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MIS\"/>
    </mc:Choice>
  </mc:AlternateContent>
  <xr:revisionPtr revIDLastSave="0" documentId="13_ncr:1_{F365B0A9-C55C-4207-95F4-54169B0CFC37}" xr6:coauthVersionLast="47" xr6:coauthVersionMax="47" xr10:uidLastSave="{00000000-0000-0000-0000-000000000000}"/>
  <bookViews>
    <workbookView xWindow="-108" yWindow="-108" windowWidth="23256" windowHeight="12576" firstSheet="2" activeTab="7" xr2:uid="{64CEC370-0C69-4B69-9C24-EC9B4E293B0F}"/>
  </bookViews>
  <sheets>
    <sheet name="Driver" sheetId="1" r:id="rId1"/>
    <sheet name="CustomerServiceRepresentative" sheetId="2" r:id="rId2"/>
    <sheet name="Passenger" sheetId="4" r:id="rId3"/>
    <sheet name="Trip" sheetId="5" r:id="rId4"/>
    <sheet name="DriverSupportRequest" sheetId="7" r:id="rId5"/>
    <sheet name="PassengerSupportRequest" sheetId="8" r:id="rId6"/>
    <sheet name="WithdrawalReceipt" sheetId="9" r:id="rId7"/>
    <sheet name="DepositReceipt" sheetId="13" r:id="rId8"/>
    <sheet name="_Utils" sheetId="6" r:id="rId9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3" l="1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B3723" i="13"/>
  <c r="B3724" i="13"/>
  <c r="B3725" i="13"/>
  <c r="B3726" i="13"/>
  <c r="B3727" i="13"/>
  <c r="B3728" i="13"/>
  <c r="B3729" i="13"/>
  <c r="B3730" i="13"/>
  <c r="B3731" i="13"/>
  <c r="B3732" i="13"/>
  <c r="B3733" i="13"/>
  <c r="B3734" i="13"/>
  <c r="B3735" i="13"/>
  <c r="B3736" i="13"/>
  <c r="B3737" i="13"/>
  <c r="B3738" i="13"/>
  <c r="B3739" i="13"/>
  <c r="B3740" i="13"/>
  <c r="B3741" i="13"/>
  <c r="B3742" i="13"/>
  <c r="B3743" i="13"/>
  <c r="B3744" i="13"/>
  <c r="B3745" i="13"/>
  <c r="B3746" i="13"/>
  <c r="B3747" i="13"/>
  <c r="B3748" i="13"/>
  <c r="B3749" i="13"/>
  <c r="B3750" i="13"/>
  <c r="B3751" i="13"/>
  <c r="B3752" i="13"/>
  <c r="B3753" i="13"/>
  <c r="B3754" i="13"/>
  <c r="B3755" i="13"/>
  <c r="B3756" i="13"/>
  <c r="B3757" i="13"/>
  <c r="B3758" i="13"/>
  <c r="B3759" i="13"/>
  <c r="B3760" i="13"/>
  <c r="B3761" i="13"/>
  <c r="B3762" i="13"/>
  <c r="B3763" i="13"/>
  <c r="B3764" i="13"/>
  <c r="B3765" i="13"/>
  <c r="B3766" i="13"/>
  <c r="B3767" i="13"/>
  <c r="B3768" i="13"/>
  <c r="B3769" i="13"/>
  <c r="B3770" i="13"/>
  <c r="B3771" i="13"/>
  <c r="B3772" i="13"/>
  <c r="B3773" i="13"/>
  <c r="B3774" i="13"/>
  <c r="B3775" i="13"/>
  <c r="B3776" i="13"/>
  <c r="B3777" i="13"/>
  <c r="B3778" i="13"/>
  <c r="B3779" i="13"/>
  <c r="B3780" i="13"/>
  <c r="B3781" i="13"/>
  <c r="B3782" i="13"/>
  <c r="B3783" i="13"/>
  <c r="B3784" i="13"/>
  <c r="B3785" i="13"/>
  <c r="B3786" i="13"/>
  <c r="B3787" i="13"/>
  <c r="B3788" i="13"/>
  <c r="B3789" i="13"/>
  <c r="B3790" i="13"/>
  <c r="B3791" i="13"/>
  <c r="B3792" i="13"/>
  <c r="B3793" i="13"/>
  <c r="B3794" i="13"/>
  <c r="B3795" i="13"/>
  <c r="B3796" i="13"/>
  <c r="B3797" i="13"/>
  <c r="B3798" i="13"/>
  <c r="B3799" i="13"/>
  <c r="B3800" i="13"/>
  <c r="B3801" i="13"/>
  <c r="B3802" i="13"/>
  <c r="B3803" i="13"/>
  <c r="B3804" i="13"/>
  <c r="B3805" i="13"/>
  <c r="B3806" i="13"/>
  <c r="B3807" i="13"/>
  <c r="B3808" i="13"/>
  <c r="B3809" i="13"/>
  <c r="B3810" i="13"/>
  <c r="B3811" i="13"/>
  <c r="B3812" i="13"/>
  <c r="B3813" i="13"/>
  <c r="B3814" i="13"/>
  <c r="B3815" i="13"/>
  <c r="B3816" i="13"/>
  <c r="B3817" i="13"/>
  <c r="B3818" i="13"/>
  <c r="B3819" i="13"/>
  <c r="B3820" i="13"/>
  <c r="B3821" i="13"/>
  <c r="B3822" i="13"/>
  <c r="B3823" i="13"/>
  <c r="B3824" i="13"/>
  <c r="B3825" i="13"/>
  <c r="B3826" i="13"/>
  <c r="B3827" i="13"/>
  <c r="B3828" i="13"/>
  <c r="B3829" i="13"/>
  <c r="B3830" i="13"/>
  <c r="B3831" i="13"/>
  <c r="B3832" i="13"/>
  <c r="B3833" i="13"/>
  <c r="B3834" i="13"/>
  <c r="B3835" i="13"/>
  <c r="B3836" i="13"/>
  <c r="B3837" i="13"/>
  <c r="B3838" i="13"/>
  <c r="B3839" i="13"/>
  <c r="B3840" i="13"/>
  <c r="B3841" i="13"/>
  <c r="B3842" i="13"/>
  <c r="B3843" i="13"/>
  <c r="B3844" i="13"/>
  <c r="B3845" i="13"/>
  <c r="B3846" i="13"/>
  <c r="B3847" i="13"/>
  <c r="B3848" i="13"/>
  <c r="B3849" i="13"/>
  <c r="B3850" i="13"/>
  <c r="B3851" i="13"/>
  <c r="B3852" i="13"/>
  <c r="B3853" i="13"/>
  <c r="B3854" i="13"/>
  <c r="B3855" i="13"/>
  <c r="B3856" i="13"/>
  <c r="B3857" i="13"/>
  <c r="B3858" i="13"/>
  <c r="B3859" i="13"/>
  <c r="B3860" i="13"/>
  <c r="B3861" i="13"/>
  <c r="B3862" i="13"/>
  <c r="B3863" i="13"/>
  <c r="B3864" i="13"/>
  <c r="B3865" i="13"/>
  <c r="B3866" i="13"/>
  <c r="B3867" i="13"/>
  <c r="B3868" i="13"/>
  <c r="B3869" i="13"/>
  <c r="B3870" i="13"/>
  <c r="B3871" i="13"/>
  <c r="B3872" i="13"/>
  <c r="B3873" i="13"/>
  <c r="B3874" i="13"/>
  <c r="B3875" i="13"/>
  <c r="B3876" i="13"/>
  <c r="B3877" i="13"/>
  <c r="B3878" i="13"/>
  <c r="B3879" i="13"/>
  <c r="B3880" i="13"/>
  <c r="B3881" i="13"/>
  <c r="B3882" i="13"/>
  <c r="B3883" i="13"/>
  <c r="B3884" i="13"/>
  <c r="B3885" i="13"/>
  <c r="B3886" i="13"/>
  <c r="B3887" i="13"/>
  <c r="B3888" i="13"/>
  <c r="B3889" i="13"/>
  <c r="B3890" i="13"/>
  <c r="B3891" i="13"/>
  <c r="B3892" i="13"/>
  <c r="B3893" i="13"/>
  <c r="B3894" i="13"/>
  <c r="B3895" i="13"/>
  <c r="B3896" i="13"/>
  <c r="B3897" i="13"/>
  <c r="B3898" i="13"/>
  <c r="B3899" i="13"/>
  <c r="B3900" i="13"/>
  <c r="B3901" i="13"/>
  <c r="B3902" i="13"/>
  <c r="B3903" i="13"/>
  <c r="B3904" i="13"/>
  <c r="B3905" i="13"/>
  <c r="B3906" i="13"/>
  <c r="B3907" i="13"/>
  <c r="B3908" i="13"/>
  <c r="B3909" i="13"/>
  <c r="B3910" i="13"/>
  <c r="B3911" i="13"/>
  <c r="B3912" i="13"/>
  <c r="B3913" i="13"/>
  <c r="B3914" i="13"/>
  <c r="B3915" i="13"/>
  <c r="B3916" i="13"/>
  <c r="B3917" i="13"/>
  <c r="B3918" i="13"/>
  <c r="B3919" i="13"/>
  <c r="B3920" i="13"/>
  <c r="B3921" i="13"/>
  <c r="B3922" i="13"/>
  <c r="B3923" i="13"/>
  <c r="B3924" i="13"/>
  <c r="B3925" i="13"/>
  <c r="B3926" i="13"/>
  <c r="B3927" i="13"/>
  <c r="B3928" i="13"/>
  <c r="B3929" i="13"/>
  <c r="B3930" i="13"/>
  <c r="B3931" i="13"/>
  <c r="B3932" i="13"/>
  <c r="B3933" i="13"/>
  <c r="B3934" i="13"/>
  <c r="B3935" i="13"/>
  <c r="B3936" i="13"/>
  <c r="B3937" i="13"/>
  <c r="B3938" i="13"/>
  <c r="B3939" i="13"/>
  <c r="B3940" i="13"/>
  <c r="B3941" i="13"/>
  <c r="B3942" i="13"/>
  <c r="B3943" i="13"/>
  <c r="B3944" i="13"/>
  <c r="B3945" i="13"/>
  <c r="B3946" i="13"/>
  <c r="B3947" i="13"/>
  <c r="B3948" i="13"/>
  <c r="B3949" i="13"/>
  <c r="B3950" i="13"/>
  <c r="B3951" i="13"/>
  <c r="B3952" i="13"/>
  <c r="B3953" i="13"/>
  <c r="B3954" i="13"/>
  <c r="B3955" i="13"/>
  <c r="B3956" i="13"/>
  <c r="B3957" i="13"/>
  <c r="B3958" i="13"/>
  <c r="B3959" i="13"/>
  <c r="B3960" i="13"/>
  <c r="B3961" i="13"/>
  <c r="B3962" i="13"/>
  <c r="B3963" i="13"/>
  <c r="B3964" i="13"/>
  <c r="B3965" i="13"/>
  <c r="B3966" i="13"/>
  <c r="B3967" i="13"/>
  <c r="B3968" i="13"/>
  <c r="B3969" i="13"/>
  <c r="B3970" i="13"/>
  <c r="B3971" i="13"/>
  <c r="B3972" i="13"/>
  <c r="B3973" i="13"/>
  <c r="B3974" i="13"/>
  <c r="B3975" i="13"/>
  <c r="B3976" i="13"/>
  <c r="B3977" i="13"/>
  <c r="B3978" i="13"/>
  <c r="B3979" i="13"/>
  <c r="B3980" i="13"/>
  <c r="B3981" i="13"/>
  <c r="B3982" i="13"/>
  <c r="B3983" i="13"/>
  <c r="B3984" i="13"/>
  <c r="B3985" i="13"/>
  <c r="B3986" i="13"/>
  <c r="B3987" i="13"/>
  <c r="B3988" i="13"/>
  <c r="B3989" i="13"/>
  <c r="B3990" i="13"/>
  <c r="B3991" i="13"/>
  <c r="B3992" i="13"/>
  <c r="B3993" i="13"/>
  <c r="B3994" i="13"/>
  <c r="B3995" i="13"/>
  <c r="B3996" i="13"/>
  <c r="B3997" i="13"/>
  <c r="B3998" i="13"/>
  <c r="B3999" i="13"/>
  <c r="B4000" i="13"/>
  <c r="B4001" i="13"/>
  <c r="B4002" i="13"/>
  <c r="B4003" i="13"/>
  <c r="B4004" i="13"/>
  <c r="B4005" i="13"/>
  <c r="B4006" i="13"/>
  <c r="B4007" i="13"/>
  <c r="B4008" i="13"/>
  <c r="B4009" i="13"/>
  <c r="B4010" i="13"/>
  <c r="B4011" i="13"/>
  <c r="B4012" i="13"/>
  <c r="B4013" i="13"/>
  <c r="B4014" i="13"/>
  <c r="B4015" i="13"/>
  <c r="B4016" i="13"/>
  <c r="B4017" i="13"/>
  <c r="B4018" i="13"/>
  <c r="B4019" i="13"/>
  <c r="B4020" i="13"/>
  <c r="B4021" i="13"/>
  <c r="B4022" i="13"/>
  <c r="B4023" i="13"/>
  <c r="B4024" i="13"/>
  <c r="B4025" i="13"/>
  <c r="B4026" i="13"/>
  <c r="B4027" i="13"/>
  <c r="B4028" i="13"/>
  <c r="B4029" i="13"/>
  <c r="B4030" i="13"/>
  <c r="B4031" i="13"/>
  <c r="B4032" i="13"/>
  <c r="B4033" i="13"/>
  <c r="B4034" i="13"/>
  <c r="B4035" i="13"/>
  <c r="B4036" i="13"/>
  <c r="B4037" i="13"/>
  <c r="B4038" i="13"/>
  <c r="B4039" i="13"/>
  <c r="B4040" i="13"/>
  <c r="B4041" i="13"/>
  <c r="B4042" i="13"/>
  <c r="B4043" i="13"/>
  <c r="B4044" i="13"/>
  <c r="B4045" i="13"/>
  <c r="B4046" i="13"/>
  <c r="B4047" i="13"/>
  <c r="B4048" i="13"/>
  <c r="B4049" i="13"/>
  <c r="B4050" i="13"/>
  <c r="B4051" i="13"/>
  <c r="B4052" i="13"/>
  <c r="B4053" i="13"/>
  <c r="B4054" i="13"/>
  <c r="B4055" i="13"/>
  <c r="B4056" i="13"/>
  <c r="B4057" i="13"/>
  <c r="B4058" i="13"/>
  <c r="B4059" i="13"/>
  <c r="B4060" i="13"/>
  <c r="B4061" i="13"/>
  <c r="B4062" i="13"/>
  <c r="B4063" i="13"/>
  <c r="B4064" i="13"/>
  <c r="B4065" i="13"/>
  <c r="B4066" i="13"/>
  <c r="B4067" i="13"/>
  <c r="B4068" i="13"/>
  <c r="B4069" i="13"/>
  <c r="B4070" i="13"/>
  <c r="B4071" i="13"/>
  <c r="B4072" i="13"/>
  <c r="B4073" i="13"/>
  <c r="B4074" i="13"/>
  <c r="B4075" i="13"/>
  <c r="B4076" i="13"/>
  <c r="B4077" i="13"/>
  <c r="B4078" i="13"/>
  <c r="B4079" i="13"/>
  <c r="B4080" i="13"/>
  <c r="B4081" i="13"/>
  <c r="B4082" i="13"/>
  <c r="B4083" i="13"/>
  <c r="B4084" i="13"/>
  <c r="B4085" i="13"/>
  <c r="B4086" i="13"/>
  <c r="B4087" i="13"/>
  <c r="B4088" i="13"/>
  <c r="B4089" i="13"/>
  <c r="B4090" i="13"/>
  <c r="B4091" i="13"/>
  <c r="B4092" i="13"/>
  <c r="B4093" i="13"/>
  <c r="B4094" i="13"/>
  <c r="B4095" i="13"/>
  <c r="B4096" i="13"/>
  <c r="B4097" i="13"/>
  <c r="B4098" i="13"/>
  <c r="B4099" i="13"/>
  <c r="B4100" i="13"/>
  <c r="B4101" i="13"/>
  <c r="B4102" i="13"/>
  <c r="B4103" i="13"/>
  <c r="B4104" i="13"/>
  <c r="B4105" i="13"/>
  <c r="B4106" i="13"/>
  <c r="B4107" i="13"/>
  <c r="B4108" i="13"/>
  <c r="B4109" i="13"/>
  <c r="B4110" i="13"/>
  <c r="B4111" i="13"/>
  <c r="B4112" i="13"/>
  <c r="B4113" i="13"/>
  <c r="B4114" i="13"/>
  <c r="B4115" i="13"/>
  <c r="B4116" i="13"/>
  <c r="B4117" i="13"/>
  <c r="B4118" i="13"/>
  <c r="B4119" i="13"/>
  <c r="B4120" i="13"/>
  <c r="B4121" i="13"/>
  <c r="B4122" i="13"/>
  <c r="B4123" i="13"/>
  <c r="B4124" i="13"/>
  <c r="B4125" i="13"/>
  <c r="B4126" i="13"/>
  <c r="B4127" i="13"/>
  <c r="B4128" i="13"/>
  <c r="B4129" i="13"/>
  <c r="B4130" i="13"/>
  <c r="B4131" i="13"/>
  <c r="B4132" i="13"/>
  <c r="B4133" i="13"/>
  <c r="B4134" i="13"/>
  <c r="B4135" i="13"/>
  <c r="B4136" i="13"/>
  <c r="B4137" i="13"/>
  <c r="B4138" i="13"/>
  <c r="B4139" i="13"/>
  <c r="B4140" i="13"/>
  <c r="B4141" i="13"/>
  <c r="B4142" i="13"/>
  <c r="B4143" i="13"/>
  <c r="B4144" i="13"/>
  <c r="B4145" i="13"/>
  <c r="B4146" i="13"/>
  <c r="B4147" i="13"/>
  <c r="B4148" i="13"/>
  <c r="B4149" i="13"/>
  <c r="B4150" i="13"/>
  <c r="B4151" i="13"/>
  <c r="B4152" i="13"/>
  <c r="B4153" i="13"/>
  <c r="B4154" i="13"/>
  <c r="B4155" i="13"/>
  <c r="B4156" i="13"/>
  <c r="B4157" i="13"/>
  <c r="B4158" i="13"/>
  <c r="B4159" i="13"/>
  <c r="B4160" i="13"/>
  <c r="B4161" i="13"/>
  <c r="B4162" i="13"/>
  <c r="B4163" i="13"/>
  <c r="B4164" i="13"/>
  <c r="B4165" i="13"/>
  <c r="B4166" i="13"/>
  <c r="B4167" i="13"/>
  <c r="B4168" i="13"/>
  <c r="B4169" i="13"/>
  <c r="B4170" i="13"/>
  <c r="B4171" i="13"/>
  <c r="B4172" i="13"/>
  <c r="B4173" i="13"/>
  <c r="B4174" i="13"/>
  <c r="B4175" i="13"/>
  <c r="B4176" i="13"/>
  <c r="B4177" i="13"/>
  <c r="B4178" i="13"/>
  <c r="B4179" i="13"/>
  <c r="B4180" i="13"/>
  <c r="B4181" i="13"/>
  <c r="B4182" i="13"/>
  <c r="B4183" i="13"/>
  <c r="B4184" i="13"/>
  <c r="B4185" i="13"/>
  <c r="B4186" i="13"/>
  <c r="B4187" i="13"/>
  <c r="B4188" i="13"/>
  <c r="B4189" i="13"/>
  <c r="B4190" i="13"/>
  <c r="B4191" i="13"/>
  <c r="B4192" i="13"/>
  <c r="B4193" i="13"/>
  <c r="B4194" i="13"/>
  <c r="B4195" i="13"/>
  <c r="B4196" i="13"/>
  <c r="B4197" i="13"/>
  <c r="B4198" i="13"/>
  <c r="B4199" i="13"/>
  <c r="B4200" i="13"/>
  <c r="B4201" i="13"/>
  <c r="B4202" i="13"/>
  <c r="B4203" i="13"/>
  <c r="B4204" i="13"/>
  <c r="B4205" i="13"/>
  <c r="B4206" i="13"/>
  <c r="B4207" i="13"/>
  <c r="B4208" i="13"/>
  <c r="B4209" i="13"/>
  <c r="B4210" i="13"/>
  <c r="B4211" i="13"/>
  <c r="B4212" i="13"/>
  <c r="B4213" i="13"/>
  <c r="B4214" i="13"/>
  <c r="B4215" i="13"/>
  <c r="B4216" i="13"/>
  <c r="B4217" i="13"/>
  <c r="B4218" i="13"/>
  <c r="B4219" i="13"/>
  <c r="B4220" i="13"/>
  <c r="B4221" i="13"/>
  <c r="B4222" i="13"/>
  <c r="B4223" i="13"/>
  <c r="B4224" i="13"/>
  <c r="B4225" i="13"/>
  <c r="B4226" i="13"/>
  <c r="B4227" i="13"/>
  <c r="B4228" i="13"/>
  <c r="B4229" i="13"/>
  <c r="B4230" i="13"/>
  <c r="B4231" i="13"/>
  <c r="B4232" i="13"/>
  <c r="B4233" i="13"/>
  <c r="B4234" i="13"/>
  <c r="B4235" i="13"/>
  <c r="B4236" i="13"/>
  <c r="B4237" i="13"/>
  <c r="B4238" i="13"/>
  <c r="B4239" i="13"/>
  <c r="B4240" i="13"/>
  <c r="B4241" i="13"/>
  <c r="B4242" i="13"/>
  <c r="B4243" i="13"/>
  <c r="B4244" i="13"/>
  <c r="B4245" i="13"/>
  <c r="B4246" i="13"/>
  <c r="B4247" i="13"/>
  <c r="B4248" i="13"/>
  <c r="B4249" i="13"/>
  <c r="B4250" i="13"/>
  <c r="B4251" i="13"/>
  <c r="B4252" i="13"/>
  <c r="B4253" i="13"/>
  <c r="B4254" i="13"/>
  <c r="B4255" i="13"/>
  <c r="B4256" i="13"/>
  <c r="B4257" i="13"/>
  <c r="B4258" i="13"/>
  <c r="B4259" i="13"/>
  <c r="B4260" i="13"/>
  <c r="B4261" i="13"/>
  <c r="B4262" i="13"/>
  <c r="B4263" i="13"/>
  <c r="B4264" i="13"/>
  <c r="B4265" i="13"/>
  <c r="B4266" i="13"/>
  <c r="B4267" i="13"/>
  <c r="B4268" i="13"/>
  <c r="B4269" i="13"/>
  <c r="B4270" i="13"/>
  <c r="B4271" i="13"/>
  <c r="B4272" i="13"/>
  <c r="B4273" i="13"/>
  <c r="B4274" i="13"/>
  <c r="B4275" i="13"/>
  <c r="B4276" i="13"/>
  <c r="B4277" i="13"/>
  <c r="B4278" i="13"/>
  <c r="B4279" i="13"/>
  <c r="B4280" i="13"/>
  <c r="B4281" i="13"/>
  <c r="B4282" i="13"/>
  <c r="B4283" i="13"/>
  <c r="B4284" i="13"/>
  <c r="B4285" i="13"/>
  <c r="B4286" i="13"/>
  <c r="B4287" i="13"/>
  <c r="B4288" i="13"/>
  <c r="B4289" i="13"/>
  <c r="B4290" i="13"/>
  <c r="B4291" i="13"/>
  <c r="B4292" i="13"/>
  <c r="B4293" i="13"/>
  <c r="B4294" i="13"/>
  <c r="B4295" i="13"/>
  <c r="B4296" i="13"/>
  <c r="B4297" i="13"/>
  <c r="B4298" i="13"/>
  <c r="B4299" i="13"/>
  <c r="B4300" i="13"/>
  <c r="B4301" i="13"/>
  <c r="B4302" i="13"/>
  <c r="B4303" i="13"/>
  <c r="B4304" i="13"/>
  <c r="B4305" i="13"/>
  <c r="B4306" i="13"/>
  <c r="B4307" i="13"/>
  <c r="B4308" i="13"/>
  <c r="B4309" i="13"/>
  <c r="B4310" i="13"/>
  <c r="B4311" i="13"/>
  <c r="B4312" i="13"/>
  <c r="B4313" i="13"/>
  <c r="B4314" i="13"/>
  <c r="B4315" i="13"/>
  <c r="B4316" i="13"/>
  <c r="B4317" i="13"/>
  <c r="B4318" i="13"/>
  <c r="B4319" i="13"/>
  <c r="B4320" i="13"/>
  <c r="B4321" i="13"/>
  <c r="B4322" i="13"/>
  <c r="B4323" i="13"/>
  <c r="B4324" i="13"/>
  <c r="B4325" i="13"/>
  <c r="B4326" i="13"/>
  <c r="B4327" i="13"/>
  <c r="B4328" i="13"/>
  <c r="B4329" i="13"/>
  <c r="B4330" i="13"/>
  <c r="B4331" i="13"/>
  <c r="B4332" i="13"/>
  <c r="B4333" i="13"/>
  <c r="B4334" i="13"/>
  <c r="B4335" i="13"/>
  <c r="B4336" i="13"/>
  <c r="B4337" i="13"/>
  <c r="B4338" i="13"/>
  <c r="B4339" i="13"/>
  <c r="B4340" i="13"/>
  <c r="B4341" i="13"/>
  <c r="B4342" i="13"/>
  <c r="B4343" i="13"/>
  <c r="B4344" i="13"/>
  <c r="B4345" i="13"/>
  <c r="B4346" i="13"/>
  <c r="B4347" i="13"/>
  <c r="B4348" i="13"/>
  <c r="B4349" i="13"/>
  <c r="B4350" i="13"/>
  <c r="B4351" i="13"/>
  <c r="B4352" i="13"/>
  <c r="B4353" i="13"/>
  <c r="B4354" i="13"/>
  <c r="B4355" i="13"/>
  <c r="B4356" i="13"/>
  <c r="B4357" i="13"/>
  <c r="B4358" i="13"/>
  <c r="B4359" i="13"/>
  <c r="B4360" i="13"/>
  <c r="B4361" i="13"/>
  <c r="B4362" i="13"/>
  <c r="B4363" i="13"/>
  <c r="B4364" i="13"/>
  <c r="B4365" i="13"/>
  <c r="B4366" i="13"/>
  <c r="B4367" i="13"/>
  <c r="B4368" i="13"/>
  <c r="B4369" i="13"/>
  <c r="B4370" i="13"/>
  <c r="B4371" i="13"/>
  <c r="B4372" i="13"/>
  <c r="B4373" i="13"/>
  <c r="B4374" i="13"/>
  <c r="B4375" i="13"/>
  <c r="B4376" i="13"/>
  <c r="B4377" i="13"/>
  <c r="B4378" i="13"/>
  <c r="B4379" i="13"/>
  <c r="B4380" i="13"/>
  <c r="B4381" i="13"/>
  <c r="B4382" i="13"/>
  <c r="B4383" i="13"/>
  <c r="B4384" i="13"/>
  <c r="B4385" i="13"/>
  <c r="B4386" i="13"/>
  <c r="B4387" i="13"/>
  <c r="B4388" i="13"/>
  <c r="B4389" i="13"/>
  <c r="B4390" i="13"/>
  <c r="B4391" i="13"/>
  <c r="B4392" i="13"/>
  <c r="B4393" i="13"/>
  <c r="B4394" i="13"/>
  <c r="B4395" i="13"/>
  <c r="B4396" i="13"/>
  <c r="B4397" i="13"/>
  <c r="B4398" i="13"/>
  <c r="B4399" i="13"/>
  <c r="B4400" i="13"/>
  <c r="B4401" i="13"/>
  <c r="B4402" i="13"/>
  <c r="B4403" i="13"/>
  <c r="B4404" i="13"/>
  <c r="B4405" i="13"/>
  <c r="B4406" i="13"/>
  <c r="B4407" i="13"/>
  <c r="B4408" i="13"/>
  <c r="B4409" i="13"/>
  <c r="B4410" i="13"/>
  <c r="B4411" i="13"/>
  <c r="B4412" i="13"/>
  <c r="B4413" i="13"/>
  <c r="B4414" i="13"/>
  <c r="B4415" i="13"/>
  <c r="B4416" i="13"/>
  <c r="B4417" i="13"/>
  <c r="B4418" i="13"/>
  <c r="B4419" i="13"/>
  <c r="B4420" i="13"/>
  <c r="B4421" i="13"/>
  <c r="B4422" i="13"/>
  <c r="B4423" i="13"/>
  <c r="B4424" i="13"/>
  <c r="B4425" i="13"/>
  <c r="B4426" i="13"/>
  <c r="B4427" i="13"/>
  <c r="B4428" i="13"/>
  <c r="B4429" i="13"/>
  <c r="B4430" i="13"/>
  <c r="B4431" i="13"/>
  <c r="B4432" i="13"/>
  <c r="B4433" i="13"/>
  <c r="B4434" i="13"/>
  <c r="B4435" i="13"/>
  <c r="B4436" i="13"/>
  <c r="B4437" i="13"/>
  <c r="B4438" i="13"/>
  <c r="B4439" i="13"/>
  <c r="B4440" i="13"/>
  <c r="B4441" i="13"/>
  <c r="B4442" i="13"/>
  <c r="B4443" i="13"/>
  <c r="B4444" i="13"/>
  <c r="B4445" i="13"/>
  <c r="B4446" i="13"/>
  <c r="B4447" i="13"/>
  <c r="B4448" i="13"/>
  <c r="B4449" i="13"/>
  <c r="B4450" i="13"/>
  <c r="B4451" i="13"/>
  <c r="B4452" i="13"/>
  <c r="B4453" i="13"/>
  <c r="B4454" i="13"/>
  <c r="B4455" i="13"/>
  <c r="B4456" i="13"/>
  <c r="B4457" i="13"/>
  <c r="B4458" i="13"/>
  <c r="B4459" i="13"/>
  <c r="B4460" i="13"/>
  <c r="B4461" i="13"/>
  <c r="B4462" i="13"/>
  <c r="B4463" i="13"/>
  <c r="B4464" i="13"/>
  <c r="B4465" i="13"/>
  <c r="B4466" i="13"/>
  <c r="B4467" i="13"/>
  <c r="B4468" i="13"/>
  <c r="B4469" i="13"/>
  <c r="B4470" i="13"/>
  <c r="B4471" i="13"/>
  <c r="B4472" i="13"/>
  <c r="B4473" i="13"/>
  <c r="B4474" i="13"/>
  <c r="B4475" i="13"/>
  <c r="B4476" i="13"/>
  <c r="B4477" i="13"/>
  <c r="B4478" i="13"/>
  <c r="B4479" i="13"/>
  <c r="B4480" i="13"/>
  <c r="B4481" i="13"/>
  <c r="B4482" i="13"/>
  <c r="B4483" i="13"/>
  <c r="B4484" i="13"/>
  <c r="B4485" i="13"/>
  <c r="B4486" i="13"/>
  <c r="B4487" i="13"/>
  <c r="B4488" i="13"/>
  <c r="B4489" i="13"/>
  <c r="B4490" i="13"/>
  <c r="B4491" i="13"/>
  <c r="B4492" i="13"/>
  <c r="B4493" i="13"/>
  <c r="B4494" i="13"/>
  <c r="B4495" i="13"/>
  <c r="B4496" i="13"/>
  <c r="B4497" i="13"/>
  <c r="B4498" i="13"/>
  <c r="B4499" i="13"/>
  <c r="B4500" i="13"/>
  <c r="B4501" i="13"/>
  <c r="B4502" i="13"/>
  <c r="B4503" i="13"/>
  <c r="B4504" i="13"/>
  <c r="B4505" i="13"/>
  <c r="B4506" i="13"/>
  <c r="B4507" i="13"/>
  <c r="B4508" i="13"/>
  <c r="B4509" i="13"/>
  <c r="B4510" i="13"/>
  <c r="B4511" i="13"/>
  <c r="B4512" i="13"/>
  <c r="B4513" i="13"/>
  <c r="B4514" i="13"/>
  <c r="B4515" i="13"/>
  <c r="B4516" i="13"/>
  <c r="B4517" i="13"/>
  <c r="B4518" i="13"/>
  <c r="B4519" i="13"/>
  <c r="B4520" i="13"/>
  <c r="B4521" i="13"/>
  <c r="B4522" i="13"/>
  <c r="B4523" i="13"/>
  <c r="B4524" i="13"/>
  <c r="B4525" i="13"/>
  <c r="B4526" i="13"/>
  <c r="B4527" i="13"/>
  <c r="B4528" i="13"/>
  <c r="B4529" i="13"/>
  <c r="B4530" i="13"/>
  <c r="B4531" i="13"/>
  <c r="B4532" i="13"/>
  <c r="B4533" i="13"/>
  <c r="B4534" i="13"/>
  <c r="B4535" i="13"/>
  <c r="B4536" i="13"/>
  <c r="B4537" i="13"/>
  <c r="B4538" i="13"/>
  <c r="B4539" i="13"/>
  <c r="B4540" i="13"/>
  <c r="B4541" i="13"/>
  <c r="B4542" i="13"/>
  <c r="B4543" i="13"/>
  <c r="B4544" i="13"/>
  <c r="B4545" i="13"/>
  <c r="B4546" i="13"/>
  <c r="B4547" i="13"/>
  <c r="B4548" i="13"/>
  <c r="B4549" i="13"/>
  <c r="B4550" i="13"/>
  <c r="B4551" i="13"/>
  <c r="B4552" i="13"/>
  <c r="B4553" i="13"/>
  <c r="B4554" i="13"/>
  <c r="B4555" i="13"/>
  <c r="B4556" i="13"/>
  <c r="B4557" i="13"/>
  <c r="B4558" i="13"/>
  <c r="B4559" i="13"/>
  <c r="B4560" i="13"/>
  <c r="B4561" i="13"/>
  <c r="B4562" i="13"/>
  <c r="B4563" i="13"/>
  <c r="B4564" i="13"/>
  <c r="B4565" i="13"/>
  <c r="B4566" i="13"/>
  <c r="B4567" i="13"/>
  <c r="B4568" i="13"/>
  <c r="B4569" i="13"/>
  <c r="B4570" i="13"/>
  <c r="B4571" i="13"/>
  <c r="B4572" i="13"/>
  <c r="B4573" i="13"/>
  <c r="B4574" i="13"/>
  <c r="B4575" i="13"/>
  <c r="B4576" i="13"/>
  <c r="B4577" i="13"/>
  <c r="B4578" i="13"/>
  <c r="B4579" i="13"/>
  <c r="B4580" i="13"/>
  <c r="B4581" i="13"/>
  <c r="B4582" i="13"/>
  <c r="B4583" i="13"/>
  <c r="B4584" i="13"/>
  <c r="B4585" i="13"/>
  <c r="B4586" i="13"/>
  <c r="B4587" i="13"/>
  <c r="B4588" i="13"/>
  <c r="B4589" i="13"/>
  <c r="B4590" i="13"/>
  <c r="B4591" i="13"/>
  <c r="B4592" i="13"/>
  <c r="B4593" i="13"/>
  <c r="B4594" i="13"/>
  <c r="B4595" i="13"/>
  <c r="B4596" i="13"/>
  <c r="B4597" i="13"/>
  <c r="B4598" i="13"/>
  <c r="B4599" i="13"/>
  <c r="B4600" i="13"/>
  <c r="B4601" i="13"/>
  <c r="B4602" i="13"/>
  <c r="B4603" i="13"/>
  <c r="B4604" i="13"/>
  <c r="B4605" i="13"/>
  <c r="B4606" i="13"/>
  <c r="B4607" i="13"/>
  <c r="B4608" i="13"/>
  <c r="B4609" i="13"/>
  <c r="B4610" i="13"/>
  <c r="B4611" i="13"/>
  <c r="B4612" i="13"/>
  <c r="B4613" i="13"/>
  <c r="B4614" i="13"/>
  <c r="B4615" i="13"/>
  <c r="B4616" i="13"/>
  <c r="B4617" i="13"/>
  <c r="B4618" i="13"/>
  <c r="B4619" i="13"/>
  <c r="B4620" i="13"/>
  <c r="B4621" i="13"/>
  <c r="B4622" i="13"/>
  <c r="B4623" i="13"/>
  <c r="B4624" i="13"/>
  <c r="B4625" i="13"/>
  <c r="B4626" i="13"/>
  <c r="B4627" i="13"/>
  <c r="B4628" i="13"/>
  <c r="B4629" i="13"/>
  <c r="B4630" i="13"/>
  <c r="B4631" i="13"/>
  <c r="B4632" i="13"/>
  <c r="B4633" i="13"/>
  <c r="B4634" i="13"/>
  <c r="B4635" i="13"/>
  <c r="B4636" i="13"/>
  <c r="B4637" i="13"/>
  <c r="B4638" i="13"/>
  <c r="B4639" i="13"/>
  <c r="B4640" i="13"/>
  <c r="B4641" i="13"/>
  <c r="B4642" i="13"/>
  <c r="B4643" i="13"/>
  <c r="B4644" i="13"/>
  <c r="B4645" i="13"/>
  <c r="B4646" i="13"/>
  <c r="B4647" i="13"/>
  <c r="B4648" i="13"/>
  <c r="B4649" i="13"/>
  <c r="B4650" i="13"/>
  <c r="B4651" i="13"/>
  <c r="B4652" i="13"/>
  <c r="B4653" i="13"/>
  <c r="B4654" i="13"/>
  <c r="B4655" i="13"/>
  <c r="B4656" i="13"/>
  <c r="B4657" i="13"/>
  <c r="B4658" i="13"/>
  <c r="B4659" i="13"/>
  <c r="B4660" i="13"/>
  <c r="B4661" i="13"/>
  <c r="B4662" i="13"/>
  <c r="B4663" i="13"/>
  <c r="B4664" i="13"/>
  <c r="B4665" i="13"/>
  <c r="B4666" i="13"/>
  <c r="B4667" i="13"/>
  <c r="B4668" i="13"/>
  <c r="B4669" i="13"/>
  <c r="B4670" i="13"/>
  <c r="B4671" i="13"/>
  <c r="B4672" i="13"/>
  <c r="B4673" i="13"/>
  <c r="B4674" i="13"/>
  <c r="B4675" i="13"/>
  <c r="B4676" i="13"/>
  <c r="B4677" i="13"/>
  <c r="B4678" i="13"/>
  <c r="B4679" i="13"/>
  <c r="B4680" i="13"/>
  <c r="B4681" i="13"/>
  <c r="B4682" i="13"/>
  <c r="B4683" i="13"/>
  <c r="B4684" i="13"/>
  <c r="B4685" i="13"/>
  <c r="B4686" i="13"/>
  <c r="B4687" i="13"/>
  <c r="B4688" i="13"/>
  <c r="B4689" i="13"/>
  <c r="B4690" i="13"/>
  <c r="B4691" i="13"/>
  <c r="B4692" i="13"/>
  <c r="B4693" i="13"/>
  <c r="B4694" i="13"/>
  <c r="B4695" i="13"/>
  <c r="B4696" i="13"/>
  <c r="B4697" i="13"/>
  <c r="B4698" i="13"/>
  <c r="B4699" i="13"/>
  <c r="B4700" i="13"/>
  <c r="B4701" i="13"/>
  <c r="B4702" i="13"/>
  <c r="B4703" i="13"/>
  <c r="B4704" i="13"/>
  <c r="B4705" i="13"/>
  <c r="B4706" i="13"/>
  <c r="B4707" i="13"/>
  <c r="B4708" i="13"/>
  <c r="B4709" i="13"/>
  <c r="B4710" i="13"/>
  <c r="B4711" i="13"/>
  <c r="B4712" i="13"/>
  <c r="B4713" i="13"/>
  <c r="B4714" i="13"/>
  <c r="B4715" i="13"/>
  <c r="B4716" i="13"/>
  <c r="B4717" i="13"/>
  <c r="B4718" i="13"/>
  <c r="B4719" i="13"/>
  <c r="B4720" i="13"/>
  <c r="B4721" i="13"/>
  <c r="B4722" i="13"/>
  <c r="B4723" i="13"/>
  <c r="B4724" i="13"/>
  <c r="B4725" i="13"/>
  <c r="B4726" i="13"/>
  <c r="B4727" i="13"/>
  <c r="B4728" i="13"/>
  <c r="B4729" i="13"/>
  <c r="B4730" i="13"/>
  <c r="B4731" i="13"/>
  <c r="B4732" i="13"/>
  <c r="B4733" i="13"/>
  <c r="B4734" i="13"/>
  <c r="B4735" i="13"/>
  <c r="B4736" i="13"/>
  <c r="B4737" i="13"/>
  <c r="B4738" i="13"/>
  <c r="B4739" i="13"/>
  <c r="B4740" i="13"/>
  <c r="B4741" i="13"/>
  <c r="B4742" i="13"/>
  <c r="B4743" i="13"/>
  <c r="B4744" i="13"/>
  <c r="B4745" i="13"/>
  <c r="B4746" i="13"/>
  <c r="B4747" i="13"/>
  <c r="B4748" i="13"/>
  <c r="B4749" i="13"/>
  <c r="B4750" i="13"/>
  <c r="B4751" i="13"/>
  <c r="B4752" i="13"/>
  <c r="B4753" i="13"/>
  <c r="B4754" i="13"/>
  <c r="B4755" i="13"/>
  <c r="B4756" i="13"/>
  <c r="B4757" i="13"/>
  <c r="B4758" i="13"/>
  <c r="B4759" i="13"/>
  <c r="B4760" i="13"/>
  <c r="B4761" i="13"/>
  <c r="B4762" i="13"/>
  <c r="B4763" i="13"/>
  <c r="B4764" i="13"/>
  <c r="B4765" i="13"/>
  <c r="B4766" i="13"/>
  <c r="B4767" i="13"/>
  <c r="B4768" i="13"/>
  <c r="B4769" i="13"/>
  <c r="B4770" i="13"/>
  <c r="B4771" i="13"/>
  <c r="B4772" i="13"/>
  <c r="B4773" i="13"/>
  <c r="B4774" i="13"/>
  <c r="B4775" i="13"/>
  <c r="B4776" i="13"/>
  <c r="B4777" i="13"/>
  <c r="B4778" i="13"/>
  <c r="B4779" i="13"/>
  <c r="B4780" i="13"/>
  <c r="B4781" i="13"/>
  <c r="B4782" i="13"/>
  <c r="B4783" i="13"/>
  <c r="B4784" i="13"/>
  <c r="B4785" i="13"/>
  <c r="B4786" i="13"/>
  <c r="B4787" i="13"/>
  <c r="B4788" i="13"/>
  <c r="B4789" i="13"/>
  <c r="B4790" i="13"/>
  <c r="B4791" i="13"/>
  <c r="B4792" i="13"/>
  <c r="B4793" i="13"/>
  <c r="B4794" i="13"/>
  <c r="B4795" i="13"/>
  <c r="B4796" i="13"/>
  <c r="B4797" i="13"/>
  <c r="B4798" i="13"/>
  <c r="B4799" i="13"/>
  <c r="B4800" i="13"/>
  <c r="B4801" i="13"/>
  <c r="B4802" i="13"/>
  <c r="B4803" i="13"/>
  <c r="B4804" i="13"/>
  <c r="B4805" i="13"/>
  <c r="B4806" i="13"/>
  <c r="B4807" i="13"/>
  <c r="B4808" i="13"/>
  <c r="B4809" i="13"/>
  <c r="B4810" i="13"/>
  <c r="B4811" i="13"/>
  <c r="B4812" i="13"/>
  <c r="B4813" i="13"/>
  <c r="B4814" i="13"/>
  <c r="B4815" i="13"/>
  <c r="B4816" i="13"/>
  <c r="B4817" i="13"/>
  <c r="B4818" i="13"/>
  <c r="B4819" i="13"/>
  <c r="B4820" i="13"/>
  <c r="B4821" i="13"/>
  <c r="B4822" i="13"/>
  <c r="B4823" i="13"/>
  <c r="B4824" i="13"/>
  <c r="B4825" i="13"/>
  <c r="B4826" i="13"/>
  <c r="B4827" i="13"/>
  <c r="B4828" i="13"/>
  <c r="B4829" i="13"/>
  <c r="B4830" i="13"/>
  <c r="B4831" i="13"/>
  <c r="B4832" i="13"/>
  <c r="B4833" i="13"/>
  <c r="B4834" i="13"/>
  <c r="B4835" i="13"/>
  <c r="B4836" i="13"/>
  <c r="B4837" i="13"/>
  <c r="B4838" i="13"/>
  <c r="B4839" i="13"/>
  <c r="B4840" i="13"/>
  <c r="B4841" i="13"/>
  <c r="B4842" i="13"/>
  <c r="B4843" i="13"/>
  <c r="B4844" i="13"/>
  <c r="B4845" i="13"/>
  <c r="B4846" i="13"/>
  <c r="B4847" i="13"/>
  <c r="B4848" i="13"/>
  <c r="B4849" i="13"/>
  <c r="B4850" i="13"/>
  <c r="B4851" i="13"/>
  <c r="B4852" i="13"/>
  <c r="B4853" i="13"/>
  <c r="B4854" i="13"/>
  <c r="B4855" i="13"/>
  <c r="B4856" i="13"/>
  <c r="B4857" i="13"/>
  <c r="B4858" i="13"/>
  <c r="B4859" i="13"/>
  <c r="B4860" i="13"/>
  <c r="B4861" i="13"/>
  <c r="B4862" i="13"/>
  <c r="B4863" i="13"/>
  <c r="B4864" i="13"/>
  <c r="B4865" i="13"/>
  <c r="B4866" i="13"/>
  <c r="B4867" i="13"/>
  <c r="B4868" i="13"/>
  <c r="B4869" i="13"/>
  <c r="B4870" i="13"/>
  <c r="B4871" i="13"/>
  <c r="B4872" i="13"/>
  <c r="B4873" i="13"/>
  <c r="B4874" i="13"/>
  <c r="B4875" i="13"/>
  <c r="B4876" i="13"/>
  <c r="B4877" i="13"/>
  <c r="B4878" i="13"/>
  <c r="B4879" i="13"/>
  <c r="B4880" i="13"/>
  <c r="B4881" i="13"/>
  <c r="B4882" i="13"/>
  <c r="B4883" i="13"/>
  <c r="B4884" i="13"/>
  <c r="B4885" i="13"/>
  <c r="B4886" i="13"/>
  <c r="B4887" i="13"/>
  <c r="B4888" i="13"/>
  <c r="B4889" i="13"/>
  <c r="B4890" i="13"/>
  <c r="B4891" i="13"/>
  <c r="B4892" i="13"/>
  <c r="B4893" i="13"/>
  <c r="B4894" i="13"/>
  <c r="B4895" i="13"/>
  <c r="B4896" i="13"/>
  <c r="B4897" i="13"/>
  <c r="B4898" i="13"/>
  <c r="B4899" i="13"/>
  <c r="B4900" i="13"/>
  <c r="B4901" i="13"/>
  <c r="B4902" i="13"/>
  <c r="B4903" i="13"/>
  <c r="B4904" i="13"/>
  <c r="B4905" i="13"/>
  <c r="B4906" i="13"/>
  <c r="B4907" i="13"/>
  <c r="B4908" i="13"/>
  <c r="B4909" i="13"/>
  <c r="B4910" i="13"/>
  <c r="B4911" i="13"/>
  <c r="B4912" i="13"/>
  <c r="B4913" i="13"/>
  <c r="B4914" i="13"/>
  <c r="B4915" i="13"/>
  <c r="B4916" i="13"/>
  <c r="B4917" i="13"/>
  <c r="B4918" i="13"/>
  <c r="B4919" i="13"/>
  <c r="B4920" i="13"/>
  <c r="B4921" i="13"/>
  <c r="B4922" i="13"/>
  <c r="B4923" i="13"/>
  <c r="B4924" i="13"/>
  <c r="B4925" i="13"/>
  <c r="B4926" i="13"/>
  <c r="B4927" i="13"/>
  <c r="B4928" i="13"/>
  <c r="B4929" i="13"/>
  <c r="B4930" i="13"/>
  <c r="B4931" i="13"/>
  <c r="B4932" i="13"/>
  <c r="B4933" i="13"/>
  <c r="B4934" i="13"/>
  <c r="B4935" i="13"/>
  <c r="B4936" i="13"/>
  <c r="B4937" i="13"/>
  <c r="B4938" i="13"/>
  <c r="B4939" i="13"/>
  <c r="B4940" i="13"/>
  <c r="B4941" i="13"/>
  <c r="B4942" i="13"/>
  <c r="B4943" i="13"/>
  <c r="B4944" i="13"/>
  <c r="B4945" i="13"/>
  <c r="B4946" i="13"/>
  <c r="B4947" i="13"/>
  <c r="B4948" i="13"/>
  <c r="B4949" i="13"/>
  <c r="B4950" i="13"/>
  <c r="B4951" i="13"/>
  <c r="B4952" i="13"/>
  <c r="B4953" i="13"/>
  <c r="B4954" i="13"/>
  <c r="B4955" i="13"/>
  <c r="B4956" i="13"/>
  <c r="B4957" i="13"/>
  <c r="B4958" i="13"/>
  <c r="B4959" i="13"/>
  <c r="B4960" i="13"/>
  <c r="B4961" i="13"/>
  <c r="B4962" i="13"/>
  <c r="B4963" i="13"/>
  <c r="B4964" i="13"/>
  <c r="B4965" i="13"/>
  <c r="B4966" i="13"/>
  <c r="B4967" i="13"/>
  <c r="B4968" i="13"/>
  <c r="B4969" i="13"/>
  <c r="B4970" i="13"/>
  <c r="B4971" i="13"/>
  <c r="B4972" i="13"/>
  <c r="B4973" i="13"/>
  <c r="B4974" i="13"/>
  <c r="B4975" i="13"/>
  <c r="B4976" i="13"/>
  <c r="B4977" i="13"/>
  <c r="B4978" i="13"/>
  <c r="B4979" i="13"/>
  <c r="B4980" i="13"/>
  <c r="B4981" i="13"/>
  <c r="B4982" i="13"/>
  <c r="B4983" i="13"/>
  <c r="B4984" i="13"/>
  <c r="B4985" i="13"/>
  <c r="B4986" i="13"/>
  <c r="B4987" i="13"/>
  <c r="B4988" i="13"/>
  <c r="B4989" i="13"/>
  <c r="B4990" i="13"/>
  <c r="B4991" i="13"/>
  <c r="B4992" i="13"/>
  <c r="B4993" i="13"/>
  <c r="B4994" i="13"/>
  <c r="B4995" i="13"/>
  <c r="B4996" i="13"/>
  <c r="B4997" i="13"/>
  <c r="B4998" i="13"/>
  <c r="B4999" i="13"/>
  <c r="B5000" i="13"/>
  <c r="B5001" i="13"/>
  <c r="B2" i="13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2" i="9"/>
  <c r="A3925" i="13"/>
  <c r="A1702" i="13"/>
  <c r="A1738" i="13"/>
  <c r="A176" i="13"/>
  <c r="A1616" i="13"/>
  <c r="A1507" i="13"/>
  <c r="A4507" i="13"/>
  <c r="A1584" i="13"/>
  <c r="A2430" i="13"/>
  <c r="A2803" i="13"/>
  <c r="A3698" i="13"/>
  <c r="A1091" i="13"/>
  <c r="A4990" i="13"/>
  <c r="A865" i="13"/>
  <c r="A280" i="13"/>
  <c r="A4285" i="13"/>
  <c r="A1364" i="13"/>
  <c r="A948" i="13"/>
  <c r="A4230" i="13"/>
  <c r="A2211" i="13"/>
  <c r="A4007" i="13"/>
  <c r="A3170" i="13"/>
  <c r="A4605" i="13"/>
  <c r="A3458" i="13"/>
  <c r="A603" i="13"/>
  <c r="A196" i="13"/>
  <c r="A641" i="13"/>
  <c r="A4654" i="13"/>
  <c r="A1587" i="13"/>
  <c r="A2143" i="13"/>
  <c r="A395" i="13"/>
  <c r="A4064" i="13"/>
  <c r="A1456" i="13"/>
  <c r="A1816" i="13"/>
  <c r="A3174" i="13"/>
  <c r="A615" i="13"/>
  <c r="A2930" i="13"/>
  <c r="A3853" i="13"/>
  <c r="A3845" i="13"/>
  <c r="A330" i="13"/>
  <c r="A1797" i="13"/>
  <c r="A4655" i="13"/>
  <c r="A1466" i="13"/>
  <c r="A1924" i="13"/>
  <c r="A4970" i="13"/>
  <c r="A2923" i="13"/>
  <c r="A4001" i="13"/>
  <c r="A4807" i="13"/>
  <c r="A3969" i="13"/>
  <c r="A4553" i="13"/>
  <c r="A1219" i="13"/>
  <c r="A1346" i="13"/>
  <c r="A977" i="13"/>
  <c r="A2529" i="13"/>
  <c r="A4732" i="13"/>
  <c r="A3467" i="13"/>
  <c r="A1725" i="13"/>
  <c r="A1793" i="13"/>
  <c r="A4010" i="13"/>
  <c r="A4340" i="13"/>
  <c r="A744" i="13"/>
  <c r="A1355" i="13"/>
  <c r="A958" i="13"/>
  <c r="A4169" i="13"/>
  <c r="A1717" i="13"/>
  <c r="A3468" i="13"/>
  <c r="A2425" i="13"/>
  <c r="A3495" i="13"/>
  <c r="A4915" i="13"/>
  <c r="A4641" i="13"/>
  <c r="A4060" i="13"/>
  <c r="A1817" i="13"/>
  <c r="A1445" i="13"/>
  <c r="A3539" i="13"/>
  <c r="A984" i="13"/>
  <c r="A3507" i="13"/>
  <c r="A2161" i="13"/>
  <c r="A2082" i="13"/>
  <c r="A4835" i="13"/>
  <c r="A3606" i="13"/>
  <c r="A3864" i="13"/>
  <c r="A1593" i="13"/>
  <c r="A4326" i="13"/>
  <c r="A1037" i="13"/>
  <c r="A2037" i="13"/>
  <c r="A4132" i="13"/>
  <c r="A653" i="13"/>
  <c r="A4563" i="13"/>
  <c r="A1945" i="13"/>
  <c r="A4704" i="13"/>
  <c r="A2819" i="13"/>
  <c r="A2619" i="13"/>
  <c r="A3626" i="13"/>
  <c r="A4239" i="13"/>
  <c r="A4705" i="13"/>
  <c r="A727" i="13"/>
  <c r="A1597" i="13"/>
  <c r="A1150" i="13"/>
  <c r="A1762" i="13"/>
  <c r="A1092" i="13"/>
  <c r="A1585" i="13"/>
  <c r="A172" i="13"/>
  <c r="A3932" i="13"/>
  <c r="A3563" i="13"/>
  <c r="A1726" i="13"/>
  <c r="A2668" i="13"/>
  <c r="A4279" i="13"/>
  <c r="A192" i="13"/>
  <c r="A1377" i="13"/>
  <c r="A1643" i="13"/>
  <c r="A956" i="13"/>
  <c r="A91" i="13"/>
  <c r="A1881" i="13"/>
  <c r="A3420" i="13"/>
  <c r="A809" i="13"/>
  <c r="A3135" i="13"/>
  <c r="A2672" i="13"/>
  <c r="A1865" i="13"/>
  <c r="A1845" i="13"/>
  <c r="A469" i="13"/>
  <c r="A4240" i="13"/>
  <c r="A4686" i="13"/>
  <c r="A3748" i="13"/>
  <c r="A4406" i="13"/>
  <c r="A2202" i="13"/>
  <c r="A265" i="13"/>
  <c r="A3449" i="13"/>
  <c r="A3602" i="13"/>
  <c r="A130" i="13"/>
  <c r="A4487" i="13"/>
  <c r="A1528" i="13"/>
  <c r="A1767" i="13"/>
  <c r="A998" i="13"/>
  <c r="A3759" i="13"/>
  <c r="A2804" i="13"/>
  <c r="A1818" i="13"/>
  <c r="A2087" i="13"/>
  <c r="A2786" i="13"/>
  <c r="A1636" i="13"/>
  <c r="A2607" i="13"/>
  <c r="A4125" i="13"/>
  <c r="A2557" i="13"/>
  <c r="A4084" i="13"/>
  <c r="A3749" i="13"/>
  <c r="A4286" i="13"/>
  <c r="A2271" i="13"/>
  <c r="A1440" i="13"/>
  <c r="A401" i="13"/>
  <c r="A382" i="13"/>
  <c r="A4591" i="13"/>
  <c r="A1159" i="13"/>
  <c r="A417" i="13"/>
  <c r="A3846" i="13"/>
  <c r="A75" i="13"/>
  <c r="A4530" i="13"/>
  <c r="A3947" i="13"/>
  <c r="A2418" i="13"/>
  <c r="A256" i="13"/>
  <c r="A4893" i="13"/>
  <c r="A4488" i="13"/>
  <c r="A2118" i="13"/>
  <c r="A4270" i="13"/>
  <c r="A1427" i="13"/>
  <c r="A4716" i="13"/>
  <c r="A2108" i="13"/>
  <c r="A2318" i="13"/>
  <c r="A4393" i="13"/>
  <c r="A3142" i="13"/>
  <c r="A1617" i="13"/>
  <c r="A266" i="13"/>
  <c r="A917" i="13"/>
  <c r="A4416" i="13"/>
  <c r="A2771" i="13"/>
  <c r="A1851" i="13"/>
  <c r="A874" i="13"/>
  <c r="A80" i="13"/>
  <c r="A1940" i="13"/>
  <c r="A3247" i="13"/>
  <c r="A2404" i="13"/>
  <c r="A4795" i="13"/>
  <c r="A2455" i="13"/>
  <c r="A3569" i="13"/>
  <c r="A2502" i="13"/>
  <c r="A2681" i="13"/>
  <c r="A1296" i="13"/>
  <c r="A4025" i="13"/>
  <c r="A1604" i="13"/>
  <c r="A219" i="13"/>
  <c r="A2098" i="13"/>
  <c r="A2904" i="13"/>
  <c r="A4596" i="13"/>
  <c r="A903" i="13"/>
  <c r="A3300" i="13"/>
  <c r="A1075" i="13"/>
  <c r="A3651" i="13"/>
  <c r="A76" i="13"/>
  <c r="A3940" i="13"/>
  <c r="A488" i="13"/>
  <c r="A3634" i="13"/>
  <c r="A1230" i="13"/>
  <c r="A3324" i="13"/>
  <c r="A2233" i="13"/>
  <c r="A1997" i="13"/>
  <c r="A2352" i="13"/>
  <c r="A2699" i="13"/>
  <c r="A2891" i="13"/>
  <c r="A3356" i="13"/>
  <c r="A2012" i="13"/>
  <c r="A1112" i="13"/>
  <c r="A904" i="13"/>
  <c r="A1952" i="13"/>
  <c r="A2726" i="13"/>
  <c r="A3691" i="13"/>
  <c r="A4744" i="13"/>
  <c r="A451" i="13"/>
  <c r="A1838" i="13"/>
  <c r="A1184" i="13"/>
  <c r="A1588" i="13"/>
  <c r="A1341" i="13"/>
  <c r="A4305" i="13"/>
  <c r="A2372" i="13"/>
  <c r="A2695" i="13"/>
  <c r="A1775" i="13"/>
  <c r="A1385" i="13"/>
  <c r="A2938" i="13"/>
  <c r="A4877" i="13"/>
  <c r="A3573" i="13"/>
  <c r="A562" i="13"/>
  <c r="A2004" i="13"/>
  <c r="A608" i="13"/>
  <c r="A222" i="13"/>
  <c r="A2188" i="13"/>
  <c r="A250" i="13"/>
  <c r="A2975" i="13"/>
  <c r="A4306" i="13"/>
  <c r="A3730" i="13"/>
  <c r="A4813" i="13"/>
  <c r="A483" i="13"/>
  <c r="A4435" i="13"/>
  <c r="A891" i="13"/>
  <c r="A1234" i="13"/>
  <c r="A1231" i="13"/>
  <c r="A4898" i="13"/>
  <c r="A2448" i="13"/>
  <c r="A4163" i="13"/>
  <c r="A532" i="13"/>
  <c r="A2305" i="13"/>
  <c r="A3907" i="13"/>
  <c r="A143" i="13"/>
  <c r="A39" i="13"/>
  <c r="A4784" i="13"/>
  <c r="A804" i="13"/>
  <c r="A2844" i="13"/>
  <c r="A3812" i="13"/>
  <c r="A1452" i="13"/>
  <c r="A2301" i="13"/>
  <c r="A4085" i="13"/>
  <c r="A1556" i="13"/>
  <c r="A4615" i="13"/>
  <c r="A1204" i="13"/>
  <c r="A388" i="13"/>
  <c r="A2535" i="13"/>
  <c r="A686" i="13"/>
  <c r="A160" i="13"/>
  <c r="A3508" i="13"/>
  <c r="A4431" i="13"/>
  <c r="A4581" i="13"/>
  <c r="A3975" i="13"/>
  <c r="A3886" i="13"/>
  <c r="A2865" i="13"/>
  <c r="A1538" i="13"/>
  <c r="A4287" i="13"/>
  <c r="A3201" i="13"/>
  <c r="A31" i="13"/>
  <c r="A1486" i="13"/>
  <c r="A3312" i="13"/>
  <c r="A2091" i="13"/>
  <c r="A4682" i="13"/>
  <c r="A4706" i="13"/>
  <c r="A3825" i="13"/>
  <c r="A4307" i="13"/>
  <c r="A918" i="13"/>
  <c r="A3425" i="13"/>
  <c r="A3224" i="13"/>
  <c r="A4271" i="13"/>
  <c r="A7" i="13"/>
  <c r="A1467" i="13"/>
  <c r="A508" i="13"/>
  <c r="A1200" i="13"/>
  <c r="A1984" i="13"/>
  <c r="A2612" i="13"/>
  <c r="A1078" i="13"/>
  <c r="A444" i="13"/>
  <c r="A4321" i="13"/>
  <c r="A771" i="13"/>
  <c r="A4635" i="13"/>
  <c r="A2955" i="13"/>
  <c r="A4901" i="13"/>
  <c r="A4298" i="13"/>
  <c r="A301" i="13"/>
  <c r="A112" i="13"/>
  <c r="A2436" i="13"/>
  <c r="A4745" i="13"/>
  <c r="A1929" i="13"/>
  <c r="A2353" i="13"/>
  <c r="A3147" i="13"/>
  <c r="A3783" i="13"/>
  <c r="A3301" i="13"/>
  <c r="A2892" i="13"/>
  <c r="A4407" i="13"/>
  <c r="A1964" i="13"/>
  <c r="A309" i="13"/>
  <c r="A1534" i="13"/>
  <c r="A513" i="13"/>
  <c r="A1196" i="13"/>
  <c r="A3982" i="13"/>
  <c r="A3088" i="13"/>
  <c r="A376" i="13"/>
  <c r="A1808" i="13"/>
  <c r="A338" i="13"/>
  <c r="A624" i="13"/>
  <c r="A2056" i="13"/>
  <c r="A4294" i="13"/>
  <c r="A3045" i="13"/>
  <c r="A2813" i="13"/>
  <c r="A637" i="13"/>
  <c r="A1052" i="13"/>
  <c r="A110" i="13"/>
  <c r="A701" i="13"/>
  <c r="A642" i="13"/>
  <c r="A3684" i="13"/>
  <c r="A885" i="13"/>
  <c r="A3784" i="13"/>
  <c r="A733" i="13"/>
  <c r="A558" i="13"/>
  <c r="A2620" i="13"/>
  <c r="A2212" i="13"/>
  <c r="A4498" i="13"/>
  <c r="A3832" i="13"/>
  <c r="A852" i="13"/>
  <c r="A1420" i="13"/>
  <c r="A905" i="13"/>
  <c r="A57" i="13"/>
  <c r="A3489" i="13"/>
  <c r="A177" i="13"/>
  <c r="A4592" i="13"/>
  <c r="A831" i="13"/>
  <c r="A3154" i="13"/>
  <c r="A943" i="13"/>
  <c r="A3252" i="13"/>
  <c r="A1662" i="13"/>
  <c r="A1718" i="13"/>
  <c r="A2541" i="13"/>
  <c r="A702" i="13"/>
  <c r="A1839" i="13"/>
  <c r="A959" i="13"/>
  <c r="A4869" i="13"/>
  <c r="A213" i="13"/>
  <c r="A4622" i="13"/>
  <c r="A1625" i="13"/>
  <c r="A4198" i="13"/>
  <c r="A1535" i="13"/>
  <c r="A2924" i="13"/>
  <c r="A4135" i="13"/>
  <c r="A77" i="13"/>
  <c r="A3202" i="13"/>
  <c r="A20" i="13"/>
  <c r="A3472" i="13"/>
  <c r="A2136" i="13"/>
  <c r="A1304" i="13"/>
  <c r="A3463" i="13"/>
  <c r="A503" i="13"/>
  <c r="A3164" i="13"/>
  <c r="A2321" i="13"/>
  <c r="A4836" i="13"/>
  <c r="A4977" i="13"/>
  <c r="A286" i="13"/>
  <c r="A3641" i="13"/>
  <c r="A144" i="13"/>
  <c r="A4927" i="13"/>
  <c r="A2246" i="13"/>
  <c r="A3110" i="13"/>
  <c r="A3061" i="13"/>
  <c r="A335" i="13"/>
  <c r="A2223" i="13"/>
  <c r="A2594" i="13"/>
  <c r="A1503" i="13"/>
  <c r="A2437" i="13"/>
  <c r="A4520" i="13"/>
  <c r="A4796" i="13"/>
  <c r="A4111" i="13"/>
  <c r="A2478" i="13"/>
  <c r="A2364" i="13"/>
  <c r="A4211" i="13"/>
  <c r="A2365" i="13"/>
  <c r="A4537" i="13"/>
  <c r="A257" i="13"/>
  <c r="A3678" i="13"/>
  <c r="A1446" i="13"/>
  <c r="A3580" i="13"/>
  <c r="A1100" i="13"/>
  <c r="A1516" i="13"/>
  <c r="A2523" i="13"/>
  <c r="A4499" i="13"/>
  <c r="A3842" i="13"/>
  <c r="A411" i="13"/>
  <c r="A2660" i="13"/>
  <c r="A3679" i="13"/>
  <c r="A2576" i="13"/>
  <c r="A484" i="13"/>
  <c r="A317" i="13"/>
  <c r="A4824" i="13"/>
  <c r="A1969" i="13"/>
  <c r="A4469" i="13"/>
  <c r="A2272" i="13"/>
  <c r="A4361" i="13"/>
  <c r="A2288" i="13"/>
  <c r="A2985" i="13"/>
  <c r="A4699" i="13"/>
  <c r="A4569" i="13"/>
  <c r="A3213" i="13"/>
  <c r="A4597" i="13"/>
  <c r="A1248" i="13"/>
  <c r="A2893" i="13"/>
  <c r="A2982" i="13"/>
  <c r="A4173" i="13"/>
  <c r="A4089" i="13"/>
  <c r="A1151" i="13"/>
  <c r="A4231" i="13"/>
  <c r="A4886" i="13"/>
  <c r="A3444" i="13"/>
  <c r="A3115" i="13"/>
  <c r="A1378" i="13"/>
  <c r="A2588" i="13"/>
  <c r="A3597" i="13"/>
  <c r="A1032" i="13"/>
  <c r="A1711" i="13"/>
  <c r="A3346" i="13"/>
  <c r="A525" i="13"/>
  <c r="A173" i="13"/>
  <c r="A1297" i="13"/>
  <c r="A432" i="13"/>
  <c r="A2621" i="13"/>
  <c r="A4313" i="13"/>
  <c r="A1670" i="13"/>
  <c r="A3055" i="13"/>
  <c r="A2489" i="13"/>
  <c r="A3077" i="13"/>
  <c r="A1892" i="13"/>
  <c r="A2419" i="13"/>
  <c r="A2643" i="13"/>
  <c r="A3901" i="13"/>
  <c r="A1390" i="13"/>
  <c r="A654" i="13"/>
  <c r="A331" i="13"/>
  <c r="A362" i="13"/>
  <c r="A3921" i="13"/>
  <c r="A3347" i="13"/>
  <c r="A2669" i="13"/>
  <c r="A4751" i="13"/>
  <c r="A4086" i="13"/>
  <c r="A1893" i="13"/>
  <c r="A4195" i="13"/>
  <c r="A3709" i="13"/>
  <c r="A3754" i="13"/>
  <c r="A2682" i="13"/>
  <c r="A1719" i="13"/>
  <c r="A370" i="13"/>
  <c r="A824" i="13"/>
  <c r="A2479" i="13"/>
  <c r="A1161" i="13"/>
  <c r="A2366" i="13"/>
  <c r="A1396" i="13"/>
  <c r="A4648" i="13"/>
  <c r="A1802" i="13"/>
  <c r="A4616" i="13"/>
  <c r="A3068" i="13"/>
  <c r="A3089" i="13"/>
  <c r="A3502" i="13"/>
  <c r="A4362" i="13"/>
  <c r="A706" i="13"/>
  <c r="A458" i="13"/>
  <c r="A3922" i="13"/>
  <c r="A3406" i="13"/>
  <c r="A2516" i="13"/>
  <c r="A2310" i="13"/>
  <c r="A4762" i="13"/>
  <c r="A4763" i="13"/>
  <c r="A3136" i="13"/>
  <c r="A1471" i="13"/>
  <c r="A4351" i="13"/>
  <c r="A4364" i="13"/>
  <c r="A3933" i="13"/>
  <c r="A1734" i="13"/>
  <c r="A3564" i="13"/>
  <c r="A900" i="13"/>
  <c r="A3802" i="13"/>
  <c r="A494" i="13"/>
  <c r="A1594" i="13"/>
  <c r="A1249" i="13"/>
  <c r="A2220" i="13"/>
  <c r="A2805" i="13"/>
  <c r="A4531" i="13"/>
  <c r="A1057" i="13"/>
  <c r="A3847" i="13"/>
  <c r="A435" i="13"/>
  <c r="A3731" i="13"/>
  <c r="A2329" i="13"/>
  <c r="A4717" i="13"/>
  <c r="A3696" i="13"/>
  <c r="A3175" i="13"/>
  <c r="A4757" i="13"/>
  <c r="A3362" i="13"/>
  <c r="A2393" i="13"/>
  <c r="A2438" i="13"/>
  <c r="A3021" i="13"/>
  <c r="A4136" i="13"/>
  <c r="A3225" i="13"/>
  <c r="A1494" i="13"/>
  <c r="A4820" i="13"/>
  <c r="A3803" i="13"/>
  <c r="A4386" i="13"/>
  <c r="A1985" i="13"/>
  <c r="A353" i="13"/>
  <c r="A3519" i="13"/>
  <c r="A4334" i="13"/>
  <c r="A3771" i="13"/>
  <c r="A3388" i="13"/>
  <c r="A2670" i="13"/>
  <c r="A3660" i="13"/>
  <c r="A1605" i="13"/>
  <c r="A2746" i="13"/>
  <c r="A1873" i="13"/>
  <c r="A2462" i="13"/>
  <c r="A4803" i="13"/>
  <c r="A3732" i="13"/>
  <c r="A3617" i="13"/>
  <c r="A3040" i="13"/>
  <c r="A4099" i="13"/>
  <c r="A1235" i="13"/>
  <c r="A1368" i="13"/>
  <c r="A3554" i="13"/>
  <c r="A1649" i="13"/>
  <c r="A4174" i="13"/>
  <c r="A2573" i="13"/>
  <c r="A1930" i="13"/>
  <c r="A3484" i="13"/>
  <c r="A402" i="13"/>
  <c r="A4254" i="13"/>
  <c r="A3574" i="13"/>
  <c r="A4454" i="13"/>
  <c r="A1894" i="13"/>
  <c r="A832" i="13"/>
  <c r="A4170" i="13"/>
  <c r="A201" i="13"/>
  <c r="A1271" i="13"/>
  <c r="A1626" i="13"/>
  <c r="A445" i="13"/>
  <c r="A1299" i="13"/>
  <c r="A4127" i="13"/>
  <c r="A3661" i="13"/>
  <c r="A1033" i="13"/>
  <c r="A4554" i="13"/>
  <c r="A728" i="13"/>
  <c r="A2772" i="13"/>
  <c r="A3534" i="13"/>
  <c r="A3561" i="13"/>
  <c r="A3253" i="13"/>
  <c r="A2043" i="13"/>
  <c r="A4157" i="13"/>
  <c r="A621" i="13"/>
  <c r="A2825" i="13"/>
  <c r="A3234" i="13"/>
  <c r="A2456" i="13"/>
  <c r="A1201" i="13"/>
  <c r="A4213" i="13"/>
  <c r="A4950" i="13"/>
  <c r="A2354" i="13"/>
  <c r="A59" i="13"/>
  <c r="A3123" i="13"/>
  <c r="A1003" i="13"/>
  <c r="A4500" i="13"/>
  <c r="A3535" i="13"/>
  <c r="A332" i="13"/>
  <c r="A509" i="13"/>
  <c r="A4642" i="13"/>
  <c r="A474" i="13"/>
  <c r="A302" i="13"/>
  <c r="A1564" i="13"/>
  <c r="A267" i="13"/>
  <c r="A594" i="13"/>
  <c r="A2747" i="13"/>
  <c r="A3208" i="13"/>
  <c r="A4955" i="13"/>
  <c r="A2661" i="13"/>
  <c r="A3127" i="13"/>
  <c r="A4918" i="13"/>
  <c r="A764" i="13"/>
  <c r="A4773" i="13"/>
  <c r="A4951" i="13"/>
  <c r="A2077" i="13"/>
  <c r="A4345" i="13"/>
  <c r="A1830" i="13"/>
  <c r="A2342" i="13"/>
  <c r="A3524" i="13"/>
  <c r="A1190" i="13"/>
  <c r="A2871" i="13"/>
  <c r="A1809" i="13"/>
  <c r="A412" i="13"/>
  <c r="A687" i="13"/>
  <c r="A25" i="13"/>
  <c r="A3503" i="13"/>
  <c r="A759" i="13"/>
  <c r="A581" i="13"/>
  <c r="A3267" i="13"/>
  <c r="A2705" i="13"/>
  <c r="A1671" i="13"/>
  <c r="A4902" i="13"/>
  <c r="A1654" i="13"/>
  <c r="A1539" i="13"/>
  <c r="A1292" i="13"/>
  <c r="A1053" i="13"/>
  <c r="A3176" i="13"/>
  <c r="A1682" i="13"/>
  <c r="A1753" i="13"/>
  <c r="A354" i="13"/>
  <c r="A4752" i="13"/>
  <c r="A333" i="13"/>
  <c r="A2970" i="13"/>
  <c r="A1430" i="13"/>
  <c r="A765" i="13"/>
  <c r="A4513" i="13"/>
  <c r="A2484" i="13"/>
  <c r="A2717" i="13"/>
  <c r="A2956" i="13"/>
  <c r="A4365" i="13"/>
  <c r="A4577" i="13"/>
  <c r="A2971" i="13"/>
  <c r="A1379" i="13"/>
  <c r="A2814" i="13"/>
  <c r="A4971" i="13"/>
  <c r="A251" i="13"/>
  <c r="A770" i="13"/>
  <c r="A3902" i="13"/>
  <c r="A4514" i="13"/>
  <c r="A3078" i="13"/>
  <c r="A2283" i="13"/>
  <c r="A2866" i="13"/>
  <c r="A2420" i="13"/>
  <c r="A1085" i="13"/>
  <c r="A3618" i="13"/>
  <c r="A1108" i="13"/>
  <c r="A2156" i="13"/>
  <c r="A2373" i="13"/>
  <c r="A2013" i="13"/>
  <c r="A3010" i="13"/>
  <c r="A4185" i="13"/>
  <c r="A4779" i="13"/>
  <c r="A2497" i="13"/>
  <c r="A377" i="13"/>
  <c r="A2673" i="13"/>
  <c r="A4894" i="13"/>
  <c r="A1176" i="13"/>
  <c r="A2166" i="13"/>
  <c r="A3935" i="13"/>
  <c r="A2815" i="13"/>
  <c r="A2931" i="13"/>
  <c r="A3268" i="13"/>
  <c r="A1205" i="13"/>
  <c r="A1664" i="13"/>
  <c r="A1598" i="13"/>
  <c r="A2710" i="13"/>
  <c r="A3903" i="13"/>
  <c r="A1250" i="13"/>
  <c r="A2038" i="13"/>
  <c r="A1540" i="13"/>
  <c r="A3813" i="13"/>
  <c r="A1901" i="13"/>
  <c r="A1305" i="13"/>
  <c r="A1886" i="13"/>
  <c r="A3160" i="13"/>
  <c r="A4550" i="13"/>
  <c r="A4691" i="13"/>
  <c r="A258" i="13"/>
  <c r="A709" i="13"/>
  <c r="A4508" i="13"/>
  <c r="A1704" i="13"/>
  <c r="A3685" i="13"/>
  <c r="A4606" i="13"/>
  <c r="A2894" i="13"/>
  <c r="A4636" i="13"/>
  <c r="A4459" i="13"/>
  <c r="A154" i="13"/>
  <c r="A4895" i="13"/>
  <c r="A638" i="13"/>
  <c r="A4625" i="13"/>
  <c r="A3662" i="13"/>
  <c r="A3248" i="13"/>
  <c r="A3705" i="13"/>
  <c r="A595" i="13"/>
  <c r="A4559" i="13"/>
  <c r="A3878" i="13"/>
  <c r="A1224" i="13"/>
  <c r="A2" i="13"/>
  <c r="A4189" i="13"/>
  <c r="A4455" i="13"/>
  <c r="A4707" i="13"/>
  <c r="A4870" i="13"/>
  <c r="A1606" i="13"/>
  <c r="A4100" i="13"/>
  <c r="A1027" i="13"/>
  <c r="A535" i="13"/>
  <c r="A3398" i="13"/>
  <c r="A3062" i="13"/>
  <c r="A3948" i="13"/>
  <c r="A3022" i="13"/>
  <c r="A866" i="13"/>
  <c r="A3357" i="13"/>
  <c r="A2792" i="13"/>
  <c r="A1331" i="13"/>
  <c r="A389" i="13"/>
  <c r="A3733" i="13"/>
  <c r="A4722" i="13"/>
  <c r="A3543" i="13"/>
  <c r="A1359" i="13"/>
  <c r="A3776" i="13"/>
  <c r="A587" i="13"/>
  <c r="A3588" i="13"/>
  <c r="A3278" i="13"/>
  <c r="A1676" i="13"/>
  <c r="A48" i="13"/>
  <c r="A4881" i="13"/>
  <c r="A3686" i="13"/>
  <c r="A1910" i="13"/>
  <c r="A2549" i="13"/>
  <c r="A1609" i="13"/>
  <c r="A833" i="13"/>
  <c r="A906" i="13"/>
  <c r="A1244" i="13"/>
  <c r="A2711" i="13"/>
  <c r="A2727" i="13"/>
  <c r="A1559" i="13"/>
  <c r="A787" i="13"/>
  <c r="A4314" i="13"/>
  <c r="A3450" i="13"/>
  <c r="A3221" i="13"/>
  <c r="A927" i="13"/>
  <c r="A1058" i="13"/>
  <c r="A470" i="13"/>
  <c r="A1852" i="13"/>
  <c r="A4538" i="13"/>
  <c r="A4764" i="13"/>
  <c r="A1012" i="13"/>
  <c r="A1917" i="13"/>
  <c r="A2867" i="13"/>
  <c r="A3926" i="13"/>
  <c r="A4002" i="13"/>
  <c r="A1220" i="13"/>
  <c r="A1742" i="13"/>
  <c r="A588" i="13"/>
  <c r="A4070" i="13"/>
  <c r="A843" i="13"/>
  <c r="A649" i="13"/>
  <c r="A897" i="13"/>
  <c r="A1079" i="13"/>
  <c r="A237" i="13"/>
  <c r="A2020" i="13"/>
  <c r="A3959" i="13"/>
  <c r="A1177" i="13"/>
  <c r="A1586" i="13"/>
  <c r="A2895" i="13"/>
  <c r="A4649" i="13"/>
  <c r="A1088" i="13"/>
  <c r="A1650" i="13"/>
  <c r="A2932" i="13"/>
  <c r="A1644" i="13"/>
  <c r="A656" i="13"/>
  <c r="A3528" i="13"/>
  <c r="A2426" i="13"/>
  <c r="A4158" i="13"/>
  <c r="A366" i="13"/>
  <c r="A4164" i="13"/>
  <c r="A2129" i="13"/>
  <c r="A2039" i="13"/>
  <c r="A2641" i="13"/>
  <c r="A1946" i="13"/>
  <c r="A4708" i="13"/>
  <c r="A3725" i="13"/>
  <c r="A3214" i="13"/>
  <c r="A546" i="13"/>
  <c r="A4218" i="13"/>
  <c r="A3734" i="13"/>
  <c r="A32" i="13"/>
  <c r="A1932" i="13"/>
  <c r="A1080" i="13"/>
  <c r="A776" i="13"/>
  <c r="A3669" i="13"/>
  <c r="A1332" i="13"/>
  <c r="A4094" i="13"/>
  <c r="A3970" i="13"/>
  <c r="A2622" i="13"/>
  <c r="A4626" i="13"/>
  <c r="A2355" i="13"/>
  <c r="A2057" i="13"/>
  <c r="A1977" i="13"/>
  <c r="A848" i="13"/>
  <c r="A2284" i="13"/>
  <c r="A4936" i="13"/>
  <c r="A4366" i="13"/>
  <c r="A1293" i="13"/>
  <c r="A371" i="13"/>
  <c r="A259" i="13"/>
  <c r="A2589" i="13"/>
  <c r="A4650" i="13"/>
  <c r="A4544" i="13"/>
  <c r="A1369" i="13"/>
  <c r="A3760" i="13"/>
  <c r="A40" i="13"/>
  <c r="A3485" i="13"/>
  <c r="A1178" i="13"/>
  <c r="A4660" i="13"/>
  <c r="A4666" i="13"/>
  <c r="A3445" i="13"/>
  <c r="A1093" i="13"/>
  <c r="A3692" i="13"/>
  <c r="A3883" i="13"/>
  <c r="A2536" i="13"/>
  <c r="A463" i="13"/>
  <c r="A277" i="13"/>
  <c r="A1413" i="13"/>
  <c r="A2945" i="13"/>
  <c r="A3917" i="13"/>
  <c r="A4825" i="13"/>
  <c r="A243" i="13"/>
  <c r="A252" i="13"/>
  <c r="A2356" i="13"/>
  <c r="A4617" i="13"/>
  <c r="A2027" i="13"/>
  <c r="A853" i="13"/>
  <c r="A4905" i="13"/>
  <c r="A616" i="13"/>
  <c r="A3509" i="13"/>
  <c r="A582" i="13"/>
  <c r="A3363" i="13"/>
  <c r="A4175" i="13"/>
  <c r="A2209" i="13"/>
  <c r="A1113" i="13"/>
  <c r="A1360" i="13"/>
  <c r="A2382" i="13"/>
  <c r="A797" i="13"/>
  <c r="A2040" i="13"/>
  <c r="A2249" i="13"/>
  <c r="A4011" i="13"/>
  <c r="A2275" i="13"/>
  <c r="A3421" i="13"/>
  <c r="A935" i="13"/>
  <c r="A1911" i="13"/>
  <c r="A2458" i="13"/>
  <c r="A1238" i="13"/>
  <c r="A3585" i="13"/>
  <c r="A4709" i="13"/>
  <c r="A510" i="13"/>
  <c r="A4308" i="13"/>
  <c r="A3589" i="13"/>
  <c r="A3399" i="13"/>
  <c r="A3520" i="13"/>
  <c r="A3710" i="13"/>
  <c r="A1683" i="13"/>
  <c r="A2049" i="13"/>
  <c r="A67" i="13"/>
  <c r="A520" i="13"/>
  <c r="A3473" i="13"/>
  <c r="A2044" i="13"/>
  <c r="A2407" i="13"/>
  <c r="A2748" i="13"/>
  <c r="A2050" i="13"/>
  <c r="A720" i="13"/>
  <c r="A1013" i="13"/>
  <c r="A3015" i="13"/>
  <c r="A876" i="13"/>
  <c r="A296" i="13"/>
  <c r="A563" i="13"/>
  <c r="A4387" i="13"/>
  <c r="A1819" i="13"/>
  <c r="A1998" i="13"/>
  <c r="A1336" i="13"/>
  <c r="A268" i="13"/>
  <c r="A4232" i="13"/>
  <c r="A1320" i="13"/>
  <c r="A2656" i="13"/>
  <c r="A3510" i="13"/>
  <c r="A3016" i="13"/>
  <c r="A3741" i="13"/>
  <c r="A2868" i="13"/>
  <c r="A1933" i="13"/>
  <c r="A396" i="13"/>
  <c r="A3046" i="13"/>
  <c r="A1447" i="13"/>
  <c r="A3529" i="13"/>
  <c r="A3742" i="13"/>
  <c r="A3148" i="13"/>
  <c r="A2149" i="13"/>
  <c r="A2367" i="13"/>
  <c r="A2690" i="13"/>
  <c r="A974" i="13"/>
  <c r="A1758" i="13"/>
  <c r="A4570" i="13"/>
  <c r="A858" i="13"/>
  <c r="A2749" i="13"/>
  <c r="A2180" i="13"/>
  <c r="A2254" i="13"/>
  <c r="A3069" i="13"/>
  <c r="A1618" i="13"/>
  <c r="A526" i="13"/>
  <c r="A321" i="13"/>
  <c r="A2796" i="13"/>
  <c r="A1947" i="13"/>
  <c r="A1347" i="13"/>
  <c r="A4040" i="13"/>
  <c r="A1124" i="13"/>
  <c r="A2109" i="13"/>
  <c r="A310" i="13"/>
  <c r="A1831" i="13"/>
  <c r="A3598" i="13"/>
  <c r="A428" i="13"/>
  <c r="A147" i="13"/>
  <c r="A35" i="13"/>
  <c r="A4226" i="13"/>
  <c r="A4943" i="13"/>
  <c r="A424" i="13"/>
  <c r="A1094" i="13"/>
  <c r="A4214" i="13"/>
  <c r="A3699" i="13"/>
  <c r="A1278" i="13"/>
  <c r="A1627" i="13"/>
  <c r="A418" i="13"/>
  <c r="A2972" i="13"/>
  <c r="A4137" i="13"/>
  <c r="A1776" i="13"/>
  <c r="A1370" i="13"/>
  <c r="A1407" i="13"/>
  <c r="A3750" i="13"/>
  <c r="A3431" i="13"/>
  <c r="A2663" i="13"/>
  <c r="A4219" i="13"/>
  <c r="A3540" i="13"/>
  <c r="A4315" i="13"/>
  <c r="A2849" i="13"/>
  <c r="A311" i="13"/>
  <c r="A3887" i="13"/>
  <c r="A1386" i="13"/>
  <c r="A3755" i="13"/>
  <c r="A2734" i="13"/>
  <c r="A4041" i="13"/>
  <c r="A527" i="13"/>
  <c r="A2644" i="13"/>
  <c r="A1044" i="13"/>
  <c r="A1697" i="13"/>
  <c r="A2735" i="13"/>
  <c r="A15" i="13"/>
  <c r="A969" i="13"/>
  <c r="A3275" i="13"/>
  <c r="A4400" i="13"/>
  <c r="A4501" i="13"/>
  <c r="A2083" i="13"/>
  <c r="A1876" i="13"/>
  <c r="A4327" i="13"/>
  <c r="A3254" i="13"/>
  <c r="A3235" i="13"/>
  <c r="A343" i="13"/>
  <c r="A4539" i="13"/>
  <c r="A2530" i="13"/>
  <c r="A682" i="13"/>
  <c r="A1162" i="13"/>
  <c r="A475" i="13"/>
  <c r="A3735" i="13"/>
  <c r="A3375" i="13"/>
  <c r="A3" i="13"/>
  <c r="A963" i="13"/>
  <c r="A4181" i="13"/>
  <c r="A4275" i="13"/>
  <c r="A71" i="13"/>
  <c r="A4153" i="13"/>
  <c r="A2581" i="13"/>
  <c r="A3092" i="13"/>
  <c r="A3192" i="13"/>
  <c r="A867" i="13"/>
  <c r="A4996" i="13"/>
  <c r="A3854" i="13"/>
  <c r="A4718" i="13"/>
  <c r="A3203" i="13"/>
  <c r="A120" i="13"/>
  <c r="A737" i="13"/>
  <c r="A609" i="13"/>
  <c r="A4026" i="13"/>
  <c r="A3892" i="13"/>
  <c r="A21" i="13"/>
  <c r="A908" i="13"/>
  <c r="A877" i="13"/>
  <c r="A1016" i="13"/>
  <c r="A610" i="13"/>
  <c r="A4460" i="13"/>
  <c r="A4255" i="13"/>
  <c r="A3098" i="13"/>
  <c r="A3927" i="13"/>
  <c r="A4441" i="13"/>
  <c r="A1541" i="13"/>
  <c r="A4753" i="13"/>
  <c r="A3073" i="13"/>
  <c r="A2343" i="13"/>
  <c r="A303" i="13"/>
  <c r="A4227" i="13"/>
  <c r="A2806" i="13"/>
  <c r="A363" i="13"/>
  <c r="A2939" i="13"/>
  <c r="A1137" i="13"/>
  <c r="A2471" i="13"/>
  <c r="A2840" i="13"/>
  <c r="A4295" i="13"/>
  <c r="A2115" i="13"/>
  <c r="A3910" i="13"/>
  <c r="A2736" i="13"/>
  <c r="A949" i="13"/>
  <c r="A4186" i="13"/>
  <c r="A232" i="13"/>
  <c r="A4733" i="13"/>
  <c r="A102" i="13"/>
  <c r="A1468" i="13"/>
  <c r="A1348" i="13"/>
  <c r="A1206" i="13"/>
  <c r="A2408" i="13"/>
  <c r="A4770" i="13"/>
  <c r="A3330" i="13"/>
  <c r="A2100" i="13"/>
  <c r="A3302" i="13"/>
  <c r="A2490" i="13"/>
  <c r="A4582" i="13"/>
  <c r="A4027" i="13"/>
  <c r="A639" i="13"/>
  <c r="A4055" i="13"/>
  <c r="A233" i="13"/>
  <c r="A2940" i="13"/>
  <c r="A999" i="13"/>
  <c r="A3461" i="13"/>
  <c r="A1866" i="13"/>
  <c r="A1461" i="13"/>
  <c r="A11" i="13"/>
  <c r="A4734" i="13"/>
  <c r="A3400" i="13"/>
  <c r="A3056" i="13"/>
  <c r="A2374" i="13"/>
  <c r="A2130" i="13"/>
  <c r="A202" i="13"/>
  <c r="A2905" i="13"/>
  <c r="A3979" i="13"/>
  <c r="A2542" i="13"/>
  <c r="A4962" i="13"/>
  <c r="A197" i="13"/>
  <c r="A738" i="13"/>
  <c r="A2779" i="13"/>
  <c r="A2409" i="13"/>
  <c r="A2431" i="13"/>
  <c r="A4122" i="13"/>
  <c r="A1546" i="13"/>
  <c r="A3325" i="13"/>
  <c r="A2485" i="13"/>
  <c r="A4090" i="13"/>
  <c r="A1038" i="13"/>
  <c r="A165" i="13"/>
  <c r="A2289" i="13"/>
  <c r="A2683" i="13"/>
  <c r="A2014" i="13"/>
  <c r="A1941" i="13"/>
  <c r="A4821" i="13"/>
  <c r="A957" i="13"/>
  <c r="A1542" i="13"/>
  <c r="A3861" i="13"/>
  <c r="A1127" i="13"/>
  <c r="A1579" i="13"/>
  <c r="A1692" i="13"/>
  <c r="A1061" i="13"/>
  <c r="A1128" i="13"/>
  <c r="A1543" i="13"/>
  <c r="A4028" i="13"/>
  <c r="A1589" i="13"/>
  <c r="A2990" i="13"/>
  <c r="A114" i="13"/>
  <c r="A1887" i="13"/>
  <c r="A3960" i="13"/>
  <c r="A289" i="13"/>
  <c r="A1101" i="13"/>
  <c r="A4859" i="13"/>
  <c r="A1163" i="13"/>
  <c r="A3777" i="13"/>
  <c r="A4176" i="13"/>
  <c r="A4408" i="13"/>
  <c r="A2758" i="13"/>
  <c r="A3631" i="13"/>
  <c r="A2567" i="13"/>
  <c r="A4710" i="13"/>
  <c r="A1999" i="13"/>
  <c r="A4215" i="13"/>
  <c r="A3530" i="13"/>
  <c r="A4138" i="13"/>
  <c r="A825" i="13"/>
  <c r="A2896" i="13"/>
  <c r="A688" i="13"/>
  <c r="A4101" i="13"/>
  <c r="A2759" i="13"/>
  <c r="A1164" i="13"/>
  <c r="A3652" i="13"/>
  <c r="A1221" i="13"/>
  <c r="A2888" i="13"/>
  <c r="A788" i="13"/>
  <c r="A2635" i="13"/>
  <c r="A1300" i="13"/>
  <c r="A3198" i="13"/>
  <c r="A1904" i="13"/>
  <c r="A3632" i="13"/>
  <c r="A3137" i="13"/>
  <c r="A1655" i="13"/>
  <c r="A3297" i="13"/>
  <c r="A1882" i="13"/>
  <c r="A4826" i="13"/>
  <c r="A4409" i="13"/>
  <c r="A2144" i="13"/>
  <c r="A1978" i="13"/>
  <c r="A3389" i="13"/>
  <c r="A2991" i="13"/>
  <c r="A4729" i="13"/>
  <c r="A4442" i="13"/>
  <c r="A3795" i="13"/>
  <c r="A4065" i="13"/>
  <c r="A2897" i="13"/>
  <c r="A397" i="13"/>
  <c r="A3687" i="13"/>
  <c r="A4593" i="13"/>
  <c r="A4521" i="13"/>
  <c r="A1262" i="13"/>
  <c r="A4865" i="13"/>
  <c r="A834" i="13"/>
  <c r="A244" i="13"/>
  <c r="A1957" i="13"/>
  <c r="A2439" i="13"/>
  <c r="A3693" i="13"/>
  <c r="A1529" i="13"/>
  <c r="A2718" i="13"/>
  <c r="A2394" i="13"/>
  <c r="A3023" i="13"/>
  <c r="A1925" i="13"/>
  <c r="A3653" i="13"/>
  <c r="A2486" i="13"/>
  <c r="A4502" i="13"/>
  <c r="A3432" i="13"/>
  <c r="A777" i="13"/>
  <c r="A3188" i="13"/>
  <c r="A1536" i="13"/>
  <c r="A4376" i="13"/>
  <c r="A4447" i="13"/>
  <c r="A4651" i="13"/>
  <c r="A2175" i="13"/>
  <c r="A3269" i="13"/>
  <c r="A3030" i="13"/>
  <c r="A3138" i="13"/>
  <c r="A1599" i="13"/>
  <c r="A3989" i="13"/>
  <c r="A4623" i="13"/>
  <c r="A1938" i="13"/>
  <c r="A2700" i="13"/>
  <c r="A3934" i="13"/>
  <c r="A1867" i="13"/>
  <c r="A1143" i="13"/>
  <c r="A2986" i="13"/>
  <c r="A3706" i="13"/>
  <c r="A49" i="13"/>
  <c r="A878" i="13"/>
  <c r="A287" i="13"/>
  <c r="A3768" i="13"/>
  <c r="A868" i="13"/>
  <c r="A4578" i="13"/>
  <c r="A278" i="13"/>
  <c r="A1017" i="13"/>
  <c r="A223" i="13"/>
  <c r="A3511" i="13"/>
  <c r="A2137" i="13"/>
  <c r="A4871" i="13"/>
  <c r="A3575" i="13"/>
  <c r="A805" i="13"/>
  <c r="A2826" i="13"/>
  <c r="A2827" i="13"/>
  <c r="A3371" i="13"/>
  <c r="A2909" i="13"/>
  <c r="A1979" i="13"/>
  <c r="A4808" i="13"/>
  <c r="A4182" i="13"/>
  <c r="A2875" i="13"/>
  <c r="A2816" i="13"/>
  <c r="A318" i="13"/>
  <c r="A3226" i="13"/>
  <c r="A2684" i="13"/>
  <c r="A629" i="13"/>
  <c r="A3490" i="13"/>
  <c r="A1508" i="13"/>
  <c r="A1547" i="13"/>
  <c r="A274" i="13"/>
  <c r="A3331" i="13"/>
  <c r="A3401" i="13"/>
  <c r="A1018" i="13"/>
  <c r="A3983" i="13"/>
  <c r="A1777" i="13"/>
  <c r="A2701" i="13"/>
  <c r="A575" i="13"/>
  <c r="A4767" i="13"/>
  <c r="A2910" i="13"/>
  <c r="A3504" i="13"/>
  <c r="A2558" i="13"/>
  <c r="A2691" i="13"/>
  <c r="A3796" i="13"/>
  <c r="A26" i="13"/>
  <c r="A2590" i="13"/>
  <c r="A1408" i="13"/>
  <c r="A2390" i="13"/>
  <c r="A1698" i="13"/>
  <c r="A92" i="13"/>
  <c r="A3603" i="13"/>
  <c r="A756" i="13"/>
  <c r="A4785" i="13"/>
  <c r="A1301" i="13"/>
  <c r="A2344" i="13"/>
  <c r="A1138" i="13"/>
  <c r="A4687" i="13"/>
  <c r="A2728" i="13"/>
  <c r="A2999" i="13"/>
  <c r="A178" i="13"/>
  <c r="A3011" i="13"/>
  <c r="A1637" i="13"/>
  <c r="A3654" i="13"/>
  <c r="A4827" i="13"/>
  <c r="A214" i="13"/>
  <c r="A1333" i="13"/>
  <c r="A3116" i="13"/>
  <c r="A3017" i="13"/>
  <c r="A4711" i="13"/>
  <c r="A3474" i="13"/>
  <c r="A1102" i="13"/>
  <c r="A4145" i="13"/>
  <c r="A1114" i="13"/>
  <c r="A3756" i="13"/>
  <c r="A2015" i="13"/>
  <c r="A1431" i="13"/>
  <c r="A1544" i="13"/>
  <c r="A2116" i="13"/>
  <c r="A4672" i="13"/>
  <c r="A3642" i="13"/>
  <c r="A1820" i="13"/>
  <c r="A3635" i="13"/>
  <c r="A985" i="13"/>
  <c r="A495" i="13"/>
  <c r="A3451" i="13"/>
  <c r="A4241" i="13"/>
  <c r="A3435" i="13"/>
  <c r="A939" i="13"/>
  <c r="A2872" i="13"/>
  <c r="A4903" i="13"/>
  <c r="A4912" i="13"/>
  <c r="A1240" i="13"/>
  <c r="A2608" i="13"/>
  <c r="A886" i="13"/>
  <c r="A4919" i="13"/>
  <c r="A4916" i="13"/>
  <c r="A1132" i="13"/>
  <c r="A689" i="13"/>
  <c r="A4656" i="13"/>
  <c r="A4991" i="13"/>
  <c r="A4258" i="13"/>
  <c r="A798" i="13"/>
  <c r="A2645" i="13"/>
  <c r="A4602" i="13"/>
  <c r="A4246" i="13"/>
  <c r="A1272" i="13"/>
  <c r="A344" i="13"/>
  <c r="A4735" i="13"/>
  <c r="A3914" i="13"/>
  <c r="A3961" i="13"/>
  <c r="A655" i="13"/>
  <c r="A928" i="13"/>
  <c r="A1479" i="13"/>
  <c r="A1832" i="13"/>
  <c r="A436" i="13"/>
  <c r="A1495" i="13"/>
  <c r="A1848" i="13"/>
  <c r="A4107" i="13"/>
  <c r="A2449" i="13"/>
  <c r="A2856" i="13"/>
  <c r="A260" i="13"/>
  <c r="A1991" i="13"/>
  <c r="A1970" i="13"/>
  <c r="A745" i="13"/>
  <c r="A4673" i="13"/>
  <c r="A4036" i="13"/>
  <c r="A2250" i="13"/>
  <c r="A721" i="13"/>
  <c r="A1628" i="13"/>
  <c r="A1169" i="13"/>
  <c r="A2504" i="13"/>
  <c r="A2058" i="13"/>
  <c r="A1722" i="13"/>
  <c r="A3117" i="13"/>
  <c r="A421" i="13"/>
  <c r="A3984" i="13"/>
  <c r="A683" i="13"/>
  <c r="A1170" i="13"/>
  <c r="A2992" i="13"/>
  <c r="A2702" i="13"/>
  <c r="A3215" i="13"/>
  <c r="A4627" i="13"/>
  <c r="A2613" i="13"/>
  <c r="A4583" i="13"/>
  <c r="A3128" i="13"/>
  <c r="A739" i="13"/>
  <c r="A4643" i="13"/>
  <c r="A4866" i="13"/>
  <c r="A1180" i="13"/>
  <c r="A476" i="13"/>
  <c r="A2505" i="13"/>
  <c r="A1912" i="13"/>
  <c r="A1118" i="13"/>
  <c r="A746" i="13"/>
  <c r="A789" i="13"/>
  <c r="A3757" i="13"/>
  <c r="A3778" i="13"/>
  <c r="A3581" i="13"/>
  <c r="A1931" i="13"/>
  <c r="A3512" i="13"/>
  <c r="A4719" i="13"/>
  <c r="A1743" i="13"/>
  <c r="A1840" i="13"/>
  <c r="A4810" i="13"/>
  <c r="A2290" i="13"/>
  <c r="A643" i="13"/>
  <c r="A3513" i="13"/>
  <c r="A672" i="13"/>
  <c r="A3000" i="13"/>
  <c r="A2941" i="13"/>
  <c r="A4882" i="13"/>
  <c r="A3838" i="13"/>
  <c r="A496" i="13"/>
  <c r="A2276" i="13"/>
  <c r="A4842" i="13"/>
  <c r="A1165" i="13"/>
  <c r="A1565" i="13"/>
  <c r="A703" i="13"/>
  <c r="A2239" i="13"/>
  <c r="A5001" i="13"/>
  <c r="A3426" i="13"/>
  <c r="A826" i="13"/>
  <c r="A1638" i="13"/>
  <c r="A1958" i="13"/>
  <c r="A1414" i="13"/>
  <c r="A1803" i="13"/>
  <c r="A1883" i="13"/>
  <c r="A2078" i="13"/>
  <c r="A4937" i="13"/>
  <c r="A1693" i="13"/>
  <c r="A3966" i="13"/>
  <c r="A2334" i="13"/>
  <c r="A818" i="13"/>
  <c r="A3139" i="13"/>
  <c r="A992" i="13"/>
  <c r="A1019" i="13"/>
  <c r="A3541" i="13"/>
  <c r="A2285" i="13"/>
  <c r="A4584" i="13"/>
  <c r="A2862" i="13"/>
  <c r="A4316" i="13"/>
  <c r="A4037" i="13"/>
  <c r="A1934" i="13"/>
  <c r="A3623" i="13"/>
  <c r="A4247" i="13"/>
  <c r="A583" i="13"/>
  <c r="A4448" i="13"/>
  <c r="A2084" i="13"/>
  <c r="A3985" i="13"/>
  <c r="A1086" i="13"/>
  <c r="A2021" i="13"/>
  <c r="A835" i="13"/>
  <c r="A4765" i="13"/>
  <c r="A4248" i="13"/>
  <c r="A4299" i="13"/>
  <c r="A485" i="13"/>
  <c r="A339" i="13"/>
  <c r="A4352" i="13"/>
  <c r="A757" i="13"/>
  <c r="A3797" i="13"/>
  <c r="A772" i="13"/>
  <c r="A4204" i="13"/>
  <c r="A3607" i="13"/>
  <c r="A4018" i="13"/>
  <c r="A1472" i="13"/>
  <c r="A2889" i="13"/>
  <c r="A1473" i="13"/>
  <c r="A60" i="13"/>
  <c r="A4931" i="13"/>
  <c r="A3155" i="13"/>
  <c r="A1639" i="13"/>
  <c r="A4860" i="13"/>
  <c r="A1197" i="13"/>
  <c r="A2185" i="13"/>
  <c r="A1687" i="13"/>
  <c r="A664" i="13"/>
  <c r="A4631" i="13"/>
  <c r="A4108" i="13"/>
  <c r="A497" i="13"/>
  <c r="A2652" i="13"/>
  <c r="A3364" i="13"/>
  <c r="A3410" i="13"/>
  <c r="A1263" i="13"/>
  <c r="A4545" i="13"/>
  <c r="A3006" i="13"/>
  <c r="A964" i="13"/>
  <c r="A2463" i="13"/>
  <c r="A3189" i="13"/>
  <c r="A3469" i="13"/>
  <c r="A1707" i="13"/>
  <c r="A1607" i="13"/>
  <c r="A4148" i="13"/>
  <c r="A2646" i="13"/>
  <c r="A304" i="13"/>
  <c r="A4012" i="13"/>
  <c r="A2973" i="13"/>
  <c r="A2754" i="13"/>
  <c r="A1371" i="13"/>
  <c r="A3177" i="13"/>
  <c r="A22" i="13"/>
  <c r="A2550" i="13"/>
  <c r="A778" i="13"/>
  <c r="A3292" i="13"/>
  <c r="A3070" i="13"/>
  <c r="A115" i="13"/>
  <c r="A1302" i="13"/>
  <c r="A1770" i="13"/>
  <c r="A668" i="13"/>
  <c r="A3001" i="13"/>
  <c r="A1312" i="13"/>
  <c r="A3865" i="13"/>
  <c r="A3204" i="13"/>
  <c r="A3216" i="13"/>
  <c r="A3084" i="13"/>
  <c r="A4382" i="13"/>
  <c r="A869" i="13"/>
  <c r="A41" i="13"/>
  <c r="A2712" i="13"/>
  <c r="A3002" i="13"/>
  <c r="A2767" i="13"/>
  <c r="A617" i="13"/>
  <c r="A2512" i="13"/>
  <c r="A340" i="13"/>
  <c r="A1953" i="13"/>
  <c r="A4032" i="13"/>
  <c r="A4302" i="13"/>
  <c r="A4837" i="13"/>
  <c r="A4317" i="13"/>
  <c r="A4661" i="13"/>
  <c r="A661" i="13"/>
  <c r="A2085" i="13"/>
  <c r="A722" i="13"/>
  <c r="A3855" i="13"/>
  <c r="A1380" i="13"/>
  <c r="A148" i="13"/>
  <c r="A2677" i="13"/>
  <c r="A83" i="13"/>
  <c r="A4353" i="13"/>
  <c r="A1560" i="13"/>
  <c r="A4828" i="13"/>
  <c r="A3390" i="13"/>
  <c r="A4560" i="13"/>
  <c r="A36" i="13"/>
  <c r="A1992" i="13"/>
  <c r="A2713" i="13"/>
  <c r="A4683" i="13"/>
  <c r="A1321" i="13"/>
  <c r="A4692" i="13"/>
  <c r="A4220" i="13"/>
  <c r="A3012" i="13"/>
  <c r="A2330" i="13"/>
  <c r="A3185" i="13"/>
  <c r="A72" i="13"/>
  <c r="A3317" i="13"/>
  <c r="A2101" i="13"/>
  <c r="A3079" i="13"/>
  <c r="A3611" i="13"/>
  <c r="A4781" i="13"/>
  <c r="A3288" i="13"/>
  <c r="A4056" i="13"/>
  <c r="A3719" i="13"/>
  <c r="A1391" i="13"/>
  <c r="A1273" i="13"/>
  <c r="A328" i="13"/>
  <c r="A4249" i="13"/>
  <c r="A2028" i="13"/>
  <c r="A498" i="13"/>
  <c r="A1309" i="13"/>
  <c r="A1181" i="13"/>
  <c r="A3093" i="13"/>
  <c r="A2642" i="13"/>
  <c r="A710" i="13"/>
  <c r="A4674" i="13"/>
  <c r="A2513" i="13"/>
  <c r="A3792" i="13"/>
  <c r="A4997" i="13"/>
  <c r="A2291" i="13"/>
  <c r="A378" i="13"/>
  <c r="A3094" i="13"/>
  <c r="A4280" i="13"/>
  <c r="A1677" i="13"/>
  <c r="A2472" i="13"/>
  <c r="A2614" i="13"/>
  <c r="A3358" i="13"/>
  <c r="A898" i="13"/>
  <c r="A4754" i="13"/>
  <c r="A4574" i="13"/>
  <c r="A3411" i="13"/>
  <c r="A2032" i="13"/>
  <c r="A4598" i="13"/>
  <c r="A3582" i="13"/>
  <c r="A4367" i="13"/>
  <c r="A3104" i="13"/>
  <c r="A1095" i="13"/>
  <c r="A3955" i="13"/>
  <c r="A4675" i="13"/>
  <c r="A2368" i="13"/>
  <c r="A1392" i="13"/>
  <c r="A4644" i="13"/>
  <c r="A3769" i="13"/>
  <c r="A2213" i="13"/>
  <c r="A1356" i="13"/>
  <c r="A1857" i="13"/>
  <c r="A669" i="13"/>
  <c r="A1387" i="13"/>
  <c r="A121" i="13"/>
  <c r="A2636" i="13"/>
  <c r="A729" i="13"/>
  <c r="A1258" i="13"/>
  <c r="A3941" i="13"/>
  <c r="A1778" i="13"/>
  <c r="A4917" i="13"/>
  <c r="A4599" i="13"/>
  <c r="A1487" i="13"/>
  <c r="A3848" i="13"/>
  <c r="A4328" i="13"/>
  <c r="A2348" i="13"/>
  <c r="A2912" i="13"/>
  <c r="A336" i="13"/>
  <c r="A93" i="13"/>
  <c r="A3436" i="13"/>
  <c r="A1750" i="13"/>
  <c r="A2311" i="13"/>
  <c r="A1062" i="13"/>
  <c r="A4804" i="13"/>
  <c r="A3531" i="13"/>
  <c r="A2913" i="13"/>
  <c r="A1918" i="13"/>
  <c r="A1207" i="13"/>
  <c r="A4515" i="13"/>
  <c r="A1014" i="13"/>
  <c r="A3826" i="13"/>
  <c r="A2375" i="13"/>
  <c r="A747" i="13"/>
  <c r="A4607" i="13"/>
  <c r="A4079" i="13"/>
  <c r="A4755" i="13"/>
  <c r="A1825" i="13"/>
  <c r="A3888" i="13"/>
  <c r="A2395" i="13"/>
  <c r="A1129" i="13"/>
  <c r="A1971" i="13"/>
  <c r="A337" i="13"/>
  <c r="A4436" i="13"/>
  <c r="A3118" i="13"/>
  <c r="A1087" i="13"/>
  <c r="A1034" i="13"/>
  <c r="A2647" i="13"/>
  <c r="A1727" i="13"/>
  <c r="A1167" i="13"/>
  <c r="A806" i="13"/>
  <c r="A3942" i="13"/>
  <c r="A2685" i="13"/>
  <c r="A4221" i="13"/>
  <c r="A3240" i="13"/>
  <c r="A3018" i="13"/>
  <c r="A4242" i="13"/>
  <c r="A1785" i="13"/>
  <c r="A2203" i="13"/>
  <c r="A644" i="13"/>
  <c r="A2157" i="13"/>
  <c r="A3165" i="13"/>
  <c r="A2158" i="13"/>
  <c r="A4346" i="13"/>
  <c r="A1372" i="13"/>
  <c r="A2264" i="13"/>
  <c r="A2544" i="13"/>
  <c r="A3779" i="13"/>
  <c r="A2850" i="13"/>
  <c r="A887" i="13"/>
  <c r="A630" i="13"/>
  <c r="A919" i="13"/>
  <c r="A2400" i="13"/>
  <c r="A625" i="13"/>
  <c r="A929" i="13"/>
  <c r="A4999" i="13"/>
  <c r="A2884" i="13"/>
  <c r="A4489" i="13"/>
  <c r="A2480" i="13"/>
  <c r="A3896" i="13"/>
  <c r="A46" i="13"/>
  <c r="A766" i="13"/>
  <c r="A4816" i="13"/>
  <c r="A2159" i="13"/>
  <c r="A3156" i="13"/>
  <c r="A2138" i="13"/>
  <c r="A3619" i="13"/>
  <c r="A372" i="13"/>
  <c r="A4632" i="13"/>
  <c r="A2124" i="13"/>
  <c r="A1804" i="13"/>
  <c r="A723" i="13"/>
  <c r="A4383" i="13"/>
  <c r="A1708" i="13"/>
  <c r="A3166" i="13"/>
  <c r="A3258" i="13"/>
  <c r="A4723" i="13"/>
  <c r="A2957" i="13"/>
  <c r="A3736" i="13"/>
  <c r="A4546" i="13"/>
  <c r="A81" i="13"/>
  <c r="A4222" i="13"/>
  <c r="A3711" i="13"/>
  <c r="A3283" i="13"/>
  <c r="A2481" i="13"/>
  <c r="A3843" i="13"/>
  <c r="A3149" i="13"/>
  <c r="A836" i="13"/>
  <c r="A4233" i="13"/>
  <c r="A3879" i="13"/>
  <c r="A2312" i="13"/>
  <c r="A2859" i="13"/>
  <c r="A4480" i="13"/>
  <c r="A1054" i="13"/>
  <c r="A4443" i="13"/>
  <c r="A4786" i="13"/>
  <c r="A3990" i="13"/>
  <c r="A1688" i="13"/>
  <c r="A4782" i="13"/>
  <c r="A4495" i="13"/>
  <c r="A3862" i="13"/>
  <c r="A2780" i="13"/>
  <c r="A1499" i="13"/>
  <c r="A1326" i="13"/>
  <c r="A2797" i="13"/>
  <c r="A4956" i="13"/>
  <c r="A429" i="13"/>
  <c r="A4292" i="13"/>
  <c r="A4872" i="13"/>
  <c r="A499" i="13"/>
  <c r="A4296" i="13"/>
  <c r="A1381" i="13"/>
  <c r="A1109" i="13"/>
  <c r="A1561" i="13"/>
  <c r="A1972" i="13"/>
  <c r="A3381" i="13"/>
  <c r="A2016" i="13"/>
  <c r="A99" i="13"/>
  <c r="A3293" i="13"/>
  <c r="A718" i="13"/>
  <c r="A4470" i="13"/>
  <c r="A2692" i="13"/>
  <c r="A23" i="13"/>
  <c r="A131" i="13"/>
  <c r="A1191" i="13"/>
  <c r="A975" i="13"/>
  <c r="A2405" i="13"/>
  <c r="A1322" i="13"/>
  <c r="A2568" i="13"/>
  <c r="A4963" i="13"/>
  <c r="A879" i="13"/>
  <c r="A3505" i="13"/>
  <c r="A3817" i="13"/>
  <c r="A3889" i="13"/>
  <c r="A4594" i="13"/>
  <c r="A3402" i="13"/>
  <c r="A1600" i="13"/>
  <c r="A1735" i="13"/>
  <c r="A1480" i="13"/>
  <c r="A281" i="13"/>
  <c r="A42" i="13"/>
  <c r="A1245" i="13"/>
  <c r="A4481" i="13"/>
  <c r="A2313" i="13"/>
  <c r="A2216" i="13"/>
  <c r="A2625" i="13"/>
  <c r="A2828" i="13"/>
  <c r="A3209" i="13"/>
  <c r="A4199" i="13"/>
  <c r="A989" i="13"/>
  <c r="A3590" i="13"/>
  <c r="A2984" i="13"/>
  <c r="A521" i="13"/>
  <c r="A1457" i="13"/>
  <c r="A3105" i="13"/>
  <c r="A4449" i="13"/>
  <c r="A61" i="13"/>
  <c r="A437" i="13"/>
  <c r="A3119" i="13"/>
  <c r="A3827" i="13"/>
  <c r="A1171" i="13"/>
  <c r="A4676" i="13"/>
  <c r="A3157" i="13"/>
  <c r="A4861" i="13"/>
  <c r="A1421" i="13"/>
  <c r="A4183" i="13"/>
  <c r="A2335" i="13"/>
  <c r="A4464" i="13"/>
  <c r="A1432" i="13"/>
  <c r="A2410" i="13"/>
  <c r="A3303" i="13"/>
  <c r="A1771" i="13"/>
  <c r="A297" i="13"/>
  <c r="A3111" i="13"/>
  <c r="A4139" i="13"/>
  <c r="A3236" i="13"/>
  <c r="A673" i="13"/>
  <c r="A2273" i="13"/>
  <c r="A599" i="13"/>
  <c r="A3099" i="13"/>
  <c r="A2514" i="13"/>
  <c r="A3393" i="13"/>
  <c r="A1805" i="13"/>
  <c r="A3636" i="13"/>
  <c r="A379" i="13"/>
  <c r="A1939" i="13"/>
  <c r="A238" i="13"/>
  <c r="A3476" i="13"/>
  <c r="A2653" i="13"/>
  <c r="A4357" i="13"/>
  <c r="A4998" i="13"/>
  <c r="A2933" i="13"/>
  <c r="A1517" i="13"/>
  <c r="A3737" i="13"/>
  <c r="A3403" i="13"/>
  <c r="A2092" i="13"/>
  <c r="A2600" i="13"/>
  <c r="A3663" i="13"/>
  <c r="A2946" i="13"/>
  <c r="A3550" i="13"/>
  <c r="A3804" i="13"/>
  <c r="A1728" i="13"/>
  <c r="A3604" i="13"/>
  <c r="A2637" i="13"/>
  <c r="A657" i="13"/>
  <c r="A3412" i="13"/>
  <c r="A779" i="13"/>
  <c r="A3342" i="13"/>
  <c r="A4509" i="13"/>
  <c r="A3294" i="13"/>
  <c r="A1241" i="13"/>
  <c r="A3427" i="13"/>
  <c r="A3437" i="13"/>
  <c r="A1120" i="13"/>
  <c r="A4133" i="13"/>
  <c r="A4561" i="13"/>
  <c r="A4095" i="13"/>
  <c r="A696" i="13"/>
  <c r="A166" i="13"/>
  <c r="A719" i="13"/>
  <c r="A3120" i="13"/>
  <c r="A2947" i="13"/>
  <c r="A3241" i="13"/>
  <c r="A573" i="13"/>
  <c r="A3570" i="13"/>
  <c r="A4564" i="13"/>
  <c r="A4677" i="13"/>
  <c r="A2189" i="13"/>
  <c r="A4662" i="13"/>
  <c r="A799" i="13"/>
  <c r="A2383" i="13"/>
  <c r="A215" i="13"/>
  <c r="A4045" i="13"/>
  <c r="A3780" i="13"/>
  <c r="A486" i="13"/>
  <c r="A3761" i="13"/>
  <c r="A658" i="13"/>
  <c r="A2369" i="13"/>
  <c r="A183" i="13"/>
  <c r="A4234" i="13"/>
  <c r="A1441" i="13"/>
  <c r="A345" i="13"/>
  <c r="A319" i="13"/>
  <c r="A4297" i="13"/>
  <c r="A1393" i="13"/>
  <c r="A4437" i="13"/>
  <c r="A1942" i="13"/>
  <c r="A4033" i="13"/>
  <c r="A239" i="13"/>
  <c r="A167" i="13"/>
  <c r="A3222" i="13"/>
  <c r="A4259" i="13"/>
  <c r="A305" i="13"/>
  <c r="A1242" i="13"/>
  <c r="A713" i="13"/>
  <c r="A132" i="13"/>
  <c r="A4205" i="13"/>
  <c r="A3726" i="13"/>
  <c r="A3041" i="13"/>
  <c r="A4" i="13"/>
  <c r="A780" i="13"/>
  <c r="A1251" i="13"/>
  <c r="A2322" i="13"/>
  <c r="A2582" i="13"/>
  <c r="A2150" i="13"/>
  <c r="A2851" i="13"/>
  <c r="A4177" i="13"/>
  <c r="A611" i="13"/>
  <c r="A489" i="13"/>
  <c r="A1921" i="13"/>
  <c r="A794" i="13"/>
  <c r="A4288" i="13"/>
  <c r="A3106" i="13"/>
  <c r="A1357" i="13"/>
  <c r="A3670" i="13"/>
  <c r="A665" i="13"/>
  <c r="A1323" i="13"/>
  <c r="A2878" i="13"/>
  <c r="A3893" i="13"/>
  <c r="A1566" i="13"/>
  <c r="A3637" i="13"/>
  <c r="A2917" i="13"/>
  <c r="A1081" i="13"/>
  <c r="A690" i="13"/>
  <c r="A922" i="13"/>
  <c r="A282" i="13"/>
  <c r="A3365" i="13"/>
  <c r="A3586" i="13"/>
  <c r="A4322" i="13"/>
  <c r="A2072" i="13"/>
  <c r="A1274" i="13"/>
  <c r="A298" i="13"/>
  <c r="A2885" i="13"/>
  <c r="A600" i="13"/>
  <c r="A2234" i="13"/>
  <c r="A1496" i="13"/>
  <c r="A1986" i="13"/>
  <c r="A2314" i="13"/>
  <c r="A4540" i="13"/>
  <c r="A880" i="13"/>
  <c r="A1469" i="13"/>
  <c r="A2384" i="13"/>
  <c r="A2755" i="13"/>
  <c r="A3923" i="13"/>
  <c r="A2162" i="13"/>
  <c r="A800" i="13"/>
  <c r="A4906" i="13"/>
  <c r="A4800" i="13"/>
  <c r="A1751" i="13"/>
  <c r="A1474" i="13"/>
  <c r="A4562" i="13"/>
  <c r="A4102" i="13"/>
  <c r="A455" i="13"/>
  <c r="A3047" i="13"/>
  <c r="A3583" i="13"/>
  <c r="A2976" i="13"/>
  <c r="A2562" i="13"/>
  <c r="A1590" i="13"/>
  <c r="A149" i="13"/>
  <c r="A2450" i="13"/>
  <c r="A490" i="13"/>
  <c r="A4843" i="13"/>
  <c r="A1004" i="13"/>
  <c r="A4510" i="13"/>
  <c r="A2671" i="13"/>
  <c r="A4746" i="13"/>
  <c r="A1798" i="13"/>
  <c r="A4206" i="13"/>
  <c r="A3024" i="13"/>
  <c r="A714" i="13"/>
  <c r="A2706" i="13"/>
  <c r="A4720" i="13"/>
  <c r="A4907" i="13"/>
  <c r="A3025" i="13"/>
  <c r="A4112" i="13"/>
  <c r="A1288" i="13"/>
  <c r="A2886" i="13"/>
  <c r="A4113" i="13"/>
  <c r="A2240" i="13"/>
  <c r="A666" i="13"/>
  <c r="A2376" i="13"/>
  <c r="A1284" i="13"/>
  <c r="A1665" i="13"/>
  <c r="A3624" i="13"/>
  <c r="A4235" i="13"/>
  <c r="A1166" i="13"/>
  <c r="A2951" i="13"/>
  <c r="A3270" i="13"/>
  <c r="A2432" i="13"/>
  <c r="A965" i="13"/>
  <c r="A4165" i="13"/>
  <c r="A4541" i="13"/>
  <c r="A2424" i="13"/>
  <c r="A2835" i="13"/>
  <c r="A8" i="13"/>
  <c r="A3743" i="13"/>
  <c r="A4260" i="13"/>
  <c r="A767" i="13"/>
  <c r="A2648" i="13"/>
  <c r="A224" i="13"/>
  <c r="A2221" i="13"/>
  <c r="A2626" i="13"/>
  <c r="A364" i="13"/>
  <c r="A1962" i="13"/>
  <c r="A3422" i="13"/>
  <c r="A3525" i="13"/>
  <c r="A1610" i="13"/>
  <c r="A4410" i="13"/>
  <c r="A209" i="13"/>
  <c r="A4573" i="13"/>
  <c r="A3391" i="13"/>
  <c r="A4261" i="13"/>
  <c r="A670" i="13"/>
  <c r="A4873" i="13"/>
  <c r="A1611" i="13"/>
  <c r="A4034" i="13"/>
  <c r="A2176" i="13"/>
  <c r="A4046" i="13"/>
  <c r="A1858" i="13"/>
  <c r="A875" i="13"/>
  <c r="A2925" i="13"/>
  <c r="A2781" i="13"/>
  <c r="A827" i="13"/>
  <c r="A950" i="13"/>
  <c r="A329" i="13"/>
  <c r="A2800" i="13"/>
  <c r="A2768" i="13"/>
  <c r="A4811" i="13"/>
  <c r="A4384" i="13"/>
  <c r="A4887" i="13"/>
  <c r="A3496" i="13"/>
  <c r="A511" i="13"/>
  <c r="A290" i="13"/>
  <c r="A1833" i="13"/>
  <c r="A4736" i="13"/>
  <c r="A1028" i="13"/>
  <c r="A1475" i="13"/>
  <c r="A94" i="13"/>
  <c r="A1453" i="13"/>
  <c r="A782" i="13"/>
  <c r="A1096" i="13"/>
  <c r="A4829" i="13"/>
  <c r="A986" i="13"/>
  <c r="A4490" i="13"/>
  <c r="A2551" i="13"/>
  <c r="A773" i="13"/>
  <c r="A1192" i="13"/>
  <c r="A4444" i="13"/>
  <c r="A452" i="13"/>
  <c r="A3063" i="13"/>
  <c r="A3026" i="13"/>
  <c r="A325" i="13"/>
  <c r="A1009" i="13"/>
  <c r="A1208" i="13"/>
  <c r="A2251" i="13"/>
  <c r="A1076" i="13"/>
  <c r="A1491" i="13"/>
  <c r="A2241" i="13"/>
  <c r="A2531" i="13"/>
  <c r="A4134" i="13"/>
  <c r="A269" i="13"/>
  <c r="A993" i="13"/>
  <c r="A3789" i="13"/>
  <c r="A2993" i="13"/>
  <c r="A2994" i="13"/>
  <c r="A2265" i="13"/>
  <c r="A1877" i="13"/>
  <c r="A1252" i="13"/>
  <c r="A892" i="13"/>
  <c r="A2506" i="13"/>
  <c r="A2760" i="13"/>
  <c r="A84" i="13"/>
  <c r="A3544" i="13"/>
  <c r="A4920" i="13"/>
  <c r="A810" i="13"/>
  <c r="A413" i="13"/>
  <c r="A2433" i="13"/>
  <c r="A1518" i="13"/>
  <c r="A3129" i="13"/>
  <c r="A322" i="13"/>
  <c r="A4114" i="13"/>
  <c r="A2319" i="13"/>
  <c r="A216" i="13"/>
  <c r="A3773" i="13"/>
  <c r="A650" i="13"/>
  <c r="A3048" i="13"/>
  <c r="A2829" i="13"/>
  <c r="A2801" i="13"/>
  <c r="A1810" i="13"/>
  <c r="A355" i="13"/>
  <c r="A1846" i="13"/>
  <c r="A2181" i="13"/>
  <c r="A230" i="13"/>
  <c r="A3227" i="13"/>
  <c r="A3874" i="13"/>
  <c r="A2707" i="13"/>
  <c r="A3003" i="13"/>
  <c r="A2958" i="13"/>
  <c r="A1005" i="13"/>
  <c r="A4618" i="13"/>
  <c r="A4600" i="13"/>
  <c r="A3936" i="13"/>
  <c r="A4938" i="13"/>
  <c r="A2416" i="13"/>
  <c r="A3326" i="13"/>
  <c r="A2952" i="13"/>
  <c r="A1513" i="13"/>
  <c r="A4004" i="13"/>
  <c r="A870" i="13"/>
  <c r="A1729" i="13"/>
  <c r="A813" i="13"/>
  <c r="A970" i="13"/>
  <c r="A4096" i="13"/>
  <c r="A2964" i="13"/>
  <c r="A2773" i="13"/>
  <c r="A477" i="13"/>
  <c r="A2686" i="13"/>
  <c r="A2491" i="13"/>
  <c r="A4196" i="13"/>
  <c r="A2339" i="13"/>
  <c r="A2569" i="13"/>
  <c r="A2627" i="13"/>
  <c r="A449" i="13"/>
  <c r="A3986" i="13"/>
  <c r="A1678" i="13"/>
  <c r="A3376" i="13"/>
  <c r="A4228" i="13"/>
  <c r="A2005" i="13"/>
  <c r="A3655" i="13"/>
  <c r="A3237" i="13"/>
  <c r="A2000" i="13"/>
  <c r="A3392" i="13"/>
  <c r="A4029" i="13"/>
  <c r="A1763" i="13"/>
  <c r="A1313" i="13"/>
  <c r="A3318" i="13"/>
  <c r="A2798" i="13"/>
  <c r="A391" i="13"/>
  <c r="A568" i="13"/>
  <c r="A2563" i="13"/>
  <c r="A2292" i="13"/>
  <c r="A2959" i="13"/>
  <c r="A3264" i="13"/>
  <c r="A491" i="13"/>
  <c r="A4896" i="13"/>
  <c r="A2820" i="13"/>
  <c r="A2830" i="13"/>
  <c r="A3814" i="13"/>
  <c r="A1705" i="13"/>
  <c r="A4020" i="13"/>
  <c r="A433" i="13"/>
  <c r="A2306" i="13"/>
  <c r="A4335" i="13"/>
  <c r="A3210" i="13"/>
  <c r="A150" i="13"/>
  <c r="A2751" i="13"/>
  <c r="A1663" i="13"/>
  <c r="A4190" i="13"/>
  <c r="A3140" i="13"/>
  <c r="A4758" i="13"/>
  <c r="A2259" i="13"/>
  <c r="A3462" i="13"/>
  <c r="A3366" i="13"/>
  <c r="A1826" i="13"/>
  <c r="A1799" i="13"/>
  <c r="A3259" i="13"/>
  <c r="A2370" i="13"/>
  <c r="A270" i="13"/>
  <c r="A971" i="13"/>
  <c r="A2252" i="13"/>
  <c r="A972" i="13"/>
  <c r="A4461" i="13"/>
  <c r="A1672" i="13"/>
  <c r="A651" i="13"/>
  <c r="A4411" i="13"/>
  <c r="A4103" i="13"/>
  <c r="A1000" i="13"/>
  <c r="A4844" i="13"/>
  <c r="A2006" i="13"/>
  <c r="A1827" i="13"/>
  <c r="A1913" i="13"/>
  <c r="A1269" i="13"/>
  <c r="A33" i="13"/>
  <c r="A4908" i="13"/>
  <c r="A1448" i="13"/>
  <c r="A27" i="13"/>
  <c r="A2293" i="13"/>
  <c r="A819" i="13"/>
  <c r="A3249" i="13"/>
  <c r="A3949" i="13"/>
  <c r="A4401" i="13"/>
  <c r="A522" i="13"/>
  <c r="A24" i="13"/>
  <c r="A446" i="13"/>
  <c r="A447" i="13"/>
  <c r="A2041" i="13"/>
  <c r="A3712" i="13"/>
  <c r="A3260" i="13"/>
  <c r="A3849" i="13"/>
  <c r="A1279" i="13"/>
  <c r="A3035" i="13"/>
  <c r="A1103" i="13"/>
  <c r="A3255" i="13"/>
  <c r="A2678" i="13"/>
  <c r="A3545" i="13"/>
  <c r="A1779" i="13"/>
  <c r="A554" i="13"/>
  <c r="A844" i="13"/>
  <c r="A1442" i="13"/>
  <c r="A2577" i="13"/>
  <c r="A3423" i="13"/>
  <c r="A4159" i="13"/>
  <c r="A1172" i="13"/>
  <c r="A3049" i="13"/>
  <c r="A2119" i="13"/>
  <c r="A2086" i="13"/>
  <c r="A4160" i="13"/>
  <c r="A4115" i="13"/>
  <c r="A492" i="13"/>
  <c r="A2574" i="13"/>
  <c r="A4845" i="13"/>
  <c r="A837" i="13"/>
  <c r="A2224" i="13"/>
  <c r="A1185" i="13"/>
  <c r="A2302" i="13"/>
  <c r="A1035" i="13"/>
  <c r="A1334" i="13"/>
  <c r="A1806" i="13"/>
  <c r="A1551" i="13"/>
  <c r="A2609" i="13"/>
  <c r="A2583" i="13"/>
  <c r="A4262" i="13"/>
  <c r="A1919" i="13"/>
  <c r="A4888" i="13"/>
  <c r="A4482" i="13"/>
  <c r="A204" i="13"/>
  <c r="A478" i="13"/>
  <c r="A1834" i="13"/>
  <c r="A4166" i="13"/>
  <c r="A124" i="13"/>
  <c r="A4171" i="13"/>
  <c r="A1730" i="13"/>
  <c r="A1567" i="13"/>
  <c r="A3440" i="13"/>
  <c r="A1521" i="13"/>
  <c r="A3284" i="13"/>
  <c r="A3517" i="13"/>
  <c r="A4066" i="13"/>
  <c r="A4712" i="13"/>
  <c r="A1666" i="13"/>
  <c r="A2831" i="13"/>
  <c r="A3774" i="13"/>
  <c r="A1462" i="13"/>
  <c r="A4874" i="13"/>
  <c r="A85" i="13"/>
  <c r="A854" i="13"/>
  <c r="A1552" i="13"/>
  <c r="A514" i="13"/>
  <c r="A1612" i="13"/>
  <c r="A1780" i="13"/>
  <c r="A3884" i="13"/>
  <c r="A1382" i="13"/>
  <c r="A4372" i="13"/>
  <c r="A1306" i="13"/>
  <c r="A1211" i="13"/>
  <c r="A4628" i="13"/>
  <c r="A2204" i="13"/>
  <c r="A1868" i="13"/>
  <c r="A3943" i="13"/>
  <c r="A1629" i="13"/>
  <c r="A291" i="13"/>
  <c r="A4587" i="13"/>
  <c r="A2821" i="13"/>
  <c r="A2349" i="13"/>
  <c r="A3074" i="13"/>
  <c r="A4061" i="13"/>
  <c r="A1862" i="13"/>
  <c r="A306" i="13"/>
  <c r="A312" i="13"/>
  <c r="A622" i="13"/>
  <c r="A4838" i="13"/>
  <c r="A1573" i="13"/>
  <c r="A2524" i="13"/>
  <c r="A3130" i="13"/>
  <c r="A3100" i="13"/>
  <c r="A12" i="13"/>
  <c r="A711" i="13"/>
  <c r="A1481" i="13"/>
  <c r="A1349" i="13"/>
  <c r="A4281" i="13"/>
  <c r="A466" i="13"/>
  <c r="A1458" i="13"/>
  <c r="A4797" i="13"/>
  <c r="A4921" i="13"/>
  <c r="A3337" i="13"/>
  <c r="A487" i="13"/>
  <c r="A155" i="13"/>
  <c r="A2459" i="13"/>
  <c r="A1280" i="13"/>
  <c r="A2350" i="13"/>
  <c r="A2953" i="13"/>
  <c r="A1068" i="13"/>
  <c r="A271" i="13"/>
  <c r="A2303" i="13"/>
  <c r="A103" i="13"/>
  <c r="A691" i="13"/>
  <c r="A3171" i="13"/>
  <c r="A4465" i="13"/>
  <c r="A4817" i="13"/>
  <c r="A3265" i="13"/>
  <c r="A2151" i="13"/>
  <c r="A1895" i="13"/>
  <c r="A4207" i="13"/>
  <c r="A367" i="13"/>
  <c r="A307" i="13"/>
  <c r="A3918" i="13"/>
  <c r="A1791" i="13"/>
  <c r="A3627" i="13"/>
  <c r="A631" i="13"/>
  <c r="A2507" i="13"/>
  <c r="A1337" i="13"/>
  <c r="A4688" i="13"/>
  <c r="A2948" i="13"/>
  <c r="A505" i="13"/>
  <c r="A1980" i="13"/>
  <c r="A3928" i="13"/>
  <c r="A2255" i="13"/>
  <c r="A125" i="13"/>
  <c r="A3674" i="13"/>
  <c r="A4964" i="13"/>
  <c r="A626" i="13"/>
  <c r="A1139" i="13"/>
  <c r="A1482" i="13"/>
  <c r="A2182" i="13"/>
  <c r="A3950" i="13"/>
  <c r="A2385" i="13"/>
  <c r="A3441" i="13"/>
  <c r="A2584" i="13"/>
  <c r="A1640" i="13"/>
  <c r="A2139" i="13"/>
  <c r="A2873" i="13"/>
  <c r="A1764" i="13"/>
  <c r="A3751" i="13"/>
  <c r="A4565" i="13"/>
  <c r="A3856" i="13"/>
  <c r="A2190" i="13"/>
  <c r="A3675" i="13"/>
  <c r="A1497" i="13"/>
  <c r="A151" i="13"/>
  <c r="A2217" i="13"/>
  <c r="A2532" i="13"/>
  <c r="A3555" i="13"/>
  <c r="A68" i="13"/>
  <c r="A3459" i="13"/>
  <c r="A3576" i="13"/>
  <c r="A2183" i="13"/>
  <c r="A1314" i="13"/>
  <c r="A3633" i="13"/>
  <c r="A4932" i="13"/>
  <c r="A684" i="13"/>
  <c r="A479" i="13"/>
  <c r="A909" i="13"/>
  <c r="A2186" i="13"/>
  <c r="A3190" i="13"/>
  <c r="A4167" i="13"/>
  <c r="A2357" i="13"/>
  <c r="A4904" i="13"/>
  <c r="A4657" i="13"/>
  <c r="A3266" i="13"/>
  <c r="A3394" i="13"/>
  <c r="A3577" i="13"/>
  <c r="A4862" i="13"/>
  <c r="A2001" i="13"/>
  <c r="A28" i="13"/>
  <c r="A576" i="13"/>
  <c r="A50" i="13"/>
  <c r="A3460" i="13"/>
  <c r="A1537" i="13"/>
  <c r="A2294" i="13"/>
  <c r="A4944" i="13"/>
  <c r="A1699" i="13"/>
  <c r="A976" i="13"/>
  <c r="A2051" i="13"/>
  <c r="A2817" i="13"/>
  <c r="A3890" i="13"/>
  <c r="A790" i="13"/>
  <c r="A2769" i="13"/>
  <c r="A4005" i="13"/>
  <c r="A1896" i="13"/>
  <c r="A2845" i="13"/>
  <c r="A2595" i="13"/>
  <c r="A3085" i="13"/>
  <c r="A3332" i="13"/>
  <c r="A645" i="13"/>
  <c r="A3599" i="13"/>
  <c r="A1144" i="13"/>
  <c r="A4282" i="13"/>
  <c r="A618" i="13"/>
  <c r="A1706" i="13"/>
  <c r="A2960" i="13"/>
  <c r="A1428" i="13"/>
  <c r="A920" i="13"/>
  <c r="A2073" i="13"/>
  <c r="A994" i="13"/>
  <c r="A5000" i="13"/>
  <c r="A4035" i="13"/>
  <c r="A4852" i="13"/>
  <c r="A4822" i="13"/>
  <c r="A3064" i="13"/>
  <c r="A139" i="13"/>
  <c r="A2377" i="13"/>
  <c r="A1327" i="13"/>
  <c r="A51" i="13"/>
  <c r="A1193" i="13"/>
  <c r="A404" i="13"/>
  <c r="A978" i="13"/>
  <c r="A4438" i="13"/>
  <c r="A1739" i="13"/>
  <c r="A3242" i="13"/>
  <c r="A2235" i="13"/>
  <c r="A3911" i="13"/>
  <c r="A1548" i="13"/>
  <c r="A4875" i="13"/>
  <c r="A1069" i="13"/>
  <c r="A383" i="13"/>
  <c r="A3514" i="13"/>
  <c r="A3680" i="13"/>
  <c r="A1315" i="13"/>
  <c r="A828" i="13"/>
  <c r="A3338" i="13"/>
  <c r="A3962" i="13"/>
  <c r="A1454" i="13"/>
  <c r="A4074" i="13"/>
  <c r="A2236" i="13"/>
  <c r="A740" i="13"/>
  <c r="A1489" i="13"/>
  <c r="A4368" i="13"/>
  <c r="A1285" i="13"/>
  <c r="A2533" i="13"/>
  <c r="A3013" i="13"/>
  <c r="A4619" i="13"/>
  <c r="A3612" i="13"/>
  <c r="A4978" i="13"/>
  <c r="A3112" i="13"/>
  <c r="A3915" i="13"/>
  <c r="A1720" i="13"/>
  <c r="A4522" i="13"/>
  <c r="A3664" i="13"/>
  <c r="A528" i="13"/>
  <c r="A1781" i="13"/>
  <c r="A3304" i="13"/>
  <c r="A3638" i="13"/>
  <c r="A2537" i="13"/>
  <c r="A3762" i="13"/>
  <c r="A3991" i="13"/>
  <c r="A2451" i="13"/>
  <c r="A1621" i="13"/>
  <c r="A685" i="13"/>
  <c r="A1125" i="13"/>
  <c r="A78" i="13"/>
  <c r="A4042" i="13"/>
  <c r="A4123" i="13"/>
  <c r="A1110" i="13"/>
  <c r="A1712" i="13"/>
  <c r="A2266" i="13"/>
  <c r="A4388" i="13"/>
  <c r="A4555" i="13"/>
  <c r="A2064" i="13"/>
  <c r="A3279" i="13"/>
  <c r="A1140" i="13"/>
  <c r="A2498" i="13"/>
  <c r="A3305" i="13"/>
  <c r="A2427" i="13"/>
  <c r="A3150" i="13"/>
  <c r="A4922" i="13"/>
  <c r="A3944" i="13"/>
  <c r="A168" i="13"/>
  <c r="A1530" i="13"/>
  <c r="A2195" i="13"/>
  <c r="A1630" i="13"/>
  <c r="A4276" i="13"/>
  <c r="A4043" i="13"/>
  <c r="A1522" i="13"/>
  <c r="A3828" i="13"/>
  <c r="A4801" i="13"/>
  <c r="A2508" i="13"/>
  <c r="A529" i="13"/>
  <c r="A4263" i="13"/>
  <c r="A3929" i="13"/>
  <c r="A3967" i="13"/>
  <c r="A2033" i="13"/>
  <c r="A760" i="13"/>
  <c r="A1415" i="13"/>
  <c r="A3805" i="13"/>
  <c r="A1182" i="13"/>
  <c r="A4700" i="13"/>
  <c r="A1198" i="13"/>
  <c r="A1531" i="13"/>
  <c r="A4178" i="13"/>
  <c r="A3833" i="13"/>
  <c r="A4091" i="13"/>
  <c r="A4277" i="13"/>
  <c r="A2879" i="13"/>
  <c r="A2708" i="13"/>
  <c r="A1622" i="13"/>
  <c r="A3101" i="13"/>
  <c r="A4496" i="13"/>
  <c r="A1433" i="13"/>
  <c r="A4846" i="13"/>
  <c r="A814" i="13"/>
  <c r="A748" i="13"/>
  <c r="A3992" i="13"/>
  <c r="A3971" i="13"/>
  <c r="A4062" i="13"/>
  <c r="A3556" i="13"/>
  <c r="A4289" i="13"/>
  <c r="A3688" i="13"/>
  <c r="A4933" i="13"/>
  <c r="A2187" i="13"/>
  <c r="A4450" i="13"/>
  <c r="A4250" i="13"/>
  <c r="A2277" i="13"/>
  <c r="A2386" i="13"/>
  <c r="A133" i="13"/>
  <c r="A2260" i="13"/>
  <c r="A4283" i="13"/>
  <c r="A2898" i="13"/>
  <c r="A4015" i="13"/>
  <c r="A3243" i="13"/>
  <c r="A2125" i="13"/>
  <c r="A2110" i="13"/>
  <c r="A2474" i="13"/>
  <c r="A3880" i="13"/>
  <c r="A910" i="13"/>
  <c r="A464" i="13"/>
  <c r="A4830" i="13"/>
  <c r="A2610" i="13"/>
  <c r="A1316" i="13"/>
  <c r="A3395" i="13"/>
  <c r="A2615" i="13"/>
  <c r="A3857" i="13"/>
  <c r="A2401" i="13"/>
  <c r="A73" i="13"/>
  <c r="A2729" i="13"/>
  <c r="A2088" i="13"/>
  <c r="A1619" i="13"/>
  <c r="A3333" i="13"/>
  <c r="A4071" i="13"/>
  <c r="A1097" i="13"/>
  <c r="A4030" i="13"/>
  <c r="A4417" i="13"/>
  <c r="A2876" i="13"/>
  <c r="A2934" i="13"/>
  <c r="A1523" i="13"/>
  <c r="A1524" i="13"/>
  <c r="A3131" i="13"/>
  <c r="A4116" i="13"/>
  <c r="A3413" i="13"/>
  <c r="A2029" i="13"/>
  <c r="A2089" i="13"/>
  <c r="A3167" i="13"/>
  <c r="A2623" i="13"/>
  <c r="A1679" i="13"/>
  <c r="A4965" i="13"/>
  <c r="A4128" i="13"/>
  <c r="A2067" i="13"/>
  <c r="A2315" i="13"/>
  <c r="A2052" i="13"/>
  <c r="A2059" i="13"/>
  <c r="A601" i="13"/>
  <c r="A4124" i="13"/>
  <c r="A3353" i="13"/>
  <c r="A3798" i="13"/>
  <c r="A3951" i="13"/>
  <c r="A3720" i="13"/>
  <c r="A2163" i="13"/>
  <c r="A1601" i="13"/>
  <c r="A3656" i="13"/>
  <c r="A2538" i="13"/>
  <c r="A1416" i="13"/>
  <c r="A849" i="13"/>
  <c r="A3996" i="13"/>
  <c r="A4867" i="13"/>
  <c r="A1800" i="13"/>
  <c r="A2411" i="13"/>
  <c r="A4057" i="13"/>
  <c r="A2782" i="13"/>
  <c r="A3866" i="13"/>
  <c r="A4595" i="13"/>
  <c r="A4256" i="13"/>
  <c r="A547" i="13"/>
  <c r="A62" i="13"/>
  <c r="A116" i="13"/>
  <c r="A1281" i="13"/>
  <c r="A2693" i="13"/>
  <c r="A2737" i="13"/>
  <c r="A2060" i="13"/>
  <c r="A1063" i="13"/>
  <c r="A2977" i="13"/>
  <c r="A253" i="13"/>
  <c r="A122" i="13"/>
  <c r="A3591" i="13"/>
  <c r="A4191" i="13"/>
  <c r="A3382" i="13"/>
  <c r="A2918" i="13"/>
  <c r="A539" i="13"/>
  <c r="A1782" i="13"/>
  <c r="A3050" i="13"/>
  <c r="A1270" i="13"/>
  <c r="A3027" i="13"/>
  <c r="A1641" i="13"/>
  <c r="A205" i="13"/>
  <c r="A162" i="13"/>
  <c r="A749" i="13"/>
  <c r="A2719" i="13"/>
  <c r="A4236" i="13"/>
  <c r="A540" i="13"/>
  <c r="A261" i="13"/>
  <c r="A2070" i="13"/>
  <c r="A4341" i="13"/>
  <c r="A2053" i="13"/>
  <c r="A3924" i="13"/>
  <c r="A438" i="13"/>
  <c r="A2345" i="13"/>
  <c r="A3549" i="13"/>
  <c r="A750" i="13"/>
  <c r="A1754" i="13"/>
  <c r="A279" i="13"/>
  <c r="A2720" i="13"/>
  <c r="A1437" i="13"/>
  <c r="A1853" i="13"/>
  <c r="A2145" i="13"/>
  <c r="A2674" i="13"/>
  <c r="A589" i="13"/>
  <c r="A1821" i="13"/>
  <c r="A3354" i="13"/>
  <c r="A4523" i="13"/>
  <c r="A604" i="13"/>
  <c r="A4491" i="13"/>
  <c r="A3834" i="13"/>
  <c r="A2117" i="13"/>
  <c r="A3758" i="13"/>
  <c r="A2093" i="13"/>
  <c r="A2852" i="13"/>
  <c r="A4389" i="13"/>
  <c r="A299" i="13"/>
  <c r="A697" i="13"/>
  <c r="A1317" i="13"/>
  <c r="A4200" i="13"/>
  <c r="A4792" i="13"/>
  <c r="A2022" i="13"/>
  <c r="A134" i="13"/>
  <c r="A4003" i="13"/>
  <c r="A901" i="13"/>
  <c r="A245" i="13"/>
  <c r="A3608" i="13"/>
  <c r="A1115" i="13"/>
  <c r="A3107" i="13"/>
  <c r="A2218" i="13"/>
  <c r="A459" i="13"/>
  <c r="A3433" i="13"/>
  <c r="A246" i="13"/>
  <c r="A4913" i="13"/>
  <c r="A2167" i="13"/>
  <c r="A619" i="13"/>
  <c r="A4290" i="13"/>
  <c r="A3228" i="13"/>
  <c r="A542" i="13"/>
  <c r="A1070" i="13"/>
  <c r="A1373" i="13"/>
  <c r="A2552" i="13"/>
  <c r="A679" i="13"/>
  <c r="A4149" i="13"/>
  <c r="A3102" i="13"/>
  <c r="A4542" i="13"/>
  <c r="A2222" i="13"/>
  <c r="A3551" i="13"/>
  <c r="A2517" i="13"/>
  <c r="A3442" i="13"/>
  <c r="A3997" i="13"/>
  <c r="A2914" i="13"/>
  <c r="A2935" i="13"/>
  <c r="A3998" i="13"/>
  <c r="A3065" i="13"/>
  <c r="A1067" i="13"/>
  <c r="A2278" i="13"/>
  <c r="A1854" i="13"/>
  <c r="A1173" i="13"/>
  <c r="A1700" i="13"/>
  <c r="A2714" i="13"/>
  <c r="A2099" i="13"/>
  <c r="A4693" i="13"/>
  <c r="A2440" i="13"/>
  <c r="A2214" i="13"/>
  <c r="A2307" i="13"/>
  <c r="A419" i="13"/>
  <c r="A140" i="13"/>
  <c r="A3721" i="13"/>
  <c r="A4237" i="13"/>
  <c r="A4466" i="13"/>
  <c r="A2336" i="13"/>
  <c r="A2616" i="13"/>
  <c r="A4928" i="13"/>
  <c r="A3151" i="13"/>
  <c r="A2483" i="13"/>
  <c r="A453" i="13"/>
  <c r="A2774" i="13"/>
  <c r="A2900" i="13"/>
  <c r="A4667" i="13"/>
  <c r="A174" i="13"/>
  <c r="A3199" i="13"/>
  <c r="A2836" i="13"/>
  <c r="A3609" i="13"/>
  <c r="A3186" i="13"/>
  <c r="A2172" i="13"/>
  <c r="A3592" i="13"/>
  <c r="A3818" i="13"/>
  <c r="A1253" i="13"/>
  <c r="A2965" i="13"/>
  <c r="A2657" i="13"/>
  <c r="A225" i="13"/>
  <c r="A4146" i="13"/>
  <c r="A3727" i="13"/>
  <c r="A4855" i="13"/>
  <c r="A2585" i="13"/>
  <c r="A1623" i="13"/>
  <c r="A4524" i="13"/>
  <c r="A712" i="13"/>
  <c r="A2863" i="13"/>
  <c r="A4652" i="13"/>
  <c r="A1001" i="13"/>
  <c r="A1608" i="13"/>
  <c r="A1145" i="13"/>
  <c r="A3821" i="13"/>
  <c r="A373" i="13"/>
  <c r="A3443" i="13"/>
  <c r="A2775" i="13"/>
  <c r="A439" i="13"/>
  <c r="A3334" i="13"/>
  <c r="A4889" i="13"/>
  <c r="A4394" i="13"/>
  <c r="A4323" i="13"/>
  <c r="A4876" i="13"/>
  <c r="A2210" i="13"/>
  <c r="A2102" i="13"/>
  <c r="A3211" i="13"/>
  <c r="A4047" i="13"/>
  <c r="A3993" i="13"/>
  <c r="A4439" i="13"/>
  <c r="A4945" i="13"/>
  <c r="A3919" i="13"/>
  <c r="A1236" i="13"/>
  <c r="A2225" i="13"/>
  <c r="A1225" i="13"/>
  <c r="A2396" i="13"/>
  <c r="A979" i="13"/>
  <c r="A3313" i="13"/>
  <c r="A4638" i="13"/>
  <c r="A4492" i="13"/>
  <c r="A2628" i="13"/>
  <c r="A3952" i="13"/>
  <c r="A3051" i="13"/>
  <c r="A326" i="13"/>
  <c r="A1689" i="13"/>
  <c r="A4525" i="13"/>
  <c r="A3244" i="13"/>
  <c r="A440" i="13"/>
  <c r="A13" i="13"/>
  <c r="A2378" i="13"/>
  <c r="A930" i="13"/>
  <c r="A590" i="13"/>
  <c r="A1259" i="13"/>
  <c r="A4831" i="13"/>
  <c r="A198" i="13"/>
  <c r="A4336" i="13"/>
  <c r="A3881" i="13"/>
  <c r="A4738" i="13"/>
  <c r="A1500" i="13"/>
  <c r="A4739" i="13"/>
  <c r="A1264" i="13"/>
  <c r="A3972" i="13"/>
  <c r="A4637" i="13"/>
  <c r="A3739" i="13"/>
  <c r="A807" i="13"/>
  <c r="A240" i="13"/>
  <c r="A2525" i="13"/>
  <c r="A2412" i="13"/>
  <c r="A2675" i="13"/>
  <c r="A4117" i="13"/>
  <c r="A2509" i="13"/>
  <c r="A247" i="13"/>
  <c r="A4972" i="13"/>
  <c r="A2564" i="13"/>
  <c r="A774" i="13"/>
  <c r="A346" i="13"/>
  <c r="A2177" i="13"/>
  <c r="A1260" i="13"/>
  <c r="A2526" i="13"/>
  <c r="A3610" i="13"/>
  <c r="A2331" i="13"/>
  <c r="A1651" i="13"/>
  <c r="A1684" i="13"/>
  <c r="A2793" i="13"/>
  <c r="A3452" i="13"/>
  <c r="A4418" i="13"/>
  <c r="A2802" i="13"/>
  <c r="A2926" i="13"/>
  <c r="A2752" i="13"/>
  <c r="A2387" i="13"/>
  <c r="A1015" i="13"/>
  <c r="A2261" i="13"/>
  <c r="A2709" i="13"/>
  <c r="A3600" i="13"/>
  <c r="A2473" i="13"/>
  <c r="A2379" i="13"/>
  <c r="A4318" i="13"/>
  <c r="A145" i="13"/>
  <c r="A2126" i="13"/>
  <c r="A2030" i="13"/>
  <c r="A2298" i="13"/>
  <c r="A4934" i="13"/>
  <c r="A2205" i="13"/>
  <c r="A4983" i="13"/>
  <c r="A4713" i="13"/>
  <c r="A2402" i="13"/>
  <c r="A859" i="13"/>
  <c r="A3028" i="13"/>
  <c r="A2103" i="13"/>
  <c r="A3526" i="13"/>
  <c r="A3613" i="13"/>
  <c r="A4421" i="13"/>
  <c r="A2787" i="13"/>
  <c r="A2267" i="13"/>
  <c r="A4216" i="13"/>
  <c r="A1501" i="13"/>
  <c r="A2750" i="13"/>
  <c r="A2901" i="13"/>
  <c r="A4016" i="13"/>
  <c r="A3578" i="13"/>
  <c r="A4291" i="13"/>
  <c r="A3497" i="13"/>
  <c r="A1048" i="13"/>
  <c r="A3867" i="13"/>
  <c r="A1022" i="13"/>
  <c r="A4284" i="13"/>
  <c r="A405" i="13"/>
  <c r="A3230" i="13"/>
  <c r="A2766" i="13"/>
  <c r="A730" i="13"/>
  <c r="A1935" i="13"/>
  <c r="A3052" i="13"/>
  <c r="A1438" i="13"/>
  <c r="A4402" i="13"/>
  <c r="A1878" i="13"/>
  <c r="A4984" i="13"/>
  <c r="A2730" i="13"/>
  <c r="A356" i="13"/>
  <c r="A4471" i="13"/>
  <c r="A2753" i="13"/>
  <c r="A512" i="13"/>
  <c r="A4324" i="13"/>
  <c r="A612" i="13"/>
  <c r="A3571" i="13"/>
  <c r="A1667" i="13"/>
  <c r="A4952" i="13"/>
  <c r="A2731" i="13"/>
  <c r="A2152" i="13"/>
  <c r="A1568" i="13"/>
  <c r="A79" i="13"/>
  <c r="A1403" i="13"/>
  <c r="A1194" i="13"/>
  <c r="A4774" i="13"/>
  <c r="A574" i="13"/>
  <c r="A226" i="13"/>
  <c r="A1064" i="13"/>
  <c r="A2664" i="13"/>
  <c r="A2570" i="13"/>
  <c r="A4847" i="13"/>
  <c r="A871" i="13"/>
  <c r="A4684" i="13"/>
  <c r="A1324" i="13"/>
  <c r="A3285" i="13"/>
  <c r="A4179" i="13"/>
  <c r="A2837" i="13"/>
  <c r="A2919" i="13"/>
  <c r="A1002" i="13"/>
  <c r="A3306" i="13"/>
  <c r="A1908" i="13"/>
  <c r="A4342" i="13"/>
  <c r="A163" i="13"/>
  <c r="A2140" i="13"/>
  <c r="A1656" i="13"/>
  <c r="A1039" i="13"/>
  <c r="A2475" i="13"/>
  <c r="A4140" i="13"/>
  <c r="A384" i="13"/>
  <c r="A4180" i="13"/>
  <c r="A1222" i="13"/>
  <c r="A4048" i="13"/>
  <c r="A1029" i="13"/>
  <c r="A3875" i="13"/>
  <c r="A4856" i="13"/>
  <c r="A2268" i="13"/>
  <c r="A715" i="13"/>
  <c r="A1772" i="13"/>
  <c r="A1807" i="13"/>
  <c r="A2007" i="13"/>
  <c r="A1483" i="13"/>
  <c r="A3486" i="13"/>
  <c r="A161" i="13"/>
  <c r="A3930" i="13"/>
  <c r="A4049" i="13"/>
  <c r="A4868" i="13"/>
  <c r="A2413" i="13"/>
  <c r="A4802" i="13"/>
  <c r="A741" i="13"/>
  <c r="A931" i="13"/>
  <c r="A2467" i="13"/>
  <c r="A3343" i="13"/>
  <c r="A4780" i="13"/>
  <c r="A3193" i="13"/>
  <c r="A2565" i="13"/>
  <c r="A4603" i="13"/>
  <c r="A1828" i="13"/>
  <c r="A820" i="13"/>
  <c r="A3897" i="13"/>
  <c r="A2978" i="13"/>
  <c r="A707" i="13"/>
  <c r="A4422" i="13"/>
  <c r="A3657" i="13"/>
  <c r="A635" i="13"/>
  <c r="A3261" i="13"/>
  <c r="A1226" i="13"/>
  <c r="A3912" i="13"/>
  <c r="A1701" i="13"/>
  <c r="A584" i="13"/>
  <c r="A811" i="13"/>
  <c r="A3676" i="13"/>
  <c r="A3572" i="13"/>
  <c r="A4052" i="13"/>
  <c r="A288" i="13"/>
  <c r="A2846" i="13"/>
  <c r="A2832" i="13"/>
  <c r="A1186" i="13"/>
  <c r="A1490" i="13"/>
  <c r="A2308" i="13"/>
  <c r="A1397" i="13"/>
  <c r="A555" i="13"/>
  <c r="A3707" i="13"/>
  <c r="A3298" i="13"/>
  <c r="A1755" i="13"/>
  <c r="A4154" i="13"/>
  <c r="A1703" i="13"/>
  <c r="A1071" i="13"/>
  <c r="A4863" i="13"/>
  <c r="A1569" i="13"/>
  <c r="A2534" i="13"/>
  <c r="A4358" i="13"/>
  <c r="A3262" i="13"/>
  <c r="A467" i="13"/>
  <c r="A2742" i="13"/>
  <c r="A1509" i="13"/>
  <c r="A980" i="13"/>
  <c r="A3152" i="13"/>
  <c r="A1350" i="13"/>
  <c r="A4547" i="13"/>
  <c r="A4445" i="13"/>
  <c r="A2391" i="13"/>
  <c r="A4172" i="13"/>
  <c r="A1212" i="13"/>
  <c r="A2794" i="13"/>
  <c r="A1275" i="13"/>
  <c r="A987" i="13"/>
  <c r="A4369" i="13"/>
  <c r="A3819" i="13"/>
  <c r="A1963" i="13"/>
  <c r="A636" i="13"/>
  <c r="A1685" i="13"/>
  <c r="A1510" i="13"/>
  <c r="A2676" i="13"/>
  <c r="A2756" i="13"/>
  <c r="A3307" i="13"/>
  <c r="A3666" i="13"/>
  <c r="A1055" i="13"/>
  <c r="A4395" i="13"/>
  <c r="A2340" i="13"/>
  <c r="A3491" i="13"/>
  <c r="A2482" i="13"/>
  <c r="A4050" i="13"/>
  <c r="A2807" i="13"/>
  <c r="A2226" i="13"/>
  <c r="A126" i="13"/>
  <c r="A4929" i="13"/>
  <c r="A1645" i="13"/>
  <c r="A3359" i="13"/>
  <c r="A2649" i="13"/>
  <c r="A881" i="13"/>
  <c r="A2591" i="13"/>
  <c r="A1187" i="13"/>
  <c r="A3518" i="13"/>
  <c r="A2906" i="13"/>
  <c r="A4347" i="13"/>
  <c r="A1987" i="13"/>
  <c r="A1227" i="13"/>
  <c r="A1023" i="13"/>
  <c r="A1342" i="13"/>
  <c r="A4370" i="13"/>
  <c r="A2487" i="13"/>
  <c r="A4973" i="13"/>
  <c r="A3289" i="13"/>
  <c r="A4266" i="13"/>
  <c r="A3515" i="13"/>
  <c r="A1020" i="13"/>
  <c r="A845" i="13"/>
  <c r="A1786" i="13"/>
  <c r="A4878" i="13"/>
  <c r="A3850" i="13"/>
  <c r="A995" i="13"/>
  <c r="A3806" i="13"/>
  <c r="A347" i="13"/>
  <c r="A3667" i="13"/>
  <c r="A1265" i="13"/>
  <c r="A2808" i="13"/>
  <c r="A4251" i="13"/>
  <c r="A2518" i="13"/>
  <c r="A4329" i="13"/>
  <c r="A2008" i="13"/>
  <c r="A2877" i="13"/>
  <c r="A3158" i="13"/>
  <c r="A605" i="13"/>
  <c r="A2966" i="13"/>
  <c r="A2464" i="13"/>
  <c r="A838" i="13"/>
  <c r="A4974" i="13"/>
  <c r="A1310" i="13"/>
  <c r="A2788" i="13"/>
  <c r="A872" i="13"/>
  <c r="A1863" i="13"/>
  <c r="A4663" i="13"/>
  <c r="A3407" i="13"/>
  <c r="A3414" i="13"/>
  <c r="A698" i="13"/>
  <c r="A4696" i="13"/>
  <c r="A187" i="13"/>
  <c r="A829" i="13"/>
  <c r="A4118" i="13"/>
  <c r="A4141" i="13"/>
  <c r="A3835" i="13"/>
  <c r="A1926" i="13"/>
  <c r="A1121" i="13"/>
  <c r="A3132" i="13"/>
  <c r="A4119" i="13"/>
  <c r="A1864" i="13"/>
  <c r="A577" i="13"/>
  <c r="A515" i="13"/>
  <c r="A2601" i="13"/>
  <c r="A2146" i="13"/>
  <c r="A1959" i="13"/>
  <c r="A2611" i="13"/>
  <c r="A3042" i="13"/>
  <c r="A3790" i="13"/>
  <c r="A3605" i="13"/>
  <c r="A4556" i="13"/>
  <c r="A2017" i="13"/>
  <c r="A2927" i="13"/>
  <c r="A2575" i="13"/>
  <c r="A1449" i="13"/>
  <c r="A37" i="13"/>
  <c r="A559" i="13"/>
  <c r="A2928" i="13"/>
  <c r="A3868" i="13"/>
  <c r="A753" i="13"/>
  <c r="A4428" i="13"/>
  <c r="A4766" i="13"/>
  <c r="A2967" i="13"/>
  <c r="A3080" i="13"/>
  <c r="A4472" i="13"/>
  <c r="A2902" i="13"/>
  <c r="A3791" i="13"/>
  <c r="A676" i="13"/>
  <c r="A1098" i="13"/>
  <c r="A3339" i="13"/>
  <c r="A3383" i="13"/>
  <c r="A2553" i="13"/>
  <c r="A1133" i="13"/>
  <c r="A468" i="13"/>
  <c r="A1152" i="13"/>
  <c r="A4075" i="13"/>
  <c r="A2617" i="13"/>
  <c r="A422" i="13"/>
  <c r="A533" i="13"/>
  <c r="A1954" i="13"/>
  <c r="A1580" i="13"/>
  <c r="A940" i="13"/>
  <c r="A3863" i="13"/>
  <c r="A3113" i="13"/>
  <c r="A3238" i="13"/>
  <c r="A4975" i="13"/>
  <c r="A2227" i="13"/>
  <c r="A2120" i="13"/>
  <c r="A2237" i="13"/>
  <c r="A1646" i="13"/>
  <c r="A4051" i="13"/>
  <c r="A4668" i="13"/>
  <c r="A564" i="13"/>
  <c r="A434" i="13"/>
  <c r="A480" i="13"/>
  <c r="A3250" i="13"/>
  <c r="A3506" i="13"/>
  <c r="A58" i="13"/>
  <c r="A2687" i="13"/>
  <c r="A2045" i="13"/>
  <c r="A3858" i="13"/>
  <c r="A1595" i="13"/>
  <c r="A4725" i="13"/>
  <c r="A3643" i="13"/>
  <c r="A1243" i="13"/>
  <c r="A3308" i="13"/>
  <c r="A460" i="13"/>
  <c r="A2789" i="13"/>
  <c r="A2002" i="13"/>
  <c r="A3428" i="13"/>
  <c r="A1476" i="13"/>
  <c r="A385" i="13"/>
  <c r="A3396" i="13"/>
  <c r="A1429" i="13"/>
  <c r="A1792" i="13"/>
  <c r="A3121" i="13"/>
  <c r="A4092" i="13"/>
  <c r="A4354" i="13"/>
  <c r="A659" i="13"/>
  <c r="A923" i="13"/>
  <c r="A2602" i="13"/>
  <c r="A674" i="13"/>
  <c r="A3477" i="13"/>
  <c r="A1153" i="13"/>
  <c r="A1228" i="13"/>
  <c r="A1239" i="13"/>
  <c r="A4278" i="13"/>
  <c r="A821" i="13"/>
  <c r="A199" i="13"/>
  <c r="A3367" i="13"/>
  <c r="A206" i="13"/>
  <c r="A4740" i="13"/>
  <c r="A3744" i="13"/>
  <c r="A1570" i="13"/>
  <c r="A3187" i="13"/>
  <c r="A3745" i="13"/>
  <c r="A3191" i="13"/>
  <c r="A2519" i="13"/>
  <c r="A2510" i="13"/>
  <c r="A471" i="13"/>
  <c r="A2184" i="13"/>
  <c r="A3124" i="13"/>
  <c r="A3807" i="13"/>
  <c r="A117" i="13"/>
  <c r="A3700" i="13"/>
  <c r="A4087" i="13"/>
  <c r="A2332" i="13"/>
  <c r="A960" i="13"/>
  <c r="A86" i="13"/>
  <c r="A724" i="13"/>
  <c r="A3286" i="13"/>
  <c r="A3976" i="13"/>
  <c r="A4979" i="13"/>
  <c r="A313" i="13"/>
  <c r="A4957" i="13"/>
  <c r="A4579" i="13"/>
  <c r="A2887" i="13"/>
  <c r="A4456" i="13"/>
  <c r="A1154" i="13"/>
  <c r="A569" i="13"/>
  <c r="A4768" i="13"/>
  <c r="A3869" i="13"/>
  <c r="A1361" i="13"/>
  <c r="A127" i="13"/>
  <c r="A2624" i="13"/>
  <c r="A430" i="13"/>
  <c r="A2323" i="13"/>
  <c r="A2688" i="13"/>
  <c r="A4759" i="13"/>
  <c r="A4516" i="13"/>
  <c r="A1557" i="13"/>
  <c r="A4771" i="13"/>
  <c r="A414" i="13"/>
  <c r="A1553" i="13"/>
  <c r="A334" i="13"/>
  <c r="A2738" i="13"/>
  <c r="A184" i="13"/>
  <c r="A2476" i="13"/>
  <c r="A3256" i="13"/>
  <c r="A3882" i="13"/>
  <c r="A4126" i="13"/>
  <c r="A3859" i="13"/>
  <c r="A392" i="13"/>
  <c r="A839" i="13"/>
  <c r="A4571" i="13"/>
  <c r="A179" i="13"/>
  <c r="A2324" i="13"/>
  <c r="A3820" i="13"/>
  <c r="A4608" i="13"/>
  <c r="A4857" i="13"/>
  <c r="A4909" i="13"/>
  <c r="A4532" i="13"/>
  <c r="A4624" i="13"/>
  <c r="A3584" i="13"/>
  <c r="A3143" i="13"/>
  <c r="A4575" i="13"/>
  <c r="A2141" i="13"/>
  <c r="A2527" i="13"/>
  <c r="A2545" i="13"/>
  <c r="A2441" i="13"/>
  <c r="A4483" i="13"/>
  <c r="A4985" i="13"/>
  <c r="A4697" i="13"/>
  <c r="A2632" i="13"/>
  <c r="A1365" i="13"/>
  <c r="A1631" i="13"/>
  <c r="A1174" i="13"/>
  <c r="A1343" i="13"/>
  <c r="A754" i="13"/>
  <c r="A2492" i="13"/>
  <c r="A2206" i="13"/>
  <c r="A1082" i="13"/>
  <c r="A2765" i="13"/>
  <c r="A3470" i="13"/>
  <c r="A341" i="13"/>
  <c r="A1657" i="13"/>
  <c r="A4992" i="13"/>
  <c r="A3036" i="13"/>
  <c r="A1888" i="13"/>
  <c r="A536" i="13"/>
  <c r="A1841" i="13"/>
  <c r="A4104" i="13"/>
  <c r="A3438" i="13"/>
  <c r="A4080" i="13"/>
  <c r="A4377" i="13"/>
  <c r="A1632" i="13"/>
  <c r="A393" i="13"/>
  <c r="A4946" i="13"/>
  <c r="A4853" i="13"/>
  <c r="A3478" i="13"/>
  <c r="A1927" i="13"/>
  <c r="A1905" i="13"/>
  <c r="A1948" i="13"/>
  <c r="A4330" i="13"/>
  <c r="A1116" i="13"/>
  <c r="A152" i="13"/>
  <c r="A882" i="13"/>
  <c r="A3628" i="13"/>
  <c r="A548" i="13"/>
  <c r="A300" i="13"/>
  <c r="A1668" i="13"/>
  <c r="A1571" i="13"/>
  <c r="A4257" i="13"/>
  <c r="A1642" i="13"/>
  <c r="A2528" i="13"/>
  <c r="A4423" i="13"/>
  <c r="A4424" i="13"/>
  <c r="A2337" i="13"/>
  <c r="A855" i="13"/>
  <c r="A275" i="13"/>
  <c r="A3090" i="13"/>
  <c r="A4451" i="13"/>
  <c r="A175" i="13"/>
  <c r="A4609" i="13"/>
  <c r="A4129" i="13"/>
  <c r="A3746" i="13"/>
  <c r="A441" i="13"/>
  <c r="A3360" i="13"/>
  <c r="A2198" i="13"/>
  <c r="A504" i="13"/>
  <c r="A4403" i="13"/>
  <c r="A3537" i="13"/>
  <c r="A4503" i="13"/>
  <c r="A43" i="13"/>
  <c r="A2757" i="13"/>
  <c r="A4303" i="13"/>
  <c r="A1884" i="13"/>
  <c r="A4201" i="13"/>
  <c r="A2822" i="13"/>
  <c r="A4331" i="13"/>
  <c r="A3397" i="13"/>
  <c r="A2164" i="13"/>
  <c r="A3314" i="13"/>
  <c r="A1973" i="13"/>
  <c r="A210" i="13"/>
  <c r="A2442" i="13"/>
  <c r="A3125" i="13"/>
  <c r="A4013" i="13"/>
  <c r="A4923" i="13"/>
  <c r="A860" i="13"/>
  <c r="A4645" i="13"/>
  <c r="A2841" i="13"/>
  <c r="A812" i="13"/>
  <c r="A2153" i="13"/>
  <c r="A3229" i="13"/>
  <c r="A4730" i="13"/>
  <c r="A801" i="13"/>
  <c r="A3681" i="13"/>
  <c r="A3552" i="13"/>
  <c r="A241" i="13"/>
  <c r="A1920" i="13"/>
  <c r="A1787" i="13"/>
  <c r="A2460" i="13"/>
  <c r="A1083" i="13"/>
  <c r="A565" i="13"/>
  <c r="A4072" i="13"/>
  <c r="A1077" i="13"/>
  <c r="A1338" i="13"/>
  <c r="A100" i="13"/>
  <c r="A4812" i="13"/>
  <c r="A1339" i="13"/>
  <c r="A1783" i="13"/>
  <c r="A1723" i="13"/>
  <c r="A2023" i="13"/>
  <c r="A560" i="13"/>
  <c r="A1801" i="13"/>
  <c r="A4325" i="13"/>
  <c r="A1328" i="13"/>
  <c r="A207" i="13"/>
  <c r="A425" i="13"/>
  <c r="A856" i="13"/>
  <c r="A3785" i="13"/>
  <c r="A2269" i="13"/>
  <c r="A3172" i="13"/>
  <c r="A3763" i="13"/>
  <c r="A4639" i="13"/>
  <c r="A4343" i="13"/>
  <c r="A9" i="13"/>
  <c r="A1498" i="13"/>
  <c r="A924" i="13"/>
  <c r="A3870" i="13"/>
  <c r="A4142" i="13"/>
  <c r="A3786" i="13"/>
  <c r="A1994" i="13"/>
  <c r="A169" i="13"/>
  <c r="A4143" i="13"/>
  <c r="A4390" i="13"/>
  <c r="A1375" i="13"/>
  <c r="A1477" i="13"/>
  <c r="A4097" i="13"/>
  <c r="A2703" i="13"/>
  <c r="A1652" i="13"/>
  <c r="A234" i="13"/>
  <c r="A1811" i="13"/>
  <c r="A2147" i="13"/>
  <c r="A840" i="13"/>
  <c r="A3245" i="13"/>
  <c r="A1209" i="13"/>
  <c r="A3621" i="13"/>
  <c r="A2406" i="13"/>
  <c r="A2860" i="13"/>
  <c r="A3031" i="13"/>
  <c r="A3625" i="13"/>
  <c r="A1690" i="13"/>
  <c r="A3891" i="13"/>
  <c r="A4202" i="13"/>
  <c r="A4533" i="13"/>
  <c r="A4229" i="13"/>
  <c r="A2499" i="13"/>
  <c r="A516" i="13"/>
  <c r="A2468" i="13"/>
  <c r="A549" i="13"/>
  <c r="A2215" i="13"/>
  <c r="A4208" i="13"/>
  <c r="A4373" i="13"/>
  <c r="A1914" i="13"/>
  <c r="A3239" i="13"/>
  <c r="A3980" i="13"/>
  <c r="A1812" i="13"/>
  <c r="A566" i="13"/>
  <c r="A3644" i="13"/>
  <c r="A808" i="13"/>
  <c r="A3348" i="13"/>
  <c r="A4534" i="13"/>
  <c r="A4452" i="13"/>
  <c r="A3521" i="13"/>
  <c r="A2034" i="13"/>
  <c r="A4832" i="13"/>
  <c r="A3697" i="13"/>
  <c r="A4689" i="13"/>
  <c r="A4058" i="13"/>
  <c r="A2380" i="13"/>
  <c r="A3178" i="13"/>
  <c r="A1030" i="13"/>
  <c r="A2979" i="13"/>
  <c r="A4053" i="13"/>
  <c r="A2079" i="13"/>
  <c r="A3908" i="13"/>
  <c r="A4021" i="13"/>
  <c r="A1965" i="13"/>
  <c r="A1995" i="13"/>
  <c r="A4378" i="13"/>
  <c r="A846" i="13"/>
  <c r="A3327" i="13"/>
  <c r="A4391" i="13"/>
  <c r="A3057" i="13"/>
  <c r="A1210" i="13"/>
  <c r="A1394" i="13"/>
  <c r="A523" i="13"/>
  <c r="A1036" i="13"/>
  <c r="A1514" i="13"/>
  <c r="A3271" i="13"/>
  <c r="A2638" i="13"/>
  <c r="A1936" i="13"/>
  <c r="A220" i="13"/>
  <c r="A3829" i="13"/>
  <c r="A1021" i="13"/>
  <c r="A3086" i="13"/>
  <c r="A2465" i="13"/>
  <c r="A3546" i="13"/>
  <c r="A4192" i="13"/>
  <c r="A4412" i="13"/>
  <c r="A4678" i="13"/>
  <c r="A1859" i="13"/>
  <c r="A3179" i="13"/>
  <c r="A3822" i="13"/>
  <c r="A2721" i="13"/>
  <c r="A1303" i="13"/>
  <c r="A2024" i="13"/>
  <c r="A1835" i="13"/>
  <c r="A692" i="13"/>
  <c r="A2466" i="13"/>
  <c r="A3715" i="13"/>
  <c r="A3144" i="13"/>
  <c r="A4076" i="13"/>
  <c r="A734" i="13"/>
  <c r="A2154" i="13"/>
  <c r="A3231" i="13"/>
  <c r="A1404" i="13"/>
  <c r="A2739" i="13"/>
  <c r="A2295" i="13"/>
  <c r="A911" i="13"/>
  <c r="A4359" i="13"/>
  <c r="A4300" i="13"/>
  <c r="A3532" i="13"/>
  <c r="A3547" i="13"/>
  <c r="A4517" i="13"/>
  <c r="A1405" i="13"/>
  <c r="A2500" i="13"/>
  <c r="A3701" i="13"/>
  <c r="A3492" i="13"/>
  <c r="A966" i="13"/>
  <c r="A902" i="13"/>
  <c r="A4953" i="13"/>
  <c r="A3493" i="13"/>
  <c r="A208" i="13"/>
  <c r="A4473" i="13"/>
  <c r="A113" i="13"/>
  <c r="A534" i="13"/>
  <c r="A3871" i="13"/>
  <c r="A2469" i="13"/>
  <c r="A1289" i="13"/>
  <c r="A4355" i="13"/>
  <c r="A627" i="13"/>
  <c r="A4396" i="13"/>
  <c r="A1591" i="13"/>
  <c r="A2333" i="13"/>
  <c r="A894" i="13"/>
  <c r="A1502" i="13"/>
  <c r="A1134" i="13"/>
  <c r="A3251" i="13"/>
  <c r="A3223" i="13"/>
  <c r="A3429" i="13"/>
  <c r="A1897" i="13"/>
  <c r="A4698" i="13"/>
  <c r="A3740" i="13"/>
  <c r="A1351" i="13"/>
  <c r="A2864" i="13"/>
  <c r="A3781" i="13"/>
  <c r="A2341" i="13"/>
  <c r="A3793" i="13"/>
  <c r="A4939" i="13"/>
  <c r="A3058" i="13"/>
  <c r="A4209" i="13"/>
  <c r="A104" i="13"/>
  <c r="A3713" i="13"/>
  <c r="A448" i="13"/>
  <c r="A1399" i="13"/>
  <c r="A3415" i="13"/>
  <c r="A2046" i="13"/>
  <c r="A442" i="13"/>
  <c r="A861" i="13"/>
  <c r="A4120" i="13"/>
  <c r="A3851" i="13"/>
  <c r="A3032" i="13"/>
  <c r="A3836" i="13"/>
  <c r="A620" i="13"/>
  <c r="A4980" i="13"/>
  <c r="A4109" i="13"/>
  <c r="A1855" i="13"/>
  <c r="A2968" i="13"/>
  <c r="A2358" i="13"/>
  <c r="A248" i="13"/>
  <c r="A431" i="13"/>
  <c r="A406" i="13"/>
  <c r="A374" i="13"/>
  <c r="A2857" i="13"/>
  <c r="A2168" i="13"/>
  <c r="A2286" i="13"/>
  <c r="A646" i="13"/>
  <c r="A4775" i="13"/>
  <c r="A3808" i="13"/>
  <c r="A2694" i="13"/>
  <c r="A4848" i="13"/>
  <c r="A1409" i="13"/>
  <c r="A211" i="13"/>
  <c r="A4890" i="13"/>
  <c r="A1155" i="13"/>
  <c r="A944" i="13"/>
  <c r="A2421" i="13"/>
  <c r="A2262" i="13"/>
  <c r="A4413" i="13"/>
  <c r="A3408" i="13"/>
  <c r="A3349" i="13"/>
  <c r="A1266" i="13"/>
  <c r="A1713" i="13"/>
  <c r="A4332" i="13"/>
  <c r="A847" i="13"/>
  <c r="A185" i="13"/>
  <c r="A254" i="13"/>
  <c r="A2131" i="13"/>
  <c r="A3479" i="13"/>
  <c r="A4958" i="13"/>
  <c r="A3722" i="13"/>
  <c r="A1463" i="13"/>
  <c r="A932" i="13"/>
  <c r="A2639" i="13"/>
  <c r="A716" i="13"/>
  <c r="A570" i="13"/>
  <c r="A1765" i="13"/>
  <c r="A1943" i="13"/>
  <c r="A2665" i="13"/>
  <c r="A1366" i="13"/>
  <c r="A2009" i="13"/>
  <c r="A2666" i="13"/>
  <c r="A3694" i="13"/>
  <c r="A4588" i="13"/>
  <c r="A2949" i="13"/>
  <c r="A4309" i="13"/>
  <c r="A1267" i="13"/>
  <c r="A203" i="13"/>
  <c r="A1156" i="13"/>
  <c r="A4272" i="13"/>
  <c r="A2025" i="13"/>
  <c r="A1673" i="13"/>
  <c r="A1040" i="13"/>
  <c r="A4419" i="13"/>
  <c r="A1488" i="13"/>
  <c r="A2603" i="13"/>
  <c r="A735" i="13"/>
  <c r="A2915" i="13"/>
  <c r="A3487" i="13"/>
  <c r="A2199" i="13"/>
  <c r="A3464" i="13"/>
  <c r="A4504" i="13"/>
  <c r="A1422" i="13"/>
  <c r="A170" i="13"/>
  <c r="A3453" i="13"/>
  <c r="A1117" i="13"/>
  <c r="A3281" i="13"/>
  <c r="A4526" i="13"/>
  <c r="A2833" i="13"/>
  <c r="A4392" i="13"/>
  <c r="A2238" i="13"/>
  <c r="A883" i="13"/>
  <c r="A4726" i="13"/>
  <c r="A1889" i="13"/>
  <c r="A4073" i="13"/>
  <c r="A693" i="13"/>
  <c r="A1829" i="13"/>
  <c r="A2173" i="13"/>
  <c r="A2270" i="13"/>
  <c r="A2263" i="13"/>
  <c r="A4727" i="13"/>
  <c r="A188" i="13"/>
  <c r="A2834" i="13"/>
  <c r="A2174" i="13"/>
  <c r="A2452" i="13"/>
  <c r="A4714" i="13"/>
  <c r="A128" i="13"/>
  <c r="A1213" i="13"/>
  <c r="A2842" i="13"/>
  <c r="A2111" i="13"/>
  <c r="A3764" i="13"/>
  <c r="A912" i="13"/>
  <c r="A2658" i="13"/>
  <c r="A1856" i="13"/>
  <c r="A1367" i="13"/>
  <c r="A2650" i="13"/>
  <c r="A3614" i="13"/>
  <c r="A2196" i="13"/>
  <c r="A606" i="13"/>
  <c r="A2191" i="13"/>
  <c r="A2090" i="13"/>
  <c r="A795" i="13"/>
  <c r="A1922" i="13"/>
  <c r="A4535" i="13"/>
  <c r="A4014" i="13"/>
  <c r="A2169" i="13"/>
  <c r="A3565" i="13"/>
  <c r="A1049" i="13"/>
  <c r="A3904" i="13"/>
  <c r="A3671" i="13"/>
  <c r="A2980" i="13"/>
  <c r="A3161" i="13"/>
  <c r="A2861" i="13"/>
  <c r="A357" i="13"/>
  <c r="A456" i="13"/>
  <c r="A4818" i="13"/>
  <c r="A2689" i="13"/>
  <c r="A704" i="13"/>
  <c r="A2132" i="13"/>
  <c r="A1122" i="13"/>
  <c r="A2843" i="13"/>
  <c r="A3043" i="13"/>
  <c r="A758" i="13"/>
  <c r="A52" i="13"/>
  <c r="A3434" i="13"/>
  <c r="A3963" i="13"/>
  <c r="A2074" i="13"/>
  <c r="A4150" i="13"/>
  <c r="A2874" i="13"/>
  <c r="A4724" i="13"/>
  <c r="A841" i="13"/>
  <c r="A1276" i="13"/>
  <c r="A4467" i="13"/>
  <c r="A4610" i="13"/>
  <c r="A1944" i="13"/>
  <c r="A1146" i="13"/>
  <c r="A3103" i="13"/>
  <c r="A699" i="13"/>
  <c r="A3404" i="13"/>
  <c r="A3019" i="13"/>
  <c r="A4462" i="13"/>
  <c r="A4304" i="13"/>
  <c r="A1439" i="13"/>
  <c r="A4839" i="13"/>
  <c r="A725" i="13"/>
  <c r="A3029" i="13"/>
  <c r="A4397" i="13"/>
  <c r="A4527" i="13"/>
  <c r="A913" i="13"/>
  <c r="A2629" i="13"/>
  <c r="A4776" i="13"/>
  <c r="A308" i="13"/>
  <c r="A4404" i="13"/>
  <c r="A2640" i="13"/>
  <c r="A443" i="13"/>
  <c r="A862" i="13"/>
  <c r="A2026" i="13"/>
  <c r="A607" i="13"/>
  <c r="A2987" i="13"/>
  <c r="A4184" i="13"/>
  <c r="A292" i="13"/>
  <c r="A2035" i="13"/>
  <c r="A3126" i="13"/>
  <c r="A2520" i="13"/>
  <c r="A873" i="13"/>
  <c r="A283" i="13"/>
  <c r="A4548" i="13"/>
  <c r="A921" i="13"/>
  <c r="A4067" i="13"/>
  <c r="A4077" i="13"/>
  <c r="A1340" i="13"/>
  <c r="A358" i="13"/>
  <c r="A817" i="13"/>
  <c r="A235" i="13"/>
  <c r="A1731" i="13"/>
  <c r="A4741" i="13"/>
  <c r="A2279" i="13"/>
  <c r="A1602" i="13"/>
  <c r="A4646" i="13"/>
  <c r="A1464" i="13"/>
  <c r="A1906" i="13"/>
  <c r="A660" i="13"/>
  <c r="A2075" i="13"/>
  <c r="A1519" i="13"/>
  <c r="A4833" i="13"/>
  <c r="A1492" i="13"/>
  <c r="A4742" i="13"/>
  <c r="A3014" i="13"/>
  <c r="A1050" i="13"/>
  <c r="A2783" i="13"/>
  <c r="A2104" i="13"/>
  <c r="A3987" i="13"/>
  <c r="A3384" i="13"/>
  <c r="A4273" i="13"/>
  <c r="A4840" i="13"/>
  <c r="A386" i="13"/>
  <c r="A4223" i="13"/>
  <c r="A1072" i="13"/>
  <c r="A4604" i="13"/>
  <c r="A3059" i="13"/>
  <c r="A951" i="13"/>
  <c r="A2155" i="13"/>
  <c r="A3377" i="13"/>
  <c r="A4019" i="13"/>
  <c r="A4224" i="13"/>
  <c r="A1147" i="13"/>
  <c r="A1773" i="13"/>
  <c r="A4551" i="13"/>
  <c r="A3601" i="13"/>
  <c r="A550" i="13"/>
  <c r="A2080" i="13"/>
  <c r="A3752" i="13"/>
  <c r="A4883" i="13"/>
  <c r="A227" i="13"/>
  <c r="A3355" i="13"/>
  <c r="A1633" i="13"/>
  <c r="A2256" i="13"/>
  <c r="A4405" i="13"/>
  <c r="A933" i="13"/>
  <c r="A3282" i="13"/>
  <c r="A231" i="13"/>
  <c r="A3372" i="13"/>
  <c r="A3799" i="13"/>
  <c r="A3007" i="13"/>
  <c r="A1383" i="13"/>
  <c r="A888" i="13"/>
  <c r="A1388" i="13"/>
  <c r="A2809" i="13"/>
  <c r="A3309" i="13"/>
  <c r="A1744" i="13"/>
  <c r="A3205" i="13"/>
  <c r="A4144" i="13"/>
  <c r="A394" i="13"/>
  <c r="A1290" i="13"/>
  <c r="A1915" i="13"/>
  <c r="A3315" i="13"/>
  <c r="A1993" i="13"/>
  <c r="A4385" i="13"/>
  <c r="A4252" i="13"/>
  <c r="A63" i="13"/>
  <c r="A2936" i="13"/>
  <c r="A3373" i="13"/>
  <c r="A3809" i="13"/>
  <c r="A3319" i="13"/>
  <c r="A2359" i="13"/>
  <c r="A4576" i="13"/>
  <c r="A1603" i="13"/>
  <c r="A1740" i="13"/>
  <c r="A415" i="13"/>
  <c r="A2200" i="13"/>
  <c r="A135" i="13"/>
  <c r="A4620" i="13"/>
  <c r="A1006" i="13"/>
  <c r="A578" i="13"/>
  <c r="A95" i="13"/>
  <c r="A3145" i="13"/>
  <c r="A4986" i="13"/>
  <c r="A3008" i="13"/>
  <c r="A4433" i="13"/>
  <c r="A1620" i="13"/>
  <c r="A1647" i="13"/>
  <c r="A1460" i="13"/>
  <c r="A3810" i="13"/>
  <c r="A1532" i="13"/>
  <c r="A4760" i="13"/>
  <c r="A3905" i="13"/>
  <c r="A3206" i="13"/>
  <c r="A2961" i="13"/>
  <c r="A1836" i="13"/>
  <c r="A1395" i="13"/>
  <c r="A236" i="13"/>
  <c r="A537" i="13"/>
  <c r="A561" i="13"/>
  <c r="A632" i="13"/>
  <c r="A1909" i="13"/>
  <c r="A2417" i="13"/>
  <c r="A3689" i="13"/>
  <c r="A2228" i="13"/>
  <c r="A3194" i="13"/>
  <c r="A571" i="13"/>
  <c r="A387" i="13"/>
  <c r="A936" i="13"/>
  <c r="A2566" i="13"/>
  <c r="A726" i="13"/>
  <c r="A2722" i="13"/>
  <c r="A2148" i="13"/>
  <c r="A761" i="13"/>
  <c r="A1554" i="13"/>
  <c r="A2916" i="13"/>
  <c r="A4310" i="13"/>
  <c r="A623" i="13"/>
  <c r="A914" i="13"/>
  <c r="A3516" i="13"/>
  <c r="A348" i="13"/>
  <c r="A4993" i="13"/>
  <c r="A1694" i="13"/>
  <c r="A4463" i="13"/>
  <c r="A272" i="13"/>
  <c r="A2160" i="13"/>
  <c r="A1465" i="13"/>
  <c r="A2309" i="13"/>
  <c r="A4155" i="13"/>
  <c r="A1558" i="13"/>
  <c r="A3823" i="13"/>
  <c r="A1658" i="13"/>
  <c r="A1073" i="13"/>
  <c r="A2247" i="13"/>
  <c r="A3295" i="13"/>
  <c r="A3844" i="13"/>
  <c r="A156" i="13"/>
  <c r="A2799" i="13"/>
  <c r="A4156" i="13"/>
  <c r="A4187" i="13"/>
  <c r="A1525" i="13"/>
  <c r="A3180" i="13"/>
  <c r="A967" i="13"/>
  <c r="A465" i="13"/>
  <c r="A4954" i="13"/>
  <c r="A3937" i="13"/>
  <c r="A1996" i="13"/>
  <c r="A4374" i="13"/>
  <c r="A981" i="13"/>
  <c r="A2962" i="13"/>
  <c r="A2081" i="13"/>
  <c r="A342" i="13"/>
  <c r="A180" i="13"/>
  <c r="A3938" i="13"/>
  <c r="A4947" i="13"/>
  <c r="A1059" i="13"/>
  <c r="A2068" i="13"/>
  <c r="A186" i="13"/>
  <c r="A2696" i="13"/>
  <c r="A973" i="13"/>
  <c r="A2428" i="13"/>
  <c r="A4884" i="13"/>
  <c r="A662" i="13"/>
  <c r="A4914" i="13"/>
  <c r="A1232" i="13"/>
  <c r="A4747" i="13"/>
  <c r="A189" i="13"/>
  <c r="A1443" i="13"/>
  <c r="A783" i="13"/>
  <c r="A2493" i="13"/>
  <c r="A4425" i="13"/>
  <c r="A1459" i="13"/>
  <c r="A784" i="13"/>
  <c r="A863" i="13"/>
  <c r="A4434" i="13"/>
  <c r="A2360" i="13"/>
  <c r="A493" i="13"/>
  <c r="A2723" i="13"/>
  <c r="A1659" i="13"/>
  <c r="A3872" i="13"/>
  <c r="A1549" i="13"/>
  <c r="A4679" i="13"/>
  <c r="A895" i="13"/>
  <c r="A591" i="13"/>
  <c r="A768" i="13"/>
  <c r="A2010" i="13"/>
  <c r="A403" i="13"/>
  <c r="A3716" i="13"/>
  <c r="A3593" i="13"/>
  <c r="A407" i="13"/>
  <c r="A2178" i="13"/>
  <c r="A4891" i="13"/>
  <c r="A1788" i="13"/>
  <c r="A4105" i="13"/>
  <c r="A2920" i="13"/>
  <c r="A796" i="13"/>
  <c r="A524" i="13"/>
  <c r="A500" i="13"/>
  <c r="A4474" i="13"/>
  <c r="A952" i="13"/>
  <c r="A2890" i="13"/>
  <c r="A925" i="13"/>
  <c r="A293" i="13"/>
  <c r="A1024" i="13"/>
  <c r="A105" i="13"/>
  <c r="A365" i="13"/>
  <c r="A2242" i="13"/>
  <c r="A1434" i="13"/>
  <c r="A1282" i="13"/>
  <c r="A517" i="13"/>
  <c r="A3913" i="13"/>
  <c r="A4054" i="13"/>
  <c r="A3350" i="13"/>
  <c r="A2810" i="13"/>
  <c r="A4819" i="13"/>
  <c r="A3647" i="13"/>
  <c r="A3181" i="13"/>
  <c r="A1074" i="13"/>
  <c r="A4203" i="13"/>
  <c r="A1949" i="13"/>
  <c r="A262" i="13"/>
  <c r="A106" i="13"/>
  <c r="A579" i="13"/>
  <c r="A1988" i="13"/>
  <c r="A2133" i="13"/>
  <c r="A4731" i="13"/>
  <c r="A3232" i="13"/>
  <c r="A1233" i="13"/>
  <c r="A3542" i="13"/>
  <c r="A1613" i="13"/>
  <c r="A136" i="13"/>
  <c r="A4849" i="13"/>
  <c r="A3639" i="13"/>
  <c r="A3053" i="13"/>
  <c r="A4892" i="13"/>
  <c r="A1714" i="13"/>
  <c r="A2743" i="13"/>
  <c r="A4966" i="13"/>
  <c r="A4899" i="13"/>
  <c r="A1168" i="13"/>
  <c r="A3977" i="13"/>
  <c r="A4787" i="13"/>
  <c r="A3217" i="13"/>
  <c r="A1837" i="13"/>
  <c r="A420" i="13"/>
  <c r="A3876" i="13"/>
  <c r="A4788" i="13"/>
  <c r="A2192" i="13"/>
  <c r="A4981" i="13"/>
  <c r="A3945" i="13"/>
  <c r="A3999" i="13"/>
  <c r="A1307" i="13"/>
  <c r="A352" i="13"/>
  <c r="A1789" i="13"/>
  <c r="A2443" i="13"/>
  <c r="A857" i="13"/>
  <c r="A3566" i="13"/>
  <c r="A2248" i="13"/>
  <c r="A3747" i="13"/>
  <c r="A941" i="13"/>
  <c r="A3108" i="13"/>
  <c r="A1041" i="13"/>
  <c r="A3557" i="13"/>
  <c r="A3385" i="13"/>
  <c r="A1104" i="13"/>
  <c r="A3841" i="13"/>
  <c r="A4809" i="13"/>
  <c r="A1148" i="13"/>
  <c r="A1025" i="13"/>
  <c r="A1007" i="13"/>
  <c r="A3973" i="13"/>
  <c r="A1203" i="13"/>
  <c r="A3328" i="13"/>
  <c r="A1745" i="13"/>
  <c r="A118" i="13"/>
  <c r="A157" i="13"/>
  <c r="A3622" i="13"/>
  <c r="A4640" i="13"/>
  <c r="A2988" i="13"/>
  <c r="A273" i="13"/>
  <c r="A1784" i="13"/>
  <c r="A2105" i="13"/>
  <c r="A2592" i="13"/>
  <c r="A3037" i="13"/>
  <c r="A3218" i="13"/>
  <c r="A4748" i="13"/>
  <c r="A3956" i="13"/>
  <c r="A1329" i="13"/>
  <c r="A3091" i="13"/>
  <c r="A3648" i="13"/>
  <c r="A2539" i="13"/>
  <c r="A4629" i="13"/>
  <c r="A2453" i="13"/>
  <c r="A2838" i="13"/>
  <c r="A815" i="13"/>
  <c r="A2325" i="13"/>
  <c r="A556" i="13"/>
  <c r="A4528" i="13"/>
  <c r="A3454" i="13"/>
  <c r="A4511" i="13"/>
  <c r="A4337" i="13"/>
  <c r="A543" i="13"/>
  <c r="A982" i="13"/>
  <c r="A4475" i="13"/>
  <c r="A1715" i="13"/>
  <c r="A107" i="13"/>
  <c r="A44" i="13"/>
  <c r="A4264" i="13"/>
  <c r="A530" i="13"/>
  <c r="A4841" i="13"/>
  <c r="A3004" i="13"/>
  <c r="A4006" i="13"/>
  <c r="A3562" i="13"/>
  <c r="A2444" i="13"/>
  <c r="A2724" i="13"/>
  <c r="A2477" i="13"/>
  <c r="A3475" i="13"/>
  <c r="A2732" i="13"/>
  <c r="A3257" i="13"/>
  <c r="A4243" i="13"/>
  <c r="A294" i="13"/>
  <c r="A613" i="13"/>
  <c r="A1504" i="13"/>
  <c r="A4518" i="13"/>
  <c r="A3815" i="13"/>
  <c r="A3775" i="13"/>
  <c r="A3957" i="13"/>
  <c r="A4935" i="13"/>
  <c r="A830" i="13"/>
  <c r="A1325" i="13"/>
  <c r="A4789" i="13"/>
  <c r="A2679" i="13"/>
  <c r="A3558" i="13"/>
  <c r="A4379" i="13"/>
  <c r="A3538" i="13"/>
  <c r="A53" i="13"/>
  <c r="A1010" i="13"/>
  <c r="A4068" i="13"/>
  <c r="A295" i="13"/>
  <c r="A1966" i="13"/>
  <c r="A2018" i="13"/>
  <c r="A2094" i="13"/>
  <c r="A4721" i="13"/>
  <c r="A1214" i="13"/>
  <c r="A4976" i="13"/>
  <c r="A4694" i="13"/>
  <c r="A1352" i="13"/>
  <c r="A1967" i="13"/>
  <c r="A996" i="13"/>
  <c r="A1950" i="13"/>
  <c r="A1736" i="13"/>
  <c r="A4621" i="13"/>
  <c r="A2388" i="13"/>
  <c r="A3649" i="13"/>
  <c r="A4038" i="13"/>
  <c r="A2995" i="13"/>
  <c r="A2446" i="13"/>
  <c r="A2983" i="13"/>
  <c r="A3877" i="13"/>
  <c r="A899" i="13"/>
  <c r="A2776" i="13"/>
  <c r="A2578" i="13"/>
  <c r="A4790" i="13"/>
  <c r="A2823" i="13"/>
  <c r="A4311" i="13"/>
  <c r="A1045" i="13"/>
  <c r="A4429" i="13"/>
  <c r="A2316" i="13"/>
  <c r="A762" i="13"/>
  <c r="A3480" i="13"/>
  <c r="A4769" i="13"/>
  <c r="A961" i="13"/>
  <c r="A193" i="13"/>
  <c r="A69" i="13"/>
  <c r="A717" i="13"/>
  <c r="A2338" i="13"/>
  <c r="A461" i="13"/>
  <c r="A2579" i="13"/>
  <c r="A816" i="13"/>
  <c r="A3994" i="13"/>
  <c r="A1869" i="13"/>
  <c r="A2996" i="13"/>
  <c r="A119" i="13"/>
  <c r="A2761" i="13"/>
  <c r="A2954" i="13"/>
  <c r="A1493" i="13"/>
  <c r="A1691" i="13"/>
  <c r="A141" i="13"/>
  <c r="A2559" i="13"/>
  <c r="A652" i="13"/>
  <c r="A2095" i="13"/>
  <c r="A45" i="13"/>
  <c r="A4669" i="13"/>
  <c r="A4924" i="13"/>
  <c r="A1526" i="13"/>
  <c r="A677" i="13"/>
  <c r="A200" i="13"/>
  <c r="A1254" i="13"/>
  <c r="A398" i="13"/>
  <c r="A3280" i="13"/>
  <c r="A2414" i="13"/>
  <c r="A4552" i="13"/>
  <c r="A531" i="13"/>
  <c r="A2596" i="13"/>
  <c r="A596" i="13"/>
  <c r="A518" i="13"/>
  <c r="A926" i="13"/>
  <c r="A3060" i="13"/>
  <c r="A1298" i="13"/>
  <c r="A3038" i="13"/>
  <c r="A2869" i="13"/>
  <c r="A4161" i="13"/>
  <c r="A4493" i="13"/>
  <c r="A4457" i="13"/>
  <c r="A580" i="13"/>
  <c r="A3494" i="13"/>
  <c r="A64" i="13"/>
  <c r="A2740" i="13"/>
  <c r="A2371" i="13"/>
  <c r="A585" i="13"/>
  <c r="A4098" i="13"/>
  <c r="A3465" i="13"/>
  <c r="A1318" i="13"/>
  <c r="A1813" i="13"/>
  <c r="A3378" i="13"/>
  <c r="A4701" i="13"/>
  <c r="A1974" i="13"/>
  <c r="A2346" i="13"/>
  <c r="A4110" i="13"/>
  <c r="A1907" i="13"/>
  <c r="A1423" i="13"/>
  <c r="A889" i="13"/>
  <c r="A1268" i="13"/>
  <c r="A2397" i="13"/>
  <c r="A249" i="13"/>
  <c r="A3430" i="13"/>
  <c r="A3690" i="13"/>
  <c r="A3898" i="13"/>
  <c r="A4858" i="13"/>
  <c r="A822" i="13"/>
  <c r="A2997" i="13"/>
  <c r="A647" i="13"/>
  <c r="A1175" i="13"/>
  <c r="A1574" i="13"/>
  <c r="A2942" i="13"/>
  <c r="A4664" i="13"/>
  <c r="A3195" i="13"/>
  <c r="A3728" i="13"/>
  <c r="A1105" i="13"/>
  <c r="A3344" i="13"/>
  <c r="A2193" i="13"/>
  <c r="A3439" i="13"/>
  <c r="A4168" i="13"/>
  <c r="A3906" i="13"/>
  <c r="A1581" i="13"/>
  <c r="A945" i="13"/>
  <c r="A3071" i="13"/>
  <c r="A3672" i="13"/>
  <c r="A1215" i="13"/>
  <c r="A2361" i="13"/>
  <c r="A1099" i="13"/>
  <c r="A1353" i="13"/>
  <c r="A4253" i="13"/>
  <c r="A2651" i="13"/>
  <c r="A2943" i="13"/>
  <c r="A4879" i="13"/>
  <c r="A4940" i="13"/>
  <c r="A4885" i="13"/>
  <c r="A2633" i="13"/>
  <c r="A1335" i="13"/>
  <c r="A731" i="13"/>
  <c r="A3536" i="13"/>
  <c r="A1968" i="13"/>
  <c r="A4791" i="13"/>
  <c r="A3182" i="13"/>
  <c r="A3310" i="13"/>
  <c r="A1470" i="13"/>
  <c r="A1624" i="13"/>
  <c r="A3471" i="13"/>
  <c r="A96" i="13"/>
  <c r="A2777" i="13"/>
  <c r="A2488" i="13"/>
  <c r="A454" i="13"/>
  <c r="A1898" i="13"/>
  <c r="A4476" i="13"/>
  <c r="A1768" i="13"/>
  <c r="A1746" i="13"/>
  <c r="A1614" i="13"/>
  <c r="A1277" i="13"/>
  <c r="A751" i="13"/>
  <c r="A2036" i="13"/>
  <c r="A1119" i="13"/>
  <c r="A3594" i="13"/>
  <c r="A2818" i="13"/>
  <c r="A190" i="13"/>
  <c r="A2998" i="13"/>
  <c r="A1724" i="13"/>
  <c r="A4925" i="13"/>
  <c r="A3708" i="13"/>
  <c r="A368" i="13"/>
  <c r="A1849" i="13"/>
  <c r="A680" i="13"/>
  <c r="A937" i="13"/>
  <c r="A1527" i="13"/>
  <c r="A3717" i="13"/>
  <c r="A1089" i="13"/>
  <c r="A2415" i="13"/>
  <c r="A2554" i="13"/>
  <c r="A3765" i="13"/>
  <c r="A1822" i="13"/>
  <c r="A4044" i="13"/>
  <c r="A3287" i="13"/>
  <c r="A47" i="13"/>
  <c r="A942" i="13"/>
  <c r="A4430" i="13"/>
  <c r="A2501" i="13"/>
  <c r="A1842" i="13"/>
  <c r="A1634" i="13"/>
  <c r="A4426" i="13"/>
  <c r="A990" i="13"/>
  <c r="A4414" i="13"/>
  <c r="A4151" i="13"/>
  <c r="A1899" i="13"/>
  <c r="A4356" i="13"/>
  <c r="A4630" i="13"/>
  <c r="A2503" i="13"/>
  <c r="A4344" i="13"/>
  <c r="A1362" i="13"/>
  <c r="A3839" i="13"/>
  <c r="A4601" i="13"/>
  <c r="A1955" i="13"/>
  <c r="A2065" i="13"/>
  <c r="A3291" i="13"/>
  <c r="A3811" i="13"/>
  <c r="A3368" i="13"/>
  <c r="A4680" i="13"/>
  <c r="A1981" i="13"/>
  <c r="A1874" i="13"/>
  <c r="A3133" i="13"/>
  <c r="A592" i="13"/>
  <c r="A4611" i="13"/>
  <c r="A3159" i="13"/>
  <c r="A212" i="13"/>
  <c r="A3075" i="13"/>
  <c r="A4081" i="13"/>
  <c r="A755" i="13"/>
  <c r="A1111" i="13"/>
  <c r="A323" i="13"/>
  <c r="A146" i="13"/>
  <c r="A2571" i="13"/>
  <c r="A3794" i="13"/>
  <c r="A2974" i="13"/>
  <c r="A2790" i="13"/>
  <c r="A544" i="13"/>
  <c r="A3233" i="13"/>
  <c r="A2106" i="13"/>
  <c r="A663" i="13"/>
  <c r="A3033" i="13"/>
  <c r="A4274" i="13"/>
  <c r="A194" i="13"/>
  <c r="A3873" i="13"/>
  <c r="A1435" i="13"/>
  <c r="A694" i="13"/>
  <c r="A16" i="13"/>
  <c r="A4647" i="13"/>
  <c r="A1255" i="13"/>
  <c r="A2604" i="13"/>
  <c r="A2929" i="13"/>
  <c r="A648" i="13"/>
  <c r="A349" i="13"/>
  <c r="A408" i="13"/>
  <c r="A1870" i="13"/>
  <c r="A1533" i="13"/>
  <c r="A4987" i="13"/>
  <c r="A2572" i="13"/>
  <c r="A4994" i="13"/>
  <c r="A3909" i="13"/>
  <c r="A1400" i="13"/>
  <c r="A3481" i="13"/>
  <c r="A4967" i="13"/>
  <c r="A2219" i="13"/>
  <c r="A3714" i="13"/>
  <c r="A3958" i="13"/>
  <c r="A4612" i="13"/>
  <c r="A3044" i="13"/>
  <c r="A2921" i="13"/>
  <c r="A4777" i="13"/>
  <c r="A1951" i="13"/>
  <c r="A1520" i="13"/>
  <c r="A1199" i="13"/>
  <c r="A4152" i="13"/>
  <c r="A2597" i="13"/>
  <c r="A1376" i="13"/>
  <c r="A3840" i="13"/>
  <c r="A3645" i="13"/>
  <c r="A2096" i="13"/>
  <c r="A2969" i="13"/>
  <c r="A1090" i="13"/>
  <c r="A2762" i="13"/>
  <c r="A3498" i="13"/>
  <c r="A4589" i="13"/>
  <c r="A4613" i="13"/>
  <c r="A2362" i="13"/>
  <c r="A3009" i="13"/>
  <c r="A4590" i="13"/>
  <c r="A2515" i="13"/>
  <c r="A123" i="13"/>
  <c r="A263" i="13"/>
  <c r="A1141" i="13"/>
  <c r="A4031" i="13"/>
  <c r="A823" i="13"/>
  <c r="A541" i="13"/>
  <c r="A2447" i="13"/>
  <c r="A2704" i="13"/>
  <c r="A506" i="13"/>
  <c r="A2494" i="13"/>
  <c r="A3860" i="13"/>
  <c r="A884" i="13"/>
  <c r="A3114" i="13"/>
  <c r="A2296" i="13"/>
  <c r="A4059" i="13"/>
  <c r="A3272" i="13"/>
  <c r="A3005" i="13"/>
  <c r="A4039" i="13"/>
  <c r="A3595" i="13"/>
  <c r="A802" i="13"/>
  <c r="A101" i="13"/>
  <c r="A2280" i="13"/>
  <c r="A1766" i="13"/>
  <c r="A3824" i="13"/>
  <c r="A1823" i="13"/>
  <c r="A4864" i="13"/>
  <c r="A182" i="13"/>
  <c r="A4614" i="13"/>
  <c r="A3072" i="13"/>
  <c r="A1902" i="13"/>
  <c r="A3212" i="13"/>
  <c r="A3931" i="13"/>
  <c r="A3369" i="13"/>
  <c r="A507" i="13"/>
  <c r="A4017" i="13"/>
  <c r="A3766" i="13"/>
  <c r="A1261" i="13"/>
  <c r="A1160" i="13"/>
  <c r="A2811" i="13"/>
  <c r="A953" i="13"/>
  <c r="A2107" i="13"/>
  <c r="A1769" i="13"/>
  <c r="A1759" i="13"/>
  <c r="A850" i="13"/>
  <c r="A38" i="13"/>
  <c r="A4093" i="13"/>
  <c r="A4681" i="13"/>
  <c r="A3567" i="13"/>
  <c r="A1756" i="13"/>
  <c r="A3162" i="13"/>
  <c r="A2326" i="13"/>
  <c r="A380" i="13"/>
  <c r="A1424" i="13"/>
  <c r="A3596" i="13"/>
  <c r="A1982" i="13"/>
  <c r="A2605" i="13"/>
  <c r="A1157" i="13"/>
  <c r="A2770" i="13"/>
  <c r="A2243" i="13"/>
  <c r="A4834" i="13"/>
  <c r="A4670" i="13"/>
  <c r="A3340" i="13"/>
  <c r="A3894" i="13"/>
  <c r="A678" i="13"/>
  <c r="A4941" i="13"/>
  <c r="A3527" i="13"/>
  <c r="A450" i="13"/>
  <c r="A1960" i="13"/>
  <c r="A4319" i="13"/>
  <c r="A2351" i="13"/>
  <c r="A1287" i="13"/>
  <c r="A2287" i="13"/>
  <c r="A4022" i="13"/>
  <c r="A1890" i="13"/>
  <c r="A3446" i="13"/>
  <c r="A2244" i="13"/>
  <c r="A4557" i="13"/>
  <c r="A3246" i="13"/>
  <c r="A3405" i="13"/>
  <c r="A1695" i="13"/>
  <c r="A29" i="13"/>
  <c r="A597" i="13"/>
  <c r="A3885" i="13"/>
  <c r="A1843" i="13"/>
  <c r="A3723" i="13"/>
  <c r="A142" i="13"/>
  <c r="A3076" i="13"/>
  <c r="A3548" i="13"/>
  <c r="A551" i="13"/>
  <c r="A2170" i="13"/>
  <c r="A2744" i="13"/>
  <c r="A1562" i="13"/>
  <c r="A1956" i="13"/>
  <c r="A1308" i="13"/>
  <c r="A3335" i="13"/>
  <c r="A2899" i="13"/>
  <c r="A4267" i="13"/>
  <c r="A1989" i="13"/>
  <c r="A2555" i="13"/>
  <c r="A3553" i="13"/>
  <c r="A1752" i="13"/>
  <c r="A2540" i="13"/>
  <c r="A2304" i="13"/>
  <c r="A1060" i="13"/>
  <c r="A3895" i="13"/>
  <c r="A191" i="13"/>
  <c r="A3146" i="13"/>
  <c r="A1596" i="13"/>
  <c r="A1455" i="13"/>
  <c r="A1294" i="13"/>
  <c r="A1576" i="13"/>
  <c r="A4468" i="13"/>
  <c r="A1680" i="13"/>
  <c r="A320" i="13"/>
  <c r="A1794" i="13"/>
  <c r="A2546" i="13"/>
  <c r="A769" i="13"/>
  <c r="A3668" i="13"/>
  <c r="A2229" i="13"/>
  <c r="A1374" i="13"/>
  <c r="A2763" i="13"/>
  <c r="A851" i="13"/>
  <c r="A2127" i="13"/>
  <c r="A3738" i="13"/>
  <c r="A350" i="13"/>
  <c r="A3336" i="13"/>
  <c r="A4265" i="13"/>
  <c r="A4360" i="13"/>
  <c r="A3682" i="13"/>
  <c r="A4320" i="13"/>
  <c r="A1042" i="13"/>
  <c r="A1847" i="13"/>
  <c r="A4798" i="13"/>
  <c r="A1149" i="13"/>
  <c r="A2659" i="13"/>
  <c r="A1903" i="13"/>
  <c r="A2580" i="13"/>
  <c r="A4658" i="13"/>
  <c r="A369" i="13"/>
  <c r="A97" i="13"/>
  <c r="A2741" i="13"/>
  <c r="A1046" i="13"/>
  <c r="A1008" i="13"/>
  <c r="A501" i="13"/>
  <c r="A314" i="13"/>
  <c r="A70" i="13"/>
  <c r="A572" i="13"/>
  <c r="A3273" i="13"/>
  <c r="A315" i="13"/>
  <c r="A3168" i="13"/>
  <c r="A1975" i="13"/>
  <c r="A1545" i="13"/>
  <c r="A181" i="13"/>
  <c r="A4910" i="13"/>
  <c r="A2403" i="13"/>
  <c r="A3816" i="13"/>
  <c r="A2207" i="13"/>
  <c r="A4580" i="13"/>
  <c r="A34" i="13"/>
  <c r="A1246" i="13"/>
  <c r="A2547" i="13"/>
  <c r="A409" i="13"/>
  <c r="A1135" i="13"/>
  <c r="A3677" i="13"/>
  <c r="A1795" i="13"/>
  <c r="A4926" i="13"/>
  <c r="A4078" i="13"/>
  <c r="A4743" i="13"/>
  <c r="A4805" i="13"/>
  <c r="A4348" i="13"/>
  <c r="A108" i="13"/>
  <c r="A2389" i="13"/>
  <c r="A1732" i="13"/>
  <c r="A1363" i="13"/>
  <c r="A4529" i="13"/>
  <c r="A4244" i="13"/>
  <c r="A1123" i="13"/>
  <c r="A2630" i="13"/>
  <c r="A962" i="13"/>
  <c r="A896" i="13"/>
  <c r="A3066" i="13"/>
  <c r="A2011" i="13"/>
  <c r="A2066" i="13"/>
  <c r="A3753" i="13"/>
  <c r="A1747" i="13"/>
  <c r="A4633" i="13"/>
  <c r="A4549" i="13"/>
  <c r="A4737" i="13"/>
  <c r="A1410" i="13"/>
  <c r="A1417" i="13"/>
  <c r="A1011" i="13"/>
  <c r="A3899" i="13"/>
  <c r="A742" i="13"/>
  <c r="A2061" i="13"/>
  <c r="A416" i="13"/>
  <c r="A2381" i="13"/>
  <c r="A2880" i="13"/>
  <c r="A4380" i="13"/>
  <c r="A2963" i="13"/>
  <c r="A1130" i="13"/>
  <c r="A633" i="13"/>
  <c r="A4749" i="13"/>
  <c r="A54" i="13"/>
  <c r="A1760" i="13"/>
  <c r="A1126" i="13"/>
  <c r="A3981" i="13"/>
  <c r="A3482" i="13"/>
  <c r="A988" i="13"/>
  <c r="A1484" i="13"/>
  <c r="A1615" i="13"/>
  <c r="A708" i="13"/>
  <c r="A1871" i="13"/>
  <c r="A842" i="13"/>
  <c r="A2764" i="13"/>
  <c r="A567" i="13"/>
  <c r="A2179" i="13"/>
  <c r="A4558" i="13"/>
  <c r="A195" i="13"/>
  <c r="A3702" i="13"/>
  <c r="A462" i="13"/>
  <c r="A2112" i="13"/>
  <c r="A4948" i="13"/>
  <c r="A4427" i="13"/>
  <c r="A3296" i="13"/>
  <c r="A2320" i="13"/>
  <c r="A1774" i="13"/>
  <c r="A1229" i="13"/>
  <c r="A1511" i="13"/>
  <c r="A2586" i="13"/>
  <c r="A351" i="13"/>
  <c r="A3219" i="13"/>
  <c r="A4477" i="13"/>
  <c r="A4008" i="13"/>
  <c r="A2733" i="13"/>
  <c r="A1550" i="13"/>
  <c r="A4793" i="13"/>
  <c r="A557" i="13"/>
  <c r="A1478" i="13"/>
  <c r="A4188" i="13"/>
  <c r="A4880" i="13"/>
  <c r="A3787" i="13"/>
  <c r="A4371" i="13"/>
  <c r="A1891" i="13"/>
  <c r="A4494" i="13"/>
  <c r="A3830" i="13"/>
  <c r="A1131" i="13"/>
  <c r="A2230" i="13"/>
  <c r="A4130" i="13"/>
  <c r="A2725" i="13"/>
  <c r="A4799" i="13"/>
  <c r="A502" i="13"/>
  <c r="A1990" i="13"/>
  <c r="A3629" i="13"/>
  <c r="A671" i="13"/>
  <c r="A481" i="13"/>
  <c r="A1418" i="13"/>
  <c r="A4702" i="13"/>
  <c r="A3770" i="13"/>
  <c r="A3658" i="13"/>
  <c r="A1384" i="13"/>
  <c r="A2715" i="13"/>
  <c r="A2076" i="13"/>
  <c r="A3466" i="13"/>
  <c r="A1916" i="13"/>
  <c r="A3276" i="13"/>
  <c r="A2299" i="13"/>
  <c r="A3522" i="13"/>
  <c r="A2847" i="13"/>
  <c r="A2121" i="13"/>
  <c r="A3386" i="13"/>
  <c r="A2654" i="13"/>
  <c r="A217" i="13"/>
  <c r="A4772" i="13"/>
  <c r="A2113" i="13"/>
  <c r="A3703" i="13"/>
  <c r="A1983" i="13"/>
  <c r="A4375" i="13"/>
  <c r="A3141" i="13"/>
  <c r="A2047" i="13"/>
  <c r="A2922" i="13"/>
  <c r="A1937" i="13"/>
  <c r="A2392" i="13"/>
  <c r="A3316" i="13"/>
  <c r="A1923" i="13"/>
  <c r="A1344" i="13"/>
  <c r="A4225" i="13"/>
  <c r="A1283" i="13"/>
  <c r="A2257" i="13"/>
  <c r="A109" i="13"/>
  <c r="A87" i="13"/>
  <c r="A2327" i="13"/>
  <c r="A1295" i="13"/>
  <c r="A4420" i="13"/>
  <c r="A1195" i="13"/>
  <c r="A457" i="13"/>
  <c r="A915" i="13"/>
  <c r="A2858" i="13"/>
  <c r="A4911" i="13"/>
  <c r="A983" i="13"/>
  <c r="A4968" i="13"/>
  <c r="A1345" i="13"/>
  <c r="A4543" i="13"/>
  <c r="A1814" i="13"/>
  <c r="A1757" i="13"/>
  <c r="A2870" i="13"/>
  <c r="A946" i="13"/>
  <c r="A1485" i="13"/>
  <c r="A137" i="13"/>
  <c r="A1425" i="13"/>
  <c r="A2606" i="13"/>
  <c r="A3939" i="13"/>
  <c r="A4653" i="13"/>
  <c r="A1761" i="13"/>
  <c r="A3173" i="13"/>
  <c r="A4988" i="13"/>
  <c r="A1106" i="13"/>
  <c r="A2281" i="13"/>
  <c r="A3630" i="13"/>
  <c r="A3274" i="13"/>
  <c r="A17" i="13"/>
  <c r="A472" i="13"/>
  <c r="A2853" i="13"/>
  <c r="A2854" i="13"/>
  <c r="A3183" i="13"/>
  <c r="A3345" i="13"/>
  <c r="A3646" i="13"/>
  <c r="A4069" i="13"/>
  <c r="A1872" i="13"/>
  <c r="A4121" i="13"/>
  <c r="A968" i="13"/>
  <c r="A4009" i="13"/>
  <c r="A4131" i="13"/>
  <c r="A4566" i="13"/>
  <c r="A4398" i="13"/>
  <c r="A3087" i="13"/>
  <c r="A4850" i="13"/>
  <c r="A2795" i="13"/>
  <c r="A1885" i="13"/>
  <c r="A4794" i="13"/>
  <c r="A3488" i="13"/>
  <c r="A4959" i="13"/>
  <c r="A1961" i="13"/>
  <c r="A1188" i="13"/>
  <c r="A3320" i="13"/>
  <c r="A2042" i="13"/>
  <c r="A3615" i="13"/>
  <c r="A2812" i="13"/>
  <c r="A2618" i="13"/>
  <c r="A4572" i="13"/>
  <c r="A2347" i="13"/>
  <c r="A991" i="13"/>
  <c r="A791" i="13"/>
  <c r="A82" i="13"/>
  <c r="A1815" i="13"/>
  <c r="A158" i="13"/>
  <c r="A2560" i="13"/>
  <c r="A324" i="13"/>
  <c r="A2445" i="13"/>
  <c r="A2495" i="13"/>
  <c r="A3361" i="13"/>
  <c r="A4989" i="13"/>
  <c r="A1216" i="13"/>
  <c r="A1256" i="13"/>
  <c r="A2461" i="13"/>
  <c r="A1406" i="13"/>
  <c r="A1291" i="13"/>
  <c r="A519" i="13"/>
  <c r="A4446" i="13"/>
  <c r="A2521" i="13"/>
  <c r="A954" i="13"/>
  <c r="A4023" i="13"/>
  <c r="A2881" i="13"/>
  <c r="A4497" i="13"/>
  <c r="A1136" i="13"/>
  <c r="A4440" i="13"/>
  <c r="A1850" i="13"/>
  <c r="A129" i="13"/>
  <c r="A1844" i="13"/>
  <c r="A399" i="13"/>
  <c r="A1681" i="13"/>
  <c r="A1563" i="13"/>
  <c r="A2598" i="13"/>
  <c r="A3299" i="13"/>
  <c r="A3718" i="13"/>
  <c r="A2231" i="13"/>
  <c r="A2122" i="13"/>
  <c r="A1572" i="13"/>
  <c r="A2784" i="13"/>
  <c r="A2543" i="13"/>
  <c r="A4715" i="13"/>
  <c r="A2907" i="13"/>
  <c r="A2398" i="13"/>
  <c r="A3659" i="13"/>
  <c r="A614" i="13"/>
  <c r="A1401" i="13"/>
  <c r="A4197" i="13"/>
  <c r="A775" i="13"/>
  <c r="A1669" i="13"/>
  <c r="A3169" i="13"/>
  <c r="A763" i="13"/>
  <c r="A3974" i="13"/>
  <c r="A18" i="13"/>
  <c r="A4823" i="13"/>
  <c r="A4000" i="13"/>
  <c r="A359" i="13"/>
  <c r="A4268" i="13"/>
  <c r="A3034" i="13"/>
  <c r="A228" i="13"/>
  <c r="A3370" i="13"/>
  <c r="A4897" i="13"/>
  <c r="A2031" i="13"/>
  <c r="A4695" i="13"/>
  <c r="A4349" i="13"/>
  <c r="A4106" i="13"/>
  <c r="A5" i="13"/>
  <c r="A1733" i="13"/>
  <c r="A1555" i="13"/>
  <c r="A2048" i="13"/>
  <c r="A3351" i="13"/>
  <c r="A1696" i="13"/>
  <c r="A3499" i="13"/>
  <c r="A3263" i="13"/>
  <c r="A2054" i="13"/>
  <c r="A1575" i="13"/>
  <c r="A2019" i="13"/>
  <c r="A2470" i="13"/>
  <c r="A4854" i="13"/>
  <c r="A2944" i="13"/>
  <c r="A2496" i="13"/>
  <c r="A785" i="13"/>
  <c r="A4671" i="13"/>
  <c r="A1577" i="13"/>
  <c r="A792" i="13"/>
  <c r="A907" i="13"/>
  <c r="A1065" i="13"/>
  <c r="A997" i="13"/>
  <c r="A2778" i="13"/>
  <c r="A3196" i="13"/>
  <c r="A3953" i="13"/>
  <c r="A4245" i="13"/>
  <c r="A3184" i="13"/>
  <c r="A4312" i="13"/>
  <c r="A1436" i="13"/>
  <c r="A4982" i="13"/>
  <c r="A3533" i="13"/>
  <c r="A1716" i="13"/>
  <c r="A4942" i="13"/>
  <c r="A1824" i="13"/>
  <c r="A1450" i="13"/>
  <c r="A1183" i="13"/>
  <c r="A4995" i="13"/>
  <c r="A4900" i="13"/>
  <c r="A2903" i="13"/>
  <c r="A4415" i="13"/>
  <c r="A3321" i="13"/>
  <c r="A3673" i="13"/>
  <c r="A955" i="13"/>
  <c r="A4484" i="13"/>
  <c r="A3039" i="13"/>
  <c r="A1721" i="13"/>
  <c r="A545" i="13"/>
  <c r="A1635" i="13"/>
  <c r="A3311" i="13"/>
  <c r="A1389" i="13"/>
  <c r="A1879" i="13"/>
  <c r="A4783" i="13"/>
  <c r="A1286" i="13"/>
  <c r="A2201" i="13"/>
  <c r="A327" i="13"/>
  <c r="A1043" i="13"/>
  <c r="A1202" i="13"/>
  <c r="A3095" i="13"/>
  <c r="A1790" i="13"/>
  <c r="A3416" i="13"/>
  <c r="A2599" i="13"/>
  <c r="A3054" i="13"/>
  <c r="A3455" i="13"/>
  <c r="A88" i="13"/>
  <c r="A1189" i="13"/>
  <c r="A2422" i="13"/>
  <c r="A3277" i="13"/>
  <c r="A390" i="13"/>
  <c r="A255" i="13"/>
  <c r="A4585" i="13"/>
  <c r="A4728" i="13"/>
  <c r="A4685" i="13"/>
  <c r="A864" i="13"/>
  <c r="A1860" i="13"/>
  <c r="A138" i="13"/>
  <c r="A2745" i="13"/>
  <c r="A4703" i="13"/>
  <c r="A2697" i="13"/>
  <c r="A2429" i="13"/>
  <c r="A2003" i="13"/>
  <c r="A3134" i="13"/>
  <c r="A1660" i="13"/>
  <c r="A1861" i="13"/>
  <c r="A4293" i="13"/>
  <c r="A2297" i="13"/>
  <c r="A2134" i="13"/>
  <c r="A4333" i="13"/>
  <c r="A916" i="13"/>
  <c r="A4269" i="13"/>
  <c r="A3417" i="13"/>
  <c r="A4690" i="13"/>
  <c r="A4432" i="13"/>
  <c r="A4193" i="13"/>
  <c r="A3207" i="13"/>
  <c r="A4478" i="13"/>
  <c r="A2587" i="13"/>
  <c r="A2911" i="13"/>
  <c r="A3579" i="13"/>
  <c r="A1709" i="13"/>
  <c r="A2839" i="13"/>
  <c r="A2454" i="13"/>
  <c r="A675" i="13"/>
  <c r="A74" i="13"/>
  <c r="A1515" i="13"/>
  <c r="A3447" i="13"/>
  <c r="A164" i="13"/>
  <c r="A3800" i="13"/>
  <c r="A3500" i="13"/>
  <c r="A1737" i="13"/>
  <c r="A3954" i="13"/>
  <c r="A482" i="13"/>
  <c r="A3322" i="13"/>
  <c r="A3695" i="13"/>
  <c r="A1398" i="13"/>
  <c r="A1247" i="13"/>
  <c r="A2848" i="13"/>
  <c r="A2123" i="13"/>
  <c r="A3946" i="13"/>
  <c r="A4761" i="13"/>
  <c r="A2208" i="13"/>
  <c r="A2989" i="13"/>
  <c r="A3964" i="13"/>
  <c r="A2785" i="13"/>
  <c r="A14" i="13"/>
  <c r="A1661" i="13"/>
  <c r="A98" i="13"/>
  <c r="A4586" i="13"/>
  <c r="A3704" i="13"/>
  <c r="A2399" i="13"/>
  <c r="A3374" i="13"/>
  <c r="A695" i="13"/>
  <c r="A752" i="13"/>
  <c r="A10" i="13"/>
  <c r="A3831" i="13"/>
  <c r="A2655" i="13"/>
  <c r="A4567" i="13"/>
  <c r="A1237" i="13"/>
  <c r="A2824" i="13"/>
  <c r="A2197" i="13"/>
  <c r="A3724" i="13"/>
  <c r="A1505" i="13"/>
  <c r="A2300" i="13"/>
  <c r="A218" i="13"/>
  <c r="A4930" i="13"/>
  <c r="A3200" i="13"/>
  <c r="A681" i="13"/>
  <c r="A4479" i="13"/>
  <c r="A2071" i="13"/>
  <c r="A4750" i="13"/>
  <c r="A360" i="13"/>
  <c r="A2171" i="13"/>
  <c r="A1419" i="13"/>
  <c r="A1311" i="13"/>
  <c r="A3379" i="13"/>
  <c r="A1217" i="13"/>
  <c r="A2556" i="13"/>
  <c r="A276" i="13"/>
  <c r="A3782" i="13"/>
  <c r="A3587" i="13"/>
  <c r="A2142" i="13"/>
  <c r="A3801" i="13"/>
  <c r="A3290" i="13"/>
  <c r="A3501" i="13"/>
  <c r="A426" i="13"/>
  <c r="A538" i="13"/>
  <c r="A153" i="13"/>
  <c r="A705" i="13"/>
  <c r="A2593" i="13"/>
  <c r="A3096" i="13"/>
  <c r="A1648" i="13"/>
  <c r="A667" i="13"/>
  <c r="A4194" i="13"/>
  <c r="A602" i="13"/>
  <c r="A4519" i="13"/>
  <c r="A3852" i="13"/>
  <c r="A4505" i="13"/>
  <c r="A89" i="13"/>
  <c r="A2882" i="13"/>
  <c r="A4634" i="13"/>
  <c r="A3616" i="13"/>
  <c r="A2194" i="13"/>
  <c r="A4960" i="13"/>
  <c r="A3456" i="13"/>
  <c r="A1223" i="13"/>
  <c r="A3920" i="13"/>
  <c r="A423" i="13"/>
  <c r="A4512" i="13"/>
  <c r="A1796" i="13"/>
  <c r="A2561" i="13"/>
  <c r="A552" i="13"/>
  <c r="A264" i="13"/>
  <c r="A3109" i="13"/>
  <c r="A3197" i="13"/>
  <c r="A3081" i="13"/>
  <c r="A4210" i="13"/>
  <c r="A4806" i="13"/>
  <c r="A1900" i="13"/>
  <c r="A6" i="13"/>
  <c r="A628" i="13"/>
  <c r="A2062" i="13"/>
  <c r="A159" i="13"/>
  <c r="A1047" i="13"/>
  <c r="A2097" i="13"/>
  <c r="A2667" i="13"/>
  <c r="A361" i="13"/>
  <c r="A4363" i="13"/>
  <c r="A4338" i="13"/>
  <c r="A4506" i="13"/>
  <c r="A2981" i="13"/>
  <c r="A2258" i="13"/>
  <c r="A1142" i="13"/>
  <c r="A2253" i="13"/>
  <c r="A1084" i="13"/>
  <c r="A732" i="13"/>
  <c r="A2063" i="13"/>
  <c r="A111" i="13"/>
  <c r="A938" i="13"/>
  <c r="A1026" i="13"/>
  <c r="A1354" i="13"/>
  <c r="A4568" i="13"/>
  <c r="A2883" i="13"/>
  <c r="A221" i="13"/>
  <c r="A3067" i="13"/>
  <c r="A65" i="13"/>
  <c r="A3665" i="13"/>
  <c r="A4162" i="13"/>
  <c r="A4961" i="13"/>
  <c r="A1358" i="13"/>
  <c r="A1582" i="13"/>
  <c r="A3323" i="13"/>
  <c r="A2522" i="13"/>
  <c r="A1578" i="13"/>
  <c r="A316" i="13"/>
  <c r="A2548" i="13"/>
  <c r="A229" i="13"/>
  <c r="A410" i="13"/>
  <c r="A3387" i="13"/>
  <c r="A3153" i="13"/>
  <c r="A1056" i="13"/>
  <c r="A3163" i="13"/>
  <c r="A3418" i="13"/>
  <c r="A1451" i="13"/>
  <c r="A2135" i="13"/>
  <c r="A4814" i="13"/>
  <c r="A3097" i="13"/>
  <c r="A242" i="13"/>
  <c r="A2434" i="13"/>
  <c r="A3559" i="13"/>
  <c r="A4212" i="13"/>
  <c r="A4301" i="13"/>
  <c r="A1402" i="13"/>
  <c r="A473" i="13"/>
  <c r="A4238" i="13"/>
  <c r="A2716" i="13"/>
  <c r="A1653" i="13"/>
  <c r="A893" i="13"/>
  <c r="A3523" i="13"/>
  <c r="A1748" i="13"/>
  <c r="A4350" i="13"/>
  <c r="A4659" i="13"/>
  <c r="A3220" i="13"/>
  <c r="A743" i="13"/>
  <c r="A1583" i="13"/>
  <c r="A4815" i="13"/>
  <c r="A4217" i="13"/>
  <c r="A30" i="13"/>
  <c r="A2950" i="13"/>
  <c r="A3995" i="13"/>
  <c r="A2317" i="13"/>
  <c r="A2631" i="13"/>
  <c r="A803" i="13"/>
  <c r="A90" i="13"/>
  <c r="A1710" i="13"/>
  <c r="A2435" i="13"/>
  <c r="A2282" i="13"/>
  <c r="A4082" i="13"/>
  <c r="A4147" i="13"/>
  <c r="A3968" i="13"/>
  <c r="A2511" i="13"/>
  <c r="A3122" i="13"/>
  <c r="A4063" i="13"/>
  <c r="A4088" i="13"/>
  <c r="A4453" i="13"/>
  <c r="A3341" i="13"/>
  <c r="A1592" i="13"/>
  <c r="A66" i="13"/>
  <c r="A4381" i="13"/>
  <c r="A4399" i="13"/>
  <c r="A4778" i="13"/>
  <c r="A3837" i="13"/>
  <c r="A1179" i="13"/>
  <c r="A381" i="13"/>
  <c r="A3020" i="13"/>
  <c r="A4458" i="13"/>
  <c r="A1411" i="13"/>
  <c r="A1319" i="13"/>
  <c r="A2423" i="13"/>
  <c r="A793" i="13"/>
  <c r="A586" i="13"/>
  <c r="A4536" i="13"/>
  <c r="A1741" i="13"/>
  <c r="A781" i="13"/>
  <c r="A1512" i="13"/>
  <c r="A3772" i="13"/>
  <c r="A634" i="13"/>
  <c r="A553" i="13"/>
  <c r="A4083" i="13"/>
  <c r="A2363" i="13"/>
  <c r="A700" i="13"/>
  <c r="A3767" i="13"/>
  <c r="A3419" i="13"/>
  <c r="A4665" i="13"/>
  <c r="A1686" i="13"/>
  <c r="A1875" i="13"/>
  <c r="A3082" i="13"/>
  <c r="A2662" i="13"/>
  <c r="A4851" i="13"/>
  <c r="A400" i="13"/>
  <c r="A2908" i="13"/>
  <c r="A3729" i="13"/>
  <c r="A3409" i="13"/>
  <c r="A19" i="13"/>
  <c r="A1412" i="13"/>
  <c r="A786" i="13"/>
  <c r="A284" i="13"/>
  <c r="A1928" i="13"/>
  <c r="A4485" i="13"/>
  <c r="A1426" i="13"/>
  <c r="A2791" i="13"/>
  <c r="A3329" i="13"/>
  <c r="A2634" i="13"/>
  <c r="A3978" i="13"/>
  <c r="A3650" i="13"/>
  <c r="A3083" i="13"/>
  <c r="A3900" i="13"/>
  <c r="A2680" i="13"/>
  <c r="A2165" i="13"/>
  <c r="A3424" i="13"/>
  <c r="A2328" i="13"/>
  <c r="A593" i="13"/>
  <c r="A4024" i="13"/>
  <c r="A890" i="13"/>
  <c r="A2937" i="13"/>
  <c r="A4949" i="13"/>
  <c r="A3352" i="13"/>
  <c r="A1330" i="13"/>
  <c r="A2055" i="13"/>
  <c r="A3683" i="13"/>
  <c r="A285" i="13"/>
  <c r="A1506" i="13"/>
  <c r="A3988" i="13"/>
  <c r="A1749" i="13"/>
  <c r="A55" i="13"/>
  <c r="A2274" i="13"/>
  <c r="A3965" i="13"/>
  <c r="A3483" i="13"/>
  <c r="A3448" i="13"/>
  <c r="A1257" i="13"/>
  <c r="A3640" i="13"/>
  <c r="A2245" i="13"/>
  <c r="A947" i="13"/>
  <c r="A1051" i="13"/>
  <c r="A4756" i="13"/>
  <c r="A640" i="13"/>
  <c r="A4486" i="13"/>
  <c r="A1066" i="13"/>
  <c r="A1158" i="13"/>
  <c r="A1976" i="13"/>
  <c r="A3568" i="13"/>
  <c r="A2698" i="13"/>
  <c r="A934" i="13"/>
  <c r="A598" i="13"/>
  <c r="A3380" i="13"/>
  <c r="A56" i="13"/>
  <c r="A1674" i="13"/>
  <c r="A3560" i="13"/>
  <c r="A171" i="13"/>
  <c r="A1675" i="13"/>
  <c r="A3457" i="13"/>
  <c r="A736" i="13"/>
  <c r="A2855" i="13"/>
  <c r="A2114" i="13"/>
  <c r="A4969" i="13"/>
  <c r="A375" i="13"/>
  <c r="A1444" i="13"/>
  <c r="A1880" i="13"/>
  <c r="A1107" i="13"/>
  <c r="A3916" i="13"/>
  <c r="A1031" i="13"/>
  <c r="A3788" i="13"/>
  <c r="A2232" i="13"/>
  <c r="A2457" i="13"/>
  <c r="A2128" i="13"/>
  <c r="A2069" i="13"/>
  <c r="A4339" i="13"/>
  <c r="A1218" i="13"/>
  <c r="A3620" i="13"/>
  <c r="A427" i="1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2" i="7"/>
  <c r="A995" i="5"/>
  <c r="A4716" i="5"/>
  <c r="A837" i="5"/>
  <c r="A453" i="5"/>
  <c r="A4258" i="5"/>
  <c r="A4155" i="5"/>
  <c r="A111" i="5"/>
  <c r="A1674" i="5"/>
  <c r="A2299" i="5"/>
  <c r="A236" i="5"/>
  <c r="A520" i="5"/>
  <c r="A3338" i="5"/>
  <c r="A2468" i="5"/>
  <c r="A3415" i="5"/>
  <c r="A923" i="5"/>
  <c r="A4364" i="5"/>
  <c r="A116" i="5"/>
  <c r="A565" i="5"/>
  <c r="A4612" i="5"/>
  <c r="A1776" i="5"/>
  <c r="A845" i="5"/>
  <c r="A117" i="5"/>
  <c r="A2582" i="5"/>
  <c r="A4550" i="5"/>
  <c r="A2757" i="5"/>
  <c r="A499" i="5"/>
  <c r="A4648" i="5"/>
  <c r="A693" i="5"/>
  <c r="A1806" i="5"/>
  <c r="A4290" i="5"/>
  <c r="A3931" i="5"/>
  <c r="A3078" i="5"/>
  <c r="A1219" i="5"/>
  <c r="A1239" i="5"/>
  <c r="A2724" i="5"/>
  <c r="A3642" i="5"/>
  <c r="A4481" i="5"/>
  <c r="A2444" i="5"/>
  <c r="A2987" i="5"/>
  <c r="A3788" i="5"/>
  <c r="A2951" i="5"/>
  <c r="A1483" i="5"/>
  <c r="A2966" i="5"/>
  <c r="A2195" i="5"/>
  <c r="A943" i="5"/>
  <c r="A4056" i="5"/>
  <c r="A3404" i="5"/>
  <c r="A4628" i="5"/>
  <c r="A4878" i="5"/>
  <c r="A3131" i="5"/>
  <c r="A202" i="5"/>
  <c r="A3185" i="5"/>
  <c r="A3913" i="5"/>
  <c r="A2922" i="5"/>
  <c r="A3176" i="5"/>
  <c r="A2634" i="5"/>
  <c r="A409" i="5"/>
  <c r="A2186" i="5"/>
  <c r="A4318" i="5"/>
  <c r="A757" i="5"/>
  <c r="A4558" i="5"/>
  <c r="A4798" i="5"/>
  <c r="A2706" i="5"/>
  <c r="A3668" i="5"/>
  <c r="A2308" i="5"/>
  <c r="A4643" i="5"/>
  <c r="A1429" i="5"/>
  <c r="A2967" i="5"/>
  <c r="A332" i="5"/>
  <c r="A1320" i="5"/>
  <c r="A4168" i="5"/>
  <c r="A3904" i="5"/>
  <c r="A418" i="5"/>
  <c r="A944" i="5"/>
  <c r="A1559" i="5"/>
  <c r="A2368" i="5"/>
  <c r="A2154" i="5"/>
  <c r="A2161" i="5"/>
  <c r="A1082" i="5"/>
  <c r="A3200" i="5"/>
  <c r="A643" i="5"/>
  <c r="A2914" i="5"/>
  <c r="A2421" i="5"/>
  <c r="A1282" i="5"/>
  <c r="A3578" i="5"/>
  <c r="A3062" i="5"/>
  <c r="A472" i="5"/>
  <c r="A885" i="5"/>
  <c r="A1154" i="5"/>
  <c r="A3099" i="5"/>
  <c r="A1923" i="5"/>
  <c r="A2667" i="5"/>
  <c r="A4528" i="5"/>
  <c r="A213" i="5"/>
  <c r="A2943" i="5"/>
  <c r="A288" i="5"/>
  <c r="A2362" i="5"/>
  <c r="A64" i="5"/>
  <c r="A948" i="5"/>
  <c r="A2101" i="5"/>
  <c r="A3141" i="5"/>
  <c r="A1744" i="5"/>
  <c r="A4084" i="5"/>
  <c r="A4629" i="5"/>
  <c r="A1093" i="5"/>
  <c r="A1345" i="5"/>
  <c r="A2082" i="5"/>
  <c r="A466" i="5"/>
  <c r="A439" i="5"/>
  <c r="A4690" i="5"/>
  <c r="A1380" i="5"/>
  <c r="A1295" i="5"/>
  <c r="A276" i="5"/>
  <c r="A2673" i="5"/>
  <c r="A4485" i="5"/>
  <c r="A2733" i="5"/>
  <c r="A1085" i="5"/>
  <c r="A1439" i="5"/>
  <c r="A2300" i="5"/>
  <c r="A127" i="5"/>
  <c r="A2737" i="5"/>
  <c r="A3684" i="5"/>
  <c r="A1567" i="5"/>
  <c r="A762" i="5"/>
  <c r="A2946" i="5"/>
  <c r="A1030" i="5"/>
  <c r="A1496" i="5"/>
  <c r="A2610" i="5"/>
  <c r="A1560" i="5"/>
  <c r="A3796" i="5"/>
  <c r="A4638" i="5"/>
  <c r="A1624" i="5"/>
  <c r="A85" i="5"/>
  <c r="A599" i="5"/>
  <c r="A53" i="5"/>
  <c r="A2445" i="5"/>
  <c r="A4917" i="5"/>
  <c r="A4804" i="5"/>
  <c r="A1824" i="5"/>
  <c r="A2440" i="5"/>
  <c r="A3119" i="5"/>
  <c r="A3774" i="5"/>
  <c r="A4451" i="5"/>
  <c r="A4006" i="5"/>
  <c r="A4607" i="5"/>
  <c r="A4945" i="5"/>
  <c r="A4608" i="5"/>
  <c r="A3838" i="5"/>
  <c r="A1296" i="5"/>
  <c r="A699" i="5"/>
  <c r="A2858" i="5"/>
  <c r="A1912" i="5"/>
  <c r="A245" i="5"/>
  <c r="A2318" i="5"/>
  <c r="A1848" i="5"/>
  <c r="A868" i="5"/>
  <c r="A2253" i="5"/>
  <c r="A2403" i="5"/>
  <c r="A3070" i="5"/>
  <c r="A118" i="5"/>
  <c r="A1130" i="5"/>
  <c r="A838" i="5"/>
  <c r="A4368" i="5"/>
  <c r="A2959" i="5"/>
  <c r="A98" i="5"/>
  <c r="A2431" i="5"/>
  <c r="A2212" i="5"/>
  <c r="A2872" i="5"/>
  <c r="A1968" i="5"/>
  <c r="A2817" i="5"/>
  <c r="A4749" i="5"/>
  <c r="A4252" i="5"/>
  <c r="A2078" i="5"/>
  <c r="A3135" i="5"/>
  <c r="A773" i="5"/>
  <c r="A1542" i="5"/>
  <c r="A1517" i="5"/>
  <c r="A4809" i="5"/>
  <c r="A4776" i="5"/>
  <c r="A2509" i="5"/>
  <c r="A2246" i="5"/>
  <c r="A924" i="5"/>
  <c r="A1484" i="5"/>
  <c r="A1884" i="5"/>
  <c r="A3322" i="5"/>
  <c r="A700" i="5"/>
  <c r="A527" i="5"/>
  <c r="A103" i="5"/>
  <c r="A3899" i="5"/>
  <c r="A4369" i="5"/>
  <c r="A2031" i="5"/>
  <c r="A2635" i="5"/>
  <c r="A2011" i="5"/>
  <c r="A3442" i="5"/>
  <c r="A2036" i="5"/>
  <c r="A3775" i="5"/>
  <c r="A2432" i="5"/>
  <c r="A1500" i="5"/>
  <c r="A4352" i="5"/>
  <c r="A369" i="5"/>
  <c r="A3625" i="5"/>
  <c r="A711" i="5"/>
  <c r="A4722" i="5"/>
  <c r="A4507" i="5"/>
  <c r="A1220" i="5"/>
  <c r="A2502" i="5"/>
  <c r="A3312" i="5"/>
  <c r="A4109" i="5"/>
  <c r="A2382" i="5"/>
  <c r="A1739" i="5"/>
  <c r="A3238" i="5"/>
  <c r="A4670" i="5"/>
  <c r="A2309" i="5"/>
  <c r="A4329" i="5"/>
  <c r="A3950" i="5"/>
  <c r="A852" i="5"/>
  <c r="A3734" i="5"/>
  <c r="A2469" i="5"/>
  <c r="A1155" i="5"/>
  <c r="A2524" i="5"/>
  <c r="A4630" i="5"/>
  <c r="A878" i="5"/>
  <c r="A1018" i="5"/>
  <c r="A92" i="5"/>
  <c r="A3797" i="5"/>
  <c r="A1568" i="5"/>
  <c r="A701" i="5"/>
  <c r="A3509" i="5"/>
  <c r="A2149" i="5"/>
  <c r="A2692" i="5"/>
  <c r="A900" i="5"/>
  <c r="A3092" i="5"/>
  <c r="A1466" i="5"/>
  <c r="A4140" i="5"/>
  <c r="A1957" i="5"/>
  <c r="A4440" i="5"/>
  <c r="A3104" i="5"/>
  <c r="A3344" i="5"/>
  <c r="A1240" i="5"/>
  <c r="A3208" i="5"/>
  <c r="A2284" i="5"/>
  <c r="A4602" i="5"/>
  <c r="A1497" i="5"/>
  <c r="A3879" i="5"/>
  <c r="A3334" i="5"/>
  <c r="A1797" i="5"/>
  <c r="A390" i="5"/>
  <c r="A419" i="5"/>
  <c r="A4149" i="5"/>
  <c r="A3779" i="5"/>
  <c r="A3007" i="5"/>
  <c r="A1403" i="5"/>
  <c r="A1825" i="5"/>
  <c r="A1609" i="5"/>
  <c r="A2464" i="5"/>
  <c r="A3093" i="5"/>
  <c r="A3542" i="5"/>
  <c r="A4851" i="5"/>
  <c r="A1991" i="5"/>
  <c r="A57" i="5"/>
  <c r="A2371" i="5"/>
  <c r="A3142" i="5"/>
  <c r="A3939" i="5"/>
  <c r="A3191" i="5"/>
  <c r="A1137" i="5"/>
  <c r="A1135" i="5"/>
  <c r="A345" i="5"/>
  <c r="A1951" i="5"/>
  <c r="A1156" i="5"/>
  <c r="A1381" i="5"/>
  <c r="A3264" i="5"/>
  <c r="A4169" i="5"/>
  <c r="A1391" i="5"/>
  <c r="A1418" i="5"/>
  <c r="A1452" i="5"/>
  <c r="A2247" i="5"/>
  <c r="A4259" i="5"/>
  <c r="A2012" i="5"/>
  <c r="A38" i="5"/>
  <c r="A2013" i="5"/>
  <c r="A1934" i="5"/>
  <c r="A2269" i="5"/>
  <c r="A1205" i="5"/>
  <c r="A3063" i="5"/>
  <c r="A2416" i="5"/>
  <c r="A744" i="5"/>
  <c r="A277" i="5"/>
  <c r="A635" i="5"/>
  <c r="A3518" i="5"/>
  <c r="A1323" i="5"/>
  <c r="A2728" i="5"/>
  <c r="A3759" i="5"/>
  <c r="A2000" i="5"/>
  <c r="A3851" i="5"/>
  <c r="A984" i="5"/>
  <c r="A4603" i="5"/>
  <c r="A3876" i="5"/>
  <c r="A4337" i="5"/>
  <c r="A454" i="5"/>
  <c r="A1666" i="5"/>
  <c r="A1596" i="5"/>
  <c r="A1897" i="5"/>
  <c r="A4124" i="5"/>
  <c r="A104" i="5"/>
  <c r="A2404" i="5"/>
  <c r="A783" i="5"/>
  <c r="A4693" i="5"/>
  <c r="A4631" i="5"/>
  <c r="A4132" i="5"/>
  <c r="A4188" i="5"/>
  <c r="A262" i="5"/>
  <c r="A763" i="5"/>
  <c r="A4473" i="5"/>
  <c r="A4941" i="5"/>
  <c r="A240" i="5"/>
  <c r="A4717" i="5"/>
  <c r="A1826" i="5"/>
  <c r="A3409" i="5"/>
  <c r="A138" i="5"/>
  <c r="A4444" i="5"/>
  <c r="A2433" i="5"/>
  <c r="A3880" i="5"/>
  <c r="A214" i="5"/>
  <c r="A1717" i="5"/>
  <c r="A3621" i="5"/>
  <c r="A4215" i="5"/>
  <c r="A197" i="5"/>
  <c r="A2408" i="5"/>
  <c r="A4490" i="5"/>
  <c r="A1659" i="5"/>
  <c r="A3753" i="5"/>
  <c r="A4610" i="5"/>
  <c r="A47" i="5"/>
  <c r="A4499" i="5"/>
  <c r="A4413" i="5"/>
  <c r="A4991" i="5"/>
  <c r="A3760" i="5"/>
  <c r="A3398" i="5"/>
  <c r="A702" i="5"/>
  <c r="A3356" i="5"/>
  <c r="A2597" i="5"/>
  <c r="A1550" i="5"/>
  <c r="A722" i="5"/>
  <c r="A4395" i="5"/>
  <c r="A3297" i="5"/>
  <c r="A1534" i="5"/>
  <c r="A1423" i="5"/>
  <c r="A3714" i="5"/>
  <c r="A4995" i="5"/>
  <c r="A4827" i="5"/>
  <c r="A2923" i="5"/>
  <c r="A2127" i="5"/>
  <c r="A655" i="5"/>
  <c r="A1551" i="5"/>
  <c r="A1501" i="5"/>
  <c r="A2747" i="5"/>
  <c r="A1816" i="5"/>
  <c r="A630" i="5"/>
  <c r="A712" i="5"/>
  <c r="A2924" i="5"/>
  <c r="A217" i="5"/>
  <c r="A391" i="5"/>
  <c r="A4700" i="5"/>
  <c r="A3228" i="5"/>
  <c r="A342" i="5"/>
  <c r="A2446" i="5"/>
  <c r="A2893" i="5"/>
  <c r="A1498" i="5"/>
  <c r="A1185" i="5"/>
  <c r="A3329" i="5"/>
  <c r="A2208" i="5"/>
  <c r="A579" i="5"/>
  <c r="A4344" i="5"/>
  <c r="A3865" i="5"/>
  <c r="A3201" i="5"/>
  <c r="A1535" i="5"/>
  <c r="A1108" i="5"/>
  <c r="A4370" i="5"/>
  <c r="A4307" i="5"/>
  <c r="A4593" i="5"/>
  <c r="A3827" i="5"/>
  <c r="A326" i="5"/>
  <c r="A4170" i="5"/>
  <c r="A269" i="5"/>
  <c r="A4766" i="5"/>
  <c r="A3081" i="5"/>
  <c r="A3158" i="5"/>
  <c r="A2811" i="5"/>
  <c r="A30" i="5"/>
  <c r="A2738" i="5"/>
  <c r="A797" i="5"/>
  <c r="A989" i="5"/>
  <c r="A603" i="5"/>
  <c r="A2457" i="5"/>
  <c r="A3814" i="5"/>
  <c r="A2006" i="5"/>
  <c r="A585" i="5"/>
  <c r="A866" i="5"/>
  <c r="A1727" i="5"/>
  <c r="A2551" i="5"/>
  <c r="A1625" i="5"/>
  <c r="A1809" i="5"/>
  <c r="A2135" i="5"/>
  <c r="A1404" i="5"/>
  <c r="A3846" i="5"/>
  <c r="A4271" i="5"/>
  <c r="A4813" i="5"/>
  <c r="A1049" i="5"/>
  <c r="A1698" i="5"/>
  <c r="A2026" i="5"/>
  <c r="A1473" i="5"/>
  <c r="A2590" i="5"/>
  <c r="A4378" i="5"/>
  <c r="A2721" i="5"/>
  <c r="A3969" i="5"/>
  <c r="A4057" i="5"/>
  <c r="A4070" i="5"/>
  <c r="A3386" i="5"/>
  <c r="A1148" i="5"/>
  <c r="A3594" i="5"/>
  <c r="A3229" i="5"/>
  <c r="A3892" i="5"/>
  <c r="A420" i="5"/>
  <c r="A4500" i="5"/>
  <c r="A4073" i="5"/>
  <c r="A2904" i="5"/>
  <c r="A2237" i="5"/>
  <c r="A3563" i="5"/>
  <c r="A3126" i="5"/>
  <c r="A4831" i="5"/>
  <c r="A909" i="5"/>
  <c r="A4789" i="5"/>
  <c r="A3153" i="5"/>
  <c r="A3262" i="5"/>
  <c r="A566" i="5"/>
  <c r="A4042" i="5"/>
  <c r="A2027" i="5"/>
  <c r="A4545" i="5"/>
  <c r="A1077" i="5"/>
  <c r="A4179" i="5"/>
  <c r="A3559" i="5"/>
  <c r="A1002" i="5"/>
  <c r="A1104" i="5"/>
  <c r="A3466" i="5"/>
  <c r="A4874" i="5"/>
  <c r="A1086" i="5"/>
  <c r="A2790" i="5"/>
  <c r="A1982" i="5"/>
  <c r="A4029" i="5"/>
  <c r="A4345" i="5"/>
  <c r="A3467" i="5"/>
  <c r="A3942" i="5"/>
  <c r="A2174" i="5"/>
  <c r="A2196" i="5"/>
  <c r="A805" i="5"/>
  <c r="A179" i="5"/>
  <c r="A311" i="5"/>
  <c r="A3136" i="5"/>
  <c r="A3626" i="5"/>
  <c r="A4972" i="5"/>
  <c r="A4467" i="5"/>
  <c r="A751" i="5"/>
  <c r="A1244" i="5"/>
  <c r="A4192" i="5"/>
  <c r="A2175" i="5"/>
  <c r="A1065" i="5"/>
  <c r="A1395" i="5"/>
  <c r="A4954" i="5"/>
  <c r="A4474" i="5"/>
  <c r="A2729" i="5"/>
  <c r="A4064" i="5"/>
  <c r="A4594" i="5"/>
  <c r="A1992" i="5"/>
  <c r="A1099" i="5"/>
  <c r="A3900" i="5"/>
  <c r="A3990" i="5"/>
  <c r="A2875" i="5"/>
  <c r="A3984" i="5"/>
  <c r="A4391" i="5"/>
  <c r="A4632" i="5"/>
  <c r="A1552" i="5"/>
  <c r="A4842" i="5"/>
  <c r="A3735" i="5"/>
  <c r="A945" i="5"/>
  <c r="A4097" i="5"/>
  <c r="A3446" i="5"/>
  <c r="A400" i="5"/>
  <c r="A1436" i="5"/>
  <c r="A930" i="5"/>
  <c r="A4343" i="5"/>
  <c r="A4371" i="5"/>
  <c r="A3468" i="5"/>
  <c r="A1718" i="5"/>
  <c r="A4519" i="5"/>
  <c r="A3127" i="5"/>
  <c r="A2668" i="5"/>
  <c r="A86" i="5"/>
  <c r="A1164" i="5"/>
  <c r="A3064" i="5"/>
  <c r="A3165" i="5"/>
  <c r="A428" i="5"/>
  <c r="A3857" i="5"/>
  <c r="A580" i="5"/>
  <c r="A4248" i="5"/>
  <c r="A1476" i="5"/>
  <c r="A946" i="5"/>
  <c r="A4984" i="5"/>
  <c r="A758" i="5"/>
  <c r="A4" i="5"/>
  <c r="A48" i="5"/>
  <c r="A4065" i="5"/>
  <c r="A1881" i="5"/>
  <c r="A2503" i="5"/>
  <c r="A889" i="5"/>
  <c r="A1639" i="5"/>
  <c r="A4598" i="5"/>
  <c r="A830" i="5"/>
  <c r="A19" i="5"/>
  <c r="A3729" i="5"/>
  <c r="A4770" i="5"/>
  <c r="A2822" i="5"/>
  <c r="A2451" i="5"/>
  <c r="A1419" i="5"/>
  <c r="A538" i="5"/>
  <c r="A1359" i="5"/>
  <c r="A2540" i="5"/>
  <c r="A2758" i="5"/>
  <c r="A3893" i="5"/>
  <c r="A862" i="5"/>
  <c r="A1492" i="5"/>
  <c r="A132" i="5"/>
  <c r="A985" i="5"/>
  <c r="A2447" i="5"/>
  <c r="A4900" i="5"/>
  <c r="A687" i="5"/>
  <c r="A2348" i="5"/>
  <c r="A2783" i="5"/>
  <c r="A3815" i="5"/>
  <c r="A2039" i="5"/>
  <c r="A1324" i="5"/>
  <c r="A3870" i="5"/>
  <c r="A3033" i="5"/>
  <c r="A3216" i="5"/>
  <c r="A1701" i="5"/>
  <c r="A896" i="5"/>
  <c r="A2546" i="5"/>
  <c r="A993" i="5"/>
  <c r="A133" i="5"/>
  <c r="A1660" i="5"/>
  <c r="A2636" i="5"/>
  <c r="A4653" i="5"/>
  <c r="A2213" i="5"/>
  <c r="A457" i="5"/>
  <c r="A270" i="5"/>
  <c r="A105" i="5"/>
  <c r="A1261" i="5"/>
  <c r="A2739" i="5"/>
  <c r="A2693" i="5"/>
  <c r="A4295" i="5"/>
  <c r="A557" i="5"/>
  <c r="A4904" i="5"/>
  <c r="A3724" i="5"/>
  <c r="A1913" i="5"/>
  <c r="A4555" i="5"/>
  <c r="A3251" i="5"/>
  <c r="A4996" i="5"/>
  <c r="A3293" i="5"/>
  <c r="A4227" i="5"/>
  <c r="A4708" i="5"/>
  <c r="A3056" i="5"/>
  <c r="A3811" i="5"/>
  <c r="A2669" i="5"/>
  <c r="A1760" i="5"/>
  <c r="A392" i="5"/>
  <c r="A312" i="5"/>
  <c r="A4310" i="5"/>
  <c r="A869" i="5"/>
  <c r="A745" i="5"/>
  <c r="A170" i="5"/>
  <c r="A4821" i="5"/>
  <c r="A224" i="5"/>
  <c r="A1839" i="5"/>
  <c r="A4405" i="5"/>
  <c r="A3305" i="5"/>
  <c r="A2067" i="5"/>
  <c r="A1530" i="5"/>
  <c r="A2496" i="5"/>
  <c r="A4414" i="5"/>
  <c r="A1505" i="5"/>
  <c r="A4580" i="5"/>
  <c r="A3248" i="5"/>
  <c r="A4189" i="5"/>
  <c r="A1177" i="5"/>
  <c r="A2660" i="5"/>
  <c r="A1377" i="5"/>
  <c r="A3128" i="5"/>
  <c r="A3877" i="5"/>
  <c r="A571" i="5"/>
  <c r="A3669" i="5"/>
  <c r="A931" i="5"/>
  <c r="A449" i="5"/>
  <c r="A1186" i="5"/>
  <c r="A4771" i="5"/>
  <c r="A3908" i="5"/>
  <c r="A3694" i="5"/>
  <c r="A4989" i="5"/>
  <c r="A478" i="5"/>
  <c r="A662" i="5"/>
  <c r="A3901" i="5"/>
  <c r="A1870" i="5"/>
  <c r="A2214" i="5"/>
  <c r="A4885" i="5"/>
  <c r="A2929" i="5"/>
  <c r="A2699" i="5"/>
  <c r="A803" i="5"/>
  <c r="A798" i="5"/>
  <c r="A4973" i="5"/>
  <c r="A3494" i="5"/>
  <c r="A2383" i="5"/>
  <c r="A4790" i="5"/>
  <c r="A4161" i="5"/>
  <c r="A4890" i="5"/>
  <c r="A2179" i="5"/>
  <c r="A2925" i="5"/>
  <c r="A3289" i="5"/>
  <c r="A723" i="5"/>
  <c r="A3416" i="5"/>
  <c r="A1224" i="5"/>
  <c r="A3564" i="5"/>
  <c r="A2480" i="5"/>
  <c r="A863" i="5"/>
  <c r="A2556" i="5"/>
  <c r="A4649" i="5"/>
  <c r="A4486" i="5"/>
  <c r="A4623" i="5"/>
  <c r="A1840" i="5"/>
  <c r="A1856" i="5"/>
  <c r="A4157" i="5"/>
  <c r="A1050" i="5"/>
  <c r="A1675" i="5"/>
  <c r="A4230" i="5"/>
  <c r="A4264" i="5"/>
  <c r="A2938" i="5"/>
  <c r="A2470" i="5"/>
  <c r="A986" i="5"/>
  <c r="A2680" i="5"/>
  <c r="A2884" i="5"/>
  <c r="A2805" i="5"/>
  <c r="A2583" i="5"/>
  <c r="A4080" i="5"/>
  <c r="A3387" i="5"/>
  <c r="A4420" i="5"/>
  <c r="A2452" i="5"/>
  <c r="A1640" i="5"/>
  <c r="A1952" i="5"/>
  <c r="A3392" i="5"/>
  <c r="A2166" i="5"/>
  <c r="A728" i="5"/>
  <c r="A1582" i="5"/>
  <c r="A2271" i="5"/>
  <c r="A1734" i="5"/>
  <c r="A3371" i="5"/>
  <c r="A4321" i="5"/>
  <c r="A3572" i="5"/>
  <c r="A2661" i="5"/>
  <c r="A4966" i="5"/>
  <c r="A4121" i="5"/>
  <c r="A2624" i="5"/>
  <c r="A581" i="5"/>
  <c r="A936" i="5"/>
  <c r="A1297" i="5"/>
  <c r="A4846" i="5"/>
  <c r="A1078" i="5"/>
  <c r="A3881" i="5"/>
  <c r="A256" i="5"/>
  <c r="A1661" i="5"/>
  <c r="A1346" i="5"/>
  <c r="A874" i="5"/>
  <c r="A3769" i="5"/>
  <c r="A1283" i="5"/>
  <c r="A3137" i="5"/>
  <c r="A1405" i="5"/>
  <c r="A2548" i="5"/>
  <c r="A2215" i="5"/>
  <c r="A3430" i="5"/>
  <c r="A4253" i="5"/>
  <c r="A2915" i="5"/>
  <c r="A1298" i="5"/>
  <c r="A4431" i="5"/>
  <c r="A4171" i="5"/>
  <c r="A4058" i="5"/>
  <c r="A4000" i="5"/>
  <c r="A4286" i="5"/>
  <c r="A4702" i="5"/>
  <c r="A3159" i="5"/>
  <c r="A3695" i="5"/>
  <c r="A3079" i="5"/>
  <c r="A3279" i="5"/>
  <c r="A1321" i="5"/>
  <c r="A4805" i="5"/>
  <c r="A2059" i="5"/>
  <c r="A907" i="5"/>
  <c r="A421" i="5"/>
  <c r="A2795" i="5"/>
  <c r="A1573" i="5"/>
  <c r="A3503" i="5"/>
  <c r="A3173" i="5"/>
  <c r="A2104" i="5"/>
  <c r="A4691" i="5"/>
  <c r="A2285" i="5"/>
  <c r="A2934" i="5"/>
  <c r="A1221" i="5"/>
  <c r="A2491" i="5"/>
  <c r="A1569" i="5"/>
  <c r="A3272" i="5"/>
  <c r="A3894" i="5"/>
  <c r="A1114" i="5"/>
  <c r="A1458" i="5"/>
  <c r="A2340" i="5"/>
  <c r="A3410" i="5"/>
  <c r="A3670" i="5"/>
  <c r="A381" i="5"/>
  <c r="A2197" i="5"/>
  <c r="A1365" i="5"/>
  <c r="A1178" i="5"/>
  <c r="A450" i="5"/>
  <c r="A1785" i="5"/>
  <c r="A3357" i="5"/>
  <c r="A3858" i="5"/>
  <c r="A2441" i="5"/>
  <c r="A455" i="5"/>
  <c r="A3943" i="5"/>
  <c r="A4990" i="5"/>
  <c r="A67" i="5"/>
  <c r="A3568" i="5"/>
  <c r="A1276" i="5"/>
  <c r="A3094" i="5"/>
  <c r="A1898" i="5"/>
  <c r="A2020" i="5"/>
  <c r="A374" i="5"/>
  <c r="A1141" i="5"/>
  <c r="A3313" i="5"/>
  <c r="A668" i="5"/>
  <c r="A3524" i="5"/>
  <c r="A4311" i="5"/>
  <c r="A2851" i="5"/>
  <c r="A1754" i="5"/>
  <c r="A2829" i="5"/>
  <c r="A1396" i="5"/>
  <c r="A4997" i="5"/>
  <c r="A4280" i="5"/>
  <c r="A3798" i="5"/>
  <c r="A4677" i="5"/>
  <c r="A3349" i="5"/>
  <c r="A3828" i="5"/>
  <c r="A1353" i="5"/>
  <c r="A4457" i="5"/>
  <c r="A2980" i="5"/>
  <c r="A3627" i="5"/>
  <c r="A3816" i="5"/>
  <c r="A1165" i="5"/>
  <c r="A2349" i="5"/>
  <c r="A2894" i="5"/>
  <c r="A2641" i="5"/>
  <c r="A2187" i="5"/>
  <c r="A340" i="5"/>
  <c r="A1857" i="5"/>
  <c r="A1382" i="5"/>
  <c r="A4209" i="5"/>
  <c r="A1849" i="5"/>
  <c r="A2952" i="5"/>
  <c r="A2083" i="5"/>
  <c r="A2852" i="5"/>
  <c r="A768" i="5"/>
  <c r="A139" i="5"/>
  <c r="A1574" i="5"/>
  <c r="A1993" i="5"/>
  <c r="A2292" i="5"/>
  <c r="A669" i="5"/>
  <c r="A1590" i="5"/>
  <c r="A3761" i="5"/>
  <c r="A500" i="5"/>
  <c r="A3166" i="5"/>
  <c r="A1115" i="5"/>
  <c r="A1531" i="5"/>
  <c r="A4262" i="5"/>
  <c r="A3040" i="5"/>
  <c r="A4852" i="5"/>
  <c r="A521" i="5"/>
  <c r="A4141" i="5"/>
  <c r="A3895" i="5"/>
  <c r="A4039" i="5"/>
  <c r="A3661" i="5"/>
  <c r="A2939" i="5"/>
  <c r="A620" i="5"/>
  <c r="A246" i="5"/>
  <c r="A806" i="5"/>
  <c r="A879" i="5"/>
  <c r="A4755" i="5"/>
  <c r="A563" i="5"/>
  <c r="A4385" i="5"/>
  <c r="A4054" i="5"/>
  <c r="A3770" i="5"/>
  <c r="A4088" i="5"/>
  <c r="A3249" i="5"/>
  <c r="A572" i="5"/>
  <c r="A4867" i="5"/>
  <c r="A3330" i="5"/>
  <c r="A3455" i="5"/>
  <c r="A149" i="5"/>
  <c r="A3510" i="5"/>
  <c r="A4421" i="5"/>
  <c r="A4186" i="5"/>
  <c r="A393" i="5"/>
  <c r="A1719" i="5"/>
  <c r="A4791" i="5"/>
  <c r="A1360" i="5"/>
  <c r="A2759" i="5"/>
  <c r="A2818" i="5"/>
  <c r="A2053" i="5"/>
  <c r="A1432" i="5"/>
  <c r="A2188" i="5"/>
  <c r="A140" i="5"/>
  <c r="A4723" i="5"/>
  <c r="A1692" i="5"/>
  <c r="A3082" i="5"/>
  <c r="A4386" i="5"/>
  <c r="A203" i="5"/>
  <c r="A752" i="5"/>
  <c r="A774" i="5"/>
  <c r="A3705" i="5"/>
  <c r="A3602" i="5"/>
  <c r="A1333" i="5"/>
  <c r="A4709" i="5"/>
  <c r="A1860" i="5"/>
  <c r="A3919" i="5"/>
  <c r="A522" i="5"/>
  <c r="A724" i="5"/>
  <c r="A1707" i="5"/>
  <c r="A3784" i="5"/>
  <c r="A3110" i="5"/>
  <c r="A582" i="5"/>
  <c r="A2611" i="5"/>
  <c r="A507" i="5"/>
  <c r="A1094" i="5"/>
  <c r="A4351" i="5"/>
  <c r="A3290" i="5"/>
  <c r="A775" i="5"/>
  <c r="A2497" i="5"/>
  <c r="A897" i="5"/>
  <c r="A488" i="5"/>
  <c r="A2900" i="5"/>
  <c r="A4240" i="5"/>
  <c r="A1827" i="5"/>
  <c r="A4216" i="5"/>
  <c r="A4241" i="5"/>
  <c r="A2378" i="5"/>
  <c r="A1732" i="5"/>
  <c r="A2700" i="5"/>
  <c r="A302" i="5"/>
  <c r="A2310" i="5"/>
  <c r="A4745" i="5"/>
  <c r="A2520" i="5"/>
  <c r="A4974" i="5"/>
  <c r="A2384" i="5"/>
  <c r="A4585" i="5"/>
  <c r="A3425" i="5"/>
  <c r="A293" i="5"/>
  <c r="A804" i="5"/>
  <c r="A807" i="5"/>
  <c r="A3944" i="5"/>
  <c r="A1645" i="5"/>
  <c r="A2167" i="5"/>
  <c r="A2694" i="5"/>
  <c r="A4710" i="5"/>
  <c r="A1087" i="5"/>
  <c r="A1502" i="5"/>
  <c r="A4372" i="5"/>
  <c r="A1768" i="5"/>
  <c r="A2471" i="5"/>
  <c r="A2422" i="5"/>
  <c r="A764" i="5"/>
  <c r="A2238" i="5"/>
  <c r="A3034" i="5"/>
  <c r="A1383" i="5"/>
  <c r="A1536" i="5"/>
  <c r="A4162" i="5"/>
  <c r="A3426" i="5"/>
  <c r="A2972" i="5"/>
  <c r="A652" i="5"/>
  <c r="A4015" i="5"/>
  <c r="A3871" i="5"/>
  <c r="A3405" i="5"/>
  <c r="A1308" i="5"/>
  <c r="A3174" i="5"/>
  <c r="A2681" i="5"/>
  <c r="A1702" i="5"/>
  <c r="A2695" i="5"/>
  <c r="A3393" i="5"/>
  <c r="A3603" i="5"/>
  <c r="A2776" i="5"/>
  <c r="A2428" i="5"/>
  <c r="A2277" i="5"/>
  <c r="A2625" i="5"/>
  <c r="A4361" i="5"/>
  <c r="A4030" i="5"/>
  <c r="A4085" i="5"/>
  <c r="A3882" i="5"/>
  <c r="A1467" i="5"/>
  <c r="A703" i="5"/>
  <c r="A106" i="5"/>
  <c r="A2498" i="5"/>
  <c r="A1411" i="5"/>
  <c r="A1231" i="5"/>
  <c r="A359" i="5"/>
  <c r="A1241" i="5"/>
  <c r="A146" i="5"/>
  <c r="A3254" i="5"/>
  <c r="A3685" i="5"/>
  <c r="A3595" i="5"/>
  <c r="A1329" i="5"/>
  <c r="A3432" i="5"/>
  <c r="A960" i="5"/>
  <c r="A2565" i="5"/>
  <c r="A4330" i="5"/>
  <c r="A3456" i="5"/>
  <c r="A1712" i="5"/>
  <c r="A119" i="5"/>
  <c r="A4031" i="5"/>
  <c r="A1924" i="5"/>
  <c r="A422" i="5"/>
  <c r="A1152" i="5"/>
  <c r="A4508" i="5"/>
  <c r="A233" i="5"/>
  <c r="A514" i="5"/>
  <c r="A2097" i="5"/>
  <c r="A713" i="5"/>
  <c r="A1278" i="5"/>
  <c r="A4008" i="5"/>
  <c r="A3230" i="5"/>
  <c r="A3406" i="5"/>
  <c r="A3100" i="5"/>
  <c r="A3358" i="5"/>
  <c r="A198" i="5"/>
  <c r="A3008" i="5"/>
  <c r="A600" i="5"/>
  <c r="A3209" i="5"/>
  <c r="A2363" i="5"/>
  <c r="A2028" i="5"/>
  <c r="A3366" i="5"/>
  <c r="A1019" i="5"/>
  <c r="A523" i="5"/>
  <c r="A4300" i="5"/>
  <c r="A3552" i="5"/>
  <c r="A880" i="5"/>
  <c r="A3217" i="5"/>
  <c r="A2109" i="5"/>
  <c r="A1446" i="5"/>
  <c r="A2018" i="5"/>
  <c r="A303" i="5"/>
  <c r="A1309" i="5"/>
  <c r="A3177" i="5"/>
  <c r="A4228" i="5"/>
  <c r="A353" i="5"/>
  <c r="A753" i="5"/>
  <c r="A4009" i="5"/>
  <c r="A2293" i="5"/>
  <c r="A171" i="5"/>
  <c r="A2258" i="5"/>
  <c r="A3951" i="5"/>
  <c r="A4346" i="5"/>
  <c r="A3359" i="5"/>
  <c r="A608" i="5"/>
  <c r="A685" i="5"/>
  <c r="A573" i="5"/>
  <c r="A2740" i="5"/>
  <c r="A3273" i="5"/>
  <c r="A1621" i="5"/>
  <c r="A3210" i="5"/>
  <c r="A4001" i="5"/>
  <c r="A3298" i="5"/>
  <c r="A1914" i="5"/>
  <c r="A694" i="5"/>
  <c r="A3350" i="5"/>
  <c r="A2392" i="5"/>
  <c r="A524" i="5"/>
  <c r="A961" i="5"/>
  <c r="A2360" i="5"/>
  <c r="A4501" i="5"/>
  <c r="A928" i="5"/>
  <c r="A1433" i="5"/>
  <c r="A2734" i="5"/>
  <c r="A3852" i="5"/>
  <c r="A2949" i="5"/>
  <c r="A2830" i="5"/>
  <c r="A1214" i="5"/>
  <c r="A2239" i="5"/>
  <c r="A1521" i="5"/>
  <c r="A864" i="5"/>
  <c r="A4163" i="5"/>
  <c r="A1553" i="5"/>
  <c r="A4081" i="5"/>
  <c r="A3520" i="5"/>
  <c r="A2093" i="5"/>
  <c r="A2240" i="5"/>
  <c r="A2112" i="5"/>
  <c r="A4853" i="5"/>
  <c r="A4665" i="5"/>
  <c r="A289" i="5"/>
  <c r="A3041" i="5"/>
  <c r="A1479" i="5"/>
  <c r="A3147" i="5"/>
  <c r="A2329" i="5"/>
  <c r="A737" i="5"/>
  <c r="A3488" i="5"/>
  <c r="A2084" i="5"/>
  <c r="A2557" i="5"/>
  <c r="A987" i="5"/>
  <c r="A3417" i="5"/>
  <c r="A31" i="5"/>
  <c r="A467" i="5"/>
  <c r="A1443" i="5"/>
  <c r="A4037" i="5"/>
  <c r="A26" i="5"/>
  <c r="A80" i="5"/>
  <c r="A2180" i="5"/>
  <c r="A1100" i="5"/>
  <c r="A932" i="5"/>
  <c r="A204" i="5"/>
  <c r="A4604" i="5"/>
  <c r="A1249" i="5"/>
  <c r="A2216" i="5"/>
  <c r="A2181" i="5"/>
  <c r="A4217" i="5"/>
  <c r="A4125" i="5"/>
  <c r="A2612" i="5"/>
  <c r="A1602" i="5"/>
  <c r="A229" i="5"/>
  <c r="A199" i="5"/>
  <c r="A2888" i="5"/>
  <c r="A2994" i="5"/>
  <c r="A2458" i="5"/>
  <c r="A2372" i="5"/>
  <c r="A313" i="5"/>
  <c r="A2286" i="5"/>
  <c r="A99" i="5"/>
  <c r="A4862" i="5"/>
  <c r="A4470" i="5"/>
  <c r="A1945" i="5"/>
  <c r="A4681" i="5"/>
  <c r="A4043" i="5"/>
  <c r="A2510" i="5"/>
  <c r="A4491" i="5"/>
  <c r="A4387" i="5"/>
  <c r="A4863" i="5"/>
  <c r="A3239" i="5"/>
  <c r="A3379" i="5"/>
  <c r="A688" i="5"/>
  <c r="A846" i="5"/>
  <c r="A1468" i="5"/>
  <c r="A4291" i="5"/>
  <c r="A3294" i="5"/>
  <c r="A1561" i="5"/>
  <c r="A4879" i="5"/>
  <c r="A382" i="5"/>
  <c r="A4915" i="5"/>
  <c r="A539" i="5"/>
  <c r="A1010" i="5"/>
  <c r="A401" i="5"/>
  <c r="A3202" i="5"/>
  <c r="A2001" i="5"/>
  <c r="A75" i="5"/>
  <c r="A4308" i="5"/>
  <c r="A1256" i="5"/>
  <c r="A3457" i="5"/>
  <c r="A2113" i="5"/>
  <c r="A3975" i="5"/>
  <c r="A647" i="5"/>
  <c r="A689" i="5"/>
  <c r="A3887" i="5"/>
  <c r="A3806" i="5"/>
  <c r="A13" i="5"/>
  <c r="A2119" i="5"/>
  <c r="A3469" i="5"/>
  <c r="A3372" i="5"/>
  <c r="A508" i="5"/>
  <c r="A2453" i="5"/>
  <c r="A4703" i="5"/>
  <c r="A1828" i="5"/>
  <c r="A791" i="5"/>
  <c r="A1579" i="5"/>
  <c r="A1453" i="5"/>
  <c r="A2748" i="5"/>
  <c r="A120" i="5"/>
  <c r="A4910" i="5"/>
  <c r="A3120" i="5"/>
  <c r="A263" i="5"/>
  <c r="A2771" i="5"/>
  <c r="A318" i="5"/>
  <c r="A3314" i="5"/>
  <c r="A2492" i="5"/>
  <c r="A4362" i="5"/>
  <c r="A2114" i="5"/>
  <c r="A759" i="5"/>
  <c r="A121" i="5"/>
  <c r="A2040" i="5"/>
  <c r="A1361" i="5"/>
  <c r="A1485" i="5"/>
  <c r="A550" i="5"/>
  <c r="A2895" i="5"/>
  <c r="A1116" i="5"/>
  <c r="A1755" i="5"/>
  <c r="A501" i="5"/>
  <c r="A3175" i="5"/>
  <c r="A2227" i="5"/>
  <c r="A1786" i="5"/>
  <c r="A4792" i="5"/>
  <c r="A4373" i="5"/>
  <c r="A2558" i="5"/>
  <c r="A218" i="5"/>
  <c r="A551" i="5"/>
  <c r="A3433" i="5"/>
  <c r="A2248" i="5"/>
  <c r="A3105" i="5"/>
  <c r="A4559" i="5"/>
  <c r="A856" i="5"/>
  <c r="A2741" i="5"/>
  <c r="A769" i="5"/>
  <c r="A2701" i="5"/>
  <c r="A4955" i="5"/>
  <c r="A134" i="5"/>
  <c r="A2604" i="5"/>
  <c r="A1262" i="5"/>
  <c r="A4911" i="5"/>
  <c r="A383" i="5"/>
  <c r="A3411" i="5"/>
  <c r="A162" i="5"/>
  <c r="A1787" i="5"/>
  <c r="A4151" i="5"/>
  <c r="A962" i="5"/>
  <c r="A4682" i="5"/>
  <c r="A4794" i="5"/>
  <c r="A4822" i="5"/>
  <c r="A3234" i="5"/>
  <c r="A3009" i="5"/>
  <c r="A2586" i="5"/>
  <c r="A2405" i="5"/>
  <c r="A3776" i="5"/>
  <c r="A4219" i="5"/>
  <c r="A3035" i="5"/>
  <c r="A153" i="5"/>
  <c r="A4235" i="5"/>
  <c r="A1654" i="5"/>
  <c r="A4868" i="5"/>
  <c r="A977" i="5"/>
  <c r="A738" i="5"/>
  <c r="A4272" i="5"/>
  <c r="A4172" i="5"/>
  <c r="A3020" i="5"/>
  <c r="A2356" i="5"/>
  <c r="A3878" i="5"/>
  <c r="A386" i="5"/>
  <c r="A4998" i="5"/>
  <c r="A141" i="5"/>
  <c r="A2423" i="5"/>
  <c r="A937" i="5"/>
  <c r="A2536" i="5"/>
  <c r="A2944" i="5"/>
  <c r="A230" i="5"/>
  <c r="A1522" i="5"/>
  <c r="A648" i="5"/>
  <c r="A1877" i="5"/>
  <c r="A4546" i="5"/>
  <c r="A3996" i="5"/>
  <c r="A2048" i="5"/>
  <c r="A586" i="5"/>
  <c r="A1263" i="5"/>
  <c r="A4292" i="5"/>
  <c r="A4432" i="5"/>
  <c r="A76" i="5"/>
  <c r="A4010" i="5"/>
  <c r="A4401" i="5"/>
  <c r="A2142" i="5"/>
  <c r="A3160" i="5"/>
  <c r="A3686" i="5"/>
  <c r="A410" i="5"/>
  <c r="A1871" i="5"/>
  <c r="A2876" i="5"/>
  <c r="A54" i="5"/>
  <c r="A1807" i="5"/>
  <c r="A2314" i="5"/>
  <c r="A4741" i="5"/>
  <c r="A1597" i="5"/>
  <c r="A921" i="5"/>
  <c r="A4599" i="5"/>
  <c r="A225" i="5"/>
  <c r="A4950" i="5"/>
  <c r="A4353" i="5"/>
  <c r="A4547" i="5"/>
  <c r="A2014" i="5"/>
  <c r="A1179" i="5"/>
  <c r="A714" i="5"/>
  <c r="A4739" i="5"/>
  <c r="A3707" i="5"/>
  <c r="A3192" i="5"/>
  <c r="A1537" i="5"/>
  <c r="A715" i="5"/>
  <c r="A2916" i="5"/>
  <c r="A1434" i="5"/>
  <c r="A1370" i="5"/>
  <c r="A333" i="5"/>
  <c r="A3528" i="5"/>
  <c r="A1598" i="5"/>
  <c r="A180" i="5"/>
  <c r="A2598" i="5"/>
  <c r="A1166" i="5"/>
  <c r="A4859" i="5"/>
  <c r="A2019" i="5"/>
  <c r="A820" i="5"/>
  <c r="A2637" i="5"/>
  <c r="A3651" i="5"/>
  <c r="A3380" i="5"/>
  <c r="A1031" i="5"/>
  <c r="A4076" i="5"/>
  <c r="A2288" i="5"/>
  <c r="A663" i="5"/>
  <c r="A3434" i="5"/>
  <c r="A2168" i="5"/>
  <c r="A1987" i="5"/>
  <c r="A2837" i="5"/>
  <c r="A2361" i="5"/>
  <c r="A3132" i="5"/>
  <c r="A2838" i="5"/>
  <c r="A271" i="5"/>
  <c r="A653" i="5"/>
  <c r="A3521" i="5"/>
  <c r="A2988" i="5"/>
  <c r="A3743" i="5"/>
  <c r="A181" i="5"/>
  <c r="A2393" i="5"/>
  <c r="A528" i="5"/>
  <c r="A4458" i="5"/>
  <c r="A2819" i="5"/>
  <c r="A3825" i="5"/>
  <c r="A1397" i="5"/>
  <c r="A3525" i="5"/>
  <c r="A4002" i="5"/>
  <c r="A808" i="5"/>
  <c r="A3829" i="5"/>
  <c r="A831" i="5"/>
  <c r="A3299" i="5"/>
  <c r="A3154" i="5"/>
  <c r="A1101" i="5"/>
  <c r="A2716" i="5"/>
  <c r="A3218" i="5"/>
  <c r="A2232" i="5"/>
  <c r="A1059" i="5"/>
  <c r="A3789" i="5"/>
  <c r="A901" i="5"/>
  <c r="A4595" i="5"/>
  <c r="A2749" i="5"/>
  <c r="A4942" i="5"/>
  <c r="A2552" i="5"/>
  <c r="A4502" i="5"/>
  <c r="A205" i="5"/>
  <c r="A4021" i="5"/>
  <c r="A3057" i="5"/>
  <c r="A23" i="5"/>
  <c r="A1398" i="5"/>
  <c r="A3785" i="5"/>
  <c r="A284" i="5"/>
  <c r="A2990" i="5"/>
  <c r="A2481" i="5"/>
  <c r="A3599" i="5"/>
  <c r="A1454" i="5"/>
  <c r="A1969" i="5"/>
  <c r="A658" i="5"/>
  <c r="A491" i="5"/>
  <c r="A1878" i="5"/>
  <c r="A206" i="5"/>
  <c r="A4296" i="5"/>
  <c r="A3373" i="5"/>
  <c r="A656" i="5"/>
  <c r="A4445" i="5"/>
  <c r="A3715" i="5"/>
  <c r="A784" i="5"/>
  <c r="A3265" i="5"/>
  <c r="A3926" i="5"/>
  <c r="A423" i="5"/>
  <c r="A4379" i="5"/>
  <c r="A3167" i="5"/>
  <c r="A938" i="5"/>
  <c r="A4613" i="5"/>
  <c r="A2278" i="5"/>
  <c r="A3671" i="5"/>
  <c r="A898" i="5"/>
  <c r="A821" i="5"/>
  <c r="A3754" i="5"/>
  <c r="A3839" i="5"/>
  <c r="A552" i="5"/>
  <c r="A4963" i="5"/>
  <c r="A328" i="5"/>
  <c r="A680" i="5"/>
  <c r="A3025" i="5"/>
  <c r="A429" i="5"/>
  <c r="A2511" i="5"/>
  <c r="A4273" i="5"/>
  <c r="A4193" i="5"/>
  <c r="A135" i="5"/>
  <c r="A2767" i="5"/>
  <c r="A3628" i="5"/>
  <c r="A3133" i="5"/>
  <c r="A3169" i="5"/>
  <c r="A1095" i="5"/>
  <c r="A3604" i="5"/>
  <c r="A2373" i="5"/>
  <c r="A1424" i="5"/>
  <c r="A4338" i="5"/>
  <c r="A2707" i="5"/>
  <c r="A96" i="5"/>
  <c r="A1384" i="5"/>
  <c r="A1523" i="5"/>
  <c r="A4347" i="5"/>
  <c r="A411" i="5"/>
  <c r="A540" i="5"/>
  <c r="A3005" i="5"/>
  <c r="A1510" i="5"/>
  <c r="A3817" i="5"/>
  <c r="A1915" i="5"/>
  <c r="A875" i="5"/>
  <c r="A2515" i="5"/>
  <c r="A4912" i="5"/>
  <c r="A996" i="5"/>
  <c r="A3657" i="5"/>
  <c r="A2032" i="5"/>
  <c r="A1761" i="5"/>
  <c r="A3725" i="5"/>
  <c r="A3807" i="5"/>
  <c r="A3780" i="5"/>
  <c r="A1392" i="5"/>
  <c r="A4959" i="5"/>
  <c r="A1358" i="5"/>
  <c r="A4492" i="5"/>
  <c r="A1916" i="5"/>
  <c r="A1958" i="5"/>
  <c r="A3681" i="5"/>
  <c r="A2889" i="5"/>
  <c r="A3736" i="5"/>
  <c r="A2478" i="5"/>
  <c r="A2530" i="5"/>
  <c r="A1687" i="5"/>
  <c r="A3266" i="5"/>
  <c r="A479" i="5"/>
  <c r="A327" i="5"/>
  <c r="A2254" i="5"/>
  <c r="A4388" i="5"/>
  <c r="A824" i="5"/>
  <c r="A567" i="5"/>
  <c r="A4126" i="5"/>
  <c r="A1412" i="5"/>
  <c r="A2465" i="5"/>
  <c r="A1975" i="5"/>
  <c r="A384" i="5"/>
  <c r="A247" i="5"/>
  <c r="A2717" i="5"/>
  <c r="A2642" i="5"/>
  <c r="A1889" i="5"/>
  <c r="A150" i="5"/>
  <c r="A1959" i="5"/>
  <c r="A1234" i="5"/>
  <c r="A4650" i="5"/>
  <c r="A4025" i="5"/>
  <c r="A4059" i="5"/>
  <c r="A1131" i="5"/>
  <c r="A1385" i="5"/>
  <c r="A3677" i="5"/>
  <c r="A4718" i="5"/>
  <c r="A3111" i="5"/>
  <c r="A1988" i="5"/>
  <c r="A3071" i="5"/>
  <c r="A1020" i="5"/>
  <c r="A3952" i="5"/>
  <c r="A2155" i="5"/>
  <c r="A3970" i="5"/>
  <c r="A4654" i="5"/>
  <c r="A1983" i="5"/>
  <c r="A4354" i="5"/>
  <c r="A304" i="5"/>
  <c r="A4117" i="5"/>
  <c r="A264" i="5"/>
  <c r="A4777" i="5"/>
  <c r="A4999" i="5"/>
  <c r="A1511" i="5"/>
  <c r="A296" i="5"/>
  <c r="A3476" i="5"/>
  <c r="A1136" i="5"/>
  <c r="A4655" i="5"/>
  <c r="A1890" i="5"/>
  <c r="A792" i="5"/>
  <c r="A3678" i="5"/>
  <c r="A2587" i="5"/>
  <c r="A919" i="5"/>
  <c r="A2764" i="5"/>
  <c r="A4586" i="5"/>
  <c r="A272" i="5"/>
  <c r="A4374" i="5"/>
  <c r="A1284" i="5"/>
  <c r="A3708" i="5"/>
  <c r="A4016" i="5"/>
  <c r="A394" i="5"/>
  <c r="A2953" i="5"/>
  <c r="A4624" i="5"/>
  <c r="A2249" i="5"/>
  <c r="A253" i="5"/>
  <c r="A2479" i="5"/>
  <c r="A2911" i="5"/>
  <c r="A4142" i="5"/>
  <c r="A3696" i="5"/>
  <c r="A3830" i="5"/>
  <c r="A4322" i="5"/>
  <c r="A329" i="5"/>
  <c r="A3976" i="5"/>
  <c r="A2890" i="5"/>
  <c r="A3388" i="5"/>
  <c r="A2801" i="5"/>
  <c r="A631" i="5"/>
  <c r="A1264" i="5"/>
  <c r="A4274" i="5"/>
  <c r="A4176" i="5"/>
  <c r="A1459" i="5"/>
  <c r="A3697" i="5"/>
  <c r="A1399" i="5"/>
  <c r="A445" i="5"/>
  <c r="A1503" i="5"/>
  <c r="A3643" i="5"/>
  <c r="A4642" i="5"/>
  <c r="A4034" i="5"/>
  <c r="A3866" i="5"/>
  <c r="A2176" i="5"/>
  <c r="A430" i="5"/>
  <c r="A2730" i="5"/>
  <c r="A725" i="5"/>
  <c r="A1447" i="5"/>
  <c r="A412" i="5"/>
  <c r="A3058" i="5"/>
  <c r="A346" i="5"/>
  <c r="A2437" i="5"/>
  <c r="A2409" i="5"/>
  <c r="A4719" i="5"/>
  <c r="A4711" i="5"/>
  <c r="A4520" i="5"/>
  <c r="A2301" i="5"/>
  <c r="A1386" i="5"/>
  <c r="A3193" i="5"/>
  <c r="A3447" i="5"/>
  <c r="A2008" i="5"/>
  <c r="A4408" i="5"/>
  <c r="A3478" i="5"/>
  <c r="A649" i="5"/>
  <c r="A3658" i="5"/>
  <c r="A3565" i="5"/>
  <c r="A1939" i="5"/>
  <c r="A4150" i="5"/>
  <c r="A4869" i="5"/>
  <c r="A273" i="5"/>
  <c r="A257" i="5"/>
  <c r="A4355" i="5"/>
  <c r="A2326" i="5"/>
  <c r="A4806" i="5"/>
  <c r="A2265" i="5"/>
  <c r="A2831" i="5"/>
  <c r="A4656" i="5"/>
  <c r="A1591" i="5"/>
  <c r="A2613" i="5"/>
  <c r="A1096" i="5"/>
  <c r="A654" i="5"/>
  <c r="A3495" i="5"/>
  <c r="A3021" i="5"/>
  <c r="A2596" i="5"/>
  <c r="A1157" i="5"/>
  <c r="A3399" i="5"/>
  <c r="A2973" i="5"/>
  <c r="A2327" i="5"/>
  <c r="A58" i="5"/>
  <c r="A4916" i="5"/>
  <c r="A547" i="5"/>
  <c r="A2521" i="5"/>
  <c r="A776" i="5"/>
  <c r="A3051" i="5"/>
  <c r="A2145" i="5"/>
  <c r="A4138" i="5"/>
  <c r="A4657" i="5"/>
  <c r="A1034" i="5"/>
  <c r="A4618" i="5"/>
  <c r="A3737" i="5"/>
  <c r="A4923" i="5"/>
  <c r="A451" i="5"/>
  <c r="A1518" i="5"/>
  <c r="A2424" i="5"/>
  <c r="A1003" i="5"/>
  <c r="A3072" i="5"/>
  <c r="A3859" i="5"/>
  <c r="A142" i="5"/>
  <c r="A1167" i="5"/>
  <c r="A3095" i="5"/>
  <c r="A2233" i="5"/>
  <c r="A3211" i="5"/>
  <c r="A4422" i="5"/>
  <c r="A1978" i="5"/>
  <c r="A3914" i="5"/>
  <c r="A191" i="5"/>
  <c r="A3799" i="5"/>
  <c r="A1371" i="5"/>
  <c r="A297" i="5"/>
  <c r="A4113" i="5"/>
  <c r="A3652" i="5"/>
  <c r="A822" i="5"/>
  <c r="A3121" i="5"/>
  <c r="A1043" i="5"/>
  <c r="A3255" i="5"/>
  <c r="A375" i="5"/>
  <c r="A825" i="5"/>
  <c r="A3586" i="5"/>
  <c r="A3412" i="5"/>
  <c r="A2960" i="5"/>
  <c r="A1703" i="5"/>
  <c r="A2472" i="5"/>
  <c r="A3596" i="5"/>
  <c r="A4032" i="5"/>
  <c r="A4720" i="5"/>
  <c r="A2796" i="5"/>
  <c r="A3514" i="5"/>
  <c r="A529" i="5"/>
  <c r="A4133" i="5"/>
  <c r="A5" i="5"/>
  <c r="A1302" i="5"/>
  <c r="A1430" i="5"/>
  <c r="A4375" i="5"/>
  <c r="A1772" i="5"/>
  <c r="A4810" i="5"/>
  <c r="A2541" i="5"/>
  <c r="A2885" i="5"/>
  <c r="A3267" i="5"/>
  <c r="A3016" i="5"/>
  <c r="A4758" i="5"/>
  <c r="A1953" i="5"/>
  <c r="A163" i="5"/>
  <c r="A1655" i="5"/>
  <c r="A3010" i="5"/>
  <c r="A1011" i="5"/>
  <c r="A1235" i="5"/>
  <c r="A4194" i="5"/>
  <c r="A1788" i="5"/>
  <c r="A1460" i="5"/>
  <c r="A2662" i="5"/>
  <c r="A3790" i="5"/>
  <c r="A2861" i="5"/>
  <c r="A3711" i="5"/>
  <c r="A3706" i="5"/>
  <c r="A3106" i="5"/>
  <c r="A4985" i="5"/>
  <c r="A3418" i="5"/>
  <c r="A154" i="5"/>
  <c r="A4202" i="5"/>
  <c r="A4035" i="5"/>
  <c r="A4695" i="5"/>
  <c r="A3352" i="5"/>
  <c r="A461" i="5"/>
  <c r="A3573" i="5"/>
  <c r="A4301" i="5"/>
  <c r="A3381" i="5"/>
  <c r="A2002" i="5"/>
  <c r="A2712" i="5"/>
  <c r="A553" i="5"/>
  <c r="A659" i="5"/>
  <c r="A2930" i="5"/>
  <c r="A3533" i="5"/>
  <c r="A3638" i="5"/>
  <c r="A4482" i="5"/>
  <c r="A3587" i="5"/>
  <c r="A2566" i="5"/>
  <c r="A2531" i="5"/>
  <c r="A2832" i="5"/>
  <c r="A650" i="5"/>
  <c r="A777" i="5"/>
  <c r="A4098" i="5"/>
  <c r="A2221" i="5"/>
  <c r="A207" i="5"/>
  <c r="A2289" i="5"/>
  <c r="A1245" i="5"/>
  <c r="A2250" i="5"/>
  <c r="A2537" i="5"/>
  <c r="A881" i="5"/>
  <c r="A1835" i="5"/>
  <c r="A402" i="5"/>
  <c r="A1704" i="5"/>
  <c r="A1378" i="5"/>
  <c r="A2120" i="5"/>
  <c r="A2189" i="5"/>
  <c r="A4832" i="5"/>
  <c r="A164" i="5"/>
  <c r="A3566" i="5"/>
  <c r="A3283" i="5"/>
  <c r="A4676" i="5"/>
  <c r="A1929" i="5"/>
  <c r="A1662" i="5"/>
  <c r="A3291" i="5"/>
  <c r="A4577" i="5"/>
  <c r="A3689" i="5"/>
  <c r="A1544" i="5"/>
  <c r="A440" i="5"/>
  <c r="A39" i="5"/>
  <c r="A3485" i="5"/>
  <c r="A2499" i="5"/>
  <c r="A799" i="5"/>
  <c r="A2588" i="5"/>
  <c r="A1339" i="5"/>
  <c r="A1592" i="5"/>
  <c r="A3867" i="5"/>
  <c r="A2073" i="5"/>
  <c r="A3730" i="5"/>
  <c r="A4011" i="5"/>
  <c r="A3997" i="5"/>
  <c r="A2777" i="5"/>
  <c r="A4568" i="5"/>
  <c r="A4048" i="5"/>
  <c r="A3840" i="5"/>
  <c r="A3959" i="5"/>
  <c r="A1425" i="5"/>
  <c r="A1585" i="5"/>
  <c r="A3690" i="5"/>
  <c r="A3073" i="5"/>
  <c r="A3971" i="5"/>
  <c r="A1426" i="5"/>
  <c r="A4683" i="5"/>
  <c r="A4446" i="5"/>
  <c r="A32" i="5"/>
  <c r="A695" i="5"/>
  <c r="A2886" i="5"/>
  <c r="A3985" i="5"/>
  <c r="A2015" i="5"/>
  <c r="A847" i="5"/>
  <c r="A3331" i="5"/>
  <c r="A4424" i="5"/>
  <c r="A1512" i="5"/>
  <c r="A4441" i="5"/>
  <c r="A2797" i="5"/>
  <c r="A800" i="5"/>
  <c r="A1340" i="5"/>
  <c r="A3644" i="5"/>
  <c r="A2896" i="5"/>
  <c r="A2330" i="5"/>
  <c r="A241" i="5"/>
  <c r="A3011" i="5"/>
  <c r="A2901" i="5"/>
  <c r="A1206" i="5"/>
  <c r="A4814" i="5"/>
  <c r="A4799" i="5"/>
  <c r="A2617" i="5"/>
  <c r="A441" i="5"/>
  <c r="A2482" i="5"/>
  <c r="A1455" i="5"/>
  <c r="A2311" i="5"/>
  <c r="A2750" i="5"/>
  <c r="A2512" i="5"/>
  <c r="A2525" i="5"/>
  <c r="A4587" i="5"/>
  <c r="A216" i="5"/>
  <c r="A1930" i="5"/>
  <c r="A1586" i="5"/>
  <c r="A87" i="5"/>
  <c r="A3148" i="5"/>
  <c r="A509" i="5"/>
  <c r="A1656" i="5"/>
  <c r="A4086" i="5"/>
  <c r="A1610" i="5"/>
  <c r="A2961" i="5"/>
  <c r="A1723" i="5"/>
  <c r="A1198" i="5"/>
  <c r="A982" i="5"/>
  <c r="A839" i="5"/>
  <c r="A2385" i="5"/>
  <c r="A4077" i="5"/>
  <c r="A1861" i="5"/>
  <c r="A4778" i="5"/>
  <c r="A2500" i="5"/>
  <c r="A3600" i="5"/>
  <c r="A1427" i="5"/>
  <c r="A3178" i="5"/>
  <c r="A3515" i="5"/>
  <c r="A2601" i="5"/>
  <c r="A1158" i="5"/>
  <c r="A4180" i="5"/>
  <c r="A1056" i="5"/>
  <c r="A3252" i="5"/>
  <c r="A431" i="5"/>
  <c r="A2605" i="5"/>
  <c r="A1855" i="5"/>
  <c r="A716" i="5"/>
  <c r="A3920" i="5"/>
  <c r="A2847" i="5"/>
  <c r="A4625" i="5"/>
  <c r="A3256" i="5"/>
  <c r="A3543" i="5"/>
  <c r="A360" i="5"/>
  <c r="A4539" i="5"/>
  <c r="A746" i="5"/>
  <c r="A696" i="5"/>
  <c r="A3435" i="5"/>
  <c r="A971" i="5"/>
  <c r="A319" i="5"/>
  <c r="A248" i="5"/>
  <c r="A2784" i="5"/>
  <c r="A3720" i="5"/>
  <c r="A3927" i="5"/>
  <c r="A1054" i="5"/>
  <c r="A165" i="5"/>
  <c r="A3808" i="5"/>
  <c r="A1051" i="5"/>
  <c r="A1778" i="5"/>
  <c r="A458" i="5"/>
  <c r="A2947" i="5"/>
  <c r="A4569" i="5"/>
  <c r="A882" i="5"/>
  <c r="A1777" i="5"/>
  <c r="A3394" i="5"/>
  <c r="A265" i="5"/>
  <c r="A2209" i="5"/>
  <c r="A2483" i="5"/>
  <c r="A226" i="5"/>
  <c r="A4302" i="5"/>
  <c r="A136" i="5"/>
  <c r="A4060" i="5"/>
  <c r="A2651" i="5"/>
  <c r="A3534" i="5"/>
  <c r="A3155" i="5"/>
  <c r="A2394" i="5"/>
  <c r="A1312" i="5"/>
  <c r="A2765" i="5"/>
  <c r="A4356" i="5"/>
  <c r="A4847" i="5"/>
  <c r="A1735" i="5"/>
  <c r="A1762" i="5"/>
  <c r="A4671" i="5"/>
  <c r="A2279" i="5"/>
  <c r="A1079" i="5"/>
  <c r="A4231" i="5"/>
  <c r="A468" i="5"/>
  <c r="A4800" i="5"/>
  <c r="A2891" i="5"/>
  <c r="A3470" i="5"/>
  <c r="A793" i="5"/>
  <c r="A3755" i="5"/>
  <c r="A3526" i="5"/>
  <c r="A3253" i="5"/>
  <c r="A3389" i="5"/>
  <c r="A624" i="5"/>
  <c r="A2374" i="5"/>
  <c r="A1636" i="5"/>
  <c r="A1810" i="5"/>
  <c r="A2501" i="5"/>
  <c r="A1713" i="5"/>
  <c r="A2935" i="5"/>
  <c r="A4143" i="5"/>
  <c r="A4756" i="5"/>
  <c r="A4200" i="5"/>
  <c r="A2751" i="5"/>
  <c r="A1192" i="5"/>
  <c r="A3203" i="5"/>
  <c r="A4089" i="5"/>
  <c r="A4090" i="5"/>
  <c r="A2386" i="5"/>
  <c r="A1193" i="5"/>
  <c r="A614" i="5"/>
  <c r="A1545" i="5"/>
  <c r="A2859" i="5"/>
  <c r="A4772" i="5"/>
  <c r="A1117" i="5"/>
  <c r="A3219" i="5"/>
  <c r="A637" i="5"/>
  <c r="A1940" i="5"/>
  <c r="A2853" i="5"/>
  <c r="A2542" i="5"/>
  <c r="A112" i="5"/>
  <c r="A3204" i="5"/>
  <c r="A530" i="5"/>
  <c r="A778" i="5"/>
  <c r="A1354" i="5"/>
  <c r="A3953" i="5"/>
  <c r="A107" i="5"/>
  <c r="A2674" i="5"/>
  <c r="A14" i="5"/>
  <c r="A367" i="5"/>
  <c r="A4880" i="5"/>
  <c r="A4066" i="5"/>
  <c r="A4975" i="5"/>
  <c r="A1355" i="5"/>
  <c r="A376" i="5"/>
  <c r="A1885" i="5"/>
  <c r="A3645" i="5"/>
  <c r="A1745" i="5"/>
  <c r="A3809" i="5"/>
  <c r="A1021" i="5"/>
  <c r="A68" i="5"/>
  <c r="A3471" i="5"/>
  <c r="A2833" i="5"/>
  <c r="A4433" i="5"/>
  <c r="A274" i="5"/>
  <c r="A93" i="5"/>
  <c r="A541" i="5"/>
  <c r="A3222" i="5"/>
  <c r="A972" i="5"/>
  <c r="A4875" i="5"/>
  <c r="A925" i="5"/>
  <c r="A4254" i="5"/>
  <c r="A4044" i="5"/>
  <c r="A3382" i="5"/>
  <c r="A1250" i="5"/>
  <c r="A910" i="5"/>
  <c r="A3179" i="5"/>
  <c r="A4099" i="5"/>
  <c r="A3112" i="5"/>
  <c r="A3569" i="5"/>
  <c r="A3443" i="5"/>
  <c r="A480" i="5"/>
  <c r="A2912" i="5"/>
  <c r="A151" i="5"/>
  <c r="A3030" i="5"/>
  <c r="A4265" i="5"/>
  <c r="A2614" i="5"/>
  <c r="A1313" i="5"/>
  <c r="A442" i="5"/>
  <c r="A4396" i="5"/>
  <c r="A3646" i="5"/>
  <c r="A3163" i="5"/>
  <c r="A2182" i="5"/>
  <c r="A857" i="5"/>
  <c r="A1279" i="5"/>
  <c r="A2526" i="5"/>
  <c r="A3691" i="5"/>
  <c r="A242" i="5"/>
  <c r="A4392" i="5"/>
  <c r="A2618" i="5"/>
  <c r="A3529" i="5"/>
  <c r="A424" i="5"/>
  <c r="A3059" i="5"/>
  <c r="A4712" i="5"/>
  <c r="A4434" i="5"/>
  <c r="A1879" i="5"/>
  <c r="A4287" i="5"/>
  <c r="A2410" i="5"/>
  <c r="A2060" i="5"/>
  <c r="A128" i="5"/>
  <c r="A4837" i="5"/>
  <c r="A3194" i="5"/>
  <c r="A644" i="5"/>
  <c r="A4918" i="5"/>
  <c r="A1287" i="5"/>
  <c r="A4026" i="5"/>
  <c r="A809" i="5"/>
  <c r="A2806" i="5"/>
  <c r="A3771" i="5"/>
  <c r="A1480" i="5"/>
  <c r="A2473" i="5"/>
  <c r="A2877" i="5"/>
  <c r="A853" i="5"/>
  <c r="A3292" i="5"/>
  <c r="A1060" i="5"/>
  <c r="A4045" i="5"/>
  <c r="A1004" i="5"/>
  <c r="A681" i="5"/>
  <c r="A4459" i="5"/>
  <c r="A1022" i="5"/>
  <c r="A2731" i="5"/>
  <c r="A2760" i="5"/>
  <c r="A4503" i="5"/>
  <c r="A2474" i="5"/>
  <c r="A2319" i="5"/>
  <c r="A2323" i="5"/>
  <c r="A4309" i="5"/>
  <c r="A208" i="5"/>
  <c r="A2854" i="5"/>
  <c r="A341" i="5"/>
  <c r="A1960" i="5"/>
  <c r="A2324" i="5"/>
  <c r="A1583" i="5"/>
  <c r="A886" i="5"/>
  <c r="A1477" i="5"/>
  <c r="A2156" i="5"/>
  <c r="A2251" i="5"/>
  <c r="A3928" i="5"/>
  <c r="A4750" i="5"/>
  <c r="A3269" i="5"/>
  <c r="A1061" i="5"/>
  <c r="A1506" i="5"/>
  <c r="A3613" i="5"/>
  <c r="A3143" i="5"/>
  <c r="A3883" i="5"/>
  <c r="A3570" i="5"/>
  <c r="A4218" i="5"/>
  <c r="A4888" i="5"/>
  <c r="A3300" i="5"/>
  <c r="A3937" i="5"/>
  <c r="A583" i="5"/>
  <c r="A515" i="5"/>
  <c r="A4746" i="5"/>
  <c r="A2375" i="5"/>
  <c r="A3921" i="5"/>
  <c r="A1632" i="5"/>
  <c r="A3888" i="5"/>
  <c r="A4967" i="5"/>
  <c r="A166" i="5"/>
  <c r="A4442" i="5"/>
  <c r="A1400" i="5"/>
  <c r="A2652" i="5"/>
  <c r="A3682" i="5"/>
  <c r="A3479" i="5"/>
  <c r="A3113" i="5"/>
  <c r="A370" i="5"/>
  <c r="A4425" i="5"/>
  <c r="A2834" i="5"/>
  <c r="A2725" i="5"/>
  <c r="A4570" i="5"/>
  <c r="A2157" i="5"/>
  <c r="A1461" i="5"/>
  <c r="A192" i="5"/>
  <c r="A2670" i="5"/>
  <c r="A3212" i="5"/>
  <c r="A2198" i="5"/>
  <c r="A621" i="5"/>
  <c r="A470" i="5"/>
  <c r="A4127" i="5"/>
  <c r="A2643" i="5"/>
  <c r="A2791" i="5"/>
  <c r="A1341" i="5"/>
  <c r="A3345" i="5"/>
  <c r="A462" i="5"/>
  <c r="A1187" i="5"/>
  <c r="A1105" i="5"/>
  <c r="A2169" i="5"/>
  <c r="A1667" i="5"/>
  <c r="A2098" i="5"/>
  <c r="A1850" i="5"/>
  <c r="A182" i="5"/>
  <c r="A3530" i="5"/>
  <c r="A3902" i="5"/>
  <c r="A2121" i="5"/>
  <c r="A4323" i="5"/>
  <c r="A1708" i="5"/>
  <c r="A1314" i="5"/>
  <c r="A2085" i="5"/>
  <c r="A3270" i="5"/>
  <c r="A765" i="5"/>
  <c r="A4881" i="5"/>
  <c r="A574" i="5"/>
  <c r="A1575" i="5"/>
  <c r="A258" i="5"/>
  <c r="A3400" i="5"/>
  <c r="A1841" i="5"/>
  <c r="A2948" i="5"/>
  <c r="A4447" i="5"/>
  <c r="A564" i="5"/>
  <c r="A2021" i="5"/>
  <c r="A473" i="5"/>
  <c r="A754" i="5"/>
  <c r="A4759" i="5"/>
  <c r="A4181" i="5"/>
  <c r="A2041" i="5"/>
  <c r="A3945" i="5"/>
  <c r="A4303" i="5"/>
  <c r="A2417" i="5"/>
  <c r="A4236" i="5"/>
  <c r="A3986" i="5"/>
  <c r="A3206" i="5"/>
  <c r="A3235" i="5"/>
  <c r="A4093" i="5"/>
  <c r="A4614" i="5"/>
  <c r="A4509" i="5"/>
  <c r="A185" i="5"/>
  <c r="A2862" i="5"/>
  <c r="A3847" i="5"/>
  <c r="A40" i="5"/>
  <c r="A2150" i="5"/>
  <c r="A2190" i="5"/>
  <c r="A275" i="5"/>
  <c r="A2897" i="5"/>
  <c r="A717" i="5"/>
  <c r="A3872" i="5"/>
  <c r="A33" i="5"/>
  <c r="A1917" i="5"/>
  <c r="A3940" i="5"/>
  <c r="A1413" i="5"/>
  <c r="A2029" i="5"/>
  <c r="A4134" i="5"/>
  <c r="A3096" i="5"/>
  <c r="A1612" i="5"/>
  <c r="A3781" i="5"/>
  <c r="A1963" i="5"/>
  <c r="A4357" i="5"/>
  <c r="A3535" i="5"/>
  <c r="A4091" i="5"/>
  <c r="A4672" i="5"/>
  <c r="A1225" i="5"/>
  <c r="A227" i="5"/>
  <c r="A2873" i="5"/>
  <c r="A1023" i="5"/>
  <c r="A1554" i="5"/>
  <c r="A377" i="5"/>
  <c r="A1292" i="5"/>
  <c r="A2644" i="5"/>
  <c r="A4724" i="5"/>
  <c r="A4561" i="5"/>
  <c r="A826" i="5"/>
  <c r="A4742" i="5"/>
  <c r="A2792" i="5"/>
  <c r="A113" i="5"/>
  <c r="A4203" i="5"/>
  <c r="A3274" i="5"/>
  <c r="A1362" i="5"/>
  <c r="A1746" i="5"/>
  <c r="A4563" i="5"/>
  <c r="A1965" i="5"/>
  <c r="A4615" i="5"/>
  <c r="A3346" i="5"/>
  <c r="A2090" i="5"/>
  <c r="A4128" i="5"/>
  <c r="A4767" i="5"/>
  <c r="A3114" i="5"/>
  <c r="A4493" i="5"/>
  <c r="A2022" i="5"/>
  <c r="A1842" i="5"/>
  <c r="A4510" i="5"/>
  <c r="A1194" i="5"/>
  <c r="A1044" i="5"/>
  <c r="A3511" i="5"/>
  <c r="A673" i="5"/>
  <c r="A2302" i="5"/>
  <c r="A1946" i="5"/>
  <c r="A3186" i="5"/>
  <c r="A3180" i="5"/>
  <c r="A2331" i="5"/>
  <c r="A812" i="5"/>
  <c r="A489" i="5"/>
  <c r="A3187" i="5"/>
  <c r="A4304" i="5"/>
  <c r="A4223" i="5"/>
  <c r="A4281" i="5"/>
  <c r="A3052" i="5"/>
  <c r="A2527" i="5"/>
  <c r="A4017" i="5"/>
  <c r="A4516" i="5"/>
  <c r="A2429" i="5"/>
  <c r="A2823" i="5"/>
  <c r="A3633" i="5"/>
  <c r="A3115" i="5"/>
  <c r="A1005" i="5"/>
  <c r="A1714" i="5"/>
  <c r="A2061" i="5"/>
  <c r="A4704" i="5"/>
  <c r="A3083" i="5"/>
  <c r="A1024" i="5"/>
  <c r="A627" i="5"/>
  <c r="A2003" i="5"/>
  <c r="A1613" i="5"/>
  <c r="A4773" i="5"/>
  <c r="A155" i="5"/>
  <c r="A4511" i="5"/>
  <c r="A1811" i="5"/>
  <c r="A4435" i="5"/>
  <c r="A3461" i="5"/>
  <c r="A156" i="5"/>
  <c r="A1580" i="5"/>
  <c r="A4460" i="5"/>
  <c r="A1347" i="5"/>
  <c r="A1769" i="5"/>
  <c r="A4658" i="5"/>
  <c r="A1006" i="5"/>
  <c r="A1288" i="5"/>
  <c r="A4833" i="5"/>
  <c r="A387" i="5"/>
  <c r="A129" i="5"/>
  <c r="A1493" i="5"/>
  <c r="A1538" i="5"/>
  <c r="A911" i="5"/>
  <c r="A1226" i="5"/>
  <c r="A1789" i="5"/>
  <c r="A2940" i="5"/>
  <c r="A3413" i="5"/>
  <c r="A193" i="5"/>
  <c r="A1872" i="5"/>
  <c r="A1798" i="5"/>
  <c r="A2718" i="5"/>
  <c r="A2630" i="5"/>
  <c r="A3383" i="5"/>
  <c r="A2567" i="5"/>
  <c r="A933" i="5"/>
  <c r="A2016" i="5"/>
  <c r="A1106" i="5"/>
  <c r="A2874" i="5"/>
  <c r="A3629" i="5"/>
  <c r="A1790" i="5"/>
  <c r="A3335" i="5"/>
  <c r="A2068" i="5"/>
  <c r="A1532" i="5"/>
  <c r="A3932" i="5"/>
  <c r="A2105" i="5"/>
  <c r="A3374" i="5"/>
  <c r="A785" i="5"/>
  <c r="A1829" i="5"/>
  <c r="A3922" i="5"/>
  <c r="A49" i="5"/>
  <c r="A4901" i="5"/>
  <c r="A2638" i="5"/>
  <c r="A463" i="5"/>
  <c r="A786" i="5"/>
  <c r="A3001" i="5"/>
  <c r="A4619" i="5"/>
  <c r="A3765" i="5"/>
  <c r="A1633" i="5"/>
  <c r="A1372" i="5"/>
  <c r="A2280" i="5"/>
  <c r="A2532" i="5"/>
  <c r="A840" i="5"/>
  <c r="A926" i="5"/>
  <c r="A615" i="5"/>
  <c r="A1182" i="5"/>
  <c r="A2516" i="5"/>
  <c r="A413" i="5"/>
  <c r="A2931" i="5"/>
  <c r="A2033" i="5"/>
  <c r="A1994" i="5"/>
  <c r="A949" i="5"/>
  <c r="A4007" i="5"/>
  <c r="A3692" i="5"/>
  <c r="A3012" i="5"/>
  <c r="A2553" i="5"/>
  <c r="A4815" i="5"/>
  <c r="A2619" i="5"/>
  <c r="A1366" i="5"/>
  <c r="A682" i="5"/>
  <c r="A2017" i="5"/>
  <c r="A3101" i="5"/>
  <c r="A2968" i="5"/>
  <c r="A787" i="5"/>
  <c r="A2577" i="5"/>
  <c r="A88" i="5"/>
  <c r="A343" i="5"/>
  <c r="A4600" i="5"/>
  <c r="A3031" i="5"/>
  <c r="A801" i="5"/>
  <c r="A69" i="5"/>
  <c r="A1817" i="5"/>
  <c r="A4979" i="5"/>
  <c r="A1970" i="5"/>
  <c r="A3195" i="5"/>
  <c r="A1112" i="5"/>
  <c r="A2533" i="5"/>
  <c r="A1227" i="5"/>
  <c r="A1637" i="5"/>
  <c r="A4312" i="5"/>
  <c r="A1251" i="5"/>
  <c r="A1720" i="5"/>
  <c r="A3772" i="5"/>
  <c r="A2091" i="5"/>
  <c r="A1118" i="5"/>
  <c r="A1812" i="5"/>
  <c r="A4103" i="5"/>
  <c r="A4521" i="5"/>
  <c r="A2086" i="5"/>
  <c r="A1173" i="5"/>
  <c r="A2543" i="5"/>
  <c r="A1562" i="5"/>
  <c r="A3042" i="5"/>
  <c r="A3639" i="5"/>
  <c r="A1657" i="5"/>
  <c r="A660" i="5"/>
  <c r="A3954" i="5"/>
  <c r="A3048" i="5"/>
  <c r="A3240" i="5"/>
  <c r="A130" i="5"/>
  <c r="A4666" i="5"/>
  <c r="A939" i="5"/>
  <c r="A2713" i="5"/>
  <c r="A4924" i="5"/>
  <c r="A3896" i="5"/>
  <c r="A2772" i="5"/>
  <c r="A2686" i="5"/>
  <c r="A3043" i="5"/>
  <c r="A848" i="5"/>
  <c r="A3987" i="5"/>
  <c r="A1293" i="5"/>
  <c r="A951" i="5"/>
  <c r="A1088" i="5"/>
  <c r="A152" i="5"/>
  <c r="A2074" i="5"/>
  <c r="A4843" i="5"/>
  <c r="A3550" i="5"/>
  <c r="A15" i="5"/>
  <c r="A4260" i="5"/>
  <c r="A1862" i="5"/>
  <c r="A973" i="5"/>
  <c r="A1062" i="5"/>
  <c r="A2094" i="5"/>
  <c r="A4905" i="5"/>
  <c r="A4565" i="5"/>
  <c r="A2761" i="5"/>
  <c r="A4644" i="5"/>
  <c r="A4684" i="5"/>
  <c r="A2591" i="5"/>
  <c r="A4751" i="5"/>
  <c r="A707" i="5"/>
  <c r="A1899" i="5"/>
  <c r="A1629" i="5"/>
  <c r="A4540" i="5"/>
  <c r="A4512" i="5"/>
  <c r="A2294" i="5"/>
  <c r="A1905" i="5"/>
  <c r="A186" i="5"/>
  <c r="A3367" i="5"/>
  <c r="A2663" i="5"/>
  <c r="A3472" i="5"/>
  <c r="A2962" i="5"/>
  <c r="A2042" i="5"/>
  <c r="A4452" i="5"/>
  <c r="A4938" i="5"/>
  <c r="A4551" i="5"/>
  <c r="A1705" i="5"/>
  <c r="A2991" i="5"/>
  <c r="A2151" i="5"/>
  <c r="A4365" i="5"/>
  <c r="A2631" i="5"/>
  <c r="A3231" i="5"/>
  <c r="A3421" i="5"/>
  <c r="A4816" i="5"/>
  <c r="A4902" i="5"/>
  <c r="A575" i="5"/>
  <c r="A802" i="5"/>
  <c r="A4453" i="5"/>
  <c r="A24" i="5"/>
  <c r="A3243" i="5"/>
  <c r="A443" i="5"/>
  <c r="A3960" i="5"/>
  <c r="A4242" i="5"/>
  <c r="A2995" i="5"/>
  <c r="A870" i="5"/>
  <c r="A308" i="5"/>
  <c r="A3244" i="5"/>
  <c r="A4560" i="5"/>
  <c r="A4436" i="5"/>
  <c r="A4926" i="5"/>
  <c r="A1012" i="5"/>
  <c r="A2303" i="5"/>
  <c r="A3614" i="5"/>
  <c r="A2696" i="5"/>
  <c r="A2261" i="5"/>
  <c r="A3149" i="5"/>
  <c r="A2459" i="5"/>
  <c r="A281" i="5"/>
  <c r="A4823" i="5"/>
  <c r="A3933" i="5"/>
  <c r="A3934" i="5"/>
  <c r="A3965" i="5"/>
  <c r="A4331" i="5"/>
  <c r="A1142" i="5"/>
  <c r="A1356" i="5"/>
  <c r="A1676" i="5"/>
  <c r="A908" i="5"/>
  <c r="A3889" i="5"/>
  <c r="A4078" i="5"/>
  <c r="A3504" i="5"/>
  <c r="A4118" i="5"/>
  <c r="A2996" i="5"/>
  <c r="A4110" i="5"/>
  <c r="A1462" i="5"/>
  <c r="A4049" i="5"/>
  <c r="A344" i="5"/>
  <c r="A502" i="5"/>
  <c r="A2675" i="5"/>
  <c r="A2043" i="5"/>
  <c r="A3588" i="5"/>
  <c r="A2106" i="5"/>
  <c r="A4173" i="5"/>
  <c r="A3084" i="5"/>
  <c r="A2087" i="5"/>
  <c r="A1891" i="5"/>
  <c r="A4475" i="5"/>
  <c r="A2820" i="5"/>
  <c r="A3991" i="5"/>
  <c r="A1039" i="5"/>
  <c r="A4571" i="5"/>
  <c r="A1469" i="5"/>
  <c r="A4255" i="5"/>
  <c r="A378" i="5"/>
  <c r="A1143" i="5"/>
  <c r="A592" i="5"/>
  <c r="A4678" i="5"/>
  <c r="A871" i="5"/>
  <c r="A1630" i="5"/>
  <c r="A3748" i="5"/>
  <c r="A4182" i="5"/>
  <c r="A1040" i="5"/>
  <c r="A4119" i="5"/>
  <c r="A4824" i="5"/>
  <c r="A1947" i="5"/>
  <c r="A686" i="5"/>
  <c r="A3259" i="5"/>
  <c r="A2538" i="5"/>
  <c r="A2332" i="5"/>
  <c r="A3384" i="5"/>
  <c r="A4645" i="5"/>
  <c r="A4454" i="5"/>
  <c r="A3601" i="5"/>
  <c r="A2592" i="5"/>
  <c r="A3351" i="5"/>
  <c r="A952" i="5"/>
  <c r="A2615" i="5"/>
  <c r="A2671" i="5"/>
  <c r="A4409" i="5"/>
  <c r="A4461" i="5"/>
  <c r="A3138" i="5"/>
  <c r="A3168" i="5"/>
  <c r="A3401" i="5"/>
  <c r="A4743" i="5"/>
  <c r="A3196" i="5"/>
  <c r="A2122" i="5"/>
  <c r="A3800" i="5"/>
  <c r="A1055" i="5"/>
  <c r="A3353" i="5"/>
  <c r="A841" i="5"/>
  <c r="A2878" i="5"/>
  <c r="A2136" i="5"/>
  <c r="A1299" i="5"/>
  <c r="A3223" i="5"/>
  <c r="A4960" i="5"/>
  <c r="A1232" i="5"/>
  <c r="A3679" i="5"/>
  <c r="A320" i="5"/>
  <c r="A628" i="5"/>
  <c r="A2137" i="5"/>
  <c r="A2049" i="5"/>
  <c r="A632" i="5"/>
  <c r="A3022" i="5"/>
  <c r="A371" i="5"/>
  <c r="A3049" i="5"/>
  <c r="A2054" i="5"/>
  <c r="A2320" i="5"/>
  <c r="A941" i="5"/>
  <c r="A3458" i="5"/>
  <c r="A3756" i="5"/>
  <c r="A4220" i="5"/>
  <c r="A2785" i="5"/>
  <c r="A2395" i="5"/>
  <c r="A4297" i="5"/>
  <c r="A3766" i="5"/>
  <c r="A4639" i="5"/>
  <c r="A3512" i="5"/>
  <c r="A4504" i="5"/>
  <c r="A362" i="5"/>
  <c r="A587" i="5"/>
  <c r="A3060" i="5"/>
  <c r="A4104" i="5"/>
  <c r="A3268" i="5"/>
  <c r="A810" i="5"/>
  <c r="A1622" i="5"/>
  <c r="A2425" i="5"/>
  <c r="A3224" i="5"/>
  <c r="A4646" i="5"/>
  <c r="A638" i="5"/>
  <c r="A1066" i="5"/>
  <c r="A3436" i="5"/>
  <c r="A2778" i="5"/>
  <c r="A3949" i="5"/>
  <c r="A2974" i="5"/>
  <c r="A432" i="5"/>
  <c r="A483" i="5"/>
  <c r="A2779" i="5"/>
  <c r="A779" i="5"/>
  <c r="A157" i="5"/>
  <c r="A403" i="5"/>
  <c r="A4305" i="5"/>
  <c r="A4348" i="5"/>
  <c r="A3170" i="5"/>
  <c r="A3036" i="5"/>
  <c r="A4807" i="5"/>
  <c r="A4640" i="5"/>
  <c r="A1025" i="5"/>
  <c r="A1906" i="5"/>
  <c r="A4448" i="5"/>
  <c r="A1638" i="5"/>
  <c r="A3444" i="5"/>
  <c r="A601" i="5"/>
  <c r="A2050" i="5"/>
  <c r="A639" i="5"/>
  <c r="A1688" i="5"/>
  <c r="A334" i="5"/>
  <c r="A4541" i="5"/>
  <c r="A902" i="5"/>
  <c r="A4243" i="5"/>
  <c r="A3698" i="5"/>
  <c r="A3213" i="5"/>
  <c r="A3791" i="5"/>
  <c r="A2448" i="5"/>
  <c r="A1863" i="5"/>
  <c r="A3622" i="5"/>
  <c r="A3491" i="5"/>
  <c r="A6" i="5"/>
  <c r="A2735" i="5"/>
  <c r="A2981" i="5"/>
  <c r="A3536" i="5"/>
  <c r="A3236" i="5"/>
  <c r="A1071" i="5"/>
  <c r="A2262" i="5"/>
  <c r="A4443" i="5"/>
  <c r="A2835" i="5"/>
  <c r="A2606" i="5"/>
  <c r="A492" i="5"/>
  <c r="A3537" i="5"/>
  <c r="A249" i="5"/>
  <c r="A2826" i="5"/>
  <c r="A2241" i="5"/>
  <c r="A4358" i="5"/>
  <c r="A3017" i="5"/>
  <c r="A1603" i="5"/>
  <c r="A4927" i="5"/>
  <c r="A2442" i="5"/>
  <c r="A1519" i="5"/>
  <c r="A2697" i="5"/>
  <c r="A2812" i="5"/>
  <c r="A3459" i="5"/>
  <c r="A2287" i="5"/>
  <c r="A4986" i="5"/>
  <c r="A4633" i="5"/>
  <c r="A2004" i="5"/>
  <c r="A588" i="5"/>
  <c r="A237" i="5"/>
  <c r="A2075" i="5"/>
  <c r="A3560" i="5"/>
  <c r="A4572" i="5"/>
  <c r="A4471" i="5"/>
  <c r="A2062" i="5"/>
  <c r="A4795" i="5"/>
  <c r="A4573" i="5"/>
  <c r="A584" i="5"/>
  <c r="A3979" i="5"/>
  <c r="A2350" i="5"/>
  <c r="A2982" i="5"/>
  <c r="A4685" i="5"/>
  <c r="A2549" i="5"/>
  <c r="A4476" i="5"/>
  <c r="A963" i="5"/>
  <c r="A1614" i="5"/>
  <c r="A1440" i="5"/>
  <c r="A3773" i="5"/>
  <c r="A3647" i="5"/>
  <c r="A3013" i="5"/>
  <c r="A4158" i="5"/>
  <c r="A903" i="5"/>
  <c r="A3018" i="5"/>
  <c r="A158" i="5"/>
  <c r="A3744" i="5"/>
  <c r="A321" i="5"/>
  <c r="A1315" i="5"/>
  <c r="A4552" i="5"/>
  <c r="A379" i="5"/>
  <c r="A1791" i="5"/>
  <c r="A4402" i="5"/>
  <c r="A3955" i="5"/>
  <c r="A2879" i="5"/>
  <c r="A4964" i="5"/>
  <c r="A2722" i="5"/>
  <c r="A2069" i="5"/>
  <c r="A4067" i="5"/>
  <c r="A2466" i="5"/>
  <c r="A3890" i="5"/>
  <c r="A3354" i="5"/>
  <c r="A1252" i="5"/>
  <c r="A3323" i="5"/>
  <c r="A361" i="5"/>
  <c r="A4341" i="5"/>
  <c r="A770" i="5"/>
  <c r="A4174" i="5"/>
  <c r="A2123" i="5"/>
  <c r="A3716" i="5"/>
  <c r="A200" i="5"/>
  <c r="A4071" i="5"/>
  <c r="A4936" i="5"/>
  <c r="A3513" i="5"/>
  <c r="A794" i="5"/>
  <c r="A1995" i="5"/>
  <c r="A2162" i="5"/>
  <c r="A2158" i="5"/>
  <c r="A4713" i="5"/>
  <c r="A1584" i="5"/>
  <c r="A1524" i="5"/>
  <c r="A305" i="5"/>
  <c r="A2455" i="5"/>
  <c r="A1228" i="5"/>
  <c r="A2007" i="5"/>
  <c r="A3998" i="5"/>
  <c r="A2228" i="5"/>
  <c r="A2580" i="5"/>
  <c r="A4462" i="5"/>
  <c r="A813" i="5"/>
  <c r="A4114" i="5"/>
  <c r="A1756" i="5"/>
  <c r="A2204" i="5"/>
  <c r="A3448" i="5"/>
  <c r="A3961" i="5"/>
  <c r="A2726" i="5"/>
  <c r="A100" i="5"/>
  <c r="A4919" i="5"/>
  <c r="A243" i="5"/>
  <c r="A1138" i="5"/>
  <c r="A1539" i="5"/>
  <c r="A548" i="5"/>
  <c r="A1045" i="5"/>
  <c r="A953" i="5"/>
  <c r="A1134" i="5"/>
  <c r="A4735" i="5"/>
  <c r="A3966" i="5"/>
  <c r="A4673" i="5"/>
  <c r="A3437" i="5"/>
  <c r="A1843" i="5"/>
  <c r="A4349" i="5"/>
  <c r="A2351" i="5"/>
  <c r="A1948" i="5"/>
  <c r="A143" i="5"/>
  <c r="A3792" i="5"/>
  <c r="A3275" i="5"/>
  <c r="A503" i="5"/>
  <c r="A4122" i="5"/>
  <c r="A3284" i="5"/>
  <c r="A4012" i="5"/>
  <c r="A531" i="5"/>
  <c r="A3615" i="5"/>
  <c r="A2281" i="5"/>
  <c r="A3486" i="5"/>
  <c r="A4244" i="5"/>
  <c r="A335" i="5"/>
  <c r="A1367" i="5"/>
  <c r="A3296" i="5"/>
  <c r="A1026" i="5"/>
  <c r="A4659" i="5"/>
  <c r="A3332" i="5"/>
  <c r="A27" i="5"/>
  <c r="A4531" i="5"/>
  <c r="A4210" i="5"/>
  <c r="A2044" i="5"/>
  <c r="A4505" i="5"/>
  <c r="A1886" i="5"/>
  <c r="A1996" i="5"/>
  <c r="A589" i="5"/>
  <c r="A1109" i="5"/>
  <c r="A4686" i="5"/>
  <c r="A2325" i="5"/>
  <c r="A4415" i="5"/>
  <c r="A2366" i="5"/>
  <c r="A832" i="5"/>
  <c r="A3037" i="5"/>
  <c r="A3032" i="5"/>
  <c r="A1892" i="5"/>
  <c r="A4403" i="5"/>
  <c r="A2295" i="5"/>
  <c r="A2290" i="5"/>
  <c r="A4152" i="5"/>
  <c r="A2626" i="5"/>
  <c r="A4282" i="5"/>
  <c r="A760" i="5"/>
  <c r="A4393" i="5"/>
  <c r="A3522" i="5"/>
  <c r="A1271" i="5"/>
  <c r="A1257" i="5"/>
  <c r="A4937" i="5"/>
  <c r="A1420" i="5"/>
  <c r="A3589" i="5"/>
  <c r="A3480" i="5"/>
  <c r="A690" i="5"/>
  <c r="A3002" i="5"/>
  <c r="A4245" i="5"/>
  <c r="A2" i="5"/>
  <c r="A1294" i="5"/>
  <c r="A1149" i="5"/>
  <c r="A4588" i="5"/>
  <c r="A50" i="5"/>
  <c r="A484" i="5"/>
  <c r="A3102" i="5"/>
  <c r="A4068" i="5"/>
  <c r="A2282" i="5"/>
  <c r="A3555" i="5"/>
  <c r="A490" i="5"/>
  <c r="A2676" i="5"/>
  <c r="A3427" i="5"/>
  <c r="A474" i="5"/>
  <c r="A2554" i="5"/>
  <c r="A954" i="5"/>
  <c r="A1709" i="5"/>
  <c r="A4397" i="5"/>
  <c r="A3038" i="5"/>
  <c r="A3419" i="5"/>
  <c r="A4468" i="5"/>
  <c r="A1027" i="5"/>
  <c r="A4003" i="5"/>
  <c r="A904" i="5"/>
  <c r="A1285" i="5"/>
  <c r="A1677" i="5"/>
  <c r="A558" i="5"/>
  <c r="A1678" i="5"/>
  <c r="A1773" i="5"/>
  <c r="A2430" i="5"/>
  <c r="A2110" i="5"/>
  <c r="A1818" i="5"/>
  <c r="A4494" i="5"/>
  <c r="A2917" i="5"/>
  <c r="A1893" i="5"/>
  <c r="A2396" i="5"/>
  <c r="A4061" i="5"/>
  <c r="A2742" i="5"/>
  <c r="A3144" i="5"/>
  <c r="A2813" i="5"/>
  <c r="A2905" i="5"/>
  <c r="A1373" i="5"/>
  <c r="A1162" i="5"/>
  <c r="A2183" i="5"/>
  <c r="A2752" i="5"/>
  <c r="A4283" i="5"/>
  <c r="A1931" i="5"/>
  <c r="A1470" i="5"/>
  <c r="A3561" i="5"/>
  <c r="A876" i="5"/>
  <c r="A3422" i="5"/>
  <c r="A3873" i="5"/>
  <c r="A2333" i="5"/>
  <c r="A3527" i="5"/>
  <c r="A3810" i="5"/>
  <c r="A708" i="5"/>
  <c r="A929" i="5"/>
  <c r="A4092" i="5"/>
  <c r="A3360" i="5"/>
  <c r="A3663" i="5"/>
  <c r="A4860" i="5"/>
  <c r="A1984" i="5"/>
  <c r="A1089" i="5"/>
  <c r="A854" i="5"/>
  <c r="A4522" i="5"/>
  <c r="A2963" i="5"/>
  <c r="A2138" i="5"/>
  <c r="A2139" i="5"/>
  <c r="A3623" i="5"/>
  <c r="A475" i="5"/>
  <c r="A77" i="5"/>
  <c r="A3375" i="5"/>
  <c r="A1864" i="5"/>
  <c r="A4404" i="5"/>
  <c r="A3544" i="5"/>
  <c r="A2727" i="5"/>
  <c r="A2283" i="5"/>
  <c r="A1976" i="5"/>
  <c r="A4956" i="5"/>
  <c r="A2703" i="5"/>
  <c r="A34" i="5"/>
  <c r="A964" i="5"/>
  <c r="A1229" i="5"/>
  <c r="A187" i="5"/>
  <c r="A2682" i="5"/>
  <c r="A990" i="5"/>
  <c r="A1646" i="5"/>
  <c r="A3074" i="5"/>
  <c r="A3941" i="5"/>
  <c r="A4939" i="5"/>
  <c r="A2620" i="5"/>
  <c r="A1046" i="5"/>
  <c r="A4339" i="5"/>
  <c r="A2095" i="5"/>
  <c r="A20" i="5"/>
  <c r="A3605" i="5"/>
  <c r="A1853" i="5"/>
  <c r="A657" i="5"/>
  <c r="A4796" i="5"/>
  <c r="A3075" i="5"/>
  <c r="A4232" i="5"/>
  <c r="A2639" i="5"/>
  <c r="A2092" i="5"/>
  <c r="A388" i="5"/>
  <c r="A1736" i="5"/>
  <c r="A1207" i="5"/>
  <c r="A1540" i="5"/>
  <c r="A1858" i="5"/>
  <c r="A890" i="5"/>
  <c r="A4517" i="5"/>
  <c r="A3980" i="5"/>
  <c r="A1348" i="5"/>
  <c r="A2997" i="5"/>
  <c r="A1604" i="5"/>
  <c r="A2578" i="5"/>
  <c r="A3574" i="5"/>
  <c r="A2522" i="5"/>
  <c r="A4477" i="5"/>
  <c r="A4928" i="5"/>
  <c r="A1865" i="5"/>
  <c r="A1230" i="5"/>
  <c r="A481" i="5"/>
  <c r="A2664" i="5"/>
  <c r="A2411" i="5"/>
  <c r="A1159" i="5"/>
  <c r="A1779" i="5"/>
  <c r="A1113" i="5"/>
  <c r="A55" i="5"/>
  <c r="A2773" i="5"/>
  <c r="A3731" i="5"/>
  <c r="A3220" i="5"/>
  <c r="A1334" i="5"/>
  <c r="A298" i="5"/>
  <c r="A3315" i="5"/>
  <c r="A3241" i="5"/>
  <c r="A194" i="5"/>
  <c r="A1330" i="5"/>
  <c r="A534" i="5"/>
  <c r="A4410" i="5"/>
  <c r="A2438" i="5"/>
  <c r="A2252" i="5"/>
  <c r="A1647" i="5"/>
  <c r="A2140" i="5"/>
  <c r="A4332" i="5"/>
  <c r="A833" i="5"/>
  <c r="A306" i="5"/>
  <c r="A4100" i="5"/>
  <c r="A3721" i="5"/>
  <c r="A726" i="5"/>
  <c r="A314" i="5"/>
  <c r="A988" i="5"/>
  <c r="A1964" i="5"/>
  <c r="A2584" i="5"/>
  <c r="A4266" i="5"/>
  <c r="A2210" i="5"/>
  <c r="A2640" i="5"/>
  <c r="A916" i="5"/>
  <c r="A3767" i="5"/>
  <c r="A3316" i="5"/>
  <c r="A1406" i="5"/>
  <c r="A3107" i="5"/>
  <c r="A2848" i="5"/>
  <c r="A2199" i="5"/>
  <c r="A2936" i="5"/>
  <c r="A1985" i="5"/>
  <c r="A4854" i="5"/>
  <c r="A2827" i="5"/>
  <c r="A4581" i="5"/>
  <c r="A2774" i="5"/>
  <c r="A780" i="5"/>
  <c r="A3722" i="5"/>
  <c r="A1615" i="5"/>
  <c r="A1387" i="5"/>
  <c r="A1327" i="5"/>
  <c r="A4913" i="5"/>
  <c r="A4376" i="5"/>
  <c r="A3026" i="5"/>
  <c r="A3616" i="5"/>
  <c r="A1331" i="5"/>
  <c r="A2115" i="5"/>
  <c r="A3414" i="5"/>
  <c r="A3462" i="5"/>
  <c r="A4620" i="5"/>
  <c r="A955" i="5"/>
  <c r="A2406" i="5"/>
  <c r="A604" i="5"/>
  <c r="A2632" i="5"/>
  <c r="A1233" i="5"/>
  <c r="A633" i="5"/>
  <c r="A1563" i="5"/>
  <c r="A4483" i="5"/>
  <c r="A2475" i="5"/>
  <c r="A1132" i="5"/>
  <c r="A1724" i="5"/>
  <c r="A1213" i="5"/>
  <c r="A4159" i="5"/>
  <c r="A144" i="5"/>
  <c r="A3061" i="5"/>
  <c r="A1882" i="5"/>
  <c r="A814" i="5"/>
  <c r="A4363" i="5"/>
  <c r="A1415" i="5"/>
  <c r="A4895" i="5"/>
  <c r="A1932" i="5"/>
  <c r="A3065" i="5"/>
  <c r="A4980" i="5"/>
  <c r="A3122" i="5"/>
  <c r="A3505" i="5"/>
  <c r="A4040" i="5"/>
  <c r="A2222" i="5"/>
  <c r="A3831" i="5"/>
  <c r="A4981" i="5"/>
  <c r="A2357" i="5"/>
  <c r="A858" i="5"/>
  <c r="A395" i="5"/>
  <c r="A3450" i="5"/>
  <c r="A4111" i="5"/>
  <c r="A464" i="5"/>
  <c r="A81" i="5"/>
  <c r="A1072" i="5"/>
  <c r="A1188" i="5"/>
  <c r="A2954" i="5"/>
  <c r="A433" i="5"/>
  <c r="A4634" i="5"/>
  <c r="A1258" i="5"/>
  <c r="A2334" i="5"/>
  <c r="A4195" i="5"/>
  <c r="A322" i="5"/>
  <c r="A4013" i="5"/>
  <c r="A1918" i="5"/>
  <c r="A4246" i="5"/>
  <c r="A1215" i="5"/>
  <c r="A4903" i="5"/>
  <c r="A2926" i="5"/>
  <c r="A605" i="5"/>
  <c r="A234" i="5"/>
  <c r="A891" i="5"/>
  <c r="A974" i="5"/>
  <c r="A4366" i="5"/>
  <c r="A101" i="5"/>
  <c r="A616" i="5"/>
  <c r="A3738" i="5"/>
  <c r="A3582" i="5"/>
  <c r="A646" i="5"/>
  <c r="A3276" i="5"/>
  <c r="A4249" i="5"/>
  <c r="A4226" i="5"/>
  <c r="A4760" i="5"/>
  <c r="A1799" i="5"/>
  <c r="A4589" i="5"/>
  <c r="A1593" i="5"/>
  <c r="A3023" i="5"/>
  <c r="A2839" i="5"/>
  <c r="A1090" i="5"/>
  <c r="A2200" i="5"/>
  <c r="A3076" i="5"/>
  <c r="A1925" i="5"/>
  <c r="A4864" i="5"/>
  <c r="A4164" i="5"/>
  <c r="A1873" i="5"/>
  <c r="A1907" i="5"/>
  <c r="A167" i="5"/>
  <c r="A872" i="5"/>
  <c r="A2023" i="5"/>
  <c r="A3181" i="5"/>
  <c r="A4495" i="5"/>
  <c r="A4779" i="5"/>
  <c r="A3129" i="5"/>
  <c r="A859" i="5"/>
  <c r="A1977" i="5"/>
  <c r="A4621" i="5"/>
  <c r="A2786" i="5"/>
  <c r="A1199" i="5"/>
  <c r="A1310" i="5"/>
  <c r="A4190" i="5"/>
  <c r="A3777" i="5"/>
  <c r="A1894" i="5"/>
  <c r="A3489" i="5"/>
  <c r="A4870" i="5"/>
  <c r="A1013" i="5"/>
  <c r="A3935" i="5"/>
  <c r="A4196" i="5"/>
  <c r="A1648" i="5"/>
  <c r="A2513" i="5"/>
  <c r="A4256" i="5"/>
  <c r="A3981" i="5"/>
  <c r="A629" i="5"/>
  <c r="A228" i="5"/>
  <c r="A219" i="5"/>
  <c r="A1966" i="5"/>
  <c r="A609" i="5"/>
  <c r="A2998" i="5"/>
  <c r="A1780" i="5"/>
  <c r="A4834" i="5"/>
  <c r="A2880" i="5"/>
  <c r="A3962" i="5"/>
  <c r="A3225" i="5"/>
  <c r="A3545" i="5"/>
  <c r="A3150" i="5"/>
  <c r="A4018" i="5"/>
  <c r="A4692" i="5"/>
  <c r="A899" i="5"/>
  <c r="A2932" i="5"/>
  <c r="A2559" i="5"/>
  <c r="A4267" i="5"/>
  <c r="A1541" i="5"/>
  <c r="A781" i="5"/>
  <c r="A266" i="5"/>
  <c r="A4463" i="5"/>
  <c r="A3739" i="5"/>
  <c r="A4929" i="5"/>
  <c r="A3182" i="5"/>
  <c r="A4871" i="5"/>
  <c r="A1208" i="5"/>
  <c r="A691" i="5"/>
  <c r="A4882" i="5"/>
  <c r="A2079" i="5"/>
  <c r="A4943" i="5"/>
  <c r="A1564" i="5"/>
  <c r="A3672" i="5"/>
  <c r="A1801" i="5"/>
  <c r="A4961" i="5"/>
  <c r="A661" i="5"/>
  <c r="A3659" i="5"/>
  <c r="A2063" i="5"/>
  <c r="A4578" i="5"/>
  <c r="A4183" i="5"/>
  <c r="A2476" i="5"/>
  <c r="A1272" i="5"/>
  <c r="A1388" i="5"/>
  <c r="A2315" i="5"/>
  <c r="A3171" i="5"/>
  <c r="A1342" i="5"/>
  <c r="A4129" i="5"/>
  <c r="A4004" i="5"/>
  <c r="A471" i="5"/>
  <c r="A4464" i="5"/>
  <c r="A1393" i="5"/>
  <c r="A782" i="5"/>
  <c r="A1693" i="5"/>
  <c r="A3438" i="5"/>
  <c r="A1242" i="5"/>
  <c r="A3324" i="5"/>
  <c r="A1349" i="5"/>
  <c r="A3301" i="5"/>
  <c r="A4622" i="5"/>
  <c r="A3977" i="5"/>
  <c r="A3302" i="5"/>
  <c r="A4523" i="5"/>
  <c r="A414" i="5"/>
  <c r="A4660" i="5"/>
  <c r="A1444" i="5"/>
  <c r="A4946" i="5"/>
  <c r="A1533" i="5"/>
  <c r="A4761" i="5"/>
  <c r="A4115" i="5"/>
  <c r="A4774" i="5"/>
  <c r="A2229" i="5"/>
  <c r="A2807" i="5"/>
  <c r="A4562" i="5"/>
  <c r="A2855" i="5"/>
  <c r="A4072" i="5"/>
  <c r="A1097" i="5"/>
  <c r="A29" i="5"/>
  <c r="A3317" i="5"/>
  <c r="A3617" i="5"/>
  <c r="A1139" i="5"/>
  <c r="A729" i="5"/>
  <c r="A3745" i="5"/>
  <c r="A2379" i="5"/>
  <c r="A3874" i="5"/>
  <c r="A3097" i="5"/>
  <c r="A2504" i="5"/>
  <c r="A1851" i="5"/>
  <c r="A1757" i="5"/>
  <c r="A1616" i="5"/>
  <c r="A1041" i="5"/>
  <c r="A2335" i="5"/>
  <c r="A4780" i="5"/>
  <c r="A1289" i="5"/>
  <c r="A4411" i="5"/>
  <c r="A606" i="5"/>
  <c r="A2034" i="5"/>
  <c r="A2266" i="5"/>
  <c r="A559" i="5"/>
  <c r="A3116" i="5"/>
  <c r="A282" i="5"/>
  <c r="A1328" i="5"/>
  <c r="A3039" i="5"/>
  <c r="A3726" i="5"/>
  <c r="A3546" i="5"/>
  <c r="A4661" i="5"/>
  <c r="A3066" i="5"/>
  <c r="A404" i="5"/>
  <c r="A2341" i="5"/>
  <c r="A485" i="5"/>
  <c r="A1679" i="5"/>
  <c r="A2364" i="5"/>
  <c r="A3080" i="5"/>
  <c r="A1986" i="5"/>
  <c r="A2534" i="5"/>
  <c r="A3903" i="5"/>
  <c r="A2191" i="5"/>
  <c r="A510" i="5"/>
  <c r="A664" i="5"/>
  <c r="A568" i="5"/>
  <c r="A535" i="5"/>
  <c r="A755" i="5"/>
  <c r="A1311" i="5"/>
  <c r="A912" i="5"/>
  <c r="A1507" i="5"/>
  <c r="A3492" i="5"/>
  <c r="A1880" i="5"/>
  <c r="A3538" i="5"/>
  <c r="A4992" i="5"/>
  <c r="A3757" i="5"/>
  <c r="A3963" i="5"/>
  <c r="A4914" i="5"/>
  <c r="A1967" i="5"/>
  <c r="A1804" i="5"/>
  <c r="A849" i="5"/>
  <c r="A1683" i="5"/>
  <c r="A347" i="5"/>
  <c r="A4725" i="5"/>
  <c r="A1222" i="5"/>
  <c r="A493" i="5"/>
  <c r="A692" i="5"/>
  <c r="A434" i="5"/>
  <c r="A3717" i="5"/>
  <c r="A1684" i="5"/>
  <c r="A1866" i="5"/>
  <c r="A1800" i="5"/>
  <c r="A1286" i="5"/>
  <c r="A1303" i="5"/>
  <c r="A3085" i="5"/>
  <c r="A446" i="5"/>
  <c r="A2535" i="5"/>
  <c r="A554" i="5"/>
  <c r="A1127" i="5"/>
  <c r="A2131" i="5"/>
  <c r="A815" i="5"/>
  <c r="A4787" i="5"/>
  <c r="A3853" i="5"/>
  <c r="A4705" i="5"/>
  <c r="A3188" i="5"/>
  <c r="A4398" i="5"/>
  <c r="A1200" i="5"/>
  <c r="A4184" i="5"/>
  <c r="A2863" i="5"/>
  <c r="A560" i="5"/>
  <c r="A2918" i="5"/>
  <c r="A1474" i="5"/>
  <c r="A235" i="5"/>
  <c r="A1374" i="5"/>
  <c r="A3481" i="5"/>
  <c r="A1343" i="5"/>
  <c r="A2076" i="5"/>
  <c r="A1926" i="5"/>
  <c r="A4478" i="5"/>
  <c r="A2975" i="5"/>
  <c r="A3214" i="5"/>
  <c r="A2593" i="5"/>
  <c r="A2714" i="5"/>
  <c r="A385" i="5"/>
  <c r="A3909" i="5"/>
  <c r="A2296" i="5"/>
  <c r="A1195" i="5"/>
  <c r="A504" i="5"/>
  <c r="A3929" i="5"/>
  <c r="A4855" i="5"/>
  <c r="A3818" i="5"/>
  <c r="A1605" i="5"/>
  <c r="A4582" i="5"/>
  <c r="A3850" i="5"/>
  <c r="A220" i="5"/>
  <c r="A4768" i="5"/>
  <c r="A610" i="5"/>
  <c r="A1808" i="5"/>
  <c r="A3812" i="5"/>
  <c r="A1259" i="5"/>
  <c r="A209" i="5"/>
  <c r="A1941" i="5"/>
  <c r="A1781" i="5"/>
  <c r="A1770" i="5"/>
  <c r="A2780" i="5"/>
  <c r="A2316" i="5"/>
  <c r="A1047" i="5"/>
  <c r="A2544" i="5"/>
  <c r="A3363" i="5"/>
  <c r="A1325" i="5"/>
  <c r="A2665" i="5"/>
  <c r="A3368" i="5"/>
  <c r="A4838" i="5"/>
  <c r="A1513" i="5"/>
  <c r="A827" i="5"/>
  <c r="A850" i="5"/>
  <c r="A2808" i="5"/>
  <c r="A3306" i="5"/>
  <c r="A1887" i="5"/>
  <c r="A1634" i="5"/>
  <c r="A3318" i="5"/>
  <c r="A3473" i="5"/>
  <c r="A3712" i="5"/>
  <c r="A1196" i="5"/>
  <c r="A2562" i="5"/>
  <c r="A617" i="5"/>
  <c r="A3307" i="5"/>
  <c r="A2677" i="5"/>
  <c r="A3982" i="5"/>
  <c r="A602" i="5"/>
  <c r="A3606" i="5"/>
  <c r="A4635" i="5"/>
  <c r="A1819" i="5"/>
  <c r="A4268" i="5"/>
  <c r="A4947" i="5"/>
  <c r="A2892" i="5"/>
  <c r="A4153" i="5"/>
  <c r="A593" i="5"/>
  <c r="A4844" i="5"/>
  <c r="A2753" i="5"/>
  <c r="A2585" i="5"/>
  <c r="A122" i="5"/>
  <c r="A1189" i="5"/>
  <c r="A3782" i="5"/>
  <c r="A1448" i="5"/>
  <c r="A1042" i="5"/>
  <c r="A1971" i="5"/>
  <c r="A4130" i="5"/>
  <c r="A1867" i="5"/>
  <c r="A7" i="5"/>
  <c r="A4769" i="5"/>
  <c r="A8" i="5"/>
  <c r="A3474" i="5"/>
  <c r="A3123" i="5"/>
  <c r="A3347" i="5"/>
  <c r="A1649" i="5"/>
  <c r="A4326" i="5"/>
  <c r="A1520" i="5"/>
  <c r="A2102" i="5"/>
  <c r="A1379" i="5"/>
  <c r="A4762" i="5"/>
  <c r="A1725" i="5"/>
  <c r="A542" i="5"/>
  <c r="A2272" i="5"/>
  <c r="A505" i="5"/>
  <c r="A2621" i="5"/>
  <c r="A771" i="5"/>
  <c r="A4925" i="5"/>
  <c r="A4380" i="5"/>
  <c r="A1830" i="5"/>
  <c r="A2205" i="5"/>
  <c r="A2146" i="5"/>
  <c r="A4087" i="5"/>
  <c r="A2367" i="5"/>
  <c r="A2217" i="5"/>
  <c r="A2147" i="5"/>
  <c r="A1236" i="5"/>
  <c r="A2824" i="5"/>
  <c r="A4135" i="5"/>
  <c r="A1750" i="5"/>
  <c r="A3145" i="5"/>
  <c r="A2594" i="5"/>
  <c r="A674" i="5"/>
  <c r="A1508" i="5"/>
  <c r="A3848" i="5"/>
  <c r="A4747" i="5"/>
  <c r="A4934" i="5"/>
  <c r="A4079" i="5"/>
  <c r="A290" i="5"/>
  <c r="A892" i="5"/>
  <c r="A1102" i="5"/>
  <c r="A997" i="5"/>
  <c r="A4399" i="5"/>
  <c r="A3762" i="5"/>
  <c r="A89" i="5"/>
  <c r="A2342" i="5"/>
  <c r="A4817" i="5"/>
  <c r="A1576" i="5"/>
  <c r="A3786" i="5"/>
  <c r="A336" i="5"/>
  <c r="A2343" i="5"/>
  <c r="A4883" i="5"/>
  <c r="A2064" i="5"/>
  <c r="A1180" i="5"/>
  <c r="A2223" i="5"/>
  <c r="A1555" i="5"/>
  <c r="A4487" i="5"/>
  <c r="A3819" i="5"/>
  <c r="A718" i="5"/>
  <c r="A1160" i="5"/>
  <c r="A2976" i="5"/>
  <c r="A2242" i="5"/>
  <c r="A2927" i="5"/>
  <c r="A1650" i="5"/>
  <c r="A4204" i="5"/>
  <c r="A4074" i="5"/>
  <c r="A2732" i="5"/>
  <c r="A435" i="5"/>
  <c r="A3019" i="5"/>
  <c r="A4968" i="5"/>
  <c r="A4801" i="5"/>
  <c r="A1515" i="5"/>
  <c r="A4896" i="5"/>
  <c r="A978" i="5"/>
  <c r="A1098" i="5"/>
  <c r="A640" i="5"/>
  <c r="A3439" i="5"/>
  <c r="A1961" i="5"/>
  <c r="A1525" i="5"/>
  <c r="A82" i="5"/>
  <c r="A2955" i="5"/>
  <c r="A1150" i="5"/>
  <c r="A2449" i="5"/>
  <c r="A2051" i="5"/>
  <c r="A4165" i="5"/>
  <c r="A4426" i="5"/>
  <c r="A2563" i="5"/>
  <c r="A294" i="5"/>
  <c r="A3571" i="5"/>
  <c r="A1190" i="5"/>
  <c r="A730" i="5"/>
  <c r="A352" i="5"/>
  <c r="A2969" i="5"/>
  <c r="A1997" i="5"/>
  <c r="A842" i="5"/>
  <c r="A3475" i="5"/>
  <c r="A2648" i="5"/>
  <c r="A4022" i="5"/>
  <c r="A285" i="5"/>
  <c r="A2814" i="5"/>
  <c r="A1128" i="5"/>
  <c r="A3183" i="5"/>
  <c r="A2622" i="5"/>
  <c r="A4211" i="5"/>
  <c r="A516" i="5"/>
  <c r="A860" i="5"/>
  <c r="A3590" i="5"/>
  <c r="A1908" i="5"/>
  <c r="A2809" i="5"/>
  <c r="A998" i="5"/>
  <c r="A286" i="5"/>
  <c r="A4050" i="5"/>
  <c r="A4427" i="5"/>
  <c r="A4027" i="5"/>
  <c r="A594" i="5"/>
  <c r="A3832" i="5"/>
  <c r="A1265" i="5"/>
  <c r="A4416" i="5"/>
  <c r="A3423" i="5"/>
  <c r="A4662" i="5"/>
  <c r="A2539" i="5"/>
  <c r="A4726" i="5"/>
  <c r="A2627" i="5"/>
  <c r="A1663" i="5"/>
  <c r="A4679" i="5"/>
  <c r="A2545" i="5"/>
  <c r="A3440" i="5"/>
  <c r="A436" i="5"/>
  <c r="A999" i="5"/>
  <c r="A4667" i="5"/>
  <c r="A1516" i="5"/>
  <c r="A4472" i="5"/>
  <c r="A3664" i="5"/>
  <c r="A3108" i="5"/>
  <c r="A4906" i="5"/>
  <c r="A299" i="5"/>
  <c r="A2344" i="5"/>
  <c r="A1933" i="5"/>
  <c r="A4641" i="5"/>
  <c r="A2317" i="5"/>
  <c r="A3553" i="5"/>
  <c r="A2426" i="5"/>
  <c r="A4293" i="5"/>
  <c r="A363" i="5"/>
  <c r="A1504" i="5"/>
  <c r="A1414" i="5"/>
  <c r="A893" i="5"/>
  <c r="A1543" i="5"/>
  <c r="A4288" i="5"/>
  <c r="A1820" i="5"/>
  <c r="A1782" i="5"/>
  <c r="A1449" i="5"/>
  <c r="A4428" i="5"/>
  <c r="A1668" i="5"/>
  <c r="A4437" i="5"/>
  <c r="A447" i="5"/>
  <c r="A704" i="5"/>
  <c r="A739" i="5"/>
  <c r="A2645" i="5"/>
  <c r="A4993" i="5"/>
  <c r="A1874" i="5"/>
  <c r="A2070" i="5"/>
  <c r="A3687" i="5"/>
  <c r="A1783" i="5"/>
  <c r="A2159" i="5"/>
  <c r="A4957" i="5"/>
  <c r="A1792" i="5"/>
  <c r="A1715" i="5"/>
  <c r="A2743" i="5"/>
  <c r="A934" i="5"/>
  <c r="A231" i="5"/>
  <c r="A2568" i="5"/>
  <c r="A2581" i="5"/>
  <c r="A4496" i="5"/>
  <c r="A3463" i="5"/>
  <c r="A3067" i="5"/>
  <c r="A4775" i="5"/>
  <c r="A300" i="5"/>
  <c r="A2977" i="5"/>
  <c r="A2913" i="5"/>
  <c r="A4298" i="5"/>
  <c r="A2666" i="5"/>
  <c r="A920" i="5"/>
  <c r="A9" i="5"/>
  <c r="A3591" i="5"/>
  <c r="A1742" i="5"/>
  <c r="A3501" i="5"/>
  <c r="A2177" i="5"/>
  <c r="A1664" i="5"/>
  <c r="A4229" i="5"/>
  <c r="A3972" i="5"/>
  <c r="A1631" i="5"/>
  <c r="A2273" i="5"/>
  <c r="A3215" i="5"/>
  <c r="A2798" i="5"/>
  <c r="A4120" i="5"/>
  <c r="A2978" i="5"/>
  <c r="A4982" i="5"/>
  <c r="A4438" i="5"/>
  <c r="A4944" i="5"/>
  <c r="A1802" i="5"/>
  <c r="A965" i="5"/>
  <c r="A195" i="5"/>
  <c r="A4727" i="5"/>
  <c r="A1548" i="5"/>
  <c r="A1350" i="5"/>
  <c r="A3424" i="5"/>
  <c r="A4263" i="5"/>
  <c r="A1651" i="5"/>
  <c r="A1831" i="5"/>
  <c r="A4233" i="5"/>
  <c r="A4465" i="5"/>
  <c r="A2387" i="5"/>
  <c r="A913" i="5"/>
  <c r="A4553" i="5"/>
  <c r="A1014" i="5"/>
  <c r="A3531" i="5"/>
  <c r="A3086" i="5"/>
  <c r="A3364" i="5"/>
  <c r="A1080" i="5"/>
  <c r="A168" i="5"/>
  <c r="A917" i="5"/>
  <c r="A437" i="5"/>
  <c r="A3245" i="5"/>
  <c r="A823" i="5"/>
  <c r="A4797" i="5"/>
  <c r="A2802" i="5"/>
  <c r="A4205" i="5"/>
  <c r="A4808" i="5"/>
  <c r="A1844" i="5"/>
  <c r="A4532" i="5"/>
  <c r="A2678" i="5"/>
  <c r="A3390" i="5"/>
  <c r="A4177" i="5"/>
  <c r="A4313" i="5"/>
  <c r="A705" i="5"/>
  <c r="A3709" i="5"/>
  <c r="A3124" i="5"/>
  <c r="A4524" i="5"/>
  <c r="A3763" i="5"/>
  <c r="A4417" i="5"/>
  <c r="A975" i="5"/>
  <c r="A1921" i="5"/>
  <c r="A3746" i="5"/>
  <c r="A2206" i="5"/>
  <c r="A323" i="5"/>
  <c r="A1335" i="5"/>
  <c r="A2869" i="5"/>
  <c r="A2321" i="5"/>
  <c r="A2775" i="5"/>
  <c r="A94" i="5"/>
  <c r="A3053" i="5"/>
  <c r="A2297" i="5"/>
  <c r="A2983" i="5"/>
  <c r="A3640" i="5"/>
  <c r="A1526" i="5"/>
  <c r="A1758" i="5"/>
  <c r="A4185" i="5"/>
  <c r="A4951" i="5"/>
  <c r="A706" i="5"/>
  <c r="A2255" i="5"/>
  <c r="A1421" i="5"/>
  <c r="A2984" i="5"/>
  <c r="A3198" i="5"/>
  <c r="A348" i="5"/>
  <c r="A1266" i="5"/>
  <c r="A2653" i="5"/>
  <c r="A2450" i="5"/>
  <c r="A4513" i="5"/>
  <c r="A4802" i="5"/>
  <c r="A59" i="5"/>
  <c r="A834" i="5"/>
  <c r="A2505" i="5"/>
  <c r="A3205" i="5"/>
  <c r="A1253" i="5"/>
  <c r="A543" i="5"/>
  <c r="A4891" i="5"/>
  <c r="A4294" i="5"/>
  <c r="A4596" i="5"/>
  <c r="A2815" i="5"/>
  <c r="A555" i="5"/>
  <c r="A4566" i="5"/>
  <c r="A3833" i="5"/>
  <c r="A1028" i="5"/>
  <c r="A2528" i="5"/>
  <c r="A2336" i="5"/>
  <c r="A4714" i="5"/>
  <c r="A2230" i="5"/>
  <c r="A3014" i="5"/>
  <c r="A747" i="5"/>
  <c r="A981" i="5"/>
  <c r="A4051" i="5"/>
  <c r="A2065" i="5"/>
  <c r="A83" i="5"/>
  <c r="A1599" i="5"/>
  <c r="A3956" i="5"/>
  <c r="A665" i="5"/>
  <c r="A2672" i="5"/>
  <c r="A4907" i="5"/>
  <c r="A3257" i="5"/>
  <c r="A2397" i="5"/>
  <c r="A2902" i="5"/>
  <c r="A1304" i="5"/>
  <c r="A1290" i="5"/>
  <c r="A905" i="5"/>
  <c r="A3050" i="5"/>
  <c r="A1606" i="5"/>
  <c r="A3764" i="5"/>
  <c r="A2898" i="5"/>
  <c r="A307" i="5"/>
  <c r="A3420" i="5"/>
  <c r="A1067" i="5"/>
  <c r="A1170" i="5"/>
  <c r="A3361" i="5"/>
  <c r="A1394" i="5"/>
  <c r="A611" i="5"/>
  <c r="A4497" i="5"/>
  <c r="A1942" i="5"/>
  <c r="A330" i="5"/>
  <c r="A51" i="5"/>
  <c r="A3575" i="5"/>
  <c r="A1658" i="5"/>
  <c r="A3967" i="5"/>
  <c r="A3597" i="5"/>
  <c r="A634" i="5"/>
  <c r="A3431" i="5"/>
  <c r="A2633" i="5"/>
  <c r="A1751" i="5"/>
  <c r="A2434" i="5"/>
  <c r="A4178" i="5"/>
  <c r="A1450" i="5"/>
  <c r="A3710" i="5"/>
  <c r="A4033" i="5"/>
  <c r="A670" i="5"/>
  <c r="A3339" i="5"/>
  <c r="A2005" i="5"/>
  <c r="A3506" i="5"/>
  <c r="A966" i="5"/>
  <c r="A1962" i="5"/>
  <c r="A301" i="5"/>
  <c r="A3740" i="5"/>
  <c r="A3250" i="5"/>
  <c r="A315" i="5"/>
  <c r="A3044" i="5"/>
  <c r="A4861" i="5"/>
  <c r="A3260" i="5"/>
  <c r="A2484" i="5"/>
  <c r="A3088" i="5"/>
  <c r="A2201" i="5"/>
  <c r="A4377" i="5"/>
  <c r="A3860" i="5"/>
  <c r="A114" i="5"/>
  <c r="A3151" i="5"/>
  <c r="A4105" i="5"/>
  <c r="A1836" i="5"/>
  <c r="A2810" i="5"/>
  <c r="A3139" i="5"/>
  <c r="A3915" i="5"/>
  <c r="A532" i="5"/>
  <c r="A2941" i="5"/>
  <c r="A41" i="5"/>
  <c r="A2485" i="5"/>
  <c r="A3308" i="5"/>
  <c r="A2270" i="5"/>
  <c r="A1015" i="5"/>
  <c r="A861" i="5"/>
  <c r="A364" i="5"/>
  <c r="A2163" i="5"/>
  <c r="A3221" i="5"/>
  <c r="A1728" i="5"/>
  <c r="A851" i="5"/>
  <c r="A2170" i="5"/>
  <c r="A3068" i="5"/>
  <c r="A84" i="5"/>
  <c r="A97" i="5"/>
  <c r="A1954" i="5"/>
  <c r="A3983" i="5"/>
  <c r="A16" i="5"/>
  <c r="A2030" i="5"/>
  <c r="A1191" i="5"/>
  <c r="A2623" i="5"/>
  <c r="A396" i="5"/>
  <c r="A4529" i="5"/>
  <c r="A349" i="5"/>
  <c r="A465" i="5"/>
  <c r="A4930" i="5"/>
  <c r="A3660" i="5"/>
  <c r="A3556" i="5"/>
  <c r="A316" i="5"/>
  <c r="A1875" i="5"/>
  <c r="A2454" i="5"/>
  <c r="A1854" i="5"/>
  <c r="A3923" i="5"/>
  <c r="A4763" i="5"/>
  <c r="A756" i="5"/>
  <c r="A761" i="5"/>
  <c r="A3576" i="5"/>
  <c r="A3045" i="5"/>
  <c r="A2460" i="5"/>
  <c r="A4920" i="5"/>
  <c r="A1486" i="5"/>
  <c r="A2964" i="5"/>
  <c r="A2517" i="5"/>
  <c r="A354" i="5"/>
  <c r="A2602" i="5"/>
  <c r="A4983" i="5"/>
  <c r="A1895" i="5"/>
  <c r="A1699" i="5"/>
  <c r="A1216" i="5"/>
  <c r="A595" i="5"/>
  <c r="A2607" i="5"/>
  <c r="A1726" i="5"/>
  <c r="A405" i="5"/>
  <c r="A4221" i="5"/>
  <c r="A3834" i="5"/>
  <c r="A1091" i="5"/>
  <c r="A4931" i="5"/>
  <c r="A1900" i="5"/>
  <c r="A267" i="5"/>
  <c r="A4825" i="5"/>
  <c r="A2768" i="5"/>
  <c r="A4839" i="5"/>
  <c r="A618" i="5"/>
  <c r="A1120" i="5"/>
  <c r="A1793" i="5"/>
  <c r="A2132" i="5"/>
  <c r="A4994" i="5"/>
  <c r="A1209" i="5"/>
  <c r="A4046" i="5"/>
  <c r="A2263" i="5"/>
  <c r="A42" i="5"/>
  <c r="A1909" i="5"/>
  <c r="A2184" i="5"/>
  <c r="A2708" i="5"/>
  <c r="A2569" i="5"/>
  <c r="A36" i="5"/>
  <c r="A636" i="5"/>
  <c r="A1607" i="5"/>
  <c r="A3134" i="5"/>
  <c r="A2274" i="5"/>
  <c r="A25" i="5"/>
  <c r="A740" i="5"/>
  <c r="A2899" i="5"/>
  <c r="A4872" i="5"/>
  <c r="A1451" i="5"/>
  <c r="A2646" i="5"/>
  <c r="A2781" i="5"/>
  <c r="A2999" i="5"/>
  <c r="A1435" i="5"/>
  <c r="A4579" i="5"/>
  <c r="A1685" i="5"/>
  <c r="A1107" i="5"/>
  <c r="A2298" i="5"/>
  <c r="A922" i="5"/>
  <c r="A1549" i="5"/>
  <c r="A2825" i="5"/>
  <c r="A4247" i="5"/>
  <c r="A3718" i="5"/>
  <c r="A1389" i="5"/>
  <c r="A1845" i="5"/>
  <c r="A506" i="5"/>
  <c r="A1570" i="5"/>
  <c r="A2887" i="5"/>
  <c r="A2388" i="5"/>
  <c r="A3938" i="5"/>
  <c r="A2654" i="5"/>
  <c r="A914" i="5"/>
  <c r="A1747" i="5"/>
  <c r="A1121" i="5"/>
  <c r="A4525" i="5"/>
  <c r="A2599" i="5"/>
  <c r="A3653" i="5"/>
  <c r="A3395" i="5"/>
  <c r="A2304" i="5"/>
  <c r="A2736" i="5"/>
  <c r="A2035" i="5"/>
  <c r="A3875" i="5"/>
  <c r="A3598" i="5"/>
  <c r="A2412" i="5"/>
  <c r="A90" i="5"/>
  <c r="A201" i="5"/>
  <c r="A2116" i="5"/>
  <c r="A1669" i="5"/>
  <c r="A2077" i="5"/>
  <c r="A2906" i="5"/>
  <c r="A4269" i="5"/>
  <c r="A3280" i="5"/>
  <c r="A1571" i="5"/>
  <c r="A2337" i="5"/>
  <c r="A3849" i="5"/>
  <c r="A4841" i="5"/>
  <c r="A3884" i="5"/>
  <c r="A2160" i="5"/>
  <c r="A4828" i="5"/>
  <c r="A4848" i="5"/>
  <c r="A4958" i="5"/>
  <c r="A4094" i="5"/>
  <c r="A2107" i="5"/>
  <c r="A3630" i="5"/>
  <c r="A1617" i="5"/>
  <c r="A4394" i="5"/>
  <c r="A1305" i="5"/>
  <c r="A73" i="5"/>
  <c r="A2218" i="5"/>
  <c r="A4400" i="5"/>
  <c r="A1336" i="5"/>
  <c r="A4222" i="5"/>
  <c r="A4275" i="5"/>
  <c r="A2816" i="5"/>
  <c r="A406" i="5"/>
  <c r="A159" i="5"/>
  <c r="A748" i="5"/>
  <c r="A3498" i="5"/>
  <c r="A1481" i="5"/>
  <c r="A3946" i="5"/>
  <c r="A1217" i="5"/>
  <c r="A355" i="5"/>
  <c r="A2071" i="5"/>
  <c r="A3861" i="5"/>
  <c r="A3579" i="5"/>
  <c r="A3285" i="5"/>
  <c r="A1151" i="5"/>
  <c r="A1546" i="5"/>
  <c r="A3749" i="5"/>
  <c r="A1407" i="5"/>
  <c r="A2234" i="5"/>
  <c r="A4636" i="5"/>
  <c r="A1322" i="5"/>
  <c r="A1375" i="5"/>
  <c r="A1007" i="5"/>
  <c r="A1000" i="5"/>
  <c r="A1254" i="5"/>
  <c r="A4406" i="5"/>
  <c r="A3732" i="5"/>
  <c r="A1680" i="5"/>
  <c r="A2840" i="5"/>
  <c r="A4574" i="5"/>
  <c r="A3719" i="5"/>
  <c r="A1306" i="5"/>
  <c r="A3109" i="5"/>
  <c r="A4082" i="5"/>
  <c r="A415" i="5"/>
  <c r="A1246" i="5"/>
  <c r="A1689" i="5"/>
  <c r="A2486" i="5"/>
  <c r="A1316" i="5"/>
  <c r="A1073" i="5"/>
  <c r="A380" i="5"/>
  <c r="A1896" i="5"/>
  <c r="A2723" i="5"/>
  <c r="A2055" i="5"/>
  <c r="A4696" i="5"/>
  <c r="A731" i="5"/>
  <c r="A4575" i="5"/>
  <c r="A1368" i="5"/>
  <c r="A4976" i="5"/>
  <c r="A4969" i="5"/>
  <c r="A3172" i="5"/>
  <c r="A3868" i="5"/>
  <c r="A3634" i="5"/>
  <c r="A1052" i="5"/>
  <c r="A2345" i="5"/>
  <c r="A3551" i="5"/>
  <c r="A283" i="5"/>
  <c r="A4932" i="5"/>
  <c r="A3089" i="5"/>
  <c r="A291" i="5"/>
  <c r="A1267" i="5"/>
  <c r="A3699" i="5"/>
  <c r="A979" i="5"/>
  <c r="A2841" i="5"/>
  <c r="A3607" i="5"/>
  <c r="A683" i="5"/>
  <c r="A4849" i="5"/>
  <c r="A3700" i="5"/>
  <c r="A4865" i="5"/>
  <c r="A70" i="5"/>
  <c r="A4257" i="5"/>
  <c r="A2461" i="5"/>
  <c r="A287" i="5"/>
  <c r="A1068" i="5"/>
  <c r="A4548" i="5"/>
  <c r="A1955" i="5"/>
  <c r="A1594" i="5"/>
  <c r="A4324" i="5"/>
  <c r="A3189" i="5"/>
  <c r="A2072" i="5"/>
  <c r="A2487" i="5"/>
  <c r="A2352" i="5"/>
  <c r="A1351" i="5"/>
  <c r="A2907" i="5"/>
  <c r="A4261" i="5"/>
  <c r="A2564" i="5"/>
  <c r="A65" i="5"/>
  <c r="A407" i="5"/>
  <c r="A221" i="5"/>
  <c r="A4542" i="5"/>
  <c r="A3854" i="5"/>
  <c r="A3532" i="5"/>
  <c r="A4083" i="5"/>
  <c r="A2376" i="5"/>
  <c r="A3835" i="5"/>
  <c r="A210" i="5"/>
  <c r="A4583" i="5"/>
  <c r="A4005" i="5"/>
  <c r="A795" i="5"/>
  <c r="A544" i="5"/>
  <c r="A2560" i="5"/>
  <c r="A4637" i="5"/>
  <c r="A1784" i="5"/>
  <c r="A1344" i="5"/>
  <c r="A123" i="5"/>
  <c r="A4987" i="5"/>
  <c r="A2507" i="5"/>
  <c r="A906" i="5"/>
  <c r="A4036" i="5"/>
  <c r="A3580" i="5"/>
  <c r="A2836" i="5"/>
  <c r="A2683" i="5"/>
  <c r="A2655" i="5"/>
  <c r="A2088" i="5"/>
  <c r="A4212" i="5"/>
  <c r="A2856" i="5"/>
  <c r="A66" i="5"/>
  <c r="A3090" i="5"/>
  <c r="A254" i="5"/>
  <c r="A4533" i="5"/>
  <c r="A1949" i="5"/>
  <c r="A1565" i="5"/>
  <c r="A1595" i="5"/>
  <c r="A2684" i="5"/>
  <c r="A2413" i="5"/>
  <c r="A3964" i="5"/>
  <c r="A1247" i="5"/>
  <c r="A2108" i="5"/>
  <c r="A1201" i="5"/>
  <c r="A3841" i="5"/>
  <c r="A4706" i="5"/>
  <c r="A324" i="5"/>
  <c r="A3091" i="5"/>
  <c r="A95" i="5"/>
  <c r="A1752" i="5"/>
  <c r="A4697" i="5"/>
  <c r="A3783" i="5"/>
  <c r="A1084" i="5"/>
  <c r="A4556" i="5"/>
  <c r="A2570" i="5"/>
  <c r="A4977" i="5"/>
  <c r="A1119" i="5"/>
  <c r="A4423" i="5"/>
  <c r="A4466" i="5"/>
  <c r="A4041" i="5"/>
  <c r="A4707" i="5"/>
  <c r="A2656" i="5"/>
  <c r="A4052" i="5"/>
  <c r="A4506" i="5"/>
  <c r="A1456" i="5"/>
  <c r="A4651" i="5"/>
  <c r="A3842" i="5"/>
  <c r="A3947" i="5"/>
  <c r="A2950" i="5"/>
  <c r="A3862" i="5"/>
  <c r="A709" i="5"/>
  <c r="A4123" i="5"/>
  <c r="A4576" i="5"/>
  <c r="A3843" i="5"/>
  <c r="A2009" i="5"/>
  <c r="A2462" i="5"/>
  <c r="A2881" i="5"/>
  <c r="A1332" i="5"/>
  <c r="A3246" i="5"/>
  <c r="A4687" i="5"/>
  <c r="A3968" i="5"/>
  <c r="A1445" i="5"/>
  <c r="A4835" i="5"/>
  <c r="A1300" i="5"/>
  <c r="A967" i="5"/>
  <c r="A4106" i="5"/>
  <c r="A3325" i="5"/>
  <c r="A4554" i="5"/>
  <c r="A719" i="5"/>
  <c r="A1641" i="5"/>
  <c r="A3340" i="5"/>
  <c r="A3286" i="5"/>
  <c r="A2744" i="5"/>
  <c r="A2202" i="5"/>
  <c r="A1700" i="5"/>
  <c r="A3820" i="5"/>
  <c r="A2945" i="5"/>
  <c r="A4455" i="5"/>
  <c r="A1547" i="5"/>
  <c r="A1979" i="5"/>
  <c r="A1357" i="5"/>
  <c r="A278" i="5"/>
  <c r="A3464" i="5"/>
  <c r="A177" i="5"/>
  <c r="A741" i="5"/>
  <c r="A3355" i="5"/>
  <c r="A3303" i="5"/>
  <c r="A4237" i="5"/>
  <c r="A1035" i="5"/>
  <c r="A4479" i="5"/>
  <c r="A3973" i="5"/>
  <c r="A525" i="5"/>
  <c r="A356" i="5"/>
  <c r="A1197" i="5"/>
  <c r="A2312" i="5"/>
  <c r="A4350" i="5"/>
  <c r="A4314" i="5"/>
  <c r="A1868" i="5"/>
  <c r="A331" i="5"/>
  <c r="A4518" i="5"/>
  <c r="A2322" i="5"/>
  <c r="A3287" i="5"/>
  <c r="A232" i="5"/>
  <c r="A3247" i="5"/>
  <c r="A4752" i="5"/>
  <c r="A3654" i="5"/>
  <c r="A2080" i="5"/>
  <c r="A4753" i="5"/>
  <c r="A1057" i="5"/>
  <c r="A4333" i="5"/>
  <c r="A124" i="5"/>
  <c r="A511" i="5"/>
  <c r="A2965" i="5"/>
  <c r="A4564" i="5"/>
  <c r="A365" i="5"/>
  <c r="A3910" i="5"/>
  <c r="A3608" i="5"/>
  <c r="A956" i="5"/>
  <c r="A3609" i="5"/>
  <c r="A4359" i="5"/>
  <c r="A56" i="5"/>
  <c r="A4449" i="5"/>
  <c r="A843" i="5"/>
  <c r="A2864" i="5"/>
  <c r="A3493" i="5"/>
  <c r="A2704" i="5"/>
  <c r="A3793" i="5"/>
  <c r="A2628" i="5"/>
  <c r="A3547" i="5"/>
  <c r="A78" i="5"/>
  <c r="A1129" i="5"/>
  <c r="A2418" i="5"/>
  <c r="A4053" i="5"/>
  <c r="A4360" i="5"/>
  <c r="A697" i="5"/>
  <c r="A295" i="5"/>
  <c r="A172" i="5"/>
  <c r="A894" i="5"/>
  <c r="A2267" i="5"/>
  <c r="A3161" i="5"/>
  <c r="A2769" i="5"/>
  <c r="A1901" i="5"/>
  <c r="A4884" i="5"/>
  <c r="A2401" i="5"/>
  <c r="A3624" i="5"/>
  <c r="A3992" i="5"/>
  <c r="A2143" i="5"/>
  <c r="A4748" i="5"/>
  <c r="A4325" i="5"/>
  <c r="A1317" i="5"/>
  <c r="A4095" i="5"/>
  <c r="A1301" i="5"/>
  <c r="A2144" i="5"/>
  <c r="A4744" i="5"/>
  <c r="A3974" i="5"/>
  <c r="A2402" i="5"/>
  <c r="A4144" i="5"/>
  <c r="A2865" i="5"/>
  <c r="A4028" i="5"/>
  <c r="A91" i="5"/>
  <c r="A1008" i="5"/>
  <c r="A4469" i="5"/>
  <c r="A1837" i="5"/>
  <c r="A1888" i="5"/>
  <c r="A2518" i="5"/>
  <c r="A1910" i="5"/>
  <c r="A372" i="5"/>
  <c r="A1376" i="5"/>
  <c r="A2235" i="5"/>
  <c r="A2171" i="5"/>
  <c r="A1743" i="5"/>
  <c r="A1935" i="5"/>
  <c r="A4488" i="5"/>
  <c r="A4965" i="5"/>
  <c r="A1972" i="5"/>
  <c r="A1581" i="5"/>
  <c r="A517" i="5"/>
  <c r="A3451" i="5"/>
  <c r="A2629" i="5"/>
  <c r="A3197" i="5"/>
  <c r="A2657" i="5"/>
  <c r="A3027" i="5"/>
  <c r="A1821" i="5"/>
  <c r="A469" i="5"/>
  <c r="A4489" i="5"/>
  <c r="A4764" i="5"/>
  <c r="A43" i="5"/>
  <c r="A211" i="5"/>
  <c r="A561" i="5"/>
  <c r="A4647" i="5"/>
  <c r="A4715" i="5"/>
  <c r="A3539" i="5"/>
  <c r="A1740" i="5"/>
  <c r="A1741" i="5"/>
  <c r="A2523" i="5"/>
  <c r="A1210" i="5"/>
  <c r="A2045" i="5"/>
  <c r="A1956" i="5"/>
  <c r="A4626" i="5"/>
  <c r="A828" i="5"/>
  <c r="A3341" i="5"/>
  <c r="A1973" i="5"/>
  <c r="A4698" i="5"/>
  <c r="A3635" i="5"/>
  <c r="A2529" i="5"/>
  <c r="A4952" i="5"/>
  <c r="A2203" i="5"/>
  <c r="A4962" i="5"/>
  <c r="A2164" i="5"/>
  <c r="A1919" i="5"/>
  <c r="A4101" i="5"/>
  <c r="A3496" i="5"/>
  <c r="A1623" i="5"/>
  <c r="A4201" i="5"/>
  <c r="A4238" i="5"/>
  <c r="A3916" i="5"/>
  <c r="A337" i="5"/>
  <c r="A4590" i="5"/>
  <c r="A749" i="5"/>
  <c r="A1428" i="5"/>
  <c r="A3999" i="5"/>
  <c r="A4889" i="5"/>
  <c r="A4721" i="5"/>
  <c r="A3304" i="5"/>
  <c r="A816" i="5"/>
  <c r="A4701" i="5"/>
  <c r="A4935" i="5"/>
  <c r="A1122" i="5"/>
  <c r="A1487" i="5"/>
  <c r="A2419" i="5"/>
  <c r="A2185" i="5"/>
  <c r="A2600" i="5"/>
  <c r="A1103" i="5"/>
  <c r="A526" i="5"/>
  <c r="A3703" i="5"/>
  <c r="A1123" i="5"/>
  <c r="A3309" i="5"/>
  <c r="A1243" i="5"/>
  <c r="A3957" i="5"/>
  <c r="A4584" i="5"/>
  <c r="A317" i="5"/>
  <c r="A3326" i="5"/>
  <c r="A2579" i="5"/>
  <c r="A3917" i="5"/>
  <c r="A4136" i="5"/>
  <c r="A3295" i="5"/>
  <c r="A2687" i="5"/>
  <c r="A4023" i="5"/>
  <c r="A2389" i="5"/>
  <c r="A259" i="5"/>
  <c r="A2477" i="5"/>
  <c r="A3146" i="5"/>
  <c r="A60" i="5"/>
  <c r="A2089" i="5"/>
  <c r="A2264" i="5"/>
  <c r="A2782" i="5"/>
  <c r="A2133" i="5"/>
  <c r="A3844" i="5"/>
  <c r="A742" i="5"/>
  <c r="A3610" i="5"/>
  <c r="A518" i="5"/>
  <c r="A2754" i="5"/>
  <c r="A3885" i="5"/>
  <c r="A895" i="5"/>
  <c r="A1029" i="5"/>
  <c r="A4389" i="5"/>
  <c r="A21" i="5"/>
  <c r="A4728" i="5"/>
  <c r="A3006" i="5"/>
  <c r="A244" i="5"/>
  <c r="A596" i="5"/>
  <c r="A3592" i="5"/>
  <c r="A2172" i="5"/>
  <c r="A4978" i="5"/>
  <c r="A4327" i="5"/>
  <c r="A983" i="5"/>
  <c r="A3897" i="5"/>
  <c r="A2685" i="5"/>
  <c r="A671" i="5"/>
  <c r="A1277" i="5"/>
  <c r="A438" i="5"/>
  <c r="A2148" i="5"/>
  <c r="A137" i="5"/>
  <c r="A350" i="5"/>
  <c r="A1556" i="5"/>
  <c r="A2589" i="5"/>
  <c r="A1577" i="5"/>
  <c r="A1133" i="5"/>
  <c r="A183" i="5"/>
  <c r="A4429" i="5"/>
  <c r="A698" i="5"/>
  <c r="A1032" i="5"/>
  <c r="A2427" i="5"/>
  <c r="A3271" i="5"/>
  <c r="A3583" i="5"/>
  <c r="A2124" i="5"/>
  <c r="A1936" i="5"/>
  <c r="A4892" i="5"/>
  <c r="A188" i="5"/>
  <c r="A408" i="5"/>
  <c r="A3103" i="5"/>
  <c r="A416" i="5"/>
  <c r="A3000" i="5"/>
  <c r="A1218" i="5"/>
  <c r="A2346" i="5"/>
  <c r="A2493" i="5"/>
  <c r="A196" i="5"/>
  <c r="A3015" i="5"/>
  <c r="A1202" i="5"/>
  <c r="A3618" i="5"/>
  <c r="A1203" i="5"/>
  <c r="A1763" i="5"/>
  <c r="A4381" i="5"/>
  <c r="A397" i="5"/>
  <c r="A3477" i="5"/>
  <c r="A4315" i="5"/>
  <c r="A1036" i="5"/>
  <c r="A772" i="5"/>
  <c r="A817" i="5"/>
  <c r="A2842" i="5"/>
  <c r="A3428" i="5"/>
  <c r="A2111" i="5"/>
  <c r="A2463" i="5"/>
  <c r="A125" i="5"/>
  <c r="A1471" i="5"/>
  <c r="A3801" i="5"/>
  <c r="A2398" i="5"/>
  <c r="A1937" i="5"/>
  <c r="A4793" i="5"/>
  <c r="A2762" i="5"/>
  <c r="A3003" i="5"/>
  <c r="A2508" i="5"/>
  <c r="A957" i="5"/>
  <c r="A1048" i="5"/>
  <c r="A173" i="5"/>
  <c r="A373" i="5"/>
  <c r="A4514" i="5"/>
  <c r="A3683" i="5"/>
  <c r="A1943" i="5"/>
  <c r="A1635" i="5"/>
  <c r="A4856" i="5"/>
  <c r="A452" i="5"/>
  <c r="A2313" i="5"/>
  <c r="A3548" i="5"/>
  <c r="A927" i="5"/>
  <c r="A2709" i="5"/>
  <c r="A3184" i="5"/>
  <c r="A1694" i="5"/>
  <c r="A1163" i="5"/>
  <c r="A3863" i="5"/>
  <c r="A3162" i="5"/>
  <c r="A883" i="5"/>
  <c r="A4897" i="5"/>
  <c r="A338" i="5"/>
  <c r="A3402" i="5"/>
  <c r="A3336" i="5"/>
  <c r="A4781" i="5"/>
  <c r="A3802" i="5"/>
  <c r="A1920" i="5"/>
  <c r="A1859" i="5"/>
  <c r="A486" i="5"/>
  <c r="A4627" i="5"/>
  <c r="A1998" i="5"/>
  <c r="A576" i="5"/>
  <c r="A2243" i="5"/>
  <c r="A4299" i="5"/>
  <c r="A720" i="5"/>
  <c r="A4062" i="5"/>
  <c r="A1794" i="5"/>
  <c r="A3778" i="5"/>
  <c r="A1626" i="5"/>
  <c r="A1795" i="5"/>
  <c r="A2985" i="5"/>
  <c r="A2259" i="5"/>
  <c r="A3988" i="5"/>
  <c r="A145" i="5"/>
  <c r="A2117" i="5"/>
  <c r="A425" i="5"/>
  <c r="A1832" i="5"/>
  <c r="A1572" i="5"/>
  <c r="A260" i="5"/>
  <c r="A4206" i="5"/>
  <c r="A3641" i="5"/>
  <c r="A4674" i="5"/>
  <c r="A4970" i="5"/>
  <c r="A3836" i="5"/>
  <c r="A1408" i="5"/>
  <c r="A1927" i="5"/>
  <c r="A2236" i="5"/>
  <c r="A3342" i="5"/>
  <c r="A2153" i="5"/>
  <c r="A4829" i="5"/>
  <c r="A4276" i="5"/>
  <c r="A3281" i="5"/>
  <c r="A3655" i="5"/>
  <c r="A4270" i="5"/>
  <c r="A732" i="5"/>
  <c r="A675" i="5"/>
  <c r="A4526" i="5"/>
  <c r="A2192" i="5"/>
  <c r="A4543" i="5"/>
  <c r="A2986" i="5"/>
  <c r="A645" i="5"/>
  <c r="A3693" i="5"/>
  <c r="A4191" i="5"/>
  <c r="A855" i="5"/>
  <c r="A4729" i="5"/>
  <c r="A357" i="5"/>
  <c r="A4757" i="5"/>
  <c r="A2066" i="5"/>
  <c r="A1168" i="5"/>
  <c r="A3460" i="5"/>
  <c r="A2369" i="5"/>
  <c r="A4886" i="5"/>
  <c r="A2256" i="5"/>
  <c r="A4342" i="5"/>
  <c r="A1883" i="5"/>
  <c r="A2037" i="5"/>
  <c r="A3046" i="5"/>
  <c r="A4484" i="5"/>
  <c r="A28" i="5"/>
  <c r="A536" i="5"/>
  <c r="A4534" i="5"/>
  <c r="A947" i="5"/>
  <c r="A1083" i="5"/>
  <c r="A4234" i="5"/>
  <c r="A4535" i="5"/>
  <c r="A3758" i="5"/>
  <c r="A1110" i="5"/>
  <c r="A2399" i="5"/>
  <c r="A2919" i="5"/>
  <c r="A3948" i="5"/>
  <c r="A1401" i="5"/>
  <c r="A1092" i="5"/>
  <c r="A788" i="5"/>
  <c r="A1037" i="5"/>
  <c r="A3261" i="5"/>
  <c r="A309" i="5"/>
  <c r="A1928" i="5"/>
  <c r="A4663" i="5"/>
  <c r="A2763" i="5"/>
  <c r="A3445" i="5"/>
  <c r="A4782" i="5"/>
  <c r="A147" i="5"/>
  <c r="A3688" i="5"/>
  <c r="A3704" i="5"/>
  <c r="A10" i="5"/>
  <c r="A3337" i="5"/>
  <c r="A4407" i="5"/>
  <c r="A3310" i="5"/>
  <c r="A622" i="5"/>
  <c r="A4063" i="5"/>
  <c r="A1237" i="5"/>
  <c r="A279" i="5"/>
  <c r="A2793" i="5"/>
  <c r="A4213" i="5"/>
  <c r="A844" i="5"/>
  <c r="A3098" i="5"/>
  <c r="A1695" i="5"/>
  <c r="A1248" i="5"/>
  <c r="A940" i="5"/>
  <c r="A2933" i="5"/>
  <c r="A2595" i="5"/>
  <c r="A1509" i="5"/>
  <c r="A487" i="5"/>
  <c r="A2970" i="5"/>
  <c r="A1488" i="5"/>
  <c r="A3855" i="5"/>
  <c r="A1038" i="5"/>
  <c r="A4197" i="5"/>
  <c r="A4166" i="5"/>
  <c r="A11" i="5"/>
  <c r="A3924" i="5"/>
  <c r="A3993" i="5"/>
  <c r="A1053" i="5"/>
  <c r="A1268" i="5"/>
  <c r="A4845" i="5"/>
  <c r="A3263" i="5"/>
  <c r="A3327" i="5"/>
  <c r="A612" i="5"/>
  <c r="A366" i="5"/>
  <c r="A2843" i="5"/>
  <c r="A4850" i="5"/>
  <c r="A4680" i="5"/>
  <c r="A3978" i="5"/>
  <c r="A3813" i="5"/>
  <c r="A61" i="5"/>
  <c r="A3794" i="5"/>
  <c r="A835" i="5"/>
  <c r="A3156" i="5"/>
  <c r="A3391" i="5"/>
  <c r="A3665" i="5"/>
  <c r="A4319" i="5"/>
  <c r="A1009" i="5"/>
  <c r="A1710" i="5"/>
  <c r="A676" i="5"/>
  <c r="A3905" i="5"/>
  <c r="A4730" i="5"/>
  <c r="A4198" i="5"/>
  <c r="A3140" i="5"/>
  <c r="A4908" i="5"/>
  <c r="A4873" i="5"/>
  <c r="A1064" i="5"/>
  <c r="A3713" i="5"/>
  <c r="A1111" i="5"/>
  <c r="A3004" i="5"/>
  <c r="A4340" i="5"/>
  <c r="A2920" i="5"/>
  <c r="A2038" i="5"/>
  <c r="A74" i="5"/>
  <c r="A2844" i="5"/>
  <c r="A1652" i="5"/>
  <c r="A1846" i="5"/>
  <c r="A2338" i="5"/>
  <c r="A2275" i="5"/>
  <c r="A2081" i="5"/>
  <c r="A3207" i="5"/>
  <c r="A3611" i="5"/>
  <c r="A426" i="5"/>
  <c r="A1204" i="5"/>
  <c r="A1823" i="5"/>
  <c r="A1499" i="5"/>
  <c r="A456" i="5"/>
  <c r="A62" i="5"/>
  <c r="A1441" i="5"/>
  <c r="A3619" i="5"/>
  <c r="A1183" i="5"/>
  <c r="A1852" i="5"/>
  <c r="A3727" i="5"/>
  <c r="A2849" i="5"/>
  <c r="A1369" i="5"/>
  <c r="A417" i="5"/>
  <c r="A2770" i="5"/>
  <c r="A2358" i="5"/>
  <c r="A1670" i="5"/>
  <c r="A1642" i="5"/>
  <c r="A4020" i="5"/>
  <c r="A829" i="5"/>
  <c r="A3047" i="5"/>
  <c r="A3199" i="5"/>
  <c r="A2688" i="5"/>
  <c r="A1833" i="5"/>
  <c r="A3376" i="5"/>
  <c r="A4154" i="5"/>
  <c r="A3502" i="5"/>
  <c r="A2821" i="5"/>
  <c r="A1074" i="5"/>
  <c r="A4731" i="5"/>
  <c r="A1326" i="5"/>
  <c r="A969" i="5"/>
  <c r="A4131" i="5"/>
  <c r="A2305" i="5"/>
  <c r="A4207" i="5"/>
  <c r="A1922" i="5"/>
  <c r="A613" i="5"/>
  <c r="A641" i="5"/>
  <c r="A2679" i="5"/>
  <c r="A2689" i="5"/>
  <c r="A1618" i="5"/>
  <c r="A4597" i="5"/>
  <c r="A3237" i="5"/>
  <c r="A1069" i="5"/>
  <c r="A2608" i="5"/>
  <c r="A4139" i="5"/>
  <c r="A222" i="5"/>
  <c r="A292" i="5"/>
  <c r="A1643" i="5"/>
  <c r="A1716" i="5"/>
  <c r="A651" i="5"/>
  <c r="A3837" i="5"/>
  <c r="A4740" i="5"/>
  <c r="A1627" i="5"/>
  <c r="A4224" i="5"/>
  <c r="A556" i="5"/>
  <c r="A733" i="5"/>
  <c r="A4591" i="5"/>
  <c r="A3741" i="5"/>
  <c r="A4887" i="5"/>
  <c r="A2658" i="5"/>
  <c r="A2353" i="5"/>
  <c r="A887" i="5"/>
  <c r="A255" i="5"/>
  <c r="A677" i="5"/>
  <c r="A1980" i="5"/>
  <c r="A1696" i="5"/>
  <c r="A4536" i="5"/>
  <c r="A1255" i="5"/>
  <c r="A2354" i="5"/>
  <c r="A3673" i="5"/>
  <c r="A4239" i="5"/>
  <c r="A12" i="5"/>
  <c r="A942" i="5"/>
  <c r="A3666" i="5"/>
  <c r="A2099" i="5"/>
  <c r="A3482" i="5"/>
  <c r="A2024" i="5"/>
  <c r="A160" i="5"/>
  <c r="A1144" i="5"/>
  <c r="A3452" i="5"/>
  <c r="A1124" i="5"/>
  <c r="A2025" i="5"/>
  <c r="A4145" i="5"/>
  <c r="A4811" i="5"/>
  <c r="A789" i="5"/>
  <c r="A1016" i="5"/>
  <c r="A2745" i="5"/>
  <c r="A1813" i="5"/>
  <c r="A280" i="5"/>
  <c r="A2514" i="5"/>
  <c r="A2494" i="5"/>
  <c r="A2609" i="5"/>
  <c r="A4909" i="5"/>
  <c r="A2571" i="5"/>
  <c r="A2647" i="5"/>
  <c r="A3869" i="5"/>
  <c r="A4664" i="5"/>
  <c r="A1686" i="5"/>
  <c r="A3117" i="5"/>
  <c r="A2787" i="5"/>
  <c r="A2125" i="5"/>
  <c r="A3282" i="5"/>
  <c r="A1363" i="5"/>
  <c r="A1307" i="5"/>
  <c r="A4439" i="5"/>
  <c r="A2755" i="5"/>
  <c r="A1748" i="5"/>
  <c r="A4019" i="5"/>
  <c r="A3365" i="5"/>
  <c r="A238" i="5"/>
  <c r="A476" i="5"/>
  <c r="A3648" i="5"/>
  <c r="A4075" i="5"/>
  <c r="A4898" i="5"/>
  <c r="A3319" i="5"/>
  <c r="A3343" i="5"/>
  <c r="A4208" i="5"/>
  <c r="A4187" i="5"/>
  <c r="A3989" i="5"/>
  <c r="A4160" i="5"/>
  <c r="A2118" i="5"/>
  <c r="A590" i="5"/>
  <c r="A3620" i="5"/>
  <c r="A1409" i="5"/>
  <c r="A4840" i="5"/>
  <c r="A44" i="5"/>
  <c r="A268" i="5"/>
  <c r="A1223" i="5"/>
  <c r="A1989" i="5"/>
  <c r="A3311" i="5"/>
  <c r="A4328" i="5"/>
  <c r="A2435" i="5"/>
  <c r="A3028" i="5"/>
  <c r="A2659" i="5"/>
  <c r="A4893" i="5"/>
  <c r="A4783" i="5"/>
  <c r="A4107" i="5"/>
  <c r="A3723" i="5"/>
  <c r="A2390" i="5"/>
  <c r="A3631" i="5"/>
  <c r="A3232" i="5"/>
  <c r="A3557" i="5"/>
  <c r="A3540" i="5"/>
  <c r="A3906" i="5"/>
  <c r="A4921" i="5"/>
  <c r="A223" i="5"/>
  <c r="A2555" i="5"/>
  <c r="A4940" i="5"/>
  <c r="A3396" i="5"/>
  <c r="A4047" i="5"/>
  <c r="A2702" i="5"/>
  <c r="A3747" i="5"/>
  <c r="A1729" i="5"/>
  <c r="A79" i="5"/>
  <c r="A2219" i="5"/>
  <c r="A2443" i="5"/>
  <c r="A4605" i="5"/>
  <c r="A1211" i="5"/>
  <c r="A1058" i="5"/>
  <c r="A1902" i="5"/>
  <c r="A1653" i="5"/>
  <c r="A4812" i="5"/>
  <c r="A3516" i="5"/>
  <c r="A1422" i="5"/>
  <c r="A1805" i="5"/>
  <c r="A35" i="5"/>
  <c r="A2882" i="5"/>
  <c r="A1238" i="5"/>
  <c r="A3864" i="5"/>
  <c r="A4530" i="5"/>
  <c r="A3750" i="5"/>
  <c r="A3567" i="5"/>
  <c r="A212" i="5"/>
  <c r="A1463" i="5"/>
  <c r="A189" i="5"/>
  <c r="A1771" i="5"/>
  <c r="A1753" i="5"/>
  <c r="A2178" i="5"/>
  <c r="A3549" i="5"/>
  <c r="A1681" i="5"/>
  <c r="A873" i="5"/>
  <c r="A1990" i="5"/>
  <c r="A1730" i="5"/>
  <c r="A1280" i="5"/>
  <c r="A3328" i="5"/>
  <c r="A2365" i="5"/>
  <c r="A2860" i="5"/>
  <c r="A3821" i="5"/>
  <c r="A3701" i="5"/>
  <c r="A3054" i="5"/>
  <c r="A4857" i="5"/>
  <c r="A4480" i="5"/>
  <c r="A2908" i="5"/>
  <c r="A3826" i="5"/>
  <c r="A796" i="5"/>
  <c r="A1944" i="5"/>
  <c r="A958" i="5"/>
  <c r="A4694" i="5"/>
  <c r="A1472" i="5"/>
  <c r="A790" i="5"/>
  <c r="A4284" i="5"/>
  <c r="A2992" i="5"/>
  <c r="A1033" i="5"/>
  <c r="A3822" i="5"/>
  <c r="A545" i="5"/>
  <c r="A1587" i="5"/>
  <c r="A2100" i="5"/>
  <c r="A4876" i="5"/>
  <c r="A3242" i="5"/>
  <c r="A215" i="5"/>
  <c r="A623" i="5"/>
  <c r="A1174" i="5"/>
  <c r="A4102" i="5"/>
  <c r="A3453" i="5"/>
  <c r="A3320" i="5"/>
  <c r="A2715" i="5"/>
  <c r="A358" i="5"/>
  <c r="A1337" i="5"/>
  <c r="A2224" i="5"/>
  <c r="A2690" i="5"/>
  <c r="A4988" i="5"/>
  <c r="A4866" i="5"/>
  <c r="A2616" i="5"/>
  <c r="A4382" i="5"/>
  <c r="A519" i="5"/>
  <c r="A3649" i="5"/>
  <c r="A3024" i="5"/>
  <c r="A1070" i="5"/>
  <c r="A3593" i="5"/>
  <c r="A3055" i="5"/>
  <c r="A3898" i="5"/>
  <c r="A4316" i="5"/>
  <c r="A3190" i="5"/>
  <c r="A2096" i="5"/>
  <c r="A2903" i="5"/>
  <c r="A2845" i="5"/>
  <c r="A4601" i="5"/>
  <c r="A2803" i="5"/>
  <c r="A3397" i="5"/>
  <c r="A5000" i="5"/>
  <c r="A1628" i="5"/>
  <c r="A970" i="5"/>
  <c r="A4549" i="5"/>
  <c r="A3936" i="5"/>
  <c r="A1273" i="5"/>
  <c r="A2134" i="5"/>
  <c r="A3164" i="5"/>
  <c r="A2347" i="5"/>
  <c r="A1075" i="5"/>
  <c r="A1737" i="5"/>
  <c r="A3258" i="5"/>
  <c r="A1803" i="5"/>
  <c r="A1974" i="5"/>
  <c r="A1557" i="5"/>
  <c r="A1081" i="5"/>
  <c r="A1489" i="5"/>
  <c r="A4383" i="5"/>
  <c r="A52" i="5"/>
  <c r="A4699" i="5"/>
  <c r="A444" i="5"/>
  <c r="A2436" i="5"/>
  <c r="A1527" i="5"/>
  <c r="A4675" i="5"/>
  <c r="A126" i="5"/>
  <c r="A3507" i="5"/>
  <c r="A494" i="5"/>
  <c r="A3441" i="5"/>
  <c r="A2306" i="5"/>
  <c r="A1352" i="5"/>
  <c r="A448" i="5"/>
  <c r="A2788" i="5"/>
  <c r="A4765" i="5"/>
  <c r="A2705" i="5"/>
  <c r="A1682" i="5"/>
  <c r="A4418" i="5"/>
  <c r="A3" i="5"/>
  <c r="A935" i="5"/>
  <c r="A3787" i="5"/>
  <c r="A4922" i="5"/>
  <c r="A3918" i="5"/>
  <c r="A818" i="5"/>
  <c r="A3321" i="5"/>
  <c r="A4948" i="5"/>
  <c r="A1478" i="5"/>
  <c r="A562" i="5"/>
  <c r="A2719" i="5"/>
  <c r="A2128" i="5"/>
  <c r="A3508" i="5"/>
  <c r="A1437" i="5"/>
  <c r="A625" i="5"/>
  <c r="A1644" i="5"/>
  <c r="A4306" i="5"/>
  <c r="A37" i="5"/>
  <c r="A1416" i="5"/>
  <c r="A4390" i="5"/>
  <c r="A2756" i="5"/>
  <c r="A4894" i="5"/>
  <c r="A4953" i="5"/>
  <c r="A512" i="5"/>
  <c r="A4544" i="5"/>
  <c r="A959" i="5"/>
  <c r="A3823" i="5"/>
  <c r="A4156" i="5"/>
  <c r="A2979" i="5"/>
  <c r="A1212" i="5"/>
  <c r="A1528" i="5"/>
  <c r="A2519" i="5"/>
  <c r="A4818" i="5"/>
  <c r="A2488" i="5"/>
  <c r="A4732" i="5"/>
  <c r="A4277" i="5"/>
  <c r="A597" i="5"/>
  <c r="A3233" i="5"/>
  <c r="A250" i="5"/>
  <c r="A1260" i="5"/>
  <c r="A2698" i="5"/>
  <c r="A4971" i="5"/>
  <c r="A4557" i="5"/>
  <c r="A4830" i="5"/>
  <c r="A3483" i="5"/>
  <c r="A4537" i="5"/>
  <c r="A4199" i="5"/>
  <c r="A3577" i="5"/>
  <c r="A1181" i="5"/>
  <c r="A1475" i="5"/>
  <c r="A4214" i="5"/>
  <c r="A1125" i="5"/>
  <c r="A1001" i="5"/>
  <c r="A2307" i="5"/>
  <c r="A3429" i="5"/>
  <c r="A1876" i="5"/>
  <c r="A4317" i="5"/>
  <c r="A3377" i="5"/>
  <c r="A3490" i="5"/>
  <c r="A459" i="5"/>
  <c r="A2870" i="5"/>
  <c r="A4736" i="5"/>
  <c r="A1364" i="5"/>
  <c r="A4567" i="5"/>
  <c r="A2989" i="5"/>
  <c r="A2377" i="5"/>
  <c r="A577" i="5"/>
  <c r="A3130" i="5"/>
  <c r="A4419" i="5"/>
  <c r="A1796" i="5"/>
  <c r="A3636" i="5"/>
  <c r="A3925" i="5"/>
  <c r="A4784" i="5"/>
  <c r="A2225" i="5"/>
  <c r="A4146" i="5"/>
  <c r="A1938" i="5"/>
  <c r="A3277" i="5"/>
  <c r="A1950" i="5"/>
  <c r="A819" i="5"/>
  <c r="A569" i="5"/>
  <c r="A1390" i="5"/>
  <c r="A3581" i="5"/>
  <c r="A2789" i="5"/>
  <c r="A4055" i="5"/>
  <c r="A4450" i="5"/>
  <c r="A184" i="5"/>
  <c r="A71" i="5"/>
  <c r="A4147" i="5"/>
  <c r="A994" i="5"/>
  <c r="A2328" i="5"/>
  <c r="A2276" i="5"/>
  <c r="A3278" i="5"/>
  <c r="A678" i="5"/>
  <c r="A3407" i="5"/>
  <c r="A131" i="5"/>
  <c r="A1153" i="5"/>
  <c r="A1566" i="5"/>
  <c r="A2649" i="5"/>
  <c r="A3930" i="5"/>
  <c r="A1063" i="5"/>
  <c r="A1457" i="5"/>
  <c r="A2572" i="5"/>
  <c r="A4024" i="5"/>
  <c r="A2710" i="5"/>
  <c r="A1318" i="5"/>
  <c r="A3497" i="5"/>
  <c r="A2456" i="5"/>
  <c r="A1600" i="5"/>
  <c r="A591" i="5"/>
  <c r="A766" i="5"/>
  <c r="A3667" i="5"/>
  <c r="A2857" i="5"/>
  <c r="A4112" i="5"/>
  <c r="A2866" i="5"/>
  <c r="A2956" i="5"/>
  <c r="A1847" i="5"/>
  <c r="A3911" i="5"/>
  <c r="A3891" i="5"/>
  <c r="A2439" i="5"/>
  <c r="A251" i="5"/>
  <c r="A1671" i="5"/>
  <c r="A3385" i="5"/>
  <c r="A389" i="5"/>
  <c r="A1611" i="5"/>
  <c r="A1431" i="5"/>
  <c r="A3125" i="5"/>
  <c r="A1274" i="5"/>
  <c r="A4933" i="5"/>
  <c r="A1764" i="5"/>
  <c r="A4737" i="5"/>
  <c r="A5001" i="5"/>
  <c r="A3519" i="5"/>
  <c r="A2993" i="5"/>
  <c r="A2506" i="5"/>
  <c r="A2370" i="5"/>
  <c r="A1464" i="5"/>
  <c r="A175" i="5"/>
  <c r="A4788" i="5"/>
  <c r="A4148" i="5"/>
  <c r="A2056" i="5"/>
  <c r="A161" i="5"/>
  <c r="A918" i="5"/>
  <c r="A2489" i="5"/>
  <c r="A3886" i="5"/>
  <c r="A1438" i="5"/>
  <c r="A2942" i="5"/>
  <c r="A991" i="5"/>
  <c r="A3499" i="5"/>
  <c r="A4430" i="5"/>
  <c r="A4334" i="5"/>
  <c r="A666" i="5"/>
  <c r="A1402" i="5"/>
  <c r="A3562" i="5"/>
  <c r="A1619" i="5"/>
  <c r="A3912" i="5"/>
  <c r="A3449" i="5"/>
  <c r="A1690" i="5"/>
  <c r="A2207" i="5"/>
  <c r="A1981" i="5"/>
  <c r="A1161" i="5"/>
  <c r="A310" i="5"/>
  <c r="A1442" i="5"/>
  <c r="A2244" i="5"/>
  <c r="A734" i="5"/>
  <c r="A3484" i="5"/>
  <c r="A2380" i="5"/>
  <c r="A4069" i="5"/>
  <c r="A672" i="5"/>
  <c r="A1269" i="5"/>
  <c r="A867" i="5"/>
  <c r="A4616" i="5"/>
  <c r="A3152" i="5"/>
  <c r="A174" i="5"/>
  <c r="A1765" i="5"/>
  <c r="A1721" i="5"/>
  <c r="A2720" i="5"/>
  <c r="A398" i="5"/>
  <c r="A495" i="5"/>
  <c r="A4384" i="5"/>
  <c r="A1834" i="5"/>
  <c r="A4785" i="5"/>
  <c r="A3907" i="5"/>
  <c r="A45" i="5"/>
  <c r="A4858" i="5"/>
  <c r="A1706" i="5"/>
  <c r="A3845" i="5"/>
  <c r="A4688" i="5"/>
  <c r="A3584" i="5"/>
  <c r="A3378" i="5"/>
  <c r="A1291" i="5"/>
  <c r="A2746" i="5"/>
  <c r="A3348" i="5"/>
  <c r="A1911" i="5"/>
  <c r="A176" i="5"/>
  <c r="A4108" i="5"/>
  <c r="A570" i="5"/>
  <c r="A4733" i="5"/>
  <c r="A1814" i="5"/>
  <c r="A3824" i="5"/>
  <c r="A1275" i="5"/>
  <c r="A4738" i="5"/>
  <c r="A2573" i="5"/>
  <c r="A1145" i="5"/>
  <c r="A2414" i="5"/>
  <c r="A4367" i="5"/>
  <c r="A1759" i="5"/>
  <c r="A2141" i="5"/>
  <c r="A4538" i="5"/>
  <c r="A1175" i="5"/>
  <c r="A1733" i="5"/>
  <c r="A4652" i="5"/>
  <c r="A108" i="5"/>
  <c r="A1766" i="5"/>
  <c r="A2165" i="5"/>
  <c r="A3702" i="5"/>
  <c r="A2909" i="5"/>
  <c r="A1738" i="5"/>
  <c r="A3856" i="5"/>
  <c r="A3994" i="5"/>
  <c r="A3454" i="5"/>
  <c r="A2799" i="5"/>
  <c r="A4611" i="5"/>
  <c r="A3029" i="5"/>
  <c r="A399" i="5"/>
  <c r="A4606" i="5"/>
  <c r="A915" i="5"/>
  <c r="A3795" i="5"/>
  <c r="A1490" i="5"/>
  <c r="A2010" i="5"/>
  <c r="A496" i="5"/>
  <c r="A3674" i="5"/>
  <c r="A4689" i="5"/>
  <c r="A3803" i="5"/>
  <c r="A482" i="5"/>
  <c r="A727" i="5"/>
  <c r="A1494" i="5"/>
  <c r="A2574" i="5"/>
  <c r="A2126" i="5"/>
  <c r="A2691" i="5"/>
  <c r="A865" i="5"/>
  <c r="A2467" i="5"/>
  <c r="A3226" i="5"/>
  <c r="A4250" i="5"/>
  <c r="A3585" i="5"/>
  <c r="A169" i="5"/>
  <c r="A2766" i="5"/>
  <c r="A2415" i="5"/>
  <c r="A2407" i="5"/>
  <c r="A17" i="5"/>
  <c r="A2871" i="5"/>
  <c r="A3403" i="5"/>
  <c r="A4038" i="5"/>
  <c r="A1903" i="5"/>
  <c r="A3612" i="5"/>
  <c r="A4251" i="5"/>
  <c r="A2046" i="5"/>
  <c r="A549" i="5"/>
  <c r="A3742" i="5"/>
  <c r="A877" i="5"/>
  <c r="A2971" i="5"/>
  <c r="A3728" i="5"/>
  <c r="A2257" i="5"/>
  <c r="A4320" i="5"/>
  <c r="A4515" i="5"/>
  <c r="A1904" i="5"/>
  <c r="A607" i="5"/>
  <c r="A1578" i="5"/>
  <c r="A1281" i="5"/>
  <c r="A4668" i="5"/>
  <c r="A3487" i="5"/>
  <c r="A102" i="5"/>
  <c r="A2231" i="5"/>
  <c r="A3288" i="5"/>
  <c r="A239" i="5"/>
  <c r="A1410" i="5"/>
  <c r="A1338" i="5"/>
  <c r="A2400" i="5"/>
  <c r="A3069" i="5"/>
  <c r="A2193" i="5"/>
  <c r="A4877" i="5"/>
  <c r="A3632" i="5"/>
  <c r="A1171" i="5"/>
  <c r="A4949" i="5"/>
  <c r="A4289" i="5"/>
  <c r="A1672" i="5"/>
  <c r="A4754" i="5"/>
  <c r="A1838" i="5"/>
  <c r="A3804" i="5"/>
  <c r="A3369" i="5"/>
  <c r="A2547" i="5"/>
  <c r="A4285" i="5"/>
  <c r="A546" i="5"/>
  <c r="A3517" i="5"/>
  <c r="A2850" i="5"/>
  <c r="A3077" i="5"/>
  <c r="A3362" i="5"/>
  <c r="A3227" i="5"/>
  <c r="A3637" i="5"/>
  <c r="A4819" i="5"/>
  <c r="A2928" i="5"/>
  <c r="A3118" i="5"/>
  <c r="A2420" i="5"/>
  <c r="A4803" i="5"/>
  <c r="A3541" i="5"/>
  <c r="A4820" i="5"/>
  <c r="A325" i="5"/>
  <c r="A4456" i="5"/>
  <c r="A2173" i="5"/>
  <c r="A1529" i="5"/>
  <c r="A2047" i="5"/>
  <c r="A3733" i="5"/>
  <c r="A3675" i="5"/>
  <c r="A2220" i="5"/>
  <c r="A2291" i="5"/>
  <c r="A2575" i="5"/>
  <c r="A4278" i="5"/>
  <c r="A1749" i="5"/>
  <c r="A2846" i="5"/>
  <c r="A1146" i="5"/>
  <c r="A2359" i="5"/>
  <c r="A2921" i="5"/>
  <c r="A2867" i="5"/>
  <c r="A578" i="5"/>
  <c r="A2490" i="5"/>
  <c r="A4335" i="5"/>
  <c r="A4609" i="5"/>
  <c r="A2057" i="5"/>
  <c r="A2603" i="5"/>
  <c r="A619" i="5"/>
  <c r="A1722" i="5"/>
  <c r="A836" i="5"/>
  <c r="A368" i="5"/>
  <c r="A2495" i="5"/>
  <c r="A2226" i="5"/>
  <c r="A1482" i="5"/>
  <c r="A537" i="5"/>
  <c r="A2245" i="5"/>
  <c r="A1172" i="5"/>
  <c r="A1140" i="5"/>
  <c r="A2883" i="5"/>
  <c r="A2103" i="5"/>
  <c r="A477" i="5"/>
  <c r="A684" i="5"/>
  <c r="A3680" i="5"/>
  <c r="A18" i="5"/>
  <c r="A2339" i="5"/>
  <c r="A2355" i="5"/>
  <c r="A2910" i="5"/>
  <c r="A4096" i="5"/>
  <c r="A1169" i="5"/>
  <c r="A1869" i="5"/>
  <c r="A2550" i="5"/>
  <c r="A3465" i="5"/>
  <c r="A3751" i="5"/>
  <c r="A261" i="5"/>
  <c r="A679" i="5"/>
  <c r="A811" i="5"/>
  <c r="A2052" i="5"/>
  <c r="A1319" i="5"/>
  <c r="A750" i="5"/>
  <c r="A2129" i="5"/>
  <c r="A252" i="5"/>
  <c r="A710" i="5"/>
  <c r="A109" i="5"/>
  <c r="A1767" i="5"/>
  <c r="A1147" i="5"/>
  <c r="A1697" i="5"/>
  <c r="A3370" i="5"/>
  <c r="A980" i="5"/>
  <c r="A2576" i="5"/>
  <c r="A3650" i="5"/>
  <c r="A533" i="5"/>
  <c r="A190" i="5"/>
  <c r="A4786" i="5"/>
  <c r="A178" i="5"/>
  <c r="A1774" i="5"/>
  <c r="A1176" i="5"/>
  <c r="A4527" i="5"/>
  <c r="A1491" i="5"/>
  <c r="A4175" i="5"/>
  <c r="A22" i="5"/>
  <c r="A110" i="5"/>
  <c r="A884" i="5"/>
  <c r="A1665" i="5"/>
  <c r="A2381" i="5"/>
  <c r="A2268" i="5"/>
  <c r="A3752" i="5"/>
  <c r="A4826" i="5"/>
  <c r="A4279" i="5"/>
  <c r="A2800" i="5"/>
  <c r="A3157" i="5"/>
  <c r="A3523" i="5"/>
  <c r="A4734" i="5"/>
  <c r="A2794" i="5"/>
  <c r="A888" i="5"/>
  <c r="A2391" i="5"/>
  <c r="A4137" i="5"/>
  <c r="A63" i="5"/>
  <c r="A3995" i="5"/>
  <c r="A2868" i="5"/>
  <c r="A4225" i="5"/>
  <c r="A721" i="5"/>
  <c r="A72" i="5"/>
  <c r="A339" i="5"/>
  <c r="A2194" i="5"/>
  <c r="A767" i="5"/>
  <c r="A642" i="5"/>
  <c r="A4669" i="5"/>
  <c r="A1731" i="5"/>
  <c r="A4836" i="5"/>
  <c r="A2211" i="5"/>
  <c r="A3500" i="5"/>
  <c r="A1620" i="5"/>
  <c r="A3408" i="5"/>
  <c r="A1711" i="5"/>
  <c r="A4412" i="5"/>
  <c r="A1126" i="5"/>
  <c r="A1588" i="5"/>
  <c r="A4617" i="5"/>
  <c r="A497" i="5"/>
  <c r="A2957" i="5"/>
  <c r="A992" i="5"/>
  <c r="A427" i="5"/>
  <c r="A976" i="5"/>
  <c r="A1673" i="5"/>
  <c r="A2828" i="5"/>
  <c r="A1270" i="5"/>
  <c r="A1775" i="5"/>
  <c r="A1184" i="5"/>
  <c r="A1465" i="5"/>
  <c r="A2152" i="5"/>
  <c r="A626" i="5"/>
  <c r="A3768" i="5"/>
  <c r="A1999" i="5"/>
  <c r="A2130" i="5"/>
  <c r="A2650" i="5"/>
  <c r="A4167" i="5"/>
  <c r="A743" i="5"/>
  <c r="A1589" i="5"/>
  <c r="A513" i="5"/>
  <c r="A1417" i="5"/>
  <c r="A1608" i="5"/>
  <c r="A1017" i="5"/>
  <c r="A3805" i="5"/>
  <c r="A498" i="5"/>
  <c r="A1601" i="5"/>
  <c r="A3656" i="5"/>
  <c r="A1822" i="5"/>
  <c r="A3087" i="5"/>
  <c r="A148" i="5"/>
  <c r="A3558" i="5"/>
  <c r="A3958" i="5"/>
  <c r="A1558" i="5"/>
  <c r="A598" i="5"/>
  <c r="A4014" i="5"/>
  <c r="A2058" i="5"/>
  <c r="A2561" i="5"/>
  <c r="A968" i="5"/>
  <c r="A1495" i="5"/>
  <c r="A460" i="5"/>
  <c r="A115" i="5"/>
  <c r="A4336" i="5"/>
  <c r="A2937" i="5"/>
  <c r="A667" i="5"/>
  <c r="A2958" i="5"/>
  <c r="A3662" i="5"/>
  <c r="A1691" i="5"/>
  <c r="A4116" i="5"/>
  <c r="A2260" i="5"/>
  <c r="A46" i="5"/>
  <c r="A4498" i="5"/>
  <c r="A735" i="5"/>
  <c r="A2804" i="5"/>
  <c r="A3676" i="5"/>
  <c r="A4899" i="5"/>
  <c r="A1076" i="5"/>
  <c r="A2711" i="5"/>
  <c r="A351" i="5"/>
  <c r="A1815" i="5"/>
  <c r="A4592" i="5"/>
  <c r="A3333" i="5"/>
  <c r="A736" i="5"/>
  <c r="A1514" i="5"/>
  <c r="A3554" i="5"/>
  <c r="A950" i="5"/>
  <c r="E1702" i="13"/>
  <c r="E1738" i="13"/>
  <c r="E176" i="13"/>
  <c r="E1616" i="13"/>
  <c r="E1507" i="13"/>
  <c r="E4507" i="13"/>
  <c r="E1584" i="13"/>
  <c r="E2430" i="13"/>
  <c r="E2803" i="13"/>
  <c r="E3698" i="13"/>
  <c r="E1091" i="13"/>
  <c r="E4990" i="13"/>
  <c r="E865" i="13"/>
  <c r="E280" i="13"/>
  <c r="E4285" i="13"/>
  <c r="E1364" i="13"/>
  <c r="E948" i="13"/>
  <c r="E4230" i="13"/>
  <c r="E2211" i="13"/>
  <c r="E4007" i="13"/>
  <c r="E3170" i="13"/>
  <c r="E4605" i="13"/>
  <c r="E3458" i="13"/>
  <c r="E603" i="13"/>
  <c r="E196" i="13"/>
  <c r="E641" i="13"/>
  <c r="E4654" i="13"/>
  <c r="E1587" i="13"/>
  <c r="E2143" i="13"/>
  <c r="E395" i="13"/>
  <c r="E4064" i="13"/>
  <c r="E1456" i="13"/>
  <c r="E1816" i="13"/>
  <c r="E3174" i="13"/>
  <c r="E615" i="13"/>
  <c r="E2930" i="13"/>
  <c r="E3853" i="13"/>
  <c r="E3845" i="13"/>
  <c r="E330" i="13"/>
  <c r="E1797" i="13"/>
  <c r="E4655" i="13"/>
  <c r="E1466" i="13"/>
  <c r="E1924" i="13"/>
  <c r="E4970" i="13"/>
  <c r="E2923" i="13"/>
  <c r="E4001" i="13"/>
  <c r="E4807" i="13"/>
  <c r="E3969" i="13"/>
  <c r="E4553" i="13"/>
  <c r="E1219" i="13"/>
  <c r="E1346" i="13"/>
  <c r="E977" i="13"/>
  <c r="E2529" i="13"/>
  <c r="E4732" i="13"/>
  <c r="E3467" i="13"/>
  <c r="E1725" i="13"/>
  <c r="E1793" i="13"/>
  <c r="E4010" i="13"/>
  <c r="E4340" i="13"/>
  <c r="E744" i="13"/>
  <c r="E1355" i="13"/>
  <c r="E958" i="13"/>
  <c r="E4169" i="13"/>
  <c r="E1717" i="13"/>
  <c r="E3468" i="13"/>
  <c r="E2425" i="13"/>
  <c r="E3495" i="13"/>
  <c r="E4915" i="13"/>
  <c r="E4641" i="13"/>
  <c r="E4060" i="13"/>
  <c r="E1817" i="13"/>
  <c r="E1445" i="13"/>
  <c r="E3539" i="13"/>
  <c r="E984" i="13"/>
  <c r="E3507" i="13"/>
  <c r="E2161" i="13"/>
  <c r="E2082" i="13"/>
  <c r="E4835" i="13"/>
  <c r="E3606" i="13"/>
  <c r="E3864" i="13"/>
  <c r="E1593" i="13"/>
  <c r="E4326" i="13"/>
  <c r="E1037" i="13"/>
  <c r="E2037" i="13"/>
  <c r="E4132" i="13"/>
  <c r="E653" i="13"/>
  <c r="E4563" i="13"/>
  <c r="E1945" i="13"/>
  <c r="E4704" i="13"/>
  <c r="E2819" i="13"/>
  <c r="E2619" i="13"/>
  <c r="E3626" i="13"/>
  <c r="E4239" i="13"/>
  <c r="E4705" i="13"/>
  <c r="E727" i="13"/>
  <c r="E1597" i="13"/>
  <c r="E1150" i="13"/>
  <c r="E1762" i="13"/>
  <c r="E1092" i="13"/>
  <c r="E1585" i="13"/>
  <c r="E172" i="13"/>
  <c r="E3932" i="13"/>
  <c r="E3563" i="13"/>
  <c r="E1726" i="13"/>
  <c r="E2668" i="13"/>
  <c r="E4279" i="13"/>
  <c r="E192" i="13"/>
  <c r="E1377" i="13"/>
  <c r="E1643" i="13"/>
  <c r="E956" i="13"/>
  <c r="E91" i="13"/>
  <c r="E1881" i="13"/>
  <c r="E3420" i="13"/>
  <c r="E809" i="13"/>
  <c r="E3135" i="13"/>
  <c r="E2672" i="13"/>
  <c r="E1865" i="13"/>
  <c r="E1845" i="13"/>
  <c r="E469" i="13"/>
  <c r="E4240" i="13"/>
  <c r="E4686" i="13"/>
  <c r="E3748" i="13"/>
  <c r="E4406" i="13"/>
  <c r="E2202" i="13"/>
  <c r="E265" i="13"/>
  <c r="E3449" i="13"/>
  <c r="E3602" i="13"/>
  <c r="E130" i="13"/>
  <c r="E4487" i="13"/>
  <c r="E1528" i="13"/>
  <c r="E1767" i="13"/>
  <c r="E998" i="13"/>
  <c r="E3759" i="13"/>
  <c r="E2804" i="13"/>
  <c r="E1818" i="13"/>
  <c r="E2087" i="13"/>
  <c r="E2786" i="13"/>
  <c r="E1636" i="13"/>
  <c r="E2607" i="13"/>
  <c r="E4125" i="13"/>
  <c r="E2557" i="13"/>
  <c r="E4084" i="13"/>
  <c r="E3749" i="13"/>
  <c r="E4286" i="13"/>
  <c r="E2271" i="13"/>
  <c r="E1440" i="13"/>
  <c r="E401" i="13"/>
  <c r="E382" i="13"/>
  <c r="E4591" i="13"/>
  <c r="E1159" i="13"/>
  <c r="E417" i="13"/>
  <c r="E3846" i="13"/>
  <c r="E75" i="13"/>
  <c r="E4530" i="13"/>
  <c r="E3947" i="13"/>
  <c r="E2418" i="13"/>
  <c r="E256" i="13"/>
  <c r="E4893" i="13"/>
  <c r="E4488" i="13"/>
  <c r="E2118" i="13"/>
  <c r="E4270" i="13"/>
  <c r="E1427" i="13"/>
  <c r="E4716" i="13"/>
  <c r="E2108" i="13"/>
  <c r="E2318" i="13"/>
  <c r="E4393" i="13"/>
  <c r="E3142" i="13"/>
  <c r="E1617" i="13"/>
  <c r="E266" i="13"/>
  <c r="E917" i="13"/>
  <c r="E4416" i="13"/>
  <c r="E2771" i="13"/>
  <c r="E1851" i="13"/>
  <c r="E874" i="13"/>
  <c r="E80" i="13"/>
  <c r="E1940" i="13"/>
  <c r="E3247" i="13"/>
  <c r="E2404" i="13"/>
  <c r="E4795" i="13"/>
  <c r="E2455" i="13"/>
  <c r="E3569" i="13"/>
  <c r="E2502" i="13"/>
  <c r="E2681" i="13"/>
  <c r="E1296" i="13"/>
  <c r="E4025" i="13"/>
  <c r="E1604" i="13"/>
  <c r="E219" i="13"/>
  <c r="E2098" i="13"/>
  <c r="E2904" i="13"/>
  <c r="E4596" i="13"/>
  <c r="E903" i="13"/>
  <c r="E3300" i="13"/>
  <c r="E1075" i="13"/>
  <c r="E3651" i="13"/>
  <c r="E76" i="13"/>
  <c r="E3940" i="13"/>
  <c r="E488" i="13"/>
  <c r="E3634" i="13"/>
  <c r="E1230" i="13"/>
  <c r="E3324" i="13"/>
  <c r="E2233" i="13"/>
  <c r="E1997" i="13"/>
  <c r="E2352" i="13"/>
  <c r="E2699" i="13"/>
  <c r="E2891" i="13"/>
  <c r="E3356" i="13"/>
  <c r="E2012" i="13"/>
  <c r="E1112" i="13"/>
  <c r="E904" i="13"/>
  <c r="E1952" i="13"/>
  <c r="E2726" i="13"/>
  <c r="E3691" i="13"/>
  <c r="E4744" i="13"/>
  <c r="E451" i="13"/>
  <c r="E1838" i="13"/>
  <c r="E1184" i="13"/>
  <c r="E1588" i="13"/>
  <c r="E1341" i="13"/>
  <c r="E4305" i="13"/>
  <c r="E2372" i="13"/>
  <c r="E2695" i="13"/>
  <c r="E1775" i="13"/>
  <c r="E1385" i="13"/>
  <c r="E2938" i="13"/>
  <c r="E4877" i="13"/>
  <c r="E3573" i="13"/>
  <c r="E562" i="13"/>
  <c r="E2004" i="13"/>
  <c r="E608" i="13"/>
  <c r="E222" i="13"/>
  <c r="E2188" i="13"/>
  <c r="E250" i="13"/>
  <c r="E2975" i="13"/>
  <c r="E4306" i="13"/>
  <c r="E3730" i="13"/>
  <c r="E4813" i="13"/>
  <c r="E483" i="13"/>
  <c r="E4435" i="13"/>
  <c r="E891" i="13"/>
  <c r="E1234" i="13"/>
  <c r="E1231" i="13"/>
  <c r="E4898" i="13"/>
  <c r="E2448" i="13"/>
  <c r="E4163" i="13"/>
  <c r="E532" i="13"/>
  <c r="E2305" i="13"/>
  <c r="E3907" i="13"/>
  <c r="E143" i="13"/>
  <c r="E39" i="13"/>
  <c r="E4784" i="13"/>
  <c r="E804" i="13"/>
  <c r="E2844" i="13"/>
  <c r="E3812" i="13"/>
  <c r="E1452" i="13"/>
  <c r="E2301" i="13"/>
  <c r="E4085" i="13"/>
  <c r="E1556" i="13"/>
  <c r="E4615" i="13"/>
  <c r="E1204" i="13"/>
  <c r="E388" i="13"/>
  <c r="E2535" i="13"/>
  <c r="E686" i="13"/>
  <c r="E160" i="13"/>
  <c r="E3508" i="13"/>
  <c r="E4431" i="13"/>
  <c r="E4581" i="13"/>
  <c r="E3975" i="13"/>
  <c r="E3886" i="13"/>
  <c r="E2865" i="13"/>
  <c r="E1538" i="13"/>
  <c r="E4287" i="13"/>
  <c r="E3201" i="13"/>
  <c r="E31" i="13"/>
  <c r="E1486" i="13"/>
  <c r="E3312" i="13"/>
  <c r="E2091" i="13"/>
  <c r="E4682" i="13"/>
  <c r="E4706" i="13"/>
  <c r="E3825" i="13"/>
  <c r="E4307" i="13"/>
  <c r="E918" i="13"/>
  <c r="E3425" i="13"/>
  <c r="E3224" i="13"/>
  <c r="E4271" i="13"/>
  <c r="E7" i="13"/>
  <c r="E1467" i="13"/>
  <c r="E508" i="13"/>
  <c r="E1200" i="13"/>
  <c r="E1984" i="13"/>
  <c r="E2612" i="13"/>
  <c r="E1078" i="13"/>
  <c r="E444" i="13"/>
  <c r="E4321" i="13"/>
  <c r="E771" i="13"/>
  <c r="E4635" i="13"/>
  <c r="E2955" i="13"/>
  <c r="E4901" i="13"/>
  <c r="E4298" i="13"/>
  <c r="E301" i="13"/>
  <c r="E112" i="13"/>
  <c r="E2436" i="13"/>
  <c r="E4745" i="13"/>
  <c r="E1929" i="13"/>
  <c r="E2353" i="13"/>
  <c r="E3147" i="13"/>
  <c r="E3783" i="13"/>
  <c r="E3301" i="13"/>
  <c r="E2892" i="13"/>
  <c r="E4407" i="13"/>
  <c r="E1964" i="13"/>
  <c r="E309" i="13"/>
  <c r="E1534" i="13"/>
  <c r="E513" i="13"/>
  <c r="E1196" i="13"/>
  <c r="E3982" i="13"/>
  <c r="E3088" i="13"/>
  <c r="E376" i="13"/>
  <c r="E1808" i="13"/>
  <c r="E338" i="13"/>
  <c r="E624" i="13"/>
  <c r="E2056" i="13"/>
  <c r="E4294" i="13"/>
  <c r="E3045" i="13"/>
  <c r="E2813" i="13"/>
  <c r="E637" i="13"/>
  <c r="E1052" i="13"/>
  <c r="E110" i="13"/>
  <c r="E701" i="13"/>
  <c r="E642" i="13"/>
  <c r="E3684" i="13"/>
  <c r="E885" i="13"/>
  <c r="E3784" i="13"/>
  <c r="E733" i="13"/>
  <c r="E558" i="13"/>
  <c r="E2620" i="13"/>
  <c r="E2212" i="13"/>
  <c r="E4498" i="13"/>
  <c r="E3832" i="13"/>
  <c r="E852" i="13"/>
  <c r="E1420" i="13"/>
  <c r="E905" i="13"/>
  <c r="E57" i="13"/>
  <c r="E3489" i="13"/>
  <c r="E177" i="13"/>
  <c r="E4592" i="13"/>
  <c r="E831" i="13"/>
  <c r="E3154" i="13"/>
  <c r="E943" i="13"/>
  <c r="E3252" i="13"/>
  <c r="E1662" i="13"/>
  <c r="E1718" i="13"/>
  <c r="E2541" i="13"/>
  <c r="E702" i="13"/>
  <c r="E1839" i="13"/>
  <c r="E959" i="13"/>
  <c r="E4869" i="13"/>
  <c r="E213" i="13"/>
  <c r="E4622" i="13"/>
  <c r="E1625" i="13"/>
  <c r="E4198" i="13"/>
  <c r="E1535" i="13"/>
  <c r="E2924" i="13"/>
  <c r="E4135" i="13"/>
  <c r="E77" i="13"/>
  <c r="E3202" i="13"/>
  <c r="E20" i="13"/>
  <c r="E3472" i="13"/>
  <c r="E2136" i="13"/>
  <c r="E1304" i="13"/>
  <c r="E3463" i="13"/>
  <c r="E503" i="13"/>
  <c r="E3164" i="13"/>
  <c r="E2321" i="13"/>
  <c r="E4836" i="13"/>
  <c r="E4977" i="13"/>
  <c r="E286" i="13"/>
  <c r="E3641" i="13"/>
  <c r="E144" i="13"/>
  <c r="E4927" i="13"/>
  <c r="E2246" i="13"/>
  <c r="E3110" i="13"/>
  <c r="E3061" i="13"/>
  <c r="E335" i="13"/>
  <c r="E2223" i="13"/>
  <c r="E2594" i="13"/>
  <c r="E1503" i="13"/>
  <c r="E2437" i="13"/>
  <c r="E4520" i="13"/>
  <c r="E4796" i="13"/>
  <c r="E4111" i="13"/>
  <c r="E2478" i="13"/>
  <c r="E2364" i="13"/>
  <c r="E4211" i="13"/>
  <c r="E2365" i="13"/>
  <c r="E4537" i="13"/>
  <c r="E257" i="13"/>
  <c r="E3678" i="13"/>
  <c r="E1446" i="13"/>
  <c r="E3580" i="13"/>
  <c r="E1100" i="13"/>
  <c r="E1516" i="13"/>
  <c r="E2523" i="13"/>
  <c r="E4499" i="13"/>
  <c r="E3842" i="13"/>
  <c r="E411" i="13"/>
  <c r="E2660" i="13"/>
  <c r="E3679" i="13"/>
  <c r="E2576" i="13"/>
  <c r="E484" i="13"/>
  <c r="E317" i="13"/>
  <c r="E4824" i="13"/>
  <c r="E1969" i="13"/>
  <c r="E4469" i="13"/>
  <c r="E2272" i="13"/>
  <c r="E4361" i="13"/>
  <c r="E2288" i="13"/>
  <c r="E2985" i="13"/>
  <c r="E4699" i="13"/>
  <c r="E4569" i="13"/>
  <c r="E3213" i="13"/>
  <c r="E4597" i="13"/>
  <c r="E1248" i="13"/>
  <c r="E2893" i="13"/>
  <c r="E2982" i="13"/>
  <c r="E4173" i="13"/>
  <c r="E4089" i="13"/>
  <c r="E1151" i="13"/>
  <c r="E4231" i="13"/>
  <c r="E4886" i="13"/>
  <c r="E3444" i="13"/>
  <c r="E3115" i="13"/>
  <c r="E1378" i="13"/>
  <c r="E2588" i="13"/>
  <c r="E3597" i="13"/>
  <c r="E1032" i="13"/>
  <c r="E1711" i="13"/>
  <c r="E3346" i="13"/>
  <c r="E525" i="13"/>
  <c r="E173" i="13"/>
  <c r="E1297" i="13"/>
  <c r="E432" i="13"/>
  <c r="E2621" i="13"/>
  <c r="E4313" i="13"/>
  <c r="E1670" i="13"/>
  <c r="E3055" i="13"/>
  <c r="E2489" i="13"/>
  <c r="E3077" i="13"/>
  <c r="E1892" i="13"/>
  <c r="E2419" i="13"/>
  <c r="E2643" i="13"/>
  <c r="E3901" i="13"/>
  <c r="E1390" i="13"/>
  <c r="E654" i="13"/>
  <c r="E331" i="13"/>
  <c r="E362" i="13"/>
  <c r="E3921" i="13"/>
  <c r="E3347" i="13"/>
  <c r="E2669" i="13"/>
  <c r="E4751" i="13"/>
  <c r="E4086" i="13"/>
  <c r="E1893" i="13"/>
  <c r="E4195" i="13"/>
  <c r="E3709" i="13"/>
  <c r="E3754" i="13"/>
  <c r="E2682" i="13"/>
  <c r="E1719" i="13"/>
  <c r="E370" i="13"/>
  <c r="E824" i="13"/>
  <c r="E2479" i="13"/>
  <c r="E1161" i="13"/>
  <c r="E2366" i="13"/>
  <c r="E1396" i="13"/>
  <c r="E4648" i="13"/>
  <c r="E1802" i="13"/>
  <c r="E4616" i="13"/>
  <c r="E3068" i="13"/>
  <c r="E3089" i="13"/>
  <c r="E3502" i="13"/>
  <c r="E4362" i="13"/>
  <c r="E706" i="13"/>
  <c r="E458" i="13"/>
  <c r="E3922" i="13"/>
  <c r="E3406" i="13"/>
  <c r="E2516" i="13"/>
  <c r="E2310" i="13"/>
  <c r="E4762" i="13"/>
  <c r="E4763" i="13"/>
  <c r="E3136" i="13"/>
  <c r="E1471" i="13"/>
  <c r="E4351" i="13"/>
  <c r="E4364" i="13"/>
  <c r="E3933" i="13"/>
  <c r="E1734" i="13"/>
  <c r="E3564" i="13"/>
  <c r="E900" i="13"/>
  <c r="E3802" i="13"/>
  <c r="E494" i="13"/>
  <c r="E1594" i="13"/>
  <c r="E1249" i="13"/>
  <c r="E2220" i="13"/>
  <c r="E2805" i="13"/>
  <c r="E4531" i="13"/>
  <c r="E1057" i="13"/>
  <c r="E3847" i="13"/>
  <c r="E435" i="13"/>
  <c r="E3731" i="13"/>
  <c r="E2329" i="13"/>
  <c r="E4717" i="13"/>
  <c r="E3696" i="13"/>
  <c r="E3175" i="13"/>
  <c r="E4757" i="13"/>
  <c r="E3362" i="13"/>
  <c r="E2393" i="13"/>
  <c r="E2438" i="13"/>
  <c r="E3021" i="13"/>
  <c r="E4136" i="13"/>
  <c r="E3225" i="13"/>
  <c r="E1494" i="13"/>
  <c r="E4820" i="13"/>
  <c r="E3803" i="13"/>
  <c r="E4386" i="13"/>
  <c r="E1985" i="13"/>
  <c r="E353" i="13"/>
  <c r="E3519" i="13"/>
  <c r="E4334" i="13"/>
  <c r="E3771" i="13"/>
  <c r="E3388" i="13"/>
  <c r="E2670" i="13"/>
  <c r="E3660" i="13"/>
  <c r="E1605" i="13"/>
  <c r="E2746" i="13"/>
  <c r="E1873" i="13"/>
  <c r="E2462" i="13"/>
  <c r="E4803" i="13"/>
  <c r="E3732" i="13"/>
  <c r="E3617" i="13"/>
  <c r="E3040" i="13"/>
  <c r="E4099" i="13"/>
  <c r="E1235" i="13"/>
  <c r="E1368" i="13"/>
  <c r="E3554" i="13"/>
  <c r="E1649" i="13"/>
  <c r="E4174" i="13"/>
  <c r="E2573" i="13"/>
  <c r="E1930" i="13"/>
  <c r="E3484" i="13"/>
  <c r="E402" i="13"/>
  <c r="E4254" i="13"/>
  <c r="E3574" i="13"/>
  <c r="E4454" i="13"/>
  <c r="E1894" i="13"/>
  <c r="E832" i="13"/>
  <c r="E4170" i="13"/>
  <c r="E201" i="13"/>
  <c r="E1271" i="13"/>
  <c r="E1626" i="13"/>
  <c r="E445" i="13"/>
  <c r="E1299" i="13"/>
  <c r="E4127" i="13"/>
  <c r="E3661" i="13"/>
  <c r="E1033" i="13"/>
  <c r="E4554" i="13"/>
  <c r="E728" i="13"/>
  <c r="E2772" i="13"/>
  <c r="E3534" i="13"/>
  <c r="E3561" i="13"/>
  <c r="E3253" i="13"/>
  <c r="E2043" i="13"/>
  <c r="E4157" i="13"/>
  <c r="E621" i="13"/>
  <c r="E2825" i="13"/>
  <c r="E3234" i="13"/>
  <c r="E2456" i="13"/>
  <c r="E1201" i="13"/>
  <c r="E4213" i="13"/>
  <c r="E4950" i="13"/>
  <c r="E2354" i="13"/>
  <c r="E59" i="13"/>
  <c r="E3123" i="13"/>
  <c r="E1003" i="13"/>
  <c r="E4500" i="13"/>
  <c r="E3535" i="13"/>
  <c r="E332" i="13"/>
  <c r="E509" i="13"/>
  <c r="E4642" i="13"/>
  <c r="E474" i="13"/>
  <c r="E302" i="13"/>
  <c r="E1564" i="13"/>
  <c r="E267" i="13"/>
  <c r="E594" i="13"/>
  <c r="E2747" i="13"/>
  <c r="E3208" i="13"/>
  <c r="E4955" i="13"/>
  <c r="E2661" i="13"/>
  <c r="E3127" i="13"/>
  <c r="E4918" i="13"/>
  <c r="E764" i="13"/>
  <c r="E4773" i="13"/>
  <c r="E4951" i="13"/>
  <c r="E2077" i="13"/>
  <c r="E4345" i="13"/>
  <c r="E1830" i="13"/>
  <c r="E2342" i="13"/>
  <c r="E3524" i="13"/>
  <c r="E1190" i="13"/>
  <c r="E2871" i="13"/>
  <c r="E1809" i="13"/>
  <c r="E412" i="13"/>
  <c r="E687" i="13"/>
  <c r="E25" i="13"/>
  <c r="E3503" i="13"/>
  <c r="E759" i="13"/>
  <c r="E581" i="13"/>
  <c r="E3267" i="13"/>
  <c r="E2705" i="13"/>
  <c r="E1671" i="13"/>
  <c r="E4902" i="13"/>
  <c r="E1654" i="13"/>
  <c r="E1539" i="13"/>
  <c r="E1292" i="13"/>
  <c r="E1053" i="13"/>
  <c r="E3176" i="13"/>
  <c r="E1682" i="13"/>
  <c r="E1753" i="13"/>
  <c r="E354" i="13"/>
  <c r="E4752" i="13"/>
  <c r="E333" i="13"/>
  <c r="E2970" i="13"/>
  <c r="E1430" i="13"/>
  <c r="E765" i="13"/>
  <c r="E4513" i="13"/>
  <c r="E2484" i="13"/>
  <c r="E2717" i="13"/>
  <c r="E2956" i="13"/>
  <c r="E4365" i="13"/>
  <c r="E4577" i="13"/>
  <c r="E2971" i="13"/>
  <c r="E1379" i="13"/>
  <c r="E2814" i="13"/>
  <c r="E4971" i="13"/>
  <c r="E251" i="13"/>
  <c r="E770" i="13"/>
  <c r="E3902" i="13"/>
  <c r="E4514" i="13"/>
  <c r="E3078" i="13"/>
  <c r="E2283" i="13"/>
  <c r="E2866" i="13"/>
  <c r="E2420" i="13"/>
  <c r="E1085" i="13"/>
  <c r="E3618" i="13"/>
  <c r="E1108" i="13"/>
  <c r="E2156" i="13"/>
  <c r="E2373" i="13"/>
  <c r="E2013" i="13"/>
  <c r="E3010" i="13"/>
  <c r="E4185" i="13"/>
  <c r="E4779" i="13"/>
  <c r="E2497" i="13"/>
  <c r="E377" i="13"/>
  <c r="E2673" i="13"/>
  <c r="E4894" i="13"/>
  <c r="E1176" i="13"/>
  <c r="E2166" i="13"/>
  <c r="E3935" i="13"/>
  <c r="E2815" i="13"/>
  <c r="E2931" i="13"/>
  <c r="E3268" i="13"/>
  <c r="E1205" i="13"/>
  <c r="E1664" i="13"/>
  <c r="E1598" i="13"/>
  <c r="E2710" i="13"/>
  <c r="E3903" i="13"/>
  <c r="E1250" i="13"/>
  <c r="E2038" i="13"/>
  <c r="E1540" i="13"/>
  <c r="E3813" i="13"/>
  <c r="E1901" i="13"/>
  <c r="E1305" i="13"/>
  <c r="E1886" i="13"/>
  <c r="E3160" i="13"/>
  <c r="E4550" i="13"/>
  <c r="E4691" i="13"/>
  <c r="E258" i="13"/>
  <c r="E709" i="13"/>
  <c r="E4508" i="13"/>
  <c r="E1704" i="13"/>
  <c r="E3685" i="13"/>
  <c r="E4606" i="13"/>
  <c r="E2894" i="13"/>
  <c r="E4636" i="13"/>
  <c r="E4459" i="13"/>
  <c r="E154" i="13"/>
  <c r="E4895" i="13"/>
  <c r="E638" i="13"/>
  <c r="E4625" i="13"/>
  <c r="E3662" i="13"/>
  <c r="E3248" i="13"/>
  <c r="E3705" i="13"/>
  <c r="E595" i="13"/>
  <c r="E4559" i="13"/>
  <c r="E3878" i="13"/>
  <c r="E1224" i="13"/>
  <c r="E2" i="13"/>
  <c r="E4189" i="13"/>
  <c r="E4455" i="13"/>
  <c r="E4707" i="13"/>
  <c r="E4870" i="13"/>
  <c r="E1606" i="13"/>
  <c r="E4100" i="13"/>
  <c r="E1027" i="13"/>
  <c r="E535" i="13"/>
  <c r="E3398" i="13"/>
  <c r="E3062" i="13"/>
  <c r="E3948" i="13"/>
  <c r="E3022" i="13"/>
  <c r="E866" i="13"/>
  <c r="E3357" i="13"/>
  <c r="E2792" i="13"/>
  <c r="E1331" i="13"/>
  <c r="E389" i="13"/>
  <c r="E3733" i="13"/>
  <c r="E4722" i="13"/>
  <c r="E3543" i="13"/>
  <c r="E1359" i="13"/>
  <c r="E3776" i="13"/>
  <c r="E587" i="13"/>
  <c r="E3588" i="13"/>
  <c r="E3278" i="13"/>
  <c r="E1676" i="13"/>
  <c r="E48" i="13"/>
  <c r="E4881" i="13"/>
  <c r="E3686" i="13"/>
  <c r="E1910" i="13"/>
  <c r="E2549" i="13"/>
  <c r="E1609" i="13"/>
  <c r="E833" i="13"/>
  <c r="E906" i="13"/>
  <c r="E1244" i="13"/>
  <c r="E2711" i="13"/>
  <c r="E2727" i="13"/>
  <c r="E1559" i="13"/>
  <c r="E787" i="13"/>
  <c r="E4314" i="13"/>
  <c r="E3450" i="13"/>
  <c r="E3221" i="13"/>
  <c r="E927" i="13"/>
  <c r="E1058" i="13"/>
  <c r="E470" i="13"/>
  <c r="E1852" i="13"/>
  <c r="E4538" i="13"/>
  <c r="E4764" i="13"/>
  <c r="E1012" i="13"/>
  <c r="E1917" i="13"/>
  <c r="E2867" i="13"/>
  <c r="E3926" i="13"/>
  <c r="E4002" i="13"/>
  <c r="E1220" i="13"/>
  <c r="E1742" i="13"/>
  <c r="E588" i="13"/>
  <c r="E4070" i="13"/>
  <c r="E843" i="13"/>
  <c r="E649" i="13"/>
  <c r="E897" i="13"/>
  <c r="E1079" i="13"/>
  <c r="E237" i="13"/>
  <c r="E2020" i="13"/>
  <c r="E3959" i="13"/>
  <c r="E1177" i="13"/>
  <c r="E1586" i="13"/>
  <c r="E2895" i="13"/>
  <c r="E4649" i="13"/>
  <c r="E1088" i="13"/>
  <c r="E1650" i="13"/>
  <c r="E2932" i="13"/>
  <c r="E1644" i="13"/>
  <c r="E656" i="13"/>
  <c r="E3528" i="13"/>
  <c r="E2426" i="13"/>
  <c r="E4158" i="13"/>
  <c r="E366" i="13"/>
  <c r="E4164" i="13"/>
  <c r="E2129" i="13"/>
  <c r="E2039" i="13"/>
  <c r="E2641" i="13"/>
  <c r="E1946" i="13"/>
  <c r="E4708" i="13"/>
  <c r="E3725" i="13"/>
  <c r="E3214" i="13"/>
  <c r="E546" i="13"/>
  <c r="E4218" i="13"/>
  <c r="E3734" i="13"/>
  <c r="E32" i="13"/>
  <c r="E1932" i="13"/>
  <c r="E1080" i="13"/>
  <c r="E776" i="13"/>
  <c r="E3669" i="13"/>
  <c r="E1332" i="13"/>
  <c r="E4094" i="13"/>
  <c r="E3970" i="13"/>
  <c r="E2622" i="13"/>
  <c r="E4626" i="13"/>
  <c r="E2355" i="13"/>
  <c r="E2057" i="13"/>
  <c r="E1977" i="13"/>
  <c r="E848" i="13"/>
  <c r="E2284" i="13"/>
  <c r="E4936" i="13"/>
  <c r="E4366" i="13"/>
  <c r="E1293" i="13"/>
  <c r="E371" i="13"/>
  <c r="E259" i="13"/>
  <c r="E2589" i="13"/>
  <c r="E4650" i="13"/>
  <c r="E4544" i="13"/>
  <c r="E1369" i="13"/>
  <c r="E3760" i="13"/>
  <c r="E40" i="13"/>
  <c r="E3485" i="13"/>
  <c r="E1178" i="13"/>
  <c r="E4660" i="13"/>
  <c r="E4666" i="13"/>
  <c r="E3445" i="13"/>
  <c r="E1093" i="13"/>
  <c r="E3692" i="13"/>
  <c r="E3883" i="13"/>
  <c r="E2536" i="13"/>
  <c r="E463" i="13"/>
  <c r="E277" i="13"/>
  <c r="E1413" i="13"/>
  <c r="E2945" i="13"/>
  <c r="E3917" i="13"/>
  <c r="E4825" i="13"/>
  <c r="E243" i="13"/>
  <c r="E252" i="13"/>
  <c r="E2356" i="13"/>
  <c r="E4617" i="13"/>
  <c r="E2027" i="13"/>
  <c r="E853" i="13"/>
  <c r="E4905" i="13"/>
  <c r="E616" i="13"/>
  <c r="E3509" i="13"/>
  <c r="E582" i="13"/>
  <c r="E3363" i="13"/>
  <c r="E4175" i="13"/>
  <c r="E2209" i="13"/>
  <c r="E1113" i="13"/>
  <c r="E1360" i="13"/>
  <c r="E2382" i="13"/>
  <c r="E797" i="13"/>
  <c r="E2040" i="13"/>
  <c r="E2249" i="13"/>
  <c r="E4011" i="13"/>
  <c r="E2275" i="13"/>
  <c r="E3421" i="13"/>
  <c r="E935" i="13"/>
  <c r="E1911" i="13"/>
  <c r="E2458" i="13"/>
  <c r="E1238" i="13"/>
  <c r="E3585" i="13"/>
  <c r="E4709" i="13"/>
  <c r="E510" i="13"/>
  <c r="E4308" i="13"/>
  <c r="E3589" i="13"/>
  <c r="E3399" i="13"/>
  <c r="E3520" i="13"/>
  <c r="E3710" i="13"/>
  <c r="E1683" i="13"/>
  <c r="E2049" i="13"/>
  <c r="E67" i="13"/>
  <c r="E520" i="13"/>
  <c r="E3473" i="13"/>
  <c r="E2044" i="13"/>
  <c r="E2407" i="13"/>
  <c r="E2748" i="13"/>
  <c r="E2050" i="13"/>
  <c r="E720" i="13"/>
  <c r="E1013" i="13"/>
  <c r="E3015" i="13"/>
  <c r="E876" i="13"/>
  <c r="E296" i="13"/>
  <c r="E563" i="13"/>
  <c r="E4387" i="13"/>
  <c r="E1819" i="13"/>
  <c r="E1998" i="13"/>
  <c r="E1336" i="13"/>
  <c r="E268" i="13"/>
  <c r="E4232" i="13"/>
  <c r="E1320" i="13"/>
  <c r="E2656" i="13"/>
  <c r="E3510" i="13"/>
  <c r="E3016" i="13"/>
  <c r="E3741" i="13"/>
  <c r="E2868" i="13"/>
  <c r="E1933" i="13"/>
  <c r="E396" i="13"/>
  <c r="E3046" i="13"/>
  <c r="E1447" i="13"/>
  <c r="E3529" i="13"/>
  <c r="E3742" i="13"/>
  <c r="E3148" i="13"/>
  <c r="E2149" i="13"/>
  <c r="E2367" i="13"/>
  <c r="E2690" i="13"/>
  <c r="E974" i="13"/>
  <c r="E1758" i="13"/>
  <c r="E4570" i="13"/>
  <c r="E858" i="13"/>
  <c r="E2749" i="13"/>
  <c r="E2180" i="13"/>
  <c r="E2254" i="13"/>
  <c r="E3069" i="13"/>
  <c r="E1618" i="13"/>
  <c r="E526" i="13"/>
  <c r="E321" i="13"/>
  <c r="E2796" i="13"/>
  <c r="E1947" i="13"/>
  <c r="E1347" i="13"/>
  <c r="E4040" i="13"/>
  <c r="E1124" i="13"/>
  <c r="E2109" i="13"/>
  <c r="E310" i="13"/>
  <c r="E1831" i="13"/>
  <c r="E3598" i="13"/>
  <c r="E428" i="13"/>
  <c r="E147" i="13"/>
  <c r="E35" i="13"/>
  <c r="E4226" i="13"/>
  <c r="E4943" i="13"/>
  <c r="E424" i="13"/>
  <c r="E1094" i="13"/>
  <c r="E4214" i="13"/>
  <c r="E3699" i="13"/>
  <c r="E1278" i="13"/>
  <c r="E1627" i="13"/>
  <c r="E418" i="13"/>
  <c r="E2972" i="13"/>
  <c r="E4137" i="13"/>
  <c r="E1776" i="13"/>
  <c r="E1370" i="13"/>
  <c r="E1407" i="13"/>
  <c r="E3750" i="13"/>
  <c r="E3431" i="13"/>
  <c r="E2663" i="13"/>
  <c r="E4219" i="13"/>
  <c r="E3540" i="13"/>
  <c r="E4315" i="13"/>
  <c r="E2849" i="13"/>
  <c r="E311" i="13"/>
  <c r="E3887" i="13"/>
  <c r="E1386" i="13"/>
  <c r="E3755" i="13"/>
  <c r="E2734" i="13"/>
  <c r="E4041" i="13"/>
  <c r="E527" i="13"/>
  <c r="E2644" i="13"/>
  <c r="E1044" i="13"/>
  <c r="E1697" i="13"/>
  <c r="E2735" i="13"/>
  <c r="E15" i="13"/>
  <c r="E969" i="13"/>
  <c r="E3275" i="13"/>
  <c r="E4400" i="13"/>
  <c r="E4501" i="13"/>
  <c r="E2083" i="13"/>
  <c r="E1876" i="13"/>
  <c r="E4327" i="13"/>
  <c r="E3254" i="13"/>
  <c r="E3235" i="13"/>
  <c r="E343" i="13"/>
  <c r="E4539" i="13"/>
  <c r="E2530" i="13"/>
  <c r="E682" i="13"/>
  <c r="E1162" i="13"/>
  <c r="E475" i="13"/>
  <c r="E3735" i="13"/>
  <c r="E3375" i="13"/>
  <c r="E3" i="13"/>
  <c r="E963" i="13"/>
  <c r="E4181" i="13"/>
  <c r="E4275" i="13"/>
  <c r="E71" i="13"/>
  <c r="E4153" i="13"/>
  <c r="E2581" i="13"/>
  <c r="E3092" i="13"/>
  <c r="E3192" i="13"/>
  <c r="E867" i="13"/>
  <c r="E4996" i="13"/>
  <c r="E3854" i="13"/>
  <c r="E4718" i="13"/>
  <c r="E3203" i="13"/>
  <c r="E120" i="13"/>
  <c r="E737" i="13"/>
  <c r="E609" i="13"/>
  <c r="E4026" i="13"/>
  <c r="E3892" i="13"/>
  <c r="E21" i="13"/>
  <c r="E908" i="13"/>
  <c r="E877" i="13"/>
  <c r="E1016" i="13"/>
  <c r="E610" i="13"/>
  <c r="E4460" i="13"/>
  <c r="E4255" i="13"/>
  <c r="E3098" i="13"/>
  <c r="E3927" i="13"/>
  <c r="E4441" i="13"/>
  <c r="E1541" i="13"/>
  <c r="E4753" i="13"/>
  <c r="E3073" i="13"/>
  <c r="E2343" i="13"/>
  <c r="E303" i="13"/>
  <c r="E4227" i="13"/>
  <c r="E2806" i="13"/>
  <c r="E363" i="13"/>
  <c r="E2939" i="13"/>
  <c r="E1137" i="13"/>
  <c r="E2471" i="13"/>
  <c r="E2840" i="13"/>
  <c r="E4295" i="13"/>
  <c r="E2115" i="13"/>
  <c r="E3910" i="13"/>
  <c r="E2736" i="13"/>
  <c r="E949" i="13"/>
  <c r="E4186" i="13"/>
  <c r="E232" i="13"/>
  <c r="E4733" i="13"/>
  <c r="E102" i="13"/>
  <c r="E1468" i="13"/>
  <c r="E1348" i="13"/>
  <c r="E1206" i="13"/>
  <c r="E2408" i="13"/>
  <c r="E4770" i="13"/>
  <c r="E3330" i="13"/>
  <c r="E2100" i="13"/>
  <c r="E3302" i="13"/>
  <c r="E2490" i="13"/>
  <c r="E4582" i="13"/>
  <c r="E4027" i="13"/>
  <c r="E639" i="13"/>
  <c r="E4055" i="13"/>
  <c r="E233" i="13"/>
  <c r="E2940" i="13"/>
  <c r="E999" i="13"/>
  <c r="E3461" i="13"/>
  <c r="E1866" i="13"/>
  <c r="E1461" i="13"/>
  <c r="E11" i="13"/>
  <c r="E4734" i="13"/>
  <c r="E3400" i="13"/>
  <c r="E3056" i="13"/>
  <c r="E2374" i="13"/>
  <c r="E2130" i="13"/>
  <c r="E202" i="13"/>
  <c r="E2905" i="13"/>
  <c r="E3979" i="13"/>
  <c r="E2542" i="13"/>
  <c r="E4962" i="13"/>
  <c r="E197" i="13"/>
  <c r="E738" i="13"/>
  <c r="E2779" i="13"/>
  <c r="E2409" i="13"/>
  <c r="E2431" i="13"/>
  <c r="E4122" i="13"/>
  <c r="E1546" i="13"/>
  <c r="E3325" i="13"/>
  <c r="E2485" i="13"/>
  <c r="E4090" i="13"/>
  <c r="E1038" i="13"/>
  <c r="E165" i="13"/>
  <c r="E2289" i="13"/>
  <c r="E2683" i="13"/>
  <c r="E2014" i="13"/>
  <c r="E1941" i="13"/>
  <c r="E4821" i="13"/>
  <c r="E957" i="13"/>
  <c r="E1542" i="13"/>
  <c r="E3861" i="13"/>
  <c r="E1127" i="13"/>
  <c r="E1579" i="13"/>
  <c r="E1692" i="13"/>
  <c r="E1061" i="13"/>
  <c r="E1128" i="13"/>
  <c r="E1543" i="13"/>
  <c r="E4028" i="13"/>
  <c r="E1589" i="13"/>
  <c r="E2990" i="13"/>
  <c r="E114" i="13"/>
  <c r="E1887" i="13"/>
  <c r="E3960" i="13"/>
  <c r="E289" i="13"/>
  <c r="E1101" i="13"/>
  <c r="E4859" i="13"/>
  <c r="E1163" i="13"/>
  <c r="E3777" i="13"/>
  <c r="E4176" i="13"/>
  <c r="E4408" i="13"/>
  <c r="E2758" i="13"/>
  <c r="E3631" i="13"/>
  <c r="E2567" i="13"/>
  <c r="E4710" i="13"/>
  <c r="E1999" i="13"/>
  <c r="E4215" i="13"/>
  <c r="E3530" i="13"/>
  <c r="E4138" i="13"/>
  <c r="E825" i="13"/>
  <c r="E2896" i="13"/>
  <c r="E688" i="13"/>
  <c r="E4101" i="13"/>
  <c r="E2759" i="13"/>
  <c r="E1164" i="13"/>
  <c r="E3652" i="13"/>
  <c r="E1221" i="13"/>
  <c r="E2888" i="13"/>
  <c r="E788" i="13"/>
  <c r="E2635" i="13"/>
  <c r="E1300" i="13"/>
  <c r="E3198" i="13"/>
  <c r="E1904" i="13"/>
  <c r="E3632" i="13"/>
  <c r="E3137" i="13"/>
  <c r="E1655" i="13"/>
  <c r="E3297" i="13"/>
  <c r="E1882" i="13"/>
  <c r="E4826" i="13"/>
  <c r="E4409" i="13"/>
  <c r="E2144" i="13"/>
  <c r="E1978" i="13"/>
  <c r="E3389" i="13"/>
  <c r="E2991" i="13"/>
  <c r="E4729" i="13"/>
  <c r="E4442" i="13"/>
  <c r="E3795" i="13"/>
  <c r="E4065" i="13"/>
  <c r="E2897" i="13"/>
  <c r="E397" i="13"/>
  <c r="E3687" i="13"/>
  <c r="E4593" i="13"/>
  <c r="E4521" i="13"/>
  <c r="E1262" i="13"/>
  <c r="E4865" i="13"/>
  <c r="E834" i="13"/>
  <c r="E244" i="13"/>
  <c r="E1957" i="13"/>
  <c r="E2439" i="13"/>
  <c r="E3693" i="13"/>
  <c r="E1529" i="13"/>
  <c r="E2718" i="13"/>
  <c r="E2394" i="13"/>
  <c r="E3023" i="13"/>
  <c r="E1925" i="13"/>
  <c r="E3653" i="13"/>
  <c r="E2486" i="13"/>
  <c r="E4502" i="13"/>
  <c r="E3432" i="13"/>
  <c r="E777" i="13"/>
  <c r="E3188" i="13"/>
  <c r="E1536" i="13"/>
  <c r="E4376" i="13"/>
  <c r="E4447" i="13"/>
  <c r="E4651" i="13"/>
  <c r="E2175" i="13"/>
  <c r="E3269" i="13"/>
  <c r="E3030" i="13"/>
  <c r="E3138" i="13"/>
  <c r="E1599" i="13"/>
  <c r="E3989" i="13"/>
  <c r="E4623" i="13"/>
  <c r="E1938" i="13"/>
  <c r="E2700" i="13"/>
  <c r="E3934" i="13"/>
  <c r="E1867" i="13"/>
  <c r="E1143" i="13"/>
  <c r="E2986" i="13"/>
  <c r="E3706" i="13"/>
  <c r="E49" i="13"/>
  <c r="E878" i="13"/>
  <c r="E287" i="13"/>
  <c r="E3768" i="13"/>
  <c r="E868" i="13"/>
  <c r="E4578" i="13"/>
  <c r="E278" i="13"/>
  <c r="E1017" i="13"/>
  <c r="E223" i="13"/>
  <c r="E3511" i="13"/>
  <c r="E2137" i="13"/>
  <c r="E4871" i="13"/>
  <c r="E3575" i="13"/>
  <c r="E805" i="13"/>
  <c r="E2826" i="13"/>
  <c r="E2827" i="13"/>
  <c r="E3371" i="13"/>
  <c r="E2909" i="13"/>
  <c r="E1979" i="13"/>
  <c r="E4808" i="13"/>
  <c r="E4182" i="13"/>
  <c r="E2875" i="13"/>
  <c r="E2816" i="13"/>
  <c r="E318" i="13"/>
  <c r="E3226" i="13"/>
  <c r="E2684" i="13"/>
  <c r="E629" i="13"/>
  <c r="E3490" i="13"/>
  <c r="E1508" i="13"/>
  <c r="E1547" i="13"/>
  <c r="E274" i="13"/>
  <c r="E3331" i="13"/>
  <c r="E3401" i="13"/>
  <c r="E1018" i="13"/>
  <c r="E3983" i="13"/>
  <c r="E1777" i="13"/>
  <c r="E2701" i="13"/>
  <c r="E575" i="13"/>
  <c r="E4767" i="13"/>
  <c r="E2910" i="13"/>
  <c r="E3504" i="13"/>
  <c r="E2558" i="13"/>
  <c r="E2691" i="13"/>
  <c r="E3796" i="13"/>
  <c r="E26" i="13"/>
  <c r="E2590" i="13"/>
  <c r="E1408" i="13"/>
  <c r="E2390" i="13"/>
  <c r="E1698" i="13"/>
  <c r="E92" i="13"/>
  <c r="E3603" i="13"/>
  <c r="E756" i="13"/>
  <c r="E4785" i="13"/>
  <c r="E1301" i="13"/>
  <c r="E2344" i="13"/>
  <c r="E1138" i="13"/>
  <c r="E4687" i="13"/>
  <c r="E2728" i="13"/>
  <c r="E2999" i="13"/>
  <c r="E178" i="13"/>
  <c r="E3011" i="13"/>
  <c r="E1637" i="13"/>
  <c r="E3654" i="13"/>
  <c r="E4827" i="13"/>
  <c r="E214" i="13"/>
  <c r="E1333" i="13"/>
  <c r="E3116" i="13"/>
  <c r="E3017" i="13"/>
  <c r="E4711" i="13"/>
  <c r="E3474" i="13"/>
  <c r="E1102" i="13"/>
  <c r="E4145" i="13"/>
  <c r="E1114" i="13"/>
  <c r="E3756" i="13"/>
  <c r="E2015" i="13"/>
  <c r="E1431" i="13"/>
  <c r="E1544" i="13"/>
  <c r="E2116" i="13"/>
  <c r="E4672" i="13"/>
  <c r="E3642" i="13"/>
  <c r="E1820" i="13"/>
  <c r="E3635" i="13"/>
  <c r="E985" i="13"/>
  <c r="E495" i="13"/>
  <c r="E3451" i="13"/>
  <c r="E4241" i="13"/>
  <c r="E3435" i="13"/>
  <c r="E939" i="13"/>
  <c r="E2872" i="13"/>
  <c r="E4903" i="13"/>
  <c r="E4912" i="13"/>
  <c r="E1240" i="13"/>
  <c r="E2608" i="13"/>
  <c r="E886" i="13"/>
  <c r="E4919" i="13"/>
  <c r="E4916" i="13"/>
  <c r="E1132" i="13"/>
  <c r="E689" i="13"/>
  <c r="E4656" i="13"/>
  <c r="E4991" i="13"/>
  <c r="E4258" i="13"/>
  <c r="E798" i="13"/>
  <c r="E2645" i="13"/>
  <c r="E4602" i="13"/>
  <c r="E4246" i="13"/>
  <c r="E1272" i="13"/>
  <c r="E344" i="13"/>
  <c r="E4735" i="13"/>
  <c r="E3914" i="13"/>
  <c r="E3961" i="13"/>
  <c r="E655" i="13"/>
  <c r="E928" i="13"/>
  <c r="E1479" i="13"/>
  <c r="E1832" i="13"/>
  <c r="E436" i="13"/>
  <c r="E1495" i="13"/>
  <c r="E1848" i="13"/>
  <c r="E4107" i="13"/>
  <c r="E2449" i="13"/>
  <c r="E2856" i="13"/>
  <c r="E260" i="13"/>
  <c r="E1991" i="13"/>
  <c r="E1970" i="13"/>
  <c r="E745" i="13"/>
  <c r="E4673" i="13"/>
  <c r="E4036" i="13"/>
  <c r="E2250" i="13"/>
  <c r="E721" i="13"/>
  <c r="E1628" i="13"/>
  <c r="E1169" i="13"/>
  <c r="E2504" i="13"/>
  <c r="E2058" i="13"/>
  <c r="E1722" i="13"/>
  <c r="E3117" i="13"/>
  <c r="E421" i="13"/>
  <c r="E3984" i="13"/>
  <c r="E683" i="13"/>
  <c r="E1170" i="13"/>
  <c r="E2992" i="13"/>
  <c r="E2702" i="13"/>
  <c r="E3215" i="13"/>
  <c r="E4627" i="13"/>
  <c r="E2613" i="13"/>
  <c r="E4583" i="13"/>
  <c r="E3128" i="13"/>
  <c r="E739" i="13"/>
  <c r="E4643" i="13"/>
  <c r="E4866" i="13"/>
  <c r="E1180" i="13"/>
  <c r="E476" i="13"/>
  <c r="E2505" i="13"/>
  <c r="E1912" i="13"/>
  <c r="E1118" i="13"/>
  <c r="E746" i="13"/>
  <c r="E789" i="13"/>
  <c r="E3757" i="13"/>
  <c r="E3778" i="13"/>
  <c r="E3581" i="13"/>
  <c r="E1931" i="13"/>
  <c r="E3512" i="13"/>
  <c r="E4719" i="13"/>
  <c r="E1743" i="13"/>
  <c r="E1840" i="13"/>
  <c r="E4810" i="13"/>
  <c r="E2290" i="13"/>
  <c r="E643" i="13"/>
  <c r="E3513" i="13"/>
  <c r="E672" i="13"/>
  <c r="E3000" i="13"/>
  <c r="E2941" i="13"/>
  <c r="E4882" i="13"/>
  <c r="E3838" i="13"/>
  <c r="E496" i="13"/>
  <c r="E2276" i="13"/>
  <c r="E4842" i="13"/>
  <c r="E1165" i="13"/>
  <c r="E1565" i="13"/>
  <c r="E703" i="13"/>
  <c r="E2239" i="13"/>
  <c r="E5001" i="13"/>
  <c r="E3426" i="13"/>
  <c r="E826" i="13"/>
  <c r="E1638" i="13"/>
  <c r="E1958" i="13"/>
  <c r="E1414" i="13"/>
  <c r="E1803" i="13"/>
  <c r="E1883" i="13"/>
  <c r="E2078" i="13"/>
  <c r="E4937" i="13"/>
  <c r="E1693" i="13"/>
  <c r="E3966" i="13"/>
  <c r="E2334" i="13"/>
  <c r="E818" i="13"/>
  <c r="E3139" i="13"/>
  <c r="E992" i="13"/>
  <c r="E1019" i="13"/>
  <c r="E3541" i="13"/>
  <c r="E2285" i="13"/>
  <c r="E4584" i="13"/>
  <c r="E2862" i="13"/>
  <c r="E4316" i="13"/>
  <c r="E4037" i="13"/>
  <c r="E1934" i="13"/>
  <c r="E3623" i="13"/>
  <c r="E4247" i="13"/>
  <c r="E583" i="13"/>
  <c r="E4448" i="13"/>
  <c r="E2084" i="13"/>
  <c r="E3985" i="13"/>
  <c r="E1086" i="13"/>
  <c r="E2021" i="13"/>
  <c r="E835" i="13"/>
  <c r="E4765" i="13"/>
  <c r="E4248" i="13"/>
  <c r="E4299" i="13"/>
  <c r="E485" i="13"/>
  <c r="E339" i="13"/>
  <c r="E4352" i="13"/>
  <c r="E757" i="13"/>
  <c r="E3797" i="13"/>
  <c r="E772" i="13"/>
  <c r="E4204" i="13"/>
  <c r="E3607" i="13"/>
  <c r="E4018" i="13"/>
  <c r="E1472" i="13"/>
  <c r="E2889" i="13"/>
  <c r="E1473" i="13"/>
  <c r="E60" i="13"/>
  <c r="E4931" i="13"/>
  <c r="E3155" i="13"/>
  <c r="E1639" i="13"/>
  <c r="E4860" i="13"/>
  <c r="E1197" i="13"/>
  <c r="E2185" i="13"/>
  <c r="E1687" i="13"/>
  <c r="E664" i="13"/>
  <c r="E4631" i="13"/>
  <c r="E4108" i="13"/>
  <c r="E497" i="13"/>
  <c r="E2652" i="13"/>
  <c r="E3364" i="13"/>
  <c r="E3410" i="13"/>
  <c r="E1263" i="13"/>
  <c r="E4545" i="13"/>
  <c r="E3006" i="13"/>
  <c r="E964" i="13"/>
  <c r="E2463" i="13"/>
  <c r="E3189" i="13"/>
  <c r="E3469" i="13"/>
  <c r="E1707" i="13"/>
  <c r="E1607" i="13"/>
  <c r="E4148" i="13"/>
  <c r="E2646" i="13"/>
  <c r="E304" i="13"/>
  <c r="E4012" i="13"/>
  <c r="E2973" i="13"/>
  <c r="E2754" i="13"/>
  <c r="E1371" i="13"/>
  <c r="E3177" i="13"/>
  <c r="E22" i="13"/>
  <c r="E2550" i="13"/>
  <c r="E778" i="13"/>
  <c r="E3292" i="13"/>
  <c r="E3070" i="13"/>
  <c r="E115" i="13"/>
  <c r="E1302" i="13"/>
  <c r="E1770" i="13"/>
  <c r="E668" i="13"/>
  <c r="E3001" i="13"/>
  <c r="E1312" i="13"/>
  <c r="E3865" i="13"/>
  <c r="E3204" i="13"/>
  <c r="E3216" i="13"/>
  <c r="E3084" i="13"/>
  <c r="E4382" i="13"/>
  <c r="E869" i="13"/>
  <c r="E41" i="13"/>
  <c r="E2712" i="13"/>
  <c r="E3002" i="13"/>
  <c r="E2767" i="13"/>
  <c r="E617" i="13"/>
  <c r="E2512" i="13"/>
  <c r="E340" i="13"/>
  <c r="E1953" i="13"/>
  <c r="E4032" i="13"/>
  <c r="E4302" i="13"/>
  <c r="E4837" i="13"/>
  <c r="E4317" i="13"/>
  <c r="E4661" i="13"/>
  <c r="E661" i="13"/>
  <c r="E2085" i="13"/>
  <c r="E722" i="13"/>
  <c r="E3855" i="13"/>
  <c r="E1380" i="13"/>
  <c r="E148" i="13"/>
  <c r="E2677" i="13"/>
  <c r="E83" i="13"/>
  <c r="E4353" i="13"/>
  <c r="E1560" i="13"/>
  <c r="E4828" i="13"/>
  <c r="E3390" i="13"/>
  <c r="E4560" i="13"/>
  <c r="E36" i="13"/>
  <c r="E1992" i="13"/>
  <c r="E2713" i="13"/>
  <c r="E4683" i="13"/>
  <c r="E1321" i="13"/>
  <c r="E4692" i="13"/>
  <c r="E4220" i="13"/>
  <c r="E3012" i="13"/>
  <c r="E2330" i="13"/>
  <c r="E3185" i="13"/>
  <c r="E72" i="13"/>
  <c r="E3317" i="13"/>
  <c r="E2101" i="13"/>
  <c r="E3079" i="13"/>
  <c r="E3611" i="13"/>
  <c r="E4781" i="13"/>
  <c r="E3288" i="13"/>
  <c r="E4056" i="13"/>
  <c r="E3719" i="13"/>
  <c r="E1391" i="13"/>
  <c r="E1273" i="13"/>
  <c r="E328" i="13"/>
  <c r="E4249" i="13"/>
  <c r="E2028" i="13"/>
  <c r="E498" i="13"/>
  <c r="E1309" i="13"/>
  <c r="E1181" i="13"/>
  <c r="E3093" i="13"/>
  <c r="E2642" i="13"/>
  <c r="E710" i="13"/>
  <c r="E4674" i="13"/>
  <c r="E2513" i="13"/>
  <c r="E3792" i="13"/>
  <c r="E4997" i="13"/>
  <c r="E2291" i="13"/>
  <c r="E378" i="13"/>
  <c r="E3094" i="13"/>
  <c r="E4280" i="13"/>
  <c r="E1677" i="13"/>
  <c r="E2472" i="13"/>
  <c r="E2614" i="13"/>
  <c r="E3358" i="13"/>
  <c r="E898" i="13"/>
  <c r="E4754" i="13"/>
  <c r="E4574" i="13"/>
  <c r="E3411" i="13"/>
  <c r="E2032" i="13"/>
  <c r="E4598" i="13"/>
  <c r="E3582" i="13"/>
  <c r="E4367" i="13"/>
  <c r="E3104" i="13"/>
  <c r="E1095" i="13"/>
  <c r="E3955" i="13"/>
  <c r="E4675" i="13"/>
  <c r="E2368" i="13"/>
  <c r="E1392" i="13"/>
  <c r="E4644" i="13"/>
  <c r="E3769" i="13"/>
  <c r="E2213" i="13"/>
  <c r="E1356" i="13"/>
  <c r="E1857" i="13"/>
  <c r="E669" i="13"/>
  <c r="E1387" i="13"/>
  <c r="E121" i="13"/>
  <c r="E2636" i="13"/>
  <c r="E729" i="13"/>
  <c r="E1258" i="13"/>
  <c r="E3941" i="13"/>
  <c r="E1778" i="13"/>
  <c r="E4917" i="13"/>
  <c r="E4599" i="13"/>
  <c r="E1487" i="13"/>
  <c r="E3848" i="13"/>
  <c r="E4328" i="13"/>
  <c r="E2348" i="13"/>
  <c r="E2912" i="13"/>
  <c r="E336" i="13"/>
  <c r="E93" i="13"/>
  <c r="E3436" i="13"/>
  <c r="E1750" i="13"/>
  <c r="E2311" i="13"/>
  <c r="E1062" i="13"/>
  <c r="E4804" i="13"/>
  <c r="E3531" i="13"/>
  <c r="E2913" i="13"/>
  <c r="E1918" i="13"/>
  <c r="E1207" i="13"/>
  <c r="E4515" i="13"/>
  <c r="E1014" i="13"/>
  <c r="E3826" i="13"/>
  <c r="E2375" i="13"/>
  <c r="E747" i="13"/>
  <c r="E4607" i="13"/>
  <c r="E4079" i="13"/>
  <c r="E4755" i="13"/>
  <c r="E1825" i="13"/>
  <c r="E3888" i="13"/>
  <c r="E2395" i="13"/>
  <c r="E1129" i="13"/>
  <c r="E1971" i="13"/>
  <c r="E337" i="13"/>
  <c r="E4436" i="13"/>
  <c r="E3118" i="13"/>
  <c r="E1087" i="13"/>
  <c r="E1034" i="13"/>
  <c r="E2647" i="13"/>
  <c r="E1727" i="13"/>
  <c r="E1167" i="13"/>
  <c r="E806" i="13"/>
  <c r="E3942" i="13"/>
  <c r="E2685" i="13"/>
  <c r="E4221" i="13"/>
  <c r="E3240" i="13"/>
  <c r="E3018" i="13"/>
  <c r="E4242" i="13"/>
  <c r="E1785" i="13"/>
  <c r="E2203" i="13"/>
  <c r="E644" i="13"/>
  <c r="E2157" i="13"/>
  <c r="E3165" i="13"/>
  <c r="E2158" i="13"/>
  <c r="E4346" i="13"/>
  <c r="E1372" i="13"/>
  <c r="E2264" i="13"/>
  <c r="E2544" i="13"/>
  <c r="E3779" i="13"/>
  <c r="E2850" i="13"/>
  <c r="E887" i="13"/>
  <c r="E630" i="13"/>
  <c r="E919" i="13"/>
  <c r="E2400" i="13"/>
  <c r="E625" i="13"/>
  <c r="E929" i="13"/>
  <c r="E4999" i="13"/>
  <c r="E2884" i="13"/>
  <c r="E4489" i="13"/>
  <c r="E2480" i="13"/>
  <c r="E3896" i="13"/>
  <c r="E46" i="13"/>
  <c r="E766" i="13"/>
  <c r="E4816" i="13"/>
  <c r="E2159" i="13"/>
  <c r="E3156" i="13"/>
  <c r="E2138" i="13"/>
  <c r="E3619" i="13"/>
  <c r="E372" i="13"/>
  <c r="E4632" i="13"/>
  <c r="E2124" i="13"/>
  <c r="E1804" i="13"/>
  <c r="E723" i="13"/>
  <c r="E4383" i="13"/>
  <c r="E1708" i="13"/>
  <c r="E3166" i="13"/>
  <c r="E3258" i="13"/>
  <c r="E4723" i="13"/>
  <c r="E2957" i="13"/>
  <c r="E3736" i="13"/>
  <c r="E4546" i="13"/>
  <c r="E81" i="13"/>
  <c r="E4222" i="13"/>
  <c r="E3711" i="13"/>
  <c r="E3283" i="13"/>
  <c r="E2481" i="13"/>
  <c r="E3843" i="13"/>
  <c r="E3149" i="13"/>
  <c r="E836" i="13"/>
  <c r="E4233" i="13"/>
  <c r="E3879" i="13"/>
  <c r="E2312" i="13"/>
  <c r="E2859" i="13"/>
  <c r="E4480" i="13"/>
  <c r="E1054" i="13"/>
  <c r="E4443" i="13"/>
  <c r="E4786" i="13"/>
  <c r="E3990" i="13"/>
  <c r="E1688" i="13"/>
  <c r="E4782" i="13"/>
  <c r="E4495" i="13"/>
  <c r="E3862" i="13"/>
  <c r="E2780" i="13"/>
  <c r="E1499" i="13"/>
  <c r="E1326" i="13"/>
  <c r="E2797" i="13"/>
  <c r="E4956" i="13"/>
  <c r="E429" i="13"/>
  <c r="E4292" i="13"/>
  <c r="E4872" i="13"/>
  <c r="E499" i="13"/>
  <c r="E4296" i="13"/>
  <c r="E1381" i="13"/>
  <c r="E1109" i="13"/>
  <c r="E1561" i="13"/>
  <c r="E1972" i="13"/>
  <c r="E3381" i="13"/>
  <c r="E2016" i="13"/>
  <c r="E99" i="13"/>
  <c r="E3293" i="13"/>
  <c r="E718" i="13"/>
  <c r="E4470" i="13"/>
  <c r="E2692" i="13"/>
  <c r="E23" i="13"/>
  <c r="E131" i="13"/>
  <c r="E1191" i="13"/>
  <c r="E975" i="13"/>
  <c r="E2405" i="13"/>
  <c r="E1322" i="13"/>
  <c r="E2568" i="13"/>
  <c r="E4963" i="13"/>
  <c r="E879" i="13"/>
  <c r="E3505" i="13"/>
  <c r="E3817" i="13"/>
  <c r="E3889" i="13"/>
  <c r="E4594" i="13"/>
  <c r="E3402" i="13"/>
  <c r="E1600" i="13"/>
  <c r="E1735" i="13"/>
  <c r="E1480" i="13"/>
  <c r="E281" i="13"/>
  <c r="E42" i="13"/>
  <c r="E1245" i="13"/>
  <c r="E4481" i="13"/>
  <c r="E2313" i="13"/>
  <c r="E2216" i="13"/>
  <c r="E2625" i="13"/>
  <c r="E2828" i="13"/>
  <c r="E3209" i="13"/>
  <c r="E4199" i="13"/>
  <c r="E989" i="13"/>
  <c r="E3590" i="13"/>
  <c r="E2984" i="13"/>
  <c r="E521" i="13"/>
  <c r="E1457" i="13"/>
  <c r="E3105" i="13"/>
  <c r="E4449" i="13"/>
  <c r="E61" i="13"/>
  <c r="E437" i="13"/>
  <c r="E3119" i="13"/>
  <c r="E3827" i="13"/>
  <c r="E1171" i="13"/>
  <c r="E4676" i="13"/>
  <c r="E3157" i="13"/>
  <c r="E4861" i="13"/>
  <c r="E1421" i="13"/>
  <c r="E4183" i="13"/>
  <c r="E2335" i="13"/>
  <c r="E4464" i="13"/>
  <c r="E1432" i="13"/>
  <c r="E2410" i="13"/>
  <c r="E3303" i="13"/>
  <c r="E1771" i="13"/>
  <c r="E297" i="13"/>
  <c r="E3111" i="13"/>
  <c r="E4139" i="13"/>
  <c r="E3236" i="13"/>
  <c r="E673" i="13"/>
  <c r="E2273" i="13"/>
  <c r="E599" i="13"/>
  <c r="E3099" i="13"/>
  <c r="E2514" i="13"/>
  <c r="E3393" i="13"/>
  <c r="E1805" i="13"/>
  <c r="E3636" i="13"/>
  <c r="E379" i="13"/>
  <c r="E1939" i="13"/>
  <c r="E238" i="13"/>
  <c r="E3476" i="13"/>
  <c r="E2653" i="13"/>
  <c r="E4357" i="13"/>
  <c r="E4998" i="13"/>
  <c r="E2933" i="13"/>
  <c r="E1517" i="13"/>
  <c r="E3737" i="13"/>
  <c r="E3403" i="13"/>
  <c r="E2092" i="13"/>
  <c r="E2600" i="13"/>
  <c r="E3663" i="13"/>
  <c r="E2946" i="13"/>
  <c r="E3550" i="13"/>
  <c r="E3804" i="13"/>
  <c r="E1728" i="13"/>
  <c r="E3604" i="13"/>
  <c r="E2637" i="13"/>
  <c r="E657" i="13"/>
  <c r="E3412" i="13"/>
  <c r="E779" i="13"/>
  <c r="E3342" i="13"/>
  <c r="E4509" i="13"/>
  <c r="E3294" i="13"/>
  <c r="E1241" i="13"/>
  <c r="E3427" i="13"/>
  <c r="E3437" i="13"/>
  <c r="E1120" i="13"/>
  <c r="E4133" i="13"/>
  <c r="E4561" i="13"/>
  <c r="E4095" i="13"/>
  <c r="E696" i="13"/>
  <c r="E166" i="13"/>
  <c r="E719" i="13"/>
  <c r="E3120" i="13"/>
  <c r="E2947" i="13"/>
  <c r="E3241" i="13"/>
  <c r="E573" i="13"/>
  <c r="E3570" i="13"/>
  <c r="E4564" i="13"/>
  <c r="E4677" i="13"/>
  <c r="E2189" i="13"/>
  <c r="E4662" i="13"/>
  <c r="E799" i="13"/>
  <c r="E2383" i="13"/>
  <c r="E215" i="13"/>
  <c r="E4045" i="13"/>
  <c r="E3780" i="13"/>
  <c r="E486" i="13"/>
  <c r="E3761" i="13"/>
  <c r="E658" i="13"/>
  <c r="E2369" i="13"/>
  <c r="E183" i="13"/>
  <c r="E4234" i="13"/>
  <c r="E1441" i="13"/>
  <c r="E345" i="13"/>
  <c r="E319" i="13"/>
  <c r="E4297" i="13"/>
  <c r="E1393" i="13"/>
  <c r="E4437" i="13"/>
  <c r="E1942" i="13"/>
  <c r="E4033" i="13"/>
  <c r="E239" i="13"/>
  <c r="E167" i="13"/>
  <c r="E3222" i="13"/>
  <c r="E4259" i="13"/>
  <c r="E305" i="13"/>
  <c r="E1242" i="13"/>
  <c r="E713" i="13"/>
  <c r="E132" i="13"/>
  <c r="E4205" i="13"/>
  <c r="E3726" i="13"/>
  <c r="E3041" i="13"/>
  <c r="E4" i="13"/>
  <c r="E780" i="13"/>
  <c r="E1251" i="13"/>
  <c r="E2322" i="13"/>
  <c r="E2582" i="13"/>
  <c r="E2150" i="13"/>
  <c r="E2851" i="13"/>
  <c r="E4177" i="13"/>
  <c r="E611" i="13"/>
  <c r="E489" i="13"/>
  <c r="E1921" i="13"/>
  <c r="E794" i="13"/>
  <c r="E4288" i="13"/>
  <c r="E3106" i="13"/>
  <c r="E1357" i="13"/>
  <c r="E3670" i="13"/>
  <c r="E665" i="13"/>
  <c r="E1323" i="13"/>
  <c r="E2878" i="13"/>
  <c r="E3893" i="13"/>
  <c r="E1566" i="13"/>
  <c r="E3637" i="13"/>
  <c r="E2917" i="13"/>
  <c r="E1081" i="13"/>
  <c r="E690" i="13"/>
  <c r="E922" i="13"/>
  <c r="E282" i="13"/>
  <c r="E3365" i="13"/>
  <c r="E3586" i="13"/>
  <c r="E4322" i="13"/>
  <c r="E2072" i="13"/>
  <c r="E1274" i="13"/>
  <c r="E298" i="13"/>
  <c r="E2885" i="13"/>
  <c r="E600" i="13"/>
  <c r="E2234" i="13"/>
  <c r="E1496" i="13"/>
  <c r="E1986" i="13"/>
  <c r="E2314" i="13"/>
  <c r="E4540" i="13"/>
  <c r="E880" i="13"/>
  <c r="E1469" i="13"/>
  <c r="E2384" i="13"/>
  <c r="E2755" i="13"/>
  <c r="E3923" i="13"/>
  <c r="E2162" i="13"/>
  <c r="E800" i="13"/>
  <c r="E4906" i="13"/>
  <c r="E4800" i="13"/>
  <c r="E1751" i="13"/>
  <c r="E1474" i="13"/>
  <c r="E4562" i="13"/>
  <c r="E4102" i="13"/>
  <c r="E455" i="13"/>
  <c r="E3047" i="13"/>
  <c r="E3583" i="13"/>
  <c r="E2976" i="13"/>
  <c r="E2562" i="13"/>
  <c r="E1590" i="13"/>
  <c r="E149" i="13"/>
  <c r="E2450" i="13"/>
  <c r="E490" i="13"/>
  <c r="E4843" i="13"/>
  <c r="E1004" i="13"/>
  <c r="E4510" i="13"/>
  <c r="E2671" i="13"/>
  <c r="E4746" i="13"/>
  <c r="E1798" i="13"/>
  <c r="E4206" i="13"/>
  <c r="E3024" i="13"/>
  <c r="E714" i="13"/>
  <c r="E2706" i="13"/>
  <c r="E4720" i="13"/>
  <c r="E4907" i="13"/>
  <c r="E3025" i="13"/>
  <c r="E4112" i="13"/>
  <c r="E1288" i="13"/>
  <c r="E2886" i="13"/>
  <c r="E4113" i="13"/>
  <c r="E2240" i="13"/>
  <c r="E666" i="13"/>
  <c r="E2376" i="13"/>
  <c r="E1284" i="13"/>
  <c r="E1665" i="13"/>
  <c r="E3624" i="13"/>
  <c r="E4235" i="13"/>
  <c r="E1166" i="13"/>
  <c r="E2951" i="13"/>
  <c r="E3270" i="13"/>
  <c r="E2432" i="13"/>
  <c r="E965" i="13"/>
  <c r="E4165" i="13"/>
  <c r="E4541" i="13"/>
  <c r="E2424" i="13"/>
  <c r="E2835" i="13"/>
  <c r="E8" i="13"/>
  <c r="E3743" i="13"/>
  <c r="E4260" i="13"/>
  <c r="E767" i="13"/>
  <c r="E2648" i="13"/>
  <c r="E224" i="13"/>
  <c r="E2221" i="13"/>
  <c r="E2626" i="13"/>
  <c r="E364" i="13"/>
  <c r="E1962" i="13"/>
  <c r="E3422" i="13"/>
  <c r="E3525" i="13"/>
  <c r="E1610" i="13"/>
  <c r="E4410" i="13"/>
  <c r="E209" i="13"/>
  <c r="E4573" i="13"/>
  <c r="E3391" i="13"/>
  <c r="E4261" i="13"/>
  <c r="E670" i="13"/>
  <c r="E4873" i="13"/>
  <c r="E1611" i="13"/>
  <c r="E4034" i="13"/>
  <c r="E2176" i="13"/>
  <c r="E4046" i="13"/>
  <c r="E1858" i="13"/>
  <c r="E875" i="13"/>
  <c r="E2925" i="13"/>
  <c r="E2781" i="13"/>
  <c r="E827" i="13"/>
  <c r="E950" i="13"/>
  <c r="E329" i="13"/>
  <c r="E2800" i="13"/>
  <c r="E2768" i="13"/>
  <c r="E4811" i="13"/>
  <c r="E4384" i="13"/>
  <c r="E4887" i="13"/>
  <c r="E3496" i="13"/>
  <c r="E511" i="13"/>
  <c r="E290" i="13"/>
  <c r="E1833" i="13"/>
  <c r="E4736" i="13"/>
  <c r="E1028" i="13"/>
  <c r="E1475" i="13"/>
  <c r="E94" i="13"/>
  <c r="E1453" i="13"/>
  <c r="E782" i="13"/>
  <c r="E1096" i="13"/>
  <c r="E4829" i="13"/>
  <c r="E986" i="13"/>
  <c r="E4490" i="13"/>
  <c r="E2551" i="13"/>
  <c r="E773" i="13"/>
  <c r="E1192" i="13"/>
  <c r="E4444" i="13"/>
  <c r="E452" i="13"/>
  <c r="E3063" i="13"/>
  <c r="E3026" i="13"/>
  <c r="E325" i="13"/>
  <c r="E1009" i="13"/>
  <c r="E1208" i="13"/>
  <c r="E2251" i="13"/>
  <c r="E1076" i="13"/>
  <c r="E1491" i="13"/>
  <c r="E2241" i="13"/>
  <c r="E2531" i="13"/>
  <c r="E4134" i="13"/>
  <c r="E269" i="13"/>
  <c r="E993" i="13"/>
  <c r="E3789" i="13"/>
  <c r="E2993" i="13"/>
  <c r="E2994" i="13"/>
  <c r="E2265" i="13"/>
  <c r="E1877" i="13"/>
  <c r="E1252" i="13"/>
  <c r="E892" i="13"/>
  <c r="E2506" i="13"/>
  <c r="E2760" i="13"/>
  <c r="E84" i="13"/>
  <c r="E3544" i="13"/>
  <c r="E4920" i="13"/>
  <c r="E810" i="13"/>
  <c r="E413" i="13"/>
  <c r="E2433" i="13"/>
  <c r="E1518" i="13"/>
  <c r="E3129" i="13"/>
  <c r="E322" i="13"/>
  <c r="E4114" i="13"/>
  <c r="E2319" i="13"/>
  <c r="E216" i="13"/>
  <c r="E3773" i="13"/>
  <c r="E650" i="13"/>
  <c r="E3048" i="13"/>
  <c r="E2829" i="13"/>
  <c r="E2801" i="13"/>
  <c r="E1810" i="13"/>
  <c r="E355" i="13"/>
  <c r="E1846" i="13"/>
  <c r="E2181" i="13"/>
  <c r="E230" i="13"/>
  <c r="E3227" i="13"/>
  <c r="E3874" i="13"/>
  <c r="E2707" i="13"/>
  <c r="E3003" i="13"/>
  <c r="E2958" i="13"/>
  <c r="E1005" i="13"/>
  <c r="E4618" i="13"/>
  <c r="E4600" i="13"/>
  <c r="E3936" i="13"/>
  <c r="E4938" i="13"/>
  <c r="E2416" i="13"/>
  <c r="E3326" i="13"/>
  <c r="E2952" i="13"/>
  <c r="E1513" i="13"/>
  <c r="E4004" i="13"/>
  <c r="E870" i="13"/>
  <c r="E1729" i="13"/>
  <c r="E813" i="13"/>
  <c r="E970" i="13"/>
  <c r="E4096" i="13"/>
  <c r="E2964" i="13"/>
  <c r="E2773" i="13"/>
  <c r="E477" i="13"/>
  <c r="E2686" i="13"/>
  <c r="E2491" i="13"/>
  <c r="E4196" i="13"/>
  <c r="E2339" i="13"/>
  <c r="E2569" i="13"/>
  <c r="E2627" i="13"/>
  <c r="E449" i="13"/>
  <c r="E3986" i="13"/>
  <c r="E1678" i="13"/>
  <c r="E3376" i="13"/>
  <c r="E4228" i="13"/>
  <c r="E2005" i="13"/>
  <c r="E3655" i="13"/>
  <c r="E3237" i="13"/>
  <c r="E2000" i="13"/>
  <c r="E3392" i="13"/>
  <c r="E4029" i="13"/>
  <c r="E1763" i="13"/>
  <c r="E1313" i="13"/>
  <c r="E3318" i="13"/>
  <c r="E2798" i="13"/>
  <c r="E391" i="13"/>
  <c r="E568" i="13"/>
  <c r="E2563" i="13"/>
  <c r="E2292" i="13"/>
  <c r="E2959" i="13"/>
  <c r="E3264" i="13"/>
  <c r="E491" i="13"/>
  <c r="E4896" i="13"/>
  <c r="E2820" i="13"/>
  <c r="E2830" i="13"/>
  <c r="E3814" i="13"/>
  <c r="E1705" i="13"/>
  <c r="E4020" i="13"/>
  <c r="E433" i="13"/>
  <c r="E2306" i="13"/>
  <c r="E4335" i="13"/>
  <c r="E3210" i="13"/>
  <c r="E150" i="13"/>
  <c r="E2751" i="13"/>
  <c r="E1663" i="13"/>
  <c r="E4190" i="13"/>
  <c r="E3140" i="13"/>
  <c r="E4758" i="13"/>
  <c r="E2259" i="13"/>
  <c r="E3462" i="13"/>
  <c r="E3366" i="13"/>
  <c r="E1826" i="13"/>
  <c r="E1799" i="13"/>
  <c r="E3259" i="13"/>
  <c r="E2370" i="13"/>
  <c r="E270" i="13"/>
  <c r="E971" i="13"/>
  <c r="E2252" i="13"/>
  <c r="E972" i="13"/>
  <c r="E4461" i="13"/>
  <c r="E1672" i="13"/>
  <c r="E651" i="13"/>
  <c r="E4411" i="13"/>
  <c r="E4103" i="13"/>
  <c r="E1000" i="13"/>
  <c r="E4844" i="13"/>
  <c r="E2006" i="13"/>
  <c r="E1827" i="13"/>
  <c r="E1913" i="13"/>
  <c r="E1269" i="13"/>
  <c r="E33" i="13"/>
  <c r="E4908" i="13"/>
  <c r="E1448" i="13"/>
  <c r="E27" i="13"/>
  <c r="E2293" i="13"/>
  <c r="E819" i="13"/>
  <c r="E3249" i="13"/>
  <c r="E3949" i="13"/>
  <c r="E4401" i="13"/>
  <c r="E522" i="13"/>
  <c r="E24" i="13"/>
  <c r="E446" i="13"/>
  <c r="E447" i="13"/>
  <c r="E2041" i="13"/>
  <c r="E3712" i="13"/>
  <c r="E3260" i="13"/>
  <c r="E3849" i="13"/>
  <c r="E1279" i="13"/>
  <c r="E3035" i="13"/>
  <c r="E1103" i="13"/>
  <c r="E3255" i="13"/>
  <c r="E2678" i="13"/>
  <c r="E3545" i="13"/>
  <c r="E1779" i="13"/>
  <c r="E554" i="13"/>
  <c r="E844" i="13"/>
  <c r="E1442" i="13"/>
  <c r="E2577" i="13"/>
  <c r="E3423" i="13"/>
  <c r="E4159" i="13"/>
  <c r="E1172" i="13"/>
  <c r="E3049" i="13"/>
  <c r="E2119" i="13"/>
  <c r="E2086" i="13"/>
  <c r="E4160" i="13"/>
  <c r="E4115" i="13"/>
  <c r="E492" i="13"/>
  <c r="E2574" i="13"/>
  <c r="E4845" i="13"/>
  <c r="E837" i="13"/>
  <c r="E2224" i="13"/>
  <c r="E1185" i="13"/>
  <c r="E2302" i="13"/>
  <c r="E1035" i="13"/>
  <c r="E1334" i="13"/>
  <c r="E1806" i="13"/>
  <c r="E1551" i="13"/>
  <c r="E2609" i="13"/>
  <c r="E2583" i="13"/>
  <c r="E4262" i="13"/>
  <c r="E1919" i="13"/>
  <c r="E4888" i="13"/>
  <c r="E4482" i="13"/>
  <c r="E204" i="13"/>
  <c r="E478" i="13"/>
  <c r="E1834" i="13"/>
  <c r="E4166" i="13"/>
  <c r="E124" i="13"/>
  <c r="E4171" i="13"/>
  <c r="E1730" i="13"/>
  <c r="E1567" i="13"/>
  <c r="E3440" i="13"/>
  <c r="E1521" i="13"/>
  <c r="E3284" i="13"/>
  <c r="E3517" i="13"/>
  <c r="E4066" i="13"/>
  <c r="E4712" i="13"/>
  <c r="E1666" i="13"/>
  <c r="E2831" i="13"/>
  <c r="E3774" i="13"/>
  <c r="E1462" i="13"/>
  <c r="E4874" i="13"/>
  <c r="E85" i="13"/>
  <c r="E854" i="13"/>
  <c r="E1552" i="13"/>
  <c r="E514" i="13"/>
  <c r="E1612" i="13"/>
  <c r="E1780" i="13"/>
  <c r="E3884" i="13"/>
  <c r="E1382" i="13"/>
  <c r="E4372" i="13"/>
  <c r="E1306" i="13"/>
  <c r="E1211" i="13"/>
  <c r="E4628" i="13"/>
  <c r="E2204" i="13"/>
  <c r="E1868" i="13"/>
  <c r="E3943" i="13"/>
  <c r="E1629" i="13"/>
  <c r="E291" i="13"/>
  <c r="E4587" i="13"/>
  <c r="E2821" i="13"/>
  <c r="E2349" i="13"/>
  <c r="E3074" i="13"/>
  <c r="E4061" i="13"/>
  <c r="E1862" i="13"/>
  <c r="E306" i="13"/>
  <c r="E312" i="13"/>
  <c r="E622" i="13"/>
  <c r="E4838" i="13"/>
  <c r="E1573" i="13"/>
  <c r="E2524" i="13"/>
  <c r="E3130" i="13"/>
  <c r="E3100" i="13"/>
  <c r="E12" i="13"/>
  <c r="E711" i="13"/>
  <c r="E1481" i="13"/>
  <c r="E1349" i="13"/>
  <c r="E4281" i="13"/>
  <c r="E466" i="13"/>
  <c r="E1458" i="13"/>
  <c r="E4797" i="13"/>
  <c r="E4921" i="13"/>
  <c r="E3337" i="13"/>
  <c r="E487" i="13"/>
  <c r="E155" i="13"/>
  <c r="E2459" i="13"/>
  <c r="E1280" i="13"/>
  <c r="E2350" i="13"/>
  <c r="E2953" i="13"/>
  <c r="E1068" i="13"/>
  <c r="E271" i="13"/>
  <c r="E2303" i="13"/>
  <c r="E103" i="13"/>
  <c r="E691" i="13"/>
  <c r="E3171" i="13"/>
  <c r="E4465" i="13"/>
  <c r="E4817" i="13"/>
  <c r="E3265" i="13"/>
  <c r="E2151" i="13"/>
  <c r="E1895" i="13"/>
  <c r="E4207" i="13"/>
  <c r="E367" i="13"/>
  <c r="E307" i="13"/>
  <c r="E3918" i="13"/>
  <c r="E1791" i="13"/>
  <c r="E3627" i="13"/>
  <c r="E631" i="13"/>
  <c r="E2507" i="13"/>
  <c r="E1337" i="13"/>
  <c r="E4688" i="13"/>
  <c r="E2948" i="13"/>
  <c r="E505" i="13"/>
  <c r="E1980" i="13"/>
  <c r="E3928" i="13"/>
  <c r="E2255" i="13"/>
  <c r="E125" i="13"/>
  <c r="E3674" i="13"/>
  <c r="E4964" i="13"/>
  <c r="E626" i="13"/>
  <c r="E1139" i="13"/>
  <c r="E1482" i="13"/>
  <c r="E2182" i="13"/>
  <c r="E3950" i="13"/>
  <c r="E2385" i="13"/>
  <c r="E3441" i="13"/>
  <c r="E2584" i="13"/>
  <c r="E1640" i="13"/>
  <c r="E2139" i="13"/>
  <c r="E2873" i="13"/>
  <c r="E1764" i="13"/>
  <c r="E3751" i="13"/>
  <c r="E4565" i="13"/>
  <c r="E3856" i="13"/>
  <c r="E2190" i="13"/>
  <c r="E3675" i="13"/>
  <c r="E1497" i="13"/>
  <c r="E151" i="13"/>
  <c r="E2217" i="13"/>
  <c r="E2532" i="13"/>
  <c r="E3555" i="13"/>
  <c r="E68" i="13"/>
  <c r="E3459" i="13"/>
  <c r="E3576" i="13"/>
  <c r="E2183" i="13"/>
  <c r="E1314" i="13"/>
  <c r="E3633" i="13"/>
  <c r="E4932" i="13"/>
  <c r="E684" i="13"/>
  <c r="E479" i="13"/>
  <c r="E909" i="13"/>
  <c r="E2186" i="13"/>
  <c r="E3190" i="13"/>
  <c r="E4167" i="13"/>
  <c r="E2357" i="13"/>
  <c r="E4904" i="13"/>
  <c r="E4657" i="13"/>
  <c r="E3266" i="13"/>
  <c r="E3394" i="13"/>
  <c r="E3577" i="13"/>
  <c r="E4862" i="13"/>
  <c r="E2001" i="13"/>
  <c r="E28" i="13"/>
  <c r="E576" i="13"/>
  <c r="E50" i="13"/>
  <c r="E3460" i="13"/>
  <c r="E1537" i="13"/>
  <c r="E2294" i="13"/>
  <c r="E4944" i="13"/>
  <c r="E1699" i="13"/>
  <c r="E976" i="13"/>
  <c r="E2051" i="13"/>
  <c r="E2817" i="13"/>
  <c r="E3890" i="13"/>
  <c r="E790" i="13"/>
  <c r="E2769" i="13"/>
  <c r="E4005" i="13"/>
  <c r="E1896" i="13"/>
  <c r="E2845" i="13"/>
  <c r="E2595" i="13"/>
  <c r="E3085" i="13"/>
  <c r="E3332" i="13"/>
  <c r="E645" i="13"/>
  <c r="E3599" i="13"/>
  <c r="E1144" i="13"/>
  <c r="E4282" i="13"/>
  <c r="E618" i="13"/>
  <c r="E1706" i="13"/>
  <c r="E2960" i="13"/>
  <c r="E1428" i="13"/>
  <c r="E920" i="13"/>
  <c r="E2073" i="13"/>
  <c r="E994" i="13"/>
  <c r="E5000" i="13"/>
  <c r="E4035" i="13"/>
  <c r="E4852" i="13"/>
  <c r="E4822" i="13"/>
  <c r="E3064" i="13"/>
  <c r="E139" i="13"/>
  <c r="E2377" i="13"/>
  <c r="E1327" i="13"/>
  <c r="E51" i="13"/>
  <c r="E1193" i="13"/>
  <c r="E404" i="13"/>
  <c r="E978" i="13"/>
  <c r="E4438" i="13"/>
  <c r="E1739" i="13"/>
  <c r="E3242" i="13"/>
  <c r="E2235" i="13"/>
  <c r="E3911" i="13"/>
  <c r="E1548" i="13"/>
  <c r="E4875" i="13"/>
  <c r="E1069" i="13"/>
  <c r="E383" i="13"/>
  <c r="E3514" i="13"/>
  <c r="E3680" i="13"/>
  <c r="E1315" i="13"/>
  <c r="E828" i="13"/>
  <c r="E3338" i="13"/>
  <c r="E3962" i="13"/>
  <c r="E1454" i="13"/>
  <c r="E4074" i="13"/>
  <c r="E2236" i="13"/>
  <c r="E740" i="13"/>
  <c r="E1489" i="13"/>
  <c r="E4368" i="13"/>
  <c r="E1285" i="13"/>
  <c r="E2533" i="13"/>
  <c r="E3013" i="13"/>
  <c r="E4619" i="13"/>
  <c r="E3612" i="13"/>
  <c r="E4978" i="13"/>
  <c r="E3112" i="13"/>
  <c r="E3915" i="13"/>
  <c r="E1720" i="13"/>
  <c r="E4522" i="13"/>
  <c r="E3664" i="13"/>
  <c r="E528" i="13"/>
  <c r="E1781" i="13"/>
  <c r="E3304" i="13"/>
  <c r="E3638" i="13"/>
  <c r="E2537" i="13"/>
  <c r="E3762" i="13"/>
  <c r="E3991" i="13"/>
  <c r="E2451" i="13"/>
  <c r="E1621" i="13"/>
  <c r="E685" i="13"/>
  <c r="E1125" i="13"/>
  <c r="E78" i="13"/>
  <c r="E4042" i="13"/>
  <c r="E4123" i="13"/>
  <c r="E1110" i="13"/>
  <c r="E1712" i="13"/>
  <c r="E2266" i="13"/>
  <c r="E4388" i="13"/>
  <c r="E4555" i="13"/>
  <c r="E2064" i="13"/>
  <c r="E3279" i="13"/>
  <c r="E1140" i="13"/>
  <c r="E2498" i="13"/>
  <c r="E3305" i="13"/>
  <c r="E2427" i="13"/>
  <c r="E3150" i="13"/>
  <c r="E4922" i="13"/>
  <c r="E3944" i="13"/>
  <c r="E168" i="13"/>
  <c r="E1530" i="13"/>
  <c r="E2195" i="13"/>
  <c r="E1630" i="13"/>
  <c r="E4276" i="13"/>
  <c r="E4043" i="13"/>
  <c r="E1522" i="13"/>
  <c r="E3828" i="13"/>
  <c r="E4801" i="13"/>
  <c r="E2508" i="13"/>
  <c r="E529" i="13"/>
  <c r="E4263" i="13"/>
  <c r="E3929" i="13"/>
  <c r="E3967" i="13"/>
  <c r="E2033" i="13"/>
  <c r="E760" i="13"/>
  <c r="E1415" i="13"/>
  <c r="E3805" i="13"/>
  <c r="E1182" i="13"/>
  <c r="E4700" i="13"/>
  <c r="E1198" i="13"/>
  <c r="E1531" i="13"/>
  <c r="E4178" i="13"/>
  <c r="E3833" i="13"/>
  <c r="E4091" i="13"/>
  <c r="E4277" i="13"/>
  <c r="E2879" i="13"/>
  <c r="E2708" i="13"/>
  <c r="E1622" i="13"/>
  <c r="E3101" i="13"/>
  <c r="E4496" i="13"/>
  <c r="E1433" i="13"/>
  <c r="E4846" i="13"/>
  <c r="E814" i="13"/>
  <c r="E748" i="13"/>
  <c r="E3992" i="13"/>
  <c r="E3971" i="13"/>
  <c r="E4062" i="13"/>
  <c r="E3556" i="13"/>
  <c r="E4289" i="13"/>
  <c r="E3688" i="13"/>
  <c r="E4933" i="13"/>
  <c r="E2187" i="13"/>
  <c r="E4450" i="13"/>
  <c r="E4250" i="13"/>
  <c r="E2277" i="13"/>
  <c r="E2386" i="13"/>
  <c r="E133" i="13"/>
  <c r="E2260" i="13"/>
  <c r="E4283" i="13"/>
  <c r="E2898" i="13"/>
  <c r="E4015" i="13"/>
  <c r="E3243" i="13"/>
  <c r="E2125" i="13"/>
  <c r="E2110" i="13"/>
  <c r="E2474" i="13"/>
  <c r="E3880" i="13"/>
  <c r="E910" i="13"/>
  <c r="E464" i="13"/>
  <c r="E4830" i="13"/>
  <c r="E2610" i="13"/>
  <c r="E1316" i="13"/>
  <c r="E3395" i="13"/>
  <c r="E2615" i="13"/>
  <c r="E3857" i="13"/>
  <c r="E2401" i="13"/>
  <c r="E73" i="13"/>
  <c r="E2729" i="13"/>
  <c r="E2088" i="13"/>
  <c r="E1619" i="13"/>
  <c r="E3333" i="13"/>
  <c r="E4071" i="13"/>
  <c r="E1097" i="13"/>
  <c r="E4030" i="13"/>
  <c r="E4417" i="13"/>
  <c r="E2876" i="13"/>
  <c r="E2934" i="13"/>
  <c r="E1523" i="13"/>
  <c r="E1524" i="13"/>
  <c r="E3131" i="13"/>
  <c r="E4116" i="13"/>
  <c r="E3413" i="13"/>
  <c r="E2029" i="13"/>
  <c r="E2089" i="13"/>
  <c r="E3167" i="13"/>
  <c r="E2623" i="13"/>
  <c r="E1679" i="13"/>
  <c r="E4965" i="13"/>
  <c r="E4128" i="13"/>
  <c r="E2067" i="13"/>
  <c r="E2315" i="13"/>
  <c r="E2052" i="13"/>
  <c r="E2059" i="13"/>
  <c r="E601" i="13"/>
  <c r="E4124" i="13"/>
  <c r="E3353" i="13"/>
  <c r="E3798" i="13"/>
  <c r="E3951" i="13"/>
  <c r="E3720" i="13"/>
  <c r="E2163" i="13"/>
  <c r="E1601" i="13"/>
  <c r="E3656" i="13"/>
  <c r="E2538" i="13"/>
  <c r="E1416" i="13"/>
  <c r="E849" i="13"/>
  <c r="E3996" i="13"/>
  <c r="E4867" i="13"/>
  <c r="E1800" i="13"/>
  <c r="E2411" i="13"/>
  <c r="E4057" i="13"/>
  <c r="E2782" i="13"/>
  <c r="E3866" i="13"/>
  <c r="E4595" i="13"/>
  <c r="E4256" i="13"/>
  <c r="E547" i="13"/>
  <c r="E62" i="13"/>
  <c r="E116" i="13"/>
  <c r="E1281" i="13"/>
  <c r="E2693" i="13"/>
  <c r="E2737" i="13"/>
  <c r="E2060" i="13"/>
  <c r="E1063" i="13"/>
  <c r="E2977" i="13"/>
  <c r="E253" i="13"/>
  <c r="E122" i="13"/>
  <c r="E3591" i="13"/>
  <c r="E4191" i="13"/>
  <c r="E3382" i="13"/>
  <c r="E2918" i="13"/>
  <c r="E539" i="13"/>
  <c r="E1782" i="13"/>
  <c r="E3050" i="13"/>
  <c r="E1270" i="13"/>
  <c r="E3027" i="13"/>
  <c r="E1641" i="13"/>
  <c r="E205" i="13"/>
  <c r="E162" i="13"/>
  <c r="E749" i="13"/>
  <c r="E2719" i="13"/>
  <c r="E4236" i="13"/>
  <c r="E540" i="13"/>
  <c r="E261" i="13"/>
  <c r="E2070" i="13"/>
  <c r="E4341" i="13"/>
  <c r="E2053" i="13"/>
  <c r="E3924" i="13"/>
  <c r="E438" i="13"/>
  <c r="E2345" i="13"/>
  <c r="E3549" i="13"/>
  <c r="E750" i="13"/>
  <c r="E1754" i="13"/>
  <c r="E279" i="13"/>
  <c r="E2720" i="13"/>
  <c r="E1437" i="13"/>
  <c r="E1853" i="13"/>
  <c r="E2145" i="13"/>
  <c r="E2674" i="13"/>
  <c r="E589" i="13"/>
  <c r="E1821" i="13"/>
  <c r="E3354" i="13"/>
  <c r="E4523" i="13"/>
  <c r="E604" i="13"/>
  <c r="E4491" i="13"/>
  <c r="E3834" i="13"/>
  <c r="E2117" i="13"/>
  <c r="E3758" i="13"/>
  <c r="E2093" i="13"/>
  <c r="E2852" i="13"/>
  <c r="E4389" i="13"/>
  <c r="E299" i="13"/>
  <c r="E697" i="13"/>
  <c r="E1317" i="13"/>
  <c r="E4200" i="13"/>
  <c r="E4792" i="13"/>
  <c r="E2022" i="13"/>
  <c r="E134" i="13"/>
  <c r="E4003" i="13"/>
  <c r="E901" i="13"/>
  <c r="E245" i="13"/>
  <c r="E3608" i="13"/>
  <c r="E1115" i="13"/>
  <c r="E3107" i="13"/>
  <c r="E2218" i="13"/>
  <c r="E459" i="13"/>
  <c r="E3433" i="13"/>
  <c r="E246" i="13"/>
  <c r="E4913" i="13"/>
  <c r="E2167" i="13"/>
  <c r="E619" i="13"/>
  <c r="E4290" i="13"/>
  <c r="E3228" i="13"/>
  <c r="E542" i="13"/>
  <c r="E1070" i="13"/>
  <c r="E1373" i="13"/>
  <c r="E2552" i="13"/>
  <c r="E679" i="13"/>
  <c r="E4149" i="13"/>
  <c r="E3102" i="13"/>
  <c r="E4542" i="13"/>
  <c r="E2222" i="13"/>
  <c r="E3551" i="13"/>
  <c r="E2517" i="13"/>
  <c r="E3442" i="13"/>
  <c r="E3997" i="13"/>
  <c r="E2914" i="13"/>
  <c r="E2935" i="13"/>
  <c r="E3998" i="13"/>
  <c r="E3065" i="13"/>
  <c r="E1067" i="13"/>
  <c r="E2278" i="13"/>
  <c r="E1854" i="13"/>
  <c r="E1173" i="13"/>
  <c r="E1700" i="13"/>
  <c r="E2714" i="13"/>
  <c r="E2099" i="13"/>
  <c r="E4693" i="13"/>
  <c r="E2440" i="13"/>
  <c r="E2214" i="13"/>
  <c r="E2307" i="13"/>
  <c r="E419" i="13"/>
  <c r="E140" i="13"/>
  <c r="E3721" i="13"/>
  <c r="E4237" i="13"/>
  <c r="E4466" i="13"/>
  <c r="E2336" i="13"/>
  <c r="E2616" i="13"/>
  <c r="E4928" i="13"/>
  <c r="E3151" i="13"/>
  <c r="E2483" i="13"/>
  <c r="E453" i="13"/>
  <c r="E2774" i="13"/>
  <c r="E2900" i="13"/>
  <c r="E4667" i="13"/>
  <c r="E174" i="13"/>
  <c r="E3199" i="13"/>
  <c r="E2836" i="13"/>
  <c r="E3609" i="13"/>
  <c r="E3186" i="13"/>
  <c r="E2172" i="13"/>
  <c r="E3592" i="13"/>
  <c r="E3818" i="13"/>
  <c r="E1253" i="13"/>
  <c r="E2965" i="13"/>
  <c r="E2657" i="13"/>
  <c r="E225" i="13"/>
  <c r="E4146" i="13"/>
  <c r="E3727" i="13"/>
  <c r="E4855" i="13"/>
  <c r="E2585" i="13"/>
  <c r="E1623" i="13"/>
  <c r="E4524" i="13"/>
  <c r="E712" i="13"/>
  <c r="E2863" i="13"/>
  <c r="E4652" i="13"/>
  <c r="E1001" i="13"/>
  <c r="E1608" i="13"/>
  <c r="E1145" i="13"/>
  <c r="E3821" i="13"/>
  <c r="E373" i="13"/>
  <c r="E3443" i="13"/>
  <c r="E2775" i="13"/>
  <c r="E439" i="13"/>
  <c r="E3334" i="13"/>
  <c r="E4889" i="13"/>
  <c r="E4394" i="13"/>
  <c r="E4323" i="13"/>
  <c r="E4876" i="13"/>
  <c r="E2210" i="13"/>
  <c r="E2102" i="13"/>
  <c r="E3211" i="13"/>
  <c r="E4047" i="13"/>
  <c r="E3993" i="13"/>
  <c r="E4439" i="13"/>
  <c r="E4945" i="13"/>
  <c r="E3919" i="13"/>
  <c r="E1236" i="13"/>
  <c r="E2225" i="13"/>
  <c r="E1225" i="13"/>
  <c r="E2396" i="13"/>
  <c r="E979" i="13"/>
  <c r="E3313" i="13"/>
  <c r="E4638" i="13"/>
  <c r="E4492" i="13"/>
  <c r="E2628" i="13"/>
  <c r="E3952" i="13"/>
  <c r="E3051" i="13"/>
  <c r="E326" i="13"/>
  <c r="E1689" i="13"/>
  <c r="E4525" i="13"/>
  <c r="E3244" i="13"/>
  <c r="E440" i="13"/>
  <c r="E13" i="13"/>
  <c r="E2378" i="13"/>
  <c r="E930" i="13"/>
  <c r="E590" i="13"/>
  <c r="E1259" i="13"/>
  <c r="E4831" i="13"/>
  <c r="E198" i="13"/>
  <c r="E4336" i="13"/>
  <c r="E3881" i="13"/>
  <c r="E4738" i="13"/>
  <c r="E1500" i="13"/>
  <c r="E4739" i="13"/>
  <c r="E1264" i="13"/>
  <c r="E3972" i="13"/>
  <c r="E4637" i="13"/>
  <c r="E3739" i="13"/>
  <c r="E807" i="13"/>
  <c r="E240" i="13"/>
  <c r="E2525" i="13"/>
  <c r="E2412" i="13"/>
  <c r="E2675" i="13"/>
  <c r="E4117" i="13"/>
  <c r="E2509" i="13"/>
  <c r="E247" i="13"/>
  <c r="E4972" i="13"/>
  <c r="E2564" i="13"/>
  <c r="E774" i="13"/>
  <c r="E346" i="13"/>
  <c r="E2177" i="13"/>
  <c r="E1260" i="13"/>
  <c r="E2526" i="13"/>
  <c r="E3610" i="13"/>
  <c r="E2331" i="13"/>
  <c r="E1651" i="13"/>
  <c r="E1684" i="13"/>
  <c r="E2793" i="13"/>
  <c r="E3452" i="13"/>
  <c r="E4418" i="13"/>
  <c r="E2802" i="13"/>
  <c r="E2926" i="13"/>
  <c r="E2752" i="13"/>
  <c r="E2387" i="13"/>
  <c r="E1015" i="13"/>
  <c r="E2261" i="13"/>
  <c r="E2709" i="13"/>
  <c r="E3600" i="13"/>
  <c r="E2473" i="13"/>
  <c r="E2379" i="13"/>
  <c r="E4318" i="13"/>
  <c r="E145" i="13"/>
  <c r="E2126" i="13"/>
  <c r="E2030" i="13"/>
  <c r="E2298" i="13"/>
  <c r="E4934" i="13"/>
  <c r="E2205" i="13"/>
  <c r="E4983" i="13"/>
  <c r="E4713" i="13"/>
  <c r="E2402" i="13"/>
  <c r="E859" i="13"/>
  <c r="E3028" i="13"/>
  <c r="E2103" i="13"/>
  <c r="E3526" i="13"/>
  <c r="E3613" i="13"/>
  <c r="E4421" i="13"/>
  <c r="E2787" i="13"/>
  <c r="E2267" i="13"/>
  <c r="E4216" i="13"/>
  <c r="E1501" i="13"/>
  <c r="E2750" i="13"/>
  <c r="E2901" i="13"/>
  <c r="E4016" i="13"/>
  <c r="E3578" i="13"/>
  <c r="E4291" i="13"/>
  <c r="E3497" i="13"/>
  <c r="E1048" i="13"/>
  <c r="E3867" i="13"/>
  <c r="E1022" i="13"/>
  <c r="E4284" i="13"/>
  <c r="E405" i="13"/>
  <c r="E3230" i="13"/>
  <c r="E2766" i="13"/>
  <c r="E730" i="13"/>
  <c r="E1935" i="13"/>
  <c r="E3052" i="13"/>
  <c r="E1438" i="13"/>
  <c r="E4402" i="13"/>
  <c r="E1878" i="13"/>
  <c r="E4984" i="13"/>
  <c r="E2730" i="13"/>
  <c r="E356" i="13"/>
  <c r="E4471" i="13"/>
  <c r="E2753" i="13"/>
  <c r="E512" i="13"/>
  <c r="E4324" i="13"/>
  <c r="E612" i="13"/>
  <c r="E3571" i="13"/>
  <c r="E1667" i="13"/>
  <c r="E4952" i="13"/>
  <c r="E2731" i="13"/>
  <c r="E2152" i="13"/>
  <c r="E1568" i="13"/>
  <c r="E79" i="13"/>
  <c r="E1403" i="13"/>
  <c r="E1194" i="13"/>
  <c r="E4774" i="13"/>
  <c r="E574" i="13"/>
  <c r="E226" i="13"/>
  <c r="E1064" i="13"/>
  <c r="E2664" i="13"/>
  <c r="E2570" i="13"/>
  <c r="E4847" i="13"/>
  <c r="E871" i="13"/>
  <c r="E4684" i="13"/>
  <c r="E1324" i="13"/>
  <c r="E3285" i="13"/>
  <c r="E4179" i="13"/>
  <c r="E2837" i="13"/>
  <c r="E2919" i="13"/>
  <c r="E1002" i="13"/>
  <c r="E3306" i="13"/>
  <c r="E1908" i="13"/>
  <c r="E4342" i="13"/>
  <c r="E163" i="13"/>
  <c r="E2140" i="13"/>
  <c r="E1656" i="13"/>
  <c r="E1039" i="13"/>
  <c r="E2475" i="13"/>
  <c r="E4140" i="13"/>
  <c r="E384" i="13"/>
  <c r="E4180" i="13"/>
  <c r="E1222" i="13"/>
  <c r="E4048" i="13"/>
  <c r="E1029" i="13"/>
  <c r="E3875" i="13"/>
  <c r="E4856" i="13"/>
  <c r="E2268" i="13"/>
  <c r="E715" i="13"/>
  <c r="E1772" i="13"/>
  <c r="E1807" i="13"/>
  <c r="E2007" i="13"/>
  <c r="E1483" i="13"/>
  <c r="E3486" i="13"/>
  <c r="E161" i="13"/>
  <c r="E3930" i="13"/>
  <c r="E4049" i="13"/>
  <c r="E4868" i="13"/>
  <c r="E2413" i="13"/>
  <c r="E4802" i="13"/>
  <c r="E741" i="13"/>
  <c r="E931" i="13"/>
  <c r="E2467" i="13"/>
  <c r="E3343" i="13"/>
  <c r="E4780" i="13"/>
  <c r="E3193" i="13"/>
  <c r="E2565" i="13"/>
  <c r="E4603" i="13"/>
  <c r="E1828" i="13"/>
  <c r="E820" i="13"/>
  <c r="E3897" i="13"/>
  <c r="E2978" i="13"/>
  <c r="E707" i="13"/>
  <c r="E4422" i="13"/>
  <c r="E3657" i="13"/>
  <c r="E635" i="13"/>
  <c r="E3261" i="13"/>
  <c r="E1226" i="13"/>
  <c r="E3912" i="13"/>
  <c r="E1701" i="13"/>
  <c r="E584" i="13"/>
  <c r="E811" i="13"/>
  <c r="E3676" i="13"/>
  <c r="E3572" i="13"/>
  <c r="E4052" i="13"/>
  <c r="E288" i="13"/>
  <c r="E2846" i="13"/>
  <c r="E2832" i="13"/>
  <c r="E1186" i="13"/>
  <c r="E1490" i="13"/>
  <c r="E2308" i="13"/>
  <c r="E1397" i="13"/>
  <c r="E555" i="13"/>
  <c r="E3707" i="13"/>
  <c r="E3298" i="13"/>
  <c r="E1755" i="13"/>
  <c r="E4154" i="13"/>
  <c r="E1703" i="13"/>
  <c r="E1071" i="13"/>
  <c r="E4863" i="13"/>
  <c r="E1569" i="13"/>
  <c r="E2534" i="13"/>
  <c r="E4358" i="13"/>
  <c r="E3262" i="13"/>
  <c r="E467" i="13"/>
  <c r="E2742" i="13"/>
  <c r="E1509" i="13"/>
  <c r="E980" i="13"/>
  <c r="E3152" i="13"/>
  <c r="E1350" i="13"/>
  <c r="E4547" i="13"/>
  <c r="E4445" i="13"/>
  <c r="E2391" i="13"/>
  <c r="E4172" i="13"/>
  <c r="E1212" i="13"/>
  <c r="E2794" i="13"/>
  <c r="E1275" i="13"/>
  <c r="E987" i="13"/>
  <c r="E4369" i="13"/>
  <c r="E3819" i="13"/>
  <c r="E1963" i="13"/>
  <c r="E636" i="13"/>
  <c r="E1685" i="13"/>
  <c r="E1510" i="13"/>
  <c r="E2676" i="13"/>
  <c r="E2756" i="13"/>
  <c r="E3307" i="13"/>
  <c r="E3666" i="13"/>
  <c r="E1055" i="13"/>
  <c r="E4395" i="13"/>
  <c r="E2340" i="13"/>
  <c r="E3491" i="13"/>
  <c r="E2482" i="13"/>
  <c r="E4050" i="13"/>
  <c r="E2807" i="13"/>
  <c r="E2226" i="13"/>
  <c r="E126" i="13"/>
  <c r="E4929" i="13"/>
  <c r="E1645" i="13"/>
  <c r="E3359" i="13"/>
  <c r="E2649" i="13"/>
  <c r="E881" i="13"/>
  <c r="E2591" i="13"/>
  <c r="E1187" i="13"/>
  <c r="E3518" i="13"/>
  <c r="E2906" i="13"/>
  <c r="E4347" i="13"/>
  <c r="E1987" i="13"/>
  <c r="E1227" i="13"/>
  <c r="E1023" i="13"/>
  <c r="E1342" i="13"/>
  <c r="E4370" i="13"/>
  <c r="E2487" i="13"/>
  <c r="E4973" i="13"/>
  <c r="E3289" i="13"/>
  <c r="E4266" i="13"/>
  <c r="E3515" i="13"/>
  <c r="E1020" i="13"/>
  <c r="E845" i="13"/>
  <c r="E1786" i="13"/>
  <c r="E4878" i="13"/>
  <c r="E3850" i="13"/>
  <c r="E995" i="13"/>
  <c r="E3806" i="13"/>
  <c r="E347" i="13"/>
  <c r="E3667" i="13"/>
  <c r="E1265" i="13"/>
  <c r="E2808" i="13"/>
  <c r="E4251" i="13"/>
  <c r="E2518" i="13"/>
  <c r="E4329" i="13"/>
  <c r="E2008" i="13"/>
  <c r="E2877" i="13"/>
  <c r="E3158" i="13"/>
  <c r="E605" i="13"/>
  <c r="E2966" i="13"/>
  <c r="E2464" i="13"/>
  <c r="E838" i="13"/>
  <c r="E4974" i="13"/>
  <c r="E1310" i="13"/>
  <c r="E2788" i="13"/>
  <c r="E872" i="13"/>
  <c r="E1863" i="13"/>
  <c r="E4663" i="13"/>
  <c r="E3407" i="13"/>
  <c r="E3414" i="13"/>
  <c r="E698" i="13"/>
  <c r="E4696" i="13"/>
  <c r="E187" i="13"/>
  <c r="E829" i="13"/>
  <c r="E4118" i="13"/>
  <c r="E4141" i="13"/>
  <c r="E3835" i="13"/>
  <c r="E1926" i="13"/>
  <c r="E1121" i="13"/>
  <c r="E3132" i="13"/>
  <c r="E4119" i="13"/>
  <c r="E1864" i="13"/>
  <c r="E577" i="13"/>
  <c r="E515" i="13"/>
  <c r="E2601" i="13"/>
  <c r="E2146" i="13"/>
  <c r="E1959" i="13"/>
  <c r="E2611" i="13"/>
  <c r="E3042" i="13"/>
  <c r="E3790" i="13"/>
  <c r="E3605" i="13"/>
  <c r="E4556" i="13"/>
  <c r="E2017" i="13"/>
  <c r="E2927" i="13"/>
  <c r="E2575" i="13"/>
  <c r="E1449" i="13"/>
  <c r="E37" i="13"/>
  <c r="E559" i="13"/>
  <c r="E2928" i="13"/>
  <c r="E3868" i="13"/>
  <c r="E753" i="13"/>
  <c r="E4428" i="13"/>
  <c r="E4766" i="13"/>
  <c r="E2967" i="13"/>
  <c r="E3080" i="13"/>
  <c r="E4472" i="13"/>
  <c r="E2902" i="13"/>
  <c r="E3791" i="13"/>
  <c r="E676" i="13"/>
  <c r="E1098" i="13"/>
  <c r="E3339" i="13"/>
  <c r="E3383" i="13"/>
  <c r="E2553" i="13"/>
  <c r="E1133" i="13"/>
  <c r="E468" i="13"/>
  <c r="E1152" i="13"/>
  <c r="E4075" i="13"/>
  <c r="E2617" i="13"/>
  <c r="E422" i="13"/>
  <c r="E533" i="13"/>
  <c r="E1954" i="13"/>
  <c r="E1580" i="13"/>
  <c r="E940" i="13"/>
  <c r="E3863" i="13"/>
  <c r="E3113" i="13"/>
  <c r="E3238" i="13"/>
  <c r="E4975" i="13"/>
  <c r="E2227" i="13"/>
  <c r="E2120" i="13"/>
  <c r="E2237" i="13"/>
  <c r="E1646" i="13"/>
  <c r="E4051" i="13"/>
  <c r="E4668" i="13"/>
  <c r="E564" i="13"/>
  <c r="E434" i="13"/>
  <c r="E480" i="13"/>
  <c r="E3250" i="13"/>
  <c r="E3506" i="13"/>
  <c r="E58" i="13"/>
  <c r="E2687" i="13"/>
  <c r="E2045" i="13"/>
  <c r="E3858" i="13"/>
  <c r="E1595" i="13"/>
  <c r="E4725" i="13"/>
  <c r="E3643" i="13"/>
  <c r="E1243" i="13"/>
  <c r="E3308" i="13"/>
  <c r="E460" i="13"/>
  <c r="E2789" i="13"/>
  <c r="E2002" i="13"/>
  <c r="E3428" i="13"/>
  <c r="E1476" i="13"/>
  <c r="E385" i="13"/>
  <c r="E3396" i="13"/>
  <c r="E1429" i="13"/>
  <c r="E1792" i="13"/>
  <c r="E3121" i="13"/>
  <c r="E4092" i="13"/>
  <c r="E4354" i="13"/>
  <c r="E659" i="13"/>
  <c r="E923" i="13"/>
  <c r="E2602" i="13"/>
  <c r="E674" i="13"/>
  <c r="E3477" i="13"/>
  <c r="E1153" i="13"/>
  <c r="E1228" i="13"/>
  <c r="E1239" i="13"/>
  <c r="E4278" i="13"/>
  <c r="E821" i="13"/>
  <c r="E199" i="13"/>
  <c r="E3367" i="13"/>
  <c r="E206" i="13"/>
  <c r="E4740" i="13"/>
  <c r="E3744" i="13"/>
  <c r="E1570" i="13"/>
  <c r="E3187" i="13"/>
  <c r="E3745" i="13"/>
  <c r="E3191" i="13"/>
  <c r="E2519" i="13"/>
  <c r="E2510" i="13"/>
  <c r="E471" i="13"/>
  <c r="E2184" i="13"/>
  <c r="E3124" i="13"/>
  <c r="E3807" i="13"/>
  <c r="E117" i="13"/>
  <c r="E3700" i="13"/>
  <c r="E4087" i="13"/>
  <c r="E2332" i="13"/>
  <c r="E960" i="13"/>
  <c r="E86" i="13"/>
  <c r="E724" i="13"/>
  <c r="E3286" i="13"/>
  <c r="E3976" i="13"/>
  <c r="E4979" i="13"/>
  <c r="E313" i="13"/>
  <c r="E4957" i="13"/>
  <c r="E4579" i="13"/>
  <c r="E2887" i="13"/>
  <c r="E4456" i="13"/>
  <c r="E1154" i="13"/>
  <c r="E569" i="13"/>
  <c r="E4768" i="13"/>
  <c r="E3869" i="13"/>
  <c r="E1361" i="13"/>
  <c r="E127" i="13"/>
  <c r="E2624" i="13"/>
  <c r="E430" i="13"/>
  <c r="E2323" i="13"/>
  <c r="E2688" i="13"/>
  <c r="E4759" i="13"/>
  <c r="E4516" i="13"/>
  <c r="E1557" i="13"/>
  <c r="E4771" i="13"/>
  <c r="E414" i="13"/>
  <c r="E1553" i="13"/>
  <c r="E334" i="13"/>
  <c r="E2738" i="13"/>
  <c r="E184" i="13"/>
  <c r="E2476" i="13"/>
  <c r="E3256" i="13"/>
  <c r="E3882" i="13"/>
  <c r="E4126" i="13"/>
  <c r="E3859" i="13"/>
  <c r="E392" i="13"/>
  <c r="E839" i="13"/>
  <c r="E4571" i="13"/>
  <c r="E179" i="13"/>
  <c r="E2324" i="13"/>
  <c r="E3820" i="13"/>
  <c r="E4608" i="13"/>
  <c r="E4857" i="13"/>
  <c r="E4909" i="13"/>
  <c r="E4532" i="13"/>
  <c r="E4624" i="13"/>
  <c r="E3584" i="13"/>
  <c r="E3143" i="13"/>
  <c r="E4575" i="13"/>
  <c r="E2141" i="13"/>
  <c r="E2527" i="13"/>
  <c r="E2545" i="13"/>
  <c r="E2441" i="13"/>
  <c r="E4483" i="13"/>
  <c r="E4985" i="13"/>
  <c r="E4697" i="13"/>
  <c r="E2632" i="13"/>
  <c r="E1365" i="13"/>
  <c r="E1631" i="13"/>
  <c r="E1174" i="13"/>
  <c r="E1343" i="13"/>
  <c r="E754" i="13"/>
  <c r="E2492" i="13"/>
  <c r="E2206" i="13"/>
  <c r="E1082" i="13"/>
  <c r="E2765" i="13"/>
  <c r="E3470" i="13"/>
  <c r="E341" i="13"/>
  <c r="E1657" i="13"/>
  <c r="E4992" i="13"/>
  <c r="E3036" i="13"/>
  <c r="E1888" i="13"/>
  <c r="E536" i="13"/>
  <c r="E1841" i="13"/>
  <c r="E4104" i="13"/>
  <c r="E3438" i="13"/>
  <c r="E4080" i="13"/>
  <c r="E4377" i="13"/>
  <c r="E1632" i="13"/>
  <c r="E393" i="13"/>
  <c r="E4946" i="13"/>
  <c r="E4853" i="13"/>
  <c r="E3478" i="13"/>
  <c r="E1927" i="13"/>
  <c r="E1905" i="13"/>
  <c r="E1948" i="13"/>
  <c r="E4330" i="13"/>
  <c r="E1116" i="13"/>
  <c r="E152" i="13"/>
  <c r="E882" i="13"/>
  <c r="E3628" i="13"/>
  <c r="E548" i="13"/>
  <c r="E300" i="13"/>
  <c r="E1668" i="13"/>
  <c r="E1571" i="13"/>
  <c r="E4257" i="13"/>
  <c r="E1642" i="13"/>
  <c r="E2528" i="13"/>
  <c r="E4423" i="13"/>
  <c r="E4424" i="13"/>
  <c r="E2337" i="13"/>
  <c r="E855" i="13"/>
  <c r="E275" i="13"/>
  <c r="E3090" i="13"/>
  <c r="E4451" i="13"/>
  <c r="E175" i="13"/>
  <c r="E4609" i="13"/>
  <c r="E4129" i="13"/>
  <c r="E3746" i="13"/>
  <c r="E441" i="13"/>
  <c r="E3360" i="13"/>
  <c r="E2198" i="13"/>
  <c r="E504" i="13"/>
  <c r="E4403" i="13"/>
  <c r="E3537" i="13"/>
  <c r="E4503" i="13"/>
  <c r="E43" i="13"/>
  <c r="E2757" i="13"/>
  <c r="E4303" i="13"/>
  <c r="E1884" i="13"/>
  <c r="E4201" i="13"/>
  <c r="E2822" i="13"/>
  <c r="E4331" i="13"/>
  <c r="E3397" i="13"/>
  <c r="E2164" i="13"/>
  <c r="E3314" i="13"/>
  <c r="E1973" i="13"/>
  <c r="E210" i="13"/>
  <c r="E2442" i="13"/>
  <c r="E3125" i="13"/>
  <c r="E4013" i="13"/>
  <c r="E4923" i="13"/>
  <c r="E860" i="13"/>
  <c r="E4645" i="13"/>
  <c r="E2841" i="13"/>
  <c r="E812" i="13"/>
  <c r="E2153" i="13"/>
  <c r="E3229" i="13"/>
  <c r="E4730" i="13"/>
  <c r="E801" i="13"/>
  <c r="E3681" i="13"/>
  <c r="E3552" i="13"/>
  <c r="E241" i="13"/>
  <c r="E1920" i="13"/>
  <c r="E1787" i="13"/>
  <c r="E2460" i="13"/>
  <c r="E1083" i="13"/>
  <c r="E565" i="13"/>
  <c r="E4072" i="13"/>
  <c r="E1077" i="13"/>
  <c r="E1338" i="13"/>
  <c r="E100" i="13"/>
  <c r="E4812" i="13"/>
  <c r="E1339" i="13"/>
  <c r="E1783" i="13"/>
  <c r="E1723" i="13"/>
  <c r="E2023" i="13"/>
  <c r="E560" i="13"/>
  <c r="E1801" i="13"/>
  <c r="E4325" i="13"/>
  <c r="E1328" i="13"/>
  <c r="E207" i="13"/>
  <c r="E425" i="13"/>
  <c r="E856" i="13"/>
  <c r="E3785" i="13"/>
  <c r="E2269" i="13"/>
  <c r="E3172" i="13"/>
  <c r="E3763" i="13"/>
  <c r="E4639" i="13"/>
  <c r="E4343" i="13"/>
  <c r="E9" i="13"/>
  <c r="E1498" i="13"/>
  <c r="E924" i="13"/>
  <c r="E3870" i="13"/>
  <c r="E4142" i="13"/>
  <c r="E3786" i="13"/>
  <c r="E1994" i="13"/>
  <c r="E169" i="13"/>
  <c r="E4143" i="13"/>
  <c r="E4390" i="13"/>
  <c r="E1375" i="13"/>
  <c r="E1477" i="13"/>
  <c r="E4097" i="13"/>
  <c r="E2703" i="13"/>
  <c r="E1652" i="13"/>
  <c r="E234" i="13"/>
  <c r="E1811" i="13"/>
  <c r="E2147" i="13"/>
  <c r="E840" i="13"/>
  <c r="E3245" i="13"/>
  <c r="E1209" i="13"/>
  <c r="E3621" i="13"/>
  <c r="E2406" i="13"/>
  <c r="E2860" i="13"/>
  <c r="E3031" i="13"/>
  <c r="E3625" i="13"/>
  <c r="E1690" i="13"/>
  <c r="E3891" i="13"/>
  <c r="E4202" i="13"/>
  <c r="E4533" i="13"/>
  <c r="E4229" i="13"/>
  <c r="E2499" i="13"/>
  <c r="E516" i="13"/>
  <c r="E2468" i="13"/>
  <c r="E549" i="13"/>
  <c r="E2215" i="13"/>
  <c r="E4208" i="13"/>
  <c r="E4373" i="13"/>
  <c r="E1914" i="13"/>
  <c r="E3239" i="13"/>
  <c r="E3980" i="13"/>
  <c r="E1812" i="13"/>
  <c r="E566" i="13"/>
  <c r="E3644" i="13"/>
  <c r="E808" i="13"/>
  <c r="E3348" i="13"/>
  <c r="E4534" i="13"/>
  <c r="E4452" i="13"/>
  <c r="E3521" i="13"/>
  <c r="E2034" i="13"/>
  <c r="E4832" i="13"/>
  <c r="E3697" i="13"/>
  <c r="E4689" i="13"/>
  <c r="E4058" i="13"/>
  <c r="E2380" i="13"/>
  <c r="E3178" i="13"/>
  <c r="E1030" i="13"/>
  <c r="E2979" i="13"/>
  <c r="E4053" i="13"/>
  <c r="E2079" i="13"/>
  <c r="E3908" i="13"/>
  <c r="E4021" i="13"/>
  <c r="E1965" i="13"/>
  <c r="E1995" i="13"/>
  <c r="E4378" i="13"/>
  <c r="E846" i="13"/>
  <c r="E3327" i="13"/>
  <c r="E4391" i="13"/>
  <c r="E3057" i="13"/>
  <c r="E1210" i="13"/>
  <c r="E1394" i="13"/>
  <c r="E523" i="13"/>
  <c r="E1036" i="13"/>
  <c r="E1514" i="13"/>
  <c r="E3271" i="13"/>
  <c r="E2638" i="13"/>
  <c r="E1936" i="13"/>
  <c r="E220" i="13"/>
  <c r="E3829" i="13"/>
  <c r="E1021" i="13"/>
  <c r="E3086" i="13"/>
  <c r="E2465" i="13"/>
  <c r="E3546" i="13"/>
  <c r="E4192" i="13"/>
  <c r="E4412" i="13"/>
  <c r="E4678" i="13"/>
  <c r="E1859" i="13"/>
  <c r="E3179" i="13"/>
  <c r="E3822" i="13"/>
  <c r="E2721" i="13"/>
  <c r="E1303" i="13"/>
  <c r="E2024" i="13"/>
  <c r="E1835" i="13"/>
  <c r="E692" i="13"/>
  <c r="E2466" i="13"/>
  <c r="E3715" i="13"/>
  <c r="E3144" i="13"/>
  <c r="E4076" i="13"/>
  <c r="E734" i="13"/>
  <c r="E2154" i="13"/>
  <c r="E3231" i="13"/>
  <c r="E1404" i="13"/>
  <c r="E2739" i="13"/>
  <c r="E2295" i="13"/>
  <c r="E911" i="13"/>
  <c r="E4359" i="13"/>
  <c r="E4300" i="13"/>
  <c r="E3532" i="13"/>
  <c r="E3547" i="13"/>
  <c r="E4517" i="13"/>
  <c r="E1405" i="13"/>
  <c r="E2500" i="13"/>
  <c r="E3701" i="13"/>
  <c r="E3492" i="13"/>
  <c r="E966" i="13"/>
  <c r="E902" i="13"/>
  <c r="E4953" i="13"/>
  <c r="E3493" i="13"/>
  <c r="E208" i="13"/>
  <c r="E4473" i="13"/>
  <c r="E113" i="13"/>
  <c r="E534" i="13"/>
  <c r="E3871" i="13"/>
  <c r="E2469" i="13"/>
  <c r="E1289" i="13"/>
  <c r="E4355" i="13"/>
  <c r="E627" i="13"/>
  <c r="E4396" i="13"/>
  <c r="E1591" i="13"/>
  <c r="E2333" i="13"/>
  <c r="E894" i="13"/>
  <c r="E1502" i="13"/>
  <c r="E1134" i="13"/>
  <c r="E3251" i="13"/>
  <c r="E3223" i="13"/>
  <c r="E3429" i="13"/>
  <c r="E1897" i="13"/>
  <c r="E4698" i="13"/>
  <c r="E3740" i="13"/>
  <c r="E1351" i="13"/>
  <c r="E2864" i="13"/>
  <c r="E3781" i="13"/>
  <c r="E2341" i="13"/>
  <c r="E3793" i="13"/>
  <c r="E4939" i="13"/>
  <c r="E3058" i="13"/>
  <c r="E4209" i="13"/>
  <c r="E104" i="13"/>
  <c r="E3713" i="13"/>
  <c r="E448" i="13"/>
  <c r="E1399" i="13"/>
  <c r="E3415" i="13"/>
  <c r="E2046" i="13"/>
  <c r="E442" i="13"/>
  <c r="E861" i="13"/>
  <c r="E4120" i="13"/>
  <c r="E3851" i="13"/>
  <c r="E3032" i="13"/>
  <c r="E3836" i="13"/>
  <c r="E620" i="13"/>
  <c r="E4980" i="13"/>
  <c r="E4109" i="13"/>
  <c r="E1855" i="13"/>
  <c r="E2968" i="13"/>
  <c r="E2358" i="13"/>
  <c r="E248" i="13"/>
  <c r="E431" i="13"/>
  <c r="E406" i="13"/>
  <c r="E374" i="13"/>
  <c r="E2857" i="13"/>
  <c r="E2168" i="13"/>
  <c r="E2286" i="13"/>
  <c r="E646" i="13"/>
  <c r="E4775" i="13"/>
  <c r="E3808" i="13"/>
  <c r="E2694" i="13"/>
  <c r="E4848" i="13"/>
  <c r="E1409" i="13"/>
  <c r="E211" i="13"/>
  <c r="E4890" i="13"/>
  <c r="E1155" i="13"/>
  <c r="E944" i="13"/>
  <c r="E2421" i="13"/>
  <c r="E2262" i="13"/>
  <c r="E4413" i="13"/>
  <c r="E3408" i="13"/>
  <c r="E3349" i="13"/>
  <c r="E1266" i="13"/>
  <c r="E1713" i="13"/>
  <c r="E4332" i="13"/>
  <c r="E847" i="13"/>
  <c r="E185" i="13"/>
  <c r="E254" i="13"/>
  <c r="E2131" i="13"/>
  <c r="E3479" i="13"/>
  <c r="E4958" i="13"/>
  <c r="E3722" i="13"/>
  <c r="E1463" i="13"/>
  <c r="E932" i="13"/>
  <c r="E2639" i="13"/>
  <c r="E716" i="13"/>
  <c r="E570" i="13"/>
  <c r="E1765" i="13"/>
  <c r="E1943" i="13"/>
  <c r="E2665" i="13"/>
  <c r="E1366" i="13"/>
  <c r="E2009" i="13"/>
  <c r="E2666" i="13"/>
  <c r="E3694" i="13"/>
  <c r="E4588" i="13"/>
  <c r="E2949" i="13"/>
  <c r="E4309" i="13"/>
  <c r="E1267" i="13"/>
  <c r="E203" i="13"/>
  <c r="E1156" i="13"/>
  <c r="E4272" i="13"/>
  <c r="E2025" i="13"/>
  <c r="E1673" i="13"/>
  <c r="E1040" i="13"/>
  <c r="E4419" i="13"/>
  <c r="E1488" i="13"/>
  <c r="E2603" i="13"/>
  <c r="E735" i="13"/>
  <c r="E2915" i="13"/>
  <c r="E3487" i="13"/>
  <c r="E2199" i="13"/>
  <c r="E3464" i="13"/>
  <c r="E4504" i="13"/>
  <c r="E1422" i="13"/>
  <c r="E170" i="13"/>
  <c r="E3453" i="13"/>
  <c r="E1117" i="13"/>
  <c r="E3281" i="13"/>
  <c r="E4526" i="13"/>
  <c r="E2833" i="13"/>
  <c r="E4392" i="13"/>
  <c r="E2238" i="13"/>
  <c r="E883" i="13"/>
  <c r="E4726" i="13"/>
  <c r="E1889" i="13"/>
  <c r="E4073" i="13"/>
  <c r="E693" i="13"/>
  <c r="E1829" i="13"/>
  <c r="E2173" i="13"/>
  <c r="E2270" i="13"/>
  <c r="E2263" i="13"/>
  <c r="E4727" i="13"/>
  <c r="E188" i="13"/>
  <c r="E2834" i="13"/>
  <c r="E2174" i="13"/>
  <c r="E2452" i="13"/>
  <c r="E4714" i="13"/>
  <c r="E128" i="13"/>
  <c r="E1213" i="13"/>
  <c r="E2842" i="13"/>
  <c r="E2111" i="13"/>
  <c r="E3764" i="13"/>
  <c r="E912" i="13"/>
  <c r="E2658" i="13"/>
  <c r="E1856" i="13"/>
  <c r="E1367" i="13"/>
  <c r="E2650" i="13"/>
  <c r="E3614" i="13"/>
  <c r="E2196" i="13"/>
  <c r="E606" i="13"/>
  <c r="E2191" i="13"/>
  <c r="E2090" i="13"/>
  <c r="E795" i="13"/>
  <c r="E1922" i="13"/>
  <c r="E4535" i="13"/>
  <c r="E4014" i="13"/>
  <c r="E2169" i="13"/>
  <c r="E3565" i="13"/>
  <c r="E1049" i="13"/>
  <c r="E3904" i="13"/>
  <c r="E3671" i="13"/>
  <c r="E2980" i="13"/>
  <c r="E3161" i="13"/>
  <c r="E2861" i="13"/>
  <c r="E357" i="13"/>
  <c r="E456" i="13"/>
  <c r="E4818" i="13"/>
  <c r="E2689" i="13"/>
  <c r="E704" i="13"/>
  <c r="E2132" i="13"/>
  <c r="E1122" i="13"/>
  <c r="E2843" i="13"/>
  <c r="E3043" i="13"/>
  <c r="E758" i="13"/>
  <c r="E52" i="13"/>
  <c r="E3434" i="13"/>
  <c r="E3963" i="13"/>
  <c r="E2074" i="13"/>
  <c r="E4150" i="13"/>
  <c r="E2874" i="13"/>
  <c r="E4724" i="13"/>
  <c r="E841" i="13"/>
  <c r="E1276" i="13"/>
  <c r="E4467" i="13"/>
  <c r="E4610" i="13"/>
  <c r="E1944" i="13"/>
  <c r="E1146" i="13"/>
  <c r="E3103" i="13"/>
  <c r="E699" i="13"/>
  <c r="E3404" i="13"/>
  <c r="E3019" i="13"/>
  <c r="E4462" i="13"/>
  <c r="E4304" i="13"/>
  <c r="E1439" i="13"/>
  <c r="E4839" i="13"/>
  <c r="E725" i="13"/>
  <c r="E3029" i="13"/>
  <c r="E4397" i="13"/>
  <c r="E4527" i="13"/>
  <c r="E913" i="13"/>
  <c r="E2629" i="13"/>
  <c r="E4776" i="13"/>
  <c r="E308" i="13"/>
  <c r="E4404" i="13"/>
  <c r="E2640" i="13"/>
  <c r="E443" i="13"/>
  <c r="E862" i="13"/>
  <c r="E2026" i="13"/>
  <c r="E607" i="13"/>
  <c r="E2987" i="13"/>
  <c r="E4184" i="13"/>
  <c r="E292" i="13"/>
  <c r="E2035" i="13"/>
  <c r="E3126" i="13"/>
  <c r="E2520" i="13"/>
  <c r="E873" i="13"/>
  <c r="E283" i="13"/>
  <c r="E4548" i="13"/>
  <c r="E921" i="13"/>
  <c r="E4067" i="13"/>
  <c r="E4077" i="13"/>
  <c r="E1340" i="13"/>
  <c r="E358" i="13"/>
  <c r="E817" i="13"/>
  <c r="E235" i="13"/>
  <c r="E1731" i="13"/>
  <c r="E4741" i="13"/>
  <c r="E2279" i="13"/>
  <c r="E1602" i="13"/>
  <c r="E4646" i="13"/>
  <c r="E1464" i="13"/>
  <c r="E1906" i="13"/>
  <c r="E660" i="13"/>
  <c r="E2075" i="13"/>
  <c r="E1519" i="13"/>
  <c r="E4833" i="13"/>
  <c r="E1492" i="13"/>
  <c r="E4742" i="13"/>
  <c r="E3014" i="13"/>
  <c r="E1050" i="13"/>
  <c r="E2783" i="13"/>
  <c r="E2104" i="13"/>
  <c r="E3987" i="13"/>
  <c r="E3384" i="13"/>
  <c r="E4273" i="13"/>
  <c r="E4840" i="13"/>
  <c r="E386" i="13"/>
  <c r="E4223" i="13"/>
  <c r="E1072" i="13"/>
  <c r="E4604" i="13"/>
  <c r="E3059" i="13"/>
  <c r="E951" i="13"/>
  <c r="E2155" i="13"/>
  <c r="E3377" i="13"/>
  <c r="E4019" i="13"/>
  <c r="E4224" i="13"/>
  <c r="E1147" i="13"/>
  <c r="E1773" i="13"/>
  <c r="E4551" i="13"/>
  <c r="E3601" i="13"/>
  <c r="E550" i="13"/>
  <c r="E2080" i="13"/>
  <c r="E3752" i="13"/>
  <c r="E4883" i="13"/>
  <c r="E227" i="13"/>
  <c r="E3355" i="13"/>
  <c r="E1633" i="13"/>
  <c r="E2256" i="13"/>
  <c r="E4405" i="13"/>
  <c r="E933" i="13"/>
  <c r="E3282" i="13"/>
  <c r="E231" i="13"/>
  <c r="E3372" i="13"/>
  <c r="E3799" i="13"/>
  <c r="E3007" i="13"/>
  <c r="E1383" i="13"/>
  <c r="E888" i="13"/>
  <c r="E1388" i="13"/>
  <c r="E2809" i="13"/>
  <c r="E3309" i="13"/>
  <c r="E1744" i="13"/>
  <c r="E3205" i="13"/>
  <c r="E4144" i="13"/>
  <c r="E394" i="13"/>
  <c r="E1290" i="13"/>
  <c r="E1915" i="13"/>
  <c r="E3315" i="13"/>
  <c r="E1993" i="13"/>
  <c r="E4385" i="13"/>
  <c r="E4252" i="13"/>
  <c r="E63" i="13"/>
  <c r="E2936" i="13"/>
  <c r="E3373" i="13"/>
  <c r="E3809" i="13"/>
  <c r="E3319" i="13"/>
  <c r="E2359" i="13"/>
  <c r="E4576" i="13"/>
  <c r="E1603" i="13"/>
  <c r="E1740" i="13"/>
  <c r="E415" i="13"/>
  <c r="E2200" i="13"/>
  <c r="E135" i="13"/>
  <c r="E4620" i="13"/>
  <c r="E1006" i="13"/>
  <c r="E578" i="13"/>
  <c r="E95" i="13"/>
  <c r="E3145" i="13"/>
  <c r="E4986" i="13"/>
  <c r="E3008" i="13"/>
  <c r="E4433" i="13"/>
  <c r="E1620" i="13"/>
  <c r="E1647" i="13"/>
  <c r="E1460" i="13"/>
  <c r="E3810" i="13"/>
  <c r="E1532" i="13"/>
  <c r="E4760" i="13"/>
  <c r="E3905" i="13"/>
  <c r="E3206" i="13"/>
  <c r="E2961" i="13"/>
  <c r="E1836" i="13"/>
  <c r="E1395" i="13"/>
  <c r="E236" i="13"/>
  <c r="E537" i="13"/>
  <c r="E561" i="13"/>
  <c r="E632" i="13"/>
  <c r="E1909" i="13"/>
  <c r="E2417" i="13"/>
  <c r="E3689" i="13"/>
  <c r="E2228" i="13"/>
  <c r="E3194" i="13"/>
  <c r="E571" i="13"/>
  <c r="E387" i="13"/>
  <c r="E936" i="13"/>
  <c r="E2566" i="13"/>
  <c r="E726" i="13"/>
  <c r="E2722" i="13"/>
  <c r="E2148" i="13"/>
  <c r="E761" i="13"/>
  <c r="E1554" i="13"/>
  <c r="E2916" i="13"/>
  <c r="E4310" i="13"/>
  <c r="E623" i="13"/>
  <c r="E914" i="13"/>
  <c r="E3516" i="13"/>
  <c r="E348" i="13"/>
  <c r="E4993" i="13"/>
  <c r="E1694" i="13"/>
  <c r="E4463" i="13"/>
  <c r="E272" i="13"/>
  <c r="E2160" i="13"/>
  <c r="E1465" i="13"/>
  <c r="E2309" i="13"/>
  <c r="E4155" i="13"/>
  <c r="E1558" i="13"/>
  <c r="E3823" i="13"/>
  <c r="E1658" i="13"/>
  <c r="E1073" i="13"/>
  <c r="E2247" i="13"/>
  <c r="E3295" i="13"/>
  <c r="E3844" i="13"/>
  <c r="E156" i="13"/>
  <c r="E2799" i="13"/>
  <c r="E4156" i="13"/>
  <c r="E4187" i="13"/>
  <c r="E1525" i="13"/>
  <c r="E3180" i="13"/>
  <c r="E967" i="13"/>
  <c r="E465" i="13"/>
  <c r="E4954" i="13"/>
  <c r="E3937" i="13"/>
  <c r="E1996" i="13"/>
  <c r="E4374" i="13"/>
  <c r="E981" i="13"/>
  <c r="E2962" i="13"/>
  <c r="E2081" i="13"/>
  <c r="E342" i="13"/>
  <c r="E180" i="13"/>
  <c r="E3938" i="13"/>
  <c r="E4947" i="13"/>
  <c r="E1059" i="13"/>
  <c r="E2068" i="13"/>
  <c r="E186" i="13"/>
  <c r="E2696" i="13"/>
  <c r="E973" i="13"/>
  <c r="E2428" i="13"/>
  <c r="E4884" i="13"/>
  <c r="E662" i="13"/>
  <c r="E4914" i="13"/>
  <c r="E1232" i="13"/>
  <c r="E4747" i="13"/>
  <c r="E189" i="13"/>
  <c r="E1443" i="13"/>
  <c r="E783" i="13"/>
  <c r="E2493" i="13"/>
  <c r="E4425" i="13"/>
  <c r="E1459" i="13"/>
  <c r="E784" i="13"/>
  <c r="E863" i="13"/>
  <c r="E4434" i="13"/>
  <c r="E2360" i="13"/>
  <c r="E493" i="13"/>
  <c r="E2723" i="13"/>
  <c r="E1659" i="13"/>
  <c r="E3872" i="13"/>
  <c r="E1549" i="13"/>
  <c r="E4679" i="13"/>
  <c r="E895" i="13"/>
  <c r="E591" i="13"/>
  <c r="E768" i="13"/>
  <c r="E2010" i="13"/>
  <c r="E403" i="13"/>
  <c r="E3716" i="13"/>
  <c r="E3593" i="13"/>
  <c r="E407" i="13"/>
  <c r="E2178" i="13"/>
  <c r="E4891" i="13"/>
  <c r="E1788" i="13"/>
  <c r="E4105" i="13"/>
  <c r="E2920" i="13"/>
  <c r="E796" i="13"/>
  <c r="E524" i="13"/>
  <c r="E500" i="13"/>
  <c r="E4474" i="13"/>
  <c r="E952" i="13"/>
  <c r="E2890" i="13"/>
  <c r="E925" i="13"/>
  <c r="E293" i="13"/>
  <c r="E1024" i="13"/>
  <c r="E105" i="13"/>
  <c r="E365" i="13"/>
  <c r="E2242" i="13"/>
  <c r="E1434" i="13"/>
  <c r="E1282" i="13"/>
  <c r="E517" i="13"/>
  <c r="E3913" i="13"/>
  <c r="E4054" i="13"/>
  <c r="E3350" i="13"/>
  <c r="E2810" i="13"/>
  <c r="E4819" i="13"/>
  <c r="E3647" i="13"/>
  <c r="E3181" i="13"/>
  <c r="E1074" i="13"/>
  <c r="E4203" i="13"/>
  <c r="E1949" i="13"/>
  <c r="E262" i="13"/>
  <c r="E106" i="13"/>
  <c r="E579" i="13"/>
  <c r="E1988" i="13"/>
  <c r="E2133" i="13"/>
  <c r="E4731" i="13"/>
  <c r="E3232" i="13"/>
  <c r="E1233" i="13"/>
  <c r="E3542" i="13"/>
  <c r="E1613" i="13"/>
  <c r="E136" i="13"/>
  <c r="E4849" i="13"/>
  <c r="E3639" i="13"/>
  <c r="E3053" i="13"/>
  <c r="E4892" i="13"/>
  <c r="E1714" i="13"/>
  <c r="E2743" i="13"/>
  <c r="E4966" i="13"/>
  <c r="E4899" i="13"/>
  <c r="E1168" i="13"/>
  <c r="E3977" i="13"/>
  <c r="E4787" i="13"/>
  <c r="E3217" i="13"/>
  <c r="E1837" i="13"/>
  <c r="E420" i="13"/>
  <c r="E3876" i="13"/>
  <c r="E4788" i="13"/>
  <c r="E2192" i="13"/>
  <c r="E4981" i="13"/>
  <c r="E3945" i="13"/>
  <c r="E3999" i="13"/>
  <c r="E1307" i="13"/>
  <c r="E352" i="13"/>
  <c r="E1789" i="13"/>
  <c r="E2443" i="13"/>
  <c r="E857" i="13"/>
  <c r="E3566" i="13"/>
  <c r="E2248" i="13"/>
  <c r="E3747" i="13"/>
  <c r="E941" i="13"/>
  <c r="E3108" i="13"/>
  <c r="E1041" i="13"/>
  <c r="E3557" i="13"/>
  <c r="E3385" i="13"/>
  <c r="E1104" i="13"/>
  <c r="E3841" i="13"/>
  <c r="E4809" i="13"/>
  <c r="E1148" i="13"/>
  <c r="E1025" i="13"/>
  <c r="E1007" i="13"/>
  <c r="E3973" i="13"/>
  <c r="E1203" i="13"/>
  <c r="E3328" i="13"/>
  <c r="E1745" i="13"/>
  <c r="E118" i="13"/>
  <c r="E157" i="13"/>
  <c r="E3622" i="13"/>
  <c r="E4640" i="13"/>
  <c r="E2988" i="13"/>
  <c r="E273" i="13"/>
  <c r="E1784" i="13"/>
  <c r="E2105" i="13"/>
  <c r="E2592" i="13"/>
  <c r="E3037" i="13"/>
  <c r="E3218" i="13"/>
  <c r="E4748" i="13"/>
  <c r="E3956" i="13"/>
  <c r="E1329" i="13"/>
  <c r="E3091" i="13"/>
  <c r="E3648" i="13"/>
  <c r="E2539" i="13"/>
  <c r="E4629" i="13"/>
  <c r="E2453" i="13"/>
  <c r="E2838" i="13"/>
  <c r="E815" i="13"/>
  <c r="E2325" i="13"/>
  <c r="E556" i="13"/>
  <c r="E4528" i="13"/>
  <c r="E3454" i="13"/>
  <c r="E4511" i="13"/>
  <c r="E4337" i="13"/>
  <c r="E543" i="13"/>
  <c r="E982" i="13"/>
  <c r="E4475" i="13"/>
  <c r="E1715" i="13"/>
  <c r="E107" i="13"/>
  <c r="E44" i="13"/>
  <c r="E4264" i="13"/>
  <c r="E530" i="13"/>
  <c r="E4841" i="13"/>
  <c r="E3004" i="13"/>
  <c r="E4006" i="13"/>
  <c r="E3562" i="13"/>
  <c r="E2444" i="13"/>
  <c r="E2724" i="13"/>
  <c r="E2477" i="13"/>
  <c r="E3475" i="13"/>
  <c r="E2732" i="13"/>
  <c r="E3257" i="13"/>
  <c r="E4243" i="13"/>
  <c r="E294" i="13"/>
  <c r="E613" i="13"/>
  <c r="E1504" i="13"/>
  <c r="E4518" i="13"/>
  <c r="E3815" i="13"/>
  <c r="E3775" i="13"/>
  <c r="E3957" i="13"/>
  <c r="E4935" i="13"/>
  <c r="E830" i="13"/>
  <c r="E1325" i="13"/>
  <c r="E4789" i="13"/>
  <c r="E2679" i="13"/>
  <c r="E3558" i="13"/>
  <c r="E4379" i="13"/>
  <c r="E3538" i="13"/>
  <c r="E53" i="13"/>
  <c r="E1010" i="13"/>
  <c r="E4068" i="13"/>
  <c r="E295" i="13"/>
  <c r="E1966" i="13"/>
  <c r="E2018" i="13"/>
  <c r="E2094" i="13"/>
  <c r="E4721" i="13"/>
  <c r="E1214" i="13"/>
  <c r="E4976" i="13"/>
  <c r="E4694" i="13"/>
  <c r="E1352" i="13"/>
  <c r="E1967" i="13"/>
  <c r="E996" i="13"/>
  <c r="E1950" i="13"/>
  <c r="E1736" i="13"/>
  <c r="E4621" i="13"/>
  <c r="E2388" i="13"/>
  <c r="E3649" i="13"/>
  <c r="E4038" i="13"/>
  <c r="E2995" i="13"/>
  <c r="E2446" i="13"/>
  <c r="E2983" i="13"/>
  <c r="E3877" i="13"/>
  <c r="E899" i="13"/>
  <c r="E2776" i="13"/>
  <c r="E2578" i="13"/>
  <c r="E4790" i="13"/>
  <c r="E2823" i="13"/>
  <c r="E4311" i="13"/>
  <c r="E1045" i="13"/>
  <c r="E4429" i="13"/>
  <c r="E2316" i="13"/>
  <c r="E762" i="13"/>
  <c r="E3480" i="13"/>
  <c r="E4769" i="13"/>
  <c r="E961" i="13"/>
  <c r="E193" i="13"/>
  <c r="E69" i="13"/>
  <c r="E717" i="13"/>
  <c r="E2338" i="13"/>
  <c r="E461" i="13"/>
  <c r="E2579" i="13"/>
  <c r="E816" i="13"/>
  <c r="E3994" i="13"/>
  <c r="E1869" i="13"/>
  <c r="E2996" i="13"/>
  <c r="E119" i="13"/>
  <c r="E2761" i="13"/>
  <c r="E2954" i="13"/>
  <c r="E1493" i="13"/>
  <c r="E1691" i="13"/>
  <c r="E141" i="13"/>
  <c r="E2559" i="13"/>
  <c r="E652" i="13"/>
  <c r="E2095" i="13"/>
  <c r="E45" i="13"/>
  <c r="E4669" i="13"/>
  <c r="E4924" i="13"/>
  <c r="E1526" i="13"/>
  <c r="E677" i="13"/>
  <c r="E200" i="13"/>
  <c r="E1254" i="13"/>
  <c r="E398" i="13"/>
  <c r="E3280" i="13"/>
  <c r="E2414" i="13"/>
  <c r="E4552" i="13"/>
  <c r="E531" i="13"/>
  <c r="E2596" i="13"/>
  <c r="E596" i="13"/>
  <c r="E518" i="13"/>
  <c r="E926" i="13"/>
  <c r="E3060" i="13"/>
  <c r="E1298" i="13"/>
  <c r="E3038" i="13"/>
  <c r="E2869" i="13"/>
  <c r="E4161" i="13"/>
  <c r="E4493" i="13"/>
  <c r="E4457" i="13"/>
  <c r="E580" i="13"/>
  <c r="E3494" i="13"/>
  <c r="E64" i="13"/>
  <c r="E2740" i="13"/>
  <c r="E2371" i="13"/>
  <c r="E585" i="13"/>
  <c r="E4098" i="13"/>
  <c r="E3465" i="13"/>
  <c r="E1318" i="13"/>
  <c r="E1813" i="13"/>
  <c r="E3378" i="13"/>
  <c r="E4701" i="13"/>
  <c r="E1974" i="13"/>
  <c r="E2346" i="13"/>
  <c r="E4110" i="13"/>
  <c r="E1907" i="13"/>
  <c r="E1423" i="13"/>
  <c r="E889" i="13"/>
  <c r="E1268" i="13"/>
  <c r="E2397" i="13"/>
  <c r="E249" i="13"/>
  <c r="E3430" i="13"/>
  <c r="E3690" i="13"/>
  <c r="E3898" i="13"/>
  <c r="E4858" i="13"/>
  <c r="E822" i="13"/>
  <c r="E2997" i="13"/>
  <c r="E647" i="13"/>
  <c r="E1175" i="13"/>
  <c r="E1574" i="13"/>
  <c r="E2942" i="13"/>
  <c r="E4664" i="13"/>
  <c r="E3195" i="13"/>
  <c r="E3728" i="13"/>
  <c r="E1105" i="13"/>
  <c r="E3344" i="13"/>
  <c r="E2193" i="13"/>
  <c r="E3439" i="13"/>
  <c r="E4168" i="13"/>
  <c r="E3906" i="13"/>
  <c r="E1581" i="13"/>
  <c r="E945" i="13"/>
  <c r="E3071" i="13"/>
  <c r="E3672" i="13"/>
  <c r="E1215" i="13"/>
  <c r="E2361" i="13"/>
  <c r="E1099" i="13"/>
  <c r="E1353" i="13"/>
  <c r="E4253" i="13"/>
  <c r="E2651" i="13"/>
  <c r="E2943" i="13"/>
  <c r="E4879" i="13"/>
  <c r="E4940" i="13"/>
  <c r="E4885" i="13"/>
  <c r="E2633" i="13"/>
  <c r="E1335" i="13"/>
  <c r="E731" i="13"/>
  <c r="E3536" i="13"/>
  <c r="E1968" i="13"/>
  <c r="E4791" i="13"/>
  <c r="E3182" i="13"/>
  <c r="E3310" i="13"/>
  <c r="E1470" i="13"/>
  <c r="E1624" i="13"/>
  <c r="E3471" i="13"/>
  <c r="E96" i="13"/>
  <c r="E2777" i="13"/>
  <c r="E2488" i="13"/>
  <c r="E454" i="13"/>
  <c r="E1898" i="13"/>
  <c r="E4476" i="13"/>
  <c r="E1768" i="13"/>
  <c r="E1746" i="13"/>
  <c r="E1614" i="13"/>
  <c r="E1277" i="13"/>
  <c r="E751" i="13"/>
  <c r="E2036" i="13"/>
  <c r="E1119" i="13"/>
  <c r="E3594" i="13"/>
  <c r="E2818" i="13"/>
  <c r="E190" i="13"/>
  <c r="E2998" i="13"/>
  <c r="E1724" i="13"/>
  <c r="E4925" i="13"/>
  <c r="E3708" i="13"/>
  <c r="E368" i="13"/>
  <c r="E1849" i="13"/>
  <c r="E680" i="13"/>
  <c r="E937" i="13"/>
  <c r="E1527" i="13"/>
  <c r="E3717" i="13"/>
  <c r="E1089" i="13"/>
  <c r="E2415" i="13"/>
  <c r="E2554" i="13"/>
  <c r="E3765" i="13"/>
  <c r="E1822" i="13"/>
  <c r="E4044" i="13"/>
  <c r="E3287" i="13"/>
  <c r="E47" i="13"/>
  <c r="E942" i="13"/>
  <c r="E4430" i="13"/>
  <c r="E2501" i="13"/>
  <c r="E1842" i="13"/>
  <c r="E1634" i="13"/>
  <c r="E4426" i="13"/>
  <c r="E990" i="13"/>
  <c r="E4414" i="13"/>
  <c r="E4151" i="13"/>
  <c r="E1899" i="13"/>
  <c r="E4356" i="13"/>
  <c r="E4630" i="13"/>
  <c r="E2503" i="13"/>
  <c r="E4344" i="13"/>
  <c r="E1362" i="13"/>
  <c r="E3839" i="13"/>
  <c r="E4601" i="13"/>
  <c r="E1955" i="13"/>
  <c r="E2065" i="13"/>
  <c r="E3291" i="13"/>
  <c r="E3811" i="13"/>
  <c r="E3368" i="13"/>
  <c r="E4680" i="13"/>
  <c r="E1981" i="13"/>
  <c r="E1874" i="13"/>
  <c r="E3133" i="13"/>
  <c r="E592" i="13"/>
  <c r="E4611" i="13"/>
  <c r="E3159" i="13"/>
  <c r="E212" i="13"/>
  <c r="E3075" i="13"/>
  <c r="E4081" i="13"/>
  <c r="E755" i="13"/>
  <c r="E1111" i="13"/>
  <c r="E323" i="13"/>
  <c r="E146" i="13"/>
  <c r="E2571" i="13"/>
  <c r="E3794" i="13"/>
  <c r="E2974" i="13"/>
  <c r="E2790" i="13"/>
  <c r="E544" i="13"/>
  <c r="E3233" i="13"/>
  <c r="E2106" i="13"/>
  <c r="E663" i="13"/>
  <c r="E3033" i="13"/>
  <c r="E4274" i="13"/>
  <c r="E194" i="13"/>
  <c r="E3873" i="13"/>
  <c r="E1435" i="13"/>
  <c r="E694" i="13"/>
  <c r="E16" i="13"/>
  <c r="E4647" i="13"/>
  <c r="E1255" i="13"/>
  <c r="E2604" i="13"/>
  <c r="E2929" i="13"/>
  <c r="E648" i="13"/>
  <c r="E349" i="13"/>
  <c r="E408" i="13"/>
  <c r="E1870" i="13"/>
  <c r="E1533" i="13"/>
  <c r="E4987" i="13"/>
  <c r="E2572" i="13"/>
  <c r="E4994" i="13"/>
  <c r="E3909" i="13"/>
  <c r="E1400" i="13"/>
  <c r="E3481" i="13"/>
  <c r="E4967" i="13"/>
  <c r="E2219" i="13"/>
  <c r="E3714" i="13"/>
  <c r="E3958" i="13"/>
  <c r="E4612" i="13"/>
  <c r="E3044" i="13"/>
  <c r="E2921" i="13"/>
  <c r="E4777" i="13"/>
  <c r="E1951" i="13"/>
  <c r="E1520" i="13"/>
  <c r="E1199" i="13"/>
  <c r="E4152" i="13"/>
  <c r="E2597" i="13"/>
  <c r="E1376" i="13"/>
  <c r="E3840" i="13"/>
  <c r="E3645" i="13"/>
  <c r="E2096" i="13"/>
  <c r="E2969" i="13"/>
  <c r="E1090" i="13"/>
  <c r="E2762" i="13"/>
  <c r="E3498" i="13"/>
  <c r="E4589" i="13"/>
  <c r="E4613" i="13"/>
  <c r="E2362" i="13"/>
  <c r="E3009" i="13"/>
  <c r="E4590" i="13"/>
  <c r="E2515" i="13"/>
  <c r="E123" i="13"/>
  <c r="E263" i="13"/>
  <c r="E1141" i="13"/>
  <c r="E4031" i="13"/>
  <c r="E823" i="13"/>
  <c r="E541" i="13"/>
  <c r="E2447" i="13"/>
  <c r="E2704" i="13"/>
  <c r="E506" i="13"/>
  <c r="E2494" i="13"/>
  <c r="E3860" i="13"/>
  <c r="E884" i="13"/>
  <c r="E3114" i="13"/>
  <c r="E2296" i="13"/>
  <c r="E4059" i="13"/>
  <c r="E3272" i="13"/>
  <c r="E3005" i="13"/>
  <c r="E4039" i="13"/>
  <c r="E3595" i="13"/>
  <c r="E802" i="13"/>
  <c r="E101" i="13"/>
  <c r="E2280" i="13"/>
  <c r="E1766" i="13"/>
  <c r="E3824" i="13"/>
  <c r="E1823" i="13"/>
  <c r="E4864" i="13"/>
  <c r="E182" i="13"/>
  <c r="E4614" i="13"/>
  <c r="E3072" i="13"/>
  <c r="E1902" i="13"/>
  <c r="E3212" i="13"/>
  <c r="E3931" i="13"/>
  <c r="E3369" i="13"/>
  <c r="E507" i="13"/>
  <c r="E4017" i="13"/>
  <c r="E3766" i="13"/>
  <c r="E1261" i="13"/>
  <c r="E1160" i="13"/>
  <c r="E2811" i="13"/>
  <c r="E953" i="13"/>
  <c r="E2107" i="13"/>
  <c r="E1769" i="13"/>
  <c r="E1759" i="13"/>
  <c r="E850" i="13"/>
  <c r="E38" i="13"/>
  <c r="E4093" i="13"/>
  <c r="E4681" i="13"/>
  <c r="E3567" i="13"/>
  <c r="E1756" i="13"/>
  <c r="E3162" i="13"/>
  <c r="E2326" i="13"/>
  <c r="E380" i="13"/>
  <c r="E1424" i="13"/>
  <c r="E3596" i="13"/>
  <c r="E1982" i="13"/>
  <c r="E2605" i="13"/>
  <c r="E1157" i="13"/>
  <c r="E2770" i="13"/>
  <c r="E2243" i="13"/>
  <c r="E4834" i="13"/>
  <c r="E4670" i="13"/>
  <c r="E3340" i="13"/>
  <c r="E3894" i="13"/>
  <c r="E678" i="13"/>
  <c r="E4941" i="13"/>
  <c r="E3527" i="13"/>
  <c r="E450" i="13"/>
  <c r="E1960" i="13"/>
  <c r="E4319" i="13"/>
  <c r="E2351" i="13"/>
  <c r="E1287" i="13"/>
  <c r="E2287" i="13"/>
  <c r="E4022" i="13"/>
  <c r="E1890" i="13"/>
  <c r="E3446" i="13"/>
  <c r="E2244" i="13"/>
  <c r="E4557" i="13"/>
  <c r="E3246" i="13"/>
  <c r="E3405" i="13"/>
  <c r="E1695" i="13"/>
  <c r="E29" i="13"/>
  <c r="E597" i="13"/>
  <c r="E3885" i="13"/>
  <c r="E1843" i="13"/>
  <c r="E3723" i="13"/>
  <c r="E142" i="13"/>
  <c r="E3076" i="13"/>
  <c r="E3548" i="13"/>
  <c r="E551" i="13"/>
  <c r="E2170" i="13"/>
  <c r="E2744" i="13"/>
  <c r="E1562" i="13"/>
  <c r="E1956" i="13"/>
  <c r="E1308" i="13"/>
  <c r="E3335" i="13"/>
  <c r="E2899" i="13"/>
  <c r="E4267" i="13"/>
  <c r="E1989" i="13"/>
  <c r="E2555" i="13"/>
  <c r="E3553" i="13"/>
  <c r="E1752" i="13"/>
  <c r="E2540" i="13"/>
  <c r="E2304" i="13"/>
  <c r="E1060" i="13"/>
  <c r="E3895" i="13"/>
  <c r="E191" i="13"/>
  <c r="E3146" i="13"/>
  <c r="E1596" i="13"/>
  <c r="E1455" i="13"/>
  <c r="E1294" i="13"/>
  <c r="E1576" i="13"/>
  <c r="E4468" i="13"/>
  <c r="E1680" i="13"/>
  <c r="E320" i="13"/>
  <c r="E1794" i="13"/>
  <c r="E2546" i="13"/>
  <c r="E769" i="13"/>
  <c r="E3668" i="13"/>
  <c r="E2229" i="13"/>
  <c r="E1374" i="13"/>
  <c r="E2763" i="13"/>
  <c r="E851" i="13"/>
  <c r="E2127" i="13"/>
  <c r="E3738" i="13"/>
  <c r="E350" i="13"/>
  <c r="E3336" i="13"/>
  <c r="E4265" i="13"/>
  <c r="E4360" i="13"/>
  <c r="E3682" i="13"/>
  <c r="E4320" i="13"/>
  <c r="E1042" i="13"/>
  <c r="E1847" i="13"/>
  <c r="E4798" i="13"/>
  <c r="E1149" i="13"/>
  <c r="E2659" i="13"/>
  <c r="E1903" i="13"/>
  <c r="E2580" i="13"/>
  <c r="E4658" i="13"/>
  <c r="E369" i="13"/>
  <c r="E97" i="13"/>
  <c r="E2741" i="13"/>
  <c r="E1046" i="13"/>
  <c r="E1008" i="13"/>
  <c r="E501" i="13"/>
  <c r="E314" i="13"/>
  <c r="E70" i="13"/>
  <c r="E572" i="13"/>
  <c r="E3273" i="13"/>
  <c r="E315" i="13"/>
  <c r="E3168" i="13"/>
  <c r="E1975" i="13"/>
  <c r="E1545" i="13"/>
  <c r="E181" i="13"/>
  <c r="E4910" i="13"/>
  <c r="E2403" i="13"/>
  <c r="E3816" i="13"/>
  <c r="E2207" i="13"/>
  <c r="E4580" i="13"/>
  <c r="E34" i="13"/>
  <c r="E1246" i="13"/>
  <c r="E2547" i="13"/>
  <c r="E409" i="13"/>
  <c r="E1135" i="13"/>
  <c r="E3677" i="13"/>
  <c r="E1795" i="13"/>
  <c r="E4926" i="13"/>
  <c r="E4078" i="13"/>
  <c r="E4743" i="13"/>
  <c r="E4805" i="13"/>
  <c r="E4348" i="13"/>
  <c r="E108" i="13"/>
  <c r="E2389" i="13"/>
  <c r="E1732" i="13"/>
  <c r="E1363" i="13"/>
  <c r="E4529" i="13"/>
  <c r="E4244" i="13"/>
  <c r="E1123" i="13"/>
  <c r="E2630" i="13"/>
  <c r="E962" i="13"/>
  <c r="E896" i="13"/>
  <c r="E3066" i="13"/>
  <c r="E2011" i="13"/>
  <c r="E2066" i="13"/>
  <c r="E3753" i="13"/>
  <c r="E1747" i="13"/>
  <c r="E4633" i="13"/>
  <c r="E4549" i="13"/>
  <c r="E4737" i="13"/>
  <c r="E1410" i="13"/>
  <c r="E1417" i="13"/>
  <c r="E1011" i="13"/>
  <c r="E3899" i="13"/>
  <c r="E742" i="13"/>
  <c r="E2061" i="13"/>
  <c r="E416" i="13"/>
  <c r="E2381" i="13"/>
  <c r="E2880" i="13"/>
  <c r="E4380" i="13"/>
  <c r="E2963" i="13"/>
  <c r="E1130" i="13"/>
  <c r="E633" i="13"/>
  <c r="E4749" i="13"/>
  <c r="E54" i="13"/>
  <c r="E1760" i="13"/>
  <c r="E1126" i="13"/>
  <c r="E3981" i="13"/>
  <c r="E3482" i="13"/>
  <c r="E988" i="13"/>
  <c r="E1484" i="13"/>
  <c r="E1615" i="13"/>
  <c r="E708" i="13"/>
  <c r="E1871" i="13"/>
  <c r="E842" i="13"/>
  <c r="E2764" i="13"/>
  <c r="E567" i="13"/>
  <c r="E2179" i="13"/>
  <c r="E4558" i="13"/>
  <c r="E195" i="13"/>
  <c r="E3702" i="13"/>
  <c r="E462" i="13"/>
  <c r="E2112" i="13"/>
  <c r="E4948" i="13"/>
  <c r="E4427" i="13"/>
  <c r="E3296" i="13"/>
  <c r="E2320" i="13"/>
  <c r="E1774" i="13"/>
  <c r="E1229" i="13"/>
  <c r="E1511" i="13"/>
  <c r="E2586" i="13"/>
  <c r="E351" i="13"/>
  <c r="E3219" i="13"/>
  <c r="E4477" i="13"/>
  <c r="E4008" i="13"/>
  <c r="E2733" i="13"/>
  <c r="E1550" i="13"/>
  <c r="E4793" i="13"/>
  <c r="E557" i="13"/>
  <c r="E1478" i="13"/>
  <c r="E4188" i="13"/>
  <c r="E4880" i="13"/>
  <c r="E3787" i="13"/>
  <c r="E4371" i="13"/>
  <c r="E1891" i="13"/>
  <c r="E4494" i="13"/>
  <c r="E3830" i="13"/>
  <c r="E1131" i="13"/>
  <c r="E2230" i="13"/>
  <c r="E4130" i="13"/>
  <c r="E2725" i="13"/>
  <c r="E4799" i="13"/>
  <c r="E502" i="13"/>
  <c r="E1990" i="13"/>
  <c r="E3629" i="13"/>
  <c r="E671" i="13"/>
  <c r="E481" i="13"/>
  <c r="E1418" i="13"/>
  <c r="E4702" i="13"/>
  <c r="E3770" i="13"/>
  <c r="E3658" i="13"/>
  <c r="E1384" i="13"/>
  <c r="E2715" i="13"/>
  <c r="E2076" i="13"/>
  <c r="E3466" i="13"/>
  <c r="E1916" i="13"/>
  <c r="E3276" i="13"/>
  <c r="E2299" i="13"/>
  <c r="E3522" i="13"/>
  <c r="E2847" i="13"/>
  <c r="E2121" i="13"/>
  <c r="E3386" i="13"/>
  <c r="E2654" i="13"/>
  <c r="E217" i="13"/>
  <c r="E4772" i="13"/>
  <c r="E2113" i="13"/>
  <c r="E3703" i="13"/>
  <c r="E1983" i="13"/>
  <c r="E4375" i="13"/>
  <c r="E3141" i="13"/>
  <c r="E2047" i="13"/>
  <c r="E2922" i="13"/>
  <c r="E1937" i="13"/>
  <c r="E2392" i="13"/>
  <c r="E3316" i="13"/>
  <c r="E1923" i="13"/>
  <c r="E1344" i="13"/>
  <c r="E4225" i="13"/>
  <c r="E1283" i="13"/>
  <c r="E2257" i="13"/>
  <c r="E109" i="13"/>
  <c r="E87" i="13"/>
  <c r="E2327" i="13"/>
  <c r="E1295" i="13"/>
  <c r="E4420" i="13"/>
  <c r="E1195" i="13"/>
  <c r="E457" i="13"/>
  <c r="E915" i="13"/>
  <c r="E2858" i="13"/>
  <c r="E4911" i="13"/>
  <c r="E983" i="13"/>
  <c r="E4968" i="13"/>
  <c r="E1345" i="13"/>
  <c r="E4543" i="13"/>
  <c r="E1814" i="13"/>
  <c r="E1757" i="13"/>
  <c r="E2870" i="13"/>
  <c r="E946" i="13"/>
  <c r="E1485" i="13"/>
  <c r="E137" i="13"/>
  <c r="E1425" i="13"/>
  <c r="E2606" i="13"/>
  <c r="E3939" i="13"/>
  <c r="E4653" i="13"/>
  <c r="E1761" i="13"/>
  <c r="E3173" i="13"/>
  <c r="E4988" i="13"/>
  <c r="E1106" i="13"/>
  <c r="E2281" i="13"/>
  <c r="E3630" i="13"/>
  <c r="E3925" i="13"/>
  <c r="E3274" i="13"/>
  <c r="E17" i="13"/>
  <c r="E472" i="13"/>
  <c r="E2853" i="13"/>
  <c r="E2854" i="13"/>
  <c r="E3183" i="13"/>
  <c r="E3345" i="13"/>
  <c r="E3646" i="13"/>
  <c r="E4069" i="13"/>
  <c r="E1872" i="13"/>
  <c r="E4121" i="13"/>
  <c r="E968" i="13"/>
  <c r="E4009" i="13"/>
  <c r="E4131" i="13"/>
  <c r="E4566" i="13"/>
  <c r="E4398" i="13"/>
  <c r="E3087" i="13"/>
  <c r="E4850" i="13"/>
  <c r="E2795" i="13"/>
  <c r="E1885" i="13"/>
  <c r="E4794" i="13"/>
  <c r="E3488" i="13"/>
  <c r="E4959" i="13"/>
  <c r="E1961" i="13"/>
  <c r="E1188" i="13"/>
  <c r="E3320" i="13"/>
  <c r="E2042" i="13"/>
  <c r="E3615" i="13"/>
  <c r="E2812" i="13"/>
  <c r="E2618" i="13"/>
  <c r="E4572" i="13"/>
  <c r="E2347" i="13"/>
  <c r="E991" i="13"/>
  <c r="E791" i="13"/>
  <c r="E82" i="13"/>
  <c r="E1815" i="13"/>
  <c r="E158" i="13"/>
  <c r="E2560" i="13"/>
  <c r="E324" i="13"/>
  <c r="E2445" i="13"/>
  <c r="E2495" i="13"/>
  <c r="E3361" i="13"/>
  <c r="E4989" i="13"/>
  <c r="E1216" i="13"/>
  <c r="E1256" i="13"/>
  <c r="E2461" i="13"/>
  <c r="E1406" i="13"/>
  <c r="E1291" i="13"/>
  <c r="E519" i="13"/>
  <c r="E4446" i="13"/>
  <c r="E2521" i="13"/>
  <c r="E954" i="13"/>
  <c r="E4023" i="13"/>
  <c r="E2881" i="13"/>
  <c r="E4497" i="13"/>
  <c r="E1136" i="13"/>
  <c r="E4440" i="13"/>
  <c r="E1850" i="13"/>
  <c r="E129" i="13"/>
  <c r="E1844" i="13"/>
  <c r="E399" i="13"/>
  <c r="E1681" i="13"/>
  <c r="E1563" i="13"/>
  <c r="E2598" i="13"/>
  <c r="E3299" i="13"/>
  <c r="E3718" i="13"/>
  <c r="E2231" i="13"/>
  <c r="E2122" i="13"/>
  <c r="E1572" i="13"/>
  <c r="E2784" i="13"/>
  <c r="E2543" i="13"/>
  <c r="E4715" i="13"/>
  <c r="E2907" i="13"/>
  <c r="E2398" i="13"/>
  <c r="E3659" i="13"/>
  <c r="E614" i="13"/>
  <c r="E1401" i="13"/>
  <c r="E4197" i="13"/>
  <c r="E775" i="13"/>
  <c r="E1669" i="13"/>
  <c r="E3169" i="13"/>
  <c r="E763" i="13"/>
  <c r="E3974" i="13"/>
  <c r="E18" i="13"/>
  <c r="E4823" i="13"/>
  <c r="E4000" i="13"/>
  <c r="E359" i="13"/>
  <c r="E4268" i="13"/>
  <c r="E3034" i="13"/>
  <c r="E228" i="13"/>
  <c r="E3370" i="13"/>
  <c r="E4897" i="13"/>
  <c r="E2031" i="13"/>
  <c r="E4695" i="13"/>
  <c r="E4349" i="13"/>
  <c r="E4106" i="13"/>
  <c r="E5" i="13"/>
  <c r="E1733" i="13"/>
  <c r="E1555" i="13"/>
  <c r="E2048" i="13"/>
  <c r="E3351" i="13"/>
  <c r="E1696" i="13"/>
  <c r="E3499" i="13"/>
  <c r="E3263" i="13"/>
  <c r="E2054" i="13"/>
  <c r="E1575" i="13"/>
  <c r="E2019" i="13"/>
  <c r="E2470" i="13"/>
  <c r="E4854" i="13"/>
  <c r="E2944" i="13"/>
  <c r="E2496" i="13"/>
  <c r="E785" i="13"/>
  <c r="E4671" i="13"/>
  <c r="E1577" i="13"/>
  <c r="E792" i="13"/>
  <c r="E907" i="13"/>
  <c r="E1065" i="13"/>
  <c r="E997" i="13"/>
  <c r="E2778" i="13"/>
  <c r="E3196" i="13"/>
  <c r="E3953" i="13"/>
  <c r="E4245" i="13"/>
  <c r="E3184" i="13"/>
  <c r="E4312" i="13"/>
  <c r="E1436" i="13"/>
  <c r="E4982" i="13"/>
  <c r="E3533" i="13"/>
  <c r="E1716" i="13"/>
  <c r="E4942" i="13"/>
  <c r="E1824" i="13"/>
  <c r="E1450" i="13"/>
  <c r="E1183" i="13"/>
  <c r="E4995" i="13"/>
  <c r="E4900" i="13"/>
  <c r="E2903" i="13"/>
  <c r="E4415" i="13"/>
  <c r="E3321" i="13"/>
  <c r="E3673" i="13"/>
  <c r="E955" i="13"/>
  <c r="E4484" i="13"/>
  <c r="E3039" i="13"/>
  <c r="E1721" i="13"/>
  <c r="E545" i="13"/>
  <c r="E1635" i="13"/>
  <c r="E3311" i="13"/>
  <c r="E1389" i="13"/>
  <c r="E1879" i="13"/>
  <c r="E4783" i="13"/>
  <c r="E1286" i="13"/>
  <c r="E2201" i="13"/>
  <c r="E327" i="13"/>
  <c r="E1043" i="13"/>
  <c r="E1202" i="13"/>
  <c r="E3095" i="13"/>
  <c r="E1790" i="13"/>
  <c r="E3416" i="13"/>
  <c r="E2599" i="13"/>
  <c r="E3054" i="13"/>
  <c r="E3455" i="13"/>
  <c r="E88" i="13"/>
  <c r="E1189" i="13"/>
  <c r="E2422" i="13"/>
  <c r="E3277" i="13"/>
  <c r="E390" i="13"/>
  <c r="E255" i="13"/>
  <c r="E4585" i="13"/>
  <c r="E4728" i="13"/>
  <c r="E4685" i="13"/>
  <c r="E864" i="13"/>
  <c r="E1860" i="13"/>
  <c r="E138" i="13"/>
  <c r="E2745" i="13"/>
  <c r="E4703" i="13"/>
  <c r="E2697" i="13"/>
  <c r="E2429" i="13"/>
  <c r="E2003" i="13"/>
  <c r="E3134" i="13"/>
  <c r="E1660" i="13"/>
  <c r="E1861" i="13"/>
  <c r="E4293" i="13"/>
  <c r="E2297" i="13"/>
  <c r="E2134" i="13"/>
  <c r="E4333" i="13"/>
  <c r="E916" i="13"/>
  <c r="E4269" i="13"/>
  <c r="E3417" i="13"/>
  <c r="E4690" i="13"/>
  <c r="E4432" i="13"/>
  <c r="E4193" i="13"/>
  <c r="E3207" i="13"/>
  <c r="E4478" i="13"/>
  <c r="E2587" i="13"/>
  <c r="E2911" i="13"/>
  <c r="E3579" i="13"/>
  <c r="E1709" i="13"/>
  <c r="E2839" i="13"/>
  <c r="E2454" i="13"/>
  <c r="E675" i="13"/>
  <c r="E74" i="13"/>
  <c r="E1515" i="13"/>
  <c r="E3447" i="13"/>
  <c r="E164" i="13"/>
  <c r="E3800" i="13"/>
  <c r="E3500" i="13"/>
  <c r="E1737" i="13"/>
  <c r="E3954" i="13"/>
  <c r="E482" i="13"/>
  <c r="E3322" i="13"/>
  <c r="E3695" i="13"/>
  <c r="E1398" i="13"/>
  <c r="E1247" i="13"/>
  <c r="E2848" i="13"/>
  <c r="E2123" i="13"/>
  <c r="E3946" i="13"/>
  <c r="E4761" i="13"/>
  <c r="E2208" i="13"/>
  <c r="E2989" i="13"/>
  <c r="E3964" i="13"/>
  <c r="E2785" i="13"/>
  <c r="E14" i="13"/>
  <c r="E1661" i="13"/>
  <c r="E98" i="13"/>
  <c r="E4586" i="13"/>
  <c r="E3704" i="13"/>
  <c r="E2399" i="13"/>
  <c r="E3374" i="13"/>
  <c r="E695" i="13"/>
  <c r="E752" i="13"/>
  <c r="E10" i="13"/>
  <c r="E3831" i="13"/>
  <c r="E2655" i="13"/>
  <c r="E4567" i="13"/>
  <c r="E1237" i="13"/>
  <c r="E2824" i="13"/>
  <c r="E2197" i="13"/>
  <c r="E3724" i="13"/>
  <c r="E1505" i="13"/>
  <c r="E2300" i="13"/>
  <c r="E218" i="13"/>
  <c r="E4930" i="13"/>
  <c r="E3200" i="13"/>
  <c r="E681" i="13"/>
  <c r="E4479" i="13"/>
  <c r="E2071" i="13"/>
  <c r="E4750" i="13"/>
  <c r="E360" i="13"/>
  <c r="E2171" i="13"/>
  <c r="E1419" i="13"/>
  <c r="E1311" i="13"/>
  <c r="E3379" i="13"/>
  <c r="E1217" i="13"/>
  <c r="E2556" i="13"/>
  <c r="E276" i="13"/>
  <c r="E3782" i="13"/>
  <c r="E3587" i="13"/>
  <c r="E2142" i="13"/>
  <c r="E3801" i="13"/>
  <c r="E3290" i="13"/>
  <c r="E3501" i="13"/>
  <c r="E426" i="13"/>
  <c r="E538" i="13"/>
  <c r="E153" i="13"/>
  <c r="E705" i="13"/>
  <c r="E2593" i="13"/>
  <c r="E3096" i="13"/>
  <c r="E1648" i="13"/>
  <c r="E667" i="13"/>
  <c r="E4194" i="13"/>
  <c r="E602" i="13"/>
  <c r="E4519" i="13"/>
  <c r="E3852" i="13"/>
  <c r="E4505" i="13"/>
  <c r="E89" i="13"/>
  <c r="E2882" i="13"/>
  <c r="E4634" i="13"/>
  <c r="E3616" i="13"/>
  <c r="E2194" i="13"/>
  <c r="E4960" i="13"/>
  <c r="E3456" i="13"/>
  <c r="E1223" i="13"/>
  <c r="E3920" i="13"/>
  <c r="E423" i="13"/>
  <c r="E4512" i="13"/>
  <c r="E1796" i="13"/>
  <c r="E2561" i="13"/>
  <c r="E552" i="13"/>
  <c r="E264" i="13"/>
  <c r="E3109" i="13"/>
  <c r="E3197" i="13"/>
  <c r="E3081" i="13"/>
  <c r="E4210" i="13"/>
  <c r="E4806" i="13"/>
  <c r="E1900" i="13"/>
  <c r="E6" i="13"/>
  <c r="E628" i="13"/>
  <c r="E2062" i="13"/>
  <c r="E159" i="13"/>
  <c r="E1047" i="13"/>
  <c r="E2097" i="13"/>
  <c r="E2667" i="13"/>
  <c r="E361" i="13"/>
  <c r="E4363" i="13"/>
  <c r="E4338" i="13"/>
  <c r="E4506" i="13"/>
  <c r="E2981" i="13"/>
  <c r="E2258" i="13"/>
  <c r="E1142" i="13"/>
  <c r="E2253" i="13"/>
  <c r="E1084" i="13"/>
  <c r="E732" i="13"/>
  <c r="E2063" i="13"/>
  <c r="E111" i="13"/>
  <c r="E938" i="13"/>
  <c r="E1026" i="13"/>
  <c r="E1354" i="13"/>
  <c r="E4568" i="13"/>
  <c r="E2883" i="13"/>
  <c r="E221" i="13"/>
  <c r="E3067" i="13"/>
  <c r="E65" i="13"/>
  <c r="E3665" i="13"/>
  <c r="E4162" i="13"/>
  <c r="E4961" i="13"/>
  <c r="E1358" i="13"/>
  <c r="E1582" i="13"/>
  <c r="E3323" i="13"/>
  <c r="E2522" i="13"/>
  <c r="E1578" i="13"/>
  <c r="E316" i="13"/>
  <c r="E2548" i="13"/>
  <c r="E229" i="13"/>
  <c r="E410" i="13"/>
  <c r="E3387" i="13"/>
  <c r="E3153" i="13"/>
  <c r="E1056" i="13"/>
  <c r="E3163" i="13"/>
  <c r="E3418" i="13"/>
  <c r="E1451" i="13"/>
  <c r="E2135" i="13"/>
  <c r="E4814" i="13"/>
  <c r="E3097" i="13"/>
  <c r="E242" i="13"/>
  <c r="E2434" i="13"/>
  <c r="E3559" i="13"/>
  <c r="E4212" i="13"/>
  <c r="E4301" i="13"/>
  <c r="E1402" i="13"/>
  <c r="E473" i="13"/>
  <c r="E4238" i="13"/>
  <c r="E2716" i="13"/>
  <c r="E1653" i="13"/>
  <c r="E893" i="13"/>
  <c r="E3523" i="13"/>
  <c r="E1748" i="13"/>
  <c r="E4350" i="13"/>
  <c r="E4659" i="13"/>
  <c r="E3220" i="13"/>
  <c r="E743" i="13"/>
  <c r="E1583" i="13"/>
  <c r="E4815" i="13"/>
  <c r="E4217" i="13"/>
  <c r="E30" i="13"/>
  <c r="E2950" i="13"/>
  <c r="E3995" i="13"/>
  <c r="E2317" i="13"/>
  <c r="E2631" i="13"/>
  <c r="E803" i="13"/>
  <c r="E90" i="13"/>
  <c r="E1710" i="13"/>
  <c r="E2435" i="13"/>
  <c r="E2282" i="13"/>
  <c r="E4082" i="13"/>
  <c r="E4147" i="13"/>
  <c r="E3968" i="13"/>
  <c r="E2511" i="13"/>
  <c r="E3122" i="13"/>
  <c r="E4063" i="13"/>
  <c r="E4088" i="13"/>
  <c r="E4453" i="13"/>
  <c r="E3341" i="13"/>
  <c r="E1592" i="13"/>
  <c r="E66" i="13"/>
  <c r="E4381" i="13"/>
  <c r="E4399" i="13"/>
  <c r="E4778" i="13"/>
  <c r="E3837" i="13"/>
  <c r="E1179" i="13"/>
  <c r="E381" i="13"/>
  <c r="E3020" i="13"/>
  <c r="E4458" i="13"/>
  <c r="E1411" i="13"/>
  <c r="E1319" i="13"/>
  <c r="E2423" i="13"/>
  <c r="E793" i="13"/>
  <c r="E586" i="13"/>
  <c r="E4536" i="13"/>
  <c r="E1741" i="13"/>
  <c r="E781" i="13"/>
  <c r="E1512" i="13"/>
  <c r="E3772" i="13"/>
  <c r="E634" i="13"/>
  <c r="E553" i="13"/>
  <c r="E4083" i="13"/>
  <c r="E2363" i="13"/>
  <c r="E700" i="13"/>
  <c r="E3767" i="13"/>
  <c r="E3419" i="13"/>
  <c r="E4665" i="13"/>
  <c r="E1686" i="13"/>
  <c r="E1875" i="13"/>
  <c r="E3082" i="13"/>
  <c r="E2662" i="13"/>
  <c r="E4851" i="13"/>
  <c r="E400" i="13"/>
  <c r="E2908" i="13"/>
  <c r="E3729" i="13"/>
  <c r="E3409" i="13"/>
  <c r="E19" i="13"/>
  <c r="E1412" i="13"/>
  <c r="E786" i="13"/>
  <c r="E284" i="13"/>
  <c r="E1928" i="13"/>
  <c r="E4485" i="13"/>
  <c r="E1426" i="13"/>
  <c r="E2791" i="13"/>
  <c r="E3329" i="13"/>
  <c r="E2634" i="13"/>
  <c r="E3978" i="13"/>
  <c r="E3650" i="13"/>
  <c r="E3083" i="13"/>
  <c r="E3900" i="13"/>
  <c r="E2680" i="13"/>
  <c r="E2165" i="13"/>
  <c r="E3424" i="13"/>
  <c r="E2328" i="13"/>
  <c r="E593" i="13"/>
  <c r="E4024" i="13"/>
  <c r="E890" i="13"/>
  <c r="E2937" i="13"/>
  <c r="E4949" i="13"/>
  <c r="E3352" i="13"/>
  <c r="E1330" i="13"/>
  <c r="E2055" i="13"/>
  <c r="E3683" i="13"/>
  <c r="E285" i="13"/>
  <c r="E1506" i="13"/>
  <c r="E3988" i="13"/>
  <c r="E1749" i="13"/>
  <c r="E55" i="13"/>
  <c r="E2274" i="13"/>
  <c r="E3965" i="13"/>
  <c r="E3483" i="13"/>
  <c r="E3448" i="13"/>
  <c r="E1257" i="13"/>
  <c r="E3640" i="13"/>
  <c r="E2245" i="13"/>
  <c r="E947" i="13"/>
  <c r="E1051" i="13"/>
  <c r="E4756" i="13"/>
  <c r="E640" i="13"/>
  <c r="E4486" i="13"/>
  <c r="E1066" i="13"/>
  <c r="E1158" i="13"/>
  <c r="E1976" i="13"/>
  <c r="E3568" i="13"/>
  <c r="E2698" i="13"/>
  <c r="E934" i="13"/>
  <c r="E598" i="13"/>
  <c r="E3380" i="13"/>
  <c r="E56" i="13"/>
  <c r="E1674" i="13"/>
  <c r="E3560" i="13"/>
  <c r="E171" i="13"/>
  <c r="E1675" i="13"/>
  <c r="E3457" i="13"/>
  <c r="E736" i="13"/>
  <c r="E2855" i="13"/>
  <c r="E2114" i="13"/>
  <c r="E4969" i="13"/>
  <c r="E375" i="13"/>
  <c r="E1444" i="13"/>
  <c r="E1880" i="13"/>
  <c r="E1107" i="13"/>
  <c r="E3916" i="13"/>
  <c r="E1031" i="13"/>
  <c r="E3788" i="13"/>
  <c r="E2232" i="13"/>
  <c r="E2457" i="13"/>
  <c r="E2128" i="13"/>
  <c r="E2069" i="13"/>
  <c r="E4339" i="13"/>
  <c r="E1218" i="13"/>
  <c r="E3620" i="13"/>
  <c r="C4355" i="13"/>
  <c r="C627" i="13"/>
  <c r="C4396" i="13"/>
  <c r="C1591" i="13"/>
  <c r="C2333" i="13"/>
  <c r="C894" i="13"/>
  <c r="C1502" i="13"/>
  <c r="C1134" i="13"/>
  <c r="C3251" i="13"/>
  <c r="C3223" i="13"/>
  <c r="C3429" i="13"/>
  <c r="C1897" i="13"/>
  <c r="C4698" i="13"/>
  <c r="C3740" i="13"/>
  <c r="C1351" i="13"/>
  <c r="C2864" i="13"/>
  <c r="C3781" i="13"/>
  <c r="C2341" i="13"/>
  <c r="C3793" i="13"/>
  <c r="C4939" i="13"/>
  <c r="C3058" i="13"/>
  <c r="C4209" i="13"/>
  <c r="C104" i="13"/>
  <c r="C3713" i="13"/>
  <c r="C448" i="13"/>
  <c r="C1399" i="13"/>
  <c r="C3415" i="13"/>
  <c r="C2046" i="13"/>
  <c r="C442" i="13"/>
  <c r="C861" i="13"/>
  <c r="C4120" i="13"/>
  <c r="C3851" i="13"/>
  <c r="C3032" i="13"/>
  <c r="C3836" i="13"/>
  <c r="C620" i="13"/>
  <c r="C4980" i="13"/>
  <c r="C4109" i="13"/>
  <c r="C1855" i="13"/>
  <c r="C2968" i="13"/>
  <c r="C2358" i="13"/>
  <c r="C248" i="13"/>
  <c r="C431" i="13"/>
  <c r="C406" i="13"/>
  <c r="C374" i="13"/>
  <c r="C2857" i="13"/>
  <c r="C2168" i="13"/>
  <c r="C2286" i="13"/>
  <c r="C646" i="13"/>
  <c r="C4775" i="13"/>
  <c r="C3808" i="13"/>
  <c r="C2694" i="13"/>
  <c r="C4848" i="13"/>
  <c r="C1409" i="13"/>
  <c r="C211" i="13"/>
  <c r="C4890" i="13"/>
  <c r="C1155" i="13"/>
  <c r="C944" i="13"/>
  <c r="C2421" i="13"/>
  <c r="C2262" i="13"/>
  <c r="C4413" i="13"/>
  <c r="C3408" i="13"/>
  <c r="C3349" i="13"/>
  <c r="C1266" i="13"/>
  <c r="C1713" i="13"/>
  <c r="C4332" i="13"/>
  <c r="C847" i="13"/>
  <c r="C185" i="13"/>
  <c r="C254" i="13"/>
  <c r="C2131" i="13"/>
  <c r="C3479" i="13"/>
  <c r="C4958" i="13"/>
  <c r="C3722" i="13"/>
  <c r="C1463" i="13"/>
  <c r="C932" i="13"/>
  <c r="C2639" i="13"/>
  <c r="C716" i="13"/>
  <c r="C570" i="13"/>
  <c r="C1765" i="13"/>
  <c r="C1943" i="13"/>
  <c r="C2665" i="13"/>
  <c r="C1366" i="13"/>
  <c r="C2009" i="13"/>
  <c r="C2666" i="13"/>
  <c r="C3694" i="13"/>
  <c r="C4588" i="13"/>
  <c r="C2949" i="13"/>
  <c r="C4309" i="13"/>
  <c r="C1267" i="13"/>
  <c r="C203" i="13"/>
  <c r="C1156" i="13"/>
  <c r="C4272" i="13"/>
  <c r="C2025" i="13"/>
  <c r="C1673" i="13"/>
  <c r="C1040" i="13"/>
  <c r="C4419" i="13"/>
  <c r="C1488" i="13"/>
  <c r="C2603" i="13"/>
  <c r="C735" i="13"/>
  <c r="C2915" i="13"/>
  <c r="C3487" i="13"/>
  <c r="C2199" i="13"/>
  <c r="C3464" i="13"/>
  <c r="C4504" i="13"/>
  <c r="C1422" i="13"/>
  <c r="C170" i="13"/>
  <c r="C3453" i="13"/>
  <c r="C1117" i="13"/>
  <c r="C3281" i="13"/>
  <c r="C4526" i="13"/>
  <c r="C2833" i="13"/>
  <c r="C4392" i="13"/>
  <c r="C2238" i="13"/>
  <c r="C883" i="13"/>
  <c r="C4726" i="13"/>
  <c r="C1889" i="13"/>
  <c r="C4073" i="13"/>
  <c r="C693" i="13"/>
  <c r="C1829" i="13"/>
  <c r="C2173" i="13"/>
  <c r="C2270" i="13"/>
  <c r="C2263" i="13"/>
  <c r="C4727" i="13"/>
  <c r="C188" i="13"/>
  <c r="C2834" i="13"/>
  <c r="C2174" i="13"/>
  <c r="C2452" i="13"/>
  <c r="C4714" i="13"/>
  <c r="C128" i="13"/>
  <c r="C1213" i="13"/>
  <c r="C2842" i="13"/>
  <c r="C2111" i="13"/>
  <c r="C3764" i="13"/>
  <c r="C912" i="13"/>
  <c r="C2658" i="13"/>
  <c r="C1856" i="13"/>
  <c r="C1367" i="13"/>
  <c r="C2650" i="13"/>
  <c r="C3614" i="13"/>
  <c r="C2196" i="13"/>
  <c r="C606" i="13"/>
  <c r="C2191" i="13"/>
  <c r="C2090" i="13"/>
  <c r="C795" i="13"/>
  <c r="C1922" i="13"/>
  <c r="C4535" i="13"/>
  <c r="C4014" i="13"/>
  <c r="C2169" i="13"/>
  <c r="C3565" i="13"/>
  <c r="C1049" i="13"/>
  <c r="C3904" i="13"/>
  <c r="C3671" i="13"/>
  <c r="C2980" i="13"/>
  <c r="C3161" i="13"/>
  <c r="C2861" i="13"/>
  <c r="C357" i="13"/>
  <c r="C456" i="13"/>
  <c r="C4818" i="13"/>
  <c r="C2689" i="13"/>
  <c r="C704" i="13"/>
  <c r="C2132" i="13"/>
  <c r="C1122" i="13"/>
  <c r="C2843" i="13"/>
  <c r="C3043" i="13"/>
  <c r="C758" i="13"/>
  <c r="C52" i="13"/>
  <c r="C3434" i="13"/>
  <c r="C3963" i="13"/>
  <c r="C2074" i="13"/>
  <c r="C4150" i="13"/>
  <c r="C2874" i="13"/>
  <c r="C4724" i="13"/>
  <c r="C841" i="13"/>
  <c r="C1276" i="13"/>
  <c r="C4467" i="13"/>
  <c r="C4610" i="13"/>
  <c r="C1944" i="13"/>
  <c r="C1146" i="13"/>
  <c r="C3103" i="13"/>
  <c r="C699" i="13"/>
  <c r="C3404" i="13"/>
  <c r="C3019" i="13"/>
  <c r="C4462" i="13"/>
  <c r="C4304" i="13"/>
  <c r="C1439" i="13"/>
  <c r="C4839" i="13"/>
  <c r="C725" i="13"/>
  <c r="C3029" i="13"/>
  <c r="C4397" i="13"/>
  <c r="C4527" i="13"/>
  <c r="C913" i="13"/>
  <c r="C2629" i="13"/>
  <c r="C4776" i="13"/>
  <c r="C308" i="13"/>
  <c r="C4404" i="13"/>
  <c r="C2640" i="13"/>
  <c r="C443" i="13"/>
  <c r="C862" i="13"/>
  <c r="C2026" i="13"/>
  <c r="C607" i="13"/>
  <c r="C2987" i="13"/>
  <c r="C4184" i="13"/>
  <c r="C292" i="13"/>
  <c r="C2035" i="13"/>
  <c r="C3126" i="13"/>
  <c r="C2520" i="13"/>
  <c r="C873" i="13"/>
  <c r="C283" i="13"/>
  <c r="C4548" i="13"/>
  <c r="C921" i="13"/>
  <c r="C4067" i="13"/>
  <c r="C4077" i="13"/>
  <c r="C1340" i="13"/>
  <c r="C358" i="13"/>
  <c r="C817" i="13"/>
  <c r="C235" i="13"/>
  <c r="C1731" i="13"/>
  <c r="C4741" i="13"/>
  <c r="C2279" i="13"/>
  <c r="C1602" i="13"/>
  <c r="C4646" i="13"/>
  <c r="C1464" i="13"/>
  <c r="C1906" i="13"/>
  <c r="C660" i="13"/>
  <c r="C2075" i="13"/>
  <c r="C1519" i="13"/>
  <c r="C4833" i="13"/>
  <c r="C1492" i="13"/>
  <c r="C4742" i="13"/>
  <c r="C3014" i="13"/>
  <c r="C1050" i="13"/>
  <c r="C2783" i="13"/>
  <c r="C2104" i="13"/>
  <c r="C3987" i="13"/>
  <c r="C3384" i="13"/>
  <c r="C4273" i="13"/>
  <c r="C4840" i="13"/>
  <c r="C386" i="13"/>
  <c r="C4223" i="13"/>
  <c r="C1072" i="13"/>
  <c r="C4604" i="13"/>
  <c r="C3059" i="13"/>
  <c r="C951" i="13"/>
  <c r="C2155" i="13"/>
  <c r="C3377" i="13"/>
  <c r="C4019" i="13"/>
  <c r="C4224" i="13"/>
  <c r="C1147" i="13"/>
  <c r="C1773" i="13"/>
  <c r="C4551" i="13"/>
  <c r="C3601" i="13"/>
  <c r="C550" i="13"/>
  <c r="C2080" i="13"/>
  <c r="C3752" i="13"/>
  <c r="C4883" i="13"/>
  <c r="C227" i="13"/>
  <c r="C3355" i="13"/>
  <c r="C1633" i="13"/>
  <c r="C2256" i="13"/>
  <c r="C4405" i="13"/>
  <c r="C933" i="13"/>
  <c r="C3282" i="13"/>
  <c r="C231" i="13"/>
  <c r="C3372" i="13"/>
  <c r="C3799" i="13"/>
  <c r="C3007" i="13"/>
  <c r="C1383" i="13"/>
  <c r="C888" i="13"/>
  <c r="C1388" i="13"/>
  <c r="C2809" i="13"/>
  <c r="C3309" i="13"/>
  <c r="C1744" i="13"/>
  <c r="C3205" i="13"/>
  <c r="C4144" i="13"/>
  <c r="C394" i="13"/>
  <c r="C1290" i="13"/>
  <c r="C1915" i="13"/>
  <c r="C3315" i="13"/>
  <c r="C1993" i="13"/>
  <c r="C4385" i="13"/>
  <c r="C4252" i="13"/>
  <c r="C63" i="13"/>
  <c r="C2936" i="13"/>
  <c r="C3373" i="13"/>
  <c r="C3809" i="13"/>
  <c r="C3319" i="13"/>
  <c r="C2359" i="13"/>
  <c r="C4576" i="13"/>
  <c r="C1603" i="13"/>
  <c r="C1740" i="13"/>
  <c r="C415" i="13"/>
  <c r="C2200" i="13"/>
  <c r="C135" i="13"/>
  <c r="C4620" i="13"/>
  <c r="C1006" i="13"/>
  <c r="C578" i="13"/>
  <c r="C95" i="13"/>
  <c r="C3145" i="13"/>
  <c r="C4986" i="13"/>
  <c r="C3008" i="13"/>
  <c r="C4433" i="13"/>
  <c r="C1620" i="13"/>
  <c r="C1647" i="13"/>
  <c r="C1460" i="13"/>
  <c r="C3810" i="13"/>
  <c r="C1532" i="13"/>
  <c r="C4760" i="13"/>
  <c r="C3905" i="13"/>
  <c r="C3206" i="13"/>
  <c r="C2961" i="13"/>
  <c r="C1836" i="13"/>
  <c r="C1395" i="13"/>
  <c r="C236" i="13"/>
  <c r="C537" i="13"/>
  <c r="C561" i="13"/>
  <c r="C632" i="13"/>
  <c r="C1909" i="13"/>
  <c r="C2417" i="13"/>
  <c r="C3689" i="13"/>
  <c r="C2228" i="13"/>
  <c r="C3194" i="13"/>
  <c r="C571" i="13"/>
  <c r="C387" i="13"/>
  <c r="C936" i="13"/>
  <c r="C2566" i="13"/>
  <c r="C726" i="13"/>
  <c r="C2722" i="13"/>
  <c r="C2148" i="13"/>
  <c r="C761" i="13"/>
  <c r="C1554" i="13"/>
  <c r="C2916" i="13"/>
  <c r="C4310" i="13"/>
  <c r="C623" i="13"/>
  <c r="C914" i="13"/>
  <c r="C3516" i="13"/>
  <c r="C348" i="13"/>
  <c r="C4993" i="13"/>
  <c r="C1694" i="13"/>
  <c r="C4463" i="13"/>
  <c r="C272" i="13"/>
  <c r="C2160" i="13"/>
  <c r="C1465" i="13"/>
  <c r="C2309" i="13"/>
  <c r="C4155" i="13"/>
  <c r="C1558" i="13"/>
  <c r="C3823" i="13"/>
  <c r="C1658" i="13"/>
  <c r="C1073" i="13"/>
  <c r="C2247" i="13"/>
  <c r="C3295" i="13"/>
  <c r="C3844" i="13"/>
  <c r="C156" i="13"/>
  <c r="C2799" i="13"/>
  <c r="C4156" i="13"/>
  <c r="C4187" i="13"/>
  <c r="C1525" i="13"/>
  <c r="C3180" i="13"/>
  <c r="C967" i="13"/>
  <c r="C465" i="13"/>
  <c r="C4954" i="13"/>
  <c r="C3937" i="13"/>
  <c r="C1996" i="13"/>
  <c r="C4374" i="13"/>
  <c r="C981" i="13"/>
  <c r="C2962" i="13"/>
  <c r="C2081" i="13"/>
  <c r="C342" i="13"/>
  <c r="C180" i="13"/>
  <c r="C3938" i="13"/>
  <c r="C4947" i="13"/>
  <c r="C1059" i="13"/>
  <c r="C2068" i="13"/>
  <c r="C186" i="13"/>
  <c r="C2696" i="13"/>
  <c r="C973" i="13"/>
  <c r="C2428" i="13"/>
  <c r="C4884" i="13"/>
  <c r="C662" i="13"/>
  <c r="C4914" i="13"/>
  <c r="C1232" i="13"/>
  <c r="C4747" i="13"/>
  <c r="C189" i="13"/>
  <c r="C1443" i="13"/>
  <c r="C783" i="13"/>
  <c r="C2493" i="13"/>
  <c r="C4425" i="13"/>
  <c r="C1459" i="13"/>
  <c r="C784" i="13"/>
  <c r="C863" i="13"/>
  <c r="C4434" i="13"/>
  <c r="C2360" i="13"/>
  <c r="C493" i="13"/>
  <c r="C2723" i="13"/>
  <c r="C1659" i="13"/>
  <c r="C3872" i="13"/>
  <c r="C1549" i="13"/>
  <c r="C4679" i="13"/>
  <c r="C895" i="13"/>
  <c r="C591" i="13"/>
  <c r="C768" i="13"/>
  <c r="C2010" i="13"/>
  <c r="C403" i="13"/>
  <c r="C3716" i="13"/>
  <c r="C3593" i="13"/>
  <c r="C407" i="13"/>
  <c r="C2178" i="13"/>
  <c r="C4891" i="13"/>
  <c r="C1788" i="13"/>
  <c r="C4105" i="13"/>
  <c r="C2920" i="13"/>
  <c r="C796" i="13"/>
  <c r="C524" i="13"/>
  <c r="C500" i="13"/>
  <c r="C4474" i="13"/>
  <c r="C952" i="13"/>
  <c r="C2890" i="13"/>
  <c r="C925" i="13"/>
  <c r="C293" i="13"/>
  <c r="C1024" i="13"/>
  <c r="C105" i="13"/>
  <c r="C365" i="13"/>
  <c r="C2242" i="13"/>
  <c r="C1434" i="13"/>
  <c r="C1282" i="13"/>
  <c r="C517" i="13"/>
  <c r="C3913" i="13"/>
  <c r="C4054" i="13"/>
  <c r="C3350" i="13"/>
  <c r="C2810" i="13"/>
  <c r="C4819" i="13"/>
  <c r="C3647" i="13"/>
  <c r="C3181" i="13"/>
  <c r="C1074" i="13"/>
  <c r="C4203" i="13"/>
  <c r="C1949" i="13"/>
  <c r="C262" i="13"/>
  <c r="C106" i="13"/>
  <c r="C579" i="13"/>
  <c r="C1988" i="13"/>
  <c r="C2133" i="13"/>
  <c r="C4731" i="13"/>
  <c r="C3232" i="13"/>
  <c r="C1233" i="13"/>
  <c r="C3542" i="13"/>
  <c r="C1613" i="13"/>
  <c r="C136" i="13"/>
  <c r="C4849" i="13"/>
  <c r="C3639" i="13"/>
  <c r="C3053" i="13"/>
  <c r="C4892" i="13"/>
  <c r="C1714" i="13"/>
  <c r="C2743" i="13"/>
  <c r="C4966" i="13"/>
  <c r="C4899" i="13"/>
  <c r="C1168" i="13"/>
  <c r="C3977" i="13"/>
  <c r="C4787" i="13"/>
  <c r="C3217" i="13"/>
  <c r="C1837" i="13"/>
  <c r="C420" i="13"/>
  <c r="C3876" i="13"/>
  <c r="C4788" i="13"/>
  <c r="C2192" i="13"/>
  <c r="C4981" i="13"/>
  <c r="C3945" i="13"/>
  <c r="C3999" i="13"/>
  <c r="C1307" i="13"/>
  <c r="C352" i="13"/>
  <c r="C1789" i="13"/>
  <c r="C2443" i="13"/>
  <c r="C857" i="13"/>
  <c r="C3566" i="13"/>
  <c r="C2248" i="13"/>
  <c r="C3747" i="13"/>
  <c r="C941" i="13"/>
  <c r="C3108" i="13"/>
  <c r="C1041" i="13"/>
  <c r="C3557" i="13"/>
  <c r="C3385" i="13"/>
  <c r="C1104" i="13"/>
  <c r="C3841" i="13"/>
  <c r="C4809" i="13"/>
  <c r="C1148" i="13"/>
  <c r="C1025" i="13"/>
  <c r="C1007" i="13"/>
  <c r="C3973" i="13"/>
  <c r="C1203" i="13"/>
  <c r="C3328" i="13"/>
  <c r="C1745" i="13"/>
  <c r="C118" i="13"/>
  <c r="C157" i="13"/>
  <c r="C3622" i="13"/>
  <c r="C4640" i="13"/>
  <c r="C2988" i="13"/>
  <c r="C273" i="13"/>
  <c r="C1784" i="13"/>
  <c r="C2105" i="13"/>
  <c r="C2592" i="13"/>
  <c r="C3037" i="13"/>
  <c r="C3218" i="13"/>
  <c r="C4748" i="13"/>
  <c r="C3956" i="13"/>
  <c r="C1329" i="13"/>
  <c r="C3091" i="13"/>
  <c r="C3648" i="13"/>
  <c r="C2539" i="13"/>
  <c r="C4629" i="13"/>
  <c r="C2453" i="13"/>
  <c r="C2838" i="13"/>
  <c r="C815" i="13"/>
  <c r="C2325" i="13"/>
  <c r="C556" i="13"/>
  <c r="C4528" i="13"/>
  <c r="C3454" i="13"/>
  <c r="C4511" i="13"/>
  <c r="C4337" i="13"/>
  <c r="C543" i="13"/>
  <c r="C982" i="13"/>
  <c r="C4475" i="13"/>
  <c r="C1715" i="13"/>
  <c r="C107" i="13"/>
  <c r="C44" i="13"/>
  <c r="C4264" i="13"/>
  <c r="C530" i="13"/>
  <c r="C4841" i="13"/>
  <c r="C3004" i="13"/>
  <c r="C4006" i="13"/>
  <c r="C3562" i="13"/>
  <c r="C2444" i="13"/>
  <c r="C2724" i="13"/>
  <c r="C2477" i="13"/>
  <c r="C3475" i="13"/>
  <c r="C2732" i="13"/>
  <c r="C3257" i="13"/>
  <c r="C4243" i="13"/>
  <c r="C294" i="13"/>
  <c r="C613" i="13"/>
  <c r="C1504" i="13"/>
  <c r="C4518" i="13"/>
  <c r="C3815" i="13"/>
  <c r="C3775" i="13"/>
  <c r="C3957" i="13"/>
  <c r="C4935" i="13"/>
  <c r="C830" i="13"/>
  <c r="C1325" i="13"/>
  <c r="C4789" i="13"/>
  <c r="C2679" i="13"/>
  <c r="C3558" i="13"/>
  <c r="C4379" i="13"/>
  <c r="C3538" i="13"/>
  <c r="C53" i="13"/>
  <c r="C1010" i="13"/>
  <c r="C4068" i="13"/>
  <c r="C295" i="13"/>
  <c r="C1966" i="13"/>
  <c r="C2018" i="13"/>
  <c r="C2094" i="13"/>
  <c r="C4721" i="13"/>
  <c r="C1214" i="13"/>
  <c r="C4976" i="13"/>
  <c r="C4694" i="13"/>
  <c r="C1352" i="13"/>
  <c r="C1967" i="13"/>
  <c r="C996" i="13"/>
  <c r="C1950" i="13"/>
  <c r="C1736" i="13"/>
  <c r="C4621" i="13"/>
  <c r="C2388" i="13"/>
  <c r="C3649" i="13"/>
  <c r="C4038" i="13"/>
  <c r="C2995" i="13"/>
  <c r="C2446" i="13"/>
  <c r="C2983" i="13"/>
  <c r="C3877" i="13"/>
  <c r="C899" i="13"/>
  <c r="C2776" i="13"/>
  <c r="C2578" i="13"/>
  <c r="C4790" i="13"/>
  <c r="C2823" i="13"/>
  <c r="C4311" i="13"/>
  <c r="C1045" i="13"/>
  <c r="C4429" i="13"/>
  <c r="C2316" i="13"/>
  <c r="C762" i="13"/>
  <c r="C3480" i="13"/>
  <c r="C4769" i="13"/>
  <c r="C961" i="13"/>
  <c r="C193" i="13"/>
  <c r="C69" i="13"/>
  <c r="C717" i="13"/>
  <c r="C2338" i="13"/>
  <c r="C461" i="13"/>
  <c r="C2579" i="13"/>
  <c r="C816" i="13"/>
  <c r="C3994" i="13"/>
  <c r="C1869" i="13"/>
  <c r="C2996" i="13"/>
  <c r="C119" i="13"/>
  <c r="C2761" i="13"/>
  <c r="C2954" i="13"/>
  <c r="C1493" i="13"/>
  <c r="C1691" i="13"/>
  <c r="C141" i="13"/>
  <c r="C2559" i="13"/>
  <c r="C652" i="13"/>
  <c r="C2095" i="13"/>
  <c r="C45" i="13"/>
  <c r="C4669" i="13"/>
  <c r="C4924" i="13"/>
  <c r="C1526" i="13"/>
  <c r="C677" i="13"/>
  <c r="C200" i="13"/>
  <c r="C1254" i="13"/>
  <c r="C398" i="13"/>
  <c r="C3280" i="13"/>
  <c r="C2414" i="13"/>
  <c r="C4552" i="13"/>
  <c r="C531" i="13"/>
  <c r="C2596" i="13"/>
  <c r="C596" i="13"/>
  <c r="C518" i="13"/>
  <c r="C926" i="13"/>
  <c r="C3060" i="13"/>
  <c r="C1298" i="13"/>
  <c r="C3038" i="13"/>
  <c r="C2869" i="13"/>
  <c r="C4161" i="13"/>
  <c r="C4493" i="13"/>
  <c r="C4457" i="13"/>
  <c r="C580" i="13"/>
  <c r="C3494" i="13"/>
  <c r="C64" i="13"/>
  <c r="C2740" i="13"/>
  <c r="C2371" i="13"/>
  <c r="C585" i="13"/>
  <c r="C4098" i="13"/>
  <c r="C3465" i="13"/>
  <c r="C1318" i="13"/>
  <c r="C1813" i="13"/>
  <c r="C3378" i="13"/>
  <c r="C4701" i="13"/>
  <c r="C1974" i="13"/>
  <c r="C2346" i="13"/>
  <c r="C4110" i="13"/>
  <c r="C1907" i="13"/>
  <c r="C1423" i="13"/>
  <c r="C889" i="13"/>
  <c r="C1268" i="13"/>
  <c r="C2397" i="13"/>
  <c r="C249" i="13"/>
  <c r="C3430" i="13"/>
  <c r="C3690" i="13"/>
  <c r="C3898" i="13"/>
  <c r="C4858" i="13"/>
  <c r="C822" i="13"/>
  <c r="C2997" i="13"/>
  <c r="C647" i="13"/>
  <c r="C1175" i="13"/>
  <c r="C1574" i="13"/>
  <c r="C2942" i="13"/>
  <c r="C4664" i="13"/>
  <c r="C3195" i="13"/>
  <c r="C3728" i="13"/>
  <c r="C1105" i="13"/>
  <c r="C3344" i="13"/>
  <c r="C2193" i="13"/>
  <c r="C3439" i="13"/>
  <c r="C4168" i="13"/>
  <c r="C3906" i="13"/>
  <c r="C1581" i="13"/>
  <c r="C945" i="13"/>
  <c r="C3071" i="13"/>
  <c r="C3672" i="13"/>
  <c r="C1215" i="13"/>
  <c r="C2361" i="13"/>
  <c r="C1099" i="13"/>
  <c r="C1353" i="13"/>
  <c r="C4253" i="13"/>
  <c r="C2651" i="13"/>
  <c r="C2943" i="13"/>
  <c r="C4879" i="13"/>
  <c r="C4940" i="13"/>
  <c r="C4885" i="13"/>
  <c r="C2633" i="13"/>
  <c r="C1335" i="13"/>
  <c r="C731" i="13"/>
  <c r="C3536" i="13"/>
  <c r="C1968" i="13"/>
  <c r="C4791" i="13"/>
  <c r="C3182" i="13"/>
  <c r="C3310" i="13"/>
  <c r="C1470" i="13"/>
  <c r="C1624" i="13"/>
  <c r="C3471" i="13"/>
  <c r="C96" i="13"/>
  <c r="C2777" i="13"/>
  <c r="C2488" i="13"/>
  <c r="C454" i="13"/>
  <c r="C1898" i="13"/>
  <c r="C4476" i="13"/>
  <c r="C1768" i="13"/>
  <c r="C1746" i="13"/>
  <c r="C1614" i="13"/>
  <c r="C1277" i="13"/>
  <c r="C751" i="13"/>
  <c r="C2036" i="13"/>
  <c r="C1119" i="13"/>
  <c r="C3594" i="13"/>
  <c r="C2818" i="13"/>
  <c r="C190" i="13"/>
  <c r="C2998" i="13"/>
  <c r="C1724" i="13"/>
  <c r="C4925" i="13"/>
  <c r="C3708" i="13"/>
  <c r="C368" i="13"/>
  <c r="C1849" i="13"/>
  <c r="C680" i="13"/>
  <c r="C937" i="13"/>
  <c r="C1527" i="13"/>
  <c r="C3717" i="13"/>
  <c r="C1089" i="13"/>
  <c r="C2415" i="13"/>
  <c r="C2554" i="13"/>
  <c r="C3765" i="13"/>
  <c r="C1822" i="13"/>
  <c r="C4044" i="13"/>
  <c r="C3287" i="13"/>
  <c r="C47" i="13"/>
  <c r="C942" i="13"/>
  <c r="C4430" i="13"/>
  <c r="C2501" i="13"/>
  <c r="C1842" i="13"/>
  <c r="C1634" i="13"/>
  <c r="C4426" i="13"/>
  <c r="C990" i="13"/>
  <c r="C4414" i="13"/>
  <c r="C4151" i="13"/>
  <c r="C1899" i="13"/>
  <c r="C4356" i="13"/>
  <c r="C4630" i="13"/>
  <c r="C2503" i="13"/>
  <c r="C4344" i="13"/>
  <c r="C1362" i="13"/>
  <c r="C3839" i="13"/>
  <c r="C4601" i="13"/>
  <c r="C1955" i="13"/>
  <c r="C2065" i="13"/>
  <c r="C3291" i="13"/>
  <c r="C3811" i="13"/>
  <c r="C3368" i="13"/>
  <c r="C4680" i="13"/>
  <c r="C1981" i="13"/>
  <c r="C1874" i="13"/>
  <c r="C3133" i="13"/>
  <c r="C592" i="13"/>
  <c r="C4611" i="13"/>
  <c r="C3159" i="13"/>
  <c r="C212" i="13"/>
  <c r="C3075" i="13"/>
  <c r="C4081" i="13"/>
  <c r="C755" i="13"/>
  <c r="C1111" i="13"/>
  <c r="C323" i="13"/>
  <c r="C146" i="13"/>
  <c r="C2571" i="13"/>
  <c r="C3794" i="13"/>
  <c r="C2974" i="13"/>
  <c r="C2790" i="13"/>
  <c r="C544" i="13"/>
  <c r="C3233" i="13"/>
  <c r="C2106" i="13"/>
  <c r="C663" i="13"/>
  <c r="C3033" i="13"/>
  <c r="C4274" i="13"/>
  <c r="C194" i="13"/>
  <c r="C3873" i="13"/>
  <c r="C1435" i="13"/>
  <c r="C694" i="13"/>
  <c r="C16" i="13"/>
  <c r="C4647" i="13"/>
  <c r="C1255" i="13"/>
  <c r="C2604" i="13"/>
  <c r="C2929" i="13"/>
  <c r="C648" i="13"/>
  <c r="C349" i="13"/>
  <c r="C408" i="13"/>
  <c r="C1870" i="13"/>
  <c r="C1533" i="13"/>
  <c r="C4987" i="13"/>
  <c r="C2572" i="13"/>
  <c r="C4994" i="13"/>
  <c r="C3909" i="13"/>
  <c r="C1400" i="13"/>
  <c r="C3481" i="13"/>
  <c r="C4967" i="13"/>
  <c r="C2219" i="13"/>
  <c r="C3714" i="13"/>
  <c r="C3958" i="13"/>
  <c r="C4612" i="13"/>
  <c r="C3044" i="13"/>
  <c r="C2921" i="13"/>
  <c r="C4777" i="13"/>
  <c r="C1951" i="13"/>
  <c r="C1520" i="13"/>
  <c r="C1199" i="13"/>
  <c r="C4152" i="13"/>
  <c r="C2597" i="13"/>
  <c r="C1376" i="13"/>
  <c r="C3840" i="13"/>
  <c r="C3645" i="13"/>
  <c r="C2096" i="13"/>
  <c r="C2969" i="13"/>
  <c r="C1090" i="13"/>
  <c r="C2762" i="13"/>
  <c r="C3498" i="13"/>
  <c r="C4589" i="13"/>
  <c r="C4613" i="13"/>
  <c r="C2362" i="13"/>
  <c r="C3009" i="13"/>
  <c r="C4590" i="13"/>
  <c r="C2515" i="13"/>
  <c r="C123" i="13"/>
  <c r="C263" i="13"/>
  <c r="C1141" i="13"/>
  <c r="C4031" i="13"/>
  <c r="C823" i="13"/>
  <c r="C541" i="13"/>
  <c r="C2447" i="13"/>
  <c r="C2704" i="13"/>
  <c r="C506" i="13"/>
  <c r="C2494" i="13"/>
  <c r="C3860" i="13"/>
  <c r="C884" i="13"/>
  <c r="C3114" i="13"/>
  <c r="C2296" i="13"/>
  <c r="C4059" i="13"/>
  <c r="C3272" i="13"/>
  <c r="C3005" i="13"/>
  <c r="C4039" i="13"/>
  <c r="C3595" i="13"/>
  <c r="C802" i="13"/>
  <c r="C101" i="13"/>
  <c r="C2280" i="13"/>
  <c r="C1766" i="13"/>
  <c r="C3824" i="13"/>
  <c r="C1823" i="13"/>
  <c r="C4864" i="13"/>
  <c r="C182" i="13"/>
  <c r="C4614" i="13"/>
  <c r="C3072" i="13"/>
  <c r="C1902" i="13"/>
  <c r="C3212" i="13"/>
  <c r="C3931" i="13"/>
  <c r="C3369" i="13"/>
  <c r="C507" i="13"/>
  <c r="C4017" i="13"/>
  <c r="C3766" i="13"/>
  <c r="C1261" i="13"/>
  <c r="C1160" i="13"/>
  <c r="C2811" i="13"/>
  <c r="C953" i="13"/>
  <c r="C2107" i="13"/>
  <c r="C1769" i="13"/>
  <c r="C1759" i="13"/>
  <c r="C850" i="13"/>
  <c r="C38" i="13"/>
  <c r="C4093" i="13"/>
  <c r="C4681" i="13"/>
  <c r="C3567" i="13"/>
  <c r="C1756" i="13"/>
  <c r="C3162" i="13"/>
  <c r="C2326" i="13"/>
  <c r="C380" i="13"/>
  <c r="C1424" i="13"/>
  <c r="C3596" i="13"/>
  <c r="C1982" i="13"/>
  <c r="C2605" i="13"/>
  <c r="C1157" i="13"/>
  <c r="C2770" i="13"/>
  <c r="C2243" i="13"/>
  <c r="C4834" i="13"/>
  <c r="C4670" i="13"/>
  <c r="C3340" i="13"/>
  <c r="C3894" i="13"/>
  <c r="C678" i="13"/>
  <c r="C4941" i="13"/>
  <c r="C3527" i="13"/>
  <c r="C450" i="13"/>
  <c r="C1960" i="13"/>
  <c r="C4319" i="13"/>
  <c r="C2351" i="13"/>
  <c r="C1287" i="13"/>
  <c r="C2287" i="13"/>
  <c r="C4022" i="13"/>
  <c r="C1890" i="13"/>
  <c r="C3446" i="13"/>
  <c r="C2244" i="13"/>
  <c r="C4557" i="13"/>
  <c r="C3246" i="13"/>
  <c r="C3405" i="13"/>
  <c r="C1695" i="13"/>
  <c r="C29" i="13"/>
  <c r="C597" i="13"/>
  <c r="C3885" i="13"/>
  <c r="C1843" i="13"/>
  <c r="C3723" i="13"/>
  <c r="C142" i="13"/>
  <c r="C3076" i="13"/>
  <c r="C3548" i="13"/>
  <c r="C551" i="13"/>
  <c r="C2170" i="13"/>
  <c r="C2744" i="13"/>
  <c r="C1562" i="13"/>
  <c r="C1956" i="13"/>
  <c r="C1308" i="13"/>
  <c r="C3335" i="13"/>
  <c r="C2899" i="13"/>
  <c r="C4267" i="13"/>
  <c r="C1989" i="13"/>
  <c r="C2555" i="13"/>
  <c r="C3553" i="13"/>
  <c r="C1752" i="13"/>
  <c r="C2540" i="13"/>
  <c r="C2304" i="13"/>
  <c r="C1060" i="13"/>
  <c r="C3895" i="13"/>
  <c r="C191" i="13"/>
  <c r="C3146" i="13"/>
  <c r="C1596" i="13"/>
  <c r="C1455" i="13"/>
  <c r="C1294" i="13"/>
  <c r="C1576" i="13"/>
  <c r="C4468" i="13"/>
  <c r="C1680" i="13"/>
  <c r="C320" i="13"/>
  <c r="C1794" i="13"/>
  <c r="C2546" i="13"/>
  <c r="C769" i="13"/>
  <c r="C3668" i="13"/>
  <c r="C2229" i="13"/>
  <c r="C1374" i="13"/>
  <c r="C2763" i="13"/>
  <c r="C851" i="13"/>
  <c r="C2127" i="13"/>
  <c r="C3738" i="13"/>
  <c r="C350" i="13"/>
  <c r="C3336" i="13"/>
  <c r="C4265" i="13"/>
  <c r="C4360" i="13"/>
  <c r="C3682" i="13"/>
  <c r="C4320" i="13"/>
  <c r="C1042" i="13"/>
  <c r="C1847" i="13"/>
  <c r="C4798" i="13"/>
  <c r="C1149" i="13"/>
  <c r="C2659" i="13"/>
  <c r="C1903" i="13"/>
  <c r="C2580" i="13"/>
  <c r="C4658" i="13"/>
  <c r="C369" i="13"/>
  <c r="C97" i="13"/>
  <c r="C2741" i="13"/>
  <c r="C1046" i="13"/>
  <c r="C1008" i="13"/>
  <c r="C501" i="13"/>
  <c r="C314" i="13"/>
  <c r="C70" i="13"/>
  <c r="C572" i="13"/>
  <c r="C3273" i="13"/>
  <c r="C315" i="13"/>
  <c r="C3168" i="13"/>
  <c r="C1975" i="13"/>
  <c r="C1545" i="13"/>
  <c r="C181" i="13"/>
  <c r="C4910" i="13"/>
  <c r="C2403" i="13"/>
  <c r="C3816" i="13"/>
  <c r="C2207" i="13"/>
  <c r="C4580" i="13"/>
  <c r="C34" i="13"/>
  <c r="C1246" i="13"/>
  <c r="C2547" i="13"/>
  <c r="C409" i="13"/>
  <c r="C1135" i="13"/>
  <c r="C3677" i="13"/>
  <c r="C1795" i="13"/>
  <c r="C4926" i="13"/>
  <c r="C4078" i="13"/>
  <c r="C4743" i="13"/>
  <c r="C4805" i="13"/>
  <c r="C4348" i="13"/>
  <c r="C108" i="13"/>
  <c r="C2389" i="13"/>
  <c r="C1732" i="13"/>
  <c r="C1363" i="13"/>
  <c r="C4529" i="13"/>
  <c r="C4244" i="13"/>
  <c r="C1123" i="13"/>
  <c r="C2630" i="13"/>
  <c r="C962" i="13"/>
  <c r="C896" i="13"/>
  <c r="C3066" i="13"/>
  <c r="C2011" i="13"/>
  <c r="C2066" i="13"/>
  <c r="C3753" i="13"/>
  <c r="C1747" i="13"/>
  <c r="C4633" i="13"/>
  <c r="C4549" i="13"/>
  <c r="C4737" i="13"/>
  <c r="C1410" i="13"/>
  <c r="C1417" i="13"/>
  <c r="C1011" i="13"/>
  <c r="C3899" i="13"/>
  <c r="C742" i="13"/>
  <c r="C2061" i="13"/>
  <c r="C416" i="13"/>
  <c r="C2381" i="13"/>
  <c r="C2880" i="13"/>
  <c r="C4380" i="13"/>
  <c r="C2963" i="13"/>
  <c r="C1130" i="13"/>
  <c r="C633" i="13"/>
  <c r="C4749" i="13"/>
  <c r="C54" i="13"/>
  <c r="C1760" i="13"/>
  <c r="C1126" i="13"/>
  <c r="C3981" i="13"/>
  <c r="C3482" i="13"/>
  <c r="C988" i="13"/>
  <c r="C1484" i="13"/>
  <c r="C1615" i="13"/>
  <c r="C708" i="13"/>
  <c r="C1871" i="13"/>
  <c r="C842" i="13"/>
  <c r="C2764" i="13"/>
  <c r="C567" i="13"/>
  <c r="C2179" i="13"/>
  <c r="C4558" i="13"/>
  <c r="C195" i="13"/>
  <c r="C3702" i="13"/>
  <c r="C462" i="13"/>
  <c r="C2112" i="13"/>
  <c r="C4948" i="13"/>
  <c r="C4427" i="13"/>
  <c r="C3296" i="13"/>
  <c r="C2320" i="13"/>
  <c r="C1774" i="13"/>
  <c r="C1229" i="13"/>
  <c r="C1511" i="13"/>
  <c r="C2586" i="13"/>
  <c r="C351" i="13"/>
  <c r="C3219" i="13"/>
  <c r="C4477" i="13"/>
  <c r="C4008" i="13"/>
  <c r="C2733" i="13"/>
  <c r="C1550" i="13"/>
  <c r="C4793" i="13"/>
  <c r="C557" i="13"/>
  <c r="C1478" i="13"/>
  <c r="C4188" i="13"/>
  <c r="C4880" i="13"/>
  <c r="C3787" i="13"/>
  <c r="C4371" i="13"/>
  <c r="C1891" i="13"/>
  <c r="C4494" i="13"/>
  <c r="C3830" i="13"/>
  <c r="C1131" i="13"/>
  <c r="C2230" i="13"/>
  <c r="C4130" i="13"/>
  <c r="C2725" i="13"/>
  <c r="C4799" i="13"/>
  <c r="C502" i="13"/>
  <c r="C1990" i="13"/>
  <c r="C3629" i="13"/>
  <c r="C671" i="13"/>
  <c r="C481" i="13"/>
  <c r="C1418" i="13"/>
  <c r="C4702" i="13"/>
  <c r="C3770" i="13"/>
  <c r="C3658" i="13"/>
  <c r="C1384" i="13"/>
  <c r="C2715" i="13"/>
  <c r="C2076" i="13"/>
  <c r="C3466" i="13"/>
  <c r="C1916" i="13"/>
  <c r="C3276" i="13"/>
  <c r="C2299" i="13"/>
  <c r="C3522" i="13"/>
  <c r="C2847" i="13"/>
  <c r="C2121" i="13"/>
  <c r="C3386" i="13"/>
  <c r="C2654" i="13"/>
  <c r="C217" i="13"/>
  <c r="C4772" i="13"/>
  <c r="C2113" i="13"/>
  <c r="C3703" i="13"/>
  <c r="C1983" i="13"/>
  <c r="C4375" i="13"/>
  <c r="C3141" i="13"/>
  <c r="C2047" i="13"/>
  <c r="C2922" i="13"/>
  <c r="C1937" i="13"/>
  <c r="C2392" i="13"/>
  <c r="C3316" i="13"/>
  <c r="C1923" i="13"/>
  <c r="C1344" i="13"/>
  <c r="C4225" i="13"/>
  <c r="C1283" i="13"/>
  <c r="C2257" i="13"/>
  <c r="C109" i="13"/>
  <c r="C87" i="13"/>
  <c r="C2327" i="13"/>
  <c r="C1295" i="13"/>
  <c r="C4420" i="13"/>
  <c r="C1195" i="13"/>
  <c r="C457" i="13"/>
  <c r="C915" i="13"/>
  <c r="C2858" i="13"/>
  <c r="C4911" i="13"/>
  <c r="C983" i="13"/>
  <c r="C4968" i="13"/>
  <c r="C1345" i="13"/>
  <c r="C4543" i="13"/>
  <c r="C1814" i="13"/>
  <c r="C1757" i="13"/>
  <c r="C2870" i="13"/>
  <c r="C946" i="13"/>
  <c r="C1485" i="13"/>
  <c r="C137" i="13"/>
  <c r="C1425" i="13"/>
  <c r="C2606" i="13"/>
  <c r="C3939" i="13"/>
  <c r="C4653" i="13"/>
  <c r="C1761" i="13"/>
  <c r="C3173" i="13"/>
  <c r="C4988" i="13"/>
  <c r="C1106" i="13"/>
  <c r="C2281" i="13"/>
  <c r="C3630" i="13"/>
  <c r="C3925" i="13"/>
  <c r="C3274" i="13"/>
  <c r="C17" i="13"/>
  <c r="C472" i="13"/>
  <c r="C2853" i="13"/>
  <c r="C2854" i="13"/>
  <c r="C3183" i="13"/>
  <c r="C3345" i="13"/>
  <c r="C3646" i="13"/>
  <c r="C4069" i="13"/>
  <c r="C1872" i="13"/>
  <c r="C4121" i="13"/>
  <c r="C968" i="13"/>
  <c r="C4009" i="13"/>
  <c r="C4131" i="13"/>
  <c r="C4566" i="13"/>
  <c r="C4398" i="13"/>
  <c r="C3087" i="13"/>
  <c r="C4850" i="13"/>
  <c r="C2795" i="13"/>
  <c r="C1885" i="13"/>
  <c r="C4794" i="13"/>
  <c r="C3488" i="13"/>
  <c r="C4959" i="13"/>
  <c r="C1961" i="13"/>
  <c r="C1188" i="13"/>
  <c r="C3320" i="13"/>
  <c r="C2042" i="13"/>
  <c r="C3615" i="13"/>
  <c r="C2812" i="13"/>
  <c r="C2618" i="13"/>
  <c r="C4572" i="13"/>
  <c r="C2347" i="13"/>
  <c r="C991" i="13"/>
  <c r="C791" i="13"/>
  <c r="C82" i="13"/>
  <c r="C1815" i="13"/>
  <c r="C158" i="13"/>
  <c r="C2560" i="13"/>
  <c r="C324" i="13"/>
  <c r="C2445" i="13"/>
  <c r="C2495" i="13"/>
  <c r="C3361" i="13"/>
  <c r="C4989" i="13"/>
  <c r="C1216" i="13"/>
  <c r="C1256" i="13"/>
  <c r="C2461" i="13"/>
  <c r="C1406" i="13"/>
  <c r="C1291" i="13"/>
  <c r="C519" i="13"/>
  <c r="C4446" i="13"/>
  <c r="C2521" i="13"/>
  <c r="C954" i="13"/>
  <c r="C4023" i="13"/>
  <c r="C2881" i="13"/>
  <c r="C4497" i="13"/>
  <c r="C1136" i="13"/>
  <c r="C4440" i="13"/>
  <c r="C1850" i="13"/>
  <c r="C129" i="13"/>
  <c r="C1844" i="13"/>
  <c r="C399" i="13"/>
  <c r="C1681" i="13"/>
  <c r="C1563" i="13"/>
  <c r="C2598" i="13"/>
  <c r="C3299" i="13"/>
  <c r="C3718" i="13"/>
  <c r="C2231" i="13"/>
  <c r="C2122" i="13"/>
  <c r="C1572" i="13"/>
  <c r="C2784" i="13"/>
  <c r="C2543" i="13"/>
  <c r="C4715" i="13"/>
  <c r="C2907" i="13"/>
  <c r="C2398" i="13"/>
  <c r="C3659" i="13"/>
  <c r="C614" i="13"/>
  <c r="C1401" i="13"/>
  <c r="C4197" i="13"/>
  <c r="C775" i="13"/>
  <c r="C1669" i="13"/>
  <c r="C3169" i="13"/>
  <c r="C763" i="13"/>
  <c r="C3974" i="13"/>
  <c r="C18" i="13"/>
  <c r="C4823" i="13"/>
  <c r="C4000" i="13"/>
  <c r="C359" i="13"/>
  <c r="C4268" i="13"/>
  <c r="C3034" i="13"/>
  <c r="C228" i="13"/>
  <c r="C3370" i="13"/>
  <c r="C4897" i="13"/>
  <c r="C2031" i="13"/>
  <c r="C4695" i="13"/>
  <c r="C4349" i="13"/>
  <c r="C4106" i="13"/>
  <c r="C5" i="13"/>
  <c r="C1733" i="13"/>
  <c r="C1555" i="13"/>
  <c r="C2048" i="13"/>
  <c r="C3351" i="13"/>
  <c r="C1696" i="13"/>
  <c r="C3499" i="13"/>
  <c r="C3263" i="13"/>
  <c r="C2054" i="13"/>
  <c r="C1575" i="13"/>
  <c r="C2019" i="13"/>
  <c r="C2470" i="13"/>
  <c r="C4854" i="13"/>
  <c r="C2944" i="13"/>
  <c r="C2496" i="13"/>
  <c r="C785" i="13"/>
  <c r="C4671" i="13"/>
  <c r="C1577" i="13"/>
  <c r="C792" i="13"/>
  <c r="C907" i="13"/>
  <c r="C1065" i="13"/>
  <c r="C997" i="13"/>
  <c r="C2778" i="13"/>
  <c r="C3196" i="13"/>
  <c r="C3953" i="13"/>
  <c r="C4245" i="13"/>
  <c r="C3184" i="13"/>
  <c r="C4312" i="13"/>
  <c r="C1436" i="13"/>
  <c r="C4982" i="13"/>
  <c r="C3533" i="13"/>
  <c r="C1716" i="13"/>
  <c r="C4942" i="13"/>
  <c r="C1824" i="13"/>
  <c r="C1450" i="13"/>
  <c r="C1183" i="13"/>
  <c r="C4995" i="13"/>
  <c r="C4900" i="13"/>
  <c r="C2903" i="13"/>
  <c r="C4415" i="13"/>
  <c r="C3321" i="13"/>
  <c r="C3673" i="13"/>
  <c r="C955" i="13"/>
  <c r="C4484" i="13"/>
  <c r="C3039" i="13"/>
  <c r="C1721" i="13"/>
  <c r="C545" i="13"/>
  <c r="C1635" i="13"/>
  <c r="C3311" i="13"/>
  <c r="C1389" i="13"/>
  <c r="C1879" i="13"/>
  <c r="C4783" i="13"/>
  <c r="C1286" i="13"/>
  <c r="C2201" i="13"/>
  <c r="C327" i="13"/>
  <c r="C1043" i="13"/>
  <c r="C1202" i="13"/>
  <c r="C3095" i="13"/>
  <c r="C1790" i="13"/>
  <c r="C3416" i="13"/>
  <c r="C2599" i="13"/>
  <c r="C3054" i="13"/>
  <c r="C3455" i="13"/>
  <c r="C88" i="13"/>
  <c r="C1189" i="13"/>
  <c r="C2422" i="13"/>
  <c r="C3277" i="13"/>
  <c r="C390" i="13"/>
  <c r="C255" i="13"/>
  <c r="C4585" i="13"/>
  <c r="C4728" i="13"/>
  <c r="C4685" i="13"/>
  <c r="C864" i="13"/>
  <c r="C1860" i="13"/>
  <c r="C138" i="13"/>
  <c r="C2745" i="13"/>
  <c r="C4703" i="13"/>
  <c r="C2697" i="13"/>
  <c r="C2429" i="13"/>
  <c r="C2003" i="13"/>
  <c r="C3134" i="13"/>
  <c r="C1660" i="13"/>
  <c r="C1861" i="13"/>
  <c r="C4293" i="13"/>
  <c r="C2297" i="13"/>
  <c r="C2134" i="13"/>
  <c r="C4333" i="13"/>
  <c r="C916" i="13"/>
  <c r="C4269" i="13"/>
  <c r="C3417" i="13"/>
  <c r="C4690" i="13"/>
  <c r="C4432" i="13"/>
  <c r="C4193" i="13"/>
  <c r="C3207" i="13"/>
  <c r="C4478" i="13"/>
  <c r="C2587" i="13"/>
  <c r="C2911" i="13"/>
  <c r="C3579" i="13"/>
  <c r="C1709" i="13"/>
  <c r="C2839" i="13"/>
  <c r="C2454" i="13"/>
  <c r="C675" i="13"/>
  <c r="C74" i="13"/>
  <c r="C1515" i="13"/>
  <c r="C3447" i="13"/>
  <c r="C164" i="13"/>
  <c r="C3800" i="13"/>
  <c r="C3500" i="13"/>
  <c r="C1737" i="13"/>
  <c r="C3954" i="13"/>
  <c r="C482" i="13"/>
  <c r="C3322" i="13"/>
  <c r="C3695" i="13"/>
  <c r="C1398" i="13"/>
  <c r="C1247" i="13"/>
  <c r="C2848" i="13"/>
  <c r="C2123" i="13"/>
  <c r="C3946" i="13"/>
  <c r="C4761" i="13"/>
  <c r="C2208" i="13"/>
  <c r="C2989" i="13"/>
  <c r="C3964" i="13"/>
  <c r="C2785" i="13"/>
  <c r="C14" i="13"/>
  <c r="C1661" i="13"/>
  <c r="C98" i="13"/>
  <c r="C4586" i="13"/>
  <c r="C3704" i="13"/>
  <c r="C2399" i="13"/>
  <c r="C3374" i="13"/>
  <c r="C695" i="13"/>
  <c r="C752" i="13"/>
  <c r="C10" i="13"/>
  <c r="C3831" i="13"/>
  <c r="C2655" i="13"/>
  <c r="C4567" i="13"/>
  <c r="C1237" i="13"/>
  <c r="C2824" i="13"/>
  <c r="C2197" i="13"/>
  <c r="C3724" i="13"/>
  <c r="C1505" i="13"/>
  <c r="C2300" i="13"/>
  <c r="C218" i="13"/>
  <c r="C4930" i="13"/>
  <c r="C3200" i="13"/>
  <c r="C681" i="13"/>
  <c r="C4479" i="13"/>
  <c r="C2071" i="13"/>
  <c r="C4750" i="13"/>
  <c r="C360" i="13"/>
  <c r="C2171" i="13"/>
  <c r="C1419" i="13"/>
  <c r="C1311" i="13"/>
  <c r="C3379" i="13"/>
  <c r="C1217" i="13"/>
  <c r="C2556" i="13"/>
  <c r="C276" i="13"/>
  <c r="C3782" i="13"/>
  <c r="C3587" i="13"/>
  <c r="C2142" i="13"/>
  <c r="C3801" i="13"/>
  <c r="C3290" i="13"/>
  <c r="C3501" i="13"/>
  <c r="C426" i="13"/>
  <c r="C538" i="13"/>
  <c r="C153" i="13"/>
  <c r="C705" i="13"/>
  <c r="C2593" i="13"/>
  <c r="C3096" i="13"/>
  <c r="C1648" i="13"/>
  <c r="C667" i="13"/>
  <c r="C4194" i="13"/>
  <c r="C602" i="13"/>
  <c r="C4519" i="13"/>
  <c r="C3852" i="13"/>
  <c r="C4505" i="13"/>
  <c r="C89" i="13"/>
  <c r="C2882" i="13"/>
  <c r="C4634" i="13"/>
  <c r="C3616" i="13"/>
  <c r="C2194" i="13"/>
  <c r="C4960" i="13"/>
  <c r="C3456" i="13"/>
  <c r="C1223" i="13"/>
  <c r="C3920" i="13"/>
  <c r="C423" i="13"/>
  <c r="C4512" i="13"/>
  <c r="C1796" i="13"/>
  <c r="C2561" i="13"/>
  <c r="C552" i="13"/>
  <c r="C264" i="13"/>
  <c r="C3109" i="13"/>
  <c r="C3197" i="13"/>
  <c r="C3081" i="13"/>
  <c r="C4210" i="13"/>
  <c r="C4806" i="13"/>
  <c r="C1900" i="13"/>
  <c r="C6" i="13"/>
  <c r="C628" i="13"/>
  <c r="C2062" i="13"/>
  <c r="C159" i="13"/>
  <c r="C1047" i="13"/>
  <c r="C2097" i="13"/>
  <c r="C2667" i="13"/>
  <c r="C361" i="13"/>
  <c r="C4363" i="13"/>
  <c r="C4338" i="13"/>
  <c r="C4506" i="13"/>
  <c r="C2981" i="13"/>
  <c r="C2258" i="13"/>
  <c r="C1142" i="13"/>
  <c r="C2253" i="13"/>
  <c r="C1084" i="13"/>
  <c r="C732" i="13"/>
  <c r="C2063" i="13"/>
  <c r="C111" i="13"/>
  <c r="C938" i="13"/>
  <c r="C1026" i="13"/>
  <c r="C1354" i="13"/>
  <c r="C4568" i="13"/>
  <c r="C2883" i="13"/>
  <c r="C221" i="13"/>
  <c r="C3067" i="13"/>
  <c r="C65" i="13"/>
  <c r="C3665" i="13"/>
  <c r="C4162" i="13"/>
  <c r="C4961" i="13"/>
  <c r="C1358" i="13"/>
  <c r="C1582" i="13"/>
  <c r="C3323" i="13"/>
  <c r="C2522" i="13"/>
  <c r="C1578" i="13"/>
  <c r="C316" i="13"/>
  <c r="C2548" i="13"/>
  <c r="C229" i="13"/>
  <c r="C410" i="13"/>
  <c r="C3387" i="13"/>
  <c r="C3153" i="13"/>
  <c r="C1056" i="13"/>
  <c r="C3163" i="13"/>
  <c r="C3418" i="13"/>
  <c r="C1451" i="13"/>
  <c r="C2135" i="13"/>
  <c r="C4814" i="13"/>
  <c r="C3097" i="13"/>
  <c r="C242" i="13"/>
  <c r="C2434" i="13"/>
  <c r="C3559" i="13"/>
  <c r="C4212" i="13"/>
  <c r="C4301" i="13"/>
  <c r="C1402" i="13"/>
  <c r="C473" i="13"/>
  <c r="C4238" i="13"/>
  <c r="C2716" i="13"/>
  <c r="C1653" i="13"/>
  <c r="C893" i="13"/>
  <c r="C3523" i="13"/>
  <c r="C1748" i="13"/>
  <c r="C4350" i="13"/>
  <c r="C4659" i="13"/>
  <c r="C3220" i="13"/>
  <c r="C743" i="13"/>
  <c r="C1583" i="13"/>
  <c r="C4815" i="13"/>
  <c r="C4217" i="13"/>
  <c r="C30" i="13"/>
  <c r="C2950" i="13"/>
  <c r="C3995" i="13"/>
  <c r="C2317" i="13"/>
  <c r="C2631" i="13"/>
  <c r="C803" i="13"/>
  <c r="C90" i="13"/>
  <c r="C1710" i="13"/>
  <c r="C2435" i="13"/>
  <c r="C2282" i="13"/>
  <c r="C4082" i="13"/>
  <c r="C4147" i="13"/>
  <c r="C3968" i="13"/>
  <c r="C2511" i="13"/>
  <c r="C3122" i="13"/>
  <c r="C4063" i="13"/>
  <c r="C4088" i="13"/>
  <c r="C4453" i="13"/>
  <c r="C3341" i="13"/>
  <c r="C1592" i="13"/>
  <c r="C66" i="13"/>
  <c r="C4381" i="13"/>
  <c r="C4399" i="13"/>
  <c r="C4778" i="13"/>
  <c r="C3837" i="13"/>
  <c r="C1179" i="13"/>
  <c r="C381" i="13"/>
  <c r="C3020" i="13"/>
  <c r="C4458" i="13"/>
  <c r="C1411" i="13"/>
  <c r="C1319" i="13"/>
  <c r="C2423" i="13"/>
  <c r="C793" i="13"/>
  <c r="C586" i="13"/>
  <c r="C4536" i="13"/>
  <c r="C1741" i="13"/>
  <c r="C781" i="13"/>
  <c r="C1512" i="13"/>
  <c r="C3772" i="13"/>
  <c r="C634" i="13"/>
  <c r="C553" i="13"/>
  <c r="C4083" i="13"/>
  <c r="C2363" i="13"/>
  <c r="C700" i="13"/>
  <c r="C3767" i="13"/>
  <c r="C3419" i="13"/>
  <c r="C4665" i="13"/>
  <c r="C1686" i="13"/>
  <c r="C1875" i="13"/>
  <c r="C3082" i="13"/>
  <c r="C2662" i="13"/>
  <c r="C4851" i="13"/>
  <c r="C400" i="13"/>
  <c r="C2908" i="13"/>
  <c r="C3729" i="13"/>
  <c r="C3409" i="13"/>
  <c r="C19" i="13"/>
  <c r="C1412" i="13"/>
  <c r="C786" i="13"/>
  <c r="C284" i="13"/>
  <c r="C1928" i="13"/>
  <c r="C4485" i="13"/>
  <c r="C1426" i="13"/>
  <c r="C2791" i="13"/>
  <c r="C3329" i="13"/>
  <c r="C2634" i="13"/>
  <c r="C3978" i="13"/>
  <c r="C3650" i="13"/>
  <c r="C3083" i="13"/>
  <c r="C3900" i="13"/>
  <c r="C2680" i="13"/>
  <c r="C2165" i="13"/>
  <c r="C3424" i="13"/>
  <c r="C2328" i="13"/>
  <c r="C593" i="13"/>
  <c r="C4024" i="13"/>
  <c r="C890" i="13"/>
  <c r="C2937" i="13"/>
  <c r="C4949" i="13"/>
  <c r="C3352" i="13"/>
  <c r="C1330" i="13"/>
  <c r="C2055" i="13"/>
  <c r="C3683" i="13"/>
  <c r="C285" i="13"/>
  <c r="C1506" i="13"/>
  <c r="C3988" i="13"/>
  <c r="C1749" i="13"/>
  <c r="C55" i="13"/>
  <c r="C2274" i="13"/>
  <c r="C3965" i="13"/>
  <c r="C3483" i="13"/>
  <c r="C3448" i="13"/>
  <c r="C1257" i="13"/>
  <c r="C3640" i="13"/>
  <c r="C2245" i="13"/>
  <c r="C947" i="13"/>
  <c r="C1051" i="13"/>
  <c r="C4756" i="13"/>
  <c r="C640" i="13"/>
  <c r="C4486" i="13"/>
  <c r="C1066" i="13"/>
  <c r="C1158" i="13"/>
  <c r="C1976" i="13"/>
  <c r="C3568" i="13"/>
  <c r="C2698" i="13"/>
  <c r="C934" i="13"/>
  <c r="C598" i="13"/>
  <c r="C3380" i="13"/>
  <c r="C56" i="13"/>
  <c r="C1674" i="13"/>
  <c r="C3560" i="13"/>
  <c r="C171" i="13"/>
  <c r="C1675" i="13"/>
  <c r="C3457" i="13"/>
  <c r="C736" i="13"/>
  <c r="C2855" i="13"/>
  <c r="C2114" i="13"/>
  <c r="C4969" i="13"/>
  <c r="C375" i="13"/>
  <c r="C1444" i="13"/>
  <c r="C1880" i="13"/>
  <c r="C1107" i="13"/>
  <c r="C3916" i="13"/>
  <c r="C1031" i="13"/>
  <c r="C3788" i="13"/>
  <c r="C2232" i="13"/>
  <c r="C2457" i="13"/>
  <c r="C2128" i="13"/>
  <c r="C2069" i="13"/>
  <c r="C4339" i="13"/>
  <c r="C1218" i="13"/>
  <c r="C3620" i="13"/>
  <c r="C1702" i="13"/>
  <c r="C1738" i="13"/>
  <c r="C176" i="13"/>
  <c r="C1616" i="13"/>
  <c r="C1507" i="13"/>
  <c r="C4507" i="13"/>
  <c r="C1584" i="13"/>
  <c r="C2430" i="13"/>
  <c r="C2803" i="13"/>
  <c r="C3698" i="13"/>
  <c r="C1091" i="13"/>
  <c r="C4990" i="13"/>
  <c r="C865" i="13"/>
  <c r="C280" i="13"/>
  <c r="C4285" i="13"/>
  <c r="C1364" i="13"/>
  <c r="C948" i="13"/>
  <c r="C4230" i="13"/>
  <c r="C2211" i="13"/>
  <c r="C4007" i="13"/>
  <c r="C3170" i="13"/>
  <c r="C4605" i="13"/>
  <c r="C3458" i="13"/>
  <c r="C603" i="13"/>
  <c r="C196" i="13"/>
  <c r="C641" i="13"/>
  <c r="C4654" i="13"/>
  <c r="C1587" i="13"/>
  <c r="C2143" i="13"/>
  <c r="C395" i="13"/>
  <c r="C4064" i="13"/>
  <c r="C1456" i="13"/>
  <c r="C1816" i="13"/>
  <c r="C3174" i="13"/>
  <c r="C615" i="13"/>
  <c r="C2930" i="13"/>
  <c r="C3853" i="13"/>
  <c r="C3845" i="13"/>
  <c r="C330" i="13"/>
  <c r="C1797" i="13"/>
  <c r="C4655" i="13"/>
  <c r="C1466" i="13"/>
  <c r="C1924" i="13"/>
  <c r="C4970" i="13"/>
  <c r="C2923" i="13"/>
  <c r="C4001" i="13"/>
  <c r="C4807" i="13"/>
  <c r="C3969" i="13"/>
  <c r="C4553" i="13"/>
  <c r="C1219" i="13"/>
  <c r="C1346" i="13"/>
  <c r="C977" i="13"/>
  <c r="C2529" i="13"/>
  <c r="C4732" i="13"/>
  <c r="C3467" i="13"/>
  <c r="C1725" i="13"/>
  <c r="C1793" i="13"/>
  <c r="C4010" i="13"/>
  <c r="C4340" i="13"/>
  <c r="C744" i="13"/>
  <c r="C1355" i="13"/>
  <c r="C958" i="13"/>
  <c r="C4169" i="13"/>
  <c r="C1717" i="13"/>
  <c r="C3468" i="13"/>
  <c r="C2425" i="13"/>
  <c r="C3495" i="13"/>
  <c r="C4915" i="13"/>
  <c r="C4641" i="13"/>
  <c r="C4060" i="13"/>
  <c r="C1817" i="13"/>
  <c r="C1445" i="13"/>
  <c r="C3539" i="13"/>
  <c r="C984" i="13"/>
  <c r="C3507" i="13"/>
  <c r="C2161" i="13"/>
  <c r="C2082" i="13"/>
  <c r="C4835" i="13"/>
  <c r="C3606" i="13"/>
  <c r="C3864" i="13"/>
  <c r="C1593" i="13"/>
  <c r="C4326" i="13"/>
  <c r="C1037" i="13"/>
  <c r="C2037" i="13"/>
  <c r="C4132" i="13"/>
  <c r="C653" i="13"/>
  <c r="C4563" i="13"/>
  <c r="C1945" i="13"/>
  <c r="C4704" i="13"/>
  <c r="C2819" i="13"/>
  <c r="C2619" i="13"/>
  <c r="C3626" i="13"/>
  <c r="C4239" i="13"/>
  <c r="C4705" i="13"/>
  <c r="C727" i="13"/>
  <c r="C1597" i="13"/>
  <c r="C1150" i="13"/>
  <c r="C1762" i="13"/>
  <c r="C1092" i="13"/>
  <c r="C1585" i="13"/>
  <c r="C172" i="13"/>
  <c r="C3932" i="13"/>
  <c r="C3563" i="13"/>
  <c r="C1726" i="13"/>
  <c r="C2668" i="13"/>
  <c r="C4279" i="13"/>
  <c r="C192" i="13"/>
  <c r="C1377" i="13"/>
  <c r="C1643" i="13"/>
  <c r="C956" i="13"/>
  <c r="C91" i="13"/>
  <c r="C1881" i="13"/>
  <c r="C3420" i="13"/>
  <c r="C809" i="13"/>
  <c r="C3135" i="13"/>
  <c r="C2672" i="13"/>
  <c r="C1865" i="13"/>
  <c r="C1845" i="13"/>
  <c r="C469" i="13"/>
  <c r="C4240" i="13"/>
  <c r="C4686" i="13"/>
  <c r="C3748" i="13"/>
  <c r="C4406" i="13"/>
  <c r="C2202" i="13"/>
  <c r="C265" i="13"/>
  <c r="C3449" i="13"/>
  <c r="C3602" i="13"/>
  <c r="C130" i="13"/>
  <c r="C4487" i="13"/>
  <c r="C1528" i="13"/>
  <c r="C1767" i="13"/>
  <c r="C998" i="13"/>
  <c r="C3759" i="13"/>
  <c r="C2804" i="13"/>
  <c r="C1818" i="13"/>
  <c r="C2087" i="13"/>
  <c r="C2786" i="13"/>
  <c r="C1636" i="13"/>
  <c r="C2607" i="13"/>
  <c r="C4125" i="13"/>
  <c r="C2557" i="13"/>
  <c r="C4084" i="13"/>
  <c r="C3749" i="13"/>
  <c r="C4286" i="13"/>
  <c r="C2271" i="13"/>
  <c r="C1440" i="13"/>
  <c r="C401" i="13"/>
  <c r="C382" i="13"/>
  <c r="C4591" i="13"/>
  <c r="C1159" i="13"/>
  <c r="C417" i="13"/>
  <c r="C3846" i="13"/>
  <c r="C75" i="13"/>
  <c r="C4530" i="13"/>
  <c r="C3947" i="13"/>
  <c r="C2418" i="13"/>
  <c r="C256" i="13"/>
  <c r="C4893" i="13"/>
  <c r="C4488" i="13"/>
  <c r="C2118" i="13"/>
  <c r="C4270" i="13"/>
  <c r="C1427" i="13"/>
  <c r="C4716" i="13"/>
  <c r="C2108" i="13"/>
  <c r="C2318" i="13"/>
  <c r="C4393" i="13"/>
  <c r="C3142" i="13"/>
  <c r="C1617" i="13"/>
  <c r="C266" i="13"/>
  <c r="C917" i="13"/>
  <c r="C4416" i="13"/>
  <c r="C2771" i="13"/>
  <c r="C1851" i="13"/>
  <c r="C874" i="13"/>
  <c r="C80" i="13"/>
  <c r="C1940" i="13"/>
  <c r="C3247" i="13"/>
  <c r="C2404" i="13"/>
  <c r="C4795" i="13"/>
  <c r="C2455" i="13"/>
  <c r="C3569" i="13"/>
  <c r="C2502" i="13"/>
  <c r="C2681" i="13"/>
  <c r="C1296" i="13"/>
  <c r="C4025" i="13"/>
  <c r="C1604" i="13"/>
  <c r="C219" i="13"/>
  <c r="C2098" i="13"/>
  <c r="C2904" i="13"/>
  <c r="C4596" i="13"/>
  <c r="C903" i="13"/>
  <c r="C3300" i="13"/>
  <c r="C1075" i="13"/>
  <c r="C3651" i="13"/>
  <c r="C76" i="13"/>
  <c r="C3940" i="13"/>
  <c r="C488" i="13"/>
  <c r="C3634" i="13"/>
  <c r="C1230" i="13"/>
  <c r="C3324" i="13"/>
  <c r="C2233" i="13"/>
  <c r="C1997" i="13"/>
  <c r="C2352" i="13"/>
  <c r="C2699" i="13"/>
  <c r="C2891" i="13"/>
  <c r="C3356" i="13"/>
  <c r="C2012" i="13"/>
  <c r="C1112" i="13"/>
  <c r="C904" i="13"/>
  <c r="C1952" i="13"/>
  <c r="C2726" i="13"/>
  <c r="C3691" i="13"/>
  <c r="C4744" i="13"/>
  <c r="C451" i="13"/>
  <c r="C1838" i="13"/>
  <c r="C1184" i="13"/>
  <c r="C1588" i="13"/>
  <c r="C1341" i="13"/>
  <c r="C4305" i="13"/>
  <c r="C2372" i="13"/>
  <c r="C2695" i="13"/>
  <c r="C1775" i="13"/>
  <c r="C1385" i="13"/>
  <c r="C2938" i="13"/>
  <c r="C4877" i="13"/>
  <c r="C3573" i="13"/>
  <c r="C562" i="13"/>
  <c r="C2004" i="13"/>
  <c r="C608" i="13"/>
  <c r="C222" i="13"/>
  <c r="C2188" i="13"/>
  <c r="C250" i="13"/>
  <c r="C2975" i="13"/>
  <c r="C4306" i="13"/>
  <c r="C3730" i="13"/>
  <c r="C4813" i="13"/>
  <c r="C483" i="13"/>
  <c r="C4435" i="13"/>
  <c r="C891" i="13"/>
  <c r="C1234" i="13"/>
  <c r="C1231" i="13"/>
  <c r="C4898" i="13"/>
  <c r="C2448" i="13"/>
  <c r="C4163" i="13"/>
  <c r="C532" i="13"/>
  <c r="C2305" i="13"/>
  <c r="C3907" i="13"/>
  <c r="C143" i="13"/>
  <c r="C39" i="13"/>
  <c r="C4784" i="13"/>
  <c r="C804" i="13"/>
  <c r="C2844" i="13"/>
  <c r="C3812" i="13"/>
  <c r="C1452" i="13"/>
  <c r="C2301" i="13"/>
  <c r="C4085" i="13"/>
  <c r="C1556" i="13"/>
  <c r="C4615" i="13"/>
  <c r="C1204" i="13"/>
  <c r="C388" i="13"/>
  <c r="C2535" i="13"/>
  <c r="C686" i="13"/>
  <c r="C160" i="13"/>
  <c r="C3508" i="13"/>
  <c r="C4431" i="13"/>
  <c r="C4581" i="13"/>
  <c r="C3975" i="13"/>
  <c r="C3886" i="13"/>
  <c r="C2865" i="13"/>
  <c r="C1538" i="13"/>
  <c r="C4287" i="13"/>
  <c r="C3201" i="13"/>
  <c r="C31" i="13"/>
  <c r="C1486" i="13"/>
  <c r="C3312" i="13"/>
  <c r="C2091" i="13"/>
  <c r="C4682" i="13"/>
  <c r="C4706" i="13"/>
  <c r="C3825" i="13"/>
  <c r="C4307" i="13"/>
  <c r="C918" i="13"/>
  <c r="C3425" i="13"/>
  <c r="C3224" i="13"/>
  <c r="C4271" i="13"/>
  <c r="C7" i="13"/>
  <c r="C1467" i="13"/>
  <c r="C508" i="13"/>
  <c r="C1200" i="13"/>
  <c r="C1984" i="13"/>
  <c r="C2612" i="13"/>
  <c r="C1078" i="13"/>
  <c r="C444" i="13"/>
  <c r="C4321" i="13"/>
  <c r="C771" i="13"/>
  <c r="C4635" i="13"/>
  <c r="C2955" i="13"/>
  <c r="C4901" i="13"/>
  <c r="C4298" i="13"/>
  <c r="C301" i="13"/>
  <c r="C112" i="13"/>
  <c r="C2436" i="13"/>
  <c r="C4745" i="13"/>
  <c r="C1929" i="13"/>
  <c r="C2353" i="13"/>
  <c r="C3147" i="13"/>
  <c r="C3783" i="13"/>
  <c r="C3301" i="13"/>
  <c r="C2892" i="13"/>
  <c r="C4407" i="13"/>
  <c r="C1964" i="13"/>
  <c r="C309" i="13"/>
  <c r="C1534" i="13"/>
  <c r="C513" i="13"/>
  <c r="C1196" i="13"/>
  <c r="C3982" i="13"/>
  <c r="C3088" i="13"/>
  <c r="C376" i="13"/>
  <c r="C1808" i="13"/>
  <c r="C338" i="13"/>
  <c r="C624" i="13"/>
  <c r="C2056" i="13"/>
  <c r="C4294" i="13"/>
  <c r="C3045" i="13"/>
  <c r="C2813" i="13"/>
  <c r="C637" i="13"/>
  <c r="C1052" i="13"/>
  <c r="C110" i="13"/>
  <c r="C701" i="13"/>
  <c r="C642" i="13"/>
  <c r="C3684" i="13"/>
  <c r="C885" i="13"/>
  <c r="C3784" i="13"/>
  <c r="C733" i="13"/>
  <c r="C558" i="13"/>
  <c r="C2620" i="13"/>
  <c r="C2212" i="13"/>
  <c r="C4498" i="13"/>
  <c r="C3832" i="13"/>
  <c r="C852" i="13"/>
  <c r="C1420" i="13"/>
  <c r="C905" i="13"/>
  <c r="C57" i="13"/>
  <c r="C3489" i="13"/>
  <c r="C177" i="13"/>
  <c r="C4592" i="13"/>
  <c r="C831" i="13"/>
  <c r="C3154" i="13"/>
  <c r="C943" i="13"/>
  <c r="C3252" i="13"/>
  <c r="C1662" i="13"/>
  <c r="C1718" i="13"/>
  <c r="C2541" i="13"/>
  <c r="C702" i="13"/>
  <c r="C1839" i="13"/>
  <c r="C959" i="13"/>
  <c r="C4869" i="13"/>
  <c r="C213" i="13"/>
  <c r="C4622" i="13"/>
  <c r="C1625" i="13"/>
  <c r="C4198" i="13"/>
  <c r="C1535" i="13"/>
  <c r="C2924" i="13"/>
  <c r="C4135" i="13"/>
  <c r="C77" i="13"/>
  <c r="C3202" i="13"/>
  <c r="C20" i="13"/>
  <c r="C3472" i="13"/>
  <c r="C2136" i="13"/>
  <c r="C1304" i="13"/>
  <c r="C3463" i="13"/>
  <c r="C503" i="13"/>
  <c r="C3164" i="13"/>
  <c r="C2321" i="13"/>
  <c r="C4836" i="13"/>
  <c r="C4977" i="13"/>
  <c r="C286" i="13"/>
  <c r="C3641" i="13"/>
  <c r="C144" i="13"/>
  <c r="C4927" i="13"/>
  <c r="C2246" i="13"/>
  <c r="C3110" i="13"/>
  <c r="C3061" i="13"/>
  <c r="C335" i="13"/>
  <c r="C2223" i="13"/>
  <c r="C2594" i="13"/>
  <c r="C1503" i="13"/>
  <c r="C2437" i="13"/>
  <c r="C4520" i="13"/>
  <c r="C4796" i="13"/>
  <c r="C4111" i="13"/>
  <c r="C2478" i="13"/>
  <c r="C2364" i="13"/>
  <c r="C4211" i="13"/>
  <c r="C2365" i="13"/>
  <c r="C4537" i="13"/>
  <c r="C257" i="13"/>
  <c r="C3678" i="13"/>
  <c r="C1446" i="13"/>
  <c r="C3580" i="13"/>
  <c r="C1100" i="13"/>
  <c r="C1516" i="13"/>
  <c r="C2523" i="13"/>
  <c r="C4499" i="13"/>
  <c r="C3842" i="13"/>
  <c r="C411" i="13"/>
  <c r="C2660" i="13"/>
  <c r="C3679" i="13"/>
  <c r="C2576" i="13"/>
  <c r="C484" i="13"/>
  <c r="C317" i="13"/>
  <c r="C4824" i="13"/>
  <c r="C1969" i="13"/>
  <c r="C4469" i="13"/>
  <c r="C2272" i="13"/>
  <c r="C4361" i="13"/>
  <c r="C2288" i="13"/>
  <c r="C2985" i="13"/>
  <c r="C4699" i="13"/>
  <c r="C4569" i="13"/>
  <c r="C3213" i="13"/>
  <c r="C4597" i="13"/>
  <c r="C1248" i="13"/>
  <c r="C2893" i="13"/>
  <c r="C2982" i="13"/>
  <c r="C4173" i="13"/>
  <c r="C4089" i="13"/>
  <c r="C1151" i="13"/>
  <c r="C4231" i="13"/>
  <c r="C4886" i="13"/>
  <c r="C3444" i="13"/>
  <c r="C3115" i="13"/>
  <c r="C1378" i="13"/>
  <c r="C2588" i="13"/>
  <c r="C3597" i="13"/>
  <c r="C1032" i="13"/>
  <c r="C1711" i="13"/>
  <c r="C3346" i="13"/>
  <c r="C525" i="13"/>
  <c r="C173" i="13"/>
  <c r="C1297" i="13"/>
  <c r="C432" i="13"/>
  <c r="C2621" i="13"/>
  <c r="C4313" i="13"/>
  <c r="C1670" i="13"/>
  <c r="C3055" i="13"/>
  <c r="C2489" i="13"/>
  <c r="C3077" i="13"/>
  <c r="C1892" i="13"/>
  <c r="C2419" i="13"/>
  <c r="C2643" i="13"/>
  <c r="C3901" i="13"/>
  <c r="C1390" i="13"/>
  <c r="C654" i="13"/>
  <c r="C331" i="13"/>
  <c r="C362" i="13"/>
  <c r="C3921" i="13"/>
  <c r="C3347" i="13"/>
  <c r="C2669" i="13"/>
  <c r="C4751" i="13"/>
  <c r="C4086" i="13"/>
  <c r="C1893" i="13"/>
  <c r="C4195" i="13"/>
  <c r="C3709" i="13"/>
  <c r="C3754" i="13"/>
  <c r="C2682" i="13"/>
  <c r="C1719" i="13"/>
  <c r="C370" i="13"/>
  <c r="C824" i="13"/>
  <c r="C2479" i="13"/>
  <c r="C1161" i="13"/>
  <c r="C2366" i="13"/>
  <c r="C1396" i="13"/>
  <c r="C4648" i="13"/>
  <c r="C1802" i="13"/>
  <c r="C4616" i="13"/>
  <c r="C3068" i="13"/>
  <c r="C3089" i="13"/>
  <c r="C3502" i="13"/>
  <c r="C4362" i="13"/>
  <c r="C706" i="13"/>
  <c r="C458" i="13"/>
  <c r="C3922" i="13"/>
  <c r="C3406" i="13"/>
  <c r="C2516" i="13"/>
  <c r="C2310" i="13"/>
  <c r="C4762" i="13"/>
  <c r="C4763" i="13"/>
  <c r="C3136" i="13"/>
  <c r="C1471" i="13"/>
  <c r="C4351" i="13"/>
  <c r="C4364" i="13"/>
  <c r="C3933" i="13"/>
  <c r="C1734" i="13"/>
  <c r="C3564" i="13"/>
  <c r="C900" i="13"/>
  <c r="C3802" i="13"/>
  <c r="C494" i="13"/>
  <c r="C1594" i="13"/>
  <c r="C1249" i="13"/>
  <c r="C2220" i="13"/>
  <c r="C2805" i="13"/>
  <c r="C4531" i="13"/>
  <c r="C1057" i="13"/>
  <c r="C3847" i="13"/>
  <c r="C435" i="13"/>
  <c r="C3731" i="13"/>
  <c r="C2329" i="13"/>
  <c r="C4717" i="13"/>
  <c r="C3696" i="13"/>
  <c r="C3175" i="13"/>
  <c r="C4757" i="13"/>
  <c r="C3362" i="13"/>
  <c r="C2393" i="13"/>
  <c r="C2438" i="13"/>
  <c r="C3021" i="13"/>
  <c r="C4136" i="13"/>
  <c r="C3225" i="13"/>
  <c r="C1494" i="13"/>
  <c r="C4820" i="13"/>
  <c r="C3803" i="13"/>
  <c r="C4386" i="13"/>
  <c r="C1985" i="13"/>
  <c r="C353" i="13"/>
  <c r="C3519" i="13"/>
  <c r="C4334" i="13"/>
  <c r="C3771" i="13"/>
  <c r="C3388" i="13"/>
  <c r="C2670" i="13"/>
  <c r="C3660" i="13"/>
  <c r="C1605" i="13"/>
  <c r="C2746" i="13"/>
  <c r="C1873" i="13"/>
  <c r="C2462" i="13"/>
  <c r="C4803" i="13"/>
  <c r="C3732" i="13"/>
  <c r="C3617" i="13"/>
  <c r="C3040" i="13"/>
  <c r="C4099" i="13"/>
  <c r="C1235" i="13"/>
  <c r="C1368" i="13"/>
  <c r="C3554" i="13"/>
  <c r="C1649" i="13"/>
  <c r="C4174" i="13"/>
  <c r="C2573" i="13"/>
  <c r="C1930" i="13"/>
  <c r="C3484" i="13"/>
  <c r="C402" i="13"/>
  <c r="C4254" i="13"/>
  <c r="C3574" i="13"/>
  <c r="C4454" i="13"/>
  <c r="C1894" i="13"/>
  <c r="C832" i="13"/>
  <c r="C4170" i="13"/>
  <c r="C201" i="13"/>
  <c r="C1271" i="13"/>
  <c r="C1626" i="13"/>
  <c r="C445" i="13"/>
  <c r="C1299" i="13"/>
  <c r="C4127" i="13"/>
  <c r="C3661" i="13"/>
  <c r="C1033" i="13"/>
  <c r="C4554" i="13"/>
  <c r="C728" i="13"/>
  <c r="C2772" i="13"/>
  <c r="C3534" i="13"/>
  <c r="C3561" i="13"/>
  <c r="C3253" i="13"/>
  <c r="C2043" i="13"/>
  <c r="C4157" i="13"/>
  <c r="C621" i="13"/>
  <c r="C2825" i="13"/>
  <c r="C3234" i="13"/>
  <c r="C2456" i="13"/>
  <c r="C1201" i="13"/>
  <c r="C4213" i="13"/>
  <c r="C4950" i="13"/>
  <c r="C2354" i="13"/>
  <c r="C59" i="13"/>
  <c r="C3123" i="13"/>
  <c r="C1003" i="13"/>
  <c r="C4500" i="13"/>
  <c r="C3535" i="13"/>
  <c r="C332" i="13"/>
  <c r="C509" i="13"/>
  <c r="C4642" i="13"/>
  <c r="C474" i="13"/>
  <c r="C302" i="13"/>
  <c r="C1564" i="13"/>
  <c r="C267" i="13"/>
  <c r="C594" i="13"/>
  <c r="C2747" i="13"/>
  <c r="C3208" i="13"/>
  <c r="C4955" i="13"/>
  <c r="C2661" i="13"/>
  <c r="C3127" i="13"/>
  <c r="C4918" i="13"/>
  <c r="C764" i="13"/>
  <c r="C4773" i="13"/>
  <c r="C4951" i="13"/>
  <c r="C2077" i="13"/>
  <c r="C4345" i="13"/>
  <c r="C1830" i="13"/>
  <c r="C2342" i="13"/>
  <c r="C3524" i="13"/>
  <c r="C1190" i="13"/>
  <c r="C2871" i="13"/>
  <c r="C1809" i="13"/>
  <c r="C412" i="13"/>
  <c r="C687" i="13"/>
  <c r="C25" i="13"/>
  <c r="C3503" i="13"/>
  <c r="C759" i="13"/>
  <c r="C581" i="13"/>
  <c r="C3267" i="13"/>
  <c r="C2705" i="13"/>
  <c r="C1671" i="13"/>
  <c r="C4902" i="13"/>
  <c r="C1654" i="13"/>
  <c r="C1539" i="13"/>
  <c r="C1292" i="13"/>
  <c r="C1053" i="13"/>
  <c r="C3176" i="13"/>
  <c r="C1682" i="13"/>
  <c r="C1753" i="13"/>
  <c r="C354" i="13"/>
  <c r="C4752" i="13"/>
  <c r="C333" i="13"/>
  <c r="C2970" i="13"/>
  <c r="C1430" i="13"/>
  <c r="C765" i="13"/>
  <c r="C4513" i="13"/>
  <c r="C2484" i="13"/>
  <c r="C2717" i="13"/>
  <c r="C2956" i="13"/>
  <c r="C4365" i="13"/>
  <c r="C4577" i="13"/>
  <c r="C2971" i="13"/>
  <c r="C1379" i="13"/>
  <c r="C2814" i="13"/>
  <c r="C4971" i="13"/>
  <c r="C251" i="13"/>
  <c r="C770" i="13"/>
  <c r="C3902" i="13"/>
  <c r="C4514" i="13"/>
  <c r="C3078" i="13"/>
  <c r="C2283" i="13"/>
  <c r="C2866" i="13"/>
  <c r="C2420" i="13"/>
  <c r="C1085" i="13"/>
  <c r="C3618" i="13"/>
  <c r="C1108" i="13"/>
  <c r="C2156" i="13"/>
  <c r="C2373" i="13"/>
  <c r="C2013" i="13"/>
  <c r="C3010" i="13"/>
  <c r="C4185" i="13"/>
  <c r="C4779" i="13"/>
  <c r="C2497" i="13"/>
  <c r="C377" i="13"/>
  <c r="C2673" i="13"/>
  <c r="C4894" i="13"/>
  <c r="C1176" i="13"/>
  <c r="C2166" i="13"/>
  <c r="C3935" i="13"/>
  <c r="C2815" i="13"/>
  <c r="C2931" i="13"/>
  <c r="C3268" i="13"/>
  <c r="C1205" i="13"/>
  <c r="C1664" i="13"/>
  <c r="C1598" i="13"/>
  <c r="C2710" i="13"/>
  <c r="C3903" i="13"/>
  <c r="C1250" i="13"/>
  <c r="C2038" i="13"/>
  <c r="C1540" i="13"/>
  <c r="C3813" i="13"/>
  <c r="C1901" i="13"/>
  <c r="C1305" i="13"/>
  <c r="C1886" i="13"/>
  <c r="C3160" i="13"/>
  <c r="C4550" i="13"/>
  <c r="C4691" i="13"/>
  <c r="C258" i="13"/>
  <c r="C709" i="13"/>
  <c r="C4508" i="13"/>
  <c r="C1704" i="13"/>
  <c r="C3685" i="13"/>
  <c r="C4606" i="13"/>
  <c r="C2894" i="13"/>
  <c r="C4636" i="13"/>
  <c r="C4459" i="13"/>
  <c r="C154" i="13"/>
  <c r="C4895" i="13"/>
  <c r="C638" i="13"/>
  <c r="C4625" i="13"/>
  <c r="C3662" i="13"/>
  <c r="C3248" i="13"/>
  <c r="C3705" i="13"/>
  <c r="C595" i="13"/>
  <c r="C4559" i="13"/>
  <c r="C3878" i="13"/>
  <c r="C1224" i="13"/>
  <c r="C2" i="13"/>
  <c r="C4189" i="13"/>
  <c r="C4455" i="13"/>
  <c r="C4707" i="13"/>
  <c r="C4870" i="13"/>
  <c r="C1606" i="13"/>
  <c r="C4100" i="13"/>
  <c r="C1027" i="13"/>
  <c r="C535" i="13"/>
  <c r="C3398" i="13"/>
  <c r="C3062" i="13"/>
  <c r="C3948" i="13"/>
  <c r="C3022" i="13"/>
  <c r="C866" i="13"/>
  <c r="C3357" i="13"/>
  <c r="C2792" i="13"/>
  <c r="C1331" i="13"/>
  <c r="C389" i="13"/>
  <c r="C3733" i="13"/>
  <c r="C4722" i="13"/>
  <c r="C3543" i="13"/>
  <c r="C1359" i="13"/>
  <c r="C3776" i="13"/>
  <c r="C587" i="13"/>
  <c r="C3588" i="13"/>
  <c r="C3278" i="13"/>
  <c r="C1676" i="13"/>
  <c r="C48" i="13"/>
  <c r="C4881" i="13"/>
  <c r="C3686" i="13"/>
  <c r="C1910" i="13"/>
  <c r="C2549" i="13"/>
  <c r="C1609" i="13"/>
  <c r="C833" i="13"/>
  <c r="C906" i="13"/>
  <c r="C1244" i="13"/>
  <c r="C2711" i="13"/>
  <c r="C2727" i="13"/>
  <c r="C1559" i="13"/>
  <c r="C787" i="13"/>
  <c r="C4314" i="13"/>
  <c r="C3450" i="13"/>
  <c r="C3221" i="13"/>
  <c r="C927" i="13"/>
  <c r="C1058" i="13"/>
  <c r="C470" i="13"/>
  <c r="C1852" i="13"/>
  <c r="C4538" i="13"/>
  <c r="C4764" i="13"/>
  <c r="C1012" i="13"/>
  <c r="C1917" i="13"/>
  <c r="C2867" i="13"/>
  <c r="C3926" i="13"/>
  <c r="C4002" i="13"/>
  <c r="C1220" i="13"/>
  <c r="C1742" i="13"/>
  <c r="C588" i="13"/>
  <c r="C4070" i="13"/>
  <c r="C843" i="13"/>
  <c r="C649" i="13"/>
  <c r="C897" i="13"/>
  <c r="C1079" i="13"/>
  <c r="C237" i="13"/>
  <c r="C2020" i="13"/>
  <c r="C3959" i="13"/>
  <c r="C1177" i="13"/>
  <c r="C1586" i="13"/>
  <c r="C2895" i="13"/>
  <c r="C4649" i="13"/>
  <c r="C1088" i="13"/>
  <c r="C1650" i="13"/>
  <c r="C2932" i="13"/>
  <c r="C1644" i="13"/>
  <c r="C656" i="13"/>
  <c r="C3528" i="13"/>
  <c r="C2426" i="13"/>
  <c r="C4158" i="13"/>
  <c r="C366" i="13"/>
  <c r="C4164" i="13"/>
  <c r="C2129" i="13"/>
  <c r="C2039" i="13"/>
  <c r="C2641" i="13"/>
  <c r="C1946" i="13"/>
  <c r="C4708" i="13"/>
  <c r="C3725" i="13"/>
  <c r="C3214" i="13"/>
  <c r="C546" i="13"/>
  <c r="C4218" i="13"/>
  <c r="C3734" i="13"/>
  <c r="C32" i="13"/>
  <c r="C1932" i="13"/>
  <c r="C1080" i="13"/>
  <c r="C776" i="13"/>
  <c r="C3669" i="13"/>
  <c r="C1332" i="13"/>
  <c r="C4094" i="13"/>
  <c r="C3970" i="13"/>
  <c r="C2622" i="13"/>
  <c r="C4626" i="13"/>
  <c r="C2355" i="13"/>
  <c r="C2057" i="13"/>
  <c r="C1977" i="13"/>
  <c r="C848" i="13"/>
  <c r="C2284" i="13"/>
  <c r="C4936" i="13"/>
  <c r="C4366" i="13"/>
  <c r="C1293" i="13"/>
  <c r="C371" i="13"/>
  <c r="C259" i="13"/>
  <c r="C2589" i="13"/>
  <c r="C4650" i="13"/>
  <c r="C4544" i="13"/>
  <c r="C1369" i="13"/>
  <c r="C3760" i="13"/>
  <c r="C40" i="13"/>
  <c r="C3485" i="13"/>
  <c r="C1178" i="13"/>
  <c r="C4660" i="13"/>
  <c r="C4666" i="13"/>
  <c r="C3445" i="13"/>
  <c r="C1093" i="13"/>
  <c r="C3692" i="13"/>
  <c r="C3883" i="13"/>
  <c r="C2536" i="13"/>
  <c r="C463" i="13"/>
  <c r="C277" i="13"/>
  <c r="C1413" i="13"/>
  <c r="C2945" i="13"/>
  <c r="C3917" i="13"/>
  <c r="C4825" i="13"/>
  <c r="C243" i="13"/>
  <c r="C252" i="13"/>
  <c r="C2356" i="13"/>
  <c r="C4617" i="13"/>
  <c r="C2027" i="13"/>
  <c r="C853" i="13"/>
  <c r="C4905" i="13"/>
  <c r="C616" i="13"/>
  <c r="C3509" i="13"/>
  <c r="C582" i="13"/>
  <c r="C3363" i="13"/>
  <c r="C4175" i="13"/>
  <c r="C2209" i="13"/>
  <c r="C1113" i="13"/>
  <c r="C1360" i="13"/>
  <c r="C2382" i="13"/>
  <c r="C797" i="13"/>
  <c r="C2040" i="13"/>
  <c r="C2249" i="13"/>
  <c r="C4011" i="13"/>
  <c r="C2275" i="13"/>
  <c r="C3421" i="13"/>
  <c r="C935" i="13"/>
  <c r="C1911" i="13"/>
  <c r="C2458" i="13"/>
  <c r="C1238" i="13"/>
  <c r="C3585" i="13"/>
  <c r="C4709" i="13"/>
  <c r="C510" i="13"/>
  <c r="C4308" i="13"/>
  <c r="C3589" i="13"/>
  <c r="C3399" i="13"/>
  <c r="C3520" i="13"/>
  <c r="C3710" i="13"/>
  <c r="C1683" i="13"/>
  <c r="C2049" i="13"/>
  <c r="C67" i="13"/>
  <c r="C520" i="13"/>
  <c r="C3473" i="13"/>
  <c r="C2044" i="13"/>
  <c r="C2407" i="13"/>
  <c r="C2748" i="13"/>
  <c r="C2050" i="13"/>
  <c r="C720" i="13"/>
  <c r="C1013" i="13"/>
  <c r="C3015" i="13"/>
  <c r="C876" i="13"/>
  <c r="C296" i="13"/>
  <c r="C563" i="13"/>
  <c r="C4387" i="13"/>
  <c r="C1819" i="13"/>
  <c r="C1998" i="13"/>
  <c r="C1336" i="13"/>
  <c r="C268" i="13"/>
  <c r="C4232" i="13"/>
  <c r="C1320" i="13"/>
  <c r="C2656" i="13"/>
  <c r="C3510" i="13"/>
  <c r="C3016" i="13"/>
  <c r="C3741" i="13"/>
  <c r="C2868" i="13"/>
  <c r="C1933" i="13"/>
  <c r="C396" i="13"/>
  <c r="C3046" i="13"/>
  <c r="C1447" i="13"/>
  <c r="C3529" i="13"/>
  <c r="C3742" i="13"/>
  <c r="C3148" i="13"/>
  <c r="C2149" i="13"/>
  <c r="C2367" i="13"/>
  <c r="C2690" i="13"/>
  <c r="C974" i="13"/>
  <c r="C1758" i="13"/>
  <c r="C4570" i="13"/>
  <c r="C858" i="13"/>
  <c r="C2749" i="13"/>
  <c r="C2180" i="13"/>
  <c r="C2254" i="13"/>
  <c r="C3069" i="13"/>
  <c r="C1618" i="13"/>
  <c r="C526" i="13"/>
  <c r="C321" i="13"/>
  <c r="C2796" i="13"/>
  <c r="C1947" i="13"/>
  <c r="C1347" i="13"/>
  <c r="C4040" i="13"/>
  <c r="C1124" i="13"/>
  <c r="C2109" i="13"/>
  <c r="C310" i="13"/>
  <c r="C1831" i="13"/>
  <c r="C3598" i="13"/>
  <c r="C428" i="13"/>
  <c r="C147" i="13"/>
  <c r="C35" i="13"/>
  <c r="C4226" i="13"/>
  <c r="C4943" i="13"/>
  <c r="C424" i="13"/>
  <c r="C1094" i="13"/>
  <c r="C4214" i="13"/>
  <c r="C3699" i="13"/>
  <c r="C1278" i="13"/>
  <c r="C1627" i="13"/>
  <c r="C418" i="13"/>
  <c r="C2972" i="13"/>
  <c r="C4137" i="13"/>
  <c r="C1776" i="13"/>
  <c r="C1370" i="13"/>
  <c r="C1407" i="13"/>
  <c r="C3750" i="13"/>
  <c r="C3431" i="13"/>
  <c r="C2663" i="13"/>
  <c r="C4219" i="13"/>
  <c r="C3540" i="13"/>
  <c r="C4315" i="13"/>
  <c r="C2849" i="13"/>
  <c r="C311" i="13"/>
  <c r="C3887" i="13"/>
  <c r="C1386" i="13"/>
  <c r="C3755" i="13"/>
  <c r="C2734" i="13"/>
  <c r="C4041" i="13"/>
  <c r="C527" i="13"/>
  <c r="C2644" i="13"/>
  <c r="C1044" i="13"/>
  <c r="C1697" i="13"/>
  <c r="C2735" i="13"/>
  <c r="C15" i="13"/>
  <c r="C969" i="13"/>
  <c r="C3275" i="13"/>
  <c r="C4400" i="13"/>
  <c r="C4501" i="13"/>
  <c r="C2083" i="13"/>
  <c r="C1876" i="13"/>
  <c r="C4327" i="13"/>
  <c r="C3254" i="13"/>
  <c r="C3235" i="13"/>
  <c r="C343" i="13"/>
  <c r="C4539" i="13"/>
  <c r="C2530" i="13"/>
  <c r="C682" i="13"/>
  <c r="C1162" i="13"/>
  <c r="C475" i="13"/>
  <c r="C3735" i="13"/>
  <c r="C3375" i="13"/>
  <c r="C3" i="13"/>
  <c r="C963" i="13"/>
  <c r="C4181" i="13"/>
  <c r="C4275" i="13"/>
  <c r="C71" i="13"/>
  <c r="C4153" i="13"/>
  <c r="C2581" i="13"/>
  <c r="C3092" i="13"/>
  <c r="C3192" i="13"/>
  <c r="C867" i="13"/>
  <c r="C4996" i="13"/>
  <c r="C3854" i="13"/>
  <c r="C4718" i="13"/>
  <c r="C3203" i="13"/>
  <c r="C120" i="13"/>
  <c r="C737" i="13"/>
  <c r="C609" i="13"/>
  <c r="C4026" i="13"/>
  <c r="C3892" i="13"/>
  <c r="C21" i="13"/>
  <c r="C908" i="13"/>
  <c r="C877" i="13"/>
  <c r="C1016" i="13"/>
  <c r="C610" i="13"/>
  <c r="C4460" i="13"/>
  <c r="C4255" i="13"/>
  <c r="C3098" i="13"/>
  <c r="C3927" i="13"/>
  <c r="C4441" i="13"/>
  <c r="C1541" i="13"/>
  <c r="C4753" i="13"/>
  <c r="C3073" i="13"/>
  <c r="C2343" i="13"/>
  <c r="C303" i="13"/>
  <c r="C4227" i="13"/>
  <c r="C2806" i="13"/>
  <c r="C363" i="13"/>
  <c r="C2939" i="13"/>
  <c r="C1137" i="13"/>
  <c r="C2471" i="13"/>
  <c r="C2840" i="13"/>
  <c r="C4295" i="13"/>
  <c r="C2115" i="13"/>
  <c r="C3910" i="13"/>
  <c r="C2736" i="13"/>
  <c r="C949" i="13"/>
  <c r="C4186" i="13"/>
  <c r="C232" i="13"/>
  <c r="C4733" i="13"/>
  <c r="C102" i="13"/>
  <c r="C1468" i="13"/>
  <c r="C1348" i="13"/>
  <c r="C1206" i="13"/>
  <c r="C2408" i="13"/>
  <c r="C4770" i="13"/>
  <c r="C3330" i="13"/>
  <c r="C2100" i="13"/>
  <c r="C3302" i="13"/>
  <c r="C2490" i="13"/>
  <c r="C4582" i="13"/>
  <c r="C4027" i="13"/>
  <c r="C639" i="13"/>
  <c r="C4055" i="13"/>
  <c r="C233" i="13"/>
  <c r="C2940" i="13"/>
  <c r="C999" i="13"/>
  <c r="C3461" i="13"/>
  <c r="C1866" i="13"/>
  <c r="C1461" i="13"/>
  <c r="C11" i="13"/>
  <c r="C4734" i="13"/>
  <c r="C3400" i="13"/>
  <c r="C3056" i="13"/>
  <c r="C2374" i="13"/>
  <c r="C2130" i="13"/>
  <c r="C202" i="13"/>
  <c r="C2905" i="13"/>
  <c r="C3979" i="13"/>
  <c r="C2542" i="13"/>
  <c r="C4962" i="13"/>
  <c r="C197" i="13"/>
  <c r="C738" i="13"/>
  <c r="C2779" i="13"/>
  <c r="C2409" i="13"/>
  <c r="C2431" i="13"/>
  <c r="C4122" i="13"/>
  <c r="C1546" i="13"/>
  <c r="C3325" i="13"/>
  <c r="C2485" i="13"/>
  <c r="C4090" i="13"/>
  <c r="C1038" i="13"/>
  <c r="C165" i="13"/>
  <c r="C2289" i="13"/>
  <c r="C2683" i="13"/>
  <c r="C2014" i="13"/>
  <c r="C1941" i="13"/>
  <c r="C4821" i="13"/>
  <c r="C957" i="13"/>
  <c r="C1542" i="13"/>
  <c r="C3861" i="13"/>
  <c r="C1127" i="13"/>
  <c r="C1579" i="13"/>
  <c r="C1692" i="13"/>
  <c r="C1061" i="13"/>
  <c r="C1128" i="13"/>
  <c r="C1543" i="13"/>
  <c r="C4028" i="13"/>
  <c r="C1589" i="13"/>
  <c r="C2990" i="13"/>
  <c r="C114" i="13"/>
  <c r="C1887" i="13"/>
  <c r="C3960" i="13"/>
  <c r="C289" i="13"/>
  <c r="C1101" i="13"/>
  <c r="C4859" i="13"/>
  <c r="C1163" i="13"/>
  <c r="C3777" i="13"/>
  <c r="C4176" i="13"/>
  <c r="C4408" i="13"/>
  <c r="C2758" i="13"/>
  <c r="C3631" i="13"/>
  <c r="C2567" i="13"/>
  <c r="C4710" i="13"/>
  <c r="C1999" i="13"/>
  <c r="C4215" i="13"/>
  <c r="C3530" i="13"/>
  <c r="C4138" i="13"/>
  <c r="C825" i="13"/>
  <c r="C2896" i="13"/>
  <c r="C688" i="13"/>
  <c r="C4101" i="13"/>
  <c r="C2759" i="13"/>
  <c r="C1164" i="13"/>
  <c r="C3652" i="13"/>
  <c r="C1221" i="13"/>
  <c r="C2888" i="13"/>
  <c r="C788" i="13"/>
  <c r="C2635" i="13"/>
  <c r="C1300" i="13"/>
  <c r="C3198" i="13"/>
  <c r="C1904" i="13"/>
  <c r="C3632" i="13"/>
  <c r="C3137" i="13"/>
  <c r="C1655" i="13"/>
  <c r="C3297" i="13"/>
  <c r="C1882" i="13"/>
  <c r="C4826" i="13"/>
  <c r="C4409" i="13"/>
  <c r="C2144" i="13"/>
  <c r="C1978" i="13"/>
  <c r="C3389" i="13"/>
  <c r="C2991" i="13"/>
  <c r="C4729" i="13"/>
  <c r="C4442" i="13"/>
  <c r="C3795" i="13"/>
  <c r="C4065" i="13"/>
  <c r="C2897" i="13"/>
  <c r="C397" i="13"/>
  <c r="C3687" i="13"/>
  <c r="C4593" i="13"/>
  <c r="C4521" i="13"/>
  <c r="C1262" i="13"/>
  <c r="C4865" i="13"/>
  <c r="C834" i="13"/>
  <c r="C244" i="13"/>
  <c r="C1957" i="13"/>
  <c r="C2439" i="13"/>
  <c r="C3693" i="13"/>
  <c r="C1529" i="13"/>
  <c r="C2718" i="13"/>
  <c r="C2394" i="13"/>
  <c r="C3023" i="13"/>
  <c r="C1925" i="13"/>
  <c r="C3653" i="13"/>
  <c r="C2486" i="13"/>
  <c r="C4502" i="13"/>
  <c r="C3432" i="13"/>
  <c r="C777" i="13"/>
  <c r="C3188" i="13"/>
  <c r="C1536" i="13"/>
  <c r="C4376" i="13"/>
  <c r="C4447" i="13"/>
  <c r="C4651" i="13"/>
  <c r="C2175" i="13"/>
  <c r="C3269" i="13"/>
  <c r="C3030" i="13"/>
  <c r="C3138" i="13"/>
  <c r="C1599" i="13"/>
  <c r="C3989" i="13"/>
  <c r="C4623" i="13"/>
  <c r="C1938" i="13"/>
  <c r="C2700" i="13"/>
  <c r="C3934" i="13"/>
  <c r="C1867" i="13"/>
  <c r="C1143" i="13"/>
  <c r="C2986" i="13"/>
  <c r="C3706" i="13"/>
  <c r="C49" i="13"/>
  <c r="C878" i="13"/>
  <c r="C287" i="13"/>
  <c r="C3768" i="13"/>
  <c r="C868" i="13"/>
  <c r="C4578" i="13"/>
  <c r="C278" i="13"/>
  <c r="C1017" i="13"/>
  <c r="C223" i="13"/>
  <c r="C3511" i="13"/>
  <c r="C2137" i="13"/>
  <c r="C4871" i="13"/>
  <c r="C3575" i="13"/>
  <c r="C805" i="13"/>
  <c r="C2826" i="13"/>
  <c r="C2827" i="13"/>
  <c r="C3371" i="13"/>
  <c r="C2909" i="13"/>
  <c r="C1979" i="13"/>
  <c r="C4808" i="13"/>
  <c r="C4182" i="13"/>
  <c r="C2875" i="13"/>
  <c r="C2816" i="13"/>
  <c r="C318" i="13"/>
  <c r="C3226" i="13"/>
  <c r="C2684" i="13"/>
  <c r="C629" i="13"/>
  <c r="C3490" i="13"/>
  <c r="C1508" i="13"/>
  <c r="C1547" i="13"/>
  <c r="C274" i="13"/>
  <c r="C3331" i="13"/>
  <c r="C3401" i="13"/>
  <c r="C1018" i="13"/>
  <c r="C3983" i="13"/>
  <c r="C1777" i="13"/>
  <c r="C2701" i="13"/>
  <c r="C575" i="13"/>
  <c r="C4767" i="13"/>
  <c r="C2910" i="13"/>
  <c r="C3504" i="13"/>
  <c r="C2558" i="13"/>
  <c r="C2691" i="13"/>
  <c r="C3796" i="13"/>
  <c r="C26" i="13"/>
  <c r="C2590" i="13"/>
  <c r="C1408" i="13"/>
  <c r="C2390" i="13"/>
  <c r="C1698" i="13"/>
  <c r="C92" i="13"/>
  <c r="C3603" i="13"/>
  <c r="C756" i="13"/>
  <c r="C4785" i="13"/>
  <c r="C1301" i="13"/>
  <c r="C2344" i="13"/>
  <c r="C1138" i="13"/>
  <c r="C4687" i="13"/>
  <c r="C2728" i="13"/>
  <c r="C2999" i="13"/>
  <c r="C178" i="13"/>
  <c r="C3011" i="13"/>
  <c r="C1637" i="13"/>
  <c r="C3654" i="13"/>
  <c r="C4827" i="13"/>
  <c r="C214" i="13"/>
  <c r="C1333" i="13"/>
  <c r="C3116" i="13"/>
  <c r="C3017" i="13"/>
  <c r="C4711" i="13"/>
  <c r="C3474" i="13"/>
  <c r="C1102" i="13"/>
  <c r="C4145" i="13"/>
  <c r="C1114" i="13"/>
  <c r="C3756" i="13"/>
  <c r="C2015" i="13"/>
  <c r="C1431" i="13"/>
  <c r="C1544" i="13"/>
  <c r="C2116" i="13"/>
  <c r="C4672" i="13"/>
  <c r="C3642" i="13"/>
  <c r="C1820" i="13"/>
  <c r="C3635" i="13"/>
  <c r="C985" i="13"/>
  <c r="C495" i="13"/>
  <c r="C3451" i="13"/>
  <c r="C4241" i="13"/>
  <c r="C3435" i="13"/>
  <c r="C939" i="13"/>
  <c r="C2872" i="13"/>
  <c r="C4903" i="13"/>
  <c r="C4912" i="13"/>
  <c r="C1240" i="13"/>
  <c r="C2608" i="13"/>
  <c r="C886" i="13"/>
  <c r="C4919" i="13"/>
  <c r="C4916" i="13"/>
  <c r="C1132" i="13"/>
  <c r="C689" i="13"/>
  <c r="C4656" i="13"/>
  <c r="C4991" i="13"/>
  <c r="C4258" i="13"/>
  <c r="C798" i="13"/>
  <c r="C2645" i="13"/>
  <c r="C4602" i="13"/>
  <c r="C4246" i="13"/>
  <c r="C1272" i="13"/>
  <c r="C344" i="13"/>
  <c r="C4735" i="13"/>
  <c r="C3914" i="13"/>
  <c r="C3961" i="13"/>
  <c r="C655" i="13"/>
  <c r="C928" i="13"/>
  <c r="C1479" i="13"/>
  <c r="C1832" i="13"/>
  <c r="C436" i="13"/>
  <c r="C1495" i="13"/>
  <c r="C1848" i="13"/>
  <c r="C4107" i="13"/>
  <c r="C2449" i="13"/>
  <c r="C2856" i="13"/>
  <c r="C260" i="13"/>
  <c r="C1991" i="13"/>
  <c r="C1970" i="13"/>
  <c r="C745" i="13"/>
  <c r="C4673" i="13"/>
  <c r="C4036" i="13"/>
  <c r="C2250" i="13"/>
  <c r="C721" i="13"/>
  <c r="C1628" i="13"/>
  <c r="C1169" i="13"/>
  <c r="C2504" i="13"/>
  <c r="C2058" i="13"/>
  <c r="C1722" i="13"/>
  <c r="C3117" i="13"/>
  <c r="C421" i="13"/>
  <c r="C3984" i="13"/>
  <c r="C683" i="13"/>
  <c r="C1170" i="13"/>
  <c r="C2992" i="13"/>
  <c r="C2702" i="13"/>
  <c r="C3215" i="13"/>
  <c r="C4627" i="13"/>
  <c r="C2613" i="13"/>
  <c r="C4583" i="13"/>
  <c r="C3128" i="13"/>
  <c r="C739" i="13"/>
  <c r="C4643" i="13"/>
  <c r="C4866" i="13"/>
  <c r="C1180" i="13"/>
  <c r="C476" i="13"/>
  <c r="C2505" i="13"/>
  <c r="C1912" i="13"/>
  <c r="C1118" i="13"/>
  <c r="C746" i="13"/>
  <c r="C789" i="13"/>
  <c r="C3757" i="13"/>
  <c r="C3778" i="13"/>
  <c r="C3581" i="13"/>
  <c r="C1931" i="13"/>
  <c r="C3512" i="13"/>
  <c r="C4719" i="13"/>
  <c r="C1743" i="13"/>
  <c r="C1840" i="13"/>
  <c r="C4810" i="13"/>
  <c r="C2290" i="13"/>
  <c r="C643" i="13"/>
  <c r="C3513" i="13"/>
  <c r="C672" i="13"/>
  <c r="C3000" i="13"/>
  <c r="C2941" i="13"/>
  <c r="C4882" i="13"/>
  <c r="C3838" i="13"/>
  <c r="C496" i="13"/>
  <c r="C2276" i="13"/>
  <c r="C4842" i="13"/>
  <c r="C1165" i="13"/>
  <c r="C1565" i="13"/>
  <c r="C703" i="13"/>
  <c r="C2239" i="13"/>
  <c r="C5001" i="13"/>
  <c r="C3426" i="13"/>
  <c r="C826" i="13"/>
  <c r="C1638" i="13"/>
  <c r="C1958" i="13"/>
  <c r="C1414" i="13"/>
  <c r="C1803" i="13"/>
  <c r="C1883" i="13"/>
  <c r="C2078" i="13"/>
  <c r="C4937" i="13"/>
  <c r="C1693" i="13"/>
  <c r="C3966" i="13"/>
  <c r="C2334" i="13"/>
  <c r="C818" i="13"/>
  <c r="C3139" i="13"/>
  <c r="C992" i="13"/>
  <c r="C1019" i="13"/>
  <c r="C3541" i="13"/>
  <c r="C2285" i="13"/>
  <c r="C4584" i="13"/>
  <c r="C2862" i="13"/>
  <c r="C4316" i="13"/>
  <c r="C4037" i="13"/>
  <c r="C1934" i="13"/>
  <c r="C3623" i="13"/>
  <c r="C4247" i="13"/>
  <c r="C583" i="13"/>
  <c r="C4448" i="13"/>
  <c r="C2084" i="13"/>
  <c r="C3985" i="13"/>
  <c r="C1086" i="13"/>
  <c r="C2021" i="13"/>
  <c r="C835" i="13"/>
  <c r="C4765" i="13"/>
  <c r="C4248" i="13"/>
  <c r="C4299" i="13"/>
  <c r="C485" i="13"/>
  <c r="C339" i="13"/>
  <c r="C4352" i="13"/>
  <c r="C757" i="13"/>
  <c r="C3797" i="13"/>
  <c r="C772" i="13"/>
  <c r="C4204" i="13"/>
  <c r="C3607" i="13"/>
  <c r="C4018" i="13"/>
  <c r="C1472" i="13"/>
  <c r="C2889" i="13"/>
  <c r="C1473" i="13"/>
  <c r="C60" i="13"/>
  <c r="C4931" i="13"/>
  <c r="C3155" i="13"/>
  <c r="C1639" i="13"/>
  <c r="C4860" i="13"/>
  <c r="C1197" i="13"/>
  <c r="C2185" i="13"/>
  <c r="C1687" i="13"/>
  <c r="C664" i="13"/>
  <c r="C4631" i="13"/>
  <c r="C4108" i="13"/>
  <c r="C497" i="13"/>
  <c r="C2652" i="13"/>
  <c r="C3364" i="13"/>
  <c r="C3410" i="13"/>
  <c r="C1263" i="13"/>
  <c r="C4545" i="13"/>
  <c r="C3006" i="13"/>
  <c r="C964" i="13"/>
  <c r="C2463" i="13"/>
  <c r="C3189" i="13"/>
  <c r="C3469" i="13"/>
  <c r="C1707" i="13"/>
  <c r="C1607" i="13"/>
  <c r="C4148" i="13"/>
  <c r="C2646" i="13"/>
  <c r="C304" i="13"/>
  <c r="C4012" i="13"/>
  <c r="C2973" i="13"/>
  <c r="C2754" i="13"/>
  <c r="C1371" i="13"/>
  <c r="C3177" i="13"/>
  <c r="C22" i="13"/>
  <c r="C2550" i="13"/>
  <c r="C778" i="13"/>
  <c r="C3292" i="13"/>
  <c r="C3070" i="13"/>
  <c r="C115" i="13"/>
  <c r="C1302" i="13"/>
  <c r="C1770" i="13"/>
  <c r="C668" i="13"/>
  <c r="C3001" i="13"/>
  <c r="C1312" i="13"/>
  <c r="C3865" i="13"/>
  <c r="C3204" i="13"/>
  <c r="C3216" i="13"/>
  <c r="C3084" i="13"/>
  <c r="C4382" i="13"/>
  <c r="C869" i="13"/>
  <c r="C41" i="13"/>
  <c r="C2712" i="13"/>
  <c r="C3002" i="13"/>
  <c r="C2767" i="13"/>
  <c r="C617" i="13"/>
  <c r="C2512" i="13"/>
  <c r="C340" i="13"/>
  <c r="C1953" i="13"/>
  <c r="C4032" i="13"/>
  <c r="C4302" i="13"/>
  <c r="C4837" i="13"/>
  <c r="C4317" i="13"/>
  <c r="C4661" i="13"/>
  <c r="C661" i="13"/>
  <c r="C2085" i="13"/>
  <c r="C722" i="13"/>
  <c r="C3855" i="13"/>
  <c r="C1380" i="13"/>
  <c r="C148" i="13"/>
  <c r="C2677" i="13"/>
  <c r="C83" i="13"/>
  <c r="C4353" i="13"/>
  <c r="C1560" i="13"/>
  <c r="C4828" i="13"/>
  <c r="C3390" i="13"/>
  <c r="C4560" i="13"/>
  <c r="C36" i="13"/>
  <c r="C1992" i="13"/>
  <c r="C2713" i="13"/>
  <c r="C4683" i="13"/>
  <c r="C1321" i="13"/>
  <c r="C4692" i="13"/>
  <c r="C4220" i="13"/>
  <c r="C3012" i="13"/>
  <c r="C2330" i="13"/>
  <c r="C3185" i="13"/>
  <c r="C72" i="13"/>
  <c r="C3317" i="13"/>
  <c r="C2101" i="13"/>
  <c r="C3079" i="13"/>
  <c r="C3611" i="13"/>
  <c r="C4781" i="13"/>
  <c r="C3288" i="13"/>
  <c r="C4056" i="13"/>
  <c r="C3719" i="13"/>
  <c r="C1391" i="13"/>
  <c r="C1273" i="13"/>
  <c r="C328" i="13"/>
  <c r="C4249" i="13"/>
  <c r="C2028" i="13"/>
  <c r="C498" i="13"/>
  <c r="C1309" i="13"/>
  <c r="C1181" i="13"/>
  <c r="C3093" i="13"/>
  <c r="C2642" i="13"/>
  <c r="C710" i="13"/>
  <c r="C4674" i="13"/>
  <c r="C2513" i="13"/>
  <c r="C3792" i="13"/>
  <c r="C4997" i="13"/>
  <c r="C2291" i="13"/>
  <c r="C378" i="13"/>
  <c r="C3094" i="13"/>
  <c r="C4280" i="13"/>
  <c r="C1677" i="13"/>
  <c r="C2472" i="13"/>
  <c r="C2614" i="13"/>
  <c r="C3358" i="13"/>
  <c r="C898" i="13"/>
  <c r="C4754" i="13"/>
  <c r="C4574" i="13"/>
  <c r="C3411" i="13"/>
  <c r="C2032" i="13"/>
  <c r="C4598" i="13"/>
  <c r="C3582" i="13"/>
  <c r="C4367" i="13"/>
  <c r="C3104" i="13"/>
  <c r="C1095" i="13"/>
  <c r="C3955" i="13"/>
  <c r="C4675" i="13"/>
  <c r="C2368" i="13"/>
  <c r="C1392" i="13"/>
  <c r="C4644" i="13"/>
  <c r="C3769" i="13"/>
  <c r="C2213" i="13"/>
  <c r="C1356" i="13"/>
  <c r="C1857" i="13"/>
  <c r="C669" i="13"/>
  <c r="C1387" i="13"/>
  <c r="C121" i="13"/>
  <c r="C2636" i="13"/>
  <c r="C729" i="13"/>
  <c r="C1258" i="13"/>
  <c r="C3941" i="13"/>
  <c r="C1778" i="13"/>
  <c r="C4917" i="13"/>
  <c r="C4599" i="13"/>
  <c r="C1487" i="13"/>
  <c r="C3848" i="13"/>
  <c r="C4328" i="13"/>
  <c r="C2348" i="13"/>
  <c r="C2912" i="13"/>
  <c r="C336" i="13"/>
  <c r="C93" i="13"/>
  <c r="C3436" i="13"/>
  <c r="C1750" i="13"/>
  <c r="C2311" i="13"/>
  <c r="C1062" i="13"/>
  <c r="C4804" i="13"/>
  <c r="C3531" i="13"/>
  <c r="C2913" i="13"/>
  <c r="C1918" i="13"/>
  <c r="C1207" i="13"/>
  <c r="C4515" i="13"/>
  <c r="C1014" i="13"/>
  <c r="C3826" i="13"/>
  <c r="C2375" i="13"/>
  <c r="C747" i="13"/>
  <c r="C4607" i="13"/>
  <c r="C4079" i="13"/>
  <c r="C4755" i="13"/>
  <c r="C1825" i="13"/>
  <c r="C3888" i="13"/>
  <c r="C2395" i="13"/>
  <c r="C1129" i="13"/>
  <c r="C1971" i="13"/>
  <c r="C337" i="13"/>
  <c r="C4436" i="13"/>
  <c r="C3118" i="13"/>
  <c r="C1087" i="13"/>
  <c r="C1034" i="13"/>
  <c r="C2647" i="13"/>
  <c r="C1727" i="13"/>
  <c r="C1167" i="13"/>
  <c r="C806" i="13"/>
  <c r="C3942" i="13"/>
  <c r="C2685" i="13"/>
  <c r="C4221" i="13"/>
  <c r="C3240" i="13"/>
  <c r="C3018" i="13"/>
  <c r="C4242" i="13"/>
  <c r="C1785" i="13"/>
  <c r="C2203" i="13"/>
  <c r="C644" i="13"/>
  <c r="C2157" i="13"/>
  <c r="C3165" i="13"/>
  <c r="C2158" i="13"/>
  <c r="C4346" i="13"/>
  <c r="C1372" i="13"/>
  <c r="C2264" i="13"/>
  <c r="C2544" i="13"/>
  <c r="C3779" i="13"/>
  <c r="C2850" i="13"/>
  <c r="C887" i="13"/>
  <c r="C630" i="13"/>
  <c r="C919" i="13"/>
  <c r="C2400" i="13"/>
  <c r="C625" i="13"/>
  <c r="C929" i="13"/>
  <c r="C4999" i="13"/>
  <c r="C2884" i="13"/>
  <c r="C4489" i="13"/>
  <c r="C2480" i="13"/>
  <c r="C3896" i="13"/>
  <c r="C46" i="13"/>
  <c r="C766" i="13"/>
  <c r="C4816" i="13"/>
  <c r="C2159" i="13"/>
  <c r="C3156" i="13"/>
  <c r="C2138" i="13"/>
  <c r="C3619" i="13"/>
  <c r="C372" i="13"/>
  <c r="C4632" i="13"/>
  <c r="C2124" i="13"/>
  <c r="C1804" i="13"/>
  <c r="C723" i="13"/>
  <c r="C4383" i="13"/>
  <c r="C1708" i="13"/>
  <c r="C3166" i="13"/>
  <c r="C3258" i="13"/>
  <c r="C4723" i="13"/>
  <c r="C2957" i="13"/>
  <c r="C3736" i="13"/>
  <c r="C4546" i="13"/>
  <c r="C81" i="13"/>
  <c r="C4222" i="13"/>
  <c r="C3711" i="13"/>
  <c r="C3283" i="13"/>
  <c r="C2481" i="13"/>
  <c r="C3843" i="13"/>
  <c r="C3149" i="13"/>
  <c r="C836" i="13"/>
  <c r="C4233" i="13"/>
  <c r="C3879" i="13"/>
  <c r="C2312" i="13"/>
  <c r="C2859" i="13"/>
  <c r="C4480" i="13"/>
  <c r="C1054" i="13"/>
  <c r="C4443" i="13"/>
  <c r="C4786" i="13"/>
  <c r="C3990" i="13"/>
  <c r="C1688" i="13"/>
  <c r="C4782" i="13"/>
  <c r="C4495" i="13"/>
  <c r="C3862" i="13"/>
  <c r="C2780" i="13"/>
  <c r="C1499" i="13"/>
  <c r="C1326" i="13"/>
  <c r="C2797" i="13"/>
  <c r="C4956" i="13"/>
  <c r="C429" i="13"/>
  <c r="C4292" i="13"/>
  <c r="C4872" i="13"/>
  <c r="C499" i="13"/>
  <c r="C4296" i="13"/>
  <c r="C1381" i="13"/>
  <c r="C1109" i="13"/>
  <c r="C1561" i="13"/>
  <c r="C1972" i="13"/>
  <c r="C3381" i="13"/>
  <c r="C2016" i="13"/>
  <c r="C99" i="13"/>
  <c r="C3293" i="13"/>
  <c r="C718" i="13"/>
  <c r="C4470" i="13"/>
  <c r="C2692" i="13"/>
  <c r="C23" i="13"/>
  <c r="C131" i="13"/>
  <c r="C1191" i="13"/>
  <c r="C975" i="13"/>
  <c r="C2405" i="13"/>
  <c r="C1322" i="13"/>
  <c r="C2568" i="13"/>
  <c r="C4963" i="13"/>
  <c r="C879" i="13"/>
  <c r="C3505" i="13"/>
  <c r="C3817" i="13"/>
  <c r="C3889" i="13"/>
  <c r="C4594" i="13"/>
  <c r="C3402" i="13"/>
  <c r="C1600" i="13"/>
  <c r="C1735" i="13"/>
  <c r="C1480" i="13"/>
  <c r="C281" i="13"/>
  <c r="C42" i="13"/>
  <c r="C1245" i="13"/>
  <c r="C4481" i="13"/>
  <c r="C2313" i="13"/>
  <c r="C2216" i="13"/>
  <c r="C2625" i="13"/>
  <c r="C2828" i="13"/>
  <c r="C3209" i="13"/>
  <c r="C4199" i="13"/>
  <c r="C989" i="13"/>
  <c r="C3590" i="13"/>
  <c r="C2984" i="13"/>
  <c r="C521" i="13"/>
  <c r="C1457" i="13"/>
  <c r="C3105" i="13"/>
  <c r="C4449" i="13"/>
  <c r="C61" i="13"/>
  <c r="C437" i="13"/>
  <c r="C3119" i="13"/>
  <c r="C3827" i="13"/>
  <c r="C1171" i="13"/>
  <c r="C4676" i="13"/>
  <c r="C3157" i="13"/>
  <c r="C4861" i="13"/>
  <c r="C1421" i="13"/>
  <c r="C4183" i="13"/>
  <c r="C2335" i="13"/>
  <c r="C4464" i="13"/>
  <c r="C1432" i="13"/>
  <c r="C2410" i="13"/>
  <c r="C3303" i="13"/>
  <c r="C1771" i="13"/>
  <c r="C297" i="13"/>
  <c r="C3111" i="13"/>
  <c r="C4139" i="13"/>
  <c r="C3236" i="13"/>
  <c r="C673" i="13"/>
  <c r="C2273" i="13"/>
  <c r="C599" i="13"/>
  <c r="C3099" i="13"/>
  <c r="C2514" i="13"/>
  <c r="C3393" i="13"/>
  <c r="C1805" i="13"/>
  <c r="C3636" i="13"/>
  <c r="C379" i="13"/>
  <c r="C1939" i="13"/>
  <c r="C238" i="13"/>
  <c r="C3476" i="13"/>
  <c r="C2653" i="13"/>
  <c r="C4357" i="13"/>
  <c r="C4998" i="13"/>
  <c r="C2933" i="13"/>
  <c r="C1517" i="13"/>
  <c r="C3737" i="13"/>
  <c r="C3403" i="13"/>
  <c r="C2092" i="13"/>
  <c r="C2600" i="13"/>
  <c r="C3663" i="13"/>
  <c r="C2946" i="13"/>
  <c r="C3550" i="13"/>
  <c r="C3804" i="13"/>
  <c r="C1728" i="13"/>
  <c r="C3604" i="13"/>
  <c r="C2637" i="13"/>
  <c r="C657" i="13"/>
  <c r="C3412" i="13"/>
  <c r="C779" i="13"/>
  <c r="C3342" i="13"/>
  <c r="C4509" i="13"/>
  <c r="C3294" i="13"/>
  <c r="C1241" i="13"/>
  <c r="C3427" i="13"/>
  <c r="C3437" i="13"/>
  <c r="C1120" i="13"/>
  <c r="C4133" i="13"/>
  <c r="C4561" i="13"/>
  <c r="C4095" i="13"/>
  <c r="C696" i="13"/>
  <c r="C166" i="13"/>
  <c r="C719" i="13"/>
  <c r="C3120" i="13"/>
  <c r="C2947" i="13"/>
  <c r="C3241" i="13"/>
  <c r="C573" i="13"/>
  <c r="C3570" i="13"/>
  <c r="C4564" i="13"/>
  <c r="C4677" i="13"/>
  <c r="C2189" i="13"/>
  <c r="C4662" i="13"/>
  <c r="C799" i="13"/>
  <c r="C2383" i="13"/>
  <c r="C215" i="13"/>
  <c r="C4045" i="13"/>
  <c r="C3780" i="13"/>
  <c r="C486" i="13"/>
  <c r="C3761" i="13"/>
  <c r="C658" i="13"/>
  <c r="C2369" i="13"/>
  <c r="C183" i="13"/>
  <c r="C4234" i="13"/>
  <c r="C1441" i="13"/>
  <c r="C345" i="13"/>
  <c r="C319" i="13"/>
  <c r="C4297" i="13"/>
  <c r="C1393" i="13"/>
  <c r="C4437" i="13"/>
  <c r="C1942" i="13"/>
  <c r="C4033" i="13"/>
  <c r="C239" i="13"/>
  <c r="C167" i="13"/>
  <c r="C3222" i="13"/>
  <c r="C4259" i="13"/>
  <c r="C305" i="13"/>
  <c r="C1242" i="13"/>
  <c r="C713" i="13"/>
  <c r="C132" i="13"/>
  <c r="C4205" i="13"/>
  <c r="C3726" i="13"/>
  <c r="C3041" i="13"/>
  <c r="C4" i="13"/>
  <c r="C780" i="13"/>
  <c r="C1251" i="13"/>
  <c r="C2322" i="13"/>
  <c r="C2582" i="13"/>
  <c r="C2150" i="13"/>
  <c r="C2851" i="13"/>
  <c r="C4177" i="13"/>
  <c r="C611" i="13"/>
  <c r="C489" i="13"/>
  <c r="C1921" i="13"/>
  <c r="C794" i="13"/>
  <c r="C4288" i="13"/>
  <c r="C3106" i="13"/>
  <c r="C1357" i="13"/>
  <c r="C3670" i="13"/>
  <c r="C665" i="13"/>
  <c r="C1323" i="13"/>
  <c r="C2878" i="13"/>
  <c r="C3893" i="13"/>
  <c r="C1566" i="13"/>
  <c r="C3637" i="13"/>
  <c r="C2917" i="13"/>
  <c r="C1081" i="13"/>
  <c r="C690" i="13"/>
  <c r="C922" i="13"/>
  <c r="C282" i="13"/>
  <c r="C3365" i="13"/>
  <c r="C3586" i="13"/>
  <c r="C4322" i="13"/>
  <c r="C2072" i="13"/>
  <c r="C1274" i="13"/>
  <c r="C298" i="13"/>
  <c r="C2885" i="13"/>
  <c r="C600" i="13"/>
  <c r="C2234" i="13"/>
  <c r="C1496" i="13"/>
  <c r="C1986" i="13"/>
  <c r="C2314" i="13"/>
  <c r="C4540" i="13"/>
  <c r="C880" i="13"/>
  <c r="C1469" i="13"/>
  <c r="C2384" i="13"/>
  <c r="C2755" i="13"/>
  <c r="C3923" i="13"/>
  <c r="C2162" i="13"/>
  <c r="C800" i="13"/>
  <c r="C4906" i="13"/>
  <c r="C4800" i="13"/>
  <c r="C1751" i="13"/>
  <c r="C1474" i="13"/>
  <c r="C4562" i="13"/>
  <c r="C4102" i="13"/>
  <c r="C455" i="13"/>
  <c r="C3047" i="13"/>
  <c r="C3583" i="13"/>
  <c r="C2976" i="13"/>
  <c r="C2562" i="13"/>
  <c r="C1590" i="13"/>
  <c r="C149" i="13"/>
  <c r="C2450" i="13"/>
  <c r="C490" i="13"/>
  <c r="C4843" i="13"/>
  <c r="C1004" i="13"/>
  <c r="C4510" i="13"/>
  <c r="C2671" i="13"/>
  <c r="C4746" i="13"/>
  <c r="C1798" i="13"/>
  <c r="C4206" i="13"/>
  <c r="C3024" i="13"/>
  <c r="C714" i="13"/>
  <c r="C2706" i="13"/>
  <c r="C4720" i="13"/>
  <c r="C4907" i="13"/>
  <c r="C3025" i="13"/>
  <c r="C4112" i="13"/>
  <c r="C1288" i="13"/>
  <c r="C2886" i="13"/>
  <c r="C4113" i="13"/>
  <c r="C2240" i="13"/>
  <c r="C666" i="13"/>
  <c r="C2376" i="13"/>
  <c r="C1284" i="13"/>
  <c r="C1665" i="13"/>
  <c r="C3624" i="13"/>
  <c r="C4235" i="13"/>
  <c r="C1166" i="13"/>
  <c r="C2951" i="13"/>
  <c r="C3270" i="13"/>
  <c r="C2432" i="13"/>
  <c r="C965" i="13"/>
  <c r="C4165" i="13"/>
  <c r="C4541" i="13"/>
  <c r="C2424" i="13"/>
  <c r="C2835" i="13"/>
  <c r="C8" i="13"/>
  <c r="C3743" i="13"/>
  <c r="C4260" i="13"/>
  <c r="C767" i="13"/>
  <c r="C2648" i="13"/>
  <c r="C224" i="13"/>
  <c r="C2221" i="13"/>
  <c r="C2626" i="13"/>
  <c r="C364" i="13"/>
  <c r="C1962" i="13"/>
  <c r="C3422" i="13"/>
  <c r="C3525" i="13"/>
  <c r="C1610" i="13"/>
  <c r="C4410" i="13"/>
  <c r="C209" i="13"/>
  <c r="C4573" i="13"/>
  <c r="C3391" i="13"/>
  <c r="C4261" i="13"/>
  <c r="C670" i="13"/>
  <c r="C4873" i="13"/>
  <c r="C1611" i="13"/>
  <c r="C4034" i="13"/>
  <c r="C2176" i="13"/>
  <c r="C4046" i="13"/>
  <c r="C1858" i="13"/>
  <c r="C875" i="13"/>
  <c r="C2925" i="13"/>
  <c r="C2781" i="13"/>
  <c r="C827" i="13"/>
  <c r="C950" i="13"/>
  <c r="C329" i="13"/>
  <c r="C2800" i="13"/>
  <c r="C2768" i="13"/>
  <c r="C4811" i="13"/>
  <c r="C4384" i="13"/>
  <c r="C4887" i="13"/>
  <c r="C3496" i="13"/>
  <c r="C511" i="13"/>
  <c r="C290" i="13"/>
  <c r="C1833" i="13"/>
  <c r="C4736" i="13"/>
  <c r="C1028" i="13"/>
  <c r="C1475" i="13"/>
  <c r="C94" i="13"/>
  <c r="C1453" i="13"/>
  <c r="C782" i="13"/>
  <c r="C1096" i="13"/>
  <c r="C4829" i="13"/>
  <c r="C986" i="13"/>
  <c r="C4490" i="13"/>
  <c r="C2551" i="13"/>
  <c r="C773" i="13"/>
  <c r="C1192" i="13"/>
  <c r="C4444" i="13"/>
  <c r="C452" i="13"/>
  <c r="C3063" i="13"/>
  <c r="C3026" i="13"/>
  <c r="C325" i="13"/>
  <c r="C1009" i="13"/>
  <c r="C1208" i="13"/>
  <c r="C2251" i="13"/>
  <c r="C1076" i="13"/>
  <c r="C1491" i="13"/>
  <c r="C2241" i="13"/>
  <c r="C2531" i="13"/>
  <c r="C4134" i="13"/>
  <c r="C269" i="13"/>
  <c r="C993" i="13"/>
  <c r="C3789" i="13"/>
  <c r="C2993" i="13"/>
  <c r="C2994" i="13"/>
  <c r="C2265" i="13"/>
  <c r="C1877" i="13"/>
  <c r="C1252" i="13"/>
  <c r="C892" i="13"/>
  <c r="C2506" i="13"/>
  <c r="C2760" i="13"/>
  <c r="C84" i="13"/>
  <c r="C3544" i="13"/>
  <c r="C4920" i="13"/>
  <c r="C810" i="13"/>
  <c r="C413" i="13"/>
  <c r="C2433" i="13"/>
  <c r="C1518" i="13"/>
  <c r="C3129" i="13"/>
  <c r="C322" i="13"/>
  <c r="C4114" i="13"/>
  <c r="C2319" i="13"/>
  <c r="C216" i="13"/>
  <c r="C3773" i="13"/>
  <c r="C650" i="13"/>
  <c r="C3048" i="13"/>
  <c r="C2829" i="13"/>
  <c r="C2801" i="13"/>
  <c r="C1810" i="13"/>
  <c r="C355" i="13"/>
  <c r="C1846" i="13"/>
  <c r="C2181" i="13"/>
  <c r="C230" i="13"/>
  <c r="C3227" i="13"/>
  <c r="C3874" i="13"/>
  <c r="C2707" i="13"/>
  <c r="C3003" i="13"/>
  <c r="C2958" i="13"/>
  <c r="C1005" i="13"/>
  <c r="C4618" i="13"/>
  <c r="C4600" i="13"/>
  <c r="C3936" i="13"/>
  <c r="C4938" i="13"/>
  <c r="C2416" i="13"/>
  <c r="C3326" i="13"/>
  <c r="C2952" i="13"/>
  <c r="C1513" i="13"/>
  <c r="C4004" i="13"/>
  <c r="C870" i="13"/>
  <c r="C1729" i="13"/>
  <c r="C813" i="13"/>
  <c r="C970" i="13"/>
  <c r="C4096" i="13"/>
  <c r="C2964" i="13"/>
  <c r="C2773" i="13"/>
  <c r="C477" i="13"/>
  <c r="C2686" i="13"/>
  <c r="C2491" i="13"/>
  <c r="C4196" i="13"/>
  <c r="C2339" i="13"/>
  <c r="C2569" i="13"/>
  <c r="C2627" i="13"/>
  <c r="C449" i="13"/>
  <c r="C3986" i="13"/>
  <c r="C1678" i="13"/>
  <c r="C3376" i="13"/>
  <c r="C4228" i="13"/>
  <c r="C2005" i="13"/>
  <c r="C3655" i="13"/>
  <c r="C3237" i="13"/>
  <c r="C2000" i="13"/>
  <c r="C3392" i="13"/>
  <c r="C4029" i="13"/>
  <c r="C1763" i="13"/>
  <c r="C1313" i="13"/>
  <c r="C3318" i="13"/>
  <c r="C2798" i="13"/>
  <c r="C391" i="13"/>
  <c r="C568" i="13"/>
  <c r="C2563" i="13"/>
  <c r="C2292" i="13"/>
  <c r="C2959" i="13"/>
  <c r="C3264" i="13"/>
  <c r="C491" i="13"/>
  <c r="C4896" i="13"/>
  <c r="C2820" i="13"/>
  <c r="C2830" i="13"/>
  <c r="C3814" i="13"/>
  <c r="C1705" i="13"/>
  <c r="C4020" i="13"/>
  <c r="C433" i="13"/>
  <c r="C2306" i="13"/>
  <c r="C4335" i="13"/>
  <c r="C3210" i="13"/>
  <c r="C150" i="13"/>
  <c r="C2751" i="13"/>
  <c r="C1663" i="13"/>
  <c r="C4190" i="13"/>
  <c r="C3140" i="13"/>
  <c r="C4758" i="13"/>
  <c r="C2259" i="13"/>
  <c r="C3462" i="13"/>
  <c r="C3366" i="13"/>
  <c r="C1826" i="13"/>
  <c r="C1799" i="13"/>
  <c r="C3259" i="13"/>
  <c r="C2370" i="13"/>
  <c r="C270" i="13"/>
  <c r="C971" i="13"/>
  <c r="C2252" i="13"/>
  <c r="C972" i="13"/>
  <c r="C4461" i="13"/>
  <c r="C1672" i="13"/>
  <c r="C651" i="13"/>
  <c r="C4411" i="13"/>
  <c r="C4103" i="13"/>
  <c r="C1000" i="13"/>
  <c r="C4844" i="13"/>
  <c r="C2006" i="13"/>
  <c r="C1827" i="13"/>
  <c r="C1913" i="13"/>
  <c r="C1269" i="13"/>
  <c r="C33" i="13"/>
  <c r="C4908" i="13"/>
  <c r="C1448" i="13"/>
  <c r="C27" i="13"/>
  <c r="C2293" i="13"/>
  <c r="C819" i="13"/>
  <c r="C3249" i="13"/>
  <c r="C3949" i="13"/>
  <c r="C4401" i="13"/>
  <c r="C522" i="13"/>
  <c r="C24" i="13"/>
  <c r="C446" i="13"/>
  <c r="C447" i="13"/>
  <c r="C2041" i="13"/>
  <c r="C3712" i="13"/>
  <c r="C3260" i="13"/>
  <c r="C3849" i="13"/>
  <c r="C1279" i="13"/>
  <c r="C3035" i="13"/>
  <c r="C1103" i="13"/>
  <c r="C3255" i="13"/>
  <c r="C2678" i="13"/>
  <c r="C3545" i="13"/>
  <c r="C1779" i="13"/>
  <c r="C554" i="13"/>
  <c r="C844" i="13"/>
  <c r="C1442" i="13"/>
  <c r="C2577" i="13"/>
  <c r="C3423" i="13"/>
  <c r="C4159" i="13"/>
  <c r="C1172" i="13"/>
  <c r="C3049" i="13"/>
  <c r="C2119" i="13"/>
  <c r="C2086" i="13"/>
  <c r="C4160" i="13"/>
  <c r="C4115" i="13"/>
  <c r="C492" i="13"/>
  <c r="C2574" i="13"/>
  <c r="C4845" i="13"/>
  <c r="C837" i="13"/>
  <c r="C2224" i="13"/>
  <c r="C1185" i="13"/>
  <c r="C2302" i="13"/>
  <c r="C1035" i="13"/>
  <c r="C1334" i="13"/>
  <c r="C1806" i="13"/>
  <c r="C1551" i="13"/>
  <c r="C2609" i="13"/>
  <c r="C2583" i="13"/>
  <c r="C4262" i="13"/>
  <c r="C1919" i="13"/>
  <c r="C4888" i="13"/>
  <c r="C4482" i="13"/>
  <c r="C204" i="13"/>
  <c r="C478" i="13"/>
  <c r="C1834" i="13"/>
  <c r="C4166" i="13"/>
  <c r="C124" i="13"/>
  <c r="C4171" i="13"/>
  <c r="C1730" i="13"/>
  <c r="C1567" i="13"/>
  <c r="C3440" i="13"/>
  <c r="C1521" i="13"/>
  <c r="C3284" i="13"/>
  <c r="C3517" i="13"/>
  <c r="C4066" i="13"/>
  <c r="C4712" i="13"/>
  <c r="C1666" i="13"/>
  <c r="C2831" i="13"/>
  <c r="C3774" i="13"/>
  <c r="C1462" i="13"/>
  <c r="C4874" i="13"/>
  <c r="C85" i="13"/>
  <c r="C854" i="13"/>
  <c r="C1552" i="13"/>
  <c r="C514" i="13"/>
  <c r="C1612" i="13"/>
  <c r="C1780" i="13"/>
  <c r="C3884" i="13"/>
  <c r="C1382" i="13"/>
  <c r="C4372" i="13"/>
  <c r="C1306" i="13"/>
  <c r="C1211" i="13"/>
  <c r="C4628" i="13"/>
  <c r="C2204" i="13"/>
  <c r="C1868" i="13"/>
  <c r="C3943" i="13"/>
  <c r="C1629" i="13"/>
  <c r="C291" i="13"/>
  <c r="C4587" i="13"/>
  <c r="C2821" i="13"/>
  <c r="C2349" i="13"/>
  <c r="C3074" i="13"/>
  <c r="C4061" i="13"/>
  <c r="C1862" i="13"/>
  <c r="C306" i="13"/>
  <c r="C312" i="13"/>
  <c r="C622" i="13"/>
  <c r="C4838" i="13"/>
  <c r="C1573" i="13"/>
  <c r="C2524" i="13"/>
  <c r="C3130" i="13"/>
  <c r="C3100" i="13"/>
  <c r="C12" i="13"/>
  <c r="C711" i="13"/>
  <c r="C1481" i="13"/>
  <c r="C1349" i="13"/>
  <c r="C4281" i="13"/>
  <c r="C466" i="13"/>
  <c r="C1458" i="13"/>
  <c r="C4797" i="13"/>
  <c r="C4921" i="13"/>
  <c r="C3337" i="13"/>
  <c r="C487" i="13"/>
  <c r="C155" i="13"/>
  <c r="C2459" i="13"/>
  <c r="C1280" i="13"/>
  <c r="C2350" i="13"/>
  <c r="C2953" i="13"/>
  <c r="C1068" i="13"/>
  <c r="C271" i="13"/>
  <c r="C2303" i="13"/>
  <c r="C103" i="13"/>
  <c r="C691" i="13"/>
  <c r="C3171" i="13"/>
  <c r="C4465" i="13"/>
  <c r="C4817" i="13"/>
  <c r="C3265" i="13"/>
  <c r="C2151" i="13"/>
  <c r="C1895" i="13"/>
  <c r="C4207" i="13"/>
  <c r="C367" i="13"/>
  <c r="C307" i="13"/>
  <c r="C3918" i="13"/>
  <c r="C1791" i="13"/>
  <c r="C3627" i="13"/>
  <c r="C631" i="13"/>
  <c r="C2507" i="13"/>
  <c r="C1337" i="13"/>
  <c r="C4688" i="13"/>
  <c r="C2948" i="13"/>
  <c r="C505" i="13"/>
  <c r="C1980" i="13"/>
  <c r="C3928" i="13"/>
  <c r="C2255" i="13"/>
  <c r="C125" i="13"/>
  <c r="C3674" i="13"/>
  <c r="C4964" i="13"/>
  <c r="C626" i="13"/>
  <c r="C1139" i="13"/>
  <c r="C1482" i="13"/>
  <c r="C2182" i="13"/>
  <c r="C3950" i="13"/>
  <c r="C2385" i="13"/>
  <c r="C3441" i="13"/>
  <c r="C2584" i="13"/>
  <c r="C1640" i="13"/>
  <c r="C2139" i="13"/>
  <c r="C2873" i="13"/>
  <c r="C1764" i="13"/>
  <c r="C3751" i="13"/>
  <c r="C4565" i="13"/>
  <c r="C3856" i="13"/>
  <c r="C2190" i="13"/>
  <c r="C3675" i="13"/>
  <c r="C1497" i="13"/>
  <c r="C151" i="13"/>
  <c r="C2217" i="13"/>
  <c r="C2532" i="13"/>
  <c r="C3555" i="13"/>
  <c r="C68" i="13"/>
  <c r="C3459" i="13"/>
  <c r="C3576" i="13"/>
  <c r="C2183" i="13"/>
  <c r="C1314" i="13"/>
  <c r="C3633" i="13"/>
  <c r="C4932" i="13"/>
  <c r="C684" i="13"/>
  <c r="C479" i="13"/>
  <c r="C909" i="13"/>
  <c r="C2186" i="13"/>
  <c r="C3190" i="13"/>
  <c r="C4167" i="13"/>
  <c r="C2357" i="13"/>
  <c r="C4904" i="13"/>
  <c r="C4657" i="13"/>
  <c r="C3266" i="13"/>
  <c r="C3394" i="13"/>
  <c r="C3577" i="13"/>
  <c r="C4862" i="13"/>
  <c r="C2001" i="13"/>
  <c r="C28" i="13"/>
  <c r="C576" i="13"/>
  <c r="C50" i="13"/>
  <c r="C3460" i="13"/>
  <c r="C1537" i="13"/>
  <c r="C2294" i="13"/>
  <c r="C4944" i="13"/>
  <c r="C1699" i="13"/>
  <c r="C976" i="13"/>
  <c r="C2051" i="13"/>
  <c r="C2817" i="13"/>
  <c r="C3890" i="13"/>
  <c r="C790" i="13"/>
  <c r="C2769" i="13"/>
  <c r="C4005" i="13"/>
  <c r="C1896" i="13"/>
  <c r="C2845" i="13"/>
  <c r="C2595" i="13"/>
  <c r="C3085" i="13"/>
  <c r="C3332" i="13"/>
  <c r="C645" i="13"/>
  <c r="C3599" i="13"/>
  <c r="C1144" i="13"/>
  <c r="C4282" i="13"/>
  <c r="C618" i="13"/>
  <c r="C1706" i="13"/>
  <c r="C2960" i="13"/>
  <c r="C1428" i="13"/>
  <c r="C920" i="13"/>
  <c r="C2073" i="13"/>
  <c r="C994" i="13"/>
  <c r="C5000" i="13"/>
  <c r="C4035" i="13"/>
  <c r="C4852" i="13"/>
  <c r="C4822" i="13"/>
  <c r="C3064" i="13"/>
  <c r="C139" i="13"/>
  <c r="C2377" i="13"/>
  <c r="C1327" i="13"/>
  <c r="C51" i="13"/>
  <c r="C1193" i="13"/>
  <c r="C404" i="13"/>
  <c r="C978" i="13"/>
  <c r="C4438" i="13"/>
  <c r="C1739" i="13"/>
  <c r="C3242" i="13"/>
  <c r="C2235" i="13"/>
  <c r="C3911" i="13"/>
  <c r="C1548" i="13"/>
  <c r="C4875" i="13"/>
  <c r="C1069" i="13"/>
  <c r="C383" i="13"/>
  <c r="C3514" i="13"/>
  <c r="C3680" i="13"/>
  <c r="C1315" i="13"/>
  <c r="C828" i="13"/>
  <c r="C3338" i="13"/>
  <c r="C3962" i="13"/>
  <c r="C1454" i="13"/>
  <c r="C4074" i="13"/>
  <c r="C2236" i="13"/>
  <c r="C740" i="13"/>
  <c r="C1489" i="13"/>
  <c r="C4368" i="13"/>
  <c r="C1285" i="13"/>
  <c r="C2533" i="13"/>
  <c r="C3013" i="13"/>
  <c r="C4619" i="13"/>
  <c r="C3612" i="13"/>
  <c r="C4978" i="13"/>
  <c r="C3112" i="13"/>
  <c r="C3915" i="13"/>
  <c r="C1720" i="13"/>
  <c r="C4522" i="13"/>
  <c r="C3664" i="13"/>
  <c r="C528" i="13"/>
  <c r="C1781" i="13"/>
  <c r="C3304" i="13"/>
  <c r="C3638" i="13"/>
  <c r="C2537" i="13"/>
  <c r="C3762" i="13"/>
  <c r="C3991" i="13"/>
  <c r="C2451" i="13"/>
  <c r="C1621" i="13"/>
  <c r="C685" i="13"/>
  <c r="C1125" i="13"/>
  <c r="C78" i="13"/>
  <c r="C4042" i="13"/>
  <c r="C4123" i="13"/>
  <c r="C1110" i="13"/>
  <c r="C1712" i="13"/>
  <c r="C2266" i="13"/>
  <c r="C4388" i="13"/>
  <c r="C4555" i="13"/>
  <c r="C2064" i="13"/>
  <c r="C3279" i="13"/>
  <c r="C1140" i="13"/>
  <c r="C2498" i="13"/>
  <c r="C3305" i="13"/>
  <c r="C2427" i="13"/>
  <c r="C3150" i="13"/>
  <c r="C4922" i="13"/>
  <c r="C3944" i="13"/>
  <c r="C168" i="13"/>
  <c r="C1530" i="13"/>
  <c r="C2195" i="13"/>
  <c r="C1630" i="13"/>
  <c r="C4276" i="13"/>
  <c r="C4043" i="13"/>
  <c r="C1522" i="13"/>
  <c r="C3828" i="13"/>
  <c r="C4801" i="13"/>
  <c r="C2508" i="13"/>
  <c r="C529" i="13"/>
  <c r="C4263" i="13"/>
  <c r="C3929" i="13"/>
  <c r="C3967" i="13"/>
  <c r="C2033" i="13"/>
  <c r="C760" i="13"/>
  <c r="C1415" i="13"/>
  <c r="C3805" i="13"/>
  <c r="C1182" i="13"/>
  <c r="C4700" i="13"/>
  <c r="C1198" i="13"/>
  <c r="C1531" i="13"/>
  <c r="C4178" i="13"/>
  <c r="C3833" i="13"/>
  <c r="C4091" i="13"/>
  <c r="C4277" i="13"/>
  <c r="C2879" i="13"/>
  <c r="C2708" i="13"/>
  <c r="C1622" i="13"/>
  <c r="C3101" i="13"/>
  <c r="C4496" i="13"/>
  <c r="C1433" i="13"/>
  <c r="C4846" i="13"/>
  <c r="C814" i="13"/>
  <c r="C748" i="13"/>
  <c r="C3992" i="13"/>
  <c r="C3971" i="13"/>
  <c r="C4062" i="13"/>
  <c r="C3556" i="13"/>
  <c r="C4289" i="13"/>
  <c r="C3688" i="13"/>
  <c r="C4933" i="13"/>
  <c r="C2187" i="13"/>
  <c r="C4450" i="13"/>
  <c r="C4250" i="13"/>
  <c r="C2277" i="13"/>
  <c r="C2386" i="13"/>
  <c r="C133" i="13"/>
  <c r="C2260" i="13"/>
  <c r="C4283" i="13"/>
  <c r="C2898" i="13"/>
  <c r="C4015" i="13"/>
  <c r="C3243" i="13"/>
  <c r="C2125" i="13"/>
  <c r="C2110" i="13"/>
  <c r="C2474" i="13"/>
  <c r="C3880" i="13"/>
  <c r="C910" i="13"/>
  <c r="C464" i="13"/>
  <c r="C4830" i="13"/>
  <c r="C2610" i="13"/>
  <c r="C1316" i="13"/>
  <c r="C3395" i="13"/>
  <c r="C2615" i="13"/>
  <c r="C3857" i="13"/>
  <c r="C2401" i="13"/>
  <c r="C73" i="13"/>
  <c r="C2729" i="13"/>
  <c r="C2088" i="13"/>
  <c r="C1619" i="13"/>
  <c r="C3333" i="13"/>
  <c r="C4071" i="13"/>
  <c r="C1097" i="13"/>
  <c r="C4030" i="13"/>
  <c r="C4417" i="13"/>
  <c r="C2876" i="13"/>
  <c r="C2934" i="13"/>
  <c r="C1523" i="13"/>
  <c r="C1524" i="13"/>
  <c r="C3131" i="13"/>
  <c r="C4116" i="13"/>
  <c r="C3413" i="13"/>
  <c r="C2029" i="13"/>
  <c r="C2089" i="13"/>
  <c r="C3167" i="13"/>
  <c r="C2623" i="13"/>
  <c r="C1679" i="13"/>
  <c r="C4965" i="13"/>
  <c r="C4128" i="13"/>
  <c r="C2067" i="13"/>
  <c r="C2315" i="13"/>
  <c r="C2052" i="13"/>
  <c r="C2059" i="13"/>
  <c r="C601" i="13"/>
  <c r="C4124" i="13"/>
  <c r="C3353" i="13"/>
  <c r="C3798" i="13"/>
  <c r="C3951" i="13"/>
  <c r="C3720" i="13"/>
  <c r="C2163" i="13"/>
  <c r="C1601" i="13"/>
  <c r="C3656" i="13"/>
  <c r="C2538" i="13"/>
  <c r="C1416" i="13"/>
  <c r="C849" i="13"/>
  <c r="C3996" i="13"/>
  <c r="C4867" i="13"/>
  <c r="C1800" i="13"/>
  <c r="C2411" i="13"/>
  <c r="C4057" i="13"/>
  <c r="C2782" i="13"/>
  <c r="C3866" i="13"/>
  <c r="C4595" i="13"/>
  <c r="C4256" i="13"/>
  <c r="C547" i="13"/>
  <c r="C62" i="13"/>
  <c r="C116" i="13"/>
  <c r="C1281" i="13"/>
  <c r="C2693" i="13"/>
  <c r="C2737" i="13"/>
  <c r="C2060" i="13"/>
  <c r="C1063" i="13"/>
  <c r="C2977" i="13"/>
  <c r="C253" i="13"/>
  <c r="C122" i="13"/>
  <c r="C3591" i="13"/>
  <c r="C4191" i="13"/>
  <c r="C3382" i="13"/>
  <c r="C2918" i="13"/>
  <c r="C539" i="13"/>
  <c r="C1782" i="13"/>
  <c r="C3050" i="13"/>
  <c r="C1270" i="13"/>
  <c r="C3027" i="13"/>
  <c r="C1641" i="13"/>
  <c r="C205" i="13"/>
  <c r="C162" i="13"/>
  <c r="C749" i="13"/>
  <c r="C2719" i="13"/>
  <c r="C4236" i="13"/>
  <c r="C540" i="13"/>
  <c r="C261" i="13"/>
  <c r="C2070" i="13"/>
  <c r="C4341" i="13"/>
  <c r="C2053" i="13"/>
  <c r="C3924" i="13"/>
  <c r="C438" i="13"/>
  <c r="C2345" i="13"/>
  <c r="C3549" i="13"/>
  <c r="C750" i="13"/>
  <c r="C1754" i="13"/>
  <c r="C279" i="13"/>
  <c r="C2720" i="13"/>
  <c r="C1437" i="13"/>
  <c r="C1853" i="13"/>
  <c r="C2145" i="13"/>
  <c r="C2674" i="13"/>
  <c r="C589" i="13"/>
  <c r="C1821" i="13"/>
  <c r="C3354" i="13"/>
  <c r="C4523" i="13"/>
  <c r="C604" i="13"/>
  <c r="C4491" i="13"/>
  <c r="C3834" i="13"/>
  <c r="C2117" i="13"/>
  <c r="C3758" i="13"/>
  <c r="C2093" i="13"/>
  <c r="C2852" i="13"/>
  <c r="C4389" i="13"/>
  <c r="C299" i="13"/>
  <c r="C697" i="13"/>
  <c r="C1317" i="13"/>
  <c r="C4200" i="13"/>
  <c r="C4792" i="13"/>
  <c r="C2022" i="13"/>
  <c r="C134" i="13"/>
  <c r="C4003" i="13"/>
  <c r="C901" i="13"/>
  <c r="C245" i="13"/>
  <c r="C3608" i="13"/>
  <c r="C1115" i="13"/>
  <c r="C3107" i="13"/>
  <c r="C2218" i="13"/>
  <c r="C459" i="13"/>
  <c r="C3433" i="13"/>
  <c r="C246" i="13"/>
  <c r="C4913" i="13"/>
  <c r="C2167" i="13"/>
  <c r="C619" i="13"/>
  <c r="C4290" i="13"/>
  <c r="C3228" i="13"/>
  <c r="C542" i="13"/>
  <c r="C1070" i="13"/>
  <c r="C1373" i="13"/>
  <c r="C2552" i="13"/>
  <c r="C679" i="13"/>
  <c r="C4149" i="13"/>
  <c r="C3102" i="13"/>
  <c r="C4542" i="13"/>
  <c r="C2222" i="13"/>
  <c r="C3551" i="13"/>
  <c r="C2517" i="13"/>
  <c r="C3442" i="13"/>
  <c r="C3997" i="13"/>
  <c r="C2914" i="13"/>
  <c r="C2935" i="13"/>
  <c r="C3998" i="13"/>
  <c r="C3065" i="13"/>
  <c r="C1067" i="13"/>
  <c r="C2278" i="13"/>
  <c r="C1854" i="13"/>
  <c r="C1173" i="13"/>
  <c r="C1700" i="13"/>
  <c r="C2714" i="13"/>
  <c r="C2099" i="13"/>
  <c r="C4693" i="13"/>
  <c r="C2440" i="13"/>
  <c r="C2214" i="13"/>
  <c r="C2307" i="13"/>
  <c r="C419" i="13"/>
  <c r="C140" i="13"/>
  <c r="C3721" i="13"/>
  <c r="C4237" i="13"/>
  <c r="C4466" i="13"/>
  <c r="C2336" i="13"/>
  <c r="C2616" i="13"/>
  <c r="C4928" i="13"/>
  <c r="C3151" i="13"/>
  <c r="C2483" i="13"/>
  <c r="C453" i="13"/>
  <c r="C2774" i="13"/>
  <c r="C2900" i="13"/>
  <c r="C4667" i="13"/>
  <c r="C174" i="13"/>
  <c r="C3199" i="13"/>
  <c r="C2836" i="13"/>
  <c r="C3609" i="13"/>
  <c r="C3186" i="13"/>
  <c r="C2172" i="13"/>
  <c r="C3592" i="13"/>
  <c r="C3818" i="13"/>
  <c r="C1253" i="13"/>
  <c r="C2965" i="13"/>
  <c r="C2657" i="13"/>
  <c r="C225" i="13"/>
  <c r="C4146" i="13"/>
  <c r="C3727" i="13"/>
  <c r="C4855" i="13"/>
  <c r="C2585" i="13"/>
  <c r="C1623" i="13"/>
  <c r="C4524" i="13"/>
  <c r="C712" i="13"/>
  <c r="C2863" i="13"/>
  <c r="C4652" i="13"/>
  <c r="C1001" i="13"/>
  <c r="C1608" i="13"/>
  <c r="C1145" i="13"/>
  <c r="C3821" i="13"/>
  <c r="C373" i="13"/>
  <c r="C3443" i="13"/>
  <c r="C2775" i="13"/>
  <c r="C439" i="13"/>
  <c r="C3334" i="13"/>
  <c r="C4889" i="13"/>
  <c r="C4394" i="13"/>
  <c r="C4323" i="13"/>
  <c r="C4876" i="13"/>
  <c r="C2210" i="13"/>
  <c r="C2102" i="13"/>
  <c r="C3211" i="13"/>
  <c r="C4047" i="13"/>
  <c r="C3993" i="13"/>
  <c r="C4439" i="13"/>
  <c r="C4945" i="13"/>
  <c r="C3919" i="13"/>
  <c r="C1236" i="13"/>
  <c r="C2225" i="13"/>
  <c r="C1225" i="13"/>
  <c r="C2396" i="13"/>
  <c r="C979" i="13"/>
  <c r="C3313" i="13"/>
  <c r="C4638" i="13"/>
  <c r="C4492" i="13"/>
  <c r="C2628" i="13"/>
  <c r="C3952" i="13"/>
  <c r="C3051" i="13"/>
  <c r="C326" i="13"/>
  <c r="C1689" i="13"/>
  <c r="C4525" i="13"/>
  <c r="C3244" i="13"/>
  <c r="C440" i="13"/>
  <c r="C13" i="13"/>
  <c r="C2378" i="13"/>
  <c r="C930" i="13"/>
  <c r="C590" i="13"/>
  <c r="C1259" i="13"/>
  <c r="C4831" i="13"/>
  <c r="C198" i="13"/>
  <c r="C4336" i="13"/>
  <c r="C3881" i="13"/>
  <c r="C4738" i="13"/>
  <c r="C1500" i="13"/>
  <c r="C4739" i="13"/>
  <c r="C1264" i="13"/>
  <c r="C3972" i="13"/>
  <c r="C4637" i="13"/>
  <c r="C3739" i="13"/>
  <c r="C807" i="13"/>
  <c r="C240" i="13"/>
  <c r="C2525" i="13"/>
  <c r="C2412" i="13"/>
  <c r="C2675" i="13"/>
  <c r="C4117" i="13"/>
  <c r="C2509" i="13"/>
  <c r="C247" i="13"/>
  <c r="C4972" i="13"/>
  <c r="C2564" i="13"/>
  <c r="C774" i="13"/>
  <c r="C346" i="13"/>
  <c r="C2177" i="13"/>
  <c r="C1260" i="13"/>
  <c r="C2526" i="13"/>
  <c r="C3610" i="13"/>
  <c r="C2331" i="13"/>
  <c r="C1651" i="13"/>
  <c r="C1684" i="13"/>
  <c r="C2793" i="13"/>
  <c r="C3452" i="13"/>
  <c r="C4418" i="13"/>
  <c r="C2802" i="13"/>
  <c r="C2926" i="13"/>
  <c r="C2752" i="13"/>
  <c r="C2387" i="13"/>
  <c r="C1015" i="13"/>
  <c r="C2261" i="13"/>
  <c r="C2709" i="13"/>
  <c r="C3600" i="13"/>
  <c r="C2473" i="13"/>
  <c r="C2379" i="13"/>
  <c r="C4318" i="13"/>
  <c r="C145" i="13"/>
  <c r="C2126" i="13"/>
  <c r="C2030" i="13"/>
  <c r="C2298" i="13"/>
  <c r="C4934" i="13"/>
  <c r="C2205" i="13"/>
  <c r="C4983" i="13"/>
  <c r="C4713" i="13"/>
  <c r="C2402" i="13"/>
  <c r="C859" i="13"/>
  <c r="C3028" i="13"/>
  <c r="C2103" i="13"/>
  <c r="C3526" i="13"/>
  <c r="C3613" i="13"/>
  <c r="C4421" i="13"/>
  <c r="C2787" i="13"/>
  <c r="C2267" i="13"/>
  <c r="C4216" i="13"/>
  <c r="C1501" i="13"/>
  <c r="C2750" i="13"/>
  <c r="C2901" i="13"/>
  <c r="C4016" i="13"/>
  <c r="C3578" i="13"/>
  <c r="C4291" i="13"/>
  <c r="C3497" i="13"/>
  <c r="C1048" i="13"/>
  <c r="C3867" i="13"/>
  <c r="C1022" i="13"/>
  <c r="C4284" i="13"/>
  <c r="C405" i="13"/>
  <c r="C3230" i="13"/>
  <c r="C2766" i="13"/>
  <c r="C730" i="13"/>
  <c r="C1935" i="13"/>
  <c r="C3052" i="13"/>
  <c r="C1438" i="13"/>
  <c r="C4402" i="13"/>
  <c r="C1878" i="13"/>
  <c r="C4984" i="13"/>
  <c r="C2730" i="13"/>
  <c r="C356" i="13"/>
  <c r="C4471" i="13"/>
  <c r="C2753" i="13"/>
  <c r="C512" i="13"/>
  <c r="C4324" i="13"/>
  <c r="C612" i="13"/>
  <c r="C3571" i="13"/>
  <c r="C1667" i="13"/>
  <c r="C4952" i="13"/>
  <c r="C2731" i="13"/>
  <c r="C2152" i="13"/>
  <c r="C1568" i="13"/>
  <c r="C79" i="13"/>
  <c r="C1403" i="13"/>
  <c r="C1194" i="13"/>
  <c r="C4774" i="13"/>
  <c r="C574" i="13"/>
  <c r="C226" i="13"/>
  <c r="C1064" i="13"/>
  <c r="C2664" i="13"/>
  <c r="C2570" i="13"/>
  <c r="C4847" i="13"/>
  <c r="C871" i="13"/>
  <c r="C4684" i="13"/>
  <c r="C1324" i="13"/>
  <c r="C3285" i="13"/>
  <c r="C4179" i="13"/>
  <c r="C2837" i="13"/>
  <c r="C2919" i="13"/>
  <c r="C1002" i="13"/>
  <c r="C3306" i="13"/>
  <c r="C1908" i="13"/>
  <c r="C4342" i="13"/>
  <c r="C163" i="13"/>
  <c r="C2140" i="13"/>
  <c r="C1656" i="13"/>
  <c r="C1039" i="13"/>
  <c r="C2475" i="13"/>
  <c r="C4140" i="13"/>
  <c r="C384" i="13"/>
  <c r="C4180" i="13"/>
  <c r="C1222" i="13"/>
  <c r="C4048" i="13"/>
  <c r="C1029" i="13"/>
  <c r="C3875" i="13"/>
  <c r="C4856" i="13"/>
  <c r="C2268" i="13"/>
  <c r="C715" i="13"/>
  <c r="C1772" i="13"/>
  <c r="C1807" i="13"/>
  <c r="C2007" i="13"/>
  <c r="C1483" i="13"/>
  <c r="C3486" i="13"/>
  <c r="C161" i="13"/>
  <c r="C3930" i="13"/>
  <c r="C4049" i="13"/>
  <c r="C4868" i="13"/>
  <c r="C2413" i="13"/>
  <c r="C4802" i="13"/>
  <c r="C741" i="13"/>
  <c r="C931" i="13"/>
  <c r="C2467" i="13"/>
  <c r="C3343" i="13"/>
  <c r="C4780" i="13"/>
  <c r="C3193" i="13"/>
  <c r="C2565" i="13"/>
  <c r="C4603" i="13"/>
  <c r="C1828" i="13"/>
  <c r="C820" i="13"/>
  <c r="C3897" i="13"/>
  <c r="C2978" i="13"/>
  <c r="C707" i="13"/>
  <c r="C4422" i="13"/>
  <c r="C3657" i="13"/>
  <c r="C635" i="13"/>
  <c r="C3261" i="13"/>
  <c r="C1226" i="13"/>
  <c r="C3912" i="13"/>
  <c r="C1701" i="13"/>
  <c r="C584" i="13"/>
  <c r="C811" i="13"/>
  <c r="C3676" i="13"/>
  <c r="C3572" i="13"/>
  <c r="C4052" i="13"/>
  <c r="C288" i="13"/>
  <c r="C2846" i="13"/>
  <c r="C2832" i="13"/>
  <c r="C1186" i="13"/>
  <c r="C1490" i="13"/>
  <c r="C2308" i="13"/>
  <c r="C1397" i="13"/>
  <c r="C555" i="13"/>
  <c r="C3707" i="13"/>
  <c r="C3298" i="13"/>
  <c r="C1755" i="13"/>
  <c r="C4154" i="13"/>
  <c r="C1703" i="13"/>
  <c r="C1071" i="13"/>
  <c r="C4863" i="13"/>
  <c r="C1569" i="13"/>
  <c r="C2534" i="13"/>
  <c r="C4358" i="13"/>
  <c r="C3262" i="13"/>
  <c r="C467" i="13"/>
  <c r="C2742" i="13"/>
  <c r="C1509" i="13"/>
  <c r="C980" i="13"/>
  <c r="C3152" i="13"/>
  <c r="C1350" i="13"/>
  <c r="C4547" i="13"/>
  <c r="C4445" i="13"/>
  <c r="C2391" i="13"/>
  <c r="C4172" i="13"/>
  <c r="C1212" i="13"/>
  <c r="C2794" i="13"/>
  <c r="C1275" i="13"/>
  <c r="C987" i="13"/>
  <c r="C4369" i="13"/>
  <c r="C3819" i="13"/>
  <c r="C1963" i="13"/>
  <c r="C636" i="13"/>
  <c r="C1685" i="13"/>
  <c r="C1510" i="13"/>
  <c r="C2676" i="13"/>
  <c r="C2756" i="13"/>
  <c r="C3307" i="13"/>
  <c r="C3666" i="13"/>
  <c r="C1055" i="13"/>
  <c r="C4395" i="13"/>
  <c r="C2340" i="13"/>
  <c r="C3491" i="13"/>
  <c r="C2482" i="13"/>
  <c r="C4050" i="13"/>
  <c r="C2807" i="13"/>
  <c r="C2226" i="13"/>
  <c r="C126" i="13"/>
  <c r="C4929" i="13"/>
  <c r="C1645" i="13"/>
  <c r="C3359" i="13"/>
  <c r="C2649" i="13"/>
  <c r="C881" i="13"/>
  <c r="C2591" i="13"/>
  <c r="C1187" i="13"/>
  <c r="C3518" i="13"/>
  <c r="C2906" i="13"/>
  <c r="C4347" i="13"/>
  <c r="C1987" i="13"/>
  <c r="C1227" i="13"/>
  <c r="C1023" i="13"/>
  <c r="C1342" i="13"/>
  <c r="C4370" i="13"/>
  <c r="C2487" i="13"/>
  <c r="C4973" i="13"/>
  <c r="C3289" i="13"/>
  <c r="C4266" i="13"/>
  <c r="C3515" i="13"/>
  <c r="C1020" i="13"/>
  <c r="C845" i="13"/>
  <c r="C1786" i="13"/>
  <c r="C4878" i="13"/>
  <c r="C3850" i="13"/>
  <c r="C995" i="13"/>
  <c r="C3806" i="13"/>
  <c r="C347" i="13"/>
  <c r="C3667" i="13"/>
  <c r="C1265" i="13"/>
  <c r="C2808" i="13"/>
  <c r="C4251" i="13"/>
  <c r="C2518" i="13"/>
  <c r="C4329" i="13"/>
  <c r="C2008" i="13"/>
  <c r="C2877" i="13"/>
  <c r="C3158" i="13"/>
  <c r="C605" i="13"/>
  <c r="C2966" i="13"/>
  <c r="C2464" i="13"/>
  <c r="C838" i="13"/>
  <c r="C4974" i="13"/>
  <c r="C1310" i="13"/>
  <c r="C2788" i="13"/>
  <c r="C872" i="13"/>
  <c r="C1863" i="13"/>
  <c r="C4663" i="13"/>
  <c r="C3407" i="13"/>
  <c r="C3414" i="13"/>
  <c r="C698" i="13"/>
  <c r="C4696" i="13"/>
  <c r="C187" i="13"/>
  <c r="C829" i="13"/>
  <c r="C4118" i="13"/>
  <c r="C4141" i="13"/>
  <c r="C3835" i="13"/>
  <c r="C1926" i="13"/>
  <c r="C1121" i="13"/>
  <c r="C3132" i="13"/>
  <c r="C4119" i="13"/>
  <c r="C1864" i="13"/>
  <c r="C577" i="13"/>
  <c r="C515" i="13"/>
  <c r="C2601" i="13"/>
  <c r="C2146" i="13"/>
  <c r="C1959" i="13"/>
  <c r="C2611" i="13"/>
  <c r="C3042" i="13"/>
  <c r="C3790" i="13"/>
  <c r="C3605" i="13"/>
  <c r="C4556" i="13"/>
  <c r="C2017" i="13"/>
  <c r="C2927" i="13"/>
  <c r="C2575" i="13"/>
  <c r="C1449" i="13"/>
  <c r="C37" i="13"/>
  <c r="C559" i="13"/>
  <c r="C2928" i="13"/>
  <c r="C3868" i="13"/>
  <c r="C753" i="13"/>
  <c r="C4428" i="13"/>
  <c r="C4766" i="13"/>
  <c r="C2967" i="13"/>
  <c r="C3080" i="13"/>
  <c r="C4472" i="13"/>
  <c r="C2902" i="13"/>
  <c r="C3791" i="13"/>
  <c r="C676" i="13"/>
  <c r="C1098" i="13"/>
  <c r="C3339" i="13"/>
  <c r="C3383" i="13"/>
  <c r="C2553" i="13"/>
  <c r="C1133" i="13"/>
  <c r="C468" i="13"/>
  <c r="C1152" i="13"/>
  <c r="C4075" i="13"/>
  <c r="C2617" i="13"/>
  <c r="C422" i="13"/>
  <c r="C533" i="13"/>
  <c r="C1954" i="13"/>
  <c r="C1580" i="13"/>
  <c r="C940" i="13"/>
  <c r="C3863" i="13"/>
  <c r="C3113" i="13"/>
  <c r="C3238" i="13"/>
  <c r="C4975" i="13"/>
  <c r="C2227" i="13"/>
  <c r="C2120" i="13"/>
  <c r="C2237" i="13"/>
  <c r="C1646" i="13"/>
  <c r="C4051" i="13"/>
  <c r="C4668" i="13"/>
  <c r="C564" i="13"/>
  <c r="C434" i="13"/>
  <c r="C480" i="13"/>
  <c r="C3250" i="13"/>
  <c r="C3506" i="13"/>
  <c r="C58" i="13"/>
  <c r="C2687" i="13"/>
  <c r="C2045" i="13"/>
  <c r="C3858" i="13"/>
  <c r="C1595" i="13"/>
  <c r="C4725" i="13"/>
  <c r="C3643" i="13"/>
  <c r="C1243" i="13"/>
  <c r="C3308" i="13"/>
  <c r="C460" i="13"/>
  <c r="C2789" i="13"/>
  <c r="C2002" i="13"/>
  <c r="C3428" i="13"/>
  <c r="C1476" i="13"/>
  <c r="C385" i="13"/>
  <c r="C3396" i="13"/>
  <c r="C1429" i="13"/>
  <c r="C1792" i="13"/>
  <c r="C3121" i="13"/>
  <c r="C4092" i="13"/>
  <c r="C4354" i="13"/>
  <c r="C659" i="13"/>
  <c r="C923" i="13"/>
  <c r="C2602" i="13"/>
  <c r="C674" i="13"/>
  <c r="C3477" i="13"/>
  <c r="C1153" i="13"/>
  <c r="C1228" i="13"/>
  <c r="C1239" i="13"/>
  <c r="C4278" i="13"/>
  <c r="C821" i="13"/>
  <c r="C199" i="13"/>
  <c r="C3367" i="13"/>
  <c r="C206" i="13"/>
  <c r="C4740" i="13"/>
  <c r="C3744" i="13"/>
  <c r="C1570" i="13"/>
  <c r="C3187" i="13"/>
  <c r="C3745" i="13"/>
  <c r="C3191" i="13"/>
  <c r="C2519" i="13"/>
  <c r="C2510" i="13"/>
  <c r="C471" i="13"/>
  <c r="C2184" i="13"/>
  <c r="C3124" i="13"/>
  <c r="C3807" i="13"/>
  <c r="C117" i="13"/>
  <c r="C3700" i="13"/>
  <c r="C4087" i="13"/>
  <c r="C2332" i="13"/>
  <c r="C960" i="13"/>
  <c r="C86" i="13"/>
  <c r="C724" i="13"/>
  <c r="C3286" i="13"/>
  <c r="C3976" i="13"/>
  <c r="C4979" i="13"/>
  <c r="C313" i="13"/>
  <c r="C4957" i="13"/>
  <c r="C4579" i="13"/>
  <c r="C2887" i="13"/>
  <c r="C4456" i="13"/>
  <c r="C1154" i="13"/>
  <c r="C569" i="13"/>
  <c r="C4768" i="13"/>
  <c r="C3869" i="13"/>
  <c r="C1361" i="13"/>
  <c r="C127" i="13"/>
  <c r="C2624" i="13"/>
  <c r="C430" i="13"/>
  <c r="C2323" i="13"/>
  <c r="C2688" i="13"/>
  <c r="C4759" i="13"/>
  <c r="C4516" i="13"/>
  <c r="C1557" i="13"/>
  <c r="C4771" i="13"/>
  <c r="C414" i="13"/>
  <c r="C1553" i="13"/>
  <c r="C334" i="13"/>
  <c r="C2738" i="13"/>
  <c r="C184" i="13"/>
  <c r="C2476" i="13"/>
  <c r="C3256" i="13"/>
  <c r="C3882" i="13"/>
  <c r="C4126" i="13"/>
  <c r="C3859" i="13"/>
  <c r="C392" i="13"/>
  <c r="C839" i="13"/>
  <c r="C4571" i="13"/>
  <c r="C179" i="13"/>
  <c r="C2324" i="13"/>
  <c r="C3820" i="13"/>
  <c r="C4608" i="13"/>
  <c r="C4857" i="13"/>
  <c r="C4909" i="13"/>
  <c r="C4532" i="13"/>
  <c r="C4624" i="13"/>
  <c r="C3584" i="13"/>
  <c r="C3143" i="13"/>
  <c r="C4575" i="13"/>
  <c r="C2141" i="13"/>
  <c r="C2527" i="13"/>
  <c r="C2545" i="13"/>
  <c r="C2441" i="13"/>
  <c r="C4483" i="13"/>
  <c r="C4985" i="13"/>
  <c r="C4697" i="13"/>
  <c r="C2632" i="13"/>
  <c r="C1365" i="13"/>
  <c r="C1631" i="13"/>
  <c r="C1174" i="13"/>
  <c r="C1343" i="13"/>
  <c r="C754" i="13"/>
  <c r="C2492" i="13"/>
  <c r="C2206" i="13"/>
  <c r="C1082" i="13"/>
  <c r="C2765" i="13"/>
  <c r="C3470" i="13"/>
  <c r="C341" i="13"/>
  <c r="C1657" i="13"/>
  <c r="C4992" i="13"/>
  <c r="C3036" i="13"/>
  <c r="C1888" i="13"/>
  <c r="C536" i="13"/>
  <c r="C1841" i="13"/>
  <c r="C4104" i="13"/>
  <c r="C3438" i="13"/>
  <c r="C4080" i="13"/>
  <c r="C4377" i="13"/>
  <c r="C1632" i="13"/>
  <c r="C393" i="13"/>
  <c r="C4946" i="13"/>
  <c r="C4853" i="13"/>
  <c r="C3478" i="13"/>
  <c r="C1927" i="13"/>
  <c r="C1905" i="13"/>
  <c r="C1948" i="13"/>
  <c r="C4330" i="13"/>
  <c r="C1116" i="13"/>
  <c r="C152" i="13"/>
  <c r="C882" i="13"/>
  <c r="C3628" i="13"/>
  <c r="C548" i="13"/>
  <c r="C300" i="13"/>
  <c r="C1668" i="13"/>
  <c r="C1571" i="13"/>
  <c r="C4257" i="13"/>
  <c r="C1642" i="13"/>
  <c r="C2528" i="13"/>
  <c r="C4423" i="13"/>
  <c r="C4424" i="13"/>
  <c r="C2337" i="13"/>
  <c r="C855" i="13"/>
  <c r="C275" i="13"/>
  <c r="C3090" i="13"/>
  <c r="C4451" i="13"/>
  <c r="C175" i="13"/>
  <c r="C4609" i="13"/>
  <c r="C4129" i="13"/>
  <c r="C3746" i="13"/>
  <c r="C441" i="13"/>
  <c r="C3360" i="13"/>
  <c r="C2198" i="13"/>
  <c r="C504" i="13"/>
  <c r="C4403" i="13"/>
  <c r="C3537" i="13"/>
  <c r="C4503" i="13"/>
  <c r="C43" i="13"/>
  <c r="C2757" i="13"/>
  <c r="C4303" i="13"/>
  <c r="C1884" i="13"/>
  <c r="C4201" i="13"/>
  <c r="C2822" i="13"/>
  <c r="C4331" i="13"/>
  <c r="C3397" i="13"/>
  <c r="C2164" i="13"/>
  <c r="C3314" i="13"/>
  <c r="C1973" i="13"/>
  <c r="C210" i="13"/>
  <c r="C2442" i="13"/>
  <c r="C3125" i="13"/>
  <c r="C4013" i="13"/>
  <c r="C4923" i="13"/>
  <c r="C860" i="13"/>
  <c r="C4645" i="13"/>
  <c r="C2841" i="13"/>
  <c r="C812" i="13"/>
  <c r="C2153" i="13"/>
  <c r="C3229" i="13"/>
  <c r="C4730" i="13"/>
  <c r="C801" i="13"/>
  <c r="C3681" i="13"/>
  <c r="C3552" i="13"/>
  <c r="C241" i="13"/>
  <c r="C1920" i="13"/>
  <c r="C1787" i="13"/>
  <c r="C2460" i="13"/>
  <c r="C1083" i="13"/>
  <c r="C565" i="13"/>
  <c r="C4072" i="13"/>
  <c r="C1077" i="13"/>
  <c r="C1338" i="13"/>
  <c r="C100" i="13"/>
  <c r="C4812" i="13"/>
  <c r="C1339" i="13"/>
  <c r="C1783" i="13"/>
  <c r="C1723" i="13"/>
  <c r="C2023" i="13"/>
  <c r="C560" i="13"/>
  <c r="C1801" i="13"/>
  <c r="C4325" i="13"/>
  <c r="C1328" i="13"/>
  <c r="C207" i="13"/>
  <c r="C425" i="13"/>
  <c r="C856" i="13"/>
  <c r="C3785" i="13"/>
  <c r="C2269" i="13"/>
  <c r="C3172" i="13"/>
  <c r="C3763" i="13"/>
  <c r="C4639" i="13"/>
  <c r="C4343" i="13"/>
  <c r="C9" i="13"/>
  <c r="C1498" i="13"/>
  <c r="C924" i="13"/>
  <c r="C3870" i="13"/>
  <c r="C4142" i="13"/>
  <c r="C3786" i="13"/>
  <c r="C1994" i="13"/>
  <c r="C169" i="13"/>
  <c r="C4143" i="13"/>
  <c r="C4390" i="13"/>
  <c r="C1375" i="13"/>
  <c r="C1477" i="13"/>
  <c r="C4097" i="13"/>
  <c r="C2703" i="13"/>
  <c r="C1652" i="13"/>
  <c r="C234" i="13"/>
  <c r="C1811" i="13"/>
  <c r="C2147" i="13"/>
  <c r="C840" i="13"/>
  <c r="C3245" i="13"/>
  <c r="C1209" i="13"/>
  <c r="C3621" i="13"/>
  <c r="C2406" i="13"/>
  <c r="C2860" i="13"/>
  <c r="C3031" i="13"/>
  <c r="C3625" i="13"/>
  <c r="C1690" i="13"/>
  <c r="C3891" i="13"/>
  <c r="C4202" i="13"/>
  <c r="C4533" i="13"/>
  <c r="C4229" i="13"/>
  <c r="C2499" i="13"/>
  <c r="C516" i="13"/>
  <c r="C2468" i="13"/>
  <c r="C549" i="13"/>
  <c r="C2215" i="13"/>
  <c r="C4208" i="13"/>
  <c r="C4373" i="13"/>
  <c r="C1914" i="13"/>
  <c r="C3239" i="13"/>
  <c r="C3980" i="13"/>
  <c r="C1812" i="13"/>
  <c r="C566" i="13"/>
  <c r="C3644" i="13"/>
  <c r="C808" i="13"/>
  <c r="C3348" i="13"/>
  <c r="C4534" i="13"/>
  <c r="C4452" i="13"/>
  <c r="C3521" i="13"/>
  <c r="C2034" i="13"/>
  <c r="C4832" i="13"/>
  <c r="C3697" i="13"/>
  <c r="C4689" i="13"/>
  <c r="C4058" i="13"/>
  <c r="C2380" i="13"/>
  <c r="C3178" i="13"/>
  <c r="C1030" i="13"/>
  <c r="C2979" i="13"/>
  <c r="C4053" i="13"/>
  <c r="C2079" i="13"/>
  <c r="C3908" i="13"/>
  <c r="C4021" i="13"/>
  <c r="C1965" i="13"/>
  <c r="C1995" i="13"/>
  <c r="C4378" i="13"/>
  <c r="C846" i="13"/>
  <c r="C3327" i="13"/>
  <c r="C4391" i="13"/>
  <c r="C3057" i="13"/>
  <c r="C1210" i="13"/>
  <c r="C1394" i="13"/>
  <c r="C523" i="13"/>
  <c r="C1036" i="13"/>
  <c r="C1514" i="13"/>
  <c r="C3271" i="13"/>
  <c r="C2638" i="13"/>
  <c r="C1936" i="13"/>
  <c r="C220" i="13"/>
  <c r="C3829" i="13"/>
  <c r="C1021" i="13"/>
  <c r="C3086" i="13"/>
  <c r="C2465" i="13"/>
  <c r="C3546" i="13"/>
  <c r="C4192" i="13"/>
  <c r="C4412" i="13"/>
  <c r="C4678" i="13"/>
  <c r="C1859" i="13"/>
  <c r="C3179" i="13"/>
  <c r="C3822" i="13"/>
  <c r="C2721" i="13"/>
  <c r="C1303" i="13"/>
  <c r="C2024" i="13"/>
  <c r="C1835" i="13"/>
  <c r="C692" i="13"/>
  <c r="C2466" i="13"/>
  <c r="C3715" i="13"/>
  <c r="C3144" i="13"/>
  <c r="C4076" i="13"/>
  <c r="C734" i="13"/>
  <c r="C2154" i="13"/>
  <c r="C3231" i="13"/>
  <c r="C1404" i="13"/>
  <c r="C2739" i="13"/>
  <c r="C2295" i="13"/>
  <c r="C911" i="13"/>
  <c r="C4359" i="13"/>
  <c r="C4300" i="13"/>
  <c r="C3532" i="13"/>
  <c r="C3547" i="13"/>
  <c r="C4517" i="13"/>
  <c r="C1405" i="13"/>
  <c r="C2500" i="13"/>
  <c r="C3701" i="13"/>
  <c r="C3492" i="13"/>
  <c r="C966" i="13"/>
  <c r="C902" i="13"/>
  <c r="C4953" i="13"/>
  <c r="C3493" i="13"/>
  <c r="C208" i="13"/>
  <c r="C4473" i="13"/>
  <c r="C113" i="13"/>
  <c r="C534" i="13"/>
  <c r="C3871" i="13"/>
  <c r="C2469" i="13"/>
  <c r="C1289" i="13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2" i="9"/>
  <c r="E427" i="13"/>
  <c r="C427" i="13"/>
  <c r="C3" i="9"/>
  <c r="E3" i="9"/>
  <c r="C4" i="9"/>
  <c r="E4" i="9"/>
  <c r="C5" i="9"/>
  <c r="E5" i="9"/>
  <c r="C6" i="9"/>
  <c r="E6" i="9"/>
  <c r="C7" i="9"/>
  <c r="E7" i="9"/>
  <c r="C8" i="9"/>
  <c r="E8" i="9"/>
  <c r="C9" i="9"/>
  <c r="E9" i="9"/>
  <c r="C10" i="9"/>
  <c r="E10" i="9"/>
  <c r="C11" i="9"/>
  <c r="E11" i="9"/>
  <c r="C12" i="9"/>
  <c r="E12" i="9"/>
  <c r="C13" i="9"/>
  <c r="E13" i="9"/>
  <c r="C14" i="9"/>
  <c r="E14" i="9"/>
  <c r="C15" i="9"/>
  <c r="E15" i="9"/>
  <c r="C16" i="9"/>
  <c r="E16" i="9"/>
  <c r="C17" i="9"/>
  <c r="E17" i="9"/>
  <c r="C18" i="9"/>
  <c r="E18" i="9"/>
  <c r="C19" i="9"/>
  <c r="E19" i="9"/>
  <c r="C20" i="9"/>
  <c r="E20" i="9"/>
  <c r="C21" i="9"/>
  <c r="E21" i="9"/>
  <c r="C22" i="9"/>
  <c r="E22" i="9"/>
  <c r="C23" i="9"/>
  <c r="E23" i="9"/>
  <c r="C24" i="9"/>
  <c r="E24" i="9"/>
  <c r="C25" i="9"/>
  <c r="E25" i="9"/>
  <c r="C26" i="9"/>
  <c r="E26" i="9"/>
  <c r="C27" i="9"/>
  <c r="E27" i="9"/>
  <c r="C28" i="9"/>
  <c r="E28" i="9"/>
  <c r="C29" i="9"/>
  <c r="E29" i="9"/>
  <c r="C30" i="9"/>
  <c r="E30" i="9"/>
  <c r="C31" i="9"/>
  <c r="E31" i="9"/>
  <c r="C32" i="9"/>
  <c r="E32" i="9"/>
  <c r="C33" i="9"/>
  <c r="E33" i="9"/>
  <c r="C34" i="9"/>
  <c r="E34" i="9"/>
  <c r="C35" i="9"/>
  <c r="E35" i="9"/>
  <c r="C36" i="9"/>
  <c r="E36" i="9"/>
  <c r="C37" i="9"/>
  <c r="E37" i="9"/>
  <c r="C38" i="9"/>
  <c r="E38" i="9"/>
  <c r="C39" i="9"/>
  <c r="E39" i="9"/>
  <c r="C40" i="9"/>
  <c r="E40" i="9"/>
  <c r="C41" i="9"/>
  <c r="E41" i="9"/>
  <c r="C42" i="9"/>
  <c r="E42" i="9"/>
  <c r="C43" i="9"/>
  <c r="E43" i="9"/>
  <c r="C44" i="9"/>
  <c r="E44" i="9"/>
  <c r="C45" i="9"/>
  <c r="E45" i="9"/>
  <c r="C46" i="9"/>
  <c r="E46" i="9"/>
  <c r="C47" i="9"/>
  <c r="E47" i="9"/>
  <c r="C48" i="9"/>
  <c r="E48" i="9"/>
  <c r="C49" i="9"/>
  <c r="E49" i="9"/>
  <c r="C50" i="9"/>
  <c r="E50" i="9"/>
  <c r="C51" i="9"/>
  <c r="E51" i="9"/>
  <c r="C52" i="9"/>
  <c r="E52" i="9"/>
  <c r="C53" i="9"/>
  <c r="E53" i="9"/>
  <c r="C54" i="9"/>
  <c r="E54" i="9"/>
  <c r="C55" i="9"/>
  <c r="E55" i="9"/>
  <c r="C56" i="9"/>
  <c r="E56" i="9"/>
  <c r="C57" i="9"/>
  <c r="E57" i="9"/>
  <c r="C58" i="9"/>
  <c r="E58" i="9"/>
  <c r="C59" i="9"/>
  <c r="E59" i="9"/>
  <c r="C60" i="9"/>
  <c r="E60" i="9"/>
  <c r="C61" i="9"/>
  <c r="E61" i="9"/>
  <c r="C62" i="9"/>
  <c r="E62" i="9"/>
  <c r="C63" i="9"/>
  <c r="E63" i="9"/>
  <c r="C64" i="9"/>
  <c r="E64" i="9"/>
  <c r="C65" i="9"/>
  <c r="E65" i="9"/>
  <c r="C66" i="9"/>
  <c r="E66" i="9"/>
  <c r="C67" i="9"/>
  <c r="E67" i="9"/>
  <c r="C68" i="9"/>
  <c r="E68" i="9"/>
  <c r="C69" i="9"/>
  <c r="E69" i="9"/>
  <c r="C70" i="9"/>
  <c r="E70" i="9"/>
  <c r="C71" i="9"/>
  <c r="E71" i="9"/>
  <c r="C72" i="9"/>
  <c r="E72" i="9"/>
  <c r="C73" i="9"/>
  <c r="E73" i="9"/>
  <c r="C74" i="9"/>
  <c r="E74" i="9"/>
  <c r="C75" i="9"/>
  <c r="E75" i="9"/>
  <c r="C76" i="9"/>
  <c r="E76" i="9"/>
  <c r="C77" i="9"/>
  <c r="E77" i="9"/>
  <c r="C78" i="9"/>
  <c r="E78" i="9"/>
  <c r="C79" i="9"/>
  <c r="E79" i="9"/>
  <c r="C80" i="9"/>
  <c r="E80" i="9"/>
  <c r="C81" i="9"/>
  <c r="E81" i="9"/>
  <c r="C82" i="9"/>
  <c r="E82" i="9"/>
  <c r="C83" i="9"/>
  <c r="E83" i="9"/>
  <c r="C84" i="9"/>
  <c r="E84" i="9"/>
  <c r="C85" i="9"/>
  <c r="E85" i="9"/>
  <c r="C86" i="9"/>
  <c r="E86" i="9"/>
  <c r="C87" i="9"/>
  <c r="E87" i="9"/>
  <c r="C88" i="9"/>
  <c r="E88" i="9"/>
  <c r="C89" i="9"/>
  <c r="E89" i="9"/>
  <c r="C90" i="9"/>
  <c r="E90" i="9"/>
  <c r="C91" i="9"/>
  <c r="E91" i="9"/>
  <c r="C92" i="9"/>
  <c r="E92" i="9"/>
  <c r="C93" i="9"/>
  <c r="E93" i="9"/>
  <c r="C94" i="9"/>
  <c r="E94" i="9"/>
  <c r="C95" i="9"/>
  <c r="E95" i="9"/>
  <c r="C96" i="9"/>
  <c r="E96" i="9"/>
  <c r="C97" i="9"/>
  <c r="E97" i="9"/>
  <c r="C98" i="9"/>
  <c r="E98" i="9"/>
  <c r="C99" i="9"/>
  <c r="E99" i="9"/>
  <c r="C100" i="9"/>
  <c r="E100" i="9"/>
  <c r="C101" i="9"/>
  <c r="E101" i="9"/>
  <c r="C102" i="9"/>
  <c r="E102" i="9"/>
  <c r="C103" i="9"/>
  <c r="E103" i="9"/>
  <c r="C104" i="9"/>
  <c r="E104" i="9"/>
  <c r="C105" i="9"/>
  <c r="E105" i="9"/>
  <c r="C106" i="9"/>
  <c r="E106" i="9"/>
  <c r="C107" i="9"/>
  <c r="E107" i="9"/>
  <c r="C108" i="9"/>
  <c r="E108" i="9"/>
  <c r="C109" i="9"/>
  <c r="E109" i="9"/>
  <c r="C110" i="9"/>
  <c r="E110" i="9"/>
  <c r="C111" i="9"/>
  <c r="E111" i="9"/>
  <c r="C112" i="9"/>
  <c r="E112" i="9"/>
  <c r="C113" i="9"/>
  <c r="E113" i="9"/>
  <c r="C114" i="9"/>
  <c r="E114" i="9"/>
  <c r="C115" i="9"/>
  <c r="E115" i="9"/>
  <c r="C116" i="9"/>
  <c r="E116" i="9"/>
  <c r="C117" i="9"/>
  <c r="E117" i="9"/>
  <c r="C118" i="9"/>
  <c r="E118" i="9"/>
  <c r="C119" i="9"/>
  <c r="E119" i="9"/>
  <c r="C120" i="9"/>
  <c r="E120" i="9"/>
  <c r="C121" i="9"/>
  <c r="E121" i="9"/>
  <c r="C122" i="9"/>
  <c r="E122" i="9"/>
  <c r="C123" i="9"/>
  <c r="E123" i="9"/>
  <c r="C124" i="9"/>
  <c r="E124" i="9"/>
  <c r="C125" i="9"/>
  <c r="E125" i="9"/>
  <c r="C126" i="9"/>
  <c r="E126" i="9"/>
  <c r="C127" i="9"/>
  <c r="E127" i="9"/>
  <c r="C128" i="9"/>
  <c r="E128" i="9"/>
  <c r="C129" i="9"/>
  <c r="E129" i="9"/>
  <c r="C130" i="9"/>
  <c r="E130" i="9"/>
  <c r="C131" i="9"/>
  <c r="E131" i="9"/>
  <c r="C132" i="9"/>
  <c r="E132" i="9"/>
  <c r="C133" i="9"/>
  <c r="E133" i="9"/>
  <c r="C134" i="9"/>
  <c r="E134" i="9"/>
  <c r="C135" i="9"/>
  <c r="E135" i="9"/>
  <c r="C136" i="9"/>
  <c r="E136" i="9"/>
  <c r="C137" i="9"/>
  <c r="E137" i="9"/>
  <c r="C138" i="9"/>
  <c r="E138" i="9"/>
  <c r="C139" i="9"/>
  <c r="E139" i="9"/>
  <c r="C140" i="9"/>
  <c r="E140" i="9"/>
  <c r="C141" i="9"/>
  <c r="E141" i="9"/>
  <c r="C142" i="9"/>
  <c r="E142" i="9"/>
  <c r="C143" i="9"/>
  <c r="E143" i="9"/>
  <c r="C144" i="9"/>
  <c r="E144" i="9"/>
  <c r="C145" i="9"/>
  <c r="E145" i="9"/>
  <c r="C146" i="9"/>
  <c r="E146" i="9"/>
  <c r="C147" i="9"/>
  <c r="E147" i="9"/>
  <c r="C148" i="9"/>
  <c r="E148" i="9"/>
  <c r="C149" i="9"/>
  <c r="E149" i="9"/>
  <c r="C150" i="9"/>
  <c r="E150" i="9"/>
  <c r="C151" i="9"/>
  <c r="E151" i="9"/>
  <c r="C152" i="9"/>
  <c r="E152" i="9"/>
  <c r="C153" i="9"/>
  <c r="E153" i="9"/>
  <c r="C154" i="9"/>
  <c r="E154" i="9"/>
  <c r="C155" i="9"/>
  <c r="E155" i="9"/>
  <c r="C156" i="9"/>
  <c r="E156" i="9"/>
  <c r="C157" i="9"/>
  <c r="E157" i="9"/>
  <c r="C158" i="9"/>
  <c r="E158" i="9"/>
  <c r="C159" i="9"/>
  <c r="E159" i="9"/>
  <c r="C160" i="9"/>
  <c r="E160" i="9"/>
  <c r="C161" i="9"/>
  <c r="E161" i="9"/>
  <c r="C162" i="9"/>
  <c r="E162" i="9"/>
  <c r="C163" i="9"/>
  <c r="E163" i="9"/>
  <c r="C164" i="9"/>
  <c r="E164" i="9"/>
  <c r="C165" i="9"/>
  <c r="E165" i="9"/>
  <c r="C166" i="9"/>
  <c r="E166" i="9"/>
  <c r="C167" i="9"/>
  <c r="E167" i="9"/>
  <c r="C168" i="9"/>
  <c r="E168" i="9"/>
  <c r="C169" i="9"/>
  <c r="E169" i="9"/>
  <c r="C170" i="9"/>
  <c r="E170" i="9"/>
  <c r="C171" i="9"/>
  <c r="E171" i="9"/>
  <c r="C172" i="9"/>
  <c r="E172" i="9"/>
  <c r="C173" i="9"/>
  <c r="E173" i="9"/>
  <c r="C174" i="9"/>
  <c r="E174" i="9"/>
  <c r="C175" i="9"/>
  <c r="E175" i="9"/>
  <c r="C176" i="9"/>
  <c r="E176" i="9"/>
  <c r="C177" i="9"/>
  <c r="E177" i="9"/>
  <c r="C178" i="9"/>
  <c r="E178" i="9"/>
  <c r="C179" i="9"/>
  <c r="E179" i="9"/>
  <c r="C180" i="9"/>
  <c r="E180" i="9"/>
  <c r="C181" i="9"/>
  <c r="E181" i="9"/>
  <c r="C182" i="9"/>
  <c r="E182" i="9"/>
  <c r="C183" i="9"/>
  <c r="E183" i="9"/>
  <c r="C184" i="9"/>
  <c r="E184" i="9"/>
  <c r="C185" i="9"/>
  <c r="E185" i="9"/>
  <c r="C186" i="9"/>
  <c r="E186" i="9"/>
  <c r="C187" i="9"/>
  <c r="E187" i="9"/>
  <c r="C188" i="9"/>
  <c r="E188" i="9"/>
  <c r="C189" i="9"/>
  <c r="E189" i="9"/>
  <c r="C190" i="9"/>
  <c r="E190" i="9"/>
  <c r="C191" i="9"/>
  <c r="E191" i="9"/>
  <c r="C192" i="9"/>
  <c r="E192" i="9"/>
  <c r="C193" i="9"/>
  <c r="E193" i="9"/>
  <c r="C194" i="9"/>
  <c r="E194" i="9"/>
  <c r="C195" i="9"/>
  <c r="E195" i="9"/>
  <c r="C196" i="9"/>
  <c r="E196" i="9"/>
  <c r="C197" i="9"/>
  <c r="E197" i="9"/>
  <c r="C198" i="9"/>
  <c r="E198" i="9"/>
  <c r="C199" i="9"/>
  <c r="E199" i="9"/>
  <c r="C200" i="9"/>
  <c r="E200" i="9"/>
  <c r="C201" i="9"/>
  <c r="E201" i="9"/>
  <c r="C202" i="9"/>
  <c r="E202" i="9"/>
  <c r="C203" i="9"/>
  <c r="E203" i="9"/>
  <c r="C204" i="9"/>
  <c r="E204" i="9"/>
  <c r="C205" i="9"/>
  <c r="E205" i="9"/>
  <c r="C206" i="9"/>
  <c r="E206" i="9"/>
  <c r="C207" i="9"/>
  <c r="E207" i="9"/>
  <c r="C208" i="9"/>
  <c r="E208" i="9"/>
  <c r="C209" i="9"/>
  <c r="E209" i="9"/>
  <c r="C210" i="9"/>
  <c r="E210" i="9"/>
  <c r="C211" i="9"/>
  <c r="E211" i="9"/>
  <c r="C212" i="9"/>
  <c r="E212" i="9"/>
  <c r="C213" i="9"/>
  <c r="E213" i="9"/>
  <c r="C214" i="9"/>
  <c r="E214" i="9"/>
  <c r="C215" i="9"/>
  <c r="E215" i="9"/>
  <c r="C216" i="9"/>
  <c r="E216" i="9"/>
  <c r="C217" i="9"/>
  <c r="E217" i="9"/>
  <c r="C218" i="9"/>
  <c r="E218" i="9"/>
  <c r="C219" i="9"/>
  <c r="E219" i="9"/>
  <c r="C220" i="9"/>
  <c r="E220" i="9"/>
  <c r="C221" i="9"/>
  <c r="E221" i="9"/>
  <c r="C222" i="9"/>
  <c r="E222" i="9"/>
  <c r="C223" i="9"/>
  <c r="E223" i="9"/>
  <c r="C224" i="9"/>
  <c r="E224" i="9"/>
  <c r="C225" i="9"/>
  <c r="E225" i="9"/>
  <c r="C226" i="9"/>
  <c r="E226" i="9"/>
  <c r="C227" i="9"/>
  <c r="E227" i="9"/>
  <c r="C228" i="9"/>
  <c r="E228" i="9"/>
  <c r="C229" i="9"/>
  <c r="E229" i="9"/>
  <c r="C230" i="9"/>
  <c r="E230" i="9"/>
  <c r="C231" i="9"/>
  <c r="E231" i="9"/>
  <c r="C232" i="9"/>
  <c r="E232" i="9"/>
  <c r="C233" i="9"/>
  <c r="E233" i="9"/>
  <c r="C234" i="9"/>
  <c r="E234" i="9"/>
  <c r="C235" i="9"/>
  <c r="E235" i="9"/>
  <c r="C236" i="9"/>
  <c r="E236" i="9"/>
  <c r="C237" i="9"/>
  <c r="E237" i="9"/>
  <c r="C238" i="9"/>
  <c r="E238" i="9"/>
  <c r="C239" i="9"/>
  <c r="E239" i="9"/>
  <c r="C240" i="9"/>
  <c r="E240" i="9"/>
  <c r="C241" i="9"/>
  <c r="E241" i="9"/>
  <c r="C242" i="9"/>
  <c r="E242" i="9"/>
  <c r="C243" i="9"/>
  <c r="E243" i="9"/>
  <c r="C244" i="9"/>
  <c r="E244" i="9"/>
  <c r="C245" i="9"/>
  <c r="E245" i="9"/>
  <c r="C246" i="9"/>
  <c r="E246" i="9"/>
  <c r="C247" i="9"/>
  <c r="E247" i="9"/>
  <c r="C248" i="9"/>
  <c r="E248" i="9"/>
  <c r="C249" i="9"/>
  <c r="E249" i="9"/>
  <c r="C250" i="9"/>
  <c r="E250" i="9"/>
  <c r="C251" i="9"/>
  <c r="E251" i="9"/>
  <c r="C252" i="9"/>
  <c r="E252" i="9"/>
  <c r="C253" i="9"/>
  <c r="E253" i="9"/>
  <c r="C254" i="9"/>
  <c r="E254" i="9"/>
  <c r="C255" i="9"/>
  <c r="E255" i="9"/>
  <c r="C256" i="9"/>
  <c r="E256" i="9"/>
  <c r="C257" i="9"/>
  <c r="E257" i="9"/>
  <c r="C258" i="9"/>
  <c r="E258" i="9"/>
  <c r="C259" i="9"/>
  <c r="E259" i="9"/>
  <c r="C260" i="9"/>
  <c r="E260" i="9"/>
  <c r="C261" i="9"/>
  <c r="E261" i="9"/>
  <c r="C262" i="9"/>
  <c r="E262" i="9"/>
  <c r="C263" i="9"/>
  <c r="E263" i="9"/>
  <c r="C264" i="9"/>
  <c r="E264" i="9"/>
  <c r="C265" i="9"/>
  <c r="E265" i="9"/>
  <c r="C266" i="9"/>
  <c r="E266" i="9"/>
  <c r="C267" i="9"/>
  <c r="E267" i="9"/>
  <c r="C268" i="9"/>
  <c r="E268" i="9"/>
  <c r="C269" i="9"/>
  <c r="E269" i="9"/>
  <c r="C270" i="9"/>
  <c r="E270" i="9"/>
  <c r="C271" i="9"/>
  <c r="E271" i="9"/>
  <c r="C272" i="9"/>
  <c r="E272" i="9"/>
  <c r="C273" i="9"/>
  <c r="E273" i="9"/>
  <c r="C274" i="9"/>
  <c r="E274" i="9"/>
  <c r="C275" i="9"/>
  <c r="E275" i="9"/>
  <c r="C276" i="9"/>
  <c r="E276" i="9"/>
  <c r="C277" i="9"/>
  <c r="E277" i="9"/>
  <c r="C278" i="9"/>
  <c r="E278" i="9"/>
  <c r="C279" i="9"/>
  <c r="E279" i="9"/>
  <c r="C280" i="9"/>
  <c r="E280" i="9"/>
  <c r="C281" i="9"/>
  <c r="E281" i="9"/>
  <c r="C282" i="9"/>
  <c r="E282" i="9"/>
  <c r="C283" i="9"/>
  <c r="E283" i="9"/>
  <c r="C284" i="9"/>
  <c r="E284" i="9"/>
  <c r="C285" i="9"/>
  <c r="E285" i="9"/>
  <c r="C286" i="9"/>
  <c r="E286" i="9"/>
  <c r="C287" i="9"/>
  <c r="E287" i="9"/>
  <c r="C288" i="9"/>
  <c r="E288" i="9"/>
  <c r="C289" i="9"/>
  <c r="E289" i="9"/>
  <c r="C290" i="9"/>
  <c r="E290" i="9"/>
  <c r="C291" i="9"/>
  <c r="E291" i="9"/>
  <c r="C292" i="9"/>
  <c r="E292" i="9"/>
  <c r="C293" i="9"/>
  <c r="E293" i="9"/>
  <c r="C294" i="9"/>
  <c r="E294" i="9"/>
  <c r="C295" i="9"/>
  <c r="E295" i="9"/>
  <c r="C296" i="9"/>
  <c r="E296" i="9"/>
  <c r="C297" i="9"/>
  <c r="E297" i="9"/>
  <c r="C298" i="9"/>
  <c r="E298" i="9"/>
  <c r="C299" i="9"/>
  <c r="E299" i="9"/>
  <c r="C300" i="9"/>
  <c r="E300" i="9"/>
  <c r="C301" i="9"/>
  <c r="E301" i="9"/>
  <c r="C302" i="9"/>
  <c r="E302" i="9"/>
  <c r="C303" i="9"/>
  <c r="E303" i="9"/>
  <c r="C304" i="9"/>
  <c r="E304" i="9"/>
  <c r="C305" i="9"/>
  <c r="E305" i="9"/>
  <c r="C306" i="9"/>
  <c r="E306" i="9"/>
  <c r="C307" i="9"/>
  <c r="E307" i="9"/>
  <c r="C308" i="9"/>
  <c r="E308" i="9"/>
  <c r="C309" i="9"/>
  <c r="E309" i="9"/>
  <c r="C310" i="9"/>
  <c r="E310" i="9"/>
  <c r="C311" i="9"/>
  <c r="E311" i="9"/>
  <c r="C312" i="9"/>
  <c r="E312" i="9"/>
  <c r="C313" i="9"/>
  <c r="E313" i="9"/>
  <c r="C314" i="9"/>
  <c r="E314" i="9"/>
  <c r="C315" i="9"/>
  <c r="E315" i="9"/>
  <c r="C316" i="9"/>
  <c r="E316" i="9"/>
  <c r="C317" i="9"/>
  <c r="E317" i="9"/>
  <c r="C318" i="9"/>
  <c r="E318" i="9"/>
  <c r="C319" i="9"/>
  <c r="E319" i="9"/>
  <c r="C320" i="9"/>
  <c r="E320" i="9"/>
  <c r="C321" i="9"/>
  <c r="E321" i="9"/>
  <c r="C322" i="9"/>
  <c r="E322" i="9"/>
  <c r="C323" i="9"/>
  <c r="E323" i="9"/>
  <c r="C324" i="9"/>
  <c r="E324" i="9"/>
  <c r="C325" i="9"/>
  <c r="E325" i="9"/>
  <c r="C326" i="9"/>
  <c r="E326" i="9"/>
  <c r="C327" i="9"/>
  <c r="E327" i="9"/>
  <c r="C328" i="9"/>
  <c r="E328" i="9"/>
  <c r="C329" i="9"/>
  <c r="E329" i="9"/>
  <c r="C330" i="9"/>
  <c r="E330" i="9"/>
  <c r="C331" i="9"/>
  <c r="E331" i="9"/>
  <c r="C332" i="9"/>
  <c r="E332" i="9"/>
  <c r="C333" i="9"/>
  <c r="E333" i="9"/>
  <c r="C334" i="9"/>
  <c r="E334" i="9"/>
  <c r="C335" i="9"/>
  <c r="E335" i="9"/>
  <c r="C336" i="9"/>
  <c r="E336" i="9"/>
  <c r="C337" i="9"/>
  <c r="E337" i="9"/>
  <c r="C338" i="9"/>
  <c r="E338" i="9"/>
  <c r="C339" i="9"/>
  <c r="E339" i="9"/>
  <c r="C340" i="9"/>
  <c r="E340" i="9"/>
  <c r="C341" i="9"/>
  <c r="E341" i="9"/>
  <c r="C342" i="9"/>
  <c r="E342" i="9"/>
  <c r="C343" i="9"/>
  <c r="E343" i="9"/>
  <c r="C344" i="9"/>
  <c r="E344" i="9"/>
  <c r="C345" i="9"/>
  <c r="E345" i="9"/>
  <c r="C346" i="9"/>
  <c r="E346" i="9"/>
  <c r="C347" i="9"/>
  <c r="E347" i="9"/>
  <c r="C348" i="9"/>
  <c r="E348" i="9"/>
  <c r="C349" i="9"/>
  <c r="E349" i="9"/>
  <c r="C350" i="9"/>
  <c r="E350" i="9"/>
  <c r="C351" i="9"/>
  <c r="E351" i="9"/>
  <c r="C352" i="9"/>
  <c r="E352" i="9"/>
  <c r="C353" i="9"/>
  <c r="E353" i="9"/>
  <c r="C354" i="9"/>
  <c r="E354" i="9"/>
  <c r="C355" i="9"/>
  <c r="E355" i="9"/>
  <c r="C356" i="9"/>
  <c r="E356" i="9"/>
  <c r="C357" i="9"/>
  <c r="E357" i="9"/>
  <c r="C358" i="9"/>
  <c r="E358" i="9"/>
  <c r="C359" i="9"/>
  <c r="E359" i="9"/>
  <c r="C360" i="9"/>
  <c r="E360" i="9"/>
  <c r="C361" i="9"/>
  <c r="E361" i="9"/>
  <c r="C362" i="9"/>
  <c r="E362" i="9"/>
  <c r="C363" i="9"/>
  <c r="E363" i="9"/>
  <c r="C364" i="9"/>
  <c r="E364" i="9"/>
  <c r="C365" i="9"/>
  <c r="E365" i="9"/>
  <c r="C366" i="9"/>
  <c r="E366" i="9"/>
  <c r="C367" i="9"/>
  <c r="E367" i="9"/>
  <c r="C368" i="9"/>
  <c r="E368" i="9"/>
  <c r="C369" i="9"/>
  <c r="E369" i="9"/>
  <c r="C370" i="9"/>
  <c r="E370" i="9"/>
  <c r="C371" i="9"/>
  <c r="E371" i="9"/>
  <c r="C372" i="9"/>
  <c r="E372" i="9"/>
  <c r="C373" i="9"/>
  <c r="E373" i="9"/>
  <c r="C374" i="9"/>
  <c r="E374" i="9"/>
  <c r="C375" i="9"/>
  <c r="E375" i="9"/>
  <c r="C376" i="9"/>
  <c r="E376" i="9"/>
  <c r="C377" i="9"/>
  <c r="E377" i="9"/>
  <c r="C378" i="9"/>
  <c r="E378" i="9"/>
  <c r="C379" i="9"/>
  <c r="E379" i="9"/>
  <c r="C380" i="9"/>
  <c r="E380" i="9"/>
  <c r="C381" i="9"/>
  <c r="E381" i="9"/>
  <c r="C382" i="9"/>
  <c r="E382" i="9"/>
  <c r="C383" i="9"/>
  <c r="E383" i="9"/>
  <c r="C384" i="9"/>
  <c r="E384" i="9"/>
  <c r="C385" i="9"/>
  <c r="E385" i="9"/>
  <c r="C386" i="9"/>
  <c r="E386" i="9"/>
  <c r="C387" i="9"/>
  <c r="E387" i="9"/>
  <c r="C388" i="9"/>
  <c r="E388" i="9"/>
  <c r="C389" i="9"/>
  <c r="E389" i="9"/>
  <c r="C390" i="9"/>
  <c r="E390" i="9"/>
  <c r="C391" i="9"/>
  <c r="E391" i="9"/>
  <c r="C392" i="9"/>
  <c r="E392" i="9"/>
  <c r="C393" i="9"/>
  <c r="E393" i="9"/>
  <c r="C394" i="9"/>
  <c r="E394" i="9"/>
  <c r="C395" i="9"/>
  <c r="E395" i="9"/>
  <c r="C396" i="9"/>
  <c r="E396" i="9"/>
  <c r="C397" i="9"/>
  <c r="E397" i="9"/>
  <c r="C398" i="9"/>
  <c r="E398" i="9"/>
  <c r="C399" i="9"/>
  <c r="E399" i="9"/>
  <c r="C400" i="9"/>
  <c r="E400" i="9"/>
  <c r="C401" i="9"/>
  <c r="E401" i="9"/>
  <c r="C402" i="9"/>
  <c r="E402" i="9"/>
  <c r="C403" i="9"/>
  <c r="E403" i="9"/>
  <c r="C404" i="9"/>
  <c r="E404" i="9"/>
  <c r="C405" i="9"/>
  <c r="E405" i="9"/>
  <c r="C406" i="9"/>
  <c r="E406" i="9"/>
  <c r="C407" i="9"/>
  <c r="E407" i="9"/>
  <c r="C408" i="9"/>
  <c r="E408" i="9"/>
  <c r="C409" i="9"/>
  <c r="E409" i="9"/>
  <c r="C410" i="9"/>
  <c r="E410" i="9"/>
  <c r="C411" i="9"/>
  <c r="E411" i="9"/>
  <c r="C412" i="9"/>
  <c r="E412" i="9"/>
  <c r="C413" i="9"/>
  <c r="E413" i="9"/>
  <c r="C414" i="9"/>
  <c r="E414" i="9"/>
  <c r="C415" i="9"/>
  <c r="E415" i="9"/>
  <c r="C416" i="9"/>
  <c r="E416" i="9"/>
  <c r="C417" i="9"/>
  <c r="E417" i="9"/>
  <c r="C418" i="9"/>
  <c r="E418" i="9"/>
  <c r="C419" i="9"/>
  <c r="E419" i="9"/>
  <c r="C420" i="9"/>
  <c r="E420" i="9"/>
  <c r="C421" i="9"/>
  <c r="E421" i="9"/>
  <c r="C422" i="9"/>
  <c r="E422" i="9"/>
  <c r="C423" i="9"/>
  <c r="E423" i="9"/>
  <c r="C424" i="9"/>
  <c r="E424" i="9"/>
  <c r="C425" i="9"/>
  <c r="E425" i="9"/>
  <c r="C426" i="9"/>
  <c r="E426" i="9"/>
  <c r="C427" i="9"/>
  <c r="E427" i="9"/>
  <c r="C428" i="9"/>
  <c r="E428" i="9"/>
  <c r="C429" i="9"/>
  <c r="E429" i="9"/>
  <c r="C430" i="9"/>
  <c r="E430" i="9"/>
  <c r="C431" i="9"/>
  <c r="E431" i="9"/>
  <c r="C432" i="9"/>
  <c r="E432" i="9"/>
  <c r="C433" i="9"/>
  <c r="E433" i="9"/>
  <c r="C434" i="9"/>
  <c r="E434" i="9"/>
  <c r="C435" i="9"/>
  <c r="E435" i="9"/>
  <c r="C436" i="9"/>
  <c r="E436" i="9"/>
  <c r="C437" i="9"/>
  <c r="E437" i="9"/>
  <c r="C438" i="9"/>
  <c r="E438" i="9"/>
  <c r="C439" i="9"/>
  <c r="E439" i="9"/>
  <c r="C440" i="9"/>
  <c r="E440" i="9"/>
  <c r="C441" i="9"/>
  <c r="E441" i="9"/>
  <c r="C442" i="9"/>
  <c r="E442" i="9"/>
  <c r="C443" i="9"/>
  <c r="E443" i="9"/>
  <c r="C444" i="9"/>
  <c r="E444" i="9"/>
  <c r="C445" i="9"/>
  <c r="E445" i="9"/>
  <c r="C446" i="9"/>
  <c r="E446" i="9"/>
  <c r="C447" i="9"/>
  <c r="E447" i="9"/>
  <c r="C448" i="9"/>
  <c r="E448" i="9"/>
  <c r="C449" i="9"/>
  <c r="E449" i="9"/>
  <c r="C450" i="9"/>
  <c r="E450" i="9"/>
  <c r="C451" i="9"/>
  <c r="E451" i="9"/>
  <c r="C452" i="9"/>
  <c r="E452" i="9"/>
  <c r="C453" i="9"/>
  <c r="E453" i="9"/>
  <c r="C454" i="9"/>
  <c r="E454" i="9"/>
  <c r="C455" i="9"/>
  <c r="E455" i="9"/>
  <c r="C456" i="9"/>
  <c r="E456" i="9"/>
  <c r="C457" i="9"/>
  <c r="E457" i="9"/>
  <c r="C458" i="9"/>
  <c r="E458" i="9"/>
  <c r="C459" i="9"/>
  <c r="E459" i="9"/>
  <c r="C460" i="9"/>
  <c r="E460" i="9"/>
  <c r="C461" i="9"/>
  <c r="E461" i="9"/>
  <c r="C462" i="9"/>
  <c r="E462" i="9"/>
  <c r="C463" i="9"/>
  <c r="E463" i="9"/>
  <c r="C464" i="9"/>
  <c r="E464" i="9"/>
  <c r="C465" i="9"/>
  <c r="E465" i="9"/>
  <c r="C466" i="9"/>
  <c r="E466" i="9"/>
  <c r="C467" i="9"/>
  <c r="E467" i="9"/>
  <c r="C468" i="9"/>
  <c r="E468" i="9"/>
  <c r="C469" i="9"/>
  <c r="E469" i="9"/>
  <c r="C470" i="9"/>
  <c r="E470" i="9"/>
  <c r="C471" i="9"/>
  <c r="E471" i="9"/>
  <c r="C472" i="9"/>
  <c r="E472" i="9"/>
  <c r="C473" i="9"/>
  <c r="E473" i="9"/>
  <c r="C474" i="9"/>
  <c r="E474" i="9"/>
  <c r="C475" i="9"/>
  <c r="E475" i="9"/>
  <c r="C476" i="9"/>
  <c r="E476" i="9"/>
  <c r="C477" i="9"/>
  <c r="E477" i="9"/>
  <c r="C478" i="9"/>
  <c r="E478" i="9"/>
  <c r="C479" i="9"/>
  <c r="E479" i="9"/>
  <c r="C480" i="9"/>
  <c r="E480" i="9"/>
  <c r="C481" i="9"/>
  <c r="E481" i="9"/>
  <c r="C482" i="9"/>
  <c r="E482" i="9"/>
  <c r="C483" i="9"/>
  <c r="E483" i="9"/>
  <c r="C484" i="9"/>
  <c r="E484" i="9"/>
  <c r="C485" i="9"/>
  <c r="E485" i="9"/>
  <c r="C486" i="9"/>
  <c r="E486" i="9"/>
  <c r="C487" i="9"/>
  <c r="E487" i="9"/>
  <c r="C488" i="9"/>
  <c r="E488" i="9"/>
  <c r="C489" i="9"/>
  <c r="E489" i="9"/>
  <c r="C490" i="9"/>
  <c r="E490" i="9"/>
  <c r="C491" i="9"/>
  <c r="E491" i="9"/>
  <c r="C492" i="9"/>
  <c r="E492" i="9"/>
  <c r="C493" i="9"/>
  <c r="E493" i="9"/>
  <c r="C494" i="9"/>
  <c r="E494" i="9"/>
  <c r="C495" i="9"/>
  <c r="E495" i="9"/>
  <c r="C496" i="9"/>
  <c r="E496" i="9"/>
  <c r="C497" i="9"/>
  <c r="E497" i="9"/>
  <c r="C498" i="9"/>
  <c r="E498" i="9"/>
  <c r="C499" i="9"/>
  <c r="E499" i="9"/>
  <c r="C500" i="9"/>
  <c r="E500" i="9"/>
  <c r="C501" i="9"/>
  <c r="E501" i="9"/>
  <c r="C502" i="9"/>
  <c r="E502" i="9"/>
  <c r="C503" i="9"/>
  <c r="E503" i="9"/>
  <c r="C504" i="9"/>
  <c r="E504" i="9"/>
  <c r="C505" i="9"/>
  <c r="E505" i="9"/>
  <c r="C506" i="9"/>
  <c r="E506" i="9"/>
  <c r="C507" i="9"/>
  <c r="E507" i="9"/>
  <c r="C508" i="9"/>
  <c r="E508" i="9"/>
  <c r="C509" i="9"/>
  <c r="E509" i="9"/>
  <c r="C510" i="9"/>
  <c r="E510" i="9"/>
  <c r="C511" i="9"/>
  <c r="E511" i="9"/>
  <c r="C512" i="9"/>
  <c r="E512" i="9"/>
  <c r="C513" i="9"/>
  <c r="E513" i="9"/>
  <c r="C514" i="9"/>
  <c r="E514" i="9"/>
  <c r="C515" i="9"/>
  <c r="E515" i="9"/>
  <c r="C516" i="9"/>
  <c r="E516" i="9"/>
  <c r="C517" i="9"/>
  <c r="E517" i="9"/>
  <c r="C518" i="9"/>
  <c r="E518" i="9"/>
  <c r="C519" i="9"/>
  <c r="E519" i="9"/>
  <c r="C520" i="9"/>
  <c r="E520" i="9"/>
  <c r="C521" i="9"/>
  <c r="E521" i="9"/>
  <c r="C522" i="9"/>
  <c r="E522" i="9"/>
  <c r="C523" i="9"/>
  <c r="E523" i="9"/>
  <c r="C524" i="9"/>
  <c r="E524" i="9"/>
  <c r="C525" i="9"/>
  <c r="E525" i="9"/>
  <c r="C526" i="9"/>
  <c r="E526" i="9"/>
  <c r="C527" i="9"/>
  <c r="E527" i="9"/>
  <c r="C528" i="9"/>
  <c r="E528" i="9"/>
  <c r="C529" i="9"/>
  <c r="E529" i="9"/>
  <c r="C530" i="9"/>
  <c r="E530" i="9"/>
  <c r="C531" i="9"/>
  <c r="E531" i="9"/>
  <c r="C532" i="9"/>
  <c r="E532" i="9"/>
  <c r="C533" i="9"/>
  <c r="E533" i="9"/>
  <c r="C534" i="9"/>
  <c r="E534" i="9"/>
  <c r="C535" i="9"/>
  <c r="E535" i="9"/>
  <c r="C536" i="9"/>
  <c r="E536" i="9"/>
  <c r="C537" i="9"/>
  <c r="E537" i="9"/>
  <c r="C538" i="9"/>
  <c r="E538" i="9"/>
  <c r="C539" i="9"/>
  <c r="E539" i="9"/>
  <c r="C540" i="9"/>
  <c r="E540" i="9"/>
  <c r="C541" i="9"/>
  <c r="E541" i="9"/>
  <c r="C542" i="9"/>
  <c r="E542" i="9"/>
  <c r="C543" i="9"/>
  <c r="E543" i="9"/>
  <c r="C544" i="9"/>
  <c r="E544" i="9"/>
  <c r="C545" i="9"/>
  <c r="E545" i="9"/>
  <c r="C546" i="9"/>
  <c r="E546" i="9"/>
  <c r="C547" i="9"/>
  <c r="E547" i="9"/>
  <c r="C548" i="9"/>
  <c r="E548" i="9"/>
  <c r="C549" i="9"/>
  <c r="E549" i="9"/>
  <c r="C550" i="9"/>
  <c r="E550" i="9"/>
  <c r="C551" i="9"/>
  <c r="E551" i="9"/>
  <c r="C552" i="9"/>
  <c r="E552" i="9"/>
  <c r="C553" i="9"/>
  <c r="E553" i="9"/>
  <c r="C554" i="9"/>
  <c r="E554" i="9"/>
  <c r="C555" i="9"/>
  <c r="E555" i="9"/>
  <c r="C556" i="9"/>
  <c r="E556" i="9"/>
  <c r="C557" i="9"/>
  <c r="E557" i="9"/>
  <c r="C558" i="9"/>
  <c r="E558" i="9"/>
  <c r="C559" i="9"/>
  <c r="E559" i="9"/>
  <c r="C560" i="9"/>
  <c r="E560" i="9"/>
  <c r="C561" i="9"/>
  <c r="E561" i="9"/>
  <c r="C562" i="9"/>
  <c r="E562" i="9"/>
  <c r="C563" i="9"/>
  <c r="E563" i="9"/>
  <c r="C564" i="9"/>
  <c r="E564" i="9"/>
  <c r="C565" i="9"/>
  <c r="E565" i="9"/>
  <c r="C566" i="9"/>
  <c r="E566" i="9"/>
  <c r="C567" i="9"/>
  <c r="E567" i="9"/>
  <c r="C568" i="9"/>
  <c r="E568" i="9"/>
  <c r="C569" i="9"/>
  <c r="E569" i="9"/>
  <c r="C570" i="9"/>
  <c r="E570" i="9"/>
  <c r="C571" i="9"/>
  <c r="E571" i="9"/>
  <c r="C572" i="9"/>
  <c r="E572" i="9"/>
  <c r="C573" i="9"/>
  <c r="E573" i="9"/>
  <c r="C574" i="9"/>
  <c r="E574" i="9"/>
  <c r="C575" i="9"/>
  <c r="E575" i="9"/>
  <c r="C576" i="9"/>
  <c r="E576" i="9"/>
  <c r="C577" i="9"/>
  <c r="E577" i="9"/>
  <c r="C578" i="9"/>
  <c r="E578" i="9"/>
  <c r="C579" i="9"/>
  <c r="E579" i="9"/>
  <c r="C580" i="9"/>
  <c r="E580" i="9"/>
  <c r="C581" i="9"/>
  <c r="E581" i="9"/>
  <c r="C582" i="9"/>
  <c r="E582" i="9"/>
  <c r="C583" i="9"/>
  <c r="E583" i="9"/>
  <c r="C584" i="9"/>
  <c r="E584" i="9"/>
  <c r="C585" i="9"/>
  <c r="E585" i="9"/>
  <c r="C586" i="9"/>
  <c r="E586" i="9"/>
  <c r="C587" i="9"/>
  <c r="E587" i="9"/>
  <c r="C588" i="9"/>
  <c r="E588" i="9"/>
  <c r="C589" i="9"/>
  <c r="E589" i="9"/>
  <c r="C590" i="9"/>
  <c r="E590" i="9"/>
  <c r="C591" i="9"/>
  <c r="E591" i="9"/>
  <c r="C592" i="9"/>
  <c r="E592" i="9"/>
  <c r="C593" i="9"/>
  <c r="E593" i="9"/>
  <c r="C594" i="9"/>
  <c r="E594" i="9"/>
  <c r="C595" i="9"/>
  <c r="E595" i="9"/>
  <c r="C596" i="9"/>
  <c r="E596" i="9"/>
  <c r="C597" i="9"/>
  <c r="E597" i="9"/>
  <c r="C598" i="9"/>
  <c r="E598" i="9"/>
  <c r="C599" i="9"/>
  <c r="E599" i="9"/>
  <c r="C600" i="9"/>
  <c r="E600" i="9"/>
  <c r="C601" i="9"/>
  <c r="E601" i="9"/>
  <c r="C602" i="9"/>
  <c r="E602" i="9"/>
  <c r="C603" i="9"/>
  <c r="E603" i="9"/>
  <c r="C604" i="9"/>
  <c r="E604" i="9"/>
  <c r="C605" i="9"/>
  <c r="E605" i="9"/>
  <c r="C606" i="9"/>
  <c r="E606" i="9"/>
  <c r="C607" i="9"/>
  <c r="E607" i="9"/>
  <c r="C608" i="9"/>
  <c r="E608" i="9"/>
  <c r="C609" i="9"/>
  <c r="E609" i="9"/>
  <c r="C610" i="9"/>
  <c r="E610" i="9"/>
  <c r="C611" i="9"/>
  <c r="E611" i="9"/>
  <c r="C612" i="9"/>
  <c r="E612" i="9"/>
  <c r="C613" i="9"/>
  <c r="E613" i="9"/>
  <c r="C614" i="9"/>
  <c r="E614" i="9"/>
  <c r="C615" i="9"/>
  <c r="E615" i="9"/>
  <c r="C616" i="9"/>
  <c r="E616" i="9"/>
  <c r="C617" i="9"/>
  <c r="E617" i="9"/>
  <c r="C618" i="9"/>
  <c r="E618" i="9"/>
  <c r="C619" i="9"/>
  <c r="E619" i="9"/>
  <c r="C620" i="9"/>
  <c r="E620" i="9"/>
  <c r="C621" i="9"/>
  <c r="E621" i="9"/>
  <c r="C622" i="9"/>
  <c r="E622" i="9"/>
  <c r="C623" i="9"/>
  <c r="E623" i="9"/>
  <c r="C624" i="9"/>
  <c r="E624" i="9"/>
  <c r="C625" i="9"/>
  <c r="E625" i="9"/>
  <c r="C626" i="9"/>
  <c r="E626" i="9"/>
  <c r="C627" i="9"/>
  <c r="E627" i="9"/>
  <c r="C628" i="9"/>
  <c r="E628" i="9"/>
  <c r="C629" i="9"/>
  <c r="E629" i="9"/>
  <c r="C630" i="9"/>
  <c r="E630" i="9"/>
  <c r="C631" i="9"/>
  <c r="E631" i="9"/>
  <c r="C632" i="9"/>
  <c r="E632" i="9"/>
  <c r="C633" i="9"/>
  <c r="E633" i="9"/>
  <c r="C634" i="9"/>
  <c r="E634" i="9"/>
  <c r="C635" i="9"/>
  <c r="E635" i="9"/>
  <c r="C636" i="9"/>
  <c r="E636" i="9"/>
  <c r="C637" i="9"/>
  <c r="E637" i="9"/>
  <c r="C638" i="9"/>
  <c r="E638" i="9"/>
  <c r="C639" i="9"/>
  <c r="E639" i="9"/>
  <c r="C640" i="9"/>
  <c r="E640" i="9"/>
  <c r="C641" i="9"/>
  <c r="E641" i="9"/>
  <c r="C642" i="9"/>
  <c r="E642" i="9"/>
  <c r="C643" i="9"/>
  <c r="E643" i="9"/>
  <c r="C644" i="9"/>
  <c r="E644" i="9"/>
  <c r="C645" i="9"/>
  <c r="E645" i="9"/>
  <c r="C646" i="9"/>
  <c r="E646" i="9"/>
  <c r="C647" i="9"/>
  <c r="E647" i="9"/>
  <c r="C648" i="9"/>
  <c r="E648" i="9"/>
  <c r="C649" i="9"/>
  <c r="E649" i="9"/>
  <c r="C650" i="9"/>
  <c r="E650" i="9"/>
  <c r="C651" i="9"/>
  <c r="E651" i="9"/>
  <c r="C652" i="9"/>
  <c r="E652" i="9"/>
  <c r="C653" i="9"/>
  <c r="E653" i="9"/>
  <c r="C654" i="9"/>
  <c r="E654" i="9"/>
  <c r="C655" i="9"/>
  <c r="E655" i="9"/>
  <c r="C656" i="9"/>
  <c r="E656" i="9"/>
  <c r="C657" i="9"/>
  <c r="E657" i="9"/>
  <c r="C658" i="9"/>
  <c r="E658" i="9"/>
  <c r="C659" i="9"/>
  <c r="E659" i="9"/>
  <c r="C660" i="9"/>
  <c r="E660" i="9"/>
  <c r="C661" i="9"/>
  <c r="E661" i="9"/>
  <c r="C662" i="9"/>
  <c r="E662" i="9"/>
  <c r="C663" i="9"/>
  <c r="E663" i="9"/>
  <c r="C664" i="9"/>
  <c r="E664" i="9"/>
  <c r="C665" i="9"/>
  <c r="E665" i="9"/>
  <c r="C666" i="9"/>
  <c r="E666" i="9"/>
  <c r="C667" i="9"/>
  <c r="E667" i="9"/>
  <c r="C668" i="9"/>
  <c r="E668" i="9"/>
  <c r="C669" i="9"/>
  <c r="E669" i="9"/>
  <c r="C670" i="9"/>
  <c r="E670" i="9"/>
  <c r="C671" i="9"/>
  <c r="E671" i="9"/>
  <c r="C672" i="9"/>
  <c r="E672" i="9"/>
  <c r="C673" i="9"/>
  <c r="E673" i="9"/>
  <c r="C674" i="9"/>
  <c r="E674" i="9"/>
  <c r="C675" i="9"/>
  <c r="E675" i="9"/>
  <c r="C676" i="9"/>
  <c r="E676" i="9"/>
  <c r="C677" i="9"/>
  <c r="E677" i="9"/>
  <c r="C678" i="9"/>
  <c r="E678" i="9"/>
  <c r="C679" i="9"/>
  <c r="E679" i="9"/>
  <c r="C680" i="9"/>
  <c r="E680" i="9"/>
  <c r="C681" i="9"/>
  <c r="E681" i="9"/>
  <c r="C682" i="9"/>
  <c r="E682" i="9"/>
  <c r="C683" i="9"/>
  <c r="E683" i="9"/>
  <c r="C684" i="9"/>
  <c r="E684" i="9"/>
  <c r="C685" i="9"/>
  <c r="E685" i="9"/>
  <c r="C686" i="9"/>
  <c r="E686" i="9"/>
  <c r="C687" i="9"/>
  <c r="E687" i="9"/>
  <c r="C688" i="9"/>
  <c r="E688" i="9"/>
  <c r="C689" i="9"/>
  <c r="E689" i="9"/>
  <c r="C690" i="9"/>
  <c r="E690" i="9"/>
  <c r="C691" i="9"/>
  <c r="E691" i="9"/>
  <c r="C692" i="9"/>
  <c r="E692" i="9"/>
  <c r="C693" i="9"/>
  <c r="E693" i="9"/>
  <c r="C694" i="9"/>
  <c r="E694" i="9"/>
  <c r="C695" i="9"/>
  <c r="E695" i="9"/>
  <c r="C696" i="9"/>
  <c r="E696" i="9"/>
  <c r="C697" i="9"/>
  <c r="E697" i="9"/>
  <c r="C698" i="9"/>
  <c r="E698" i="9"/>
  <c r="C699" i="9"/>
  <c r="E699" i="9"/>
  <c r="C700" i="9"/>
  <c r="E700" i="9"/>
  <c r="C701" i="9"/>
  <c r="E701" i="9"/>
  <c r="C702" i="9"/>
  <c r="E702" i="9"/>
  <c r="C703" i="9"/>
  <c r="E703" i="9"/>
  <c r="C704" i="9"/>
  <c r="E704" i="9"/>
  <c r="C705" i="9"/>
  <c r="E705" i="9"/>
  <c r="C706" i="9"/>
  <c r="E706" i="9"/>
  <c r="C707" i="9"/>
  <c r="E707" i="9"/>
  <c r="C708" i="9"/>
  <c r="E708" i="9"/>
  <c r="C709" i="9"/>
  <c r="E709" i="9"/>
  <c r="C710" i="9"/>
  <c r="E710" i="9"/>
  <c r="C711" i="9"/>
  <c r="E711" i="9"/>
  <c r="C712" i="9"/>
  <c r="E712" i="9"/>
  <c r="C713" i="9"/>
  <c r="E713" i="9"/>
  <c r="C714" i="9"/>
  <c r="E714" i="9"/>
  <c r="C715" i="9"/>
  <c r="E715" i="9"/>
  <c r="C716" i="9"/>
  <c r="E716" i="9"/>
  <c r="C717" i="9"/>
  <c r="E717" i="9"/>
  <c r="C718" i="9"/>
  <c r="E718" i="9"/>
  <c r="C719" i="9"/>
  <c r="E719" i="9"/>
  <c r="C720" i="9"/>
  <c r="E720" i="9"/>
  <c r="C721" i="9"/>
  <c r="E721" i="9"/>
  <c r="C722" i="9"/>
  <c r="E722" i="9"/>
  <c r="C723" i="9"/>
  <c r="E723" i="9"/>
  <c r="C724" i="9"/>
  <c r="E724" i="9"/>
  <c r="C725" i="9"/>
  <c r="E725" i="9"/>
  <c r="C726" i="9"/>
  <c r="E726" i="9"/>
  <c r="C727" i="9"/>
  <c r="E727" i="9"/>
  <c r="C728" i="9"/>
  <c r="E728" i="9"/>
  <c r="C729" i="9"/>
  <c r="E729" i="9"/>
  <c r="C730" i="9"/>
  <c r="E730" i="9"/>
  <c r="C731" i="9"/>
  <c r="E731" i="9"/>
  <c r="C732" i="9"/>
  <c r="E732" i="9"/>
  <c r="C733" i="9"/>
  <c r="E733" i="9"/>
  <c r="C734" i="9"/>
  <c r="E734" i="9"/>
  <c r="C735" i="9"/>
  <c r="E735" i="9"/>
  <c r="C736" i="9"/>
  <c r="E736" i="9"/>
  <c r="C737" i="9"/>
  <c r="E737" i="9"/>
  <c r="C738" i="9"/>
  <c r="E738" i="9"/>
  <c r="C739" i="9"/>
  <c r="E739" i="9"/>
  <c r="C740" i="9"/>
  <c r="E740" i="9"/>
  <c r="C741" i="9"/>
  <c r="E741" i="9"/>
  <c r="C742" i="9"/>
  <c r="E742" i="9"/>
  <c r="C743" i="9"/>
  <c r="E743" i="9"/>
  <c r="C744" i="9"/>
  <c r="E744" i="9"/>
  <c r="C745" i="9"/>
  <c r="E745" i="9"/>
  <c r="C746" i="9"/>
  <c r="E746" i="9"/>
  <c r="C747" i="9"/>
  <c r="E747" i="9"/>
  <c r="C748" i="9"/>
  <c r="E748" i="9"/>
  <c r="C749" i="9"/>
  <c r="E749" i="9"/>
  <c r="C750" i="9"/>
  <c r="E750" i="9"/>
  <c r="C751" i="9"/>
  <c r="E751" i="9"/>
  <c r="C752" i="9"/>
  <c r="E752" i="9"/>
  <c r="C753" i="9"/>
  <c r="E753" i="9"/>
  <c r="C754" i="9"/>
  <c r="E754" i="9"/>
  <c r="C755" i="9"/>
  <c r="E755" i="9"/>
  <c r="C756" i="9"/>
  <c r="E756" i="9"/>
  <c r="C757" i="9"/>
  <c r="E757" i="9"/>
  <c r="C758" i="9"/>
  <c r="E758" i="9"/>
  <c r="C759" i="9"/>
  <c r="E759" i="9"/>
  <c r="C760" i="9"/>
  <c r="E760" i="9"/>
  <c r="C761" i="9"/>
  <c r="E761" i="9"/>
  <c r="C762" i="9"/>
  <c r="E762" i="9"/>
  <c r="C763" i="9"/>
  <c r="E763" i="9"/>
  <c r="C764" i="9"/>
  <c r="E764" i="9"/>
  <c r="C765" i="9"/>
  <c r="E765" i="9"/>
  <c r="C766" i="9"/>
  <c r="E766" i="9"/>
  <c r="C767" i="9"/>
  <c r="E767" i="9"/>
  <c r="C768" i="9"/>
  <c r="E768" i="9"/>
  <c r="C769" i="9"/>
  <c r="E769" i="9"/>
  <c r="C770" i="9"/>
  <c r="E770" i="9"/>
  <c r="C771" i="9"/>
  <c r="E771" i="9"/>
  <c r="C772" i="9"/>
  <c r="E772" i="9"/>
  <c r="C773" i="9"/>
  <c r="E773" i="9"/>
  <c r="C774" i="9"/>
  <c r="E774" i="9"/>
  <c r="C775" i="9"/>
  <c r="E775" i="9"/>
  <c r="C776" i="9"/>
  <c r="E776" i="9"/>
  <c r="C777" i="9"/>
  <c r="E777" i="9"/>
  <c r="C778" i="9"/>
  <c r="E778" i="9"/>
  <c r="C779" i="9"/>
  <c r="E779" i="9"/>
  <c r="C780" i="9"/>
  <c r="E780" i="9"/>
  <c r="C781" i="9"/>
  <c r="E781" i="9"/>
  <c r="C782" i="9"/>
  <c r="E782" i="9"/>
  <c r="C783" i="9"/>
  <c r="E783" i="9"/>
  <c r="C784" i="9"/>
  <c r="E784" i="9"/>
  <c r="C785" i="9"/>
  <c r="E785" i="9"/>
  <c r="C786" i="9"/>
  <c r="E786" i="9"/>
  <c r="C787" i="9"/>
  <c r="E787" i="9"/>
  <c r="C788" i="9"/>
  <c r="E788" i="9"/>
  <c r="C789" i="9"/>
  <c r="E789" i="9"/>
  <c r="C790" i="9"/>
  <c r="E790" i="9"/>
  <c r="C791" i="9"/>
  <c r="E791" i="9"/>
  <c r="C792" i="9"/>
  <c r="E792" i="9"/>
  <c r="C793" i="9"/>
  <c r="E793" i="9"/>
  <c r="C794" i="9"/>
  <c r="E794" i="9"/>
  <c r="C795" i="9"/>
  <c r="E795" i="9"/>
  <c r="C796" i="9"/>
  <c r="E796" i="9"/>
  <c r="C797" i="9"/>
  <c r="E797" i="9"/>
  <c r="C798" i="9"/>
  <c r="E798" i="9"/>
  <c r="C799" i="9"/>
  <c r="E799" i="9"/>
  <c r="C800" i="9"/>
  <c r="E800" i="9"/>
  <c r="C801" i="9"/>
  <c r="E801" i="9"/>
  <c r="C802" i="9"/>
  <c r="E802" i="9"/>
  <c r="C803" i="9"/>
  <c r="E803" i="9"/>
  <c r="C804" i="9"/>
  <c r="E804" i="9"/>
  <c r="C805" i="9"/>
  <c r="E805" i="9"/>
  <c r="C806" i="9"/>
  <c r="E806" i="9"/>
  <c r="C807" i="9"/>
  <c r="E807" i="9"/>
  <c r="C808" i="9"/>
  <c r="E808" i="9"/>
  <c r="C809" i="9"/>
  <c r="E809" i="9"/>
  <c r="C810" i="9"/>
  <c r="E810" i="9"/>
  <c r="C811" i="9"/>
  <c r="E811" i="9"/>
  <c r="C812" i="9"/>
  <c r="E812" i="9"/>
  <c r="C813" i="9"/>
  <c r="E813" i="9"/>
  <c r="C814" i="9"/>
  <c r="E814" i="9"/>
  <c r="C815" i="9"/>
  <c r="E815" i="9"/>
  <c r="C816" i="9"/>
  <c r="E816" i="9"/>
  <c r="C817" i="9"/>
  <c r="E817" i="9"/>
  <c r="C818" i="9"/>
  <c r="E818" i="9"/>
  <c r="C819" i="9"/>
  <c r="E819" i="9"/>
  <c r="C820" i="9"/>
  <c r="E820" i="9"/>
  <c r="C821" i="9"/>
  <c r="E821" i="9"/>
  <c r="C822" i="9"/>
  <c r="E822" i="9"/>
  <c r="C823" i="9"/>
  <c r="E823" i="9"/>
  <c r="C824" i="9"/>
  <c r="E824" i="9"/>
  <c r="C825" i="9"/>
  <c r="E825" i="9"/>
  <c r="C826" i="9"/>
  <c r="E826" i="9"/>
  <c r="C827" i="9"/>
  <c r="E827" i="9"/>
  <c r="C828" i="9"/>
  <c r="E828" i="9"/>
  <c r="C829" i="9"/>
  <c r="E829" i="9"/>
  <c r="C830" i="9"/>
  <c r="E830" i="9"/>
  <c r="C831" i="9"/>
  <c r="E831" i="9"/>
  <c r="C832" i="9"/>
  <c r="E832" i="9"/>
  <c r="C833" i="9"/>
  <c r="E833" i="9"/>
  <c r="C834" i="9"/>
  <c r="E834" i="9"/>
  <c r="C835" i="9"/>
  <c r="E835" i="9"/>
  <c r="C836" i="9"/>
  <c r="E836" i="9"/>
  <c r="C837" i="9"/>
  <c r="E837" i="9"/>
  <c r="C838" i="9"/>
  <c r="E838" i="9"/>
  <c r="C839" i="9"/>
  <c r="E839" i="9"/>
  <c r="C840" i="9"/>
  <c r="E840" i="9"/>
  <c r="C841" i="9"/>
  <c r="E841" i="9"/>
  <c r="C842" i="9"/>
  <c r="E842" i="9"/>
  <c r="C843" i="9"/>
  <c r="E843" i="9"/>
  <c r="C844" i="9"/>
  <c r="E844" i="9"/>
  <c r="C845" i="9"/>
  <c r="E845" i="9"/>
  <c r="C846" i="9"/>
  <c r="E846" i="9"/>
  <c r="C847" i="9"/>
  <c r="E847" i="9"/>
  <c r="C848" i="9"/>
  <c r="E848" i="9"/>
  <c r="C849" i="9"/>
  <c r="E849" i="9"/>
  <c r="C850" i="9"/>
  <c r="E850" i="9"/>
  <c r="C851" i="9"/>
  <c r="E851" i="9"/>
  <c r="C852" i="9"/>
  <c r="E852" i="9"/>
  <c r="C853" i="9"/>
  <c r="E853" i="9"/>
  <c r="C854" i="9"/>
  <c r="E854" i="9"/>
  <c r="C855" i="9"/>
  <c r="E855" i="9"/>
  <c r="C856" i="9"/>
  <c r="E856" i="9"/>
  <c r="C857" i="9"/>
  <c r="E857" i="9"/>
  <c r="C858" i="9"/>
  <c r="E858" i="9"/>
  <c r="C859" i="9"/>
  <c r="E859" i="9"/>
  <c r="C860" i="9"/>
  <c r="E860" i="9"/>
  <c r="C861" i="9"/>
  <c r="E861" i="9"/>
  <c r="C862" i="9"/>
  <c r="E862" i="9"/>
  <c r="C863" i="9"/>
  <c r="E863" i="9"/>
  <c r="C864" i="9"/>
  <c r="E864" i="9"/>
  <c r="C865" i="9"/>
  <c r="E865" i="9"/>
  <c r="C866" i="9"/>
  <c r="E866" i="9"/>
  <c r="C867" i="9"/>
  <c r="E867" i="9"/>
  <c r="C868" i="9"/>
  <c r="E868" i="9"/>
  <c r="C869" i="9"/>
  <c r="E869" i="9"/>
  <c r="C870" i="9"/>
  <c r="E870" i="9"/>
  <c r="C871" i="9"/>
  <c r="E871" i="9"/>
  <c r="C872" i="9"/>
  <c r="E872" i="9"/>
  <c r="C873" i="9"/>
  <c r="E873" i="9"/>
  <c r="C874" i="9"/>
  <c r="E874" i="9"/>
  <c r="C875" i="9"/>
  <c r="E875" i="9"/>
  <c r="C876" i="9"/>
  <c r="E876" i="9"/>
  <c r="C877" i="9"/>
  <c r="E877" i="9"/>
  <c r="C878" i="9"/>
  <c r="E878" i="9"/>
  <c r="C879" i="9"/>
  <c r="E879" i="9"/>
  <c r="C880" i="9"/>
  <c r="E880" i="9"/>
  <c r="C881" i="9"/>
  <c r="E881" i="9"/>
  <c r="C882" i="9"/>
  <c r="E882" i="9"/>
  <c r="C883" i="9"/>
  <c r="E883" i="9"/>
  <c r="C884" i="9"/>
  <c r="E884" i="9"/>
  <c r="C885" i="9"/>
  <c r="E885" i="9"/>
  <c r="C886" i="9"/>
  <c r="E886" i="9"/>
  <c r="C887" i="9"/>
  <c r="E887" i="9"/>
  <c r="C888" i="9"/>
  <c r="E888" i="9"/>
  <c r="C889" i="9"/>
  <c r="E889" i="9"/>
  <c r="C890" i="9"/>
  <c r="E890" i="9"/>
  <c r="C891" i="9"/>
  <c r="E891" i="9"/>
  <c r="C892" i="9"/>
  <c r="E892" i="9"/>
  <c r="C893" i="9"/>
  <c r="E893" i="9"/>
  <c r="C894" i="9"/>
  <c r="E894" i="9"/>
  <c r="C895" i="9"/>
  <c r="E895" i="9"/>
  <c r="C896" i="9"/>
  <c r="E896" i="9"/>
  <c r="C897" i="9"/>
  <c r="E897" i="9"/>
  <c r="C898" i="9"/>
  <c r="E898" i="9"/>
  <c r="C899" i="9"/>
  <c r="E899" i="9"/>
  <c r="C900" i="9"/>
  <c r="E900" i="9"/>
  <c r="C901" i="9"/>
  <c r="E901" i="9"/>
  <c r="C902" i="9"/>
  <c r="E902" i="9"/>
  <c r="C903" i="9"/>
  <c r="E903" i="9"/>
  <c r="C904" i="9"/>
  <c r="E904" i="9"/>
  <c r="C905" i="9"/>
  <c r="E905" i="9"/>
  <c r="C906" i="9"/>
  <c r="E906" i="9"/>
  <c r="C907" i="9"/>
  <c r="E907" i="9"/>
  <c r="C908" i="9"/>
  <c r="E908" i="9"/>
  <c r="C909" i="9"/>
  <c r="E909" i="9"/>
  <c r="C910" i="9"/>
  <c r="E910" i="9"/>
  <c r="C911" i="9"/>
  <c r="E911" i="9"/>
  <c r="C912" i="9"/>
  <c r="E912" i="9"/>
  <c r="C913" i="9"/>
  <c r="E913" i="9"/>
  <c r="C914" i="9"/>
  <c r="E914" i="9"/>
  <c r="C915" i="9"/>
  <c r="E915" i="9"/>
  <c r="C916" i="9"/>
  <c r="E916" i="9"/>
  <c r="C917" i="9"/>
  <c r="E917" i="9"/>
  <c r="C918" i="9"/>
  <c r="E918" i="9"/>
  <c r="C919" i="9"/>
  <c r="E919" i="9"/>
  <c r="C920" i="9"/>
  <c r="E920" i="9"/>
  <c r="C921" i="9"/>
  <c r="E921" i="9"/>
  <c r="C922" i="9"/>
  <c r="E922" i="9"/>
  <c r="C923" i="9"/>
  <c r="E923" i="9"/>
  <c r="C924" i="9"/>
  <c r="E924" i="9"/>
  <c r="C925" i="9"/>
  <c r="E925" i="9"/>
  <c r="C926" i="9"/>
  <c r="E926" i="9"/>
  <c r="C927" i="9"/>
  <c r="E927" i="9"/>
  <c r="C928" i="9"/>
  <c r="E928" i="9"/>
  <c r="C929" i="9"/>
  <c r="E929" i="9"/>
  <c r="C930" i="9"/>
  <c r="E930" i="9"/>
  <c r="C931" i="9"/>
  <c r="E931" i="9"/>
  <c r="C932" i="9"/>
  <c r="E932" i="9"/>
  <c r="C933" i="9"/>
  <c r="E933" i="9"/>
  <c r="C934" i="9"/>
  <c r="E934" i="9"/>
  <c r="C935" i="9"/>
  <c r="E935" i="9"/>
  <c r="C936" i="9"/>
  <c r="E936" i="9"/>
  <c r="C937" i="9"/>
  <c r="E937" i="9"/>
  <c r="C938" i="9"/>
  <c r="E938" i="9"/>
  <c r="C939" i="9"/>
  <c r="E939" i="9"/>
  <c r="C940" i="9"/>
  <c r="E940" i="9"/>
  <c r="C941" i="9"/>
  <c r="E941" i="9"/>
  <c r="C942" i="9"/>
  <c r="E942" i="9"/>
  <c r="C943" i="9"/>
  <c r="E943" i="9"/>
  <c r="C944" i="9"/>
  <c r="E944" i="9"/>
  <c r="C945" i="9"/>
  <c r="E945" i="9"/>
  <c r="C946" i="9"/>
  <c r="E946" i="9"/>
  <c r="C947" i="9"/>
  <c r="E947" i="9"/>
  <c r="C948" i="9"/>
  <c r="E948" i="9"/>
  <c r="C949" i="9"/>
  <c r="E949" i="9"/>
  <c r="C950" i="9"/>
  <c r="E950" i="9"/>
  <c r="C951" i="9"/>
  <c r="E951" i="9"/>
  <c r="C952" i="9"/>
  <c r="E952" i="9"/>
  <c r="C953" i="9"/>
  <c r="E953" i="9"/>
  <c r="C954" i="9"/>
  <c r="E954" i="9"/>
  <c r="C955" i="9"/>
  <c r="E955" i="9"/>
  <c r="C956" i="9"/>
  <c r="E956" i="9"/>
  <c r="C957" i="9"/>
  <c r="E957" i="9"/>
  <c r="C958" i="9"/>
  <c r="E958" i="9"/>
  <c r="C959" i="9"/>
  <c r="E959" i="9"/>
  <c r="C960" i="9"/>
  <c r="E960" i="9"/>
  <c r="C961" i="9"/>
  <c r="E961" i="9"/>
  <c r="C962" i="9"/>
  <c r="E962" i="9"/>
  <c r="C963" i="9"/>
  <c r="E963" i="9"/>
  <c r="C964" i="9"/>
  <c r="E964" i="9"/>
  <c r="C965" i="9"/>
  <c r="E965" i="9"/>
  <c r="C966" i="9"/>
  <c r="E966" i="9"/>
  <c r="C967" i="9"/>
  <c r="E967" i="9"/>
  <c r="C968" i="9"/>
  <c r="E968" i="9"/>
  <c r="C969" i="9"/>
  <c r="E969" i="9"/>
  <c r="C970" i="9"/>
  <c r="E970" i="9"/>
  <c r="C971" i="9"/>
  <c r="E971" i="9"/>
  <c r="C972" i="9"/>
  <c r="E972" i="9"/>
  <c r="C973" i="9"/>
  <c r="E973" i="9"/>
  <c r="C974" i="9"/>
  <c r="E974" i="9"/>
  <c r="C975" i="9"/>
  <c r="E975" i="9"/>
  <c r="C976" i="9"/>
  <c r="E976" i="9"/>
  <c r="C977" i="9"/>
  <c r="E977" i="9"/>
  <c r="C978" i="9"/>
  <c r="E978" i="9"/>
  <c r="C979" i="9"/>
  <c r="E979" i="9"/>
  <c r="C980" i="9"/>
  <c r="E980" i="9"/>
  <c r="C981" i="9"/>
  <c r="E981" i="9"/>
  <c r="C982" i="9"/>
  <c r="E982" i="9"/>
  <c r="C983" i="9"/>
  <c r="E983" i="9"/>
  <c r="C984" i="9"/>
  <c r="E984" i="9"/>
  <c r="C985" i="9"/>
  <c r="E985" i="9"/>
  <c r="C986" i="9"/>
  <c r="E986" i="9"/>
  <c r="C987" i="9"/>
  <c r="E987" i="9"/>
  <c r="C988" i="9"/>
  <c r="E988" i="9"/>
  <c r="C989" i="9"/>
  <c r="E989" i="9"/>
  <c r="C990" i="9"/>
  <c r="E990" i="9"/>
  <c r="C991" i="9"/>
  <c r="E991" i="9"/>
  <c r="C992" i="9"/>
  <c r="E992" i="9"/>
  <c r="C993" i="9"/>
  <c r="E993" i="9"/>
  <c r="C994" i="9"/>
  <c r="E994" i="9"/>
  <c r="C995" i="9"/>
  <c r="E995" i="9"/>
  <c r="C996" i="9"/>
  <c r="E996" i="9"/>
  <c r="C997" i="9"/>
  <c r="E997" i="9"/>
  <c r="C998" i="9"/>
  <c r="E998" i="9"/>
  <c r="C999" i="9"/>
  <c r="E999" i="9"/>
  <c r="C1000" i="9"/>
  <c r="E1000" i="9"/>
  <c r="C1001" i="9"/>
  <c r="E1001" i="9"/>
  <c r="B950" i="5"/>
  <c r="C950" i="5" s="1"/>
  <c r="F950" i="5"/>
  <c r="G950" i="5"/>
  <c r="H950" i="5"/>
  <c r="I950" i="5"/>
  <c r="B995" i="5"/>
  <c r="C995" i="5" s="1"/>
  <c r="F995" i="5"/>
  <c r="G995" i="5"/>
  <c r="H995" i="5"/>
  <c r="I995" i="5"/>
  <c r="B4716" i="5"/>
  <c r="C4716" i="5" s="1"/>
  <c r="F4716" i="5"/>
  <c r="G4716" i="5"/>
  <c r="H4716" i="5"/>
  <c r="I4716" i="5"/>
  <c r="B837" i="5"/>
  <c r="C837" i="5" s="1"/>
  <c r="F837" i="5"/>
  <c r="G837" i="5"/>
  <c r="H837" i="5"/>
  <c r="I837" i="5"/>
  <c r="B453" i="5"/>
  <c r="L453" i="5" s="1"/>
  <c r="F453" i="5"/>
  <c r="G453" i="5"/>
  <c r="H453" i="5"/>
  <c r="I453" i="5"/>
  <c r="B4258" i="5"/>
  <c r="L4258" i="5" s="1"/>
  <c r="F4258" i="5"/>
  <c r="G4258" i="5"/>
  <c r="H4258" i="5"/>
  <c r="I4258" i="5"/>
  <c r="B4155" i="5"/>
  <c r="C4155" i="5" s="1"/>
  <c r="D4155" i="5" s="1"/>
  <c r="F4155" i="5"/>
  <c r="G4155" i="5"/>
  <c r="H4155" i="5"/>
  <c r="I4155" i="5"/>
  <c r="B111" i="5"/>
  <c r="C111" i="5" s="1"/>
  <c r="F111" i="5"/>
  <c r="G111" i="5"/>
  <c r="H111" i="5"/>
  <c r="I111" i="5"/>
  <c r="B1674" i="5"/>
  <c r="C1674" i="5" s="1"/>
  <c r="F1674" i="5"/>
  <c r="G1674" i="5"/>
  <c r="H1674" i="5"/>
  <c r="I1674" i="5"/>
  <c r="B2299" i="5"/>
  <c r="C2299" i="5" s="1"/>
  <c r="F2299" i="5"/>
  <c r="G2299" i="5"/>
  <c r="H2299" i="5"/>
  <c r="I2299" i="5"/>
  <c r="B236" i="5"/>
  <c r="C236" i="5" s="1"/>
  <c r="F236" i="5"/>
  <c r="G236" i="5"/>
  <c r="H236" i="5"/>
  <c r="I236" i="5"/>
  <c r="B520" i="5"/>
  <c r="C520" i="5" s="1"/>
  <c r="F520" i="5"/>
  <c r="G520" i="5"/>
  <c r="H520" i="5"/>
  <c r="I520" i="5"/>
  <c r="B3338" i="5"/>
  <c r="L3338" i="5" s="1"/>
  <c r="F3338" i="5"/>
  <c r="G3338" i="5"/>
  <c r="H3338" i="5"/>
  <c r="I3338" i="5"/>
  <c r="B2468" i="5"/>
  <c r="L2468" i="5" s="1"/>
  <c r="F2468" i="5"/>
  <c r="G2468" i="5"/>
  <c r="H2468" i="5"/>
  <c r="I2468" i="5"/>
  <c r="B3415" i="5"/>
  <c r="L3415" i="5" s="1"/>
  <c r="F3415" i="5"/>
  <c r="G3415" i="5"/>
  <c r="H3415" i="5"/>
  <c r="I3415" i="5"/>
  <c r="B923" i="5"/>
  <c r="L923" i="5" s="1"/>
  <c r="F923" i="5"/>
  <c r="G923" i="5"/>
  <c r="H923" i="5"/>
  <c r="I923" i="5"/>
  <c r="B4364" i="5"/>
  <c r="C4364" i="5" s="1"/>
  <c r="F4364" i="5"/>
  <c r="G4364" i="5"/>
  <c r="H4364" i="5"/>
  <c r="I4364" i="5"/>
  <c r="B116" i="5"/>
  <c r="C116" i="5" s="1"/>
  <c r="F116" i="5"/>
  <c r="G116" i="5"/>
  <c r="H116" i="5"/>
  <c r="I116" i="5"/>
  <c r="B565" i="5"/>
  <c r="C565" i="5" s="1"/>
  <c r="F565" i="5"/>
  <c r="G565" i="5"/>
  <c r="H565" i="5"/>
  <c r="I565" i="5"/>
  <c r="B4612" i="5"/>
  <c r="C4612" i="5" s="1"/>
  <c r="F4612" i="5"/>
  <c r="G4612" i="5"/>
  <c r="H4612" i="5"/>
  <c r="I4612" i="5"/>
  <c r="B1776" i="5"/>
  <c r="L1776" i="5" s="1"/>
  <c r="F1776" i="5"/>
  <c r="G1776" i="5"/>
  <c r="H1776" i="5"/>
  <c r="I1776" i="5"/>
  <c r="B845" i="5"/>
  <c r="L845" i="5" s="1"/>
  <c r="F845" i="5"/>
  <c r="G845" i="5"/>
  <c r="H845" i="5"/>
  <c r="I845" i="5"/>
  <c r="B117" i="5"/>
  <c r="C117" i="5" s="1"/>
  <c r="D117" i="5" s="1"/>
  <c r="F117" i="5"/>
  <c r="G117" i="5"/>
  <c r="H117" i="5"/>
  <c r="I117" i="5"/>
  <c r="B2582" i="5"/>
  <c r="C2582" i="5" s="1"/>
  <c r="E2582" i="5" s="1"/>
  <c r="F2582" i="5"/>
  <c r="G2582" i="5"/>
  <c r="H2582" i="5"/>
  <c r="I2582" i="5"/>
  <c r="B4550" i="5"/>
  <c r="C4550" i="5" s="1"/>
  <c r="F4550" i="5"/>
  <c r="G4550" i="5"/>
  <c r="H4550" i="5"/>
  <c r="I4550" i="5"/>
  <c r="B2757" i="5"/>
  <c r="C2757" i="5" s="1"/>
  <c r="F2757" i="5"/>
  <c r="G2757" i="5"/>
  <c r="H2757" i="5"/>
  <c r="I2757" i="5"/>
  <c r="B499" i="5"/>
  <c r="C499" i="5" s="1"/>
  <c r="F499" i="5"/>
  <c r="G499" i="5"/>
  <c r="H499" i="5"/>
  <c r="I499" i="5"/>
  <c r="B4648" i="5"/>
  <c r="C4648" i="5" s="1"/>
  <c r="F4648" i="5"/>
  <c r="G4648" i="5"/>
  <c r="H4648" i="5"/>
  <c r="I4648" i="5"/>
  <c r="B693" i="5"/>
  <c r="L693" i="5" s="1"/>
  <c r="F693" i="5"/>
  <c r="G693" i="5"/>
  <c r="H693" i="5"/>
  <c r="I693" i="5"/>
  <c r="B1806" i="5"/>
  <c r="L1806" i="5" s="1"/>
  <c r="F1806" i="5"/>
  <c r="G1806" i="5"/>
  <c r="H1806" i="5"/>
  <c r="I1806" i="5"/>
  <c r="B4290" i="5"/>
  <c r="L4290" i="5" s="1"/>
  <c r="F4290" i="5"/>
  <c r="G4290" i="5"/>
  <c r="H4290" i="5"/>
  <c r="I4290" i="5"/>
  <c r="B3931" i="5"/>
  <c r="C3931" i="5" s="1"/>
  <c r="F3931" i="5"/>
  <c r="G3931" i="5"/>
  <c r="H3931" i="5"/>
  <c r="I3931" i="5"/>
  <c r="B3078" i="5"/>
  <c r="C3078" i="5" s="1"/>
  <c r="F3078" i="5"/>
  <c r="G3078" i="5"/>
  <c r="H3078" i="5"/>
  <c r="I3078" i="5"/>
  <c r="B1219" i="5"/>
  <c r="C1219" i="5" s="1"/>
  <c r="F1219" i="5"/>
  <c r="G1219" i="5"/>
  <c r="H1219" i="5"/>
  <c r="I1219" i="5"/>
  <c r="B1239" i="5"/>
  <c r="C1239" i="5" s="1"/>
  <c r="F1239" i="5"/>
  <c r="G1239" i="5"/>
  <c r="H1239" i="5"/>
  <c r="I1239" i="5"/>
  <c r="B2724" i="5"/>
  <c r="C2724" i="5" s="1"/>
  <c r="F2724" i="5"/>
  <c r="G2724" i="5"/>
  <c r="H2724" i="5"/>
  <c r="I2724" i="5"/>
  <c r="B3642" i="5"/>
  <c r="L3642" i="5" s="1"/>
  <c r="F3642" i="5"/>
  <c r="G3642" i="5"/>
  <c r="H3642" i="5"/>
  <c r="I3642" i="5"/>
  <c r="B4481" i="5"/>
  <c r="L4481" i="5" s="1"/>
  <c r="F4481" i="5"/>
  <c r="G4481" i="5"/>
  <c r="H4481" i="5"/>
  <c r="I4481" i="5"/>
  <c r="B2444" i="5"/>
  <c r="C2444" i="5" s="1"/>
  <c r="D2444" i="5" s="1"/>
  <c r="F2444" i="5"/>
  <c r="G2444" i="5"/>
  <c r="H2444" i="5"/>
  <c r="I2444" i="5"/>
  <c r="B2987" i="5"/>
  <c r="C2987" i="5" s="1"/>
  <c r="F2987" i="5"/>
  <c r="G2987" i="5"/>
  <c r="H2987" i="5"/>
  <c r="I2987" i="5"/>
  <c r="B3788" i="5"/>
  <c r="C3788" i="5" s="1"/>
  <c r="F3788" i="5"/>
  <c r="G3788" i="5"/>
  <c r="H3788" i="5"/>
  <c r="I3788" i="5"/>
  <c r="B2951" i="5"/>
  <c r="C2951" i="5" s="1"/>
  <c r="F2951" i="5"/>
  <c r="G2951" i="5"/>
  <c r="H2951" i="5"/>
  <c r="I2951" i="5"/>
  <c r="B1483" i="5"/>
  <c r="C1483" i="5" s="1"/>
  <c r="F1483" i="5"/>
  <c r="G1483" i="5"/>
  <c r="H1483" i="5"/>
  <c r="I1483" i="5"/>
  <c r="B2966" i="5"/>
  <c r="C2966" i="5" s="1"/>
  <c r="F2966" i="5"/>
  <c r="G2966" i="5"/>
  <c r="H2966" i="5"/>
  <c r="I2966" i="5"/>
  <c r="B2195" i="5"/>
  <c r="L2195" i="5" s="1"/>
  <c r="F2195" i="5"/>
  <c r="G2195" i="5"/>
  <c r="H2195" i="5"/>
  <c r="I2195" i="5"/>
  <c r="B943" i="5"/>
  <c r="L943" i="5" s="1"/>
  <c r="F943" i="5"/>
  <c r="G943" i="5"/>
  <c r="H943" i="5"/>
  <c r="I943" i="5"/>
  <c r="B4056" i="5"/>
  <c r="C4056" i="5" s="1"/>
  <c r="D4056" i="5" s="1"/>
  <c r="F4056" i="5"/>
  <c r="G4056" i="5"/>
  <c r="H4056" i="5"/>
  <c r="I4056" i="5"/>
  <c r="B3404" i="5"/>
  <c r="L3404" i="5" s="1"/>
  <c r="F3404" i="5"/>
  <c r="G3404" i="5"/>
  <c r="H3404" i="5"/>
  <c r="I3404" i="5"/>
  <c r="B4628" i="5"/>
  <c r="C4628" i="5" s="1"/>
  <c r="F4628" i="5"/>
  <c r="G4628" i="5"/>
  <c r="H4628" i="5"/>
  <c r="I4628" i="5"/>
  <c r="B4878" i="5"/>
  <c r="C4878" i="5" s="1"/>
  <c r="F4878" i="5"/>
  <c r="G4878" i="5"/>
  <c r="H4878" i="5"/>
  <c r="I4878" i="5"/>
  <c r="B3131" i="5"/>
  <c r="C3131" i="5" s="1"/>
  <c r="F3131" i="5"/>
  <c r="G3131" i="5"/>
  <c r="H3131" i="5"/>
  <c r="I3131" i="5"/>
  <c r="B202" i="5"/>
  <c r="C202" i="5" s="1"/>
  <c r="F202" i="5"/>
  <c r="G202" i="5"/>
  <c r="H202" i="5"/>
  <c r="I202" i="5"/>
  <c r="B3185" i="5"/>
  <c r="L3185" i="5" s="1"/>
  <c r="F3185" i="5"/>
  <c r="G3185" i="5"/>
  <c r="H3185" i="5"/>
  <c r="I3185" i="5"/>
  <c r="B3913" i="5"/>
  <c r="L3913" i="5" s="1"/>
  <c r="F3913" i="5"/>
  <c r="G3913" i="5"/>
  <c r="H3913" i="5"/>
  <c r="I3913" i="5"/>
  <c r="B2922" i="5"/>
  <c r="C2922" i="5" s="1"/>
  <c r="D2922" i="5" s="1"/>
  <c r="F2922" i="5"/>
  <c r="G2922" i="5"/>
  <c r="H2922" i="5"/>
  <c r="I2922" i="5"/>
  <c r="B3176" i="5"/>
  <c r="L3176" i="5" s="1"/>
  <c r="F3176" i="5"/>
  <c r="G3176" i="5"/>
  <c r="H3176" i="5"/>
  <c r="I3176" i="5"/>
  <c r="B2634" i="5"/>
  <c r="C2634" i="5" s="1"/>
  <c r="F2634" i="5"/>
  <c r="G2634" i="5"/>
  <c r="H2634" i="5"/>
  <c r="I2634" i="5"/>
  <c r="B409" i="5"/>
  <c r="C409" i="5" s="1"/>
  <c r="F409" i="5"/>
  <c r="G409" i="5"/>
  <c r="H409" i="5"/>
  <c r="I409" i="5"/>
  <c r="B2186" i="5"/>
  <c r="C2186" i="5" s="1"/>
  <c r="F2186" i="5"/>
  <c r="G2186" i="5"/>
  <c r="H2186" i="5"/>
  <c r="I2186" i="5"/>
  <c r="B4318" i="5"/>
  <c r="C4318" i="5" s="1"/>
  <c r="F4318" i="5"/>
  <c r="G4318" i="5"/>
  <c r="H4318" i="5"/>
  <c r="I4318" i="5"/>
  <c r="B757" i="5"/>
  <c r="L757" i="5" s="1"/>
  <c r="F757" i="5"/>
  <c r="G757" i="5"/>
  <c r="H757" i="5"/>
  <c r="I757" i="5"/>
  <c r="B4558" i="5"/>
  <c r="L4558" i="5" s="1"/>
  <c r="F4558" i="5"/>
  <c r="G4558" i="5"/>
  <c r="H4558" i="5"/>
  <c r="I4558" i="5"/>
  <c r="B4798" i="5"/>
  <c r="C4798" i="5" s="1"/>
  <c r="D4798" i="5" s="1"/>
  <c r="F4798" i="5"/>
  <c r="G4798" i="5"/>
  <c r="H4798" i="5"/>
  <c r="I4798" i="5"/>
  <c r="B2706" i="5"/>
  <c r="C2706" i="5" s="1"/>
  <c r="F2706" i="5"/>
  <c r="G2706" i="5"/>
  <c r="H2706" i="5"/>
  <c r="I2706" i="5"/>
  <c r="B3668" i="5"/>
  <c r="L3668" i="5" s="1"/>
  <c r="F3668" i="5"/>
  <c r="G3668" i="5"/>
  <c r="H3668" i="5"/>
  <c r="I3668" i="5"/>
  <c r="B2308" i="5"/>
  <c r="C2308" i="5" s="1"/>
  <c r="F2308" i="5"/>
  <c r="G2308" i="5"/>
  <c r="H2308" i="5"/>
  <c r="I2308" i="5"/>
  <c r="B4643" i="5"/>
  <c r="C4643" i="5" s="1"/>
  <c r="F4643" i="5"/>
  <c r="G4643" i="5"/>
  <c r="H4643" i="5"/>
  <c r="I4643" i="5"/>
  <c r="B1429" i="5"/>
  <c r="L1429" i="5" s="1"/>
  <c r="F1429" i="5"/>
  <c r="G1429" i="5"/>
  <c r="H1429" i="5"/>
  <c r="I1429" i="5"/>
  <c r="B2967" i="5"/>
  <c r="L2967" i="5" s="1"/>
  <c r="F2967" i="5"/>
  <c r="G2967" i="5"/>
  <c r="H2967" i="5"/>
  <c r="I2967" i="5"/>
  <c r="B332" i="5"/>
  <c r="L332" i="5" s="1"/>
  <c r="F332" i="5"/>
  <c r="G332" i="5"/>
  <c r="H332" i="5"/>
  <c r="I332" i="5"/>
  <c r="B1320" i="5"/>
  <c r="L1320" i="5" s="1"/>
  <c r="F1320" i="5"/>
  <c r="G1320" i="5"/>
  <c r="H1320" i="5"/>
  <c r="I1320" i="5"/>
  <c r="B4168" i="5"/>
  <c r="C4168" i="5" s="1"/>
  <c r="F4168" i="5"/>
  <c r="G4168" i="5"/>
  <c r="H4168" i="5"/>
  <c r="I4168" i="5"/>
  <c r="B3904" i="5"/>
  <c r="C3904" i="5" s="1"/>
  <c r="E3904" i="5" s="1"/>
  <c r="F3904" i="5"/>
  <c r="G3904" i="5"/>
  <c r="H3904" i="5"/>
  <c r="I3904" i="5"/>
  <c r="B418" i="5"/>
  <c r="C418" i="5" s="1"/>
  <c r="F418" i="5"/>
  <c r="G418" i="5"/>
  <c r="H418" i="5"/>
  <c r="I418" i="5"/>
  <c r="B944" i="5"/>
  <c r="C944" i="5" s="1"/>
  <c r="F944" i="5"/>
  <c r="G944" i="5"/>
  <c r="H944" i="5"/>
  <c r="I944" i="5"/>
  <c r="B1559" i="5"/>
  <c r="C1559" i="5" s="1"/>
  <c r="F1559" i="5"/>
  <c r="G1559" i="5"/>
  <c r="H1559" i="5"/>
  <c r="I1559" i="5"/>
  <c r="B2368" i="5"/>
  <c r="L2368" i="5" s="1"/>
  <c r="F2368" i="5"/>
  <c r="G2368" i="5"/>
  <c r="H2368" i="5"/>
  <c r="I2368" i="5"/>
  <c r="B2154" i="5"/>
  <c r="L2154" i="5" s="1"/>
  <c r="F2154" i="5"/>
  <c r="G2154" i="5"/>
  <c r="H2154" i="5"/>
  <c r="I2154" i="5"/>
  <c r="B2161" i="5"/>
  <c r="C2161" i="5" s="1"/>
  <c r="D2161" i="5" s="1"/>
  <c r="F2161" i="5"/>
  <c r="G2161" i="5"/>
  <c r="H2161" i="5"/>
  <c r="I2161" i="5"/>
  <c r="B1082" i="5"/>
  <c r="L1082" i="5" s="1"/>
  <c r="F1082" i="5"/>
  <c r="G1082" i="5"/>
  <c r="H1082" i="5"/>
  <c r="I1082" i="5"/>
  <c r="B3200" i="5"/>
  <c r="L3200" i="5" s="1"/>
  <c r="F3200" i="5"/>
  <c r="G3200" i="5"/>
  <c r="H3200" i="5"/>
  <c r="I3200" i="5"/>
  <c r="B643" i="5"/>
  <c r="C643" i="5" s="1"/>
  <c r="F643" i="5"/>
  <c r="G643" i="5"/>
  <c r="H643" i="5"/>
  <c r="I643" i="5"/>
  <c r="B2914" i="5"/>
  <c r="C2914" i="5" s="1"/>
  <c r="F2914" i="5"/>
  <c r="G2914" i="5"/>
  <c r="H2914" i="5"/>
  <c r="I2914" i="5"/>
  <c r="B2421" i="5"/>
  <c r="C2421" i="5" s="1"/>
  <c r="F2421" i="5"/>
  <c r="G2421" i="5"/>
  <c r="H2421" i="5"/>
  <c r="I2421" i="5"/>
  <c r="B1282" i="5"/>
  <c r="L1282" i="5" s="1"/>
  <c r="F1282" i="5"/>
  <c r="G1282" i="5"/>
  <c r="H1282" i="5"/>
  <c r="I1282" i="5"/>
  <c r="B3578" i="5"/>
  <c r="L3578" i="5" s="1"/>
  <c r="F3578" i="5"/>
  <c r="G3578" i="5"/>
  <c r="H3578" i="5"/>
  <c r="I3578" i="5"/>
  <c r="B3062" i="5"/>
  <c r="C3062" i="5" s="1"/>
  <c r="D3062" i="5" s="1"/>
  <c r="F3062" i="5"/>
  <c r="G3062" i="5"/>
  <c r="H3062" i="5"/>
  <c r="I3062" i="5"/>
  <c r="B472" i="5"/>
  <c r="C472" i="5" s="1"/>
  <c r="F472" i="5"/>
  <c r="G472" i="5"/>
  <c r="H472" i="5"/>
  <c r="I472" i="5"/>
  <c r="B885" i="5"/>
  <c r="C885" i="5" s="1"/>
  <c r="F885" i="5"/>
  <c r="G885" i="5"/>
  <c r="H885" i="5"/>
  <c r="I885" i="5"/>
  <c r="B1154" i="5"/>
  <c r="C1154" i="5" s="1"/>
  <c r="F1154" i="5"/>
  <c r="G1154" i="5"/>
  <c r="H1154" i="5"/>
  <c r="I1154" i="5"/>
  <c r="B3099" i="5"/>
  <c r="C3099" i="5" s="1"/>
  <c r="F3099" i="5"/>
  <c r="G3099" i="5"/>
  <c r="H3099" i="5"/>
  <c r="I3099" i="5"/>
  <c r="B1923" i="5"/>
  <c r="C1923" i="5" s="1"/>
  <c r="F1923" i="5"/>
  <c r="G1923" i="5"/>
  <c r="H1923" i="5"/>
  <c r="I1923" i="5"/>
  <c r="B2667" i="5"/>
  <c r="L2667" i="5" s="1"/>
  <c r="F2667" i="5"/>
  <c r="G2667" i="5"/>
  <c r="H2667" i="5"/>
  <c r="I2667" i="5"/>
  <c r="B4528" i="5"/>
  <c r="L4528" i="5" s="1"/>
  <c r="F4528" i="5"/>
  <c r="G4528" i="5"/>
  <c r="H4528" i="5"/>
  <c r="I4528" i="5"/>
  <c r="B213" i="5"/>
  <c r="C213" i="5" s="1"/>
  <c r="D213" i="5" s="1"/>
  <c r="F213" i="5"/>
  <c r="G213" i="5"/>
  <c r="H213" i="5"/>
  <c r="I213" i="5"/>
  <c r="B2943" i="5"/>
  <c r="C2943" i="5" s="1"/>
  <c r="F2943" i="5"/>
  <c r="G2943" i="5"/>
  <c r="H2943" i="5"/>
  <c r="I2943" i="5"/>
  <c r="B288" i="5"/>
  <c r="L288" i="5" s="1"/>
  <c r="F288" i="5"/>
  <c r="G288" i="5"/>
  <c r="H288" i="5"/>
  <c r="I288" i="5"/>
  <c r="B2362" i="5"/>
  <c r="C2362" i="5" s="1"/>
  <c r="F2362" i="5"/>
  <c r="G2362" i="5"/>
  <c r="H2362" i="5"/>
  <c r="I2362" i="5"/>
  <c r="B64" i="5"/>
  <c r="C64" i="5" s="1"/>
  <c r="F64" i="5"/>
  <c r="G64" i="5"/>
  <c r="H64" i="5"/>
  <c r="I64" i="5"/>
  <c r="B948" i="5"/>
  <c r="C948" i="5" s="1"/>
  <c r="F948" i="5"/>
  <c r="G948" i="5"/>
  <c r="H948" i="5"/>
  <c r="I948" i="5"/>
  <c r="B2101" i="5"/>
  <c r="L2101" i="5" s="1"/>
  <c r="F2101" i="5"/>
  <c r="G2101" i="5"/>
  <c r="H2101" i="5"/>
  <c r="I2101" i="5"/>
  <c r="B3141" i="5"/>
  <c r="L3141" i="5" s="1"/>
  <c r="F3141" i="5"/>
  <c r="G3141" i="5"/>
  <c r="H3141" i="5"/>
  <c r="I3141" i="5"/>
  <c r="B1744" i="5"/>
  <c r="L1744" i="5" s="1"/>
  <c r="F1744" i="5"/>
  <c r="G1744" i="5"/>
  <c r="H1744" i="5"/>
  <c r="I1744" i="5"/>
  <c r="B4084" i="5"/>
  <c r="L4084" i="5" s="1"/>
  <c r="F4084" i="5"/>
  <c r="G4084" i="5"/>
  <c r="H4084" i="5"/>
  <c r="I4084" i="5"/>
  <c r="B4629" i="5"/>
  <c r="L4629" i="5" s="1"/>
  <c r="F4629" i="5"/>
  <c r="G4629" i="5"/>
  <c r="H4629" i="5"/>
  <c r="I4629" i="5"/>
  <c r="B1093" i="5"/>
  <c r="C1093" i="5" s="1"/>
  <c r="F1093" i="5"/>
  <c r="G1093" i="5"/>
  <c r="H1093" i="5"/>
  <c r="I1093" i="5"/>
  <c r="B1345" i="5"/>
  <c r="C1345" i="5" s="1"/>
  <c r="F1345" i="5"/>
  <c r="G1345" i="5"/>
  <c r="H1345" i="5"/>
  <c r="I1345" i="5"/>
  <c r="B2082" i="5"/>
  <c r="C2082" i="5" s="1"/>
  <c r="F2082" i="5"/>
  <c r="G2082" i="5"/>
  <c r="H2082" i="5"/>
  <c r="I2082" i="5"/>
  <c r="B466" i="5"/>
  <c r="L466" i="5" s="1"/>
  <c r="F466" i="5"/>
  <c r="G466" i="5"/>
  <c r="H466" i="5"/>
  <c r="I466" i="5"/>
  <c r="B439" i="5"/>
  <c r="L439" i="5" s="1"/>
  <c r="F439" i="5"/>
  <c r="G439" i="5"/>
  <c r="H439" i="5"/>
  <c r="I439" i="5"/>
  <c r="B4690" i="5"/>
  <c r="C4690" i="5" s="1"/>
  <c r="D4690" i="5" s="1"/>
  <c r="F4690" i="5"/>
  <c r="G4690" i="5"/>
  <c r="H4690" i="5"/>
  <c r="I4690" i="5"/>
  <c r="B1380" i="5"/>
  <c r="L1380" i="5" s="1"/>
  <c r="F1380" i="5"/>
  <c r="G1380" i="5"/>
  <c r="H1380" i="5"/>
  <c r="I1380" i="5"/>
  <c r="B1295" i="5"/>
  <c r="C1295" i="5" s="1"/>
  <c r="F1295" i="5"/>
  <c r="G1295" i="5"/>
  <c r="H1295" i="5"/>
  <c r="I1295" i="5"/>
  <c r="B276" i="5"/>
  <c r="C276" i="5" s="1"/>
  <c r="F276" i="5"/>
  <c r="G276" i="5"/>
  <c r="H276" i="5"/>
  <c r="I276" i="5"/>
  <c r="B2673" i="5"/>
  <c r="C2673" i="5" s="1"/>
  <c r="F2673" i="5"/>
  <c r="G2673" i="5"/>
  <c r="H2673" i="5"/>
  <c r="I2673" i="5"/>
  <c r="B4485" i="5"/>
  <c r="C4485" i="5" s="1"/>
  <c r="F4485" i="5"/>
  <c r="G4485" i="5"/>
  <c r="H4485" i="5"/>
  <c r="I4485" i="5"/>
  <c r="B2733" i="5"/>
  <c r="L2733" i="5" s="1"/>
  <c r="F2733" i="5"/>
  <c r="G2733" i="5"/>
  <c r="H2733" i="5"/>
  <c r="I2733" i="5"/>
  <c r="B1085" i="5"/>
  <c r="L1085" i="5" s="1"/>
  <c r="F1085" i="5"/>
  <c r="G1085" i="5"/>
  <c r="H1085" i="5"/>
  <c r="I1085" i="5"/>
  <c r="B1439" i="5"/>
  <c r="L1439" i="5" s="1"/>
  <c r="F1439" i="5"/>
  <c r="G1439" i="5"/>
  <c r="H1439" i="5"/>
  <c r="I1439" i="5"/>
  <c r="B2300" i="5"/>
  <c r="C2300" i="5" s="1"/>
  <c r="F2300" i="5"/>
  <c r="G2300" i="5"/>
  <c r="H2300" i="5"/>
  <c r="I2300" i="5"/>
  <c r="B127" i="5"/>
  <c r="C127" i="5" s="1"/>
  <c r="F127" i="5"/>
  <c r="G127" i="5"/>
  <c r="H127" i="5"/>
  <c r="I127" i="5"/>
  <c r="B2737" i="5"/>
  <c r="C2737" i="5" s="1"/>
  <c r="F2737" i="5"/>
  <c r="G2737" i="5"/>
  <c r="H2737" i="5"/>
  <c r="I2737" i="5"/>
  <c r="B3684" i="5"/>
  <c r="C3684" i="5" s="1"/>
  <c r="F3684" i="5"/>
  <c r="G3684" i="5"/>
  <c r="H3684" i="5"/>
  <c r="I3684" i="5"/>
  <c r="B1567" i="5"/>
  <c r="C1567" i="5" s="1"/>
  <c r="F1567" i="5"/>
  <c r="G1567" i="5"/>
  <c r="H1567" i="5"/>
  <c r="I1567" i="5"/>
  <c r="B762" i="5"/>
  <c r="L762" i="5" s="1"/>
  <c r="F762" i="5"/>
  <c r="G762" i="5"/>
  <c r="H762" i="5"/>
  <c r="I762" i="5"/>
  <c r="B2946" i="5"/>
  <c r="L2946" i="5" s="1"/>
  <c r="F2946" i="5"/>
  <c r="G2946" i="5"/>
  <c r="H2946" i="5"/>
  <c r="I2946" i="5"/>
  <c r="B1030" i="5"/>
  <c r="C1030" i="5" s="1"/>
  <c r="D1030" i="5" s="1"/>
  <c r="F1030" i="5"/>
  <c r="G1030" i="5"/>
  <c r="H1030" i="5"/>
  <c r="I1030" i="5"/>
  <c r="B1496" i="5"/>
  <c r="L1496" i="5" s="1"/>
  <c r="F1496" i="5"/>
  <c r="G1496" i="5"/>
  <c r="H1496" i="5"/>
  <c r="I1496" i="5"/>
  <c r="B2610" i="5"/>
  <c r="C2610" i="5" s="1"/>
  <c r="F2610" i="5"/>
  <c r="G2610" i="5"/>
  <c r="H2610" i="5"/>
  <c r="I2610" i="5"/>
  <c r="B1560" i="5"/>
  <c r="C1560" i="5" s="1"/>
  <c r="F1560" i="5"/>
  <c r="G1560" i="5"/>
  <c r="H1560" i="5"/>
  <c r="I1560" i="5"/>
  <c r="B3796" i="5"/>
  <c r="C3796" i="5" s="1"/>
  <c r="F3796" i="5"/>
  <c r="G3796" i="5"/>
  <c r="H3796" i="5"/>
  <c r="I3796" i="5"/>
  <c r="B4638" i="5"/>
  <c r="C4638" i="5" s="1"/>
  <c r="F4638" i="5"/>
  <c r="G4638" i="5"/>
  <c r="H4638" i="5"/>
  <c r="I4638" i="5"/>
  <c r="B1624" i="5"/>
  <c r="L1624" i="5" s="1"/>
  <c r="F1624" i="5"/>
  <c r="G1624" i="5"/>
  <c r="H1624" i="5"/>
  <c r="I1624" i="5"/>
  <c r="B85" i="5"/>
  <c r="L85" i="5" s="1"/>
  <c r="F85" i="5"/>
  <c r="G85" i="5"/>
  <c r="H85" i="5"/>
  <c r="I85" i="5"/>
  <c r="B599" i="5"/>
  <c r="F599" i="5"/>
  <c r="G599" i="5"/>
  <c r="H599" i="5"/>
  <c r="I599" i="5"/>
  <c r="B53" i="5"/>
  <c r="L53" i="5" s="1"/>
  <c r="F53" i="5"/>
  <c r="G53" i="5"/>
  <c r="H53" i="5"/>
  <c r="I53" i="5"/>
  <c r="B2445" i="5"/>
  <c r="L2445" i="5" s="1"/>
  <c r="F2445" i="5"/>
  <c r="G2445" i="5"/>
  <c r="H2445" i="5"/>
  <c r="I2445" i="5"/>
  <c r="B4917" i="5"/>
  <c r="C4917" i="5" s="1"/>
  <c r="F4917" i="5"/>
  <c r="G4917" i="5"/>
  <c r="H4917" i="5"/>
  <c r="I4917" i="5"/>
  <c r="B4804" i="5"/>
  <c r="C4804" i="5" s="1"/>
  <c r="F4804" i="5"/>
  <c r="G4804" i="5"/>
  <c r="H4804" i="5"/>
  <c r="I4804" i="5"/>
  <c r="B1824" i="5"/>
  <c r="C1824" i="5" s="1"/>
  <c r="F1824" i="5"/>
  <c r="G1824" i="5"/>
  <c r="H1824" i="5"/>
  <c r="I1824" i="5"/>
  <c r="B2440" i="5"/>
  <c r="L2440" i="5" s="1"/>
  <c r="F2440" i="5"/>
  <c r="G2440" i="5"/>
  <c r="H2440" i="5"/>
  <c r="I2440" i="5"/>
  <c r="B3119" i="5"/>
  <c r="L3119" i="5" s="1"/>
  <c r="F3119" i="5"/>
  <c r="G3119" i="5"/>
  <c r="H3119" i="5"/>
  <c r="I3119" i="5"/>
  <c r="B3774" i="5"/>
  <c r="L3774" i="5" s="1"/>
  <c r="F3774" i="5"/>
  <c r="G3774" i="5"/>
  <c r="H3774" i="5"/>
  <c r="I3774" i="5"/>
  <c r="B4451" i="5"/>
  <c r="L4451" i="5" s="1"/>
  <c r="F4451" i="5"/>
  <c r="G4451" i="5"/>
  <c r="H4451" i="5"/>
  <c r="I4451" i="5"/>
  <c r="B4006" i="5"/>
  <c r="C4006" i="5" s="1"/>
  <c r="F4006" i="5"/>
  <c r="G4006" i="5"/>
  <c r="H4006" i="5"/>
  <c r="I4006" i="5"/>
  <c r="B4607" i="5"/>
  <c r="C4607" i="5" s="1"/>
  <c r="F4607" i="5"/>
  <c r="G4607" i="5"/>
  <c r="H4607" i="5"/>
  <c r="I4607" i="5"/>
  <c r="B4945" i="5"/>
  <c r="C4945" i="5" s="1"/>
  <c r="F4945" i="5"/>
  <c r="G4945" i="5"/>
  <c r="H4945" i="5"/>
  <c r="I4945" i="5"/>
  <c r="B4608" i="5"/>
  <c r="C4608" i="5" s="1"/>
  <c r="F4608" i="5"/>
  <c r="G4608" i="5"/>
  <c r="H4608" i="5"/>
  <c r="I4608" i="5"/>
  <c r="B3838" i="5"/>
  <c r="L3838" i="5" s="1"/>
  <c r="F3838" i="5"/>
  <c r="G3838" i="5"/>
  <c r="H3838" i="5"/>
  <c r="I3838" i="5"/>
  <c r="B1296" i="5"/>
  <c r="L1296" i="5" s="1"/>
  <c r="F1296" i="5"/>
  <c r="G1296" i="5"/>
  <c r="H1296" i="5"/>
  <c r="I1296" i="5"/>
  <c r="B699" i="5"/>
  <c r="L699" i="5" s="1"/>
  <c r="F699" i="5"/>
  <c r="G699" i="5"/>
  <c r="H699" i="5"/>
  <c r="I699" i="5"/>
  <c r="B2858" i="5"/>
  <c r="C2858" i="5" s="1"/>
  <c r="F2858" i="5"/>
  <c r="G2858" i="5"/>
  <c r="H2858" i="5"/>
  <c r="I2858" i="5"/>
  <c r="B1912" i="5"/>
  <c r="L1912" i="5" s="1"/>
  <c r="F1912" i="5"/>
  <c r="G1912" i="5"/>
  <c r="H1912" i="5"/>
  <c r="I1912" i="5"/>
  <c r="B245" i="5"/>
  <c r="C245" i="5" s="1"/>
  <c r="F245" i="5"/>
  <c r="G245" i="5"/>
  <c r="H245" i="5"/>
  <c r="I245" i="5"/>
  <c r="B2318" i="5"/>
  <c r="C2318" i="5" s="1"/>
  <c r="F2318" i="5"/>
  <c r="G2318" i="5"/>
  <c r="H2318" i="5"/>
  <c r="I2318" i="5"/>
  <c r="B1848" i="5"/>
  <c r="C1848" i="5" s="1"/>
  <c r="F1848" i="5"/>
  <c r="G1848" i="5"/>
  <c r="H1848" i="5"/>
  <c r="I1848" i="5"/>
  <c r="B868" i="5"/>
  <c r="L868" i="5" s="1"/>
  <c r="F868" i="5"/>
  <c r="G868" i="5"/>
  <c r="H868" i="5"/>
  <c r="I868" i="5"/>
  <c r="B2253" i="5"/>
  <c r="L2253" i="5" s="1"/>
  <c r="F2253" i="5"/>
  <c r="G2253" i="5"/>
  <c r="H2253" i="5"/>
  <c r="I2253" i="5"/>
  <c r="B2403" i="5"/>
  <c r="L2403" i="5" s="1"/>
  <c r="F2403" i="5"/>
  <c r="G2403" i="5"/>
  <c r="H2403" i="5"/>
  <c r="I2403" i="5"/>
  <c r="B3070" i="5"/>
  <c r="L3070" i="5" s="1"/>
  <c r="F3070" i="5"/>
  <c r="G3070" i="5"/>
  <c r="H3070" i="5"/>
  <c r="I3070" i="5"/>
  <c r="B118" i="5"/>
  <c r="C118" i="5" s="1"/>
  <c r="F118" i="5"/>
  <c r="G118" i="5"/>
  <c r="H118" i="5"/>
  <c r="I118" i="5"/>
  <c r="B1130" i="5"/>
  <c r="C1130" i="5" s="1"/>
  <c r="F1130" i="5"/>
  <c r="G1130" i="5"/>
  <c r="H1130" i="5"/>
  <c r="I1130" i="5"/>
  <c r="B838" i="5"/>
  <c r="C838" i="5" s="1"/>
  <c r="F838" i="5"/>
  <c r="G838" i="5"/>
  <c r="H838" i="5"/>
  <c r="I838" i="5"/>
  <c r="B4368" i="5"/>
  <c r="L4368" i="5" s="1"/>
  <c r="F4368" i="5"/>
  <c r="G4368" i="5"/>
  <c r="H4368" i="5"/>
  <c r="I4368" i="5"/>
  <c r="B2959" i="5"/>
  <c r="L2959" i="5" s="1"/>
  <c r="F2959" i="5"/>
  <c r="G2959" i="5"/>
  <c r="H2959" i="5"/>
  <c r="I2959" i="5"/>
  <c r="B98" i="5"/>
  <c r="F98" i="5"/>
  <c r="G98" i="5"/>
  <c r="H98" i="5"/>
  <c r="I98" i="5"/>
  <c r="B2431" i="5"/>
  <c r="C2431" i="5" s="1"/>
  <c r="D2431" i="5" s="1"/>
  <c r="F2431" i="5"/>
  <c r="G2431" i="5"/>
  <c r="H2431" i="5"/>
  <c r="I2431" i="5"/>
  <c r="B2212" i="5"/>
  <c r="C2212" i="5" s="1"/>
  <c r="E2212" i="5" s="1"/>
  <c r="F2212" i="5"/>
  <c r="G2212" i="5"/>
  <c r="H2212" i="5"/>
  <c r="I2212" i="5"/>
  <c r="B2872" i="5"/>
  <c r="C2872" i="5" s="1"/>
  <c r="F2872" i="5"/>
  <c r="G2872" i="5"/>
  <c r="H2872" i="5"/>
  <c r="I2872" i="5"/>
  <c r="B1968" i="5"/>
  <c r="C1968" i="5" s="1"/>
  <c r="F1968" i="5"/>
  <c r="G1968" i="5"/>
  <c r="H1968" i="5"/>
  <c r="I1968" i="5"/>
  <c r="B2817" i="5"/>
  <c r="C2817" i="5" s="1"/>
  <c r="F2817" i="5"/>
  <c r="G2817" i="5"/>
  <c r="H2817" i="5"/>
  <c r="I2817" i="5"/>
  <c r="B4749" i="5"/>
  <c r="C4749" i="5" s="1"/>
  <c r="F4749" i="5"/>
  <c r="G4749" i="5"/>
  <c r="H4749" i="5"/>
  <c r="I4749" i="5"/>
  <c r="B4252" i="5"/>
  <c r="L4252" i="5" s="1"/>
  <c r="F4252" i="5"/>
  <c r="G4252" i="5"/>
  <c r="H4252" i="5"/>
  <c r="I4252" i="5"/>
  <c r="B2078" i="5"/>
  <c r="L2078" i="5" s="1"/>
  <c r="F2078" i="5"/>
  <c r="G2078" i="5"/>
  <c r="H2078" i="5"/>
  <c r="I2078" i="5"/>
  <c r="B3135" i="5"/>
  <c r="L3135" i="5" s="1"/>
  <c r="F3135" i="5"/>
  <c r="G3135" i="5"/>
  <c r="H3135" i="5"/>
  <c r="I3135" i="5"/>
  <c r="B773" i="5"/>
  <c r="C773" i="5" s="1"/>
  <c r="F773" i="5"/>
  <c r="G773" i="5"/>
  <c r="H773" i="5"/>
  <c r="I773" i="5"/>
  <c r="B1542" i="5"/>
  <c r="C1542" i="5" s="1"/>
  <c r="F1542" i="5"/>
  <c r="G1542" i="5"/>
  <c r="H1542" i="5"/>
  <c r="I1542" i="5"/>
  <c r="B1517" i="5"/>
  <c r="C1517" i="5" s="1"/>
  <c r="F1517" i="5"/>
  <c r="G1517" i="5"/>
  <c r="H1517" i="5"/>
  <c r="I1517" i="5"/>
  <c r="B4809" i="5"/>
  <c r="C4809" i="5" s="1"/>
  <c r="F4809" i="5"/>
  <c r="G4809" i="5"/>
  <c r="H4809" i="5"/>
  <c r="I4809" i="5"/>
  <c r="B4776" i="5"/>
  <c r="C4776" i="5" s="1"/>
  <c r="F4776" i="5"/>
  <c r="G4776" i="5"/>
  <c r="H4776" i="5"/>
  <c r="I4776" i="5"/>
  <c r="B2509" i="5"/>
  <c r="L2509" i="5" s="1"/>
  <c r="F2509" i="5"/>
  <c r="G2509" i="5"/>
  <c r="H2509" i="5"/>
  <c r="I2509" i="5"/>
  <c r="B2246" i="5"/>
  <c r="L2246" i="5" s="1"/>
  <c r="F2246" i="5"/>
  <c r="G2246" i="5"/>
  <c r="H2246" i="5"/>
  <c r="I2246" i="5"/>
  <c r="B924" i="5"/>
  <c r="C924" i="5" s="1"/>
  <c r="D924" i="5" s="1"/>
  <c r="F924" i="5"/>
  <c r="G924" i="5"/>
  <c r="H924" i="5"/>
  <c r="I924" i="5"/>
  <c r="B1484" i="5"/>
  <c r="L1484" i="5" s="1"/>
  <c r="F1484" i="5"/>
  <c r="G1484" i="5"/>
  <c r="H1484" i="5"/>
  <c r="I1484" i="5"/>
  <c r="B1884" i="5"/>
  <c r="L1884" i="5" s="1"/>
  <c r="F1884" i="5"/>
  <c r="G1884" i="5"/>
  <c r="H1884" i="5"/>
  <c r="I1884" i="5"/>
  <c r="B3322" i="5"/>
  <c r="C3322" i="5" s="1"/>
  <c r="F3322" i="5"/>
  <c r="G3322" i="5"/>
  <c r="H3322" i="5"/>
  <c r="I3322" i="5"/>
  <c r="B700" i="5"/>
  <c r="C700" i="5" s="1"/>
  <c r="F700" i="5"/>
  <c r="G700" i="5"/>
  <c r="H700" i="5"/>
  <c r="I700" i="5"/>
  <c r="B527" i="5"/>
  <c r="C527" i="5" s="1"/>
  <c r="F527" i="5"/>
  <c r="G527" i="5"/>
  <c r="H527" i="5"/>
  <c r="I527" i="5"/>
  <c r="B103" i="5"/>
  <c r="L103" i="5" s="1"/>
  <c r="F103" i="5"/>
  <c r="G103" i="5"/>
  <c r="H103" i="5"/>
  <c r="I103" i="5"/>
  <c r="B3899" i="5"/>
  <c r="L3899" i="5" s="1"/>
  <c r="F3899" i="5"/>
  <c r="G3899" i="5"/>
  <c r="H3899" i="5"/>
  <c r="I3899" i="5"/>
  <c r="B4369" i="5"/>
  <c r="C4369" i="5" s="1"/>
  <c r="D4369" i="5" s="1"/>
  <c r="F4369" i="5"/>
  <c r="G4369" i="5"/>
  <c r="H4369" i="5"/>
  <c r="I4369" i="5"/>
  <c r="B2031" i="5"/>
  <c r="C2031" i="5" s="1"/>
  <c r="F2031" i="5"/>
  <c r="G2031" i="5"/>
  <c r="H2031" i="5"/>
  <c r="I2031" i="5"/>
  <c r="B2635" i="5"/>
  <c r="C2635" i="5" s="1"/>
  <c r="E2635" i="5" s="1"/>
  <c r="F2635" i="5"/>
  <c r="G2635" i="5"/>
  <c r="H2635" i="5"/>
  <c r="I2635" i="5"/>
  <c r="B2011" i="5"/>
  <c r="C2011" i="5" s="1"/>
  <c r="F2011" i="5"/>
  <c r="G2011" i="5"/>
  <c r="H2011" i="5"/>
  <c r="I2011" i="5"/>
  <c r="B3442" i="5"/>
  <c r="C3442" i="5" s="1"/>
  <c r="F3442" i="5"/>
  <c r="G3442" i="5"/>
  <c r="H3442" i="5"/>
  <c r="I3442" i="5"/>
  <c r="B2036" i="5"/>
  <c r="C2036" i="5" s="1"/>
  <c r="F2036" i="5"/>
  <c r="G2036" i="5"/>
  <c r="H2036" i="5"/>
  <c r="I2036" i="5"/>
  <c r="B3775" i="5"/>
  <c r="L3775" i="5" s="1"/>
  <c r="F3775" i="5"/>
  <c r="G3775" i="5"/>
  <c r="H3775" i="5"/>
  <c r="I3775" i="5"/>
  <c r="B2432" i="5"/>
  <c r="L2432" i="5" s="1"/>
  <c r="F2432" i="5"/>
  <c r="G2432" i="5"/>
  <c r="H2432" i="5"/>
  <c r="I2432" i="5"/>
  <c r="B1500" i="5"/>
  <c r="F1500" i="5"/>
  <c r="G1500" i="5"/>
  <c r="H1500" i="5"/>
  <c r="I1500" i="5"/>
  <c r="B4352" i="5"/>
  <c r="C4352" i="5" s="1"/>
  <c r="E4352" i="5" s="1"/>
  <c r="F4352" i="5"/>
  <c r="G4352" i="5"/>
  <c r="H4352" i="5"/>
  <c r="I4352" i="5"/>
  <c r="B369" i="5"/>
  <c r="C369" i="5" s="1"/>
  <c r="E369" i="5" s="1"/>
  <c r="F369" i="5"/>
  <c r="G369" i="5"/>
  <c r="H369" i="5"/>
  <c r="I369" i="5"/>
  <c r="B3625" i="5"/>
  <c r="C3625" i="5" s="1"/>
  <c r="F3625" i="5"/>
  <c r="G3625" i="5"/>
  <c r="H3625" i="5"/>
  <c r="I3625" i="5"/>
  <c r="B711" i="5"/>
  <c r="C711" i="5" s="1"/>
  <c r="F711" i="5"/>
  <c r="G711" i="5"/>
  <c r="H711" i="5"/>
  <c r="I711" i="5"/>
  <c r="B4722" i="5"/>
  <c r="C4722" i="5" s="1"/>
  <c r="F4722" i="5"/>
  <c r="G4722" i="5"/>
  <c r="H4722" i="5"/>
  <c r="I4722" i="5"/>
  <c r="B4507" i="5"/>
  <c r="L4507" i="5" s="1"/>
  <c r="F4507" i="5"/>
  <c r="G4507" i="5"/>
  <c r="H4507" i="5"/>
  <c r="I4507" i="5"/>
  <c r="B1220" i="5"/>
  <c r="L1220" i="5" s="1"/>
  <c r="F1220" i="5"/>
  <c r="G1220" i="5"/>
  <c r="H1220" i="5"/>
  <c r="I1220" i="5"/>
  <c r="B2502" i="5"/>
  <c r="L2502" i="5" s="1"/>
  <c r="F2502" i="5"/>
  <c r="G2502" i="5"/>
  <c r="H2502" i="5"/>
  <c r="I2502" i="5"/>
  <c r="B3312" i="5"/>
  <c r="C3312" i="5" s="1"/>
  <c r="F3312" i="5"/>
  <c r="G3312" i="5"/>
  <c r="H3312" i="5"/>
  <c r="I3312" i="5"/>
  <c r="B4109" i="5"/>
  <c r="C4109" i="5" s="1"/>
  <c r="F4109" i="5"/>
  <c r="G4109" i="5"/>
  <c r="H4109" i="5"/>
  <c r="I4109" i="5"/>
  <c r="B2382" i="5"/>
  <c r="L2382" i="5" s="1"/>
  <c r="F2382" i="5"/>
  <c r="G2382" i="5"/>
  <c r="H2382" i="5"/>
  <c r="I2382" i="5"/>
  <c r="B1739" i="5"/>
  <c r="L1739" i="5" s="1"/>
  <c r="F1739" i="5"/>
  <c r="G1739" i="5"/>
  <c r="H1739" i="5"/>
  <c r="I1739" i="5"/>
  <c r="B3238" i="5"/>
  <c r="C3238" i="5" s="1"/>
  <c r="F3238" i="5"/>
  <c r="G3238" i="5"/>
  <c r="H3238" i="5"/>
  <c r="I3238" i="5"/>
  <c r="B4670" i="5"/>
  <c r="L4670" i="5" s="1"/>
  <c r="F4670" i="5"/>
  <c r="G4670" i="5"/>
  <c r="H4670" i="5"/>
  <c r="I4670" i="5"/>
  <c r="B2309" i="5"/>
  <c r="L2309" i="5" s="1"/>
  <c r="F2309" i="5"/>
  <c r="G2309" i="5"/>
  <c r="H2309" i="5"/>
  <c r="I2309" i="5"/>
  <c r="B4329" i="5"/>
  <c r="C4329" i="5" s="1"/>
  <c r="D4329" i="5" s="1"/>
  <c r="F4329" i="5"/>
  <c r="G4329" i="5"/>
  <c r="H4329" i="5"/>
  <c r="I4329" i="5"/>
  <c r="B3950" i="5"/>
  <c r="C3950" i="5" s="1"/>
  <c r="F3950" i="5"/>
  <c r="G3950" i="5"/>
  <c r="H3950" i="5"/>
  <c r="I3950" i="5"/>
  <c r="B852" i="5"/>
  <c r="C852" i="5" s="1"/>
  <c r="E852" i="5" s="1"/>
  <c r="F852" i="5"/>
  <c r="G852" i="5"/>
  <c r="H852" i="5"/>
  <c r="I852" i="5"/>
  <c r="B3734" i="5"/>
  <c r="C3734" i="5" s="1"/>
  <c r="F3734" i="5"/>
  <c r="G3734" i="5"/>
  <c r="H3734" i="5"/>
  <c r="I3734" i="5"/>
  <c r="B2469" i="5"/>
  <c r="C2469" i="5" s="1"/>
  <c r="F2469" i="5"/>
  <c r="G2469" i="5"/>
  <c r="H2469" i="5"/>
  <c r="I2469" i="5"/>
  <c r="B1155" i="5"/>
  <c r="C1155" i="5" s="1"/>
  <c r="F1155" i="5"/>
  <c r="G1155" i="5"/>
  <c r="H1155" i="5"/>
  <c r="I1155" i="5"/>
  <c r="B2524" i="5"/>
  <c r="L2524" i="5" s="1"/>
  <c r="F2524" i="5"/>
  <c r="G2524" i="5"/>
  <c r="H2524" i="5"/>
  <c r="I2524" i="5"/>
  <c r="B4630" i="5"/>
  <c r="L4630" i="5" s="1"/>
  <c r="F4630" i="5"/>
  <c r="G4630" i="5"/>
  <c r="H4630" i="5"/>
  <c r="I4630" i="5"/>
  <c r="B878" i="5"/>
  <c r="C878" i="5" s="1"/>
  <c r="D878" i="5" s="1"/>
  <c r="F878" i="5"/>
  <c r="G878" i="5"/>
  <c r="H878" i="5"/>
  <c r="I878" i="5"/>
  <c r="B1018" i="5"/>
  <c r="L1018" i="5" s="1"/>
  <c r="F1018" i="5"/>
  <c r="G1018" i="5"/>
  <c r="H1018" i="5"/>
  <c r="I1018" i="5"/>
  <c r="B92" i="5"/>
  <c r="L92" i="5" s="1"/>
  <c r="F92" i="5"/>
  <c r="G92" i="5"/>
  <c r="H92" i="5"/>
  <c r="I92" i="5"/>
  <c r="B3797" i="5"/>
  <c r="C3797" i="5" s="1"/>
  <c r="F3797" i="5"/>
  <c r="G3797" i="5"/>
  <c r="H3797" i="5"/>
  <c r="I3797" i="5"/>
  <c r="B1568" i="5"/>
  <c r="C1568" i="5" s="1"/>
  <c r="F1568" i="5"/>
  <c r="G1568" i="5"/>
  <c r="H1568" i="5"/>
  <c r="I1568" i="5"/>
  <c r="B701" i="5"/>
  <c r="C701" i="5" s="1"/>
  <c r="F701" i="5"/>
  <c r="G701" i="5"/>
  <c r="H701" i="5"/>
  <c r="I701" i="5"/>
  <c r="B3509" i="5"/>
  <c r="L3509" i="5" s="1"/>
  <c r="F3509" i="5"/>
  <c r="G3509" i="5"/>
  <c r="H3509" i="5"/>
  <c r="I3509" i="5"/>
  <c r="B2149" i="5"/>
  <c r="L2149" i="5" s="1"/>
  <c r="F2149" i="5"/>
  <c r="G2149" i="5"/>
  <c r="H2149" i="5"/>
  <c r="I2149" i="5"/>
  <c r="B2692" i="5"/>
  <c r="L2692" i="5" s="1"/>
  <c r="F2692" i="5"/>
  <c r="G2692" i="5"/>
  <c r="H2692" i="5"/>
  <c r="I2692" i="5"/>
  <c r="B900" i="5"/>
  <c r="C900" i="5" s="1"/>
  <c r="F900" i="5"/>
  <c r="G900" i="5"/>
  <c r="H900" i="5"/>
  <c r="I900" i="5"/>
  <c r="B3092" i="5"/>
  <c r="C3092" i="5" s="1"/>
  <c r="F3092" i="5"/>
  <c r="G3092" i="5"/>
  <c r="H3092" i="5"/>
  <c r="I3092" i="5"/>
  <c r="B1466" i="5"/>
  <c r="C1466" i="5" s="1"/>
  <c r="F1466" i="5"/>
  <c r="G1466" i="5"/>
  <c r="H1466" i="5"/>
  <c r="I1466" i="5"/>
  <c r="B4140" i="5"/>
  <c r="L4140" i="5" s="1"/>
  <c r="F4140" i="5"/>
  <c r="G4140" i="5"/>
  <c r="H4140" i="5"/>
  <c r="I4140" i="5"/>
  <c r="B1957" i="5"/>
  <c r="C1957" i="5" s="1"/>
  <c r="F1957" i="5"/>
  <c r="G1957" i="5"/>
  <c r="H1957" i="5"/>
  <c r="I1957" i="5"/>
  <c r="B4440" i="5"/>
  <c r="L4440" i="5" s="1"/>
  <c r="F4440" i="5"/>
  <c r="G4440" i="5"/>
  <c r="H4440" i="5"/>
  <c r="I4440" i="5"/>
  <c r="B3104" i="5"/>
  <c r="L3104" i="5" s="1"/>
  <c r="F3104" i="5"/>
  <c r="G3104" i="5"/>
  <c r="H3104" i="5"/>
  <c r="I3104" i="5"/>
  <c r="B3344" i="5"/>
  <c r="L3344" i="5" s="1"/>
  <c r="F3344" i="5"/>
  <c r="G3344" i="5"/>
  <c r="H3344" i="5"/>
  <c r="I3344" i="5"/>
  <c r="B1240" i="5"/>
  <c r="L1240" i="5" s="1"/>
  <c r="F1240" i="5"/>
  <c r="G1240" i="5"/>
  <c r="H1240" i="5"/>
  <c r="I1240" i="5"/>
  <c r="B3208" i="5"/>
  <c r="C3208" i="5" s="1"/>
  <c r="F3208" i="5"/>
  <c r="G3208" i="5"/>
  <c r="H3208" i="5"/>
  <c r="I3208" i="5"/>
  <c r="B2284" i="5"/>
  <c r="C2284" i="5" s="1"/>
  <c r="F2284" i="5"/>
  <c r="G2284" i="5"/>
  <c r="H2284" i="5"/>
  <c r="I2284" i="5"/>
  <c r="B4602" i="5"/>
  <c r="C4602" i="5" s="1"/>
  <c r="F4602" i="5"/>
  <c r="G4602" i="5"/>
  <c r="H4602" i="5"/>
  <c r="I4602" i="5"/>
  <c r="B1497" i="5"/>
  <c r="C1497" i="5" s="1"/>
  <c r="F1497" i="5"/>
  <c r="G1497" i="5"/>
  <c r="H1497" i="5"/>
  <c r="I1497" i="5"/>
  <c r="B3879" i="5"/>
  <c r="L3879" i="5" s="1"/>
  <c r="F3879" i="5"/>
  <c r="G3879" i="5"/>
  <c r="H3879" i="5"/>
  <c r="I3879" i="5"/>
  <c r="B3334" i="5"/>
  <c r="L3334" i="5" s="1"/>
  <c r="F3334" i="5"/>
  <c r="G3334" i="5"/>
  <c r="H3334" i="5"/>
  <c r="I3334" i="5"/>
  <c r="B1797" i="5"/>
  <c r="L1797" i="5" s="1"/>
  <c r="F1797" i="5"/>
  <c r="G1797" i="5"/>
  <c r="H1797" i="5"/>
  <c r="I1797" i="5"/>
  <c r="B390" i="5"/>
  <c r="L390" i="5" s="1"/>
  <c r="F390" i="5"/>
  <c r="G390" i="5"/>
  <c r="H390" i="5"/>
  <c r="I390" i="5"/>
  <c r="B419" i="5"/>
  <c r="L419" i="5" s="1"/>
  <c r="F419" i="5"/>
  <c r="G419" i="5"/>
  <c r="H419" i="5"/>
  <c r="I419" i="5"/>
  <c r="B4149" i="5"/>
  <c r="C4149" i="5" s="1"/>
  <c r="F4149" i="5"/>
  <c r="G4149" i="5"/>
  <c r="H4149" i="5"/>
  <c r="I4149" i="5"/>
  <c r="B3779" i="5"/>
  <c r="C3779" i="5" s="1"/>
  <c r="F3779" i="5"/>
  <c r="G3779" i="5"/>
  <c r="H3779" i="5"/>
  <c r="I3779" i="5"/>
  <c r="B3007" i="5"/>
  <c r="C3007" i="5" s="1"/>
  <c r="F3007" i="5"/>
  <c r="G3007" i="5"/>
  <c r="H3007" i="5"/>
  <c r="I3007" i="5"/>
  <c r="B1403" i="5"/>
  <c r="L1403" i="5" s="1"/>
  <c r="F1403" i="5"/>
  <c r="G1403" i="5"/>
  <c r="H1403" i="5"/>
  <c r="I1403" i="5"/>
  <c r="B1825" i="5"/>
  <c r="L1825" i="5" s="1"/>
  <c r="F1825" i="5"/>
  <c r="G1825" i="5"/>
  <c r="H1825" i="5"/>
  <c r="I1825" i="5"/>
  <c r="B1609" i="5"/>
  <c r="F1609" i="5"/>
  <c r="G1609" i="5"/>
  <c r="H1609" i="5"/>
  <c r="I1609" i="5"/>
  <c r="B2464" i="5"/>
  <c r="L2464" i="5" s="1"/>
  <c r="F2464" i="5"/>
  <c r="G2464" i="5"/>
  <c r="H2464" i="5"/>
  <c r="I2464" i="5"/>
  <c r="B3093" i="5"/>
  <c r="C3093" i="5" s="1"/>
  <c r="F3093" i="5"/>
  <c r="G3093" i="5"/>
  <c r="H3093" i="5"/>
  <c r="I3093" i="5"/>
  <c r="B3542" i="5"/>
  <c r="C3542" i="5" s="1"/>
  <c r="F3542" i="5"/>
  <c r="G3542" i="5"/>
  <c r="H3542" i="5"/>
  <c r="I3542" i="5"/>
  <c r="B4851" i="5"/>
  <c r="C4851" i="5" s="1"/>
  <c r="F4851" i="5"/>
  <c r="G4851" i="5"/>
  <c r="H4851" i="5"/>
  <c r="I4851" i="5"/>
  <c r="B1991" i="5"/>
  <c r="C1991" i="5" s="1"/>
  <c r="F1991" i="5"/>
  <c r="G1991" i="5"/>
  <c r="H1991" i="5"/>
  <c r="I1991" i="5"/>
  <c r="B57" i="5"/>
  <c r="L57" i="5" s="1"/>
  <c r="F57" i="5"/>
  <c r="G57" i="5"/>
  <c r="H57" i="5"/>
  <c r="I57" i="5"/>
  <c r="B2371" i="5"/>
  <c r="L2371" i="5" s="1"/>
  <c r="F2371" i="5"/>
  <c r="G2371" i="5"/>
  <c r="H2371" i="5"/>
  <c r="I2371" i="5"/>
  <c r="B3142" i="5"/>
  <c r="F3142" i="5"/>
  <c r="G3142" i="5"/>
  <c r="H3142" i="5"/>
  <c r="I3142" i="5"/>
  <c r="B3939" i="5"/>
  <c r="C3939" i="5" s="1"/>
  <c r="F3939" i="5"/>
  <c r="G3939" i="5"/>
  <c r="H3939" i="5"/>
  <c r="I3939" i="5"/>
  <c r="B3191" i="5"/>
  <c r="L3191" i="5" s="1"/>
  <c r="F3191" i="5"/>
  <c r="G3191" i="5"/>
  <c r="H3191" i="5"/>
  <c r="I3191" i="5"/>
  <c r="B1137" i="5"/>
  <c r="F1137" i="5"/>
  <c r="G1137" i="5"/>
  <c r="H1137" i="5"/>
  <c r="I1137" i="5"/>
  <c r="B1135" i="5"/>
  <c r="C1135" i="5" s="1"/>
  <c r="F1135" i="5"/>
  <c r="G1135" i="5"/>
  <c r="H1135" i="5"/>
  <c r="I1135" i="5"/>
  <c r="B345" i="5"/>
  <c r="C345" i="5" s="1"/>
  <c r="F345" i="5"/>
  <c r="G345" i="5"/>
  <c r="H345" i="5"/>
  <c r="I345" i="5"/>
  <c r="B1951" i="5"/>
  <c r="L1951" i="5" s="1"/>
  <c r="F1951" i="5"/>
  <c r="G1951" i="5"/>
  <c r="H1951" i="5"/>
  <c r="I1951" i="5"/>
  <c r="B1156" i="5"/>
  <c r="L1156" i="5" s="1"/>
  <c r="F1156" i="5"/>
  <c r="G1156" i="5"/>
  <c r="H1156" i="5"/>
  <c r="I1156" i="5"/>
  <c r="B1381" i="5"/>
  <c r="L1381" i="5" s="1"/>
  <c r="F1381" i="5"/>
  <c r="G1381" i="5"/>
  <c r="H1381" i="5"/>
  <c r="I1381" i="5"/>
  <c r="B3264" i="5"/>
  <c r="L3264" i="5" s="1"/>
  <c r="F3264" i="5"/>
  <c r="G3264" i="5"/>
  <c r="H3264" i="5"/>
  <c r="I3264" i="5"/>
  <c r="B4169" i="5"/>
  <c r="C4169" i="5" s="1"/>
  <c r="F4169" i="5"/>
  <c r="G4169" i="5"/>
  <c r="H4169" i="5"/>
  <c r="I4169" i="5"/>
  <c r="B1391" i="5"/>
  <c r="C1391" i="5" s="1"/>
  <c r="F1391" i="5"/>
  <c r="G1391" i="5"/>
  <c r="H1391" i="5"/>
  <c r="I1391" i="5"/>
  <c r="B1418" i="5"/>
  <c r="C1418" i="5" s="1"/>
  <c r="F1418" i="5"/>
  <c r="G1418" i="5"/>
  <c r="H1418" i="5"/>
  <c r="I1418" i="5"/>
  <c r="B1452" i="5"/>
  <c r="C1452" i="5" s="1"/>
  <c r="F1452" i="5"/>
  <c r="G1452" i="5"/>
  <c r="H1452" i="5"/>
  <c r="I1452" i="5"/>
  <c r="B2247" i="5"/>
  <c r="F2247" i="5"/>
  <c r="G2247" i="5"/>
  <c r="H2247" i="5"/>
  <c r="I2247" i="5"/>
  <c r="B4259" i="5"/>
  <c r="L4259" i="5" s="1"/>
  <c r="F4259" i="5"/>
  <c r="G4259" i="5"/>
  <c r="H4259" i="5"/>
  <c r="I4259" i="5"/>
  <c r="B2012" i="5"/>
  <c r="L2012" i="5" s="1"/>
  <c r="F2012" i="5"/>
  <c r="G2012" i="5"/>
  <c r="H2012" i="5"/>
  <c r="I2012" i="5"/>
  <c r="B38" i="5"/>
  <c r="L38" i="5" s="1"/>
  <c r="F38" i="5"/>
  <c r="G38" i="5"/>
  <c r="H38" i="5"/>
  <c r="I38" i="5"/>
  <c r="B2013" i="5"/>
  <c r="L2013" i="5" s="1"/>
  <c r="F2013" i="5"/>
  <c r="G2013" i="5"/>
  <c r="H2013" i="5"/>
  <c r="I2013" i="5"/>
  <c r="B1934" i="5"/>
  <c r="F1934" i="5"/>
  <c r="G1934" i="5"/>
  <c r="H1934" i="5"/>
  <c r="I1934" i="5"/>
  <c r="B2269" i="5"/>
  <c r="C2269" i="5" s="1"/>
  <c r="F2269" i="5"/>
  <c r="G2269" i="5"/>
  <c r="H2269" i="5"/>
  <c r="I2269" i="5"/>
  <c r="B1205" i="5"/>
  <c r="C1205" i="5" s="1"/>
  <c r="F1205" i="5"/>
  <c r="G1205" i="5"/>
  <c r="H1205" i="5"/>
  <c r="I1205" i="5"/>
  <c r="B3063" i="5"/>
  <c r="L3063" i="5" s="1"/>
  <c r="F3063" i="5"/>
  <c r="G3063" i="5"/>
  <c r="H3063" i="5"/>
  <c r="I3063" i="5"/>
  <c r="B2416" i="5"/>
  <c r="L2416" i="5" s="1"/>
  <c r="F2416" i="5"/>
  <c r="G2416" i="5"/>
  <c r="H2416" i="5"/>
  <c r="I2416" i="5"/>
  <c r="B744" i="5"/>
  <c r="F744" i="5"/>
  <c r="G744" i="5"/>
  <c r="H744" i="5"/>
  <c r="I744" i="5"/>
  <c r="B277" i="5"/>
  <c r="L277" i="5" s="1"/>
  <c r="F277" i="5"/>
  <c r="G277" i="5"/>
  <c r="H277" i="5"/>
  <c r="I277" i="5"/>
  <c r="B635" i="5"/>
  <c r="C635" i="5" s="1"/>
  <c r="F635" i="5"/>
  <c r="G635" i="5"/>
  <c r="H635" i="5"/>
  <c r="I635" i="5"/>
  <c r="B3518" i="5"/>
  <c r="C3518" i="5" s="1"/>
  <c r="F3518" i="5"/>
  <c r="G3518" i="5"/>
  <c r="H3518" i="5"/>
  <c r="I3518" i="5"/>
  <c r="B1323" i="5"/>
  <c r="C1323" i="5" s="1"/>
  <c r="F1323" i="5"/>
  <c r="G1323" i="5"/>
  <c r="H1323" i="5"/>
  <c r="I1323" i="5"/>
  <c r="B2728" i="5"/>
  <c r="L2728" i="5" s="1"/>
  <c r="F2728" i="5"/>
  <c r="G2728" i="5"/>
  <c r="H2728" i="5"/>
  <c r="I2728" i="5"/>
  <c r="B3759" i="5"/>
  <c r="F3759" i="5"/>
  <c r="G3759" i="5"/>
  <c r="H3759" i="5"/>
  <c r="I3759" i="5"/>
  <c r="B2000" i="5"/>
  <c r="L2000" i="5" s="1"/>
  <c r="F2000" i="5"/>
  <c r="G2000" i="5"/>
  <c r="H2000" i="5"/>
  <c r="I2000" i="5"/>
  <c r="B3851" i="5"/>
  <c r="C3851" i="5" s="1"/>
  <c r="D3851" i="5" s="1"/>
  <c r="F3851" i="5"/>
  <c r="G3851" i="5"/>
  <c r="H3851" i="5"/>
  <c r="I3851" i="5"/>
  <c r="B984" i="5"/>
  <c r="L984" i="5" s="1"/>
  <c r="F984" i="5"/>
  <c r="G984" i="5"/>
  <c r="H984" i="5"/>
  <c r="I984" i="5"/>
  <c r="B4603" i="5"/>
  <c r="C4603" i="5" s="1"/>
  <c r="E4603" i="5" s="1"/>
  <c r="F4603" i="5"/>
  <c r="G4603" i="5"/>
  <c r="H4603" i="5"/>
  <c r="I4603" i="5"/>
  <c r="B3876" i="5"/>
  <c r="F3876" i="5"/>
  <c r="G3876" i="5"/>
  <c r="H3876" i="5"/>
  <c r="I3876" i="5"/>
  <c r="B4337" i="5"/>
  <c r="C4337" i="5" s="1"/>
  <c r="F4337" i="5"/>
  <c r="G4337" i="5"/>
  <c r="H4337" i="5"/>
  <c r="I4337" i="5"/>
  <c r="B454" i="5"/>
  <c r="C454" i="5" s="1"/>
  <c r="F454" i="5"/>
  <c r="G454" i="5"/>
  <c r="H454" i="5"/>
  <c r="I454" i="5"/>
  <c r="B1666" i="5"/>
  <c r="L1666" i="5" s="1"/>
  <c r="F1666" i="5"/>
  <c r="G1666" i="5"/>
  <c r="H1666" i="5"/>
  <c r="I1666" i="5"/>
  <c r="B1596" i="5"/>
  <c r="L1596" i="5" s="1"/>
  <c r="F1596" i="5"/>
  <c r="G1596" i="5"/>
  <c r="H1596" i="5"/>
  <c r="I1596" i="5"/>
  <c r="B1897" i="5"/>
  <c r="L1897" i="5" s="1"/>
  <c r="F1897" i="5"/>
  <c r="G1897" i="5"/>
  <c r="H1897" i="5"/>
  <c r="I1897" i="5"/>
  <c r="B4124" i="5"/>
  <c r="C4124" i="5" s="1"/>
  <c r="F4124" i="5"/>
  <c r="G4124" i="5"/>
  <c r="H4124" i="5"/>
  <c r="I4124" i="5"/>
  <c r="B104" i="5"/>
  <c r="L104" i="5" s="1"/>
  <c r="F104" i="5"/>
  <c r="G104" i="5"/>
  <c r="H104" i="5"/>
  <c r="I104" i="5"/>
  <c r="B2404" i="5"/>
  <c r="C2404" i="5" s="1"/>
  <c r="F2404" i="5"/>
  <c r="G2404" i="5"/>
  <c r="H2404" i="5"/>
  <c r="I2404" i="5"/>
  <c r="B783" i="5"/>
  <c r="C783" i="5" s="1"/>
  <c r="F783" i="5"/>
  <c r="G783" i="5"/>
  <c r="H783" i="5"/>
  <c r="I783" i="5"/>
  <c r="B4693" i="5"/>
  <c r="L4693" i="5" s="1"/>
  <c r="F4693" i="5"/>
  <c r="G4693" i="5"/>
  <c r="H4693" i="5"/>
  <c r="I4693" i="5"/>
  <c r="B4631" i="5"/>
  <c r="L4631" i="5" s="1"/>
  <c r="F4631" i="5"/>
  <c r="G4631" i="5"/>
  <c r="H4631" i="5"/>
  <c r="I4631" i="5"/>
  <c r="B4132" i="5"/>
  <c r="F4132" i="5"/>
  <c r="G4132" i="5"/>
  <c r="H4132" i="5"/>
  <c r="I4132" i="5"/>
  <c r="B4188" i="5"/>
  <c r="F4188" i="5"/>
  <c r="G4188" i="5"/>
  <c r="H4188" i="5"/>
  <c r="I4188" i="5"/>
  <c r="B262" i="5"/>
  <c r="C262" i="5" s="1"/>
  <c r="E262" i="5" s="1"/>
  <c r="F262" i="5"/>
  <c r="G262" i="5"/>
  <c r="H262" i="5"/>
  <c r="I262" i="5"/>
  <c r="B763" i="5"/>
  <c r="C763" i="5" s="1"/>
  <c r="F763" i="5"/>
  <c r="G763" i="5"/>
  <c r="H763" i="5"/>
  <c r="I763" i="5"/>
  <c r="B4473" i="5"/>
  <c r="C4473" i="5" s="1"/>
  <c r="F4473" i="5"/>
  <c r="G4473" i="5"/>
  <c r="H4473" i="5"/>
  <c r="I4473" i="5"/>
  <c r="B4941" i="5"/>
  <c r="C4941" i="5" s="1"/>
  <c r="F4941" i="5"/>
  <c r="G4941" i="5"/>
  <c r="H4941" i="5"/>
  <c r="I4941" i="5"/>
  <c r="B240" i="5"/>
  <c r="C240" i="5" s="1"/>
  <c r="F240" i="5"/>
  <c r="G240" i="5"/>
  <c r="H240" i="5"/>
  <c r="I240" i="5"/>
  <c r="B4717" i="5"/>
  <c r="F4717" i="5"/>
  <c r="G4717" i="5"/>
  <c r="H4717" i="5"/>
  <c r="I4717" i="5"/>
  <c r="B1826" i="5"/>
  <c r="L1826" i="5" s="1"/>
  <c r="F1826" i="5"/>
  <c r="G1826" i="5"/>
  <c r="H1826" i="5"/>
  <c r="I1826" i="5"/>
  <c r="B3409" i="5"/>
  <c r="L3409" i="5" s="1"/>
  <c r="F3409" i="5"/>
  <c r="G3409" i="5"/>
  <c r="H3409" i="5"/>
  <c r="I3409" i="5"/>
  <c r="B138" i="5"/>
  <c r="C138" i="5" s="1"/>
  <c r="F138" i="5"/>
  <c r="G138" i="5"/>
  <c r="H138" i="5"/>
  <c r="I138" i="5"/>
  <c r="B4444" i="5"/>
  <c r="C4444" i="5" s="1"/>
  <c r="F4444" i="5"/>
  <c r="G4444" i="5"/>
  <c r="H4444" i="5"/>
  <c r="I4444" i="5"/>
  <c r="B2433" i="5"/>
  <c r="F2433" i="5"/>
  <c r="G2433" i="5"/>
  <c r="H2433" i="5"/>
  <c r="I2433" i="5"/>
  <c r="B3880" i="5"/>
  <c r="C3880" i="5" s="1"/>
  <c r="F3880" i="5"/>
  <c r="G3880" i="5"/>
  <c r="H3880" i="5"/>
  <c r="I3880" i="5"/>
  <c r="B214" i="5"/>
  <c r="C214" i="5" s="1"/>
  <c r="F214" i="5"/>
  <c r="G214" i="5"/>
  <c r="H214" i="5"/>
  <c r="I214" i="5"/>
  <c r="B1717" i="5"/>
  <c r="F1717" i="5"/>
  <c r="G1717" i="5"/>
  <c r="H1717" i="5"/>
  <c r="I1717" i="5"/>
  <c r="B3621" i="5"/>
  <c r="F3621" i="5"/>
  <c r="G3621" i="5"/>
  <c r="H3621" i="5"/>
  <c r="I3621" i="5"/>
  <c r="B4215" i="5"/>
  <c r="L4215" i="5" s="1"/>
  <c r="F4215" i="5"/>
  <c r="G4215" i="5"/>
  <c r="H4215" i="5"/>
  <c r="I4215" i="5"/>
  <c r="B197" i="5"/>
  <c r="C197" i="5" s="1"/>
  <c r="F197" i="5"/>
  <c r="G197" i="5"/>
  <c r="H197" i="5"/>
  <c r="I197" i="5"/>
  <c r="B2408" i="5"/>
  <c r="L2408" i="5" s="1"/>
  <c r="F2408" i="5"/>
  <c r="G2408" i="5"/>
  <c r="H2408" i="5"/>
  <c r="I2408" i="5"/>
  <c r="B4490" i="5"/>
  <c r="C4490" i="5" s="1"/>
  <c r="F4490" i="5"/>
  <c r="G4490" i="5"/>
  <c r="H4490" i="5"/>
  <c r="I4490" i="5"/>
  <c r="B1659" i="5"/>
  <c r="C1659" i="5" s="1"/>
  <c r="F1659" i="5"/>
  <c r="G1659" i="5"/>
  <c r="H1659" i="5"/>
  <c r="I1659" i="5"/>
  <c r="B3753" i="5"/>
  <c r="C3753" i="5" s="1"/>
  <c r="F3753" i="5"/>
  <c r="G3753" i="5"/>
  <c r="H3753" i="5"/>
  <c r="I3753" i="5"/>
  <c r="B4610" i="5"/>
  <c r="L4610" i="5" s="1"/>
  <c r="F4610" i="5"/>
  <c r="G4610" i="5"/>
  <c r="H4610" i="5"/>
  <c r="I4610" i="5"/>
  <c r="B47" i="5"/>
  <c r="L47" i="5" s="1"/>
  <c r="F47" i="5"/>
  <c r="G47" i="5"/>
  <c r="H47" i="5"/>
  <c r="I47" i="5"/>
  <c r="B4499" i="5"/>
  <c r="F4499" i="5"/>
  <c r="G4499" i="5"/>
  <c r="H4499" i="5"/>
  <c r="I4499" i="5"/>
  <c r="B4413" i="5"/>
  <c r="L4413" i="5" s="1"/>
  <c r="F4413" i="5"/>
  <c r="G4413" i="5"/>
  <c r="H4413" i="5"/>
  <c r="I4413" i="5"/>
  <c r="B4991" i="5"/>
  <c r="C4991" i="5" s="1"/>
  <c r="F4991" i="5"/>
  <c r="G4991" i="5"/>
  <c r="H4991" i="5"/>
  <c r="I4991" i="5"/>
  <c r="B3760" i="5"/>
  <c r="C3760" i="5" s="1"/>
  <c r="F3760" i="5"/>
  <c r="G3760" i="5"/>
  <c r="H3760" i="5"/>
  <c r="I3760" i="5"/>
  <c r="B3398" i="5"/>
  <c r="C3398" i="5" s="1"/>
  <c r="F3398" i="5"/>
  <c r="G3398" i="5"/>
  <c r="H3398" i="5"/>
  <c r="I3398" i="5"/>
  <c r="B702" i="5"/>
  <c r="C702" i="5" s="1"/>
  <c r="F702" i="5"/>
  <c r="G702" i="5"/>
  <c r="H702" i="5"/>
  <c r="I702" i="5"/>
  <c r="B3356" i="5"/>
  <c r="L3356" i="5" s="1"/>
  <c r="F3356" i="5"/>
  <c r="G3356" i="5"/>
  <c r="H3356" i="5"/>
  <c r="I3356" i="5"/>
  <c r="B2597" i="5"/>
  <c r="L2597" i="5" s="1"/>
  <c r="F2597" i="5"/>
  <c r="G2597" i="5"/>
  <c r="H2597" i="5"/>
  <c r="I2597" i="5"/>
  <c r="B1550" i="5"/>
  <c r="L1550" i="5" s="1"/>
  <c r="F1550" i="5"/>
  <c r="G1550" i="5"/>
  <c r="H1550" i="5"/>
  <c r="I1550" i="5"/>
  <c r="B722" i="5"/>
  <c r="C722" i="5" s="1"/>
  <c r="F722" i="5"/>
  <c r="G722" i="5"/>
  <c r="H722" i="5"/>
  <c r="I722" i="5"/>
  <c r="B4395" i="5"/>
  <c r="C4395" i="5" s="1"/>
  <c r="F4395" i="5"/>
  <c r="G4395" i="5"/>
  <c r="H4395" i="5"/>
  <c r="I4395" i="5"/>
  <c r="B3297" i="5"/>
  <c r="C3297" i="5" s="1"/>
  <c r="F3297" i="5"/>
  <c r="G3297" i="5"/>
  <c r="H3297" i="5"/>
  <c r="I3297" i="5"/>
  <c r="B1534" i="5"/>
  <c r="C1534" i="5" s="1"/>
  <c r="F1534" i="5"/>
  <c r="G1534" i="5"/>
  <c r="H1534" i="5"/>
  <c r="I1534" i="5"/>
  <c r="B1423" i="5"/>
  <c r="C1423" i="5" s="1"/>
  <c r="F1423" i="5"/>
  <c r="G1423" i="5"/>
  <c r="H1423" i="5"/>
  <c r="I1423" i="5"/>
  <c r="B3714" i="5"/>
  <c r="L3714" i="5" s="1"/>
  <c r="F3714" i="5"/>
  <c r="G3714" i="5"/>
  <c r="H3714" i="5"/>
  <c r="I3714" i="5"/>
  <c r="B4995" i="5"/>
  <c r="L4995" i="5" s="1"/>
  <c r="F4995" i="5"/>
  <c r="G4995" i="5"/>
  <c r="H4995" i="5"/>
  <c r="I4995" i="5"/>
  <c r="B4827" i="5"/>
  <c r="C4827" i="5" s="1"/>
  <c r="D4827" i="5" s="1"/>
  <c r="F4827" i="5"/>
  <c r="G4827" i="5"/>
  <c r="H4827" i="5"/>
  <c r="I4827" i="5"/>
  <c r="B2923" i="5"/>
  <c r="C2923" i="5" s="1"/>
  <c r="F2923" i="5"/>
  <c r="G2923" i="5"/>
  <c r="H2923" i="5"/>
  <c r="I2923" i="5"/>
  <c r="B2127" i="5"/>
  <c r="C2127" i="5" s="1"/>
  <c r="F2127" i="5"/>
  <c r="G2127" i="5"/>
  <c r="H2127" i="5"/>
  <c r="I2127" i="5"/>
  <c r="B655" i="5"/>
  <c r="C655" i="5" s="1"/>
  <c r="F655" i="5"/>
  <c r="G655" i="5"/>
  <c r="H655" i="5"/>
  <c r="I655" i="5"/>
  <c r="B1551" i="5"/>
  <c r="C1551" i="5" s="1"/>
  <c r="F1551" i="5"/>
  <c r="G1551" i="5"/>
  <c r="H1551" i="5"/>
  <c r="I1551" i="5"/>
  <c r="B1501" i="5"/>
  <c r="C1501" i="5" s="1"/>
  <c r="F1501" i="5"/>
  <c r="G1501" i="5"/>
  <c r="H1501" i="5"/>
  <c r="I1501" i="5"/>
  <c r="B2747" i="5"/>
  <c r="F2747" i="5"/>
  <c r="G2747" i="5"/>
  <c r="H2747" i="5"/>
  <c r="I2747" i="5"/>
  <c r="B1816" i="5"/>
  <c r="L1816" i="5" s="1"/>
  <c r="F1816" i="5"/>
  <c r="G1816" i="5"/>
  <c r="H1816" i="5"/>
  <c r="I1816" i="5"/>
  <c r="B630" i="5"/>
  <c r="L630" i="5" s="1"/>
  <c r="F630" i="5"/>
  <c r="G630" i="5"/>
  <c r="H630" i="5"/>
  <c r="I630" i="5"/>
  <c r="B712" i="5"/>
  <c r="C712" i="5" s="1"/>
  <c r="F712" i="5"/>
  <c r="G712" i="5"/>
  <c r="H712" i="5"/>
  <c r="I712" i="5"/>
  <c r="B2924" i="5"/>
  <c r="C2924" i="5" s="1"/>
  <c r="E2924" i="5" s="1"/>
  <c r="F2924" i="5"/>
  <c r="G2924" i="5"/>
  <c r="H2924" i="5"/>
  <c r="I2924" i="5"/>
  <c r="B217" i="5"/>
  <c r="C217" i="5" s="1"/>
  <c r="F217" i="5"/>
  <c r="G217" i="5"/>
  <c r="H217" i="5"/>
  <c r="I217" i="5"/>
  <c r="B391" i="5"/>
  <c r="C391" i="5" s="1"/>
  <c r="F391" i="5"/>
  <c r="G391" i="5"/>
  <c r="H391" i="5"/>
  <c r="I391" i="5"/>
  <c r="B4700" i="5"/>
  <c r="C4700" i="5" s="1"/>
  <c r="F4700" i="5"/>
  <c r="G4700" i="5"/>
  <c r="H4700" i="5"/>
  <c r="I4700" i="5"/>
  <c r="B3228" i="5"/>
  <c r="L3228" i="5" s="1"/>
  <c r="F3228" i="5"/>
  <c r="G3228" i="5"/>
  <c r="H3228" i="5"/>
  <c r="I3228" i="5"/>
  <c r="B342" i="5"/>
  <c r="L342" i="5" s="1"/>
  <c r="F342" i="5"/>
  <c r="G342" i="5"/>
  <c r="H342" i="5"/>
  <c r="I342" i="5"/>
  <c r="B2446" i="5"/>
  <c r="C2446" i="5" s="1"/>
  <c r="D2446" i="5" s="1"/>
  <c r="F2446" i="5"/>
  <c r="G2446" i="5"/>
  <c r="H2446" i="5"/>
  <c r="I2446" i="5"/>
  <c r="B2893" i="5"/>
  <c r="L2893" i="5" s="1"/>
  <c r="F2893" i="5"/>
  <c r="G2893" i="5"/>
  <c r="H2893" i="5"/>
  <c r="I2893" i="5"/>
  <c r="B1498" i="5"/>
  <c r="F1498" i="5"/>
  <c r="G1498" i="5"/>
  <c r="H1498" i="5"/>
  <c r="I1498" i="5"/>
  <c r="B1185" i="5"/>
  <c r="C1185" i="5" s="1"/>
  <c r="F1185" i="5"/>
  <c r="G1185" i="5"/>
  <c r="H1185" i="5"/>
  <c r="I1185" i="5"/>
  <c r="B3329" i="5"/>
  <c r="C3329" i="5" s="1"/>
  <c r="F3329" i="5"/>
  <c r="G3329" i="5"/>
  <c r="H3329" i="5"/>
  <c r="I3329" i="5"/>
  <c r="B2208" i="5"/>
  <c r="C2208" i="5" s="1"/>
  <c r="F2208" i="5"/>
  <c r="G2208" i="5"/>
  <c r="H2208" i="5"/>
  <c r="I2208" i="5"/>
  <c r="B579" i="5"/>
  <c r="L579" i="5" s="1"/>
  <c r="F579" i="5"/>
  <c r="G579" i="5"/>
  <c r="H579" i="5"/>
  <c r="I579" i="5"/>
  <c r="B4344" i="5"/>
  <c r="L4344" i="5" s="1"/>
  <c r="F4344" i="5"/>
  <c r="G4344" i="5"/>
  <c r="H4344" i="5"/>
  <c r="I4344" i="5"/>
  <c r="B3865" i="5"/>
  <c r="L3865" i="5" s="1"/>
  <c r="F3865" i="5"/>
  <c r="G3865" i="5"/>
  <c r="H3865" i="5"/>
  <c r="I3865" i="5"/>
  <c r="B3201" i="5"/>
  <c r="C3201" i="5" s="1"/>
  <c r="F3201" i="5"/>
  <c r="G3201" i="5"/>
  <c r="H3201" i="5"/>
  <c r="I3201" i="5"/>
  <c r="B1535" i="5"/>
  <c r="C1535" i="5" s="1"/>
  <c r="F1535" i="5"/>
  <c r="G1535" i="5"/>
  <c r="H1535" i="5"/>
  <c r="I1535" i="5"/>
  <c r="B1108" i="5"/>
  <c r="C1108" i="5" s="1"/>
  <c r="F1108" i="5"/>
  <c r="G1108" i="5"/>
  <c r="H1108" i="5"/>
  <c r="I1108" i="5"/>
  <c r="B4370" i="5"/>
  <c r="C4370" i="5" s="1"/>
  <c r="F4370" i="5"/>
  <c r="G4370" i="5"/>
  <c r="H4370" i="5"/>
  <c r="I4370" i="5"/>
  <c r="B4307" i="5"/>
  <c r="C4307" i="5" s="1"/>
  <c r="F4307" i="5"/>
  <c r="G4307" i="5"/>
  <c r="H4307" i="5"/>
  <c r="I4307" i="5"/>
  <c r="B4593" i="5"/>
  <c r="L4593" i="5" s="1"/>
  <c r="F4593" i="5"/>
  <c r="G4593" i="5"/>
  <c r="H4593" i="5"/>
  <c r="I4593" i="5"/>
  <c r="B3827" i="5"/>
  <c r="L3827" i="5" s="1"/>
  <c r="F3827" i="5"/>
  <c r="G3827" i="5"/>
  <c r="H3827" i="5"/>
  <c r="I3827" i="5"/>
  <c r="B326" i="5"/>
  <c r="C326" i="5" s="1"/>
  <c r="D326" i="5" s="1"/>
  <c r="F326" i="5"/>
  <c r="G326" i="5"/>
  <c r="H326" i="5"/>
  <c r="I326" i="5"/>
  <c r="B4170" i="5"/>
  <c r="L4170" i="5" s="1"/>
  <c r="F4170" i="5"/>
  <c r="G4170" i="5"/>
  <c r="H4170" i="5"/>
  <c r="I4170" i="5"/>
  <c r="B269" i="5"/>
  <c r="F269" i="5"/>
  <c r="G269" i="5"/>
  <c r="H269" i="5"/>
  <c r="I269" i="5"/>
  <c r="B4766" i="5"/>
  <c r="F4766" i="5"/>
  <c r="G4766" i="5"/>
  <c r="H4766" i="5"/>
  <c r="I4766" i="5"/>
  <c r="B3081" i="5"/>
  <c r="C3081" i="5" s="1"/>
  <c r="F3081" i="5"/>
  <c r="G3081" i="5"/>
  <c r="H3081" i="5"/>
  <c r="I3081" i="5"/>
  <c r="B3158" i="5"/>
  <c r="C3158" i="5" s="1"/>
  <c r="F3158" i="5"/>
  <c r="G3158" i="5"/>
  <c r="H3158" i="5"/>
  <c r="I3158" i="5"/>
  <c r="B2811" i="5"/>
  <c r="L2811" i="5" s="1"/>
  <c r="F2811" i="5"/>
  <c r="G2811" i="5"/>
  <c r="H2811" i="5"/>
  <c r="I2811" i="5"/>
  <c r="B30" i="5"/>
  <c r="L30" i="5" s="1"/>
  <c r="F30" i="5"/>
  <c r="G30" i="5"/>
  <c r="H30" i="5"/>
  <c r="I30" i="5"/>
  <c r="B2738" i="5"/>
  <c r="C2738" i="5" s="1"/>
  <c r="D2738" i="5" s="1"/>
  <c r="F2738" i="5"/>
  <c r="G2738" i="5"/>
  <c r="H2738" i="5"/>
  <c r="I2738" i="5"/>
  <c r="B797" i="5"/>
  <c r="C797" i="5" s="1"/>
  <c r="F797" i="5"/>
  <c r="G797" i="5"/>
  <c r="H797" i="5"/>
  <c r="I797" i="5"/>
  <c r="B989" i="5"/>
  <c r="L989" i="5" s="1"/>
  <c r="F989" i="5"/>
  <c r="G989" i="5"/>
  <c r="H989" i="5"/>
  <c r="I989" i="5"/>
  <c r="B603" i="5"/>
  <c r="C603" i="5" s="1"/>
  <c r="F603" i="5"/>
  <c r="G603" i="5"/>
  <c r="H603" i="5"/>
  <c r="I603" i="5"/>
  <c r="B2457" i="5"/>
  <c r="C2457" i="5" s="1"/>
  <c r="F2457" i="5"/>
  <c r="G2457" i="5"/>
  <c r="H2457" i="5"/>
  <c r="I2457" i="5"/>
  <c r="B3814" i="5"/>
  <c r="C3814" i="5" s="1"/>
  <c r="F3814" i="5"/>
  <c r="G3814" i="5"/>
  <c r="H3814" i="5"/>
  <c r="I3814" i="5"/>
  <c r="B2006" i="5"/>
  <c r="L2006" i="5" s="1"/>
  <c r="F2006" i="5"/>
  <c r="G2006" i="5"/>
  <c r="H2006" i="5"/>
  <c r="I2006" i="5"/>
  <c r="B585" i="5"/>
  <c r="L585" i="5" s="1"/>
  <c r="F585" i="5"/>
  <c r="G585" i="5"/>
  <c r="H585" i="5"/>
  <c r="I585" i="5"/>
  <c r="B866" i="5"/>
  <c r="C866" i="5" s="1"/>
  <c r="D866" i="5" s="1"/>
  <c r="F866" i="5"/>
  <c r="G866" i="5"/>
  <c r="H866" i="5"/>
  <c r="I866" i="5"/>
  <c r="B1727" i="5"/>
  <c r="L1727" i="5" s="1"/>
  <c r="F1727" i="5"/>
  <c r="G1727" i="5"/>
  <c r="H1727" i="5"/>
  <c r="I1727" i="5"/>
  <c r="B2551" i="5"/>
  <c r="L2551" i="5" s="1"/>
  <c r="F2551" i="5"/>
  <c r="G2551" i="5"/>
  <c r="H2551" i="5"/>
  <c r="I2551" i="5"/>
  <c r="B1625" i="5"/>
  <c r="C1625" i="5" s="1"/>
  <c r="F1625" i="5"/>
  <c r="G1625" i="5"/>
  <c r="H1625" i="5"/>
  <c r="I1625" i="5"/>
  <c r="B1809" i="5"/>
  <c r="C1809" i="5" s="1"/>
  <c r="F1809" i="5"/>
  <c r="G1809" i="5"/>
  <c r="H1809" i="5"/>
  <c r="I1809" i="5"/>
  <c r="B2135" i="5"/>
  <c r="C2135" i="5" s="1"/>
  <c r="F2135" i="5"/>
  <c r="G2135" i="5"/>
  <c r="H2135" i="5"/>
  <c r="I2135" i="5"/>
  <c r="B1404" i="5"/>
  <c r="L1404" i="5" s="1"/>
  <c r="F1404" i="5"/>
  <c r="G1404" i="5"/>
  <c r="H1404" i="5"/>
  <c r="I1404" i="5"/>
  <c r="B3846" i="5"/>
  <c r="L3846" i="5" s="1"/>
  <c r="F3846" i="5"/>
  <c r="G3846" i="5"/>
  <c r="H3846" i="5"/>
  <c r="I3846" i="5"/>
  <c r="B4271" i="5"/>
  <c r="L4271" i="5" s="1"/>
  <c r="F4271" i="5"/>
  <c r="G4271" i="5"/>
  <c r="H4271" i="5"/>
  <c r="I4271" i="5"/>
  <c r="B4813" i="5"/>
  <c r="C4813" i="5" s="1"/>
  <c r="F4813" i="5"/>
  <c r="G4813" i="5"/>
  <c r="H4813" i="5"/>
  <c r="I4813" i="5"/>
  <c r="B1049" i="5"/>
  <c r="C1049" i="5" s="1"/>
  <c r="F1049" i="5"/>
  <c r="G1049" i="5"/>
  <c r="H1049" i="5"/>
  <c r="I1049" i="5"/>
  <c r="B1698" i="5"/>
  <c r="C1698" i="5" s="1"/>
  <c r="F1698" i="5"/>
  <c r="G1698" i="5"/>
  <c r="H1698" i="5"/>
  <c r="I1698" i="5"/>
  <c r="B2026" i="5"/>
  <c r="C2026" i="5" s="1"/>
  <c r="F2026" i="5"/>
  <c r="G2026" i="5"/>
  <c r="H2026" i="5"/>
  <c r="I2026" i="5"/>
  <c r="B1473" i="5"/>
  <c r="C1473" i="5" s="1"/>
  <c r="F1473" i="5"/>
  <c r="G1473" i="5"/>
  <c r="H1473" i="5"/>
  <c r="I1473" i="5"/>
  <c r="B2590" i="5"/>
  <c r="L2590" i="5" s="1"/>
  <c r="F2590" i="5"/>
  <c r="G2590" i="5"/>
  <c r="H2590" i="5"/>
  <c r="I2590" i="5"/>
  <c r="B4378" i="5"/>
  <c r="L4378" i="5" s="1"/>
  <c r="F4378" i="5"/>
  <c r="G4378" i="5"/>
  <c r="H4378" i="5"/>
  <c r="I4378" i="5"/>
  <c r="B2721" i="5"/>
  <c r="C2721" i="5" s="1"/>
  <c r="D2721" i="5" s="1"/>
  <c r="F2721" i="5"/>
  <c r="G2721" i="5"/>
  <c r="H2721" i="5"/>
  <c r="I2721" i="5"/>
  <c r="B3969" i="5"/>
  <c r="C3969" i="5" s="1"/>
  <c r="F3969" i="5"/>
  <c r="G3969" i="5"/>
  <c r="H3969" i="5"/>
  <c r="I3969" i="5"/>
  <c r="B4057" i="5"/>
  <c r="C4057" i="5" s="1"/>
  <c r="E4057" i="5" s="1"/>
  <c r="F4057" i="5"/>
  <c r="G4057" i="5"/>
  <c r="H4057" i="5"/>
  <c r="I4057" i="5"/>
  <c r="B4070" i="5"/>
  <c r="C4070" i="5" s="1"/>
  <c r="F4070" i="5"/>
  <c r="G4070" i="5"/>
  <c r="H4070" i="5"/>
  <c r="I4070" i="5"/>
  <c r="B3386" i="5"/>
  <c r="C3386" i="5" s="1"/>
  <c r="F3386" i="5"/>
  <c r="G3386" i="5"/>
  <c r="H3386" i="5"/>
  <c r="I3386" i="5"/>
  <c r="B1148" i="5"/>
  <c r="C1148" i="5" s="1"/>
  <c r="F1148" i="5"/>
  <c r="G1148" i="5"/>
  <c r="H1148" i="5"/>
  <c r="I1148" i="5"/>
  <c r="B3594" i="5"/>
  <c r="L3594" i="5" s="1"/>
  <c r="F3594" i="5"/>
  <c r="G3594" i="5"/>
  <c r="H3594" i="5"/>
  <c r="I3594" i="5"/>
  <c r="B3229" i="5"/>
  <c r="L3229" i="5" s="1"/>
  <c r="F3229" i="5"/>
  <c r="G3229" i="5"/>
  <c r="H3229" i="5"/>
  <c r="I3229" i="5"/>
  <c r="B3892" i="5"/>
  <c r="F3892" i="5"/>
  <c r="G3892" i="5"/>
  <c r="H3892" i="5"/>
  <c r="I3892" i="5"/>
  <c r="B420" i="5"/>
  <c r="C420" i="5" s="1"/>
  <c r="F420" i="5"/>
  <c r="G420" i="5"/>
  <c r="H420" i="5"/>
  <c r="I420" i="5"/>
  <c r="B4500" i="5"/>
  <c r="L4500" i="5" s="1"/>
  <c r="F4500" i="5"/>
  <c r="G4500" i="5"/>
  <c r="H4500" i="5"/>
  <c r="I4500" i="5"/>
  <c r="B4073" i="5"/>
  <c r="C4073" i="5" s="1"/>
  <c r="F4073" i="5"/>
  <c r="G4073" i="5"/>
  <c r="H4073" i="5"/>
  <c r="I4073" i="5"/>
  <c r="B2904" i="5"/>
  <c r="C2904" i="5" s="1"/>
  <c r="F2904" i="5"/>
  <c r="G2904" i="5"/>
  <c r="H2904" i="5"/>
  <c r="I2904" i="5"/>
  <c r="B2237" i="5"/>
  <c r="C2237" i="5" s="1"/>
  <c r="F2237" i="5"/>
  <c r="G2237" i="5"/>
  <c r="H2237" i="5"/>
  <c r="I2237" i="5"/>
  <c r="B3563" i="5"/>
  <c r="L3563" i="5" s="1"/>
  <c r="F3563" i="5"/>
  <c r="G3563" i="5"/>
  <c r="H3563" i="5"/>
  <c r="I3563" i="5"/>
  <c r="B3126" i="5"/>
  <c r="L3126" i="5" s="1"/>
  <c r="F3126" i="5"/>
  <c r="G3126" i="5"/>
  <c r="H3126" i="5"/>
  <c r="I3126" i="5"/>
  <c r="B4831" i="5"/>
  <c r="C4831" i="5" s="1"/>
  <c r="D4831" i="5" s="1"/>
  <c r="F4831" i="5"/>
  <c r="G4831" i="5"/>
  <c r="H4831" i="5"/>
  <c r="I4831" i="5"/>
  <c r="B909" i="5"/>
  <c r="F909" i="5"/>
  <c r="G909" i="5"/>
  <c r="H909" i="5"/>
  <c r="I909" i="5"/>
  <c r="B4789" i="5"/>
  <c r="C4789" i="5" s="1"/>
  <c r="F4789" i="5"/>
  <c r="G4789" i="5"/>
  <c r="H4789" i="5"/>
  <c r="I4789" i="5"/>
  <c r="B3153" i="5"/>
  <c r="C3153" i="5" s="1"/>
  <c r="F3153" i="5"/>
  <c r="G3153" i="5"/>
  <c r="H3153" i="5"/>
  <c r="I3153" i="5"/>
  <c r="B3262" i="5"/>
  <c r="C3262" i="5" s="1"/>
  <c r="F3262" i="5"/>
  <c r="G3262" i="5"/>
  <c r="H3262" i="5"/>
  <c r="I3262" i="5"/>
  <c r="B566" i="5"/>
  <c r="C566" i="5" s="1"/>
  <c r="F566" i="5"/>
  <c r="G566" i="5"/>
  <c r="H566" i="5"/>
  <c r="I566" i="5"/>
  <c r="B4042" i="5"/>
  <c r="L4042" i="5" s="1"/>
  <c r="F4042" i="5"/>
  <c r="G4042" i="5"/>
  <c r="H4042" i="5"/>
  <c r="I4042" i="5"/>
  <c r="B2027" i="5"/>
  <c r="F2027" i="5"/>
  <c r="G2027" i="5"/>
  <c r="H2027" i="5"/>
  <c r="I2027" i="5"/>
  <c r="B4545" i="5"/>
  <c r="C4545" i="5" s="1"/>
  <c r="D4545" i="5" s="1"/>
  <c r="F4545" i="5"/>
  <c r="G4545" i="5"/>
  <c r="H4545" i="5"/>
  <c r="I4545" i="5"/>
  <c r="B1077" i="5"/>
  <c r="C1077" i="5" s="1"/>
  <c r="F1077" i="5"/>
  <c r="G1077" i="5"/>
  <c r="H1077" i="5"/>
  <c r="I1077" i="5"/>
  <c r="B4179" i="5"/>
  <c r="C4179" i="5" s="1"/>
  <c r="F4179" i="5"/>
  <c r="G4179" i="5"/>
  <c r="H4179" i="5"/>
  <c r="I4179" i="5"/>
  <c r="B3559" i="5"/>
  <c r="L3559" i="5" s="1"/>
  <c r="F3559" i="5"/>
  <c r="G3559" i="5"/>
  <c r="H3559" i="5"/>
  <c r="I3559" i="5"/>
  <c r="B1002" i="5"/>
  <c r="C1002" i="5" s="1"/>
  <c r="F1002" i="5"/>
  <c r="G1002" i="5"/>
  <c r="H1002" i="5"/>
  <c r="I1002" i="5"/>
  <c r="B1104" i="5"/>
  <c r="C1104" i="5" s="1"/>
  <c r="F1104" i="5"/>
  <c r="G1104" i="5"/>
  <c r="H1104" i="5"/>
  <c r="I1104" i="5"/>
  <c r="B3466" i="5"/>
  <c r="L3466" i="5" s="1"/>
  <c r="F3466" i="5"/>
  <c r="G3466" i="5"/>
  <c r="H3466" i="5"/>
  <c r="I3466" i="5"/>
  <c r="B4874" i="5"/>
  <c r="L4874" i="5" s="1"/>
  <c r="F4874" i="5"/>
  <c r="G4874" i="5"/>
  <c r="H4874" i="5"/>
  <c r="I4874" i="5"/>
  <c r="B1086" i="5"/>
  <c r="C1086" i="5" s="1"/>
  <c r="D1086" i="5" s="1"/>
  <c r="F1086" i="5"/>
  <c r="G1086" i="5"/>
  <c r="H1086" i="5"/>
  <c r="I1086" i="5"/>
  <c r="B2790" i="5"/>
  <c r="F2790" i="5"/>
  <c r="G2790" i="5"/>
  <c r="H2790" i="5"/>
  <c r="I2790" i="5"/>
  <c r="B1982" i="5"/>
  <c r="C1982" i="5" s="1"/>
  <c r="F1982" i="5"/>
  <c r="G1982" i="5"/>
  <c r="H1982" i="5"/>
  <c r="I1982" i="5"/>
  <c r="B4029" i="5"/>
  <c r="C4029" i="5" s="1"/>
  <c r="F4029" i="5"/>
  <c r="G4029" i="5"/>
  <c r="H4029" i="5"/>
  <c r="I4029" i="5"/>
  <c r="B4345" i="5"/>
  <c r="C4345" i="5" s="1"/>
  <c r="F4345" i="5"/>
  <c r="G4345" i="5"/>
  <c r="H4345" i="5"/>
  <c r="I4345" i="5"/>
  <c r="B3467" i="5"/>
  <c r="C3467" i="5" s="1"/>
  <c r="F3467" i="5"/>
  <c r="G3467" i="5"/>
  <c r="H3467" i="5"/>
  <c r="I3467" i="5"/>
  <c r="B3942" i="5"/>
  <c r="L3942" i="5" s="1"/>
  <c r="F3942" i="5"/>
  <c r="G3942" i="5"/>
  <c r="H3942" i="5"/>
  <c r="I3942" i="5"/>
  <c r="B2174" i="5"/>
  <c r="L2174" i="5" s="1"/>
  <c r="F2174" i="5"/>
  <c r="G2174" i="5"/>
  <c r="H2174" i="5"/>
  <c r="I2174" i="5"/>
  <c r="B2196" i="5"/>
  <c r="C2196" i="5" s="1"/>
  <c r="D2196" i="5" s="1"/>
  <c r="F2196" i="5"/>
  <c r="G2196" i="5"/>
  <c r="H2196" i="5"/>
  <c r="I2196" i="5"/>
  <c r="B805" i="5"/>
  <c r="C805" i="5" s="1"/>
  <c r="E805" i="5" s="1"/>
  <c r="F805" i="5"/>
  <c r="G805" i="5"/>
  <c r="H805" i="5"/>
  <c r="I805" i="5"/>
  <c r="B179" i="5"/>
  <c r="C179" i="5" s="1"/>
  <c r="E179" i="5" s="1"/>
  <c r="F179" i="5"/>
  <c r="G179" i="5"/>
  <c r="H179" i="5"/>
  <c r="I179" i="5"/>
  <c r="B311" i="5"/>
  <c r="C311" i="5" s="1"/>
  <c r="F311" i="5"/>
  <c r="G311" i="5"/>
  <c r="H311" i="5"/>
  <c r="I311" i="5"/>
  <c r="B3136" i="5"/>
  <c r="C3136" i="5" s="1"/>
  <c r="F3136" i="5"/>
  <c r="G3136" i="5"/>
  <c r="H3136" i="5"/>
  <c r="I3136" i="5"/>
  <c r="B3626" i="5"/>
  <c r="C3626" i="5" s="1"/>
  <c r="F3626" i="5"/>
  <c r="G3626" i="5"/>
  <c r="H3626" i="5"/>
  <c r="I3626" i="5"/>
  <c r="B4972" i="5"/>
  <c r="L4972" i="5" s="1"/>
  <c r="F4972" i="5"/>
  <c r="G4972" i="5"/>
  <c r="H4972" i="5"/>
  <c r="I4972" i="5"/>
  <c r="B4467" i="5"/>
  <c r="L4467" i="5" s="1"/>
  <c r="F4467" i="5"/>
  <c r="G4467" i="5"/>
  <c r="H4467" i="5"/>
  <c r="I4467" i="5"/>
  <c r="B751" i="5"/>
  <c r="C751" i="5" s="1"/>
  <c r="D751" i="5" s="1"/>
  <c r="F751" i="5"/>
  <c r="G751" i="5"/>
  <c r="H751" i="5"/>
  <c r="I751" i="5"/>
  <c r="B1244" i="5"/>
  <c r="F1244" i="5"/>
  <c r="G1244" i="5"/>
  <c r="H1244" i="5"/>
  <c r="I1244" i="5"/>
  <c r="B4192" i="5"/>
  <c r="C4192" i="5" s="1"/>
  <c r="F4192" i="5"/>
  <c r="G4192" i="5"/>
  <c r="H4192" i="5"/>
  <c r="I4192" i="5"/>
  <c r="B2175" i="5"/>
  <c r="C2175" i="5" s="1"/>
  <c r="F2175" i="5"/>
  <c r="G2175" i="5"/>
  <c r="H2175" i="5"/>
  <c r="I2175" i="5"/>
  <c r="B1065" i="5"/>
  <c r="C1065" i="5" s="1"/>
  <c r="F1065" i="5"/>
  <c r="G1065" i="5"/>
  <c r="H1065" i="5"/>
  <c r="I1065" i="5"/>
  <c r="B1395" i="5"/>
  <c r="L1395" i="5" s="1"/>
  <c r="F1395" i="5"/>
  <c r="G1395" i="5"/>
  <c r="H1395" i="5"/>
  <c r="I1395" i="5"/>
  <c r="B4954" i="5"/>
  <c r="L4954" i="5" s="1"/>
  <c r="F4954" i="5"/>
  <c r="G4954" i="5"/>
  <c r="H4954" i="5"/>
  <c r="I4954" i="5"/>
  <c r="B4474" i="5"/>
  <c r="L4474" i="5" s="1"/>
  <c r="F4474" i="5"/>
  <c r="G4474" i="5"/>
  <c r="H4474" i="5"/>
  <c r="I4474" i="5"/>
  <c r="B2729" i="5"/>
  <c r="C2729" i="5" s="1"/>
  <c r="D2729" i="5" s="1"/>
  <c r="F2729" i="5"/>
  <c r="G2729" i="5"/>
  <c r="H2729" i="5"/>
  <c r="I2729" i="5"/>
  <c r="B4064" i="5"/>
  <c r="L4064" i="5" s="1"/>
  <c r="F4064" i="5"/>
  <c r="G4064" i="5"/>
  <c r="H4064" i="5"/>
  <c r="I4064" i="5"/>
  <c r="B4594" i="5"/>
  <c r="L4594" i="5" s="1"/>
  <c r="F4594" i="5"/>
  <c r="G4594" i="5"/>
  <c r="H4594" i="5"/>
  <c r="I4594" i="5"/>
  <c r="B1992" i="5"/>
  <c r="C1992" i="5" s="1"/>
  <c r="F1992" i="5"/>
  <c r="G1992" i="5"/>
  <c r="H1992" i="5"/>
  <c r="I1992" i="5"/>
  <c r="B1099" i="5"/>
  <c r="C1099" i="5" s="1"/>
  <c r="F1099" i="5"/>
  <c r="G1099" i="5"/>
  <c r="H1099" i="5"/>
  <c r="I1099" i="5"/>
  <c r="B3900" i="5"/>
  <c r="L3900" i="5" s="1"/>
  <c r="F3900" i="5"/>
  <c r="G3900" i="5"/>
  <c r="H3900" i="5"/>
  <c r="I3900" i="5"/>
  <c r="B3990" i="5"/>
  <c r="L3990" i="5" s="1"/>
  <c r="F3990" i="5"/>
  <c r="G3990" i="5"/>
  <c r="H3990" i="5"/>
  <c r="I3990" i="5"/>
  <c r="B2875" i="5"/>
  <c r="L2875" i="5" s="1"/>
  <c r="F2875" i="5"/>
  <c r="G2875" i="5"/>
  <c r="H2875" i="5"/>
  <c r="I2875" i="5"/>
  <c r="B3984" i="5"/>
  <c r="L3984" i="5" s="1"/>
  <c r="F3984" i="5"/>
  <c r="G3984" i="5"/>
  <c r="H3984" i="5"/>
  <c r="I3984" i="5"/>
  <c r="B4391" i="5"/>
  <c r="L4391" i="5" s="1"/>
  <c r="F4391" i="5"/>
  <c r="G4391" i="5"/>
  <c r="H4391" i="5"/>
  <c r="I4391" i="5"/>
  <c r="B4632" i="5"/>
  <c r="L4632" i="5" s="1"/>
  <c r="F4632" i="5"/>
  <c r="G4632" i="5"/>
  <c r="H4632" i="5"/>
  <c r="I4632" i="5"/>
  <c r="B1552" i="5"/>
  <c r="F1552" i="5"/>
  <c r="G1552" i="5"/>
  <c r="H1552" i="5"/>
  <c r="I1552" i="5"/>
  <c r="B4842" i="5"/>
  <c r="C4842" i="5" s="1"/>
  <c r="F4842" i="5"/>
  <c r="G4842" i="5"/>
  <c r="H4842" i="5"/>
  <c r="I4842" i="5"/>
  <c r="B3735" i="5"/>
  <c r="C3735" i="5" s="1"/>
  <c r="F3735" i="5"/>
  <c r="G3735" i="5"/>
  <c r="H3735" i="5"/>
  <c r="I3735" i="5"/>
  <c r="B945" i="5"/>
  <c r="L945" i="5" s="1"/>
  <c r="F945" i="5"/>
  <c r="G945" i="5"/>
  <c r="H945" i="5"/>
  <c r="I945" i="5"/>
  <c r="B4097" i="5"/>
  <c r="L4097" i="5" s="1"/>
  <c r="F4097" i="5"/>
  <c r="G4097" i="5"/>
  <c r="H4097" i="5"/>
  <c r="I4097" i="5"/>
  <c r="B3446" i="5"/>
  <c r="C3446" i="5" s="1"/>
  <c r="D3446" i="5" s="1"/>
  <c r="F3446" i="5"/>
  <c r="G3446" i="5"/>
  <c r="H3446" i="5"/>
  <c r="I3446" i="5"/>
  <c r="B400" i="5"/>
  <c r="L400" i="5" s="1"/>
  <c r="F400" i="5"/>
  <c r="G400" i="5"/>
  <c r="H400" i="5"/>
  <c r="I400" i="5"/>
  <c r="B1436" i="5"/>
  <c r="C1436" i="5" s="1"/>
  <c r="F1436" i="5"/>
  <c r="G1436" i="5"/>
  <c r="H1436" i="5"/>
  <c r="I1436" i="5"/>
  <c r="B930" i="5"/>
  <c r="C930" i="5" s="1"/>
  <c r="F930" i="5"/>
  <c r="G930" i="5"/>
  <c r="H930" i="5"/>
  <c r="I930" i="5"/>
  <c r="B4343" i="5"/>
  <c r="C4343" i="5" s="1"/>
  <c r="F4343" i="5"/>
  <c r="G4343" i="5"/>
  <c r="H4343" i="5"/>
  <c r="I4343" i="5"/>
  <c r="B4371" i="5"/>
  <c r="C4371" i="5" s="1"/>
  <c r="F4371" i="5"/>
  <c r="G4371" i="5"/>
  <c r="H4371" i="5"/>
  <c r="I4371" i="5"/>
  <c r="B3468" i="5"/>
  <c r="L3468" i="5" s="1"/>
  <c r="F3468" i="5"/>
  <c r="G3468" i="5"/>
  <c r="H3468" i="5"/>
  <c r="I3468" i="5"/>
  <c r="B1718" i="5"/>
  <c r="L1718" i="5" s="1"/>
  <c r="F1718" i="5"/>
  <c r="G1718" i="5"/>
  <c r="H1718" i="5"/>
  <c r="I1718" i="5"/>
  <c r="B4519" i="5"/>
  <c r="L4519" i="5" s="1"/>
  <c r="F4519" i="5"/>
  <c r="G4519" i="5"/>
  <c r="H4519" i="5"/>
  <c r="I4519" i="5"/>
  <c r="B3127" i="5"/>
  <c r="C3127" i="5" s="1"/>
  <c r="F3127" i="5"/>
  <c r="G3127" i="5"/>
  <c r="H3127" i="5"/>
  <c r="I3127" i="5"/>
  <c r="B2668" i="5"/>
  <c r="F2668" i="5"/>
  <c r="G2668" i="5"/>
  <c r="H2668" i="5"/>
  <c r="I2668" i="5"/>
  <c r="B86" i="5"/>
  <c r="C86" i="5" s="1"/>
  <c r="F86" i="5"/>
  <c r="G86" i="5"/>
  <c r="H86" i="5"/>
  <c r="I86" i="5"/>
  <c r="B1164" i="5"/>
  <c r="C1164" i="5" s="1"/>
  <c r="F1164" i="5"/>
  <c r="G1164" i="5"/>
  <c r="H1164" i="5"/>
  <c r="I1164" i="5"/>
  <c r="B3064" i="5"/>
  <c r="C3064" i="5" s="1"/>
  <c r="F3064" i="5"/>
  <c r="G3064" i="5"/>
  <c r="H3064" i="5"/>
  <c r="I3064" i="5"/>
  <c r="B3165" i="5"/>
  <c r="L3165" i="5" s="1"/>
  <c r="F3165" i="5"/>
  <c r="G3165" i="5"/>
  <c r="H3165" i="5"/>
  <c r="I3165" i="5"/>
  <c r="B428" i="5"/>
  <c r="F428" i="5"/>
  <c r="G428" i="5"/>
  <c r="H428" i="5"/>
  <c r="I428" i="5"/>
  <c r="B3857" i="5"/>
  <c r="C3857" i="5" s="1"/>
  <c r="D3857" i="5" s="1"/>
  <c r="F3857" i="5"/>
  <c r="G3857" i="5"/>
  <c r="H3857" i="5"/>
  <c r="I3857" i="5"/>
  <c r="B580" i="5"/>
  <c r="C580" i="5" s="1"/>
  <c r="F580" i="5"/>
  <c r="G580" i="5"/>
  <c r="H580" i="5"/>
  <c r="I580" i="5"/>
  <c r="B4248" i="5"/>
  <c r="C4248" i="5" s="1"/>
  <c r="F4248" i="5"/>
  <c r="G4248" i="5"/>
  <c r="H4248" i="5"/>
  <c r="I4248" i="5"/>
  <c r="B1476" i="5"/>
  <c r="C1476" i="5" s="1"/>
  <c r="F1476" i="5"/>
  <c r="G1476" i="5"/>
  <c r="H1476" i="5"/>
  <c r="I1476" i="5"/>
  <c r="B946" i="5"/>
  <c r="C946" i="5" s="1"/>
  <c r="F946" i="5"/>
  <c r="G946" i="5"/>
  <c r="H946" i="5"/>
  <c r="I946" i="5"/>
  <c r="B4984" i="5"/>
  <c r="C4984" i="5" s="1"/>
  <c r="F4984" i="5"/>
  <c r="G4984" i="5"/>
  <c r="H4984" i="5"/>
  <c r="I4984" i="5"/>
  <c r="B758" i="5"/>
  <c r="L758" i="5" s="1"/>
  <c r="F758" i="5"/>
  <c r="G758" i="5"/>
  <c r="H758" i="5"/>
  <c r="I758" i="5"/>
  <c r="B4" i="5"/>
  <c r="L4" i="5" s="1"/>
  <c r="F4" i="5"/>
  <c r="G4" i="5"/>
  <c r="H4" i="5"/>
  <c r="I4" i="5"/>
  <c r="B48" i="5"/>
  <c r="C48" i="5" s="1"/>
  <c r="D48" i="5" s="1"/>
  <c r="F48" i="5"/>
  <c r="G48" i="5"/>
  <c r="H48" i="5"/>
  <c r="I48" i="5"/>
  <c r="B4065" i="5"/>
  <c r="C4065" i="5" s="1"/>
  <c r="E4065" i="5" s="1"/>
  <c r="F4065" i="5"/>
  <c r="G4065" i="5"/>
  <c r="H4065" i="5"/>
  <c r="I4065" i="5"/>
  <c r="B1881" i="5"/>
  <c r="C1881" i="5" s="1"/>
  <c r="E1881" i="5" s="1"/>
  <c r="F1881" i="5"/>
  <c r="G1881" i="5"/>
  <c r="H1881" i="5"/>
  <c r="I1881" i="5"/>
  <c r="B2503" i="5"/>
  <c r="C2503" i="5" s="1"/>
  <c r="F2503" i="5"/>
  <c r="G2503" i="5"/>
  <c r="H2503" i="5"/>
  <c r="I2503" i="5"/>
  <c r="B889" i="5"/>
  <c r="C889" i="5" s="1"/>
  <c r="F889" i="5"/>
  <c r="G889" i="5"/>
  <c r="H889" i="5"/>
  <c r="I889" i="5"/>
  <c r="B1639" i="5"/>
  <c r="C1639" i="5" s="1"/>
  <c r="F1639" i="5"/>
  <c r="G1639" i="5"/>
  <c r="H1639" i="5"/>
  <c r="I1639" i="5"/>
  <c r="B4598" i="5"/>
  <c r="L4598" i="5" s="1"/>
  <c r="F4598" i="5"/>
  <c r="G4598" i="5"/>
  <c r="H4598" i="5"/>
  <c r="I4598" i="5"/>
  <c r="B830" i="5"/>
  <c r="L830" i="5" s="1"/>
  <c r="F830" i="5"/>
  <c r="G830" i="5"/>
  <c r="H830" i="5"/>
  <c r="I830" i="5"/>
  <c r="B19" i="5"/>
  <c r="C19" i="5" s="1"/>
  <c r="D19" i="5" s="1"/>
  <c r="F19" i="5"/>
  <c r="G19" i="5"/>
  <c r="H19" i="5"/>
  <c r="I19" i="5"/>
  <c r="B3729" i="5"/>
  <c r="C3729" i="5" s="1"/>
  <c r="F3729" i="5"/>
  <c r="G3729" i="5"/>
  <c r="H3729" i="5"/>
  <c r="I3729" i="5"/>
  <c r="B4770" i="5"/>
  <c r="C4770" i="5" s="1"/>
  <c r="F4770" i="5"/>
  <c r="G4770" i="5"/>
  <c r="H4770" i="5"/>
  <c r="I4770" i="5"/>
  <c r="B2822" i="5"/>
  <c r="C2822" i="5" s="1"/>
  <c r="F2822" i="5"/>
  <c r="G2822" i="5"/>
  <c r="H2822" i="5"/>
  <c r="I2822" i="5"/>
  <c r="B2451" i="5"/>
  <c r="C2451" i="5" s="1"/>
  <c r="F2451" i="5"/>
  <c r="G2451" i="5"/>
  <c r="H2451" i="5"/>
  <c r="I2451" i="5"/>
  <c r="B1419" i="5"/>
  <c r="C1419" i="5" s="1"/>
  <c r="F1419" i="5"/>
  <c r="G1419" i="5"/>
  <c r="H1419" i="5"/>
  <c r="I1419" i="5"/>
  <c r="B538" i="5"/>
  <c r="L538" i="5" s="1"/>
  <c r="F538" i="5"/>
  <c r="G538" i="5"/>
  <c r="H538" i="5"/>
  <c r="I538" i="5"/>
  <c r="B1359" i="5"/>
  <c r="L1359" i="5" s="1"/>
  <c r="F1359" i="5"/>
  <c r="G1359" i="5"/>
  <c r="H1359" i="5"/>
  <c r="I1359" i="5"/>
  <c r="B2540" i="5"/>
  <c r="C2540" i="5" s="1"/>
  <c r="D2540" i="5" s="1"/>
  <c r="F2540" i="5"/>
  <c r="G2540" i="5"/>
  <c r="H2540" i="5"/>
  <c r="I2540" i="5"/>
  <c r="B2758" i="5"/>
  <c r="C2758" i="5" s="1"/>
  <c r="F2758" i="5"/>
  <c r="G2758" i="5"/>
  <c r="H2758" i="5"/>
  <c r="I2758" i="5"/>
  <c r="B3893" i="5"/>
  <c r="L3893" i="5" s="1"/>
  <c r="F3893" i="5"/>
  <c r="G3893" i="5"/>
  <c r="H3893" i="5"/>
  <c r="I3893" i="5"/>
  <c r="B862" i="5"/>
  <c r="C862" i="5" s="1"/>
  <c r="F862" i="5"/>
  <c r="G862" i="5"/>
  <c r="H862" i="5"/>
  <c r="I862" i="5"/>
  <c r="B1492" i="5"/>
  <c r="C1492" i="5" s="1"/>
  <c r="F1492" i="5"/>
  <c r="G1492" i="5"/>
  <c r="H1492" i="5"/>
  <c r="I1492" i="5"/>
  <c r="B132" i="5"/>
  <c r="C132" i="5" s="1"/>
  <c r="F132" i="5"/>
  <c r="G132" i="5"/>
  <c r="H132" i="5"/>
  <c r="I132" i="5"/>
  <c r="B985" i="5"/>
  <c r="L985" i="5" s="1"/>
  <c r="F985" i="5"/>
  <c r="G985" i="5"/>
  <c r="H985" i="5"/>
  <c r="I985" i="5"/>
  <c r="B2447" i="5"/>
  <c r="L2447" i="5" s="1"/>
  <c r="F2447" i="5"/>
  <c r="G2447" i="5"/>
  <c r="H2447" i="5"/>
  <c r="I2447" i="5"/>
  <c r="B4900" i="5"/>
  <c r="L4900" i="5" s="1"/>
  <c r="F4900" i="5"/>
  <c r="G4900" i="5"/>
  <c r="H4900" i="5"/>
  <c r="I4900" i="5"/>
  <c r="B687" i="5"/>
  <c r="L687" i="5" s="1"/>
  <c r="F687" i="5"/>
  <c r="G687" i="5"/>
  <c r="H687" i="5"/>
  <c r="I687" i="5"/>
  <c r="B2348" i="5"/>
  <c r="C2348" i="5" s="1"/>
  <c r="F2348" i="5"/>
  <c r="G2348" i="5"/>
  <c r="H2348" i="5"/>
  <c r="I2348" i="5"/>
  <c r="B2783" i="5"/>
  <c r="C2783" i="5" s="1"/>
  <c r="F2783" i="5"/>
  <c r="G2783" i="5"/>
  <c r="H2783" i="5"/>
  <c r="I2783" i="5"/>
  <c r="B3815" i="5"/>
  <c r="C3815" i="5" s="1"/>
  <c r="F3815" i="5"/>
  <c r="G3815" i="5"/>
  <c r="H3815" i="5"/>
  <c r="I3815" i="5"/>
  <c r="B2039" i="5"/>
  <c r="C2039" i="5" s="1"/>
  <c r="F2039" i="5"/>
  <c r="G2039" i="5"/>
  <c r="H2039" i="5"/>
  <c r="I2039" i="5"/>
  <c r="B1324" i="5"/>
  <c r="L1324" i="5" s="1"/>
  <c r="F1324" i="5"/>
  <c r="G1324" i="5"/>
  <c r="H1324" i="5"/>
  <c r="I1324" i="5"/>
  <c r="B3870" i="5"/>
  <c r="L3870" i="5" s="1"/>
  <c r="F3870" i="5"/>
  <c r="G3870" i="5"/>
  <c r="H3870" i="5"/>
  <c r="I3870" i="5"/>
  <c r="B3033" i="5"/>
  <c r="L3033" i="5" s="1"/>
  <c r="F3033" i="5"/>
  <c r="G3033" i="5"/>
  <c r="H3033" i="5"/>
  <c r="I3033" i="5"/>
  <c r="B3216" i="5"/>
  <c r="F3216" i="5"/>
  <c r="G3216" i="5"/>
  <c r="H3216" i="5"/>
  <c r="I3216" i="5"/>
  <c r="B1701" i="5"/>
  <c r="L1701" i="5" s="1"/>
  <c r="F1701" i="5"/>
  <c r="G1701" i="5"/>
  <c r="H1701" i="5"/>
  <c r="I1701" i="5"/>
  <c r="B896" i="5"/>
  <c r="C896" i="5" s="1"/>
  <c r="F896" i="5"/>
  <c r="G896" i="5"/>
  <c r="H896" i="5"/>
  <c r="I896" i="5"/>
  <c r="B2546" i="5"/>
  <c r="C2546" i="5" s="1"/>
  <c r="F2546" i="5"/>
  <c r="G2546" i="5"/>
  <c r="H2546" i="5"/>
  <c r="I2546" i="5"/>
  <c r="B993" i="5"/>
  <c r="C993" i="5" s="1"/>
  <c r="F993" i="5"/>
  <c r="G993" i="5"/>
  <c r="H993" i="5"/>
  <c r="I993" i="5"/>
  <c r="B133" i="5"/>
  <c r="L133" i="5" s="1"/>
  <c r="F133" i="5"/>
  <c r="G133" i="5"/>
  <c r="H133" i="5"/>
  <c r="I133" i="5"/>
  <c r="B1660" i="5"/>
  <c r="L1660" i="5" s="1"/>
  <c r="F1660" i="5"/>
  <c r="G1660" i="5"/>
  <c r="H1660" i="5"/>
  <c r="I1660" i="5"/>
  <c r="B2636" i="5"/>
  <c r="C2636" i="5" s="1"/>
  <c r="D2636" i="5" s="1"/>
  <c r="F2636" i="5"/>
  <c r="G2636" i="5"/>
  <c r="H2636" i="5"/>
  <c r="I2636" i="5"/>
  <c r="B4653" i="5"/>
  <c r="L4653" i="5" s="1"/>
  <c r="F4653" i="5"/>
  <c r="G4653" i="5"/>
  <c r="H4653" i="5"/>
  <c r="I4653" i="5"/>
  <c r="B2213" i="5"/>
  <c r="C2213" i="5" s="1"/>
  <c r="F2213" i="5"/>
  <c r="G2213" i="5"/>
  <c r="H2213" i="5"/>
  <c r="I2213" i="5"/>
  <c r="B457" i="5"/>
  <c r="C457" i="5" s="1"/>
  <c r="F457" i="5"/>
  <c r="G457" i="5"/>
  <c r="H457" i="5"/>
  <c r="I457" i="5"/>
  <c r="B270" i="5"/>
  <c r="L270" i="5" s="1"/>
  <c r="F270" i="5"/>
  <c r="G270" i="5"/>
  <c r="H270" i="5"/>
  <c r="I270" i="5"/>
  <c r="B105" i="5"/>
  <c r="C105" i="5" s="1"/>
  <c r="F105" i="5"/>
  <c r="G105" i="5"/>
  <c r="H105" i="5"/>
  <c r="I105" i="5"/>
  <c r="B1261" i="5"/>
  <c r="L1261" i="5" s="1"/>
  <c r="F1261" i="5"/>
  <c r="G1261" i="5"/>
  <c r="H1261" i="5"/>
  <c r="I1261" i="5"/>
  <c r="B2739" i="5"/>
  <c r="L2739" i="5" s="1"/>
  <c r="F2739" i="5"/>
  <c r="G2739" i="5"/>
  <c r="H2739" i="5"/>
  <c r="I2739" i="5"/>
  <c r="B2693" i="5"/>
  <c r="C2693" i="5" s="1"/>
  <c r="D2693" i="5" s="1"/>
  <c r="F2693" i="5"/>
  <c r="G2693" i="5"/>
  <c r="H2693" i="5"/>
  <c r="I2693" i="5"/>
  <c r="B4295" i="5"/>
  <c r="C4295" i="5" s="1"/>
  <c r="E4295" i="5" s="1"/>
  <c r="F4295" i="5"/>
  <c r="G4295" i="5"/>
  <c r="H4295" i="5"/>
  <c r="I4295" i="5"/>
  <c r="B557" i="5"/>
  <c r="L557" i="5" s="1"/>
  <c r="F557" i="5"/>
  <c r="G557" i="5"/>
  <c r="H557" i="5"/>
  <c r="I557" i="5"/>
  <c r="B4904" i="5"/>
  <c r="C4904" i="5" s="1"/>
  <c r="F4904" i="5"/>
  <c r="G4904" i="5"/>
  <c r="H4904" i="5"/>
  <c r="I4904" i="5"/>
  <c r="B3724" i="5"/>
  <c r="C3724" i="5" s="1"/>
  <c r="F3724" i="5"/>
  <c r="G3724" i="5"/>
  <c r="H3724" i="5"/>
  <c r="I3724" i="5"/>
  <c r="B1913" i="5"/>
  <c r="C1913" i="5" s="1"/>
  <c r="F1913" i="5"/>
  <c r="G1913" i="5"/>
  <c r="H1913" i="5"/>
  <c r="I1913" i="5"/>
  <c r="B4555" i="5"/>
  <c r="L4555" i="5" s="1"/>
  <c r="F4555" i="5"/>
  <c r="G4555" i="5"/>
  <c r="H4555" i="5"/>
  <c r="I4555" i="5"/>
  <c r="B3251" i="5"/>
  <c r="L3251" i="5" s="1"/>
  <c r="F3251" i="5"/>
  <c r="G3251" i="5"/>
  <c r="H3251" i="5"/>
  <c r="I3251" i="5"/>
  <c r="B4996" i="5"/>
  <c r="C4996" i="5" s="1"/>
  <c r="D4996" i="5" s="1"/>
  <c r="F4996" i="5"/>
  <c r="G4996" i="5"/>
  <c r="H4996" i="5"/>
  <c r="I4996" i="5"/>
  <c r="B3293" i="5"/>
  <c r="C3293" i="5" s="1"/>
  <c r="F3293" i="5"/>
  <c r="G3293" i="5"/>
  <c r="H3293" i="5"/>
  <c r="I3293" i="5"/>
  <c r="B4227" i="5"/>
  <c r="L4227" i="5" s="1"/>
  <c r="F4227" i="5"/>
  <c r="G4227" i="5"/>
  <c r="H4227" i="5"/>
  <c r="I4227" i="5"/>
  <c r="B4708" i="5"/>
  <c r="C4708" i="5" s="1"/>
  <c r="F4708" i="5"/>
  <c r="G4708" i="5"/>
  <c r="H4708" i="5"/>
  <c r="I4708" i="5"/>
  <c r="B3056" i="5"/>
  <c r="L3056" i="5" s="1"/>
  <c r="F3056" i="5"/>
  <c r="G3056" i="5"/>
  <c r="H3056" i="5"/>
  <c r="I3056" i="5"/>
  <c r="B3811" i="5"/>
  <c r="C3811" i="5" s="1"/>
  <c r="F3811" i="5"/>
  <c r="G3811" i="5"/>
  <c r="H3811" i="5"/>
  <c r="I3811" i="5"/>
  <c r="B2669" i="5"/>
  <c r="L2669" i="5" s="1"/>
  <c r="F2669" i="5"/>
  <c r="G2669" i="5"/>
  <c r="H2669" i="5"/>
  <c r="I2669" i="5"/>
  <c r="B1760" i="5"/>
  <c r="L1760" i="5" s="1"/>
  <c r="F1760" i="5"/>
  <c r="G1760" i="5"/>
  <c r="H1760" i="5"/>
  <c r="I1760" i="5"/>
  <c r="B392" i="5"/>
  <c r="C392" i="5" s="1"/>
  <c r="D392" i="5" s="1"/>
  <c r="F392" i="5"/>
  <c r="G392" i="5"/>
  <c r="H392" i="5"/>
  <c r="I392" i="5"/>
  <c r="B312" i="5"/>
  <c r="L312" i="5" s="1"/>
  <c r="F312" i="5"/>
  <c r="G312" i="5"/>
  <c r="H312" i="5"/>
  <c r="I312" i="5"/>
  <c r="B4310" i="5"/>
  <c r="C4310" i="5" s="1"/>
  <c r="F4310" i="5"/>
  <c r="G4310" i="5"/>
  <c r="H4310" i="5"/>
  <c r="I4310" i="5"/>
  <c r="B869" i="5"/>
  <c r="C869" i="5" s="1"/>
  <c r="F869" i="5"/>
  <c r="G869" i="5"/>
  <c r="H869" i="5"/>
  <c r="I869" i="5"/>
  <c r="B745" i="5"/>
  <c r="L745" i="5" s="1"/>
  <c r="F745" i="5"/>
  <c r="G745" i="5"/>
  <c r="H745" i="5"/>
  <c r="I745" i="5"/>
  <c r="B170" i="5"/>
  <c r="C170" i="5" s="1"/>
  <c r="F170" i="5"/>
  <c r="G170" i="5"/>
  <c r="H170" i="5"/>
  <c r="I170" i="5"/>
  <c r="B4821" i="5"/>
  <c r="L4821" i="5" s="1"/>
  <c r="F4821" i="5"/>
  <c r="G4821" i="5"/>
  <c r="H4821" i="5"/>
  <c r="I4821" i="5"/>
  <c r="B224" i="5"/>
  <c r="L224" i="5" s="1"/>
  <c r="F224" i="5"/>
  <c r="G224" i="5"/>
  <c r="H224" i="5"/>
  <c r="I224" i="5"/>
  <c r="B1839" i="5"/>
  <c r="C1839" i="5" s="1"/>
  <c r="D1839" i="5" s="1"/>
  <c r="F1839" i="5"/>
  <c r="G1839" i="5"/>
  <c r="H1839" i="5"/>
  <c r="I1839" i="5"/>
  <c r="B4405" i="5"/>
  <c r="C4405" i="5" s="1"/>
  <c r="E4405" i="5" s="1"/>
  <c r="F4405" i="5"/>
  <c r="G4405" i="5"/>
  <c r="H4405" i="5"/>
  <c r="I4405" i="5"/>
  <c r="B3305" i="5"/>
  <c r="L3305" i="5" s="1"/>
  <c r="F3305" i="5"/>
  <c r="G3305" i="5"/>
  <c r="H3305" i="5"/>
  <c r="I3305" i="5"/>
  <c r="B2067" i="5"/>
  <c r="C2067" i="5" s="1"/>
  <c r="F2067" i="5"/>
  <c r="G2067" i="5"/>
  <c r="H2067" i="5"/>
  <c r="I2067" i="5"/>
  <c r="B1530" i="5"/>
  <c r="C1530" i="5" s="1"/>
  <c r="F1530" i="5"/>
  <c r="G1530" i="5"/>
  <c r="H1530" i="5"/>
  <c r="I1530" i="5"/>
  <c r="B2496" i="5"/>
  <c r="C2496" i="5" s="1"/>
  <c r="F2496" i="5"/>
  <c r="G2496" i="5"/>
  <c r="H2496" i="5"/>
  <c r="I2496" i="5"/>
  <c r="B4414" i="5"/>
  <c r="L4414" i="5" s="1"/>
  <c r="F4414" i="5"/>
  <c r="G4414" i="5"/>
  <c r="H4414" i="5"/>
  <c r="I4414" i="5"/>
  <c r="B1505" i="5"/>
  <c r="F1505" i="5"/>
  <c r="G1505" i="5"/>
  <c r="H1505" i="5"/>
  <c r="I1505" i="5"/>
  <c r="B4580" i="5"/>
  <c r="L4580" i="5" s="1"/>
  <c r="F4580" i="5"/>
  <c r="G4580" i="5"/>
  <c r="H4580" i="5"/>
  <c r="I4580" i="5"/>
  <c r="B3248" i="5"/>
  <c r="C3248" i="5" s="1"/>
  <c r="F3248" i="5"/>
  <c r="G3248" i="5"/>
  <c r="H3248" i="5"/>
  <c r="I3248" i="5"/>
  <c r="B4189" i="5"/>
  <c r="L4189" i="5" s="1"/>
  <c r="F4189" i="5"/>
  <c r="G4189" i="5"/>
  <c r="H4189" i="5"/>
  <c r="I4189" i="5"/>
  <c r="B1177" i="5"/>
  <c r="C1177" i="5" s="1"/>
  <c r="F1177" i="5"/>
  <c r="G1177" i="5"/>
  <c r="H1177" i="5"/>
  <c r="I1177" i="5"/>
  <c r="B2660" i="5"/>
  <c r="C2660" i="5" s="1"/>
  <c r="F2660" i="5"/>
  <c r="G2660" i="5"/>
  <c r="H2660" i="5"/>
  <c r="I2660" i="5"/>
  <c r="B1377" i="5"/>
  <c r="C1377" i="5" s="1"/>
  <c r="F1377" i="5"/>
  <c r="G1377" i="5"/>
  <c r="H1377" i="5"/>
  <c r="I1377" i="5"/>
  <c r="B3128" i="5"/>
  <c r="L3128" i="5" s="1"/>
  <c r="F3128" i="5"/>
  <c r="G3128" i="5"/>
  <c r="H3128" i="5"/>
  <c r="I3128" i="5"/>
  <c r="B3877" i="5"/>
  <c r="L3877" i="5" s="1"/>
  <c r="F3877" i="5"/>
  <c r="G3877" i="5"/>
  <c r="H3877" i="5"/>
  <c r="I3877" i="5"/>
  <c r="B571" i="5"/>
  <c r="C571" i="5" s="1"/>
  <c r="D571" i="5" s="1"/>
  <c r="F571" i="5"/>
  <c r="G571" i="5"/>
  <c r="H571" i="5"/>
  <c r="I571" i="5"/>
  <c r="B3669" i="5"/>
  <c r="C3669" i="5" s="1"/>
  <c r="E3669" i="5" s="1"/>
  <c r="F3669" i="5"/>
  <c r="G3669" i="5"/>
  <c r="H3669" i="5"/>
  <c r="I3669" i="5"/>
  <c r="B931" i="5"/>
  <c r="L931" i="5" s="1"/>
  <c r="F931" i="5"/>
  <c r="G931" i="5"/>
  <c r="H931" i="5"/>
  <c r="I931" i="5"/>
  <c r="B449" i="5"/>
  <c r="C449" i="5" s="1"/>
  <c r="F449" i="5"/>
  <c r="G449" i="5"/>
  <c r="H449" i="5"/>
  <c r="I449" i="5"/>
  <c r="B1186" i="5"/>
  <c r="C1186" i="5" s="1"/>
  <c r="F1186" i="5"/>
  <c r="G1186" i="5"/>
  <c r="H1186" i="5"/>
  <c r="I1186" i="5"/>
  <c r="B4771" i="5"/>
  <c r="C4771" i="5" s="1"/>
  <c r="F4771" i="5"/>
  <c r="G4771" i="5"/>
  <c r="H4771" i="5"/>
  <c r="I4771" i="5"/>
  <c r="B3908" i="5"/>
  <c r="L3908" i="5" s="1"/>
  <c r="F3908" i="5"/>
  <c r="G3908" i="5"/>
  <c r="H3908" i="5"/>
  <c r="I3908" i="5"/>
  <c r="B3694" i="5"/>
  <c r="L3694" i="5" s="1"/>
  <c r="F3694" i="5"/>
  <c r="G3694" i="5"/>
  <c r="H3694" i="5"/>
  <c r="I3694" i="5"/>
  <c r="B4989" i="5"/>
  <c r="L4989" i="5" s="1"/>
  <c r="F4989" i="5"/>
  <c r="G4989" i="5"/>
  <c r="H4989" i="5"/>
  <c r="I4989" i="5"/>
  <c r="B478" i="5"/>
  <c r="C478" i="5" s="1"/>
  <c r="F478" i="5"/>
  <c r="G478" i="5"/>
  <c r="H478" i="5"/>
  <c r="I478" i="5"/>
  <c r="B662" i="5"/>
  <c r="L662" i="5" s="1"/>
  <c r="F662" i="5"/>
  <c r="G662" i="5"/>
  <c r="H662" i="5"/>
  <c r="I662" i="5"/>
  <c r="B3901" i="5"/>
  <c r="C3901" i="5" s="1"/>
  <c r="F3901" i="5"/>
  <c r="G3901" i="5"/>
  <c r="H3901" i="5"/>
  <c r="I3901" i="5"/>
  <c r="B1870" i="5"/>
  <c r="C1870" i="5" s="1"/>
  <c r="F1870" i="5"/>
  <c r="G1870" i="5"/>
  <c r="H1870" i="5"/>
  <c r="I1870" i="5"/>
  <c r="B2214" i="5"/>
  <c r="C2214" i="5" s="1"/>
  <c r="F2214" i="5"/>
  <c r="G2214" i="5"/>
  <c r="H2214" i="5"/>
  <c r="I2214" i="5"/>
  <c r="B4885" i="5"/>
  <c r="L4885" i="5" s="1"/>
  <c r="F4885" i="5"/>
  <c r="G4885" i="5"/>
  <c r="H4885" i="5"/>
  <c r="I4885" i="5"/>
  <c r="B2929" i="5"/>
  <c r="L2929" i="5" s="1"/>
  <c r="F2929" i="5"/>
  <c r="G2929" i="5"/>
  <c r="H2929" i="5"/>
  <c r="I2929" i="5"/>
  <c r="B2699" i="5"/>
  <c r="L2699" i="5" s="1"/>
  <c r="F2699" i="5"/>
  <c r="G2699" i="5"/>
  <c r="H2699" i="5"/>
  <c r="I2699" i="5"/>
  <c r="B803" i="5"/>
  <c r="C803" i="5" s="1"/>
  <c r="F803" i="5"/>
  <c r="G803" i="5"/>
  <c r="H803" i="5"/>
  <c r="I803" i="5"/>
  <c r="B798" i="5"/>
  <c r="C798" i="5" s="1"/>
  <c r="F798" i="5"/>
  <c r="G798" i="5"/>
  <c r="H798" i="5"/>
  <c r="I798" i="5"/>
  <c r="B4973" i="5"/>
  <c r="C4973" i="5" s="1"/>
  <c r="F4973" i="5"/>
  <c r="G4973" i="5"/>
  <c r="H4973" i="5"/>
  <c r="I4973" i="5"/>
  <c r="B3494" i="5"/>
  <c r="C3494" i="5" s="1"/>
  <c r="F3494" i="5"/>
  <c r="G3494" i="5"/>
  <c r="H3494" i="5"/>
  <c r="I3494" i="5"/>
  <c r="B2383" i="5"/>
  <c r="L2383" i="5" s="1"/>
  <c r="F2383" i="5"/>
  <c r="G2383" i="5"/>
  <c r="H2383" i="5"/>
  <c r="I2383" i="5"/>
  <c r="B4790" i="5"/>
  <c r="L4790" i="5" s="1"/>
  <c r="F4790" i="5"/>
  <c r="G4790" i="5"/>
  <c r="H4790" i="5"/>
  <c r="I4790" i="5"/>
  <c r="B4161" i="5"/>
  <c r="L4161" i="5" s="1"/>
  <c r="F4161" i="5"/>
  <c r="G4161" i="5"/>
  <c r="H4161" i="5"/>
  <c r="I4161" i="5"/>
  <c r="B4890" i="5"/>
  <c r="C4890" i="5" s="1"/>
  <c r="D4890" i="5" s="1"/>
  <c r="F4890" i="5"/>
  <c r="G4890" i="5"/>
  <c r="H4890" i="5"/>
  <c r="I4890" i="5"/>
  <c r="B2179" i="5"/>
  <c r="C2179" i="5" s="1"/>
  <c r="E2179" i="5" s="1"/>
  <c r="F2179" i="5"/>
  <c r="G2179" i="5"/>
  <c r="H2179" i="5"/>
  <c r="I2179" i="5"/>
  <c r="B2925" i="5"/>
  <c r="C2925" i="5" s="1"/>
  <c r="E2925" i="5" s="1"/>
  <c r="F2925" i="5"/>
  <c r="G2925" i="5"/>
  <c r="H2925" i="5"/>
  <c r="I2925" i="5"/>
  <c r="B3289" i="5"/>
  <c r="C3289" i="5" s="1"/>
  <c r="F3289" i="5"/>
  <c r="G3289" i="5"/>
  <c r="H3289" i="5"/>
  <c r="I3289" i="5"/>
  <c r="B723" i="5"/>
  <c r="C723" i="5" s="1"/>
  <c r="F723" i="5"/>
  <c r="G723" i="5"/>
  <c r="H723" i="5"/>
  <c r="I723" i="5"/>
  <c r="B3416" i="5"/>
  <c r="C3416" i="5" s="1"/>
  <c r="F3416" i="5"/>
  <c r="G3416" i="5"/>
  <c r="H3416" i="5"/>
  <c r="I3416" i="5"/>
  <c r="B1224" i="5"/>
  <c r="L1224" i="5" s="1"/>
  <c r="F1224" i="5"/>
  <c r="G1224" i="5"/>
  <c r="H1224" i="5"/>
  <c r="I1224" i="5"/>
  <c r="B3564" i="5"/>
  <c r="F3564" i="5"/>
  <c r="G3564" i="5"/>
  <c r="H3564" i="5"/>
  <c r="I3564" i="5"/>
  <c r="B2480" i="5"/>
  <c r="L2480" i="5" s="1"/>
  <c r="F2480" i="5"/>
  <c r="G2480" i="5"/>
  <c r="H2480" i="5"/>
  <c r="I2480" i="5"/>
  <c r="B863" i="5"/>
  <c r="C863" i="5" s="1"/>
  <c r="F863" i="5"/>
  <c r="G863" i="5"/>
  <c r="H863" i="5"/>
  <c r="I863" i="5"/>
  <c r="B2556" i="5"/>
  <c r="C2556" i="5" s="1"/>
  <c r="F2556" i="5"/>
  <c r="G2556" i="5"/>
  <c r="H2556" i="5"/>
  <c r="I2556" i="5"/>
  <c r="B4649" i="5"/>
  <c r="C4649" i="5" s="1"/>
  <c r="F4649" i="5"/>
  <c r="G4649" i="5"/>
  <c r="H4649" i="5"/>
  <c r="I4649" i="5"/>
  <c r="B4486" i="5"/>
  <c r="C4486" i="5" s="1"/>
  <c r="F4486" i="5"/>
  <c r="G4486" i="5"/>
  <c r="H4486" i="5"/>
  <c r="I4486" i="5"/>
  <c r="B4623" i="5"/>
  <c r="C4623" i="5" s="1"/>
  <c r="F4623" i="5"/>
  <c r="G4623" i="5"/>
  <c r="H4623" i="5"/>
  <c r="I4623" i="5"/>
  <c r="B1840" i="5"/>
  <c r="L1840" i="5" s="1"/>
  <c r="F1840" i="5"/>
  <c r="G1840" i="5"/>
  <c r="H1840" i="5"/>
  <c r="I1840" i="5"/>
  <c r="B1856" i="5"/>
  <c r="L1856" i="5" s="1"/>
  <c r="F1856" i="5"/>
  <c r="G1856" i="5"/>
  <c r="H1856" i="5"/>
  <c r="I1856" i="5"/>
  <c r="B4157" i="5"/>
  <c r="C4157" i="5" s="1"/>
  <c r="D4157" i="5" s="1"/>
  <c r="F4157" i="5"/>
  <c r="G4157" i="5"/>
  <c r="H4157" i="5"/>
  <c r="I4157" i="5"/>
  <c r="B1050" i="5"/>
  <c r="C1050" i="5" s="1"/>
  <c r="E1050" i="5" s="1"/>
  <c r="F1050" i="5"/>
  <c r="G1050" i="5"/>
  <c r="H1050" i="5"/>
  <c r="I1050" i="5"/>
  <c r="B1675" i="5"/>
  <c r="L1675" i="5" s="1"/>
  <c r="F1675" i="5"/>
  <c r="G1675" i="5"/>
  <c r="H1675" i="5"/>
  <c r="I1675" i="5"/>
  <c r="B4230" i="5"/>
  <c r="C4230" i="5" s="1"/>
  <c r="F4230" i="5"/>
  <c r="G4230" i="5"/>
  <c r="H4230" i="5"/>
  <c r="I4230" i="5"/>
  <c r="B4264" i="5"/>
  <c r="C4264" i="5" s="1"/>
  <c r="F4264" i="5"/>
  <c r="G4264" i="5"/>
  <c r="H4264" i="5"/>
  <c r="I4264" i="5"/>
  <c r="B2938" i="5"/>
  <c r="C2938" i="5" s="1"/>
  <c r="F2938" i="5"/>
  <c r="G2938" i="5"/>
  <c r="H2938" i="5"/>
  <c r="I2938" i="5"/>
  <c r="B2470" i="5"/>
  <c r="L2470" i="5" s="1"/>
  <c r="F2470" i="5"/>
  <c r="G2470" i="5"/>
  <c r="H2470" i="5"/>
  <c r="I2470" i="5"/>
  <c r="B986" i="5"/>
  <c r="L986" i="5" s="1"/>
  <c r="F986" i="5"/>
  <c r="G986" i="5"/>
  <c r="H986" i="5"/>
  <c r="I986" i="5"/>
  <c r="B2680" i="5"/>
  <c r="C2680" i="5" s="1"/>
  <c r="D2680" i="5" s="1"/>
  <c r="F2680" i="5"/>
  <c r="G2680" i="5"/>
  <c r="H2680" i="5"/>
  <c r="I2680" i="5"/>
  <c r="B2884" i="5"/>
  <c r="C2884" i="5" s="1"/>
  <c r="F2884" i="5"/>
  <c r="G2884" i="5"/>
  <c r="H2884" i="5"/>
  <c r="I2884" i="5"/>
  <c r="B2805" i="5"/>
  <c r="C2805" i="5" s="1"/>
  <c r="E2805" i="5" s="1"/>
  <c r="F2805" i="5"/>
  <c r="G2805" i="5"/>
  <c r="H2805" i="5"/>
  <c r="I2805" i="5"/>
  <c r="B2583" i="5"/>
  <c r="C2583" i="5" s="1"/>
  <c r="F2583" i="5"/>
  <c r="G2583" i="5"/>
  <c r="H2583" i="5"/>
  <c r="I2583" i="5"/>
  <c r="B4080" i="5"/>
  <c r="C4080" i="5" s="1"/>
  <c r="F4080" i="5"/>
  <c r="G4080" i="5"/>
  <c r="H4080" i="5"/>
  <c r="I4080" i="5"/>
  <c r="B3387" i="5"/>
  <c r="C3387" i="5" s="1"/>
  <c r="F3387" i="5"/>
  <c r="G3387" i="5"/>
  <c r="H3387" i="5"/>
  <c r="I3387" i="5"/>
  <c r="B4420" i="5"/>
  <c r="L4420" i="5" s="1"/>
  <c r="F4420" i="5"/>
  <c r="G4420" i="5"/>
  <c r="H4420" i="5"/>
  <c r="I4420" i="5"/>
  <c r="B2452" i="5"/>
  <c r="L2452" i="5" s="1"/>
  <c r="F2452" i="5"/>
  <c r="G2452" i="5"/>
  <c r="H2452" i="5"/>
  <c r="I2452" i="5"/>
  <c r="B1640" i="5"/>
  <c r="C1640" i="5" s="1"/>
  <c r="D1640" i="5" s="1"/>
  <c r="F1640" i="5"/>
  <c r="G1640" i="5"/>
  <c r="H1640" i="5"/>
  <c r="I1640" i="5"/>
  <c r="B1952" i="5"/>
  <c r="L1952" i="5" s="1"/>
  <c r="F1952" i="5"/>
  <c r="G1952" i="5"/>
  <c r="H1952" i="5"/>
  <c r="I1952" i="5"/>
  <c r="B3392" i="5"/>
  <c r="L3392" i="5" s="1"/>
  <c r="F3392" i="5"/>
  <c r="G3392" i="5"/>
  <c r="H3392" i="5"/>
  <c r="I3392" i="5"/>
  <c r="B2166" i="5"/>
  <c r="C2166" i="5" s="1"/>
  <c r="F2166" i="5"/>
  <c r="G2166" i="5"/>
  <c r="H2166" i="5"/>
  <c r="I2166" i="5"/>
  <c r="B728" i="5"/>
  <c r="C728" i="5" s="1"/>
  <c r="F728" i="5"/>
  <c r="G728" i="5"/>
  <c r="H728" i="5"/>
  <c r="I728" i="5"/>
  <c r="B1582" i="5"/>
  <c r="L1582" i="5" s="1"/>
  <c r="F1582" i="5"/>
  <c r="G1582" i="5"/>
  <c r="H1582" i="5"/>
  <c r="I1582" i="5"/>
  <c r="B2271" i="5"/>
  <c r="L2271" i="5" s="1"/>
  <c r="F2271" i="5"/>
  <c r="G2271" i="5"/>
  <c r="H2271" i="5"/>
  <c r="I2271" i="5"/>
  <c r="B1734" i="5"/>
  <c r="L1734" i="5" s="1"/>
  <c r="F1734" i="5"/>
  <c r="G1734" i="5"/>
  <c r="H1734" i="5"/>
  <c r="I1734" i="5"/>
  <c r="B3371" i="5"/>
  <c r="L3371" i="5" s="1"/>
  <c r="F3371" i="5"/>
  <c r="G3371" i="5"/>
  <c r="H3371" i="5"/>
  <c r="I3371" i="5"/>
  <c r="B4321" i="5"/>
  <c r="C4321" i="5" s="1"/>
  <c r="F4321" i="5"/>
  <c r="G4321" i="5"/>
  <c r="H4321" i="5"/>
  <c r="I4321" i="5"/>
  <c r="B3572" i="5"/>
  <c r="L3572" i="5" s="1"/>
  <c r="F3572" i="5"/>
  <c r="G3572" i="5"/>
  <c r="H3572" i="5"/>
  <c r="I3572" i="5"/>
  <c r="B2661" i="5"/>
  <c r="C2661" i="5" s="1"/>
  <c r="F2661" i="5"/>
  <c r="G2661" i="5"/>
  <c r="H2661" i="5"/>
  <c r="I2661" i="5"/>
  <c r="B4966" i="5"/>
  <c r="C4966" i="5" s="1"/>
  <c r="F4966" i="5"/>
  <c r="G4966" i="5"/>
  <c r="H4966" i="5"/>
  <c r="I4966" i="5"/>
  <c r="B4121" i="5"/>
  <c r="C4121" i="5" s="1"/>
  <c r="F4121" i="5"/>
  <c r="G4121" i="5"/>
  <c r="H4121" i="5"/>
  <c r="I4121" i="5"/>
  <c r="B2624" i="5"/>
  <c r="L2624" i="5" s="1"/>
  <c r="F2624" i="5"/>
  <c r="G2624" i="5"/>
  <c r="H2624" i="5"/>
  <c r="I2624" i="5"/>
  <c r="B581" i="5"/>
  <c r="L581" i="5" s="1"/>
  <c r="F581" i="5"/>
  <c r="G581" i="5"/>
  <c r="H581" i="5"/>
  <c r="I581" i="5"/>
  <c r="B936" i="5"/>
  <c r="C936" i="5" s="1"/>
  <c r="D936" i="5" s="1"/>
  <c r="F936" i="5"/>
  <c r="G936" i="5"/>
  <c r="H936" i="5"/>
  <c r="I936" i="5"/>
  <c r="B1297" i="5"/>
  <c r="C1297" i="5" s="1"/>
  <c r="F1297" i="5"/>
  <c r="G1297" i="5"/>
  <c r="H1297" i="5"/>
  <c r="I1297" i="5"/>
  <c r="B4846" i="5"/>
  <c r="C4846" i="5" s="1"/>
  <c r="F4846" i="5"/>
  <c r="G4846" i="5"/>
  <c r="H4846" i="5"/>
  <c r="I4846" i="5"/>
  <c r="B1078" i="5"/>
  <c r="C1078" i="5" s="1"/>
  <c r="F1078" i="5"/>
  <c r="G1078" i="5"/>
  <c r="H1078" i="5"/>
  <c r="I1078" i="5"/>
  <c r="B3881" i="5"/>
  <c r="C3881" i="5" s="1"/>
  <c r="F3881" i="5"/>
  <c r="G3881" i="5"/>
  <c r="H3881" i="5"/>
  <c r="I3881" i="5"/>
  <c r="B256" i="5"/>
  <c r="C256" i="5" s="1"/>
  <c r="F256" i="5"/>
  <c r="G256" i="5"/>
  <c r="H256" i="5"/>
  <c r="I256" i="5"/>
  <c r="B1661" i="5"/>
  <c r="L1661" i="5" s="1"/>
  <c r="F1661" i="5"/>
  <c r="G1661" i="5"/>
  <c r="H1661" i="5"/>
  <c r="I1661" i="5"/>
  <c r="B1346" i="5"/>
  <c r="L1346" i="5" s="1"/>
  <c r="F1346" i="5"/>
  <c r="G1346" i="5"/>
  <c r="H1346" i="5"/>
  <c r="I1346" i="5"/>
  <c r="B874" i="5"/>
  <c r="C874" i="5" s="1"/>
  <c r="D874" i="5" s="1"/>
  <c r="F874" i="5"/>
  <c r="G874" i="5"/>
  <c r="H874" i="5"/>
  <c r="I874" i="5"/>
  <c r="B3769" i="5"/>
  <c r="C3769" i="5" s="1"/>
  <c r="E3769" i="5" s="1"/>
  <c r="F3769" i="5"/>
  <c r="G3769" i="5"/>
  <c r="H3769" i="5"/>
  <c r="I3769" i="5"/>
  <c r="B1283" i="5"/>
  <c r="C1283" i="5" s="1"/>
  <c r="E1283" i="5" s="1"/>
  <c r="F1283" i="5"/>
  <c r="G1283" i="5"/>
  <c r="H1283" i="5"/>
  <c r="I1283" i="5"/>
  <c r="B3137" i="5"/>
  <c r="C3137" i="5" s="1"/>
  <c r="F3137" i="5"/>
  <c r="G3137" i="5"/>
  <c r="H3137" i="5"/>
  <c r="I3137" i="5"/>
  <c r="B1405" i="5"/>
  <c r="C1405" i="5" s="1"/>
  <c r="F1405" i="5"/>
  <c r="G1405" i="5"/>
  <c r="H1405" i="5"/>
  <c r="I1405" i="5"/>
  <c r="B2548" i="5"/>
  <c r="C2548" i="5" s="1"/>
  <c r="F2548" i="5"/>
  <c r="G2548" i="5"/>
  <c r="H2548" i="5"/>
  <c r="I2548" i="5"/>
  <c r="B2215" i="5"/>
  <c r="L2215" i="5" s="1"/>
  <c r="F2215" i="5"/>
  <c r="G2215" i="5"/>
  <c r="H2215" i="5"/>
  <c r="I2215" i="5"/>
  <c r="B3430" i="5"/>
  <c r="L3430" i="5" s="1"/>
  <c r="F3430" i="5"/>
  <c r="G3430" i="5"/>
  <c r="H3430" i="5"/>
  <c r="I3430" i="5"/>
  <c r="B4253" i="5"/>
  <c r="C4253" i="5" s="1"/>
  <c r="D4253" i="5" s="1"/>
  <c r="F4253" i="5"/>
  <c r="G4253" i="5"/>
  <c r="H4253" i="5"/>
  <c r="I4253" i="5"/>
  <c r="B2915" i="5"/>
  <c r="L2915" i="5" s="1"/>
  <c r="F2915" i="5"/>
  <c r="G2915" i="5"/>
  <c r="H2915" i="5"/>
  <c r="I2915" i="5"/>
  <c r="B1298" i="5"/>
  <c r="C1298" i="5" s="1"/>
  <c r="F1298" i="5"/>
  <c r="G1298" i="5"/>
  <c r="H1298" i="5"/>
  <c r="I1298" i="5"/>
  <c r="B4431" i="5"/>
  <c r="C4431" i="5" s="1"/>
  <c r="F4431" i="5"/>
  <c r="G4431" i="5"/>
  <c r="H4431" i="5"/>
  <c r="I4431" i="5"/>
  <c r="B4171" i="5"/>
  <c r="C4171" i="5" s="1"/>
  <c r="F4171" i="5"/>
  <c r="G4171" i="5"/>
  <c r="H4171" i="5"/>
  <c r="I4171" i="5"/>
  <c r="B4058" i="5"/>
  <c r="C4058" i="5" s="1"/>
  <c r="F4058" i="5"/>
  <c r="G4058" i="5"/>
  <c r="H4058" i="5"/>
  <c r="I4058" i="5"/>
  <c r="B4000" i="5"/>
  <c r="L4000" i="5" s="1"/>
  <c r="F4000" i="5"/>
  <c r="G4000" i="5"/>
  <c r="H4000" i="5"/>
  <c r="I4000" i="5"/>
  <c r="B4286" i="5"/>
  <c r="L4286" i="5" s="1"/>
  <c r="F4286" i="5"/>
  <c r="G4286" i="5"/>
  <c r="H4286" i="5"/>
  <c r="I4286" i="5"/>
  <c r="B4702" i="5"/>
  <c r="C4702" i="5" s="1"/>
  <c r="D4702" i="5" s="1"/>
  <c r="F4702" i="5"/>
  <c r="G4702" i="5"/>
  <c r="H4702" i="5"/>
  <c r="I4702" i="5"/>
  <c r="B3159" i="5"/>
  <c r="C3159" i="5" s="1"/>
  <c r="F3159" i="5"/>
  <c r="G3159" i="5"/>
  <c r="H3159" i="5"/>
  <c r="I3159" i="5"/>
  <c r="B3695" i="5"/>
  <c r="C3695" i="5" s="1"/>
  <c r="F3695" i="5"/>
  <c r="G3695" i="5"/>
  <c r="H3695" i="5"/>
  <c r="I3695" i="5"/>
  <c r="B3079" i="5"/>
  <c r="C3079" i="5" s="1"/>
  <c r="F3079" i="5"/>
  <c r="G3079" i="5"/>
  <c r="H3079" i="5"/>
  <c r="I3079" i="5"/>
  <c r="B3279" i="5"/>
  <c r="C3279" i="5" s="1"/>
  <c r="F3279" i="5"/>
  <c r="G3279" i="5"/>
  <c r="H3279" i="5"/>
  <c r="I3279" i="5"/>
  <c r="B1321" i="5"/>
  <c r="C1321" i="5" s="1"/>
  <c r="F1321" i="5"/>
  <c r="G1321" i="5"/>
  <c r="H1321" i="5"/>
  <c r="I1321" i="5"/>
  <c r="B4805" i="5"/>
  <c r="L4805" i="5" s="1"/>
  <c r="F4805" i="5"/>
  <c r="G4805" i="5"/>
  <c r="H4805" i="5"/>
  <c r="I4805" i="5"/>
  <c r="B2059" i="5"/>
  <c r="L2059" i="5" s="1"/>
  <c r="F2059" i="5"/>
  <c r="G2059" i="5"/>
  <c r="H2059" i="5"/>
  <c r="I2059" i="5"/>
  <c r="B907" i="5"/>
  <c r="L907" i="5" s="1"/>
  <c r="F907" i="5"/>
  <c r="G907" i="5"/>
  <c r="H907" i="5"/>
  <c r="I907" i="5"/>
  <c r="B421" i="5"/>
  <c r="L421" i="5" s="1"/>
  <c r="F421" i="5"/>
  <c r="G421" i="5"/>
  <c r="H421" i="5"/>
  <c r="I421" i="5"/>
  <c r="B2795" i="5"/>
  <c r="C2795" i="5" s="1"/>
  <c r="F2795" i="5"/>
  <c r="G2795" i="5"/>
  <c r="H2795" i="5"/>
  <c r="I2795" i="5"/>
  <c r="B1573" i="5"/>
  <c r="L1573" i="5" s="1"/>
  <c r="F1573" i="5"/>
  <c r="G1573" i="5"/>
  <c r="H1573" i="5"/>
  <c r="I1573" i="5"/>
  <c r="B3503" i="5"/>
  <c r="C3503" i="5" s="1"/>
  <c r="F3503" i="5"/>
  <c r="G3503" i="5"/>
  <c r="H3503" i="5"/>
  <c r="I3503" i="5"/>
  <c r="B3173" i="5"/>
  <c r="C3173" i="5" s="1"/>
  <c r="F3173" i="5"/>
  <c r="G3173" i="5"/>
  <c r="H3173" i="5"/>
  <c r="I3173" i="5"/>
  <c r="B2104" i="5"/>
  <c r="L2104" i="5" s="1"/>
  <c r="F2104" i="5"/>
  <c r="G2104" i="5"/>
  <c r="H2104" i="5"/>
  <c r="I2104" i="5"/>
  <c r="B4691" i="5"/>
  <c r="L4691" i="5" s="1"/>
  <c r="F4691" i="5"/>
  <c r="G4691" i="5"/>
  <c r="H4691" i="5"/>
  <c r="I4691" i="5"/>
  <c r="B2285" i="5"/>
  <c r="C2285" i="5" s="1"/>
  <c r="D2285" i="5" s="1"/>
  <c r="F2285" i="5"/>
  <c r="G2285" i="5"/>
  <c r="H2285" i="5"/>
  <c r="I2285" i="5"/>
  <c r="B2934" i="5"/>
  <c r="L2934" i="5" s="1"/>
  <c r="F2934" i="5"/>
  <c r="G2934" i="5"/>
  <c r="H2934" i="5"/>
  <c r="I2934" i="5"/>
  <c r="B1221" i="5"/>
  <c r="C1221" i="5" s="1"/>
  <c r="F1221" i="5"/>
  <c r="G1221" i="5"/>
  <c r="H1221" i="5"/>
  <c r="I1221" i="5"/>
  <c r="B2491" i="5"/>
  <c r="C2491" i="5" s="1"/>
  <c r="F2491" i="5"/>
  <c r="G2491" i="5"/>
  <c r="H2491" i="5"/>
  <c r="I2491" i="5"/>
  <c r="B1569" i="5"/>
  <c r="C1569" i="5" s="1"/>
  <c r="F1569" i="5"/>
  <c r="G1569" i="5"/>
  <c r="H1569" i="5"/>
  <c r="I1569" i="5"/>
  <c r="B3272" i="5"/>
  <c r="C3272" i="5" s="1"/>
  <c r="F3272" i="5"/>
  <c r="G3272" i="5"/>
  <c r="H3272" i="5"/>
  <c r="I3272" i="5"/>
  <c r="B3894" i="5"/>
  <c r="L3894" i="5" s="1"/>
  <c r="F3894" i="5"/>
  <c r="G3894" i="5"/>
  <c r="H3894" i="5"/>
  <c r="I3894" i="5"/>
  <c r="B1114" i="5"/>
  <c r="L1114" i="5" s="1"/>
  <c r="F1114" i="5"/>
  <c r="G1114" i="5"/>
  <c r="H1114" i="5"/>
  <c r="I1114" i="5"/>
  <c r="B1458" i="5"/>
  <c r="C1458" i="5" s="1"/>
  <c r="D1458" i="5" s="1"/>
  <c r="F1458" i="5"/>
  <c r="G1458" i="5"/>
  <c r="H1458" i="5"/>
  <c r="I1458" i="5"/>
  <c r="B2340" i="5"/>
  <c r="C2340" i="5" s="1"/>
  <c r="F2340" i="5"/>
  <c r="G2340" i="5"/>
  <c r="H2340" i="5"/>
  <c r="I2340" i="5"/>
  <c r="B3410" i="5"/>
  <c r="L3410" i="5" s="1"/>
  <c r="F3410" i="5"/>
  <c r="G3410" i="5"/>
  <c r="H3410" i="5"/>
  <c r="I3410" i="5"/>
  <c r="B3670" i="5"/>
  <c r="C3670" i="5" s="1"/>
  <c r="F3670" i="5"/>
  <c r="G3670" i="5"/>
  <c r="H3670" i="5"/>
  <c r="I3670" i="5"/>
  <c r="B381" i="5"/>
  <c r="C381" i="5" s="1"/>
  <c r="F381" i="5"/>
  <c r="G381" i="5"/>
  <c r="H381" i="5"/>
  <c r="I381" i="5"/>
  <c r="B2197" i="5"/>
  <c r="C2197" i="5" s="1"/>
  <c r="F2197" i="5"/>
  <c r="G2197" i="5"/>
  <c r="H2197" i="5"/>
  <c r="I2197" i="5"/>
  <c r="B1365" i="5"/>
  <c r="L1365" i="5" s="1"/>
  <c r="F1365" i="5"/>
  <c r="G1365" i="5"/>
  <c r="H1365" i="5"/>
  <c r="I1365" i="5"/>
  <c r="B1178" i="5"/>
  <c r="L1178" i="5" s="1"/>
  <c r="F1178" i="5"/>
  <c r="G1178" i="5"/>
  <c r="H1178" i="5"/>
  <c r="I1178" i="5"/>
  <c r="B450" i="5"/>
  <c r="C450" i="5" s="1"/>
  <c r="D450" i="5" s="1"/>
  <c r="F450" i="5"/>
  <c r="G450" i="5"/>
  <c r="H450" i="5"/>
  <c r="I450" i="5"/>
  <c r="B1785" i="5"/>
  <c r="L1785" i="5" s="1"/>
  <c r="F1785" i="5"/>
  <c r="G1785" i="5"/>
  <c r="H1785" i="5"/>
  <c r="I1785" i="5"/>
  <c r="B3357" i="5"/>
  <c r="C3357" i="5" s="1"/>
  <c r="F3357" i="5"/>
  <c r="G3357" i="5"/>
  <c r="H3357" i="5"/>
  <c r="I3357" i="5"/>
  <c r="B3858" i="5"/>
  <c r="C3858" i="5" s="1"/>
  <c r="F3858" i="5"/>
  <c r="G3858" i="5"/>
  <c r="H3858" i="5"/>
  <c r="I3858" i="5"/>
  <c r="B2441" i="5"/>
  <c r="C2441" i="5" s="1"/>
  <c r="F2441" i="5"/>
  <c r="G2441" i="5"/>
  <c r="H2441" i="5"/>
  <c r="I2441" i="5"/>
  <c r="B455" i="5"/>
  <c r="C455" i="5" s="1"/>
  <c r="F455" i="5"/>
  <c r="G455" i="5"/>
  <c r="H455" i="5"/>
  <c r="I455" i="5"/>
  <c r="B3943" i="5"/>
  <c r="L3943" i="5" s="1"/>
  <c r="F3943" i="5"/>
  <c r="G3943" i="5"/>
  <c r="H3943" i="5"/>
  <c r="I3943" i="5"/>
  <c r="B4990" i="5"/>
  <c r="L4990" i="5" s="1"/>
  <c r="F4990" i="5"/>
  <c r="G4990" i="5"/>
  <c r="H4990" i="5"/>
  <c r="I4990" i="5"/>
  <c r="B67" i="5"/>
  <c r="L67" i="5" s="1"/>
  <c r="F67" i="5"/>
  <c r="G67" i="5"/>
  <c r="H67" i="5"/>
  <c r="I67" i="5"/>
  <c r="B3568" i="5"/>
  <c r="C3568" i="5" s="1"/>
  <c r="F3568" i="5"/>
  <c r="G3568" i="5"/>
  <c r="H3568" i="5"/>
  <c r="I3568" i="5"/>
  <c r="B1276" i="5"/>
  <c r="F1276" i="5"/>
  <c r="G1276" i="5"/>
  <c r="H1276" i="5"/>
  <c r="I1276" i="5"/>
  <c r="B3094" i="5"/>
  <c r="C3094" i="5" s="1"/>
  <c r="F3094" i="5"/>
  <c r="G3094" i="5"/>
  <c r="H3094" i="5"/>
  <c r="I3094" i="5"/>
  <c r="B1898" i="5"/>
  <c r="C1898" i="5" s="1"/>
  <c r="F1898" i="5"/>
  <c r="G1898" i="5"/>
  <c r="H1898" i="5"/>
  <c r="I1898" i="5"/>
  <c r="B2020" i="5"/>
  <c r="C2020" i="5" s="1"/>
  <c r="F2020" i="5"/>
  <c r="G2020" i="5"/>
  <c r="H2020" i="5"/>
  <c r="I2020" i="5"/>
  <c r="B374" i="5"/>
  <c r="L374" i="5" s="1"/>
  <c r="F374" i="5"/>
  <c r="G374" i="5"/>
  <c r="H374" i="5"/>
  <c r="I374" i="5"/>
  <c r="B1141" i="5"/>
  <c r="L1141" i="5" s="1"/>
  <c r="F1141" i="5"/>
  <c r="G1141" i="5"/>
  <c r="H1141" i="5"/>
  <c r="I1141" i="5"/>
  <c r="B3313" i="5"/>
  <c r="C3313" i="5" s="1"/>
  <c r="D3313" i="5" s="1"/>
  <c r="F3313" i="5"/>
  <c r="G3313" i="5"/>
  <c r="H3313" i="5"/>
  <c r="I3313" i="5"/>
  <c r="B668" i="5"/>
  <c r="L668" i="5" s="1"/>
  <c r="F668" i="5"/>
  <c r="G668" i="5"/>
  <c r="H668" i="5"/>
  <c r="I668" i="5"/>
  <c r="B3524" i="5"/>
  <c r="C3524" i="5" s="1"/>
  <c r="F3524" i="5"/>
  <c r="G3524" i="5"/>
  <c r="H3524" i="5"/>
  <c r="I3524" i="5"/>
  <c r="B4311" i="5"/>
  <c r="C4311" i="5" s="1"/>
  <c r="F4311" i="5"/>
  <c r="G4311" i="5"/>
  <c r="H4311" i="5"/>
  <c r="I4311" i="5"/>
  <c r="B2851" i="5"/>
  <c r="C2851" i="5" s="1"/>
  <c r="F2851" i="5"/>
  <c r="G2851" i="5"/>
  <c r="H2851" i="5"/>
  <c r="I2851" i="5"/>
  <c r="B1754" i="5"/>
  <c r="C1754" i="5" s="1"/>
  <c r="F1754" i="5"/>
  <c r="G1754" i="5"/>
  <c r="H1754" i="5"/>
  <c r="I1754" i="5"/>
  <c r="B2829" i="5"/>
  <c r="L2829" i="5" s="1"/>
  <c r="F2829" i="5"/>
  <c r="G2829" i="5"/>
  <c r="H2829" i="5"/>
  <c r="I2829" i="5"/>
  <c r="B1396" i="5"/>
  <c r="L1396" i="5" s="1"/>
  <c r="F1396" i="5"/>
  <c r="G1396" i="5"/>
  <c r="H1396" i="5"/>
  <c r="I1396" i="5"/>
  <c r="B4997" i="5"/>
  <c r="L4997" i="5" s="1"/>
  <c r="F4997" i="5"/>
  <c r="G4997" i="5"/>
  <c r="H4997" i="5"/>
  <c r="I4997" i="5"/>
  <c r="B4280" i="5"/>
  <c r="C4280" i="5" s="1"/>
  <c r="F4280" i="5"/>
  <c r="G4280" i="5"/>
  <c r="H4280" i="5"/>
  <c r="I4280" i="5"/>
  <c r="B3798" i="5"/>
  <c r="C3798" i="5" s="1"/>
  <c r="F3798" i="5"/>
  <c r="G3798" i="5"/>
  <c r="H3798" i="5"/>
  <c r="I3798" i="5"/>
  <c r="B4677" i="5"/>
  <c r="C4677" i="5" s="1"/>
  <c r="F4677" i="5"/>
  <c r="G4677" i="5"/>
  <c r="H4677" i="5"/>
  <c r="I4677" i="5"/>
  <c r="B3349" i="5"/>
  <c r="C3349" i="5" s="1"/>
  <c r="F3349" i="5"/>
  <c r="G3349" i="5"/>
  <c r="H3349" i="5"/>
  <c r="I3349" i="5"/>
  <c r="B3828" i="5"/>
  <c r="C3828" i="5" s="1"/>
  <c r="F3828" i="5"/>
  <c r="G3828" i="5"/>
  <c r="H3828" i="5"/>
  <c r="I3828" i="5"/>
  <c r="B1353" i="5"/>
  <c r="L1353" i="5" s="1"/>
  <c r="F1353" i="5"/>
  <c r="G1353" i="5"/>
  <c r="H1353" i="5"/>
  <c r="I1353" i="5"/>
  <c r="B4457" i="5"/>
  <c r="L4457" i="5" s="1"/>
  <c r="F4457" i="5"/>
  <c r="G4457" i="5"/>
  <c r="H4457" i="5"/>
  <c r="I4457" i="5"/>
  <c r="B2980" i="5"/>
  <c r="C2980" i="5" s="1"/>
  <c r="D2980" i="5" s="1"/>
  <c r="F2980" i="5"/>
  <c r="G2980" i="5"/>
  <c r="H2980" i="5"/>
  <c r="I2980" i="5"/>
  <c r="B3627" i="5"/>
  <c r="C3627" i="5" s="1"/>
  <c r="E3627" i="5" s="1"/>
  <c r="F3627" i="5"/>
  <c r="G3627" i="5"/>
  <c r="H3627" i="5"/>
  <c r="I3627" i="5"/>
  <c r="B3816" i="5"/>
  <c r="L3816" i="5" s="1"/>
  <c r="F3816" i="5"/>
  <c r="G3816" i="5"/>
  <c r="H3816" i="5"/>
  <c r="I3816" i="5"/>
  <c r="B1165" i="5"/>
  <c r="C1165" i="5" s="1"/>
  <c r="F1165" i="5"/>
  <c r="G1165" i="5"/>
  <c r="H1165" i="5"/>
  <c r="I1165" i="5"/>
  <c r="B2349" i="5"/>
  <c r="L2349" i="5" s="1"/>
  <c r="F2349" i="5"/>
  <c r="G2349" i="5"/>
  <c r="H2349" i="5"/>
  <c r="I2349" i="5"/>
  <c r="B2894" i="5"/>
  <c r="C2894" i="5" s="1"/>
  <c r="F2894" i="5"/>
  <c r="G2894" i="5"/>
  <c r="H2894" i="5"/>
  <c r="I2894" i="5"/>
  <c r="B2641" i="5"/>
  <c r="L2641" i="5" s="1"/>
  <c r="F2641" i="5"/>
  <c r="G2641" i="5"/>
  <c r="H2641" i="5"/>
  <c r="I2641" i="5"/>
  <c r="B2187" i="5"/>
  <c r="L2187" i="5" s="1"/>
  <c r="F2187" i="5"/>
  <c r="G2187" i="5"/>
  <c r="H2187" i="5"/>
  <c r="I2187" i="5"/>
  <c r="B340" i="5"/>
  <c r="L340" i="5" s="1"/>
  <c r="F340" i="5"/>
  <c r="G340" i="5"/>
  <c r="H340" i="5"/>
  <c r="I340" i="5"/>
  <c r="B1857" i="5"/>
  <c r="F1857" i="5"/>
  <c r="G1857" i="5"/>
  <c r="H1857" i="5"/>
  <c r="I1857" i="5"/>
  <c r="B1382" i="5"/>
  <c r="L1382" i="5" s="1"/>
  <c r="F1382" i="5"/>
  <c r="G1382" i="5"/>
  <c r="H1382" i="5"/>
  <c r="I1382" i="5"/>
  <c r="B4209" i="5"/>
  <c r="C4209" i="5" s="1"/>
  <c r="F4209" i="5"/>
  <c r="G4209" i="5"/>
  <c r="H4209" i="5"/>
  <c r="I4209" i="5"/>
  <c r="B1849" i="5"/>
  <c r="C1849" i="5" s="1"/>
  <c r="F1849" i="5"/>
  <c r="G1849" i="5"/>
  <c r="H1849" i="5"/>
  <c r="I1849" i="5"/>
  <c r="B2952" i="5"/>
  <c r="C2952" i="5" s="1"/>
  <c r="F2952" i="5"/>
  <c r="G2952" i="5"/>
  <c r="H2952" i="5"/>
  <c r="I2952" i="5"/>
  <c r="B2083" i="5"/>
  <c r="L2083" i="5" s="1"/>
  <c r="F2083" i="5"/>
  <c r="G2083" i="5"/>
  <c r="H2083" i="5"/>
  <c r="I2083" i="5"/>
  <c r="B2852" i="5"/>
  <c r="L2852" i="5" s="1"/>
  <c r="F2852" i="5"/>
  <c r="G2852" i="5"/>
  <c r="H2852" i="5"/>
  <c r="I2852" i="5"/>
  <c r="B768" i="5"/>
  <c r="C768" i="5" s="1"/>
  <c r="D768" i="5" s="1"/>
  <c r="F768" i="5"/>
  <c r="G768" i="5"/>
  <c r="H768" i="5"/>
  <c r="I768" i="5"/>
  <c r="B139" i="5"/>
  <c r="L139" i="5" s="1"/>
  <c r="F139" i="5"/>
  <c r="G139" i="5"/>
  <c r="H139" i="5"/>
  <c r="I139" i="5"/>
  <c r="B1574" i="5"/>
  <c r="C1574" i="5" s="1"/>
  <c r="F1574" i="5"/>
  <c r="G1574" i="5"/>
  <c r="H1574" i="5"/>
  <c r="I1574" i="5"/>
  <c r="B1993" i="5"/>
  <c r="C1993" i="5" s="1"/>
  <c r="F1993" i="5"/>
  <c r="G1993" i="5"/>
  <c r="H1993" i="5"/>
  <c r="I1993" i="5"/>
  <c r="B2292" i="5"/>
  <c r="C2292" i="5" s="1"/>
  <c r="F2292" i="5"/>
  <c r="G2292" i="5"/>
  <c r="H2292" i="5"/>
  <c r="I2292" i="5"/>
  <c r="B669" i="5"/>
  <c r="C669" i="5" s="1"/>
  <c r="F669" i="5"/>
  <c r="G669" i="5"/>
  <c r="H669" i="5"/>
  <c r="I669" i="5"/>
  <c r="B1590" i="5"/>
  <c r="L1590" i="5" s="1"/>
  <c r="F1590" i="5"/>
  <c r="G1590" i="5"/>
  <c r="H1590" i="5"/>
  <c r="I1590" i="5"/>
  <c r="B3761" i="5"/>
  <c r="L3761" i="5" s="1"/>
  <c r="F3761" i="5"/>
  <c r="G3761" i="5"/>
  <c r="H3761" i="5"/>
  <c r="I3761" i="5"/>
  <c r="B500" i="5"/>
  <c r="L500" i="5" s="1"/>
  <c r="F500" i="5"/>
  <c r="G500" i="5"/>
  <c r="H500" i="5"/>
  <c r="I500" i="5"/>
  <c r="B3166" i="5"/>
  <c r="C3166" i="5" s="1"/>
  <c r="F3166" i="5"/>
  <c r="G3166" i="5"/>
  <c r="H3166" i="5"/>
  <c r="I3166" i="5"/>
  <c r="B1115" i="5"/>
  <c r="L1115" i="5" s="1"/>
  <c r="F1115" i="5"/>
  <c r="G1115" i="5"/>
  <c r="H1115" i="5"/>
  <c r="I1115" i="5"/>
  <c r="B1531" i="5"/>
  <c r="C1531" i="5" s="1"/>
  <c r="F1531" i="5"/>
  <c r="G1531" i="5"/>
  <c r="H1531" i="5"/>
  <c r="I1531" i="5"/>
  <c r="B4262" i="5"/>
  <c r="C4262" i="5" s="1"/>
  <c r="F4262" i="5"/>
  <c r="G4262" i="5"/>
  <c r="H4262" i="5"/>
  <c r="I4262" i="5"/>
  <c r="B3040" i="5"/>
  <c r="C3040" i="5" s="1"/>
  <c r="F3040" i="5"/>
  <c r="G3040" i="5"/>
  <c r="H3040" i="5"/>
  <c r="I3040" i="5"/>
  <c r="B4852" i="5"/>
  <c r="L4852" i="5" s="1"/>
  <c r="F4852" i="5"/>
  <c r="G4852" i="5"/>
  <c r="H4852" i="5"/>
  <c r="I4852" i="5"/>
  <c r="B521" i="5"/>
  <c r="L521" i="5" s="1"/>
  <c r="F521" i="5"/>
  <c r="G521" i="5"/>
  <c r="H521" i="5"/>
  <c r="I521" i="5"/>
  <c r="B4141" i="5"/>
  <c r="L4141" i="5" s="1"/>
  <c r="F4141" i="5"/>
  <c r="G4141" i="5"/>
  <c r="H4141" i="5"/>
  <c r="I4141" i="5"/>
  <c r="B3895" i="5"/>
  <c r="L3895" i="5" s="1"/>
  <c r="F3895" i="5"/>
  <c r="G3895" i="5"/>
  <c r="H3895" i="5"/>
  <c r="I3895" i="5"/>
  <c r="B4039" i="5"/>
  <c r="C4039" i="5" s="1"/>
  <c r="F4039" i="5"/>
  <c r="G4039" i="5"/>
  <c r="H4039" i="5"/>
  <c r="I4039" i="5"/>
  <c r="B3661" i="5"/>
  <c r="C3661" i="5" s="1"/>
  <c r="F3661" i="5"/>
  <c r="G3661" i="5"/>
  <c r="H3661" i="5"/>
  <c r="I3661" i="5"/>
  <c r="B2939" i="5"/>
  <c r="C2939" i="5" s="1"/>
  <c r="F2939" i="5"/>
  <c r="G2939" i="5"/>
  <c r="H2939" i="5"/>
  <c r="I2939" i="5"/>
  <c r="B620" i="5"/>
  <c r="C620" i="5" s="1"/>
  <c r="F620" i="5"/>
  <c r="G620" i="5"/>
  <c r="H620" i="5"/>
  <c r="I620" i="5"/>
  <c r="B246" i="5"/>
  <c r="F246" i="5"/>
  <c r="G246" i="5"/>
  <c r="H246" i="5"/>
  <c r="I246" i="5"/>
  <c r="B806" i="5"/>
  <c r="L806" i="5" s="1"/>
  <c r="F806" i="5"/>
  <c r="G806" i="5"/>
  <c r="H806" i="5"/>
  <c r="I806" i="5"/>
  <c r="B879" i="5"/>
  <c r="L879" i="5" s="1"/>
  <c r="F879" i="5"/>
  <c r="G879" i="5"/>
  <c r="H879" i="5"/>
  <c r="I879" i="5"/>
  <c r="B4755" i="5"/>
  <c r="L4755" i="5" s="1"/>
  <c r="F4755" i="5"/>
  <c r="G4755" i="5"/>
  <c r="H4755" i="5"/>
  <c r="I4755" i="5"/>
  <c r="B563" i="5"/>
  <c r="L563" i="5" s="1"/>
  <c r="F563" i="5"/>
  <c r="G563" i="5"/>
  <c r="H563" i="5"/>
  <c r="I563" i="5"/>
  <c r="B4385" i="5"/>
  <c r="C4385" i="5" s="1"/>
  <c r="F4385" i="5"/>
  <c r="G4385" i="5"/>
  <c r="H4385" i="5"/>
  <c r="I4385" i="5"/>
  <c r="B4054" i="5"/>
  <c r="C4054" i="5" s="1"/>
  <c r="F4054" i="5"/>
  <c r="G4054" i="5"/>
  <c r="H4054" i="5"/>
  <c r="I4054" i="5"/>
  <c r="B3770" i="5"/>
  <c r="C3770" i="5" s="1"/>
  <c r="F3770" i="5"/>
  <c r="G3770" i="5"/>
  <c r="H3770" i="5"/>
  <c r="I3770" i="5"/>
  <c r="B4088" i="5"/>
  <c r="L4088" i="5" s="1"/>
  <c r="F4088" i="5"/>
  <c r="G4088" i="5"/>
  <c r="H4088" i="5"/>
  <c r="I4088" i="5"/>
  <c r="B3249" i="5"/>
  <c r="L3249" i="5" s="1"/>
  <c r="F3249" i="5"/>
  <c r="G3249" i="5"/>
  <c r="H3249" i="5"/>
  <c r="I3249" i="5"/>
  <c r="B572" i="5"/>
  <c r="C572" i="5" s="1"/>
  <c r="D572" i="5" s="1"/>
  <c r="F572" i="5"/>
  <c r="G572" i="5"/>
  <c r="H572" i="5"/>
  <c r="I572" i="5"/>
  <c r="B4867" i="5"/>
  <c r="L4867" i="5" s="1"/>
  <c r="F4867" i="5"/>
  <c r="G4867" i="5"/>
  <c r="H4867" i="5"/>
  <c r="I4867" i="5"/>
  <c r="B3330" i="5"/>
  <c r="L3330" i="5" s="1"/>
  <c r="F3330" i="5"/>
  <c r="G3330" i="5"/>
  <c r="H3330" i="5"/>
  <c r="I3330" i="5"/>
  <c r="B3455" i="5"/>
  <c r="C3455" i="5" s="1"/>
  <c r="F3455" i="5"/>
  <c r="G3455" i="5"/>
  <c r="H3455" i="5"/>
  <c r="I3455" i="5"/>
  <c r="B149" i="5"/>
  <c r="C149" i="5" s="1"/>
  <c r="F149" i="5"/>
  <c r="G149" i="5"/>
  <c r="H149" i="5"/>
  <c r="I149" i="5"/>
  <c r="B3510" i="5"/>
  <c r="C3510" i="5" s="1"/>
  <c r="F3510" i="5"/>
  <c r="G3510" i="5"/>
  <c r="H3510" i="5"/>
  <c r="I3510" i="5"/>
  <c r="B4421" i="5"/>
  <c r="L4421" i="5" s="1"/>
  <c r="F4421" i="5"/>
  <c r="G4421" i="5"/>
  <c r="H4421" i="5"/>
  <c r="I4421" i="5"/>
  <c r="B4186" i="5"/>
  <c r="L4186" i="5" s="1"/>
  <c r="F4186" i="5"/>
  <c r="G4186" i="5"/>
  <c r="H4186" i="5"/>
  <c r="I4186" i="5"/>
  <c r="B393" i="5"/>
  <c r="C393" i="5" s="1"/>
  <c r="D393" i="5" s="1"/>
  <c r="F393" i="5"/>
  <c r="G393" i="5"/>
  <c r="H393" i="5"/>
  <c r="I393" i="5"/>
  <c r="B1719" i="5"/>
  <c r="C1719" i="5" s="1"/>
  <c r="F1719" i="5"/>
  <c r="G1719" i="5"/>
  <c r="H1719" i="5"/>
  <c r="I1719" i="5"/>
  <c r="B4791" i="5"/>
  <c r="L4791" i="5" s="1"/>
  <c r="F4791" i="5"/>
  <c r="G4791" i="5"/>
  <c r="H4791" i="5"/>
  <c r="I4791" i="5"/>
  <c r="B1360" i="5"/>
  <c r="C1360" i="5" s="1"/>
  <c r="F1360" i="5"/>
  <c r="G1360" i="5"/>
  <c r="H1360" i="5"/>
  <c r="I1360" i="5"/>
  <c r="B2759" i="5"/>
  <c r="C2759" i="5" s="1"/>
  <c r="F2759" i="5"/>
  <c r="G2759" i="5"/>
  <c r="H2759" i="5"/>
  <c r="I2759" i="5"/>
  <c r="B2818" i="5"/>
  <c r="C2818" i="5" s="1"/>
  <c r="F2818" i="5"/>
  <c r="G2818" i="5"/>
  <c r="H2818" i="5"/>
  <c r="I2818" i="5"/>
  <c r="B2053" i="5"/>
  <c r="L2053" i="5" s="1"/>
  <c r="F2053" i="5"/>
  <c r="G2053" i="5"/>
  <c r="H2053" i="5"/>
  <c r="I2053" i="5"/>
  <c r="B1432" i="5"/>
  <c r="L1432" i="5" s="1"/>
  <c r="F1432" i="5"/>
  <c r="G1432" i="5"/>
  <c r="H1432" i="5"/>
  <c r="I1432" i="5"/>
  <c r="B2188" i="5"/>
  <c r="L2188" i="5" s="1"/>
  <c r="F2188" i="5"/>
  <c r="G2188" i="5"/>
  <c r="H2188" i="5"/>
  <c r="I2188" i="5"/>
  <c r="B140" i="5"/>
  <c r="C140" i="5" s="1"/>
  <c r="F140" i="5"/>
  <c r="G140" i="5"/>
  <c r="H140" i="5"/>
  <c r="I140" i="5"/>
  <c r="B4723" i="5"/>
  <c r="L4723" i="5" s="1"/>
  <c r="F4723" i="5"/>
  <c r="G4723" i="5"/>
  <c r="H4723" i="5"/>
  <c r="I4723" i="5"/>
  <c r="B1692" i="5"/>
  <c r="L1692" i="5" s="1"/>
  <c r="F1692" i="5"/>
  <c r="G1692" i="5"/>
  <c r="H1692" i="5"/>
  <c r="I1692" i="5"/>
  <c r="B3082" i="5"/>
  <c r="C3082" i="5" s="1"/>
  <c r="F3082" i="5"/>
  <c r="G3082" i="5"/>
  <c r="H3082" i="5"/>
  <c r="I3082" i="5"/>
  <c r="B4386" i="5"/>
  <c r="L4386" i="5" s="1"/>
  <c r="F4386" i="5"/>
  <c r="G4386" i="5"/>
  <c r="H4386" i="5"/>
  <c r="I4386" i="5"/>
  <c r="B203" i="5"/>
  <c r="L203" i="5" s="1"/>
  <c r="F203" i="5"/>
  <c r="G203" i="5"/>
  <c r="H203" i="5"/>
  <c r="I203" i="5"/>
  <c r="B752" i="5"/>
  <c r="L752" i="5" s="1"/>
  <c r="F752" i="5"/>
  <c r="G752" i="5"/>
  <c r="H752" i="5"/>
  <c r="I752" i="5"/>
  <c r="B774" i="5"/>
  <c r="C774" i="5" s="1"/>
  <c r="D774" i="5" s="1"/>
  <c r="F774" i="5"/>
  <c r="G774" i="5"/>
  <c r="H774" i="5"/>
  <c r="I774" i="5"/>
  <c r="B3705" i="5"/>
  <c r="C3705" i="5" s="1"/>
  <c r="F3705" i="5"/>
  <c r="G3705" i="5"/>
  <c r="H3705" i="5"/>
  <c r="I3705" i="5"/>
  <c r="B3602" i="5"/>
  <c r="L3602" i="5" s="1"/>
  <c r="F3602" i="5"/>
  <c r="G3602" i="5"/>
  <c r="H3602" i="5"/>
  <c r="I3602" i="5"/>
  <c r="B1333" i="5"/>
  <c r="C1333" i="5" s="1"/>
  <c r="F1333" i="5"/>
  <c r="G1333" i="5"/>
  <c r="H1333" i="5"/>
  <c r="I1333" i="5"/>
  <c r="B4709" i="5"/>
  <c r="C4709" i="5" s="1"/>
  <c r="F4709" i="5"/>
  <c r="G4709" i="5"/>
  <c r="H4709" i="5"/>
  <c r="I4709" i="5"/>
  <c r="B1860" i="5"/>
  <c r="C1860" i="5" s="1"/>
  <c r="F1860" i="5"/>
  <c r="G1860" i="5"/>
  <c r="H1860" i="5"/>
  <c r="I1860" i="5"/>
  <c r="B3919" i="5"/>
  <c r="L3919" i="5" s="1"/>
  <c r="F3919" i="5"/>
  <c r="G3919" i="5"/>
  <c r="H3919" i="5"/>
  <c r="I3919" i="5"/>
  <c r="B522" i="5"/>
  <c r="L522" i="5" s="1"/>
  <c r="F522" i="5"/>
  <c r="G522" i="5"/>
  <c r="H522" i="5"/>
  <c r="I522" i="5"/>
  <c r="B724" i="5"/>
  <c r="C724" i="5" s="1"/>
  <c r="D724" i="5" s="1"/>
  <c r="F724" i="5"/>
  <c r="G724" i="5"/>
  <c r="H724" i="5"/>
  <c r="I724" i="5"/>
  <c r="B1707" i="5"/>
  <c r="L1707" i="5" s="1"/>
  <c r="F1707" i="5"/>
  <c r="G1707" i="5"/>
  <c r="H1707" i="5"/>
  <c r="I1707" i="5"/>
  <c r="B3784" i="5"/>
  <c r="C3784" i="5" s="1"/>
  <c r="F3784" i="5"/>
  <c r="G3784" i="5"/>
  <c r="H3784" i="5"/>
  <c r="I3784" i="5"/>
  <c r="B3110" i="5"/>
  <c r="C3110" i="5" s="1"/>
  <c r="F3110" i="5"/>
  <c r="G3110" i="5"/>
  <c r="H3110" i="5"/>
  <c r="I3110" i="5"/>
  <c r="B582" i="5"/>
  <c r="C582" i="5" s="1"/>
  <c r="F582" i="5"/>
  <c r="G582" i="5"/>
  <c r="H582" i="5"/>
  <c r="I582" i="5"/>
  <c r="B2611" i="5"/>
  <c r="C2611" i="5" s="1"/>
  <c r="F2611" i="5"/>
  <c r="G2611" i="5"/>
  <c r="H2611" i="5"/>
  <c r="I2611" i="5"/>
  <c r="B507" i="5"/>
  <c r="C507" i="5" s="1"/>
  <c r="F507" i="5"/>
  <c r="G507" i="5"/>
  <c r="H507" i="5"/>
  <c r="I507" i="5"/>
  <c r="B1094" i="5"/>
  <c r="L1094" i="5" s="1"/>
  <c r="F1094" i="5"/>
  <c r="G1094" i="5"/>
  <c r="H1094" i="5"/>
  <c r="I1094" i="5"/>
  <c r="B4351" i="5"/>
  <c r="L4351" i="5" s="1"/>
  <c r="F4351" i="5"/>
  <c r="G4351" i="5"/>
  <c r="H4351" i="5"/>
  <c r="I4351" i="5"/>
  <c r="B3290" i="5"/>
  <c r="L3290" i="5" s="1"/>
  <c r="F3290" i="5"/>
  <c r="G3290" i="5"/>
  <c r="H3290" i="5"/>
  <c r="I3290" i="5"/>
  <c r="B775" i="5"/>
  <c r="C775" i="5" s="1"/>
  <c r="F775" i="5"/>
  <c r="G775" i="5"/>
  <c r="H775" i="5"/>
  <c r="I775" i="5"/>
  <c r="B2497" i="5"/>
  <c r="C2497" i="5" s="1"/>
  <c r="F2497" i="5"/>
  <c r="G2497" i="5"/>
  <c r="H2497" i="5"/>
  <c r="I2497" i="5"/>
  <c r="B897" i="5"/>
  <c r="C897" i="5" s="1"/>
  <c r="F897" i="5"/>
  <c r="G897" i="5"/>
  <c r="H897" i="5"/>
  <c r="I897" i="5"/>
  <c r="B488" i="5"/>
  <c r="C488" i="5" s="1"/>
  <c r="F488" i="5"/>
  <c r="G488" i="5"/>
  <c r="H488" i="5"/>
  <c r="I488" i="5"/>
  <c r="B2900" i="5"/>
  <c r="C2900" i="5" s="1"/>
  <c r="F2900" i="5"/>
  <c r="G2900" i="5"/>
  <c r="H2900" i="5"/>
  <c r="I2900" i="5"/>
  <c r="B4240" i="5"/>
  <c r="L4240" i="5" s="1"/>
  <c r="F4240" i="5"/>
  <c r="G4240" i="5"/>
  <c r="H4240" i="5"/>
  <c r="I4240" i="5"/>
  <c r="B1827" i="5"/>
  <c r="C1827" i="5" s="1"/>
  <c r="D1827" i="5" s="1"/>
  <c r="F1827" i="5"/>
  <c r="G1827" i="5"/>
  <c r="H1827" i="5"/>
  <c r="I1827" i="5"/>
  <c r="B4216" i="5"/>
  <c r="L4216" i="5" s="1"/>
  <c r="F4216" i="5"/>
  <c r="G4216" i="5"/>
  <c r="H4216" i="5"/>
  <c r="I4216" i="5"/>
  <c r="B4241" i="5"/>
  <c r="C4241" i="5" s="1"/>
  <c r="F4241" i="5"/>
  <c r="G4241" i="5"/>
  <c r="H4241" i="5"/>
  <c r="I4241" i="5"/>
  <c r="B2378" i="5"/>
  <c r="C2378" i="5" s="1"/>
  <c r="F2378" i="5"/>
  <c r="G2378" i="5"/>
  <c r="H2378" i="5"/>
  <c r="I2378" i="5"/>
  <c r="B1732" i="5"/>
  <c r="C1732" i="5" s="1"/>
  <c r="F1732" i="5"/>
  <c r="G1732" i="5"/>
  <c r="H1732" i="5"/>
  <c r="I1732" i="5"/>
  <c r="B2700" i="5"/>
  <c r="C2700" i="5" s="1"/>
  <c r="F2700" i="5"/>
  <c r="G2700" i="5"/>
  <c r="H2700" i="5"/>
  <c r="I2700" i="5"/>
  <c r="B302" i="5"/>
  <c r="C302" i="5" s="1"/>
  <c r="F302" i="5"/>
  <c r="G302" i="5"/>
  <c r="H302" i="5"/>
  <c r="I302" i="5"/>
  <c r="B2310" i="5"/>
  <c r="L2310" i="5" s="1"/>
  <c r="F2310" i="5"/>
  <c r="G2310" i="5"/>
  <c r="H2310" i="5"/>
  <c r="I2310" i="5"/>
  <c r="B4745" i="5"/>
  <c r="C4745" i="5" s="1"/>
  <c r="D4745" i="5" s="1"/>
  <c r="F4745" i="5"/>
  <c r="G4745" i="5"/>
  <c r="H4745" i="5"/>
  <c r="I4745" i="5"/>
  <c r="B2520" i="5"/>
  <c r="L2520" i="5" s="1"/>
  <c r="F2520" i="5"/>
  <c r="G2520" i="5"/>
  <c r="H2520" i="5"/>
  <c r="I2520" i="5"/>
  <c r="B4974" i="5"/>
  <c r="C4974" i="5" s="1"/>
  <c r="F4974" i="5"/>
  <c r="G4974" i="5"/>
  <c r="H4974" i="5"/>
  <c r="I4974" i="5"/>
  <c r="B2384" i="5"/>
  <c r="C2384" i="5" s="1"/>
  <c r="F2384" i="5"/>
  <c r="G2384" i="5"/>
  <c r="H2384" i="5"/>
  <c r="I2384" i="5"/>
  <c r="B4585" i="5"/>
  <c r="C4585" i="5" s="1"/>
  <c r="F4585" i="5"/>
  <c r="G4585" i="5"/>
  <c r="H4585" i="5"/>
  <c r="I4585" i="5"/>
  <c r="B3425" i="5"/>
  <c r="C3425" i="5" s="1"/>
  <c r="F3425" i="5"/>
  <c r="G3425" i="5"/>
  <c r="H3425" i="5"/>
  <c r="I3425" i="5"/>
  <c r="B293" i="5"/>
  <c r="C293" i="5" s="1"/>
  <c r="F293" i="5"/>
  <c r="G293" i="5"/>
  <c r="H293" i="5"/>
  <c r="I293" i="5"/>
  <c r="B804" i="5"/>
  <c r="L804" i="5" s="1"/>
  <c r="F804" i="5"/>
  <c r="G804" i="5"/>
  <c r="H804" i="5"/>
  <c r="I804" i="5"/>
  <c r="B807" i="5"/>
  <c r="L807" i="5" s="1"/>
  <c r="F807" i="5"/>
  <c r="G807" i="5"/>
  <c r="H807" i="5"/>
  <c r="I807" i="5"/>
  <c r="B3944" i="5"/>
  <c r="L3944" i="5" s="1"/>
  <c r="F3944" i="5"/>
  <c r="G3944" i="5"/>
  <c r="H3944" i="5"/>
  <c r="I3944" i="5"/>
  <c r="B1645" i="5"/>
  <c r="C1645" i="5" s="1"/>
  <c r="F1645" i="5"/>
  <c r="G1645" i="5"/>
  <c r="H1645" i="5"/>
  <c r="I1645" i="5"/>
  <c r="B2167" i="5"/>
  <c r="C2167" i="5" s="1"/>
  <c r="F2167" i="5"/>
  <c r="G2167" i="5"/>
  <c r="H2167" i="5"/>
  <c r="I2167" i="5"/>
  <c r="B2694" i="5"/>
  <c r="C2694" i="5" s="1"/>
  <c r="F2694" i="5"/>
  <c r="G2694" i="5"/>
  <c r="H2694" i="5"/>
  <c r="I2694" i="5"/>
  <c r="B4710" i="5"/>
  <c r="L4710" i="5" s="1"/>
  <c r="F4710" i="5"/>
  <c r="G4710" i="5"/>
  <c r="H4710" i="5"/>
  <c r="I4710" i="5"/>
  <c r="B1087" i="5"/>
  <c r="C1087" i="5" s="1"/>
  <c r="F1087" i="5"/>
  <c r="G1087" i="5"/>
  <c r="H1087" i="5"/>
  <c r="I1087" i="5"/>
  <c r="B1502" i="5"/>
  <c r="L1502" i="5" s="1"/>
  <c r="F1502" i="5"/>
  <c r="G1502" i="5"/>
  <c r="H1502" i="5"/>
  <c r="I1502" i="5"/>
  <c r="B4372" i="5"/>
  <c r="C4372" i="5" s="1"/>
  <c r="D4372" i="5" s="1"/>
  <c r="F4372" i="5"/>
  <c r="G4372" i="5"/>
  <c r="H4372" i="5"/>
  <c r="I4372" i="5"/>
  <c r="B1768" i="5"/>
  <c r="L1768" i="5" s="1"/>
  <c r="F1768" i="5"/>
  <c r="G1768" i="5"/>
  <c r="H1768" i="5"/>
  <c r="I1768" i="5"/>
  <c r="B2471" i="5"/>
  <c r="L2471" i="5" s="1"/>
  <c r="F2471" i="5"/>
  <c r="G2471" i="5"/>
  <c r="H2471" i="5"/>
  <c r="I2471" i="5"/>
  <c r="B2422" i="5"/>
  <c r="C2422" i="5" s="1"/>
  <c r="F2422" i="5"/>
  <c r="G2422" i="5"/>
  <c r="H2422" i="5"/>
  <c r="I2422" i="5"/>
  <c r="B764" i="5"/>
  <c r="C764" i="5" s="1"/>
  <c r="F764" i="5"/>
  <c r="G764" i="5"/>
  <c r="H764" i="5"/>
  <c r="I764" i="5"/>
  <c r="B2238" i="5"/>
  <c r="C2238" i="5" s="1"/>
  <c r="F2238" i="5"/>
  <c r="G2238" i="5"/>
  <c r="H2238" i="5"/>
  <c r="I2238" i="5"/>
  <c r="B3034" i="5"/>
  <c r="C3034" i="5" s="1"/>
  <c r="F3034" i="5"/>
  <c r="G3034" i="5"/>
  <c r="H3034" i="5"/>
  <c r="I3034" i="5"/>
  <c r="B1383" i="5"/>
  <c r="L1383" i="5" s="1"/>
  <c r="F1383" i="5"/>
  <c r="G1383" i="5"/>
  <c r="H1383" i="5"/>
  <c r="I1383" i="5"/>
  <c r="B1536" i="5"/>
  <c r="C1536" i="5" s="1"/>
  <c r="D1536" i="5" s="1"/>
  <c r="F1536" i="5"/>
  <c r="G1536" i="5"/>
  <c r="H1536" i="5"/>
  <c r="I1536" i="5"/>
  <c r="B4162" i="5"/>
  <c r="L4162" i="5" s="1"/>
  <c r="F4162" i="5"/>
  <c r="G4162" i="5"/>
  <c r="H4162" i="5"/>
  <c r="I4162" i="5"/>
  <c r="B3426" i="5"/>
  <c r="L3426" i="5" s="1"/>
  <c r="F3426" i="5"/>
  <c r="G3426" i="5"/>
  <c r="H3426" i="5"/>
  <c r="I3426" i="5"/>
  <c r="B2972" i="5"/>
  <c r="C2972" i="5" s="1"/>
  <c r="F2972" i="5"/>
  <c r="G2972" i="5"/>
  <c r="H2972" i="5"/>
  <c r="I2972" i="5"/>
  <c r="B652" i="5"/>
  <c r="L652" i="5" s="1"/>
  <c r="F652" i="5"/>
  <c r="G652" i="5"/>
  <c r="H652" i="5"/>
  <c r="I652" i="5"/>
  <c r="B4015" i="5"/>
  <c r="C4015" i="5" s="1"/>
  <c r="F4015" i="5"/>
  <c r="G4015" i="5"/>
  <c r="H4015" i="5"/>
  <c r="I4015" i="5"/>
  <c r="B3871" i="5"/>
  <c r="C3871" i="5" s="1"/>
  <c r="F3871" i="5"/>
  <c r="G3871" i="5"/>
  <c r="H3871" i="5"/>
  <c r="I3871" i="5"/>
  <c r="B3405" i="5"/>
  <c r="L3405" i="5" s="1"/>
  <c r="F3405" i="5"/>
  <c r="G3405" i="5"/>
  <c r="H3405" i="5"/>
  <c r="I3405" i="5"/>
  <c r="B1308" i="5"/>
  <c r="C1308" i="5" s="1"/>
  <c r="D1308" i="5" s="1"/>
  <c r="F1308" i="5"/>
  <c r="G1308" i="5"/>
  <c r="H1308" i="5"/>
  <c r="I1308" i="5"/>
  <c r="B3174" i="5"/>
  <c r="C3174" i="5" s="1"/>
  <c r="F3174" i="5"/>
  <c r="G3174" i="5"/>
  <c r="H3174" i="5"/>
  <c r="I3174" i="5"/>
  <c r="B2681" i="5"/>
  <c r="C2681" i="5" s="1"/>
  <c r="F2681" i="5"/>
  <c r="G2681" i="5"/>
  <c r="H2681" i="5"/>
  <c r="I2681" i="5"/>
  <c r="B1702" i="5"/>
  <c r="C1702" i="5" s="1"/>
  <c r="F1702" i="5"/>
  <c r="G1702" i="5"/>
  <c r="H1702" i="5"/>
  <c r="I1702" i="5"/>
  <c r="B2695" i="5"/>
  <c r="C2695" i="5" s="1"/>
  <c r="F2695" i="5"/>
  <c r="G2695" i="5"/>
  <c r="H2695" i="5"/>
  <c r="I2695" i="5"/>
  <c r="B3393" i="5"/>
  <c r="C3393" i="5" s="1"/>
  <c r="F3393" i="5"/>
  <c r="G3393" i="5"/>
  <c r="H3393" i="5"/>
  <c r="I3393" i="5"/>
  <c r="B3603" i="5"/>
  <c r="L3603" i="5" s="1"/>
  <c r="F3603" i="5"/>
  <c r="G3603" i="5"/>
  <c r="H3603" i="5"/>
  <c r="I3603" i="5"/>
  <c r="B2776" i="5"/>
  <c r="L2776" i="5" s="1"/>
  <c r="F2776" i="5"/>
  <c r="G2776" i="5"/>
  <c r="H2776" i="5"/>
  <c r="I2776" i="5"/>
  <c r="B2428" i="5"/>
  <c r="C2428" i="5" s="1"/>
  <c r="D2428" i="5" s="1"/>
  <c r="F2428" i="5"/>
  <c r="G2428" i="5"/>
  <c r="H2428" i="5"/>
  <c r="I2428" i="5"/>
  <c r="B2277" i="5"/>
  <c r="C2277" i="5" s="1"/>
  <c r="F2277" i="5"/>
  <c r="G2277" i="5"/>
  <c r="H2277" i="5"/>
  <c r="I2277" i="5"/>
  <c r="B2625" i="5"/>
  <c r="C2625" i="5" s="1"/>
  <c r="F2625" i="5"/>
  <c r="G2625" i="5"/>
  <c r="H2625" i="5"/>
  <c r="I2625" i="5"/>
  <c r="B4361" i="5"/>
  <c r="L4361" i="5" s="1"/>
  <c r="F4361" i="5"/>
  <c r="G4361" i="5"/>
  <c r="H4361" i="5"/>
  <c r="I4361" i="5"/>
  <c r="B4030" i="5"/>
  <c r="L4030" i="5" s="1"/>
  <c r="F4030" i="5"/>
  <c r="G4030" i="5"/>
  <c r="H4030" i="5"/>
  <c r="I4030" i="5"/>
  <c r="B4085" i="5"/>
  <c r="C4085" i="5" s="1"/>
  <c r="F4085" i="5"/>
  <c r="G4085" i="5"/>
  <c r="H4085" i="5"/>
  <c r="I4085" i="5"/>
  <c r="B3882" i="5"/>
  <c r="L3882" i="5" s="1"/>
  <c r="F3882" i="5"/>
  <c r="G3882" i="5"/>
  <c r="H3882" i="5"/>
  <c r="I3882" i="5"/>
  <c r="B1467" i="5"/>
  <c r="L1467" i="5" s="1"/>
  <c r="F1467" i="5"/>
  <c r="G1467" i="5"/>
  <c r="H1467" i="5"/>
  <c r="I1467" i="5"/>
  <c r="B703" i="5"/>
  <c r="C703" i="5" s="1"/>
  <c r="D703" i="5" s="1"/>
  <c r="F703" i="5"/>
  <c r="G703" i="5"/>
  <c r="H703" i="5"/>
  <c r="I703" i="5"/>
  <c r="B106" i="5"/>
  <c r="L106" i="5" s="1"/>
  <c r="F106" i="5"/>
  <c r="G106" i="5"/>
  <c r="H106" i="5"/>
  <c r="I106" i="5"/>
  <c r="B2498" i="5"/>
  <c r="L2498" i="5" s="1"/>
  <c r="F2498" i="5"/>
  <c r="G2498" i="5"/>
  <c r="H2498" i="5"/>
  <c r="I2498" i="5"/>
  <c r="B1411" i="5"/>
  <c r="C1411" i="5" s="1"/>
  <c r="F1411" i="5"/>
  <c r="G1411" i="5"/>
  <c r="H1411" i="5"/>
  <c r="I1411" i="5"/>
  <c r="B1231" i="5"/>
  <c r="C1231" i="5" s="1"/>
  <c r="F1231" i="5"/>
  <c r="G1231" i="5"/>
  <c r="H1231" i="5"/>
  <c r="I1231" i="5"/>
  <c r="B359" i="5"/>
  <c r="C359" i="5" s="1"/>
  <c r="F359" i="5"/>
  <c r="G359" i="5"/>
  <c r="H359" i="5"/>
  <c r="I359" i="5"/>
  <c r="B1241" i="5"/>
  <c r="C1241" i="5" s="1"/>
  <c r="D1241" i="5" s="1"/>
  <c r="F1241" i="5"/>
  <c r="G1241" i="5"/>
  <c r="H1241" i="5"/>
  <c r="I1241" i="5"/>
  <c r="B146" i="5"/>
  <c r="L146" i="5" s="1"/>
  <c r="F146" i="5"/>
  <c r="G146" i="5"/>
  <c r="H146" i="5"/>
  <c r="I146" i="5"/>
  <c r="B3254" i="5"/>
  <c r="C3254" i="5" s="1"/>
  <c r="D3254" i="5" s="1"/>
  <c r="F3254" i="5"/>
  <c r="G3254" i="5"/>
  <c r="H3254" i="5"/>
  <c r="I3254" i="5"/>
  <c r="B3685" i="5"/>
  <c r="L3685" i="5" s="1"/>
  <c r="F3685" i="5"/>
  <c r="G3685" i="5"/>
  <c r="H3685" i="5"/>
  <c r="I3685" i="5"/>
  <c r="B3595" i="5"/>
  <c r="L3595" i="5" s="1"/>
  <c r="F3595" i="5"/>
  <c r="G3595" i="5"/>
  <c r="H3595" i="5"/>
  <c r="I3595" i="5"/>
  <c r="B1329" i="5"/>
  <c r="C1329" i="5" s="1"/>
  <c r="F1329" i="5"/>
  <c r="G1329" i="5"/>
  <c r="H1329" i="5"/>
  <c r="I1329" i="5"/>
  <c r="B3432" i="5"/>
  <c r="C3432" i="5" s="1"/>
  <c r="F3432" i="5"/>
  <c r="G3432" i="5"/>
  <c r="H3432" i="5"/>
  <c r="I3432" i="5"/>
  <c r="B960" i="5"/>
  <c r="C960" i="5" s="1"/>
  <c r="F960" i="5"/>
  <c r="G960" i="5"/>
  <c r="H960" i="5"/>
  <c r="I960" i="5"/>
  <c r="B2565" i="5"/>
  <c r="C2565" i="5" s="1"/>
  <c r="D2565" i="5" s="1"/>
  <c r="F2565" i="5"/>
  <c r="G2565" i="5"/>
  <c r="H2565" i="5"/>
  <c r="I2565" i="5"/>
  <c r="B4330" i="5"/>
  <c r="L4330" i="5" s="1"/>
  <c r="F4330" i="5"/>
  <c r="G4330" i="5"/>
  <c r="H4330" i="5"/>
  <c r="I4330" i="5"/>
  <c r="B3456" i="5"/>
  <c r="C3456" i="5" s="1"/>
  <c r="D3456" i="5" s="1"/>
  <c r="F3456" i="5"/>
  <c r="G3456" i="5"/>
  <c r="H3456" i="5"/>
  <c r="I3456" i="5"/>
  <c r="B1712" i="5"/>
  <c r="F1712" i="5"/>
  <c r="G1712" i="5"/>
  <c r="H1712" i="5"/>
  <c r="I1712" i="5"/>
  <c r="B119" i="5"/>
  <c r="F119" i="5"/>
  <c r="G119" i="5"/>
  <c r="H119" i="5"/>
  <c r="I119" i="5"/>
  <c r="B4031" i="5"/>
  <c r="C4031" i="5" s="1"/>
  <c r="F4031" i="5"/>
  <c r="G4031" i="5"/>
  <c r="H4031" i="5"/>
  <c r="I4031" i="5"/>
  <c r="B1924" i="5"/>
  <c r="C1924" i="5" s="1"/>
  <c r="F1924" i="5"/>
  <c r="G1924" i="5"/>
  <c r="H1924" i="5"/>
  <c r="I1924" i="5"/>
  <c r="B422" i="5"/>
  <c r="C422" i="5" s="1"/>
  <c r="F422" i="5"/>
  <c r="G422" i="5"/>
  <c r="H422" i="5"/>
  <c r="I422" i="5"/>
  <c r="B1152" i="5"/>
  <c r="F1152" i="5"/>
  <c r="G1152" i="5"/>
  <c r="H1152" i="5"/>
  <c r="I1152" i="5"/>
  <c r="B4508" i="5"/>
  <c r="L4508" i="5" s="1"/>
  <c r="F4508" i="5"/>
  <c r="G4508" i="5"/>
  <c r="H4508" i="5"/>
  <c r="I4508" i="5"/>
  <c r="B233" i="5"/>
  <c r="C233" i="5" s="1"/>
  <c r="D233" i="5" s="1"/>
  <c r="F233" i="5"/>
  <c r="G233" i="5"/>
  <c r="H233" i="5"/>
  <c r="I233" i="5"/>
  <c r="B514" i="5"/>
  <c r="L514" i="5" s="1"/>
  <c r="F514" i="5"/>
  <c r="G514" i="5"/>
  <c r="H514" i="5"/>
  <c r="I514" i="5"/>
  <c r="B2097" i="5"/>
  <c r="C2097" i="5" s="1"/>
  <c r="E2097" i="5" s="1"/>
  <c r="F2097" i="5"/>
  <c r="G2097" i="5"/>
  <c r="H2097" i="5"/>
  <c r="I2097" i="5"/>
  <c r="B713" i="5"/>
  <c r="C713" i="5" s="1"/>
  <c r="F713" i="5"/>
  <c r="G713" i="5"/>
  <c r="H713" i="5"/>
  <c r="I713" i="5"/>
  <c r="B1278" i="5"/>
  <c r="C1278" i="5" s="1"/>
  <c r="F1278" i="5"/>
  <c r="G1278" i="5"/>
  <c r="H1278" i="5"/>
  <c r="I1278" i="5"/>
  <c r="B4008" i="5"/>
  <c r="C4008" i="5" s="1"/>
  <c r="F4008" i="5"/>
  <c r="G4008" i="5"/>
  <c r="H4008" i="5"/>
  <c r="I4008" i="5"/>
  <c r="B3230" i="5"/>
  <c r="F3230" i="5"/>
  <c r="G3230" i="5"/>
  <c r="H3230" i="5"/>
  <c r="I3230" i="5"/>
  <c r="B3406" i="5"/>
  <c r="L3406" i="5" s="1"/>
  <c r="F3406" i="5"/>
  <c r="G3406" i="5"/>
  <c r="H3406" i="5"/>
  <c r="I3406" i="5"/>
  <c r="B3100" i="5"/>
  <c r="C3100" i="5" s="1"/>
  <c r="D3100" i="5" s="1"/>
  <c r="F3100" i="5"/>
  <c r="G3100" i="5"/>
  <c r="H3100" i="5"/>
  <c r="I3100" i="5"/>
  <c r="B3358" i="5"/>
  <c r="C3358" i="5" s="1"/>
  <c r="F3358" i="5"/>
  <c r="G3358" i="5"/>
  <c r="H3358" i="5"/>
  <c r="I3358" i="5"/>
  <c r="B198" i="5"/>
  <c r="F198" i="5"/>
  <c r="G198" i="5"/>
  <c r="H198" i="5"/>
  <c r="I198" i="5"/>
  <c r="B3008" i="5"/>
  <c r="F3008" i="5"/>
  <c r="G3008" i="5"/>
  <c r="H3008" i="5"/>
  <c r="I3008" i="5"/>
  <c r="B600" i="5"/>
  <c r="C600" i="5" s="1"/>
  <c r="F600" i="5"/>
  <c r="G600" i="5"/>
  <c r="H600" i="5"/>
  <c r="I600" i="5"/>
  <c r="B3209" i="5"/>
  <c r="C3209" i="5" s="1"/>
  <c r="F3209" i="5"/>
  <c r="G3209" i="5"/>
  <c r="H3209" i="5"/>
  <c r="I3209" i="5"/>
  <c r="B2363" i="5"/>
  <c r="L2363" i="5" s="1"/>
  <c r="F2363" i="5"/>
  <c r="G2363" i="5"/>
  <c r="H2363" i="5"/>
  <c r="I2363" i="5"/>
  <c r="B2028" i="5"/>
  <c r="L2028" i="5" s="1"/>
  <c r="F2028" i="5"/>
  <c r="G2028" i="5"/>
  <c r="H2028" i="5"/>
  <c r="I2028" i="5"/>
  <c r="B3366" i="5"/>
  <c r="F3366" i="5"/>
  <c r="G3366" i="5"/>
  <c r="H3366" i="5"/>
  <c r="I3366" i="5"/>
  <c r="B1019" i="5"/>
  <c r="F1019" i="5"/>
  <c r="G1019" i="5"/>
  <c r="H1019" i="5"/>
  <c r="I1019" i="5"/>
  <c r="B523" i="5"/>
  <c r="C523" i="5" s="1"/>
  <c r="E523" i="5" s="1"/>
  <c r="F523" i="5"/>
  <c r="G523" i="5"/>
  <c r="H523" i="5"/>
  <c r="I523" i="5"/>
  <c r="B4300" i="5"/>
  <c r="C4300" i="5" s="1"/>
  <c r="F4300" i="5"/>
  <c r="G4300" i="5"/>
  <c r="H4300" i="5"/>
  <c r="I4300" i="5"/>
  <c r="B3552" i="5"/>
  <c r="C3552" i="5" s="1"/>
  <c r="F3552" i="5"/>
  <c r="G3552" i="5"/>
  <c r="H3552" i="5"/>
  <c r="I3552" i="5"/>
  <c r="B880" i="5"/>
  <c r="C880" i="5" s="1"/>
  <c r="F880" i="5"/>
  <c r="G880" i="5"/>
  <c r="H880" i="5"/>
  <c r="I880" i="5"/>
  <c r="B3217" i="5"/>
  <c r="L3217" i="5" s="1"/>
  <c r="F3217" i="5"/>
  <c r="G3217" i="5"/>
  <c r="H3217" i="5"/>
  <c r="I3217" i="5"/>
  <c r="B2109" i="5"/>
  <c r="L2109" i="5" s="1"/>
  <c r="F2109" i="5"/>
  <c r="G2109" i="5"/>
  <c r="H2109" i="5"/>
  <c r="I2109" i="5"/>
  <c r="B1446" i="5"/>
  <c r="C1446" i="5" s="1"/>
  <c r="D1446" i="5" s="1"/>
  <c r="F1446" i="5"/>
  <c r="G1446" i="5"/>
  <c r="H1446" i="5"/>
  <c r="I1446" i="5"/>
  <c r="B2018" i="5"/>
  <c r="C2018" i="5" s="1"/>
  <c r="F2018" i="5"/>
  <c r="G2018" i="5"/>
  <c r="H2018" i="5"/>
  <c r="I2018" i="5"/>
  <c r="B303" i="5"/>
  <c r="C303" i="5" s="1"/>
  <c r="E303" i="5" s="1"/>
  <c r="F303" i="5"/>
  <c r="G303" i="5"/>
  <c r="H303" i="5"/>
  <c r="I303" i="5"/>
  <c r="B1309" i="5"/>
  <c r="C1309" i="5" s="1"/>
  <c r="F1309" i="5"/>
  <c r="G1309" i="5"/>
  <c r="H1309" i="5"/>
  <c r="I1309" i="5"/>
  <c r="B3177" i="5"/>
  <c r="C3177" i="5" s="1"/>
  <c r="F3177" i="5"/>
  <c r="G3177" i="5"/>
  <c r="H3177" i="5"/>
  <c r="I3177" i="5"/>
  <c r="B4228" i="5"/>
  <c r="C4228" i="5" s="1"/>
  <c r="F4228" i="5"/>
  <c r="G4228" i="5"/>
  <c r="H4228" i="5"/>
  <c r="I4228" i="5"/>
  <c r="B353" i="5"/>
  <c r="L353" i="5" s="1"/>
  <c r="F353" i="5"/>
  <c r="G353" i="5"/>
  <c r="H353" i="5"/>
  <c r="I353" i="5"/>
  <c r="B753" i="5"/>
  <c r="L753" i="5" s="1"/>
  <c r="F753" i="5"/>
  <c r="G753" i="5"/>
  <c r="H753" i="5"/>
  <c r="I753" i="5"/>
  <c r="B4009" i="5"/>
  <c r="L4009" i="5" s="1"/>
  <c r="F4009" i="5"/>
  <c r="G4009" i="5"/>
  <c r="H4009" i="5"/>
  <c r="I4009" i="5"/>
  <c r="B2293" i="5"/>
  <c r="C2293" i="5" s="1"/>
  <c r="F2293" i="5"/>
  <c r="G2293" i="5"/>
  <c r="H2293" i="5"/>
  <c r="I2293" i="5"/>
  <c r="B171" i="5"/>
  <c r="L171" i="5" s="1"/>
  <c r="F171" i="5"/>
  <c r="G171" i="5"/>
  <c r="H171" i="5"/>
  <c r="I171" i="5"/>
  <c r="B2258" i="5"/>
  <c r="C2258" i="5" s="1"/>
  <c r="F2258" i="5"/>
  <c r="G2258" i="5"/>
  <c r="H2258" i="5"/>
  <c r="I2258" i="5"/>
  <c r="B3951" i="5"/>
  <c r="C3951" i="5" s="1"/>
  <c r="F3951" i="5"/>
  <c r="G3951" i="5"/>
  <c r="H3951" i="5"/>
  <c r="I3951" i="5"/>
  <c r="B4346" i="5"/>
  <c r="C4346" i="5" s="1"/>
  <c r="F4346" i="5"/>
  <c r="G4346" i="5"/>
  <c r="H4346" i="5"/>
  <c r="I4346" i="5"/>
  <c r="B3359" i="5"/>
  <c r="C3359" i="5" s="1"/>
  <c r="F3359" i="5"/>
  <c r="G3359" i="5"/>
  <c r="H3359" i="5"/>
  <c r="I3359" i="5"/>
  <c r="B608" i="5"/>
  <c r="L608" i="5" s="1"/>
  <c r="F608" i="5"/>
  <c r="G608" i="5"/>
  <c r="H608" i="5"/>
  <c r="I608" i="5"/>
  <c r="B685" i="5"/>
  <c r="L685" i="5" s="1"/>
  <c r="F685" i="5"/>
  <c r="G685" i="5"/>
  <c r="H685" i="5"/>
  <c r="I685" i="5"/>
  <c r="B573" i="5"/>
  <c r="C573" i="5" s="1"/>
  <c r="F573" i="5"/>
  <c r="G573" i="5"/>
  <c r="H573" i="5"/>
  <c r="I573" i="5"/>
  <c r="B2740" i="5"/>
  <c r="C2740" i="5" s="1"/>
  <c r="F2740" i="5"/>
  <c r="G2740" i="5"/>
  <c r="H2740" i="5"/>
  <c r="I2740" i="5"/>
  <c r="B3273" i="5"/>
  <c r="C3273" i="5" s="1"/>
  <c r="F3273" i="5"/>
  <c r="G3273" i="5"/>
  <c r="H3273" i="5"/>
  <c r="I3273" i="5"/>
  <c r="B1621" i="5"/>
  <c r="C1621" i="5" s="1"/>
  <c r="F1621" i="5"/>
  <c r="G1621" i="5"/>
  <c r="H1621" i="5"/>
  <c r="I1621" i="5"/>
  <c r="B3210" i="5"/>
  <c r="C3210" i="5" s="1"/>
  <c r="F3210" i="5"/>
  <c r="G3210" i="5"/>
  <c r="H3210" i="5"/>
  <c r="I3210" i="5"/>
  <c r="B4001" i="5"/>
  <c r="C4001" i="5" s="1"/>
  <c r="D4001" i="5" s="1"/>
  <c r="F4001" i="5"/>
  <c r="G4001" i="5"/>
  <c r="H4001" i="5"/>
  <c r="I4001" i="5"/>
  <c r="B3298" i="5"/>
  <c r="L3298" i="5" s="1"/>
  <c r="F3298" i="5"/>
  <c r="G3298" i="5"/>
  <c r="H3298" i="5"/>
  <c r="I3298" i="5"/>
  <c r="B1914" i="5"/>
  <c r="L1914" i="5" s="1"/>
  <c r="F1914" i="5"/>
  <c r="G1914" i="5"/>
  <c r="H1914" i="5"/>
  <c r="I1914" i="5"/>
  <c r="B694" i="5"/>
  <c r="C694" i="5" s="1"/>
  <c r="F694" i="5"/>
  <c r="G694" i="5"/>
  <c r="H694" i="5"/>
  <c r="I694" i="5"/>
  <c r="B3350" i="5"/>
  <c r="L3350" i="5" s="1"/>
  <c r="F3350" i="5"/>
  <c r="G3350" i="5"/>
  <c r="H3350" i="5"/>
  <c r="I3350" i="5"/>
  <c r="B2392" i="5"/>
  <c r="C2392" i="5" s="1"/>
  <c r="F2392" i="5"/>
  <c r="G2392" i="5"/>
  <c r="H2392" i="5"/>
  <c r="I2392" i="5"/>
  <c r="B524" i="5"/>
  <c r="L524" i="5" s="1"/>
  <c r="F524" i="5"/>
  <c r="G524" i="5"/>
  <c r="H524" i="5"/>
  <c r="I524" i="5"/>
  <c r="B961" i="5"/>
  <c r="C961" i="5" s="1"/>
  <c r="F961" i="5"/>
  <c r="G961" i="5"/>
  <c r="H961" i="5"/>
  <c r="I961" i="5"/>
  <c r="B2360" i="5"/>
  <c r="F2360" i="5"/>
  <c r="G2360" i="5"/>
  <c r="H2360" i="5"/>
  <c r="I2360" i="5"/>
  <c r="B4501" i="5"/>
  <c r="L4501" i="5" s="1"/>
  <c r="F4501" i="5"/>
  <c r="G4501" i="5"/>
  <c r="H4501" i="5"/>
  <c r="I4501" i="5"/>
  <c r="B928" i="5"/>
  <c r="L928" i="5" s="1"/>
  <c r="F928" i="5"/>
  <c r="G928" i="5"/>
  <c r="H928" i="5"/>
  <c r="I928" i="5"/>
  <c r="B1433" i="5"/>
  <c r="C1433" i="5" s="1"/>
  <c r="F1433" i="5"/>
  <c r="G1433" i="5"/>
  <c r="H1433" i="5"/>
  <c r="I1433" i="5"/>
  <c r="B2734" i="5"/>
  <c r="L2734" i="5" s="1"/>
  <c r="F2734" i="5"/>
  <c r="G2734" i="5"/>
  <c r="H2734" i="5"/>
  <c r="I2734" i="5"/>
  <c r="B3852" i="5"/>
  <c r="C3852" i="5" s="1"/>
  <c r="F3852" i="5"/>
  <c r="G3852" i="5"/>
  <c r="H3852" i="5"/>
  <c r="I3852" i="5"/>
  <c r="B2949" i="5"/>
  <c r="C2949" i="5" s="1"/>
  <c r="F2949" i="5"/>
  <c r="G2949" i="5"/>
  <c r="H2949" i="5"/>
  <c r="I2949" i="5"/>
  <c r="B2830" i="5"/>
  <c r="C2830" i="5" s="1"/>
  <c r="F2830" i="5"/>
  <c r="G2830" i="5"/>
  <c r="H2830" i="5"/>
  <c r="I2830" i="5"/>
  <c r="B1214" i="5"/>
  <c r="L1214" i="5" s="1"/>
  <c r="F1214" i="5"/>
  <c r="G1214" i="5"/>
  <c r="H1214" i="5"/>
  <c r="I1214" i="5"/>
  <c r="B2239" i="5"/>
  <c r="L2239" i="5" s="1"/>
  <c r="F2239" i="5"/>
  <c r="G2239" i="5"/>
  <c r="H2239" i="5"/>
  <c r="I2239" i="5"/>
  <c r="B1521" i="5"/>
  <c r="L1521" i="5" s="1"/>
  <c r="F1521" i="5"/>
  <c r="G1521" i="5"/>
  <c r="H1521" i="5"/>
  <c r="I1521" i="5"/>
  <c r="B864" i="5"/>
  <c r="F864" i="5"/>
  <c r="G864" i="5"/>
  <c r="H864" i="5"/>
  <c r="I864" i="5"/>
  <c r="B4163" i="5"/>
  <c r="C4163" i="5" s="1"/>
  <c r="F4163" i="5"/>
  <c r="G4163" i="5"/>
  <c r="H4163" i="5"/>
  <c r="I4163" i="5"/>
  <c r="B1553" i="5"/>
  <c r="C1553" i="5" s="1"/>
  <c r="F1553" i="5"/>
  <c r="G1553" i="5"/>
  <c r="H1553" i="5"/>
  <c r="I1553" i="5"/>
  <c r="B4081" i="5"/>
  <c r="L4081" i="5" s="1"/>
  <c r="F4081" i="5"/>
  <c r="G4081" i="5"/>
  <c r="H4081" i="5"/>
  <c r="I4081" i="5"/>
  <c r="B3520" i="5"/>
  <c r="C3520" i="5" s="1"/>
  <c r="F3520" i="5"/>
  <c r="G3520" i="5"/>
  <c r="H3520" i="5"/>
  <c r="I3520" i="5"/>
  <c r="B2093" i="5"/>
  <c r="C2093" i="5" s="1"/>
  <c r="F2093" i="5"/>
  <c r="G2093" i="5"/>
  <c r="H2093" i="5"/>
  <c r="I2093" i="5"/>
  <c r="B2240" i="5"/>
  <c r="L2240" i="5" s="1"/>
  <c r="F2240" i="5"/>
  <c r="G2240" i="5"/>
  <c r="H2240" i="5"/>
  <c r="I2240" i="5"/>
  <c r="B2112" i="5"/>
  <c r="L2112" i="5" s="1"/>
  <c r="F2112" i="5"/>
  <c r="G2112" i="5"/>
  <c r="H2112" i="5"/>
  <c r="I2112" i="5"/>
  <c r="B4853" i="5"/>
  <c r="C4853" i="5" s="1"/>
  <c r="F4853" i="5"/>
  <c r="G4853" i="5"/>
  <c r="H4853" i="5"/>
  <c r="I4853" i="5"/>
  <c r="B4665" i="5"/>
  <c r="C4665" i="5" s="1"/>
  <c r="E4665" i="5" s="1"/>
  <c r="F4665" i="5"/>
  <c r="G4665" i="5"/>
  <c r="H4665" i="5"/>
  <c r="I4665" i="5"/>
  <c r="B289" i="5"/>
  <c r="C289" i="5" s="1"/>
  <c r="F289" i="5"/>
  <c r="G289" i="5"/>
  <c r="H289" i="5"/>
  <c r="I289" i="5"/>
  <c r="B3041" i="5"/>
  <c r="C3041" i="5" s="1"/>
  <c r="F3041" i="5"/>
  <c r="G3041" i="5"/>
  <c r="H3041" i="5"/>
  <c r="I3041" i="5"/>
  <c r="B1479" i="5"/>
  <c r="C1479" i="5" s="1"/>
  <c r="F1479" i="5"/>
  <c r="G1479" i="5"/>
  <c r="H1479" i="5"/>
  <c r="I1479" i="5"/>
  <c r="B3147" i="5"/>
  <c r="C3147" i="5" s="1"/>
  <c r="D3147" i="5" s="1"/>
  <c r="F3147" i="5"/>
  <c r="G3147" i="5"/>
  <c r="H3147" i="5"/>
  <c r="I3147" i="5"/>
  <c r="B2329" i="5"/>
  <c r="L2329" i="5" s="1"/>
  <c r="F2329" i="5"/>
  <c r="G2329" i="5"/>
  <c r="H2329" i="5"/>
  <c r="I2329" i="5"/>
  <c r="B737" i="5"/>
  <c r="L737" i="5" s="1"/>
  <c r="F737" i="5"/>
  <c r="G737" i="5"/>
  <c r="H737" i="5"/>
  <c r="I737" i="5"/>
  <c r="B3488" i="5"/>
  <c r="L3488" i="5" s="1"/>
  <c r="F3488" i="5"/>
  <c r="G3488" i="5"/>
  <c r="H3488" i="5"/>
  <c r="I3488" i="5"/>
  <c r="B2084" i="5"/>
  <c r="L2084" i="5" s="1"/>
  <c r="F2084" i="5"/>
  <c r="G2084" i="5"/>
  <c r="H2084" i="5"/>
  <c r="I2084" i="5"/>
  <c r="B2557" i="5"/>
  <c r="C2557" i="5" s="1"/>
  <c r="F2557" i="5"/>
  <c r="G2557" i="5"/>
  <c r="H2557" i="5"/>
  <c r="I2557" i="5"/>
  <c r="B987" i="5"/>
  <c r="C987" i="5" s="1"/>
  <c r="F987" i="5"/>
  <c r="G987" i="5"/>
  <c r="H987" i="5"/>
  <c r="I987" i="5"/>
  <c r="B3417" i="5"/>
  <c r="C3417" i="5" s="1"/>
  <c r="F3417" i="5"/>
  <c r="G3417" i="5"/>
  <c r="H3417" i="5"/>
  <c r="I3417" i="5"/>
  <c r="B31" i="5"/>
  <c r="C31" i="5" s="1"/>
  <c r="F31" i="5"/>
  <c r="G31" i="5"/>
  <c r="H31" i="5"/>
  <c r="I31" i="5"/>
  <c r="B467" i="5"/>
  <c r="L467" i="5" s="1"/>
  <c r="F467" i="5"/>
  <c r="G467" i="5"/>
  <c r="H467" i="5"/>
  <c r="I467" i="5"/>
  <c r="B1443" i="5"/>
  <c r="L1443" i="5" s="1"/>
  <c r="F1443" i="5"/>
  <c r="G1443" i="5"/>
  <c r="H1443" i="5"/>
  <c r="I1443" i="5"/>
  <c r="B4037" i="5"/>
  <c r="C4037" i="5" s="1"/>
  <c r="F4037" i="5"/>
  <c r="G4037" i="5"/>
  <c r="H4037" i="5"/>
  <c r="I4037" i="5"/>
  <c r="B26" i="5"/>
  <c r="L26" i="5" s="1"/>
  <c r="F26" i="5"/>
  <c r="G26" i="5"/>
  <c r="H26" i="5"/>
  <c r="I26" i="5"/>
  <c r="B80" i="5"/>
  <c r="C80" i="5" s="1"/>
  <c r="F80" i="5"/>
  <c r="G80" i="5"/>
  <c r="H80" i="5"/>
  <c r="I80" i="5"/>
  <c r="B2180" i="5"/>
  <c r="C2180" i="5" s="1"/>
  <c r="F2180" i="5"/>
  <c r="G2180" i="5"/>
  <c r="H2180" i="5"/>
  <c r="I2180" i="5"/>
  <c r="B1100" i="5"/>
  <c r="C1100" i="5" s="1"/>
  <c r="F1100" i="5"/>
  <c r="G1100" i="5"/>
  <c r="H1100" i="5"/>
  <c r="I1100" i="5"/>
  <c r="B932" i="5"/>
  <c r="C932" i="5" s="1"/>
  <c r="D932" i="5" s="1"/>
  <c r="F932" i="5"/>
  <c r="G932" i="5"/>
  <c r="H932" i="5"/>
  <c r="I932" i="5"/>
  <c r="B204" i="5"/>
  <c r="L204" i="5" s="1"/>
  <c r="F204" i="5"/>
  <c r="G204" i="5"/>
  <c r="H204" i="5"/>
  <c r="I204" i="5"/>
  <c r="B4604" i="5"/>
  <c r="L4604" i="5" s="1"/>
  <c r="F4604" i="5"/>
  <c r="G4604" i="5"/>
  <c r="H4604" i="5"/>
  <c r="I4604" i="5"/>
  <c r="B1249" i="5"/>
  <c r="L1249" i="5" s="1"/>
  <c r="F1249" i="5"/>
  <c r="G1249" i="5"/>
  <c r="H1249" i="5"/>
  <c r="I1249" i="5"/>
  <c r="B2216" i="5"/>
  <c r="F2216" i="5"/>
  <c r="G2216" i="5"/>
  <c r="H2216" i="5"/>
  <c r="I2216" i="5"/>
  <c r="B2181" i="5"/>
  <c r="C2181" i="5" s="1"/>
  <c r="F2181" i="5"/>
  <c r="G2181" i="5"/>
  <c r="H2181" i="5"/>
  <c r="I2181" i="5"/>
  <c r="B4217" i="5"/>
  <c r="C4217" i="5" s="1"/>
  <c r="F4217" i="5"/>
  <c r="G4217" i="5"/>
  <c r="H4217" i="5"/>
  <c r="I4217" i="5"/>
  <c r="B4125" i="5"/>
  <c r="C4125" i="5" s="1"/>
  <c r="F4125" i="5"/>
  <c r="G4125" i="5"/>
  <c r="H4125" i="5"/>
  <c r="I4125" i="5"/>
  <c r="B2612" i="5"/>
  <c r="C2612" i="5" s="1"/>
  <c r="F2612" i="5"/>
  <c r="G2612" i="5"/>
  <c r="H2612" i="5"/>
  <c r="I2612" i="5"/>
  <c r="B1602" i="5"/>
  <c r="L1602" i="5" s="1"/>
  <c r="F1602" i="5"/>
  <c r="G1602" i="5"/>
  <c r="H1602" i="5"/>
  <c r="I1602" i="5"/>
  <c r="B229" i="5"/>
  <c r="L229" i="5" s="1"/>
  <c r="F229" i="5"/>
  <c r="G229" i="5"/>
  <c r="H229" i="5"/>
  <c r="I229" i="5"/>
  <c r="B199" i="5"/>
  <c r="C199" i="5" s="1"/>
  <c r="F199" i="5"/>
  <c r="G199" i="5"/>
  <c r="H199" i="5"/>
  <c r="I199" i="5"/>
  <c r="B2888" i="5"/>
  <c r="C2888" i="5" s="1"/>
  <c r="F2888" i="5"/>
  <c r="G2888" i="5"/>
  <c r="H2888" i="5"/>
  <c r="I2888" i="5"/>
  <c r="B2994" i="5"/>
  <c r="C2994" i="5" s="1"/>
  <c r="F2994" i="5"/>
  <c r="G2994" i="5"/>
  <c r="H2994" i="5"/>
  <c r="I2994" i="5"/>
  <c r="B2458" i="5"/>
  <c r="C2458" i="5" s="1"/>
  <c r="F2458" i="5"/>
  <c r="G2458" i="5"/>
  <c r="H2458" i="5"/>
  <c r="I2458" i="5"/>
  <c r="B2372" i="5"/>
  <c r="C2372" i="5" s="1"/>
  <c r="F2372" i="5"/>
  <c r="G2372" i="5"/>
  <c r="H2372" i="5"/>
  <c r="I2372" i="5"/>
  <c r="B313" i="5"/>
  <c r="L313" i="5" s="1"/>
  <c r="F313" i="5"/>
  <c r="G313" i="5"/>
  <c r="H313" i="5"/>
  <c r="I313" i="5"/>
  <c r="B2286" i="5"/>
  <c r="L2286" i="5" s="1"/>
  <c r="F2286" i="5"/>
  <c r="G2286" i="5"/>
  <c r="H2286" i="5"/>
  <c r="I2286" i="5"/>
  <c r="B99" i="5"/>
  <c r="L99" i="5" s="1"/>
  <c r="F99" i="5"/>
  <c r="G99" i="5"/>
  <c r="H99" i="5"/>
  <c r="I99" i="5"/>
  <c r="B4862" i="5"/>
  <c r="C4862" i="5" s="1"/>
  <c r="F4862" i="5"/>
  <c r="G4862" i="5"/>
  <c r="H4862" i="5"/>
  <c r="I4862" i="5"/>
  <c r="B4470" i="5"/>
  <c r="C4470" i="5" s="1"/>
  <c r="E4470" i="5" s="1"/>
  <c r="F4470" i="5"/>
  <c r="G4470" i="5"/>
  <c r="H4470" i="5"/>
  <c r="I4470" i="5"/>
  <c r="B1945" i="5"/>
  <c r="C1945" i="5" s="1"/>
  <c r="F1945" i="5"/>
  <c r="G1945" i="5"/>
  <c r="H1945" i="5"/>
  <c r="I1945" i="5"/>
  <c r="B4681" i="5"/>
  <c r="C4681" i="5" s="1"/>
  <c r="F4681" i="5"/>
  <c r="G4681" i="5"/>
  <c r="H4681" i="5"/>
  <c r="I4681" i="5"/>
  <c r="B4043" i="5"/>
  <c r="C4043" i="5" s="1"/>
  <c r="F4043" i="5"/>
  <c r="G4043" i="5"/>
  <c r="H4043" i="5"/>
  <c r="I4043" i="5"/>
  <c r="B2510" i="5"/>
  <c r="C2510" i="5" s="1"/>
  <c r="F2510" i="5"/>
  <c r="G2510" i="5"/>
  <c r="H2510" i="5"/>
  <c r="I2510" i="5"/>
  <c r="B4491" i="5"/>
  <c r="L4491" i="5" s="1"/>
  <c r="F4491" i="5"/>
  <c r="G4491" i="5"/>
  <c r="H4491" i="5"/>
  <c r="I4491" i="5"/>
  <c r="B4387" i="5"/>
  <c r="F4387" i="5"/>
  <c r="G4387" i="5"/>
  <c r="H4387" i="5"/>
  <c r="I4387" i="5"/>
  <c r="B4863" i="5"/>
  <c r="L4863" i="5" s="1"/>
  <c r="F4863" i="5"/>
  <c r="G4863" i="5"/>
  <c r="H4863" i="5"/>
  <c r="I4863" i="5"/>
  <c r="B3239" i="5"/>
  <c r="C3239" i="5" s="1"/>
  <c r="F3239" i="5"/>
  <c r="G3239" i="5"/>
  <c r="H3239" i="5"/>
  <c r="I3239" i="5"/>
  <c r="B3379" i="5"/>
  <c r="C3379" i="5" s="1"/>
  <c r="F3379" i="5"/>
  <c r="G3379" i="5"/>
  <c r="H3379" i="5"/>
  <c r="I3379" i="5"/>
  <c r="B688" i="5"/>
  <c r="C688" i="5" s="1"/>
  <c r="F688" i="5"/>
  <c r="G688" i="5"/>
  <c r="H688" i="5"/>
  <c r="I688" i="5"/>
  <c r="B846" i="5"/>
  <c r="C846" i="5" s="1"/>
  <c r="F846" i="5"/>
  <c r="G846" i="5"/>
  <c r="H846" i="5"/>
  <c r="I846" i="5"/>
  <c r="B1468" i="5"/>
  <c r="C1468" i="5" s="1"/>
  <c r="F1468" i="5"/>
  <c r="G1468" i="5"/>
  <c r="H1468" i="5"/>
  <c r="I1468" i="5"/>
  <c r="B4291" i="5"/>
  <c r="L4291" i="5" s="1"/>
  <c r="F4291" i="5"/>
  <c r="G4291" i="5"/>
  <c r="H4291" i="5"/>
  <c r="I4291" i="5"/>
  <c r="B3294" i="5"/>
  <c r="L3294" i="5" s="1"/>
  <c r="F3294" i="5"/>
  <c r="G3294" i="5"/>
  <c r="H3294" i="5"/>
  <c r="I3294" i="5"/>
  <c r="B1561" i="5"/>
  <c r="C1561" i="5" s="1"/>
  <c r="F1561" i="5"/>
  <c r="G1561" i="5"/>
  <c r="H1561" i="5"/>
  <c r="I1561" i="5"/>
  <c r="B4879" i="5"/>
  <c r="F4879" i="5"/>
  <c r="G4879" i="5"/>
  <c r="H4879" i="5"/>
  <c r="I4879" i="5"/>
  <c r="B382" i="5"/>
  <c r="C382" i="5" s="1"/>
  <c r="F382" i="5"/>
  <c r="G382" i="5"/>
  <c r="H382" i="5"/>
  <c r="I382" i="5"/>
  <c r="B4915" i="5"/>
  <c r="C4915" i="5" s="1"/>
  <c r="F4915" i="5"/>
  <c r="G4915" i="5"/>
  <c r="H4915" i="5"/>
  <c r="I4915" i="5"/>
  <c r="B539" i="5"/>
  <c r="C539" i="5" s="1"/>
  <c r="F539" i="5"/>
  <c r="G539" i="5"/>
  <c r="H539" i="5"/>
  <c r="I539" i="5"/>
  <c r="B1010" i="5"/>
  <c r="L1010" i="5" s="1"/>
  <c r="F1010" i="5"/>
  <c r="G1010" i="5"/>
  <c r="H1010" i="5"/>
  <c r="I1010" i="5"/>
  <c r="B401" i="5"/>
  <c r="L401" i="5" s="1"/>
  <c r="F401" i="5"/>
  <c r="G401" i="5"/>
  <c r="H401" i="5"/>
  <c r="I401" i="5"/>
  <c r="B3202" i="5"/>
  <c r="L3202" i="5" s="1"/>
  <c r="F3202" i="5"/>
  <c r="G3202" i="5"/>
  <c r="H3202" i="5"/>
  <c r="I3202" i="5"/>
  <c r="B2001" i="5"/>
  <c r="C2001" i="5" s="1"/>
  <c r="F2001" i="5"/>
  <c r="G2001" i="5"/>
  <c r="H2001" i="5"/>
  <c r="I2001" i="5"/>
  <c r="B75" i="5"/>
  <c r="C75" i="5" s="1"/>
  <c r="F75" i="5"/>
  <c r="G75" i="5"/>
  <c r="H75" i="5"/>
  <c r="I75" i="5"/>
  <c r="B4308" i="5"/>
  <c r="C4308" i="5" s="1"/>
  <c r="F4308" i="5"/>
  <c r="G4308" i="5"/>
  <c r="H4308" i="5"/>
  <c r="I4308" i="5"/>
  <c r="B1256" i="5"/>
  <c r="C1256" i="5" s="1"/>
  <c r="F1256" i="5"/>
  <c r="G1256" i="5"/>
  <c r="H1256" i="5"/>
  <c r="I1256" i="5"/>
  <c r="B3457" i="5"/>
  <c r="C3457" i="5" s="1"/>
  <c r="F3457" i="5"/>
  <c r="G3457" i="5"/>
  <c r="H3457" i="5"/>
  <c r="I3457" i="5"/>
  <c r="B2113" i="5"/>
  <c r="C2113" i="5" s="1"/>
  <c r="F2113" i="5"/>
  <c r="G2113" i="5"/>
  <c r="H2113" i="5"/>
  <c r="I2113" i="5"/>
  <c r="B3975" i="5"/>
  <c r="L3975" i="5" s="1"/>
  <c r="F3975" i="5"/>
  <c r="G3975" i="5"/>
  <c r="H3975" i="5"/>
  <c r="I3975" i="5"/>
  <c r="B647" i="5"/>
  <c r="L647" i="5" s="1"/>
  <c r="F647" i="5"/>
  <c r="G647" i="5"/>
  <c r="H647" i="5"/>
  <c r="I647" i="5"/>
  <c r="B689" i="5"/>
  <c r="L689" i="5" s="1"/>
  <c r="F689" i="5"/>
  <c r="G689" i="5"/>
  <c r="H689" i="5"/>
  <c r="I689" i="5"/>
  <c r="B3887" i="5"/>
  <c r="C3887" i="5" s="1"/>
  <c r="F3887" i="5"/>
  <c r="G3887" i="5"/>
  <c r="H3887" i="5"/>
  <c r="I3887" i="5"/>
  <c r="B3806" i="5"/>
  <c r="C3806" i="5" s="1"/>
  <c r="F3806" i="5"/>
  <c r="G3806" i="5"/>
  <c r="H3806" i="5"/>
  <c r="I3806" i="5"/>
  <c r="B13" i="5"/>
  <c r="C13" i="5" s="1"/>
  <c r="F13" i="5"/>
  <c r="G13" i="5"/>
  <c r="H13" i="5"/>
  <c r="I13" i="5"/>
  <c r="B2119" i="5"/>
  <c r="C2119" i="5" s="1"/>
  <c r="F2119" i="5"/>
  <c r="G2119" i="5"/>
  <c r="H2119" i="5"/>
  <c r="I2119" i="5"/>
  <c r="B3469" i="5"/>
  <c r="C3469" i="5" s="1"/>
  <c r="F3469" i="5"/>
  <c r="G3469" i="5"/>
  <c r="H3469" i="5"/>
  <c r="I3469" i="5"/>
  <c r="B3372" i="5"/>
  <c r="L3372" i="5" s="1"/>
  <c r="F3372" i="5"/>
  <c r="G3372" i="5"/>
  <c r="H3372" i="5"/>
  <c r="I3372" i="5"/>
  <c r="B508" i="5"/>
  <c r="F508" i="5"/>
  <c r="G508" i="5"/>
  <c r="H508" i="5"/>
  <c r="I508" i="5"/>
  <c r="B2453" i="5"/>
  <c r="F2453" i="5"/>
  <c r="G2453" i="5"/>
  <c r="H2453" i="5"/>
  <c r="I2453" i="5"/>
  <c r="B4703" i="5"/>
  <c r="L4703" i="5" s="1"/>
  <c r="F4703" i="5"/>
  <c r="G4703" i="5"/>
  <c r="H4703" i="5"/>
  <c r="I4703" i="5"/>
  <c r="B1828" i="5"/>
  <c r="F1828" i="5"/>
  <c r="G1828" i="5"/>
  <c r="H1828" i="5"/>
  <c r="I1828" i="5"/>
  <c r="B791" i="5"/>
  <c r="C791" i="5" s="1"/>
  <c r="F791" i="5"/>
  <c r="G791" i="5"/>
  <c r="H791" i="5"/>
  <c r="I791" i="5"/>
  <c r="B1579" i="5"/>
  <c r="C1579" i="5" s="1"/>
  <c r="F1579" i="5"/>
  <c r="G1579" i="5"/>
  <c r="H1579" i="5"/>
  <c r="I1579" i="5"/>
  <c r="B1453" i="5"/>
  <c r="L1453" i="5" s="1"/>
  <c r="F1453" i="5"/>
  <c r="G1453" i="5"/>
  <c r="H1453" i="5"/>
  <c r="I1453" i="5"/>
  <c r="B2748" i="5"/>
  <c r="L2748" i="5" s="1"/>
  <c r="F2748" i="5"/>
  <c r="G2748" i="5"/>
  <c r="H2748" i="5"/>
  <c r="I2748" i="5"/>
  <c r="B120" i="5"/>
  <c r="L120" i="5" s="1"/>
  <c r="F120" i="5"/>
  <c r="G120" i="5"/>
  <c r="H120" i="5"/>
  <c r="I120" i="5"/>
  <c r="B4910" i="5"/>
  <c r="C4910" i="5" s="1"/>
  <c r="F4910" i="5"/>
  <c r="G4910" i="5"/>
  <c r="H4910" i="5"/>
  <c r="I4910" i="5"/>
  <c r="B3120" i="5"/>
  <c r="L3120" i="5" s="1"/>
  <c r="F3120" i="5"/>
  <c r="G3120" i="5"/>
  <c r="H3120" i="5"/>
  <c r="I3120" i="5"/>
  <c r="B263" i="5"/>
  <c r="C263" i="5" s="1"/>
  <c r="F263" i="5"/>
  <c r="G263" i="5"/>
  <c r="H263" i="5"/>
  <c r="I263" i="5"/>
  <c r="B2771" i="5"/>
  <c r="F2771" i="5"/>
  <c r="G2771" i="5"/>
  <c r="H2771" i="5"/>
  <c r="I2771" i="5"/>
  <c r="B318" i="5"/>
  <c r="C318" i="5" s="1"/>
  <c r="F318" i="5"/>
  <c r="G318" i="5"/>
  <c r="H318" i="5"/>
  <c r="I318" i="5"/>
  <c r="B3314" i="5"/>
  <c r="C3314" i="5" s="1"/>
  <c r="D3314" i="5" s="1"/>
  <c r="F3314" i="5"/>
  <c r="G3314" i="5"/>
  <c r="H3314" i="5"/>
  <c r="I3314" i="5"/>
  <c r="B2492" i="5"/>
  <c r="F2492" i="5"/>
  <c r="G2492" i="5"/>
  <c r="H2492" i="5"/>
  <c r="I2492" i="5"/>
  <c r="B4362" i="5"/>
  <c r="L4362" i="5" s="1"/>
  <c r="F4362" i="5"/>
  <c r="G4362" i="5"/>
  <c r="H4362" i="5"/>
  <c r="I4362" i="5"/>
  <c r="B2114" i="5"/>
  <c r="L2114" i="5" s="1"/>
  <c r="F2114" i="5"/>
  <c r="G2114" i="5"/>
  <c r="H2114" i="5"/>
  <c r="I2114" i="5"/>
  <c r="B759" i="5"/>
  <c r="C759" i="5" s="1"/>
  <c r="F759" i="5"/>
  <c r="G759" i="5"/>
  <c r="H759" i="5"/>
  <c r="I759" i="5"/>
  <c r="B121" i="5"/>
  <c r="C121" i="5" s="1"/>
  <c r="F121" i="5"/>
  <c r="G121" i="5"/>
  <c r="H121" i="5"/>
  <c r="I121" i="5"/>
  <c r="B2040" i="5"/>
  <c r="C2040" i="5" s="1"/>
  <c r="F2040" i="5"/>
  <c r="G2040" i="5"/>
  <c r="H2040" i="5"/>
  <c r="I2040" i="5"/>
  <c r="B1361" i="5"/>
  <c r="C1361" i="5" s="1"/>
  <c r="F1361" i="5"/>
  <c r="G1361" i="5"/>
  <c r="H1361" i="5"/>
  <c r="I1361" i="5"/>
  <c r="B1485" i="5"/>
  <c r="C1485" i="5" s="1"/>
  <c r="F1485" i="5"/>
  <c r="G1485" i="5"/>
  <c r="H1485" i="5"/>
  <c r="I1485" i="5"/>
  <c r="B550" i="5"/>
  <c r="L550" i="5" s="1"/>
  <c r="F550" i="5"/>
  <c r="G550" i="5"/>
  <c r="H550" i="5"/>
  <c r="I550" i="5"/>
  <c r="B2895" i="5"/>
  <c r="L2895" i="5" s="1"/>
  <c r="F2895" i="5"/>
  <c r="G2895" i="5"/>
  <c r="H2895" i="5"/>
  <c r="I2895" i="5"/>
  <c r="B1116" i="5"/>
  <c r="F1116" i="5"/>
  <c r="G1116" i="5"/>
  <c r="H1116" i="5"/>
  <c r="I1116" i="5"/>
  <c r="B1755" i="5"/>
  <c r="C1755" i="5" s="1"/>
  <c r="E1755" i="5" s="1"/>
  <c r="F1755" i="5"/>
  <c r="G1755" i="5"/>
  <c r="H1755" i="5"/>
  <c r="I1755" i="5"/>
  <c r="B501" i="5"/>
  <c r="C501" i="5" s="1"/>
  <c r="F501" i="5"/>
  <c r="G501" i="5"/>
  <c r="H501" i="5"/>
  <c r="I501" i="5"/>
  <c r="B3175" i="5"/>
  <c r="C3175" i="5" s="1"/>
  <c r="F3175" i="5"/>
  <c r="G3175" i="5"/>
  <c r="H3175" i="5"/>
  <c r="I3175" i="5"/>
  <c r="B2227" i="5"/>
  <c r="L2227" i="5" s="1"/>
  <c r="F2227" i="5"/>
  <c r="G2227" i="5"/>
  <c r="H2227" i="5"/>
  <c r="I2227" i="5"/>
  <c r="B1786" i="5"/>
  <c r="L1786" i="5" s="1"/>
  <c r="F1786" i="5"/>
  <c r="G1786" i="5"/>
  <c r="H1786" i="5"/>
  <c r="I1786" i="5"/>
  <c r="B4792" i="5"/>
  <c r="L4792" i="5" s="1"/>
  <c r="F4792" i="5"/>
  <c r="G4792" i="5"/>
  <c r="H4792" i="5"/>
  <c r="I4792" i="5"/>
  <c r="B4373" i="5"/>
  <c r="L4373" i="5" s="1"/>
  <c r="F4373" i="5"/>
  <c r="G4373" i="5"/>
  <c r="H4373" i="5"/>
  <c r="I4373" i="5"/>
  <c r="B2558" i="5"/>
  <c r="C2558" i="5" s="1"/>
  <c r="F2558" i="5"/>
  <c r="G2558" i="5"/>
  <c r="H2558" i="5"/>
  <c r="I2558" i="5"/>
  <c r="B218" i="5"/>
  <c r="C218" i="5" s="1"/>
  <c r="F218" i="5"/>
  <c r="G218" i="5"/>
  <c r="H218" i="5"/>
  <c r="I218" i="5"/>
  <c r="B551" i="5"/>
  <c r="C551" i="5" s="1"/>
  <c r="F551" i="5"/>
  <c r="G551" i="5"/>
  <c r="H551" i="5"/>
  <c r="I551" i="5"/>
  <c r="B3433" i="5"/>
  <c r="C3433" i="5" s="1"/>
  <c r="F3433" i="5"/>
  <c r="G3433" i="5"/>
  <c r="H3433" i="5"/>
  <c r="I3433" i="5"/>
  <c r="B2248" i="5"/>
  <c r="C2248" i="5" s="1"/>
  <c r="F2248" i="5"/>
  <c r="G2248" i="5"/>
  <c r="H2248" i="5"/>
  <c r="I2248" i="5"/>
  <c r="B3105" i="5"/>
  <c r="L3105" i="5" s="1"/>
  <c r="F3105" i="5"/>
  <c r="G3105" i="5"/>
  <c r="H3105" i="5"/>
  <c r="I3105" i="5"/>
  <c r="B4559" i="5"/>
  <c r="L4559" i="5" s="1"/>
  <c r="F4559" i="5"/>
  <c r="G4559" i="5"/>
  <c r="H4559" i="5"/>
  <c r="I4559" i="5"/>
  <c r="B856" i="5"/>
  <c r="L856" i="5" s="1"/>
  <c r="F856" i="5"/>
  <c r="G856" i="5"/>
  <c r="H856" i="5"/>
  <c r="I856" i="5"/>
  <c r="B2741" i="5"/>
  <c r="C2741" i="5" s="1"/>
  <c r="F2741" i="5"/>
  <c r="G2741" i="5"/>
  <c r="H2741" i="5"/>
  <c r="I2741" i="5"/>
  <c r="B769" i="5"/>
  <c r="C769" i="5" s="1"/>
  <c r="F769" i="5"/>
  <c r="G769" i="5"/>
  <c r="H769" i="5"/>
  <c r="I769" i="5"/>
  <c r="B2701" i="5"/>
  <c r="C2701" i="5" s="1"/>
  <c r="F2701" i="5"/>
  <c r="G2701" i="5"/>
  <c r="H2701" i="5"/>
  <c r="I2701" i="5"/>
  <c r="B4955" i="5"/>
  <c r="C4955" i="5" s="1"/>
  <c r="F4955" i="5"/>
  <c r="G4955" i="5"/>
  <c r="H4955" i="5"/>
  <c r="I4955" i="5"/>
  <c r="B134" i="5"/>
  <c r="C134" i="5" s="1"/>
  <c r="F134" i="5"/>
  <c r="G134" i="5"/>
  <c r="H134" i="5"/>
  <c r="I134" i="5"/>
  <c r="B2604" i="5"/>
  <c r="C2604" i="5" s="1"/>
  <c r="F2604" i="5"/>
  <c r="G2604" i="5"/>
  <c r="H2604" i="5"/>
  <c r="I2604" i="5"/>
  <c r="B1262" i="5"/>
  <c r="L1262" i="5" s="1"/>
  <c r="F1262" i="5"/>
  <c r="G1262" i="5"/>
  <c r="H1262" i="5"/>
  <c r="I1262" i="5"/>
  <c r="B4911" i="5"/>
  <c r="L4911" i="5" s="1"/>
  <c r="F4911" i="5"/>
  <c r="G4911" i="5"/>
  <c r="H4911" i="5"/>
  <c r="I4911" i="5"/>
  <c r="B383" i="5"/>
  <c r="L383" i="5" s="1"/>
  <c r="F383" i="5"/>
  <c r="G383" i="5"/>
  <c r="H383" i="5"/>
  <c r="I383" i="5"/>
  <c r="B3411" i="5"/>
  <c r="L3411" i="5" s="1"/>
  <c r="F3411" i="5"/>
  <c r="G3411" i="5"/>
  <c r="H3411" i="5"/>
  <c r="I3411" i="5"/>
  <c r="B162" i="5"/>
  <c r="C162" i="5" s="1"/>
  <c r="F162" i="5"/>
  <c r="G162" i="5"/>
  <c r="H162" i="5"/>
  <c r="I162" i="5"/>
  <c r="B1787" i="5"/>
  <c r="L1787" i="5" s="1"/>
  <c r="F1787" i="5"/>
  <c r="G1787" i="5"/>
  <c r="H1787" i="5"/>
  <c r="I1787" i="5"/>
  <c r="B4151" i="5"/>
  <c r="C4151" i="5" s="1"/>
  <c r="F4151" i="5"/>
  <c r="G4151" i="5"/>
  <c r="H4151" i="5"/>
  <c r="I4151" i="5"/>
  <c r="B962" i="5"/>
  <c r="L962" i="5" s="1"/>
  <c r="F962" i="5"/>
  <c r="G962" i="5"/>
  <c r="H962" i="5"/>
  <c r="I962" i="5"/>
  <c r="B4682" i="5"/>
  <c r="L4682" i="5" s="1"/>
  <c r="F4682" i="5"/>
  <c r="G4682" i="5"/>
  <c r="H4682" i="5"/>
  <c r="I4682" i="5"/>
  <c r="B4794" i="5"/>
  <c r="L4794" i="5" s="1"/>
  <c r="F4794" i="5"/>
  <c r="G4794" i="5"/>
  <c r="H4794" i="5"/>
  <c r="I4794" i="5"/>
  <c r="B4822" i="5"/>
  <c r="C4822" i="5" s="1"/>
  <c r="F4822" i="5"/>
  <c r="G4822" i="5"/>
  <c r="H4822" i="5"/>
  <c r="I4822" i="5"/>
  <c r="B3234" i="5"/>
  <c r="C3234" i="5" s="1"/>
  <c r="F3234" i="5"/>
  <c r="G3234" i="5"/>
  <c r="H3234" i="5"/>
  <c r="I3234" i="5"/>
  <c r="B3009" i="5"/>
  <c r="C3009" i="5" s="1"/>
  <c r="F3009" i="5"/>
  <c r="G3009" i="5"/>
  <c r="H3009" i="5"/>
  <c r="I3009" i="5"/>
  <c r="B2586" i="5"/>
  <c r="C2586" i="5" s="1"/>
  <c r="F2586" i="5"/>
  <c r="G2586" i="5"/>
  <c r="H2586" i="5"/>
  <c r="I2586" i="5"/>
  <c r="B2405" i="5"/>
  <c r="C2405" i="5" s="1"/>
  <c r="F2405" i="5"/>
  <c r="G2405" i="5"/>
  <c r="H2405" i="5"/>
  <c r="I2405" i="5"/>
  <c r="B3776" i="5"/>
  <c r="C3776" i="5" s="1"/>
  <c r="F3776" i="5"/>
  <c r="G3776" i="5"/>
  <c r="H3776" i="5"/>
  <c r="I3776" i="5"/>
  <c r="B4219" i="5"/>
  <c r="L4219" i="5" s="1"/>
  <c r="F4219" i="5"/>
  <c r="G4219" i="5"/>
  <c r="H4219" i="5"/>
  <c r="I4219" i="5"/>
  <c r="B3035" i="5"/>
  <c r="L3035" i="5" s="1"/>
  <c r="F3035" i="5"/>
  <c r="G3035" i="5"/>
  <c r="H3035" i="5"/>
  <c r="I3035" i="5"/>
  <c r="B153" i="5"/>
  <c r="C153" i="5" s="1"/>
  <c r="F153" i="5"/>
  <c r="G153" i="5"/>
  <c r="H153" i="5"/>
  <c r="I153" i="5"/>
  <c r="B4235" i="5"/>
  <c r="F4235" i="5"/>
  <c r="G4235" i="5"/>
  <c r="H4235" i="5"/>
  <c r="I4235" i="5"/>
  <c r="B1654" i="5"/>
  <c r="C1654" i="5" s="1"/>
  <c r="F1654" i="5"/>
  <c r="G1654" i="5"/>
  <c r="H1654" i="5"/>
  <c r="I1654" i="5"/>
  <c r="B4868" i="5"/>
  <c r="C4868" i="5" s="1"/>
  <c r="F4868" i="5"/>
  <c r="G4868" i="5"/>
  <c r="H4868" i="5"/>
  <c r="I4868" i="5"/>
  <c r="B977" i="5"/>
  <c r="C977" i="5" s="1"/>
  <c r="F977" i="5"/>
  <c r="G977" i="5"/>
  <c r="H977" i="5"/>
  <c r="I977" i="5"/>
  <c r="B738" i="5"/>
  <c r="C738" i="5" s="1"/>
  <c r="F738" i="5"/>
  <c r="G738" i="5"/>
  <c r="H738" i="5"/>
  <c r="I738" i="5"/>
  <c r="B4272" i="5"/>
  <c r="L4272" i="5" s="1"/>
  <c r="F4272" i="5"/>
  <c r="G4272" i="5"/>
  <c r="H4272" i="5"/>
  <c r="I4272" i="5"/>
  <c r="B4172" i="5"/>
  <c r="L4172" i="5" s="1"/>
  <c r="F4172" i="5"/>
  <c r="G4172" i="5"/>
  <c r="H4172" i="5"/>
  <c r="I4172" i="5"/>
  <c r="B3020" i="5"/>
  <c r="L3020" i="5" s="1"/>
  <c r="F3020" i="5"/>
  <c r="G3020" i="5"/>
  <c r="H3020" i="5"/>
  <c r="I3020" i="5"/>
  <c r="B2356" i="5"/>
  <c r="C2356" i="5" s="1"/>
  <c r="E2356" i="5" s="1"/>
  <c r="F2356" i="5"/>
  <c r="G2356" i="5"/>
  <c r="H2356" i="5"/>
  <c r="I2356" i="5"/>
  <c r="B3878" i="5"/>
  <c r="F3878" i="5"/>
  <c r="G3878" i="5"/>
  <c r="H3878" i="5"/>
  <c r="I3878" i="5"/>
  <c r="B386" i="5"/>
  <c r="L386" i="5" s="1"/>
  <c r="F386" i="5"/>
  <c r="G386" i="5"/>
  <c r="H386" i="5"/>
  <c r="I386" i="5"/>
  <c r="B4998" i="5"/>
  <c r="C4998" i="5" s="1"/>
  <c r="F4998" i="5"/>
  <c r="G4998" i="5"/>
  <c r="H4998" i="5"/>
  <c r="I4998" i="5"/>
  <c r="B141" i="5"/>
  <c r="F141" i="5"/>
  <c r="G141" i="5"/>
  <c r="H141" i="5"/>
  <c r="I141" i="5"/>
  <c r="B2423" i="5"/>
  <c r="L2423" i="5" s="1"/>
  <c r="F2423" i="5"/>
  <c r="G2423" i="5"/>
  <c r="H2423" i="5"/>
  <c r="I2423" i="5"/>
  <c r="B937" i="5"/>
  <c r="L937" i="5" s="1"/>
  <c r="F937" i="5"/>
  <c r="G937" i="5"/>
  <c r="H937" i="5"/>
  <c r="I937" i="5"/>
  <c r="B2536" i="5"/>
  <c r="C2536" i="5" s="1"/>
  <c r="F2536" i="5"/>
  <c r="G2536" i="5"/>
  <c r="H2536" i="5"/>
  <c r="I2536" i="5"/>
  <c r="B2944" i="5"/>
  <c r="C2944" i="5" s="1"/>
  <c r="F2944" i="5"/>
  <c r="G2944" i="5"/>
  <c r="H2944" i="5"/>
  <c r="I2944" i="5"/>
  <c r="B230" i="5"/>
  <c r="C230" i="5" s="1"/>
  <c r="F230" i="5"/>
  <c r="G230" i="5"/>
  <c r="H230" i="5"/>
  <c r="I230" i="5"/>
  <c r="B1522" i="5"/>
  <c r="C1522" i="5" s="1"/>
  <c r="F1522" i="5"/>
  <c r="G1522" i="5"/>
  <c r="H1522" i="5"/>
  <c r="I1522" i="5"/>
  <c r="B648" i="5"/>
  <c r="C648" i="5" s="1"/>
  <c r="F648" i="5"/>
  <c r="G648" i="5"/>
  <c r="H648" i="5"/>
  <c r="I648" i="5"/>
  <c r="B1877" i="5"/>
  <c r="C1877" i="5" s="1"/>
  <c r="D1877" i="5" s="1"/>
  <c r="F1877" i="5"/>
  <c r="G1877" i="5"/>
  <c r="H1877" i="5"/>
  <c r="I1877" i="5"/>
  <c r="B4546" i="5"/>
  <c r="L4546" i="5" s="1"/>
  <c r="F4546" i="5"/>
  <c r="G4546" i="5"/>
  <c r="H4546" i="5"/>
  <c r="I4546" i="5"/>
  <c r="B3996" i="5"/>
  <c r="L3996" i="5" s="1"/>
  <c r="F3996" i="5"/>
  <c r="G3996" i="5"/>
  <c r="H3996" i="5"/>
  <c r="I3996" i="5"/>
  <c r="B2048" i="5"/>
  <c r="C2048" i="5" s="1"/>
  <c r="F2048" i="5"/>
  <c r="G2048" i="5"/>
  <c r="H2048" i="5"/>
  <c r="I2048" i="5"/>
  <c r="B586" i="5"/>
  <c r="C586" i="5" s="1"/>
  <c r="F586" i="5"/>
  <c r="G586" i="5"/>
  <c r="H586" i="5"/>
  <c r="I586" i="5"/>
  <c r="B1263" i="5"/>
  <c r="C1263" i="5" s="1"/>
  <c r="F1263" i="5"/>
  <c r="G1263" i="5"/>
  <c r="H1263" i="5"/>
  <c r="I1263" i="5"/>
  <c r="B4292" i="5"/>
  <c r="C4292" i="5" s="1"/>
  <c r="F4292" i="5"/>
  <c r="G4292" i="5"/>
  <c r="H4292" i="5"/>
  <c r="I4292" i="5"/>
  <c r="B4432" i="5"/>
  <c r="C4432" i="5" s="1"/>
  <c r="F4432" i="5"/>
  <c r="G4432" i="5"/>
  <c r="H4432" i="5"/>
  <c r="I4432" i="5"/>
  <c r="B76" i="5"/>
  <c r="C76" i="5" s="1"/>
  <c r="F76" i="5"/>
  <c r="G76" i="5"/>
  <c r="H76" i="5"/>
  <c r="I76" i="5"/>
  <c r="B4010" i="5"/>
  <c r="L4010" i="5" s="1"/>
  <c r="F4010" i="5"/>
  <c r="G4010" i="5"/>
  <c r="H4010" i="5"/>
  <c r="I4010" i="5"/>
  <c r="B4401" i="5"/>
  <c r="L4401" i="5" s="1"/>
  <c r="F4401" i="5"/>
  <c r="G4401" i="5"/>
  <c r="H4401" i="5"/>
  <c r="I4401" i="5"/>
  <c r="B2142" i="5"/>
  <c r="L2142" i="5" s="1"/>
  <c r="F2142" i="5"/>
  <c r="G2142" i="5"/>
  <c r="H2142" i="5"/>
  <c r="I2142" i="5"/>
  <c r="B3160" i="5"/>
  <c r="L3160" i="5" s="1"/>
  <c r="F3160" i="5"/>
  <c r="G3160" i="5"/>
  <c r="H3160" i="5"/>
  <c r="I3160" i="5"/>
  <c r="B3686" i="5"/>
  <c r="C3686" i="5" s="1"/>
  <c r="F3686" i="5"/>
  <c r="G3686" i="5"/>
  <c r="H3686" i="5"/>
  <c r="I3686" i="5"/>
  <c r="B410" i="5"/>
  <c r="C410" i="5" s="1"/>
  <c r="F410" i="5"/>
  <c r="G410" i="5"/>
  <c r="H410" i="5"/>
  <c r="I410" i="5"/>
  <c r="B1871" i="5"/>
  <c r="C1871" i="5" s="1"/>
  <c r="F1871" i="5"/>
  <c r="G1871" i="5"/>
  <c r="H1871" i="5"/>
  <c r="I1871" i="5"/>
  <c r="B2876" i="5"/>
  <c r="C2876" i="5" s="1"/>
  <c r="F2876" i="5"/>
  <c r="G2876" i="5"/>
  <c r="H2876" i="5"/>
  <c r="I2876" i="5"/>
  <c r="B54" i="5"/>
  <c r="L54" i="5" s="1"/>
  <c r="F54" i="5"/>
  <c r="G54" i="5"/>
  <c r="H54" i="5"/>
  <c r="I54" i="5"/>
  <c r="B1807" i="5"/>
  <c r="L1807" i="5" s="1"/>
  <c r="F1807" i="5"/>
  <c r="G1807" i="5"/>
  <c r="H1807" i="5"/>
  <c r="I1807" i="5"/>
  <c r="B2314" i="5"/>
  <c r="L2314" i="5" s="1"/>
  <c r="F2314" i="5"/>
  <c r="G2314" i="5"/>
  <c r="H2314" i="5"/>
  <c r="I2314" i="5"/>
  <c r="B4741" i="5"/>
  <c r="L4741" i="5" s="1"/>
  <c r="F4741" i="5"/>
  <c r="G4741" i="5"/>
  <c r="H4741" i="5"/>
  <c r="I4741" i="5"/>
  <c r="B1597" i="5"/>
  <c r="C1597" i="5" s="1"/>
  <c r="F1597" i="5"/>
  <c r="G1597" i="5"/>
  <c r="H1597" i="5"/>
  <c r="I1597" i="5"/>
  <c r="B921" i="5"/>
  <c r="C921" i="5" s="1"/>
  <c r="F921" i="5"/>
  <c r="G921" i="5"/>
  <c r="H921" i="5"/>
  <c r="I921" i="5"/>
  <c r="B4599" i="5"/>
  <c r="C4599" i="5" s="1"/>
  <c r="F4599" i="5"/>
  <c r="G4599" i="5"/>
  <c r="H4599" i="5"/>
  <c r="I4599" i="5"/>
  <c r="B225" i="5"/>
  <c r="L225" i="5" s="1"/>
  <c r="F225" i="5"/>
  <c r="G225" i="5"/>
  <c r="H225" i="5"/>
  <c r="I225" i="5"/>
  <c r="B4950" i="5"/>
  <c r="L4950" i="5" s="1"/>
  <c r="F4950" i="5"/>
  <c r="G4950" i="5"/>
  <c r="H4950" i="5"/>
  <c r="I4950" i="5"/>
  <c r="B4353" i="5"/>
  <c r="L4353" i="5" s="1"/>
  <c r="F4353" i="5"/>
  <c r="G4353" i="5"/>
  <c r="H4353" i="5"/>
  <c r="I4353" i="5"/>
  <c r="B4547" i="5"/>
  <c r="C4547" i="5" s="1"/>
  <c r="F4547" i="5"/>
  <c r="G4547" i="5"/>
  <c r="H4547" i="5"/>
  <c r="I4547" i="5"/>
  <c r="B2014" i="5"/>
  <c r="C2014" i="5" s="1"/>
  <c r="F2014" i="5"/>
  <c r="G2014" i="5"/>
  <c r="H2014" i="5"/>
  <c r="I2014" i="5"/>
  <c r="B1179" i="5"/>
  <c r="C1179" i="5" s="1"/>
  <c r="F1179" i="5"/>
  <c r="G1179" i="5"/>
  <c r="H1179" i="5"/>
  <c r="I1179" i="5"/>
  <c r="B714" i="5"/>
  <c r="C714" i="5" s="1"/>
  <c r="F714" i="5"/>
  <c r="G714" i="5"/>
  <c r="H714" i="5"/>
  <c r="I714" i="5"/>
  <c r="B4739" i="5"/>
  <c r="C4739" i="5" s="1"/>
  <c r="F4739" i="5"/>
  <c r="G4739" i="5"/>
  <c r="H4739" i="5"/>
  <c r="I4739" i="5"/>
  <c r="B3707" i="5"/>
  <c r="L3707" i="5" s="1"/>
  <c r="F3707" i="5"/>
  <c r="G3707" i="5"/>
  <c r="H3707" i="5"/>
  <c r="I3707" i="5"/>
  <c r="B3192" i="5"/>
  <c r="L3192" i="5" s="1"/>
  <c r="F3192" i="5"/>
  <c r="G3192" i="5"/>
  <c r="H3192" i="5"/>
  <c r="I3192" i="5"/>
  <c r="B1537" i="5"/>
  <c r="L1537" i="5" s="1"/>
  <c r="F1537" i="5"/>
  <c r="G1537" i="5"/>
  <c r="H1537" i="5"/>
  <c r="I1537" i="5"/>
  <c r="B715" i="5"/>
  <c r="C715" i="5" s="1"/>
  <c r="F715" i="5"/>
  <c r="G715" i="5"/>
  <c r="H715" i="5"/>
  <c r="I715" i="5"/>
  <c r="B2916" i="5"/>
  <c r="C2916" i="5" s="1"/>
  <c r="F2916" i="5"/>
  <c r="G2916" i="5"/>
  <c r="H2916" i="5"/>
  <c r="I2916" i="5"/>
  <c r="B1434" i="5"/>
  <c r="C1434" i="5" s="1"/>
  <c r="F1434" i="5"/>
  <c r="G1434" i="5"/>
  <c r="H1434" i="5"/>
  <c r="I1434" i="5"/>
  <c r="B1370" i="5"/>
  <c r="C1370" i="5" s="1"/>
  <c r="F1370" i="5"/>
  <c r="G1370" i="5"/>
  <c r="H1370" i="5"/>
  <c r="I1370" i="5"/>
  <c r="B333" i="5"/>
  <c r="C333" i="5" s="1"/>
  <c r="F333" i="5"/>
  <c r="G333" i="5"/>
  <c r="H333" i="5"/>
  <c r="I333" i="5"/>
  <c r="B3528" i="5"/>
  <c r="C3528" i="5" s="1"/>
  <c r="F3528" i="5"/>
  <c r="G3528" i="5"/>
  <c r="H3528" i="5"/>
  <c r="I3528" i="5"/>
  <c r="B1598" i="5"/>
  <c r="L1598" i="5" s="1"/>
  <c r="F1598" i="5"/>
  <c r="G1598" i="5"/>
  <c r="H1598" i="5"/>
  <c r="I1598" i="5"/>
  <c r="B180" i="5"/>
  <c r="L180" i="5" s="1"/>
  <c r="F180" i="5"/>
  <c r="G180" i="5"/>
  <c r="H180" i="5"/>
  <c r="I180" i="5"/>
  <c r="B2598" i="5"/>
  <c r="L2598" i="5" s="1"/>
  <c r="F2598" i="5"/>
  <c r="G2598" i="5"/>
  <c r="H2598" i="5"/>
  <c r="I2598" i="5"/>
  <c r="B1166" i="5"/>
  <c r="C1166" i="5" s="1"/>
  <c r="E1166" i="5" s="1"/>
  <c r="F1166" i="5"/>
  <c r="G1166" i="5"/>
  <c r="H1166" i="5"/>
  <c r="I1166" i="5"/>
  <c r="B4859" i="5"/>
  <c r="C4859" i="5" s="1"/>
  <c r="F4859" i="5"/>
  <c r="G4859" i="5"/>
  <c r="H4859" i="5"/>
  <c r="I4859" i="5"/>
  <c r="B2019" i="5"/>
  <c r="L2019" i="5" s="1"/>
  <c r="F2019" i="5"/>
  <c r="G2019" i="5"/>
  <c r="H2019" i="5"/>
  <c r="I2019" i="5"/>
  <c r="B820" i="5"/>
  <c r="C820" i="5" s="1"/>
  <c r="F820" i="5"/>
  <c r="G820" i="5"/>
  <c r="H820" i="5"/>
  <c r="I820" i="5"/>
  <c r="B2637" i="5"/>
  <c r="L2637" i="5" s="1"/>
  <c r="F2637" i="5"/>
  <c r="G2637" i="5"/>
  <c r="H2637" i="5"/>
  <c r="I2637" i="5"/>
  <c r="B3651" i="5"/>
  <c r="L3651" i="5" s="1"/>
  <c r="F3651" i="5"/>
  <c r="G3651" i="5"/>
  <c r="H3651" i="5"/>
  <c r="I3651" i="5"/>
  <c r="B3380" i="5"/>
  <c r="L3380" i="5" s="1"/>
  <c r="F3380" i="5"/>
  <c r="G3380" i="5"/>
  <c r="H3380" i="5"/>
  <c r="I3380" i="5"/>
  <c r="B1031" i="5"/>
  <c r="C1031" i="5" s="1"/>
  <c r="F1031" i="5"/>
  <c r="G1031" i="5"/>
  <c r="H1031" i="5"/>
  <c r="I1031" i="5"/>
  <c r="B4076" i="5"/>
  <c r="C4076" i="5" s="1"/>
  <c r="F4076" i="5"/>
  <c r="G4076" i="5"/>
  <c r="H4076" i="5"/>
  <c r="I4076" i="5"/>
  <c r="B2288" i="5"/>
  <c r="C2288" i="5" s="1"/>
  <c r="F2288" i="5"/>
  <c r="G2288" i="5"/>
  <c r="H2288" i="5"/>
  <c r="I2288" i="5"/>
  <c r="B663" i="5"/>
  <c r="C663" i="5" s="1"/>
  <c r="F663" i="5"/>
  <c r="G663" i="5"/>
  <c r="H663" i="5"/>
  <c r="I663" i="5"/>
  <c r="B3434" i="5"/>
  <c r="L3434" i="5" s="1"/>
  <c r="F3434" i="5"/>
  <c r="G3434" i="5"/>
  <c r="H3434" i="5"/>
  <c r="I3434" i="5"/>
  <c r="B2168" i="5"/>
  <c r="C2168" i="5" s="1"/>
  <c r="F2168" i="5"/>
  <c r="G2168" i="5"/>
  <c r="H2168" i="5"/>
  <c r="I2168" i="5"/>
  <c r="B1987" i="5"/>
  <c r="L1987" i="5" s="1"/>
  <c r="F1987" i="5"/>
  <c r="G1987" i="5"/>
  <c r="H1987" i="5"/>
  <c r="I1987" i="5"/>
  <c r="B2837" i="5"/>
  <c r="L2837" i="5" s="1"/>
  <c r="F2837" i="5"/>
  <c r="G2837" i="5"/>
  <c r="H2837" i="5"/>
  <c r="I2837" i="5"/>
  <c r="B2361" i="5"/>
  <c r="L2361" i="5" s="1"/>
  <c r="F2361" i="5"/>
  <c r="G2361" i="5"/>
  <c r="H2361" i="5"/>
  <c r="I2361" i="5"/>
  <c r="B3132" i="5"/>
  <c r="C3132" i="5" s="1"/>
  <c r="E3132" i="5" s="1"/>
  <c r="F3132" i="5"/>
  <c r="G3132" i="5"/>
  <c r="H3132" i="5"/>
  <c r="I3132" i="5"/>
  <c r="B2838" i="5"/>
  <c r="C2838" i="5" s="1"/>
  <c r="F2838" i="5"/>
  <c r="G2838" i="5"/>
  <c r="H2838" i="5"/>
  <c r="I2838" i="5"/>
  <c r="B271" i="5"/>
  <c r="C271" i="5" s="1"/>
  <c r="F271" i="5"/>
  <c r="G271" i="5"/>
  <c r="H271" i="5"/>
  <c r="I271" i="5"/>
  <c r="B653" i="5"/>
  <c r="C653" i="5" s="1"/>
  <c r="F653" i="5"/>
  <c r="G653" i="5"/>
  <c r="H653" i="5"/>
  <c r="I653" i="5"/>
  <c r="B3521" i="5"/>
  <c r="C3521" i="5" s="1"/>
  <c r="F3521" i="5"/>
  <c r="G3521" i="5"/>
  <c r="H3521" i="5"/>
  <c r="I3521" i="5"/>
  <c r="B2988" i="5"/>
  <c r="L2988" i="5" s="1"/>
  <c r="F2988" i="5"/>
  <c r="G2988" i="5"/>
  <c r="H2988" i="5"/>
  <c r="I2988" i="5"/>
  <c r="B3743" i="5"/>
  <c r="L3743" i="5" s="1"/>
  <c r="F3743" i="5"/>
  <c r="G3743" i="5"/>
  <c r="H3743" i="5"/>
  <c r="I3743" i="5"/>
  <c r="B181" i="5"/>
  <c r="L181" i="5" s="1"/>
  <c r="F181" i="5"/>
  <c r="G181" i="5"/>
  <c r="H181" i="5"/>
  <c r="I181" i="5"/>
  <c r="B2393" i="5"/>
  <c r="L2393" i="5" s="1"/>
  <c r="F2393" i="5"/>
  <c r="G2393" i="5"/>
  <c r="H2393" i="5"/>
  <c r="I2393" i="5"/>
  <c r="B528" i="5"/>
  <c r="C528" i="5" s="1"/>
  <c r="F528" i="5"/>
  <c r="G528" i="5"/>
  <c r="H528" i="5"/>
  <c r="I528" i="5"/>
  <c r="B4458" i="5"/>
  <c r="C4458" i="5" s="1"/>
  <c r="F4458" i="5"/>
  <c r="G4458" i="5"/>
  <c r="H4458" i="5"/>
  <c r="I4458" i="5"/>
  <c r="B2819" i="5"/>
  <c r="C2819" i="5" s="1"/>
  <c r="F2819" i="5"/>
  <c r="G2819" i="5"/>
  <c r="H2819" i="5"/>
  <c r="I2819" i="5"/>
  <c r="B3825" i="5"/>
  <c r="L3825" i="5" s="1"/>
  <c r="F3825" i="5"/>
  <c r="G3825" i="5"/>
  <c r="H3825" i="5"/>
  <c r="I3825" i="5"/>
  <c r="B1397" i="5"/>
  <c r="L1397" i="5" s="1"/>
  <c r="F1397" i="5"/>
  <c r="G1397" i="5"/>
  <c r="H1397" i="5"/>
  <c r="I1397" i="5"/>
  <c r="B3525" i="5"/>
  <c r="L3525" i="5" s="1"/>
  <c r="F3525" i="5"/>
  <c r="G3525" i="5"/>
  <c r="H3525" i="5"/>
  <c r="I3525" i="5"/>
  <c r="B4002" i="5"/>
  <c r="C4002" i="5" s="1"/>
  <c r="F4002" i="5"/>
  <c r="G4002" i="5"/>
  <c r="H4002" i="5"/>
  <c r="I4002" i="5"/>
  <c r="B808" i="5"/>
  <c r="C808" i="5" s="1"/>
  <c r="F808" i="5"/>
  <c r="G808" i="5"/>
  <c r="H808" i="5"/>
  <c r="I808" i="5"/>
  <c r="B3829" i="5"/>
  <c r="C3829" i="5" s="1"/>
  <c r="F3829" i="5"/>
  <c r="G3829" i="5"/>
  <c r="H3829" i="5"/>
  <c r="I3829" i="5"/>
  <c r="B831" i="5"/>
  <c r="C831" i="5" s="1"/>
  <c r="F831" i="5"/>
  <c r="G831" i="5"/>
  <c r="H831" i="5"/>
  <c r="I831" i="5"/>
  <c r="B3299" i="5"/>
  <c r="C3299" i="5" s="1"/>
  <c r="F3299" i="5"/>
  <c r="G3299" i="5"/>
  <c r="H3299" i="5"/>
  <c r="I3299" i="5"/>
  <c r="B3154" i="5"/>
  <c r="C3154" i="5" s="1"/>
  <c r="D3154" i="5" s="1"/>
  <c r="F3154" i="5"/>
  <c r="G3154" i="5"/>
  <c r="H3154" i="5"/>
  <c r="I3154" i="5"/>
  <c r="B1101" i="5"/>
  <c r="L1101" i="5" s="1"/>
  <c r="F1101" i="5"/>
  <c r="G1101" i="5"/>
  <c r="H1101" i="5"/>
  <c r="I1101" i="5"/>
  <c r="B2716" i="5"/>
  <c r="L2716" i="5" s="1"/>
  <c r="F2716" i="5"/>
  <c r="G2716" i="5"/>
  <c r="H2716" i="5"/>
  <c r="I2716" i="5"/>
  <c r="B3218" i="5"/>
  <c r="C3218" i="5" s="1"/>
  <c r="F3218" i="5"/>
  <c r="G3218" i="5"/>
  <c r="H3218" i="5"/>
  <c r="I3218" i="5"/>
  <c r="B2232" i="5"/>
  <c r="C2232" i="5" s="1"/>
  <c r="F2232" i="5"/>
  <c r="G2232" i="5"/>
  <c r="H2232" i="5"/>
  <c r="I2232" i="5"/>
  <c r="B1059" i="5"/>
  <c r="L1059" i="5" s="1"/>
  <c r="F1059" i="5"/>
  <c r="G1059" i="5"/>
  <c r="H1059" i="5"/>
  <c r="I1059" i="5"/>
  <c r="B3789" i="5"/>
  <c r="C3789" i="5" s="1"/>
  <c r="F3789" i="5"/>
  <c r="G3789" i="5"/>
  <c r="H3789" i="5"/>
  <c r="I3789" i="5"/>
  <c r="B901" i="5"/>
  <c r="C901" i="5" s="1"/>
  <c r="F901" i="5"/>
  <c r="G901" i="5"/>
  <c r="H901" i="5"/>
  <c r="I901" i="5"/>
  <c r="B4595" i="5"/>
  <c r="L4595" i="5" s="1"/>
  <c r="F4595" i="5"/>
  <c r="G4595" i="5"/>
  <c r="H4595" i="5"/>
  <c r="I4595" i="5"/>
  <c r="B2749" i="5"/>
  <c r="L2749" i="5" s="1"/>
  <c r="F2749" i="5"/>
  <c r="G2749" i="5"/>
  <c r="H2749" i="5"/>
  <c r="I2749" i="5"/>
  <c r="B4942" i="5"/>
  <c r="L4942" i="5" s="1"/>
  <c r="F4942" i="5"/>
  <c r="G4942" i="5"/>
  <c r="H4942" i="5"/>
  <c r="I4942" i="5"/>
  <c r="B2552" i="5"/>
  <c r="C2552" i="5" s="1"/>
  <c r="F2552" i="5"/>
  <c r="G2552" i="5"/>
  <c r="H2552" i="5"/>
  <c r="I2552" i="5"/>
  <c r="B4502" i="5"/>
  <c r="L4502" i="5" s="1"/>
  <c r="F4502" i="5"/>
  <c r="G4502" i="5"/>
  <c r="H4502" i="5"/>
  <c r="I4502" i="5"/>
  <c r="B205" i="5"/>
  <c r="C205" i="5" s="1"/>
  <c r="F205" i="5"/>
  <c r="G205" i="5"/>
  <c r="H205" i="5"/>
  <c r="I205" i="5"/>
  <c r="B4021" i="5"/>
  <c r="C4021" i="5" s="1"/>
  <c r="F4021" i="5"/>
  <c r="G4021" i="5"/>
  <c r="H4021" i="5"/>
  <c r="I4021" i="5"/>
  <c r="B3057" i="5"/>
  <c r="C3057" i="5" s="1"/>
  <c r="F3057" i="5"/>
  <c r="G3057" i="5"/>
  <c r="H3057" i="5"/>
  <c r="I3057" i="5"/>
  <c r="B23" i="5"/>
  <c r="C23" i="5" s="1"/>
  <c r="D23" i="5" s="1"/>
  <c r="F23" i="5"/>
  <c r="G23" i="5"/>
  <c r="H23" i="5"/>
  <c r="I23" i="5"/>
  <c r="B1398" i="5"/>
  <c r="L1398" i="5" s="1"/>
  <c r="F1398" i="5"/>
  <c r="G1398" i="5"/>
  <c r="H1398" i="5"/>
  <c r="I1398" i="5"/>
  <c r="B3785" i="5"/>
  <c r="L3785" i="5" s="1"/>
  <c r="F3785" i="5"/>
  <c r="G3785" i="5"/>
  <c r="H3785" i="5"/>
  <c r="I3785" i="5"/>
  <c r="B284" i="5"/>
  <c r="C284" i="5" s="1"/>
  <c r="F284" i="5"/>
  <c r="G284" i="5"/>
  <c r="H284" i="5"/>
  <c r="I284" i="5"/>
  <c r="B2990" i="5"/>
  <c r="C2990" i="5" s="1"/>
  <c r="F2990" i="5"/>
  <c r="G2990" i="5"/>
  <c r="H2990" i="5"/>
  <c r="I2990" i="5"/>
  <c r="B2481" i="5"/>
  <c r="C2481" i="5" s="1"/>
  <c r="E2481" i="5" s="1"/>
  <c r="F2481" i="5"/>
  <c r="G2481" i="5"/>
  <c r="H2481" i="5"/>
  <c r="I2481" i="5"/>
  <c r="B3599" i="5"/>
  <c r="L3599" i="5" s="1"/>
  <c r="F3599" i="5"/>
  <c r="G3599" i="5"/>
  <c r="H3599" i="5"/>
  <c r="I3599" i="5"/>
  <c r="B1454" i="5"/>
  <c r="C1454" i="5" s="1"/>
  <c r="F1454" i="5"/>
  <c r="G1454" i="5"/>
  <c r="H1454" i="5"/>
  <c r="I1454" i="5"/>
  <c r="B1969" i="5"/>
  <c r="C1969" i="5" s="1"/>
  <c r="D1969" i="5" s="1"/>
  <c r="F1969" i="5"/>
  <c r="G1969" i="5"/>
  <c r="H1969" i="5"/>
  <c r="I1969" i="5"/>
  <c r="B658" i="5"/>
  <c r="L658" i="5" s="1"/>
  <c r="F658" i="5"/>
  <c r="G658" i="5"/>
  <c r="H658" i="5"/>
  <c r="I658" i="5"/>
  <c r="B491" i="5"/>
  <c r="L491" i="5" s="1"/>
  <c r="F491" i="5"/>
  <c r="G491" i="5"/>
  <c r="H491" i="5"/>
  <c r="I491" i="5"/>
  <c r="B1878" i="5"/>
  <c r="C1878" i="5" s="1"/>
  <c r="F1878" i="5"/>
  <c r="G1878" i="5"/>
  <c r="H1878" i="5"/>
  <c r="I1878" i="5"/>
  <c r="B206" i="5"/>
  <c r="L206" i="5" s="1"/>
  <c r="F206" i="5"/>
  <c r="G206" i="5"/>
  <c r="H206" i="5"/>
  <c r="I206" i="5"/>
  <c r="B4296" i="5"/>
  <c r="C4296" i="5" s="1"/>
  <c r="F4296" i="5"/>
  <c r="G4296" i="5"/>
  <c r="H4296" i="5"/>
  <c r="I4296" i="5"/>
  <c r="B3373" i="5"/>
  <c r="C3373" i="5" s="1"/>
  <c r="F3373" i="5"/>
  <c r="G3373" i="5"/>
  <c r="H3373" i="5"/>
  <c r="I3373" i="5"/>
  <c r="B656" i="5"/>
  <c r="C656" i="5" s="1"/>
  <c r="F656" i="5"/>
  <c r="G656" i="5"/>
  <c r="H656" i="5"/>
  <c r="I656" i="5"/>
  <c r="B4445" i="5"/>
  <c r="C4445" i="5" s="1"/>
  <c r="F4445" i="5"/>
  <c r="G4445" i="5"/>
  <c r="H4445" i="5"/>
  <c r="I4445" i="5"/>
  <c r="B3715" i="5"/>
  <c r="L3715" i="5" s="1"/>
  <c r="F3715" i="5"/>
  <c r="G3715" i="5"/>
  <c r="H3715" i="5"/>
  <c r="I3715" i="5"/>
  <c r="B784" i="5"/>
  <c r="L784" i="5" s="1"/>
  <c r="F784" i="5"/>
  <c r="G784" i="5"/>
  <c r="H784" i="5"/>
  <c r="I784" i="5"/>
  <c r="B3265" i="5"/>
  <c r="L3265" i="5" s="1"/>
  <c r="F3265" i="5"/>
  <c r="G3265" i="5"/>
  <c r="H3265" i="5"/>
  <c r="I3265" i="5"/>
  <c r="B3926" i="5"/>
  <c r="L3926" i="5" s="1"/>
  <c r="F3926" i="5"/>
  <c r="G3926" i="5"/>
  <c r="H3926" i="5"/>
  <c r="I3926" i="5"/>
  <c r="B423" i="5"/>
  <c r="C423" i="5" s="1"/>
  <c r="F423" i="5"/>
  <c r="G423" i="5"/>
  <c r="H423" i="5"/>
  <c r="I423" i="5"/>
  <c r="B4379" i="5"/>
  <c r="C4379" i="5" s="1"/>
  <c r="F4379" i="5"/>
  <c r="G4379" i="5"/>
  <c r="H4379" i="5"/>
  <c r="I4379" i="5"/>
  <c r="B3167" i="5"/>
  <c r="C3167" i="5" s="1"/>
  <c r="F3167" i="5"/>
  <c r="G3167" i="5"/>
  <c r="H3167" i="5"/>
  <c r="I3167" i="5"/>
  <c r="B938" i="5"/>
  <c r="C938" i="5" s="1"/>
  <c r="F938" i="5"/>
  <c r="G938" i="5"/>
  <c r="H938" i="5"/>
  <c r="I938" i="5"/>
  <c r="B4613" i="5"/>
  <c r="L4613" i="5" s="1"/>
  <c r="F4613" i="5"/>
  <c r="G4613" i="5"/>
  <c r="H4613" i="5"/>
  <c r="I4613" i="5"/>
  <c r="B2278" i="5"/>
  <c r="L2278" i="5" s="1"/>
  <c r="F2278" i="5"/>
  <c r="G2278" i="5"/>
  <c r="H2278" i="5"/>
  <c r="I2278" i="5"/>
  <c r="B3671" i="5"/>
  <c r="L3671" i="5" s="1"/>
  <c r="F3671" i="5"/>
  <c r="G3671" i="5"/>
  <c r="H3671" i="5"/>
  <c r="I3671" i="5"/>
  <c r="B898" i="5"/>
  <c r="C898" i="5" s="1"/>
  <c r="F898" i="5"/>
  <c r="G898" i="5"/>
  <c r="H898" i="5"/>
  <c r="I898" i="5"/>
  <c r="B821" i="5"/>
  <c r="C821" i="5" s="1"/>
  <c r="F821" i="5"/>
  <c r="G821" i="5"/>
  <c r="H821" i="5"/>
  <c r="I821" i="5"/>
  <c r="B3754" i="5"/>
  <c r="C3754" i="5" s="1"/>
  <c r="F3754" i="5"/>
  <c r="G3754" i="5"/>
  <c r="H3754" i="5"/>
  <c r="I3754" i="5"/>
  <c r="B3839" i="5"/>
  <c r="C3839" i="5" s="1"/>
  <c r="F3839" i="5"/>
  <c r="G3839" i="5"/>
  <c r="H3839" i="5"/>
  <c r="I3839" i="5"/>
  <c r="B552" i="5"/>
  <c r="L552" i="5" s="1"/>
  <c r="F552" i="5"/>
  <c r="G552" i="5"/>
  <c r="H552" i="5"/>
  <c r="I552" i="5"/>
  <c r="B4963" i="5"/>
  <c r="L4963" i="5" s="1"/>
  <c r="F4963" i="5"/>
  <c r="G4963" i="5"/>
  <c r="H4963" i="5"/>
  <c r="I4963" i="5"/>
  <c r="B328" i="5"/>
  <c r="L328" i="5" s="1"/>
  <c r="F328" i="5"/>
  <c r="G328" i="5"/>
  <c r="H328" i="5"/>
  <c r="I328" i="5"/>
  <c r="B680" i="5"/>
  <c r="L680" i="5" s="1"/>
  <c r="F680" i="5"/>
  <c r="G680" i="5"/>
  <c r="H680" i="5"/>
  <c r="I680" i="5"/>
  <c r="B3025" i="5"/>
  <c r="C3025" i="5" s="1"/>
  <c r="F3025" i="5"/>
  <c r="G3025" i="5"/>
  <c r="H3025" i="5"/>
  <c r="I3025" i="5"/>
  <c r="B429" i="5"/>
  <c r="C429" i="5" s="1"/>
  <c r="F429" i="5"/>
  <c r="G429" i="5"/>
  <c r="H429" i="5"/>
  <c r="I429" i="5"/>
  <c r="B2511" i="5"/>
  <c r="C2511" i="5" s="1"/>
  <c r="F2511" i="5"/>
  <c r="G2511" i="5"/>
  <c r="H2511" i="5"/>
  <c r="I2511" i="5"/>
  <c r="B4273" i="5"/>
  <c r="C4273" i="5" s="1"/>
  <c r="F4273" i="5"/>
  <c r="G4273" i="5"/>
  <c r="H4273" i="5"/>
  <c r="I4273" i="5"/>
  <c r="B4193" i="5"/>
  <c r="L4193" i="5" s="1"/>
  <c r="F4193" i="5"/>
  <c r="G4193" i="5"/>
  <c r="H4193" i="5"/>
  <c r="I4193" i="5"/>
  <c r="B135" i="5"/>
  <c r="L135" i="5" s="1"/>
  <c r="F135" i="5"/>
  <c r="G135" i="5"/>
  <c r="H135" i="5"/>
  <c r="I135" i="5"/>
  <c r="B2767" i="5"/>
  <c r="L2767" i="5" s="1"/>
  <c r="F2767" i="5"/>
  <c r="G2767" i="5"/>
  <c r="H2767" i="5"/>
  <c r="I2767" i="5"/>
  <c r="B3628" i="5"/>
  <c r="C3628" i="5" s="1"/>
  <c r="F3628" i="5"/>
  <c r="G3628" i="5"/>
  <c r="H3628" i="5"/>
  <c r="I3628" i="5"/>
  <c r="B3133" i="5"/>
  <c r="L3133" i="5" s="1"/>
  <c r="F3133" i="5"/>
  <c r="G3133" i="5"/>
  <c r="H3133" i="5"/>
  <c r="I3133" i="5"/>
  <c r="B3169" i="5"/>
  <c r="C3169" i="5" s="1"/>
  <c r="F3169" i="5"/>
  <c r="G3169" i="5"/>
  <c r="H3169" i="5"/>
  <c r="I3169" i="5"/>
  <c r="B1095" i="5"/>
  <c r="C1095" i="5" s="1"/>
  <c r="F1095" i="5"/>
  <c r="G1095" i="5"/>
  <c r="H1095" i="5"/>
  <c r="I1095" i="5"/>
  <c r="B3604" i="5"/>
  <c r="C3604" i="5" s="1"/>
  <c r="F3604" i="5"/>
  <c r="G3604" i="5"/>
  <c r="H3604" i="5"/>
  <c r="I3604" i="5"/>
  <c r="B2373" i="5"/>
  <c r="C2373" i="5" s="1"/>
  <c r="F2373" i="5"/>
  <c r="G2373" i="5"/>
  <c r="H2373" i="5"/>
  <c r="I2373" i="5"/>
  <c r="B1424" i="5"/>
  <c r="L1424" i="5" s="1"/>
  <c r="F1424" i="5"/>
  <c r="G1424" i="5"/>
  <c r="H1424" i="5"/>
  <c r="I1424" i="5"/>
  <c r="B4338" i="5"/>
  <c r="L4338" i="5" s="1"/>
  <c r="F4338" i="5"/>
  <c r="G4338" i="5"/>
  <c r="H4338" i="5"/>
  <c r="I4338" i="5"/>
  <c r="B2707" i="5"/>
  <c r="L2707" i="5" s="1"/>
  <c r="F2707" i="5"/>
  <c r="G2707" i="5"/>
  <c r="H2707" i="5"/>
  <c r="I2707" i="5"/>
  <c r="B96" i="5"/>
  <c r="L96" i="5" s="1"/>
  <c r="F96" i="5"/>
  <c r="G96" i="5"/>
  <c r="H96" i="5"/>
  <c r="I96" i="5"/>
  <c r="B1384" i="5"/>
  <c r="C1384" i="5" s="1"/>
  <c r="F1384" i="5"/>
  <c r="G1384" i="5"/>
  <c r="H1384" i="5"/>
  <c r="I1384" i="5"/>
  <c r="B1523" i="5"/>
  <c r="C1523" i="5" s="1"/>
  <c r="F1523" i="5"/>
  <c r="G1523" i="5"/>
  <c r="H1523" i="5"/>
  <c r="I1523" i="5"/>
  <c r="B4347" i="5"/>
  <c r="C4347" i="5" s="1"/>
  <c r="F4347" i="5"/>
  <c r="G4347" i="5"/>
  <c r="H4347" i="5"/>
  <c r="I4347" i="5"/>
  <c r="B411" i="5"/>
  <c r="C411" i="5" s="1"/>
  <c r="F411" i="5"/>
  <c r="G411" i="5"/>
  <c r="H411" i="5"/>
  <c r="I411" i="5"/>
  <c r="B540" i="5"/>
  <c r="L540" i="5" s="1"/>
  <c r="F540" i="5"/>
  <c r="G540" i="5"/>
  <c r="H540" i="5"/>
  <c r="I540" i="5"/>
  <c r="B3005" i="5"/>
  <c r="L3005" i="5" s="1"/>
  <c r="F3005" i="5"/>
  <c r="G3005" i="5"/>
  <c r="H3005" i="5"/>
  <c r="I3005" i="5"/>
  <c r="B1510" i="5"/>
  <c r="C1510" i="5" s="1"/>
  <c r="F1510" i="5"/>
  <c r="G1510" i="5"/>
  <c r="H1510" i="5"/>
  <c r="I1510" i="5"/>
  <c r="B3817" i="5"/>
  <c r="L3817" i="5" s="1"/>
  <c r="F3817" i="5"/>
  <c r="G3817" i="5"/>
  <c r="H3817" i="5"/>
  <c r="I3817" i="5"/>
  <c r="B1915" i="5"/>
  <c r="C1915" i="5" s="1"/>
  <c r="F1915" i="5"/>
  <c r="G1915" i="5"/>
  <c r="H1915" i="5"/>
  <c r="I1915" i="5"/>
  <c r="B875" i="5"/>
  <c r="C875" i="5" s="1"/>
  <c r="F875" i="5"/>
  <c r="G875" i="5"/>
  <c r="H875" i="5"/>
  <c r="I875" i="5"/>
  <c r="B2515" i="5"/>
  <c r="C2515" i="5" s="1"/>
  <c r="F2515" i="5"/>
  <c r="G2515" i="5"/>
  <c r="H2515" i="5"/>
  <c r="I2515" i="5"/>
  <c r="B4912" i="5"/>
  <c r="C4912" i="5" s="1"/>
  <c r="D4912" i="5" s="1"/>
  <c r="F4912" i="5"/>
  <c r="G4912" i="5"/>
  <c r="H4912" i="5"/>
  <c r="I4912" i="5"/>
  <c r="B996" i="5"/>
  <c r="L996" i="5" s="1"/>
  <c r="F996" i="5"/>
  <c r="G996" i="5"/>
  <c r="H996" i="5"/>
  <c r="I996" i="5"/>
  <c r="B3657" i="5"/>
  <c r="L3657" i="5" s="1"/>
  <c r="F3657" i="5"/>
  <c r="G3657" i="5"/>
  <c r="H3657" i="5"/>
  <c r="I3657" i="5"/>
  <c r="B2032" i="5"/>
  <c r="C2032" i="5" s="1"/>
  <c r="F2032" i="5"/>
  <c r="G2032" i="5"/>
  <c r="H2032" i="5"/>
  <c r="I2032" i="5"/>
  <c r="B1761" i="5"/>
  <c r="L1761" i="5" s="1"/>
  <c r="F1761" i="5"/>
  <c r="G1761" i="5"/>
  <c r="H1761" i="5"/>
  <c r="I1761" i="5"/>
  <c r="B3725" i="5"/>
  <c r="C3725" i="5" s="1"/>
  <c r="F3725" i="5"/>
  <c r="G3725" i="5"/>
  <c r="H3725" i="5"/>
  <c r="I3725" i="5"/>
  <c r="B3807" i="5"/>
  <c r="C3807" i="5" s="1"/>
  <c r="F3807" i="5"/>
  <c r="G3807" i="5"/>
  <c r="H3807" i="5"/>
  <c r="I3807" i="5"/>
  <c r="B3780" i="5"/>
  <c r="C3780" i="5" s="1"/>
  <c r="F3780" i="5"/>
  <c r="G3780" i="5"/>
  <c r="H3780" i="5"/>
  <c r="I3780" i="5"/>
  <c r="B1392" i="5"/>
  <c r="L1392" i="5" s="1"/>
  <c r="F1392" i="5"/>
  <c r="G1392" i="5"/>
  <c r="H1392" i="5"/>
  <c r="I1392" i="5"/>
  <c r="B4959" i="5"/>
  <c r="L4959" i="5" s="1"/>
  <c r="F4959" i="5"/>
  <c r="G4959" i="5"/>
  <c r="H4959" i="5"/>
  <c r="I4959" i="5"/>
  <c r="B1358" i="5"/>
  <c r="L1358" i="5" s="1"/>
  <c r="F1358" i="5"/>
  <c r="G1358" i="5"/>
  <c r="H1358" i="5"/>
  <c r="I1358" i="5"/>
  <c r="B4492" i="5"/>
  <c r="C4492" i="5" s="1"/>
  <c r="F4492" i="5"/>
  <c r="G4492" i="5"/>
  <c r="H4492" i="5"/>
  <c r="I4492" i="5"/>
  <c r="B1916" i="5"/>
  <c r="C1916" i="5" s="1"/>
  <c r="F1916" i="5"/>
  <c r="G1916" i="5"/>
  <c r="H1916" i="5"/>
  <c r="I1916" i="5"/>
  <c r="B1958" i="5"/>
  <c r="C1958" i="5" s="1"/>
  <c r="F1958" i="5"/>
  <c r="G1958" i="5"/>
  <c r="H1958" i="5"/>
  <c r="I1958" i="5"/>
  <c r="B3681" i="5"/>
  <c r="C3681" i="5" s="1"/>
  <c r="F3681" i="5"/>
  <c r="G3681" i="5"/>
  <c r="H3681" i="5"/>
  <c r="I3681" i="5"/>
  <c r="B2889" i="5"/>
  <c r="C2889" i="5" s="1"/>
  <c r="F2889" i="5"/>
  <c r="G2889" i="5"/>
  <c r="H2889" i="5"/>
  <c r="I2889" i="5"/>
  <c r="B3736" i="5"/>
  <c r="C3736" i="5" s="1"/>
  <c r="F3736" i="5"/>
  <c r="G3736" i="5"/>
  <c r="H3736" i="5"/>
  <c r="I3736" i="5"/>
  <c r="B2478" i="5"/>
  <c r="L2478" i="5" s="1"/>
  <c r="F2478" i="5"/>
  <c r="G2478" i="5"/>
  <c r="H2478" i="5"/>
  <c r="I2478" i="5"/>
  <c r="B2530" i="5"/>
  <c r="L2530" i="5" s="1"/>
  <c r="F2530" i="5"/>
  <c r="G2530" i="5"/>
  <c r="H2530" i="5"/>
  <c r="I2530" i="5"/>
  <c r="B1687" i="5"/>
  <c r="L1687" i="5" s="1"/>
  <c r="F1687" i="5"/>
  <c r="G1687" i="5"/>
  <c r="H1687" i="5"/>
  <c r="I1687" i="5"/>
  <c r="B3266" i="5"/>
  <c r="L3266" i="5" s="1"/>
  <c r="F3266" i="5"/>
  <c r="G3266" i="5"/>
  <c r="H3266" i="5"/>
  <c r="I3266" i="5"/>
  <c r="B479" i="5"/>
  <c r="C479" i="5" s="1"/>
  <c r="F479" i="5"/>
  <c r="G479" i="5"/>
  <c r="H479" i="5"/>
  <c r="I479" i="5"/>
  <c r="B327" i="5"/>
  <c r="C327" i="5" s="1"/>
  <c r="F327" i="5"/>
  <c r="G327" i="5"/>
  <c r="H327" i="5"/>
  <c r="I327" i="5"/>
  <c r="B2254" i="5"/>
  <c r="C2254" i="5" s="1"/>
  <c r="F2254" i="5"/>
  <c r="G2254" i="5"/>
  <c r="H2254" i="5"/>
  <c r="I2254" i="5"/>
  <c r="B4388" i="5"/>
  <c r="C4388" i="5" s="1"/>
  <c r="F4388" i="5"/>
  <c r="G4388" i="5"/>
  <c r="H4388" i="5"/>
  <c r="I4388" i="5"/>
  <c r="B824" i="5"/>
  <c r="L824" i="5" s="1"/>
  <c r="F824" i="5"/>
  <c r="G824" i="5"/>
  <c r="H824" i="5"/>
  <c r="I824" i="5"/>
  <c r="B567" i="5"/>
  <c r="L567" i="5" s="1"/>
  <c r="F567" i="5"/>
  <c r="G567" i="5"/>
  <c r="H567" i="5"/>
  <c r="I567" i="5"/>
  <c r="B4126" i="5"/>
  <c r="L4126" i="5" s="1"/>
  <c r="F4126" i="5"/>
  <c r="G4126" i="5"/>
  <c r="H4126" i="5"/>
  <c r="I4126" i="5"/>
  <c r="B1412" i="5"/>
  <c r="L1412" i="5" s="1"/>
  <c r="F1412" i="5"/>
  <c r="G1412" i="5"/>
  <c r="H1412" i="5"/>
  <c r="I1412" i="5"/>
  <c r="B2465" i="5"/>
  <c r="C2465" i="5" s="1"/>
  <c r="F2465" i="5"/>
  <c r="G2465" i="5"/>
  <c r="H2465" i="5"/>
  <c r="I2465" i="5"/>
  <c r="B1975" i="5"/>
  <c r="C1975" i="5" s="1"/>
  <c r="F1975" i="5"/>
  <c r="G1975" i="5"/>
  <c r="H1975" i="5"/>
  <c r="I1975" i="5"/>
  <c r="B384" i="5"/>
  <c r="C384" i="5" s="1"/>
  <c r="F384" i="5"/>
  <c r="G384" i="5"/>
  <c r="H384" i="5"/>
  <c r="I384" i="5"/>
  <c r="B247" i="5"/>
  <c r="L247" i="5" s="1"/>
  <c r="F247" i="5"/>
  <c r="G247" i="5"/>
  <c r="H247" i="5"/>
  <c r="I247" i="5"/>
  <c r="B2717" i="5"/>
  <c r="L2717" i="5" s="1"/>
  <c r="F2717" i="5"/>
  <c r="G2717" i="5"/>
  <c r="H2717" i="5"/>
  <c r="I2717" i="5"/>
  <c r="B2642" i="5"/>
  <c r="L2642" i="5" s="1"/>
  <c r="F2642" i="5"/>
  <c r="G2642" i="5"/>
  <c r="H2642" i="5"/>
  <c r="I2642" i="5"/>
  <c r="B1889" i="5"/>
  <c r="C1889" i="5" s="1"/>
  <c r="F1889" i="5"/>
  <c r="G1889" i="5"/>
  <c r="H1889" i="5"/>
  <c r="I1889" i="5"/>
  <c r="B150" i="5"/>
  <c r="C150" i="5" s="1"/>
  <c r="F150" i="5"/>
  <c r="G150" i="5"/>
  <c r="H150" i="5"/>
  <c r="I150" i="5"/>
  <c r="B1959" i="5"/>
  <c r="C1959" i="5" s="1"/>
  <c r="F1959" i="5"/>
  <c r="G1959" i="5"/>
  <c r="H1959" i="5"/>
  <c r="I1959" i="5"/>
  <c r="B1234" i="5"/>
  <c r="C1234" i="5" s="1"/>
  <c r="F1234" i="5"/>
  <c r="G1234" i="5"/>
  <c r="H1234" i="5"/>
  <c r="I1234" i="5"/>
  <c r="B4650" i="5"/>
  <c r="C4650" i="5" s="1"/>
  <c r="F4650" i="5"/>
  <c r="G4650" i="5"/>
  <c r="H4650" i="5"/>
  <c r="I4650" i="5"/>
  <c r="B4025" i="5"/>
  <c r="L4025" i="5" s="1"/>
  <c r="F4025" i="5"/>
  <c r="G4025" i="5"/>
  <c r="H4025" i="5"/>
  <c r="I4025" i="5"/>
  <c r="B4059" i="5"/>
  <c r="L4059" i="5" s="1"/>
  <c r="F4059" i="5"/>
  <c r="G4059" i="5"/>
  <c r="H4059" i="5"/>
  <c r="I4059" i="5"/>
  <c r="B1131" i="5"/>
  <c r="L1131" i="5" s="1"/>
  <c r="F1131" i="5"/>
  <c r="G1131" i="5"/>
  <c r="H1131" i="5"/>
  <c r="I1131" i="5"/>
  <c r="B1385" i="5"/>
  <c r="C1385" i="5" s="1"/>
  <c r="F1385" i="5"/>
  <c r="G1385" i="5"/>
  <c r="H1385" i="5"/>
  <c r="I1385" i="5"/>
  <c r="B3677" i="5"/>
  <c r="C3677" i="5" s="1"/>
  <c r="F3677" i="5"/>
  <c r="G3677" i="5"/>
  <c r="H3677" i="5"/>
  <c r="I3677" i="5"/>
  <c r="B4718" i="5"/>
  <c r="C4718" i="5" s="1"/>
  <c r="F4718" i="5"/>
  <c r="G4718" i="5"/>
  <c r="H4718" i="5"/>
  <c r="I4718" i="5"/>
  <c r="B3111" i="5"/>
  <c r="C3111" i="5" s="1"/>
  <c r="F3111" i="5"/>
  <c r="G3111" i="5"/>
  <c r="H3111" i="5"/>
  <c r="I3111" i="5"/>
  <c r="B1988" i="5"/>
  <c r="L1988" i="5" s="1"/>
  <c r="F1988" i="5"/>
  <c r="G1988" i="5"/>
  <c r="H1988" i="5"/>
  <c r="I1988" i="5"/>
  <c r="B3071" i="5"/>
  <c r="C3071" i="5" s="1"/>
  <c r="F3071" i="5"/>
  <c r="G3071" i="5"/>
  <c r="H3071" i="5"/>
  <c r="I3071" i="5"/>
  <c r="B1020" i="5"/>
  <c r="L1020" i="5" s="1"/>
  <c r="F1020" i="5"/>
  <c r="G1020" i="5"/>
  <c r="H1020" i="5"/>
  <c r="I1020" i="5"/>
  <c r="B3952" i="5"/>
  <c r="L3952" i="5" s="1"/>
  <c r="F3952" i="5"/>
  <c r="G3952" i="5"/>
  <c r="H3952" i="5"/>
  <c r="I3952" i="5"/>
  <c r="B2155" i="5"/>
  <c r="L2155" i="5" s="1"/>
  <c r="F2155" i="5"/>
  <c r="G2155" i="5"/>
  <c r="H2155" i="5"/>
  <c r="I2155" i="5"/>
  <c r="B3970" i="5"/>
  <c r="L3970" i="5" s="1"/>
  <c r="F3970" i="5"/>
  <c r="G3970" i="5"/>
  <c r="H3970" i="5"/>
  <c r="I3970" i="5"/>
  <c r="B4654" i="5"/>
  <c r="C4654" i="5" s="1"/>
  <c r="F4654" i="5"/>
  <c r="G4654" i="5"/>
  <c r="H4654" i="5"/>
  <c r="I4654" i="5"/>
  <c r="B1983" i="5"/>
  <c r="C1983" i="5" s="1"/>
  <c r="F1983" i="5"/>
  <c r="G1983" i="5"/>
  <c r="H1983" i="5"/>
  <c r="I1983" i="5"/>
  <c r="B4354" i="5"/>
  <c r="C4354" i="5" s="1"/>
  <c r="F4354" i="5"/>
  <c r="G4354" i="5"/>
  <c r="H4354" i="5"/>
  <c r="I4354" i="5"/>
  <c r="B304" i="5"/>
  <c r="L304" i="5" s="1"/>
  <c r="F304" i="5"/>
  <c r="G304" i="5"/>
  <c r="H304" i="5"/>
  <c r="I304" i="5"/>
  <c r="B4117" i="5"/>
  <c r="L4117" i="5" s="1"/>
  <c r="F4117" i="5"/>
  <c r="G4117" i="5"/>
  <c r="H4117" i="5"/>
  <c r="I4117" i="5"/>
  <c r="B264" i="5"/>
  <c r="L264" i="5" s="1"/>
  <c r="F264" i="5"/>
  <c r="G264" i="5"/>
  <c r="H264" i="5"/>
  <c r="I264" i="5"/>
  <c r="B4777" i="5"/>
  <c r="C4777" i="5" s="1"/>
  <c r="F4777" i="5"/>
  <c r="G4777" i="5"/>
  <c r="H4777" i="5"/>
  <c r="I4777" i="5"/>
  <c r="B4999" i="5"/>
  <c r="C4999" i="5" s="1"/>
  <c r="F4999" i="5"/>
  <c r="G4999" i="5"/>
  <c r="H4999" i="5"/>
  <c r="I4999" i="5"/>
  <c r="B1511" i="5"/>
  <c r="C1511" i="5" s="1"/>
  <c r="F1511" i="5"/>
  <c r="G1511" i="5"/>
  <c r="H1511" i="5"/>
  <c r="I1511" i="5"/>
  <c r="B296" i="5"/>
  <c r="C296" i="5" s="1"/>
  <c r="F296" i="5"/>
  <c r="G296" i="5"/>
  <c r="H296" i="5"/>
  <c r="I296" i="5"/>
  <c r="B3476" i="5"/>
  <c r="C3476" i="5" s="1"/>
  <c r="F3476" i="5"/>
  <c r="G3476" i="5"/>
  <c r="H3476" i="5"/>
  <c r="I3476" i="5"/>
  <c r="B1136" i="5"/>
  <c r="L1136" i="5" s="1"/>
  <c r="F1136" i="5"/>
  <c r="G1136" i="5"/>
  <c r="H1136" i="5"/>
  <c r="I1136" i="5"/>
  <c r="B4655" i="5"/>
  <c r="L4655" i="5" s="1"/>
  <c r="F4655" i="5"/>
  <c r="G4655" i="5"/>
  <c r="H4655" i="5"/>
  <c r="I4655" i="5"/>
  <c r="B1890" i="5"/>
  <c r="L1890" i="5" s="1"/>
  <c r="F1890" i="5"/>
  <c r="G1890" i="5"/>
  <c r="H1890" i="5"/>
  <c r="I1890" i="5"/>
  <c r="B792" i="5"/>
  <c r="L792" i="5" s="1"/>
  <c r="F792" i="5"/>
  <c r="G792" i="5"/>
  <c r="H792" i="5"/>
  <c r="I792" i="5"/>
  <c r="B3678" i="5"/>
  <c r="C3678" i="5" s="1"/>
  <c r="F3678" i="5"/>
  <c r="G3678" i="5"/>
  <c r="H3678" i="5"/>
  <c r="I3678" i="5"/>
  <c r="B2587" i="5"/>
  <c r="C2587" i="5" s="1"/>
  <c r="F2587" i="5"/>
  <c r="G2587" i="5"/>
  <c r="H2587" i="5"/>
  <c r="I2587" i="5"/>
  <c r="B919" i="5"/>
  <c r="C919" i="5" s="1"/>
  <c r="F919" i="5"/>
  <c r="G919" i="5"/>
  <c r="H919" i="5"/>
  <c r="I919" i="5"/>
  <c r="B2764" i="5"/>
  <c r="C2764" i="5" s="1"/>
  <c r="F2764" i="5"/>
  <c r="G2764" i="5"/>
  <c r="H2764" i="5"/>
  <c r="I2764" i="5"/>
  <c r="B4586" i="5"/>
  <c r="C4586" i="5" s="1"/>
  <c r="F4586" i="5"/>
  <c r="G4586" i="5"/>
  <c r="H4586" i="5"/>
  <c r="I4586" i="5"/>
  <c r="B272" i="5"/>
  <c r="L272" i="5" s="1"/>
  <c r="F272" i="5"/>
  <c r="G272" i="5"/>
  <c r="H272" i="5"/>
  <c r="I272" i="5"/>
  <c r="B4374" i="5"/>
  <c r="L4374" i="5" s="1"/>
  <c r="F4374" i="5"/>
  <c r="G4374" i="5"/>
  <c r="H4374" i="5"/>
  <c r="I4374" i="5"/>
  <c r="B1284" i="5"/>
  <c r="L1284" i="5" s="1"/>
  <c r="F1284" i="5"/>
  <c r="G1284" i="5"/>
  <c r="H1284" i="5"/>
  <c r="I1284" i="5"/>
  <c r="B3708" i="5"/>
  <c r="L3708" i="5" s="1"/>
  <c r="F3708" i="5"/>
  <c r="G3708" i="5"/>
  <c r="H3708" i="5"/>
  <c r="I3708" i="5"/>
  <c r="B4016" i="5"/>
  <c r="C4016" i="5" s="1"/>
  <c r="F4016" i="5"/>
  <c r="G4016" i="5"/>
  <c r="H4016" i="5"/>
  <c r="I4016" i="5"/>
  <c r="B394" i="5"/>
  <c r="C394" i="5" s="1"/>
  <c r="F394" i="5"/>
  <c r="G394" i="5"/>
  <c r="H394" i="5"/>
  <c r="I394" i="5"/>
  <c r="B2953" i="5"/>
  <c r="C2953" i="5" s="1"/>
  <c r="F2953" i="5"/>
  <c r="G2953" i="5"/>
  <c r="H2953" i="5"/>
  <c r="I2953" i="5"/>
  <c r="B4624" i="5"/>
  <c r="C4624" i="5" s="1"/>
  <c r="F4624" i="5"/>
  <c r="G4624" i="5"/>
  <c r="H4624" i="5"/>
  <c r="I4624" i="5"/>
  <c r="B2249" i="5"/>
  <c r="L2249" i="5" s="1"/>
  <c r="F2249" i="5"/>
  <c r="G2249" i="5"/>
  <c r="H2249" i="5"/>
  <c r="I2249" i="5"/>
  <c r="B253" i="5"/>
  <c r="L253" i="5" s="1"/>
  <c r="F253" i="5"/>
  <c r="G253" i="5"/>
  <c r="H253" i="5"/>
  <c r="I253" i="5"/>
  <c r="B2479" i="5"/>
  <c r="C2479" i="5" s="1"/>
  <c r="F2479" i="5"/>
  <c r="G2479" i="5"/>
  <c r="H2479" i="5"/>
  <c r="I2479" i="5"/>
  <c r="B2911" i="5"/>
  <c r="L2911" i="5" s="1"/>
  <c r="F2911" i="5"/>
  <c r="G2911" i="5"/>
  <c r="H2911" i="5"/>
  <c r="I2911" i="5"/>
  <c r="B4142" i="5"/>
  <c r="C4142" i="5" s="1"/>
  <c r="F4142" i="5"/>
  <c r="G4142" i="5"/>
  <c r="H4142" i="5"/>
  <c r="I4142" i="5"/>
  <c r="B3696" i="5"/>
  <c r="C3696" i="5" s="1"/>
  <c r="F3696" i="5"/>
  <c r="G3696" i="5"/>
  <c r="H3696" i="5"/>
  <c r="I3696" i="5"/>
  <c r="B3830" i="5"/>
  <c r="C3830" i="5" s="1"/>
  <c r="F3830" i="5"/>
  <c r="G3830" i="5"/>
  <c r="H3830" i="5"/>
  <c r="I3830" i="5"/>
  <c r="B4322" i="5"/>
  <c r="C4322" i="5" s="1"/>
  <c r="D4322" i="5" s="1"/>
  <c r="F4322" i="5"/>
  <c r="G4322" i="5"/>
  <c r="H4322" i="5"/>
  <c r="I4322" i="5"/>
  <c r="B329" i="5"/>
  <c r="L329" i="5" s="1"/>
  <c r="F329" i="5"/>
  <c r="G329" i="5"/>
  <c r="H329" i="5"/>
  <c r="I329" i="5"/>
  <c r="B3976" i="5"/>
  <c r="L3976" i="5" s="1"/>
  <c r="F3976" i="5"/>
  <c r="G3976" i="5"/>
  <c r="H3976" i="5"/>
  <c r="I3976" i="5"/>
  <c r="B2890" i="5"/>
  <c r="C2890" i="5" s="1"/>
  <c r="F2890" i="5"/>
  <c r="G2890" i="5"/>
  <c r="H2890" i="5"/>
  <c r="I2890" i="5"/>
  <c r="B3388" i="5"/>
  <c r="C3388" i="5" s="1"/>
  <c r="F3388" i="5"/>
  <c r="G3388" i="5"/>
  <c r="H3388" i="5"/>
  <c r="I3388" i="5"/>
  <c r="B2801" i="5"/>
  <c r="C2801" i="5" s="1"/>
  <c r="F2801" i="5"/>
  <c r="G2801" i="5"/>
  <c r="H2801" i="5"/>
  <c r="I2801" i="5"/>
  <c r="B631" i="5"/>
  <c r="C631" i="5" s="1"/>
  <c r="F631" i="5"/>
  <c r="G631" i="5"/>
  <c r="H631" i="5"/>
  <c r="I631" i="5"/>
  <c r="B1264" i="5"/>
  <c r="C1264" i="5" s="1"/>
  <c r="F1264" i="5"/>
  <c r="G1264" i="5"/>
  <c r="H1264" i="5"/>
  <c r="I1264" i="5"/>
  <c r="B4274" i="5"/>
  <c r="L4274" i="5" s="1"/>
  <c r="F4274" i="5"/>
  <c r="G4274" i="5"/>
  <c r="H4274" i="5"/>
  <c r="I4274" i="5"/>
  <c r="B4176" i="5"/>
  <c r="L4176" i="5" s="1"/>
  <c r="F4176" i="5"/>
  <c r="G4176" i="5"/>
  <c r="H4176" i="5"/>
  <c r="I4176" i="5"/>
  <c r="B1459" i="5"/>
  <c r="L1459" i="5" s="1"/>
  <c r="F1459" i="5"/>
  <c r="G1459" i="5"/>
  <c r="H1459" i="5"/>
  <c r="I1459" i="5"/>
  <c r="B3697" i="5"/>
  <c r="C3697" i="5" s="1"/>
  <c r="F3697" i="5"/>
  <c r="G3697" i="5"/>
  <c r="H3697" i="5"/>
  <c r="I3697" i="5"/>
  <c r="B1399" i="5"/>
  <c r="C1399" i="5" s="1"/>
  <c r="F1399" i="5"/>
  <c r="G1399" i="5"/>
  <c r="H1399" i="5"/>
  <c r="I1399" i="5"/>
  <c r="B445" i="5"/>
  <c r="C445" i="5" s="1"/>
  <c r="F445" i="5"/>
  <c r="G445" i="5"/>
  <c r="H445" i="5"/>
  <c r="I445" i="5"/>
  <c r="B1503" i="5"/>
  <c r="C1503" i="5" s="1"/>
  <c r="F1503" i="5"/>
  <c r="G1503" i="5"/>
  <c r="H1503" i="5"/>
  <c r="I1503" i="5"/>
  <c r="B3643" i="5"/>
  <c r="C3643" i="5" s="1"/>
  <c r="F3643" i="5"/>
  <c r="G3643" i="5"/>
  <c r="H3643" i="5"/>
  <c r="I3643" i="5"/>
  <c r="B4642" i="5"/>
  <c r="C4642" i="5" s="1"/>
  <c r="F4642" i="5"/>
  <c r="G4642" i="5"/>
  <c r="H4642" i="5"/>
  <c r="I4642" i="5"/>
  <c r="B4034" i="5"/>
  <c r="L4034" i="5" s="1"/>
  <c r="F4034" i="5"/>
  <c r="G4034" i="5"/>
  <c r="H4034" i="5"/>
  <c r="I4034" i="5"/>
  <c r="B3866" i="5"/>
  <c r="L3866" i="5" s="1"/>
  <c r="F3866" i="5"/>
  <c r="G3866" i="5"/>
  <c r="H3866" i="5"/>
  <c r="I3866" i="5"/>
  <c r="B2176" i="5"/>
  <c r="L2176" i="5" s="1"/>
  <c r="F2176" i="5"/>
  <c r="G2176" i="5"/>
  <c r="H2176" i="5"/>
  <c r="I2176" i="5"/>
  <c r="B430" i="5"/>
  <c r="L430" i="5" s="1"/>
  <c r="F430" i="5"/>
  <c r="G430" i="5"/>
  <c r="H430" i="5"/>
  <c r="I430" i="5"/>
  <c r="B2730" i="5"/>
  <c r="C2730" i="5" s="1"/>
  <c r="F2730" i="5"/>
  <c r="G2730" i="5"/>
  <c r="H2730" i="5"/>
  <c r="I2730" i="5"/>
  <c r="B725" i="5"/>
  <c r="C725" i="5" s="1"/>
  <c r="F725" i="5"/>
  <c r="G725" i="5"/>
  <c r="H725" i="5"/>
  <c r="I725" i="5"/>
  <c r="B1447" i="5"/>
  <c r="C1447" i="5" s="1"/>
  <c r="F1447" i="5"/>
  <c r="G1447" i="5"/>
  <c r="H1447" i="5"/>
  <c r="I1447" i="5"/>
  <c r="B412" i="5"/>
  <c r="C412" i="5" s="1"/>
  <c r="F412" i="5"/>
  <c r="G412" i="5"/>
  <c r="H412" i="5"/>
  <c r="I412" i="5"/>
  <c r="B3058" i="5"/>
  <c r="L3058" i="5" s="1"/>
  <c r="F3058" i="5"/>
  <c r="G3058" i="5"/>
  <c r="H3058" i="5"/>
  <c r="I3058" i="5"/>
  <c r="B346" i="5"/>
  <c r="L346" i="5" s="1"/>
  <c r="F346" i="5"/>
  <c r="G346" i="5"/>
  <c r="H346" i="5"/>
  <c r="I346" i="5"/>
  <c r="B2437" i="5"/>
  <c r="C2437" i="5" s="1"/>
  <c r="E2437" i="5" s="1"/>
  <c r="F2437" i="5"/>
  <c r="G2437" i="5"/>
  <c r="H2437" i="5"/>
  <c r="I2437" i="5"/>
  <c r="B2409" i="5"/>
  <c r="L2409" i="5" s="1"/>
  <c r="F2409" i="5"/>
  <c r="G2409" i="5"/>
  <c r="H2409" i="5"/>
  <c r="I2409" i="5"/>
  <c r="B4719" i="5"/>
  <c r="C4719" i="5" s="1"/>
  <c r="F4719" i="5"/>
  <c r="G4719" i="5"/>
  <c r="H4719" i="5"/>
  <c r="I4719" i="5"/>
  <c r="B4711" i="5"/>
  <c r="C4711" i="5" s="1"/>
  <c r="F4711" i="5"/>
  <c r="G4711" i="5"/>
  <c r="H4711" i="5"/>
  <c r="I4711" i="5"/>
  <c r="B4520" i="5"/>
  <c r="L4520" i="5" s="1"/>
  <c r="F4520" i="5"/>
  <c r="G4520" i="5"/>
  <c r="H4520" i="5"/>
  <c r="I4520" i="5"/>
  <c r="B2301" i="5"/>
  <c r="L2301" i="5" s="1"/>
  <c r="F2301" i="5"/>
  <c r="G2301" i="5"/>
  <c r="H2301" i="5"/>
  <c r="I2301" i="5"/>
  <c r="B1386" i="5"/>
  <c r="L1386" i="5" s="1"/>
  <c r="F1386" i="5"/>
  <c r="G1386" i="5"/>
  <c r="H1386" i="5"/>
  <c r="I1386" i="5"/>
  <c r="B3193" i="5"/>
  <c r="L3193" i="5" s="1"/>
  <c r="F3193" i="5"/>
  <c r="G3193" i="5"/>
  <c r="H3193" i="5"/>
  <c r="I3193" i="5"/>
  <c r="B3447" i="5"/>
  <c r="C3447" i="5" s="1"/>
  <c r="F3447" i="5"/>
  <c r="G3447" i="5"/>
  <c r="H3447" i="5"/>
  <c r="I3447" i="5"/>
  <c r="B2008" i="5"/>
  <c r="C2008" i="5" s="1"/>
  <c r="F2008" i="5"/>
  <c r="G2008" i="5"/>
  <c r="H2008" i="5"/>
  <c r="I2008" i="5"/>
  <c r="B4408" i="5"/>
  <c r="C4408" i="5" s="1"/>
  <c r="F4408" i="5"/>
  <c r="G4408" i="5"/>
  <c r="H4408" i="5"/>
  <c r="I4408" i="5"/>
  <c r="B3478" i="5"/>
  <c r="C3478" i="5" s="1"/>
  <c r="F3478" i="5"/>
  <c r="G3478" i="5"/>
  <c r="H3478" i="5"/>
  <c r="I3478" i="5"/>
  <c r="B649" i="5"/>
  <c r="C649" i="5" s="1"/>
  <c r="F649" i="5"/>
  <c r="G649" i="5"/>
  <c r="H649" i="5"/>
  <c r="I649" i="5"/>
  <c r="B3658" i="5"/>
  <c r="C3658" i="5" s="1"/>
  <c r="F3658" i="5"/>
  <c r="G3658" i="5"/>
  <c r="H3658" i="5"/>
  <c r="I3658" i="5"/>
  <c r="B3565" i="5"/>
  <c r="L3565" i="5" s="1"/>
  <c r="F3565" i="5"/>
  <c r="G3565" i="5"/>
  <c r="H3565" i="5"/>
  <c r="I3565" i="5"/>
  <c r="B1939" i="5"/>
  <c r="L1939" i="5" s="1"/>
  <c r="F1939" i="5"/>
  <c r="G1939" i="5"/>
  <c r="H1939" i="5"/>
  <c r="I1939" i="5"/>
  <c r="B4150" i="5"/>
  <c r="L4150" i="5" s="1"/>
  <c r="F4150" i="5"/>
  <c r="G4150" i="5"/>
  <c r="H4150" i="5"/>
  <c r="I4150" i="5"/>
  <c r="B4869" i="5"/>
  <c r="C4869" i="5" s="1"/>
  <c r="E4869" i="5" s="1"/>
  <c r="F4869" i="5"/>
  <c r="G4869" i="5"/>
  <c r="H4869" i="5"/>
  <c r="I4869" i="5"/>
  <c r="B273" i="5"/>
  <c r="C273" i="5" s="1"/>
  <c r="F273" i="5"/>
  <c r="G273" i="5"/>
  <c r="H273" i="5"/>
  <c r="I273" i="5"/>
  <c r="B257" i="5"/>
  <c r="C257" i="5" s="1"/>
  <c r="F257" i="5"/>
  <c r="G257" i="5"/>
  <c r="H257" i="5"/>
  <c r="I257" i="5"/>
  <c r="B4355" i="5"/>
  <c r="C4355" i="5" s="1"/>
  <c r="F4355" i="5"/>
  <c r="G4355" i="5"/>
  <c r="H4355" i="5"/>
  <c r="I4355" i="5"/>
  <c r="B2326" i="5"/>
  <c r="C2326" i="5" s="1"/>
  <c r="F2326" i="5"/>
  <c r="G2326" i="5"/>
  <c r="H2326" i="5"/>
  <c r="I2326" i="5"/>
  <c r="B4806" i="5"/>
  <c r="L4806" i="5" s="1"/>
  <c r="F4806" i="5"/>
  <c r="G4806" i="5"/>
  <c r="H4806" i="5"/>
  <c r="I4806" i="5"/>
  <c r="B2265" i="5"/>
  <c r="L2265" i="5" s="1"/>
  <c r="F2265" i="5"/>
  <c r="G2265" i="5"/>
  <c r="H2265" i="5"/>
  <c r="I2265" i="5"/>
  <c r="B2831" i="5"/>
  <c r="C2831" i="5" s="1"/>
  <c r="E2831" i="5" s="1"/>
  <c r="F2831" i="5"/>
  <c r="G2831" i="5"/>
  <c r="H2831" i="5"/>
  <c r="I2831" i="5"/>
  <c r="B4656" i="5"/>
  <c r="L4656" i="5" s="1"/>
  <c r="F4656" i="5"/>
  <c r="G4656" i="5"/>
  <c r="H4656" i="5"/>
  <c r="I4656" i="5"/>
  <c r="B1591" i="5"/>
  <c r="C1591" i="5" s="1"/>
  <c r="F1591" i="5"/>
  <c r="G1591" i="5"/>
  <c r="H1591" i="5"/>
  <c r="I1591" i="5"/>
  <c r="B2613" i="5"/>
  <c r="C2613" i="5" s="1"/>
  <c r="F2613" i="5"/>
  <c r="G2613" i="5"/>
  <c r="H2613" i="5"/>
  <c r="I2613" i="5"/>
  <c r="B1096" i="5"/>
  <c r="C1096" i="5" s="1"/>
  <c r="F1096" i="5"/>
  <c r="G1096" i="5"/>
  <c r="H1096" i="5"/>
  <c r="I1096" i="5"/>
  <c r="B654" i="5"/>
  <c r="C654" i="5" s="1"/>
  <c r="D654" i="5" s="1"/>
  <c r="F654" i="5"/>
  <c r="G654" i="5"/>
  <c r="H654" i="5"/>
  <c r="I654" i="5"/>
  <c r="B3495" i="5"/>
  <c r="L3495" i="5" s="1"/>
  <c r="F3495" i="5"/>
  <c r="G3495" i="5"/>
  <c r="H3495" i="5"/>
  <c r="I3495" i="5"/>
  <c r="B3021" i="5"/>
  <c r="L3021" i="5" s="1"/>
  <c r="F3021" i="5"/>
  <c r="G3021" i="5"/>
  <c r="H3021" i="5"/>
  <c r="I3021" i="5"/>
  <c r="B2596" i="5"/>
  <c r="C2596" i="5" s="1"/>
  <c r="F2596" i="5"/>
  <c r="G2596" i="5"/>
  <c r="H2596" i="5"/>
  <c r="I2596" i="5"/>
  <c r="B1157" i="5"/>
  <c r="C1157" i="5" s="1"/>
  <c r="F1157" i="5"/>
  <c r="G1157" i="5"/>
  <c r="H1157" i="5"/>
  <c r="I1157" i="5"/>
  <c r="B3399" i="5"/>
  <c r="C3399" i="5" s="1"/>
  <c r="F3399" i="5"/>
  <c r="G3399" i="5"/>
  <c r="H3399" i="5"/>
  <c r="I3399" i="5"/>
  <c r="B2973" i="5"/>
  <c r="C2973" i="5" s="1"/>
  <c r="F2973" i="5"/>
  <c r="G2973" i="5"/>
  <c r="H2973" i="5"/>
  <c r="I2973" i="5"/>
  <c r="B2327" i="5"/>
  <c r="C2327" i="5" s="1"/>
  <c r="F2327" i="5"/>
  <c r="G2327" i="5"/>
  <c r="H2327" i="5"/>
  <c r="I2327" i="5"/>
  <c r="B58" i="5"/>
  <c r="L58" i="5" s="1"/>
  <c r="F58" i="5"/>
  <c r="G58" i="5"/>
  <c r="H58" i="5"/>
  <c r="I58" i="5"/>
  <c r="B4916" i="5"/>
  <c r="L4916" i="5" s="1"/>
  <c r="F4916" i="5"/>
  <c r="G4916" i="5"/>
  <c r="H4916" i="5"/>
  <c r="I4916" i="5"/>
  <c r="B547" i="5"/>
  <c r="L547" i="5" s="1"/>
  <c r="F547" i="5"/>
  <c r="G547" i="5"/>
  <c r="H547" i="5"/>
  <c r="I547" i="5"/>
  <c r="B2521" i="5"/>
  <c r="C2521" i="5" s="1"/>
  <c r="F2521" i="5"/>
  <c r="G2521" i="5"/>
  <c r="H2521" i="5"/>
  <c r="I2521" i="5"/>
  <c r="B776" i="5"/>
  <c r="C776" i="5" s="1"/>
  <c r="F776" i="5"/>
  <c r="G776" i="5"/>
  <c r="H776" i="5"/>
  <c r="I776" i="5"/>
  <c r="B3051" i="5"/>
  <c r="C3051" i="5" s="1"/>
  <c r="F3051" i="5"/>
  <c r="G3051" i="5"/>
  <c r="H3051" i="5"/>
  <c r="I3051" i="5"/>
  <c r="B2145" i="5"/>
  <c r="C2145" i="5" s="1"/>
  <c r="F2145" i="5"/>
  <c r="G2145" i="5"/>
  <c r="H2145" i="5"/>
  <c r="I2145" i="5"/>
  <c r="B4138" i="5"/>
  <c r="C4138" i="5" s="1"/>
  <c r="F4138" i="5"/>
  <c r="G4138" i="5"/>
  <c r="H4138" i="5"/>
  <c r="I4138" i="5"/>
  <c r="B4657" i="5"/>
  <c r="C4657" i="5" s="1"/>
  <c r="F4657" i="5"/>
  <c r="G4657" i="5"/>
  <c r="H4657" i="5"/>
  <c r="I4657" i="5"/>
  <c r="B1034" i="5"/>
  <c r="L1034" i="5" s="1"/>
  <c r="F1034" i="5"/>
  <c r="G1034" i="5"/>
  <c r="H1034" i="5"/>
  <c r="I1034" i="5"/>
  <c r="B4618" i="5"/>
  <c r="L4618" i="5" s="1"/>
  <c r="F4618" i="5"/>
  <c r="G4618" i="5"/>
  <c r="H4618" i="5"/>
  <c r="I4618" i="5"/>
  <c r="B3737" i="5"/>
  <c r="C3737" i="5" s="1"/>
  <c r="D3737" i="5" s="1"/>
  <c r="F3737" i="5"/>
  <c r="G3737" i="5"/>
  <c r="H3737" i="5"/>
  <c r="I3737" i="5"/>
  <c r="B4923" i="5"/>
  <c r="C4923" i="5" s="1"/>
  <c r="E4923" i="5" s="1"/>
  <c r="F4923" i="5"/>
  <c r="G4923" i="5"/>
  <c r="H4923" i="5"/>
  <c r="I4923" i="5"/>
  <c r="B451" i="5"/>
  <c r="C451" i="5" s="1"/>
  <c r="F451" i="5"/>
  <c r="G451" i="5"/>
  <c r="H451" i="5"/>
  <c r="I451" i="5"/>
  <c r="B1518" i="5"/>
  <c r="C1518" i="5" s="1"/>
  <c r="F1518" i="5"/>
  <c r="G1518" i="5"/>
  <c r="H1518" i="5"/>
  <c r="I1518" i="5"/>
  <c r="B2424" i="5"/>
  <c r="C2424" i="5" s="1"/>
  <c r="F2424" i="5"/>
  <c r="G2424" i="5"/>
  <c r="H2424" i="5"/>
  <c r="I2424" i="5"/>
  <c r="B1003" i="5"/>
  <c r="C1003" i="5" s="1"/>
  <c r="F1003" i="5"/>
  <c r="G1003" i="5"/>
  <c r="H1003" i="5"/>
  <c r="I1003" i="5"/>
  <c r="B3072" i="5"/>
  <c r="L3072" i="5" s="1"/>
  <c r="F3072" i="5"/>
  <c r="G3072" i="5"/>
  <c r="H3072" i="5"/>
  <c r="I3072" i="5"/>
  <c r="B3859" i="5"/>
  <c r="L3859" i="5" s="1"/>
  <c r="F3859" i="5"/>
  <c r="G3859" i="5"/>
  <c r="H3859" i="5"/>
  <c r="I3859" i="5"/>
  <c r="B142" i="5"/>
  <c r="C142" i="5" s="1"/>
  <c r="D142" i="5" s="1"/>
  <c r="F142" i="5"/>
  <c r="G142" i="5"/>
  <c r="H142" i="5"/>
  <c r="I142" i="5"/>
  <c r="B1167" i="5"/>
  <c r="C1167" i="5" s="1"/>
  <c r="E1167" i="5" s="1"/>
  <c r="F1167" i="5"/>
  <c r="G1167" i="5"/>
  <c r="H1167" i="5"/>
  <c r="I1167" i="5"/>
  <c r="B3095" i="5"/>
  <c r="C3095" i="5" s="1"/>
  <c r="F3095" i="5"/>
  <c r="G3095" i="5"/>
  <c r="H3095" i="5"/>
  <c r="I3095" i="5"/>
  <c r="B2233" i="5"/>
  <c r="C2233" i="5" s="1"/>
  <c r="F2233" i="5"/>
  <c r="G2233" i="5"/>
  <c r="H2233" i="5"/>
  <c r="I2233" i="5"/>
  <c r="B3211" i="5"/>
  <c r="C3211" i="5" s="1"/>
  <c r="F3211" i="5"/>
  <c r="G3211" i="5"/>
  <c r="H3211" i="5"/>
  <c r="I3211" i="5"/>
  <c r="B4422" i="5"/>
  <c r="C4422" i="5" s="1"/>
  <c r="D4422" i="5" s="1"/>
  <c r="F4422" i="5"/>
  <c r="G4422" i="5"/>
  <c r="H4422" i="5"/>
  <c r="I4422" i="5"/>
  <c r="B1978" i="5"/>
  <c r="L1978" i="5" s="1"/>
  <c r="F1978" i="5"/>
  <c r="G1978" i="5"/>
  <c r="H1978" i="5"/>
  <c r="I1978" i="5"/>
  <c r="B3914" i="5"/>
  <c r="L3914" i="5" s="1"/>
  <c r="F3914" i="5"/>
  <c r="G3914" i="5"/>
  <c r="H3914" i="5"/>
  <c r="I3914" i="5"/>
  <c r="B191" i="5"/>
  <c r="C191" i="5" s="1"/>
  <c r="F191" i="5"/>
  <c r="G191" i="5"/>
  <c r="H191" i="5"/>
  <c r="I191" i="5"/>
  <c r="B3799" i="5"/>
  <c r="C3799" i="5" s="1"/>
  <c r="E3799" i="5" s="1"/>
  <c r="F3799" i="5"/>
  <c r="G3799" i="5"/>
  <c r="H3799" i="5"/>
  <c r="I3799" i="5"/>
  <c r="B1371" i="5"/>
  <c r="C1371" i="5" s="1"/>
  <c r="F1371" i="5"/>
  <c r="G1371" i="5"/>
  <c r="H1371" i="5"/>
  <c r="I1371" i="5"/>
  <c r="B297" i="5"/>
  <c r="C297" i="5" s="1"/>
  <c r="F297" i="5"/>
  <c r="G297" i="5"/>
  <c r="H297" i="5"/>
  <c r="I297" i="5"/>
  <c r="B4113" i="5"/>
  <c r="C4113" i="5" s="1"/>
  <c r="F4113" i="5"/>
  <c r="G4113" i="5"/>
  <c r="H4113" i="5"/>
  <c r="I4113" i="5"/>
  <c r="B3652" i="5"/>
  <c r="C3652" i="5" s="1"/>
  <c r="D3652" i="5" s="1"/>
  <c r="F3652" i="5"/>
  <c r="G3652" i="5"/>
  <c r="H3652" i="5"/>
  <c r="I3652" i="5"/>
  <c r="B822" i="5"/>
  <c r="L822" i="5" s="1"/>
  <c r="F822" i="5"/>
  <c r="G822" i="5"/>
  <c r="H822" i="5"/>
  <c r="I822" i="5"/>
  <c r="B3121" i="5"/>
  <c r="L3121" i="5" s="1"/>
  <c r="F3121" i="5"/>
  <c r="G3121" i="5"/>
  <c r="H3121" i="5"/>
  <c r="I3121" i="5"/>
  <c r="B1043" i="5"/>
  <c r="C1043" i="5" s="1"/>
  <c r="F1043" i="5"/>
  <c r="G1043" i="5"/>
  <c r="H1043" i="5"/>
  <c r="I1043" i="5"/>
  <c r="B3255" i="5"/>
  <c r="C3255" i="5" s="1"/>
  <c r="E3255" i="5" s="1"/>
  <c r="F3255" i="5"/>
  <c r="G3255" i="5"/>
  <c r="H3255" i="5"/>
  <c r="I3255" i="5"/>
  <c r="B375" i="5"/>
  <c r="C375" i="5" s="1"/>
  <c r="F375" i="5"/>
  <c r="G375" i="5"/>
  <c r="H375" i="5"/>
  <c r="I375" i="5"/>
  <c r="B825" i="5"/>
  <c r="C825" i="5" s="1"/>
  <c r="F825" i="5"/>
  <c r="G825" i="5"/>
  <c r="H825" i="5"/>
  <c r="I825" i="5"/>
  <c r="B3586" i="5"/>
  <c r="C3586" i="5" s="1"/>
  <c r="F3586" i="5"/>
  <c r="G3586" i="5"/>
  <c r="H3586" i="5"/>
  <c r="I3586" i="5"/>
  <c r="B3412" i="5"/>
  <c r="C3412" i="5" s="1"/>
  <c r="D3412" i="5" s="1"/>
  <c r="F3412" i="5"/>
  <c r="G3412" i="5"/>
  <c r="H3412" i="5"/>
  <c r="I3412" i="5"/>
  <c r="B2960" i="5"/>
  <c r="L2960" i="5" s="1"/>
  <c r="F2960" i="5"/>
  <c r="G2960" i="5"/>
  <c r="H2960" i="5"/>
  <c r="I2960" i="5"/>
  <c r="B1703" i="5"/>
  <c r="L1703" i="5" s="1"/>
  <c r="F1703" i="5"/>
  <c r="G1703" i="5"/>
  <c r="H1703" i="5"/>
  <c r="I1703" i="5"/>
  <c r="B2472" i="5"/>
  <c r="C2472" i="5" s="1"/>
  <c r="F2472" i="5"/>
  <c r="G2472" i="5"/>
  <c r="H2472" i="5"/>
  <c r="I2472" i="5"/>
  <c r="B3596" i="5"/>
  <c r="L3596" i="5" s="1"/>
  <c r="F3596" i="5"/>
  <c r="G3596" i="5"/>
  <c r="H3596" i="5"/>
  <c r="I3596" i="5"/>
  <c r="B4032" i="5"/>
  <c r="C4032" i="5" s="1"/>
  <c r="F4032" i="5"/>
  <c r="G4032" i="5"/>
  <c r="H4032" i="5"/>
  <c r="I4032" i="5"/>
  <c r="B4720" i="5"/>
  <c r="C4720" i="5" s="1"/>
  <c r="F4720" i="5"/>
  <c r="G4720" i="5"/>
  <c r="H4720" i="5"/>
  <c r="I4720" i="5"/>
  <c r="B2796" i="5"/>
  <c r="C2796" i="5" s="1"/>
  <c r="F2796" i="5"/>
  <c r="G2796" i="5"/>
  <c r="H2796" i="5"/>
  <c r="I2796" i="5"/>
  <c r="B3514" i="5"/>
  <c r="C3514" i="5" s="1"/>
  <c r="D3514" i="5" s="1"/>
  <c r="F3514" i="5"/>
  <c r="G3514" i="5"/>
  <c r="H3514" i="5"/>
  <c r="I3514" i="5"/>
  <c r="B529" i="5"/>
  <c r="L529" i="5" s="1"/>
  <c r="F529" i="5"/>
  <c r="G529" i="5"/>
  <c r="H529" i="5"/>
  <c r="I529" i="5"/>
  <c r="B4133" i="5"/>
  <c r="L4133" i="5" s="1"/>
  <c r="F4133" i="5"/>
  <c r="G4133" i="5"/>
  <c r="H4133" i="5"/>
  <c r="I4133" i="5"/>
  <c r="B5" i="5"/>
  <c r="C5" i="5" s="1"/>
  <c r="F5" i="5"/>
  <c r="G5" i="5"/>
  <c r="H5" i="5"/>
  <c r="I5" i="5"/>
  <c r="B1302" i="5"/>
  <c r="L1302" i="5" s="1"/>
  <c r="F1302" i="5"/>
  <c r="G1302" i="5"/>
  <c r="H1302" i="5"/>
  <c r="I1302" i="5"/>
  <c r="B1430" i="5"/>
  <c r="C1430" i="5" s="1"/>
  <c r="F1430" i="5"/>
  <c r="G1430" i="5"/>
  <c r="H1430" i="5"/>
  <c r="I1430" i="5"/>
  <c r="B4375" i="5"/>
  <c r="C4375" i="5" s="1"/>
  <c r="F4375" i="5"/>
  <c r="G4375" i="5"/>
  <c r="H4375" i="5"/>
  <c r="I4375" i="5"/>
  <c r="B1772" i="5"/>
  <c r="C1772" i="5" s="1"/>
  <c r="F1772" i="5"/>
  <c r="G1772" i="5"/>
  <c r="H1772" i="5"/>
  <c r="I1772" i="5"/>
  <c r="B4810" i="5"/>
  <c r="C4810" i="5" s="1"/>
  <c r="F4810" i="5"/>
  <c r="G4810" i="5"/>
  <c r="H4810" i="5"/>
  <c r="I4810" i="5"/>
  <c r="B2541" i="5"/>
  <c r="L2541" i="5" s="1"/>
  <c r="F2541" i="5"/>
  <c r="G2541" i="5"/>
  <c r="H2541" i="5"/>
  <c r="I2541" i="5"/>
  <c r="B2885" i="5"/>
  <c r="L2885" i="5" s="1"/>
  <c r="F2885" i="5"/>
  <c r="G2885" i="5"/>
  <c r="H2885" i="5"/>
  <c r="I2885" i="5"/>
  <c r="B3267" i="5"/>
  <c r="C3267" i="5" s="1"/>
  <c r="F3267" i="5"/>
  <c r="G3267" i="5"/>
  <c r="H3267" i="5"/>
  <c r="I3267" i="5"/>
  <c r="B3016" i="5"/>
  <c r="C3016" i="5" s="1"/>
  <c r="F3016" i="5"/>
  <c r="G3016" i="5"/>
  <c r="H3016" i="5"/>
  <c r="I3016" i="5"/>
  <c r="B4758" i="5"/>
  <c r="C4758" i="5" s="1"/>
  <c r="E4758" i="5" s="1"/>
  <c r="F4758" i="5"/>
  <c r="G4758" i="5"/>
  <c r="H4758" i="5"/>
  <c r="I4758" i="5"/>
  <c r="B1953" i="5"/>
  <c r="L1953" i="5" s="1"/>
  <c r="F1953" i="5"/>
  <c r="G1953" i="5"/>
  <c r="H1953" i="5"/>
  <c r="I1953" i="5"/>
  <c r="B163" i="5"/>
  <c r="C163" i="5" s="1"/>
  <c r="F163" i="5"/>
  <c r="G163" i="5"/>
  <c r="H163" i="5"/>
  <c r="I163" i="5"/>
  <c r="B1655" i="5"/>
  <c r="C1655" i="5" s="1"/>
  <c r="D1655" i="5" s="1"/>
  <c r="F1655" i="5"/>
  <c r="G1655" i="5"/>
  <c r="H1655" i="5"/>
  <c r="I1655" i="5"/>
  <c r="B3010" i="5"/>
  <c r="L3010" i="5" s="1"/>
  <c r="F3010" i="5"/>
  <c r="G3010" i="5"/>
  <c r="H3010" i="5"/>
  <c r="I3010" i="5"/>
  <c r="B1011" i="5"/>
  <c r="L1011" i="5" s="1"/>
  <c r="F1011" i="5"/>
  <c r="G1011" i="5"/>
  <c r="H1011" i="5"/>
  <c r="I1011" i="5"/>
  <c r="B1235" i="5"/>
  <c r="C1235" i="5" s="1"/>
  <c r="F1235" i="5"/>
  <c r="G1235" i="5"/>
  <c r="H1235" i="5"/>
  <c r="I1235" i="5"/>
  <c r="B4194" i="5"/>
  <c r="L4194" i="5" s="1"/>
  <c r="F4194" i="5"/>
  <c r="G4194" i="5"/>
  <c r="H4194" i="5"/>
  <c r="I4194" i="5"/>
  <c r="B1788" i="5"/>
  <c r="C1788" i="5" s="1"/>
  <c r="F1788" i="5"/>
  <c r="G1788" i="5"/>
  <c r="H1788" i="5"/>
  <c r="I1788" i="5"/>
  <c r="B1460" i="5"/>
  <c r="C1460" i="5" s="1"/>
  <c r="F1460" i="5"/>
  <c r="G1460" i="5"/>
  <c r="H1460" i="5"/>
  <c r="I1460" i="5"/>
  <c r="B2662" i="5"/>
  <c r="C2662" i="5" s="1"/>
  <c r="F2662" i="5"/>
  <c r="G2662" i="5"/>
  <c r="H2662" i="5"/>
  <c r="I2662" i="5"/>
  <c r="B3790" i="5"/>
  <c r="C3790" i="5" s="1"/>
  <c r="F3790" i="5"/>
  <c r="G3790" i="5"/>
  <c r="H3790" i="5"/>
  <c r="I3790" i="5"/>
  <c r="B2861" i="5"/>
  <c r="L2861" i="5" s="1"/>
  <c r="F2861" i="5"/>
  <c r="G2861" i="5"/>
  <c r="H2861" i="5"/>
  <c r="I2861" i="5"/>
  <c r="B3711" i="5"/>
  <c r="L3711" i="5" s="1"/>
  <c r="F3711" i="5"/>
  <c r="G3711" i="5"/>
  <c r="H3711" i="5"/>
  <c r="I3711" i="5"/>
  <c r="B3706" i="5"/>
  <c r="C3706" i="5" s="1"/>
  <c r="F3706" i="5"/>
  <c r="G3706" i="5"/>
  <c r="H3706" i="5"/>
  <c r="I3706" i="5"/>
  <c r="B3106" i="5"/>
  <c r="C3106" i="5" s="1"/>
  <c r="F3106" i="5"/>
  <c r="G3106" i="5"/>
  <c r="H3106" i="5"/>
  <c r="I3106" i="5"/>
  <c r="B4985" i="5"/>
  <c r="C4985" i="5" s="1"/>
  <c r="F4985" i="5"/>
  <c r="G4985" i="5"/>
  <c r="H4985" i="5"/>
  <c r="I4985" i="5"/>
  <c r="B3418" i="5"/>
  <c r="C3418" i="5" s="1"/>
  <c r="F3418" i="5"/>
  <c r="G3418" i="5"/>
  <c r="H3418" i="5"/>
  <c r="I3418" i="5"/>
  <c r="B154" i="5"/>
  <c r="C154" i="5" s="1"/>
  <c r="F154" i="5"/>
  <c r="G154" i="5"/>
  <c r="H154" i="5"/>
  <c r="I154" i="5"/>
  <c r="B4202" i="5"/>
  <c r="C4202" i="5" s="1"/>
  <c r="D4202" i="5" s="1"/>
  <c r="F4202" i="5"/>
  <c r="G4202" i="5"/>
  <c r="H4202" i="5"/>
  <c r="I4202" i="5"/>
  <c r="B4035" i="5"/>
  <c r="L4035" i="5" s="1"/>
  <c r="F4035" i="5"/>
  <c r="G4035" i="5"/>
  <c r="H4035" i="5"/>
  <c r="I4035" i="5"/>
  <c r="B4695" i="5"/>
  <c r="L4695" i="5" s="1"/>
  <c r="F4695" i="5"/>
  <c r="G4695" i="5"/>
  <c r="H4695" i="5"/>
  <c r="I4695" i="5"/>
  <c r="B3352" i="5"/>
  <c r="C3352" i="5" s="1"/>
  <c r="F3352" i="5"/>
  <c r="G3352" i="5"/>
  <c r="H3352" i="5"/>
  <c r="I3352" i="5"/>
  <c r="B461" i="5"/>
  <c r="C461" i="5" s="1"/>
  <c r="F461" i="5"/>
  <c r="G461" i="5"/>
  <c r="H461" i="5"/>
  <c r="I461" i="5"/>
  <c r="B3573" i="5"/>
  <c r="C3573" i="5" s="1"/>
  <c r="E3573" i="5" s="1"/>
  <c r="F3573" i="5"/>
  <c r="G3573" i="5"/>
  <c r="H3573" i="5"/>
  <c r="I3573" i="5"/>
  <c r="B4301" i="5"/>
  <c r="C4301" i="5" s="1"/>
  <c r="F4301" i="5"/>
  <c r="G4301" i="5"/>
  <c r="H4301" i="5"/>
  <c r="I4301" i="5"/>
  <c r="B3381" i="5"/>
  <c r="C3381" i="5" s="1"/>
  <c r="F3381" i="5"/>
  <c r="G3381" i="5"/>
  <c r="H3381" i="5"/>
  <c r="I3381" i="5"/>
  <c r="B2002" i="5"/>
  <c r="L2002" i="5" s="1"/>
  <c r="F2002" i="5"/>
  <c r="G2002" i="5"/>
  <c r="H2002" i="5"/>
  <c r="I2002" i="5"/>
  <c r="B2712" i="5"/>
  <c r="L2712" i="5" s="1"/>
  <c r="F2712" i="5"/>
  <c r="G2712" i="5"/>
  <c r="H2712" i="5"/>
  <c r="I2712" i="5"/>
  <c r="B553" i="5"/>
  <c r="L553" i="5" s="1"/>
  <c r="F553" i="5"/>
  <c r="G553" i="5"/>
  <c r="H553" i="5"/>
  <c r="I553" i="5"/>
  <c r="B659" i="5"/>
  <c r="C659" i="5" s="1"/>
  <c r="F659" i="5"/>
  <c r="G659" i="5"/>
  <c r="H659" i="5"/>
  <c r="I659" i="5"/>
  <c r="B2930" i="5"/>
  <c r="C2930" i="5" s="1"/>
  <c r="F2930" i="5"/>
  <c r="G2930" i="5"/>
  <c r="H2930" i="5"/>
  <c r="I2930" i="5"/>
  <c r="B3533" i="5"/>
  <c r="C3533" i="5" s="1"/>
  <c r="F3533" i="5"/>
  <c r="G3533" i="5"/>
  <c r="H3533" i="5"/>
  <c r="I3533" i="5"/>
  <c r="B3638" i="5"/>
  <c r="C3638" i="5" s="1"/>
  <c r="F3638" i="5"/>
  <c r="G3638" i="5"/>
  <c r="H3638" i="5"/>
  <c r="I3638" i="5"/>
  <c r="B4482" i="5"/>
  <c r="C4482" i="5" s="1"/>
  <c r="F4482" i="5"/>
  <c r="G4482" i="5"/>
  <c r="H4482" i="5"/>
  <c r="I4482" i="5"/>
  <c r="B3587" i="5"/>
  <c r="L3587" i="5" s="1"/>
  <c r="F3587" i="5"/>
  <c r="G3587" i="5"/>
  <c r="H3587" i="5"/>
  <c r="I3587" i="5"/>
  <c r="B2566" i="5"/>
  <c r="L2566" i="5" s="1"/>
  <c r="F2566" i="5"/>
  <c r="G2566" i="5"/>
  <c r="H2566" i="5"/>
  <c r="I2566" i="5"/>
  <c r="B2531" i="5"/>
  <c r="L2531" i="5" s="1"/>
  <c r="F2531" i="5"/>
  <c r="G2531" i="5"/>
  <c r="H2531" i="5"/>
  <c r="I2531" i="5"/>
  <c r="B2832" i="5"/>
  <c r="C2832" i="5" s="1"/>
  <c r="F2832" i="5"/>
  <c r="G2832" i="5"/>
  <c r="H2832" i="5"/>
  <c r="I2832" i="5"/>
  <c r="B650" i="5"/>
  <c r="C650" i="5" s="1"/>
  <c r="F650" i="5"/>
  <c r="G650" i="5"/>
  <c r="H650" i="5"/>
  <c r="I650" i="5"/>
  <c r="B777" i="5"/>
  <c r="C777" i="5" s="1"/>
  <c r="F777" i="5"/>
  <c r="G777" i="5"/>
  <c r="H777" i="5"/>
  <c r="I777" i="5"/>
  <c r="B4098" i="5"/>
  <c r="C4098" i="5" s="1"/>
  <c r="F4098" i="5"/>
  <c r="G4098" i="5"/>
  <c r="H4098" i="5"/>
  <c r="I4098" i="5"/>
  <c r="B2221" i="5"/>
  <c r="C2221" i="5" s="1"/>
  <c r="F2221" i="5"/>
  <c r="G2221" i="5"/>
  <c r="H2221" i="5"/>
  <c r="I2221" i="5"/>
  <c r="B207" i="5"/>
  <c r="L207" i="5" s="1"/>
  <c r="F207" i="5"/>
  <c r="G207" i="5"/>
  <c r="H207" i="5"/>
  <c r="I207" i="5"/>
  <c r="B2289" i="5"/>
  <c r="L2289" i="5" s="1"/>
  <c r="F2289" i="5"/>
  <c r="G2289" i="5"/>
  <c r="H2289" i="5"/>
  <c r="I2289" i="5"/>
  <c r="B1245" i="5"/>
  <c r="L1245" i="5" s="1"/>
  <c r="F1245" i="5"/>
  <c r="G1245" i="5"/>
  <c r="H1245" i="5"/>
  <c r="I1245" i="5"/>
  <c r="B2250" i="5"/>
  <c r="C2250" i="5" s="1"/>
  <c r="F2250" i="5"/>
  <c r="G2250" i="5"/>
  <c r="H2250" i="5"/>
  <c r="I2250" i="5"/>
  <c r="B2537" i="5"/>
  <c r="C2537" i="5" s="1"/>
  <c r="F2537" i="5"/>
  <c r="G2537" i="5"/>
  <c r="H2537" i="5"/>
  <c r="I2537" i="5"/>
  <c r="B881" i="5"/>
  <c r="C881" i="5" s="1"/>
  <c r="F881" i="5"/>
  <c r="G881" i="5"/>
  <c r="H881" i="5"/>
  <c r="I881" i="5"/>
  <c r="B1835" i="5"/>
  <c r="C1835" i="5" s="1"/>
  <c r="F1835" i="5"/>
  <c r="G1835" i="5"/>
  <c r="H1835" i="5"/>
  <c r="I1835" i="5"/>
  <c r="B402" i="5"/>
  <c r="C402" i="5" s="1"/>
  <c r="F402" i="5"/>
  <c r="G402" i="5"/>
  <c r="H402" i="5"/>
  <c r="I402" i="5"/>
  <c r="B1704" i="5"/>
  <c r="C1704" i="5" s="1"/>
  <c r="F1704" i="5"/>
  <c r="G1704" i="5"/>
  <c r="H1704" i="5"/>
  <c r="I1704" i="5"/>
  <c r="B1378" i="5"/>
  <c r="L1378" i="5" s="1"/>
  <c r="F1378" i="5"/>
  <c r="G1378" i="5"/>
  <c r="H1378" i="5"/>
  <c r="I1378" i="5"/>
  <c r="B2120" i="5"/>
  <c r="L2120" i="5" s="1"/>
  <c r="F2120" i="5"/>
  <c r="G2120" i="5"/>
  <c r="H2120" i="5"/>
  <c r="I2120" i="5"/>
  <c r="B2189" i="5"/>
  <c r="C2189" i="5" s="1"/>
  <c r="F2189" i="5"/>
  <c r="G2189" i="5"/>
  <c r="H2189" i="5"/>
  <c r="I2189" i="5"/>
  <c r="B4832" i="5"/>
  <c r="C4832" i="5" s="1"/>
  <c r="F4832" i="5"/>
  <c r="G4832" i="5"/>
  <c r="H4832" i="5"/>
  <c r="I4832" i="5"/>
  <c r="B164" i="5"/>
  <c r="C164" i="5" s="1"/>
  <c r="F164" i="5"/>
  <c r="G164" i="5"/>
  <c r="H164" i="5"/>
  <c r="I164" i="5"/>
  <c r="B3566" i="5"/>
  <c r="C3566" i="5" s="1"/>
  <c r="F3566" i="5"/>
  <c r="G3566" i="5"/>
  <c r="H3566" i="5"/>
  <c r="I3566" i="5"/>
  <c r="B3283" i="5"/>
  <c r="C3283" i="5" s="1"/>
  <c r="F3283" i="5"/>
  <c r="G3283" i="5"/>
  <c r="H3283" i="5"/>
  <c r="I3283" i="5"/>
  <c r="B4676" i="5"/>
  <c r="C4676" i="5" s="1"/>
  <c r="F4676" i="5"/>
  <c r="G4676" i="5"/>
  <c r="H4676" i="5"/>
  <c r="I4676" i="5"/>
  <c r="B1929" i="5"/>
  <c r="L1929" i="5" s="1"/>
  <c r="F1929" i="5"/>
  <c r="G1929" i="5"/>
  <c r="H1929" i="5"/>
  <c r="I1929" i="5"/>
  <c r="B1662" i="5"/>
  <c r="L1662" i="5" s="1"/>
  <c r="F1662" i="5"/>
  <c r="G1662" i="5"/>
  <c r="H1662" i="5"/>
  <c r="I1662" i="5"/>
  <c r="B3291" i="5"/>
  <c r="C3291" i="5" s="1"/>
  <c r="F3291" i="5"/>
  <c r="G3291" i="5"/>
  <c r="H3291" i="5"/>
  <c r="I3291" i="5"/>
  <c r="B4577" i="5"/>
  <c r="C4577" i="5" s="1"/>
  <c r="F4577" i="5"/>
  <c r="G4577" i="5"/>
  <c r="H4577" i="5"/>
  <c r="I4577" i="5"/>
  <c r="B3689" i="5"/>
  <c r="C3689" i="5" s="1"/>
  <c r="F3689" i="5"/>
  <c r="G3689" i="5"/>
  <c r="H3689" i="5"/>
  <c r="I3689" i="5"/>
  <c r="B1544" i="5"/>
  <c r="C1544" i="5" s="1"/>
  <c r="F1544" i="5"/>
  <c r="G1544" i="5"/>
  <c r="H1544" i="5"/>
  <c r="I1544" i="5"/>
  <c r="B440" i="5"/>
  <c r="C440" i="5" s="1"/>
  <c r="F440" i="5"/>
  <c r="G440" i="5"/>
  <c r="H440" i="5"/>
  <c r="I440" i="5"/>
  <c r="B39" i="5"/>
  <c r="C39" i="5" s="1"/>
  <c r="F39" i="5"/>
  <c r="G39" i="5"/>
  <c r="H39" i="5"/>
  <c r="I39" i="5"/>
  <c r="B3485" i="5"/>
  <c r="L3485" i="5" s="1"/>
  <c r="F3485" i="5"/>
  <c r="G3485" i="5"/>
  <c r="H3485" i="5"/>
  <c r="I3485" i="5"/>
  <c r="B2499" i="5"/>
  <c r="L2499" i="5" s="1"/>
  <c r="F2499" i="5"/>
  <c r="G2499" i="5"/>
  <c r="H2499" i="5"/>
  <c r="I2499" i="5"/>
  <c r="B799" i="5"/>
  <c r="C799" i="5" s="1"/>
  <c r="F799" i="5"/>
  <c r="G799" i="5"/>
  <c r="H799" i="5"/>
  <c r="I799" i="5"/>
  <c r="B2588" i="5"/>
  <c r="C2588" i="5" s="1"/>
  <c r="F2588" i="5"/>
  <c r="G2588" i="5"/>
  <c r="H2588" i="5"/>
  <c r="I2588" i="5"/>
  <c r="B1339" i="5"/>
  <c r="C1339" i="5" s="1"/>
  <c r="F1339" i="5"/>
  <c r="G1339" i="5"/>
  <c r="H1339" i="5"/>
  <c r="I1339" i="5"/>
  <c r="B1592" i="5"/>
  <c r="C1592" i="5" s="1"/>
  <c r="F1592" i="5"/>
  <c r="G1592" i="5"/>
  <c r="H1592" i="5"/>
  <c r="I1592" i="5"/>
  <c r="B3867" i="5"/>
  <c r="C3867" i="5" s="1"/>
  <c r="F3867" i="5"/>
  <c r="G3867" i="5"/>
  <c r="H3867" i="5"/>
  <c r="I3867" i="5"/>
  <c r="B2073" i="5"/>
  <c r="L2073" i="5" s="1"/>
  <c r="F2073" i="5"/>
  <c r="G2073" i="5"/>
  <c r="H2073" i="5"/>
  <c r="I2073" i="5"/>
  <c r="B3730" i="5"/>
  <c r="L3730" i="5" s="1"/>
  <c r="F3730" i="5"/>
  <c r="G3730" i="5"/>
  <c r="H3730" i="5"/>
  <c r="I3730" i="5"/>
  <c r="B4011" i="5"/>
  <c r="L4011" i="5" s="1"/>
  <c r="F4011" i="5"/>
  <c r="G4011" i="5"/>
  <c r="H4011" i="5"/>
  <c r="I4011" i="5"/>
  <c r="B3997" i="5"/>
  <c r="C3997" i="5" s="1"/>
  <c r="F3997" i="5"/>
  <c r="G3997" i="5"/>
  <c r="H3997" i="5"/>
  <c r="I3997" i="5"/>
  <c r="B2777" i="5"/>
  <c r="L2777" i="5" s="1"/>
  <c r="F2777" i="5"/>
  <c r="G2777" i="5"/>
  <c r="H2777" i="5"/>
  <c r="I2777" i="5"/>
  <c r="B4568" i="5"/>
  <c r="C4568" i="5" s="1"/>
  <c r="F4568" i="5"/>
  <c r="G4568" i="5"/>
  <c r="H4568" i="5"/>
  <c r="I4568" i="5"/>
  <c r="B4048" i="5"/>
  <c r="C4048" i="5" s="1"/>
  <c r="F4048" i="5"/>
  <c r="G4048" i="5"/>
  <c r="H4048" i="5"/>
  <c r="I4048" i="5"/>
  <c r="B3840" i="5"/>
  <c r="C3840" i="5" s="1"/>
  <c r="F3840" i="5"/>
  <c r="G3840" i="5"/>
  <c r="H3840" i="5"/>
  <c r="I3840" i="5"/>
  <c r="B3959" i="5"/>
  <c r="L3959" i="5" s="1"/>
  <c r="F3959" i="5"/>
  <c r="G3959" i="5"/>
  <c r="H3959" i="5"/>
  <c r="I3959" i="5"/>
  <c r="B1425" i="5"/>
  <c r="L1425" i="5" s="1"/>
  <c r="F1425" i="5"/>
  <c r="G1425" i="5"/>
  <c r="H1425" i="5"/>
  <c r="I1425" i="5"/>
  <c r="B1585" i="5"/>
  <c r="L1585" i="5" s="1"/>
  <c r="F1585" i="5"/>
  <c r="G1585" i="5"/>
  <c r="H1585" i="5"/>
  <c r="I1585" i="5"/>
  <c r="B3690" i="5"/>
  <c r="C3690" i="5" s="1"/>
  <c r="F3690" i="5"/>
  <c r="G3690" i="5"/>
  <c r="H3690" i="5"/>
  <c r="I3690" i="5"/>
  <c r="B3073" i="5"/>
  <c r="L3073" i="5" s="1"/>
  <c r="F3073" i="5"/>
  <c r="G3073" i="5"/>
  <c r="H3073" i="5"/>
  <c r="I3073" i="5"/>
  <c r="B3971" i="5"/>
  <c r="C3971" i="5" s="1"/>
  <c r="F3971" i="5"/>
  <c r="G3971" i="5"/>
  <c r="H3971" i="5"/>
  <c r="I3971" i="5"/>
  <c r="B1426" i="5"/>
  <c r="C1426" i="5" s="1"/>
  <c r="F1426" i="5"/>
  <c r="G1426" i="5"/>
  <c r="H1426" i="5"/>
  <c r="I1426" i="5"/>
  <c r="B4683" i="5"/>
  <c r="C4683" i="5" s="1"/>
  <c r="F4683" i="5"/>
  <c r="G4683" i="5"/>
  <c r="H4683" i="5"/>
  <c r="I4683" i="5"/>
  <c r="B4446" i="5"/>
  <c r="C4446" i="5" s="1"/>
  <c r="F4446" i="5"/>
  <c r="G4446" i="5"/>
  <c r="H4446" i="5"/>
  <c r="I4446" i="5"/>
  <c r="B32" i="5"/>
  <c r="L32" i="5" s="1"/>
  <c r="F32" i="5"/>
  <c r="G32" i="5"/>
  <c r="H32" i="5"/>
  <c r="I32" i="5"/>
  <c r="B695" i="5"/>
  <c r="L695" i="5" s="1"/>
  <c r="F695" i="5"/>
  <c r="G695" i="5"/>
  <c r="H695" i="5"/>
  <c r="I695" i="5"/>
  <c r="B2886" i="5"/>
  <c r="C2886" i="5" s="1"/>
  <c r="F2886" i="5"/>
  <c r="G2886" i="5"/>
  <c r="H2886" i="5"/>
  <c r="I2886" i="5"/>
  <c r="B3985" i="5"/>
  <c r="C3985" i="5" s="1"/>
  <c r="F3985" i="5"/>
  <c r="G3985" i="5"/>
  <c r="H3985" i="5"/>
  <c r="I3985" i="5"/>
  <c r="B2015" i="5"/>
  <c r="C2015" i="5" s="1"/>
  <c r="F2015" i="5"/>
  <c r="G2015" i="5"/>
  <c r="H2015" i="5"/>
  <c r="I2015" i="5"/>
  <c r="B847" i="5"/>
  <c r="C847" i="5" s="1"/>
  <c r="F847" i="5"/>
  <c r="G847" i="5"/>
  <c r="H847" i="5"/>
  <c r="I847" i="5"/>
  <c r="B3331" i="5"/>
  <c r="C3331" i="5" s="1"/>
  <c r="F3331" i="5"/>
  <c r="G3331" i="5"/>
  <c r="H3331" i="5"/>
  <c r="I3331" i="5"/>
  <c r="B4424" i="5"/>
  <c r="C4424" i="5" s="1"/>
  <c r="F4424" i="5"/>
  <c r="G4424" i="5"/>
  <c r="H4424" i="5"/>
  <c r="I4424" i="5"/>
  <c r="B1512" i="5"/>
  <c r="L1512" i="5" s="1"/>
  <c r="F1512" i="5"/>
  <c r="G1512" i="5"/>
  <c r="H1512" i="5"/>
  <c r="I1512" i="5"/>
  <c r="B4441" i="5"/>
  <c r="L4441" i="5" s="1"/>
  <c r="F4441" i="5"/>
  <c r="G4441" i="5"/>
  <c r="H4441" i="5"/>
  <c r="I4441" i="5"/>
  <c r="B2797" i="5"/>
  <c r="C2797" i="5" s="1"/>
  <c r="F2797" i="5"/>
  <c r="G2797" i="5"/>
  <c r="H2797" i="5"/>
  <c r="I2797" i="5"/>
  <c r="B800" i="5"/>
  <c r="C800" i="5" s="1"/>
  <c r="F800" i="5"/>
  <c r="G800" i="5"/>
  <c r="H800" i="5"/>
  <c r="I800" i="5"/>
  <c r="B1340" i="5"/>
  <c r="C1340" i="5" s="1"/>
  <c r="F1340" i="5"/>
  <c r="G1340" i="5"/>
  <c r="H1340" i="5"/>
  <c r="I1340" i="5"/>
  <c r="B3644" i="5"/>
  <c r="C3644" i="5" s="1"/>
  <c r="F3644" i="5"/>
  <c r="G3644" i="5"/>
  <c r="H3644" i="5"/>
  <c r="I3644" i="5"/>
  <c r="B2896" i="5"/>
  <c r="C2896" i="5" s="1"/>
  <c r="F2896" i="5"/>
  <c r="G2896" i="5"/>
  <c r="H2896" i="5"/>
  <c r="I2896" i="5"/>
  <c r="B2330" i="5"/>
  <c r="C2330" i="5" s="1"/>
  <c r="F2330" i="5"/>
  <c r="G2330" i="5"/>
  <c r="H2330" i="5"/>
  <c r="I2330" i="5"/>
  <c r="B241" i="5"/>
  <c r="L241" i="5" s="1"/>
  <c r="F241" i="5"/>
  <c r="G241" i="5"/>
  <c r="H241" i="5"/>
  <c r="I241" i="5"/>
  <c r="B3011" i="5"/>
  <c r="L3011" i="5" s="1"/>
  <c r="F3011" i="5"/>
  <c r="G3011" i="5"/>
  <c r="H3011" i="5"/>
  <c r="I3011" i="5"/>
  <c r="B2901" i="5"/>
  <c r="C2901" i="5" s="1"/>
  <c r="F2901" i="5"/>
  <c r="G2901" i="5"/>
  <c r="H2901" i="5"/>
  <c r="I2901" i="5"/>
  <c r="B1206" i="5"/>
  <c r="C1206" i="5" s="1"/>
  <c r="F1206" i="5"/>
  <c r="G1206" i="5"/>
  <c r="H1206" i="5"/>
  <c r="I1206" i="5"/>
  <c r="B4814" i="5"/>
  <c r="C4814" i="5" s="1"/>
  <c r="F4814" i="5"/>
  <c r="G4814" i="5"/>
  <c r="H4814" i="5"/>
  <c r="I4814" i="5"/>
  <c r="B4799" i="5"/>
  <c r="C4799" i="5" s="1"/>
  <c r="F4799" i="5"/>
  <c r="G4799" i="5"/>
  <c r="H4799" i="5"/>
  <c r="I4799" i="5"/>
  <c r="B2617" i="5"/>
  <c r="C2617" i="5" s="1"/>
  <c r="F2617" i="5"/>
  <c r="G2617" i="5"/>
  <c r="H2617" i="5"/>
  <c r="I2617" i="5"/>
  <c r="B441" i="5"/>
  <c r="C441" i="5" s="1"/>
  <c r="F441" i="5"/>
  <c r="G441" i="5"/>
  <c r="H441" i="5"/>
  <c r="I441" i="5"/>
  <c r="B2482" i="5"/>
  <c r="L2482" i="5" s="1"/>
  <c r="F2482" i="5"/>
  <c r="G2482" i="5"/>
  <c r="H2482" i="5"/>
  <c r="I2482" i="5"/>
  <c r="B1455" i="5"/>
  <c r="L1455" i="5" s="1"/>
  <c r="F1455" i="5"/>
  <c r="G1455" i="5"/>
  <c r="H1455" i="5"/>
  <c r="I1455" i="5"/>
  <c r="B2311" i="5"/>
  <c r="C2311" i="5" s="1"/>
  <c r="F2311" i="5"/>
  <c r="G2311" i="5"/>
  <c r="H2311" i="5"/>
  <c r="I2311" i="5"/>
  <c r="B2750" i="5"/>
  <c r="C2750" i="5" s="1"/>
  <c r="F2750" i="5"/>
  <c r="G2750" i="5"/>
  <c r="H2750" i="5"/>
  <c r="I2750" i="5"/>
  <c r="B2512" i="5"/>
  <c r="C2512" i="5" s="1"/>
  <c r="F2512" i="5"/>
  <c r="G2512" i="5"/>
  <c r="H2512" i="5"/>
  <c r="I2512" i="5"/>
  <c r="B2525" i="5"/>
  <c r="L2525" i="5" s="1"/>
  <c r="F2525" i="5"/>
  <c r="G2525" i="5"/>
  <c r="H2525" i="5"/>
  <c r="I2525" i="5"/>
  <c r="B4587" i="5"/>
  <c r="C4587" i="5" s="1"/>
  <c r="F4587" i="5"/>
  <c r="G4587" i="5"/>
  <c r="H4587" i="5"/>
  <c r="I4587" i="5"/>
  <c r="B216" i="5"/>
  <c r="C216" i="5" s="1"/>
  <c r="F216" i="5"/>
  <c r="G216" i="5"/>
  <c r="H216" i="5"/>
  <c r="I216" i="5"/>
  <c r="B1930" i="5"/>
  <c r="L1930" i="5" s="1"/>
  <c r="F1930" i="5"/>
  <c r="G1930" i="5"/>
  <c r="H1930" i="5"/>
  <c r="I1930" i="5"/>
  <c r="B1586" i="5"/>
  <c r="L1586" i="5" s="1"/>
  <c r="F1586" i="5"/>
  <c r="G1586" i="5"/>
  <c r="H1586" i="5"/>
  <c r="I1586" i="5"/>
  <c r="B87" i="5"/>
  <c r="C87" i="5" s="1"/>
  <c r="F87" i="5"/>
  <c r="G87" i="5"/>
  <c r="H87" i="5"/>
  <c r="I87" i="5"/>
  <c r="B3148" i="5"/>
  <c r="C3148" i="5" s="1"/>
  <c r="E3148" i="5" s="1"/>
  <c r="F3148" i="5"/>
  <c r="G3148" i="5"/>
  <c r="H3148" i="5"/>
  <c r="I3148" i="5"/>
  <c r="B509" i="5"/>
  <c r="C509" i="5" s="1"/>
  <c r="F509" i="5"/>
  <c r="G509" i="5"/>
  <c r="H509" i="5"/>
  <c r="I509" i="5"/>
  <c r="B1656" i="5"/>
  <c r="C1656" i="5" s="1"/>
  <c r="F1656" i="5"/>
  <c r="G1656" i="5"/>
  <c r="H1656" i="5"/>
  <c r="I1656" i="5"/>
  <c r="B4086" i="5"/>
  <c r="C4086" i="5" s="1"/>
  <c r="F4086" i="5"/>
  <c r="G4086" i="5"/>
  <c r="H4086" i="5"/>
  <c r="I4086" i="5"/>
  <c r="B1610" i="5"/>
  <c r="C1610" i="5" s="1"/>
  <c r="F1610" i="5"/>
  <c r="G1610" i="5"/>
  <c r="H1610" i="5"/>
  <c r="I1610" i="5"/>
  <c r="B2961" i="5"/>
  <c r="L2961" i="5" s="1"/>
  <c r="F2961" i="5"/>
  <c r="G2961" i="5"/>
  <c r="H2961" i="5"/>
  <c r="I2961" i="5"/>
  <c r="B1723" i="5"/>
  <c r="L1723" i="5" s="1"/>
  <c r="F1723" i="5"/>
  <c r="G1723" i="5"/>
  <c r="H1723" i="5"/>
  <c r="I1723" i="5"/>
  <c r="B1198" i="5"/>
  <c r="C1198" i="5" s="1"/>
  <c r="F1198" i="5"/>
  <c r="G1198" i="5"/>
  <c r="H1198" i="5"/>
  <c r="I1198" i="5"/>
  <c r="B982" i="5"/>
  <c r="C982" i="5" s="1"/>
  <c r="E982" i="5" s="1"/>
  <c r="F982" i="5"/>
  <c r="G982" i="5"/>
  <c r="H982" i="5"/>
  <c r="I982" i="5"/>
  <c r="B839" i="5"/>
  <c r="C839" i="5" s="1"/>
  <c r="F839" i="5"/>
  <c r="G839" i="5"/>
  <c r="H839" i="5"/>
  <c r="I839" i="5"/>
  <c r="B2385" i="5"/>
  <c r="C2385" i="5" s="1"/>
  <c r="F2385" i="5"/>
  <c r="G2385" i="5"/>
  <c r="H2385" i="5"/>
  <c r="I2385" i="5"/>
  <c r="B4077" i="5"/>
  <c r="C4077" i="5" s="1"/>
  <c r="F4077" i="5"/>
  <c r="G4077" i="5"/>
  <c r="H4077" i="5"/>
  <c r="I4077" i="5"/>
  <c r="B1861" i="5"/>
  <c r="L1861" i="5" s="1"/>
  <c r="F1861" i="5"/>
  <c r="G1861" i="5"/>
  <c r="H1861" i="5"/>
  <c r="I1861" i="5"/>
  <c r="B4778" i="5"/>
  <c r="L4778" i="5" s="1"/>
  <c r="F4778" i="5"/>
  <c r="G4778" i="5"/>
  <c r="H4778" i="5"/>
  <c r="I4778" i="5"/>
  <c r="B2500" i="5"/>
  <c r="L2500" i="5" s="1"/>
  <c r="F2500" i="5"/>
  <c r="G2500" i="5"/>
  <c r="H2500" i="5"/>
  <c r="I2500" i="5"/>
  <c r="B3600" i="5"/>
  <c r="C3600" i="5" s="1"/>
  <c r="F3600" i="5"/>
  <c r="G3600" i="5"/>
  <c r="H3600" i="5"/>
  <c r="I3600" i="5"/>
  <c r="B1427" i="5"/>
  <c r="L1427" i="5" s="1"/>
  <c r="F1427" i="5"/>
  <c r="G1427" i="5"/>
  <c r="H1427" i="5"/>
  <c r="I1427" i="5"/>
  <c r="B3178" i="5"/>
  <c r="L3178" i="5" s="1"/>
  <c r="F3178" i="5"/>
  <c r="G3178" i="5"/>
  <c r="H3178" i="5"/>
  <c r="I3178" i="5"/>
  <c r="B3515" i="5"/>
  <c r="C3515" i="5" s="1"/>
  <c r="F3515" i="5"/>
  <c r="G3515" i="5"/>
  <c r="H3515" i="5"/>
  <c r="I3515" i="5"/>
  <c r="B2601" i="5"/>
  <c r="C2601" i="5" s="1"/>
  <c r="F2601" i="5"/>
  <c r="G2601" i="5"/>
  <c r="H2601" i="5"/>
  <c r="I2601" i="5"/>
  <c r="B1158" i="5"/>
  <c r="C1158" i="5" s="1"/>
  <c r="D1158" i="5" s="1"/>
  <c r="F1158" i="5"/>
  <c r="G1158" i="5"/>
  <c r="H1158" i="5"/>
  <c r="I1158" i="5"/>
  <c r="B4180" i="5"/>
  <c r="L4180" i="5" s="1"/>
  <c r="F4180" i="5"/>
  <c r="G4180" i="5"/>
  <c r="H4180" i="5"/>
  <c r="I4180" i="5"/>
  <c r="B1056" i="5"/>
  <c r="L1056" i="5" s="1"/>
  <c r="F1056" i="5"/>
  <c r="G1056" i="5"/>
  <c r="H1056" i="5"/>
  <c r="I1056" i="5"/>
  <c r="B3252" i="5"/>
  <c r="C3252" i="5" s="1"/>
  <c r="F3252" i="5"/>
  <c r="G3252" i="5"/>
  <c r="H3252" i="5"/>
  <c r="I3252" i="5"/>
  <c r="B431" i="5"/>
  <c r="C431" i="5" s="1"/>
  <c r="F431" i="5"/>
  <c r="G431" i="5"/>
  <c r="H431" i="5"/>
  <c r="I431" i="5"/>
  <c r="B2605" i="5"/>
  <c r="C2605" i="5" s="1"/>
  <c r="F2605" i="5"/>
  <c r="G2605" i="5"/>
  <c r="H2605" i="5"/>
  <c r="I2605" i="5"/>
  <c r="B1855" i="5"/>
  <c r="C1855" i="5" s="1"/>
  <c r="F1855" i="5"/>
  <c r="G1855" i="5"/>
  <c r="H1855" i="5"/>
  <c r="I1855" i="5"/>
  <c r="B716" i="5"/>
  <c r="C716" i="5" s="1"/>
  <c r="F716" i="5"/>
  <c r="G716" i="5"/>
  <c r="H716" i="5"/>
  <c r="I716" i="5"/>
  <c r="B3920" i="5"/>
  <c r="L3920" i="5" s="1"/>
  <c r="F3920" i="5"/>
  <c r="G3920" i="5"/>
  <c r="H3920" i="5"/>
  <c r="I3920" i="5"/>
  <c r="B2847" i="5"/>
  <c r="L2847" i="5" s="1"/>
  <c r="F2847" i="5"/>
  <c r="G2847" i="5"/>
  <c r="H2847" i="5"/>
  <c r="I2847" i="5"/>
  <c r="B4625" i="5"/>
  <c r="L4625" i="5" s="1"/>
  <c r="F4625" i="5"/>
  <c r="G4625" i="5"/>
  <c r="H4625" i="5"/>
  <c r="I4625" i="5"/>
  <c r="B3256" i="5"/>
  <c r="C3256" i="5" s="1"/>
  <c r="F3256" i="5"/>
  <c r="G3256" i="5"/>
  <c r="H3256" i="5"/>
  <c r="I3256" i="5"/>
  <c r="B3543" i="5"/>
  <c r="C3543" i="5" s="1"/>
  <c r="F3543" i="5"/>
  <c r="G3543" i="5"/>
  <c r="H3543" i="5"/>
  <c r="I3543" i="5"/>
  <c r="B360" i="5"/>
  <c r="C360" i="5" s="1"/>
  <c r="F360" i="5"/>
  <c r="G360" i="5"/>
  <c r="H360" i="5"/>
  <c r="I360" i="5"/>
  <c r="B4539" i="5"/>
  <c r="L4539" i="5" s="1"/>
  <c r="F4539" i="5"/>
  <c r="G4539" i="5"/>
  <c r="H4539" i="5"/>
  <c r="I4539" i="5"/>
  <c r="B746" i="5"/>
  <c r="C746" i="5" s="1"/>
  <c r="F746" i="5"/>
  <c r="G746" i="5"/>
  <c r="H746" i="5"/>
  <c r="I746" i="5"/>
  <c r="B696" i="5"/>
  <c r="C696" i="5" s="1"/>
  <c r="F696" i="5"/>
  <c r="G696" i="5"/>
  <c r="H696" i="5"/>
  <c r="I696" i="5"/>
  <c r="B3435" i="5"/>
  <c r="L3435" i="5" s="1"/>
  <c r="F3435" i="5"/>
  <c r="G3435" i="5"/>
  <c r="H3435" i="5"/>
  <c r="I3435" i="5"/>
  <c r="B971" i="5"/>
  <c r="L971" i="5" s="1"/>
  <c r="F971" i="5"/>
  <c r="G971" i="5"/>
  <c r="H971" i="5"/>
  <c r="I971" i="5"/>
  <c r="B319" i="5"/>
  <c r="C319" i="5" s="1"/>
  <c r="F319" i="5"/>
  <c r="G319" i="5"/>
  <c r="H319" i="5"/>
  <c r="I319" i="5"/>
  <c r="B248" i="5"/>
  <c r="C248" i="5" s="1"/>
  <c r="E248" i="5" s="1"/>
  <c r="F248" i="5"/>
  <c r="G248" i="5"/>
  <c r="H248" i="5"/>
  <c r="I248" i="5"/>
  <c r="B2784" i="5"/>
  <c r="C2784" i="5" s="1"/>
  <c r="F2784" i="5"/>
  <c r="G2784" i="5"/>
  <c r="H2784" i="5"/>
  <c r="I2784" i="5"/>
  <c r="B3720" i="5"/>
  <c r="C3720" i="5" s="1"/>
  <c r="F3720" i="5"/>
  <c r="G3720" i="5"/>
  <c r="H3720" i="5"/>
  <c r="I3720" i="5"/>
  <c r="B3927" i="5"/>
  <c r="C3927" i="5" s="1"/>
  <c r="F3927" i="5"/>
  <c r="G3927" i="5"/>
  <c r="H3927" i="5"/>
  <c r="I3927" i="5"/>
  <c r="B1054" i="5"/>
  <c r="C1054" i="5" s="1"/>
  <c r="F1054" i="5"/>
  <c r="G1054" i="5"/>
  <c r="H1054" i="5"/>
  <c r="I1054" i="5"/>
  <c r="B165" i="5"/>
  <c r="L165" i="5" s="1"/>
  <c r="F165" i="5"/>
  <c r="G165" i="5"/>
  <c r="H165" i="5"/>
  <c r="I165" i="5"/>
  <c r="B3808" i="5"/>
  <c r="L3808" i="5" s="1"/>
  <c r="F3808" i="5"/>
  <c r="G3808" i="5"/>
  <c r="H3808" i="5"/>
  <c r="I3808" i="5"/>
  <c r="B1051" i="5"/>
  <c r="C1051" i="5" s="1"/>
  <c r="F1051" i="5"/>
  <c r="G1051" i="5"/>
  <c r="H1051" i="5"/>
  <c r="I1051" i="5"/>
  <c r="B1778" i="5"/>
  <c r="C1778" i="5" s="1"/>
  <c r="E1778" i="5" s="1"/>
  <c r="F1778" i="5"/>
  <c r="G1778" i="5"/>
  <c r="H1778" i="5"/>
  <c r="I1778" i="5"/>
  <c r="B458" i="5"/>
  <c r="C458" i="5" s="1"/>
  <c r="F458" i="5"/>
  <c r="G458" i="5"/>
  <c r="H458" i="5"/>
  <c r="I458" i="5"/>
  <c r="B2947" i="5"/>
  <c r="C2947" i="5" s="1"/>
  <c r="F2947" i="5"/>
  <c r="G2947" i="5"/>
  <c r="H2947" i="5"/>
  <c r="I2947" i="5"/>
  <c r="B4569" i="5"/>
  <c r="C4569" i="5" s="1"/>
  <c r="F4569" i="5"/>
  <c r="G4569" i="5"/>
  <c r="H4569" i="5"/>
  <c r="I4569" i="5"/>
  <c r="B882" i="5"/>
  <c r="C882" i="5" s="1"/>
  <c r="F882" i="5"/>
  <c r="G882" i="5"/>
  <c r="H882" i="5"/>
  <c r="I882" i="5"/>
  <c r="B1777" i="5"/>
  <c r="L1777" i="5" s="1"/>
  <c r="F1777" i="5"/>
  <c r="G1777" i="5"/>
  <c r="H1777" i="5"/>
  <c r="I1777" i="5"/>
  <c r="B3394" i="5"/>
  <c r="L3394" i="5" s="1"/>
  <c r="F3394" i="5"/>
  <c r="G3394" i="5"/>
  <c r="H3394" i="5"/>
  <c r="I3394" i="5"/>
  <c r="B265" i="5"/>
  <c r="C265" i="5" s="1"/>
  <c r="F265" i="5"/>
  <c r="G265" i="5"/>
  <c r="H265" i="5"/>
  <c r="I265" i="5"/>
  <c r="B2209" i="5"/>
  <c r="L2209" i="5" s="1"/>
  <c r="F2209" i="5"/>
  <c r="G2209" i="5"/>
  <c r="H2209" i="5"/>
  <c r="I2209" i="5"/>
  <c r="B2483" i="5"/>
  <c r="C2483" i="5" s="1"/>
  <c r="F2483" i="5"/>
  <c r="G2483" i="5"/>
  <c r="H2483" i="5"/>
  <c r="I2483" i="5"/>
  <c r="B226" i="5"/>
  <c r="C226" i="5" s="1"/>
  <c r="F226" i="5"/>
  <c r="G226" i="5"/>
  <c r="H226" i="5"/>
  <c r="I226" i="5"/>
  <c r="B4302" i="5"/>
  <c r="C4302" i="5" s="1"/>
  <c r="F4302" i="5"/>
  <c r="G4302" i="5"/>
  <c r="H4302" i="5"/>
  <c r="I4302" i="5"/>
  <c r="B136" i="5"/>
  <c r="C136" i="5" s="1"/>
  <c r="F136" i="5"/>
  <c r="G136" i="5"/>
  <c r="H136" i="5"/>
  <c r="I136" i="5"/>
  <c r="B4060" i="5"/>
  <c r="L4060" i="5" s="1"/>
  <c r="F4060" i="5"/>
  <c r="G4060" i="5"/>
  <c r="H4060" i="5"/>
  <c r="I4060" i="5"/>
  <c r="B2651" i="5"/>
  <c r="L2651" i="5" s="1"/>
  <c r="F2651" i="5"/>
  <c r="G2651" i="5"/>
  <c r="H2651" i="5"/>
  <c r="I2651" i="5"/>
  <c r="B3534" i="5"/>
  <c r="C3534" i="5" s="1"/>
  <c r="F3534" i="5"/>
  <c r="G3534" i="5"/>
  <c r="H3534" i="5"/>
  <c r="I3534" i="5"/>
  <c r="B3155" i="5"/>
  <c r="C3155" i="5" s="1"/>
  <c r="E3155" i="5" s="1"/>
  <c r="F3155" i="5"/>
  <c r="G3155" i="5"/>
  <c r="H3155" i="5"/>
  <c r="I3155" i="5"/>
  <c r="B2394" i="5"/>
  <c r="C2394" i="5" s="1"/>
  <c r="F2394" i="5"/>
  <c r="G2394" i="5"/>
  <c r="H2394" i="5"/>
  <c r="I2394" i="5"/>
  <c r="B1312" i="5"/>
  <c r="C1312" i="5" s="1"/>
  <c r="F1312" i="5"/>
  <c r="G1312" i="5"/>
  <c r="H1312" i="5"/>
  <c r="I1312" i="5"/>
  <c r="B2765" i="5"/>
  <c r="C2765" i="5" s="1"/>
  <c r="F2765" i="5"/>
  <c r="G2765" i="5"/>
  <c r="H2765" i="5"/>
  <c r="I2765" i="5"/>
  <c r="B4356" i="5"/>
  <c r="C4356" i="5" s="1"/>
  <c r="F4356" i="5"/>
  <c r="G4356" i="5"/>
  <c r="H4356" i="5"/>
  <c r="I4356" i="5"/>
  <c r="B4847" i="5"/>
  <c r="L4847" i="5" s="1"/>
  <c r="F4847" i="5"/>
  <c r="G4847" i="5"/>
  <c r="H4847" i="5"/>
  <c r="I4847" i="5"/>
  <c r="B1735" i="5"/>
  <c r="L1735" i="5" s="1"/>
  <c r="F1735" i="5"/>
  <c r="G1735" i="5"/>
  <c r="H1735" i="5"/>
  <c r="I1735" i="5"/>
  <c r="B1762" i="5"/>
  <c r="C1762" i="5" s="1"/>
  <c r="F1762" i="5"/>
  <c r="G1762" i="5"/>
  <c r="H1762" i="5"/>
  <c r="I1762" i="5"/>
  <c r="B4671" i="5"/>
  <c r="L4671" i="5" s="1"/>
  <c r="F4671" i="5"/>
  <c r="G4671" i="5"/>
  <c r="H4671" i="5"/>
  <c r="I4671" i="5"/>
  <c r="B2279" i="5"/>
  <c r="C2279" i="5" s="1"/>
  <c r="F2279" i="5"/>
  <c r="G2279" i="5"/>
  <c r="H2279" i="5"/>
  <c r="I2279" i="5"/>
  <c r="B1079" i="5"/>
  <c r="C1079" i="5" s="1"/>
  <c r="F1079" i="5"/>
  <c r="G1079" i="5"/>
  <c r="H1079" i="5"/>
  <c r="I1079" i="5"/>
  <c r="B4231" i="5"/>
  <c r="C4231" i="5" s="1"/>
  <c r="F4231" i="5"/>
  <c r="G4231" i="5"/>
  <c r="H4231" i="5"/>
  <c r="I4231" i="5"/>
  <c r="B468" i="5"/>
  <c r="C468" i="5" s="1"/>
  <c r="F468" i="5"/>
  <c r="G468" i="5"/>
  <c r="H468" i="5"/>
  <c r="I468" i="5"/>
  <c r="B4800" i="5"/>
  <c r="L4800" i="5" s="1"/>
  <c r="F4800" i="5"/>
  <c r="G4800" i="5"/>
  <c r="H4800" i="5"/>
  <c r="I4800" i="5"/>
  <c r="B2891" i="5"/>
  <c r="L2891" i="5" s="1"/>
  <c r="F2891" i="5"/>
  <c r="G2891" i="5"/>
  <c r="H2891" i="5"/>
  <c r="I2891" i="5"/>
  <c r="B3470" i="5"/>
  <c r="C3470" i="5" s="1"/>
  <c r="F3470" i="5"/>
  <c r="G3470" i="5"/>
  <c r="H3470" i="5"/>
  <c r="I3470" i="5"/>
  <c r="B793" i="5"/>
  <c r="C793" i="5" s="1"/>
  <c r="E793" i="5" s="1"/>
  <c r="F793" i="5"/>
  <c r="G793" i="5"/>
  <c r="H793" i="5"/>
  <c r="I793" i="5"/>
  <c r="B3755" i="5"/>
  <c r="C3755" i="5" s="1"/>
  <c r="F3755" i="5"/>
  <c r="G3755" i="5"/>
  <c r="H3755" i="5"/>
  <c r="I3755" i="5"/>
  <c r="B3526" i="5"/>
  <c r="L3526" i="5" s="1"/>
  <c r="F3526" i="5"/>
  <c r="G3526" i="5"/>
  <c r="H3526" i="5"/>
  <c r="I3526" i="5"/>
  <c r="B3253" i="5"/>
  <c r="C3253" i="5" s="1"/>
  <c r="F3253" i="5"/>
  <c r="G3253" i="5"/>
  <c r="H3253" i="5"/>
  <c r="I3253" i="5"/>
  <c r="B3389" i="5"/>
  <c r="C3389" i="5" s="1"/>
  <c r="D3389" i="5" s="1"/>
  <c r="F3389" i="5"/>
  <c r="G3389" i="5"/>
  <c r="H3389" i="5"/>
  <c r="I3389" i="5"/>
  <c r="B624" i="5"/>
  <c r="L624" i="5" s="1"/>
  <c r="F624" i="5"/>
  <c r="G624" i="5"/>
  <c r="H624" i="5"/>
  <c r="I624" i="5"/>
  <c r="B2374" i="5"/>
  <c r="L2374" i="5" s="1"/>
  <c r="F2374" i="5"/>
  <c r="G2374" i="5"/>
  <c r="H2374" i="5"/>
  <c r="I2374" i="5"/>
  <c r="B1636" i="5"/>
  <c r="C1636" i="5" s="1"/>
  <c r="F1636" i="5"/>
  <c r="G1636" i="5"/>
  <c r="H1636" i="5"/>
  <c r="I1636" i="5"/>
  <c r="B1810" i="5"/>
  <c r="L1810" i="5" s="1"/>
  <c r="F1810" i="5"/>
  <c r="G1810" i="5"/>
  <c r="H1810" i="5"/>
  <c r="I1810" i="5"/>
  <c r="B2501" i="5"/>
  <c r="C2501" i="5" s="1"/>
  <c r="F2501" i="5"/>
  <c r="G2501" i="5"/>
  <c r="H2501" i="5"/>
  <c r="I2501" i="5"/>
  <c r="B1713" i="5"/>
  <c r="C1713" i="5" s="1"/>
  <c r="F1713" i="5"/>
  <c r="G1713" i="5"/>
  <c r="H1713" i="5"/>
  <c r="I1713" i="5"/>
  <c r="B2935" i="5"/>
  <c r="C2935" i="5" s="1"/>
  <c r="F2935" i="5"/>
  <c r="G2935" i="5"/>
  <c r="H2935" i="5"/>
  <c r="I2935" i="5"/>
  <c r="B4143" i="5"/>
  <c r="C4143" i="5" s="1"/>
  <c r="F4143" i="5"/>
  <c r="G4143" i="5"/>
  <c r="H4143" i="5"/>
  <c r="I4143" i="5"/>
  <c r="B4756" i="5"/>
  <c r="L4756" i="5" s="1"/>
  <c r="F4756" i="5"/>
  <c r="G4756" i="5"/>
  <c r="H4756" i="5"/>
  <c r="I4756" i="5"/>
  <c r="B4200" i="5"/>
  <c r="L4200" i="5" s="1"/>
  <c r="F4200" i="5"/>
  <c r="G4200" i="5"/>
  <c r="H4200" i="5"/>
  <c r="I4200" i="5"/>
  <c r="B2751" i="5"/>
  <c r="C2751" i="5" s="1"/>
  <c r="F2751" i="5"/>
  <c r="G2751" i="5"/>
  <c r="H2751" i="5"/>
  <c r="I2751" i="5"/>
  <c r="B1192" i="5"/>
  <c r="C1192" i="5" s="1"/>
  <c r="F1192" i="5"/>
  <c r="G1192" i="5"/>
  <c r="H1192" i="5"/>
  <c r="I1192" i="5"/>
  <c r="B3203" i="5"/>
  <c r="C3203" i="5" s="1"/>
  <c r="F3203" i="5"/>
  <c r="G3203" i="5"/>
  <c r="H3203" i="5"/>
  <c r="I3203" i="5"/>
  <c r="B4089" i="5"/>
  <c r="C4089" i="5" s="1"/>
  <c r="F4089" i="5"/>
  <c r="G4089" i="5"/>
  <c r="H4089" i="5"/>
  <c r="I4089" i="5"/>
  <c r="B4090" i="5"/>
  <c r="C4090" i="5" s="1"/>
  <c r="F4090" i="5"/>
  <c r="G4090" i="5"/>
  <c r="H4090" i="5"/>
  <c r="I4090" i="5"/>
  <c r="B2386" i="5"/>
  <c r="C2386" i="5" s="1"/>
  <c r="F2386" i="5"/>
  <c r="G2386" i="5"/>
  <c r="H2386" i="5"/>
  <c r="I2386" i="5"/>
  <c r="B1193" i="5"/>
  <c r="L1193" i="5" s="1"/>
  <c r="F1193" i="5"/>
  <c r="G1193" i="5"/>
  <c r="H1193" i="5"/>
  <c r="I1193" i="5"/>
  <c r="B614" i="5"/>
  <c r="L614" i="5" s="1"/>
  <c r="F614" i="5"/>
  <c r="G614" i="5"/>
  <c r="H614" i="5"/>
  <c r="I614" i="5"/>
  <c r="B1545" i="5"/>
  <c r="C1545" i="5" s="1"/>
  <c r="F1545" i="5"/>
  <c r="G1545" i="5"/>
  <c r="H1545" i="5"/>
  <c r="I1545" i="5"/>
  <c r="B2859" i="5"/>
  <c r="C2859" i="5" s="1"/>
  <c r="F2859" i="5"/>
  <c r="G2859" i="5"/>
  <c r="H2859" i="5"/>
  <c r="I2859" i="5"/>
  <c r="B4772" i="5"/>
  <c r="C4772" i="5" s="1"/>
  <c r="F4772" i="5"/>
  <c r="G4772" i="5"/>
  <c r="H4772" i="5"/>
  <c r="I4772" i="5"/>
  <c r="B1117" i="5"/>
  <c r="C1117" i="5" s="1"/>
  <c r="F1117" i="5"/>
  <c r="G1117" i="5"/>
  <c r="H1117" i="5"/>
  <c r="I1117" i="5"/>
  <c r="B3219" i="5"/>
  <c r="C3219" i="5" s="1"/>
  <c r="F3219" i="5"/>
  <c r="G3219" i="5"/>
  <c r="H3219" i="5"/>
  <c r="I3219" i="5"/>
  <c r="B637" i="5"/>
  <c r="C637" i="5" s="1"/>
  <c r="F637" i="5"/>
  <c r="G637" i="5"/>
  <c r="H637" i="5"/>
  <c r="I637" i="5"/>
  <c r="B1940" i="5"/>
  <c r="L1940" i="5" s="1"/>
  <c r="F1940" i="5"/>
  <c r="G1940" i="5"/>
  <c r="H1940" i="5"/>
  <c r="I1940" i="5"/>
  <c r="B2853" i="5"/>
  <c r="L2853" i="5" s="1"/>
  <c r="F2853" i="5"/>
  <c r="G2853" i="5"/>
  <c r="H2853" i="5"/>
  <c r="I2853" i="5"/>
  <c r="B2542" i="5"/>
  <c r="C2542" i="5" s="1"/>
  <c r="F2542" i="5"/>
  <c r="G2542" i="5"/>
  <c r="H2542" i="5"/>
  <c r="I2542" i="5"/>
  <c r="B112" i="5"/>
  <c r="L112" i="5" s="1"/>
  <c r="F112" i="5"/>
  <c r="G112" i="5"/>
  <c r="H112" i="5"/>
  <c r="I112" i="5"/>
  <c r="B3204" i="5"/>
  <c r="C3204" i="5" s="1"/>
  <c r="F3204" i="5"/>
  <c r="G3204" i="5"/>
  <c r="H3204" i="5"/>
  <c r="I3204" i="5"/>
  <c r="B530" i="5"/>
  <c r="C530" i="5" s="1"/>
  <c r="F530" i="5"/>
  <c r="G530" i="5"/>
  <c r="H530" i="5"/>
  <c r="I530" i="5"/>
  <c r="B778" i="5"/>
  <c r="C778" i="5" s="1"/>
  <c r="F778" i="5"/>
  <c r="G778" i="5"/>
  <c r="H778" i="5"/>
  <c r="I778" i="5"/>
  <c r="B1354" i="5"/>
  <c r="C1354" i="5" s="1"/>
  <c r="F1354" i="5"/>
  <c r="G1354" i="5"/>
  <c r="H1354" i="5"/>
  <c r="I1354" i="5"/>
  <c r="B3953" i="5"/>
  <c r="L3953" i="5" s="1"/>
  <c r="F3953" i="5"/>
  <c r="G3953" i="5"/>
  <c r="H3953" i="5"/>
  <c r="I3953" i="5"/>
  <c r="B107" i="5"/>
  <c r="L107" i="5" s="1"/>
  <c r="F107" i="5"/>
  <c r="G107" i="5"/>
  <c r="H107" i="5"/>
  <c r="I107" i="5"/>
  <c r="B2674" i="5"/>
  <c r="C2674" i="5" s="1"/>
  <c r="F2674" i="5"/>
  <c r="G2674" i="5"/>
  <c r="H2674" i="5"/>
  <c r="I2674" i="5"/>
  <c r="B14" i="5"/>
  <c r="C14" i="5" s="1"/>
  <c r="F14" i="5"/>
  <c r="G14" i="5"/>
  <c r="H14" i="5"/>
  <c r="I14" i="5"/>
  <c r="B367" i="5"/>
  <c r="C367" i="5" s="1"/>
  <c r="F367" i="5"/>
  <c r="G367" i="5"/>
  <c r="H367" i="5"/>
  <c r="I367" i="5"/>
  <c r="B4880" i="5"/>
  <c r="C4880" i="5" s="1"/>
  <c r="F4880" i="5"/>
  <c r="G4880" i="5"/>
  <c r="H4880" i="5"/>
  <c r="I4880" i="5"/>
  <c r="B4066" i="5"/>
  <c r="C4066" i="5" s="1"/>
  <c r="F4066" i="5"/>
  <c r="G4066" i="5"/>
  <c r="H4066" i="5"/>
  <c r="I4066" i="5"/>
  <c r="B4975" i="5"/>
  <c r="C4975" i="5" s="1"/>
  <c r="F4975" i="5"/>
  <c r="G4975" i="5"/>
  <c r="H4975" i="5"/>
  <c r="I4975" i="5"/>
  <c r="B1355" i="5"/>
  <c r="L1355" i="5" s="1"/>
  <c r="F1355" i="5"/>
  <c r="G1355" i="5"/>
  <c r="H1355" i="5"/>
  <c r="I1355" i="5"/>
  <c r="B376" i="5"/>
  <c r="L376" i="5" s="1"/>
  <c r="F376" i="5"/>
  <c r="G376" i="5"/>
  <c r="H376" i="5"/>
  <c r="I376" i="5"/>
  <c r="B1885" i="5"/>
  <c r="C1885" i="5" s="1"/>
  <c r="F1885" i="5"/>
  <c r="G1885" i="5"/>
  <c r="H1885" i="5"/>
  <c r="I1885" i="5"/>
  <c r="B3645" i="5"/>
  <c r="C3645" i="5" s="1"/>
  <c r="F3645" i="5"/>
  <c r="G3645" i="5"/>
  <c r="H3645" i="5"/>
  <c r="I3645" i="5"/>
  <c r="B1745" i="5"/>
  <c r="C1745" i="5" s="1"/>
  <c r="F1745" i="5"/>
  <c r="G1745" i="5"/>
  <c r="H1745" i="5"/>
  <c r="I1745" i="5"/>
  <c r="B3809" i="5"/>
  <c r="C3809" i="5" s="1"/>
  <c r="F3809" i="5"/>
  <c r="G3809" i="5"/>
  <c r="H3809" i="5"/>
  <c r="I3809" i="5"/>
  <c r="B1021" i="5"/>
  <c r="C1021" i="5" s="1"/>
  <c r="F1021" i="5"/>
  <c r="G1021" i="5"/>
  <c r="H1021" i="5"/>
  <c r="I1021" i="5"/>
  <c r="B68" i="5"/>
  <c r="C68" i="5" s="1"/>
  <c r="F68" i="5"/>
  <c r="G68" i="5"/>
  <c r="H68" i="5"/>
  <c r="I68" i="5"/>
  <c r="B3471" i="5"/>
  <c r="L3471" i="5" s="1"/>
  <c r="F3471" i="5"/>
  <c r="G3471" i="5"/>
  <c r="H3471" i="5"/>
  <c r="I3471" i="5"/>
  <c r="B2833" i="5"/>
  <c r="L2833" i="5" s="1"/>
  <c r="F2833" i="5"/>
  <c r="G2833" i="5"/>
  <c r="H2833" i="5"/>
  <c r="I2833" i="5"/>
  <c r="B4433" i="5"/>
  <c r="C4433" i="5" s="1"/>
  <c r="F4433" i="5"/>
  <c r="G4433" i="5"/>
  <c r="H4433" i="5"/>
  <c r="I4433" i="5"/>
  <c r="B274" i="5"/>
  <c r="C274" i="5" s="1"/>
  <c r="F274" i="5"/>
  <c r="G274" i="5"/>
  <c r="H274" i="5"/>
  <c r="I274" i="5"/>
  <c r="B93" i="5"/>
  <c r="C93" i="5" s="1"/>
  <c r="F93" i="5"/>
  <c r="G93" i="5"/>
  <c r="H93" i="5"/>
  <c r="I93" i="5"/>
  <c r="B541" i="5"/>
  <c r="C541" i="5" s="1"/>
  <c r="F541" i="5"/>
  <c r="G541" i="5"/>
  <c r="H541" i="5"/>
  <c r="I541" i="5"/>
  <c r="B3222" i="5"/>
  <c r="C3222" i="5" s="1"/>
  <c r="F3222" i="5"/>
  <c r="G3222" i="5"/>
  <c r="H3222" i="5"/>
  <c r="I3222" i="5"/>
  <c r="B972" i="5"/>
  <c r="L972" i="5" s="1"/>
  <c r="F972" i="5"/>
  <c r="G972" i="5"/>
  <c r="H972" i="5"/>
  <c r="I972" i="5"/>
  <c r="B4875" i="5"/>
  <c r="L4875" i="5" s="1"/>
  <c r="F4875" i="5"/>
  <c r="G4875" i="5"/>
  <c r="H4875" i="5"/>
  <c r="I4875" i="5"/>
  <c r="B925" i="5"/>
  <c r="L925" i="5" s="1"/>
  <c r="F925" i="5"/>
  <c r="G925" i="5"/>
  <c r="H925" i="5"/>
  <c r="I925" i="5"/>
  <c r="B4254" i="5"/>
  <c r="C4254" i="5" s="1"/>
  <c r="F4254" i="5"/>
  <c r="G4254" i="5"/>
  <c r="H4254" i="5"/>
  <c r="I4254" i="5"/>
  <c r="B4044" i="5"/>
  <c r="C4044" i="5" s="1"/>
  <c r="F4044" i="5"/>
  <c r="G4044" i="5"/>
  <c r="H4044" i="5"/>
  <c r="I4044" i="5"/>
  <c r="B3382" i="5"/>
  <c r="C3382" i="5" s="1"/>
  <c r="F3382" i="5"/>
  <c r="G3382" i="5"/>
  <c r="H3382" i="5"/>
  <c r="I3382" i="5"/>
  <c r="B1250" i="5"/>
  <c r="C1250" i="5" s="1"/>
  <c r="F1250" i="5"/>
  <c r="G1250" i="5"/>
  <c r="H1250" i="5"/>
  <c r="I1250" i="5"/>
  <c r="B910" i="5"/>
  <c r="C910" i="5" s="1"/>
  <c r="F910" i="5"/>
  <c r="G910" i="5"/>
  <c r="H910" i="5"/>
  <c r="I910" i="5"/>
  <c r="B3179" i="5"/>
  <c r="C3179" i="5" s="1"/>
  <c r="F3179" i="5"/>
  <c r="G3179" i="5"/>
  <c r="H3179" i="5"/>
  <c r="I3179" i="5"/>
  <c r="B4099" i="5"/>
  <c r="L4099" i="5" s="1"/>
  <c r="F4099" i="5"/>
  <c r="G4099" i="5"/>
  <c r="H4099" i="5"/>
  <c r="I4099" i="5"/>
  <c r="B3112" i="5"/>
  <c r="L3112" i="5" s="1"/>
  <c r="F3112" i="5"/>
  <c r="G3112" i="5"/>
  <c r="H3112" i="5"/>
  <c r="I3112" i="5"/>
  <c r="B3569" i="5"/>
  <c r="C3569" i="5" s="1"/>
  <c r="F3569" i="5"/>
  <c r="G3569" i="5"/>
  <c r="H3569" i="5"/>
  <c r="I3569" i="5"/>
  <c r="B3443" i="5"/>
  <c r="C3443" i="5" s="1"/>
  <c r="F3443" i="5"/>
  <c r="G3443" i="5"/>
  <c r="H3443" i="5"/>
  <c r="I3443" i="5"/>
  <c r="B480" i="5"/>
  <c r="C480" i="5" s="1"/>
  <c r="F480" i="5"/>
  <c r="G480" i="5"/>
  <c r="H480" i="5"/>
  <c r="I480" i="5"/>
  <c r="B2912" i="5"/>
  <c r="C2912" i="5" s="1"/>
  <c r="F2912" i="5"/>
  <c r="G2912" i="5"/>
  <c r="H2912" i="5"/>
  <c r="I2912" i="5"/>
  <c r="B151" i="5"/>
  <c r="C151" i="5" s="1"/>
  <c r="F151" i="5"/>
  <c r="G151" i="5"/>
  <c r="H151" i="5"/>
  <c r="I151" i="5"/>
  <c r="B3030" i="5"/>
  <c r="L3030" i="5" s="1"/>
  <c r="F3030" i="5"/>
  <c r="G3030" i="5"/>
  <c r="H3030" i="5"/>
  <c r="I3030" i="5"/>
  <c r="B4265" i="5"/>
  <c r="L4265" i="5" s="1"/>
  <c r="F4265" i="5"/>
  <c r="G4265" i="5"/>
  <c r="H4265" i="5"/>
  <c r="I4265" i="5"/>
  <c r="B2614" i="5"/>
  <c r="L2614" i="5" s="1"/>
  <c r="F2614" i="5"/>
  <c r="G2614" i="5"/>
  <c r="H2614" i="5"/>
  <c r="I2614" i="5"/>
  <c r="B1313" i="5"/>
  <c r="C1313" i="5" s="1"/>
  <c r="F1313" i="5"/>
  <c r="G1313" i="5"/>
  <c r="H1313" i="5"/>
  <c r="I1313" i="5"/>
  <c r="B442" i="5"/>
  <c r="C442" i="5" s="1"/>
  <c r="F442" i="5"/>
  <c r="G442" i="5"/>
  <c r="H442" i="5"/>
  <c r="I442" i="5"/>
  <c r="B4396" i="5"/>
  <c r="C4396" i="5" s="1"/>
  <c r="F4396" i="5"/>
  <c r="G4396" i="5"/>
  <c r="H4396" i="5"/>
  <c r="I4396" i="5"/>
  <c r="B3646" i="5"/>
  <c r="C3646" i="5" s="1"/>
  <c r="F3646" i="5"/>
  <c r="G3646" i="5"/>
  <c r="H3646" i="5"/>
  <c r="I3646" i="5"/>
  <c r="B3163" i="5"/>
  <c r="C3163" i="5" s="1"/>
  <c r="F3163" i="5"/>
  <c r="G3163" i="5"/>
  <c r="H3163" i="5"/>
  <c r="I3163" i="5"/>
  <c r="B2182" i="5"/>
  <c r="C2182" i="5" s="1"/>
  <c r="F2182" i="5"/>
  <c r="G2182" i="5"/>
  <c r="H2182" i="5"/>
  <c r="I2182" i="5"/>
  <c r="B857" i="5"/>
  <c r="L857" i="5" s="1"/>
  <c r="F857" i="5"/>
  <c r="G857" i="5"/>
  <c r="H857" i="5"/>
  <c r="I857" i="5"/>
  <c r="B1279" i="5"/>
  <c r="L1279" i="5" s="1"/>
  <c r="F1279" i="5"/>
  <c r="G1279" i="5"/>
  <c r="H1279" i="5"/>
  <c r="I1279" i="5"/>
  <c r="B2526" i="5"/>
  <c r="C2526" i="5" s="1"/>
  <c r="F2526" i="5"/>
  <c r="G2526" i="5"/>
  <c r="H2526" i="5"/>
  <c r="I2526" i="5"/>
  <c r="B3691" i="5"/>
  <c r="C3691" i="5" s="1"/>
  <c r="F3691" i="5"/>
  <c r="G3691" i="5"/>
  <c r="H3691" i="5"/>
  <c r="I3691" i="5"/>
  <c r="B242" i="5"/>
  <c r="C242" i="5" s="1"/>
  <c r="F242" i="5"/>
  <c r="G242" i="5"/>
  <c r="H242" i="5"/>
  <c r="I242" i="5"/>
  <c r="B4392" i="5"/>
  <c r="C4392" i="5" s="1"/>
  <c r="F4392" i="5"/>
  <c r="G4392" i="5"/>
  <c r="H4392" i="5"/>
  <c r="I4392" i="5"/>
  <c r="B2618" i="5"/>
  <c r="C2618" i="5" s="1"/>
  <c r="F2618" i="5"/>
  <c r="G2618" i="5"/>
  <c r="H2618" i="5"/>
  <c r="I2618" i="5"/>
  <c r="B3529" i="5"/>
  <c r="L3529" i="5" s="1"/>
  <c r="F3529" i="5"/>
  <c r="G3529" i="5"/>
  <c r="H3529" i="5"/>
  <c r="I3529" i="5"/>
  <c r="B424" i="5"/>
  <c r="L424" i="5" s="1"/>
  <c r="F424" i="5"/>
  <c r="G424" i="5"/>
  <c r="H424" i="5"/>
  <c r="I424" i="5"/>
  <c r="B3059" i="5"/>
  <c r="L3059" i="5" s="1"/>
  <c r="F3059" i="5"/>
  <c r="G3059" i="5"/>
  <c r="H3059" i="5"/>
  <c r="I3059" i="5"/>
  <c r="B4712" i="5"/>
  <c r="L4712" i="5" s="1"/>
  <c r="F4712" i="5"/>
  <c r="G4712" i="5"/>
  <c r="H4712" i="5"/>
  <c r="I4712" i="5"/>
  <c r="B4434" i="5"/>
  <c r="C4434" i="5" s="1"/>
  <c r="E4434" i="5" s="1"/>
  <c r="F4434" i="5"/>
  <c r="G4434" i="5"/>
  <c r="H4434" i="5"/>
  <c r="I4434" i="5"/>
  <c r="B1879" i="5"/>
  <c r="C1879" i="5" s="1"/>
  <c r="F1879" i="5"/>
  <c r="G1879" i="5"/>
  <c r="H1879" i="5"/>
  <c r="I1879" i="5"/>
  <c r="B4287" i="5"/>
  <c r="C4287" i="5" s="1"/>
  <c r="F4287" i="5"/>
  <c r="G4287" i="5"/>
  <c r="H4287" i="5"/>
  <c r="I4287" i="5"/>
  <c r="B2410" i="5"/>
  <c r="C2410" i="5" s="1"/>
  <c r="F2410" i="5"/>
  <c r="G2410" i="5"/>
  <c r="H2410" i="5"/>
  <c r="I2410" i="5"/>
  <c r="B2060" i="5"/>
  <c r="C2060" i="5" s="1"/>
  <c r="F2060" i="5"/>
  <c r="G2060" i="5"/>
  <c r="H2060" i="5"/>
  <c r="I2060" i="5"/>
  <c r="B128" i="5"/>
  <c r="L128" i="5" s="1"/>
  <c r="F128" i="5"/>
  <c r="G128" i="5"/>
  <c r="H128" i="5"/>
  <c r="I128" i="5"/>
  <c r="B4837" i="5"/>
  <c r="L4837" i="5" s="1"/>
  <c r="F4837" i="5"/>
  <c r="G4837" i="5"/>
  <c r="H4837" i="5"/>
  <c r="I4837" i="5"/>
  <c r="B3194" i="5"/>
  <c r="C3194" i="5" s="1"/>
  <c r="F3194" i="5"/>
  <c r="G3194" i="5"/>
  <c r="H3194" i="5"/>
  <c r="I3194" i="5"/>
  <c r="B644" i="5"/>
  <c r="L644" i="5" s="1"/>
  <c r="F644" i="5"/>
  <c r="G644" i="5"/>
  <c r="H644" i="5"/>
  <c r="I644" i="5"/>
  <c r="B4918" i="5"/>
  <c r="C4918" i="5" s="1"/>
  <c r="F4918" i="5"/>
  <c r="G4918" i="5"/>
  <c r="H4918" i="5"/>
  <c r="I4918" i="5"/>
  <c r="B1287" i="5"/>
  <c r="C1287" i="5" s="1"/>
  <c r="F1287" i="5"/>
  <c r="G1287" i="5"/>
  <c r="H1287" i="5"/>
  <c r="I1287" i="5"/>
  <c r="B4026" i="5"/>
  <c r="C4026" i="5" s="1"/>
  <c r="F4026" i="5"/>
  <c r="G4026" i="5"/>
  <c r="H4026" i="5"/>
  <c r="I4026" i="5"/>
  <c r="B809" i="5"/>
  <c r="C809" i="5" s="1"/>
  <c r="F809" i="5"/>
  <c r="G809" i="5"/>
  <c r="H809" i="5"/>
  <c r="I809" i="5"/>
  <c r="B2806" i="5"/>
  <c r="L2806" i="5" s="1"/>
  <c r="F2806" i="5"/>
  <c r="G2806" i="5"/>
  <c r="H2806" i="5"/>
  <c r="I2806" i="5"/>
  <c r="B3771" i="5"/>
  <c r="L3771" i="5" s="1"/>
  <c r="F3771" i="5"/>
  <c r="G3771" i="5"/>
  <c r="H3771" i="5"/>
  <c r="I3771" i="5"/>
  <c r="B1480" i="5"/>
  <c r="C1480" i="5" s="1"/>
  <c r="F1480" i="5"/>
  <c r="G1480" i="5"/>
  <c r="H1480" i="5"/>
  <c r="I1480" i="5"/>
  <c r="B2473" i="5"/>
  <c r="L2473" i="5" s="1"/>
  <c r="F2473" i="5"/>
  <c r="G2473" i="5"/>
  <c r="H2473" i="5"/>
  <c r="I2473" i="5"/>
  <c r="B2877" i="5"/>
  <c r="C2877" i="5" s="1"/>
  <c r="F2877" i="5"/>
  <c r="G2877" i="5"/>
  <c r="H2877" i="5"/>
  <c r="I2877" i="5"/>
  <c r="B853" i="5"/>
  <c r="C853" i="5" s="1"/>
  <c r="F853" i="5"/>
  <c r="G853" i="5"/>
  <c r="H853" i="5"/>
  <c r="I853" i="5"/>
  <c r="B3292" i="5"/>
  <c r="C3292" i="5" s="1"/>
  <c r="F3292" i="5"/>
  <c r="G3292" i="5"/>
  <c r="H3292" i="5"/>
  <c r="I3292" i="5"/>
  <c r="B1060" i="5"/>
  <c r="C1060" i="5" s="1"/>
  <c r="F1060" i="5"/>
  <c r="G1060" i="5"/>
  <c r="H1060" i="5"/>
  <c r="I1060" i="5"/>
  <c r="B4045" i="5"/>
  <c r="L4045" i="5" s="1"/>
  <c r="F4045" i="5"/>
  <c r="G4045" i="5"/>
  <c r="H4045" i="5"/>
  <c r="I4045" i="5"/>
  <c r="B1004" i="5"/>
  <c r="L1004" i="5" s="1"/>
  <c r="F1004" i="5"/>
  <c r="G1004" i="5"/>
  <c r="H1004" i="5"/>
  <c r="I1004" i="5"/>
  <c r="B681" i="5"/>
  <c r="C681" i="5" s="1"/>
  <c r="F681" i="5"/>
  <c r="G681" i="5"/>
  <c r="H681" i="5"/>
  <c r="I681" i="5"/>
  <c r="B4459" i="5"/>
  <c r="C4459" i="5" s="1"/>
  <c r="E4459" i="5" s="1"/>
  <c r="F4459" i="5"/>
  <c r="G4459" i="5"/>
  <c r="H4459" i="5"/>
  <c r="I4459" i="5"/>
  <c r="B1022" i="5"/>
  <c r="C1022" i="5" s="1"/>
  <c r="F1022" i="5"/>
  <c r="G1022" i="5"/>
  <c r="H1022" i="5"/>
  <c r="I1022" i="5"/>
  <c r="B2731" i="5"/>
  <c r="C2731" i="5" s="1"/>
  <c r="F2731" i="5"/>
  <c r="G2731" i="5"/>
  <c r="H2731" i="5"/>
  <c r="I2731" i="5"/>
  <c r="B2760" i="5"/>
  <c r="C2760" i="5" s="1"/>
  <c r="F2760" i="5"/>
  <c r="G2760" i="5"/>
  <c r="H2760" i="5"/>
  <c r="I2760" i="5"/>
  <c r="B4503" i="5"/>
  <c r="C4503" i="5" s="1"/>
  <c r="F4503" i="5"/>
  <c r="G4503" i="5"/>
  <c r="H4503" i="5"/>
  <c r="I4503" i="5"/>
  <c r="B2474" i="5"/>
  <c r="L2474" i="5" s="1"/>
  <c r="F2474" i="5"/>
  <c r="G2474" i="5"/>
  <c r="H2474" i="5"/>
  <c r="I2474" i="5"/>
  <c r="B2319" i="5"/>
  <c r="L2319" i="5" s="1"/>
  <c r="F2319" i="5"/>
  <c r="G2319" i="5"/>
  <c r="H2319" i="5"/>
  <c r="I2319" i="5"/>
  <c r="B2323" i="5"/>
  <c r="C2323" i="5" s="1"/>
  <c r="F2323" i="5"/>
  <c r="G2323" i="5"/>
  <c r="H2323" i="5"/>
  <c r="I2323" i="5"/>
  <c r="B4309" i="5"/>
  <c r="L4309" i="5" s="1"/>
  <c r="F4309" i="5"/>
  <c r="G4309" i="5"/>
  <c r="H4309" i="5"/>
  <c r="I4309" i="5"/>
  <c r="B208" i="5"/>
  <c r="C208" i="5" s="1"/>
  <c r="F208" i="5"/>
  <c r="G208" i="5"/>
  <c r="H208" i="5"/>
  <c r="I208" i="5"/>
  <c r="B2854" i="5"/>
  <c r="C2854" i="5" s="1"/>
  <c r="F2854" i="5"/>
  <c r="G2854" i="5"/>
  <c r="H2854" i="5"/>
  <c r="I2854" i="5"/>
  <c r="B341" i="5"/>
  <c r="C341" i="5" s="1"/>
  <c r="F341" i="5"/>
  <c r="G341" i="5"/>
  <c r="H341" i="5"/>
  <c r="I341" i="5"/>
  <c r="B1960" i="5"/>
  <c r="C1960" i="5" s="1"/>
  <c r="F1960" i="5"/>
  <c r="G1960" i="5"/>
  <c r="H1960" i="5"/>
  <c r="I1960" i="5"/>
  <c r="B2324" i="5"/>
  <c r="L2324" i="5" s="1"/>
  <c r="F2324" i="5"/>
  <c r="G2324" i="5"/>
  <c r="H2324" i="5"/>
  <c r="I2324" i="5"/>
  <c r="B1583" i="5"/>
  <c r="L1583" i="5" s="1"/>
  <c r="F1583" i="5"/>
  <c r="G1583" i="5"/>
  <c r="H1583" i="5"/>
  <c r="I1583" i="5"/>
  <c r="B886" i="5"/>
  <c r="C886" i="5" s="1"/>
  <c r="F886" i="5"/>
  <c r="G886" i="5"/>
  <c r="H886" i="5"/>
  <c r="I886" i="5"/>
  <c r="B1477" i="5"/>
  <c r="L1477" i="5" s="1"/>
  <c r="F1477" i="5"/>
  <c r="G1477" i="5"/>
  <c r="H1477" i="5"/>
  <c r="I1477" i="5"/>
  <c r="B2156" i="5"/>
  <c r="C2156" i="5" s="1"/>
  <c r="F2156" i="5"/>
  <c r="G2156" i="5"/>
  <c r="H2156" i="5"/>
  <c r="I2156" i="5"/>
  <c r="B2251" i="5"/>
  <c r="C2251" i="5" s="1"/>
  <c r="F2251" i="5"/>
  <c r="G2251" i="5"/>
  <c r="H2251" i="5"/>
  <c r="I2251" i="5"/>
  <c r="B3928" i="5"/>
  <c r="C3928" i="5" s="1"/>
  <c r="F3928" i="5"/>
  <c r="G3928" i="5"/>
  <c r="H3928" i="5"/>
  <c r="I3928" i="5"/>
  <c r="B4750" i="5"/>
  <c r="C4750" i="5" s="1"/>
  <c r="F4750" i="5"/>
  <c r="G4750" i="5"/>
  <c r="H4750" i="5"/>
  <c r="I4750" i="5"/>
  <c r="B3269" i="5"/>
  <c r="L3269" i="5" s="1"/>
  <c r="F3269" i="5"/>
  <c r="G3269" i="5"/>
  <c r="H3269" i="5"/>
  <c r="I3269" i="5"/>
  <c r="B1061" i="5"/>
  <c r="L1061" i="5" s="1"/>
  <c r="F1061" i="5"/>
  <c r="G1061" i="5"/>
  <c r="H1061" i="5"/>
  <c r="I1061" i="5"/>
  <c r="B1506" i="5"/>
  <c r="C1506" i="5" s="1"/>
  <c r="F1506" i="5"/>
  <c r="G1506" i="5"/>
  <c r="H1506" i="5"/>
  <c r="I1506" i="5"/>
  <c r="B3613" i="5"/>
  <c r="L3613" i="5" s="1"/>
  <c r="F3613" i="5"/>
  <c r="G3613" i="5"/>
  <c r="H3613" i="5"/>
  <c r="I3613" i="5"/>
  <c r="B3143" i="5"/>
  <c r="C3143" i="5" s="1"/>
  <c r="F3143" i="5"/>
  <c r="G3143" i="5"/>
  <c r="H3143" i="5"/>
  <c r="I3143" i="5"/>
  <c r="B3883" i="5"/>
  <c r="C3883" i="5" s="1"/>
  <c r="F3883" i="5"/>
  <c r="G3883" i="5"/>
  <c r="H3883" i="5"/>
  <c r="I3883" i="5"/>
  <c r="B3570" i="5"/>
  <c r="C3570" i="5" s="1"/>
  <c r="F3570" i="5"/>
  <c r="G3570" i="5"/>
  <c r="H3570" i="5"/>
  <c r="I3570" i="5"/>
  <c r="B4218" i="5"/>
  <c r="C4218" i="5" s="1"/>
  <c r="F4218" i="5"/>
  <c r="G4218" i="5"/>
  <c r="H4218" i="5"/>
  <c r="I4218" i="5"/>
  <c r="B4888" i="5"/>
  <c r="L4888" i="5" s="1"/>
  <c r="F4888" i="5"/>
  <c r="G4888" i="5"/>
  <c r="H4888" i="5"/>
  <c r="I4888" i="5"/>
  <c r="B3300" i="5"/>
  <c r="L3300" i="5" s="1"/>
  <c r="F3300" i="5"/>
  <c r="G3300" i="5"/>
  <c r="H3300" i="5"/>
  <c r="I3300" i="5"/>
  <c r="B3937" i="5"/>
  <c r="C3937" i="5" s="1"/>
  <c r="F3937" i="5"/>
  <c r="G3937" i="5"/>
  <c r="H3937" i="5"/>
  <c r="I3937" i="5"/>
  <c r="B583" i="5"/>
  <c r="L583" i="5" s="1"/>
  <c r="F583" i="5"/>
  <c r="G583" i="5"/>
  <c r="H583" i="5"/>
  <c r="I583" i="5"/>
  <c r="B515" i="5"/>
  <c r="C515" i="5" s="1"/>
  <c r="F515" i="5"/>
  <c r="G515" i="5"/>
  <c r="H515" i="5"/>
  <c r="I515" i="5"/>
  <c r="B4746" i="5"/>
  <c r="C4746" i="5" s="1"/>
  <c r="F4746" i="5"/>
  <c r="G4746" i="5"/>
  <c r="H4746" i="5"/>
  <c r="I4746" i="5"/>
  <c r="B2375" i="5"/>
  <c r="C2375" i="5" s="1"/>
  <c r="F2375" i="5"/>
  <c r="G2375" i="5"/>
  <c r="H2375" i="5"/>
  <c r="I2375" i="5"/>
  <c r="B3921" i="5"/>
  <c r="C3921" i="5" s="1"/>
  <c r="F3921" i="5"/>
  <c r="G3921" i="5"/>
  <c r="H3921" i="5"/>
  <c r="I3921" i="5"/>
  <c r="B1632" i="5"/>
  <c r="L1632" i="5" s="1"/>
  <c r="F1632" i="5"/>
  <c r="G1632" i="5"/>
  <c r="H1632" i="5"/>
  <c r="I1632" i="5"/>
  <c r="B3888" i="5"/>
  <c r="L3888" i="5" s="1"/>
  <c r="F3888" i="5"/>
  <c r="G3888" i="5"/>
  <c r="H3888" i="5"/>
  <c r="I3888" i="5"/>
  <c r="B4967" i="5"/>
  <c r="C4967" i="5" s="1"/>
  <c r="F4967" i="5"/>
  <c r="G4967" i="5"/>
  <c r="H4967" i="5"/>
  <c r="I4967" i="5"/>
  <c r="B166" i="5"/>
  <c r="L166" i="5" s="1"/>
  <c r="F166" i="5"/>
  <c r="G166" i="5"/>
  <c r="H166" i="5"/>
  <c r="I166" i="5"/>
  <c r="B4442" i="5"/>
  <c r="C4442" i="5" s="1"/>
  <c r="F4442" i="5"/>
  <c r="G4442" i="5"/>
  <c r="H4442" i="5"/>
  <c r="I4442" i="5"/>
  <c r="B1400" i="5"/>
  <c r="C1400" i="5" s="1"/>
  <c r="F1400" i="5"/>
  <c r="G1400" i="5"/>
  <c r="H1400" i="5"/>
  <c r="I1400" i="5"/>
  <c r="B2652" i="5"/>
  <c r="C2652" i="5" s="1"/>
  <c r="F2652" i="5"/>
  <c r="G2652" i="5"/>
  <c r="H2652" i="5"/>
  <c r="I2652" i="5"/>
  <c r="B3682" i="5"/>
  <c r="C3682" i="5" s="1"/>
  <c r="F3682" i="5"/>
  <c r="G3682" i="5"/>
  <c r="H3682" i="5"/>
  <c r="I3682" i="5"/>
  <c r="B3479" i="5"/>
  <c r="L3479" i="5" s="1"/>
  <c r="F3479" i="5"/>
  <c r="G3479" i="5"/>
  <c r="H3479" i="5"/>
  <c r="I3479" i="5"/>
  <c r="B3113" i="5"/>
  <c r="L3113" i="5" s="1"/>
  <c r="F3113" i="5"/>
  <c r="G3113" i="5"/>
  <c r="H3113" i="5"/>
  <c r="I3113" i="5"/>
  <c r="B370" i="5"/>
  <c r="C370" i="5" s="1"/>
  <c r="F370" i="5"/>
  <c r="G370" i="5"/>
  <c r="H370" i="5"/>
  <c r="I370" i="5"/>
  <c r="B4425" i="5"/>
  <c r="L4425" i="5" s="1"/>
  <c r="F4425" i="5"/>
  <c r="G4425" i="5"/>
  <c r="H4425" i="5"/>
  <c r="I4425" i="5"/>
  <c r="B2834" i="5"/>
  <c r="C2834" i="5" s="1"/>
  <c r="F2834" i="5"/>
  <c r="G2834" i="5"/>
  <c r="H2834" i="5"/>
  <c r="I2834" i="5"/>
  <c r="B2725" i="5"/>
  <c r="C2725" i="5" s="1"/>
  <c r="F2725" i="5"/>
  <c r="G2725" i="5"/>
  <c r="H2725" i="5"/>
  <c r="I2725" i="5"/>
  <c r="B4570" i="5"/>
  <c r="C4570" i="5" s="1"/>
  <c r="F4570" i="5"/>
  <c r="G4570" i="5"/>
  <c r="H4570" i="5"/>
  <c r="I4570" i="5"/>
  <c r="B2157" i="5"/>
  <c r="C2157" i="5" s="1"/>
  <c r="F2157" i="5"/>
  <c r="G2157" i="5"/>
  <c r="H2157" i="5"/>
  <c r="I2157" i="5"/>
  <c r="B1461" i="5"/>
  <c r="L1461" i="5" s="1"/>
  <c r="F1461" i="5"/>
  <c r="G1461" i="5"/>
  <c r="H1461" i="5"/>
  <c r="I1461" i="5"/>
  <c r="B192" i="5"/>
  <c r="L192" i="5" s="1"/>
  <c r="F192" i="5"/>
  <c r="G192" i="5"/>
  <c r="H192" i="5"/>
  <c r="I192" i="5"/>
  <c r="B2670" i="5"/>
  <c r="C2670" i="5" s="1"/>
  <c r="F2670" i="5"/>
  <c r="G2670" i="5"/>
  <c r="H2670" i="5"/>
  <c r="I2670" i="5"/>
  <c r="B3212" i="5"/>
  <c r="C3212" i="5" s="1"/>
  <c r="E3212" i="5" s="1"/>
  <c r="F3212" i="5"/>
  <c r="G3212" i="5"/>
  <c r="H3212" i="5"/>
  <c r="I3212" i="5"/>
  <c r="B2198" i="5"/>
  <c r="C2198" i="5" s="1"/>
  <c r="F2198" i="5"/>
  <c r="G2198" i="5"/>
  <c r="H2198" i="5"/>
  <c r="I2198" i="5"/>
  <c r="B621" i="5"/>
  <c r="C621" i="5" s="1"/>
  <c r="F621" i="5"/>
  <c r="G621" i="5"/>
  <c r="H621" i="5"/>
  <c r="I621" i="5"/>
  <c r="B470" i="5"/>
  <c r="C470" i="5" s="1"/>
  <c r="F470" i="5"/>
  <c r="G470" i="5"/>
  <c r="H470" i="5"/>
  <c r="I470" i="5"/>
  <c r="B4127" i="5"/>
  <c r="C4127" i="5" s="1"/>
  <c r="F4127" i="5"/>
  <c r="G4127" i="5"/>
  <c r="H4127" i="5"/>
  <c r="I4127" i="5"/>
  <c r="B2643" i="5"/>
  <c r="L2643" i="5" s="1"/>
  <c r="F2643" i="5"/>
  <c r="G2643" i="5"/>
  <c r="H2643" i="5"/>
  <c r="I2643" i="5"/>
  <c r="B2791" i="5"/>
  <c r="L2791" i="5" s="1"/>
  <c r="F2791" i="5"/>
  <c r="G2791" i="5"/>
  <c r="H2791" i="5"/>
  <c r="I2791" i="5"/>
  <c r="B1341" i="5"/>
  <c r="C1341" i="5" s="1"/>
  <c r="F1341" i="5"/>
  <c r="G1341" i="5"/>
  <c r="H1341" i="5"/>
  <c r="I1341" i="5"/>
  <c r="B3345" i="5"/>
  <c r="L3345" i="5" s="1"/>
  <c r="F3345" i="5"/>
  <c r="G3345" i="5"/>
  <c r="H3345" i="5"/>
  <c r="I3345" i="5"/>
  <c r="B462" i="5"/>
  <c r="C462" i="5" s="1"/>
  <c r="F462" i="5"/>
  <c r="G462" i="5"/>
  <c r="H462" i="5"/>
  <c r="I462" i="5"/>
  <c r="B1187" i="5"/>
  <c r="C1187" i="5" s="1"/>
  <c r="F1187" i="5"/>
  <c r="G1187" i="5"/>
  <c r="H1187" i="5"/>
  <c r="I1187" i="5"/>
  <c r="B1105" i="5"/>
  <c r="C1105" i="5" s="1"/>
  <c r="F1105" i="5"/>
  <c r="G1105" i="5"/>
  <c r="H1105" i="5"/>
  <c r="I1105" i="5"/>
  <c r="B2169" i="5"/>
  <c r="C2169" i="5" s="1"/>
  <c r="F2169" i="5"/>
  <c r="G2169" i="5"/>
  <c r="H2169" i="5"/>
  <c r="I2169" i="5"/>
  <c r="B1667" i="5"/>
  <c r="L1667" i="5" s="1"/>
  <c r="F1667" i="5"/>
  <c r="G1667" i="5"/>
  <c r="H1667" i="5"/>
  <c r="I1667" i="5"/>
  <c r="B2098" i="5"/>
  <c r="L2098" i="5" s="1"/>
  <c r="F2098" i="5"/>
  <c r="G2098" i="5"/>
  <c r="H2098" i="5"/>
  <c r="I2098" i="5"/>
  <c r="B1850" i="5"/>
  <c r="C1850" i="5" s="1"/>
  <c r="F1850" i="5"/>
  <c r="G1850" i="5"/>
  <c r="H1850" i="5"/>
  <c r="I1850" i="5"/>
  <c r="B182" i="5"/>
  <c r="C182" i="5" s="1"/>
  <c r="E182" i="5" s="1"/>
  <c r="F182" i="5"/>
  <c r="G182" i="5"/>
  <c r="H182" i="5"/>
  <c r="I182" i="5"/>
  <c r="B3530" i="5"/>
  <c r="C3530" i="5" s="1"/>
  <c r="F3530" i="5"/>
  <c r="G3530" i="5"/>
  <c r="H3530" i="5"/>
  <c r="I3530" i="5"/>
  <c r="B3902" i="5"/>
  <c r="C3902" i="5" s="1"/>
  <c r="F3902" i="5"/>
  <c r="G3902" i="5"/>
  <c r="H3902" i="5"/>
  <c r="I3902" i="5"/>
  <c r="B2121" i="5"/>
  <c r="C2121" i="5" s="1"/>
  <c r="F2121" i="5"/>
  <c r="G2121" i="5"/>
  <c r="H2121" i="5"/>
  <c r="I2121" i="5"/>
  <c r="B4323" i="5"/>
  <c r="C4323" i="5" s="1"/>
  <c r="F4323" i="5"/>
  <c r="G4323" i="5"/>
  <c r="H4323" i="5"/>
  <c r="I4323" i="5"/>
  <c r="B1708" i="5"/>
  <c r="L1708" i="5" s="1"/>
  <c r="F1708" i="5"/>
  <c r="G1708" i="5"/>
  <c r="H1708" i="5"/>
  <c r="I1708" i="5"/>
  <c r="B1314" i="5"/>
  <c r="L1314" i="5" s="1"/>
  <c r="F1314" i="5"/>
  <c r="G1314" i="5"/>
  <c r="H1314" i="5"/>
  <c r="I1314" i="5"/>
  <c r="B2085" i="5"/>
  <c r="C2085" i="5" s="1"/>
  <c r="F2085" i="5"/>
  <c r="G2085" i="5"/>
  <c r="H2085" i="5"/>
  <c r="I2085" i="5"/>
  <c r="B3270" i="5"/>
  <c r="F3270" i="5"/>
  <c r="G3270" i="5"/>
  <c r="H3270" i="5"/>
  <c r="I3270" i="5"/>
  <c r="B765" i="5"/>
  <c r="C765" i="5" s="1"/>
  <c r="F765" i="5"/>
  <c r="G765" i="5"/>
  <c r="H765" i="5"/>
  <c r="I765" i="5"/>
  <c r="B4881" i="5"/>
  <c r="C4881" i="5" s="1"/>
  <c r="F4881" i="5"/>
  <c r="G4881" i="5"/>
  <c r="H4881" i="5"/>
  <c r="I4881" i="5"/>
  <c r="B574" i="5"/>
  <c r="L574" i="5" s="1"/>
  <c r="F574" i="5"/>
  <c r="G574" i="5"/>
  <c r="H574" i="5"/>
  <c r="I574" i="5"/>
  <c r="B1575" i="5"/>
  <c r="C1575" i="5" s="1"/>
  <c r="D1575" i="5" s="1"/>
  <c r="F1575" i="5"/>
  <c r="G1575" i="5"/>
  <c r="H1575" i="5"/>
  <c r="I1575" i="5"/>
  <c r="B258" i="5"/>
  <c r="L258" i="5" s="1"/>
  <c r="F258" i="5"/>
  <c r="G258" i="5"/>
  <c r="H258" i="5"/>
  <c r="I258" i="5"/>
  <c r="B3400" i="5"/>
  <c r="L3400" i="5" s="1"/>
  <c r="F3400" i="5"/>
  <c r="G3400" i="5"/>
  <c r="H3400" i="5"/>
  <c r="I3400" i="5"/>
  <c r="B1841" i="5"/>
  <c r="C1841" i="5" s="1"/>
  <c r="F1841" i="5"/>
  <c r="G1841" i="5"/>
  <c r="H1841" i="5"/>
  <c r="I1841" i="5"/>
  <c r="B2948" i="5"/>
  <c r="L2948" i="5" s="1"/>
  <c r="F2948" i="5"/>
  <c r="G2948" i="5"/>
  <c r="H2948" i="5"/>
  <c r="I2948" i="5"/>
  <c r="B4447" i="5"/>
  <c r="C4447" i="5" s="1"/>
  <c r="F4447" i="5"/>
  <c r="G4447" i="5"/>
  <c r="H4447" i="5"/>
  <c r="I4447" i="5"/>
  <c r="B564" i="5"/>
  <c r="C564" i="5" s="1"/>
  <c r="F564" i="5"/>
  <c r="G564" i="5"/>
  <c r="H564" i="5"/>
  <c r="I564" i="5"/>
  <c r="B2021" i="5"/>
  <c r="C2021" i="5" s="1"/>
  <c r="F2021" i="5"/>
  <c r="G2021" i="5"/>
  <c r="H2021" i="5"/>
  <c r="I2021" i="5"/>
  <c r="B473" i="5"/>
  <c r="C473" i="5" s="1"/>
  <c r="D473" i="5" s="1"/>
  <c r="F473" i="5"/>
  <c r="G473" i="5"/>
  <c r="H473" i="5"/>
  <c r="I473" i="5"/>
  <c r="B754" i="5"/>
  <c r="L754" i="5" s="1"/>
  <c r="F754" i="5"/>
  <c r="G754" i="5"/>
  <c r="H754" i="5"/>
  <c r="I754" i="5"/>
  <c r="B4759" i="5"/>
  <c r="L4759" i="5" s="1"/>
  <c r="F4759" i="5"/>
  <c r="G4759" i="5"/>
  <c r="H4759" i="5"/>
  <c r="I4759" i="5"/>
  <c r="B4181" i="5"/>
  <c r="C4181" i="5" s="1"/>
  <c r="F4181" i="5"/>
  <c r="G4181" i="5"/>
  <c r="H4181" i="5"/>
  <c r="I4181" i="5"/>
  <c r="B2041" i="5"/>
  <c r="C2041" i="5" s="1"/>
  <c r="E2041" i="5" s="1"/>
  <c r="F2041" i="5"/>
  <c r="G2041" i="5"/>
  <c r="H2041" i="5"/>
  <c r="I2041" i="5"/>
  <c r="B3945" i="5"/>
  <c r="C3945" i="5" s="1"/>
  <c r="F3945" i="5"/>
  <c r="G3945" i="5"/>
  <c r="H3945" i="5"/>
  <c r="I3945" i="5"/>
  <c r="B4303" i="5"/>
  <c r="C4303" i="5" s="1"/>
  <c r="F4303" i="5"/>
  <c r="G4303" i="5"/>
  <c r="H4303" i="5"/>
  <c r="I4303" i="5"/>
  <c r="B2417" i="5"/>
  <c r="C2417" i="5" s="1"/>
  <c r="F2417" i="5"/>
  <c r="G2417" i="5"/>
  <c r="H2417" i="5"/>
  <c r="I2417" i="5"/>
  <c r="B4236" i="5"/>
  <c r="L4236" i="5" s="1"/>
  <c r="F4236" i="5"/>
  <c r="G4236" i="5"/>
  <c r="H4236" i="5"/>
  <c r="I4236" i="5"/>
  <c r="B3986" i="5"/>
  <c r="L3986" i="5" s="1"/>
  <c r="F3986" i="5"/>
  <c r="G3986" i="5"/>
  <c r="H3986" i="5"/>
  <c r="I3986" i="5"/>
  <c r="B3206" i="5"/>
  <c r="L3206" i="5" s="1"/>
  <c r="F3206" i="5"/>
  <c r="G3206" i="5"/>
  <c r="H3206" i="5"/>
  <c r="I3206" i="5"/>
  <c r="B3235" i="5"/>
  <c r="C3235" i="5" s="1"/>
  <c r="F3235" i="5"/>
  <c r="G3235" i="5"/>
  <c r="H3235" i="5"/>
  <c r="I3235" i="5"/>
  <c r="B4093" i="5"/>
  <c r="L4093" i="5" s="1"/>
  <c r="F4093" i="5"/>
  <c r="G4093" i="5"/>
  <c r="H4093" i="5"/>
  <c r="I4093" i="5"/>
  <c r="B4614" i="5"/>
  <c r="C4614" i="5" s="1"/>
  <c r="F4614" i="5"/>
  <c r="G4614" i="5"/>
  <c r="H4614" i="5"/>
  <c r="I4614" i="5"/>
  <c r="B4509" i="5"/>
  <c r="C4509" i="5" s="1"/>
  <c r="F4509" i="5"/>
  <c r="G4509" i="5"/>
  <c r="H4509" i="5"/>
  <c r="I4509" i="5"/>
  <c r="B185" i="5"/>
  <c r="C185" i="5" s="1"/>
  <c r="F185" i="5"/>
  <c r="G185" i="5"/>
  <c r="H185" i="5"/>
  <c r="I185" i="5"/>
  <c r="B2862" i="5"/>
  <c r="L2862" i="5" s="1"/>
  <c r="F2862" i="5"/>
  <c r="G2862" i="5"/>
  <c r="H2862" i="5"/>
  <c r="I2862" i="5"/>
  <c r="B3847" i="5"/>
  <c r="L3847" i="5" s="1"/>
  <c r="F3847" i="5"/>
  <c r="G3847" i="5"/>
  <c r="H3847" i="5"/>
  <c r="I3847" i="5"/>
  <c r="B40" i="5"/>
  <c r="L40" i="5" s="1"/>
  <c r="F40" i="5"/>
  <c r="G40" i="5"/>
  <c r="H40" i="5"/>
  <c r="I40" i="5"/>
  <c r="B2150" i="5"/>
  <c r="C2150" i="5" s="1"/>
  <c r="D2150" i="5" s="1"/>
  <c r="F2150" i="5"/>
  <c r="G2150" i="5"/>
  <c r="H2150" i="5"/>
  <c r="I2150" i="5"/>
  <c r="B2190" i="5"/>
  <c r="C2190" i="5" s="1"/>
  <c r="F2190" i="5"/>
  <c r="G2190" i="5"/>
  <c r="H2190" i="5"/>
  <c r="I2190" i="5"/>
  <c r="B275" i="5"/>
  <c r="C275" i="5" s="1"/>
  <c r="F275" i="5"/>
  <c r="G275" i="5"/>
  <c r="H275" i="5"/>
  <c r="I275" i="5"/>
  <c r="B2897" i="5"/>
  <c r="C2897" i="5" s="1"/>
  <c r="F2897" i="5"/>
  <c r="G2897" i="5"/>
  <c r="H2897" i="5"/>
  <c r="I2897" i="5"/>
  <c r="B717" i="5"/>
  <c r="C717" i="5" s="1"/>
  <c r="F717" i="5"/>
  <c r="G717" i="5"/>
  <c r="H717" i="5"/>
  <c r="I717" i="5"/>
  <c r="B3872" i="5"/>
  <c r="L3872" i="5" s="1"/>
  <c r="F3872" i="5"/>
  <c r="G3872" i="5"/>
  <c r="H3872" i="5"/>
  <c r="I3872" i="5"/>
  <c r="B33" i="5"/>
  <c r="L33" i="5" s="1"/>
  <c r="F33" i="5"/>
  <c r="G33" i="5"/>
  <c r="H33" i="5"/>
  <c r="I33" i="5"/>
  <c r="B1917" i="5"/>
  <c r="L1917" i="5" s="1"/>
  <c r="F1917" i="5"/>
  <c r="G1917" i="5"/>
  <c r="H1917" i="5"/>
  <c r="I1917" i="5"/>
  <c r="B3940" i="5"/>
  <c r="C3940" i="5" s="1"/>
  <c r="F3940" i="5"/>
  <c r="G3940" i="5"/>
  <c r="H3940" i="5"/>
  <c r="I3940" i="5"/>
  <c r="B1413" i="5"/>
  <c r="L1413" i="5" s="1"/>
  <c r="F1413" i="5"/>
  <c r="G1413" i="5"/>
  <c r="H1413" i="5"/>
  <c r="I1413" i="5"/>
  <c r="B2029" i="5"/>
  <c r="C2029" i="5" s="1"/>
  <c r="F2029" i="5"/>
  <c r="G2029" i="5"/>
  <c r="H2029" i="5"/>
  <c r="I2029" i="5"/>
  <c r="B4134" i="5"/>
  <c r="C4134" i="5" s="1"/>
  <c r="F4134" i="5"/>
  <c r="G4134" i="5"/>
  <c r="H4134" i="5"/>
  <c r="I4134" i="5"/>
  <c r="B3096" i="5"/>
  <c r="C3096" i="5" s="1"/>
  <c r="F3096" i="5"/>
  <c r="G3096" i="5"/>
  <c r="H3096" i="5"/>
  <c r="I3096" i="5"/>
  <c r="B1612" i="5"/>
  <c r="L1612" i="5" s="1"/>
  <c r="F1612" i="5"/>
  <c r="G1612" i="5"/>
  <c r="H1612" i="5"/>
  <c r="I1612" i="5"/>
  <c r="B3781" i="5"/>
  <c r="L3781" i="5" s="1"/>
  <c r="F3781" i="5"/>
  <c r="G3781" i="5"/>
  <c r="H3781" i="5"/>
  <c r="I3781" i="5"/>
  <c r="B1963" i="5"/>
  <c r="L1963" i="5" s="1"/>
  <c r="F1963" i="5"/>
  <c r="G1963" i="5"/>
  <c r="H1963" i="5"/>
  <c r="I1963" i="5"/>
  <c r="B4357" i="5"/>
  <c r="C4357" i="5" s="1"/>
  <c r="F4357" i="5"/>
  <c r="G4357" i="5"/>
  <c r="H4357" i="5"/>
  <c r="I4357" i="5"/>
  <c r="B3535" i="5"/>
  <c r="C3535" i="5" s="1"/>
  <c r="F3535" i="5"/>
  <c r="G3535" i="5"/>
  <c r="H3535" i="5"/>
  <c r="I3535" i="5"/>
  <c r="B4091" i="5"/>
  <c r="C4091" i="5" s="1"/>
  <c r="F4091" i="5"/>
  <c r="G4091" i="5"/>
  <c r="H4091" i="5"/>
  <c r="I4091" i="5"/>
  <c r="B4672" i="5"/>
  <c r="C4672" i="5" s="1"/>
  <c r="F4672" i="5"/>
  <c r="G4672" i="5"/>
  <c r="H4672" i="5"/>
  <c r="I4672" i="5"/>
  <c r="B1225" i="5"/>
  <c r="C1225" i="5" s="1"/>
  <c r="F1225" i="5"/>
  <c r="G1225" i="5"/>
  <c r="H1225" i="5"/>
  <c r="I1225" i="5"/>
  <c r="B227" i="5"/>
  <c r="L227" i="5" s="1"/>
  <c r="F227" i="5"/>
  <c r="G227" i="5"/>
  <c r="H227" i="5"/>
  <c r="I227" i="5"/>
  <c r="B2873" i="5"/>
  <c r="L2873" i="5" s="1"/>
  <c r="F2873" i="5"/>
  <c r="G2873" i="5"/>
  <c r="H2873" i="5"/>
  <c r="I2873" i="5"/>
  <c r="B1023" i="5"/>
  <c r="L1023" i="5" s="1"/>
  <c r="F1023" i="5"/>
  <c r="G1023" i="5"/>
  <c r="H1023" i="5"/>
  <c r="I1023" i="5"/>
  <c r="B1554" i="5"/>
  <c r="C1554" i="5" s="1"/>
  <c r="F1554" i="5"/>
  <c r="G1554" i="5"/>
  <c r="H1554" i="5"/>
  <c r="I1554" i="5"/>
  <c r="B377" i="5"/>
  <c r="L377" i="5" s="1"/>
  <c r="F377" i="5"/>
  <c r="G377" i="5"/>
  <c r="H377" i="5"/>
  <c r="I377" i="5"/>
  <c r="B1292" i="5"/>
  <c r="C1292" i="5" s="1"/>
  <c r="F1292" i="5"/>
  <c r="G1292" i="5"/>
  <c r="H1292" i="5"/>
  <c r="I1292" i="5"/>
  <c r="B2644" i="5"/>
  <c r="C2644" i="5" s="1"/>
  <c r="F2644" i="5"/>
  <c r="G2644" i="5"/>
  <c r="H2644" i="5"/>
  <c r="I2644" i="5"/>
  <c r="B4724" i="5"/>
  <c r="C4724" i="5" s="1"/>
  <c r="F4724" i="5"/>
  <c r="G4724" i="5"/>
  <c r="H4724" i="5"/>
  <c r="I4724" i="5"/>
  <c r="B4561" i="5"/>
  <c r="L4561" i="5" s="1"/>
  <c r="F4561" i="5"/>
  <c r="G4561" i="5"/>
  <c r="H4561" i="5"/>
  <c r="I4561" i="5"/>
  <c r="B826" i="5"/>
  <c r="L826" i="5" s="1"/>
  <c r="F826" i="5"/>
  <c r="G826" i="5"/>
  <c r="H826" i="5"/>
  <c r="I826" i="5"/>
  <c r="B4742" i="5"/>
  <c r="L4742" i="5" s="1"/>
  <c r="F4742" i="5"/>
  <c r="G4742" i="5"/>
  <c r="H4742" i="5"/>
  <c r="I4742" i="5"/>
  <c r="B2792" i="5"/>
  <c r="C2792" i="5" s="1"/>
  <c r="F2792" i="5"/>
  <c r="G2792" i="5"/>
  <c r="H2792" i="5"/>
  <c r="I2792" i="5"/>
  <c r="B113" i="5"/>
  <c r="C113" i="5" s="1"/>
  <c r="F113" i="5"/>
  <c r="G113" i="5"/>
  <c r="H113" i="5"/>
  <c r="I113" i="5"/>
  <c r="B4203" i="5"/>
  <c r="C4203" i="5" s="1"/>
  <c r="F4203" i="5"/>
  <c r="G4203" i="5"/>
  <c r="H4203" i="5"/>
  <c r="I4203" i="5"/>
  <c r="B3274" i="5"/>
  <c r="L3274" i="5" s="1"/>
  <c r="F3274" i="5"/>
  <c r="G3274" i="5"/>
  <c r="H3274" i="5"/>
  <c r="I3274" i="5"/>
  <c r="B1362" i="5"/>
  <c r="C1362" i="5" s="1"/>
  <c r="F1362" i="5"/>
  <c r="G1362" i="5"/>
  <c r="H1362" i="5"/>
  <c r="I1362" i="5"/>
  <c r="B1746" i="5"/>
  <c r="C1746" i="5" s="1"/>
  <c r="F1746" i="5"/>
  <c r="G1746" i="5"/>
  <c r="H1746" i="5"/>
  <c r="I1746" i="5"/>
  <c r="B4563" i="5"/>
  <c r="F4563" i="5"/>
  <c r="G4563" i="5"/>
  <c r="H4563" i="5"/>
  <c r="I4563" i="5"/>
  <c r="B1965" i="5"/>
  <c r="L1965" i="5" s="1"/>
  <c r="F1965" i="5"/>
  <c r="G1965" i="5"/>
  <c r="H1965" i="5"/>
  <c r="I1965" i="5"/>
  <c r="B4615" i="5"/>
  <c r="C4615" i="5" s="1"/>
  <c r="F4615" i="5"/>
  <c r="G4615" i="5"/>
  <c r="H4615" i="5"/>
  <c r="I4615" i="5"/>
  <c r="B3346" i="5"/>
  <c r="C3346" i="5" s="1"/>
  <c r="F3346" i="5"/>
  <c r="G3346" i="5"/>
  <c r="H3346" i="5"/>
  <c r="I3346" i="5"/>
  <c r="B2090" i="5"/>
  <c r="C2090" i="5" s="1"/>
  <c r="F2090" i="5"/>
  <c r="G2090" i="5"/>
  <c r="H2090" i="5"/>
  <c r="I2090" i="5"/>
  <c r="B4128" i="5"/>
  <c r="C4128" i="5" s="1"/>
  <c r="F4128" i="5"/>
  <c r="G4128" i="5"/>
  <c r="H4128" i="5"/>
  <c r="I4128" i="5"/>
  <c r="B4767" i="5"/>
  <c r="C4767" i="5" s="1"/>
  <c r="F4767" i="5"/>
  <c r="G4767" i="5"/>
  <c r="H4767" i="5"/>
  <c r="I4767" i="5"/>
  <c r="B3114" i="5"/>
  <c r="L3114" i="5" s="1"/>
  <c r="F3114" i="5"/>
  <c r="G3114" i="5"/>
  <c r="H3114" i="5"/>
  <c r="I3114" i="5"/>
  <c r="B4493" i="5"/>
  <c r="L4493" i="5" s="1"/>
  <c r="F4493" i="5"/>
  <c r="G4493" i="5"/>
  <c r="H4493" i="5"/>
  <c r="I4493" i="5"/>
  <c r="B2022" i="5"/>
  <c r="L2022" i="5" s="1"/>
  <c r="F2022" i="5"/>
  <c r="G2022" i="5"/>
  <c r="H2022" i="5"/>
  <c r="I2022" i="5"/>
  <c r="B1842" i="5"/>
  <c r="C1842" i="5" s="1"/>
  <c r="F1842" i="5"/>
  <c r="G1842" i="5"/>
  <c r="H1842" i="5"/>
  <c r="I1842" i="5"/>
  <c r="B4510" i="5"/>
  <c r="C4510" i="5" s="1"/>
  <c r="F4510" i="5"/>
  <c r="G4510" i="5"/>
  <c r="H4510" i="5"/>
  <c r="I4510" i="5"/>
  <c r="B1194" i="5"/>
  <c r="C1194" i="5" s="1"/>
  <c r="F1194" i="5"/>
  <c r="G1194" i="5"/>
  <c r="H1194" i="5"/>
  <c r="I1194" i="5"/>
  <c r="B1044" i="5"/>
  <c r="C1044" i="5" s="1"/>
  <c r="F1044" i="5"/>
  <c r="G1044" i="5"/>
  <c r="H1044" i="5"/>
  <c r="I1044" i="5"/>
  <c r="B3511" i="5"/>
  <c r="C3511" i="5" s="1"/>
  <c r="F3511" i="5"/>
  <c r="G3511" i="5"/>
  <c r="H3511" i="5"/>
  <c r="I3511" i="5"/>
  <c r="B673" i="5"/>
  <c r="L673" i="5" s="1"/>
  <c r="F673" i="5"/>
  <c r="G673" i="5"/>
  <c r="H673" i="5"/>
  <c r="I673" i="5"/>
  <c r="B2302" i="5"/>
  <c r="L2302" i="5" s="1"/>
  <c r="F2302" i="5"/>
  <c r="G2302" i="5"/>
  <c r="H2302" i="5"/>
  <c r="I2302" i="5"/>
  <c r="B1946" i="5"/>
  <c r="L1946" i="5" s="1"/>
  <c r="F1946" i="5"/>
  <c r="G1946" i="5"/>
  <c r="H1946" i="5"/>
  <c r="I1946" i="5"/>
  <c r="B3186" i="5"/>
  <c r="C3186" i="5" s="1"/>
  <c r="F3186" i="5"/>
  <c r="G3186" i="5"/>
  <c r="H3186" i="5"/>
  <c r="I3186" i="5"/>
  <c r="B3180" i="5"/>
  <c r="C3180" i="5" s="1"/>
  <c r="F3180" i="5"/>
  <c r="G3180" i="5"/>
  <c r="H3180" i="5"/>
  <c r="I3180" i="5"/>
  <c r="B2331" i="5"/>
  <c r="C2331" i="5" s="1"/>
  <c r="F2331" i="5"/>
  <c r="G2331" i="5"/>
  <c r="H2331" i="5"/>
  <c r="I2331" i="5"/>
  <c r="B812" i="5"/>
  <c r="C812" i="5" s="1"/>
  <c r="F812" i="5"/>
  <c r="G812" i="5"/>
  <c r="H812" i="5"/>
  <c r="I812" i="5"/>
  <c r="B489" i="5"/>
  <c r="C489" i="5" s="1"/>
  <c r="F489" i="5"/>
  <c r="G489" i="5"/>
  <c r="H489" i="5"/>
  <c r="I489" i="5"/>
  <c r="B3187" i="5"/>
  <c r="L3187" i="5" s="1"/>
  <c r="F3187" i="5"/>
  <c r="G3187" i="5"/>
  <c r="H3187" i="5"/>
  <c r="I3187" i="5"/>
  <c r="B4304" i="5"/>
  <c r="L4304" i="5" s="1"/>
  <c r="F4304" i="5"/>
  <c r="G4304" i="5"/>
  <c r="H4304" i="5"/>
  <c r="I4304" i="5"/>
  <c r="B4223" i="5"/>
  <c r="L4223" i="5" s="1"/>
  <c r="F4223" i="5"/>
  <c r="G4223" i="5"/>
  <c r="H4223" i="5"/>
  <c r="I4223" i="5"/>
  <c r="B4281" i="5"/>
  <c r="C4281" i="5" s="1"/>
  <c r="F4281" i="5"/>
  <c r="G4281" i="5"/>
  <c r="H4281" i="5"/>
  <c r="I4281" i="5"/>
  <c r="B3052" i="5"/>
  <c r="L3052" i="5" s="1"/>
  <c r="F3052" i="5"/>
  <c r="G3052" i="5"/>
  <c r="H3052" i="5"/>
  <c r="I3052" i="5"/>
  <c r="B2527" i="5"/>
  <c r="C2527" i="5" s="1"/>
  <c r="F2527" i="5"/>
  <c r="G2527" i="5"/>
  <c r="H2527" i="5"/>
  <c r="I2527" i="5"/>
  <c r="B4017" i="5"/>
  <c r="C4017" i="5" s="1"/>
  <c r="F4017" i="5"/>
  <c r="G4017" i="5"/>
  <c r="H4017" i="5"/>
  <c r="I4017" i="5"/>
  <c r="B4516" i="5"/>
  <c r="C4516" i="5" s="1"/>
  <c r="F4516" i="5"/>
  <c r="G4516" i="5"/>
  <c r="H4516" i="5"/>
  <c r="I4516" i="5"/>
  <c r="B2429" i="5"/>
  <c r="C2429" i="5" s="1"/>
  <c r="F2429" i="5"/>
  <c r="G2429" i="5"/>
  <c r="H2429" i="5"/>
  <c r="I2429" i="5"/>
  <c r="B2823" i="5"/>
  <c r="L2823" i="5" s="1"/>
  <c r="F2823" i="5"/>
  <c r="G2823" i="5"/>
  <c r="H2823" i="5"/>
  <c r="I2823" i="5"/>
  <c r="B3633" i="5"/>
  <c r="L3633" i="5" s="1"/>
  <c r="F3633" i="5"/>
  <c r="G3633" i="5"/>
  <c r="H3633" i="5"/>
  <c r="I3633" i="5"/>
  <c r="B3115" i="5"/>
  <c r="C3115" i="5" s="1"/>
  <c r="F3115" i="5"/>
  <c r="G3115" i="5"/>
  <c r="H3115" i="5"/>
  <c r="I3115" i="5"/>
  <c r="B1005" i="5"/>
  <c r="L1005" i="5" s="1"/>
  <c r="F1005" i="5"/>
  <c r="G1005" i="5"/>
  <c r="H1005" i="5"/>
  <c r="I1005" i="5"/>
  <c r="B1714" i="5"/>
  <c r="C1714" i="5" s="1"/>
  <c r="F1714" i="5"/>
  <c r="G1714" i="5"/>
  <c r="H1714" i="5"/>
  <c r="I1714" i="5"/>
  <c r="B2061" i="5"/>
  <c r="C2061" i="5" s="1"/>
  <c r="F2061" i="5"/>
  <c r="G2061" i="5"/>
  <c r="H2061" i="5"/>
  <c r="I2061" i="5"/>
  <c r="B4704" i="5"/>
  <c r="C4704" i="5" s="1"/>
  <c r="F4704" i="5"/>
  <c r="G4704" i="5"/>
  <c r="H4704" i="5"/>
  <c r="I4704" i="5"/>
  <c r="B3083" i="5"/>
  <c r="L3083" i="5" s="1"/>
  <c r="F3083" i="5"/>
  <c r="G3083" i="5"/>
  <c r="H3083" i="5"/>
  <c r="I3083" i="5"/>
  <c r="B1024" i="5"/>
  <c r="L1024" i="5" s="1"/>
  <c r="F1024" i="5"/>
  <c r="G1024" i="5"/>
  <c r="H1024" i="5"/>
  <c r="I1024" i="5"/>
  <c r="B627" i="5"/>
  <c r="L627" i="5" s="1"/>
  <c r="F627" i="5"/>
  <c r="G627" i="5"/>
  <c r="H627" i="5"/>
  <c r="I627" i="5"/>
  <c r="B2003" i="5"/>
  <c r="L2003" i="5" s="1"/>
  <c r="F2003" i="5"/>
  <c r="G2003" i="5"/>
  <c r="H2003" i="5"/>
  <c r="I2003" i="5"/>
  <c r="B1613" i="5"/>
  <c r="C1613" i="5" s="1"/>
  <c r="E1613" i="5" s="1"/>
  <c r="F1613" i="5"/>
  <c r="G1613" i="5"/>
  <c r="H1613" i="5"/>
  <c r="I1613" i="5"/>
  <c r="B4773" i="5"/>
  <c r="C4773" i="5" s="1"/>
  <c r="F4773" i="5"/>
  <c r="G4773" i="5"/>
  <c r="H4773" i="5"/>
  <c r="I4773" i="5"/>
  <c r="B155" i="5"/>
  <c r="C155" i="5" s="1"/>
  <c r="F155" i="5"/>
  <c r="G155" i="5"/>
  <c r="H155" i="5"/>
  <c r="I155" i="5"/>
  <c r="B4511" i="5"/>
  <c r="C4511" i="5" s="1"/>
  <c r="F4511" i="5"/>
  <c r="G4511" i="5"/>
  <c r="H4511" i="5"/>
  <c r="I4511" i="5"/>
  <c r="B1811" i="5"/>
  <c r="C1811" i="5" s="1"/>
  <c r="F1811" i="5"/>
  <c r="G1811" i="5"/>
  <c r="H1811" i="5"/>
  <c r="I1811" i="5"/>
  <c r="B4435" i="5"/>
  <c r="L4435" i="5" s="1"/>
  <c r="F4435" i="5"/>
  <c r="G4435" i="5"/>
  <c r="H4435" i="5"/>
  <c r="I4435" i="5"/>
  <c r="B3461" i="5"/>
  <c r="L3461" i="5" s="1"/>
  <c r="F3461" i="5"/>
  <c r="G3461" i="5"/>
  <c r="H3461" i="5"/>
  <c r="I3461" i="5"/>
  <c r="B156" i="5"/>
  <c r="C156" i="5" s="1"/>
  <c r="F156" i="5"/>
  <c r="G156" i="5"/>
  <c r="H156" i="5"/>
  <c r="I156" i="5"/>
  <c r="B1580" i="5"/>
  <c r="C1580" i="5" s="1"/>
  <c r="E1580" i="5" s="1"/>
  <c r="F1580" i="5"/>
  <c r="G1580" i="5"/>
  <c r="H1580" i="5"/>
  <c r="I1580" i="5"/>
  <c r="B4460" i="5"/>
  <c r="C4460" i="5" s="1"/>
  <c r="F4460" i="5"/>
  <c r="G4460" i="5"/>
  <c r="H4460" i="5"/>
  <c r="I4460" i="5"/>
  <c r="B1347" i="5"/>
  <c r="C1347" i="5" s="1"/>
  <c r="F1347" i="5"/>
  <c r="G1347" i="5"/>
  <c r="H1347" i="5"/>
  <c r="I1347" i="5"/>
  <c r="B1769" i="5"/>
  <c r="C1769" i="5" s="1"/>
  <c r="F1769" i="5"/>
  <c r="G1769" i="5"/>
  <c r="H1769" i="5"/>
  <c r="I1769" i="5"/>
  <c r="B4658" i="5"/>
  <c r="C4658" i="5" s="1"/>
  <c r="F4658" i="5"/>
  <c r="G4658" i="5"/>
  <c r="H4658" i="5"/>
  <c r="I4658" i="5"/>
  <c r="B1006" i="5"/>
  <c r="L1006" i="5" s="1"/>
  <c r="F1006" i="5"/>
  <c r="G1006" i="5"/>
  <c r="H1006" i="5"/>
  <c r="I1006" i="5"/>
  <c r="B1288" i="5"/>
  <c r="L1288" i="5" s="1"/>
  <c r="F1288" i="5"/>
  <c r="G1288" i="5"/>
  <c r="H1288" i="5"/>
  <c r="I1288" i="5"/>
  <c r="B4833" i="5"/>
  <c r="L4833" i="5" s="1"/>
  <c r="F4833" i="5"/>
  <c r="G4833" i="5"/>
  <c r="H4833" i="5"/>
  <c r="I4833" i="5"/>
  <c r="B387" i="5"/>
  <c r="L387" i="5" s="1"/>
  <c r="F387" i="5"/>
  <c r="G387" i="5"/>
  <c r="H387" i="5"/>
  <c r="I387" i="5"/>
  <c r="B129" i="5"/>
  <c r="C129" i="5" s="1"/>
  <c r="E129" i="5" s="1"/>
  <c r="F129" i="5"/>
  <c r="G129" i="5"/>
  <c r="H129" i="5"/>
  <c r="I129" i="5"/>
  <c r="B1493" i="5"/>
  <c r="C1493" i="5" s="1"/>
  <c r="F1493" i="5"/>
  <c r="G1493" i="5"/>
  <c r="H1493" i="5"/>
  <c r="I1493" i="5"/>
  <c r="B1538" i="5"/>
  <c r="C1538" i="5" s="1"/>
  <c r="F1538" i="5"/>
  <c r="G1538" i="5"/>
  <c r="H1538" i="5"/>
  <c r="I1538" i="5"/>
  <c r="B911" i="5"/>
  <c r="C911" i="5" s="1"/>
  <c r="F911" i="5"/>
  <c r="G911" i="5"/>
  <c r="H911" i="5"/>
  <c r="I911" i="5"/>
  <c r="B1226" i="5"/>
  <c r="L1226" i="5" s="1"/>
  <c r="F1226" i="5"/>
  <c r="G1226" i="5"/>
  <c r="H1226" i="5"/>
  <c r="I1226" i="5"/>
  <c r="B1789" i="5"/>
  <c r="L1789" i="5" s="1"/>
  <c r="F1789" i="5"/>
  <c r="G1789" i="5"/>
  <c r="H1789" i="5"/>
  <c r="I1789" i="5"/>
  <c r="B2940" i="5"/>
  <c r="C2940" i="5" s="1"/>
  <c r="F2940" i="5"/>
  <c r="G2940" i="5"/>
  <c r="H2940" i="5"/>
  <c r="I2940" i="5"/>
  <c r="B3413" i="5"/>
  <c r="C3413" i="5" s="1"/>
  <c r="F3413" i="5"/>
  <c r="G3413" i="5"/>
  <c r="H3413" i="5"/>
  <c r="I3413" i="5"/>
  <c r="B193" i="5"/>
  <c r="C193" i="5" s="1"/>
  <c r="F193" i="5"/>
  <c r="G193" i="5"/>
  <c r="H193" i="5"/>
  <c r="I193" i="5"/>
  <c r="B1872" i="5"/>
  <c r="C1872" i="5" s="1"/>
  <c r="F1872" i="5"/>
  <c r="G1872" i="5"/>
  <c r="H1872" i="5"/>
  <c r="I1872" i="5"/>
  <c r="B1798" i="5"/>
  <c r="L1798" i="5" s="1"/>
  <c r="F1798" i="5"/>
  <c r="G1798" i="5"/>
  <c r="H1798" i="5"/>
  <c r="I1798" i="5"/>
  <c r="B2718" i="5"/>
  <c r="C2718" i="5" s="1"/>
  <c r="F2718" i="5"/>
  <c r="G2718" i="5"/>
  <c r="H2718" i="5"/>
  <c r="I2718" i="5"/>
  <c r="B2630" i="5"/>
  <c r="L2630" i="5" s="1"/>
  <c r="F2630" i="5"/>
  <c r="G2630" i="5"/>
  <c r="H2630" i="5"/>
  <c r="I2630" i="5"/>
  <c r="B3383" i="5"/>
  <c r="L3383" i="5" s="1"/>
  <c r="F3383" i="5"/>
  <c r="G3383" i="5"/>
  <c r="H3383" i="5"/>
  <c r="I3383" i="5"/>
  <c r="B2567" i="5"/>
  <c r="C2567" i="5" s="1"/>
  <c r="F2567" i="5"/>
  <c r="G2567" i="5"/>
  <c r="H2567" i="5"/>
  <c r="I2567" i="5"/>
  <c r="B933" i="5"/>
  <c r="L933" i="5" s="1"/>
  <c r="F933" i="5"/>
  <c r="G933" i="5"/>
  <c r="H933" i="5"/>
  <c r="I933" i="5"/>
  <c r="B2016" i="5"/>
  <c r="C2016" i="5" s="1"/>
  <c r="F2016" i="5"/>
  <c r="G2016" i="5"/>
  <c r="H2016" i="5"/>
  <c r="I2016" i="5"/>
  <c r="B1106" i="5"/>
  <c r="C1106" i="5" s="1"/>
  <c r="F1106" i="5"/>
  <c r="G1106" i="5"/>
  <c r="H1106" i="5"/>
  <c r="I1106" i="5"/>
  <c r="B2874" i="5"/>
  <c r="C2874" i="5" s="1"/>
  <c r="F2874" i="5"/>
  <c r="G2874" i="5"/>
  <c r="H2874" i="5"/>
  <c r="I2874" i="5"/>
  <c r="B3629" i="5"/>
  <c r="C3629" i="5" s="1"/>
  <c r="F3629" i="5"/>
  <c r="G3629" i="5"/>
  <c r="H3629" i="5"/>
  <c r="I3629" i="5"/>
  <c r="B1790" i="5"/>
  <c r="L1790" i="5" s="1"/>
  <c r="F1790" i="5"/>
  <c r="G1790" i="5"/>
  <c r="H1790" i="5"/>
  <c r="I1790" i="5"/>
  <c r="B3335" i="5"/>
  <c r="L3335" i="5" s="1"/>
  <c r="F3335" i="5"/>
  <c r="G3335" i="5"/>
  <c r="H3335" i="5"/>
  <c r="I3335" i="5"/>
  <c r="B2068" i="5"/>
  <c r="C2068" i="5" s="1"/>
  <c r="F2068" i="5"/>
  <c r="G2068" i="5"/>
  <c r="H2068" i="5"/>
  <c r="I2068" i="5"/>
  <c r="B1532" i="5"/>
  <c r="L1532" i="5" s="1"/>
  <c r="F1532" i="5"/>
  <c r="G1532" i="5"/>
  <c r="H1532" i="5"/>
  <c r="I1532" i="5"/>
  <c r="B3932" i="5"/>
  <c r="C3932" i="5" s="1"/>
  <c r="F3932" i="5"/>
  <c r="G3932" i="5"/>
  <c r="H3932" i="5"/>
  <c r="I3932" i="5"/>
  <c r="B2105" i="5"/>
  <c r="C2105" i="5" s="1"/>
  <c r="F2105" i="5"/>
  <c r="G2105" i="5"/>
  <c r="H2105" i="5"/>
  <c r="I2105" i="5"/>
  <c r="B3374" i="5"/>
  <c r="L3374" i="5" s="1"/>
  <c r="F3374" i="5"/>
  <c r="G3374" i="5"/>
  <c r="H3374" i="5"/>
  <c r="I3374" i="5"/>
  <c r="B785" i="5"/>
  <c r="L785" i="5" s="1"/>
  <c r="F785" i="5"/>
  <c r="G785" i="5"/>
  <c r="H785" i="5"/>
  <c r="I785" i="5"/>
  <c r="B1829" i="5"/>
  <c r="L1829" i="5" s="1"/>
  <c r="F1829" i="5"/>
  <c r="G1829" i="5"/>
  <c r="H1829" i="5"/>
  <c r="I1829" i="5"/>
  <c r="B3922" i="5"/>
  <c r="L3922" i="5" s="1"/>
  <c r="F3922" i="5"/>
  <c r="G3922" i="5"/>
  <c r="H3922" i="5"/>
  <c r="I3922" i="5"/>
  <c r="B49" i="5"/>
  <c r="C49" i="5" s="1"/>
  <c r="F49" i="5"/>
  <c r="G49" i="5"/>
  <c r="H49" i="5"/>
  <c r="I49" i="5"/>
  <c r="B4901" i="5"/>
  <c r="C4901" i="5" s="1"/>
  <c r="F4901" i="5"/>
  <c r="G4901" i="5"/>
  <c r="H4901" i="5"/>
  <c r="I4901" i="5"/>
  <c r="B2638" i="5"/>
  <c r="C2638" i="5" s="1"/>
  <c r="F2638" i="5"/>
  <c r="G2638" i="5"/>
  <c r="H2638" i="5"/>
  <c r="I2638" i="5"/>
  <c r="B463" i="5"/>
  <c r="C463" i="5" s="1"/>
  <c r="F463" i="5"/>
  <c r="G463" i="5"/>
  <c r="H463" i="5"/>
  <c r="I463" i="5"/>
  <c r="B786" i="5"/>
  <c r="C786" i="5" s="1"/>
  <c r="F786" i="5"/>
  <c r="G786" i="5"/>
  <c r="H786" i="5"/>
  <c r="I786" i="5"/>
  <c r="B3001" i="5"/>
  <c r="L3001" i="5" s="1"/>
  <c r="F3001" i="5"/>
  <c r="G3001" i="5"/>
  <c r="H3001" i="5"/>
  <c r="I3001" i="5"/>
  <c r="B4619" i="5"/>
  <c r="L4619" i="5" s="1"/>
  <c r="F4619" i="5"/>
  <c r="G4619" i="5"/>
  <c r="H4619" i="5"/>
  <c r="I4619" i="5"/>
  <c r="B3765" i="5"/>
  <c r="L3765" i="5" s="1"/>
  <c r="F3765" i="5"/>
  <c r="G3765" i="5"/>
  <c r="H3765" i="5"/>
  <c r="I3765" i="5"/>
  <c r="B1633" i="5"/>
  <c r="C1633" i="5" s="1"/>
  <c r="F1633" i="5"/>
  <c r="G1633" i="5"/>
  <c r="H1633" i="5"/>
  <c r="I1633" i="5"/>
  <c r="B1372" i="5"/>
  <c r="C1372" i="5" s="1"/>
  <c r="F1372" i="5"/>
  <c r="G1372" i="5"/>
  <c r="H1372" i="5"/>
  <c r="I1372" i="5"/>
  <c r="B2280" i="5"/>
  <c r="C2280" i="5" s="1"/>
  <c r="F2280" i="5"/>
  <c r="G2280" i="5"/>
  <c r="H2280" i="5"/>
  <c r="I2280" i="5"/>
  <c r="B2532" i="5"/>
  <c r="C2532" i="5" s="1"/>
  <c r="F2532" i="5"/>
  <c r="G2532" i="5"/>
  <c r="H2532" i="5"/>
  <c r="I2532" i="5"/>
  <c r="B840" i="5"/>
  <c r="C840" i="5" s="1"/>
  <c r="F840" i="5"/>
  <c r="G840" i="5"/>
  <c r="H840" i="5"/>
  <c r="I840" i="5"/>
  <c r="B926" i="5"/>
  <c r="L926" i="5" s="1"/>
  <c r="F926" i="5"/>
  <c r="G926" i="5"/>
  <c r="H926" i="5"/>
  <c r="I926" i="5"/>
  <c r="B615" i="5"/>
  <c r="L615" i="5" s="1"/>
  <c r="F615" i="5"/>
  <c r="G615" i="5"/>
  <c r="H615" i="5"/>
  <c r="I615" i="5"/>
  <c r="B1182" i="5"/>
  <c r="L1182" i="5" s="1"/>
  <c r="F1182" i="5"/>
  <c r="G1182" i="5"/>
  <c r="H1182" i="5"/>
  <c r="I1182" i="5"/>
  <c r="B2516" i="5"/>
  <c r="C2516" i="5" s="1"/>
  <c r="F2516" i="5"/>
  <c r="G2516" i="5"/>
  <c r="H2516" i="5"/>
  <c r="I2516" i="5"/>
  <c r="B413" i="5"/>
  <c r="C413" i="5" s="1"/>
  <c r="F413" i="5"/>
  <c r="G413" i="5"/>
  <c r="H413" i="5"/>
  <c r="I413" i="5"/>
  <c r="B2931" i="5"/>
  <c r="C2931" i="5" s="1"/>
  <c r="F2931" i="5"/>
  <c r="G2931" i="5"/>
  <c r="H2931" i="5"/>
  <c r="I2931" i="5"/>
  <c r="B2033" i="5"/>
  <c r="L2033" i="5" s="1"/>
  <c r="F2033" i="5"/>
  <c r="G2033" i="5"/>
  <c r="H2033" i="5"/>
  <c r="I2033" i="5"/>
  <c r="B1994" i="5"/>
  <c r="L1994" i="5" s="1"/>
  <c r="F1994" i="5"/>
  <c r="G1994" i="5"/>
  <c r="H1994" i="5"/>
  <c r="I1994" i="5"/>
  <c r="B949" i="5"/>
  <c r="L949" i="5" s="1"/>
  <c r="F949" i="5"/>
  <c r="G949" i="5"/>
  <c r="H949" i="5"/>
  <c r="I949" i="5"/>
  <c r="B4007" i="5"/>
  <c r="L4007" i="5" s="1"/>
  <c r="F4007" i="5"/>
  <c r="G4007" i="5"/>
  <c r="H4007" i="5"/>
  <c r="I4007" i="5"/>
  <c r="B3692" i="5"/>
  <c r="L3692" i="5" s="1"/>
  <c r="F3692" i="5"/>
  <c r="G3692" i="5"/>
  <c r="H3692" i="5"/>
  <c r="I3692" i="5"/>
  <c r="B3012" i="5"/>
  <c r="C3012" i="5" s="1"/>
  <c r="F3012" i="5"/>
  <c r="G3012" i="5"/>
  <c r="H3012" i="5"/>
  <c r="I3012" i="5"/>
  <c r="B2553" i="5"/>
  <c r="F2553" i="5"/>
  <c r="G2553" i="5"/>
  <c r="H2553" i="5"/>
  <c r="I2553" i="5"/>
  <c r="B4815" i="5"/>
  <c r="C4815" i="5" s="1"/>
  <c r="F4815" i="5"/>
  <c r="G4815" i="5"/>
  <c r="H4815" i="5"/>
  <c r="I4815" i="5"/>
  <c r="B2619" i="5"/>
  <c r="C2619" i="5" s="1"/>
  <c r="F2619" i="5"/>
  <c r="G2619" i="5"/>
  <c r="H2619" i="5"/>
  <c r="I2619" i="5"/>
  <c r="B1366" i="5"/>
  <c r="C1366" i="5" s="1"/>
  <c r="F1366" i="5"/>
  <c r="G1366" i="5"/>
  <c r="H1366" i="5"/>
  <c r="I1366" i="5"/>
  <c r="B682" i="5"/>
  <c r="L682" i="5" s="1"/>
  <c r="F682" i="5"/>
  <c r="G682" i="5"/>
  <c r="H682" i="5"/>
  <c r="I682" i="5"/>
  <c r="B2017" i="5"/>
  <c r="L2017" i="5" s="1"/>
  <c r="F2017" i="5"/>
  <c r="G2017" i="5"/>
  <c r="H2017" i="5"/>
  <c r="I2017" i="5"/>
  <c r="B3101" i="5"/>
  <c r="L3101" i="5" s="1"/>
  <c r="F3101" i="5"/>
  <c r="G3101" i="5"/>
  <c r="H3101" i="5"/>
  <c r="I3101" i="5"/>
  <c r="B2968" i="5"/>
  <c r="C2968" i="5" s="1"/>
  <c r="F2968" i="5"/>
  <c r="G2968" i="5"/>
  <c r="H2968" i="5"/>
  <c r="I2968" i="5"/>
  <c r="B787" i="5"/>
  <c r="L787" i="5" s="1"/>
  <c r="F787" i="5"/>
  <c r="G787" i="5"/>
  <c r="H787" i="5"/>
  <c r="I787" i="5"/>
  <c r="B2577" i="5"/>
  <c r="C2577" i="5" s="1"/>
  <c r="F2577" i="5"/>
  <c r="G2577" i="5"/>
  <c r="H2577" i="5"/>
  <c r="I2577" i="5"/>
  <c r="B88" i="5"/>
  <c r="C88" i="5" s="1"/>
  <c r="F88" i="5"/>
  <c r="G88" i="5"/>
  <c r="H88" i="5"/>
  <c r="I88" i="5"/>
  <c r="B343" i="5"/>
  <c r="C343" i="5" s="1"/>
  <c r="F343" i="5"/>
  <c r="G343" i="5"/>
  <c r="H343" i="5"/>
  <c r="I343" i="5"/>
  <c r="B4600" i="5"/>
  <c r="C4600" i="5" s="1"/>
  <c r="D4600" i="5" s="1"/>
  <c r="F4600" i="5"/>
  <c r="G4600" i="5"/>
  <c r="H4600" i="5"/>
  <c r="I4600" i="5"/>
  <c r="B3031" i="5"/>
  <c r="L3031" i="5" s="1"/>
  <c r="F3031" i="5"/>
  <c r="G3031" i="5"/>
  <c r="H3031" i="5"/>
  <c r="I3031" i="5"/>
  <c r="B801" i="5"/>
  <c r="L801" i="5" s="1"/>
  <c r="F801" i="5"/>
  <c r="G801" i="5"/>
  <c r="H801" i="5"/>
  <c r="I801" i="5"/>
  <c r="B69" i="5"/>
  <c r="C69" i="5" s="1"/>
  <c r="F69" i="5"/>
  <c r="G69" i="5"/>
  <c r="H69" i="5"/>
  <c r="I69" i="5"/>
  <c r="B1817" i="5"/>
  <c r="L1817" i="5" s="1"/>
  <c r="F1817" i="5"/>
  <c r="G1817" i="5"/>
  <c r="H1817" i="5"/>
  <c r="I1817" i="5"/>
  <c r="B4979" i="5"/>
  <c r="C4979" i="5" s="1"/>
  <c r="F4979" i="5"/>
  <c r="G4979" i="5"/>
  <c r="H4979" i="5"/>
  <c r="I4979" i="5"/>
  <c r="B1970" i="5"/>
  <c r="C1970" i="5" s="1"/>
  <c r="F1970" i="5"/>
  <c r="G1970" i="5"/>
  <c r="H1970" i="5"/>
  <c r="I1970" i="5"/>
  <c r="B3195" i="5"/>
  <c r="C3195" i="5" s="1"/>
  <c r="F3195" i="5"/>
  <c r="G3195" i="5"/>
  <c r="H3195" i="5"/>
  <c r="I3195" i="5"/>
  <c r="B1112" i="5"/>
  <c r="C1112" i="5" s="1"/>
  <c r="D1112" i="5" s="1"/>
  <c r="F1112" i="5"/>
  <c r="G1112" i="5"/>
  <c r="H1112" i="5"/>
  <c r="I1112" i="5"/>
  <c r="B2533" i="5"/>
  <c r="L2533" i="5" s="1"/>
  <c r="F2533" i="5"/>
  <c r="G2533" i="5"/>
  <c r="H2533" i="5"/>
  <c r="I2533" i="5"/>
  <c r="B1227" i="5"/>
  <c r="L1227" i="5" s="1"/>
  <c r="F1227" i="5"/>
  <c r="G1227" i="5"/>
  <c r="H1227" i="5"/>
  <c r="I1227" i="5"/>
  <c r="B1637" i="5"/>
  <c r="C1637" i="5" s="1"/>
  <c r="F1637" i="5"/>
  <c r="G1637" i="5"/>
  <c r="H1637" i="5"/>
  <c r="I1637" i="5"/>
  <c r="B4312" i="5"/>
  <c r="C4312" i="5" s="1"/>
  <c r="E4312" i="5" s="1"/>
  <c r="F4312" i="5"/>
  <c r="G4312" i="5"/>
  <c r="H4312" i="5"/>
  <c r="I4312" i="5"/>
  <c r="B1251" i="5"/>
  <c r="C1251" i="5" s="1"/>
  <c r="F1251" i="5"/>
  <c r="G1251" i="5"/>
  <c r="H1251" i="5"/>
  <c r="I1251" i="5"/>
  <c r="B1720" i="5"/>
  <c r="C1720" i="5" s="1"/>
  <c r="F1720" i="5"/>
  <c r="G1720" i="5"/>
  <c r="H1720" i="5"/>
  <c r="I1720" i="5"/>
  <c r="B3772" i="5"/>
  <c r="C3772" i="5" s="1"/>
  <c r="F3772" i="5"/>
  <c r="G3772" i="5"/>
  <c r="H3772" i="5"/>
  <c r="I3772" i="5"/>
  <c r="B2091" i="5"/>
  <c r="C2091" i="5" s="1"/>
  <c r="F2091" i="5"/>
  <c r="G2091" i="5"/>
  <c r="H2091" i="5"/>
  <c r="I2091" i="5"/>
  <c r="B1118" i="5"/>
  <c r="L1118" i="5" s="1"/>
  <c r="F1118" i="5"/>
  <c r="G1118" i="5"/>
  <c r="H1118" i="5"/>
  <c r="I1118" i="5"/>
  <c r="B1812" i="5"/>
  <c r="L1812" i="5" s="1"/>
  <c r="F1812" i="5"/>
  <c r="G1812" i="5"/>
  <c r="H1812" i="5"/>
  <c r="I1812" i="5"/>
  <c r="B4103" i="5"/>
  <c r="C4103" i="5" s="1"/>
  <c r="F4103" i="5"/>
  <c r="G4103" i="5"/>
  <c r="H4103" i="5"/>
  <c r="I4103" i="5"/>
  <c r="B4521" i="5"/>
  <c r="C4521" i="5" s="1"/>
  <c r="F4521" i="5"/>
  <c r="G4521" i="5"/>
  <c r="H4521" i="5"/>
  <c r="I4521" i="5"/>
  <c r="B2086" i="5"/>
  <c r="C2086" i="5" s="1"/>
  <c r="F2086" i="5"/>
  <c r="G2086" i="5"/>
  <c r="H2086" i="5"/>
  <c r="I2086" i="5"/>
  <c r="B1173" i="5"/>
  <c r="C1173" i="5" s="1"/>
  <c r="F1173" i="5"/>
  <c r="G1173" i="5"/>
  <c r="H1173" i="5"/>
  <c r="I1173" i="5"/>
  <c r="B2543" i="5"/>
  <c r="C2543" i="5" s="1"/>
  <c r="F2543" i="5"/>
  <c r="G2543" i="5"/>
  <c r="H2543" i="5"/>
  <c r="I2543" i="5"/>
  <c r="B1562" i="5"/>
  <c r="L1562" i="5" s="1"/>
  <c r="F1562" i="5"/>
  <c r="G1562" i="5"/>
  <c r="H1562" i="5"/>
  <c r="I1562" i="5"/>
  <c r="B3042" i="5"/>
  <c r="L3042" i="5" s="1"/>
  <c r="F3042" i="5"/>
  <c r="G3042" i="5"/>
  <c r="H3042" i="5"/>
  <c r="I3042" i="5"/>
  <c r="B3639" i="5"/>
  <c r="L3639" i="5" s="1"/>
  <c r="F3639" i="5"/>
  <c r="G3639" i="5"/>
  <c r="H3639" i="5"/>
  <c r="I3639" i="5"/>
  <c r="B1657" i="5"/>
  <c r="C1657" i="5" s="1"/>
  <c r="F1657" i="5"/>
  <c r="G1657" i="5"/>
  <c r="H1657" i="5"/>
  <c r="I1657" i="5"/>
  <c r="B660" i="5"/>
  <c r="L660" i="5" s="1"/>
  <c r="F660" i="5"/>
  <c r="G660" i="5"/>
  <c r="H660" i="5"/>
  <c r="I660" i="5"/>
  <c r="B3954" i="5"/>
  <c r="C3954" i="5" s="1"/>
  <c r="F3954" i="5"/>
  <c r="G3954" i="5"/>
  <c r="H3954" i="5"/>
  <c r="I3954" i="5"/>
  <c r="B3048" i="5"/>
  <c r="C3048" i="5" s="1"/>
  <c r="F3048" i="5"/>
  <c r="G3048" i="5"/>
  <c r="H3048" i="5"/>
  <c r="I3048" i="5"/>
  <c r="B3240" i="5"/>
  <c r="C3240" i="5" s="1"/>
  <c r="F3240" i="5"/>
  <c r="G3240" i="5"/>
  <c r="H3240" i="5"/>
  <c r="I3240" i="5"/>
  <c r="B130" i="5"/>
  <c r="L130" i="5" s="1"/>
  <c r="F130" i="5"/>
  <c r="G130" i="5"/>
  <c r="H130" i="5"/>
  <c r="I130" i="5"/>
  <c r="B4666" i="5"/>
  <c r="L4666" i="5" s="1"/>
  <c r="F4666" i="5"/>
  <c r="G4666" i="5"/>
  <c r="H4666" i="5"/>
  <c r="I4666" i="5"/>
  <c r="B939" i="5"/>
  <c r="L939" i="5" s="1"/>
  <c r="F939" i="5"/>
  <c r="G939" i="5"/>
  <c r="H939" i="5"/>
  <c r="I939" i="5"/>
  <c r="B2713" i="5"/>
  <c r="C2713" i="5" s="1"/>
  <c r="F2713" i="5"/>
  <c r="G2713" i="5"/>
  <c r="H2713" i="5"/>
  <c r="I2713" i="5"/>
  <c r="B4924" i="5"/>
  <c r="C4924" i="5" s="1"/>
  <c r="F4924" i="5"/>
  <c r="G4924" i="5"/>
  <c r="H4924" i="5"/>
  <c r="I4924" i="5"/>
  <c r="B3896" i="5"/>
  <c r="C3896" i="5" s="1"/>
  <c r="F3896" i="5"/>
  <c r="G3896" i="5"/>
  <c r="H3896" i="5"/>
  <c r="I3896" i="5"/>
  <c r="B2772" i="5"/>
  <c r="C2772" i="5" s="1"/>
  <c r="F2772" i="5"/>
  <c r="G2772" i="5"/>
  <c r="H2772" i="5"/>
  <c r="I2772" i="5"/>
  <c r="B2686" i="5"/>
  <c r="C2686" i="5" s="1"/>
  <c r="F2686" i="5"/>
  <c r="G2686" i="5"/>
  <c r="H2686" i="5"/>
  <c r="I2686" i="5"/>
  <c r="B3043" i="5"/>
  <c r="L3043" i="5" s="1"/>
  <c r="F3043" i="5"/>
  <c r="G3043" i="5"/>
  <c r="H3043" i="5"/>
  <c r="I3043" i="5"/>
  <c r="B848" i="5"/>
  <c r="L848" i="5" s="1"/>
  <c r="F848" i="5"/>
  <c r="G848" i="5"/>
  <c r="H848" i="5"/>
  <c r="I848" i="5"/>
  <c r="B3987" i="5"/>
  <c r="L3987" i="5" s="1"/>
  <c r="F3987" i="5"/>
  <c r="G3987" i="5"/>
  <c r="H3987" i="5"/>
  <c r="I3987" i="5"/>
  <c r="B1293" i="5"/>
  <c r="C1293" i="5" s="1"/>
  <c r="F1293" i="5"/>
  <c r="G1293" i="5"/>
  <c r="H1293" i="5"/>
  <c r="I1293" i="5"/>
  <c r="B951" i="5"/>
  <c r="L951" i="5" s="1"/>
  <c r="F951" i="5"/>
  <c r="G951" i="5"/>
  <c r="H951" i="5"/>
  <c r="I951" i="5"/>
  <c r="B1088" i="5"/>
  <c r="C1088" i="5" s="1"/>
  <c r="F1088" i="5"/>
  <c r="G1088" i="5"/>
  <c r="H1088" i="5"/>
  <c r="I1088" i="5"/>
  <c r="B152" i="5"/>
  <c r="C152" i="5" s="1"/>
  <c r="F152" i="5"/>
  <c r="G152" i="5"/>
  <c r="H152" i="5"/>
  <c r="I152" i="5"/>
  <c r="B2074" i="5"/>
  <c r="C2074" i="5" s="1"/>
  <c r="F2074" i="5"/>
  <c r="G2074" i="5"/>
  <c r="H2074" i="5"/>
  <c r="I2074" i="5"/>
  <c r="B4843" i="5"/>
  <c r="L4843" i="5" s="1"/>
  <c r="F4843" i="5"/>
  <c r="G4843" i="5"/>
  <c r="H4843" i="5"/>
  <c r="I4843" i="5"/>
  <c r="B3550" i="5"/>
  <c r="L3550" i="5" s="1"/>
  <c r="F3550" i="5"/>
  <c r="G3550" i="5"/>
  <c r="H3550" i="5"/>
  <c r="I3550" i="5"/>
  <c r="B15" i="5"/>
  <c r="L15" i="5" s="1"/>
  <c r="F15" i="5"/>
  <c r="G15" i="5"/>
  <c r="H15" i="5"/>
  <c r="I15" i="5"/>
  <c r="B4260" i="5"/>
  <c r="C4260" i="5" s="1"/>
  <c r="F4260" i="5"/>
  <c r="G4260" i="5"/>
  <c r="H4260" i="5"/>
  <c r="I4260" i="5"/>
  <c r="B1862" i="5"/>
  <c r="C1862" i="5" s="1"/>
  <c r="F1862" i="5"/>
  <c r="G1862" i="5"/>
  <c r="H1862" i="5"/>
  <c r="I1862" i="5"/>
  <c r="B973" i="5"/>
  <c r="C973" i="5" s="1"/>
  <c r="F973" i="5"/>
  <c r="G973" i="5"/>
  <c r="H973" i="5"/>
  <c r="I973" i="5"/>
  <c r="B1062" i="5"/>
  <c r="C1062" i="5" s="1"/>
  <c r="F1062" i="5"/>
  <c r="G1062" i="5"/>
  <c r="H1062" i="5"/>
  <c r="I1062" i="5"/>
  <c r="B2094" i="5"/>
  <c r="C2094" i="5" s="1"/>
  <c r="F2094" i="5"/>
  <c r="G2094" i="5"/>
  <c r="H2094" i="5"/>
  <c r="I2094" i="5"/>
  <c r="B4905" i="5"/>
  <c r="C4905" i="5" s="1"/>
  <c r="D4905" i="5" s="1"/>
  <c r="F4905" i="5"/>
  <c r="G4905" i="5"/>
  <c r="H4905" i="5"/>
  <c r="I4905" i="5"/>
  <c r="B4565" i="5"/>
  <c r="L4565" i="5" s="1"/>
  <c r="F4565" i="5"/>
  <c r="G4565" i="5"/>
  <c r="H4565" i="5"/>
  <c r="I4565" i="5"/>
  <c r="B2761" i="5"/>
  <c r="L2761" i="5" s="1"/>
  <c r="F2761" i="5"/>
  <c r="G2761" i="5"/>
  <c r="H2761" i="5"/>
  <c r="I2761" i="5"/>
  <c r="B4644" i="5"/>
  <c r="C4644" i="5" s="1"/>
  <c r="F4644" i="5"/>
  <c r="G4644" i="5"/>
  <c r="H4644" i="5"/>
  <c r="I4644" i="5"/>
  <c r="B4684" i="5"/>
  <c r="L4684" i="5" s="1"/>
  <c r="F4684" i="5"/>
  <c r="G4684" i="5"/>
  <c r="H4684" i="5"/>
  <c r="I4684" i="5"/>
  <c r="B2591" i="5"/>
  <c r="C2591" i="5" s="1"/>
  <c r="F2591" i="5"/>
  <c r="G2591" i="5"/>
  <c r="H2591" i="5"/>
  <c r="I2591" i="5"/>
  <c r="B4751" i="5"/>
  <c r="C4751" i="5" s="1"/>
  <c r="F4751" i="5"/>
  <c r="G4751" i="5"/>
  <c r="H4751" i="5"/>
  <c r="I4751" i="5"/>
  <c r="B707" i="5"/>
  <c r="C707" i="5" s="1"/>
  <c r="F707" i="5"/>
  <c r="G707" i="5"/>
  <c r="H707" i="5"/>
  <c r="I707" i="5"/>
  <c r="B1899" i="5"/>
  <c r="C1899" i="5" s="1"/>
  <c r="D1899" i="5" s="1"/>
  <c r="F1899" i="5"/>
  <c r="G1899" i="5"/>
  <c r="H1899" i="5"/>
  <c r="I1899" i="5"/>
  <c r="B1629" i="5"/>
  <c r="L1629" i="5" s="1"/>
  <c r="F1629" i="5"/>
  <c r="G1629" i="5"/>
  <c r="H1629" i="5"/>
  <c r="I1629" i="5"/>
  <c r="B4540" i="5"/>
  <c r="L4540" i="5" s="1"/>
  <c r="F4540" i="5"/>
  <c r="G4540" i="5"/>
  <c r="H4540" i="5"/>
  <c r="I4540" i="5"/>
  <c r="B4512" i="5"/>
  <c r="C4512" i="5" s="1"/>
  <c r="F4512" i="5"/>
  <c r="G4512" i="5"/>
  <c r="H4512" i="5"/>
  <c r="I4512" i="5"/>
  <c r="B2294" i="5"/>
  <c r="C2294" i="5" s="1"/>
  <c r="F2294" i="5"/>
  <c r="G2294" i="5"/>
  <c r="H2294" i="5"/>
  <c r="I2294" i="5"/>
  <c r="B1905" i="5"/>
  <c r="C1905" i="5" s="1"/>
  <c r="F1905" i="5"/>
  <c r="G1905" i="5"/>
  <c r="H1905" i="5"/>
  <c r="I1905" i="5"/>
  <c r="B186" i="5"/>
  <c r="C186" i="5" s="1"/>
  <c r="F186" i="5"/>
  <c r="G186" i="5"/>
  <c r="H186" i="5"/>
  <c r="I186" i="5"/>
  <c r="B3367" i="5"/>
  <c r="C3367" i="5" s="1"/>
  <c r="F3367" i="5"/>
  <c r="G3367" i="5"/>
  <c r="H3367" i="5"/>
  <c r="I3367" i="5"/>
  <c r="B2663" i="5"/>
  <c r="L2663" i="5" s="1"/>
  <c r="F2663" i="5"/>
  <c r="G2663" i="5"/>
  <c r="H2663" i="5"/>
  <c r="I2663" i="5"/>
  <c r="B3472" i="5"/>
  <c r="L3472" i="5" s="1"/>
  <c r="F3472" i="5"/>
  <c r="G3472" i="5"/>
  <c r="H3472" i="5"/>
  <c r="I3472" i="5"/>
  <c r="B2962" i="5"/>
  <c r="L2962" i="5" s="1"/>
  <c r="F2962" i="5"/>
  <c r="G2962" i="5"/>
  <c r="H2962" i="5"/>
  <c r="I2962" i="5"/>
  <c r="B2042" i="5"/>
  <c r="C2042" i="5" s="1"/>
  <c r="F2042" i="5"/>
  <c r="G2042" i="5"/>
  <c r="H2042" i="5"/>
  <c r="I2042" i="5"/>
  <c r="B4452" i="5"/>
  <c r="L4452" i="5" s="1"/>
  <c r="F4452" i="5"/>
  <c r="G4452" i="5"/>
  <c r="H4452" i="5"/>
  <c r="I4452" i="5"/>
  <c r="B4938" i="5"/>
  <c r="C4938" i="5" s="1"/>
  <c r="F4938" i="5"/>
  <c r="G4938" i="5"/>
  <c r="H4938" i="5"/>
  <c r="I4938" i="5"/>
  <c r="B4551" i="5"/>
  <c r="C4551" i="5" s="1"/>
  <c r="F4551" i="5"/>
  <c r="G4551" i="5"/>
  <c r="H4551" i="5"/>
  <c r="I4551" i="5"/>
  <c r="B1705" i="5"/>
  <c r="C1705" i="5" s="1"/>
  <c r="F1705" i="5"/>
  <c r="G1705" i="5"/>
  <c r="H1705" i="5"/>
  <c r="I1705" i="5"/>
  <c r="B2991" i="5"/>
  <c r="L2991" i="5" s="1"/>
  <c r="F2991" i="5"/>
  <c r="G2991" i="5"/>
  <c r="H2991" i="5"/>
  <c r="I2991" i="5"/>
  <c r="B2151" i="5"/>
  <c r="L2151" i="5" s="1"/>
  <c r="F2151" i="5"/>
  <c r="G2151" i="5"/>
  <c r="H2151" i="5"/>
  <c r="I2151" i="5"/>
  <c r="B4365" i="5"/>
  <c r="L4365" i="5" s="1"/>
  <c r="F4365" i="5"/>
  <c r="G4365" i="5"/>
  <c r="H4365" i="5"/>
  <c r="I4365" i="5"/>
  <c r="B2631" i="5"/>
  <c r="C2631" i="5" s="1"/>
  <c r="F2631" i="5"/>
  <c r="G2631" i="5"/>
  <c r="H2631" i="5"/>
  <c r="I2631" i="5"/>
  <c r="B3231" i="5"/>
  <c r="C3231" i="5" s="1"/>
  <c r="F3231" i="5"/>
  <c r="G3231" i="5"/>
  <c r="H3231" i="5"/>
  <c r="I3231" i="5"/>
  <c r="B3421" i="5"/>
  <c r="C3421" i="5" s="1"/>
  <c r="F3421" i="5"/>
  <c r="G3421" i="5"/>
  <c r="H3421" i="5"/>
  <c r="I3421" i="5"/>
  <c r="B4816" i="5"/>
  <c r="L4816" i="5" s="1"/>
  <c r="F4816" i="5"/>
  <c r="G4816" i="5"/>
  <c r="H4816" i="5"/>
  <c r="I4816" i="5"/>
  <c r="B4902" i="5"/>
  <c r="C4902" i="5" s="1"/>
  <c r="F4902" i="5"/>
  <c r="G4902" i="5"/>
  <c r="H4902" i="5"/>
  <c r="I4902" i="5"/>
  <c r="B575" i="5"/>
  <c r="C575" i="5" s="1"/>
  <c r="F575" i="5"/>
  <c r="G575" i="5"/>
  <c r="H575" i="5"/>
  <c r="I575" i="5"/>
  <c r="B802" i="5"/>
  <c r="L802" i="5" s="1"/>
  <c r="F802" i="5"/>
  <c r="G802" i="5"/>
  <c r="H802" i="5"/>
  <c r="I802" i="5"/>
  <c r="B4453" i="5"/>
  <c r="L4453" i="5" s="1"/>
  <c r="F4453" i="5"/>
  <c r="G4453" i="5"/>
  <c r="H4453" i="5"/>
  <c r="I4453" i="5"/>
  <c r="B24" i="5"/>
  <c r="C24" i="5" s="1"/>
  <c r="F24" i="5"/>
  <c r="G24" i="5"/>
  <c r="H24" i="5"/>
  <c r="I24" i="5"/>
  <c r="B3243" i="5"/>
  <c r="L3243" i="5" s="1"/>
  <c r="F3243" i="5"/>
  <c r="G3243" i="5"/>
  <c r="H3243" i="5"/>
  <c r="I3243" i="5"/>
  <c r="B443" i="5"/>
  <c r="C443" i="5" s="1"/>
  <c r="F443" i="5"/>
  <c r="G443" i="5"/>
  <c r="H443" i="5"/>
  <c r="I443" i="5"/>
  <c r="B3960" i="5"/>
  <c r="L3960" i="5" s="1"/>
  <c r="F3960" i="5"/>
  <c r="G3960" i="5"/>
  <c r="H3960" i="5"/>
  <c r="I3960" i="5"/>
  <c r="B4242" i="5"/>
  <c r="C4242" i="5" s="1"/>
  <c r="F4242" i="5"/>
  <c r="G4242" i="5"/>
  <c r="H4242" i="5"/>
  <c r="I4242" i="5"/>
  <c r="B2995" i="5"/>
  <c r="L2995" i="5" s="1"/>
  <c r="F2995" i="5"/>
  <c r="G2995" i="5"/>
  <c r="H2995" i="5"/>
  <c r="I2995" i="5"/>
  <c r="B870" i="5"/>
  <c r="L870" i="5" s="1"/>
  <c r="F870" i="5"/>
  <c r="G870" i="5"/>
  <c r="H870" i="5"/>
  <c r="I870" i="5"/>
  <c r="B308" i="5"/>
  <c r="L308" i="5" s="1"/>
  <c r="F308" i="5"/>
  <c r="G308" i="5"/>
  <c r="H308" i="5"/>
  <c r="I308" i="5"/>
  <c r="B3244" i="5"/>
  <c r="C3244" i="5" s="1"/>
  <c r="F3244" i="5"/>
  <c r="G3244" i="5"/>
  <c r="H3244" i="5"/>
  <c r="I3244" i="5"/>
  <c r="B4560" i="5"/>
  <c r="C4560" i="5" s="1"/>
  <c r="E4560" i="5" s="1"/>
  <c r="F4560" i="5"/>
  <c r="G4560" i="5"/>
  <c r="H4560" i="5"/>
  <c r="I4560" i="5"/>
  <c r="B4436" i="5"/>
  <c r="C4436" i="5" s="1"/>
  <c r="F4436" i="5"/>
  <c r="G4436" i="5"/>
  <c r="H4436" i="5"/>
  <c r="I4436" i="5"/>
  <c r="B4926" i="5"/>
  <c r="C4926" i="5" s="1"/>
  <c r="F4926" i="5"/>
  <c r="G4926" i="5"/>
  <c r="H4926" i="5"/>
  <c r="I4926" i="5"/>
  <c r="B1012" i="5"/>
  <c r="C1012" i="5" s="1"/>
  <c r="F1012" i="5"/>
  <c r="G1012" i="5"/>
  <c r="H1012" i="5"/>
  <c r="I1012" i="5"/>
  <c r="B2303" i="5"/>
  <c r="C2303" i="5" s="1"/>
  <c r="F2303" i="5"/>
  <c r="G2303" i="5"/>
  <c r="H2303" i="5"/>
  <c r="I2303" i="5"/>
  <c r="B3614" i="5"/>
  <c r="L3614" i="5" s="1"/>
  <c r="F3614" i="5"/>
  <c r="G3614" i="5"/>
  <c r="H3614" i="5"/>
  <c r="I3614" i="5"/>
  <c r="B2696" i="5"/>
  <c r="L2696" i="5" s="1"/>
  <c r="F2696" i="5"/>
  <c r="G2696" i="5"/>
  <c r="H2696" i="5"/>
  <c r="I2696" i="5"/>
  <c r="B2261" i="5"/>
  <c r="C2261" i="5" s="1"/>
  <c r="F2261" i="5"/>
  <c r="G2261" i="5"/>
  <c r="H2261" i="5"/>
  <c r="I2261" i="5"/>
  <c r="B3149" i="5"/>
  <c r="C3149" i="5" s="1"/>
  <c r="F3149" i="5"/>
  <c r="G3149" i="5"/>
  <c r="H3149" i="5"/>
  <c r="I3149" i="5"/>
  <c r="B2459" i="5"/>
  <c r="C2459" i="5" s="1"/>
  <c r="F2459" i="5"/>
  <c r="G2459" i="5"/>
  <c r="H2459" i="5"/>
  <c r="I2459" i="5"/>
  <c r="B281" i="5"/>
  <c r="C281" i="5" s="1"/>
  <c r="F281" i="5"/>
  <c r="G281" i="5"/>
  <c r="H281" i="5"/>
  <c r="I281" i="5"/>
  <c r="B4823" i="5"/>
  <c r="C4823" i="5" s="1"/>
  <c r="F4823" i="5"/>
  <c r="G4823" i="5"/>
  <c r="H4823" i="5"/>
  <c r="I4823" i="5"/>
  <c r="B3933" i="5"/>
  <c r="C3933" i="5" s="1"/>
  <c r="F3933" i="5"/>
  <c r="G3933" i="5"/>
  <c r="H3933" i="5"/>
  <c r="I3933" i="5"/>
  <c r="B3934" i="5"/>
  <c r="L3934" i="5" s="1"/>
  <c r="F3934" i="5"/>
  <c r="G3934" i="5"/>
  <c r="H3934" i="5"/>
  <c r="I3934" i="5"/>
  <c r="B3965" i="5"/>
  <c r="L3965" i="5" s="1"/>
  <c r="F3965" i="5"/>
  <c r="G3965" i="5"/>
  <c r="H3965" i="5"/>
  <c r="I3965" i="5"/>
  <c r="B4331" i="5"/>
  <c r="C4331" i="5" s="1"/>
  <c r="F4331" i="5"/>
  <c r="G4331" i="5"/>
  <c r="H4331" i="5"/>
  <c r="I4331" i="5"/>
  <c r="B1142" i="5"/>
  <c r="L1142" i="5" s="1"/>
  <c r="F1142" i="5"/>
  <c r="G1142" i="5"/>
  <c r="H1142" i="5"/>
  <c r="I1142" i="5"/>
  <c r="B1356" i="5"/>
  <c r="C1356" i="5" s="1"/>
  <c r="F1356" i="5"/>
  <c r="G1356" i="5"/>
  <c r="H1356" i="5"/>
  <c r="I1356" i="5"/>
  <c r="B1676" i="5"/>
  <c r="C1676" i="5" s="1"/>
  <c r="F1676" i="5"/>
  <c r="G1676" i="5"/>
  <c r="H1676" i="5"/>
  <c r="I1676" i="5"/>
  <c r="B908" i="5"/>
  <c r="C908" i="5" s="1"/>
  <c r="F908" i="5"/>
  <c r="G908" i="5"/>
  <c r="H908" i="5"/>
  <c r="I908" i="5"/>
  <c r="B3889" i="5"/>
  <c r="C3889" i="5" s="1"/>
  <c r="F3889" i="5"/>
  <c r="G3889" i="5"/>
  <c r="H3889" i="5"/>
  <c r="I3889" i="5"/>
  <c r="B4078" i="5"/>
  <c r="L4078" i="5" s="1"/>
  <c r="F4078" i="5"/>
  <c r="G4078" i="5"/>
  <c r="H4078" i="5"/>
  <c r="I4078" i="5"/>
  <c r="B3504" i="5"/>
  <c r="L3504" i="5" s="1"/>
  <c r="F3504" i="5"/>
  <c r="G3504" i="5"/>
  <c r="H3504" i="5"/>
  <c r="I3504" i="5"/>
  <c r="B4118" i="5"/>
  <c r="C4118" i="5" s="1"/>
  <c r="F4118" i="5"/>
  <c r="G4118" i="5"/>
  <c r="H4118" i="5"/>
  <c r="I4118" i="5"/>
  <c r="B2996" i="5"/>
  <c r="C2996" i="5" s="1"/>
  <c r="F2996" i="5"/>
  <c r="G2996" i="5"/>
  <c r="H2996" i="5"/>
  <c r="I2996" i="5"/>
  <c r="B4110" i="5"/>
  <c r="C4110" i="5" s="1"/>
  <c r="F4110" i="5"/>
  <c r="G4110" i="5"/>
  <c r="H4110" i="5"/>
  <c r="I4110" i="5"/>
  <c r="B1462" i="5"/>
  <c r="C1462" i="5" s="1"/>
  <c r="F1462" i="5"/>
  <c r="G1462" i="5"/>
  <c r="H1462" i="5"/>
  <c r="I1462" i="5"/>
  <c r="B4049" i="5"/>
  <c r="C4049" i="5" s="1"/>
  <c r="F4049" i="5"/>
  <c r="G4049" i="5"/>
  <c r="H4049" i="5"/>
  <c r="I4049" i="5"/>
  <c r="B344" i="5"/>
  <c r="C344" i="5" s="1"/>
  <c r="F344" i="5"/>
  <c r="G344" i="5"/>
  <c r="H344" i="5"/>
  <c r="I344" i="5"/>
  <c r="B502" i="5"/>
  <c r="L502" i="5" s="1"/>
  <c r="F502" i="5"/>
  <c r="G502" i="5"/>
  <c r="H502" i="5"/>
  <c r="I502" i="5"/>
  <c r="B2675" i="5"/>
  <c r="L2675" i="5" s="1"/>
  <c r="F2675" i="5"/>
  <c r="G2675" i="5"/>
  <c r="H2675" i="5"/>
  <c r="I2675" i="5"/>
  <c r="B2043" i="5"/>
  <c r="C2043" i="5" s="1"/>
  <c r="F2043" i="5"/>
  <c r="G2043" i="5"/>
  <c r="H2043" i="5"/>
  <c r="I2043" i="5"/>
  <c r="B3588" i="5"/>
  <c r="L3588" i="5" s="1"/>
  <c r="F3588" i="5"/>
  <c r="G3588" i="5"/>
  <c r="H3588" i="5"/>
  <c r="I3588" i="5"/>
  <c r="B2106" i="5"/>
  <c r="C2106" i="5" s="1"/>
  <c r="F2106" i="5"/>
  <c r="G2106" i="5"/>
  <c r="H2106" i="5"/>
  <c r="I2106" i="5"/>
  <c r="B4173" i="5"/>
  <c r="L4173" i="5" s="1"/>
  <c r="F4173" i="5"/>
  <c r="G4173" i="5"/>
  <c r="H4173" i="5"/>
  <c r="I4173" i="5"/>
  <c r="B3084" i="5"/>
  <c r="C3084" i="5" s="1"/>
  <c r="F3084" i="5"/>
  <c r="G3084" i="5"/>
  <c r="H3084" i="5"/>
  <c r="I3084" i="5"/>
  <c r="B2087" i="5"/>
  <c r="L2087" i="5" s="1"/>
  <c r="F2087" i="5"/>
  <c r="G2087" i="5"/>
  <c r="H2087" i="5"/>
  <c r="I2087" i="5"/>
  <c r="B1891" i="5"/>
  <c r="L1891" i="5" s="1"/>
  <c r="F1891" i="5"/>
  <c r="G1891" i="5"/>
  <c r="H1891" i="5"/>
  <c r="I1891" i="5"/>
  <c r="B4475" i="5"/>
  <c r="L4475" i="5" s="1"/>
  <c r="F4475" i="5"/>
  <c r="G4475" i="5"/>
  <c r="H4475" i="5"/>
  <c r="I4475" i="5"/>
  <c r="B2820" i="5"/>
  <c r="C2820" i="5" s="1"/>
  <c r="F2820" i="5"/>
  <c r="G2820" i="5"/>
  <c r="H2820" i="5"/>
  <c r="I2820" i="5"/>
  <c r="B3991" i="5"/>
  <c r="L3991" i="5" s="1"/>
  <c r="F3991" i="5"/>
  <c r="G3991" i="5"/>
  <c r="H3991" i="5"/>
  <c r="I3991" i="5"/>
  <c r="B1039" i="5"/>
  <c r="F1039" i="5"/>
  <c r="G1039" i="5"/>
  <c r="H1039" i="5"/>
  <c r="I1039" i="5"/>
  <c r="B4571" i="5"/>
  <c r="C4571" i="5" s="1"/>
  <c r="F4571" i="5"/>
  <c r="G4571" i="5"/>
  <c r="H4571" i="5"/>
  <c r="I4571" i="5"/>
  <c r="B1469" i="5"/>
  <c r="C1469" i="5" s="1"/>
  <c r="F1469" i="5"/>
  <c r="G1469" i="5"/>
  <c r="H1469" i="5"/>
  <c r="I1469" i="5"/>
  <c r="B4255" i="5"/>
  <c r="C4255" i="5" s="1"/>
  <c r="F4255" i="5"/>
  <c r="G4255" i="5"/>
  <c r="H4255" i="5"/>
  <c r="I4255" i="5"/>
  <c r="B378" i="5"/>
  <c r="L378" i="5" s="1"/>
  <c r="F378" i="5"/>
  <c r="G378" i="5"/>
  <c r="H378" i="5"/>
  <c r="I378" i="5"/>
  <c r="B1143" i="5"/>
  <c r="L1143" i="5" s="1"/>
  <c r="F1143" i="5"/>
  <c r="G1143" i="5"/>
  <c r="H1143" i="5"/>
  <c r="I1143" i="5"/>
  <c r="B592" i="5"/>
  <c r="C592" i="5" s="1"/>
  <c r="F592" i="5"/>
  <c r="G592" i="5"/>
  <c r="H592" i="5"/>
  <c r="I592" i="5"/>
  <c r="B4678" i="5"/>
  <c r="C4678" i="5" s="1"/>
  <c r="F4678" i="5"/>
  <c r="G4678" i="5"/>
  <c r="H4678" i="5"/>
  <c r="I4678" i="5"/>
  <c r="B871" i="5"/>
  <c r="C871" i="5" s="1"/>
  <c r="F871" i="5"/>
  <c r="G871" i="5"/>
  <c r="H871" i="5"/>
  <c r="I871" i="5"/>
  <c r="B1630" i="5"/>
  <c r="C1630" i="5" s="1"/>
  <c r="F1630" i="5"/>
  <c r="G1630" i="5"/>
  <c r="H1630" i="5"/>
  <c r="I1630" i="5"/>
  <c r="B3748" i="5"/>
  <c r="C3748" i="5" s="1"/>
  <c r="F3748" i="5"/>
  <c r="G3748" i="5"/>
  <c r="H3748" i="5"/>
  <c r="I3748" i="5"/>
  <c r="B4182" i="5"/>
  <c r="C4182" i="5" s="1"/>
  <c r="D4182" i="5" s="1"/>
  <c r="F4182" i="5"/>
  <c r="G4182" i="5"/>
  <c r="H4182" i="5"/>
  <c r="I4182" i="5"/>
  <c r="B1040" i="5"/>
  <c r="L1040" i="5" s="1"/>
  <c r="F1040" i="5"/>
  <c r="G1040" i="5"/>
  <c r="H1040" i="5"/>
  <c r="I1040" i="5"/>
  <c r="B4119" i="5"/>
  <c r="L4119" i="5" s="1"/>
  <c r="F4119" i="5"/>
  <c r="G4119" i="5"/>
  <c r="H4119" i="5"/>
  <c r="I4119" i="5"/>
  <c r="B4824" i="5"/>
  <c r="C4824" i="5" s="1"/>
  <c r="F4824" i="5"/>
  <c r="G4824" i="5"/>
  <c r="H4824" i="5"/>
  <c r="I4824" i="5"/>
  <c r="B1947" i="5"/>
  <c r="L1947" i="5" s="1"/>
  <c r="F1947" i="5"/>
  <c r="G1947" i="5"/>
  <c r="H1947" i="5"/>
  <c r="I1947" i="5"/>
  <c r="B686" i="5"/>
  <c r="C686" i="5" s="1"/>
  <c r="F686" i="5"/>
  <c r="G686" i="5"/>
  <c r="H686" i="5"/>
  <c r="I686" i="5"/>
  <c r="B3259" i="5"/>
  <c r="L3259" i="5" s="1"/>
  <c r="F3259" i="5"/>
  <c r="G3259" i="5"/>
  <c r="H3259" i="5"/>
  <c r="I3259" i="5"/>
  <c r="B2538" i="5"/>
  <c r="C2538" i="5" s="1"/>
  <c r="F2538" i="5"/>
  <c r="G2538" i="5"/>
  <c r="H2538" i="5"/>
  <c r="I2538" i="5"/>
  <c r="B2332" i="5"/>
  <c r="C2332" i="5" s="1"/>
  <c r="F2332" i="5"/>
  <c r="G2332" i="5"/>
  <c r="H2332" i="5"/>
  <c r="I2332" i="5"/>
  <c r="B3384" i="5"/>
  <c r="L3384" i="5" s="1"/>
  <c r="F3384" i="5"/>
  <c r="G3384" i="5"/>
  <c r="H3384" i="5"/>
  <c r="I3384" i="5"/>
  <c r="B4645" i="5"/>
  <c r="L4645" i="5" s="1"/>
  <c r="F4645" i="5"/>
  <c r="G4645" i="5"/>
  <c r="H4645" i="5"/>
  <c r="I4645" i="5"/>
  <c r="B4454" i="5"/>
  <c r="C4454" i="5" s="1"/>
  <c r="F4454" i="5"/>
  <c r="G4454" i="5"/>
  <c r="H4454" i="5"/>
  <c r="I4454" i="5"/>
  <c r="B3601" i="5"/>
  <c r="L3601" i="5" s="1"/>
  <c r="F3601" i="5"/>
  <c r="G3601" i="5"/>
  <c r="H3601" i="5"/>
  <c r="I3601" i="5"/>
  <c r="B2592" i="5"/>
  <c r="C2592" i="5" s="1"/>
  <c r="F2592" i="5"/>
  <c r="G2592" i="5"/>
  <c r="H2592" i="5"/>
  <c r="I2592" i="5"/>
  <c r="B3351" i="5"/>
  <c r="C3351" i="5" s="1"/>
  <c r="F3351" i="5"/>
  <c r="G3351" i="5"/>
  <c r="H3351" i="5"/>
  <c r="I3351" i="5"/>
  <c r="B952" i="5"/>
  <c r="C952" i="5" s="1"/>
  <c r="F952" i="5"/>
  <c r="G952" i="5"/>
  <c r="H952" i="5"/>
  <c r="I952" i="5"/>
  <c r="B2615" i="5"/>
  <c r="C2615" i="5" s="1"/>
  <c r="F2615" i="5"/>
  <c r="G2615" i="5"/>
  <c r="H2615" i="5"/>
  <c r="I2615" i="5"/>
  <c r="B2671" i="5"/>
  <c r="L2671" i="5" s="1"/>
  <c r="F2671" i="5"/>
  <c r="G2671" i="5"/>
  <c r="H2671" i="5"/>
  <c r="I2671" i="5"/>
  <c r="B4409" i="5"/>
  <c r="L4409" i="5" s="1"/>
  <c r="F4409" i="5"/>
  <c r="G4409" i="5"/>
  <c r="H4409" i="5"/>
  <c r="I4409" i="5"/>
  <c r="B4461" i="5"/>
  <c r="C4461" i="5" s="1"/>
  <c r="F4461" i="5"/>
  <c r="G4461" i="5"/>
  <c r="H4461" i="5"/>
  <c r="I4461" i="5"/>
  <c r="B3138" i="5"/>
  <c r="L3138" i="5" s="1"/>
  <c r="F3138" i="5"/>
  <c r="G3138" i="5"/>
  <c r="H3138" i="5"/>
  <c r="I3138" i="5"/>
  <c r="B3168" i="5"/>
  <c r="C3168" i="5" s="1"/>
  <c r="F3168" i="5"/>
  <c r="G3168" i="5"/>
  <c r="H3168" i="5"/>
  <c r="I3168" i="5"/>
  <c r="B3401" i="5"/>
  <c r="C3401" i="5" s="1"/>
  <c r="F3401" i="5"/>
  <c r="G3401" i="5"/>
  <c r="H3401" i="5"/>
  <c r="I3401" i="5"/>
  <c r="B4743" i="5"/>
  <c r="C4743" i="5" s="1"/>
  <c r="F4743" i="5"/>
  <c r="G4743" i="5"/>
  <c r="H4743" i="5"/>
  <c r="I4743" i="5"/>
  <c r="B3196" i="5"/>
  <c r="C3196" i="5" s="1"/>
  <c r="F3196" i="5"/>
  <c r="G3196" i="5"/>
  <c r="H3196" i="5"/>
  <c r="I3196" i="5"/>
  <c r="B2122" i="5"/>
  <c r="L2122" i="5" s="1"/>
  <c r="F2122" i="5"/>
  <c r="G2122" i="5"/>
  <c r="H2122" i="5"/>
  <c r="I2122" i="5"/>
  <c r="B3800" i="5"/>
  <c r="L3800" i="5" s="1"/>
  <c r="F3800" i="5"/>
  <c r="G3800" i="5"/>
  <c r="H3800" i="5"/>
  <c r="I3800" i="5"/>
  <c r="B1055" i="5"/>
  <c r="C1055" i="5" s="1"/>
  <c r="F1055" i="5"/>
  <c r="G1055" i="5"/>
  <c r="H1055" i="5"/>
  <c r="I1055" i="5"/>
  <c r="B3353" i="5"/>
  <c r="C3353" i="5" s="1"/>
  <c r="E3353" i="5" s="1"/>
  <c r="F3353" i="5"/>
  <c r="G3353" i="5"/>
  <c r="H3353" i="5"/>
  <c r="I3353" i="5"/>
  <c r="B841" i="5"/>
  <c r="C841" i="5" s="1"/>
  <c r="F841" i="5"/>
  <c r="G841" i="5"/>
  <c r="H841" i="5"/>
  <c r="I841" i="5"/>
  <c r="B2878" i="5"/>
  <c r="C2878" i="5" s="1"/>
  <c r="F2878" i="5"/>
  <c r="G2878" i="5"/>
  <c r="H2878" i="5"/>
  <c r="I2878" i="5"/>
  <c r="B2136" i="5"/>
  <c r="C2136" i="5" s="1"/>
  <c r="F2136" i="5"/>
  <c r="G2136" i="5"/>
  <c r="H2136" i="5"/>
  <c r="I2136" i="5"/>
  <c r="B1299" i="5"/>
  <c r="C1299" i="5" s="1"/>
  <c r="F1299" i="5"/>
  <c r="G1299" i="5"/>
  <c r="H1299" i="5"/>
  <c r="I1299" i="5"/>
  <c r="B3223" i="5"/>
  <c r="L3223" i="5" s="1"/>
  <c r="F3223" i="5"/>
  <c r="G3223" i="5"/>
  <c r="H3223" i="5"/>
  <c r="I3223" i="5"/>
  <c r="B4960" i="5"/>
  <c r="L4960" i="5" s="1"/>
  <c r="F4960" i="5"/>
  <c r="G4960" i="5"/>
  <c r="H4960" i="5"/>
  <c r="I4960" i="5"/>
  <c r="B1232" i="5"/>
  <c r="C1232" i="5" s="1"/>
  <c r="F1232" i="5"/>
  <c r="G1232" i="5"/>
  <c r="H1232" i="5"/>
  <c r="I1232" i="5"/>
  <c r="B3679" i="5"/>
  <c r="L3679" i="5" s="1"/>
  <c r="F3679" i="5"/>
  <c r="G3679" i="5"/>
  <c r="H3679" i="5"/>
  <c r="I3679" i="5"/>
  <c r="B320" i="5"/>
  <c r="C320" i="5" s="1"/>
  <c r="F320" i="5"/>
  <c r="G320" i="5"/>
  <c r="H320" i="5"/>
  <c r="I320" i="5"/>
  <c r="B628" i="5"/>
  <c r="C628" i="5" s="1"/>
  <c r="F628" i="5"/>
  <c r="G628" i="5"/>
  <c r="H628" i="5"/>
  <c r="I628" i="5"/>
  <c r="B2137" i="5"/>
  <c r="L2137" i="5" s="1"/>
  <c r="F2137" i="5"/>
  <c r="G2137" i="5"/>
  <c r="H2137" i="5"/>
  <c r="I2137" i="5"/>
  <c r="B2049" i="5"/>
  <c r="C2049" i="5" s="1"/>
  <c r="D2049" i="5" s="1"/>
  <c r="F2049" i="5"/>
  <c r="G2049" i="5"/>
  <c r="H2049" i="5"/>
  <c r="I2049" i="5"/>
  <c r="B632" i="5"/>
  <c r="L632" i="5" s="1"/>
  <c r="F632" i="5"/>
  <c r="G632" i="5"/>
  <c r="H632" i="5"/>
  <c r="I632" i="5"/>
  <c r="B3022" i="5"/>
  <c r="L3022" i="5" s="1"/>
  <c r="F3022" i="5"/>
  <c r="G3022" i="5"/>
  <c r="H3022" i="5"/>
  <c r="I3022" i="5"/>
  <c r="B371" i="5"/>
  <c r="C371" i="5" s="1"/>
  <c r="F371" i="5"/>
  <c r="G371" i="5"/>
  <c r="H371" i="5"/>
  <c r="I371" i="5"/>
  <c r="B3049" i="5"/>
  <c r="L3049" i="5" s="1"/>
  <c r="F3049" i="5"/>
  <c r="G3049" i="5"/>
  <c r="H3049" i="5"/>
  <c r="I3049" i="5"/>
  <c r="B2054" i="5"/>
  <c r="C2054" i="5" s="1"/>
  <c r="F2054" i="5"/>
  <c r="G2054" i="5"/>
  <c r="H2054" i="5"/>
  <c r="I2054" i="5"/>
  <c r="B2320" i="5"/>
  <c r="C2320" i="5" s="1"/>
  <c r="F2320" i="5"/>
  <c r="G2320" i="5"/>
  <c r="H2320" i="5"/>
  <c r="I2320" i="5"/>
  <c r="B941" i="5"/>
  <c r="C941" i="5" s="1"/>
  <c r="F941" i="5"/>
  <c r="G941" i="5"/>
  <c r="H941" i="5"/>
  <c r="I941" i="5"/>
  <c r="B3458" i="5"/>
  <c r="L3458" i="5" s="1"/>
  <c r="F3458" i="5"/>
  <c r="G3458" i="5"/>
  <c r="H3458" i="5"/>
  <c r="I3458" i="5"/>
  <c r="B3756" i="5"/>
  <c r="L3756" i="5" s="1"/>
  <c r="F3756" i="5"/>
  <c r="G3756" i="5"/>
  <c r="H3756" i="5"/>
  <c r="I3756" i="5"/>
  <c r="B4220" i="5"/>
  <c r="L4220" i="5" s="1"/>
  <c r="F4220" i="5"/>
  <c r="G4220" i="5"/>
  <c r="H4220" i="5"/>
  <c r="I4220" i="5"/>
  <c r="B2785" i="5"/>
  <c r="C2785" i="5" s="1"/>
  <c r="F2785" i="5"/>
  <c r="G2785" i="5"/>
  <c r="H2785" i="5"/>
  <c r="I2785" i="5"/>
  <c r="B2395" i="5"/>
  <c r="L2395" i="5" s="1"/>
  <c r="F2395" i="5"/>
  <c r="G2395" i="5"/>
  <c r="H2395" i="5"/>
  <c r="I2395" i="5"/>
  <c r="B4297" i="5"/>
  <c r="C4297" i="5" s="1"/>
  <c r="F4297" i="5"/>
  <c r="G4297" i="5"/>
  <c r="H4297" i="5"/>
  <c r="I4297" i="5"/>
  <c r="B3766" i="5"/>
  <c r="C3766" i="5" s="1"/>
  <c r="F3766" i="5"/>
  <c r="G3766" i="5"/>
  <c r="H3766" i="5"/>
  <c r="I3766" i="5"/>
  <c r="B4639" i="5"/>
  <c r="C4639" i="5" s="1"/>
  <c r="F4639" i="5"/>
  <c r="G4639" i="5"/>
  <c r="H4639" i="5"/>
  <c r="I4639" i="5"/>
  <c r="B3512" i="5"/>
  <c r="L3512" i="5" s="1"/>
  <c r="F3512" i="5"/>
  <c r="G3512" i="5"/>
  <c r="H3512" i="5"/>
  <c r="I3512" i="5"/>
  <c r="B4504" i="5"/>
  <c r="L4504" i="5" s="1"/>
  <c r="F4504" i="5"/>
  <c r="G4504" i="5"/>
  <c r="H4504" i="5"/>
  <c r="I4504" i="5"/>
  <c r="B362" i="5"/>
  <c r="L362" i="5" s="1"/>
  <c r="F362" i="5"/>
  <c r="G362" i="5"/>
  <c r="H362" i="5"/>
  <c r="I362" i="5"/>
  <c r="B587" i="5"/>
  <c r="C587" i="5" s="1"/>
  <c r="F587" i="5"/>
  <c r="G587" i="5"/>
  <c r="H587" i="5"/>
  <c r="I587" i="5"/>
  <c r="B3060" i="5"/>
  <c r="C3060" i="5" s="1"/>
  <c r="F3060" i="5"/>
  <c r="G3060" i="5"/>
  <c r="H3060" i="5"/>
  <c r="I3060" i="5"/>
  <c r="B4104" i="5"/>
  <c r="C4104" i="5" s="1"/>
  <c r="F4104" i="5"/>
  <c r="G4104" i="5"/>
  <c r="H4104" i="5"/>
  <c r="I4104" i="5"/>
  <c r="B3268" i="5"/>
  <c r="C3268" i="5" s="1"/>
  <c r="F3268" i="5"/>
  <c r="G3268" i="5"/>
  <c r="H3268" i="5"/>
  <c r="I3268" i="5"/>
  <c r="B810" i="5"/>
  <c r="C810" i="5" s="1"/>
  <c r="F810" i="5"/>
  <c r="G810" i="5"/>
  <c r="H810" i="5"/>
  <c r="I810" i="5"/>
  <c r="B1622" i="5"/>
  <c r="L1622" i="5" s="1"/>
  <c r="F1622" i="5"/>
  <c r="G1622" i="5"/>
  <c r="H1622" i="5"/>
  <c r="I1622" i="5"/>
  <c r="B2425" i="5"/>
  <c r="L2425" i="5" s="1"/>
  <c r="F2425" i="5"/>
  <c r="G2425" i="5"/>
  <c r="H2425" i="5"/>
  <c r="I2425" i="5"/>
  <c r="B3224" i="5"/>
  <c r="L3224" i="5" s="1"/>
  <c r="F3224" i="5"/>
  <c r="G3224" i="5"/>
  <c r="H3224" i="5"/>
  <c r="I3224" i="5"/>
  <c r="B4646" i="5"/>
  <c r="C4646" i="5" s="1"/>
  <c r="F4646" i="5"/>
  <c r="G4646" i="5"/>
  <c r="H4646" i="5"/>
  <c r="I4646" i="5"/>
  <c r="B638" i="5"/>
  <c r="C638" i="5" s="1"/>
  <c r="F638" i="5"/>
  <c r="G638" i="5"/>
  <c r="H638" i="5"/>
  <c r="I638" i="5"/>
  <c r="B1066" i="5"/>
  <c r="C1066" i="5" s="1"/>
  <c r="F1066" i="5"/>
  <c r="G1066" i="5"/>
  <c r="H1066" i="5"/>
  <c r="I1066" i="5"/>
  <c r="B3436" i="5"/>
  <c r="C3436" i="5" s="1"/>
  <c r="F3436" i="5"/>
  <c r="G3436" i="5"/>
  <c r="H3436" i="5"/>
  <c r="I3436" i="5"/>
  <c r="B2778" i="5"/>
  <c r="C2778" i="5" s="1"/>
  <c r="F2778" i="5"/>
  <c r="G2778" i="5"/>
  <c r="H2778" i="5"/>
  <c r="I2778" i="5"/>
  <c r="B3949" i="5"/>
  <c r="L3949" i="5" s="1"/>
  <c r="F3949" i="5"/>
  <c r="G3949" i="5"/>
  <c r="H3949" i="5"/>
  <c r="I3949" i="5"/>
  <c r="B2974" i="5"/>
  <c r="L2974" i="5" s="1"/>
  <c r="F2974" i="5"/>
  <c r="G2974" i="5"/>
  <c r="H2974" i="5"/>
  <c r="I2974" i="5"/>
  <c r="B432" i="5"/>
  <c r="L432" i="5" s="1"/>
  <c r="F432" i="5"/>
  <c r="G432" i="5"/>
  <c r="H432" i="5"/>
  <c r="I432" i="5"/>
  <c r="B483" i="5"/>
  <c r="C483" i="5" s="1"/>
  <c r="F483" i="5"/>
  <c r="G483" i="5"/>
  <c r="H483" i="5"/>
  <c r="I483" i="5"/>
  <c r="B2779" i="5"/>
  <c r="C2779" i="5" s="1"/>
  <c r="F2779" i="5"/>
  <c r="G2779" i="5"/>
  <c r="H2779" i="5"/>
  <c r="I2779" i="5"/>
  <c r="B779" i="5"/>
  <c r="C779" i="5" s="1"/>
  <c r="F779" i="5"/>
  <c r="G779" i="5"/>
  <c r="H779" i="5"/>
  <c r="I779" i="5"/>
  <c r="B157" i="5"/>
  <c r="C157" i="5" s="1"/>
  <c r="F157" i="5"/>
  <c r="G157" i="5"/>
  <c r="H157" i="5"/>
  <c r="I157" i="5"/>
  <c r="B403" i="5"/>
  <c r="C403" i="5" s="1"/>
  <c r="F403" i="5"/>
  <c r="G403" i="5"/>
  <c r="H403" i="5"/>
  <c r="I403" i="5"/>
  <c r="B4305" i="5"/>
  <c r="C4305" i="5" s="1"/>
  <c r="F4305" i="5"/>
  <c r="G4305" i="5"/>
  <c r="H4305" i="5"/>
  <c r="I4305" i="5"/>
  <c r="B4348" i="5"/>
  <c r="L4348" i="5" s="1"/>
  <c r="F4348" i="5"/>
  <c r="G4348" i="5"/>
  <c r="H4348" i="5"/>
  <c r="I4348" i="5"/>
  <c r="B3170" i="5"/>
  <c r="L3170" i="5" s="1"/>
  <c r="F3170" i="5"/>
  <c r="G3170" i="5"/>
  <c r="H3170" i="5"/>
  <c r="I3170" i="5"/>
  <c r="B3036" i="5"/>
  <c r="C3036" i="5" s="1"/>
  <c r="F3036" i="5"/>
  <c r="G3036" i="5"/>
  <c r="H3036" i="5"/>
  <c r="I3036" i="5"/>
  <c r="B4807" i="5"/>
  <c r="C4807" i="5" s="1"/>
  <c r="F4807" i="5"/>
  <c r="G4807" i="5"/>
  <c r="H4807" i="5"/>
  <c r="I4807" i="5"/>
  <c r="B4640" i="5"/>
  <c r="C4640" i="5" s="1"/>
  <c r="F4640" i="5"/>
  <c r="G4640" i="5"/>
  <c r="H4640" i="5"/>
  <c r="I4640" i="5"/>
  <c r="B1025" i="5"/>
  <c r="C1025" i="5" s="1"/>
  <c r="F1025" i="5"/>
  <c r="G1025" i="5"/>
  <c r="H1025" i="5"/>
  <c r="I1025" i="5"/>
  <c r="B1906" i="5"/>
  <c r="C1906" i="5" s="1"/>
  <c r="F1906" i="5"/>
  <c r="G1906" i="5"/>
  <c r="H1906" i="5"/>
  <c r="I1906" i="5"/>
  <c r="B4448" i="5"/>
  <c r="C4448" i="5" s="1"/>
  <c r="F4448" i="5"/>
  <c r="G4448" i="5"/>
  <c r="H4448" i="5"/>
  <c r="I4448" i="5"/>
  <c r="B1638" i="5"/>
  <c r="L1638" i="5" s="1"/>
  <c r="F1638" i="5"/>
  <c r="G1638" i="5"/>
  <c r="H1638" i="5"/>
  <c r="I1638" i="5"/>
  <c r="B3444" i="5"/>
  <c r="L3444" i="5" s="1"/>
  <c r="F3444" i="5"/>
  <c r="G3444" i="5"/>
  <c r="H3444" i="5"/>
  <c r="I3444" i="5"/>
  <c r="B601" i="5"/>
  <c r="C601" i="5" s="1"/>
  <c r="F601" i="5"/>
  <c r="G601" i="5"/>
  <c r="H601" i="5"/>
  <c r="I601" i="5"/>
  <c r="B2050" i="5"/>
  <c r="C2050" i="5" s="1"/>
  <c r="F2050" i="5"/>
  <c r="G2050" i="5"/>
  <c r="H2050" i="5"/>
  <c r="I2050" i="5"/>
  <c r="B639" i="5"/>
  <c r="C639" i="5" s="1"/>
  <c r="F639" i="5"/>
  <c r="G639" i="5"/>
  <c r="H639" i="5"/>
  <c r="I639" i="5"/>
  <c r="B1688" i="5"/>
  <c r="C1688" i="5" s="1"/>
  <c r="F1688" i="5"/>
  <c r="G1688" i="5"/>
  <c r="H1688" i="5"/>
  <c r="I1688" i="5"/>
  <c r="B334" i="5"/>
  <c r="C334" i="5" s="1"/>
  <c r="F334" i="5"/>
  <c r="G334" i="5"/>
  <c r="H334" i="5"/>
  <c r="I334" i="5"/>
  <c r="B4541" i="5"/>
  <c r="C4541" i="5" s="1"/>
  <c r="F4541" i="5"/>
  <c r="G4541" i="5"/>
  <c r="H4541" i="5"/>
  <c r="I4541" i="5"/>
  <c r="B902" i="5"/>
  <c r="L902" i="5" s="1"/>
  <c r="F902" i="5"/>
  <c r="G902" i="5"/>
  <c r="H902" i="5"/>
  <c r="I902" i="5"/>
  <c r="B4243" i="5"/>
  <c r="L4243" i="5" s="1"/>
  <c r="F4243" i="5"/>
  <c r="G4243" i="5"/>
  <c r="H4243" i="5"/>
  <c r="I4243" i="5"/>
  <c r="B3698" i="5"/>
  <c r="C3698" i="5" s="1"/>
  <c r="F3698" i="5"/>
  <c r="G3698" i="5"/>
  <c r="H3698" i="5"/>
  <c r="I3698" i="5"/>
  <c r="B3213" i="5"/>
  <c r="C3213" i="5" s="1"/>
  <c r="F3213" i="5"/>
  <c r="G3213" i="5"/>
  <c r="H3213" i="5"/>
  <c r="I3213" i="5"/>
  <c r="B3791" i="5"/>
  <c r="C3791" i="5" s="1"/>
  <c r="F3791" i="5"/>
  <c r="G3791" i="5"/>
  <c r="H3791" i="5"/>
  <c r="I3791" i="5"/>
  <c r="B2448" i="5"/>
  <c r="C2448" i="5" s="1"/>
  <c r="F2448" i="5"/>
  <c r="G2448" i="5"/>
  <c r="H2448" i="5"/>
  <c r="I2448" i="5"/>
  <c r="B1863" i="5"/>
  <c r="L1863" i="5" s="1"/>
  <c r="F1863" i="5"/>
  <c r="G1863" i="5"/>
  <c r="H1863" i="5"/>
  <c r="I1863" i="5"/>
  <c r="B3622" i="5"/>
  <c r="C3622" i="5" s="1"/>
  <c r="F3622" i="5"/>
  <c r="G3622" i="5"/>
  <c r="H3622" i="5"/>
  <c r="I3622" i="5"/>
  <c r="B3491" i="5"/>
  <c r="L3491" i="5" s="1"/>
  <c r="F3491" i="5"/>
  <c r="G3491" i="5"/>
  <c r="H3491" i="5"/>
  <c r="I3491" i="5"/>
  <c r="B6" i="5"/>
  <c r="L6" i="5" s="1"/>
  <c r="F6" i="5"/>
  <c r="G6" i="5"/>
  <c r="H6" i="5"/>
  <c r="I6" i="5"/>
  <c r="B2735" i="5"/>
  <c r="C2735" i="5" s="1"/>
  <c r="F2735" i="5"/>
  <c r="G2735" i="5"/>
  <c r="H2735" i="5"/>
  <c r="I2735" i="5"/>
  <c r="B2981" i="5"/>
  <c r="C2981" i="5" s="1"/>
  <c r="E2981" i="5" s="1"/>
  <c r="F2981" i="5"/>
  <c r="G2981" i="5"/>
  <c r="H2981" i="5"/>
  <c r="I2981" i="5"/>
  <c r="B3536" i="5"/>
  <c r="C3536" i="5" s="1"/>
  <c r="F3536" i="5"/>
  <c r="G3536" i="5"/>
  <c r="H3536" i="5"/>
  <c r="I3536" i="5"/>
  <c r="B3236" i="5"/>
  <c r="C3236" i="5" s="1"/>
  <c r="F3236" i="5"/>
  <c r="G3236" i="5"/>
  <c r="H3236" i="5"/>
  <c r="I3236" i="5"/>
  <c r="B1071" i="5"/>
  <c r="C1071" i="5" s="1"/>
  <c r="F1071" i="5"/>
  <c r="G1071" i="5"/>
  <c r="H1071" i="5"/>
  <c r="I1071" i="5"/>
  <c r="B2262" i="5"/>
  <c r="C2262" i="5" s="1"/>
  <c r="F2262" i="5"/>
  <c r="G2262" i="5"/>
  <c r="H2262" i="5"/>
  <c r="I2262" i="5"/>
  <c r="B4443" i="5"/>
  <c r="L4443" i="5" s="1"/>
  <c r="F4443" i="5"/>
  <c r="G4443" i="5"/>
  <c r="H4443" i="5"/>
  <c r="I4443" i="5"/>
  <c r="B2835" i="5"/>
  <c r="L2835" i="5" s="1"/>
  <c r="F2835" i="5"/>
  <c r="G2835" i="5"/>
  <c r="H2835" i="5"/>
  <c r="I2835" i="5"/>
  <c r="B2606" i="5"/>
  <c r="C2606" i="5" s="1"/>
  <c r="F2606" i="5"/>
  <c r="G2606" i="5"/>
  <c r="H2606" i="5"/>
  <c r="I2606" i="5"/>
  <c r="B492" i="5"/>
  <c r="L492" i="5" s="1"/>
  <c r="F492" i="5"/>
  <c r="G492" i="5"/>
  <c r="H492" i="5"/>
  <c r="I492" i="5"/>
  <c r="B3537" i="5"/>
  <c r="L3537" i="5" s="1"/>
  <c r="F3537" i="5"/>
  <c r="G3537" i="5"/>
  <c r="H3537" i="5"/>
  <c r="I3537" i="5"/>
  <c r="B249" i="5"/>
  <c r="C249" i="5" s="1"/>
  <c r="F249" i="5"/>
  <c r="G249" i="5"/>
  <c r="H249" i="5"/>
  <c r="I249" i="5"/>
  <c r="B2826" i="5"/>
  <c r="C2826" i="5" s="1"/>
  <c r="F2826" i="5"/>
  <c r="G2826" i="5"/>
  <c r="H2826" i="5"/>
  <c r="I2826" i="5"/>
  <c r="B2241" i="5"/>
  <c r="C2241" i="5" s="1"/>
  <c r="F2241" i="5"/>
  <c r="G2241" i="5"/>
  <c r="H2241" i="5"/>
  <c r="I2241" i="5"/>
  <c r="B4358" i="5"/>
  <c r="L4358" i="5" s="1"/>
  <c r="F4358" i="5"/>
  <c r="G4358" i="5"/>
  <c r="H4358" i="5"/>
  <c r="I4358" i="5"/>
  <c r="B3017" i="5"/>
  <c r="L3017" i="5" s="1"/>
  <c r="F3017" i="5"/>
  <c r="G3017" i="5"/>
  <c r="H3017" i="5"/>
  <c r="I3017" i="5"/>
  <c r="B1603" i="5"/>
  <c r="C1603" i="5" s="1"/>
  <c r="F1603" i="5"/>
  <c r="G1603" i="5"/>
  <c r="H1603" i="5"/>
  <c r="I1603" i="5"/>
  <c r="B4927" i="5"/>
  <c r="C4927" i="5" s="1"/>
  <c r="F4927" i="5"/>
  <c r="G4927" i="5"/>
  <c r="H4927" i="5"/>
  <c r="I4927" i="5"/>
  <c r="B2442" i="5"/>
  <c r="C2442" i="5" s="1"/>
  <c r="F2442" i="5"/>
  <c r="G2442" i="5"/>
  <c r="H2442" i="5"/>
  <c r="I2442" i="5"/>
  <c r="B1519" i="5"/>
  <c r="C1519" i="5" s="1"/>
  <c r="F1519" i="5"/>
  <c r="G1519" i="5"/>
  <c r="H1519" i="5"/>
  <c r="I1519" i="5"/>
  <c r="B2697" i="5"/>
  <c r="C2697" i="5" s="1"/>
  <c r="F2697" i="5"/>
  <c r="G2697" i="5"/>
  <c r="H2697" i="5"/>
  <c r="I2697" i="5"/>
  <c r="B2812" i="5"/>
  <c r="C2812" i="5" s="1"/>
  <c r="F2812" i="5"/>
  <c r="G2812" i="5"/>
  <c r="H2812" i="5"/>
  <c r="I2812" i="5"/>
  <c r="B3459" i="5"/>
  <c r="L3459" i="5" s="1"/>
  <c r="F3459" i="5"/>
  <c r="G3459" i="5"/>
  <c r="H3459" i="5"/>
  <c r="I3459" i="5"/>
  <c r="B2287" i="5"/>
  <c r="L2287" i="5" s="1"/>
  <c r="F2287" i="5"/>
  <c r="G2287" i="5"/>
  <c r="H2287" i="5"/>
  <c r="I2287" i="5"/>
  <c r="B4986" i="5"/>
  <c r="C4986" i="5" s="1"/>
  <c r="F4986" i="5"/>
  <c r="G4986" i="5"/>
  <c r="H4986" i="5"/>
  <c r="I4986" i="5"/>
  <c r="B4633" i="5"/>
  <c r="L4633" i="5" s="1"/>
  <c r="F4633" i="5"/>
  <c r="G4633" i="5"/>
  <c r="H4633" i="5"/>
  <c r="I4633" i="5"/>
  <c r="B2004" i="5"/>
  <c r="C2004" i="5" s="1"/>
  <c r="F2004" i="5"/>
  <c r="G2004" i="5"/>
  <c r="H2004" i="5"/>
  <c r="I2004" i="5"/>
  <c r="B588" i="5"/>
  <c r="C588" i="5" s="1"/>
  <c r="F588" i="5"/>
  <c r="G588" i="5"/>
  <c r="H588" i="5"/>
  <c r="I588" i="5"/>
  <c r="B237" i="5"/>
  <c r="C237" i="5" s="1"/>
  <c r="F237" i="5"/>
  <c r="G237" i="5"/>
  <c r="H237" i="5"/>
  <c r="I237" i="5"/>
  <c r="B2075" i="5"/>
  <c r="C2075" i="5" s="1"/>
  <c r="F2075" i="5"/>
  <c r="G2075" i="5"/>
  <c r="H2075" i="5"/>
  <c r="I2075" i="5"/>
  <c r="B3560" i="5"/>
  <c r="L3560" i="5" s="1"/>
  <c r="F3560" i="5"/>
  <c r="G3560" i="5"/>
  <c r="H3560" i="5"/>
  <c r="I3560" i="5"/>
  <c r="B4572" i="5"/>
  <c r="L4572" i="5" s="1"/>
  <c r="F4572" i="5"/>
  <c r="G4572" i="5"/>
  <c r="H4572" i="5"/>
  <c r="I4572" i="5"/>
  <c r="B4471" i="5"/>
  <c r="C4471" i="5" s="1"/>
  <c r="F4471" i="5"/>
  <c r="G4471" i="5"/>
  <c r="H4471" i="5"/>
  <c r="I4471" i="5"/>
  <c r="B2062" i="5"/>
  <c r="L2062" i="5" s="1"/>
  <c r="F2062" i="5"/>
  <c r="G2062" i="5"/>
  <c r="H2062" i="5"/>
  <c r="I2062" i="5"/>
  <c r="B4795" i="5"/>
  <c r="C4795" i="5" s="1"/>
  <c r="F4795" i="5"/>
  <c r="G4795" i="5"/>
  <c r="H4795" i="5"/>
  <c r="I4795" i="5"/>
  <c r="B4573" i="5"/>
  <c r="C4573" i="5" s="1"/>
  <c r="F4573" i="5"/>
  <c r="G4573" i="5"/>
  <c r="H4573" i="5"/>
  <c r="I4573" i="5"/>
  <c r="B584" i="5"/>
  <c r="C584" i="5" s="1"/>
  <c r="F584" i="5"/>
  <c r="G584" i="5"/>
  <c r="H584" i="5"/>
  <c r="I584" i="5"/>
  <c r="B3979" i="5"/>
  <c r="C3979" i="5" s="1"/>
  <c r="F3979" i="5"/>
  <c r="G3979" i="5"/>
  <c r="H3979" i="5"/>
  <c r="I3979" i="5"/>
  <c r="B2350" i="5"/>
  <c r="L2350" i="5" s="1"/>
  <c r="F2350" i="5"/>
  <c r="G2350" i="5"/>
  <c r="H2350" i="5"/>
  <c r="I2350" i="5"/>
  <c r="B2982" i="5"/>
  <c r="L2982" i="5" s="1"/>
  <c r="F2982" i="5"/>
  <c r="G2982" i="5"/>
  <c r="H2982" i="5"/>
  <c r="I2982" i="5"/>
  <c r="B4685" i="5"/>
  <c r="C4685" i="5" s="1"/>
  <c r="F4685" i="5"/>
  <c r="G4685" i="5"/>
  <c r="H4685" i="5"/>
  <c r="I4685" i="5"/>
  <c r="B2549" i="5"/>
  <c r="L2549" i="5" s="1"/>
  <c r="F2549" i="5"/>
  <c r="G2549" i="5"/>
  <c r="H2549" i="5"/>
  <c r="I2549" i="5"/>
  <c r="B4476" i="5"/>
  <c r="C4476" i="5" s="1"/>
  <c r="F4476" i="5"/>
  <c r="G4476" i="5"/>
  <c r="H4476" i="5"/>
  <c r="I4476" i="5"/>
  <c r="B963" i="5"/>
  <c r="C963" i="5" s="1"/>
  <c r="F963" i="5"/>
  <c r="G963" i="5"/>
  <c r="H963" i="5"/>
  <c r="I963" i="5"/>
  <c r="B1614" i="5"/>
  <c r="C1614" i="5" s="1"/>
  <c r="F1614" i="5"/>
  <c r="G1614" i="5"/>
  <c r="H1614" i="5"/>
  <c r="I1614" i="5"/>
  <c r="B1440" i="5"/>
  <c r="C1440" i="5" s="1"/>
  <c r="F1440" i="5"/>
  <c r="G1440" i="5"/>
  <c r="H1440" i="5"/>
  <c r="I1440" i="5"/>
  <c r="B3773" i="5"/>
  <c r="L3773" i="5" s="1"/>
  <c r="F3773" i="5"/>
  <c r="G3773" i="5"/>
  <c r="H3773" i="5"/>
  <c r="I3773" i="5"/>
  <c r="B3647" i="5"/>
  <c r="L3647" i="5" s="1"/>
  <c r="F3647" i="5"/>
  <c r="G3647" i="5"/>
  <c r="H3647" i="5"/>
  <c r="I3647" i="5"/>
  <c r="B3013" i="5"/>
  <c r="C3013" i="5" s="1"/>
  <c r="F3013" i="5"/>
  <c r="G3013" i="5"/>
  <c r="H3013" i="5"/>
  <c r="I3013" i="5"/>
  <c r="B4158" i="5"/>
  <c r="C4158" i="5" s="1"/>
  <c r="F4158" i="5"/>
  <c r="G4158" i="5"/>
  <c r="H4158" i="5"/>
  <c r="I4158" i="5"/>
  <c r="B903" i="5"/>
  <c r="C903" i="5" s="1"/>
  <c r="F903" i="5"/>
  <c r="G903" i="5"/>
  <c r="H903" i="5"/>
  <c r="I903" i="5"/>
  <c r="B3018" i="5"/>
  <c r="C3018" i="5" s="1"/>
  <c r="F3018" i="5"/>
  <c r="G3018" i="5"/>
  <c r="H3018" i="5"/>
  <c r="I3018" i="5"/>
  <c r="B158" i="5"/>
  <c r="C158" i="5" s="1"/>
  <c r="F158" i="5"/>
  <c r="G158" i="5"/>
  <c r="H158" i="5"/>
  <c r="I158" i="5"/>
  <c r="B3744" i="5"/>
  <c r="C3744" i="5" s="1"/>
  <c r="F3744" i="5"/>
  <c r="G3744" i="5"/>
  <c r="H3744" i="5"/>
  <c r="I3744" i="5"/>
  <c r="B321" i="5"/>
  <c r="L321" i="5" s="1"/>
  <c r="F321" i="5"/>
  <c r="G321" i="5"/>
  <c r="H321" i="5"/>
  <c r="I321" i="5"/>
  <c r="B1315" i="5"/>
  <c r="L1315" i="5" s="1"/>
  <c r="F1315" i="5"/>
  <c r="G1315" i="5"/>
  <c r="H1315" i="5"/>
  <c r="I1315" i="5"/>
  <c r="B4552" i="5"/>
  <c r="C4552" i="5" s="1"/>
  <c r="F4552" i="5"/>
  <c r="G4552" i="5"/>
  <c r="H4552" i="5"/>
  <c r="I4552" i="5"/>
  <c r="B379" i="5"/>
  <c r="C379" i="5" s="1"/>
  <c r="F379" i="5"/>
  <c r="G379" i="5"/>
  <c r="H379" i="5"/>
  <c r="I379" i="5"/>
  <c r="B1791" i="5"/>
  <c r="C1791" i="5" s="1"/>
  <c r="F1791" i="5"/>
  <c r="G1791" i="5"/>
  <c r="H1791" i="5"/>
  <c r="I1791" i="5"/>
  <c r="B4402" i="5"/>
  <c r="C4402" i="5" s="1"/>
  <c r="F4402" i="5"/>
  <c r="G4402" i="5"/>
  <c r="H4402" i="5"/>
  <c r="I4402" i="5"/>
  <c r="B3955" i="5"/>
  <c r="L3955" i="5" s="1"/>
  <c r="F3955" i="5"/>
  <c r="G3955" i="5"/>
  <c r="H3955" i="5"/>
  <c r="I3955" i="5"/>
  <c r="B2879" i="5"/>
  <c r="C2879" i="5" s="1"/>
  <c r="D2879" i="5" s="1"/>
  <c r="F2879" i="5"/>
  <c r="G2879" i="5"/>
  <c r="H2879" i="5"/>
  <c r="I2879" i="5"/>
  <c r="B4964" i="5"/>
  <c r="L4964" i="5" s="1"/>
  <c r="F4964" i="5"/>
  <c r="G4964" i="5"/>
  <c r="H4964" i="5"/>
  <c r="I4964" i="5"/>
  <c r="B2722" i="5"/>
  <c r="L2722" i="5" s="1"/>
  <c r="F2722" i="5"/>
  <c r="G2722" i="5"/>
  <c r="H2722" i="5"/>
  <c r="I2722" i="5"/>
  <c r="B2069" i="5"/>
  <c r="C2069" i="5" s="1"/>
  <c r="F2069" i="5"/>
  <c r="G2069" i="5"/>
  <c r="H2069" i="5"/>
  <c r="I2069" i="5"/>
  <c r="B4067" i="5"/>
  <c r="C4067" i="5" s="1"/>
  <c r="F4067" i="5"/>
  <c r="G4067" i="5"/>
  <c r="H4067" i="5"/>
  <c r="I4067" i="5"/>
  <c r="B2466" i="5"/>
  <c r="C2466" i="5" s="1"/>
  <c r="F2466" i="5"/>
  <c r="G2466" i="5"/>
  <c r="H2466" i="5"/>
  <c r="I2466" i="5"/>
  <c r="B3890" i="5"/>
  <c r="L3890" i="5" s="1"/>
  <c r="F3890" i="5"/>
  <c r="G3890" i="5"/>
  <c r="H3890" i="5"/>
  <c r="I3890" i="5"/>
  <c r="B3354" i="5"/>
  <c r="C3354" i="5" s="1"/>
  <c r="F3354" i="5"/>
  <c r="G3354" i="5"/>
  <c r="H3354" i="5"/>
  <c r="I3354" i="5"/>
  <c r="B1252" i="5"/>
  <c r="C1252" i="5" s="1"/>
  <c r="F1252" i="5"/>
  <c r="G1252" i="5"/>
  <c r="H1252" i="5"/>
  <c r="I1252" i="5"/>
  <c r="B3323" i="5"/>
  <c r="L3323" i="5" s="1"/>
  <c r="F3323" i="5"/>
  <c r="G3323" i="5"/>
  <c r="H3323" i="5"/>
  <c r="I3323" i="5"/>
  <c r="B361" i="5"/>
  <c r="L361" i="5" s="1"/>
  <c r="F361" i="5"/>
  <c r="G361" i="5"/>
  <c r="H361" i="5"/>
  <c r="I361" i="5"/>
  <c r="B4341" i="5"/>
  <c r="C4341" i="5" s="1"/>
  <c r="F4341" i="5"/>
  <c r="G4341" i="5"/>
  <c r="H4341" i="5"/>
  <c r="I4341" i="5"/>
  <c r="B770" i="5"/>
  <c r="C770" i="5" s="1"/>
  <c r="F770" i="5"/>
  <c r="G770" i="5"/>
  <c r="H770" i="5"/>
  <c r="I770" i="5"/>
  <c r="B4174" i="5"/>
  <c r="C4174" i="5" s="1"/>
  <c r="F4174" i="5"/>
  <c r="G4174" i="5"/>
  <c r="H4174" i="5"/>
  <c r="I4174" i="5"/>
  <c r="B2123" i="5"/>
  <c r="C2123" i="5" s="1"/>
  <c r="F2123" i="5"/>
  <c r="G2123" i="5"/>
  <c r="H2123" i="5"/>
  <c r="I2123" i="5"/>
  <c r="B3716" i="5"/>
  <c r="C3716" i="5" s="1"/>
  <c r="F3716" i="5"/>
  <c r="G3716" i="5"/>
  <c r="H3716" i="5"/>
  <c r="I3716" i="5"/>
  <c r="B200" i="5"/>
  <c r="C200" i="5" s="1"/>
  <c r="F200" i="5"/>
  <c r="G200" i="5"/>
  <c r="H200" i="5"/>
  <c r="I200" i="5"/>
  <c r="B4071" i="5"/>
  <c r="L4071" i="5" s="1"/>
  <c r="F4071" i="5"/>
  <c r="G4071" i="5"/>
  <c r="H4071" i="5"/>
  <c r="I4071" i="5"/>
  <c r="B4936" i="5"/>
  <c r="L4936" i="5" s="1"/>
  <c r="F4936" i="5"/>
  <c r="G4936" i="5"/>
  <c r="H4936" i="5"/>
  <c r="I4936" i="5"/>
  <c r="B3513" i="5"/>
  <c r="C3513" i="5" s="1"/>
  <c r="F3513" i="5"/>
  <c r="G3513" i="5"/>
  <c r="H3513" i="5"/>
  <c r="I3513" i="5"/>
  <c r="B794" i="5"/>
  <c r="C794" i="5" s="1"/>
  <c r="F794" i="5"/>
  <c r="G794" i="5"/>
  <c r="H794" i="5"/>
  <c r="I794" i="5"/>
  <c r="B1995" i="5"/>
  <c r="C1995" i="5" s="1"/>
  <c r="F1995" i="5"/>
  <c r="G1995" i="5"/>
  <c r="H1995" i="5"/>
  <c r="I1995" i="5"/>
  <c r="B2162" i="5"/>
  <c r="C2162" i="5" s="1"/>
  <c r="F2162" i="5"/>
  <c r="G2162" i="5"/>
  <c r="H2162" i="5"/>
  <c r="I2162" i="5"/>
  <c r="B2158" i="5"/>
  <c r="C2158" i="5" s="1"/>
  <c r="F2158" i="5"/>
  <c r="G2158" i="5"/>
  <c r="H2158" i="5"/>
  <c r="I2158" i="5"/>
  <c r="B4713" i="5"/>
  <c r="C4713" i="5" s="1"/>
  <c r="F4713" i="5"/>
  <c r="G4713" i="5"/>
  <c r="H4713" i="5"/>
  <c r="I4713" i="5"/>
  <c r="B1584" i="5"/>
  <c r="L1584" i="5" s="1"/>
  <c r="F1584" i="5"/>
  <c r="G1584" i="5"/>
  <c r="H1584" i="5"/>
  <c r="I1584" i="5"/>
  <c r="B1524" i="5"/>
  <c r="L1524" i="5" s="1"/>
  <c r="F1524" i="5"/>
  <c r="G1524" i="5"/>
  <c r="H1524" i="5"/>
  <c r="I1524" i="5"/>
  <c r="B305" i="5"/>
  <c r="C305" i="5" s="1"/>
  <c r="F305" i="5"/>
  <c r="G305" i="5"/>
  <c r="H305" i="5"/>
  <c r="I305" i="5"/>
  <c r="B2455" i="5"/>
  <c r="C2455" i="5" s="1"/>
  <c r="F2455" i="5"/>
  <c r="G2455" i="5"/>
  <c r="H2455" i="5"/>
  <c r="I2455" i="5"/>
  <c r="B1228" i="5"/>
  <c r="C1228" i="5" s="1"/>
  <c r="F1228" i="5"/>
  <c r="G1228" i="5"/>
  <c r="H1228" i="5"/>
  <c r="I1228" i="5"/>
  <c r="B2007" i="5"/>
  <c r="C2007" i="5" s="1"/>
  <c r="F2007" i="5"/>
  <c r="G2007" i="5"/>
  <c r="H2007" i="5"/>
  <c r="I2007" i="5"/>
  <c r="B3998" i="5"/>
  <c r="C3998" i="5" s="1"/>
  <c r="F3998" i="5"/>
  <c r="G3998" i="5"/>
  <c r="H3998" i="5"/>
  <c r="I3998" i="5"/>
  <c r="B2228" i="5"/>
  <c r="C2228" i="5" s="1"/>
  <c r="F2228" i="5"/>
  <c r="G2228" i="5"/>
  <c r="H2228" i="5"/>
  <c r="I2228" i="5"/>
  <c r="B2580" i="5"/>
  <c r="L2580" i="5" s="1"/>
  <c r="F2580" i="5"/>
  <c r="G2580" i="5"/>
  <c r="H2580" i="5"/>
  <c r="I2580" i="5"/>
  <c r="B4462" i="5"/>
  <c r="L4462" i="5" s="1"/>
  <c r="F4462" i="5"/>
  <c r="G4462" i="5"/>
  <c r="H4462" i="5"/>
  <c r="I4462" i="5"/>
  <c r="B813" i="5"/>
  <c r="C813" i="5" s="1"/>
  <c r="F813" i="5"/>
  <c r="G813" i="5"/>
  <c r="H813" i="5"/>
  <c r="I813" i="5"/>
  <c r="B4114" i="5"/>
  <c r="C4114" i="5" s="1"/>
  <c r="F4114" i="5"/>
  <c r="G4114" i="5"/>
  <c r="H4114" i="5"/>
  <c r="I4114" i="5"/>
  <c r="B1756" i="5"/>
  <c r="C1756" i="5" s="1"/>
  <c r="F1756" i="5"/>
  <c r="G1756" i="5"/>
  <c r="H1756" i="5"/>
  <c r="I1756" i="5"/>
  <c r="B2204" i="5"/>
  <c r="C2204" i="5" s="1"/>
  <c r="F2204" i="5"/>
  <c r="G2204" i="5"/>
  <c r="H2204" i="5"/>
  <c r="I2204" i="5"/>
  <c r="B3448" i="5"/>
  <c r="C3448" i="5" s="1"/>
  <c r="F3448" i="5"/>
  <c r="G3448" i="5"/>
  <c r="H3448" i="5"/>
  <c r="I3448" i="5"/>
  <c r="B3961" i="5"/>
  <c r="L3961" i="5" s="1"/>
  <c r="F3961" i="5"/>
  <c r="G3961" i="5"/>
  <c r="H3961" i="5"/>
  <c r="I3961" i="5"/>
  <c r="B2726" i="5"/>
  <c r="L2726" i="5" s="1"/>
  <c r="F2726" i="5"/>
  <c r="G2726" i="5"/>
  <c r="H2726" i="5"/>
  <c r="I2726" i="5"/>
  <c r="B100" i="5"/>
  <c r="L100" i="5" s="1"/>
  <c r="F100" i="5"/>
  <c r="G100" i="5"/>
  <c r="H100" i="5"/>
  <c r="I100" i="5"/>
  <c r="B4919" i="5"/>
  <c r="C4919" i="5" s="1"/>
  <c r="F4919" i="5"/>
  <c r="G4919" i="5"/>
  <c r="H4919" i="5"/>
  <c r="I4919" i="5"/>
  <c r="B243" i="5"/>
  <c r="L243" i="5" s="1"/>
  <c r="F243" i="5"/>
  <c r="G243" i="5"/>
  <c r="H243" i="5"/>
  <c r="I243" i="5"/>
  <c r="B1138" i="5"/>
  <c r="C1138" i="5" s="1"/>
  <c r="F1138" i="5"/>
  <c r="G1138" i="5"/>
  <c r="H1138" i="5"/>
  <c r="I1138" i="5"/>
  <c r="B1539" i="5"/>
  <c r="C1539" i="5" s="1"/>
  <c r="F1539" i="5"/>
  <c r="G1539" i="5"/>
  <c r="H1539" i="5"/>
  <c r="I1539" i="5"/>
  <c r="B548" i="5"/>
  <c r="C548" i="5" s="1"/>
  <c r="F548" i="5"/>
  <c r="G548" i="5"/>
  <c r="H548" i="5"/>
  <c r="I548" i="5"/>
  <c r="B1045" i="5"/>
  <c r="C1045" i="5" s="1"/>
  <c r="F1045" i="5"/>
  <c r="G1045" i="5"/>
  <c r="H1045" i="5"/>
  <c r="I1045" i="5"/>
  <c r="B953" i="5"/>
  <c r="C953" i="5" s="1"/>
  <c r="D953" i="5" s="1"/>
  <c r="F953" i="5"/>
  <c r="G953" i="5"/>
  <c r="H953" i="5"/>
  <c r="I953" i="5"/>
  <c r="B1134" i="5"/>
  <c r="L1134" i="5" s="1"/>
  <c r="F1134" i="5"/>
  <c r="G1134" i="5"/>
  <c r="H1134" i="5"/>
  <c r="I1134" i="5"/>
  <c r="B4735" i="5"/>
  <c r="C4735" i="5" s="1"/>
  <c r="F4735" i="5"/>
  <c r="G4735" i="5"/>
  <c r="H4735" i="5"/>
  <c r="I4735" i="5"/>
  <c r="B3966" i="5"/>
  <c r="C3966" i="5" s="1"/>
  <c r="F3966" i="5"/>
  <c r="G3966" i="5"/>
  <c r="H3966" i="5"/>
  <c r="I3966" i="5"/>
  <c r="B4673" i="5"/>
  <c r="C4673" i="5" s="1"/>
  <c r="F4673" i="5"/>
  <c r="G4673" i="5"/>
  <c r="H4673" i="5"/>
  <c r="I4673" i="5"/>
  <c r="B3437" i="5"/>
  <c r="C3437" i="5" s="1"/>
  <c r="F3437" i="5"/>
  <c r="G3437" i="5"/>
  <c r="H3437" i="5"/>
  <c r="I3437" i="5"/>
  <c r="B1843" i="5"/>
  <c r="C1843" i="5" s="1"/>
  <c r="F1843" i="5"/>
  <c r="G1843" i="5"/>
  <c r="H1843" i="5"/>
  <c r="I1843" i="5"/>
  <c r="B4349" i="5"/>
  <c r="C4349" i="5" s="1"/>
  <c r="D4349" i="5" s="1"/>
  <c r="F4349" i="5"/>
  <c r="G4349" i="5"/>
  <c r="H4349" i="5"/>
  <c r="I4349" i="5"/>
  <c r="B2351" i="5"/>
  <c r="L2351" i="5" s="1"/>
  <c r="F2351" i="5"/>
  <c r="G2351" i="5"/>
  <c r="H2351" i="5"/>
  <c r="I2351" i="5"/>
  <c r="B1948" i="5"/>
  <c r="L1948" i="5" s="1"/>
  <c r="F1948" i="5"/>
  <c r="G1948" i="5"/>
  <c r="H1948" i="5"/>
  <c r="I1948" i="5"/>
  <c r="B143" i="5"/>
  <c r="C143" i="5" s="1"/>
  <c r="F143" i="5"/>
  <c r="G143" i="5"/>
  <c r="H143" i="5"/>
  <c r="I143" i="5"/>
  <c r="B3792" i="5"/>
  <c r="C3792" i="5" s="1"/>
  <c r="F3792" i="5"/>
  <c r="G3792" i="5"/>
  <c r="H3792" i="5"/>
  <c r="I3792" i="5"/>
  <c r="B3275" i="5"/>
  <c r="C3275" i="5" s="1"/>
  <c r="F3275" i="5"/>
  <c r="G3275" i="5"/>
  <c r="H3275" i="5"/>
  <c r="I3275" i="5"/>
  <c r="B503" i="5"/>
  <c r="C503" i="5" s="1"/>
  <c r="F503" i="5"/>
  <c r="G503" i="5"/>
  <c r="H503" i="5"/>
  <c r="I503" i="5"/>
  <c r="B4122" i="5"/>
  <c r="C4122" i="5" s="1"/>
  <c r="F4122" i="5"/>
  <c r="G4122" i="5"/>
  <c r="H4122" i="5"/>
  <c r="I4122" i="5"/>
  <c r="B3284" i="5"/>
  <c r="C3284" i="5" s="1"/>
  <c r="D3284" i="5" s="1"/>
  <c r="F3284" i="5"/>
  <c r="G3284" i="5"/>
  <c r="H3284" i="5"/>
  <c r="I3284" i="5"/>
  <c r="B4012" i="5"/>
  <c r="C4012" i="5" s="1"/>
  <c r="D4012" i="5" s="1"/>
  <c r="F4012" i="5"/>
  <c r="G4012" i="5"/>
  <c r="H4012" i="5"/>
  <c r="I4012" i="5"/>
  <c r="B531" i="5"/>
  <c r="L531" i="5" s="1"/>
  <c r="F531" i="5"/>
  <c r="G531" i="5"/>
  <c r="H531" i="5"/>
  <c r="I531" i="5"/>
  <c r="B3615" i="5"/>
  <c r="C3615" i="5" s="1"/>
  <c r="F3615" i="5"/>
  <c r="G3615" i="5"/>
  <c r="H3615" i="5"/>
  <c r="I3615" i="5"/>
  <c r="B2281" i="5"/>
  <c r="C2281" i="5" s="1"/>
  <c r="F2281" i="5"/>
  <c r="G2281" i="5"/>
  <c r="H2281" i="5"/>
  <c r="I2281" i="5"/>
  <c r="B3486" i="5"/>
  <c r="C3486" i="5" s="1"/>
  <c r="F3486" i="5"/>
  <c r="G3486" i="5"/>
  <c r="H3486" i="5"/>
  <c r="I3486" i="5"/>
  <c r="B4244" i="5"/>
  <c r="C4244" i="5" s="1"/>
  <c r="F4244" i="5"/>
  <c r="G4244" i="5"/>
  <c r="H4244" i="5"/>
  <c r="I4244" i="5"/>
  <c r="B335" i="5"/>
  <c r="C335" i="5" s="1"/>
  <c r="F335" i="5"/>
  <c r="G335" i="5"/>
  <c r="H335" i="5"/>
  <c r="I335" i="5"/>
  <c r="B1367" i="5"/>
  <c r="C1367" i="5" s="1"/>
  <c r="D1367" i="5" s="1"/>
  <c r="F1367" i="5"/>
  <c r="G1367" i="5"/>
  <c r="H1367" i="5"/>
  <c r="I1367" i="5"/>
  <c r="B3296" i="5"/>
  <c r="C3296" i="5" s="1"/>
  <c r="D3296" i="5" s="1"/>
  <c r="F3296" i="5"/>
  <c r="G3296" i="5"/>
  <c r="H3296" i="5"/>
  <c r="I3296" i="5"/>
  <c r="B1026" i="5"/>
  <c r="L1026" i="5" s="1"/>
  <c r="F1026" i="5"/>
  <c r="G1026" i="5"/>
  <c r="H1026" i="5"/>
  <c r="I1026" i="5"/>
  <c r="B4659" i="5"/>
  <c r="C4659" i="5" s="1"/>
  <c r="F4659" i="5"/>
  <c r="G4659" i="5"/>
  <c r="H4659" i="5"/>
  <c r="I4659" i="5"/>
  <c r="B3332" i="5"/>
  <c r="L3332" i="5" s="1"/>
  <c r="F3332" i="5"/>
  <c r="G3332" i="5"/>
  <c r="H3332" i="5"/>
  <c r="I3332" i="5"/>
  <c r="B27" i="5"/>
  <c r="C27" i="5" s="1"/>
  <c r="F27" i="5"/>
  <c r="G27" i="5"/>
  <c r="H27" i="5"/>
  <c r="I27" i="5"/>
  <c r="B4531" i="5"/>
  <c r="L4531" i="5" s="1"/>
  <c r="F4531" i="5"/>
  <c r="G4531" i="5"/>
  <c r="H4531" i="5"/>
  <c r="I4531" i="5"/>
  <c r="B4210" i="5"/>
  <c r="L4210" i="5" s="1"/>
  <c r="F4210" i="5"/>
  <c r="G4210" i="5"/>
  <c r="H4210" i="5"/>
  <c r="I4210" i="5"/>
  <c r="B2044" i="5"/>
  <c r="C2044" i="5" s="1"/>
  <c r="F2044" i="5"/>
  <c r="G2044" i="5"/>
  <c r="H2044" i="5"/>
  <c r="I2044" i="5"/>
  <c r="B4505" i="5"/>
  <c r="C4505" i="5" s="1"/>
  <c r="D4505" i="5" s="1"/>
  <c r="F4505" i="5"/>
  <c r="G4505" i="5"/>
  <c r="H4505" i="5"/>
  <c r="I4505" i="5"/>
  <c r="B1886" i="5"/>
  <c r="L1886" i="5" s="1"/>
  <c r="F1886" i="5"/>
  <c r="G1886" i="5"/>
  <c r="H1886" i="5"/>
  <c r="I1886" i="5"/>
  <c r="B1996" i="5"/>
  <c r="C1996" i="5" s="1"/>
  <c r="F1996" i="5"/>
  <c r="G1996" i="5"/>
  <c r="H1996" i="5"/>
  <c r="I1996" i="5"/>
  <c r="B589" i="5"/>
  <c r="C589" i="5" s="1"/>
  <c r="F589" i="5"/>
  <c r="G589" i="5"/>
  <c r="H589" i="5"/>
  <c r="I589" i="5"/>
  <c r="B1109" i="5"/>
  <c r="C1109" i="5" s="1"/>
  <c r="F1109" i="5"/>
  <c r="G1109" i="5"/>
  <c r="H1109" i="5"/>
  <c r="I1109" i="5"/>
  <c r="B4686" i="5"/>
  <c r="C4686" i="5" s="1"/>
  <c r="F4686" i="5"/>
  <c r="G4686" i="5"/>
  <c r="H4686" i="5"/>
  <c r="I4686" i="5"/>
  <c r="B2325" i="5"/>
  <c r="C2325" i="5" s="1"/>
  <c r="F2325" i="5"/>
  <c r="G2325" i="5"/>
  <c r="H2325" i="5"/>
  <c r="I2325" i="5"/>
  <c r="B4415" i="5"/>
  <c r="C4415" i="5" s="1"/>
  <c r="F4415" i="5"/>
  <c r="G4415" i="5"/>
  <c r="H4415" i="5"/>
  <c r="I4415" i="5"/>
  <c r="B2366" i="5"/>
  <c r="C2366" i="5" s="1"/>
  <c r="D2366" i="5" s="1"/>
  <c r="F2366" i="5"/>
  <c r="G2366" i="5"/>
  <c r="H2366" i="5"/>
  <c r="I2366" i="5"/>
  <c r="B832" i="5"/>
  <c r="L832" i="5" s="1"/>
  <c r="F832" i="5"/>
  <c r="G832" i="5"/>
  <c r="H832" i="5"/>
  <c r="I832" i="5"/>
  <c r="B3037" i="5"/>
  <c r="C3037" i="5" s="1"/>
  <c r="F3037" i="5"/>
  <c r="G3037" i="5"/>
  <c r="H3037" i="5"/>
  <c r="I3037" i="5"/>
  <c r="B3032" i="5"/>
  <c r="C3032" i="5" s="1"/>
  <c r="F3032" i="5"/>
  <c r="G3032" i="5"/>
  <c r="H3032" i="5"/>
  <c r="I3032" i="5"/>
  <c r="B1892" i="5"/>
  <c r="C1892" i="5" s="1"/>
  <c r="F1892" i="5"/>
  <c r="G1892" i="5"/>
  <c r="H1892" i="5"/>
  <c r="I1892" i="5"/>
  <c r="B4403" i="5"/>
  <c r="C4403" i="5" s="1"/>
  <c r="F4403" i="5"/>
  <c r="G4403" i="5"/>
  <c r="H4403" i="5"/>
  <c r="I4403" i="5"/>
  <c r="B2295" i="5"/>
  <c r="L2295" i="5" s="1"/>
  <c r="F2295" i="5"/>
  <c r="G2295" i="5"/>
  <c r="H2295" i="5"/>
  <c r="I2295" i="5"/>
  <c r="B2290" i="5"/>
  <c r="C2290" i="5" s="1"/>
  <c r="F2290" i="5"/>
  <c r="G2290" i="5"/>
  <c r="H2290" i="5"/>
  <c r="I2290" i="5"/>
  <c r="B4152" i="5"/>
  <c r="C4152" i="5" s="1"/>
  <c r="D4152" i="5" s="1"/>
  <c r="F4152" i="5"/>
  <c r="G4152" i="5"/>
  <c r="H4152" i="5"/>
  <c r="I4152" i="5"/>
  <c r="B2626" i="5"/>
  <c r="L2626" i="5" s="1"/>
  <c r="F2626" i="5"/>
  <c r="G2626" i="5"/>
  <c r="H2626" i="5"/>
  <c r="I2626" i="5"/>
  <c r="B4282" i="5"/>
  <c r="C4282" i="5" s="1"/>
  <c r="F4282" i="5"/>
  <c r="G4282" i="5"/>
  <c r="H4282" i="5"/>
  <c r="I4282" i="5"/>
  <c r="B760" i="5"/>
  <c r="C760" i="5" s="1"/>
  <c r="F760" i="5"/>
  <c r="G760" i="5"/>
  <c r="H760" i="5"/>
  <c r="I760" i="5"/>
  <c r="B4393" i="5"/>
  <c r="C4393" i="5" s="1"/>
  <c r="F4393" i="5"/>
  <c r="G4393" i="5"/>
  <c r="H4393" i="5"/>
  <c r="I4393" i="5"/>
  <c r="B3522" i="5"/>
  <c r="C3522" i="5" s="1"/>
  <c r="F3522" i="5"/>
  <c r="G3522" i="5"/>
  <c r="H3522" i="5"/>
  <c r="I3522" i="5"/>
  <c r="B1271" i="5"/>
  <c r="C1271" i="5" s="1"/>
  <c r="F1271" i="5"/>
  <c r="G1271" i="5"/>
  <c r="H1271" i="5"/>
  <c r="I1271" i="5"/>
  <c r="B1257" i="5"/>
  <c r="C1257" i="5" s="1"/>
  <c r="D1257" i="5" s="1"/>
  <c r="F1257" i="5"/>
  <c r="G1257" i="5"/>
  <c r="H1257" i="5"/>
  <c r="I1257" i="5"/>
  <c r="B4937" i="5"/>
  <c r="C4937" i="5" s="1"/>
  <c r="D4937" i="5" s="1"/>
  <c r="F4937" i="5"/>
  <c r="G4937" i="5"/>
  <c r="H4937" i="5"/>
  <c r="I4937" i="5"/>
  <c r="B1420" i="5"/>
  <c r="L1420" i="5" s="1"/>
  <c r="F1420" i="5"/>
  <c r="G1420" i="5"/>
  <c r="H1420" i="5"/>
  <c r="I1420" i="5"/>
  <c r="B3589" i="5"/>
  <c r="C3589" i="5" s="1"/>
  <c r="F3589" i="5"/>
  <c r="G3589" i="5"/>
  <c r="H3589" i="5"/>
  <c r="I3589" i="5"/>
  <c r="B3480" i="5"/>
  <c r="L3480" i="5" s="1"/>
  <c r="F3480" i="5"/>
  <c r="G3480" i="5"/>
  <c r="H3480" i="5"/>
  <c r="I3480" i="5"/>
  <c r="B690" i="5"/>
  <c r="C690" i="5" s="1"/>
  <c r="F690" i="5"/>
  <c r="G690" i="5"/>
  <c r="H690" i="5"/>
  <c r="I690" i="5"/>
  <c r="B3002" i="5"/>
  <c r="C3002" i="5" s="1"/>
  <c r="F3002" i="5"/>
  <c r="G3002" i="5"/>
  <c r="H3002" i="5"/>
  <c r="I3002" i="5"/>
  <c r="B4245" i="5"/>
  <c r="L4245" i="5" s="1"/>
  <c r="F4245" i="5"/>
  <c r="G4245" i="5"/>
  <c r="H4245" i="5"/>
  <c r="I4245" i="5"/>
  <c r="B2" i="5"/>
  <c r="C2" i="5" s="1"/>
  <c r="F2" i="5"/>
  <c r="G2" i="5"/>
  <c r="H2" i="5"/>
  <c r="I2" i="5"/>
  <c r="B1294" i="5"/>
  <c r="C1294" i="5" s="1"/>
  <c r="D1294" i="5" s="1"/>
  <c r="F1294" i="5"/>
  <c r="G1294" i="5"/>
  <c r="H1294" i="5"/>
  <c r="I1294" i="5"/>
  <c r="B1149" i="5"/>
  <c r="L1149" i="5" s="1"/>
  <c r="F1149" i="5"/>
  <c r="G1149" i="5"/>
  <c r="H1149" i="5"/>
  <c r="I1149" i="5"/>
  <c r="B4588" i="5"/>
  <c r="C4588" i="5" s="1"/>
  <c r="F4588" i="5"/>
  <c r="G4588" i="5"/>
  <c r="H4588" i="5"/>
  <c r="I4588" i="5"/>
  <c r="B50" i="5"/>
  <c r="C50" i="5" s="1"/>
  <c r="F50" i="5"/>
  <c r="G50" i="5"/>
  <c r="H50" i="5"/>
  <c r="I50" i="5"/>
  <c r="B484" i="5"/>
  <c r="C484" i="5" s="1"/>
  <c r="F484" i="5"/>
  <c r="G484" i="5"/>
  <c r="H484" i="5"/>
  <c r="I484" i="5"/>
  <c r="B3102" i="5"/>
  <c r="L3102" i="5" s="1"/>
  <c r="F3102" i="5"/>
  <c r="G3102" i="5"/>
  <c r="H3102" i="5"/>
  <c r="I3102" i="5"/>
  <c r="B4068" i="5"/>
  <c r="C4068" i="5" s="1"/>
  <c r="F4068" i="5"/>
  <c r="G4068" i="5"/>
  <c r="H4068" i="5"/>
  <c r="I4068" i="5"/>
  <c r="B2282" i="5"/>
  <c r="C2282" i="5" s="1"/>
  <c r="F2282" i="5"/>
  <c r="G2282" i="5"/>
  <c r="H2282" i="5"/>
  <c r="I2282" i="5"/>
  <c r="B3555" i="5"/>
  <c r="C3555" i="5" s="1"/>
  <c r="D3555" i="5" s="1"/>
  <c r="F3555" i="5"/>
  <c r="G3555" i="5"/>
  <c r="H3555" i="5"/>
  <c r="I3555" i="5"/>
  <c r="B490" i="5"/>
  <c r="L490" i="5" s="1"/>
  <c r="F490" i="5"/>
  <c r="G490" i="5"/>
  <c r="H490" i="5"/>
  <c r="I490" i="5"/>
  <c r="B2676" i="5"/>
  <c r="C2676" i="5" s="1"/>
  <c r="F2676" i="5"/>
  <c r="G2676" i="5"/>
  <c r="H2676" i="5"/>
  <c r="I2676" i="5"/>
  <c r="B3427" i="5"/>
  <c r="C3427" i="5" s="1"/>
  <c r="F3427" i="5"/>
  <c r="G3427" i="5"/>
  <c r="H3427" i="5"/>
  <c r="I3427" i="5"/>
  <c r="B474" i="5"/>
  <c r="C474" i="5" s="1"/>
  <c r="F474" i="5"/>
  <c r="G474" i="5"/>
  <c r="H474" i="5"/>
  <c r="I474" i="5"/>
  <c r="B2554" i="5"/>
  <c r="C2554" i="5" s="1"/>
  <c r="F2554" i="5"/>
  <c r="G2554" i="5"/>
  <c r="H2554" i="5"/>
  <c r="I2554" i="5"/>
  <c r="B954" i="5"/>
  <c r="C954" i="5" s="1"/>
  <c r="F954" i="5"/>
  <c r="G954" i="5"/>
  <c r="H954" i="5"/>
  <c r="I954" i="5"/>
  <c r="B1709" i="5"/>
  <c r="C1709" i="5" s="1"/>
  <c r="D1709" i="5" s="1"/>
  <c r="F1709" i="5"/>
  <c r="G1709" i="5"/>
  <c r="H1709" i="5"/>
  <c r="I1709" i="5"/>
  <c r="B4397" i="5"/>
  <c r="C4397" i="5" s="1"/>
  <c r="D4397" i="5" s="1"/>
  <c r="F4397" i="5"/>
  <c r="G4397" i="5"/>
  <c r="H4397" i="5"/>
  <c r="I4397" i="5"/>
  <c r="B3038" i="5"/>
  <c r="L3038" i="5" s="1"/>
  <c r="F3038" i="5"/>
  <c r="G3038" i="5"/>
  <c r="H3038" i="5"/>
  <c r="I3038" i="5"/>
  <c r="B3419" i="5"/>
  <c r="C3419" i="5" s="1"/>
  <c r="F3419" i="5"/>
  <c r="G3419" i="5"/>
  <c r="H3419" i="5"/>
  <c r="I3419" i="5"/>
  <c r="B4468" i="5"/>
  <c r="F4468" i="5"/>
  <c r="G4468" i="5"/>
  <c r="H4468" i="5"/>
  <c r="I4468" i="5"/>
  <c r="B1027" i="5"/>
  <c r="C1027" i="5" s="1"/>
  <c r="F1027" i="5"/>
  <c r="G1027" i="5"/>
  <c r="H1027" i="5"/>
  <c r="I1027" i="5"/>
  <c r="B4003" i="5"/>
  <c r="C4003" i="5" s="1"/>
  <c r="F4003" i="5"/>
  <c r="G4003" i="5"/>
  <c r="H4003" i="5"/>
  <c r="I4003" i="5"/>
  <c r="B904" i="5"/>
  <c r="C904" i="5" s="1"/>
  <c r="F904" i="5"/>
  <c r="G904" i="5"/>
  <c r="H904" i="5"/>
  <c r="I904" i="5"/>
  <c r="B1285" i="5"/>
  <c r="C1285" i="5" s="1"/>
  <c r="F1285" i="5"/>
  <c r="G1285" i="5"/>
  <c r="H1285" i="5"/>
  <c r="I1285" i="5"/>
  <c r="B1677" i="5"/>
  <c r="C1677" i="5" s="1"/>
  <c r="D1677" i="5" s="1"/>
  <c r="F1677" i="5"/>
  <c r="G1677" i="5"/>
  <c r="H1677" i="5"/>
  <c r="I1677" i="5"/>
  <c r="B558" i="5"/>
  <c r="L558" i="5" s="1"/>
  <c r="F558" i="5"/>
  <c r="G558" i="5"/>
  <c r="H558" i="5"/>
  <c r="I558" i="5"/>
  <c r="B1678" i="5"/>
  <c r="C1678" i="5" s="1"/>
  <c r="F1678" i="5"/>
  <c r="G1678" i="5"/>
  <c r="H1678" i="5"/>
  <c r="I1678" i="5"/>
  <c r="B1773" i="5"/>
  <c r="C1773" i="5" s="1"/>
  <c r="F1773" i="5"/>
  <c r="G1773" i="5"/>
  <c r="H1773" i="5"/>
  <c r="I1773" i="5"/>
  <c r="B2430" i="5"/>
  <c r="C2430" i="5" s="1"/>
  <c r="F2430" i="5"/>
  <c r="G2430" i="5"/>
  <c r="H2430" i="5"/>
  <c r="I2430" i="5"/>
  <c r="B2110" i="5"/>
  <c r="C2110" i="5" s="1"/>
  <c r="F2110" i="5"/>
  <c r="G2110" i="5"/>
  <c r="H2110" i="5"/>
  <c r="I2110" i="5"/>
  <c r="B1818" i="5"/>
  <c r="C1818" i="5" s="1"/>
  <c r="F1818" i="5"/>
  <c r="G1818" i="5"/>
  <c r="H1818" i="5"/>
  <c r="I1818" i="5"/>
  <c r="B4494" i="5"/>
  <c r="C4494" i="5" s="1"/>
  <c r="F4494" i="5"/>
  <c r="G4494" i="5"/>
  <c r="H4494" i="5"/>
  <c r="I4494" i="5"/>
  <c r="B2917" i="5"/>
  <c r="L2917" i="5" s="1"/>
  <c r="F2917" i="5"/>
  <c r="G2917" i="5"/>
  <c r="H2917" i="5"/>
  <c r="I2917" i="5"/>
  <c r="B1893" i="5"/>
  <c r="L1893" i="5" s="1"/>
  <c r="F1893" i="5"/>
  <c r="G1893" i="5"/>
  <c r="H1893" i="5"/>
  <c r="I1893" i="5"/>
  <c r="B2396" i="5"/>
  <c r="C2396" i="5" s="1"/>
  <c r="F2396" i="5"/>
  <c r="G2396" i="5"/>
  <c r="H2396" i="5"/>
  <c r="I2396" i="5"/>
  <c r="B4061" i="5"/>
  <c r="C4061" i="5" s="1"/>
  <c r="F4061" i="5"/>
  <c r="G4061" i="5"/>
  <c r="H4061" i="5"/>
  <c r="I4061" i="5"/>
  <c r="B2742" i="5"/>
  <c r="C2742" i="5" s="1"/>
  <c r="F2742" i="5"/>
  <c r="G2742" i="5"/>
  <c r="H2742" i="5"/>
  <c r="I2742" i="5"/>
  <c r="B3144" i="5"/>
  <c r="C3144" i="5" s="1"/>
  <c r="F3144" i="5"/>
  <c r="G3144" i="5"/>
  <c r="H3144" i="5"/>
  <c r="I3144" i="5"/>
  <c r="B2813" i="5"/>
  <c r="C2813" i="5" s="1"/>
  <c r="F2813" i="5"/>
  <c r="G2813" i="5"/>
  <c r="H2813" i="5"/>
  <c r="I2813" i="5"/>
  <c r="B2905" i="5"/>
  <c r="C2905" i="5" s="1"/>
  <c r="F2905" i="5"/>
  <c r="G2905" i="5"/>
  <c r="H2905" i="5"/>
  <c r="I2905" i="5"/>
  <c r="B1373" i="5"/>
  <c r="C1373" i="5" s="1"/>
  <c r="D1373" i="5" s="1"/>
  <c r="F1373" i="5"/>
  <c r="G1373" i="5"/>
  <c r="H1373" i="5"/>
  <c r="I1373" i="5"/>
  <c r="B1162" i="5"/>
  <c r="L1162" i="5" s="1"/>
  <c r="F1162" i="5"/>
  <c r="G1162" i="5"/>
  <c r="H1162" i="5"/>
  <c r="I1162" i="5"/>
  <c r="B2183" i="5"/>
  <c r="C2183" i="5" s="1"/>
  <c r="F2183" i="5"/>
  <c r="G2183" i="5"/>
  <c r="H2183" i="5"/>
  <c r="I2183" i="5"/>
  <c r="B2752" i="5"/>
  <c r="C2752" i="5" s="1"/>
  <c r="F2752" i="5"/>
  <c r="G2752" i="5"/>
  <c r="H2752" i="5"/>
  <c r="I2752" i="5"/>
  <c r="B4283" i="5"/>
  <c r="C4283" i="5" s="1"/>
  <c r="F4283" i="5"/>
  <c r="G4283" i="5"/>
  <c r="H4283" i="5"/>
  <c r="I4283" i="5"/>
  <c r="B1931" i="5"/>
  <c r="L1931" i="5" s="1"/>
  <c r="F1931" i="5"/>
  <c r="G1931" i="5"/>
  <c r="H1931" i="5"/>
  <c r="I1931" i="5"/>
  <c r="B1470" i="5"/>
  <c r="C1470" i="5" s="1"/>
  <c r="F1470" i="5"/>
  <c r="G1470" i="5"/>
  <c r="H1470" i="5"/>
  <c r="I1470" i="5"/>
  <c r="B3561" i="5"/>
  <c r="C3561" i="5" s="1"/>
  <c r="F3561" i="5"/>
  <c r="G3561" i="5"/>
  <c r="H3561" i="5"/>
  <c r="I3561" i="5"/>
  <c r="B876" i="5"/>
  <c r="C876" i="5" s="1"/>
  <c r="D876" i="5" s="1"/>
  <c r="F876" i="5"/>
  <c r="G876" i="5"/>
  <c r="H876" i="5"/>
  <c r="I876" i="5"/>
  <c r="B3422" i="5"/>
  <c r="L3422" i="5" s="1"/>
  <c r="F3422" i="5"/>
  <c r="G3422" i="5"/>
  <c r="H3422" i="5"/>
  <c r="I3422" i="5"/>
  <c r="B3873" i="5"/>
  <c r="C3873" i="5" s="1"/>
  <c r="F3873" i="5"/>
  <c r="G3873" i="5"/>
  <c r="H3873" i="5"/>
  <c r="I3873" i="5"/>
  <c r="B2333" i="5"/>
  <c r="C2333" i="5" s="1"/>
  <c r="F2333" i="5"/>
  <c r="G2333" i="5"/>
  <c r="H2333" i="5"/>
  <c r="I2333" i="5"/>
  <c r="B3527" i="5"/>
  <c r="C3527" i="5" s="1"/>
  <c r="F3527" i="5"/>
  <c r="G3527" i="5"/>
  <c r="H3527" i="5"/>
  <c r="I3527" i="5"/>
  <c r="B3810" i="5"/>
  <c r="L3810" i="5" s="1"/>
  <c r="F3810" i="5"/>
  <c r="G3810" i="5"/>
  <c r="H3810" i="5"/>
  <c r="I3810" i="5"/>
  <c r="B708" i="5"/>
  <c r="C708" i="5" s="1"/>
  <c r="F708" i="5"/>
  <c r="G708" i="5"/>
  <c r="H708" i="5"/>
  <c r="I708" i="5"/>
  <c r="B929" i="5"/>
  <c r="L929" i="5" s="1"/>
  <c r="F929" i="5"/>
  <c r="G929" i="5"/>
  <c r="H929" i="5"/>
  <c r="I929" i="5"/>
  <c r="B4092" i="5"/>
  <c r="C4092" i="5" s="1"/>
  <c r="D4092" i="5" s="1"/>
  <c r="F4092" i="5"/>
  <c r="G4092" i="5"/>
  <c r="H4092" i="5"/>
  <c r="I4092" i="5"/>
  <c r="B3360" i="5"/>
  <c r="L3360" i="5" s="1"/>
  <c r="F3360" i="5"/>
  <c r="G3360" i="5"/>
  <c r="H3360" i="5"/>
  <c r="I3360" i="5"/>
  <c r="B3663" i="5"/>
  <c r="C3663" i="5" s="1"/>
  <c r="F3663" i="5"/>
  <c r="G3663" i="5"/>
  <c r="H3663" i="5"/>
  <c r="I3663" i="5"/>
  <c r="B4860" i="5"/>
  <c r="L4860" i="5" s="1"/>
  <c r="F4860" i="5"/>
  <c r="G4860" i="5"/>
  <c r="H4860" i="5"/>
  <c r="I4860" i="5"/>
  <c r="B1984" i="5"/>
  <c r="C1984" i="5" s="1"/>
  <c r="F1984" i="5"/>
  <c r="G1984" i="5"/>
  <c r="H1984" i="5"/>
  <c r="I1984" i="5"/>
  <c r="B1089" i="5"/>
  <c r="C1089" i="5" s="1"/>
  <c r="F1089" i="5"/>
  <c r="G1089" i="5"/>
  <c r="H1089" i="5"/>
  <c r="I1089" i="5"/>
  <c r="B854" i="5"/>
  <c r="C854" i="5" s="1"/>
  <c r="F854" i="5"/>
  <c r="G854" i="5"/>
  <c r="H854" i="5"/>
  <c r="I854" i="5"/>
  <c r="B4522" i="5"/>
  <c r="C4522" i="5" s="1"/>
  <c r="F4522" i="5"/>
  <c r="G4522" i="5"/>
  <c r="H4522" i="5"/>
  <c r="I4522" i="5"/>
  <c r="B2963" i="5"/>
  <c r="C2963" i="5" s="1"/>
  <c r="D2963" i="5" s="1"/>
  <c r="F2963" i="5"/>
  <c r="G2963" i="5"/>
  <c r="H2963" i="5"/>
  <c r="I2963" i="5"/>
  <c r="B2138" i="5"/>
  <c r="L2138" i="5" s="1"/>
  <c r="F2138" i="5"/>
  <c r="G2138" i="5"/>
  <c r="H2138" i="5"/>
  <c r="I2138" i="5"/>
  <c r="B2139" i="5"/>
  <c r="C2139" i="5" s="1"/>
  <c r="F2139" i="5"/>
  <c r="G2139" i="5"/>
  <c r="H2139" i="5"/>
  <c r="I2139" i="5"/>
  <c r="B3623" i="5"/>
  <c r="L3623" i="5" s="1"/>
  <c r="F3623" i="5"/>
  <c r="G3623" i="5"/>
  <c r="H3623" i="5"/>
  <c r="I3623" i="5"/>
  <c r="B475" i="5"/>
  <c r="C475" i="5" s="1"/>
  <c r="F475" i="5"/>
  <c r="G475" i="5"/>
  <c r="H475" i="5"/>
  <c r="I475" i="5"/>
  <c r="B77" i="5"/>
  <c r="C77" i="5" s="1"/>
  <c r="F77" i="5"/>
  <c r="G77" i="5"/>
  <c r="H77" i="5"/>
  <c r="I77" i="5"/>
  <c r="B3375" i="5"/>
  <c r="C3375" i="5" s="1"/>
  <c r="F3375" i="5"/>
  <c r="G3375" i="5"/>
  <c r="H3375" i="5"/>
  <c r="I3375" i="5"/>
  <c r="B1864" i="5"/>
  <c r="C1864" i="5" s="1"/>
  <c r="F1864" i="5"/>
  <c r="G1864" i="5"/>
  <c r="H1864" i="5"/>
  <c r="I1864" i="5"/>
  <c r="B4404" i="5"/>
  <c r="C4404" i="5" s="1"/>
  <c r="D4404" i="5" s="1"/>
  <c r="F4404" i="5"/>
  <c r="G4404" i="5"/>
  <c r="H4404" i="5"/>
  <c r="I4404" i="5"/>
  <c r="B3544" i="5"/>
  <c r="L3544" i="5" s="1"/>
  <c r="F3544" i="5"/>
  <c r="G3544" i="5"/>
  <c r="H3544" i="5"/>
  <c r="I3544" i="5"/>
  <c r="B2727" i="5"/>
  <c r="C2727" i="5" s="1"/>
  <c r="F2727" i="5"/>
  <c r="G2727" i="5"/>
  <c r="H2727" i="5"/>
  <c r="I2727" i="5"/>
  <c r="B2283" i="5"/>
  <c r="C2283" i="5" s="1"/>
  <c r="F2283" i="5"/>
  <c r="G2283" i="5"/>
  <c r="H2283" i="5"/>
  <c r="I2283" i="5"/>
  <c r="B1976" i="5"/>
  <c r="C1976" i="5" s="1"/>
  <c r="F1976" i="5"/>
  <c r="G1976" i="5"/>
  <c r="H1976" i="5"/>
  <c r="I1976" i="5"/>
  <c r="B4956" i="5"/>
  <c r="C4956" i="5" s="1"/>
  <c r="F4956" i="5"/>
  <c r="G4956" i="5"/>
  <c r="H4956" i="5"/>
  <c r="I4956" i="5"/>
  <c r="B2703" i="5"/>
  <c r="C2703" i="5" s="1"/>
  <c r="F2703" i="5"/>
  <c r="G2703" i="5"/>
  <c r="H2703" i="5"/>
  <c r="I2703" i="5"/>
  <c r="B34" i="5"/>
  <c r="L34" i="5" s="1"/>
  <c r="F34" i="5"/>
  <c r="G34" i="5"/>
  <c r="H34" i="5"/>
  <c r="I34" i="5"/>
  <c r="B964" i="5"/>
  <c r="C964" i="5" s="1"/>
  <c r="D964" i="5" s="1"/>
  <c r="F964" i="5"/>
  <c r="G964" i="5"/>
  <c r="H964" i="5"/>
  <c r="I964" i="5"/>
  <c r="B1229" i="5"/>
  <c r="L1229" i="5" s="1"/>
  <c r="F1229" i="5"/>
  <c r="G1229" i="5"/>
  <c r="H1229" i="5"/>
  <c r="I1229" i="5"/>
  <c r="B187" i="5"/>
  <c r="C187" i="5" s="1"/>
  <c r="F187" i="5"/>
  <c r="G187" i="5"/>
  <c r="H187" i="5"/>
  <c r="I187" i="5"/>
  <c r="B2682" i="5"/>
  <c r="L2682" i="5" s="1"/>
  <c r="F2682" i="5"/>
  <c r="G2682" i="5"/>
  <c r="H2682" i="5"/>
  <c r="I2682" i="5"/>
  <c r="B990" i="5"/>
  <c r="C990" i="5" s="1"/>
  <c r="F990" i="5"/>
  <c r="G990" i="5"/>
  <c r="H990" i="5"/>
  <c r="I990" i="5"/>
  <c r="B1646" i="5"/>
  <c r="C1646" i="5" s="1"/>
  <c r="F1646" i="5"/>
  <c r="G1646" i="5"/>
  <c r="H1646" i="5"/>
  <c r="I1646" i="5"/>
  <c r="B3074" i="5"/>
  <c r="C3074" i="5" s="1"/>
  <c r="F3074" i="5"/>
  <c r="G3074" i="5"/>
  <c r="H3074" i="5"/>
  <c r="I3074" i="5"/>
  <c r="B3941" i="5"/>
  <c r="C3941" i="5" s="1"/>
  <c r="F3941" i="5"/>
  <c r="G3941" i="5"/>
  <c r="H3941" i="5"/>
  <c r="I3941" i="5"/>
  <c r="B4939" i="5"/>
  <c r="C4939" i="5" s="1"/>
  <c r="D4939" i="5" s="1"/>
  <c r="F4939" i="5"/>
  <c r="G4939" i="5"/>
  <c r="H4939" i="5"/>
  <c r="I4939" i="5"/>
  <c r="B2620" i="5"/>
  <c r="L2620" i="5" s="1"/>
  <c r="F2620" i="5"/>
  <c r="G2620" i="5"/>
  <c r="H2620" i="5"/>
  <c r="I2620" i="5"/>
  <c r="B1046" i="5"/>
  <c r="C1046" i="5" s="1"/>
  <c r="F1046" i="5"/>
  <c r="G1046" i="5"/>
  <c r="H1046" i="5"/>
  <c r="I1046" i="5"/>
  <c r="B4339" i="5"/>
  <c r="C4339" i="5" s="1"/>
  <c r="F4339" i="5"/>
  <c r="G4339" i="5"/>
  <c r="H4339" i="5"/>
  <c r="I4339" i="5"/>
  <c r="B2095" i="5"/>
  <c r="C2095" i="5" s="1"/>
  <c r="F2095" i="5"/>
  <c r="G2095" i="5"/>
  <c r="H2095" i="5"/>
  <c r="I2095" i="5"/>
  <c r="B20" i="5"/>
  <c r="C20" i="5" s="1"/>
  <c r="F20" i="5"/>
  <c r="G20" i="5"/>
  <c r="H20" i="5"/>
  <c r="I20" i="5"/>
  <c r="B3605" i="5"/>
  <c r="C3605" i="5" s="1"/>
  <c r="F3605" i="5"/>
  <c r="G3605" i="5"/>
  <c r="H3605" i="5"/>
  <c r="I3605" i="5"/>
  <c r="B1853" i="5"/>
  <c r="C1853" i="5" s="1"/>
  <c r="F1853" i="5"/>
  <c r="G1853" i="5"/>
  <c r="H1853" i="5"/>
  <c r="I1853" i="5"/>
  <c r="B657" i="5"/>
  <c r="L657" i="5" s="1"/>
  <c r="F657" i="5"/>
  <c r="G657" i="5"/>
  <c r="H657" i="5"/>
  <c r="I657" i="5"/>
  <c r="B4796" i="5"/>
  <c r="L4796" i="5" s="1"/>
  <c r="F4796" i="5"/>
  <c r="G4796" i="5"/>
  <c r="H4796" i="5"/>
  <c r="I4796" i="5"/>
  <c r="B3075" i="5"/>
  <c r="C3075" i="5" s="1"/>
  <c r="F3075" i="5"/>
  <c r="G3075" i="5"/>
  <c r="H3075" i="5"/>
  <c r="I3075" i="5"/>
  <c r="B4232" i="5"/>
  <c r="C4232" i="5" s="1"/>
  <c r="F4232" i="5"/>
  <c r="G4232" i="5"/>
  <c r="H4232" i="5"/>
  <c r="I4232" i="5"/>
  <c r="B2639" i="5"/>
  <c r="C2639" i="5" s="1"/>
  <c r="F2639" i="5"/>
  <c r="G2639" i="5"/>
  <c r="H2639" i="5"/>
  <c r="I2639" i="5"/>
  <c r="B2092" i="5"/>
  <c r="C2092" i="5" s="1"/>
  <c r="F2092" i="5"/>
  <c r="G2092" i="5"/>
  <c r="H2092" i="5"/>
  <c r="I2092" i="5"/>
  <c r="B388" i="5"/>
  <c r="C388" i="5" s="1"/>
  <c r="F388" i="5"/>
  <c r="G388" i="5"/>
  <c r="H388" i="5"/>
  <c r="I388" i="5"/>
  <c r="B1736" i="5"/>
  <c r="C1736" i="5" s="1"/>
  <c r="F1736" i="5"/>
  <c r="G1736" i="5"/>
  <c r="H1736" i="5"/>
  <c r="I1736" i="5"/>
  <c r="B1207" i="5"/>
  <c r="C1207" i="5" s="1"/>
  <c r="D1207" i="5" s="1"/>
  <c r="F1207" i="5"/>
  <c r="G1207" i="5"/>
  <c r="H1207" i="5"/>
  <c r="I1207" i="5"/>
  <c r="B1540" i="5"/>
  <c r="L1540" i="5" s="1"/>
  <c r="F1540" i="5"/>
  <c r="G1540" i="5"/>
  <c r="H1540" i="5"/>
  <c r="I1540" i="5"/>
  <c r="B1858" i="5"/>
  <c r="C1858" i="5" s="1"/>
  <c r="F1858" i="5"/>
  <c r="G1858" i="5"/>
  <c r="H1858" i="5"/>
  <c r="I1858" i="5"/>
  <c r="B890" i="5"/>
  <c r="C890" i="5" s="1"/>
  <c r="F890" i="5"/>
  <c r="G890" i="5"/>
  <c r="H890" i="5"/>
  <c r="I890" i="5"/>
  <c r="B4517" i="5"/>
  <c r="C4517" i="5" s="1"/>
  <c r="F4517" i="5"/>
  <c r="G4517" i="5"/>
  <c r="H4517" i="5"/>
  <c r="I4517" i="5"/>
  <c r="B3980" i="5"/>
  <c r="C3980" i="5" s="1"/>
  <c r="F3980" i="5"/>
  <c r="G3980" i="5"/>
  <c r="H3980" i="5"/>
  <c r="I3980" i="5"/>
  <c r="B1348" i="5"/>
  <c r="L1348" i="5" s="1"/>
  <c r="F1348" i="5"/>
  <c r="G1348" i="5"/>
  <c r="H1348" i="5"/>
  <c r="I1348" i="5"/>
  <c r="B2997" i="5"/>
  <c r="C2997" i="5" s="1"/>
  <c r="F2997" i="5"/>
  <c r="G2997" i="5"/>
  <c r="H2997" i="5"/>
  <c r="I2997" i="5"/>
  <c r="B1604" i="5"/>
  <c r="C1604" i="5" s="1"/>
  <c r="D1604" i="5" s="1"/>
  <c r="F1604" i="5"/>
  <c r="G1604" i="5"/>
  <c r="H1604" i="5"/>
  <c r="I1604" i="5"/>
  <c r="B2578" i="5"/>
  <c r="L2578" i="5" s="1"/>
  <c r="F2578" i="5"/>
  <c r="G2578" i="5"/>
  <c r="H2578" i="5"/>
  <c r="I2578" i="5"/>
  <c r="B3574" i="5"/>
  <c r="C3574" i="5" s="1"/>
  <c r="F3574" i="5"/>
  <c r="G3574" i="5"/>
  <c r="H3574" i="5"/>
  <c r="I3574" i="5"/>
  <c r="B2522" i="5"/>
  <c r="C2522" i="5" s="1"/>
  <c r="F2522" i="5"/>
  <c r="G2522" i="5"/>
  <c r="H2522" i="5"/>
  <c r="I2522" i="5"/>
  <c r="B4477" i="5"/>
  <c r="C4477" i="5" s="1"/>
  <c r="F4477" i="5"/>
  <c r="G4477" i="5"/>
  <c r="H4477" i="5"/>
  <c r="I4477" i="5"/>
  <c r="B4928" i="5"/>
  <c r="C4928" i="5" s="1"/>
  <c r="F4928" i="5"/>
  <c r="G4928" i="5"/>
  <c r="H4928" i="5"/>
  <c r="I4928" i="5"/>
  <c r="B1865" i="5"/>
  <c r="C1865" i="5" s="1"/>
  <c r="F1865" i="5"/>
  <c r="G1865" i="5"/>
  <c r="H1865" i="5"/>
  <c r="I1865" i="5"/>
  <c r="B1230" i="5"/>
  <c r="C1230" i="5" s="1"/>
  <c r="D1230" i="5" s="1"/>
  <c r="F1230" i="5"/>
  <c r="G1230" i="5"/>
  <c r="H1230" i="5"/>
  <c r="I1230" i="5"/>
  <c r="B481" i="5"/>
  <c r="F481" i="5"/>
  <c r="G481" i="5"/>
  <c r="H481" i="5"/>
  <c r="I481" i="5"/>
  <c r="B2664" i="5"/>
  <c r="L2664" i="5" s="1"/>
  <c r="F2664" i="5"/>
  <c r="G2664" i="5"/>
  <c r="H2664" i="5"/>
  <c r="I2664" i="5"/>
  <c r="B2411" i="5"/>
  <c r="C2411" i="5" s="1"/>
  <c r="F2411" i="5"/>
  <c r="G2411" i="5"/>
  <c r="H2411" i="5"/>
  <c r="I2411" i="5"/>
  <c r="B1159" i="5"/>
  <c r="L1159" i="5" s="1"/>
  <c r="F1159" i="5"/>
  <c r="G1159" i="5"/>
  <c r="H1159" i="5"/>
  <c r="I1159" i="5"/>
  <c r="B1779" i="5"/>
  <c r="C1779" i="5" s="1"/>
  <c r="F1779" i="5"/>
  <c r="G1779" i="5"/>
  <c r="H1779" i="5"/>
  <c r="I1779" i="5"/>
  <c r="B1113" i="5"/>
  <c r="C1113" i="5" s="1"/>
  <c r="F1113" i="5"/>
  <c r="G1113" i="5"/>
  <c r="H1113" i="5"/>
  <c r="I1113" i="5"/>
  <c r="B55" i="5"/>
  <c r="L55" i="5" s="1"/>
  <c r="F55" i="5"/>
  <c r="G55" i="5"/>
  <c r="H55" i="5"/>
  <c r="I55" i="5"/>
  <c r="B2773" i="5"/>
  <c r="C2773" i="5" s="1"/>
  <c r="F2773" i="5"/>
  <c r="G2773" i="5"/>
  <c r="H2773" i="5"/>
  <c r="I2773" i="5"/>
  <c r="B3731" i="5"/>
  <c r="C3731" i="5" s="1"/>
  <c r="D3731" i="5" s="1"/>
  <c r="F3731" i="5"/>
  <c r="G3731" i="5"/>
  <c r="H3731" i="5"/>
  <c r="I3731" i="5"/>
  <c r="B3220" i="5"/>
  <c r="L3220" i="5" s="1"/>
  <c r="F3220" i="5"/>
  <c r="G3220" i="5"/>
  <c r="H3220" i="5"/>
  <c r="I3220" i="5"/>
  <c r="B1334" i="5"/>
  <c r="C1334" i="5" s="1"/>
  <c r="F1334" i="5"/>
  <c r="G1334" i="5"/>
  <c r="H1334" i="5"/>
  <c r="I1334" i="5"/>
  <c r="B298" i="5"/>
  <c r="C298" i="5" s="1"/>
  <c r="F298" i="5"/>
  <c r="G298" i="5"/>
  <c r="H298" i="5"/>
  <c r="I298" i="5"/>
  <c r="B3315" i="5"/>
  <c r="C3315" i="5" s="1"/>
  <c r="F3315" i="5"/>
  <c r="G3315" i="5"/>
  <c r="H3315" i="5"/>
  <c r="I3315" i="5"/>
  <c r="B3241" i="5"/>
  <c r="C3241" i="5" s="1"/>
  <c r="F3241" i="5"/>
  <c r="G3241" i="5"/>
  <c r="H3241" i="5"/>
  <c r="I3241" i="5"/>
  <c r="B194" i="5"/>
  <c r="C194" i="5" s="1"/>
  <c r="F194" i="5"/>
  <c r="G194" i="5"/>
  <c r="H194" i="5"/>
  <c r="I194" i="5"/>
  <c r="B1330" i="5"/>
  <c r="L1330" i="5" s="1"/>
  <c r="F1330" i="5"/>
  <c r="G1330" i="5"/>
  <c r="H1330" i="5"/>
  <c r="I1330" i="5"/>
  <c r="B534" i="5"/>
  <c r="C534" i="5" s="1"/>
  <c r="D534" i="5" s="1"/>
  <c r="F534" i="5"/>
  <c r="G534" i="5"/>
  <c r="H534" i="5"/>
  <c r="I534" i="5"/>
  <c r="B4410" i="5"/>
  <c r="L4410" i="5" s="1"/>
  <c r="F4410" i="5"/>
  <c r="G4410" i="5"/>
  <c r="H4410" i="5"/>
  <c r="I4410" i="5"/>
  <c r="B2438" i="5"/>
  <c r="C2438" i="5" s="1"/>
  <c r="F2438" i="5"/>
  <c r="G2438" i="5"/>
  <c r="H2438" i="5"/>
  <c r="I2438" i="5"/>
  <c r="B2252" i="5"/>
  <c r="C2252" i="5" s="1"/>
  <c r="E2252" i="5" s="1"/>
  <c r="F2252" i="5"/>
  <c r="G2252" i="5"/>
  <c r="H2252" i="5"/>
  <c r="I2252" i="5"/>
  <c r="B1647" i="5"/>
  <c r="C1647" i="5" s="1"/>
  <c r="F1647" i="5"/>
  <c r="G1647" i="5"/>
  <c r="H1647" i="5"/>
  <c r="I1647" i="5"/>
  <c r="B2140" i="5"/>
  <c r="C2140" i="5" s="1"/>
  <c r="F2140" i="5"/>
  <c r="G2140" i="5"/>
  <c r="H2140" i="5"/>
  <c r="I2140" i="5"/>
  <c r="B4332" i="5"/>
  <c r="C4332" i="5" s="1"/>
  <c r="F4332" i="5"/>
  <c r="G4332" i="5"/>
  <c r="H4332" i="5"/>
  <c r="I4332" i="5"/>
  <c r="B833" i="5"/>
  <c r="C833" i="5" s="1"/>
  <c r="F833" i="5"/>
  <c r="G833" i="5"/>
  <c r="H833" i="5"/>
  <c r="I833" i="5"/>
  <c r="B306" i="5"/>
  <c r="C306" i="5" s="1"/>
  <c r="D306" i="5" s="1"/>
  <c r="F306" i="5"/>
  <c r="G306" i="5"/>
  <c r="H306" i="5"/>
  <c r="I306" i="5"/>
  <c r="B4100" i="5"/>
  <c r="L4100" i="5" s="1"/>
  <c r="F4100" i="5"/>
  <c r="G4100" i="5"/>
  <c r="H4100" i="5"/>
  <c r="I4100" i="5"/>
  <c r="B3721" i="5"/>
  <c r="C3721" i="5" s="1"/>
  <c r="F3721" i="5"/>
  <c r="G3721" i="5"/>
  <c r="H3721" i="5"/>
  <c r="I3721" i="5"/>
  <c r="B726" i="5"/>
  <c r="C726" i="5" s="1"/>
  <c r="F726" i="5"/>
  <c r="G726" i="5"/>
  <c r="H726" i="5"/>
  <c r="I726" i="5"/>
  <c r="B314" i="5"/>
  <c r="C314" i="5" s="1"/>
  <c r="F314" i="5"/>
  <c r="G314" i="5"/>
  <c r="H314" i="5"/>
  <c r="I314" i="5"/>
  <c r="B988" i="5"/>
  <c r="C988" i="5" s="1"/>
  <c r="F988" i="5"/>
  <c r="G988" i="5"/>
  <c r="H988" i="5"/>
  <c r="I988" i="5"/>
  <c r="B1964" i="5"/>
  <c r="L1964" i="5" s="1"/>
  <c r="F1964" i="5"/>
  <c r="G1964" i="5"/>
  <c r="H1964" i="5"/>
  <c r="I1964" i="5"/>
  <c r="B2584" i="5"/>
  <c r="C2584" i="5" s="1"/>
  <c r="F2584" i="5"/>
  <c r="G2584" i="5"/>
  <c r="H2584" i="5"/>
  <c r="I2584" i="5"/>
  <c r="B4266" i="5"/>
  <c r="C4266" i="5" s="1"/>
  <c r="D4266" i="5" s="1"/>
  <c r="F4266" i="5"/>
  <c r="G4266" i="5"/>
  <c r="H4266" i="5"/>
  <c r="I4266" i="5"/>
  <c r="B2210" i="5"/>
  <c r="L2210" i="5" s="1"/>
  <c r="F2210" i="5"/>
  <c r="G2210" i="5"/>
  <c r="H2210" i="5"/>
  <c r="I2210" i="5"/>
  <c r="B2640" i="5"/>
  <c r="C2640" i="5" s="1"/>
  <c r="F2640" i="5"/>
  <c r="G2640" i="5"/>
  <c r="H2640" i="5"/>
  <c r="I2640" i="5"/>
  <c r="B916" i="5"/>
  <c r="C916" i="5" s="1"/>
  <c r="F916" i="5"/>
  <c r="G916" i="5"/>
  <c r="H916" i="5"/>
  <c r="I916" i="5"/>
  <c r="B3767" i="5"/>
  <c r="C3767" i="5" s="1"/>
  <c r="F3767" i="5"/>
  <c r="G3767" i="5"/>
  <c r="H3767" i="5"/>
  <c r="I3767" i="5"/>
  <c r="B3316" i="5"/>
  <c r="C3316" i="5" s="1"/>
  <c r="F3316" i="5"/>
  <c r="G3316" i="5"/>
  <c r="H3316" i="5"/>
  <c r="I3316" i="5"/>
  <c r="B1406" i="5"/>
  <c r="L1406" i="5" s="1"/>
  <c r="F1406" i="5"/>
  <c r="G1406" i="5"/>
  <c r="H1406" i="5"/>
  <c r="I1406" i="5"/>
  <c r="B3107" i="5"/>
  <c r="C3107" i="5" s="1"/>
  <c r="F3107" i="5"/>
  <c r="G3107" i="5"/>
  <c r="H3107" i="5"/>
  <c r="I3107" i="5"/>
  <c r="B2848" i="5"/>
  <c r="L2848" i="5" s="1"/>
  <c r="F2848" i="5"/>
  <c r="G2848" i="5"/>
  <c r="H2848" i="5"/>
  <c r="I2848" i="5"/>
  <c r="B2199" i="5"/>
  <c r="L2199" i="5" s="1"/>
  <c r="F2199" i="5"/>
  <c r="G2199" i="5"/>
  <c r="H2199" i="5"/>
  <c r="I2199" i="5"/>
  <c r="B2936" i="5"/>
  <c r="C2936" i="5" s="1"/>
  <c r="F2936" i="5"/>
  <c r="G2936" i="5"/>
  <c r="H2936" i="5"/>
  <c r="I2936" i="5"/>
  <c r="B1985" i="5"/>
  <c r="C1985" i="5" s="1"/>
  <c r="F1985" i="5"/>
  <c r="G1985" i="5"/>
  <c r="H1985" i="5"/>
  <c r="I1985" i="5"/>
  <c r="B4854" i="5"/>
  <c r="C4854" i="5" s="1"/>
  <c r="F4854" i="5"/>
  <c r="G4854" i="5"/>
  <c r="H4854" i="5"/>
  <c r="I4854" i="5"/>
  <c r="B2827" i="5"/>
  <c r="C2827" i="5" s="1"/>
  <c r="F2827" i="5"/>
  <c r="G2827" i="5"/>
  <c r="H2827" i="5"/>
  <c r="I2827" i="5"/>
  <c r="B4581" i="5"/>
  <c r="C4581" i="5" s="1"/>
  <c r="F4581" i="5"/>
  <c r="G4581" i="5"/>
  <c r="H4581" i="5"/>
  <c r="I4581" i="5"/>
  <c r="B2774" i="5"/>
  <c r="C2774" i="5" s="1"/>
  <c r="F2774" i="5"/>
  <c r="G2774" i="5"/>
  <c r="H2774" i="5"/>
  <c r="I2774" i="5"/>
  <c r="B780" i="5"/>
  <c r="C780" i="5" s="1"/>
  <c r="D780" i="5" s="1"/>
  <c r="F780" i="5"/>
  <c r="G780" i="5"/>
  <c r="H780" i="5"/>
  <c r="I780" i="5"/>
  <c r="B3722" i="5"/>
  <c r="L3722" i="5" s="1"/>
  <c r="F3722" i="5"/>
  <c r="G3722" i="5"/>
  <c r="H3722" i="5"/>
  <c r="I3722" i="5"/>
  <c r="B1615" i="5"/>
  <c r="C1615" i="5" s="1"/>
  <c r="F1615" i="5"/>
  <c r="G1615" i="5"/>
  <c r="H1615" i="5"/>
  <c r="I1615" i="5"/>
  <c r="B1387" i="5"/>
  <c r="C1387" i="5" s="1"/>
  <c r="F1387" i="5"/>
  <c r="G1387" i="5"/>
  <c r="H1387" i="5"/>
  <c r="I1387" i="5"/>
  <c r="B1327" i="5"/>
  <c r="C1327" i="5" s="1"/>
  <c r="F1327" i="5"/>
  <c r="G1327" i="5"/>
  <c r="H1327" i="5"/>
  <c r="I1327" i="5"/>
  <c r="B4913" i="5"/>
  <c r="C4913" i="5" s="1"/>
  <c r="F4913" i="5"/>
  <c r="G4913" i="5"/>
  <c r="H4913" i="5"/>
  <c r="I4913" i="5"/>
  <c r="B4376" i="5"/>
  <c r="C4376" i="5" s="1"/>
  <c r="F4376" i="5"/>
  <c r="G4376" i="5"/>
  <c r="H4376" i="5"/>
  <c r="I4376" i="5"/>
  <c r="B3026" i="5"/>
  <c r="L3026" i="5" s="1"/>
  <c r="F3026" i="5"/>
  <c r="G3026" i="5"/>
  <c r="H3026" i="5"/>
  <c r="I3026" i="5"/>
  <c r="B3616" i="5"/>
  <c r="C3616" i="5" s="1"/>
  <c r="D3616" i="5" s="1"/>
  <c r="F3616" i="5"/>
  <c r="G3616" i="5"/>
  <c r="H3616" i="5"/>
  <c r="I3616" i="5"/>
  <c r="B1331" i="5"/>
  <c r="L1331" i="5" s="1"/>
  <c r="F1331" i="5"/>
  <c r="G1331" i="5"/>
  <c r="H1331" i="5"/>
  <c r="I1331" i="5"/>
  <c r="B2115" i="5"/>
  <c r="C2115" i="5" s="1"/>
  <c r="F2115" i="5"/>
  <c r="G2115" i="5"/>
  <c r="H2115" i="5"/>
  <c r="I2115" i="5"/>
  <c r="B3414" i="5"/>
  <c r="C3414" i="5" s="1"/>
  <c r="F3414" i="5"/>
  <c r="G3414" i="5"/>
  <c r="H3414" i="5"/>
  <c r="I3414" i="5"/>
  <c r="B3462" i="5"/>
  <c r="C3462" i="5" s="1"/>
  <c r="F3462" i="5"/>
  <c r="G3462" i="5"/>
  <c r="H3462" i="5"/>
  <c r="I3462" i="5"/>
  <c r="B4620" i="5"/>
  <c r="C4620" i="5" s="1"/>
  <c r="F4620" i="5"/>
  <c r="G4620" i="5"/>
  <c r="H4620" i="5"/>
  <c r="I4620" i="5"/>
  <c r="B955" i="5"/>
  <c r="C955" i="5" s="1"/>
  <c r="F955" i="5"/>
  <c r="G955" i="5"/>
  <c r="H955" i="5"/>
  <c r="I955" i="5"/>
  <c r="B2406" i="5"/>
  <c r="L2406" i="5" s="1"/>
  <c r="F2406" i="5"/>
  <c r="G2406" i="5"/>
  <c r="H2406" i="5"/>
  <c r="I2406" i="5"/>
  <c r="B604" i="5"/>
  <c r="L604" i="5" s="1"/>
  <c r="F604" i="5"/>
  <c r="G604" i="5"/>
  <c r="H604" i="5"/>
  <c r="I604" i="5"/>
  <c r="B2632" i="5"/>
  <c r="L2632" i="5" s="1"/>
  <c r="F2632" i="5"/>
  <c r="G2632" i="5"/>
  <c r="H2632" i="5"/>
  <c r="I2632" i="5"/>
  <c r="B1233" i="5"/>
  <c r="C1233" i="5" s="1"/>
  <c r="F1233" i="5"/>
  <c r="G1233" i="5"/>
  <c r="H1233" i="5"/>
  <c r="I1233" i="5"/>
  <c r="B633" i="5"/>
  <c r="L633" i="5" s="1"/>
  <c r="F633" i="5"/>
  <c r="G633" i="5"/>
  <c r="H633" i="5"/>
  <c r="I633" i="5"/>
  <c r="B1563" i="5"/>
  <c r="C1563" i="5" s="1"/>
  <c r="F1563" i="5"/>
  <c r="G1563" i="5"/>
  <c r="H1563" i="5"/>
  <c r="I1563" i="5"/>
  <c r="B4483" i="5"/>
  <c r="C4483" i="5" s="1"/>
  <c r="F4483" i="5"/>
  <c r="G4483" i="5"/>
  <c r="H4483" i="5"/>
  <c r="I4483" i="5"/>
  <c r="B2475" i="5"/>
  <c r="C2475" i="5" s="1"/>
  <c r="F2475" i="5"/>
  <c r="G2475" i="5"/>
  <c r="H2475" i="5"/>
  <c r="I2475" i="5"/>
  <c r="B1132" i="5"/>
  <c r="C1132" i="5" s="1"/>
  <c r="F1132" i="5"/>
  <c r="G1132" i="5"/>
  <c r="H1132" i="5"/>
  <c r="I1132" i="5"/>
  <c r="B1724" i="5"/>
  <c r="C1724" i="5" s="1"/>
  <c r="D1724" i="5" s="1"/>
  <c r="F1724" i="5"/>
  <c r="G1724" i="5"/>
  <c r="H1724" i="5"/>
  <c r="I1724" i="5"/>
  <c r="B1213" i="5"/>
  <c r="L1213" i="5" s="1"/>
  <c r="F1213" i="5"/>
  <c r="G1213" i="5"/>
  <c r="H1213" i="5"/>
  <c r="I1213" i="5"/>
  <c r="B4159" i="5"/>
  <c r="C4159" i="5" s="1"/>
  <c r="F4159" i="5"/>
  <c r="G4159" i="5"/>
  <c r="H4159" i="5"/>
  <c r="I4159" i="5"/>
  <c r="B144" i="5"/>
  <c r="C144" i="5" s="1"/>
  <c r="F144" i="5"/>
  <c r="G144" i="5"/>
  <c r="H144" i="5"/>
  <c r="I144" i="5"/>
  <c r="B3061" i="5"/>
  <c r="C3061" i="5" s="1"/>
  <c r="F3061" i="5"/>
  <c r="G3061" i="5"/>
  <c r="H3061" i="5"/>
  <c r="I3061" i="5"/>
  <c r="B1882" i="5"/>
  <c r="C1882" i="5" s="1"/>
  <c r="F1882" i="5"/>
  <c r="G1882" i="5"/>
  <c r="H1882" i="5"/>
  <c r="I1882" i="5"/>
  <c r="B814" i="5"/>
  <c r="C814" i="5" s="1"/>
  <c r="F814" i="5"/>
  <c r="G814" i="5"/>
  <c r="H814" i="5"/>
  <c r="I814" i="5"/>
  <c r="B4363" i="5"/>
  <c r="C4363" i="5" s="1"/>
  <c r="D4363" i="5" s="1"/>
  <c r="F4363" i="5"/>
  <c r="G4363" i="5"/>
  <c r="H4363" i="5"/>
  <c r="I4363" i="5"/>
  <c r="B1415" i="5"/>
  <c r="C1415" i="5" s="1"/>
  <c r="D1415" i="5" s="1"/>
  <c r="F1415" i="5"/>
  <c r="G1415" i="5"/>
  <c r="H1415" i="5"/>
  <c r="I1415" i="5"/>
  <c r="B4895" i="5"/>
  <c r="L4895" i="5" s="1"/>
  <c r="F4895" i="5"/>
  <c r="G4895" i="5"/>
  <c r="H4895" i="5"/>
  <c r="I4895" i="5"/>
  <c r="B1932" i="5"/>
  <c r="C1932" i="5" s="1"/>
  <c r="F1932" i="5"/>
  <c r="G1932" i="5"/>
  <c r="H1932" i="5"/>
  <c r="I1932" i="5"/>
  <c r="B3065" i="5"/>
  <c r="C3065" i="5" s="1"/>
  <c r="F3065" i="5"/>
  <c r="G3065" i="5"/>
  <c r="H3065" i="5"/>
  <c r="I3065" i="5"/>
  <c r="B4980" i="5"/>
  <c r="C4980" i="5" s="1"/>
  <c r="F4980" i="5"/>
  <c r="G4980" i="5"/>
  <c r="H4980" i="5"/>
  <c r="I4980" i="5"/>
  <c r="B3122" i="5"/>
  <c r="C3122" i="5" s="1"/>
  <c r="F3122" i="5"/>
  <c r="G3122" i="5"/>
  <c r="H3122" i="5"/>
  <c r="I3122" i="5"/>
  <c r="B3505" i="5"/>
  <c r="C3505" i="5" s="1"/>
  <c r="F3505" i="5"/>
  <c r="G3505" i="5"/>
  <c r="H3505" i="5"/>
  <c r="I3505" i="5"/>
  <c r="B4040" i="5"/>
  <c r="C4040" i="5" s="1"/>
  <c r="F4040" i="5"/>
  <c r="G4040" i="5"/>
  <c r="H4040" i="5"/>
  <c r="I4040" i="5"/>
  <c r="B2222" i="5"/>
  <c r="C2222" i="5" s="1"/>
  <c r="D2222" i="5" s="1"/>
  <c r="F2222" i="5"/>
  <c r="G2222" i="5"/>
  <c r="H2222" i="5"/>
  <c r="I2222" i="5"/>
  <c r="B3831" i="5"/>
  <c r="L3831" i="5" s="1"/>
  <c r="F3831" i="5"/>
  <c r="G3831" i="5"/>
  <c r="H3831" i="5"/>
  <c r="I3831" i="5"/>
  <c r="B4981" i="5"/>
  <c r="C4981" i="5" s="1"/>
  <c r="F4981" i="5"/>
  <c r="G4981" i="5"/>
  <c r="H4981" i="5"/>
  <c r="I4981" i="5"/>
  <c r="B2357" i="5"/>
  <c r="L2357" i="5" s="1"/>
  <c r="F2357" i="5"/>
  <c r="G2357" i="5"/>
  <c r="H2357" i="5"/>
  <c r="I2357" i="5"/>
  <c r="B858" i="5"/>
  <c r="C858" i="5" s="1"/>
  <c r="F858" i="5"/>
  <c r="G858" i="5"/>
  <c r="H858" i="5"/>
  <c r="I858" i="5"/>
  <c r="B395" i="5"/>
  <c r="C395" i="5" s="1"/>
  <c r="F395" i="5"/>
  <c r="G395" i="5"/>
  <c r="H395" i="5"/>
  <c r="I395" i="5"/>
  <c r="B3450" i="5"/>
  <c r="C3450" i="5" s="1"/>
  <c r="F3450" i="5"/>
  <c r="G3450" i="5"/>
  <c r="H3450" i="5"/>
  <c r="I3450" i="5"/>
  <c r="B4111" i="5"/>
  <c r="C4111" i="5" s="1"/>
  <c r="F4111" i="5"/>
  <c r="G4111" i="5"/>
  <c r="H4111" i="5"/>
  <c r="I4111" i="5"/>
  <c r="B464" i="5"/>
  <c r="C464" i="5" s="1"/>
  <c r="D464" i="5" s="1"/>
  <c r="F464" i="5"/>
  <c r="G464" i="5"/>
  <c r="H464" i="5"/>
  <c r="I464" i="5"/>
  <c r="B81" i="5"/>
  <c r="L81" i="5" s="1"/>
  <c r="F81" i="5"/>
  <c r="G81" i="5"/>
  <c r="H81" i="5"/>
  <c r="I81" i="5"/>
  <c r="B1072" i="5"/>
  <c r="C1072" i="5" s="1"/>
  <c r="F1072" i="5"/>
  <c r="G1072" i="5"/>
  <c r="H1072" i="5"/>
  <c r="I1072" i="5"/>
  <c r="B1188" i="5"/>
  <c r="L1188" i="5" s="1"/>
  <c r="F1188" i="5"/>
  <c r="G1188" i="5"/>
  <c r="H1188" i="5"/>
  <c r="I1188" i="5"/>
  <c r="B2954" i="5"/>
  <c r="C2954" i="5" s="1"/>
  <c r="F2954" i="5"/>
  <c r="G2954" i="5"/>
  <c r="H2954" i="5"/>
  <c r="I2954" i="5"/>
  <c r="B433" i="5"/>
  <c r="C433" i="5" s="1"/>
  <c r="F433" i="5"/>
  <c r="G433" i="5"/>
  <c r="H433" i="5"/>
  <c r="I433" i="5"/>
  <c r="B4634" i="5"/>
  <c r="C4634" i="5" s="1"/>
  <c r="F4634" i="5"/>
  <c r="G4634" i="5"/>
  <c r="H4634" i="5"/>
  <c r="I4634" i="5"/>
  <c r="B1258" i="5"/>
  <c r="L1258" i="5" s="1"/>
  <c r="F1258" i="5"/>
  <c r="G1258" i="5"/>
  <c r="H1258" i="5"/>
  <c r="I1258" i="5"/>
  <c r="B2334" i="5"/>
  <c r="C2334" i="5" s="1"/>
  <c r="D2334" i="5" s="1"/>
  <c r="F2334" i="5"/>
  <c r="G2334" i="5"/>
  <c r="H2334" i="5"/>
  <c r="I2334" i="5"/>
  <c r="B4195" i="5"/>
  <c r="L4195" i="5" s="1"/>
  <c r="F4195" i="5"/>
  <c r="G4195" i="5"/>
  <c r="H4195" i="5"/>
  <c r="I4195" i="5"/>
  <c r="B322" i="5"/>
  <c r="C322" i="5" s="1"/>
  <c r="F322" i="5"/>
  <c r="G322" i="5"/>
  <c r="H322" i="5"/>
  <c r="I322" i="5"/>
  <c r="B4013" i="5"/>
  <c r="L4013" i="5" s="1"/>
  <c r="F4013" i="5"/>
  <c r="G4013" i="5"/>
  <c r="H4013" i="5"/>
  <c r="I4013" i="5"/>
  <c r="B1918" i="5"/>
  <c r="C1918" i="5" s="1"/>
  <c r="F1918" i="5"/>
  <c r="G1918" i="5"/>
  <c r="H1918" i="5"/>
  <c r="I1918" i="5"/>
  <c r="B4246" i="5"/>
  <c r="C4246" i="5" s="1"/>
  <c r="F4246" i="5"/>
  <c r="G4246" i="5"/>
  <c r="H4246" i="5"/>
  <c r="I4246" i="5"/>
  <c r="B1215" i="5"/>
  <c r="L1215" i="5" s="1"/>
  <c r="F1215" i="5"/>
  <c r="G1215" i="5"/>
  <c r="H1215" i="5"/>
  <c r="I1215" i="5"/>
  <c r="B4903" i="5"/>
  <c r="C4903" i="5" s="1"/>
  <c r="D4903" i="5" s="1"/>
  <c r="F4903" i="5"/>
  <c r="G4903" i="5"/>
  <c r="H4903" i="5"/>
  <c r="I4903" i="5"/>
  <c r="B2926" i="5"/>
  <c r="C2926" i="5" s="1"/>
  <c r="D2926" i="5" s="1"/>
  <c r="F2926" i="5"/>
  <c r="G2926" i="5"/>
  <c r="H2926" i="5"/>
  <c r="I2926" i="5"/>
  <c r="B605" i="5"/>
  <c r="L605" i="5" s="1"/>
  <c r="F605" i="5"/>
  <c r="G605" i="5"/>
  <c r="H605" i="5"/>
  <c r="I605" i="5"/>
  <c r="B234" i="5"/>
  <c r="C234" i="5" s="1"/>
  <c r="F234" i="5"/>
  <c r="G234" i="5"/>
  <c r="H234" i="5"/>
  <c r="I234" i="5"/>
  <c r="B891" i="5"/>
  <c r="L891" i="5" s="1"/>
  <c r="F891" i="5"/>
  <c r="G891" i="5"/>
  <c r="H891" i="5"/>
  <c r="I891" i="5"/>
  <c r="B974" i="5"/>
  <c r="C974" i="5" s="1"/>
  <c r="F974" i="5"/>
  <c r="G974" i="5"/>
  <c r="H974" i="5"/>
  <c r="I974" i="5"/>
  <c r="B4366" i="5"/>
  <c r="C4366" i="5" s="1"/>
  <c r="F4366" i="5"/>
  <c r="G4366" i="5"/>
  <c r="H4366" i="5"/>
  <c r="I4366" i="5"/>
  <c r="B101" i="5"/>
  <c r="C101" i="5" s="1"/>
  <c r="F101" i="5"/>
  <c r="G101" i="5"/>
  <c r="H101" i="5"/>
  <c r="I101" i="5"/>
  <c r="B616" i="5"/>
  <c r="C616" i="5" s="1"/>
  <c r="F616" i="5"/>
  <c r="G616" i="5"/>
  <c r="H616" i="5"/>
  <c r="I616" i="5"/>
  <c r="B3738" i="5"/>
  <c r="C3738" i="5" s="1"/>
  <c r="D3738" i="5" s="1"/>
  <c r="F3738" i="5"/>
  <c r="G3738" i="5"/>
  <c r="H3738" i="5"/>
  <c r="I3738" i="5"/>
  <c r="B3582" i="5"/>
  <c r="L3582" i="5" s="1"/>
  <c r="F3582" i="5"/>
  <c r="G3582" i="5"/>
  <c r="H3582" i="5"/>
  <c r="I3582" i="5"/>
  <c r="B646" i="5"/>
  <c r="C646" i="5" s="1"/>
  <c r="F646" i="5"/>
  <c r="G646" i="5"/>
  <c r="H646" i="5"/>
  <c r="I646" i="5"/>
  <c r="B3276" i="5"/>
  <c r="C3276" i="5" s="1"/>
  <c r="F3276" i="5"/>
  <c r="G3276" i="5"/>
  <c r="H3276" i="5"/>
  <c r="I3276" i="5"/>
  <c r="B4249" i="5"/>
  <c r="C4249" i="5" s="1"/>
  <c r="F4249" i="5"/>
  <c r="G4249" i="5"/>
  <c r="H4249" i="5"/>
  <c r="I4249" i="5"/>
  <c r="B4226" i="5"/>
  <c r="C4226" i="5" s="1"/>
  <c r="F4226" i="5"/>
  <c r="G4226" i="5"/>
  <c r="H4226" i="5"/>
  <c r="I4226" i="5"/>
  <c r="B4760" i="5"/>
  <c r="C4760" i="5" s="1"/>
  <c r="F4760" i="5"/>
  <c r="G4760" i="5"/>
  <c r="H4760" i="5"/>
  <c r="I4760" i="5"/>
  <c r="B1799" i="5"/>
  <c r="L1799" i="5" s="1"/>
  <c r="F1799" i="5"/>
  <c r="G1799" i="5"/>
  <c r="H1799" i="5"/>
  <c r="I1799" i="5"/>
  <c r="B4589" i="5"/>
  <c r="L4589" i="5" s="1"/>
  <c r="F4589" i="5"/>
  <c r="G4589" i="5"/>
  <c r="H4589" i="5"/>
  <c r="I4589" i="5"/>
  <c r="B1593" i="5"/>
  <c r="L1593" i="5" s="1"/>
  <c r="F1593" i="5"/>
  <c r="G1593" i="5"/>
  <c r="H1593" i="5"/>
  <c r="I1593" i="5"/>
  <c r="B3023" i="5"/>
  <c r="C3023" i="5" s="1"/>
  <c r="F3023" i="5"/>
  <c r="G3023" i="5"/>
  <c r="H3023" i="5"/>
  <c r="I3023" i="5"/>
  <c r="B2839" i="5"/>
  <c r="L2839" i="5" s="1"/>
  <c r="F2839" i="5"/>
  <c r="G2839" i="5"/>
  <c r="H2839" i="5"/>
  <c r="I2839" i="5"/>
  <c r="B1090" i="5"/>
  <c r="C1090" i="5" s="1"/>
  <c r="F1090" i="5"/>
  <c r="G1090" i="5"/>
  <c r="H1090" i="5"/>
  <c r="I1090" i="5"/>
  <c r="B2200" i="5"/>
  <c r="L2200" i="5" s="1"/>
  <c r="F2200" i="5"/>
  <c r="G2200" i="5"/>
  <c r="H2200" i="5"/>
  <c r="I2200" i="5"/>
  <c r="B3076" i="5"/>
  <c r="C3076" i="5" s="1"/>
  <c r="F3076" i="5"/>
  <c r="G3076" i="5"/>
  <c r="H3076" i="5"/>
  <c r="I3076" i="5"/>
  <c r="B1925" i="5"/>
  <c r="L1925" i="5" s="1"/>
  <c r="F1925" i="5"/>
  <c r="G1925" i="5"/>
  <c r="H1925" i="5"/>
  <c r="I1925" i="5"/>
  <c r="B4864" i="5"/>
  <c r="L4864" i="5" s="1"/>
  <c r="F4864" i="5"/>
  <c r="G4864" i="5"/>
  <c r="H4864" i="5"/>
  <c r="I4864" i="5"/>
  <c r="B4164" i="5"/>
  <c r="L4164" i="5" s="1"/>
  <c r="F4164" i="5"/>
  <c r="G4164" i="5"/>
  <c r="H4164" i="5"/>
  <c r="I4164" i="5"/>
  <c r="B1873" i="5"/>
  <c r="C1873" i="5" s="1"/>
  <c r="F1873" i="5"/>
  <c r="G1873" i="5"/>
  <c r="H1873" i="5"/>
  <c r="I1873" i="5"/>
  <c r="B1907" i="5"/>
  <c r="L1907" i="5" s="1"/>
  <c r="F1907" i="5"/>
  <c r="G1907" i="5"/>
  <c r="H1907" i="5"/>
  <c r="I1907" i="5"/>
  <c r="B167" i="5"/>
  <c r="C167" i="5" s="1"/>
  <c r="F167" i="5"/>
  <c r="G167" i="5"/>
  <c r="H167" i="5"/>
  <c r="I167" i="5"/>
  <c r="B872" i="5"/>
  <c r="C872" i="5" s="1"/>
  <c r="F872" i="5"/>
  <c r="G872" i="5"/>
  <c r="H872" i="5"/>
  <c r="I872" i="5"/>
  <c r="B2023" i="5"/>
  <c r="C2023" i="5" s="1"/>
  <c r="F2023" i="5"/>
  <c r="G2023" i="5"/>
  <c r="H2023" i="5"/>
  <c r="I2023" i="5"/>
  <c r="B3181" i="5"/>
  <c r="C3181" i="5" s="1"/>
  <c r="F3181" i="5"/>
  <c r="G3181" i="5"/>
  <c r="H3181" i="5"/>
  <c r="I3181" i="5"/>
  <c r="B4495" i="5"/>
  <c r="C4495" i="5" s="1"/>
  <c r="D4495" i="5" s="1"/>
  <c r="F4495" i="5"/>
  <c r="G4495" i="5"/>
  <c r="H4495" i="5"/>
  <c r="I4495" i="5"/>
  <c r="B4779" i="5"/>
  <c r="L4779" i="5" s="1"/>
  <c r="F4779" i="5"/>
  <c r="G4779" i="5"/>
  <c r="H4779" i="5"/>
  <c r="I4779" i="5"/>
  <c r="B3129" i="5"/>
  <c r="C3129" i="5" s="1"/>
  <c r="F3129" i="5"/>
  <c r="G3129" i="5"/>
  <c r="H3129" i="5"/>
  <c r="I3129" i="5"/>
  <c r="B859" i="5"/>
  <c r="L859" i="5" s="1"/>
  <c r="F859" i="5"/>
  <c r="G859" i="5"/>
  <c r="H859" i="5"/>
  <c r="I859" i="5"/>
  <c r="B1977" i="5"/>
  <c r="C1977" i="5" s="1"/>
  <c r="F1977" i="5"/>
  <c r="G1977" i="5"/>
  <c r="H1977" i="5"/>
  <c r="I1977" i="5"/>
  <c r="B4621" i="5"/>
  <c r="C4621" i="5" s="1"/>
  <c r="F4621" i="5"/>
  <c r="G4621" i="5"/>
  <c r="H4621" i="5"/>
  <c r="I4621" i="5"/>
  <c r="B2786" i="5"/>
  <c r="C2786" i="5" s="1"/>
  <c r="F2786" i="5"/>
  <c r="G2786" i="5"/>
  <c r="H2786" i="5"/>
  <c r="I2786" i="5"/>
  <c r="B1199" i="5"/>
  <c r="C1199" i="5" s="1"/>
  <c r="D1199" i="5" s="1"/>
  <c r="F1199" i="5"/>
  <c r="G1199" i="5"/>
  <c r="H1199" i="5"/>
  <c r="I1199" i="5"/>
  <c r="B1310" i="5"/>
  <c r="C1310" i="5" s="1"/>
  <c r="D1310" i="5" s="1"/>
  <c r="F1310" i="5"/>
  <c r="G1310" i="5"/>
  <c r="H1310" i="5"/>
  <c r="I1310" i="5"/>
  <c r="B4190" i="5"/>
  <c r="L4190" i="5" s="1"/>
  <c r="F4190" i="5"/>
  <c r="G4190" i="5"/>
  <c r="H4190" i="5"/>
  <c r="I4190" i="5"/>
  <c r="B3777" i="5"/>
  <c r="C3777" i="5" s="1"/>
  <c r="F3777" i="5"/>
  <c r="G3777" i="5"/>
  <c r="H3777" i="5"/>
  <c r="I3777" i="5"/>
  <c r="B1894" i="5"/>
  <c r="L1894" i="5" s="1"/>
  <c r="F1894" i="5"/>
  <c r="G1894" i="5"/>
  <c r="H1894" i="5"/>
  <c r="I1894" i="5"/>
  <c r="B3489" i="5"/>
  <c r="C3489" i="5" s="1"/>
  <c r="F3489" i="5"/>
  <c r="G3489" i="5"/>
  <c r="H3489" i="5"/>
  <c r="I3489" i="5"/>
  <c r="B4870" i="5"/>
  <c r="C4870" i="5" s="1"/>
  <c r="F4870" i="5"/>
  <c r="G4870" i="5"/>
  <c r="H4870" i="5"/>
  <c r="I4870" i="5"/>
  <c r="B1013" i="5"/>
  <c r="L1013" i="5" s="1"/>
  <c r="F1013" i="5"/>
  <c r="G1013" i="5"/>
  <c r="H1013" i="5"/>
  <c r="I1013" i="5"/>
  <c r="B3935" i="5"/>
  <c r="C3935" i="5" s="1"/>
  <c r="F3935" i="5"/>
  <c r="G3935" i="5"/>
  <c r="H3935" i="5"/>
  <c r="I3935" i="5"/>
  <c r="B4196" i="5"/>
  <c r="C4196" i="5" s="1"/>
  <c r="D4196" i="5" s="1"/>
  <c r="F4196" i="5"/>
  <c r="G4196" i="5"/>
  <c r="H4196" i="5"/>
  <c r="I4196" i="5"/>
  <c r="B1648" i="5"/>
  <c r="L1648" i="5" s="1"/>
  <c r="F1648" i="5"/>
  <c r="G1648" i="5"/>
  <c r="H1648" i="5"/>
  <c r="I1648" i="5"/>
  <c r="B2513" i="5"/>
  <c r="C2513" i="5" s="1"/>
  <c r="F2513" i="5"/>
  <c r="G2513" i="5"/>
  <c r="H2513" i="5"/>
  <c r="I2513" i="5"/>
  <c r="B4256" i="5"/>
  <c r="L4256" i="5" s="1"/>
  <c r="F4256" i="5"/>
  <c r="G4256" i="5"/>
  <c r="H4256" i="5"/>
  <c r="I4256" i="5"/>
  <c r="B3981" i="5"/>
  <c r="C3981" i="5" s="1"/>
  <c r="F3981" i="5"/>
  <c r="G3981" i="5"/>
  <c r="H3981" i="5"/>
  <c r="I3981" i="5"/>
  <c r="B629" i="5"/>
  <c r="C629" i="5" s="1"/>
  <c r="F629" i="5"/>
  <c r="G629" i="5"/>
  <c r="H629" i="5"/>
  <c r="I629" i="5"/>
  <c r="B228" i="5"/>
  <c r="C228" i="5" s="1"/>
  <c r="F228" i="5"/>
  <c r="G228" i="5"/>
  <c r="H228" i="5"/>
  <c r="I228" i="5"/>
  <c r="B219" i="5"/>
  <c r="C219" i="5" s="1"/>
  <c r="F219" i="5"/>
  <c r="G219" i="5"/>
  <c r="H219" i="5"/>
  <c r="I219" i="5"/>
  <c r="B1966" i="5"/>
  <c r="C1966" i="5" s="1"/>
  <c r="D1966" i="5" s="1"/>
  <c r="F1966" i="5"/>
  <c r="G1966" i="5"/>
  <c r="H1966" i="5"/>
  <c r="I1966" i="5"/>
  <c r="B609" i="5"/>
  <c r="L609" i="5" s="1"/>
  <c r="F609" i="5"/>
  <c r="G609" i="5"/>
  <c r="H609" i="5"/>
  <c r="I609" i="5"/>
  <c r="B2998" i="5"/>
  <c r="C2998" i="5" s="1"/>
  <c r="F2998" i="5"/>
  <c r="G2998" i="5"/>
  <c r="H2998" i="5"/>
  <c r="I2998" i="5"/>
  <c r="B1780" i="5"/>
  <c r="L1780" i="5" s="1"/>
  <c r="F1780" i="5"/>
  <c r="G1780" i="5"/>
  <c r="H1780" i="5"/>
  <c r="I1780" i="5"/>
  <c r="B4834" i="5"/>
  <c r="C4834" i="5" s="1"/>
  <c r="F4834" i="5"/>
  <c r="G4834" i="5"/>
  <c r="H4834" i="5"/>
  <c r="I4834" i="5"/>
  <c r="B2880" i="5"/>
  <c r="C2880" i="5" s="1"/>
  <c r="F2880" i="5"/>
  <c r="G2880" i="5"/>
  <c r="H2880" i="5"/>
  <c r="I2880" i="5"/>
  <c r="B3962" i="5"/>
  <c r="L3962" i="5" s="1"/>
  <c r="F3962" i="5"/>
  <c r="G3962" i="5"/>
  <c r="H3962" i="5"/>
  <c r="I3962" i="5"/>
  <c r="B3225" i="5"/>
  <c r="C3225" i="5" s="1"/>
  <c r="D3225" i="5" s="1"/>
  <c r="F3225" i="5"/>
  <c r="G3225" i="5"/>
  <c r="H3225" i="5"/>
  <c r="I3225" i="5"/>
  <c r="B3545" i="5"/>
  <c r="C3545" i="5" s="1"/>
  <c r="D3545" i="5" s="1"/>
  <c r="F3545" i="5"/>
  <c r="G3545" i="5"/>
  <c r="H3545" i="5"/>
  <c r="I3545" i="5"/>
  <c r="B3150" i="5"/>
  <c r="L3150" i="5" s="1"/>
  <c r="F3150" i="5"/>
  <c r="G3150" i="5"/>
  <c r="H3150" i="5"/>
  <c r="I3150" i="5"/>
  <c r="B4018" i="5"/>
  <c r="C4018" i="5" s="1"/>
  <c r="F4018" i="5"/>
  <c r="G4018" i="5"/>
  <c r="H4018" i="5"/>
  <c r="I4018" i="5"/>
  <c r="B4692" i="5"/>
  <c r="L4692" i="5" s="1"/>
  <c r="F4692" i="5"/>
  <c r="G4692" i="5"/>
  <c r="H4692" i="5"/>
  <c r="I4692" i="5"/>
  <c r="B899" i="5"/>
  <c r="C899" i="5" s="1"/>
  <c r="F899" i="5"/>
  <c r="G899" i="5"/>
  <c r="H899" i="5"/>
  <c r="I899" i="5"/>
  <c r="B2932" i="5"/>
  <c r="C2932" i="5" s="1"/>
  <c r="F2932" i="5"/>
  <c r="G2932" i="5"/>
  <c r="H2932" i="5"/>
  <c r="I2932" i="5"/>
  <c r="B2559" i="5"/>
  <c r="C2559" i="5" s="1"/>
  <c r="F2559" i="5"/>
  <c r="G2559" i="5"/>
  <c r="H2559" i="5"/>
  <c r="I2559" i="5"/>
  <c r="B4267" i="5"/>
  <c r="C4267" i="5" s="1"/>
  <c r="F4267" i="5"/>
  <c r="G4267" i="5"/>
  <c r="H4267" i="5"/>
  <c r="I4267" i="5"/>
  <c r="B1541" i="5"/>
  <c r="C1541" i="5" s="1"/>
  <c r="D1541" i="5" s="1"/>
  <c r="F1541" i="5"/>
  <c r="G1541" i="5"/>
  <c r="H1541" i="5"/>
  <c r="I1541" i="5"/>
  <c r="B781" i="5"/>
  <c r="L781" i="5" s="1"/>
  <c r="F781" i="5"/>
  <c r="G781" i="5"/>
  <c r="H781" i="5"/>
  <c r="I781" i="5"/>
  <c r="B266" i="5"/>
  <c r="C266" i="5" s="1"/>
  <c r="F266" i="5"/>
  <c r="G266" i="5"/>
  <c r="H266" i="5"/>
  <c r="I266" i="5"/>
  <c r="B4463" i="5"/>
  <c r="C4463" i="5" s="1"/>
  <c r="F4463" i="5"/>
  <c r="G4463" i="5"/>
  <c r="H4463" i="5"/>
  <c r="I4463" i="5"/>
  <c r="B3739" i="5"/>
  <c r="C3739" i="5" s="1"/>
  <c r="F3739" i="5"/>
  <c r="G3739" i="5"/>
  <c r="H3739" i="5"/>
  <c r="I3739" i="5"/>
  <c r="B4929" i="5"/>
  <c r="C4929" i="5" s="1"/>
  <c r="F4929" i="5"/>
  <c r="G4929" i="5"/>
  <c r="H4929" i="5"/>
  <c r="I4929" i="5"/>
  <c r="B3182" i="5"/>
  <c r="C3182" i="5" s="1"/>
  <c r="F3182" i="5"/>
  <c r="G3182" i="5"/>
  <c r="H3182" i="5"/>
  <c r="I3182" i="5"/>
  <c r="B4871" i="5"/>
  <c r="L4871" i="5" s="1"/>
  <c r="F4871" i="5"/>
  <c r="G4871" i="5"/>
  <c r="H4871" i="5"/>
  <c r="I4871" i="5"/>
  <c r="B1208" i="5"/>
  <c r="L1208" i="5" s="1"/>
  <c r="F1208" i="5"/>
  <c r="G1208" i="5"/>
  <c r="H1208" i="5"/>
  <c r="I1208" i="5"/>
  <c r="B691" i="5"/>
  <c r="L691" i="5" s="1"/>
  <c r="F691" i="5"/>
  <c r="G691" i="5"/>
  <c r="H691" i="5"/>
  <c r="I691" i="5"/>
  <c r="B4882" i="5"/>
  <c r="C4882" i="5" s="1"/>
  <c r="F4882" i="5"/>
  <c r="G4882" i="5"/>
  <c r="H4882" i="5"/>
  <c r="I4882" i="5"/>
  <c r="B2079" i="5"/>
  <c r="C2079" i="5" s="1"/>
  <c r="F2079" i="5"/>
  <c r="G2079" i="5"/>
  <c r="H2079" i="5"/>
  <c r="I2079" i="5"/>
  <c r="B4943" i="5"/>
  <c r="C4943" i="5" s="1"/>
  <c r="F4943" i="5"/>
  <c r="G4943" i="5"/>
  <c r="H4943" i="5"/>
  <c r="I4943" i="5"/>
  <c r="B1564" i="5"/>
  <c r="C1564" i="5" s="1"/>
  <c r="F1564" i="5"/>
  <c r="G1564" i="5"/>
  <c r="H1564" i="5"/>
  <c r="I1564" i="5"/>
  <c r="B3672" i="5"/>
  <c r="L3672" i="5" s="1"/>
  <c r="F3672" i="5"/>
  <c r="G3672" i="5"/>
  <c r="H3672" i="5"/>
  <c r="I3672" i="5"/>
  <c r="B1801" i="5"/>
  <c r="C1801" i="5" s="1"/>
  <c r="D1801" i="5" s="1"/>
  <c r="F1801" i="5"/>
  <c r="G1801" i="5"/>
  <c r="H1801" i="5"/>
  <c r="I1801" i="5"/>
  <c r="B4961" i="5"/>
  <c r="C4961" i="5" s="1"/>
  <c r="D4961" i="5" s="1"/>
  <c r="F4961" i="5"/>
  <c r="G4961" i="5"/>
  <c r="H4961" i="5"/>
  <c r="I4961" i="5"/>
  <c r="B661" i="5"/>
  <c r="L661" i="5" s="1"/>
  <c r="F661" i="5"/>
  <c r="G661" i="5"/>
  <c r="H661" i="5"/>
  <c r="I661" i="5"/>
  <c r="B3659" i="5"/>
  <c r="L3659" i="5" s="1"/>
  <c r="F3659" i="5"/>
  <c r="G3659" i="5"/>
  <c r="H3659" i="5"/>
  <c r="I3659" i="5"/>
  <c r="B2063" i="5"/>
  <c r="C2063" i="5" s="1"/>
  <c r="F2063" i="5"/>
  <c r="G2063" i="5"/>
  <c r="H2063" i="5"/>
  <c r="I2063" i="5"/>
  <c r="B4578" i="5"/>
  <c r="C4578" i="5" s="1"/>
  <c r="F4578" i="5"/>
  <c r="G4578" i="5"/>
  <c r="H4578" i="5"/>
  <c r="I4578" i="5"/>
  <c r="B4183" i="5"/>
  <c r="C4183" i="5" s="1"/>
  <c r="F4183" i="5"/>
  <c r="G4183" i="5"/>
  <c r="H4183" i="5"/>
  <c r="I4183" i="5"/>
  <c r="B2476" i="5"/>
  <c r="C2476" i="5" s="1"/>
  <c r="F2476" i="5"/>
  <c r="G2476" i="5"/>
  <c r="H2476" i="5"/>
  <c r="I2476" i="5"/>
  <c r="B1272" i="5"/>
  <c r="C1272" i="5" s="1"/>
  <c r="F1272" i="5"/>
  <c r="G1272" i="5"/>
  <c r="H1272" i="5"/>
  <c r="I1272" i="5"/>
  <c r="B1388" i="5"/>
  <c r="L1388" i="5" s="1"/>
  <c r="F1388" i="5"/>
  <c r="G1388" i="5"/>
  <c r="H1388" i="5"/>
  <c r="I1388" i="5"/>
  <c r="B2315" i="5"/>
  <c r="L2315" i="5" s="1"/>
  <c r="F2315" i="5"/>
  <c r="G2315" i="5"/>
  <c r="H2315" i="5"/>
  <c r="I2315" i="5"/>
  <c r="B3171" i="5"/>
  <c r="C3171" i="5" s="1"/>
  <c r="F3171" i="5"/>
  <c r="G3171" i="5"/>
  <c r="H3171" i="5"/>
  <c r="I3171" i="5"/>
  <c r="B1342" i="5"/>
  <c r="L1342" i="5" s="1"/>
  <c r="F1342" i="5"/>
  <c r="G1342" i="5"/>
  <c r="H1342" i="5"/>
  <c r="I1342" i="5"/>
  <c r="B4129" i="5"/>
  <c r="C4129" i="5" s="1"/>
  <c r="F4129" i="5"/>
  <c r="G4129" i="5"/>
  <c r="H4129" i="5"/>
  <c r="I4129" i="5"/>
  <c r="B4004" i="5"/>
  <c r="C4004" i="5" s="1"/>
  <c r="F4004" i="5"/>
  <c r="G4004" i="5"/>
  <c r="H4004" i="5"/>
  <c r="I4004" i="5"/>
  <c r="B471" i="5"/>
  <c r="C471" i="5" s="1"/>
  <c r="F471" i="5"/>
  <c r="G471" i="5"/>
  <c r="H471" i="5"/>
  <c r="I471" i="5"/>
  <c r="B4464" i="5"/>
  <c r="L4464" i="5" s="1"/>
  <c r="F4464" i="5"/>
  <c r="G4464" i="5"/>
  <c r="H4464" i="5"/>
  <c r="I4464" i="5"/>
  <c r="B1393" i="5"/>
  <c r="C1393" i="5" s="1"/>
  <c r="D1393" i="5" s="1"/>
  <c r="F1393" i="5"/>
  <c r="G1393" i="5"/>
  <c r="H1393" i="5"/>
  <c r="I1393" i="5"/>
  <c r="B782" i="5"/>
  <c r="L782" i="5" s="1"/>
  <c r="F782" i="5"/>
  <c r="G782" i="5"/>
  <c r="H782" i="5"/>
  <c r="I782" i="5"/>
  <c r="B1693" i="5"/>
  <c r="C1693" i="5" s="1"/>
  <c r="F1693" i="5"/>
  <c r="G1693" i="5"/>
  <c r="H1693" i="5"/>
  <c r="I1693" i="5"/>
  <c r="B3438" i="5"/>
  <c r="C3438" i="5" s="1"/>
  <c r="F3438" i="5"/>
  <c r="G3438" i="5"/>
  <c r="H3438" i="5"/>
  <c r="I3438" i="5"/>
  <c r="B1242" i="5"/>
  <c r="C1242" i="5" s="1"/>
  <c r="F1242" i="5"/>
  <c r="G1242" i="5"/>
  <c r="H1242" i="5"/>
  <c r="I1242" i="5"/>
  <c r="B3324" i="5"/>
  <c r="C3324" i="5" s="1"/>
  <c r="F3324" i="5"/>
  <c r="G3324" i="5"/>
  <c r="H3324" i="5"/>
  <c r="I3324" i="5"/>
  <c r="B1349" i="5"/>
  <c r="C1349" i="5" s="1"/>
  <c r="F1349" i="5"/>
  <c r="G1349" i="5"/>
  <c r="H1349" i="5"/>
  <c r="I1349" i="5"/>
  <c r="B3301" i="5"/>
  <c r="F3301" i="5"/>
  <c r="G3301" i="5"/>
  <c r="H3301" i="5"/>
  <c r="I3301" i="5"/>
  <c r="B4622" i="5"/>
  <c r="L4622" i="5" s="1"/>
  <c r="F4622" i="5"/>
  <c r="G4622" i="5"/>
  <c r="H4622" i="5"/>
  <c r="I4622" i="5"/>
  <c r="B3977" i="5"/>
  <c r="L3977" i="5" s="1"/>
  <c r="F3977" i="5"/>
  <c r="G3977" i="5"/>
  <c r="H3977" i="5"/>
  <c r="I3977" i="5"/>
  <c r="B3302" i="5"/>
  <c r="C3302" i="5" s="1"/>
  <c r="F3302" i="5"/>
  <c r="G3302" i="5"/>
  <c r="H3302" i="5"/>
  <c r="I3302" i="5"/>
  <c r="B4523" i="5"/>
  <c r="L4523" i="5" s="1"/>
  <c r="F4523" i="5"/>
  <c r="G4523" i="5"/>
  <c r="H4523" i="5"/>
  <c r="I4523" i="5"/>
  <c r="B414" i="5"/>
  <c r="C414" i="5" s="1"/>
  <c r="F414" i="5"/>
  <c r="G414" i="5"/>
  <c r="H414" i="5"/>
  <c r="I414" i="5"/>
  <c r="B4660" i="5"/>
  <c r="C4660" i="5" s="1"/>
  <c r="F4660" i="5"/>
  <c r="G4660" i="5"/>
  <c r="H4660" i="5"/>
  <c r="I4660" i="5"/>
  <c r="B1444" i="5"/>
  <c r="C1444" i="5" s="1"/>
  <c r="F1444" i="5"/>
  <c r="G1444" i="5"/>
  <c r="H1444" i="5"/>
  <c r="I1444" i="5"/>
  <c r="B4946" i="5"/>
  <c r="C4946" i="5" s="1"/>
  <c r="F4946" i="5"/>
  <c r="G4946" i="5"/>
  <c r="H4946" i="5"/>
  <c r="I4946" i="5"/>
  <c r="B1533" i="5"/>
  <c r="C1533" i="5" s="1"/>
  <c r="D1533" i="5" s="1"/>
  <c r="F1533" i="5"/>
  <c r="G1533" i="5"/>
  <c r="H1533" i="5"/>
  <c r="I1533" i="5"/>
  <c r="B4761" i="5"/>
  <c r="L4761" i="5" s="1"/>
  <c r="F4761" i="5"/>
  <c r="G4761" i="5"/>
  <c r="H4761" i="5"/>
  <c r="I4761" i="5"/>
  <c r="B4115" i="5"/>
  <c r="C4115" i="5" s="1"/>
  <c r="F4115" i="5"/>
  <c r="G4115" i="5"/>
  <c r="H4115" i="5"/>
  <c r="I4115" i="5"/>
  <c r="B4774" i="5"/>
  <c r="C4774" i="5" s="1"/>
  <c r="F4774" i="5"/>
  <c r="G4774" i="5"/>
  <c r="H4774" i="5"/>
  <c r="I4774" i="5"/>
  <c r="B2229" i="5"/>
  <c r="C2229" i="5" s="1"/>
  <c r="F2229" i="5"/>
  <c r="G2229" i="5"/>
  <c r="H2229" i="5"/>
  <c r="I2229" i="5"/>
  <c r="B2807" i="5"/>
  <c r="C2807" i="5" s="1"/>
  <c r="F2807" i="5"/>
  <c r="G2807" i="5"/>
  <c r="H2807" i="5"/>
  <c r="I2807" i="5"/>
  <c r="B4562" i="5"/>
  <c r="C4562" i="5" s="1"/>
  <c r="F4562" i="5"/>
  <c r="G4562" i="5"/>
  <c r="H4562" i="5"/>
  <c r="I4562" i="5"/>
  <c r="B2855" i="5"/>
  <c r="C2855" i="5" s="1"/>
  <c r="F2855" i="5"/>
  <c r="G2855" i="5"/>
  <c r="H2855" i="5"/>
  <c r="I2855" i="5"/>
  <c r="B4072" i="5"/>
  <c r="C4072" i="5" s="1"/>
  <c r="D4072" i="5" s="1"/>
  <c r="F4072" i="5"/>
  <c r="G4072" i="5"/>
  <c r="H4072" i="5"/>
  <c r="I4072" i="5"/>
  <c r="B1097" i="5"/>
  <c r="L1097" i="5" s="1"/>
  <c r="F1097" i="5"/>
  <c r="G1097" i="5"/>
  <c r="H1097" i="5"/>
  <c r="I1097" i="5"/>
  <c r="B29" i="5"/>
  <c r="C29" i="5" s="1"/>
  <c r="F29" i="5"/>
  <c r="G29" i="5"/>
  <c r="H29" i="5"/>
  <c r="I29" i="5"/>
  <c r="B3317" i="5"/>
  <c r="L3317" i="5" s="1"/>
  <c r="F3317" i="5"/>
  <c r="G3317" i="5"/>
  <c r="H3317" i="5"/>
  <c r="I3317" i="5"/>
  <c r="B3617" i="5"/>
  <c r="C3617" i="5" s="1"/>
  <c r="F3617" i="5"/>
  <c r="G3617" i="5"/>
  <c r="H3617" i="5"/>
  <c r="I3617" i="5"/>
  <c r="B1139" i="5"/>
  <c r="C1139" i="5" s="1"/>
  <c r="F1139" i="5"/>
  <c r="G1139" i="5"/>
  <c r="H1139" i="5"/>
  <c r="I1139" i="5"/>
  <c r="B729" i="5"/>
  <c r="C729" i="5" s="1"/>
  <c r="F729" i="5"/>
  <c r="G729" i="5"/>
  <c r="H729" i="5"/>
  <c r="I729" i="5"/>
  <c r="B3745" i="5"/>
  <c r="C3745" i="5" s="1"/>
  <c r="F3745" i="5"/>
  <c r="G3745" i="5"/>
  <c r="H3745" i="5"/>
  <c r="I3745" i="5"/>
  <c r="B2379" i="5"/>
  <c r="C2379" i="5" s="1"/>
  <c r="D2379" i="5" s="1"/>
  <c r="F2379" i="5"/>
  <c r="G2379" i="5"/>
  <c r="H2379" i="5"/>
  <c r="I2379" i="5"/>
  <c r="B3874" i="5"/>
  <c r="L3874" i="5" s="1"/>
  <c r="F3874" i="5"/>
  <c r="G3874" i="5"/>
  <c r="H3874" i="5"/>
  <c r="I3874" i="5"/>
  <c r="B3097" i="5"/>
  <c r="C3097" i="5" s="1"/>
  <c r="F3097" i="5"/>
  <c r="G3097" i="5"/>
  <c r="H3097" i="5"/>
  <c r="I3097" i="5"/>
  <c r="B2504" i="5"/>
  <c r="C2504" i="5" s="1"/>
  <c r="F2504" i="5"/>
  <c r="G2504" i="5"/>
  <c r="H2504" i="5"/>
  <c r="I2504" i="5"/>
  <c r="B1851" i="5"/>
  <c r="C1851" i="5" s="1"/>
  <c r="F1851" i="5"/>
  <c r="G1851" i="5"/>
  <c r="H1851" i="5"/>
  <c r="I1851" i="5"/>
  <c r="B1757" i="5"/>
  <c r="C1757" i="5" s="1"/>
  <c r="F1757" i="5"/>
  <c r="G1757" i="5"/>
  <c r="H1757" i="5"/>
  <c r="I1757" i="5"/>
  <c r="B1616" i="5"/>
  <c r="C1616" i="5" s="1"/>
  <c r="F1616" i="5"/>
  <c r="G1616" i="5"/>
  <c r="H1616" i="5"/>
  <c r="I1616" i="5"/>
  <c r="B1041" i="5"/>
  <c r="C1041" i="5" s="1"/>
  <c r="F1041" i="5"/>
  <c r="G1041" i="5"/>
  <c r="H1041" i="5"/>
  <c r="I1041" i="5"/>
  <c r="B2335" i="5"/>
  <c r="C2335" i="5" s="1"/>
  <c r="D2335" i="5" s="1"/>
  <c r="F2335" i="5"/>
  <c r="G2335" i="5"/>
  <c r="H2335" i="5"/>
  <c r="I2335" i="5"/>
  <c r="B4780" i="5"/>
  <c r="L4780" i="5" s="1"/>
  <c r="F4780" i="5"/>
  <c r="G4780" i="5"/>
  <c r="H4780" i="5"/>
  <c r="I4780" i="5"/>
  <c r="B1289" i="5"/>
  <c r="C1289" i="5" s="1"/>
  <c r="F1289" i="5"/>
  <c r="G1289" i="5"/>
  <c r="H1289" i="5"/>
  <c r="I1289" i="5"/>
  <c r="B4411" i="5"/>
  <c r="C4411" i="5" s="1"/>
  <c r="F4411" i="5"/>
  <c r="G4411" i="5"/>
  <c r="H4411" i="5"/>
  <c r="I4411" i="5"/>
  <c r="B606" i="5"/>
  <c r="C606" i="5" s="1"/>
  <c r="F606" i="5"/>
  <c r="G606" i="5"/>
  <c r="H606" i="5"/>
  <c r="I606" i="5"/>
  <c r="B2034" i="5"/>
  <c r="L2034" i="5" s="1"/>
  <c r="F2034" i="5"/>
  <c r="G2034" i="5"/>
  <c r="H2034" i="5"/>
  <c r="I2034" i="5"/>
  <c r="B2266" i="5"/>
  <c r="C2266" i="5" s="1"/>
  <c r="F2266" i="5"/>
  <c r="G2266" i="5"/>
  <c r="H2266" i="5"/>
  <c r="I2266" i="5"/>
  <c r="B559" i="5"/>
  <c r="C559" i="5" s="1"/>
  <c r="F559" i="5"/>
  <c r="G559" i="5"/>
  <c r="H559" i="5"/>
  <c r="I559" i="5"/>
  <c r="B3116" i="5"/>
  <c r="L3116" i="5" s="1"/>
  <c r="F3116" i="5"/>
  <c r="G3116" i="5"/>
  <c r="H3116" i="5"/>
  <c r="I3116" i="5"/>
  <c r="B282" i="5"/>
  <c r="L282" i="5" s="1"/>
  <c r="F282" i="5"/>
  <c r="G282" i="5"/>
  <c r="H282" i="5"/>
  <c r="I282" i="5"/>
  <c r="B1328" i="5"/>
  <c r="C1328" i="5" s="1"/>
  <c r="F1328" i="5"/>
  <c r="G1328" i="5"/>
  <c r="H1328" i="5"/>
  <c r="I1328" i="5"/>
  <c r="B3039" i="5"/>
  <c r="L3039" i="5" s="1"/>
  <c r="F3039" i="5"/>
  <c r="G3039" i="5"/>
  <c r="H3039" i="5"/>
  <c r="I3039" i="5"/>
  <c r="B3726" i="5"/>
  <c r="C3726" i="5" s="1"/>
  <c r="F3726" i="5"/>
  <c r="G3726" i="5"/>
  <c r="H3726" i="5"/>
  <c r="I3726" i="5"/>
  <c r="B3546" i="5"/>
  <c r="C3546" i="5" s="1"/>
  <c r="F3546" i="5"/>
  <c r="G3546" i="5"/>
  <c r="H3546" i="5"/>
  <c r="I3546" i="5"/>
  <c r="B4661" i="5"/>
  <c r="C4661" i="5" s="1"/>
  <c r="F4661" i="5"/>
  <c r="G4661" i="5"/>
  <c r="H4661" i="5"/>
  <c r="I4661" i="5"/>
  <c r="B3066" i="5"/>
  <c r="C3066" i="5" s="1"/>
  <c r="F3066" i="5"/>
  <c r="G3066" i="5"/>
  <c r="H3066" i="5"/>
  <c r="I3066" i="5"/>
  <c r="B404" i="5"/>
  <c r="C404" i="5" s="1"/>
  <c r="D404" i="5" s="1"/>
  <c r="F404" i="5"/>
  <c r="G404" i="5"/>
  <c r="H404" i="5"/>
  <c r="I404" i="5"/>
  <c r="B2341" i="5"/>
  <c r="L2341" i="5" s="1"/>
  <c r="F2341" i="5"/>
  <c r="G2341" i="5"/>
  <c r="H2341" i="5"/>
  <c r="I2341" i="5"/>
  <c r="B485" i="5"/>
  <c r="C485" i="5" s="1"/>
  <c r="F485" i="5"/>
  <c r="G485" i="5"/>
  <c r="H485" i="5"/>
  <c r="I485" i="5"/>
  <c r="B1679" i="5"/>
  <c r="C1679" i="5" s="1"/>
  <c r="F1679" i="5"/>
  <c r="G1679" i="5"/>
  <c r="H1679" i="5"/>
  <c r="I1679" i="5"/>
  <c r="B2364" i="5"/>
  <c r="C2364" i="5" s="1"/>
  <c r="F2364" i="5"/>
  <c r="G2364" i="5"/>
  <c r="H2364" i="5"/>
  <c r="I2364" i="5"/>
  <c r="B3080" i="5"/>
  <c r="C3080" i="5" s="1"/>
  <c r="F3080" i="5"/>
  <c r="G3080" i="5"/>
  <c r="H3080" i="5"/>
  <c r="I3080" i="5"/>
  <c r="B1986" i="5"/>
  <c r="C1986" i="5" s="1"/>
  <c r="F1986" i="5"/>
  <c r="G1986" i="5"/>
  <c r="H1986" i="5"/>
  <c r="I1986" i="5"/>
  <c r="B2534" i="5"/>
  <c r="L2534" i="5" s="1"/>
  <c r="F2534" i="5"/>
  <c r="G2534" i="5"/>
  <c r="H2534" i="5"/>
  <c r="I2534" i="5"/>
  <c r="B3903" i="5"/>
  <c r="L3903" i="5" s="1"/>
  <c r="F3903" i="5"/>
  <c r="G3903" i="5"/>
  <c r="H3903" i="5"/>
  <c r="I3903" i="5"/>
  <c r="B2191" i="5"/>
  <c r="L2191" i="5" s="1"/>
  <c r="F2191" i="5"/>
  <c r="G2191" i="5"/>
  <c r="H2191" i="5"/>
  <c r="I2191" i="5"/>
  <c r="B510" i="5"/>
  <c r="C510" i="5" s="1"/>
  <c r="F510" i="5"/>
  <c r="G510" i="5"/>
  <c r="H510" i="5"/>
  <c r="I510" i="5"/>
  <c r="B664" i="5"/>
  <c r="L664" i="5" s="1"/>
  <c r="F664" i="5"/>
  <c r="G664" i="5"/>
  <c r="H664" i="5"/>
  <c r="I664" i="5"/>
  <c r="B568" i="5"/>
  <c r="C568" i="5" s="1"/>
  <c r="F568" i="5"/>
  <c r="G568" i="5"/>
  <c r="H568" i="5"/>
  <c r="I568" i="5"/>
  <c r="B535" i="5"/>
  <c r="C535" i="5" s="1"/>
  <c r="F535" i="5"/>
  <c r="G535" i="5"/>
  <c r="H535" i="5"/>
  <c r="I535" i="5"/>
  <c r="B755" i="5"/>
  <c r="C755" i="5" s="1"/>
  <c r="F755" i="5"/>
  <c r="G755" i="5"/>
  <c r="H755" i="5"/>
  <c r="I755" i="5"/>
  <c r="B1311" i="5"/>
  <c r="C1311" i="5" s="1"/>
  <c r="F1311" i="5"/>
  <c r="G1311" i="5"/>
  <c r="H1311" i="5"/>
  <c r="I1311" i="5"/>
  <c r="B912" i="5"/>
  <c r="L912" i="5" s="1"/>
  <c r="F912" i="5"/>
  <c r="G912" i="5"/>
  <c r="H912" i="5"/>
  <c r="I912" i="5"/>
  <c r="B1507" i="5"/>
  <c r="L1507" i="5" s="1"/>
  <c r="F1507" i="5"/>
  <c r="G1507" i="5"/>
  <c r="H1507" i="5"/>
  <c r="I1507" i="5"/>
  <c r="B3492" i="5"/>
  <c r="C3492" i="5" s="1"/>
  <c r="F3492" i="5"/>
  <c r="G3492" i="5"/>
  <c r="H3492" i="5"/>
  <c r="I3492" i="5"/>
  <c r="B1880" i="5"/>
  <c r="C1880" i="5" s="1"/>
  <c r="F1880" i="5"/>
  <c r="G1880" i="5"/>
  <c r="H1880" i="5"/>
  <c r="I1880" i="5"/>
  <c r="B3538" i="5"/>
  <c r="C3538" i="5" s="1"/>
  <c r="F3538" i="5"/>
  <c r="G3538" i="5"/>
  <c r="H3538" i="5"/>
  <c r="I3538" i="5"/>
  <c r="B4992" i="5"/>
  <c r="C4992" i="5" s="1"/>
  <c r="F4992" i="5"/>
  <c r="G4992" i="5"/>
  <c r="H4992" i="5"/>
  <c r="I4992" i="5"/>
  <c r="B3757" i="5"/>
  <c r="C3757" i="5" s="1"/>
  <c r="F3757" i="5"/>
  <c r="G3757" i="5"/>
  <c r="H3757" i="5"/>
  <c r="I3757" i="5"/>
  <c r="B3963" i="5"/>
  <c r="C3963" i="5" s="1"/>
  <c r="F3963" i="5"/>
  <c r="G3963" i="5"/>
  <c r="H3963" i="5"/>
  <c r="I3963" i="5"/>
  <c r="B4914" i="5"/>
  <c r="C4914" i="5" s="1"/>
  <c r="D4914" i="5" s="1"/>
  <c r="F4914" i="5"/>
  <c r="G4914" i="5"/>
  <c r="H4914" i="5"/>
  <c r="I4914" i="5"/>
  <c r="B1967" i="5"/>
  <c r="L1967" i="5" s="1"/>
  <c r="F1967" i="5"/>
  <c r="G1967" i="5"/>
  <c r="H1967" i="5"/>
  <c r="I1967" i="5"/>
  <c r="B1804" i="5"/>
  <c r="C1804" i="5" s="1"/>
  <c r="F1804" i="5"/>
  <c r="G1804" i="5"/>
  <c r="H1804" i="5"/>
  <c r="I1804" i="5"/>
  <c r="B849" i="5"/>
  <c r="C849" i="5" s="1"/>
  <c r="F849" i="5"/>
  <c r="G849" i="5"/>
  <c r="H849" i="5"/>
  <c r="I849" i="5"/>
  <c r="B1683" i="5"/>
  <c r="C1683" i="5" s="1"/>
  <c r="F1683" i="5"/>
  <c r="G1683" i="5"/>
  <c r="H1683" i="5"/>
  <c r="I1683" i="5"/>
  <c r="B347" i="5"/>
  <c r="C347" i="5" s="1"/>
  <c r="F347" i="5"/>
  <c r="G347" i="5"/>
  <c r="H347" i="5"/>
  <c r="I347" i="5"/>
  <c r="B4725" i="5"/>
  <c r="C4725" i="5" s="1"/>
  <c r="F4725" i="5"/>
  <c r="G4725" i="5"/>
  <c r="H4725" i="5"/>
  <c r="I4725" i="5"/>
  <c r="B1222" i="5"/>
  <c r="L1222" i="5" s="1"/>
  <c r="F1222" i="5"/>
  <c r="G1222" i="5"/>
  <c r="H1222" i="5"/>
  <c r="I1222" i="5"/>
  <c r="B493" i="5"/>
  <c r="L493" i="5" s="1"/>
  <c r="F493" i="5"/>
  <c r="G493" i="5"/>
  <c r="H493" i="5"/>
  <c r="I493" i="5"/>
  <c r="B692" i="5"/>
  <c r="L692" i="5" s="1"/>
  <c r="F692" i="5"/>
  <c r="G692" i="5"/>
  <c r="H692" i="5"/>
  <c r="I692" i="5"/>
  <c r="B434" i="5"/>
  <c r="C434" i="5" s="1"/>
  <c r="F434" i="5"/>
  <c r="G434" i="5"/>
  <c r="H434" i="5"/>
  <c r="I434" i="5"/>
  <c r="B3717" i="5"/>
  <c r="L3717" i="5" s="1"/>
  <c r="F3717" i="5"/>
  <c r="G3717" i="5"/>
  <c r="H3717" i="5"/>
  <c r="I3717" i="5"/>
  <c r="B1684" i="5"/>
  <c r="C1684" i="5" s="1"/>
  <c r="F1684" i="5"/>
  <c r="G1684" i="5"/>
  <c r="H1684" i="5"/>
  <c r="I1684" i="5"/>
  <c r="B1866" i="5"/>
  <c r="C1866" i="5" s="1"/>
  <c r="F1866" i="5"/>
  <c r="G1866" i="5"/>
  <c r="H1866" i="5"/>
  <c r="I1866" i="5"/>
  <c r="B1800" i="5"/>
  <c r="C1800" i="5" s="1"/>
  <c r="F1800" i="5"/>
  <c r="G1800" i="5"/>
  <c r="H1800" i="5"/>
  <c r="I1800" i="5"/>
  <c r="B1286" i="5"/>
  <c r="C1286" i="5" s="1"/>
  <c r="F1286" i="5"/>
  <c r="G1286" i="5"/>
  <c r="H1286" i="5"/>
  <c r="I1286" i="5"/>
  <c r="B1303" i="5"/>
  <c r="C1303" i="5" s="1"/>
  <c r="D1303" i="5" s="1"/>
  <c r="F1303" i="5"/>
  <c r="G1303" i="5"/>
  <c r="H1303" i="5"/>
  <c r="I1303" i="5"/>
  <c r="B3085" i="5"/>
  <c r="L3085" i="5" s="1"/>
  <c r="F3085" i="5"/>
  <c r="G3085" i="5"/>
  <c r="H3085" i="5"/>
  <c r="I3085" i="5"/>
  <c r="B446" i="5"/>
  <c r="C446" i="5" s="1"/>
  <c r="F446" i="5"/>
  <c r="G446" i="5"/>
  <c r="H446" i="5"/>
  <c r="I446" i="5"/>
  <c r="B2535" i="5"/>
  <c r="C2535" i="5" s="1"/>
  <c r="F2535" i="5"/>
  <c r="G2535" i="5"/>
  <c r="H2535" i="5"/>
  <c r="I2535" i="5"/>
  <c r="B554" i="5"/>
  <c r="C554" i="5" s="1"/>
  <c r="F554" i="5"/>
  <c r="G554" i="5"/>
  <c r="H554" i="5"/>
  <c r="I554" i="5"/>
  <c r="B1127" i="5"/>
  <c r="C1127" i="5" s="1"/>
  <c r="F1127" i="5"/>
  <c r="G1127" i="5"/>
  <c r="H1127" i="5"/>
  <c r="I1127" i="5"/>
  <c r="B2131" i="5"/>
  <c r="C2131" i="5" s="1"/>
  <c r="F2131" i="5"/>
  <c r="G2131" i="5"/>
  <c r="H2131" i="5"/>
  <c r="I2131" i="5"/>
  <c r="B815" i="5"/>
  <c r="C815" i="5" s="1"/>
  <c r="F815" i="5"/>
  <c r="G815" i="5"/>
  <c r="H815" i="5"/>
  <c r="I815" i="5"/>
  <c r="B4787" i="5"/>
  <c r="C4787" i="5" s="1"/>
  <c r="D4787" i="5" s="1"/>
  <c r="F4787" i="5"/>
  <c r="G4787" i="5"/>
  <c r="H4787" i="5"/>
  <c r="I4787" i="5"/>
  <c r="B3853" i="5"/>
  <c r="L3853" i="5" s="1"/>
  <c r="F3853" i="5"/>
  <c r="G3853" i="5"/>
  <c r="H3853" i="5"/>
  <c r="I3853" i="5"/>
  <c r="B4705" i="5"/>
  <c r="C4705" i="5" s="1"/>
  <c r="F4705" i="5"/>
  <c r="G4705" i="5"/>
  <c r="H4705" i="5"/>
  <c r="I4705" i="5"/>
  <c r="B3188" i="5"/>
  <c r="C3188" i="5" s="1"/>
  <c r="E3188" i="5" s="1"/>
  <c r="F3188" i="5"/>
  <c r="G3188" i="5"/>
  <c r="H3188" i="5"/>
  <c r="I3188" i="5"/>
  <c r="B4398" i="5"/>
  <c r="C4398" i="5" s="1"/>
  <c r="F4398" i="5"/>
  <c r="G4398" i="5"/>
  <c r="H4398" i="5"/>
  <c r="I4398" i="5"/>
  <c r="B1200" i="5"/>
  <c r="C1200" i="5" s="1"/>
  <c r="F1200" i="5"/>
  <c r="G1200" i="5"/>
  <c r="H1200" i="5"/>
  <c r="I1200" i="5"/>
  <c r="B4184" i="5"/>
  <c r="C4184" i="5" s="1"/>
  <c r="F4184" i="5"/>
  <c r="G4184" i="5"/>
  <c r="H4184" i="5"/>
  <c r="I4184" i="5"/>
  <c r="B2863" i="5"/>
  <c r="L2863" i="5" s="1"/>
  <c r="F2863" i="5"/>
  <c r="G2863" i="5"/>
  <c r="H2863" i="5"/>
  <c r="I2863" i="5"/>
  <c r="B560" i="5"/>
  <c r="C560" i="5" s="1"/>
  <c r="D560" i="5" s="1"/>
  <c r="F560" i="5"/>
  <c r="G560" i="5"/>
  <c r="H560" i="5"/>
  <c r="I560" i="5"/>
  <c r="B2918" i="5"/>
  <c r="L2918" i="5" s="1"/>
  <c r="F2918" i="5"/>
  <c r="G2918" i="5"/>
  <c r="H2918" i="5"/>
  <c r="I2918" i="5"/>
  <c r="B1474" i="5"/>
  <c r="L1474" i="5" s="1"/>
  <c r="F1474" i="5"/>
  <c r="G1474" i="5"/>
  <c r="H1474" i="5"/>
  <c r="I1474" i="5"/>
  <c r="B235" i="5"/>
  <c r="L235" i="5" s="1"/>
  <c r="F235" i="5"/>
  <c r="G235" i="5"/>
  <c r="H235" i="5"/>
  <c r="I235" i="5"/>
  <c r="B1374" i="5"/>
  <c r="C1374" i="5" s="1"/>
  <c r="F1374" i="5"/>
  <c r="G1374" i="5"/>
  <c r="H1374" i="5"/>
  <c r="I1374" i="5"/>
  <c r="B3481" i="5"/>
  <c r="C3481" i="5" s="1"/>
  <c r="F3481" i="5"/>
  <c r="G3481" i="5"/>
  <c r="H3481" i="5"/>
  <c r="I3481" i="5"/>
  <c r="B1343" i="5"/>
  <c r="C1343" i="5" s="1"/>
  <c r="F1343" i="5"/>
  <c r="G1343" i="5"/>
  <c r="H1343" i="5"/>
  <c r="I1343" i="5"/>
  <c r="B2076" i="5"/>
  <c r="C2076" i="5" s="1"/>
  <c r="F2076" i="5"/>
  <c r="G2076" i="5"/>
  <c r="H2076" i="5"/>
  <c r="I2076" i="5"/>
  <c r="B1926" i="5"/>
  <c r="C1926" i="5" s="1"/>
  <c r="D1926" i="5" s="1"/>
  <c r="F1926" i="5"/>
  <c r="G1926" i="5"/>
  <c r="H1926" i="5"/>
  <c r="I1926" i="5"/>
  <c r="B4478" i="5"/>
  <c r="L4478" i="5" s="1"/>
  <c r="F4478" i="5"/>
  <c r="G4478" i="5"/>
  <c r="H4478" i="5"/>
  <c r="I4478" i="5"/>
  <c r="B2975" i="5"/>
  <c r="C2975" i="5" s="1"/>
  <c r="F2975" i="5"/>
  <c r="G2975" i="5"/>
  <c r="H2975" i="5"/>
  <c r="I2975" i="5"/>
  <c r="B3214" i="5"/>
  <c r="C3214" i="5" s="1"/>
  <c r="F3214" i="5"/>
  <c r="G3214" i="5"/>
  <c r="H3214" i="5"/>
  <c r="I3214" i="5"/>
  <c r="B2593" i="5"/>
  <c r="C2593" i="5" s="1"/>
  <c r="F2593" i="5"/>
  <c r="G2593" i="5"/>
  <c r="H2593" i="5"/>
  <c r="I2593" i="5"/>
  <c r="B2714" i="5"/>
  <c r="C2714" i="5" s="1"/>
  <c r="F2714" i="5"/>
  <c r="G2714" i="5"/>
  <c r="H2714" i="5"/>
  <c r="I2714" i="5"/>
  <c r="B385" i="5"/>
  <c r="C385" i="5" s="1"/>
  <c r="F385" i="5"/>
  <c r="G385" i="5"/>
  <c r="H385" i="5"/>
  <c r="I385" i="5"/>
  <c r="B3909" i="5"/>
  <c r="L3909" i="5" s="1"/>
  <c r="F3909" i="5"/>
  <c r="G3909" i="5"/>
  <c r="H3909" i="5"/>
  <c r="I3909" i="5"/>
  <c r="B2296" i="5"/>
  <c r="L2296" i="5" s="1"/>
  <c r="F2296" i="5"/>
  <c r="G2296" i="5"/>
  <c r="H2296" i="5"/>
  <c r="I2296" i="5"/>
  <c r="B1195" i="5"/>
  <c r="L1195" i="5" s="1"/>
  <c r="F1195" i="5"/>
  <c r="G1195" i="5"/>
  <c r="H1195" i="5"/>
  <c r="I1195" i="5"/>
  <c r="B504" i="5"/>
  <c r="C504" i="5" s="1"/>
  <c r="F504" i="5"/>
  <c r="G504" i="5"/>
  <c r="H504" i="5"/>
  <c r="I504" i="5"/>
  <c r="B3929" i="5"/>
  <c r="L3929" i="5" s="1"/>
  <c r="F3929" i="5"/>
  <c r="G3929" i="5"/>
  <c r="H3929" i="5"/>
  <c r="I3929" i="5"/>
  <c r="B4855" i="5"/>
  <c r="C4855" i="5" s="1"/>
  <c r="F4855" i="5"/>
  <c r="G4855" i="5"/>
  <c r="H4855" i="5"/>
  <c r="I4855" i="5"/>
  <c r="B3818" i="5"/>
  <c r="C3818" i="5" s="1"/>
  <c r="F3818" i="5"/>
  <c r="G3818" i="5"/>
  <c r="H3818" i="5"/>
  <c r="I3818" i="5"/>
  <c r="B1605" i="5"/>
  <c r="C1605" i="5" s="1"/>
  <c r="F1605" i="5"/>
  <c r="G1605" i="5"/>
  <c r="H1605" i="5"/>
  <c r="I1605" i="5"/>
  <c r="B4582" i="5"/>
  <c r="C4582" i="5" s="1"/>
  <c r="F4582" i="5"/>
  <c r="G4582" i="5"/>
  <c r="H4582" i="5"/>
  <c r="I4582" i="5"/>
  <c r="B3850" i="5"/>
  <c r="C3850" i="5" s="1"/>
  <c r="D3850" i="5" s="1"/>
  <c r="F3850" i="5"/>
  <c r="G3850" i="5"/>
  <c r="H3850" i="5"/>
  <c r="I3850" i="5"/>
  <c r="B220" i="5"/>
  <c r="L220" i="5" s="1"/>
  <c r="F220" i="5"/>
  <c r="G220" i="5"/>
  <c r="H220" i="5"/>
  <c r="I220" i="5"/>
  <c r="B4768" i="5"/>
  <c r="C4768" i="5" s="1"/>
  <c r="F4768" i="5"/>
  <c r="G4768" i="5"/>
  <c r="H4768" i="5"/>
  <c r="I4768" i="5"/>
  <c r="B610" i="5"/>
  <c r="C610" i="5" s="1"/>
  <c r="F610" i="5"/>
  <c r="G610" i="5"/>
  <c r="H610" i="5"/>
  <c r="I610" i="5"/>
  <c r="B1808" i="5"/>
  <c r="C1808" i="5" s="1"/>
  <c r="F1808" i="5"/>
  <c r="G1808" i="5"/>
  <c r="H1808" i="5"/>
  <c r="I1808" i="5"/>
  <c r="B3812" i="5"/>
  <c r="L3812" i="5" s="1"/>
  <c r="F3812" i="5"/>
  <c r="G3812" i="5"/>
  <c r="H3812" i="5"/>
  <c r="I3812" i="5"/>
  <c r="B1259" i="5"/>
  <c r="C1259" i="5" s="1"/>
  <c r="F1259" i="5"/>
  <c r="G1259" i="5"/>
  <c r="H1259" i="5"/>
  <c r="I1259" i="5"/>
  <c r="B209" i="5"/>
  <c r="C209" i="5" s="1"/>
  <c r="F209" i="5"/>
  <c r="G209" i="5"/>
  <c r="H209" i="5"/>
  <c r="I209" i="5"/>
  <c r="B1941" i="5"/>
  <c r="C1941" i="5" s="1"/>
  <c r="D1941" i="5" s="1"/>
  <c r="F1941" i="5"/>
  <c r="G1941" i="5"/>
  <c r="H1941" i="5"/>
  <c r="I1941" i="5"/>
  <c r="B1781" i="5"/>
  <c r="L1781" i="5" s="1"/>
  <c r="F1781" i="5"/>
  <c r="G1781" i="5"/>
  <c r="H1781" i="5"/>
  <c r="I1781" i="5"/>
  <c r="B1770" i="5"/>
  <c r="C1770" i="5" s="1"/>
  <c r="F1770" i="5"/>
  <c r="G1770" i="5"/>
  <c r="H1770" i="5"/>
  <c r="I1770" i="5"/>
  <c r="B2780" i="5"/>
  <c r="C2780" i="5" s="1"/>
  <c r="F2780" i="5"/>
  <c r="G2780" i="5"/>
  <c r="H2780" i="5"/>
  <c r="I2780" i="5"/>
  <c r="B2316" i="5"/>
  <c r="C2316" i="5" s="1"/>
  <c r="F2316" i="5"/>
  <c r="G2316" i="5"/>
  <c r="H2316" i="5"/>
  <c r="I2316" i="5"/>
  <c r="B1047" i="5"/>
  <c r="L1047" i="5" s="1"/>
  <c r="F1047" i="5"/>
  <c r="G1047" i="5"/>
  <c r="H1047" i="5"/>
  <c r="I1047" i="5"/>
  <c r="B2544" i="5"/>
  <c r="C2544" i="5" s="1"/>
  <c r="F2544" i="5"/>
  <c r="G2544" i="5"/>
  <c r="H2544" i="5"/>
  <c r="I2544" i="5"/>
  <c r="B3363" i="5"/>
  <c r="C3363" i="5" s="1"/>
  <c r="F3363" i="5"/>
  <c r="G3363" i="5"/>
  <c r="H3363" i="5"/>
  <c r="I3363" i="5"/>
  <c r="B1325" i="5"/>
  <c r="C1325" i="5" s="1"/>
  <c r="D1325" i="5" s="1"/>
  <c r="F1325" i="5"/>
  <c r="G1325" i="5"/>
  <c r="H1325" i="5"/>
  <c r="I1325" i="5"/>
  <c r="B2665" i="5"/>
  <c r="L2665" i="5" s="1"/>
  <c r="F2665" i="5"/>
  <c r="G2665" i="5"/>
  <c r="H2665" i="5"/>
  <c r="I2665" i="5"/>
  <c r="B3368" i="5"/>
  <c r="C3368" i="5" s="1"/>
  <c r="F3368" i="5"/>
  <c r="G3368" i="5"/>
  <c r="H3368" i="5"/>
  <c r="I3368" i="5"/>
  <c r="B4838" i="5"/>
  <c r="C4838" i="5" s="1"/>
  <c r="F4838" i="5"/>
  <c r="G4838" i="5"/>
  <c r="H4838" i="5"/>
  <c r="I4838" i="5"/>
  <c r="B1513" i="5"/>
  <c r="C1513" i="5" s="1"/>
  <c r="F1513" i="5"/>
  <c r="G1513" i="5"/>
  <c r="H1513" i="5"/>
  <c r="I1513" i="5"/>
  <c r="B827" i="5"/>
  <c r="C827" i="5" s="1"/>
  <c r="F827" i="5"/>
  <c r="G827" i="5"/>
  <c r="H827" i="5"/>
  <c r="I827" i="5"/>
  <c r="B850" i="5"/>
  <c r="C850" i="5" s="1"/>
  <c r="F850" i="5"/>
  <c r="G850" i="5"/>
  <c r="H850" i="5"/>
  <c r="I850" i="5"/>
  <c r="B2808" i="5"/>
  <c r="C2808" i="5" s="1"/>
  <c r="D2808" i="5" s="1"/>
  <c r="F2808" i="5"/>
  <c r="G2808" i="5"/>
  <c r="H2808" i="5"/>
  <c r="I2808" i="5"/>
  <c r="B3306" i="5"/>
  <c r="C3306" i="5" s="1"/>
  <c r="D3306" i="5" s="1"/>
  <c r="F3306" i="5"/>
  <c r="G3306" i="5"/>
  <c r="H3306" i="5"/>
  <c r="I3306" i="5"/>
  <c r="B1887" i="5"/>
  <c r="L1887" i="5" s="1"/>
  <c r="F1887" i="5"/>
  <c r="G1887" i="5"/>
  <c r="H1887" i="5"/>
  <c r="I1887" i="5"/>
  <c r="B1634" i="5"/>
  <c r="C1634" i="5" s="1"/>
  <c r="F1634" i="5"/>
  <c r="G1634" i="5"/>
  <c r="H1634" i="5"/>
  <c r="I1634" i="5"/>
  <c r="B3318" i="5"/>
  <c r="L3318" i="5" s="1"/>
  <c r="F3318" i="5"/>
  <c r="G3318" i="5"/>
  <c r="H3318" i="5"/>
  <c r="I3318" i="5"/>
  <c r="B3473" i="5"/>
  <c r="C3473" i="5" s="1"/>
  <c r="F3473" i="5"/>
  <c r="G3473" i="5"/>
  <c r="H3473" i="5"/>
  <c r="I3473" i="5"/>
  <c r="B3712" i="5"/>
  <c r="C3712" i="5" s="1"/>
  <c r="F3712" i="5"/>
  <c r="G3712" i="5"/>
  <c r="H3712" i="5"/>
  <c r="I3712" i="5"/>
  <c r="B1196" i="5"/>
  <c r="C1196" i="5" s="1"/>
  <c r="F1196" i="5"/>
  <c r="G1196" i="5"/>
  <c r="H1196" i="5"/>
  <c r="I1196" i="5"/>
  <c r="B2562" i="5"/>
  <c r="L2562" i="5" s="1"/>
  <c r="F2562" i="5"/>
  <c r="G2562" i="5"/>
  <c r="H2562" i="5"/>
  <c r="I2562" i="5"/>
  <c r="B617" i="5"/>
  <c r="C617" i="5" s="1"/>
  <c r="D617" i="5" s="1"/>
  <c r="F617" i="5"/>
  <c r="G617" i="5"/>
  <c r="H617" i="5"/>
  <c r="I617" i="5"/>
  <c r="B3307" i="5"/>
  <c r="L3307" i="5" s="1"/>
  <c r="F3307" i="5"/>
  <c r="G3307" i="5"/>
  <c r="H3307" i="5"/>
  <c r="I3307" i="5"/>
  <c r="B2677" i="5"/>
  <c r="C2677" i="5" s="1"/>
  <c r="F2677" i="5"/>
  <c r="G2677" i="5"/>
  <c r="H2677" i="5"/>
  <c r="I2677" i="5"/>
  <c r="B3982" i="5"/>
  <c r="C3982" i="5" s="1"/>
  <c r="F3982" i="5"/>
  <c r="G3982" i="5"/>
  <c r="H3982" i="5"/>
  <c r="I3982" i="5"/>
  <c r="B602" i="5"/>
  <c r="C602" i="5" s="1"/>
  <c r="F602" i="5"/>
  <c r="G602" i="5"/>
  <c r="H602" i="5"/>
  <c r="I602" i="5"/>
  <c r="B3606" i="5"/>
  <c r="C3606" i="5" s="1"/>
  <c r="F3606" i="5"/>
  <c r="G3606" i="5"/>
  <c r="H3606" i="5"/>
  <c r="I3606" i="5"/>
  <c r="B4635" i="5"/>
  <c r="C4635" i="5" s="1"/>
  <c r="F4635" i="5"/>
  <c r="G4635" i="5"/>
  <c r="H4635" i="5"/>
  <c r="I4635" i="5"/>
  <c r="B1819" i="5"/>
  <c r="L1819" i="5" s="1"/>
  <c r="F1819" i="5"/>
  <c r="G1819" i="5"/>
  <c r="H1819" i="5"/>
  <c r="I1819" i="5"/>
  <c r="B4268" i="5"/>
  <c r="L4268" i="5" s="1"/>
  <c r="F4268" i="5"/>
  <c r="G4268" i="5"/>
  <c r="H4268" i="5"/>
  <c r="I4268" i="5"/>
  <c r="B4947" i="5"/>
  <c r="L4947" i="5" s="1"/>
  <c r="F4947" i="5"/>
  <c r="G4947" i="5"/>
  <c r="H4947" i="5"/>
  <c r="I4947" i="5"/>
  <c r="B2892" i="5"/>
  <c r="C2892" i="5" s="1"/>
  <c r="F2892" i="5"/>
  <c r="G2892" i="5"/>
  <c r="H2892" i="5"/>
  <c r="I2892" i="5"/>
  <c r="B4153" i="5"/>
  <c r="L4153" i="5" s="1"/>
  <c r="F4153" i="5"/>
  <c r="G4153" i="5"/>
  <c r="H4153" i="5"/>
  <c r="I4153" i="5"/>
  <c r="B593" i="5"/>
  <c r="C593" i="5" s="1"/>
  <c r="F593" i="5"/>
  <c r="G593" i="5"/>
  <c r="H593" i="5"/>
  <c r="I593" i="5"/>
  <c r="B4844" i="5"/>
  <c r="C4844" i="5" s="1"/>
  <c r="F4844" i="5"/>
  <c r="G4844" i="5"/>
  <c r="H4844" i="5"/>
  <c r="I4844" i="5"/>
  <c r="B2753" i="5"/>
  <c r="C2753" i="5" s="1"/>
  <c r="F2753" i="5"/>
  <c r="G2753" i="5"/>
  <c r="H2753" i="5"/>
  <c r="I2753" i="5"/>
  <c r="B2585" i="5"/>
  <c r="C2585" i="5" s="1"/>
  <c r="F2585" i="5"/>
  <c r="G2585" i="5"/>
  <c r="H2585" i="5"/>
  <c r="I2585" i="5"/>
  <c r="B122" i="5"/>
  <c r="C122" i="5" s="1"/>
  <c r="D122" i="5" s="1"/>
  <c r="F122" i="5"/>
  <c r="G122" i="5"/>
  <c r="H122" i="5"/>
  <c r="I122" i="5"/>
  <c r="B1189" i="5"/>
  <c r="L1189" i="5" s="1"/>
  <c r="F1189" i="5"/>
  <c r="G1189" i="5"/>
  <c r="H1189" i="5"/>
  <c r="I1189" i="5"/>
  <c r="B3782" i="5"/>
  <c r="C3782" i="5" s="1"/>
  <c r="F3782" i="5"/>
  <c r="G3782" i="5"/>
  <c r="H3782" i="5"/>
  <c r="I3782" i="5"/>
  <c r="B1448" i="5"/>
  <c r="C1448" i="5" s="1"/>
  <c r="F1448" i="5"/>
  <c r="G1448" i="5"/>
  <c r="H1448" i="5"/>
  <c r="I1448" i="5"/>
  <c r="B1042" i="5"/>
  <c r="C1042" i="5" s="1"/>
  <c r="F1042" i="5"/>
  <c r="G1042" i="5"/>
  <c r="H1042" i="5"/>
  <c r="I1042" i="5"/>
  <c r="B1971" i="5"/>
  <c r="C1971" i="5" s="1"/>
  <c r="F1971" i="5"/>
  <c r="G1971" i="5"/>
  <c r="H1971" i="5"/>
  <c r="I1971" i="5"/>
  <c r="B4130" i="5"/>
  <c r="L4130" i="5" s="1"/>
  <c r="F4130" i="5"/>
  <c r="G4130" i="5"/>
  <c r="H4130" i="5"/>
  <c r="I4130" i="5"/>
  <c r="B1867" i="5"/>
  <c r="L1867" i="5" s="1"/>
  <c r="F1867" i="5"/>
  <c r="G1867" i="5"/>
  <c r="H1867" i="5"/>
  <c r="I1867" i="5"/>
  <c r="B7" i="5"/>
  <c r="L7" i="5" s="1"/>
  <c r="F7" i="5"/>
  <c r="G7" i="5"/>
  <c r="H7" i="5"/>
  <c r="I7" i="5"/>
  <c r="B4769" i="5"/>
  <c r="L4769" i="5" s="1"/>
  <c r="F4769" i="5"/>
  <c r="G4769" i="5"/>
  <c r="H4769" i="5"/>
  <c r="I4769" i="5"/>
  <c r="B8" i="5"/>
  <c r="C8" i="5" s="1"/>
  <c r="F8" i="5"/>
  <c r="G8" i="5"/>
  <c r="H8" i="5"/>
  <c r="I8" i="5"/>
  <c r="B3474" i="5"/>
  <c r="C3474" i="5" s="1"/>
  <c r="F3474" i="5"/>
  <c r="G3474" i="5"/>
  <c r="H3474" i="5"/>
  <c r="I3474" i="5"/>
  <c r="B3123" i="5"/>
  <c r="C3123" i="5" s="1"/>
  <c r="F3123" i="5"/>
  <c r="G3123" i="5"/>
  <c r="H3123" i="5"/>
  <c r="I3123" i="5"/>
  <c r="B3347" i="5"/>
  <c r="C3347" i="5" s="1"/>
  <c r="F3347" i="5"/>
  <c r="G3347" i="5"/>
  <c r="H3347" i="5"/>
  <c r="I3347" i="5"/>
  <c r="B1649" i="5"/>
  <c r="C1649" i="5" s="1"/>
  <c r="F1649" i="5"/>
  <c r="G1649" i="5"/>
  <c r="H1649" i="5"/>
  <c r="I1649" i="5"/>
  <c r="B4326" i="5"/>
  <c r="L4326" i="5" s="1"/>
  <c r="F4326" i="5"/>
  <c r="G4326" i="5"/>
  <c r="H4326" i="5"/>
  <c r="I4326" i="5"/>
  <c r="B1520" i="5"/>
  <c r="C1520" i="5" s="1"/>
  <c r="D1520" i="5" s="1"/>
  <c r="F1520" i="5"/>
  <c r="G1520" i="5"/>
  <c r="H1520" i="5"/>
  <c r="I1520" i="5"/>
  <c r="B2102" i="5"/>
  <c r="L2102" i="5" s="1"/>
  <c r="F2102" i="5"/>
  <c r="G2102" i="5"/>
  <c r="H2102" i="5"/>
  <c r="I2102" i="5"/>
  <c r="B1379" i="5"/>
  <c r="C1379" i="5" s="1"/>
  <c r="F1379" i="5"/>
  <c r="G1379" i="5"/>
  <c r="H1379" i="5"/>
  <c r="I1379" i="5"/>
  <c r="B4762" i="5"/>
  <c r="C4762" i="5" s="1"/>
  <c r="F4762" i="5"/>
  <c r="G4762" i="5"/>
  <c r="H4762" i="5"/>
  <c r="I4762" i="5"/>
  <c r="B1725" i="5"/>
  <c r="C1725" i="5" s="1"/>
  <c r="F1725" i="5"/>
  <c r="G1725" i="5"/>
  <c r="H1725" i="5"/>
  <c r="I1725" i="5"/>
  <c r="B542" i="5"/>
  <c r="C542" i="5" s="1"/>
  <c r="F542" i="5"/>
  <c r="G542" i="5"/>
  <c r="H542" i="5"/>
  <c r="I542" i="5"/>
  <c r="B2272" i="5"/>
  <c r="L2272" i="5" s="1"/>
  <c r="F2272" i="5"/>
  <c r="G2272" i="5"/>
  <c r="H2272" i="5"/>
  <c r="I2272" i="5"/>
  <c r="B505" i="5"/>
  <c r="C505" i="5" s="1"/>
  <c r="F505" i="5"/>
  <c r="G505" i="5"/>
  <c r="H505" i="5"/>
  <c r="I505" i="5"/>
  <c r="B2621" i="5"/>
  <c r="C2621" i="5" s="1"/>
  <c r="D2621" i="5" s="1"/>
  <c r="F2621" i="5"/>
  <c r="G2621" i="5"/>
  <c r="H2621" i="5"/>
  <c r="I2621" i="5"/>
  <c r="B771" i="5"/>
  <c r="L771" i="5" s="1"/>
  <c r="F771" i="5"/>
  <c r="G771" i="5"/>
  <c r="H771" i="5"/>
  <c r="I771" i="5"/>
  <c r="B4925" i="5"/>
  <c r="C4925" i="5" s="1"/>
  <c r="F4925" i="5"/>
  <c r="G4925" i="5"/>
  <c r="H4925" i="5"/>
  <c r="I4925" i="5"/>
  <c r="B4380" i="5"/>
  <c r="C4380" i="5" s="1"/>
  <c r="F4380" i="5"/>
  <c r="G4380" i="5"/>
  <c r="H4380" i="5"/>
  <c r="I4380" i="5"/>
  <c r="B1830" i="5"/>
  <c r="C1830" i="5" s="1"/>
  <c r="F1830" i="5"/>
  <c r="G1830" i="5"/>
  <c r="H1830" i="5"/>
  <c r="I1830" i="5"/>
  <c r="B2205" i="5"/>
  <c r="C2205" i="5" s="1"/>
  <c r="F2205" i="5"/>
  <c r="G2205" i="5"/>
  <c r="H2205" i="5"/>
  <c r="I2205" i="5"/>
  <c r="B2146" i="5"/>
  <c r="C2146" i="5" s="1"/>
  <c r="F2146" i="5"/>
  <c r="G2146" i="5"/>
  <c r="H2146" i="5"/>
  <c r="I2146" i="5"/>
  <c r="B4087" i="5"/>
  <c r="L4087" i="5" s="1"/>
  <c r="F4087" i="5"/>
  <c r="G4087" i="5"/>
  <c r="H4087" i="5"/>
  <c r="I4087" i="5"/>
  <c r="B2367" i="5"/>
  <c r="L2367" i="5" s="1"/>
  <c r="F2367" i="5"/>
  <c r="G2367" i="5"/>
  <c r="H2367" i="5"/>
  <c r="I2367" i="5"/>
  <c r="B2217" i="5"/>
  <c r="L2217" i="5" s="1"/>
  <c r="F2217" i="5"/>
  <c r="G2217" i="5"/>
  <c r="H2217" i="5"/>
  <c r="I2217" i="5"/>
  <c r="B2147" i="5"/>
  <c r="C2147" i="5" s="1"/>
  <c r="F2147" i="5"/>
  <c r="G2147" i="5"/>
  <c r="H2147" i="5"/>
  <c r="I2147" i="5"/>
  <c r="B1236" i="5"/>
  <c r="L1236" i="5" s="1"/>
  <c r="F1236" i="5"/>
  <c r="G1236" i="5"/>
  <c r="H1236" i="5"/>
  <c r="I1236" i="5"/>
  <c r="B2824" i="5"/>
  <c r="C2824" i="5" s="1"/>
  <c r="F2824" i="5"/>
  <c r="G2824" i="5"/>
  <c r="H2824" i="5"/>
  <c r="I2824" i="5"/>
  <c r="B4135" i="5"/>
  <c r="C4135" i="5" s="1"/>
  <c r="F4135" i="5"/>
  <c r="G4135" i="5"/>
  <c r="H4135" i="5"/>
  <c r="I4135" i="5"/>
  <c r="B1750" i="5"/>
  <c r="C1750" i="5" s="1"/>
  <c r="F1750" i="5"/>
  <c r="G1750" i="5"/>
  <c r="H1750" i="5"/>
  <c r="I1750" i="5"/>
  <c r="B3145" i="5"/>
  <c r="C3145" i="5" s="1"/>
  <c r="F3145" i="5"/>
  <c r="G3145" i="5"/>
  <c r="H3145" i="5"/>
  <c r="I3145" i="5"/>
  <c r="B2594" i="5"/>
  <c r="C2594" i="5" s="1"/>
  <c r="D2594" i="5" s="1"/>
  <c r="F2594" i="5"/>
  <c r="G2594" i="5"/>
  <c r="H2594" i="5"/>
  <c r="I2594" i="5"/>
  <c r="B674" i="5"/>
  <c r="L674" i="5" s="1"/>
  <c r="F674" i="5"/>
  <c r="G674" i="5"/>
  <c r="H674" i="5"/>
  <c r="I674" i="5"/>
  <c r="B1508" i="5"/>
  <c r="C1508" i="5" s="1"/>
  <c r="F1508" i="5"/>
  <c r="G1508" i="5"/>
  <c r="H1508" i="5"/>
  <c r="I1508" i="5"/>
  <c r="B3848" i="5"/>
  <c r="C3848" i="5" s="1"/>
  <c r="F3848" i="5"/>
  <c r="G3848" i="5"/>
  <c r="H3848" i="5"/>
  <c r="I3848" i="5"/>
  <c r="B4747" i="5"/>
  <c r="C4747" i="5" s="1"/>
  <c r="F4747" i="5"/>
  <c r="G4747" i="5"/>
  <c r="H4747" i="5"/>
  <c r="I4747" i="5"/>
  <c r="B4934" i="5"/>
  <c r="C4934" i="5" s="1"/>
  <c r="F4934" i="5"/>
  <c r="G4934" i="5"/>
  <c r="H4934" i="5"/>
  <c r="I4934" i="5"/>
  <c r="B4079" i="5"/>
  <c r="C4079" i="5" s="1"/>
  <c r="F4079" i="5"/>
  <c r="G4079" i="5"/>
  <c r="H4079" i="5"/>
  <c r="I4079" i="5"/>
  <c r="B290" i="5"/>
  <c r="L290" i="5" s="1"/>
  <c r="F290" i="5"/>
  <c r="G290" i="5"/>
  <c r="H290" i="5"/>
  <c r="I290" i="5"/>
  <c r="B892" i="5"/>
  <c r="L892" i="5" s="1"/>
  <c r="F892" i="5"/>
  <c r="G892" i="5"/>
  <c r="H892" i="5"/>
  <c r="I892" i="5"/>
  <c r="B1102" i="5"/>
  <c r="L1102" i="5" s="1"/>
  <c r="F1102" i="5"/>
  <c r="G1102" i="5"/>
  <c r="H1102" i="5"/>
  <c r="I1102" i="5"/>
  <c r="B997" i="5"/>
  <c r="C997" i="5" s="1"/>
  <c r="F997" i="5"/>
  <c r="G997" i="5"/>
  <c r="H997" i="5"/>
  <c r="I997" i="5"/>
  <c r="B4399" i="5"/>
  <c r="L4399" i="5" s="1"/>
  <c r="F4399" i="5"/>
  <c r="G4399" i="5"/>
  <c r="H4399" i="5"/>
  <c r="I4399" i="5"/>
  <c r="B3762" i="5"/>
  <c r="C3762" i="5" s="1"/>
  <c r="F3762" i="5"/>
  <c r="G3762" i="5"/>
  <c r="H3762" i="5"/>
  <c r="I3762" i="5"/>
  <c r="B89" i="5"/>
  <c r="C89" i="5" s="1"/>
  <c r="F89" i="5"/>
  <c r="G89" i="5"/>
  <c r="H89" i="5"/>
  <c r="I89" i="5"/>
  <c r="B2342" i="5"/>
  <c r="C2342" i="5" s="1"/>
  <c r="F2342" i="5"/>
  <c r="G2342" i="5"/>
  <c r="H2342" i="5"/>
  <c r="I2342" i="5"/>
  <c r="B4817" i="5"/>
  <c r="C4817" i="5" s="1"/>
  <c r="F4817" i="5"/>
  <c r="G4817" i="5"/>
  <c r="H4817" i="5"/>
  <c r="I4817" i="5"/>
  <c r="B1576" i="5"/>
  <c r="C1576" i="5" s="1"/>
  <c r="D1576" i="5" s="1"/>
  <c r="F1576" i="5"/>
  <c r="G1576" i="5"/>
  <c r="H1576" i="5"/>
  <c r="I1576" i="5"/>
  <c r="B3786" i="5"/>
  <c r="L3786" i="5" s="1"/>
  <c r="F3786" i="5"/>
  <c r="G3786" i="5"/>
  <c r="H3786" i="5"/>
  <c r="I3786" i="5"/>
  <c r="B336" i="5"/>
  <c r="C336" i="5" s="1"/>
  <c r="F336" i="5"/>
  <c r="G336" i="5"/>
  <c r="H336" i="5"/>
  <c r="I336" i="5"/>
  <c r="B2343" i="5"/>
  <c r="C2343" i="5" s="1"/>
  <c r="F2343" i="5"/>
  <c r="G2343" i="5"/>
  <c r="H2343" i="5"/>
  <c r="I2343" i="5"/>
  <c r="B4883" i="5"/>
  <c r="C4883" i="5" s="1"/>
  <c r="F4883" i="5"/>
  <c r="G4883" i="5"/>
  <c r="H4883" i="5"/>
  <c r="I4883" i="5"/>
  <c r="B2064" i="5"/>
  <c r="C2064" i="5" s="1"/>
  <c r="F2064" i="5"/>
  <c r="G2064" i="5"/>
  <c r="H2064" i="5"/>
  <c r="I2064" i="5"/>
  <c r="B1180" i="5"/>
  <c r="C1180" i="5" s="1"/>
  <c r="F1180" i="5"/>
  <c r="G1180" i="5"/>
  <c r="H1180" i="5"/>
  <c r="I1180" i="5"/>
  <c r="B2223" i="5"/>
  <c r="L2223" i="5" s="1"/>
  <c r="F2223" i="5"/>
  <c r="G2223" i="5"/>
  <c r="H2223" i="5"/>
  <c r="I2223" i="5"/>
  <c r="B1555" i="5"/>
  <c r="L1555" i="5" s="1"/>
  <c r="F1555" i="5"/>
  <c r="G1555" i="5"/>
  <c r="H1555" i="5"/>
  <c r="I1555" i="5"/>
  <c r="B4487" i="5"/>
  <c r="L4487" i="5" s="1"/>
  <c r="F4487" i="5"/>
  <c r="G4487" i="5"/>
  <c r="H4487" i="5"/>
  <c r="I4487" i="5"/>
  <c r="B3819" i="5"/>
  <c r="C3819" i="5" s="1"/>
  <c r="F3819" i="5"/>
  <c r="G3819" i="5"/>
  <c r="H3819" i="5"/>
  <c r="I3819" i="5"/>
  <c r="B718" i="5"/>
  <c r="L718" i="5" s="1"/>
  <c r="F718" i="5"/>
  <c r="G718" i="5"/>
  <c r="H718" i="5"/>
  <c r="I718" i="5"/>
  <c r="B1160" i="5"/>
  <c r="C1160" i="5" s="1"/>
  <c r="F1160" i="5"/>
  <c r="G1160" i="5"/>
  <c r="H1160" i="5"/>
  <c r="I1160" i="5"/>
  <c r="B2976" i="5"/>
  <c r="C2976" i="5" s="1"/>
  <c r="F2976" i="5"/>
  <c r="G2976" i="5"/>
  <c r="H2976" i="5"/>
  <c r="I2976" i="5"/>
  <c r="B2242" i="5"/>
  <c r="C2242" i="5" s="1"/>
  <c r="F2242" i="5"/>
  <c r="G2242" i="5"/>
  <c r="H2242" i="5"/>
  <c r="I2242" i="5"/>
  <c r="B2927" i="5"/>
  <c r="C2927" i="5" s="1"/>
  <c r="F2927" i="5"/>
  <c r="G2927" i="5"/>
  <c r="H2927" i="5"/>
  <c r="I2927" i="5"/>
  <c r="B1650" i="5"/>
  <c r="C1650" i="5" s="1"/>
  <c r="D1650" i="5" s="1"/>
  <c r="F1650" i="5"/>
  <c r="G1650" i="5"/>
  <c r="H1650" i="5"/>
  <c r="I1650" i="5"/>
  <c r="B4204" i="5"/>
  <c r="L4204" i="5" s="1"/>
  <c r="F4204" i="5"/>
  <c r="G4204" i="5"/>
  <c r="H4204" i="5"/>
  <c r="I4204" i="5"/>
  <c r="B4074" i="5"/>
  <c r="C4074" i="5" s="1"/>
  <c r="F4074" i="5"/>
  <c r="G4074" i="5"/>
  <c r="H4074" i="5"/>
  <c r="I4074" i="5"/>
  <c r="B2732" i="5"/>
  <c r="C2732" i="5" s="1"/>
  <c r="F2732" i="5"/>
  <c r="G2732" i="5"/>
  <c r="H2732" i="5"/>
  <c r="I2732" i="5"/>
  <c r="B435" i="5"/>
  <c r="C435" i="5" s="1"/>
  <c r="F435" i="5"/>
  <c r="G435" i="5"/>
  <c r="H435" i="5"/>
  <c r="I435" i="5"/>
  <c r="B3019" i="5"/>
  <c r="C3019" i="5" s="1"/>
  <c r="F3019" i="5"/>
  <c r="G3019" i="5"/>
  <c r="H3019" i="5"/>
  <c r="I3019" i="5"/>
  <c r="B4968" i="5"/>
  <c r="C4968" i="5" s="1"/>
  <c r="F4968" i="5"/>
  <c r="G4968" i="5"/>
  <c r="H4968" i="5"/>
  <c r="I4968" i="5"/>
  <c r="B4801" i="5"/>
  <c r="C4801" i="5" s="1"/>
  <c r="F4801" i="5"/>
  <c r="G4801" i="5"/>
  <c r="H4801" i="5"/>
  <c r="I4801" i="5"/>
  <c r="B1515" i="5"/>
  <c r="C1515" i="5" s="1"/>
  <c r="D1515" i="5" s="1"/>
  <c r="F1515" i="5"/>
  <c r="G1515" i="5"/>
  <c r="H1515" i="5"/>
  <c r="I1515" i="5"/>
  <c r="B4896" i="5"/>
  <c r="L4896" i="5" s="1"/>
  <c r="F4896" i="5"/>
  <c r="G4896" i="5"/>
  <c r="H4896" i="5"/>
  <c r="I4896" i="5"/>
  <c r="B978" i="5"/>
  <c r="C978" i="5" s="1"/>
  <c r="F978" i="5"/>
  <c r="G978" i="5"/>
  <c r="H978" i="5"/>
  <c r="I978" i="5"/>
  <c r="B1098" i="5"/>
  <c r="L1098" i="5" s="1"/>
  <c r="F1098" i="5"/>
  <c r="G1098" i="5"/>
  <c r="H1098" i="5"/>
  <c r="I1098" i="5"/>
  <c r="B640" i="5"/>
  <c r="C640" i="5" s="1"/>
  <c r="F640" i="5"/>
  <c r="G640" i="5"/>
  <c r="H640" i="5"/>
  <c r="I640" i="5"/>
  <c r="B3439" i="5"/>
  <c r="C3439" i="5" s="1"/>
  <c r="F3439" i="5"/>
  <c r="G3439" i="5"/>
  <c r="H3439" i="5"/>
  <c r="I3439" i="5"/>
  <c r="B1961" i="5"/>
  <c r="C1961" i="5" s="1"/>
  <c r="F1961" i="5"/>
  <c r="G1961" i="5"/>
  <c r="H1961" i="5"/>
  <c r="I1961" i="5"/>
  <c r="B1525" i="5"/>
  <c r="C1525" i="5" s="1"/>
  <c r="F1525" i="5"/>
  <c r="G1525" i="5"/>
  <c r="H1525" i="5"/>
  <c r="I1525" i="5"/>
  <c r="B82" i="5"/>
  <c r="C82" i="5" s="1"/>
  <c r="D82" i="5" s="1"/>
  <c r="F82" i="5"/>
  <c r="G82" i="5"/>
  <c r="H82" i="5"/>
  <c r="I82" i="5"/>
  <c r="B2955" i="5"/>
  <c r="L2955" i="5" s="1"/>
  <c r="F2955" i="5"/>
  <c r="G2955" i="5"/>
  <c r="H2955" i="5"/>
  <c r="I2955" i="5"/>
  <c r="B1150" i="5"/>
  <c r="C1150" i="5" s="1"/>
  <c r="F1150" i="5"/>
  <c r="G1150" i="5"/>
  <c r="H1150" i="5"/>
  <c r="I1150" i="5"/>
  <c r="B2449" i="5"/>
  <c r="C2449" i="5" s="1"/>
  <c r="F2449" i="5"/>
  <c r="G2449" i="5"/>
  <c r="H2449" i="5"/>
  <c r="I2449" i="5"/>
  <c r="B2051" i="5"/>
  <c r="C2051" i="5" s="1"/>
  <c r="F2051" i="5"/>
  <c r="G2051" i="5"/>
  <c r="H2051" i="5"/>
  <c r="I2051" i="5"/>
  <c r="B4165" i="5"/>
  <c r="C4165" i="5" s="1"/>
  <c r="F4165" i="5"/>
  <c r="G4165" i="5"/>
  <c r="H4165" i="5"/>
  <c r="I4165" i="5"/>
  <c r="B4426" i="5"/>
  <c r="C4426" i="5" s="1"/>
  <c r="F4426" i="5"/>
  <c r="G4426" i="5"/>
  <c r="H4426" i="5"/>
  <c r="I4426" i="5"/>
  <c r="B2563" i="5"/>
  <c r="C2563" i="5" s="1"/>
  <c r="F2563" i="5"/>
  <c r="G2563" i="5"/>
  <c r="H2563" i="5"/>
  <c r="I2563" i="5"/>
  <c r="B294" i="5"/>
  <c r="C294" i="5" s="1"/>
  <c r="D294" i="5" s="1"/>
  <c r="F294" i="5"/>
  <c r="G294" i="5"/>
  <c r="H294" i="5"/>
  <c r="I294" i="5"/>
  <c r="B3571" i="5"/>
  <c r="L3571" i="5" s="1"/>
  <c r="F3571" i="5"/>
  <c r="G3571" i="5"/>
  <c r="H3571" i="5"/>
  <c r="I3571" i="5"/>
  <c r="B1190" i="5"/>
  <c r="C1190" i="5" s="1"/>
  <c r="F1190" i="5"/>
  <c r="G1190" i="5"/>
  <c r="H1190" i="5"/>
  <c r="I1190" i="5"/>
  <c r="B730" i="5"/>
  <c r="C730" i="5" s="1"/>
  <c r="F730" i="5"/>
  <c r="G730" i="5"/>
  <c r="H730" i="5"/>
  <c r="I730" i="5"/>
  <c r="B352" i="5"/>
  <c r="C352" i="5" s="1"/>
  <c r="F352" i="5"/>
  <c r="G352" i="5"/>
  <c r="H352" i="5"/>
  <c r="I352" i="5"/>
  <c r="B2969" i="5"/>
  <c r="C2969" i="5" s="1"/>
  <c r="F2969" i="5"/>
  <c r="G2969" i="5"/>
  <c r="H2969" i="5"/>
  <c r="I2969" i="5"/>
  <c r="B1997" i="5"/>
  <c r="C1997" i="5" s="1"/>
  <c r="F1997" i="5"/>
  <c r="G1997" i="5"/>
  <c r="H1997" i="5"/>
  <c r="I1997" i="5"/>
  <c r="B842" i="5"/>
  <c r="C842" i="5" s="1"/>
  <c r="F842" i="5"/>
  <c r="G842" i="5"/>
  <c r="H842" i="5"/>
  <c r="I842" i="5"/>
  <c r="B3475" i="5"/>
  <c r="C3475" i="5" s="1"/>
  <c r="D3475" i="5" s="1"/>
  <c r="F3475" i="5"/>
  <c r="G3475" i="5"/>
  <c r="H3475" i="5"/>
  <c r="I3475" i="5"/>
  <c r="B2648" i="5"/>
  <c r="L2648" i="5" s="1"/>
  <c r="F2648" i="5"/>
  <c r="G2648" i="5"/>
  <c r="H2648" i="5"/>
  <c r="I2648" i="5"/>
  <c r="B4022" i="5"/>
  <c r="C4022" i="5" s="1"/>
  <c r="F4022" i="5"/>
  <c r="G4022" i="5"/>
  <c r="H4022" i="5"/>
  <c r="I4022" i="5"/>
  <c r="B285" i="5"/>
  <c r="C285" i="5" s="1"/>
  <c r="F285" i="5"/>
  <c r="G285" i="5"/>
  <c r="H285" i="5"/>
  <c r="I285" i="5"/>
  <c r="B2814" i="5"/>
  <c r="C2814" i="5" s="1"/>
  <c r="F2814" i="5"/>
  <c r="G2814" i="5"/>
  <c r="H2814" i="5"/>
  <c r="I2814" i="5"/>
  <c r="B1128" i="5"/>
  <c r="C1128" i="5" s="1"/>
  <c r="F1128" i="5"/>
  <c r="G1128" i="5"/>
  <c r="H1128" i="5"/>
  <c r="I1128" i="5"/>
  <c r="B3183" i="5"/>
  <c r="C3183" i="5" s="1"/>
  <c r="F3183" i="5"/>
  <c r="G3183" i="5"/>
  <c r="H3183" i="5"/>
  <c r="I3183" i="5"/>
  <c r="B2622" i="5"/>
  <c r="L2622" i="5" s="1"/>
  <c r="F2622" i="5"/>
  <c r="G2622" i="5"/>
  <c r="H2622" i="5"/>
  <c r="I2622" i="5"/>
  <c r="B4211" i="5"/>
  <c r="L4211" i="5" s="1"/>
  <c r="F4211" i="5"/>
  <c r="G4211" i="5"/>
  <c r="H4211" i="5"/>
  <c r="I4211" i="5"/>
  <c r="B516" i="5"/>
  <c r="L516" i="5" s="1"/>
  <c r="F516" i="5"/>
  <c r="G516" i="5"/>
  <c r="H516" i="5"/>
  <c r="I516" i="5"/>
  <c r="B860" i="5"/>
  <c r="C860" i="5" s="1"/>
  <c r="F860" i="5"/>
  <c r="G860" i="5"/>
  <c r="H860" i="5"/>
  <c r="I860" i="5"/>
  <c r="B3590" i="5"/>
  <c r="L3590" i="5" s="1"/>
  <c r="F3590" i="5"/>
  <c r="G3590" i="5"/>
  <c r="H3590" i="5"/>
  <c r="I3590" i="5"/>
  <c r="B1908" i="5"/>
  <c r="C1908" i="5" s="1"/>
  <c r="F1908" i="5"/>
  <c r="G1908" i="5"/>
  <c r="H1908" i="5"/>
  <c r="I1908" i="5"/>
  <c r="B2809" i="5"/>
  <c r="C2809" i="5" s="1"/>
  <c r="F2809" i="5"/>
  <c r="G2809" i="5"/>
  <c r="H2809" i="5"/>
  <c r="I2809" i="5"/>
  <c r="B998" i="5"/>
  <c r="C998" i="5" s="1"/>
  <c r="F998" i="5"/>
  <c r="G998" i="5"/>
  <c r="H998" i="5"/>
  <c r="I998" i="5"/>
  <c r="B286" i="5"/>
  <c r="C286" i="5" s="1"/>
  <c r="F286" i="5"/>
  <c r="G286" i="5"/>
  <c r="H286" i="5"/>
  <c r="I286" i="5"/>
  <c r="B4050" i="5"/>
  <c r="C4050" i="5" s="1"/>
  <c r="D4050" i="5" s="1"/>
  <c r="F4050" i="5"/>
  <c r="G4050" i="5"/>
  <c r="H4050" i="5"/>
  <c r="I4050" i="5"/>
  <c r="B4427" i="5"/>
  <c r="L4427" i="5" s="1"/>
  <c r="F4427" i="5"/>
  <c r="G4427" i="5"/>
  <c r="H4427" i="5"/>
  <c r="I4427" i="5"/>
  <c r="B4027" i="5"/>
  <c r="C4027" i="5" s="1"/>
  <c r="F4027" i="5"/>
  <c r="G4027" i="5"/>
  <c r="H4027" i="5"/>
  <c r="I4027" i="5"/>
  <c r="B594" i="5"/>
  <c r="L594" i="5" s="1"/>
  <c r="F594" i="5"/>
  <c r="G594" i="5"/>
  <c r="H594" i="5"/>
  <c r="I594" i="5"/>
  <c r="B3832" i="5"/>
  <c r="C3832" i="5" s="1"/>
  <c r="F3832" i="5"/>
  <c r="G3832" i="5"/>
  <c r="H3832" i="5"/>
  <c r="I3832" i="5"/>
  <c r="B1265" i="5"/>
  <c r="C1265" i="5" s="1"/>
  <c r="F1265" i="5"/>
  <c r="G1265" i="5"/>
  <c r="H1265" i="5"/>
  <c r="I1265" i="5"/>
  <c r="B4416" i="5"/>
  <c r="C4416" i="5" s="1"/>
  <c r="F4416" i="5"/>
  <c r="G4416" i="5"/>
  <c r="H4416" i="5"/>
  <c r="I4416" i="5"/>
  <c r="B3423" i="5"/>
  <c r="L3423" i="5" s="1"/>
  <c r="F3423" i="5"/>
  <c r="G3423" i="5"/>
  <c r="H3423" i="5"/>
  <c r="I3423" i="5"/>
  <c r="B4662" i="5"/>
  <c r="L4662" i="5" s="1"/>
  <c r="F4662" i="5"/>
  <c r="G4662" i="5"/>
  <c r="H4662" i="5"/>
  <c r="I4662" i="5"/>
  <c r="B2539" i="5"/>
  <c r="L2539" i="5" s="1"/>
  <c r="F2539" i="5"/>
  <c r="G2539" i="5"/>
  <c r="H2539" i="5"/>
  <c r="I2539" i="5"/>
  <c r="B4726" i="5"/>
  <c r="C4726" i="5" s="1"/>
  <c r="F4726" i="5"/>
  <c r="G4726" i="5"/>
  <c r="H4726" i="5"/>
  <c r="I4726" i="5"/>
  <c r="B2627" i="5"/>
  <c r="C2627" i="5" s="1"/>
  <c r="F2627" i="5"/>
  <c r="G2627" i="5"/>
  <c r="H2627" i="5"/>
  <c r="I2627" i="5"/>
  <c r="B1663" i="5"/>
  <c r="L1663" i="5" s="1"/>
  <c r="F1663" i="5"/>
  <c r="G1663" i="5"/>
  <c r="H1663" i="5"/>
  <c r="I1663" i="5"/>
  <c r="B4679" i="5"/>
  <c r="C4679" i="5" s="1"/>
  <c r="F4679" i="5"/>
  <c r="G4679" i="5"/>
  <c r="H4679" i="5"/>
  <c r="I4679" i="5"/>
  <c r="B2545" i="5"/>
  <c r="C2545" i="5" s="1"/>
  <c r="F2545" i="5"/>
  <c r="G2545" i="5"/>
  <c r="H2545" i="5"/>
  <c r="I2545" i="5"/>
  <c r="B3440" i="5"/>
  <c r="L3440" i="5" s="1"/>
  <c r="F3440" i="5"/>
  <c r="G3440" i="5"/>
  <c r="H3440" i="5"/>
  <c r="I3440" i="5"/>
  <c r="B436" i="5"/>
  <c r="C436" i="5" s="1"/>
  <c r="D436" i="5" s="1"/>
  <c r="F436" i="5"/>
  <c r="G436" i="5"/>
  <c r="H436" i="5"/>
  <c r="I436" i="5"/>
  <c r="B999" i="5"/>
  <c r="L999" i="5" s="1"/>
  <c r="F999" i="5"/>
  <c r="G999" i="5"/>
  <c r="H999" i="5"/>
  <c r="I999" i="5"/>
  <c r="B4667" i="5"/>
  <c r="C4667" i="5" s="1"/>
  <c r="F4667" i="5"/>
  <c r="G4667" i="5"/>
  <c r="H4667" i="5"/>
  <c r="I4667" i="5"/>
  <c r="B1516" i="5"/>
  <c r="C1516" i="5" s="1"/>
  <c r="F1516" i="5"/>
  <c r="G1516" i="5"/>
  <c r="H1516" i="5"/>
  <c r="I1516" i="5"/>
  <c r="B4472" i="5"/>
  <c r="C4472" i="5" s="1"/>
  <c r="F4472" i="5"/>
  <c r="G4472" i="5"/>
  <c r="H4472" i="5"/>
  <c r="I4472" i="5"/>
  <c r="B3664" i="5"/>
  <c r="C3664" i="5" s="1"/>
  <c r="F3664" i="5"/>
  <c r="G3664" i="5"/>
  <c r="H3664" i="5"/>
  <c r="I3664" i="5"/>
  <c r="B3108" i="5"/>
  <c r="C3108" i="5" s="1"/>
  <c r="F3108" i="5"/>
  <c r="G3108" i="5"/>
  <c r="H3108" i="5"/>
  <c r="I3108" i="5"/>
  <c r="B4906" i="5"/>
  <c r="C4906" i="5" s="1"/>
  <c r="F4906" i="5"/>
  <c r="G4906" i="5"/>
  <c r="H4906" i="5"/>
  <c r="I4906" i="5"/>
  <c r="B299" i="5"/>
  <c r="C299" i="5" s="1"/>
  <c r="D299" i="5" s="1"/>
  <c r="F299" i="5"/>
  <c r="G299" i="5"/>
  <c r="H299" i="5"/>
  <c r="I299" i="5"/>
  <c r="B2344" i="5"/>
  <c r="L2344" i="5" s="1"/>
  <c r="F2344" i="5"/>
  <c r="G2344" i="5"/>
  <c r="H2344" i="5"/>
  <c r="I2344" i="5"/>
  <c r="B1933" i="5"/>
  <c r="L1933" i="5" s="1"/>
  <c r="F1933" i="5"/>
  <c r="G1933" i="5"/>
  <c r="H1933" i="5"/>
  <c r="I1933" i="5"/>
  <c r="B4641" i="5"/>
  <c r="L4641" i="5" s="1"/>
  <c r="F4641" i="5"/>
  <c r="G4641" i="5"/>
  <c r="H4641" i="5"/>
  <c r="I4641" i="5"/>
  <c r="B2317" i="5"/>
  <c r="L2317" i="5" s="1"/>
  <c r="F2317" i="5"/>
  <c r="G2317" i="5"/>
  <c r="H2317" i="5"/>
  <c r="I2317" i="5"/>
  <c r="B3553" i="5"/>
  <c r="C3553" i="5" s="1"/>
  <c r="F3553" i="5"/>
  <c r="G3553" i="5"/>
  <c r="H3553" i="5"/>
  <c r="I3553" i="5"/>
  <c r="B2426" i="5"/>
  <c r="L2426" i="5" s="1"/>
  <c r="F2426" i="5"/>
  <c r="G2426" i="5"/>
  <c r="H2426" i="5"/>
  <c r="I2426" i="5"/>
  <c r="B4293" i="5"/>
  <c r="L4293" i="5" s="1"/>
  <c r="F4293" i="5"/>
  <c r="G4293" i="5"/>
  <c r="H4293" i="5"/>
  <c r="I4293" i="5"/>
  <c r="B363" i="5"/>
  <c r="L363" i="5" s="1"/>
  <c r="F363" i="5"/>
  <c r="G363" i="5"/>
  <c r="H363" i="5"/>
  <c r="I363" i="5"/>
  <c r="B1504" i="5"/>
  <c r="L1504" i="5" s="1"/>
  <c r="F1504" i="5"/>
  <c r="G1504" i="5"/>
  <c r="H1504" i="5"/>
  <c r="I1504" i="5"/>
  <c r="B1414" i="5"/>
  <c r="C1414" i="5" s="1"/>
  <c r="F1414" i="5"/>
  <c r="G1414" i="5"/>
  <c r="H1414" i="5"/>
  <c r="I1414" i="5"/>
  <c r="B893" i="5"/>
  <c r="C893" i="5" s="1"/>
  <c r="F893" i="5"/>
  <c r="G893" i="5"/>
  <c r="H893" i="5"/>
  <c r="I893" i="5"/>
  <c r="B1543" i="5"/>
  <c r="C1543" i="5" s="1"/>
  <c r="F1543" i="5"/>
  <c r="G1543" i="5"/>
  <c r="H1543" i="5"/>
  <c r="I1543" i="5"/>
  <c r="B4288" i="5"/>
  <c r="C4288" i="5" s="1"/>
  <c r="F4288" i="5"/>
  <c r="G4288" i="5"/>
  <c r="H4288" i="5"/>
  <c r="I4288" i="5"/>
  <c r="B1820" i="5"/>
  <c r="L1820" i="5" s="1"/>
  <c r="F1820" i="5"/>
  <c r="G1820" i="5"/>
  <c r="H1820" i="5"/>
  <c r="I1820" i="5"/>
  <c r="B1782" i="5"/>
  <c r="C1782" i="5" s="1"/>
  <c r="D1782" i="5" s="1"/>
  <c r="F1782" i="5"/>
  <c r="G1782" i="5"/>
  <c r="H1782" i="5"/>
  <c r="I1782" i="5"/>
  <c r="B1449" i="5"/>
  <c r="C1449" i="5" s="1"/>
  <c r="D1449" i="5" s="1"/>
  <c r="F1449" i="5"/>
  <c r="G1449" i="5"/>
  <c r="H1449" i="5"/>
  <c r="I1449" i="5"/>
  <c r="B4428" i="5"/>
  <c r="L4428" i="5" s="1"/>
  <c r="F4428" i="5"/>
  <c r="G4428" i="5"/>
  <c r="H4428" i="5"/>
  <c r="I4428" i="5"/>
  <c r="B1668" i="5"/>
  <c r="C1668" i="5" s="1"/>
  <c r="F1668" i="5"/>
  <c r="G1668" i="5"/>
  <c r="H1668" i="5"/>
  <c r="I1668" i="5"/>
  <c r="B4437" i="5"/>
  <c r="L4437" i="5" s="1"/>
  <c r="F4437" i="5"/>
  <c r="G4437" i="5"/>
  <c r="H4437" i="5"/>
  <c r="I4437" i="5"/>
  <c r="B447" i="5"/>
  <c r="L447" i="5" s="1"/>
  <c r="F447" i="5"/>
  <c r="G447" i="5"/>
  <c r="H447" i="5"/>
  <c r="I447" i="5"/>
  <c r="B704" i="5"/>
  <c r="C704" i="5" s="1"/>
  <c r="F704" i="5"/>
  <c r="G704" i="5"/>
  <c r="H704" i="5"/>
  <c r="I704" i="5"/>
  <c r="B739" i="5"/>
  <c r="C739" i="5" s="1"/>
  <c r="F739" i="5"/>
  <c r="G739" i="5"/>
  <c r="H739" i="5"/>
  <c r="I739" i="5"/>
  <c r="B2645" i="5"/>
  <c r="C2645" i="5" s="1"/>
  <c r="D2645" i="5" s="1"/>
  <c r="F2645" i="5"/>
  <c r="G2645" i="5"/>
  <c r="H2645" i="5"/>
  <c r="I2645" i="5"/>
  <c r="B4993" i="5"/>
  <c r="C4993" i="5" s="1"/>
  <c r="D4993" i="5" s="1"/>
  <c r="F4993" i="5"/>
  <c r="G4993" i="5"/>
  <c r="H4993" i="5"/>
  <c r="I4993" i="5"/>
  <c r="B1874" i="5"/>
  <c r="L1874" i="5" s="1"/>
  <c r="F1874" i="5"/>
  <c r="G1874" i="5"/>
  <c r="H1874" i="5"/>
  <c r="I1874" i="5"/>
  <c r="B2070" i="5"/>
  <c r="C2070" i="5" s="1"/>
  <c r="F2070" i="5"/>
  <c r="G2070" i="5"/>
  <c r="H2070" i="5"/>
  <c r="I2070" i="5"/>
  <c r="B3687" i="5"/>
  <c r="L3687" i="5" s="1"/>
  <c r="F3687" i="5"/>
  <c r="G3687" i="5"/>
  <c r="H3687" i="5"/>
  <c r="I3687" i="5"/>
  <c r="B1783" i="5"/>
  <c r="C1783" i="5" s="1"/>
  <c r="F1783" i="5"/>
  <c r="G1783" i="5"/>
  <c r="H1783" i="5"/>
  <c r="I1783" i="5"/>
  <c r="B2159" i="5"/>
  <c r="C2159" i="5" s="1"/>
  <c r="F2159" i="5"/>
  <c r="G2159" i="5"/>
  <c r="H2159" i="5"/>
  <c r="I2159" i="5"/>
  <c r="B4957" i="5"/>
  <c r="C4957" i="5" s="1"/>
  <c r="F4957" i="5"/>
  <c r="G4957" i="5"/>
  <c r="H4957" i="5"/>
  <c r="I4957" i="5"/>
  <c r="B1792" i="5"/>
  <c r="C1792" i="5" s="1"/>
  <c r="F1792" i="5"/>
  <c r="G1792" i="5"/>
  <c r="H1792" i="5"/>
  <c r="I1792" i="5"/>
  <c r="B1715" i="5"/>
  <c r="C1715" i="5" s="1"/>
  <c r="D1715" i="5" s="1"/>
  <c r="F1715" i="5"/>
  <c r="G1715" i="5"/>
  <c r="H1715" i="5"/>
  <c r="I1715" i="5"/>
  <c r="B2743" i="5"/>
  <c r="L2743" i="5" s="1"/>
  <c r="F2743" i="5"/>
  <c r="G2743" i="5"/>
  <c r="H2743" i="5"/>
  <c r="I2743" i="5"/>
  <c r="B934" i="5"/>
  <c r="C934" i="5" s="1"/>
  <c r="F934" i="5"/>
  <c r="G934" i="5"/>
  <c r="H934" i="5"/>
  <c r="I934" i="5"/>
  <c r="B231" i="5"/>
  <c r="C231" i="5" s="1"/>
  <c r="F231" i="5"/>
  <c r="G231" i="5"/>
  <c r="H231" i="5"/>
  <c r="I231" i="5"/>
  <c r="B2568" i="5"/>
  <c r="C2568" i="5" s="1"/>
  <c r="F2568" i="5"/>
  <c r="G2568" i="5"/>
  <c r="H2568" i="5"/>
  <c r="I2568" i="5"/>
  <c r="B2581" i="5"/>
  <c r="C2581" i="5" s="1"/>
  <c r="F2581" i="5"/>
  <c r="G2581" i="5"/>
  <c r="H2581" i="5"/>
  <c r="I2581" i="5"/>
  <c r="B4496" i="5"/>
  <c r="C4496" i="5" s="1"/>
  <c r="F4496" i="5"/>
  <c r="G4496" i="5"/>
  <c r="H4496" i="5"/>
  <c r="I4496" i="5"/>
  <c r="B3463" i="5"/>
  <c r="C3463" i="5" s="1"/>
  <c r="D3463" i="5" s="1"/>
  <c r="F3463" i="5"/>
  <c r="G3463" i="5"/>
  <c r="H3463" i="5"/>
  <c r="I3463" i="5"/>
  <c r="B3067" i="5"/>
  <c r="C3067" i="5" s="1"/>
  <c r="D3067" i="5" s="1"/>
  <c r="F3067" i="5"/>
  <c r="G3067" i="5"/>
  <c r="H3067" i="5"/>
  <c r="I3067" i="5"/>
  <c r="B4775" i="5"/>
  <c r="L4775" i="5" s="1"/>
  <c r="F4775" i="5"/>
  <c r="G4775" i="5"/>
  <c r="H4775" i="5"/>
  <c r="I4775" i="5"/>
  <c r="B300" i="5"/>
  <c r="C300" i="5" s="1"/>
  <c r="F300" i="5"/>
  <c r="G300" i="5"/>
  <c r="H300" i="5"/>
  <c r="I300" i="5"/>
  <c r="B2977" i="5"/>
  <c r="L2977" i="5" s="1"/>
  <c r="F2977" i="5"/>
  <c r="G2977" i="5"/>
  <c r="H2977" i="5"/>
  <c r="I2977" i="5"/>
  <c r="B2913" i="5"/>
  <c r="C2913" i="5" s="1"/>
  <c r="F2913" i="5"/>
  <c r="G2913" i="5"/>
  <c r="H2913" i="5"/>
  <c r="I2913" i="5"/>
  <c r="B4298" i="5"/>
  <c r="C4298" i="5" s="1"/>
  <c r="F4298" i="5"/>
  <c r="G4298" i="5"/>
  <c r="H4298" i="5"/>
  <c r="I4298" i="5"/>
  <c r="B2666" i="5"/>
  <c r="L2666" i="5" s="1"/>
  <c r="F2666" i="5"/>
  <c r="G2666" i="5"/>
  <c r="H2666" i="5"/>
  <c r="I2666" i="5"/>
  <c r="B920" i="5"/>
  <c r="C920" i="5" s="1"/>
  <c r="F920" i="5"/>
  <c r="G920" i="5"/>
  <c r="H920" i="5"/>
  <c r="I920" i="5"/>
  <c r="B9" i="5"/>
  <c r="C9" i="5" s="1"/>
  <c r="D9" i="5" s="1"/>
  <c r="F9" i="5"/>
  <c r="G9" i="5"/>
  <c r="H9" i="5"/>
  <c r="I9" i="5"/>
  <c r="B3591" i="5"/>
  <c r="L3591" i="5" s="1"/>
  <c r="F3591" i="5"/>
  <c r="G3591" i="5"/>
  <c r="H3591" i="5"/>
  <c r="I3591" i="5"/>
  <c r="B1742" i="5"/>
  <c r="C1742" i="5" s="1"/>
  <c r="F1742" i="5"/>
  <c r="G1742" i="5"/>
  <c r="H1742" i="5"/>
  <c r="I1742" i="5"/>
  <c r="B3501" i="5"/>
  <c r="C3501" i="5" s="1"/>
  <c r="F3501" i="5"/>
  <c r="G3501" i="5"/>
  <c r="H3501" i="5"/>
  <c r="I3501" i="5"/>
  <c r="B2177" i="5"/>
  <c r="C2177" i="5" s="1"/>
  <c r="F2177" i="5"/>
  <c r="G2177" i="5"/>
  <c r="H2177" i="5"/>
  <c r="I2177" i="5"/>
  <c r="B1664" i="5"/>
  <c r="C1664" i="5" s="1"/>
  <c r="F1664" i="5"/>
  <c r="G1664" i="5"/>
  <c r="H1664" i="5"/>
  <c r="I1664" i="5"/>
  <c r="B4229" i="5"/>
  <c r="C4229" i="5" s="1"/>
  <c r="F4229" i="5"/>
  <c r="G4229" i="5"/>
  <c r="H4229" i="5"/>
  <c r="I4229" i="5"/>
  <c r="B3972" i="5"/>
  <c r="C3972" i="5" s="1"/>
  <c r="F3972" i="5"/>
  <c r="G3972" i="5"/>
  <c r="H3972" i="5"/>
  <c r="I3972" i="5"/>
  <c r="B1631" i="5"/>
  <c r="L1631" i="5" s="1"/>
  <c r="F1631" i="5"/>
  <c r="G1631" i="5"/>
  <c r="H1631" i="5"/>
  <c r="I1631" i="5"/>
  <c r="B2273" i="5"/>
  <c r="L2273" i="5" s="1"/>
  <c r="F2273" i="5"/>
  <c r="G2273" i="5"/>
  <c r="H2273" i="5"/>
  <c r="I2273" i="5"/>
  <c r="B3215" i="5"/>
  <c r="C3215" i="5" s="1"/>
  <c r="F3215" i="5"/>
  <c r="G3215" i="5"/>
  <c r="H3215" i="5"/>
  <c r="I3215" i="5"/>
  <c r="B2798" i="5"/>
  <c r="L2798" i="5" s="1"/>
  <c r="F2798" i="5"/>
  <c r="G2798" i="5"/>
  <c r="H2798" i="5"/>
  <c r="I2798" i="5"/>
  <c r="B4120" i="5"/>
  <c r="C4120" i="5" s="1"/>
  <c r="F4120" i="5"/>
  <c r="G4120" i="5"/>
  <c r="H4120" i="5"/>
  <c r="I4120" i="5"/>
  <c r="B2978" i="5"/>
  <c r="C2978" i="5" s="1"/>
  <c r="F2978" i="5"/>
  <c r="G2978" i="5"/>
  <c r="H2978" i="5"/>
  <c r="I2978" i="5"/>
  <c r="B4982" i="5"/>
  <c r="C4982" i="5" s="1"/>
  <c r="F4982" i="5"/>
  <c r="G4982" i="5"/>
  <c r="H4982" i="5"/>
  <c r="I4982" i="5"/>
  <c r="B4438" i="5"/>
  <c r="C4438" i="5" s="1"/>
  <c r="F4438" i="5"/>
  <c r="G4438" i="5"/>
  <c r="H4438" i="5"/>
  <c r="I4438" i="5"/>
  <c r="B4944" i="5"/>
  <c r="C4944" i="5" s="1"/>
  <c r="D4944" i="5" s="1"/>
  <c r="F4944" i="5"/>
  <c r="G4944" i="5"/>
  <c r="H4944" i="5"/>
  <c r="I4944" i="5"/>
  <c r="B1802" i="5"/>
  <c r="L1802" i="5" s="1"/>
  <c r="F1802" i="5"/>
  <c r="G1802" i="5"/>
  <c r="H1802" i="5"/>
  <c r="I1802" i="5"/>
  <c r="B965" i="5"/>
  <c r="L965" i="5" s="1"/>
  <c r="F965" i="5"/>
  <c r="G965" i="5"/>
  <c r="H965" i="5"/>
  <c r="I965" i="5"/>
  <c r="B195" i="5"/>
  <c r="L195" i="5" s="1"/>
  <c r="F195" i="5"/>
  <c r="G195" i="5"/>
  <c r="H195" i="5"/>
  <c r="I195" i="5"/>
  <c r="B4727" i="5"/>
  <c r="C4727" i="5" s="1"/>
  <c r="F4727" i="5"/>
  <c r="G4727" i="5"/>
  <c r="H4727" i="5"/>
  <c r="I4727" i="5"/>
  <c r="B1548" i="5"/>
  <c r="C1548" i="5" s="1"/>
  <c r="F1548" i="5"/>
  <c r="G1548" i="5"/>
  <c r="H1548" i="5"/>
  <c r="I1548" i="5"/>
  <c r="B1350" i="5"/>
  <c r="C1350" i="5" s="1"/>
  <c r="F1350" i="5"/>
  <c r="G1350" i="5"/>
  <c r="H1350" i="5"/>
  <c r="I1350" i="5"/>
  <c r="B3424" i="5"/>
  <c r="C3424" i="5" s="1"/>
  <c r="F3424" i="5"/>
  <c r="G3424" i="5"/>
  <c r="H3424" i="5"/>
  <c r="I3424" i="5"/>
  <c r="B4263" i="5"/>
  <c r="C4263" i="5" s="1"/>
  <c r="D4263" i="5" s="1"/>
  <c r="F4263" i="5"/>
  <c r="G4263" i="5"/>
  <c r="H4263" i="5"/>
  <c r="I4263" i="5"/>
  <c r="B1651" i="5"/>
  <c r="L1651" i="5" s="1"/>
  <c r="F1651" i="5"/>
  <c r="G1651" i="5"/>
  <c r="H1651" i="5"/>
  <c r="I1651" i="5"/>
  <c r="B1831" i="5"/>
  <c r="C1831" i="5" s="1"/>
  <c r="F1831" i="5"/>
  <c r="G1831" i="5"/>
  <c r="H1831" i="5"/>
  <c r="I1831" i="5"/>
  <c r="B4233" i="5"/>
  <c r="C4233" i="5" s="1"/>
  <c r="F4233" i="5"/>
  <c r="G4233" i="5"/>
  <c r="H4233" i="5"/>
  <c r="I4233" i="5"/>
  <c r="B4465" i="5"/>
  <c r="C4465" i="5" s="1"/>
  <c r="F4465" i="5"/>
  <c r="G4465" i="5"/>
  <c r="H4465" i="5"/>
  <c r="I4465" i="5"/>
  <c r="B2387" i="5"/>
  <c r="C2387" i="5" s="1"/>
  <c r="F2387" i="5"/>
  <c r="G2387" i="5"/>
  <c r="H2387" i="5"/>
  <c r="I2387" i="5"/>
  <c r="B913" i="5"/>
  <c r="C913" i="5" s="1"/>
  <c r="F913" i="5"/>
  <c r="G913" i="5"/>
  <c r="H913" i="5"/>
  <c r="I913" i="5"/>
  <c r="B4553" i="5"/>
  <c r="C4553" i="5" s="1"/>
  <c r="F4553" i="5"/>
  <c r="G4553" i="5"/>
  <c r="H4553" i="5"/>
  <c r="I4553" i="5"/>
  <c r="B1014" i="5"/>
  <c r="C1014" i="5" s="1"/>
  <c r="D1014" i="5" s="1"/>
  <c r="F1014" i="5"/>
  <c r="G1014" i="5"/>
  <c r="H1014" i="5"/>
  <c r="I1014" i="5"/>
  <c r="B3531" i="5"/>
  <c r="L3531" i="5" s="1"/>
  <c r="F3531" i="5"/>
  <c r="G3531" i="5"/>
  <c r="H3531" i="5"/>
  <c r="I3531" i="5"/>
  <c r="B3086" i="5"/>
  <c r="C3086" i="5" s="1"/>
  <c r="F3086" i="5"/>
  <c r="G3086" i="5"/>
  <c r="H3086" i="5"/>
  <c r="I3086" i="5"/>
  <c r="B3364" i="5"/>
  <c r="C3364" i="5" s="1"/>
  <c r="F3364" i="5"/>
  <c r="G3364" i="5"/>
  <c r="H3364" i="5"/>
  <c r="I3364" i="5"/>
  <c r="B1080" i="5"/>
  <c r="C1080" i="5" s="1"/>
  <c r="F1080" i="5"/>
  <c r="G1080" i="5"/>
  <c r="H1080" i="5"/>
  <c r="I1080" i="5"/>
  <c r="B168" i="5"/>
  <c r="C168" i="5" s="1"/>
  <c r="F168" i="5"/>
  <c r="G168" i="5"/>
  <c r="H168" i="5"/>
  <c r="I168" i="5"/>
  <c r="B917" i="5"/>
  <c r="C917" i="5" s="1"/>
  <c r="F917" i="5"/>
  <c r="G917" i="5"/>
  <c r="H917" i="5"/>
  <c r="I917" i="5"/>
  <c r="B437" i="5"/>
  <c r="L437" i="5" s="1"/>
  <c r="F437" i="5"/>
  <c r="G437" i="5"/>
  <c r="H437" i="5"/>
  <c r="I437" i="5"/>
  <c r="B3245" i="5"/>
  <c r="L3245" i="5" s="1"/>
  <c r="F3245" i="5"/>
  <c r="G3245" i="5"/>
  <c r="H3245" i="5"/>
  <c r="I3245" i="5"/>
  <c r="B823" i="5"/>
  <c r="L823" i="5" s="1"/>
  <c r="F823" i="5"/>
  <c r="G823" i="5"/>
  <c r="H823" i="5"/>
  <c r="I823" i="5"/>
  <c r="B4797" i="5"/>
  <c r="C4797" i="5" s="1"/>
  <c r="F4797" i="5"/>
  <c r="G4797" i="5"/>
  <c r="H4797" i="5"/>
  <c r="I4797" i="5"/>
  <c r="B2802" i="5"/>
  <c r="F2802" i="5"/>
  <c r="G2802" i="5"/>
  <c r="H2802" i="5"/>
  <c r="I2802" i="5"/>
  <c r="B4205" i="5"/>
  <c r="C4205" i="5" s="1"/>
  <c r="F4205" i="5"/>
  <c r="G4205" i="5"/>
  <c r="H4205" i="5"/>
  <c r="I4205" i="5"/>
  <c r="B4808" i="5"/>
  <c r="C4808" i="5" s="1"/>
  <c r="F4808" i="5"/>
  <c r="G4808" i="5"/>
  <c r="H4808" i="5"/>
  <c r="I4808" i="5"/>
  <c r="B1844" i="5"/>
  <c r="C1844" i="5" s="1"/>
  <c r="F1844" i="5"/>
  <c r="G1844" i="5"/>
  <c r="H1844" i="5"/>
  <c r="I1844" i="5"/>
  <c r="B4532" i="5"/>
  <c r="C4532" i="5" s="1"/>
  <c r="F4532" i="5"/>
  <c r="G4532" i="5"/>
  <c r="H4532" i="5"/>
  <c r="I4532" i="5"/>
  <c r="B2678" i="5"/>
  <c r="C2678" i="5" s="1"/>
  <c r="D2678" i="5" s="1"/>
  <c r="F2678" i="5"/>
  <c r="G2678" i="5"/>
  <c r="H2678" i="5"/>
  <c r="I2678" i="5"/>
  <c r="B3390" i="5"/>
  <c r="L3390" i="5" s="1"/>
  <c r="F3390" i="5"/>
  <c r="G3390" i="5"/>
  <c r="H3390" i="5"/>
  <c r="I3390" i="5"/>
  <c r="B4177" i="5"/>
  <c r="C4177" i="5" s="1"/>
  <c r="F4177" i="5"/>
  <c r="G4177" i="5"/>
  <c r="H4177" i="5"/>
  <c r="I4177" i="5"/>
  <c r="B4313" i="5"/>
  <c r="C4313" i="5" s="1"/>
  <c r="F4313" i="5"/>
  <c r="G4313" i="5"/>
  <c r="H4313" i="5"/>
  <c r="I4313" i="5"/>
  <c r="B705" i="5"/>
  <c r="C705" i="5" s="1"/>
  <c r="F705" i="5"/>
  <c r="G705" i="5"/>
  <c r="H705" i="5"/>
  <c r="I705" i="5"/>
  <c r="B3709" i="5"/>
  <c r="C3709" i="5" s="1"/>
  <c r="F3709" i="5"/>
  <c r="G3709" i="5"/>
  <c r="H3709" i="5"/>
  <c r="I3709" i="5"/>
  <c r="B3124" i="5"/>
  <c r="C3124" i="5" s="1"/>
  <c r="F3124" i="5"/>
  <c r="G3124" i="5"/>
  <c r="H3124" i="5"/>
  <c r="I3124" i="5"/>
  <c r="B4524" i="5"/>
  <c r="C4524" i="5" s="1"/>
  <c r="D4524" i="5" s="1"/>
  <c r="F4524" i="5"/>
  <c r="G4524" i="5"/>
  <c r="H4524" i="5"/>
  <c r="I4524" i="5"/>
  <c r="B3763" i="5"/>
  <c r="C3763" i="5" s="1"/>
  <c r="D3763" i="5" s="1"/>
  <c r="F3763" i="5"/>
  <c r="G3763" i="5"/>
  <c r="H3763" i="5"/>
  <c r="I3763" i="5"/>
  <c r="B4417" i="5"/>
  <c r="L4417" i="5" s="1"/>
  <c r="F4417" i="5"/>
  <c r="G4417" i="5"/>
  <c r="H4417" i="5"/>
  <c r="I4417" i="5"/>
  <c r="B975" i="5"/>
  <c r="C975" i="5" s="1"/>
  <c r="F975" i="5"/>
  <c r="G975" i="5"/>
  <c r="H975" i="5"/>
  <c r="I975" i="5"/>
  <c r="B1921" i="5"/>
  <c r="L1921" i="5" s="1"/>
  <c r="F1921" i="5"/>
  <c r="G1921" i="5"/>
  <c r="H1921" i="5"/>
  <c r="I1921" i="5"/>
  <c r="B3746" i="5"/>
  <c r="C3746" i="5" s="1"/>
  <c r="F3746" i="5"/>
  <c r="G3746" i="5"/>
  <c r="H3746" i="5"/>
  <c r="I3746" i="5"/>
  <c r="B2206" i="5"/>
  <c r="C2206" i="5" s="1"/>
  <c r="F2206" i="5"/>
  <c r="G2206" i="5"/>
  <c r="H2206" i="5"/>
  <c r="I2206" i="5"/>
  <c r="B323" i="5"/>
  <c r="C323" i="5" s="1"/>
  <c r="F323" i="5"/>
  <c r="G323" i="5"/>
  <c r="H323" i="5"/>
  <c r="I323" i="5"/>
  <c r="B1335" i="5"/>
  <c r="C1335" i="5" s="1"/>
  <c r="F1335" i="5"/>
  <c r="G1335" i="5"/>
  <c r="H1335" i="5"/>
  <c r="I1335" i="5"/>
  <c r="B2869" i="5"/>
  <c r="C2869" i="5" s="1"/>
  <c r="D2869" i="5" s="1"/>
  <c r="F2869" i="5"/>
  <c r="G2869" i="5"/>
  <c r="H2869" i="5"/>
  <c r="I2869" i="5"/>
  <c r="B2321" i="5"/>
  <c r="L2321" i="5" s="1"/>
  <c r="F2321" i="5"/>
  <c r="G2321" i="5"/>
  <c r="H2321" i="5"/>
  <c r="I2321" i="5"/>
  <c r="B2775" i="5"/>
  <c r="C2775" i="5" s="1"/>
  <c r="F2775" i="5"/>
  <c r="G2775" i="5"/>
  <c r="H2775" i="5"/>
  <c r="I2775" i="5"/>
  <c r="B94" i="5"/>
  <c r="C94" i="5" s="1"/>
  <c r="F94" i="5"/>
  <c r="G94" i="5"/>
  <c r="H94" i="5"/>
  <c r="I94" i="5"/>
  <c r="B3053" i="5"/>
  <c r="C3053" i="5" s="1"/>
  <c r="F3053" i="5"/>
  <c r="G3053" i="5"/>
  <c r="H3053" i="5"/>
  <c r="I3053" i="5"/>
  <c r="B2297" i="5"/>
  <c r="C2297" i="5" s="1"/>
  <c r="F2297" i="5"/>
  <c r="G2297" i="5"/>
  <c r="H2297" i="5"/>
  <c r="I2297" i="5"/>
  <c r="B2983" i="5"/>
  <c r="C2983" i="5" s="1"/>
  <c r="F2983" i="5"/>
  <c r="G2983" i="5"/>
  <c r="H2983" i="5"/>
  <c r="I2983" i="5"/>
  <c r="B3640" i="5"/>
  <c r="L3640" i="5" s="1"/>
  <c r="F3640" i="5"/>
  <c r="G3640" i="5"/>
  <c r="H3640" i="5"/>
  <c r="I3640" i="5"/>
  <c r="B1526" i="5"/>
  <c r="L1526" i="5" s="1"/>
  <c r="F1526" i="5"/>
  <c r="G1526" i="5"/>
  <c r="H1526" i="5"/>
  <c r="I1526" i="5"/>
  <c r="B1758" i="5"/>
  <c r="L1758" i="5" s="1"/>
  <c r="F1758" i="5"/>
  <c r="G1758" i="5"/>
  <c r="H1758" i="5"/>
  <c r="I1758" i="5"/>
  <c r="B4185" i="5"/>
  <c r="C4185" i="5" s="1"/>
  <c r="F4185" i="5"/>
  <c r="G4185" i="5"/>
  <c r="H4185" i="5"/>
  <c r="I4185" i="5"/>
  <c r="B4951" i="5"/>
  <c r="L4951" i="5" s="1"/>
  <c r="F4951" i="5"/>
  <c r="G4951" i="5"/>
  <c r="H4951" i="5"/>
  <c r="I4951" i="5"/>
  <c r="B706" i="5"/>
  <c r="C706" i="5" s="1"/>
  <c r="F706" i="5"/>
  <c r="G706" i="5"/>
  <c r="H706" i="5"/>
  <c r="I706" i="5"/>
  <c r="B2255" i="5"/>
  <c r="L2255" i="5" s="1"/>
  <c r="F2255" i="5"/>
  <c r="G2255" i="5"/>
  <c r="H2255" i="5"/>
  <c r="I2255" i="5"/>
  <c r="B1421" i="5"/>
  <c r="C1421" i="5" s="1"/>
  <c r="F1421" i="5"/>
  <c r="G1421" i="5"/>
  <c r="H1421" i="5"/>
  <c r="I1421" i="5"/>
  <c r="B2984" i="5"/>
  <c r="C2984" i="5" s="1"/>
  <c r="D2984" i="5" s="1"/>
  <c r="F2984" i="5"/>
  <c r="G2984" i="5"/>
  <c r="H2984" i="5"/>
  <c r="I2984" i="5"/>
  <c r="B3198" i="5"/>
  <c r="C3198" i="5" s="1"/>
  <c r="D3198" i="5" s="1"/>
  <c r="F3198" i="5"/>
  <c r="G3198" i="5"/>
  <c r="H3198" i="5"/>
  <c r="I3198" i="5"/>
  <c r="B348" i="5"/>
  <c r="L348" i="5" s="1"/>
  <c r="F348" i="5"/>
  <c r="G348" i="5"/>
  <c r="H348" i="5"/>
  <c r="I348" i="5"/>
  <c r="B1266" i="5"/>
  <c r="C1266" i="5" s="1"/>
  <c r="F1266" i="5"/>
  <c r="G1266" i="5"/>
  <c r="H1266" i="5"/>
  <c r="I1266" i="5"/>
  <c r="B2653" i="5"/>
  <c r="L2653" i="5" s="1"/>
  <c r="F2653" i="5"/>
  <c r="G2653" i="5"/>
  <c r="H2653" i="5"/>
  <c r="I2653" i="5"/>
  <c r="B2450" i="5"/>
  <c r="C2450" i="5" s="1"/>
  <c r="F2450" i="5"/>
  <c r="G2450" i="5"/>
  <c r="H2450" i="5"/>
  <c r="I2450" i="5"/>
  <c r="B4513" i="5"/>
  <c r="C4513" i="5" s="1"/>
  <c r="F4513" i="5"/>
  <c r="G4513" i="5"/>
  <c r="H4513" i="5"/>
  <c r="I4513" i="5"/>
  <c r="B4802" i="5"/>
  <c r="C4802" i="5" s="1"/>
  <c r="F4802" i="5"/>
  <c r="G4802" i="5"/>
  <c r="H4802" i="5"/>
  <c r="I4802" i="5"/>
  <c r="B59" i="5"/>
  <c r="C59" i="5" s="1"/>
  <c r="F59" i="5"/>
  <c r="G59" i="5"/>
  <c r="H59" i="5"/>
  <c r="I59" i="5"/>
  <c r="B834" i="5"/>
  <c r="C834" i="5" s="1"/>
  <c r="D834" i="5" s="1"/>
  <c r="F834" i="5"/>
  <c r="G834" i="5"/>
  <c r="H834" i="5"/>
  <c r="I834" i="5"/>
  <c r="B2505" i="5"/>
  <c r="L2505" i="5" s="1"/>
  <c r="F2505" i="5"/>
  <c r="G2505" i="5"/>
  <c r="H2505" i="5"/>
  <c r="I2505" i="5"/>
  <c r="B3205" i="5"/>
  <c r="C3205" i="5" s="1"/>
  <c r="F3205" i="5"/>
  <c r="G3205" i="5"/>
  <c r="H3205" i="5"/>
  <c r="I3205" i="5"/>
  <c r="B1253" i="5"/>
  <c r="C1253" i="5" s="1"/>
  <c r="F1253" i="5"/>
  <c r="G1253" i="5"/>
  <c r="H1253" i="5"/>
  <c r="I1253" i="5"/>
  <c r="B543" i="5"/>
  <c r="C543" i="5" s="1"/>
  <c r="F543" i="5"/>
  <c r="G543" i="5"/>
  <c r="H543" i="5"/>
  <c r="I543" i="5"/>
  <c r="B4891" i="5"/>
  <c r="C4891" i="5" s="1"/>
  <c r="F4891" i="5"/>
  <c r="G4891" i="5"/>
  <c r="H4891" i="5"/>
  <c r="I4891" i="5"/>
  <c r="B4294" i="5"/>
  <c r="L4294" i="5" s="1"/>
  <c r="F4294" i="5"/>
  <c r="G4294" i="5"/>
  <c r="H4294" i="5"/>
  <c r="I4294" i="5"/>
  <c r="B4596" i="5"/>
  <c r="C4596" i="5" s="1"/>
  <c r="D4596" i="5" s="1"/>
  <c r="F4596" i="5"/>
  <c r="G4596" i="5"/>
  <c r="H4596" i="5"/>
  <c r="I4596" i="5"/>
  <c r="B2815" i="5"/>
  <c r="L2815" i="5" s="1"/>
  <c r="F2815" i="5"/>
  <c r="G2815" i="5"/>
  <c r="H2815" i="5"/>
  <c r="I2815" i="5"/>
  <c r="B555" i="5"/>
  <c r="L555" i="5" s="1"/>
  <c r="F555" i="5"/>
  <c r="G555" i="5"/>
  <c r="H555" i="5"/>
  <c r="I555" i="5"/>
  <c r="B4566" i="5"/>
  <c r="C4566" i="5" s="1"/>
  <c r="F4566" i="5"/>
  <c r="G4566" i="5"/>
  <c r="H4566" i="5"/>
  <c r="I4566" i="5"/>
  <c r="B3833" i="5"/>
  <c r="L3833" i="5" s="1"/>
  <c r="F3833" i="5"/>
  <c r="G3833" i="5"/>
  <c r="H3833" i="5"/>
  <c r="I3833" i="5"/>
  <c r="B1028" i="5"/>
  <c r="C1028" i="5" s="1"/>
  <c r="F1028" i="5"/>
  <c r="G1028" i="5"/>
  <c r="H1028" i="5"/>
  <c r="I1028" i="5"/>
  <c r="B2528" i="5"/>
  <c r="C2528" i="5" s="1"/>
  <c r="F2528" i="5"/>
  <c r="G2528" i="5"/>
  <c r="H2528" i="5"/>
  <c r="I2528" i="5"/>
  <c r="B2336" i="5"/>
  <c r="C2336" i="5" s="1"/>
  <c r="F2336" i="5"/>
  <c r="G2336" i="5"/>
  <c r="H2336" i="5"/>
  <c r="I2336" i="5"/>
  <c r="B4714" i="5"/>
  <c r="L4714" i="5" s="1"/>
  <c r="F4714" i="5"/>
  <c r="G4714" i="5"/>
  <c r="H4714" i="5"/>
  <c r="I4714" i="5"/>
  <c r="B2230" i="5"/>
  <c r="L2230" i="5" s="1"/>
  <c r="F2230" i="5"/>
  <c r="G2230" i="5"/>
  <c r="H2230" i="5"/>
  <c r="I2230" i="5"/>
  <c r="B3014" i="5"/>
  <c r="L3014" i="5" s="1"/>
  <c r="F3014" i="5"/>
  <c r="G3014" i="5"/>
  <c r="H3014" i="5"/>
  <c r="I3014" i="5"/>
  <c r="B747" i="5"/>
  <c r="C747" i="5" s="1"/>
  <c r="F747" i="5"/>
  <c r="G747" i="5"/>
  <c r="H747" i="5"/>
  <c r="I747" i="5"/>
  <c r="B981" i="5"/>
  <c r="C981" i="5" s="1"/>
  <c r="F981" i="5"/>
  <c r="G981" i="5"/>
  <c r="H981" i="5"/>
  <c r="I981" i="5"/>
  <c r="B4051" i="5"/>
  <c r="C4051" i="5" s="1"/>
  <c r="F4051" i="5"/>
  <c r="G4051" i="5"/>
  <c r="H4051" i="5"/>
  <c r="I4051" i="5"/>
  <c r="B2065" i="5"/>
  <c r="C2065" i="5" s="1"/>
  <c r="F2065" i="5"/>
  <c r="G2065" i="5"/>
  <c r="H2065" i="5"/>
  <c r="I2065" i="5"/>
  <c r="B83" i="5"/>
  <c r="C83" i="5" s="1"/>
  <c r="F83" i="5"/>
  <c r="G83" i="5"/>
  <c r="H83" i="5"/>
  <c r="I83" i="5"/>
  <c r="B1599" i="5"/>
  <c r="C1599" i="5" s="1"/>
  <c r="F1599" i="5"/>
  <c r="G1599" i="5"/>
  <c r="H1599" i="5"/>
  <c r="I1599" i="5"/>
  <c r="B3956" i="5"/>
  <c r="C3956" i="5" s="1"/>
  <c r="D3956" i="5" s="1"/>
  <c r="F3956" i="5"/>
  <c r="G3956" i="5"/>
  <c r="H3956" i="5"/>
  <c r="I3956" i="5"/>
  <c r="B665" i="5"/>
  <c r="L665" i="5" s="1"/>
  <c r="F665" i="5"/>
  <c r="G665" i="5"/>
  <c r="H665" i="5"/>
  <c r="I665" i="5"/>
  <c r="B2672" i="5"/>
  <c r="L2672" i="5" s="1"/>
  <c r="F2672" i="5"/>
  <c r="G2672" i="5"/>
  <c r="H2672" i="5"/>
  <c r="I2672" i="5"/>
  <c r="B4907" i="5"/>
  <c r="L4907" i="5" s="1"/>
  <c r="F4907" i="5"/>
  <c r="G4907" i="5"/>
  <c r="H4907" i="5"/>
  <c r="I4907" i="5"/>
  <c r="B3257" i="5"/>
  <c r="C3257" i="5" s="1"/>
  <c r="F3257" i="5"/>
  <c r="G3257" i="5"/>
  <c r="H3257" i="5"/>
  <c r="I3257" i="5"/>
  <c r="B2397" i="5"/>
  <c r="C2397" i="5" s="1"/>
  <c r="F2397" i="5"/>
  <c r="G2397" i="5"/>
  <c r="H2397" i="5"/>
  <c r="I2397" i="5"/>
  <c r="B2902" i="5"/>
  <c r="C2902" i="5" s="1"/>
  <c r="F2902" i="5"/>
  <c r="G2902" i="5"/>
  <c r="H2902" i="5"/>
  <c r="I2902" i="5"/>
  <c r="B1304" i="5"/>
  <c r="C1304" i="5" s="1"/>
  <c r="F1304" i="5"/>
  <c r="G1304" i="5"/>
  <c r="H1304" i="5"/>
  <c r="I1304" i="5"/>
  <c r="B1290" i="5"/>
  <c r="C1290" i="5" s="1"/>
  <c r="D1290" i="5" s="1"/>
  <c r="F1290" i="5"/>
  <c r="G1290" i="5"/>
  <c r="H1290" i="5"/>
  <c r="I1290" i="5"/>
  <c r="B905" i="5"/>
  <c r="L905" i="5" s="1"/>
  <c r="F905" i="5"/>
  <c r="G905" i="5"/>
  <c r="H905" i="5"/>
  <c r="I905" i="5"/>
  <c r="B3050" i="5"/>
  <c r="C3050" i="5" s="1"/>
  <c r="F3050" i="5"/>
  <c r="G3050" i="5"/>
  <c r="H3050" i="5"/>
  <c r="I3050" i="5"/>
  <c r="B1606" i="5"/>
  <c r="C1606" i="5" s="1"/>
  <c r="F1606" i="5"/>
  <c r="G1606" i="5"/>
  <c r="H1606" i="5"/>
  <c r="I1606" i="5"/>
  <c r="B3764" i="5"/>
  <c r="C3764" i="5" s="1"/>
  <c r="F3764" i="5"/>
  <c r="G3764" i="5"/>
  <c r="H3764" i="5"/>
  <c r="I3764" i="5"/>
  <c r="B2898" i="5"/>
  <c r="C2898" i="5" s="1"/>
  <c r="F2898" i="5"/>
  <c r="G2898" i="5"/>
  <c r="H2898" i="5"/>
  <c r="I2898" i="5"/>
  <c r="B307" i="5"/>
  <c r="L307" i="5" s="1"/>
  <c r="F307" i="5"/>
  <c r="G307" i="5"/>
  <c r="H307" i="5"/>
  <c r="I307" i="5"/>
  <c r="B3420" i="5"/>
  <c r="L3420" i="5" s="1"/>
  <c r="F3420" i="5"/>
  <c r="G3420" i="5"/>
  <c r="H3420" i="5"/>
  <c r="I3420" i="5"/>
  <c r="B1067" i="5"/>
  <c r="C1067" i="5" s="1"/>
  <c r="D1067" i="5" s="1"/>
  <c r="F1067" i="5"/>
  <c r="G1067" i="5"/>
  <c r="H1067" i="5"/>
  <c r="I1067" i="5"/>
  <c r="B1170" i="5"/>
  <c r="F1170" i="5"/>
  <c r="G1170" i="5"/>
  <c r="H1170" i="5"/>
  <c r="I1170" i="5"/>
  <c r="B3361" i="5"/>
  <c r="C3361" i="5" s="1"/>
  <c r="F3361" i="5"/>
  <c r="G3361" i="5"/>
  <c r="H3361" i="5"/>
  <c r="I3361" i="5"/>
  <c r="B1394" i="5"/>
  <c r="C1394" i="5" s="1"/>
  <c r="F1394" i="5"/>
  <c r="G1394" i="5"/>
  <c r="H1394" i="5"/>
  <c r="I1394" i="5"/>
  <c r="B611" i="5"/>
  <c r="C611" i="5" s="1"/>
  <c r="F611" i="5"/>
  <c r="G611" i="5"/>
  <c r="H611" i="5"/>
  <c r="I611" i="5"/>
  <c r="B4497" i="5"/>
  <c r="C4497" i="5" s="1"/>
  <c r="F4497" i="5"/>
  <c r="G4497" i="5"/>
  <c r="H4497" i="5"/>
  <c r="I4497" i="5"/>
  <c r="B1942" i="5"/>
  <c r="C1942" i="5" s="1"/>
  <c r="F1942" i="5"/>
  <c r="G1942" i="5"/>
  <c r="H1942" i="5"/>
  <c r="I1942" i="5"/>
  <c r="B330" i="5"/>
  <c r="F330" i="5"/>
  <c r="G330" i="5"/>
  <c r="H330" i="5"/>
  <c r="I330" i="5"/>
  <c r="B51" i="5"/>
  <c r="C51" i="5" s="1"/>
  <c r="D51" i="5" s="1"/>
  <c r="F51" i="5"/>
  <c r="G51" i="5"/>
  <c r="H51" i="5"/>
  <c r="I51" i="5"/>
  <c r="B3575" i="5"/>
  <c r="L3575" i="5" s="1"/>
  <c r="F3575" i="5"/>
  <c r="G3575" i="5"/>
  <c r="H3575" i="5"/>
  <c r="I3575" i="5"/>
  <c r="B1658" i="5"/>
  <c r="C1658" i="5" s="1"/>
  <c r="F1658" i="5"/>
  <c r="G1658" i="5"/>
  <c r="H1658" i="5"/>
  <c r="I1658" i="5"/>
  <c r="B3967" i="5"/>
  <c r="L3967" i="5" s="1"/>
  <c r="F3967" i="5"/>
  <c r="G3967" i="5"/>
  <c r="H3967" i="5"/>
  <c r="I3967" i="5"/>
  <c r="B3597" i="5"/>
  <c r="C3597" i="5" s="1"/>
  <c r="F3597" i="5"/>
  <c r="G3597" i="5"/>
  <c r="H3597" i="5"/>
  <c r="I3597" i="5"/>
  <c r="B634" i="5"/>
  <c r="C634" i="5" s="1"/>
  <c r="F634" i="5"/>
  <c r="G634" i="5"/>
  <c r="H634" i="5"/>
  <c r="I634" i="5"/>
  <c r="B3431" i="5"/>
  <c r="C3431" i="5" s="1"/>
  <c r="F3431" i="5"/>
  <c r="G3431" i="5"/>
  <c r="H3431" i="5"/>
  <c r="I3431" i="5"/>
  <c r="B2633" i="5"/>
  <c r="C2633" i="5" s="1"/>
  <c r="F2633" i="5"/>
  <c r="G2633" i="5"/>
  <c r="H2633" i="5"/>
  <c r="I2633" i="5"/>
  <c r="B1751" i="5"/>
  <c r="C1751" i="5" s="1"/>
  <c r="D1751" i="5" s="1"/>
  <c r="F1751" i="5"/>
  <c r="G1751" i="5"/>
  <c r="H1751" i="5"/>
  <c r="I1751" i="5"/>
  <c r="B2434" i="5"/>
  <c r="L2434" i="5" s="1"/>
  <c r="F2434" i="5"/>
  <c r="G2434" i="5"/>
  <c r="H2434" i="5"/>
  <c r="I2434" i="5"/>
  <c r="B4178" i="5"/>
  <c r="C4178" i="5" s="1"/>
  <c r="F4178" i="5"/>
  <c r="G4178" i="5"/>
  <c r="H4178" i="5"/>
  <c r="I4178" i="5"/>
  <c r="B1450" i="5"/>
  <c r="C1450" i="5" s="1"/>
  <c r="F1450" i="5"/>
  <c r="G1450" i="5"/>
  <c r="H1450" i="5"/>
  <c r="I1450" i="5"/>
  <c r="B3710" i="5"/>
  <c r="C3710" i="5" s="1"/>
  <c r="F3710" i="5"/>
  <c r="G3710" i="5"/>
  <c r="H3710" i="5"/>
  <c r="I3710" i="5"/>
  <c r="B4033" i="5"/>
  <c r="C4033" i="5" s="1"/>
  <c r="F4033" i="5"/>
  <c r="G4033" i="5"/>
  <c r="H4033" i="5"/>
  <c r="I4033" i="5"/>
  <c r="B670" i="5"/>
  <c r="C670" i="5" s="1"/>
  <c r="F670" i="5"/>
  <c r="G670" i="5"/>
  <c r="H670" i="5"/>
  <c r="I670" i="5"/>
  <c r="B3339" i="5"/>
  <c r="C3339" i="5" s="1"/>
  <c r="F3339" i="5"/>
  <c r="G3339" i="5"/>
  <c r="H3339" i="5"/>
  <c r="I3339" i="5"/>
  <c r="B2005" i="5"/>
  <c r="C2005" i="5" s="1"/>
  <c r="D2005" i="5" s="1"/>
  <c r="F2005" i="5"/>
  <c r="G2005" i="5"/>
  <c r="H2005" i="5"/>
  <c r="I2005" i="5"/>
  <c r="B3506" i="5"/>
  <c r="L3506" i="5" s="1"/>
  <c r="F3506" i="5"/>
  <c r="G3506" i="5"/>
  <c r="H3506" i="5"/>
  <c r="I3506" i="5"/>
  <c r="B966" i="5"/>
  <c r="C966" i="5" s="1"/>
  <c r="F966" i="5"/>
  <c r="G966" i="5"/>
  <c r="H966" i="5"/>
  <c r="I966" i="5"/>
  <c r="B1962" i="5"/>
  <c r="C1962" i="5" s="1"/>
  <c r="F1962" i="5"/>
  <c r="G1962" i="5"/>
  <c r="H1962" i="5"/>
  <c r="I1962" i="5"/>
  <c r="B301" i="5"/>
  <c r="F301" i="5"/>
  <c r="G301" i="5"/>
  <c r="H301" i="5"/>
  <c r="I301" i="5"/>
  <c r="B3740" i="5"/>
  <c r="C3740" i="5" s="1"/>
  <c r="F3740" i="5"/>
  <c r="G3740" i="5"/>
  <c r="H3740" i="5"/>
  <c r="I3740" i="5"/>
  <c r="B3250" i="5"/>
  <c r="C3250" i="5" s="1"/>
  <c r="F3250" i="5"/>
  <c r="G3250" i="5"/>
  <c r="H3250" i="5"/>
  <c r="I3250" i="5"/>
  <c r="B315" i="5"/>
  <c r="L315" i="5" s="1"/>
  <c r="F315" i="5"/>
  <c r="G315" i="5"/>
  <c r="H315" i="5"/>
  <c r="I315" i="5"/>
  <c r="B3044" i="5"/>
  <c r="L3044" i="5" s="1"/>
  <c r="F3044" i="5"/>
  <c r="G3044" i="5"/>
  <c r="H3044" i="5"/>
  <c r="I3044" i="5"/>
  <c r="B4861" i="5"/>
  <c r="F4861" i="5"/>
  <c r="G4861" i="5"/>
  <c r="H4861" i="5"/>
  <c r="I4861" i="5"/>
  <c r="B3260" i="5"/>
  <c r="C3260" i="5" s="1"/>
  <c r="F3260" i="5"/>
  <c r="G3260" i="5"/>
  <c r="H3260" i="5"/>
  <c r="I3260" i="5"/>
  <c r="B2484" i="5"/>
  <c r="L2484" i="5" s="1"/>
  <c r="F2484" i="5"/>
  <c r="G2484" i="5"/>
  <c r="H2484" i="5"/>
  <c r="I2484" i="5"/>
  <c r="B3088" i="5"/>
  <c r="C3088" i="5" s="1"/>
  <c r="F3088" i="5"/>
  <c r="G3088" i="5"/>
  <c r="H3088" i="5"/>
  <c r="I3088" i="5"/>
  <c r="B2201" i="5"/>
  <c r="C2201" i="5" s="1"/>
  <c r="F2201" i="5"/>
  <c r="G2201" i="5"/>
  <c r="H2201" i="5"/>
  <c r="I2201" i="5"/>
  <c r="B4377" i="5"/>
  <c r="C4377" i="5" s="1"/>
  <c r="F4377" i="5"/>
  <c r="G4377" i="5"/>
  <c r="H4377" i="5"/>
  <c r="I4377" i="5"/>
  <c r="B3860" i="5"/>
  <c r="F3860" i="5"/>
  <c r="G3860" i="5"/>
  <c r="H3860" i="5"/>
  <c r="I3860" i="5"/>
  <c r="B114" i="5"/>
  <c r="C114" i="5" s="1"/>
  <c r="D114" i="5" s="1"/>
  <c r="F114" i="5"/>
  <c r="G114" i="5"/>
  <c r="H114" i="5"/>
  <c r="I114" i="5"/>
  <c r="B3151" i="5"/>
  <c r="L3151" i="5" s="1"/>
  <c r="F3151" i="5"/>
  <c r="G3151" i="5"/>
  <c r="H3151" i="5"/>
  <c r="I3151" i="5"/>
  <c r="B4105" i="5"/>
  <c r="C4105" i="5" s="1"/>
  <c r="F4105" i="5"/>
  <c r="G4105" i="5"/>
  <c r="H4105" i="5"/>
  <c r="I4105" i="5"/>
  <c r="B1836" i="5"/>
  <c r="F1836" i="5"/>
  <c r="G1836" i="5"/>
  <c r="H1836" i="5"/>
  <c r="I1836" i="5"/>
  <c r="B2810" i="5"/>
  <c r="C2810" i="5" s="1"/>
  <c r="F2810" i="5"/>
  <c r="G2810" i="5"/>
  <c r="H2810" i="5"/>
  <c r="I2810" i="5"/>
  <c r="B3139" i="5"/>
  <c r="C3139" i="5" s="1"/>
  <c r="F3139" i="5"/>
  <c r="G3139" i="5"/>
  <c r="H3139" i="5"/>
  <c r="I3139" i="5"/>
  <c r="B3915" i="5"/>
  <c r="C3915" i="5" s="1"/>
  <c r="F3915" i="5"/>
  <c r="G3915" i="5"/>
  <c r="H3915" i="5"/>
  <c r="I3915" i="5"/>
  <c r="B532" i="5"/>
  <c r="C532" i="5" s="1"/>
  <c r="F532" i="5"/>
  <c r="G532" i="5"/>
  <c r="H532" i="5"/>
  <c r="I532" i="5"/>
  <c r="B2941" i="5"/>
  <c r="C2941" i="5" s="1"/>
  <c r="D2941" i="5" s="1"/>
  <c r="F2941" i="5"/>
  <c r="G2941" i="5"/>
  <c r="H2941" i="5"/>
  <c r="I2941" i="5"/>
  <c r="B41" i="5"/>
  <c r="L41" i="5" s="1"/>
  <c r="F41" i="5"/>
  <c r="G41" i="5"/>
  <c r="H41" i="5"/>
  <c r="I41" i="5"/>
  <c r="B2485" i="5"/>
  <c r="C2485" i="5" s="1"/>
  <c r="F2485" i="5"/>
  <c r="G2485" i="5"/>
  <c r="H2485" i="5"/>
  <c r="I2485" i="5"/>
  <c r="B3308" i="5"/>
  <c r="L3308" i="5" s="1"/>
  <c r="F3308" i="5"/>
  <c r="G3308" i="5"/>
  <c r="H3308" i="5"/>
  <c r="I3308" i="5"/>
  <c r="B2270" i="5"/>
  <c r="C2270" i="5" s="1"/>
  <c r="F2270" i="5"/>
  <c r="G2270" i="5"/>
  <c r="H2270" i="5"/>
  <c r="I2270" i="5"/>
  <c r="B1015" i="5"/>
  <c r="C1015" i="5" s="1"/>
  <c r="F1015" i="5"/>
  <c r="G1015" i="5"/>
  <c r="H1015" i="5"/>
  <c r="I1015" i="5"/>
  <c r="B861" i="5"/>
  <c r="C861" i="5" s="1"/>
  <c r="F861" i="5"/>
  <c r="G861" i="5"/>
  <c r="H861" i="5"/>
  <c r="I861" i="5"/>
  <c r="B364" i="5"/>
  <c r="C364" i="5" s="1"/>
  <c r="F364" i="5"/>
  <c r="G364" i="5"/>
  <c r="H364" i="5"/>
  <c r="I364" i="5"/>
  <c r="B2163" i="5"/>
  <c r="C2163" i="5" s="1"/>
  <c r="D2163" i="5" s="1"/>
  <c r="F2163" i="5"/>
  <c r="G2163" i="5"/>
  <c r="H2163" i="5"/>
  <c r="I2163" i="5"/>
  <c r="B3221" i="5"/>
  <c r="L3221" i="5" s="1"/>
  <c r="F3221" i="5"/>
  <c r="G3221" i="5"/>
  <c r="H3221" i="5"/>
  <c r="I3221" i="5"/>
  <c r="B1728" i="5"/>
  <c r="C1728" i="5" s="1"/>
  <c r="F1728" i="5"/>
  <c r="G1728" i="5"/>
  <c r="H1728" i="5"/>
  <c r="I1728" i="5"/>
  <c r="B851" i="5"/>
  <c r="C851" i="5" s="1"/>
  <c r="F851" i="5"/>
  <c r="G851" i="5"/>
  <c r="H851" i="5"/>
  <c r="I851" i="5"/>
  <c r="B2170" i="5"/>
  <c r="F2170" i="5"/>
  <c r="G2170" i="5"/>
  <c r="H2170" i="5"/>
  <c r="I2170" i="5"/>
  <c r="B3068" i="5"/>
  <c r="C3068" i="5" s="1"/>
  <c r="F3068" i="5"/>
  <c r="G3068" i="5"/>
  <c r="H3068" i="5"/>
  <c r="I3068" i="5"/>
  <c r="B84" i="5"/>
  <c r="L84" i="5" s="1"/>
  <c r="F84" i="5"/>
  <c r="G84" i="5"/>
  <c r="H84" i="5"/>
  <c r="I84" i="5"/>
  <c r="B97" i="5"/>
  <c r="C97" i="5" s="1"/>
  <c r="F97" i="5"/>
  <c r="G97" i="5"/>
  <c r="H97" i="5"/>
  <c r="I97" i="5"/>
  <c r="B1954" i="5"/>
  <c r="C1954" i="5" s="1"/>
  <c r="D1954" i="5" s="1"/>
  <c r="F1954" i="5"/>
  <c r="G1954" i="5"/>
  <c r="H1954" i="5"/>
  <c r="I1954" i="5"/>
  <c r="B3983" i="5"/>
  <c r="L3983" i="5" s="1"/>
  <c r="F3983" i="5"/>
  <c r="G3983" i="5"/>
  <c r="H3983" i="5"/>
  <c r="I3983" i="5"/>
  <c r="B16" i="5"/>
  <c r="F16" i="5"/>
  <c r="G16" i="5"/>
  <c r="H16" i="5"/>
  <c r="I16" i="5"/>
  <c r="B2030" i="5"/>
  <c r="C2030" i="5" s="1"/>
  <c r="D2030" i="5" s="1"/>
  <c r="F2030" i="5"/>
  <c r="G2030" i="5"/>
  <c r="H2030" i="5"/>
  <c r="I2030" i="5"/>
  <c r="B1191" i="5"/>
  <c r="C1191" i="5" s="1"/>
  <c r="F1191" i="5"/>
  <c r="G1191" i="5"/>
  <c r="H1191" i="5"/>
  <c r="I1191" i="5"/>
  <c r="B2623" i="5"/>
  <c r="C2623" i="5" s="1"/>
  <c r="F2623" i="5"/>
  <c r="G2623" i="5"/>
  <c r="H2623" i="5"/>
  <c r="I2623" i="5"/>
  <c r="B396" i="5"/>
  <c r="C396" i="5" s="1"/>
  <c r="F396" i="5"/>
  <c r="G396" i="5"/>
  <c r="H396" i="5"/>
  <c r="I396" i="5"/>
  <c r="B4529" i="5"/>
  <c r="L4529" i="5" s="1"/>
  <c r="F4529" i="5"/>
  <c r="G4529" i="5"/>
  <c r="H4529" i="5"/>
  <c r="I4529" i="5"/>
  <c r="B349" i="5"/>
  <c r="L349" i="5" s="1"/>
  <c r="F349" i="5"/>
  <c r="G349" i="5"/>
  <c r="H349" i="5"/>
  <c r="I349" i="5"/>
  <c r="B465" i="5"/>
  <c r="L465" i="5" s="1"/>
  <c r="F465" i="5"/>
  <c r="G465" i="5"/>
  <c r="H465" i="5"/>
  <c r="I465" i="5"/>
  <c r="B4930" i="5"/>
  <c r="C4930" i="5" s="1"/>
  <c r="F4930" i="5"/>
  <c r="G4930" i="5"/>
  <c r="H4930" i="5"/>
  <c r="I4930" i="5"/>
  <c r="B3660" i="5"/>
  <c r="L3660" i="5" s="1"/>
  <c r="F3660" i="5"/>
  <c r="G3660" i="5"/>
  <c r="H3660" i="5"/>
  <c r="I3660" i="5"/>
  <c r="B3556" i="5"/>
  <c r="C3556" i="5" s="1"/>
  <c r="F3556" i="5"/>
  <c r="G3556" i="5"/>
  <c r="H3556" i="5"/>
  <c r="I3556" i="5"/>
  <c r="B316" i="5"/>
  <c r="C316" i="5" s="1"/>
  <c r="F316" i="5"/>
  <c r="G316" i="5"/>
  <c r="H316" i="5"/>
  <c r="I316" i="5"/>
  <c r="B1875" i="5"/>
  <c r="C1875" i="5" s="1"/>
  <c r="F1875" i="5"/>
  <c r="G1875" i="5"/>
  <c r="H1875" i="5"/>
  <c r="I1875" i="5"/>
  <c r="B2454" i="5"/>
  <c r="L2454" i="5" s="1"/>
  <c r="F2454" i="5"/>
  <c r="G2454" i="5"/>
  <c r="H2454" i="5"/>
  <c r="I2454" i="5"/>
  <c r="B1854" i="5"/>
  <c r="L1854" i="5" s="1"/>
  <c r="F1854" i="5"/>
  <c r="G1854" i="5"/>
  <c r="H1854" i="5"/>
  <c r="I1854" i="5"/>
  <c r="B3923" i="5"/>
  <c r="L3923" i="5" s="1"/>
  <c r="F3923" i="5"/>
  <c r="G3923" i="5"/>
  <c r="H3923" i="5"/>
  <c r="I3923" i="5"/>
  <c r="B4763" i="5"/>
  <c r="C4763" i="5" s="1"/>
  <c r="F4763" i="5"/>
  <c r="G4763" i="5"/>
  <c r="H4763" i="5"/>
  <c r="I4763" i="5"/>
  <c r="B756" i="5"/>
  <c r="L756" i="5" s="1"/>
  <c r="F756" i="5"/>
  <c r="G756" i="5"/>
  <c r="H756" i="5"/>
  <c r="I756" i="5"/>
  <c r="B761" i="5"/>
  <c r="C761" i="5" s="1"/>
  <c r="F761" i="5"/>
  <c r="G761" i="5"/>
  <c r="H761" i="5"/>
  <c r="I761" i="5"/>
  <c r="B3576" i="5"/>
  <c r="C3576" i="5" s="1"/>
  <c r="F3576" i="5"/>
  <c r="G3576" i="5"/>
  <c r="H3576" i="5"/>
  <c r="I3576" i="5"/>
  <c r="B3045" i="5"/>
  <c r="C3045" i="5" s="1"/>
  <c r="F3045" i="5"/>
  <c r="G3045" i="5"/>
  <c r="H3045" i="5"/>
  <c r="I3045" i="5"/>
  <c r="B2460" i="5"/>
  <c r="L2460" i="5" s="1"/>
  <c r="F2460" i="5"/>
  <c r="G2460" i="5"/>
  <c r="H2460" i="5"/>
  <c r="I2460" i="5"/>
  <c r="B4920" i="5"/>
  <c r="C4920" i="5" s="1"/>
  <c r="D4920" i="5" s="1"/>
  <c r="F4920" i="5"/>
  <c r="G4920" i="5"/>
  <c r="H4920" i="5"/>
  <c r="I4920" i="5"/>
  <c r="B1486" i="5"/>
  <c r="L1486" i="5" s="1"/>
  <c r="F1486" i="5"/>
  <c r="G1486" i="5"/>
  <c r="H1486" i="5"/>
  <c r="I1486" i="5"/>
  <c r="B2964" i="5"/>
  <c r="F2964" i="5"/>
  <c r="G2964" i="5"/>
  <c r="H2964" i="5"/>
  <c r="I2964" i="5"/>
  <c r="B2517" i="5"/>
  <c r="C2517" i="5" s="1"/>
  <c r="D2517" i="5" s="1"/>
  <c r="F2517" i="5"/>
  <c r="G2517" i="5"/>
  <c r="H2517" i="5"/>
  <c r="I2517" i="5"/>
  <c r="B354" i="5"/>
  <c r="C354" i="5" s="1"/>
  <c r="F354" i="5"/>
  <c r="G354" i="5"/>
  <c r="H354" i="5"/>
  <c r="I354" i="5"/>
  <c r="B2602" i="5"/>
  <c r="C2602" i="5" s="1"/>
  <c r="F2602" i="5"/>
  <c r="G2602" i="5"/>
  <c r="H2602" i="5"/>
  <c r="I2602" i="5"/>
  <c r="B4983" i="5"/>
  <c r="C4983" i="5" s="1"/>
  <c r="F4983" i="5"/>
  <c r="G4983" i="5"/>
  <c r="H4983" i="5"/>
  <c r="I4983" i="5"/>
  <c r="B1895" i="5"/>
  <c r="C1895" i="5" s="1"/>
  <c r="F1895" i="5"/>
  <c r="G1895" i="5"/>
  <c r="H1895" i="5"/>
  <c r="I1895" i="5"/>
  <c r="B1699" i="5"/>
  <c r="C1699" i="5" s="1"/>
  <c r="D1699" i="5" s="1"/>
  <c r="F1699" i="5"/>
  <c r="G1699" i="5"/>
  <c r="H1699" i="5"/>
  <c r="I1699" i="5"/>
  <c r="B1216" i="5"/>
  <c r="L1216" i="5" s="1"/>
  <c r="F1216" i="5"/>
  <c r="G1216" i="5"/>
  <c r="H1216" i="5"/>
  <c r="I1216" i="5"/>
  <c r="B595" i="5"/>
  <c r="C595" i="5" s="1"/>
  <c r="F595" i="5"/>
  <c r="G595" i="5"/>
  <c r="H595" i="5"/>
  <c r="I595" i="5"/>
  <c r="B2607" i="5"/>
  <c r="L2607" i="5" s="1"/>
  <c r="F2607" i="5"/>
  <c r="G2607" i="5"/>
  <c r="H2607" i="5"/>
  <c r="I2607" i="5"/>
  <c r="B1726" i="5"/>
  <c r="C1726" i="5" s="1"/>
  <c r="F1726" i="5"/>
  <c r="G1726" i="5"/>
  <c r="H1726" i="5"/>
  <c r="I1726" i="5"/>
  <c r="B405" i="5"/>
  <c r="C405" i="5" s="1"/>
  <c r="F405" i="5"/>
  <c r="G405" i="5"/>
  <c r="H405" i="5"/>
  <c r="I405" i="5"/>
  <c r="B4221" i="5"/>
  <c r="C4221" i="5" s="1"/>
  <c r="F4221" i="5"/>
  <c r="G4221" i="5"/>
  <c r="H4221" i="5"/>
  <c r="I4221" i="5"/>
  <c r="B3834" i="5"/>
  <c r="C3834" i="5" s="1"/>
  <c r="F3834" i="5"/>
  <c r="G3834" i="5"/>
  <c r="H3834" i="5"/>
  <c r="I3834" i="5"/>
  <c r="B1091" i="5"/>
  <c r="C1091" i="5" s="1"/>
  <c r="D1091" i="5" s="1"/>
  <c r="F1091" i="5"/>
  <c r="G1091" i="5"/>
  <c r="H1091" i="5"/>
  <c r="I1091" i="5"/>
  <c r="B4931" i="5"/>
  <c r="L4931" i="5" s="1"/>
  <c r="F4931" i="5"/>
  <c r="G4931" i="5"/>
  <c r="H4931" i="5"/>
  <c r="I4931" i="5"/>
  <c r="B1900" i="5"/>
  <c r="F1900" i="5"/>
  <c r="G1900" i="5"/>
  <c r="H1900" i="5"/>
  <c r="I1900" i="5"/>
  <c r="B267" i="5"/>
  <c r="C267" i="5" s="1"/>
  <c r="D267" i="5" s="1"/>
  <c r="F267" i="5"/>
  <c r="G267" i="5"/>
  <c r="H267" i="5"/>
  <c r="I267" i="5"/>
  <c r="B4825" i="5"/>
  <c r="C4825" i="5" s="1"/>
  <c r="F4825" i="5"/>
  <c r="G4825" i="5"/>
  <c r="H4825" i="5"/>
  <c r="I4825" i="5"/>
  <c r="B2768" i="5"/>
  <c r="C2768" i="5" s="1"/>
  <c r="F2768" i="5"/>
  <c r="G2768" i="5"/>
  <c r="H2768" i="5"/>
  <c r="I2768" i="5"/>
  <c r="B4839" i="5"/>
  <c r="C4839" i="5" s="1"/>
  <c r="F4839" i="5"/>
  <c r="G4839" i="5"/>
  <c r="H4839" i="5"/>
  <c r="I4839" i="5"/>
  <c r="B618" i="5"/>
  <c r="L618" i="5" s="1"/>
  <c r="F618" i="5"/>
  <c r="G618" i="5"/>
  <c r="H618" i="5"/>
  <c r="I618" i="5"/>
  <c r="B1120" i="5"/>
  <c r="L1120" i="5" s="1"/>
  <c r="F1120" i="5"/>
  <c r="G1120" i="5"/>
  <c r="H1120" i="5"/>
  <c r="I1120" i="5"/>
  <c r="B1793" i="5"/>
  <c r="L1793" i="5" s="1"/>
  <c r="F1793" i="5"/>
  <c r="G1793" i="5"/>
  <c r="H1793" i="5"/>
  <c r="I1793" i="5"/>
  <c r="B2132" i="5"/>
  <c r="C2132" i="5" s="1"/>
  <c r="F2132" i="5"/>
  <c r="G2132" i="5"/>
  <c r="H2132" i="5"/>
  <c r="I2132" i="5"/>
  <c r="B4994" i="5"/>
  <c r="L4994" i="5" s="1"/>
  <c r="F4994" i="5"/>
  <c r="G4994" i="5"/>
  <c r="H4994" i="5"/>
  <c r="I4994" i="5"/>
  <c r="B1209" i="5"/>
  <c r="C1209" i="5" s="1"/>
  <c r="F1209" i="5"/>
  <c r="G1209" i="5"/>
  <c r="H1209" i="5"/>
  <c r="I1209" i="5"/>
  <c r="B4046" i="5"/>
  <c r="F4046" i="5"/>
  <c r="G4046" i="5"/>
  <c r="H4046" i="5"/>
  <c r="I4046" i="5"/>
  <c r="B2263" i="5"/>
  <c r="C2263" i="5" s="1"/>
  <c r="F2263" i="5"/>
  <c r="G2263" i="5"/>
  <c r="H2263" i="5"/>
  <c r="I2263" i="5"/>
  <c r="B42" i="5"/>
  <c r="L42" i="5" s="1"/>
  <c r="F42" i="5"/>
  <c r="G42" i="5"/>
  <c r="H42" i="5"/>
  <c r="I42" i="5"/>
  <c r="B1909" i="5"/>
  <c r="L1909" i="5" s="1"/>
  <c r="F1909" i="5"/>
  <c r="G1909" i="5"/>
  <c r="H1909" i="5"/>
  <c r="I1909" i="5"/>
  <c r="B2184" i="5"/>
  <c r="L2184" i="5" s="1"/>
  <c r="F2184" i="5"/>
  <c r="G2184" i="5"/>
  <c r="H2184" i="5"/>
  <c r="I2184" i="5"/>
  <c r="B2708" i="5"/>
  <c r="C2708" i="5" s="1"/>
  <c r="F2708" i="5"/>
  <c r="G2708" i="5"/>
  <c r="H2708" i="5"/>
  <c r="I2708" i="5"/>
  <c r="B2569" i="5"/>
  <c r="L2569" i="5" s="1"/>
  <c r="F2569" i="5"/>
  <c r="G2569" i="5"/>
  <c r="H2569" i="5"/>
  <c r="I2569" i="5"/>
  <c r="B36" i="5"/>
  <c r="C36" i="5" s="1"/>
  <c r="F36" i="5"/>
  <c r="G36" i="5"/>
  <c r="H36" i="5"/>
  <c r="I36" i="5"/>
  <c r="B636" i="5"/>
  <c r="C636" i="5" s="1"/>
  <c r="F636" i="5"/>
  <c r="G636" i="5"/>
  <c r="H636" i="5"/>
  <c r="I636" i="5"/>
  <c r="B1607" i="5"/>
  <c r="C1607" i="5" s="1"/>
  <c r="F1607" i="5"/>
  <c r="G1607" i="5"/>
  <c r="H1607" i="5"/>
  <c r="I1607" i="5"/>
  <c r="B3134" i="5"/>
  <c r="C3134" i="5" s="1"/>
  <c r="F3134" i="5"/>
  <c r="G3134" i="5"/>
  <c r="H3134" i="5"/>
  <c r="I3134" i="5"/>
  <c r="B2274" i="5"/>
  <c r="C2274" i="5" s="1"/>
  <c r="D2274" i="5" s="1"/>
  <c r="F2274" i="5"/>
  <c r="G2274" i="5"/>
  <c r="H2274" i="5"/>
  <c r="I2274" i="5"/>
  <c r="B25" i="5"/>
  <c r="L25" i="5" s="1"/>
  <c r="F25" i="5"/>
  <c r="G25" i="5"/>
  <c r="H25" i="5"/>
  <c r="I25" i="5"/>
  <c r="B740" i="5"/>
  <c r="F740" i="5"/>
  <c r="G740" i="5"/>
  <c r="H740" i="5"/>
  <c r="I740" i="5"/>
  <c r="B2899" i="5"/>
  <c r="C2899" i="5" s="1"/>
  <c r="D2899" i="5" s="1"/>
  <c r="F2899" i="5"/>
  <c r="G2899" i="5"/>
  <c r="H2899" i="5"/>
  <c r="I2899" i="5"/>
  <c r="B4872" i="5"/>
  <c r="C4872" i="5" s="1"/>
  <c r="F4872" i="5"/>
  <c r="G4872" i="5"/>
  <c r="H4872" i="5"/>
  <c r="I4872" i="5"/>
  <c r="B1451" i="5"/>
  <c r="C1451" i="5" s="1"/>
  <c r="F1451" i="5"/>
  <c r="G1451" i="5"/>
  <c r="H1451" i="5"/>
  <c r="I1451" i="5"/>
  <c r="B2646" i="5"/>
  <c r="C2646" i="5" s="1"/>
  <c r="F2646" i="5"/>
  <c r="G2646" i="5"/>
  <c r="H2646" i="5"/>
  <c r="I2646" i="5"/>
  <c r="B2781" i="5"/>
  <c r="C2781" i="5" s="1"/>
  <c r="F2781" i="5"/>
  <c r="G2781" i="5"/>
  <c r="H2781" i="5"/>
  <c r="I2781" i="5"/>
  <c r="B2999" i="5"/>
  <c r="C2999" i="5" s="1"/>
  <c r="D2999" i="5" s="1"/>
  <c r="F2999" i="5"/>
  <c r="G2999" i="5"/>
  <c r="H2999" i="5"/>
  <c r="I2999" i="5"/>
  <c r="B1435" i="5"/>
  <c r="L1435" i="5" s="1"/>
  <c r="F1435" i="5"/>
  <c r="G1435" i="5"/>
  <c r="H1435" i="5"/>
  <c r="I1435" i="5"/>
  <c r="B4579" i="5"/>
  <c r="C4579" i="5" s="1"/>
  <c r="F4579" i="5"/>
  <c r="G4579" i="5"/>
  <c r="H4579" i="5"/>
  <c r="I4579" i="5"/>
  <c r="B1685" i="5"/>
  <c r="L1685" i="5" s="1"/>
  <c r="F1685" i="5"/>
  <c r="G1685" i="5"/>
  <c r="H1685" i="5"/>
  <c r="I1685" i="5"/>
  <c r="B1107" i="5"/>
  <c r="C1107" i="5" s="1"/>
  <c r="F1107" i="5"/>
  <c r="G1107" i="5"/>
  <c r="H1107" i="5"/>
  <c r="I1107" i="5"/>
  <c r="B2298" i="5"/>
  <c r="C2298" i="5" s="1"/>
  <c r="F2298" i="5"/>
  <c r="G2298" i="5"/>
  <c r="H2298" i="5"/>
  <c r="I2298" i="5"/>
  <c r="B922" i="5"/>
  <c r="C922" i="5" s="1"/>
  <c r="F922" i="5"/>
  <c r="G922" i="5"/>
  <c r="H922" i="5"/>
  <c r="I922" i="5"/>
  <c r="B1549" i="5"/>
  <c r="C1549" i="5" s="1"/>
  <c r="F1549" i="5"/>
  <c r="G1549" i="5"/>
  <c r="H1549" i="5"/>
  <c r="I1549" i="5"/>
  <c r="B2825" i="5"/>
  <c r="C2825" i="5" s="1"/>
  <c r="D2825" i="5" s="1"/>
  <c r="F2825" i="5"/>
  <c r="G2825" i="5"/>
  <c r="H2825" i="5"/>
  <c r="I2825" i="5"/>
  <c r="B4247" i="5"/>
  <c r="L4247" i="5" s="1"/>
  <c r="F4247" i="5"/>
  <c r="G4247" i="5"/>
  <c r="H4247" i="5"/>
  <c r="I4247" i="5"/>
  <c r="B3718" i="5"/>
  <c r="F3718" i="5"/>
  <c r="G3718" i="5"/>
  <c r="H3718" i="5"/>
  <c r="I3718" i="5"/>
  <c r="B1389" i="5"/>
  <c r="C1389" i="5" s="1"/>
  <c r="D1389" i="5" s="1"/>
  <c r="F1389" i="5"/>
  <c r="G1389" i="5"/>
  <c r="H1389" i="5"/>
  <c r="I1389" i="5"/>
  <c r="B1845" i="5"/>
  <c r="C1845" i="5" s="1"/>
  <c r="F1845" i="5"/>
  <c r="G1845" i="5"/>
  <c r="H1845" i="5"/>
  <c r="I1845" i="5"/>
  <c r="B506" i="5"/>
  <c r="C506" i="5" s="1"/>
  <c r="F506" i="5"/>
  <c r="G506" i="5"/>
  <c r="H506" i="5"/>
  <c r="I506" i="5"/>
  <c r="B1570" i="5"/>
  <c r="C1570" i="5" s="1"/>
  <c r="F1570" i="5"/>
  <c r="G1570" i="5"/>
  <c r="H1570" i="5"/>
  <c r="I1570" i="5"/>
  <c r="B2887" i="5"/>
  <c r="C2887" i="5" s="1"/>
  <c r="F2887" i="5"/>
  <c r="G2887" i="5"/>
  <c r="H2887" i="5"/>
  <c r="I2887" i="5"/>
  <c r="B2388" i="5"/>
  <c r="C2388" i="5" s="1"/>
  <c r="D2388" i="5" s="1"/>
  <c r="F2388" i="5"/>
  <c r="G2388" i="5"/>
  <c r="H2388" i="5"/>
  <c r="I2388" i="5"/>
  <c r="B3938" i="5"/>
  <c r="L3938" i="5" s="1"/>
  <c r="F3938" i="5"/>
  <c r="G3938" i="5"/>
  <c r="H3938" i="5"/>
  <c r="I3938" i="5"/>
  <c r="B2654" i="5"/>
  <c r="C2654" i="5" s="1"/>
  <c r="F2654" i="5"/>
  <c r="G2654" i="5"/>
  <c r="H2654" i="5"/>
  <c r="I2654" i="5"/>
  <c r="B914" i="5"/>
  <c r="L914" i="5" s="1"/>
  <c r="F914" i="5"/>
  <c r="G914" i="5"/>
  <c r="H914" i="5"/>
  <c r="I914" i="5"/>
  <c r="B1747" i="5"/>
  <c r="C1747" i="5" s="1"/>
  <c r="F1747" i="5"/>
  <c r="G1747" i="5"/>
  <c r="H1747" i="5"/>
  <c r="I1747" i="5"/>
  <c r="B1121" i="5"/>
  <c r="C1121" i="5" s="1"/>
  <c r="F1121" i="5"/>
  <c r="G1121" i="5"/>
  <c r="H1121" i="5"/>
  <c r="I1121" i="5"/>
  <c r="B4525" i="5"/>
  <c r="C4525" i="5" s="1"/>
  <c r="F4525" i="5"/>
  <c r="G4525" i="5"/>
  <c r="H4525" i="5"/>
  <c r="I4525" i="5"/>
  <c r="B2599" i="5"/>
  <c r="C2599" i="5" s="1"/>
  <c r="F2599" i="5"/>
  <c r="G2599" i="5"/>
  <c r="H2599" i="5"/>
  <c r="I2599" i="5"/>
  <c r="B3653" i="5"/>
  <c r="C3653" i="5" s="1"/>
  <c r="D3653" i="5" s="1"/>
  <c r="F3653" i="5"/>
  <c r="G3653" i="5"/>
  <c r="H3653" i="5"/>
  <c r="I3653" i="5"/>
  <c r="B3395" i="5"/>
  <c r="L3395" i="5" s="1"/>
  <c r="F3395" i="5"/>
  <c r="G3395" i="5"/>
  <c r="H3395" i="5"/>
  <c r="I3395" i="5"/>
  <c r="B2304" i="5"/>
  <c r="F2304" i="5"/>
  <c r="G2304" i="5"/>
  <c r="H2304" i="5"/>
  <c r="I2304" i="5"/>
  <c r="B2736" i="5"/>
  <c r="C2736" i="5" s="1"/>
  <c r="D2736" i="5" s="1"/>
  <c r="F2736" i="5"/>
  <c r="G2736" i="5"/>
  <c r="H2736" i="5"/>
  <c r="I2736" i="5"/>
  <c r="B2035" i="5"/>
  <c r="C2035" i="5" s="1"/>
  <c r="F2035" i="5"/>
  <c r="G2035" i="5"/>
  <c r="H2035" i="5"/>
  <c r="I2035" i="5"/>
  <c r="B3875" i="5"/>
  <c r="L3875" i="5" s="1"/>
  <c r="F3875" i="5"/>
  <c r="G3875" i="5"/>
  <c r="H3875" i="5"/>
  <c r="I3875" i="5"/>
  <c r="B3598" i="5"/>
  <c r="C3598" i="5" s="1"/>
  <c r="F3598" i="5"/>
  <c r="G3598" i="5"/>
  <c r="H3598" i="5"/>
  <c r="I3598" i="5"/>
  <c r="B2412" i="5"/>
  <c r="C2412" i="5" s="1"/>
  <c r="F2412" i="5"/>
  <c r="G2412" i="5"/>
  <c r="H2412" i="5"/>
  <c r="I2412" i="5"/>
  <c r="B90" i="5"/>
  <c r="C90" i="5" s="1"/>
  <c r="D90" i="5" s="1"/>
  <c r="F90" i="5"/>
  <c r="G90" i="5"/>
  <c r="H90" i="5"/>
  <c r="I90" i="5"/>
  <c r="B201" i="5"/>
  <c r="L201" i="5" s="1"/>
  <c r="F201" i="5"/>
  <c r="G201" i="5"/>
  <c r="H201" i="5"/>
  <c r="I201" i="5"/>
  <c r="B2116" i="5"/>
  <c r="F2116" i="5"/>
  <c r="G2116" i="5"/>
  <c r="H2116" i="5"/>
  <c r="I2116" i="5"/>
  <c r="B1669" i="5"/>
  <c r="C1669" i="5" s="1"/>
  <c r="D1669" i="5" s="1"/>
  <c r="F1669" i="5"/>
  <c r="G1669" i="5"/>
  <c r="H1669" i="5"/>
  <c r="I1669" i="5"/>
  <c r="B2077" i="5"/>
  <c r="C2077" i="5" s="1"/>
  <c r="F2077" i="5"/>
  <c r="G2077" i="5"/>
  <c r="H2077" i="5"/>
  <c r="I2077" i="5"/>
  <c r="B2906" i="5"/>
  <c r="C2906" i="5" s="1"/>
  <c r="F2906" i="5"/>
  <c r="G2906" i="5"/>
  <c r="H2906" i="5"/>
  <c r="I2906" i="5"/>
  <c r="B4269" i="5"/>
  <c r="C4269" i="5" s="1"/>
  <c r="F4269" i="5"/>
  <c r="G4269" i="5"/>
  <c r="H4269" i="5"/>
  <c r="I4269" i="5"/>
  <c r="B3280" i="5"/>
  <c r="C3280" i="5" s="1"/>
  <c r="F3280" i="5"/>
  <c r="G3280" i="5"/>
  <c r="H3280" i="5"/>
  <c r="I3280" i="5"/>
  <c r="B1571" i="5"/>
  <c r="C1571" i="5" s="1"/>
  <c r="D1571" i="5" s="1"/>
  <c r="F1571" i="5"/>
  <c r="G1571" i="5"/>
  <c r="H1571" i="5"/>
  <c r="I1571" i="5"/>
  <c r="B2337" i="5"/>
  <c r="L2337" i="5" s="1"/>
  <c r="F2337" i="5"/>
  <c r="G2337" i="5"/>
  <c r="H2337" i="5"/>
  <c r="I2337" i="5"/>
  <c r="B3849" i="5"/>
  <c r="C3849" i="5" s="1"/>
  <c r="F3849" i="5"/>
  <c r="G3849" i="5"/>
  <c r="H3849" i="5"/>
  <c r="I3849" i="5"/>
  <c r="B4841" i="5"/>
  <c r="C4841" i="5" s="1"/>
  <c r="F4841" i="5"/>
  <c r="G4841" i="5"/>
  <c r="H4841" i="5"/>
  <c r="I4841" i="5"/>
  <c r="B3884" i="5"/>
  <c r="C3884" i="5" s="1"/>
  <c r="F3884" i="5"/>
  <c r="G3884" i="5"/>
  <c r="H3884" i="5"/>
  <c r="I3884" i="5"/>
  <c r="B2160" i="5"/>
  <c r="L2160" i="5" s="1"/>
  <c r="F2160" i="5"/>
  <c r="G2160" i="5"/>
  <c r="H2160" i="5"/>
  <c r="I2160" i="5"/>
  <c r="B4828" i="5"/>
  <c r="C4828" i="5" s="1"/>
  <c r="F4828" i="5"/>
  <c r="G4828" i="5"/>
  <c r="H4828" i="5"/>
  <c r="I4828" i="5"/>
  <c r="B4848" i="5"/>
  <c r="C4848" i="5" s="1"/>
  <c r="F4848" i="5"/>
  <c r="G4848" i="5"/>
  <c r="H4848" i="5"/>
  <c r="I4848" i="5"/>
  <c r="B4958" i="5"/>
  <c r="C4958" i="5" s="1"/>
  <c r="D4958" i="5" s="1"/>
  <c r="F4958" i="5"/>
  <c r="G4958" i="5"/>
  <c r="H4958" i="5"/>
  <c r="I4958" i="5"/>
  <c r="B4094" i="5"/>
  <c r="F4094" i="5"/>
  <c r="G4094" i="5"/>
  <c r="H4094" i="5"/>
  <c r="I4094" i="5"/>
  <c r="B2107" i="5"/>
  <c r="C2107" i="5" s="1"/>
  <c r="F2107" i="5"/>
  <c r="G2107" i="5"/>
  <c r="H2107" i="5"/>
  <c r="I2107" i="5"/>
  <c r="B3630" i="5"/>
  <c r="L3630" i="5" s="1"/>
  <c r="F3630" i="5"/>
  <c r="G3630" i="5"/>
  <c r="H3630" i="5"/>
  <c r="I3630" i="5"/>
  <c r="B1617" i="5"/>
  <c r="C1617" i="5" s="1"/>
  <c r="F1617" i="5"/>
  <c r="G1617" i="5"/>
  <c r="H1617" i="5"/>
  <c r="I1617" i="5"/>
  <c r="B4394" i="5"/>
  <c r="C4394" i="5" s="1"/>
  <c r="F4394" i="5"/>
  <c r="G4394" i="5"/>
  <c r="H4394" i="5"/>
  <c r="I4394" i="5"/>
  <c r="B1305" i="5"/>
  <c r="C1305" i="5" s="1"/>
  <c r="F1305" i="5"/>
  <c r="G1305" i="5"/>
  <c r="H1305" i="5"/>
  <c r="I1305" i="5"/>
  <c r="B73" i="5"/>
  <c r="F73" i="5"/>
  <c r="G73" i="5"/>
  <c r="H73" i="5"/>
  <c r="I73" i="5"/>
  <c r="B2218" i="5"/>
  <c r="C2218" i="5" s="1"/>
  <c r="D2218" i="5" s="1"/>
  <c r="F2218" i="5"/>
  <c r="G2218" i="5"/>
  <c r="H2218" i="5"/>
  <c r="I2218" i="5"/>
  <c r="B4400" i="5"/>
  <c r="L4400" i="5" s="1"/>
  <c r="F4400" i="5"/>
  <c r="G4400" i="5"/>
  <c r="H4400" i="5"/>
  <c r="I4400" i="5"/>
  <c r="B1336" i="5"/>
  <c r="C1336" i="5" s="1"/>
  <c r="F1336" i="5"/>
  <c r="G1336" i="5"/>
  <c r="H1336" i="5"/>
  <c r="I1336" i="5"/>
  <c r="B4222" i="5"/>
  <c r="F4222" i="5"/>
  <c r="G4222" i="5"/>
  <c r="H4222" i="5"/>
  <c r="I4222" i="5"/>
  <c r="B4275" i="5"/>
  <c r="C4275" i="5" s="1"/>
  <c r="F4275" i="5"/>
  <c r="G4275" i="5"/>
  <c r="H4275" i="5"/>
  <c r="I4275" i="5"/>
  <c r="B2816" i="5"/>
  <c r="C2816" i="5" s="1"/>
  <c r="F2816" i="5"/>
  <c r="G2816" i="5"/>
  <c r="H2816" i="5"/>
  <c r="I2816" i="5"/>
  <c r="B406" i="5"/>
  <c r="F406" i="5"/>
  <c r="G406" i="5"/>
  <c r="H406" i="5"/>
  <c r="I406" i="5"/>
  <c r="B159" i="5"/>
  <c r="L159" i="5" s="1"/>
  <c r="F159" i="5"/>
  <c r="G159" i="5"/>
  <c r="H159" i="5"/>
  <c r="I159" i="5"/>
  <c r="B748" i="5"/>
  <c r="L748" i="5" s="1"/>
  <c r="F748" i="5"/>
  <c r="G748" i="5"/>
  <c r="H748" i="5"/>
  <c r="I748" i="5"/>
  <c r="B3498" i="5"/>
  <c r="L3498" i="5" s="1"/>
  <c r="F3498" i="5"/>
  <c r="G3498" i="5"/>
  <c r="H3498" i="5"/>
  <c r="I3498" i="5"/>
  <c r="B1481" i="5"/>
  <c r="C1481" i="5" s="1"/>
  <c r="F1481" i="5"/>
  <c r="G1481" i="5"/>
  <c r="H1481" i="5"/>
  <c r="I1481" i="5"/>
  <c r="B3946" i="5"/>
  <c r="L3946" i="5" s="1"/>
  <c r="F3946" i="5"/>
  <c r="G3946" i="5"/>
  <c r="H3946" i="5"/>
  <c r="I3946" i="5"/>
  <c r="B1217" i="5"/>
  <c r="C1217" i="5" s="1"/>
  <c r="E1217" i="5" s="1"/>
  <c r="F1217" i="5"/>
  <c r="G1217" i="5"/>
  <c r="H1217" i="5"/>
  <c r="I1217" i="5"/>
  <c r="B355" i="5"/>
  <c r="C355" i="5" s="1"/>
  <c r="F355" i="5"/>
  <c r="G355" i="5"/>
  <c r="H355" i="5"/>
  <c r="I355" i="5"/>
  <c r="B2071" i="5"/>
  <c r="F2071" i="5"/>
  <c r="G2071" i="5"/>
  <c r="H2071" i="5"/>
  <c r="I2071" i="5"/>
  <c r="B3861" i="5"/>
  <c r="L3861" i="5" s="1"/>
  <c r="F3861" i="5"/>
  <c r="G3861" i="5"/>
  <c r="H3861" i="5"/>
  <c r="I3861" i="5"/>
  <c r="B3579" i="5"/>
  <c r="C3579" i="5" s="1"/>
  <c r="D3579" i="5" s="1"/>
  <c r="F3579" i="5"/>
  <c r="G3579" i="5"/>
  <c r="H3579" i="5"/>
  <c r="I3579" i="5"/>
  <c r="B3285" i="5"/>
  <c r="F3285" i="5"/>
  <c r="G3285" i="5"/>
  <c r="H3285" i="5"/>
  <c r="I3285" i="5"/>
  <c r="B1151" i="5"/>
  <c r="C1151" i="5" s="1"/>
  <c r="D1151" i="5" s="1"/>
  <c r="F1151" i="5"/>
  <c r="G1151" i="5"/>
  <c r="H1151" i="5"/>
  <c r="I1151" i="5"/>
  <c r="B1546" i="5"/>
  <c r="C1546" i="5" s="1"/>
  <c r="D1546" i="5" s="1"/>
  <c r="F1546" i="5"/>
  <c r="G1546" i="5"/>
  <c r="H1546" i="5"/>
  <c r="I1546" i="5"/>
  <c r="B3749" i="5"/>
  <c r="C3749" i="5" s="1"/>
  <c r="E3749" i="5" s="1"/>
  <c r="F3749" i="5"/>
  <c r="G3749" i="5"/>
  <c r="H3749" i="5"/>
  <c r="I3749" i="5"/>
  <c r="B1407" i="5"/>
  <c r="C1407" i="5" s="1"/>
  <c r="F1407" i="5"/>
  <c r="G1407" i="5"/>
  <c r="H1407" i="5"/>
  <c r="I1407" i="5"/>
  <c r="B2234" i="5"/>
  <c r="F2234" i="5"/>
  <c r="G2234" i="5"/>
  <c r="H2234" i="5"/>
  <c r="I2234" i="5"/>
  <c r="B4636" i="5"/>
  <c r="C4636" i="5" s="1"/>
  <c r="F4636" i="5"/>
  <c r="G4636" i="5"/>
  <c r="H4636" i="5"/>
  <c r="I4636" i="5"/>
  <c r="B1322" i="5"/>
  <c r="C1322" i="5" s="1"/>
  <c r="D1322" i="5" s="1"/>
  <c r="F1322" i="5"/>
  <c r="G1322" i="5"/>
  <c r="H1322" i="5"/>
  <c r="I1322" i="5"/>
  <c r="B1375" i="5"/>
  <c r="L1375" i="5" s="1"/>
  <c r="F1375" i="5"/>
  <c r="G1375" i="5"/>
  <c r="H1375" i="5"/>
  <c r="I1375" i="5"/>
  <c r="B1007" i="5"/>
  <c r="L1007" i="5" s="1"/>
  <c r="F1007" i="5"/>
  <c r="G1007" i="5"/>
  <c r="H1007" i="5"/>
  <c r="I1007" i="5"/>
  <c r="B1000" i="5"/>
  <c r="L1000" i="5" s="1"/>
  <c r="F1000" i="5"/>
  <c r="G1000" i="5"/>
  <c r="H1000" i="5"/>
  <c r="I1000" i="5"/>
  <c r="B1254" i="5"/>
  <c r="C1254" i="5" s="1"/>
  <c r="E1254" i="5" s="1"/>
  <c r="F1254" i="5"/>
  <c r="G1254" i="5"/>
  <c r="H1254" i="5"/>
  <c r="I1254" i="5"/>
  <c r="B4406" i="5"/>
  <c r="C4406" i="5" s="1"/>
  <c r="F4406" i="5"/>
  <c r="G4406" i="5"/>
  <c r="H4406" i="5"/>
  <c r="I4406" i="5"/>
  <c r="B3732" i="5"/>
  <c r="F3732" i="5"/>
  <c r="G3732" i="5"/>
  <c r="H3732" i="5"/>
  <c r="I3732" i="5"/>
  <c r="B1680" i="5"/>
  <c r="C1680" i="5" s="1"/>
  <c r="F1680" i="5"/>
  <c r="G1680" i="5"/>
  <c r="H1680" i="5"/>
  <c r="I1680" i="5"/>
  <c r="B2840" i="5"/>
  <c r="C2840" i="5" s="1"/>
  <c r="D2840" i="5" s="1"/>
  <c r="F2840" i="5"/>
  <c r="G2840" i="5"/>
  <c r="H2840" i="5"/>
  <c r="I2840" i="5"/>
  <c r="B4574" i="5"/>
  <c r="L4574" i="5" s="1"/>
  <c r="F4574" i="5"/>
  <c r="G4574" i="5"/>
  <c r="H4574" i="5"/>
  <c r="I4574" i="5"/>
  <c r="B3719" i="5"/>
  <c r="F3719" i="5"/>
  <c r="G3719" i="5"/>
  <c r="H3719" i="5"/>
  <c r="I3719" i="5"/>
  <c r="B1306" i="5"/>
  <c r="C1306" i="5" s="1"/>
  <c r="D1306" i="5" s="1"/>
  <c r="F1306" i="5"/>
  <c r="G1306" i="5"/>
  <c r="H1306" i="5"/>
  <c r="I1306" i="5"/>
  <c r="B3109" i="5"/>
  <c r="C3109" i="5" s="1"/>
  <c r="E3109" i="5" s="1"/>
  <c r="F3109" i="5"/>
  <c r="G3109" i="5"/>
  <c r="H3109" i="5"/>
  <c r="I3109" i="5"/>
  <c r="B4082" i="5"/>
  <c r="C4082" i="5" s="1"/>
  <c r="F4082" i="5"/>
  <c r="G4082" i="5"/>
  <c r="H4082" i="5"/>
  <c r="I4082" i="5"/>
  <c r="B415" i="5"/>
  <c r="F415" i="5"/>
  <c r="G415" i="5"/>
  <c r="H415" i="5"/>
  <c r="I415" i="5"/>
  <c r="B1246" i="5"/>
  <c r="F1246" i="5"/>
  <c r="G1246" i="5"/>
  <c r="H1246" i="5"/>
  <c r="I1246" i="5"/>
  <c r="B1689" i="5"/>
  <c r="C1689" i="5" s="1"/>
  <c r="D1689" i="5" s="1"/>
  <c r="F1689" i="5"/>
  <c r="G1689" i="5"/>
  <c r="H1689" i="5"/>
  <c r="I1689" i="5"/>
  <c r="B2486" i="5"/>
  <c r="L2486" i="5" s="1"/>
  <c r="F2486" i="5"/>
  <c r="G2486" i="5"/>
  <c r="H2486" i="5"/>
  <c r="I2486" i="5"/>
  <c r="B1316" i="5"/>
  <c r="C1316" i="5" s="1"/>
  <c r="F1316" i="5"/>
  <c r="G1316" i="5"/>
  <c r="H1316" i="5"/>
  <c r="I1316" i="5"/>
  <c r="B1073" i="5"/>
  <c r="F1073" i="5"/>
  <c r="G1073" i="5"/>
  <c r="H1073" i="5"/>
  <c r="I1073" i="5"/>
  <c r="B380" i="5"/>
  <c r="F380" i="5"/>
  <c r="G380" i="5"/>
  <c r="H380" i="5"/>
  <c r="I380" i="5"/>
  <c r="B1896" i="5"/>
  <c r="F1896" i="5"/>
  <c r="G1896" i="5"/>
  <c r="H1896" i="5"/>
  <c r="I1896" i="5"/>
  <c r="B2723" i="5"/>
  <c r="F2723" i="5"/>
  <c r="G2723" i="5"/>
  <c r="H2723" i="5"/>
  <c r="I2723" i="5"/>
  <c r="B2055" i="5"/>
  <c r="L2055" i="5" s="1"/>
  <c r="F2055" i="5"/>
  <c r="G2055" i="5"/>
  <c r="H2055" i="5"/>
  <c r="I2055" i="5"/>
  <c r="B4696" i="5"/>
  <c r="L4696" i="5" s="1"/>
  <c r="F4696" i="5"/>
  <c r="G4696" i="5"/>
  <c r="H4696" i="5"/>
  <c r="I4696" i="5"/>
  <c r="B731" i="5"/>
  <c r="F731" i="5"/>
  <c r="G731" i="5"/>
  <c r="H731" i="5"/>
  <c r="I731" i="5"/>
  <c r="B4575" i="5"/>
  <c r="C4575" i="5" s="1"/>
  <c r="F4575" i="5"/>
  <c r="G4575" i="5"/>
  <c r="H4575" i="5"/>
  <c r="I4575" i="5"/>
  <c r="B1368" i="5"/>
  <c r="C1368" i="5" s="1"/>
  <c r="F1368" i="5"/>
  <c r="G1368" i="5"/>
  <c r="H1368" i="5"/>
  <c r="I1368" i="5"/>
  <c r="B4976" i="5"/>
  <c r="C4976" i="5" s="1"/>
  <c r="E4976" i="5" s="1"/>
  <c r="F4976" i="5"/>
  <c r="G4976" i="5"/>
  <c r="H4976" i="5"/>
  <c r="I4976" i="5"/>
  <c r="B4969" i="5"/>
  <c r="F4969" i="5"/>
  <c r="G4969" i="5"/>
  <c r="H4969" i="5"/>
  <c r="I4969" i="5"/>
  <c r="B3172" i="5"/>
  <c r="F3172" i="5"/>
  <c r="G3172" i="5"/>
  <c r="H3172" i="5"/>
  <c r="I3172" i="5"/>
  <c r="B3868" i="5"/>
  <c r="F3868" i="5"/>
  <c r="G3868" i="5"/>
  <c r="H3868" i="5"/>
  <c r="I3868" i="5"/>
  <c r="B3634" i="5"/>
  <c r="L3634" i="5" s="1"/>
  <c r="F3634" i="5"/>
  <c r="G3634" i="5"/>
  <c r="H3634" i="5"/>
  <c r="I3634" i="5"/>
  <c r="B1052" i="5"/>
  <c r="L1052" i="5" s="1"/>
  <c r="F1052" i="5"/>
  <c r="G1052" i="5"/>
  <c r="H1052" i="5"/>
  <c r="I1052" i="5"/>
  <c r="B2345" i="5"/>
  <c r="C2345" i="5" s="1"/>
  <c r="F2345" i="5"/>
  <c r="G2345" i="5"/>
  <c r="H2345" i="5"/>
  <c r="I2345" i="5"/>
  <c r="B3551" i="5"/>
  <c r="L3551" i="5" s="1"/>
  <c r="F3551" i="5"/>
  <c r="G3551" i="5"/>
  <c r="H3551" i="5"/>
  <c r="I3551" i="5"/>
  <c r="B283" i="5"/>
  <c r="C283" i="5" s="1"/>
  <c r="E283" i="5" s="1"/>
  <c r="F283" i="5"/>
  <c r="G283" i="5"/>
  <c r="H283" i="5"/>
  <c r="I283" i="5"/>
  <c r="B4932" i="5"/>
  <c r="F4932" i="5"/>
  <c r="G4932" i="5"/>
  <c r="H4932" i="5"/>
  <c r="I4932" i="5"/>
  <c r="B3089" i="5"/>
  <c r="F3089" i="5"/>
  <c r="G3089" i="5"/>
  <c r="H3089" i="5"/>
  <c r="I3089" i="5"/>
  <c r="B291" i="5"/>
  <c r="C291" i="5" s="1"/>
  <c r="F291" i="5"/>
  <c r="G291" i="5"/>
  <c r="H291" i="5"/>
  <c r="I291" i="5"/>
  <c r="B1267" i="5"/>
  <c r="C1267" i="5" s="1"/>
  <c r="F1267" i="5"/>
  <c r="G1267" i="5"/>
  <c r="H1267" i="5"/>
  <c r="I1267" i="5"/>
  <c r="B3699" i="5"/>
  <c r="L3699" i="5" s="1"/>
  <c r="F3699" i="5"/>
  <c r="G3699" i="5"/>
  <c r="H3699" i="5"/>
  <c r="I3699" i="5"/>
  <c r="B979" i="5"/>
  <c r="F979" i="5"/>
  <c r="G979" i="5"/>
  <c r="H979" i="5"/>
  <c r="I979" i="5"/>
  <c r="B2841" i="5"/>
  <c r="L2841" i="5" s="1"/>
  <c r="F2841" i="5"/>
  <c r="G2841" i="5"/>
  <c r="H2841" i="5"/>
  <c r="I2841" i="5"/>
  <c r="B3607" i="5"/>
  <c r="C3607" i="5" s="1"/>
  <c r="F3607" i="5"/>
  <c r="G3607" i="5"/>
  <c r="H3607" i="5"/>
  <c r="I3607" i="5"/>
  <c r="B683" i="5"/>
  <c r="F683" i="5"/>
  <c r="G683" i="5"/>
  <c r="H683" i="5"/>
  <c r="I683" i="5"/>
  <c r="B4849" i="5"/>
  <c r="F4849" i="5"/>
  <c r="G4849" i="5"/>
  <c r="H4849" i="5"/>
  <c r="I4849" i="5"/>
  <c r="B3700" i="5"/>
  <c r="C3700" i="5" s="1"/>
  <c r="F3700" i="5"/>
  <c r="G3700" i="5"/>
  <c r="H3700" i="5"/>
  <c r="I3700" i="5"/>
  <c r="B4865" i="5"/>
  <c r="C4865" i="5" s="1"/>
  <c r="F4865" i="5"/>
  <c r="G4865" i="5"/>
  <c r="H4865" i="5"/>
  <c r="I4865" i="5"/>
  <c r="B70" i="5"/>
  <c r="F70" i="5"/>
  <c r="G70" i="5"/>
  <c r="H70" i="5"/>
  <c r="I70" i="5"/>
  <c r="B4257" i="5"/>
  <c r="C4257" i="5" s="1"/>
  <c r="F4257" i="5"/>
  <c r="G4257" i="5"/>
  <c r="H4257" i="5"/>
  <c r="I4257" i="5"/>
  <c r="B2461" i="5"/>
  <c r="L2461" i="5" s="1"/>
  <c r="F2461" i="5"/>
  <c r="G2461" i="5"/>
  <c r="H2461" i="5"/>
  <c r="I2461" i="5"/>
  <c r="B287" i="5"/>
  <c r="C287" i="5" s="1"/>
  <c r="E287" i="5" s="1"/>
  <c r="F287" i="5"/>
  <c r="G287" i="5"/>
  <c r="H287" i="5"/>
  <c r="I287" i="5"/>
  <c r="B1068" i="5"/>
  <c r="F1068" i="5"/>
  <c r="G1068" i="5"/>
  <c r="H1068" i="5"/>
  <c r="I1068" i="5"/>
  <c r="B4548" i="5"/>
  <c r="F4548" i="5"/>
  <c r="G4548" i="5"/>
  <c r="H4548" i="5"/>
  <c r="I4548" i="5"/>
  <c r="B1955" i="5"/>
  <c r="C1955" i="5" s="1"/>
  <c r="D1955" i="5" s="1"/>
  <c r="F1955" i="5"/>
  <c r="G1955" i="5"/>
  <c r="H1955" i="5"/>
  <c r="I1955" i="5"/>
  <c r="B1594" i="5"/>
  <c r="C1594" i="5" s="1"/>
  <c r="F1594" i="5"/>
  <c r="G1594" i="5"/>
  <c r="H1594" i="5"/>
  <c r="I1594" i="5"/>
  <c r="B4324" i="5"/>
  <c r="L4324" i="5" s="1"/>
  <c r="F4324" i="5"/>
  <c r="G4324" i="5"/>
  <c r="H4324" i="5"/>
  <c r="I4324" i="5"/>
  <c r="B3189" i="5"/>
  <c r="C3189" i="5" s="1"/>
  <c r="F3189" i="5"/>
  <c r="G3189" i="5"/>
  <c r="H3189" i="5"/>
  <c r="I3189" i="5"/>
  <c r="B2072" i="5"/>
  <c r="F2072" i="5"/>
  <c r="G2072" i="5"/>
  <c r="H2072" i="5"/>
  <c r="I2072" i="5"/>
  <c r="B2487" i="5"/>
  <c r="C2487" i="5" s="1"/>
  <c r="F2487" i="5"/>
  <c r="G2487" i="5"/>
  <c r="H2487" i="5"/>
  <c r="I2487" i="5"/>
  <c r="B2352" i="5"/>
  <c r="F2352" i="5"/>
  <c r="G2352" i="5"/>
  <c r="H2352" i="5"/>
  <c r="I2352" i="5"/>
  <c r="B1351" i="5"/>
  <c r="F1351" i="5"/>
  <c r="G1351" i="5"/>
  <c r="H1351" i="5"/>
  <c r="I1351" i="5"/>
  <c r="B2907" i="5"/>
  <c r="L2907" i="5" s="1"/>
  <c r="F2907" i="5"/>
  <c r="G2907" i="5"/>
  <c r="H2907" i="5"/>
  <c r="I2907" i="5"/>
  <c r="B4261" i="5"/>
  <c r="L4261" i="5" s="1"/>
  <c r="F4261" i="5"/>
  <c r="G4261" i="5"/>
  <c r="H4261" i="5"/>
  <c r="I4261" i="5"/>
  <c r="B2564" i="5"/>
  <c r="F2564" i="5"/>
  <c r="G2564" i="5"/>
  <c r="H2564" i="5"/>
  <c r="I2564" i="5"/>
  <c r="B65" i="5"/>
  <c r="C65" i="5" s="1"/>
  <c r="F65" i="5"/>
  <c r="G65" i="5"/>
  <c r="H65" i="5"/>
  <c r="I65" i="5"/>
  <c r="B407" i="5"/>
  <c r="C407" i="5" s="1"/>
  <c r="F407" i="5"/>
  <c r="G407" i="5"/>
  <c r="H407" i="5"/>
  <c r="I407" i="5"/>
  <c r="B221" i="5"/>
  <c r="C221" i="5" s="1"/>
  <c r="E221" i="5" s="1"/>
  <c r="F221" i="5"/>
  <c r="G221" i="5"/>
  <c r="H221" i="5"/>
  <c r="I221" i="5"/>
  <c r="B4542" i="5"/>
  <c r="F4542" i="5"/>
  <c r="G4542" i="5"/>
  <c r="H4542" i="5"/>
  <c r="I4542" i="5"/>
  <c r="B3854" i="5"/>
  <c r="F3854" i="5"/>
  <c r="G3854" i="5"/>
  <c r="H3854" i="5"/>
  <c r="I3854" i="5"/>
  <c r="B3532" i="5"/>
  <c r="C3532" i="5" s="1"/>
  <c r="F3532" i="5"/>
  <c r="G3532" i="5"/>
  <c r="H3532" i="5"/>
  <c r="I3532" i="5"/>
  <c r="B4083" i="5"/>
  <c r="C4083" i="5" s="1"/>
  <c r="F4083" i="5"/>
  <c r="G4083" i="5"/>
  <c r="H4083" i="5"/>
  <c r="I4083" i="5"/>
  <c r="B2376" i="5"/>
  <c r="L2376" i="5" s="1"/>
  <c r="F2376" i="5"/>
  <c r="G2376" i="5"/>
  <c r="H2376" i="5"/>
  <c r="I2376" i="5"/>
  <c r="B3835" i="5"/>
  <c r="F3835" i="5"/>
  <c r="G3835" i="5"/>
  <c r="H3835" i="5"/>
  <c r="I3835" i="5"/>
  <c r="B210" i="5"/>
  <c r="F210" i="5"/>
  <c r="G210" i="5"/>
  <c r="H210" i="5"/>
  <c r="I210" i="5"/>
  <c r="B4583" i="5"/>
  <c r="C4583" i="5" s="1"/>
  <c r="F4583" i="5"/>
  <c r="G4583" i="5"/>
  <c r="H4583" i="5"/>
  <c r="I4583" i="5"/>
  <c r="B4005" i="5"/>
  <c r="F4005" i="5"/>
  <c r="G4005" i="5"/>
  <c r="H4005" i="5"/>
  <c r="I4005" i="5"/>
  <c r="B795" i="5"/>
  <c r="F795" i="5"/>
  <c r="G795" i="5"/>
  <c r="H795" i="5"/>
  <c r="I795" i="5"/>
  <c r="B544" i="5"/>
  <c r="C544" i="5" s="1"/>
  <c r="F544" i="5"/>
  <c r="G544" i="5"/>
  <c r="H544" i="5"/>
  <c r="I544" i="5"/>
  <c r="B2560" i="5"/>
  <c r="C2560" i="5" s="1"/>
  <c r="F2560" i="5"/>
  <c r="G2560" i="5"/>
  <c r="H2560" i="5"/>
  <c r="I2560" i="5"/>
  <c r="B4637" i="5"/>
  <c r="F4637" i="5"/>
  <c r="G4637" i="5"/>
  <c r="H4637" i="5"/>
  <c r="I4637" i="5"/>
  <c r="B1784" i="5"/>
  <c r="C1784" i="5" s="1"/>
  <c r="F1784" i="5"/>
  <c r="G1784" i="5"/>
  <c r="H1784" i="5"/>
  <c r="I1784" i="5"/>
  <c r="B1344" i="5"/>
  <c r="C1344" i="5" s="1"/>
  <c r="F1344" i="5"/>
  <c r="G1344" i="5"/>
  <c r="H1344" i="5"/>
  <c r="I1344" i="5"/>
  <c r="B123" i="5"/>
  <c r="C123" i="5" s="1"/>
  <c r="E123" i="5" s="1"/>
  <c r="F123" i="5"/>
  <c r="G123" i="5"/>
  <c r="H123" i="5"/>
  <c r="I123" i="5"/>
  <c r="B4987" i="5"/>
  <c r="F4987" i="5"/>
  <c r="G4987" i="5"/>
  <c r="H4987" i="5"/>
  <c r="I4987" i="5"/>
  <c r="B2507" i="5"/>
  <c r="F2507" i="5"/>
  <c r="G2507" i="5"/>
  <c r="H2507" i="5"/>
  <c r="I2507" i="5"/>
  <c r="B906" i="5"/>
  <c r="C906" i="5" s="1"/>
  <c r="D906" i="5" s="1"/>
  <c r="F906" i="5"/>
  <c r="G906" i="5"/>
  <c r="H906" i="5"/>
  <c r="I906" i="5"/>
  <c r="B4036" i="5"/>
  <c r="C4036" i="5" s="1"/>
  <c r="F4036" i="5"/>
  <c r="G4036" i="5"/>
  <c r="H4036" i="5"/>
  <c r="I4036" i="5"/>
  <c r="B3580" i="5"/>
  <c r="L3580" i="5" s="1"/>
  <c r="F3580" i="5"/>
  <c r="G3580" i="5"/>
  <c r="H3580" i="5"/>
  <c r="I3580" i="5"/>
  <c r="B2836" i="5"/>
  <c r="C2836" i="5" s="1"/>
  <c r="F2836" i="5"/>
  <c r="G2836" i="5"/>
  <c r="H2836" i="5"/>
  <c r="I2836" i="5"/>
  <c r="B2683" i="5"/>
  <c r="F2683" i="5"/>
  <c r="G2683" i="5"/>
  <c r="H2683" i="5"/>
  <c r="I2683" i="5"/>
  <c r="B2655" i="5"/>
  <c r="C2655" i="5" s="1"/>
  <c r="F2655" i="5"/>
  <c r="G2655" i="5"/>
  <c r="H2655" i="5"/>
  <c r="I2655" i="5"/>
  <c r="B2088" i="5"/>
  <c r="F2088" i="5"/>
  <c r="G2088" i="5"/>
  <c r="H2088" i="5"/>
  <c r="I2088" i="5"/>
  <c r="B4212" i="5"/>
  <c r="F4212" i="5"/>
  <c r="G4212" i="5"/>
  <c r="H4212" i="5"/>
  <c r="I4212" i="5"/>
  <c r="B2856" i="5"/>
  <c r="L2856" i="5" s="1"/>
  <c r="F2856" i="5"/>
  <c r="G2856" i="5"/>
  <c r="H2856" i="5"/>
  <c r="I2856" i="5"/>
  <c r="B66" i="5"/>
  <c r="L66" i="5" s="1"/>
  <c r="F66" i="5"/>
  <c r="G66" i="5"/>
  <c r="H66" i="5"/>
  <c r="I66" i="5"/>
  <c r="B3090" i="5"/>
  <c r="F3090" i="5"/>
  <c r="G3090" i="5"/>
  <c r="H3090" i="5"/>
  <c r="I3090" i="5"/>
  <c r="B254" i="5"/>
  <c r="C254" i="5" s="1"/>
  <c r="F254" i="5"/>
  <c r="G254" i="5"/>
  <c r="H254" i="5"/>
  <c r="I254" i="5"/>
  <c r="B4533" i="5"/>
  <c r="C4533" i="5" s="1"/>
  <c r="E4533" i="5" s="1"/>
  <c r="F4533" i="5"/>
  <c r="G4533" i="5"/>
  <c r="H4533" i="5"/>
  <c r="I4533" i="5"/>
  <c r="B1949" i="5"/>
  <c r="C1949" i="5" s="1"/>
  <c r="E1949" i="5" s="1"/>
  <c r="F1949" i="5"/>
  <c r="G1949" i="5"/>
  <c r="H1949" i="5"/>
  <c r="I1949" i="5"/>
  <c r="B1565" i="5"/>
  <c r="F1565" i="5"/>
  <c r="G1565" i="5"/>
  <c r="H1565" i="5"/>
  <c r="I1565" i="5"/>
  <c r="B1595" i="5"/>
  <c r="F1595" i="5"/>
  <c r="G1595" i="5"/>
  <c r="H1595" i="5"/>
  <c r="I1595" i="5"/>
  <c r="B2684" i="5"/>
  <c r="C2684" i="5" s="1"/>
  <c r="D2684" i="5" s="1"/>
  <c r="F2684" i="5"/>
  <c r="G2684" i="5"/>
  <c r="H2684" i="5"/>
  <c r="I2684" i="5"/>
  <c r="B2413" i="5"/>
  <c r="C2413" i="5" s="1"/>
  <c r="F2413" i="5"/>
  <c r="G2413" i="5"/>
  <c r="H2413" i="5"/>
  <c r="I2413" i="5"/>
  <c r="B3964" i="5"/>
  <c r="L3964" i="5" s="1"/>
  <c r="F3964" i="5"/>
  <c r="G3964" i="5"/>
  <c r="H3964" i="5"/>
  <c r="I3964" i="5"/>
  <c r="B1247" i="5"/>
  <c r="F1247" i="5"/>
  <c r="G1247" i="5"/>
  <c r="H1247" i="5"/>
  <c r="I1247" i="5"/>
  <c r="B2108" i="5"/>
  <c r="F2108" i="5"/>
  <c r="G2108" i="5"/>
  <c r="H2108" i="5"/>
  <c r="I2108" i="5"/>
  <c r="B1201" i="5"/>
  <c r="C1201" i="5" s="1"/>
  <c r="F1201" i="5"/>
  <c r="G1201" i="5"/>
  <c r="H1201" i="5"/>
  <c r="I1201" i="5"/>
  <c r="B3841" i="5"/>
  <c r="F3841" i="5"/>
  <c r="G3841" i="5"/>
  <c r="H3841" i="5"/>
  <c r="I3841" i="5"/>
  <c r="B4706" i="5"/>
  <c r="F4706" i="5"/>
  <c r="G4706" i="5"/>
  <c r="H4706" i="5"/>
  <c r="I4706" i="5"/>
  <c r="B324" i="5"/>
  <c r="C324" i="5" s="1"/>
  <c r="F324" i="5"/>
  <c r="G324" i="5"/>
  <c r="H324" i="5"/>
  <c r="I324" i="5"/>
  <c r="B3091" i="5"/>
  <c r="L3091" i="5" s="1"/>
  <c r="F3091" i="5"/>
  <c r="G3091" i="5"/>
  <c r="H3091" i="5"/>
  <c r="I3091" i="5"/>
  <c r="B95" i="5"/>
  <c r="L95" i="5" s="1"/>
  <c r="F95" i="5"/>
  <c r="G95" i="5"/>
  <c r="H95" i="5"/>
  <c r="I95" i="5"/>
  <c r="B1752" i="5"/>
  <c r="C1752" i="5" s="1"/>
  <c r="F1752" i="5"/>
  <c r="G1752" i="5"/>
  <c r="H1752" i="5"/>
  <c r="I1752" i="5"/>
  <c r="B4697" i="5"/>
  <c r="C4697" i="5" s="1"/>
  <c r="F4697" i="5"/>
  <c r="G4697" i="5"/>
  <c r="H4697" i="5"/>
  <c r="I4697" i="5"/>
  <c r="B3783" i="5"/>
  <c r="C3783" i="5" s="1"/>
  <c r="E3783" i="5" s="1"/>
  <c r="F3783" i="5"/>
  <c r="G3783" i="5"/>
  <c r="H3783" i="5"/>
  <c r="I3783" i="5"/>
  <c r="B1084" i="5"/>
  <c r="F1084" i="5"/>
  <c r="G1084" i="5"/>
  <c r="H1084" i="5"/>
  <c r="I1084" i="5"/>
  <c r="B4556" i="5"/>
  <c r="F4556" i="5"/>
  <c r="G4556" i="5"/>
  <c r="H4556" i="5"/>
  <c r="I4556" i="5"/>
  <c r="B2570" i="5"/>
  <c r="F2570" i="5"/>
  <c r="G2570" i="5"/>
  <c r="H2570" i="5"/>
  <c r="I2570" i="5"/>
  <c r="B4977" i="5"/>
  <c r="C4977" i="5" s="1"/>
  <c r="F4977" i="5"/>
  <c r="G4977" i="5"/>
  <c r="H4977" i="5"/>
  <c r="I4977" i="5"/>
  <c r="B1119" i="5"/>
  <c r="L1119" i="5" s="1"/>
  <c r="F1119" i="5"/>
  <c r="G1119" i="5"/>
  <c r="H1119" i="5"/>
  <c r="I1119" i="5"/>
  <c r="B4423" i="5"/>
  <c r="F4423" i="5"/>
  <c r="G4423" i="5"/>
  <c r="H4423" i="5"/>
  <c r="I4423" i="5"/>
  <c r="B4466" i="5"/>
  <c r="L4466" i="5" s="1"/>
  <c r="F4466" i="5"/>
  <c r="G4466" i="5"/>
  <c r="H4466" i="5"/>
  <c r="I4466" i="5"/>
  <c r="B4041" i="5"/>
  <c r="F4041" i="5"/>
  <c r="G4041" i="5"/>
  <c r="H4041" i="5"/>
  <c r="I4041" i="5"/>
  <c r="B4707" i="5"/>
  <c r="F4707" i="5"/>
  <c r="G4707" i="5"/>
  <c r="H4707" i="5"/>
  <c r="I4707" i="5"/>
  <c r="B2656" i="5"/>
  <c r="F2656" i="5"/>
  <c r="G2656" i="5"/>
  <c r="H2656" i="5"/>
  <c r="I2656" i="5"/>
  <c r="B4052" i="5"/>
  <c r="C4052" i="5" s="1"/>
  <c r="F4052" i="5"/>
  <c r="G4052" i="5"/>
  <c r="H4052" i="5"/>
  <c r="I4052" i="5"/>
  <c r="B4506" i="5"/>
  <c r="C4506" i="5" s="1"/>
  <c r="F4506" i="5"/>
  <c r="G4506" i="5"/>
  <c r="H4506" i="5"/>
  <c r="I4506" i="5"/>
  <c r="B1456" i="5"/>
  <c r="L1456" i="5" s="1"/>
  <c r="F1456" i="5"/>
  <c r="G1456" i="5"/>
  <c r="H1456" i="5"/>
  <c r="I1456" i="5"/>
  <c r="B4651" i="5"/>
  <c r="F4651" i="5"/>
  <c r="G4651" i="5"/>
  <c r="H4651" i="5"/>
  <c r="I4651" i="5"/>
  <c r="B3842" i="5"/>
  <c r="L3842" i="5" s="1"/>
  <c r="F3842" i="5"/>
  <c r="G3842" i="5"/>
  <c r="H3842" i="5"/>
  <c r="I3842" i="5"/>
  <c r="B3947" i="5"/>
  <c r="C3947" i="5" s="1"/>
  <c r="F3947" i="5"/>
  <c r="G3947" i="5"/>
  <c r="H3947" i="5"/>
  <c r="I3947" i="5"/>
  <c r="B2950" i="5"/>
  <c r="F2950" i="5"/>
  <c r="G2950" i="5"/>
  <c r="H2950" i="5"/>
  <c r="I2950" i="5"/>
  <c r="B3862" i="5"/>
  <c r="F3862" i="5"/>
  <c r="G3862" i="5"/>
  <c r="H3862" i="5"/>
  <c r="I3862" i="5"/>
  <c r="B709" i="5"/>
  <c r="C709" i="5" s="1"/>
  <c r="F709" i="5"/>
  <c r="G709" i="5"/>
  <c r="H709" i="5"/>
  <c r="I709" i="5"/>
  <c r="B4123" i="5"/>
  <c r="L4123" i="5" s="1"/>
  <c r="F4123" i="5"/>
  <c r="G4123" i="5"/>
  <c r="H4123" i="5"/>
  <c r="I4123" i="5"/>
  <c r="B4576" i="5"/>
  <c r="L4576" i="5" s="1"/>
  <c r="F4576" i="5"/>
  <c r="G4576" i="5"/>
  <c r="H4576" i="5"/>
  <c r="I4576" i="5"/>
  <c r="B3843" i="5"/>
  <c r="C3843" i="5" s="1"/>
  <c r="F3843" i="5"/>
  <c r="G3843" i="5"/>
  <c r="H3843" i="5"/>
  <c r="I3843" i="5"/>
  <c r="B2009" i="5"/>
  <c r="C2009" i="5" s="1"/>
  <c r="F2009" i="5"/>
  <c r="G2009" i="5"/>
  <c r="H2009" i="5"/>
  <c r="I2009" i="5"/>
  <c r="B2462" i="5"/>
  <c r="C2462" i="5" s="1"/>
  <c r="F2462" i="5"/>
  <c r="G2462" i="5"/>
  <c r="H2462" i="5"/>
  <c r="I2462" i="5"/>
  <c r="B2881" i="5"/>
  <c r="F2881" i="5"/>
  <c r="G2881" i="5"/>
  <c r="H2881" i="5"/>
  <c r="I2881" i="5"/>
  <c r="B1332" i="5"/>
  <c r="F1332" i="5"/>
  <c r="G1332" i="5"/>
  <c r="H1332" i="5"/>
  <c r="I1332" i="5"/>
  <c r="B3246" i="5"/>
  <c r="C3246" i="5" s="1"/>
  <c r="F3246" i="5"/>
  <c r="G3246" i="5"/>
  <c r="H3246" i="5"/>
  <c r="I3246" i="5"/>
  <c r="B4687" i="5"/>
  <c r="L4687" i="5" s="1"/>
  <c r="F4687" i="5"/>
  <c r="G4687" i="5"/>
  <c r="H4687" i="5"/>
  <c r="I4687" i="5"/>
  <c r="B3968" i="5"/>
  <c r="F3968" i="5"/>
  <c r="G3968" i="5"/>
  <c r="H3968" i="5"/>
  <c r="I3968" i="5"/>
  <c r="B1445" i="5"/>
  <c r="C1445" i="5" s="1"/>
  <c r="F1445" i="5"/>
  <c r="G1445" i="5"/>
  <c r="H1445" i="5"/>
  <c r="I1445" i="5"/>
  <c r="B4835" i="5"/>
  <c r="C4835" i="5" s="1"/>
  <c r="D4835" i="5" s="1"/>
  <c r="F4835" i="5"/>
  <c r="G4835" i="5"/>
  <c r="H4835" i="5"/>
  <c r="I4835" i="5"/>
  <c r="B1300" i="5"/>
  <c r="C1300" i="5" s="1"/>
  <c r="E1300" i="5" s="1"/>
  <c r="F1300" i="5"/>
  <c r="G1300" i="5"/>
  <c r="H1300" i="5"/>
  <c r="I1300" i="5"/>
  <c r="B967" i="5"/>
  <c r="F967" i="5"/>
  <c r="G967" i="5"/>
  <c r="H967" i="5"/>
  <c r="I967" i="5"/>
  <c r="B4106" i="5"/>
  <c r="F4106" i="5"/>
  <c r="G4106" i="5"/>
  <c r="H4106" i="5"/>
  <c r="I4106" i="5"/>
  <c r="B3325" i="5"/>
  <c r="F3325" i="5"/>
  <c r="G3325" i="5"/>
  <c r="H3325" i="5"/>
  <c r="I3325" i="5"/>
  <c r="B4554" i="5"/>
  <c r="L4554" i="5" s="1"/>
  <c r="F4554" i="5"/>
  <c r="G4554" i="5"/>
  <c r="H4554" i="5"/>
  <c r="I4554" i="5"/>
  <c r="B719" i="5"/>
  <c r="F719" i="5"/>
  <c r="G719" i="5"/>
  <c r="H719" i="5"/>
  <c r="I719" i="5"/>
  <c r="B1641" i="5"/>
  <c r="C1641" i="5" s="1"/>
  <c r="F1641" i="5"/>
  <c r="G1641" i="5"/>
  <c r="H1641" i="5"/>
  <c r="I1641" i="5"/>
  <c r="B3340" i="5"/>
  <c r="L3340" i="5" s="1"/>
  <c r="F3340" i="5"/>
  <c r="G3340" i="5"/>
  <c r="H3340" i="5"/>
  <c r="I3340" i="5"/>
  <c r="B3286" i="5"/>
  <c r="C3286" i="5" s="1"/>
  <c r="F3286" i="5"/>
  <c r="G3286" i="5"/>
  <c r="H3286" i="5"/>
  <c r="I3286" i="5"/>
  <c r="B2744" i="5"/>
  <c r="F2744" i="5"/>
  <c r="G2744" i="5"/>
  <c r="H2744" i="5"/>
  <c r="I2744" i="5"/>
  <c r="B2202" i="5"/>
  <c r="F2202" i="5"/>
  <c r="G2202" i="5"/>
  <c r="H2202" i="5"/>
  <c r="I2202" i="5"/>
  <c r="B1700" i="5"/>
  <c r="C1700" i="5" s="1"/>
  <c r="F1700" i="5"/>
  <c r="G1700" i="5"/>
  <c r="H1700" i="5"/>
  <c r="I1700" i="5"/>
  <c r="B3820" i="5"/>
  <c r="L3820" i="5" s="1"/>
  <c r="F3820" i="5"/>
  <c r="G3820" i="5"/>
  <c r="H3820" i="5"/>
  <c r="I3820" i="5"/>
  <c r="B2945" i="5"/>
  <c r="F2945" i="5"/>
  <c r="G2945" i="5"/>
  <c r="H2945" i="5"/>
  <c r="I2945" i="5"/>
  <c r="B4455" i="5"/>
  <c r="C4455" i="5" s="1"/>
  <c r="F4455" i="5"/>
  <c r="G4455" i="5"/>
  <c r="H4455" i="5"/>
  <c r="I4455" i="5"/>
  <c r="B1547" i="5"/>
  <c r="L1547" i="5" s="1"/>
  <c r="F1547" i="5"/>
  <c r="G1547" i="5"/>
  <c r="H1547" i="5"/>
  <c r="I1547" i="5"/>
  <c r="B1979" i="5"/>
  <c r="F1979" i="5"/>
  <c r="G1979" i="5"/>
  <c r="H1979" i="5"/>
  <c r="I1979" i="5"/>
  <c r="B1357" i="5"/>
  <c r="F1357" i="5"/>
  <c r="G1357" i="5"/>
  <c r="H1357" i="5"/>
  <c r="I1357" i="5"/>
  <c r="B278" i="5"/>
  <c r="F278" i="5"/>
  <c r="G278" i="5"/>
  <c r="H278" i="5"/>
  <c r="I278" i="5"/>
  <c r="B3464" i="5"/>
  <c r="F3464" i="5"/>
  <c r="G3464" i="5"/>
  <c r="H3464" i="5"/>
  <c r="I3464" i="5"/>
  <c r="B177" i="5"/>
  <c r="C177" i="5" s="1"/>
  <c r="F177" i="5"/>
  <c r="G177" i="5"/>
  <c r="H177" i="5"/>
  <c r="I177" i="5"/>
  <c r="B741" i="5"/>
  <c r="L741" i="5" s="1"/>
  <c r="F741" i="5"/>
  <c r="G741" i="5"/>
  <c r="H741" i="5"/>
  <c r="I741" i="5"/>
  <c r="B3355" i="5"/>
  <c r="F3355" i="5"/>
  <c r="G3355" i="5"/>
  <c r="H3355" i="5"/>
  <c r="I3355" i="5"/>
  <c r="B3303" i="5"/>
  <c r="C3303" i="5" s="1"/>
  <c r="D3303" i="5" s="1"/>
  <c r="F3303" i="5"/>
  <c r="G3303" i="5"/>
  <c r="H3303" i="5"/>
  <c r="I3303" i="5"/>
  <c r="B4237" i="5"/>
  <c r="C4237" i="5" s="1"/>
  <c r="E4237" i="5" s="1"/>
  <c r="F4237" i="5"/>
  <c r="G4237" i="5"/>
  <c r="H4237" i="5"/>
  <c r="I4237" i="5"/>
  <c r="B1035" i="5"/>
  <c r="F1035" i="5"/>
  <c r="G1035" i="5"/>
  <c r="H1035" i="5"/>
  <c r="I1035" i="5"/>
  <c r="B4479" i="5"/>
  <c r="L4479" i="5" s="1"/>
  <c r="F4479" i="5"/>
  <c r="G4479" i="5"/>
  <c r="H4479" i="5"/>
  <c r="I4479" i="5"/>
  <c r="B3973" i="5"/>
  <c r="C3973" i="5" s="1"/>
  <c r="D3973" i="5" s="1"/>
  <c r="F3973" i="5"/>
  <c r="G3973" i="5"/>
  <c r="H3973" i="5"/>
  <c r="I3973" i="5"/>
  <c r="B525" i="5"/>
  <c r="L525" i="5" s="1"/>
  <c r="F525" i="5"/>
  <c r="G525" i="5"/>
  <c r="H525" i="5"/>
  <c r="I525" i="5"/>
  <c r="B356" i="5"/>
  <c r="L356" i="5" s="1"/>
  <c r="F356" i="5"/>
  <c r="G356" i="5"/>
  <c r="H356" i="5"/>
  <c r="I356" i="5"/>
  <c r="B1197" i="5"/>
  <c r="C1197" i="5" s="1"/>
  <c r="F1197" i="5"/>
  <c r="G1197" i="5"/>
  <c r="H1197" i="5"/>
  <c r="I1197" i="5"/>
  <c r="B2312" i="5"/>
  <c r="C2312" i="5" s="1"/>
  <c r="E2312" i="5" s="1"/>
  <c r="F2312" i="5"/>
  <c r="G2312" i="5"/>
  <c r="H2312" i="5"/>
  <c r="I2312" i="5"/>
  <c r="B4350" i="5"/>
  <c r="C4350" i="5" s="1"/>
  <c r="E4350" i="5" s="1"/>
  <c r="F4350" i="5"/>
  <c r="G4350" i="5"/>
  <c r="H4350" i="5"/>
  <c r="I4350" i="5"/>
  <c r="B4314" i="5"/>
  <c r="F4314" i="5"/>
  <c r="G4314" i="5"/>
  <c r="H4314" i="5"/>
  <c r="I4314" i="5"/>
  <c r="B1868" i="5"/>
  <c r="F1868" i="5"/>
  <c r="G1868" i="5"/>
  <c r="H1868" i="5"/>
  <c r="I1868" i="5"/>
  <c r="B331" i="5"/>
  <c r="F331" i="5"/>
  <c r="G331" i="5"/>
  <c r="H331" i="5"/>
  <c r="I331" i="5"/>
  <c r="B4518" i="5"/>
  <c r="L4518" i="5" s="1"/>
  <c r="F4518" i="5"/>
  <c r="G4518" i="5"/>
  <c r="H4518" i="5"/>
  <c r="I4518" i="5"/>
  <c r="B2322" i="5"/>
  <c r="L2322" i="5" s="1"/>
  <c r="F2322" i="5"/>
  <c r="G2322" i="5"/>
  <c r="H2322" i="5"/>
  <c r="I2322" i="5"/>
  <c r="B3287" i="5"/>
  <c r="C3287" i="5" s="1"/>
  <c r="F3287" i="5"/>
  <c r="G3287" i="5"/>
  <c r="H3287" i="5"/>
  <c r="I3287" i="5"/>
  <c r="B232" i="5"/>
  <c r="C232" i="5" s="1"/>
  <c r="D232" i="5" s="1"/>
  <c r="F232" i="5"/>
  <c r="G232" i="5"/>
  <c r="H232" i="5"/>
  <c r="I232" i="5"/>
  <c r="B3247" i="5"/>
  <c r="C3247" i="5" s="1"/>
  <c r="E3247" i="5" s="1"/>
  <c r="F3247" i="5"/>
  <c r="G3247" i="5"/>
  <c r="H3247" i="5"/>
  <c r="I3247" i="5"/>
  <c r="B4752" i="5"/>
  <c r="F4752" i="5"/>
  <c r="G4752" i="5"/>
  <c r="H4752" i="5"/>
  <c r="I4752" i="5"/>
  <c r="B3654" i="5"/>
  <c r="F3654" i="5"/>
  <c r="G3654" i="5"/>
  <c r="H3654" i="5"/>
  <c r="I3654" i="5"/>
  <c r="B2080" i="5"/>
  <c r="C2080" i="5" s="1"/>
  <c r="F2080" i="5"/>
  <c r="G2080" i="5"/>
  <c r="H2080" i="5"/>
  <c r="I2080" i="5"/>
  <c r="B4753" i="5"/>
  <c r="C4753" i="5" s="1"/>
  <c r="F4753" i="5"/>
  <c r="G4753" i="5"/>
  <c r="H4753" i="5"/>
  <c r="I4753" i="5"/>
  <c r="B1057" i="5"/>
  <c r="L1057" i="5" s="1"/>
  <c r="F1057" i="5"/>
  <c r="G1057" i="5"/>
  <c r="H1057" i="5"/>
  <c r="I1057" i="5"/>
  <c r="B4333" i="5"/>
  <c r="F4333" i="5"/>
  <c r="G4333" i="5"/>
  <c r="H4333" i="5"/>
  <c r="I4333" i="5"/>
  <c r="B124" i="5"/>
  <c r="L124" i="5" s="1"/>
  <c r="F124" i="5"/>
  <c r="G124" i="5"/>
  <c r="H124" i="5"/>
  <c r="I124" i="5"/>
  <c r="B511" i="5"/>
  <c r="C511" i="5" s="1"/>
  <c r="F511" i="5"/>
  <c r="G511" i="5"/>
  <c r="H511" i="5"/>
  <c r="I511" i="5"/>
  <c r="B2965" i="5"/>
  <c r="L2965" i="5" s="1"/>
  <c r="F2965" i="5"/>
  <c r="G2965" i="5"/>
  <c r="H2965" i="5"/>
  <c r="I2965" i="5"/>
  <c r="B4564" i="5"/>
  <c r="F4564" i="5"/>
  <c r="G4564" i="5"/>
  <c r="H4564" i="5"/>
  <c r="I4564" i="5"/>
  <c r="B365" i="5"/>
  <c r="L365" i="5" s="1"/>
  <c r="F365" i="5"/>
  <c r="G365" i="5"/>
  <c r="H365" i="5"/>
  <c r="I365" i="5"/>
  <c r="B3910" i="5"/>
  <c r="C3910" i="5" s="1"/>
  <c r="F3910" i="5"/>
  <c r="G3910" i="5"/>
  <c r="H3910" i="5"/>
  <c r="I3910" i="5"/>
  <c r="B3608" i="5"/>
  <c r="L3608" i="5" s="1"/>
  <c r="F3608" i="5"/>
  <c r="G3608" i="5"/>
  <c r="H3608" i="5"/>
  <c r="I3608" i="5"/>
  <c r="B956" i="5"/>
  <c r="F956" i="5"/>
  <c r="G956" i="5"/>
  <c r="H956" i="5"/>
  <c r="I956" i="5"/>
  <c r="B3609" i="5"/>
  <c r="L3609" i="5" s="1"/>
  <c r="F3609" i="5"/>
  <c r="G3609" i="5"/>
  <c r="H3609" i="5"/>
  <c r="I3609" i="5"/>
  <c r="B4359" i="5"/>
  <c r="C4359" i="5" s="1"/>
  <c r="E4359" i="5" s="1"/>
  <c r="F4359" i="5"/>
  <c r="G4359" i="5"/>
  <c r="H4359" i="5"/>
  <c r="I4359" i="5"/>
  <c r="B56" i="5"/>
  <c r="F56" i="5"/>
  <c r="G56" i="5"/>
  <c r="H56" i="5"/>
  <c r="I56" i="5"/>
  <c r="B4449" i="5"/>
  <c r="F4449" i="5"/>
  <c r="G4449" i="5"/>
  <c r="H4449" i="5"/>
  <c r="I4449" i="5"/>
  <c r="B843" i="5"/>
  <c r="L843" i="5" s="1"/>
  <c r="F843" i="5"/>
  <c r="G843" i="5"/>
  <c r="H843" i="5"/>
  <c r="I843" i="5"/>
  <c r="B2864" i="5"/>
  <c r="C2864" i="5" s="1"/>
  <c r="F2864" i="5"/>
  <c r="G2864" i="5"/>
  <c r="H2864" i="5"/>
  <c r="I2864" i="5"/>
  <c r="B3493" i="5"/>
  <c r="L3493" i="5" s="1"/>
  <c r="F3493" i="5"/>
  <c r="G3493" i="5"/>
  <c r="H3493" i="5"/>
  <c r="I3493" i="5"/>
  <c r="B2704" i="5"/>
  <c r="C2704" i="5" s="1"/>
  <c r="F2704" i="5"/>
  <c r="G2704" i="5"/>
  <c r="H2704" i="5"/>
  <c r="I2704" i="5"/>
  <c r="B3793" i="5"/>
  <c r="C3793" i="5" s="1"/>
  <c r="D3793" i="5" s="1"/>
  <c r="F3793" i="5"/>
  <c r="G3793" i="5"/>
  <c r="H3793" i="5"/>
  <c r="I3793" i="5"/>
  <c r="B2628" i="5"/>
  <c r="C2628" i="5" s="1"/>
  <c r="E2628" i="5" s="1"/>
  <c r="F2628" i="5"/>
  <c r="G2628" i="5"/>
  <c r="H2628" i="5"/>
  <c r="I2628" i="5"/>
  <c r="B3547" i="5"/>
  <c r="F3547" i="5"/>
  <c r="G3547" i="5"/>
  <c r="H3547" i="5"/>
  <c r="I3547" i="5"/>
  <c r="B78" i="5"/>
  <c r="F78" i="5"/>
  <c r="G78" i="5"/>
  <c r="H78" i="5"/>
  <c r="I78" i="5"/>
  <c r="B1129" i="5"/>
  <c r="L1129" i="5" s="1"/>
  <c r="F1129" i="5"/>
  <c r="G1129" i="5"/>
  <c r="H1129" i="5"/>
  <c r="I1129" i="5"/>
  <c r="B2418" i="5"/>
  <c r="L2418" i="5" s="1"/>
  <c r="F2418" i="5"/>
  <c r="G2418" i="5"/>
  <c r="H2418" i="5"/>
  <c r="I2418" i="5"/>
  <c r="B4053" i="5"/>
  <c r="L4053" i="5" s="1"/>
  <c r="F4053" i="5"/>
  <c r="G4053" i="5"/>
  <c r="H4053" i="5"/>
  <c r="I4053" i="5"/>
  <c r="B4360" i="5"/>
  <c r="C4360" i="5" s="1"/>
  <c r="F4360" i="5"/>
  <c r="G4360" i="5"/>
  <c r="H4360" i="5"/>
  <c r="I4360" i="5"/>
  <c r="B697" i="5"/>
  <c r="C697" i="5" s="1"/>
  <c r="F697" i="5"/>
  <c r="G697" i="5"/>
  <c r="H697" i="5"/>
  <c r="I697" i="5"/>
  <c r="B295" i="5"/>
  <c r="C295" i="5" s="1"/>
  <c r="E295" i="5" s="1"/>
  <c r="F295" i="5"/>
  <c r="G295" i="5"/>
  <c r="H295" i="5"/>
  <c r="I295" i="5"/>
  <c r="B172" i="5"/>
  <c r="F172" i="5"/>
  <c r="G172" i="5"/>
  <c r="H172" i="5"/>
  <c r="I172" i="5"/>
  <c r="B894" i="5"/>
  <c r="F894" i="5"/>
  <c r="G894" i="5"/>
  <c r="H894" i="5"/>
  <c r="I894" i="5"/>
  <c r="B2267" i="5"/>
  <c r="L2267" i="5" s="1"/>
  <c r="F2267" i="5"/>
  <c r="G2267" i="5"/>
  <c r="H2267" i="5"/>
  <c r="I2267" i="5"/>
  <c r="B3161" i="5"/>
  <c r="L3161" i="5" s="1"/>
  <c r="F3161" i="5"/>
  <c r="G3161" i="5"/>
  <c r="H3161" i="5"/>
  <c r="I3161" i="5"/>
  <c r="B2769" i="5"/>
  <c r="L2769" i="5" s="1"/>
  <c r="F2769" i="5"/>
  <c r="G2769" i="5"/>
  <c r="H2769" i="5"/>
  <c r="I2769" i="5"/>
  <c r="B1901" i="5"/>
  <c r="C1901" i="5" s="1"/>
  <c r="E1901" i="5" s="1"/>
  <c r="F1901" i="5"/>
  <c r="G1901" i="5"/>
  <c r="H1901" i="5"/>
  <c r="I1901" i="5"/>
  <c r="B4884" i="5"/>
  <c r="C4884" i="5" s="1"/>
  <c r="F4884" i="5"/>
  <c r="G4884" i="5"/>
  <c r="H4884" i="5"/>
  <c r="I4884" i="5"/>
  <c r="B2401" i="5"/>
  <c r="C2401" i="5" s="1"/>
  <c r="E2401" i="5" s="1"/>
  <c r="F2401" i="5"/>
  <c r="G2401" i="5"/>
  <c r="H2401" i="5"/>
  <c r="I2401" i="5"/>
  <c r="B3624" i="5"/>
  <c r="F3624" i="5"/>
  <c r="G3624" i="5"/>
  <c r="H3624" i="5"/>
  <c r="I3624" i="5"/>
  <c r="B3992" i="5"/>
  <c r="F3992" i="5"/>
  <c r="G3992" i="5"/>
  <c r="H3992" i="5"/>
  <c r="I3992" i="5"/>
  <c r="B2143" i="5"/>
  <c r="L2143" i="5" s="1"/>
  <c r="F2143" i="5"/>
  <c r="G2143" i="5"/>
  <c r="H2143" i="5"/>
  <c r="I2143" i="5"/>
  <c r="B4748" i="5"/>
  <c r="C4748" i="5" s="1"/>
  <c r="F4748" i="5"/>
  <c r="G4748" i="5"/>
  <c r="H4748" i="5"/>
  <c r="I4748" i="5"/>
  <c r="B4325" i="5"/>
  <c r="L4325" i="5" s="1"/>
  <c r="F4325" i="5"/>
  <c r="G4325" i="5"/>
  <c r="H4325" i="5"/>
  <c r="I4325" i="5"/>
  <c r="B1317" i="5"/>
  <c r="C1317" i="5" s="1"/>
  <c r="F1317" i="5"/>
  <c r="G1317" i="5"/>
  <c r="H1317" i="5"/>
  <c r="I1317" i="5"/>
  <c r="B4095" i="5"/>
  <c r="C4095" i="5" s="1"/>
  <c r="F4095" i="5"/>
  <c r="G4095" i="5"/>
  <c r="H4095" i="5"/>
  <c r="I4095" i="5"/>
  <c r="B1301" i="5"/>
  <c r="C1301" i="5" s="1"/>
  <c r="E1301" i="5" s="1"/>
  <c r="F1301" i="5"/>
  <c r="G1301" i="5"/>
  <c r="H1301" i="5"/>
  <c r="I1301" i="5"/>
  <c r="B2144" i="5"/>
  <c r="F2144" i="5"/>
  <c r="G2144" i="5"/>
  <c r="H2144" i="5"/>
  <c r="I2144" i="5"/>
  <c r="B4744" i="5"/>
  <c r="F4744" i="5"/>
  <c r="G4744" i="5"/>
  <c r="H4744" i="5"/>
  <c r="I4744" i="5"/>
  <c r="B3974" i="5"/>
  <c r="L3974" i="5" s="1"/>
  <c r="F3974" i="5"/>
  <c r="G3974" i="5"/>
  <c r="H3974" i="5"/>
  <c r="I3974" i="5"/>
  <c r="B2402" i="5"/>
  <c r="L2402" i="5" s="1"/>
  <c r="F2402" i="5"/>
  <c r="G2402" i="5"/>
  <c r="H2402" i="5"/>
  <c r="I2402" i="5"/>
  <c r="B4144" i="5"/>
  <c r="F4144" i="5"/>
  <c r="G4144" i="5"/>
  <c r="H4144" i="5"/>
  <c r="I4144" i="5"/>
  <c r="B2865" i="5"/>
  <c r="C2865" i="5" s="1"/>
  <c r="E2865" i="5" s="1"/>
  <c r="F2865" i="5"/>
  <c r="G2865" i="5"/>
  <c r="H2865" i="5"/>
  <c r="I2865" i="5"/>
  <c r="B4028" i="5"/>
  <c r="L4028" i="5" s="1"/>
  <c r="F4028" i="5"/>
  <c r="G4028" i="5"/>
  <c r="H4028" i="5"/>
  <c r="I4028" i="5"/>
  <c r="B91" i="5"/>
  <c r="C91" i="5" s="1"/>
  <c r="E91" i="5" s="1"/>
  <c r="F91" i="5"/>
  <c r="G91" i="5"/>
  <c r="H91" i="5"/>
  <c r="I91" i="5"/>
  <c r="B1008" i="5"/>
  <c r="F1008" i="5"/>
  <c r="G1008" i="5"/>
  <c r="H1008" i="5"/>
  <c r="I1008" i="5"/>
  <c r="B4469" i="5"/>
  <c r="F4469" i="5"/>
  <c r="G4469" i="5"/>
  <c r="H4469" i="5"/>
  <c r="I4469" i="5"/>
  <c r="B1837" i="5"/>
  <c r="L1837" i="5" s="1"/>
  <c r="F1837" i="5"/>
  <c r="G1837" i="5"/>
  <c r="H1837" i="5"/>
  <c r="I1837" i="5"/>
  <c r="B1888" i="5"/>
  <c r="L1888" i="5" s="1"/>
  <c r="F1888" i="5"/>
  <c r="G1888" i="5"/>
  <c r="H1888" i="5"/>
  <c r="I1888" i="5"/>
  <c r="B2518" i="5"/>
  <c r="L2518" i="5" s="1"/>
  <c r="F2518" i="5"/>
  <c r="G2518" i="5"/>
  <c r="H2518" i="5"/>
  <c r="I2518" i="5"/>
  <c r="B1910" i="5"/>
  <c r="C1910" i="5" s="1"/>
  <c r="E1910" i="5" s="1"/>
  <c r="F1910" i="5"/>
  <c r="G1910" i="5"/>
  <c r="H1910" i="5"/>
  <c r="I1910" i="5"/>
  <c r="B372" i="5"/>
  <c r="L372" i="5" s="1"/>
  <c r="F372" i="5"/>
  <c r="G372" i="5"/>
  <c r="H372" i="5"/>
  <c r="I372" i="5"/>
  <c r="B1376" i="5"/>
  <c r="C1376" i="5" s="1"/>
  <c r="E1376" i="5" s="1"/>
  <c r="F1376" i="5"/>
  <c r="G1376" i="5"/>
  <c r="H1376" i="5"/>
  <c r="I1376" i="5"/>
  <c r="B2235" i="5"/>
  <c r="F2235" i="5"/>
  <c r="G2235" i="5"/>
  <c r="H2235" i="5"/>
  <c r="I2235" i="5"/>
  <c r="B2171" i="5"/>
  <c r="F2171" i="5"/>
  <c r="G2171" i="5"/>
  <c r="H2171" i="5"/>
  <c r="I2171" i="5"/>
  <c r="B1743" i="5"/>
  <c r="L1743" i="5" s="1"/>
  <c r="F1743" i="5"/>
  <c r="G1743" i="5"/>
  <c r="H1743" i="5"/>
  <c r="I1743" i="5"/>
  <c r="B1935" i="5"/>
  <c r="L1935" i="5" s="1"/>
  <c r="F1935" i="5"/>
  <c r="G1935" i="5"/>
  <c r="H1935" i="5"/>
  <c r="I1935" i="5"/>
  <c r="B4488" i="5"/>
  <c r="F4488" i="5"/>
  <c r="G4488" i="5"/>
  <c r="H4488" i="5"/>
  <c r="I4488" i="5"/>
  <c r="B4965" i="5"/>
  <c r="C4965" i="5" s="1"/>
  <c r="E4965" i="5" s="1"/>
  <c r="F4965" i="5"/>
  <c r="G4965" i="5"/>
  <c r="H4965" i="5"/>
  <c r="I4965" i="5"/>
  <c r="B1972" i="5"/>
  <c r="F1972" i="5"/>
  <c r="G1972" i="5"/>
  <c r="H1972" i="5"/>
  <c r="I1972" i="5"/>
  <c r="B1581" i="5"/>
  <c r="C1581" i="5" s="1"/>
  <c r="F1581" i="5"/>
  <c r="G1581" i="5"/>
  <c r="H1581" i="5"/>
  <c r="I1581" i="5"/>
  <c r="B517" i="5"/>
  <c r="L517" i="5" s="1"/>
  <c r="F517" i="5"/>
  <c r="G517" i="5"/>
  <c r="H517" i="5"/>
  <c r="I517" i="5"/>
  <c r="B3451" i="5"/>
  <c r="F3451" i="5"/>
  <c r="G3451" i="5"/>
  <c r="H3451" i="5"/>
  <c r="I3451" i="5"/>
  <c r="B2629" i="5"/>
  <c r="L2629" i="5" s="1"/>
  <c r="F2629" i="5"/>
  <c r="G2629" i="5"/>
  <c r="H2629" i="5"/>
  <c r="I2629" i="5"/>
  <c r="B3197" i="5"/>
  <c r="L3197" i="5" s="1"/>
  <c r="F3197" i="5"/>
  <c r="G3197" i="5"/>
  <c r="H3197" i="5"/>
  <c r="I3197" i="5"/>
  <c r="B2657" i="5"/>
  <c r="L2657" i="5" s="1"/>
  <c r="F2657" i="5"/>
  <c r="G2657" i="5"/>
  <c r="H2657" i="5"/>
  <c r="I2657" i="5"/>
  <c r="B3027" i="5"/>
  <c r="C3027" i="5" s="1"/>
  <c r="E3027" i="5" s="1"/>
  <c r="F3027" i="5"/>
  <c r="G3027" i="5"/>
  <c r="H3027" i="5"/>
  <c r="I3027" i="5"/>
  <c r="B1821" i="5"/>
  <c r="F1821" i="5"/>
  <c r="G1821" i="5"/>
  <c r="H1821" i="5"/>
  <c r="I1821" i="5"/>
  <c r="B469" i="5"/>
  <c r="C469" i="5" s="1"/>
  <c r="F469" i="5"/>
  <c r="G469" i="5"/>
  <c r="H469" i="5"/>
  <c r="I469" i="5"/>
  <c r="B4489" i="5"/>
  <c r="L4489" i="5" s="1"/>
  <c r="F4489" i="5"/>
  <c r="G4489" i="5"/>
  <c r="H4489" i="5"/>
  <c r="I4489" i="5"/>
  <c r="B4764" i="5"/>
  <c r="L4764" i="5" s="1"/>
  <c r="F4764" i="5"/>
  <c r="G4764" i="5"/>
  <c r="H4764" i="5"/>
  <c r="I4764" i="5"/>
  <c r="B43" i="5"/>
  <c r="L43" i="5" s="1"/>
  <c r="F43" i="5"/>
  <c r="G43" i="5"/>
  <c r="H43" i="5"/>
  <c r="I43" i="5"/>
  <c r="B211" i="5"/>
  <c r="L211" i="5" s="1"/>
  <c r="F211" i="5"/>
  <c r="G211" i="5"/>
  <c r="H211" i="5"/>
  <c r="I211" i="5"/>
  <c r="B561" i="5"/>
  <c r="F561" i="5"/>
  <c r="G561" i="5"/>
  <c r="H561" i="5"/>
  <c r="I561" i="5"/>
  <c r="B4647" i="5"/>
  <c r="C4647" i="5" s="1"/>
  <c r="F4647" i="5"/>
  <c r="G4647" i="5"/>
  <c r="H4647" i="5"/>
  <c r="I4647" i="5"/>
  <c r="B4715" i="5"/>
  <c r="C4715" i="5" s="1"/>
  <c r="F4715" i="5"/>
  <c r="G4715" i="5"/>
  <c r="H4715" i="5"/>
  <c r="I4715" i="5"/>
  <c r="B3539" i="5"/>
  <c r="L3539" i="5" s="1"/>
  <c r="F3539" i="5"/>
  <c r="G3539" i="5"/>
  <c r="H3539" i="5"/>
  <c r="I3539" i="5"/>
  <c r="B1740" i="5"/>
  <c r="L1740" i="5" s="1"/>
  <c r="F1740" i="5"/>
  <c r="G1740" i="5"/>
  <c r="H1740" i="5"/>
  <c r="I1740" i="5"/>
  <c r="B1741" i="5"/>
  <c r="F1741" i="5"/>
  <c r="G1741" i="5"/>
  <c r="H1741" i="5"/>
  <c r="I1741" i="5"/>
  <c r="B2523" i="5"/>
  <c r="L2523" i="5" s="1"/>
  <c r="F2523" i="5"/>
  <c r="G2523" i="5"/>
  <c r="H2523" i="5"/>
  <c r="I2523" i="5"/>
  <c r="B1210" i="5"/>
  <c r="L1210" i="5" s="1"/>
  <c r="F1210" i="5"/>
  <c r="G1210" i="5"/>
  <c r="H1210" i="5"/>
  <c r="I1210" i="5"/>
  <c r="B2045" i="5"/>
  <c r="F2045" i="5"/>
  <c r="G2045" i="5"/>
  <c r="H2045" i="5"/>
  <c r="I2045" i="5"/>
  <c r="B1956" i="5"/>
  <c r="C1956" i="5" s="1"/>
  <c r="D1956" i="5" s="1"/>
  <c r="F1956" i="5"/>
  <c r="G1956" i="5"/>
  <c r="H1956" i="5"/>
  <c r="I1956" i="5"/>
  <c r="B4626" i="5"/>
  <c r="L4626" i="5" s="1"/>
  <c r="F4626" i="5"/>
  <c r="G4626" i="5"/>
  <c r="H4626" i="5"/>
  <c r="I4626" i="5"/>
  <c r="B828" i="5"/>
  <c r="C828" i="5" s="1"/>
  <c r="F828" i="5"/>
  <c r="G828" i="5"/>
  <c r="H828" i="5"/>
  <c r="I828" i="5"/>
  <c r="B3341" i="5"/>
  <c r="L3341" i="5" s="1"/>
  <c r="F3341" i="5"/>
  <c r="G3341" i="5"/>
  <c r="H3341" i="5"/>
  <c r="I3341" i="5"/>
  <c r="B1973" i="5"/>
  <c r="F1973" i="5"/>
  <c r="G1973" i="5"/>
  <c r="H1973" i="5"/>
  <c r="I1973" i="5"/>
  <c r="B4698" i="5"/>
  <c r="C4698" i="5" s="1"/>
  <c r="F4698" i="5"/>
  <c r="G4698" i="5"/>
  <c r="H4698" i="5"/>
  <c r="I4698" i="5"/>
  <c r="B3635" i="5"/>
  <c r="L3635" i="5" s="1"/>
  <c r="F3635" i="5"/>
  <c r="G3635" i="5"/>
  <c r="H3635" i="5"/>
  <c r="I3635" i="5"/>
  <c r="B2529" i="5"/>
  <c r="F2529" i="5"/>
  <c r="G2529" i="5"/>
  <c r="H2529" i="5"/>
  <c r="I2529" i="5"/>
  <c r="B4952" i="5"/>
  <c r="C4952" i="5" s="1"/>
  <c r="D4952" i="5" s="1"/>
  <c r="F4952" i="5"/>
  <c r="G4952" i="5"/>
  <c r="H4952" i="5"/>
  <c r="I4952" i="5"/>
  <c r="B2203" i="5"/>
  <c r="C2203" i="5" s="1"/>
  <c r="F2203" i="5"/>
  <c r="G2203" i="5"/>
  <c r="H2203" i="5"/>
  <c r="I2203" i="5"/>
  <c r="B4962" i="5"/>
  <c r="C4962" i="5" s="1"/>
  <c r="F4962" i="5"/>
  <c r="G4962" i="5"/>
  <c r="H4962" i="5"/>
  <c r="I4962" i="5"/>
  <c r="B2164" i="5"/>
  <c r="L2164" i="5" s="1"/>
  <c r="F2164" i="5"/>
  <c r="G2164" i="5"/>
  <c r="H2164" i="5"/>
  <c r="I2164" i="5"/>
  <c r="B1919" i="5"/>
  <c r="C1919" i="5" s="1"/>
  <c r="E1919" i="5" s="1"/>
  <c r="F1919" i="5"/>
  <c r="G1919" i="5"/>
  <c r="H1919" i="5"/>
  <c r="I1919" i="5"/>
  <c r="B4101" i="5"/>
  <c r="L4101" i="5" s="1"/>
  <c r="F4101" i="5"/>
  <c r="G4101" i="5"/>
  <c r="H4101" i="5"/>
  <c r="I4101" i="5"/>
  <c r="B3496" i="5"/>
  <c r="C3496" i="5" s="1"/>
  <c r="E3496" i="5" s="1"/>
  <c r="F3496" i="5"/>
  <c r="G3496" i="5"/>
  <c r="H3496" i="5"/>
  <c r="I3496" i="5"/>
  <c r="B1623" i="5"/>
  <c r="L1623" i="5" s="1"/>
  <c r="F1623" i="5"/>
  <c r="G1623" i="5"/>
  <c r="H1623" i="5"/>
  <c r="I1623" i="5"/>
  <c r="B4201" i="5"/>
  <c r="C4201" i="5" s="1"/>
  <c r="F4201" i="5"/>
  <c r="G4201" i="5"/>
  <c r="H4201" i="5"/>
  <c r="I4201" i="5"/>
  <c r="B4238" i="5"/>
  <c r="L4238" i="5" s="1"/>
  <c r="F4238" i="5"/>
  <c r="G4238" i="5"/>
  <c r="H4238" i="5"/>
  <c r="I4238" i="5"/>
  <c r="B3916" i="5"/>
  <c r="C3916" i="5" s="1"/>
  <c r="F3916" i="5"/>
  <c r="G3916" i="5"/>
  <c r="H3916" i="5"/>
  <c r="I3916" i="5"/>
  <c r="B337" i="5"/>
  <c r="L337" i="5" s="1"/>
  <c r="F337" i="5"/>
  <c r="G337" i="5"/>
  <c r="H337" i="5"/>
  <c r="I337" i="5"/>
  <c r="B4590" i="5"/>
  <c r="C4590" i="5" s="1"/>
  <c r="D4590" i="5" s="1"/>
  <c r="F4590" i="5"/>
  <c r="G4590" i="5"/>
  <c r="H4590" i="5"/>
  <c r="I4590" i="5"/>
  <c r="B749" i="5"/>
  <c r="C749" i="5" s="1"/>
  <c r="F749" i="5"/>
  <c r="G749" i="5"/>
  <c r="H749" i="5"/>
  <c r="I749" i="5"/>
  <c r="B1428" i="5"/>
  <c r="C1428" i="5" s="1"/>
  <c r="E1428" i="5" s="1"/>
  <c r="F1428" i="5"/>
  <c r="G1428" i="5"/>
  <c r="H1428" i="5"/>
  <c r="I1428" i="5"/>
  <c r="B3999" i="5"/>
  <c r="L3999" i="5" s="1"/>
  <c r="F3999" i="5"/>
  <c r="G3999" i="5"/>
  <c r="H3999" i="5"/>
  <c r="I3999" i="5"/>
  <c r="B4889" i="5"/>
  <c r="C4889" i="5" s="1"/>
  <c r="E4889" i="5" s="1"/>
  <c r="F4889" i="5"/>
  <c r="G4889" i="5"/>
  <c r="H4889" i="5"/>
  <c r="I4889" i="5"/>
  <c r="B4721" i="5"/>
  <c r="F4721" i="5"/>
  <c r="G4721" i="5"/>
  <c r="H4721" i="5"/>
  <c r="I4721" i="5"/>
  <c r="B3304" i="5"/>
  <c r="C3304" i="5" s="1"/>
  <c r="F3304" i="5"/>
  <c r="G3304" i="5"/>
  <c r="H3304" i="5"/>
  <c r="I3304" i="5"/>
  <c r="B816" i="5"/>
  <c r="L816" i="5" s="1"/>
  <c r="F816" i="5"/>
  <c r="G816" i="5"/>
  <c r="H816" i="5"/>
  <c r="I816" i="5"/>
  <c r="B4701" i="5"/>
  <c r="C4701" i="5" s="1"/>
  <c r="E4701" i="5" s="1"/>
  <c r="F4701" i="5"/>
  <c r="G4701" i="5"/>
  <c r="H4701" i="5"/>
  <c r="I4701" i="5"/>
  <c r="B4935" i="5"/>
  <c r="C4935" i="5" s="1"/>
  <c r="D4935" i="5" s="1"/>
  <c r="F4935" i="5"/>
  <c r="G4935" i="5"/>
  <c r="H4935" i="5"/>
  <c r="I4935" i="5"/>
  <c r="B1122" i="5"/>
  <c r="C1122" i="5" s="1"/>
  <c r="E1122" i="5" s="1"/>
  <c r="F1122" i="5"/>
  <c r="G1122" i="5"/>
  <c r="H1122" i="5"/>
  <c r="I1122" i="5"/>
  <c r="B1487" i="5"/>
  <c r="L1487" i="5" s="1"/>
  <c r="F1487" i="5"/>
  <c r="G1487" i="5"/>
  <c r="H1487" i="5"/>
  <c r="I1487" i="5"/>
  <c r="B2419" i="5"/>
  <c r="C2419" i="5" s="1"/>
  <c r="F2419" i="5"/>
  <c r="G2419" i="5"/>
  <c r="H2419" i="5"/>
  <c r="I2419" i="5"/>
  <c r="B2185" i="5"/>
  <c r="C2185" i="5" s="1"/>
  <c r="D2185" i="5" s="1"/>
  <c r="F2185" i="5"/>
  <c r="G2185" i="5"/>
  <c r="H2185" i="5"/>
  <c r="I2185" i="5"/>
  <c r="B2600" i="5"/>
  <c r="C2600" i="5" s="1"/>
  <c r="F2600" i="5"/>
  <c r="G2600" i="5"/>
  <c r="H2600" i="5"/>
  <c r="I2600" i="5"/>
  <c r="B1103" i="5"/>
  <c r="L1103" i="5" s="1"/>
  <c r="F1103" i="5"/>
  <c r="G1103" i="5"/>
  <c r="H1103" i="5"/>
  <c r="I1103" i="5"/>
  <c r="B526" i="5"/>
  <c r="C526" i="5" s="1"/>
  <c r="D526" i="5" s="1"/>
  <c r="F526" i="5"/>
  <c r="G526" i="5"/>
  <c r="H526" i="5"/>
  <c r="I526" i="5"/>
  <c r="B3703" i="5"/>
  <c r="L3703" i="5" s="1"/>
  <c r="F3703" i="5"/>
  <c r="G3703" i="5"/>
  <c r="H3703" i="5"/>
  <c r="I3703" i="5"/>
  <c r="B1123" i="5"/>
  <c r="L1123" i="5" s="1"/>
  <c r="F1123" i="5"/>
  <c r="G1123" i="5"/>
  <c r="H1123" i="5"/>
  <c r="I1123" i="5"/>
  <c r="B3309" i="5"/>
  <c r="L3309" i="5" s="1"/>
  <c r="F3309" i="5"/>
  <c r="G3309" i="5"/>
  <c r="H3309" i="5"/>
  <c r="I3309" i="5"/>
  <c r="B1243" i="5"/>
  <c r="C1243" i="5" s="1"/>
  <c r="D1243" i="5" s="1"/>
  <c r="F1243" i="5"/>
  <c r="G1243" i="5"/>
  <c r="H1243" i="5"/>
  <c r="I1243" i="5"/>
  <c r="B3957" i="5"/>
  <c r="L3957" i="5" s="1"/>
  <c r="F3957" i="5"/>
  <c r="G3957" i="5"/>
  <c r="H3957" i="5"/>
  <c r="I3957" i="5"/>
  <c r="B4584" i="5"/>
  <c r="C4584" i="5" s="1"/>
  <c r="F4584" i="5"/>
  <c r="G4584" i="5"/>
  <c r="H4584" i="5"/>
  <c r="I4584" i="5"/>
  <c r="B317" i="5"/>
  <c r="L317" i="5" s="1"/>
  <c r="F317" i="5"/>
  <c r="G317" i="5"/>
  <c r="H317" i="5"/>
  <c r="I317" i="5"/>
  <c r="B3326" i="5"/>
  <c r="C3326" i="5" s="1"/>
  <c r="D3326" i="5" s="1"/>
  <c r="F3326" i="5"/>
  <c r="G3326" i="5"/>
  <c r="H3326" i="5"/>
  <c r="I3326" i="5"/>
  <c r="B2579" i="5"/>
  <c r="C2579" i="5" s="1"/>
  <c r="E2579" i="5" s="1"/>
  <c r="F2579" i="5"/>
  <c r="G2579" i="5"/>
  <c r="H2579" i="5"/>
  <c r="I2579" i="5"/>
  <c r="B3917" i="5"/>
  <c r="C3917" i="5" s="1"/>
  <c r="F3917" i="5"/>
  <c r="G3917" i="5"/>
  <c r="H3917" i="5"/>
  <c r="I3917" i="5"/>
  <c r="B4136" i="5"/>
  <c r="L4136" i="5" s="1"/>
  <c r="F4136" i="5"/>
  <c r="G4136" i="5"/>
  <c r="H4136" i="5"/>
  <c r="I4136" i="5"/>
  <c r="B3295" i="5"/>
  <c r="C3295" i="5" s="1"/>
  <c r="D3295" i="5" s="1"/>
  <c r="F3295" i="5"/>
  <c r="G3295" i="5"/>
  <c r="H3295" i="5"/>
  <c r="I3295" i="5"/>
  <c r="B2687" i="5"/>
  <c r="C2687" i="5" s="1"/>
  <c r="F2687" i="5"/>
  <c r="G2687" i="5"/>
  <c r="H2687" i="5"/>
  <c r="I2687" i="5"/>
  <c r="B4023" i="5"/>
  <c r="L4023" i="5" s="1"/>
  <c r="F4023" i="5"/>
  <c r="G4023" i="5"/>
  <c r="H4023" i="5"/>
  <c r="I4023" i="5"/>
  <c r="B2389" i="5"/>
  <c r="L2389" i="5" s="1"/>
  <c r="F2389" i="5"/>
  <c r="G2389" i="5"/>
  <c r="H2389" i="5"/>
  <c r="I2389" i="5"/>
  <c r="B259" i="5"/>
  <c r="C259" i="5" s="1"/>
  <c r="D259" i="5" s="1"/>
  <c r="F259" i="5"/>
  <c r="G259" i="5"/>
  <c r="H259" i="5"/>
  <c r="I259" i="5"/>
  <c r="B2477" i="5"/>
  <c r="C2477" i="5" s="1"/>
  <c r="F2477" i="5"/>
  <c r="G2477" i="5"/>
  <c r="H2477" i="5"/>
  <c r="I2477" i="5"/>
  <c r="B3146" i="5"/>
  <c r="C3146" i="5" s="1"/>
  <c r="E3146" i="5" s="1"/>
  <c r="F3146" i="5"/>
  <c r="G3146" i="5"/>
  <c r="H3146" i="5"/>
  <c r="I3146" i="5"/>
  <c r="B60" i="5"/>
  <c r="L60" i="5" s="1"/>
  <c r="F60" i="5"/>
  <c r="G60" i="5"/>
  <c r="H60" i="5"/>
  <c r="I60" i="5"/>
  <c r="B2089" i="5"/>
  <c r="C2089" i="5" s="1"/>
  <c r="E2089" i="5" s="1"/>
  <c r="F2089" i="5"/>
  <c r="G2089" i="5"/>
  <c r="H2089" i="5"/>
  <c r="I2089" i="5"/>
  <c r="B2264" i="5"/>
  <c r="C2264" i="5" s="1"/>
  <c r="D2264" i="5" s="1"/>
  <c r="F2264" i="5"/>
  <c r="G2264" i="5"/>
  <c r="H2264" i="5"/>
  <c r="I2264" i="5"/>
  <c r="B2782" i="5"/>
  <c r="L2782" i="5" s="1"/>
  <c r="F2782" i="5"/>
  <c r="G2782" i="5"/>
  <c r="H2782" i="5"/>
  <c r="I2782" i="5"/>
  <c r="B2133" i="5"/>
  <c r="L2133" i="5" s="1"/>
  <c r="F2133" i="5"/>
  <c r="G2133" i="5"/>
  <c r="H2133" i="5"/>
  <c r="I2133" i="5"/>
  <c r="B3844" i="5"/>
  <c r="C3844" i="5" s="1"/>
  <c r="D3844" i="5" s="1"/>
  <c r="F3844" i="5"/>
  <c r="G3844" i="5"/>
  <c r="H3844" i="5"/>
  <c r="I3844" i="5"/>
  <c r="B742" i="5"/>
  <c r="C742" i="5" s="1"/>
  <c r="D742" i="5" s="1"/>
  <c r="F742" i="5"/>
  <c r="G742" i="5"/>
  <c r="H742" i="5"/>
  <c r="I742" i="5"/>
  <c r="B3610" i="5"/>
  <c r="C3610" i="5" s="1"/>
  <c r="E3610" i="5" s="1"/>
  <c r="F3610" i="5"/>
  <c r="G3610" i="5"/>
  <c r="H3610" i="5"/>
  <c r="I3610" i="5"/>
  <c r="B518" i="5"/>
  <c r="L518" i="5" s="1"/>
  <c r="F518" i="5"/>
  <c r="G518" i="5"/>
  <c r="H518" i="5"/>
  <c r="I518" i="5"/>
  <c r="B2754" i="5"/>
  <c r="C2754" i="5" s="1"/>
  <c r="D2754" i="5" s="1"/>
  <c r="F2754" i="5"/>
  <c r="G2754" i="5"/>
  <c r="H2754" i="5"/>
  <c r="I2754" i="5"/>
  <c r="B3885" i="5"/>
  <c r="L3885" i="5" s="1"/>
  <c r="F3885" i="5"/>
  <c r="G3885" i="5"/>
  <c r="H3885" i="5"/>
  <c r="I3885" i="5"/>
  <c r="B895" i="5"/>
  <c r="C895" i="5" s="1"/>
  <c r="F895" i="5"/>
  <c r="G895" i="5"/>
  <c r="H895" i="5"/>
  <c r="I895" i="5"/>
  <c r="B1029" i="5"/>
  <c r="L1029" i="5" s="1"/>
  <c r="F1029" i="5"/>
  <c r="G1029" i="5"/>
  <c r="H1029" i="5"/>
  <c r="I1029" i="5"/>
  <c r="B4389" i="5"/>
  <c r="C4389" i="5" s="1"/>
  <c r="D4389" i="5" s="1"/>
  <c r="F4389" i="5"/>
  <c r="G4389" i="5"/>
  <c r="H4389" i="5"/>
  <c r="I4389" i="5"/>
  <c r="B21" i="5"/>
  <c r="C21" i="5" s="1"/>
  <c r="F21" i="5"/>
  <c r="G21" i="5"/>
  <c r="H21" i="5"/>
  <c r="I21" i="5"/>
  <c r="B4728" i="5"/>
  <c r="C4728" i="5" s="1"/>
  <c r="F4728" i="5"/>
  <c r="G4728" i="5"/>
  <c r="H4728" i="5"/>
  <c r="I4728" i="5"/>
  <c r="B3006" i="5"/>
  <c r="L3006" i="5" s="1"/>
  <c r="F3006" i="5"/>
  <c r="G3006" i="5"/>
  <c r="H3006" i="5"/>
  <c r="I3006" i="5"/>
  <c r="B244" i="5"/>
  <c r="C244" i="5" s="1"/>
  <c r="D244" i="5" s="1"/>
  <c r="F244" i="5"/>
  <c r="G244" i="5"/>
  <c r="H244" i="5"/>
  <c r="I244" i="5"/>
  <c r="B596" i="5"/>
  <c r="L596" i="5" s="1"/>
  <c r="F596" i="5"/>
  <c r="G596" i="5"/>
  <c r="H596" i="5"/>
  <c r="I596" i="5"/>
  <c r="B3592" i="5"/>
  <c r="C3592" i="5" s="1"/>
  <c r="F3592" i="5"/>
  <c r="G3592" i="5"/>
  <c r="H3592" i="5"/>
  <c r="I3592" i="5"/>
  <c r="B2172" i="5"/>
  <c r="L2172" i="5" s="1"/>
  <c r="F2172" i="5"/>
  <c r="G2172" i="5"/>
  <c r="H2172" i="5"/>
  <c r="I2172" i="5"/>
  <c r="B4978" i="5"/>
  <c r="C4978" i="5" s="1"/>
  <c r="D4978" i="5" s="1"/>
  <c r="F4978" i="5"/>
  <c r="G4978" i="5"/>
  <c r="H4978" i="5"/>
  <c r="I4978" i="5"/>
  <c r="B4327" i="5"/>
  <c r="C4327" i="5" s="1"/>
  <c r="F4327" i="5"/>
  <c r="G4327" i="5"/>
  <c r="H4327" i="5"/>
  <c r="I4327" i="5"/>
  <c r="B983" i="5"/>
  <c r="L983" i="5" s="1"/>
  <c r="F983" i="5"/>
  <c r="G983" i="5"/>
  <c r="H983" i="5"/>
  <c r="I983" i="5"/>
  <c r="B3897" i="5"/>
  <c r="L3897" i="5" s="1"/>
  <c r="F3897" i="5"/>
  <c r="G3897" i="5"/>
  <c r="H3897" i="5"/>
  <c r="I3897" i="5"/>
  <c r="B2685" i="5"/>
  <c r="C2685" i="5" s="1"/>
  <c r="D2685" i="5" s="1"/>
  <c r="F2685" i="5"/>
  <c r="G2685" i="5"/>
  <c r="H2685" i="5"/>
  <c r="I2685" i="5"/>
  <c r="B671" i="5"/>
  <c r="C671" i="5" s="1"/>
  <c r="F671" i="5"/>
  <c r="G671" i="5"/>
  <c r="H671" i="5"/>
  <c r="I671" i="5"/>
  <c r="B1277" i="5"/>
  <c r="C1277" i="5" s="1"/>
  <c r="F1277" i="5"/>
  <c r="G1277" i="5"/>
  <c r="H1277" i="5"/>
  <c r="I1277" i="5"/>
  <c r="B438" i="5"/>
  <c r="L438" i="5" s="1"/>
  <c r="F438" i="5"/>
  <c r="G438" i="5"/>
  <c r="H438" i="5"/>
  <c r="I438" i="5"/>
  <c r="B2148" i="5"/>
  <c r="C2148" i="5" s="1"/>
  <c r="D2148" i="5" s="1"/>
  <c r="F2148" i="5"/>
  <c r="G2148" i="5"/>
  <c r="H2148" i="5"/>
  <c r="I2148" i="5"/>
  <c r="B137" i="5"/>
  <c r="C137" i="5" s="1"/>
  <c r="F137" i="5"/>
  <c r="G137" i="5"/>
  <c r="H137" i="5"/>
  <c r="I137" i="5"/>
  <c r="B350" i="5"/>
  <c r="C350" i="5" s="1"/>
  <c r="E350" i="5" s="1"/>
  <c r="F350" i="5"/>
  <c r="G350" i="5"/>
  <c r="H350" i="5"/>
  <c r="I350" i="5"/>
  <c r="B1556" i="5"/>
  <c r="L1556" i="5" s="1"/>
  <c r="F1556" i="5"/>
  <c r="G1556" i="5"/>
  <c r="H1556" i="5"/>
  <c r="I1556" i="5"/>
  <c r="B2589" i="5"/>
  <c r="C2589" i="5" s="1"/>
  <c r="E2589" i="5" s="1"/>
  <c r="F2589" i="5"/>
  <c r="G2589" i="5"/>
  <c r="H2589" i="5"/>
  <c r="I2589" i="5"/>
  <c r="B1577" i="5"/>
  <c r="C1577" i="5" s="1"/>
  <c r="F1577" i="5"/>
  <c r="G1577" i="5"/>
  <c r="H1577" i="5"/>
  <c r="I1577" i="5"/>
  <c r="B1133" i="5"/>
  <c r="C1133" i="5" s="1"/>
  <c r="F1133" i="5"/>
  <c r="G1133" i="5"/>
  <c r="H1133" i="5"/>
  <c r="I1133" i="5"/>
  <c r="B183" i="5"/>
  <c r="C183" i="5" s="1"/>
  <c r="F183" i="5"/>
  <c r="G183" i="5"/>
  <c r="H183" i="5"/>
  <c r="I183" i="5"/>
  <c r="B4429" i="5"/>
  <c r="C4429" i="5" s="1"/>
  <c r="F4429" i="5"/>
  <c r="G4429" i="5"/>
  <c r="H4429" i="5"/>
  <c r="I4429" i="5"/>
  <c r="B698" i="5"/>
  <c r="L698" i="5" s="1"/>
  <c r="F698" i="5"/>
  <c r="G698" i="5"/>
  <c r="H698" i="5"/>
  <c r="I698" i="5"/>
  <c r="B1032" i="5"/>
  <c r="C1032" i="5" s="1"/>
  <c r="F1032" i="5"/>
  <c r="G1032" i="5"/>
  <c r="H1032" i="5"/>
  <c r="I1032" i="5"/>
  <c r="B2427" i="5"/>
  <c r="C2427" i="5" s="1"/>
  <c r="D2427" i="5" s="1"/>
  <c r="F2427" i="5"/>
  <c r="G2427" i="5"/>
  <c r="H2427" i="5"/>
  <c r="I2427" i="5"/>
  <c r="B3271" i="5"/>
  <c r="C3271" i="5" s="1"/>
  <c r="F3271" i="5"/>
  <c r="G3271" i="5"/>
  <c r="H3271" i="5"/>
  <c r="I3271" i="5"/>
  <c r="B3583" i="5"/>
  <c r="C3583" i="5" s="1"/>
  <c r="F3583" i="5"/>
  <c r="G3583" i="5"/>
  <c r="H3583" i="5"/>
  <c r="I3583" i="5"/>
  <c r="B2124" i="5"/>
  <c r="C2124" i="5" s="1"/>
  <c r="F2124" i="5"/>
  <c r="G2124" i="5"/>
  <c r="H2124" i="5"/>
  <c r="I2124" i="5"/>
  <c r="B1936" i="5"/>
  <c r="C1936" i="5" s="1"/>
  <c r="F1936" i="5"/>
  <c r="G1936" i="5"/>
  <c r="H1936" i="5"/>
  <c r="I1936" i="5"/>
  <c r="B4892" i="5"/>
  <c r="C4892" i="5" s="1"/>
  <c r="F4892" i="5"/>
  <c r="G4892" i="5"/>
  <c r="H4892" i="5"/>
  <c r="I4892" i="5"/>
  <c r="B188" i="5"/>
  <c r="L188" i="5" s="1"/>
  <c r="F188" i="5"/>
  <c r="G188" i="5"/>
  <c r="H188" i="5"/>
  <c r="I188" i="5"/>
  <c r="B408" i="5"/>
  <c r="C408" i="5" s="1"/>
  <c r="F408" i="5"/>
  <c r="G408" i="5"/>
  <c r="H408" i="5"/>
  <c r="I408" i="5"/>
  <c r="B3103" i="5"/>
  <c r="L3103" i="5" s="1"/>
  <c r="F3103" i="5"/>
  <c r="G3103" i="5"/>
  <c r="H3103" i="5"/>
  <c r="I3103" i="5"/>
  <c r="B416" i="5"/>
  <c r="C416" i="5" s="1"/>
  <c r="F416" i="5"/>
  <c r="G416" i="5"/>
  <c r="H416" i="5"/>
  <c r="I416" i="5"/>
  <c r="B3000" i="5"/>
  <c r="C3000" i="5" s="1"/>
  <c r="F3000" i="5"/>
  <c r="G3000" i="5"/>
  <c r="H3000" i="5"/>
  <c r="I3000" i="5"/>
  <c r="B1218" i="5"/>
  <c r="C1218" i="5" s="1"/>
  <c r="F1218" i="5"/>
  <c r="G1218" i="5"/>
  <c r="H1218" i="5"/>
  <c r="I1218" i="5"/>
  <c r="B2346" i="5"/>
  <c r="C2346" i="5" s="1"/>
  <c r="F2346" i="5"/>
  <c r="G2346" i="5"/>
  <c r="H2346" i="5"/>
  <c r="I2346" i="5"/>
  <c r="B2493" i="5"/>
  <c r="C2493" i="5" s="1"/>
  <c r="F2493" i="5"/>
  <c r="G2493" i="5"/>
  <c r="H2493" i="5"/>
  <c r="I2493" i="5"/>
  <c r="B196" i="5"/>
  <c r="L196" i="5" s="1"/>
  <c r="F196" i="5"/>
  <c r="G196" i="5"/>
  <c r="H196" i="5"/>
  <c r="I196" i="5"/>
  <c r="B3015" i="5"/>
  <c r="C3015" i="5" s="1"/>
  <c r="F3015" i="5"/>
  <c r="G3015" i="5"/>
  <c r="H3015" i="5"/>
  <c r="I3015" i="5"/>
  <c r="B1202" i="5"/>
  <c r="C1202" i="5" s="1"/>
  <c r="D1202" i="5" s="1"/>
  <c r="F1202" i="5"/>
  <c r="G1202" i="5"/>
  <c r="H1202" i="5"/>
  <c r="I1202" i="5"/>
  <c r="B3618" i="5"/>
  <c r="C3618" i="5" s="1"/>
  <c r="F3618" i="5"/>
  <c r="G3618" i="5"/>
  <c r="H3618" i="5"/>
  <c r="I3618" i="5"/>
  <c r="B1203" i="5"/>
  <c r="C1203" i="5" s="1"/>
  <c r="F1203" i="5"/>
  <c r="G1203" i="5"/>
  <c r="H1203" i="5"/>
  <c r="I1203" i="5"/>
  <c r="B1763" i="5"/>
  <c r="C1763" i="5" s="1"/>
  <c r="F1763" i="5"/>
  <c r="G1763" i="5"/>
  <c r="H1763" i="5"/>
  <c r="I1763" i="5"/>
  <c r="B4381" i="5"/>
  <c r="C4381" i="5" s="1"/>
  <c r="F4381" i="5"/>
  <c r="G4381" i="5"/>
  <c r="H4381" i="5"/>
  <c r="I4381" i="5"/>
  <c r="B397" i="5"/>
  <c r="C397" i="5" s="1"/>
  <c r="F397" i="5"/>
  <c r="G397" i="5"/>
  <c r="H397" i="5"/>
  <c r="I397" i="5"/>
  <c r="B3477" i="5"/>
  <c r="L3477" i="5" s="1"/>
  <c r="F3477" i="5"/>
  <c r="G3477" i="5"/>
  <c r="H3477" i="5"/>
  <c r="I3477" i="5"/>
  <c r="B4315" i="5"/>
  <c r="C4315" i="5" s="1"/>
  <c r="F4315" i="5"/>
  <c r="G4315" i="5"/>
  <c r="H4315" i="5"/>
  <c r="I4315" i="5"/>
  <c r="B1036" i="5"/>
  <c r="C1036" i="5" s="1"/>
  <c r="D1036" i="5" s="1"/>
  <c r="F1036" i="5"/>
  <c r="G1036" i="5"/>
  <c r="H1036" i="5"/>
  <c r="I1036" i="5"/>
  <c r="B772" i="5"/>
  <c r="C772" i="5" s="1"/>
  <c r="E772" i="5" s="1"/>
  <c r="F772" i="5"/>
  <c r="G772" i="5"/>
  <c r="H772" i="5"/>
  <c r="I772" i="5"/>
  <c r="B817" i="5"/>
  <c r="C817" i="5" s="1"/>
  <c r="F817" i="5"/>
  <c r="G817" i="5"/>
  <c r="H817" i="5"/>
  <c r="I817" i="5"/>
  <c r="B2842" i="5"/>
  <c r="F2842" i="5"/>
  <c r="G2842" i="5"/>
  <c r="H2842" i="5"/>
  <c r="I2842" i="5"/>
  <c r="B3428" i="5"/>
  <c r="C3428" i="5" s="1"/>
  <c r="F3428" i="5"/>
  <c r="G3428" i="5"/>
  <c r="H3428" i="5"/>
  <c r="I3428" i="5"/>
  <c r="B2111" i="5"/>
  <c r="C2111" i="5" s="1"/>
  <c r="F2111" i="5"/>
  <c r="G2111" i="5"/>
  <c r="H2111" i="5"/>
  <c r="I2111" i="5"/>
  <c r="B2463" i="5"/>
  <c r="L2463" i="5" s="1"/>
  <c r="F2463" i="5"/>
  <c r="G2463" i="5"/>
  <c r="H2463" i="5"/>
  <c r="I2463" i="5"/>
  <c r="B125" i="5"/>
  <c r="C125" i="5" s="1"/>
  <c r="F125" i="5"/>
  <c r="G125" i="5"/>
  <c r="H125" i="5"/>
  <c r="I125" i="5"/>
  <c r="B1471" i="5"/>
  <c r="C1471" i="5" s="1"/>
  <c r="D1471" i="5" s="1"/>
  <c r="F1471" i="5"/>
  <c r="G1471" i="5"/>
  <c r="H1471" i="5"/>
  <c r="I1471" i="5"/>
  <c r="B3801" i="5"/>
  <c r="F3801" i="5"/>
  <c r="G3801" i="5"/>
  <c r="H3801" i="5"/>
  <c r="I3801" i="5"/>
  <c r="B2398" i="5"/>
  <c r="C2398" i="5" s="1"/>
  <c r="F2398" i="5"/>
  <c r="G2398" i="5"/>
  <c r="H2398" i="5"/>
  <c r="I2398" i="5"/>
  <c r="B1937" i="5"/>
  <c r="C1937" i="5" s="1"/>
  <c r="F1937" i="5"/>
  <c r="G1937" i="5"/>
  <c r="H1937" i="5"/>
  <c r="I1937" i="5"/>
  <c r="B4793" i="5"/>
  <c r="C4793" i="5" s="1"/>
  <c r="F4793" i="5"/>
  <c r="G4793" i="5"/>
  <c r="H4793" i="5"/>
  <c r="I4793" i="5"/>
  <c r="B2762" i="5"/>
  <c r="C2762" i="5" s="1"/>
  <c r="F2762" i="5"/>
  <c r="G2762" i="5"/>
  <c r="H2762" i="5"/>
  <c r="I2762" i="5"/>
  <c r="B3003" i="5"/>
  <c r="L3003" i="5" s="1"/>
  <c r="F3003" i="5"/>
  <c r="G3003" i="5"/>
  <c r="H3003" i="5"/>
  <c r="I3003" i="5"/>
  <c r="B2508" i="5"/>
  <c r="C2508" i="5" s="1"/>
  <c r="F2508" i="5"/>
  <c r="G2508" i="5"/>
  <c r="H2508" i="5"/>
  <c r="I2508" i="5"/>
  <c r="B957" i="5"/>
  <c r="C957" i="5" s="1"/>
  <c r="D957" i="5" s="1"/>
  <c r="F957" i="5"/>
  <c r="G957" i="5"/>
  <c r="H957" i="5"/>
  <c r="I957" i="5"/>
  <c r="B1048" i="5"/>
  <c r="C1048" i="5" s="1"/>
  <c r="E1048" i="5" s="1"/>
  <c r="F1048" i="5"/>
  <c r="G1048" i="5"/>
  <c r="H1048" i="5"/>
  <c r="I1048" i="5"/>
  <c r="B173" i="5"/>
  <c r="C173" i="5" s="1"/>
  <c r="F173" i="5"/>
  <c r="G173" i="5"/>
  <c r="H173" i="5"/>
  <c r="I173" i="5"/>
  <c r="B373" i="5"/>
  <c r="C373" i="5" s="1"/>
  <c r="F373" i="5"/>
  <c r="G373" i="5"/>
  <c r="H373" i="5"/>
  <c r="I373" i="5"/>
  <c r="B4514" i="5"/>
  <c r="L4514" i="5" s="1"/>
  <c r="F4514" i="5"/>
  <c r="G4514" i="5"/>
  <c r="H4514" i="5"/>
  <c r="I4514" i="5"/>
  <c r="B3683" i="5"/>
  <c r="C3683" i="5" s="1"/>
  <c r="F3683" i="5"/>
  <c r="G3683" i="5"/>
  <c r="H3683" i="5"/>
  <c r="I3683" i="5"/>
  <c r="B1943" i="5"/>
  <c r="L1943" i="5" s="1"/>
  <c r="F1943" i="5"/>
  <c r="G1943" i="5"/>
  <c r="H1943" i="5"/>
  <c r="I1943" i="5"/>
  <c r="B1635" i="5"/>
  <c r="C1635" i="5" s="1"/>
  <c r="F1635" i="5"/>
  <c r="G1635" i="5"/>
  <c r="H1635" i="5"/>
  <c r="I1635" i="5"/>
  <c r="B4856" i="5"/>
  <c r="C4856" i="5" s="1"/>
  <c r="D4856" i="5" s="1"/>
  <c r="F4856" i="5"/>
  <c r="G4856" i="5"/>
  <c r="H4856" i="5"/>
  <c r="I4856" i="5"/>
  <c r="B452" i="5"/>
  <c r="L452" i="5" s="1"/>
  <c r="F452" i="5"/>
  <c r="G452" i="5"/>
  <c r="H452" i="5"/>
  <c r="I452" i="5"/>
  <c r="B2313" i="5"/>
  <c r="C2313" i="5" s="1"/>
  <c r="F2313" i="5"/>
  <c r="G2313" i="5"/>
  <c r="H2313" i="5"/>
  <c r="I2313" i="5"/>
  <c r="B3548" i="5"/>
  <c r="C3548" i="5" s="1"/>
  <c r="F3548" i="5"/>
  <c r="G3548" i="5"/>
  <c r="H3548" i="5"/>
  <c r="I3548" i="5"/>
  <c r="B927" i="5"/>
  <c r="C927" i="5" s="1"/>
  <c r="F927" i="5"/>
  <c r="G927" i="5"/>
  <c r="H927" i="5"/>
  <c r="I927" i="5"/>
  <c r="B2709" i="5"/>
  <c r="C2709" i="5" s="1"/>
  <c r="F2709" i="5"/>
  <c r="G2709" i="5"/>
  <c r="H2709" i="5"/>
  <c r="I2709" i="5"/>
  <c r="B3184" i="5"/>
  <c r="L3184" i="5" s="1"/>
  <c r="F3184" i="5"/>
  <c r="G3184" i="5"/>
  <c r="H3184" i="5"/>
  <c r="I3184" i="5"/>
  <c r="B1694" i="5"/>
  <c r="C1694" i="5" s="1"/>
  <c r="F1694" i="5"/>
  <c r="G1694" i="5"/>
  <c r="H1694" i="5"/>
  <c r="I1694" i="5"/>
  <c r="B1163" i="5"/>
  <c r="C1163" i="5" s="1"/>
  <c r="D1163" i="5" s="1"/>
  <c r="F1163" i="5"/>
  <c r="G1163" i="5"/>
  <c r="H1163" i="5"/>
  <c r="I1163" i="5"/>
  <c r="B3863" i="5"/>
  <c r="C3863" i="5" s="1"/>
  <c r="F3863" i="5"/>
  <c r="G3863" i="5"/>
  <c r="H3863" i="5"/>
  <c r="I3863" i="5"/>
  <c r="B3162" i="5"/>
  <c r="C3162" i="5" s="1"/>
  <c r="F3162" i="5"/>
  <c r="G3162" i="5"/>
  <c r="H3162" i="5"/>
  <c r="I3162" i="5"/>
  <c r="B883" i="5"/>
  <c r="C883" i="5" s="1"/>
  <c r="F883" i="5"/>
  <c r="G883" i="5"/>
  <c r="H883" i="5"/>
  <c r="I883" i="5"/>
  <c r="B4897" i="5"/>
  <c r="C4897" i="5" s="1"/>
  <c r="F4897" i="5"/>
  <c r="G4897" i="5"/>
  <c r="H4897" i="5"/>
  <c r="I4897" i="5"/>
  <c r="B338" i="5"/>
  <c r="C338" i="5" s="1"/>
  <c r="F338" i="5"/>
  <c r="G338" i="5"/>
  <c r="H338" i="5"/>
  <c r="I338" i="5"/>
  <c r="B3402" i="5"/>
  <c r="L3402" i="5" s="1"/>
  <c r="F3402" i="5"/>
  <c r="G3402" i="5"/>
  <c r="H3402" i="5"/>
  <c r="I3402" i="5"/>
  <c r="B3336" i="5"/>
  <c r="C3336" i="5" s="1"/>
  <c r="F3336" i="5"/>
  <c r="G3336" i="5"/>
  <c r="H3336" i="5"/>
  <c r="I3336" i="5"/>
  <c r="B4781" i="5"/>
  <c r="F4781" i="5"/>
  <c r="G4781" i="5"/>
  <c r="H4781" i="5"/>
  <c r="I4781" i="5"/>
  <c r="B3802" i="5"/>
  <c r="C3802" i="5" s="1"/>
  <c r="F3802" i="5"/>
  <c r="G3802" i="5"/>
  <c r="H3802" i="5"/>
  <c r="I3802" i="5"/>
  <c r="B1920" i="5"/>
  <c r="C1920" i="5" s="1"/>
  <c r="F1920" i="5"/>
  <c r="G1920" i="5"/>
  <c r="H1920" i="5"/>
  <c r="I1920" i="5"/>
  <c r="B1859" i="5"/>
  <c r="C1859" i="5" s="1"/>
  <c r="F1859" i="5"/>
  <c r="G1859" i="5"/>
  <c r="H1859" i="5"/>
  <c r="I1859" i="5"/>
  <c r="B486" i="5"/>
  <c r="C486" i="5" s="1"/>
  <c r="F486" i="5"/>
  <c r="G486" i="5"/>
  <c r="H486" i="5"/>
  <c r="I486" i="5"/>
  <c r="B4627" i="5"/>
  <c r="C4627" i="5" s="1"/>
  <c r="F4627" i="5"/>
  <c r="G4627" i="5"/>
  <c r="H4627" i="5"/>
  <c r="I4627" i="5"/>
  <c r="B1998" i="5"/>
  <c r="L1998" i="5" s="1"/>
  <c r="F1998" i="5"/>
  <c r="G1998" i="5"/>
  <c r="H1998" i="5"/>
  <c r="I1998" i="5"/>
  <c r="B576" i="5"/>
  <c r="C576" i="5" s="1"/>
  <c r="F576" i="5"/>
  <c r="G576" i="5"/>
  <c r="H576" i="5"/>
  <c r="I576" i="5"/>
  <c r="B2243" i="5"/>
  <c r="C2243" i="5" s="1"/>
  <c r="D2243" i="5" s="1"/>
  <c r="F2243" i="5"/>
  <c r="G2243" i="5"/>
  <c r="H2243" i="5"/>
  <c r="I2243" i="5"/>
  <c r="B4299" i="5"/>
  <c r="C4299" i="5" s="1"/>
  <c r="F4299" i="5"/>
  <c r="G4299" i="5"/>
  <c r="H4299" i="5"/>
  <c r="I4299" i="5"/>
  <c r="B720" i="5"/>
  <c r="C720" i="5" s="1"/>
  <c r="F720" i="5"/>
  <c r="G720" i="5"/>
  <c r="H720" i="5"/>
  <c r="I720" i="5"/>
  <c r="B4062" i="5"/>
  <c r="C4062" i="5" s="1"/>
  <c r="F4062" i="5"/>
  <c r="G4062" i="5"/>
  <c r="H4062" i="5"/>
  <c r="I4062" i="5"/>
  <c r="B1794" i="5"/>
  <c r="C1794" i="5" s="1"/>
  <c r="F1794" i="5"/>
  <c r="G1794" i="5"/>
  <c r="H1794" i="5"/>
  <c r="I1794" i="5"/>
  <c r="B3778" i="5"/>
  <c r="C3778" i="5" s="1"/>
  <c r="F3778" i="5"/>
  <c r="G3778" i="5"/>
  <c r="H3778" i="5"/>
  <c r="I3778" i="5"/>
  <c r="B1626" i="5"/>
  <c r="L1626" i="5" s="1"/>
  <c r="F1626" i="5"/>
  <c r="G1626" i="5"/>
  <c r="H1626" i="5"/>
  <c r="I1626" i="5"/>
  <c r="B1795" i="5"/>
  <c r="C1795" i="5" s="1"/>
  <c r="F1795" i="5"/>
  <c r="G1795" i="5"/>
  <c r="H1795" i="5"/>
  <c r="I1795" i="5"/>
  <c r="B2985" i="5"/>
  <c r="L2985" i="5" s="1"/>
  <c r="F2985" i="5"/>
  <c r="G2985" i="5"/>
  <c r="H2985" i="5"/>
  <c r="I2985" i="5"/>
  <c r="B2259" i="5"/>
  <c r="L2259" i="5" s="1"/>
  <c r="F2259" i="5"/>
  <c r="G2259" i="5"/>
  <c r="H2259" i="5"/>
  <c r="I2259" i="5"/>
  <c r="B3988" i="5"/>
  <c r="C3988" i="5" s="1"/>
  <c r="F3988" i="5"/>
  <c r="G3988" i="5"/>
  <c r="H3988" i="5"/>
  <c r="I3988" i="5"/>
  <c r="B145" i="5"/>
  <c r="C145" i="5" s="1"/>
  <c r="F145" i="5"/>
  <c r="G145" i="5"/>
  <c r="H145" i="5"/>
  <c r="I145" i="5"/>
  <c r="B2117" i="5"/>
  <c r="C2117" i="5" s="1"/>
  <c r="F2117" i="5"/>
  <c r="G2117" i="5"/>
  <c r="H2117" i="5"/>
  <c r="I2117" i="5"/>
  <c r="B425" i="5"/>
  <c r="C425" i="5" s="1"/>
  <c r="F425" i="5"/>
  <c r="G425" i="5"/>
  <c r="H425" i="5"/>
  <c r="I425" i="5"/>
  <c r="B1832" i="5"/>
  <c r="L1832" i="5" s="1"/>
  <c r="F1832" i="5"/>
  <c r="G1832" i="5"/>
  <c r="H1832" i="5"/>
  <c r="I1832" i="5"/>
  <c r="B1572" i="5"/>
  <c r="C1572" i="5" s="1"/>
  <c r="F1572" i="5"/>
  <c r="G1572" i="5"/>
  <c r="H1572" i="5"/>
  <c r="I1572" i="5"/>
  <c r="B260" i="5"/>
  <c r="F260" i="5"/>
  <c r="G260" i="5"/>
  <c r="H260" i="5"/>
  <c r="I260" i="5"/>
  <c r="B4206" i="5"/>
  <c r="L4206" i="5" s="1"/>
  <c r="F4206" i="5"/>
  <c r="G4206" i="5"/>
  <c r="H4206" i="5"/>
  <c r="I4206" i="5"/>
  <c r="B3641" i="5"/>
  <c r="F3641" i="5"/>
  <c r="G3641" i="5"/>
  <c r="H3641" i="5"/>
  <c r="I3641" i="5"/>
  <c r="B4674" i="5"/>
  <c r="C4674" i="5" s="1"/>
  <c r="F4674" i="5"/>
  <c r="G4674" i="5"/>
  <c r="H4674" i="5"/>
  <c r="I4674" i="5"/>
  <c r="B4970" i="5"/>
  <c r="C4970" i="5" s="1"/>
  <c r="F4970" i="5"/>
  <c r="G4970" i="5"/>
  <c r="H4970" i="5"/>
  <c r="I4970" i="5"/>
  <c r="B3836" i="5"/>
  <c r="C3836" i="5" s="1"/>
  <c r="F3836" i="5"/>
  <c r="G3836" i="5"/>
  <c r="H3836" i="5"/>
  <c r="I3836" i="5"/>
  <c r="B1408" i="5"/>
  <c r="L1408" i="5" s="1"/>
  <c r="F1408" i="5"/>
  <c r="G1408" i="5"/>
  <c r="H1408" i="5"/>
  <c r="I1408" i="5"/>
  <c r="B1927" i="5"/>
  <c r="C1927" i="5" s="1"/>
  <c r="F1927" i="5"/>
  <c r="G1927" i="5"/>
  <c r="H1927" i="5"/>
  <c r="I1927" i="5"/>
  <c r="B2236" i="5"/>
  <c r="C2236" i="5" s="1"/>
  <c r="D2236" i="5" s="1"/>
  <c r="F2236" i="5"/>
  <c r="G2236" i="5"/>
  <c r="H2236" i="5"/>
  <c r="I2236" i="5"/>
  <c r="B3342" i="5"/>
  <c r="C3342" i="5" s="1"/>
  <c r="F3342" i="5"/>
  <c r="G3342" i="5"/>
  <c r="H3342" i="5"/>
  <c r="I3342" i="5"/>
  <c r="B2153" i="5"/>
  <c r="C2153" i="5" s="1"/>
  <c r="F2153" i="5"/>
  <c r="G2153" i="5"/>
  <c r="H2153" i="5"/>
  <c r="I2153" i="5"/>
  <c r="B4829" i="5"/>
  <c r="C4829" i="5" s="1"/>
  <c r="F4829" i="5"/>
  <c r="G4829" i="5"/>
  <c r="H4829" i="5"/>
  <c r="I4829" i="5"/>
  <c r="B4276" i="5"/>
  <c r="C4276" i="5" s="1"/>
  <c r="F4276" i="5"/>
  <c r="G4276" i="5"/>
  <c r="H4276" i="5"/>
  <c r="I4276" i="5"/>
  <c r="B3281" i="5"/>
  <c r="C3281" i="5" s="1"/>
  <c r="F3281" i="5"/>
  <c r="G3281" i="5"/>
  <c r="H3281" i="5"/>
  <c r="I3281" i="5"/>
  <c r="B3655" i="5"/>
  <c r="L3655" i="5" s="1"/>
  <c r="F3655" i="5"/>
  <c r="G3655" i="5"/>
  <c r="H3655" i="5"/>
  <c r="I3655" i="5"/>
  <c r="B4270" i="5"/>
  <c r="C4270" i="5" s="1"/>
  <c r="F4270" i="5"/>
  <c r="G4270" i="5"/>
  <c r="H4270" i="5"/>
  <c r="I4270" i="5"/>
  <c r="B732" i="5"/>
  <c r="F732" i="5"/>
  <c r="G732" i="5"/>
  <c r="H732" i="5"/>
  <c r="I732" i="5"/>
  <c r="B675" i="5"/>
  <c r="C675" i="5" s="1"/>
  <c r="F675" i="5"/>
  <c r="G675" i="5"/>
  <c r="H675" i="5"/>
  <c r="I675" i="5"/>
  <c r="B4526" i="5"/>
  <c r="C4526" i="5" s="1"/>
  <c r="F4526" i="5"/>
  <c r="G4526" i="5"/>
  <c r="H4526" i="5"/>
  <c r="I4526" i="5"/>
  <c r="B2192" i="5"/>
  <c r="C2192" i="5" s="1"/>
  <c r="F2192" i="5"/>
  <c r="G2192" i="5"/>
  <c r="H2192" i="5"/>
  <c r="I2192" i="5"/>
  <c r="B4543" i="5"/>
  <c r="C4543" i="5" s="1"/>
  <c r="F4543" i="5"/>
  <c r="G4543" i="5"/>
  <c r="H4543" i="5"/>
  <c r="I4543" i="5"/>
  <c r="B2986" i="5"/>
  <c r="C2986" i="5" s="1"/>
  <c r="F2986" i="5"/>
  <c r="G2986" i="5"/>
  <c r="H2986" i="5"/>
  <c r="I2986" i="5"/>
  <c r="B645" i="5"/>
  <c r="L645" i="5" s="1"/>
  <c r="F645" i="5"/>
  <c r="G645" i="5"/>
  <c r="H645" i="5"/>
  <c r="I645" i="5"/>
  <c r="B3693" i="5"/>
  <c r="C3693" i="5" s="1"/>
  <c r="F3693" i="5"/>
  <c r="G3693" i="5"/>
  <c r="H3693" i="5"/>
  <c r="I3693" i="5"/>
  <c r="B4191" i="5"/>
  <c r="C4191" i="5" s="1"/>
  <c r="D4191" i="5" s="1"/>
  <c r="F4191" i="5"/>
  <c r="G4191" i="5"/>
  <c r="H4191" i="5"/>
  <c r="I4191" i="5"/>
  <c r="B855" i="5"/>
  <c r="C855" i="5" s="1"/>
  <c r="F855" i="5"/>
  <c r="G855" i="5"/>
  <c r="H855" i="5"/>
  <c r="I855" i="5"/>
  <c r="B4729" i="5"/>
  <c r="L4729" i="5" s="1"/>
  <c r="F4729" i="5"/>
  <c r="G4729" i="5"/>
  <c r="H4729" i="5"/>
  <c r="I4729" i="5"/>
  <c r="B357" i="5"/>
  <c r="C357" i="5" s="1"/>
  <c r="F357" i="5"/>
  <c r="G357" i="5"/>
  <c r="H357" i="5"/>
  <c r="I357" i="5"/>
  <c r="B4757" i="5"/>
  <c r="C4757" i="5" s="1"/>
  <c r="F4757" i="5"/>
  <c r="G4757" i="5"/>
  <c r="H4757" i="5"/>
  <c r="I4757" i="5"/>
  <c r="B2066" i="5"/>
  <c r="C2066" i="5" s="1"/>
  <c r="F2066" i="5"/>
  <c r="G2066" i="5"/>
  <c r="H2066" i="5"/>
  <c r="I2066" i="5"/>
  <c r="B1168" i="5"/>
  <c r="L1168" i="5" s="1"/>
  <c r="F1168" i="5"/>
  <c r="G1168" i="5"/>
  <c r="H1168" i="5"/>
  <c r="I1168" i="5"/>
  <c r="B3460" i="5"/>
  <c r="C3460" i="5" s="1"/>
  <c r="F3460" i="5"/>
  <c r="G3460" i="5"/>
  <c r="H3460" i="5"/>
  <c r="I3460" i="5"/>
  <c r="B2369" i="5"/>
  <c r="F2369" i="5"/>
  <c r="G2369" i="5"/>
  <c r="H2369" i="5"/>
  <c r="I2369" i="5"/>
  <c r="B4886" i="5"/>
  <c r="C4886" i="5" s="1"/>
  <c r="F4886" i="5"/>
  <c r="G4886" i="5"/>
  <c r="H4886" i="5"/>
  <c r="I4886" i="5"/>
  <c r="B2256" i="5"/>
  <c r="C2256" i="5" s="1"/>
  <c r="F2256" i="5"/>
  <c r="G2256" i="5"/>
  <c r="H2256" i="5"/>
  <c r="I2256" i="5"/>
  <c r="B4342" i="5"/>
  <c r="C4342" i="5" s="1"/>
  <c r="F4342" i="5"/>
  <c r="G4342" i="5"/>
  <c r="H4342" i="5"/>
  <c r="I4342" i="5"/>
  <c r="B1883" i="5"/>
  <c r="C1883" i="5" s="1"/>
  <c r="F1883" i="5"/>
  <c r="G1883" i="5"/>
  <c r="H1883" i="5"/>
  <c r="I1883" i="5"/>
  <c r="B2037" i="5"/>
  <c r="L2037" i="5" s="1"/>
  <c r="F2037" i="5"/>
  <c r="G2037" i="5"/>
  <c r="H2037" i="5"/>
  <c r="I2037" i="5"/>
  <c r="B3046" i="5"/>
  <c r="L3046" i="5" s="1"/>
  <c r="F3046" i="5"/>
  <c r="G3046" i="5"/>
  <c r="H3046" i="5"/>
  <c r="I3046" i="5"/>
  <c r="B4484" i="5"/>
  <c r="C4484" i="5" s="1"/>
  <c r="F4484" i="5"/>
  <c r="G4484" i="5"/>
  <c r="H4484" i="5"/>
  <c r="I4484" i="5"/>
  <c r="B28" i="5"/>
  <c r="L28" i="5" s="1"/>
  <c r="F28" i="5"/>
  <c r="G28" i="5"/>
  <c r="H28" i="5"/>
  <c r="I28" i="5"/>
  <c r="B536" i="5"/>
  <c r="C536" i="5" s="1"/>
  <c r="F536" i="5"/>
  <c r="G536" i="5"/>
  <c r="H536" i="5"/>
  <c r="I536" i="5"/>
  <c r="B4534" i="5"/>
  <c r="L4534" i="5" s="1"/>
  <c r="F4534" i="5"/>
  <c r="G4534" i="5"/>
  <c r="H4534" i="5"/>
  <c r="I4534" i="5"/>
  <c r="B947" i="5"/>
  <c r="C947" i="5" s="1"/>
  <c r="F947" i="5"/>
  <c r="G947" i="5"/>
  <c r="H947" i="5"/>
  <c r="I947" i="5"/>
  <c r="B1083" i="5"/>
  <c r="C1083" i="5" s="1"/>
  <c r="F1083" i="5"/>
  <c r="G1083" i="5"/>
  <c r="H1083" i="5"/>
  <c r="I1083" i="5"/>
  <c r="B4234" i="5"/>
  <c r="C4234" i="5" s="1"/>
  <c r="F4234" i="5"/>
  <c r="G4234" i="5"/>
  <c r="H4234" i="5"/>
  <c r="I4234" i="5"/>
  <c r="B4535" i="5"/>
  <c r="L4535" i="5" s="1"/>
  <c r="F4535" i="5"/>
  <c r="G4535" i="5"/>
  <c r="H4535" i="5"/>
  <c r="I4535" i="5"/>
  <c r="B3758" i="5"/>
  <c r="C3758" i="5" s="1"/>
  <c r="F3758" i="5"/>
  <c r="G3758" i="5"/>
  <c r="H3758" i="5"/>
  <c r="I3758" i="5"/>
  <c r="B1110" i="5"/>
  <c r="F1110" i="5"/>
  <c r="G1110" i="5"/>
  <c r="H1110" i="5"/>
  <c r="I1110" i="5"/>
  <c r="B2399" i="5"/>
  <c r="C2399" i="5" s="1"/>
  <c r="F2399" i="5"/>
  <c r="G2399" i="5"/>
  <c r="H2399" i="5"/>
  <c r="I2399" i="5"/>
  <c r="B2919" i="5"/>
  <c r="C2919" i="5" s="1"/>
  <c r="F2919" i="5"/>
  <c r="G2919" i="5"/>
  <c r="H2919" i="5"/>
  <c r="I2919" i="5"/>
  <c r="B3948" i="5"/>
  <c r="C3948" i="5" s="1"/>
  <c r="F3948" i="5"/>
  <c r="G3948" i="5"/>
  <c r="H3948" i="5"/>
  <c r="I3948" i="5"/>
  <c r="B1401" i="5"/>
  <c r="C1401" i="5" s="1"/>
  <c r="F1401" i="5"/>
  <c r="G1401" i="5"/>
  <c r="H1401" i="5"/>
  <c r="I1401" i="5"/>
  <c r="B1092" i="5"/>
  <c r="C1092" i="5" s="1"/>
  <c r="F1092" i="5"/>
  <c r="G1092" i="5"/>
  <c r="H1092" i="5"/>
  <c r="I1092" i="5"/>
  <c r="B788" i="5"/>
  <c r="L788" i="5" s="1"/>
  <c r="F788" i="5"/>
  <c r="G788" i="5"/>
  <c r="H788" i="5"/>
  <c r="I788" i="5"/>
  <c r="B1037" i="5"/>
  <c r="C1037" i="5" s="1"/>
  <c r="F1037" i="5"/>
  <c r="G1037" i="5"/>
  <c r="H1037" i="5"/>
  <c r="I1037" i="5"/>
  <c r="B3261" i="5"/>
  <c r="C3261" i="5" s="1"/>
  <c r="D3261" i="5" s="1"/>
  <c r="F3261" i="5"/>
  <c r="G3261" i="5"/>
  <c r="H3261" i="5"/>
  <c r="I3261" i="5"/>
  <c r="B309" i="5"/>
  <c r="L309" i="5" s="1"/>
  <c r="F309" i="5"/>
  <c r="G309" i="5"/>
  <c r="H309" i="5"/>
  <c r="I309" i="5"/>
  <c r="B1928" i="5"/>
  <c r="C1928" i="5" s="1"/>
  <c r="F1928" i="5"/>
  <c r="G1928" i="5"/>
  <c r="H1928" i="5"/>
  <c r="I1928" i="5"/>
  <c r="B4663" i="5"/>
  <c r="C4663" i="5" s="1"/>
  <c r="F4663" i="5"/>
  <c r="G4663" i="5"/>
  <c r="H4663" i="5"/>
  <c r="I4663" i="5"/>
  <c r="B2763" i="5"/>
  <c r="C2763" i="5" s="1"/>
  <c r="F2763" i="5"/>
  <c r="G2763" i="5"/>
  <c r="H2763" i="5"/>
  <c r="I2763" i="5"/>
  <c r="B3445" i="5"/>
  <c r="C3445" i="5" s="1"/>
  <c r="F3445" i="5"/>
  <c r="G3445" i="5"/>
  <c r="H3445" i="5"/>
  <c r="I3445" i="5"/>
  <c r="B4782" i="5"/>
  <c r="L4782" i="5" s="1"/>
  <c r="F4782" i="5"/>
  <c r="G4782" i="5"/>
  <c r="H4782" i="5"/>
  <c r="I4782" i="5"/>
  <c r="B147" i="5"/>
  <c r="C147" i="5" s="1"/>
  <c r="F147" i="5"/>
  <c r="G147" i="5"/>
  <c r="H147" i="5"/>
  <c r="I147" i="5"/>
  <c r="B3688" i="5"/>
  <c r="C3688" i="5" s="1"/>
  <c r="D3688" i="5" s="1"/>
  <c r="F3688" i="5"/>
  <c r="G3688" i="5"/>
  <c r="H3688" i="5"/>
  <c r="I3688" i="5"/>
  <c r="B3704" i="5"/>
  <c r="C3704" i="5" s="1"/>
  <c r="F3704" i="5"/>
  <c r="G3704" i="5"/>
  <c r="H3704" i="5"/>
  <c r="I3704" i="5"/>
  <c r="B10" i="5"/>
  <c r="C10" i="5" s="1"/>
  <c r="F10" i="5"/>
  <c r="G10" i="5"/>
  <c r="H10" i="5"/>
  <c r="I10" i="5"/>
  <c r="B3337" i="5"/>
  <c r="C3337" i="5" s="1"/>
  <c r="F3337" i="5"/>
  <c r="G3337" i="5"/>
  <c r="H3337" i="5"/>
  <c r="I3337" i="5"/>
  <c r="B4407" i="5"/>
  <c r="C4407" i="5" s="1"/>
  <c r="F4407" i="5"/>
  <c r="G4407" i="5"/>
  <c r="H4407" i="5"/>
  <c r="I4407" i="5"/>
  <c r="B3310" i="5"/>
  <c r="C3310" i="5" s="1"/>
  <c r="F3310" i="5"/>
  <c r="G3310" i="5"/>
  <c r="H3310" i="5"/>
  <c r="I3310" i="5"/>
  <c r="B622" i="5"/>
  <c r="L622" i="5" s="1"/>
  <c r="F622" i="5"/>
  <c r="G622" i="5"/>
  <c r="H622" i="5"/>
  <c r="I622" i="5"/>
  <c r="B4063" i="5"/>
  <c r="C4063" i="5" s="1"/>
  <c r="F4063" i="5"/>
  <c r="G4063" i="5"/>
  <c r="H4063" i="5"/>
  <c r="I4063" i="5"/>
  <c r="B1237" i="5"/>
  <c r="L1237" i="5" s="1"/>
  <c r="F1237" i="5"/>
  <c r="G1237" i="5"/>
  <c r="H1237" i="5"/>
  <c r="I1237" i="5"/>
  <c r="B279" i="5"/>
  <c r="C279" i="5" s="1"/>
  <c r="F279" i="5"/>
  <c r="G279" i="5"/>
  <c r="H279" i="5"/>
  <c r="I279" i="5"/>
  <c r="B2793" i="5"/>
  <c r="C2793" i="5" s="1"/>
  <c r="F2793" i="5"/>
  <c r="G2793" i="5"/>
  <c r="H2793" i="5"/>
  <c r="I2793" i="5"/>
  <c r="B4213" i="5"/>
  <c r="C4213" i="5" s="1"/>
  <c r="F4213" i="5"/>
  <c r="G4213" i="5"/>
  <c r="H4213" i="5"/>
  <c r="I4213" i="5"/>
  <c r="B844" i="5"/>
  <c r="C844" i="5" s="1"/>
  <c r="F844" i="5"/>
  <c r="G844" i="5"/>
  <c r="H844" i="5"/>
  <c r="I844" i="5"/>
  <c r="B3098" i="5"/>
  <c r="F3098" i="5"/>
  <c r="G3098" i="5"/>
  <c r="H3098" i="5"/>
  <c r="I3098" i="5"/>
  <c r="B1695" i="5"/>
  <c r="L1695" i="5" s="1"/>
  <c r="F1695" i="5"/>
  <c r="G1695" i="5"/>
  <c r="H1695" i="5"/>
  <c r="I1695" i="5"/>
  <c r="B1248" i="5"/>
  <c r="C1248" i="5" s="1"/>
  <c r="F1248" i="5"/>
  <c r="G1248" i="5"/>
  <c r="H1248" i="5"/>
  <c r="I1248" i="5"/>
  <c r="B940" i="5"/>
  <c r="F940" i="5"/>
  <c r="G940" i="5"/>
  <c r="H940" i="5"/>
  <c r="I940" i="5"/>
  <c r="B2933" i="5"/>
  <c r="F2933" i="5"/>
  <c r="G2933" i="5"/>
  <c r="H2933" i="5"/>
  <c r="I2933" i="5"/>
  <c r="B2595" i="5"/>
  <c r="C2595" i="5" s="1"/>
  <c r="F2595" i="5"/>
  <c r="G2595" i="5"/>
  <c r="H2595" i="5"/>
  <c r="I2595" i="5"/>
  <c r="B1509" i="5"/>
  <c r="C1509" i="5" s="1"/>
  <c r="F1509" i="5"/>
  <c r="G1509" i="5"/>
  <c r="H1509" i="5"/>
  <c r="I1509" i="5"/>
  <c r="B487" i="5"/>
  <c r="F487" i="5"/>
  <c r="G487" i="5"/>
  <c r="H487" i="5"/>
  <c r="I487" i="5"/>
  <c r="B2970" i="5"/>
  <c r="C2970" i="5" s="1"/>
  <c r="F2970" i="5"/>
  <c r="G2970" i="5"/>
  <c r="H2970" i="5"/>
  <c r="I2970" i="5"/>
  <c r="B1488" i="5"/>
  <c r="L1488" i="5" s="1"/>
  <c r="F1488" i="5"/>
  <c r="G1488" i="5"/>
  <c r="H1488" i="5"/>
  <c r="I1488" i="5"/>
  <c r="B3855" i="5"/>
  <c r="C3855" i="5" s="1"/>
  <c r="F3855" i="5"/>
  <c r="G3855" i="5"/>
  <c r="H3855" i="5"/>
  <c r="I3855" i="5"/>
  <c r="B1038" i="5"/>
  <c r="F1038" i="5"/>
  <c r="G1038" i="5"/>
  <c r="H1038" i="5"/>
  <c r="I1038" i="5"/>
  <c r="B4197" i="5"/>
  <c r="C4197" i="5" s="1"/>
  <c r="F4197" i="5"/>
  <c r="G4197" i="5"/>
  <c r="H4197" i="5"/>
  <c r="I4197" i="5"/>
  <c r="B4166" i="5"/>
  <c r="C4166" i="5" s="1"/>
  <c r="F4166" i="5"/>
  <c r="G4166" i="5"/>
  <c r="H4166" i="5"/>
  <c r="I4166" i="5"/>
  <c r="B11" i="5"/>
  <c r="C11" i="5" s="1"/>
  <c r="F11" i="5"/>
  <c r="G11" i="5"/>
  <c r="H11" i="5"/>
  <c r="I11" i="5"/>
  <c r="B3924" i="5"/>
  <c r="C3924" i="5" s="1"/>
  <c r="F3924" i="5"/>
  <c r="G3924" i="5"/>
  <c r="H3924" i="5"/>
  <c r="I3924" i="5"/>
  <c r="B3993" i="5"/>
  <c r="C3993" i="5" s="1"/>
  <c r="F3993" i="5"/>
  <c r="G3993" i="5"/>
  <c r="H3993" i="5"/>
  <c r="I3993" i="5"/>
  <c r="B1053" i="5"/>
  <c r="L1053" i="5" s="1"/>
  <c r="F1053" i="5"/>
  <c r="G1053" i="5"/>
  <c r="H1053" i="5"/>
  <c r="I1053" i="5"/>
  <c r="B1268" i="5"/>
  <c r="C1268" i="5" s="1"/>
  <c r="F1268" i="5"/>
  <c r="G1268" i="5"/>
  <c r="H1268" i="5"/>
  <c r="I1268" i="5"/>
  <c r="B4845" i="5"/>
  <c r="C4845" i="5" s="1"/>
  <c r="D4845" i="5" s="1"/>
  <c r="F4845" i="5"/>
  <c r="G4845" i="5"/>
  <c r="H4845" i="5"/>
  <c r="I4845" i="5"/>
  <c r="B3263" i="5"/>
  <c r="C3263" i="5" s="1"/>
  <c r="F3263" i="5"/>
  <c r="G3263" i="5"/>
  <c r="H3263" i="5"/>
  <c r="I3263" i="5"/>
  <c r="B3327" i="5"/>
  <c r="C3327" i="5" s="1"/>
  <c r="F3327" i="5"/>
  <c r="G3327" i="5"/>
  <c r="H3327" i="5"/>
  <c r="I3327" i="5"/>
  <c r="B612" i="5"/>
  <c r="C612" i="5" s="1"/>
  <c r="F612" i="5"/>
  <c r="G612" i="5"/>
  <c r="H612" i="5"/>
  <c r="I612" i="5"/>
  <c r="B366" i="5"/>
  <c r="C366" i="5" s="1"/>
  <c r="F366" i="5"/>
  <c r="G366" i="5"/>
  <c r="H366" i="5"/>
  <c r="I366" i="5"/>
  <c r="B2843" i="5"/>
  <c r="C2843" i="5" s="1"/>
  <c r="F2843" i="5"/>
  <c r="G2843" i="5"/>
  <c r="H2843" i="5"/>
  <c r="I2843" i="5"/>
  <c r="B4850" i="5"/>
  <c r="L4850" i="5" s="1"/>
  <c r="F4850" i="5"/>
  <c r="G4850" i="5"/>
  <c r="H4850" i="5"/>
  <c r="I4850" i="5"/>
  <c r="B4680" i="5"/>
  <c r="C4680" i="5" s="1"/>
  <c r="F4680" i="5"/>
  <c r="G4680" i="5"/>
  <c r="H4680" i="5"/>
  <c r="I4680" i="5"/>
  <c r="B3978" i="5"/>
  <c r="F3978" i="5"/>
  <c r="G3978" i="5"/>
  <c r="H3978" i="5"/>
  <c r="I3978" i="5"/>
  <c r="B3813" i="5"/>
  <c r="C3813" i="5" s="1"/>
  <c r="F3813" i="5"/>
  <c r="G3813" i="5"/>
  <c r="H3813" i="5"/>
  <c r="I3813" i="5"/>
  <c r="B61" i="5"/>
  <c r="C61" i="5" s="1"/>
  <c r="F61" i="5"/>
  <c r="G61" i="5"/>
  <c r="H61" i="5"/>
  <c r="I61" i="5"/>
  <c r="B3794" i="5"/>
  <c r="C3794" i="5" s="1"/>
  <c r="F3794" i="5"/>
  <c r="G3794" i="5"/>
  <c r="H3794" i="5"/>
  <c r="I3794" i="5"/>
  <c r="B835" i="5"/>
  <c r="C835" i="5" s="1"/>
  <c r="F835" i="5"/>
  <c r="G835" i="5"/>
  <c r="H835" i="5"/>
  <c r="I835" i="5"/>
  <c r="B3156" i="5"/>
  <c r="C3156" i="5" s="1"/>
  <c r="F3156" i="5"/>
  <c r="G3156" i="5"/>
  <c r="H3156" i="5"/>
  <c r="I3156" i="5"/>
  <c r="B3391" i="5"/>
  <c r="L3391" i="5" s="1"/>
  <c r="F3391" i="5"/>
  <c r="G3391" i="5"/>
  <c r="H3391" i="5"/>
  <c r="I3391" i="5"/>
  <c r="B3665" i="5"/>
  <c r="C3665" i="5" s="1"/>
  <c r="F3665" i="5"/>
  <c r="G3665" i="5"/>
  <c r="H3665" i="5"/>
  <c r="I3665" i="5"/>
  <c r="B4319" i="5"/>
  <c r="C4319" i="5" s="1"/>
  <c r="D4319" i="5" s="1"/>
  <c r="F4319" i="5"/>
  <c r="G4319" i="5"/>
  <c r="H4319" i="5"/>
  <c r="I4319" i="5"/>
  <c r="B1009" i="5"/>
  <c r="C1009" i="5" s="1"/>
  <c r="F1009" i="5"/>
  <c r="G1009" i="5"/>
  <c r="H1009" i="5"/>
  <c r="I1009" i="5"/>
  <c r="B1710" i="5"/>
  <c r="C1710" i="5" s="1"/>
  <c r="F1710" i="5"/>
  <c r="G1710" i="5"/>
  <c r="H1710" i="5"/>
  <c r="I1710" i="5"/>
  <c r="B676" i="5"/>
  <c r="F676" i="5"/>
  <c r="G676" i="5"/>
  <c r="H676" i="5"/>
  <c r="I676" i="5"/>
  <c r="B3905" i="5"/>
  <c r="C3905" i="5" s="1"/>
  <c r="F3905" i="5"/>
  <c r="G3905" i="5"/>
  <c r="H3905" i="5"/>
  <c r="I3905" i="5"/>
  <c r="B4730" i="5"/>
  <c r="C4730" i="5" s="1"/>
  <c r="F4730" i="5"/>
  <c r="G4730" i="5"/>
  <c r="H4730" i="5"/>
  <c r="I4730" i="5"/>
  <c r="B4198" i="5"/>
  <c r="F4198" i="5"/>
  <c r="G4198" i="5"/>
  <c r="H4198" i="5"/>
  <c r="I4198" i="5"/>
  <c r="B3140" i="5"/>
  <c r="C3140" i="5" s="1"/>
  <c r="F3140" i="5"/>
  <c r="G3140" i="5"/>
  <c r="H3140" i="5"/>
  <c r="I3140" i="5"/>
  <c r="B4908" i="5"/>
  <c r="F4908" i="5"/>
  <c r="G4908" i="5"/>
  <c r="H4908" i="5"/>
  <c r="I4908" i="5"/>
  <c r="B4873" i="5"/>
  <c r="C4873" i="5" s="1"/>
  <c r="F4873" i="5"/>
  <c r="G4873" i="5"/>
  <c r="H4873" i="5"/>
  <c r="I4873" i="5"/>
  <c r="B1064" i="5"/>
  <c r="C1064" i="5" s="1"/>
  <c r="F1064" i="5"/>
  <c r="G1064" i="5"/>
  <c r="H1064" i="5"/>
  <c r="I1064" i="5"/>
  <c r="B3713" i="5"/>
  <c r="C3713" i="5" s="1"/>
  <c r="F3713" i="5"/>
  <c r="G3713" i="5"/>
  <c r="H3713" i="5"/>
  <c r="I3713" i="5"/>
  <c r="B1111" i="5"/>
  <c r="C1111" i="5" s="1"/>
  <c r="F1111" i="5"/>
  <c r="G1111" i="5"/>
  <c r="H1111" i="5"/>
  <c r="I1111" i="5"/>
  <c r="B3004" i="5"/>
  <c r="C3004" i="5" s="1"/>
  <c r="F3004" i="5"/>
  <c r="G3004" i="5"/>
  <c r="H3004" i="5"/>
  <c r="I3004" i="5"/>
  <c r="B4340" i="5"/>
  <c r="F4340" i="5"/>
  <c r="G4340" i="5"/>
  <c r="H4340" i="5"/>
  <c r="I4340" i="5"/>
  <c r="B2920" i="5"/>
  <c r="C2920" i="5" s="1"/>
  <c r="F2920" i="5"/>
  <c r="G2920" i="5"/>
  <c r="H2920" i="5"/>
  <c r="I2920" i="5"/>
  <c r="B2038" i="5"/>
  <c r="C2038" i="5" s="1"/>
  <c r="D2038" i="5" s="1"/>
  <c r="F2038" i="5"/>
  <c r="G2038" i="5"/>
  <c r="H2038" i="5"/>
  <c r="I2038" i="5"/>
  <c r="B74" i="5"/>
  <c r="C74" i="5" s="1"/>
  <c r="E74" i="5" s="1"/>
  <c r="F74" i="5"/>
  <c r="G74" i="5"/>
  <c r="H74" i="5"/>
  <c r="I74" i="5"/>
  <c r="B2844" i="5"/>
  <c r="C2844" i="5" s="1"/>
  <c r="F2844" i="5"/>
  <c r="G2844" i="5"/>
  <c r="H2844" i="5"/>
  <c r="I2844" i="5"/>
  <c r="B1652" i="5"/>
  <c r="C1652" i="5" s="1"/>
  <c r="F1652" i="5"/>
  <c r="G1652" i="5"/>
  <c r="H1652" i="5"/>
  <c r="I1652" i="5"/>
  <c r="B1846" i="5"/>
  <c r="C1846" i="5" s="1"/>
  <c r="F1846" i="5"/>
  <c r="G1846" i="5"/>
  <c r="H1846" i="5"/>
  <c r="I1846" i="5"/>
  <c r="B2338" i="5"/>
  <c r="C2338" i="5" s="1"/>
  <c r="F2338" i="5"/>
  <c r="G2338" i="5"/>
  <c r="H2338" i="5"/>
  <c r="I2338" i="5"/>
  <c r="B2275" i="5"/>
  <c r="L2275" i="5" s="1"/>
  <c r="F2275" i="5"/>
  <c r="G2275" i="5"/>
  <c r="H2275" i="5"/>
  <c r="I2275" i="5"/>
  <c r="B2081" i="5"/>
  <c r="C2081" i="5" s="1"/>
  <c r="F2081" i="5"/>
  <c r="G2081" i="5"/>
  <c r="H2081" i="5"/>
  <c r="I2081" i="5"/>
  <c r="B3207" i="5"/>
  <c r="C3207" i="5" s="1"/>
  <c r="D3207" i="5" s="1"/>
  <c r="F3207" i="5"/>
  <c r="G3207" i="5"/>
  <c r="H3207" i="5"/>
  <c r="I3207" i="5"/>
  <c r="B3611" i="5"/>
  <c r="L3611" i="5" s="1"/>
  <c r="F3611" i="5"/>
  <c r="G3611" i="5"/>
  <c r="H3611" i="5"/>
  <c r="I3611" i="5"/>
  <c r="B426" i="5"/>
  <c r="C426" i="5" s="1"/>
  <c r="F426" i="5"/>
  <c r="G426" i="5"/>
  <c r="H426" i="5"/>
  <c r="I426" i="5"/>
  <c r="B1204" i="5"/>
  <c r="C1204" i="5" s="1"/>
  <c r="F1204" i="5"/>
  <c r="G1204" i="5"/>
  <c r="H1204" i="5"/>
  <c r="I1204" i="5"/>
  <c r="B1823" i="5"/>
  <c r="C1823" i="5" s="1"/>
  <c r="F1823" i="5"/>
  <c r="G1823" i="5"/>
  <c r="H1823" i="5"/>
  <c r="I1823" i="5"/>
  <c r="B1499" i="5"/>
  <c r="C1499" i="5" s="1"/>
  <c r="F1499" i="5"/>
  <c r="G1499" i="5"/>
  <c r="H1499" i="5"/>
  <c r="I1499" i="5"/>
  <c r="B456" i="5"/>
  <c r="L456" i="5" s="1"/>
  <c r="F456" i="5"/>
  <c r="G456" i="5"/>
  <c r="H456" i="5"/>
  <c r="I456" i="5"/>
  <c r="B62" i="5"/>
  <c r="C62" i="5" s="1"/>
  <c r="F62" i="5"/>
  <c r="G62" i="5"/>
  <c r="H62" i="5"/>
  <c r="I62" i="5"/>
  <c r="B1441" i="5"/>
  <c r="F1441" i="5"/>
  <c r="G1441" i="5"/>
  <c r="H1441" i="5"/>
  <c r="I1441" i="5"/>
  <c r="B3619" i="5"/>
  <c r="L3619" i="5" s="1"/>
  <c r="F3619" i="5"/>
  <c r="G3619" i="5"/>
  <c r="H3619" i="5"/>
  <c r="I3619" i="5"/>
  <c r="B1183" i="5"/>
  <c r="C1183" i="5" s="1"/>
  <c r="F1183" i="5"/>
  <c r="G1183" i="5"/>
  <c r="H1183" i="5"/>
  <c r="I1183" i="5"/>
  <c r="B1852" i="5"/>
  <c r="C1852" i="5" s="1"/>
  <c r="F1852" i="5"/>
  <c r="G1852" i="5"/>
  <c r="H1852" i="5"/>
  <c r="I1852" i="5"/>
  <c r="B3727" i="5"/>
  <c r="C3727" i="5" s="1"/>
  <c r="F3727" i="5"/>
  <c r="G3727" i="5"/>
  <c r="H3727" i="5"/>
  <c r="I3727" i="5"/>
  <c r="B2849" i="5"/>
  <c r="C2849" i="5" s="1"/>
  <c r="F2849" i="5"/>
  <c r="G2849" i="5"/>
  <c r="H2849" i="5"/>
  <c r="I2849" i="5"/>
  <c r="B1369" i="5"/>
  <c r="L1369" i="5" s="1"/>
  <c r="F1369" i="5"/>
  <c r="G1369" i="5"/>
  <c r="H1369" i="5"/>
  <c r="I1369" i="5"/>
  <c r="B417" i="5"/>
  <c r="C417" i="5" s="1"/>
  <c r="F417" i="5"/>
  <c r="G417" i="5"/>
  <c r="H417" i="5"/>
  <c r="I417" i="5"/>
  <c r="B2770" i="5"/>
  <c r="L2770" i="5" s="1"/>
  <c r="F2770" i="5"/>
  <c r="G2770" i="5"/>
  <c r="H2770" i="5"/>
  <c r="I2770" i="5"/>
  <c r="B2358" i="5"/>
  <c r="C2358" i="5" s="1"/>
  <c r="F2358" i="5"/>
  <c r="G2358" i="5"/>
  <c r="H2358" i="5"/>
  <c r="I2358" i="5"/>
  <c r="B1670" i="5"/>
  <c r="C1670" i="5" s="1"/>
  <c r="F1670" i="5"/>
  <c r="G1670" i="5"/>
  <c r="H1670" i="5"/>
  <c r="I1670" i="5"/>
  <c r="B1642" i="5"/>
  <c r="C1642" i="5" s="1"/>
  <c r="F1642" i="5"/>
  <c r="G1642" i="5"/>
  <c r="H1642" i="5"/>
  <c r="I1642" i="5"/>
  <c r="B4020" i="5"/>
  <c r="C4020" i="5" s="1"/>
  <c r="F4020" i="5"/>
  <c r="G4020" i="5"/>
  <c r="H4020" i="5"/>
  <c r="I4020" i="5"/>
  <c r="B829" i="5"/>
  <c r="C829" i="5" s="1"/>
  <c r="F829" i="5"/>
  <c r="G829" i="5"/>
  <c r="H829" i="5"/>
  <c r="I829" i="5"/>
  <c r="B3047" i="5"/>
  <c r="L3047" i="5" s="1"/>
  <c r="F3047" i="5"/>
  <c r="G3047" i="5"/>
  <c r="H3047" i="5"/>
  <c r="I3047" i="5"/>
  <c r="B3199" i="5"/>
  <c r="C3199" i="5" s="1"/>
  <c r="F3199" i="5"/>
  <c r="G3199" i="5"/>
  <c r="H3199" i="5"/>
  <c r="I3199" i="5"/>
  <c r="B2688" i="5"/>
  <c r="C2688" i="5" s="1"/>
  <c r="D2688" i="5" s="1"/>
  <c r="F2688" i="5"/>
  <c r="G2688" i="5"/>
  <c r="H2688" i="5"/>
  <c r="I2688" i="5"/>
  <c r="B1833" i="5"/>
  <c r="C1833" i="5" s="1"/>
  <c r="F1833" i="5"/>
  <c r="G1833" i="5"/>
  <c r="H1833" i="5"/>
  <c r="I1833" i="5"/>
  <c r="B3376" i="5"/>
  <c r="C3376" i="5" s="1"/>
  <c r="F3376" i="5"/>
  <c r="G3376" i="5"/>
  <c r="H3376" i="5"/>
  <c r="I3376" i="5"/>
  <c r="B4154" i="5"/>
  <c r="C4154" i="5" s="1"/>
  <c r="F4154" i="5"/>
  <c r="G4154" i="5"/>
  <c r="H4154" i="5"/>
  <c r="I4154" i="5"/>
  <c r="B3502" i="5"/>
  <c r="C3502" i="5" s="1"/>
  <c r="F3502" i="5"/>
  <c r="G3502" i="5"/>
  <c r="H3502" i="5"/>
  <c r="I3502" i="5"/>
  <c r="B2821" i="5"/>
  <c r="C2821" i="5" s="1"/>
  <c r="F2821" i="5"/>
  <c r="G2821" i="5"/>
  <c r="H2821" i="5"/>
  <c r="I2821" i="5"/>
  <c r="B1074" i="5"/>
  <c r="L1074" i="5" s="1"/>
  <c r="F1074" i="5"/>
  <c r="G1074" i="5"/>
  <c r="H1074" i="5"/>
  <c r="I1074" i="5"/>
  <c r="B4731" i="5"/>
  <c r="C4731" i="5" s="1"/>
  <c r="F4731" i="5"/>
  <c r="G4731" i="5"/>
  <c r="H4731" i="5"/>
  <c r="I4731" i="5"/>
  <c r="B1326" i="5"/>
  <c r="L1326" i="5" s="1"/>
  <c r="F1326" i="5"/>
  <c r="G1326" i="5"/>
  <c r="H1326" i="5"/>
  <c r="I1326" i="5"/>
  <c r="B969" i="5"/>
  <c r="L969" i="5" s="1"/>
  <c r="F969" i="5"/>
  <c r="G969" i="5"/>
  <c r="H969" i="5"/>
  <c r="I969" i="5"/>
  <c r="B4131" i="5"/>
  <c r="C4131" i="5" s="1"/>
  <c r="F4131" i="5"/>
  <c r="G4131" i="5"/>
  <c r="H4131" i="5"/>
  <c r="I4131" i="5"/>
  <c r="B2305" i="5"/>
  <c r="C2305" i="5" s="1"/>
  <c r="F2305" i="5"/>
  <c r="G2305" i="5"/>
  <c r="H2305" i="5"/>
  <c r="I2305" i="5"/>
  <c r="B4207" i="5"/>
  <c r="C4207" i="5" s="1"/>
  <c r="F4207" i="5"/>
  <c r="G4207" i="5"/>
  <c r="H4207" i="5"/>
  <c r="I4207" i="5"/>
  <c r="B1922" i="5"/>
  <c r="C1922" i="5" s="1"/>
  <c r="F1922" i="5"/>
  <c r="G1922" i="5"/>
  <c r="H1922" i="5"/>
  <c r="I1922" i="5"/>
  <c r="B613" i="5"/>
  <c r="L613" i="5" s="1"/>
  <c r="F613" i="5"/>
  <c r="G613" i="5"/>
  <c r="H613" i="5"/>
  <c r="I613" i="5"/>
  <c r="B641" i="5"/>
  <c r="C641" i="5" s="1"/>
  <c r="F641" i="5"/>
  <c r="G641" i="5"/>
  <c r="H641" i="5"/>
  <c r="I641" i="5"/>
  <c r="B2679" i="5"/>
  <c r="L2679" i="5" s="1"/>
  <c r="F2679" i="5"/>
  <c r="G2679" i="5"/>
  <c r="H2679" i="5"/>
  <c r="I2679" i="5"/>
  <c r="B2689" i="5"/>
  <c r="C2689" i="5" s="1"/>
  <c r="F2689" i="5"/>
  <c r="G2689" i="5"/>
  <c r="H2689" i="5"/>
  <c r="I2689" i="5"/>
  <c r="B1618" i="5"/>
  <c r="C1618" i="5" s="1"/>
  <c r="F1618" i="5"/>
  <c r="G1618" i="5"/>
  <c r="H1618" i="5"/>
  <c r="I1618" i="5"/>
  <c r="B4597" i="5"/>
  <c r="C4597" i="5" s="1"/>
  <c r="F4597" i="5"/>
  <c r="G4597" i="5"/>
  <c r="H4597" i="5"/>
  <c r="I4597" i="5"/>
  <c r="B3237" i="5"/>
  <c r="C3237" i="5" s="1"/>
  <c r="F3237" i="5"/>
  <c r="G3237" i="5"/>
  <c r="H3237" i="5"/>
  <c r="I3237" i="5"/>
  <c r="B1069" i="5"/>
  <c r="C1069" i="5" s="1"/>
  <c r="F1069" i="5"/>
  <c r="G1069" i="5"/>
  <c r="H1069" i="5"/>
  <c r="I1069" i="5"/>
  <c r="B2608" i="5"/>
  <c r="L2608" i="5" s="1"/>
  <c r="F2608" i="5"/>
  <c r="G2608" i="5"/>
  <c r="H2608" i="5"/>
  <c r="I2608" i="5"/>
  <c r="B4139" i="5"/>
  <c r="C4139" i="5" s="1"/>
  <c r="F4139" i="5"/>
  <c r="G4139" i="5"/>
  <c r="H4139" i="5"/>
  <c r="I4139" i="5"/>
  <c r="B222" i="5"/>
  <c r="C222" i="5" s="1"/>
  <c r="D222" i="5" s="1"/>
  <c r="F222" i="5"/>
  <c r="G222" i="5"/>
  <c r="H222" i="5"/>
  <c r="I222" i="5"/>
  <c r="B292" i="5"/>
  <c r="C292" i="5" s="1"/>
  <c r="E292" i="5" s="1"/>
  <c r="F292" i="5"/>
  <c r="G292" i="5"/>
  <c r="H292" i="5"/>
  <c r="I292" i="5"/>
  <c r="B1643" i="5"/>
  <c r="C1643" i="5" s="1"/>
  <c r="F1643" i="5"/>
  <c r="G1643" i="5"/>
  <c r="H1643" i="5"/>
  <c r="I1643" i="5"/>
  <c r="B1716" i="5"/>
  <c r="C1716" i="5" s="1"/>
  <c r="F1716" i="5"/>
  <c r="G1716" i="5"/>
  <c r="H1716" i="5"/>
  <c r="I1716" i="5"/>
  <c r="B651" i="5"/>
  <c r="C651" i="5" s="1"/>
  <c r="F651" i="5"/>
  <c r="G651" i="5"/>
  <c r="H651" i="5"/>
  <c r="I651" i="5"/>
  <c r="B3837" i="5"/>
  <c r="C3837" i="5" s="1"/>
  <c r="F3837" i="5"/>
  <c r="G3837" i="5"/>
  <c r="H3837" i="5"/>
  <c r="I3837" i="5"/>
  <c r="B4740" i="5"/>
  <c r="L4740" i="5" s="1"/>
  <c r="F4740" i="5"/>
  <c r="G4740" i="5"/>
  <c r="H4740" i="5"/>
  <c r="I4740" i="5"/>
  <c r="B1627" i="5"/>
  <c r="C1627" i="5" s="1"/>
  <c r="F1627" i="5"/>
  <c r="G1627" i="5"/>
  <c r="H1627" i="5"/>
  <c r="I1627" i="5"/>
  <c r="B4224" i="5"/>
  <c r="C4224" i="5" s="1"/>
  <c r="D4224" i="5" s="1"/>
  <c r="F4224" i="5"/>
  <c r="G4224" i="5"/>
  <c r="H4224" i="5"/>
  <c r="I4224" i="5"/>
  <c r="B556" i="5"/>
  <c r="L556" i="5" s="1"/>
  <c r="F556" i="5"/>
  <c r="G556" i="5"/>
  <c r="H556" i="5"/>
  <c r="I556" i="5"/>
  <c r="B733" i="5"/>
  <c r="C733" i="5" s="1"/>
  <c r="F733" i="5"/>
  <c r="G733" i="5"/>
  <c r="H733" i="5"/>
  <c r="I733" i="5"/>
  <c r="B4591" i="5"/>
  <c r="C4591" i="5" s="1"/>
  <c r="F4591" i="5"/>
  <c r="G4591" i="5"/>
  <c r="H4591" i="5"/>
  <c r="I4591" i="5"/>
  <c r="B3741" i="5"/>
  <c r="F3741" i="5"/>
  <c r="G3741" i="5"/>
  <c r="H3741" i="5"/>
  <c r="I3741" i="5"/>
  <c r="B4887" i="5"/>
  <c r="C4887" i="5" s="1"/>
  <c r="F4887" i="5"/>
  <c r="G4887" i="5"/>
  <c r="H4887" i="5"/>
  <c r="I4887" i="5"/>
  <c r="B2658" i="5"/>
  <c r="L2658" i="5" s="1"/>
  <c r="F2658" i="5"/>
  <c r="G2658" i="5"/>
  <c r="H2658" i="5"/>
  <c r="I2658" i="5"/>
  <c r="B2353" i="5"/>
  <c r="C2353" i="5" s="1"/>
  <c r="F2353" i="5"/>
  <c r="G2353" i="5"/>
  <c r="H2353" i="5"/>
  <c r="I2353" i="5"/>
  <c r="B887" i="5"/>
  <c r="C887" i="5" s="1"/>
  <c r="D887" i="5" s="1"/>
  <c r="F887" i="5"/>
  <c r="G887" i="5"/>
  <c r="H887" i="5"/>
  <c r="I887" i="5"/>
  <c r="B255" i="5"/>
  <c r="L255" i="5" s="1"/>
  <c r="F255" i="5"/>
  <c r="G255" i="5"/>
  <c r="H255" i="5"/>
  <c r="I255" i="5"/>
  <c r="B677" i="5"/>
  <c r="C677" i="5" s="1"/>
  <c r="F677" i="5"/>
  <c r="G677" i="5"/>
  <c r="H677" i="5"/>
  <c r="I677" i="5"/>
  <c r="B1980" i="5"/>
  <c r="C1980" i="5" s="1"/>
  <c r="F1980" i="5"/>
  <c r="G1980" i="5"/>
  <c r="H1980" i="5"/>
  <c r="I1980" i="5"/>
  <c r="B1696" i="5"/>
  <c r="C1696" i="5" s="1"/>
  <c r="F1696" i="5"/>
  <c r="G1696" i="5"/>
  <c r="H1696" i="5"/>
  <c r="I1696" i="5"/>
  <c r="B4536" i="5"/>
  <c r="L4536" i="5" s="1"/>
  <c r="F4536" i="5"/>
  <c r="G4536" i="5"/>
  <c r="H4536" i="5"/>
  <c r="I4536" i="5"/>
  <c r="B1255" i="5"/>
  <c r="L1255" i="5" s="1"/>
  <c r="F1255" i="5"/>
  <c r="G1255" i="5"/>
  <c r="H1255" i="5"/>
  <c r="I1255" i="5"/>
  <c r="B2354" i="5"/>
  <c r="C2354" i="5" s="1"/>
  <c r="F2354" i="5"/>
  <c r="G2354" i="5"/>
  <c r="H2354" i="5"/>
  <c r="I2354" i="5"/>
  <c r="B3673" i="5"/>
  <c r="L3673" i="5" s="1"/>
  <c r="F3673" i="5"/>
  <c r="G3673" i="5"/>
  <c r="H3673" i="5"/>
  <c r="I3673" i="5"/>
  <c r="B4239" i="5"/>
  <c r="C4239" i="5" s="1"/>
  <c r="F4239" i="5"/>
  <c r="G4239" i="5"/>
  <c r="H4239" i="5"/>
  <c r="I4239" i="5"/>
  <c r="B12" i="5"/>
  <c r="C12" i="5" s="1"/>
  <c r="F12" i="5"/>
  <c r="G12" i="5"/>
  <c r="H12" i="5"/>
  <c r="I12" i="5"/>
  <c r="B942" i="5"/>
  <c r="C942" i="5" s="1"/>
  <c r="F942" i="5"/>
  <c r="G942" i="5"/>
  <c r="H942" i="5"/>
  <c r="I942" i="5"/>
  <c r="B3666" i="5"/>
  <c r="C3666" i="5" s="1"/>
  <c r="F3666" i="5"/>
  <c r="G3666" i="5"/>
  <c r="H3666" i="5"/>
  <c r="I3666" i="5"/>
  <c r="B2099" i="5"/>
  <c r="C2099" i="5" s="1"/>
  <c r="F2099" i="5"/>
  <c r="G2099" i="5"/>
  <c r="H2099" i="5"/>
  <c r="I2099" i="5"/>
  <c r="B3482" i="5"/>
  <c r="L3482" i="5" s="1"/>
  <c r="F3482" i="5"/>
  <c r="G3482" i="5"/>
  <c r="H3482" i="5"/>
  <c r="I3482" i="5"/>
  <c r="B2024" i="5"/>
  <c r="C2024" i="5" s="1"/>
  <c r="F2024" i="5"/>
  <c r="G2024" i="5"/>
  <c r="H2024" i="5"/>
  <c r="I2024" i="5"/>
  <c r="B160" i="5"/>
  <c r="C160" i="5" s="1"/>
  <c r="D160" i="5" s="1"/>
  <c r="F160" i="5"/>
  <c r="G160" i="5"/>
  <c r="H160" i="5"/>
  <c r="I160" i="5"/>
  <c r="B1144" i="5"/>
  <c r="C1144" i="5" s="1"/>
  <c r="F1144" i="5"/>
  <c r="G1144" i="5"/>
  <c r="H1144" i="5"/>
  <c r="I1144" i="5"/>
  <c r="B3452" i="5"/>
  <c r="C3452" i="5" s="1"/>
  <c r="F3452" i="5"/>
  <c r="G3452" i="5"/>
  <c r="H3452" i="5"/>
  <c r="I3452" i="5"/>
  <c r="B1124" i="5"/>
  <c r="C1124" i="5" s="1"/>
  <c r="F1124" i="5"/>
  <c r="G1124" i="5"/>
  <c r="H1124" i="5"/>
  <c r="I1124" i="5"/>
  <c r="B2025" i="5"/>
  <c r="C2025" i="5" s="1"/>
  <c r="F2025" i="5"/>
  <c r="G2025" i="5"/>
  <c r="H2025" i="5"/>
  <c r="I2025" i="5"/>
  <c r="B4145" i="5"/>
  <c r="C4145" i="5" s="1"/>
  <c r="F4145" i="5"/>
  <c r="G4145" i="5"/>
  <c r="H4145" i="5"/>
  <c r="I4145" i="5"/>
  <c r="B4811" i="5"/>
  <c r="L4811" i="5" s="1"/>
  <c r="F4811" i="5"/>
  <c r="G4811" i="5"/>
  <c r="H4811" i="5"/>
  <c r="I4811" i="5"/>
  <c r="B789" i="5"/>
  <c r="C789" i="5" s="1"/>
  <c r="F789" i="5"/>
  <c r="G789" i="5"/>
  <c r="H789" i="5"/>
  <c r="I789" i="5"/>
  <c r="B1016" i="5"/>
  <c r="L1016" i="5" s="1"/>
  <c r="F1016" i="5"/>
  <c r="G1016" i="5"/>
  <c r="H1016" i="5"/>
  <c r="I1016" i="5"/>
  <c r="B2745" i="5"/>
  <c r="L2745" i="5" s="1"/>
  <c r="F2745" i="5"/>
  <c r="G2745" i="5"/>
  <c r="H2745" i="5"/>
  <c r="I2745" i="5"/>
  <c r="B1813" i="5"/>
  <c r="C1813" i="5" s="1"/>
  <c r="F1813" i="5"/>
  <c r="G1813" i="5"/>
  <c r="H1813" i="5"/>
  <c r="I1813" i="5"/>
  <c r="B280" i="5"/>
  <c r="C280" i="5" s="1"/>
  <c r="F280" i="5"/>
  <c r="G280" i="5"/>
  <c r="H280" i="5"/>
  <c r="I280" i="5"/>
  <c r="B2514" i="5"/>
  <c r="C2514" i="5" s="1"/>
  <c r="F2514" i="5"/>
  <c r="G2514" i="5"/>
  <c r="H2514" i="5"/>
  <c r="I2514" i="5"/>
  <c r="B2494" i="5"/>
  <c r="C2494" i="5" s="1"/>
  <c r="F2494" i="5"/>
  <c r="G2494" i="5"/>
  <c r="H2494" i="5"/>
  <c r="I2494" i="5"/>
  <c r="B2609" i="5"/>
  <c r="L2609" i="5" s="1"/>
  <c r="F2609" i="5"/>
  <c r="G2609" i="5"/>
  <c r="H2609" i="5"/>
  <c r="I2609" i="5"/>
  <c r="B4909" i="5"/>
  <c r="C4909" i="5" s="1"/>
  <c r="F4909" i="5"/>
  <c r="G4909" i="5"/>
  <c r="H4909" i="5"/>
  <c r="I4909" i="5"/>
  <c r="B2571" i="5"/>
  <c r="C2571" i="5" s="1"/>
  <c r="D2571" i="5" s="1"/>
  <c r="F2571" i="5"/>
  <c r="G2571" i="5"/>
  <c r="H2571" i="5"/>
  <c r="I2571" i="5"/>
  <c r="B2647" i="5"/>
  <c r="L2647" i="5" s="1"/>
  <c r="F2647" i="5"/>
  <c r="G2647" i="5"/>
  <c r="H2647" i="5"/>
  <c r="I2647" i="5"/>
  <c r="B3869" i="5"/>
  <c r="C3869" i="5" s="1"/>
  <c r="F3869" i="5"/>
  <c r="G3869" i="5"/>
  <c r="H3869" i="5"/>
  <c r="I3869" i="5"/>
  <c r="B4664" i="5"/>
  <c r="C4664" i="5" s="1"/>
  <c r="F4664" i="5"/>
  <c r="G4664" i="5"/>
  <c r="H4664" i="5"/>
  <c r="I4664" i="5"/>
  <c r="B1686" i="5"/>
  <c r="L1686" i="5" s="1"/>
  <c r="F1686" i="5"/>
  <c r="G1686" i="5"/>
  <c r="H1686" i="5"/>
  <c r="I1686" i="5"/>
  <c r="B3117" i="5"/>
  <c r="C3117" i="5" s="1"/>
  <c r="F3117" i="5"/>
  <c r="G3117" i="5"/>
  <c r="H3117" i="5"/>
  <c r="I3117" i="5"/>
  <c r="B2787" i="5"/>
  <c r="L2787" i="5" s="1"/>
  <c r="F2787" i="5"/>
  <c r="G2787" i="5"/>
  <c r="H2787" i="5"/>
  <c r="I2787" i="5"/>
  <c r="B2125" i="5"/>
  <c r="C2125" i="5" s="1"/>
  <c r="F2125" i="5"/>
  <c r="G2125" i="5"/>
  <c r="H2125" i="5"/>
  <c r="I2125" i="5"/>
  <c r="B3282" i="5"/>
  <c r="C3282" i="5" s="1"/>
  <c r="D3282" i="5" s="1"/>
  <c r="F3282" i="5"/>
  <c r="G3282" i="5"/>
  <c r="H3282" i="5"/>
  <c r="I3282" i="5"/>
  <c r="B1363" i="5"/>
  <c r="C1363" i="5" s="1"/>
  <c r="F1363" i="5"/>
  <c r="G1363" i="5"/>
  <c r="H1363" i="5"/>
  <c r="I1363" i="5"/>
  <c r="B1307" i="5"/>
  <c r="C1307" i="5" s="1"/>
  <c r="F1307" i="5"/>
  <c r="G1307" i="5"/>
  <c r="H1307" i="5"/>
  <c r="I1307" i="5"/>
  <c r="B4439" i="5"/>
  <c r="C4439" i="5" s="1"/>
  <c r="F4439" i="5"/>
  <c r="G4439" i="5"/>
  <c r="H4439" i="5"/>
  <c r="I4439" i="5"/>
  <c r="B2755" i="5"/>
  <c r="L2755" i="5" s="1"/>
  <c r="F2755" i="5"/>
  <c r="G2755" i="5"/>
  <c r="H2755" i="5"/>
  <c r="I2755" i="5"/>
  <c r="B1748" i="5"/>
  <c r="C1748" i="5" s="1"/>
  <c r="F1748" i="5"/>
  <c r="G1748" i="5"/>
  <c r="H1748" i="5"/>
  <c r="I1748" i="5"/>
  <c r="B4019" i="5"/>
  <c r="L4019" i="5" s="1"/>
  <c r="F4019" i="5"/>
  <c r="G4019" i="5"/>
  <c r="H4019" i="5"/>
  <c r="I4019" i="5"/>
  <c r="B3365" i="5"/>
  <c r="C3365" i="5" s="1"/>
  <c r="F3365" i="5"/>
  <c r="G3365" i="5"/>
  <c r="H3365" i="5"/>
  <c r="I3365" i="5"/>
  <c r="B238" i="5"/>
  <c r="C238" i="5" s="1"/>
  <c r="D238" i="5" s="1"/>
  <c r="F238" i="5"/>
  <c r="G238" i="5"/>
  <c r="H238" i="5"/>
  <c r="I238" i="5"/>
  <c r="B476" i="5"/>
  <c r="C476" i="5" s="1"/>
  <c r="F476" i="5"/>
  <c r="G476" i="5"/>
  <c r="H476" i="5"/>
  <c r="I476" i="5"/>
  <c r="B3648" i="5"/>
  <c r="C3648" i="5" s="1"/>
  <c r="F3648" i="5"/>
  <c r="G3648" i="5"/>
  <c r="H3648" i="5"/>
  <c r="I3648" i="5"/>
  <c r="B4075" i="5"/>
  <c r="C4075" i="5" s="1"/>
  <c r="F4075" i="5"/>
  <c r="G4075" i="5"/>
  <c r="H4075" i="5"/>
  <c r="I4075" i="5"/>
  <c r="B4898" i="5"/>
  <c r="C4898" i="5" s="1"/>
  <c r="F4898" i="5"/>
  <c r="G4898" i="5"/>
  <c r="H4898" i="5"/>
  <c r="I4898" i="5"/>
  <c r="B3319" i="5"/>
  <c r="C3319" i="5" s="1"/>
  <c r="F3319" i="5"/>
  <c r="G3319" i="5"/>
  <c r="H3319" i="5"/>
  <c r="I3319" i="5"/>
  <c r="B3343" i="5"/>
  <c r="L3343" i="5" s="1"/>
  <c r="F3343" i="5"/>
  <c r="G3343" i="5"/>
  <c r="H3343" i="5"/>
  <c r="I3343" i="5"/>
  <c r="B4208" i="5"/>
  <c r="C4208" i="5" s="1"/>
  <c r="F4208" i="5"/>
  <c r="G4208" i="5"/>
  <c r="H4208" i="5"/>
  <c r="I4208" i="5"/>
  <c r="B4187" i="5"/>
  <c r="C4187" i="5" s="1"/>
  <c r="D4187" i="5" s="1"/>
  <c r="F4187" i="5"/>
  <c r="G4187" i="5"/>
  <c r="H4187" i="5"/>
  <c r="I4187" i="5"/>
  <c r="B3989" i="5"/>
  <c r="C3989" i="5" s="1"/>
  <c r="F3989" i="5"/>
  <c r="G3989" i="5"/>
  <c r="H3989" i="5"/>
  <c r="I3989" i="5"/>
  <c r="B4160" i="5"/>
  <c r="C4160" i="5" s="1"/>
  <c r="F4160" i="5"/>
  <c r="G4160" i="5"/>
  <c r="H4160" i="5"/>
  <c r="I4160" i="5"/>
  <c r="B2118" i="5"/>
  <c r="C2118" i="5" s="1"/>
  <c r="F2118" i="5"/>
  <c r="G2118" i="5"/>
  <c r="H2118" i="5"/>
  <c r="I2118" i="5"/>
  <c r="B590" i="5"/>
  <c r="C590" i="5" s="1"/>
  <c r="F590" i="5"/>
  <c r="G590" i="5"/>
  <c r="H590" i="5"/>
  <c r="I590" i="5"/>
  <c r="B3620" i="5"/>
  <c r="C3620" i="5" s="1"/>
  <c r="F3620" i="5"/>
  <c r="G3620" i="5"/>
  <c r="H3620" i="5"/>
  <c r="I3620" i="5"/>
  <c r="B1409" i="5"/>
  <c r="L1409" i="5" s="1"/>
  <c r="F1409" i="5"/>
  <c r="G1409" i="5"/>
  <c r="H1409" i="5"/>
  <c r="I1409" i="5"/>
  <c r="B4840" i="5"/>
  <c r="C4840" i="5" s="1"/>
  <c r="F4840" i="5"/>
  <c r="G4840" i="5"/>
  <c r="H4840" i="5"/>
  <c r="I4840" i="5"/>
  <c r="B44" i="5"/>
  <c r="L44" i="5" s="1"/>
  <c r="F44" i="5"/>
  <c r="G44" i="5"/>
  <c r="H44" i="5"/>
  <c r="I44" i="5"/>
  <c r="B268" i="5"/>
  <c r="L268" i="5" s="1"/>
  <c r="F268" i="5"/>
  <c r="G268" i="5"/>
  <c r="H268" i="5"/>
  <c r="I268" i="5"/>
  <c r="B1223" i="5"/>
  <c r="C1223" i="5" s="1"/>
  <c r="F1223" i="5"/>
  <c r="G1223" i="5"/>
  <c r="H1223" i="5"/>
  <c r="I1223" i="5"/>
  <c r="B1989" i="5"/>
  <c r="C1989" i="5" s="1"/>
  <c r="F1989" i="5"/>
  <c r="G1989" i="5"/>
  <c r="H1989" i="5"/>
  <c r="I1989" i="5"/>
  <c r="B3311" i="5"/>
  <c r="C3311" i="5" s="1"/>
  <c r="F3311" i="5"/>
  <c r="G3311" i="5"/>
  <c r="H3311" i="5"/>
  <c r="I3311" i="5"/>
  <c r="B4328" i="5"/>
  <c r="C4328" i="5" s="1"/>
  <c r="F4328" i="5"/>
  <c r="G4328" i="5"/>
  <c r="H4328" i="5"/>
  <c r="I4328" i="5"/>
  <c r="B2435" i="5"/>
  <c r="L2435" i="5" s="1"/>
  <c r="F2435" i="5"/>
  <c r="G2435" i="5"/>
  <c r="H2435" i="5"/>
  <c r="I2435" i="5"/>
  <c r="B3028" i="5"/>
  <c r="C3028" i="5" s="1"/>
  <c r="F3028" i="5"/>
  <c r="G3028" i="5"/>
  <c r="H3028" i="5"/>
  <c r="I3028" i="5"/>
  <c r="B2659" i="5"/>
  <c r="C2659" i="5" s="1"/>
  <c r="D2659" i="5" s="1"/>
  <c r="F2659" i="5"/>
  <c r="G2659" i="5"/>
  <c r="H2659" i="5"/>
  <c r="I2659" i="5"/>
  <c r="B4893" i="5"/>
  <c r="L4893" i="5" s="1"/>
  <c r="F4893" i="5"/>
  <c r="G4893" i="5"/>
  <c r="H4893" i="5"/>
  <c r="I4893" i="5"/>
  <c r="B4783" i="5"/>
  <c r="C4783" i="5" s="1"/>
  <c r="F4783" i="5"/>
  <c r="G4783" i="5"/>
  <c r="H4783" i="5"/>
  <c r="I4783" i="5"/>
  <c r="B4107" i="5"/>
  <c r="C4107" i="5" s="1"/>
  <c r="F4107" i="5"/>
  <c r="G4107" i="5"/>
  <c r="H4107" i="5"/>
  <c r="I4107" i="5"/>
  <c r="B3723" i="5"/>
  <c r="C3723" i="5" s="1"/>
  <c r="F3723" i="5"/>
  <c r="G3723" i="5"/>
  <c r="H3723" i="5"/>
  <c r="I3723" i="5"/>
  <c r="B2390" i="5"/>
  <c r="C2390" i="5" s="1"/>
  <c r="F2390" i="5"/>
  <c r="G2390" i="5"/>
  <c r="H2390" i="5"/>
  <c r="I2390" i="5"/>
  <c r="B3631" i="5"/>
  <c r="L3631" i="5" s="1"/>
  <c r="F3631" i="5"/>
  <c r="G3631" i="5"/>
  <c r="H3631" i="5"/>
  <c r="I3631" i="5"/>
  <c r="B3232" i="5"/>
  <c r="C3232" i="5" s="1"/>
  <c r="F3232" i="5"/>
  <c r="G3232" i="5"/>
  <c r="H3232" i="5"/>
  <c r="I3232" i="5"/>
  <c r="B3557" i="5"/>
  <c r="L3557" i="5" s="1"/>
  <c r="F3557" i="5"/>
  <c r="G3557" i="5"/>
  <c r="H3557" i="5"/>
  <c r="I3557" i="5"/>
  <c r="B3540" i="5"/>
  <c r="L3540" i="5" s="1"/>
  <c r="F3540" i="5"/>
  <c r="G3540" i="5"/>
  <c r="H3540" i="5"/>
  <c r="I3540" i="5"/>
  <c r="B3906" i="5"/>
  <c r="C3906" i="5" s="1"/>
  <c r="F3906" i="5"/>
  <c r="G3906" i="5"/>
  <c r="H3906" i="5"/>
  <c r="I3906" i="5"/>
  <c r="B4921" i="5"/>
  <c r="C4921" i="5" s="1"/>
  <c r="F4921" i="5"/>
  <c r="G4921" i="5"/>
  <c r="H4921" i="5"/>
  <c r="I4921" i="5"/>
  <c r="B223" i="5"/>
  <c r="C223" i="5" s="1"/>
  <c r="F223" i="5"/>
  <c r="G223" i="5"/>
  <c r="H223" i="5"/>
  <c r="I223" i="5"/>
  <c r="B2555" i="5"/>
  <c r="C2555" i="5" s="1"/>
  <c r="F2555" i="5"/>
  <c r="G2555" i="5"/>
  <c r="H2555" i="5"/>
  <c r="I2555" i="5"/>
  <c r="B4940" i="5"/>
  <c r="L4940" i="5" s="1"/>
  <c r="F4940" i="5"/>
  <c r="G4940" i="5"/>
  <c r="H4940" i="5"/>
  <c r="I4940" i="5"/>
  <c r="B3396" i="5"/>
  <c r="C3396" i="5" s="1"/>
  <c r="F3396" i="5"/>
  <c r="G3396" i="5"/>
  <c r="H3396" i="5"/>
  <c r="I3396" i="5"/>
  <c r="B4047" i="5"/>
  <c r="C4047" i="5" s="1"/>
  <c r="D4047" i="5" s="1"/>
  <c r="F4047" i="5"/>
  <c r="G4047" i="5"/>
  <c r="H4047" i="5"/>
  <c r="I4047" i="5"/>
  <c r="B2702" i="5"/>
  <c r="C2702" i="5" s="1"/>
  <c r="F2702" i="5"/>
  <c r="G2702" i="5"/>
  <c r="H2702" i="5"/>
  <c r="I2702" i="5"/>
  <c r="B3747" i="5"/>
  <c r="C3747" i="5" s="1"/>
  <c r="F3747" i="5"/>
  <c r="G3747" i="5"/>
  <c r="H3747" i="5"/>
  <c r="I3747" i="5"/>
  <c r="B1729" i="5"/>
  <c r="C1729" i="5" s="1"/>
  <c r="F1729" i="5"/>
  <c r="G1729" i="5"/>
  <c r="H1729" i="5"/>
  <c r="I1729" i="5"/>
  <c r="B79" i="5"/>
  <c r="C79" i="5" s="1"/>
  <c r="F79" i="5"/>
  <c r="G79" i="5"/>
  <c r="H79" i="5"/>
  <c r="I79" i="5"/>
  <c r="B2219" i="5"/>
  <c r="C2219" i="5" s="1"/>
  <c r="F2219" i="5"/>
  <c r="G2219" i="5"/>
  <c r="H2219" i="5"/>
  <c r="I2219" i="5"/>
  <c r="B2443" i="5"/>
  <c r="L2443" i="5" s="1"/>
  <c r="F2443" i="5"/>
  <c r="G2443" i="5"/>
  <c r="H2443" i="5"/>
  <c r="I2443" i="5"/>
  <c r="B4605" i="5"/>
  <c r="C4605" i="5" s="1"/>
  <c r="F4605" i="5"/>
  <c r="G4605" i="5"/>
  <c r="H4605" i="5"/>
  <c r="I4605" i="5"/>
  <c r="B1211" i="5"/>
  <c r="C1211" i="5" s="1"/>
  <c r="D1211" i="5" s="1"/>
  <c r="F1211" i="5"/>
  <c r="G1211" i="5"/>
  <c r="H1211" i="5"/>
  <c r="I1211" i="5"/>
  <c r="B1058" i="5"/>
  <c r="C1058" i="5" s="1"/>
  <c r="E1058" i="5" s="1"/>
  <c r="F1058" i="5"/>
  <c r="G1058" i="5"/>
  <c r="H1058" i="5"/>
  <c r="I1058" i="5"/>
  <c r="B1902" i="5"/>
  <c r="C1902" i="5" s="1"/>
  <c r="F1902" i="5"/>
  <c r="G1902" i="5"/>
  <c r="H1902" i="5"/>
  <c r="I1902" i="5"/>
  <c r="B1653" i="5"/>
  <c r="C1653" i="5" s="1"/>
  <c r="F1653" i="5"/>
  <c r="G1653" i="5"/>
  <c r="H1653" i="5"/>
  <c r="I1653" i="5"/>
  <c r="B4812" i="5"/>
  <c r="C4812" i="5" s="1"/>
  <c r="F4812" i="5"/>
  <c r="G4812" i="5"/>
  <c r="H4812" i="5"/>
  <c r="I4812" i="5"/>
  <c r="B3516" i="5"/>
  <c r="C3516" i="5" s="1"/>
  <c r="F3516" i="5"/>
  <c r="G3516" i="5"/>
  <c r="H3516" i="5"/>
  <c r="I3516" i="5"/>
  <c r="B1422" i="5"/>
  <c r="L1422" i="5" s="1"/>
  <c r="F1422" i="5"/>
  <c r="G1422" i="5"/>
  <c r="H1422" i="5"/>
  <c r="I1422" i="5"/>
  <c r="B1805" i="5"/>
  <c r="L1805" i="5" s="1"/>
  <c r="F1805" i="5"/>
  <c r="G1805" i="5"/>
  <c r="H1805" i="5"/>
  <c r="I1805" i="5"/>
  <c r="B35" i="5"/>
  <c r="C35" i="5" s="1"/>
  <c r="D35" i="5" s="1"/>
  <c r="F35" i="5"/>
  <c r="G35" i="5"/>
  <c r="H35" i="5"/>
  <c r="I35" i="5"/>
  <c r="B2882" i="5"/>
  <c r="C2882" i="5" s="1"/>
  <c r="F2882" i="5"/>
  <c r="G2882" i="5"/>
  <c r="H2882" i="5"/>
  <c r="I2882" i="5"/>
  <c r="B1238" i="5"/>
  <c r="L1238" i="5" s="1"/>
  <c r="F1238" i="5"/>
  <c r="G1238" i="5"/>
  <c r="H1238" i="5"/>
  <c r="I1238" i="5"/>
  <c r="B3864" i="5"/>
  <c r="C3864" i="5" s="1"/>
  <c r="F3864" i="5"/>
  <c r="G3864" i="5"/>
  <c r="H3864" i="5"/>
  <c r="I3864" i="5"/>
  <c r="B4530" i="5"/>
  <c r="C4530" i="5" s="1"/>
  <c r="F4530" i="5"/>
  <c r="G4530" i="5"/>
  <c r="H4530" i="5"/>
  <c r="I4530" i="5"/>
  <c r="B3750" i="5"/>
  <c r="C3750" i="5" s="1"/>
  <c r="F3750" i="5"/>
  <c r="G3750" i="5"/>
  <c r="H3750" i="5"/>
  <c r="I3750" i="5"/>
  <c r="B3567" i="5"/>
  <c r="L3567" i="5" s="1"/>
  <c r="F3567" i="5"/>
  <c r="G3567" i="5"/>
  <c r="H3567" i="5"/>
  <c r="I3567" i="5"/>
  <c r="B212" i="5"/>
  <c r="C212" i="5" s="1"/>
  <c r="F212" i="5"/>
  <c r="G212" i="5"/>
  <c r="H212" i="5"/>
  <c r="I212" i="5"/>
  <c r="B1463" i="5"/>
  <c r="L1463" i="5" s="1"/>
  <c r="F1463" i="5"/>
  <c r="G1463" i="5"/>
  <c r="H1463" i="5"/>
  <c r="I1463" i="5"/>
  <c r="B189" i="5"/>
  <c r="L189" i="5" s="1"/>
  <c r="F189" i="5"/>
  <c r="G189" i="5"/>
  <c r="H189" i="5"/>
  <c r="I189" i="5"/>
  <c r="B1771" i="5"/>
  <c r="C1771" i="5" s="1"/>
  <c r="F1771" i="5"/>
  <c r="G1771" i="5"/>
  <c r="H1771" i="5"/>
  <c r="I1771" i="5"/>
  <c r="B1753" i="5"/>
  <c r="C1753" i="5" s="1"/>
  <c r="F1753" i="5"/>
  <c r="G1753" i="5"/>
  <c r="H1753" i="5"/>
  <c r="I1753" i="5"/>
  <c r="B2178" i="5"/>
  <c r="C2178" i="5" s="1"/>
  <c r="F2178" i="5"/>
  <c r="G2178" i="5"/>
  <c r="H2178" i="5"/>
  <c r="I2178" i="5"/>
  <c r="B3549" i="5"/>
  <c r="C3549" i="5" s="1"/>
  <c r="F3549" i="5"/>
  <c r="G3549" i="5"/>
  <c r="H3549" i="5"/>
  <c r="I3549" i="5"/>
  <c r="B1681" i="5"/>
  <c r="L1681" i="5" s="1"/>
  <c r="F1681" i="5"/>
  <c r="G1681" i="5"/>
  <c r="H1681" i="5"/>
  <c r="I1681" i="5"/>
  <c r="B873" i="5"/>
  <c r="C873" i="5" s="1"/>
  <c r="F873" i="5"/>
  <c r="G873" i="5"/>
  <c r="H873" i="5"/>
  <c r="I873" i="5"/>
  <c r="B1990" i="5"/>
  <c r="C1990" i="5" s="1"/>
  <c r="D1990" i="5" s="1"/>
  <c r="F1990" i="5"/>
  <c r="G1990" i="5"/>
  <c r="H1990" i="5"/>
  <c r="I1990" i="5"/>
  <c r="B1730" i="5"/>
  <c r="C1730" i="5" s="1"/>
  <c r="E1730" i="5" s="1"/>
  <c r="F1730" i="5"/>
  <c r="G1730" i="5"/>
  <c r="H1730" i="5"/>
  <c r="I1730" i="5"/>
  <c r="B1280" i="5"/>
  <c r="C1280" i="5" s="1"/>
  <c r="F1280" i="5"/>
  <c r="G1280" i="5"/>
  <c r="H1280" i="5"/>
  <c r="I1280" i="5"/>
  <c r="B3328" i="5"/>
  <c r="C3328" i="5" s="1"/>
  <c r="F3328" i="5"/>
  <c r="G3328" i="5"/>
  <c r="H3328" i="5"/>
  <c r="I3328" i="5"/>
  <c r="B2365" i="5"/>
  <c r="L2365" i="5" s="1"/>
  <c r="F2365" i="5"/>
  <c r="G2365" i="5"/>
  <c r="H2365" i="5"/>
  <c r="I2365" i="5"/>
  <c r="B2860" i="5"/>
  <c r="C2860" i="5" s="1"/>
  <c r="F2860" i="5"/>
  <c r="G2860" i="5"/>
  <c r="H2860" i="5"/>
  <c r="I2860" i="5"/>
  <c r="B3821" i="5"/>
  <c r="L3821" i="5" s="1"/>
  <c r="F3821" i="5"/>
  <c r="G3821" i="5"/>
  <c r="H3821" i="5"/>
  <c r="I3821" i="5"/>
  <c r="B3701" i="5"/>
  <c r="C3701" i="5" s="1"/>
  <c r="F3701" i="5"/>
  <c r="G3701" i="5"/>
  <c r="H3701" i="5"/>
  <c r="I3701" i="5"/>
  <c r="B3054" i="5"/>
  <c r="C3054" i="5" s="1"/>
  <c r="D3054" i="5" s="1"/>
  <c r="F3054" i="5"/>
  <c r="G3054" i="5"/>
  <c r="H3054" i="5"/>
  <c r="I3054" i="5"/>
  <c r="B4857" i="5"/>
  <c r="L4857" i="5" s="1"/>
  <c r="F4857" i="5"/>
  <c r="G4857" i="5"/>
  <c r="H4857" i="5"/>
  <c r="I4857" i="5"/>
  <c r="B4480" i="5"/>
  <c r="C4480" i="5" s="1"/>
  <c r="F4480" i="5"/>
  <c r="G4480" i="5"/>
  <c r="H4480" i="5"/>
  <c r="I4480" i="5"/>
  <c r="B2908" i="5"/>
  <c r="C2908" i="5" s="1"/>
  <c r="F2908" i="5"/>
  <c r="G2908" i="5"/>
  <c r="H2908" i="5"/>
  <c r="I2908" i="5"/>
  <c r="B3826" i="5"/>
  <c r="C3826" i="5" s="1"/>
  <c r="F3826" i="5"/>
  <c r="G3826" i="5"/>
  <c r="H3826" i="5"/>
  <c r="I3826" i="5"/>
  <c r="B796" i="5"/>
  <c r="C796" i="5" s="1"/>
  <c r="F796" i="5"/>
  <c r="G796" i="5"/>
  <c r="H796" i="5"/>
  <c r="I796" i="5"/>
  <c r="B1944" i="5"/>
  <c r="L1944" i="5" s="1"/>
  <c r="F1944" i="5"/>
  <c r="G1944" i="5"/>
  <c r="H1944" i="5"/>
  <c r="I1944" i="5"/>
  <c r="B958" i="5"/>
  <c r="C958" i="5" s="1"/>
  <c r="F958" i="5"/>
  <c r="G958" i="5"/>
  <c r="H958" i="5"/>
  <c r="I958" i="5"/>
  <c r="B4694" i="5"/>
  <c r="C4694" i="5" s="1"/>
  <c r="D4694" i="5" s="1"/>
  <c r="F4694" i="5"/>
  <c r="G4694" i="5"/>
  <c r="H4694" i="5"/>
  <c r="I4694" i="5"/>
  <c r="B1472" i="5"/>
  <c r="C1472" i="5" s="1"/>
  <c r="F1472" i="5"/>
  <c r="G1472" i="5"/>
  <c r="H1472" i="5"/>
  <c r="I1472" i="5"/>
  <c r="B790" i="5"/>
  <c r="C790" i="5" s="1"/>
  <c r="F790" i="5"/>
  <c r="G790" i="5"/>
  <c r="H790" i="5"/>
  <c r="I790" i="5"/>
  <c r="B4284" i="5"/>
  <c r="C4284" i="5" s="1"/>
  <c r="F4284" i="5"/>
  <c r="G4284" i="5"/>
  <c r="H4284" i="5"/>
  <c r="I4284" i="5"/>
  <c r="B2992" i="5"/>
  <c r="C2992" i="5" s="1"/>
  <c r="F2992" i="5"/>
  <c r="G2992" i="5"/>
  <c r="H2992" i="5"/>
  <c r="I2992" i="5"/>
  <c r="B1033" i="5"/>
  <c r="C1033" i="5" s="1"/>
  <c r="F1033" i="5"/>
  <c r="G1033" i="5"/>
  <c r="H1033" i="5"/>
  <c r="I1033" i="5"/>
  <c r="B3822" i="5"/>
  <c r="L3822" i="5" s="1"/>
  <c r="F3822" i="5"/>
  <c r="G3822" i="5"/>
  <c r="H3822" i="5"/>
  <c r="I3822" i="5"/>
  <c r="B545" i="5"/>
  <c r="L545" i="5" s="1"/>
  <c r="F545" i="5"/>
  <c r="G545" i="5"/>
  <c r="H545" i="5"/>
  <c r="I545" i="5"/>
  <c r="B1587" i="5"/>
  <c r="C1587" i="5" s="1"/>
  <c r="D1587" i="5" s="1"/>
  <c r="F1587" i="5"/>
  <c r="G1587" i="5"/>
  <c r="H1587" i="5"/>
  <c r="I1587" i="5"/>
  <c r="B2100" i="5"/>
  <c r="C2100" i="5" s="1"/>
  <c r="F2100" i="5"/>
  <c r="G2100" i="5"/>
  <c r="H2100" i="5"/>
  <c r="I2100" i="5"/>
  <c r="B4876" i="5"/>
  <c r="C4876" i="5" s="1"/>
  <c r="F4876" i="5"/>
  <c r="G4876" i="5"/>
  <c r="H4876" i="5"/>
  <c r="I4876" i="5"/>
  <c r="B3242" i="5"/>
  <c r="C3242" i="5" s="1"/>
  <c r="F3242" i="5"/>
  <c r="G3242" i="5"/>
  <c r="H3242" i="5"/>
  <c r="I3242" i="5"/>
  <c r="B215" i="5"/>
  <c r="C215" i="5" s="1"/>
  <c r="F215" i="5"/>
  <c r="G215" i="5"/>
  <c r="H215" i="5"/>
  <c r="I215" i="5"/>
  <c r="B623" i="5"/>
  <c r="C623" i="5" s="1"/>
  <c r="F623" i="5"/>
  <c r="G623" i="5"/>
  <c r="H623" i="5"/>
  <c r="I623" i="5"/>
  <c r="B1174" i="5"/>
  <c r="L1174" i="5" s="1"/>
  <c r="F1174" i="5"/>
  <c r="G1174" i="5"/>
  <c r="H1174" i="5"/>
  <c r="I1174" i="5"/>
  <c r="B4102" i="5"/>
  <c r="C4102" i="5" s="1"/>
  <c r="F4102" i="5"/>
  <c r="G4102" i="5"/>
  <c r="H4102" i="5"/>
  <c r="I4102" i="5"/>
  <c r="B3453" i="5"/>
  <c r="F3453" i="5"/>
  <c r="G3453" i="5"/>
  <c r="H3453" i="5"/>
  <c r="I3453" i="5"/>
  <c r="B3320" i="5"/>
  <c r="C3320" i="5" s="1"/>
  <c r="F3320" i="5"/>
  <c r="G3320" i="5"/>
  <c r="H3320" i="5"/>
  <c r="I3320" i="5"/>
  <c r="B2715" i="5"/>
  <c r="C2715" i="5" s="1"/>
  <c r="F2715" i="5"/>
  <c r="G2715" i="5"/>
  <c r="H2715" i="5"/>
  <c r="I2715" i="5"/>
  <c r="B358" i="5"/>
  <c r="C358" i="5" s="1"/>
  <c r="F358" i="5"/>
  <c r="G358" i="5"/>
  <c r="H358" i="5"/>
  <c r="I358" i="5"/>
  <c r="B1337" i="5"/>
  <c r="C1337" i="5" s="1"/>
  <c r="F1337" i="5"/>
  <c r="G1337" i="5"/>
  <c r="H1337" i="5"/>
  <c r="I1337" i="5"/>
  <c r="B2224" i="5"/>
  <c r="C2224" i="5" s="1"/>
  <c r="F2224" i="5"/>
  <c r="G2224" i="5"/>
  <c r="H2224" i="5"/>
  <c r="I2224" i="5"/>
  <c r="B2690" i="5"/>
  <c r="L2690" i="5" s="1"/>
  <c r="F2690" i="5"/>
  <c r="G2690" i="5"/>
  <c r="H2690" i="5"/>
  <c r="I2690" i="5"/>
  <c r="B4988" i="5"/>
  <c r="C4988" i="5" s="1"/>
  <c r="F4988" i="5"/>
  <c r="G4988" i="5"/>
  <c r="H4988" i="5"/>
  <c r="I4988" i="5"/>
  <c r="B4866" i="5"/>
  <c r="L4866" i="5" s="1"/>
  <c r="F4866" i="5"/>
  <c r="G4866" i="5"/>
  <c r="H4866" i="5"/>
  <c r="I4866" i="5"/>
  <c r="B2616" i="5"/>
  <c r="C2616" i="5" s="1"/>
  <c r="F2616" i="5"/>
  <c r="G2616" i="5"/>
  <c r="H2616" i="5"/>
  <c r="I2616" i="5"/>
  <c r="B4382" i="5"/>
  <c r="L4382" i="5" s="1"/>
  <c r="F4382" i="5"/>
  <c r="G4382" i="5"/>
  <c r="H4382" i="5"/>
  <c r="I4382" i="5"/>
  <c r="B519" i="5"/>
  <c r="C519" i="5" s="1"/>
  <c r="F519" i="5"/>
  <c r="G519" i="5"/>
  <c r="H519" i="5"/>
  <c r="I519" i="5"/>
  <c r="B3649" i="5"/>
  <c r="C3649" i="5" s="1"/>
  <c r="F3649" i="5"/>
  <c r="G3649" i="5"/>
  <c r="H3649" i="5"/>
  <c r="I3649" i="5"/>
  <c r="B3024" i="5"/>
  <c r="C3024" i="5" s="1"/>
  <c r="F3024" i="5"/>
  <c r="G3024" i="5"/>
  <c r="H3024" i="5"/>
  <c r="I3024" i="5"/>
  <c r="B1070" i="5"/>
  <c r="L1070" i="5" s="1"/>
  <c r="F1070" i="5"/>
  <c r="G1070" i="5"/>
  <c r="H1070" i="5"/>
  <c r="I1070" i="5"/>
  <c r="B3593" i="5"/>
  <c r="C3593" i="5" s="1"/>
  <c r="F3593" i="5"/>
  <c r="G3593" i="5"/>
  <c r="H3593" i="5"/>
  <c r="I3593" i="5"/>
  <c r="B3055" i="5"/>
  <c r="C3055" i="5" s="1"/>
  <c r="D3055" i="5" s="1"/>
  <c r="F3055" i="5"/>
  <c r="G3055" i="5"/>
  <c r="H3055" i="5"/>
  <c r="I3055" i="5"/>
  <c r="B3898" i="5"/>
  <c r="C3898" i="5" s="1"/>
  <c r="F3898" i="5"/>
  <c r="G3898" i="5"/>
  <c r="H3898" i="5"/>
  <c r="I3898" i="5"/>
  <c r="B4316" i="5"/>
  <c r="C4316" i="5" s="1"/>
  <c r="F4316" i="5"/>
  <c r="G4316" i="5"/>
  <c r="H4316" i="5"/>
  <c r="I4316" i="5"/>
  <c r="B3190" i="5"/>
  <c r="C3190" i="5" s="1"/>
  <c r="F3190" i="5"/>
  <c r="G3190" i="5"/>
  <c r="H3190" i="5"/>
  <c r="I3190" i="5"/>
  <c r="B2096" i="5"/>
  <c r="C2096" i="5" s="1"/>
  <c r="F2096" i="5"/>
  <c r="G2096" i="5"/>
  <c r="H2096" i="5"/>
  <c r="I2096" i="5"/>
  <c r="B2903" i="5"/>
  <c r="C2903" i="5" s="1"/>
  <c r="F2903" i="5"/>
  <c r="G2903" i="5"/>
  <c r="H2903" i="5"/>
  <c r="I2903" i="5"/>
  <c r="B2845" i="5"/>
  <c r="L2845" i="5" s="1"/>
  <c r="F2845" i="5"/>
  <c r="G2845" i="5"/>
  <c r="H2845" i="5"/>
  <c r="I2845" i="5"/>
  <c r="B4601" i="5"/>
  <c r="C4601" i="5" s="1"/>
  <c r="F4601" i="5"/>
  <c r="G4601" i="5"/>
  <c r="H4601" i="5"/>
  <c r="I4601" i="5"/>
  <c r="B2803" i="5"/>
  <c r="C2803" i="5" s="1"/>
  <c r="D2803" i="5" s="1"/>
  <c r="F2803" i="5"/>
  <c r="G2803" i="5"/>
  <c r="H2803" i="5"/>
  <c r="I2803" i="5"/>
  <c r="B3397" i="5"/>
  <c r="C3397" i="5" s="1"/>
  <c r="F3397" i="5"/>
  <c r="G3397" i="5"/>
  <c r="H3397" i="5"/>
  <c r="I3397" i="5"/>
  <c r="B5000" i="5"/>
  <c r="C5000" i="5" s="1"/>
  <c r="F5000" i="5"/>
  <c r="G5000" i="5"/>
  <c r="H5000" i="5"/>
  <c r="I5000" i="5"/>
  <c r="B1628" i="5"/>
  <c r="C1628" i="5" s="1"/>
  <c r="F1628" i="5"/>
  <c r="G1628" i="5"/>
  <c r="H1628" i="5"/>
  <c r="I1628" i="5"/>
  <c r="B970" i="5"/>
  <c r="C970" i="5" s="1"/>
  <c r="F970" i="5"/>
  <c r="G970" i="5"/>
  <c r="H970" i="5"/>
  <c r="I970" i="5"/>
  <c r="B4549" i="5"/>
  <c r="C4549" i="5" s="1"/>
  <c r="F4549" i="5"/>
  <c r="G4549" i="5"/>
  <c r="H4549" i="5"/>
  <c r="I4549" i="5"/>
  <c r="B3936" i="5"/>
  <c r="L3936" i="5" s="1"/>
  <c r="F3936" i="5"/>
  <c r="G3936" i="5"/>
  <c r="H3936" i="5"/>
  <c r="I3936" i="5"/>
  <c r="B1273" i="5"/>
  <c r="C1273" i="5" s="1"/>
  <c r="F1273" i="5"/>
  <c r="G1273" i="5"/>
  <c r="H1273" i="5"/>
  <c r="I1273" i="5"/>
  <c r="B2134" i="5"/>
  <c r="C2134" i="5" s="1"/>
  <c r="D2134" i="5" s="1"/>
  <c r="F2134" i="5"/>
  <c r="G2134" i="5"/>
  <c r="H2134" i="5"/>
  <c r="I2134" i="5"/>
  <c r="B3164" i="5"/>
  <c r="C3164" i="5" s="1"/>
  <c r="F3164" i="5"/>
  <c r="G3164" i="5"/>
  <c r="H3164" i="5"/>
  <c r="I3164" i="5"/>
  <c r="B2347" i="5"/>
  <c r="C2347" i="5" s="1"/>
  <c r="F2347" i="5"/>
  <c r="G2347" i="5"/>
  <c r="H2347" i="5"/>
  <c r="I2347" i="5"/>
  <c r="B1075" i="5"/>
  <c r="C1075" i="5" s="1"/>
  <c r="F1075" i="5"/>
  <c r="G1075" i="5"/>
  <c r="H1075" i="5"/>
  <c r="I1075" i="5"/>
  <c r="B1737" i="5"/>
  <c r="C1737" i="5" s="1"/>
  <c r="F1737" i="5"/>
  <c r="G1737" i="5"/>
  <c r="H1737" i="5"/>
  <c r="I1737" i="5"/>
  <c r="B3258" i="5"/>
  <c r="C3258" i="5" s="1"/>
  <c r="F3258" i="5"/>
  <c r="G3258" i="5"/>
  <c r="H3258" i="5"/>
  <c r="I3258" i="5"/>
  <c r="B1803" i="5"/>
  <c r="L1803" i="5" s="1"/>
  <c r="F1803" i="5"/>
  <c r="G1803" i="5"/>
  <c r="H1803" i="5"/>
  <c r="I1803" i="5"/>
  <c r="B1974" i="5"/>
  <c r="C1974" i="5" s="1"/>
  <c r="F1974" i="5"/>
  <c r="G1974" i="5"/>
  <c r="H1974" i="5"/>
  <c r="I1974" i="5"/>
  <c r="B1557" i="5"/>
  <c r="L1557" i="5" s="1"/>
  <c r="F1557" i="5"/>
  <c r="G1557" i="5"/>
  <c r="H1557" i="5"/>
  <c r="I1557" i="5"/>
  <c r="B1081" i="5"/>
  <c r="C1081" i="5" s="1"/>
  <c r="F1081" i="5"/>
  <c r="G1081" i="5"/>
  <c r="H1081" i="5"/>
  <c r="I1081" i="5"/>
  <c r="B1489" i="5"/>
  <c r="C1489" i="5" s="1"/>
  <c r="F1489" i="5"/>
  <c r="G1489" i="5"/>
  <c r="H1489" i="5"/>
  <c r="I1489" i="5"/>
  <c r="B4383" i="5"/>
  <c r="C4383" i="5" s="1"/>
  <c r="F4383" i="5"/>
  <c r="G4383" i="5"/>
  <c r="H4383" i="5"/>
  <c r="I4383" i="5"/>
  <c r="B52" i="5"/>
  <c r="C52" i="5" s="1"/>
  <c r="F52" i="5"/>
  <c r="G52" i="5"/>
  <c r="H52" i="5"/>
  <c r="I52" i="5"/>
  <c r="B4699" i="5"/>
  <c r="C4699" i="5" s="1"/>
  <c r="F4699" i="5"/>
  <c r="G4699" i="5"/>
  <c r="H4699" i="5"/>
  <c r="I4699" i="5"/>
  <c r="B444" i="5"/>
  <c r="L444" i="5" s="1"/>
  <c r="F444" i="5"/>
  <c r="G444" i="5"/>
  <c r="H444" i="5"/>
  <c r="I444" i="5"/>
  <c r="B2436" i="5"/>
  <c r="C2436" i="5" s="1"/>
  <c r="F2436" i="5"/>
  <c r="G2436" i="5"/>
  <c r="H2436" i="5"/>
  <c r="I2436" i="5"/>
  <c r="B1527" i="5"/>
  <c r="C1527" i="5" s="1"/>
  <c r="D1527" i="5" s="1"/>
  <c r="F1527" i="5"/>
  <c r="G1527" i="5"/>
  <c r="H1527" i="5"/>
  <c r="I1527" i="5"/>
  <c r="B4675" i="5"/>
  <c r="C4675" i="5" s="1"/>
  <c r="F4675" i="5"/>
  <c r="G4675" i="5"/>
  <c r="H4675" i="5"/>
  <c r="I4675" i="5"/>
  <c r="B126" i="5"/>
  <c r="C126" i="5" s="1"/>
  <c r="F126" i="5"/>
  <c r="G126" i="5"/>
  <c r="H126" i="5"/>
  <c r="I126" i="5"/>
  <c r="B3507" i="5"/>
  <c r="C3507" i="5" s="1"/>
  <c r="F3507" i="5"/>
  <c r="G3507" i="5"/>
  <c r="H3507" i="5"/>
  <c r="I3507" i="5"/>
  <c r="B494" i="5"/>
  <c r="C494" i="5" s="1"/>
  <c r="F494" i="5"/>
  <c r="G494" i="5"/>
  <c r="H494" i="5"/>
  <c r="I494" i="5"/>
  <c r="B3441" i="5"/>
  <c r="C3441" i="5" s="1"/>
  <c r="F3441" i="5"/>
  <c r="G3441" i="5"/>
  <c r="H3441" i="5"/>
  <c r="I3441" i="5"/>
  <c r="B2306" i="5"/>
  <c r="L2306" i="5" s="1"/>
  <c r="F2306" i="5"/>
  <c r="G2306" i="5"/>
  <c r="H2306" i="5"/>
  <c r="I2306" i="5"/>
  <c r="B1352" i="5"/>
  <c r="C1352" i="5" s="1"/>
  <c r="F1352" i="5"/>
  <c r="G1352" i="5"/>
  <c r="H1352" i="5"/>
  <c r="I1352" i="5"/>
  <c r="B448" i="5"/>
  <c r="L448" i="5" s="1"/>
  <c r="F448" i="5"/>
  <c r="G448" i="5"/>
  <c r="H448" i="5"/>
  <c r="I448" i="5"/>
  <c r="B2788" i="5"/>
  <c r="L2788" i="5" s="1"/>
  <c r="F2788" i="5"/>
  <c r="G2788" i="5"/>
  <c r="H2788" i="5"/>
  <c r="I2788" i="5"/>
  <c r="B4765" i="5"/>
  <c r="C4765" i="5" s="1"/>
  <c r="F4765" i="5"/>
  <c r="G4765" i="5"/>
  <c r="H4765" i="5"/>
  <c r="I4765" i="5"/>
  <c r="B2705" i="5"/>
  <c r="C2705" i="5" s="1"/>
  <c r="F2705" i="5"/>
  <c r="G2705" i="5"/>
  <c r="H2705" i="5"/>
  <c r="I2705" i="5"/>
  <c r="B1682" i="5"/>
  <c r="C1682" i="5" s="1"/>
  <c r="F1682" i="5"/>
  <c r="G1682" i="5"/>
  <c r="H1682" i="5"/>
  <c r="I1682" i="5"/>
  <c r="B4418" i="5"/>
  <c r="C4418" i="5" s="1"/>
  <c r="F4418" i="5"/>
  <c r="G4418" i="5"/>
  <c r="H4418" i="5"/>
  <c r="I4418" i="5"/>
  <c r="B3" i="5"/>
  <c r="L3" i="5" s="1"/>
  <c r="F3" i="5"/>
  <c r="G3" i="5"/>
  <c r="H3" i="5"/>
  <c r="I3" i="5"/>
  <c r="B935" i="5"/>
  <c r="C935" i="5" s="1"/>
  <c r="F935" i="5"/>
  <c r="G935" i="5"/>
  <c r="H935" i="5"/>
  <c r="I935" i="5"/>
  <c r="B3787" i="5"/>
  <c r="C3787" i="5" s="1"/>
  <c r="D3787" i="5" s="1"/>
  <c r="F3787" i="5"/>
  <c r="G3787" i="5"/>
  <c r="H3787" i="5"/>
  <c r="I3787" i="5"/>
  <c r="B4922" i="5"/>
  <c r="L4922" i="5" s="1"/>
  <c r="F4922" i="5"/>
  <c r="G4922" i="5"/>
  <c r="H4922" i="5"/>
  <c r="I4922" i="5"/>
  <c r="B3918" i="5"/>
  <c r="C3918" i="5" s="1"/>
  <c r="F3918" i="5"/>
  <c r="G3918" i="5"/>
  <c r="H3918" i="5"/>
  <c r="I3918" i="5"/>
  <c r="B818" i="5"/>
  <c r="C818" i="5" s="1"/>
  <c r="F818" i="5"/>
  <c r="G818" i="5"/>
  <c r="H818" i="5"/>
  <c r="I818" i="5"/>
  <c r="B3321" i="5"/>
  <c r="C3321" i="5" s="1"/>
  <c r="F3321" i="5"/>
  <c r="G3321" i="5"/>
  <c r="H3321" i="5"/>
  <c r="I3321" i="5"/>
  <c r="B4948" i="5"/>
  <c r="C4948" i="5" s="1"/>
  <c r="F4948" i="5"/>
  <c r="G4948" i="5"/>
  <c r="H4948" i="5"/>
  <c r="I4948" i="5"/>
  <c r="B1478" i="5"/>
  <c r="L1478" i="5" s="1"/>
  <c r="F1478" i="5"/>
  <c r="G1478" i="5"/>
  <c r="H1478" i="5"/>
  <c r="I1478" i="5"/>
  <c r="B562" i="5"/>
  <c r="C562" i="5" s="1"/>
  <c r="F562" i="5"/>
  <c r="G562" i="5"/>
  <c r="H562" i="5"/>
  <c r="I562" i="5"/>
  <c r="B2719" i="5"/>
  <c r="C2719" i="5" s="1"/>
  <c r="D2719" i="5" s="1"/>
  <c r="F2719" i="5"/>
  <c r="G2719" i="5"/>
  <c r="H2719" i="5"/>
  <c r="I2719" i="5"/>
  <c r="B2128" i="5"/>
  <c r="C2128" i="5" s="1"/>
  <c r="E2128" i="5" s="1"/>
  <c r="F2128" i="5"/>
  <c r="G2128" i="5"/>
  <c r="H2128" i="5"/>
  <c r="I2128" i="5"/>
  <c r="B3508" i="5"/>
  <c r="C3508" i="5" s="1"/>
  <c r="F3508" i="5"/>
  <c r="G3508" i="5"/>
  <c r="H3508" i="5"/>
  <c r="I3508" i="5"/>
  <c r="B1437" i="5"/>
  <c r="C1437" i="5" s="1"/>
  <c r="F1437" i="5"/>
  <c r="G1437" i="5"/>
  <c r="H1437" i="5"/>
  <c r="I1437" i="5"/>
  <c r="B625" i="5"/>
  <c r="C625" i="5" s="1"/>
  <c r="D625" i="5" s="1"/>
  <c r="F625" i="5"/>
  <c r="G625" i="5"/>
  <c r="H625" i="5"/>
  <c r="I625" i="5"/>
  <c r="B1644" i="5"/>
  <c r="C1644" i="5" s="1"/>
  <c r="F1644" i="5"/>
  <c r="G1644" i="5"/>
  <c r="H1644" i="5"/>
  <c r="I1644" i="5"/>
  <c r="B4306" i="5"/>
  <c r="L4306" i="5" s="1"/>
  <c r="F4306" i="5"/>
  <c r="G4306" i="5"/>
  <c r="H4306" i="5"/>
  <c r="I4306" i="5"/>
  <c r="B37" i="5"/>
  <c r="C37" i="5" s="1"/>
  <c r="F37" i="5"/>
  <c r="G37" i="5"/>
  <c r="H37" i="5"/>
  <c r="I37" i="5"/>
  <c r="B1416" i="5"/>
  <c r="C1416" i="5" s="1"/>
  <c r="D1416" i="5" s="1"/>
  <c r="F1416" i="5"/>
  <c r="G1416" i="5"/>
  <c r="H1416" i="5"/>
  <c r="I1416" i="5"/>
  <c r="B4390" i="5"/>
  <c r="C4390" i="5" s="1"/>
  <c r="F4390" i="5"/>
  <c r="G4390" i="5"/>
  <c r="H4390" i="5"/>
  <c r="I4390" i="5"/>
  <c r="B2756" i="5"/>
  <c r="C2756" i="5" s="1"/>
  <c r="F2756" i="5"/>
  <c r="G2756" i="5"/>
  <c r="H2756" i="5"/>
  <c r="I2756" i="5"/>
  <c r="B4894" i="5"/>
  <c r="C4894" i="5" s="1"/>
  <c r="F4894" i="5"/>
  <c r="G4894" i="5"/>
  <c r="H4894" i="5"/>
  <c r="I4894" i="5"/>
  <c r="B4953" i="5"/>
  <c r="C4953" i="5" s="1"/>
  <c r="F4953" i="5"/>
  <c r="G4953" i="5"/>
  <c r="H4953" i="5"/>
  <c r="I4953" i="5"/>
  <c r="B512" i="5"/>
  <c r="C512" i="5" s="1"/>
  <c r="F512" i="5"/>
  <c r="G512" i="5"/>
  <c r="H512" i="5"/>
  <c r="I512" i="5"/>
  <c r="B4544" i="5"/>
  <c r="L4544" i="5" s="1"/>
  <c r="F4544" i="5"/>
  <c r="G4544" i="5"/>
  <c r="H4544" i="5"/>
  <c r="I4544" i="5"/>
  <c r="B959" i="5"/>
  <c r="C959" i="5" s="1"/>
  <c r="F959" i="5"/>
  <c r="G959" i="5"/>
  <c r="H959" i="5"/>
  <c r="I959" i="5"/>
  <c r="B3823" i="5"/>
  <c r="C3823" i="5" s="1"/>
  <c r="D3823" i="5" s="1"/>
  <c r="F3823" i="5"/>
  <c r="G3823" i="5"/>
  <c r="H3823" i="5"/>
  <c r="I3823" i="5"/>
  <c r="B4156" i="5"/>
  <c r="C4156" i="5" s="1"/>
  <c r="F4156" i="5"/>
  <c r="G4156" i="5"/>
  <c r="H4156" i="5"/>
  <c r="I4156" i="5"/>
  <c r="B2979" i="5"/>
  <c r="C2979" i="5" s="1"/>
  <c r="F2979" i="5"/>
  <c r="G2979" i="5"/>
  <c r="H2979" i="5"/>
  <c r="I2979" i="5"/>
  <c r="B1212" i="5"/>
  <c r="L1212" i="5" s="1"/>
  <c r="F1212" i="5"/>
  <c r="G1212" i="5"/>
  <c r="H1212" i="5"/>
  <c r="I1212" i="5"/>
  <c r="B1528" i="5"/>
  <c r="C1528" i="5" s="1"/>
  <c r="F1528" i="5"/>
  <c r="G1528" i="5"/>
  <c r="H1528" i="5"/>
  <c r="I1528" i="5"/>
  <c r="B2519" i="5"/>
  <c r="C2519" i="5" s="1"/>
  <c r="F2519" i="5"/>
  <c r="G2519" i="5"/>
  <c r="H2519" i="5"/>
  <c r="I2519" i="5"/>
  <c r="B4818" i="5"/>
  <c r="L4818" i="5" s="1"/>
  <c r="F4818" i="5"/>
  <c r="G4818" i="5"/>
  <c r="H4818" i="5"/>
  <c r="I4818" i="5"/>
  <c r="B2488" i="5"/>
  <c r="C2488" i="5" s="1"/>
  <c r="F2488" i="5"/>
  <c r="G2488" i="5"/>
  <c r="H2488" i="5"/>
  <c r="I2488" i="5"/>
  <c r="B4732" i="5"/>
  <c r="C4732" i="5" s="1"/>
  <c r="D4732" i="5" s="1"/>
  <c r="F4732" i="5"/>
  <c r="G4732" i="5"/>
  <c r="H4732" i="5"/>
  <c r="I4732" i="5"/>
  <c r="B4277" i="5"/>
  <c r="L4277" i="5" s="1"/>
  <c r="F4277" i="5"/>
  <c r="G4277" i="5"/>
  <c r="H4277" i="5"/>
  <c r="I4277" i="5"/>
  <c r="B597" i="5"/>
  <c r="C597" i="5" s="1"/>
  <c r="F597" i="5"/>
  <c r="G597" i="5"/>
  <c r="H597" i="5"/>
  <c r="I597" i="5"/>
  <c r="B3233" i="5"/>
  <c r="C3233" i="5" s="1"/>
  <c r="F3233" i="5"/>
  <c r="G3233" i="5"/>
  <c r="H3233" i="5"/>
  <c r="I3233" i="5"/>
  <c r="B250" i="5"/>
  <c r="C250" i="5" s="1"/>
  <c r="F250" i="5"/>
  <c r="G250" i="5"/>
  <c r="H250" i="5"/>
  <c r="I250" i="5"/>
  <c r="B1260" i="5"/>
  <c r="L1260" i="5" s="1"/>
  <c r="F1260" i="5"/>
  <c r="G1260" i="5"/>
  <c r="H1260" i="5"/>
  <c r="I1260" i="5"/>
  <c r="B2698" i="5"/>
  <c r="L2698" i="5" s="1"/>
  <c r="F2698" i="5"/>
  <c r="G2698" i="5"/>
  <c r="H2698" i="5"/>
  <c r="I2698" i="5"/>
  <c r="B4971" i="5"/>
  <c r="C4971" i="5" s="1"/>
  <c r="F4971" i="5"/>
  <c r="G4971" i="5"/>
  <c r="H4971" i="5"/>
  <c r="I4971" i="5"/>
  <c r="B4557" i="5"/>
  <c r="C4557" i="5" s="1"/>
  <c r="D4557" i="5" s="1"/>
  <c r="F4557" i="5"/>
  <c r="G4557" i="5"/>
  <c r="H4557" i="5"/>
  <c r="I4557" i="5"/>
  <c r="B4830" i="5"/>
  <c r="C4830" i="5" s="1"/>
  <c r="F4830" i="5"/>
  <c r="G4830" i="5"/>
  <c r="H4830" i="5"/>
  <c r="I4830" i="5"/>
  <c r="B3483" i="5"/>
  <c r="C3483" i="5" s="1"/>
  <c r="F3483" i="5"/>
  <c r="G3483" i="5"/>
  <c r="H3483" i="5"/>
  <c r="I3483" i="5"/>
  <c r="B4537" i="5"/>
  <c r="C4537" i="5" s="1"/>
  <c r="F4537" i="5"/>
  <c r="G4537" i="5"/>
  <c r="H4537" i="5"/>
  <c r="I4537" i="5"/>
  <c r="B4199" i="5"/>
  <c r="C4199" i="5" s="1"/>
  <c r="F4199" i="5"/>
  <c r="G4199" i="5"/>
  <c r="H4199" i="5"/>
  <c r="I4199" i="5"/>
  <c r="B3577" i="5"/>
  <c r="L3577" i="5" s="1"/>
  <c r="F3577" i="5"/>
  <c r="G3577" i="5"/>
  <c r="H3577" i="5"/>
  <c r="I3577" i="5"/>
  <c r="B1181" i="5"/>
  <c r="L1181" i="5" s="1"/>
  <c r="F1181" i="5"/>
  <c r="G1181" i="5"/>
  <c r="H1181" i="5"/>
  <c r="I1181" i="5"/>
  <c r="B1475" i="5"/>
  <c r="C1475" i="5" s="1"/>
  <c r="F1475" i="5"/>
  <c r="G1475" i="5"/>
  <c r="H1475" i="5"/>
  <c r="I1475" i="5"/>
  <c r="B4214" i="5"/>
  <c r="C4214" i="5" s="1"/>
  <c r="D4214" i="5" s="1"/>
  <c r="F4214" i="5"/>
  <c r="G4214" i="5"/>
  <c r="H4214" i="5"/>
  <c r="I4214" i="5"/>
  <c r="B1125" i="5"/>
  <c r="C1125" i="5" s="1"/>
  <c r="E1125" i="5" s="1"/>
  <c r="F1125" i="5"/>
  <c r="G1125" i="5"/>
  <c r="H1125" i="5"/>
  <c r="I1125" i="5"/>
  <c r="B1001" i="5"/>
  <c r="C1001" i="5" s="1"/>
  <c r="F1001" i="5"/>
  <c r="G1001" i="5"/>
  <c r="H1001" i="5"/>
  <c r="I1001" i="5"/>
  <c r="B2307" i="5"/>
  <c r="C2307" i="5" s="1"/>
  <c r="F2307" i="5"/>
  <c r="G2307" i="5"/>
  <c r="H2307" i="5"/>
  <c r="I2307" i="5"/>
  <c r="B3429" i="5"/>
  <c r="C3429" i="5" s="1"/>
  <c r="F3429" i="5"/>
  <c r="G3429" i="5"/>
  <c r="H3429" i="5"/>
  <c r="I3429" i="5"/>
  <c r="B1876" i="5"/>
  <c r="C1876" i="5" s="1"/>
  <c r="F1876" i="5"/>
  <c r="G1876" i="5"/>
  <c r="H1876" i="5"/>
  <c r="I1876" i="5"/>
  <c r="B4317" i="5"/>
  <c r="L4317" i="5" s="1"/>
  <c r="F4317" i="5"/>
  <c r="G4317" i="5"/>
  <c r="H4317" i="5"/>
  <c r="I4317" i="5"/>
  <c r="B3377" i="5"/>
  <c r="C3377" i="5" s="1"/>
  <c r="F3377" i="5"/>
  <c r="G3377" i="5"/>
  <c r="H3377" i="5"/>
  <c r="I3377" i="5"/>
  <c r="B3490" i="5"/>
  <c r="C3490" i="5" s="1"/>
  <c r="D3490" i="5" s="1"/>
  <c r="F3490" i="5"/>
  <c r="G3490" i="5"/>
  <c r="H3490" i="5"/>
  <c r="I3490" i="5"/>
  <c r="B459" i="5"/>
  <c r="F459" i="5"/>
  <c r="G459" i="5"/>
  <c r="H459" i="5"/>
  <c r="I459" i="5"/>
  <c r="B2870" i="5"/>
  <c r="C2870" i="5" s="1"/>
  <c r="F2870" i="5"/>
  <c r="G2870" i="5"/>
  <c r="H2870" i="5"/>
  <c r="I2870" i="5"/>
  <c r="B4736" i="5"/>
  <c r="C4736" i="5" s="1"/>
  <c r="F4736" i="5"/>
  <c r="G4736" i="5"/>
  <c r="H4736" i="5"/>
  <c r="I4736" i="5"/>
  <c r="B1364" i="5"/>
  <c r="C1364" i="5" s="1"/>
  <c r="F1364" i="5"/>
  <c r="G1364" i="5"/>
  <c r="H1364" i="5"/>
  <c r="I1364" i="5"/>
  <c r="B4567" i="5"/>
  <c r="C4567" i="5" s="1"/>
  <c r="F4567" i="5"/>
  <c r="G4567" i="5"/>
  <c r="H4567" i="5"/>
  <c r="I4567" i="5"/>
  <c r="B2989" i="5"/>
  <c r="L2989" i="5" s="1"/>
  <c r="F2989" i="5"/>
  <c r="G2989" i="5"/>
  <c r="H2989" i="5"/>
  <c r="I2989" i="5"/>
  <c r="B2377" i="5"/>
  <c r="C2377" i="5" s="1"/>
  <c r="F2377" i="5"/>
  <c r="G2377" i="5"/>
  <c r="H2377" i="5"/>
  <c r="I2377" i="5"/>
  <c r="B577" i="5"/>
  <c r="C577" i="5" s="1"/>
  <c r="D577" i="5" s="1"/>
  <c r="F577" i="5"/>
  <c r="G577" i="5"/>
  <c r="H577" i="5"/>
  <c r="I577" i="5"/>
  <c r="B3130" i="5"/>
  <c r="C3130" i="5" s="1"/>
  <c r="F3130" i="5"/>
  <c r="G3130" i="5"/>
  <c r="H3130" i="5"/>
  <c r="I3130" i="5"/>
  <c r="B4419" i="5"/>
  <c r="C4419" i="5" s="1"/>
  <c r="F4419" i="5"/>
  <c r="G4419" i="5"/>
  <c r="H4419" i="5"/>
  <c r="I4419" i="5"/>
  <c r="B1796" i="5"/>
  <c r="C1796" i="5" s="1"/>
  <c r="F1796" i="5"/>
  <c r="G1796" i="5"/>
  <c r="H1796" i="5"/>
  <c r="I1796" i="5"/>
  <c r="B3636" i="5"/>
  <c r="C3636" i="5" s="1"/>
  <c r="F3636" i="5"/>
  <c r="G3636" i="5"/>
  <c r="H3636" i="5"/>
  <c r="I3636" i="5"/>
  <c r="B3925" i="5"/>
  <c r="C3925" i="5" s="1"/>
  <c r="F3925" i="5"/>
  <c r="G3925" i="5"/>
  <c r="H3925" i="5"/>
  <c r="I3925" i="5"/>
  <c r="B4784" i="5"/>
  <c r="L4784" i="5" s="1"/>
  <c r="F4784" i="5"/>
  <c r="G4784" i="5"/>
  <c r="H4784" i="5"/>
  <c r="I4784" i="5"/>
  <c r="B2225" i="5"/>
  <c r="C2225" i="5" s="1"/>
  <c r="F2225" i="5"/>
  <c r="G2225" i="5"/>
  <c r="H2225" i="5"/>
  <c r="I2225" i="5"/>
  <c r="B4146" i="5"/>
  <c r="C4146" i="5" s="1"/>
  <c r="D4146" i="5" s="1"/>
  <c r="F4146" i="5"/>
  <c r="G4146" i="5"/>
  <c r="H4146" i="5"/>
  <c r="I4146" i="5"/>
  <c r="B1938" i="5"/>
  <c r="C1938" i="5" s="1"/>
  <c r="F1938" i="5"/>
  <c r="G1938" i="5"/>
  <c r="H1938" i="5"/>
  <c r="I1938" i="5"/>
  <c r="B3277" i="5"/>
  <c r="L3277" i="5" s="1"/>
  <c r="F3277" i="5"/>
  <c r="G3277" i="5"/>
  <c r="H3277" i="5"/>
  <c r="I3277" i="5"/>
  <c r="B1950" i="5"/>
  <c r="F1950" i="5"/>
  <c r="G1950" i="5"/>
  <c r="H1950" i="5"/>
  <c r="I1950" i="5"/>
  <c r="B819" i="5"/>
  <c r="C819" i="5" s="1"/>
  <c r="F819" i="5"/>
  <c r="G819" i="5"/>
  <c r="H819" i="5"/>
  <c r="I819" i="5"/>
  <c r="B569" i="5"/>
  <c r="C569" i="5" s="1"/>
  <c r="F569" i="5"/>
  <c r="G569" i="5"/>
  <c r="H569" i="5"/>
  <c r="I569" i="5"/>
  <c r="B1390" i="5"/>
  <c r="L1390" i="5" s="1"/>
  <c r="F1390" i="5"/>
  <c r="G1390" i="5"/>
  <c r="H1390" i="5"/>
  <c r="I1390" i="5"/>
  <c r="B3581" i="5"/>
  <c r="C3581" i="5" s="1"/>
  <c r="F3581" i="5"/>
  <c r="G3581" i="5"/>
  <c r="H3581" i="5"/>
  <c r="I3581" i="5"/>
  <c r="B2789" i="5"/>
  <c r="F2789" i="5"/>
  <c r="G2789" i="5"/>
  <c r="H2789" i="5"/>
  <c r="I2789" i="5"/>
  <c r="B4055" i="5"/>
  <c r="C4055" i="5" s="1"/>
  <c r="E4055" i="5" s="1"/>
  <c r="F4055" i="5"/>
  <c r="G4055" i="5"/>
  <c r="H4055" i="5"/>
  <c r="I4055" i="5"/>
  <c r="B4450" i="5"/>
  <c r="C4450" i="5" s="1"/>
  <c r="F4450" i="5"/>
  <c r="G4450" i="5"/>
  <c r="H4450" i="5"/>
  <c r="I4450" i="5"/>
  <c r="B184" i="5"/>
  <c r="C184" i="5" s="1"/>
  <c r="F184" i="5"/>
  <c r="G184" i="5"/>
  <c r="H184" i="5"/>
  <c r="I184" i="5"/>
  <c r="B71" i="5"/>
  <c r="C71" i="5" s="1"/>
  <c r="F71" i="5"/>
  <c r="G71" i="5"/>
  <c r="H71" i="5"/>
  <c r="I71" i="5"/>
  <c r="B4147" i="5"/>
  <c r="C4147" i="5" s="1"/>
  <c r="F4147" i="5"/>
  <c r="G4147" i="5"/>
  <c r="H4147" i="5"/>
  <c r="I4147" i="5"/>
  <c r="B994" i="5"/>
  <c r="L994" i="5" s="1"/>
  <c r="F994" i="5"/>
  <c r="G994" i="5"/>
  <c r="H994" i="5"/>
  <c r="I994" i="5"/>
  <c r="B2328" i="5"/>
  <c r="C2328" i="5" s="1"/>
  <c r="F2328" i="5"/>
  <c r="G2328" i="5"/>
  <c r="H2328" i="5"/>
  <c r="I2328" i="5"/>
  <c r="B2276" i="5"/>
  <c r="C2276" i="5" s="1"/>
  <c r="D2276" i="5" s="1"/>
  <c r="F2276" i="5"/>
  <c r="G2276" i="5"/>
  <c r="H2276" i="5"/>
  <c r="I2276" i="5"/>
  <c r="B3278" i="5"/>
  <c r="L3278" i="5" s="1"/>
  <c r="F3278" i="5"/>
  <c r="G3278" i="5"/>
  <c r="H3278" i="5"/>
  <c r="I3278" i="5"/>
  <c r="B678" i="5"/>
  <c r="C678" i="5" s="1"/>
  <c r="F678" i="5"/>
  <c r="G678" i="5"/>
  <c r="H678" i="5"/>
  <c r="I678" i="5"/>
  <c r="B3407" i="5"/>
  <c r="C3407" i="5" s="1"/>
  <c r="F3407" i="5"/>
  <c r="G3407" i="5"/>
  <c r="H3407" i="5"/>
  <c r="I3407" i="5"/>
  <c r="B131" i="5"/>
  <c r="C131" i="5" s="1"/>
  <c r="F131" i="5"/>
  <c r="G131" i="5"/>
  <c r="H131" i="5"/>
  <c r="I131" i="5"/>
  <c r="B1153" i="5"/>
  <c r="C1153" i="5" s="1"/>
  <c r="F1153" i="5"/>
  <c r="G1153" i="5"/>
  <c r="H1153" i="5"/>
  <c r="I1153" i="5"/>
  <c r="B1566" i="5"/>
  <c r="L1566" i="5" s="1"/>
  <c r="F1566" i="5"/>
  <c r="G1566" i="5"/>
  <c r="H1566" i="5"/>
  <c r="I1566" i="5"/>
  <c r="B2649" i="5"/>
  <c r="C2649" i="5" s="1"/>
  <c r="F2649" i="5"/>
  <c r="G2649" i="5"/>
  <c r="H2649" i="5"/>
  <c r="I2649" i="5"/>
  <c r="B3930" i="5"/>
  <c r="C3930" i="5" s="1"/>
  <c r="D3930" i="5" s="1"/>
  <c r="F3930" i="5"/>
  <c r="G3930" i="5"/>
  <c r="H3930" i="5"/>
  <c r="I3930" i="5"/>
  <c r="B1063" i="5"/>
  <c r="L1063" i="5" s="1"/>
  <c r="F1063" i="5"/>
  <c r="G1063" i="5"/>
  <c r="H1063" i="5"/>
  <c r="I1063" i="5"/>
  <c r="B1457" i="5"/>
  <c r="L1457" i="5" s="1"/>
  <c r="F1457" i="5"/>
  <c r="G1457" i="5"/>
  <c r="H1457" i="5"/>
  <c r="I1457" i="5"/>
  <c r="B2572" i="5"/>
  <c r="C2572" i="5" s="1"/>
  <c r="F2572" i="5"/>
  <c r="G2572" i="5"/>
  <c r="H2572" i="5"/>
  <c r="I2572" i="5"/>
  <c r="B4024" i="5"/>
  <c r="C4024" i="5" s="1"/>
  <c r="F4024" i="5"/>
  <c r="G4024" i="5"/>
  <c r="H4024" i="5"/>
  <c r="I4024" i="5"/>
  <c r="B2710" i="5"/>
  <c r="C2710" i="5" s="1"/>
  <c r="F2710" i="5"/>
  <c r="G2710" i="5"/>
  <c r="H2710" i="5"/>
  <c r="I2710" i="5"/>
  <c r="B1318" i="5"/>
  <c r="C1318" i="5" s="1"/>
  <c r="F1318" i="5"/>
  <c r="G1318" i="5"/>
  <c r="H1318" i="5"/>
  <c r="I1318" i="5"/>
  <c r="B3497" i="5"/>
  <c r="C3497" i="5" s="1"/>
  <c r="F3497" i="5"/>
  <c r="G3497" i="5"/>
  <c r="H3497" i="5"/>
  <c r="I3497" i="5"/>
  <c r="B2456" i="5"/>
  <c r="C2456" i="5" s="1"/>
  <c r="F2456" i="5"/>
  <c r="G2456" i="5"/>
  <c r="H2456" i="5"/>
  <c r="I2456" i="5"/>
  <c r="B1600" i="5"/>
  <c r="C1600" i="5" s="1"/>
  <c r="F1600" i="5"/>
  <c r="G1600" i="5"/>
  <c r="H1600" i="5"/>
  <c r="I1600" i="5"/>
  <c r="B591" i="5"/>
  <c r="C591" i="5" s="1"/>
  <c r="F591" i="5"/>
  <c r="G591" i="5"/>
  <c r="H591" i="5"/>
  <c r="I591" i="5"/>
  <c r="B766" i="5"/>
  <c r="C766" i="5" s="1"/>
  <c r="D766" i="5" s="1"/>
  <c r="F766" i="5"/>
  <c r="G766" i="5"/>
  <c r="H766" i="5"/>
  <c r="I766" i="5"/>
  <c r="B3667" i="5"/>
  <c r="C3667" i="5" s="1"/>
  <c r="F3667" i="5"/>
  <c r="G3667" i="5"/>
  <c r="H3667" i="5"/>
  <c r="I3667" i="5"/>
  <c r="B2857" i="5"/>
  <c r="C2857" i="5" s="1"/>
  <c r="F2857" i="5"/>
  <c r="G2857" i="5"/>
  <c r="H2857" i="5"/>
  <c r="I2857" i="5"/>
  <c r="B4112" i="5"/>
  <c r="C4112" i="5" s="1"/>
  <c r="D4112" i="5" s="1"/>
  <c r="F4112" i="5"/>
  <c r="G4112" i="5"/>
  <c r="H4112" i="5"/>
  <c r="I4112" i="5"/>
  <c r="B2866" i="5"/>
  <c r="C2866" i="5" s="1"/>
  <c r="F2866" i="5"/>
  <c r="G2866" i="5"/>
  <c r="H2866" i="5"/>
  <c r="I2866" i="5"/>
  <c r="B2956" i="5"/>
  <c r="C2956" i="5" s="1"/>
  <c r="F2956" i="5"/>
  <c r="G2956" i="5"/>
  <c r="H2956" i="5"/>
  <c r="I2956" i="5"/>
  <c r="B1847" i="5"/>
  <c r="L1847" i="5" s="1"/>
  <c r="F1847" i="5"/>
  <c r="G1847" i="5"/>
  <c r="H1847" i="5"/>
  <c r="I1847" i="5"/>
  <c r="B3911" i="5"/>
  <c r="C3911" i="5" s="1"/>
  <c r="F3911" i="5"/>
  <c r="G3911" i="5"/>
  <c r="H3911" i="5"/>
  <c r="I3911" i="5"/>
  <c r="B3891" i="5"/>
  <c r="C3891" i="5" s="1"/>
  <c r="D3891" i="5" s="1"/>
  <c r="F3891" i="5"/>
  <c r="G3891" i="5"/>
  <c r="H3891" i="5"/>
  <c r="I3891" i="5"/>
  <c r="B2439" i="5"/>
  <c r="C2439" i="5" s="1"/>
  <c r="F2439" i="5"/>
  <c r="G2439" i="5"/>
  <c r="H2439" i="5"/>
  <c r="I2439" i="5"/>
  <c r="B251" i="5"/>
  <c r="C251" i="5" s="1"/>
  <c r="F251" i="5"/>
  <c r="G251" i="5"/>
  <c r="H251" i="5"/>
  <c r="I251" i="5"/>
  <c r="B1671" i="5"/>
  <c r="C1671" i="5" s="1"/>
  <c r="F1671" i="5"/>
  <c r="G1671" i="5"/>
  <c r="H1671" i="5"/>
  <c r="I1671" i="5"/>
  <c r="B3385" i="5"/>
  <c r="C3385" i="5" s="1"/>
  <c r="F3385" i="5"/>
  <c r="G3385" i="5"/>
  <c r="H3385" i="5"/>
  <c r="I3385" i="5"/>
  <c r="B389" i="5"/>
  <c r="C389" i="5" s="1"/>
  <c r="F389" i="5"/>
  <c r="G389" i="5"/>
  <c r="H389" i="5"/>
  <c r="I389" i="5"/>
  <c r="B1611" i="5"/>
  <c r="L1611" i="5" s="1"/>
  <c r="F1611" i="5"/>
  <c r="G1611" i="5"/>
  <c r="H1611" i="5"/>
  <c r="I1611" i="5"/>
  <c r="B1431" i="5"/>
  <c r="C1431" i="5" s="1"/>
  <c r="F1431" i="5"/>
  <c r="G1431" i="5"/>
  <c r="H1431" i="5"/>
  <c r="I1431" i="5"/>
  <c r="B3125" i="5"/>
  <c r="F3125" i="5"/>
  <c r="G3125" i="5"/>
  <c r="H3125" i="5"/>
  <c r="I3125" i="5"/>
  <c r="B1274" i="5"/>
  <c r="L1274" i="5" s="1"/>
  <c r="F1274" i="5"/>
  <c r="G1274" i="5"/>
  <c r="H1274" i="5"/>
  <c r="I1274" i="5"/>
  <c r="B4933" i="5"/>
  <c r="L4933" i="5" s="1"/>
  <c r="F4933" i="5"/>
  <c r="G4933" i="5"/>
  <c r="H4933" i="5"/>
  <c r="I4933" i="5"/>
  <c r="B1764" i="5"/>
  <c r="L1764" i="5" s="1"/>
  <c r="F1764" i="5"/>
  <c r="G1764" i="5"/>
  <c r="H1764" i="5"/>
  <c r="I1764" i="5"/>
  <c r="B4737" i="5"/>
  <c r="C4737" i="5" s="1"/>
  <c r="F4737" i="5"/>
  <c r="G4737" i="5"/>
  <c r="H4737" i="5"/>
  <c r="I4737" i="5"/>
  <c r="B5001" i="5"/>
  <c r="C5001" i="5" s="1"/>
  <c r="F5001" i="5"/>
  <c r="G5001" i="5"/>
  <c r="H5001" i="5"/>
  <c r="I5001" i="5"/>
  <c r="B3519" i="5"/>
  <c r="L3519" i="5" s="1"/>
  <c r="F3519" i="5"/>
  <c r="G3519" i="5"/>
  <c r="H3519" i="5"/>
  <c r="I3519" i="5"/>
  <c r="B2993" i="5"/>
  <c r="C2993" i="5" s="1"/>
  <c r="F2993" i="5"/>
  <c r="G2993" i="5"/>
  <c r="H2993" i="5"/>
  <c r="I2993" i="5"/>
  <c r="B2506" i="5"/>
  <c r="F2506" i="5"/>
  <c r="G2506" i="5"/>
  <c r="H2506" i="5"/>
  <c r="I2506" i="5"/>
  <c r="B2370" i="5"/>
  <c r="C2370" i="5" s="1"/>
  <c r="F2370" i="5"/>
  <c r="G2370" i="5"/>
  <c r="H2370" i="5"/>
  <c r="I2370" i="5"/>
  <c r="B1464" i="5"/>
  <c r="C1464" i="5" s="1"/>
  <c r="F1464" i="5"/>
  <c r="G1464" i="5"/>
  <c r="H1464" i="5"/>
  <c r="I1464" i="5"/>
  <c r="B175" i="5"/>
  <c r="C175" i="5" s="1"/>
  <c r="F175" i="5"/>
  <c r="G175" i="5"/>
  <c r="H175" i="5"/>
  <c r="I175" i="5"/>
  <c r="B4788" i="5"/>
  <c r="C4788" i="5" s="1"/>
  <c r="F4788" i="5"/>
  <c r="G4788" i="5"/>
  <c r="H4788" i="5"/>
  <c r="I4788" i="5"/>
  <c r="B4148" i="5"/>
  <c r="C4148" i="5" s="1"/>
  <c r="F4148" i="5"/>
  <c r="G4148" i="5"/>
  <c r="H4148" i="5"/>
  <c r="I4148" i="5"/>
  <c r="B2056" i="5"/>
  <c r="L2056" i="5" s="1"/>
  <c r="F2056" i="5"/>
  <c r="G2056" i="5"/>
  <c r="H2056" i="5"/>
  <c r="I2056" i="5"/>
  <c r="B161" i="5"/>
  <c r="C161" i="5" s="1"/>
  <c r="F161" i="5"/>
  <c r="G161" i="5"/>
  <c r="H161" i="5"/>
  <c r="I161" i="5"/>
  <c r="B918" i="5"/>
  <c r="C918" i="5" s="1"/>
  <c r="D918" i="5" s="1"/>
  <c r="F918" i="5"/>
  <c r="G918" i="5"/>
  <c r="H918" i="5"/>
  <c r="I918" i="5"/>
  <c r="B2489" i="5"/>
  <c r="C2489" i="5" s="1"/>
  <c r="F2489" i="5"/>
  <c r="G2489" i="5"/>
  <c r="H2489" i="5"/>
  <c r="I2489" i="5"/>
  <c r="B3886" i="5"/>
  <c r="C3886" i="5" s="1"/>
  <c r="F3886" i="5"/>
  <c r="G3886" i="5"/>
  <c r="H3886" i="5"/>
  <c r="I3886" i="5"/>
  <c r="B1438" i="5"/>
  <c r="C1438" i="5" s="1"/>
  <c r="F1438" i="5"/>
  <c r="G1438" i="5"/>
  <c r="H1438" i="5"/>
  <c r="I1438" i="5"/>
  <c r="B2942" i="5"/>
  <c r="C2942" i="5" s="1"/>
  <c r="F2942" i="5"/>
  <c r="G2942" i="5"/>
  <c r="H2942" i="5"/>
  <c r="I2942" i="5"/>
  <c r="B991" i="5"/>
  <c r="C991" i="5" s="1"/>
  <c r="F991" i="5"/>
  <c r="G991" i="5"/>
  <c r="H991" i="5"/>
  <c r="I991" i="5"/>
  <c r="B3499" i="5"/>
  <c r="L3499" i="5" s="1"/>
  <c r="F3499" i="5"/>
  <c r="G3499" i="5"/>
  <c r="H3499" i="5"/>
  <c r="I3499" i="5"/>
  <c r="B4430" i="5"/>
  <c r="C4430" i="5" s="1"/>
  <c r="F4430" i="5"/>
  <c r="G4430" i="5"/>
  <c r="H4430" i="5"/>
  <c r="I4430" i="5"/>
  <c r="B4334" i="5"/>
  <c r="L4334" i="5" s="1"/>
  <c r="F4334" i="5"/>
  <c r="G4334" i="5"/>
  <c r="H4334" i="5"/>
  <c r="I4334" i="5"/>
  <c r="B666" i="5"/>
  <c r="L666" i="5" s="1"/>
  <c r="F666" i="5"/>
  <c r="G666" i="5"/>
  <c r="H666" i="5"/>
  <c r="I666" i="5"/>
  <c r="B1402" i="5"/>
  <c r="C1402" i="5" s="1"/>
  <c r="F1402" i="5"/>
  <c r="G1402" i="5"/>
  <c r="H1402" i="5"/>
  <c r="I1402" i="5"/>
  <c r="B3562" i="5"/>
  <c r="L3562" i="5" s="1"/>
  <c r="F3562" i="5"/>
  <c r="G3562" i="5"/>
  <c r="H3562" i="5"/>
  <c r="I3562" i="5"/>
  <c r="B1619" i="5"/>
  <c r="C1619" i="5" s="1"/>
  <c r="F1619" i="5"/>
  <c r="G1619" i="5"/>
  <c r="H1619" i="5"/>
  <c r="I1619" i="5"/>
  <c r="B3912" i="5"/>
  <c r="C3912" i="5" s="1"/>
  <c r="F3912" i="5"/>
  <c r="G3912" i="5"/>
  <c r="H3912" i="5"/>
  <c r="I3912" i="5"/>
  <c r="B3449" i="5"/>
  <c r="C3449" i="5" s="1"/>
  <c r="F3449" i="5"/>
  <c r="G3449" i="5"/>
  <c r="H3449" i="5"/>
  <c r="I3449" i="5"/>
  <c r="B1690" i="5"/>
  <c r="C1690" i="5" s="1"/>
  <c r="F1690" i="5"/>
  <c r="G1690" i="5"/>
  <c r="H1690" i="5"/>
  <c r="I1690" i="5"/>
  <c r="B2207" i="5"/>
  <c r="C2207" i="5" s="1"/>
  <c r="D2207" i="5" s="1"/>
  <c r="F2207" i="5"/>
  <c r="G2207" i="5"/>
  <c r="H2207" i="5"/>
  <c r="I2207" i="5"/>
  <c r="B1981" i="5"/>
  <c r="C1981" i="5" s="1"/>
  <c r="F1981" i="5"/>
  <c r="G1981" i="5"/>
  <c r="H1981" i="5"/>
  <c r="I1981" i="5"/>
  <c r="B1161" i="5"/>
  <c r="C1161" i="5" s="1"/>
  <c r="F1161" i="5"/>
  <c r="G1161" i="5"/>
  <c r="H1161" i="5"/>
  <c r="I1161" i="5"/>
  <c r="B310" i="5"/>
  <c r="C310" i="5" s="1"/>
  <c r="D310" i="5" s="1"/>
  <c r="F310" i="5"/>
  <c r="G310" i="5"/>
  <c r="H310" i="5"/>
  <c r="I310" i="5"/>
  <c r="B1442" i="5"/>
  <c r="C1442" i="5" s="1"/>
  <c r="F1442" i="5"/>
  <c r="G1442" i="5"/>
  <c r="H1442" i="5"/>
  <c r="I1442" i="5"/>
  <c r="B2244" i="5"/>
  <c r="C2244" i="5" s="1"/>
  <c r="F2244" i="5"/>
  <c r="G2244" i="5"/>
  <c r="H2244" i="5"/>
  <c r="I2244" i="5"/>
  <c r="B734" i="5"/>
  <c r="C734" i="5" s="1"/>
  <c r="E734" i="5" s="1"/>
  <c r="F734" i="5"/>
  <c r="G734" i="5"/>
  <c r="H734" i="5"/>
  <c r="I734" i="5"/>
  <c r="B3484" i="5"/>
  <c r="C3484" i="5" s="1"/>
  <c r="F3484" i="5"/>
  <c r="G3484" i="5"/>
  <c r="H3484" i="5"/>
  <c r="I3484" i="5"/>
  <c r="B2380" i="5"/>
  <c r="L2380" i="5" s="1"/>
  <c r="F2380" i="5"/>
  <c r="G2380" i="5"/>
  <c r="H2380" i="5"/>
  <c r="I2380" i="5"/>
  <c r="B4069" i="5"/>
  <c r="C4069" i="5" s="1"/>
  <c r="F4069" i="5"/>
  <c r="G4069" i="5"/>
  <c r="H4069" i="5"/>
  <c r="I4069" i="5"/>
  <c r="B672" i="5"/>
  <c r="C672" i="5" s="1"/>
  <c r="F672" i="5"/>
  <c r="G672" i="5"/>
  <c r="H672" i="5"/>
  <c r="I672" i="5"/>
  <c r="B1269" i="5"/>
  <c r="L1269" i="5" s="1"/>
  <c r="F1269" i="5"/>
  <c r="G1269" i="5"/>
  <c r="H1269" i="5"/>
  <c r="I1269" i="5"/>
  <c r="B867" i="5"/>
  <c r="C867" i="5" s="1"/>
  <c r="F867" i="5"/>
  <c r="G867" i="5"/>
  <c r="H867" i="5"/>
  <c r="I867" i="5"/>
  <c r="B4616" i="5"/>
  <c r="C4616" i="5" s="1"/>
  <c r="F4616" i="5"/>
  <c r="G4616" i="5"/>
  <c r="H4616" i="5"/>
  <c r="I4616" i="5"/>
  <c r="B3152" i="5"/>
  <c r="C3152" i="5" s="1"/>
  <c r="F3152" i="5"/>
  <c r="G3152" i="5"/>
  <c r="H3152" i="5"/>
  <c r="I3152" i="5"/>
  <c r="B174" i="5"/>
  <c r="C174" i="5" s="1"/>
  <c r="F174" i="5"/>
  <c r="G174" i="5"/>
  <c r="H174" i="5"/>
  <c r="I174" i="5"/>
  <c r="B1765" i="5"/>
  <c r="L1765" i="5" s="1"/>
  <c r="F1765" i="5"/>
  <c r="G1765" i="5"/>
  <c r="H1765" i="5"/>
  <c r="I1765" i="5"/>
  <c r="B1721" i="5"/>
  <c r="C1721" i="5" s="1"/>
  <c r="F1721" i="5"/>
  <c r="G1721" i="5"/>
  <c r="H1721" i="5"/>
  <c r="I1721" i="5"/>
  <c r="B2720" i="5"/>
  <c r="C2720" i="5" s="1"/>
  <c r="F2720" i="5"/>
  <c r="G2720" i="5"/>
  <c r="H2720" i="5"/>
  <c r="I2720" i="5"/>
  <c r="B398" i="5"/>
  <c r="C398" i="5" s="1"/>
  <c r="F398" i="5"/>
  <c r="G398" i="5"/>
  <c r="H398" i="5"/>
  <c r="I398" i="5"/>
  <c r="B495" i="5"/>
  <c r="C495" i="5" s="1"/>
  <c r="F495" i="5"/>
  <c r="G495" i="5"/>
  <c r="H495" i="5"/>
  <c r="I495" i="5"/>
  <c r="B4384" i="5"/>
  <c r="C4384" i="5" s="1"/>
  <c r="F4384" i="5"/>
  <c r="G4384" i="5"/>
  <c r="H4384" i="5"/>
  <c r="I4384" i="5"/>
  <c r="B1834" i="5"/>
  <c r="C1834" i="5" s="1"/>
  <c r="F1834" i="5"/>
  <c r="G1834" i="5"/>
  <c r="H1834" i="5"/>
  <c r="I1834" i="5"/>
  <c r="B4785" i="5"/>
  <c r="C4785" i="5" s="1"/>
  <c r="F4785" i="5"/>
  <c r="G4785" i="5"/>
  <c r="H4785" i="5"/>
  <c r="I4785" i="5"/>
  <c r="B3907" i="5"/>
  <c r="C3907" i="5" s="1"/>
  <c r="D3907" i="5" s="1"/>
  <c r="F3907" i="5"/>
  <c r="G3907" i="5"/>
  <c r="H3907" i="5"/>
  <c r="I3907" i="5"/>
  <c r="B45" i="5"/>
  <c r="C45" i="5" s="1"/>
  <c r="F45" i="5"/>
  <c r="G45" i="5"/>
  <c r="H45" i="5"/>
  <c r="I45" i="5"/>
  <c r="B4858" i="5"/>
  <c r="C4858" i="5" s="1"/>
  <c r="F4858" i="5"/>
  <c r="G4858" i="5"/>
  <c r="H4858" i="5"/>
  <c r="I4858" i="5"/>
  <c r="B1706" i="5"/>
  <c r="L1706" i="5" s="1"/>
  <c r="F1706" i="5"/>
  <c r="G1706" i="5"/>
  <c r="H1706" i="5"/>
  <c r="I1706" i="5"/>
  <c r="B3845" i="5"/>
  <c r="C3845" i="5" s="1"/>
  <c r="F3845" i="5"/>
  <c r="G3845" i="5"/>
  <c r="H3845" i="5"/>
  <c r="I3845" i="5"/>
  <c r="B4688" i="5"/>
  <c r="C4688" i="5" s="1"/>
  <c r="F4688" i="5"/>
  <c r="G4688" i="5"/>
  <c r="H4688" i="5"/>
  <c r="I4688" i="5"/>
  <c r="B3584" i="5"/>
  <c r="C3584" i="5" s="1"/>
  <c r="F3584" i="5"/>
  <c r="G3584" i="5"/>
  <c r="H3584" i="5"/>
  <c r="I3584" i="5"/>
  <c r="B3378" i="5"/>
  <c r="C3378" i="5" s="1"/>
  <c r="F3378" i="5"/>
  <c r="G3378" i="5"/>
  <c r="H3378" i="5"/>
  <c r="I3378" i="5"/>
  <c r="B1291" i="5"/>
  <c r="C1291" i="5" s="1"/>
  <c r="D1291" i="5" s="1"/>
  <c r="F1291" i="5"/>
  <c r="G1291" i="5"/>
  <c r="H1291" i="5"/>
  <c r="I1291" i="5"/>
  <c r="B2746" i="5"/>
  <c r="C2746" i="5" s="1"/>
  <c r="F2746" i="5"/>
  <c r="G2746" i="5"/>
  <c r="H2746" i="5"/>
  <c r="I2746" i="5"/>
  <c r="B3348" i="5"/>
  <c r="C3348" i="5" s="1"/>
  <c r="F3348" i="5"/>
  <c r="G3348" i="5"/>
  <c r="H3348" i="5"/>
  <c r="I3348" i="5"/>
  <c r="B1911" i="5"/>
  <c r="L1911" i="5" s="1"/>
  <c r="F1911" i="5"/>
  <c r="G1911" i="5"/>
  <c r="H1911" i="5"/>
  <c r="I1911" i="5"/>
  <c r="B176" i="5"/>
  <c r="C176" i="5" s="1"/>
  <c r="F176" i="5"/>
  <c r="G176" i="5"/>
  <c r="H176" i="5"/>
  <c r="I176" i="5"/>
  <c r="B4108" i="5"/>
  <c r="C4108" i="5" s="1"/>
  <c r="F4108" i="5"/>
  <c r="G4108" i="5"/>
  <c r="H4108" i="5"/>
  <c r="I4108" i="5"/>
  <c r="B570" i="5"/>
  <c r="L570" i="5" s="1"/>
  <c r="F570" i="5"/>
  <c r="G570" i="5"/>
  <c r="H570" i="5"/>
  <c r="I570" i="5"/>
  <c r="B4733" i="5"/>
  <c r="C4733" i="5" s="1"/>
  <c r="F4733" i="5"/>
  <c r="G4733" i="5"/>
  <c r="H4733" i="5"/>
  <c r="I4733" i="5"/>
  <c r="B1814" i="5"/>
  <c r="L1814" i="5" s="1"/>
  <c r="F1814" i="5"/>
  <c r="G1814" i="5"/>
  <c r="H1814" i="5"/>
  <c r="I1814" i="5"/>
  <c r="B3824" i="5"/>
  <c r="C3824" i="5" s="1"/>
  <c r="F3824" i="5"/>
  <c r="G3824" i="5"/>
  <c r="H3824" i="5"/>
  <c r="I3824" i="5"/>
  <c r="B1275" i="5"/>
  <c r="C1275" i="5" s="1"/>
  <c r="F1275" i="5"/>
  <c r="G1275" i="5"/>
  <c r="H1275" i="5"/>
  <c r="I1275" i="5"/>
  <c r="B4738" i="5"/>
  <c r="L4738" i="5" s="1"/>
  <c r="F4738" i="5"/>
  <c r="G4738" i="5"/>
  <c r="H4738" i="5"/>
  <c r="I4738" i="5"/>
  <c r="B2573" i="5"/>
  <c r="C2573" i="5" s="1"/>
  <c r="F2573" i="5"/>
  <c r="G2573" i="5"/>
  <c r="H2573" i="5"/>
  <c r="I2573" i="5"/>
  <c r="B1145" i="5"/>
  <c r="C1145" i="5" s="1"/>
  <c r="F1145" i="5"/>
  <c r="G1145" i="5"/>
  <c r="H1145" i="5"/>
  <c r="I1145" i="5"/>
  <c r="B2414" i="5"/>
  <c r="C2414" i="5" s="1"/>
  <c r="F2414" i="5"/>
  <c r="G2414" i="5"/>
  <c r="H2414" i="5"/>
  <c r="I2414" i="5"/>
  <c r="B4367" i="5"/>
  <c r="C4367" i="5" s="1"/>
  <c r="F4367" i="5"/>
  <c r="G4367" i="5"/>
  <c r="H4367" i="5"/>
  <c r="I4367" i="5"/>
  <c r="B1759" i="5"/>
  <c r="C1759" i="5" s="1"/>
  <c r="D1759" i="5" s="1"/>
  <c r="F1759" i="5"/>
  <c r="G1759" i="5"/>
  <c r="H1759" i="5"/>
  <c r="I1759" i="5"/>
  <c r="B2141" i="5"/>
  <c r="C2141" i="5" s="1"/>
  <c r="F2141" i="5"/>
  <c r="G2141" i="5"/>
  <c r="H2141" i="5"/>
  <c r="I2141" i="5"/>
  <c r="B4538" i="5"/>
  <c r="C4538" i="5" s="1"/>
  <c r="F4538" i="5"/>
  <c r="G4538" i="5"/>
  <c r="H4538" i="5"/>
  <c r="I4538" i="5"/>
  <c r="B1175" i="5"/>
  <c r="C1175" i="5" s="1"/>
  <c r="F1175" i="5"/>
  <c r="G1175" i="5"/>
  <c r="H1175" i="5"/>
  <c r="I1175" i="5"/>
  <c r="B1733" i="5"/>
  <c r="C1733" i="5" s="1"/>
  <c r="F1733" i="5"/>
  <c r="G1733" i="5"/>
  <c r="H1733" i="5"/>
  <c r="I1733" i="5"/>
  <c r="B4652" i="5"/>
  <c r="C4652" i="5" s="1"/>
  <c r="F4652" i="5"/>
  <c r="G4652" i="5"/>
  <c r="H4652" i="5"/>
  <c r="I4652" i="5"/>
  <c r="B108" i="5"/>
  <c r="L108" i="5" s="1"/>
  <c r="F108" i="5"/>
  <c r="G108" i="5"/>
  <c r="H108" i="5"/>
  <c r="I108" i="5"/>
  <c r="B1766" i="5"/>
  <c r="C1766" i="5" s="1"/>
  <c r="F1766" i="5"/>
  <c r="G1766" i="5"/>
  <c r="H1766" i="5"/>
  <c r="I1766" i="5"/>
  <c r="B2165" i="5"/>
  <c r="L2165" i="5" s="1"/>
  <c r="F2165" i="5"/>
  <c r="G2165" i="5"/>
  <c r="H2165" i="5"/>
  <c r="I2165" i="5"/>
  <c r="B3702" i="5"/>
  <c r="C3702" i="5" s="1"/>
  <c r="F3702" i="5"/>
  <c r="G3702" i="5"/>
  <c r="H3702" i="5"/>
  <c r="I3702" i="5"/>
  <c r="B2909" i="5"/>
  <c r="C2909" i="5" s="1"/>
  <c r="F2909" i="5"/>
  <c r="G2909" i="5"/>
  <c r="H2909" i="5"/>
  <c r="I2909" i="5"/>
  <c r="B1738" i="5"/>
  <c r="L1738" i="5" s="1"/>
  <c r="F1738" i="5"/>
  <c r="G1738" i="5"/>
  <c r="H1738" i="5"/>
  <c r="I1738" i="5"/>
  <c r="B3856" i="5"/>
  <c r="C3856" i="5" s="1"/>
  <c r="F3856" i="5"/>
  <c r="G3856" i="5"/>
  <c r="H3856" i="5"/>
  <c r="I3856" i="5"/>
  <c r="B3994" i="5"/>
  <c r="C3994" i="5" s="1"/>
  <c r="F3994" i="5"/>
  <c r="G3994" i="5"/>
  <c r="H3994" i="5"/>
  <c r="I3994" i="5"/>
  <c r="B3454" i="5"/>
  <c r="L3454" i="5" s="1"/>
  <c r="F3454" i="5"/>
  <c r="G3454" i="5"/>
  <c r="H3454" i="5"/>
  <c r="I3454" i="5"/>
  <c r="B2799" i="5"/>
  <c r="C2799" i="5" s="1"/>
  <c r="F2799" i="5"/>
  <c r="G2799" i="5"/>
  <c r="H2799" i="5"/>
  <c r="I2799" i="5"/>
  <c r="B4611" i="5"/>
  <c r="C4611" i="5" s="1"/>
  <c r="D4611" i="5" s="1"/>
  <c r="F4611" i="5"/>
  <c r="G4611" i="5"/>
  <c r="H4611" i="5"/>
  <c r="I4611" i="5"/>
  <c r="B3029" i="5"/>
  <c r="C3029" i="5" s="1"/>
  <c r="F3029" i="5"/>
  <c r="G3029" i="5"/>
  <c r="H3029" i="5"/>
  <c r="I3029" i="5"/>
  <c r="B399" i="5"/>
  <c r="C399" i="5" s="1"/>
  <c r="F399" i="5"/>
  <c r="G399" i="5"/>
  <c r="H399" i="5"/>
  <c r="I399" i="5"/>
  <c r="B4606" i="5"/>
  <c r="C4606" i="5" s="1"/>
  <c r="F4606" i="5"/>
  <c r="G4606" i="5"/>
  <c r="H4606" i="5"/>
  <c r="I4606" i="5"/>
  <c r="B915" i="5"/>
  <c r="C915" i="5" s="1"/>
  <c r="F915" i="5"/>
  <c r="G915" i="5"/>
  <c r="H915" i="5"/>
  <c r="I915" i="5"/>
  <c r="B3795" i="5"/>
  <c r="C3795" i="5" s="1"/>
  <c r="F3795" i="5"/>
  <c r="G3795" i="5"/>
  <c r="H3795" i="5"/>
  <c r="I3795" i="5"/>
  <c r="B1490" i="5"/>
  <c r="L1490" i="5" s="1"/>
  <c r="F1490" i="5"/>
  <c r="G1490" i="5"/>
  <c r="H1490" i="5"/>
  <c r="I1490" i="5"/>
  <c r="B2010" i="5"/>
  <c r="C2010" i="5" s="1"/>
  <c r="F2010" i="5"/>
  <c r="G2010" i="5"/>
  <c r="H2010" i="5"/>
  <c r="I2010" i="5"/>
  <c r="B496" i="5"/>
  <c r="C496" i="5" s="1"/>
  <c r="D496" i="5" s="1"/>
  <c r="F496" i="5"/>
  <c r="G496" i="5"/>
  <c r="H496" i="5"/>
  <c r="I496" i="5"/>
  <c r="B3674" i="5"/>
  <c r="C3674" i="5" s="1"/>
  <c r="F3674" i="5"/>
  <c r="G3674" i="5"/>
  <c r="H3674" i="5"/>
  <c r="I3674" i="5"/>
  <c r="B4689" i="5"/>
  <c r="C4689" i="5" s="1"/>
  <c r="F4689" i="5"/>
  <c r="G4689" i="5"/>
  <c r="H4689" i="5"/>
  <c r="I4689" i="5"/>
  <c r="B3803" i="5"/>
  <c r="C3803" i="5" s="1"/>
  <c r="F3803" i="5"/>
  <c r="G3803" i="5"/>
  <c r="H3803" i="5"/>
  <c r="I3803" i="5"/>
  <c r="B482" i="5"/>
  <c r="C482" i="5" s="1"/>
  <c r="F482" i="5"/>
  <c r="G482" i="5"/>
  <c r="H482" i="5"/>
  <c r="I482" i="5"/>
  <c r="B727" i="5"/>
  <c r="C727" i="5" s="1"/>
  <c r="F727" i="5"/>
  <c r="G727" i="5"/>
  <c r="H727" i="5"/>
  <c r="I727" i="5"/>
  <c r="B1494" i="5"/>
  <c r="L1494" i="5" s="1"/>
  <c r="F1494" i="5"/>
  <c r="G1494" i="5"/>
  <c r="H1494" i="5"/>
  <c r="I1494" i="5"/>
  <c r="B2574" i="5"/>
  <c r="C2574" i="5" s="1"/>
  <c r="F2574" i="5"/>
  <c r="G2574" i="5"/>
  <c r="H2574" i="5"/>
  <c r="I2574" i="5"/>
  <c r="B2126" i="5"/>
  <c r="C2126" i="5" s="1"/>
  <c r="D2126" i="5" s="1"/>
  <c r="F2126" i="5"/>
  <c r="G2126" i="5"/>
  <c r="H2126" i="5"/>
  <c r="I2126" i="5"/>
  <c r="B2691" i="5"/>
  <c r="C2691" i="5" s="1"/>
  <c r="F2691" i="5"/>
  <c r="G2691" i="5"/>
  <c r="H2691" i="5"/>
  <c r="I2691" i="5"/>
  <c r="B865" i="5"/>
  <c r="C865" i="5" s="1"/>
  <c r="F865" i="5"/>
  <c r="G865" i="5"/>
  <c r="H865" i="5"/>
  <c r="I865" i="5"/>
  <c r="B2467" i="5"/>
  <c r="C2467" i="5" s="1"/>
  <c r="F2467" i="5"/>
  <c r="G2467" i="5"/>
  <c r="H2467" i="5"/>
  <c r="I2467" i="5"/>
  <c r="B3226" i="5"/>
  <c r="C3226" i="5" s="1"/>
  <c r="F3226" i="5"/>
  <c r="G3226" i="5"/>
  <c r="H3226" i="5"/>
  <c r="I3226" i="5"/>
  <c r="B4250" i="5"/>
  <c r="C4250" i="5" s="1"/>
  <c r="F4250" i="5"/>
  <c r="G4250" i="5"/>
  <c r="H4250" i="5"/>
  <c r="I4250" i="5"/>
  <c r="B3585" i="5"/>
  <c r="C3585" i="5" s="1"/>
  <c r="F3585" i="5"/>
  <c r="G3585" i="5"/>
  <c r="H3585" i="5"/>
  <c r="I3585" i="5"/>
  <c r="B169" i="5"/>
  <c r="C169" i="5" s="1"/>
  <c r="F169" i="5"/>
  <c r="G169" i="5"/>
  <c r="H169" i="5"/>
  <c r="I169" i="5"/>
  <c r="B2766" i="5"/>
  <c r="C2766" i="5" s="1"/>
  <c r="D2766" i="5" s="1"/>
  <c r="F2766" i="5"/>
  <c r="G2766" i="5"/>
  <c r="H2766" i="5"/>
  <c r="I2766" i="5"/>
  <c r="B2415" i="5"/>
  <c r="C2415" i="5" s="1"/>
  <c r="F2415" i="5"/>
  <c r="G2415" i="5"/>
  <c r="H2415" i="5"/>
  <c r="I2415" i="5"/>
  <c r="B2407" i="5"/>
  <c r="C2407" i="5" s="1"/>
  <c r="F2407" i="5"/>
  <c r="G2407" i="5"/>
  <c r="H2407" i="5"/>
  <c r="I2407" i="5"/>
  <c r="B17" i="5"/>
  <c r="L17" i="5" s="1"/>
  <c r="F17" i="5"/>
  <c r="G17" i="5"/>
  <c r="H17" i="5"/>
  <c r="I17" i="5"/>
  <c r="B2871" i="5"/>
  <c r="C2871" i="5" s="1"/>
  <c r="F2871" i="5"/>
  <c r="G2871" i="5"/>
  <c r="H2871" i="5"/>
  <c r="I2871" i="5"/>
  <c r="B3403" i="5"/>
  <c r="C3403" i="5" s="1"/>
  <c r="F3403" i="5"/>
  <c r="G3403" i="5"/>
  <c r="H3403" i="5"/>
  <c r="I3403" i="5"/>
  <c r="B4038" i="5"/>
  <c r="L4038" i="5" s="1"/>
  <c r="F4038" i="5"/>
  <c r="G4038" i="5"/>
  <c r="H4038" i="5"/>
  <c r="I4038" i="5"/>
  <c r="B1903" i="5"/>
  <c r="C1903" i="5" s="1"/>
  <c r="F1903" i="5"/>
  <c r="G1903" i="5"/>
  <c r="H1903" i="5"/>
  <c r="I1903" i="5"/>
  <c r="B3612" i="5"/>
  <c r="C3612" i="5" s="1"/>
  <c r="D3612" i="5" s="1"/>
  <c r="F3612" i="5"/>
  <c r="G3612" i="5"/>
  <c r="H3612" i="5"/>
  <c r="I3612" i="5"/>
  <c r="B4251" i="5"/>
  <c r="L4251" i="5" s="1"/>
  <c r="F4251" i="5"/>
  <c r="G4251" i="5"/>
  <c r="H4251" i="5"/>
  <c r="I4251" i="5"/>
  <c r="B2046" i="5"/>
  <c r="C2046" i="5" s="1"/>
  <c r="F2046" i="5"/>
  <c r="G2046" i="5"/>
  <c r="H2046" i="5"/>
  <c r="I2046" i="5"/>
  <c r="B549" i="5"/>
  <c r="L549" i="5" s="1"/>
  <c r="F549" i="5"/>
  <c r="G549" i="5"/>
  <c r="H549" i="5"/>
  <c r="I549" i="5"/>
  <c r="B3742" i="5"/>
  <c r="C3742" i="5" s="1"/>
  <c r="F3742" i="5"/>
  <c r="G3742" i="5"/>
  <c r="H3742" i="5"/>
  <c r="I3742" i="5"/>
  <c r="B877" i="5"/>
  <c r="C877" i="5" s="1"/>
  <c r="F877" i="5"/>
  <c r="G877" i="5"/>
  <c r="H877" i="5"/>
  <c r="I877" i="5"/>
  <c r="B2971" i="5"/>
  <c r="C2971" i="5" s="1"/>
  <c r="F2971" i="5"/>
  <c r="G2971" i="5"/>
  <c r="H2971" i="5"/>
  <c r="I2971" i="5"/>
  <c r="B3728" i="5"/>
  <c r="L3728" i="5" s="1"/>
  <c r="F3728" i="5"/>
  <c r="G3728" i="5"/>
  <c r="H3728" i="5"/>
  <c r="I3728" i="5"/>
  <c r="B2257" i="5"/>
  <c r="C2257" i="5" s="1"/>
  <c r="D2257" i="5" s="1"/>
  <c r="F2257" i="5"/>
  <c r="G2257" i="5"/>
  <c r="H2257" i="5"/>
  <c r="I2257" i="5"/>
  <c r="B4320" i="5"/>
  <c r="C4320" i="5" s="1"/>
  <c r="F4320" i="5"/>
  <c r="G4320" i="5"/>
  <c r="H4320" i="5"/>
  <c r="I4320" i="5"/>
  <c r="B4515" i="5"/>
  <c r="C4515" i="5" s="1"/>
  <c r="F4515" i="5"/>
  <c r="G4515" i="5"/>
  <c r="H4515" i="5"/>
  <c r="I4515" i="5"/>
  <c r="B1904" i="5"/>
  <c r="L1904" i="5" s="1"/>
  <c r="F1904" i="5"/>
  <c r="G1904" i="5"/>
  <c r="H1904" i="5"/>
  <c r="I1904" i="5"/>
  <c r="B607" i="5"/>
  <c r="L607" i="5" s="1"/>
  <c r="F607" i="5"/>
  <c r="G607" i="5"/>
  <c r="H607" i="5"/>
  <c r="I607" i="5"/>
  <c r="B1578" i="5"/>
  <c r="C1578" i="5" s="1"/>
  <c r="F1578" i="5"/>
  <c r="G1578" i="5"/>
  <c r="H1578" i="5"/>
  <c r="I1578" i="5"/>
  <c r="B1281" i="5"/>
  <c r="C1281" i="5" s="1"/>
  <c r="F1281" i="5"/>
  <c r="G1281" i="5"/>
  <c r="H1281" i="5"/>
  <c r="I1281" i="5"/>
  <c r="B4668" i="5"/>
  <c r="L4668" i="5" s="1"/>
  <c r="F4668" i="5"/>
  <c r="G4668" i="5"/>
  <c r="H4668" i="5"/>
  <c r="I4668" i="5"/>
  <c r="B3487" i="5"/>
  <c r="C3487" i="5" s="1"/>
  <c r="D3487" i="5" s="1"/>
  <c r="F3487" i="5"/>
  <c r="G3487" i="5"/>
  <c r="H3487" i="5"/>
  <c r="I3487" i="5"/>
  <c r="B102" i="5"/>
  <c r="C102" i="5" s="1"/>
  <c r="F102" i="5"/>
  <c r="G102" i="5"/>
  <c r="H102" i="5"/>
  <c r="I102" i="5"/>
  <c r="B2231" i="5"/>
  <c r="C2231" i="5" s="1"/>
  <c r="F2231" i="5"/>
  <c r="G2231" i="5"/>
  <c r="H2231" i="5"/>
  <c r="I2231" i="5"/>
  <c r="B3288" i="5"/>
  <c r="L3288" i="5" s="1"/>
  <c r="F3288" i="5"/>
  <c r="G3288" i="5"/>
  <c r="H3288" i="5"/>
  <c r="I3288" i="5"/>
  <c r="B239" i="5"/>
  <c r="L239" i="5" s="1"/>
  <c r="F239" i="5"/>
  <c r="G239" i="5"/>
  <c r="H239" i="5"/>
  <c r="I239" i="5"/>
  <c r="B1410" i="5"/>
  <c r="C1410" i="5" s="1"/>
  <c r="F1410" i="5"/>
  <c r="G1410" i="5"/>
  <c r="H1410" i="5"/>
  <c r="I1410" i="5"/>
  <c r="B1338" i="5"/>
  <c r="L1338" i="5" s="1"/>
  <c r="F1338" i="5"/>
  <c r="G1338" i="5"/>
  <c r="H1338" i="5"/>
  <c r="I1338" i="5"/>
  <c r="B2400" i="5"/>
  <c r="C2400" i="5" s="1"/>
  <c r="F2400" i="5"/>
  <c r="G2400" i="5"/>
  <c r="H2400" i="5"/>
  <c r="I2400" i="5"/>
  <c r="B3069" i="5"/>
  <c r="L3069" i="5" s="1"/>
  <c r="F3069" i="5"/>
  <c r="G3069" i="5"/>
  <c r="H3069" i="5"/>
  <c r="I3069" i="5"/>
  <c r="B2193" i="5"/>
  <c r="C2193" i="5" s="1"/>
  <c r="F2193" i="5"/>
  <c r="G2193" i="5"/>
  <c r="H2193" i="5"/>
  <c r="I2193" i="5"/>
  <c r="B4877" i="5"/>
  <c r="C4877" i="5" s="1"/>
  <c r="F4877" i="5"/>
  <c r="G4877" i="5"/>
  <c r="H4877" i="5"/>
  <c r="I4877" i="5"/>
  <c r="B3632" i="5"/>
  <c r="L3632" i="5" s="1"/>
  <c r="F3632" i="5"/>
  <c r="G3632" i="5"/>
  <c r="H3632" i="5"/>
  <c r="I3632" i="5"/>
  <c r="B1171" i="5"/>
  <c r="C1171" i="5" s="1"/>
  <c r="F1171" i="5"/>
  <c r="G1171" i="5"/>
  <c r="H1171" i="5"/>
  <c r="I1171" i="5"/>
  <c r="B4949" i="5"/>
  <c r="C4949" i="5" s="1"/>
  <c r="F4949" i="5"/>
  <c r="G4949" i="5"/>
  <c r="H4949" i="5"/>
  <c r="I4949" i="5"/>
  <c r="B4289" i="5"/>
  <c r="C4289" i="5" s="1"/>
  <c r="F4289" i="5"/>
  <c r="G4289" i="5"/>
  <c r="H4289" i="5"/>
  <c r="I4289" i="5"/>
  <c r="B1672" i="5"/>
  <c r="C1672" i="5" s="1"/>
  <c r="F1672" i="5"/>
  <c r="G1672" i="5"/>
  <c r="H1672" i="5"/>
  <c r="I1672" i="5"/>
  <c r="B4754" i="5"/>
  <c r="L4754" i="5" s="1"/>
  <c r="F4754" i="5"/>
  <c r="G4754" i="5"/>
  <c r="H4754" i="5"/>
  <c r="I4754" i="5"/>
  <c r="B1838" i="5"/>
  <c r="C1838" i="5" s="1"/>
  <c r="F1838" i="5"/>
  <c r="G1838" i="5"/>
  <c r="H1838" i="5"/>
  <c r="I1838" i="5"/>
  <c r="B3804" i="5"/>
  <c r="C3804" i="5" s="1"/>
  <c r="F3804" i="5"/>
  <c r="G3804" i="5"/>
  <c r="H3804" i="5"/>
  <c r="I3804" i="5"/>
  <c r="B3369" i="5"/>
  <c r="C3369" i="5" s="1"/>
  <c r="F3369" i="5"/>
  <c r="G3369" i="5"/>
  <c r="H3369" i="5"/>
  <c r="I3369" i="5"/>
  <c r="B2547" i="5"/>
  <c r="C2547" i="5" s="1"/>
  <c r="F2547" i="5"/>
  <c r="G2547" i="5"/>
  <c r="H2547" i="5"/>
  <c r="I2547" i="5"/>
  <c r="B4285" i="5"/>
  <c r="C4285" i="5" s="1"/>
  <c r="F4285" i="5"/>
  <c r="G4285" i="5"/>
  <c r="H4285" i="5"/>
  <c r="I4285" i="5"/>
  <c r="B546" i="5"/>
  <c r="C546" i="5" s="1"/>
  <c r="F546" i="5"/>
  <c r="G546" i="5"/>
  <c r="H546" i="5"/>
  <c r="I546" i="5"/>
  <c r="B3517" i="5"/>
  <c r="C3517" i="5" s="1"/>
  <c r="F3517" i="5"/>
  <c r="G3517" i="5"/>
  <c r="H3517" i="5"/>
  <c r="I3517" i="5"/>
  <c r="B2850" i="5"/>
  <c r="L2850" i="5" s="1"/>
  <c r="F2850" i="5"/>
  <c r="G2850" i="5"/>
  <c r="H2850" i="5"/>
  <c r="I2850" i="5"/>
  <c r="B3077" i="5"/>
  <c r="C3077" i="5" s="1"/>
  <c r="F3077" i="5"/>
  <c r="G3077" i="5"/>
  <c r="H3077" i="5"/>
  <c r="I3077" i="5"/>
  <c r="B3362" i="5"/>
  <c r="C3362" i="5" s="1"/>
  <c r="F3362" i="5"/>
  <c r="G3362" i="5"/>
  <c r="H3362" i="5"/>
  <c r="I3362" i="5"/>
  <c r="B3227" i="5"/>
  <c r="L3227" i="5" s="1"/>
  <c r="F3227" i="5"/>
  <c r="G3227" i="5"/>
  <c r="H3227" i="5"/>
  <c r="I3227" i="5"/>
  <c r="B3637" i="5"/>
  <c r="C3637" i="5" s="1"/>
  <c r="F3637" i="5"/>
  <c r="G3637" i="5"/>
  <c r="H3637" i="5"/>
  <c r="I3637" i="5"/>
  <c r="B4819" i="5"/>
  <c r="C4819" i="5" s="1"/>
  <c r="F4819" i="5"/>
  <c r="G4819" i="5"/>
  <c r="H4819" i="5"/>
  <c r="I4819" i="5"/>
  <c r="B2928" i="5"/>
  <c r="C2928" i="5" s="1"/>
  <c r="F2928" i="5"/>
  <c r="G2928" i="5"/>
  <c r="H2928" i="5"/>
  <c r="I2928" i="5"/>
  <c r="B3118" i="5"/>
  <c r="C3118" i="5" s="1"/>
  <c r="F3118" i="5"/>
  <c r="G3118" i="5"/>
  <c r="H3118" i="5"/>
  <c r="I3118" i="5"/>
  <c r="B2420" i="5"/>
  <c r="C2420" i="5" s="1"/>
  <c r="D2420" i="5" s="1"/>
  <c r="F2420" i="5"/>
  <c r="G2420" i="5"/>
  <c r="H2420" i="5"/>
  <c r="I2420" i="5"/>
  <c r="B4803" i="5"/>
  <c r="C4803" i="5" s="1"/>
  <c r="F4803" i="5"/>
  <c r="G4803" i="5"/>
  <c r="H4803" i="5"/>
  <c r="I4803" i="5"/>
  <c r="B3541" i="5"/>
  <c r="C3541" i="5" s="1"/>
  <c r="F3541" i="5"/>
  <c r="G3541" i="5"/>
  <c r="H3541" i="5"/>
  <c r="I3541" i="5"/>
  <c r="B4820" i="5"/>
  <c r="L4820" i="5" s="1"/>
  <c r="F4820" i="5"/>
  <c r="G4820" i="5"/>
  <c r="H4820" i="5"/>
  <c r="I4820" i="5"/>
  <c r="B325" i="5"/>
  <c r="C325" i="5" s="1"/>
  <c r="F325" i="5"/>
  <c r="G325" i="5"/>
  <c r="H325" i="5"/>
  <c r="I325" i="5"/>
  <c r="B4456" i="5"/>
  <c r="C4456" i="5" s="1"/>
  <c r="F4456" i="5"/>
  <c r="G4456" i="5"/>
  <c r="H4456" i="5"/>
  <c r="I4456" i="5"/>
  <c r="B2173" i="5"/>
  <c r="L2173" i="5" s="1"/>
  <c r="F2173" i="5"/>
  <c r="G2173" i="5"/>
  <c r="H2173" i="5"/>
  <c r="I2173" i="5"/>
  <c r="B1529" i="5"/>
  <c r="C1529" i="5" s="1"/>
  <c r="F1529" i="5"/>
  <c r="G1529" i="5"/>
  <c r="H1529" i="5"/>
  <c r="I1529" i="5"/>
  <c r="B2047" i="5"/>
  <c r="L2047" i="5" s="1"/>
  <c r="F2047" i="5"/>
  <c r="G2047" i="5"/>
  <c r="H2047" i="5"/>
  <c r="I2047" i="5"/>
  <c r="B3733" i="5"/>
  <c r="C3733" i="5" s="1"/>
  <c r="F3733" i="5"/>
  <c r="G3733" i="5"/>
  <c r="H3733" i="5"/>
  <c r="I3733" i="5"/>
  <c r="B3675" i="5"/>
  <c r="C3675" i="5" s="1"/>
  <c r="F3675" i="5"/>
  <c r="G3675" i="5"/>
  <c r="H3675" i="5"/>
  <c r="I3675" i="5"/>
  <c r="B2220" i="5"/>
  <c r="L2220" i="5" s="1"/>
  <c r="F2220" i="5"/>
  <c r="G2220" i="5"/>
  <c r="H2220" i="5"/>
  <c r="I2220" i="5"/>
  <c r="B2291" i="5"/>
  <c r="C2291" i="5" s="1"/>
  <c r="F2291" i="5"/>
  <c r="G2291" i="5"/>
  <c r="H2291" i="5"/>
  <c r="I2291" i="5"/>
  <c r="B2575" i="5"/>
  <c r="C2575" i="5" s="1"/>
  <c r="F2575" i="5"/>
  <c r="G2575" i="5"/>
  <c r="H2575" i="5"/>
  <c r="I2575" i="5"/>
  <c r="B4278" i="5"/>
  <c r="C4278" i="5" s="1"/>
  <c r="F4278" i="5"/>
  <c r="G4278" i="5"/>
  <c r="H4278" i="5"/>
  <c r="I4278" i="5"/>
  <c r="B1749" i="5"/>
  <c r="C1749" i="5" s="1"/>
  <c r="F1749" i="5"/>
  <c r="G1749" i="5"/>
  <c r="H1749" i="5"/>
  <c r="I1749" i="5"/>
  <c r="B2846" i="5"/>
  <c r="L2846" i="5" s="1"/>
  <c r="F2846" i="5"/>
  <c r="G2846" i="5"/>
  <c r="H2846" i="5"/>
  <c r="I2846" i="5"/>
  <c r="B1146" i="5"/>
  <c r="L1146" i="5" s="1"/>
  <c r="F1146" i="5"/>
  <c r="G1146" i="5"/>
  <c r="H1146" i="5"/>
  <c r="I1146" i="5"/>
  <c r="B2359" i="5"/>
  <c r="C2359" i="5" s="1"/>
  <c r="F2359" i="5"/>
  <c r="G2359" i="5"/>
  <c r="H2359" i="5"/>
  <c r="I2359" i="5"/>
  <c r="B2921" i="5"/>
  <c r="C2921" i="5" s="1"/>
  <c r="F2921" i="5"/>
  <c r="G2921" i="5"/>
  <c r="H2921" i="5"/>
  <c r="I2921" i="5"/>
  <c r="B2867" i="5"/>
  <c r="C2867" i="5" s="1"/>
  <c r="F2867" i="5"/>
  <c r="G2867" i="5"/>
  <c r="H2867" i="5"/>
  <c r="I2867" i="5"/>
  <c r="B578" i="5"/>
  <c r="C578" i="5" s="1"/>
  <c r="F578" i="5"/>
  <c r="G578" i="5"/>
  <c r="H578" i="5"/>
  <c r="I578" i="5"/>
  <c r="B2490" i="5"/>
  <c r="C2490" i="5" s="1"/>
  <c r="F2490" i="5"/>
  <c r="G2490" i="5"/>
  <c r="H2490" i="5"/>
  <c r="I2490" i="5"/>
  <c r="B4335" i="5"/>
  <c r="C4335" i="5" s="1"/>
  <c r="F4335" i="5"/>
  <c r="G4335" i="5"/>
  <c r="H4335" i="5"/>
  <c r="I4335" i="5"/>
  <c r="B4609" i="5"/>
  <c r="C4609" i="5" s="1"/>
  <c r="D4609" i="5" s="1"/>
  <c r="F4609" i="5"/>
  <c r="G4609" i="5"/>
  <c r="H4609" i="5"/>
  <c r="I4609" i="5"/>
  <c r="B2057" i="5"/>
  <c r="C2057" i="5" s="1"/>
  <c r="F2057" i="5"/>
  <c r="G2057" i="5"/>
  <c r="H2057" i="5"/>
  <c r="I2057" i="5"/>
  <c r="B2603" i="5"/>
  <c r="C2603" i="5" s="1"/>
  <c r="F2603" i="5"/>
  <c r="G2603" i="5"/>
  <c r="H2603" i="5"/>
  <c r="I2603" i="5"/>
  <c r="B619" i="5"/>
  <c r="L619" i="5" s="1"/>
  <c r="F619" i="5"/>
  <c r="G619" i="5"/>
  <c r="H619" i="5"/>
  <c r="I619" i="5"/>
  <c r="B1722" i="5"/>
  <c r="C1722" i="5" s="1"/>
  <c r="F1722" i="5"/>
  <c r="G1722" i="5"/>
  <c r="H1722" i="5"/>
  <c r="I1722" i="5"/>
  <c r="B836" i="5"/>
  <c r="C836" i="5" s="1"/>
  <c r="F836" i="5"/>
  <c r="G836" i="5"/>
  <c r="H836" i="5"/>
  <c r="I836" i="5"/>
  <c r="B368" i="5"/>
  <c r="L368" i="5" s="1"/>
  <c r="F368" i="5"/>
  <c r="G368" i="5"/>
  <c r="H368" i="5"/>
  <c r="I368" i="5"/>
  <c r="B2495" i="5"/>
  <c r="C2495" i="5" s="1"/>
  <c r="F2495" i="5"/>
  <c r="G2495" i="5"/>
  <c r="H2495" i="5"/>
  <c r="I2495" i="5"/>
  <c r="B2226" i="5"/>
  <c r="L2226" i="5" s="1"/>
  <c r="F2226" i="5"/>
  <c r="G2226" i="5"/>
  <c r="H2226" i="5"/>
  <c r="I2226" i="5"/>
  <c r="B1482" i="5"/>
  <c r="C1482" i="5" s="1"/>
  <c r="F1482" i="5"/>
  <c r="G1482" i="5"/>
  <c r="H1482" i="5"/>
  <c r="I1482" i="5"/>
  <c r="B537" i="5"/>
  <c r="C537" i="5" s="1"/>
  <c r="F537" i="5"/>
  <c r="G537" i="5"/>
  <c r="H537" i="5"/>
  <c r="I537" i="5"/>
  <c r="B2245" i="5"/>
  <c r="L2245" i="5" s="1"/>
  <c r="F2245" i="5"/>
  <c r="G2245" i="5"/>
  <c r="H2245" i="5"/>
  <c r="I2245" i="5"/>
  <c r="B1172" i="5"/>
  <c r="L1172" i="5" s="1"/>
  <c r="F1172" i="5"/>
  <c r="G1172" i="5"/>
  <c r="H1172" i="5"/>
  <c r="I1172" i="5"/>
  <c r="B1140" i="5"/>
  <c r="C1140" i="5" s="1"/>
  <c r="F1140" i="5"/>
  <c r="G1140" i="5"/>
  <c r="H1140" i="5"/>
  <c r="I1140" i="5"/>
  <c r="B2883" i="5"/>
  <c r="L2883" i="5" s="1"/>
  <c r="F2883" i="5"/>
  <c r="G2883" i="5"/>
  <c r="H2883" i="5"/>
  <c r="I2883" i="5"/>
  <c r="B2103" i="5"/>
  <c r="C2103" i="5" s="1"/>
  <c r="F2103" i="5"/>
  <c r="G2103" i="5"/>
  <c r="H2103" i="5"/>
  <c r="I2103" i="5"/>
  <c r="B477" i="5"/>
  <c r="L477" i="5" s="1"/>
  <c r="F477" i="5"/>
  <c r="G477" i="5"/>
  <c r="H477" i="5"/>
  <c r="I477" i="5"/>
  <c r="B684" i="5"/>
  <c r="C684" i="5" s="1"/>
  <c r="F684" i="5"/>
  <c r="G684" i="5"/>
  <c r="H684" i="5"/>
  <c r="I684" i="5"/>
  <c r="B3680" i="5"/>
  <c r="C3680" i="5" s="1"/>
  <c r="F3680" i="5"/>
  <c r="G3680" i="5"/>
  <c r="H3680" i="5"/>
  <c r="I3680" i="5"/>
  <c r="B18" i="5"/>
  <c r="L18" i="5" s="1"/>
  <c r="F18" i="5"/>
  <c r="G18" i="5"/>
  <c r="H18" i="5"/>
  <c r="I18" i="5"/>
  <c r="B2339" i="5"/>
  <c r="L2339" i="5" s="1"/>
  <c r="F2339" i="5"/>
  <c r="G2339" i="5"/>
  <c r="H2339" i="5"/>
  <c r="I2339" i="5"/>
  <c r="B2355" i="5"/>
  <c r="C2355" i="5" s="1"/>
  <c r="F2355" i="5"/>
  <c r="G2355" i="5"/>
  <c r="H2355" i="5"/>
  <c r="I2355" i="5"/>
  <c r="B2910" i="5"/>
  <c r="L2910" i="5" s="1"/>
  <c r="F2910" i="5"/>
  <c r="G2910" i="5"/>
  <c r="H2910" i="5"/>
  <c r="I2910" i="5"/>
  <c r="B4096" i="5"/>
  <c r="C4096" i="5" s="1"/>
  <c r="F4096" i="5"/>
  <c r="G4096" i="5"/>
  <c r="H4096" i="5"/>
  <c r="I4096" i="5"/>
  <c r="B1169" i="5"/>
  <c r="C1169" i="5" s="1"/>
  <c r="D1169" i="5" s="1"/>
  <c r="F1169" i="5"/>
  <c r="G1169" i="5"/>
  <c r="H1169" i="5"/>
  <c r="I1169" i="5"/>
  <c r="B1869" i="5"/>
  <c r="C1869" i="5" s="1"/>
  <c r="F1869" i="5"/>
  <c r="G1869" i="5"/>
  <c r="H1869" i="5"/>
  <c r="I1869" i="5"/>
  <c r="B2550" i="5"/>
  <c r="C2550" i="5" s="1"/>
  <c r="F2550" i="5"/>
  <c r="G2550" i="5"/>
  <c r="H2550" i="5"/>
  <c r="I2550" i="5"/>
  <c r="B3465" i="5"/>
  <c r="L3465" i="5" s="1"/>
  <c r="F3465" i="5"/>
  <c r="G3465" i="5"/>
  <c r="H3465" i="5"/>
  <c r="I3465" i="5"/>
  <c r="B3751" i="5"/>
  <c r="C3751" i="5" s="1"/>
  <c r="F3751" i="5"/>
  <c r="G3751" i="5"/>
  <c r="H3751" i="5"/>
  <c r="I3751" i="5"/>
  <c r="B261" i="5"/>
  <c r="C261" i="5" s="1"/>
  <c r="F261" i="5"/>
  <c r="G261" i="5"/>
  <c r="H261" i="5"/>
  <c r="I261" i="5"/>
  <c r="B679" i="5"/>
  <c r="C679" i="5" s="1"/>
  <c r="F679" i="5"/>
  <c r="G679" i="5"/>
  <c r="H679" i="5"/>
  <c r="I679" i="5"/>
  <c r="B811" i="5"/>
  <c r="C811" i="5" s="1"/>
  <c r="F811" i="5"/>
  <c r="G811" i="5"/>
  <c r="H811" i="5"/>
  <c r="I811" i="5"/>
  <c r="B2052" i="5"/>
  <c r="L2052" i="5" s="1"/>
  <c r="F2052" i="5"/>
  <c r="G2052" i="5"/>
  <c r="H2052" i="5"/>
  <c r="I2052" i="5"/>
  <c r="B1319" i="5"/>
  <c r="C1319" i="5" s="1"/>
  <c r="F1319" i="5"/>
  <c r="G1319" i="5"/>
  <c r="H1319" i="5"/>
  <c r="I1319" i="5"/>
  <c r="B750" i="5"/>
  <c r="C750" i="5" s="1"/>
  <c r="F750" i="5"/>
  <c r="G750" i="5"/>
  <c r="H750" i="5"/>
  <c r="I750" i="5"/>
  <c r="B2129" i="5"/>
  <c r="C2129" i="5" s="1"/>
  <c r="F2129" i="5"/>
  <c r="G2129" i="5"/>
  <c r="H2129" i="5"/>
  <c r="I2129" i="5"/>
  <c r="B252" i="5"/>
  <c r="C252" i="5" s="1"/>
  <c r="F252" i="5"/>
  <c r="G252" i="5"/>
  <c r="H252" i="5"/>
  <c r="I252" i="5"/>
  <c r="B710" i="5"/>
  <c r="C710" i="5" s="1"/>
  <c r="F710" i="5"/>
  <c r="G710" i="5"/>
  <c r="H710" i="5"/>
  <c r="I710" i="5"/>
  <c r="B109" i="5"/>
  <c r="C109" i="5" s="1"/>
  <c r="F109" i="5"/>
  <c r="G109" i="5"/>
  <c r="H109" i="5"/>
  <c r="I109" i="5"/>
  <c r="B1767" i="5"/>
  <c r="C1767" i="5" s="1"/>
  <c r="F1767" i="5"/>
  <c r="G1767" i="5"/>
  <c r="H1767" i="5"/>
  <c r="I1767" i="5"/>
  <c r="B1147" i="5"/>
  <c r="L1147" i="5" s="1"/>
  <c r="F1147" i="5"/>
  <c r="G1147" i="5"/>
  <c r="H1147" i="5"/>
  <c r="I1147" i="5"/>
  <c r="B1697" i="5"/>
  <c r="C1697" i="5" s="1"/>
  <c r="F1697" i="5"/>
  <c r="G1697" i="5"/>
  <c r="H1697" i="5"/>
  <c r="I1697" i="5"/>
  <c r="B3370" i="5"/>
  <c r="C3370" i="5" s="1"/>
  <c r="F3370" i="5"/>
  <c r="G3370" i="5"/>
  <c r="H3370" i="5"/>
  <c r="I3370" i="5"/>
  <c r="B980" i="5"/>
  <c r="L980" i="5" s="1"/>
  <c r="F980" i="5"/>
  <c r="G980" i="5"/>
  <c r="H980" i="5"/>
  <c r="I980" i="5"/>
  <c r="B2576" i="5"/>
  <c r="C2576" i="5" s="1"/>
  <c r="F2576" i="5"/>
  <c r="G2576" i="5"/>
  <c r="H2576" i="5"/>
  <c r="I2576" i="5"/>
  <c r="B3650" i="5"/>
  <c r="C3650" i="5" s="1"/>
  <c r="F3650" i="5"/>
  <c r="G3650" i="5"/>
  <c r="H3650" i="5"/>
  <c r="I3650" i="5"/>
  <c r="B533" i="5"/>
  <c r="F533" i="5"/>
  <c r="G533" i="5"/>
  <c r="H533" i="5"/>
  <c r="I533" i="5"/>
  <c r="B190" i="5"/>
  <c r="C190" i="5" s="1"/>
  <c r="F190" i="5"/>
  <c r="G190" i="5"/>
  <c r="H190" i="5"/>
  <c r="I190" i="5"/>
  <c r="B4786" i="5"/>
  <c r="C4786" i="5" s="1"/>
  <c r="D4786" i="5" s="1"/>
  <c r="F4786" i="5"/>
  <c r="G4786" i="5"/>
  <c r="H4786" i="5"/>
  <c r="I4786" i="5"/>
  <c r="B178" i="5"/>
  <c r="C178" i="5" s="1"/>
  <c r="F178" i="5"/>
  <c r="G178" i="5"/>
  <c r="H178" i="5"/>
  <c r="I178" i="5"/>
  <c r="B1774" i="5"/>
  <c r="C1774" i="5" s="1"/>
  <c r="F1774" i="5"/>
  <c r="G1774" i="5"/>
  <c r="H1774" i="5"/>
  <c r="I1774" i="5"/>
  <c r="B1176" i="5"/>
  <c r="C1176" i="5" s="1"/>
  <c r="F1176" i="5"/>
  <c r="G1176" i="5"/>
  <c r="H1176" i="5"/>
  <c r="I1176" i="5"/>
  <c r="B4527" i="5"/>
  <c r="C4527" i="5" s="1"/>
  <c r="F4527" i="5"/>
  <c r="G4527" i="5"/>
  <c r="H4527" i="5"/>
  <c r="I4527" i="5"/>
  <c r="B1491" i="5"/>
  <c r="C1491" i="5" s="1"/>
  <c r="F1491" i="5"/>
  <c r="G1491" i="5"/>
  <c r="H1491" i="5"/>
  <c r="I1491" i="5"/>
  <c r="B4175" i="5"/>
  <c r="C4175" i="5" s="1"/>
  <c r="F4175" i="5"/>
  <c r="G4175" i="5"/>
  <c r="H4175" i="5"/>
  <c r="I4175" i="5"/>
  <c r="B22" i="5"/>
  <c r="C22" i="5" s="1"/>
  <c r="F22" i="5"/>
  <c r="G22" i="5"/>
  <c r="H22" i="5"/>
  <c r="I22" i="5"/>
  <c r="B110" i="5"/>
  <c r="L110" i="5" s="1"/>
  <c r="F110" i="5"/>
  <c r="G110" i="5"/>
  <c r="H110" i="5"/>
  <c r="I110" i="5"/>
  <c r="B884" i="5"/>
  <c r="C884" i="5" s="1"/>
  <c r="F884" i="5"/>
  <c r="G884" i="5"/>
  <c r="H884" i="5"/>
  <c r="I884" i="5"/>
  <c r="B1665" i="5"/>
  <c r="C1665" i="5" s="1"/>
  <c r="F1665" i="5"/>
  <c r="G1665" i="5"/>
  <c r="H1665" i="5"/>
  <c r="I1665" i="5"/>
  <c r="B2381" i="5"/>
  <c r="C2381" i="5" s="1"/>
  <c r="F2381" i="5"/>
  <c r="G2381" i="5"/>
  <c r="H2381" i="5"/>
  <c r="I2381" i="5"/>
  <c r="B2268" i="5"/>
  <c r="C2268" i="5" s="1"/>
  <c r="F2268" i="5"/>
  <c r="G2268" i="5"/>
  <c r="H2268" i="5"/>
  <c r="I2268" i="5"/>
  <c r="B3752" i="5"/>
  <c r="C3752" i="5" s="1"/>
  <c r="F3752" i="5"/>
  <c r="G3752" i="5"/>
  <c r="H3752" i="5"/>
  <c r="I3752" i="5"/>
  <c r="B4826" i="5"/>
  <c r="L4826" i="5" s="1"/>
  <c r="F4826" i="5"/>
  <c r="G4826" i="5"/>
  <c r="H4826" i="5"/>
  <c r="I4826" i="5"/>
  <c r="B4279" i="5"/>
  <c r="C4279" i="5" s="1"/>
  <c r="F4279" i="5"/>
  <c r="G4279" i="5"/>
  <c r="H4279" i="5"/>
  <c r="I4279" i="5"/>
  <c r="B2800" i="5"/>
  <c r="L2800" i="5" s="1"/>
  <c r="F2800" i="5"/>
  <c r="G2800" i="5"/>
  <c r="H2800" i="5"/>
  <c r="I2800" i="5"/>
  <c r="B3157" i="5"/>
  <c r="C3157" i="5" s="1"/>
  <c r="F3157" i="5"/>
  <c r="G3157" i="5"/>
  <c r="H3157" i="5"/>
  <c r="I3157" i="5"/>
  <c r="B3523" i="5"/>
  <c r="C3523" i="5" s="1"/>
  <c r="F3523" i="5"/>
  <c r="G3523" i="5"/>
  <c r="H3523" i="5"/>
  <c r="I3523" i="5"/>
  <c r="B4734" i="5"/>
  <c r="C4734" i="5" s="1"/>
  <c r="F4734" i="5"/>
  <c r="G4734" i="5"/>
  <c r="H4734" i="5"/>
  <c r="I4734" i="5"/>
  <c r="B2794" i="5"/>
  <c r="C2794" i="5" s="1"/>
  <c r="F2794" i="5"/>
  <c r="G2794" i="5"/>
  <c r="H2794" i="5"/>
  <c r="I2794" i="5"/>
  <c r="B888" i="5"/>
  <c r="C888" i="5" s="1"/>
  <c r="F888" i="5"/>
  <c r="G888" i="5"/>
  <c r="H888" i="5"/>
  <c r="I888" i="5"/>
  <c r="B2391" i="5"/>
  <c r="L2391" i="5" s="1"/>
  <c r="F2391" i="5"/>
  <c r="G2391" i="5"/>
  <c r="H2391" i="5"/>
  <c r="I2391" i="5"/>
  <c r="B4137" i="5"/>
  <c r="C4137" i="5" s="1"/>
  <c r="F4137" i="5"/>
  <c r="G4137" i="5"/>
  <c r="H4137" i="5"/>
  <c r="I4137" i="5"/>
  <c r="B63" i="5"/>
  <c r="C63" i="5" s="1"/>
  <c r="D63" i="5" s="1"/>
  <c r="F63" i="5"/>
  <c r="G63" i="5"/>
  <c r="H63" i="5"/>
  <c r="I63" i="5"/>
  <c r="B3995" i="5"/>
  <c r="C3995" i="5" s="1"/>
  <c r="F3995" i="5"/>
  <c r="G3995" i="5"/>
  <c r="H3995" i="5"/>
  <c r="I3995" i="5"/>
  <c r="B2868" i="5"/>
  <c r="L2868" i="5" s="1"/>
  <c r="F2868" i="5"/>
  <c r="G2868" i="5"/>
  <c r="H2868" i="5"/>
  <c r="I2868" i="5"/>
  <c r="B4225" i="5"/>
  <c r="C4225" i="5" s="1"/>
  <c r="F4225" i="5"/>
  <c r="G4225" i="5"/>
  <c r="H4225" i="5"/>
  <c r="I4225" i="5"/>
  <c r="B721" i="5"/>
  <c r="L721" i="5" s="1"/>
  <c r="F721" i="5"/>
  <c r="G721" i="5"/>
  <c r="H721" i="5"/>
  <c r="I721" i="5"/>
  <c r="B72" i="5"/>
  <c r="C72" i="5" s="1"/>
  <c r="F72" i="5"/>
  <c r="G72" i="5"/>
  <c r="H72" i="5"/>
  <c r="I72" i="5"/>
  <c r="B339" i="5"/>
  <c r="L339" i="5" s="1"/>
  <c r="F339" i="5"/>
  <c r="G339" i="5"/>
  <c r="H339" i="5"/>
  <c r="I339" i="5"/>
  <c r="B2194" i="5"/>
  <c r="C2194" i="5" s="1"/>
  <c r="F2194" i="5"/>
  <c r="G2194" i="5"/>
  <c r="H2194" i="5"/>
  <c r="I2194" i="5"/>
  <c r="B767" i="5"/>
  <c r="L767" i="5" s="1"/>
  <c r="F767" i="5"/>
  <c r="G767" i="5"/>
  <c r="H767" i="5"/>
  <c r="I767" i="5"/>
  <c r="B642" i="5"/>
  <c r="C642" i="5" s="1"/>
  <c r="F642" i="5"/>
  <c r="G642" i="5"/>
  <c r="H642" i="5"/>
  <c r="I642" i="5"/>
  <c r="B4669" i="5"/>
  <c r="L4669" i="5" s="1"/>
  <c r="F4669" i="5"/>
  <c r="G4669" i="5"/>
  <c r="H4669" i="5"/>
  <c r="I4669" i="5"/>
  <c r="B1731" i="5"/>
  <c r="C1731" i="5" s="1"/>
  <c r="F1731" i="5"/>
  <c r="G1731" i="5"/>
  <c r="H1731" i="5"/>
  <c r="I1731" i="5"/>
  <c r="B4836" i="5"/>
  <c r="C4836" i="5" s="1"/>
  <c r="F4836" i="5"/>
  <c r="G4836" i="5"/>
  <c r="H4836" i="5"/>
  <c r="I4836" i="5"/>
  <c r="B2211" i="5"/>
  <c r="C2211" i="5" s="1"/>
  <c r="F2211" i="5"/>
  <c r="G2211" i="5"/>
  <c r="H2211" i="5"/>
  <c r="I2211" i="5"/>
  <c r="B3500" i="5"/>
  <c r="C3500" i="5" s="1"/>
  <c r="F3500" i="5"/>
  <c r="G3500" i="5"/>
  <c r="H3500" i="5"/>
  <c r="I3500" i="5"/>
  <c r="B1620" i="5"/>
  <c r="L1620" i="5" s="1"/>
  <c r="F1620" i="5"/>
  <c r="G1620" i="5"/>
  <c r="H1620" i="5"/>
  <c r="I1620" i="5"/>
  <c r="B3408" i="5"/>
  <c r="C3408" i="5" s="1"/>
  <c r="D3408" i="5" s="1"/>
  <c r="F3408" i="5"/>
  <c r="G3408" i="5"/>
  <c r="H3408" i="5"/>
  <c r="I3408" i="5"/>
  <c r="B1711" i="5"/>
  <c r="C1711" i="5" s="1"/>
  <c r="F1711" i="5"/>
  <c r="G1711" i="5"/>
  <c r="H1711" i="5"/>
  <c r="I1711" i="5"/>
  <c r="B4412" i="5"/>
  <c r="L4412" i="5" s="1"/>
  <c r="F4412" i="5"/>
  <c r="G4412" i="5"/>
  <c r="H4412" i="5"/>
  <c r="I4412" i="5"/>
  <c r="B1126" i="5"/>
  <c r="L1126" i="5" s="1"/>
  <c r="F1126" i="5"/>
  <c r="G1126" i="5"/>
  <c r="H1126" i="5"/>
  <c r="I1126" i="5"/>
  <c r="B1588" i="5"/>
  <c r="C1588" i="5" s="1"/>
  <c r="F1588" i="5"/>
  <c r="G1588" i="5"/>
  <c r="H1588" i="5"/>
  <c r="I1588" i="5"/>
  <c r="B4617" i="5"/>
  <c r="C4617" i="5" s="1"/>
  <c r="F4617" i="5"/>
  <c r="G4617" i="5"/>
  <c r="H4617" i="5"/>
  <c r="I4617" i="5"/>
  <c r="B497" i="5"/>
  <c r="L497" i="5" s="1"/>
  <c r="F497" i="5"/>
  <c r="G497" i="5"/>
  <c r="H497" i="5"/>
  <c r="I497" i="5"/>
  <c r="B2957" i="5"/>
  <c r="C2957" i="5" s="1"/>
  <c r="F2957" i="5"/>
  <c r="G2957" i="5"/>
  <c r="H2957" i="5"/>
  <c r="I2957" i="5"/>
  <c r="B992" i="5"/>
  <c r="C992" i="5" s="1"/>
  <c r="D992" i="5" s="1"/>
  <c r="F992" i="5"/>
  <c r="G992" i="5"/>
  <c r="H992" i="5"/>
  <c r="I992" i="5"/>
  <c r="B427" i="5"/>
  <c r="C427" i="5" s="1"/>
  <c r="F427" i="5"/>
  <c r="G427" i="5"/>
  <c r="H427" i="5"/>
  <c r="I427" i="5"/>
  <c r="B976" i="5"/>
  <c r="L976" i="5" s="1"/>
  <c r="F976" i="5"/>
  <c r="G976" i="5"/>
  <c r="H976" i="5"/>
  <c r="I976" i="5"/>
  <c r="B1673" i="5"/>
  <c r="C1673" i="5" s="1"/>
  <c r="F1673" i="5"/>
  <c r="G1673" i="5"/>
  <c r="H1673" i="5"/>
  <c r="I1673" i="5"/>
  <c r="B2828" i="5"/>
  <c r="C2828" i="5" s="1"/>
  <c r="F2828" i="5"/>
  <c r="G2828" i="5"/>
  <c r="H2828" i="5"/>
  <c r="I2828" i="5"/>
  <c r="B1270" i="5"/>
  <c r="L1270" i="5" s="1"/>
  <c r="F1270" i="5"/>
  <c r="G1270" i="5"/>
  <c r="H1270" i="5"/>
  <c r="I1270" i="5"/>
  <c r="B1775" i="5"/>
  <c r="L1775" i="5" s="1"/>
  <c r="F1775" i="5"/>
  <c r="G1775" i="5"/>
  <c r="H1775" i="5"/>
  <c r="I1775" i="5"/>
  <c r="B1184" i="5"/>
  <c r="C1184" i="5" s="1"/>
  <c r="F1184" i="5"/>
  <c r="G1184" i="5"/>
  <c r="H1184" i="5"/>
  <c r="I1184" i="5"/>
  <c r="B1465" i="5"/>
  <c r="C1465" i="5" s="1"/>
  <c r="D1465" i="5" s="1"/>
  <c r="F1465" i="5"/>
  <c r="G1465" i="5"/>
  <c r="H1465" i="5"/>
  <c r="I1465" i="5"/>
  <c r="B2152" i="5"/>
  <c r="C2152" i="5" s="1"/>
  <c r="F2152" i="5"/>
  <c r="G2152" i="5"/>
  <c r="H2152" i="5"/>
  <c r="I2152" i="5"/>
  <c r="B626" i="5"/>
  <c r="L626" i="5" s="1"/>
  <c r="F626" i="5"/>
  <c r="G626" i="5"/>
  <c r="H626" i="5"/>
  <c r="I626" i="5"/>
  <c r="B3768" i="5"/>
  <c r="C3768" i="5" s="1"/>
  <c r="F3768" i="5"/>
  <c r="G3768" i="5"/>
  <c r="H3768" i="5"/>
  <c r="I3768" i="5"/>
  <c r="B1999" i="5"/>
  <c r="C1999" i="5" s="1"/>
  <c r="F1999" i="5"/>
  <c r="G1999" i="5"/>
  <c r="H1999" i="5"/>
  <c r="I1999" i="5"/>
  <c r="B2130" i="5"/>
  <c r="C2130" i="5" s="1"/>
  <c r="F2130" i="5"/>
  <c r="G2130" i="5"/>
  <c r="H2130" i="5"/>
  <c r="I2130" i="5"/>
  <c r="B2650" i="5"/>
  <c r="L2650" i="5" s="1"/>
  <c r="F2650" i="5"/>
  <c r="G2650" i="5"/>
  <c r="H2650" i="5"/>
  <c r="I2650" i="5"/>
  <c r="B4167" i="5"/>
  <c r="L4167" i="5" s="1"/>
  <c r="F4167" i="5"/>
  <c r="G4167" i="5"/>
  <c r="H4167" i="5"/>
  <c r="I4167" i="5"/>
  <c r="B743" i="5"/>
  <c r="C743" i="5" s="1"/>
  <c r="D743" i="5" s="1"/>
  <c r="F743" i="5"/>
  <c r="G743" i="5"/>
  <c r="H743" i="5"/>
  <c r="I743" i="5"/>
  <c r="B1589" i="5"/>
  <c r="C1589" i="5" s="1"/>
  <c r="F1589" i="5"/>
  <c r="G1589" i="5"/>
  <c r="H1589" i="5"/>
  <c r="I1589" i="5"/>
  <c r="B513" i="5"/>
  <c r="L513" i="5" s="1"/>
  <c r="F513" i="5"/>
  <c r="G513" i="5"/>
  <c r="H513" i="5"/>
  <c r="I513" i="5"/>
  <c r="B1417" i="5"/>
  <c r="C1417" i="5" s="1"/>
  <c r="F1417" i="5"/>
  <c r="G1417" i="5"/>
  <c r="H1417" i="5"/>
  <c r="I1417" i="5"/>
  <c r="B1608" i="5"/>
  <c r="C1608" i="5" s="1"/>
  <c r="F1608" i="5"/>
  <c r="G1608" i="5"/>
  <c r="H1608" i="5"/>
  <c r="I1608" i="5"/>
  <c r="B1017" i="5"/>
  <c r="C1017" i="5" s="1"/>
  <c r="F1017" i="5"/>
  <c r="G1017" i="5"/>
  <c r="H1017" i="5"/>
  <c r="I1017" i="5"/>
  <c r="B3805" i="5"/>
  <c r="L3805" i="5" s="1"/>
  <c r="F3805" i="5"/>
  <c r="G3805" i="5"/>
  <c r="H3805" i="5"/>
  <c r="I3805" i="5"/>
  <c r="B498" i="5"/>
  <c r="C498" i="5" s="1"/>
  <c r="F498" i="5"/>
  <c r="G498" i="5"/>
  <c r="H498" i="5"/>
  <c r="I498" i="5"/>
  <c r="B1601" i="5"/>
  <c r="L1601" i="5" s="1"/>
  <c r="F1601" i="5"/>
  <c r="G1601" i="5"/>
  <c r="H1601" i="5"/>
  <c r="I1601" i="5"/>
  <c r="B3656" i="5"/>
  <c r="C3656" i="5" s="1"/>
  <c r="F3656" i="5"/>
  <c r="G3656" i="5"/>
  <c r="H3656" i="5"/>
  <c r="I3656" i="5"/>
  <c r="B1822" i="5"/>
  <c r="L1822" i="5" s="1"/>
  <c r="F1822" i="5"/>
  <c r="G1822" i="5"/>
  <c r="H1822" i="5"/>
  <c r="I1822" i="5"/>
  <c r="B3087" i="5"/>
  <c r="L3087" i="5" s="1"/>
  <c r="F3087" i="5"/>
  <c r="G3087" i="5"/>
  <c r="H3087" i="5"/>
  <c r="I3087" i="5"/>
  <c r="B148" i="5"/>
  <c r="C148" i="5" s="1"/>
  <c r="F148" i="5"/>
  <c r="G148" i="5"/>
  <c r="H148" i="5"/>
  <c r="I148" i="5"/>
  <c r="B3558" i="5"/>
  <c r="C3558" i="5" s="1"/>
  <c r="F3558" i="5"/>
  <c r="G3558" i="5"/>
  <c r="H3558" i="5"/>
  <c r="I3558" i="5"/>
  <c r="B3958" i="5"/>
  <c r="L3958" i="5" s="1"/>
  <c r="F3958" i="5"/>
  <c r="G3958" i="5"/>
  <c r="H3958" i="5"/>
  <c r="I3958" i="5"/>
  <c r="B1558" i="5"/>
  <c r="C1558" i="5" s="1"/>
  <c r="F1558" i="5"/>
  <c r="G1558" i="5"/>
  <c r="H1558" i="5"/>
  <c r="I1558" i="5"/>
  <c r="B598" i="5"/>
  <c r="C598" i="5" s="1"/>
  <c r="D598" i="5" s="1"/>
  <c r="F598" i="5"/>
  <c r="G598" i="5"/>
  <c r="H598" i="5"/>
  <c r="I598" i="5"/>
  <c r="B4014" i="5"/>
  <c r="C4014" i="5" s="1"/>
  <c r="F4014" i="5"/>
  <c r="G4014" i="5"/>
  <c r="H4014" i="5"/>
  <c r="I4014" i="5"/>
  <c r="B2058" i="5"/>
  <c r="L2058" i="5" s="1"/>
  <c r="F2058" i="5"/>
  <c r="G2058" i="5"/>
  <c r="H2058" i="5"/>
  <c r="I2058" i="5"/>
  <c r="B2561" i="5"/>
  <c r="L2561" i="5" s="1"/>
  <c r="F2561" i="5"/>
  <c r="G2561" i="5"/>
  <c r="H2561" i="5"/>
  <c r="I2561" i="5"/>
  <c r="B968" i="5"/>
  <c r="C968" i="5" s="1"/>
  <c r="F968" i="5"/>
  <c r="G968" i="5"/>
  <c r="H968" i="5"/>
  <c r="I968" i="5"/>
  <c r="B1495" i="5"/>
  <c r="C1495" i="5" s="1"/>
  <c r="F1495" i="5"/>
  <c r="G1495" i="5"/>
  <c r="H1495" i="5"/>
  <c r="I1495" i="5"/>
  <c r="B460" i="5"/>
  <c r="C460" i="5" s="1"/>
  <c r="F460" i="5"/>
  <c r="G460" i="5"/>
  <c r="H460" i="5"/>
  <c r="I460" i="5"/>
  <c r="B115" i="5"/>
  <c r="C115" i="5" s="1"/>
  <c r="F115" i="5"/>
  <c r="G115" i="5"/>
  <c r="H115" i="5"/>
  <c r="I115" i="5"/>
  <c r="B4336" i="5"/>
  <c r="C4336" i="5" s="1"/>
  <c r="D4336" i="5" s="1"/>
  <c r="F4336" i="5"/>
  <c r="G4336" i="5"/>
  <c r="H4336" i="5"/>
  <c r="I4336" i="5"/>
  <c r="B2937" i="5"/>
  <c r="C2937" i="5" s="1"/>
  <c r="F2937" i="5"/>
  <c r="G2937" i="5"/>
  <c r="H2937" i="5"/>
  <c r="I2937" i="5"/>
  <c r="B667" i="5"/>
  <c r="L667" i="5" s="1"/>
  <c r="F667" i="5"/>
  <c r="G667" i="5"/>
  <c r="H667" i="5"/>
  <c r="I667" i="5"/>
  <c r="B2958" i="5"/>
  <c r="L2958" i="5" s="1"/>
  <c r="F2958" i="5"/>
  <c r="G2958" i="5"/>
  <c r="H2958" i="5"/>
  <c r="I2958" i="5"/>
  <c r="B3662" i="5"/>
  <c r="C3662" i="5" s="1"/>
  <c r="F3662" i="5"/>
  <c r="G3662" i="5"/>
  <c r="H3662" i="5"/>
  <c r="I3662" i="5"/>
  <c r="B1691" i="5"/>
  <c r="L1691" i="5" s="1"/>
  <c r="F1691" i="5"/>
  <c r="G1691" i="5"/>
  <c r="H1691" i="5"/>
  <c r="I1691" i="5"/>
  <c r="B4116" i="5"/>
  <c r="C4116" i="5" s="1"/>
  <c r="F4116" i="5"/>
  <c r="G4116" i="5"/>
  <c r="H4116" i="5"/>
  <c r="I4116" i="5"/>
  <c r="B2260" i="5"/>
  <c r="L2260" i="5" s="1"/>
  <c r="F2260" i="5"/>
  <c r="G2260" i="5"/>
  <c r="H2260" i="5"/>
  <c r="I2260" i="5"/>
  <c r="B46" i="5"/>
  <c r="C46" i="5" s="1"/>
  <c r="D46" i="5" s="1"/>
  <c r="F46" i="5"/>
  <c r="G46" i="5"/>
  <c r="H46" i="5"/>
  <c r="I46" i="5"/>
  <c r="B4498" i="5"/>
  <c r="C4498" i="5" s="1"/>
  <c r="F4498" i="5"/>
  <c r="G4498" i="5"/>
  <c r="H4498" i="5"/>
  <c r="I4498" i="5"/>
  <c r="B735" i="5"/>
  <c r="L735" i="5" s="1"/>
  <c r="F735" i="5"/>
  <c r="G735" i="5"/>
  <c r="H735" i="5"/>
  <c r="I735" i="5"/>
  <c r="B2804" i="5"/>
  <c r="L2804" i="5" s="1"/>
  <c r="F2804" i="5"/>
  <c r="G2804" i="5"/>
  <c r="H2804" i="5"/>
  <c r="I2804" i="5"/>
  <c r="B3676" i="5"/>
  <c r="C3676" i="5" s="1"/>
  <c r="F3676" i="5"/>
  <c r="G3676" i="5"/>
  <c r="H3676" i="5"/>
  <c r="I3676" i="5"/>
  <c r="B4899" i="5"/>
  <c r="C4899" i="5" s="1"/>
  <c r="F4899" i="5"/>
  <c r="G4899" i="5"/>
  <c r="H4899" i="5"/>
  <c r="I4899" i="5"/>
  <c r="B1076" i="5"/>
  <c r="C1076" i="5" s="1"/>
  <c r="F1076" i="5"/>
  <c r="G1076" i="5"/>
  <c r="H1076" i="5"/>
  <c r="I1076" i="5"/>
  <c r="B2711" i="5"/>
  <c r="L2711" i="5" s="1"/>
  <c r="F2711" i="5"/>
  <c r="G2711" i="5"/>
  <c r="H2711" i="5"/>
  <c r="I2711" i="5"/>
  <c r="B351" i="5"/>
  <c r="C351" i="5" s="1"/>
  <c r="D351" i="5" s="1"/>
  <c r="F351" i="5"/>
  <c r="G351" i="5"/>
  <c r="H351" i="5"/>
  <c r="I351" i="5"/>
  <c r="B1815" i="5"/>
  <c r="C1815" i="5" s="1"/>
  <c r="F1815" i="5"/>
  <c r="G1815" i="5"/>
  <c r="H1815" i="5"/>
  <c r="I1815" i="5"/>
  <c r="B4592" i="5"/>
  <c r="L4592" i="5" s="1"/>
  <c r="F4592" i="5"/>
  <c r="G4592" i="5"/>
  <c r="H4592" i="5"/>
  <c r="I4592" i="5"/>
  <c r="B3333" i="5"/>
  <c r="L3333" i="5" s="1"/>
  <c r="F3333" i="5"/>
  <c r="G3333" i="5"/>
  <c r="H3333" i="5"/>
  <c r="I3333" i="5"/>
  <c r="B736" i="5"/>
  <c r="C736" i="5" s="1"/>
  <c r="F736" i="5"/>
  <c r="G736" i="5"/>
  <c r="H736" i="5"/>
  <c r="I736" i="5"/>
  <c r="B1514" i="5"/>
  <c r="C1514" i="5" s="1"/>
  <c r="F1514" i="5"/>
  <c r="G1514" i="5"/>
  <c r="H1514" i="5"/>
  <c r="I1514" i="5"/>
  <c r="A357" i="4"/>
  <c r="B357" i="4"/>
  <c r="C357" i="4"/>
  <c r="A476" i="4"/>
  <c r="B476" i="4"/>
  <c r="C476" i="4"/>
  <c r="A262" i="4"/>
  <c r="B262" i="4"/>
  <c r="C262" i="4"/>
  <c r="A483" i="4"/>
  <c r="B483" i="4"/>
  <c r="C483" i="4"/>
  <c r="A52" i="4"/>
  <c r="B52" i="4"/>
  <c r="C52" i="4"/>
  <c r="A234" i="4"/>
  <c r="B234" i="4"/>
  <c r="C234" i="4"/>
  <c r="A418" i="4"/>
  <c r="B418" i="4"/>
  <c r="C418" i="4"/>
  <c r="A102" i="4"/>
  <c r="B102" i="4"/>
  <c r="C102" i="4"/>
  <c r="A168" i="4"/>
  <c r="B168" i="4"/>
  <c r="C168" i="4"/>
  <c r="A189" i="4"/>
  <c r="B189" i="4"/>
  <c r="C189" i="4"/>
  <c r="A125" i="4"/>
  <c r="B125" i="4"/>
  <c r="C125" i="4"/>
  <c r="A272" i="4"/>
  <c r="B272" i="4"/>
  <c r="C272" i="4"/>
  <c r="A336" i="4"/>
  <c r="B336" i="4"/>
  <c r="C336" i="4"/>
  <c r="A56" i="4"/>
  <c r="B56" i="4"/>
  <c r="C56" i="4"/>
  <c r="A427" i="4"/>
  <c r="B427" i="4"/>
  <c r="C427" i="4"/>
  <c r="A11" i="4"/>
  <c r="B11" i="4"/>
  <c r="C11" i="4"/>
  <c r="A135" i="4"/>
  <c r="B135" i="4"/>
  <c r="C135" i="4"/>
  <c r="A263" i="4"/>
  <c r="B263" i="4"/>
  <c r="C263" i="4"/>
  <c r="A174" i="4"/>
  <c r="B174" i="4"/>
  <c r="C174" i="4"/>
  <c r="A38" i="4"/>
  <c r="B38" i="4"/>
  <c r="C38" i="4"/>
  <c r="A28" i="4"/>
  <c r="B28" i="4"/>
  <c r="C28" i="4"/>
  <c r="A188" i="4"/>
  <c r="B188" i="4"/>
  <c r="C188" i="4"/>
  <c r="A450" i="4"/>
  <c r="B450" i="4"/>
  <c r="C450" i="4"/>
  <c r="A359" i="4"/>
  <c r="B359" i="4"/>
  <c r="C359" i="4"/>
  <c r="A4" i="4"/>
  <c r="B4" i="4"/>
  <c r="C4" i="4"/>
  <c r="A411" i="4"/>
  <c r="B411" i="4"/>
  <c r="C411" i="4"/>
  <c r="A356" i="4"/>
  <c r="B356" i="4"/>
  <c r="C356" i="4"/>
  <c r="A198" i="4"/>
  <c r="B198" i="4"/>
  <c r="C198" i="4"/>
  <c r="A44" i="4"/>
  <c r="B44" i="4"/>
  <c r="C44" i="4"/>
  <c r="A303" i="4"/>
  <c r="B303" i="4"/>
  <c r="C303" i="4"/>
  <c r="A108" i="4"/>
  <c r="B108" i="4"/>
  <c r="C108" i="4"/>
  <c r="A95" i="4"/>
  <c r="B95" i="4"/>
  <c r="C95" i="4"/>
  <c r="A75" i="4"/>
  <c r="B75" i="4"/>
  <c r="C75" i="4"/>
  <c r="A60" i="4"/>
  <c r="B60" i="4"/>
  <c r="C60" i="4"/>
  <c r="A246" i="4"/>
  <c r="B246" i="4"/>
  <c r="C246" i="4"/>
  <c r="A106" i="4"/>
  <c r="B106" i="4"/>
  <c r="C106" i="4"/>
  <c r="A363" i="4"/>
  <c r="B363" i="4"/>
  <c r="C363" i="4"/>
  <c r="A324" i="4"/>
  <c r="B324" i="4"/>
  <c r="C324" i="4"/>
  <c r="A160" i="4"/>
  <c r="B160" i="4"/>
  <c r="C160" i="4"/>
  <c r="A138" i="4"/>
  <c r="B138" i="4"/>
  <c r="C138" i="4"/>
  <c r="A180" i="4"/>
  <c r="B180" i="4"/>
  <c r="C180" i="4"/>
  <c r="A488" i="4"/>
  <c r="B488" i="4"/>
  <c r="C488" i="4"/>
  <c r="A273" i="4"/>
  <c r="B273" i="4"/>
  <c r="C273" i="4"/>
  <c r="A200" i="4"/>
  <c r="B200" i="4"/>
  <c r="C200" i="4"/>
  <c r="A136" i="4"/>
  <c r="B136" i="4"/>
  <c r="C136" i="4"/>
  <c r="A230" i="4"/>
  <c r="B230" i="4"/>
  <c r="C230" i="4"/>
  <c r="A79" i="4"/>
  <c r="B79" i="4"/>
  <c r="C79" i="4"/>
  <c r="A266" i="4"/>
  <c r="B266" i="4"/>
  <c r="C266" i="4"/>
  <c r="A302" i="4"/>
  <c r="B302" i="4"/>
  <c r="C302" i="4"/>
  <c r="A178" i="4"/>
  <c r="B178" i="4"/>
  <c r="C178" i="4"/>
  <c r="A403" i="4"/>
  <c r="B403" i="4"/>
  <c r="C403" i="4"/>
  <c r="A139" i="4"/>
  <c r="B139" i="4"/>
  <c r="C139" i="4"/>
  <c r="A451" i="4"/>
  <c r="B451" i="4"/>
  <c r="C451" i="4"/>
  <c r="A179" i="4"/>
  <c r="B179" i="4"/>
  <c r="C179" i="4"/>
  <c r="A167" i="4"/>
  <c r="B167" i="4"/>
  <c r="C167" i="4"/>
  <c r="A277" i="4"/>
  <c r="B277" i="4"/>
  <c r="C277" i="4"/>
  <c r="A338" i="4"/>
  <c r="B338" i="4"/>
  <c r="C338" i="4"/>
  <c r="A2" i="4"/>
  <c r="B2" i="4"/>
  <c r="C2" i="4"/>
  <c r="A387" i="4"/>
  <c r="B387" i="4"/>
  <c r="C387" i="4"/>
  <c r="A388" i="4"/>
  <c r="B388" i="4"/>
  <c r="C388" i="4"/>
  <c r="A154" i="4"/>
  <c r="B154" i="4"/>
  <c r="C154" i="4"/>
  <c r="A432" i="4"/>
  <c r="B432" i="4"/>
  <c r="C432" i="4"/>
  <c r="A62" i="4"/>
  <c r="B62" i="4"/>
  <c r="C62" i="4"/>
  <c r="A386" i="4"/>
  <c r="B386" i="4"/>
  <c r="C386" i="4"/>
  <c r="A466" i="4"/>
  <c r="B466" i="4"/>
  <c r="C466" i="4"/>
  <c r="A222" i="4"/>
  <c r="B222" i="4"/>
  <c r="C222" i="4"/>
  <c r="A439" i="4"/>
  <c r="B439" i="4"/>
  <c r="C439" i="4"/>
  <c r="A468" i="4"/>
  <c r="B468" i="4"/>
  <c r="C468" i="4"/>
  <c r="A77" i="4"/>
  <c r="B77" i="4"/>
  <c r="C77" i="4"/>
  <c r="A409" i="4"/>
  <c r="B409" i="4"/>
  <c r="C409" i="4"/>
  <c r="A444" i="4"/>
  <c r="B444" i="4"/>
  <c r="C444" i="4"/>
  <c r="A150" i="4"/>
  <c r="B150" i="4"/>
  <c r="C150" i="4"/>
  <c r="A353" i="4"/>
  <c r="B353" i="4"/>
  <c r="C353" i="4"/>
  <c r="A366" i="4"/>
  <c r="B366" i="4"/>
  <c r="C366" i="4"/>
  <c r="A186" i="4"/>
  <c r="B186" i="4"/>
  <c r="C186" i="4"/>
  <c r="A205" i="4"/>
  <c r="B205" i="4"/>
  <c r="C205" i="4"/>
  <c r="A452" i="4"/>
  <c r="B452" i="4"/>
  <c r="C452" i="4"/>
  <c r="A7" i="4"/>
  <c r="B7" i="4"/>
  <c r="C7" i="4"/>
  <c r="A26" i="4"/>
  <c r="B26" i="4"/>
  <c r="C26" i="4"/>
  <c r="A207" i="4"/>
  <c r="B207" i="4"/>
  <c r="C207" i="4"/>
  <c r="A187" i="4"/>
  <c r="B187" i="4"/>
  <c r="C187" i="4"/>
  <c r="A280" i="4"/>
  <c r="B280" i="4"/>
  <c r="C280" i="4"/>
  <c r="A415" i="4"/>
  <c r="B415" i="4"/>
  <c r="C415" i="4"/>
  <c r="A29" i="4"/>
  <c r="B29" i="4"/>
  <c r="C29" i="4"/>
  <c r="A183" i="4"/>
  <c r="B183" i="4"/>
  <c r="C183" i="4"/>
  <c r="A443" i="4"/>
  <c r="B443" i="4"/>
  <c r="C443" i="4"/>
  <c r="A378" i="4"/>
  <c r="B378" i="4"/>
  <c r="C378" i="4"/>
  <c r="A490" i="4"/>
  <c r="B490" i="4"/>
  <c r="C490" i="4"/>
  <c r="A430" i="4"/>
  <c r="B430" i="4"/>
  <c r="C430" i="4"/>
  <c r="A192" i="4"/>
  <c r="B192" i="4"/>
  <c r="C192" i="4"/>
  <c r="A370" i="4"/>
  <c r="B370" i="4"/>
  <c r="C370" i="4"/>
  <c r="A248" i="4"/>
  <c r="B248" i="4"/>
  <c r="C248" i="4"/>
  <c r="A412" i="4"/>
  <c r="B412" i="4"/>
  <c r="C412" i="4"/>
  <c r="A259" i="4"/>
  <c r="B259" i="4"/>
  <c r="C259" i="4"/>
  <c r="A14" i="4"/>
  <c r="B14" i="4"/>
  <c r="C14" i="4"/>
  <c r="A143" i="4"/>
  <c r="B143" i="4"/>
  <c r="C143" i="4"/>
  <c r="A389" i="4"/>
  <c r="B389" i="4"/>
  <c r="C389" i="4"/>
  <c r="A131" i="4"/>
  <c r="B131" i="4"/>
  <c r="C131" i="4"/>
  <c r="A261" i="4"/>
  <c r="B261" i="4"/>
  <c r="C261" i="4"/>
  <c r="A91" i="4"/>
  <c r="B91" i="4"/>
  <c r="C91" i="4"/>
  <c r="A140" i="4"/>
  <c r="B140" i="4"/>
  <c r="C140" i="4"/>
  <c r="A436" i="4"/>
  <c r="B436" i="4"/>
  <c r="C436" i="4"/>
  <c r="A276" i="4"/>
  <c r="B276" i="4"/>
  <c r="C276" i="4"/>
  <c r="A253" i="4"/>
  <c r="B253" i="4"/>
  <c r="C253" i="4"/>
  <c r="A80" i="4"/>
  <c r="B80" i="4"/>
  <c r="C80" i="4"/>
  <c r="A72" i="4"/>
  <c r="B72" i="4"/>
  <c r="C72" i="4"/>
  <c r="A197" i="4"/>
  <c r="B197" i="4"/>
  <c r="C197" i="4"/>
  <c r="A257" i="4"/>
  <c r="B257" i="4"/>
  <c r="C257" i="4"/>
  <c r="A274" i="4"/>
  <c r="B274" i="4"/>
  <c r="C274" i="4"/>
  <c r="A401" i="4"/>
  <c r="B401" i="4"/>
  <c r="C401" i="4"/>
  <c r="A299" i="4"/>
  <c r="B299" i="4"/>
  <c r="C299" i="4"/>
  <c r="A442" i="4"/>
  <c r="B442" i="4"/>
  <c r="C442" i="4"/>
  <c r="A405" i="4"/>
  <c r="B405" i="4"/>
  <c r="C405" i="4"/>
  <c r="A39" i="4"/>
  <c r="B39" i="4"/>
  <c r="C39" i="4"/>
  <c r="A175" i="4"/>
  <c r="B175" i="4"/>
  <c r="C175" i="4"/>
  <c r="A105" i="4"/>
  <c r="B105" i="4"/>
  <c r="C105" i="4"/>
  <c r="A54" i="4"/>
  <c r="B54" i="4"/>
  <c r="C54" i="4"/>
  <c r="A212" i="4"/>
  <c r="B212" i="4"/>
  <c r="C212" i="4"/>
  <c r="A351" i="4"/>
  <c r="B351" i="4"/>
  <c r="C351" i="4"/>
  <c r="A462" i="4"/>
  <c r="B462" i="4"/>
  <c r="C462" i="4"/>
  <c r="A213" i="4"/>
  <c r="B213" i="4"/>
  <c r="C213" i="4"/>
  <c r="A85" i="4"/>
  <c r="B85" i="4"/>
  <c r="C85" i="4"/>
  <c r="A191" i="4"/>
  <c r="B191" i="4"/>
  <c r="C191" i="4"/>
  <c r="A481" i="4"/>
  <c r="B481" i="4"/>
  <c r="C481" i="4"/>
  <c r="A142" i="4"/>
  <c r="B142" i="4"/>
  <c r="C142" i="4"/>
  <c r="A256" i="4"/>
  <c r="B256" i="4"/>
  <c r="C256" i="4"/>
  <c r="A398" i="4"/>
  <c r="B398" i="4"/>
  <c r="C398" i="4"/>
  <c r="A32" i="4"/>
  <c r="B32" i="4"/>
  <c r="C32" i="4"/>
  <c r="A31" i="4"/>
  <c r="B31" i="4"/>
  <c r="C31" i="4"/>
  <c r="A367" i="4"/>
  <c r="B367" i="4"/>
  <c r="C367" i="4"/>
  <c r="A454" i="4"/>
  <c r="B454" i="4"/>
  <c r="C454" i="4"/>
  <c r="A294" i="4"/>
  <c r="B294" i="4"/>
  <c r="C294" i="4"/>
  <c r="A113" i="4"/>
  <c r="B113" i="4"/>
  <c r="C113" i="4"/>
  <c r="A426" i="4"/>
  <c r="B426" i="4"/>
  <c r="C426" i="4"/>
  <c r="A477" i="4"/>
  <c r="B477" i="4"/>
  <c r="C477" i="4"/>
  <c r="A473" i="4"/>
  <c r="B473" i="4"/>
  <c r="C473" i="4"/>
  <c r="A349" i="4"/>
  <c r="B349" i="4"/>
  <c r="C349" i="4"/>
  <c r="A479" i="4"/>
  <c r="B479" i="4"/>
  <c r="C479" i="4"/>
  <c r="A16" i="4"/>
  <c r="B16" i="4"/>
  <c r="C16" i="4"/>
  <c r="A382" i="4"/>
  <c r="B382" i="4"/>
  <c r="C382" i="4"/>
  <c r="A453" i="4"/>
  <c r="B453" i="4"/>
  <c r="C453" i="4"/>
  <c r="A40" i="4"/>
  <c r="B40" i="4"/>
  <c r="C40" i="4"/>
  <c r="A437" i="4"/>
  <c r="B437" i="4"/>
  <c r="C437" i="4"/>
  <c r="A275" i="4"/>
  <c r="B275" i="4"/>
  <c r="C275" i="4"/>
  <c r="A195" i="4"/>
  <c r="B195" i="4"/>
  <c r="C195" i="4"/>
  <c r="A196" i="4"/>
  <c r="B196" i="4"/>
  <c r="C196" i="4"/>
  <c r="A464" i="4"/>
  <c r="B464" i="4"/>
  <c r="C464" i="4"/>
  <c r="A215" i="4"/>
  <c r="B215" i="4"/>
  <c r="C215" i="4"/>
  <c r="A23" i="4"/>
  <c r="B23" i="4"/>
  <c r="C23" i="4"/>
  <c r="A265" i="4"/>
  <c r="B265" i="4"/>
  <c r="C265" i="4"/>
  <c r="A176" i="4"/>
  <c r="B176" i="4"/>
  <c r="C176" i="4"/>
  <c r="A408" i="4"/>
  <c r="B408" i="4"/>
  <c r="C408" i="4"/>
  <c r="A68" i="4"/>
  <c r="B68" i="4"/>
  <c r="C68" i="4"/>
  <c r="A12" i="4"/>
  <c r="B12" i="4"/>
  <c r="C12" i="4"/>
  <c r="A335" i="4"/>
  <c r="B335" i="4"/>
  <c r="C335" i="4"/>
  <c r="A281" i="4"/>
  <c r="B281" i="4"/>
  <c r="C281" i="4"/>
  <c r="A231" i="4"/>
  <c r="B231" i="4"/>
  <c r="C231" i="4"/>
  <c r="A25" i="4"/>
  <c r="B25" i="4"/>
  <c r="C25" i="4"/>
  <c r="A472" i="4"/>
  <c r="B472" i="4"/>
  <c r="C472" i="4"/>
  <c r="A133" i="4"/>
  <c r="B133" i="4"/>
  <c r="C133" i="4"/>
  <c r="A114" i="4"/>
  <c r="B114" i="4"/>
  <c r="C114" i="4"/>
  <c r="A159" i="4"/>
  <c r="B159" i="4"/>
  <c r="C159" i="4"/>
  <c r="A361" i="4"/>
  <c r="B361" i="4"/>
  <c r="C361" i="4"/>
  <c r="A58" i="4"/>
  <c r="B58" i="4"/>
  <c r="C58" i="4"/>
  <c r="A34" i="4"/>
  <c r="B34" i="4"/>
  <c r="C34" i="4"/>
  <c r="A480" i="4"/>
  <c r="B480" i="4"/>
  <c r="C480" i="4"/>
  <c r="A249" i="4"/>
  <c r="B249" i="4"/>
  <c r="C249" i="4"/>
  <c r="A181" i="4"/>
  <c r="B181" i="4"/>
  <c r="C181" i="4"/>
  <c r="A328" i="4"/>
  <c r="B328" i="4"/>
  <c r="C328" i="4"/>
  <c r="A104" i="4"/>
  <c r="B104" i="4"/>
  <c r="C104" i="4"/>
  <c r="A270" i="4"/>
  <c r="B270" i="4"/>
  <c r="C270" i="4"/>
  <c r="A478" i="4"/>
  <c r="B478" i="4"/>
  <c r="C478" i="4"/>
  <c r="A360" i="4"/>
  <c r="B360" i="4"/>
  <c r="C360" i="4"/>
  <c r="A334" i="4"/>
  <c r="B334" i="4"/>
  <c r="C334" i="4"/>
  <c r="A33" i="4"/>
  <c r="B33" i="4"/>
  <c r="C33" i="4"/>
  <c r="A295" i="4"/>
  <c r="B295" i="4"/>
  <c r="C295" i="4"/>
  <c r="A422" i="4"/>
  <c r="B422" i="4"/>
  <c r="C422" i="4"/>
  <c r="A18" i="4"/>
  <c r="B18" i="4"/>
  <c r="C18" i="4"/>
  <c r="A76" i="4"/>
  <c r="B76" i="4"/>
  <c r="C76" i="4"/>
  <c r="A318" i="4"/>
  <c r="B318" i="4"/>
  <c r="C318" i="4"/>
  <c r="A111" i="4"/>
  <c r="B111" i="4"/>
  <c r="C111" i="4"/>
  <c r="A236" i="4"/>
  <c r="B236" i="4"/>
  <c r="C236" i="4"/>
  <c r="A145" i="4"/>
  <c r="B145" i="4"/>
  <c r="C145" i="4"/>
  <c r="A471" i="4"/>
  <c r="B471" i="4"/>
  <c r="C471" i="4"/>
  <c r="A216" i="4"/>
  <c r="B216" i="4"/>
  <c r="C216" i="4"/>
  <c r="A74" i="4"/>
  <c r="B74" i="4"/>
  <c r="C74" i="4"/>
  <c r="A322" i="4"/>
  <c r="B322" i="4"/>
  <c r="C322" i="4"/>
  <c r="A323" i="4"/>
  <c r="B323" i="4"/>
  <c r="C323" i="4"/>
  <c r="A99" i="4"/>
  <c r="B99" i="4"/>
  <c r="C99" i="4"/>
  <c r="A151" i="4"/>
  <c r="B151" i="4"/>
  <c r="C151" i="4"/>
  <c r="A376" i="4"/>
  <c r="B376" i="4"/>
  <c r="C376" i="4"/>
  <c r="A50" i="4"/>
  <c r="B50" i="4"/>
  <c r="C50" i="4"/>
  <c r="A124" i="4"/>
  <c r="B124" i="4"/>
  <c r="C124" i="4"/>
  <c r="A27" i="4"/>
  <c r="B27" i="4"/>
  <c r="C27" i="4"/>
  <c r="A383" i="4"/>
  <c r="B383" i="4"/>
  <c r="C383" i="4"/>
  <c r="A158" i="4"/>
  <c r="B158" i="4"/>
  <c r="C158" i="4"/>
  <c r="A161" i="4"/>
  <c r="B161" i="4"/>
  <c r="C161" i="4"/>
  <c r="A459" i="4"/>
  <c r="B459" i="4"/>
  <c r="C459" i="4"/>
  <c r="A163" i="4"/>
  <c r="B163" i="4"/>
  <c r="C163" i="4"/>
  <c r="A400" i="4"/>
  <c r="B400" i="4"/>
  <c r="C400" i="4"/>
  <c r="A171" i="4"/>
  <c r="B171" i="4"/>
  <c r="C171" i="4"/>
  <c r="A491" i="4"/>
  <c r="B491" i="4"/>
  <c r="C491" i="4"/>
  <c r="A53" i="4"/>
  <c r="B53" i="4"/>
  <c r="C53" i="4"/>
  <c r="A339" i="4"/>
  <c r="B339" i="4"/>
  <c r="C339" i="4"/>
  <c r="A208" i="4"/>
  <c r="B208" i="4"/>
  <c r="C208" i="4"/>
  <c r="A498" i="4"/>
  <c r="B498" i="4"/>
  <c r="C498" i="4"/>
  <c r="A492" i="4"/>
  <c r="B492" i="4"/>
  <c r="C492" i="4"/>
  <c r="A254" i="4"/>
  <c r="B254" i="4"/>
  <c r="C254" i="4"/>
  <c r="A204" i="4"/>
  <c r="B204" i="4"/>
  <c r="C204" i="4"/>
  <c r="A394" i="4"/>
  <c r="B394" i="4"/>
  <c r="C394" i="4"/>
  <c r="A209" i="4"/>
  <c r="B209" i="4"/>
  <c r="C209" i="4"/>
  <c r="A497" i="4"/>
  <c r="B497" i="4"/>
  <c r="C497" i="4"/>
  <c r="A493" i="4"/>
  <c r="B493" i="4"/>
  <c r="C493" i="4"/>
  <c r="A308" i="4"/>
  <c r="B308" i="4"/>
  <c r="C308" i="4"/>
  <c r="A500" i="4"/>
  <c r="B500" i="4"/>
  <c r="C500" i="4"/>
  <c r="A358" i="4"/>
  <c r="B358" i="4"/>
  <c r="C358" i="4"/>
  <c r="A112" i="4"/>
  <c r="B112" i="4"/>
  <c r="C112" i="4"/>
  <c r="A46" i="4"/>
  <c r="B46" i="4"/>
  <c r="C46" i="4"/>
  <c r="A221" i="4"/>
  <c r="B221" i="4"/>
  <c r="C221" i="4"/>
  <c r="A233" i="4"/>
  <c r="B233" i="4"/>
  <c r="C233" i="4"/>
  <c r="A116" i="4"/>
  <c r="B116" i="4"/>
  <c r="C116" i="4"/>
  <c r="A8" i="4"/>
  <c r="B8" i="4"/>
  <c r="C8" i="4"/>
  <c r="A137" i="4"/>
  <c r="B137" i="4"/>
  <c r="C137" i="4"/>
  <c r="A365" i="4"/>
  <c r="B365" i="4"/>
  <c r="C365" i="4"/>
  <c r="A21" i="4"/>
  <c r="B21" i="4"/>
  <c r="C21" i="4"/>
  <c r="A141" i="4"/>
  <c r="B141" i="4"/>
  <c r="C141" i="4"/>
  <c r="A134" i="4"/>
  <c r="B134" i="4"/>
  <c r="C134" i="4"/>
  <c r="A225" i="4"/>
  <c r="B225" i="4"/>
  <c r="C225" i="4"/>
  <c r="A421" i="4"/>
  <c r="B421" i="4"/>
  <c r="C421" i="4"/>
  <c r="A66" i="4"/>
  <c r="B66" i="4"/>
  <c r="C66" i="4"/>
  <c r="A469" i="4"/>
  <c r="B469" i="4"/>
  <c r="C469" i="4"/>
  <c r="A173" i="4"/>
  <c r="B173" i="4"/>
  <c r="C173" i="4"/>
  <c r="A156" i="4"/>
  <c r="B156" i="4"/>
  <c r="C156" i="4"/>
  <c r="A395" i="4"/>
  <c r="B395" i="4"/>
  <c r="C395" i="4"/>
  <c r="A107" i="4"/>
  <c r="B107" i="4"/>
  <c r="C107" i="4"/>
  <c r="A84" i="4"/>
  <c r="B84" i="4"/>
  <c r="C84" i="4"/>
  <c r="A372" i="4"/>
  <c r="B372" i="4"/>
  <c r="C372" i="4"/>
  <c r="A301" i="4"/>
  <c r="B301" i="4"/>
  <c r="C301" i="4"/>
  <c r="A96" i="4"/>
  <c r="B96" i="4"/>
  <c r="C96" i="4"/>
  <c r="A93" i="4"/>
  <c r="B93" i="4"/>
  <c r="C93" i="4"/>
  <c r="A297" i="4"/>
  <c r="B297" i="4"/>
  <c r="C297" i="4"/>
  <c r="A428" i="4"/>
  <c r="B428" i="4"/>
  <c r="C428" i="4"/>
  <c r="A59" i="4"/>
  <c r="B59" i="4"/>
  <c r="C59" i="4"/>
  <c r="A310" i="4"/>
  <c r="B310" i="4"/>
  <c r="C310" i="4"/>
  <c r="A232" i="4"/>
  <c r="B232" i="4"/>
  <c r="C232" i="4"/>
  <c r="A286" i="4"/>
  <c r="B286" i="4"/>
  <c r="C286" i="4"/>
  <c r="A448" i="4"/>
  <c r="B448" i="4"/>
  <c r="C448" i="4"/>
  <c r="A224" i="4"/>
  <c r="B224" i="4"/>
  <c r="C224" i="4"/>
  <c r="A65" i="4"/>
  <c r="B65" i="4"/>
  <c r="C65" i="4"/>
  <c r="A287" i="4"/>
  <c r="B287" i="4"/>
  <c r="C287" i="4"/>
  <c r="A391" i="4"/>
  <c r="B391" i="4"/>
  <c r="C391" i="4"/>
  <c r="A170" i="4"/>
  <c r="B170" i="4"/>
  <c r="C170" i="4"/>
  <c r="A149" i="4"/>
  <c r="B149" i="4"/>
  <c r="C149" i="4"/>
  <c r="A332" i="4"/>
  <c r="B332" i="4"/>
  <c r="C332" i="4"/>
  <c r="A288" i="4"/>
  <c r="B288" i="4"/>
  <c r="C288" i="4"/>
  <c r="A199" i="4"/>
  <c r="B199" i="4"/>
  <c r="C199" i="4"/>
  <c r="A347" i="4"/>
  <c r="B347" i="4"/>
  <c r="C347" i="4"/>
  <c r="A89" i="4"/>
  <c r="B89" i="4"/>
  <c r="C89" i="4"/>
  <c r="A340" i="4"/>
  <c r="B340" i="4"/>
  <c r="C340" i="4"/>
  <c r="A445" i="4"/>
  <c r="B445" i="4"/>
  <c r="C445" i="4"/>
  <c r="A123" i="4"/>
  <c r="B123" i="4"/>
  <c r="C123" i="4"/>
  <c r="A255" i="4"/>
  <c r="B255" i="4"/>
  <c r="C255" i="4"/>
  <c r="A457" i="4"/>
  <c r="B457" i="4"/>
  <c r="C457" i="4"/>
  <c r="A282" i="4"/>
  <c r="B282" i="4"/>
  <c r="C282" i="4"/>
  <c r="A495" i="4"/>
  <c r="B495" i="4"/>
  <c r="C495" i="4"/>
  <c r="A64" i="4"/>
  <c r="B64" i="4"/>
  <c r="C64" i="4"/>
  <c r="A326" i="4"/>
  <c r="B326" i="4"/>
  <c r="C326" i="4"/>
  <c r="A15" i="4"/>
  <c r="B15" i="4"/>
  <c r="C15" i="4"/>
  <c r="A404" i="4"/>
  <c r="B404" i="4"/>
  <c r="C404" i="4"/>
  <c r="A420" i="4"/>
  <c r="B420" i="4"/>
  <c r="C420" i="4"/>
  <c r="A182" i="4"/>
  <c r="B182" i="4"/>
  <c r="C182" i="4"/>
  <c r="A368" i="4"/>
  <c r="B368" i="4"/>
  <c r="C368" i="4"/>
  <c r="A144" i="4"/>
  <c r="B144" i="4"/>
  <c r="C144" i="4"/>
  <c r="A410" i="4"/>
  <c r="B410" i="4"/>
  <c r="C410" i="4"/>
  <c r="A250" i="4"/>
  <c r="B250" i="4"/>
  <c r="C250" i="4"/>
  <c r="A285" i="4"/>
  <c r="B285" i="4"/>
  <c r="C285" i="4"/>
  <c r="A487" i="4"/>
  <c r="B487" i="4"/>
  <c r="C487" i="4"/>
  <c r="A153" i="4"/>
  <c r="B153" i="4"/>
  <c r="C153" i="4"/>
  <c r="A385" i="4"/>
  <c r="B385" i="4"/>
  <c r="C385" i="4"/>
  <c r="A73" i="4"/>
  <c r="B73" i="4"/>
  <c r="C73" i="4"/>
  <c r="A92" i="4"/>
  <c r="B92" i="4"/>
  <c r="C92" i="4"/>
  <c r="A474" i="4"/>
  <c r="B474" i="4"/>
  <c r="C474" i="4"/>
  <c r="A416" i="4"/>
  <c r="B416" i="4"/>
  <c r="C416" i="4"/>
  <c r="A166" i="4"/>
  <c r="B166" i="4"/>
  <c r="C166" i="4"/>
  <c r="A314" i="4"/>
  <c r="B314" i="4"/>
  <c r="C314" i="4"/>
  <c r="A42" i="4"/>
  <c r="B42" i="4"/>
  <c r="C42" i="4"/>
  <c r="A298" i="4"/>
  <c r="B298" i="4"/>
  <c r="C298" i="4"/>
  <c r="A127" i="4"/>
  <c r="B127" i="4"/>
  <c r="C127" i="4"/>
  <c r="A24" i="4"/>
  <c r="B24" i="4"/>
  <c r="C24" i="4"/>
  <c r="A369" i="4"/>
  <c r="B369" i="4"/>
  <c r="C369" i="4"/>
  <c r="A268" i="4"/>
  <c r="B268" i="4"/>
  <c r="C268" i="4"/>
  <c r="A86" i="4"/>
  <c r="B86" i="4"/>
  <c r="C86" i="4"/>
  <c r="A467" i="4"/>
  <c r="B467" i="4"/>
  <c r="C467" i="4"/>
  <c r="A146" i="4"/>
  <c r="B146" i="4"/>
  <c r="C146" i="4"/>
  <c r="A293" i="4"/>
  <c r="B293" i="4"/>
  <c r="C293" i="4"/>
  <c r="A325" i="4"/>
  <c r="B325" i="4"/>
  <c r="C325" i="4"/>
  <c r="A87" i="4"/>
  <c r="B87" i="4"/>
  <c r="C87" i="4"/>
  <c r="A55" i="4"/>
  <c r="B55" i="4"/>
  <c r="C55" i="4"/>
  <c r="A129" i="4"/>
  <c r="B129" i="4"/>
  <c r="C129" i="4"/>
  <c r="A90" i="4"/>
  <c r="B90" i="4"/>
  <c r="C90" i="4"/>
  <c r="A327" i="4"/>
  <c r="B327" i="4"/>
  <c r="C327" i="4"/>
  <c r="A237" i="4"/>
  <c r="B237" i="4"/>
  <c r="C237" i="4"/>
  <c r="A3" i="4"/>
  <c r="B3" i="4"/>
  <c r="C3" i="4"/>
  <c r="A333" i="4"/>
  <c r="B333" i="4"/>
  <c r="C333" i="4"/>
  <c r="A441" i="4"/>
  <c r="B441" i="4"/>
  <c r="C441" i="4"/>
  <c r="A240" i="4"/>
  <c r="B240" i="4"/>
  <c r="C240" i="4"/>
  <c r="A17" i="4"/>
  <c r="B17" i="4"/>
  <c r="C17" i="4"/>
  <c r="A440" i="4"/>
  <c r="B440" i="4"/>
  <c r="C440" i="4"/>
  <c r="A37" i="4"/>
  <c r="B37" i="4"/>
  <c r="C37" i="4"/>
  <c r="A214" i="4"/>
  <c r="B214" i="4"/>
  <c r="C214" i="4"/>
  <c r="A348" i="4"/>
  <c r="B348" i="4"/>
  <c r="C348" i="4"/>
  <c r="A109" i="4"/>
  <c r="B109" i="4"/>
  <c r="C109" i="4"/>
  <c r="A94" i="4"/>
  <c r="B94" i="4"/>
  <c r="C94" i="4"/>
  <c r="A51" i="4"/>
  <c r="B51" i="4"/>
  <c r="C51" i="4"/>
  <c r="A63" i="4"/>
  <c r="B63" i="4"/>
  <c r="C63" i="4"/>
  <c r="A313" i="4"/>
  <c r="B313" i="4"/>
  <c r="C313" i="4"/>
  <c r="A482" i="4"/>
  <c r="B482" i="4"/>
  <c r="C482" i="4"/>
  <c r="A122" i="4"/>
  <c r="B122" i="4"/>
  <c r="C122" i="4"/>
  <c r="A267" i="4"/>
  <c r="B267" i="4"/>
  <c r="C267" i="4"/>
  <c r="A6" i="4"/>
  <c r="B6" i="4"/>
  <c r="C6" i="4"/>
  <c r="A103" i="4"/>
  <c r="B103" i="4"/>
  <c r="C103" i="4"/>
  <c r="A315" i="4"/>
  <c r="B315" i="4"/>
  <c r="C315" i="4"/>
  <c r="A433" i="4"/>
  <c r="B433" i="4"/>
  <c r="C433" i="4"/>
  <c r="A67" i="4"/>
  <c r="B67" i="4"/>
  <c r="C67" i="4"/>
  <c r="A475" i="4"/>
  <c r="B475" i="4"/>
  <c r="C475" i="4"/>
  <c r="A312" i="4"/>
  <c r="B312" i="4"/>
  <c r="C312" i="4"/>
  <c r="A5" i="4"/>
  <c r="B5" i="4"/>
  <c r="C5" i="4"/>
  <c r="A220" i="4"/>
  <c r="B220" i="4"/>
  <c r="C220" i="4"/>
  <c r="A210" i="4"/>
  <c r="B210" i="4"/>
  <c r="C210" i="4"/>
  <c r="A501" i="4"/>
  <c r="B501" i="4"/>
  <c r="C501" i="4"/>
  <c r="A13" i="4"/>
  <c r="B13" i="4"/>
  <c r="C13" i="4"/>
  <c r="A69" i="4"/>
  <c r="B69" i="4"/>
  <c r="C69" i="4"/>
  <c r="A407" i="4"/>
  <c r="B407" i="4"/>
  <c r="C407" i="4"/>
  <c r="A346" i="4"/>
  <c r="B346" i="4"/>
  <c r="C346" i="4"/>
  <c r="A458" i="4"/>
  <c r="B458" i="4"/>
  <c r="C458" i="4"/>
  <c r="A184" i="4"/>
  <c r="B184" i="4"/>
  <c r="C184" i="4"/>
  <c r="A211" i="4"/>
  <c r="B211" i="4"/>
  <c r="C211" i="4"/>
  <c r="A345" i="4"/>
  <c r="B345" i="4"/>
  <c r="C345" i="4"/>
  <c r="A320" i="4"/>
  <c r="B320" i="4"/>
  <c r="C320" i="4"/>
  <c r="A247" i="4"/>
  <c r="B247" i="4"/>
  <c r="C247" i="4"/>
  <c r="A396" i="4"/>
  <c r="B396" i="4"/>
  <c r="C396" i="4"/>
  <c r="A9" i="4"/>
  <c r="B9" i="4"/>
  <c r="C9" i="4"/>
  <c r="A371" i="4"/>
  <c r="B371" i="4"/>
  <c r="C371" i="4"/>
  <c r="A300" i="4"/>
  <c r="B300" i="4"/>
  <c r="C300" i="4"/>
  <c r="A319" i="4"/>
  <c r="B319" i="4"/>
  <c r="C319" i="4"/>
  <c r="A172" i="4"/>
  <c r="B172" i="4"/>
  <c r="C172" i="4"/>
  <c r="A36" i="4"/>
  <c r="B36" i="4"/>
  <c r="C36" i="4"/>
  <c r="A406" i="4"/>
  <c r="B406" i="4"/>
  <c r="C406" i="4"/>
  <c r="A218" i="4"/>
  <c r="B218" i="4"/>
  <c r="C218" i="4"/>
  <c r="A165" i="4"/>
  <c r="B165" i="4"/>
  <c r="C165" i="4"/>
  <c r="A446" i="4"/>
  <c r="B446" i="4"/>
  <c r="C446" i="4"/>
  <c r="A461" i="4"/>
  <c r="B461" i="4"/>
  <c r="C461" i="4"/>
  <c r="A279" i="4"/>
  <c r="B279" i="4"/>
  <c r="C279" i="4"/>
  <c r="A101" i="4"/>
  <c r="B101" i="4"/>
  <c r="C101" i="4"/>
  <c r="A496" i="4"/>
  <c r="B496" i="4"/>
  <c r="C496" i="4"/>
  <c r="A190" i="4"/>
  <c r="B190" i="4"/>
  <c r="C190" i="4"/>
  <c r="A185" i="4"/>
  <c r="B185" i="4"/>
  <c r="C185" i="4"/>
  <c r="A201" i="4"/>
  <c r="B201" i="4"/>
  <c r="C201" i="4"/>
  <c r="A306" i="4"/>
  <c r="B306" i="4"/>
  <c r="C306" i="4"/>
  <c r="A48" i="4"/>
  <c r="B48" i="4"/>
  <c r="C48" i="4"/>
  <c r="A429" i="4"/>
  <c r="B429" i="4"/>
  <c r="C429" i="4"/>
  <c r="A291" i="4"/>
  <c r="B291" i="4"/>
  <c r="C291" i="4"/>
  <c r="A423" i="4"/>
  <c r="B423" i="4"/>
  <c r="C423" i="4"/>
  <c r="A121" i="4"/>
  <c r="B121" i="4"/>
  <c r="C121" i="4"/>
  <c r="A307" i="4"/>
  <c r="B307" i="4"/>
  <c r="C307" i="4"/>
  <c r="A226" i="4"/>
  <c r="B226" i="4"/>
  <c r="C226" i="4"/>
  <c r="A402" i="4"/>
  <c r="B402" i="4"/>
  <c r="C402" i="4"/>
  <c r="A97" i="4"/>
  <c r="B97" i="4"/>
  <c r="C97" i="4"/>
  <c r="A486" i="4"/>
  <c r="B486" i="4"/>
  <c r="C486" i="4"/>
  <c r="A10" i="4"/>
  <c r="B10" i="4"/>
  <c r="C10" i="4"/>
  <c r="A258" i="4"/>
  <c r="B258" i="4"/>
  <c r="C258" i="4"/>
  <c r="A164" i="4"/>
  <c r="B164" i="4"/>
  <c r="C164" i="4"/>
  <c r="A264" i="4"/>
  <c r="B264" i="4"/>
  <c r="C264" i="4"/>
  <c r="A499" i="4"/>
  <c r="B499" i="4"/>
  <c r="C499" i="4"/>
  <c r="A57" i="4"/>
  <c r="B57" i="4"/>
  <c r="C57" i="4"/>
  <c r="A431" i="4"/>
  <c r="B431" i="4"/>
  <c r="C431" i="4"/>
  <c r="A375" i="4"/>
  <c r="B375" i="4"/>
  <c r="C375" i="4"/>
  <c r="A83" i="4"/>
  <c r="B83" i="4"/>
  <c r="C83" i="4"/>
  <c r="A435" i="4"/>
  <c r="B435" i="4"/>
  <c r="C435" i="4"/>
  <c r="A148" i="4"/>
  <c r="B148" i="4"/>
  <c r="C148" i="4"/>
  <c r="A455" i="4"/>
  <c r="B455" i="4"/>
  <c r="C455" i="4"/>
  <c r="A329" i="4"/>
  <c r="B329" i="4"/>
  <c r="C329" i="4"/>
  <c r="A229" i="4"/>
  <c r="B229" i="4"/>
  <c r="C229" i="4"/>
  <c r="A82" i="4"/>
  <c r="B82" i="4"/>
  <c r="C82" i="4"/>
  <c r="A115" i="4"/>
  <c r="B115" i="4"/>
  <c r="C115" i="4"/>
  <c r="A193" i="4"/>
  <c r="B193" i="4"/>
  <c r="C193" i="4"/>
  <c r="A390" i="4"/>
  <c r="B390" i="4"/>
  <c r="C390" i="4"/>
  <c r="A494" i="4"/>
  <c r="B494" i="4"/>
  <c r="C494" i="4"/>
  <c r="A22" i="4"/>
  <c r="B22" i="4"/>
  <c r="C22" i="4"/>
  <c r="A311" i="4"/>
  <c r="B311" i="4"/>
  <c r="C311" i="4"/>
  <c r="A484" i="4"/>
  <c r="B484" i="4"/>
  <c r="C484" i="4"/>
  <c r="A397" i="4"/>
  <c r="B397" i="4"/>
  <c r="C397" i="4"/>
  <c r="A152" i="4"/>
  <c r="B152" i="4"/>
  <c r="C152" i="4"/>
  <c r="A169" i="4"/>
  <c r="B169" i="4"/>
  <c r="C169" i="4"/>
  <c r="A98" i="4"/>
  <c r="B98" i="4"/>
  <c r="C98" i="4"/>
  <c r="A343" i="4"/>
  <c r="B343" i="4"/>
  <c r="C343" i="4"/>
  <c r="A419" i="4"/>
  <c r="B419" i="4"/>
  <c r="C419" i="4"/>
  <c r="A355" i="4"/>
  <c r="B355" i="4"/>
  <c r="C355" i="4"/>
  <c r="A252" i="4"/>
  <c r="B252" i="4"/>
  <c r="C252" i="4"/>
  <c r="A399" i="4"/>
  <c r="B399" i="4"/>
  <c r="C399" i="4"/>
  <c r="A278" i="4"/>
  <c r="B278" i="4"/>
  <c r="C278" i="4"/>
  <c r="A331" i="4"/>
  <c r="B331" i="4"/>
  <c r="C331" i="4"/>
  <c r="A49" i="4"/>
  <c r="B49" i="4"/>
  <c r="C49" i="4"/>
  <c r="A41" i="4"/>
  <c r="B41" i="4"/>
  <c r="C41" i="4"/>
  <c r="A289" i="4"/>
  <c r="B289" i="4"/>
  <c r="C289" i="4"/>
  <c r="A243" i="4"/>
  <c r="B243" i="4"/>
  <c r="C243" i="4"/>
  <c r="A238" i="4"/>
  <c r="B238" i="4"/>
  <c r="C238" i="4"/>
  <c r="A260" i="4"/>
  <c r="B260" i="4"/>
  <c r="C260" i="4"/>
  <c r="A206" i="4"/>
  <c r="B206" i="4"/>
  <c r="C206" i="4"/>
  <c r="A341" i="4"/>
  <c r="B341" i="4"/>
  <c r="C341" i="4"/>
  <c r="A202" i="4"/>
  <c r="B202" i="4"/>
  <c r="C202" i="4"/>
  <c r="A271" i="4"/>
  <c r="B271" i="4"/>
  <c r="C271" i="4"/>
  <c r="A434" i="4"/>
  <c r="B434" i="4"/>
  <c r="C434" i="4"/>
  <c r="A283" i="4"/>
  <c r="B283" i="4"/>
  <c r="C283" i="4"/>
  <c r="A321" i="4"/>
  <c r="B321" i="4"/>
  <c r="C321" i="4"/>
  <c r="A447" i="4"/>
  <c r="B447" i="4"/>
  <c r="C447" i="4"/>
  <c r="A132" i="4"/>
  <c r="B132" i="4"/>
  <c r="C132" i="4"/>
  <c r="A223" i="4"/>
  <c r="B223" i="4"/>
  <c r="C223" i="4"/>
  <c r="A489" i="4"/>
  <c r="B489" i="4"/>
  <c r="C489" i="4"/>
  <c r="A456" i="4"/>
  <c r="B456" i="4"/>
  <c r="C456" i="4"/>
  <c r="A117" i="4"/>
  <c r="B117" i="4"/>
  <c r="C117" i="4"/>
  <c r="A414" i="4"/>
  <c r="B414" i="4"/>
  <c r="C414" i="4"/>
  <c r="A364" i="4"/>
  <c r="B364" i="4"/>
  <c r="C364" i="4"/>
  <c r="A177" i="4"/>
  <c r="B177" i="4"/>
  <c r="C177" i="4"/>
  <c r="A381" i="4"/>
  <c r="B381" i="4"/>
  <c r="C381" i="4"/>
  <c r="A100" i="4"/>
  <c r="B100" i="4"/>
  <c r="C100" i="4"/>
  <c r="A470" i="4"/>
  <c r="B470" i="4"/>
  <c r="C470" i="4"/>
  <c r="A47" i="4"/>
  <c r="B47" i="4"/>
  <c r="C47" i="4"/>
  <c r="A88" i="4"/>
  <c r="B88" i="4"/>
  <c r="C88" i="4"/>
  <c r="A379" i="4"/>
  <c r="B379" i="4"/>
  <c r="C379" i="4"/>
  <c r="A296" i="4"/>
  <c r="B296" i="4"/>
  <c r="C296" i="4"/>
  <c r="A119" i="4"/>
  <c r="B119" i="4"/>
  <c r="C119" i="4"/>
  <c r="A413" i="4"/>
  <c r="B413" i="4"/>
  <c r="C413" i="4"/>
  <c r="A292" i="4"/>
  <c r="B292" i="4"/>
  <c r="C292" i="4"/>
  <c r="A344" i="4"/>
  <c r="B344" i="4"/>
  <c r="C344" i="4"/>
  <c r="A374" i="4"/>
  <c r="B374" i="4"/>
  <c r="C374" i="4"/>
  <c r="A162" i="4"/>
  <c r="B162" i="4"/>
  <c r="C162" i="4"/>
  <c r="A128" i="4"/>
  <c r="B128" i="4"/>
  <c r="C128" i="4"/>
  <c r="A425" i="4"/>
  <c r="B425" i="4"/>
  <c r="C425" i="4"/>
  <c r="A424" i="4"/>
  <c r="B424" i="4"/>
  <c r="C424" i="4"/>
  <c r="A110" i="4"/>
  <c r="B110" i="4"/>
  <c r="C110" i="4"/>
  <c r="A227" i="4"/>
  <c r="B227" i="4"/>
  <c r="C227" i="4"/>
  <c r="A316" i="4"/>
  <c r="B316" i="4"/>
  <c r="C316" i="4"/>
  <c r="A350" i="4"/>
  <c r="B350" i="4"/>
  <c r="C350" i="4"/>
  <c r="A354" i="4"/>
  <c r="B354" i="4"/>
  <c r="C354" i="4"/>
  <c r="A126" i="4"/>
  <c r="B126" i="4"/>
  <c r="C126" i="4"/>
  <c r="A304" i="4"/>
  <c r="B304" i="4"/>
  <c r="C304" i="4"/>
  <c r="A337" i="4"/>
  <c r="B337" i="4"/>
  <c r="C337" i="4"/>
  <c r="A373" i="4"/>
  <c r="B373" i="4"/>
  <c r="C373" i="4"/>
  <c r="A203" i="4"/>
  <c r="B203" i="4"/>
  <c r="C203" i="4"/>
  <c r="A20" i="4"/>
  <c r="B20" i="4"/>
  <c r="C20" i="4"/>
  <c r="A78" i="4"/>
  <c r="B78" i="4"/>
  <c r="C78" i="4"/>
  <c r="A384" i="4"/>
  <c r="B384" i="4"/>
  <c r="C384" i="4"/>
  <c r="A217" i="4"/>
  <c r="B217" i="4"/>
  <c r="C217" i="4"/>
  <c r="A317" i="4"/>
  <c r="B317" i="4"/>
  <c r="C317" i="4"/>
  <c r="A45" i="4"/>
  <c r="B45" i="4"/>
  <c r="C45" i="4"/>
  <c r="A377" i="4"/>
  <c r="B377" i="4"/>
  <c r="C377" i="4"/>
  <c r="A362" i="4"/>
  <c r="B362" i="4"/>
  <c r="C362" i="4"/>
  <c r="A130" i="4"/>
  <c r="B130" i="4"/>
  <c r="C130" i="4"/>
  <c r="A449" i="4"/>
  <c r="B449" i="4"/>
  <c r="C449" i="4"/>
  <c r="A30" i="4"/>
  <c r="B30" i="4"/>
  <c r="C30" i="4"/>
  <c r="A120" i="4"/>
  <c r="B120" i="4"/>
  <c r="C120" i="4"/>
  <c r="A241" i="4"/>
  <c r="B241" i="4"/>
  <c r="C241" i="4"/>
  <c r="A155" i="4"/>
  <c r="B155" i="4"/>
  <c r="C155" i="4"/>
  <c r="A118" i="4"/>
  <c r="B118" i="4"/>
  <c r="C118" i="4"/>
  <c r="A352" i="4"/>
  <c r="B352" i="4"/>
  <c r="C352" i="4"/>
  <c r="A147" i="4"/>
  <c r="B147" i="4"/>
  <c r="C147" i="4"/>
  <c r="A242" i="4"/>
  <c r="B242" i="4"/>
  <c r="C242" i="4"/>
  <c r="A460" i="4"/>
  <c r="B460" i="4"/>
  <c r="C460" i="4"/>
  <c r="A330" i="4"/>
  <c r="B330" i="4"/>
  <c r="C330" i="4"/>
  <c r="A35" i="4"/>
  <c r="B35" i="4"/>
  <c r="C35" i="4"/>
  <c r="A81" i="4"/>
  <c r="B81" i="4"/>
  <c r="C81" i="4"/>
  <c r="A290" i="4"/>
  <c r="B290" i="4"/>
  <c r="C290" i="4"/>
  <c r="A219" i="4"/>
  <c r="B219" i="4"/>
  <c r="C219" i="4"/>
  <c r="A245" i="4"/>
  <c r="B245" i="4"/>
  <c r="C245" i="4"/>
  <c r="A393" i="4"/>
  <c r="B393" i="4"/>
  <c r="C393" i="4"/>
  <c r="A43" i="4"/>
  <c r="B43" i="4"/>
  <c r="C43" i="4"/>
  <c r="A284" i="4"/>
  <c r="B284" i="4"/>
  <c r="C284" i="4"/>
  <c r="A342" i="4"/>
  <c r="B342" i="4"/>
  <c r="C342" i="4"/>
  <c r="A485" i="4"/>
  <c r="B485" i="4"/>
  <c r="C485" i="4"/>
  <c r="A309" i="4"/>
  <c r="B309" i="4"/>
  <c r="C309" i="4"/>
  <c r="A269" i="4"/>
  <c r="B269" i="4"/>
  <c r="C269" i="4"/>
  <c r="A228" i="4"/>
  <c r="B228" i="4"/>
  <c r="C228" i="4"/>
  <c r="A305" i="4"/>
  <c r="B305" i="4"/>
  <c r="C305" i="4"/>
  <c r="A438" i="4"/>
  <c r="B438" i="4"/>
  <c r="C438" i="4"/>
  <c r="A251" i="4"/>
  <c r="B251" i="4"/>
  <c r="C251" i="4"/>
  <c r="A157" i="4"/>
  <c r="B157" i="4"/>
  <c r="C157" i="4"/>
  <c r="A194" i="4"/>
  <c r="B194" i="4"/>
  <c r="C194" i="4"/>
  <c r="A392" i="4"/>
  <c r="B392" i="4"/>
  <c r="C392" i="4"/>
  <c r="A463" i="4"/>
  <c r="B463" i="4"/>
  <c r="C463" i="4"/>
  <c r="A71" i="4"/>
  <c r="B71" i="4"/>
  <c r="C71" i="4"/>
  <c r="A465" i="4"/>
  <c r="B465" i="4"/>
  <c r="C465" i="4"/>
  <c r="A239" i="4"/>
  <c r="B239" i="4"/>
  <c r="C239" i="4"/>
  <c r="A70" i="4"/>
  <c r="B70" i="4"/>
  <c r="C70" i="4"/>
  <c r="A19" i="4"/>
  <c r="B19" i="4"/>
  <c r="C19" i="4"/>
  <c r="A417" i="4"/>
  <c r="B417" i="4"/>
  <c r="C417" i="4"/>
  <c r="A380" i="4"/>
  <c r="B380" i="4"/>
  <c r="C380" i="4"/>
  <c r="A235" i="4"/>
  <c r="B235" i="4"/>
  <c r="C235" i="4"/>
  <c r="A244" i="4"/>
  <c r="B244" i="4"/>
  <c r="C244" i="4"/>
  <c r="C61" i="4"/>
  <c r="B61" i="4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C2" i="2"/>
  <c r="B2" i="2"/>
  <c r="A3" i="1"/>
  <c r="B3" i="1"/>
  <c r="C3" i="1"/>
  <c r="D3" i="1"/>
  <c r="E3" i="1"/>
  <c r="F3" i="1"/>
  <c r="G3" i="1"/>
  <c r="H3" i="1"/>
  <c r="I3" i="1"/>
  <c r="J3" i="1"/>
  <c r="K3" i="1"/>
  <c r="A4" i="1"/>
  <c r="B4" i="1"/>
  <c r="C4" i="1"/>
  <c r="D4" i="1"/>
  <c r="E4" i="1"/>
  <c r="F4" i="1"/>
  <c r="G4" i="1"/>
  <c r="H4" i="1"/>
  <c r="I4" i="1"/>
  <c r="J4" i="1"/>
  <c r="K4" i="1"/>
  <c r="A5" i="1"/>
  <c r="B5" i="1"/>
  <c r="C5" i="1"/>
  <c r="D5" i="1"/>
  <c r="E5" i="1"/>
  <c r="F5" i="1"/>
  <c r="G5" i="1"/>
  <c r="H5" i="1"/>
  <c r="I5" i="1"/>
  <c r="J5" i="1"/>
  <c r="K5" i="1"/>
  <c r="A6" i="1"/>
  <c r="B6" i="1"/>
  <c r="C6" i="1"/>
  <c r="D6" i="1"/>
  <c r="E6" i="1"/>
  <c r="F6" i="1"/>
  <c r="G6" i="1"/>
  <c r="H6" i="1"/>
  <c r="I6" i="1"/>
  <c r="J6" i="1"/>
  <c r="K6" i="1"/>
  <c r="A7" i="1"/>
  <c r="B7" i="1"/>
  <c r="C7" i="1"/>
  <c r="D7" i="1"/>
  <c r="E7" i="1"/>
  <c r="F7" i="1"/>
  <c r="G7" i="1"/>
  <c r="H7" i="1"/>
  <c r="I7" i="1"/>
  <c r="J7" i="1"/>
  <c r="K7" i="1"/>
  <c r="A8" i="1"/>
  <c r="B8" i="1"/>
  <c r="C8" i="1"/>
  <c r="D8" i="1"/>
  <c r="E8" i="1"/>
  <c r="F8" i="1"/>
  <c r="G8" i="1"/>
  <c r="H8" i="1"/>
  <c r="I8" i="1"/>
  <c r="J8" i="1"/>
  <c r="K8" i="1"/>
  <c r="A9" i="1"/>
  <c r="B9" i="1"/>
  <c r="C9" i="1"/>
  <c r="D9" i="1"/>
  <c r="E9" i="1"/>
  <c r="F9" i="1"/>
  <c r="G9" i="1"/>
  <c r="H9" i="1"/>
  <c r="I9" i="1"/>
  <c r="J9" i="1"/>
  <c r="K9" i="1"/>
  <c r="A10" i="1"/>
  <c r="B10" i="1"/>
  <c r="C10" i="1"/>
  <c r="D10" i="1"/>
  <c r="E10" i="1"/>
  <c r="F10" i="1"/>
  <c r="G10" i="1"/>
  <c r="H10" i="1"/>
  <c r="I10" i="1"/>
  <c r="J10" i="1"/>
  <c r="K10" i="1"/>
  <c r="A11" i="1"/>
  <c r="B11" i="1"/>
  <c r="C11" i="1"/>
  <c r="D11" i="1"/>
  <c r="E11" i="1"/>
  <c r="F11" i="1"/>
  <c r="G11" i="1"/>
  <c r="H11" i="1"/>
  <c r="I11" i="1"/>
  <c r="J11" i="1"/>
  <c r="K11" i="1"/>
  <c r="A12" i="1"/>
  <c r="B12" i="1"/>
  <c r="C12" i="1"/>
  <c r="D12" i="1"/>
  <c r="E12" i="1"/>
  <c r="F12" i="1"/>
  <c r="G12" i="1"/>
  <c r="H12" i="1"/>
  <c r="I12" i="1"/>
  <c r="J12" i="1"/>
  <c r="K12" i="1"/>
  <c r="A13" i="1"/>
  <c r="B13" i="1"/>
  <c r="C13" i="1"/>
  <c r="D13" i="1"/>
  <c r="E13" i="1"/>
  <c r="F13" i="1"/>
  <c r="G13" i="1"/>
  <c r="H13" i="1"/>
  <c r="I13" i="1"/>
  <c r="J13" i="1"/>
  <c r="K13" i="1"/>
  <c r="A14" i="1"/>
  <c r="B14" i="1"/>
  <c r="C14" i="1"/>
  <c r="D14" i="1"/>
  <c r="E14" i="1"/>
  <c r="F14" i="1"/>
  <c r="G14" i="1"/>
  <c r="H14" i="1"/>
  <c r="I14" i="1"/>
  <c r="J14" i="1"/>
  <c r="K14" i="1"/>
  <c r="A15" i="1"/>
  <c r="B15" i="1"/>
  <c r="C15" i="1"/>
  <c r="D15" i="1"/>
  <c r="E15" i="1"/>
  <c r="F15" i="1"/>
  <c r="G15" i="1"/>
  <c r="H15" i="1"/>
  <c r="I15" i="1"/>
  <c r="J15" i="1"/>
  <c r="K15" i="1"/>
  <c r="A16" i="1"/>
  <c r="B16" i="1"/>
  <c r="C16" i="1"/>
  <c r="D16" i="1"/>
  <c r="E16" i="1"/>
  <c r="F16" i="1"/>
  <c r="G16" i="1"/>
  <c r="H16" i="1"/>
  <c r="I16" i="1"/>
  <c r="J16" i="1"/>
  <c r="K16" i="1"/>
  <c r="A17" i="1"/>
  <c r="B17" i="1"/>
  <c r="C17" i="1"/>
  <c r="D17" i="1"/>
  <c r="E17" i="1"/>
  <c r="F17" i="1"/>
  <c r="G17" i="1"/>
  <c r="H17" i="1"/>
  <c r="I17" i="1"/>
  <c r="J17" i="1"/>
  <c r="K17" i="1"/>
  <c r="A18" i="1"/>
  <c r="B18" i="1"/>
  <c r="C18" i="1"/>
  <c r="D18" i="1"/>
  <c r="E18" i="1"/>
  <c r="F18" i="1"/>
  <c r="G18" i="1"/>
  <c r="H18" i="1"/>
  <c r="I18" i="1"/>
  <c r="J18" i="1"/>
  <c r="K18" i="1"/>
  <c r="A19" i="1"/>
  <c r="B19" i="1"/>
  <c r="C19" i="1"/>
  <c r="D19" i="1"/>
  <c r="E19" i="1"/>
  <c r="F19" i="1"/>
  <c r="G19" i="1"/>
  <c r="H19" i="1"/>
  <c r="I19" i="1"/>
  <c r="J19" i="1"/>
  <c r="K19" i="1"/>
  <c r="A20" i="1"/>
  <c r="B20" i="1"/>
  <c r="C20" i="1"/>
  <c r="D20" i="1"/>
  <c r="E20" i="1"/>
  <c r="F20" i="1"/>
  <c r="G20" i="1"/>
  <c r="H20" i="1"/>
  <c r="I20" i="1"/>
  <c r="J20" i="1"/>
  <c r="K20" i="1"/>
  <c r="A21" i="1"/>
  <c r="B21" i="1"/>
  <c r="C21" i="1"/>
  <c r="D21" i="1"/>
  <c r="E21" i="1"/>
  <c r="F21" i="1"/>
  <c r="G21" i="1"/>
  <c r="H21" i="1"/>
  <c r="I21" i="1"/>
  <c r="J21" i="1"/>
  <c r="K21" i="1"/>
  <c r="A22" i="1"/>
  <c r="B22" i="1"/>
  <c r="C22" i="1"/>
  <c r="D22" i="1"/>
  <c r="E22" i="1"/>
  <c r="F22" i="1"/>
  <c r="G22" i="1"/>
  <c r="H22" i="1"/>
  <c r="I22" i="1"/>
  <c r="J22" i="1"/>
  <c r="K22" i="1"/>
  <c r="A23" i="1"/>
  <c r="B23" i="1"/>
  <c r="C23" i="1"/>
  <c r="D23" i="1"/>
  <c r="E23" i="1"/>
  <c r="F23" i="1"/>
  <c r="G23" i="1"/>
  <c r="H23" i="1"/>
  <c r="I23" i="1"/>
  <c r="J23" i="1"/>
  <c r="K23" i="1"/>
  <c r="A24" i="1"/>
  <c r="B24" i="1"/>
  <c r="C24" i="1"/>
  <c r="D24" i="1"/>
  <c r="E24" i="1"/>
  <c r="F24" i="1"/>
  <c r="G24" i="1"/>
  <c r="H24" i="1"/>
  <c r="I24" i="1"/>
  <c r="J24" i="1"/>
  <c r="K24" i="1"/>
  <c r="A25" i="1"/>
  <c r="B25" i="1"/>
  <c r="C25" i="1"/>
  <c r="D25" i="1"/>
  <c r="E25" i="1"/>
  <c r="F25" i="1"/>
  <c r="G25" i="1"/>
  <c r="H25" i="1"/>
  <c r="I25" i="1"/>
  <c r="J25" i="1"/>
  <c r="K25" i="1"/>
  <c r="A26" i="1"/>
  <c r="B26" i="1"/>
  <c r="C26" i="1"/>
  <c r="D26" i="1"/>
  <c r="E26" i="1"/>
  <c r="F26" i="1"/>
  <c r="G26" i="1"/>
  <c r="H26" i="1"/>
  <c r="I26" i="1"/>
  <c r="J26" i="1"/>
  <c r="K26" i="1"/>
  <c r="A27" i="1"/>
  <c r="B27" i="1"/>
  <c r="C27" i="1"/>
  <c r="D27" i="1"/>
  <c r="E27" i="1"/>
  <c r="F27" i="1"/>
  <c r="G27" i="1"/>
  <c r="H27" i="1"/>
  <c r="I27" i="1"/>
  <c r="J27" i="1"/>
  <c r="K27" i="1"/>
  <c r="A28" i="1"/>
  <c r="B28" i="1"/>
  <c r="C28" i="1"/>
  <c r="D28" i="1"/>
  <c r="E28" i="1"/>
  <c r="F28" i="1"/>
  <c r="G28" i="1"/>
  <c r="H28" i="1"/>
  <c r="I28" i="1"/>
  <c r="J28" i="1"/>
  <c r="K28" i="1"/>
  <c r="A29" i="1"/>
  <c r="B29" i="1"/>
  <c r="C29" i="1"/>
  <c r="D29" i="1"/>
  <c r="E29" i="1"/>
  <c r="F29" i="1"/>
  <c r="G29" i="1"/>
  <c r="H29" i="1"/>
  <c r="I29" i="1"/>
  <c r="J29" i="1"/>
  <c r="K29" i="1"/>
  <c r="A30" i="1"/>
  <c r="B30" i="1"/>
  <c r="C30" i="1"/>
  <c r="D30" i="1"/>
  <c r="E30" i="1"/>
  <c r="F30" i="1"/>
  <c r="G30" i="1"/>
  <c r="H30" i="1"/>
  <c r="I30" i="1"/>
  <c r="J30" i="1"/>
  <c r="K30" i="1"/>
  <c r="A31" i="1"/>
  <c r="B31" i="1"/>
  <c r="C31" i="1"/>
  <c r="D31" i="1"/>
  <c r="E31" i="1"/>
  <c r="F31" i="1"/>
  <c r="G31" i="1"/>
  <c r="H31" i="1"/>
  <c r="I31" i="1"/>
  <c r="J31" i="1"/>
  <c r="K31" i="1"/>
  <c r="A32" i="1"/>
  <c r="B32" i="1"/>
  <c r="C32" i="1"/>
  <c r="D32" i="1"/>
  <c r="E32" i="1"/>
  <c r="F32" i="1"/>
  <c r="G32" i="1"/>
  <c r="H32" i="1"/>
  <c r="I32" i="1"/>
  <c r="J32" i="1"/>
  <c r="K32" i="1"/>
  <c r="A33" i="1"/>
  <c r="B33" i="1"/>
  <c r="C33" i="1"/>
  <c r="D33" i="1"/>
  <c r="E33" i="1"/>
  <c r="F33" i="1"/>
  <c r="G33" i="1"/>
  <c r="H33" i="1"/>
  <c r="I33" i="1"/>
  <c r="J33" i="1"/>
  <c r="K33" i="1"/>
  <c r="A34" i="1"/>
  <c r="B34" i="1"/>
  <c r="C34" i="1"/>
  <c r="D34" i="1"/>
  <c r="E34" i="1"/>
  <c r="F34" i="1"/>
  <c r="G34" i="1"/>
  <c r="H34" i="1"/>
  <c r="I34" i="1"/>
  <c r="J34" i="1"/>
  <c r="K34" i="1"/>
  <c r="A35" i="1"/>
  <c r="B35" i="1"/>
  <c r="C35" i="1"/>
  <c r="D35" i="1"/>
  <c r="E35" i="1"/>
  <c r="F35" i="1"/>
  <c r="G35" i="1"/>
  <c r="H35" i="1"/>
  <c r="I35" i="1"/>
  <c r="J35" i="1"/>
  <c r="K35" i="1"/>
  <c r="A36" i="1"/>
  <c r="B36" i="1"/>
  <c r="C36" i="1"/>
  <c r="D36" i="1"/>
  <c r="E36" i="1"/>
  <c r="F36" i="1"/>
  <c r="G36" i="1"/>
  <c r="H36" i="1"/>
  <c r="I36" i="1"/>
  <c r="J36" i="1"/>
  <c r="K36" i="1"/>
  <c r="A37" i="1"/>
  <c r="B37" i="1"/>
  <c r="C37" i="1"/>
  <c r="D37" i="1"/>
  <c r="E37" i="1"/>
  <c r="F37" i="1"/>
  <c r="G37" i="1"/>
  <c r="H37" i="1"/>
  <c r="I37" i="1"/>
  <c r="J37" i="1"/>
  <c r="K37" i="1"/>
  <c r="A38" i="1"/>
  <c r="B38" i="1"/>
  <c r="C38" i="1"/>
  <c r="D38" i="1"/>
  <c r="E38" i="1"/>
  <c r="F38" i="1"/>
  <c r="G38" i="1"/>
  <c r="H38" i="1"/>
  <c r="I38" i="1"/>
  <c r="J38" i="1"/>
  <c r="K38" i="1"/>
  <c r="A39" i="1"/>
  <c r="B39" i="1"/>
  <c r="C39" i="1"/>
  <c r="D39" i="1"/>
  <c r="E39" i="1"/>
  <c r="F39" i="1"/>
  <c r="G39" i="1"/>
  <c r="H39" i="1"/>
  <c r="I39" i="1"/>
  <c r="J39" i="1"/>
  <c r="K39" i="1"/>
  <c r="A40" i="1"/>
  <c r="B40" i="1"/>
  <c r="C40" i="1"/>
  <c r="D40" i="1"/>
  <c r="E40" i="1"/>
  <c r="F40" i="1"/>
  <c r="G40" i="1"/>
  <c r="H40" i="1"/>
  <c r="I40" i="1"/>
  <c r="J40" i="1"/>
  <c r="K40" i="1"/>
  <c r="A41" i="1"/>
  <c r="B41" i="1"/>
  <c r="C41" i="1"/>
  <c r="D41" i="1"/>
  <c r="E41" i="1"/>
  <c r="F41" i="1"/>
  <c r="G41" i="1"/>
  <c r="H41" i="1"/>
  <c r="I41" i="1"/>
  <c r="J41" i="1"/>
  <c r="K41" i="1"/>
  <c r="A42" i="1"/>
  <c r="B42" i="1"/>
  <c r="C42" i="1"/>
  <c r="D42" i="1"/>
  <c r="E42" i="1"/>
  <c r="F42" i="1"/>
  <c r="G42" i="1"/>
  <c r="H42" i="1"/>
  <c r="I42" i="1"/>
  <c r="J42" i="1"/>
  <c r="K42" i="1"/>
  <c r="A43" i="1"/>
  <c r="B43" i="1"/>
  <c r="C43" i="1"/>
  <c r="D43" i="1"/>
  <c r="E43" i="1"/>
  <c r="F43" i="1"/>
  <c r="G43" i="1"/>
  <c r="H43" i="1"/>
  <c r="I43" i="1"/>
  <c r="J43" i="1"/>
  <c r="K43" i="1"/>
  <c r="A44" i="1"/>
  <c r="B44" i="1"/>
  <c r="C44" i="1"/>
  <c r="D44" i="1"/>
  <c r="E44" i="1"/>
  <c r="F44" i="1"/>
  <c r="G44" i="1"/>
  <c r="H44" i="1"/>
  <c r="I44" i="1"/>
  <c r="J44" i="1"/>
  <c r="K44" i="1"/>
  <c r="A45" i="1"/>
  <c r="B45" i="1"/>
  <c r="C45" i="1"/>
  <c r="D45" i="1"/>
  <c r="E45" i="1"/>
  <c r="F45" i="1"/>
  <c r="G45" i="1"/>
  <c r="H45" i="1"/>
  <c r="I45" i="1"/>
  <c r="J45" i="1"/>
  <c r="K45" i="1"/>
  <c r="A46" i="1"/>
  <c r="B46" i="1"/>
  <c r="C46" i="1"/>
  <c r="D46" i="1"/>
  <c r="E46" i="1"/>
  <c r="F46" i="1"/>
  <c r="G46" i="1"/>
  <c r="H46" i="1"/>
  <c r="I46" i="1"/>
  <c r="J46" i="1"/>
  <c r="K46" i="1"/>
  <c r="A47" i="1"/>
  <c r="B47" i="1"/>
  <c r="C47" i="1"/>
  <c r="D47" i="1"/>
  <c r="E47" i="1"/>
  <c r="F47" i="1"/>
  <c r="G47" i="1"/>
  <c r="H47" i="1"/>
  <c r="I47" i="1"/>
  <c r="J47" i="1"/>
  <c r="K47" i="1"/>
  <c r="A48" i="1"/>
  <c r="B48" i="1"/>
  <c r="C48" i="1"/>
  <c r="D48" i="1"/>
  <c r="E48" i="1"/>
  <c r="F48" i="1"/>
  <c r="G48" i="1"/>
  <c r="H48" i="1"/>
  <c r="I48" i="1"/>
  <c r="J48" i="1"/>
  <c r="K48" i="1"/>
  <c r="A49" i="1"/>
  <c r="B49" i="1"/>
  <c r="C49" i="1"/>
  <c r="D49" i="1"/>
  <c r="E49" i="1"/>
  <c r="F49" i="1"/>
  <c r="G49" i="1"/>
  <c r="H49" i="1"/>
  <c r="I49" i="1"/>
  <c r="J49" i="1"/>
  <c r="K49" i="1"/>
  <c r="A50" i="1"/>
  <c r="B50" i="1"/>
  <c r="C50" i="1"/>
  <c r="D50" i="1"/>
  <c r="E50" i="1"/>
  <c r="F50" i="1"/>
  <c r="G50" i="1"/>
  <c r="H50" i="1"/>
  <c r="I50" i="1"/>
  <c r="J50" i="1"/>
  <c r="K50" i="1"/>
  <c r="A51" i="1"/>
  <c r="B51" i="1"/>
  <c r="C51" i="1"/>
  <c r="D51" i="1"/>
  <c r="E51" i="1"/>
  <c r="F51" i="1"/>
  <c r="G51" i="1"/>
  <c r="H51" i="1"/>
  <c r="I51" i="1"/>
  <c r="J51" i="1"/>
  <c r="K51" i="1"/>
  <c r="K2" i="1"/>
  <c r="J2" i="1"/>
  <c r="G2" i="1"/>
  <c r="C2" i="1"/>
  <c r="B2" i="1"/>
  <c r="E2" i="9"/>
  <c r="C2" i="9"/>
  <c r="B3" i="8"/>
  <c r="C3" i="8" s="1"/>
  <c r="D3" i="8" s="1"/>
  <c r="B4" i="8"/>
  <c r="C4" i="8" s="1"/>
  <c r="D4" i="8" s="1"/>
  <c r="B5" i="8"/>
  <c r="C5" i="8" s="1"/>
  <c r="D5" i="8" s="1"/>
  <c r="B6" i="8"/>
  <c r="C6" i="8" s="1"/>
  <c r="D6" i="8" s="1"/>
  <c r="B7" i="8"/>
  <c r="C7" i="8" s="1"/>
  <c r="D7" i="8" s="1"/>
  <c r="B8" i="8"/>
  <c r="C8" i="8" s="1"/>
  <c r="D8" i="8" s="1"/>
  <c r="B9" i="8"/>
  <c r="C9" i="8" s="1"/>
  <c r="D9" i="8" s="1"/>
  <c r="B10" i="8"/>
  <c r="C10" i="8" s="1"/>
  <c r="D10" i="8" s="1"/>
  <c r="B11" i="8"/>
  <c r="C11" i="8" s="1"/>
  <c r="D11" i="8" s="1"/>
  <c r="B12" i="8"/>
  <c r="C12" i="8" s="1"/>
  <c r="D12" i="8" s="1"/>
  <c r="B13" i="8"/>
  <c r="C13" i="8" s="1"/>
  <c r="D13" i="8" s="1"/>
  <c r="B14" i="8"/>
  <c r="C14" i="8" s="1"/>
  <c r="D14" i="8" s="1"/>
  <c r="B15" i="8"/>
  <c r="C15" i="8" s="1"/>
  <c r="D15" i="8" s="1"/>
  <c r="B16" i="8"/>
  <c r="C16" i="8" s="1"/>
  <c r="D16" i="8" s="1"/>
  <c r="B17" i="8"/>
  <c r="C17" i="8" s="1"/>
  <c r="D17" i="8" s="1"/>
  <c r="B18" i="8"/>
  <c r="C18" i="8" s="1"/>
  <c r="D18" i="8" s="1"/>
  <c r="B19" i="8"/>
  <c r="C19" i="8" s="1"/>
  <c r="D19" i="8" s="1"/>
  <c r="B20" i="8"/>
  <c r="C20" i="8" s="1"/>
  <c r="D20" i="8" s="1"/>
  <c r="B21" i="8"/>
  <c r="C21" i="8" s="1"/>
  <c r="D21" i="8" s="1"/>
  <c r="B22" i="8"/>
  <c r="C22" i="8" s="1"/>
  <c r="D22" i="8" s="1"/>
  <c r="B23" i="8"/>
  <c r="C23" i="8" s="1"/>
  <c r="D23" i="8" s="1"/>
  <c r="B24" i="8"/>
  <c r="C24" i="8" s="1"/>
  <c r="D24" i="8" s="1"/>
  <c r="B25" i="8"/>
  <c r="C25" i="8" s="1"/>
  <c r="D25" i="8" s="1"/>
  <c r="B26" i="8"/>
  <c r="C26" i="8" s="1"/>
  <c r="D26" i="8" s="1"/>
  <c r="B27" i="8"/>
  <c r="C27" i="8" s="1"/>
  <c r="D27" i="8" s="1"/>
  <c r="B28" i="8"/>
  <c r="C28" i="8" s="1"/>
  <c r="D28" i="8" s="1"/>
  <c r="B29" i="8"/>
  <c r="C29" i="8" s="1"/>
  <c r="D29" i="8" s="1"/>
  <c r="B30" i="8"/>
  <c r="C30" i="8" s="1"/>
  <c r="D30" i="8" s="1"/>
  <c r="B31" i="8"/>
  <c r="C31" i="8" s="1"/>
  <c r="D31" i="8" s="1"/>
  <c r="B32" i="8"/>
  <c r="C32" i="8" s="1"/>
  <c r="D32" i="8" s="1"/>
  <c r="B33" i="8"/>
  <c r="C33" i="8" s="1"/>
  <c r="D33" i="8" s="1"/>
  <c r="B34" i="8"/>
  <c r="C34" i="8" s="1"/>
  <c r="D34" i="8" s="1"/>
  <c r="B35" i="8"/>
  <c r="C35" i="8" s="1"/>
  <c r="D35" i="8" s="1"/>
  <c r="B36" i="8"/>
  <c r="C36" i="8" s="1"/>
  <c r="D36" i="8" s="1"/>
  <c r="B37" i="8"/>
  <c r="C37" i="8" s="1"/>
  <c r="D37" i="8" s="1"/>
  <c r="B38" i="8"/>
  <c r="C38" i="8" s="1"/>
  <c r="D38" i="8" s="1"/>
  <c r="B39" i="8"/>
  <c r="C39" i="8" s="1"/>
  <c r="D39" i="8" s="1"/>
  <c r="B40" i="8"/>
  <c r="C40" i="8" s="1"/>
  <c r="D40" i="8" s="1"/>
  <c r="B41" i="8"/>
  <c r="C41" i="8" s="1"/>
  <c r="D41" i="8" s="1"/>
  <c r="B42" i="8"/>
  <c r="C42" i="8" s="1"/>
  <c r="D42" i="8" s="1"/>
  <c r="B43" i="8"/>
  <c r="C43" i="8" s="1"/>
  <c r="D43" i="8" s="1"/>
  <c r="B44" i="8"/>
  <c r="C44" i="8" s="1"/>
  <c r="D44" i="8" s="1"/>
  <c r="B45" i="8"/>
  <c r="C45" i="8" s="1"/>
  <c r="D45" i="8" s="1"/>
  <c r="B46" i="8"/>
  <c r="C46" i="8" s="1"/>
  <c r="D46" i="8" s="1"/>
  <c r="B47" i="8"/>
  <c r="C47" i="8" s="1"/>
  <c r="D47" i="8" s="1"/>
  <c r="B48" i="8"/>
  <c r="C48" i="8" s="1"/>
  <c r="D48" i="8" s="1"/>
  <c r="B49" i="8"/>
  <c r="C49" i="8" s="1"/>
  <c r="D49" i="8" s="1"/>
  <c r="B50" i="8"/>
  <c r="C50" i="8" s="1"/>
  <c r="D50" i="8" s="1"/>
  <c r="B51" i="8"/>
  <c r="C51" i="8" s="1"/>
  <c r="D51" i="8" s="1"/>
  <c r="B52" i="8"/>
  <c r="C52" i="8" s="1"/>
  <c r="D52" i="8" s="1"/>
  <c r="B53" i="8"/>
  <c r="C53" i="8" s="1"/>
  <c r="D53" i="8" s="1"/>
  <c r="B54" i="8"/>
  <c r="C54" i="8" s="1"/>
  <c r="D54" i="8" s="1"/>
  <c r="B55" i="8"/>
  <c r="C55" i="8" s="1"/>
  <c r="D55" i="8" s="1"/>
  <c r="B56" i="8"/>
  <c r="C56" i="8" s="1"/>
  <c r="D56" i="8" s="1"/>
  <c r="B57" i="8"/>
  <c r="C57" i="8" s="1"/>
  <c r="D57" i="8" s="1"/>
  <c r="B58" i="8"/>
  <c r="C58" i="8" s="1"/>
  <c r="D58" i="8" s="1"/>
  <c r="B59" i="8"/>
  <c r="C59" i="8" s="1"/>
  <c r="D59" i="8" s="1"/>
  <c r="B60" i="8"/>
  <c r="C60" i="8" s="1"/>
  <c r="D60" i="8" s="1"/>
  <c r="B61" i="8"/>
  <c r="C61" i="8" s="1"/>
  <c r="D61" i="8" s="1"/>
  <c r="B62" i="8"/>
  <c r="C62" i="8" s="1"/>
  <c r="D62" i="8" s="1"/>
  <c r="B63" i="8"/>
  <c r="C63" i="8" s="1"/>
  <c r="D63" i="8" s="1"/>
  <c r="B64" i="8"/>
  <c r="C64" i="8" s="1"/>
  <c r="D64" i="8" s="1"/>
  <c r="B65" i="8"/>
  <c r="C65" i="8" s="1"/>
  <c r="D65" i="8" s="1"/>
  <c r="B66" i="8"/>
  <c r="C66" i="8" s="1"/>
  <c r="D66" i="8" s="1"/>
  <c r="B67" i="8"/>
  <c r="C67" i="8" s="1"/>
  <c r="D67" i="8" s="1"/>
  <c r="B68" i="8"/>
  <c r="C68" i="8" s="1"/>
  <c r="D68" i="8" s="1"/>
  <c r="B69" i="8"/>
  <c r="C69" i="8" s="1"/>
  <c r="D69" i="8" s="1"/>
  <c r="B70" i="8"/>
  <c r="C70" i="8" s="1"/>
  <c r="D70" i="8" s="1"/>
  <c r="B71" i="8"/>
  <c r="C71" i="8" s="1"/>
  <c r="D71" i="8" s="1"/>
  <c r="B72" i="8"/>
  <c r="C72" i="8" s="1"/>
  <c r="D72" i="8" s="1"/>
  <c r="B73" i="8"/>
  <c r="C73" i="8" s="1"/>
  <c r="D73" i="8" s="1"/>
  <c r="B74" i="8"/>
  <c r="C74" i="8" s="1"/>
  <c r="D74" i="8" s="1"/>
  <c r="B75" i="8"/>
  <c r="C75" i="8" s="1"/>
  <c r="D75" i="8" s="1"/>
  <c r="B76" i="8"/>
  <c r="C76" i="8" s="1"/>
  <c r="D76" i="8" s="1"/>
  <c r="B77" i="8"/>
  <c r="C77" i="8" s="1"/>
  <c r="D77" i="8" s="1"/>
  <c r="B78" i="8"/>
  <c r="C78" i="8" s="1"/>
  <c r="D78" i="8" s="1"/>
  <c r="B79" i="8"/>
  <c r="C79" i="8" s="1"/>
  <c r="D79" i="8" s="1"/>
  <c r="B80" i="8"/>
  <c r="C80" i="8" s="1"/>
  <c r="D80" i="8" s="1"/>
  <c r="B81" i="8"/>
  <c r="C81" i="8" s="1"/>
  <c r="D81" i="8" s="1"/>
  <c r="B82" i="8"/>
  <c r="C82" i="8" s="1"/>
  <c r="D82" i="8" s="1"/>
  <c r="B83" i="8"/>
  <c r="C83" i="8" s="1"/>
  <c r="D83" i="8" s="1"/>
  <c r="B84" i="8"/>
  <c r="C84" i="8" s="1"/>
  <c r="D84" i="8" s="1"/>
  <c r="B85" i="8"/>
  <c r="C85" i="8" s="1"/>
  <c r="D85" i="8" s="1"/>
  <c r="B86" i="8"/>
  <c r="C86" i="8" s="1"/>
  <c r="D86" i="8" s="1"/>
  <c r="B87" i="8"/>
  <c r="C87" i="8" s="1"/>
  <c r="D87" i="8" s="1"/>
  <c r="B88" i="8"/>
  <c r="C88" i="8" s="1"/>
  <c r="D88" i="8" s="1"/>
  <c r="B89" i="8"/>
  <c r="C89" i="8" s="1"/>
  <c r="D89" i="8" s="1"/>
  <c r="B90" i="8"/>
  <c r="C90" i="8" s="1"/>
  <c r="D90" i="8" s="1"/>
  <c r="B91" i="8"/>
  <c r="C91" i="8" s="1"/>
  <c r="D91" i="8" s="1"/>
  <c r="B92" i="8"/>
  <c r="C92" i="8" s="1"/>
  <c r="D92" i="8" s="1"/>
  <c r="B93" i="8"/>
  <c r="C93" i="8" s="1"/>
  <c r="D93" i="8" s="1"/>
  <c r="B94" i="8"/>
  <c r="C94" i="8" s="1"/>
  <c r="D94" i="8" s="1"/>
  <c r="B95" i="8"/>
  <c r="C95" i="8" s="1"/>
  <c r="D95" i="8" s="1"/>
  <c r="B96" i="8"/>
  <c r="C96" i="8" s="1"/>
  <c r="D96" i="8" s="1"/>
  <c r="B97" i="8"/>
  <c r="C97" i="8" s="1"/>
  <c r="D97" i="8" s="1"/>
  <c r="B98" i="8"/>
  <c r="C98" i="8" s="1"/>
  <c r="D98" i="8" s="1"/>
  <c r="B99" i="8"/>
  <c r="C99" i="8" s="1"/>
  <c r="D99" i="8" s="1"/>
  <c r="B100" i="8"/>
  <c r="C100" i="8" s="1"/>
  <c r="D100" i="8" s="1"/>
  <c r="B101" i="8"/>
  <c r="C101" i="8" s="1"/>
  <c r="D101" i="8" s="1"/>
  <c r="B102" i="8"/>
  <c r="C102" i="8" s="1"/>
  <c r="D102" i="8" s="1"/>
  <c r="B103" i="8"/>
  <c r="C103" i="8" s="1"/>
  <c r="D103" i="8" s="1"/>
  <c r="B104" i="8"/>
  <c r="C104" i="8" s="1"/>
  <c r="D104" i="8" s="1"/>
  <c r="B105" i="8"/>
  <c r="C105" i="8" s="1"/>
  <c r="D105" i="8" s="1"/>
  <c r="B106" i="8"/>
  <c r="C106" i="8" s="1"/>
  <c r="D106" i="8" s="1"/>
  <c r="B107" i="8"/>
  <c r="C107" i="8" s="1"/>
  <c r="D107" i="8" s="1"/>
  <c r="B108" i="8"/>
  <c r="C108" i="8" s="1"/>
  <c r="D108" i="8" s="1"/>
  <c r="B109" i="8"/>
  <c r="C109" i="8" s="1"/>
  <c r="D109" i="8" s="1"/>
  <c r="B110" i="8"/>
  <c r="C110" i="8" s="1"/>
  <c r="D110" i="8" s="1"/>
  <c r="B111" i="8"/>
  <c r="C111" i="8" s="1"/>
  <c r="D111" i="8" s="1"/>
  <c r="B112" i="8"/>
  <c r="C112" i="8" s="1"/>
  <c r="D112" i="8" s="1"/>
  <c r="B113" i="8"/>
  <c r="C113" i="8" s="1"/>
  <c r="D113" i="8" s="1"/>
  <c r="B114" i="8"/>
  <c r="C114" i="8" s="1"/>
  <c r="D114" i="8" s="1"/>
  <c r="B115" i="8"/>
  <c r="C115" i="8" s="1"/>
  <c r="D115" i="8" s="1"/>
  <c r="B116" i="8"/>
  <c r="C116" i="8" s="1"/>
  <c r="D116" i="8" s="1"/>
  <c r="B117" i="8"/>
  <c r="C117" i="8" s="1"/>
  <c r="D117" i="8" s="1"/>
  <c r="B118" i="8"/>
  <c r="C118" i="8" s="1"/>
  <c r="D118" i="8" s="1"/>
  <c r="B119" i="8"/>
  <c r="C119" i="8" s="1"/>
  <c r="D119" i="8" s="1"/>
  <c r="B120" i="8"/>
  <c r="C120" i="8" s="1"/>
  <c r="D120" i="8" s="1"/>
  <c r="B121" i="8"/>
  <c r="C121" i="8" s="1"/>
  <c r="D121" i="8" s="1"/>
  <c r="B122" i="8"/>
  <c r="C122" i="8" s="1"/>
  <c r="D122" i="8" s="1"/>
  <c r="B123" i="8"/>
  <c r="C123" i="8" s="1"/>
  <c r="D123" i="8" s="1"/>
  <c r="B124" i="8"/>
  <c r="C124" i="8" s="1"/>
  <c r="D124" i="8" s="1"/>
  <c r="B125" i="8"/>
  <c r="C125" i="8" s="1"/>
  <c r="D125" i="8" s="1"/>
  <c r="B126" i="8"/>
  <c r="C126" i="8" s="1"/>
  <c r="D126" i="8" s="1"/>
  <c r="B127" i="8"/>
  <c r="C127" i="8" s="1"/>
  <c r="D127" i="8" s="1"/>
  <c r="B128" i="8"/>
  <c r="C128" i="8" s="1"/>
  <c r="D128" i="8" s="1"/>
  <c r="B129" i="8"/>
  <c r="C129" i="8" s="1"/>
  <c r="D129" i="8" s="1"/>
  <c r="B130" i="8"/>
  <c r="C130" i="8" s="1"/>
  <c r="D130" i="8" s="1"/>
  <c r="B131" i="8"/>
  <c r="C131" i="8" s="1"/>
  <c r="D131" i="8" s="1"/>
  <c r="B132" i="8"/>
  <c r="C132" i="8" s="1"/>
  <c r="D132" i="8" s="1"/>
  <c r="B133" i="8"/>
  <c r="C133" i="8" s="1"/>
  <c r="D133" i="8" s="1"/>
  <c r="B134" i="8"/>
  <c r="C134" i="8" s="1"/>
  <c r="D134" i="8" s="1"/>
  <c r="B135" i="8"/>
  <c r="C135" i="8" s="1"/>
  <c r="D135" i="8" s="1"/>
  <c r="B136" i="8"/>
  <c r="C136" i="8" s="1"/>
  <c r="D136" i="8" s="1"/>
  <c r="B137" i="8"/>
  <c r="C137" i="8" s="1"/>
  <c r="D137" i="8" s="1"/>
  <c r="B138" i="8"/>
  <c r="C138" i="8" s="1"/>
  <c r="D138" i="8" s="1"/>
  <c r="B139" i="8"/>
  <c r="C139" i="8" s="1"/>
  <c r="D139" i="8" s="1"/>
  <c r="B140" i="8"/>
  <c r="C140" i="8" s="1"/>
  <c r="D140" i="8" s="1"/>
  <c r="B141" i="8"/>
  <c r="C141" i="8" s="1"/>
  <c r="D141" i="8" s="1"/>
  <c r="B142" i="8"/>
  <c r="C142" i="8" s="1"/>
  <c r="D142" i="8" s="1"/>
  <c r="B143" i="8"/>
  <c r="C143" i="8" s="1"/>
  <c r="D143" i="8" s="1"/>
  <c r="B144" i="8"/>
  <c r="C144" i="8" s="1"/>
  <c r="D144" i="8" s="1"/>
  <c r="B145" i="8"/>
  <c r="C145" i="8" s="1"/>
  <c r="D145" i="8" s="1"/>
  <c r="B146" i="8"/>
  <c r="C146" i="8" s="1"/>
  <c r="D146" i="8" s="1"/>
  <c r="B147" i="8"/>
  <c r="C147" i="8" s="1"/>
  <c r="D147" i="8" s="1"/>
  <c r="B148" i="8"/>
  <c r="C148" i="8" s="1"/>
  <c r="D148" i="8" s="1"/>
  <c r="B149" i="8"/>
  <c r="C149" i="8" s="1"/>
  <c r="D149" i="8" s="1"/>
  <c r="B150" i="8"/>
  <c r="C150" i="8" s="1"/>
  <c r="D150" i="8" s="1"/>
  <c r="B151" i="8"/>
  <c r="C151" i="8" s="1"/>
  <c r="D151" i="8" s="1"/>
  <c r="B152" i="8"/>
  <c r="C152" i="8" s="1"/>
  <c r="D152" i="8" s="1"/>
  <c r="B153" i="8"/>
  <c r="C153" i="8" s="1"/>
  <c r="D153" i="8" s="1"/>
  <c r="B154" i="8"/>
  <c r="C154" i="8" s="1"/>
  <c r="D154" i="8" s="1"/>
  <c r="B155" i="8"/>
  <c r="C155" i="8" s="1"/>
  <c r="D155" i="8" s="1"/>
  <c r="B156" i="8"/>
  <c r="C156" i="8" s="1"/>
  <c r="D156" i="8" s="1"/>
  <c r="B157" i="8"/>
  <c r="C157" i="8" s="1"/>
  <c r="D157" i="8" s="1"/>
  <c r="B158" i="8"/>
  <c r="C158" i="8" s="1"/>
  <c r="D158" i="8" s="1"/>
  <c r="B159" i="8"/>
  <c r="C159" i="8" s="1"/>
  <c r="D159" i="8" s="1"/>
  <c r="B160" i="8"/>
  <c r="C160" i="8" s="1"/>
  <c r="D160" i="8" s="1"/>
  <c r="B161" i="8"/>
  <c r="C161" i="8" s="1"/>
  <c r="D161" i="8" s="1"/>
  <c r="B162" i="8"/>
  <c r="C162" i="8" s="1"/>
  <c r="D162" i="8" s="1"/>
  <c r="B163" i="8"/>
  <c r="C163" i="8" s="1"/>
  <c r="D163" i="8" s="1"/>
  <c r="B164" i="8"/>
  <c r="C164" i="8" s="1"/>
  <c r="D164" i="8" s="1"/>
  <c r="B165" i="8"/>
  <c r="C165" i="8" s="1"/>
  <c r="D165" i="8" s="1"/>
  <c r="B166" i="8"/>
  <c r="C166" i="8" s="1"/>
  <c r="D166" i="8" s="1"/>
  <c r="B167" i="8"/>
  <c r="C167" i="8" s="1"/>
  <c r="D167" i="8" s="1"/>
  <c r="B168" i="8"/>
  <c r="C168" i="8" s="1"/>
  <c r="D168" i="8" s="1"/>
  <c r="B169" i="8"/>
  <c r="C169" i="8" s="1"/>
  <c r="D169" i="8" s="1"/>
  <c r="B170" i="8"/>
  <c r="C170" i="8" s="1"/>
  <c r="D170" i="8" s="1"/>
  <c r="B171" i="8"/>
  <c r="C171" i="8" s="1"/>
  <c r="D171" i="8" s="1"/>
  <c r="B172" i="8"/>
  <c r="C172" i="8" s="1"/>
  <c r="D172" i="8" s="1"/>
  <c r="B173" i="8"/>
  <c r="C173" i="8" s="1"/>
  <c r="D173" i="8" s="1"/>
  <c r="B174" i="8"/>
  <c r="C174" i="8" s="1"/>
  <c r="D174" i="8" s="1"/>
  <c r="B175" i="8"/>
  <c r="C175" i="8" s="1"/>
  <c r="D175" i="8" s="1"/>
  <c r="B176" i="8"/>
  <c r="C176" i="8" s="1"/>
  <c r="D176" i="8" s="1"/>
  <c r="B177" i="8"/>
  <c r="C177" i="8" s="1"/>
  <c r="D177" i="8" s="1"/>
  <c r="B178" i="8"/>
  <c r="C178" i="8" s="1"/>
  <c r="D178" i="8" s="1"/>
  <c r="B179" i="8"/>
  <c r="C179" i="8" s="1"/>
  <c r="D179" i="8" s="1"/>
  <c r="B180" i="8"/>
  <c r="C180" i="8" s="1"/>
  <c r="D180" i="8" s="1"/>
  <c r="B181" i="8"/>
  <c r="C181" i="8" s="1"/>
  <c r="D181" i="8" s="1"/>
  <c r="B182" i="8"/>
  <c r="C182" i="8" s="1"/>
  <c r="D182" i="8" s="1"/>
  <c r="B183" i="8"/>
  <c r="C183" i="8" s="1"/>
  <c r="D183" i="8" s="1"/>
  <c r="B184" i="8"/>
  <c r="C184" i="8" s="1"/>
  <c r="D184" i="8" s="1"/>
  <c r="B185" i="8"/>
  <c r="C185" i="8" s="1"/>
  <c r="D185" i="8" s="1"/>
  <c r="B186" i="8"/>
  <c r="C186" i="8" s="1"/>
  <c r="D186" i="8" s="1"/>
  <c r="B187" i="8"/>
  <c r="C187" i="8" s="1"/>
  <c r="D187" i="8" s="1"/>
  <c r="B188" i="8"/>
  <c r="C188" i="8" s="1"/>
  <c r="D188" i="8" s="1"/>
  <c r="B189" i="8"/>
  <c r="C189" i="8" s="1"/>
  <c r="D189" i="8" s="1"/>
  <c r="B190" i="8"/>
  <c r="C190" i="8" s="1"/>
  <c r="D190" i="8" s="1"/>
  <c r="B191" i="8"/>
  <c r="C191" i="8" s="1"/>
  <c r="D191" i="8" s="1"/>
  <c r="B192" i="8"/>
  <c r="C192" i="8" s="1"/>
  <c r="D192" i="8" s="1"/>
  <c r="B193" i="8"/>
  <c r="C193" i="8" s="1"/>
  <c r="D193" i="8" s="1"/>
  <c r="B194" i="8"/>
  <c r="C194" i="8" s="1"/>
  <c r="D194" i="8" s="1"/>
  <c r="B195" i="8"/>
  <c r="C195" i="8" s="1"/>
  <c r="D195" i="8" s="1"/>
  <c r="B196" i="8"/>
  <c r="C196" i="8" s="1"/>
  <c r="D196" i="8" s="1"/>
  <c r="B197" i="8"/>
  <c r="C197" i="8" s="1"/>
  <c r="D197" i="8" s="1"/>
  <c r="B198" i="8"/>
  <c r="C198" i="8" s="1"/>
  <c r="D198" i="8" s="1"/>
  <c r="B199" i="8"/>
  <c r="C199" i="8" s="1"/>
  <c r="D199" i="8" s="1"/>
  <c r="B200" i="8"/>
  <c r="C200" i="8" s="1"/>
  <c r="D200" i="8" s="1"/>
  <c r="B201" i="8"/>
  <c r="C201" i="8" s="1"/>
  <c r="D201" i="8" s="1"/>
  <c r="B202" i="8"/>
  <c r="C202" i="8" s="1"/>
  <c r="D202" i="8" s="1"/>
  <c r="B203" i="8"/>
  <c r="C203" i="8" s="1"/>
  <c r="D203" i="8" s="1"/>
  <c r="B204" i="8"/>
  <c r="C204" i="8" s="1"/>
  <c r="D204" i="8" s="1"/>
  <c r="B205" i="8"/>
  <c r="C205" i="8" s="1"/>
  <c r="D205" i="8" s="1"/>
  <c r="B206" i="8"/>
  <c r="C206" i="8" s="1"/>
  <c r="D206" i="8" s="1"/>
  <c r="B207" i="8"/>
  <c r="C207" i="8" s="1"/>
  <c r="D207" i="8" s="1"/>
  <c r="B208" i="8"/>
  <c r="C208" i="8" s="1"/>
  <c r="D208" i="8" s="1"/>
  <c r="B209" i="8"/>
  <c r="C209" i="8" s="1"/>
  <c r="D209" i="8" s="1"/>
  <c r="B210" i="8"/>
  <c r="C210" i="8" s="1"/>
  <c r="D210" i="8" s="1"/>
  <c r="B211" i="8"/>
  <c r="C211" i="8" s="1"/>
  <c r="D211" i="8" s="1"/>
  <c r="B212" i="8"/>
  <c r="C212" i="8" s="1"/>
  <c r="D212" i="8" s="1"/>
  <c r="B213" i="8"/>
  <c r="C213" i="8" s="1"/>
  <c r="D213" i="8" s="1"/>
  <c r="B214" i="8"/>
  <c r="C214" i="8" s="1"/>
  <c r="D214" i="8" s="1"/>
  <c r="B215" i="8"/>
  <c r="C215" i="8" s="1"/>
  <c r="D215" i="8" s="1"/>
  <c r="B216" i="8"/>
  <c r="C216" i="8" s="1"/>
  <c r="D216" i="8" s="1"/>
  <c r="B217" i="8"/>
  <c r="C217" i="8" s="1"/>
  <c r="D217" i="8" s="1"/>
  <c r="B218" i="8"/>
  <c r="C218" i="8" s="1"/>
  <c r="D218" i="8" s="1"/>
  <c r="B219" i="8"/>
  <c r="C219" i="8" s="1"/>
  <c r="D219" i="8" s="1"/>
  <c r="B220" i="8"/>
  <c r="C220" i="8" s="1"/>
  <c r="D220" i="8" s="1"/>
  <c r="B221" i="8"/>
  <c r="C221" i="8" s="1"/>
  <c r="D221" i="8" s="1"/>
  <c r="B222" i="8"/>
  <c r="C222" i="8" s="1"/>
  <c r="D222" i="8" s="1"/>
  <c r="B223" i="8"/>
  <c r="C223" i="8" s="1"/>
  <c r="D223" i="8" s="1"/>
  <c r="B224" i="8"/>
  <c r="C224" i="8" s="1"/>
  <c r="D224" i="8" s="1"/>
  <c r="B225" i="8"/>
  <c r="C225" i="8" s="1"/>
  <c r="D225" i="8" s="1"/>
  <c r="B226" i="8"/>
  <c r="C226" i="8" s="1"/>
  <c r="D226" i="8" s="1"/>
  <c r="B227" i="8"/>
  <c r="C227" i="8" s="1"/>
  <c r="D227" i="8" s="1"/>
  <c r="B228" i="8"/>
  <c r="C228" i="8" s="1"/>
  <c r="D228" i="8" s="1"/>
  <c r="B229" i="8"/>
  <c r="C229" i="8" s="1"/>
  <c r="D229" i="8" s="1"/>
  <c r="B230" i="8"/>
  <c r="C230" i="8" s="1"/>
  <c r="D230" i="8" s="1"/>
  <c r="B231" i="8"/>
  <c r="C231" i="8" s="1"/>
  <c r="D231" i="8" s="1"/>
  <c r="B232" i="8"/>
  <c r="C232" i="8" s="1"/>
  <c r="D232" i="8" s="1"/>
  <c r="B233" i="8"/>
  <c r="C233" i="8" s="1"/>
  <c r="D233" i="8" s="1"/>
  <c r="B234" i="8"/>
  <c r="C234" i="8" s="1"/>
  <c r="D234" i="8" s="1"/>
  <c r="B235" i="8"/>
  <c r="C235" i="8" s="1"/>
  <c r="D235" i="8" s="1"/>
  <c r="B236" i="8"/>
  <c r="C236" i="8" s="1"/>
  <c r="D236" i="8" s="1"/>
  <c r="B237" i="8"/>
  <c r="C237" i="8" s="1"/>
  <c r="D237" i="8" s="1"/>
  <c r="B238" i="8"/>
  <c r="C238" i="8" s="1"/>
  <c r="D238" i="8" s="1"/>
  <c r="B239" i="8"/>
  <c r="C239" i="8" s="1"/>
  <c r="D239" i="8" s="1"/>
  <c r="B240" i="8"/>
  <c r="C240" i="8" s="1"/>
  <c r="D240" i="8" s="1"/>
  <c r="B241" i="8"/>
  <c r="C241" i="8" s="1"/>
  <c r="D241" i="8" s="1"/>
  <c r="B242" i="8"/>
  <c r="C242" i="8" s="1"/>
  <c r="D242" i="8" s="1"/>
  <c r="B243" i="8"/>
  <c r="C243" i="8" s="1"/>
  <c r="D243" i="8" s="1"/>
  <c r="B244" i="8"/>
  <c r="C244" i="8" s="1"/>
  <c r="D244" i="8" s="1"/>
  <c r="B245" i="8"/>
  <c r="C245" i="8" s="1"/>
  <c r="D245" i="8" s="1"/>
  <c r="B246" i="8"/>
  <c r="C246" i="8" s="1"/>
  <c r="D246" i="8" s="1"/>
  <c r="B247" i="8"/>
  <c r="C247" i="8" s="1"/>
  <c r="D247" i="8" s="1"/>
  <c r="B248" i="8"/>
  <c r="C248" i="8" s="1"/>
  <c r="D248" i="8" s="1"/>
  <c r="B249" i="8"/>
  <c r="C249" i="8" s="1"/>
  <c r="D249" i="8" s="1"/>
  <c r="B250" i="8"/>
  <c r="C250" i="8" s="1"/>
  <c r="D250" i="8" s="1"/>
  <c r="B251" i="8"/>
  <c r="C251" i="8" s="1"/>
  <c r="D251" i="8" s="1"/>
  <c r="B252" i="8"/>
  <c r="C252" i="8" s="1"/>
  <c r="D252" i="8" s="1"/>
  <c r="B253" i="8"/>
  <c r="C253" i="8" s="1"/>
  <c r="D253" i="8" s="1"/>
  <c r="B254" i="8"/>
  <c r="C254" i="8" s="1"/>
  <c r="D254" i="8" s="1"/>
  <c r="B255" i="8"/>
  <c r="C255" i="8" s="1"/>
  <c r="D255" i="8" s="1"/>
  <c r="B256" i="8"/>
  <c r="C256" i="8" s="1"/>
  <c r="D256" i="8" s="1"/>
  <c r="B257" i="8"/>
  <c r="C257" i="8" s="1"/>
  <c r="D257" i="8" s="1"/>
  <c r="B258" i="8"/>
  <c r="C258" i="8" s="1"/>
  <c r="D258" i="8" s="1"/>
  <c r="B259" i="8"/>
  <c r="C259" i="8" s="1"/>
  <c r="D259" i="8" s="1"/>
  <c r="B260" i="8"/>
  <c r="C260" i="8" s="1"/>
  <c r="D260" i="8" s="1"/>
  <c r="B261" i="8"/>
  <c r="C261" i="8" s="1"/>
  <c r="D261" i="8" s="1"/>
  <c r="B262" i="8"/>
  <c r="C262" i="8" s="1"/>
  <c r="D262" i="8" s="1"/>
  <c r="B263" i="8"/>
  <c r="C263" i="8" s="1"/>
  <c r="D263" i="8" s="1"/>
  <c r="B264" i="8"/>
  <c r="C264" i="8" s="1"/>
  <c r="D264" i="8" s="1"/>
  <c r="B265" i="8"/>
  <c r="C265" i="8" s="1"/>
  <c r="D265" i="8" s="1"/>
  <c r="B266" i="8"/>
  <c r="C266" i="8" s="1"/>
  <c r="D266" i="8" s="1"/>
  <c r="B267" i="8"/>
  <c r="C267" i="8" s="1"/>
  <c r="D267" i="8" s="1"/>
  <c r="B268" i="8"/>
  <c r="C268" i="8" s="1"/>
  <c r="D268" i="8" s="1"/>
  <c r="B269" i="8"/>
  <c r="C269" i="8" s="1"/>
  <c r="D269" i="8" s="1"/>
  <c r="B270" i="8"/>
  <c r="C270" i="8" s="1"/>
  <c r="D270" i="8" s="1"/>
  <c r="B271" i="8"/>
  <c r="C271" i="8" s="1"/>
  <c r="D271" i="8" s="1"/>
  <c r="B272" i="8"/>
  <c r="C272" i="8" s="1"/>
  <c r="D272" i="8" s="1"/>
  <c r="B273" i="8"/>
  <c r="C273" i="8" s="1"/>
  <c r="D273" i="8" s="1"/>
  <c r="B274" i="8"/>
  <c r="C274" i="8" s="1"/>
  <c r="D274" i="8" s="1"/>
  <c r="B275" i="8"/>
  <c r="C275" i="8" s="1"/>
  <c r="D275" i="8" s="1"/>
  <c r="B276" i="8"/>
  <c r="C276" i="8" s="1"/>
  <c r="D276" i="8" s="1"/>
  <c r="B277" i="8"/>
  <c r="C277" i="8" s="1"/>
  <c r="D277" i="8" s="1"/>
  <c r="B278" i="8"/>
  <c r="C278" i="8" s="1"/>
  <c r="D278" i="8" s="1"/>
  <c r="B279" i="8"/>
  <c r="C279" i="8" s="1"/>
  <c r="D279" i="8" s="1"/>
  <c r="B280" i="8"/>
  <c r="C280" i="8" s="1"/>
  <c r="D280" i="8" s="1"/>
  <c r="B281" i="8"/>
  <c r="C281" i="8" s="1"/>
  <c r="D281" i="8" s="1"/>
  <c r="B282" i="8"/>
  <c r="C282" i="8" s="1"/>
  <c r="D282" i="8" s="1"/>
  <c r="B283" i="8"/>
  <c r="C283" i="8" s="1"/>
  <c r="D283" i="8" s="1"/>
  <c r="B284" i="8"/>
  <c r="C284" i="8" s="1"/>
  <c r="D284" i="8" s="1"/>
  <c r="B285" i="8"/>
  <c r="C285" i="8" s="1"/>
  <c r="D285" i="8" s="1"/>
  <c r="B286" i="8"/>
  <c r="C286" i="8" s="1"/>
  <c r="D286" i="8" s="1"/>
  <c r="B287" i="8"/>
  <c r="C287" i="8" s="1"/>
  <c r="D287" i="8" s="1"/>
  <c r="B288" i="8"/>
  <c r="C288" i="8" s="1"/>
  <c r="D288" i="8" s="1"/>
  <c r="B289" i="8"/>
  <c r="C289" i="8" s="1"/>
  <c r="D289" i="8" s="1"/>
  <c r="B290" i="8"/>
  <c r="C290" i="8" s="1"/>
  <c r="D290" i="8" s="1"/>
  <c r="B291" i="8"/>
  <c r="C291" i="8" s="1"/>
  <c r="D291" i="8" s="1"/>
  <c r="B292" i="8"/>
  <c r="C292" i="8" s="1"/>
  <c r="D292" i="8" s="1"/>
  <c r="B293" i="8"/>
  <c r="C293" i="8" s="1"/>
  <c r="D293" i="8" s="1"/>
  <c r="B294" i="8"/>
  <c r="C294" i="8" s="1"/>
  <c r="D294" i="8" s="1"/>
  <c r="B295" i="8"/>
  <c r="C295" i="8" s="1"/>
  <c r="D295" i="8" s="1"/>
  <c r="B296" i="8"/>
  <c r="C296" i="8" s="1"/>
  <c r="D296" i="8" s="1"/>
  <c r="B297" i="8"/>
  <c r="C297" i="8" s="1"/>
  <c r="D297" i="8" s="1"/>
  <c r="B298" i="8"/>
  <c r="C298" i="8" s="1"/>
  <c r="D298" i="8" s="1"/>
  <c r="B299" i="8"/>
  <c r="C299" i="8" s="1"/>
  <c r="D299" i="8" s="1"/>
  <c r="B300" i="8"/>
  <c r="C300" i="8" s="1"/>
  <c r="D300" i="8" s="1"/>
  <c r="B301" i="8"/>
  <c r="C301" i="8" s="1"/>
  <c r="D301" i="8" s="1"/>
  <c r="B302" i="8"/>
  <c r="C302" i="8" s="1"/>
  <c r="D302" i="8" s="1"/>
  <c r="B303" i="8"/>
  <c r="C303" i="8" s="1"/>
  <c r="D303" i="8" s="1"/>
  <c r="B304" i="8"/>
  <c r="C304" i="8" s="1"/>
  <c r="D304" i="8" s="1"/>
  <c r="B305" i="8"/>
  <c r="C305" i="8" s="1"/>
  <c r="D305" i="8" s="1"/>
  <c r="B306" i="8"/>
  <c r="C306" i="8" s="1"/>
  <c r="D306" i="8" s="1"/>
  <c r="B307" i="8"/>
  <c r="C307" i="8" s="1"/>
  <c r="D307" i="8" s="1"/>
  <c r="B308" i="8"/>
  <c r="C308" i="8" s="1"/>
  <c r="D308" i="8" s="1"/>
  <c r="B309" i="8"/>
  <c r="C309" i="8" s="1"/>
  <c r="D309" i="8" s="1"/>
  <c r="B310" i="8"/>
  <c r="C310" i="8" s="1"/>
  <c r="D310" i="8" s="1"/>
  <c r="B311" i="8"/>
  <c r="C311" i="8" s="1"/>
  <c r="D311" i="8" s="1"/>
  <c r="B312" i="8"/>
  <c r="C312" i="8" s="1"/>
  <c r="D312" i="8" s="1"/>
  <c r="B313" i="8"/>
  <c r="C313" i="8" s="1"/>
  <c r="D313" i="8" s="1"/>
  <c r="B314" i="8"/>
  <c r="C314" i="8" s="1"/>
  <c r="D314" i="8" s="1"/>
  <c r="B315" i="8"/>
  <c r="C315" i="8" s="1"/>
  <c r="D315" i="8" s="1"/>
  <c r="B316" i="8"/>
  <c r="C316" i="8" s="1"/>
  <c r="D316" i="8" s="1"/>
  <c r="B317" i="8"/>
  <c r="C317" i="8" s="1"/>
  <c r="D317" i="8" s="1"/>
  <c r="B318" i="8"/>
  <c r="C318" i="8" s="1"/>
  <c r="D318" i="8" s="1"/>
  <c r="B319" i="8"/>
  <c r="C319" i="8" s="1"/>
  <c r="D319" i="8" s="1"/>
  <c r="B320" i="8"/>
  <c r="C320" i="8" s="1"/>
  <c r="D320" i="8" s="1"/>
  <c r="B321" i="8"/>
  <c r="C321" i="8" s="1"/>
  <c r="D321" i="8" s="1"/>
  <c r="B322" i="8"/>
  <c r="C322" i="8" s="1"/>
  <c r="D322" i="8" s="1"/>
  <c r="B323" i="8"/>
  <c r="C323" i="8" s="1"/>
  <c r="D323" i="8" s="1"/>
  <c r="B324" i="8"/>
  <c r="C324" i="8" s="1"/>
  <c r="D324" i="8" s="1"/>
  <c r="B325" i="8"/>
  <c r="C325" i="8" s="1"/>
  <c r="D325" i="8" s="1"/>
  <c r="B326" i="8"/>
  <c r="C326" i="8" s="1"/>
  <c r="D326" i="8" s="1"/>
  <c r="B327" i="8"/>
  <c r="C327" i="8" s="1"/>
  <c r="D327" i="8" s="1"/>
  <c r="B328" i="8"/>
  <c r="C328" i="8" s="1"/>
  <c r="D328" i="8" s="1"/>
  <c r="B329" i="8"/>
  <c r="C329" i="8" s="1"/>
  <c r="D329" i="8" s="1"/>
  <c r="B330" i="8"/>
  <c r="C330" i="8" s="1"/>
  <c r="D330" i="8" s="1"/>
  <c r="B331" i="8"/>
  <c r="C331" i="8" s="1"/>
  <c r="D331" i="8" s="1"/>
  <c r="B332" i="8"/>
  <c r="C332" i="8" s="1"/>
  <c r="D332" i="8" s="1"/>
  <c r="B333" i="8"/>
  <c r="C333" i="8" s="1"/>
  <c r="D333" i="8" s="1"/>
  <c r="B334" i="8"/>
  <c r="C334" i="8" s="1"/>
  <c r="D334" i="8" s="1"/>
  <c r="B335" i="8"/>
  <c r="C335" i="8" s="1"/>
  <c r="D335" i="8" s="1"/>
  <c r="B336" i="8"/>
  <c r="C336" i="8" s="1"/>
  <c r="D336" i="8" s="1"/>
  <c r="B337" i="8"/>
  <c r="C337" i="8" s="1"/>
  <c r="D337" i="8" s="1"/>
  <c r="B338" i="8"/>
  <c r="C338" i="8" s="1"/>
  <c r="D338" i="8" s="1"/>
  <c r="B339" i="8"/>
  <c r="C339" i="8" s="1"/>
  <c r="D339" i="8" s="1"/>
  <c r="B340" i="8"/>
  <c r="C340" i="8" s="1"/>
  <c r="D340" i="8" s="1"/>
  <c r="B341" i="8"/>
  <c r="C341" i="8" s="1"/>
  <c r="D341" i="8" s="1"/>
  <c r="B342" i="8"/>
  <c r="C342" i="8" s="1"/>
  <c r="D342" i="8" s="1"/>
  <c r="B343" i="8"/>
  <c r="C343" i="8" s="1"/>
  <c r="D343" i="8" s="1"/>
  <c r="B344" i="8"/>
  <c r="C344" i="8" s="1"/>
  <c r="D344" i="8" s="1"/>
  <c r="B345" i="8"/>
  <c r="C345" i="8" s="1"/>
  <c r="D345" i="8" s="1"/>
  <c r="B346" i="8"/>
  <c r="C346" i="8" s="1"/>
  <c r="D346" i="8" s="1"/>
  <c r="B347" i="8"/>
  <c r="C347" i="8" s="1"/>
  <c r="D347" i="8" s="1"/>
  <c r="B348" i="8"/>
  <c r="C348" i="8" s="1"/>
  <c r="D348" i="8" s="1"/>
  <c r="B349" i="8"/>
  <c r="C349" i="8" s="1"/>
  <c r="D349" i="8" s="1"/>
  <c r="B350" i="8"/>
  <c r="C350" i="8" s="1"/>
  <c r="D350" i="8" s="1"/>
  <c r="B351" i="8"/>
  <c r="C351" i="8" s="1"/>
  <c r="D351" i="8" s="1"/>
  <c r="B352" i="8"/>
  <c r="C352" i="8" s="1"/>
  <c r="D352" i="8" s="1"/>
  <c r="B353" i="8"/>
  <c r="C353" i="8" s="1"/>
  <c r="D353" i="8" s="1"/>
  <c r="B354" i="8"/>
  <c r="C354" i="8" s="1"/>
  <c r="D354" i="8" s="1"/>
  <c r="B355" i="8"/>
  <c r="C355" i="8" s="1"/>
  <c r="D355" i="8" s="1"/>
  <c r="B356" i="8"/>
  <c r="C356" i="8" s="1"/>
  <c r="D356" i="8" s="1"/>
  <c r="B357" i="8"/>
  <c r="C357" i="8" s="1"/>
  <c r="D357" i="8" s="1"/>
  <c r="B358" i="8"/>
  <c r="C358" i="8" s="1"/>
  <c r="D358" i="8" s="1"/>
  <c r="B359" i="8"/>
  <c r="C359" i="8" s="1"/>
  <c r="D359" i="8" s="1"/>
  <c r="B360" i="8"/>
  <c r="C360" i="8" s="1"/>
  <c r="D360" i="8" s="1"/>
  <c r="B361" i="8"/>
  <c r="C361" i="8" s="1"/>
  <c r="D361" i="8" s="1"/>
  <c r="B362" i="8"/>
  <c r="C362" i="8" s="1"/>
  <c r="D362" i="8" s="1"/>
  <c r="B363" i="8"/>
  <c r="C363" i="8" s="1"/>
  <c r="D363" i="8" s="1"/>
  <c r="B364" i="8"/>
  <c r="C364" i="8" s="1"/>
  <c r="D364" i="8" s="1"/>
  <c r="B365" i="8"/>
  <c r="C365" i="8" s="1"/>
  <c r="D365" i="8" s="1"/>
  <c r="B366" i="8"/>
  <c r="C366" i="8" s="1"/>
  <c r="D366" i="8" s="1"/>
  <c r="B367" i="8"/>
  <c r="C367" i="8" s="1"/>
  <c r="D367" i="8" s="1"/>
  <c r="B368" i="8"/>
  <c r="C368" i="8" s="1"/>
  <c r="D368" i="8" s="1"/>
  <c r="B369" i="8"/>
  <c r="C369" i="8" s="1"/>
  <c r="D369" i="8" s="1"/>
  <c r="B370" i="8"/>
  <c r="C370" i="8" s="1"/>
  <c r="D370" i="8" s="1"/>
  <c r="B371" i="8"/>
  <c r="C371" i="8" s="1"/>
  <c r="D371" i="8" s="1"/>
  <c r="B372" i="8"/>
  <c r="C372" i="8" s="1"/>
  <c r="D372" i="8" s="1"/>
  <c r="B373" i="8"/>
  <c r="C373" i="8" s="1"/>
  <c r="D373" i="8" s="1"/>
  <c r="B374" i="8"/>
  <c r="C374" i="8" s="1"/>
  <c r="D374" i="8" s="1"/>
  <c r="B375" i="8"/>
  <c r="C375" i="8" s="1"/>
  <c r="D375" i="8" s="1"/>
  <c r="B376" i="8"/>
  <c r="C376" i="8" s="1"/>
  <c r="D376" i="8" s="1"/>
  <c r="B377" i="8"/>
  <c r="C377" i="8" s="1"/>
  <c r="D377" i="8" s="1"/>
  <c r="B378" i="8"/>
  <c r="C378" i="8" s="1"/>
  <c r="D378" i="8" s="1"/>
  <c r="B379" i="8"/>
  <c r="C379" i="8" s="1"/>
  <c r="D379" i="8" s="1"/>
  <c r="B380" i="8"/>
  <c r="C380" i="8" s="1"/>
  <c r="D380" i="8" s="1"/>
  <c r="B381" i="8"/>
  <c r="C381" i="8" s="1"/>
  <c r="D381" i="8" s="1"/>
  <c r="B382" i="8"/>
  <c r="C382" i="8" s="1"/>
  <c r="D382" i="8" s="1"/>
  <c r="B383" i="8"/>
  <c r="C383" i="8" s="1"/>
  <c r="D383" i="8" s="1"/>
  <c r="B384" i="8"/>
  <c r="C384" i="8" s="1"/>
  <c r="D384" i="8" s="1"/>
  <c r="B385" i="8"/>
  <c r="C385" i="8" s="1"/>
  <c r="D385" i="8" s="1"/>
  <c r="B386" i="8"/>
  <c r="C386" i="8" s="1"/>
  <c r="D386" i="8" s="1"/>
  <c r="B387" i="8"/>
  <c r="C387" i="8" s="1"/>
  <c r="D387" i="8" s="1"/>
  <c r="B388" i="8"/>
  <c r="C388" i="8" s="1"/>
  <c r="D388" i="8" s="1"/>
  <c r="B389" i="8"/>
  <c r="C389" i="8" s="1"/>
  <c r="D389" i="8" s="1"/>
  <c r="B390" i="8"/>
  <c r="C390" i="8" s="1"/>
  <c r="D390" i="8" s="1"/>
  <c r="B391" i="8"/>
  <c r="C391" i="8" s="1"/>
  <c r="D391" i="8" s="1"/>
  <c r="B392" i="8"/>
  <c r="C392" i="8" s="1"/>
  <c r="D392" i="8" s="1"/>
  <c r="B393" i="8"/>
  <c r="C393" i="8" s="1"/>
  <c r="D393" i="8" s="1"/>
  <c r="B394" i="8"/>
  <c r="C394" i="8" s="1"/>
  <c r="D394" i="8" s="1"/>
  <c r="B395" i="8"/>
  <c r="C395" i="8" s="1"/>
  <c r="D395" i="8" s="1"/>
  <c r="B396" i="8"/>
  <c r="C396" i="8" s="1"/>
  <c r="D396" i="8" s="1"/>
  <c r="B397" i="8"/>
  <c r="C397" i="8" s="1"/>
  <c r="D397" i="8" s="1"/>
  <c r="B398" i="8"/>
  <c r="C398" i="8" s="1"/>
  <c r="D398" i="8" s="1"/>
  <c r="B399" i="8"/>
  <c r="C399" i="8" s="1"/>
  <c r="D399" i="8" s="1"/>
  <c r="B400" i="8"/>
  <c r="C400" i="8" s="1"/>
  <c r="D400" i="8" s="1"/>
  <c r="B401" i="8"/>
  <c r="C401" i="8" s="1"/>
  <c r="D401" i="8" s="1"/>
  <c r="B402" i="8"/>
  <c r="C402" i="8" s="1"/>
  <c r="D402" i="8" s="1"/>
  <c r="B403" i="8"/>
  <c r="C403" i="8" s="1"/>
  <c r="D403" i="8" s="1"/>
  <c r="B404" i="8"/>
  <c r="C404" i="8" s="1"/>
  <c r="D404" i="8" s="1"/>
  <c r="B405" i="8"/>
  <c r="C405" i="8" s="1"/>
  <c r="D405" i="8" s="1"/>
  <c r="B406" i="8"/>
  <c r="C406" i="8" s="1"/>
  <c r="D406" i="8" s="1"/>
  <c r="B407" i="8"/>
  <c r="C407" i="8" s="1"/>
  <c r="D407" i="8" s="1"/>
  <c r="B408" i="8"/>
  <c r="C408" i="8" s="1"/>
  <c r="D408" i="8" s="1"/>
  <c r="B409" i="8"/>
  <c r="C409" i="8" s="1"/>
  <c r="D409" i="8" s="1"/>
  <c r="B410" i="8"/>
  <c r="C410" i="8" s="1"/>
  <c r="D410" i="8" s="1"/>
  <c r="B411" i="8"/>
  <c r="C411" i="8" s="1"/>
  <c r="D411" i="8" s="1"/>
  <c r="B412" i="8"/>
  <c r="C412" i="8" s="1"/>
  <c r="D412" i="8" s="1"/>
  <c r="B413" i="8"/>
  <c r="C413" i="8" s="1"/>
  <c r="D413" i="8" s="1"/>
  <c r="B414" i="8"/>
  <c r="C414" i="8" s="1"/>
  <c r="D414" i="8" s="1"/>
  <c r="B415" i="8"/>
  <c r="C415" i="8" s="1"/>
  <c r="D415" i="8" s="1"/>
  <c r="B416" i="8"/>
  <c r="C416" i="8" s="1"/>
  <c r="D416" i="8" s="1"/>
  <c r="B417" i="8"/>
  <c r="C417" i="8" s="1"/>
  <c r="D417" i="8" s="1"/>
  <c r="B418" i="8"/>
  <c r="C418" i="8" s="1"/>
  <c r="D418" i="8" s="1"/>
  <c r="B419" i="8"/>
  <c r="C419" i="8" s="1"/>
  <c r="D419" i="8" s="1"/>
  <c r="B420" i="8"/>
  <c r="C420" i="8" s="1"/>
  <c r="D420" i="8" s="1"/>
  <c r="B421" i="8"/>
  <c r="C421" i="8" s="1"/>
  <c r="D421" i="8" s="1"/>
  <c r="B422" i="8"/>
  <c r="C422" i="8" s="1"/>
  <c r="D422" i="8" s="1"/>
  <c r="B423" i="8"/>
  <c r="C423" i="8" s="1"/>
  <c r="D423" i="8" s="1"/>
  <c r="B424" i="8"/>
  <c r="C424" i="8" s="1"/>
  <c r="D424" i="8" s="1"/>
  <c r="B425" i="8"/>
  <c r="C425" i="8" s="1"/>
  <c r="D425" i="8" s="1"/>
  <c r="B426" i="8"/>
  <c r="C426" i="8" s="1"/>
  <c r="D426" i="8" s="1"/>
  <c r="B427" i="8"/>
  <c r="C427" i="8" s="1"/>
  <c r="D427" i="8" s="1"/>
  <c r="B428" i="8"/>
  <c r="C428" i="8" s="1"/>
  <c r="D428" i="8" s="1"/>
  <c r="B429" i="8"/>
  <c r="C429" i="8" s="1"/>
  <c r="D429" i="8" s="1"/>
  <c r="B430" i="8"/>
  <c r="C430" i="8" s="1"/>
  <c r="D430" i="8" s="1"/>
  <c r="B431" i="8"/>
  <c r="C431" i="8" s="1"/>
  <c r="D431" i="8" s="1"/>
  <c r="B432" i="8"/>
  <c r="C432" i="8" s="1"/>
  <c r="D432" i="8" s="1"/>
  <c r="B433" i="8"/>
  <c r="C433" i="8" s="1"/>
  <c r="D433" i="8" s="1"/>
  <c r="B434" i="8"/>
  <c r="C434" i="8" s="1"/>
  <c r="D434" i="8" s="1"/>
  <c r="B435" i="8"/>
  <c r="C435" i="8" s="1"/>
  <c r="D435" i="8" s="1"/>
  <c r="B436" i="8"/>
  <c r="C436" i="8" s="1"/>
  <c r="D436" i="8" s="1"/>
  <c r="B437" i="8"/>
  <c r="C437" i="8" s="1"/>
  <c r="D437" i="8" s="1"/>
  <c r="B438" i="8"/>
  <c r="C438" i="8" s="1"/>
  <c r="D438" i="8" s="1"/>
  <c r="B439" i="8"/>
  <c r="C439" i="8" s="1"/>
  <c r="D439" i="8" s="1"/>
  <c r="B440" i="8"/>
  <c r="C440" i="8" s="1"/>
  <c r="D440" i="8" s="1"/>
  <c r="B441" i="8"/>
  <c r="C441" i="8" s="1"/>
  <c r="D441" i="8" s="1"/>
  <c r="B442" i="8"/>
  <c r="C442" i="8" s="1"/>
  <c r="D442" i="8" s="1"/>
  <c r="B443" i="8"/>
  <c r="C443" i="8" s="1"/>
  <c r="D443" i="8" s="1"/>
  <c r="B444" i="8"/>
  <c r="C444" i="8" s="1"/>
  <c r="D444" i="8" s="1"/>
  <c r="B445" i="8"/>
  <c r="C445" i="8" s="1"/>
  <c r="D445" i="8" s="1"/>
  <c r="B446" i="8"/>
  <c r="C446" i="8" s="1"/>
  <c r="D446" i="8" s="1"/>
  <c r="B447" i="8"/>
  <c r="C447" i="8" s="1"/>
  <c r="D447" i="8" s="1"/>
  <c r="B448" i="8"/>
  <c r="C448" i="8" s="1"/>
  <c r="D448" i="8" s="1"/>
  <c r="B449" i="8"/>
  <c r="C449" i="8" s="1"/>
  <c r="D449" i="8" s="1"/>
  <c r="B450" i="8"/>
  <c r="C450" i="8" s="1"/>
  <c r="D450" i="8" s="1"/>
  <c r="B451" i="8"/>
  <c r="C451" i="8" s="1"/>
  <c r="D451" i="8" s="1"/>
  <c r="B452" i="8"/>
  <c r="C452" i="8" s="1"/>
  <c r="D452" i="8" s="1"/>
  <c r="B453" i="8"/>
  <c r="C453" i="8" s="1"/>
  <c r="D453" i="8" s="1"/>
  <c r="B454" i="8"/>
  <c r="C454" i="8" s="1"/>
  <c r="D454" i="8" s="1"/>
  <c r="B455" i="8"/>
  <c r="C455" i="8" s="1"/>
  <c r="D455" i="8" s="1"/>
  <c r="B456" i="8"/>
  <c r="C456" i="8" s="1"/>
  <c r="D456" i="8" s="1"/>
  <c r="B457" i="8"/>
  <c r="C457" i="8" s="1"/>
  <c r="D457" i="8" s="1"/>
  <c r="B458" i="8"/>
  <c r="C458" i="8" s="1"/>
  <c r="D458" i="8" s="1"/>
  <c r="B459" i="8"/>
  <c r="C459" i="8" s="1"/>
  <c r="D459" i="8" s="1"/>
  <c r="B460" i="8"/>
  <c r="C460" i="8" s="1"/>
  <c r="D460" i="8" s="1"/>
  <c r="B461" i="8"/>
  <c r="C461" i="8" s="1"/>
  <c r="D461" i="8" s="1"/>
  <c r="B462" i="8"/>
  <c r="C462" i="8" s="1"/>
  <c r="D462" i="8" s="1"/>
  <c r="B463" i="8"/>
  <c r="C463" i="8" s="1"/>
  <c r="D463" i="8" s="1"/>
  <c r="B464" i="8"/>
  <c r="C464" i="8" s="1"/>
  <c r="D464" i="8" s="1"/>
  <c r="B465" i="8"/>
  <c r="C465" i="8" s="1"/>
  <c r="D465" i="8" s="1"/>
  <c r="B466" i="8"/>
  <c r="C466" i="8" s="1"/>
  <c r="D466" i="8" s="1"/>
  <c r="B467" i="8"/>
  <c r="C467" i="8" s="1"/>
  <c r="D467" i="8" s="1"/>
  <c r="B468" i="8"/>
  <c r="C468" i="8" s="1"/>
  <c r="D468" i="8" s="1"/>
  <c r="B469" i="8"/>
  <c r="C469" i="8" s="1"/>
  <c r="D469" i="8" s="1"/>
  <c r="B470" i="8"/>
  <c r="C470" i="8" s="1"/>
  <c r="D470" i="8" s="1"/>
  <c r="B471" i="8"/>
  <c r="C471" i="8" s="1"/>
  <c r="D471" i="8" s="1"/>
  <c r="B472" i="8"/>
  <c r="C472" i="8" s="1"/>
  <c r="D472" i="8" s="1"/>
  <c r="B473" i="8"/>
  <c r="C473" i="8" s="1"/>
  <c r="D473" i="8" s="1"/>
  <c r="B474" i="8"/>
  <c r="C474" i="8" s="1"/>
  <c r="D474" i="8" s="1"/>
  <c r="B475" i="8"/>
  <c r="C475" i="8" s="1"/>
  <c r="D475" i="8" s="1"/>
  <c r="B476" i="8"/>
  <c r="C476" i="8" s="1"/>
  <c r="D476" i="8" s="1"/>
  <c r="B477" i="8"/>
  <c r="C477" i="8" s="1"/>
  <c r="D477" i="8" s="1"/>
  <c r="B478" i="8"/>
  <c r="C478" i="8" s="1"/>
  <c r="D478" i="8" s="1"/>
  <c r="B479" i="8"/>
  <c r="C479" i="8" s="1"/>
  <c r="D479" i="8" s="1"/>
  <c r="B480" i="8"/>
  <c r="C480" i="8" s="1"/>
  <c r="D480" i="8" s="1"/>
  <c r="B481" i="8"/>
  <c r="C481" i="8" s="1"/>
  <c r="D481" i="8" s="1"/>
  <c r="B482" i="8"/>
  <c r="C482" i="8" s="1"/>
  <c r="D482" i="8" s="1"/>
  <c r="B483" i="8"/>
  <c r="C483" i="8" s="1"/>
  <c r="D483" i="8" s="1"/>
  <c r="B484" i="8"/>
  <c r="C484" i="8" s="1"/>
  <c r="D484" i="8" s="1"/>
  <c r="B485" i="8"/>
  <c r="C485" i="8" s="1"/>
  <c r="D485" i="8" s="1"/>
  <c r="B486" i="8"/>
  <c r="C486" i="8" s="1"/>
  <c r="D486" i="8" s="1"/>
  <c r="B487" i="8"/>
  <c r="C487" i="8" s="1"/>
  <c r="D487" i="8" s="1"/>
  <c r="B488" i="8"/>
  <c r="C488" i="8" s="1"/>
  <c r="D488" i="8" s="1"/>
  <c r="B489" i="8"/>
  <c r="C489" i="8" s="1"/>
  <c r="D489" i="8" s="1"/>
  <c r="B490" i="8"/>
  <c r="C490" i="8" s="1"/>
  <c r="D490" i="8" s="1"/>
  <c r="B491" i="8"/>
  <c r="C491" i="8" s="1"/>
  <c r="D491" i="8" s="1"/>
  <c r="B492" i="8"/>
  <c r="C492" i="8" s="1"/>
  <c r="D492" i="8" s="1"/>
  <c r="B493" i="8"/>
  <c r="C493" i="8" s="1"/>
  <c r="D493" i="8" s="1"/>
  <c r="B494" i="8"/>
  <c r="C494" i="8" s="1"/>
  <c r="D494" i="8" s="1"/>
  <c r="B495" i="8"/>
  <c r="C495" i="8" s="1"/>
  <c r="D495" i="8" s="1"/>
  <c r="B496" i="8"/>
  <c r="C496" i="8" s="1"/>
  <c r="D496" i="8" s="1"/>
  <c r="B497" i="8"/>
  <c r="C497" i="8" s="1"/>
  <c r="D497" i="8" s="1"/>
  <c r="B498" i="8"/>
  <c r="C498" i="8" s="1"/>
  <c r="D498" i="8" s="1"/>
  <c r="B499" i="8"/>
  <c r="C499" i="8" s="1"/>
  <c r="D499" i="8" s="1"/>
  <c r="B500" i="8"/>
  <c r="C500" i="8" s="1"/>
  <c r="D500" i="8" s="1"/>
  <c r="B501" i="8"/>
  <c r="C501" i="8" s="1"/>
  <c r="D501" i="8" s="1"/>
  <c r="B502" i="8"/>
  <c r="C502" i="8" s="1"/>
  <c r="D502" i="8" s="1"/>
  <c r="B503" i="8"/>
  <c r="C503" i="8" s="1"/>
  <c r="D503" i="8" s="1"/>
  <c r="B504" i="8"/>
  <c r="C504" i="8" s="1"/>
  <c r="D504" i="8" s="1"/>
  <c r="B505" i="8"/>
  <c r="C505" i="8" s="1"/>
  <c r="D505" i="8" s="1"/>
  <c r="B506" i="8"/>
  <c r="C506" i="8" s="1"/>
  <c r="D506" i="8" s="1"/>
  <c r="B507" i="8"/>
  <c r="C507" i="8" s="1"/>
  <c r="D507" i="8" s="1"/>
  <c r="B508" i="8"/>
  <c r="C508" i="8" s="1"/>
  <c r="D508" i="8" s="1"/>
  <c r="B509" i="8"/>
  <c r="C509" i="8" s="1"/>
  <c r="D509" i="8" s="1"/>
  <c r="B510" i="8"/>
  <c r="C510" i="8" s="1"/>
  <c r="D510" i="8" s="1"/>
  <c r="B511" i="8"/>
  <c r="C511" i="8" s="1"/>
  <c r="D511" i="8" s="1"/>
  <c r="B512" i="8"/>
  <c r="C512" i="8" s="1"/>
  <c r="D512" i="8" s="1"/>
  <c r="B513" i="8"/>
  <c r="C513" i="8" s="1"/>
  <c r="D513" i="8" s="1"/>
  <c r="B514" i="8"/>
  <c r="C514" i="8" s="1"/>
  <c r="D514" i="8" s="1"/>
  <c r="B515" i="8"/>
  <c r="C515" i="8" s="1"/>
  <c r="D515" i="8" s="1"/>
  <c r="B516" i="8"/>
  <c r="C516" i="8" s="1"/>
  <c r="D516" i="8" s="1"/>
  <c r="B517" i="8"/>
  <c r="C517" i="8" s="1"/>
  <c r="D517" i="8" s="1"/>
  <c r="B518" i="8"/>
  <c r="C518" i="8" s="1"/>
  <c r="D518" i="8" s="1"/>
  <c r="B519" i="8"/>
  <c r="C519" i="8" s="1"/>
  <c r="D519" i="8" s="1"/>
  <c r="B520" i="8"/>
  <c r="C520" i="8" s="1"/>
  <c r="D520" i="8" s="1"/>
  <c r="B521" i="8"/>
  <c r="C521" i="8" s="1"/>
  <c r="D521" i="8" s="1"/>
  <c r="B522" i="8"/>
  <c r="C522" i="8" s="1"/>
  <c r="D522" i="8" s="1"/>
  <c r="B523" i="8"/>
  <c r="C523" i="8" s="1"/>
  <c r="D523" i="8" s="1"/>
  <c r="B524" i="8"/>
  <c r="C524" i="8" s="1"/>
  <c r="D524" i="8" s="1"/>
  <c r="B525" i="8"/>
  <c r="C525" i="8" s="1"/>
  <c r="D525" i="8" s="1"/>
  <c r="B526" i="8"/>
  <c r="C526" i="8" s="1"/>
  <c r="D526" i="8" s="1"/>
  <c r="B527" i="8"/>
  <c r="C527" i="8" s="1"/>
  <c r="D527" i="8" s="1"/>
  <c r="B528" i="8"/>
  <c r="C528" i="8" s="1"/>
  <c r="D528" i="8" s="1"/>
  <c r="B529" i="8"/>
  <c r="C529" i="8" s="1"/>
  <c r="D529" i="8" s="1"/>
  <c r="B530" i="8"/>
  <c r="C530" i="8" s="1"/>
  <c r="D530" i="8" s="1"/>
  <c r="B531" i="8"/>
  <c r="C531" i="8" s="1"/>
  <c r="D531" i="8" s="1"/>
  <c r="B532" i="8"/>
  <c r="C532" i="8" s="1"/>
  <c r="D532" i="8" s="1"/>
  <c r="B533" i="8"/>
  <c r="C533" i="8" s="1"/>
  <c r="D533" i="8" s="1"/>
  <c r="B534" i="8"/>
  <c r="C534" i="8" s="1"/>
  <c r="D534" i="8" s="1"/>
  <c r="B535" i="8"/>
  <c r="C535" i="8" s="1"/>
  <c r="D535" i="8" s="1"/>
  <c r="B536" i="8"/>
  <c r="C536" i="8" s="1"/>
  <c r="D536" i="8" s="1"/>
  <c r="B537" i="8"/>
  <c r="C537" i="8" s="1"/>
  <c r="D537" i="8" s="1"/>
  <c r="B538" i="8"/>
  <c r="C538" i="8" s="1"/>
  <c r="D538" i="8" s="1"/>
  <c r="B539" i="8"/>
  <c r="C539" i="8" s="1"/>
  <c r="D539" i="8" s="1"/>
  <c r="B540" i="8"/>
  <c r="C540" i="8" s="1"/>
  <c r="D540" i="8" s="1"/>
  <c r="B541" i="8"/>
  <c r="C541" i="8" s="1"/>
  <c r="D541" i="8" s="1"/>
  <c r="B542" i="8"/>
  <c r="C542" i="8" s="1"/>
  <c r="D542" i="8" s="1"/>
  <c r="B543" i="8"/>
  <c r="C543" i="8" s="1"/>
  <c r="D543" i="8" s="1"/>
  <c r="B544" i="8"/>
  <c r="C544" i="8" s="1"/>
  <c r="D544" i="8" s="1"/>
  <c r="B545" i="8"/>
  <c r="C545" i="8" s="1"/>
  <c r="D545" i="8" s="1"/>
  <c r="B546" i="8"/>
  <c r="C546" i="8" s="1"/>
  <c r="D546" i="8" s="1"/>
  <c r="B547" i="8"/>
  <c r="C547" i="8" s="1"/>
  <c r="D547" i="8" s="1"/>
  <c r="B548" i="8"/>
  <c r="C548" i="8" s="1"/>
  <c r="D548" i="8" s="1"/>
  <c r="B549" i="8"/>
  <c r="C549" i="8" s="1"/>
  <c r="D549" i="8" s="1"/>
  <c r="B550" i="8"/>
  <c r="C550" i="8" s="1"/>
  <c r="D550" i="8" s="1"/>
  <c r="B551" i="8"/>
  <c r="C551" i="8" s="1"/>
  <c r="D551" i="8" s="1"/>
  <c r="B552" i="8"/>
  <c r="C552" i="8" s="1"/>
  <c r="D552" i="8" s="1"/>
  <c r="B553" i="8"/>
  <c r="C553" i="8" s="1"/>
  <c r="D553" i="8" s="1"/>
  <c r="B554" i="8"/>
  <c r="C554" i="8" s="1"/>
  <c r="D554" i="8" s="1"/>
  <c r="B555" i="8"/>
  <c r="C555" i="8" s="1"/>
  <c r="D555" i="8" s="1"/>
  <c r="B556" i="8"/>
  <c r="C556" i="8" s="1"/>
  <c r="D556" i="8" s="1"/>
  <c r="B557" i="8"/>
  <c r="C557" i="8" s="1"/>
  <c r="D557" i="8" s="1"/>
  <c r="B558" i="8"/>
  <c r="C558" i="8" s="1"/>
  <c r="D558" i="8" s="1"/>
  <c r="B559" i="8"/>
  <c r="C559" i="8" s="1"/>
  <c r="D559" i="8" s="1"/>
  <c r="B560" i="8"/>
  <c r="C560" i="8" s="1"/>
  <c r="D560" i="8" s="1"/>
  <c r="B561" i="8"/>
  <c r="C561" i="8" s="1"/>
  <c r="D561" i="8" s="1"/>
  <c r="B562" i="8"/>
  <c r="C562" i="8" s="1"/>
  <c r="D562" i="8" s="1"/>
  <c r="B563" i="8"/>
  <c r="C563" i="8" s="1"/>
  <c r="D563" i="8" s="1"/>
  <c r="B564" i="8"/>
  <c r="C564" i="8" s="1"/>
  <c r="D564" i="8" s="1"/>
  <c r="B565" i="8"/>
  <c r="C565" i="8" s="1"/>
  <c r="D565" i="8" s="1"/>
  <c r="B566" i="8"/>
  <c r="C566" i="8" s="1"/>
  <c r="D566" i="8" s="1"/>
  <c r="B567" i="8"/>
  <c r="C567" i="8" s="1"/>
  <c r="D567" i="8" s="1"/>
  <c r="B568" i="8"/>
  <c r="C568" i="8" s="1"/>
  <c r="D568" i="8" s="1"/>
  <c r="B569" i="8"/>
  <c r="C569" i="8" s="1"/>
  <c r="D569" i="8" s="1"/>
  <c r="B570" i="8"/>
  <c r="C570" i="8" s="1"/>
  <c r="D570" i="8" s="1"/>
  <c r="B571" i="8"/>
  <c r="C571" i="8" s="1"/>
  <c r="D571" i="8" s="1"/>
  <c r="B572" i="8"/>
  <c r="C572" i="8" s="1"/>
  <c r="D572" i="8" s="1"/>
  <c r="B573" i="8"/>
  <c r="C573" i="8" s="1"/>
  <c r="D573" i="8" s="1"/>
  <c r="B574" i="8"/>
  <c r="C574" i="8" s="1"/>
  <c r="D574" i="8" s="1"/>
  <c r="B575" i="8"/>
  <c r="C575" i="8" s="1"/>
  <c r="D575" i="8" s="1"/>
  <c r="B576" i="8"/>
  <c r="C576" i="8" s="1"/>
  <c r="D576" i="8" s="1"/>
  <c r="B577" i="8"/>
  <c r="C577" i="8" s="1"/>
  <c r="D577" i="8" s="1"/>
  <c r="B578" i="8"/>
  <c r="C578" i="8" s="1"/>
  <c r="D578" i="8" s="1"/>
  <c r="B579" i="8"/>
  <c r="C579" i="8" s="1"/>
  <c r="D579" i="8" s="1"/>
  <c r="B580" i="8"/>
  <c r="C580" i="8" s="1"/>
  <c r="D580" i="8" s="1"/>
  <c r="B581" i="8"/>
  <c r="C581" i="8" s="1"/>
  <c r="D581" i="8" s="1"/>
  <c r="B582" i="8"/>
  <c r="C582" i="8" s="1"/>
  <c r="D582" i="8" s="1"/>
  <c r="B583" i="8"/>
  <c r="C583" i="8" s="1"/>
  <c r="D583" i="8" s="1"/>
  <c r="B584" i="8"/>
  <c r="C584" i="8" s="1"/>
  <c r="D584" i="8" s="1"/>
  <c r="B585" i="8"/>
  <c r="C585" i="8" s="1"/>
  <c r="D585" i="8" s="1"/>
  <c r="B586" i="8"/>
  <c r="C586" i="8" s="1"/>
  <c r="D586" i="8" s="1"/>
  <c r="B587" i="8"/>
  <c r="C587" i="8" s="1"/>
  <c r="D587" i="8" s="1"/>
  <c r="B588" i="8"/>
  <c r="C588" i="8" s="1"/>
  <c r="D588" i="8" s="1"/>
  <c r="B589" i="8"/>
  <c r="C589" i="8" s="1"/>
  <c r="D589" i="8" s="1"/>
  <c r="B590" i="8"/>
  <c r="C590" i="8" s="1"/>
  <c r="D590" i="8" s="1"/>
  <c r="B591" i="8"/>
  <c r="C591" i="8" s="1"/>
  <c r="D591" i="8" s="1"/>
  <c r="B592" i="8"/>
  <c r="C592" i="8" s="1"/>
  <c r="D592" i="8" s="1"/>
  <c r="B593" i="8"/>
  <c r="C593" i="8" s="1"/>
  <c r="D593" i="8" s="1"/>
  <c r="B594" i="8"/>
  <c r="C594" i="8" s="1"/>
  <c r="D594" i="8" s="1"/>
  <c r="B595" i="8"/>
  <c r="C595" i="8" s="1"/>
  <c r="D595" i="8" s="1"/>
  <c r="B596" i="8"/>
  <c r="C596" i="8" s="1"/>
  <c r="D596" i="8" s="1"/>
  <c r="B597" i="8"/>
  <c r="C597" i="8" s="1"/>
  <c r="D597" i="8" s="1"/>
  <c r="B598" i="8"/>
  <c r="C598" i="8" s="1"/>
  <c r="D598" i="8" s="1"/>
  <c r="B599" i="8"/>
  <c r="C599" i="8" s="1"/>
  <c r="D599" i="8" s="1"/>
  <c r="B600" i="8"/>
  <c r="C600" i="8" s="1"/>
  <c r="D600" i="8" s="1"/>
  <c r="B601" i="8"/>
  <c r="C601" i="8" s="1"/>
  <c r="D601" i="8" s="1"/>
  <c r="B602" i="8"/>
  <c r="C602" i="8" s="1"/>
  <c r="D602" i="8" s="1"/>
  <c r="B603" i="8"/>
  <c r="C603" i="8" s="1"/>
  <c r="D603" i="8" s="1"/>
  <c r="B604" i="8"/>
  <c r="C604" i="8" s="1"/>
  <c r="D604" i="8" s="1"/>
  <c r="B605" i="8"/>
  <c r="C605" i="8" s="1"/>
  <c r="D605" i="8" s="1"/>
  <c r="B606" i="8"/>
  <c r="C606" i="8" s="1"/>
  <c r="D606" i="8" s="1"/>
  <c r="B607" i="8"/>
  <c r="C607" i="8" s="1"/>
  <c r="D607" i="8" s="1"/>
  <c r="B608" i="8"/>
  <c r="C608" i="8" s="1"/>
  <c r="D608" i="8" s="1"/>
  <c r="B609" i="8"/>
  <c r="C609" i="8" s="1"/>
  <c r="D609" i="8" s="1"/>
  <c r="B610" i="8"/>
  <c r="C610" i="8" s="1"/>
  <c r="D610" i="8" s="1"/>
  <c r="B611" i="8"/>
  <c r="C611" i="8" s="1"/>
  <c r="D611" i="8" s="1"/>
  <c r="B612" i="8"/>
  <c r="C612" i="8" s="1"/>
  <c r="D612" i="8" s="1"/>
  <c r="B613" i="8"/>
  <c r="C613" i="8" s="1"/>
  <c r="D613" i="8" s="1"/>
  <c r="B614" i="8"/>
  <c r="C614" i="8" s="1"/>
  <c r="D614" i="8" s="1"/>
  <c r="B615" i="8"/>
  <c r="C615" i="8" s="1"/>
  <c r="D615" i="8" s="1"/>
  <c r="B616" i="8"/>
  <c r="C616" i="8" s="1"/>
  <c r="D616" i="8" s="1"/>
  <c r="B617" i="8"/>
  <c r="C617" i="8" s="1"/>
  <c r="D617" i="8" s="1"/>
  <c r="B618" i="8"/>
  <c r="C618" i="8" s="1"/>
  <c r="D618" i="8" s="1"/>
  <c r="B619" i="8"/>
  <c r="C619" i="8" s="1"/>
  <c r="D619" i="8" s="1"/>
  <c r="B620" i="8"/>
  <c r="C620" i="8" s="1"/>
  <c r="D620" i="8" s="1"/>
  <c r="B621" i="8"/>
  <c r="C621" i="8" s="1"/>
  <c r="D621" i="8" s="1"/>
  <c r="B622" i="8"/>
  <c r="C622" i="8" s="1"/>
  <c r="D622" i="8" s="1"/>
  <c r="B623" i="8"/>
  <c r="C623" i="8" s="1"/>
  <c r="D623" i="8" s="1"/>
  <c r="B624" i="8"/>
  <c r="C624" i="8" s="1"/>
  <c r="D624" i="8" s="1"/>
  <c r="B625" i="8"/>
  <c r="C625" i="8" s="1"/>
  <c r="D625" i="8" s="1"/>
  <c r="B626" i="8"/>
  <c r="C626" i="8" s="1"/>
  <c r="D626" i="8" s="1"/>
  <c r="B627" i="8"/>
  <c r="C627" i="8" s="1"/>
  <c r="D627" i="8" s="1"/>
  <c r="B628" i="8"/>
  <c r="C628" i="8" s="1"/>
  <c r="D628" i="8" s="1"/>
  <c r="B629" i="8"/>
  <c r="C629" i="8" s="1"/>
  <c r="D629" i="8" s="1"/>
  <c r="B630" i="8"/>
  <c r="C630" i="8" s="1"/>
  <c r="D630" i="8" s="1"/>
  <c r="B631" i="8"/>
  <c r="C631" i="8" s="1"/>
  <c r="D631" i="8" s="1"/>
  <c r="B632" i="8"/>
  <c r="C632" i="8" s="1"/>
  <c r="D632" i="8" s="1"/>
  <c r="B633" i="8"/>
  <c r="C633" i="8" s="1"/>
  <c r="D633" i="8" s="1"/>
  <c r="B634" i="8"/>
  <c r="C634" i="8" s="1"/>
  <c r="D634" i="8" s="1"/>
  <c r="B635" i="8"/>
  <c r="C635" i="8" s="1"/>
  <c r="D635" i="8" s="1"/>
  <c r="B636" i="8"/>
  <c r="C636" i="8" s="1"/>
  <c r="D636" i="8" s="1"/>
  <c r="B637" i="8"/>
  <c r="C637" i="8" s="1"/>
  <c r="D637" i="8" s="1"/>
  <c r="B638" i="8"/>
  <c r="C638" i="8" s="1"/>
  <c r="D638" i="8" s="1"/>
  <c r="B639" i="8"/>
  <c r="C639" i="8" s="1"/>
  <c r="D639" i="8" s="1"/>
  <c r="B640" i="8"/>
  <c r="C640" i="8" s="1"/>
  <c r="D640" i="8" s="1"/>
  <c r="B641" i="8"/>
  <c r="C641" i="8" s="1"/>
  <c r="D641" i="8" s="1"/>
  <c r="B642" i="8"/>
  <c r="C642" i="8" s="1"/>
  <c r="D642" i="8" s="1"/>
  <c r="B643" i="8"/>
  <c r="C643" i="8" s="1"/>
  <c r="D643" i="8" s="1"/>
  <c r="B644" i="8"/>
  <c r="C644" i="8" s="1"/>
  <c r="D644" i="8" s="1"/>
  <c r="B645" i="8"/>
  <c r="C645" i="8" s="1"/>
  <c r="D645" i="8" s="1"/>
  <c r="B646" i="8"/>
  <c r="C646" i="8" s="1"/>
  <c r="D646" i="8" s="1"/>
  <c r="B647" i="8"/>
  <c r="C647" i="8" s="1"/>
  <c r="D647" i="8" s="1"/>
  <c r="B648" i="8"/>
  <c r="C648" i="8" s="1"/>
  <c r="D648" i="8" s="1"/>
  <c r="B649" i="8"/>
  <c r="C649" i="8" s="1"/>
  <c r="D649" i="8" s="1"/>
  <c r="B650" i="8"/>
  <c r="C650" i="8" s="1"/>
  <c r="D650" i="8" s="1"/>
  <c r="B651" i="8"/>
  <c r="C651" i="8" s="1"/>
  <c r="D651" i="8" s="1"/>
  <c r="B652" i="8"/>
  <c r="C652" i="8" s="1"/>
  <c r="D652" i="8" s="1"/>
  <c r="B653" i="8"/>
  <c r="C653" i="8" s="1"/>
  <c r="D653" i="8" s="1"/>
  <c r="B654" i="8"/>
  <c r="C654" i="8" s="1"/>
  <c r="D654" i="8" s="1"/>
  <c r="B655" i="8"/>
  <c r="C655" i="8" s="1"/>
  <c r="D655" i="8" s="1"/>
  <c r="B656" i="8"/>
  <c r="C656" i="8" s="1"/>
  <c r="D656" i="8" s="1"/>
  <c r="B657" i="8"/>
  <c r="C657" i="8" s="1"/>
  <c r="D657" i="8" s="1"/>
  <c r="B658" i="8"/>
  <c r="C658" i="8" s="1"/>
  <c r="D658" i="8" s="1"/>
  <c r="B659" i="8"/>
  <c r="C659" i="8" s="1"/>
  <c r="D659" i="8" s="1"/>
  <c r="B660" i="8"/>
  <c r="C660" i="8" s="1"/>
  <c r="D660" i="8" s="1"/>
  <c r="B661" i="8"/>
  <c r="C661" i="8" s="1"/>
  <c r="D661" i="8" s="1"/>
  <c r="B662" i="8"/>
  <c r="C662" i="8" s="1"/>
  <c r="D662" i="8" s="1"/>
  <c r="B663" i="8"/>
  <c r="C663" i="8" s="1"/>
  <c r="D663" i="8" s="1"/>
  <c r="B664" i="8"/>
  <c r="C664" i="8" s="1"/>
  <c r="D664" i="8" s="1"/>
  <c r="B665" i="8"/>
  <c r="C665" i="8" s="1"/>
  <c r="D665" i="8" s="1"/>
  <c r="B666" i="8"/>
  <c r="C666" i="8" s="1"/>
  <c r="D666" i="8" s="1"/>
  <c r="B667" i="8"/>
  <c r="C667" i="8" s="1"/>
  <c r="D667" i="8" s="1"/>
  <c r="B668" i="8"/>
  <c r="C668" i="8" s="1"/>
  <c r="D668" i="8" s="1"/>
  <c r="B669" i="8"/>
  <c r="C669" i="8" s="1"/>
  <c r="D669" i="8" s="1"/>
  <c r="B670" i="8"/>
  <c r="C670" i="8" s="1"/>
  <c r="D670" i="8" s="1"/>
  <c r="B671" i="8"/>
  <c r="C671" i="8" s="1"/>
  <c r="D671" i="8" s="1"/>
  <c r="B672" i="8"/>
  <c r="C672" i="8" s="1"/>
  <c r="D672" i="8" s="1"/>
  <c r="B673" i="8"/>
  <c r="C673" i="8" s="1"/>
  <c r="D673" i="8" s="1"/>
  <c r="B674" i="8"/>
  <c r="C674" i="8" s="1"/>
  <c r="D674" i="8" s="1"/>
  <c r="B675" i="8"/>
  <c r="C675" i="8" s="1"/>
  <c r="D675" i="8" s="1"/>
  <c r="B676" i="8"/>
  <c r="C676" i="8" s="1"/>
  <c r="D676" i="8" s="1"/>
  <c r="B677" i="8"/>
  <c r="C677" i="8" s="1"/>
  <c r="D677" i="8" s="1"/>
  <c r="B678" i="8"/>
  <c r="C678" i="8" s="1"/>
  <c r="D678" i="8" s="1"/>
  <c r="B679" i="8"/>
  <c r="C679" i="8" s="1"/>
  <c r="D679" i="8" s="1"/>
  <c r="B680" i="8"/>
  <c r="C680" i="8" s="1"/>
  <c r="D680" i="8" s="1"/>
  <c r="B681" i="8"/>
  <c r="C681" i="8" s="1"/>
  <c r="D681" i="8" s="1"/>
  <c r="B682" i="8"/>
  <c r="C682" i="8" s="1"/>
  <c r="D682" i="8" s="1"/>
  <c r="B683" i="8"/>
  <c r="C683" i="8" s="1"/>
  <c r="D683" i="8" s="1"/>
  <c r="B684" i="8"/>
  <c r="C684" i="8" s="1"/>
  <c r="D684" i="8" s="1"/>
  <c r="B685" i="8"/>
  <c r="C685" i="8" s="1"/>
  <c r="D685" i="8" s="1"/>
  <c r="B686" i="8"/>
  <c r="C686" i="8" s="1"/>
  <c r="D686" i="8" s="1"/>
  <c r="B687" i="8"/>
  <c r="C687" i="8" s="1"/>
  <c r="D687" i="8" s="1"/>
  <c r="B688" i="8"/>
  <c r="C688" i="8" s="1"/>
  <c r="D688" i="8" s="1"/>
  <c r="B689" i="8"/>
  <c r="C689" i="8" s="1"/>
  <c r="D689" i="8" s="1"/>
  <c r="B690" i="8"/>
  <c r="C690" i="8" s="1"/>
  <c r="D690" i="8" s="1"/>
  <c r="B691" i="8"/>
  <c r="C691" i="8" s="1"/>
  <c r="D691" i="8" s="1"/>
  <c r="B692" i="8"/>
  <c r="C692" i="8" s="1"/>
  <c r="D692" i="8" s="1"/>
  <c r="B693" i="8"/>
  <c r="C693" i="8" s="1"/>
  <c r="D693" i="8" s="1"/>
  <c r="B694" i="8"/>
  <c r="C694" i="8" s="1"/>
  <c r="D694" i="8" s="1"/>
  <c r="B695" i="8"/>
  <c r="C695" i="8" s="1"/>
  <c r="D695" i="8" s="1"/>
  <c r="B696" i="8"/>
  <c r="C696" i="8" s="1"/>
  <c r="D696" i="8" s="1"/>
  <c r="B697" i="8"/>
  <c r="C697" i="8" s="1"/>
  <c r="D697" i="8" s="1"/>
  <c r="B698" i="8"/>
  <c r="C698" i="8" s="1"/>
  <c r="D698" i="8" s="1"/>
  <c r="B699" i="8"/>
  <c r="C699" i="8" s="1"/>
  <c r="D699" i="8" s="1"/>
  <c r="B700" i="8"/>
  <c r="C700" i="8" s="1"/>
  <c r="D700" i="8" s="1"/>
  <c r="B701" i="8"/>
  <c r="C701" i="8" s="1"/>
  <c r="D701" i="8" s="1"/>
  <c r="B702" i="8"/>
  <c r="C702" i="8" s="1"/>
  <c r="D702" i="8" s="1"/>
  <c r="B703" i="8"/>
  <c r="C703" i="8" s="1"/>
  <c r="D703" i="8" s="1"/>
  <c r="B704" i="8"/>
  <c r="C704" i="8" s="1"/>
  <c r="D704" i="8" s="1"/>
  <c r="B705" i="8"/>
  <c r="C705" i="8" s="1"/>
  <c r="D705" i="8" s="1"/>
  <c r="B706" i="8"/>
  <c r="C706" i="8" s="1"/>
  <c r="D706" i="8" s="1"/>
  <c r="B707" i="8"/>
  <c r="C707" i="8" s="1"/>
  <c r="D707" i="8" s="1"/>
  <c r="B708" i="8"/>
  <c r="C708" i="8" s="1"/>
  <c r="D708" i="8" s="1"/>
  <c r="B709" i="8"/>
  <c r="C709" i="8" s="1"/>
  <c r="D709" i="8" s="1"/>
  <c r="B710" i="8"/>
  <c r="C710" i="8" s="1"/>
  <c r="D710" i="8" s="1"/>
  <c r="B711" i="8"/>
  <c r="C711" i="8" s="1"/>
  <c r="D711" i="8" s="1"/>
  <c r="B712" i="8"/>
  <c r="C712" i="8" s="1"/>
  <c r="D712" i="8" s="1"/>
  <c r="B713" i="8"/>
  <c r="C713" i="8" s="1"/>
  <c r="D713" i="8" s="1"/>
  <c r="B714" i="8"/>
  <c r="C714" i="8" s="1"/>
  <c r="D714" i="8" s="1"/>
  <c r="B715" i="8"/>
  <c r="C715" i="8" s="1"/>
  <c r="D715" i="8" s="1"/>
  <c r="B716" i="8"/>
  <c r="C716" i="8" s="1"/>
  <c r="D716" i="8" s="1"/>
  <c r="B717" i="8"/>
  <c r="C717" i="8" s="1"/>
  <c r="D717" i="8" s="1"/>
  <c r="B718" i="8"/>
  <c r="C718" i="8" s="1"/>
  <c r="D718" i="8" s="1"/>
  <c r="B719" i="8"/>
  <c r="C719" i="8" s="1"/>
  <c r="D719" i="8" s="1"/>
  <c r="B720" i="8"/>
  <c r="C720" i="8" s="1"/>
  <c r="D720" i="8" s="1"/>
  <c r="B721" i="8"/>
  <c r="C721" i="8" s="1"/>
  <c r="D721" i="8" s="1"/>
  <c r="B722" i="8"/>
  <c r="C722" i="8" s="1"/>
  <c r="D722" i="8" s="1"/>
  <c r="B723" i="8"/>
  <c r="C723" i="8" s="1"/>
  <c r="D723" i="8" s="1"/>
  <c r="B724" i="8"/>
  <c r="C724" i="8" s="1"/>
  <c r="D724" i="8" s="1"/>
  <c r="B725" i="8"/>
  <c r="C725" i="8" s="1"/>
  <c r="D725" i="8" s="1"/>
  <c r="B726" i="8"/>
  <c r="C726" i="8" s="1"/>
  <c r="D726" i="8" s="1"/>
  <c r="B727" i="8"/>
  <c r="C727" i="8" s="1"/>
  <c r="D727" i="8" s="1"/>
  <c r="B728" i="8"/>
  <c r="C728" i="8" s="1"/>
  <c r="D728" i="8" s="1"/>
  <c r="B729" i="8"/>
  <c r="C729" i="8" s="1"/>
  <c r="D729" i="8" s="1"/>
  <c r="B730" i="8"/>
  <c r="C730" i="8" s="1"/>
  <c r="D730" i="8" s="1"/>
  <c r="B731" i="8"/>
  <c r="C731" i="8" s="1"/>
  <c r="D731" i="8" s="1"/>
  <c r="B732" i="8"/>
  <c r="C732" i="8" s="1"/>
  <c r="D732" i="8" s="1"/>
  <c r="B733" i="8"/>
  <c r="C733" i="8" s="1"/>
  <c r="D733" i="8" s="1"/>
  <c r="B734" i="8"/>
  <c r="C734" i="8" s="1"/>
  <c r="D734" i="8" s="1"/>
  <c r="B735" i="8"/>
  <c r="C735" i="8" s="1"/>
  <c r="D735" i="8" s="1"/>
  <c r="B736" i="8"/>
  <c r="C736" i="8" s="1"/>
  <c r="D736" i="8" s="1"/>
  <c r="B737" i="8"/>
  <c r="C737" i="8" s="1"/>
  <c r="D737" i="8" s="1"/>
  <c r="B738" i="8"/>
  <c r="C738" i="8" s="1"/>
  <c r="D738" i="8" s="1"/>
  <c r="B739" i="8"/>
  <c r="C739" i="8" s="1"/>
  <c r="D739" i="8" s="1"/>
  <c r="B740" i="8"/>
  <c r="C740" i="8" s="1"/>
  <c r="D740" i="8" s="1"/>
  <c r="B741" i="8"/>
  <c r="C741" i="8" s="1"/>
  <c r="D741" i="8" s="1"/>
  <c r="B742" i="8"/>
  <c r="C742" i="8" s="1"/>
  <c r="D742" i="8" s="1"/>
  <c r="B743" i="8"/>
  <c r="C743" i="8" s="1"/>
  <c r="D743" i="8" s="1"/>
  <c r="B744" i="8"/>
  <c r="C744" i="8" s="1"/>
  <c r="D744" i="8" s="1"/>
  <c r="B745" i="8"/>
  <c r="C745" i="8" s="1"/>
  <c r="D745" i="8" s="1"/>
  <c r="B746" i="8"/>
  <c r="C746" i="8" s="1"/>
  <c r="D746" i="8" s="1"/>
  <c r="B747" i="8"/>
  <c r="C747" i="8" s="1"/>
  <c r="D747" i="8" s="1"/>
  <c r="B748" i="8"/>
  <c r="C748" i="8" s="1"/>
  <c r="D748" i="8" s="1"/>
  <c r="B749" i="8"/>
  <c r="C749" i="8" s="1"/>
  <c r="D749" i="8" s="1"/>
  <c r="B750" i="8"/>
  <c r="C750" i="8" s="1"/>
  <c r="D750" i="8" s="1"/>
  <c r="B751" i="8"/>
  <c r="C751" i="8" s="1"/>
  <c r="D751" i="8" s="1"/>
  <c r="B752" i="8"/>
  <c r="C752" i="8" s="1"/>
  <c r="D752" i="8" s="1"/>
  <c r="B753" i="8"/>
  <c r="C753" i="8" s="1"/>
  <c r="D753" i="8" s="1"/>
  <c r="B754" i="8"/>
  <c r="C754" i="8" s="1"/>
  <c r="D754" i="8" s="1"/>
  <c r="B755" i="8"/>
  <c r="C755" i="8" s="1"/>
  <c r="D755" i="8" s="1"/>
  <c r="B756" i="8"/>
  <c r="C756" i="8" s="1"/>
  <c r="D756" i="8" s="1"/>
  <c r="B757" i="8"/>
  <c r="C757" i="8" s="1"/>
  <c r="D757" i="8" s="1"/>
  <c r="B758" i="8"/>
  <c r="C758" i="8" s="1"/>
  <c r="D758" i="8" s="1"/>
  <c r="B759" i="8"/>
  <c r="C759" i="8" s="1"/>
  <c r="D759" i="8" s="1"/>
  <c r="B760" i="8"/>
  <c r="C760" i="8" s="1"/>
  <c r="D760" i="8" s="1"/>
  <c r="B761" i="8"/>
  <c r="C761" i="8" s="1"/>
  <c r="D761" i="8" s="1"/>
  <c r="B762" i="8"/>
  <c r="C762" i="8" s="1"/>
  <c r="D762" i="8" s="1"/>
  <c r="B763" i="8"/>
  <c r="C763" i="8" s="1"/>
  <c r="D763" i="8" s="1"/>
  <c r="B764" i="8"/>
  <c r="C764" i="8" s="1"/>
  <c r="D764" i="8" s="1"/>
  <c r="B765" i="8"/>
  <c r="C765" i="8" s="1"/>
  <c r="D765" i="8" s="1"/>
  <c r="B766" i="8"/>
  <c r="C766" i="8" s="1"/>
  <c r="D766" i="8" s="1"/>
  <c r="B767" i="8"/>
  <c r="C767" i="8" s="1"/>
  <c r="D767" i="8" s="1"/>
  <c r="B768" i="8"/>
  <c r="C768" i="8" s="1"/>
  <c r="D768" i="8" s="1"/>
  <c r="B769" i="8"/>
  <c r="C769" i="8" s="1"/>
  <c r="D769" i="8" s="1"/>
  <c r="B770" i="8"/>
  <c r="C770" i="8" s="1"/>
  <c r="D770" i="8" s="1"/>
  <c r="B771" i="8"/>
  <c r="C771" i="8" s="1"/>
  <c r="D771" i="8" s="1"/>
  <c r="B772" i="8"/>
  <c r="C772" i="8" s="1"/>
  <c r="D772" i="8" s="1"/>
  <c r="B773" i="8"/>
  <c r="C773" i="8" s="1"/>
  <c r="D773" i="8" s="1"/>
  <c r="B774" i="8"/>
  <c r="C774" i="8" s="1"/>
  <c r="D774" i="8" s="1"/>
  <c r="B775" i="8"/>
  <c r="C775" i="8" s="1"/>
  <c r="D775" i="8" s="1"/>
  <c r="B776" i="8"/>
  <c r="C776" i="8" s="1"/>
  <c r="D776" i="8" s="1"/>
  <c r="B777" i="8"/>
  <c r="C777" i="8" s="1"/>
  <c r="D777" i="8" s="1"/>
  <c r="B778" i="8"/>
  <c r="C778" i="8" s="1"/>
  <c r="D778" i="8" s="1"/>
  <c r="B779" i="8"/>
  <c r="C779" i="8" s="1"/>
  <c r="D779" i="8" s="1"/>
  <c r="B780" i="8"/>
  <c r="C780" i="8" s="1"/>
  <c r="D780" i="8" s="1"/>
  <c r="B781" i="8"/>
  <c r="C781" i="8" s="1"/>
  <c r="D781" i="8" s="1"/>
  <c r="B782" i="8"/>
  <c r="C782" i="8" s="1"/>
  <c r="D782" i="8" s="1"/>
  <c r="B783" i="8"/>
  <c r="C783" i="8" s="1"/>
  <c r="D783" i="8" s="1"/>
  <c r="B784" i="8"/>
  <c r="C784" i="8" s="1"/>
  <c r="D784" i="8" s="1"/>
  <c r="B785" i="8"/>
  <c r="C785" i="8" s="1"/>
  <c r="D785" i="8" s="1"/>
  <c r="B786" i="8"/>
  <c r="C786" i="8" s="1"/>
  <c r="D786" i="8" s="1"/>
  <c r="B787" i="8"/>
  <c r="C787" i="8" s="1"/>
  <c r="D787" i="8" s="1"/>
  <c r="B788" i="8"/>
  <c r="C788" i="8" s="1"/>
  <c r="D788" i="8" s="1"/>
  <c r="B789" i="8"/>
  <c r="C789" i="8" s="1"/>
  <c r="D789" i="8" s="1"/>
  <c r="B790" i="8"/>
  <c r="C790" i="8" s="1"/>
  <c r="D790" i="8" s="1"/>
  <c r="B791" i="8"/>
  <c r="C791" i="8" s="1"/>
  <c r="D791" i="8" s="1"/>
  <c r="B792" i="8"/>
  <c r="C792" i="8" s="1"/>
  <c r="D792" i="8" s="1"/>
  <c r="B793" i="8"/>
  <c r="C793" i="8" s="1"/>
  <c r="D793" i="8" s="1"/>
  <c r="B794" i="8"/>
  <c r="C794" i="8" s="1"/>
  <c r="D794" i="8" s="1"/>
  <c r="B795" i="8"/>
  <c r="C795" i="8" s="1"/>
  <c r="D795" i="8" s="1"/>
  <c r="B796" i="8"/>
  <c r="C796" i="8" s="1"/>
  <c r="D796" i="8" s="1"/>
  <c r="B797" i="8"/>
  <c r="C797" i="8" s="1"/>
  <c r="D797" i="8" s="1"/>
  <c r="B798" i="8"/>
  <c r="C798" i="8" s="1"/>
  <c r="D798" i="8" s="1"/>
  <c r="B799" i="8"/>
  <c r="C799" i="8" s="1"/>
  <c r="D799" i="8" s="1"/>
  <c r="B800" i="8"/>
  <c r="C800" i="8" s="1"/>
  <c r="D800" i="8" s="1"/>
  <c r="B801" i="8"/>
  <c r="C801" i="8" s="1"/>
  <c r="D801" i="8" s="1"/>
  <c r="B802" i="8"/>
  <c r="C802" i="8" s="1"/>
  <c r="D802" i="8" s="1"/>
  <c r="B803" i="8"/>
  <c r="C803" i="8" s="1"/>
  <c r="D803" i="8" s="1"/>
  <c r="B804" i="8"/>
  <c r="C804" i="8" s="1"/>
  <c r="D804" i="8" s="1"/>
  <c r="B805" i="8"/>
  <c r="C805" i="8" s="1"/>
  <c r="D805" i="8" s="1"/>
  <c r="B806" i="8"/>
  <c r="C806" i="8" s="1"/>
  <c r="D806" i="8" s="1"/>
  <c r="B807" i="8"/>
  <c r="C807" i="8" s="1"/>
  <c r="D807" i="8" s="1"/>
  <c r="B808" i="8"/>
  <c r="C808" i="8" s="1"/>
  <c r="D808" i="8" s="1"/>
  <c r="B809" i="8"/>
  <c r="C809" i="8" s="1"/>
  <c r="D809" i="8" s="1"/>
  <c r="B810" i="8"/>
  <c r="C810" i="8" s="1"/>
  <c r="D810" i="8" s="1"/>
  <c r="B811" i="8"/>
  <c r="C811" i="8" s="1"/>
  <c r="D811" i="8" s="1"/>
  <c r="B812" i="8"/>
  <c r="C812" i="8" s="1"/>
  <c r="D812" i="8" s="1"/>
  <c r="B813" i="8"/>
  <c r="C813" i="8" s="1"/>
  <c r="D813" i="8" s="1"/>
  <c r="B814" i="8"/>
  <c r="C814" i="8" s="1"/>
  <c r="D814" i="8" s="1"/>
  <c r="B815" i="8"/>
  <c r="C815" i="8" s="1"/>
  <c r="D815" i="8" s="1"/>
  <c r="B816" i="8"/>
  <c r="C816" i="8" s="1"/>
  <c r="D816" i="8" s="1"/>
  <c r="B817" i="8"/>
  <c r="C817" i="8" s="1"/>
  <c r="D817" i="8" s="1"/>
  <c r="B818" i="8"/>
  <c r="C818" i="8" s="1"/>
  <c r="D818" i="8" s="1"/>
  <c r="B819" i="8"/>
  <c r="C819" i="8" s="1"/>
  <c r="D819" i="8" s="1"/>
  <c r="B820" i="8"/>
  <c r="C820" i="8" s="1"/>
  <c r="D820" i="8" s="1"/>
  <c r="B821" i="8"/>
  <c r="C821" i="8" s="1"/>
  <c r="D821" i="8" s="1"/>
  <c r="B822" i="8"/>
  <c r="C822" i="8" s="1"/>
  <c r="D822" i="8" s="1"/>
  <c r="B823" i="8"/>
  <c r="C823" i="8" s="1"/>
  <c r="D823" i="8" s="1"/>
  <c r="B824" i="8"/>
  <c r="C824" i="8" s="1"/>
  <c r="D824" i="8" s="1"/>
  <c r="B825" i="8"/>
  <c r="C825" i="8" s="1"/>
  <c r="D825" i="8" s="1"/>
  <c r="B826" i="8"/>
  <c r="C826" i="8" s="1"/>
  <c r="D826" i="8" s="1"/>
  <c r="B827" i="8"/>
  <c r="C827" i="8" s="1"/>
  <c r="D827" i="8" s="1"/>
  <c r="B828" i="8"/>
  <c r="C828" i="8" s="1"/>
  <c r="D828" i="8" s="1"/>
  <c r="B829" i="8"/>
  <c r="C829" i="8" s="1"/>
  <c r="D829" i="8" s="1"/>
  <c r="B830" i="8"/>
  <c r="C830" i="8" s="1"/>
  <c r="D830" i="8" s="1"/>
  <c r="B831" i="8"/>
  <c r="C831" i="8" s="1"/>
  <c r="D831" i="8" s="1"/>
  <c r="B832" i="8"/>
  <c r="C832" i="8" s="1"/>
  <c r="D832" i="8" s="1"/>
  <c r="B833" i="8"/>
  <c r="C833" i="8" s="1"/>
  <c r="D833" i="8" s="1"/>
  <c r="B834" i="8"/>
  <c r="C834" i="8" s="1"/>
  <c r="D834" i="8" s="1"/>
  <c r="B835" i="8"/>
  <c r="C835" i="8" s="1"/>
  <c r="D835" i="8" s="1"/>
  <c r="B836" i="8"/>
  <c r="C836" i="8" s="1"/>
  <c r="D836" i="8" s="1"/>
  <c r="B837" i="8"/>
  <c r="C837" i="8" s="1"/>
  <c r="D837" i="8" s="1"/>
  <c r="B838" i="8"/>
  <c r="C838" i="8" s="1"/>
  <c r="D838" i="8" s="1"/>
  <c r="B839" i="8"/>
  <c r="C839" i="8" s="1"/>
  <c r="D839" i="8" s="1"/>
  <c r="B840" i="8"/>
  <c r="C840" i="8" s="1"/>
  <c r="D840" i="8" s="1"/>
  <c r="B841" i="8"/>
  <c r="C841" i="8" s="1"/>
  <c r="D841" i="8" s="1"/>
  <c r="B842" i="8"/>
  <c r="C842" i="8" s="1"/>
  <c r="D842" i="8" s="1"/>
  <c r="B843" i="8"/>
  <c r="C843" i="8" s="1"/>
  <c r="D843" i="8" s="1"/>
  <c r="B844" i="8"/>
  <c r="C844" i="8" s="1"/>
  <c r="D844" i="8" s="1"/>
  <c r="B845" i="8"/>
  <c r="C845" i="8" s="1"/>
  <c r="D845" i="8" s="1"/>
  <c r="B846" i="8"/>
  <c r="C846" i="8" s="1"/>
  <c r="D846" i="8" s="1"/>
  <c r="B847" i="8"/>
  <c r="C847" i="8" s="1"/>
  <c r="D847" i="8" s="1"/>
  <c r="B848" i="8"/>
  <c r="C848" i="8" s="1"/>
  <c r="D848" i="8" s="1"/>
  <c r="B849" i="8"/>
  <c r="C849" i="8" s="1"/>
  <c r="D849" i="8" s="1"/>
  <c r="B850" i="8"/>
  <c r="C850" i="8" s="1"/>
  <c r="D850" i="8" s="1"/>
  <c r="B851" i="8"/>
  <c r="C851" i="8" s="1"/>
  <c r="D851" i="8" s="1"/>
  <c r="B852" i="8"/>
  <c r="C852" i="8" s="1"/>
  <c r="D852" i="8" s="1"/>
  <c r="B853" i="8"/>
  <c r="C853" i="8" s="1"/>
  <c r="D853" i="8" s="1"/>
  <c r="B854" i="8"/>
  <c r="C854" i="8" s="1"/>
  <c r="D854" i="8" s="1"/>
  <c r="B855" i="8"/>
  <c r="C855" i="8" s="1"/>
  <c r="D855" i="8" s="1"/>
  <c r="B856" i="8"/>
  <c r="C856" i="8" s="1"/>
  <c r="D856" i="8" s="1"/>
  <c r="B857" i="8"/>
  <c r="C857" i="8" s="1"/>
  <c r="D857" i="8" s="1"/>
  <c r="B858" i="8"/>
  <c r="C858" i="8" s="1"/>
  <c r="D858" i="8" s="1"/>
  <c r="B859" i="8"/>
  <c r="C859" i="8" s="1"/>
  <c r="D859" i="8" s="1"/>
  <c r="B860" i="8"/>
  <c r="C860" i="8" s="1"/>
  <c r="D860" i="8" s="1"/>
  <c r="B861" i="8"/>
  <c r="C861" i="8" s="1"/>
  <c r="D861" i="8" s="1"/>
  <c r="B862" i="8"/>
  <c r="C862" i="8" s="1"/>
  <c r="D862" i="8" s="1"/>
  <c r="B863" i="8"/>
  <c r="C863" i="8" s="1"/>
  <c r="D863" i="8" s="1"/>
  <c r="B864" i="8"/>
  <c r="C864" i="8" s="1"/>
  <c r="D864" i="8" s="1"/>
  <c r="B865" i="8"/>
  <c r="C865" i="8" s="1"/>
  <c r="D865" i="8" s="1"/>
  <c r="B866" i="8"/>
  <c r="C866" i="8" s="1"/>
  <c r="D866" i="8" s="1"/>
  <c r="B867" i="8"/>
  <c r="C867" i="8" s="1"/>
  <c r="D867" i="8" s="1"/>
  <c r="B868" i="8"/>
  <c r="C868" i="8" s="1"/>
  <c r="D868" i="8" s="1"/>
  <c r="B869" i="8"/>
  <c r="C869" i="8" s="1"/>
  <c r="D869" i="8" s="1"/>
  <c r="B870" i="8"/>
  <c r="C870" i="8" s="1"/>
  <c r="D870" i="8" s="1"/>
  <c r="B871" i="8"/>
  <c r="C871" i="8" s="1"/>
  <c r="D871" i="8" s="1"/>
  <c r="B872" i="8"/>
  <c r="C872" i="8" s="1"/>
  <c r="D872" i="8" s="1"/>
  <c r="B873" i="8"/>
  <c r="C873" i="8" s="1"/>
  <c r="D873" i="8" s="1"/>
  <c r="B874" i="8"/>
  <c r="C874" i="8" s="1"/>
  <c r="D874" i="8" s="1"/>
  <c r="B875" i="8"/>
  <c r="C875" i="8" s="1"/>
  <c r="D875" i="8" s="1"/>
  <c r="B876" i="8"/>
  <c r="C876" i="8" s="1"/>
  <c r="D876" i="8" s="1"/>
  <c r="B877" i="8"/>
  <c r="C877" i="8" s="1"/>
  <c r="D877" i="8" s="1"/>
  <c r="B878" i="8"/>
  <c r="C878" i="8" s="1"/>
  <c r="D878" i="8" s="1"/>
  <c r="B879" i="8"/>
  <c r="C879" i="8" s="1"/>
  <c r="D879" i="8" s="1"/>
  <c r="B880" i="8"/>
  <c r="C880" i="8" s="1"/>
  <c r="D880" i="8" s="1"/>
  <c r="B881" i="8"/>
  <c r="C881" i="8" s="1"/>
  <c r="D881" i="8" s="1"/>
  <c r="B882" i="8"/>
  <c r="C882" i="8" s="1"/>
  <c r="D882" i="8" s="1"/>
  <c r="B883" i="8"/>
  <c r="C883" i="8" s="1"/>
  <c r="D883" i="8" s="1"/>
  <c r="B884" i="8"/>
  <c r="C884" i="8" s="1"/>
  <c r="D884" i="8" s="1"/>
  <c r="B885" i="8"/>
  <c r="C885" i="8" s="1"/>
  <c r="D885" i="8" s="1"/>
  <c r="B886" i="8"/>
  <c r="C886" i="8" s="1"/>
  <c r="D886" i="8" s="1"/>
  <c r="B887" i="8"/>
  <c r="C887" i="8" s="1"/>
  <c r="D887" i="8" s="1"/>
  <c r="B888" i="8"/>
  <c r="C888" i="8" s="1"/>
  <c r="D888" i="8" s="1"/>
  <c r="B889" i="8"/>
  <c r="C889" i="8" s="1"/>
  <c r="D889" i="8" s="1"/>
  <c r="B890" i="8"/>
  <c r="C890" i="8" s="1"/>
  <c r="D890" i="8" s="1"/>
  <c r="B891" i="8"/>
  <c r="C891" i="8" s="1"/>
  <c r="D891" i="8" s="1"/>
  <c r="B892" i="8"/>
  <c r="C892" i="8" s="1"/>
  <c r="D892" i="8" s="1"/>
  <c r="B893" i="8"/>
  <c r="C893" i="8" s="1"/>
  <c r="D893" i="8" s="1"/>
  <c r="B894" i="8"/>
  <c r="C894" i="8" s="1"/>
  <c r="D894" i="8" s="1"/>
  <c r="B895" i="8"/>
  <c r="C895" i="8" s="1"/>
  <c r="D895" i="8" s="1"/>
  <c r="B896" i="8"/>
  <c r="C896" i="8" s="1"/>
  <c r="D896" i="8" s="1"/>
  <c r="B897" i="8"/>
  <c r="C897" i="8" s="1"/>
  <c r="D897" i="8" s="1"/>
  <c r="B898" i="8"/>
  <c r="C898" i="8" s="1"/>
  <c r="D898" i="8" s="1"/>
  <c r="B899" i="8"/>
  <c r="C899" i="8" s="1"/>
  <c r="D899" i="8" s="1"/>
  <c r="B900" i="8"/>
  <c r="C900" i="8" s="1"/>
  <c r="D900" i="8" s="1"/>
  <c r="B901" i="8"/>
  <c r="C901" i="8" s="1"/>
  <c r="D901" i="8" s="1"/>
  <c r="B902" i="8"/>
  <c r="C902" i="8" s="1"/>
  <c r="D902" i="8" s="1"/>
  <c r="B903" i="8"/>
  <c r="C903" i="8" s="1"/>
  <c r="D903" i="8" s="1"/>
  <c r="B904" i="8"/>
  <c r="C904" i="8" s="1"/>
  <c r="D904" i="8" s="1"/>
  <c r="B905" i="8"/>
  <c r="C905" i="8" s="1"/>
  <c r="D905" i="8" s="1"/>
  <c r="B906" i="8"/>
  <c r="C906" i="8" s="1"/>
  <c r="D906" i="8" s="1"/>
  <c r="B907" i="8"/>
  <c r="C907" i="8" s="1"/>
  <c r="D907" i="8" s="1"/>
  <c r="B908" i="8"/>
  <c r="C908" i="8" s="1"/>
  <c r="D908" i="8" s="1"/>
  <c r="B909" i="8"/>
  <c r="C909" i="8" s="1"/>
  <c r="D909" i="8" s="1"/>
  <c r="B910" i="8"/>
  <c r="C910" i="8" s="1"/>
  <c r="D910" i="8" s="1"/>
  <c r="B911" i="8"/>
  <c r="C911" i="8" s="1"/>
  <c r="D911" i="8" s="1"/>
  <c r="B912" i="8"/>
  <c r="C912" i="8" s="1"/>
  <c r="D912" i="8" s="1"/>
  <c r="B913" i="8"/>
  <c r="C913" i="8" s="1"/>
  <c r="D913" i="8" s="1"/>
  <c r="B914" i="8"/>
  <c r="C914" i="8" s="1"/>
  <c r="D914" i="8" s="1"/>
  <c r="B915" i="8"/>
  <c r="C915" i="8" s="1"/>
  <c r="D915" i="8" s="1"/>
  <c r="B916" i="8"/>
  <c r="C916" i="8" s="1"/>
  <c r="D916" i="8" s="1"/>
  <c r="B917" i="8"/>
  <c r="C917" i="8" s="1"/>
  <c r="D917" i="8" s="1"/>
  <c r="B918" i="8"/>
  <c r="C918" i="8" s="1"/>
  <c r="D918" i="8" s="1"/>
  <c r="B919" i="8"/>
  <c r="C919" i="8" s="1"/>
  <c r="D919" i="8" s="1"/>
  <c r="B920" i="8"/>
  <c r="C920" i="8" s="1"/>
  <c r="D920" i="8" s="1"/>
  <c r="B921" i="8"/>
  <c r="C921" i="8" s="1"/>
  <c r="D921" i="8" s="1"/>
  <c r="B922" i="8"/>
  <c r="C922" i="8" s="1"/>
  <c r="D922" i="8" s="1"/>
  <c r="B923" i="8"/>
  <c r="C923" i="8" s="1"/>
  <c r="D923" i="8" s="1"/>
  <c r="B924" i="8"/>
  <c r="C924" i="8" s="1"/>
  <c r="D924" i="8" s="1"/>
  <c r="B925" i="8"/>
  <c r="C925" i="8" s="1"/>
  <c r="D925" i="8" s="1"/>
  <c r="B926" i="8"/>
  <c r="C926" i="8" s="1"/>
  <c r="D926" i="8" s="1"/>
  <c r="B927" i="8"/>
  <c r="C927" i="8" s="1"/>
  <c r="D927" i="8" s="1"/>
  <c r="B928" i="8"/>
  <c r="C928" i="8" s="1"/>
  <c r="D928" i="8" s="1"/>
  <c r="B929" i="8"/>
  <c r="C929" i="8" s="1"/>
  <c r="D929" i="8" s="1"/>
  <c r="B930" i="8"/>
  <c r="C930" i="8" s="1"/>
  <c r="D930" i="8" s="1"/>
  <c r="B931" i="8"/>
  <c r="C931" i="8" s="1"/>
  <c r="D931" i="8" s="1"/>
  <c r="B932" i="8"/>
  <c r="C932" i="8" s="1"/>
  <c r="D932" i="8" s="1"/>
  <c r="B933" i="8"/>
  <c r="C933" i="8" s="1"/>
  <c r="D933" i="8" s="1"/>
  <c r="B934" i="8"/>
  <c r="C934" i="8" s="1"/>
  <c r="D934" i="8" s="1"/>
  <c r="B935" i="8"/>
  <c r="C935" i="8" s="1"/>
  <c r="D935" i="8" s="1"/>
  <c r="B936" i="8"/>
  <c r="C936" i="8" s="1"/>
  <c r="D936" i="8" s="1"/>
  <c r="B937" i="8"/>
  <c r="C937" i="8" s="1"/>
  <c r="D937" i="8" s="1"/>
  <c r="B938" i="8"/>
  <c r="C938" i="8" s="1"/>
  <c r="D938" i="8" s="1"/>
  <c r="B939" i="8"/>
  <c r="C939" i="8" s="1"/>
  <c r="D939" i="8" s="1"/>
  <c r="B940" i="8"/>
  <c r="C940" i="8" s="1"/>
  <c r="D940" i="8" s="1"/>
  <c r="B941" i="8"/>
  <c r="C941" i="8" s="1"/>
  <c r="D941" i="8" s="1"/>
  <c r="B942" i="8"/>
  <c r="C942" i="8" s="1"/>
  <c r="D942" i="8" s="1"/>
  <c r="B943" i="8"/>
  <c r="C943" i="8" s="1"/>
  <c r="D943" i="8" s="1"/>
  <c r="B944" i="8"/>
  <c r="C944" i="8" s="1"/>
  <c r="D944" i="8" s="1"/>
  <c r="B945" i="8"/>
  <c r="C945" i="8" s="1"/>
  <c r="D945" i="8" s="1"/>
  <c r="B946" i="8"/>
  <c r="C946" i="8" s="1"/>
  <c r="D946" i="8" s="1"/>
  <c r="B947" i="8"/>
  <c r="C947" i="8" s="1"/>
  <c r="D947" i="8" s="1"/>
  <c r="B948" i="8"/>
  <c r="C948" i="8" s="1"/>
  <c r="D948" i="8" s="1"/>
  <c r="B949" i="8"/>
  <c r="C949" i="8" s="1"/>
  <c r="D949" i="8" s="1"/>
  <c r="B950" i="8"/>
  <c r="C950" i="8" s="1"/>
  <c r="D950" i="8" s="1"/>
  <c r="B951" i="8"/>
  <c r="C951" i="8" s="1"/>
  <c r="D951" i="8" s="1"/>
  <c r="B952" i="8"/>
  <c r="C952" i="8" s="1"/>
  <c r="D952" i="8" s="1"/>
  <c r="B953" i="8"/>
  <c r="C953" i="8" s="1"/>
  <c r="D953" i="8" s="1"/>
  <c r="B954" i="8"/>
  <c r="C954" i="8" s="1"/>
  <c r="D954" i="8" s="1"/>
  <c r="B955" i="8"/>
  <c r="C955" i="8" s="1"/>
  <c r="D955" i="8" s="1"/>
  <c r="B956" i="8"/>
  <c r="C956" i="8" s="1"/>
  <c r="D956" i="8" s="1"/>
  <c r="B957" i="8"/>
  <c r="C957" i="8" s="1"/>
  <c r="D957" i="8" s="1"/>
  <c r="B958" i="8"/>
  <c r="C958" i="8" s="1"/>
  <c r="D958" i="8" s="1"/>
  <c r="B959" i="8"/>
  <c r="C959" i="8" s="1"/>
  <c r="D959" i="8" s="1"/>
  <c r="B960" i="8"/>
  <c r="C960" i="8" s="1"/>
  <c r="D960" i="8" s="1"/>
  <c r="B961" i="8"/>
  <c r="C961" i="8" s="1"/>
  <c r="D961" i="8" s="1"/>
  <c r="B962" i="8"/>
  <c r="C962" i="8" s="1"/>
  <c r="D962" i="8" s="1"/>
  <c r="B963" i="8"/>
  <c r="C963" i="8" s="1"/>
  <c r="D963" i="8" s="1"/>
  <c r="B964" i="8"/>
  <c r="C964" i="8" s="1"/>
  <c r="D964" i="8" s="1"/>
  <c r="B965" i="8"/>
  <c r="C965" i="8" s="1"/>
  <c r="D965" i="8" s="1"/>
  <c r="B966" i="8"/>
  <c r="C966" i="8" s="1"/>
  <c r="D966" i="8" s="1"/>
  <c r="B967" i="8"/>
  <c r="C967" i="8" s="1"/>
  <c r="D967" i="8" s="1"/>
  <c r="B968" i="8"/>
  <c r="C968" i="8" s="1"/>
  <c r="D968" i="8" s="1"/>
  <c r="B969" i="8"/>
  <c r="C969" i="8" s="1"/>
  <c r="D969" i="8" s="1"/>
  <c r="B970" i="8"/>
  <c r="C970" i="8" s="1"/>
  <c r="D970" i="8" s="1"/>
  <c r="B971" i="8"/>
  <c r="C971" i="8" s="1"/>
  <c r="D971" i="8" s="1"/>
  <c r="B972" i="8"/>
  <c r="C972" i="8" s="1"/>
  <c r="D972" i="8" s="1"/>
  <c r="B973" i="8"/>
  <c r="C973" i="8" s="1"/>
  <c r="D973" i="8" s="1"/>
  <c r="B974" i="8"/>
  <c r="C974" i="8" s="1"/>
  <c r="D974" i="8" s="1"/>
  <c r="B975" i="8"/>
  <c r="C975" i="8" s="1"/>
  <c r="D975" i="8" s="1"/>
  <c r="B976" i="8"/>
  <c r="C976" i="8" s="1"/>
  <c r="D976" i="8" s="1"/>
  <c r="B977" i="8"/>
  <c r="C977" i="8" s="1"/>
  <c r="D977" i="8" s="1"/>
  <c r="B978" i="8"/>
  <c r="C978" i="8" s="1"/>
  <c r="D978" i="8" s="1"/>
  <c r="B979" i="8"/>
  <c r="C979" i="8" s="1"/>
  <c r="D979" i="8" s="1"/>
  <c r="B980" i="8"/>
  <c r="C980" i="8" s="1"/>
  <c r="D980" i="8" s="1"/>
  <c r="B981" i="8"/>
  <c r="C981" i="8" s="1"/>
  <c r="D981" i="8" s="1"/>
  <c r="B982" i="8"/>
  <c r="C982" i="8" s="1"/>
  <c r="D982" i="8" s="1"/>
  <c r="B983" i="8"/>
  <c r="C983" i="8" s="1"/>
  <c r="D983" i="8" s="1"/>
  <c r="B984" i="8"/>
  <c r="C984" i="8" s="1"/>
  <c r="D984" i="8" s="1"/>
  <c r="B985" i="8"/>
  <c r="C985" i="8" s="1"/>
  <c r="D985" i="8" s="1"/>
  <c r="B986" i="8"/>
  <c r="C986" i="8" s="1"/>
  <c r="D986" i="8" s="1"/>
  <c r="B987" i="8"/>
  <c r="C987" i="8" s="1"/>
  <c r="D987" i="8" s="1"/>
  <c r="B988" i="8"/>
  <c r="C988" i="8" s="1"/>
  <c r="D988" i="8" s="1"/>
  <c r="B989" i="8"/>
  <c r="C989" i="8" s="1"/>
  <c r="D989" i="8" s="1"/>
  <c r="B990" i="8"/>
  <c r="C990" i="8" s="1"/>
  <c r="D990" i="8" s="1"/>
  <c r="B991" i="8"/>
  <c r="C991" i="8" s="1"/>
  <c r="D991" i="8" s="1"/>
  <c r="B992" i="8"/>
  <c r="C992" i="8" s="1"/>
  <c r="D992" i="8" s="1"/>
  <c r="B993" i="8"/>
  <c r="C993" i="8" s="1"/>
  <c r="D993" i="8" s="1"/>
  <c r="B994" i="8"/>
  <c r="C994" i="8" s="1"/>
  <c r="D994" i="8" s="1"/>
  <c r="B995" i="8"/>
  <c r="C995" i="8" s="1"/>
  <c r="D995" i="8" s="1"/>
  <c r="B996" i="8"/>
  <c r="C996" i="8" s="1"/>
  <c r="D996" i="8" s="1"/>
  <c r="B997" i="8"/>
  <c r="C997" i="8" s="1"/>
  <c r="D997" i="8" s="1"/>
  <c r="B998" i="8"/>
  <c r="C998" i="8" s="1"/>
  <c r="D998" i="8" s="1"/>
  <c r="B999" i="8"/>
  <c r="C999" i="8" s="1"/>
  <c r="D999" i="8" s="1"/>
  <c r="B1000" i="8"/>
  <c r="C1000" i="8" s="1"/>
  <c r="D1000" i="8" s="1"/>
  <c r="B1001" i="8"/>
  <c r="C1001" i="8" s="1"/>
  <c r="D1001" i="8" s="1"/>
  <c r="B2" i="8"/>
  <c r="C2" i="8" s="1"/>
  <c r="D2" i="8" s="1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B7" i="7"/>
  <c r="C7" i="7" s="1"/>
  <c r="D7" i="7" s="1"/>
  <c r="B8" i="7"/>
  <c r="C8" i="7" s="1"/>
  <c r="D8" i="7" s="1"/>
  <c r="B9" i="7"/>
  <c r="C9" i="7" s="1"/>
  <c r="D9" i="7" s="1"/>
  <c r="B10" i="7"/>
  <c r="C10" i="7" s="1"/>
  <c r="D10" i="7" s="1"/>
  <c r="B11" i="7"/>
  <c r="C11" i="7" s="1"/>
  <c r="D11" i="7" s="1"/>
  <c r="B12" i="7"/>
  <c r="C12" i="7" s="1"/>
  <c r="D12" i="7" s="1"/>
  <c r="B13" i="7"/>
  <c r="C13" i="7" s="1"/>
  <c r="D13" i="7" s="1"/>
  <c r="B14" i="7"/>
  <c r="C14" i="7" s="1"/>
  <c r="D14" i="7" s="1"/>
  <c r="B15" i="7"/>
  <c r="C15" i="7" s="1"/>
  <c r="D15" i="7" s="1"/>
  <c r="B16" i="7"/>
  <c r="C16" i="7" s="1"/>
  <c r="D16" i="7" s="1"/>
  <c r="B17" i="7"/>
  <c r="C17" i="7" s="1"/>
  <c r="D17" i="7" s="1"/>
  <c r="B18" i="7"/>
  <c r="C18" i="7" s="1"/>
  <c r="D18" i="7" s="1"/>
  <c r="B19" i="7"/>
  <c r="C19" i="7" s="1"/>
  <c r="D19" i="7" s="1"/>
  <c r="B20" i="7"/>
  <c r="C20" i="7" s="1"/>
  <c r="D20" i="7" s="1"/>
  <c r="B21" i="7"/>
  <c r="C21" i="7" s="1"/>
  <c r="D21" i="7" s="1"/>
  <c r="B22" i="7"/>
  <c r="C22" i="7" s="1"/>
  <c r="D22" i="7" s="1"/>
  <c r="B23" i="7"/>
  <c r="C23" i="7" s="1"/>
  <c r="D23" i="7" s="1"/>
  <c r="B24" i="7"/>
  <c r="C24" i="7" s="1"/>
  <c r="D24" i="7" s="1"/>
  <c r="B25" i="7"/>
  <c r="C25" i="7" s="1"/>
  <c r="D25" i="7" s="1"/>
  <c r="B26" i="7"/>
  <c r="C26" i="7" s="1"/>
  <c r="D26" i="7" s="1"/>
  <c r="B27" i="7"/>
  <c r="C27" i="7" s="1"/>
  <c r="D27" i="7" s="1"/>
  <c r="B28" i="7"/>
  <c r="C28" i="7" s="1"/>
  <c r="D28" i="7" s="1"/>
  <c r="B29" i="7"/>
  <c r="C29" i="7" s="1"/>
  <c r="D29" i="7" s="1"/>
  <c r="B30" i="7"/>
  <c r="C30" i="7" s="1"/>
  <c r="D30" i="7" s="1"/>
  <c r="B31" i="7"/>
  <c r="C31" i="7" s="1"/>
  <c r="D31" i="7" s="1"/>
  <c r="B32" i="7"/>
  <c r="C32" i="7" s="1"/>
  <c r="D32" i="7" s="1"/>
  <c r="B33" i="7"/>
  <c r="C33" i="7" s="1"/>
  <c r="D33" i="7" s="1"/>
  <c r="B34" i="7"/>
  <c r="C34" i="7" s="1"/>
  <c r="D34" i="7" s="1"/>
  <c r="B35" i="7"/>
  <c r="C35" i="7" s="1"/>
  <c r="D35" i="7" s="1"/>
  <c r="B36" i="7"/>
  <c r="C36" i="7" s="1"/>
  <c r="D36" i="7" s="1"/>
  <c r="B37" i="7"/>
  <c r="C37" i="7" s="1"/>
  <c r="D37" i="7" s="1"/>
  <c r="B38" i="7"/>
  <c r="C38" i="7" s="1"/>
  <c r="D38" i="7" s="1"/>
  <c r="B39" i="7"/>
  <c r="C39" i="7" s="1"/>
  <c r="D39" i="7" s="1"/>
  <c r="B40" i="7"/>
  <c r="C40" i="7" s="1"/>
  <c r="D40" i="7" s="1"/>
  <c r="B41" i="7"/>
  <c r="C41" i="7" s="1"/>
  <c r="D41" i="7" s="1"/>
  <c r="B42" i="7"/>
  <c r="C42" i="7" s="1"/>
  <c r="D42" i="7" s="1"/>
  <c r="B43" i="7"/>
  <c r="C43" i="7" s="1"/>
  <c r="D43" i="7" s="1"/>
  <c r="B44" i="7"/>
  <c r="C44" i="7" s="1"/>
  <c r="D44" i="7" s="1"/>
  <c r="B45" i="7"/>
  <c r="C45" i="7" s="1"/>
  <c r="D45" i="7" s="1"/>
  <c r="B46" i="7"/>
  <c r="C46" i="7" s="1"/>
  <c r="D46" i="7" s="1"/>
  <c r="B47" i="7"/>
  <c r="C47" i="7" s="1"/>
  <c r="D47" i="7" s="1"/>
  <c r="B48" i="7"/>
  <c r="C48" i="7" s="1"/>
  <c r="D48" i="7" s="1"/>
  <c r="B49" i="7"/>
  <c r="C49" i="7" s="1"/>
  <c r="D49" i="7" s="1"/>
  <c r="B50" i="7"/>
  <c r="C50" i="7" s="1"/>
  <c r="D50" i="7" s="1"/>
  <c r="B51" i="7"/>
  <c r="C51" i="7" s="1"/>
  <c r="D51" i="7" s="1"/>
  <c r="B52" i="7"/>
  <c r="C52" i="7" s="1"/>
  <c r="D52" i="7" s="1"/>
  <c r="B53" i="7"/>
  <c r="C53" i="7" s="1"/>
  <c r="D53" i="7" s="1"/>
  <c r="B54" i="7"/>
  <c r="C54" i="7" s="1"/>
  <c r="D54" i="7" s="1"/>
  <c r="B55" i="7"/>
  <c r="C55" i="7" s="1"/>
  <c r="D55" i="7" s="1"/>
  <c r="B56" i="7"/>
  <c r="C56" i="7" s="1"/>
  <c r="D56" i="7" s="1"/>
  <c r="B57" i="7"/>
  <c r="C57" i="7" s="1"/>
  <c r="D57" i="7" s="1"/>
  <c r="B58" i="7"/>
  <c r="C58" i="7" s="1"/>
  <c r="D58" i="7" s="1"/>
  <c r="B59" i="7"/>
  <c r="C59" i="7" s="1"/>
  <c r="D59" i="7" s="1"/>
  <c r="B60" i="7"/>
  <c r="C60" i="7" s="1"/>
  <c r="D60" i="7" s="1"/>
  <c r="B61" i="7"/>
  <c r="C61" i="7" s="1"/>
  <c r="D61" i="7" s="1"/>
  <c r="B62" i="7"/>
  <c r="C62" i="7" s="1"/>
  <c r="D62" i="7" s="1"/>
  <c r="B63" i="7"/>
  <c r="C63" i="7" s="1"/>
  <c r="D63" i="7" s="1"/>
  <c r="B64" i="7"/>
  <c r="C64" i="7" s="1"/>
  <c r="D64" i="7" s="1"/>
  <c r="B65" i="7"/>
  <c r="C65" i="7" s="1"/>
  <c r="D65" i="7" s="1"/>
  <c r="B66" i="7"/>
  <c r="C66" i="7" s="1"/>
  <c r="D66" i="7" s="1"/>
  <c r="B67" i="7"/>
  <c r="C67" i="7" s="1"/>
  <c r="D67" i="7" s="1"/>
  <c r="B68" i="7"/>
  <c r="C68" i="7" s="1"/>
  <c r="D68" i="7" s="1"/>
  <c r="B69" i="7"/>
  <c r="C69" i="7" s="1"/>
  <c r="D69" i="7" s="1"/>
  <c r="B70" i="7"/>
  <c r="C70" i="7" s="1"/>
  <c r="D70" i="7" s="1"/>
  <c r="B71" i="7"/>
  <c r="C71" i="7" s="1"/>
  <c r="D71" i="7" s="1"/>
  <c r="B72" i="7"/>
  <c r="C72" i="7" s="1"/>
  <c r="D72" i="7" s="1"/>
  <c r="B73" i="7"/>
  <c r="C73" i="7" s="1"/>
  <c r="D73" i="7" s="1"/>
  <c r="B74" i="7"/>
  <c r="C74" i="7" s="1"/>
  <c r="D74" i="7" s="1"/>
  <c r="B75" i="7"/>
  <c r="C75" i="7" s="1"/>
  <c r="D75" i="7" s="1"/>
  <c r="B76" i="7"/>
  <c r="C76" i="7" s="1"/>
  <c r="D76" i="7" s="1"/>
  <c r="B77" i="7"/>
  <c r="C77" i="7" s="1"/>
  <c r="D77" i="7" s="1"/>
  <c r="B78" i="7"/>
  <c r="C78" i="7" s="1"/>
  <c r="D78" i="7" s="1"/>
  <c r="B79" i="7"/>
  <c r="C79" i="7" s="1"/>
  <c r="D79" i="7" s="1"/>
  <c r="B80" i="7"/>
  <c r="C80" i="7" s="1"/>
  <c r="D80" i="7" s="1"/>
  <c r="B81" i="7"/>
  <c r="C81" i="7" s="1"/>
  <c r="D81" i="7" s="1"/>
  <c r="B82" i="7"/>
  <c r="C82" i="7" s="1"/>
  <c r="D82" i="7" s="1"/>
  <c r="B83" i="7"/>
  <c r="C83" i="7" s="1"/>
  <c r="D83" i="7" s="1"/>
  <c r="B84" i="7"/>
  <c r="C84" i="7" s="1"/>
  <c r="D84" i="7" s="1"/>
  <c r="B85" i="7"/>
  <c r="C85" i="7" s="1"/>
  <c r="D85" i="7" s="1"/>
  <c r="B86" i="7"/>
  <c r="C86" i="7" s="1"/>
  <c r="D86" i="7" s="1"/>
  <c r="B87" i="7"/>
  <c r="C87" i="7" s="1"/>
  <c r="D87" i="7" s="1"/>
  <c r="B88" i="7"/>
  <c r="C88" i="7" s="1"/>
  <c r="D88" i="7" s="1"/>
  <c r="B89" i="7"/>
  <c r="C89" i="7" s="1"/>
  <c r="D89" i="7" s="1"/>
  <c r="B90" i="7"/>
  <c r="C90" i="7" s="1"/>
  <c r="D90" i="7" s="1"/>
  <c r="B91" i="7"/>
  <c r="C91" i="7" s="1"/>
  <c r="D91" i="7" s="1"/>
  <c r="B92" i="7"/>
  <c r="C92" i="7" s="1"/>
  <c r="D92" i="7" s="1"/>
  <c r="B93" i="7"/>
  <c r="C93" i="7" s="1"/>
  <c r="D93" i="7" s="1"/>
  <c r="B94" i="7"/>
  <c r="C94" i="7" s="1"/>
  <c r="D94" i="7" s="1"/>
  <c r="B95" i="7"/>
  <c r="C95" i="7" s="1"/>
  <c r="D95" i="7" s="1"/>
  <c r="B96" i="7"/>
  <c r="C96" i="7" s="1"/>
  <c r="D96" i="7" s="1"/>
  <c r="B97" i="7"/>
  <c r="C97" i="7" s="1"/>
  <c r="D97" i="7" s="1"/>
  <c r="B98" i="7"/>
  <c r="C98" i="7" s="1"/>
  <c r="D98" i="7" s="1"/>
  <c r="B99" i="7"/>
  <c r="C99" i="7" s="1"/>
  <c r="D99" i="7" s="1"/>
  <c r="B100" i="7"/>
  <c r="C100" i="7" s="1"/>
  <c r="D100" i="7" s="1"/>
  <c r="B101" i="7"/>
  <c r="C101" i="7" s="1"/>
  <c r="D101" i="7" s="1"/>
  <c r="B102" i="7"/>
  <c r="C102" i="7" s="1"/>
  <c r="D102" i="7" s="1"/>
  <c r="B103" i="7"/>
  <c r="C103" i="7" s="1"/>
  <c r="D103" i="7" s="1"/>
  <c r="B104" i="7"/>
  <c r="C104" i="7" s="1"/>
  <c r="D104" i="7" s="1"/>
  <c r="B105" i="7"/>
  <c r="C105" i="7" s="1"/>
  <c r="D105" i="7" s="1"/>
  <c r="B106" i="7"/>
  <c r="C106" i="7" s="1"/>
  <c r="D106" i="7" s="1"/>
  <c r="B107" i="7"/>
  <c r="C107" i="7" s="1"/>
  <c r="D107" i="7" s="1"/>
  <c r="B108" i="7"/>
  <c r="C108" i="7" s="1"/>
  <c r="D108" i="7" s="1"/>
  <c r="B109" i="7"/>
  <c r="C109" i="7" s="1"/>
  <c r="D109" i="7" s="1"/>
  <c r="B110" i="7"/>
  <c r="C110" i="7" s="1"/>
  <c r="D110" i="7" s="1"/>
  <c r="B111" i="7"/>
  <c r="C111" i="7" s="1"/>
  <c r="D111" i="7" s="1"/>
  <c r="B112" i="7"/>
  <c r="C112" i="7" s="1"/>
  <c r="D112" i="7" s="1"/>
  <c r="B113" i="7"/>
  <c r="C113" i="7" s="1"/>
  <c r="D113" i="7" s="1"/>
  <c r="B114" i="7"/>
  <c r="C114" i="7" s="1"/>
  <c r="D114" i="7" s="1"/>
  <c r="B115" i="7"/>
  <c r="C115" i="7" s="1"/>
  <c r="D115" i="7" s="1"/>
  <c r="B116" i="7"/>
  <c r="C116" i="7" s="1"/>
  <c r="D116" i="7" s="1"/>
  <c r="B117" i="7"/>
  <c r="C117" i="7" s="1"/>
  <c r="D117" i="7" s="1"/>
  <c r="B118" i="7"/>
  <c r="C118" i="7" s="1"/>
  <c r="D118" i="7" s="1"/>
  <c r="B119" i="7"/>
  <c r="C119" i="7" s="1"/>
  <c r="D119" i="7" s="1"/>
  <c r="B120" i="7"/>
  <c r="C120" i="7" s="1"/>
  <c r="D120" i="7" s="1"/>
  <c r="B121" i="7"/>
  <c r="C121" i="7" s="1"/>
  <c r="D121" i="7" s="1"/>
  <c r="B122" i="7"/>
  <c r="C122" i="7" s="1"/>
  <c r="D122" i="7" s="1"/>
  <c r="B123" i="7"/>
  <c r="C123" i="7" s="1"/>
  <c r="D123" i="7" s="1"/>
  <c r="B124" i="7"/>
  <c r="C124" i="7" s="1"/>
  <c r="D124" i="7" s="1"/>
  <c r="B125" i="7"/>
  <c r="C125" i="7" s="1"/>
  <c r="D125" i="7" s="1"/>
  <c r="B126" i="7"/>
  <c r="C126" i="7" s="1"/>
  <c r="D126" i="7" s="1"/>
  <c r="B2" i="7"/>
  <c r="C2" i="7" s="1"/>
  <c r="D2" i="7" s="1"/>
  <c r="I2" i="1"/>
  <c r="H2" i="1"/>
  <c r="D2" i="1"/>
  <c r="F2" i="1"/>
  <c r="E2" i="1"/>
  <c r="A2" i="1"/>
  <c r="A2" i="2"/>
  <c r="F2" i="2"/>
  <c r="E2" i="2"/>
  <c r="D2" i="2"/>
  <c r="A61" i="4"/>
  <c r="B3554" i="5"/>
  <c r="C3554" i="5" s="1"/>
  <c r="F3554" i="5"/>
  <c r="G3554" i="5"/>
  <c r="H3554" i="5"/>
  <c r="I3554" i="5"/>
  <c r="G427" i="13" l="1"/>
  <c r="G627" i="13"/>
  <c r="G3223" i="13"/>
  <c r="G2341" i="13"/>
  <c r="G1399" i="13"/>
  <c r="G3836" i="13"/>
  <c r="G431" i="13"/>
  <c r="G3808" i="13"/>
  <c r="G2421" i="13"/>
  <c r="G847" i="13"/>
  <c r="G932" i="13"/>
  <c r="G2009" i="13"/>
  <c r="G1156" i="13"/>
  <c r="G735" i="13"/>
  <c r="G3453" i="13"/>
  <c r="G4726" i="13"/>
  <c r="G4727" i="13"/>
  <c r="G2842" i="13"/>
  <c r="G3614" i="13"/>
  <c r="G4014" i="13"/>
  <c r="G2861" i="13"/>
  <c r="G2843" i="13"/>
  <c r="G2874" i="13"/>
  <c r="G3103" i="13"/>
  <c r="G725" i="13"/>
  <c r="G4404" i="13"/>
  <c r="G292" i="13"/>
  <c r="G4067" i="13"/>
  <c r="G2279" i="13"/>
  <c r="G4833" i="13"/>
  <c r="G3384" i="13"/>
  <c r="G951" i="13"/>
  <c r="G3601" i="13"/>
  <c r="G2256" i="13"/>
  <c r="G1383" i="13"/>
  <c r="G394" i="13"/>
  <c r="G2936" i="13"/>
  <c r="G415" i="13"/>
  <c r="G4986" i="13"/>
  <c r="G4760" i="13"/>
  <c r="G561" i="13"/>
  <c r="G387" i="13"/>
  <c r="G2916" i="13"/>
  <c r="G4463" i="13"/>
  <c r="G1658" i="13"/>
  <c r="G4187" i="13"/>
  <c r="G4374" i="13"/>
  <c r="G1059" i="13"/>
  <c r="G4914" i="13"/>
  <c r="G1459" i="13"/>
  <c r="G3872" i="13"/>
  <c r="G3716" i="13"/>
  <c r="G796" i="13"/>
  <c r="G1024" i="13"/>
  <c r="G4054" i="13"/>
  <c r="G1949" i="13"/>
  <c r="G1233" i="13"/>
  <c r="G1714" i="13"/>
  <c r="G1837" i="13"/>
  <c r="G1307" i="13"/>
  <c r="G941" i="13"/>
  <c r="G1148" i="13"/>
  <c r="G157" i="13"/>
  <c r="G3037" i="13"/>
  <c r="G4629" i="13"/>
  <c r="G4511" i="13"/>
  <c r="G4264" i="13"/>
  <c r="G2477" i="13"/>
  <c r="G4518" i="13"/>
  <c r="G2679" i="13"/>
  <c r="G1966" i="13"/>
  <c r="G1967" i="13"/>
  <c r="G2995" i="13"/>
  <c r="G2823" i="13"/>
  <c r="G961" i="13"/>
  <c r="G3994" i="13"/>
  <c r="G141" i="13"/>
  <c r="G677" i="13"/>
  <c r="G2596" i="13"/>
  <c r="G4161" i="13"/>
  <c r="G585" i="13"/>
  <c r="G2346" i="13"/>
  <c r="G3430" i="13"/>
  <c r="G1574" i="13"/>
  <c r="G3439" i="13"/>
  <c r="G2361" i="13"/>
  <c r="G4885" i="13"/>
  <c r="G3310" i="13"/>
  <c r="G1898" i="13"/>
  <c r="G1119" i="13"/>
  <c r="G368" i="13"/>
  <c r="G2554" i="13"/>
  <c r="G2501" i="13"/>
  <c r="G4356" i="13"/>
  <c r="G2065" i="13"/>
  <c r="G592" i="13"/>
  <c r="G323" i="13"/>
  <c r="G2106" i="13"/>
  <c r="G16" i="13"/>
  <c r="G1870" i="13"/>
  <c r="G4967" i="13"/>
  <c r="G1951" i="13"/>
  <c r="G2096" i="13"/>
  <c r="G3009" i="13"/>
  <c r="G541" i="13"/>
  <c r="G2296" i="13"/>
  <c r="G2280" i="13"/>
  <c r="G1902" i="13"/>
  <c r="G1160" i="13"/>
  <c r="G4093" i="13"/>
  <c r="G3596" i="13"/>
  <c r="G3340" i="13"/>
  <c r="G2351" i="13"/>
  <c r="G3246" i="13"/>
  <c r="G142" i="13"/>
  <c r="G1308" i="13"/>
  <c r="G2540" i="13"/>
  <c r="G1294" i="13"/>
  <c r="G3668" i="13"/>
  <c r="G3336" i="13"/>
  <c r="G1149" i="13"/>
  <c r="G1046" i="13"/>
  <c r="G3168" i="13"/>
  <c r="G4580" i="13"/>
  <c r="G4926" i="13"/>
  <c r="G1363" i="13"/>
  <c r="G2011" i="13"/>
  <c r="G1417" i="13"/>
  <c r="G4380" i="13"/>
  <c r="G3981" i="13"/>
  <c r="G2764" i="13"/>
  <c r="G4948" i="13"/>
  <c r="G351" i="13"/>
  <c r="G1478" i="13"/>
  <c r="G1131" i="13"/>
  <c r="G671" i="13"/>
  <c r="G2076" i="13"/>
  <c r="G3386" i="13"/>
  <c r="G3141" i="13"/>
  <c r="G4225" i="13"/>
  <c r="G1195" i="13"/>
  <c r="G4543" i="13"/>
  <c r="G2606" i="13"/>
  <c r="G3630" i="13"/>
  <c r="G3345" i="13"/>
  <c r="G4566" i="13"/>
  <c r="G4959" i="13"/>
  <c r="G4572" i="13"/>
  <c r="G324" i="13"/>
  <c r="G1406" i="13"/>
  <c r="G4497" i="13"/>
  <c r="G1563" i="13"/>
  <c r="G2543" i="13"/>
  <c r="G775" i="13"/>
  <c r="G359" i="13"/>
  <c r="G4349" i="13"/>
  <c r="G3499" i="13"/>
  <c r="G2496" i="13"/>
  <c r="G2778" i="13"/>
  <c r="G3533" i="13"/>
  <c r="G2903" i="13"/>
  <c r="G545" i="13"/>
  <c r="G327" i="13"/>
  <c r="G3455" i="13"/>
  <c r="G4728" i="13"/>
  <c r="G2429" i="13"/>
  <c r="G4333" i="13"/>
  <c r="G4478" i="13"/>
  <c r="G74" i="13"/>
  <c r="G482" i="13"/>
  <c r="G4761" i="13"/>
  <c r="G4586" i="13"/>
  <c r="G2655" i="13"/>
  <c r="G218" i="13"/>
  <c r="G2171" i="13"/>
  <c r="G3587" i="13"/>
  <c r="G705" i="13"/>
  <c r="G3852" i="13"/>
  <c r="G3456" i="13"/>
  <c r="G264" i="13"/>
  <c r="G628" i="13"/>
  <c r="G4338" i="13"/>
  <c r="G2063" i="13"/>
  <c r="G3067" i="13"/>
  <c r="G2522" i="13"/>
  <c r="G1056" i="13"/>
  <c r="G2434" i="13"/>
  <c r="G1653" i="13"/>
  <c r="G1583" i="13"/>
  <c r="G803" i="13"/>
  <c r="G2511" i="13"/>
  <c r="G4381" i="13"/>
  <c r="G1411" i="13"/>
  <c r="G1512" i="13"/>
  <c r="G3419" i="13"/>
  <c r="G2908" i="13"/>
  <c r="G4485" i="13"/>
  <c r="G3900" i="13"/>
  <c r="G2937" i="13"/>
  <c r="G3988" i="13"/>
  <c r="G3640" i="13"/>
  <c r="G1158" i="13"/>
  <c r="G1674" i="13"/>
  <c r="G4969" i="13"/>
  <c r="G2232" i="13"/>
  <c r="G1502" i="13"/>
  <c r="G1351" i="13"/>
  <c r="G104" i="13"/>
  <c r="G4120" i="13"/>
  <c r="G2968" i="13"/>
  <c r="G2286" i="13"/>
  <c r="G4890" i="13"/>
  <c r="G1266" i="13"/>
  <c r="G4958" i="13"/>
  <c r="G1943" i="13"/>
  <c r="G4309" i="13"/>
  <c r="G4419" i="13"/>
  <c r="G4504" i="13"/>
  <c r="G4392" i="13"/>
  <c r="G2173" i="13"/>
  <c r="G4714" i="13"/>
  <c r="G1856" i="13"/>
  <c r="G795" i="13"/>
  <c r="G3671" i="13"/>
  <c r="G704" i="13"/>
  <c r="G3963" i="13"/>
  <c r="G4610" i="13"/>
  <c r="G4304" i="13"/>
  <c r="G2629" i="13"/>
  <c r="G607" i="13"/>
  <c r="G283" i="13"/>
  <c r="G235" i="13"/>
  <c r="G660" i="13"/>
  <c r="G2783" i="13"/>
  <c r="G1072" i="13"/>
  <c r="G1147" i="13"/>
  <c r="G227" i="13"/>
  <c r="G3372" i="13"/>
  <c r="G1744" i="13"/>
  <c r="G4385" i="13"/>
  <c r="G4576" i="13"/>
  <c r="G578" i="13"/>
  <c r="G1460" i="13"/>
  <c r="G1395" i="13"/>
  <c r="G2228" i="13"/>
  <c r="G2148" i="13"/>
  <c r="G348" i="13"/>
  <c r="G4155" i="13"/>
  <c r="G156" i="13"/>
  <c r="G4954" i="13"/>
  <c r="G180" i="13"/>
  <c r="G2428" i="13"/>
  <c r="G783" i="13"/>
  <c r="G493" i="13"/>
  <c r="G768" i="13"/>
  <c r="G1788" i="13"/>
  <c r="G2890" i="13"/>
  <c r="G1282" i="13"/>
  <c r="G3181" i="13"/>
  <c r="G2133" i="13"/>
  <c r="G3639" i="13"/>
  <c r="G3977" i="13"/>
  <c r="G4981" i="13"/>
  <c r="G3566" i="13"/>
  <c r="G1104" i="13"/>
  <c r="G3328" i="13"/>
  <c r="G1784" i="13"/>
  <c r="G3091" i="13"/>
  <c r="G556" i="13"/>
  <c r="G1715" i="13"/>
  <c r="G3562" i="13"/>
  <c r="G294" i="13"/>
  <c r="G830" i="13"/>
  <c r="G1010" i="13"/>
  <c r="G4976" i="13"/>
  <c r="G2388" i="13"/>
  <c r="G2776" i="13"/>
  <c r="G762" i="13"/>
  <c r="G461" i="13"/>
  <c r="G2954" i="13"/>
  <c r="G4669" i="13"/>
  <c r="G2414" i="13"/>
  <c r="G1298" i="13"/>
  <c r="G64" i="13"/>
  <c r="G3378" i="13"/>
  <c r="G1268" i="13"/>
  <c r="G2997" i="13"/>
  <c r="G1105" i="13"/>
  <c r="G3071" i="13"/>
  <c r="G2943" i="13"/>
  <c r="G1968" i="13"/>
  <c r="G2777" i="13"/>
  <c r="G1277" i="13"/>
  <c r="G1724" i="13"/>
  <c r="G3717" i="13"/>
  <c r="G47" i="13"/>
  <c r="G4414" i="13"/>
  <c r="G3839" i="13"/>
  <c r="G1981" i="13"/>
  <c r="G4081" i="13"/>
  <c r="G2790" i="13"/>
  <c r="G3873" i="13"/>
  <c r="G648" i="13"/>
  <c r="G3909" i="13"/>
  <c r="G3044" i="13"/>
  <c r="G1376" i="13"/>
  <c r="G4589" i="13"/>
  <c r="G1141" i="13"/>
  <c r="G3860" i="13"/>
  <c r="G3595" i="13"/>
  <c r="G182" i="13"/>
  <c r="G4017" i="13"/>
  <c r="G1759" i="13"/>
  <c r="G2326" i="13"/>
  <c r="G2243" i="13"/>
  <c r="G450" i="13"/>
  <c r="G3446" i="13"/>
  <c r="G3885" i="13"/>
  <c r="G2744" i="13"/>
  <c r="G2555" i="13"/>
  <c r="G3146" i="13"/>
  <c r="G1794" i="13"/>
  <c r="G2127" i="13"/>
  <c r="G1042" i="13"/>
  <c r="G369" i="13"/>
  <c r="G572" i="13"/>
  <c r="G2403" i="13"/>
  <c r="G1135" i="13"/>
  <c r="G108" i="13"/>
  <c r="G962" i="13"/>
  <c r="G4549" i="13"/>
  <c r="G416" i="13"/>
  <c r="G54" i="13"/>
  <c r="G708" i="13"/>
  <c r="G3702" i="13"/>
  <c r="G1229" i="13"/>
  <c r="G1550" i="13"/>
  <c r="G1891" i="13"/>
  <c r="G502" i="13"/>
  <c r="G3658" i="13"/>
  <c r="G3522" i="13"/>
  <c r="G3703" i="13"/>
  <c r="G3316" i="13"/>
  <c r="G2327" i="13"/>
  <c r="G983" i="13"/>
  <c r="G1485" i="13"/>
  <c r="G4988" i="13"/>
  <c r="G2853" i="13"/>
  <c r="G968" i="13"/>
  <c r="G1885" i="13"/>
  <c r="G3615" i="13"/>
  <c r="G1815" i="13"/>
  <c r="G1216" i="13"/>
  <c r="G954" i="13"/>
  <c r="G1844" i="13"/>
  <c r="G2122" i="13"/>
  <c r="G614" i="13"/>
  <c r="G18" i="13"/>
  <c r="G4897" i="13"/>
  <c r="G2048" i="13"/>
  <c r="G2470" i="13"/>
  <c r="G907" i="13"/>
  <c r="G4312" i="13"/>
  <c r="G1183" i="13"/>
  <c r="G4484" i="13"/>
  <c r="G4783" i="13"/>
  <c r="G3416" i="13"/>
  <c r="G390" i="13"/>
  <c r="G2745" i="13"/>
  <c r="G4293" i="13"/>
  <c r="G4432" i="13"/>
  <c r="G2839" i="13"/>
  <c r="G3500" i="13"/>
  <c r="G2848" i="13"/>
  <c r="G14" i="13"/>
  <c r="G752" i="13"/>
  <c r="G3724" i="13"/>
  <c r="G2071" i="13"/>
  <c r="G2556" i="13"/>
  <c r="G426" i="13"/>
  <c r="G4194" i="13"/>
  <c r="G3616" i="13"/>
  <c r="G1796" i="13"/>
  <c r="G4806" i="13"/>
  <c r="G2667" i="13"/>
  <c r="G2253" i="13"/>
  <c r="G4568" i="13"/>
  <c r="G1358" i="13"/>
  <c r="G410" i="13"/>
  <c r="G4814" i="13"/>
  <c r="G473" i="13"/>
  <c r="G4659" i="13"/>
  <c r="G3995" i="13"/>
  <c r="G4082" i="13"/>
  <c r="G3341" i="13"/>
  <c r="G381" i="13"/>
  <c r="G4536" i="13"/>
  <c r="G2363" i="13"/>
  <c r="G2662" i="13"/>
  <c r="G786" i="13"/>
  <c r="G3978" i="13"/>
  <c r="G593" i="13"/>
  <c r="G3683" i="13"/>
  <c r="G3483" i="13"/>
  <c r="G640" i="13"/>
  <c r="G598" i="13"/>
  <c r="G736" i="13"/>
  <c r="G3916" i="13"/>
  <c r="G1218" i="13"/>
  <c r="G1591" i="13"/>
  <c r="G1897" i="13"/>
  <c r="G4939" i="13"/>
  <c r="G2046" i="13"/>
  <c r="G4980" i="13"/>
  <c r="G374" i="13"/>
  <c r="G4848" i="13"/>
  <c r="G4413" i="13"/>
  <c r="G254" i="13"/>
  <c r="G716" i="13"/>
  <c r="G3694" i="13"/>
  <c r="G2025" i="13"/>
  <c r="G3487" i="13"/>
  <c r="G3281" i="13"/>
  <c r="G4073" i="13"/>
  <c r="G2834" i="13"/>
  <c r="G3764" i="13"/>
  <c r="G606" i="13"/>
  <c r="G3565" i="13"/>
  <c r="G456" i="13"/>
  <c r="G758" i="13"/>
  <c r="G841" i="13"/>
  <c r="G3404" i="13"/>
  <c r="G4397" i="13"/>
  <c r="G443" i="13"/>
  <c r="G3126" i="13"/>
  <c r="G1340" i="13"/>
  <c r="G4646" i="13"/>
  <c r="G4742" i="13"/>
  <c r="G4840" i="13"/>
  <c r="G3377" i="13"/>
  <c r="G2080" i="13"/>
  <c r="G933" i="13"/>
  <c r="G1388" i="13"/>
  <c r="G1915" i="13"/>
  <c r="G3809" i="13"/>
  <c r="G135" i="13"/>
  <c r="G4433" i="13"/>
  <c r="G3206" i="13"/>
  <c r="G1909" i="13"/>
  <c r="G2566" i="13"/>
  <c r="G623" i="13"/>
  <c r="G2160" i="13"/>
  <c r="G2247" i="13"/>
  <c r="G3180" i="13"/>
  <c r="G2962" i="13"/>
  <c r="G186" i="13"/>
  <c r="G4747" i="13"/>
  <c r="G863" i="13"/>
  <c r="G4679" i="13"/>
  <c r="G407" i="13"/>
  <c r="G500" i="13"/>
  <c r="G365" i="13"/>
  <c r="G2810" i="13"/>
  <c r="G106" i="13"/>
  <c r="G1613" i="13"/>
  <c r="G4966" i="13"/>
  <c r="G3876" i="13"/>
  <c r="G1789" i="13"/>
  <c r="G1041" i="13"/>
  <c r="G1007" i="13"/>
  <c r="G4640" i="13"/>
  <c r="G4748" i="13"/>
  <c r="G2838" i="13"/>
  <c r="G543" i="13"/>
  <c r="G4841" i="13"/>
  <c r="G2732" i="13"/>
  <c r="G3775" i="13"/>
  <c r="G4379" i="13"/>
  <c r="G2094" i="13"/>
  <c r="G1950" i="13"/>
  <c r="G2983" i="13"/>
  <c r="G1045" i="13"/>
  <c r="G69" i="13"/>
  <c r="G2996" i="13"/>
  <c r="G652" i="13"/>
  <c r="G1254" i="13"/>
  <c r="G518" i="13"/>
  <c r="G4457" i="13"/>
  <c r="G3465" i="13"/>
  <c r="G1907" i="13"/>
  <c r="G3898" i="13"/>
  <c r="G4664" i="13"/>
  <c r="G3906" i="13"/>
  <c r="G1353" i="13"/>
  <c r="G1335" i="13"/>
  <c r="G1624" i="13"/>
  <c r="G1768" i="13"/>
  <c r="G2818" i="13"/>
  <c r="G680" i="13"/>
  <c r="G1822" i="13"/>
  <c r="G1634" i="13"/>
  <c r="G2503" i="13"/>
  <c r="G3811" i="13"/>
  <c r="G3159" i="13"/>
  <c r="G2571" i="13"/>
  <c r="G3033" i="13"/>
  <c r="G1255" i="13"/>
  <c r="G4987" i="13"/>
  <c r="G3714" i="13"/>
  <c r="G1199" i="13"/>
  <c r="G1090" i="13"/>
  <c r="G2515" i="13"/>
  <c r="G2704" i="13"/>
  <c r="G3272" i="13"/>
  <c r="G3824" i="13"/>
  <c r="G3931" i="13"/>
  <c r="G953" i="13"/>
  <c r="G3567" i="13"/>
  <c r="G2605" i="13"/>
  <c r="G678" i="13"/>
  <c r="G2287" i="13"/>
  <c r="G1695" i="13"/>
  <c r="G3548" i="13"/>
  <c r="G2899" i="13"/>
  <c r="G1060" i="13"/>
  <c r="G4468" i="13"/>
  <c r="G1374" i="13"/>
  <c r="G4360" i="13"/>
  <c r="G1903" i="13"/>
  <c r="G501" i="13"/>
  <c r="G1545" i="13"/>
  <c r="G1246" i="13"/>
  <c r="G4743" i="13"/>
  <c r="G4244" i="13"/>
  <c r="G3753" i="13"/>
  <c r="G3899" i="13"/>
  <c r="G1130" i="13"/>
  <c r="G988" i="13"/>
  <c r="G2179" i="13"/>
  <c r="G3296" i="13"/>
  <c r="G4477" i="13"/>
  <c r="G4880" i="13"/>
  <c r="G4130" i="13"/>
  <c r="G1418" i="13"/>
  <c r="G1916" i="13"/>
  <c r="G217" i="13"/>
  <c r="G2922" i="13"/>
  <c r="G2257" i="13"/>
  <c r="G915" i="13"/>
  <c r="G1757" i="13"/>
  <c r="G4653" i="13"/>
  <c r="G3274" i="13"/>
  <c r="G4069" i="13"/>
  <c r="G3087" i="13"/>
  <c r="G1188" i="13"/>
  <c r="G991" i="13"/>
  <c r="G2495" i="13"/>
  <c r="G519" i="13"/>
  <c r="G4440" i="13"/>
  <c r="G3299" i="13"/>
  <c r="G2907" i="13"/>
  <c r="G3169" i="13"/>
  <c r="G3034" i="13"/>
  <c r="G5" i="13"/>
  <c r="G2054" i="13"/>
  <c r="G4671" i="13"/>
  <c r="G3953" i="13"/>
  <c r="G4942" i="13"/>
  <c r="G3321" i="13"/>
  <c r="G3311" i="13"/>
  <c r="G1202" i="13"/>
  <c r="G1189" i="13"/>
  <c r="G864" i="13"/>
  <c r="G3134" i="13"/>
  <c r="G4269" i="13"/>
  <c r="G2911" i="13"/>
  <c r="G3447" i="13"/>
  <c r="G3695" i="13"/>
  <c r="G2989" i="13"/>
  <c r="G2399" i="13"/>
  <c r="G1237" i="13"/>
  <c r="G3200" i="13"/>
  <c r="G1311" i="13"/>
  <c r="G3801" i="13"/>
  <c r="G3096" i="13"/>
  <c r="G89" i="13"/>
  <c r="G3920" i="13"/>
  <c r="G3197" i="13"/>
  <c r="G159" i="13"/>
  <c r="G2981" i="13"/>
  <c r="G938" i="13"/>
  <c r="G3665" i="13"/>
  <c r="G316" i="13"/>
  <c r="G3418" i="13"/>
  <c r="G4212" i="13"/>
  <c r="G3523" i="13"/>
  <c r="G4217" i="13"/>
  <c r="G1710" i="13"/>
  <c r="G4063" i="13"/>
  <c r="G4778" i="13"/>
  <c r="G2423" i="13"/>
  <c r="G634" i="13"/>
  <c r="G1686" i="13"/>
  <c r="G3409" i="13"/>
  <c r="G2791" i="13"/>
  <c r="G2165" i="13"/>
  <c r="G3352" i="13"/>
  <c r="G55" i="13"/>
  <c r="G947" i="13"/>
  <c r="G3568" i="13"/>
  <c r="G171" i="13"/>
  <c r="G1444" i="13"/>
  <c r="G2128" i="13"/>
  <c r="G4355" i="13"/>
  <c r="G3251" i="13"/>
  <c r="G3781" i="13"/>
  <c r="G448" i="13"/>
  <c r="G3032" i="13"/>
  <c r="G248" i="13"/>
  <c r="G4775" i="13"/>
  <c r="G944" i="13"/>
  <c r="G4332" i="13"/>
  <c r="G1463" i="13"/>
  <c r="G1366" i="13"/>
  <c r="G203" i="13"/>
  <c r="G2603" i="13"/>
  <c r="G170" i="13"/>
  <c r="G883" i="13"/>
  <c r="G2263" i="13"/>
  <c r="G1213" i="13"/>
  <c r="G2650" i="13"/>
  <c r="G4535" i="13"/>
  <c r="G3161" i="13"/>
  <c r="G1122" i="13"/>
  <c r="G4150" i="13"/>
  <c r="G1146" i="13"/>
  <c r="G4839" i="13"/>
  <c r="G308" i="13"/>
  <c r="G4184" i="13"/>
  <c r="G921" i="13"/>
  <c r="G4741" i="13"/>
  <c r="G1519" i="13"/>
  <c r="G3987" i="13"/>
  <c r="G3059" i="13"/>
  <c r="G4551" i="13"/>
  <c r="G1633" i="13"/>
  <c r="G3007" i="13"/>
  <c r="G4144" i="13"/>
  <c r="G63" i="13"/>
  <c r="G1740" i="13"/>
  <c r="G3145" i="13"/>
  <c r="G1532" i="13"/>
  <c r="G537" i="13"/>
  <c r="G571" i="13"/>
  <c r="G1554" i="13"/>
  <c r="G1694" i="13"/>
  <c r="G3823" i="13"/>
  <c r="G4156" i="13"/>
  <c r="G1996" i="13"/>
  <c r="G4947" i="13"/>
  <c r="G662" i="13"/>
  <c r="G4425" i="13"/>
  <c r="G1659" i="13"/>
  <c r="G403" i="13"/>
  <c r="G2920" i="13"/>
  <c r="G293" i="13"/>
  <c r="G3913" i="13"/>
  <c r="G4203" i="13"/>
  <c r="G3232" i="13"/>
  <c r="G4892" i="13"/>
  <c r="G3217" i="13"/>
  <c r="G3999" i="13"/>
  <c r="G3747" i="13"/>
  <c r="G4809" i="13"/>
  <c r="G118" i="13"/>
  <c r="G2592" i="13"/>
  <c r="G2539" i="13"/>
  <c r="G3454" i="13"/>
  <c r="G44" i="13"/>
  <c r="G2724" i="13"/>
  <c r="G1504" i="13"/>
  <c r="G4789" i="13"/>
  <c r="G295" i="13"/>
  <c r="G1352" i="13"/>
  <c r="G4038" i="13"/>
  <c r="G4790" i="13"/>
  <c r="G4769" i="13"/>
  <c r="G816" i="13"/>
  <c r="G1691" i="13"/>
  <c r="G1526" i="13"/>
  <c r="G531" i="13"/>
  <c r="G2869" i="13"/>
  <c r="G2371" i="13"/>
  <c r="G1974" i="13"/>
  <c r="G249" i="13"/>
  <c r="G1175" i="13"/>
  <c r="G2193" i="13"/>
  <c r="G1215" i="13"/>
  <c r="G4940" i="13"/>
  <c r="G3182" i="13"/>
  <c r="G454" i="13"/>
  <c r="G2036" i="13"/>
  <c r="G3708" i="13"/>
  <c r="G2415" i="13"/>
  <c r="G4430" i="13"/>
  <c r="G1899" i="13"/>
  <c r="G1955" i="13"/>
  <c r="G3133" i="13"/>
  <c r="G1111" i="13"/>
  <c r="G3233" i="13"/>
  <c r="G694" i="13"/>
  <c r="G408" i="13"/>
  <c r="G3481" i="13"/>
  <c r="G4777" i="13"/>
  <c r="G3645" i="13"/>
  <c r="G2362" i="13"/>
  <c r="G823" i="13"/>
  <c r="G3114" i="13"/>
  <c r="G101" i="13"/>
  <c r="G3072" i="13"/>
  <c r="G1261" i="13"/>
  <c r="G38" i="13"/>
  <c r="G1424" i="13"/>
  <c r="G4670" i="13"/>
  <c r="G4319" i="13"/>
  <c r="G4557" i="13"/>
  <c r="G3723" i="13"/>
  <c r="G1956" i="13"/>
  <c r="G1752" i="13"/>
  <c r="G1455" i="13"/>
  <c r="G769" i="13"/>
  <c r="G350" i="13"/>
  <c r="G4798" i="13"/>
  <c r="G2741" i="13"/>
  <c r="G315" i="13"/>
  <c r="G2207" i="13"/>
  <c r="G1795" i="13"/>
  <c r="G1732" i="13"/>
  <c r="G3066" i="13"/>
  <c r="G1410" i="13"/>
  <c r="G2880" i="13"/>
  <c r="G1126" i="13"/>
  <c r="G842" i="13"/>
  <c r="G2112" i="13"/>
  <c r="G2586" i="13"/>
  <c r="G557" i="13"/>
  <c r="G3830" i="13"/>
  <c r="G3629" i="13"/>
  <c r="G2715" i="13"/>
  <c r="G2121" i="13"/>
  <c r="G4375" i="13"/>
  <c r="G1344" i="13"/>
  <c r="G4420" i="13"/>
  <c r="G1345" i="13"/>
  <c r="G1425" i="13"/>
  <c r="G2281" i="13"/>
  <c r="G3183" i="13"/>
  <c r="G4131" i="13"/>
  <c r="G3488" i="13"/>
  <c r="G2618" i="13"/>
  <c r="G2560" i="13"/>
  <c r="G2461" i="13"/>
  <c r="G2881" i="13"/>
  <c r="G1681" i="13"/>
  <c r="G2784" i="13"/>
  <c r="G4197" i="13"/>
  <c r="G4000" i="13"/>
  <c r="G4695" i="13"/>
  <c r="G1696" i="13"/>
  <c r="G2944" i="13"/>
  <c r="G997" i="13"/>
  <c r="G4982" i="13"/>
  <c r="G4900" i="13"/>
  <c r="G1721" i="13"/>
  <c r="G2201" i="13"/>
  <c r="G3054" i="13"/>
  <c r="G4585" i="13"/>
  <c r="G2697" i="13"/>
  <c r="G2134" i="13"/>
  <c r="G3207" i="13"/>
  <c r="G675" i="13"/>
  <c r="G3954" i="13"/>
  <c r="G3946" i="13"/>
  <c r="G98" i="13"/>
  <c r="G3831" i="13"/>
  <c r="G2300" i="13"/>
  <c r="G360" i="13"/>
  <c r="G3782" i="13"/>
  <c r="G153" i="13"/>
  <c r="G4519" i="13"/>
  <c r="G4960" i="13"/>
  <c r="G552" i="13"/>
  <c r="G6" i="13"/>
  <c r="G4363" i="13"/>
  <c r="G732" i="13"/>
  <c r="G221" i="13"/>
  <c r="G3323" i="13"/>
  <c r="G3153" i="13"/>
  <c r="G242" i="13"/>
  <c r="G2716" i="13"/>
  <c r="G743" i="13"/>
  <c r="G2631" i="13"/>
  <c r="G3968" i="13"/>
  <c r="G66" i="13"/>
  <c r="G4458" i="13"/>
  <c r="G781" i="13"/>
  <c r="G3767" i="13"/>
  <c r="G400" i="13"/>
  <c r="G1928" i="13"/>
  <c r="G3083" i="13"/>
  <c r="G890" i="13"/>
  <c r="G1506" i="13"/>
  <c r="G1257" i="13"/>
  <c r="G1066" i="13"/>
  <c r="G56" i="13"/>
  <c r="G2114" i="13"/>
  <c r="G3788" i="13"/>
  <c r="G894" i="13"/>
  <c r="G3740" i="13"/>
  <c r="G4209" i="13"/>
  <c r="G861" i="13"/>
  <c r="G1855" i="13"/>
  <c r="G2168" i="13"/>
  <c r="G211" i="13"/>
  <c r="G3349" i="13"/>
  <c r="G3479" i="13"/>
  <c r="G1765" i="13"/>
  <c r="G2949" i="13"/>
  <c r="G1040" i="13"/>
  <c r="G3464" i="13"/>
  <c r="G2833" i="13"/>
  <c r="G1829" i="13"/>
  <c r="G2452" i="13"/>
  <c r="G2658" i="13"/>
  <c r="G2090" i="13"/>
  <c r="G3904" i="13"/>
  <c r="G2689" i="13"/>
  <c r="G3434" i="13"/>
  <c r="G4467" i="13"/>
  <c r="G4462" i="13"/>
  <c r="G913" i="13"/>
  <c r="G2026" i="13"/>
  <c r="G873" i="13"/>
  <c r="G817" i="13"/>
  <c r="G1906" i="13"/>
  <c r="G1050" i="13"/>
  <c r="G4223" i="13"/>
  <c r="G4224" i="13"/>
  <c r="G4883" i="13"/>
  <c r="G231" i="13"/>
  <c r="G3309" i="13"/>
  <c r="G1993" i="13"/>
  <c r="G2359" i="13"/>
  <c r="G1006" i="13"/>
  <c r="G1647" i="13"/>
  <c r="G1836" i="13"/>
  <c r="G3689" i="13"/>
  <c r="G2722" i="13"/>
  <c r="G3516" i="13"/>
  <c r="G2309" i="13"/>
  <c r="G3844" i="13"/>
  <c r="G465" i="13"/>
  <c r="G342" i="13"/>
  <c r="G973" i="13"/>
  <c r="G1443" i="13"/>
  <c r="G2360" i="13"/>
  <c r="G591" i="13"/>
  <c r="G4891" i="13"/>
  <c r="G952" i="13"/>
  <c r="G1434" i="13"/>
  <c r="G3647" i="13"/>
  <c r="G1988" i="13"/>
  <c r="G4849" i="13"/>
  <c r="G1168" i="13"/>
  <c r="G2192" i="13"/>
  <c r="G857" i="13"/>
  <c r="G3385" i="13"/>
  <c r="G1203" i="13"/>
  <c r="G273" i="13"/>
  <c r="G1329" i="13"/>
  <c r="G2325" i="13"/>
  <c r="G4475" i="13"/>
  <c r="G4006" i="13"/>
  <c r="G4243" i="13"/>
  <c r="G4935" i="13"/>
  <c r="G53" i="13"/>
  <c r="G1214" i="13"/>
  <c r="G4621" i="13"/>
  <c r="G899" i="13"/>
  <c r="G2316" i="13"/>
  <c r="G2338" i="13"/>
  <c r="G2761" i="13"/>
  <c r="G45" i="13"/>
  <c r="G3280" i="13"/>
  <c r="G3060" i="13"/>
  <c r="G3494" i="13"/>
  <c r="G1813" i="13"/>
  <c r="G889" i="13"/>
  <c r="G822" i="13"/>
  <c r="G3728" i="13"/>
  <c r="G945" i="13"/>
  <c r="G2651" i="13"/>
  <c r="G3536" i="13"/>
  <c r="G96" i="13"/>
  <c r="G1614" i="13"/>
  <c r="G2998" i="13"/>
  <c r="G1527" i="13"/>
  <c r="G3287" i="13"/>
  <c r="G990" i="13"/>
  <c r="G1362" i="13"/>
  <c r="G4680" i="13"/>
  <c r="G3075" i="13"/>
  <c r="G2974" i="13"/>
  <c r="G194" i="13"/>
  <c r="G2929" i="13"/>
  <c r="G4994" i="13"/>
  <c r="G4612" i="13"/>
  <c r="G2597" i="13"/>
  <c r="G3498" i="13"/>
  <c r="G263" i="13"/>
  <c r="G2494" i="13"/>
  <c r="G4039" i="13"/>
  <c r="G4864" i="13"/>
  <c r="G507" i="13"/>
  <c r="G1769" i="13"/>
  <c r="G3162" i="13"/>
  <c r="G2770" i="13"/>
  <c r="G3527" i="13"/>
  <c r="G1890" i="13"/>
  <c r="G597" i="13"/>
  <c r="G2170" i="13"/>
  <c r="G1989" i="13"/>
  <c r="G191" i="13"/>
  <c r="G320" i="13"/>
  <c r="G851" i="13"/>
  <c r="G4320" i="13"/>
  <c r="G4658" i="13"/>
  <c r="G70" i="13"/>
  <c r="G4910" i="13"/>
  <c r="G409" i="13"/>
  <c r="G4348" i="13"/>
  <c r="G2630" i="13"/>
  <c r="G4633" i="13"/>
  <c r="G2061" i="13"/>
  <c r="G4749" i="13"/>
  <c r="G1615" i="13"/>
  <c r="G195" i="13"/>
  <c r="G1774" i="13"/>
  <c r="G2733" i="13"/>
  <c r="G4371" i="13"/>
  <c r="G4799" i="13"/>
  <c r="G3770" i="13"/>
  <c r="G2299" i="13"/>
  <c r="G2113" i="13"/>
  <c r="G2392" i="13"/>
  <c r="G87" i="13"/>
  <c r="G4911" i="13"/>
  <c r="G946" i="13"/>
  <c r="G3173" i="13"/>
  <c r="G472" i="13"/>
  <c r="G4121" i="13"/>
  <c r="G2795" i="13"/>
  <c r="G2042" i="13"/>
  <c r="G82" i="13"/>
  <c r="G4989" i="13"/>
  <c r="G2521" i="13"/>
  <c r="G129" i="13"/>
  <c r="G2231" i="13"/>
  <c r="G3659" i="13"/>
  <c r="G3974" i="13"/>
  <c r="G3370" i="13"/>
  <c r="G1555" i="13"/>
  <c r="G2019" i="13"/>
  <c r="G792" i="13"/>
  <c r="G3184" i="13"/>
  <c r="G1450" i="13"/>
  <c r="G955" i="13"/>
  <c r="G1879" i="13"/>
  <c r="G1790" i="13"/>
  <c r="G3277" i="13"/>
  <c r="G138" i="13"/>
  <c r="G1861" i="13"/>
  <c r="G4690" i="13"/>
  <c r="G1709" i="13"/>
  <c r="G3800" i="13"/>
  <c r="G1247" i="13"/>
  <c r="G2785" i="13"/>
  <c r="G695" i="13"/>
  <c r="G2197" i="13"/>
  <c r="G4479" i="13"/>
  <c r="G1217" i="13"/>
  <c r="G3501" i="13"/>
  <c r="G667" i="13"/>
  <c r="G4634" i="13"/>
  <c r="G4512" i="13"/>
  <c r="G4210" i="13"/>
  <c r="G2097" i="13"/>
  <c r="G1142" i="13"/>
  <c r="G1354" i="13"/>
  <c r="G4961" i="13"/>
  <c r="G229" i="13"/>
  <c r="G2135" i="13"/>
  <c r="G1402" i="13"/>
  <c r="G4350" i="13"/>
  <c r="G2950" i="13"/>
  <c r="G2282" i="13"/>
  <c r="G4453" i="13"/>
  <c r="G1179" i="13"/>
  <c r="G586" i="13"/>
  <c r="G4083" i="13"/>
  <c r="G3082" i="13"/>
  <c r="G1412" i="13"/>
  <c r="G2634" i="13"/>
  <c r="G2328" i="13"/>
  <c r="G2055" i="13"/>
  <c r="G3965" i="13"/>
  <c r="G4756" i="13"/>
  <c r="G934" i="13"/>
  <c r="G3457" i="13"/>
  <c r="G1107" i="13"/>
  <c r="G4339" i="13"/>
  <c r="G4396" i="13"/>
  <c r="G3429" i="13"/>
  <c r="G3793" i="13"/>
  <c r="G3415" i="13"/>
  <c r="G620" i="13"/>
  <c r="G406" i="13"/>
  <c r="G2694" i="13"/>
  <c r="G2262" i="13"/>
  <c r="G185" i="13"/>
  <c r="G2639" i="13"/>
  <c r="G2666" i="13"/>
  <c r="G4272" i="13"/>
  <c r="G2915" i="13"/>
  <c r="G1117" i="13"/>
  <c r="G1889" i="13"/>
  <c r="G188" i="13"/>
  <c r="G2111" i="13"/>
  <c r="G2196" i="13"/>
  <c r="G2169" i="13"/>
  <c r="G357" i="13"/>
  <c r="G3043" i="13"/>
  <c r="G4724" i="13"/>
  <c r="G699" i="13"/>
  <c r="G3029" i="13"/>
  <c r="G2640" i="13"/>
  <c r="G2035" i="13"/>
  <c r="G4077" i="13"/>
  <c r="G1602" i="13"/>
  <c r="G1492" i="13"/>
  <c r="G4273" i="13"/>
  <c r="G2155" i="13"/>
  <c r="G550" i="13"/>
  <c r="G4405" i="13"/>
  <c r="G888" i="13"/>
  <c r="G1290" i="13"/>
  <c r="G3373" i="13"/>
  <c r="G2200" i="13"/>
  <c r="G3008" i="13"/>
  <c r="G3905" i="13"/>
  <c r="G632" i="13"/>
  <c r="G936" i="13"/>
  <c r="G4310" i="13"/>
  <c r="G272" i="13"/>
  <c r="G1073" i="13"/>
  <c r="G1525" i="13"/>
  <c r="G981" i="13"/>
  <c r="G2068" i="13"/>
  <c r="G1232" i="13"/>
  <c r="G784" i="13"/>
  <c r="G1549" i="13"/>
  <c r="G3593" i="13"/>
  <c r="G524" i="13"/>
  <c r="G105" i="13"/>
  <c r="G3350" i="13"/>
  <c r="G262" i="13"/>
  <c r="G3542" i="13"/>
  <c r="G2743" i="13"/>
  <c r="G420" i="13"/>
  <c r="G352" i="13"/>
  <c r="G3108" i="13"/>
  <c r="G1025" i="13"/>
  <c r="G3622" i="13"/>
  <c r="G3218" i="13"/>
  <c r="G2453" i="13"/>
  <c r="G4337" i="13"/>
  <c r="G530" i="13"/>
  <c r="G3475" i="13"/>
  <c r="G3815" i="13"/>
  <c r="G3558" i="13"/>
  <c r="G2018" i="13"/>
  <c r="G996" i="13"/>
  <c r="G2446" i="13"/>
  <c r="G4311" i="13"/>
  <c r="G193" i="13"/>
  <c r="G1869" i="13"/>
  <c r="G2559" i="13"/>
  <c r="G200" i="13"/>
  <c r="G596" i="13"/>
  <c r="G4493" i="13"/>
  <c r="G4098" i="13"/>
  <c r="G4110" i="13"/>
  <c r="G3690" i="13"/>
  <c r="G2942" i="13"/>
  <c r="G4168" i="13"/>
  <c r="G1099" i="13"/>
  <c r="G2633" i="13"/>
  <c r="G1470" i="13"/>
  <c r="G4476" i="13"/>
  <c r="G3594" i="13"/>
  <c r="G1849" i="13"/>
  <c r="G3765" i="13"/>
  <c r="G1842" i="13"/>
  <c r="G4630" i="13"/>
  <c r="G3291" i="13"/>
  <c r="G4611" i="13"/>
  <c r="G146" i="13"/>
  <c r="G663" i="13"/>
  <c r="G4647" i="13"/>
  <c r="G1533" i="13"/>
  <c r="G2219" i="13"/>
  <c r="G1520" i="13"/>
  <c r="G2969" i="13"/>
  <c r="G4590" i="13"/>
  <c r="G2447" i="13"/>
  <c r="G4059" i="13"/>
  <c r="G1766" i="13"/>
  <c r="G3212" i="13"/>
  <c r="G2811" i="13"/>
  <c r="G4681" i="13"/>
  <c r="G1982" i="13"/>
  <c r="G3894" i="13"/>
  <c r="G1287" i="13"/>
  <c r="G3405" i="13"/>
  <c r="G3076" i="13"/>
  <c r="G3335" i="13"/>
  <c r="G2304" i="13"/>
  <c r="G1576" i="13"/>
  <c r="G2229" i="13"/>
  <c r="G4265" i="13"/>
  <c r="G2659" i="13"/>
  <c r="G1008" i="13"/>
  <c r="G1975" i="13"/>
  <c r="G34" i="13"/>
  <c r="G4078" i="13"/>
  <c r="G4529" i="13"/>
  <c r="G2066" i="13"/>
  <c r="G1011" i="13"/>
  <c r="G2963" i="13"/>
  <c r="G3482" i="13"/>
  <c r="G567" i="13"/>
  <c r="G4427" i="13"/>
  <c r="G3219" i="13"/>
  <c r="G4188" i="13"/>
  <c r="G2230" i="13"/>
  <c r="G481" i="13"/>
  <c r="G3466" i="13"/>
  <c r="G2654" i="13"/>
  <c r="G2047" i="13"/>
  <c r="G1283" i="13"/>
  <c r="G457" i="13"/>
  <c r="G1814" i="13"/>
  <c r="G3939" i="13"/>
  <c r="G3925" i="13"/>
  <c r="G3646" i="13"/>
  <c r="G4398" i="13"/>
  <c r="G1961" i="13"/>
  <c r="G2347" i="13"/>
  <c r="G2445" i="13"/>
  <c r="G1291" i="13"/>
  <c r="G1136" i="13"/>
  <c r="G2598" i="13"/>
  <c r="G4715" i="13"/>
  <c r="G1669" i="13"/>
  <c r="G4268" i="13"/>
  <c r="G4106" i="13"/>
  <c r="G3263" i="13"/>
  <c r="G785" i="13"/>
  <c r="G3196" i="13"/>
  <c r="G1716" i="13"/>
  <c r="G4415" i="13"/>
  <c r="G1635" i="13"/>
  <c r="G1043" i="13"/>
  <c r="G88" i="13"/>
  <c r="G4685" i="13"/>
  <c r="G2003" i="13"/>
  <c r="G916" i="13"/>
  <c r="G2587" i="13"/>
  <c r="G1515" i="13"/>
  <c r="G3322" i="13"/>
  <c r="G2208" i="13"/>
  <c r="G3704" i="13"/>
  <c r="G4567" i="13"/>
  <c r="G4930" i="13"/>
  <c r="G1419" i="13"/>
  <c r="G2142" i="13"/>
  <c r="G2593" i="13"/>
  <c r="G4505" i="13"/>
  <c r="G1223" i="13"/>
  <c r="G3109" i="13"/>
  <c r="G2062" i="13"/>
  <c r="G4506" i="13"/>
  <c r="G111" i="13"/>
  <c r="G65" i="13"/>
  <c r="G1578" i="13"/>
  <c r="G3163" i="13"/>
  <c r="G3559" i="13"/>
  <c r="G893" i="13"/>
  <c r="G4815" i="13"/>
  <c r="G90" i="13"/>
  <c r="G3122" i="13"/>
  <c r="G4399" i="13"/>
  <c r="G1319" i="13"/>
  <c r="G3772" i="13"/>
  <c r="G4665" i="13"/>
  <c r="G3729" i="13"/>
  <c r="G1426" i="13"/>
  <c r="G2680" i="13"/>
  <c r="G4949" i="13"/>
  <c r="G1749" i="13"/>
  <c r="G2245" i="13"/>
  <c r="G1976" i="13"/>
  <c r="G3560" i="13"/>
  <c r="G375" i="13"/>
  <c r="G2457" i="13"/>
  <c r="G1134" i="13"/>
  <c r="G2864" i="13"/>
  <c r="G3713" i="13"/>
  <c r="G3851" i="13"/>
  <c r="G2358" i="13"/>
  <c r="G646" i="13"/>
  <c r="G1155" i="13"/>
  <c r="G1713" i="13"/>
  <c r="G3722" i="13"/>
  <c r="G2665" i="13"/>
  <c r="G1267" i="13"/>
  <c r="G1488" i="13"/>
  <c r="G1422" i="13"/>
  <c r="G2238" i="13"/>
  <c r="G2270" i="13"/>
  <c r="G128" i="13"/>
  <c r="G1367" i="13"/>
  <c r="G1922" i="13"/>
  <c r="G2980" i="13"/>
  <c r="G2132" i="13"/>
  <c r="G2074" i="13"/>
  <c r="G1944" i="13"/>
  <c r="G1439" i="13"/>
  <c r="G4776" i="13"/>
  <c r="G2987" i="13"/>
  <c r="G4548" i="13"/>
  <c r="G1731" i="13"/>
  <c r="G2075" i="13"/>
  <c r="G2104" i="13"/>
  <c r="G4604" i="13"/>
  <c r="G1773" i="13"/>
  <c r="G3355" i="13"/>
  <c r="G3799" i="13"/>
  <c r="G3205" i="13"/>
  <c r="G4252" i="13"/>
  <c r="G1603" i="13"/>
  <c r="G95" i="13"/>
  <c r="G3810" i="13"/>
  <c r="G236" i="13"/>
  <c r="G3194" i="13"/>
  <c r="G761" i="13"/>
  <c r="G4993" i="13"/>
  <c r="G1558" i="13"/>
  <c r="G2799" i="13"/>
  <c r="G3937" i="13"/>
  <c r="G3938" i="13"/>
  <c r="G4884" i="13"/>
  <c r="G2493" i="13"/>
  <c r="G2723" i="13"/>
  <c r="G2010" i="13"/>
  <c r="G4105" i="13"/>
  <c r="G925" i="13"/>
  <c r="G517" i="13"/>
  <c r="G1074" i="13"/>
  <c r="G4731" i="13"/>
  <c r="G3053" i="13"/>
  <c r="G4787" i="13"/>
  <c r="G3945" i="13"/>
  <c r="G2248" i="13"/>
  <c r="G3841" i="13"/>
  <c r="G1745" i="13"/>
  <c r="G2105" i="13"/>
  <c r="G3648" i="13"/>
  <c r="G4528" i="13"/>
  <c r="G107" i="13"/>
  <c r="G2444" i="13"/>
  <c r="G613" i="13"/>
  <c r="G1325" i="13"/>
  <c r="G4068" i="13"/>
  <c r="G4694" i="13"/>
  <c r="G3649" i="13"/>
  <c r="G2578" i="13"/>
  <c r="G3480" i="13"/>
  <c r="G2579" i="13"/>
  <c r="G1493" i="13"/>
  <c r="G4924" i="13"/>
  <c r="G4552" i="13"/>
  <c r="G3038" i="13"/>
  <c r="G2740" i="13"/>
  <c r="G4701" i="13"/>
  <c r="G2397" i="13"/>
  <c r="G647" i="13"/>
  <c r="G3344" i="13"/>
  <c r="G3672" i="13"/>
  <c r="G4879" i="13"/>
  <c r="G4791" i="13"/>
  <c r="G2488" i="13"/>
  <c r="G751" i="13"/>
  <c r="G4925" i="13"/>
  <c r="G1089" i="13"/>
  <c r="G942" i="13"/>
  <c r="G4151" i="13"/>
  <c r="G4601" i="13"/>
  <c r="G1874" i="13"/>
  <c r="G755" i="13"/>
  <c r="G544" i="13"/>
  <c r="G1435" i="13"/>
  <c r="G349" i="13"/>
  <c r="G1400" i="13"/>
  <c r="G2921" i="13"/>
  <c r="G3840" i="13"/>
  <c r="G4613" i="13"/>
  <c r="G4031" i="13"/>
  <c r="G884" i="13"/>
  <c r="G802" i="13"/>
  <c r="G4614" i="13"/>
  <c r="G3766" i="13"/>
  <c r="G850" i="13"/>
  <c r="G380" i="13"/>
  <c r="G4834" i="13"/>
  <c r="G1960" i="13"/>
  <c r="G2244" i="13"/>
  <c r="G1843" i="13"/>
  <c r="G1562" i="13"/>
  <c r="G3553" i="13"/>
  <c r="G1596" i="13"/>
  <c r="G2546" i="13"/>
  <c r="G3738" i="13"/>
  <c r="G1847" i="13"/>
  <c r="G97" i="13"/>
  <c r="G3273" i="13"/>
  <c r="G3816" i="13"/>
  <c r="G3677" i="13"/>
  <c r="G2389" i="13"/>
  <c r="G896" i="13"/>
  <c r="G4737" i="13"/>
  <c r="G2381" i="13"/>
  <c r="G1760" i="13"/>
  <c r="G1871" i="13"/>
  <c r="G462" i="13"/>
  <c r="G1511" i="13"/>
  <c r="G4793" i="13"/>
  <c r="G4494" i="13"/>
  <c r="G1990" i="13"/>
  <c r="G1384" i="13"/>
  <c r="G2847" i="13"/>
  <c r="G1983" i="13"/>
  <c r="G1923" i="13"/>
  <c r="G1295" i="13"/>
  <c r="G4968" i="13"/>
  <c r="G137" i="13"/>
  <c r="G1106" i="13"/>
  <c r="G2854" i="13"/>
  <c r="G4009" i="13"/>
  <c r="G4794" i="13"/>
  <c r="G2812" i="13"/>
  <c r="G158" i="13"/>
  <c r="G1256" i="13"/>
  <c r="G4023" i="13"/>
  <c r="G399" i="13"/>
  <c r="G1572" i="13"/>
  <c r="G1401" i="13"/>
  <c r="G4823" i="13"/>
  <c r="G2031" i="13"/>
  <c r="G3351" i="13"/>
  <c r="G4854" i="13"/>
  <c r="G1065" i="13"/>
  <c r="G1436" i="13"/>
  <c r="G4995" i="13"/>
  <c r="G3039" i="13"/>
  <c r="G1286" i="13"/>
  <c r="G2599" i="13"/>
  <c r="G255" i="13"/>
  <c r="G4703" i="13"/>
  <c r="G2297" i="13"/>
  <c r="G4193" i="13"/>
  <c r="G2454" i="13"/>
  <c r="G1737" i="13"/>
  <c r="G2123" i="13"/>
  <c r="G1661" i="13"/>
  <c r="G10" i="13"/>
  <c r="G1505" i="13"/>
  <c r="G4750" i="13"/>
  <c r="G276" i="13"/>
  <c r="G538" i="13"/>
  <c r="G602" i="13"/>
  <c r="G2194" i="13"/>
  <c r="G2561" i="13"/>
  <c r="G1900" i="13"/>
  <c r="G361" i="13"/>
  <c r="G1084" i="13"/>
  <c r="G2883" i="13"/>
  <c r="G1582" i="13"/>
  <c r="G3387" i="13"/>
  <c r="G3097" i="13"/>
  <c r="G4238" i="13"/>
  <c r="G3220" i="13"/>
  <c r="G2317" i="13"/>
  <c r="G4147" i="13"/>
  <c r="G1592" i="13"/>
  <c r="G3020" i="13"/>
  <c r="G1741" i="13"/>
  <c r="G700" i="13"/>
  <c r="G4851" i="13"/>
  <c r="G284" i="13"/>
  <c r="G3650" i="13"/>
  <c r="G4024" i="13"/>
  <c r="G285" i="13"/>
  <c r="G3448" i="13"/>
  <c r="G4486" i="13"/>
  <c r="G3380" i="13"/>
  <c r="G2855" i="13"/>
  <c r="G1031" i="13"/>
  <c r="G3620" i="13"/>
  <c r="G2333" i="13"/>
  <c r="G4698" i="13"/>
  <c r="G3058" i="13"/>
  <c r="G442" i="13"/>
  <c r="G4109" i="13"/>
  <c r="G2857" i="13"/>
  <c r="G1409" i="13"/>
  <c r="G3408" i="13"/>
  <c r="G2131" i="13"/>
  <c r="G570" i="13"/>
  <c r="G4588" i="13"/>
  <c r="G1673" i="13"/>
  <c r="G2199" i="13"/>
  <c r="G4526" i="13"/>
  <c r="G693" i="13"/>
  <c r="G2174" i="13"/>
  <c r="G912" i="13"/>
  <c r="G2191" i="13"/>
  <c r="G1049" i="13"/>
  <c r="G4818" i="13"/>
  <c r="G52" i="13"/>
  <c r="G1276" i="13"/>
  <c r="G3019" i="13"/>
  <c r="G4527" i="13"/>
  <c r="G862" i="13"/>
  <c r="G2520" i="13"/>
  <c r="G358" i="13"/>
  <c r="G1464" i="13"/>
  <c r="G3014" i="13"/>
  <c r="G386" i="13"/>
  <c r="G4019" i="13"/>
  <c r="G3752" i="13"/>
  <c r="G3282" i="13"/>
  <c r="G2809" i="13"/>
  <c r="G3315" i="13"/>
  <c r="G3319" i="13"/>
  <c r="G4620" i="13"/>
  <c r="G1620" i="13"/>
  <c r="G2961" i="13"/>
  <c r="G2417" i="13"/>
  <c r="G726" i="13"/>
  <c r="G914" i="13"/>
  <c r="G1465" i="13"/>
  <c r="G3295" i="13"/>
  <c r="G967" i="13"/>
  <c r="G2081" i="13"/>
  <c r="G2696" i="13"/>
  <c r="G189" i="13"/>
  <c r="G4434" i="13"/>
  <c r="G895" i="13"/>
  <c r="G2178" i="13"/>
  <c r="G4474" i="13"/>
  <c r="G2242" i="13"/>
  <c r="G4819" i="13"/>
  <c r="G579" i="13"/>
  <c r="G136" i="13"/>
  <c r="G4899" i="13"/>
  <c r="G4788" i="13"/>
  <c r="G2443" i="13"/>
  <c r="G3557" i="13"/>
  <c r="G3973" i="13"/>
  <c r="G2988" i="13"/>
  <c r="G3956" i="13"/>
  <c r="G815" i="13"/>
  <c r="G982" i="13"/>
  <c r="G3004" i="13"/>
  <c r="G3257" i="13"/>
  <c r="G3957" i="13"/>
  <c r="G3538" i="13"/>
  <c r="G4721" i="13"/>
  <c r="G1736" i="13"/>
  <c r="G3877" i="13"/>
  <c r="G4429" i="13"/>
  <c r="G717" i="13"/>
  <c r="G119" i="13"/>
  <c r="G2095" i="13"/>
  <c r="G398" i="13"/>
  <c r="G926" i="13"/>
  <c r="G580" i="13"/>
  <c r="G1318" i="13"/>
  <c r="G1423" i="13"/>
  <c r="G4858" i="13"/>
  <c r="G3195" i="13"/>
  <c r="G1581" i="13"/>
  <c r="G4253" i="13"/>
  <c r="G731" i="13"/>
  <c r="G3471" i="13"/>
  <c r="G1746" i="13"/>
  <c r="G190" i="13"/>
  <c r="G937" i="13"/>
  <c r="G4044" i="13"/>
  <c r="G4426" i="13"/>
  <c r="G4344" i="13"/>
  <c r="G3368" i="13"/>
  <c r="G212" i="13"/>
  <c r="G3794" i="13"/>
  <c r="G4274" i="13"/>
  <c r="G2604" i="13"/>
  <c r="G2572" i="13"/>
  <c r="G3958" i="13"/>
  <c r="G4152" i="13"/>
  <c r="G2762" i="13"/>
  <c r="G123" i="13"/>
  <c r="G506" i="13"/>
  <c r="G3005" i="13"/>
  <c r="G1823" i="13"/>
  <c r="G3369" i="13"/>
  <c r="G2107" i="13"/>
  <c r="G1756" i="13"/>
  <c r="G1157" i="13"/>
  <c r="G4941" i="13"/>
  <c r="G4022" i="13"/>
  <c r="G29" i="13"/>
  <c r="G551" i="13"/>
  <c r="G4267" i="13"/>
  <c r="G3895" i="13"/>
  <c r="G1680" i="13"/>
  <c r="G2763" i="13"/>
  <c r="G3682" i="13"/>
  <c r="G2580" i="13"/>
  <c r="G314" i="13"/>
  <c r="G181" i="13"/>
  <c r="G2547" i="13"/>
  <c r="G4805" i="13"/>
  <c r="G1123" i="13"/>
  <c r="G1747" i="13"/>
  <c r="G742" i="13"/>
  <c r="G633" i="13"/>
  <c r="G1484" i="13"/>
  <c r="G4558" i="13"/>
  <c r="G2320" i="13"/>
  <c r="G4008" i="13"/>
  <c r="G3787" i="13"/>
  <c r="G2725" i="13"/>
  <c r="G4702" i="13"/>
  <c r="G3276" i="13"/>
  <c r="G4772" i="13"/>
  <c r="G1937" i="13"/>
  <c r="G109" i="13"/>
  <c r="G2858" i="13"/>
  <c r="G2870" i="13"/>
  <c r="G1761" i="13"/>
  <c r="G17" i="13"/>
  <c r="G1872" i="13"/>
  <c r="G4850" i="13"/>
  <c r="G3320" i="13"/>
  <c r="G791" i="13"/>
  <c r="G3361" i="13"/>
  <c r="G4446" i="13"/>
  <c r="G1850" i="13"/>
  <c r="G3718" i="13"/>
  <c r="G2398" i="13"/>
  <c r="G763" i="13"/>
  <c r="G228" i="13"/>
  <c r="G1733" i="13"/>
  <c r="G1575" i="13"/>
  <c r="G1577" i="13"/>
  <c r="G4245" i="13"/>
  <c r="G1824" i="13"/>
  <c r="G3673" i="13"/>
  <c r="G1389" i="13"/>
  <c r="G3095" i="13"/>
  <c r="G2422" i="13"/>
  <c r="G1860" i="13"/>
  <c r="G1660" i="13"/>
  <c r="G3417" i="13"/>
  <c r="G3579" i="13"/>
  <c r="G164" i="13"/>
  <c r="G1398" i="13"/>
  <c r="G3964" i="13"/>
  <c r="G3374" i="13"/>
  <c r="G2824" i="13"/>
  <c r="G681" i="13"/>
  <c r="G3379" i="13"/>
  <c r="G3290" i="13"/>
  <c r="G1648" i="13"/>
  <c r="G2882" i="13"/>
  <c r="G423" i="13"/>
  <c r="G3081" i="13"/>
  <c r="G1047" i="13"/>
  <c r="G2258" i="13"/>
  <c r="G1026" i="13"/>
  <c r="G4162" i="13"/>
  <c r="G2548" i="13"/>
  <c r="G1451" i="13"/>
  <c r="G4301" i="13"/>
  <c r="G1748" i="13"/>
  <c r="G30" i="13"/>
  <c r="G2435" i="13"/>
  <c r="G4088" i="13"/>
  <c r="G3837" i="13"/>
  <c r="G793" i="13"/>
  <c r="G553" i="13"/>
  <c r="G1875" i="13"/>
  <c r="G19" i="13"/>
  <c r="G3329" i="13"/>
  <c r="G3424" i="13"/>
  <c r="G1330" i="13"/>
  <c r="G2274" i="13"/>
  <c r="G1051" i="13"/>
  <c r="G2698" i="13"/>
  <c r="G1675" i="13"/>
  <c r="G1880" i="13"/>
  <c r="G2069" i="13"/>
  <c r="G2430" i="13"/>
  <c r="G1364" i="13"/>
  <c r="G603" i="13"/>
  <c r="G1456" i="13"/>
  <c r="G1797" i="13"/>
  <c r="G3969" i="13"/>
  <c r="G1725" i="13"/>
  <c r="G1717" i="13"/>
  <c r="G1445" i="13"/>
  <c r="G3864" i="13"/>
  <c r="G1945" i="13"/>
  <c r="G1597" i="13"/>
  <c r="G1726" i="13"/>
  <c r="G1881" i="13"/>
  <c r="G4240" i="13"/>
  <c r="G130" i="13"/>
  <c r="G2087" i="13"/>
  <c r="G1507" i="13"/>
  <c r="G865" i="13"/>
  <c r="G3170" i="13"/>
  <c r="G2143" i="13"/>
  <c r="G1738" i="13"/>
  <c r="G3698" i="13"/>
  <c r="G4230" i="13"/>
  <c r="G641" i="13"/>
  <c r="G3174" i="13"/>
  <c r="G1466" i="13"/>
  <c r="G1219" i="13"/>
  <c r="G4010" i="13"/>
  <c r="G2425" i="13"/>
  <c r="G984" i="13"/>
  <c r="G4326" i="13"/>
  <c r="G2819" i="13"/>
  <c r="G1762" i="13"/>
  <c r="G4279" i="13"/>
  <c r="G809" i="13"/>
  <c r="G3748" i="13"/>
  <c r="G1528" i="13"/>
  <c r="G1636" i="13"/>
  <c r="G1440" i="13"/>
  <c r="G4530" i="13"/>
  <c r="G1427" i="13"/>
  <c r="G917" i="13"/>
  <c r="G2404" i="13"/>
  <c r="G1604" i="13"/>
  <c r="G3651" i="13"/>
  <c r="G1997" i="13"/>
  <c r="G1952" i="13"/>
  <c r="G1341" i="13"/>
  <c r="G3573" i="13"/>
  <c r="G4306" i="13"/>
  <c r="G4898" i="13"/>
  <c r="G4784" i="13"/>
  <c r="G4615" i="13"/>
  <c r="G4581" i="13"/>
  <c r="G1486" i="13"/>
  <c r="G3425" i="13"/>
  <c r="G2612" i="13"/>
  <c r="G4298" i="13"/>
  <c r="G3783" i="13"/>
  <c r="G1196" i="13"/>
  <c r="G4294" i="13"/>
  <c r="G3684" i="13"/>
  <c r="G3832" i="13"/>
  <c r="G831" i="13"/>
  <c r="G1839" i="13"/>
  <c r="G2924" i="13"/>
  <c r="G3463" i="13"/>
  <c r="G144" i="13"/>
  <c r="G1584" i="13"/>
  <c r="G4285" i="13"/>
  <c r="G3458" i="13"/>
  <c r="G4064" i="13"/>
  <c r="G330" i="13"/>
  <c r="G4807" i="13"/>
  <c r="G3467" i="13"/>
  <c r="G4169" i="13"/>
  <c r="G1817" i="13"/>
  <c r="G3606" i="13"/>
  <c r="G1616" i="13"/>
  <c r="G4990" i="13"/>
  <c r="G4007" i="13"/>
  <c r="G1587" i="13"/>
  <c r="G2930" i="13"/>
  <c r="G4970" i="13"/>
  <c r="G977" i="13"/>
  <c r="G744" i="13"/>
  <c r="G4915" i="13"/>
  <c r="G2161" i="13"/>
  <c r="G2037" i="13"/>
  <c r="G3626" i="13"/>
  <c r="G1585" i="13"/>
  <c r="G1377" i="13"/>
  <c r="G2672" i="13"/>
  <c r="G2202" i="13"/>
  <c r="G998" i="13"/>
  <c r="G1702" i="13"/>
  <c r="G2803" i="13"/>
  <c r="G948" i="13"/>
  <c r="G196" i="13"/>
  <c r="G1816" i="13"/>
  <c r="G4507" i="13"/>
  <c r="G280" i="13"/>
  <c r="G4605" i="13"/>
  <c r="G395" i="13"/>
  <c r="G3845" i="13"/>
  <c r="G4001" i="13"/>
  <c r="G4732" i="13"/>
  <c r="G958" i="13"/>
  <c r="G4060" i="13"/>
  <c r="G4835" i="13"/>
  <c r="G208" i="13"/>
  <c r="G1405" i="13"/>
  <c r="G2739" i="13"/>
  <c r="G2466" i="13"/>
  <c r="G1859" i="13"/>
  <c r="G3829" i="13"/>
  <c r="G1394" i="13"/>
  <c r="G1965" i="13"/>
  <c r="G2380" i="13"/>
  <c r="G4534" i="13"/>
  <c r="G1914" i="13"/>
  <c r="G4229" i="13"/>
  <c r="G2406" i="13"/>
  <c r="G1652" i="13"/>
  <c r="G1994" i="13"/>
  <c r="G4639" i="13"/>
  <c r="G1328" i="13"/>
  <c r="G4812" i="13"/>
  <c r="G1787" i="13"/>
  <c r="G2153" i="13"/>
  <c r="G2442" i="13"/>
  <c r="G4201" i="13"/>
  <c r="G504" i="13"/>
  <c r="G4451" i="13"/>
  <c r="G1642" i="13"/>
  <c r="G152" i="13"/>
  <c r="G4946" i="13"/>
  <c r="G536" i="13"/>
  <c r="G1082" i="13"/>
  <c r="G2632" i="13"/>
  <c r="G4575" i="13"/>
  <c r="G3820" i="13"/>
  <c r="G3882" i="13"/>
  <c r="G4771" i="13"/>
  <c r="G127" i="13"/>
  <c r="G4579" i="13"/>
  <c r="G960" i="13"/>
  <c r="G471" i="13"/>
  <c r="G4740" i="13"/>
  <c r="G1153" i="13"/>
  <c r="G3121" i="13"/>
  <c r="G2789" i="13"/>
  <c r="G2045" i="13"/>
  <c r="G4668" i="13"/>
  <c r="G3113" i="13"/>
  <c r="G4075" i="13"/>
  <c r="G676" i="13"/>
  <c r="G753" i="13"/>
  <c r="G2017" i="13"/>
  <c r="G2601" i="13"/>
  <c r="G3835" i="13"/>
  <c r="G3407" i="13"/>
  <c r="G2464" i="13"/>
  <c r="G4251" i="13"/>
  <c r="G4878" i="13"/>
  <c r="G2487" i="13"/>
  <c r="G3518" i="13"/>
  <c r="G126" i="13"/>
  <c r="G1055" i="13"/>
  <c r="G1963" i="13"/>
  <c r="G2391" i="13"/>
  <c r="G467" i="13"/>
  <c r="G4154" i="13"/>
  <c r="G1186" i="13"/>
  <c r="G584" i="13"/>
  <c r="G707" i="13"/>
  <c r="G4780" i="13"/>
  <c r="G4049" i="13"/>
  <c r="G715" i="13"/>
  <c r="G384" i="13"/>
  <c r="G1908" i="13"/>
  <c r="G4684" i="13"/>
  <c r="G4774" i="13"/>
  <c r="G1667" i="13"/>
  <c r="G2730" i="13"/>
  <c r="G2766" i="13"/>
  <c r="G4291" i="13"/>
  <c r="G2787" i="13"/>
  <c r="G4713" i="13"/>
  <c r="G4318" i="13"/>
  <c r="G2752" i="13"/>
  <c r="G2331" i="13"/>
  <c r="G4972" i="13"/>
  <c r="G807" i="13"/>
  <c r="G3881" i="13"/>
  <c r="G13" i="13"/>
  <c r="G2628" i="13"/>
  <c r="G1236" i="13"/>
  <c r="G2210" i="13"/>
  <c r="G3443" i="13"/>
  <c r="G712" i="13"/>
  <c r="G2657" i="13"/>
  <c r="G2836" i="13"/>
  <c r="G3151" i="13"/>
  <c r="G419" i="13"/>
  <c r="G1173" i="13"/>
  <c r="G3997" i="13"/>
  <c r="G679" i="13"/>
  <c r="G2167" i="13"/>
  <c r="G3608" i="13"/>
  <c r="G1317" i="13"/>
  <c r="G3834" i="13"/>
  <c r="G2145" i="13"/>
  <c r="G2345" i="13"/>
  <c r="G4236" i="13"/>
  <c r="G3050" i="13"/>
  <c r="G253" i="13"/>
  <c r="G62" i="13"/>
  <c r="G1800" i="13"/>
  <c r="G2163" i="13"/>
  <c r="G2052" i="13"/>
  <c r="G2089" i="13"/>
  <c r="G2876" i="13"/>
  <c r="G2729" i="13"/>
  <c r="G4830" i="13"/>
  <c r="G4015" i="13"/>
  <c r="G4450" i="13"/>
  <c r="G3992" i="13"/>
  <c r="G2708" i="13"/>
  <c r="G4700" i="13"/>
  <c r="G4263" i="13"/>
  <c r="G1630" i="13"/>
  <c r="G3305" i="13"/>
  <c r="G1712" i="13"/>
  <c r="G2451" i="13"/>
  <c r="G3664" i="13"/>
  <c r="G3013" i="13"/>
  <c r="G1454" i="13"/>
  <c r="G1069" i="13"/>
  <c r="G978" i="13"/>
  <c r="G4822" i="13"/>
  <c r="G2960" i="13"/>
  <c r="G3085" i="13"/>
  <c r="G2817" i="13"/>
  <c r="G50" i="13"/>
  <c r="G4657" i="13"/>
  <c r="G684" i="13"/>
  <c r="G3555" i="13"/>
  <c r="G4565" i="13"/>
  <c r="G2385" i="13"/>
  <c r="G125" i="13"/>
  <c r="G2507" i="13"/>
  <c r="G1895" i="13"/>
  <c r="G2303" i="13"/>
  <c r="G487" i="13"/>
  <c r="G1481" i="13"/>
  <c r="G622" i="13"/>
  <c r="G4587" i="13"/>
  <c r="G1306" i="13"/>
  <c r="G854" i="13"/>
  <c r="G4066" i="13"/>
  <c r="G124" i="13"/>
  <c r="G4262" i="13"/>
  <c r="G1185" i="13"/>
  <c r="G2086" i="13"/>
  <c r="G844" i="13"/>
  <c r="G1279" i="13"/>
  <c r="G522" i="13"/>
  <c r="G4908" i="13"/>
  <c r="G4103" i="13"/>
  <c r="G270" i="13"/>
  <c r="G4758" i="13"/>
  <c r="G2306" i="13"/>
  <c r="G491" i="13"/>
  <c r="G3318" i="13"/>
  <c r="G2005" i="13"/>
  <c r="G2339" i="13"/>
  <c r="G970" i="13"/>
  <c r="G2416" i="13"/>
  <c r="G2707" i="13"/>
  <c r="G2801" i="13"/>
  <c r="G322" i="13"/>
  <c r="G84" i="13"/>
  <c r="G2993" i="13"/>
  <c r="G1076" i="13"/>
  <c r="G4444" i="13"/>
  <c r="G782" i="13"/>
  <c r="G511" i="13"/>
  <c r="G950" i="13"/>
  <c r="G4034" i="13"/>
  <c r="G4410" i="13"/>
  <c r="G224" i="13"/>
  <c r="G4541" i="13"/>
  <c r="G3624" i="13"/>
  <c r="G1288" i="13"/>
  <c r="G4206" i="13"/>
  <c r="G2450" i="13"/>
  <c r="G4102" i="13"/>
  <c r="G3923" i="13"/>
  <c r="G1496" i="13"/>
  <c r="G3586" i="13"/>
  <c r="G1566" i="13"/>
  <c r="G4288" i="13"/>
  <c r="G2582" i="13"/>
  <c r="G132" i="13"/>
  <c r="G4033" i="13"/>
  <c r="G4234" i="13"/>
  <c r="G215" i="13"/>
  <c r="G573" i="13"/>
  <c r="G4561" i="13"/>
  <c r="G3342" i="13"/>
  <c r="G3550" i="13"/>
  <c r="G2933" i="13"/>
  <c r="G3636" i="13"/>
  <c r="G3236" i="13"/>
  <c r="G4464" i="13"/>
  <c r="G3827" i="13"/>
  <c r="G2984" i="13"/>
  <c r="G2313" i="13"/>
  <c r="G3402" i="13"/>
  <c r="G1322" i="13"/>
  <c r="G718" i="13"/>
  <c r="G1381" i="13"/>
  <c r="G1326" i="13"/>
  <c r="G4786" i="13"/>
  <c r="G836" i="13"/>
  <c r="G4546" i="13"/>
  <c r="G723" i="13"/>
  <c r="G2159" i="13"/>
  <c r="G4999" i="13"/>
  <c r="G3779" i="13"/>
  <c r="G644" i="13"/>
  <c r="G3942" i="13"/>
  <c r="G4436" i="13"/>
  <c r="G4079" i="13"/>
  <c r="G1918" i="13"/>
  <c r="G93" i="13"/>
  <c r="G4917" i="13"/>
  <c r="G669" i="13"/>
  <c r="G4675" i="13"/>
  <c r="G3411" i="13"/>
  <c r="G4280" i="13"/>
  <c r="G710" i="13"/>
  <c r="G328" i="13"/>
  <c r="G3079" i="13"/>
  <c r="G4692" i="13"/>
  <c r="G4828" i="13"/>
  <c r="G722" i="13"/>
  <c r="G1953" i="13"/>
  <c r="G869" i="13"/>
  <c r="G668" i="13"/>
  <c r="G22" i="13"/>
  <c r="G4148" i="13"/>
  <c r="G4545" i="13"/>
  <c r="G664" i="13"/>
  <c r="G60" i="13"/>
  <c r="G3797" i="13"/>
  <c r="G835" i="13"/>
  <c r="G3623" i="13"/>
  <c r="G1019" i="13"/>
  <c r="G2078" i="13"/>
  <c r="G5001" i="13"/>
  <c r="G3838" i="13"/>
  <c r="G4810" i="13"/>
  <c r="G3757" i="13"/>
  <c r="G4866" i="13"/>
  <c r="G2702" i="13"/>
  <c r="G2058" i="13"/>
  <c r="G745" i="13"/>
  <c r="G1495" i="13"/>
  <c r="G4735" i="13"/>
  <c r="G4991" i="13"/>
  <c r="G1240" i="13"/>
  <c r="G495" i="13"/>
  <c r="G1431" i="13"/>
  <c r="G3017" i="13"/>
  <c r="G178" i="13"/>
  <c r="G756" i="13"/>
  <c r="G3796" i="13"/>
  <c r="G1777" i="13"/>
  <c r="G3490" i="13"/>
  <c r="G4808" i="13"/>
  <c r="G4871" i="13"/>
  <c r="G3768" i="13"/>
  <c r="G3934" i="13"/>
  <c r="G3269" i="13"/>
  <c r="G3432" i="13"/>
  <c r="G1529" i="13"/>
  <c r="G4521" i="13"/>
  <c r="G4729" i="13"/>
  <c r="G3297" i="13"/>
  <c r="G788" i="13"/>
  <c r="G2896" i="13"/>
  <c r="G3631" i="13"/>
  <c r="G289" i="13"/>
  <c r="G1128" i="13"/>
  <c r="G4821" i="13"/>
  <c r="G2485" i="13"/>
  <c r="G197" i="13"/>
  <c r="G3056" i="13"/>
  <c r="G2940" i="13"/>
  <c r="G2100" i="13"/>
  <c r="G4733" i="13"/>
  <c r="G2840" i="13"/>
  <c r="G2343" i="13"/>
  <c r="G4460" i="13"/>
  <c r="G609" i="13"/>
  <c r="G3192" i="13"/>
  <c r="G3" i="13"/>
  <c r="G343" i="13"/>
  <c r="G3275" i="13"/>
  <c r="G4041" i="13"/>
  <c r="G3540" i="13"/>
  <c r="G4137" i="13"/>
  <c r="G424" i="13"/>
  <c r="G310" i="13"/>
  <c r="G526" i="13"/>
  <c r="G1758" i="13"/>
  <c r="G1447" i="13"/>
  <c r="G2656" i="13"/>
  <c r="G563" i="13"/>
  <c r="G2407" i="13"/>
  <c r="G3520" i="13"/>
  <c r="G2458" i="13"/>
  <c r="G797" i="13"/>
  <c r="G3509" i="13"/>
  <c r="G243" i="13"/>
  <c r="G3883" i="13"/>
  <c r="G40" i="13"/>
  <c r="G1293" i="13"/>
  <c r="G4626" i="13"/>
  <c r="G1932" i="13"/>
  <c r="G1946" i="13"/>
  <c r="G3528" i="13"/>
  <c r="G1586" i="13"/>
  <c r="G843" i="13"/>
  <c r="G1917" i="13"/>
  <c r="G3221" i="13"/>
  <c r="G906" i="13"/>
  <c r="G1676" i="13"/>
  <c r="G3733" i="13"/>
  <c r="G3062" i="13"/>
  <c r="G4455" i="13"/>
  <c r="G3248" i="13"/>
  <c r="G2894" i="13"/>
  <c r="G4550" i="13"/>
  <c r="G1250" i="13"/>
  <c r="G2815" i="13"/>
  <c r="G4779" i="13"/>
  <c r="G1085" i="13"/>
  <c r="G251" i="13"/>
  <c r="G2717" i="13"/>
  <c r="G354" i="13"/>
  <c r="G4902" i="13"/>
  <c r="G687" i="13"/>
  <c r="G4345" i="13"/>
  <c r="G4955" i="13"/>
  <c r="G4642" i="13"/>
  <c r="G2354" i="13"/>
  <c r="G4157" i="13"/>
  <c r="G1033" i="13"/>
  <c r="G4170" i="13"/>
  <c r="G1930" i="13"/>
  <c r="G3040" i="13"/>
  <c r="G3660" i="13"/>
  <c r="G4386" i="13"/>
  <c r="G2393" i="13"/>
  <c r="G435" i="13"/>
  <c r="G494" i="13"/>
  <c r="G1471" i="13"/>
  <c r="G458" i="13"/>
  <c r="G4648" i="13"/>
  <c r="G2682" i="13"/>
  <c r="G3347" i="13"/>
  <c r="G2419" i="13"/>
  <c r="G432" i="13"/>
  <c r="G2588" i="13"/>
  <c r="G4173" i="13"/>
  <c r="G2985" i="13"/>
  <c r="G484" i="13"/>
  <c r="G1516" i="13"/>
  <c r="G4211" i="13"/>
  <c r="G2594" i="13"/>
  <c r="G3164" i="13"/>
  <c r="G4198" i="13"/>
  <c r="G959" i="13"/>
  <c r="G1662" i="13"/>
  <c r="G1420" i="13"/>
  <c r="G701" i="13"/>
  <c r="G3045" i="13"/>
  <c r="G1808" i="13"/>
  <c r="G2892" i="13"/>
  <c r="G2955" i="13"/>
  <c r="G1078" i="13"/>
  <c r="G1467" i="13"/>
  <c r="G2091" i="13"/>
  <c r="G3508" i="13"/>
  <c r="G1204" i="13"/>
  <c r="G1452" i="13"/>
  <c r="G4163" i="13"/>
  <c r="G250" i="13"/>
  <c r="G562" i="13"/>
  <c r="G1775" i="13"/>
  <c r="G3691" i="13"/>
  <c r="G3324" i="13"/>
  <c r="G76" i="13"/>
  <c r="G4596" i="13"/>
  <c r="G2455" i="13"/>
  <c r="G1617" i="13"/>
  <c r="G4716" i="13"/>
  <c r="G4893" i="13"/>
  <c r="G382" i="13"/>
  <c r="G2804" i="13"/>
  <c r="G1865" i="13"/>
  <c r="G3135" i="13"/>
  <c r="G3420" i="13"/>
  <c r="G3932" i="13"/>
  <c r="G4132" i="13"/>
  <c r="G1037" i="13"/>
  <c r="G1593" i="13"/>
  <c r="G2529" i="13"/>
  <c r="G1346" i="13"/>
  <c r="G4553" i="13"/>
  <c r="G2211" i="13"/>
  <c r="G534" i="13"/>
  <c r="G3492" i="13"/>
  <c r="G4359" i="13"/>
  <c r="G4076" i="13"/>
  <c r="G2721" i="13"/>
  <c r="G2465" i="13"/>
  <c r="G1514" i="13"/>
  <c r="G846" i="13"/>
  <c r="G2979" i="13"/>
  <c r="G2034" i="13"/>
  <c r="G1812" i="13"/>
  <c r="G2468" i="13"/>
  <c r="G3625" i="13"/>
  <c r="G2147" i="13"/>
  <c r="G4390" i="13"/>
  <c r="G1498" i="13"/>
  <c r="G856" i="13"/>
  <c r="G1723" i="13"/>
  <c r="G565" i="13"/>
  <c r="G801" i="13"/>
  <c r="G4923" i="13"/>
  <c r="G3397" i="13"/>
  <c r="G4503" i="13"/>
  <c r="G4129" i="13"/>
  <c r="G4424" i="13"/>
  <c r="G548" i="13"/>
  <c r="G1927" i="13"/>
  <c r="G3438" i="13"/>
  <c r="G341" i="13"/>
  <c r="G1174" i="13"/>
  <c r="G2545" i="13"/>
  <c r="G4909" i="13"/>
  <c r="G392" i="13"/>
  <c r="G334" i="13"/>
  <c r="G2323" i="13"/>
  <c r="G1154" i="13"/>
  <c r="G3286" i="13"/>
  <c r="G3807" i="13"/>
  <c r="G3187" i="13"/>
  <c r="G4278" i="13"/>
  <c r="G659" i="13"/>
  <c r="G1476" i="13"/>
  <c r="G4725" i="13"/>
  <c r="G480" i="13"/>
  <c r="G2227" i="13"/>
  <c r="G533" i="13"/>
  <c r="G3383" i="13"/>
  <c r="G2967" i="13"/>
  <c r="G1449" i="13"/>
  <c r="G2611" i="13"/>
  <c r="G3132" i="13"/>
  <c r="G4696" i="13"/>
  <c r="G1310" i="13"/>
  <c r="G2008" i="13"/>
  <c r="G3806" i="13"/>
  <c r="G4266" i="13"/>
  <c r="G1987" i="13"/>
  <c r="G3359" i="13"/>
  <c r="G3491" i="13"/>
  <c r="G1510" i="13"/>
  <c r="G2794" i="13"/>
  <c r="G980" i="13"/>
  <c r="G4863" i="13"/>
  <c r="G1397" i="13"/>
  <c r="G3572" i="13"/>
  <c r="G635" i="13"/>
  <c r="G4603" i="13"/>
  <c r="G4802" i="13"/>
  <c r="G2007" i="13"/>
  <c r="G4048" i="13"/>
  <c r="G2140" i="13"/>
  <c r="G4179" i="13"/>
  <c r="G1064" i="13"/>
  <c r="G2152" i="13"/>
  <c r="G2753" i="13"/>
  <c r="G3052" i="13"/>
  <c r="G3867" i="13"/>
  <c r="G1501" i="13"/>
  <c r="G3028" i="13"/>
  <c r="G2030" i="13"/>
  <c r="G2261" i="13"/>
  <c r="G2793" i="13"/>
  <c r="G346" i="13"/>
  <c r="G2412" i="13"/>
  <c r="G4739" i="13"/>
  <c r="G590" i="13"/>
  <c r="G326" i="13"/>
  <c r="G2396" i="13"/>
  <c r="G4047" i="13"/>
  <c r="G3334" i="13"/>
  <c r="G1001" i="13"/>
  <c r="G3727" i="13"/>
  <c r="G2172" i="13"/>
  <c r="G2774" i="13"/>
  <c r="G4237" i="13"/>
  <c r="G2099" i="13"/>
  <c r="G3998" i="13"/>
  <c r="G4542" i="13"/>
  <c r="G3228" i="13"/>
  <c r="G2218" i="13"/>
  <c r="G2022" i="13"/>
  <c r="G2093" i="13"/>
  <c r="G1821" i="13"/>
  <c r="G1754" i="13"/>
  <c r="G2070" i="13"/>
  <c r="G1641" i="13"/>
  <c r="G4191" i="13"/>
  <c r="G2693" i="13"/>
  <c r="G2782" i="13"/>
  <c r="G2538" i="13"/>
  <c r="G4124" i="13"/>
  <c r="G1679" i="13"/>
  <c r="G1524" i="13"/>
  <c r="G3333" i="13"/>
  <c r="G3395" i="13"/>
  <c r="G2110" i="13"/>
  <c r="G2386" i="13"/>
  <c r="G3556" i="13"/>
  <c r="G4496" i="13"/>
  <c r="G4178" i="13"/>
  <c r="G2033" i="13"/>
  <c r="G1522" i="13"/>
  <c r="G4922" i="13"/>
  <c r="G4555" i="13"/>
  <c r="G1125" i="13"/>
  <c r="G3304" i="13"/>
  <c r="G4978" i="13"/>
  <c r="G740" i="13"/>
  <c r="G3680" i="13"/>
  <c r="G3242" i="13"/>
  <c r="G2377" i="13"/>
  <c r="G2073" i="13"/>
  <c r="G3599" i="13"/>
  <c r="G2769" i="13"/>
  <c r="G2294" i="13"/>
  <c r="G3577" i="13"/>
  <c r="G2186" i="13"/>
  <c r="G3576" i="13"/>
  <c r="G3675" i="13"/>
  <c r="G1640" i="13"/>
  <c r="G626" i="13"/>
  <c r="G2948" i="13"/>
  <c r="G307" i="13"/>
  <c r="G3171" i="13"/>
  <c r="G1280" i="13"/>
  <c r="G466" i="13"/>
  <c r="G2524" i="13"/>
  <c r="G3074" i="13"/>
  <c r="G2204" i="13"/>
  <c r="G1612" i="13"/>
  <c r="G2831" i="13"/>
  <c r="G1567" i="13"/>
  <c r="G4482" i="13"/>
  <c r="G1334" i="13"/>
  <c r="G492" i="13"/>
  <c r="G3423" i="13"/>
  <c r="G3255" i="13"/>
  <c r="G447" i="13"/>
  <c r="G2293" i="13"/>
  <c r="G2006" i="13"/>
  <c r="G972" i="13"/>
  <c r="G3366" i="13"/>
  <c r="G150" i="13"/>
  <c r="G2830" i="13"/>
  <c r="G568" i="13"/>
  <c r="G2000" i="13"/>
  <c r="G449" i="13"/>
  <c r="G2773" i="13"/>
  <c r="G1513" i="13"/>
  <c r="G1005" i="13"/>
  <c r="G1846" i="13"/>
  <c r="G216" i="13"/>
  <c r="G810" i="13"/>
  <c r="G1877" i="13"/>
  <c r="G2531" i="13"/>
  <c r="G3026" i="13"/>
  <c r="G986" i="13"/>
  <c r="G4736" i="13"/>
  <c r="G2768" i="13"/>
  <c r="G1858" i="13"/>
  <c r="G3391" i="13"/>
  <c r="G364" i="13"/>
  <c r="G8" i="13"/>
  <c r="G2951" i="13"/>
  <c r="G2240" i="13"/>
  <c r="G2706" i="13"/>
  <c r="G1004" i="13"/>
  <c r="G3583" i="13"/>
  <c r="G4906" i="13"/>
  <c r="G4540" i="13"/>
  <c r="G1274" i="13"/>
  <c r="G1081" i="13"/>
  <c r="G3670" i="13"/>
  <c r="G4177" i="13"/>
  <c r="G3041" i="13"/>
  <c r="G3222" i="13"/>
  <c r="G319" i="13"/>
  <c r="G486" i="13"/>
  <c r="G4677" i="13"/>
  <c r="G166" i="13"/>
  <c r="G1241" i="13"/>
  <c r="G3604" i="13"/>
  <c r="G3403" i="13"/>
  <c r="G238" i="13"/>
  <c r="G599" i="13"/>
  <c r="G3303" i="13"/>
  <c r="G3157" i="13"/>
  <c r="G3105" i="13"/>
  <c r="G2828" i="13"/>
  <c r="G1480" i="13"/>
  <c r="G879" i="13"/>
  <c r="G23" i="13"/>
  <c r="G1972" i="13"/>
  <c r="G429" i="13"/>
  <c r="G4782" i="13"/>
  <c r="G2312" i="13"/>
  <c r="G3711" i="13"/>
  <c r="G3166" i="13"/>
  <c r="G3619" i="13"/>
  <c r="G2480" i="13"/>
  <c r="G630" i="13"/>
  <c r="G2158" i="13"/>
  <c r="G3240" i="13"/>
  <c r="G1034" i="13"/>
  <c r="G3888" i="13"/>
  <c r="G1014" i="13"/>
  <c r="G2311" i="13"/>
  <c r="G3848" i="13"/>
  <c r="G2636" i="13"/>
  <c r="G4644" i="13"/>
  <c r="G3582" i="13"/>
  <c r="G2614" i="13"/>
  <c r="G3792" i="13"/>
  <c r="G498" i="13"/>
  <c r="G3288" i="13"/>
  <c r="G2330" i="13"/>
  <c r="G36" i="13"/>
  <c r="G148" i="13"/>
  <c r="G4837" i="13"/>
  <c r="G3002" i="13"/>
  <c r="G3865" i="13"/>
  <c r="G3292" i="13"/>
  <c r="G4012" i="13"/>
  <c r="G2463" i="13"/>
  <c r="G497" i="13"/>
  <c r="G1639" i="13"/>
  <c r="G3607" i="13"/>
  <c r="G4299" i="13"/>
  <c r="G4448" i="13"/>
  <c r="G4584" i="13"/>
  <c r="G3966" i="13"/>
  <c r="G1638" i="13"/>
  <c r="G4842" i="13"/>
  <c r="G3513" i="13"/>
  <c r="G1931" i="13"/>
  <c r="G2505" i="13"/>
  <c r="G2613" i="13"/>
  <c r="G421" i="13"/>
  <c r="G2250" i="13"/>
  <c r="G2449" i="13"/>
  <c r="G655" i="13"/>
  <c r="G2645" i="13"/>
  <c r="G4919" i="13"/>
  <c r="G3435" i="13"/>
  <c r="G4672" i="13"/>
  <c r="G1102" i="13"/>
  <c r="G3654" i="13"/>
  <c r="G2344" i="13"/>
  <c r="G1408" i="13"/>
  <c r="G4767" i="13"/>
  <c r="G274" i="13"/>
  <c r="G2816" i="13"/>
  <c r="G2826" i="13"/>
  <c r="G278" i="13"/>
  <c r="G2986" i="13"/>
  <c r="G1599" i="13"/>
  <c r="G1536" i="13"/>
  <c r="G3023" i="13"/>
  <c r="G834" i="13"/>
  <c r="G4065" i="13"/>
  <c r="G4409" i="13"/>
  <c r="G3198" i="13"/>
  <c r="G2759" i="13"/>
  <c r="G1999" i="13"/>
  <c r="G1163" i="13"/>
  <c r="G1589" i="13"/>
  <c r="G3861" i="13"/>
  <c r="G165" i="13"/>
  <c r="G2409" i="13"/>
  <c r="G202" i="13"/>
  <c r="G1866" i="13"/>
  <c r="G4582" i="13"/>
  <c r="G1348" i="13"/>
  <c r="G3910" i="13"/>
  <c r="G2806" i="13"/>
  <c r="G3927" i="13"/>
  <c r="G21" i="13"/>
  <c r="G3854" i="13"/>
  <c r="G4275" i="13"/>
  <c r="G682" i="13"/>
  <c r="G2083" i="13"/>
  <c r="G1044" i="13"/>
  <c r="G311" i="13"/>
  <c r="G1407" i="13"/>
  <c r="G3699" i="13"/>
  <c r="G428" i="13"/>
  <c r="G1947" i="13"/>
  <c r="G2749" i="13"/>
  <c r="G3148" i="13"/>
  <c r="G3741" i="13"/>
  <c r="G1998" i="13"/>
  <c r="G720" i="13"/>
  <c r="G2049" i="13"/>
  <c r="G4709" i="13"/>
  <c r="G4011" i="13"/>
  <c r="G4175" i="13"/>
  <c r="G4617" i="13"/>
  <c r="G277" i="13"/>
  <c r="G4660" i="13"/>
  <c r="G2589" i="13"/>
  <c r="G1977" i="13"/>
  <c r="G3669" i="13"/>
  <c r="G3214" i="13"/>
  <c r="G366" i="13"/>
  <c r="G1088" i="13"/>
  <c r="G1079" i="13"/>
  <c r="G4002" i="13"/>
  <c r="G470" i="13"/>
  <c r="G2727" i="13"/>
  <c r="G3686" i="13"/>
  <c r="G1359" i="13"/>
  <c r="G866" i="13"/>
  <c r="G1606" i="13"/>
  <c r="G4559" i="13"/>
  <c r="G154" i="13"/>
  <c r="G709" i="13"/>
  <c r="G3813" i="13"/>
  <c r="G1205" i="13"/>
  <c r="G2673" i="13"/>
  <c r="G2156" i="13"/>
  <c r="G4514" i="13"/>
  <c r="G4577" i="13"/>
  <c r="G2970" i="13"/>
  <c r="G1292" i="13"/>
  <c r="G759" i="13"/>
  <c r="G3524" i="13"/>
  <c r="G4918" i="13"/>
  <c r="G1564" i="13"/>
  <c r="G1003" i="13"/>
  <c r="G3234" i="13"/>
  <c r="G2772" i="13"/>
  <c r="G1626" i="13"/>
  <c r="G4254" i="13"/>
  <c r="G1368" i="13"/>
  <c r="G1873" i="13"/>
  <c r="G3519" i="13"/>
  <c r="G4136" i="13"/>
  <c r="G4717" i="13"/>
  <c r="G2220" i="13"/>
  <c r="G3933" i="13"/>
  <c r="G2516" i="13"/>
  <c r="G3068" i="13"/>
  <c r="G824" i="13"/>
  <c r="G4086" i="13"/>
  <c r="G1390" i="13"/>
  <c r="G1670" i="13"/>
  <c r="G1711" i="13"/>
  <c r="G4231" i="13"/>
  <c r="G3213" i="13"/>
  <c r="G1969" i="13"/>
  <c r="G3842" i="13"/>
  <c r="G257" i="13"/>
  <c r="G4520" i="13"/>
  <c r="G2246" i="13"/>
  <c r="G4977" i="13"/>
  <c r="G3202" i="13"/>
  <c r="G702" i="13"/>
  <c r="G3489" i="13"/>
  <c r="G733" i="13"/>
  <c r="G2056" i="13"/>
  <c r="G309" i="13"/>
  <c r="G2436" i="13"/>
  <c r="G1984" i="13"/>
  <c r="G3825" i="13"/>
  <c r="G2865" i="13"/>
  <c r="G1556" i="13"/>
  <c r="G3907" i="13"/>
  <c r="G483" i="13"/>
  <c r="G4877" i="13"/>
  <c r="G1838" i="13"/>
  <c r="G2891" i="13"/>
  <c r="G1075" i="13"/>
  <c r="G2681" i="13"/>
  <c r="G1851" i="13"/>
  <c r="G4270" i="13"/>
  <c r="G417" i="13"/>
  <c r="G2557" i="13"/>
  <c r="G91" i="13"/>
  <c r="G1289" i="13"/>
  <c r="G4953" i="13"/>
  <c r="G3547" i="13"/>
  <c r="G3231" i="13"/>
  <c r="G1835" i="13"/>
  <c r="G4412" i="13"/>
  <c r="G1936" i="13"/>
  <c r="G3057" i="13"/>
  <c r="G3908" i="13"/>
  <c r="G4689" i="13"/>
  <c r="G808" i="13"/>
  <c r="G4208" i="13"/>
  <c r="G4202" i="13"/>
  <c r="G1209" i="13"/>
  <c r="G4097" i="13"/>
  <c r="G4142" i="13"/>
  <c r="G3172" i="13"/>
  <c r="G1801" i="13"/>
  <c r="G1338" i="13"/>
  <c r="G241" i="13"/>
  <c r="G2841" i="13"/>
  <c r="G1973" i="13"/>
  <c r="G4303" i="13"/>
  <c r="G3360" i="13"/>
  <c r="G275" i="13"/>
  <c r="G1571" i="13"/>
  <c r="G4330" i="13"/>
  <c r="G1632" i="13"/>
  <c r="G3036" i="13"/>
  <c r="G2492" i="13"/>
  <c r="G4985" i="13"/>
  <c r="G3584" i="13"/>
  <c r="G179" i="13"/>
  <c r="G2476" i="13"/>
  <c r="G4516" i="13"/>
  <c r="G3869" i="13"/>
  <c r="G313" i="13"/>
  <c r="G4087" i="13"/>
  <c r="G2519" i="13"/>
  <c r="G3367" i="13"/>
  <c r="G674" i="13"/>
  <c r="G1429" i="13"/>
  <c r="G3308" i="13"/>
  <c r="G58" i="13"/>
  <c r="G1646" i="13"/>
  <c r="G940" i="13"/>
  <c r="G468" i="13"/>
  <c r="G2902" i="13"/>
  <c r="G2928" i="13"/>
  <c r="G3605" i="13"/>
  <c r="G577" i="13"/>
  <c r="G4118" i="13"/>
  <c r="G1863" i="13"/>
  <c r="G605" i="13"/>
  <c r="G1265" i="13"/>
  <c r="G845" i="13"/>
  <c r="G1342" i="13"/>
  <c r="G2591" i="13"/>
  <c r="G2807" i="13"/>
  <c r="G3307" i="13"/>
  <c r="G4369" i="13"/>
  <c r="G4547" i="13"/>
  <c r="G4358" i="13"/>
  <c r="G3298" i="13"/>
  <c r="G2846" i="13"/>
  <c r="G3912" i="13"/>
  <c r="G3897" i="13"/>
  <c r="G2467" i="13"/>
  <c r="G161" i="13"/>
  <c r="G4856" i="13"/>
  <c r="G2475" i="13"/>
  <c r="G1002" i="13"/>
  <c r="G4847" i="13"/>
  <c r="G1403" i="13"/>
  <c r="G612" i="13"/>
  <c r="G1878" i="13"/>
  <c r="G405" i="13"/>
  <c r="G4016" i="13"/>
  <c r="G3613" i="13"/>
  <c r="G2205" i="13"/>
  <c r="G2473" i="13"/>
  <c r="G2802" i="13"/>
  <c r="G2526" i="13"/>
  <c r="G2509" i="13"/>
  <c r="G4637" i="13"/>
  <c r="G198" i="13"/>
  <c r="G3244" i="13"/>
  <c r="G4638" i="13"/>
  <c r="G4945" i="13"/>
  <c r="G4323" i="13"/>
  <c r="G3821" i="13"/>
  <c r="G1623" i="13"/>
  <c r="G1253" i="13"/>
  <c r="G174" i="13"/>
  <c r="G2616" i="13"/>
  <c r="G2214" i="13"/>
  <c r="G2278" i="13"/>
  <c r="G2517" i="13"/>
  <c r="G1373" i="13"/>
  <c r="G246" i="13"/>
  <c r="G901" i="13"/>
  <c r="G299" i="13"/>
  <c r="G604" i="13"/>
  <c r="G1437" i="13"/>
  <c r="G3924" i="13"/>
  <c r="G749" i="13"/>
  <c r="G539" i="13"/>
  <c r="G1063" i="13"/>
  <c r="G4256" i="13"/>
  <c r="G3996" i="13"/>
  <c r="G3951" i="13"/>
  <c r="G2067" i="13"/>
  <c r="G3413" i="13"/>
  <c r="G4030" i="13"/>
  <c r="G2401" i="13"/>
  <c r="G910" i="13"/>
  <c r="G4283" i="13"/>
  <c r="G4933" i="13"/>
  <c r="G814" i="13"/>
  <c r="G4277" i="13"/>
  <c r="G3805" i="13"/>
  <c r="G2508" i="13"/>
  <c r="G1530" i="13"/>
  <c r="G1140" i="13"/>
  <c r="G4123" i="13"/>
  <c r="G3762" i="13"/>
  <c r="G1720" i="13"/>
  <c r="G1285" i="13"/>
  <c r="G3338" i="13"/>
  <c r="G1548" i="13"/>
  <c r="G1193" i="13"/>
  <c r="G4035" i="13"/>
  <c r="G618" i="13"/>
  <c r="G2845" i="13"/>
  <c r="G976" i="13"/>
  <c r="G28" i="13"/>
  <c r="G2357" i="13"/>
  <c r="G3633" i="13"/>
  <c r="G2217" i="13"/>
  <c r="G1764" i="13"/>
  <c r="G2182" i="13"/>
  <c r="G3928" i="13"/>
  <c r="G3627" i="13"/>
  <c r="G3265" i="13"/>
  <c r="G1068" i="13"/>
  <c r="G4921" i="13"/>
  <c r="G12" i="13"/>
  <c r="G306" i="13"/>
  <c r="G1629" i="13"/>
  <c r="G1382" i="13"/>
  <c r="G4874" i="13"/>
  <c r="G3284" i="13"/>
  <c r="G1834" i="13"/>
  <c r="G2609" i="13"/>
  <c r="G837" i="13"/>
  <c r="G3049" i="13"/>
  <c r="G1779" i="13"/>
  <c r="G3260" i="13"/>
  <c r="G3949" i="13"/>
  <c r="G1269" i="13"/>
  <c r="G651" i="13"/>
  <c r="G3259" i="13"/>
  <c r="G4190" i="13"/>
  <c r="G4020" i="13"/>
  <c r="G2959" i="13"/>
  <c r="G1763" i="13"/>
  <c r="G3376" i="13"/>
  <c r="G2491" i="13"/>
  <c r="G1729" i="13"/>
  <c r="G3936" i="13"/>
  <c r="G3227" i="13"/>
  <c r="G3048" i="13"/>
  <c r="G1518" i="13"/>
  <c r="G2506" i="13"/>
  <c r="G993" i="13"/>
  <c r="G1208" i="13"/>
  <c r="G773" i="13"/>
  <c r="G94" i="13"/>
  <c r="G4887" i="13"/>
  <c r="G2781" i="13"/>
  <c r="G4873" i="13"/>
  <c r="G3525" i="13"/>
  <c r="G767" i="13"/>
  <c r="G965" i="13"/>
  <c r="G1284" i="13"/>
  <c r="G3025" i="13"/>
  <c r="G4746" i="13"/>
  <c r="G1590" i="13"/>
  <c r="G1474" i="13"/>
  <c r="G2384" i="13"/>
  <c r="G600" i="13"/>
  <c r="G282" i="13"/>
  <c r="G2878" i="13"/>
  <c r="G1921" i="13"/>
  <c r="G1251" i="13"/>
  <c r="G1242" i="13"/>
  <c r="G4437" i="13"/>
  <c r="G2369" i="13"/>
  <c r="G799" i="13"/>
  <c r="G2947" i="13"/>
  <c r="G1120" i="13"/>
  <c r="G3412" i="13"/>
  <c r="G3663" i="13"/>
  <c r="G4357" i="13"/>
  <c r="G3393" i="13"/>
  <c r="G3111" i="13"/>
  <c r="G4183" i="13"/>
  <c r="G437" i="13"/>
  <c r="G989" i="13"/>
  <c r="G1245" i="13"/>
  <c r="G3889" i="13"/>
  <c r="G975" i="13"/>
  <c r="G99" i="13"/>
  <c r="G499" i="13"/>
  <c r="G2780" i="13"/>
  <c r="G1054" i="13"/>
  <c r="G3843" i="13"/>
  <c r="G2957" i="13"/>
  <c r="G2124" i="13"/>
  <c r="G766" i="13"/>
  <c r="G625" i="13"/>
  <c r="G2264" i="13"/>
  <c r="G1785" i="13"/>
  <c r="G1167" i="13"/>
  <c r="G1971" i="13"/>
  <c r="G747" i="13"/>
  <c r="G3531" i="13"/>
  <c r="G2912" i="13"/>
  <c r="G3941" i="13"/>
  <c r="G1356" i="13"/>
  <c r="G1095" i="13"/>
  <c r="G4754" i="13"/>
  <c r="G378" i="13"/>
  <c r="G3093" i="13"/>
  <c r="G1391" i="13"/>
  <c r="G3317" i="13"/>
  <c r="G4683" i="13"/>
  <c r="G4353" i="13"/>
  <c r="G661" i="13"/>
  <c r="G2512" i="13"/>
  <c r="G3084" i="13"/>
  <c r="G1302" i="13"/>
  <c r="G1371" i="13"/>
  <c r="G1707" i="13"/>
  <c r="G3410" i="13"/>
  <c r="G2185" i="13"/>
  <c r="G2889" i="13"/>
  <c r="G4352" i="13"/>
  <c r="G1086" i="13"/>
  <c r="G4037" i="13"/>
  <c r="G3139" i="13"/>
  <c r="G1803" i="13"/>
  <c r="G703" i="13"/>
  <c r="G2941" i="13"/>
  <c r="G1743" i="13"/>
  <c r="G746" i="13"/>
  <c r="G739" i="13"/>
  <c r="G1170" i="13"/>
  <c r="G1169" i="13"/>
  <c r="G1991" i="13"/>
  <c r="G1832" i="13"/>
  <c r="G1272" i="13"/>
  <c r="G689" i="13"/>
  <c r="G4903" i="13"/>
  <c r="G3635" i="13"/>
  <c r="G3756" i="13"/>
  <c r="G1333" i="13"/>
  <c r="G2728" i="13"/>
  <c r="G92" i="13"/>
  <c r="G2558" i="13"/>
  <c r="G1018" i="13"/>
  <c r="G2684" i="13"/>
  <c r="G2909" i="13"/>
  <c r="G3511" i="13"/>
  <c r="G878" i="13"/>
  <c r="G1938" i="13"/>
  <c r="G4651" i="13"/>
  <c r="G2486" i="13"/>
  <c r="G2439" i="13"/>
  <c r="G3687" i="13"/>
  <c r="G3389" i="13"/>
  <c r="G3137" i="13"/>
  <c r="G1221" i="13"/>
  <c r="G4138" i="13"/>
  <c r="G4408" i="13"/>
  <c r="G1887" i="13"/>
  <c r="G1692" i="13"/>
  <c r="G2014" i="13"/>
  <c r="G1546" i="13"/>
  <c r="G2542" i="13"/>
  <c r="G4734" i="13"/>
  <c r="G4055" i="13"/>
  <c r="G4770" i="13"/>
  <c r="G4186" i="13"/>
  <c r="G1137" i="13"/>
  <c r="G4753" i="13"/>
  <c r="G1016" i="13"/>
  <c r="G120" i="13"/>
  <c r="G2581" i="13"/>
  <c r="G3735" i="13"/>
  <c r="G3254" i="13"/>
  <c r="G15" i="13"/>
  <c r="G3755" i="13"/>
  <c r="G2663" i="13"/>
  <c r="G418" i="13"/>
  <c r="G4226" i="13"/>
  <c r="G1124" i="13"/>
  <c r="G3069" i="13"/>
  <c r="G2690" i="13"/>
  <c r="G396" i="13"/>
  <c r="G4232" i="13"/>
  <c r="G876" i="13"/>
  <c r="G3473" i="13"/>
  <c r="G3589" i="13"/>
  <c r="G935" i="13"/>
  <c r="G1360" i="13"/>
  <c r="G4905" i="13"/>
  <c r="G3917" i="13"/>
  <c r="G1093" i="13"/>
  <c r="G1369" i="13"/>
  <c r="G4936" i="13"/>
  <c r="G3970" i="13"/>
  <c r="G3734" i="13"/>
  <c r="G2039" i="13"/>
  <c r="G1644" i="13"/>
  <c r="G3959" i="13"/>
  <c r="G588" i="13"/>
  <c r="G4764" i="13"/>
  <c r="G4314" i="13"/>
  <c r="G1609" i="13"/>
  <c r="G3588" i="13"/>
  <c r="G1331" i="13"/>
  <c r="G535" i="13"/>
  <c r="G2" i="13"/>
  <c r="G4625" i="13"/>
  <c r="G3685" i="13"/>
  <c r="G1886" i="13"/>
  <c r="G2710" i="13"/>
  <c r="G2166" i="13"/>
  <c r="G3010" i="13"/>
  <c r="G2866" i="13"/>
  <c r="G2814" i="13"/>
  <c r="G4513" i="13"/>
  <c r="G1682" i="13"/>
  <c r="G2705" i="13"/>
  <c r="G1809" i="13"/>
  <c r="G4951" i="13"/>
  <c r="G2747" i="13"/>
  <c r="G332" i="13"/>
  <c r="G4213" i="13"/>
  <c r="G3253" i="13"/>
  <c r="G4127" i="13"/>
  <c r="G1894" i="13"/>
  <c r="G4174" i="13"/>
  <c r="G3732" i="13"/>
  <c r="G3388" i="13"/>
  <c r="G4820" i="13"/>
  <c r="G4757" i="13"/>
  <c r="G1057" i="13"/>
  <c r="G900" i="13"/>
  <c r="G4763" i="13"/>
  <c r="G4362" i="13"/>
  <c r="G2366" i="13"/>
  <c r="G3709" i="13"/>
  <c r="G362" i="13"/>
  <c r="G3077" i="13"/>
  <c r="G173" i="13"/>
  <c r="G3115" i="13"/>
  <c r="G2893" i="13"/>
  <c r="G4361" i="13"/>
  <c r="G3679" i="13"/>
  <c r="G3580" i="13"/>
  <c r="G2478" i="13"/>
  <c r="G335" i="13"/>
  <c r="G2136" i="13"/>
  <c r="G4135" i="13"/>
  <c r="G4622" i="13"/>
  <c r="G943" i="13"/>
  <c r="G2212" i="13"/>
  <c r="G885" i="13"/>
  <c r="G1052" i="13"/>
  <c r="G3088" i="13"/>
  <c r="G2353" i="13"/>
  <c r="G301" i="13"/>
  <c r="G771" i="13"/>
  <c r="G4271" i="13"/>
  <c r="G3201" i="13"/>
  <c r="G3975" i="13"/>
  <c r="G686" i="13"/>
  <c r="G2844" i="13"/>
  <c r="G1234" i="13"/>
  <c r="G3730" i="13"/>
  <c r="G222" i="13"/>
  <c r="G2372" i="13"/>
  <c r="G1112" i="13"/>
  <c r="G2352" i="13"/>
  <c r="G3634" i="13"/>
  <c r="G2098" i="13"/>
  <c r="G1940" i="13"/>
  <c r="G4416" i="13"/>
  <c r="G4393" i="13"/>
  <c r="G2418" i="13"/>
  <c r="G4286" i="13"/>
  <c r="G2607" i="13"/>
  <c r="G2786" i="13"/>
  <c r="G3449" i="13"/>
  <c r="G1643" i="13"/>
  <c r="G192" i="13"/>
  <c r="G2668" i="13"/>
  <c r="G4705" i="13"/>
  <c r="G1355" i="13"/>
  <c r="G4340" i="13"/>
  <c r="G1793" i="13"/>
  <c r="G1091" i="13"/>
  <c r="G4473" i="13"/>
  <c r="G2500" i="13"/>
  <c r="G2295" i="13"/>
  <c r="G3715" i="13"/>
  <c r="G3179" i="13"/>
  <c r="G1021" i="13"/>
  <c r="G523" i="13"/>
  <c r="G1995" i="13"/>
  <c r="G3178" i="13"/>
  <c r="G4452" i="13"/>
  <c r="G3239" i="13"/>
  <c r="G2499" i="13"/>
  <c r="G2860" i="13"/>
  <c r="G234" i="13"/>
  <c r="G169" i="13"/>
  <c r="G4343" i="13"/>
  <c r="G207" i="13"/>
  <c r="G1339" i="13"/>
  <c r="G2460" i="13"/>
  <c r="G3229" i="13"/>
  <c r="G3125" i="13"/>
  <c r="G2822" i="13"/>
  <c r="G4403" i="13"/>
  <c r="G175" i="13"/>
  <c r="G2528" i="13"/>
  <c r="G882" i="13"/>
  <c r="G4853" i="13"/>
  <c r="G1841" i="13"/>
  <c r="G2765" i="13"/>
  <c r="G1365" i="13"/>
  <c r="G2141" i="13"/>
  <c r="G4608" i="13"/>
  <c r="G4126" i="13"/>
  <c r="G414" i="13"/>
  <c r="G2624" i="13"/>
  <c r="G2887" i="13"/>
  <c r="G86" i="13"/>
  <c r="G2184" i="13"/>
  <c r="G3744" i="13"/>
  <c r="G1228" i="13"/>
  <c r="G4092" i="13"/>
  <c r="G2002" i="13"/>
  <c r="G3858" i="13"/>
  <c r="G564" i="13"/>
  <c r="G3238" i="13"/>
  <c r="G2617" i="13"/>
  <c r="G1098" i="13"/>
  <c r="G4428" i="13"/>
  <c r="G2927" i="13"/>
  <c r="G2146" i="13"/>
  <c r="G1926" i="13"/>
  <c r="G3414" i="13"/>
  <c r="G838" i="13"/>
  <c r="G2518" i="13"/>
  <c r="G3850" i="13"/>
  <c r="G4973" i="13"/>
  <c r="G2906" i="13"/>
  <c r="G4929" i="13"/>
  <c r="G4395" i="13"/>
  <c r="G636" i="13"/>
  <c r="G4172" i="13"/>
  <c r="G2742" i="13"/>
  <c r="G1703" i="13"/>
  <c r="G1490" i="13"/>
  <c r="G811" i="13"/>
  <c r="G4422" i="13"/>
  <c r="G3193" i="13"/>
  <c r="G4868" i="13"/>
  <c r="G1772" i="13"/>
  <c r="G4180" i="13"/>
  <c r="G4342" i="13"/>
  <c r="G1324" i="13"/>
  <c r="G574" i="13"/>
  <c r="G4952" i="13"/>
  <c r="G356" i="13"/>
  <c r="G730" i="13"/>
  <c r="G3497" i="13"/>
  <c r="G2267" i="13"/>
  <c r="G2402" i="13"/>
  <c r="G145" i="13"/>
  <c r="G2387" i="13"/>
  <c r="G1651" i="13"/>
  <c r="G2564" i="13"/>
  <c r="G240" i="13"/>
  <c r="G4738" i="13"/>
  <c r="G2378" i="13"/>
  <c r="G3952" i="13"/>
  <c r="G2225" i="13"/>
  <c r="G2102" i="13"/>
  <c r="G2775" i="13"/>
  <c r="G2863" i="13"/>
  <c r="G225" i="13"/>
  <c r="G3609" i="13"/>
  <c r="G2483" i="13"/>
  <c r="G140" i="13"/>
  <c r="G1700" i="13"/>
  <c r="G2914" i="13"/>
  <c r="G4149" i="13"/>
  <c r="G619" i="13"/>
  <c r="G1115" i="13"/>
  <c r="G4200" i="13"/>
  <c r="G2117" i="13"/>
  <c r="G2674" i="13"/>
  <c r="G3549" i="13"/>
  <c r="G540" i="13"/>
  <c r="G1270" i="13"/>
  <c r="G122" i="13"/>
  <c r="G116" i="13"/>
  <c r="G2411" i="13"/>
  <c r="G1601" i="13"/>
  <c r="G2059" i="13"/>
  <c r="G3167" i="13"/>
  <c r="G2934" i="13"/>
  <c r="G2088" i="13"/>
  <c r="G2610" i="13"/>
  <c r="G3243" i="13"/>
  <c r="G4250" i="13"/>
  <c r="G3971" i="13"/>
  <c r="G1622" i="13"/>
  <c r="G1198" i="13"/>
  <c r="G3929" i="13"/>
  <c r="G4276" i="13"/>
  <c r="G2427" i="13"/>
  <c r="G2266" i="13"/>
  <c r="G1621" i="13"/>
  <c r="G528" i="13"/>
  <c r="G4619" i="13"/>
  <c r="G4074" i="13"/>
  <c r="G383" i="13"/>
  <c r="G4438" i="13"/>
  <c r="G3064" i="13"/>
  <c r="G1428" i="13"/>
  <c r="G3332" i="13"/>
  <c r="G3890" i="13"/>
  <c r="G3460" i="13"/>
  <c r="G3266" i="13"/>
  <c r="G479" i="13"/>
  <c r="G68" i="13"/>
  <c r="G3856" i="13"/>
  <c r="G3441" i="13"/>
  <c r="G3674" i="13"/>
  <c r="G1337" i="13"/>
  <c r="G4207" i="13"/>
  <c r="G103" i="13"/>
  <c r="G155" i="13"/>
  <c r="G1349" i="13"/>
  <c r="G4838" i="13"/>
  <c r="G2821" i="13"/>
  <c r="G1211" i="13"/>
  <c r="G1552" i="13"/>
  <c r="G4712" i="13"/>
  <c r="G4171" i="13"/>
  <c r="G1919" i="13"/>
  <c r="G2302" i="13"/>
  <c r="G4160" i="13"/>
  <c r="G1442" i="13"/>
  <c r="G3035" i="13"/>
  <c r="G24" i="13"/>
  <c r="G1448" i="13"/>
  <c r="G1000" i="13"/>
  <c r="G971" i="13"/>
  <c r="G2259" i="13"/>
  <c r="G4335" i="13"/>
  <c r="G4896" i="13"/>
  <c r="G2798" i="13"/>
  <c r="G3655" i="13"/>
  <c r="G2569" i="13"/>
  <c r="G4096" i="13"/>
  <c r="G3326" i="13"/>
  <c r="G3003" i="13"/>
  <c r="G1810" i="13"/>
  <c r="G4114" i="13"/>
  <c r="G3544" i="13"/>
  <c r="G2994" i="13"/>
  <c r="G1491" i="13"/>
  <c r="G452" i="13"/>
  <c r="G1096" i="13"/>
  <c r="G290" i="13"/>
  <c r="G329" i="13"/>
  <c r="G2176" i="13"/>
  <c r="G209" i="13"/>
  <c r="G2221" i="13"/>
  <c r="G2424" i="13"/>
  <c r="G4235" i="13"/>
  <c r="G2886" i="13"/>
  <c r="G3024" i="13"/>
  <c r="G490" i="13"/>
  <c r="G455" i="13"/>
  <c r="G2162" i="13"/>
  <c r="G1986" i="13"/>
  <c r="G4322" i="13"/>
  <c r="G3637" i="13"/>
  <c r="G3106" i="13"/>
  <c r="G2150" i="13"/>
  <c r="G4205" i="13"/>
  <c r="G239" i="13"/>
  <c r="G1441" i="13"/>
  <c r="G4045" i="13"/>
  <c r="G3570" i="13"/>
  <c r="G4095" i="13"/>
  <c r="G4509" i="13"/>
  <c r="G3804" i="13"/>
  <c r="G1517" i="13"/>
  <c r="G379" i="13"/>
  <c r="G673" i="13"/>
  <c r="G1432" i="13"/>
  <c r="G1171" i="13"/>
  <c r="G521" i="13"/>
  <c r="G2216" i="13"/>
  <c r="G1600" i="13"/>
  <c r="G2568" i="13"/>
  <c r="G4470" i="13"/>
  <c r="G1109" i="13"/>
  <c r="G2797" i="13"/>
  <c r="G3990" i="13"/>
  <c r="G4233" i="13"/>
  <c r="G81" i="13"/>
  <c r="G4383" i="13"/>
  <c r="G3156" i="13"/>
  <c r="G2884" i="13"/>
  <c r="G2850" i="13"/>
  <c r="G2157" i="13"/>
  <c r="G2685" i="13"/>
  <c r="G3118" i="13"/>
  <c r="G4755" i="13"/>
  <c r="G1207" i="13"/>
  <c r="G3436" i="13"/>
  <c r="G4599" i="13"/>
  <c r="G1387" i="13"/>
  <c r="G2368" i="13"/>
  <c r="G2032" i="13"/>
  <c r="G1677" i="13"/>
  <c r="G4674" i="13"/>
  <c r="G4249" i="13"/>
  <c r="G3611" i="13"/>
  <c r="G4220" i="13"/>
  <c r="G3390" i="13"/>
  <c r="G3855" i="13"/>
  <c r="G4032" i="13"/>
  <c r="G41" i="13"/>
  <c r="G3001" i="13"/>
  <c r="G2550" i="13"/>
  <c r="G2646" i="13"/>
  <c r="G3006" i="13"/>
  <c r="G4631" i="13"/>
  <c r="G4931" i="13"/>
  <c r="G772" i="13"/>
  <c r="G4765" i="13"/>
  <c r="G4247" i="13"/>
  <c r="G3541" i="13"/>
  <c r="G4937" i="13"/>
  <c r="G3426" i="13"/>
  <c r="G496" i="13"/>
  <c r="G2290" i="13"/>
  <c r="G3778" i="13"/>
  <c r="G1180" i="13"/>
  <c r="G3215" i="13"/>
  <c r="G1722" i="13"/>
  <c r="G4673" i="13"/>
  <c r="G1848" i="13"/>
  <c r="G3914" i="13"/>
  <c r="G4258" i="13"/>
  <c r="G2608" i="13"/>
  <c r="G3451" i="13"/>
  <c r="G1544" i="13"/>
  <c r="G4711" i="13"/>
  <c r="G3011" i="13"/>
  <c r="G4785" i="13"/>
  <c r="G26" i="13"/>
  <c r="G2701" i="13"/>
  <c r="G1508" i="13"/>
  <c r="G4182" i="13"/>
  <c r="G3575" i="13"/>
  <c r="G868" i="13"/>
  <c r="G1867" i="13"/>
  <c r="G3030" i="13"/>
  <c r="G777" i="13"/>
  <c r="G2718" i="13"/>
  <c r="G1262" i="13"/>
  <c r="G4442" i="13"/>
  <c r="G1882" i="13"/>
  <c r="G2635" i="13"/>
  <c r="G688" i="13"/>
  <c r="G2567" i="13"/>
  <c r="G1101" i="13"/>
  <c r="G1543" i="13"/>
  <c r="G957" i="13"/>
  <c r="G4090" i="13"/>
  <c r="G738" i="13"/>
  <c r="G2374" i="13"/>
  <c r="G999" i="13"/>
  <c r="G3302" i="13"/>
  <c r="G102" i="13"/>
  <c r="G4295" i="13"/>
  <c r="G303" i="13"/>
  <c r="G4255" i="13"/>
  <c r="G4026" i="13"/>
  <c r="G867" i="13"/>
  <c r="G963" i="13"/>
  <c r="G4539" i="13"/>
  <c r="G4400" i="13"/>
  <c r="G527" i="13"/>
  <c r="G4315" i="13"/>
  <c r="G1776" i="13"/>
  <c r="G1094" i="13"/>
  <c r="G1831" i="13"/>
  <c r="G321" i="13"/>
  <c r="G4570" i="13"/>
  <c r="G3529" i="13"/>
  <c r="G3510" i="13"/>
  <c r="G4387" i="13"/>
  <c r="G2748" i="13"/>
  <c r="G3710" i="13"/>
  <c r="G1238" i="13"/>
  <c r="G2040" i="13"/>
  <c r="G582" i="13"/>
  <c r="G252" i="13"/>
  <c r="G2536" i="13"/>
  <c r="G3485" i="13"/>
  <c r="G371" i="13"/>
  <c r="G2355" i="13"/>
  <c r="G1080" i="13"/>
  <c r="G4708" i="13"/>
  <c r="G2426" i="13"/>
  <c r="G2895" i="13"/>
  <c r="G649" i="13"/>
  <c r="G2867" i="13"/>
  <c r="G927" i="13"/>
  <c r="G1244" i="13"/>
  <c r="G48" i="13"/>
  <c r="G4722" i="13"/>
  <c r="G3948" i="13"/>
  <c r="G4707" i="13"/>
  <c r="G3705" i="13"/>
  <c r="G4636" i="13"/>
  <c r="G4691" i="13"/>
  <c r="G2038" i="13"/>
  <c r="G2931" i="13"/>
  <c r="G2497" i="13"/>
  <c r="G3618" i="13"/>
  <c r="G770" i="13"/>
  <c r="G2956" i="13"/>
  <c r="G4752" i="13"/>
  <c r="G1654" i="13"/>
  <c r="G25" i="13"/>
  <c r="G1830" i="13"/>
  <c r="G2661" i="13"/>
  <c r="G474" i="13"/>
  <c r="G59" i="13"/>
  <c r="G621" i="13"/>
  <c r="G4554" i="13"/>
  <c r="G201" i="13"/>
  <c r="G3484" i="13"/>
  <c r="G4099" i="13"/>
  <c r="G1605" i="13"/>
  <c r="G1985" i="13"/>
  <c r="G2438" i="13"/>
  <c r="G3731" i="13"/>
  <c r="G1594" i="13"/>
  <c r="G4351" i="13"/>
  <c r="G3922" i="13"/>
  <c r="G1802" i="13"/>
  <c r="G1719" i="13"/>
  <c r="G2669" i="13"/>
  <c r="G2643" i="13"/>
  <c r="G2621" i="13"/>
  <c r="G3597" i="13"/>
  <c r="G4089" i="13"/>
  <c r="G4699" i="13"/>
  <c r="G317" i="13"/>
  <c r="G2523" i="13"/>
  <c r="G2365" i="13"/>
  <c r="G1503" i="13"/>
  <c r="G2321" i="13"/>
  <c r="G1535" i="13"/>
  <c r="G1718" i="13"/>
  <c r="G905" i="13"/>
  <c r="G642" i="13"/>
  <c r="G338" i="13"/>
  <c r="G4407" i="13"/>
  <c r="G4901" i="13"/>
  <c r="G508" i="13"/>
  <c r="G4682" i="13"/>
  <c r="G4431" i="13"/>
  <c r="G2301" i="13"/>
  <c r="G532" i="13"/>
  <c r="G2975" i="13"/>
  <c r="G1385" i="13"/>
  <c r="G4744" i="13"/>
  <c r="G2233" i="13"/>
  <c r="G903" i="13"/>
  <c r="G3569" i="13"/>
  <c r="G266" i="13"/>
  <c r="G4488" i="13"/>
  <c r="G4591" i="13"/>
  <c r="G1818" i="13"/>
  <c r="G3563" i="13"/>
  <c r="G3871" i="13"/>
  <c r="G966" i="13"/>
  <c r="G4300" i="13"/>
  <c r="G734" i="13"/>
  <c r="G1303" i="13"/>
  <c r="G3546" i="13"/>
  <c r="G3271" i="13"/>
  <c r="G3327" i="13"/>
  <c r="G4053" i="13"/>
  <c r="G4832" i="13"/>
  <c r="G566" i="13"/>
  <c r="G549" i="13"/>
  <c r="G1690" i="13"/>
  <c r="G840" i="13"/>
  <c r="G1375" i="13"/>
  <c r="G924" i="13"/>
  <c r="G3785" i="13"/>
  <c r="G2023" i="13"/>
  <c r="G4072" i="13"/>
  <c r="G3681" i="13"/>
  <c r="G860" i="13"/>
  <c r="G2164" i="13"/>
  <c r="G43" i="13"/>
  <c r="G3746" i="13"/>
  <c r="G2337" i="13"/>
  <c r="G300" i="13"/>
  <c r="G1905" i="13"/>
  <c r="G4080" i="13"/>
  <c r="G1657" i="13"/>
  <c r="G1343" i="13"/>
  <c r="G2441" i="13"/>
  <c r="G4532" i="13"/>
  <c r="G839" i="13"/>
  <c r="G2738" i="13"/>
  <c r="G2688" i="13"/>
  <c r="G569" i="13"/>
  <c r="G3976" i="13"/>
  <c r="G117" i="13"/>
  <c r="G3745" i="13"/>
  <c r="G821" i="13"/>
  <c r="G923" i="13"/>
  <c r="G385" i="13"/>
  <c r="G3643" i="13"/>
  <c r="G3250" i="13"/>
  <c r="G2120" i="13"/>
  <c r="G1954" i="13"/>
  <c r="G2553" i="13"/>
  <c r="G3080" i="13"/>
  <c r="G37" i="13"/>
  <c r="G3042" i="13"/>
  <c r="G4119" i="13"/>
  <c r="G187" i="13"/>
  <c r="G2788" i="13"/>
  <c r="G2877" i="13"/>
  <c r="G347" i="13"/>
  <c r="G3515" i="13"/>
  <c r="G1227" i="13"/>
  <c r="G2649" i="13"/>
  <c r="G2482" i="13"/>
  <c r="G2676" i="13"/>
  <c r="G1275" i="13"/>
  <c r="G3152" i="13"/>
  <c r="G1569" i="13"/>
  <c r="G555" i="13"/>
  <c r="G4052" i="13"/>
  <c r="G3261" i="13"/>
  <c r="G1828" i="13"/>
  <c r="G741" i="13"/>
  <c r="G1483" i="13"/>
  <c r="G1029" i="13"/>
  <c r="G1656" i="13"/>
  <c r="G2837" i="13"/>
  <c r="G2664" i="13"/>
  <c r="G1568" i="13"/>
  <c r="G512" i="13"/>
  <c r="G1438" i="13"/>
  <c r="G1022" i="13"/>
  <c r="G2750" i="13"/>
  <c r="G2103" i="13"/>
  <c r="G2298" i="13"/>
  <c r="G2709" i="13"/>
  <c r="G3452" i="13"/>
  <c r="G2177" i="13"/>
  <c r="G2675" i="13"/>
  <c r="G1264" i="13"/>
  <c r="G1259" i="13"/>
  <c r="G1689" i="13"/>
  <c r="G979" i="13"/>
  <c r="G3993" i="13"/>
  <c r="G4889" i="13"/>
  <c r="G1608" i="13"/>
  <c r="G4855" i="13"/>
  <c r="G3592" i="13"/>
  <c r="G2900" i="13"/>
  <c r="G4466" i="13"/>
  <c r="G4693" i="13"/>
  <c r="G3065" i="13"/>
  <c r="G2222" i="13"/>
  <c r="G542" i="13"/>
  <c r="G459" i="13"/>
  <c r="G134" i="13"/>
  <c r="G2852" i="13"/>
  <c r="G3354" i="13"/>
  <c r="G279" i="13"/>
  <c r="G4341" i="13"/>
  <c r="G205" i="13"/>
  <c r="G3382" i="13"/>
  <c r="G2737" i="13"/>
  <c r="G3866" i="13"/>
  <c r="G1416" i="13"/>
  <c r="G3353" i="13"/>
  <c r="G4965" i="13"/>
  <c r="G3131" i="13"/>
  <c r="G4071" i="13"/>
  <c r="G2615" i="13"/>
  <c r="G2474" i="13"/>
  <c r="G133" i="13"/>
  <c r="G4289" i="13"/>
  <c r="G1433" i="13"/>
  <c r="G3833" i="13"/>
  <c r="G760" i="13"/>
  <c r="G3828" i="13"/>
  <c r="G3944" i="13"/>
  <c r="G2064" i="13"/>
  <c r="G78" i="13"/>
  <c r="G3638" i="13"/>
  <c r="G3112" i="13"/>
  <c r="G1489" i="13"/>
  <c r="G1315" i="13"/>
  <c r="G2235" i="13"/>
  <c r="G1327" i="13"/>
  <c r="G994" i="13"/>
  <c r="G1144" i="13"/>
  <c r="G4005" i="13"/>
  <c r="G4944" i="13"/>
  <c r="G4862" i="13"/>
  <c r="G3190" i="13"/>
  <c r="G2183" i="13"/>
  <c r="G1497" i="13"/>
  <c r="G2139" i="13"/>
  <c r="G1139" i="13"/>
  <c r="G505" i="13"/>
  <c r="G3918" i="13"/>
  <c r="G4465" i="13"/>
  <c r="G2350" i="13"/>
  <c r="G1458" i="13"/>
  <c r="G3130" i="13"/>
  <c r="G4061" i="13"/>
  <c r="G1868" i="13"/>
  <c r="G1780" i="13"/>
  <c r="G3774" i="13"/>
  <c r="G3440" i="13"/>
  <c r="G204" i="13"/>
  <c r="G1806" i="13"/>
  <c r="G2574" i="13"/>
  <c r="G4159" i="13"/>
  <c r="G2678" i="13"/>
  <c r="G2041" i="13"/>
  <c r="G819" i="13"/>
  <c r="G1827" i="13"/>
  <c r="G4461" i="13"/>
  <c r="G1826" i="13"/>
  <c r="G2751" i="13"/>
  <c r="G3814" i="13"/>
  <c r="G2563" i="13"/>
  <c r="G3392" i="13"/>
  <c r="G3986" i="13"/>
  <c r="G477" i="13"/>
  <c r="G4004" i="13"/>
  <c r="G4618" i="13"/>
  <c r="G2181" i="13"/>
  <c r="G3773" i="13"/>
  <c r="G413" i="13"/>
  <c r="G1252" i="13"/>
  <c r="G4134" i="13"/>
  <c r="G325" i="13"/>
  <c r="G4490" i="13"/>
  <c r="G1028" i="13"/>
  <c r="G4811" i="13"/>
  <c r="G875" i="13"/>
  <c r="G4261" i="13"/>
  <c r="G1962" i="13"/>
  <c r="G3743" i="13"/>
  <c r="G3270" i="13"/>
  <c r="G666" i="13"/>
  <c r="G4720" i="13"/>
  <c r="G4510" i="13"/>
  <c r="G2976" i="13"/>
  <c r="G4800" i="13"/>
  <c r="G880" i="13"/>
  <c r="G298" i="13"/>
  <c r="G690" i="13"/>
  <c r="G665" i="13"/>
  <c r="G611" i="13"/>
  <c r="G4" i="13"/>
  <c r="G4259" i="13"/>
  <c r="G4297" i="13"/>
  <c r="G3761" i="13"/>
  <c r="G2189" i="13"/>
  <c r="G719" i="13"/>
  <c r="G3427" i="13"/>
  <c r="G2637" i="13"/>
  <c r="G2092" i="13"/>
  <c r="G3476" i="13"/>
  <c r="G3099" i="13"/>
  <c r="G1771" i="13"/>
  <c r="G4861" i="13"/>
  <c r="G4449" i="13"/>
  <c r="G3209" i="13"/>
  <c r="G281" i="13"/>
  <c r="G3505" i="13"/>
  <c r="G131" i="13"/>
  <c r="G3381" i="13"/>
  <c r="G4292" i="13"/>
  <c r="G4495" i="13"/>
  <c r="G2859" i="13"/>
  <c r="G3283" i="13"/>
  <c r="G3258" i="13"/>
  <c r="G372" i="13"/>
  <c r="G3896" i="13"/>
  <c r="G919" i="13"/>
  <c r="G4346" i="13"/>
  <c r="G3018" i="13"/>
  <c r="G2647" i="13"/>
  <c r="G2395" i="13"/>
  <c r="G3826" i="13"/>
  <c r="G1062" i="13"/>
  <c r="G4328" i="13"/>
  <c r="G729" i="13"/>
  <c r="G3769" i="13"/>
  <c r="G4367" i="13"/>
  <c r="G3358" i="13"/>
  <c r="G4997" i="13"/>
  <c r="G1309" i="13"/>
  <c r="G4056" i="13"/>
  <c r="G3185" i="13"/>
  <c r="G1992" i="13"/>
  <c r="G2677" i="13"/>
  <c r="G4317" i="13"/>
  <c r="G2767" i="13"/>
  <c r="G3204" i="13"/>
  <c r="G3070" i="13"/>
  <c r="G2973" i="13"/>
  <c r="G3189" i="13"/>
  <c r="G2652" i="13"/>
  <c r="G4860" i="13"/>
  <c r="G4018" i="13"/>
  <c r="G485" i="13"/>
  <c r="G2084" i="13"/>
  <c r="G2862" i="13"/>
  <c r="G2334" i="13"/>
  <c r="G1958" i="13"/>
  <c r="G1165" i="13"/>
  <c r="G672" i="13"/>
  <c r="G3512" i="13"/>
  <c r="G1912" i="13"/>
  <c r="G4583" i="13"/>
  <c r="G3984" i="13"/>
  <c r="G721" i="13"/>
  <c r="G2856" i="13"/>
  <c r="G928" i="13"/>
  <c r="G4602" i="13"/>
  <c r="G4916" i="13"/>
  <c r="G939" i="13"/>
  <c r="G3642" i="13"/>
  <c r="G4145" i="13"/>
  <c r="G4827" i="13"/>
  <c r="G1138" i="13"/>
  <c r="G2390" i="13"/>
  <c r="G2910" i="13"/>
  <c r="G3331" i="13"/>
  <c r="G318" i="13"/>
  <c r="G2827" i="13"/>
  <c r="G1017" i="13"/>
  <c r="G3706" i="13"/>
  <c r="G3989" i="13"/>
  <c r="G4376" i="13"/>
  <c r="G1925" i="13"/>
  <c r="G244" i="13"/>
  <c r="G2897" i="13"/>
  <c r="G2144" i="13"/>
  <c r="G1904" i="13"/>
  <c r="G1164" i="13"/>
  <c r="G4215" i="13"/>
  <c r="G3777" i="13"/>
  <c r="G2990" i="13"/>
  <c r="G1127" i="13"/>
  <c r="G2289" i="13"/>
  <c r="G2431" i="13"/>
  <c r="G2905" i="13"/>
  <c r="G1461" i="13"/>
  <c r="G4027" i="13"/>
  <c r="G1206" i="13"/>
  <c r="G2736" i="13"/>
  <c r="G363" i="13"/>
  <c r="G4441" i="13"/>
  <c r="G908" i="13"/>
  <c r="G4718" i="13"/>
  <c r="G71" i="13"/>
  <c r="G1162" i="13"/>
  <c r="G1876" i="13"/>
  <c r="G1697" i="13"/>
  <c r="G3887" i="13"/>
  <c r="G3750" i="13"/>
  <c r="G1278" i="13"/>
  <c r="G147" i="13"/>
  <c r="G1347" i="13"/>
  <c r="G2180" i="13"/>
  <c r="G2149" i="13"/>
  <c r="G2868" i="13"/>
  <c r="G1336" i="13"/>
  <c r="G1013" i="13"/>
  <c r="G67" i="13"/>
  <c r="G510" i="13"/>
  <c r="G2275" i="13"/>
  <c r="G2209" i="13"/>
  <c r="G2027" i="13"/>
  <c r="G1413" i="13"/>
  <c r="G4666" i="13"/>
  <c r="G4650" i="13"/>
  <c r="G848" i="13"/>
  <c r="G1332" i="13"/>
  <c r="G546" i="13"/>
  <c r="G4164" i="13"/>
  <c r="G1650" i="13"/>
  <c r="G237" i="13"/>
  <c r="G1220" i="13"/>
  <c r="G1852" i="13"/>
  <c r="G1559" i="13"/>
  <c r="G1910" i="13"/>
  <c r="G3776" i="13"/>
  <c r="G3357" i="13"/>
  <c r="G4100" i="13"/>
  <c r="G3878" i="13"/>
  <c r="G4895" i="13"/>
  <c r="G4508" i="13"/>
  <c r="G1901" i="13"/>
  <c r="G1664" i="13"/>
  <c r="G4894" i="13"/>
  <c r="G2373" i="13"/>
  <c r="G3078" i="13"/>
  <c r="G2971" i="13"/>
  <c r="G1430" i="13"/>
  <c r="G1053" i="13"/>
  <c r="G581" i="13"/>
  <c r="G1190" i="13"/>
  <c r="G764" i="13"/>
  <c r="G267" i="13"/>
  <c r="G4500" i="13"/>
  <c r="G2456" i="13"/>
  <c r="G3534" i="13"/>
  <c r="G445" i="13"/>
  <c r="G3574" i="13"/>
  <c r="G3554" i="13"/>
  <c r="G2462" i="13"/>
  <c r="G4334" i="13"/>
  <c r="G3225" i="13"/>
  <c r="G3696" i="13"/>
  <c r="G2805" i="13"/>
  <c r="G1734" i="13"/>
  <c r="G2310" i="13"/>
  <c r="G3089" i="13"/>
  <c r="G2479" i="13"/>
  <c r="G1893" i="13"/>
  <c r="G654" i="13"/>
  <c r="G3055" i="13"/>
  <c r="G3346" i="13"/>
  <c r="G4886" i="13"/>
  <c r="G4597" i="13"/>
  <c r="G4469" i="13"/>
  <c r="G411" i="13"/>
  <c r="G3678" i="13"/>
  <c r="G4796" i="13"/>
  <c r="G3110" i="13"/>
  <c r="G286" i="13"/>
  <c r="G503" i="13"/>
  <c r="G20" i="13"/>
  <c r="G4869" i="13"/>
  <c r="G177" i="13"/>
  <c r="G852" i="13"/>
  <c r="G558" i="13"/>
  <c r="G2813" i="13"/>
  <c r="G1534" i="13"/>
  <c r="G3301" i="13"/>
  <c r="G4745" i="13"/>
  <c r="G444" i="13"/>
  <c r="G4307" i="13"/>
  <c r="G3312" i="13"/>
  <c r="G1538" i="13"/>
  <c r="G388" i="13"/>
  <c r="G143" i="13"/>
  <c r="G2448" i="13"/>
  <c r="G4435" i="13"/>
  <c r="G2004" i="13"/>
  <c r="G1184" i="13"/>
  <c r="G2726" i="13"/>
  <c r="G3356" i="13"/>
  <c r="G3940" i="13"/>
  <c r="G1296" i="13"/>
  <c r="G4795" i="13"/>
  <c r="G874" i="13"/>
  <c r="G2108" i="13"/>
  <c r="G3846" i="13"/>
  <c r="G401" i="13"/>
  <c r="G4084" i="13"/>
  <c r="G3759" i="13"/>
  <c r="G1767" i="13"/>
  <c r="G4487" i="13"/>
  <c r="G1845" i="13"/>
  <c r="G172" i="13"/>
  <c r="G1092" i="13"/>
  <c r="G1150" i="13"/>
  <c r="G653" i="13"/>
  <c r="G4641" i="13"/>
  <c r="G3495" i="13"/>
  <c r="G3468" i="13"/>
  <c r="G3853" i="13"/>
  <c r="G615" i="13"/>
  <c r="G176" i="13"/>
  <c r="G3493" i="13"/>
  <c r="G4517" i="13"/>
  <c r="G1404" i="13"/>
  <c r="G692" i="13"/>
  <c r="G4678" i="13"/>
  <c r="G220" i="13"/>
  <c r="G1210" i="13"/>
  <c r="G4021" i="13"/>
  <c r="G4058" i="13"/>
  <c r="G3348" i="13"/>
  <c r="G4373" i="13"/>
  <c r="G4533" i="13"/>
  <c r="G3621" i="13"/>
  <c r="G2703" i="13"/>
  <c r="G3786" i="13"/>
  <c r="G3763" i="13"/>
  <c r="G4325" i="13"/>
  <c r="G100" i="13"/>
  <c r="G1920" i="13"/>
  <c r="G812" i="13"/>
  <c r="G210" i="13"/>
  <c r="G1884" i="13"/>
  <c r="G2198" i="13"/>
  <c r="G3090" i="13"/>
  <c r="G4257" i="13"/>
  <c r="G1116" i="13"/>
  <c r="G393" i="13"/>
  <c r="G1888" i="13"/>
  <c r="G2206" i="13"/>
  <c r="G4697" i="13"/>
  <c r="G3143" i="13"/>
  <c r="G2324" i="13"/>
  <c r="G3256" i="13"/>
  <c r="G1557" i="13"/>
  <c r="G1361" i="13"/>
  <c r="G4957" i="13"/>
  <c r="G2332" i="13"/>
  <c r="G2510" i="13"/>
  <c r="G206" i="13"/>
  <c r="G3477" i="13"/>
  <c r="G1792" i="13"/>
  <c r="G460" i="13"/>
  <c r="G2687" i="13"/>
  <c r="G4051" i="13"/>
  <c r="G3863" i="13"/>
  <c r="G1152" i="13"/>
  <c r="G3791" i="13"/>
  <c r="G3868" i="13"/>
  <c r="G4556" i="13"/>
  <c r="G515" i="13"/>
  <c r="G4141" i="13"/>
  <c r="G4663" i="13"/>
  <c r="G2966" i="13"/>
  <c r="G2808" i="13"/>
  <c r="G1786" i="13"/>
  <c r="G4370" i="13"/>
  <c r="G1187" i="13"/>
  <c r="G2226" i="13"/>
  <c r="G3666" i="13"/>
  <c r="G3819" i="13"/>
  <c r="G4445" i="13"/>
  <c r="G3262" i="13"/>
  <c r="G1755" i="13"/>
  <c r="G2832" i="13"/>
  <c r="G1701" i="13"/>
  <c r="G2978" i="13"/>
  <c r="G3343" i="13"/>
  <c r="G3930" i="13"/>
  <c r="G2268" i="13"/>
  <c r="G4140" i="13"/>
  <c r="G3306" i="13"/>
  <c r="G871" i="13"/>
  <c r="G1194" i="13"/>
  <c r="G3571" i="13"/>
  <c r="G4984" i="13"/>
  <c r="G3230" i="13"/>
  <c r="G3578" i="13"/>
  <c r="G4421" i="13"/>
  <c r="G4983" i="13"/>
  <c r="G2379" i="13"/>
  <c r="G2926" i="13"/>
  <c r="G3610" i="13"/>
  <c r="G247" i="13"/>
  <c r="G3739" i="13"/>
  <c r="G4336" i="13"/>
  <c r="G440" i="13"/>
  <c r="G4492" i="13"/>
  <c r="G3919" i="13"/>
  <c r="G4876" i="13"/>
  <c r="G373" i="13"/>
  <c r="G4524" i="13"/>
  <c r="G2965" i="13"/>
  <c r="G3199" i="13"/>
  <c r="G4928" i="13"/>
  <c r="G2307" i="13"/>
  <c r="G1854" i="13"/>
  <c r="G3442" i="13"/>
  <c r="G2552" i="13"/>
  <c r="G4913" i="13"/>
  <c r="G245" i="13"/>
  <c r="G697" i="13"/>
  <c r="G4491" i="13"/>
  <c r="G1853" i="13"/>
  <c r="G438" i="13"/>
  <c r="G2719" i="13"/>
  <c r="G1782" i="13"/>
  <c r="G2977" i="13"/>
  <c r="G547" i="13"/>
  <c r="G4867" i="13"/>
  <c r="G3720" i="13"/>
  <c r="G2315" i="13"/>
  <c r="G2029" i="13"/>
  <c r="G4417" i="13"/>
  <c r="G73" i="13"/>
  <c r="G464" i="13"/>
  <c r="G2898" i="13"/>
  <c r="G2187" i="13"/>
  <c r="G748" i="13"/>
  <c r="G2879" i="13"/>
  <c r="G1182" i="13"/>
  <c r="G529" i="13"/>
  <c r="G2195" i="13"/>
  <c r="G2498" i="13"/>
  <c r="G1110" i="13"/>
  <c r="G3991" i="13"/>
  <c r="G4522" i="13"/>
  <c r="G2533" i="13"/>
  <c r="G3962" i="13"/>
  <c r="G4875" i="13"/>
  <c r="G404" i="13"/>
  <c r="G4852" i="13"/>
  <c r="G1706" i="13"/>
  <c r="G2595" i="13"/>
  <c r="G2051" i="13"/>
  <c r="G576" i="13"/>
  <c r="G4904" i="13"/>
  <c r="G4932" i="13"/>
  <c r="G2532" i="13"/>
  <c r="G3751" i="13"/>
  <c r="G3950" i="13"/>
  <c r="G2255" i="13"/>
  <c r="G631" i="13"/>
  <c r="G2151" i="13"/>
  <c r="G271" i="13"/>
  <c r="G3337" i="13"/>
  <c r="G711" i="13"/>
  <c r="G312" i="13"/>
  <c r="G291" i="13"/>
  <c r="G4372" i="13"/>
  <c r="G85" i="13"/>
  <c r="G3517" i="13"/>
  <c r="G4166" i="13"/>
  <c r="G2583" i="13"/>
  <c r="G2224" i="13"/>
  <c r="G2119" i="13"/>
  <c r="G554" i="13"/>
  <c r="G3849" i="13"/>
  <c r="G4401" i="13"/>
  <c r="G33" i="13"/>
  <c r="G4411" i="13"/>
  <c r="G2370" i="13"/>
  <c r="G3140" i="13"/>
  <c r="G433" i="13"/>
  <c r="G3264" i="13"/>
  <c r="G1313" i="13"/>
  <c r="G4228" i="13"/>
  <c r="G4196" i="13"/>
  <c r="G813" i="13"/>
  <c r="G4938" i="13"/>
  <c r="G3874" i="13"/>
  <c r="G2829" i="13"/>
  <c r="G3129" i="13"/>
  <c r="G2760" i="13"/>
  <c r="G3789" i="13"/>
  <c r="G2251" i="13"/>
  <c r="G1192" i="13"/>
  <c r="G1453" i="13"/>
  <c r="G3496" i="13"/>
  <c r="G827" i="13"/>
  <c r="G1611" i="13"/>
  <c r="G1610" i="13"/>
  <c r="G2648" i="13"/>
  <c r="G4165" i="13"/>
  <c r="G1665" i="13"/>
  <c r="G4112" i="13"/>
  <c r="G1798" i="13"/>
  <c r="G149" i="13"/>
  <c r="G4562" i="13"/>
  <c r="G2755" i="13"/>
  <c r="G2234" i="13"/>
  <c r="G3365" i="13"/>
  <c r="G3893" i="13"/>
  <c r="G794" i="13"/>
  <c r="G2322" i="13"/>
  <c r="G713" i="13"/>
  <c r="G1942" i="13"/>
  <c r="G183" i="13"/>
  <c r="G2383" i="13"/>
  <c r="G3241" i="13"/>
  <c r="G4133" i="13"/>
  <c r="G779" i="13"/>
  <c r="G2946" i="13"/>
  <c r="G4998" i="13"/>
  <c r="G1805" i="13"/>
  <c r="G4139" i="13"/>
  <c r="G2335" i="13"/>
  <c r="G3119" i="13"/>
  <c r="G3590" i="13"/>
  <c r="G4481" i="13"/>
  <c r="G4594" i="13"/>
  <c r="G2405" i="13"/>
  <c r="G3293" i="13"/>
  <c r="G4296" i="13"/>
  <c r="G1499" i="13"/>
  <c r="G4443" i="13"/>
  <c r="G3149" i="13"/>
  <c r="G3736" i="13"/>
  <c r="G1804" i="13"/>
  <c r="G4816" i="13"/>
  <c r="G929" i="13"/>
  <c r="G2544" i="13"/>
  <c r="G2203" i="13"/>
  <c r="G806" i="13"/>
  <c r="G337" i="13"/>
  <c r="G4607" i="13"/>
  <c r="G2913" i="13"/>
  <c r="G336" i="13"/>
  <c r="G1778" i="13"/>
  <c r="G1857" i="13"/>
  <c r="G3955" i="13"/>
  <c r="G4574" i="13"/>
  <c r="G3094" i="13"/>
  <c r="G2642" i="13"/>
  <c r="G1273" i="13"/>
  <c r="G2101" i="13"/>
  <c r="G1321" i="13"/>
  <c r="G1560" i="13"/>
  <c r="G2085" i="13"/>
  <c r="G340" i="13"/>
  <c r="G4382" i="13"/>
  <c r="G1770" i="13"/>
  <c r="G3177" i="13"/>
  <c r="G1607" i="13"/>
  <c r="G1263" i="13"/>
  <c r="G1687" i="13"/>
  <c r="G1473" i="13"/>
  <c r="G757" i="13"/>
  <c r="G2021" i="13"/>
  <c r="G1934" i="13"/>
  <c r="G992" i="13"/>
  <c r="G1883" i="13"/>
  <c r="G2239" i="13"/>
  <c r="G4882" i="13"/>
  <c r="G1840" i="13"/>
  <c r="G789" i="13"/>
  <c r="G4643" i="13"/>
  <c r="G2992" i="13"/>
  <c r="G2504" i="13"/>
  <c r="G1970" i="13"/>
  <c r="G436" i="13"/>
  <c r="G344" i="13"/>
  <c r="G4656" i="13"/>
  <c r="G4912" i="13"/>
  <c r="G985" i="13"/>
  <c r="G2015" i="13"/>
  <c r="G3116" i="13"/>
  <c r="G2999" i="13"/>
  <c r="G3603" i="13"/>
  <c r="G2691" i="13"/>
  <c r="G3983" i="13"/>
  <c r="G629" i="13"/>
  <c r="G1979" i="13"/>
  <c r="G2137" i="13"/>
  <c r="G287" i="13"/>
  <c r="G2700" i="13"/>
  <c r="G2175" i="13"/>
  <c r="G4502" i="13"/>
  <c r="G3693" i="13"/>
  <c r="G4593" i="13"/>
  <c r="G2991" i="13"/>
  <c r="G1655" i="13"/>
  <c r="G2888" i="13"/>
  <c r="G825" i="13"/>
  <c r="G2758" i="13"/>
  <c r="G3960" i="13"/>
  <c r="G1061" i="13"/>
  <c r="G1941" i="13"/>
  <c r="G3325" i="13"/>
  <c r="G4962" i="13"/>
  <c r="G3400" i="13"/>
  <c r="G233" i="13"/>
  <c r="G3330" i="13"/>
  <c r="G232" i="13"/>
  <c r="G2471" i="13"/>
  <c r="G3073" i="13"/>
  <c r="G610" i="13"/>
  <c r="G737" i="13"/>
  <c r="G3092" i="13"/>
  <c r="G3375" i="13"/>
  <c r="G3235" i="13"/>
  <c r="G969" i="13"/>
  <c r="G2734" i="13"/>
  <c r="G4219" i="13"/>
  <c r="G2972" i="13"/>
  <c r="G4943" i="13"/>
  <c r="G2109" i="13"/>
  <c r="G1618" i="13"/>
  <c r="G974" i="13"/>
  <c r="G3046" i="13"/>
  <c r="G1320" i="13"/>
  <c r="G296" i="13"/>
  <c r="G2044" i="13"/>
  <c r="G3399" i="13"/>
  <c r="G1911" i="13"/>
  <c r="G2382" i="13"/>
  <c r="G616" i="13"/>
  <c r="G4825" i="13"/>
  <c r="G3692" i="13"/>
  <c r="G3760" i="13"/>
  <c r="G4366" i="13"/>
  <c r="G2622" i="13"/>
  <c r="G32" i="13"/>
  <c r="G2641" i="13"/>
  <c r="G656" i="13"/>
  <c r="G1177" i="13"/>
  <c r="G4070" i="13"/>
  <c r="G1012" i="13"/>
  <c r="G3450" i="13"/>
  <c r="G833" i="13"/>
  <c r="G3278" i="13"/>
  <c r="G389" i="13"/>
  <c r="G3398" i="13"/>
  <c r="G4189" i="13"/>
  <c r="G3662" i="13"/>
  <c r="G4606" i="13"/>
  <c r="G3160" i="13"/>
  <c r="G3903" i="13"/>
  <c r="G3935" i="13"/>
  <c r="G4185" i="13"/>
  <c r="G2420" i="13"/>
  <c r="G4971" i="13"/>
  <c r="G2484" i="13"/>
  <c r="G1753" i="13"/>
  <c r="G1671" i="13"/>
  <c r="G412" i="13"/>
  <c r="G2077" i="13"/>
  <c r="G3208" i="13"/>
  <c r="G509" i="13"/>
  <c r="G4950" i="13"/>
  <c r="G2043" i="13"/>
  <c r="G3661" i="13"/>
  <c r="G832" i="13"/>
  <c r="G2573" i="13"/>
  <c r="G3617" i="13"/>
  <c r="G2670" i="13"/>
  <c r="G3803" i="13"/>
  <c r="G3362" i="13"/>
  <c r="G3847" i="13"/>
  <c r="G3802" i="13"/>
  <c r="G3136" i="13"/>
  <c r="G706" i="13"/>
  <c r="G1396" i="13"/>
  <c r="G3754" i="13"/>
  <c r="G3921" i="13"/>
  <c r="G1892" i="13"/>
  <c r="G1297" i="13"/>
  <c r="G1378" i="13"/>
  <c r="G2982" i="13"/>
  <c r="G2288" i="13"/>
  <c r="G2576" i="13"/>
  <c r="G1100" i="13"/>
  <c r="G2364" i="13"/>
  <c r="G2223" i="13"/>
  <c r="G1304" i="13"/>
  <c r="G1625" i="13"/>
  <c r="G3252" i="13"/>
  <c r="G4498" i="13"/>
  <c r="G110" i="13"/>
  <c r="G376" i="13"/>
  <c r="G3147" i="13"/>
  <c r="G4635" i="13"/>
  <c r="G7" i="13"/>
  <c r="G31" i="13"/>
  <c r="G160" i="13"/>
  <c r="G3812" i="13"/>
  <c r="G1231" i="13"/>
  <c r="G2188" i="13"/>
  <c r="G2695" i="13"/>
  <c r="G904" i="13"/>
  <c r="G1230" i="13"/>
  <c r="G2904" i="13"/>
  <c r="G3247" i="13"/>
  <c r="G3142" i="13"/>
  <c r="G256" i="13"/>
  <c r="G2271" i="13"/>
  <c r="G3602" i="13"/>
  <c r="G727" i="13"/>
  <c r="G113" i="13"/>
  <c r="G3701" i="13"/>
  <c r="G911" i="13"/>
  <c r="G3144" i="13"/>
  <c r="G3822" i="13"/>
  <c r="G3086" i="13"/>
  <c r="G1036" i="13"/>
  <c r="G4378" i="13"/>
  <c r="G1030" i="13"/>
  <c r="G3521" i="13"/>
  <c r="G3980" i="13"/>
  <c r="G516" i="13"/>
  <c r="G3031" i="13"/>
  <c r="G1811" i="13"/>
  <c r="G4143" i="13"/>
  <c r="G9" i="13"/>
  <c r="G425" i="13"/>
  <c r="G1783" i="13"/>
  <c r="G1083" i="13"/>
  <c r="G4730" i="13"/>
  <c r="G4013" i="13"/>
  <c r="G4331" i="13"/>
  <c r="G3537" i="13"/>
  <c r="G4609" i="13"/>
  <c r="G4423" i="13"/>
  <c r="G3628" i="13"/>
  <c r="G3478" i="13"/>
  <c r="G4104" i="13"/>
  <c r="G3470" i="13"/>
  <c r="G1631" i="13"/>
  <c r="G2527" i="13"/>
  <c r="G4857" i="13"/>
  <c r="G3859" i="13"/>
  <c r="G1553" i="13"/>
  <c r="G430" i="13"/>
  <c r="G4456" i="13"/>
  <c r="G724" i="13"/>
  <c r="G3124" i="13"/>
  <c r="G1570" i="13"/>
  <c r="G1239" i="13"/>
  <c r="G4354" i="13"/>
  <c r="G3428" i="13"/>
  <c r="G1595" i="13"/>
  <c r="G434" i="13"/>
  <c r="G4975" i="13"/>
  <c r="G422" i="13"/>
  <c r="G3339" i="13"/>
  <c r="G4766" i="13"/>
  <c r="G2575" i="13"/>
  <c r="G1959" i="13"/>
  <c r="G1121" i="13"/>
  <c r="G698" i="13"/>
  <c r="G4974" i="13"/>
  <c r="G4329" i="13"/>
  <c r="G995" i="13"/>
  <c r="G3289" i="13"/>
  <c r="G4347" i="13"/>
  <c r="G1645" i="13"/>
  <c r="G2340" i="13"/>
  <c r="G1685" i="13"/>
  <c r="G1212" i="13"/>
  <c r="G1509" i="13"/>
  <c r="G1071" i="13"/>
  <c r="G2308" i="13"/>
  <c r="G3676" i="13"/>
  <c r="G3657" i="13"/>
  <c r="G2565" i="13"/>
  <c r="G2413" i="13"/>
  <c r="G1807" i="13"/>
  <c r="G1222" i="13"/>
  <c r="G163" i="13"/>
  <c r="G3285" i="13"/>
  <c r="G226" i="13"/>
  <c r="G2731" i="13"/>
  <c r="G4471" i="13"/>
  <c r="G1935" i="13"/>
  <c r="G1048" i="13"/>
  <c r="G4216" i="13"/>
  <c r="G859" i="13"/>
  <c r="G2126" i="13"/>
  <c r="G1015" i="13"/>
  <c r="G1684" i="13"/>
  <c r="G774" i="13"/>
  <c r="G2525" i="13"/>
  <c r="G1500" i="13"/>
  <c r="G930" i="13"/>
  <c r="G3051" i="13"/>
  <c r="G1225" i="13"/>
  <c r="G3211" i="13"/>
  <c r="G439" i="13"/>
  <c r="G4652" i="13"/>
  <c r="G4146" i="13"/>
  <c r="G3186" i="13"/>
  <c r="G453" i="13"/>
  <c r="G3721" i="13"/>
  <c r="G2714" i="13"/>
  <c r="G2935" i="13"/>
  <c r="G3102" i="13"/>
  <c r="G4290" i="13"/>
  <c r="G3107" i="13"/>
  <c r="G4792" i="13"/>
  <c r="G3758" i="13"/>
  <c r="G589" i="13"/>
  <c r="G750" i="13"/>
  <c r="G261" i="13"/>
  <c r="G3027" i="13"/>
  <c r="G3591" i="13"/>
  <c r="G1281" i="13"/>
  <c r="G4057" i="13"/>
  <c r="G3656" i="13"/>
  <c r="G601" i="13"/>
  <c r="G2623" i="13"/>
  <c r="G1523" i="13"/>
  <c r="G1619" i="13"/>
  <c r="G1316" i="13"/>
  <c r="G2125" i="13"/>
  <c r="G2277" i="13"/>
  <c r="G4062" i="13"/>
  <c r="G3101" i="13"/>
  <c r="G1531" i="13"/>
  <c r="G3967" i="13"/>
  <c r="G4043" i="13"/>
  <c r="G3150" i="13"/>
  <c r="G4388" i="13"/>
  <c r="G685" i="13"/>
  <c r="G1781" i="13"/>
  <c r="G3612" i="13"/>
  <c r="G2236" i="13"/>
  <c r="G3514" i="13"/>
  <c r="G1739" i="13"/>
  <c r="G139" i="13"/>
  <c r="G920" i="13"/>
  <c r="G645" i="13"/>
  <c r="G790" i="13"/>
  <c r="G1537" i="13"/>
  <c r="G3394" i="13"/>
  <c r="G909" i="13"/>
  <c r="G3459" i="13"/>
  <c r="G2190" i="13"/>
  <c r="G2584" i="13"/>
  <c r="G4964" i="13"/>
  <c r="G4688" i="13"/>
  <c r="G367" i="13"/>
  <c r="G691" i="13"/>
  <c r="G2459" i="13"/>
  <c r="G4281" i="13"/>
  <c r="G1573" i="13"/>
  <c r="G2349" i="13"/>
  <c r="G4628" i="13"/>
  <c r="G514" i="13"/>
  <c r="G1666" i="13"/>
  <c r="G1730" i="13"/>
  <c r="G4888" i="13"/>
  <c r="G1035" i="13"/>
  <c r="G4115" i="13"/>
  <c r="G2577" i="13"/>
  <c r="G1103" i="13"/>
  <c r="G446" i="13"/>
  <c r="G27" i="13"/>
  <c r="G4844" i="13"/>
  <c r="G2252" i="13"/>
  <c r="G3462" i="13"/>
  <c r="G3210" i="13"/>
  <c r="G2820" i="13"/>
  <c r="G391" i="13"/>
  <c r="G3237" i="13"/>
  <c r="G2627" i="13"/>
  <c r="G2964" i="13"/>
  <c r="G2952" i="13"/>
  <c r="G2958" i="13"/>
  <c r="G355" i="13"/>
  <c r="G2319" i="13"/>
  <c r="G4920" i="13"/>
  <c r="G2265" i="13"/>
  <c r="G2241" i="13"/>
  <c r="G3063" i="13"/>
  <c r="G4829" i="13"/>
  <c r="G1833" i="13"/>
  <c r="G2800" i="13"/>
  <c r="G4046" i="13"/>
  <c r="G4573" i="13"/>
  <c r="G2626" i="13"/>
  <c r="G2835" i="13"/>
  <c r="G1166" i="13"/>
  <c r="G4113" i="13"/>
  <c r="G714" i="13"/>
  <c r="G4843" i="13"/>
  <c r="G3047" i="13"/>
  <c r="G800" i="13"/>
  <c r="G2314" i="13"/>
  <c r="G2072" i="13"/>
  <c r="G2917" i="13"/>
  <c r="G1357" i="13"/>
  <c r="G2851" i="13"/>
  <c r="G3726" i="13"/>
  <c r="G167" i="13"/>
  <c r="G345" i="13"/>
  <c r="G3780" i="13"/>
  <c r="G4564" i="13"/>
  <c r="G696" i="13"/>
  <c r="G3294" i="13"/>
  <c r="G1728" i="13"/>
  <c r="G3737" i="13"/>
  <c r="G1939" i="13"/>
  <c r="G2273" i="13"/>
  <c r="G2410" i="13"/>
  <c r="G4676" i="13"/>
  <c r="G1457" i="13"/>
  <c r="G2625" i="13"/>
  <c r="G1735" i="13"/>
  <c r="G4963" i="13"/>
  <c r="G2692" i="13"/>
  <c r="G1561" i="13"/>
  <c r="G4956" i="13"/>
  <c r="G1688" i="13"/>
  <c r="G3879" i="13"/>
  <c r="G4222" i="13"/>
  <c r="G1708" i="13"/>
  <c r="G2138" i="13"/>
  <c r="G4489" i="13"/>
  <c r="G887" i="13"/>
  <c r="G3165" i="13"/>
  <c r="G4221" i="13"/>
  <c r="G1087" i="13"/>
  <c r="G1825" i="13"/>
  <c r="G4515" i="13"/>
  <c r="G1750" i="13"/>
  <c r="G1487" i="13"/>
  <c r="G121" i="13"/>
  <c r="G1392" i="13"/>
  <c r="G4598" i="13"/>
  <c r="G2472" i="13"/>
  <c r="G2513" i="13"/>
  <c r="G2028" i="13"/>
  <c r="G4781" i="13"/>
  <c r="G3012" i="13"/>
  <c r="G4560" i="13"/>
  <c r="G1380" i="13"/>
  <c r="G4302" i="13"/>
  <c r="G2712" i="13"/>
  <c r="G1312" i="13"/>
  <c r="G778" i="13"/>
  <c r="G304" i="13"/>
  <c r="G964" i="13"/>
  <c r="G4108" i="13"/>
  <c r="G3155" i="13"/>
  <c r="G4204" i="13"/>
  <c r="G4248" i="13"/>
  <c r="G583" i="13"/>
  <c r="G2285" i="13"/>
  <c r="G1693" i="13"/>
  <c r="G826" i="13"/>
  <c r="G2276" i="13"/>
  <c r="G643" i="13"/>
  <c r="G3581" i="13"/>
  <c r="G476" i="13"/>
  <c r="G4627" i="13"/>
  <c r="G3117" i="13"/>
  <c r="G4036" i="13"/>
  <c r="G4107" i="13"/>
  <c r="G3961" i="13"/>
  <c r="G798" i="13"/>
  <c r="G886" i="13"/>
  <c r="G4241" i="13"/>
  <c r="G2116" i="13"/>
  <c r="G3474" i="13"/>
  <c r="G1637" i="13"/>
  <c r="G1301" i="13"/>
  <c r="G2590" i="13"/>
  <c r="G575" i="13"/>
  <c r="G1547" i="13"/>
  <c r="G2875" i="13"/>
  <c r="G805" i="13"/>
  <c r="G4578" i="13"/>
  <c r="G1143" i="13"/>
  <c r="G3138" i="13"/>
  <c r="G3188" i="13"/>
  <c r="G2394" i="13"/>
  <c r="G4865" i="13"/>
  <c r="G3795" i="13"/>
  <c r="G4826" i="13"/>
  <c r="G1300" i="13"/>
  <c r="G4101" i="13"/>
  <c r="G4710" i="13"/>
  <c r="G4859" i="13"/>
  <c r="G4028" i="13"/>
  <c r="G1542" i="13"/>
  <c r="G1038" i="13"/>
  <c r="G2779" i="13"/>
  <c r="G2130" i="13"/>
  <c r="G3461" i="13"/>
  <c r="G2490" i="13"/>
  <c r="G1468" i="13"/>
  <c r="G2115" i="13"/>
  <c r="G4227" i="13"/>
  <c r="G3098" i="13"/>
  <c r="G3892" i="13"/>
  <c r="G4996" i="13"/>
  <c r="G4181" i="13"/>
  <c r="G2530" i="13"/>
  <c r="G4501" i="13"/>
  <c r="G2644" i="13"/>
  <c r="G2849" i="13"/>
  <c r="G1370" i="13"/>
  <c r="G4214" i="13"/>
  <c r="G3598" i="13"/>
  <c r="G2796" i="13"/>
  <c r="G858" i="13"/>
  <c r="G3742" i="13"/>
  <c r="G3016" i="13"/>
  <c r="G1819" i="13"/>
  <c r="G2050" i="13"/>
  <c r="G1683" i="13"/>
  <c r="G3585" i="13"/>
  <c r="G2249" i="13"/>
  <c r="G3363" i="13"/>
  <c r="G2356" i="13"/>
  <c r="G463" i="13"/>
  <c r="G1178" i="13"/>
  <c r="G259" i="13"/>
  <c r="G2057" i="13"/>
  <c r="G776" i="13"/>
  <c r="G3725" i="13"/>
  <c r="G4158" i="13"/>
  <c r="G4649" i="13"/>
  <c r="G897" i="13"/>
  <c r="G3926" i="13"/>
  <c r="G1058" i="13"/>
  <c r="G2711" i="13"/>
  <c r="G4881" i="13"/>
  <c r="G3543" i="13"/>
  <c r="G3022" i="13"/>
  <c r="G4870" i="13"/>
  <c r="G595" i="13"/>
  <c r="G4459" i="13"/>
  <c r="G258" i="13"/>
  <c r="G1540" i="13"/>
  <c r="G3268" i="13"/>
  <c r="G377" i="13"/>
  <c r="G1108" i="13"/>
  <c r="G3902" i="13"/>
  <c r="G4365" i="13"/>
  <c r="G333" i="13"/>
  <c r="G1539" i="13"/>
  <c r="G3503" i="13"/>
  <c r="G2342" i="13"/>
  <c r="G3127" i="13"/>
  <c r="G302" i="13"/>
  <c r="G3123" i="13"/>
  <c r="G2825" i="13"/>
  <c r="G728" i="13"/>
  <c r="G1271" i="13"/>
  <c r="G402" i="13"/>
  <c r="G1235" i="13"/>
  <c r="G2746" i="13"/>
  <c r="G353" i="13"/>
  <c r="G3021" i="13"/>
  <c r="G2329" i="13"/>
  <c r="G1249" i="13"/>
  <c r="G4364" i="13"/>
  <c r="G3406" i="13"/>
  <c r="G4616" i="13"/>
  <c r="G370" i="13"/>
  <c r="G4751" i="13"/>
  <c r="G3901" i="13"/>
  <c r="G4313" i="13"/>
  <c r="G1032" i="13"/>
  <c r="G1151" i="13"/>
  <c r="G4569" i="13"/>
  <c r="G4824" i="13"/>
  <c r="G4499" i="13"/>
  <c r="G4537" i="13"/>
  <c r="G2437" i="13"/>
  <c r="G4927" i="13"/>
  <c r="G4836" i="13"/>
  <c r="G77" i="13"/>
  <c r="G2541" i="13"/>
  <c r="G3154" i="13"/>
  <c r="G57" i="13"/>
  <c r="G3784" i="13"/>
  <c r="G624" i="13"/>
  <c r="G3982" i="13"/>
  <c r="G1964" i="13"/>
  <c r="G112" i="13"/>
  <c r="G1200" i="13"/>
  <c r="G3224" i="13"/>
  <c r="G4706" i="13"/>
  <c r="G3886" i="13"/>
  <c r="G4085" i="13"/>
  <c r="G804" i="13"/>
  <c r="G2305" i="13"/>
  <c r="G4813" i="13"/>
  <c r="G2938" i="13"/>
  <c r="G4305" i="13"/>
  <c r="G451" i="13"/>
  <c r="G2699" i="13"/>
  <c r="G3300" i="13"/>
  <c r="G219" i="13"/>
  <c r="G2502" i="13"/>
  <c r="G2771" i="13"/>
  <c r="G2118" i="13"/>
  <c r="G3947" i="13"/>
  <c r="G1159" i="13"/>
  <c r="G4125" i="13"/>
  <c r="G265" i="13"/>
  <c r="G4406" i="13"/>
  <c r="G4686" i="13"/>
  <c r="G956" i="13"/>
  <c r="G4239" i="13"/>
  <c r="G2619" i="13"/>
  <c r="G4704" i="13"/>
  <c r="G2082" i="13"/>
  <c r="G3507" i="13"/>
  <c r="G3539" i="13"/>
  <c r="G2923" i="13"/>
  <c r="G1924" i="13"/>
  <c r="G4655" i="13"/>
  <c r="G4654" i="13"/>
  <c r="G2469" i="13"/>
  <c r="G902" i="13"/>
  <c r="G3532" i="13"/>
  <c r="G2154" i="13"/>
  <c r="G2024" i="13"/>
  <c r="G4192" i="13"/>
  <c r="G2638" i="13"/>
  <c r="G4391" i="13"/>
  <c r="G2079" i="13"/>
  <c r="G3697" i="13"/>
  <c r="G3644" i="13"/>
  <c r="G2215" i="13"/>
  <c r="G3891" i="13"/>
  <c r="G3245" i="13"/>
  <c r="G1477" i="13"/>
  <c r="G3870" i="13"/>
  <c r="G2269" i="13"/>
  <c r="G560" i="13"/>
  <c r="G1077" i="13"/>
  <c r="G3552" i="13"/>
  <c r="G4645" i="13"/>
  <c r="G3314" i="13"/>
  <c r="G2757" i="13"/>
  <c r="G441" i="13"/>
  <c r="G855" i="13"/>
  <c r="G1668" i="13"/>
  <c r="G1948" i="13"/>
  <c r="G4377" i="13"/>
  <c r="G4992" i="13"/>
  <c r="G754" i="13"/>
  <c r="G4483" i="13"/>
  <c r="G4624" i="13"/>
  <c r="G4571" i="13"/>
  <c r="G184" i="13"/>
  <c r="G4759" i="13"/>
  <c r="G4768" i="13"/>
  <c r="G4979" i="13"/>
  <c r="G3700" i="13"/>
  <c r="G3191" i="13"/>
  <c r="G199" i="13"/>
  <c r="G2602" i="13"/>
  <c r="G3396" i="13"/>
  <c r="G1243" i="13"/>
  <c r="G3506" i="13"/>
  <c r="G2237" i="13"/>
  <c r="G1580" i="13"/>
  <c r="G1133" i="13"/>
  <c r="G4472" i="13"/>
  <c r="G559" i="13"/>
  <c r="G3790" i="13"/>
  <c r="G1864" i="13"/>
  <c r="G829" i="13"/>
  <c r="G872" i="13"/>
  <c r="G3158" i="13"/>
  <c r="G3667" i="13"/>
  <c r="G1020" i="13"/>
  <c r="G1023" i="13"/>
  <c r="G881" i="13"/>
  <c r="G4050" i="13"/>
  <c r="G2756" i="13"/>
  <c r="G987" i="13"/>
  <c r="G1350" i="13"/>
  <c r="G2534" i="13"/>
  <c r="G3707" i="13"/>
  <c r="G288" i="13"/>
  <c r="G1226" i="13"/>
  <c r="G820" i="13"/>
  <c r="G931" i="13"/>
  <c r="G3486" i="13"/>
  <c r="G3875" i="13"/>
  <c r="G1039" i="13"/>
  <c r="G2919" i="13"/>
  <c r="G2570" i="13"/>
  <c r="G79" i="13"/>
  <c r="G4324" i="13"/>
  <c r="G4402" i="13"/>
  <c r="G4284" i="13"/>
  <c r="G2901" i="13"/>
  <c r="G3526" i="13"/>
  <c r="G4934" i="13"/>
  <c r="G3600" i="13"/>
  <c r="G4418" i="13"/>
  <c r="G1260" i="13"/>
  <c r="G4117" i="13"/>
  <c r="G3972" i="13"/>
  <c r="G4831" i="13"/>
  <c r="G4525" i="13"/>
  <c r="G3313" i="13"/>
  <c r="G4439" i="13"/>
  <c r="G4394" i="13"/>
  <c r="G1145" i="13"/>
  <c r="G2585" i="13"/>
  <c r="G3818" i="13"/>
  <c r="G4667" i="13"/>
  <c r="G2336" i="13"/>
  <c r="G2440" i="13"/>
  <c r="G1067" i="13"/>
  <c r="G3551" i="13"/>
  <c r="G1070" i="13"/>
  <c r="G3433" i="13"/>
  <c r="G4003" i="13"/>
  <c r="G4389" i="13"/>
  <c r="G4523" i="13"/>
  <c r="G2720" i="13"/>
  <c r="G2053" i="13"/>
  <c r="G162" i="13"/>
  <c r="G2918" i="13"/>
  <c r="G2060" i="13"/>
  <c r="G4595" i="13"/>
  <c r="G849" i="13"/>
  <c r="G3798" i="13"/>
  <c r="G4128" i="13"/>
  <c r="G4116" i="13"/>
  <c r="G1097" i="13"/>
  <c r="G3857" i="13"/>
  <c r="G3880" i="13"/>
  <c r="G2260" i="13"/>
  <c r="G3688" i="13"/>
  <c r="G4846" i="13"/>
  <c r="G4091" i="13"/>
  <c r="G1415" i="13"/>
  <c r="G4801" i="13"/>
  <c r="G168" i="13"/>
  <c r="G3279" i="13"/>
  <c r="G4042" i="13"/>
  <c r="G2537" i="13"/>
  <c r="G3915" i="13"/>
  <c r="G4368" i="13"/>
  <c r="G828" i="13"/>
  <c r="G3911" i="13"/>
  <c r="G51" i="13"/>
  <c r="G5000" i="13"/>
  <c r="G4282" i="13"/>
  <c r="G1896" i="13"/>
  <c r="G1699" i="13"/>
  <c r="G2001" i="13"/>
  <c r="G4167" i="13"/>
  <c r="G1314" i="13"/>
  <c r="G151" i="13"/>
  <c r="G2873" i="13"/>
  <c r="G1482" i="13"/>
  <c r="G1980" i="13"/>
  <c r="G1791" i="13"/>
  <c r="G4817" i="13"/>
  <c r="G2953" i="13"/>
  <c r="G4797" i="13"/>
  <c r="G3100" i="13"/>
  <c r="G1862" i="13"/>
  <c r="G3943" i="13"/>
  <c r="G3884" i="13"/>
  <c r="G1462" i="13"/>
  <c r="G1521" i="13"/>
  <c r="G478" i="13"/>
  <c r="G1551" i="13"/>
  <c r="G4845" i="13"/>
  <c r="G1172" i="13"/>
  <c r="G3545" i="13"/>
  <c r="G3712" i="13"/>
  <c r="G3249" i="13"/>
  <c r="G1913" i="13"/>
  <c r="G1672" i="13"/>
  <c r="G1799" i="13"/>
  <c r="G1663" i="13"/>
  <c r="G1705" i="13"/>
  <c r="G2292" i="13"/>
  <c r="G4029" i="13"/>
  <c r="G1678" i="13"/>
  <c r="G2686" i="13"/>
  <c r="G870" i="13"/>
  <c r="G4600" i="13"/>
  <c r="G230" i="13"/>
  <c r="G650" i="13"/>
  <c r="G2433" i="13"/>
  <c r="G892" i="13"/>
  <c r="G269" i="13"/>
  <c r="G1009" i="13"/>
  <c r="G2551" i="13"/>
  <c r="G1475" i="13"/>
  <c r="G4384" i="13"/>
  <c r="G2925" i="13"/>
  <c r="G670" i="13"/>
  <c r="G3422" i="13"/>
  <c r="G4260" i="13"/>
  <c r="G2432" i="13"/>
  <c r="G2376" i="13"/>
  <c r="G4907" i="13"/>
  <c r="G2671" i="13"/>
  <c r="G2562" i="13"/>
  <c r="G1751" i="13"/>
  <c r="G1469" i="13"/>
  <c r="G2885" i="13"/>
  <c r="G922" i="13"/>
  <c r="G1323" i="13"/>
  <c r="G489" i="13"/>
  <c r="G780" i="13"/>
  <c r="G305" i="13"/>
  <c r="G1393" i="13"/>
  <c r="G658" i="13"/>
  <c r="G4662" i="13"/>
  <c r="G3120" i="13"/>
  <c r="G3437" i="13"/>
  <c r="G657" i="13"/>
  <c r="G2600" i="13"/>
  <c r="G2653" i="13"/>
  <c r="G2514" i="13"/>
  <c r="G297" i="13"/>
  <c r="G1421" i="13"/>
  <c r="G61" i="13"/>
  <c r="G4199" i="13"/>
  <c r="G42" i="13"/>
  <c r="G3817" i="13"/>
  <c r="G1191" i="13"/>
  <c r="G2016" i="13"/>
  <c r="G4872" i="13"/>
  <c r="G3862" i="13"/>
  <c r="G4480" i="13"/>
  <c r="G2481" i="13"/>
  <c r="G4723" i="13"/>
  <c r="G4632" i="13"/>
  <c r="G46" i="13"/>
  <c r="G2400" i="13"/>
  <c r="G1372" i="13"/>
  <c r="G4242" i="13"/>
  <c r="G1727" i="13"/>
  <c r="G1129" i="13"/>
  <c r="G2375" i="13"/>
  <c r="G4804" i="13"/>
  <c r="G2348" i="13"/>
  <c r="G1258" i="13"/>
  <c r="G2213" i="13"/>
  <c r="G3104" i="13"/>
  <c r="G898" i="13"/>
  <c r="G2291" i="13"/>
  <c r="G1181" i="13"/>
  <c r="G3719" i="13"/>
  <c r="G72" i="13"/>
  <c r="G2713" i="13"/>
  <c r="G83" i="13"/>
  <c r="G4661" i="13"/>
  <c r="G617" i="13"/>
  <c r="G3216" i="13"/>
  <c r="G115" i="13"/>
  <c r="G2754" i="13"/>
  <c r="G3469" i="13"/>
  <c r="G3364" i="13"/>
  <c r="G1197" i="13"/>
  <c r="G1472" i="13"/>
  <c r="G339" i="13"/>
  <c r="G3985" i="13"/>
  <c r="G4316" i="13"/>
  <c r="G818" i="13"/>
  <c r="G1414" i="13"/>
  <c r="G1565" i="13"/>
  <c r="G3000" i="13"/>
  <c r="G4719" i="13"/>
  <c r="G1118" i="13"/>
  <c r="G3128" i="13"/>
  <c r="G683" i="13"/>
  <c r="G1628" i="13"/>
  <c r="G260" i="13"/>
  <c r="G1479" i="13"/>
  <c r="G4246" i="13"/>
  <c r="G1132" i="13"/>
  <c r="G2872" i="13"/>
  <c r="G1820" i="13"/>
  <c r="G1114" i="13"/>
  <c r="G214" i="13"/>
  <c r="G4687" i="13"/>
  <c r="G1698" i="13"/>
  <c r="G3504" i="13"/>
  <c r="G3401" i="13"/>
  <c r="G3226" i="13"/>
  <c r="G3371" i="13"/>
  <c r="G223" i="13"/>
  <c r="G49" i="13"/>
  <c r="G4623" i="13"/>
  <c r="G4447" i="13"/>
  <c r="G3653" i="13"/>
  <c r="G1957" i="13"/>
  <c r="G397" i="13"/>
  <c r="G1978" i="13"/>
  <c r="G3632" i="13"/>
  <c r="G3652" i="13"/>
  <c r="G3530" i="13"/>
  <c r="G4176" i="13"/>
  <c r="G114" i="13"/>
  <c r="G1579" i="13"/>
  <c r="G2683" i="13"/>
  <c r="G4122" i="13"/>
  <c r="G3979" i="13"/>
  <c r="G11" i="13"/>
  <c r="G639" i="13"/>
  <c r="G2408" i="13"/>
  <c r="G949" i="13"/>
  <c r="G2939" i="13"/>
  <c r="G1541" i="13"/>
  <c r="G877" i="13"/>
  <c r="G3203" i="13"/>
  <c r="G4153" i="13"/>
  <c r="G475" i="13"/>
  <c r="G4327" i="13"/>
  <c r="G2735" i="13"/>
  <c r="G1386" i="13"/>
  <c r="G3431" i="13"/>
  <c r="G1627" i="13"/>
  <c r="G35" i="13"/>
  <c r="G4040" i="13"/>
  <c r="G2254" i="13"/>
  <c r="G2367" i="13"/>
  <c r="G1933" i="13"/>
  <c r="G268" i="13"/>
  <c r="G3015" i="13"/>
  <c r="G520" i="13"/>
  <c r="G4308" i="13"/>
  <c r="G3421" i="13"/>
  <c r="G1113" i="13"/>
  <c r="G853" i="13"/>
  <c r="G2945" i="13"/>
  <c r="G3445" i="13"/>
  <c r="G4544" i="13"/>
  <c r="G2284" i="13"/>
  <c r="G4094" i="13"/>
  <c r="G4218" i="13"/>
  <c r="G2129" i="13"/>
  <c r="G2932" i="13"/>
  <c r="G2020" i="13"/>
  <c r="G1742" i="13"/>
  <c r="G4538" i="13"/>
  <c r="G787" i="13"/>
  <c r="G2549" i="13"/>
  <c r="G587" i="13"/>
  <c r="G2792" i="13"/>
  <c r="G1027" i="13"/>
  <c r="G1224" i="13"/>
  <c r="G638" i="13"/>
  <c r="G1704" i="13"/>
  <c r="G1305" i="13"/>
  <c r="G1598" i="13"/>
  <c r="G1176" i="13"/>
  <c r="G2013" i="13"/>
  <c r="G2283" i="13"/>
  <c r="G1379" i="13"/>
  <c r="G765" i="13"/>
  <c r="G3176" i="13"/>
  <c r="G3267" i="13"/>
  <c r="G2871" i="13"/>
  <c r="G4773" i="13"/>
  <c r="G594" i="13"/>
  <c r="G3535" i="13"/>
  <c r="G1201" i="13"/>
  <c r="G3561" i="13"/>
  <c r="G1299" i="13"/>
  <c r="G4454" i="13"/>
  <c r="G1649" i="13"/>
  <c r="G4803" i="13"/>
  <c r="G3771" i="13"/>
  <c r="G1494" i="13"/>
  <c r="G3175" i="13"/>
  <c r="G4531" i="13"/>
  <c r="G3564" i="13"/>
  <c r="G4762" i="13"/>
  <c r="G3502" i="13"/>
  <c r="G1161" i="13"/>
  <c r="G4195" i="13"/>
  <c r="G331" i="13"/>
  <c r="G2489" i="13"/>
  <c r="G525" i="13"/>
  <c r="G3444" i="13"/>
  <c r="G1248" i="13"/>
  <c r="G2272" i="13"/>
  <c r="G2660" i="13"/>
  <c r="G1446" i="13"/>
  <c r="G4111" i="13"/>
  <c r="G3061" i="13"/>
  <c r="G3641" i="13"/>
  <c r="G3472" i="13"/>
  <c r="G213" i="13"/>
  <c r="G4592" i="13"/>
  <c r="G2620" i="13"/>
  <c r="G637" i="13"/>
  <c r="G513" i="13"/>
  <c r="G1929" i="13"/>
  <c r="G4321" i="13"/>
  <c r="G918" i="13"/>
  <c r="G4287" i="13"/>
  <c r="G2535" i="13"/>
  <c r="G39" i="13"/>
  <c r="G891" i="13"/>
  <c r="G608" i="13"/>
  <c r="G1588" i="13"/>
  <c r="G2012" i="13"/>
  <c r="G488" i="13"/>
  <c r="G4025" i="13"/>
  <c r="G80" i="13"/>
  <c r="G2318" i="13"/>
  <c r="G75" i="13"/>
  <c r="G3749" i="13"/>
  <c r="G469" i="13"/>
  <c r="G4563" i="13"/>
  <c r="C4391" i="5"/>
  <c r="E4391" i="5" s="1"/>
  <c r="L1394" i="5"/>
  <c r="C1601" i="5"/>
  <c r="D1601" i="5" s="1"/>
  <c r="C3596" i="5"/>
  <c r="E3596" i="5" s="1"/>
  <c r="L3884" i="5"/>
  <c r="C581" i="5"/>
  <c r="D581" i="5" s="1"/>
  <c r="C4833" i="5"/>
  <c r="E4833" i="5" s="1"/>
  <c r="C1810" i="5"/>
  <c r="E1810" i="5" s="1"/>
  <c r="C1998" i="5"/>
  <c r="D1998" i="5" s="1"/>
  <c r="C1222" i="5"/>
  <c r="D1222" i="5" s="1"/>
  <c r="L91" i="5"/>
  <c r="L1266" i="5"/>
  <c r="L3147" i="5"/>
  <c r="C4097" i="5"/>
  <c r="D4097" i="5" s="1"/>
  <c r="C2408" i="5"/>
  <c r="E2408" i="5" s="1"/>
  <c r="C3133" i="5"/>
  <c r="E3133" i="5" s="1"/>
  <c r="C1596" i="5"/>
  <c r="D1596" i="5" s="1"/>
  <c r="C3660" i="5"/>
  <c r="D3660" i="5" s="1"/>
  <c r="L3979" i="5"/>
  <c r="C4710" i="5"/>
  <c r="D4710" i="5" s="1"/>
  <c r="C3642" i="5"/>
  <c r="D3642" i="5" s="1"/>
  <c r="C3192" i="5"/>
  <c r="D3192" i="5" s="1"/>
  <c r="C1388" i="5"/>
  <c r="D1388" i="5" s="1"/>
  <c r="C1477" i="5"/>
  <c r="E1477" i="5" s="1"/>
  <c r="L942" i="5"/>
  <c r="C3103" i="5"/>
  <c r="D3103" i="5" s="1"/>
  <c r="L2345" i="5"/>
  <c r="L2163" i="5"/>
  <c r="L981" i="5"/>
  <c r="L4910" i="5"/>
  <c r="C3953" i="5"/>
  <c r="D3953" i="5" s="1"/>
  <c r="C3920" i="5"/>
  <c r="D3920" i="5" s="1"/>
  <c r="C2363" i="5"/>
  <c r="D2363" i="5" s="1"/>
  <c r="L1433" i="5"/>
  <c r="L1808" i="5"/>
  <c r="C3977" i="5"/>
  <c r="D3977" i="5" s="1"/>
  <c r="C4595" i="5"/>
  <c r="D4595" i="5" s="1"/>
  <c r="C3908" i="5"/>
  <c r="D3908" i="5" s="1"/>
  <c r="C3913" i="5"/>
  <c r="D3913" i="5" s="1"/>
  <c r="C1007" i="5"/>
  <c r="E1007" i="5" s="1"/>
  <c r="C870" i="5"/>
  <c r="D870" i="5" s="1"/>
  <c r="C4093" i="5"/>
  <c r="E4093" i="5" s="1"/>
  <c r="C1320" i="5"/>
  <c r="D1320" i="5" s="1"/>
  <c r="L3301" i="5"/>
  <c r="C3301" i="5"/>
  <c r="D3301" i="5" s="1"/>
  <c r="L3564" i="5"/>
  <c r="C3564" i="5"/>
  <c r="D3564" i="5" s="1"/>
  <c r="L3533" i="5"/>
  <c r="C3355" i="5"/>
  <c r="L3355" i="5"/>
  <c r="L4468" i="5"/>
  <c r="C4468" i="5"/>
  <c r="E4468" i="5" s="1"/>
  <c r="L4721" i="5"/>
  <c r="C4721" i="5"/>
  <c r="D4721" i="5" s="1"/>
  <c r="C481" i="5"/>
  <c r="D481" i="5" s="1"/>
  <c r="L481" i="5"/>
  <c r="C3453" i="5"/>
  <c r="D3453" i="5" s="1"/>
  <c r="L3453" i="5"/>
  <c r="L2553" i="5"/>
  <c r="C2553" i="5"/>
  <c r="E2553" i="5" s="1"/>
  <c r="C1152" i="5"/>
  <c r="D1152" i="5" s="1"/>
  <c r="L1152" i="5"/>
  <c r="L533" i="5"/>
  <c r="C533" i="5"/>
  <c r="D533" i="5" s="1"/>
  <c r="C2173" i="5"/>
  <c r="E2173" i="5" s="1"/>
  <c r="L2802" i="5"/>
  <c r="C2802" i="5"/>
  <c r="D2802" i="5" s="1"/>
  <c r="L1039" i="5"/>
  <c r="C1039" i="5"/>
  <c r="E1039" i="5" s="1"/>
  <c r="L98" i="5"/>
  <c r="C98" i="5"/>
  <c r="D98" i="5" s="1"/>
  <c r="L3270" i="5"/>
  <c r="C3270" i="5"/>
  <c r="E3270" i="5" s="1"/>
  <c r="C42" i="5"/>
  <c r="E42" i="5" s="1"/>
  <c r="L964" i="5"/>
  <c r="L4563" i="5"/>
  <c r="C4563" i="5"/>
  <c r="D4563" i="5" s="1"/>
  <c r="C2473" i="5"/>
  <c r="E2473" i="5" s="1"/>
  <c r="C909" i="5"/>
  <c r="E909" i="5" s="1"/>
  <c r="L909" i="5"/>
  <c r="C4791" i="5"/>
  <c r="E4791" i="5" s="1"/>
  <c r="L4329" i="5"/>
  <c r="L1446" i="5"/>
  <c r="M3879" i="5"/>
  <c r="C2418" i="5"/>
  <c r="D2418" i="5" s="1"/>
  <c r="L4825" i="5"/>
  <c r="L2678" i="5"/>
  <c r="L860" i="5"/>
  <c r="L2222" i="5"/>
  <c r="C4309" i="5"/>
  <c r="E4309" i="5" s="1"/>
  <c r="C2423" i="5"/>
  <c r="D2423" i="5" s="1"/>
  <c r="C3105" i="5"/>
  <c r="D3105" i="5" s="1"/>
  <c r="C4604" i="5"/>
  <c r="D4604" i="5" s="1"/>
  <c r="L4853" i="5"/>
  <c r="C171" i="5"/>
  <c r="E171" i="5" s="1"/>
  <c r="M3230" i="5"/>
  <c r="C2829" i="5"/>
  <c r="D2829" i="5" s="1"/>
  <c r="C2934" i="5"/>
  <c r="E2934" i="5" s="1"/>
  <c r="C342" i="5"/>
  <c r="D342" i="5" s="1"/>
  <c r="C1018" i="5"/>
  <c r="E1018" i="5" s="1"/>
  <c r="C757" i="5"/>
  <c r="D757" i="5" s="1"/>
  <c r="C1490" i="5"/>
  <c r="D1490" i="5" s="1"/>
  <c r="C666" i="5"/>
  <c r="D666" i="5" s="1"/>
  <c r="C969" i="5"/>
  <c r="E969" i="5" s="1"/>
  <c r="C2184" i="5"/>
  <c r="D2184" i="5" s="1"/>
  <c r="C1909" i="5"/>
  <c r="D1909" i="5" s="1"/>
  <c r="C3640" i="5"/>
  <c r="D3640" i="5" s="1"/>
  <c r="C2344" i="5"/>
  <c r="D2344" i="5" s="1"/>
  <c r="C290" i="5"/>
  <c r="D290" i="5" s="1"/>
  <c r="C1925" i="5"/>
  <c r="D1925" i="5" s="1"/>
  <c r="C902" i="5"/>
  <c r="D902" i="5" s="1"/>
  <c r="C3588" i="5"/>
  <c r="E3588" i="5" s="1"/>
  <c r="C3073" i="5"/>
  <c r="E3073" i="5" s="1"/>
  <c r="C181" i="5"/>
  <c r="E181" i="5" s="1"/>
  <c r="C4219" i="5"/>
  <c r="D4219" i="5" s="1"/>
  <c r="C3943" i="5"/>
  <c r="D3943" i="5" s="1"/>
  <c r="C3900" i="5"/>
  <c r="D3900" i="5" s="1"/>
  <c r="C3191" i="5"/>
  <c r="E3191" i="5" s="1"/>
  <c r="C923" i="5"/>
  <c r="E923" i="5" s="1"/>
  <c r="M2599" i="5"/>
  <c r="L63" i="5"/>
  <c r="C3069" i="5"/>
  <c r="D3069" i="5" s="1"/>
  <c r="C1911" i="5"/>
  <c r="D1911" i="5" s="1"/>
  <c r="C2755" i="5"/>
  <c r="D2755" i="5" s="1"/>
  <c r="C4514" i="5"/>
  <c r="E4514" i="5" s="1"/>
  <c r="C43" i="5"/>
  <c r="D43" i="5" s="1"/>
  <c r="C1685" i="5"/>
  <c r="E1685" i="5" s="1"/>
  <c r="L3956" i="5"/>
  <c r="C4293" i="5"/>
  <c r="D4293" i="5" s="1"/>
  <c r="L2343" i="5"/>
  <c r="C130" i="5"/>
  <c r="D130" i="5" s="1"/>
  <c r="C1994" i="5"/>
  <c r="D1994" i="5" s="1"/>
  <c r="L1613" i="5"/>
  <c r="C33" i="5"/>
  <c r="D33" i="5" s="1"/>
  <c r="L1158" i="5"/>
  <c r="L898" i="5"/>
  <c r="C2471" i="5"/>
  <c r="E2471" i="5" s="1"/>
  <c r="C3290" i="5"/>
  <c r="D3290" i="5" s="1"/>
  <c r="L4157" i="5"/>
  <c r="L3901" i="5"/>
  <c r="C4900" i="5"/>
  <c r="D4900" i="5" s="1"/>
  <c r="C3942" i="5"/>
  <c r="D3942" i="5" s="1"/>
  <c r="C53" i="5"/>
  <c r="E53" i="5" s="1"/>
  <c r="L4845" i="5"/>
  <c r="L1515" i="5"/>
  <c r="L8" i="5"/>
  <c r="L23" i="5"/>
  <c r="L2001" i="5"/>
  <c r="M579" i="5"/>
  <c r="C2910" i="5"/>
  <c r="E2910" i="5" s="1"/>
  <c r="L3321" i="5"/>
  <c r="C2679" i="5"/>
  <c r="D2679" i="5" s="1"/>
  <c r="L1009" i="5"/>
  <c r="C3046" i="5"/>
  <c r="D3046" i="5" s="1"/>
  <c r="C1487" i="5"/>
  <c r="D1487" i="5" s="1"/>
  <c r="L1300" i="5"/>
  <c r="L3848" i="5"/>
  <c r="L4560" i="5"/>
  <c r="C3986" i="5"/>
  <c r="D3986" i="5" s="1"/>
  <c r="C3613" i="5"/>
  <c r="E3613" i="5" s="1"/>
  <c r="C1585" i="5"/>
  <c r="D1585" i="5" s="1"/>
  <c r="C2301" i="5"/>
  <c r="D2301" i="5" s="1"/>
  <c r="C3651" i="5"/>
  <c r="D3651" i="5" s="1"/>
  <c r="C120" i="5"/>
  <c r="D120" i="5" s="1"/>
  <c r="C1146" i="5"/>
  <c r="D1146" i="5" s="1"/>
  <c r="C2850" i="5"/>
  <c r="D2850" i="5" s="1"/>
  <c r="C1950" i="5"/>
  <c r="D1950" i="5" s="1"/>
  <c r="L1950" i="5"/>
  <c r="C2789" i="5"/>
  <c r="D2789" i="5" s="1"/>
  <c r="L2789" i="5"/>
  <c r="C667" i="5"/>
  <c r="D667" i="5" s="1"/>
  <c r="L766" i="5"/>
  <c r="C2650" i="5"/>
  <c r="D2650" i="5" s="1"/>
  <c r="C2052" i="5"/>
  <c r="D2052" i="5" s="1"/>
  <c r="L734" i="5"/>
  <c r="L459" i="5"/>
  <c r="C459" i="5"/>
  <c r="E459" i="5" s="1"/>
  <c r="C4412" i="5"/>
  <c r="D4412" i="5" s="1"/>
  <c r="C1390" i="5"/>
  <c r="D1390" i="5" s="1"/>
  <c r="C2506" i="5"/>
  <c r="D2506" i="5" s="1"/>
  <c r="L2506" i="5"/>
  <c r="L3125" i="5"/>
  <c r="C3125" i="5"/>
  <c r="D3125" i="5" s="1"/>
  <c r="C2486" i="5"/>
  <c r="D2486" i="5" s="1"/>
  <c r="C756" i="5"/>
  <c r="C3531" i="5"/>
  <c r="D3531" i="5" s="1"/>
  <c r="C4153" i="5"/>
  <c r="D4153" i="5" s="1"/>
  <c r="C4561" i="5"/>
  <c r="D4561" i="5" s="1"/>
  <c r="C4759" i="5"/>
  <c r="D4759" i="5" s="1"/>
  <c r="C1667" i="5"/>
  <c r="D1667" i="5" s="1"/>
  <c r="C972" i="5"/>
  <c r="D972" i="5" s="1"/>
  <c r="C67" i="5"/>
  <c r="D67" i="5" s="1"/>
  <c r="C1114" i="5"/>
  <c r="D1114" i="5" s="1"/>
  <c r="C3251" i="5"/>
  <c r="D3251" i="5" s="1"/>
  <c r="M3467" i="5"/>
  <c r="C4215" i="5"/>
  <c r="D4215" i="5" s="1"/>
  <c r="C390" i="5"/>
  <c r="E390" i="5" s="1"/>
  <c r="C3344" i="5"/>
  <c r="D3344" i="5" s="1"/>
  <c r="C1884" i="5"/>
  <c r="E1884" i="5" s="1"/>
  <c r="M4036" i="5"/>
  <c r="C1526" i="5"/>
  <c r="D1526" i="5" s="1"/>
  <c r="C2863" i="5"/>
  <c r="D2863" i="5" s="1"/>
  <c r="C859" i="5"/>
  <c r="D859" i="5" s="1"/>
  <c r="C657" i="5"/>
  <c r="D657" i="5" s="1"/>
  <c r="L4393" i="5"/>
  <c r="C1524" i="5"/>
  <c r="D1524" i="5" s="1"/>
  <c r="C3138" i="5"/>
  <c r="E3138" i="5" s="1"/>
  <c r="C848" i="5"/>
  <c r="D848" i="5" s="1"/>
  <c r="C1817" i="5"/>
  <c r="E1817" i="5" s="1"/>
  <c r="L2877" i="5"/>
  <c r="C58" i="5"/>
  <c r="D58" i="5" s="1"/>
  <c r="M3658" i="5"/>
  <c r="C2749" i="5"/>
  <c r="D2749" i="5" s="1"/>
  <c r="C180" i="5"/>
  <c r="D180" i="5" s="1"/>
  <c r="C1115" i="5"/>
  <c r="E1115" i="5" s="1"/>
  <c r="L4603" i="5"/>
  <c r="C2445" i="5"/>
  <c r="E2445" i="5" s="1"/>
  <c r="L1036" i="5"/>
  <c r="L4350" i="5"/>
  <c r="L2984" i="5"/>
  <c r="M1540" i="5"/>
  <c r="L3212" i="5"/>
  <c r="L3412" i="5"/>
  <c r="L142" i="5"/>
  <c r="L4859" i="5"/>
  <c r="L2536" i="5"/>
  <c r="L3314" i="5"/>
  <c r="L2422" i="5"/>
  <c r="M1419" i="5"/>
  <c r="L3931" i="5"/>
  <c r="C3567" i="5"/>
  <c r="D3567" i="5" s="1"/>
  <c r="C3540" i="5"/>
  <c r="E3540" i="5" s="1"/>
  <c r="L2600" i="5"/>
  <c r="C3091" i="5"/>
  <c r="D3091" i="5" s="1"/>
  <c r="L1217" i="5"/>
  <c r="M1669" i="5"/>
  <c r="C201" i="5"/>
  <c r="D201" i="5" s="1"/>
  <c r="C4013" i="5"/>
  <c r="E4013" i="5" s="1"/>
  <c r="L780" i="5"/>
  <c r="L2396" i="5"/>
  <c r="C6" i="5"/>
  <c r="D6" i="5" s="1"/>
  <c r="C192" i="5"/>
  <c r="D192" i="5" s="1"/>
  <c r="C2289" i="5"/>
  <c r="D2289" i="5" s="1"/>
  <c r="C4194" i="5"/>
  <c r="E4194" i="5" s="1"/>
  <c r="L4422" i="5"/>
  <c r="C304" i="5"/>
  <c r="D304" i="5" s="1"/>
  <c r="C1397" i="5"/>
  <c r="D1397" i="5" s="1"/>
  <c r="C3996" i="5"/>
  <c r="D3996" i="5" s="1"/>
  <c r="C3411" i="5"/>
  <c r="E3411" i="5" s="1"/>
  <c r="L501" i="5"/>
  <c r="C3975" i="5"/>
  <c r="D3975" i="5" s="1"/>
  <c r="C1914" i="5"/>
  <c r="D1914" i="5" s="1"/>
  <c r="M3894" i="5"/>
  <c r="C3865" i="5"/>
  <c r="D3865" i="5" s="1"/>
  <c r="C2012" i="5"/>
  <c r="D2012" i="5" s="1"/>
  <c r="L2161" i="5"/>
  <c r="L1730" i="5"/>
  <c r="C4850" i="5"/>
  <c r="D4850" i="5" s="1"/>
  <c r="L3337" i="5"/>
  <c r="M4368" i="5"/>
  <c r="L2462" i="5"/>
  <c r="L2563" i="5"/>
  <c r="L510" i="5"/>
  <c r="L3739" i="5"/>
  <c r="M2682" i="5"/>
  <c r="L3470" i="5"/>
  <c r="L86" i="5"/>
  <c r="L2721" i="5"/>
  <c r="L4991" i="5"/>
  <c r="L1075" i="5"/>
  <c r="L1058" i="5"/>
  <c r="C556" i="5"/>
  <c r="E556" i="5" s="1"/>
  <c r="C2782" i="5"/>
  <c r="E2782" i="5" s="1"/>
  <c r="L4884" i="5"/>
  <c r="L3783" i="5"/>
  <c r="C447" i="5"/>
  <c r="E447" i="5" s="1"/>
  <c r="L294" i="5"/>
  <c r="C2351" i="5"/>
  <c r="D2351" i="5" s="1"/>
  <c r="C3259" i="5"/>
  <c r="D3259" i="5" s="1"/>
  <c r="C3529" i="5"/>
  <c r="D3529" i="5" s="1"/>
  <c r="M2542" i="5"/>
  <c r="M4138" i="5"/>
  <c r="M2521" i="5"/>
  <c r="C3894" i="5"/>
  <c r="D3894" i="5" s="1"/>
  <c r="C2811" i="5"/>
  <c r="D2811" i="5" s="1"/>
  <c r="M1497" i="5"/>
  <c r="L1674" i="5"/>
  <c r="L3995" i="5"/>
  <c r="C2245" i="5"/>
  <c r="D2245" i="5" s="1"/>
  <c r="L4609" i="5"/>
  <c r="L2928" i="5"/>
  <c r="L2193" i="5"/>
  <c r="C1706" i="5"/>
  <c r="D1706" i="5" s="1"/>
  <c r="L2572" i="5"/>
  <c r="L3429" i="5"/>
  <c r="L1753" i="5"/>
  <c r="L4187" i="5"/>
  <c r="L651" i="5"/>
  <c r="L2305" i="5"/>
  <c r="C2770" i="5"/>
  <c r="D2770" i="5" s="1"/>
  <c r="C622" i="5"/>
  <c r="D622" i="5" s="1"/>
  <c r="C309" i="5"/>
  <c r="E309" i="5" s="1"/>
  <c r="M3477" i="5"/>
  <c r="L21" i="5"/>
  <c r="L709" i="5"/>
  <c r="L1752" i="5"/>
  <c r="C3630" i="5"/>
  <c r="E3630" i="5" s="1"/>
  <c r="C4907" i="5"/>
  <c r="D4907" i="5" s="1"/>
  <c r="L4051" i="5"/>
  <c r="M2336" i="5"/>
  <c r="L975" i="5"/>
  <c r="C3571" i="5"/>
  <c r="D3571" i="5" s="1"/>
  <c r="C1098" i="5"/>
  <c r="E1098" i="5" s="1"/>
  <c r="L122" i="5"/>
  <c r="C3717" i="5"/>
  <c r="E3717" i="5" s="1"/>
  <c r="L568" i="5"/>
  <c r="L3302" i="5"/>
  <c r="C4796" i="5"/>
  <c r="D4796" i="5" s="1"/>
  <c r="L4905" i="5"/>
  <c r="L4773" i="5"/>
  <c r="L793" i="5"/>
  <c r="L839" i="5"/>
  <c r="L1655" i="5"/>
  <c r="L5" i="5"/>
  <c r="L528" i="5"/>
  <c r="L3132" i="5"/>
  <c r="L162" i="5"/>
  <c r="L3871" i="5"/>
  <c r="M4015" i="5"/>
  <c r="L4372" i="5"/>
  <c r="L3627" i="5"/>
  <c r="L3216" i="5"/>
  <c r="C3216" i="5"/>
  <c r="E3216" i="5" s="1"/>
  <c r="L4545" i="5"/>
  <c r="L2057" i="5"/>
  <c r="L2126" i="5"/>
  <c r="L4214" i="5"/>
  <c r="L280" i="5"/>
  <c r="L1450" i="5"/>
  <c r="L4596" i="5"/>
  <c r="M4294" i="5"/>
  <c r="L4944" i="5"/>
  <c r="L2855" i="5"/>
  <c r="M4562" i="5"/>
  <c r="L4477" i="5"/>
  <c r="L1709" i="5"/>
  <c r="M954" i="5"/>
  <c r="L2241" i="5"/>
  <c r="C15" i="5"/>
  <c r="D15" i="5" s="1"/>
  <c r="C1562" i="5"/>
  <c r="D1562" i="5" s="1"/>
  <c r="L49" i="5"/>
  <c r="C3633" i="5"/>
  <c r="D3633" i="5" s="1"/>
  <c r="C227" i="5"/>
  <c r="D227" i="5" s="1"/>
  <c r="C3113" i="5"/>
  <c r="D3113" i="5" s="1"/>
  <c r="C4837" i="5"/>
  <c r="D4837" i="5" s="1"/>
  <c r="C1861" i="5"/>
  <c r="D1861" i="5" s="1"/>
  <c r="C2499" i="5"/>
  <c r="D2499" i="5" s="1"/>
  <c r="L2832" i="5"/>
  <c r="C2885" i="5"/>
  <c r="D2885" i="5" s="1"/>
  <c r="L2831" i="5"/>
  <c r="C430" i="5"/>
  <c r="E430" i="5" s="1"/>
  <c r="C4963" i="5"/>
  <c r="D4963" i="5" s="1"/>
  <c r="C206" i="5"/>
  <c r="E206" i="5" s="1"/>
  <c r="C2837" i="5"/>
  <c r="D2837" i="5" s="1"/>
  <c r="C386" i="5"/>
  <c r="D386" i="5" s="1"/>
  <c r="C3120" i="5"/>
  <c r="E3120" i="5" s="1"/>
  <c r="C3230" i="5"/>
  <c r="D3230" i="5" s="1"/>
  <c r="L3230" i="5"/>
  <c r="L3313" i="5"/>
  <c r="L1505" i="5"/>
  <c r="C1505" i="5"/>
  <c r="D1505" i="5" s="1"/>
  <c r="C133" i="5"/>
  <c r="D133" i="5" s="1"/>
  <c r="C1500" i="5"/>
  <c r="D1500" i="5" s="1"/>
  <c r="L1500" i="5"/>
  <c r="L1673" i="5"/>
  <c r="L496" i="5"/>
  <c r="M1765" i="5"/>
  <c r="C1274" i="5"/>
  <c r="D1274" i="5" s="1"/>
  <c r="C4866" i="5"/>
  <c r="D4866" i="5" s="1"/>
  <c r="C545" i="5"/>
  <c r="D545" i="5" s="1"/>
  <c r="M2609" i="5"/>
  <c r="C3673" i="5"/>
  <c r="D3673" i="5" s="1"/>
  <c r="L772" i="5"/>
  <c r="L4381" i="5"/>
  <c r="L828" i="5"/>
  <c r="L2312" i="5"/>
  <c r="L4455" i="5"/>
  <c r="L1254" i="5"/>
  <c r="L4636" i="5"/>
  <c r="M2899" i="5"/>
  <c r="C25" i="5"/>
  <c r="D25" i="5" s="1"/>
  <c r="C4931" i="5"/>
  <c r="D4931" i="5" s="1"/>
  <c r="L2005" i="5"/>
  <c r="L2633" i="5"/>
  <c r="C195" i="5"/>
  <c r="D195" i="5" s="1"/>
  <c r="C2223" i="5"/>
  <c r="D2223" i="5" s="1"/>
  <c r="L2147" i="5"/>
  <c r="L602" i="5"/>
  <c r="L606" i="5"/>
  <c r="C4622" i="5"/>
  <c r="D4622" i="5" s="1"/>
  <c r="C891" i="5"/>
  <c r="D891" i="5" s="1"/>
  <c r="L858" i="5"/>
  <c r="L3065" i="5"/>
  <c r="L2139" i="5"/>
  <c r="L4397" i="5"/>
  <c r="C1149" i="5"/>
  <c r="D1149" i="5" s="1"/>
  <c r="C3601" i="5"/>
  <c r="E3601" i="5" s="1"/>
  <c r="C3934" i="5"/>
  <c r="D3934" i="5" s="1"/>
  <c r="M1366" i="5"/>
  <c r="C2003" i="5"/>
  <c r="D2003" i="5" s="1"/>
  <c r="C3345" i="5"/>
  <c r="E3345" i="5" s="1"/>
  <c r="C2566" i="5"/>
  <c r="D2566" i="5" s="1"/>
  <c r="C3708" i="5"/>
  <c r="E3708" i="5" s="1"/>
  <c r="C2155" i="5"/>
  <c r="E2155" i="5" s="1"/>
  <c r="C1101" i="5"/>
  <c r="D1101" i="5" s="1"/>
  <c r="L2356" i="5"/>
  <c r="L4470" i="5"/>
  <c r="L2258" i="5"/>
  <c r="C3595" i="5"/>
  <c r="E3595" i="5" s="1"/>
  <c r="M3871" i="5"/>
  <c r="L1276" i="5"/>
  <c r="C1276" i="5"/>
  <c r="E1276" i="5" s="1"/>
  <c r="M1224" i="5"/>
  <c r="C3594" i="5"/>
  <c r="D3594" i="5" s="1"/>
  <c r="L1857" i="5"/>
  <c r="C1857" i="5"/>
  <c r="E1857" i="5" s="1"/>
  <c r="L2027" i="5"/>
  <c r="C2027" i="5"/>
  <c r="D2027" i="5" s="1"/>
  <c r="L460" i="5"/>
  <c r="C4167" i="5"/>
  <c r="E4167" i="5" s="1"/>
  <c r="C980" i="5"/>
  <c r="D980" i="5" s="1"/>
  <c r="C607" i="5"/>
  <c r="D607" i="5" s="1"/>
  <c r="C3454" i="5"/>
  <c r="D3454" i="5" s="1"/>
  <c r="L2128" i="5"/>
  <c r="L3787" i="5"/>
  <c r="L4530" i="5"/>
  <c r="L160" i="5"/>
  <c r="M4740" i="5"/>
  <c r="C4729" i="5"/>
  <c r="D4729" i="5" s="1"/>
  <c r="C452" i="5"/>
  <c r="E452" i="5" s="1"/>
  <c r="L3146" i="5"/>
  <c r="L2185" i="5"/>
  <c r="L4701" i="5"/>
  <c r="C4764" i="5"/>
  <c r="D4764" i="5" s="1"/>
  <c r="L4095" i="5"/>
  <c r="C365" i="5"/>
  <c r="D365" i="5" s="1"/>
  <c r="C4687" i="5"/>
  <c r="E4687" i="5" s="1"/>
  <c r="C2798" i="5"/>
  <c r="E2798" i="5" s="1"/>
  <c r="L1449" i="5"/>
  <c r="L4747" i="5"/>
  <c r="L2593" i="5"/>
  <c r="C4871" i="5"/>
  <c r="D4871" i="5" s="1"/>
  <c r="C2917" i="5"/>
  <c r="D2917" i="5" s="1"/>
  <c r="C4633" i="5"/>
  <c r="E4633" i="5" s="1"/>
  <c r="L3353" i="5"/>
  <c r="C3639" i="5"/>
  <c r="D3639" i="5" s="1"/>
  <c r="M2601" i="5"/>
  <c r="C4172" i="5"/>
  <c r="D4172" i="5" s="1"/>
  <c r="L246" i="5"/>
  <c r="C246" i="5"/>
  <c r="D246" i="5" s="1"/>
  <c r="L2668" i="5"/>
  <c r="C2668" i="5"/>
  <c r="E2668" i="5" s="1"/>
  <c r="L2433" i="5"/>
  <c r="C2433" i="5"/>
  <c r="E2433" i="5" s="1"/>
  <c r="M3465" i="5"/>
  <c r="M18" i="5"/>
  <c r="M2245" i="5"/>
  <c r="M34" i="5"/>
  <c r="M601" i="5"/>
  <c r="M3036" i="5"/>
  <c r="M810" i="5"/>
  <c r="M4676" i="5"/>
  <c r="C247" i="5"/>
  <c r="D247" i="5" s="1"/>
  <c r="C3020" i="5"/>
  <c r="D3020" i="5" s="1"/>
  <c r="C1786" i="5"/>
  <c r="D1786" i="5" s="1"/>
  <c r="C4361" i="5"/>
  <c r="D4361" i="5" s="1"/>
  <c r="C2641" i="5"/>
  <c r="D2641" i="5" s="1"/>
  <c r="C4990" i="5"/>
  <c r="D4990" i="5" s="1"/>
  <c r="L450" i="5"/>
  <c r="C907" i="5"/>
  <c r="D907" i="5" s="1"/>
  <c r="M4058" i="5"/>
  <c r="L428" i="5"/>
  <c r="C428" i="5"/>
  <c r="D428" i="5" s="1"/>
  <c r="C1244" i="5"/>
  <c r="L1244" i="5"/>
  <c r="C269" i="5"/>
  <c r="E269" i="5" s="1"/>
  <c r="L269" i="5"/>
  <c r="L599" i="5"/>
  <c r="C599" i="5"/>
  <c r="D599" i="5" s="1"/>
  <c r="L2381" i="5"/>
  <c r="C3465" i="5"/>
  <c r="D3465" i="5" s="1"/>
  <c r="C2047" i="5"/>
  <c r="D2047" i="5" s="1"/>
  <c r="M4754" i="5"/>
  <c r="C4334" i="5"/>
  <c r="D4334" i="5" s="1"/>
  <c r="C1847" i="5"/>
  <c r="D1847" i="5" s="1"/>
  <c r="L79" i="5"/>
  <c r="C1686" i="5"/>
  <c r="D1686" i="5" s="1"/>
  <c r="M4234" i="5"/>
  <c r="C4053" i="5"/>
  <c r="E4053" i="5" s="1"/>
  <c r="L221" i="5"/>
  <c r="L1368" i="5"/>
  <c r="M4848" i="5"/>
  <c r="L3280" i="5"/>
  <c r="L2654" i="5"/>
  <c r="L2132" i="5"/>
  <c r="L3556" i="5"/>
  <c r="L2030" i="5"/>
  <c r="L747" i="5"/>
  <c r="L3198" i="5"/>
  <c r="M705" i="5"/>
  <c r="C2426" i="5"/>
  <c r="E2426" i="5" s="1"/>
  <c r="L2627" i="5"/>
  <c r="C892" i="5"/>
  <c r="D892" i="5" s="1"/>
  <c r="L3438" i="5"/>
  <c r="C4256" i="5"/>
  <c r="D4256" i="5" s="1"/>
  <c r="L4854" i="5"/>
  <c r="L1230" i="5"/>
  <c r="C2682" i="5"/>
  <c r="E2682" i="5" s="1"/>
  <c r="L4505" i="5"/>
  <c r="C378" i="5"/>
  <c r="D378" i="5" s="1"/>
  <c r="C3991" i="5"/>
  <c r="E3991" i="5" s="1"/>
  <c r="C308" i="5"/>
  <c r="D308" i="5" s="1"/>
  <c r="L4312" i="5"/>
  <c r="C2017" i="5"/>
  <c r="D2017" i="5" s="1"/>
  <c r="C1963" i="5"/>
  <c r="D1963" i="5" s="1"/>
  <c r="C3847" i="5"/>
  <c r="D3847" i="5" s="1"/>
  <c r="C2806" i="5"/>
  <c r="D2806" i="5" s="1"/>
  <c r="L2930" i="5"/>
  <c r="L3255" i="5"/>
  <c r="L1969" i="5"/>
  <c r="L1019" i="5"/>
  <c r="C1019" i="5"/>
  <c r="E1019" i="5" s="1"/>
  <c r="C2790" i="5"/>
  <c r="E2790" i="5" s="1"/>
  <c r="L2790" i="5"/>
  <c r="L3892" i="5"/>
  <c r="C3892" i="5"/>
  <c r="D3892" i="5" s="1"/>
  <c r="L1498" i="5"/>
  <c r="C1498" i="5"/>
  <c r="E1498" i="5" s="1"/>
  <c r="M3179" i="5"/>
  <c r="M1545" i="5"/>
  <c r="L1839" i="5"/>
  <c r="C1552" i="5"/>
  <c r="D1552" i="5" s="1"/>
  <c r="L1552" i="5"/>
  <c r="L2747" i="5"/>
  <c r="C2747" i="5"/>
  <c r="D2747" i="5" s="1"/>
  <c r="M2269" i="5"/>
  <c r="M2036" i="5"/>
  <c r="L3322" i="5"/>
  <c r="L3904" i="5"/>
  <c r="L4056" i="5"/>
  <c r="L1219" i="5"/>
  <c r="M1346" i="5"/>
  <c r="C984" i="5"/>
  <c r="E984" i="5" s="1"/>
  <c r="C2371" i="5"/>
  <c r="D2371" i="5" s="1"/>
  <c r="L4352" i="5"/>
  <c r="L213" i="5"/>
  <c r="L2757" i="5"/>
  <c r="C3415" i="5"/>
  <c r="D3415" i="5" s="1"/>
  <c r="M111" i="5"/>
  <c r="M3814" i="5"/>
  <c r="C3264" i="5"/>
  <c r="M1991" i="5"/>
  <c r="C3509" i="5"/>
  <c r="D3509" i="5" s="1"/>
  <c r="L924" i="5"/>
  <c r="C3070" i="5"/>
  <c r="E3070" i="5" s="1"/>
  <c r="F3" i="8"/>
  <c r="F7" i="8"/>
  <c r="F11" i="8"/>
  <c r="F15" i="8"/>
  <c r="F19" i="8"/>
  <c r="F23" i="8"/>
  <c r="F27" i="8"/>
  <c r="F31" i="8"/>
  <c r="F35" i="8"/>
  <c r="F39" i="8"/>
  <c r="F43" i="8"/>
  <c r="F47" i="8"/>
  <c r="F51" i="8"/>
  <c r="F55" i="8"/>
  <c r="F59" i="8"/>
  <c r="F63" i="8"/>
  <c r="F67" i="8"/>
  <c r="F71" i="8"/>
  <c r="F75" i="8"/>
  <c r="F79" i="8"/>
  <c r="F83" i="8"/>
  <c r="F87" i="8"/>
  <c r="F91" i="8"/>
  <c r="F95" i="8"/>
  <c r="F99" i="8"/>
  <c r="F103" i="8"/>
  <c r="F107" i="8"/>
  <c r="F111" i="8"/>
  <c r="F115" i="8"/>
  <c r="F119" i="8"/>
  <c r="F123" i="8"/>
  <c r="F127" i="8"/>
  <c r="F131" i="8"/>
  <c r="F135" i="8"/>
  <c r="F139" i="8"/>
  <c r="F143" i="8"/>
  <c r="F147" i="8"/>
  <c r="F151" i="8"/>
  <c r="F155" i="8"/>
  <c r="F4" i="8"/>
  <c r="F8" i="8"/>
  <c r="F12" i="8"/>
  <c r="F16" i="8"/>
  <c r="F20" i="8"/>
  <c r="F24" i="8"/>
  <c r="F28" i="8"/>
  <c r="F32" i="8"/>
  <c r="F36" i="8"/>
  <c r="F40" i="8"/>
  <c r="F44" i="8"/>
  <c r="F48" i="8"/>
  <c r="F52" i="8"/>
  <c r="F56" i="8"/>
  <c r="F60" i="8"/>
  <c r="F64" i="8"/>
  <c r="F68" i="8"/>
  <c r="F72" i="8"/>
  <c r="F76" i="8"/>
  <c r="F80" i="8"/>
  <c r="F84" i="8"/>
  <c r="F88" i="8"/>
  <c r="F92" i="8"/>
  <c r="F96" i="8"/>
  <c r="F100" i="8"/>
  <c r="F104" i="8"/>
  <c r="F108" i="8"/>
  <c r="F112" i="8"/>
  <c r="F116" i="8"/>
  <c r="F120" i="8"/>
  <c r="F124" i="8"/>
  <c r="F128" i="8"/>
  <c r="F132" i="8"/>
  <c r="F136" i="8"/>
  <c r="F140" i="8"/>
  <c r="F144" i="8"/>
  <c r="F148" i="8"/>
  <c r="F152" i="8"/>
  <c r="F156" i="8"/>
  <c r="F5" i="8"/>
  <c r="F9" i="8"/>
  <c r="F13" i="8"/>
  <c r="F17" i="8"/>
  <c r="F21" i="8"/>
  <c r="F25" i="8"/>
  <c r="F29" i="8"/>
  <c r="F33" i="8"/>
  <c r="F37" i="8"/>
  <c r="F41" i="8"/>
  <c r="F45" i="8"/>
  <c r="F49" i="8"/>
  <c r="F53" i="8"/>
  <c r="F57" i="8"/>
  <c r="F61" i="8"/>
  <c r="F65" i="8"/>
  <c r="F69" i="8"/>
  <c r="F73" i="8"/>
  <c r="F77" i="8"/>
  <c r="F81" i="8"/>
  <c r="F85" i="8"/>
  <c r="F89" i="8"/>
  <c r="F93" i="8"/>
  <c r="F97" i="8"/>
  <c r="F101" i="8"/>
  <c r="F105" i="8"/>
  <c r="F109" i="8"/>
  <c r="F113" i="8"/>
  <c r="F117" i="8"/>
  <c r="F121" i="8"/>
  <c r="F125" i="8"/>
  <c r="F129" i="8"/>
  <c r="F133" i="8"/>
  <c r="F137" i="8"/>
  <c r="F141" i="8"/>
  <c r="F145" i="8"/>
  <c r="F149" i="8"/>
  <c r="F153" i="8"/>
  <c r="F157" i="8"/>
  <c r="F161" i="8"/>
  <c r="F165" i="8"/>
  <c r="F169" i="8"/>
  <c r="F173" i="8"/>
  <c r="F177" i="8"/>
  <c r="F181" i="8"/>
  <c r="F185" i="8"/>
  <c r="F189" i="8"/>
  <c r="F193" i="8"/>
  <c r="F197" i="8"/>
  <c r="F201" i="8"/>
  <c r="F205" i="8"/>
  <c r="F209" i="8"/>
  <c r="F213" i="8"/>
  <c r="F217" i="8"/>
  <c r="F221" i="8"/>
  <c r="F225" i="8"/>
  <c r="F229" i="8"/>
  <c r="F233" i="8"/>
  <c r="F237" i="8"/>
  <c r="F241" i="8"/>
  <c r="F245" i="8"/>
  <c r="F249" i="8"/>
  <c r="F253" i="8"/>
  <c r="F257" i="8"/>
  <c r="F261" i="8"/>
  <c r="F265" i="8"/>
  <c r="F269" i="8"/>
  <c r="F273" i="8"/>
  <c r="F277" i="8"/>
  <c r="F281" i="8"/>
  <c r="F285" i="8"/>
  <c r="F289" i="8"/>
  <c r="F293" i="8"/>
  <c r="F297" i="8"/>
  <c r="F301" i="8"/>
  <c r="F305" i="8"/>
  <c r="F309" i="8"/>
  <c r="F313" i="8"/>
  <c r="F317" i="8"/>
  <c r="F321" i="8"/>
  <c r="F325" i="8"/>
  <c r="F329" i="8"/>
  <c r="F333" i="8"/>
  <c r="F337" i="8"/>
  <c r="F341" i="8"/>
  <c r="F345" i="8"/>
  <c r="F349" i="8"/>
  <c r="F353" i="8"/>
  <c r="F357" i="8"/>
  <c r="F361" i="8"/>
  <c r="F365" i="8"/>
  <c r="F369" i="8"/>
  <c r="F373" i="8"/>
  <c r="F377" i="8"/>
  <c r="F381" i="8"/>
  <c r="F385" i="8"/>
  <c r="F6" i="8"/>
  <c r="F10" i="8"/>
  <c r="F14" i="8"/>
  <c r="F18" i="8"/>
  <c r="F22" i="8"/>
  <c r="F26" i="8"/>
  <c r="F30" i="8"/>
  <c r="F34" i="8"/>
  <c r="F38" i="8"/>
  <c r="F42" i="8"/>
  <c r="F46" i="8"/>
  <c r="F50" i="8"/>
  <c r="F54" i="8"/>
  <c r="F58" i="8"/>
  <c r="F62" i="8"/>
  <c r="F66" i="8"/>
  <c r="F70" i="8"/>
  <c r="F74" i="8"/>
  <c r="F78" i="8"/>
  <c r="F82" i="8"/>
  <c r="F86" i="8"/>
  <c r="F90" i="8"/>
  <c r="F94" i="8"/>
  <c r="F98" i="8"/>
  <c r="F102" i="8"/>
  <c r="F106" i="8"/>
  <c r="F110" i="8"/>
  <c r="F114" i="8"/>
  <c r="F118" i="8"/>
  <c r="F122" i="8"/>
  <c r="F126" i="8"/>
  <c r="F130" i="8"/>
  <c r="F134" i="8"/>
  <c r="F138" i="8"/>
  <c r="F142" i="8"/>
  <c r="F146" i="8"/>
  <c r="F150" i="8"/>
  <c r="F154" i="8"/>
  <c r="F158" i="8"/>
  <c r="F162" i="8"/>
  <c r="F166" i="8"/>
  <c r="F170" i="8"/>
  <c r="F174" i="8"/>
  <c r="F178" i="8"/>
  <c r="F182" i="8"/>
  <c r="F186" i="8"/>
  <c r="F190" i="8"/>
  <c r="F194" i="8"/>
  <c r="F198" i="8"/>
  <c r="F202" i="8"/>
  <c r="F206" i="8"/>
  <c r="F210" i="8"/>
  <c r="F214" i="8"/>
  <c r="F218" i="8"/>
  <c r="F222" i="8"/>
  <c r="F226" i="8"/>
  <c r="F230" i="8"/>
  <c r="F234" i="8"/>
  <c r="F238" i="8"/>
  <c r="F242" i="8"/>
  <c r="F246" i="8"/>
  <c r="F250" i="8"/>
  <c r="F254" i="8"/>
  <c r="F258" i="8"/>
  <c r="F262" i="8"/>
  <c r="F266" i="8"/>
  <c r="F270" i="8"/>
  <c r="F274" i="8"/>
  <c r="F278" i="8"/>
  <c r="F282" i="8"/>
  <c r="F286" i="8"/>
  <c r="F290" i="8"/>
  <c r="F294" i="8"/>
  <c r="F298" i="8"/>
  <c r="F302" i="8"/>
  <c r="F306" i="8"/>
  <c r="F310" i="8"/>
  <c r="F314" i="8"/>
  <c r="F318" i="8"/>
  <c r="F322" i="8"/>
  <c r="F326" i="8"/>
  <c r="F330" i="8"/>
  <c r="F334" i="8"/>
  <c r="F338" i="8"/>
  <c r="F342" i="8"/>
  <c r="F346" i="8"/>
  <c r="F350" i="8"/>
  <c r="F354" i="8"/>
  <c r="F358" i="8"/>
  <c r="F362" i="8"/>
  <c r="F366" i="8"/>
  <c r="F370" i="8"/>
  <c r="F374" i="8"/>
  <c r="F378" i="8"/>
  <c r="F382" i="8"/>
  <c r="F386" i="8"/>
  <c r="F168" i="8"/>
  <c r="F179" i="8"/>
  <c r="F200" i="8"/>
  <c r="F211" i="8"/>
  <c r="F232" i="8"/>
  <c r="F243" i="8"/>
  <c r="F275" i="8"/>
  <c r="F288" i="8"/>
  <c r="F307" i="8"/>
  <c r="F320" i="8"/>
  <c r="F339" i="8"/>
  <c r="F352" i="8"/>
  <c r="F371" i="8"/>
  <c r="F384" i="8"/>
  <c r="F389" i="8"/>
  <c r="F393" i="8"/>
  <c r="F397" i="8"/>
  <c r="F401" i="8"/>
  <c r="F405" i="8"/>
  <c r="F409" i="8"/>
  <c r="F413" i="8"/>
  <c r="F417" i="8"/>
  <c r="F421" i="8"/>
  <c r="F425" i="8"/>
  <c r="F429" i="8"/>
  <c r="F433" i="8"/>
  <c r="F437" i="8"/>
  <c r="F441" i="8"/>
  <c r="F445" i="8"/>
  <c r="F449" i="8"/>
  <c r="F453" i="8"/>
  <c r="F457" i="8"/>
  <c r="F461" i="8"/>
  <c r="F465" i="8"/>
  <c r="F469" i="8"/>
  <c r="F473" i="8"/>
  <c r="F477" i="8"/>
  <c r="F481" i="8"/>
  <c r="F485" i="8"/>
  <c r="F489" i="8"/>
  <c r="F493" i="8"/>
  <c r="F497" i="8"/>
  <c r="F501" i="8"/>
  <c r="F505" i="8"/>
  <c r="F509" i="8"/>
  <c r="F513" i="8"/>
  <c r="F517" i="8"/>
  <c r="F521" i="8"/>
  <c r="F525" i="8"/>
  <c r="F529" i="8"/>
  <c r="F533" i="8"/>
  <c r="F537" i="8"/>
  <c r="F541" i="8"/>
  <c r="F545" i="8"/>
  <c r="F549" i="8"/>
  <c r="F553" i="8"/>
  <c r="F557" i="8"/>
  <c r="F561" i="8"/>
  <c r="F565" i="8"/>
  <c r="F569" i="8"/>
  <c r="F573" i="8"/>
  <c r="F577" i="8"/>
  <c r="F581" i="8"/>
  <c r="F585" i="8"/>
  <c r="F589" i="8"/>
  <c r="F593" i="8"/>
  <c r="F597" i="8"/>
  <c r="F601" i="8"/>
  <c r="F605" i="8"/>
  <c r="F609" i="8"/>
  <c r="F613" i="8"/>
  <c r="F617" i="8"/>
  <c r="F621" i="8"/>
  <c r="F625" i="8"/>
  <c r="F629" i="8"/>
  <c r="F633" i="8"/>
  <c r="F637" i="8"/>
  <c r="F641" i="8"/>
  <c r="F645" i="8"/>
  <c r="F649" i="8"/>
  <c r="F653" i="8"/>
  <c r="F657" i="8"/>
  <c r="F661" i="8"/>
  <c r="F665" i="8"/>
  <c r="F669" i="8"/>
  <c r="F673" i="8"/>
  <c r="F677" i="8"/>
  <c r="F681" i="8"/>
  <c r="F685" i="8"/>
  <c r="F689" i="8"/>
  <c r="F693" i="8"/>
  <c r="F697" i="8"/>
  <c r="F701" i="8"/>
  <c r="F705" i="8"/>
  <c r="F709" i="8"/>
  <c r="F713" i="8"/>
  <c r="F717" i="8"/>
  <c r="F721" i="8"/>
  <c r="F725" i="8"/>
  <c r="F729" i="8"/>
  <c r="F733" i="8"/>
  <c r="F737" i="8"/>
  <c r="F741" i="8"/>
  <c r="F745" i="8"/>
  <c r="F749" i="8"/>
  <c r="F753" i="8"/>
  <c r="F757" i="8"/>
  <c r="F159" i="8"/>
  <c r="F180" i="8"/>
  <c r="F191" i="8"/>
  <c r="F212" i="8"/>
  <c r="F223" i="8"/>
  <c r="F244" i="8"/>
  <c r="F255" i="8"/>
  <c r="F263" i="8"/>
  <c r="F276" i="8"/>
  <c r="F295" i="8"/>
  <c r="F308" i="8"/>
  <c r="F327" i="8"/>
  <c r="F340" i="8"/>
  <c r="F359" i="8"/>
  <c r="F372" i="8"/>
  <c r="F160" i="8"/>
  <c r="F171" i="8"/>
  <c r="F192" i="8"/>
  <c r="F203" i="8"/>
  <c r="F224" i="8"/>
  <c r="F235" i="8"/>
  <c r="F256" i="8"/>
  <c r="F264" i="8"/>
  <c r="F283" i="8"/>
  <c r="F296" i="8"/>
  <c r="F315" i="8"/>
  <c r="F328" i="8"/>
  <c r="F347" i="8"/>
  <c r="F360" i="8"/>
  <c r="F379" i="8"/>
  <c r="F390" i="8"/>
  <c r="F394" i="8"/>
  <c r="F398" i="8"/>
  <c r="F402" i="8"/>
  <c r="F406" i="8"/>
  <c r="F410" i="8"/>
  <c r="F414" i="8"/>
  <c r="F418" i="8"/>
  <c r="F422" i="8"/>
  <c r="F426" i="8"/>
  <c r="F430" i="8"/>
  <c r="F434" i="8"/>
  <c r="F438" i="8"/>
  <c r="F442" i="8"/>
  <c r="F446" i="8"/>
  <c r="F450" i="8"/>
  <c r="F454" i="8"/>
  <c r="F458" i="8"/>
  <c r="F462" i="8"/>
  <c r="F466" i="8"/>
  <c r="F470" i="8"/>
  <c r="F474" i="8"/>
  <c r="F478" i="8"/>
  <c r="F482" i="8"/>
  <c r="F486" i="8"/>
  <c r="F490" i="8"/>
  <c r="F494" i="8"/>
  <c r="F498" i="8"/>
  <c r="F502" i="8"/>
  <c r="F506" i="8"/>
  <c r="F510" i="8"/>
  <c r="F514" i="8"/>
  <c r="F518" i="8"/>
  <c r="F522" i="8"/>
  <c r="F526" i="8"/>
  <c r="F530" i="8"/>
  <c r="F534" i="8"/>
  <c r="F538" i="8"/>
  <c r="F542" i="8"/>
  <c r="F546" i="8"/>
  <c r="F550" i="8"/>
  <c r="F554" i="8"/>
  <c r="F558" i="8"/>
  <c r="F562" i="8"/>
  <c r="F566" i="8"/>
  <c r="F570" i="8"/>
  <c r="F574" i="8"/>
  <c r="F578" i="8"/>
  <c r="F582" i="8"/>
  <c r="F586" i="8"/>
  <c r="F590" i="8"/>
  <c r="F594" i="8"/>
  <c r="F598" i="8"/>
  <c r="F602" i="8"/>
  <c r="F606" i="8"/>
  <c r="F610" i="8"/>
  <c r="F614" i="8"/>
  <c r="F618" i="8"/>
  <c r="F622" i="8"/>
  <c r="F626" i="8"/>
  <c r="F630" i="8"/>
  <c r="F634" i="8"/>
  <c r="F638" i="8"/>
  <c r="F642" i="8"/>
  <c r="F646" i="8"/>
  <c r="F650" i="8"/>
  <c r="F654" i="8"/>
  <c r="F658" i="8"/>
  <c r="F662" i="8"/>
  <c r="F666" i="8"/>
  <c r="F670" i="8"/>
  <c r="F674" i="8"/>
  <c r="F678" i="8"/>
  <c r="F682" i="8"/>
  <c r="F686" i="8"/>
  <c r="F690" i="8"/>
  <c r="F694" i="8"/>
  <c r="F698" i="8"/>
  <c r="F702" i="8"/>
  <c r="F706" i="8"/>
  <c r="F710" i="8"/>
  <c r="F714" i="8"/>
  <c r="F718" i="8"/>
  <c r="F722" i="8"/>
  <c r="F726" i="8"/>
  <c r="F730" i="8"/>
  <c r="F734" i="8"/>
  <c r="F738" i="8"/>
  <c r="F742" i="8"/>
  <c r="F746" i="8"/>
  <c r="F750" i="8"/>
  <c r="F754" i="8"/>
  <c r="F758" i="8"/>
  <c r="F762" i="8"/>
  <c r="F766" i="8"/>
  <c r="F770" i="8"/>
  <c r="F774" i="8"/>
  <c r="F778" i="8"/>
  <c r="F782" i="8"/>
  <c r="F786" i="8"/>
  <c r="F790" i="8"/>
  <c r="F794" i="8"/>
  <c r="F798" i="8"/>
  <c r="F802" i="8"/>
  <c r="F806" i="8"/>
  <c r="F810" i="8"/>
  <c r="F814" i="8"/>
  <c r="F818" i="8"/>
  <c r="F822" i="8"/>
  <c r="F826" i="8"/>
  <c r="F830" i="8"/>
  <c r="F834" i="8"/>
  <c r="F838" i="8"/>
  <c r="F842" i="8"/>
  <c r="F846" i="8"/>
  <c r="F850" i="8"/>
  <c r="F854" i="8"/>
  <c r="F858" i="8"/>
  <c r="F862" i="8"/>
  <c r="F866" i="8"/>
  <c r="F870" i="8"/>
  <c r="F874" i="8"/>
  <c r="F878" i="8"/>
  <c r="F882" i="8"/>
  <c r="F886" i="8"/>
  <c r="F890" i="8"/>
  <c r="F894" i="8"/>
  <c r="F172" i="8"/>
  <c r="F183" i="8"/>
  <c r="F204" i="8"/>
  <c r="F215" i="8"/>
  <c r="F236" i="8"/>
  <c r="F247" i="8"/>
  <c r="F271" i="8"/>
  <c r="F284" i="8"/>
  <c r="F303" i="8"/>
  <c r="F316" i="8"/>
  <c r="F335" i="8"/>
  <c r="F348" i="8"/>
  <c r="F367" i="8"/>
  <c r="F380" i="8"/>
  <c r="F163" i="8"/>
  <c r="F184" i="8"/>
  <c r="F195" i="8"/>
  <c r="F216" i="8"/>
  <c r="F227" i="8"/>
  <c r="F248" i="8"/>
  <c r="F259" i="8"/>
  <c r="F272" i="8"/>
  <c r="F291" i="8"/>
  <c r="F304" i="8"/>
  <c r="F323" i="8"/>
  <c r="F336" i="8"/>
  <c r="F355" i="8"/>
  <c r="F368" i="8"/>
  <c r="F387" i="8"/>
  <c r="F391" i="8"/>
  <c r="F395" i="8"/>
  <c r="F399" i="8"/>
  <c r="F403" i="8"/>
  <c r="F407" i="8"/>
  <c r="F411" i="8"/>
  <c r="F415" i="8"/>
  <c r="F419" i="8"/>
  <c r="F423" i="8"/>
  <c r="F427" i="8"/>
  <c r="F431" i="8"/>
  <c r="F435" i="8"/>
  <c r="F439" i="8"/>
  <c r="F443" i="8"/>
  <c r="F447" i="8"/>
  <c r="F451" i="8"/>
  <c r="F455" i="8"/>
  <c r="F459" i="8"/>
  <c r="F463" i="8"/>
  <c r="F467" i="8"/>
  <c r="F471" i="8"/>
  <c r="F475" i="8"/>
  <c r="F479" i="8"/>
  <c r="F483" i="8"/>
  <c r="F487" i="8"/>
  <c r="F491" i="8"/>
  <c r="F495" i="8"/>
  <c r="F499" i="8"/>
  <c r="F503" i="8"/>
  <c r="F507" i="8"/>
  <c r="F511" i="8"/>
  <c r="F515" i="8"/>
  <c r="F519" i="8"/>
  <c r="F523" i="8"/>
  <c r="F527" i="8"/>
  <c r="F531" i="8"/>
  <c r="F535" i="8"/>
  <c r="F539" i="8"/>
  <c r="F543" i="8"/>
  <c r="F547" i="8"/>
  <c r="F551" i="8"/>
  <c r="F555" i="8"/>
  <c r="F559" i="8"/>
  <c r="F563" i="8"/>
  <c r="F567" i="8"/>
  <c r="F571" i="8"/>
  <c r="F575" i="8"/>
  <c r="F579" i="8"/>
  <c r="F583" i="8"/>
  <c r="F587" i="8"/>
  <c r="F591" i="8"/>
  <c r="F595" i="8"/>
  <c r="F599" i="8"/>
  <c r="F603" i="8"/>
  <c r="F607" i="8"/>
  <c r="F611" i="8"/>
  <c r="F615" i="8"/>
  <c r="F619" i="8"/>
  <c r="F623" i="8"/>
  <c r="F627" i="8"/>
  <c r="F631" i="8"/>
  <c r="F635" i="8"/>
  <c r="F639" i="8"/>
  <c r="F643" i="8"/>
  <c r="F647" i="8"/>
  <c r="F651" i="8"/>
  <c r="F655" i="8"/>
  <c r="F659" i="8"/>
  <c r="F663" i="8"/>
  <c r="F667" i="8"/>
  <c r="F671" i="8"/>
  <c r="F675" i="8"/>
  <c r="F679" i="8"/>
  <c r="F683" i="8"/>
  <c r="F687" i="8"/>
  <c r="F691" i="8"/>
  <c r="F695" i="8"/>
  <c r="F699" i="8"/>
  <c r="F703" i="8"/>
  <c r="F707" i="8"/>
  <c r="F711" i="8"/>
  <c r="F715" i="8"/>
  <c r="F719" i="8"/>
  <c r="F723" i="8"/>
  <c r="F727" i="8"/>
  <c r="F731" i="8"/>
  <c r="F735" i="8"/>
  <c r="F739" i="8"/>
  <c r="F743" i="8"/>
  <c r="F747" i="8"/>
  <c r="F751" i="8"/>
  <c r="F755" i="8"/>
  <c r="F164" i="8"/>
  <c r="F175" i="8"/>
  <c r="F196" i="8"/>
  <c r="F207" i="8"/>
  <c r="F228" i="8"/>
  <c r="F239" i="8"/>
  <c r="F260" i="8"/>
  <c r="F279" i="8"/>
  <c r="F292" i="8"/>
  <c r="F311" i="8"/>
  <c r="F324" i="8"/>
  <c r="F343" i="8"/>
  <c r="F356" i="8"/>
  <c r="F375" i="8"/>
  <c r="F167" i="8"/>
  <c r="F188" i="8"/>
  <c r="F199" i="8"/>
  <c r="F220" i="8"/>
  <c r="F231" i="8"/>
  <c r="F252" i="8"/>
  <c r="F268" i="8"/>
  <c r="F287" i="8"/>
  <c r="F300" i="8"/>
  <c r="F319" i="8"/>
  <c r="F332" i="8"/>
  <c r="F351" i="8"/>
  <c r="F364" i="8"/>
  <c r="F383" i="8"/>
  <c r="F187" i="8"/>
  <c r="F267" i="8"/>
  <c r="F408" i="8"/>
  <c r="F440" i="8"/>
  <c r="F472" i="8"/>
  <c r="F504" i="8"/>
  <c r="F536" i="8"/>
  <c r="F560" i="8"/>
  <c r="F592" i="8"/>
  <c r="F624" i="8"/>
  <c r="F656" i="8"/>
  <c r="F688" i="8"/>
  <c r="F720" i="8"/>
  <c r="F752" i="8"/>
  <c r="F761" i="8"/>
  <c r="F767" i="8"/>
  <c r="F780" i="8"/>
  <c r="F793" i="8"/>
  <c r="F799" i="8"/>
  <c r="F812" i="8"/>
  <c r="F825" i="8"/>
  <c r="F831" i="8"/>
  <c r="F844" i="8"/>
  <c r="F857" i="8"/>
  <c r="F863" i="8"/>
  <c r="F876" i="8"/>
  <c r="F889" i="8"/>
  <c r="F895" i="8"/>
  <c r="F899" i="8"/>
  <c r="F903" i="8"/>
  <c r="F907" i="8"/>
  <c r="F911" i="8"/>
  <c r="F915" i="8"/>
  <c r="F919" i="8"/>
  <c r="F923" i="8"/>
  <c r="F927" i="8"/>
  <c r="F931" i="8"/>
  <c r="F935" i="8"/>
  <c r="F939" i="8"/>
  <c r="F943" i="8"/>
  <c r="F947" i="8"/>
  <c r="F951" i="8"/>
  <c r="F955" i="8"/>
  <c r="F959" i="8"/>
  <c r="F963" i="8"/>
  <c r="F967" i="8"/>
  <c r="F971" i="8"/>
  <c r="F975" i="8"/>
  <c r="F979" i="8"/>
  <c r="F983" i="8"/>
  <c r="F987" i="8"/>
  <c r="F991" i="8"/>
  <c r="F995" i="8"/>
  <c r="F999" i="8"/>
  <c r="F376" i="8"/>
  <c r="F412" i="8"/>
  <c r="F444" i="8"/>
  <c r="F476" i="8"/>
  <c r="F508" i="8"/>
  <c r="F540" i="8"/>
  <c r="F572" i="8"/>
  <c r="F604" i="8"/>
  <c r="F636" i="8"/>
  <c r="F668" i="8"/>
  <c r="F700" i="8"/>
  <c r="F732" i="8"/>
  <c r="F768" i="8"/>
  <c r="F781" i="8"/>
  <c r="F787" i="8"/>
  <c r="F800" i="8"/>
  <c r="F813" i="8"/>
  <c r="F819" i="8"/>
  <c r="F832" i="8"/>
  <c r="F845" i="8"/>
  <c r="F851" i="8"/>
  <c r="F864" i="8"/>
  <c r="F877" i="8"/>
  <c r="F883" i="8"/>
  <c r="F208" i="8"/>
  <c r="F280" i="8"/>
  <c r="F331" i="8"/>
  <c r="F416" i="8"/>
  <c r="F448" i="8"/>
  <c r="F480" i="8"/>
  <c r="F512" i="8"/>
  <c r="F544" i="8"/>
  <c r="F584" i="8"/>
  <c r="F616" i="8"/>
  <c r="F648" i="8"/>
  <c r="F680" i="8"/>
  <c r="F712" i="8"/>
  <c r="F744" i="8"/>
  <c r="F769" i="8"/>
  <c r="F775" i="8"/>
  <c r="F788" i="8"/>
  <c r="F801" i="8"/>
  <c r="F807" i="8"/>
  <c r="F820" i="8"/>
  <c r="F833" i="8"/>
  <c r="F839" i="8"/>
  <c r="F852" i="8"/>
  <c r="F865" i="8"/>
  <c r="F871" i="8"/>
  <c r="F884" i="8"/>
  <c r="F896" i="8"/>
  <c r="F900" i="8"/>
  <c r="F904" i="8"/>
  <c r="F908" i="8"/>
  <c r="F912" i="8"/>
  <c r="F916" i="8"/>
  <c r="F920" i="8"/>
  <c r="F924" i="8"/>
  <c r="F928" i="8"/>
  <c r="F932" i="8"/>
  <c r="F936" i="8"/>
  <c r="F940" i="8"/>
  <c r="F944" i="8"/>
  <c r="F948" i="8"/>
  <c r="F952" i="8"/>
  <c r="F956" i="8"/>
  <c r="F960" i="8"/>
  <c r="F964" i="8"/>
  <c r="F968" i="8"/>
  <c r="F972" i="8"/>
  <c r="F976" i="8"/>
  <c r="F980" i="8"/>
  <c r="F984" i="8"/>
  <c r="F988" i="8"/>
  <c r="F992" i="8"/>
  <c r="F996" i="8"/>
  <c r="F1000" i="8"/>
  <c r="F219" i="8"/>
  <c r="F388" i="8"/>
  <c r="F420" i="8"/>
  <c r="F452" i="8"/>
  <c r="F484" i="8"/>
  <c r="F516" i="8"/>
  <c r="F548" i="8"/>
  <c r="F564" i="8"/>
  <c r="F596" i="8"/>
  <c r="F628" i="8"/>
  <c r="F660" i="8"/>
  <c r="F692" i="8"/>
  <c r="F724" i="8"/>
  <c r="F756" i="8"/>
  <c r="F763" i="8"/>
  <c r="F776" i="8"/>
  <c r="F789" i="8"/>
  <c r="F795" i="8"/>
  <c r="F808" i="8"/>
  <c r="F821" i="8"/>
  <c r="F827" i="8"/>
  <c r="F840" i="8"/>
  <c r="F853" i="8"/>
  <c r="F859" i="8"/>
  <c r="F872" i="8"/>
  <c r="F885" i="8"/>
  <c r="F891" i="8"/>
  <c r="F344" i="8"/>
  <c r="F392" i="8"/>
  <c r="F424" i="8"/>
  <c r="F456" i="8"/>
  <c r="F488" i="8"/>
  <c r="F520" i="8"/>
  <c r="F552" i="8"/>
  <c r="F576" i="8"/>
  <c r="F608" i="8"/>
  <c r="F640" i="8"/>
  <c r="F672" i="8"/>
  <c r="F704" i="8"/>
  <c r="F736" i="8"/>
  <c r="F764" i="8"/>
  <c r="F777" i="8"/>
  <c r="F783" i="8"/>
  <c r="F796" i="8"/>
  <c r="F809" i="8"/>
  <c r="F815" i="8"/>
  <c r="F828" i="8"/>
  <c r="F841" i="8"/>
  <c r="F847" i="8"/>
  <c r="F860" i="8"/>
  <c r="F873" i="8"/>
  <c r="F879" i="8"/>
  <c r="F892" i="8"/>
  <c r="F897" i="8"/>
  <c r="F901" i="8"/>
  <c r="F905" i="8"/>
  <c r="F909" i="8"/>
  <c r="F913" i="8"/>
  <c r="F917" i="8"/>
  <c r="F921" i="8"/>
  <c r="F925" i="8"/>
  <c r="F929" i="8"/>
  <c r="F933" i="8"/>
  <c r="F937" i="8"/>
  <c r="F941" i="8"/>
  <c r="F945" i="8"/>
  <c r="F949" i="8"/>
  <c r="F953" i="8"/>
  <c r="F957" i="8"/>
  <c r="F961" i="8"/>
  <c r="F965" i="8"/>
  <c r="F969" i="8"/>
  <c r="F973" i="8"/>
  <c r="F977" i="8"/>
  <c r="F981" i="8"/>
  <c r="F985" i="8"/>
  <c r="F989" i="8"/>
  <c r="F993" i="8"/>
  <c r="F997" i="8"/>
  <c r="F240" i="8"/>
  <c r="F299" i="8"/>
  <c r="F396" i="8"/>
  <c r="F428" i="8"/>
  <c r="F460" i="8"/>
  <c r="F492" i="8"/>
  <c r="F524" i="8"/>
  <c r="F588" i="8"/>
  <c r="F620" i="8"/>
  <c r="F652" i="8"/>
  <c r="F684" i="8"/>
  <c r="F716" i="8"/>
  <c r="F748" i="8"/>
  <c r="F765" i="8"/>
  <c r="F771" i="8"/>
  <c r="F784" i="8"/>
  <c r="F797" i="8"/>
  <c r="F803" i="8"/>
  <c r="F816" i="8"/>
  <c r="F829" i="8"/>
  <c r="F835" i="8"/>
  <c r="F848" i="8"/>
  <c r="F861" i="8"/>
  <c r="F867" i="8"/>
  <c r="F880" i="8"/>
  <c r="F893" i="8"/>
  <c r="F251" i="8"/>
  <c r="F400" i="8"/>
  <c r="F432" i="8"/>
  <c r="F464" i="8"/>
  <c r="F496" i="8"/>
  <c r="F528" i="8"/>
  <c r="F556" i="8"/>
  <c r="F568" i="8"/>
  <c r="F600" i="8"/>
  <c r="F632" i="8"/>
  <c r="F664" i="8"/>
  <c r="F696" i="8"/>
  <c r="F728" i="8"/>
  <c r="F759" i="8"/>
  <c r="F772" i="8"/>
  <c r="F785" i="8"/>
  <c r="F791" i="8"/>
  <c r="F804" i="8"/>
  <c r="F817" i="8"/>
  <c r="F823" i="8"/>
  <c r="F836" i="8"/>
  <c r="F849" i="8"/>
  <c r="F855" i="8"/>
  <c r="F868" i="8"/>
  <c r="F881" i="8"/>
  <c r="F887" i="8"/>
  <c r="F898" i="8"/>
  <c r="F902" i="8"/>
  <c r="F906" i="8"/>
  <c r="F910" i="8"/>
  <c r="F914" i="8"/>
  <c r="F918" i="8"/>
  <c r="F922" i="8"/>
  <c r="F926" i="8"/>
  <c r="F930" i="8"/>
  <c r="F934" i="8"/>
  <c r="F938" i="8"/>
  <c r="F942" i="8"/>
  <c r="F946" i="8"/>
  <c r="F950" i="8"/>
  <c r="F954" i="8"/>
  <c r="F958" i="8"/>
  <c r="F962" i="8"/>
  <c r="F966" i="8"/>
  <c r="F970" i="8"/>
  <c r="F974" i="8"/>
  <c r="F978" i="8"/>
  <c r="F982" i="8"/>
  <c r="F986" i="8"/>
  <c r="F990" i="8"/>
  <c r="F994" i="8"/>
  <c r="F998" i="8"/>
  <c r="F176" i="8"/>
  <c r="F312" i="8"/>
  <c r="F363" i="8"/>
  <c r="F404" i="8"/>
  <c r="F436" i="8"/>
  <c r="F468" i="8"/>
  <c r="F500" i="8"/>
  <c r="F532" i="8"/>
  <c r="F580" i="8"/>
  <c r="F612" i="8"/>
  <c r="F644" i="8"/>
  <c r="F676" i="8"/>
  <c r="F708" i="8"/>
  <c r="F740" i="8"/>
  <c r="F760" i="8"/>
  <c r="F773" i="8"/>
  <c r="F779" i="8"/>
  <c r="F792" i="8"/>
  <c r="F805" i="8"/>
  <c r="F811" i="8"/>
  <c r="F824" i="8"/>
  <c r="F837" i="8"/>
  <c r="F843" i="8"/>
  <c r="F856" i="8"/>
  <c r="F869" i="8"/>
  <c r="F875" i="8"/>
  <c r="F888" i="8"/>
  <c r="F1001" i="8"/>
  <c r="F4" i="7"/>
  <c r="F8" i="7"/>
  <c r="F12" i="7"/>
  <c r="F16" i="7"/>
  <c r="F20" i="7"/>
  <c r="F24" i="7"/>
  <c r="F28" i="7"/>
  <c r="F32" i="7"/>
  <c r="F36" i="7"/>
  <c r="F40" i="7"/>
  <c r="F44" i="7"/>
  <c r="F48" i="7"/>
  <c r="F52" i="7"/>
  <c r="F56" i="7"/>
  <c r="F60" i="7"/>
  <c r="F64" i="7"/>
  <c r="F68" i="7"/>
  <c r="F72" i="7"/>
  <c r="F76" i="7"/>
  <c r="F80" i="7"/>
  <c r="F84" i="7"/>
  <c r="F88" i="7"/>
  <c r="F92" i="7"/>
  <c r="F96" i="7"/>
  <c r="F100" i="7"/>
  <c r="F104" i="7"/>
  <c r="F108" i="7"/>
  <c r="F112" i="7"/>
  <c r="F116" i="7"/>
  <c r="F120" i="7"/>
  <c r="F124" i="7"/>
  <c r="F2" i="7"/>
  <c r="F5" i="7"/>
  <c r="F9" i="7"/>
  <c r="F13" i="7"/>
  <c r="F17" i="7"/>
  <c r="F21" i="7"/>
  <c r="F25" i="7"/>
  <c r="F29" i="7"/>
  <c r="F33" i="7"/>
  <c r="F37" i="7"/>
  <c r="F41" i="7"/>
  <c r="F45" i="7"/>
  <c r="F49" i="7"/>
  <c r="F53" i="7"/>
  <c r="F57" i="7"/>
  <c r="F61" i="7"/>
  <c r="F65" i="7"/>
  <c r="F69" i="7"/>
  <c r="F73" i="7"/>
  <c r="F77" i="7"/>
  <c r="F81" i="7"/>
  <c r="F85" i="7"/>
  <c r="F89" i="7"/>
  <c r="F93" i="7"/>
  <c r="F97" i="7"/>
  <c r="F101" i="7"/>
  <c r="F105" i="7"/>
  <c r="F109" i="7"/>
  <c r="F113" i="7"/>
  <c r="F117" i="7"/>
  <c r="F121" i="7"/>
  <c r="F125" i="7"/>
  <c r="F2" i="8"/>
  <c r="F6" i="7"/>
  <c r="F10" i="7"/>
  <c r="F14" i="7"/>
  <c r="F18" i="7"/>
  <c r="F22" i="7"/>
  <c r="F26" i="7"/>
  <c r="F30" i="7"/>
  <c r="F34" i="7"/>
  <c r="F38" i="7"/>
  <c r="F42" i="7"/>
  <c r="F46" i="7"/>
  <c r="F50" i="7"/>
  <c r="F54" i="7"/>
  <c r="F58" i="7"/>
  <c r="F62" i="7"/>
  <c r="F66" i="7"/>
  <c r="F70" i="7"/>
  <c r="F74" i="7"/>
  <c r="F78" i="7"/>
  <c r="F82" i="7"/>
  <c r="F86" i="7"/>
  <c r="F90" i="7"/>
  <c r="F94" i="7"/>
  <c r="F98" i="7"/>
  <c r="F102" i="7"/>
  <c r="F106" i="7"/>
  <c r="F110" i="7"/>
  <c r="F114" i="7"/>
  <c r="F118" i="7"/>
  <c r="F122" i="7"/>
  <c r="F126" i="7"/>
  <c r="F15" i="7"/>
  <c r="F47" i="7"/>
  <c r="F79" i="7"/>
  <c r="F111" i="7"/>
  <c r="F19" i="7"/>
  <c r="F51" i="7"/>
  <c r="F83" i="7"/>
  <c r="F115" i="7"/>
  <c r="F23" i="7"/>
  <c r="F55" i="7"/>
  <c r="F87" i="7"/>
  <c r="F119" i="7"/>
  <c r="F27" i="7"/>
  <c r="F59" i="7"/>
  <c r="F91" i="7"/>
  <c r="F123" i="7"/>
  <c r="F31" i="7"/>
  <c r="F63" i="7"/>
  <c r="F95" i="7"/>
  <c r="F3" i="7"/>
  <c r="F35" i="7"/>
  <c r="F67" i="7"/>
  <c r="F99" i="7"/>
  <c r="F11" i="7"/>
  <c r="F43" i="7"/>
  <c r="F75" i="7"/>
  <c r="F107" i="7"/>
  <c r="F7" i="7"/>
  <c r="F39" i="7"/>
  <c r="F71" i="7"/>
  <c r="F103" i="7"/>
  <c r="G10" i="9"/>
  <c r="G18" i="9"/>
  <c r="G26" i="9"/>
  <c r="G34" i="9"/>
  <c r="G42" i="9"/>
  <c r="G50" i="9"/>
  <c r="G58" i="9"/>
  <c r="G66" i="9"/>
  <c r="G74" i="9"/>
  <c r="G82" i="9"/>
  <c r="G90" i="9"/>
  <c r="G98" i="9"/>
  <c r="G106" i="9"/>
  <c r="G114" i="9"/>
  <c r="G122" i="9"/>
  <c r="G130" i="9"/>
  <c r="G138" i="9"/>
  <c r="G146" i="9"/>
  <c r="G154" i="9"/>
  <c r="G162" i="9"/>
  <c r="G170" i="9"/>
  <c r="G178" i="9"/>
  <c r="G186" i="9"/>
  <c r="G194" i="9"/>
  <c r="G202" i="9"/>
  <c r="G210" i="9"/>
  <c r="G218" i="9"/>
  <c r="G226" i="9"/>
  <c r="G234" i="9"/>
  <c r="G242" i="9"/>
  <c r="G250" i="9"/>
  <c r="G258" i="9"/>
  <c r="G266" i="9"/>
  <c r="G274" i="9"/>
  <c r="G282" i="9"/>
  <c r="G290" i="9"/>
  <c r="G298" i="9"/>
  <c r="G306" i="9"/>
  <c r="G314" i="9"/>
  <c r="G322" i="9"/>
  <c r="G330" i="9"/>
  <c r="G338" i="9"/>
  <c r="G346" i="9"/>
  <c r="G354" i="9"/>
  <c r="G362" i="9"/>
  <c r="G370" i="9"/>
  <c r="G378" i="9"/>
  <c r="G386" i="9"/>
  <c r="G394" i="9"/>
  <c r="G402" i="9"/>
  <c r="G410" i="9"/>
  <c r="G418" i="9"/>
  <c r="G426" i="9"/>
  <c r="G434" i="9"/>
  <c r="G442" i="9"/>
  <c r="G450" i="9"/>
  <c r="G458" i="9"/>
  <c r="G466" i="9"/>
  <c r="G474" i="9"/>
  <c r="G482" i="9"/>
  <c r="G490" i="9"/>
  <c r="G498" i="9"/>
  <c r="G506" i="9"/>
  <c r="G514" i="9"/>
  <c r="G522" i="9"/>
  <c r="G530" i="9"/>
  <c r="G538" i="9"/>
  <c r="G546" i="9"/>
  <c r="G554" i="9"/>
  <c r="G562" i="9"/>
  <c r="G570" i="9"/>
  <c r="G578" i="9"/>
  <c r="G586" i="9"/>
  <c r="G594" i="9"/>
  <c r="G602" i="9"/>
  <c r="G610" i="9"/>
  <c r="G618" i="9"/>
  <c r="G626" i="9"/>
  <c r="G634" i="9"/>
  <c r="G642" i="9"/>
  <c r="G4" i="9"/>
  <c r="G12" i="9"/>
  <c r="G20" i="9"/>
  <c r="G28" i="9"/>
  <c r="G36" i="9"/>
  <c r="G44" i="9"/>
  <c r="G52" i="9"/>
  <c r="G60" i="9"/>
  <c r="G68" i="9"/>
  <c r="G76" i="9"/>
  <c r="G84" i="9"/>
  <c r="G92" i="9"/>
  <c r="G100" i="9"/>
  <c r="G108" i="9"/>
  <c r="G116" i="9"/>
  <c r="G124" i="9"/>
  <c r="G132" i="9"/>
  <c r="G140" i="9"/>
  <c r="G148" i="9"/>
  <c r="G156" i="9"/>
  <c r="G164" i="9"/>
  <c r="G172" i="9"/>
  <c r="G180" i="9"/>
  <c r="G188" i="9"/>
  <c r="G196" i="9"/>
  <c r="G204" i="9"/>
  <c r="G212" i="9"/>
  <c r="G220" i="9"/>
  <c r="G228" i="9"/>
  <c r="G236" i="9"/>
  <c r="G244" i="9"/>
  <c r="G252" i="9"/>
  <c r="G260" i="9"/>
  <c r="G268" i="9"/>
  <c r="G276" i="9"/>
  <c r="G284" i="9"/>
  <c r="G292" i="9"/>
  <c r="G300" i="9"/>
  <c r="G308" i="9"/>
  <c r="G316" i="9"/>
  <c r="G324" i="9"/>
  <c r="G332" i="9"/>
  <c r="G340" i="9"/>
  <c r="G348" i="9"/>
  <c r="G356" i="9"/>
  <c r="G364" i="9"/>
  <c r="G372" i="9"/>
  <c r="G380" i="9"/>
  <c r="G388" i="9"/>
  <c r="G396" i="9"/>
  <c r="G404" i="9"/>
  <c r="G412" i="9"/>
  <c r="G420" i="9"/>
  <c r="G428" i="9"/>
  <c r="G436" i="9"/>
  <c r="G444" i="9"/>
  <c r="G452" i="9"/>
  <c r="G460" i="9"/>
  <c r="G468" i="9"/>
  <c r="G476" i="9"/>
  <c r="G484" i="9"/>
  <c r="G492" i="9"/>
  <c r="G500" i="9"/>
  <c r="G508" i="9"/>
  <c r="G516" i="9"/>
  <c r="G524" i="9"/>
  <c r="G532" i="9"/>
  <c r="G540" i="9"/>
  <c r="G548" i="9"/>
  <c r="G556" i="9"/>
  <c r="G564" i="9"/>
  <c r="G572" i="9"/>
  <c r="G580" i="9"/>
  <c r="G588" i="9"/>
  <c r="G596" i="9"/>
  <c r="G604" i="9"/>
  <c r="G612" i="9"/>
  <c r="G5" i="9"/>
  <c r="G13" i="9"/>
  <c r="G21" i="9"/>
  <c r="G29" i="9"/>
  <c r="G37" i="9"/>
  <c r="G45" i="9"/>
  <c r="G53" i="9"/>
  <c r="G61" i="9"/>
  <c r="G69" i="9"/>
  <c r="G77" i="9"/>
  <c r="G85" i="9"/>
  <c r="G93" i="9"/>
  <c r="G101" i="9"/>
  <c r="G109" i="9"/>
  <c r="G117" i="9"/>
  <c r="G125" i="9"/>
  <c r="G133" i="9"/>
  <c r="G141" i="9"/>
  <c r="G149" i="9"/>
  <c r="G157" i="9"/>
  <c r="G165" i="9"/>
  <c r="G173" i="9"/>
  <c r="G181" i="9"/>
  <c r="G189" i="9"/>
  <c r="G197" i="9"/>
  <c r="G205" i="9"/>
  <c r="G213" i="9"/>
  <c r="G221" i="9"/>
  <c r="G229" i="9"/>
  <c r="G237" i="9"/>
  <c r="G245" i="9"/>
  <c r="G253" i="9"/>
  <c r="G261" i="9"/>
  <c r="G269" i="9"/>
  <c r="G277" i="9"/>
  <c r="G285" i="9"/>
  <c r="G293" i="9"/>
  <c r="G301" i="9"/>
  <c r="G309" i="9"/>
  <c r="G317" i="9"/>
  <c r="G325" i="9"/>
  <c r="G333" i="9"/>
  <c r="G341" i="9"/>
  <c r="G349" i="9"/>
  <c r="G357" i="9"/>
  <c r="G365" i="9"/>
  <c r="G373" i="9"/>
  <c r="G381" i="9"/>
  <c r="G389" i="9"/>
  <c r="G397" i="9"/>
  <c r="G405" i="9"/>
  <c r="G413" i="9"/>
  <c r="G421" i="9"/>
  <c r="G429" i="9"/>
  <c r="G437" i="9"/>
  <c r="G445" i="9"/>
  <c r="G453" i="9"/>
  <c r="G461" i="9"/>
  <c r="G469" i="9"/>
  <c r="G477" i="9"/>
  <c r="G485" i="9"/>
  <c r="G493" i="9"/>
  <c r="G501" i="9"/>
  <c r="G509" i="9"/>
  <c r="G517" i="9"/>
  <c r="G525" i="9"/>
  <c r="G533" i="9"/>
  <c r="G6" i="9"/>
  <c r="G7" i="9"/>
  <c r="G15" i="9"/>
  <c r="G23" i="9"/>
  <c r="G31" i="9"/>
  <c r="G39" i="9"/>
  <c r="G47" i="9"/>
  <c r="G55" i="9"/>
  <c r="G63" i="9"/>
  <c r="G71" i="9"/>
  <c r="G79" i="9"/>
  <c r="G87" i="9"/>
  <c r="G95" i="9"/>
  <c r="G103" i="9"/>
  <c r="G111" i="9"/>
  <c r="G119" i="9"/>
  <c r="G127" i="9"/>
  <c r="G135" i="9"/>
  <c r="G143" i="9"/>
  <c r="G151" i="9"/>
  <c r="G159" i="9"/>
  <c r="G167" i="9"/>
  <c r="G175" i="9"/>
  <c r="G183" i="9"/>
  <c r="G191" i="9"/>
  <c r="G199" i="9"/>
  <c r="G207" i="9"/>
  <c r="G215" i="9"/>
  <c r="G223" i="9"/>
  <c r="G231" i="9"/>
  <c r="G239" i="9"/>
  <c r="G247" i="9"/>
  <c r="G255" i="9"/>
  <c r="G263" i="9"/>
  <c r="G271" i="9"/>
  <c r="G279" i="9"/>
  <c r="G287" i="9"/>
  <c r="G295" i="9"/>
  <c r="G303" i="9"/>
  <c r="G311" i="9"/>
  <c r="G319" i="9"/>
  <c r="G327" i="9"/>
  <c r="G335" i="9"/>
  <c r="G343" i="9"/>
  <c r="G351" i="9"/>
  <c r="G359" i="9"/>
  <c r="G367" i="9"/>
  <c r="G375" i="9"/>
  <c r="G383" i="9"/>
  <c r="G391" i="9"/>
  <c r="G399" i="9"/>
  <c r="G407" i="9"/>
  <c r="G415" i="9"/>
  <c r="G423" i="9"/>
  <c r="G431" i="9"/>
  <c r="G439" i="9"/>
  <c r="G447" i="9"/>
  <c r="G455" i="9"/>
  <c r="G463" i="9"/>
  <c r="G471" i="9"/>
  <c r="G479" i="9"/>
  <c r="G487" i="9"/>
  <c r="G495" i="9"/>
  <c r="G503" i="9"/>
  <c r="G511" i="9"/>
  <c r="G519" i="9"/>
  <c r="G527" i="9"/>
  <c r="G535" i="9"/>
  <c r="G543" i="9"/>
  <c r="G551" i="9"/>
  <c r="G559" i="9"/>
  <c r="G567" i="9"/>
  <c r="G575" i="9"/>
  <c r="G583" i="9"/>
  <c r="G591" i="9"/>
  <c r="G599" i="9"/>
  <c r="G607" i="9"/>
  <c r="G615" i="9"/>
  <c r="G623" i="9"/>
  <c r="G631" i="9"/>
  <c r="G639" i="9"/>
  <c r="G647" i="9"/>
  <c r="G655" i="9"/>
  <c r="G663" i="9"/>
  <c r="G671" i="9"/>
  <c r="G679" i="9"/>
  <c r="G8" i="9"/>
  <c r="G16" i="9"/>
  <c r="G24" i="9"/>
  <c r="G32" i="9"/>
  <c r="G40" i="9"/>
  <c r="G48" i="9"/>
  <c r="G56" i="9"/>
  <c r="G64" i="9"/>
  <c r="G72" i="9"/>
  <c r="G80" i="9"/>
  <c r="G88" i="9"/>
  <c r="G96" i="9"/>
  <c r="G104" i="9"/>
  <c r="G112" i="9"/>
  <c r="G120" i="9"/>
  <c r="G128" i="9"/>
  <c r="G136" i="9"/>
  <c r="G144" i="9"/>
  <c r="G152" i="9"/>
  <c r="G160" i="9"/>
  <c r="G168" i="9"/>
  <c r="G176" i="9"/>
  <c r="G184" i="9"/>
  <c r="G192" i="9"/>
  <c r="G200" i="9"/>
  <c r="G208" i="9"/>
  <c r="G216" i="9"/>
  <c r="G224" i="9"/>
  <c r="G232" i="9"/>
  <c r="G240" i="9"/>
  <c r="G248" i="9"/>
  <c r="G256" i="9"/>
  <c r="G264" i="9"/>
  <c r="G272" i="9"/>
  <c r="G280" i="9"/>
  <c r="G288" i="9"/>
  <c r="G296" i="9"/>
  <c r="G304" i="9"/>
  <c r="G312" i="9"/>
  <c r="G320" i="9"/>
  <c r="G328" i="9"/>
  <c r="G336" i="9"/>
  <c r="G344" i="9"/>
  <c r="G352" i="9"/>
  <c r="G360" i="9"/>
  <c r="G368" i="9"/>
  <c r="G376" i="9"/>
  <c r="G384" i="9"/>
  <c r="G392" i="9"/>
  <c r="G400" i="9"/>
  <c r="G408" i="9"/>
  <c r="G416" i="9"/>
  <c r="G424" i="9"/>
  <c r="G432" i="9"/>
  <c r="G440" i="9"/>
  <c r="G448" i="9"/>
  <c r="G456" i="9"/>
  <c r="G464" i="9"/>
  <c r="G472" i="9"/>
  <c r="G480" i="9"/>
  <c r="G488" i="9"/>
  <c r="G496" i="9"/>
  <c r="G504" i="9"/>
  <c r="G512" i="9"/>
  <c r="G520" i="9"/>
  <c r="G528" i="9"/>
  <c r="G536" i="9"/>
  <c r="G544" i="9"/>
  <c r="G552" i="9"/>
  <c r="G560" i="9"/>
  <c r="G568" i="9"/>
  <c r="G576" i="9"/>
  <c r="G584" i="9"/>
  <c r="G592" i="9"/>
  <c r="G9" i="9"/>
  <c r="G3" i="9"/>
  <c r="G30" i="9"/>
  <c r="G51" i="9"/>
  <c r="G73" i="9"/>
  <c r="G94" i="9"/>
  <c r="G115" i="9"/>
  <c r="G137" i="9"/>
  <c r="G158" i="9"/>
  <c r="G179" i="9"/>
  <c r="G201" i="9"/>
  <c r="G222" i="9"/>
  <c r="G243" i="9"/>
  <c r="G265" i="9"/>
  <c r="G286" i="9"/>
  <c r="G307" i="9"/>
  <c r="G329" i="9"/>
  <c r="G350" i="9"/>
  <c r="G371" i="9"/>
  <c r="G393" i="9"/>
  <c r="G414" i="9"/>
  <c r="G435" i="9"/>
  <c r="G457" i="9"/>
  <c r="G478" i="9"/>
  <c r="G499" i="9"/>
  <c r="G521" i="9"/>
  <c r="G541" i="9"/>
  <c r="G557" i="9"/>
  <c r="G573" i="9"/>
  <c r="G589" i="9"/>
  <c r="G603" i="9"/>
  <c r="G616" i="9"/>
  <c r="G627" i="9"/>
  <c r="G637" i="9"/>
  <c r="G648" i="9"/>
  <c r="G657" i="9"/>
  <c r="G666" i="9"/>
  <c r="G675" i="9"/>
  <c r="G684" i="9"/>
  <c r="G692" i="9"/>
  <c r="G11" i="9"/>
  <c r="G33" i="9"/>
  <c r="G54" i="9"/>
  <c r="G75" i="9"/>
  <c r="G97" i="9"/>
  <c r="G118" i="9"/>
  <c r="G139" i="9"/>
  <c r="G161" i="9"/>
  <c r="G182" i="9"/>
  <c r="G203" i="9"/>
  <c r="G225" i="9"/>
  <c r="G246" i="9"/>
  <c r="G267" i="9"/>
  <c r="G289" i="9"/>
  <c r="G310" i="9"/>
  <c r="G331" i="9"/>
  <c r="G353" i="9"/>
  <c r="G374" i="9"/>
  <c r="G395" i="9"/>
  <c r="G417" i="9"/>
  <c r="G438" i="9"/>
  <c r="G459" i="9"/>
  <c r="G481" i="9"/>
  <c r="G502" i="9"/>
  <c r="G523" i="9"/>
  <c r="G542" i="9"/>
  <c r="G558" i="9"/>
  <c r="G574" i="9"/>
  <c r="G590" i="9"/>
  <c r="G605" i="9"/>
  <c r="G617" i="9"/>
  <c r="G628" i="9"/>
  <c r="G638" i="9"/>
  <c r="G649" i="9"/>
  <c r="G14" i="9"/>
  <c r="G35" i="9"/>
  <c r="G57" i="9"/>
  <c r="G78" i="9"/>
  <c r="G99" i="9"/>
  <c r="G121" i="9"/>
  <c r="G142" i="9"/>
  <c r="G163" i="9"/>
  <c r="G185" i="9"/>
  <c r="G206" i="9"/>
  <c r="G227" i="9"/>
  <c r="G249" i="9"/>
  <c r="G270" i="9"/>
  <c r="G291" i="9"/>
  <c r="G313" i="9"/>
  <c r="G334" i="9"/>
  <c r="G355" i="9"/>
  <c r="G377" i="9"/>
  <c r="G398" i="9"/>
  <c r="G419" i="9"/>
  <c r="G441" i="9"/>
  <c r="G462" i="9"/>
  <c r="G483" i="9"/>
  <c r="G505" i="9"/>
  <c r="G526" i="9"/>
  <c r="G545" i="9"/>
  <c r="G561" i="9"/>
  <c r="G577" i="9"/>
  <c r="G593" i="9"/>
  <c r="G606" i="9"/>
  <c r="G619" i="9"/>
  <c r="G629" i="9"/>
  <c r="G640" i="9"/>
  <c r="G650" i="9"/>
  <c r="G659" i="9"/>
  <c r="G668" i="9"/>
  <c r="G677" i="9"/>
  <c r="G686" i="9"/>
  <c r="G694" i="9"/>
  <c r="G702" i="9"/>
  <c r="G710" i="9"/>
  <c r="G718" i="9"/>
  <c r="G726" i="9"/>
  <c r="G734" i="9"/>
  <c r="G742" i="9"/>
  <c r="G750" i="9"/>
  <c r="G758" i="9"/>
  <c r="G766" i="9"/>
  <c r="G774" i="9"/>
  <c r="G782" i="9"/>
  <c r="G790" i="9"/>
  <c r="G798" i="9"/>
  <c r="G806" i="9"/>
  <c r="G814" i="9"/>
  <c r="G822" i="9"/>
  <c r="G830" i="9"/>
  <c r="G838" i="9"/>
  <c r="G846" i="9"/>
  <c r="G854" i="9"/>
  <c r="G862" i="9"/>
  <c r="G870" i="9"/>
  <c r="G878" i="9"/>
  <c r="G886" i="9"/>
  <c r="G894" i="9"/>
  <c r="G902" i="9"/>
  <c r="G910" i="9"/>
  <c r="G918" i="9"/>
  <c r="G926" i="9"/>
  <c r="G934" i="9"/>
  <c r="G942" i="9"/>
  <c r="G950" i="9"/>
  <c r="G958" i="9"/>
  <c r="G966" i="9"/>
  <c r="G974" i="9"/>
  <c r="G982" i="9"/>
  <c r="G990" i="9"/>
  <c r="G998" i="9"/>
  <c r="G17" i="9"/>
  <c r="G38" i="9"/>
  <c r="G59" i="9"/>
  <c r="G81" i="9"/>
  <c r="G102" i="9"/>
  <c r="G123" i="9"/>
  <c r="G145" i="9"/>
  <c r="G166" i="9"/>
  <c r="G187" i="9"/>
  <c r="G209" i="9"/>
  <c r="G230" i="9"/>
  <c r="G251" i="9"/>
  <c r="G273" i="9"/>
  <c r="G294" i="9"/>
  <c r="G315" i="9"/>
  <c r="G337" i="9"/>
  <c r="G358" i="9"/>
  <c r="G379" i="9"/>
  <c r="G401" i="9"/>
  <c r="G422" i="9"/>
  <c r="G443" i="9"/>
  <c r="G465" i="9"/>
  <c r="G486" i="9"/>
  <c r="G507" i="9"/>
  <c r="G529" i="9"/>
  <c r="G547" i="9"/>
  <c r="G563" i="9"/>
  <c r="G579" i="9"/>
  <c r="G595" i="9"/>
  <c r="G608" i="9"/>
  <c r="G620" i="9"/>
  <c r="G630" i="9"/>
  <c r="G641" i="9"/>
  <c r="G651" i="9"/>
  <c r="G660" i="9"/>
  <c r="G669" i="9"/>
  <c r="G678" i="9"/>
  <c r="G687" i="9"/>
  <c r="G695" i="9"/>
  <c r="G703" i="9"/>
  <c r="G711" i="9"/>
  <c r="G719" i="9"/>
  <c r="G727" i="9"/>
  <c r="G735" i="9"/>
  <c r="G743" i="9"/>
  <c r="G751" i="9"/>
  <c r="G759" i="9"/>
  <c r="G767" i="9"/>
  <c r="G775" i="9"/>
  <c r="G783" i="9"/>
  <c r="G791" i="9"/>
  <c r="G799" i="9"/>
  <c r="G807" i="9"/>
  <c r="G815" i="9"/>
  <c r="G823" i="9"/>
  <c r="G831" i="9"/>
  <c r="G839" i="9"/>
  <c r="G847" i="9"/>
  <c r="G855" i="9"/>
  <c r="G863" i="9"/>
  <c r="G871" i="9"/>
  <c r="G879" i="9"/>
  <c r="G887" i="9"/>
  <c r="G895" i="9"/>
  <c r="G903" i="9"/>
  <c r="G911" i="9"/>
  <c r="G919" i="9"/>
  <c r="G927" i="9"/>
  <c r="G935" i="9"/>
  <c r="G943" i="9"/>
  <c r="G951" i="9"/>
  <c r="G959" i="9"/>
  <c r="G967" i="9"/>
  <c r="G975" i="9"/>
  <c r="G983" i="9"/>
  <c r="G991" i="9"/>
  <c r="G999" i="9"/>
  <c r="G19" i="9"/>
  <c r="G41" i="9"/>
  <c r="G62" i="9"/>
  <c r="G83" i="9"/>
  <c r="G105" i="9"/>
  <c r="G126" i="9"/>
  <c r="G147" i="9"/>
  <c r="G169" i="9"/>
  <c r="G190" i="9"/>
  <c r="G211" i="9"/>
  <c r="G233" i="9"/>
  <c r="G254" i="9"/>
  <c r="G275" i="9"/>
  <c r="G297" i="9"/>
  <c r="G318" i="9"/>
  <c r="G339" i="9"/>
  <c r="G361" i="9"/>
  <c r="G382" i="9"/>
  <c r="G403" i="9"/>
  <c r="G425" i="9"/>
  <c r="G446" i="9"/>
  <c r="G467" i="9"/>
  <c r="G489" i="9"/>
  <c r="G510" i="9"/>
  <c r="G531" i="9"/>
  <c r="G549" i="9"/>
  <c r="G565" i="9"/>
  <c r="G581" i="9"/>
  <c r="G597" i="9"/>
  <c r="G609" i="9"/>
  <c r="G621" i="9"/>
  <c r="G632" i="9"/>
  <c r="G643" i="9"/>
  <c r="G652" i="9"/>
  <c r="G661" i="9"/>
  <c r="G670" i="9"/>
  <c r="G680" i="9"/>
  <c r="G688" i="9"/>
  <c r="G696" i="9"/>
  <c r="G22" i="9"/>
  <c r="G43" i="9"/>
  <c r="G65" i="9"/>
  <c r="G86" i="9"/>
  <c r="G107" i="9"/>
  <c r="G129" i="9"/>
  <c r="G150" i="9"/>
  <c r="G171" i="9"/>
  <c r="G193" i="9"/>
  <c r="G214" i="9"/>
  <c r="G235" i="9"/>
  <c r="G257" i="9"/>
  <c r="G278" i="9"/>
  <c r="G299" i="9"/>
  <c r="G321" i="9"/>
  <c r="G342" i="9"/>
  <c r="G363" i="9"/>
  <c r="G385" i="9"/>
  <c r="G406" i="9"/>
  <c r="G427" i="9"/>
  <c r="G449" i="9"/>
  <c r="G470" i="9"/>
  <c r="G491" i="9"/>
  <c r="G513" i="9"/>
  <c r="G534" i="9"/>
  <c r="G550" i="9"/>
  <c r="G566" i="9"/>
  <c r="G582" i="9"/>
  <c r="G598" i="9"/>
  <c r="G611" i="9"/>
  <c r="G622" i="9"/>
  <c r="G633" i="9"/>
  <c r="G644" i="9"/>
  <c r="G653" i="9"/>
  <c r="G25" i="9"/>
  <c r="G46" i="9"/>
  <c r="G67" i="9"/>
  <c r="G89" i="9"/>
  <c r="G110" i="9"/>
  <c r="G131" i="9"/>
  <c r="G153" i="9"/>
  <c r="G174" i="9"/>
  <c r="G195" i="9"/>
  <c r="G217" i="9"/>
  <c r="G238" i="9"/>
  <c r="G259" i="9"/>
  <c r="G281" i="9"/>
  <c r="G302" i="9"/>
  <c r="G323" i="9"/>
  <c r="G345" i="9"/>
  <c r="G366" i="9"/>
  <c r="G387" i="9"/>
  <c r="G409" i="9"/>
  <c r="G430" i="9"/>
  <c r="G451" i="9"/>
  <c r="G473" i="9"/>
  <c r="G494" i="9"/>
  <c r="G515" i="9"/>
  <c r="G537" i="9"/>
  <c r="G553" i="9"/>
  <c r="G569" i="9"/>
  <c r="G585" i="9"/>
  <c r="G600" i="9"/>
  <c r="G613" i="9"/>
  <c r="G624" i="9"/>
  <c r="G635" i="9"/>
  <c r="G645" i="9"/>
  <c r="G654" i="9"/>
  <c r="G664" i="9"/>
  <c r="G673" i="9"/>
  <c r="G682" i="9"/>
  <c r="G690" i="9"/>
  <c r="G698" i="9"/>
  <c r="G706" i="9"/>
  <c r="G714" i="9"/>
  <c r="G722" i="9"/>
  <c r="G730" i="9"/>
  <c r="G738" i="9"/>
  <c r="G746" i="9"/>
  <c r="G754" i="9"/>
  <c r="G762" i="9"/>
  <c r="G770" i="9"/>
  <c r="G778" i="9"/>
  <c r="G786" i="9"/>
  <c r="G794" i="9"/>
  <c r="G802" i="9"/>
  <c r="G810" i="9"/>
  <c r="G818" i="9"/>
  <c r="G826" i="9"/>
  <c r="G834" i="9"/>
  <c r="G842" i="9"/>
  <c r="G850" i="9"/>
  <c r="G858" i="9"/>
  <c r="G866" i="9"/>
  <c r="G874" i="9"/>
  <c r="G882" i="9"/>
  <c r="G890" i="9"/>
  <c r="G898" i="9"/>
  <c r="G906" i="9"/>
  <c r="G914" i="9"/>
  <c r="G922" i="9"/>
  <c r="G930" i="9"/>
  <c r="G938" i="9"/>
  <c r="G946" i="9"/>
  <c r="G954" i="9"/>
  <c r="G962" i="9"/>
  <c r="G970" i="9"/>
  <c r="G978" i="9"/>
  <c r="G986" i="9"/>
  <c r="G994" i="9"/>
  <c r="G27" i="9"/>
  <c r="G198" i="9"/>
  <c r="G369" i="9"/>
  <c r="G539" i="9"/>
  <c r="G646" i="9"/>
  <c r="G676" i="9"/>
  <c r="G699" i="9"/>
  <c r="G712" i="9"/>
  <c r="G724" i="9"/>
  <c r="G737" i="9"/>
  <c r="G749" i="9"/>
  <c r="G763" i="9"/>
  <c r="G776" i="9"/>
  <c r="G788" i="9"/>
  <c r="G801" i="9"/>
  <c r="G813" i="9"/>
  <c r="G827" i="9"/>
  <c r="G70" i="9"/>
  <c r="G241" i="9"/>
  <c r="G411" i="9"/>
  <c r="G571" i="9"/>
  <c r="G658" i="9"/>
  <c r="G683" i="9"/>
  <c r="G701" i="9"/>
  <c r="G715" i="9"/>
  <c r="G728" i="9"/>
  <c r="G740" i="9"/>
  <c r="G753" i="9"/>
  <c r="G765" i="9"/>
  <c r="G779" i="9"/>
  <c r="G792" i="9"/>
  <c r="G804" i="9"/>
  <c r="G817" i="9"/>
  <c r="G829" i="9"/>
  <c r="G843" i="9"/>
  <c r="G856" i="9"/>
  <c r="G868" i="9"/>
  <c r="G881" i="9"/>
  <c r="G893" i="9"/>
  <c r="G907" i="9"/>
  <c r="G920" i="9"/>
  <c r="G932" i="9"/>
  <c r="G945" i="9"/>
  <c r="G957" i="9"/>
  <c r="G971" i="9"/>
  <c r="G984" i="9"/>
  <c r="G996" i="9"/>
  <c r="G91" i="9"/>
  <c r="G262" i="9"/>
  <c r="G433" i="9"/>
  <c r="G587" i="9"/>
  <c r="G662" i="9"/>
  <c r="G685" i="9"/>
  <c r="G704" i="9"/>
  <c r="G716" i="9"/>
  <c r="G729" i="9"/>
  <c r="G741" i="9"/>
  <c r="G755" i="9"/>
  <c r="G768" i="9"/>
  <c r="G780" i="9"/>
  <c r="G793" i="9"/>
  <c r="G805" i="9"/>
  <c r="G819" i="9"/>
  <c r="G832" i="9"/>
  <c r="G844" i="9"/>
  <c r="G857" i="9"/>
  <c r="G869" i="9"/>
  <c r="G883" i="9"/>
  <c r="G896" i="9"/>
  <c r="G908" i="9"/>
  <c r="G921" i="9"/>
  <c r="G933" i="9"/>
  <c r="G947" i="9"/>
  <c r="G960" i="9"/>
  <c r="G972" i="9"/>
  <c r="G985" i="9"/>
  <c r="G997" i="9"/>
  <c r="G113" i="9"/>
  <c r="G283" i="9"/>
  <c r="G454" i="9"/>
  <c r="G601" i="9"/>
  <c r="G665" i="9"/>
  <c r="G689" i="9"/>
  <c r="G705" i="9"/>
  <c r="G717" i="9"/>
  <c r="G731" i="9"/>
  <c r="G744" i="9"/>
  <c r="G756" i="9"/>
  <c r="G769" i="9"/>
  <c r="G781" i="9"/>
  <c r="G795" i="9"/>
  <c r="G808" i="9"/>
  <c r="G820" i="9"/>
  <c r="G833" i="9"/>
  <c r="G134" i="9"/>
  <c r="G305" i="9"/>
  <c r="G475" i="9"/>
  <c r="G614" i="9"/>
  <c r="G667" i="9"/>
  <c r="G691" i="9"/>
  <c r="G707" i="9"/>
  <c r="G720" i="9"/>
  <c r="G732" i="9"/>
  <c r="G745" i="9"/>
  <c r="G757" i="9"/>
  <c r="G771" i="9"/>
  <c r="G784" i="9"/>
  <c r="G796" i="9"/>
  <c r="G809" i="9"/>
  <c r="G821" i="9"/>
  <c r="G835" i="9"/>
  <c r="G848" i="9"/>
  <c r="G860" i="9"/>
  <c r="G873" i="9"/>
  <c r="G885" i="9"/>
  <c r="G899" i="9"/>
  <c r="G155" i="9"/>
  <c r="G326" i="9"/>
  <c r="G497" i="9"/>
  <c r="G625" i="9"/>
  <c r="G672" i="9"/>
  <c r="G693" i="9"/>
  <c r="G708" i="9"/>
  <c r="G721" i="9"/>
  <c r="G733" i="9"/>
  <c r="G747" i="9"/>
  <c r="G760" i="9"/>
  <c r="G772" i="9"/>
  <c r="G785" i="9"/>
  <c r="G797" i="9"/>
  <c r="G811" i="9"/>
  <c r="G824" i="9"/>
  <c r="G836" i="9"/>
  <c r="G849" i="9"/>
  <c r="G861" i="9"/>
  <c r="G875" i="9"/>
  <c r="G888" i="9"/>
  <c r="G900" i="9"/>
  <c r="G913" i="9"/>
  <c r="G925" i="9"/>
  <c r="G939" i="9"/>
  <c r="G952" i="9"/>
  <c r="G964" i="9"/>
  <c r="G977" i="9"/>
  <c r="G989" i="9"/>
  <c r="G49" i="9"/>
  <c r="G656" i="9"/>
  <c r="G725" i="9"/>
  <c r="G777" i="9"/>
  <c r="G828" i="9"/>
  <c r="G859" i="9"/>
  <c r="G884" i="9"/>
  <c r="G909" i="9"/>
  <c r="G929" i="9"/>
  <c r="G949" i="9"/>
  <c r="G969" i="9"/>
  <c r="G992" i="9"/>
  <c r="G177" i="9"/>
  <c r="G674" i="9"/>
  <c r="G736" i="9"/>
  <c r="G787" i="9"/>
  <c r="G837" i="9"/>
  <c r="G864" i="9"/>
  <c r="G889" i="9"/>
  <c r="G912" i="9"/>
  <c r="G931" i="9"/>
  <c r="G953" i="9"/>
  <c r="G973" i="9"/>
  <c r="G993" i="9"/>
  <c r="G219" i="9"/>
  <c r="G681" i="9"/>
  <c r="G739" i="9"/>
  <c r="G789" i="9"/>
  <c r="G840" i="9"/>
  <c r="G865" i="9"/>
  <c r="G891" i="9"/>
  <c r="G915" i="9"/>
  <c r="G936" i="9"/>
  <c r="G955" i="9"/>
  <c r="G976" i="9"/>
  <c r="G995" i="9"/>
  <c r="G347" i="9"/>
  <c r="G697" i="9"/>
  <c r="G748" i="9"/>
  <c r="G800" i="9"/>
  <c r="G841" i="9"/>
  <c r="G867" i="9"/>
  <c r="G892" i="9"/>
  <c r="G916" i="9"/>
  <c r="G937" i="9"/>
  <c r="G956" i="9"/>
  <c r="G979" i="9"/>
  <c r="G1000" i="9"/>
  <c r="G390" i="9"/>
  <c r="G700" i="9"/>
  <c r="G752" i="9"/>
  <c r="G803" i="9"/>
  <c r="G845" i="9"/>
  <c r="G872" i="9"/>
  <c r="G897" i="9"/>
  <c r="G917" i="9"/>
  <c r="G940" i="9"/>
  <c r="G961" i="9"/>
  <c r="G980" i="9"/>
  <c r="G1001" i="9"/>
  <c r="G518" i="9"/>
  <c r="G709" i="9"/>
  <c r="G761" i="9"/>
  <c r="G812" i="9"/>
  <c r="G851" i="9"/>
  <c r="G876" i="9"/>
  <c r="G901" i="9"/>
  <c r="G923" i="9"/>
  <c r="G941" i="9"/>
  <c r="G963" i="9"/>
  <c r="G981" i="9"/>
  <c r="G555" i="9"/>
  <c r="G713" i="9"/>
  <c r="G764" i="9"/>
  <c r="G816" i="9"/>
  <c r="G852" i="9"/>
  <c r="G877" i="9"/>
  <c r="G904" i="9"/>
  <c r="G924" i="9"/>
  <c r="G944" i="9"/>
  <c r="G965" i="9"/>
  <c r="G987" i="9"/>
  <c r="G636" i="9"/>
  <c r="G948" i="9"/>
  <c r="G723" i="9"/>
  <c r="G968" i="9"/>
  <c r="G773" i="9"/>
  <c r="G988" i="9"/>
  <c r="G825" i="9"/>
  <c r="G853" i="9"/>
  <c r="G880" i="9"/>
  <c r="G905" i="9"/>
  <c r="G928" i="9"/>
  <c r="G2" i="9"/>
  <c r="E5" i="7"/>
  <c r="E9" i="7"/>
  <c r="E13" i="7"/>
  <c r="E17" i="7"/>
  <c r="E21" i="7"/>
  <c r="E25" i="7"/>
  <c r="E29" i="7"/>
  <c r="E33" i="7"/>
  <c r="E37" i="7"/>
  <c r="E41" i="7"/>
  <c r="E45" i="7"/>
  <c r="E49" i="7"/>
  <c r="E53" i="7"/>
  <c r="E57" i="7"/>
  <c r="E61" i="7"/>
  <c r="E65" i="7"/>
  <c r="E69" i="7"/>
  <c r="E73" i="7"/>
  <c r="E77" i="7"/>
  <c r="E81" i="7"/>
  <c r="E85" i="7"/>
  <c r="E89" i="7"/>
  <c r="E93" i="7"/>
  <c r="E97" i="7"/>
  <c r="E101" i="7"/>
  <c r="E105" i="7"/>
  <c r="E109" i="7"/>
  <c r="E113" i="7"/>
  <c r="E117" i="7"/>
  <c r="E121" i="7"/>
  <c r="E125" i="7"/>
  <c r="E2" i="7"/>
  <c r="E6" i="7"/>
  <c r="E10" i="7"/>
  <c r="E14" i="7"/>
  <c r="E18" i="7"/>
  <c r="E22" i="7"/>
  <c r="E26" i="7"/>
  <c r="E30" i="7"/>
  <c r="E34" i="7"/>
  <c r="E38" i="7"/>
  <c r="E42" i="7"/>
  <c r="E46" i="7"/>
  <c r="E50" i="7"/>
  <c r="E54" i="7"/>
  <c r="E58" i="7"/>
  <c r="E62" i="7"/>
  <c r="E66" i="7"/>
  <c r="E70" i="7"/>
  <c r="E74" i="7"/>
  <c r="E78" i="7"/>
  <c r="E82" i="7"/>
  <c r="E86" i="7"/>
  <c r="E90" i="7"/>
  <c r="E94" i="7"/>
  <c r="E98" i="7"/>
  <c r="E102" i="7"/>
  <c r="E106" i="7"/>
  <c r="E110" i="7"/>
  <c r="E114" i="7"/>
  <c r="E118" i="7"/>
  <c r="E122" i="7"/>
  <c r="E126" i="7"/>
  <c r="E3" i="7"/>
  <c r="E7" i="7"/>
  <c r="E11" i="7"/>
  <c r="E15" i="7"/>
  <c r="E19" i="7"/>
  <c r="E23" i="7"/>
  <c r="E27" i="7"/>
  <c r="E31" i="7"/>
  <c r="E35" i="7"/>
  <c r="E39" i="7"/>
  <c r="E43" i="7"/>
  <c r="E47" i="7"/>
  <c r="E51" i="7"/>
  <c r="E55" i="7"/>
  <c r="E59" i="7"/>
  <c r="E63" i="7"/>
  <c r="E67" i="7"/>
  <c r="E71" i="7"/>
  <c r="E75" i="7"/>
  <c r="E79" i="7"/>
  <c r="E83" i="7"/>
  <c r="E87" i="7"/>
  <c r="E91" i="7"/>
  <c r="E95" i="7"/>
  <c r="E99" i="7"/>
  <c r="E103" i="7"/>
  <c r="E107" i="7"/>
  <c r="E111" i="7"/>
  <c r="E115" i="7"/>
  <c r="E119" i="7"/>
  <c r="E123" i="7"/>
  <c r="E4" i="7"/>
  <c r="E8" i="7"/>
  <c r="E12" i="7"/>
  <c r="E16" i="7"/>
  <c r="E20" i="7"/>
  <c r="E24" i="7"/>
  <c r="E28" i="7"/>
  <c r="E32" i="7"/>
  <c r="E36" i="7"/>
  <c r="E40" i="7"/>
  <c r="E44" i="7"/>
  <c r="E48" i="7"/>
  <c r="E52" i="7"/>
  <c r="E56" i="7"/>
  <c r="E60" i="7"/>
  <c r="E64" i="7"/>
  <c r="E68" i="7"/>
  <c r="E72" i="7"/>
  <c r="E76" i="7"/>
  <c r="E80" i="7"/>
  <c r="E84" i="7"/>
  <c r="E88" i="7"/>
  <c r="E92" i="7"/>
  <c r="E96" i="7"/>
  <c r="E100" i="7"/>
  <c r="E104" i="7"/>
  <c r="E108" i="7"/>
  <c r="E112" i="7"/>
  <c r="E116" i="7"/>
  <c r="E120" i="7"/>
  <c r="E124" i="7"/>
  <c r="E3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5" i="8"/>
  <c r="E179" i="8"/>
  <c r="E183" i="8"/>
  <c r="E187" i="8"/>
  <c r="E191" i="8"/>
  <c r="E195" i="8"/>
  <c r="E199" i="8"/>
  <c r="E203" i="8"/>
  <c r="E207" i="8"/>
  <c r="E211" i="8"/>
  <c r="E215" i="8"/>
  <c r="E219" i="8"/>
  <c r="E223" i="8"/>
  <c r="E227" i="8"/>
  <c r="E231" i="8"/>
  <c r="E235" i="8"/>
  <c r="E239" i="8"/>
  <c r="E243" i="8"/>
  <c r="E247" i="8"/>
  <c r="E251" i="8"/>
  <c r="E255" i="8"/>
  <c r="E259" i="8"/>
  <c r="E4" i="8"/>
  <c r="E8" i="8"/>
  <c r="E12" i="8"/>
  <c r="E16" i="8"/>
  <c r="E20" i="8"/>
  <c r="E24" i="8"/>
  <c r="E28" i="8"/>
  <c r="E32" i="8"/>
  <c r="E36" i="8"/>
  <c r="E40" i="8"/>
  <c r="E44" i="8"/>
  <c r="E48" i="8"/>
  <c r="E52" i="8"/>
  <c r="E56" i="8"/>
  <c r="E60" i="8"/>
  <c r="E64" i="8"/>
  <c r="E68" i="8"/>
  <c r="E72" i="8"/>
  <c r="E76" i="8"/>
  <c r="E80" i="8"/>
  <c r="E84" i="8"/>
  <c r="E88" i="8"/>
  <c r="E92" i="8"/>
  <c r="E96" i="8"/>
  <c r="E100" i="8"/>
  <c r="E104" i="8"/>
  <c r="E108" i="8"/>
  <c r="E112" i="8"/>
  <c r="E116" i="8"/>
  <c r="E120" i="8"/>
  <c r="E124" i="8"/>
  <c r="E128" i="8"/>
  <c r="E132" i="8"/>
  <c r="E136" i="8"/>
  <c r="E140" i="8"/>
  <c r="E144" i="8"/>
  <c r="E148" i="8"/>
  <c r="E152" i="8"/>
  <c r="E156" i="8"/>
  <c r="E160" i="8"/>
  <c r="E164" i="8"/>
  <c r="E168" i="8"/>
  <c r="E172" i="8"/>
  <c r="E176" i="8"/>
  <c r="E180" i="8"/>
  <c r="E184" i="8"/>
  <c r="E188" i="8"/>
  <c r="E192" i="8"/>
  <c r="E196" i="8"/>
  <c r="E200" i="8"/>
  <c r="E204" i="8"/>
  <c r="E208" i="8"/>
  <c r="E212" i="8"/>
  <c r="E216" i="8"/>
  <c r="E220" i="8"/>
  <c r="E224" i="8"/>
  <c r="E228" i="8"/>
  <c r="E232" i="8"/>
  <c r="E236" i="8"/>
  <c r="E240" i="8"/>
  <c r="E244" i="8"/>
  <c r="E248" i="8"/>
  <c r="E252" i="8"/>
  <c r="E256" i="8"/>
  <c r="E260" i="8"/>
  <c r="E264" i="8"/>
  <c r="E268" i="8"/>
  <c r="E272" i="8"/>
  <c r="E276" i="8"/>
  <c r="E280" i="8"/>
  <c r="E284" i="8"/>
  <c r="E288" i="8"/>
  <c r="E292" i="8"/>
  <c r="E296" i="8"/>
  <c r="E300" i="8"/>
  <c r="E304" i="8"/>
  <c r="E308" i="8"/>
  <c r="E312" i="8"/>
  <c r="E316" i="8"/>
  <c r="E320" i="8"/>
  <c r="E324" i="8"/>
  <c r="E328" i="8"/>
  <c r="E332" i="8"/>
  <c r="E336" i="8"/>
  <c r="E340" i="8"/>
  <c r="E344" i="8"/>
  <c r="E348" i="8"/>
  <c r="E352" i="8"/>
  <c r="E356" i="8"/>
  <c r="E360" i="8"/>
  <c r="E364" i="8"/>
  <c r="E368" i="8"/>
  <c r="E372" i="8"/>
  <c r="E376" i="8"/>
  <c r="E380" i="8"/>
  <c r="E384" i="8"/>
  <c r="E5" i="8"/>
  <c r="E9" i="8"/>
  <c r="E13" i="8"/>
  <c r="E17" i="8"/>
  <c r="E21" i="8"/>
  <c r="E25" i="8"/>
  <c r="E29" i="8"/>
  <c r="E33" i="8"/>
  <c r="E37" i="8"/>
  <c r="E41" i="8"/>
  <c r="E45" i="8"/>
  <c r="E49" i="8"/>
  <c r="E53" i="8"/>
  <c r="E57" i="8"/>
  <c r="E61" i="8"/>
  <c r="E65" i="8"/>
  <c r="E69" i="8"/>
  <c r="E73" i="8"/>
  <c r="E77" i="8"/>
  <c r="E81" i="8"/>
  <c r="E85" i="8"/>
  <c r="E89" i="8"/>
  <c r="E93" i="8"/>
  <c r="E97" i="8"/>
  <c r="E101" i="8"/>
  <c r="E105" i="8"/>
  <c r="E109" i="8"/>
  <c r="E113" i="8"/>
  <c r="E117" i="8"/>
  <c r="E121" i="8"/>
  <c r="E125" i="8"/>
  <c r="E129" i="8"/>
  <c r="E133" i="8"/>
  <c r="E137" i="8"/>
  <c r="E141" i="8"/>
  <c r="E145" i="8"/>
  <c r="E149" i="8"/>
  <c r="E153" i="8"/>
  <c r="E157" i="8"/>
  <c r="E161" i="8"/>
  <c r="E165" i="8"/>
  <c r="E169" i="8"/>
  <c r="E173" i="8"/>
  <c r="E177" i="8"/>
  <c r="E181" i="8"/>
  <c r="E185" i="8"/>
  <c r="E189" i="8"/>
  <c r="E193" i="8"/>
  <c r="E197" i="8"/>
  <c r="E201" i="8"/>
  <c r="E205" i="8"/>
  <c r="E209" i="8"/>
  <c r="E213" i="8"/>
  <c r="E217" i="8"/>
  <c r="E221" i="8"/>
  <c r="E225" i="8"/>
  <c r="E229" i="8"/>
  <c r="E233" i="8"/>
  <c r="E237" i="8"/>
  <c r="E241" i="8"/>
  <c r="E245" i="8"/>
  <c r="E249" i="8"/>
  <c r="E253" i="8"/>
  <c r="E257" i="8"/>
  <c r="E30" i="8"/>
  <c r="E62" i="8"/>
  <c r="E94" i="8"/>
  <c r="E126" i="8"/>
  <c r="E158" i="8"/>
  <c r="E190" i="8"/>
  <c r="E222" i="8"/>
  <c r="E254" i="8"/>
  <c r="E263" i="8"/>
  <c r="E269" i="8"/>
  <c r="E282" i="8"/>
  <c r="E295" i="8"/>
  <c r="E301" i="8"/>
  <c r="E314" i="8"/>
  <c r="E327" i="8"/>
  <c r="E333" i="8"/>
  <c r="E346" i="8"/>
  <c r="E359" i="8"/>
  <c r="E365" i="8"/>
  <c r="E378" i="8"/>
  <c r="E34" i="8"/>
  <c r="E66" i="8"/>
  <c r="E98" i="8"/>
  <c r="E130" i="8"/>
  <c r="E170" i="8"/>
  <c r="E202" i="8"/>
  <c r="E234" i="8"/>
  <c r="E270" i="8"/>
  <c r="E283" i="8"/>
  <c r="E289" i="8"/>
  <c r="E302" i="8"/>
  <c r="E315" i="8"/>
  <c r="E321" i="8"/>
  <c r="E334" i="8"/>
  <c r="E347" i="8"/>
  <c r="E353" i="8"/>
  <c r="E366" i="8"/>
  <c r="E379" i="8"/>
  <c r="E385" i="8"/>
  <c r="E390" i="8"/>
  <c r="E394" i="8"/>
  <c r="E398" i="8"/>
  <c r="E402" i="8"/>
  <c r="E406" i="8"/>
  <c r="E410" i="8"/>
  <c r="E414" i="8"/>
  <c r="E418" i="8"/>
  <c r="E422" i="8"/>
  <c r="E426" i="8"/>
  <c r="E430" i="8"/>
  <c r="E434" i="8"/>
  <c r="E438" i="8"/>
  <c r="E442" i="8"/>
  <c r="E446" i="8"/>
  <c r="E450" i="8"/>
  <c r="E454" i="8"/>
  <c r="E458" i="8"/>
  <c r="E462" i="8"/>
  <c r="E466" i="8"/>
  <c r="E470" i="8"/>
  <c r="E474" i="8"/>
  <c r="E478" i="8"/>
  <c r="E482" i="8"/>
  <c r="E486" i="8"/>
  <c r="E490" i="8"/>
  <c r="E494" i="8"/>
  <c r="E498" i="8"/>
  <c r="E502" i="8"/>
  <c r="E506" i="8"/>
  <c r="E510" i="8"/>
  <c r="E514" i="8"/>
  <c r="E518" i="8"/>
  <c r="E522" i="8"/>
  <c r="E526" i="8"/>
  <c r="E530" i="8"/>
  <c r="E534" i="8"/>
  <c r="E538" i="8"/>
  <c r="E542" i="8"/>
  <c r="E546" i="8"/>
  <c r="E550" i="8"/>
  <c r="E6" i="8"/>
  <c r="E38" i="8"/>
  <c r="E70" i="8"/>
  <c r="E102" i="8"/>
  <c r="E134" i="8"/>
  <c r="E182" i="8"/>
  <c r="E214" i="8"/>
  <c r="E246" i="8"/>
  <c r="E271" i="8"/>
  <c r="E277" i="8"/>
  <c r="E290" i="8"/>
  <c r="E303" i="8"/>
  <c r="E309" i="8"/>
  <c r="E322" i="8"/>
  <c r="E335" i="8"/>
  <c r="E341" i="8"/>
  <c r="E354" i="8"/>
  <c r="E367" i="8"/>
  <c r="E373" i="8"/>
  <c r="E386" i="8"/>
  <c r="E10" i="8"/>
  <c r="E42" i="8"/>
  <c r="E74" i="8"/>
  <c r="E106" i="8"/>
  <c r="E138" i="8"/>
  <c r="E162" i="8"/>
  <c r="E194" i="8"/>
  <c r="E226" i="8"/>
  <c r="E258" i="8"/>
  <c r="E265" i="8"/>
  <c r="E278" i="8"/>
  <c r="E291" i="8"/>
  <c r="E297" i="8"/>
  <c r="E310" i="8"/>
  <c r="E323" i="8"/>
  <c r="E329" i="8"/>
  <c r="E342" i="8"/>
  <c r="E355" i="8"/>
  <c r="E361" i="8"/>
  <c r="E374" i="8"/>
  <c r="E387" i="8"/>
  <c r="E391" i="8"/>
  <c r="E395" i="8"/>
  <c r="E399" i="8"/>
  <c r="E403" i="8"/>
  <c r="E407" i="8"/>
  <c r="E411" i="8"/>
  <c r="E415" i="8"/>
  <c r="E419" i="8"/>
  <c r="E423" i="8"/>
  <c r="E427" i="8"/>
  <c r="E431" i="8"/>
  <c r="E435" i="8"/>
  <c r="E439" i="8"/>
  <c r="E443" i="8"/>
  <c r="E447" i="8"/>
  <c r="E451" i="8"/>
  <c r="E455" i="8"/>
  <c r="E459" i="8"/>
  <c r="E463" i="8"/>
  <c r="E467" i="8"/>
  <c r="E471" i="8"/>
  <c r="E475" i="8"/>
  <c r="E479" i="8"/>
  <c r="E483" i="8"/>
  <c r="E487" i="8"/>
  <c r="E491" i="8"/>
  <c r="E495" i="8"/>
  <c r="E499" i="8"/>
  <c r="E503" i="8"/>
  <c r="E507" i="8"/>
  <c r="E511" i="8"/>
  <c r="E515" i="8"/>
  <c r="E519" i="8"/>
  <c r="E523" i="8"/>
  <c r="E527" i="8"/>
  <c r="E531" i="8"/>
  <c r="E535" i="8"/>
  <c r="E539" i="8"/>
  <c r="E543" i="8"/>
  <c r="E547" i="8"/>
  <c r="E551" i="8"/>
  <c r="E555" i="8"/>
  <c r="E559" i="8"/>
  <c r="E14" i="8"/>
  <c r="E46" i="8"/>
  <c r="E78" i="8"/>
  <c r="E110" i="8"/>
  <c r="E142" i="8"/>
  <c r="E174" i="8"/>
  <c r="E206" i="8"/>
  <c r="E238" i="8"/>
  <c r="E266" i="8"/>
  <c r="E279" i="8"/>
  <c r="E285" i="8"/>
  <c r="E298" i="8"/>
  <c r="E311" i="8"/>
  <c r="E317" i="8"/>
  <c r="E330" i="8"/>
  <c r="E343" i="8"/>
  <c r="E349" i="8"/>
  <c r="E362" i="8"/>
  <c r="E375" i="8"/>
  <c r="E381" i="8"/>
  <c r="E18" i="8"/>
  <c r="E50" i="8"/>
  <c r="E82" i="8"/>
  <c r="E114" i="8"/>
  <c r="E146" i="8"/>
  <c r="E186" i="8"/>
  <c r="E218" i="8"/>
  <c r="E250" i="8"/>
  <c r="E267" i="8"/>
  <c r="E273" i="8"/>
  <c r="E286" i="8"/>
  <c r="E299" i="8"/>
  <c r="E305" i="8"/>
  <c r="E318" i="8"/>
  <c r="E331" i="8"/>
  <c r="E337" i="8"/>
  <c r="E350" i="8"/>
  <c r="E363" i="8"/>
  <c r="E369" i="8"/>
  <c r="E382" i="8"/>
  <c r="E388" i="8"/>
  <c r="E392" i="8"/>
  <c r="E396" i="8"/>
  <c r="E400" i="8"/>
  <c r="E404" i="8"/>
  <c r="E408" i="8"/>
  <c r="E412" i="8"/>
  <c r="E416" i="8"/>
  <c r="E420" i="8"/>
  <c r="E424" i="8"/>
  <c r="E428" i="8"/>
  <c r="E432" i="8"/>
  <c r="E436" i="8"/>
  <c r="E440" i="8"/>
  <c r="E444" i="8"/>
  <c r="E448" i="8"/>
  <c r="E452" i="8"/>
  <c r="E456" i="8"/>
  <c r="E460" i="8"/>
  <c r="E464" i="8"/>
  <c r="E468" i="8"/>
  <c r="E472" i="8"/>
  <c r="E476" i="8"/>
  <c r="E480" i="8"/>
  <c r="E484" i="8"/>
  <c r="E488" i="8"/>
  <c r="E492" i="8"/>
  <c r="E496" i="8"/>
  <c r="E500" i="8"/>
  <c r="E504" i="8"/>
  <c r="E508" i="8"/>
  <c r="E512" i="8"/>
  <c r="E516" i="8"/>
  <c r="E520" i="8"/>
  <c r="E524" i="8"/>
  <c r="E528" i="8"/>
  <c r="E532" i="8"/>
  <c r="E536" i="8"/>
  <c r="E540" i="8"/>
  <c r="E544" i="8"/>
  <c r="E548" i="8"/>
  <c r="E552" i="8"/>
  <c r="E556" i="8"/>
  <c r="E560" i="8"/>
  <c r="E564" i="8"/>
  <c r="E568" i="8"/>
  <c r="E572" i="8"/>
  <c r="E576" i="8"/>
  <c r="E580" i="8"/>
  <c r="E584" i="8"/>
  <c r="E588" i="8"/>
  <c r="E592" i="8"/>
  <c r="E596" i="8"/>
  <c r="E600" i="8"/>
  <c r="E604" i="8"/>
  <c r="E608" i="8"/>
  <c r="E612" i="8"/>
  <c r="E616" i="8"/>
  <c r="E620" i="8"/>
  <c r="E624" i="8"/>
  <c r="E628" i="8"/>
  <c r="E632" i="8"/>
  <c r="E636" i="8"/>
  <c r="E640" i="8"/>
  <c r="E644" i="8"/>
  <c r="E648" i="8"/>
  <c r="E652" i="8"/>
  <c r="E656" i="8"/>
  <c r="E660" i="8"/>
  <c r="E664" i="8"/>
  <c r="E668" i="8"/>
  <c r="E672" i="8"/>
  <c r="E676" i="8"/>
  <c r="E680" i="8"/>
  <c r="E684" i="8"/>
  <c r="E688" i="8"/>
  <c r="E692" i="8"/>
  <c r="E696" i="8"/>
  <c r="E700" i="8"/>
  <c r="E704" i="8"/>
  <c r="E708" i="8"/>
  <c r="E712" i="8"/>
  <c r="E716" i="8"/>
  <c r="E720" i="8"/>
  <c r="E724" i="8"/>
  <c r="E728" i="8"/>
  <c r="E732" i="8"/>
  <c r="E736" i="8"/>
  <c r="E740" i="8"/>
  <c r="E744" i="8"/>
  <c r="E748" i="8"/>
  <c r="E752" i="8"/>
  <c r="E756" i="8"/>
  <c r="E760" i="8"/>
  <c r="E764" i="8"/>
  <c r="E768" i="8"/>
  <c r="E772" i="8"/>
  <c r="E776" i="8"/>
  <c r="E780" i="8"/>
  <c r="E784" i="8"/>
  <c r="E788" i="8"/>
  <c r="E792" i="8"/>
  <c r="E796" i="8"/>
  <c r="E800" i="8"/>
  <c r="E804" i="8"/>
  <c r="E808" i="8"/>
  <c r="E812" i="8"/>
  <c r="E816" i="8"/>
  <c r="E820" i="8"/>
  <c r="E824" i="8"/>
  <c r="E828" i="8"/>
  <c r="E832" i="8"/>
  <c r="E836" i="8"/>
  <c r="E840" i="8"/>
  <c r="E844" i="8"/>
  <c r="E848" i="8"/>
  <c r="E852" i="8"/>
  <c r="E856" i="8"/>
  <c r="E860" i="8"/>
  <c r="E864" i="8"/>
  <c r="E868" i="8"/>
  <c r="E872" i="8"/>
  <c r="E876" i="8"/>
  <c r="E880" i="8"/>
  <c r="E884" i="8"/>
  <c r="E888" i="8"/>
  <c r="E892" i="8"/>
  <c r="E26" i="8"/>
  <c r="E58" i="8"/>
  <c r="E90" i="8"/>
  <c r="E122" i="8"/>
  <c r="E154" i="8"/>
  <c r="E178" i="8"/>
  <c r="E210" i="8"/>
  <c r="E242" i="8"/>
  <c r="E262" i="8"/>
  <c r="E275" i="8"/>
  <c r="E281" i="8"/>
  <c r="E294" i="8"/>
  <c r="E307" i="8"/>
  <c r="E313" i="8"/>
  <c r="E326" i="8"/>
  <c r="E339" i="8"/>
  <c r="E345" i="8"/>
  <c r="E358" i="8"/>
  <c r="E371" i="8"/>
  <c r="E377" i="8"/>
  <c r="E389" i="8"/>
  <c r="E393" i="8"/>
  <c r="E397" i="8"/>
  <c r="E401" i="8"/>
  <c r="E405" i="8"/>
  <c r="E409" i="8"/>
  <c r="E413" i="8"/>
  <c r="E417" i="8"/>
  <c r="E421" i="8"/>
  <c r="E425" i="8"/>
  <c r="E429" i="8"/>
  <c r="E433" i="8"/>
  <c r="E437" i="8"/>
  <c r="E441" i="8"/>
  <c r="E445" i="8"/>
  <c r="E449" i="8"/>
  <c r="E453" i="8"/>
  <c r="E457" i="8"/>
  <c r="E461" i="8"/>
  <c r="E465" i="8"/>
  <c r="E469" i="8"/>
  <c r="E473" i="8"/>
  <c r="E477" i="8"/>
  <c r="E481" i="8"/>
  <c r="E485" i="8"/>
  <c r="E489" i="8"/>
  <c r="E493" i="8"/>
  <c r="E497" i="8"/>
  <c r="E501" i="8"/>
  <c r="E505" i="8"/>
  <c r="E509" i="8"/>
  <c r="E513" i="8"/>
  <c r="E517" i="8"/>
  <c r="E521" i="8"/>
  <c r="E525" i="8"/>
  <c r="E529" i="8"/>
  <c r="E533" i="8"/>
  <c r="E537" i="8"/>
  <c r="E541" i="8"/>
  <c r="E545" i="8"/>
  <c r="E549" i="8"/>
  <c r="E553" i="8"/>
  <c r="E557" i="8"/>
  <c r="E561" i="8"/>
  <c r="E565" i="8"/>
  <c r="E569" i="8"/>
  <c r="E573" i="8"/>
  <c r="E577" i="8"/>
  <c r="E581" i="8"/>
  <c r="E585" i="8"/>
  <c r="E589" i="8"/>
  <c r="E593" i="8"/>
  <c r="E597" i="8"/>
  <c r="E601" i="8"/>
  <c r="E605" i="8"/>
  <c r="E609" i="8"/>
  <c r="E613" i="8"/>
  <c r="E617" i="8"/>
  <c r="E621" i="8"/>
  <c r="E625" i="8"/>
  <c r="E629" i="8"/>
  <c r="E633" i="8"/>
  <c r="E637" i="8"/>
  <c r="E641" i="8"/>
  <c r="E645" i="8"/>
  <c r="E649" i="8"/>
  <c r="E653" i="8"/>
  <c r="E657" i="8"/>
  <c r="E661" i="8"/>
  <c r="E665" i="8"/>
  <c r="E669" i="8"/>
  <c r="E673" i="8"/>
  <c r="E677" i="8"/>
  <c r="E681" i="8"/>
  <c r="E685" i="8"/>
  <c r="E689" i="8"/>
  <c r="E693" i="8"/>
  <c r="E697" i="8"/>
  <c r="E701" i="8"/>
  <c r="E705" i="8"/>
  <c r="E709" i="8"/>
  <c r="E713" i="8"/>
  <c r="E717" i="8"/>
  <c r="E721" i="8"/>
  <c r="E725" i="8"/>
  <c r="E729" i="8"/>
  <c r="E733" i="8"/>
  <c r="E737" i="8"/>
  <c r="E741" i="8"/>
  <c r="E745" i="8"/>
  <c r="E749" i="8"/>
  <c r="E753" i="8"/>
  <c r="E757" i="8"/>
  <c r="E761" i="8"/>
  <c r="E765" i="8"/>
  <c r="E769" i="8"/>
  <c r="E773" i="8"/>
  <c r="E777" i="8"/>
  <c r="E781" i="8"/>
  <c r="E785" i="8"/>
  <c r="E789" i="8"/>
  <c r="E793" i="8"/>
  <c r="E797" i="8"/>
  <c r="E801" i="8"/>
  <c r="E805" i="8"/>
  <c r="E809" i="8"/>
  <c r="E813" i="8"/>
  <c r="E817" i="8"/>
  <c r="E821" i="8"/>
  <c r="E825" i="8"/>
  <c r="E829" i="8"/>
  <c r="E833" i="8"/>
  <c r="E837" i="8"/>
  <c r="E841" i="8"/>
  <c r="E845" i="8"/>
  <c r="E849" i="8"/>
  <c r="E853" i="8"/>
  <c r="E857" i="8"/>
  <c r="E861" i="8"/>
  <c r="E865" i="8"/>
  <c r="E869" i="8"/>
  <c r="E873" i="8"/>
  <c r="E877" i="8"/>
  <c r="E881" i="8"/>
  <c r="E885" i="8"/>
  <c r="E889" i="8"/>
  <c r="E893" i="8"/>
  <c r="E319" i="8"/>
  <c r="E370" i="8"/>
  <c r="E571" i="8"/>
  <c r="E582" i="8"/>
  <c r="E603" i="8"/>
  <c r="E614" i="8"/>
  <c r="E635" i="8"/>
  <c r="E646" i="8"/>
  <c r="E667" i="8"/>
  <c r="E678" i="8"/>
  <c r="E699" i="8"/>
  <c r="E710" i="8"/>
  <c r="E731" i="8"/>
  <c r="E742" i="8"/>
  <c r="E774" i="8"/>
  <c r="E787" i="8"/>
  <c r="E806" i="8"/>
  <c r="E819" i="8"/>
  <c r="E838" i="8"/>
  <c r="E851" i="8"/>
  <c r="E870" i="8"/>
  <c r="E883" i="8"/>
  <c r="E22" i="8"/>
  <c r="E198" i="8"/>
  <c r="E274" i="8"/>
  <c r="E325" i="8"/>
  <c r="E562" i="8"/>
  <c r="E583" i="8"/>
  <c r="E594" i="8"/>
  <c r="E615" i="8"/>
  <c r="E626" i="8"/>
  <c r="E647" i="8"/>
  <c r="E658" i="8"/>
  <c r="E679" i="8"/>
  <c r="E690" i="8"/>
  <c r="E711" i="8"/>
  <c r="E722" i="8"/>
  <c r="E743" i="8"/>
  <c r="E754" i="8"/>
  <c r="E762" i="8"/>
  <c r="E775" i="8"/>
  <c r="E794" i="8"/>
  <c r="E807" i="8"/>
  <c r="E826" i="8"/>
  <c r="E839" i="8"/>
  <c r="E858" i="8"/>
  <c r="E871" i="8"/>
  <c r="E890" i="8"/>
  <c r="E896" i="8"/>
  <c r="E900" i="8"/>
  <c r="E904" i="8"/>
  <c r="E908" i="8"/>
  <c r="E912" i="8"/>
  <c r="E916" i="8"/>
  <c r="E920" i="8"/>
  <c r="E924" i="8"/>
  <c r="E928" i="8"/>
  <c r="E932" i="8"/>
  <c r="E936" i="8"/>
  <c r="E940" i="8"/>
  <c r="E944" i="8"/>
  <c r="E948" i="8"/>
  <c r="E952" i="8"/>
  <c r="E956" i="8"/>
  <c r="E960" i="8"/>
  <c r="E964" i="8"/>
  <c r="E968" i="8"/>
  <c r="E972" i="8"/>
  <c r="E976" i="8"/>
  <c r="E980" i="8"/>
  <c r="E984" i="8"/>
  <c r="E988" i="8"/>
  <c r="E992" i="8"/>
  <c r="E996" i="8"/>
  <c r="E1000" i="8"/>
  <c r="E54" i="8"/>
  <c r="E383" i="8"/>
  <c r="E563" i="8"/>
  <c r="E574" i="8"/>
  <c r="E595" i="8"/>
  <c r="E606" i="8"/>
  <c r="E627" i="8"/>
  <c r="E638" i="8"/>
  <c r="E659" i="8"/>
  <c r="E670" i="8"/>
  <c r="E691" i="8"/>
  <c r="E702" i="8"/>
  <c r="E723" i="8"/>
  <c r="E734" i="8"/>
  <c r="E755" i="8"/>
  <c r="E763" i="8"/>
  <c r="E782" i="8"/>
  <c r="E795" i="8"/>
  <c r="E814" i="8"/>
  <c r="E827" i="8"/>
  <c r="E846" i="8"/>
  <c r="E859" i="8"/>
  <c r="E878" i="8"/>
  <c r="E891" i="8"/>
  <c r="E86" i="8"/>
  <c r="E287" i="8"/>
  <c r="E338" i="8"/>
  <c r="E575" i="8"/>
  <c r="E586" i="8"/>
  <c r="E607" i="8"/>
  <c r="E618" i="8"/>
  <c r="E639" i="8"/>
  <c r="E650" i="8"/>
  <c r="E671" i="8"/>
  <c r="E682" i="8"/>
  <c r="E703" i="8"/>
  <c r="E714" i="8"/>
  <c r="E735" i="8"/>
  <c r="E746" i="8"/>
  <c r="E770" i="8"/>
  <c r="E783" i="8"/>
  <c r="E802" i="8"/>
  <c r="E815" i="8"/>
  <c r="E834" i="8"/>
  <c r="E847" i="8"/>
  <c r="E866" i="8"/>
  <c r="E879" i="8"/>
  <c r="E897" i="8"/>
  <c r="E901" i="8"/>
  <c r="E905" i="8"/>
  <c r="E909" i="8"/>
  <c r="E913" i="8"/>
  <c r="E917" i="8"/>
  <c r="E921" i="8"/>
  <c r="E925" i="8"/>
  <c r="E929" i="8"/>
  <c r="E933" i="8"/>
  <c r="E937" i="8"/>
  <c r="E941" i="8"/>
  <c r="E945" i="8"/>
  <c r="E949" i="8"/>
  <c r="E953" i="8"/>
  <c r="E957" i="8"/>
  <c r="E961" i="8"/>
  <c r="E965" i="8"/>
  <c r="E969" i="8"/>
  <c r="E973" i="8"/>
  <c r="E977" i="8"/>
  <c r="E981" i="8"/>
  <c r="E985" i="8"/>
  <c r="E989" i="8"/>
  <c r="E993" i="8"/>
  <c r="E997" i="8"/>
  <c r="E1001" i="8"/>
  <c r="E118" i="8"/>
  <c r="E230" i="8"/>
  <c r="E293" i="8"/>
  <c r="E566" i="8"/>
  <c r="E587" i="8"/>
  <c r="E598" i="8"/>
  <c r="E619" i="8"/>
  <c r="E630" i="8"/>
  <c r="E651" i="8"/>
  <c r="E662" i="8"/>
  <c r="E683" i="8"/>
  <c r="E694" i="8"/>
  <c r="E715" i="8"/>
  <c r="E726" i="8"/>
  <c r="E747" i="8"/>
  <c r="E758" i="8"/>
  <c r="E771" i="8"/>
  <c r="E790" i="8"/>
  <c r="E803" i="8"/>
  <c r="E822" i="8"/>
  <c r="E835" i="8"/>
  <c r="E854" i="8"/>
  <c r="E867" i="8"/>
  <c r="E886" i="8"/>
  <c r="E150" i="8"/>
  <c r="E351" i="8"/>
  <c r="E554" i="8"/>
  <c r="E567" i="8"/>
  <c r="E578" i="8"/>
  <c r="E599" i="8"/>
  <c r="E610" i="8"/>
  <c r="E631" i="8"/>
  <c r="E642" i="8"/>
  <c r="E663" i="8"/>
  <c r="E674" i="8"/>
  <c r="E695" i="8"/>
  <c r="E706" i="8"/>
  <c r="E727" i="8"/>
  <c r="E738" i="8"/>
  <c r="E759" i="8"/>
  <c r="E778" i="8"/>
  <c r="E791" i="8"/>
  <c r="E810" i="8"/>
  <c r="E823" i="8"/>
  <c r="E842" i="8"/>
  <c r="E855" i="8"/>
  <c r="E874" i="8"/>
  <c r="E887" i="8"/>
  <c r="E898" i="8"/>
  <c r="E902" i="8"/>
  <c r="E906" i="8"/>
  <c r="E910" i="8"/>
  <c r="E914" i="8"/>
  <c r="E918" i="8"/>
  <c r="E922" i="8"/>
  <c r="E926" i="8"/>
  <c r="E930" i="8"/>
  <c r="E934" i="8"/>
  <c r="E938" i="8"/>
  <c r="E942" i="8"/>
  <c r="E946" i="8"/>
  <c r="E950" i="8"/>
  <c r="E954" i="8"/>
  <c r="E958" i="8"/>
  <c r="E962" i="8"/>
  <c r="E966" i="8"/>
  <c r="E970" i="8"/>
  <c r="E974" i="8"/>
  <c r="E978" i="8"/>
  <c r="E982" i="8"/>
  <c r="E986" i="8"/>
  <c r="E990" i="8"/>
  <c r="E994" i="8"/>
  <c r="E998" i="8"/>
  <c r="E166" i="8"/>
  <c r="E306" i="8"/>
  <c r="E357" i="8"/>
  <c r="E579" i="8"/>
  <c r="E590" i="8"/>
  <c r="E611" i="8"/>
  <c r="E622" i="8"/>
  <c r="E643" i="8"/>
  <c r="E654" i="8"/>
  <c r="E675" i="8"/>
  <c r="E686" i="8"/>
  <c r="E707" i="8"/>
  <c r="E718" i="8"/>
  <c r="E739" i="8"/>
  <c r="E750" i="8"/>
  <c r="E766" i="8"/>
  <c r="E779" i="8"/>
  <c r="E798" i="8"/>
  <c r="E811" i="8"/>
  <c r="E830" i="8"/>
  <c r="E843" i="8"/>
  <c r="E862" i="8"/>
  <c r="E875" i="8"/>
  <c r="E894" i="8"/>
  <c r="E261" i="8"/>
  <c r="E558" i="8"/>
  <c r="E570" i="8"/>
  <c r="E591" i="8"/>
  <c r="E602" i="8"/>
  <c r="E623" i="8"/>
  <c r="E634" i="8"/>
  <c r="E655" i="8"/>
  <c r="E666" i="8"/>
  <c r="E687" i="8"/>
  <c r="E698" i="8"/>
  <c r="E719" i="8"/>
  <c r="E730" i="8"/>
  <c r="E751" i="8"/>
  <c r="E767" i="8"/>
  <c r="E786" i="8"/>
  <c r="E799" i="8"/>
  <c r="E818" i="8"/>
  <c r="E831" i="8"/>
  <c r="E850" i="8"/>
  <c r="E863" i="8"/>
  <c r="E882" i="8"/>
  <c r="E895" i="8"/>
  <c r="E899" i="8"/>
  <c r="E903" i="8"/>
  <c r="E907" i="8"/>
  <c r="E911" i="8"/>
  <c r="E915" i="8"/>
  <c r="E919" i="8"/>
  <c r="E923" i="8"/>
  <c r="E927" i="8"/>
  <c r="E931" i="8"/>
  <c r="E935" i="8"/>
  <c r="E939" i="8"/>
  <c r="E943" i="8"/>
  <c r="E947" i="8"/>
  <c r="E951" i="8"/>
  <c r="E955" i="8"/>
  <c r="E959" i="8"/>
  <c r="E963" i="8"/>
  <c r="E967" i="8"/>
  <c r="E971" i="8"/>
  <c r="E975" i="8"/>
  <c r="E979" i="8"/>
  <c r="E983" i="8"/>
  <c r="E987" i="8"/>
  <c r="E991" i="8"/>
  <c r="E995" i="8"/>
  <c r="E999" i="8"/>
  <c r="E2" i="8"/>
  <c r="D2563" i="5"/>
  <c r="E2563" i="5"/>
  <c r="E2479" i="5"/>
  <c r="D2479" i="5"/>
  <c r="D2303" i="5"/>
  <c r="E2303" i="5"/>
  <c r="E2343" i="5"/>
  <c r="D2343" i="5"/>
  <c r="M1711" i="5"/>
  <c r="C2226" i="5"/>
  <c r="D2226" i="5" s="1"/>
  <c r="M1494" i="5"/>
  <c r="C4738" i="5"/>
  <c r="D4738" i="5" s="1"/>
  <c r="M1814" i="5"/>
  <c r="L4055" i="5"/>
  <c r="M2908" i="5"/>
  <c r="C1463" i="5"/>
  <c r="D1463" i="5" s="1"/>
  <c r="M1729" i="5"/>
  <c r="M1074" i="5"/>
  <c r="L4191" i="5"/>
  <c r="C2172" i="5"/>
  <c r="D2172" i="5" s="1"/>
  <c r="L3027" i="5"/>
  <c r="C372" i="5"/>
  <c r="C1456" i="5"/>
  <c r="D1456" i="5" s="1"/>
  <c r="C748" i="5"/>
  <c r="D748" i="5" s="1"/>
  <c r="L2999" i="5"/>
  <c r="L2781" i="5"/>
  <c r="M2633" i="5"/>
  <c r="C3575" i="5"/>
  <c r="D3575" i="5" s="1"/>
  <c r="M2798" i="5"/>
  <c r="C1820" i="5"/>
  <c r="D1820" i="5" s="1"/>
  <c r="M2426" i="5"/>
  <c r="C4211" i="5"/>
  <c r="D4211" i="5" s="1"/>
  <c r="C2315" i="5"/>
  <c r="D2315" i="5" s="1"/>
  <c r="C3582" i="5"/>
  <c r="D3582" i="5" s="1"/>
  <c r="C2406" i="5"/>
  <c r="D2406" i="5" s="1"/>
  <c r="C1330" i="5"/>
  <c r="D1330" i="5" s="1"/>
  <c r="C1540" i="5"/>
  <c r="D1540" i="5" s="1"/>
  <c r="M1677" i="5"/>
  <c r="C490" i="5"/>
  <c r="D490" i="5" s="1"/>
  <c r="L3284" i="5"/>
  <c r="C4936" i="5"/>
  <c r="D4936" i="5" s="1"/>
  <c r="M4541" i="5"/>
  <c r="L4182" i="5"/>
  <c r="M3748" i="5"/>
  <c r="L2303" i="5"/>
  <c r="C4365" i="5"/>
  <c r="D4365" i="5" s="1"/>
  <c r="C4452" i="5"/>
  <c r="C3043" i="5"/>
  <c r="C682" i="5"/>
  <c r="D682" i="5" s="1"/>
  <c r="M627" i="5"/>
  <c r="L2041" i="5"/>
  <c r="C166" i="5"/>
  <c r="E166" i="5" s="1"/>
  <c r="M2614" i="5"/>
  <c r="C4099" i="5"/>
  <c r="D4099" i="5" s="1"/>
  <c r="C1056" i="5"/>
  <c r="D1056" i="5" s="1"/>
  <c r="C3178" i="5"/>
  <c r="E3178" i="5" s="1"/>
  <c r="M1585" i="5"/>
  <c r="M164" i="5"/>
  <c r="L654" i="5"/>
  <c r="L2479" i="5"/>
  <c r="C1284" i="5"/>
  <c r="D1284" i="5" s="1"/>
  <c r="C2717" i="5"/>
  <c r="D2717" i="5" s="1"/>
  <c r="C3266" i="5"/>
  <c r="E3266" i="5" s="1"/>
  <c r="C328" i="5"/>
  <c r="D328" i="5" s="1"/>
  <c r="C3926" i="5"/>
  <c r="E3926" i="5" s="1"/>
  <c r="C2598" i="5"/>
  <c r="D2598" i="5" s="1"/>
  <c r="C1537" i="5"/>
  <c r="D1537" i="5" s="1"/>
  <c r="C4792" i="5"/>
  <c r="D4792" i="5" s="1"/>
  <c r="M608" i="5"/>
  <c r="C4351" i="5"/>
  <c r="D4351" i="5" s="1"/>
  <c r="C3330" i="5"/>
  <c r="E3330" i="5" s="1"/>
  <c r="M1365" i="5"/>
  <c r="C1661" i="5"/>
  <c r="D1661" i="5" s="1"/>
  <c r="L2805" i="5"/>
  <c r="C2669" i="5"/>
  <c r="D2669" i="5" s="1"/>
  <c r="C4653" i="5"/>
  <c r="E4653" i="5" s="1"/>
  <c r="C4972" i="5"/>
  <c r="D4972" i="5" s="1"/>
  <c r="M3942" i="5"/>
  <c r="C2551" i="5"/>
  <c r="E2551" i="5" s="1"/>
  <c r="M3356" i="5"/>
  <c r="C92" i="5"/>
  <c r="E92" i="5" s="1"/>
  <c r="C3135" i="5"/>
  <c r="D3135" i="5" s="1"/>
  <c r="C1912" i="5"/>
  <c r="E1912" i="5" s="1"/>
  <c r="C288" i="5"/>
  <c r="E288" i="5" s="1"/>
  <c r="L2582" i="5"/>
  <c r="C1776" i="5"/>
  <c r="D1776" i="5" s="1"/>
  <c r="L1527" i="5"/>
  <c r="M1832" i="5"/>
  <c r="M2148" i="5"/>
  <c r="L3306" i="5"/>
  <c r="L2808" i="5"/>
  <c r="L3188" i="5"/>
  <c r="M1406" i="5"/>
  <c r="L2252" i="5"/>
  <c r="M1899" i="5"/>
  <c r="M564" i="5"/>
  <c r="M1354" i="5"/>
  <c r="M637" i="5"/>
  <c r="M3331" i="5"/>
  <c r="M2886" i="5"/>
  <c r="M4011" i="5"/>
  <c r="M2837" i="5"/>
  <c r="L153" i="5"/>
  <c r="L303" i="5"/>
  <c r="M3432" i="5"/>
  <c r="L1308" i="5"/>
  <c r="M3173" i="5"/>
  <c r="L4057" i="5"/>
  <c r="L262" i="5"/>
  <c r="M4722" i="5"/>
  <c r="L369" i="5"/>
  <c r="M837" i="5"/>
  <c r="L1465" i="5"/>
  <c r="L3487" i="5"/>
  <c r="M4606" i="5"/>
  <c r="L1175" i="5"/>
  <c r="L2489" i="5"/>
  <c r="L3407" i="5"/>
  <c r="M994" i="5"/>
  <c r="L1125" i="5"/>
  <c r="L4557" i="5"/>
  <c r="L1990" i="5"/>
  <c r="L3723" i="5"/>
  <c r="L4075" i="5"/>
  <c r="L2688" i="5"/>
  <c r="M1642" i="5"/>
  <c r="L2243" i="5"/>
  <c r="L2704" i="5"/>
  <c r="M3973" i="5"/>
  <c r="L4697" i="5"/>
  <c r="L2487" i="5"/>
  <c r="M2234" i="5"/>
  <c r="L2736" i="5"/>
  <c r="L595" i="5"/>
  <c r="L3260" i="5"/>
  <c r="L1715" i="5"/>
  <c r="L1908" i="5"/>
  <c r="M3183" i="5"/>
  <c r="M1986" i="5"/>
  <c r="M2341" i="5"/>
  <c r="L1873" i="5"/>
  <c r="L4980" i="5"/>
  <c r="L4363" i="5"/>
  <c r="L306" i="5"/>
  <c r="M3663" i="5"/>
  <c r="M4341" i="5"/>
  <c r="L4067" i="5"/>
  <c r="L1055" i="5"/>
  <c r="M3195" i="5"/>
  <c r="L4600" i="5"/>
  <c r="L3755" i="5"/>
  <c r="M1430" i="5"/>
  <c r="M3147" i="5"/>
  <c r="L1309" i="5"/>
  <c r="L713" i="5"/>
  <c r="L2565" i="5"/>
  <c r="L4745" i="5"/>
  <c r="M1324" i="5"/>
  <c r="L2196" i="5"/>
  <c r="L4831" i="5"/>
  <c r="M1809" i="5"/>
  <c r="L2738" i="5"/>
  <c r="M4507" i="5"/>
  <c r="M4485" i="5"/>
  <c r="L3062" i="5"/>
  <c r="C2804" i="5"/>
  <c r="D2804" i="5" s="1"/>
  <c r="M2846" i="5"/>
  <c r="C3288" i="5"/>
  <c r="D3288" i="5" s="1"/>
  <c r="M1904" i="5"/>
  <c r="L3585" i="5"/>
  <c r="C1814" i="5"/>
  <c r="D1814" i="5" s="1"/>
  <c r="L577" i="5"/>
  <c r="M2989" i="5"/>
  <c r="C4818" i="5"/>
  <c r="D4818" i="5" s="1"/>
  <c r="M4674" i="5"/>
  <c r="M883" i="5"/>
  <c r="M1133" i="5"/>
  <c r="M21" i="5"/>
  <c r="M1103" i="5"/>
  <c r="M4590" i="5"/>
  <c r="M78" i="5"/>
  <c r="M2486" i="5"/>
  <c r="M2568" i="5"/>
  <c r="L4667" i="5"/>
  <c r="L1830" i="5"/>
  <c r="C2665" i="5"/>
  <c r="D2665" i="5" s="1"/>
  <c r="M2593" i="5"/>
  <c r="M3188" i="5"/>
  <c r="C3085" i="5"/>
  <c r="D3085" i="5" s="1"/>
  <c r="C2341" i="5"/>
  <c r="D2341" i="5" s="1"/>
  <c r="C4464" i="5"/>
  <c r="D4464" i="5" s="1"/>
  <c r="M1272" i="5"/>
  <c r="C1208" i="5"/>
  <c r="D1208" i="5" s="1"/>
  <c r="C4864" i="5"/>
  <c r="D4864" i="5" s="1"/>
  <c r="M4249" i="5"/>
  <c r="M2584" i="5"/>
  <c r="L4092" i="5"/>
  <c r="L1257" i="5"/>
  <c r="L1996" i="5"/>
  <c r="C3332" i="5"/>
  <c r="L2466" i="5"/>
  <c r="L2879" i="5"/>
  <c r="C3773" i="5"/>
  <c r="D3773" i="5" s="1"/>
  <c r="M2241" i="5"/>
  <c r="C4243" i="5"/>
  <c r="D4243" i="5" s="1"/>
  <c r="C2995" i="5"/>
  <c r="C3472" i="5"/>
  <c r="D3472" i="5" s="1"/>
  <c r="C4684" i="5"/>
  <c r="M926" i="5"/>
  <c r="C1789" i="5"/>
  <c r="D1789" i="5" s="1"/>
  <c r="C2022" i="5"/>
  <c r="D2022" i="5" s="1"/>
  <c r="C826" i="5"/>
  <c r="D826" i="5" s="1"/>
  <c r="C4236" i="5"/>
  <c r="D4236" i="5" s="1"/>
  <c r="M2833" i="5"/>
  <c r="M2885" i="5"/>
  <c r="M1385" i="5"/>
  <c r="M1433" i="5"/>
  <c r="M1768" i="5"/>
  <c r="M4805" i="5"/>
  <c r="M723" i="5"/>
  <c r="M603" i="5"/>
  <c r="M1535" i="5"/>
  <c r="M4804" i="5"/>
  <c r="M762" i="5"/>
  <c r="M4550" i="5"/>
  <c r="L1076" i="5"/>
  <c r="M4899" i="5"/>
  <c r="M549" i="5"/>
  <c r="L1364" i="5"/>
  <c r="L3823" i="5"/>
  <c r="L2096" i="5"/>
  <c r="M4075" i="5"/>
  <c r="L887" i="5"/>
  <c r="L1823" i="5"/>
  <c r="M2081" i="5"/>
  <c r="M4663" i="5"/>
  <c r="L1937" i="5"/>
  <c r="L416" i="5"/>
  <c r="M3295" i="5"/>
  <c r="L749" i="5"/>
  <c r="L2865" i="5"/>
  <c r="L177" i="5"/>
  <c r="L4976" i="5"/>
  <c r="L2887" i="5"/>
  <c r="L1067" i="5"/>
  <c r="L1606" i="5"/>
  <c r="L1253" i="5"/>
  <c r="M4802" i="5"/>
  <c r="L94" i="5"/>
  <c r="L1080" i="5"/>
  <c r="L4233" i="5"/>
  <c r="L1516" i="5"/>
  <c r="L82" i="5"/>
  <c r="M1098" i="5"/>
  <c r="M4968" i="5"/>
  <c r="L3123" i="5"/>
  <c r="L2780" i="5"/>
  <c r="L559" i="5"/>
  <c r="L1289" i="5"/>
  <c r="L4961" i="5"/>
  <c r="L2079" i="5"/>
  <c r="L2926" i="5"/>
  <c r="L1853" i="5"/>
  <c r="L4937" i="5"/>
  <c r="L4349" i="5"/>
  <c r="M2049" i="5"/>
  <c r="M2991" i="5"/>
  <c r="M2686" i="5"/>
  <c r="M3083" i="5"/>
  <c r="L182" i="5"/>
  <c r="M3030" i="5"/>
  <c r="M4254" i="5"/>
  <c r="L4975" i="5"/>
  <c r="L248" i="5"/>
  <c r="L1198" i="5"/>
  <c r="L650" i="5"/>
  <c r="L1167" i="5"/>
  <c r="L2437" i="5"/>
  <c r="L1510" i="5"/>
  <c r="L1877" i="5"/>
  <c r="M648" i="5"/>
  <c r="L2113" i="5"/>
  <c r="L3852" i="5"/>
  <c r="L3358" i="5"/>
  <c r="M2565" i="5"/>
  <c r="L1536" i="5"/>
  <c r="M2471" i="5"/>
  <c r="M507" i="5"/>
  <c r="M1661" i="5"/>
  <c r="L571" i="5"/>
  <c r="M3877" i="5"/>
  <c r="L4789" i="5"/>
  <c r="M1404" i="5"/>
  <c r="M4252" i="5"/>
  <c r="M4608" i="5"/>
  <c r="M2101" i="5"/>
  <c r="M2943" i="5"/>
  <c r="L2308" i="5"/>
  <c r="C3958" i="5"/>
  <c r="D3958" i="5" s="1"/>
  <c r="C4669" i="5"/>
  <c r="D4669" i="5" s="1"/>
  <c r="M2391" i="5"/>
  <c r="M2052" i="5"/>
  <c r="L2921" i="5"/>
  <c r="L2257" i="5"/>
  <c r="L1759" i="5"/>
  <c r="L3584" i="5"/>
  <c r="L2207" i="5"/>
  <c r="L71" i="5"/>
  <c r="L625" i="5"/>
  <c r="L3649" i="5"/>
  <c r="L2038" i="5"/>
  <c r="C4535" i="5"/>
  <c r="D4535" i="5" s="1"/>
  <c r="M2508" i="5"/>
  <c r="C4136" i="5"/>
  <c r="D4136" i="5" s="1"/>
  <c r="L2203" i="5"/>
  <c r="L4647" i="5"/>
  <c r="D3027" i="5"/>
  <c r="C2267" i="5"/>
  <c r="E2267" i="5" s="1"/>
  <c r="M2202" i="5"/>
  <c r="L4533" i="5"/>
  <c r="L65" i="5"/>
  <c r="L1306" i="5"/>
  <c r="L4275" i="5"/>
  <c r="M1336" i="5"/>
  <c r="M4828" i="5"/>
  <c r="L3849" i="5"/>
  <c r="L1091" i="5"/>
  <c r="L3088" i="5"/>
  <c r="C307" i="5"/>
  <c r="E307" i="5" s="1"/>
  <c r="C437" i="5"/>
  <c r="D437" i="5" s="1"/>
  <c r="C3687" i="5"/>
  <c r="D3687" i="5" s="1"/>
  <c r="L1782" i="5"/>
  <c r="L1414" i="5"/>
  <c r="L4726" i="5"/>
  <c r="L3475" i="5"/>
  <c r="M842" i="5"/>
  <c r="M1997" i="5"/>
  <c r="C4204" i="5"/>
  <c r="M1867" i="5"/>
  <c r="C3812" i="5"/>
  <c r="D3812" i="5" s="1"/>
  <c r="C664" i="5"/>
  <c r="C3672" i="5"/>
  <c r="D3672" i="5" s="1"/>
  <c r="C1894" i="5"/>
  <c r="D1894" i="5" s="1"/>
  <c r="L3023" i="5"/>
  <c r="C1215" i="5"/>
  <c r="D1215" i="5" s="1"/>
  <c r="L1724" i="5"/>
  <c r="C2848" i="5"/>
  <c r="D2848" i="5" s="1"/>
  <c r="C2620" i="5"/>
  <c r="D2620" i="5" s="1"/>
  <c r="M4092" i="5"/>
  <c r="L3966" i="5"/>
  <c r="C3560" i="5"/>
  <c r="D3560" i="5" s="1"/>
  <c r="L4448" i="5"/>
  <c r="M3170" i="5"/>
  <c r="M432" i="5"/>
  <c r="C2425" i="5"/>
  <c r="D2425" i="5" s="1"/>
  <c r="C3512" i="5"/>
  <c r="D3512" i="5" s="1"/>
  <c r="C2991" i="5"/>
  <c r="D2991" i="5" s="1"/>
  <c r="M3367" i="5"/>
  <c r="C1532" i="5"/>
  <c r="E1532" i="5" s="1"/>
  <c r="C3083" i="5"/>
  <c r="D3083" i="5" s="1"/>
  <c r="C2643" i="5"/>
  <c r="D2643" i="5" s="1"/>
  <c r="M3059" i="5"/>
  <c r="C3030" i="5"/>
  <c r="D3030" i="5" s="1"/>
  <c r="M1885" i="5"/>
  <c r="M4200" i="5"/>
  <c r="L2784" i="5"/>
  <c r="C4625" i="5"/>
  <c r="D4625" i="5" s="1"/>
  <c r="M4077" i="5"/>
  <c r="L982" i="5"/>
  <c r="L87" i="5"/>
  <c r="M2512" i="5"/>
  <c r="C2002" i="5"/>
  <c r="D2002" i="5" s="1"/>
  <c r="M4202" i="5"/>
  <c r="C3495" i="5"/>
  <c r="D3495" i="5" s="1"/>
  <c r="L273" i="5"/>
  <c r="C2911" i="5"/>
  <c r="E2911" i="5" s="1"/>
  <c r="C4117" i="5"/>
  <c r="D4117" i="5" s="1"/>
  <c r="C1358" i="5"/>
  <c r="D1358" i="5" s="1"/>
  <c r="M3780" i="5"/>
  <c r="M2515" i="5"/>
  <c r="L3154" i="5"/>
  <c r="L1166" i="5"/>
  <c r="M1434" i="5"/>
  <c r="L1755" i="5"/>
  <c r="M2001" i="5"/>
  <c r="M2093" i="5"/>
  <c r="L724" i="5"/>
  <c r="C521" i="5"/>
  <c r="D521" i="5" s="1"/>
  <c r="C2083" i="5"/>
  <c r="D2083" i="5" s="1"/>
  <c r="M2641" i="5"/>
  <c r="C2915" i="5"/>
  <c r="E2915" i="5" s="1"/>
  <c r="C2452" i="5"/>
  <c r="L179" i="5"/>
  <c r="L1086" i="5"/>
  <c r="M4042" i="5"/>
  <c r="L326" i="5"/>
  <c r="C630" i="5"/>
  <c r="D630" i="5" s="1"/>
  <c r="M2247" i="5"/>
  <c r="C1825" i="5"/>
  <c r="D1825" i="5" s="1"/>
  <c r="C2561" i="5"/>
  <c r="M3408" i="5"/>
  <c r="M1665" i="5"/>
  <c r="C2846" i="5"/>
  <c r="D2846" i="5" s="1"/>
  <c r="M3632" i="5"/>
  <c r="M1338" i="5"/>
  <c r="C1904" i="5"/>
  <c r="E1904" i="5" s="1"/>
  <c r="C4038" i="5"/>
  <c r="D4038" i="5" s="1"/>
  <c r="C1611" i="5"/>
  <c r="M4664" i="5"/>
  <c r="M612" i="5"/>
  <c r="C3885" i="5"/>
  <c r="D3885" i="5" s="1"/>
  <c r="C1103" i="5"/>
  <c r="D1103" i="5" s="1"/>
  <c r="C1057" i="5"/>
  <c r="E1057" i="5" s="1"/>
  <c r="C3308" i="5"/>
  <c r="E3308" i="5" s="1"/>
  <c r="C3245" i="5"/>
  <c r="D3245" i="5" s="1"/>
  <c r="M2317" i="5"/>
  <c r="C929" i="5"/>
  <c r="D929" i="5" s="1"/>
  <c r="C100" i="5"/>
  <c r="D100" i="5" s="1"/>
  <c r="C3955" i="5"/>
  <c r="D3955" i="5" s="1"/>
  <c r="C432" i="5"/>
  <c r="D432" i="5" s="1"/>
  <c r="C3458" i="5"/>
  <c r="D3458" i="5" s="1"/>
  <c r="C933" i="5"/>
  <c r="E933" i="5" s="1"/>
  <c r="C1413" i="5"/>
  <c r="E1413" i="5" s="1"/>
  <c r="C4425" i="5"/>
  <c r="C1061" i="5"/>
  <c r="D1061" i="5" s="1"/>
  <c r="C857" i="5"/>
  <c r="D857" i="5" s="1"/>
  <c r="C4176" i="5"/>
  <c r="D4176" i="5" s="1"/>
  <c r="C552" i="5"/>
  <c r="D552" i="5" s="1"/>
  <c r="C4741" i="5"/>
  <c r="E4741" i="5" s="1"/>
  <c r="C4559" i="5"/>
  <c r="D4559" i="5" s="1"/>
  <c r="C3919" i="5"/>
  <c r="D3919" i="5" s="1"/>
  <c r="M246" i="5"/>
  <c r="C4141" i="5"/>
  <c r="D4141" i="5" s="1"/>
  <c r="C1573" i="5"/>
  <c r="D1573" i="5" s="1"/>
  <c r="C3371" i="5"/>
  <c r="D3371" i="5" s="1"/>
  <c r="C4989" i="5"/>
  <c r="D4989" i="5" s="1"/>
  <c r="C4414" i="5"/>
  <c r="D4414" i="5" s="1"/>
  <c r="C758" i="5"/>
  <c r="D758" i="5" s="1"/>
  <c r="C1220" i="5"/>
  <c r="D1220" i="5" s="1"/>
  <c r="M1484" i="5"/>
  <c r="C2733" i="5"/>
  <c r="D2733" i="5" s="1"/>
  <c r="M1776" i="5"/>
  <c r="E898" i="5"/>
  <c r="D898" i="5"/>
  <c r="D2536" i="5"/>
  <c r="E2536" i="5"/>
  <c r="D1853" i="5"/>
  <c r="E1853" i="5"/>
  <c r="D4975" i="5"/>
  <c r="E4975" i="5"/>
  <c r="D3584" i="5"/>
  <c r="E3584" i="5"/>
  <c r="D709" i="5"/>
  <c r="E709" i="5"/>
  <c r="E1009" i="5"/>
  <c r="D1009" i="5"/>
  <c r="D2241" i="5"/>
  <c r="E2241" i="5"/>
  <c r="M667" i="5"/>
  <c r="M1495" i="5"/>
  <c r="C1270" i="5"/>
  <c r="E1270" i="5" s="1"/>
  <c r="C1126" i="5"/>
  <c r="C767" i="5"/>
  <c r="D767" i="5" s="1"/>
  <c r="C110" i="5"/>
  <c r="D110" i="5" s="1"/>
  <c r="M1767" i="5"/>
  <c r="M368" i="5"/>
  <c r="M4278" i="5"/>
  <c r="M3675" i="5"/>
  <c r="C3227" i="5"/>
  <c r="D3227" i="5" s="1"/>
  <c r="L4320" i="5"/>
  <c r="M4038" i="5"/>
  <c r="M2415" i="5"/>
  <c r="M482" i="5"/>
  <c r="M3454" i="5"/>
  <c r="M4738" i="5"/>
  <c r="M1911" i="5"/>
  <c r="L3907" i="5"/>
  <c r="L398" i="5"/>
  <c r="M2720" i="5"/>
  <c r="C1765" i="5"/>
  <c r="C1269" i="5"/>
  <c r="D734" i="5"/>
  <c r="L310" i="5"/>
  <c r="L918" i="5"/>
  <c r="M1566" i="5"/>
  <c r="C1181" i="5"/>
  <c r="D1181" i="5" s="1"/>
  <c r="L3233" i="5"/>
  <c r="M4818" i="5"/>
  <c r="C1212" i="5"/>
  <c r="D1212" i="5" s="1"/>
  <c r="L1416" i="5"/>
  <c r="M4948" i="5"/>
  <c r="L1682" i="5"/>
  <c r="C2788" i="5"/>
  <c r="E2788" i="5" s="1"/>
  <c r="C448" i="5"/>
  <c r="D448" i="5" s="1"/>
  <c r="M1628" i="5"/>
  <c r="C2365" i="5"/>
  <c r="C1681" i="5"/>
  <c r="D1681" i="5" s="1"/>
  <c r="C189" i="5"/>
  <c r="E189" i="5" s="1"/>
  <c r="L1211" i="5"/>
  <c r="C3557" i="5"/>
  <c r="D3557" i="5" s="1"/>
  <c r="L3311" i="5"/>
  <c r="M1989" i="5"/>
  <c r="C268" i="5"/>
  <c r="E268" i="5" s="1"/>
  <c r="C44" i="5"/>
  <c r="M1307" i="5"/>
  <c r="L2025" i="5"/>
  <c r="M4591" i="5"/>
  <c r="L4319" i="5"/>
  <c r="M3391" i="5"/>
  <c r="M2919" i="5"/>
  <c r="M2369" i="5"/>
  <c r="C1168" i="5"/>
  <c r="C2259" i="5"/>
  <c r="E2259" i="5" s="1"/>
  <c r="C2985" i="5"/>
  <c r="D2985" i="5" s="1"/>
  <c r="M4062" i="5"/>
  <c r="L1048" i="5"/>
  <c r="L957" i="5"/>
  <c r="M2463" i="5"/>
  <c r="L350" i="5"/>
  <c r="L3610" i="5"/>
  <c r="M2419" i="5"/>
  <c r="D4889" i="5"/>
  <c r="L4965" i="5"/>
  <c r="M1057" i="5"/>
  <c r="M2312" i="5"/>
  <c r="L4835" i="5"/>
  <c r="L123" i="5"/>
  <c r="L1344" i="5"/>
  <c r="M2376" i="5"/>
  <c r="L4865" i="5"/>
  <c r="L3700" i="5"/>
  <c r="C1000" i="5"/>
  <c r="E1000" i="5" s="1"/>
  <c r="L1322" i="5"/>
  <c r="L1546" i="5"/>
  <c r="L1151" i="5"/>
  <c r="C159" i="5"/>
  <c r="D159" i="5" s="1"/>
  <c r="L2218" i="5"/>
  <c r="L1571" i="5"/>
  <c r="M3598" i="5"/>
  <c r="C914" i="5"/>
  <c r="D914" i="5" s="1"/>
  <c r="L2388" i="5"/>
  <c r="L1389" i="5"/>
  <c r="M1607" i="5"/>
  <c r="L2708" i="5"/>
  <c r="L1699" i="5"/>
  <c r="L1895" i="5"/>
  <c r="M2163" i="5"/>
  <c r="L2941" i="5"/>
  <c r="C3151" i="5"/>
  <c r="D3151" i="5" s="1"/>
  <c r="C2484" i="5"/>
  <c r="M3339" i="5"/>
  <c r="C1921" i="5"/>
  <c r="M704" i="5"/>
  <c r="C4437" i="5"/>
  <c r="D4437" i="5" s="1"/>
  <c r="C3440" i="5"/>
  <c r="D3440" i="5" s="1"/>
  <c r="C3423" i="5"/>
  <c r="M82" i="5"/>
  <c r="C1555" i="5"/>
  <c r="D1555" i="5" s="1"/>
  <c r="M1750" i="5"/>
  <c r="L2621" i="5"/>
  <c r="C2102" i="5"/>
  <c r="D2102" i="5" s="1"/>
  <c r="C3307" i="5"/>
  <c r="D3307" i="5" s="1"/>
  <c r="L1513" i="5"/>
  <c r="M3909" i="5"/>
  <c r="L3214" i="5"/>
  <c r="L4787" i="5"/>
  <c r="L815" i="5"/>
  <c r="M2131" i="5"/>
  <c r="M1222" i="5"/>
  <c r="C3116" i="5"/>
  <c r="D3116" i="5" s="1"/>
  <c r="L2335" i="5"/>
  <c r="L1041" i="5"/>
  <c r="L4943" i="5"/>
  <c r="L219" i="5"/>
  <c r="M228" i="5"/>
  <c r="L4495" i="5"/>
  <c r="C2839" i="5"/>
  <c r="D2839" i="5" s="1"/>
  <c r="L3276" i="5"/>
  <c r="M1258" i="5"/>
  <c r="C81" i="5"/>
  <c r="D81" i="5" s="1"/>
  <c r="L4981" i="5"/>
  <c r="L1415" i="5"/>
  <c r="L144" i="5"/>
  <c r="C604" i="5"/>
  <c r="L3075" i="5"/>
  <c r="L475" i="5"/>
  <c r="M854" i="5"/>
  <c r="L2742" i="5"/>
  <c r="L2366" i="5"/>
  <c r="M3284" i="5"/>
  <c r="L953" i="5"/>
  <c r="M4243" i="5"/>
  <c r="M4448" i="5"/>
  <c r="M2054" i="5"/>
  <c r="M4823" i="5"/>
  <c r="L1899" i="5"/>
  <c r="M3240" i="5"/>
  <c r="L1112" i="5"/>
  <c r="L129" i="5"/>
  <c r="M1612" i="5"/>
  <c r="L2150" i="5"/>
  <c r="L208" i="5"/>
  <c r="L681" i="5"/>
  <c r="M3529" i="5"/>
  <c r="M1313" i="5"/>
  <c r="M68" i="5"/>
  <c r="L3155" i="5"/>
  <c r="M1610" i="5"/>
  <c r="L2250" i="5"/>
  <c r="C207" i="5"/>
  <c r="D207" i="5" s="1"/>
  <c r="L4202" i="5"/>
  <c r="L4758" i="5"/>
  <c r="L3799" i="5"/>
  <c r="L4923" i="5"/>
  <c r="M4408" i="5"/>
  <c r="M3866" i="5"/>
  <c r="M1136" i="5"/>
  <c r="M4025" i="5"/>
  <c r="M4338" i="5"/>
  <c r="M784" i="5"/>
  <c r="L2481" i="5"/>
  <c r="M284" i="5"/>
  <c r="M3154" i="5"/>
  <c r="M4739" i="5"/>
  <c r="L141" i="5"/>
  <c r="C141" i="5"/>
  <c r="D141" i="5" s="1"/>
  <c r="E4444" i="5"/>
  <c r="D4444" i="5"/>
  <c r="M2389" i="5"/>
  <c r="M2322" i="5"/>
  <c r="L3973" i="5"/>
  <c r="L2645" i="5"/>
  <c r="L893" i="5"/>
  <c r="L4472" i="5"/>
  <c r="L1966" i="5"/>
  <c r="L4249" i="5"/>
  <c r="L3107" i="5"/>
  <c r="M194" i="5"/>
  <c r="L1207" i="5"/>
  <c r="M1736" i="5"/>
  <c r="M388" i="5"/>
  <c r="L4232" i="5"/>
  <c r="M3074" i="5"/>
  <c r="L1109" i="5"/>
  <c r="M4210" i="5"/>
  <c r="M4531" i="5"/>
  <c r="L3792" i="5"/>
  <c r="L1440" i="5"/>
  <c r="M2075" i="5"/>
  <c r="M2697" i="5"/>
  <c r="C4358" i="5"/>
  <c r="D4358" i="5" s="1"/>
  <c r="M2981" i="5"/>
  <c r="M4305" i="5"/>
  <c r="M4646" i="5"/>
  <c r="M1622" i="5"/>
  <c r="M3223" i="5"/>
  <c r="L4454" i="5"/>
  <c r="M3889" i="5"/>
  <c r="L3933" i="5"/>
  <c r="M2094" i="5"/>
  <c r="M4843" i="5"/>
  <c r="M130" i="5"/>
  <c r="M2638" i="5"/>
  <c r="L2068" i="5"/>
  <c r="L156" i="5"/>
  <c r="M717" i="5"/>
  <c r="M473" i="5"/>
  <c r="L4442" i="5"/>
  <c r="L4459" i="5"/>
  <c r="M925" i="5"/>
  <c r="M4975" i="5"/>
  <c r="M2674" i="5"/>
  <c r="C1193" i="5"/>
  <c r="D1193" i="5" s="1"/>
  <c r="M4143" i="5"/>
  <c r="M3526" i="5"/>
  <c r="L1051" i="5"/>
  <c r="M696" i="5"/>
  <c r="C3011" i="5"/>
  <c r="D3011" i="5" s="1"/>
  <c r="C2777" i="5"/>
  <c r="E2777" i="5" s="1"/>
  <c r="L2537" i="5"/>
  <c r="L3573" i="5"/>
  <c r="M3352" i="5"/>
  <c r="M1772" i="5"/>
  <c r="L3514" i="5"/>
  <c r="M1003" i="5"/>
  <c r="M2424" i="5"/>
  <c r="L1591" i="5"/>
  <c r="C3866" i="5"/>
  <c r="C1136" i="5"/>
  <c r="D1136" i="5" s="1"/>
  <c r="M304" i="5"/>
  <c r="M4354" i="5"/>
  <c r="C4025" i="5"/>
  <c r="D4025" i="5" s="1"/>
  <c r="M247" i="5"/>
  <c r="M384" i="5"/>
  <c r="C4338" i="5"/>
  <c r="D4338" i="5" s="1"/>
  <c r="M3926" i="5"/>
  <c r="C784" i="5"/>
  <c r="D784" i="5" s="1"/>
  <c r="M4910" i="5"/>
  <c r="C1828" i="5"/>
  <c r="E1828" i="5" s="1"/>
  <c r="L1828" i="5"/>
  <c r="L2360" i="5"/>
  <c r="C2360" i="5"/>
  <c r="D2360" i="5" s="1"/>
  <c r="L3656" i="5"/>
  <c r="L743" i="5"/>
  <c r="L2152" i="5"/>
  <c r="C1620" i="5"/>
  <c r="D1620" i="5" s="1"/>
  <c r="M339" i="5"/>
  <c r="M2800" i="5"/>
  <c r="C4826" i="5"/>
  <c r="D4826" i="5" s="1"/>
  <c r="L1482" i="5"/>
  <c r="M2226" i="5"/>
  <c r="L2490" i="5"/>
  <c r="M578" i="5"/>
  <c r="M2220" i="5"/>
  <c r="L102" i="5"/>
  <c r="L4611" i="5"/>
  <c r="M1759" i="5"/>
  <c r="L1291" i="5"/>
  <c r="L3891" i="5"/>
  <c r="L4112" i="5"/>
  <c r="M4024" i="5"/>
  <c r="L3930" i="5"/>
  <c r="L3490" i="5"/>
  <c r="L2307" i="5"/>
  <c r="L3055" i="5"/>
  <c r="M1070" i="5"/>
  <c r="L4047" i="5"/>
  <c r="M4921" i="5"/>
  <c r="C2647" i="5"/>
  <c r="E2647" i="5" s="1"/>
  <c r="M1124" i="5"/>
  <c r="C3482" i="5"/>
  <c r="D3482" i="5" s="1"/>
  <c r="L1716" i="5"/>
  <c r="M4154" i="5"/>
  <c r="M4340" i="5"/>
  <c r="L4213" i="5"/>
  <c r="L3261" i="5"/>
  <c r="C28" i="5"/>
  <c r="D28" i="5" s="1"/>
  <c r="L4793" i="5"/>
  <c r="C196" i="5"/>
  <c r="D196" i="5" s="1"/>
  <c r="L2589" i="5"/>
  <c r="C2164" i="5"/>
  <c r="D2164" i="5" s="1"/>
  <c r="C1935" i="5"/>
  <c r="E1935" i="5" s="1"/>
  <c r="L1317" i="5"/>
  <c r="L295" i="5"/>
  <c r="C2322" i="5"/>
  <c r="D2322" i="5" s="1"/>
  <c r="C4518" i="5"/>
  <c r="D4518" i="5" s="1"/>
  <c r="M4479" i="5"/>
  <c r="M4554" i="5"/>
  <c r="L254" i="5"/>
  <c r="M544" i="5"/>
  <c r="L407" i="5"/>
  <c r="M3089" i="5"/>
  <c r="L1689" i="5"/>
  <c r="M415" i="5"/>
  <c r="C3861" i="5"/>
  <c r="M2218" i="5"/>
  <c r="L4958" i="5"/>
  <c r="C2160" i="5"/>
  <c r="L2077" i="5"/>
  <c r="L4872" i="5"/>
  <c r="L267" i="5"/>
  <c r="C1486" i="5"/>
  <c r="D1486" i="5" s="1"/>
  <c r="L1191" i="5"/>
  <c r="M532" i="5"/>
  <c r="L3361" i="5"/>
  <c r="C3420" i="5"/>
  <c r="D3420" i="5" s="1"/>
  <c r="L3764" i="5"/>
  <c r="C2815" i="5"/>
  <c r="D2815" i="5" s="1"/>
  <c r="E4596" i="5"/>
  <c r="M2983" i="5"/>
  <c r="M168" i="5"/>
  <c r="M3424" i="5"/>
  <c r="C965" i="5"/>
  <c r="D965" i="5" s="1"/>
  <c r="C1631" i="5"/>
  <c r="D1631" i="5" s="1"/>
  <c r="L4993" i="5"/>
  <c r="L1543" i="5"/>
  <c r="L1650" i="5"/>
  <c r="L2594" i="5"/>
  <c r="M1649" i="5"/>
  <c r="L3474" i="5"/>
  <c r="C1867" i="5"/>
  <c r="C4130" i="5"/>
  <c r="C4268" i="5"/>
  <c r="D4268" i="5" s="1"/>
  <c r="C1819" i="5"/>
  <c r="D1819" i="5" s="1"/>
  <c r="L2316" i="5"/>
  <c r="L4914" i="5"/>
  <c r="M3963" i="5"/>
  <c r="M3757" i="5"/>
  <c r="M3492" i="5"/>
  <c r="C2534" i="5"/>
  <c r="D2534" i="5" s="1"/>
  <c r="L404" i="5"/>
  <c r="M1041" i="5"/>
  <c r="M3097" i="5"/>
  <c r="M3317" i="5"/>
  <c r="M1349" i="5"/>
  <c r="L1693" i="5"/>
  <c r="L2063" i="5"/>
  <c r="M4929" i="5"/>
  <c r="C1780" i="5"/>
  <c r="E1780" i="5" s="1"/>
  <c r="C1799" i="5"/>
  <c r="D1799" i="5" s="1"/>
  <c r="M3107" i="5"/>
  <c r="M1964" i="5"/>
  <c r="M4100" i="5"/>
  <c r="L3731" i="5"/>
  <c r="M4928" i="5"/>
  <c r="L2639" i="5"/>
  <c r="M3605" i="5"/>
  <c r="M1046" i="5"/>
  <c r="L2963" i="5"/>
  <c r="L4494" i="5"/>
  <c r="M3522" i="5"/>
  <c r="L2044" i="5"/>
  <c r="L3615" i="5"/>
  <c r="L3275" i="5"/>
  <c r="L2069" i="5"/>
  <c r="C2350" i="5"/>
  <c r="C3017" i="5"/>
  <c r="D3017" i="5" s="1"/>
  <c r="M4443" i="5"/>
  <c r="M3949" i="5"/>
  <c r="C2696" i="5"/>
  <c r="D2696" i="5" s="1"/>
  <c r="C3243" i="5"/>
  <c r="E3243" i="5" s="1"/>
  <c r="C3987" i="5"/>
  <c r="D3987" i="5" s="1"/>
  <c r="M2543" i="5"/>
  <c r="C1118" i="5"/>
  <c r="D1118" i="5" s="1"/>
  <c r="C3031" i="5"/>
  <c r="D3031" i="5" s="1"/>
  <c r="C1182" i="5"/>
  <c r="D1182" i="5" s="1"/>
  <c r="L1633" i="5"/>
  <c r="C3374" i="5"/>
  <c r="D3374" i="5" s="1"/>
  <c r="L1580" i="5"/>
  <c r="C4223" i="5"/>
  <c r="D4223" i="5" s="1"/>
  <c r="C2862" i="5"/>
  <c r="D2862" i="5" s="1"/>
  <c r="L4447" i="5"/>
  <c r="L1575" i="5"/>
  <c r="M3479" i="5"/>
  <c r="L4434" i="5"/>
  <c r="M3569" i="5"/>
  <c r="C3471" i="5"/>
  <c r="D3471" i="5" s="1"/>
  <c r="L637" i="5"/>
  <c r="M614" i="5"/>
  <c r="L3389" i="5"/>
  <c r="M3155" i="5"/>
  <c r="L1778" i="5"/>
  <c r="M4587" i="5"/>
  <c r="M2311" i="5"/>
  <c r="C4441" i="5"/>
  <c r="D4441" i="5" s="1"/>
  <c r="M695" i="5"/>
  <c r="M2189" i="5"/>
  <c r="L659" i="5"/>
  <c r="L3790" i="5"/>
  <c r="M2662" i="5"/>
  <c r="M1264" i="5"/>
  <c r="M3830" i="5"/>
  <c r="C4655" i="5"/>
  <c r="D4655" i="5" s="1"/>
  <c r="C4059" i="5"/>
  <c r="D4059" i="5" s="1"/>
  <c r="C1761" i="5"/>
  <c r="E1761" i="5" s="1"/>
  <c r="C135" i="5"/>
  <c r="D135" i="5" s="1"/>
  <c r="M3754" i="5"/>
  <c r="M4613" i="5"/>
  <c r="M2819" i="5"/>
  <c r="M820" i="5"/>
  <c r="C2019" i="5"/>
  <c r="D2019" i="5" s="1"/>
  <c r="M3707" i="5"/>
  <c r="M2314" i="5"/>
  <c r="M1871" i="5"/>
  <c r="M477" i="5"/>
  <c r="M2306" i="5"/>
  <c r="M1409" i="5"/>
  <c r="M1110" i="5"/>
  <c r="M3548" i="5"/>
  <c r="M1008" i="5"/>
  <c r="M2080" i="5"/>
  <c r="M2816" i="5"/>
  <c r="M665" i="5"/>
  <c r="M2648" i="5"/>
  <c r="M3505" i="5"/>
  <c r="C4964" i="5"/>
  <c r="D4964" i="5" s="1"/>
  <c r="M1440" i="5"/>
  <c r="C3444" i="5"/>
  <c r="D3444" i="5" s="1"/>
  <c r="C4348" i="5"/>
  <c r="D4348" i="5" s="1"/>
  <c r="C3949" i="5"/>
  <c r="D3949" i="5" s="1"/>
  <c r="M4639" i="5"/>
  <c r="M4255" i="5"/>
  <c r="C785" i="5"/>
  <c r="D785" i="5" s="1"/>
  <c r="C1946" i="5"/>
  <c r="D1946" i="5" s="1"/>
  <c r="M4561" i="5"/>
  <c r="C1023" i="5"/>
  <c r="D1023" i="5" s="1"/>
  <c r="M3222" i="5"/>
  <c r="C4756" i="5"/>
  <c r="M4847" i="5"/>
  <c r="M3920" i="5"/>
  <c r="C2073" i="5"/>
  <c r="D2073" i="5" s="1"/>
  <c r="C2712" i="5"/>
  <c r="D2712" i="5" s="1"/>
  <c r="M3697" i="5"/>
  <c r="L4654" i="5"/>
  <c r="C1131" i="5"/>
  <c r="D1131" i="5" s="1"/>
  <c r="C4126" i="5"/>
  <c r="E4126" i="5" s="1"/>
  <c r="C3817" i="5"/>
  <c r="E3817" i="5" s="1"/>
  <c r="M3604" i="5"/>
  <c r="C2767" i="5"/>
  <c r="D2767" i="5" s="1"/>
  <c r="C4193" i="5"/>
  <c r="C491" i="5"/>
  <c r="D491" i="5" s="1"/>
  <c r="M23" i="5"/>
  <c r="M3789" i="5"/>
  <c r="C3878" i="5"/>
  <c r="L3878" i="5"/>
  <c r="M738" i="5"/>
  <c r="E153" i="5"/>
  <c r="D153" i="5"/>
  <c r="L4879" i="5"/>
  <c r="C4879" i="5"/>
  <c r="E4879" i="5" s="1"/>
  <c r="C198" i="5"/>
  <c r="E198" i="5" s="1"/>
  <c r="L198" i="5"/>
  <c r="L351" i="5"/>
  <c r="M1076" i="5"/>
  <c r="L4116" i="5"/>
  <c r="C2958" i="5"/>
  <c r="L992" i="5"/>
  <c r="M497" i="5"/>
  <c r="M4412" i="5"/>
  <c r="L642" i="5"/>
  <c r="M533" i="5"/>
  <c r="C1147" i="5"/>
  <c r="D1147" i="5" s="1"/>
  <c r="L684" i="5"/>
  <c r="C3632" i="5"/>
  <c r="D3632" i="5" s="1"/>
  <c r="M607" i="5"/>
  <c r="C549" i="5"/>
  <c r="M3585" i="5"/>
  <c r="M1766" i="5"/>
  <c r="M3499" i="5"/>
  <c r="L2370" i="5"/>
  <c r="L1318" i="5"/>
  <c r="C994" i="5"/>
  <c r="D994" i="5" s="1"/>
  <c r="L184" i="5"/>
  <c r="L819" i="5"/>
  <c r="L1528" i="5"/>
  <c r="L2719" i="5"/>
  <c r="M562" i="5"/>
  <c r="L818" i="5"/>
  <c r="C4382" i="5"/>
  <c r="D4382" i="5" s="1"/>
  <c r="L3864" i="5"/>
  <c r="L4107" i="5"/>
  <c r="L2118" i="5"/>
  <c r="M4909" i="5"/>
  <c r="M1255" i="5"/>
  <c r="C4536" i="5"/>
  <c r="D4536" i="5" s="1"/>
  <c r="M1499" i="5"/>
  <c r="L74" i="5"/>
  <c r="L1111" i="5"/>
  <c r="M366" i="5"/>
  <c r="M4845" i="5"/>
  <c r="C4534" i="5"/>
  <c r="D4534" i="5" s="1"/>
  <c r="M2066" i="5"/>
  <c r="C645" i="5"/>
  <c r="D645" i="5" s="1"/>
  <c r="M4829" i="5"/>
  <c r="C4206" i="5"/>
  <c r="D4206" i="5" s="1"/>
  <c r="L4062" i="5"/>
  <c r="L4856" i="5"/>
  <c r="C2463" i="5"/>
  <c r="D2463" i="5" s="1"/>
  <c r="M188" i="5"/>
  <c r="L2124" i="5"/>
  <c r="M3583" i="5"/>
  <c r="E3295" i="5"/>
  <c r="L1122" i="5"/>
  <c r="M4935" i="5"/>
  <c r="L1301" i="5"/>
  <c r="L1901" i="5"/>
  <c r="L3793" i="5"/>
  <c r="C124" i="5"/>
  <c r="D124" i="5" s="1"/>
  <c r="M1868" i="5"/>
  <c r="D4350" i="5"/>
  <c r="L1641" i="5"/>
  <c r="L3246" i="5"/>
  <c r="C4123" i="5"/>
  <c r="D4123" i="5" s="1"/>
  <c r="L3947" i="5"/>
  <c r="L4052" i="5"/>
  <c r="D3783" i="5"/>
  <c r="L1949" i="5"/>
  <c r="L1267" i="5"/>
  <c r="L4575" i="5"/>
  <c r="L2840" i="5"/>
  <c r="C3946" i="5"/>
  <c r="E3946" i="5" s="1"/>
  <c r="L4841" i="5"/>
  <c r="L2035" i="5"/>
  <c r="L2825" i="5"/>
  <c r="L4930" i="5"/>
  <c r="M861" i="5"/>
  <c r="L611" i="5"/>
  <c r="L1290" i="5"/>
  <c r="C665" i="5"/>
  <c r="D665" i="5" s="1"/>
  <c r="L1028" i="5"/>
  <c r="L4185" i="5"/>
  <c r="M913" i="5"/>
  <c r="L436" i="5"/>
  <c r="M2545" i="5"/>
  <c r="M3423" i="5"/>
  <c r="M1961" i="5"/>
  <c r="M1180" i="5"/>
  <c r="M4934" i="5"/>
  <c r="M3145" i="5"/>
  <c r="L4380" i="5"/>
  <c r="M1042" i="5"/>
  <c r="M827" i="5"/>
  <c r="M2316" i="5"/>
  <c r="L504" i="5"/>
  <c r="L560" i="5"/>
  <c r="L1684" i="5"/>
  <c r="L434" i="5"/>
  <c r="M912" i="5"/>
  <c r="M2379" i="5"/>
  <c r="L4072" i="5"/>
  <c r="C4761" i="5"/>
  <c r="D4761" i="5" s="1"/>
  <c r="L1801" i="5"/>
  <c r="L4903" i="5"/>
  <c r="M3026" i="5"/>
  <c r="L2936" i="5"/>
  <c r="L4266" i="5"/>
  <c r="M1348" i="5"/>
  <c r="C3422" i="5"/>
  <c r="D3422" i="5" s="1"/>
  <c r="M4494" i="5"/>
  <c r="M1678" i="5"/>
  <c r="M4468" i="5"/>
  <c r="M584" i="5"/>
  <c r="M3512" i="5"/>
  <c r="M4049" i="5"/>
  <c r="C4078" i="5"/>
  <c r="D4078" i="5" s="1"/>
  <c r="M4242" i="5"/>
  <c r="M3043" i="5"/>
  <c r="C787" i="5"/>
  <c r="E787" i="5" s="1"/>
  <c r="C4007" i="5"/>
  <c r="D4007" i="5" s="1"/>
  <c r="C949" i="5"/>
  <c r="D949" i="5" s="1"/>
  <c r="M1225" i="5"/>
  <c r="M1575" i="5"/>
  <c r="M3613" i="5"/>
  <c r="C644" i="5"/>
  <c r="E644" i="5" s="1"/>
  <c r="M4434" i="5"/>
  <c r="C4200" i="5"/>
  <c r="D4200" i="5" s="1"/>
  <c r="M1778" i="5"/>
  <c r="C3730" i="5"/>
  <c r="D3730" i="5" s="1"/>
  <c r="M58" i="5"/>
  <c r="M4520" i="5"/>
  <c r="M3071" i="5"/>
  <c r="L4235" i="5"/>
  <c r="C4235" i="5"/>
  <c r="E4235" i="5" s="1"/>
  <c r="M134" i="5"/>
  <c r="L2492" i="5"/>
  <c r="C2492" i="5"/>
  <c r="D2492" i="5" s="1"/>
  <c r="L508" i="5"/>
  <c r="C508" i="5"/>
  <c r="D508" i="5" s="1"/>
  <c r="C2216" i="5"/>
  <c r="E2216" i="5" s="1"/>
  <c r="L2216" i="5"/>
  <c r="E1221" i="5"/>
  <c r="D1221" i="5"/>
  <c r="C3333" i="5"/>
  <c r="D3333" i="5" s="1"/>
  <c r="M4336" i="5"/>
  <c r="M3958" i="5"/>
  <c r="L3768" i="5"/>
  <c r="M626" i="5"/>
  <c r="C2868" i="5"/>
  <c r="D2868" i="5" s="1"/>
  <c r="C2800" i="5"/>
  <c r="D2800" i="5" s="1"/>
  <c r="C2883" i="5"/>
  <c r="C619" i="5"/>
  <c r="D619" i="5" s="1"/>
  <c r="M2490" i="5"/>
  <c r="M546" i="5"/>
  <c r="M3288" i="5"/>
  <c r="M2231" i="5"/>
  <c r="M2971" i="5"/>
  <c r="M1181" i="5"/>
  <c r="M3" i="5"/>
  <c r="C2306" i="5"/>
  <c r="D2306" i="5" s="1"/>
  <c r="M189" i="5"/>
  <c r="M1422" i="5"/>
  <c r="C4893" i="5"/>
  <c r="E4893" i="5" s="1"/>
  <c r="M2435" i="5"/>
  <c r="C1409" i="5"/>
  <c r="D1409" i="5" s="1"/>
  <c r="C3047" i="5"/>
  <c r="M1183" i="5"/>
  <c r="M10" i="5"/>
  <c r="M2256" i="5"/>
  <c r="C1626" i="5"/>
  <c r="D1626" i="5" s="1"/>
  <c r="C1556" i="5"/>
  <c r="D1556" i="5" s="1"/>
  <c r="C4238" i="5"/>
  <c r="D4238" i="5" s="1"/>
  <c r="M3496" i="5"/>
  <c r="M4101" i="5"/>
  <c r="C3974" i="5"/>
  <c r="D3974" i="5" s="1"/>
  <c r="M1129" i="5"/>
  <c r="M4449" i="5"/>
  <c r="M3247" i="5"/>
  <c r="M331" i="5"/>
  <c r="C3580" i="5"/>
  <c r="E3580" i="5" s="1"/>
  <c r="D123" i="5"/>
  <c r="M2907" i="5"/>
  <c r="C4324" i="5"/>
  <c r="E4324" i="5" s="1"/>
  <c r="E1546" i="5"/>
  <c r="E1151" i="5"/>
  <c r="M3861" i="5"/>
  <c r="E1389" i="5"/>
  <c r="C349" i="5"/>
  <c r="D349" i="5" s="1"/>
  <c r="C84" i="5"/>
  <c r="D84" i="5" s="1"/>
  <c r="M1728" i="5"/>
  <c r="M3250" i="5"/>
  <c r="M3506" i="5"/>
  <c r="C4714" i="5"/>
  <c r="D4714" i="5" s="1"/>
  <c r="M59" i="5"/>
  <c r="M4944" i="5"/>
  <c r="C3591" i="5"/>
  <c r="D3591" i="5" s="1"/>
  <c r="M3440" i="5"/>
  <c r="C1663" i="5"/>
  <c r="C4427" i="5"/>
  <c r="D4427" i="5" s="1"/>
  <c r="C3590" i="5"/>
  <c r="L730" i="5"/>
  <c r="M2563" i="5"/>
  <c r="M1150" i="5"/>
  <c r="C4399" i="5"/>
  <c r="D4399" i="5" s="1"/>
  <c r="C1236" i="5"/>
  <c r="D1236" i="5" s="1"/>
  <c r="C771" i="5"/>
  <c r="D771" i="5" s="1"/>
  <c r="M3606" i="5"/>
  <c r="C3318" i="5"/>
  <c r="D3318" i="5" s="1"/>
  <c r="C220" i="5"/>
  <c r="D220" i="5" s="1"/>
  <c r="C235" i="5"/>
  <c r="D235" i="5" s="1"/>
  <c r="C3317" i="5"/>
  <c r="E3317" i="5" s="1"/>
  <c r="M471" i="5"/>
  <c r="C781" i="5"/>
  <c r="D781" i="5" s="1"/>
  <c r="M1199" i="5"/>
  <c r="M833" i="5"/>
  <c r="C1159" i="5"/>
  <c r="D1159" i="5" s="1"/>
  <c r="C2578" i="5"/>
  <c r="D2578" i="5" s="1"/>
  <c r="M4939" i="5"/>
  <c r="C3544" i="5"/>
  <c r="C4860" i="5"/>
  <c r="D4860" i="5" s="1"/>
  <c r="C3480" i="5"/>
  <c r="D3480" i="5" s="1"/>
  <c r="C2626" i="5"/>
  <c r="D2626" i="5" s="1"/>
  <c r="M1367" i="5"/>
  <c r="M3458" i="5"/>
  <c r="C4960" i="5"/>
  <c r="D4960" i="5" s="1"/>
  <c r="M2332" i="5"/>
  <c r="C4119" i="5"/>
  <c r="C3504" i="5"/>
  <c r="D3504" i="5" s="1"/>
  <c r="M2303" i="5"/>
  <c r="C3960" i="5"/>
  <c r="D3960" i="5" s="1"/>
  <c r="C1629" i="5"/>
  <c r="D1629" i="5" s="1"/>
  <c r="C2761" i="5"/>
  <c r="D2761" i="5" s="1"/>
  <c r="C951" i="5"/>
  <c r="E951" i="5" s="1"/>
  <c r="C2533" i="5"/>
  <c r="D2533" i="5" s="1"/>
  <c r="C1965" i="5"/>
  <c r="C574" i="5"/>
  <c r="D574" i="5" s="1"/>
  <c r="M3212" i="5"/>
  <c r="M4888" i="5"/>
  <c r="M128" i="5"/>
  <c r="C4712" i="5"/>
  <c r="D4712" i="5" s="1"/>
  <c r="M1279" i="5"/>
  <c r="C112" i="5"/>
  <c r="E112" i="5" s="1"/>
  <c r="C4800" i="5"/>
  <c r="M1777" i="5"/>
  <c r="C3435" i="5"/>
  <c r="D3435" i="5" s="1"/>
  <c r="C1427" i="5"/>
  <c r="E1427" i="5" s="1"/>
  <c r="C3587" i="5"/>
  <c r="D3587" i="5" s="1"/>
  <c r="M163" i="5"/>
  <c r="M4657" i="5"/>
  <c r="C792" i="5"/>
  <c r="D792" i="5" s="1"/>
  <c r="M4492" i="5"/>
  <c r="M1392" i="5"/>
  <c r="M4445" i="5"/>
  <c r="M1454" i="5"/>
  <c r="C4502" i="5"/>
  <c r="E4502" i="5" s="1"/>
  <c r="M4595" i="5"/>
  <c r="M901" i="5"/>
  <c r="C3825" i="5"/>
  <c r="D3825" i="5" s="1"/>
  <c r="C2637" i="5"/>
  <c r="C2142" i="5"/>
  <c r="D2142" i="5" s="1"/>
  <c r="M3411" i="5"/>
  <c r="C4911" i="5"/>
  <c r="D4911" i="5" s="1"/>
  <c r="C2895" i="5"/>
  <c r="D2895" i="5" s="1"/>
  <c r="C864" i="5"/>
  <c r="L864" i="5"/>
  <c r="C3008" i="5"/>
  <c r="E3008" i="5" s="1"/>
  <c r="L3008" i="5"/>
  <c r="C1712" i="5"/>
  <c r="E1712" i="5" s="1"/>
  <c r="L1712" i="5"/>
  <c r="E4991" i="5"/>
  <c r="D4991" i="5"/>
  <c r="M2420" i="5"/>
  <c r="C17" i="5"/>
  <c r="E17" i="5" s="1"/>
  <c r="M1490" i="5"/>
  <c r="C1738" i="5"/>
  <c r="E1738" i="5" s="1"/>
  <c r="M1269" i="5"/>
  <c r="C3562" i="5"/>
  <c r="D3562" i="5" s="1"/>
  <c r="M1611" i="5"/>
  <c r="M1876" i="5"/>
  <c r="M444" i="5"/>
  <c r="C2690" i="5"/>
  <c r="D2690" i="5" s="1"/>
  <c r="L3242" i="5"/>
  <c r="C2609" i="5"/>
  <c r="L4591" i="5"/>
  <c r="M4597" i="5"/>
  <c r="C613" i="5"/>
  <c r="D613" i="5" s="1"/>
  <c r="M2305" i="5"/>
  <c r="C1326" i="5"/>
  <c r="D1326" i="5" s="1"/>
  <c r="C3619" i="5"/>
  <c r="E3619" i="5" s="1"/>
  <c r="L145" i="5"/>
  <c r="C983" i="5"/>
  <c r="M2523" i="5"/>
  <c r="C2518" i="5"/>
  <c r="M2143" i="5"/>
  <c r="M3464" i="5"/>
  <c r="M2856" i="5"/>
  <c r="M1267" i="5"/>
  <c r="M2723" i="5"/>
  <c r="M2906" i="5"/>
  <c r="M2035" i="5"/>
  <c r="M1451" i="5"/>
  <c r="E2030" i="5"/>
  <c r="M307" i="5"/>
  <c r="M4596" i="5"/>
  <c r="C2653" i="5"/>
  <c r="D2653" i="5" s="1"/>
  <c r="M2544" i="5"/>
  <c r="C2453" i="5"/>
  <c r="D2453" i="5" s="1"/>
  <c r="L2453" i="5"/>
  <c r="C3366" i="5"/>
  <c r="D3366" i="5" s="1"/>
  <c r="L3366" i="5"/>
  <c r="M2937" i="5"/>
  <c r="M110" i="5"/>
  <c r="M3226" i="5"/>
  <c r="M4334" i="5"/>
  <c r="M1457" i="5"/>
  <c r="M2698" i="5"/>
  <c r="M873" i="5"/>
  <c r="M2685" i="5"/>
  <c r="M3854" i="5"/>
  <c r="M1599" i="5"/>
  <c r="M1335" i="5"/>
  <c r="M4524" i="5"/>
  <c r="M3972" i="5"/>
  <c r="M3463" i="5"/>
  <c r="M4725" i="5"/>
  <c r="M1967" i="5"/>
  <c r="M559" i="5"/>
  <c r="M3225" i="5"/>
  <c r="M1780" i="5"/>
  <c r="M1977" i="5"/>
  <c r="M1799" i="5"/>
  <c r="M1853" i="5"/>
  <c r="L1373" i="5"/>
  <c r="M3486" i="5"/>
  <c r="L4012" i="5"/>
  <c r="M4122" i="5"/>
  <c r="M158" i="5"/>
  <c r="C2549" i="5"/>
  <c r="C3459" i="5"/>
  <c r="L2981" i="5"/>
  <c r="L3889" i="5"/>
  <c r="M2091" i="5"/>
  <c r="C926" i="5"/>
  <c r="D926" i="5" s="1"/>
  <c r="L2638" i="5"/>
  <c r="C3274" i="5"/>
  <c r="D3274" i="5" s="1"/>
  <c r="L473" i="5"/>
  <c r="L1841" i="5"/>
  <c r="L3530" i="5"/>
  <c r="L3937" i="5"/>
  <c r="M2526" i="5"/>
  <c r="M107" i="5"/>
  <c r="M2386" i="5"/>
  <c r="L1636" i="5"/>
  <c r="L3534" i="5"/>
  <c r="L3148" i="5"/>
  <c r="M3997" i="5"/>
  <c r="M3867" i="5"/>
  <c r="M2499" i="5"/>
  <c r="L777" i="5"/>
  <c r="L3652" i="5"/>
  <c r="L3737" i="5"/>
  <c r="M1096" i="5"/>
  <c r="L4719" i="5"/>
  <c r="M1983" i="5"/>
  <c r="M1975" i="5"/>
  <c r="M4193" i="5"/>
  <c r="C1116" i="5"/>
  <c r="D1116" i="5" s="1"/>
  <c r="L1116" i="5"/>
  <c r="L2771" i="5"/>
  <c r="C2771" i="5"/>
  <c r="C4703" i="5"/>
  <c r="L4387" i="5"/>
  <c r="C4387" i="5"/>
  <c r="D4387" i="5" s="1"/>
  <c r="C119" i="5"/>
  <c r="E119" i="5" s="1"/>
  <c r="L119" i="5"/>
  <c r="M3603" i="5"/>
  <c r="E1719" i="5"/>
  <c r="D1719" i="5"/>
  <c r="E3695" i="5"/>
  <c r="D3695" i="5"/>
  <c r="E127" i="5"/>
  <c r="D127" i="5"/>
  <c r="M3457" i="5"/>
  <c r="C99" i="5"/>
  <c r="D99" i="5" s="1"/>
  <c r="M2372" i="5"/>
  <c r="M4125" i="5"/>
  <c r="C3350" i="5"/>
  <c r="L2293" i="5"/>
  <c r="C353" i="5"/>
  <c r="D353" i="5" s="1"/>
  <c r="L3100" i="5"/>
  <c r="C2776" i="5"/>
  <c r="D2776" i="5" s="1"/>
  <c r="C652" i="5"/>
  <c r="D652" i="5" s="1"/>
  <c r="C1502" i="5"/>
  <c r="D1502" i="5" s="1"/>
  <c r="C3602" i="5"/>
  <c r="E3602" i="5" s="1"/>
  <c r="M203" i="5"/>
  <c r="C2188" i="5"/>
  <c r="D2188" i="5" s="1"/>
  <c r="M2818" i="5"/>
  <c r="L1719" i="5"/>
  <c r="C139" i="5"/>
  <c r="E139" i="5" s="1"/>
  <c r="C3816" i="5"/>
  <c r="E3816" i="5" s="1"/>
  <c r="D3627" i="5"/>
  <c r="C3410" i="5"/>
  <c r="E3410" i="5" s="1"/>
  <c r="L1221" i="5"/>
  <c r="C421" i="5"/>
  <c r="E421" i="5" s="1"/>
  <c r="L3695" i="5"/>
  <c r="L1640" i="5"/>
  <c r="M2546" i="5"/>
  <c r="C687" i="5"/>
  <c r="E687" i="5" s="1"/>
  <c r="C3893" i="5"/>
  <c r="C400" i="5"/>
  <c r="E400" i="5" s="1"/>
  <c r="M3990" i="5"/>
  <c r="C4594" i="5"/>
  <c r="C4064" i="5"/>
  <c r="C4874" i="5"/>
  <c r="D4874" i="5" s="1"/>
  <c r="C3126" i="5"/>
  <c r="D3126" i="5" s="1"/>
  <c r="C4500" i="5"/>
  <c r="E4500" i="5" s="1"/>
  <c r="M342" i="5"/>
  <c r="M4490" i="5"/>
  <c r="L4444" i="5"/>
  <c r="C1897" i="5"/>
  <c r="D1897" i="5" s="1"/>
  <c r="D4603" i="5"/>
  <c r="D984" i="5"/>
  <c r="C419" i="5"/>
  <c r="E419" i="5" s="1"/>
  <c r="C2149" i="5"/>
  <c r="D2149" i="5" s="1"/>
  <c r="L2431" i="5"/>
  <c r="C2403" i="5"/>
  <c r="D2403" i="5" s="1"/>
  <c r="C3838" i="5"/>
  <c r="D3838" i="5" s="1"/>
  <c r="L127" i="5"/>
  <c r="M1295" i="5"/>
  <c r="M3141" i="5"/>
  <c r="M2368" i="5"/>
  <c r="L4798" i="5"/>
  <c r="L4628" i="5"/>
  <c r="L2987" i="5"/>
  <c r="C845" i="5"/>
  <c r="M3209" i="5"/>
  <c r="M302" i="5"/>
  <c r="L774" i="5"/>
  <c r="L1050" i="5"/>
  <c r="M1840" i="5"/>
  <c r="L2925" i="5"/>
  <c r="L2179" i="5"/>
  <c r="L4405" i="5"/>
  <c r="L4295" i="5"/>
  <c r="L2693" i="5"/>
  <c r="M758" i="5"/>
  <c r="M2590" i="5"/>
  <c r="L2923" i="5"/>
  <c r="L852" i="5"/>
  <c r="L4369" i="5"/>
  <c r="M4006" i="5"/>
  <c r="M2440" i="5"/>
  <c r="L1030" i="5"/>
  <c r="M202" i="5"/>
  <c r="M2405" i="5"/>
  <c r="M2604" i="5"/>
  <c r="M3105" i="5"/>
  <c r="M2113" i="5"/>
  <c r="C3202" i="5"/>
  <c r="D3202" i="5" s="1"/>
  <c r="M2612" i="5"/>
  <c r="C2084" i="5"/>
  <c r="M2293" i="5"/>
  <c r="C106" i="5"/>
  <c r="E106" i="5" s="1"/>
  <c r="D2471" i="5"/>
  <c r="C1768" i="5"/>
  <c r="D1768" i="5" s="1"/>
  <c r="L1827" i="5"/>
  <c r="M2053" i="5"/>
  <c r="C340" i="5"/>
  <c r="D340" i="5" s="1"/>
  <c r="M2829" i="5"/>
  <c r="M1754" i="5"/>
  <c r="L3524" i="5"/>
  <c r="L3357" i="5"/>
  <c r="M1573" i="5"/>
  <c r="M4702" i="5"/>
  <c r="L3669" i="5"/>
  <c r="M985" i="5"/>
  <c r="C4598" i="5"/>
  <c r="D4598" i="5" s="1"/>
  <c r="M4" i="5"/>
  <c r="C3990" i="5"/>
  <c r="L805" i="5"/>
  <c r="C4042" i="5"/>
  <c r="D4042" i="5" s="1"/>
  <c r="M2237" i="5"/>
  <c r="L4070" i="5"/>
  <c r="L3969" i="5"/>
  <c r="C1727" i="5"/>
  <c r="E1727" i="5" s="1"/>
  <c r="C30" i="5"/>
  <c r="D30" i="5" s="1"/>
  <c r="L2127" i="5"/>
  <c r="C2597" i="5"/>
  <c r="D2597" i="5" s="1"/>
  <c r="C3356" i="5"/>
  <c r="D3356" i="5" s="1"/>
  <c r="M3753" i="5"/>
  <c r="C4631" i="5"/>
  <c r="D4631" i="5" s="1"/>
  <c r="M1452" i="5"/>
  <c r="C1156" i="5"/>
  <c r="D1156" i="5" s="1"/>
  <c r="M3779" i="5"/>
  <c r="C1240" i="5"/>
  <c r="E1240" i="5" s="1"/>
  <c r="M1568" i="5"/>
  <c r="M2524" i="5"/>
  <c r="M1155" i="5"/>
  <c r="C2382" i="5"/>
  <c r="E2382" i="5" s="1"/>
  <c r="C4507" i="5"/>
  <c r="D4507" i="5" s="1"/>
  <c r="M868" i="5"/>
  <c r="M1439" i="5"/>
  <c r="C2101" i="5"/>
  <c r="D2101" i="5" s="1"/>
  <c r="L2922" i="5"/>
  <c r="M3185" i="5"/>
  <c r="M565" i="5"/>
  <c r="L2299" i="5"/>
  <c r="M1485" i="5"/>
  <c r="M3314" i="5"/>
  <c r="M1579" i="5"/>
  <c r="L1561" i="5"/>
  <c r="M3177" i="5"/>
  <c r="M880" i="5"/>
  <c r="L523" i="5"/>
  <c r="M422" i="5"/>
  <c r="L2972" i="5"/>
  <c r="M500" i="5"/>
  <c r="L3858" i="5"/>
  <c r="L2661" i="5"/>
  <c r="M1582" i="5"/>
  <c r="L803" i="5"/>
  <c r="M4771" i="5"/>
  <c r="L862" i="5"/>
  <c r="M1666" i="5"/>
  <c r="M4440" i="5"/>
  <c r="M699" i="5"/>
  <c r="M4638" i="5"/>
  <c r="M2706" i="5"/>
  <c r="M2195" i="5"/>
  <c r="M2966" i="5"/>
  <c r="M1674" i="5"/>
  <c r="M2227" i="5"/>
  <c r="M539" i="5"/>
  <c r="C2734" i="5"/>
  <c r="M961" i="5"/>
  <c r="M3210" i="5"/>
  <c r="C608" i="5"/>
  <c r="D608" i="5" s="1"/>
  <c r="L4300" i="5"/>
  <c r="L233" i="5"/>
  <c r="C3405" i="5"/>
  <c r="D3405" i="5" s="1"/>
  <c r="C4162" i="5"/>
  <c r="D4162" i="5" s="1"/>
  <c r="M3919" i="5"/>
  <c r="M3510" i="5"/>
  <c r="C500" i="5"/>
  <c r="D500" i="5" s="1"/>
  <c r="C1382" i="5"/>
  <c r="E1382" i="5" s="1"/>
  <c r="M2020" i="5"/>
  <c r="L4230" i="5"/>
  <c r="C1224" i="5"/>
  <c r="D1224" i="5" s="1"/>
  <c r="C2929" i="5"/>
  <c r="D2929" i="5" s="1"/>
  <c r="C3877" i="5"/>
  <c r="D3877" i="5" s="1"/>
  <c r="L2067" i="5"/>
  <c r="C1760" i="5"/>
  <c r="D1760" i="5" s="1"/>
  <c r="C4227" i="5"/>
  <c r="E4227" i="5" s="1"/>
  <c r="C3033" i="5"/>
  <c r="D3033" i="5" s="1"/>
  <c r="M2540" i="5"/>
  <c r="C4519" i="5"/>
  <c r="D4519" i="5" s="1"/>
  <c r="C945" i="5"/>
  <c r="C3984" i="5"/>
  <c r="D3984" i="5" s="1"/>
  <c r="L751" i="5"/>
  <c r="L311" i="5"/>
  <c r="M3466" i="5"/>
  <c r="M1104" i="5"/>
  <c r="C3229" i="5"/>
  <c r="D3229" i="5" s="1"/>
  <c r="M585" i="5"/>
  <c r="E2747" i="5"/>
  <c r="C4413" i="5"/>
  <c r="E4413" i="5" s="1"/>
  <c r="M240" i="5"/>
  <c r="M2404" i="5"/>
  <c r="C57" i="5"/>
  <c r="D57" i="5" s="1"/>
  <c r="C2464" i="5"/>
  <c r="E2464" i="5" s="1"/>
  <c r="M3509" i="5"/>
  <c r="M701" i="5"/>
  <c r="L878" i="5"/>
  <c r="L2635" i="5"/>
  <c r="C3119" i="5"/>
  <c r="D3119" i="5" s="1"/>
  <c r="M2082" i="5"/>
  <c r="C2154" i="5"/>
  <c r="D2154" i="5" s="1"/>
  <c r="C1429" i="5"/>
  <c r="D1429" i="5" s="1"/>
  <c r="C1806" i="5"/>
  <c r="D1806" i="5" s="1"/>
  <c r="M3415" i="5"/>
  <c r="M2240" i="5"/>
  <c r="M2104" i="5"/>
  <c r="M2548" i="5"/>
  <c r="M2271" i="5"/>
  <c r="M3387" i="5"/>
  <c r="C2470" i="5"/>
  <c r="D2470" i="5" s="1"/>
  <c r="M2039" i="5"/>
  <c r="M3126" i="5"/>
  <c r="M4700" i="5"/>
  <c r="M711" i="5"/>
  <c r="M3775" i="5"/>
  <c r="M1624" i="5"/>
  <c r="C2946" i="5"/>
  <c r="D2946" i="5" s="1"/>
  <c r="M1282" i="5"/>
  <c r="M1559" i="5"/>
  <c r="M3668" i="5"/>
  <c r="M4318" i="5"/>
  <c r="M2119" i="5"/>
  <c r="M4043" i="5"/>
  <c r="M2084" i="5"/>
  <c r="M4228" i="5"/>
  <c r="L2018" i="5"/>
  <c r="M600" i="5"/>
  <c r="C3944" i="5"/>
  <c r="D3944" i="5" s="1"/>
  <c r="M522" i="5"/>
  <c r="M1590" i="5"/>
  <c r="M669" i="5"/>
  <c r="M1849" i="5"/>
  <c r="C1396" i="5"/>
  <c r="D1396" i="5" s="1"/>
  <c r="M1569" i="5"/>
  <c r="C3572" i="5"/>
  <c r="E3572" i="5" s="1"/>
  <c r="C986" i="5"/>
  <c r="D986" i="5" s="1"/>
  <c r="M4790" i="5"/>
  <c r="M2383" i="5"/>
  <c r="M1377" i="5"/>
  <c r="C4555" i="5"/>
  <c r="D4555" i="5" s="1"/>
  <c r="M105" i="5"/>
  <c r="C1660" i="5"/>
  <c r="D1660" i="5" s="1"/>
  <c r="C1701" i="5"/>
  <c r="M3468" i="5"/>
  <c r="M4371" i="5"/>
  <c r="C4632" i="5"/>
  <c r="E4632" i="5" s="1"/>
  <c r="D4057" i="5"/>
  <c r="C989" i="5"/>
  <c r="E989" i="5" s="1"/>
  <c r="M2811" i="5"/>
  <c r="C2893" i="5"/>
  <c r="E2893" i="5" s="1"/>
  <c r="M763" i="5"/>
  <c r="D262" i="5"/>
  <c r="M4693" i="5"/>
  <c r="C1666" i="5"/>
  <c r="D1666" i="5" s="1"/>
  <c r="C2416" i="5"/>
  <c r="D2416" i="5" s="1"/>
  <c r="M1951" i="5"/>
  <c r="M3142" i="5"/>
  <c r="C1797" i="5"/>
  <c r="D1797" i="5" s="1"/>
  <c r="C1496" i="5"/>
  <c r="E1496" i="5" s="1"/>
  <c r="C453" i="5"/>
  <c r="D453" i="5" s="1"/>
  <c r="L46" i="5"/>
  <c r="M4116" i="5"/>
  <c r="M148" i="5"/>
  <c r="M743" i="5"/>
  <c r="C339" i="5"/>
  <c r="C2391" i="5"/>
  <c r="L1176" i="5"/>
  <c r="M2576" i="5"/>
  <c r="L2129" i="5"/>
  <c r="M750" i="5"/>
  <c r="C477" i="5"/>
  <c r="D477" i="5" s="1"/>
  <c r="M537" i="5"/>
  <c r="C368" i="5"/>
  <c r="M619" i="5"/>
  <c r="M4609" i="5"/>
  <c r="M2921" i="5"/>
  <c r="C2220" i="5"/>
  <c r="M2173" i="5"/>
  <c r="C4820" i="5"/>
  <c r="D4820" i="5" s="1"/>
  <c r="M2928" i="5"/>
  <c r="M3227" i="5"/>
  <c r="M4877" i="5"/>
  <c r="C1338" i="5"/>
  <c r="M4320" i="5"/>
  <c r="C3728" i="5"/>
  <c r="D3728" i="5" s="1"/>
  <c r="C4251" i="5"/>
  <c r="D4251" i="5" s="1"/>
  <c r="M4611" i="5"/>
  <c r="M1738" i="5"/>
  <c r="C2165" i="5"/>
  <c r="D2165" i="5" s="1"/>
  <c r="M1175" i="5"/>
  <c r="M2414" i="5"/>
  <c r="L3824" i="5"/>
  <c r="M1291" i="5"/>
  <c r="M2380" i="5"/>
  <c r="M2942" i="5"/>
  <c r="M2056" i="5"/>
  <c r="M3407" i="5"/>
  <c r="C3278" i="5"/>
  <c r="E3278" i="5" s="1"/>
  <c r="M1950" i="5"/>
  <c r="L3636" i="5"/>
  <c r="M1796" i="5"/>
  <c r="M2870" i="5"/>
  <c r="M3233" i="5"/>
  <c r="C4277" i="5"/>
  <c r="E4277" i="5" s="1"/>
  <c r="C3" i="5"/>
  <c r="D3" i="5" s="1"/>
  <c r="L2705" i="5"/>
  <c r="L494" i="5"/>
  <c r="M1557" i="5"/>
  <c r="M1075" i="5"/>
  <c r="L4284" i="5"/>
  <c r="M1753" i="5"/>
  <c r="L35" i="5"/>
  <c r="L223" i="5"/>
  <c r="L2571" i="5"/>
  <c r="L222" i="5"/>
  <c r="C1441" i="5"/>
  <c r="D1441" i="5" s="1"/>
  <c r="L1441" i="5"/>
  <c r="L1846" i="5"/>
  <c r="L3794" i="5"/>
  <c r="C2842" i="5"/>
  <c r="D2842" i="5" s="1"/>
  <c r="L2842" i="5"/>
  <c r="E407" i="5"/>
  <c r="D407" i="5"/>
  <c r="E3474" i="5"/>
  <c r="D3474" i="5"/>
  <c r="E2063" i="5"/>
  <c r="D2063" i="5"/>
  <c r="D4494" i="5"/>
  <c r="E4494" i="5"/>
  <c r="D2044" i="5"/>
  <c r="E2044" i="5"/>
  <c r="E3275" i="5"/>
  <c r="D3275" i="5"/>
  <c r="D637" i="5"/>
  <c r="E637" i="5"/>
  <c r="D3790" i="5"/>
  <c r="E3790" i="5"/>
  <c r="E1297" i="5"/>
  <c r="D1297" i="5"/>
  <c r="E580" i="5"/>
  <c r="D580" i="5"/>
  <c r="E1244" i="5"/>
  <c r="D1244" i="5"/>
  <c r="M4826" i="5"/>
  <c r="L3733" i="5"/>
  <c r="M2257" i="5"/>
  <c r="L2766" i="5"/>
  <c r="L2467" i="5"/>
  <c r="M4830" i="5"/>
  <c r="M4544" i="5"/>
  <c r="M1081" i="5"/>
  <c r="M1737" i="5"/>
  <c r="L2134" i="5"/>
  <c r="M2845" i="5"/>
  <c r="M3024" i="5"/>
  <c r="L358" i="5"/>
  <c r="C3822" i="5"/>
  <c r="D3822" i="5" s="1"/>
  <c r="M1944" i="5"/>
  <c r="M3864" i="5"/>
  <c r="M1653" i="5"/>
  <c r="L2659" i="5"/>
  <c r="M3028" i="5"/>
  <c r="L238" i="5"/>
  <c r="C4811" i="5"/>
  <c r="D4811" i="5" s="1"/>
  <c r="L1124" i="5"/>
  <c r="M677" i="5"/>
  <c r="L292" i="5"/>
  <c r="C2608" i="5"/>
  <c r="D2608" i="5" s="1"/>
  <c r="L4597" i="5"/>
  <c r="M4020" i="5"/>
  <c r="L4908" i="5"/>
  <c r="C4908" i="5"/>
  <c r="D4908" i="5" s="1"/>
  <c r="C732" i="5"/>
  <c r="D732" i="5" s="1"/>
  <c r="L732" i="5"/>
  <c r="D2203" i="5"/>
  <c r="E2203" i="5"/>
  <c r="E4647" i="5"/>
  <c r="D4647" i="5"/>
  <c r="D4095" i="5"/>
  <c r="E4095" i="5"/>
  <c r="E3849" i="5"/>
  <c r="D3849" i="5"/>
  <c r="E1394" i="5"/>
  <c r="D1394" i="5"/>
  <c r="D559" i="5"/>
  <c r="E559" i="5"/>
  <c r="D2855" i="5"/>
  <c r="E2855" i="5"/>
  <c r="D3438" i="5"/>
  <c r="E3438" i="5"/>
  <c r="D4040" i="5"/>
  <c r="E4040" i="5"/>
  <c r="E1932" i="5"/>
  <c r="D1932" i="5"/>
  <c r="E4067" i="5"/>
  <c r="D4067" i="5"/>
  <c r="E1372" i="5"/>
  <c r="D1372" i="5"/>
  <c r="E2930" i="5"/>
  <c r="D2930" i="5"/>
  <c r="D4910" i="5"/>
  <c r="E4910" i="5"/>
  <c r="M46" i="5"/>
  <c r="M968" i="5"/>
  <c r="M3558" i="5"/>
  <c r="M1601" i="5"/>
  <c r="L1417" i="5"/>
  <c r="M513" i="5"/>
  <c r="L427" i="5"/>
  <c r="M3650" i="5"/>
  <c r="L1169" i="5"/>
  <c r="M2910" i="5"/>
  <c r="M1146" i="5"/>
  <c r="M2047" i="5"/>
  <c r="L3369" i="5"/>
  <c r="M3804" i="5"/>
  <c r="L2415" i="5"/>
  <c r="L3674" i="5"/>
  <c r="M108" i="5"/>
  <c r="M1706" i="5"/>
  <c r="M672" i="5"/>
  <c r="L3449" i="5"/>
  <c r="M991" i="5"/>
  <c r="M918" i="5"/>
  <c r="L2439" i="5"/>
  <c r="M766" i="5"/>
  <c r="M1318" i="5"/>
  <c r="M1390" i="5"/>
  <c r="M4736" i="5"/>
  <c r="M1475" i="5"/>
  <c r="M4306" i="5"/>
  <c r="M2705" i="5"/>
  <c r="M4316" i="5"/>
  <c r="M4866" i="5"/>
  <c r="M2100" i="5"/>
  <c r="M4284" i="5"/>
  <c r="M3328" i="5"/>
  <c r="M2443" i="5"/>
  <c r="M3631" i="5"/>
  <c r="M4439" i="5"/>
  <c r="M4887" i="5"/>
  <c r="L4224" i="5"/>
  <c r="M1627" i="5"/>
  <c r="L3237" i="5"/>
  <c r="L4154" i="5"/>
  <c r="M2770" i="5"/>
  <c r="D3246" i="5"/>
  <c r="E3246" i="5"/>
  <c r="E4841" i="5"/>
  <c r="D4841" i="5"/>
  <c r="E1028" i="5"/>
  <c r="D1028" i="5"/>
  <c r="D3972" i="5"/>
  <c r="E3972" i="5"/>
  <c r="E4411" i="5"/>
  <c r="D4411" i="5"/>
  <c r="D4448" i="5"/>
  <c r="E4448" i="5"/>
  <c r="D344" i="5"/>
  <c r="E344" i="5"/>
  <c r="D2091" i="5"/>
  <c r="E2091" i="5"/>
  <c r="D1433" i="5"/>
  <c r="E1433" i="5"/>
  <c r="D3871" i="5"/>
  <c r="E3871" i="5"/>
  <c r="E4789" i="5"/>
  <c r="D4789" i="5"/>
  <c r="M736" i="5"/>
  <c r="M4498" i="5"/>
  <c r="L598" i="5"/>
  <c r="C3805" i="5"/>
  <c r="D3805" i="5" s="1"/>
  <c r="M992" i="5"/>
  <c r="M1126" i="5"/>
  <c r="M1731" i="5"/>
  <c r="M4225" i="5"/>
  <c r="L3157" i="5"/>
  <c r="L4786" i="5"/>
  <c r="M1147" i="5"/>
  <c r="M2129" i="5"/>
  <c r="M679" i="5"/>
  <c r="L1869" i="5"/>
  <c r="M1169" i="5"/>
  <c r="C18" i="5"/>
  <c r="M2883" i="5"/>
  <c r="E2245" i="5"/>
  <c r="D2173" i="5"/>
  <c r="M3517" i="5"/>
  <c r="C4754" i="5"/>
  <c r="D4754" i="5" s="1"/>
  <c r="L1281" i="5"/>
  <c r="M1578" i="5"/>
  <c r="L3612" i="5"/>
  <c r="M727" i="5"/>
  <c r="M496" i="5"/>
  <c r="M1275" i="5"/>
  <c r="C570" i="5"/>
  <c r="M1834" i="5"/>
  <c r="C2380" i="5"/>
  <c r="D2380" i="5" s="1"/>
  <c r="M310" i="5"/>
  <c r="C2056" i="5"/>
  <c r="D2056" i="5" s="1"/>
  <c r="M175" i="5"/>
  <c r="M3519" i="5"/>
  <c r="C1764" i="5"/>
  <c r="M3891" i="5"/>
  <c r="M4112" i="5"/>
  <c r="L1600" i="5"/>
  <c r="M2572" i="5"/>
  <c r="C1063" i="5"/>
  <c r="E1063" i="5" s="1"/>
  <c r="L2276" i="5"/>
  <c r="M2328" i="5"/>
  <c r="M4317" i="5"/>
  <c r="L4537" i="5"/>
  <c r="L4732" i="5"/>
  <c r="M2488" i="5"/>
  <c r="M3823" i="5"/>
  <c r="C4544" i="5"/>
  <c r="D4544" i="5" s="1"/>
  <c r="M4894" i="5"/>
  <c r="M818" i="5"/>
  <c r="C4922" i="5"/>
  <c r="E4922" i="5" s="1"/>
  <c r="M3507" i="5"/>
  <c r="L4383" i="5"/>
  <c r="C1557" i="5"/>
  <c r="D1557" i="5" s="1"/>
  <c r="M970" i="5"/>
  <c r="L2803" i="5"/>
  <c r="L4694" i="5"/>
  <c r="M1681" i="5"/>
  <c r="M3567" i="5"/>
  <c r="C1805" i="5"/>
  <c r="D1805" i="5" s="1"/>
  <c r="M4812" i="5"/>
  <c r="M3747" i="5"/>
  <c r="M2555" i="5"/>
  <c r="C2435" i="5"/>
  <c r="D2435" i="5" s="1"/>
  <c r="L1989" i="5"/>
  <c r="L590" i="5"/>
  <c r="M2755" i="5"/>
  <c r="L3282" i="5"/>
  <c r="M2787" i="5"/>
  <c r="L4664" i="5"/>
  <c r="L2514" i="5"/>
  <c r="M4239" i="5"/>
  <c r="L1696" i="5"/>
  <c r="M1980" i="5"/>
  <c r="C255" i="5"/>
  <c r="E255" i="5" s="1"/>
  <c r="C3741" i="5"/>
  <c r="E3741" i="5" s="1"/>
  <c r="L3741" i="5"/>
  <c r="C260" i="5"/>
  <c r="D260" i="5" s="1"/>
  <c r="L260" i="5"/>
  <c r="L3801" i="5"/>
  <c r="C3801" i="5"/>
  <c r="E416" i="5"/>
  <c r="D416" i="5"/>
  <c r="E4884" i="5"/>
  <c r="D4884" i="5"/>
  <c r="E1368" i="5"/>
  <c r="D1368" i="5"/>
  <c r="E730" i="5"/>
  <c r="D730" i="5"/>
  <c r="E4882" i="5"/>
  <c r="D4882" i="5"/>
  <c r="E3065" i="5"/>
  <c r="D3065" i="5"/>
  <c r="E1985" i="5"/>
  <c r="D1985" i="5"/>
  <c r="D3979" i="5"/>
  <c r="E3979" i="5"/>
  <c r="E4901" i="5"/>
  <c r="D4901" i="5"/>
  <c r="D2113" i="5"/>
  <c r="E2113" i="5"/>
  <c r="D2293" i="5"/>
  <c r="E2293" i="5"/>
  <c r="M3508" i="5"/>
  <c r="M1527" i="5"/>
  <c r="C444" i="5"/>
  <c r="D444" i="5" s="1"/>
  <c r="M4383" i="5"/>
  <c r="M3164" i="5"/>
  <c r="M3190" i="5"/>
  <c r="M4382" i="5"/>
  <c r="M358" i="5"/>
  <c r="M1174" i="5"/>
  <c r="C4857" i="5"/>
  <c r="E4857" i="5" s="1"/>
  <c r="M4605" i="5"/>
  <c r="M3232" i="5"/>
  <c r="M3343" i="5"/>
  <c r="M476" i="5"/>
  <c r="M280" i="5"/>
  <c r="C2745" i="5"/>
  <c r="C1016" i="5"/>
  <c r="D1016" i="5" s="1"/>
  <c r="M3482" i="5"/>
  <c r="M2658" i="5"/>
  <c r="C4740" i="5"/>
  <c r="D4740" i="5" s="1"/>
  <c r="M1441" i="5"/>
  <c r="M1204" i="5"/>
  <c r="C3611" i="5"/>
  <c r="E3611" i="5" s="1"/>
  <c r="L4340" i="5"/>
  <c r="C4340" i="5"/>
  <c r="D4340" i="5" s="1"/>
  <c r="C1038" i="5"/>
  <c r="D1038" i="5" s="1"/>
  <c r="L1038" i="5"/>
  <c r="C487" i="5"/>
  <c r="D487" i="5" s="1"/>
  <c r="L487" i="5"/>
  <c r="C940" i="5"/>
  <c r="D940" i="5" s="1"/>
  <c r="L940" i="5"/>
  <c r="C2369" i="5"/>
  <c r="L2369" i="5"/>
  <c r="D4801" i="5"/>
  <c r="E4801" i="5"/>
  <c r="E4980" i="5"/>
  <c r="D4980" i="5"/>
  <c r="E4061" i="5"/>
  <c r="D4061" i="5"/>
  <c r="D2075" i="5"/>
  <c r="E2075" i="5"/>
  <c r="E650" i="5"/>
  <c r="D650" i="5"/>
  <c r="D1510" i="5"/>
  <c r="E1510" i="5"/>
  <c r="E3358" i="5"/>
  <c r="D3358" i="5"/>
  <c r="E2923" i="5"/>
  <c r="D2923" i="5"/>
  <c r="M1514" i="5"/>
  <c r="M1691" i="5"/>
  <c r="M598" i="5"/>
  <c r="M1775" i="5"/>
  <c r="M976" i="5"/>
  <c r="M767" i="5"/>
  <c r="M63" i="5"/>
  <c r="M4786" i="5"/>
  <c r="M4820" i="5"/>
  <c r="M2850" i="5"/>
  <c r="M3369" i="5"/>
  <c r="M4289" i="5"/>
  <c r="M3612" i="5"/>
  <c r="M17" i="5"/>
  <c r="M2766" i="5"/>
  <c r="M2467" i="5"/>
  <c r="M4538" i="5"/>
  <c r="M4785" i="5"/>
  <c r="M1690" i="5"/>
  <c r="M251" i="5"/>
  <c r="M4784" i="5"/>
  <c r="M4567" i="5"/>
  <c r="M3377" i="5"/>
  <c r="M4537" i="5"/>
  <c r="M3821" i="5"/>
  <c r="M3502" i="5"/>
  <c r="M2275" i="5"/>
  <c r="L4198" i="5"/>
  <c r="C4198" i="5"/>
  <c r="D4198" i="5" s="1"/>
  <c r="M4166" i="5"/>
  <c r="C1237" i="5"/>
  <c r="M4407" i="5"/>
  <c r="L3688" i="5"/>
  <c r="D749" i="5"/>
  <c r="E749" i="5"/>
  <c r="E3286" i="5"/>
  <c r="D3286" i="5"/>
  <c r="E4697" i="5"/>
  <c r="D4697" i="5"/>
  <c r="D532" i="5"/>
  <c r="E532" i="5"/>
  <c r="E1450" i="5"/>
  <c r="D1450" i="5"/>
  <c r="E981" i="5"/>
  <c r="D981" i="5"/>
  <c r="E3848" i="5"/>
  <c r="D3848" i="5"/>
  <c r="E2079" i="5"/>
  <c r="D2079" i="5"/>
  <c r="E589" i="5"/>
  <c r="D589" i="5"/>
  <c r="E143" i="5"/>
  <c r="D143" i="5"/>
  <c r="D3744" i="5"/>
  <c r="E3744" i="5"/>
  <c r="D3889" i="5"/>
  <c r="E3889" i="5"/>
  <c r="E3524" i="5"/>
  <c r="D3524" i="5"/>
  <c r="E3357" i="5"/>
  <c r="D3357" i="5"/>
  <c r="E3969" i="5"/>
  <c r="D3969" i="5"/>
  <c r="E2127" i="5"/>
  <c r="D2127" i="5"/>
  <c r="M351" i="5"/>
  <c r="M4014" i="5"/>
  <c r="M2650" i="5"/>
  <c r="M3500" i="5"/>
  <c r="M178" i="5"/>
  <c r="M2550" i="5"/>
  <c r="M3069" i="5"/>
  <c r="M1281" i="5"/>
  <c r="M4250" i="5"/>
  <c r="M2126" i="5"/>
  <c r="M3702" i="5"/>
  <c r="M2165" i="5"/>
  <c r="C108" i="5"/>
  <c r="M3378" i="5"/>
  <c r="M734" i="5"/>
  <c r="M3449" i="5"/>
  <c r="M3562" i="5"/>
  <c r="C3499" i="5"/>
  <c r="M1438" i="5"/>
  <c r="C3519" i="5"/>
  <c r="D3519" i="5" s="1"/>
  <c r="M3125" i="5"/>
  <c r="M1600" i="5"/>
  <c r="M2649" i="5"/>
  <c r="M4419" i="5"/>
  <c r="M4199" i="5"/>
  <c r="M1437" i="5"/>
  <c r="M935" i="5"/>
  <c r="M1803" i="5"/>
  <c r="M519" i="5"/>
  <c r="M3453" i="5"/>
  <c r="M3242" i="5"/>
  <c r="M3822" i="5"/>
  <c r="M1472" i="5"/>
  <c r="M4940" i="5"/>
  <c r="M4107" i="5"/>
  <c r="M2118" i="5"/>
  <c r="M160" i="5"/>
  <c r="M942" i="5"/>
  <c r="M2353" i="5"/>
  <c r="C2933" i="5"/>
  <c r="E2933" i="5" s="1"/>
  <c r="L2933" i="5"/>
  <c r="L3098" i="5"/>
  <c r="C3098" i="5"/>
  <c r="D3098" i="5" s="1"/>
  <c r="L3641" i="5"/>
  <c r="C3641" i="5"/>
  <c r="D3641" i="5" s="1"/>
  <c r="C4781" i="5"/>
  <c r="L4781" i="5"/>
  <c r="E697" i="5"/>
  <c r="D697" i="5"/>
  <c r="E1344" i="5"/>
  <c r="D1344" i="5"/>
  <c r="D2633" i="5"/>
  <c r="E2633" i="5"/>
  <c r="E1516" i="5"/>
  <c r="D1516" i="5"/>
  <c r="E2627" i="5"/>
  <c r="D2627" i="5"/>
  <c r="D815" i="5"/>
  <c r="E815" i="5"/>
  <c r="D1041" i="5"/>
  <c r="E1041" i="5"/>
  <c r="D219" i="5"/>
  <c r="E219" i="5"/>
  <c r="D4522" i="5"/>
  <c r="E4522" i="5"/>
  <c r="D4255" i="5"/>
  <c r="E4255" i="5"/>
  <c r="E1561" i="5"/>
  <c r="D1561" i="5"/>
  <c r="E2972" i="5"/>
  <c r="D2972" i="5"/>
  <c r="E803" i="5"/>
  <c r="D803" i="5"/>
  <c r="E3729" i="5"/>
  <c r="D3729" i="5"/>
  <c r="M1815" i="5"/>
  <c r="M3676" i="5"/>
  <c r="L2937" i="5"/>
  <c r="L4336" i="5"/>
  <c r="M460" i="5"/>
  <c r="M3805" i="5"/>
  <c r="L1589" i="5"/>
  <c r="M1465" i="5"/>
  <c r="L1711" i="5"/>
  <c r="L3408" i="5"/>
  <c r="L1731" i="5"/>
  <c r="L4225" i="5"/>
  <c r="M4175" i="5"/>
  <c r="M109" i="5"/>
  <c r="M3680" i="5"/>
  <c r="M2867" i="5"/>
  <c r="L2420" i="5"/>
  <c r="M3118" i="5"/>
  <c r="M3487" i="5"/>
  <c r="M2046" i="5"/>
  <c r="M2691" i="5"/>
  <c r="C1494" i="5"/>
  <c r="M3803" i="5"/>
  <c r="L3029" i="5"/>
  <c r="M570" i="5"/>
  <c r="M3584" i="5"/>
  <c r="M3907" i="5"/>
  <c r="M398" i="5"/>
  <c r="M3152" i="5"/>
  <c r="L4069" i="5"/>
  <c r="M2207" i="5"/>
  <c r="M2506" i="5"/>
  <c r="M1764" i="5"/>
  <c r="M1671" i="5"/>
  <c r="M1847" i="5"/>
  <c r="L3667" i="5"/>
  <c r="L131" i="5"/>
  <c r="M184" i="5"/>
  <c r="L4146" i="5"/>
  <c r="M2307" i="5"/>
  <c r="L250" i="5"/>
  <c r="M1212" i="5"/>
  <c r="M1478" i="5"/>
  <c r="L3507" i="5"/>
  <c r="M3936" i="5"/>
  <c r="M2690" i="5"/>
  <c r="M3320" i="5"/>
  <c r="M215" i="5"/>
  <c r="L1587" i="5"/>
  <c r="M796" i="5"/>
  <c r="L3054" i="5"/>
  <c r="M3701" i="5"/>
  <c r="L2178" i="5"/>
  <c r="C4940" i="5"/>
  <c r="D4940" i="5" s="1"/>
  <c r="M4187" i="5"/>
  <c r="C3343" i="5"/>
  <c r="D3343" i="5" s="1"/>
  <c r="M4019" i="5"/>
  <c r="M3117" i="5"/>
  <c r="M4811" i="5"/>
  <c r="M2608" i="5"/>
  <c r="L3207" i="5"/>
  <c r="L1652" i="5"/>
  <c r="C676" i="5"/>
  <c r="E676" i="5" s="1"/>
  <c r="L676" i="5"/>
  <c r="C3978" i="5"/>
  <c r="D3978" i="5" s="1"/>
  <c r="L3978" i="5"/>
  <c r="M1248" i="5"/>
  <c r="C1110" i="5"/>
  <c r="D1110" i="5" s="1"/>
  <c r="L1110" i="5"/>
  <c r="D4848" i="5"/>
  <c r="E4848" i="5"/>
  <c r="E893" i="5"/>
  <c r="D893" i="5"/>
  <c r="D3107" i="5"/>
  <c r="E3107" i="5"/>
  <c r="E4232" i="5"/>
  <c r="D4232" i="5"/>
  <c r="E3792" i="5"/>
  <c r="D3792" i="5"/>
  <c r="D1440" i="5"/>
  <c r="E1440" i="5"/>
  <c r="D2812" i="5"/>
  <c r="E2812" i="5"/>
  <c r="D3933" i="5"/>
  <c r="E3933" i="5"/>
  <c r="E2537" i="5"/>
  <c r="D2537" i="5"/>
  <c r="M1695" i="5"/>
  <c r="M279" i="5"/>
  <c r="M4782" i="5"/>
  <c r="M3445" i="5"/>
  <c r="M1037" i="5"/>
  <c r="M3836" i="5"/>
  <c r="M2709" i="5"/>
  <c r="M1635" i="5"/>
  <c r="M2842" i="5"/>
  <c r="M196" i="5"/>
  <c r="M416" i="5"/>
  <c r="M3103" i="5"/>
  <c r="M698" i="5"/>
  <c r="M4429" i="5"/>
  <c r="M2477" i="5"/>
  <c r="M259" i="5"/>
  <c r="M4136" i="5"/>
  <c r="L697" i="5"/>
  <c r="L3286" i="5"/>
  <c r="M4083" i="5"/>
  <c r="M1407" i="5"/>
  <c r="L4848" i="5"/>
  <c r="M2412" i="5"/>
  <c r="M506" i="5"/>
  <c r="M42" i="5"/>
  <c r="M267" i="5"/>
  <c r="M1895" i="5"/>
  <c r="M2460" i="5"/>
  <c r="M2030" i="5"/>
  <c r="L532" i="5"/>
  <c r="M114" i="5"/>
  <c r="C3506" i="5"/>
  <c r="D3506" i="5" s="1"/>
  <c r="M1658" i="5"/>
  <c r="M1606" i="5"/>
  <c r="C905" i="5"/>
  <c r="D905" i="5" s="1"/>
  <c r="M2902" i="5"/>
  <c r="M2255" i="5"/>
  <c r="M3640" i="5"/>
  <c r="L3972" i="5"/>
  <c r="M9" i="5"/>
  <c r="C1933" i="5"/>
  <c r="D1933" i="5" s="1"/>
  <c r="M4416" i="5"/>
  <c r="M4050" i="5"/>
  <c r="M3590" i="5"/>
  <c r="C2648" i="5"/>
  <c r="D2648" i="5" s="1"/>
  <c r="L4801" i="5"/>
  <c r="M4883" i="5"/>
  <c r="M1520" i="5"/>
  <c r="M4130" i="5"/>
  <c r="M850" i="5"/>
  <c r="M3363" i="5"/>
  <c r="M1605" i="5"/>
  <c r="M385" i="5"/>
  <c r="M2863" i="5"/>
  <c r="M815" i="5"/>
  <c r="M1303" i="5"/>
  <c r="M3717" i="5"/>
  <c r="C1967" i="5"/>
  <c r="D1967" i="5" s="1"/>
  <c r="M664" i="5"/>
  <c r="L4411" i="5"/>
  <c r="M4115" i="5"/>
  <c r="M1444" i="5"/>
  <c r="M3301" i="5"/>
  <c r="M3171" i="5"/>
  <c r="L4882" i="5"/>
  <c r="M4267" i="5"/>
  <c r="M1648" i="5"/>
  <c r="C4779" i="5"/>
  <c r="M2023" i="5"/>
  <c r="M1925" i="5"/>
  <c r="M4760" i="5"/>
  <c r="M1215" i="5"/>
  <c r="C1258" i="5"/>
  <c r="M1072" i="5"/>
  <c r="C2357" i="5"/>
  <c r="L4040" i="5"/>
  <c r="L1932" i="5"/>
  <c r="M1882" i="5"/>
  <c r="M3462" i="5"/>
  <c r="C3026" i="5"/>
  <c r="M2774" i="5"/>
  <c r="L1985" i="5"/>
  <c r="M3767" i="5"/>
  <c r="C4100" i="5"/>
  <c r="D4100" i="5" s="1"/>
  <c r="D2252" i="5"/>
  <c r="M2773" i="5"/>
  <c r="M55" i="5"/>
  <c r="M2727" i="5"/>
  <c r="C3623" i="5"/>
  <c r="L4522" i="5"/>
  <c r="M708" i="5"/>
  <c r="M876" i="5"/>
  <c r="M2905" i="5"/>
  <c r="L4061" i="5"/>
  <c r="E1709" i="5"/>
  <c r="M2676" i="5"/>
  <c r="M4068" i="5"/>
  <c r="M1149" i="5"/>
  <c r="M2290" i="5"/>
  <c r="M4415" i="5"/>
  <c r="L589" i="5"/>
  <c r="M2044" i="5"/>
  <c r="L143" i="5"/>
  <c r="M3437" i="5"/>
  <c r="M100" i="5"/>
  <c r="C3961" i="5"/>
  <c r="M305" i="5"/>
  <c r="M2158" i="5"/>
  <c r="M4936" i="5"/>
  <c r="M3716" i="5"/>
  <c r="L3744" i="5"/>
  <c r="M3979" i="5"/>
  <c r="C2062" i="5"/>
  <c r="L2075" i="5"/>
  <c r="D4633" i="5"/>
  <c r="L2812" i="5"/>
  <c r="C3224" i="5"/>
  <c r="D3224" i="5" s="1"/>
  <c r="C1622" i="5"/>
  <c r="M2615" i="5"/>
  <c r="M952" i="5"/>
  <c r="L4255" i="5"/>
  <c r="M3991" i="5"/>
  <c r="L344" i="5"/>
  <c r="C1142" i="5"/>
  <c r="M3933" i="5"/>
  <c r="M1012" i="5"/>
  <c r="M575" i="5"/>
  <c r="M4902" i="5"/>
  <c r="C4816" i="5"/>
  <c r="C2151" i="5"/>
  <c r="D2151" i="5" s="1"/>
  <c r="C4540" i="5"/>
  <c r="D4540" i="5" s="1"/>
  <c r="E1899" i="5"/>
  <c r="C4565" i="5"/>
  <c r="D4565" i="5" s="1"/>
  <c r="E4905" i="5"/>
  <c r="C4843" i="5"/>
  <c r="L2091" i="5"/>
  <c r="D4312" i="5"/>
  <c r="M1970" i="5"/>
  <c r="D1817" i="5"/>
  <c r="M88" i="5"/>
  <c r="M2619" i="5"/>
  <c r="D2553" i="5"/>
  <c r="M2931" i="5"/>
  <c r="L1372" i="5"/>
  <c r="L4901" i="5"/>
  <c r="M3374" i="5"/>
  <c r="M2718" i="5"/>
  <c r="M1798" i="5"/>
  <c r="M2940" i="5"/>
  <c r="D129" i="5"/>
  <c r="M3115" i="5"/>
  <c r="M3187" i="5"/>
  <c r="M3186" i="5"/>
  <c r="M3114" i="5"/>
  <c r="M4615" i="5"/>
  <c r="C377" i="5"/>
  <c r="M227" i="5"/>
  <c r="M3096" i="5"/>
  <c r="M4509" i="5"/>
  <c r="M4303" i="5"/>
  <c r="D2041" i="5"/>
  <c r="M4323" i="5"/>
  <c r="M2652" i="5"/>
  <c r="M1632" i="5"/>
  <c r="M1960" i="5"/>
  <c r="M1060" i="5"/>
  <c r="C1279" i="5"/>
  <c r="D1279" i="5" s="1"/>
  <c r="M3163" i="5"/>
  <c r="C925" i="5"/>
  <c r="D925" i="5" s="1"/>
  <c r="C624" i="5"/>
  <c r="D624" i="5" s="1"/>
  <c r="M248" i="5"/>
  <c r="M716" i="5"/>
  <c r="C4180" i="5"/>
  <c r="D4180" i="5" s="1"/>
  <c r="E1158" i="5"/>
  <c r="M4778" i="5"/>
  <c r="M2617" i="5"/>
  <c r="M2901" i="5"/>
  <c r="M2896" i="5"/>
  <c r="M4441" i="5"/>
  <c r="M3959" i="5"/>
  <c r="M3840" i="5"/>
  <c r="C4011" i="5"/>
  <c r="D4011" i="5" s="1"/>
  <c r="M39" i="5"/>
  <c r="M402" i="5"/>
  <c r="C4695" i="5"/>
  <c r="D4695" i="5" s="1"/>
  <c r="E4202" i="5"/>
  <c r="D4194" i="5"/>
  <c r="C1302" i="5"/>
  <c r="M4720" i="5"/>
  <c r="D3596" i="5"/>
  <c r="M825" i="5"/>
  <c r="D3255" i="5"/>
  <c r="M297" i="5"/>
  <c r="D3799" i="5"/>
  <c r="M2233" i="5"/>
  <c r="D1167" i="5"/>
  <c r="C547" i="5"/>
  <c r="D547" i="5" s="1"/>
  <c r="E58" i="5"/>
  <c r="C4656" i="5"/>
  <c r="D2831" i="5"/>
  <c r="C2265" i="5"/>
  <c r="D2265" i="5" s="1"/>
  <c r="M4355" i="5"/>
  <c r="M3058" i="5"/>
  <c r="M430" i="5"/>
  <c r="C4374" i="5"/>
  <c r="D4374" i="5" s="1"/>
  <c r="C1687" i="5"/>
  <c r="D1687" i="5" s="1"/>
  <c r="C1392" i="5"/>
  <c r="M4273" i="5"/>
  <c r="M552" i="5"/>
  <c r="M3839" i="5"/>
  <c r="C3671" i="5"/>
  <c r="C3785" i="5"/>
  <c r="D3785" i="5" s="1"/>
  <c r="E23" i="5"/>
  <c r="M2988" i="5"/>
  <c r="M3132" i="5"/>
  <c r="C4950" i="5"/>
  <c r="D4950" i="5" s="1"/>
  <c r="C225" i="5"/>
  <c r="D225" i="5" s="1"/>
  <c r="C4401" i="5"/>
  <c r="D4401" i="5" s="1"/>
  <c r="C4546" i="5"/>
  <c r="D4546" i="5" s="1"/>
  <c r="E1877" i="5"/>
  <c r="M153" i="5"/>
  <c r="C2227" i="5"/>
  <c r="D2227" i="5" s="1"/>
  <c r="M3120" i="5"/>
  <c r="C4863" i="5"/>
  <c r="D4863" i="5" s="1"/>
  <c r="M2510" i="5"/>
  <c r="C1443" i="5"/>
  <c r="D1443" i="5" s="1"/>
  <c r="M3417" i="5"/>
  <c r="C3488" i="5"/>
  <c r="C2239" i="5"/>
  <c r="D2239" i="5" s="1"/>
  <c r="C1214" i="5"/>
  <c r="M2734" i="5"/>
  <c r="M3359" i="5"/>
  <c r="M353" i="5"/>
  <c r="M2363" i="5"/>
  <c r="C514" i="5"/>
  <c r="M1924" i="5"/>
  <c r="C3882" i="5"/>
  <c r="D3882" i="5" s="1"/>
  <c r="C3603" i="5"/>
  <c r="C3426" i="5"/>
  <c r="M1087" i="5"/>
  <c r="C4216" i="5"/>
  <c r="D4216" i="5" s="1"/>
  <c r="M488" i="5"/>
  <c r="M1719" i="5"/>
  <c r="C3249" i="5"/>
  <c r="D3249" i="5" s="1"/>
  <c r="E246" i="5"/>
  <c r="C2187" i="5"/>
  <c r="D2187" i="5" s="1"/>
  <c r="C2349" i="5"/>
  <c r="M3828" i="5"/>
  <c r="M3416" i="5"/>
  <c r="L2729" i="5"/>
  <c r="M4954" i="5"/>
  <c r="M4073" i="5"/>
  <c r="L866" i="5"/>
  <c r="M2208" i="5"/>
  <c r="L2446" i="5"/>
  <c r="M702" i="5"/>
  <c r="L3621" i="5"/>
  <c r="C3621" i="5"/>
  <c r="D3621" i="5" s="1"/>
  <c r="C1381" i="5"/>
  <c r="D1381" i="5" s="1"/>
  <c r="C1137" i="5"/>
  <c r="E1137" i="5" s="1"/>
  <c r="L1137" i="5"/>
  <c r="M1833" i="5"/>
  <c r="M1369" i="5"/>
  <c r="L3713" i="5"/>
  <c r="M3813" i="5"/>
  <c r="M1053" i="5"/>
  <c r="M2970" i="5"/>
  <c r="M3337" i="5"/>
  <c r="M3261" i="5"/>
  <c r="L1401" i="5"/>
  <c r="M3948" i="5"/>
  <c r="L1883" i="5"/>
  <c r="M4342" i="5"/>
  <c r="M2192" i="5"/>
  <c r="M3655" i="5"/>
  <c r="L4829" i="5"/>
  <c r="M2153" i="5"/>
  <c r="M1859" i="5"/>
  <c r="M3402" i="5"/>
  <c r="L883" i="5"/>
  <c r="M3162" i="5"/>
  <c r="M4856" i="5"/>
  <c r="M1937" i="5"/>
  <c r="M4381" i="5"/>
  <c r="L1202" i="5"/>
  <c r="M2124" i="5"/>
  <c r="E2685" i="5"/>
  <c r="C3897" i="5"/>
  <c r="C1029" i="5"/>
  <c r="D1029" i="5" s="1"/>
  <c r="M518" i="5"/>
  <c r="E3844" i="5"/>
  <c r="L2089" i="5"/>
  <c r="E259" i="5"/>
  <c r="M3957" i="5"/>
  <c r="C1210" i="5"/>
  <c r="E1210" i="5" s="1"/>
  <c r="C1888" i="5"/>
  <c r="E1888" i="5" s="1"/>
  <c r="C1837" i="5"/>
  <c r="D1837" i="5" s="1"/>
  <c r="C2402" i="5"/>
  <c r="E2402" i="5" s="1"/>
  <c r="M3608" i="5"/>
  <c r="M511" i="5"/>
  <c r="L2080" i="5"/>
  <c r="M4752" i="5"/>
  <c r="E232" i="5"/>
  <c r="C356" i="5"/>
  <c r="D356" i="5" s="1"/>
  <c r="C525" i="5"/>
  <c r="D525" i="5" s="1"/>
  <c r="M2945" i="5"/>
  <c r="C3820" i="5"/>
  <c r="E3820" i="5" s="1"/>
  <c r="L2560" i="5"/>
  <c r="L544" i="5"/>
  <c r="M4005" i="5"/>
  <c r="M4548" i="5"/>
  <c r="D287" i="5"/>
  <c r="C2841" i="5"/>
  <c r="C4696" i="5"/>
  <c r="D4696" i="5" s="1"/>
  <c r="M1680" i="5"/>
  <c r="L3579" i="5"/>
  <c r="M4275" i="5"/>
  <c r="M73" i="5"/>
  <c r="M1305" i="5"/>
  <c r="M3280" i="5"/>
  <c r="M2736" i="5"/>
  <c r="M1570" i="5"/>
  <c r="M4872" i="5"/>
  <c r="C1120" i="5"/>
  <c r="D1120" i="5" s="1"/>
  <c r="C618" i="5"/>
  <c r="D618" i="5" s="1"/>
  <c r="M4221" i="5"/>
  <c r="M4983" i="5"/>
  <c r="L2517" i="5"/>
  <c r="C3923" i="5"/>
  <c r="D3923" i="5" s="1"/>
  <c r="C1854" i="5"/>
  <c r="D1854" i="5" s="1"/>
  <c r="C2454" i="5"/>
  <c r="E2454" i="5" s="1"/>
  <c r="C4529" i="5"/>
  <c r="D4529" i="5" s="1"/>
  <c r="C3983" i="5"/>
  <c r="D3983" i="5" s="1"/>
  <c r="M364" i="5"/>
  <c r="C3044" i="5"/>
  <c r="D3044" i="5" s="1"/>
  <c r="M966" i="5"/>
  <c r="M670" i="5"/>
  <c r="L1751" i="5"/>
  <c r="M3420" i="5"/>
  <c r="M3956" i="5"/>
  <c r="C4294" i="5"/>
  <c r="M1421" i="5"/>
  <c r="L3763" i="5"/>
  <c r="L4524" i="5"/>
  <c r="M3709" i="5"/>
  <c r="M1080" i="5"/>
  <c r="M4438" i="5"/>
  <c r="M4982" i="5"/>
  <c r="C2977" i="5"/>
  <c r="D2977" i="5" s="1"/>
  <c r="L3067" i="5"/>
  <c r="L3463" i="5"/>
  <c r="M2581" i="5"/>
  <c r="M447" i="5"/>
  <c r="M893" i="5"/>
  <c r="M3553" i="5"/>
  <c r="C4641" i="5"/>
  <c r="D4641" i="5" s="1"/>
  <c r="M2627" i="5"/>
  <c r="M4022" i="5"/>
  <c r="M1525" i="5"/>
  <c r="M4801" i="5"/>
  <c r="M2927" i="5"/>
  <c r="C3786" i="5"/>
  <c r="D3786" i="5" s="1"/>
  <c r="M2342" i="5"/>
  <c r="M290" i="5"/>
  <c r="C2367" i="5"/>
  <c r="D2367" i="5" s="1"/>
  <c r="C4087" i="5"/>
  <c r="D4087" i="5" s="1"/>
  <c r="M2272" i="5"/>
  <c r="C4326" i="5"/>
  <c r="D4326" i="5" s="1"/>
  <c r="M3474" i="5"/>
  <c r="M1971" i="5"/>
  <c r="M602" i="5"/>
  <c r="M2808" i="5"/>
  <c r="C1781" i="5"/>
  <c r="D1781" i="5" s="1"/>
  <c r="M1808" i="5"/>
  <c r="C4478" i="5"/>
  <c r="D4478" i="5" s="1"/>
  <c r="M1343" i="5"/>
  <c r="M4184" i="5"/>
  <c r="C493" i="5"/>
  <c r="D493" i="5" s="1"/>
  <c r="M1804" i="5"/>
  <c r="M1507" i="5"/>
  <c r="C3903" i="5"/>
  <c r="D3903" i="5" s="1"/>
  <c r="M485" i="5"/>
  <c r="M1616" i="5"/>
  <c r="M3874" i="5"/>
  <c r="L1393" i="5"/>
  <c r="M2476" i="5"/>
  <c r="M2079" i="5"/>
  <c r="M4871" i="5"/>
  <c r="C4692" i="5"/>
  <c r="D4692" i="5" s="1"/>
  <c r="L3545" i="5"/>
  <c r="L3225" i="5"/>
  <c r="C1648" i="5"/>
  <c r="D1648" i="5" s="1"/>
  <c r="L1310" i="5"/>
  <c r="L1199" i="5"/>
  <c r="M4621" i="5"/>
  <c r="M3076" i="5"/>
  <c r="M4903" i="5"/>
  <c r="L2334" i="5"/>
  <c r="M4040" i="5"/>
  <c r="M3065" i="5"/>
  <c r="M814" i="5"/>
  <c r="M1132" i="5"/>
  <c r="L3616" i="5"/>
  <c r="M3721" i="5"/>
  <c r="M4332" i="5"/>
  <c r="L534" i="5"/>
  <c r="M4477" i="5"/>
  <c r="M1207" i="5"/>
  <c r="M4232" i="5"/>
  <c r="M2620" i="5"/>
  <c r="M4522" i="5"/>
  <c r="M929" i="5"/>
  <c r="M1818" i="5"/>
  <c r="M558" i="5"/>
  <c r="M1257" i="5"/>
  <c r="L3296" i="5"/>
  <c r="L1367" i="5"/>
  <c r="M4244" i="5"/>
  <c r="M3792" i="5"/>
  <c r="M1843" i="5"/>
  <c r="M361" i="5"/>
  <c r="M2466" i="5"/>
  <c r="M3744" i="5"/>
  <c r="M1614" i="5"/>
  <c r="M2812" i="5"/>
  <c r="M2826" i="5"/>
  <c r="M2262" i="5"/>
  <c r="M1906" i="5"/>
  <c r="M2320" i="5"/>
  <c r="L2049" i="5"/>
  <c r="M1299" i="5"/>
  <c r="M2136" i="5"/>
  <c r="M3601" i="5"/>
  <c r="M2538" i="5"/>
  <c r="M344" i="5"/>
  <c r="M908" i="5"/>
  <c r="M343" i="5"/>
  <c r="M1994" i="5"/>
  <c r="M4435" i="5"/>
  <c r="M1613" i="5"/>
  <c r="M3511" i="5"/>
  <c r="M4724" i="5"/>
  <c r="M185" i="5"/>
  <c r="M4127" i="5"/>
  <c r="M4218" i="5"/>
  <c r="M4045" i="5"/>
  <c r="M2060" i="5"/>
  <c r="M4066" i="5"/>
  <c r="M3219" i="5"/>
  <c r="M793" i="5"/>
  <c r="M4356" i="5"/>
  <c r="M882" i="5"/>
  <c r="M746" i="5"/>
  <c r="M982" i="5"/>
  <c r="M4086" i="5"/>
  <c r="M1930" i="5"/>
  <c r="M3790" i="5"/>
  <c r="M1655" i="5"/>
  <c r="M3586" i="5"/>
  <c r="M3211" i="5"/>
  <c r="E142" i="5"/>
  <c r="M654" i="5"/>
  <c r="M2301" i="5"/>
  <c r="M3643" i="5"/>
  <c r="M1988" i="5"/>
  <c r="M938" i="5"/>
  <c r="M1969" i="5"/>
  <c r="M3434" i="5"/>
  <c r="M3034" i="5"/>
  <c r="M1502" i="5"/>
  <c r="M1645" i="5"/>
  <c r="M2310" i="5"/>
  <c r="M1785" i="5"/>
  <c r="M4000" i="5"/>
  <c r="L1297" i="5"/>
  <c r="M2583" i="5"/>
  <c r="L4890" i="5"/>
  <c r="M4161" i="5"/>
  <c r="M662" i="5"/>
  <c r="M478" i="5"/>
  <c r="M3128" i="5"/>
  <c r="M4580" i="5"/>
  <c r="M4708" i="5"/>
  <c r="M538" i="5"/>
  <c r="L3729" i="5"/>
  <c r="L580" i="5"/>
  <c r="L3446" i="5"/>
  <c r="M945" i="5"/>
  <c r="M3735" i="5"/>
  <c r="M3900" i="5"/>
  <c r="M4064" i="5"/>
  <c r="M3136" i="5"/>
  <c r="M3262" i="5"/>
  <c r="M3594" i="5"/>
  <c r="M1148" i="5"/>
  <c r="M1473" i="5"/>
  <c r="M214" i="5"/>
  <c r="M4717" i="5"/>
  <c r="C1934" i="5"/>
  <c r="E1934" i="5" s="1"/>
  <c r="L1934" i="5"/>
  <c r="E3264" i="5"/>
  <c r="D3264" i="5"/>
  <c r="C1609" i="5"/>
  <c r="D1609" i="5" s="1"/>
  <c r="L1609" i="5"/>
  <c r="M4535" i="5"/>
  <c r="M1168" i="5"/>
  <c r="M732" i="5"/>
  <c r="M1408" i="5"/>
  <c r="M2259" i="5"/>
  <c r="M4781" i="5"/>
  <c r="M3184" i="5"/>
  <c r="M373" i="5"/>
  <c r="M1763" i="5"/>
  <c r="M1936" i="5"/>
  <c r="L2427" i="5"/>
  <c r="C596" i="5"/>
  <c r="M4728" i="5"/>
  <c r="L2264" i="5"/>
  <c r="C3957" i="5"/>
  <c r="D3957" i="5" s="1"/>
  <c r="M3703" i="5"/>
  <c r="L1919" i="5"/>
  <c r="C3635" i="5"/>
  <c r="C2523" i="5"/>
  <c r="D2523" i="5" s="1"/>
  <c r="M1910" i="5"/>
  <c r="C2143" i="5"/>
  <c r="D2143" i="5" s="1"/>
  <c r="C3161" i="5"/>
  <c r="C1129" i="5"/>
  <c r="D1129" i="5" s="1"/>
  <c r="L2628" i="5"/>
  <c r="M3793" i="5"/>
  <c r="C843" i="5"/>
  <c r="L4359" i="5"/>
  <c r="C3608" i="5"/>
  <c r="D3608" i="5" s="1"/>
  <c r="M3654" i="5"/>
  <c r="E3973" i="5"/>
  <c r="M278" i="5"/>
  <c r="M3286" i="5"/>
  <c r="C4554" i="5"/>
  <c r="E4554" i="5" s="1"/>
  <c r="M2462" i="5"/>
  <c r="C3842" i="5"/>
  <c r="D3842" i="5" s="1"/>
  <c r="L4506" i="5"/>
  <c r="M4466" i="5"/>
  <c r="C1119" i="5"/>
  <c r="D1119" i="5" s="1"/>
  <c r="M4556" i="5"/>
  <c r="C66" i="5"/>
  <c r="E66" i="5" s="1"/>
  <c r="C2856" i="5"/>
  <c r="E2856" i="5" s="1"/>
  <c r="C4261" i="5"/>
  <c r="C2907" i="5"/>
  <c r="D2907" i="5" s="1"/>
  <c r="C2461" i="5"/>
  <c r="C3634" i="5"/>
  <c r="D3634" i="5" s="1"/>
  <c r="C2055" i="5"/>
  <c r="M4636" i="5"/>
  <c r="L1617" i="5"/>
  <c r="L2107" i="5"/>
  <c r="L1669" i="5"/>
  <c r="C3395" i="5"/>
  <c r="D3395" i="5" s="1"/>
  <c r="M4525" i="5"/>
  <c r="M2887" i="5"/>
  <c r="M1549" i="5"/>
  <c r="L2274" i="5"/>
  <c r="M4825" i="5"/>
  <c r="L354" i="5"/>
  <c r="M2517" i="5"/>
  <c r="C2460" i="5"/>
  <c r="M3556" i="5"/>
  <c r="M1191" i="5"/>
  <c r="L2270" i="5"/>
  <c r="L2485" i="5"/>
  <c r="M3915" i="5"/>
  <c r="M3151" i="5"/>
  <c r="C315" i="5"/>
  <c r="C3967" i="5"/>
  <c r="L51" i="5"/>
  <c r="M330" i="5"/>
  <c r="M1942" i="5"/>
  <c r="M3764" i="5"/>
  <c r="C2230" i="5"/>
  <c r="D2230" i="5" s="1"/>
  <c r="C3833" i="5"/>
  <c r="L543" i="5"/>
  <c r="M1253" i="5"/>
  <c r="C2505" i="5"/>
  <c r="D2505" i="5" s="1"/>
  <c r="M2984" i="5"/>
  <c r="L3053" i="5"/>
  <c r="M94" i="5"/>
  <c r="C2321" i="5"/>
  <c r="D2321" i="5" s="1"/>
  <c r="M323" i="5"/>
  <c r="M4532" i="5"/>
  <c r="L1014" i="5"/>
  <c r="C1651" i="5"/>
  <c r="M1350" i="5"/>
  <c r="L4120" i="5"/>
  <c r="L3215" i="5"/>
  <c r="M4229" i="5"/>
  <c r="M3591" i="5"/>
  <c r="M1792" i="5"/>
  <c r="C363" i="5"/>
  <c r="D363" i="5" s="1"/>
  <c r="E4293" i="5"/>
  <c r="C2317" i="5"/>
  <c r="E2317" i="5" s="1"/>
  <c r="L299" i="5"/>
  <c r="M4906" i="5"/>
  <c r="M3108" i="5"/>
  <c r="C4662" i="5"/>
  <c r="D4662" i="5" s="1"/>
  <c r="M4427" i="5"/>
  <c r="C2622" i="5"/>
  <c r="L640" i="5"/>
  <c r="L978" i="5"/>
  <c r="C718" i="5"/>
  <c r="D718" i="5" s="1"/>
  <c r="M2064" i="5"/>
  <c r="L997" i="5"/>
  <c r="M4079" i="5"/>
  <c r="M1830" i="5"/>
  <c r="M2102" i="5"/>
  <c r="C7" i="5"/>
  <c r="D7" i="5" s="1"/>
  <c r="M2585" i="5"/>
  <c r="L617" i="5"/>
  <c r="M1196" i="5"/>
  <c r="L1634" i="5"/>
  <c r="L4838" i="5"/>
  <c r="M1259" i="5"/>
  <c r="L3850" i="5"/>
  <c r="C2296" i="5"/>
  <c r="D2296" i="5" s="1"/>
  <c r="C3909" i="5"/>
  <c r="D3909" i="5" s="1"/>
  <c r="M560" i="5"/>
  <c r="L4398" i="5"/>
  <c r="L4705" i="5"/>
  <c r="M3085" i="5"/>
  <c r="C1507" i="5"/>
  <c r="D1507" i="5" s="1"/>
  <c r="C912" i="5"/>
  <c r="D912" i="5" s="1"/>
  <c r="C3039" i="5"/>
  <c r="M4411" i="5"/>
  <c r="C3874" i="5"/>
  <c r="D3874" i="5" s="1"/>
  <c r="L1533" i="5"/>
  <c r="L1242" i="5"/>
  <c r="M4464" i="5"/>
  <c r="C1342" i="5"/>
  <c r="C3659" i="5"/>
  <c r="M3182" i="5"/>
  <c r="L4463" i="5"/>
  <c r="M3962" i="5"/>
  <c r="M2513" i="5"/>
  <c r="M2786" i="5"/>
  <c r="C1593" i="5"/>
  <c r="D1593" i="5" s="1"/>
  <c r="C4589" i="5"/>
  <c r="D4589" i="5" s="1"/>
  <c r="M101" i="5"/>
  <c r="L234" i="5"/>
  <c r="C1188" i="5"/>
  <c r="L464" i="5"/>
  <c r="M4111" i="5"/>
  <c r="M3450" i="5"/>
  <c r="M4363" i="5"/>
  <c r="C633" i="5"/>
  <c r="D633" i="5" s="1"/>
  <c r="M4620" i="5"/>
  <c r="M780" i="5"/>
  <c r="M1985" i="5"/>
  <c r="M3316" i="5"/>
  <c r="M1330" i="5"/>
  <c r="M3731" i="5"/>
  <c r="L1604" i="5"/>
  <c r="C34" i="5"/>
  <c r="L4404" i="5"/>
  <c r="M1864" i="5"/>
  <c r="M3375" i="5"/>
  <c r="C3810" i="5"/>
  <c r="M3422" i="5"/>
  <c r="M1373" i="5"/>
  <c r="M4061" i="5"/>
  <c r="C558" i="5"/>
  <c r="D558" i="5" s="1"/>
  <c r="D4468" i="5"/>
  <c r="L3555" i="5"/>
  <c r="M2282" i="5"/>
  <c r="M4588" i="5"/>
  <c r="M4245" i="5"/>
  <c r="L3589" i="5"/>
  <c r="M1271" i="5"/>
  <c r="L760" i="5"/>
  <c r="M2366" i="5"/>
  <c r="M589" i="5"/>
  <c r="M4349" i="5"/>
  <c r="M1045" i="5"/>
  <c r="M4919" i="5"/>
  <c r="M2228" i="5"/>
  <c r="M3513" i="5"/>
  <c r="C361" i="5"/>
  <c r="D361" i="5" s="1"/>
  <c r="M3354" i="5"/>
  <c r="M237" i="5"/>
  <c r="C3537" i="5"/>
  <c r="C492" i="5"/>
  <c r="E492" i="5" s="1"/>
  <c r="L3536" i="5"/>
  <c r="C3170" i="5"/>
  <c r="D3170" i="5" s="1"/>
  <c r="M403" i="5"/>
  <c r="C2395" i="5"/>
  <c r="C3049" i="5"/>
  <c r="M2137" i="5"/>
  <c r="C3679" i="5"/>
  <c r="E3679" i="5" s="1"/>
  <c r="M3353" i="5"/>
  <c r="M4743" i="5"/>
  <c r="M2671" i="5"/>
  <c r="C1947" i="5"/>
  <c r="M4182" i="5"/>
  <c r="M1469" i="5"/>
  <c r="M2087" i="5"/>
  <c r="M3084" i="5"/>
  <c r="C3614" i="5"/>
  <c r="D3614" i="5" s="1"/>
  <c r="M802" i="5"/>
  <c r="C2962" i="5"/>
  <c r="D2962" i="5" s="1"/>
  <c r="C2663" i="5"/>
  <c r="C660" i="5"/>
  <c r="M1562" i="5"/>
  <c r="M3772" i="5"/>
  <c r="M1112" i="5"/>
  <c r="M4600" i="5"/>
  <c r="M682" i="5"/>
  <c r="M949" i="5"/>
  <c r="M1182" i="5"/>
  <c r="C615" i="5"/>
  <c r="D615" i="5" s="1"/>
  <c r="C4619" i="5"/>
  <c r="D4619" i="5" s="1"/>
  <c r="C3001" i="5"/>
  <c r="D3001" i="5" s="1"/>
  <c r="C1829" i="5"/>
  <c r="D1829" i="5" s="1"/>
  <c r="M1532" i="5"/>
  <c r="M2874" i="5"/>
  <c r="M2630" i="5"/>
  <c r="C387" i="5"/>
  <c r="C1288" i="5"/>
  <c r="D1288" i="5" s="1"/>
  <c r="C627" i="5"/>
  <c r="D627" i="5" s="1"/>
  <c r="C1005" i="5"/>
  <c r="E1005" i="5" s="1"/>
  <c r="M4223" i="5"/>
  <c r="C3187" i="5"/>
  <c r="M2022" i="5"/>
  <c r="C3114" i="5"/>
  <c r="C3781" i="5"/>
  <c r="D3781" i="5" s="1"/>
  <c r="M2862" i="5"/>
  <c r="M4236" i="5"/>
  <c r="M2417" i="5"/>
  <c r="M2021" i="5"/>
  <c r="C2948" i="5"/>
  <c r="M1708" i="5"/>
  <c r="M182" i="5"/>
  <c r="C2098" i="5"/>
  <c r="D2098" i="5" s="1"/>
  <c r="M2643" i="5"/>
  <c r="L2198" i="5"/>
  <c r="M3682" i="5"/>
  <c r="C583" i="5"/>
  <c r="E583" i="5" s="1"/>
  <c r="L3143" i="5"/>
  <c r="M2324" i="5"/>
  <c r="M4309" i="5"/>
  <c r="C2319" i="5"/>
  <c r="D2319" i="5" s="1"/>
  <c r="M2473" i="5"/>
  <c r="C3771" i="5"/>
  <c r="D3771" i="5" s="1"/>
  <c r="L1879" i="5"/>
  <c r="C2614" i="5"/>
  <c r="D2614" i="5" s="1"/>
  <c r="C107" i="5"/>
  <c r="D107" i="5" s="1"/>
  <c r="M778" i="5"/>
  <c r="C614" i="5"/>
  <c r="D614" i="5" s="1"/>
  <c r="M4090" i="5"/>
  <c r="C2891" i="5"/>
  <c r="D2891" i="5" s="1"/>
  <c r="C4671" i="5"/>
  <c r="E4671" i="5" s="1"/>
  <c r="L2394" i="5"/>
  <c r="C2209" i="5"/>
  <c r="E2209" i="5" s="1"/>
  <c r="L458" i="5"/>
  <c r="C165" i="5"/>
  <c r="D165" i="5" s="1"/>
  <c r="C4539" i="5"/>
  <c r="D4539" i="5" s="1"/>
  <c r="C2847" i="5"/>
  <c r="D2847" i="5" s="1"/>
  <c r="L3600" i="5"/>
  <c r="M441" i="5"/>
  <c r="M2797" i="5"/>
  <c r="C695" i="5"/>
  <c r="D695" i="5" s="1"/>
  <c r="M4683" i="5"/>
  <c r="C3959" i="5"/>
  <c r="M1704" i="5"/>
  <c r="M3267" i="5"/>
  <c r="M3514" i="5"/>
  <c r="M2796" i="5"/>
  <c r="M3412" i="5"/>
  <c r="M3652" i="5"/>
  <c r="M4113" i="5"/>
  <c r="M4422" i="5"/>
  <c r="M2326" i="5"/>
  <c r="L4869" i="5"/>
  <c r="C2176" i="5"/>
  <c r="D2176" i="5" s="1"/>
  <c r="C1459" i="5"/>
  <c r="D1459" i="5" s="1"/>
  <c r="C4274" i="5"/>
  <c r="L4322" i="5"/>
  <c r="M3696" i="5"/>
  <c r="M2764" i="5"/>
  <c r="M792" i="5"/>
  <c r="C1890" i="5"/>
  <c r="D1890" i="5" s="1"/>
  <c r="C3970" i="5"/>
  <c r="C1412" i="5"/>
  <c r="C567" i="5"/>
  <c r="D567" i="5" s="1"/>
  <c r="M2254" i="5"/>
  <c r="L4912" i="5"/>
  <c r="M875" i="5"/>
  <c r="C96" i="5"/>
  <c r="E96" i="5" s="1"/>
  <c r="C2707" i="5"/>
  <c r="D2707" i="5" s="1"/>
  <c r="L821" i="5"/>
  <c r="L423" i="5"/>
  <c r="M4296" i="5"/>
  <c r="C1059" i="5"/>
  <c r="E1059" i="5" s="1"/>
  <c r="M3299" i="5"/>
  <c r="C2361" i="5"/>
  <c r="D2361" i="5" s="1"/>
  <c r="C3380" i="5"/>
  <c r="D3380" i="5" s="1"/>
  <c r="M1166" i="5"/>
  <c r="M180" i="5"/>
  <c r="M333" i="5"/>
  <c r="C3160" i="5"/>
  <c r="E3160" i="5" s="1"/>
  <c r="M2356" i="5"/>
  <c r="M4172" i="5"/>
  <c r="C4272" i="5"/>
  <c r="D4272" i="5" s="1"/>
  <c r="M1654" i="5"/>
  <c r="C4682" i="5"/>
  <c r="D4682" i="5" s="1"/>
  <c r="C962" i="5"/>
  <c r="D962" i="5" s="1"/>
  <c r="M2701" i="5"/>
  <c r="M2248" i="5"/>
  <c r="M1755" i="5"/>
  <c r="M318" i="5"/>
  <c r="C1453" i="5"/>
  <c r="D1453" i="5" s="1"/>
  <c r="C1010" i="5"/>
  <c r="D1010" i="5" s="1"/>
  <c r="C4291" i="5"/>
  <c r="D4291" i="5" s="1"/>
  <c r="M99" i="5"/>
  <c r="C2286" i="5"/>
  <c r="D2286" i="5" s="1"/>
  <c r="C313" i="5"/>
  <c r="D313" i="5" s="1"/>
  <c r="C1249" i="5"/>
  <c r="L932" i="5"/>
  <c r="C26" i="5"/>
  <c r="E26" i="5" s="1"/>
  <c r="M1479" i="5"/>
  <c r="L4665" i="5"/>
  <c r="L4001" i="5"/>
  <c r="M171" i="5"/>
  <c r="C3217" i="5"/>
  <c r="D3217" i="5" s="1"/>
  <c r="M4008" i="5"/>
  <c r="L2097" i="5"/>
  <c r="M1152" i="5"/>
  <c r="C3685" i="5"/>
  <c r="L1241" i="5"/>
  <c r="M1231" i="5"/>
  <c r="C2498" i="5"/>
  <c r="M4361" i="5"/>
  <c r="L2428" i="5"/>
  <c r="M1383" i="5"/>
  <c r="C807" i="5"/>
  <c r="D807" i="5" s="1"/>
  <c r="M3425" i="5"/>
  <c r="M775" i="5"/>
  <c r="C1094" i="5"/>
  <c r="D1094" i="5" s="1"/>
  <c r="M1860" i="5"/>
  <c r="M4386" i="5"/>
  <c r="M3082" i="5"/>
  <c r="C1692" i="5"/>
  <c r="D1692" i="5" s="1"/>
  <c r="C4723" i="5"/>
  <c r="E4723" i="5" s="1"/>
  <c r="D4791" i="5"/>
  <c r="C4867" i="5"/>
  <c r="M4054" i="5"/>
  <c r="C563" i="5"/>
  <c r="C4755" i="5"/>
  <c r="E4755" i="5" s="1"/>
  <c r="C879" i="5"/>
  <c r="D879" i="5" s="1"/>
  <c r="C3895" i="5"/>
  <c r="M3798" i="5"/>
  <c r="C4997" i="5"/>
  <c r="D4997" i="5" s="1"/>
  <c r="C1141" i="5"/>
  <c r="D1141" i="5" s="1"/>
  <c r="L1458" i="5"/>
  <c r="L4702" i="5"/>
  <c r="L4253" i="5"/>
  <c r="M2215" i="5"/>
  <c r="L1283" i="5"/>
  <c r="L3769" i="5"/>
  <c r="L874" i="5"/>
  <c r="M256" i="5"/>
  <c r="L936" i="5"/>
  <c r="M2624" i="5"/>
  <c r="M4121" i="5"/>
  <c r="M728" i="5"/>
  <c r="C3392" i="5"/>
  <c r="C1952" i="5"/>
  <c r="E1952" i="5" s="1"/>
  <c r="L2680" i="5"/>
  <c r="M2470" i="5"/>
  <c r="M2938" i="5"/>
  <c r="C1675" i="5"/>
  <c r="D1050" i="5"/>
  <c r="M4623" i="5"/>
  <c r="M4989" i="5"/>
  <c r="C4580" i="5"/>
  <c r="D4580" i="5" s="1"/>
  <c r="M4405" i="5"/>
  <c r="C312" i="5"/>
  <c r="M3056" i="5"/>
  <c r="L4996" i="5"/>
  <c r="M4555" i="5"/>
  <c r="M1913" i="5"/>
  <c r="C557" i="5"/>
  <c r="D4295" i="5"/>
  <c r="L2540" i="5"/>
  <c r="L19" i="5"/>
  <c r="M4598" i="5"/>
  <c r="M1639" i="5"/>
  <c r="L1881" i="5"/>
  <c r="L4065" i="5"/>
  <c r="L48" i="5"/>
  <c r="M4984" i="5"/>
  <c r="L3857" i="5"/>
  <c r="M3165" i="5"/>
  <c r="M3064" i="5"/>
  <c r="M2875" i="5"/>
  <c r="M3626" i="5"/>
  <c r="C3846" i="5"/>
  <c r="D3846" i="5" s="1"/>
  <c r="C1404" i="5"/>
  <c r="D1404" i="5" s="1"/>
  <c r="M4307" i="5"/>
  <c r="C47" i="5"/>
  <c r="D47" i="5" s="1"/>
  <c r="C3876" i="5"/>
  <c r="E3876" i="5" s="1"/>
  <c r="L3876" i="5"/>
  <c r="C744" i="5"/>
  <c r="D744" i="5" s="1"/>
  <c r="L744" i="5"/>
  <c r="M1205" i="5"/>
  <c r="E2943" i="5"/>
  <c r="D2943" i="5"/>
  <c r="M3736" i="5"/>
  <c r="M921" i="5"/>
  <c r="M4911" i="5"/>
  <c r="M2895" i="5"/>
  <c r="L289" i="5"/>
  <c r="M2392" i="5"/>
  <c r="L573" i="5"/>
  <c r="M4030" i="5"/>
  <c r="L1165" i="5"/>
  <c r="M3094" i="5"/>
  <c r="M3272" i="5"/>
  <c r="M1321" i="5"/>
  <c r="L3137" i="5"/>
  <c r="L2636" i="5"/>
  <c r="M133" i="5"/>
  <c r="M993" i="5"/>
  <c r="M132" i="5"/>
  <c r="L2503" i="5"/>
  <c r="C3559" i="5"/>
  <c r="M566" i="5"/>
  <c r="M3563" i="5"/>
  <c r="C4271" i="5"/>
  <c r="D4271" i="5" s="1"/>
  <c r="C585" i="5"/>
  <c r="D585" i="5" s="1"/>
  <c r="C4766" i="5"/>
  <c r="E4766" i="5" s="1"/>
  <c r="L4766" i="5"/>
  <c r="C4170" i="5"/>
  <c r="C4344" i="5"/>
  <c r="D4344" i="5" s="1"/>
  <c r="C579" i="5"/>
  <c r="D579" i="5" s="1"/>
  <c r="M2747" i="5"/>
  <c r="M1501" i="5"/>
  <c r="M1717" i="5"/>
  <c r="L4132" i="5"/>
  <c r="C4132" i="5"/>
  <c r="D4132" i="5" s="1"/>
  <c r="C104" i="5"/>
  <c r="E104" i="5" s="1"/>
  <c r="M454" i="5"/>
  <c r="C277" i="5"/>
  <c r="L2247" i="5"/>
  <c r="C2247" i="5"/>
  <c r="E2987" i="5"/>
  <c r="D2987" i="5"/>
  <c r="M1716" i="5"/>
  <c r="M613" i="5"/>
  <c r="M969" i="5"/>
  <c r="M3047" i="5"/>
  <c r="L3727" i="5"/>
  <c r="M1852" i="5"/>
  <c r="M456" i="5"/>
  <c r="M1652" i="5"/>
  <c r="M4198" i="5"/>
  <c r="M1009" i="5"/>
  <c r="M4850" i="5"/>
  <c r="L3924" i="5"/>
  <c r="M11" i="5"/>
  <c r="M2595" i="5"/>
  <c r="C4782" i="5"/>
  <c r="L1083" i="5"/>
  <c r="M947" i="5"/>
  <c r="L4757" i="5"/>
  <c r="M357" i="5"/>
  <c r="M675" i="5"/>
  <c r="M4276" i="5"/>
  <c r="L2236" i="5"/>
  <c r="C1832" i="5"/>
  <c r="D1832" i="5" s="1"/>
  <c r="L1794" i="5"/>
  <c r="M3802" i="5"/>
  <c r="M4897" i="5"/>
  <c r="L1163" i="5"/>
  <c r="M1218" i="5"/>
  <c r="C698" i="5"/>
  <c r="M60" i="5"/>
  <c r="L2579" i="5"/>
  <c r="E4590" i="5"/>
  <c r="E1956" i="5"/>
  <c r="M1740" i="5"/>
  <c r="M4489" i="5"/>
  <c r="M2629" i="5"/>
  <c r="D1376" i="5"/>
  <c r="C4028" i="5"/>
  <c r="D4028" i="5" s="1"/>
  <c r="M3624" i="5"/>
  <c r="M4564" i="5"/>
  <c r="L232" i="5"/>
  <c r="C4479" i="5"/>
  <c r="L3303" i="5"/>
  <c r="L1700" i="5"/>
  <c r="M4123" i="5"/>
  <c r="M709" i="5"/>
  <c r="M3862" i="5"/>
  <c r="L324" i="5"/>
  <c r="M3964" i="5"/>
  <c r="E906" i="5"/>
  <c r="L1784" i="5"/>
  <c r="M795" i="5"/>
  <c r="M210" i="5"/>
  <c r="C2376" i="5"/>
  <c r="D2376" i="5" s="1"/>
  <c r="D221" i="5"/>
  <c r="M1594" i="5"/>
  <c r="L287" i="5"/>
  <c r="M3700" i="5"/>
  <c r="M3172" i="5"/>
  <c r="L3109" i="5"/>
  <c r="M1306" i="5"/>
  <c r="C4574" i="5"/>
  <c r="E4574" i="5" s="1"/>
  <c r="M3732" i="5"/>
  <c r="L3749" i="5"/>
  <c r="M1546" i="5"/>
  <c r="M2071" i="5"/>
  <c r="D1217" i="5"/>
  <c r="C2337" i="5"/>
  <c r="L1845" i="5"/>
  <c r="M1389" i="5"/>
  <c r="M3134" i="5"/>
  <c r="C4994" i="5"/>
  <c r="D4994" i="5" s="1"/>
  <c r="M2768" i="5"/>
  <c r="M354" i="5"/>
  <c r="M316" i="5"/>
  <c r="M2623" i="5"/>
  <c r="L1954" i="5"/>
  <c r="M4105" i="5"/>
  <c r="L3710" i="5"/>
  <c r="L4178" i="5"/>
  <c r="M3431" i="5"/>
  <c r="M51" i="5"/>
  <c r="M2898" i="5"/>
  <c r="M543" i="5"/>
  <c r="M3053" i="5"/>
  <c r="M3124" i="5"/>
  <c r="L4313" i="5"/>
  <c r="M917" i="5"/>
  <c r="M4553" i="5"/>
  <c r="M1742" i="5"/>
  <c r="L300" i="5"/>
  <c r="M4496" i="5"/>
  <c r="L231" i="5"/>
  <c r="M739" i="5"/>
  <c r="M1820" i="5"/>
  <c r="M299" i="5"/>
  <c r="M1516" i="5"/>
  <c r="M4027" i="5"/>
  <c r="M998" i="5"/>
  <c r="L352" i="5"/>
  <c r="L1190" i="5"/>
  <c r="M2223" i="5"/>
  <c r="L1576" i="5"/>
  <c r="M2205" i="5"/>
  <c r="M1379" i="5"/>
  <c r="L1448" i="5"/>
  <c r="M2562" i="5"/>
  <c r="L1941" i="5"/>
  <c r="M4582" i="5"/>
  <c r="L1926" i="5"/>
  <c r="M2918" i="5"/>
  <c r="M446" i="5"/>
  <c r="M1800" i="5"/>
  <c r="M755" i="5"/>
  <c r="M3066" i="5"/>
  <c r="M4661" i="5"/>
  <c r="M2855" i="5"/>
  <c r="M4946" i="5"/>
  <c r="M1242" i="5"/>
  <c r="M1388" i="5"/>
  <c r="L4578" i="5"/>
  <c r="M3672" i="5"/>
  <c r="M2559" i="5"/>
  <c r="L4018" i="5"/>
  <c r="M219" i="5"/>
  <c r="L4196" i="5"/>
  <c r="M3935" i="5"/>
  <c r="M1013" i="5"/>
  <c r="L3777" i="5"/>
  <c r="L3738" i="5"/>
  <c r="L1918" i="5"/>
  <c r="L322" i="5"/>
  <c r="M4634" i="5"/>
  <c r="M464" i="5"/>
  <c r="M2357" i="5"/>
  <c r="L3061" i="5"/>
  <c r="C1213" i="5"/>
  <c r="D1213" i="5" s="1"/>
  <c r="M2475" i="5"/>
  <c r="M2406" i="5"/>
  <c r="L2115" i="5"/>
  <c r="M4376" i="5"/>
  <c r="M3722" i="5"/>
  <c r="L1647" i="5"/>
  <c r="L2438" i="5"/>
  <c r="M3220" i="5"/>
  <c r="M1865" i="5"/>
  <c r="M2997" i="5"/>
  <c r="M4404" i="5"/>
  <c r="M3623" i="5"/>
  <c r="M3873" i="5"/>
  <c r="M1470" i="5"/>
  <c r="M1162" i="5"/>
  <c r="M1709" i="5"/>
  <c r="M3555" i="5"/>
  <c r="L1294" i="5"/>
  <c r="M2" i="5"/>
  <c r="M2295" i="5"/>
  <c r="M832" i="5"/>
  <c r="C1886" i="5"/>
  <c r="D1886" i="5" s="1"/>
  <c r="L4659" i="5"/>
  <c r="M335" i="5"/>
  <c r="L2281" i="5"/>
  <c r="L4673" i="5"/>
  <c r="C1134" i="5"/>
  <c r="D1134" i="5" s="1"/>
  <c r="C243" i="5"/>
  <c r="M3448" i="5"/>
  <c r="M4462" i="5"/>
  <c r="C2580" i="5"/>
  <c r="D2580" i="5" s="1"/>
  <c r="M4713" i="5"/>
  <c r="C3890" i="5"/>
  <c r="M3955" i="5"/>
  <c r="C3647" i="5"/>
  <c r="D3647" i="5" s="1"/>
  <c r="M334" i="5"/>
  <c r="M941" i="5"/>
  <c r="M3196" i="5"/>
  <c r="M1891" i="5"/>
  <c r="M4905" i="5"/>
  <c r="M2074" i="5"/>
  <c r="L1637" i="5"/>
  <c r="L4979" i="5"/>
  <c r="L69" i="5"/>
  <c r="L2577" i="5"/>
  <c r="L2968" i="5"/>
  <c r="L4815" i="5"/>
  <c r="L3012" i="5"/>
  <c r="M2516" i="5"/>
  <c r="M3629" i="5"/>
  <c r="M911" i="5"/>
  <c r="M4658" i="5"/>
  <c r="M1769" i="5"/>
  <c r="M2429" i="5"/>
  <c r="M4281" i="5"/>
  <c r="M673" i="5"/>
  <c r="M1842" i="5"/>
  <c r="M1746" i="5"/>
  <c r="C4742" i="5"/>
  <c r="D4742" i="5" s="1"/>
  <c r="E4561" i="5"/>
  <c r="C2873" i="5"/>
  <c r="D2873" i="5" s="1"/>
  <c r="E227" i="5"/>
  <c r="C1612" i="5"/>
  <c r="C1917" i="5"/>
  <c r="D1917" i="5" s="1"/>
  <c r="C3872" i="5"/>
  <c r="L4614" i="5"/>
  <c r="L3235" i="5"/>
  <c r="L3945" i="5"/>
  <c r="L4181" i="5"/>
  <c r="M574" i="5"/>
  <c r="L2085" i="5"/>
  <c r="L1341" i="5"/>
  <c r="L370" i="5"/>
  <c r="M166" i="5"/>
  <c r="C3888" i="5"/>
  <c r="D3888" i="5" s="1"/>
  <c r="L886" i="5"/>
  <c r="M4503" i="5"/>
  <c r="M2760" i="5"/>
  <c r="C4045" i="5"/>
  <c r="D4045" i="5" s="1"/>
  <c r="L3194" i="5"/>
  <c r="C3059" i="5"/>
  <c r="D3059" i="5" s="1"/>
  <c r="C2833" i="5"/>
  <c r="D2833" i="5" s="1"/>
  <c r="M1021" i="5"/>
  <c r="M3253" i="5"/>
  <c r="M3435" i="5"/>
  <c r="M3256" i="5"/>
  <c r="M1158" i="5"/>
  <c r="M1427" i="5"/>
  <c r="L509" i="5"/>
  <c r="M2330" i="5"/>
  <c r="M1662" i="5"/>
  <c r="M881" i="5"/>
  <c r="M4098" i="5"/>
  <c r="M3638" i="5"/>
  <c r="M4301" i="5"/>
  <c r="L4032" i="5"/>
  <c r="L2472" i="5"/>
  <c r="L375" i="5"/>
  <c r="L1043" i="5"/>
  <c r="L1371" i="5"/>
  <c r="L191" i="5"/>
  <c r="L3095" i="5"/>
  <c r="L451" i="5"/>
  <c r="M4806" i="5"/>
  <c r="M4869" i="5"/>
  <c r="M1939" i="5"/>
  <c r="M4711" i="5"/>
  <c r="M1447" i="5"/>
  <c r="M4322" i="5"/>
  <c r="M4624" i="5"/>
  <c r="M2953" i="5"/>
  <c r="M4586" i="5"/>
  <c r="M4388" i="5"/>
  <c r="M4912" i="5"/>
  <c r="M3628" i="5"/>
  <c r="M656" i="5"/>
  <c r="M4458" i="5"/>
  <c r="M653" i="5"/>
  <c r="M2019" i="5"/>
  <c r="M76" i="5"/>
  <c r="M1877" i="5"/>
  <c r="M386" i="5"/>
  <c r="M977" i="5"/>
  <c r="M1361" i="5"/>
  <c r="L4308" i="5"/>
  <c r="M846" i="5"/>
  <c r="M1602" i="5"/>
  <c r="L2181" i="5"/>
  <c r="M932" i="5"/>
  <c r="M467" i="5"/>
  <c r="M31" i="5"/>
  <c r="M3488" i="5"/>
  <c r="M1214" i="5"/>
  <c r="M2830" i="5"/>
  <c r="M4001" i="5"/>
  <c r="L4031" i="5"/>
  <c r="L3456" i="5"/>
  <c r="M960" i="5"/>
  <c r="M1241" i="5"/>
  <c r="M3393" i="5"/>
  <c r="M3426" i="5"/>
  <c r="M4162" i="5"/>
  <c r="M4974" i="5"/>
  <c r="M4240" i="5"/>
  <c r="M2900" i="5"/>
  <c r="M2611" i="5"/>
  <c r="L768" i="5"/>
  <c r="M2083" i="5"/>
  <c r="M2952" i="5"/>
  <c r="L2980" i="5"/>
  <c r="M1353" i="5"/>
  <c r="M2851" i="5"/>
  <c r="C668" i="5"/>
  <c r="E668" i="5" s="1"/>
  <c r="M3943" i="5"/>
  <c r="M455" i="5"/>
  <c r="M2197" i="5"/>
  <c r="L2285" i="5"/>
  <c r="M4691" i="5"/>
  <c r="L3079" i="5"/>
  <c r="C2215" i="5"/>
  <c r="D2215" i="5" s="1"/>
  <c r="M3572" i="5"/>
  <c r="M4321" i="5"/>
  <c r="C2271" i="5"/>
  <c r="M4420" i="5"/>
  <c r="C2480" i="5"/>
  <c r="D2480" i="5" s="1"/>
  <c r="C4161" i="5"/>
  <c r="D4161" i="5" s="1"/>
  <c r="C2699" i="5"/>
  <c r="D2699" i="5" s="1"/>
  <c r="M1177" i="5"/>
  <c r="C4189" i="5"/>
  <c r="E4189" i="5" s="1"/>
  <c r="L896" i="5"/>
  <c r="M3870" i="5"/>
  <c r="M2668" i="5"/>
  <c r="M3127" i="5"/>
  <c r="C3468" i="5"/>
  <c r="M1395" i="5"/>
  <c r="M4972" i="5"/>
  <c r="M3158" i="5"/>
  <c r="M4395" i="5"/>
  <c r="C1550" i="5"/>
  <c r="C4499" i="5"/>
  <c r="D4499" i="5" s="1"/>
  <c r="L4499" i="5"/>
  <c r="E1674" i="5"/>
  <c r="D1674" i="5"/>
  <c r="M426" i="5"/>
  <c r="M3713" i="5"/>
  <c r="M3794" i="5"/>
  <c r="M1488" i="5"/>
  <c r="M4213" i="5"/>
  <c r="M622" i="5"/>
  <c r="M3046" i="5"/>
  <c r="M645" i="5"/>
  <c r="M145" i="5"/>
  <c r="M1998" i="5"/>
  <c r="M3003" i="5"/>
  <c r="L1471" i="5"/>
  <c r="M772" i="5"/>
  <c r="M2133" i="5"/>
  <c r="C3703" i="5"/>
  <c r="D3703" i="5" s="1"/>
  <c r="M1487" i="5"/>
  <c r="M3999" i="5"/>
  <c r="L4698" i="5"/>
  <c r="C4626" i="5"/>
  <c r="C3539" i="5"/>
  <c r="M4764" i="5"/>
  <c r="C2629" i="5"/>
  <c r="D2629" i="5" s="1"/>
  <c r="D4965" i="5"/>
  <c r="M2235" i="5"/>
  <c r="L4748" i="5"/>
  <c r="L2864" i="5"/>
  <c r="C3609" i="5"/>
  <c r="D3609" i="5" s="1"/>
  <c r="C2965" i="5"/>
  <c r="D2965" i="5" s="1"/>
  <c r="L3247" i="5"/>
  <c r="L3287" i="5"/>
  <c r="M4518" i="5"/>
  <c r="L4237" i="5"/>
  <c r="M3303" i="5"/>
  <c r="C3340" i="5"/>
  <c r="D3340" i="5" s="1"/>
  <c r="M1332" i="5"/>
  <c r="L4977" i="5"/>
  <c r="C3964" i="5"/>
  <c r="D3964" i="5" s="1"/>
  <c r="M1595" i="5"/>
  <c r="D1949" i="5"/>
  <c r="M2088" i="5"/>
  <c r="L4583" i="5"/>
  <c r="M2352" i="5"/>
  <c r="E1955" i="5"/>
  <c r="L4257" i="5"/>
  <c r="M3699" i="5"/>
  <c r="C3551" i="5"/>
  <c r="D3551" i="5" s="1"/>
  <c r="M2055" i="5"/>
  <c r="M1689" i="5"/>
  <c r="D1254" i="5"/>
  <c r="M159" i="5"/>
  <c r="M4400" i="5"/>
  <c r="M2077" i="5"/>
  <c r="E2736" i="5"/>
  <c r="L3653" i="5"/>
  <c r="C4247" i="5"/>
  <c r="D4247" i="5" s="1"/>
  <c r="M2781" i="5"/>
  <c r="C2569" i="5"/>
  <c r="D2569" i="5" s="1"/>
  <c r="M4839" i="5"/>
  <c r="M3834" i="5"/>
  <c r="M3045" i="5"/>
  <c r="M1875" i="5"/>
  <c r="M396" i="5"/>
  <c r="M3221" i="5"/>
  <c r="M315" i="5"/>
  <c r="M2005" i="5"/>
  <c r="M1304" i="5"/>
  <c r="C2672" i="5"/>
  <c r="D2672" i="5" s="1"/>
  <c r="M83" i="5"/>
  <c r="L4566" i="5"/>
  <c r="L834" i="5"/>
  <c r="L2869" i="5"/>
  <c r="L705" i="5"/>
  <c r="C3390" i="5"/>
  <c r="D3390" i="5" s="1"/>
  <c r="M437" i="5"/>
  <c r="L4263" i="5"/>
  <c r="M1802" i="5"/>
  <c r="L2568" i="5"/>
  <c r="C2743" i="5"/>
  <c r="D2743" i="5" s="1"/>
  <c r="M4957" i="5"/>
  <c r="M2645" i="5"/>
  <c r="M1782" i="5"/>
  <c r="M2622" i="5"/>
  <c r="M3475" i="5"/>
  <c r="M730" i="5"/>
  <c r="M4426" i="5"/>
  <c r="M2955" i="5"/>
  <c r="C4896" i="5"/>
  <c r="D4896" i="5" s="1"/>
  <c r="M4074" i="5"/>
  <c r="M2242" i="5"/>
  <c r="L3819" i="5"/>
  <c r="M4747" i="5"/>
  <c r="M2146" i="5"/>
  <c r="L1042" i="5"/>
  <c r="C1189" i="5"/>
  <c r="D1189" i="5" s="1"/>
  <c r="M2753" i="5"/>
  <c r="M1819" i="5"/>
  <c r="M1513" i="5"/>
  <c r="C3929" i="5"/>
  <c r="D3929" i="5" s="1"/>
  <c r="M2714" i="5"/>
  <c r="C2918" i="5"/>
  <c r="D2918" i="5" s="1"/>
  <c r="M4914" i="5"/>
  <c r="M2534" i="5"/>
  <c r="M404" i="5"/>
  <c r="L3726" i="5"/>
  <c r="L1328" i="5"/>
  <c r="M2266" i="5"/>
  <c r="L2379" i="5"/>
  <c r="M3745" i="5"/>
  <c r="M729" i="5"/>
  <c r="C4523" i="5"/>
  <c r="D4523" i="5" s="1"/>
  <c r="M2063" i="5"/>
  <c r="M1801" i="5"/>
  <c r="M3739" i="5"/>
  <c r="C3962" i="5"/>
  <c r="D3962" i="5" s="1"/>
  <c r="L1977" i="5"/>
  <c r="M3181" i="5"/>
  <c r="M4226" i="5"/>
  <c r="M4013" i="5"/>
  <c r="C4895" i="5"/>
  <c r="D4895" i="5" s="1"/>
  <c r="L1233" i="5"/>
  <c r="M955" i="5"/>
  <c r="L3414" i="5"/>
  <c r="C3722" i="5"/>
  <c r="D3722" i="5" s="1"/>
  <c r="C1406" i="5"/>
  <c r="L916" i="5"/>
  <c r="M306" i="5"/>
  <c r="M2252" i="5"/>
  <c r="C3220" i="5"/>
  <c r="D3220" i="5" s="1"/>
  <c r="M1230" i="5"/>
  <c r="C1348" i="5"/>
  <c r="M1858" i="5"/>
  <c r="L4939" i="5"/>
  <c r="M3941" i="5"/>
  <c r="M3360" i="5"/>
  <c r="C1162" i="5"/>
  <c r="D1162" i="5" s="1"/>
  <c r="L1677" i="5"/>
  <c r="M1285" i="5"/>
  <c r="M904" i="5"/>
  <c r="M4393" i="5"/>
  <c r="C832" i="5"/>
  <c r="D832" i="5" s="1"/>
  <c r="L3486" i="5"/>
  <c r="C1948" i="5"/>
  <c r="D1948" i="5" s="1"/>
  <c r="M548" i="5"/>
  <c r="C4462" i="5"/>
  <c r="D4462" i="5" s="1"/>
  <c r="M3998" i="5"/>
  <c r="M200" i="5"/>
  <c r="M2879" i="5"/>
  <c r="C321" i="5"/>
  <c r="D321" i="5" s="1"/>
  <c r="C2982" i="5"/>
  <c r="D2982" i="5" s="1"/>
  <c r="C4572" i="5"/>
  <c r="D4572" i="5" s="1"/>
  <c r="L2606" i="5"/>
  <c r="M3622" i="5"/>
  <c r="M1863" i="5"/>
  <c r="M3698" i="5"/>
  <c r="M3444" i="5"/>
  <c r="M483" i="5"/>
  <c r="C4504" i="5"/>
  <c r="D4504" i="5" s="1"/>
  <c r="L2785" i="5"/>
  <c r="L2054" i="5"/>
  <c r="L371" i="5"/>
  <c r="C2137" i="5"/>
  <c r="D2137" i="5" s="1"/>
  <c r="L3168" i="5"/>
  <c r="M3384" i="5"/>
  <c r="C1143" i="5"/>
  <c r="D1143" i="5" s="1"/>
  <c r="C502" i="5"/>
  <c r="D502" i="5" s="1"/>
  <c r="C3965" i="5"/>
  <c r="D3965" i="5" s="1"/>
  <c r="L443" i="5"/>
  <c r="M2663" i="5"/>
  <c r="M707" i="5"/>
  <c r="C4666" i="5"/>
  <c r="D4666" i="5" s="1"/>
  <c r="C1812" i="5"/>
  <c r="D1812" i="5" s="1"/>
  <c r="M2280" i="5"/>
  <c r="M463" i="5"/>
  <c r="L2016" i="5"/>
  <c r="M1580" i="5"/>
  <c r="M4511" i="5"/>
  <c r="M4704" i="5"/>
  <c r="E2150" i="5"/>
  <c r="M2169" i="5"/>
  <c r="M1105" i="5"/>
  <c r="M2157" i="5"/>
  <c r="M4570" i="5"/>
  <c r="M4750" i="5"/>
  <c r="M3928" i="5"/>
  <c r="M4459" i="5"/>
  <c r="M809" i="5"/>
  <c r="M4026" i="5"/>
  <c r="M2182" i="5"/>
  <c r="M151" i="5"/>
  <c r="M3112" i="5"/>
  <c r="M972" i="5"/>
  <c r="M4433" i="5"/>
  <c r="M376" i="5"/>
  <c r="M2853" i="5"/>
  <c r="M2751" i="5"/>
  <c r="M2935" i="5"/>
  <c r="M3389" i="5"/>
  <c r="C3526" i="5"/>
  <c r="D3526" i="5" s="1"/>
  <c r="M468" i="5"/>
  <c r="M4231" i="5"/>
  <c r="L1762" i="5"/>
  <c r="M136" i="5"/>
  <c r="M4302" i="5"/>
  <c r="L265" i="5"/>
  <c r="M2961" i="5"/>
  <c r="M3148" i="5"/>
  <c r="M1455" i="5"/>
  <c r="M4424" i="5"/>
  <c r="M3690" i="5"/>
  <c r="M2073" i="5"/>
  <c r="M799" i="5"/>
  <c r="C1662" i="5"/>
  <c r="D1662" i="5" s="1"/>
  <c r="M3283" i="5"/>
  <c r="M2120" i="5"/>
  <c r="M4482" i="5"/>
  <c r="M154" i="5"/>
  <c r="C2861" i="5"/>
  <c r="D2861" i="5" s="1"/>
  <c r="C3010" i="5"/>
  <c r="D3010" i="5" s="1"/>
  <c r="E1655" i="5"/>
  <c r="M4810" i="5"/>
  <c r="C529" i="5"/>
  <c r="D529" i="5" s="1"/>
  <c r="C2960" i="5"/>
  <c r="D2960" i="5" s="1"/>
  <c r="C822" i="5"/>
  <c r="D822" i="5" s="1"/>
  <c r="C1978" i="5"/>
  <c r="D1978" i="5" s="1"/>
  <c r="M3072" i="5"/>
  <c r="M4923" i="5"/>
  <c r="M3051" i="5"/>
  <c r="M2327" i="5"/>
  <c r="C1939" i="5"/>
  <c r="D1939" i="5" s="1"/>
  <c r="M649" i="5"/>
  <c r="C1386" i="5"/>
  <c r="D1386" i="5" s="1"/>
  <c r="C2409" i="5"/>
  <c r="D2437" i="5"/>
  <c r="M4642" i="5"/>
  <c r="M4274" i="5"/>
  <c r="L4016" i="5"/>
  <c r="M1020" i="5"/>
  <c r="L2465" i="5"/>
  <c r="L479" i="5"/>
  <c r="M1958" i="5"/>
  <c r="M411" i="5"/>
  <c r="M4347" i="5"/>
  <c r="M2373" i="5"/>
  <c r="C680" i="5"/>
  <c r="C3265" i="5"/>
  <c r="D3265" i="5" s="1"/>
  <c r="C658" i="5"/>
  <c r="D658" i="5" s="1"/>
  <c r="E1969" i="5"/>
  <c r="C3599" i="5"/>
  <c r="M3057" i="5"/>
  <c r="C2716" i="5"/>
  <c r="D2716" i="5" s="1"/>
  <c r="E3154" i="5"/>
  <c r="C2393" i="5"/>
  <c r="M2168" i="5"/>
  <c r="M715" i="5"/>
  <c r="C3707" i="5"/>
  <c r="M225" i="5"/>
  <c r="M4599" i="5"/>
  <c r="C2314" i="5"/>
  <c r="M2876" i="5"/>
  <c r="M4998" i="5"/>
  <c r="M3776" i="5"/>
  <c r="M1787" i="5"/>
  <c r="C383" i="5"/>
  <c r="D383" i="5" s="1"/>
  <c r="C856" i="5"/>
  <c r="D856" i="5" s="1"/>
  <c r="E3105" i="5"/>
  <c r="E3314" i="5"/>
  <c r="M3887" i="5"/>
  <c r="M4915" i="5"/>
  <c r="M4863" i="5"/>
  <c r="M2216" i="5"/>
  <c r="M1100" i="5"/>
  <c r="L4037" i="5"/>
  <c r="C2112" i="5"/>
  <c r="D2112" i="5" s="1"/>
  <c r="M3520" i="5"/>
  <c r="M2239" i="5"/>
  <c r="M3552" i="5"/>
  <c r="D1019" i="5"/>
  <c r="L1329" i="5"/>
  <c r="L3254" i="5"/>
  <c r="M359" i="5"/>
  <c r="M3882" i="5"/>
  <c r="C1383" i="5"/>
  <c r="D1383" i="5" s="1"/>
  <c r="C2520" i="5"/>
  <c r="D2520" i="5" s="1"/>
  <c r="M2700" i="5"/>
  <c r="C752" i="5"/>
  <c r="D752" i="5" s="1"/>
  <c r="C203" i="5"/>
  <c r="D203" i="5" s="1"/>
  <c r="C4386" i="5"/>
  <c r="L572" i="5"/>
  <c r="M4088" i="5"/>
  <c r="M3770" i="5"/>
  <c r="M620" i="5"/>
  <c r="M4852" i="5"/>
  <c r="M3040" i="5"/>
  <c r="L4209" i="5"/>
  <c r="M2187" i="5"/>
  <c r="M2894" i="5"/>
  <c r="M3627" i="5"/>
  <c r="C1785" i="5"/>
  <c r="M3695" i="5"/>
  <c r="M3159" i="5"/>
  <c r="C4000" i="5"/>
  <c r="C3430" i="5"/>
  <c r="D3430" i="5" s="1"/>
  <c r="M3371" i="5"/>
  <c r="C1582" i="5"/>
  <c r="M2452" i="5"/>
  <c r="D2925" i="5"/>
  <c r="C662" i="5"/>
  <c r="M3908" i="5"/>
  <c r="C931" i="5"/>
  <c r="M4414" i="5"/>
  <c r="M2496" i="5"/>
  <c r="C3305" i="5"/>
  <c r="D4405" i="5"/>
  <c r="M170" i="5"/>
  <c r="L392" i="5"/>
  <c r="M2669" i="5"/>
  <c r="M3811" i="5"/>
  <c r="L4904" i="5"/>
  <c r="M3893" i="5"/>
  <c r="M2758" i="5"/>
  <c r="C538" i="5"/>
  <c r="C830" i="5"/>
  <c r="D830" i="5" s="1"/>
  <c r="M4519" i="5"/>
  <c r="M2174" i="5"/>
  <c r="L4717" i="5"/>
  <c r="C4717" i="5"/>
  <c r="C4188" i="5"/>
  <c r="D4188" i="5" s="1"/>
  <c r="L4188" i="5"/>
  <c r="L3759" i="5"/>
  <c r="C3759" i="5"/>
  <c r="L3142" i="5"/>
  <c r="C3142" i="5"/>
  <c r="D3142" i="5" s="1"/>
  <c r="M2338" i="5"/>
  <c r="M676" i="5"/>
  <c r="M835" i="5"/>
  <c r="M1038" i="5"/>
  <c r="M1509" i="5"/>
  <c r="M3098" i="5"/>
  <c r="M1237" i="5"/>
  <c r="M788" i="5"/>
  <c r="M1626" i="5"/>
  <c r="M1794" i="5"/>
  <c r="M1943" i="5"/>
  <c r="C3477" i="5"/>
  <c r="L1763" i="5"/>
  <c r="M3897" i="5"/>
  <c r="M596" i="5"/>
  <c r="M244" i="5"/>
  <c r="M1029" i="5"/>
  <c r="L742" i="5"/>
  <c r="D2782" i="5"/>
  <c r="D2089" i="5"/>
  <c r="M2579" i="5"/>
  <c r="M3309" i="5"/>
  <c r="C1123" i="5"/>
  <c r="M3916" i="5"/>
  <c r="C3197" i="5"/>
  <c r="L1910" i="5"/>
  <c r="M3547" i="5"/>
  <c r="L1197" i="5"/>
  <c r="C741" i="5"/>
  <c r="E741" i="5" s="1"/>
  <c r="M3325" i="5"/>
  <c r="L1445" i="5"/>
  <c r="L3843" i="5"/>
  <c r="M3842" i="5"/>
  <c r="M324" i="5"/>
  <c r="M4706" i="5"/>
  <c r="M3580" i="5"/>
  <c r="C3699" i="5"/>
  <c r="E3699" i="5" s="1"/>
  <c r="M3749" i="5"/>
  <c r="L1481" i="5"/>
  <c r="C4400" i="5"/>
  <c r="D4400" i="5" s="1"/>
  <c r="L90" i="5"/>
  <c r="C3875" i="5"/>
  <c r="M1845" i="5"/>
  <c r="M922" i="5"/>
  <c r="L4579" i="5"/>
  <c r="M2646" i="5"/>
  <c r="L2899" i="5"/>
  <c r="M4046" i="5"/>
  <c r="M618" i="5"/>
  <c r="C2607" i="5"/>
  <c r="E2607" i="5" s="1"/>
  <c r="M2602" i="5"/>
  <c r="E2517" i="5"/>
  <c r="L4920" i="5"/>
  <c r="L4763" i="5"/>
  <c r="M2454" i="5"/>
  <c r="M4529" i="5"/>
  <c r="M97" i="5"/>
  <c r="C3221" i="5"/>
  <c r="D3221" i="5" s="1"/>
  <c r="L114" i="5"/>
  <c r="M3860" i="5"/>
  <c r="M4377" i="5"/>
  <c r="M3575" i="5"/>
  <c r="M4714" i="5"/>
  <c r="M4891" i="5"/>
  <c r="C4951" i="5"/>
  <c r="D4951" i="5" s="1"/>
  <c r="M2297" i="5"/>
  <c r="C4417" i="5"/>
  <c r="D4417" i="5" s="1"/>
  <c r="M1844" i="5"/>
  <c r="L4797" i="5"/>
  <c r="L3364" i="5"/>
  <c r="C1802" i="5"/>
  <c r="D1802" i="5" s="1"/>
  <c r="L9" i="5"/>
  <c r="M920" i="5"/>
  <c r="M2666" i="5"/>
  <c r="L2070" i="5"/>
  <c r="L1668" i="5"/>
  <c r="M4293" i="5"/>
  <c r="M2344" i="5"/>
  <c r="C594" i="5"/>
  <c r="L4050" i="5"/>
  <c r="M286" i="5"/>
  <c r="C2955" i="5"/>
  <c r="D2955" i="5" s="1"/>
  <c r="D1098" i="5"/>
  <c r="L4883" i="5"/>
  <c r="M4817" i="5"/>
  <c r="C674" i="5"/>
  <c r="D674" i="5" s="1"/>
  <c r="M4087" i="5"/>
  <c r="M505" i="5"/>
  <c r="L1520" i="5"/>
  <c r="M4326" i="5"/>
  <c r="L2892" i="5"/>
  <c r="M4635" i="5"/>
  <c r="L3982" i="5"/>
  <c r="C2562" i="5"/>
  <c r="L1325" i="5"/>
  <c r="C1047" i="5"/>
  <c r="M209" i="5"/>
  <c r="L610" i="5"/>
  <c r="M2076" i="5"/>
  <c r="C1474" i="5"/>
  <c r="D1474" i="5" s="1"/>
  <c r="D3188" i="5"/>
  <c r="L1303" i="5"/>
  <c r="M1286" i="5"/>
  <c r="M1311" i="5"/>
  <c r="M3039" i="5"/>
  <c r="C2034" i="5"/>
  <c r="D2034" i="5" s="1"/>
  <c r="L3617" i="5"/>
  <c r="L29" i="5"/>
  <c r="M3324" i="5"/>
  <c r="C782" i="5"/>
  <c r="D782" i="5" s="1"/>
  <c r="M2315" i="5"/>
  <c r="L1541" i="5"/>
  <c r="L4834" i="5"/>
  <c r="L2998" i="5"/>
  <c r="M4196" i="5"/>
  <c r="C1013" i="5"/>
  <c r="C1907" i="5"/>
  <c r="D1907" i="5" s="1"/>
  <c r="M2200" i="5"/>
  <c r="M616" i="5"/>
  <c r="M81" i="5"/>
  <c r="M3061" i="5"/>
  <c r="L3462" i="5"/>
  <c r="M1615" i="5"/>
  <c r="M4581" i="5"/>
  <c r="L3767" i="5"/>
  <c r="C2210" i="5"/>
  <c r="D2210" i="5" s="1"/>
  <c r="M1334" i="5"/>
  <c r="L2411" i="5"/>
  <c r="L2522" i="5"/>
  <c r="L990" i="5"/>
  <c r="L187" i="5"/>
  <c r="M2703" i="5"/>
  <c r="M3544" i="5"/>
  <c r="C3360" i="5"/>
  <c r="D3360" i="5" s="1"/>
  <c r="L876" i="5"/>
  <c r="M3561" i="5"/>
  <c r="M2183" i="5"/>
  <c r="M2813" i="5"/>
  <c r="L1027" i="5"/>
  <c r="L3419" i="5"/>
  <c r="M490" i="5"/>
  <c r="M1294" i="5"/>
  <c r="L4152" i="5"/>
  <c r="M3037" i="5"/>
  <c r="M2325" i="5"/>
  <c r="C4210" i="5"/>
  <c r="E3284" i="5"/>
  <c r="M4673" i="5"/>
  <c r="M3961" i="5"/>
  <c r="M813" i="5"/>
  <c r="M1524" i="5"/>
  <c r="C1584" i="5"/>
  <c r="D1584" i="5" s="1"/>
  <c r="M1252" i="5"/>
  <c r="C1315" i="5"/>
  <c r="D1315" i="5" s="1"/>
  <c r="C2287" i="5"/>
  <c r="D2287" i="5" s="1"/>
  <c r="C362" i="5"/>
  <c r="D362" i="5" s="1"/>
  <c r="C3756" i="5"/>
  <c r="D3756" i="5" s="1"/>
  <c r="C632" i="5"/>
  <c r="D632" i="5" s="1"/>
  <c r="L320" i="5"/>
  <c r="M2122" i="5"/>
  <c r="M3138" i="5"/>
  <c r="C4409" i="5"/>
  <c r="D4409" i="5" s="1"/>
  <c r="C1040" i="5"/>
  <c r="D1040" i="5" s="1"/>
  <c r="E4182" i="5"/>
  <c r="L2820" i="5"/>
  <c r="C2087" i="5"/>
  <c r="C2675" i="5"/>
  <c r="D2675" i="5" s="1"/>
  <c r="D4560" i="5"/>
  <c r="M3243" i="5"/>
  <c r="C4453" i="5"/>
  <c r="D4453" i="5" s="1"/>
  <c r="M1705" i="5"/>
  <c r="C3550" i="5"/>
  <c r="D3550" i="5" s="1"/>
  <c r="C939" i="5"/>
  <c r="D939" i="5" s="1"/>
  <c r="C3042" i="5"/>
  <c r="D3042" i="5" s="1"/>
  <c r="M786" i="5"/>
  <c r="M1790" i="5"/>
  <c r="M933" i="5"/>
  <c r="C3383" i="5"/>
  <c r="D3383" i="5" s="1"/>
  <c r="M1789" i="5"/>
  <c r="C1226" i="5"/>
  <c r="D1226" i="5" s="1"/>
  <c r="M1006" i="5"/>
  <c r="M3633" i="5"/>
  <c r="C2823" i="5"/>
  <c r="D2823" i="5" s="1"/>
  <c r="C3052" i="5"/>
  <c r="M489" i="5"/>
  <c r="M1946" i="5"/>
  <c r="C2302" i="5"/>
  <c r="D2302" i="5" s="1"/>
  <c r="C673" i="5"/>
  <c r="M4767" i="5"/>
  <c r="M1965" i="5"/>
  <c r="C40" i="5"/>
  <c r="D40" i="5" s="1"/>
  <c r="M4614" i="5"/>
  <c r="M3945" i="5"/>
  <c r="C754" i="5"/>
  <c r="D754" i="5" s="1"/>
  <c r="C258" i="5"/>
  <c r="D258" i="5" s="1"/>
  <c r="M3270" i="5"/>
  <c r="M2121" i="5"/>
  <c r="M1667" i="5"/>
  <c r="M3345" i="5"/>
  <c r="M4425" i="5"/>
  <c r="C3479" i="5"/>
  <c r="D3479" i="5" s="1"/>
  <c r="M3921" i="5"/>
  <c r="M2375" i="5"/>
  <c r="M1477" i="5"/>
  <c r="M341" i="5"/>
  <c r="M2474" i="5"/>
  <c r="M3292" i="5"/>
  <c r="M2806" i="5"/>
  <c r="M644" i="5"/>
  <c r="C3112" i="5"/>
  <c r="D3112" i="5" s="1"/>
  <c r="M910" i="5"/>
  <c r="C376" i="5"/>
  <c r="D376" i="5" s="1"/>
  <c r="C2853" i="5"/>
  <c r="D2853" i="5" s="1"/>
  <c r="M4800" i="5"/>
  <c r="L2279" i="5"/>
  <c r="L2483" i="5"/>
  <c r="M1054" i="5"/>
  <c r="M3927" i="5"/>
  <c r="L319" i="5"/>
  <c r="M1861" i="5"/>
  <c r="C1455" i="5"/>
  <c r="D1455" i="5" s="1"/>
  <c r="M3011" i="5"/>
  <c r="C241" i="5"/>
  <c r="D241" i="5" s="1"/>
  <c r="M4446" i="5"/>
  <c r="M440" i="5"/>
  <c r="M3291" i="5"/>
  <c r="C2120" i="5"/>
  <c r="D2120" i="5" s="1"/>
  <c r="M207" i="5"/>
  <c r="M2221" i="5"/>
  <c r="M3587" i="5"/>
  <c r="M2002" i="5"/>
  <c r="M3381" i="5"/>
  <c r="C3711" i="5"/>
  <c r="D3711" i="5" s="1"/>
  <c r="C1011" i="5"/>
  <c r="D1011" i="5" s="1"/>
  <c r="C1953" i="5"/>
  <c r="C4133" i="5"/>
  <c r="D4133" i="5" s="1"/>
  <c r="M4618" i="5"/>
  <c r="C4150" i="5"/>
  <c r="D4150" i="5" s="1"/>
  <c r="C3193" i="5"/>
  <c r="D3193" i="5" s="1"/>
  <c r="M412" i="5"/>
  <c r="L2890" i="5"/>
  <c r="L4142" i="5"/>
  <c r="M2249" i="5"/>
  <c r="M3708" i="5"/>
  <c r="M2587" i="5"/>
  <c r="M824" i="5"/>
  <c r="M3266" i="5"/>
  <c r="M2530" i="5"/>
  <c r="L2032" i="5"/>
  <c r="L1915" i="5"/>
  <c r="L1384" i="5"/>
  <c r="M3218" i="5"/>
  <c r="M3825" i="5"/>
  <c r="M3521" i="5"/>
  <c r="M2637" i="5"/>
  <c r="L3686" i="5"/>
  <c r="M1263" i="5"/>
  <c r="M141" i="5"/>
  <c r="M4219" i="5"/>
  <c r="M1786" i="5"/>
  <c r="M759" i="5"/>
  <c r="C689" i="5"/>
  <c r="D689" i="5" s="1"/>
  <c r="M1010" i="5"/>
  <c r="M1468" i="5"/>
  <c r="M4387" i="5"/>
  <c r="M1945" i="5"/>
  <c r="L199" i="5"/>
  <c r="M1249" i="5"/>
  <c r="L80" i="5"/>
  <c r="M2360" i="5"/>
  <c r="M4346" i="5"/>
  <c r="L1411" i="5"/>
  <c r="L703" i="5"/>
  <c r="M4085" i="5"/>
  <c r="M4710" i="5"/>
  <c r="M804" i="5"/>
  <c r="M293" i="5"/>
  <c r="M3784" i="5"/>
  <c r="L1360" i="5"/>
  <c r="L4385" i="5"/>
  <c r="M806" i="5"/>
  <c r="L1531" i="5"/>
  <c r="M374" i="5"/>
  <c r="M3410" i="5"/>
  <c r="M4842" i="5"/>
  <c r="M3969" i="5"/>
  <c r="M4593" i="5"/>
  <c r="M3329" i="5"/>
  <c r="L2924" i="5"/>
  <c r="L655" i="5"/>
  <c r="L4827" i="5"/>
  <c r="M3714" i="5"/>
  <c r="M3398" i="5"/>
  <c r="M4610" i="5"/>
  <c r="L1717" i="5"/>
  <c r="C1717" i="5"/>
  <c r="M3409" i="5"/>
  <c r="C38" i="5"/>
  <c r="E38" i="5" s="1"/>
  <c r="E2872" i="5"/>
  <c r="D2872" i="5"/>
  <c r="E3931" i="5"/>
  <c r="D3931" i="5"/>
  <c r="M492" i="5"/>
  <c r="M1071" i="5"/>
  <c r="M3491" i="5"/>
  <c r="M2778" i="5"/>
  <c r="M3679" i="5"/>
  <c r="M2995" i="5"/>
  <c r="M840" i="5"/>
  <c r="M3001" i="5"/>
  <c r="M785" i="5"/>
  <c r="M1538" i="5"/>
  <c r="M1811" i="5"/>
  <c r="M4516" i="5"/>
  <c r="M1362" i="5"/>
  <c r="M3872" i="5"/>
  <c r="M4447" i="5"/>
  <c r="M470" i="5"/>
  <c r="M1461" i="5"/>
  <c r="M583" i="5"/>
  <c r="M3570" i="5"/>
  <c r="M3269" i="5"/>
  <c r="M2410" i="5"/>
  <c r="M2618" i="5"/>
  <c r="M4671" i="5"/>
  <c r="M2765" i="5"/>
  <c r="M4060" i="5"/>
  <c r="M2209" i="5"/>
  <c r="M4569" i="5"/>
  <c r="M165" i="5"/>
  <c r="M216" i="5"/>
  <c r="C4035" i="5"/>
  <c r="D4035" i="5" s="1"/>
  <c r="C4618" i="5"/>
  <c r="D4618" i="5" s="1"/>
  <c r="C4916" i="5"/>
  <c r="D4916" i="5" s="1"/>
  <c r="M2613" i="5"/>
  <c r="M3447" i="5"/>
  <c r="C4520" i="5"/>
  <c r="L2730" i="5"/>
  <c r="M445" i="5"/>
  <c r="C329" i="5"/>
  <c r="D329" i="5" s="1"/>
  <c r="M4374" i="5"/>
  <c r="M3476" i="5"/>
  <c r="M4718" i="5"/>
  <c r="M4650" i="5"/>
  <c r="C2530" i="5"/>
  <c r="D2530" i="5" s="1"/>
  <c r="M2889" i="5"/>
  <c r="C4959" i="5"/>
  <c r="D4959" i="5" s="1"/>
  <c r="C996" i="5"/>
  <c r="D996" i="5" s="1"/>
  <c r="M540" i="5"/>
  <c r="M96" i="5"/>
  <c r="M3169" i="5"/>
  <c r="C2278" i="5"/>
  <c r="D2278" i="5" s="1"/>
  <c r="M3167" i="5"/>
  <c r="M1878" i="5"/>
  <c r="C1398" i="5"/>
  <c r="D1398" i="5" s="1"/>
  <c r="L2838" i="5"/>
  <c r="M3528" i="5"/>
  <c r="L1597" i="5"/>
  <c r="M54" i="5"/>
  <c r="M3160" i="5"/>
  <c r="M4401" i="5"/>
  <c r="M4432" i="5"/>
  <c r="M962" i="5"/>
  <c r="M4151" i="5"/>
  <c r="C1787" i="5"/>
  <c r="D1787" i="5" s="1"/>
  <c r="C2114" i="5"/>
  <c r="D2114" i="5" s="1"/>
  <c r="L263" i="5"/>
  <c r="M1453" i="5"/>
  <c r="M3372" i="5"/>
  <c r="M3469" i="5"/>
  <c r="M4291" i="5"/>
  <c r="L3379" i="5"/>
  <c r="M3239" i="5"/>
  <c r="M313" i="5"/>
  <c r="C1602" i="5"/>
  <c r="D1602" i="5" s="1"/>
  <c r="C3298" i="5"/>
  <c r="M3217" i="5"/>
  <c r="M1278" i="5"/>
  <c r="M2238" i="5"/>
  <c r="M4241" i="5"/>
  <c r="M1094" i="5"/>
  <c r="C1707" i="5"/>
  <c r="D1707" i="5" s="1"/>
  <c r="C1432" i="5"/>
  <c r="D1432" i="5" s="1"/>
  <c r="C2053" i="5"/>
  <c r="L393" i="5"/>
  <c r="M4421" i="5"/>
  <c r="C4088" i="5"/>
  <c r="D4088" i="5" s="1"/>
  <c r="M1115" i="5"/>
  <c r="M3166" i="5"/>
  <c r="C1590" i="5"/>
  <c r="C2852" i="5"/>
  <c r="D2852" i="5" s="1"/>
  <c r="M1141" i="5"/>
  <c r="E3943" i="5"/>
  <c r="C4691" i="5"/>
  <c r="D4691" i="5" s="1"/>
  <c r="C2059" i="5"/>
  <c r="D2059" i="5" s="1"/>
  <c r="M1405" i="5"/>
  <c r="M1050" i="5"/>
  <c r="M4885" i="5"/>
  <c r="M2214" i="5"/>
  <c r="M4821" i="5"/>
  <c r="M4295" i="5"/>
  <c r="M1261" i="5"/>
  <c r="C1324" i="5"/>
  <c r="C2447" i="5"/>
  <c r="D2447" i="5" s="1"/>
  <c r="M889" i="5"/>
  <c r="L1992" i="5"/>
  <c r="C4467" i="5"/>
  <c r="D4467" i="5" s="1"/>
  <c r="M4179" i="5"/>
  <c r="M2135" i="5"/>
  <c r="M2006" i="5"/>
  <c r="M4170" i="5"/>
  <c r="M3228" i="5"/>
  <c r="C1816" i="5"/>
  <c r="D1816" i="5" s="1"/>
  <c r="M2923" i="5"/>
  <c r="C3409" i="5"/>
  <c r="D3409" i="5" s="1"/>
  <c r="C2013" i="5"/>
  <c r="E2013" i="5" s="1"/>
  <c r="M217" i="5"/>
  <c r="M47" i="5"/>
  <c r="M4631" i="5"/>
  <c r="M4259" i="5"/>
  <c r="L4149" i="5"/>
  <c r="M3334" i="5"/>
  <c r="C2692" i="5"/>
  <c r="D2692" i="5" s="1"/>
  <c r="C4630" i="5"/>
  <c r="D4630" i="5" s="1"/>
  <c r="M4109" i="5"/>
  <c r="C2502" i="5"/>
  <c r="D2502" i="5" s="1"/>
  <c r="C2432" i="5"/>
  <c r="D2432" i="5" s="1"/>
  <c r="M4749" i="5"/>
  <c r="L2872" i="5"/>
  <c r="M2959" i="5"/>
  <c r="L245" i="5"/>
  <c r="L4917" i="5"/>
  <c r="M85" i="5"/>
  <c r="L2737" i="5"/>
  <c r="C466" i="5"/>
  <c r="D466" i="5" s="1"/>
  <c r="L2943" i="5"/>
  <c r="M4798" i="5"/>
  <c r="C943" i="5"/>
  <c r="D943" i="5" s="1"/>
  <c r="M1239" i="5"/>
  <c r="C4290" i="5"/>
  <c r="D4290" i="5" s="1"/>
  <c r="M453" i="5"/>
  <c r="M1423" i="5"/>
  <c r="L3851" i="5"/>
  <c r="M3759" i="5"/>
  <c r="C3063" i="5"/>
  <c r="D3063" i="5" s="1"/>
  <c r="M3939" i="5"/>
  <c r="C1403" i="5"/>
  <c r="D1403" i="5" s="1"/>
  <c r="M3734" i="5"/>
  <c r="D369" i="5"/>
  <c r="M2011" i="5"/>
  <c r="L2212" i="5"/>
  <c r="M98" i="5"/>
  <c r="M2858" i="5"/>
  <c r="C2440" i="5"/>
  <c r="D2440" i="5" s="1"/>
  <c r="M2300" i="5"/>
  <c r="C439" i="5"/>
  <c r="D439" i="5" s="1"/>
  <c r="M2667" i="5"/>
  <c r="M2914" i="5"/>
  <c r="C3200" i="5"/>
  <c r="C1082" i="5"/>
  <c r="E1082" i="5" s="1"/>
  <c r="M418" i="5"/>
  <c r="C3176" i="5"/>
  <c r="M3131" i="5"/>
  <c r="C3404" i="5"/>
  <c r="L4155" i="5"/>
  <c r="M984" i="5"/>
  <c r="M4670" i="5"/>
  <c r="M3238" i="5"/>
  <c r="M103" i="5"/>
  <c r="M527" i="5"/>
  <c r="M4776" i="5"/>
  <c r="M2967" i="5"/>
  <c r="M1429" i="5"/>
  <c r="L117" i="5"/>
  <c r="M4612" i="5"/>
  <c r="L4364" i="5"/>
  <c r="M3338" i="5"/>
  <c r="M520" i="5"/>
  <c r="M138" i="5"/>
  <c r="M635" i="5"/>
  <c r="M3093" i="5"/>
  <c r="C3879" i="5"/>
  <c r="C3104" i="5"/>
  <c r="D3104" i="5" s="1"/>
  <c r="C1739" i="5"/>
  <c r="D1739" i="5" s="1"/>
  <c r="C1484" i="5"/>
  <c r="C2078" i="5"/>
  <c r="D2078" i="5" s="1"/>
  <c r="C4252" i="5"/>
  <c r="D4252" i="5" s="1"/>
  <c r="C2253" i="5"/>
  <c r="C699" i="5"/>
  <c r="D699" i="5" s="1"/>
  <c r="C4451" i="5"/>
  <c r="C3774" i="5"/>
  <c r="D3774" i="5" s="1"/>
  <c r="C1624" i="5"/>
  <c r="C1439" i="5"/>
  <c r="D1439" i="5" s="1"/>
  <c r="C1380" i="5"/>
  <c r="M1345" i="5"/>
  <c r="C4629" i="5"/>
  <c r="E4629" i="5" s="1"/>
  <c r="C4084" i="5"/>
  <c r="E4084" i="5" s="1"/>
  <c r="C1744" i="5"/>
  <c r="D1744" i="5" s="1"/>
  <c r="M2421" i="5"/>
  <c r="C3668" i="5"/>
  <c r="M757" i="5"/>
  <c r="L2444" i="5"/>
  <c r="M3642" i="5"/>
  <c r="M2724" i="5"/>
  <c r="L3078" i="5"/>
  <c r="M693" i="5"/>
  <c r="M4648" i="5"/>
  <c r="L116" i="5"/>
  <c r="M3007" i="5"/>
  <c r="M4630" i="5"/>
  <c r="M2432" i="5"/>
  <c r="M3838" i="5"/>
  <c r="M1824" i="5"/>
  <c r="M2733" i="5"/>
  <c r="M1923" i="5"/>
  <c r="M2154" i="5"/>
  <c r="L4878" i="5"/>
  <c r="L2951" i="5"/>
  <c r="M3788" i="5"/>
  <c r="M4290" i="5"/>
  <c r="M57" i="5"/>
  <c r="C4140" i="5"/>
  <c r="D4140" i="5" s="1"/>
  <c r="C2309" i="5"/>
  <c r="D2309" i="5" s="1"/>
  <c r="C4670" i="5"/>
  <c r="C3899" i="5"/>
  <c r="D3899" i="5" s="1"/>
  <c r="C103" i="5"/>
  <c r="M2509" i="5"/>
  <c r="M2817" i="5"/>
  <c r="L4690" i="5"/>
  <c r="M466" i="5"/>
  <c r="M948" i="5"/>
  <c r="C3578" i="5"/>
  <c r="D3578" i="5" s="1"/>
  <c r="C1282" i="5"/>
  <c r="D1282" i="5" s="1"/>
  <c r="C332" i="5"/>
  <c r="D332" i="5" s="1"/>
  <c r="C2967" i="5"/>
  <c r="C3185" i="5"/>
  <c r="D3185" i="5" s="1"/>
  <c r="M4056" i="5"/>
  <c r="C4481" i="5"/>
  <c r="D4481" i="5" s="1"/>
  <c r="D2582" i="5"/>
  <c r="C2468" i="5"/>
  <c r="D2468" i="5" s="1"/>
  <c r="M2299" i="5"/>
  <c r="M2728" i="5"/>
  <c r="M3063" i="5"/>
  <c r="M345" i="5"/>
  <c r="M1403" i="5"/>
  <c r="M1957" i="5"/>
  <c r="M1848" i="5"/>
  <c r="M1567" i="5"/>
  <c r="L1093" i="5"/>
  <c r="K565" i="5"/>
  <c r="K4612" i="5"/>
  <c r="K1239" i="5"/>
  <c r="K2724" i="5"/>
  <c r="K3131" i="5"/>
  <c r="K202" i="5"/>
  <c r="K4168" i="5"/>
  <c r="K2368" i="5"/>
  <c r="K3578" i="5"/>
  <c r="K1154" i="5"/>
  <c r="K1744" i="5"/>
  <c r="K1345" i="5"/>
  <c r="K2082" i="5"/>
  <c r="K2610" i="5"/>
  <c r="K599" i="5"/>
  <c r="K4804" i="5"/>
  <c r="K1824" i="5"/>
  <c r="K118" i="5"/>
  <c r="K2959" i="5"/>
  <c r="K2078" i="5"/>
  <c r="K1517" i="5"/>
  <c r="K2031" i="5"/>
  <c r="K3775" i="5"/>
  <c r="K1220" i="5"/>
  <c r="K3950" i="5"/>
  <c r="K2524" i="5"/>
  <c r="K2149" i="5"/>
  <c r="K1466" i="5"/>
  <c r="K3208" i="5"/>
  <c r="K1797" i="5"/>
  <c r="K3779" i="5"/>
  <c r="K3007" i="5"/>
  <c r="K4169" i="5"/>
  <c r="K2012" i="5"/>
  <c r="K2269" i="5"/>
  <c r="K1205" i="5"/>
  <c r="K4124" i="5"/>
  <c r="K4693" i="5"/>
  <c r="K197" i="5"/>
  <c r="K4610" i="5"/>
  <c r="K2597" i="5"/>
  <c r="K3297" i="5"/>
  <c r="K712" i="5"/>
  <c r="K3228" i="5"/>
  <c r="K4344" i="5"/>
  <c r="K1108" i="5"/>
  <c r="K797" i="5"/>
  <c r="K2006" i="5"/>
  <c r="K3846" i="5"/>
  <c r="K1698" i="5"/>
  <c r="K420" i="5"/>
  <c r="K3563" i="5"/>
  <c r="K2027" i="5"/>
  <c r="K1982" i="5"/>
  <c r="K2196" i="5"/>
  <c r="K3136" i="5"/>
  <c r="K3626" i="5"/>
  <c r="K3984" i="5"/>
  <c r="K4842" i="5"/>
  <c r="K3735" i="5"/>
  <c r="K4248" i="5"/>
  <c r="K48" i="5"/>
  <c r="K889" i="5"/>
  <c r="K1639" i="5"/>
  <c r="K2348" i="5"/>
  <c r="K3033" i="5"/>
  <c r="K2546" i="5"/>
  <c r="K993" i="5"/>
  <c r="K3293" i="5"/>
  <c r="K3056" i="5"/>
  <c r="K3811" i="5"/>
  <c r="K3248" i="5"/>
  <c r="K3128" i="5"/>
  <c r="K798" i="5"/>
  <c r="K4790" i="5"/>
  <c r="K3564" i="5"/>
  <c r="K4649" i="5"/>
  <c r="K2884" i="5"/>
  <c r="K4420" i="5"/>
  <c r="K4846" i="5"/>
  <c r="K874" i="5"/>
  <c r="K1405" i="5"/>
  <c r="K2548" i="5"/>
  <c r="K2795" i="5"/>
  <c r="K2104" i="5"/>
  <c r="K1114" i="5"/>
  <c r="K3670" i="5"/>
  <c r="K3568" i="5"/>
  <c r="K374" i="5"/>
  <c r="K1396" i="5"/>
  <c r="K4677" i="5"/>
  <c r="K340" i="5"/>
  <c r="K1849" i="5"/>
  <c r="K2952" i="5"/>
  <c r="K4039" i="5"/>
  <c r="K879" i="5"/>
  <c r="K4054" i="5"/>
  <c r="K3770" i="5"/>
  <c r="K3455" i="5"/>
  <c r="K140" i="5"/>
  <c r="K3082" i="5"/>
  <c r="K752" i="5"/>
  <c r="K3602" i="5"/>
  <c r="K724" i="5"/>
  <c r="K3110" i="5"/>
  <c r="K4351" i="5"/>
  <c r="K2497" i="5"/>
  <c r="K1827" i="5"/>
  <c r="K2378" i="5"/>
  <c r="K4745" i="5"/>
  <c r="K2384" i="5"/>
  <c r="K807" i="5"/>
  <c r="K2167" i="5"/>
  <c r="K3405" i="5"/>
  <c r="K2681" i="5"/>
  <c r="K2776" i="5"/>
  <c r="K2625" i="5"/>
  <c r="K4030" i="5"/>
  <c r="K4085" i="5"/>
  <c r="K1231" i="5"/>
  <c r="K359" i="5"/>
  <c r="K3432" i="5"/>
  <c r="K960" i="5"/>
  <c r="K1924" i="5"/>
  <c r="K422" i="5"/>
  <c r="K1278" i="5"/>
  <c r="K4008" i="5"/>
  <c r="K600" i="5"/>
  <c r="K3209" i="5"/>
  <c r="K3552" i="5"/>
  <c r="K880" i="5"/>
  <c r="K3177" i="5"/>
  <c r="K4228" i="5"/>
  <c r="K694" i="5"/>
  <c r="K524" i="5"/>
  <c r="K961" i="5"/>
  <c r="K2112" i="5"/>
  <c r="K3041" i="5"/>
  <c r="K1479" i="5"/>
  <c r="K2557" i="5"/>
  <c r="K1443" i="5"/>
  <c r="K2180" i="5"/>
  <c r="K1100" i="5"/>
  <c r="K4862" i="5"/>
  <c r="K2510" i="5"/>
  <c r="K75" i="5"/>
  <c r="K3975" i="5"/>
  <c r="K3806" i="5"/>
  <c r="K508" i="5"/>
  <c r="K791" i="5"/>
  <c r="K1579" i="5"/>
  <c r="K2492" i="5"/>
  <c r="K121" i="5"/>
  <c r="K2895" i="5"/>
  <c r="K3175" i="5"/>
  <c r="K218" i="5"/>
  <c r="K4559" i="5"/>
  <c r="K2701" i="5"/>
  <c r="K4911" i="5"/>
  <c r="K3234" i="5"/>
  <c r="K738" i="5"/>
  <c r="K2048" i="5"/>
  <c r="K76" i="5"/>
  <c r="K2014" i="5"/>
  <c r="K3192" i="5"/>
  <c r="K1434" i="5"/>
  <c r="K180" i="5"/>
  <c r="K4076" i="5"/>
  <c r="K2168" i="5"/>
  <c r="K808" i="5"/>
  <c r="K1101" i="5"/>
  <c r="K4502" i="5"/>
  <c r="K1398" i="5"/>
  <c r="K1878" i="5"/>
  <c r="K4445" i="5"/>
  <c r="K3025" i="5"/>
  <c r="K135" i="5"/>
  <c r="K3169" i="5"/>
  <c r="K4338" i="5"/>
  <c r="K1523" i="5"/>
  <c r="K4347" i="5"/>
  <c r="K4492" i="5"/>
  <c r="K3736" i="5"/>
  <c r="K150" i="5"/>
  <c r="K4059" i="5"/>
  <c r="K4718" i="5"/>
  <c r="K4999" i="5"/>
  <c r="K4655" i="5"/>
  <c r="K2587" i="5"/>
  <c r="K4374" i="5"/>
  <c r="K394" i="5"/>
  <c r="K2953" i="5"/>
  <c r="K3697" i="5"/>
  <c r="K4642" i="5"/>
  <c r="K3447" i="5"/>
  <c r="K3658" i="5"/>
  <c r="K1157" i="5"/>
  <c r="K4916" i="5"/>
  <c r="K3051" i="5"/>
  <c r="K4618" i="5"/>
  <c r="K1518" i="5"/>
  <c r="K2424" i="5"/>
  <c r="K1430" i="5"/>
  <c r="K2885" i="5"/>
  <c r="K3267" i="5"/>
  <c r="K3010" i="5"/>
  <c r="K3106" i="5"/>
  <c r="K4035" i="5"/>
  <c r="K881" i="5"/>
  <c r="K2120" i="5"/>
  <c r="K2189" i="5"/>
  <c r="K4676" i="5"/>
  <c r="K3689" i="5"/>
  <c r="K2499" i="5"/>
  <c r="K799" i="5"/>
  <c r="K2073" i="5"/>
  <c r="K4568" i="5"/>
  <c r="K1585" i="5"/>
  <c r="K3690" i="5"/>
  <c r="K4446" i="5"/>
  <c r="K2015" i="5"/>
  <c r="K4441" i="5"/>
  <c r="K2797" i="5"/>
  <c r="K2330" i="5"/>
  <c r="K4814" i="5"/>
  <c r="K1455" i="5"/>
  <c r="K2311" i="5"/>
  <c r="K2525" i="5"/>
  <c r="K4587" i="5"/>
  <c r="K2385" i="5"/>
  <c r="K4077" i="5"/>
  <c r="K431" i="5"/>
  <c r="K2847" i="5"/>
  <c r="K360" i="5"/>
  <c r="K3720" i="5"/>
  <c r="K3927" i="5"/>
  <c r="K226" i="5"/>
  <c r="K4302" i="5"/>
  <c r="K1079" i="5"/>
  <c r="K4231" i="5"/>
  <c r="K4143" i="5"/>
  <c r="K3203" i="5"/>
  <c r="K614" i="5"/>
  <c r="K1545" i="5"/>
  <c r="K637" i="5"/>
  <c r="K3204" i="5"/>
  <c r="K107" i="5"/>
  <c r="K2674" i="5"/>
  <c r="K4975" i="5"/>
  <c r="K1745" i="5"/>
  <c r="K2833" i="5"/>
  <c r="K4433" i="5"/>
  <c r="K972" i="5"/>
  <c r="K3382" i="5"/>
  <c r="K3112" i="5"/>
  <c r="K3569" i="5"/>
  <c r="K3030" i="5"/>
  <c r="K4396" i="5"/>
  <c r="K1279" i="5"/>
  <c r="K2526" i="5"/>
  <c r="K3529" i="5"/>
  <c r="K1287" i="5"/>
  <c r="K4026" i="5"/>
  <c r="K2731" i="5"/>
  <c r="K2760" i="5"/>
  <c r="K2251" i="5"/>
  <c r="K3928" i="5"/>
  <c r="K4746" i="5"/>
  <c r="K2375" i="5"/>
  <c r="K2725" i="5"/>
  <c r="K4570" i="5"/>
  <c r="K1187" i="5"/>
  <c r="K1105" i="5"/>
  <c r="K4881" i="5"/>
  <c r="K1413" i="5"/>
  <c r="K3781" i="5"/>
  <c r="K377" i="5"/>
  <c r="K826" i="5"/>
  <c r="K1965" i="5"/>
  <c r="K4615" i="5"/>
  <c r="K3114" i="5"/>
  <c r="K1194" i="5"/>
  <c r="K1946" i="5"/>
  <c r="K3186" i="5"/>
  <c r="K3187" i="5"/>
  <c r="K2527" i="5"/>
  <c r="K3633" i="5"/>
  <c r="K3115" i="5"/>
  <c r="K3083" i="5"/>
  <c r="K1347" i="5"/>
  <c r="K1769" i="5"/>
  <c r="K129" i="5"/>
  <c r="K1789" i="5"/>
  <c r="K2940" i="5"/>
  <c r="K1798" i="5"/>
  <c r="K2105" i="5"/>
  <c r="K926" i="5"/>
  <c r="K2931" i="5"/>
  <c r="K4312" i="5"/>
  <c r="K1118" i="5"/>
  <c r="K660" i="5"/>
  <c r="K4666" i="5"/>
  <c r="K951" i="5"/>
  <c r="K3550" i="5"/>
  <c r="K4684" i="5"/>
  <c r="K1629" i="5"/>
  <c r="K4452" i="5"/>
  <c r="K2151" i="5"/>
  <c r="K4816" i="5"/>
  <c r="K4902" i="5"/>
  <c r="K4560" i="5"/>
  <c r="K3614" i="5"/>
  <c r="K1142" i="5"/>
  <c r="K4078" i="5"/>
  <c r="K3588" i="5"/>
  <c r="K378" i="5"/>
  <c r="K1947" i="5"/>
  <c r="K3351" i="5"/>
  <c r="K952" i="5"/>
  <c r="K2878" i="5"/>
  <c r="K2136" i="5"/>
  <c r="K2395" i="5"/>
  <c r="K4504" i="5"/>
  <c r="K4646" i="5"/>
  <c r="K3949" i="5"/>
  <c r="K779" i="5"/>
  <c r="K3170" i="5"/>
  <c r="K3036" i="5"/>
  <c r="K4448" i="5"/>
  <c r="K639" i="5"/>
  <c r="K4243" i="5"/>
  <c r="K3698" i="5"/>
  <c r="K1863" i="5"/>
  <c r="K4358" i="5"/>
  <c r="K4633" i="5"/>
  <c r="K3560" i="5"/>
  <c r="K2549" i="5"/>
  <c r="K3773" i="5"/>
  <c r="K379" i="5"/>
  <c r="K1252" i="5"/>
  <c r="K4174" i="5"/>
  <c r="K4936" i="5"/>
  <c r="K3513" i="5"/>
  <c r="K4713" i="5"/>
  <c r="K1228" i="5"/>
  <c r="K4462" i="5"/>
  <c r="K813" i="5"/>
  <c r="K3961" i="5"/>
  <c r="K1138" i="5"/>
  <c r="K4012" i="5"/>
  <c r="K27" i="5"/>
  <c r="K3032" i="5"/>
  <c r="K2290" i="5"/>
  <c r="K690" i="5"/>
  <c r="K50" i="5"/>
  <c r="K3427" i="5"/>
  <c r="K4397" i="5"/>
  <c r="K4003" i="5"/>
  <c r="K904" i="5"/>
  <c r="K558" i="5"/>
  <c r="K1678" i="5"/>
  <c r="K2752" i="5"/>
  <c r="K2333" i="5"/>
  <c r="K4860" i="5"/>
  <c r="K2963" i="5"/>
  <c r="K77" i="5"/>
  <c r="K3375" i="5"/>
  <c r="K3544" i="5"/>
  <c r="K2727" i="5"/>
  <c r="K4339" i="5"/>
  <c r="K657" i="5"/>
  <c r="K2092" i="5"/>
  <c r="K388" i="5"/>
  <c r="K1540" i="5"/>
  <c r="K1858" i="5"/>
  <c r="K55" i="5"/>
  <c r="K3220" i="5"/>
  <c r="K1334" i="5"/>
  <c r="K726" i="5"/>
  <c r="K2584" i="5"/>
  <c r="K1387" i="5"/>
  <c r="K3616" i="5"/>
  <c r="K1563" i="5"/>
  <c r="K2222" i="5"/>
  <c r="K395" i="5"/>
  <c r="K3450" i="5"/>
  <c r="K81" i="5"/>
  <c r="K1072" i="5"/>
  <c r="K616" i="5"/>
  <c r="K1090" i="5"/>
  <c r="K167" i="5"/>
  <c r="K1013" i="5"/>
  <c r="K1648" i="5"/>
  <c r="K2513" i="5"/>
  <c r="K4267" i="5"/>
  <c r="K4183" i="5"/>
  <c r="K2476" i="5"/>
  <c r="K2315" i="5"/>
  <c r="K3171" i="5"/>
  <c r="K4946" i="5"/>
  <c r="K4115" i="5"/>
  <c r="K2504" i="5"/>
  <c r="K2335" i="5"/>
  <c r="K3116" i="5"/>
  <c r="K3546" i="5"/>
  <c r="K4661" i="5"/>
  <c r="K2341" i="5"/>
  <c r="K485" i="5"/>
  <c r="K1880" i="5"/>
  <c r="K849" i="5"/>
  <c r="K493" i="5"/>
  <c r="K1866" i="5"/>
  <c r="K1800" i="5"/>
  <c r="K3085" i="5"/>
  <c r="K446" i="5"/>
  <c r="K2076" i="5"/>
  <c r="K4855" i="5"/>
  <c r="K2562" i="5"/>
  <c r="K593" i="5"/>
  <c r="K7" i="5"/>
  <c r="K3347" i="5"/>
  <c r="K1649" i="5"/>
  <c r="K2102" i="5"/>
  <c r="K1379" i="5"/>
  <c r="K3145" i="5"/>
  <c r="K3762" i="5"/>
  <c r="K2927" i="5"/>
  <c r="K4074" i="5"/>
  <c r="K2449" i="5"/>
  <c r="K294" i="5"/>
  <c r="K2969" i="5"/>
  <c r="K1997" i="5"/>
  <c r="K2648" i="5"/>
  <c r="K4022" i="5"/>
  <c r="K594" i="5"/>
  <c r="K4662" i="5"/>
  <c r="K436" i="5"/>
  <c r="K3664" i="5"/>
  <c r="K3108" i="5"/>
  <c r="K2344" i="5"/>
  <c r="K1792" i="5"/>
  <c r="K2913" i="5"/>
  <c r="K3501" i="5"/>
  <c r="K1631" i="5"/>
  <c r="K2978" i="5"/>
  <c r="K4982" i="5"/>
  <c r="K1802" i="5"/>
  <c r="K4727" i="5"/>
  <c r="K4465" i="5"/>
  <c r="K4532" i="5"/>
  <c r="K3746" i="5"/>
  <c r="K59" i="5"/>
  <c r="K1304" i="5"/>
  <c r="K3967" i="5"/>
  <c r="K1751" i="5"/>
  <c r="K4033" i="5"/>
  <c r="K670" i="5"/>
  <c r="K3506" i="5"/>
  <c r="K966" i="5"/>
  <c r="K1836" i="5"/>
  <c r="K2941" i="5"/>
  <c r="K1015" i="5"/>
  <c r="K861" i="5"/>
  <c r="K3221" i="5"/>
  <c r="K1728" i="5"/>
  <c r="K2460" i="5"/>
  <c r="K1726" i="5"/>
  <c r="K3134" i="5"/>
  <c r="K1107" i="5"/>
  <c r="K2599" i="5"/>
  <c r="K2412" i="5"/>
  <c r="K4222" i="5"/>
  <c r="K3579" i="5"/>
  <c r="K1680" i="5"/>
  <c r="K1073" i="5"/>
  <c r="K4696" i="5"/>
  <c r="K4969" i="5"/>
  <c r="K3172" i="5"/>
  <c r="K291" i="5"/>
  <c r="K2841" i="5"/>
  <c r="K4865" i="5"/>
  <c r="K287" i="5"/>
  <c r="K4324" i="5"/>
  <c r="K3189" i="5"/>
  <c r="K3532" i="5"/>
  <c r="K210" i="5"/>
  <c r="K2560" i="5"/>
  <c r="K123" i="5"/>
  <c r="K3580" i="5"/>
  <c r="K2836" i="5"/>
  <c r="K2684" i="5"/>
  <c r="K2108" i="5"/>
  <c r="K3091" i="5"/>
  <c r="K3783" i="5"/>
  <c r="K1119" i="5"/>
  <c r="K4423" i="5"/>
  <c r="K4707" i="5"/>
  <c r="K2656" i="5"/>
  <c r="K1456" i="5"/>
  <c r="K4651" i="5"/>
  <c r="K1979" i="5"/>
  <c r="K525" i="5"/>
  <c r="K4350" i="5"/>
  <c r="K4752" i="5"/>
  <c r="K3654" i="5"/>
  <c r="K1057" i="5"/>
  <c r="K4333" i="5"/>
  <c r="K3608" i="5"/>
  <c r="K956" i="5"/>
  <c r="K2418" i="5"/>
  <c r="K172" i="5"/>
  <c r="K894" i="5"/>
  <c r="K2143" i="5"/>
  <c r="K1972" i="5"/>
  <c r="K3197" i="5"/>
  <c r="K1821" i="5"/>
  <c r="K453" i="5"/>
  <c r="K2468" i="5"/>
  <c r="K2582" i="5"/>
  <c r="K1806" i="5"/>
  <c r="K2987" i="5"/>
  <c r="K943" i="5"/>
  <c r="K3176" i="5"/>
  <c r="K757" i="5"/>
  <c r="K3200" i="5"/>
  <c r="K3062" i="5"/>
  <c r="K3099" i="5"/>
  <c r="K1923" i="5"/>
  <c r="K2362" i="5"/>
  <c r="K1380" i="5"/>
  <c r="K2733" i="5"/>
  <c r="K2946" i="5"/>
  <c r="K1560" i="5"/>
  <c r="K4451" i="5"/>
  <c r="K3838" i="5"/>
  <c r="K2253" i="5"/>
  <c r="K1130" i="5"/>
  <c r="K2872" i="5"/>
  <c r="K3135" i="5"/>
  <c r="K4809" i="5"/>
  <c r="K4776" i="5"/>
  <c r="K369" i="5"/>
  <c r="K2502" i="5"/>
  <c r="K92" i="5"/>
  <c r="K2692" i="5"/>
  <c r="K3104" i="5"/>
  <c r="K2284" i="5"/>
  <c r="K2464" i="5"/>
  <c r="K57" i="5"/>
  <c r="K1156" i="5"/>
  <c r="K1391" i="5"/>
  <c r="K277" i="5"/>
  <c r="K2728" i="5"/>
  <c r="K262" i="5"/>
  <c r="K4717" i="5"/>
  <c r="K4991" i="5"/>
  <c r="K1550" i="5"/>
  <c r="K1534" i="5"/>
  <c r="K1423" i="5"/>
  <c r="K1498" i="5"/>
  <c r="K3865" i="5"/>
  <c r="K4370" i="5"/>
  <c r="K4307" i="5"/>
  <c r="K2551" i="5"/>
  <c r="K4271" i="5"/>
  <c r="K2026" i="5"/>
  <c r="K1473" i="5"/>
  <c r="K4789" i="5"/>
  <c r="K4545" i="5"/>
  <c r="K4874" i="5"/>
  <c r="K4029" i="5"/>
  <c r="K1244" i="5"/>
  <c r="K1395" i="5"/>
  <c r="K400" i="5"/>
  <c r="K3468" i="5"/>
  <c r="K428" i="5"/>
  <c r="K1476" i="5"/>
  <c r="K3729" i="5"/>
  <c r="K538" i="5"/>
  <c r="K2447" i="5"/>
  <c r="K2783" i="5"/>
  <c r="K4653" i="5"/>
  <c r="K270" i="5"/>
  <c r="K105" i="5"/>
  <c r="K312" i="5"/>
  <c r="K745" i="5"/>
  <c r="K170" i="5"/>
  <c r="K931" i="5"/>
  <c r="K3908" i="5"/>
  <c r="K2929" i="5"/>
  <c r="K4973" i="5"/>
  <c r="K2925" i="5"/>
  <c r="K2480" i="5"/>
  <c r="K4486" i="5"/>
  <c r="K4623" i="5"/>
  <c r="K3392" i="5"/>
  <c r="K2271" i="5"/>
  <c r="K581" i="5"/>
  <c r="K1078" i="5"/>
  <c r="K2915" i="5"/>
  <c r="K4000" i="5"/>
  <c r="K2059" i="5"/>
  <c r="K1221" i="5"/>
  <c r="K1458" i="5"/>
  <c r="K381" i="5"/>
  <c r="K2197" i="5"/>
  <c r="K3524" i="5"/>
  <c r="K4997" i="5"/>
  <c r="K3349" i="5"/>
  <c r="K3828" i="5"/>
  <c r="K139" i="5"/>
  <c r="K1590" i="5"/>
  <c r="K521" i="5"/>
  <c r="K3661" i="5"/>
  <c r="K4867" i="5"/>
  <c r="K149" i="5"/>
  <c r="K3510" i="5"/>
  <c r="K774" i="5"/>
  <c r="K1333" i="5"/>
  <c r="K582" i="5"/>
  <c r="K2611" i="5"/>
  <c r="K897" i="5"/>
  <c r="K488" i="5"/>
  <c r="K1732" i="5"/>
  <c r="K2700" i="5"/>
  <c r="K4585" i="5"/>
  <c r="K3425" i="5"/>
  <c r="K2694" i="5"/>
  <c r="K1308" i="5"/>
  <c r="K1702" i="5"/>
  <c r="K2428" i="5"/>
  <c r="K573" i="5"/>
  <c r="K4001" i="5"/>
  <c r="K864" i="5"/>
  <c r="K4081" i="5"/>
  <c r="K3520" i="5"/>
  <c r="K987" i="5"/>
  <c r="K3417" i="5"/>
  <c r="K199" i="5"/>
  <c r="K313" i="5"/>
  <c r="K4879" i="5"/>
  <c r="K401" i="5"/>
  <c r="K4308" i="5"/>
  <c r="K647" i="5"/>
  <c r="K13" i="5"/>
  <c r="K2119" i="5"/>
  <c r="K4362" i="5"/>
  <c r="K2040" i="5"/>
  <c r="K1361" i="5"/>
  <c r="K4792" i="5"/>
  <c r="K551" i="5"/>
  <c r="K856" i="5"/>
  <c r="K4955" i="5"/>
  <c r="K134" i="5"/>
  <c r="K4682" i="5"/>
  <c r="K4235" i="5"/>
  <c r="K2536" i="5"/>
  <c r="K1877" i="5"/>
  <c r="K4741" i="5"/>
  <c r="K4950" i="5"/>
  <c r="K1179" i="5"/>
  <c r="K1537" i="5"/>
  <c r="K1370" i="5"/>
  <c r="K333" i="5"/>
  <c r="K3651" i="5"/>
  <c r="K2288" i="5"/>
  <c r="K2393" i="5"/>
  <c r="K1397" i="5"/>
  <c r="K3829" i="5"/>
  <c r="K2716" i="5"/>
  <c r="K2749" i="5"/>
  <c r="K205" i="5"/>
  <c r="K3785" i="5"/>
  <c r="K1969" i="5"/>
  <c r="K898" i="5"/>
  <c r="K4963" i="5"/>
  <c r="K429" i="5"/>
  <c r="K2767" i="5"/>
  <c r="K1095" i="5"/>
  <c r="K3604" i="5"/>
  <c r="K2032" i="5"/>
  <c r="K1392" i="5"/>
  <c r="K1412" i="5"/>
  <c r="K2717" i="5"/>
  <c r="K1959" i="5"/>
  <c r="K1131" i="5"/>
  <c r="K3111" i="5"/>
  <c r="K3970" i="5"/>
  <c r="K4117" i="5"/>
  <c r="K1511" i="5"/>
  <c r="K1890" i="5"/>
  <c r="K919" i="5"/>
  <c r="K2764" i="5"/>
  <c r="K2890" i="5"/>
  <c r="K4274" i="5"/>
  <c r="K2409" i="5"/>
  <c r="K2301" i="5"/>
  <c r="K4656" i="5"/>
  <c r="K3495" i="5"/>
  <c r="K3399" i="5"/>
  <c r="K547" i="5"/>
  <c r="K2145" i="5"/>
  <c r="K4138" i="5"/>
  <c r="K3799" i="5"/>
  <c r="K822" i="5"/>
  <c r="K3596" i="5"/>
  <c r="K529" i="5"/>
  <c r="K4375" i="5"/>
  <c r="K1772" i="5"/>
  <c r="K1011" i="5"/>
  <c r="K1235" i="5"/>
  <c r="K3790" i="5"/>
  <c r="K4985" i="5"/>
  <c r="K4695" i="5"/>
  <c r="K2712" i="5"/>
  <c r="K650" i="5"/>
  <c r="K2289" i="5"/>
  <c r="K1835" i="5"/>
  <c r="K402" i="5"/>
  <c r="K1544" i="5"/>
  <c r="K440" i="5"/>
  <c r="K4048" i="5"/>
  <c r="K3840" i="5"/>
  <c r="K847" i="5"/>
  <c r="K3331" i="5"/>
  <c r="K4799" i="5"/>
  <c r="K2617" i="5"/>
  <c r="K1158" i="5"/>
  <c r="K2605" i="5"/>
  <c r="K4625" i="5"/>
  <c r="K1810" i="5"/>
  <c r="K4089" i="5"/>
  <c r="K4090" i="5"/>
  <c r="K530" i="5"/>
  <c r="K778" i="5"/>
  <c r="K3809" i="5"/>
  <c r="K1021" i="5"/>
  <c r="K1250" i="5"/>
  <c r="K910" i="5"/>
  <c r="K3646" i="5"/>
  <c r="K3163" i="5"/>
  <c r="K258" i="5"/>
  <c r="K2041" i="5"/>
  <c r="K3986" i="5"/>
  <c r="K2150" i="5"/>
  <c r="K3872" i="5"/>
  <c r="K2029" i="5"/>
  <c r="K1963" i="5"/>
  <c r="K4357" i="5"/>
  <c r="K227" i="5"/>
  <c r="K1292" i="5"/>
  <c r="K4742" i="5"/>
  <c r="K2792" i="5"/>
  <c r="K3274" i="5"/>
  <c r="K1362" i="5"/>
  <c r="K1044" i="5"/>
  <c r="K3511" i="5"/>
  <c r="K4017" i="5"/>
  <c r="K4516" i="5"/>
  <c r="K1493" i="5"/>
  <c r="K1538" i="5"/>
  <c r="K1829" i="5"/>
  <c r="K1372" i="5"/>
  <c r="K2553" i="5"/>
  <c r="K2017" i="5"/>
  <c r="K1817" i="5"/>
  <c r="K2533" i="5"/>
  <c r="K1251" i="5"/>
  <c r="K1812" i="5"/>
  <c r="K4103" i="5"/>
  <c r="K1562" i="5"/>
  <c r="K3954" i="5"/>
  <c r="K939" i="5"/>
  <c r="K2713" i="5"/>
  <c r="K3043" i="5"/>
  <c r="K1088" i="5"/>
  <c r="K15" i="5"/>
  <c r="K4260" i="5"/>
  <c r="K4905" i="5"/>
  <c r="K2591" i="5"/>
  <c r="K4540" i="5"/>
  <c r="K4512" i="5"/>
  <c r="K2663" i="5"/>
  <c r="K4938" i="5"/>
  <c r="K4365" i="5"/>
  <c r="K2631" i="5"/>
  <c r="K2995" i="5"/>
  <c r="K4436" i="5"/>
  <c r="K2696" i="5"/>
  <c r="K2261" i="5"/>
  <c r="K3933" i="5"/>
  <c r="K1356" i="5"/>
  <c r="K3504" i="5"/>
  <c r="K4118" i="5"/>
  <c r="K344" i="5"/>
  <c r="K2106" i="5"/>
  <c r="K1039" i="5"/>
  <c r="K1143" i="5"/>
  <c r="K592" i="5"/>
  <c r="K4182" i="5"/>
  <c r="K686" i="5"/>
  <c r="K3049" i="5"/>
  <c r="K3756" i="5"/>
  <c r="K4297" i="5"/>
  <c r="K362" i="5"/>
  <c r="K587" i="5"/>
  <c r="K1622" i="5"/>
  <c r="K157" i="5"/>
  <c r="K403" i="5"/>
  <c r="K1688" i="5"/>
  <c r="K334" i="5"/>
  <c r="K3537" i="5"/>
  <c r="K3017" i="5"/>
  <c r="K1603" i="5"/>
  <c r="K2812" i="5"/>
  <c r="K2004" i="5"/>
  <c r="K4572" i="5"/>
  <c r="K4471" i="5"/>
  <c r="K3979" i="5"/>
  <c r="K4476" i="5"/>
  <c r="K3647" i="5"/>
  <c r="K3013" i="5"/>
  <c r="K3744" i="5"/>
  <c r="K4067" i="5"/>
  <c r="K2123" i="5"/>
  <c r="K3716" i="5"/>
  <c r="K2007" i="5"/>
  <c r="K3998" i="5"/>
  <c r="K1539" i="5"/>
  <c r="K548" i="5"/>
  <c r="K1134" i="5"/>
  <c r="K4735" i="5"/>
  <c r="K3275" i="5"/>
  <c r="K2281" i="5"/>
  <c r="K3296" i="5"/>
  <c r="K2044" i="5"/>
  <c r="K1892" i="5"/>
  <c r="K760" i="5"/>
  <c r="K4937" i="5"/>
  <c r="K3002" i="5"/>
  <c r="K484" i="5"/>
  <c r="K474" i="5"/>
  <c r="K4494" i="5"/>
  <c r="K4283" i="5"/>
  <c r="K3527" i="5"/>
  <c r="K1984" i="5"/>
  <c r="K34" i="5"/>
  <c r="K2095" i="5"/>
  <c r="K1348" i="5"/>
  <c r="K2578" i="5"/>
  <c r="K3574" i="5"/>
  <c r="K1330" i="5"/>
  <c r="K314" i="5"/>
  <c r="K916" i="5"/>
  <c r="K3107" i="5"/>
  <c r="K1327" i="5"/>
  <c r="K3414" i="5"/>
  <c r="K604" i="5"/>
  <c r="K4483" i="5"/>
  <c r="K2475" i="5"/>
  <c r="K1213" i="5"/>
  <c r="K4159" i="5"/>
  <c r="K4980" i="5"/>
  <c r="K1258" i="5"/>
  <c r="K3276" i="5"/>
  <c r="K4589" i="5"/>
  <c r="K4864" i="5"/>
  <c r="K872" i="5"/>
  <c r="K2023" i="5"/>
  <c r="K4779" i="5"/>
  <c r="K3129" i="5"/>
  <c r="K219" i="5"/>
  <c r="K4463" i="5"/>
  <c r="K1208" i="5"/>
  <c r="K4464" i="5"/>
  <c r="K1693" i="5"/>
  <c r="K2855" i="5"/>
  <c r="K1851" i="5"/>
  <c r="K2534" i="5"/>
  <c r="K1683" i="5"/>
  <c r="K815" i="5"/>
  <c r="K3214" i="5"/>
  <c r="K2296" i="5"/>
  <c r="K3818" i="5"/>
  <c r="K1605" i="5"/>
  <c r="K220" i="5"/>
  <c r="K4768" i="5"/>
  <c r="K3812" i="5"/>
  <c r="K1259" i="5"/>
  <c r="K1781" i="5"/>
  <c r="K1770" i="5"/>
  <c r="K1047" i="5"/>
  <c r="K2544" i="5"/>
  <c r="K2665" i="5"/>
  <c r="K3368" i="5"/>
  <c r="K3982" i="5"/>
  <c r="K4268" i="5"/>
  <c r="K4844" i="5"/>
  <c r="K2753" i="5"/>
  <c r="K1189" i="5"/>
  <c r="K3782" i="5"/>
  <c r="K2272" i="5"/>
  <c r="K771" i="5"/>
  <c r="K4925" i="5"/>
  <c r="K3848" i="5"/>
  <c r="K892" i="5"/>
  <c r="K89" i="5"/>
  <c r="K2342" i="5"/>
  <c r="K3786" i="5"/>
  <c r="K336" i="5"/>
  <c r="K4801" i="5"/>
  <c r="K2051" i="5"/>
  <c r="K2622" i="5"/>
  <c r="K3832" i="5"/>
  <c r="K1663" i="5"/>
  <c r="K4293" i="5"/>
  <c r="K231" i="5"/>
  <c r="K3067" i="5"/>
  <c r="K4298" i="5"/>
  <c r="K2177" i="5"/>
  <c r="K1548" i="5"/>
  <c r="K1350" i="5"/>
  <c r="K1651" i="5"/>
  <c r="K1831" i="5"/>
  <c r="K2387" i="5"/>
  <c r="K913" i="5"/>
  <c r="K3531" i="5"/>
  <c r="K3086" i="5"/>
  <c r="K4313" i="5"/>
  <c r="K3763" i="5"/>
  <c r="K2206" i="5"/>
  <c r="K323" i="5"/>
  <c r="K2321" i="5"/>
  <c r="K2775" i="5"/>
  <c r="K1253" i="5"/>
  <c r="K4596" i="5"/>
  <c r="K4714" i="5"/>
  <c r="K1606" i="5"/>
  <c r="K3420" i="5"/>
  <c r="K3597" i="5"/>
  <c r="K315" i="5"/>
  <c r="K2810" i="5"/>
  <c r="K84" i="5"/>
  <c r="K3983" i="5"/>
  <c r="K16" i="5"/>
  <c r="K2517" i="5"/>
  <c r="K1699" i="5"/>
  <c r="K405" i="5"/>
  <c r="K4221" i="5"/>
  <c r="K4931" i="5"/>
  <c r="K1900" i="5"/>
  <c r="K2899" i="5"/>
  <c r="K2999" i="5"/>
  <c r="K2298" i="5"/>
  <c r="K922" i="5"/>
  <c r="K4247" i="5"/>
  <c r="K3718" i="5"/>
  <c r="K2736" i="5"/>
  <c r="K1669" i="5"/>
  <c r="K1571" i="5"/>
  <c r="K4848" i="5"/>
  <c r="K748" i="5"/>
  <c r="K1217" i="5"/>
  <c r="K1546" i="5"/>
  <c r="K1322" i="5"/>
  <c r="K1306" i="5"/>
  <c r="K380" i="5"/>
  <c r="K1068" i="5"/>
  <c r="K4548" i="5"/>
  <c r="K4987" i="5"/>
  <c r="K2507" i="5"/>
  <c r="K1084" i="5"/>
  <c r="K4556" i="5"/>
  <c r="K4554" i="5"/>
  <c r="K3820" i="5"/>
  <c r="K1357" i="5"/>
  <c r="K278" i="5"/>
  <c r="K741" i="5"/>
  <c r="K3355" i="5"/>
  <c r="K4314" i="5"/>
  <c r="K1868" i="5"/>
  <c r="K2322" i="5"/>
  <c r="K3287" i="5"/>
  <c r="K2965" i="5"/>
  <c r="K4564" i="5"/>
  <c r="K843" i="5"/>
  <c r="K3793" i="5"/>
  <c r="K2402" i="5"/>
  <c r="K91" i="5"/>
  <c r="K1888" i="5"/>
  <c r="K1376" i="5"/>
  <c r="K1935" i="5"/>
  <c r="K1581" i="5"/>
  <c r="K517" i="5"/>
  <c r="K3451" i="5"/>
  <c r="K2657" i="5"/>
  <c r="K469" i="5"/>
  <c r="K4489" i="5"/>
  <c r="K211" i="5"/>
  <c r="K3916" i="5"/>
  <c r="K337" i="5"/>
  <c r="K4889" i="5"/>
  <c r="K4935" i="5"/>
  <c r="K1674" i="5"/>
  <c r="K3415" i="5"/>
  <c r="K4550" i="5"/>
  <c r="K4290" i="5"/>
  <c r="K3788" i="5"/>
  <c r="K4056" i="5"/>
  <c r="K3668" i="5"/>
  <c r="K2967" i="5"/>
  <c r="K2154" i="5"/>
  <c r="K643" i="5"/>
  <c r="K2943" i="5"/>
  <c r="K64" i="5"/>
  <c r="K948" i="5"/>
  <c r="K127" i="5"/>
  <c r="K1030" i="5"/>
  <c r="K3796" i="5"/>
  <c r="K4638" i="5"/>
  <c r="K1912" i="5"/>
  <c r="K2403" i="5"/>
  <c r="K838" i="5"/>
  <c r="K98" i="5"/>
  <c r="K1968" i="5"/>
  <c r="K1484" i="5"/>
  <c r="K103" i="5"/>
  <c r="K2432" i="5"/>
  <c r="K3625" i="5"/>
  <c r="K4670" i="5"/>
  <c r="K4630" i="5"/>
  <c r="K3797" i="5"/>
  <c r="K3344" i="5"/>
  <c r="K4602" i="5"/>
  <c r="K1497" i="5"/>
  <c r="K3191" i="5"/>
  <c r="K1381" i="5"/>
  <c r="K1418" i="5"/>
  <c r="K1452" i="5"/>
  <c r="K984" i="5"/>
  <c r="K1666" i="5"/>
  <c r="K4444" i="5"/>
  <c r="K1717" i="5"/>
  <c r="K47" i="5"/>
  <c r="K3760" i="5"/>
  <c r="K2923" i="5"/>
  <c r="K2747" i="5"/>
  <c r="K342" i="5"/>
  <c r="K1185" i="5"/>
  <c r="K4170" i="5"/>
  <c r="K2811" i="5"/>
  <c r="K585" i="5"/>
  <c r="K1625" i="5"/>
  <c r="K3969" i="5"/>
  <c r="K3594" i="5"/>
  <c r="K3126" i="5"/>
  <c r="K3153" i="5"/>
  <c r="K1086" i="5"/>
  <c r="K4345" i="5"/>
  <c r="K3467" i="5"/>
  <c r="K4064" i="5"/>
  <c r="K3900" i="5"/>
  <c r="K2668" i="5"/>
  <c r="K3857" i="5"/>
  <c r="K946" i="5"/>
  <c r="K4984" i="5"/>
  <c r="K3893" i="5"/>
  <c r="K4900" i="5"/>
  <c r="K3815" i="5"/>
  <c r="K2039" i="5"/>
  <c r="K4295" i="5"/>
  <c r="K4555" i="5"/>
  <c r="K4405" i="5"/>
  <c r="K4414" i="5"/>
  <c r="K3877" i="5"/>
  <c r="K662" i="5"/>
  <c r="K2699" i="5"/>
  <c r="K3494" i="5"/>
  <c r="K4161" i="5"/>
  <c r="K3289" i="5"/>
  <c r="K1050" i="5"/>
  <c r="K2470" i="5"/>
  <c r="K2452" i="5"/>
  <c r="K2166" i="5"/>
  <c r="K3572" i="5"/>
  <c r="K936" i="5"/>
  <c r="K3881" i="5"/>
  <c r="K256" i="5"/>
  <c r="K3695" i="5"/>
  <c r="K907" i="5"/>
  <c r="K4691" i="5"/>
  <c r="K2491" i="5"/>
  <c r="K1785" i="5"/>
  <c r="K3943" i="5"/>
  <c r="K1141" i="5"/>
  <c r="K4311" i="5"/>
  <c r="K3627" i="5"/>
  <c r="K2349" i="5"/>
  <c r="K2894" i="5"/>
  <c r="K1115" i="5"/>
  <c r="K4141" i="5"/>
  <c r="K2939" i="5"/>
  <c r="K620" i="5"/>
  <c r="K1719" i="5"/>
  <c r="K2053" i="5"/>
  <c r="K4709" i="5"/>
  <c r="K1860" i="5"/>
  <c r="K1502" i="5"/>
  <c r="K2471" i="5"/>
  <c r="K1383" i="5"/>
  <c r="K3426" i="5"/>
  <c r="K652" i="5"/>
  <c r="K4015" i="5"/>
  <c r="K2695" i="5"/>
  <c r="K3393" i="5"/>
  <c r="K2293" i="5"/>
  <c r="K3359" i="5"/>
  <c r="K1433" i="5"/>
  <c r="K1214" i="5"/>
  <c r="K3488" i="5"/>
  <c r="K1249" i="5"/>
  <c r="K2612" i="5"/>
  <c r="K3239" i="5"/>
  <c r="K4291" i="5"/>
  <c r="K382" i="5"/>
  <c r="K3202" i="5"/>
  <c r="K1256" i="5"/>
  <c r="K3457" i="5"/>
  <c r="K4910" i="5"/>
  <c r="K2771" i="5"/>
  <c r="K318" i="5"/>
  <c r="K4373" i="5"/>
  <c r="K3433" i="5"/>
  <c r="K2248" i="5"/>
  <c r="K4794" i="5"/>
  <c r="K4219" i="5"/>
  <c r="K2356" i="5"/>
  <c r="K141" i="5"/>
  <c r="K3160" i="5"/>
  <c r="K54" i="5"/>
  <c r="K1597" i="5"/>
  <c r="K4353" i="5"/>
  <c r="K714" i="5"/>
  <c r="K4739" i="5"/>
  <c r="K3380" i="5"/>
  <c r="K663" i="5"/>
  <c r="K3132" i="5"/>
  <c r="K2988" i="5"/>
  <c r="K528" i="5"/>
  <c r="K3525" i="5"/>
  <c r="K831" i="5"/>
  <c r="K3299" i="5"/>
  <c r="K1059" i="5"/>
  <c r="K4942" i="5"/>
  <c r="K4021" i="5"/>
  <c r="K3057" i="5"/>
  <c r="K2481" i="5"/>
  <c r="K3926" i="5"/>
  <c r="K4613" i="5"/>
  <c r="K821" i="5"/>
  <c r="K328" i="5"/>
  <c r="K2511" i="5"/>
  <c r="K4273" i="5"/>
  <c r="K1510" i="5"/>
  <c r="K4912" i="5"/>
  <c r="K3266" i="5"/>
  <c r="K824" i="5"/>
  <c r="K2465" i="5"/>
  <c r="K2642" i="5"/>
  <c r="K1234" i="5"/>
  <c r="K4650" i="5"/>
  <c r="K1020" i="5"/>
  <c r="K4654" i="5"/>
  <c r="K264" i="5"/>
  <c r="K296" i="5"/>
  <c r="K3476" i="5"/>
  <c r="K2479" i="5"/>
  <c r="K4322" i="5"/>
  <c r="K430" i="5"/>
  <c r="K3058" i="5"/>
  <c r="K4719" i="5"/>
  <c r="K4869" i="5"/>
  <c r="K4806" i="5"/>
  <c r="K1591" i="5"/>
  <c r="K3021" i="5"/>
  <c r="K2973" i="5"/>
  <c r="K2327" i="5"/>
  <c r="K142" i="5"/>
  <c r="K4422" i="5"/>
  <c r="K1371" i="5"/>
  <c r="K3121" i="5"/>
  <c r="K1043" i="5"/>
  <c r="K3412" i="5"/>
  <c r="K4032" i="5"/>
  <c r="K4133" i="5"/>
  <c r="K5" i="5"/>
  <c r="K1953" i="5"/>
  <c r="K163" i="5"/>
  <c r="K3418" i="5"/>
  <c r="K154" i="5"/>
  <c r="K3573" i="5"/>
  <c r="K553" i="5"/>
  <c r="K659" i="5"/>
  <c r="K3587" i="5"/>
  <c r="K777" i="5"/>
  <c r="K1245" i="5"/>
  <c r="K2250" i="5"/>
  <c r="K3148" i="5"/>
  <c r="K2961" i="5"/>
  <c r="K1427" i="5"/>
  <c r="K1855" i="5"/>
  <c r="K716" i="5"/>
  <c r="K3435" i="5"/>
  <c r="K1778" i="5"/>
  <c r="K1777" i="5"/>
  <c r="K3155" i="5"/>
  <c r="K4847" i="5"/>
  <c r="K793" i="5"/>
  <c r="K3389" i="5"/>
  <c r="K4434" i="5"/>
  <c r="K128" i="5"/>
  <c r="K2473" i="5"/>
  <c r="K4045" i="5"/>
  <c r="K4309" i="5"/>
  <c r="K2324" i="5"/>
  <c r="K3613" i="5"/>
  <c r="K4888" i="5"/>
  <c r="K166" i="5"/>
  <c r="K3479" i="5"/>
  <c r="K3212" i="5"/>
  <c r="K2643" i="5"/>
  <c r="K182" i="5"/>
  <c r="K1708" i="5"/>
  <c r="K3400" i="5"/>
  <c r="K1841" i="5"/>
  <c r="K473" i="5"/>
  <c r="K3945" i="5"/>
  <c r="K3206" i="5"/>
  <c r="K3235" i="5"/>
  <c r="K2862" i="5"/>
  <c r="K4134" i="5"/>
  <c r="K3096" i="5"/>
  <c r="K2644" i="5"/>
  <c r="K4724" i="5"/>
  <c r="K1613" i="5"/>
  <c r="K4435" i="5"/>
  <c r="K4833" i="5"/>
  <c r="K933" i="5"/>
  <c r="K1790" i="5"/>
  <c r="K3922" i="5"/>
  <c r="K49" i="5"/>
  <c r="K3001" i="5"/>
  <c r="K949" i="5"/>
  <c r="K4815" i="5"/>
  <c r="K3101" i="5"/>
  <c r="K2968" i="5"/>
  <c r="K4600" i="5"/>
  <c r="K4979" i="5"/>
  <c r="K1227" i="5"/>
  <c r="K1720" i="5"/>
  <c r="K3772" i="5"/>
  <c r="K3048" i="5"/>
  <c r="K3240" i="5"/>
  <c r="K152" i="5"/>
  <c r="K2074" i="5"/>
  <c r="K4751" i="5"/>
  <c r="K707" i="5"/>
  <c r="K4551" i="5"/>
  <c r="K1705" i="5"/>
  <c r="K3243" i="5"/>
  <c r="K4926" i="5"/>
  <c r="K1012" i="5"/>
  <c r="K1676" i="5"/>
  <c r="K908" i="5"/>
  <c r="K1891" i="5"/>
  <c r="K4571" i="5"/>
  <c r="K1469" i="5"/>
  <c r="K3384" i="5"/>
  <c r="K3138" i="5"/>
  <c r="K2122" i="5"/>
  <c r="K3679" i="5"/>
  <c r="K2049" i="5"/>
  <c r="K2054" i="5"/>
  <c r="K4220" i="5"/>
  <c r="K3766" i="5"/>
  <c r="K4639" i="5"/>
  <c r="K2981" i="5"/>
  <c r="K4443" i="5"/>
  <c r="K249" i="5"/>
  <c r="K2826" i="5"/>
  <c r="K588" i="5"/>
  <c r="K237" i="5"/>
  <c r="K963" i="5"/>
  <c r="K1614" i="5"/>
  <c r="K2879" i="5"/>
  <c r="K2466" i="5"/>
  <c r="K4349" i="5"/>
  <c r="K143" i="5"/>
  <c r="K503" i="5"/>
  <c r="K4122" i="5"/>
  <c r="K531" i="5"/>
  <c r="K3486" i="5"/>
  <c r="K589" i="5"/>
  <c r="K2366" i="5"/>
  <c r="K4403" i="5"/>
  <c r="K4393" i="5"/>
  <c r="K1294" i="5"/>
  <c r="K3555" i="5"/>
  <c r="K2554" i="5"/>
  <c r="K954" i="5"/>
  <c r="K3038" i="5"/>
  <c r="K3419" i="5"/>
  <c r="K4061" i="5"/>
  <c r="K1373" i="5"/>
  <c r="K876" i="5"/>
  <c r="K4092" i="5"/>
  <c r="K1089" i="5"/>
  <c r="K854" i="5"/>
  <c r="K2138" i="5"/>
  <c r="K2139" i="5"/>
  <c r="K2682" i="5"/>
  <c r="K4939" i="5"/>
  <c r="K20" i="5"/>
  <c r="K3605" i="5"/>
  <c r="K4796" i="5"/>
  <c r="K3075" i="5"/>
  <c r="K1230" i="5"/>
  <c r="K2252" i="5"/>
  <c r="K306" i="5"/>
  <c r="K988" i="5"/>
  <c r="K3767" i="5"/>
  <c r="K1985" i="5"/>
  <c r="K780" i="5"/>
  <c r="K4913" i="5"/>
  <c r="K4376" i="5"/>
  <c r="K1331" i="5"/>
  <c r="K3462" i="5"/>
  <c r="K4363" i="5"/>
  <c r="K1932" i="5"/>
  <c r="K3122" i="5"/>
  <c r="K3505" i="5"/>
  <c r="K3831" i="5"/>
  <c r="K4981" i="5"/>
  <c r="K4013" i="5"/>
  <c r="K4903" i="5"/>
  <c r="K4249" i="5"/>
  <c r="K1199" i="5"/>
  <c r="K1780" i="5"/>
  <c r="K3225" i="5"/>
  <c r="K3739" i="5"/>
  <c r="K2079" i="5"/>
  <c r="K1801" i="5"/>
  <c r="K3659" i="5"/>
  <c r="K3301" i="5"/>
  <c r="K3317" i="5"/>
  <c r="K2379" i="5"/>
  <c r="K1757" i="5"/>
  <c r="K1616" i="5"/>
  <c r="K4780" i="5"/>
  <c r="K1289" i="5"/>
  <c r="K2034" i="5"/>
  <c r="K2266" i="5"/>
  <c r="K282" i="5"/>
  <c r="K1328" i="5"/>
  <c r="K664" i="5"/>
  <c r="K912" i="5"/>
  <c r="K4914" i="5"/>
  <c r="K347" i="5"/>
  <c r="K4725" i="5"/>
  <c r="K692" i="5"/>
  <c r="K434" i="5"/>
  <c r="K3188" i="5"/>
  <c r="K560" i="5"/>
  <c r="K2593" i="5"/>
  <c r="K2808" i="5"/>
  <c r="K602" i="5"/>
  <c r="K4130" i="5"/>
  <c r="K4769" i="5"/>
  <c r="K8" i="5"/>
  <c r="K4087" i="5"/>
  <c r="K4747" i="5"/>
  <c r="K2223" i="5"/>
  <c r="K1098" i="5"/>
  <c r="K82" i="5"/>
  <c r="K4165" i="5"/>
  <c r="K4426" i="5"/>
  <c r="K3571" i="5"/>
  <c r="K1190" i="5"/>
  <c r="K3590" i="5"/>
  <c r="K4050" i="5"/>
  <c r="K1265" i="5"/>
  <c r="K4416" i="5"/>
  <c r="K2539" i="5"/>
  <c r="K4726" i="5"/>
  <c r="K4679" i="5"/>
  <c r="K2545" i="5"/>
  <c r="K999" i="5"/>
  <c r="K4667" i="5"/>
  <c r="K2317" i="5"/>
  <c r="K893" i="5"/>
  <c r="K1782" i="5"/>
  <c r="K2645" i="5"/>
  <c r="K2568" i="5"/>
  <c r="K9" i="5"/>
  <c r="K1664" i="5"/>
  <c r="K4229" i="5"/>
  <c r="K2273" i="5"/>
  <c r="K3215" i="5"/>
  <c r="K437" i="5"/>
  <c r="K705" i="5"/>
  <c r="K3640" i="5"/>
  <c r="K2984" i="5"/>
  <c r="K543" i="5"/>
  <c r="K3833" i="5"/>
  <c r="K981" i="5"/>
  <c r="K3956" i="5"/>
  <c r="K3764" i="5"/>
  <c r="K1394" i="5"/>
  <c r="K51" i="5"/>
  <c r="K634" i="5"/>
  <c r="K3431" i="5"/>
  <c r="K2434" i="5"/>
  <c r="K4178" i="5"/>
  <c r="K2484" i="5"/>
  <c r="K114" i="5"/>
  <c r="K3139" i="5"/>
  <c r="K3915" i="5"/>
  <c r="K41" i="5"/>
  <c r="K2485" i="5"/>
  <c r="K4529" i="5"/>
  <c r="K2454" i="5"/>
  <c r="K354" i="5"/>
  <c r="K618" i="5"/>
  <c r="K42" i="5"/>
  <c r="K4872" i="5"/>
  <c r="K2887" i="5"/>
  <c r="K2035" i="5"/>
  <c r="K2077" i="5"/>
  <c r="K4841" i="5"/>
  <c r="K3630" i="5"/>
  <c r="K2218" i="5"/>
  <c r="K4275" i="5"/>
  <c r="K355" i="5"/>
  <c r="K2071" i="5"/>
  <c r="K3285" i="5"/>
  <c r="K3749" i="5"/>
  <c r="K1000" i="5"/>
  <c r="K1689" i="5"/>
  <c r="K1896" i="5"/>
  <c r="K2723" i="5"/>
  <c r="K731" i="5"/>
  <c r="K4575" i="5"/>
  <c r="K1267" i="5"/>
  <c r="K3607" i="5"/>
  <c r="K70" i="5"/>
  <c r="K4257" i="5"/>
  <c r="K2907" i="5"/>
  <c r="K407" i="5"/>
  <c r="K4083" i="5"/>
  <c r="K4583" i="5"/>
  <c r="K4637" i="5"/>
  <c r="K1784" i="5"/>
  <c r="K4258" i="5"/>
  <c r="K2299" i="5"/>
  <c r="K1776" i="5"/>
  <c r="K2757" i="5"/>
  <c r="K3642" i="5"/>
  <c r="K2951" i="5"/>
  <c r="K3185" i="5"/>
  <c r="K4558" i="5"/>
  <c r="K2308" i="5"/>
  <c r="K3904" i="5"/>
  <c r="K2161" i="5"/>
  <c r="K2914" i="5"/>
  <c r="K2421" i="5"/>
  <c r="K4084" i="5"/>
  <c r="K466" i="5"/>
  <c r="K1085" i="5"/>
  <c r="K2737" i="5"/>
  <c r="K53" i="5"/>
  <c r="K2440" i="5"/>
  <c r="K1296" i="5"/>
  <c r="K245" i="5"/>
  <c r="K2431" i="5"/>
  <c r="K2817" i="5"/>
  <c r="K4749" i="5"/>
  <c r="K2635" i="5"/>
  <c r="K1500" i="5"/>
  <c r="K711" i="5"/>
  <c r="K4722" i="5"/>
  <c r="K2382" i="5"/>
  <c r="K852" i="5"/>
  <c r="K878" i="5"/>
  <c r="K1568" i="5"/>
  <c r="K701" i="5"/>
  <c r="K390" i="5"/>
  <c r="K1403" i="5"/>
  <c r="K2371" i="5"/>
  <c r="K1137" i="5"/>
  <c r="K38" i="5"/>
  <c r="K3063" i="5"/>
  <c r="K104" i="5"/>
  <c r="K4631" i="5"/>
  <c r="K1826" i="5"/>
  <c r="K2408" i="5"/>
  <c r="K4499" i="5"/>
  <c r="K3398" i="5"/>
  <c r="K702" i="5"/>
  <c r="K2924" i="5"/>
  <c r="K2446" i="5"/>
  <c r="K3329" i="5"/>
  <c r="K2208" i="5"/>
  <c r="K989" i="5"/>
  <c r="K866" i="5"/>
  <c r="K1809" i="5"/>
  <c r="K2135" i="5"/>
  <c r="K4500" i="5"/>
  <c r="K4831" i="5"/>
  <c r="K3262" i="5"/>
  <c r="K566" i="5"/>
  <c r="K3559" i="5"/>
  <c r="K805" i="5"/>
  <c r="K4972" i="5"/>
  <c r="K4391" i="5"/>
  <c r="K945" i="5"/>
  <c r="K1718" i="5"/>
  <c r="K86" i="5"/>
  <c r="K4065" i="5"/>
  <c r="K4598" i="5"/>
  <c r="K1359" i="5"/>
  <c r="K862" i="5"/>
  <c r="K3216" i="5"/>
  <c r="K133" i="5"/>
  <c r="K4227" i="5"/>
  <c r="K2669" i="5"/>
  <c r="K4189" i="5"/>
  <c r="K571" i="5"/>
  <c r="K3694" i="5"/>
  <c r="K3901" i="5"/>
  <c r="K4890" i="5"/>
  <c r="K723" i="5"/>
  <c r="K3416" i="5"/>
  <c r="K2805" i="5"/>
  <c r="K1640" i="5"/>
  <c r="K728" i="5"/>
  <c r="K1734" i="5"/>
  <c r="K2661" i="5"/>
  <c r="K3769" i="5"/>
  <c r="K2215" i="5"/>
  <c r="K4286" i="5"/>
  <c r="K3079" i="5"/>
  <c r="K2285" i="5"/>
  <c r="K1569" i="5"/>
  <c r="K3272" i="5"/>
  <c r="K1276" i="5"/>
  <c r="K3313" i="5"/>
  <c r="K2851" i="5"/>
  <c r="K1754" i="5"/>
  <c r="K1857" i="5"/>
  <c r="K2083" i="5"/>
  <c r="K3761" i="5"/>
  <c r="K1531" i="5"/>
  <c r="K4755" i="5"/>
  <c r="K4088" i="5"/>
  <c r="K4723" i="5"/>
  <c r="K4386" i="5"/>
  <c r="K4372" i="5"/>
  <c r="K2422" i="5"/>
  <c r="K1536" i="5"/>
  <c r="K3882" i="5"/>
  <c r="K106" i="5"/>
  <c r="K1241" i="5"/>
  <c r="K3685" i="5"/>
  <c r="K2565" i="5"/>
  <c r="K1712" i="5"/>
  <c r="K1152" i="5"/>
  <c r="K514" i="5"/>
  <c r="K3230" i="5"/>
  <c r="K3358" i="5"/>
  <c r="K2363" i="5"/>
  <c r="K1019" i="5"/>
  <c r="K3217" i="5"/>
  <c r="K2018" i="5"/>
  <c r="K353" i="5"/>
  <c r="K3350" i="5"/>
  <c r="K2360" i="5"/>
  <c r="K4853" i="5"/>
  <c r="K3147" i="5"/>
  <c r="K4037" i="5"/>
  <c r="K932" i="5"/>
  <c r="K4470" i="5"/>
  <c r="K4491" i="5"/>
  <c r="K3379" i="5"/>
  <c r="K3294" i="5"/>
  <c r="K4915" i="5"/>
  <c r="K539" i="5"/>
  <c r="K2453" i="5"/>
  <c r="K1453" i="5"/>
  <c r="K1116" i="5"/>
  <c r="K2227" i="5"/>
  <c r="K383" i="5"/>
  <c r="K1787" i="5"/>
  <c r="K4151" i="5"/>
  <c r="K3009" i="5"/>
  <c r="K3035" i="5"/>
  <c r="K4272" i="5"/>
  <c r="K3878" i="5"/>
  <c r="K586" i="5"/>
  <c r="K4010" i="5"/>
  <c r="K3686" i="5"/>
  <c r="K1807" i="5"/>
  <c r="K921" i="5"/>
  <c r="K4599" i="5"/>
  <c r="K2598" i="5"/>
  <c r="K2019" i="5"/>
  <c r="K820" i="5"/>
  <c r="K1987" i="5"/>
  <c r="K2838" i="5"/>
  <c r="K3743" i="5"/>
  <c r="K4458" i="5"/>
  <c r="K2819" i="5"/>
  <c r="K3789" i="5"/>
  <c r="K901" i="5"/>
  <c r="K206" i="5"/>
  <c r="K3715" i="5"/>
  <c r="K423" i="5"/>
  <c r="K2278" i="5"/>
  <c r="K3754" i="5"/>
  <c r="K3839" i="5"/>
  <c r="K2707" i="5"/>
  <c r="K411" i="5"/>
  <c r="K1916" i="5"/>
  <c r="K2478" i="5"/>
  <c r="K479" i="5"/>
  <c r="K567" i="5"/>
  <c r="K1975" i="5"/>
  <c r="K384" i="5"/>
  <c r="K3952" i="5"/>
  <c r="K1983" i="5"/>
  <c r="K4354" i="5"/>
  <c r="K1284" i="5"/>
  <c r="K4624" i="5"/>
  <c r="K1399" i="5"/>
  <c r="K4034" i="5"/>
  <c r="K2730" i="5"/>
  <c r="K346" i="5"/>
  <c r="K4711" i="5"/>
  <c r="K2008" i="5"/>
  <c r="K3565" i="5"/>
  <c r="K273" i="5"/>
  <c r="K2265" i="5"/>
  <c r="K2613" i="5"/>
  <c r="K1096" i="5"/>
  <c r="K3737" i="5"/>
  <c r="K1003" i="5"/>
  <c r="K297" i="5"/>
  <c r="K4113" i="5"/>
  <c r="K4720" i="5"/>
  <c r="K2796" i="5"/>
  <c r="K3016" i="5"/>
  <c r="K4301" i="5"/>
  <c r="K3381" i="5"/>
  <c r="K4098" i="5"/>
  <c r="K2221" i="5"/>
  <c r="K4832" i="5"/>
  <c r="K1929" i="5"/>
  <c r="K2588" i="5"/>
  <c r="K3730" i="5"/>
  <c r="K3073" i="5"/>
  <c r="K32" i="5"/>
  <c r="K800" i="5"/>
  <c r="K241" i="5"/>
  <c r="K2750" i="5"/>
  <c r="K216" i="5"/>
  <c r="K509" i="5"/>
  <c r="K1723" i="5"/>
  <c r="K1198" i="5"/>
  <c r="K1861" i="5"/>
  <c r="K971" i="5"/>
  <c r="K319" i="5"/>
  <c r="K1054" i="5"/>
  <c r="K458" i="5"/>
  <c r="K3394" i="5"/>
  <c r="K265" i="5"/>
  <c r="K136" i="5"/>
  <c r="K2394" i="5"/>
  <c r="K1735" i="5"/>
  <c r="K1762" i="5"/>
  <c r="K468" i="5"/>
  <c r="K3755" i="5"/>
  <c r="K4756" i="5"/>
  <c r="K2859" i="5"/>
  <c r="K1940" i="5"/>
  <c r="K14" i="5"/>
  <c r="K1355" i="5"/>
  <c r="K274" i="5"/>
  <c r="K4875" i="5"/>
  <c r="K3443" i="5"/>
  <c r="K4265" i="5"/>
  <c r="K3691" i="5"/>
  <c r="K424" i="5"/>
  <c r="K1879" i="5"/>
  <c r="K4837" i="5"/>
  <c r="K3194" i="5"/>
  <c r="K809" i="5"/>
  <c r="K2877" i="5"/>
  <c r="K1004" i="5"/>
  <c r="K681" i="5"/>
  <c r="K4503" i="5"/>
  <c r="K208" i="5"/>
  <c r="K1583" i="5"/>
  <c r="K886" i="5"/>
  <c r="K4750" i="5"/>
  <c r="K3143" i="5"/>
  <c r="K3300" i="5"/>
  <c r="K3937" i="5"/>
  <c r="K3921" i="5"/>
  <c r="K4442" i="5"/>
  <c r="K3113" i="5"/>
  <c r="K370" i="5"/>
  <c r="K2157" i="5"/>
  <c r="K2198" i="5"/>
  <c r="K2791" i="5"/>
  <c r="K1341" i="5"/>
  <c r="K2169" i="5"/>
  <c r="K3530" i="5"/>
  <c r="K1314" i="5"/>
  <c r="K2085" i="5"/>
  <c r="K574" i="5"/>
  <c r="K4303" i="5"/>
  <c r="K2417" i="5"/>
  <c r="K3346" i="5"/>
  <c r="K4493" i="5"/>
  <c r="K3180" i="5"/>
  <c r="K4304" i="5"/>
  <c r="K1005" i="5"/>
  <c r="K1024" i="5"/>
  <c r="K4773" i="5"/>
  <c r="K3461" i="5"/>
  <c r="K156" i="5"/>
  <c r="K4658" i="5"/>
  <c r="K3413" i="5"/>
  <c r="K2718" i="5"/>
  <c r="K2016" i="5"/>
  <c r="K3335" i="5"/>
  <c r="K2068" i="5"/>
  <c r="K3374" i="5"/>
  <c r="K615" i="5"/>
  <c r="K2619" i="5"/>
  <c r="K1366" i="5"/>
  <c r="K1970" i="5"/>
  <c r="K3195" i="5"/>
  <c r="K575" i="5"/>
  <c r="K443" i="5"/>
  <c r="K4475" i="5"/>
  <c r="K2820" i="5"/>
  <c r="K4645" i="5"/>
  <c r="K4454" i="5"/>
  <c r="K2615" i="5"/>
  <c r="K3168" i="5"/>
  <c r="K3800" i="5"/>
  <c r="K1055" i="5"/>
  <c r="K1299" i="5"/>
  <c r="K320" i="5"/>
  <c r="K2320" i="5"/>
  <c r="K941" i="5"/>
  <c r="K638" i="5"/>
  <c r="K2974" i="5"/>
  <c r="K4807" i="5"/>
  <c r="K1638" i="5"/>
  <c r="K3213" i="5"/>
  <c r="K3622" i="5"/>
  <c r="K3536" i="5"/>
  <c r="K2835" i="5"/>
  <c r="K2606" i="5"/>
  <c r="K1791" i="5"/>
  <c r="K3323" i="5"/>
  <c r="K794" i="5"/>
  <c r="K1584" i="5"/>
  <c r="K4114" i="5"/>
  <c r="K2726" i="5"/>
  <c r="K4244" i="5"/>
  <c r="K335" i="5"/>
  <c r="K1026" i="5"/>
  <c r="K4659" i="5"/>
  <c r="K4531" i="5"/>
  <c r="K1109" i="5"/>
  <c r="K4152" i="5"/>
  <c r="K3522" i="5"/>
  <c r="K1271" i="5"/>
  <c r="K1420" i="5"/>
  <c r="K3589" i="5"/>
  <c r="K1285" i="5"/>
  <c r="K2742" i="5"/>
  <c r="K1864" i="5"/>
  <c r="K990" i="5"/>
  <c r="K1736" i="5"/>
  <c r="K1159" i="5"/>
  <c r="K2773" i="5"/>
  <c r="K1647" i="5"/>
  <c r="K4266" i="5"/>
  <c r="K3316" i="5"/>
  <c r="K4854" i="5"/>
  <c r="K4620" i="5"/>
  <c r="K955" i="5"/>
  <c r="K2632" i="5"/>
  <c r="K1233" i="5"/>
  <c r="K4111" i="5"/>
  <c r="K1918" i="5"/>
  <c r="K891" i="5"/>
  <c r="K3738" i="5"/>
  <c r="K4226" i="5"/>
  <c r="K4760" i="5"/>
  <c r="K1593" i="5"/>
  <c r="K3023" i="5"/>
  <c r="K2200" i="5"/>
  <c r="K3076" i="5"/>
  <c r="K4164" i="5"/>
  <c r="K1873" i="5"/>
  <c r="K1894" i="5"/>
  <c r="K3935" i="5"/>
  <c r="K4834" i="5"/>
  <c r="K4692" i="5"/>
  <c r="K1541" i="5"/>
  <c r="K4929" i="5"/>
  <c r="K3182" i="5"/>
  <c r="K691" i="5"/>
  <c r="K4943" i="5"/>
  <c r="K1272" i="5"/>
  <c r="K4523" i="5"/>
  <c r="K1533" i="5"/>
  <c r="K3617" i="5"/>
  <c r="K3066" i="5"/>
  <c r="K568" i="5"/>
  <c r="K3538" i="5"/>
  <c r="K1286" i="5"/>
  <c r="K4398" i="5"/>
  <c r="K235" i="5"/>
  <c r="K1926" i="5"/>
  <c r="K2714" i="5"/>
  <c r="K385" i="5"/>
  <c r="K1195" i="5"/>
  <c r="K504" i="5"/>
  <c r="K3318" i="5"/>
  <c r="K617" i="5"/>
  <c r="K3606" i="5"/>
  <c r="K4635" i="5"/>
  <c r="K4947" i="5"/>
  <c r="K2892" i="5"/>
  <c r="K4326" i="5"/>
  <c r="K1236" i="5"/>
  <c r="K2594" i="5"/>
  <c r="K4934" i="5"/>
  <c r="K4079" i="5"/>
  <c r="K1102" i="5"/>
  <c r="K997" i="5"/>
  <c r="K718" i="5"/>
  <c r="K1650" i="5"/>
  <c r="K640" i="5"/>
  <c r="K842" i="5"/>
  <c r="K1908" i="5"/>
  <c r="K4906" i="5"/>
  <c r="K1933" i="5"/>
  <c r="K3553" i="5"/>
  <c r="K1543" i="5"/>
  <c r="K4437" i="5"/>
  <c r="K3687" i="5"/>
  <c r="K1715" i="5"/>
  <c r="K2581" i="5"/>
  <c r="K4496" i="5"/>
  <c r="K4775" i="5"/>
  <c r="K300" i="5"/>
  <c r="K4438" i="5"/>
  <c r="K965" i="5"/>
  <c r="K2802" i="5"/>
  <c r="K2678" i="5"/>
  <c r="K3709" i="5"/>
  <c r="K3124" i="5"/>
  <c r="K4417" i="5"/>
  <c r="K975" i="5"/>
  <c r="K4951" i="5"/>
  <c r="K2653" i="5"/>
  <c r="K834" i="5"/>
  <c r="K4891" i="5"/>
  <c r="K4051" i="5"/>
  <c r="K4907" i="5"/>
  <c r="K1290" i="5"/>
  <c r="K2898" i="5"/>
  <c r="K611" i="5"/>
  <c r="K3339" i="5"/>
  <c r="K3088" i="5"/>
  <c r="K364" i="5"/>
  <c r="K950" i="5"/>
  <c r="K4155" i="5"/>
  <c r="K236" i="5"/>
  <c r="K520" i="5"/>
  <c r="K499" i="5"/>
  <c r="K4648" i="5"/>
  <c r="K1483" i="5"/>
  <c r="K2966" i="5"/>
  <c r="K2634" i="5"/>
  <c r="K4798" i="5"/>
  <c r="K4643" i="5"/>
  <c r="K332" i="5"/>
  <c r="K418" i="5"/>
  <c r="K472" i="5"/>
  <c r="K2667" i="5"/>
  <c r="K1295" i="5"/>
  <c r="K1439" i="5"/>
  <c r="K3684" i="5"/>
  <c r="K1567" i="5"/>
  <c r="K4006" i="5"/>
  <c r="K699" i="5"/>
  <c r="K2318" i="5"/>
  <c r="K1848" i="5"/>
  <c r="K773" i="5"/>
  <c r="K2509" i="5"/>
  <c r="K3899" i="5"/>
  <c r="K2011" i="5"/>
  <c r="K3312" i="5"/>
  <c r="K2309" i="5"/>
  <c r="K3734" i="5"/>
  <c r="K900" i="5"/>
  <c r="K4140" i="5"/>
  <c r="K1957" i="5"/>
  <c r="K3093" i="5"/>
  <c r="K3142" i="5"/>
  <c r="K1135" i="5"/>
  <c r="K345" i="5"/>
  <c r="K635" i="5"/>
  <c r="K3759" i="5"/>
  <c r="K1596" i="5"/>
  <c r="K2404" i="5"/>
  <c r="K763" i="5"/>
  <c r="K3409" i="5"/>
  <c r="K3621" i="5"/>
  <c r="K4490" i="5"/>
  <c r="K722" i="5"/>
  <c r="K3714" i="5"/>
  <c r="K1816" i="5"/>
  <c r="K217" i="5"/>
  <c r="K3201" i="5"/>
  <c r="K4593" i="5"/>
  <c r="K30" i="5"/>
  <c r="K603" i="5"/>
  <c r="K4813" i="5"/>
  <c r="K2590" i="5"/>
  <c r="K3229" i="5"/>
  <c r="K4073" i="5"/>
  <c r="K1077" i="5"/>
  <c r="K1002" i="5"/>
  <c r="K1104" i="5"/>
  <c r="K4192" i="5"/>
  <c r="K4954" i="5"/>
  <c r="K1436" i="5"/>
  <c r="K4519" i="5"/>
  <c r="K1164" i="5"/>
  <c r="K3064" i="5"/>
  <c r="K4770" i="5"/>
  <c r="K2540" i="5"/>
  <c r="K1492" i="5"/>
  <c r="K132" i="5"/>
  <c r="K2213" i="5"/>
  <c r="K1261" i="5"/>
  <c r="K3251" i="5"/>
  <c r="K4708" i="5"/>
  <c r="K4310" i="5"/>
  <c r="K4821" i="5"/>
  <c r="K1505" i="5"/>
  <c r="K1177" i="5"/>
  <c r="K4989" i="5"/>
  <c r="K1870" i="5"/>
  <c r="K2214" i="5"/>
  <c r="K863" i="5"/>
  <c r="K1840" i="5"/>
  <c r="K986" i="5"/>
  <c r="K2583" i="5"/>
  <c r="K3371" i="5"/>
  <c r="K4966" i="5"/>
  <c r="K4121" i="5"/>
  <c r="K1298" i="5"/>
  <c r="K4702" i="5"/>
  <c r="K3279" i="5"/>
  <c r="K1321" i="5"/>
  <c r="K1573" i="5"/>
  <c r="K2340" i="5"/>
  <c r="K1365" i="5"/>
  <c r="K4990" i="5"/>
  <c r="K3094" i="5"/>
  <c r="K4280" i="5"/>
  <c r="K1353" i="5"/>
  <c r="K1574" i="5"/>
  <c r="K500" i="5"/>
  <c r="K4262" i="5"/>
  <c r="K3040" i="5"/>
  <c r="K3330" i="5"/>
  <c r="K4421" i="5"/>
  <c r="K1432" i="5"/>
  <c r="K1707" i="5"/>
  <c r="K507" i="5"/>
  <c r="K3290" i="5"/>
  <c r="K2900" i="5"/>
  <c r="K4216" i="5"/>
  <c r="K302" i="5"/>
  <c r="K2520" i="5"/>
  <c r="K293" i="5"/>
  <c r="K3944" i="5"/>
  <c r="K4710" i="5"/>
  <c r="K764" i="5"/>
  <c r="K2238" i="5"/>
  <c r="K4361" i="5"/>
  <c r="K2740" i="5"/>
  <c r="K3298" i="5"/>
  <c r="K2392" i="5"/>
  <c r="K4163" i="5"/>
  <c r="K2093" i="5"/>
  <c r="K31" i="5"/>
  <c r="K2888" i="5"/>
  <c r="K2286" i="5"/>
  <c r="K1945" i="5"/>
  <c r="K4387" i="5"/>
  <c r="K688" i="5"/>
  <c r="K846" i="5"/>
  <c r="K689" i="5"/>
  <c r="K3469" i="5"/>
  <c r="K2114" i="5"/>
  <c r="K1485" i="5"/>
  <c r="K2741" i="5"/>
  <c r="K2604" i="5"/>
  <c r="K2586" i="5"/>
  <c r="K2405" i="5"/>
  <c r="K1654" i="5"/>
  <c r="K4172" i="5"/>
  <c r="K2944" i="5"/>
  <c r="K4546" i="5"/>
  <c r="K1263" i="5"/>
  <c r="K4401" i="5"/>
  <c r="K410" i="5"/>
  <c r="K1871" i="5"/>
  <c r="K715" i="5"/>
  <c r="K3528" i="5"/>
  <c r="K2837" i="5"/>
  <c r="K271" i="5"/>
  <c r="K653" i="5"/>
  <c r="K3218" i="5"/>
  <c r="K284" i="5"/>
  <c r="K658" i="5"/>
  <c r="K4296" i="5"/>
  <c r="K784" i="5"/>
  <c r="K4379" i="5"/>
  <c r="K3167" i="5"/>
  <c r="K3628" i="5"/>
  <c r="K2373" i="5"/>
  <c r="K1761" i="5"/>
  <c r="K4959" i="5"/>
  <c r="K1958" i="5"/>
  <c r="K2530" i="5"/>
  <c r="K327" i="5"/>
  <c r="K2254" i="5"/>
  <c r="K1385" i="5"/>
  <c r="K1988" i="5"/>
  <c r="K792" i="5"/>
  <c r="K4586" i="5"/>
  <c r="K3388" i="5"/>
  <c r="K4176" i="5"/>
  <c r="K445" i="5"/>
  <c r="K3866" i="5"/>
  <c r="K725" i="5"/>
  <c r="K1447" i="5"/>
  <c r="K1386" i="5"/>
  <c r="K4408" i="5"/>
  <c r="K1939" i="5"/>
  <c r="K257" i="5"/>
  <c r="K4355" i="5"/>
  <c r="K2521" i="5"/>
  <c r="K4657" i="5"/>
  <c r="K4810" i="5"/>
  <c r="K4194" i="5"/>
  <c r="K2861" i="5"/>
  <c r="K3352" i="5"/>
  <c r="K1704" i="5"/>
  <c r="K164" i="5"/>
  <c r="K1662" i="5"/>
  <c r="K3291" i="5"/>
  <c r="K39" i="5"/>
  <c r="K1339" i="5"/>
  <c r="K4011" i="5"/>
  <c r="K3997" i="5"/>
  <c r="K3959" i="5"/>
  <c r="K3971" i="5"/>
  <c r="K695" i="5"/>
  <c r="K2886" i="5"/>
  <c r="K4424" i="5"/>
  <c r="K1340" i="5"/>
  <c r="K3011" i="5"/>
  <c r="K2901" i="5"/>
  <c r="K441" i="5"/>
  <c r="K2512" i="5"/>
  <c r="K1656" i="5"/>
  <c r="K4086" i="5"/>
  <c r="K4180" i="5"/>
  <c r="K3256" i="5"/>
  <c r="K4539" i="5"/>
  <c r="K746" i="5"/>
  <c r="K2947" i="5"/>
  <c r="K4569" i="5"/>
  <c r="K1312" i="5"/>
  <c r="K2765" i="5"/>
  <c r="K2501" i="5"/>
  <c r="K4200" i="5"/>
  <c r="K2751" i="5"/>
  <c r="K2386" i="5"/>
  <c r="K4772" i="5"/>
  <c r="K2853" i="5"/>
  <c r="K2542" i="5"/>
  <c r="K1354" i="5"/>
  <c r="K367" i="5"/>
  <c r="K376" i="5"/>
  <c r="K1885" i="5"/>
  <c r="K68" i="5"/>
  <c r="K93" i="5"/>
  <c r="K925" i="5"/>
  <c r="K4254" i="5"/>
  <c r="K3179" i="5"/>
  <c r="K480" i="5"/>
  <c r="K2614" i="5"/>
  <c r="K1313" i="5"/>
  <c r="K2182" i="5"/>
  <c r="K242" i="5"/>
  <c r="K3059" i="5"/>
  <c r="K4287" i="5"/>
  <c r="K2410" i="5"/>
  <c r="K853" i="5"/>
  <c r="K3292" i="5"/>
  <c r="K2854" i="5"/>
  <c r="K341" i="5"/>
  <c r="K3883" i="5"/>
  <c r="K3570" i="5"/>
  <c r="K1400" i="5"/>
  <c r="K2652" i="5"/>
  <c r="K621" i="5"/>
  <c r="K470" i="5"/>
  <c r="K3902" i="5"/>
  <c r="K2121" i="5"/>
  <c r="K2190" i="5"/>
  <c r="K33" i="5"/>
  <c r="K3535" i="5"/>
  <c r="K2873" i="5"/>
  <c r="K113" i="5"/>
  <c r="K1746" i="5"/>
  <c r="K2090" i="5"/>
  <c r="K2022" i="5"/>
  <c r="K1842" i="5"/>
  <c r="K673" i="5"/>
  <c r="K2331" i="5"/>
  <c r="K4223" i="5"/>
  <c r="K4281" i="5"/>
  <c r="K2429" i="5"/>
  <c r="K1714" i="5"/>
  <c r="K627" i="5"/>
  <c r="K155" i="5"/>
  <c r="K4511" i="5"/>
  <c r="K911" i="5"/>
  <c r="K193" i="5"/>
  <c r="K1106" i="5"/>
  <c r="K2874" i="5"/>
  <c r="K2280" i="5"/>
  <c r="K1182" i="5"/>
  <c r="K2516" i="5"/>
  <c r="K2033" i="5"/>
  <c r="K4521" i="5"/>
  <c r="K3042" i="5"/>
  <c r="K4924" i="5"/>
  <c r="K848" i="5"/>
  <c r="K1862" i="5"/>
  <c r="K4565" i="5"/>
  <c r="K2294" i="5"/>
  <c r="K3472" i="5"/>
  <c r="K3231" i="5"/>
  <c r="K870" i="5"/>
  <c r="K3149" i="5"/>
  <c r="K3934" i="5"/>
  <c r="K2996" i="5"/>
  <c r="K502" i="5"/>
  <c r="K4173" i="5"/>
  <c r="K3084" i="5"/>
  <c r="K4678" i="5"/>
  <c r="K1040" i="5"/>
  <c r="K3259" i="5"/>
  <c r="K2538" i="5"/>
  <c r="K3401" i="5"/>
  <c r="K4743" i="5"/>
  <c r="K628" i="5"/>
  <c r="K3060" i="5"/>
  <c r="K2425" i="5"/>
  <c r="K1066" i="5"/>
  <c r="K432" i="5"/>
  <c r="K483" i="5"/>
  <c r="K4305" i="5"/>
  <c r="K4640" i="5"/>
  <c r="K3444" i="5"/>
  <c r="K601" i="5"/>
  <c r="K4541" i="5"/>
  <c r="K3791" i="5"/>
  <c r="K3236" i="5"/>
  <c r="K1071" i="5"/>
  <c r="K4927" i="5"/>
  <c r="K3459" i="5"/>
  <c r="K2062" i="5"/>
  <c r="K2350" i="5"/>
  <c r="K4158" i="5"/>
  <c r="K321" i="5"/>
  <c r="K4402" i="5"/>
  <c r="K361" i="5"/>
  <c r="K4341" i="5"/>
  <c r="K200" i="5"/>
  <c r="K1995" i="5"/>
  <c r="K1524" i="5"/>
  <c r="K305" i="5"/>
  <c r="K2228" i="5"/>
  <c r="K1756" i="5"/>
  <c r="K100" i="5"/>
  <c r="K4919" i="5"/>
  <c r="K1045" i="5"/>
  <c r="K4505" i="5"/>
  <c r="K4686" i="5"/>
  <c r="K2325" i="5"/>
  <c r="K832" i="5"/>
  <c r="K3037" i="5"/>
  <c r="K4245" i="5"/>
  <c r="K1149" i="5"/>
  <c r="K4588" i="5"/>
  <c r="K3102" i="5"/>
  <c r="K4068" i="5"/>
  <c r="K490" i="5"/>
  <c r="K2676" i="5"/>
  <c r="K1773" i="5"/>
  <c r="K2917" i="5"/>
  <c r="K3144" i="5"/>
  <c r="K2813" i="5"/>
  <c r="K1162" i="5"/>
  <c r="K2183" i="5"/>
  <c r="K1931" i="5"/>
  <c r="K1470" i="5"/>
  <c r="K3422" i="5"/>
  <c r="K3873" i="5"/>
  <c r="K3810" i="5"/>
  <c r="K708" i="5"/>
  <c r="K3360" i="5"/>
  <c r="K3663" i="5"/>
  <c r="K2283" i="5"/>
  <c r="K964" i="5"/>
  <c r="K1646" i="5"/>
  <c r="K3074" i="5"/>
  <c r="K2620" i="5"/>
  <c r="K1046" i="5"/>
  <c r="K890" i="5"/>
  <c r="K2997" i="5"/>
  <c r="K1779" i="5"/>
  <c r="K298" i="5"/>
  <c r="K534" i="5"/>
  <c r="K2140" i="5"/>
  <c r="K4332" i="5"/>
  <c r="K4100" i="5"/>
  <c r="K3721" i="5"/>
  <c r="K2848" i="5"/>
  <c r="K2827" i="5"/>
  <c r="K4581" i="5"/>
  <c r="K3722" i="5"/>
  <c r="K1615" i="5"/>
  <c r="K1132" i="5"/>
  <c r="K1188" i="5"/>
  <c r="K2334" i="5"/>
  <c r="K4246" i="5"/>
  <c r="K974" i="5"/>
  <c r="K3181" i="5"/>
  <c r="K3489" i="5"/>
  <c r="K4256" i="5"/>
  <c r="K1966" i="5"/>
  <c r="K2880" i="5"/>
  <c r="K899" i="5"/>
  <c r="K1564" i="5"/>
  <c r="K1342" i="5"/>
  <c r="K1393" i="5"/>
  <c r="K414" i="5"/>
  <c r="K4774" i="5"/>
  <c r="K4072" i="5"/>
  <c r="K1139" i="5"/>
  <c r="K729" i="5"/>
  <c r="K3874" i="5"/>
  <c r="K3097" i="5"/>
  <c r="K1679" i="5"/>
  <c r="K3903" i="5"/>
  <c r="K535" i="5"/>
  <c r="K755" i="5"/>
  <c r="K1507" i="5"/>
  <c r="K3492" i="5"/>
  <c r="K4992" i="5"/>
  <c r="K3757" i="5"/>
  <c r="K1967" i="5"/>
  <c r="K1804" i="5"/>
  <c r="K2535" i="5"/>
  <c r="K4787" i="5"/>
  <c r="K1200" i="5"/>
  <c r="K4184" i="5"/>
  <c r="K2918" i="5"/>
  <c r="K1374" i="5"/>
  <c r="K4582" i="5"/>
  <c r="K209" i="5"/>
  <c r="K3363" i="5"/>
  <c r="K3473" i="5"/>
  <c r="K2585" i="5"/>
  <c r="K4762" i="5"/>
  <c r="K505" i="5"/>
  <c r="K2824" i="5"/>
  <c r="K4817" i="5"/>
  <c r="K1160" i="5"/>
  <c r="K2732" i="5"/>
  <c r="K1515" i="5"/>
  <c r="K3439" i="5"/>
  <c r="K1961" i="5"/>
  <c r="K2955" i="5"/>
  <c r="K1150" i="5"/>
  <c r="K285" i="5"/>
  <c r="K4211" i="5"/>
  <c r="K2809" i="5"/>
  <c r="K998" i="5"/>
  <c r="K4427" i="5"/>
  <c r="K4027" i="5"/>
  <c r="K363" i="5"/>
  <c r="K4288" i="5"/>
  <c r="K1783" i="5"/>
  <c r="K2666" i="5"/>
  <c r="K3591" i="5"/>
  <c r="K1742" i="5"/>
  <c r="K3424" i="5"/>
  <c r="K4553" i="5"/>
  <c r="K4205" i="5"/>
  <c r="K1335" i="5"/>
  <c r="K706" i="5"/>
  <c r="K2450" i="5"/>
  <c r="K2815" i="5"/>
  <c r="K2230" i="5"/>
  <c r="K2065" i="5"/>
  <c r="K83" i="5"/>
  <c r="K665" i="5"/>
  <c r="K3257" i="5"/>
  <c r="K1067" i="5"/>
  <c r="K4497" i="5"/>
  <c r="K1942" i="5"/>
  <c r="K3575" i="5"/>
  <c r="K1658" i="5"/>
  <c r="K1962" i="5"/>
  <c r="K3044" i="5"/>
  <c r="K2201" i="5"/>
  <c r="K4377" i="5"/>
  <c r="K3151" i="5"/>
  <c r="K4105" i="5"/>
  <c r="K851" i="5"/>
  <c r="K97" i="5"/>
  <c r="K761" i="5"/>
  <c r="K3834" i="5"/>
  <c r="K1209" i="5"/>
  <c r="K36" i="5"/>
  <c r="K1549" i="5"/>
  <c r="K1747" i="5"/>
  <c r="K4958" i="5"/>
  <c r="K4394" i="5"/>
  <c r="K1305" i="5"/>
  <c r="K4400" i="5"/>
  <c r="K1336" i="5"/>
  <c r="K1254" i="5"/>
  <c r="K4082" i="5"/>
  <c r="K415" i="5"/>
  <c r="K2486" i="5"/>
  <c r="K1316" i="5"/>
  <c r="K283" i="5"/>
  <c r="K3699" i="5"/>
  <c r="K979" i="5"/>
  <c r="K1955" i="5"/>
  <c r="K2072" i="5"/>
  <c r="K4261" i="5"/>
  <c r="K221" i="5"/>
  <c r="K2376" i="5"/>
  <c r="K3835" i="5"/>
  <c r="K906" i="5"/>
  <c r="K2683" i="5"/>
  <c r="K66" i="5"/>
  <c r="K1949" i="5"/>
  <c r="K3964" i="5"/>
  <c r="K1247" i="5"/>
  <c r="K995" i="5"/>
  <c r="K923" i="5"/>
  <c r="K845" i="5"/>
  <c r="K3931" i="5"/>
  <c r="K4481" i="5"/>
  <c r="K3404" i="5"/>
  <c r="K3913" i="5"/>
  <c r="K409" i="5"/>
  <c r="K1320" i="5"/>
  <c r="K944" i="5"/>
  <c r="K1559" i="5"/>
  <c r="K288" i="5"/>
  <c r="K2101" i="5"/>
  <c r="K439" i="5"/>
  <c r="K276" i="5"/>
  <c r="K1496" i="5"/>
  <c r="K1624" i="5"/>
  <c r="K3119" i="5"/>
  <c r="K4607" i="5"/>
  <c r="K3070" i="5"/>
  <c r="K4368" i="5"/>
  <c r="K1884" i="5"/>
  <c r="K4369" i="5"/>
  <c r="K3442" i="5"/>
  <c r="K2036" i="5"/>
  <c r="K4329" i="5"/>
  <c r="K2469" i="5"/>
  <c r="K1155" i="5"/>
  <c r="K1240" i="5"/>
  <c r="K3879" i="5"/>
  <c r="K1825" i="5"/>
  <c r="K3542" i="5"/>
  <c r="K3264" i="5"/>
  <c r="K2247" i="5"/>
  <c r="K2416" i="5"/>
  <c r="K3518" i="5"/>
  <c r="K4603" i="5"/>
  <c r="K1897" i="5"/>
  <c r="K783" i="5"/>
  <c r="K4132" i="5"/>
  <c r="K4473" i="5"/>
  <c r="K4215" i="5"/>
  <c r="K1659" i="5"/>
  <c r="K3753" i="5"/>
  <c r="K2127" i="5"/>
  <c r="K630" i="5"/>
  <c r="K391" i="5"/>
  <c r="K4700" i="5"/>
  <c r="K269" i="5"/>
  <c r="K2738" i="5"/>
  <c r="K2457" i="5"/>
  <c r="K3814" i="5"/>
  <c r="K4057" i="5"/>
  <c r="K3892" i="5"/>
  <c r="K2904" i="5"/>
  <c r="K2237" i="5"/>
  <c r="K2790" i="5"/>
  <c r="K3942" i="5"/>
  <c r="K4467" i="5"/>
  <c r="K2175" i="5"/>
  <c r="K4594" i="5"/>
  <c r="K3990" i="5"/>
  <c r="K4097" i="5"/>
  <c r="K930" i="5"/>
  <c r="K580" i="5"/>
  <c r="K758" i="5"/>
  <c r="K830" i="5"/>
  <c r="K2822" i="5"/>
  <c r="K687" i="5"/>
  <c r="K1324" i="5"/>
  <c r="K1660" i="5"/>
  <c r="K457" i="5"/>
  <c r="K557" i="5"/>
  <c r="K4996" i="5"/>
  <c r="K1760" i="5"/>
  <c r="K869" i="5"/>
  <c r="K3305" i="5"/>
  <c r="K4580" i="5"/>
  <c r="K2660" i="5"/>
  <c r="K1377" i="5"/>
  <c r="K449" i="5"/>
  <c r="K803" i="5"/>
  <c r="K2383" i="5"/>
  <c r="K1675" i="5"/>
  <c r="K2680" i="5"/>
  <c r="K4080" i="5"/>
  <c r="K3387" i="5"/>
  <c r="K1297" i="5"/>
  <c r="K1661" i="5"/>
  <c r="K3430" i="5"/>
  <c r="K4431" i="5"/>
  <c r="K421" i="5"/>
  <c r="K3503" i="5"/>
  <c r="K3173" i="5"/>
  <c r="K3357" i="5"/>
  <c r="K67" i="5"/>
  <c r="K1898" i="5"/>
  <c r="K2020" i="5"/>
  <c r="K3816" i="5"/>
  <c r="K2641" i="5"/>
  <c r="K2852" i="5"/>
  <c r="K1993" i="5"/>
  <c r="K3895" i="5"/>
  <c r="K246" i="5"/>
  <c r="K3249" i="5"/>
  <c r="K4791" i="5"/>
  <c r="K2188" i="5"/>
  <c r="K3705" i="5"/>
  <c r="K3919" i="5"/>
  <c r="K3871" i="5"/>
  <c r="K3174" i="5"/>
  <c r="K3603" i="5"/>
  <c r="K2277" i="5"/>
  <c r="K171" i="5"/>
  <c r="K608" i="5"/>
  <c r="K3273" i="5"/>
  <c r="K1914" i="5"/>
  <c r="K2734" i="5"/>
  <c r="K2239" i="5"/>
  <c r="K1553" i="5"/>
  <c r="K2084" i="5"/>
  <c r="K2216" i="5"/>
  <c r="K1602" i="5"/>
  <c r="K2994" i="5"/>
  <c r="K99" i="5"/>
  <c r="K4681" i="5"/>
  <c r="K4043" i="5"/>
  <c r="K2001" i="5"/>
  <c r="K2113" i="5"/>
  <c r="K3120" i="5"/>
  <c r="K3314" i="5"/>
  <c r="K2558" i="5"/>
  <c r="K3105" i="5"/>
  <c r="K4822" i="5"/>
  <c r="K4868" i="5"/>
  <c r="K977" i="5"/>
  <c r="K2423" i="5"/>
  <c r="K230" i="5"/>
  <c r="K3996" i="5"/>
  <c r="K4292" i="5"/>
  <c r="K4432" i="5"/>
  <c r="K4547" i="5"/>
  <c r="K3707" i="5"/>
  <c r="K1031" i="5"/>
  <c r="K3434" i="5"/>
  <c r="K4002" i="5"/>
  <c r="K3154" i="5"/>
  <c r="K2552" i="5"/>
  <c r="K23" i="5"/>
  <c r="K491" i="5"/>
  <c r="K3373" i="5"/>
  <c r="K656" i="5"/>
  <c r="K680" i="5"/>
  <c r="K4193" i="5"/>
  <c r="K3817" i="5"/>
  <c r="K996" i="5"/>
  <c r="K3725" i="5"/>
  <c r="K1358" i="5"/>
  <c r="K3681" i="5"/>
  <c r="K2889" i="5"/>
  <c r="K1889" i="5"/>
  <c r="K4025" i="5"/>
  <c r="K4777" i="5"/>
  <c r="K1136" i="5"/>
  <c r="K2911" i="5"/>
  <c r="K329" i="5"/>
  <c r="K2801" i="5"/>
  <c r="K1459" i="5"/>
  <c r="K1503" i="5"/>
  <c r="K3643" i="5"/>
  <c r="K3193" i="5"/>
  <c r="K3478" i="5"/>
  <c r="K649" i="5"/>
  <c r="K2596" i="5"/>
  <c r="K58" i="5"/>
  <c r="K1167" i="5"/>
  <c r="K1978" i="5"/>
  <c r="K3255" i="5"/>
  <c r="K2960" i="5"/>
  <c r="K1302" i="5"/>
  <c r="K1655" i="5"/>
  <c r="K1788" i="5"/>
  <c r="K3711" i="5"/>
  <c r="K3706" i="5"/>
  <c r="K4202" i="5"/>
  <c r="K2930" i="5"/>
  <c r="K2566" i="5"/>
  <c r="K2537" i="5"/>
  <c r="K3566" i="5"/>
  <c r="K3283" i="5"/>
  <c r="K1592" i="5"/>
  <c r="K3867" i="5"/>
  <c r="K1426" i="5"/>
  <c r="K4683" i="5"/>
  <c r="K3644" i="5"/>
  <c r="K2896" i="5"/>
  <c r="K3178" i="5"/>
  <c r="K1056" i="5"/>
  <c r="K3252" i="5"/>
  <c r="K3920" i="5"/>
  <c r="K624" i="5"/>
  <c r="K1713" i="5"/>
  <c r="K2935" i="5"/>
  <c r="K1117" i="5"/>
  <c r="K3219" i="5"/>
  <c r="K4880" i="5"/>
  <c r="K4066" i="5"/>
  <c r="K541" i="5"/>
  <c r="K3222" i="5"/>
  <c r="K2912" i="5"/>
  <c r="K151" i="5"/>
  <c r="K4392" i="5"/>
  <c r="K2618" i="5"/>
  <c r="K2948" i="5"/>
  <c r="K754" i="5"/>
  <c r="K4093" i="5"/>
  <c r="K3847" i="5"/>
  <c r="K275" i="5"/>
  <c r="K1917" i="5"/>
  <c r="K3940" i="5"/>
  <c r="K1612" i="5"/>
  <c r="K4091" i="5"/>
  <c r="K1023" i="5"/>
  <c r="K1554" i="5"/>
  <c r="K4561" i="5"/>
  <c r="K4203" i="5"/>
  <c r="K4128" i="5"/>
  <c r="K4767" i="5"/>
  <c r="K812" i="5"/>
  <c r="K489" i="5"/>
  <c r="K2061" i="5"/>
  <c r="K4704" i="5"/>
  <c r="K387" i="5"/>
  <c r="K1872" i="5"/>
  <c r="K4901" i="5"/>
  <c r="K4619" i="5"/>
  <c r="K2532" i="5"/>
  <c r="K840" i="5"/>
  <c r="K4007" i="5"/>
  <c r="K787" i="5"/>
  <c r="K3031" i="5"/>
  <c r="K1637" i="5"/>
  <c r="K2091" i="5"/>
  <c r="K2086" i="5"/>
  <c r="K3639" i="5"/>
  <c r="K1657" i="5"/>
  <c r="K130" i="5"/>
  <c r="K3896" i="5"/>
  <c r="K3987" i="5"/>
  <c r="K1293" i="5"/>
  <c r="K4843" i="5"/>
  <c r="K973" i="5"/>
  <c r="K2761" i="5"/>
  <c r="K4644" i="5"/>
  <c r="K1899" i="5"/>
  <c r="K1905" i="5"/>
  <c r="K2962" i="5"/>
  <c r="K2042" i="5"/>
  <c r="K2991" i="5"/>
  <c r="K3421" i="5"/>
  <c r="K308" i="5"/>
  <c r="K3244" i="5"/>
  <c r="K2303" i="5"/>
  <c r="K2459" i="5"/>
  <c r="K3965" i="5"/>
  <c r="K4331" i="5"/>
  <c r="K3889" i="5"/>
  <c r="K4110" i="5"/>
  <c r="K2675" i="5"/>
  <c r="K2043" i="5"/>
  <c r="K4255" i="5"/>
  <c r="K871" i="5"/>
  <c r="K4119" i="5"/>
  <c r="K4824" i="5"/>
  <c r="K632" i="5"/>
  <c r="K2785" i="5"/>
  <c r="K3512" i="5"/>
  <c r="K4104" i="5"/>
  <c r="K3224" i="5"/>
  <c r="K3436" i="5"/>
  <c r="K2778" i="5"/>
  <c r="K1025" i="5"/>
  <c r="K1906" i="5"/>
  <c r="K2448" i="5"/>
  <c r="K2241" i="5"/>
  <c r="K2442" i="5"/>
  <c r="K2287" i="5"/>
  <c r="K4986" i="5"/>
  <c r="K2075" i="5"/>
  <c r="K4795" i="5"/>
  <c r="K2982" i="5"/>
  <c r="K4685" i="5"/>
  <c r="K1440" i="5"/>
  <c r="K903" i="5"/>
  <c r="K1315" i="5"/>
  <c r="K4552" i="5"/>
  <c r="K4964" i="5"/>
  <c r="K3890" i="5"/>
  <c r="K3354" i="5"/>
  <c r="K2162" i="5"/>
  <c r="K2158" i="5"/>
  <c r="K2204" i="5"/>
  <c r="K3448" i="5"/>
  <c r="K3966" i="5"/>
  <c r="K2351" i="5"/>
  <c r="K3284" i="5"/>
  <c r="K3615" i="5"/>
  <c r="K2295" i="5"/>
  <c r="K2626" i="5"/>
  <c r="K4282" i="5"/>
  <c r="K1709" i="5"/>
  <c r="K2430" i="5"/>
  <c r="K4522" i="5"/>
  <c r="K1976" i="5"/>
  <c r="K1853" i="5"/>
  <c r="K4517" i="5"/>
  <c r="K2522" i="5"/>
  <c r="K481" i="5"/>
  <c r="K1113" i="5"/>
  <c r="K3315" i="5"/>
  <c r="K1964" i="5"/>
  <c r="K2210" i="5"/>
  <c r="K2640" i="5"/>
  <c r="K3026" i="5"/>
  <c r="K2115" i="5"/>
  <c r="K144" i="5"/>
  <c r="K1415" i="5"/>
  <c r="K4040" i="5"/>
  <c r="K2954" i="5"/>
  <c r="K2926" i="5"/>
  <c r="K4366" i="5"/>
  <c r="K101" i="5"/>
  <c r="K3582" i="5"/>
  <c r="K646" i="5"/>
  <c r="K859" i="5"/>
  <c r="K1310" i="5"/>
  <c r="K4870" i="5"/>
  <c r="K3981" i="5"/>
  <c r="K3545" i="5"/>
  <c r="K2932" i="5"/>
  <c r="K2559" i="5"/>
  <c r="K781" i="5"/>
  <c r="K266" i="5"/>
  <c r="K4961" i="5"/>
  <c r="K4129" i="5"/>
  <c r="K3438" i="5"/>
  <c r="K4622" i="5"/>
  <c r="K4660" i="5"/>
  <c r="K1444" i="5"/>
  <c r="K4761" i="5"/>
  <c r="K2229" i="5"/>
  <c r="K1041" i="5"/>
  <c r="K559" i="5"/>
  <c r="K2364" i="5"/>
  <c r="K1222" i="5"/>
  <c r="K554" i="5"/>
  <c r="K3481" i="5"/>
  <c r="K1343" i="5"/>
  <c r="K4478" i="5"/>
  <c r="K2975" i="5"/>
  <c r="K610" i="5"/>
  <c r="K2780" i="5"/>
  <c r="K4838" i="5"/>
  <c r="K3306" i="5"/>
  <c r="K3712" i="5"/>
  <c r="K1196" i="5"/>
  <c r="K3307" i="5"/>
  <c r="K2677" i="5"/>
  <c r="K1448" i="5"/>
  <c r="K1867" i="5"/>
  <c r="K1725" i="5"/>
  <c r="K4380" i="5"/>
  <c r="K2367" i="5"/>
  <c r="K4135" i="5"/>
  <c r="K1750" i="5"/>
  <c r="K674" i="5"/>
  <c r="K1508" i="5"/>
  <c r="K2343" i="5"/>
  <c r="K1555" i="5"/>
  <c r="K2976" i="5"/>
  <c r="K2242" i="5"/>
  <c r="K4204" i="5"/>
  <c r="K435" i="5"/>
  <c r="K2563" i="5"/>
  <c r="K2814" i="5"/>
  <c r="K3423" i="5"/>
  <c r="K3440" i="5"/>
  <c r="K1449" i="5"/>
  <c r="K4993" i="5"/>
  <c r="K2159" i="5"/>
  <c r="K4957" i="5"/>
  <c r="K2743" i="5"/>
  <c r="K934" i="5"/>
  <c r="K3972" i="5"/>
  <c r="K4233" i="5"/>
  <c r="K3364" i="5"/>
  <c r="K3245" i="5"/>
  <c r="K4808" i="5"/>
  <c r="K1844" i="5"/>
  <c r="K3390" i="5"/>
  <c r="K4177" i="5"/>
  <c r="K94" i="5"/>
  <c r="K1526" i="5"/>
  <c r="K3198" i="5"/>
  <c r="K4513" i="5"/>
  <c r="K4802" i="5"/>
  <c r="K2505" i="5"/>
  <c r="K3205" i="5"/>
  <c r="K1028" i="5"/>
  <c r="K2397" i="5"/>
  <c r="K2902" i="5"/>
  <c r="K905" i="5"/>
  <c r="K3050" i="5"/>
  <c r="K2633" i="5"/>
  <c r="K301" i="5"/>
  <c r="K532" i="5"/>
  <c r="K2170" i="5"/>
  <c r="K2030" i="5"/>
  <c r="K349" i="5"/>
  <c r="K1854" i="5"/>
  <c r="K3576" i="5"/>
  <c r="K3045" i="5"/>
  <c r="K1486" i="5"/>
  <c r="K2964" i="5"/>
  <c r="K267" i="5"/>
  <c r="K1120" i="5"/>
  <c r="K1909" i="5"/>
  <c r="K636" i="5"/>
  <c r="K1607" i="5"/>
  <c r="K25" i="5"/>
  <c r="K740" i="5"/>
  <c r="K1389" i="5"/>
  <c r="K2388" i="5"/>
  <c r="K1121" i="5"/>
  <c r="K4525" i="5"/>
  <c r="K3395" i="5"/>
  <c r="K2304" i="5"/>
  <c r="K3875" i="5"/>
  <c r="K3598" i="5"/>
  <c r="K201" i="5"/>
  <c r="K2116" i="5"/>
  <c r="K3861" i="5"/>
  <c r="K1151" i="5"/>
  <c r="K4406" i="5"/>
  <c r="K3732" i="5"/>
  <c r="K4574" i="5"/>
  <c r="K3719" i="5"/>
  <c r="K2055" i="5"/>
  <c r="K3634" i="5"/>
  <c r="K4932" i="5"/>
  <c r="K3089" i="5"/>
  <c r="K4542" i="5"/>
  <c r="K3854" i="5"/>
  <c r="K1565" i="5"/>
  <c r="K1595" i="5"/>
  <c r="K4123" i="5"/>
  <c r="K3303" i="5"/>
  <c r="K3973" i="5"/>
  <c r="K232" i="5"/>
  <c r="K4359" i="5"/>
  <c r="K3493" i="5"/>
  <c r="K2704" i="5"/>
  <c r="K3161" i="5"/>
  <c r="K2401" i="5"/>
  <c r="K4325" i="5"/>
  <c r="K3539" i="5"/>
  <c r="K1210" i="5"/>
  <c r="K3635" i="5"/>
  <c r="K2164" i="5"/>
  <c r="K749" i="5"/>
  <c r="K1487" i="5"/>
  <c r="K1103" i="5"/>
  <c r="K1123" i="5"/>
  <c r="K3309" i="5"/>
  <c r="K1243" i="5"/>
  <c r="K4716" i="5"/>
  <c r="K837" i="5"/>
  <c r="K4364" i="5"/>
  <c r="K117" i="5"/>
  <c r="K3078" i="5"/>
  <c r="K2444" i="5"/>
  <c r="K4628" i="5"/>
  <c r="K2922" i="5"/>
  <c r="K2186" i="5"/>
  <c r="K4318" i="5"/>
  <c r="K1082" i="5"/>
  <c r="K1282" i="5"/>
  <c r="K4528" i="5"/>
  <c r="K4629" i="5"/>
  <c r="K4690" i="5"/>
  <c r="K2673" i="5"/>
  <c r="K4485" i="5"/>
  <c r="K2445" i="5"/>
  <c r="K3774" i="5"/>
  <c r="K4945" i="5"/>
  <c r="K4608" i="5"/>
  <c r="K2212" i="5"/>
  <c r="K4252" i="5"/>
  <c r="K2246" i="5"/>
  <c r="K3322" i="5"/>
  <c r="K4352" i="5"/>
  <c r="K4507" i="5"/>
  <c r="K1018" i="5"/>
  <c r="K3509" i="5"/>
  <c r="K419" i="5"/>
  <c r="K1609" i="5"/>
  <c r="K4851" i="5"/>
  <c r="K1991" i="5"/>
  <c r="K2013" i="5"/>
  <c r="K744" i="5"/>
  <c r="K1323" i="5"/>
  <c r="K2000" i="5"/>
  <c r="K3876" i="5"/>
  <c r="K4188" i="5"/>
  <c r="K4941" i="5"/>
  <c r="K240" i="5"/>
  <c r="K2433" i="5"/>
  <c r="K4413" i="5"/>
  <c r="K3356" i="5"/>
  <c r="K4995" i="5"/>
  <c r="K655" i="5"/>
  <c r="K2893" i="5"/>
  <c r="K579" i="5"/>
  <c r="K3827" i="5"/>
  <c r="K4766" i="5"/>
  <c r="K1727" i="5"/>
  <c r="K1404" i="5"/>
  <c r="K4378" i="5"/>
  <c r="K4070" i="5"/>
  <c r="K909" i="5"/>
  <c r="K4042" i="5"/>
  <c r="K179" i="5"/>
  <c r="K751" i="5"/>
  <c r="K1065" i="5"/>
  <c r="K4474" i="5"/>
  <c r="K1992" i="5"/>
  <c r="K4632" i="5"/>
  <c r="K3446" i="5"/>
  <c r="K4343" i="5"/>
  <c r="K4371" i="5"/>
  <c r="K1881" i="5"/>
  <c r="K19" i="5"/>
  <c r="K2451" i="5"/>
  <c r="K1419" i="5"/>
  <c r="K1701" i="5"/>
  <c r="K2636" i="5"/>
  <c r="K2739" i="5"/>
  <c r="K4904" i="5"/>
  <c r="K392" i="5"/>
  <c r="K224" i="5"/>
  <c r="K2067" i="5"/>
  <c r="K3669" i="5"/>
  <c r="K1186" i="5"/>
  <c r="K4771" i="5"/>
  <c r="K2179" i="5"/>
  <c r="K1224" i="5"/>
  <c r="K1856" i="5"/>
  <c r="K4230" i="5"/>
  <c r="K1952" i="5"/>
  <c r="K1582" i="5"/>
  <c r="K1283" i="5"/>
  <c r="K4253" i="5"/>
  <c r="K4171" i="5"/>
  <c r="K4058" i="5"/>
  <c r="K2934" i="5"/>
  <c r="K3894" i="5"/>
  <c r="K1178" i="5"/>
  <c r="K3858" i="5"/>
  <c r="K668" i="5"/>
  <c r="K2829" i="5"/>
  <c r="K4457" i="5"/>
  <c r="K1165" i="5"/>
  <c r="K1382" i="5"/>
  <c r="K768" i="5"/>
  <c r="K2292" i="5"/>
  <c r="K669" i="5"/>
  <c r="K563" i="5"/>
  <c r="K572" i="5"/>
  <c r="K4186" i="5"/>
  <c r="K1360" i="5"/>
  <c r="K203" i="5"/>
  <c r="K2972" i="5"/>
  <c r="K1467" i="5"/>
  <c r="K2498" i="5"/>
  <c r="K146" i="5"/>
  <c r="K3595" i="5"/>
  <c r="K4330" i="5"/>
  <c r="K119" i="5"/>
  <c r="K4508" i="5"/>
  <c r="K2097" i="5"/>
  <c r="K3406" i="5"/>
  <c r="K198" i="5"/>
  <c r="K2028" i="5"/>
  <c r="K523" i="5"/>
  <c r="K2109" i="5"/>
  <c r="K303" i="5"/>
  <c r="K753" i="5"/>
  <c r="K2258" i="5"/>
  <c r="K685" i="5"/>
  <c r="K1621" i="5"/>
  <c r="K3210" i="5"/>
  <c r="K4501" i="5"/>
  <c r="K3852" i="5"/>
  <c r="K1521" i="5"/>
  <c r="K4665" i="5"/>
  <c r="K2329" i="5"/>
  <c r="K26" i="5"/>
  <c r="K204" i="5"/>
  <c r="K2181" i="5"/>
  <c r="K229" i="5"/>
  <c r="K2458" i="5"/>
  <c r="K2372" i="5"/>
  <c r="K1561" i="5"/>
  <c r="K1010" i="5"/>
  <c r="K4703" i="5"/>
  <c r="K2748" i="5"/>
  <c r="K263" i="5"/>
  <c r="K1755" i="5"/>
  <c r="K1786" i="5"/>
  <c r="K3411" i="5"/>
  <c r="K962" i="5"/>
  <c r="K153" i="5"/>
  <c r="K937" i="5"/>
  <c r="K1522" i="5"/>
  <c r="K648" i="5"/>
  <c r="K2314" i="5"/>
  <c r="K225" i="5"/>
  <c r="K1166" i="5"/>
  <c r="K2637" i="5"/>
  <c r="K181" i="5"/>
  <c r="K3825" i="5"/>
  <c r="K4595" i="5"/>
  <c r="K3599" i="5"/>
  <c r="K1454" i="5"/>
  <c r="K3671" i="5"/>
  <c r="K552" i="5"/>
  <c r="K96" i="5"/>
  <c r="K540" i="5"/>
  <c r="K1915" i="5"/>
  <c r="K3657" i="5"/>
  <c r="K3807" i="5"/>
  <c r="K3780" i="5"/>
  <c r="K4126" i="5"/>
  <c r="K247" i="5"/>
  <c r="K2155" i="5"/>
  <c r="K304" i="5"/>
  <c r="K3708" i="5"/>
  <c r="K2249" i="5"/>
  <c r="K4142" i="5"/>
  <c r="K3976" i="5"/>
  <c r="K631" i="5"/>
  <c r="K1264" i="5"/>
  <c r="K2437" i="5"/>
  <c r="K4520" i="5"/>
  <c r="K2831" i="5"/>
  <c r="K654" i="5"/>
  <c r="K4923" i="5"/>
  <c r="K3072" i="5"/>
  <c r="K3095" i="5"/>
  <c r="K3914" i="5"/>
  <c r="K191" i="5"/>
  <c r="K3652" i="5"/>
  <c r="K375" i="5"/>
  <c r="K1703" i="5"/>
  <c r="K2472" i="5"/>
  <c r="K3514" i="5"/>
  <c r="K4758" i="5"/>
  <c r="K1460" i="5"/>
  <c r="K2662" i="5"/>
  <c r="K2002" i="5"/>
  <c r="K3533" i="5"/>
  <c r="K2531" i="5"/>
  <c r="K2832" i="5"/>
  <c r="K207" i="5"/>
  <c r="K1930" i="5"/>
  <c r="K982" i="5"/>
  <c r="K4778" i="5"/>
  <c r="K3515" i="5"/>
  <c r="K2601" i="5"/>
  <c r="K248" i="5"/>
  <c r="K165" i="5"/>
  <c r="K2209" i="5"/>
  <c r="K4060" i="5"/>
  <c r="K4671" i="5"/>
  <c r="K4800" i="5"/>
  <c r="K2374" i="5"/>
  <c r="K1636" i="5"/>
  <c r="K644" i="5"/>
  <c r="K2806" i="5"/>
  <c r="K4459" i="5"/>
  <c r="K2474" i="5"/>
  <c r="K1477" i="5"/>
  <c r="K3269" i="5"/>
  <c r="K583" i="5"/>
  <c r="K1632" i="5"/>
  <c r="K4425" i="5"/>
  <c r="K1461" i="5"/>
  <c r="K3345" i="5"/>
  <c r="K1667" i="5"/>
  <c r="K3270" i="5"/>
  <c r="K1575" i="5"/>
  <c r="K4447" i="5"/>
  <c r="K4759" i="5"/>
  <c r="K4181" i="5"/>
  <c r="K4236" i="5"/>
  <c r="K4614" i="5"/>
  <c r="K40" i="5"/>
  <c r="K2897" i="5"/>
  <c r="K717" i="5"/>
  <c r="K4672" i="5"/>
  <c r="K1225" i="5"/>
  <c r="K1580" i="5"/>
  <c r="K1006" i="5"/>
  <c r="K2630" i="5"/>
  <c r="K1532" i="5"/>
  <c r="K785" i="5"/>
  <c r="K2638" i="5"/>
  <c r="K3765" i="5"/>
  <c r="K1633" i="5"/>
  <c r="K3692" i="5"/>
  <c r="K3012" i="5"/>
  <c r="K682" i="5"/>
  <c r="K2577" i="5"/>
  <c r="K801" i="5"/>
  <c r="K69" i="5"/>
  <c r="K1112" i="5"/>
  <c r="K1173" i="5"/>
  <c r="K2543" i="5"/>
  <c r="K2772" i="5"/>
  <c r="K2686" i="5"/>
  <c r="K1062" i="5"/>
  <c r="K2094" i="5"/>
  <c r="K186" i="5"/>
  <c r="K3367" i="5"/>
  <c r="K802" i="5"/>
  <c r="K3960" i="5"/>
  <c r="K4242" i="5"/>
  <c r="K281" i="5"/>
  <c r="K4823" i="5"/>
  <c r="K1462" i="5"/>
  <c r="K4049" i="5"/>
  <c r="K3991" i="5"/>
  <c r="K1630" i="5"/>
  <c r="K3748" i="5"/>
  <c r="K3601" i="5"/>
  <c r="K2671" i="5"/>
  <c r="K3353" i="5"/>
  <c r="K3223" i="5"/>
  <c r="K3022" i="5"/>
  <c r="K371" i="5"/>
  <c r="K3458" i="5"/>
  <c r="K3268" i="5"/>
  <c r="K810" i="5"/>
  <c r="K3491" i="5"/>
  <c r="K492" i="5"/>
  <c r="K1519" i="5"/>
  <c r="K2697" i="5"/>
  <c r="K4573" i="5"/>
  <c r="K584" i="5"/>
  <c r="K3018" i="5"/>
  <c r="K158" i="5"/>
  <c r="K2722" i="5"/>
  <c r="K2069" i="5"/>
  <c r="K4673" i="5"/>
  <c r="K3792" i="5"/>
  <c r="K1367" i="5"/>
  <c r="K4210" i="5"/>
  <c r="K1886" i="5"/>
  <c r="K1996" i="5"/>
  <c r="K1257" i="5"/>
  <c r="K4468" i="5"/>
  <c r="K1677" i="5"/>
  <c r="K2110" i="5"/>
  <c r="K1818" i="5"/>
  <c r="K1893" i="5"/>
  <c r="K2396" i="5"/>
  <c r="K3623" i="5"/>
  <c r="K4404" i="5"/>
  <c r="K4956" i="5"/>
  <c r="K2703" i="5"/>
  <c r="K1229" i="5"/>
  <c r="K187" i="5"/>
  <c r="K4232" i="5"/>
  <c r="K1207" i="5"/>
  <c r="K3980" i="5"/>
  <c r="K4477" i="5"/>
  <c r="K3731" i="5"/>
  <c r="K3241" i="5"/>
  <c r="K194" i="5"/>
  <c r="K4410" i="5"/>
  <c r="K2438" i="5"/>
  <c r="K1406" i="5"/>
  <c r="K2199" i="5"/>
  <c r="K2936" i="5"/>
  <c r="K2406" i="5"/>
  <c r="K3061" i="5"/>
  <c r="K3065" i="5"/>
  <c r="K2357" i="5"/>
  <c r="K464" i="5"/>
  <c r="K433" i="5"/>
  <c r="K4634" i="5"/>
  <c r="K4195" i="5"/>
  <c r="K322" i="5"/>
  <c r="K1799" i="5"/>
  <c r="K1925" i="5"/>
  <c r="K1977" i="5"/>
  <c r="K4196" i="5"/>
  <c r="K629" i="5"/>
  <c r="K228" i="5"/>
  <c r="K609" i="5"/>
  <c r="K2998" i="5"/>
  <c r="K4871" i="5"/>
  <c r="K4882" i="5"/>
  <c r="K2063" i="5"/>
  <c r="K1388" i="5"/>
  <c r="K4004" i="5"/>
  <c r="K471" i="5"/>
  <c r="K782" i="5"/>
  <c r="K1242" i="5"/>
  <c r="K2807" i="5"/>
  <c r="K4562" i="5"/>
  <c r="K1097" i="5"/>
  <c r="K29" i="5"/>
  <c r="K4411" i="5"/>
  <c r="K3039" i="5"/>
  <c r="K404" i="5"/>
  <c r="K3080" i="5"/>
  <c r="K1986" i="5"/>
  <c r="K2191" i="5"/>
  <c r="K510" i="5"/>
  <c r="K3717" i="5"/>
  <c r="K1303" i="5"/>
  <c r="K1127" i="5"/>
  <c r="K2131" i="5"/>
  <c r="K3853" i="5"/>
  <c r="K4705" i="5"/>
  <c r="K3909" i="5"/>
  <c r="K1808" i="5"/>
  <c r="K2316" i="5"/>
  <c r="K1513" i="5"/>
  <c r="K1819" i="5"/>
  <c r="K1042" i="5"/>
  <c r="K3474" i="5"/>
  <c r="K1520" i="5"/>
  <c r="K542" i="5"/>
  <c r="K1830" i="5"/>
  <c r="K290" i="5"/>
  <c r="K4883" i="5"/>
  <c r="K3019" i="5"/>
  <c r="K4968" i="5"/>
  <c r="K4896" i="5"/>
  <c r="K978" i="5"/>
  <c r="K730" i="5"/>
  <c r="K3475" i="5"/>
  <c r="K1128" i="5"/>
  <c r="K3183" i="5"/>
  <c r="K516" i="5"/>
  <c r="K860" i="5"/>
  <c r="K2627" i="5"/>
  <c r="K1516" i="5"/>
  <c r="K299" i="5"/>
  <c r="K2426" i="5"/>
  <c r="K1504" i="5"/>
  <c r="K1414" i="5"/>
  <c r="K447" i="5"/>
  <c r="K3463" i="5"/>
  <c r="K2798" i="5"/>
  <c r="K4944" i="5"/>
  <c r="K1080" i="5"/>
  <c r="K4524" i="5"/>
  <c r="K3053" i="5"/>
  <c r="K4294" i="5"/>
  <c r="K555" i="5"/>
  <c r="K4566" i="5"/>
  <c r="K2528" i="5"/>
  <c r="K2336" i="5"/>
  <c r="K3014" i="5"/>
  <c r="K747" i="5"/>
  <c r="K307" i="5"/>
  <c r="K1170" i="5"/>
  <c r="K3361" i="5"/>
  <c r="K1450" i="5"/>
  <c r="K2005" i="5"/>
  <c r="K3740" i="5"/>
  <c r="K3250" i="5"/>
  <c r="K4861" i="5"/>
  <c r="K3260" i="5"/>
  <c r="K3308" i="5"/>
  <c r="K2163" i="5"/>
  <c r="K3068" i="5"/>
  <c r="K1191" i="5"/>
  <c r="K3556" i="5"/>
  <c r="K1895" i="5"/>
  <c r="K4825" i="5"/>
  <c r="K2781" i="5"/>
  <c r="K1845" i="5"/>
  <c r="K3280" i="5"/>
  <c r="K3849" i="5"/>
  <c r="K2160" i="5"/>
  <c r="K4828" i="5"/>
  <c r="K4094" i="5"/>
  <c r="K2107" i="5"/>
  <c r="K159" i="5"/>
  <c r="K4636" i="5"/>
  <c r="K1007" i="5"/>
  <c r="K1368" i="5"/>
  <c r="K111" i="5"/>
  <c r="K3338" i="5"/>
  <c r="K116" i="5"/>
  <c r="K693" i="5"/>
  <c r="K1219" i="5"/>
  <c r="K2195" i="5"/>
  <c r="K4878" i="5"/>
  <c r="K2706" i="5"/>
  <c r="K1429" i="5"/>
  <c r="K885" i="5"/>
  <c r="K213" i="5"/>
  <c r="K3141" i="5"/>
  <c r="K1093" i="5"/>
  <c r="K2300" i="5"/>
  <c r="K762" i="5"/>
  <c r="K85" i="5"/>
  <c r="K4917" i="5"/>
  <c r="K2858" i="5"/>
  <c r="K868" i="5"/>
  <c r="K1542" i="5"/>
  <c r="K924" i="5"/>
  <c r="K700" i="5"/>
  <c r="K527" i="5"/>
  <c r="K4109" i="5"/>
  <c r="K1739" i="5"/>
  <c r="K3238" i="5"/>
  <c r="K3092" i="5"/>
  <c r="K4440" i="5"/>
  <c r="K3334" i="5"/>
  <c r="K4149" i="5"/>
  <c r="K3939" i="5"/>
  <c r="K1951" i="5"/>
  <c r="K4259" i="5"/>
  <c r="K1934" i="5"/>
  <c r="K3851" i="5"/>
  <c r="K4337" i="5"/>
  <c r="K454" i="5"/>
  <c r="K138" i="5"/>
  <c r="K3880" i="5"/>
  <c r="K214" i="5"/>
  <c r="K4395" i="5"/>
  <c r="K4827" i="5"/>
  <c r="K1551" i="5"/>
  <c r="K1501" i="5"/>
  <c r="K1535" i="5"/>
  <c r="K326" i="5"/>
  <c r="K3081" i="5"/>
  <c r="K3158" i="5"/>
  <c r="K1049" i="5"/>
  <c r="K2721" i="5"/>
  <c r="K3386" i="5"/>
  <c r="K1148" i="5"/>
  <c r="K4179" i="5"/>
  <c r="K3466" i="5"/>
  <c r="K2174" i="5"/>
  <c r="K311" i="5"/>
  <c r="K2729" i="5"/>
  <c r="K1099" i="5"/>
  <c r="K2875" i="5"/>
  <c r="K1552" i="5"/>
  <c r="K3127" i="5"/>
  <c r="K3165" i="5"/>
  <c r="K4" i="5"/>
  <c r="K2503" i="5"/>
  <c r="K2758" i="5"/>
  <c r="K985" i="5"/>
  <c r="K3870" i="5"/>
  <c r="K896" i="5"/>
  <c r="K2693" i="5"/>
  <c r="K3724" i="5"/>
  <c r="K1913" i="5"/>
  <c r="K1839" i="5"/>
  <c r="K1530" i="5"/>
  <c r="K2496" i="5"/>
  <c r="K478" i="5"/>
  <c r="K4885" i="5"/>
  <c r="K2556" i="5"/>
  <c r="K4157" i="5"/>
  <c r="K4264" i="5"/>
  <c r="K2938" i="5"/>
  <c r="K4321" i="5"/>
  <c r="K2624" i="5"/>
  <c r="K1346" i="5"/>
  <c r="K3137" i="5"/>
  <c r="K3159" i="5"/>
  <c r="K4805" i="5"/>
  <c r="K3410" i="5"/>
  <c r="K450" i="5"/>
  <c r="K2441" i="5"/>
  <c r="K455" i="5"/>
  <c r="K3798" i="5"/>
  <c r="K2980" i="5"/>
  <c r="K2187" i="5"/>
  <c r="K4209" i="5"/>
  <c r="K3166" i="5"/>
  <c r="K4852" i="5"/>
  <c r="K806" i="5"/>
  <c r="K4385" i="5"/>
  <c r="K393" i="5"/>
  <c r="K2759" i="5"/>
  <c r="K2818" i="5"/>
  <c r="K1692" i="5"/>
  <c r="K522" i="5"/>
  <c r="K3784" i="5"/>
  <c r="K1094" i="5"/>
  <c r="K775" i="5"/>
  <c r="K4240" i="5"/>
  <c r="K4241" i="5"/>
  <c r="K2310" i="5"/>
  <c r="K4974" i="5"/>
  <c r="K804" i="5"/>
  <c r="K1645" i="5"/>
  <c r="K1087" i="5"/>
  <c r="K1768" i="5"/>
  <c r="K3034" i="5"/>
  <c r="K4162" i="5"/>
  <c r="K703" i="5"/>
  <c r="K1411" i="5"/>
  <c r="K3254" i="5"/>
  <c r="K1329" i="5"/>
  <c r="K3456" i="5"/>
  <c r="K4031" i="5"/>
  <c r="K233" i="5"/>
  <c r="K713" i="5"/>
  <c r="K3100" i="5"/>
  <c r="K3008" i="5"/>
  <c r="K3366" i="5"/>
  <c r="K4300" i="5"/>
  <c r="K1446" i="5"/>
  <c r="K1309" i="5"/>
  <c r="K4009" i="5"/>
  <c r="K3951" i="5"/>
  <c r="K4346" i="5"/>
  <c r="K928" i="5"/>
  <c r="K2949" i="5"/>
  <c r="K2830" i="5"/>
  <c r="K2240" i="5"/>
  <c r="K289" i="5"/>
  <c r="K737" i="5"/>
  <c r="K467" i="5"/>
  <c r="K80" i="5"/>
  <c r="K4604" i="5"/>
  <c r="K4217" i="5"/>
  <c r="K4125" i="5"/>
  <c r="K4863" i="5"/>
  <c r="K1468" i="5"/>
  <c r="K3887" i="5"/>
  <c r="K3372" i="5"/>
  <c r="K1828" i="5"/>
  <c r="K120" i="5"/>
  <c r="K759" i="5"/>
  <c r="K550" i="5"/>
  <c r="K501" i="5"/>
  <c r="K769" i="5"/>
  <c r="K1262" i="5"/>
  <c r="K162" i="5"/>
  <c r="K3776" i="5"/>
  <c r="K3020" i="5"/>
  <c r="K386" i="5"/>
  <c r="K4998" i="5"/>
  <c r="K2142" i="5"/>
  <c r="K2876" i="5"/>
  <c r="K2916" i="5"/>
  <c r="K1598" i="5"/>
  <c r="K4859" i="5"/>
  <c r="K2361" i="5"/>
  <c r="K3521" i="5"/>
  <c r="K2232" i="5"/>
  <c r="K2990" i="5"/>
  <c r="K3265" i="5"/>
  <c r="K938" i="5"/>
  <c r="K3133" i="5"/>
  <c r="K1424" i="5"/>
  <c r="K1384" i="5"/>
  <c r="K3005" i="5"/>
  <c r="K875" i="5"/>
  <c r="K2515" i="5"/>
  <c r="K1687" i="5"/>
  <c r="K4388" i="5"/>
  <c r="K3677" i="5"/>
  <c r="K3071" i="5"/>
  <c r="K3678" i="5"/>
  <c r="K272" i="5"/>
  <c r="K4016" i="5"/>
  <c r="K253" i="5"/>
  <c r="K3696" i="5"/>
  <c r="K3830" i="5"/>
  <c r="K2176" i="5"/>
  <c r="K412" i="5"/>
  <c r="K4150" i="5"/>
  <c r="K2326" i="5"/>
  <c r="K776" i="5"/>
  <c r="K1034" i="5"/>
  <c r="K451" i="5"/>
  <c r="K3859" i="5"/>
  <c r="K2233" i="5"/>
  <c r="K3211" i="5"/>
  <c r="K825" i="5"/>
  <c r="K3586" i="5"/>
  <c r="K2541" i="5"/>
  <c r="K461" i="5"/>
  <c r="K3638" i="5"/>
  <c r="K4482" i="5"/>
  <c r="K1378" i="5"/>
  <c r="K4577" i="5"/>
  <c r="K3485" i="5"/>
  <c r="K2777" i="5"/>
  <c r="K1425" i="5"/>
  <c r="K3985" i="5"/>
  <c r="K1512" i="5"/>
  <c r="K1206" i="5"/>
  <c r="K2482" i="5"/>
  <c r="K1586" i="5"/>
  <c r="K87" i="5"/>
  <c r="K1610" i="5"/>
  <c r="K839" i="5"/>
  <c r="K2500" i="5"/>
  <c r="K3600" i="5"/>
  <c r="K3543" i="5"/>
  <c r="K696" i="5"/>
  <c r="K2784" i="5"/>
  <c r="K3808" i="5"/>
  <c r="K1051" i="5"/>
  <c r="K882" i="5"/>
  <c r="K2483" i="5"/>
  <c r="K2651" i="5"/>
  <c r="K3534" i="5"/>
  <c r="K4356" i="5"/>
  <c r="K2279" i="5"/>
  <c r="K2891" i="5"/>
  <c r="K3470" i="5"/>
  <c r="K3526" i="5"/>
  <c r="K3253" i="5"/>
  <c r="K1192" i="5"/>
  <c r="K1193" i="5"/>
  <c r="K112" i="5"/>
  <c r="K3953" i="5"/>
  <c r="K3645" i="5"/>
  <c r="K3471" i="5"/>
  <c r="K4044" i="5"/>
  <c r="K4099" i="5"/>
  <c r="K442" i="5"/>
  <c r="K857" i="5"/>
  <c r="K4712" i="5"/>
  <c r="K2060" i="5"/>
  <c r="K4918" i="5"/>
  <c r="K3771" i="5"/>
  <c r="K1480" i="5"/>
  <c r="K1060" i="5"/>
  <c r="K1022" i="5"/>
  <c r="K2319" i="5"/>
  <c r="K2323" i="5"/>
  <c r="K1960" i="5"/>
  <c r="K2156" i="5"/>
  <c r="K1061" i="5"/>
  <c r="K1506" i="5"/>
  <c r="K4218" i="5"/>
  <c r="K515" i="5"/>
  <c r="K3888" i="5"/>
  <c r="K4967" i="5"/>
  <c r="K3682" i="5"/>
  <c r="K2834" i="5"/>
  <c r="K192" i="5"/>
  <c r="K2670" i="5"/>
  <c r="K4127" i="5"/>
  <c r="K462" i="5"/>
  <c r="K2098" i="5"/>
  <c r="K1850" i="5"/>
  <c r="K4323" i="5"/>
  <c r="K765" i="5"/>
  <c r="K564" i="5"/>
  <c r="K2021" i="5"/>
  <c r="K4509" i="5"/>
  <c r="K185" i="5"/>
  <c r="K4563" i="5"/>
  <c r="K4510" i="5"/>
  <c r="K2302" i="5"/>
  <c r="K3052" i="5"/>
  <c r="K2823" i="5"/>
  <c r="K2003" i="5"/>
  <c r="K1811" i="5"/>
  <c r="K4460" i="5"/>
  <c r="K1288" i="5"/>
  <c r="K1226" i="5"/>
  <c r="K3383" i="5"/>
  <c r="K2567" i="5"/>
  <c r="K3629" i="5"/>
  <c r="K3932" i="5"/>
  <c r="K463" i="5"/>
  <c r="K786" i="5"/>
  <c r="K413" i="5"/>
  <c r="K1994" i="5"/>
  <c r="K88" i="5"/>
  <c r="K343" i="5"/>
  <c r="K4453" i="5"/>
  <c r="K24" i="5"/>
  <c r="K2087" i="5"/>
  <c r="K2332" i="5"/>
  <c r="K2592" i="5"/>
  <c r="K4409" i="5"/>
  <c r="K4461" i="5"/>
  <c r="K3196" i="5"/>
  <c r="K841" i="5"/>
  <c r="K4960" i="5"/>
  <c r="K1232" i="5"/>
  <c r="K2137" i="5"/>
  <c r="K2779" i="5"/>
  <c r="K4348" i="5"/>
  <c r="K2050" i="5"/>
  <c r="K902" i="5"/>
  <c r="K6" i="5"/>
  <c r="K2735" i="5"/>
  <c r="K2262" i="5"/>
  <c r="K3955" i="5"/>
  <c r="K770" i="5"/>
  <c r="K4071" i="5"/>
  <c r="K2455" i="5"/>
  <c r="K2580" i="5"/>
  <c r="K243" i="5"/>
  <c r="K953" i="5"/>
  <c r="K3437" i="5"/>
  <c r="K1843" i="5"/>
  <c r="K1948" i="5"/>
  <c r="K3332" i="5"/>
  <c r="K4415" i="5"/>
  <c r="K3480" i="5"/>
  <c r="K2" i="5"/>
  <c r="K2282" i="5"/>
  <c r="K1027" i="5"/>
  <c r="K2905" i="5"/>
  <c r="K3561" i="5"/>
  <c r="K929" i="5"/>
  <c r="K475" i="5"/>
  <c r="K3941" i="5"/>
  <c r="K2639" i="5"/>
  <c r="K1604" i="5"/>
  <c r="K4928" i="5"/>
  <c r="K1865" i="5"/>
  <c r="K2664" i="5"/>
  <c r="K2411" i="5"/>
  <c r="K833" i="5"/>
  <c r="K2774" i="5"/>
  <c r="K633" i="5"/>
  <c r="K1724" i="5"/>
  <c r="K1882" i="5"/>
  <c r="K814" i="5"/>
  <c r="K4895" i="5"/>
  <c r="K858" i="5"/>
  <c r="K1215" i="5"/>
  <c r="K605" i="5"/>
  <c r="K234" i="5"/>
  <c r="K2839" i="5"/>
  <c r="K1907" i="5"/>
  <c r="K4495" i="5"/>
  <c r="K4621" i="5"/>
  <c r="K2786" i="5"/>
  <c r="K4190" i="5"/>
  <c r="K3777" i="5"/>
  <c r="K3962" i="5"/>
  <c r="K3150" i="5"/>
  <c r="K4018" i="5"/>
  <c r="K3672" i="5"/>
  <c r="K661" i="5"/>
  <c r="K4578" i="5"/>
  <c r="K3324" i="5"/>
  <c r="K1349" i="5"/>
  <c r="K3977" i="5"/>
  <c r="K3302" i="5"/>
  <c r="K3745" i="5"/>
  <c r="K606" i="5"/>
  <c r="K3726" i="5"/>
  <c r="K1311" i="5"/>
  <c r="K3963" i="5"/>
  <c r="K1684" i="5"/>
  <c r="K2863" i="5"/>
  <c r="K1474" i="5"/>
  <c r="K3929" i="5"/>
  <c r="K3850" i="5"/>
  <c r="K1941" i="5"/>
  <c r="K1325" i="5"/>
  <c r="K827" i="5"/>
  <c r="K850" i="5"/>
  <c r="K1887" i="5"/>
  <c r="K1634" i="5"/>
  <c r="K4153" i="5"/>
  <c r="K122" i="5"/>
  <c r="K1971" i="5"/>
  <c r="K3123" i="5"/>
  <c r="K2621" i="5"/>
  <c r="K2205" i="5"/>
  <c r="K2146" i="5"/>
  <c r="K2217" i="5"/>
  <c r="K2147" i="5"/>
  <c r="K4399" i="5"/>
  <c r="K1576" i="5"/>
  <c r="K2064" i="5"/>
  <c r="K1180" i="5"/>
  <c r="K4487" i="5"/>
  <c r="K3819" i="5"/>
  <c r="K1525" i="5"/>
  <c r="K352" i="5"/>
  <c r="K286" i="5"/>
  <c r="K4472" i="5"/>
  <c r="K4641" i="5"/>
  <c r="K1820" i="5"/>
  <c r="K4428" i="5"/>
  <c r="K1668" i="5"/>
  <c r="K704" i="5"/>
  <c r="K739" i="5"/>
  <c r="K1874" i="5"/>
  <c r="K2070" i="5"/>
  <c r="K2977" i="5"/>
  <c r="K920" i="5"/>
  <c r="K4120" i="5"/>
  <c r="K195" i="5"/>
  <c r="K4263" i="5"/>
  <c r="K1014" i="5"/>
  <c r="K168" i="5"/>
  <c r="K917" i="5"/>
  <c r="K823" i="5"/>
  <c r="K4797" i="5"/>
  <c r="K1921" i="5"/>
  <c r="K2869" i="5"/>
  <c r="K2297" i="5"/>
  <c r="K2983" i="5"/>
  <c r="K1758" i="5"/>
  <c r="K4185" i="5"/>
  <c r="K2255" i="5"/>
  <c r="K1421" i="5"/>
  <c r="K348" i="5"/>
  <c r="K1266" i="5"/>
  <c r="K1599" i="5"/>
  <c r="K2672" i="5"/>
  <c r="K3860" i="5"/>
  <c r="K4763" i="5"/>
  <c r="K2602" i="5"/>
  <c r="K2132" i="5"/>
  <c r="K4579" i="5"/>
  <c r="K3498" i="5"/>
  <c r="K3946" i="5"/>
  <c r="K3868" i="5"/>
  <c r="K4036" i="5"/>
  <c r="K2088" i="5"/>
  <c r="K4212" i="5"/>
  <c r="K2856" i="5"/>
  <c r="K254" i="5"/>
  <c r="K2413" i="5"/>
  <c r="K3841" i="5"/>
  <c r="K4706" i="5"/>
  <c r="K3246" i="5"/>
  <c r="K3340" i="5"/>
  <c r="K3247" i="5"/>
  <c r="K2080" i="5"/>
  <c r="K4753" i="5"/>
  <c r="K4360" i="5"/>
  <c r="K4884" i="5"/>
  <c r="K1301" i="5"/>
  <c r="K2518" i="5"/>
  <c r="K1910" i="5"/>
  <c r="K3496" i="5"/>
  <c r="K3999" i="5"/>
  <c r="K2419" i="5"/>
  <c r="K2687" i="5"/>
  <c r="K3146" i="5"/>
  <c r="K2782" i="5"/>
  <c r="K2133" i="5"/>
  <c r="K518" i="5"/>
  <c r="K1029" i="5"/>
  <c r="K596" i="5"/>
  <c r="K671" i="5"/>
  <c r="K698" i="5"/>
  <c r="K1936" i="5"/>
  <c r="K416" i="5"/>
  <c r="K1202" i="5"/>
  <c r="K2508" i="5"/>
  <c r="K3184" i="5"/>
  <c r="K4897" i="5"/>
  <c r="K3802" i="5"/>
  <c r="K2243" i="5"/>
  <c r="K1408" i="5"/>
  <c r="K4276" i="5"/>
  <c r="K675" i="5"/>
  <c r="K4191" i="5"/>
  <c r="K2066" i="5"/>
  <c r="K2256" i="5"/>
  <c r="K4342" i="5"/>
  <c r="K28" i="5"/>
  <c r="K4234" i="5"/>
  <c r="K2919" i="5"/>
  <c r="K3948" i="5"/>
  <c r="K4782" i="5"/>
  <c r="K4407" i="5"/>
  <c r="K279" i="5"/>
  <c r="K1248" i="5"/>
  <c r="K2970" i="5"/>
  <c r="K4166" i="5"/>
  <c r="K11" i="5"/>
  <c r="K4850" i="5"/>
  <c r="K835" i="5"/>
  <c r="K1009" i="5"/>
  <c r="K4908" i="5"/>
  <c r="K2081" i="5"/>
  <c r="K1499" i="5"/>
  <c r="K1183" i="5"/>
  <c r="K1852" i="5"/>
  <c r="K3047" i="5"/>
  <c r="K3502" i="5"/>
  <c r="K969" i="5"/>
  <c r="K2679" i="5"/>
  <c r="K2353" i="5"/>
  <c r="K4239" i="5"/>
  <c r="K160" i="5"/>
  <c r="K3117" i="5"/>
  <c r="K1307" i="5"/>
  <c r="K4439" i="5"/>
  <c r="K4019" i="5"/>
  <c r="K4187" i="5"/>
  <c r="K3232" i="5"/>
  <c r="K2555" i="5"/>
  <c r="K3747" i="5"/>
  <c r="K1729" i="5"/>
  <c r="K4812" i="5"/>
  <c r="K873" i="5"/>
  <c r="K1944" i="5"/>
  <c r="K215" i="5"/>
  <c r="K3320" i="5"/>
  <c r="K4866" i="5"/>
  <c r="K3024" i="5"/>
  <c r="K4316" i="5"/>
  <c r="K3190" i="5"/>
  <c r="K3936" i="5"/>
  <c r="K1737" i="5"/>
  <c r="K1081" i="5"/>
  <c r="K1527" i="5"/>
  <c r="K562" i="5"/>
  <c r="K3823" i="5"/>
  <c r="K2698" i="5"/>
  <c r="K4199" i="5"/>
  <c r="K3377" i="5"/>
  <c r="K4567" i="5"/>
  <c r="K4419" i="5"/>
  <c r="K1796" i="5"/>
  <c r="K2649" i="5"/>
  <c r="K4024" i="5"/>
  <c r="K1671" i="5"/>
  <c r="K3125" i="5"/>
  <c r="K175" i="5"/>
  <c r="K918" i="5"/>
  <c r="K2942" i="5"/>
  <c r="K991" i="5"/>
  <c r="K672" i="5"/>
  <c r="K3152" i="5"/>
  <c r="K4785" i="5"/>
  <c r="K1275" i="5"/>
  <c r="K2414" i="5"/>
  <c r="K1766" i="5"/>
  <c r="K4606" i="5"/>
  <c r="K496" i="5"/>
  <c r="K482" i="5"/>
  <c r="K727" i="5"/>
  <c r="K2691" i="5"/>
  <c r="K2046" i="5"/>
  <c r="K2971" i="5"/>
  <c r="K2231" i="5"/>
  <c r="K4877" i="5"/>
  <c r="K4289" i="5"/>
  <c r="K3517" i="5"/>
  <c r="K3675" i="5"/>
  <c r="K4278" i="5"/>
  <c r="K1146" i="5"/>
  <c r="K537" i="5"/>
  <c r="K3680" i="5"/>
  <c r="K2550" i="5"/>
  <c r="K679" i="5"/>
  <c r="K1767" i="5"/>
  <c r="K2576" i="5"/>
  <c r="K3650" i="5"/>
  <c r="K178" i="5"/>
  <c r="K4175" i="5"/>
  <c r="K2800" i="5"/>
  <c r="K3500" i="5"/>
  <c r="K4412" i="5"/>
  <c r="K1601" i="5"/>
  <c r="K148" i="5"/>
  <c r="K3558" i="5"/>
  <c r="K4014" i="5"/>
  <c r="K667" i="5"/>
  <c r="K4498" i="5"/>
  <c r="K1815" i="5"/>
  <c r="K1954" i="5"/>
  <c r="K1875" i="5"/>
  <c r="K3923" i="5"/>
  <c r="K756" i="5"/>
  <c r="K1793" i="5"/>
  <c r="K4994" i="5"/>
  <c r="K1435" i="5"/>
  <c r="K1685" i="5"/>
  <c r="K4269" i="5"/>
  <c r="K2337" i="5"/>
  <c r="K1617" i="5"/>
  <c r="K406" i="5"/>
  <c r="K3090" i="5"/>
  <c r="K324" i="5"/>
  <c r="K1445" i="5"/>
  <c r="K3286" i="5"/>
  <c r="K511" i="5"/>
  <c r="K4053" i="5"/>
  <c r="K3624" i="5"/>
  <c r="K2144" i="5"/>
  <c r="K4744" i="5"/>
  <c r="K3974" i="5"/>
  <c r="K1740" i="5"/>
  <c r="K4626" i="5"/>
  <c r="K2203" i="5"/>
  <c r="K1623" i="5"/>
  <c r="K2185" i="5"/>
  <c r="K4136" i="5"/>
  <c r="K4389" i="5"/>
  <c r="K3897" i="5"/>
  <c r="K1277" i="5"/>
  <c r="K438" i="5"/>
  <c r="K1556" i="5"/>
  <c r="K1032" i="5"/>
  <c r="K4892" i="5"/>
  <c r="K3000" i="5"/>
  <c r="K1218" i="5"/>
  <c r="K3477" i="5"/>
  <c r="K3428" i="5"/>
  <c r="K3801" i="5"/>
  <c r="K957" i="5"/>
  <c r="K1694" i="5"/>
  <c r="K338" i="5"/>
  <c r="K1920" i="5"/>
  <c r="K1859" i="5"/>
  <c r="K1626" i="5"/>
  <c r="K2117" i="5"/>
  <c r="K4206" i="5"/>
  <c r="K1927" i="5"/>
  <c r="K3281" i="5"/>
  <c r="K4526" i="5"/>
  <c r="K2192" i="5"/>
  <c r="K147" i="5"/>
  <c r="K3310" i="5"/>
  <c r="K2793" i="5"/>
  <c r="K4213" i="5"/>
  <c r="K940" i="5"/>
  <c r="K4680" i="5"/>
  <c r="K3156" i="5"/>
  <c r="K1710" i="5"/>
  <c r="K676" i="5"/>
  <c r="K4340" i="5"/>
  <c r="K3207" i="5"/>
  <c r="K3199" i="5"/>
  <c r="K2821" i="5"/>
  <c r="K4131" i="5"/>
  <c r="K2305" i="5"/>
  <c r="K2608" i="5"/>
  <c r="K651" i="5"/>
  <c r="K556" i="5"/>
  <c r="K887" i="5"/>
  <c r="K4536" i="5"/>
  <c r="K12" i="5"/>
  <c r="K942" i="5"/>
  <c r="K4811" i="5"/>
  <c r="K2514" i="5"/>
  <c r="K2647" i="5"/>
  <c r="K3365" i="5"/>
  <c r="K1409" i="5"/>
  <c r="K3311" i="5"/>
  <c r="K4893" i="5"/>
  <c r="K3557" i="5"/>
  <c r="K3516" i="5"/>
  <c r="K3567" i="5"/>
  <c r="K1990" i="5"/>
  <c r="K958" i="5"/>
  <c r="K545" i="5"/>
  <c r="K623" i="5"/>
  <c r="K2715" i="5"/>
  <c r="K358" i="5"/>
  <c r="K1273" i="5"/>
  <c r="K3258" i="5"/>
  <c r="K1489" i="5"/>
  <c r="K4383" i="5"/>
  <c r="K2306" i="5"/>
  <c r="K1682" i="5"/>
  <c r="K4922" i="5"/>
  <c r="K2719" i="5"/>
  <c r="K1528" i="5"/>
  <c r="K4277" i="5"/>
  <c r="K4971" i="5"/>
  <c r="K1125" i="5"/>
  <c r="K3490" i="5"/>
  <c r="K1390" i="5"/>
  <c r="K71" i="5"/>
  <c r="K3278" i="5"/>
  <c r="K3930" i="5"/>
  <c r="K2710" i="5"/>
  <c r="K1600" i="5"/>
  <c r="K3911" i="5"/>
  <c r="K2993" i="5"/>
  <c r="K1619" i="5"/>
  <c r="K3912" i="5"/>
  <c r="K1981" i="5"/>
  <c r="K398" i="5"/>
  <c r="K3907" i="5"/>
  <c r="K3845" i="5"/>
  <c r="K4688" i="5"/>
  <c r="K2746" i="5"/>
  <c r="K1175" i="5"/>
  <c r="K2165" i="5"/>
  <c r="K2799" i="5"/>
  <c r="K865" i="5"/>
  <c r="K3585" i="5"/>
  <c r="K1903" i="5"/>
  <c r="K1281" i="5"/>
  <c r="K3369" i="5"/>
  <c r="K2850" i="5"/>
  <c r="K3637" i="5"/>
  <c r="K4819" i="5"/>
  <c r="K4803" i="5"/>
  <c r="K2359" i="5"/>
  <c r="K2490" i="5"/>
  <c r="K2057" i="5"/>
  <c r="K2129" i="5"/>
  <c r="K1147" i="5"/>
  <c r="K1774" i="5"/>
  <c r="K2381" i="5"/>
  <c r="K2868" i="5"/>
  <c r="K4669" i="5"/>
  <c r="K2957" i="5"/>
  <c r="K1673" i="5"/>
  <c r="K1184" i="5"/>
  <c r="K3768" i="5"/>
  <c r="K4167" i="5"/>
  <c r="K1417" i="5"/>
  <c r="K460" i="5"/>
  <c r="K4116" i="5"/>
  <c r="K1076" i="5"/>
  <c r="K4930" i="5"/>
  <c r="K316" i="5"/>
  <c r="K4839" i="5"/>
  <c r="K2646" i="5"/>
  <c r="K2825" i="5"/>
  <c r="K2906" i="5"/>
  <c r="K3884" i="5"/>
  <c r="K2816" i="5"/>
  <c r="K1375" i="5"/>
  <c r="K1246" i="5"/>
  <c r="K4976" i="5"/>
  <c r="K2487" i="5"/>
  <c r="K65" i="5"/>
  <c r="K4533" i="5"/>
  <c r="K1752" i="5"/>
  <c r="K4576" i="5"/>
  <c r="K3843" i="5"/>
  <c r="K4687" i="5"/>
  <c r="K3968" i="5"/>
  <c r="K2744" i="5"/>
  <c r="K2202" i="5"/>
  <c r="K124" i="5"/>
  <c r="K3910" i="5"/>
  <c r="K4449" i="5"/>
  <c r="K697" i="5"/>
  <c r="K3992" i="5"/>
  <c r="K372" i="5"/>
  <c r="K2235" i="5"/>
  <c r="K2629" i="5"/>
  <c r="K4764" i="5"/>
  <c r="K1741" i="5"/>
  <c r="K828" i="5"/>
  <c r="K4962" i="5"/>
  <c r="K4721" i="5"/>
  <c r="K3957" i="5"/>
  <c r="K4023" i="5"/>
  <c r="K2389" i="5"/>
  <c r="K60" i="5"/>
  <c r="K2754" i="5"/>
  <c r="K3592" i="5"/>
  <c r="K2148" i="5"/>
  <c r="K2589" i="5"/>
  <c r="K2427" i="5"/>
  <c r="K4315" i="5"/>
  <c r="K2111" i="5"/>
  <c r="K2398" i="5"/>
  <c r="K1937" i="5"/>
  <c r="K4514" i="5"/>
  <c r="K452" i="5"/>
  <c r="K1163" i="5"/>
  <c r="K1795" i="5"/>
  <c r="K425" i="5"/>
  <c r="K2236" i="5"/>
  <c r="K1168" i="5"/>
  <c r="K1883" i="5"/>
  <c r="K4535" i="5"/>
  <c r="K1401" i="5"/>
  <c r="K309" i="5"/>
  <c r="K3688" i="5"/>
  <c r="K1488" i="5"/>
  <c r="K3924" i="5"/>
  <c r="K3263" i="5"/>
  <c r="K3978" i="5"/>
  <c r="K2920" i="5"/>
  <c r="K456" i="5"/>
  <c r="K3727" i="5"/>
  <c r="K2358" i="5"/>
  <c r="K2688" i="5"/>
  <c r="K4139" i="5"/>
  <c r="K3837" i="5"/>
  <c r="K733" i="5"/>
  <c r="K4591" i="5"/>
  <c r="K789" i="5"/>
  <c r="K2494" i="5"/>
  <c r="K3869" i="5"/>
  <c r="K4664" i="5"/>
  <c r="K2787" i="5"/>
  <c r="K238" i="5"/>
  <c r="K4840" i="5"/>
  <c r="K4328" i="5"/>
  <c r="K4783" i="5"/>
  <c r="K4107" i="5"/>
  <c r="K4940" i="5"/>
  <c r="K79" i="5"/>
  <c r="K1058" i="5"/>
  <c r="K2882" i="5"/>
  <c r="K212" i="5"/>
  <c r="K2365" i="5"/>
  <c r="K4857" i="5"/>
  <c r="K4694" i="5"/>
  <c r="K1587" i="5"/>
  <c r="K1070" i="5"/>
  <c r="K2096" i="5"/>
  <c r="K3397" i="5"/>
  <c r="K2134" i="5"/>
  <c r="K1352" i="5"/>
  <c r="K4418" i="5"/>
  <c r="K3918" i="5"/>
  <c r="K818" i="5"/>
  <c r="K625" i="5"/>
  <c r="K4390" i="5"/>
  <c r="K2519" i="5"/>
  <c r="K597" i="5"/>
  <c r="K3233" i="5"/>
  <c r="K4557" i="5"/>
  <c r="K3577" i="5"/>
  <c r="K1001" i="5"/>
  <c r="K2307" i="5"/>
  <c r="K2989" i="5"/>
  <c r="K3636" i="5"/>
  <c r="K1938" i="5"/>
  <c r="K3581" i="5"/>
  <c r="K4147" i="5"/>
  <c r="K678" i="5"/>
  <c r="K3407" i="5"/>
  <c r="K4112" i="5"/>
  <c r="K3891" i="5"/>
  <c r="K3385" i="5"/>
  <c r="K389" i="5"/>
  <c r="K1764" i="5"/>
  <c r="K2506" i="5"/>
  <c r="K4788" i="5"/>
  <c r="K4148" i="5"/>
  <c r="K2489" i="5"/>
  <c r="K1161" i="5"/>
  <c r="K734" i="5"/>
  <c r="K174" i="5"/>
  <c r="K3348" i="5"/>
  <c r="K570" i="5"/>
  <c r="K4367" i="5"/>
  <c r="K1738" i="5"/>
  <c r="K4611" i="5"/>
  <c r="K915" i="5"/>
  <c r="K3795" i="5"/>
  <c r="K3674" i="5"/>
  <c r="K17" i="5"/>
  <c r="K3612" i="5"/>
  <c r="K1904" i="5"/>
  <c r="K1338" i="5"/>
  <c r="K1672" i="5"/>
  <c r="K3541" i="5"/>
  <c r="K2173" i="5"/>
  <c r="K1749" i="5"/>
  <c r="K2603" i="5"/>
  <c r="K368" i="5"/>
  <c r="K2883" i="5"/>
  <c r="K2910" i="5"/>
  <c r="K811" i="5"/>
  <c r="K22" i="5"/>
  <c r="K2268" i="5"/>
  <c r="K3752" i="5"/>
  <c r="K3157" i="5"/>
  <c r="K2391" i="5"/>
  <c r="K339" i="5"/>
  <c r="K992" i="5"/>
  <c r="K2828" i="5"/>
  <c r="K1465" i="5"/>
  <c r="K1999" i="5"/>
  <c r="K2130" i="5"/>
  <c r="K743" i="5"/>
  <c r="K1608" i="5"/>
  <c r="K1017" i="5"/>
  <c r="K3656" i="5"/>
  <c r="K2058" i="5"/>
  <c r="K735" i="5"/>
  <c r="K4592" i="5"/>
  <c r="K3710" i="5"/>
  <c r="K465" i="5"/>
  <c r="K3660" i="5"/>
  <c r="K2768" i="5"/>
  <c r="K1451" i="5"/>
  <c r="K2654" i="5"/>
  <c r="K2234" i="5"/>
  <c r="K1594" i="5"/>
  <c r="K2352" i="5"/>
  <c r="K1351" i="5"/>
  <c r="K2564" i="5"/>
  <c r="K795" i="5"/>
  <c r="K544" i="5"/>
  <c r="K1344" i="5"/>
  <c r="K95" i="5"/>
  <c r="K4977" i="5"/>
  <c r="K1700" i="5"/>
  <c r="K3464" i="5"/>
  <c r="K1197" i="5"/>
  <c r="K365" i="5"/>
  <c r="K56" i="5"/>
  <c r="K295" i="5"/>
  <c r="K2267" i="5"/>
  <c r="K4144" i="5"/>
  <c r="K2865" i="5"/>
  <c r="K2171" i="5"/>
  <c r="K3027" i="5"/>
  <c r="K43" i="5"/>
  <c r="K561" i="5"/>
  <c r="K2523" i="5"/>
  <c r="K3341" i="5"/>
  <c r="K1973" i="5"/>
  <c r="K4201" i="5"/>
  <c r="K3304" i="5"/>
  <c r="K816" i="5"/>
  <c r="K2600" i="5"/>
  <c r="K3295" i="5"/>
  <c r="K259" i="5"/>
  <c r="K2089" i="5"/>
  <c r="K3844" i="5"/>
  <c r="K3885" i="5"/>
  <c r="K2172" i="5"/>
  <c r="K4978" i="5"/>
  <c r="K2685" i="5"/>
  <c r="K1577" i="5"/>
  <c r="K1133" i="5"/>
  <c r="K188" i="5"/>
  <c r="K2346" i="5"/>
  <c r="K3618" i="5"/>
  <c r="K1036" i="5"/>
  <c r="K3683" i="5"/>
  <c r="K2313" i="5"/>
  <c r="K3548" i="5"/>
  <c r="K3402" i="5"/>
  <c r="K486" i="5"/>
  <c r="K4299" i="5"/>
  <c r="K2985" i="5"/>
  <c r="K3641" i="5"/>
  <c r="K4674" i="5"/>
  <c r="K3655" i="5"/>
  <c r="K4543" i="5"/>
  <c r="K855" i="5"/>
  <c r="K3460" i="5"/>
  <c r="K536" i="5"/>
  <c r="K3758" i="5"/>
  <c r="K1092" i="5"/>
  <c r="K1928" i="5"/>
  <c r="K4663" i="5"/>
  <c r="K622" i="5"/>
  <c r="K844" i="5"/>
  <c r="K3855" i="5"/>
  <c r="K3993" i="5"/>
  <c r="K3327" i="5"/>
  <c r="K612" i="5"/>
  <c r="K3391" i="5"/>
  <c r="K3905" i="5"/>
  <c r="K4873" i="5"/>
  <c r="K2038" i="5"/>
  <c r="K62" i="5"/>
  <c r="K2849" i="5"/>
  <c r="K1670" i="5"/>
  <c r="K1642" i="5"/>
  <c r="K1074" i="5"/>
  <c r="K4207" i="5"/>
  <c r="K2689" i="5"/>
  <c r="K222" i="5"/>
  <c r="K1255" i="5"/>
  <c r="K3666" i="5"/>
  <c r="K1144" i="5"/>
  <c r="K1016" i="5"/>
  <c r="K2125" i="5"/>
  <c r="K4898" i="5"/>
  <c r="K3989" i="5"/>
  <c r="K44" i="5"/>
  <c r="K3396" i="5"/>
  <c r="K2219" i="5"/>
  <c r="K1902" i="5"/>
  <c r="K1422" i="5"/>
  <c r="K1463" i="5"/>
  <c r="K2860" i="5"/>
  <c r="K4480" i="5"/>
  <c r="K2908" i="5"/>
  <c r="K2992" i="5"/>
  <c r="K1174" i="5"/>
  <c r="K1337" i="5"/>
  <c r="K2616" i="5"/>
  <c r="K3593" i="5"/>
  <c r="K2903" i="5"/>
  <c r="K5000" i="5"/>
  <c r="K1628" i="5"/>
  <c r="K1803" i="5"/>
  <c r="K52" i="5"/>
  <c r="K4675" i="5"/>
  <c r="K448" i="5"/>
  <c r="K1644" i="5"/>
  <c r="K2756" i="5"/>
  <c r="K4953" i="5"/>
  <c r="K4156" i="5"/>
  <c r="K2377" i="5"/>
  <c r="K3925" i="5"/>
  <c r="K2789" i="5"/>
  <c r="K591" i="5"/>
  <c r="K3886" i="5"/>
  <c r="K3499" i="5"/>
  <c r="K666" i="5"/>
  <c r="K1269" i="5"/>
  <c r="K1765" i="5"/>
  <c r="K495" i="5"/>
  <c r="K4384" i="5"/>
  <c r="K45" i="5"/>
  <c r="K4738" i="5"/>
  <c r="K1759" i="5"/>
  <c r="K1733" i="5"/>
  <c r="K4652" i="5"/>
  <c r="K4689" i="5"/>
  <c r="K1494" i="5"/>
  <c r="K169" i="5"/>
  <c r="K549" i="5"/>
  <c r="K3728" i="5"/>
  <c r="K3288" i="5"/>
  <c r="K3632" i="5"/>
  <c r="K4754" i="5"/>
  <c r="K2547" i="5"/>
  <c r="K4285" i="5"/>
  <c r="K3077" i="5"/>
  <c r="K2220" i="5"/>
  <c r="K2846" i="5"/>
  <c r="K4335" i="5"/>
  <c r="K2245" i="5"/>
  <c r="K18" i="5"/>
  <c r="K3465" i="5"/>
  <c r="K2052" i="5"/>
  <c r="K252" i="5"/>
  <c r="K710" i="5"/>
  <c r="K1697" i="5"/>
  <c r="K533" i="5"/>
  <c r="K110" i="5"/>
  <c r="K3523" i="5"/>
  <c r="K1620" i="5"/>
  <c r="K1126" i="5"/>
  <c r="K3958" i="5"/>
  <c r="K115" i="5"/>
  <c r="K2958" i="5"/>
  <c r="K330" i="5"/>
  <c r="K396" i="5"/>
  <c r="K4920" i="5"/>
  <c r="K3938" i="5"/>
  <c r="K914" i="5"/>
  <c r="K1407" i="5"/>
  <c r="K3109" i="5"/>
  <c r="K4005" i="5"/>
  <c r="K4697" i="5"/>
  <c r="K2570" i="5"/>
  <c r="K4052" i="5"/>
  <c r="K4506" i="5"/>
  <c r="K4835" i="5"/>
  <c r="K2945" i="5"/>
  <c r="K4455" i="5"/>
  <c r="K177" i="5"/>
  <c r="K4237" i="5"/>
  <c r="K356" i="5"/>
  <c r="K3609" i="5"/>
  <c r="K2864" i="5"/>
  <c r="K4748" i="5"/>
  <c r="K1317" i="5"/>
  <c r="K1743" i="5"/>
  <c r="K4488" i="5"/>
  <c r="K4647" i="5"/>
  <c r="K4698" i="5"/>
  <c r="K1919" i="5"/>
  <c r="K4590" i="5"/>
  <c r="K4701" i="5"/>
  <c r="K526" i="5"/>
  <c r="K4584" i="5"/>
  <c r="K21" i="5"/>
  <c r="K408" i="5"/>
  <c r="K2493" i="5"/>
  <c r="K1203" i="5"/>
  <c r="K1763" i="5"/>
  <c r="K2463" i="5"/>
  <c r="K4793" i="5"/>
  <c r="K1048" i="5"/>
  <c r="K3336" i="5"/>
  <c r="K4627" i="5"/>
  <c r="K720" i="5"/>
  <c r="K4062" i="5"/>
  <c r="K1832" i="5"/>
  <c r="K4270" i="5"/>
  <c r="K2986" i="5"/>
  <c r="K2369" i="5"/>
  <c r="K2037" i="5"/>
  <c r="K1110" i="5"/>
  <c r="K4063" i="5"/>
  <c r="K2933" i="5"/>
  <c r="K1038" i="5"/>
  <c r="K3665" i="5"/>
  <c r="K4730" i="5"/>
  <c r="K1064" i="5"/>
  <c r="K3713" i="5"/>
  <c r="K1846" i="5"/>
  <c r="K3611" i="5"/>
  <c r="K1441" i="5"/>
  <c r="K4731" i="5"/>
  <c r="K1922" i="5"/>
  <c r="K1618" i="5"/>
  <c r="K4597" i="5"/>
  <c r="K4740" i="5"/>
  <c r="K3741" i="5"/>
  <c r="K255" i="5"/>
  <c r="K2354" i="5"/>
  <c r="K2099" i="5"/>
  <c r="K3452" i="5"/>
  <c r="K1124" i="5"/>
  <c r="K2609" i="5"/>
  <c r="K3282" i="5"/>
  <c r="K3319" i="5"/>
  <c r="K4160" i="5"/>
  <c r="K2118" i="5"/>
  <c r="K2435" i="5"/>
  <c r="K3723" i="5"/>
  <c r="K3540" i="5"/>
  <c r="K4047" i="5"/>
  <c r="K1238" i="5"/>
  <c r="K3864" i="5"/>
  <c r="K2178" i="5"/>
  <c r="K1730" i="5"/>
  <c r="K1033" i="5"/>
  <c r="K4102" i="5"/>
  <c r="K2224" i="5"/>
  <c r="K3055" i="5"/>
  <c r="K1974" i="5"/>
  <c r="K4699" i="5"/>
  <c r="K126" i="5"/>
  <c r="K3507" i="5"/>
  <c r="K3" i="5"/>
  <c r="K3321" i="5"/>
  <c r="K2128" i="5"/>
  <c r="K512" i="5"/>
  <c r="K2979" i="5"/>
  <c r="K4818" i="5"/>
  <c r="K250" i="5"/>
  <c r="K1181" i="5"/>
  <c r="K3429" i="5"/>
  <c r="K459" i="5"/>
  <c r="K577" i="5"/>
  <c r="K3277" i="5"/>
  <c r="K1950" i="5"/>
  <c r="K994" i="5"/>
  <c r="K131" i="5"/>
  <c r="K1063" i="5"/>
  <c r="K1318" i="5"/>
  <c r="K766" i="5"/>
  <c r="K2866" i="5"/>
  <c r="K2956" i="5"/>
  <c r="K2439" i="5"/>
  <c r="K4737" i="5"/>
  <c r="K5001" i="5"/>
  <c r="K2370" i="5"/>
  <c r="K1402" i="5"/>
  <c r="K3449" i="5"/>
  <c r="K3484" i="5"/>
  <c r="K4858" i="5"/>
  <c r="K3584" i="5"/>
  <c r="K4733" i="5"/>
  <c r="K3856" i="5"/>
  <c r="K3994" i="5"/>
  <c r="K3029" i="5"/>
  <c r="K2467" i="5"/>
  <c r="K2766" i="5"/>
  <c r="K2871" i="5"/>
  <c r="K3403" i="5"/>
  <c r="K2257" i="5"/>
  <c r="K4668" i="5"/>
  <c r="K2400" i="5"/>
  <c r="K3362" i="5"/>
  <c r="K2928" i="5"/>
  <c r="K1529" i="5"/>
  <c r="K2921" i="5"/>
  <c r="K4609" i="5"/>
  <c r="K2495" i="5"/>
  <c r="K2103" i="5"/>
  <c r="K4096" i="5"/>
  <c r="K3370" i="5"/>
  <c r="K1176" i="5"/>
  <c r="K4137" i="5"/>
  <c r="K4225" i="5"/>
  <c r="K2194" i="5"/>
  <c r="K1731" i="5"/>
  <c r="K3408" i="5"/>
  <c r="K1588" i="5"/>
  <c r="K4617" i="5"/>
  <c r="K427" i="5"/>
  <c r="K1270" i="5"/>
  <c r="K2152" i="5"/>
  <c r="K1589" i="5"/>
  <c r="K1822" i="5"/>
  <c r="K4336" i="5"/>
  <c r="K3662" i="5"/>
  <c r="K2270" i="5"/>
  <c r="K2623" i="5"/>
  <c r="K595" i="5"/>
  <c r="K2708" i="5"/>
  <c r="K1570" i="5"/>
  <c r="K3653" i="5"/>
  <c r="K4466" i="5"/>
  <c r="K4041" i="5"/>
  <c r="K3947" i="5"/>
  <c r="K2009" i="5"/>
  <c r="K1300" i="5"/>
  <c r="K1035" i="5"/>
  <c r="K2312" i="5"/>
  <c r="K331" i="5"/>
  <c r="K2628" i="5"/>
  <c r="K2769" i="5"/>
  <c r="K1901" i="5"/>
  <c r="K4028" i="5"/>
  <c r="K1008" i="5"/>
  <c r="K4965" i="5"/>
  <c r="K317" i="5"/>
  <c r="K3326" i="5"/>
  <c r="K2264" i="5"/>
  <c r="K742" i="5"/>
  <c r="K4327" i="5"/>
  <c r="K137" i="5"/>
  <c r="K183" i="5"/>
  <c r="K3271" i="5"/>
  <c r="K3103" i="5"/>
  <c r="K125" i="5"/>
  <c r="K2762" i="5"/>
  <c r="K173" i="5"/>
  <c r="K373" i="5"/>
  <c r="K1943" i="5"/>
  <c r="K927" i="5"/>
  <c r="K3863" i="5"/>
  <c r="K4781" i="5"/>
  <c r="K1572" i="5"/>
  <c r="K4970" i="5"/>
  <c r="K3342" i="5"/>
  <c r="K732" i="5"/>
  <c r="K4729" i="5"/>
  <c r="K357" i="5"/>
  <c r="K4534" i="5"/>
  <c r="K947" i="5"/>
  <c r="K788" i="5"/>
  <c r="K2763" i="5"/>
  <c r="K3704" i="5"/>
  <c r="K1237" i="5"/>
  <c r="K3098" i="5"/>
  <c r="K2595" i="5"/>
  <c r="K1509" i="5"/>
  <c r="K1053" i="5"/>
  <c r="K366" i="5"/>
  <c r="K3813" i="5"/>
  <c r="K4319" i="5"/>
  <c r="K2338" i="5"/>
  <c r="K426" i="5"/>
  <c r="K1204" i="5"/>
  <c r="K1369" i="5"/>
  <c r="K4020" i="5"/>
  <c r="K1833" i="5"/>
  <c r="K1326" i="5"/>
  <c r="K1627" i="5"/>
  <c r="K4887" i="5"/>
  <c r="K677" i="5"/>
  <c r="K1980" i="5"/>
  <c r="K3673" i="5"/>
  <c r="K4909" i="5"/>
  <c r="K2755" i="5"/>
  <c r="K476" i="5"/>
  <c r="K3028" i="5"/>
  <c r="K2390" i="5"/>
  <c r="K3906" i="5"/>
  <c r="K4921" i="5"/>
  <c r="K2443" i="5"/>
  <c r="K3549" i="5"/>
  <c r="K1280" i="5"/>
  <c r="K3328" i="5"/>
  <c r="K3821" i="5"/>
  <c r="K3826" i="5"/>
  <c r="K1472" i="5"/>
  <c r="K2100" i="5"/>
  <c r="K3453" i="5"/>
  <c r="K4382" i="5"/>
  <c r="K519" i="5"/>
  <c r="K2845" i="5"/>
  <c r="K970" i="5"/>
  <c r="K3164" i="5"/>
  <c r="K1557" i="5"/>
  <c r="K935" i="5"/>
  <c r="K4948" i="5"/>
  <c r="K3508" i="5"/>
  <c r="K1437" i="5"/>
  <c r="K4306" i="5"/>
  <c r="K2488" i="5"/>
  <c r="K4830" i="5"/>
  <c r="K1475" i="5"/>
  <c r="K1876" i="5"/>
  <c r="K2870" i="5"/>
  <c r="K4736" i="5"/>
  <c r="K4784" i="5"/>
  <c r="K2328" i="5"/>
  <c r="K1153" i="5"/>
  <c r="K251" i="5"/>
  <c r="K1611" i="5"/>
  <c r="K1274" i="5"/>
  <c r="K1464" i="5"/>
  <c r="K2056" i="5"/>
  <c r="K4430" i="5"/>
  <c r="K310" i="5"/>
  <c r="K2380" i="5"/>
  <c r="K867" i="5"/>
  <c r="K4616" i="5"/>
  <c r="K1721" i="5"/>
  <c r="K1911" i="5"/>
  <c r="K1814" i="5"/>
  <c r="K2573" i="5"/>
  <c r="K1145" i="5"/>
  <c r="K2141" i="5"/>
  <c r="K399" i="5"/>
  <c r="K1490" i="5"/>
  <c r="K2574" i="5"/>
  <c r="K3742" i="5"/>
  <c r="K877" i="5"/>
  <c r="K3487" i="5"/>
  <c r="K3069" i="5"/>
  <c r="K1171" i="5"/>
  <c r="K4949" i="5"/>
  <c r="K1838" i="5"/>
  <c r="K4820" i="5"/>
  <c r="K2047" i="5"/>
  <c r="K2291" i="5"/>
  <c r="K2575" i="5"/>
  <c r="K619" i="5"/>
  <c r="K2226" i="5"/>
  <c r="K477" i="5"/>
  <c r="K1169" i="5"/>
  <c r="K3751" i="5"/>
  <c r="K261" i="5"/>
  <c r="K1319" i="5"/>
  <c r="K190" i="5"/>
  <c r="K4527" i="5"/>
  <c r="K1491" i="5"/>
  <c r="K884" i="5"/>
  <c r="K4826" i="5"/>
  <c r="K63" i="5"/>
  <c r="K767" i="5"/>
  <c r="K4836" i="5"/>
  <c r="K2211" i="5"/>
  <c r="K2650" i="5"/>
  <c r="K3805" i="5"/>
  <c r="K1558" i="5"/>
  <c r="K2561" i="5"/>
  <c r="K2260" i="5"/>
  <c r="K2804" i="5"/>
  <c r="K2711" i="5"/>
  <c r="K3333" i="5"/>
  <c r="K1216" i="5"/>
  <c r="K2607" i="5"/>
  <c r="K2263" i="5"/>
  <c r="K2184" i="5"/>
  <c r="K2569" i="5"/>
  <c r="K506" i="5"/>
  <c r="K90" i="5"/>
  <c r="K2345" i="5"/>
  <c r="K4849" i="5"/>
  <c r="K3700" i="5"/>
  <c r="K2461" i="5"/>
  <c r="K3842" i="5"/>
  <c r="K2950" i="5"/>
  <c r="K3862" i="5"/>
  <c r="K2462" i="5"/>
  <c r="K967" i="5"/>
  <c r="K4106" i="5"/>
  <c r="K3325" i="5"/>
  <c r="K719" i="5"/>
  <c r="K1641" i="5"/>
  <c r="K1547" i="5"/>
  <c r="K3547" i="5"/>
  <c r="K78" i="5"/>
  <c r="K4469" i="5"/>
  <c r="K1837" i="5"/>
  <c r="K2045" i="5"/>
  <c r="K4238" i="5"/>
  <c r="K1122" i="5"/>
  <c r="K2579" i="5"/>
  <c r="K2477" i="5"/>
  <c r="K895" i="5"/>
  <c r="K4728" i="5"/>
  <c r="K3006" i="5"/>
  <c r="K244" i="5"/>
  <c r="K4429" i="5"/>
  <c r="K3583" i="5"/>
  <c r="K2124" i="5"/>
  <c r="K196" i="5"/>
  <c r="K4381" i="5"/>
  <c r="K772" i="5"/>
  <c r="K1471" i="5"/>
  <c r="K1635" i="5"/>
  <c r="K2709" i="5"/>
  <c r="K3162" i="5"/>
  <c r="K883" i="5"/>
  <c r="K1998" i="5"/>
  <c r="K1794" i="5"/>
  <c r="K2259" i="5"/>
  <c r="K260" i="5"/>
  <c r="K3836" i="5"/>
  <c r="K2153" i="5"/>
  <c r="K4829" i="5"/>
  <c r="K645" i="5"/>
  <c r="K3046" i="5"/>
  <c r="K1037" i="5"/>
  <c r="K3445" i="5"/>
  <c r="K10" i="5"/>
  <c r="K3337" i="5"/>
  <c r="K1268" i="5"/>
  <c r="K2843" i="5"/>
  <c r="K61" i="5"/>
  <c r="K3794" i="5"/>
  <c r="K4198" i="5"/>
  <c r="K1111" i="5"/>
  <c r="K74" i="5"/>
  <c r="K417" i="5"/>
  <c r="K829" i="5"/>
  <c r="K3376" i="5"/>
  <c r="K4154" i="5"/>
  <c r="K613" i="5"/>
  <c r="K3237" i="5"/>
  <c r="K292" i="5"/>
  <c r="K4224" i="5"/>
  <c r="K3482" i="5"/>
  <c r="K2025" i="5"/>
  <c r="K2745" i="5"/>
  <c r="K2571" i="5"/>
  <c r="K1748" i="5"/>
  <c r="K3648" i="5"/>
  <c r="K4075" i="5"/>
  <c r="K3343" i="5"/>
  <c r="K590" i="5"/>
  <c r="K268" i="5"/>
  <c r="K2659" i="5"/>
  <c r="K4605" i="5"/>
  <c r="K1653" i="5"/>
  <c r="K1805" i="5"/>
  <c r="K4530" i="5"/>
  <c r="K189" i="5"/>
  <c r="K3701" i="5"/>
  <c r="K796" i="5"/>
  <c r="K790" i="5"/>
  <c r="K4284" i="5"/>
  <c r="K3822" i="5"/>
  <c r="K4876" i="5"/>
  <c r="K3242" i="5"/>
  <c r="K2690" i="5"/>
  <c r="K4601" i="5"/>
  <c r="K4549" i="5"/>
  <c r="K2347" i="5"/>
  <c r="K1075" i="5"/>
  <c r="K444" i="5"/>
  <c r="K494" i="5"/>
  <c r="K2788" i="5"/>
  <c r="K3787" i="5"/>
  <c r="K37" i="5"/>
  <c r="K4894" i="5"/>
  <c r="K4544" i="5"/>
  <c r="K4732" i="5"/>
  <c r="K1260" i="5"/>
  <c r="K3483" i="5"/>
  <c r="K4537" i="5"/>
  <c r="K4214" i="5"/>
  <c r="K2225" i="5"/>
  <c r="K819" i="5"/>
  <c r="K4055" i="5"/>
  <c r="K2276" i="5"/>
  <c r="K1457" i="5"/>
  <c r="K2572" i="5"/>
  <c r="K3497" i="5"/>
  <c r="K2456" i="5"/>
  <c r="K3667" i="5"/>
  <c r="K1438" i="5"/>
  <c r="K4334" i="5"/>
  <c r="K1690" i="5"/>
  <c r="K2720" i="5"/>
  <c r="K1834" i="5"/>
  <c r="K3378" i="5"/>
  <c r="K4538" i="5"/>
  <c r="K108" i="5"/>
  <c r="K3702" i="5"/>
  <c r="K3803" i="5"/>
  <c r="K2126" i="5"/>
  <c r="K3226" i="5"/>
  <c r="K4250" i="5"/>
  <c r="K2415" i="5"/>
  <c r="K4320" i="5"/>
  <c r="K607" i="5"/>
  <c r="K1578" i="5"/>
  <c r="K3804" i="5"/>
  <c r="K546" i="5"/>
  <c r="K3118" i="5"/>
  <c r="K2867" i="5"/>
  <c r="K578" i="5"/>
  <c r="K750" i="5"/>
  <c r="K109" i="5"/>
  <c r="K4786" i="5"/>
  <c r="K1665" i="5"/>
  <c r="K4734" i="5"/>
  <c r="K1711" i="5"/>
  <c r="K976" i="5"/>
  <c r="K626" i="5"/>
  <c r="K513" i="5"/>
  <c r="K598" i="5"/>
  <c r="K968" i="5"/>
  <c r="K1495" i="5"/>
  <c r="K2937" i="5"/>
  <c r="K1691" i="5"/>
  <c r="K46" i="5"/>
  <c r="K3676" i="5"/>
  <c r="K4899" i="5"/>
  <c r="K351" i="5"/>
  <c r="K736" i="5"/>
  <c r="K1514" i="5"/>
  <c r="K4983" i="5"/>
  <c r="K1091" i="5"/>
  <c r="K4046" i="5"/>
  <c r="K2274" i="5"/>
  <c r="K73" i="5"/>
  <c r="K1481" i="5"/>
  <c r="K2840" i="5"/>
  <c r="K1052" i="5"/>
  <c r="K3551" i="5"/>
  <c r="K683" i="5"/>
  <c r="K2655" i="5"/>
  <c r="K1201" i="5"/>
  <c r="K709" i="5"/>
  <c r="K2881" i="5"/>
  <c r="K1332" i="5"/>
  <c r="K4479" i="5"/>
  <c r="K4518" i="5"/>
  <c r="K1129" i="5"/>
  <c r="K4095" i="5"/>
  <c r="K4715" i="5"/>
  <c r="K1956" i="5"/>
  <c r="K2529" i="5"/>
  <c r="K4952" i="5"/>
  <c r="K4101" i="5"/>
  <c r="K1428" i="5"/>
  <c r="K3703" i="5"/>
  <c r="K3917" i="5"/>
  <c r="K3610" i="5"/>
  <c r="K983" i="5"/>
  <c r="K350" i="5"/>
  <c r="K3015" i="5"/>
  <c r="K397" i="5"/>
  <c r="K817" i="5"/>
  <c r="K2842" i="5"/>
  <c r="K3003" i="5"/>
  <c r="K4856" i="5"/>
  <c r="K576" i="5"/>
  <c r="K3778" i="5"/>
  <c r="K3988" i="5"/>
  <c r="K145" i="5"/>
  <c r="K3693" i="5"/>
  <c r="K4757" i="5"/>
  <c r="K4886" i="5"/>
  <c r="K4484" i="5"/>
  <c r="K1083" i="5"/>
  <c r="K2399" i="5"/>
  <c r="K3261" i="5"/>
  <c r="K1695" i="5"/>
  <c r="K487" i="5"/>
  <c r="K4197" i="5"/>
  <c r="K4845" i="5"/>
  <c r="K3140" i="5"/>
  <c r="K3004" i="5"/>
  <c r="K2844" i="5"/>
  <c r="K1652" i="5"/>
  <c r="K2275" i="5"/>
  <c r="K1823" i="5"/>
  <c r="K3619" i="5"/>
  <c r="K2770" i="5"/>
  <c r="K641" i="5"/>
  <c r="K1069" i="5"/>
  <c r="K1643" i="5"/>
  <c r="K1716" i="5"/>
  <c r="K2658" i="5"/>
  <c r="K1696" i="5"/>
  <c r="K2024" i="5"/>
  <c r="K4145" i="5"/>
  <c r="K1813" i="5"/>
  <c r="K280" i="5"/>
  <c r="K1686" i="5"/>
  <c r="K1363" i="5"/>
  <c r="K4208" i="5"/>
  <c r="K3620" i="5"/>
  <c r="K1223" i="5"/>
  <c r="K1989" i="5"/>
  <c r="K3631" i="5"/>
  <c r="K223" i="5"/>
  <c r="K2702" i="5"/>
  <c r="K1211" i="5"/>
  <c r="K35" i="5"/>
  <c r="K3750" i="5"/>
  <c r="K1771" i="5"/>
  <c r="K1753" i="5"/>
  <c r="K1681" i="5"/>
  <c r="K3054" i="5"/>
  <c r="K4988" i="5"/>
  <c r="K3649" i="5"/>
  <c r="K3898" i="5"/>
  <c r="K2803" i="5"/>
  <c r="K2436" i="5"/>
  <c r="K3441" i="5"/>
  <c r="K4765" i="5"/>
  <c r="K2705" i="5"/>
  <c r="K1478" i="5"/>
  <c r="K1416" i="5"/>
  <c r="K959" i="5"/>
  <c r="K1212" i="5"/>
  <c r="K4317" i="5"/>
  <c r="K1364" i="5"/>
  <c r="K3130" i="5"/>
  <c r="K4146" i="5"/>
  <c r="K569" i="5"/>
  <c r="K4450" i="5"/>
  <c r="K184" i="5"/>
  <c r="K1566" i="5"/>
  <c r="K2857" i="5"/>
  <c r="K1847" i="5"/>
  <c r="K1431" i="5"/>
  <c r="K4933" i="5"/>
  <c r="K3519" i="5"/>
  <c r="K161" i="5"/>
  <c r="K3562" i="5"/>
  <c r="K2207" i="5"/>
  <c r="K1442" i="5"/>
  <c r="K2244" i="5"/>
  <c r="K4069" i="5"/>
  <c r="K1706" i="5"/>
  <c r="K1291" i="5"/>
  <c r="K176" i="5"/>
  <c r="K4108" i="5"/>
  <c r="K3824" i="5"/>
  <c r="K2909" i="5"/>
  <c r="K3454" i="5"/>
  <c r="K2010" i="5"/>
  <c r="K2407" i="5"/>
  <c r="K4038" i="5"/>
  <c r="K4251" i="5"/>
  <c r="K4515" i="5"/>
  <c r="K102" i="5"/>
  <c r="K239" i="5"/>
  <c r="K1410" i="5"/>
  <c r="K2193" i="5"/>
  <c r="K3227" i="5"/>
  <c r="K2420" i="5"/>
  <c r="K325" i="5"/>
  <c r="K4456" i="5"/>
  <c r="K3733" i="5"/>
  <c r="K1722" i="5"/>
  <c r="K836" i="5"/>
  <c r="K1482" i="5"/>
  <c r="K1172" i="5"/>
  <c r="K1140" i="5"/>
  <c r="K684" i="5"/>
  <c r="K2339" i="5"/>
  <c r="K2355" i="5"/>
  <c r="K1869" i="5"/>
  <c r="K980" i="5"/>
  <c r="K4279" i="5"/>
  <c r="K2794" i="5"/>
  <c r="K888" i="5"/>
  <c r="K3995" i="5"/>
  <c r="K721" i="5"/>
  <c r="K72" i="5"/>
  <c r="K642" i="5"/>
  <c r="K497" i="5"/>
  <c r="K1775" i="5"/>
  <c r="K498" i="5"/>
  <c r="K3087" i="5"/>
  <c r="K3554" i="5"/>
  <c r="J453" i="5"/>
  <c r="J2468" i="5"/>
  <c r="J2582" i="5"/>
  <c r="J1806" i="5"/>
  <c r="J2987" i="5"/>
  <c r="J943" i="5"/>
  <c r="J3176" i="5"/>
  <c r="J757" i="5"/>
  <c r="J3200" i="5"/>
  <c r="J3062" i="5"/>
  <c r="J3099" i="5"/>
  <c r="J1923" i="5"/>
  <c r="J2362" i="5"/>
  <c r="J1380" i="5"/>
  <c r="J2733" i="5"/>
  <c r="J2946" i="5"/>
  <c r="J1560" i="5"/>
  <c r="J4451" i="5"/>
  <c r="J3838" i="5"/>
  <c r="J2253" i="5"/>
  <c r="J1130" i="5"/>
  <c r="J2872" i="5"/>
  <c r="J3135" i="5"/>
  <c r="J4809" i="5"/>
  <c r="J4776" i="5"/>
  <c r="J369" i="5"/>
  <c r="J2502" i="5"/>
  <c r="J92" i="5"/>
  <c r="J2692" i="5"/>
  <c r="J3104" i="5"/>
  <c r="J2284" i="5"/>
  <c r="J2464" i="5"/>
  <c r="J57" i="5"/>
  <c r="J1156" i="5"/>
  <c r="J1391" i="5"/>
  <c r="J277" i="5"/>
  <c r="J2728" i="5"/>
  <c r="J262" i="5"/>
  <c r="J4717" i="5"/>
  <c r="J4991" i="5"/>
  <c r="J1550" i="5"/>
  <c r="J1534" i="5"/>
  <c r="J1423" i="5"/>
  <c r="J1498" i="5"/>
  <c r="J3865" i="5"/>
  <c r="J4370" i="5"/>
  <c r="J4307" i="5"/>
  <c r="J2551" i="5"/>
  <c r="J4271" i="5"/>
  <c r="J2026" i="5"/>
  <c r="J1473" i="5"/>
  <c r="J4789" i="5"/>
  <c r="J4545" i="5"/>
  <c r="J4874" i="5"/>
  <c r="J4029" i="5"/>
  <c r="J1244" i="5"/>
  <c r="J1395" i="5"/>
  <c r="J400" i="5"/>
  <c r="J3468" i="5"/>
  <c r="J428" i="5"/>
  <c r="J1476" i="5"/>
  <c r="J3729" i="5"/>
  <c r="J538" i="5"/>
  <c r="J2447" i="5"/>
  <c r="J2783" i="5"/>
  <c r="J4653" i="5"/>
  <c r="J270" i="5"/>
  <c r="J105" i="5"/>
  <c r="J312" i="5"/>
  <c r="J745" i="5"/>
  <c r="J170" i="5"/>
  <c r="J931" i="5"/>
  <c r="J3908" i="5"/>
  <c r="J2929" i="5"/>
  <c r="J4973" i="5"/>
  <c r="J2925" i="5"/>
  <c r="J2480" i="5"/>
  <c r="J4486" i="5"/>
  <c r="J4623" i="5"/>
  <c r="J3392" i="5"/>
  <c r="J2271" i="5"/>
  <c r="J581" i="5"/>
  <c r="J1078" i="5"/>
  <c r="J2915" i="5"/>
  <c r="J4000" i="5"/>
  <c r="J2059" i="5"/>
  <c r="J1221" i="5"/>
  <c r="J1458" i="5"/>
  <c r="J381" i="5"/>
  <c r="J2197" i="5"/>
  <c r="J3524" i="5"/>
  <c r="J4997" i="5"/>
  <c r="J3349" i="5"/>
  <c r="J3828" i="5"/>
  <c r="J139" i="5"/>
  <c r="J1590" i="5"/>
  <c r="J521" i="5"/>
  <c r="J3661" i="5"/>
  <c r="J4867" i="5"/>
  <c r="J149" i="5"/>
  <c r="J3510" i="5"/>
  <c r="J774" i="5"/>
  <c r="J1333" i="5"/>
  <c r="J582" i="5"/>
  <c r="J2611" i="5"/>
  <c r="J897" i="5"/>
  <c r="J488" i="5"/>
  <c r="J1732" i="5"/>
  <c r="J2700" i="5"/>
  <c r="J4585" i="5"/>
  <c r="J3425" i="5"/>
  <c r="J2694" i="5"/>
  <c r="J1308" i="5"/>
  <c r="J1702" i="5"/>
  <c r="J2428" i="5"/>
  <c r="J573" i="5"/>
  <c r="J4001" i="5"/>
  <c r="J864" i="5"/>
  <c r="J4081" i="5"/>
  <c r="J3520" i="5"/>
  <c r="J987" i="5"/>
  <c r="J3417" i="5"/>
  <c r="J199" i="5"/>
  <c r="J313" i="5"/>
  <c r="J4879" i="5"/>
  <c r="J401" i="5"/>
  <c r="J4308" i="5"/>
  <c r="J647" i="5"/>
  <c r="J13" i="5"/>
  <c r="J2119" i="5"/>
  <c r="J4362" i="5"/>
  <c r="J2040" i="5"/>
  <c r="J1361" i="5"/>
  <c r="J4792" i="5"/>
  <c r="J551" i="5"/>
  <c r="J856" i="5"/>
  <c r="J4955" i="5"/>
  <c r="J134" i="5"/>
  <c r="J4682" i="5"/>
  <c r="J4235" i="5"/>
  <c r="J2536" i="5"/>
  <c r="J1877" i="5"/>
  <c r="J4741" i="5"/>
  <c r="J4950" i="5"/>
  <c r="J1179" i="5"/>
  <c r="J1537" i="5"/>
  <c r="J1370" i="5"/>
  <c r="J333" i="5"/>
  <c r="J3651" i="5"/>
  <c r="J2288" i="5"/>
  <c r="J2393" i="5"/>
  <c r="J1397" i="5"/>
  <c r="J3829" i="5"/>
  <c r="J2716" i="5"/>
  <c r="J2749" i="5"/>
  <c r="J205" i="5"/>
  <c r="J3785" i="5"/>
  <c r="J1969" i="5"/>
  <c r="J898" i="5"/>
  <c r="J4963" i="5"/>
  <c r="J429" i="5"/>
  <c r="J2767" i="5"/>
  <c r="J1095" i="5"/>
  <c r="J3604" i="5"/>
  <c r="J2032" i="5"/>
  <c r="J1392" i="5"/>
  <c r="J1412" i="5"/>
  <c r="J2717" i="5"/>
  <c r="J1959" i="5"/>
  <c r="J1131" i="5"/>
  <c r="J3111" i="5"/>
  <c r="J3970" i="5"/>
  <c r="J4117" i="5"/>
  <c r="J1511" i="5"/>
  <c r="J1890" i="5"/>
  <c r="J919" i="5"/>
  <c r="J2764" i="5"/>
  <c r="J2890" i="5"/>
  <c r="J4274" i="5"/>
  <c r="J2409" i="5"/>
  <c r="J2301" i="5"/>
  <c r="J4656" i="5"/>
  <c r="J3495" i="5"/>
  <c r="J3399" i="5"/>
  <c r="J547" i="5"/>
  <c r="J2145" i="5"/>
  <c r="J4138" i="5"/>
  <c r="J3799" i="5"/>
  <c r="J822" i="5"/>
  <c r="J3596" i="5"/>
  <c r="J529" i="5"/>
  <c r="J4375" i="5"/>
  <c r="J1772" i="5"/>
  <c r="J1011" i="5"/>
  <c r="J1235" i="5"/>
  <c r="J3790" i="5"/>
  <c r="J4985" i="5"/>
  <c r="J4695" i="5"/>
  <c r="J2712" i="5"/>
  <c r="J650" i="5"/>
  <c r="J2289" i="5"/>
  <c r="J1835" i="5"/>
  <c r="J402" i="5"/>
  <c r="J1544" i="5"/>
  <c r="J440" i="5"/>
  <c r="J4048" i="5"/>
  <c r="J3840" i="5"/>
  <c r="J847" i="5"/>
  <c r="J3331" i="5"/>
  <c r="J4799" i="5"/>
  <c r="J2617" i="5"/>
  <c r="J1158" i="5"/>
  <c r="J2605" i="5"/>
  <c r="J4625" i="5"/>
  <c r="J1810" i="5"/>
  <c r="J4089" i="5"/>
  <c r="J4090" i="5"/>
  <c r="J530" i="5"/>
  <c r="J778" i="5"/>
  <c r="J3809" i="5"/>
  <c r="J1021" i="5"/>
  <c r="J1250" i="5"/>
  <c r="J910" i="5"/>
  <c r="J3646" i="5"/>
  <c r="J3163" i="5"/>
  <c r="J258" i="5"/>
  <c r="J2041" i="5"/>
  <c r="J3986" i="5"/>
  <c r="J2150" i="5"/>
  <c r="J3872" i="5"/>
  <c r="J2029" i="5"/>
  <c r="J1963" i="5"/>
  <c r="J4357" i="5"/>
  <c r="J227" i="5"/>
  <c r="J1292" i="5"/>
  <c r="J4742" i="5"/>
  <c r="J2792" i="5"/>
  <c r="J3274" i="5"/>
  <c r="J1362" i="5"/>
  <c r="J1044" i="5"/>
  <c r="J3511" i="5"/>
  <c r="J4017" i="5"/>
  <c r="J4516" i="5"/>
  <c r="J1493" i="5"/>
  <c r="J1538" i="5"/>
  <c r="J1829" i="5"/>
  <c r="J1372" i="5"/>
  <c r="J2553" i="5"/>
  <c r="J2017" i="5"/>
  <c r="J1817" i="5"/>
  <c r="J2533" i="5"/>
  <c r="J1251" i="5"/>
  <c r="J1812" i="5"/>
  <c r="J4103" i="5"/>
  <c r="J1562" i="5"/>
  <c r="J3954" i="5"/>
  <c r="J939" i="5"/>
  <c r="J2713" i="5"/>
  <c r="J3043" i="5"/>
  <c r="J1088" i="5"/>
  <c r="J15" i="5"/>
  <c r="J4260" i="5"/>
  <c r="J4905" i="5"/>
  <c r="J2591" i="5"/>
  <c r="J4540" i="5"/>
  <c r="J4512" i="5"/>
  <c r="J2663" i="5"/>
  <c r="J4938" i="5"/>
  <c r="J4365" i="5"/>
  <c r="J2631" i="5"/>
  <c r="J2995" i="5"/>
  <c r="J4436" i="5"/>
  <c r="J2696" i="5"/>
  <c r="J2261" i="5"/>
  <c r="J3933" i="5"/>
  <c r="J1356" i="5"/>
  <c r="J3504" i="5"/>
  <c r="J4118" i="5"/>
  <c r="J344" i="5"/>
  <c r="J2106" i="5"/>
  <c r="J1039" i="5"/>
  <c r="J1143" i="5"/>
  <c r="J592" i="5"/>
  <c r="J4182" i="5"/>
  <c r="J686" i="5"/>
  <c r="J3049" i="5"/>
  <c r="J3756" i="5"/>
  <c r="J4297" i="5"/>
  <c r="J362" i="5"/>
  <c r="J587" i="5"/>
  <c r="J1622" i="5"/>
  <c r="J157" i="5"/>
  <c r="J403" i="5"/>
  <c r="J1688" i="5"/>
  <c r="J334" i="5"/>
  <c r="J3537" i="5"/>
  <c r="J3017" i="5"/>
  <c r="J1603" i="5"/>
  <c r="J2812" i="5"/>
  <c r="J2004" i="5"/>
  <c r="J4572" i="5"/>
  <c r="J4471" i="5"/>
  <c r="J3979" i="5"/>
  <c r="J4476" i="5"/>
  <c r="J3647" i="5"/>
  <c r="J3013" i="5"/>
  <c r="J3744" i="5"/>
  <c r="J4067" i="5"/>
  <c r="J2123" i="5"/>
  <c r="J3716" i="5"/>
  <c r="J2007" i="5"/>
  <c r="J3998" i="5"/>
  <c r="J1539" i="5"/>
  <c r="J548" i="5"/>
  <c r="J1134" i="5"/>
  <c r="J4735" i="5"/>
  <c r="J3275" i="5"/>
  <c r="J2281" i="5"/>
  <c r="J3296" i="5"/>
  <c r="J2044" i="5"/>
  <c r="J1892" i="5"/>
  <c r="J760" i="5"/>
  <c r="J4937" i="5"/>
  <c r="J3002" i="5"/>
  <c r="J484" i="5"/>
  <c r="J474" i="5"/>
  <c r="J4494" i="5"/>
  <c r="J4283" i="5"/>
  <c r="J3527" i="5"/>
  <c r="J1984" i="5"/>
  <c r="J34" i="5"/>
  <c r="J2095" i="5"/>
  <c r="J1348" i="5"/>
  <c r="J2578" i="5"/>
  <c r="J3574" i="5"/>
  <c r="J1330" i="5"/>
  <c r="J314" i="5"/>
  <c r="J916" i="5"/>
  <c r="J3107" i="5"/>
  <c r="J1327" i="5"/>
  <c r="J3414" i="5"/>
  <c r="J604" i="5"/>
  <c r="J4483" i="5"/>
  <c r="J2475" i="5"/>
  <c r="J1213" i="5"/>
  <c r="J4159" i="5"/>
  <c r="J4980" i="5"/>
  <c r="J1258" i="5"/>
  <c r="J3276" i="5"/>
  <c r="J4589" i="5"/>
  <c r="J4864" i="5"/>
  <c r="J872" i="5"/>
  <c r="J2023" i="5"/>
  <c r="J4779" i="5"/>
  <c r="J3129" i="5"/>
  <c r="J219" i="5"/>
  <c r="J4463" i="5"/>
  <c r="J1208" i="5"/>
  <c r="J4464" i="5"/>
  <c r="J1693" i="5"/>
  <c r="J2855" i="5"/>
  <c r="J1851" i="5"/>
  <c r="J2534" i="5"/>
  <c r="J1683" i="5"/>
  <c r="J815" i="5"/>
  <c r="J3214" i="5"/>
  <c r="J2296" i="5"/>
  <c r="J3818" i="5"/>
  <c r="J1605" i="5"/>
  <c r="J220" i="5"/>
  <c r="J4768" i="5"/>
  <c r="J3812" i="5"/>
  <c r="J1259" i="5"/>
  <c r="J1781" i="5"/>
  <c r="J1770" i="5"/>
  <c r="J1047" i="5"/>
  <c r="J2544" i="5"/>
  <c r="J2665" i="5"/>
  <c r="J3368" i="5"/>
  <c r="J3982" i="5"/>
  <c r="J4268" i="5"/>
  <c r="J4844" i="5"/>
  <c r="J2753" i="5"/>
  <c r="J1189" i="5"/>
  <c r="J3782" i="5"/>
  <c r="J2272" i="5"/>
  <c r="J771" i="5"/>
  <c r="J4925" i="5"/>
  <c r="J3848" i="5"/>
  <c r="J892" i="5"/>
  <c r="J89" i="5"/>
  <c r="J2342" i="5"/>
  <c r="J3786" i="5"/>
  <c r="J336" i="5"/>
  <c r="J4801" i="5"/>
  <c r="J2051" i="5"/>
  <c r="J2622" i="5"/>
  <c r="J3832" i="5"/>
  <c r="J1663" i="5"/>
  <c r="J4293" i="5"/>
  <c r="J231" i="5"/>
  <c r="J3067" i="5"/>
  <c r="J4298" i="5"/>
  <c r="J2177" i="5"/>
  <c r="J1548" i="5"/>
  <c r="J1350" i="5"/>
  <c r="J1651" i="5"/>
  <c r="J1831" i="5"/>
  <c r="J2387" i="5"/>
  <c r="J913" i="5"/>
  <c r="J3531" i="5"/>
  <c r="J3086" i="5"/>
  <c r="J4313" i="5"/>
  <c r="J3763" i="5"/>
  <c r="J2206" i="5"/>
  <c r="J323" i="5"/>
  <c r="J2321" i="5"/>
  <c r="J2775" i="5"/>
  <c r="J1253" i="5"/>
  <c r="J4596" i="5"/>
  <c r="J4714" i="5"/>
  <c r="J1606" i="5"/>
  <c r="J3420" i="5"/>
  <c r="J3597" i="5"/>
  <c r="J315" i="5"/>
  <c r="J2810" i="5"/>
  <c r="J84" i="5"/>
  <c r="J3983" i="5"/>
  <c r="J16" i="5"/>
  <c r="J2517" i="5"/>
  <c r="J1699" i="5"/>
  <c r="J405" i="5"/>
  <c r="J4221" i="5"/>
  <c r="J4931" i="5"/>
  <c r="J1900" i="5"/>
  <c r="J2899" i="5"/>
  <c r="J2999" i="5"/>
  <c r="J2298" i="5"/>
  <c r="J922" i="5"/>
  <c r="J4247" i="5"/>
  <c r="J3718" i="5"/>
  <c r="J2736" i="5"/>
  <c r="J1669" i="5"/>
  <c r="J1571" i="5"/>
  <c r="J4848" i="5"/>
  <c r="J748" i="5"/>
  <c r="J1217" i="5"/>
  <c r="J1546" i="5"/>
  <c r="J1322" i="5"/>
  <c r="J1306" i="5"/>
  <c r="J380" i="5"/>
  <c r="J1068" i="5"/>
  <c r="J4548" i="5"/>
  <c r="J4987" i="5"/>
  <c r="J2507" i="5"/>
  <c r="J1084" i="5"/>
  <c r="J4556" i="5"/>
  <c r="J4554" i="5"/>
  <c r="J3820" i="5"/>
  <c r="J1357" i="5"/>
  <c r="J278" i="5"/>
  <c r="J741" i="5"/>
  <c r="J3355" i="5"/>
  <c r="J4314" i="5"/>
  <c r="J1868" i="5"/>
  <c r="J2322" i="5"/>
  <c r="J3287" i="5"/>
  <c r="J2965" i="5"/>
  <c r="J4564" i="5"/>
  <c r="J843" i="5"/>
  <c r="J3793" i="5"/>
  <c r="J2402" i="5"/>
  <c r="J91" i="5"/>
  <c r="J1888" i="5"/>
  <c r="J1376" i="5"/>
  <c r="J1935" i="5"/>
  <c r="J1581" i="5"/>
  <c r="J517" i="5"/>
  <c r="J3451" i="5"/>
  <c r="J2657" i="5"/>
  <c r="J469" i="5"/>
  <c r="J4489" i="5"/>
  <c r="J211" i="5"/>
  <c r="J1674" i="5"/>
  <c r="J3415" i="5"/>
  <c r="J4550" i="5"/>
  <c r="J4290" i="5"/>
  <c r="J3788" i="5"/>
  <c r="J4056" i="5"/>
  <c r="J3668" i="5"/>
  <c r="J2967" i="5"/>
  <c r="J2154" i="5"/>
  <c r="J643" i="5"/>
  <c r="J2943" i="5"/>
  <c r="J64" i="5"/>
  <c r="J948" i="5"/>
  <c r="J127" i="5"/>
  <c r="J1030" i="5"/>
  <c r="J3796" i="5"/>
  <c r="J4638" i="5"/>
  <c r="J1912" i="5"/>
  <c r="J2403" i="5"/>
  <c r="J838" i="5"/>
  <c r="J98" i="5"/>
  <c r="J1968" i="5"/>
  <c r="J1484" i="5"/>
  <c r="J103" i="5"/>
  <c r="J2432" i="5"/>
  <c r="J3625" i="5"/>
  <c r="J4670" i="5"/>
  <c r="J4630" i="5"/>
  <c r="J3797" i="5"/>
  <c r="J3344" i="5"/>
  <c r="J4602" i="5"/>
  <c r="J1497" i="5"/>
  <c r="J3191" i="5"/>
  <c r="J1381" i="5"/>
  <c r="J1418" i="5"/>
  <c r="J1452" i="5"/>
  <c r="J984" i="5"/>
  <c r="J1666" i="5"/>
  <c r="J4444" i="5"/>
  <c r="J1717" i="5"/>
  <c r="J47" i="5"/>
  <c r="J3760" i="5"/>
  <c r="J2923" i="5"/>
  <c r="J2747" i="5"/>
  <c r="J342" i="5"/>
  <c r="J1185" i="5"/>
  <c r="J4170" i="5"/>
  <c r="J2811" i="5"/>
  <c r="J585" i="5"/>
  <c r="J1625" i="5"/>
  <c r="J3969" i="5"/>
  <c r="J3594" i="5"/>
  <c r="J3126" i="5"/>
  <c r="J3153" i="5"/>
  <c r="J1086" i="5"/>
  <c r="J4345" i="5"/>
  <c r="J3467" i="5"/>
  <c r="J4064" i="5"/>
  <c r="J3900" i="5"/>
  <c r="J2668" i="5"/>
  <c r="J3857" i="5"/>
  <c r="J946" i="5"/>
  <c r="J4984" i="5"/>
  <c r="J3893" i="5"/>
  <c r="J4900" i="5"/>
  <c r="J3815" i="5"/>
  <c r="J2039" i="5"/>
  <c r="J4295" i="5"/>
  <c r="J4555" i="5"/>
  <c r="J4405" i="5"/>
  <c r="J4414" i="5"/>
  <c r="J3877" i="5"/>
  <c r="J662" i="5"/>
  <c r="J2699" i="5"/>
  <c r="J3494" i="5"/>
  <c r="J4161" i="5"/>
  <c r="J3289" i="5"/>
  <c r="J1050" i="5"/>
  <c r="J2470" i="5"/>
  <c r="J2452" i="5"/>
  <c r="J2166" i="5"/>
  <c r="J3572" i="5"/>
  <c r="J936" i="5"/>
  <c r="J3881" i="5"/>
  <c r="J256" i="5"/>
  <c r="J3695" i="5"/>
  <c r="J907" i="5"/>
  <c r="J4691" i="5"/>
  <c r="J2491" i="5"/>
  <c r="J1785" i="5"/>
  <c r="J3943" i="5"/>
  <c r="J1141" i="5"/>
  <c r="J4311" i="5"/>
  <c r="J3627" i="5"/>
  <c r="J2349" i="5"/>
  <c r="J2894" i="5"/>
  <c r="J1115" i="5"/>
  <c r="J4141" i="5"/>
  <c r="J2939" i="5"/>
  <c r="J620" i="5"/>
  <c r="J1719" i="5"/>
  <c r="J2053" i="5"/>
  <c r="J4709" i="5"/>
  <c r="J1860" i="5"/>
  <c r="J1502" i="5"/>
  <c r="J2471" i="5"/>
  <c r="J1383" i="5"/>
  <c r="J3426" i="5"/>
  <c r="J652" i="5"/>
  <c r="J4015" i="5"/>
  <c r="J2695" i="5"/>
  <c r="J3393" i="5"/>
  <c r="J2293" i="5"/>
  <c r="J3359" i="5"/>
  <c r="J1433" i="5"/>
  <c r="J1214" i="5"/>
  <c r="J3488" i="5"/>
  <c r="J1249" i="5"/>
  <c r="J2612" i="5"/>
  <c r="J3239" i="5"/>
  <c r="J4291" i="5"/>
  <c r="J382" i="5"/>
  <c r="J3202" i="5"/>
  <c r="J1256" i="5"/>
  <c r="J3457" i="5"/>
  <c r="J4910" i="5"/>
  <c r="J2771" i="5"/>
  <c r="J318" i="5"/>
  <c r="J4373" i="5"/>
  <c r="J3433" i="5"/>
  <c r="J2248" i="5"/>
  <c r="J4794" i="5"/>
  <c r="J4219" i="5"/>
  <c r="J2356" i="5"/>
  <c r="J141" i="5"/>
  <c r="J3160" i="5"/>
  <c r="J54" i="5"/>
  <c r="J1597" i="5"/>
  <c r="J4353" i="5"/>
  <c r="J714" i="5"/>
  <c r="J4739" i="5"/>
  <c r="J3380" i="5"/>
  <c r="J663" i="5"/>
  <c r="J3132" i="5"/>
  <c r="J2988" i="5"/>
  <c r="J528" i="5"/>
  <c r="J3525" i="5"/>
  <c r="J831" i="5"/>
  <c r="J3299" i="5"/>
  <c r="J1059" i="5"/>
  <c r="J4942" i="5"/>
  <c r="J4021" i="5"/>
  <c r="J3057" i="5"/>
  <c r="J2481" i="5"/>
  <c r="J3926" i="5"/>
  <c r="J4613" i="5"/>
  <c r="J821" i="5"/>
  <c r="J328" i="5"/>
  <c r="J2511" i="5"/>
  <c r="J4273" i="5"/>
  <c r="J1510" i="5"/>
  <c r="J4912" i="5"/>
  <c r="J3266" i="5"/>
  <c r="J824" i="5"/>
  <c r="J2465" i="5"/>
  <c r="J2642" i="5"/>
  <c r="J1234" i="5"/>
  <c r="J4650" i="5"/>
  <c r="J1020" i="5"/>
  <c r="J4654" i="5"/>
  <c r="J264" i="5"/>
  <c r="J296" i="5"/>
  <c r="J3476" i="5"/>
  <c r="J2479" i="5"/>
  <c r="J4322" i="5"/>
  <c r="J430" i="5"/>
  <c r="J3058" i="5"/>
  <c r="J4719" i="5"/>
  <c r="J4869" i="5"/>
  <c r="J4806" i="5"/>
  <c r="J1591" i="5"/>
  <c r="J3021" i="5"/>
  <c r="J2973" i="5"/>
  <c r="J2327" i="5"/>
  <c r="J142" i="5"/>
  <c r="J4422" i="5"/>
  <c r="J1371" i="5"/>
  <c r="J3121" i="5"/>
  <c r="J1043" i="5"/>
  <c r="J3412" i="5"/>
  <c r="J4032" i="5"/>
  <c r="J4133" i="5"/>
  <c r="J5" i="5"/>
  <c r="J1953" i="5"/>
  <c r="J163" i="5"/>
  <c r="J3418" i="5"/>
  <c r="J154" i="5"/>
  <c r="J3573" i="5"/>
  <c r="J553" i="5"/>
  <c r="J659" i="5"/>
  <c r="J3587" i="5"/>
  <c r="J777" i="5"/>
  <c r="J1245" i="5"/>
  <c r="J2250" i="5"/>
  <c r="J3148" i="5"/>
  <c r="J2961" i="5"/>
  <c r="J1427" i="5"/>
  <c r="J1855" i="5"/>
  <c r="J716" i="5"/>
  <c r="J3435" i="5"/>
  <c r="J1778" i="5"/>
  <c r="J1777" i="5"/>
  <c r="J3155" i="5"/>
  <c r="J4847" i="5"/>
  <c r="J793" i="5"/>
  <c r="J3389" i="5"/>
  <c r="J4434" i="5"/>
  <c r="J128" i="5"/>
  <c r="J2473" i="5"/>
  <c r="J4045" i="5"/>
  <c r="J4309" i="5"/>
  <c r="J2324" i="5"/>
  <c r="J3613" i="5"/>
  <c r="J4888" i="5"/>
  <c r="J166" i="5"/>
  <c r="J3479" i="5"/>
  <c r="J3212" i="5"/>
  <c r="J2643" i="5"/>
  <c r="J182" i="5"/>
  <c r="J1708" i="5"/>
  <c r="J3400" i="5"/>
  <c r="J1841" i="5"/>
  <c r="J473" i="5"/>
  <c r="J3945" i="5"/>
  <c r="J3206" i="5"/>
  <c r="J3235" i="5"/>
  <c r="J2862" i="5"/>
  <c r="J4134" i="5"/>
  <c r="J3096" i="5"/>
  <c r="J2644" i="5"/>
  <c r="J4724" i="5"/>
  <c r="J1613" i="5"/>
  <c r="J4435" i="5"/>
  <c r="J4833" i="5"/>
  <c r="J933" i="5"/>
  <c r="J1790" i="5"/>
  <c r="J3922" i="5"/>
  <c r="J49" i="5"/>
  <c r="J3001" i="5"/>
  <c r="J949" i="5"/>
  <c r="J4815" i="5"/>
  <c r="J3101" i="5"/>
  <c r="J2968" i="5"/>
  <c r="J4600" i="5"/>
  <c r="J4979" i="5"/>
  <c r="J1227" i="5"/>
  <c r="J1720" i="5"/>
  <c r="J3772" i="5"/>
  <c r="J3048" i="5"/>
  <c r="J3240" i="5"/>
  <c r="J152" i="5"/>
  <c r="J2074" i="5"/>
  <c r="J4751" i="5"/>
  <c r="J707" i="5"/>
  <c r="J4551" i="5"/>
  <c r="J1705" i="5"/>
  <c r="J3243" i="5"/>
  <c r="J4926" i="5"/>
  <c r="J1012" i="5"/>
  <c r="J1676" i="5"/>
  <c r="J908" i="5"/>
  <c r="J1891" i="5"/>
  <c r="J4571" i="5"/>
  <c r="J1469" i="5"/>
  <c r="J3384" i="5"/>
  <c r="J3138" i="5"/>
  <c r="J2122" i="5"/>
  <c r="J3679" i="5"/>
  <c r="J2049" i="5"/>
  <c r="J2054" i="5"/>
  <c r="J4220" i="5"/>
  <c r="J3766" i="5"/>
  <c r="J4639" i="5"/>
  <c r="J2981" i="5"/>
  <c r="J4443" i="5"/>
  <c r="J249" i="5"/>
  <c r="J2826" i="5"/>
  <c r="J588" i="5"/>
  <c r="J237" i="5"/>
  <c r="J963" i="5"/>
  <c r="J1614" i="5"/>
  <c r="J2879" i="5"/>
  <c r="J2466" i="5"/>
  <c r="J4349" i="5"/>
  <c r="J143" i="5"/>
  <c r="J503" i="5"/>
  <c r="J4122" i="5"/>
  <c r="J531" i="5"/>
  <c r="J3486" i="5"/>
  <c r="J589" i="5"/>
  <c r="J2366" i="5"/>
  <c r="J4403" i="5"/>
  <c r="J4393" i="5"/>
  <c r="J1294" i="5"/>
  <c r="J3555" i="5"/>
  <c r="J2554" i="5"/>
  <c r="J954" i="5"/>
  <c r="J3038" i="5"/>
  <c r="J3419" i="5"/>
  <c r="J4061" i="5"/>
  <c r="J1373" i="5"/>
  <c r="J876" i="5"/>
  <c r="J4092" i="5"/>
  <c r="J1089" i="5"/>
  <c r="J854" i="5"/>
  <c r="J2138" i="5"/>
  <c r="J2139" i="5"/>
  <c r="J2682" i="5"/>
  <c r="J4939" i="5"/>
  <c r="J20" i="5"/>
  <c r="J3605" i="5"/>
  <c r="J4796" i="5"/>
  <c r="J3075" i="5"/>
  <c r="J1230" i="5"/>
  <c r="J2252" i="5"/>
  <c r="J306" i="5"/>
  <c r="J988" i="5"/>
  <c r="J3767" i="5"/>
  <c r="J1985" i="5"/>
  <c r="J780" i="5"/>
  <c r="J4913" i="5"/>
  <c r="J4376" i="5"/>
  <c r="J1331" i="5"/>
  <c r="J3462" i="5"/>
  <c r="J4363" i="5"/>
  <c r="J1932" i="5"/>
  <c r="J3122" i="5"/>
  <c r="J3505" i="5"/>
  <c r="J3831" i="5"/>
  <c r="J4981" i="5"/>
  <c r="J4013" i="5"/>
  <c r="J4903" i="5"/>
  <c r="J4249" i="5"/>
  <c r="J1199" i="5"/>
  <c r="J1780" i="5"/>
  <c r="J3225" i="5"/>
  <c r="J3739" i="5"/>
  <c r="J2079" i="5"/>
  <c r="J1801" i="5"/>
  <c r="J3659" i="5"/>
  <c r="J3301" i="5"/>
  <c r="J3317" i="5"/>
  <c r="J2379" i="5"/>
  <c r="J1757" i="5"/>
  <c r="J1616" i="5"/>
  <c r="J4780" i="5"/>
  <c r="J1289" i="5"/>
  <c r="J2034" i="5"/>
  <c r="J2266" i="5"/>
  <c r="J282" i="5"/>
  <c r="J1328" i="5"/>
  <c r="J664" i="5"/>
  <c r="J912" i="5"/>
  <c r="J4914" i="5"/>
  <c r="J347" i="5"/>
  <c r="J4725" i="5"/>
  <c r="J692" i="5"/>
  <c r="J434" i="5"/>
  <c r="J3188" i="5"/>
  <c r="J560" i="5"/>
  <c r="J2593" i="5"/>
  <c r="J2808" i="5"/>
  <c r="J602" i="5"/>
  <c r="J4130" i="5"/>
  <c r="J4769" i="5"/>
  <c r="J8" i="5"/>
  <c r="J4087" i="5"/>
  <c r="J4747" i="5"/>
  <c r="J2223" i="5"/>
  <c r="J1098" i="5"/>
  <c r="J82" i="5"/>
  <c r="J4165" i="5"/>
  <c r="J4426" i="5"/>
  <c r="J3571" i="5"/>
  <c r="J1190" i="5"/>
  <c r="J3590" i="5"/>
  <c r="J4050" i="5"/>
  <c r="J1265" i="5"/>
  <c r="J4416" i="5"/>
  <c r="J2539" i="5"/>
  <c r="J4726" i="5"/>
  <c r="J4679" i="5"/>
  <c r="J2545" i="5"/>
  <c r="J999" i="5"/>
  <c r="J4667" i="5"/>
  <c r="J2317" i="5"/>
  <c r="J893" i="5"/>
  <c r="J1782" i="5"/>
  <c r="J2645" i="5"/>
  <c r="J2568" i="5"/>
  <c r="J9" i="5"/>
  <c r="J1664" i="5"/>
  <c r="J4229" i="5"/>
  <c r="J2273" i="5"/>
  <c r="J3215" i="5"/>
  <c r="J437" i="5"/>
  <c r="J705" i="5"/>
  <c r="J3640" i="5"/>
  <c r="J2984" i="5"/>
  <c r="J543" i="5"/>
  <c r="J3833" i="5"/>
  <c r="J981" i="5"/>
  <c r="J3956" i="5"/>
  <c r="J3764" i="5"/>
  <c r="J1394" i="5"/>
  <c r="J51" i="5"/>
  <c r="J634" i="5"/>
  <c r="J3431" i="5"/>
  <c r="J2434" i="5"/>
  <c r="J4178" i="5"/>
  <c r="J2484" i="5"/>
  <c r="J114" i="5"/>
  <c r="J3139" i="5"/>
  <c r="J3915" i="5"/>
  <c r="J41" i="5"/>
  <c r="J2485" i="5"/>
  <c r="J4529" i="5"/>
  <c r="J2454" i="5"/>
  <c r="J354" i="5"/>
  <c r="J618" i="5"/>
  <c r="J42" i="5"/>
  <c r="J4872" i="5"/>
  <c r="J2887" i="5"/>
  <c r="J2035" i="5"/>
  <c r="J2077" i="5"/>
  <c r="J4841" i="5"/>
  <c r="J3630" i="5"/>
  <c r="J2218" i="5"/>
  <c r="J4275" i="5"/>
  <c r="J355" i="5"/>
  <c r="J2071" i="5"/>
  <c r="J3285" i="5"/>
  <c r="J3749" i="5"/>
  <c r="J1000" i="5"/>
  <c r="J1689" i="5"/>
  <c r="J1896" i="5"/>
  <c r="J2723" i="5"/>
  <c r="J731" i="5"/>
  <c r="J4575" i="5"/>
  <c r="J1267" i="5"/>
  <c r="J3607" i="5"/>
  <c r="J70" i="5"/>
  <c r="J4257" i="5"/>
  <c r="J2907" i="5"/>
  <c r="J407" i="5"/>
  <c r="J4083" i="5"/>
  <c r="J4583" i="5"/>
  <c r="J4637" i="5"/>
  <c r="J1784" i="5"/>
  <c r="J2856" i="5"/>
  <c r="J4533" i="5"/>
  <c r="J2413" i="5"/>
  <c r="J1201" i="5"/>
  <c r="J95" i="5"/>
  <c r="J1752" i="5"/>
  <c r="J709" i="5"/>
  <c r="J3246" i="5"/>
  <c r="J4835" i="5"/>
  <c r="J3286" i="5"/>
  <c r="J4479" i="5"/>
  <c r="J356" i="5"/>
  <c r="J1197" i="5"/>
  <c r="J2628" i="5"/>
  <c r="J4053" i="5"/>
  <c r="J4360" i="5"/>
  <c r="J4095" i="5"/>
  <c r="J2523" i="5"/>
  <c r="J4698" i="5"/>
  <c r="J2203" i="5"/>
  <c r="J4590" i="5"/>
  <c r="J4258" i="5"/>
  <c r="J2299" i="5"/>
  <c r="J1776" i="5"/>
  <c r="J2757" i="5"/>
  <c r="J3642" i="5"/>
  <c r="J2951" i="5"/>
  <c r="J3185" i="5"/>
  <c r="J4558" i="5"/>
  <c r="J2308" i="5"/>
  <c r="J3904" i="5"/>
  <c r="J2161" i="5"/>
  <c r="J2914" i="5"/>
  <c r="J2421" i="5"/>
  <c r="J4084" i="5"/>
  <c r="J466" i="5"/>
  <c r="J1085" i="5"/>
  <c r="J2737" i="5"/>
  <c r="J53" i="5"/>
  <c r="J2440" i="5"/>
  <c r="J1296" i="5"/>
  <c r="J245" i="5"/>
  <c r="J2431" i="5"/>
  <c r="J2817" i="5"/>
  <c r="J4749" i="5"/>
  <c r="J2635" i="5"/>
  <c r="J1500" i="5"/>
  <c r="J711" i="5"/>
  <c r="J4722" i="5"/>
  <c r="J2382" i="5"/>
  <c r="J852" i="5"/>
  <c r="J878" i="5"/>
  <c r="J1568" i="5"/>
  <c r="J701" i="5"/>
  <c r="J390" i="5"/>
  <c r="J1403" i="5"/>
  <c r="J2371" i="5"/>
  <c r="J1137" i="5"/>
  <c r="J38" i="5"/>
  <c r="J3063" i="5"/>
  <c r="J104" i="5"/>
  <c r="J4631" i="5"/>
  <c r="J1826" i="5"/>
  <c r="J2408" i="5"/>
  <c r="J4499" i="5"/>
  <c r="J3398" i="5"/>
  <c r="J702" i="5"/>
  <c r="J2924" i="5"/>
  <c r="J2446" i="5"/>
  <c r="J3329" i="5"/>
  <c r="J2208" i="5"/>
  <c r="J989" i="5"/>
  <c r="J866" i="5"/>
  <c r="J1809" i="5"/>
  <c r="J2135" i="5"/>
  <c r="J4500" i="5"/>
  <c r="J4831" i="5"/>
  <c r="J3262" i="5"/>
  <c r="J566" i="5"/>
  <c r="J3559" i="5"/>
  <c r="J805" i="5"/>
  <c r="J4972" i="5"/>
  <c r="J4391" i="5"/>
  <c r="J945" i="5"/>
  <c r="J1718" i="5"/>
  <c r="J86" i="5"/>
  <c r="J4065" i="5"/>
  <c r="J4598" i="5"/>
  <c r="J1359" i="5"/>
  <c r="J862" i="5"/>
  <c r="J3216" i="5"/>
  <c r="J133" i="5"/>
  <c r="J4227" i="5"/>
  <c r="J2669" i="5"/>
  <c r="J4189" i="5"/>
  <c r="J571" i="5"/>
  <c r="J3694" i="5"/>
  <c r="J3901" i="5"/>
  <c r="J4890" i="5"/>
  <c r="J723" i="5"/>
  <c r="J3416" i="5"/>
  <c r="J2805" i="5"/>
  <c r="J1640" i="5"/>
  <c r="J728" i="5"/>
  <c r="J1734" i="5"/>
  <c r="J2661" i="5"/>
  <c r="J3769" i="5"/>
  <c r="J2215" i="5"/>
  <c r="J4286" i="5"/>
  <c r="J3079" i="5"/>
  <c r="J2285" i="5"/>
  <c r="J1569" i="5"/>
  <c r="J3272" i="5"/>
  <c r="J1276" i="5"/>
  <c r="J3313" i="5"/>
  <c r="J2851" i="5"/>
  <c r="J1754" i="5"/>
  <c r="J1857" i="5"/>
  <c r="J2083" i="5"/>
  <c r="J3761" i="5"/>
  <c r="J1531" i="5"/>
  <c r="J4755" i="5"/>
  <c r="J4088" i="5"/>
  <c r="J4723" i="5"/>
  <c r="J4386" i="5"/>
  <c r="J4372" i="5"/>
  <c r="J2422" i="5"/>
  <c r="J1536" i="5"/>
  <c r="J3882" i="5"/>
  <c r="J106" i="5"/>
  <c r="J1241" i="5"/>
  <c r="J3685" i="5"/>
  <c r="J2565" i="5"/>
  <c r="J1712" i="5"/>
  <c r="J1152" i="5"/>
  <c r="J514" i="5"/>
  <c r="J3230" i="5"/>
  <c r="J3358" i="5"/>
  <c r="J2363" i="5"/>
  <c r="J1019" i="5"/>
  <c r="J3217" i="5"/>
  <c r="J2018" i="5"/>
  <c r="J353" i="5"/>
  <c r="J3350" i="5"/>
  <c r="J2360" i="5"/>
  <c r="J4853" i="5"/>
  <c r="J3147" i="5"/>
  <c r="J4037" i="5"/>
  <c r="J932" i="5"/>
  <c r="J4470" i="5"/>
  <c r="J4491" i="5"/>
  <c r="J3379" i="5"/>
  <c r="J3294" i="5"/>
  <c r="J4915" i="5"/>
  <c r="J539" i="5"/>
  <c r="J2453" i="5"/>
  <c r="J1453" i="5"/>
  <c r="J1116" i="5"/>
  <c r="J2227" i="5"/>
  <c r="J383" i="5"/>
  <c r="J1787" i="5"/>
  <c r="J4151" i="5"/>
  <c r="J3009" i="5"/>
  <c r="J3035" i="5"/>
  <c r="J4272" i="5"/>
  <c r="J3878" i="5"/>
  <c r="J586" i="5"/>
  <c r="J4010" i="5"/>
  <c r="J3686" i="5"/>
  <c r="J1807" i="5"/>
  <c r="J921" i="5"/>
  <c r="J4599" i="5"/>
  <c r="J2598" i="5"/>
  <c r="J2019" i="5"/>
  <c r="J820" i="5"/>
  <c r="J1987" i="5"/>
  <c r="J2838" i="5"/>
  <c r="J3743" i="5"/>
  <c r="J4458" i="5"/>
  <c r="J2819" i="5"/>
  <c r="J3789" i="5"/>
  <c r="J901" i="5"/>
  <c r="J206" i="5"/>
  <c r="J3715" i="5"/>
  <c r="J423" i="5"/>
  <c r="J2278" i="5"/>
  <c r="J3754" i="5"/>
  <c r="J3839" i="5"/>
  <c r="J2707" i="5"/>
  <c r="J411" i="5"/>
  <c r="J1916" i="5"/>
  <c r="J2478" i="5"/>
  <c r="J479" i="5"/>
  <c r="J567" i="5"/>
  <c r="J1975" i="5"/>
  <c r="J384" i="5"/>
  <c r="J3952" i="5"/>
  <c r="J1983" i="5"/>
  <c r="J4354" i="5"/>
  <c r="J1284" i="5"/>
  <c r="J4624" i="5"/>
  <c r="J1399" i="5"/>
  <c r="J4034" i="5"/>
  <c r="J2730" i="5"/>
  <c r="J346" i="5"/>
  <c r="J4711" i="5"/>
  <c r="J2008" i="5"/>
  <c r="J3565" i="5"/>
  <c r="J273" i="5"/>
  <c r="J2265" i="5"/>
  <c r="J2613" i="5"/>
  <c r="J1096" i="5"/>
  <c r="J3737" i="5"/>
  <c r="J1003" i="5"/>
  <c r="J297" i="5"/>
  <c r="J4113" i="5"/>
  <c r="J4720" i="5"/>
  <c r="J2796" i="5"/>
  <c r="J3016" i="5"/>
  <c r="J4301" i="5"/>
  <c r="J3381" i="5"/>
  <c r="J4098" i="5"/>
  <c r="J2221" i="5"/>
  <c r="J4832" i="5"/>
  <c r="J1929" i="5"/>
  <c r="J2588" i="5"/>
  <c r="J3730" i="5"/>
  <c r="J3073" i="5"/>
  <c r="J32" i="5"/>
  <c r="J800" i="5"/>
  <c r="J241" i="5"/>
  <c r="J2750" i="5"/>
  <c r="J216" i="5"/>
  <c r="J509" i="5"/>
  <c r="J1723" i="5"/>
  <c r="J1198" i="5"/>
  <c r="J1861" i="5"/>
  <c r="J971" i="5"/>
  <c r="J319" i="5"/>
  <c r="J1054" i="5"/>
  <c r="J458" i="5"/>
  <c r="J3394" i="5"/>
  <c r="J265" i="5"/>
  <c r="J136" i="5"/>
  <c r="J2394" i="5"/>
  <c r="J1735" i="5"/>
  <c r="J1762" i="5"/>
  <c r="J468" i="5"/>
  <c r="J3755" i="5"/>
  <c r="J4756" i="5"/>
  <c r="J2859" i="5"/>
  <c r="J1940" i="5"/>
  <c r="J14" i="5"/>
  <c r="J1355" i="5"/>
  <c r="J274" i="5"/>
  <c r="J4875" i="5"/>
  <c r="J3443" i="5"/>
  <c r="J4265" i="5"/>
  <c r="J3691" i="5"/>
  <c r="J424" i="5"/>
  <c r="J1879" i="5"/>
  <c r="J4837" i="5"/>
  <c r="J3194" i="5"/>
  <c r="J809" i="5"/>
  <c r="J2877" i="5"/>
  <c r="J1004" i="5"/>
  <c r="J681" i="5"/>
  <c r="J4503" i="5"/>
  <c r="J208" i="5"/>
  <c r="J1583" i="5"/>
  <c r="J886" i="5"/>
  <c r="J4750" i="5"/>
  <c r="J3143" i="5"/>
  <c r="J3300" i="5"/>
  <c r="J3937" i="5"/>
  <c r="J3921" i="5"/>
  <c r="J4442" i="5"/>
  <c r="J3113" i="5"/>
  <c r="J370" i="5"/>
  <c r="J2157" i="5"/>
  <c r="J2198" i="5"/>
  <c r="J2791" i="5"/>
  <c r="J1341" i="5"/>
  <c r="J2169" i="5"/>
  <c r="J3530" i="5"/>
  <c r="J1314" i="5"/>
  <c r="J2085" i="5"/>
  <c r="J574" i="5"/>
  <c r="J4303" i="5"/>
  <c r="J2417" i="5"/>
  <c r="J3346" i="5"/>
  <c r="J4493" i="5"/>
  <c r="J3180" i="5"/>
  <c r="J4304" i="5"/>
  <c r="J1005" i="5"/>
  <c r="J1024" i="5"/>
  <c r="J4773" i="5"/>
  <c r="J3461" i="5"/>
  <c r="J156" i="5"/>
  <c r="J4658" i="5"/>
  <c r="J3413" i="5"/>
  <c r="J2718" i="5"/>
  <c r="J2016" i="5"/>
  <c r="J3335" i="5"/>
  <c r="J2068" i="5"/>
  <c r="J3374" i="5"/>
  <c r="J615" i="5"/>
  <c r="J2619" i="5"/>
  <c r="J1366" i="5"/>
  <c r="J1970" i="5"/>
  <c r="J3195" i="5"/>
  <c r="J575" i="5"/>
  <c r="J443" i="5"/>
  <c r="J4475" i="5"/>
  <c r="J2820" i="5"/>
  <c r="J4645" i="5"/>
  <c r="J4454" i="5"/>
  <c r="J2615" i="5"/>
  <c r="J3168" i="5"/>
  <c r="J3800" i="5"/>
  <c r="J1055" i="5"/>
  <c r="J1299" i="5"/>
  <c r="J320" i="5"/>
  <c r="J2320" i="5"/>
  <c r="J941" i="5"/>
  <c r="J638" i="5"/>
  <c r="J2974" i="5"/>
  <c r="J4807" i="5"/>
  <c r="J1638" i="5"/>
  <c r="J3213" i="5"/>
  <c r="J3622" i="5"/>
  <c r="J3536" i="5"/>
  <c r="J2835" i="5"/>
  <c r="J2606" i="5"/>
  <c r="J1791" i="5"/>
  <c r="J3323" i="5"/>
  <c r="J794" i="5"/>
  <c r="J1584" i="5"/>
  <c r="J4114" i="5"/>
  <c r="J2726" i="5"/>
  <c r="J4244" i="5"/>
  <c r="J335" i="5"/>
  <c r="J1026" i="5"/>
  <c r="J4659" i="5"/>
  <c r="J4531" i="5"/>
  <c r="J1109" i="5"/>
  <c r="J4152" i="5"/>
  <c r="J3522" i="5"/>
  <c r="J1271" i="5"/>
  <c r="J1420" i="5"/>
  <c r="J3589" i="5"/>
  <c r="J1285" i="5"/>
  <c r="J2742" i="5"/>
  <c r="J1864" i="5"/>
  <c r="J990" i="5"/>
  <c r="J1736" i="5"/>
  <c r="J1159" i="5"/>
  <c r="J2773" i="5"/>
  <c r="J1647" i="5"/>
  <c r="J4266" i="5"/>
  <c r="J3316" i="5"/>
  <c r="J4854" i="5"/>
  <c r="J4620" i="5"/>
  <c r="J955" i="5"/>
  <c r="J2632" i="5"/>
  <c r="J1233" i="5"/>
  <c r="J4111" i="5"/>
  <c r="J1918" i="5"/>
  <c r="J891" i="5"/>
  <c r="J3738" i="5"/>
  <c r="J4226" i="5"/>
  <c r="J4760" i="5"/>
  <c r="J1593" i="5"/>
  <c r="J3023" i="5"/>
  <c r="J2200" i="5"/>
  <c r="J3076" i="5"/>
  <c r="J4164" i="5"/>
  <c r="J1873" i="5"/>
  <c r="J1894" i="5"/>
  <c r="J3935" i="5"/>
  <c r="J4834" i="5"/>
  <c r="J4692" i="5"/>
  <c r="J1541" i="5"/>
  <c r="J4929" i="5"/>
  <c r="J3182" i="5"/>
  <c r="J691" i="5"/>
  <c r="J4943" i="5"/>
  <c r="J1272" i="5"/>
  <c r="J4523" i="5"/>
  <c r="J1533" i="5"/>
  <c r="J3617" i="5"/>
  <c r="J3066" i="5"/>
  <c r="J568" i="5"/>
  <c r="J3538" i="5"/>
  <c r="J1286" i="5"/>
  <c r="J4398" i="5"/>
  <c r="J235" i="5"/>
  <c r="J1926" i="5"/>
  <c r="J2714" i="5"/>
  <c r="J385" i="5"/>
  <c r="J1195" i="5"/>
  <c r="J504" i="5"/>
  <c r="J3318" i="5"/>
  <c r="J617" i="5"/>
  <c r="J3606" i="5"/>
  <c r="J4635" i="5"/>
  <c r="J4947" i="5"/>
  <c r="J2892" i="5"/>
  <c r="J4326" i="5"/>
  <c r="J1236" i="5"/>
  <c r="J2594" i="5"/>
  <c r="J4934" i="5"/>
  <c r="J4079" i="5"/>
  <c r="J1102" i="5"/>
  <c r="J997" i="5"/>
  <c r="J718" i="5"/>
  <c r="J1650" i="5"/>
  <c r="J640" i="5"/>
  <c r="J842" i="5"/>
  <c r="J1908" i="5"/>
  <c r="J4906" i="5"/>
  <c r="J1933" i="5"/>
  <c r="J3553" i="5"/>
  <c r="J1543" i="5"/>
  <c r="J4437" i="5"/>
  <c r="J3687" i="5"/>
  <c r="J1715" i="5"/>
  <c r="J2581" i="5"/>
  <c r="J4496" i="5"/>
  <c r="J4775" i="5"/>
  <c r="J300" i="5"/>
  <c r="J4438" i="5"/>
  <c r="J965" i="5"/>
  <c r="J2802" i="5"/>
  <c r="J2678" i="5"/>
  <c r="J3709" i="5"/>
  <c r="J3124" i="5"/>
  <c r="J4417" i="5"/>
  <c r="J975" i="5"/>
  <c r="J4951" i="5"/>
  <c r="J2653" i="5"/>
  <c r="J834" i="5"/>
  <c r="J4891" i="5"/>
  <c r="J4051" i="5"/>
  <c r="J4907" i="5"/>
  <c r="J1290" i="5"/>
  <c r="J2898" i="5"/>
  <c r="J611" i="5"/>
  <c r="J3339" i="5"/>
  <c r="J3088" i="5"/>
  <c r="J364" i="5"/>
  <c r="J3660" i="5"/>
  <c r="J756" i="5"/>
  <c r="J4920" i="5"/>
  <c r="J2602" i="5"/>
  <c r="J4983" i="5"/>
  <c r="J1216" i="5"/>
  <c r="J595" i="5"/>
  <c r="J4994" i="5"/>
  <c r="J2569" i="5"/>
  <c r="J2274" i="5"/>
  <c r="J1451" i="5"/>
  <c r="J2646" i="5"/>
  <c r="J1435" i="5"/>
  <c r="J4579" i="5"/>
  <c r="J914" i="5"/>
  <c r="J3653" i="5"/>
  <c r="J90" i="5"/>
  <c r="J2906" i="5"/>
  <c r="J4269" i="5"/>
  <c r="J2337" i="5"/>
  <c r="J3884" i="5"/>
  <c r="J1617" i="5"/>
  <c r="J2816" i="5"/>
  <c r="J406" i="5"/>
  <c r="J3498" i="5"/>
  <c r="J1481" i="5"/>
  <c r="J1407" i="5"/>
  <c r="J2234" i="5"/>
  <c r="J1375" i="5"/>
  <c r="J2840" i="5"/>
  <c r="J3109" i="5"/>
  <c r="J3868" i="5"/>
  <c r="J3551" i="5"/>
  <c r="J683" i="5"/>
  <c r="J4849" i="5"/>
  <c r="J4005" i="5"/>
  <c r="J795" i="5"/>
  <c r="J950" i="5"/>
  <c r="J4155" i="5"/>
  <c r="J236" i="5"/>
  <c r="J520" i="5"/>
  <c r="J499" i="5"/>
  <c r="J4648" i="5"/>
  <c r="J1483" i="5"/>
  <c r="J2966" i="5"/>
  <c r="J2634" i="5"/>
  <c r="J4798" i="5"/>
  <c r="J4643" i="5"/>
  <c r="J332" i="5"/>
  <c r="J418" i="5"/>
  <c r="J472" i="5"/>
  <c r="J2667" i="5"/>
  <c r="J1295" i="5"/>
  <c r="J1439" i="5"/>
  <c r="J3684" i="5"/>
  <c r="J1567" i="5"/>
  <c r="J4006" i="5"/>
  <c r="J699" i="5"/>
  <c r="J2318" i="5"/>
  <c r="J1848" i="5"/>
  <c r="J773" i="5"/>
  <c r="J2509" i="5"/>
  <c r="J3899" i="5"/>
  <c r="J2011" i="5"/>
  <c r="J3312" i="5"/>
  <c r="J2309" i="5"/>
  <c r="J3734" i="5"/>
  <c r="J900" i="5"/>
  <c r="J4140" i="5"/>
  <c r="J1957" i="5"/>
  <c r="J3093" i="5"/>
  <c r="J3142" i="5"/>
  <c r="J1135" i="5"/>
  <c r="J345" i="5"/>
  <c r="J635" i="5"/>
  <c r="J3759" i="5"/>
  <c r="J1596" i="5"/>
  <c r="J2404" i="5"/>
  <c r="J763" i="5"/>
  <c r="J3409" i="5"/>
  <c r="J3621" i="5"/>
  <c r="J4490" i="5"/>
  <c r="J722" i="5"/>
  <c r="J3714" i="5"/>
  <c r="J1816" i="5"/>
  <c r="J217" i="5"/>
  <c r="J3201" i="5"/>
  <c r="J4593" i="5"/>
  <c r="J30" i="5"/>
  <c r="J603" i="5"/>
  <c r="J4813" i="5"/>
  <c r="J2590" i="5"/>
  <c r="J3229" i="5"/>
  <c r="J4073" i="5"/>
  <c r="J1077" i="5"/>
  <c r="J1002" i="5"/>
  <c r="J1104" i="5"/>
  <c r="J4192" i="5"/>
  <c r="J4954" i="5"/>
  <c r="J1436" i="5"/>
  <c r="J4519" i="5"/>
  <c r="J1164" i="5"/>
  <c r="J3064" i="5"/>
  <c r="J4770" i="5"/>
  <c r="J2540" i="5"/>
  <c r="J1492" i="5"/>
  <c r="J132" i="5"/>
  <c r="J2213" i="5"/>
  <c r="J1261" i="5"/>
  <c r="J3251" i="5"/>
  <c r="J4708" i="5"/>
  <c r="J4310" i="5"/>
  <c r="J4821" i="5"/>
  <c r="J1505" i="5"/>
  <c r="J1177" i="5"/>
  <c r="J4989" i="5"/>
  <c r="J1870" i="5"/>
  <c r="J2214" i="5"/>
  <c r="J863" i="5"/>
  <c r="J1840" i="5"/>
  <c r="J986" i="5"/>
  <c r="J2583" i="5"/>
  <c r="J3371" i="5"/>
  <c r="J4966" i="5"/>
  <c r="J4121" i="5"/>
  <c r="J1298" i="5"/>
  <c r="J4702" i="5"/>
  <c r="J3279" i="5"/>
  <c r="J1321" i="5"/>
  <c r="J1573" i="5"/>
  <c r="J2340" i="5"/>
  <c r="J1365" i="5"/>
  <c r="J4990" i="5"/>
  <c r="J3094" i="5"/>
  <c r="J4280" i="5"/>
  <c r="J1353" i="5"/>
  <c r="J1574" i="5"/>
  <c r="J500" i="5"/>
  <c r="J4262" i="5"/>
  <c r="J3040" i="5"/>
  <c r="J3330" i="5"/>
  <c r="J4421" i="5"/>
  <c r="J1432" i="5"/>
  <c r="J1707" i="5"/>
  <c r="J507" i="5"/>
  <c r="J3290" i="5"/>
  <c r="J2900" i="5"/>
  <c r="J4216" i="5"/>
  <c r="J302" i="5"/>
  <c r="J2520" i="5"/>
  <c r="J293" i="5"/>
  <c r="J3944" i="5"/>
  <c r="J4710" i="5"/>
  <c r="J764" i="5"/>
  <c r="J2238" i="5"/>
  <c r="J4361" i="5"/>
  <c r="J2740" i="5"/>
  <c r="J3298" i="5"/>
  <c r="J2392" i="5"/>
  <c r="J4163" i="5"/>
  <c r="J2093" i="5"/>
  <c r="J31" i="5"/>
  <c r="J2888" i="5"/>
  <c r="J2286" i="5"/>
  <c r="J1945" i="5"/>
  <c r="J4387" i="5"/>
  <c r="J688" i="5"/>
  <c r="J846" i="5"/>
  <c r="J689" i="5"/>
  <c r="J3469" i="5"/>
  <c r="J2114" i="5"/>
  <c r="J1485" i="5"/>
  <c r="J2741" i="5"/>
  <c r="J2604" i="5"/>
  <c r="J2586" i="5"/>
  <c r="J2405" i="5"/>
  <c r="J1654" i="5"/>
  <c r="J4172" i="5"/>
  <c r="J2944" i="5"/>
  <c r="J4546" i="5"/>
  <c r="J1263" i="5"/>
  <c r="J4401" i="5"/>
  <c r="J410" i="5"/>
  <c r="J1871" i="5"/>
  <c r="J715" i="5"/>
  <c r="J3528" i="5"/>
  <c r="J2837" i="5"/>
  <c r="J271" i="5"/>
  <c r="J653" i="5"/>
  <c r="J3218" i="5"/>
  <c r="J284" i="5"/>
  <c r="J658" i="5"/>
  <c r="J4296" i="5"/>
  <c r="J784" i="5"/>
  <c r="J4379" i="5"/>
  <c r="J3167" i="5"/>
  <c r="J3628" i="5"/>
  <c r="J2373" i="5"/>
  <c r="J1761" i="5"/>
  <c r="J4959" i="5"/>
  <c r="J1958" i="5"/>
  <c r="J2530" i="5"/>
  <c r="J327" i="5"/>
  <c r="J2254" i="5"/>
  <c r="J1385" i="5"/>
  <c r="J1988" i="5"/>
  <c r="J792" i="5"/>
  <c r="J4586" i="5"/>
  <c r="J3388" i="5"/>
  <c r="J4176" i="5"/>
  <c r="J445" i="5"/>
  <c r="J3866" i="5"/>
  <c r="J725" i="5"/>
  <c r="J1447" i="5"/>
  <c r="J1386" i="5"/>
  <c r="J4408" i="5"/>
  <c r="J1939" i="5"/>
  <c r="J257" i="5"/>
  <c r="J4355" i="5"/>
  <c r="J2521" i="5"/>
  <c r="J4657" i="5"/>
  <c r="J4810" i="5"/>
  <c r="J4194" i="5"/>
  <c r="J2861" i="5"/>
  <c r="J3352" i="5"/>
  <c r="J1704" i="5"/>
  <c r="J164" i="5"/>
  <c r="J1662" i="5"/>
  <c r="J3291" i="5"/>
  <c r="J39" i="5"/>
  <c r="J1339" i="5"/>
  <c r="J4011" i="5"/>
  <c r="J3997" i="5"/>
  <c r="J3959" i="5"/>
  <c r="J3971" i="5"/>
  <c r="J695" i="5"/>
  <c r="J2886" i="5"/>
  <c r="J4424" i="5"/>
  <c r="J1340" i="5"/>
  <c r="J3011" i="5"/>
  <c r="J2901" i="5"/>
  <c r="J441" i="5"/>
  <c r="J2512" i="5"/>
  <c r="J1656" i="5"/>
  <c r="J4086" i="5"/>
  <c r="J4180" i="5"/>
  <c r="J3256" i="5"/>
  <c r="J4539" i="5"/>
  <c r="J746" i="5"/>
  <c r="J2947" i="5"/>
  <c r="J4569" i="5"/>
  <c r="J1312" i="5"/>
  <c r="J2765" i="5"/>
  <c r="J2501" i="5"/>
  <c r="J4200" i="5"/>
  <c r="J2751" i="5"/>
  <c r="J2386" i="5"/>
  <c r="J4772" i="5"/>
  <c r="J2853" i="5"/>
  <c r="J2542" i="5"/>
  <c r="J1354" i="5"/>
  <c r="J367" i="5"/>
  <c r="J376" i="5"/>
  <c r="J1885" i="5"/>
  <c r="J68" i="5"/>
  <c r="J93" i="5"/>
  <c r="J925" i="5"/>
  <c r="J4254" i="5"/>
  <c r="J3179" i="5"/>
  <c r="J480" i="5"/>
  <c r="J2614" i="5"/>
  <c r="J1313" i="5"/>
  <c r="J2182" i="5"/>
  <c r="J242" i="5"/>
  <c r="J3059" i="5"/>
  <c r="J4287" i="5"/>
  <c r="J2410" i="5"/>
  <c r="J853" i="5"/>
  <c r="J3292" i="5"/>
  <c r="J2854" i="5"/>
  <c r="J341" i="5"/>
  <c r="J3883" i="5"/>
  <c r="J3570" i="5"/>
  <c r="J1400" i="5"/>
  <c r="J2652" i="5"/>
  <c r="J621" i="5"/>
  <c r="J470" i="5"/>
  <c r="J3902" i="5"/>
  <c r="J2121" i="5"/>
  <c r="J2190" i="5"/>
  <c r="J33" i="5"/>
  <c r="J3535" i="5"/>
  <c r="J2873" i="5"/>
  <c r="J113" i="5"/>
  <c r="J1746" i="5"/>
  <c r="J2090" i="5"/>
  <c r="J2022" i="5"/>
  <c r="J1842" i="5"/>
  <c r="J673" i="5"/>
  <c r="J2331" i="5"/>
  <c r="J4223" i="5"/>
  <c r="J4281" i="5"/>
  <c r="J2429" i="5"/>
  <c r="J1714" i="5"/>
  <c r="J627" i="5"/>
  <c r="J155" i="5"/>
  <c r="J4511" i="5"/>
  <c r="J911" i="5"/>
  <c r="J193" i="5"/>
  <c r="J1106" i="5"/>
  <c r="J2874" i="5"/>
  <c r="J2280" i="5"/>
  <c r="J1182" i="5"/>
  <c r="J2516" i="5"/>
  <c r="J2033" i="5"/>
  <c r="J4521" i="5"/>
  <c r="J3042" i="5"/>
  <c r="J4924" i="5"/>
  <c r="J848" i="5"/>
  <c r="J1862" i="5"/>
  <c r="J4565" i="5"/>
  <c r="J2294" i="5"/>
  <c r="J3472" i="5"/>
  <c r="J3231" i="5"/>
  <c r="J870" i="5"/>
  <c r="J3149" i="5"/>
  <c r="J3934" i="5"/>
  <c r="J2996" i="5"/>
  <c r="J502" i="5"/>
  <c r="J4173" i="5"/>
  <c r="J3084" i="5"/>
  <c r="J4678" i="5"/>
  <c r="J1040" i="5"/>
  <c r="J3259" i="5"/>
  <c r="J2538" i="5"/>
  <c r="J3401" i="5"/>
  <c r="J4743" i="5"/>
  <c r="J628" i="5"/>
  <c r="J3060" i="5"/>
  <c r="J2425" i="5"/>
  <c r="J1066" i="5"/>
  <c r="J432" i="5"/>
  <c r="J483" i="5"/>
  <c r="J4305" i="5"/>
  <c r="J4640" i="5"/>
  <c r="J3444" i="5"/>
  <c r="J601" i="5"/>
  <c r="J4541" i="5"/>
  <c r="J3791" i="5"/>
  <c r="J3236" i="5"/>
  <c r="J1071" i="5"/>
  <c r="J4927" i="5"/>
  <c r="J3459" i="5"/>
  <c r="J2062" i="5"/>
  <c r="J2350" i="5"/>
  <c r="J4158" i="5"/>
  <c r="J321" i="5"/>
  <c r="J4402" i="5"/>
  <c r="J361" i="5"/>
  <c r="J4341" i="5"/>
  <c r="J200" i="5"/>
  <c r="J1995" i="5"/>
  <c r="J1524" i="5"/>
  <c r="J305" i="5"/>
  <c r="J2228" i="5"/>
  <c r="J1756" i="5"/>
  <c r="J100" i="5"/>
  <c r="J4919" i="5"/>
  <c r="J1045" i="5"/>
  <c r="J4505" i="5"/>
  <c r="J4686" i="5"/>
  <c r="J2325" i="5"/>
  <c r="J832" i="5"/>
  <c r="J3037" i="5"/>
  <c r="J4245" i="5"/>
  <c r="J1149" i="5"/>
  <c r="J4588" i="5"/>
  <c r="J3102" i="5"/>
  <c r="J4068" i="5"/>
  <c r="J490" i="5"/>
  <c r="J2676" i="5"/>
  <c r="J1773" i="5"/>
  <c r="J2917" i="5"/>
  <c r="J3144" i="5"/>
  <c r="J2813" i="5"/>
  <c r="J1162" i="5"/>
  <c r="J2183" i="5"/>
  <c r="J1931" i="5"/>
  <c r="J1470" i="5"/>
  <c r="J3422" i="5"/>
  <c r="J3873" i="5"/>
  <c r="J3810" i="5"/>
  <c r="J708" i="5"/>
  <c r="J3360" i="5"/>
  <c r="J3663" i="5"/>
  <c r="J2283" i="5"/>
  <c r="J964" i="5"/>
  <c r="J1646" i="5"/>
  <c r="J3074" i="5"/>
  <c r="J2620" i="5"/>
  <c r="J1046" i="5"/>
  <c r="J890" i="5"/>
  <c r="J2997" i="5"/>
  <c r="J1779" i="5"/>
  <c r="J298" i="5"/>
  <c r="J534" i="5"/>
  <c r="J2140" i="5"/>
  <c r="J4332" i="5"/>
  <c r="J4100" i="5"/>
  <c r="J3721" i="5"/>
  <c r="J2848" i="5"/>
  <c r="J2827" i="5"/>
  <c r="J4581" i="5"/>
  <c r="J3722" i="5"/>
  <c r="J1615" i="5"/>
  <c r="J1132" i="5"/>
  <c r="J1188" i="5"/>
  <c r="J2334" i="5"/>
  <c r="J4246" i="5"/>
  <c r="J974" i="5"/>
  <c r="J3181" i="5"/>
  <c r="J3489" i="5"/>
  <c r="J4256" i="5"/>
  <c r="J1966" i="5"/>
  <c r="J2880" i="5"/>
  <c r="J899" i="5"/>
  <c r="J1564" i="5"/>
  <c r="J1342" i="5"/>
  <c r="J1393" i="5"/>
  <c r="J414" i="5"/>
  <c r="J4774" i="5"/>
  <c r="J4072" i="5"/>
  <c r="J1139" i="5"/>
  <c r="J729" i="5"/>
  <c r="J3874" i="5"/>
  <c r="J3097" i="5"/>
  <c r="J1679" i="5"/>
  <c r="J3903" i="5"/>
  <c r="J535" i="5"/>
  <c r="J755" i="5"/>
  <c r="J1507" i="5"/>
  <c r="J3492" i="5"/>
  <c r="J4992" i="5"/>
  <c r="J3757" i="5"/>
  <c r="J1967" i="5"/>
  <c r="J1804" i="5"/>
  <c r="J2535" i="5"/>
  <c r="J4787" i="5"/>
  <c r="J1200" i="5"/>
  <c r="J4184" i="5"/>
  <c r="J2918" i="5"/>
  <c r="J1374" i="5"/>
  <c r="J4582" i="5"/>
  <c r="J209" i="5"/>
  <c r="J3363" i="5"/>
  <c r="J3473" i="5"/>
  <c r="J2585" i="5"/>
  <c r="J4762" i="5"/>
  <c r="J505" i="5"/>
  <c r="J2824" i="5"/>
  <c r="J4817" i="5"/>
  <c r="J1160" i="5"/>
  <c r="J2732" i="5"/>
  <c r="J1515" i="5"/>
  <c r="J3439" i="5"/>
  <c r="J1961" i="5"/>
  <c r="J2955" i="5"/>
  <c r="J1150" i="5"/>
  <c r="J285" i="5"/>
  <c r="J4211" i="5"/>
  <c r="J2809" i="5"/>
  <c r="J998" i="5"/>
  <c r="J4427" i="5"/>
  <c r="J4027" i="5"/>
  <c r="J363" i="5"/>
  <c r="J4288" i="5"/>
  <c r="J1783" i="5"/>
  <c r="J2666" i="5"/>
  <c r="J3591" i="5"/>
  <c r="J1742" i="5"/>
  <c r="J3424" i="5"/>
  <c r="J4553" i="5"/>
  <c r="J4205" i="5"/>
  <c r="J1335" i="5"/>
  <c r="J706" i="5"/>
  <c r="J2450" i="5"/>
  <c r="J2815" i="5"/>
  <c r="J2230" i="5"/>
  <c r="J2065" i="5"/>
  <c r="J83" i="5"/>
  <c r="J665" i="5"/>
  <c r="J3257" i="5"/>
  <c r="J1067" i="5"/>
  <c r="J4497" i="5"/>
  <c r="J1942" i="5"/>
  <c r="J3575" i="5"/>
  <c r="J1658" i="5"/>
  <c r="J1962" i="5"/>
  <c r="J3044" i="5"/>
  <c r="J2201" i="5"/>
  <c r="J4377" i="5"/>
  <c r="J3151" i="5"/>
  <c r="J4105" i="5"/>
  <c r="J851" i="5"/>
  <c r="J995" i="5"/>
  <c r="J923" i="5"/>
  <c r="J845" i="5"/>
  <c r="J3931" i="5"/>
  <c r="J4481" i="5"/>
  <c r="J3404" i="5"/>
  <c r="J3913" i="5"/>
  <c r="J409" i="5"/>
  <c r="J1320" i="5"/>
  <c r="J944" i="5"/>
  <c r="J1559" i="5"/>
  <c r="J288" i="5"/>
  <c r="J2101" i="5"/>
  <c r="J439" i="5"/>
  <c r="J276" i="5"/>
  <c r="J1496" i="5"/>
  <c r="J1624" i="5"/>
  <c r="J3119" i="5"/>
  <c r="J4607" i="5"/>
  <c r="J3070" i="5"/>
  <c r="J4368" i="5"/>
  <c r="J1884" i="5"/>
  <c r="J4369" i="5"/>
  <c r="J3442" i="5"/>
  <c r="J2036" i="5"/>
  <c r="J4329" i="5"/>
  <c r="J2469" i="5"/>
  <c r="J1155" i="5"/>
  <c r="J1240" i="5"/>
  <c r="J3879" i="5"/>
  <c r="J1825" i="5"/>
  <c r="J3542" i="5"/>
  <c r="J3264" i="5"/>
  <c r="J2247" i="5"/>
  <c r="J2416" i="5"/>
  <c r="J3518" i="5"/>
  <c r="J4603" i="5"/>
  <c r="J1897" i="5"/>
  <c r="J783" i="5"/>
  <c r="J4132" i="5"/>
  <c r="J4473" i="5"/>
  <c r="J4215" i="5"/>
  <c r="J1659" i="5"/>
  <c r="J3753" i="5"/>
  <c r="J2127" i="5"/>
  <c r="J630" i="5"/>
  <c r="J391" i="5"/>
  <c r="J4700" i="5"/>
  <c r="J269" i="5"/>
  <c r="J2738" i="5"/>
  <c r="J2457" i="5"/>
  <c r="J3814" i="5"/>
  <c r="J4057" i="5"/>
  <c r="J3892" i="5"/>
  <c r="J2904" i="5"/>
  <c r="J2237" i="5"/>
  <c r="J2790" i="5"/>
  <c r="J3942" i="5"/>
  <c r="J4467" i="5"/>
  <c r="J2175" i="5"/>
  <c r="J4594" i="5"/>
  <c r="J3990" i="5"/>
  <c r="J4097" i="5"/>
  <c r="J930" i="5"/>
  <c r="J580" i="5"/>
  <c r="J758" i="5"/>
  <c r="J830" i="5"/>
  <c r="J2822" i="5"/>
  <c r="J687" i="5"/>
  <c r="J1324" i="5"/>
  <c r="J1660" i="5"/>
  <c r="J457" i="5"/>
  <c r="J557" i="5"/>
  <c r="J4996" i="5"/>
  <c r="J1760" i="5"/>
  <c r="J869" i="5"/>
  <c r="J3305" i="5"/>
  <c r="J4580" i="5"/>
  <c r="J2660" i="5"/>
  <c r="J1377" i="5"/>
  <c r="J449" i="5"/>
  <c r="J803" i="5"/>
  <c r="J2383" i="5"/>
  <c r="J1675" i="5"/>
  <c r="J2680" i="5"/>
  <c r="J4080" i="5"/>
  <c r="J3387" i="5"/>
  <c r="J1297" i="5"/>
  <c r="J1661" i="5"/>
  <c r="J3430" i="5"/>
  <c r="J4431" i="5"/>
  <c r="J421" i="5"/>
  <c r="J3503" i="5"/>
  <c r="J3173" i="5"/>
  <c r="J3357" i="5"/>
  <c r="J67" i="5"/>
  <c r="J1898" i="5"/>
  <c r="J2020" i="5"/>
  <c r="J3816" i="5"/>
  <c r="J2641" i="5"/>
  <c r="J2852" i="5"/>
  <c r="J1993" i="5"/>
  <c r="J3895" i="5"/>
  <c r="J246" i="5"/>
  <c r="J3249" i="5"/>
  <c r="J4791" i="5"/>
  <c r="J2188" i="5"/>
  <c r="J3705" i="5"/>
  <c r="J3919" i="5"/>
  <c r="J3871" i="5"/>
  <c r="J3174" i="5"/>
  <c r="J3603" i="5"/>
  <c r="J2277" i="5"/>
  <c r="J171" i="5"/>
  <c r="J608" i="5"/>
  <c r="J3273" i="5"/>
  <c r="J1914" i="5"/>
  <c r="J2734" i="5"/>
  <c r="J2239" i="5"/>
  <c r="J1553" i="5"/>
  <c r="J2084" i="5"/>
  <c r="J2216" i="5"/>
  <c r="J1602" i="5"/>
  <c r="J2994" i="5"/>
  <c r="J99" i="5"/>
  <c r="J4681" i="5"/>
  <c r="J4043" i="5"/>
  <c r="J2001" i="5"/>
  <c r="J2113" i="5"/>
  <c r="J3120" i="5"/>
  <c r="J3314" i="5"/>
  <c r="J2558" i="5"/>
  <c r="J3105" i="5"/>
  <c r="J4822" i="5"/>
  <c r="J4868" i="5"/>
  <c r="J977" i="5"/>
  <c r="J2423" i="5"/>
  <c r="J230" i="5"/>
  <c r="J3996" i="5"/>
  <c r="J4292" i="5"/>
  <c r="J4432" i="5"/>
  <c r="J4547" i="5"/>
  <c r="J3707" i="5"/>
  <c r="J1031" i="5"/>
  <c r="J3434" i="5"/>
  <c r="J4002" i="5"/>
  <c r="J3154" i="5"/>
  <c r="J2552" i="5"/>
  <c r="J23" i="5"/>
  <c r="J491" i="5"/>
  <c r="J3373" i="5"/>
  <c r="J656" i="5"/>
  <c r="J680" i="5"/>
  <c r="J4193" i="5"/>
  <c r="J3817" i="5"/>
  <c r="J996" i="5"/>
  <c r="J3725" i="5"/>
  <c r="J1358" i="5"/>
  <c r="J3681" i="5"/>
  <c r="J2889" i="5"/>
  <c r="J1889" i="5"/>
  <c r="J4025" i="5"/>
  <c r="J4777" i="5"/>
  <c r="J1136" i="5"/>
  <c r="J2911" i="5"/>
  <c r="J329" i="5"/>
  <c r="J2801" i="5"/>
  <c r="J1459" i="5"/>
  <c r="J1503" i="5"/>
  <c r="J3643" i="5"/>
  <c r="J3193" i="5"/>
  <c r="J3478" i="5"/>
  <c r="J649" i="5"/>
  <c r="J2596" i="5"/>
  <c r="J58" i="5"/>
  <c r="J1167" i="5"/>
  <c r="J1978" i="5"/>
  <c r="J3255" i="5"/>
  <c r="J2960" i="5"/>
  <c r="J1302" i="5"/>
  <c r="J1655" i="5"/>
  <c r="J1788" i="5"/>
  <c r="J3711" i="5"/>
  <c r="J3706" i="5"/>
  <c r="J4202" i="5"/>
  <c r="J2930" i="5"/>
  <c r="J2566" i="5"/>
  <c r="J2537" i="5"/>
  <c r="J3566" i="5"/>
  <c r="J3283" i="5"/>
  <c r="J1592" i="5"/>
  <c r="J3867" i="5"/>
  <c r="J1426" i="5"/>
  <c r="J4683" i="5"/>
  <c r="J3644" i="5"/>
  <c r="J2896" i="5"/>
  <c r="J3178" i="5"/>
  <c r="J1056" i="5"/>
  <c r="J3252" i="5"/>
  <c r="J3920" i="5"/>
  <c r="J624" i="5"/>
  <c r="J1713" i="5"/>
  <c r="J2935" i="5"/>
  <c r="J1117" i="5"/>
  <c r="J3219" i="5"/>
  <c r="J4880" i="5"/>
  <c r="J4066" i="5"/>
  <c r="J541" i="5"/>
  <c r="J3222" i="5"/>
  <c r="J2912" i="5"/>
  <c r="J151" i="5"/>
  <c r="J4392" i="5"/>
  <c r="J2618" i="5"/>
  <c r="J2948" i="5"/>
  <c r="J754" i="5"/>
  <c r="J4093" i="5"/>
  <c r="J3847" i="5"/>
  <c r="J275" i="5"/>
  <c r="J1917" i="5"/>
  <c r="J3940" i="5"/>
  <c r="J1612" i="5"/>
  <c r="J4091" i="5"/>
  <c r="J1023" i="5"/>
  <c r="J1554" i="5"/>
  <c r="J4561" i="5"/>
  <c r="J4203" i="5"/>
  <c r="J4128" i="5"/>
  <c r="J4767" i="5"/>
  <c r="J812" i="5"/>
  <c r="J489" i="5"/>
  <c r="J2061" i="5"/>
  <c r="J4704" i="5"/>
  <c r="J387" i="5"/>
  <c r="J1872" i="5"/>
  <c r="J4901" i="5"/>
  <c r="J4619" i="5"/>
  <c r="J2532" i="5"/>
  <c r="J840" i="5"/>
  <c r="J4007" i="5"/>
  <c r="J787" i="5"/>
  <c r="J3031" i="5"/>
  <c r="J1637" i="5"/>
  <c r="J2091" i="5"/>
  <c r="J2086" i="5"/>
  <c r="J3639" i="5"/>
  <c r="J1657" i="5"/>
  <c r="J130" i="5"/>
  <c r="J3896" i="5"/>
  <c r="J3987" i="5"/>
  <c r="J1293" i="5"/>
  <c r="J4843" i="5"/>
  <c r="J973" i="5"/>
  <c r="J2761" i="5"/>
  <c r="J4644" i="5"/>
  <c r="J1899" i="5"/>
  <c r="J1905" i="5"/>
  <c r="J2962" i="5"/>
  <c r="J2042" i="5"/>
  <c r="J2991" i="5"/>
  <c r="J3421" i="5"/>
  <c r="J308" i="5"/>
  <c r="J3244" i="5"/>
  <c r="J2303" i="5"/>
  <c r="J2459" i="5"/>
  <c r="J3965" i="5"/>
  <c r="J4331" i="5"/>
  <c r="J3889" i="5"/>
  <c r="J4110" i="5"/>
  <c r="J2675" i="5"/>
  <c r="J2043" i="5"/>
  <c r="J4255" i="5"/>
  <c r="J871" i="5"/>
  <c r="J4119" i="5"/>
  <c r="J4824" i="5"/>
  <c r="J632" i="5"/>
  <c r="J2785" i="5"/>
  <c r="J3512" i="5"/>
  <c r="J4104" i="5"/>
  <c r="J3224" i="5"/>
  <c r="J3436" i="5"/>
  <c r="J2778" i="5"/>
  <c r="J1025" i="5"/>
  <c r="J1906" i="5"/>
  <c r="J2448" i="5"/>
  <c r="J2241" i="5"/>
  <c r="J2442" i="5"/>
  <c r="J2287" i="5"/>
  <c r="J4986" i="5"/>
  <c r="J2075" i="5"/>
  <c r="J4795" i="5"/>
  <c r="J2982" i="5"/>
  <c r="J4685" i="5"/>
  <c r="J1440" i="5"/>
  <c r="J903" i="5"/>
  <c r="J1315" i="5"/>
  <c r="J4552" i="5"/>
  <c r="J4964" i="5"/>
  <c r="J3890" i="5"/>
  <c r="J3354" i="5"/>
  <c r="J2162" i="5"/>
  <c r="J2158" i="5"/>
  <c r="J2204" i="5"/>
  <c r="J3448" i="5"/>
  <c r="J3966" i="5"/>
  <c r="J2351" i="5"/>
  <c r="J3284" i="5"/>
  <c r="J3615" i="5"/>
  <c r="J2295" i="5"/>
  <c r="J2626" i="5"/>
  <c r="J4282" i="5"/>
  <c r="J1709" i="5"/>
  <c r="J2430" i="5"/>
  <c r="J4522" i="5"/>
  <c r="J1976" i="5"/>
  <c r="J1853" i="5"/>
  <c r="J4517" i="5"/>
  <c r="J2522" i="5"/>
  <c r="J481" i="5"/>
  <c r="J1113" i="5"/>
  <c r="J3315" i="5"/>
  <c r="J1964" i="5"/>
  <c r="J2210" i="5"/>
  <c r="J2640" i="5"/>
  <c r="J3026" i="5"/>
  <c r="J2115" i="5"/>
  <c r="J144" i="5"/>
  <c r="J1415" i="5"/>
  <c r="J4040" i="5"/>
  <c r="J2954" i="5"/>
  <c r="J2926" i="5"/>
  <c r="J4366" i="5"/>
  <c r="J101" i="5"/>
  <c r="J3582" i="5"/>
  <c r="J646" i="5"/>
  <c r="J859" i="5"/>
  <c r="J1310" i="5"/>
  <c r="J4870" i="5"/>
  <c r="J3981" i="5"/>
  <c r="J3545" i="5"/>
  <c r="J2932" i="5"/>
  <c r="J2559" i="5"/>
  <c r="J781" i="5"/>
  <c r="J266" i="5"/>
  <c r="J4961" i="5"/>
  <c r="J4129" i="5"/>
  <c r="J3438" i="5"/>
  <c r="J4622" i="5"/>
  <c r="J4660" i="5"/>
  <c r="J1444" i="5"/>
  <c r="J4761" i="5"/>
  <c r="J2229" i="5"/>
  <c r="J1041" i="5"/>
  <c r="J559" i="5"/>
  <c r="J2364" i="5"/>
  <c r="J1222" i="5"/>
  <c r="J554" i="5"/>
  <c r="J3481" i="5"/>
  <c r="J1343" i="5"/>
  <c r="J4478" i="5"/>
  <c r="J2975" i="5"/>
  <c r="J610" i="5"/>
  <c r="J2780" i="5"/>
  <c r="J4838" i="5"/>
  <c r="J3306" i="5"/>
  <c r="J3712" i="5"/>
  <c r="J1196" i="5"/>
  <c r="J3307" i="5"/>
  <c r="J2677" i="5"/>
  <c r="J1448" i="5"/>
  <c r="J1867" i="5"/>
  <c r="J1725" i="5"/>
  <c r="J4380" i="5"/>
  <c r="J2367" i="5"/>
  <c r="J4135" i="5"/>
  <c r="J1750" i="5"/>
  <c r="J674" i="5"/>
  <c r="J1508" i="5"/>
  <c r="J2343" i="5"/>
  <c r="J1555" i="5"/>
  <c r="J2976" i="5"/>
  <c r="J2242" i="5"/>
  <c r="J4204" i="5"/>
  <c r="J435" i="5"/>
  <c r="J2563" i="5"/>
  <c r="J2814" i="5"/>
  <c r="J3423" i="5"/>
  <c r="J3440" i="5"/>
  <c r="J1449" i="5"/>
  <c r="J4993" i="5"/>
  <c r="J2159" i="5"/>
  <c r="J4957" i="5"/>
  <c r="J2743" i="5"/>
  <c r="J934" i="5"/>
  <c r="J3972" i="5"/>
  <c r="J4233" i="5"/>
  <c r="J3364" i="5"/>
  <c r="J3245" i="5"/>
  <c r="J4808" i="5"/>
  <c r="J1844" i="5"/>
  <c r="J3390" i="5"/>
  <c r="J4177" i="5"/>
  <c r="J94" i="5"/>
  <c r="J1526" i="5"/>
  <c r="J3198" i="5"/>
  <c r="J4513" i="5"/>
  <c r="J4802" i="5"/>
  <c r="J2505" i="5"/>
  <c r="J3205" i="5"/>
  <c r="J1028" i="5"/>
  <c r="J2397" i="5"/>
  <c r="J2902" i="5"/>
  <c r="J905" i="5"/>
  <c r="J3050" i="5"/>
  <c r="J2633" i="5"/>
  <c r="J301" i="5"/>
  <c r="J532" i="5"/>
  <c r="J2170" i="5"/>
  <c r="J2030" i="5"/>
  <c r="J349" i="5"/>
  <c r="J1854" i="5"/>
  <c r="J3576" i="5"/>
  <c r="J3045" i="5"/>
  <c r="J1486" i="5"/>
  <c r="J2964" i="5"/>
  <c r="J267" i="5"/>
  <c r="J1120" i="5"/>
  <c r="J1909" i="5"/>
  <c r="J636" i="5"/>
  <c r="J1607" i="5"/>
  <c r="J25" i="5"/>
  <c r="J740" i="5"/>
  <c r="J1389" i="5"/>
  <c r="J2388" i="5"/>
  <c r="J1121" i="5"/>
  <c r="J4525" i="5"/>
  <c r="J3395" i="5"/>
  <c r="J2304" i="5"/>
  <c r="J3875" i="5"/>
  <c r="J3598" i="5"/>
  <c r="J201" i="5"/>
  <c r="J2116" i="5"/>
  <c r="J3861" i="5"/>
  <c r="J1151" i="5"/>
  <c r="J4406" i="5"/>
  <c r="J3732" i="5"/>
  <c r="J4574" i="5"/>
  <c r="J3719" i="5"/>
  <c r="J2055" i="5"/>
  <c r="J3634" i="5"/>
  <c r="J4932" i="5"/>
  <c r="J3089" i="5"/>
  <c r="J4542" i="5"/>
  <c r="J3854" i="5"/>
  <c r="J1565" i="5"/>
  <c r="J1595" i="5"/>
  <c r="J4716" i="5"/>
  <c r="J837" i="5"/>
  <c r="J4364" i="5"/>
  <c r="J117" i="5"/>
  <c r="J3078" i="5"/>
  <c r="J2444" i="5"/>
  <c r="J4628" i="5"/>
  <c r="J2922" i="5"/>
  <c r="J2186" i="5"/>
  <c r="J4318" i="5"/>
  <c r="J1082" i="5"/>
  <c r="J1282" i="5"/>
  <c r="J4528" i="5"/>
  <c r="J4629" i="5"/>
  <c r="J4690" i="5"/>
  <c r="J2673" i="5"/>
  <c r="J4485" i="5"/>
  <c r="J2445" i="5"/>
  <c r="J3774" i="5"/>
  <c r="J4945" i="5"/>
  <c r="J4608" i="5"/>
  <c r="J2212" i="5"/>
  <c r="J4252" i="5"/>
  <c r="J2246" i="5"/>
  <c r="J3322" i="5"/>
  <c r="J4352" i="5"/>
  <c r="J4507" i="5"/>
  <c r="J1018" i="5"/>
  <c r="J3509" i="5"/>
  <c r="J419" i="5"/>
  <c r="J1609" i="5"/>
  <c r="J4851" i="5"/>
  <c r="J1991" i="5"/>
  <c r="J2013" i="5"/>
  <c r="J744" i="5"/>
  <c r="J1323" i="5"/>
  <c r="J2000" i="5"/>
  <c r="J3876" i="5"/>
  <c r="J4188" i="5"/>
  <c r="J4941" i="5"/>
  <c r="J240" i="5"/>
  <c r="J2433" i="5"/>
  <c r="J4413" i="5"/>
  <c r="J3356" i="5"/>
  <c r="J4995" i="5"/>
  <c r="J655" i="5"/>
  <c r="J2893" i="5"/>
  <c r="J579" i="5"/>
  <c r="J3827" i="5"/>
  <c r="J4766" i="5"/>
  <c r="J1727" i="5"/>
  <c r="J1404" i="5"/>
  <c r="J4378" i="5"/>
  <c r="J4070" i="5"/>
  <c r="J909" i="5"/>
  <c r="J4042" i="5"/>
  <c r="J179" i="5"/>
  <c r="J751" i="5"/>
  <c r="J1065" i="5"/>
  <c r="J4474" i="5"/>
  <c r="J1992" i="5"/>
  <c r="J4632" i="5"/>
  <c r="J3446" i="5"/>
  <c r="J4343" i="5"/>
  <c r="J4371" i="5"/>
  <c r="J1881" i="5"/>
  <c r="J19" i="5"/>
  <c r="J2451" i="5"/>
  <c r="J1419" i="5"/>
  <c r="J1701" i="5"/>
  <c r="J2636" i="5"/>
  <c r="J2739" i="5"/>
  <c r="J4904" i="5"/>
  <c r="J392" i="5"/>
  <c r="J224" i="5"/>
  <c r="J2067" i="5"/>
  <c r="J3669" i="5"/>
  <c r="J1186" i="5"/>
  <c r="J4771" i="5"/>
  <c r="J2179" i="5"/>
  <c r="J1224" i="5"/>
  <c r="J1856" i="5"/>
  <c r="J4230" i="5"/>
  <c r="J1952" i="5"/>
  <c r="J1582" i="5"/>
  <c r="J1283" i="5"/>
  <c r="J4253" i="5"/>
  <c r="J4171" i="5"/>
  <c r="J4058" i="5"/>
  <c r="J2934" i="5"/>
  <c r="J3894" i="5"/>
  <c r="J1178" i="5"/>
  <c r="J3858" i="5"/>
  <c r="J668" i="5"/>
  <c r="J2829" i="5"/>
  <c r="J4457" i="5"/>
  <c r="J1165" i="5"/>
  <c r="J1382" i="5"/>
  <c r="J768" i="5"/>
  <c r="J2292" i="5"/>
  <c r="J669" i="5"/>
  <c r="J563" i="5"/>
  <c r="J572" i="5"/>
  <c r="J4186" i="5"/>
  <c r="J1360" i="5"/>
  <c r="J203" i="5"/>
  <c r="J2972" i="5"/>
  <c r="J1467" i="5"/>
  <c r="J2498" i="5"/>
  <c r="J146" i="5"/>
  <c r="J3595" i="5"/>
  <c r="J4330" i="5"/>
  <c r="J119" i="5"/>
  <c r="J4508" i="5"/>
  <c r="J2097" i="5"/>
  <c r="J3406" i="5"/>
  <c r="J198" i="5"/>
  <c r="J2028" i="5"/>
  <c r="J523" i="5"/>
  <c r="J2109" i="5"/>
  <c r="J303" i="5"/>
  <c r="J753" i="5"/>
  <c r="J2258" i="5"/>
  <c r="J685" i="5"/>
  <c r="J1621" i="5"/>
  <c r="J3210" i="5"/>
  <c r="J4501" i="5"/>
  <c r="J3852" i="5"/>
  <c r="J1521" i="5"/>
  <c r="J4665" i="5"/>
  <c r="J2329" i="5"/>
  <c r="J26" i="5"/>
  <c r="J204" i="5"/>
  <c r="J2181" i="5"/>
  <c r="J229" i="5"/>
  <c r="J2458" i="5"/>
  <c r="J2372" i="5"/>
  <c r="J1561" i="5"/>
  <c r="J1010" i="5"/>
  <c r="J4703" i="5"/>
  <c r="J2748" i="5"/>
  <c r="J263" i="5"/>
  <c r="J1755" i="5"/>
  <c r="J1786" i="5"/>
  <c r="J3411" i="5"/>
  <c r="J962" i="5"/>
  <c r="J153" i="5"/>
  <c r="J937" i="5"/>
  <c r="J1522" i="5"/>
  <c r="J648" i="5"/>
  <c r="J2314" i="5"/>
  <c r="J225" i="5"/>
  <c r="J1166" i="5"/>
  <c r="J2637" i="5"/>
  <c r="J181" i="5"/>
  <c r="J3825" i="5"/>
  <c r="J4595" i="5"/>
  <c r="J3599" i="5"/>
  <c r="J1454" i="5"/>
  <c r="J3671" i="5"/>
  <c r="J552" i="5"/>
  <c r="J96" i="5"/>
  <c r="J540" i="5"/>
  <c r="J1915" i="5"/>
  <c r="J3657" i="5"/>
  <c r="J3807" i="5"/>
  <c r="J3780" i="5"/>
  <c r="J4126" i="5"/>
  <c r="J247" i="5"/>
  <c r="J2155" i="5"/>
  <c r="J304" i="5"/>
  <c r="J3708" i="5"/>
  <c r="J2249" i="5"/>
  <c r="J4142" i="5"/>
  <c r="J3976" i="5"/>
  <c r="J631" i="5"/>
  <c r="J1264" i="5"/>
  <c r="J2437" i="5"/>
  <c r="J4520" i="5"/>
  <c r="J2831" i="5"/>
  <c r="J654" i="5"/>
  <c r="J4923" i="5"/>
  <c r="J3072" i="5"/>
  <c r="J3095" i="5"/>
  <c r="J3914" i="5"/>
  <c r="J191" i="5"/>
  <c r="J3652" i="5"/>
  <c r="J375" i="5"/>
  <c r="J1703" i="5"/>
  <c r="J2472" i="5"/>
  <c r="J3514" i="5"/>
  <c r="J4758" i="5"/>
  <c r="J1460" i="5"/>
  <c r="J2662" i="5"/>
  <c r="J2002" i="5"/>
  <c r="J3533" i="5"/>
  <c r="J2531" i="5"/>
  <c r="J2832" i="5"/>
  <c r="J207" i="5"/>
  <c r="J1930" i="5"/>
  <c r="J982" i="5"/>
  <c r="J4778" i="5"/>
  <c r="J3515" i="5"/>
  <c r="J2601" i="5"/>
  <c r="J248" i="5"/>
  <c r="J165" i="5"/>
  <c r="J2209" i="5"/>
  <c r="J4060" i="5"/>
  <c r="J4671" i="5"/>
  <c r="J4800" i="5"/>
  <c r="J2374" i="5"/>
  <c r="J1636" i="5"/>
  <c r="J644" i="5"/>
  <c r="J2806" i="5"/>
  <c r="J4459" i="5"/>
  <c r="J2474" i="5"/>
  <c r="J1477" i="5"/>
  <c r="J3269" i="5"/>
  <c r="J583" i="5"/>
  <c r="J1632" i="5"/>
  <c r="J4425" i="5"/>
  <c r="J1461" i="5"/>
  <c r="J3345" i="5"/>
  <c r="J1667" i="5"/>
  <c r="J3270" i="5"/>
  <c r="J1575" i="5"/>
  <c r="J4447" i="5"/>
  <c r="J4759" i="5"/>
  <c r="J4181" i="5"/>
  <c r="J4236" i="5"/>
  <c r="J4614" i="5"/>
  <c r="J40" i="5"/>
  <c r="J2897" i="5"/>
  <c r="J717" i="5"/>
  <c r="J4672" i="5"/>
  <c r="J1225" i="5"/>
  <c r="J1580" i="5"/>
  <c r="J1006" i="5"/>
  <c r="J2630" i="5"/>
  <c r="J1532" i="5"/>
  <c r="J785" i="5"/>
  <c r="J2638" i="5"/>
  <c r="J3765" i="5"/>
  <c r="J1633" i="5"/>
  <c r="J3692" i="5"/>
  <c r="J3012" i="5"/>
  <c r="J682" i="5"/>
  <c r="J2577" i="5"/>
  <c r="J801" i="5"/>
  <c r="J69" i="5"/>
  <c r="J1112" i="5"/>
  <c r="J1173" i="5"/>
  <c r="J2543" i="5"/>
  <c r="J2772" i="5"/>
  <c r="J2686" i="5"/>
  <c r="J1062" i="5"/>
  <c r="J2094" i="5"/>
  <c r="J186" i="5"/>
  <c r="J3367" i="5"/>
  <c r="J802" i="5"/>
  <c r="J3960" i="5"/>
  <c r="J4242" i="5"/>
  <c r="J281" i="5"/>
  <c r="J4823" i="5"/>
  <c r="J1462" i="5"/>
  <c r="J4049" i="5"/>
  <c r="J3991" i="5"/>
  <c r="J1630" i="5"/>
  <c r="J3748" i="5"/>
  <c r="J3601" i="5"/>
  <c r="J2671" i="5"/>
  <c r="J3353" i="5"/>
  <c r="J3223" i="5"/>
  <c r="J3022" i="5"/>
  <c r="J371" i="5"/>
  <c r="J3458" i="5"/>
  <c r="J3268" i="5"/>
  <c r="J810" i="5"/>
  <c r="J3491" i="5"/>
  <c r="J492" i="5"/>
  <c r="J1519" i="5"/>
  <c r="J2697" i="5"/>
  <c r="J4573" i="5"/>
  <c r="J584" i="5"/>
  <c r="J3018" i="5"/>
  <c r="J158" i="5"/>
  <c r="J2722" i="5"/>
  <c r="J2069" i="5"/>
  <c r="J4673" i="5"/>
  <c r="J3792" i="5"/>
  <c r="J1367" i="5"/>
  <c r="J4210" i="5"/>
  <c r="J1886" i="5"/>
  <c r="J1996" i="5"/>
  <c r="J1257" i="5"/>
  <c r="J4468" i="5"/>
  <c r="J1677" i="5"/>
  <c r="J2110" i="5"/>
  <c r="J1818" i="5"/>
  <c r="J1893" i="5"/>
  <c r="J2396" i="5"/>
  <c r="J3623" i="5"/>
  <c r="J4404" i="5"/>
  <c r="J4956" i="5"/>
  <c r="J2703" i="5"/>
  <c r="J1229" i="5"/>
  <c r="J187" i="5"/>
  <c r="J4232" i="5"/>
  <c r="J1207" i="5"/>
  <c r="J3980" i="5"/>
  <c r="J4477" i="5"/>
  <c r="J3731" i="5"/>
  <c r="J3241" i="5"/>
  <c r="J194" i="5"/>
  <c r="J4410" i="5"/>
  <c r="J2438" i="5"/>
  <c r="J1406" i="5"/>
  <c r="J2199" i="5"/>
  <c r="J2936" i="5"/>
  <c r="J2406" i="5"/>
  <c r="J3061" i="5"/>
  <c r="J3065" i="5"/>
  <c r="J2357" i="5"/>
  <c r="J464" i="5"/>
  <c r="J433" i="5"/>
  <c r="J4634" i="5"/>
  <c r="J4195" i="5"/>
  <c r="J322" i="5"/>
  <c r="J1799" i="5"/>
  <c r="J1925" i="5"/>
  <c r="J1977" i="5"/>
  <c r="J4196" i="5"/>
  <c r="J629" i="5"/>
  <c r="J228" i="5"/>
  <c r="J609" i="5"/>
  <c r="J2998" i="5"/>
  <c r="J4871" i="5"/>
  <c r="J4882" i="5"/>
  <c r="J2063" i="5"/>
  <c r="J1388" i="5"/>
  <c r="J4004" i="5"/>
  <c r="J471" i="5"/>
  <c r="J782" i="5"/>
  <c r="J1242" i="5"/>
  <c r="J2807" i="5"/>
  <c r="J4562" i="5"/>
  <c r="J1097" i="5"/>
  <c r="J29" i="5"/>
  <c r="J4411" i="5"/>
  <c r="J3039" i="5"/>
  <c r="J404" i="5"/>
  <c r="J3080" i="5"/>
  <c r="J1986" i="5"/>
  <c r="J2191" i="5"/>
  <c r="J510" i="5"/>
  <c r="J3717" i="5"/>
  <c r="J1303" i="5"/>
  <c r="J1127" i="5"/>
  <c r="J2131" i="5"/>
  <c r="J3853" i="5"/>
  <c r="J4705" i="5"/>
  <c r="J3909" i="5"/>
  <c r="J1808" i="5"/>
  <c r="J2316" i="5"/>
  <c r="J1513" i="5"/>
  <c r="J1819" i="5"/>
  <c r="J1042" i="5"/>
  <c r="J3474" i="5"/>
  <c r="J1520" i="5"/>
  <c r="J542" i="5"/>
  <c r="J1830" i="5"/>
  <c r="J290" i="5"/>
  <c r="J4883" i="5"/>
  <c r="J3019" i="5"/>
  <c r="J4968" i="5"/>
  <c r="J4896" i="5"/>
  <c r="J978" i="5"/>
  <c r="J730" i="5"/>
  <c r="J3475" i="5"/>
  <c r="J1128" i="5"/>
  <c r="J3183" i="5"/>
  <c r="J516" i="5"/>
  <c r="J860" i="5"/>
  <c r="J2627" i="5"/>
  <c r="J1516" i="5"/>
  <c r="J299" i="5"/>
  <c r="J2426" i="5"/>
  <c r="J1504" i="5"/>
  <c r="J1414" i="5"/>
  <c r="J447" i="5"/>
  <c r="J3463" i="5"/>
  <c r="J2798" i="5"/>
  <c r="J4944" i="5"/>
  <c r="J1080" i="5"/>
  <c r="J4524" i="5"/>
  <c r="J3053" i="5"/>
  <c r="J4294" i="5"/>
  <c r="J555" i="5"/>
  <c r="J4566" i="5"/>
  <c r="J2528" i="5"/>
  <c r="J2336" i="5"/>
  <c r="J3014" i="5"/>
  <c r="J747" i="5"/>
  <c r="J307" i="5"/>
  <c r="J1170" i="5"/>
  <c r="J3361" i="5"/>
  <c r="J1450" i="5"/>
  <c r="J2005" i="5"/>
  <c r="J3740" i="5"/>
  <c r="J3250" i="5"/>
  <c r="J4861" i="5"/>
  <c r="J3260" i="5"/>
  <c r="J3308" i="5"/>
  <c r="J2163" i="5"/>
  <c r="J3068" i="5"/>
  <c r="J1191" i="5"/>
  <c r="J3556" i="5"/>
  <c r="J1895" i="5"/>
  <c r="J4825" i="5"/>
  <c r="J2781" i="5"/>
  <c r="J1845" i="5"/>
  <c r="J3280" i="5"/>
  <c r="J3849" i="5"/>
  <c r="J2160" i="5"/>
  <c r="J4828" i="5"/>
  <c r="J4094" i="5"/>
  <c r="J2107" i="5"/>
  <c r="J159" i="5"/>
  <c r="J4636" i="5"/>
  <c r="J1007" i="5"/>
  <c r="J1368" i="5"/>
  <c r="J3700" i="5"/>
  <c r="J2461" i="5"/>
  <c r="J1594" i="5"/>
  <c r="J2487" i="5"/>
  <c r="J2564" i="5"/>
  <c r="J65" i="5"/>
  <c r="J544" i="5"/>
  <c r="J1344" i="5"/>
  <c r="J4036" i="5"/>
  <c r="J2655" i="5"/>
  <c r="J3090" i="5"/>
  <c r="J254" i="5"/>
  <c r="J324" i="5"/>
  <c r="J4697" i="5"/>
  <c r="J4977" i="5"/>
  <c r="J4506" i="5"/>
  <c r="J3947" i="5"/>
  <c r="J2462" i="5"/>
  <c r="J3968" i="5"/>
  <c r="J1445" i="5"/>
  <c r="J1700" i="5"/>
  <c r="J4237" i="5"/>
  <c r="J2312" i="5"/>
  <c r="J4753" i="5"/>
  <c r="J511" i="5"/>
  <c r="J3910" i="5"/>
  <c r="J56" i="5"/>
  <c r="J4449" i="5"/>
  <c r="J1129" i="5"/>
  <c r="J697" i="5"/>
  <c r="J3624" i="5"/>
  <c r="J1317" i="5"/>
  <c r="J3974" i="5"/>
  <c r="J1837" i="5"/>
  <c r="J4647" i="5"/>
  <c r="J526" i="5"/>
  <c r="J111" i="5"/>
  <c r="J3338" i="5"/>
  <c r="J116" i="5"/>
  <c r="J693" i="5"/>
  <c r="J1219" i="5"/>
  <c r="J2195" i="5"/>
  <c r="J4878" i="5"/>
  <c r="J2706" i="5"/>
  <c r="J1429" i="5"/>
  <c r="J885" i="5"/>
  <c r="J213" i="5"/>
  <c r="J3141" i="5"/>
  <c r="J1093" i="5"/>
  <c r="J2300" i="5"/>
  <c r="J762" i="5"/>
  <c r="J85" i="5"/>
  <c r="J4917" i="5"/>
  <c r="J2858" i="5"/>
  <c r="J868" i="5"/>
  <c r="J1542" i="5"/>
  <c r="J924" i="5"/>
  <c r="J700" i="5"/>
  <c r="J527" i="5"/>
  <c r="J4109" i="5"/>
  <c r="J1739" i="5"/>
  <c r="J3238" i="5"/>
  <c r="J3092" i="5"/>
  <c r="J4440" i="5"/>
  <c r="J3334" i="5"/>
  <c r="J4149" i="5"/>
  <c r="J3939" i="5"/>
  <c r="J1951" i="5"/>
  <c r="J4259" i="5"/>
  <c r="J1934" i="5"/>
  <c r="J3851" i="5"/>
  <c r="J4337" i="5"/>
  <c r="J454" i="5"/>
  <c r="J138" i="5"/>
  <c r="J3880" i="5"/>
  <c r="J214" i="5"/>
  <c r="J4395" i="5"/>
  <c r="J4827" i="5"/>
  <c r="J1551" i="5"/>
  <c r="J1501" i="5"/>
  <c r="J1535" i="5"/>
  <c r="J326" i="5"/>
  <c r="J3081" i="5"/>
  <c r="J3158" i="5"/>
  <c r="J1049" i="5"/>
  <c r="J2721" i="5"/>
  <c r="J3386" i="5"/>
  <c r="J1148" i="5"/>
  <c r="J4179" i="5"/>
  <c r="J3466" i="5"/>
  <c r="J2174" i="5"/>
  <c r="J311" i="5"/>
  <c r="J2729" i="5"/>
  <c r="J1099" i="5"/>
  <c r="J2875" i="5"/>
  <c r="J1552" i="5"/>
  <c r="J3127" i="5"/>
  <c r="J3165" i="5"/>
  <c r="J4" i="5"/>
  <c r="J2503" i="5"/>
  <c r="J2758" i="5"/>
  <c r="J985" i="5"/>
  <c r="J3870" i="5"/>
  <c r="J896" i="5"/>
  <c r="J2693" i="5"/>
  <c r="J3724" i="5"/>
  <c r="J1913" i="5"/>
  <c r="J1839" i="5"/>
  <c r="J1530" i="5"/>
  <c r="J2496" i="5"/>
  <c r="J478" i="5"/>
  <c r="J4885" i="5"/>
  <c r="J2556" i="5"/>
  <c r="J4157" i="5"/>
  <c r="J4264" i="5"/>
  <c r="J2938" i="5"/>
  <c r="J4321" i="5"/>
  <c r="J2624" i="5"/>
  <c r="J1346" i="5"/>
  <c r="J3137" i="5"/>
  <c r="J3159" i="5"/>
  <c r="J4805" i="5"/>
  <c r="J3410" i="5"/>
  <c r="J450" i="5"/>
  <c r="J2441" i="5"/>
  <c r="J455" i="5"/>
  <c r="J3798" i="5"/>
  <c r="J2980" i="5"/>
  <c r="J2187" i="5"/>
  <c r="J4209" i="5"/>
  <c r="J3166" i="5"/>
  <c r="J4852" i="5"/>
  <c r="J806" i="5"/>
  <c r="J4385" i="5"/>
  <c r="J393" i="5"/>
  <c r="J2759" i="5"/>
  <c r="J2818" i="5"/>
  <c r="J1692" i="5"/>
  <c r="J522" i="5"/>
  <c r="J3784" i="5"/>
  <c r="J1094" i="5"/>
  <c r="J775" i="5"/>
  <c r="J4240" i="5"/>
  <c r="J4241" i="5"/>
  <c r="J2310" i="5"/>
  <c r="J4974" i="5"/>
  <c r="J804" i="5"/>
  <c r="J1645" i="5"/>
  <c r="J1087" i="5"/>
  <c r="J1768" i="5"/>
  <c r="J3034" i="5"/>
  <c r="J4162" i="5"/>
  <c r="J703" i="5"/>
  <c r="J1411" i="5"/>
  <c r="J3254" i="5"/>
  <c r="J1329" i="5"/>
  <c r="J3456" i="5"/>
  <c r="J4031" i="5"/>
  <c r="J233" i="5"/>
  <c r="J713" i="5"/>
  <c r="J3100" i="5"/>
  <c r="J3008" i="5"/>
  <c r="J3366" i="5"/>
  <c r="J4300" i="5"/>
  <c r="J1446" i="5"/>
  <c r="J1309" i="5"/>
  <c r="J4009" i="5"/>
  <c r="J3951" i="5"/>
  <c r="J4346" i="5"/>
  <c r="J928" i="5"/>
  <c r="J2949" i="5"/>
  <c r="J2830" i="5"/>
  <c r="J2240" i="5"/>
  <c r="J289" i="5"/>
  <c r="J737" i="5"/>
  <c r="J467" i="5"/>
  <c r="J80" i="5"/>
  <c r="J4604" i="5"/>
  <c r="J4217" i="5"/>
  <c r="J4125" i="5"/>
  <c r="J4863" i="5"/>
  <c r="J1468" i="5"/>
  <c r="J3887" i="5"/>
  <c r="J3372" i="5"/>
  <c r="J1828" i="5"/>
  <c r="J120" i="5"/>
  <c r="J759" i="5"/>
  <c r="J550" i="5"/>
  <c r="J501" i="5"/>
  <c r="J769" i="5"/>
  <c r="J1262" i="5"/>
  <c r="J162" i="5"/>
  <c r="J3776" i="5"/>
  <c r="J3020" i="5"/>
  <c r="J386" i="5"/>
  <c r="J4998" i="5"/>
  <c r="J2142" i="5"/>
  <c r="J2876" i="5"/>
  <c r="J2916" i="5"/>
  <c r="J1598" i="5"/>
  <c r="J4859" i="5"/>
  <c r="J2361" i="5"/>
  <c r="J3521" i="5"/>
  <c r="J2232" i="5"/>
  <c r="J2990" i="5"/>
  <c r="J3265" i="5"/>
  <c r="J938" i="5"/>
  <c r="J3133" i="5"/>
  <c r="J1424" i="5"/>
  <c r="J1384" i="5"/>
  <c r="J3005" i="5"/>
  <c r="J875" i="5"/>
  <c r="J2515" i="5"/>
  <c r="J1687" i="5"/>
  <c r="J4388" i="5"/>
  <c r="J3677" i="5"/>
  <c r="J3071" i="5"/>
  <c r="J3678" i="5"/>
  <c r="J272" i="5"/>
  <c r="J4016" i="5"/>
  <c r="J253" i="5"/>
  <c r="J3696" i="5"/>
  <c r="J3830" i="5"/>
  <c r="J2176" i="5"/>
  <c r="J412" i="5"/>
  <c r="J4150" i="5"/>
  <c r="J2326" i="5"/>
  <c r="J776" i="5"/>
  <c r="J1034" i="5"/>
  <c r="J451" i="5"/>
  <c r="J3859" i="5"/>
  <c r="J2233" i="5"/>
  <c r="J3211" i="5"/>
  <c r="J825" i="5"/>
  <c r="J3586" i="5"/>
  <c r="J2541" i="5"/>
  <c r="J461" i="5"/>
  <c r="J3638" i="5"/>
  <c r="J4482" i="5"/>
  <c r="J1378" i="5"/>
  <c r="J4577" i="5"/>
  <c r="J3485" i="5"/>
  <c r="J2777" i="5"/>
  <c r="J1425" i="5"/>
  <c r="J3985" i="5"/>
  <c r="J1512" i="5"/>
  <c r="J1206" i="5"/>
  <c r="J2482" i="5"/>
  <c r="J1586" i="5"/>
  <c r="J87" i="5"/>
  <c r="J1610" i="5"/>
  <c r="J839" i="5"/>
  <c r="J2500" i="5"/>
  <c r="J3600" i="5"/>
  <c r="J3543" i="5"/>
  <c r="J696" i="5"/>
  <c r="J2784" i="5"/>
  <c r="J3808" i="5"/>
  <c r="J1051" i="5"/>
  <c r="J882" i="5"/>
  <c r="J2483" i="5"/>
  <c r="J2651" i="5"/>
  <c r="J3534" i="5"/>
  <c r="J4356" i="5"/>
  <c r="J2279" i="5"/>
  <c r="J2891" i="5"/>
  <c r="J3470" i="5"/>
  <c r="J3526" i="5"/>
  <c r="J3253" i="5"/>
  <c r="J1192" i="5"/>
  <c r="J1193" i="5"/>
  <c r="J112" i="5"/>
  <c r="J3953" i="5"/>
  <c r="J3645" i="5"/>
  <c r="J3471" i="5"/>
  <c r="J4044" i="5"/>
  <c r="J4099" i="5"/>
  <c r="J442" i="5"/>
  <c r="J857" i="5"/>
  <c r="J4712" i="5"/>
  <c r="J2060" i="5"/>
  <c r="J4918" i="5"/>
  <c r="J3771" i="5"/>
  <c r="J1480" i="5"/>
  <c r="J1060" i="5"/>
  <c r="J1022" i="5"/>
  <c r="J2319" i="5"/>
  <c r="J2323" i="5"/>
  <c r="J1960" i="5"/>
  <c r="J2156" i="5"/>
  <c r="J1061" i="5"/>
  <c r="J1506" i="5"/>
  <c r="J4218" i="5"/>
  <c r="J515" i="5"/>
  <c r="J3888" i="5"/>
  <c r="J4967" i="5"/>
  <c r="J3682" i="5"/>
  <c r="J2834" i="5"/>
  <c r="J192" i="5"/>
  <c r="J2670" i="5"/>
  <c r="J4127" i="5"/>
  <c r="J462" i="5"/>
  <c r="J2098" i="5"/>
  <c r="J1850" i="5"/>
  <c r="J4323" i="5"/>
  <c r="J765" i="5"/>
  <c r="J564" i="5"/>
  <c r="J2021" i="5"/>
  <c r="J4509" i="5"/>
  <c r="J185" i="5"/>
  <c r="J4563" i="5"/>
  <c r="J4510" i="5"/>
  <c r="J2302" i="5"/>
  <c r="J3052" i="5"/>
  <c r="J2823" i="5"/>
  <c r="J2003" i="5"/>
  <c r="J1811" i="5"/>
  <c r="J4460" i="5"/>
  <c r="J1288" i="5"/>
  <c r="J1226" i="5"/>
  <c r="J3383" i="5"/>
  <c r="J2567" i="5"/>
  <c r="J3629" i="5"/>
  <c r="J3932" i="5"/>
  <c r="J463" i="5"/>
  <c r="J786" i="5"/>
  <c r="J413" i="5"/>
  <c r="J1994" i="5"/>
  <c r="J88" i="5"/>
  <c r="J343" i="5"/>
  <c r="J4453" i="5"/>
  <c r="J24" i="5"/>
  <c r="J2087" i="5"/>
  <c r="J2332" i="5"/>
  <c r="J2592" i="5"/>
  <c r="J4409" i="5"/>
  <c r="J4461" i="5"/>
  <c r="J3196" i="5"/>
  <c r="J841" i="5"/>
  <c r="J4960" i="5"/>
  <c r="J1232" i="5"/>
  <c r="J2137" i="5"/>
  <c r="J2779" i="5"/>
  <c r="J4348" i="5"/>
  <c r="J2050" i="5"/>
  <c r="J902" i="5"/>
  <c r="J6" i="5"/>
  <c r="J2735" i="5"/>
  <c r="J2262" i="5"/>
  <c r="J3955" i="5"/>
  <c r="J770" i="5"/>
  <c r="J4071" i="5"/>
  <c r="J2455" i="5"/>
  <c r="J2580" i="5"/>
  <c r="J243" i="5"/>
  <c r="J953" i="5"/>
  <c r="J3437" i="5"/>
  <c r="J1843" i="5"/>
  <c r="J1948" i="5"/>
  <c r="J3332" i="5"/>
  <c r="J4415" i="5"/>
  <c r="J3480" i="5"/>
  <c r="J2" i="5"/>
  <c r="J2282" i="5"/>
  <c r="J1027" i="5"/>
  <c r="J2905" i="5"/>
  <c r="J3561" i="5"/>
  <c r="J929" i="5"/>
  <c r="J475" i="5"/>
  <c r="J3941" i="5"/>
  <c r="J2639" i="5"/>
  <c r="J1604" i="5"/>
  <c r="J4928" i="5"/>
  <c r="J1865" i="5"/>
  <c r="J2664" i="5"/>
  <c r="J2411" i="5"/>
  <c r="J833" i="5"/>
  <c r="J2774" i="5"/>
  <c r="J633" i="5"/>
  <c r="J1724" i="5"/>
  <c r="J1882" i="5"/>
  <c r="J814" i="5"/>
  <c r="J4895" i="5"/>
  <c r="J858" i="5"/>
  <c r="J1215" i="5"/>
  <c r="J605" i="5"/>
  <c r="J234" i="5"/>
  <c r="J2839" i="5"/>
  <c r="J1907" i="5"/>
  <c r="J4495" i="5"/>
  <c r="J4621" i="5"/>
  <c r="J2786" i="5"/>
  <c r="J4190" i="5"/>
  <c r="J3777" i="5"/>
  <c r="J3962" i="5"/>
  <c r="J3150" i="5"/>
  <c r="J4018" i="5"/>
  <c r="J3672" i="5"/>
  <c r="J661" i="5"/>
  <c r="J4578" i="5"/>
  <c r="J3324" i="5"/>
  <c r="J1349" i="5"/>
  <c r="J3977" i="5"/>
  <c r="J3302" i="5"/>
  <c r="J3745" i="5"/>
  <c r="J606" i="5"/>
  <c r="J3726" i="5"/>
  <c r="J1311" i="5"/>
  <c r="J3963" i="5"/>
  <c r="J1684" i="5"/>
  <c r="J2863" i="5"/>
  <c r="J1474" i="5"/>
  <c r="J3929" i="5"/>
  <c r="J3850" i="5"/>
  <c r="J1941" i="5"/>
  <c r="J1325" i="5"/>
  <c r="J827" i="5"/>
  <c r="J850" i="5"/>
  <c r="J1887" i="5"/>
  <c r="J1634" i="5"/>
  <c r="J4153" i="5"/>
  <c r="J122" i="5"/>
  <c r="J1971" i="5"/>
  <c r="J3123" i="5"/>
  <c r="J2621" i="5"/>
  <c r="J2205" i="5"/>
  <c r="J2146" i="5"/>
  <c r="J2217" i="5"/>
  <c r="J2147" i="5"/>
  <c r="J4399" i="5"/>
  <c r="J1576" i="5"/>
  <c r="J2064" i="5"/>
  <c r="J1180" i="5"/>
  <c r="J4487" i="5"/>
  <c r="J3819" i="5"/>
  <c r="J1525" i="5"/>
  <c r="J352" i="5"/>
  <c r="J286" i="5"/>
  <c r="J4472" i="5"/>
  <c r="J4641" i="5"/>
  <c r="J1820" i="5"/>
  <c r="J4428" i="5"/>
  <c r="J1668" i="5"/>
  <c r="J704" i="5"/>
  <c r="J739" i="5"/>
  <c r="J1874" i="5"/>
  <c r="J2070" i="5"/>
  <c r="J2977" i="5"/>
  <c r="J920" i="5"/>
  <c r="J4120" i="5"/>
  <c r="J195" i="5"/>
  <c r="J4263" i="5"/>
  <c r="J1014" i="5"/>
  <c r="J168" i="5"/>
  <c r="J917" i="5"/>
  <c r="J823" i="5"/>
  <c r="J4797" i="5"/>
  <c r="J1921" i="5"/>
  <c r="J2869" i="5"/>
  <c r="J2297" i="5"/>
  <c r="J2983" i="5"/>
  <c r="J1758" i="5"/>
  <c r="J4185" i="5"/>
  <c r="J2255" i="5"/>
  <c r="J1421" i="5"/>
  <c r="J348" i="5"/>
  <c r="J1266" i="5"/>
  <c r="J1599" i="5"/>
  <c r="J2672" i="5"/>
  <c r="J330" i="5"/>
  <c r="J3710" i="5"/>
  <c r="J3860" i="5"/>
  <c r="J2270" i="5"/>
  <c r="J1954" i="5"/>
  <c r="J2623" i="5"/>
  <c r="J396" i="5"/>
  <c r="J465" i="5"/>
  <c r="J4930" i="5"/>
  <c r="J316" i="5"/>
  <c r="J1875" i="5"/>
  <c r="J3923" i="5"/>
  <c r="J4763" i="5"/>
  <c r="J2607" i="5"/>
  <c r="J1091" i="5"/>
  <c r="J2768" i="5"/>
  <c r="J4839" i="5"/>
  <c r="J1793" i="5"/>
  <c r="J2132" i="5"/>
  <c r="J4046" i="5"/>
  <c r="J2263" i="5"/>
  <c r="J2184" i="5"/>
  <c r="J2708" i="5"/>
  <c r="J1685" i="5"/>
  <c r="J2825" i="5"/>
  <c r="J506" i="5"/>
  <c r="J1570" i="5"/>
  <c r="J3938" i="5"/>
  <c r="J2654" i="5"/>
  <c r="J73" i="5"/>
  <c r="J3946" i="5"/>
  <c r="J1246" i="5"/>
  <c r="J4976" i="5"/>
  <c r="J1052" i="5"/>
  <c r="J2345" i="5"/>
  <c r="J565" i="5"/>
  <c r="J4612" i="5"/>
  <c r="J1239" i="5"/>
  <c r="J2724" i="5"/>
  <c r="J3131" i="5"/>
  <c r="J202" i="5"/>
  <c r="J4168" i="5"/>
  <c r="J2368" i="5"/>
  <c r="J3578" i="5"/>
  <c r="J1154" i="5"/>
  <c r="J1744" i="5"/>
  <c r="J1345" i="5"/>
  <c r="J2082" i="5"/>
  <c r="J2610" i="5"/>
  <c r="J599" i="5"/>
  <c r="J4804" i="5"/>
  <c r="J1824" i="5"/>
  <c r="J118" i="5"/>
  <c r="J2959" i="5"/>
  <c r="J2078" i="5"/>
  <c r="J1517" i="5"/>
  <c r="J2031" i="5"/>
  <c r="J3775" i="5"/>
  <c r="J1220" i="5"/>
  <c r="J3950" i="5"/>
  <c r="J2524" i="5"/>
  <c r="J2149" i="5"/>
  <c r="J1466" i="5"/>
  <c r="J3208" i="5"/>
  <c r="J1797" i="5"/>
  <c r="J3779" i="5"/>
  <c r="J3007" i="5"/>
  <c r="J4169" i="5"/>
  <c r="J2012" i="5"/>
  <c r="J2269" i="5"/>
  <c r="J1205" i="5"/>
  <c r="J4124" i="5"/>
  <c r="J4693" i="5"/>
  <c r="J197" i="5"/>
  <c r="J4610" i="5"/>
  <c r="J2597" i="5"/>
  <c r="J3297" i="5"/>
  <c r="J712" i="5"/>
  <c r="J3228" i="5"/>
  <c r="J4344" i="5"/>
  <c r="J1108" i="5"/>
  <c r="J797" i="5"/>
  <c r="J2006" i="5"/>
  <c r="J3846" i="5"/>
  <c r="J1698" i="5"/>
  <c r="J420" i="5"/>
  <c r="J3563" i="5"/>
  <c r="J2027" i="5"/>
  <c r="J1982" i="5"/>
  <c r="J2196" i="5"/>
  <c r="J3136" i="5"/>
  <c r="J3626" i="5"/>
  <c r="J3984" i="5"/>
  <c r="J4842" i="5"/>
  <c r="J3735" i="5"/>
  <c r="J4248" i="5"/>
  <c r="J48" i="5"/>
  <c r="J889" i="5"/>
  <c r="J1639" i="5"/>
  <c r="J2348" i="5"/>
  <c r="J3033" i="5"/>
  <c r="J2546" i="5"/>
  <c r="J993" i="5"/>
  <c r="J3293" i="5"/>
  <c r="J3056" i="5"/>
  <c r="J3811" i="5"/>
  <c r="J3248" i="5"/>
  <c r="J3128" i="5"/>
  <c r="J798" i="5"/>
  <c r="J4790" i="5"/>
  <c r="J3564" i="5"/>
  <c r="J4649" i="5"/>
  <c r="J2884" i="5"/>
  <c r="J4420" i="5"/>
  <c r="J4846" i="5"/>
  <c r="J874" i="5"/>
  <c r="J1405" i="5"/>
  <c r="J2548" i="5"/>
  <c r="J2795" i="5"/>
  <c r="J2104" i="5"/>
  <c r="J1114" i="5"/>
  <c r="J3670" i="5"/>
  <c r="J3568" i="5"/>
  <c r="J374" i="5"/>
  <c r="J1396" i="5"/>
  <c r="J4677" i="5"/>
  <c r="J340" i="5"/>
  <c r="J1849" i="5"/>
  <c r="J2952" i="5"/>
  <c r="J4039" i="5"/>
  <c r="J879" i="5"/>
  <c r="J4054" i="5"/>
  <c r="J3770" i="5"/>
  <c r="J3455" i="5"/>
  <c r="J140" i="5"/>
  <c r="J3082" i="5"/>
  <c r="J752" i="5"/>
  <c r="J3602" i="5"/>
  <c r="J724" i="5"/>
  <c r="J3110" i="5"/>
  <c r="J4351" i="5"/>
  <c r="J2497" i="5"/>
  <c r="J1827" i="5"/>
  <c r="J2378" i="5"/>
  <c r="J4745" i="5"/>
  <c r="J2384" i="5"/>
  <c r="J807" i="5"/>
  <c r="J2167" i="5"/>
  <c r="J3405" i="5"/>
  <c r="J2681" i="5"/>
  <c r="J2776" i="5"/>
  <c r="J2625" i="5"/>
  <c r="J4030" i="5"/>
  <c r="J4085" i="5"/>
  <c r="J1231" i="5"/>
  <c r="J359" i="5"/>
  <c r="J3432" i="5"/>
  <c r="J960" i="5"/>
  <c r="J1924" i="5"/>
  <c r="J422" i="5"/>
  <c r="J1278" i="5"/>
  <c r="J4008" i="5"/>
  <c r="J600" i="5"/>
  <c r="J3209" i="5"/>
  <c r="J3552" i="5"/>
  <c r="J880" i="5"/>
  <c r="J3177" i="5"/>
  <c r="J4228" i="5"/>
  <c r="J694" i="5"/>
  <c r="J524" i="5"/>
  <c r="J961" i="5"/>
  <c r="J2112" i="5"/>
  <c r="J3041" i="5"/>
  <c r="J1479" i="5"/>
  <c r="J2557" i="5"/>
  <c r="J1443" i="5"/>
  <c r="J2180" i="5"/>
  <c r="J1100" i="5"/>
  <c r="J4862" i="5"/>
  <c r="J2510" i="5"/>
  <c r="J75" i="5"/>
  <c r="J3975" i="5"/>
  <c r="J3806" i="5"/>
  <c r="J508" i="5"/>
  <c r="J791" i="5"/>
  <c r="J1579" i="5"/>
  <c r="J2492" i="5"/>
  <c r="J121" i="5"/>
  <c r="J2895" i="5"/>
  <c r="J3175" i="5"/>
  <c r="J218" i="5"/>
  <c r="J4559" i="5"/>
  <c r="J2701" i="5"/>
  <c r="J4911" i="5"/>
  <c r="J3234" i="5"/>
  <c r="J738" i="5"/>
  <c r="J2048" i="5"/>
  <c r="J76" i="5"/>
  <c r="J2014" i="5"/>
  <c r="J3192" i="5"/>
  <c r="J1434" i="5"/>
  <c r="J180" i="5"/>
  <c r="J4076" i="5"/>
  <c r="J2168" i="5"/>
  <c r="J808" i="5"/>
  <c r="J1101" i="5"/>
  <c r="J4502" i="5"/>
  <c r="J1398" i="5"/>
  <c r="J1878" i="5"/>
  <c r="J4445" i="5"/>
  <c r="J3025" i="5"/>
  <c r="J135" i="5"/>
  <c r="J3169" i="5"/>
  <c r="J4338" i="5"/>
  <c r="J1523" i="5"/>
  <c r="J4347" i="5"/>
  <c r="J4492" i="5"/>
  <c r="J3736" i="5"/>
  <c r="J150" i="5"/>
  <c r="J4059" i="5"/>
  <c r="J4718" i="5"/>
  <c r="J4999" i="5"/>
  <c r="J4655" i="5"/>
  <c r="J2587" i="5"/>
  <c r="J4374" i="5"/>
  <c r="J394" i="5"/>
  <c r="J2953" i="5"/>
  <c r="J3697" i="5"/>
  <c r="J4642" i="5"/>
  <c r="J3447" i="5"/>
  <c r="J3658" i="5"/>
  <c r="J1157" i="5"/>
  <c r="J4916" i="5"/>
  <c r="J3051" i="5"/>
  <c r="J4618" i="5"/>
  <c r="J1518" i="5"/>
  <c r="J2424" i="5"/>
  <c r="J1430" i="5"/>
  <c r="J2885" i="5"/>
  <c r="J3267" i="5"/>
  <c r="J3010" i="5"/>
  <c r="J3106" i="5"/>
  <c r="J4035" i="5"/>
  <c r="J881" i="5"/>
  <c r="J2120" i="5"/>
  <c r="J2189" i="5"/>
  <c r="J4676" i="5"/>
  <c r="J3689" i="5"/>
  <c r="J2499" i="5"/>
  <c r="J799" i="5"/>
  <c r="J2073" i="5"/>
  <c r="J4568" i="5"/>
  <c r="J1585" i="5"/>
  <c r="J3690" i="5"/>
  <c r="J4446" i="5"/>
  <c r="J2015" i="5"/>
  <c r="J4441" i="5"/>
  <c r="J2797" i="5"/>
  <c r="J2330" i="5"/>
  <c r="J4814" i="5"/>
  <c r="J1455" i="5"/>
  <c r="J2311" i="5"/>
  <c r="J2525" i="5"/>
  <c r="J4587" i="5"/>
  <c r="J2385" i="5"/>
  <c r="J4077" i="5"/>
  <c r="J431" i="5"/>
  <c r="J2847" i="5"/>
  <c r="J360" i="5"/>
  <c r="J3720" i="5"/>
  <c r="J3927" i="5"/>
  <c r="J226" i="5"/>
  <c r="J4302" i="5"/>
  <c r="J1079" i="5"/>
  <c r="J4231" i="5"/>
  <c r="J4143" i="5"/>
  <c r="J3203" i="5"/>
  <c r="J614" i="5"/>
  <c r="J1545" i="5"/>
  <c r="J637" i="5"/>
  <c r="J3204" i="5"/>
  <c r="J107" i="5"/>
  <c r="J2674" i="5"/>
  <c r="J4975" i="5"/>
  <c r="J1745" i="5"/>
  <c r="J2833" i="5"/>
  <c r="J4433" i="5"/>
  <c r="J972" i="5"/>
  <c r="J3382" i="5"/>
  <c r="J3112" i="5"/>
  <c r="J3569" i="5"/>
  <c r="J3030" i="5"/>
  <c r="J4396" i="5"/>
  <c r="J1279" i="5"/>
  <c r="J2526" i="5"/>
  <c r="J3529" i="5"/>
  <c r="J1287" i="5"/>
  <c r="J4026" i="5"/>
  <c r="J2731" i="5"/>
  <c r="J2760" i="5"/>
  <c r="J2251" i="5"/>
  <c r="J3928" i="5"/>
  <c r="J4746" i="5"/>
  <c r="J2375" i="5"/>
  <c r="J2725" i="5"/>
  <c r="J4570" i="5"/>
  <c r="J1187" i="5"/>
  <c r="J1105" i="5"/>
  <c r="J4881" i="5"/>
  <c r="J1413" i="5"/>
  <c r="J3781" i="5"/>
  <c r="J377" i="5"/>
  <c r="J826" i="5"/>
  <c r="J1965" i="5"/>
  <c r="J4615" i="5"/>
  <c r="J3114" i="5"/>
  <c r="J1194" i="5"/>
  <c r="J1946" i="5"/>
  <c r="J3186" i="5"/>
  <c r="J3187" i="5"/>
  <c r="J2527" i="5"/>
  <c r="J3633" i="5"/>
  <c r="J3115" i="5"/>
  <c r="J3083" i="5"/>
  <c r="J1347" i="5"/>
  <c r="J1769" i="5"/>
  <c r="J129" i="5"/>
  <c r="J1789" i="5"/>
  <c r="J2940" i="5"/>
  <c r="J1798" i="5"/>
  <c r="J2105" i="5"/>
  <c r="J926" i="5"/>
  <c r="J2931" i="5"/>
  <c r="J4312" i="5"/>
  <c r="J1118" i="5"/>
  <c r="J660" i="5"/>
  <c r="J4666" i="5"/>
  <c r="J951" i="5"/>
  <c r="J3550" i="5"/>
  <c r="J4684" i="5"/>
  <c r="J1629" i="5"/>
  <c r="J4452" i="5"/>
  <c r="J2151" i="5"/>
  <c r="J4816" i="5"/>
  <c r="J4902" i="5"/>
  <c r="J4560" i="5"/>
  <c r="J3614" i="5"/>
  <c r="J1142" i="5"/>
  <c r="J4078" i="5"/>
  <c r="J3588" i="5"/>
  <c r="J378" i="5"/>
  <c r="J1947" i="5"/>
  <c r="J3351" i="5"/>
  <c r="J952" i="5"/>
  <c r="J2878" i="5"/>
  <c r="J2136" i="5"/>
  <c r="J2395" i="5"/>
  <c r="J4504" i="5"/>
  <c r="J4646" i="5"/>
  <c r="J3949" i="5"/>
  <c r="J779" i="5"/>
  <c r="J3170" i="5"/>
  <c r="J3036" i="5"/>
  <c r="J4448" i="5"/>
  <c r="J639" i="5"/>
  <c r="J4243" i="5"/>
  <c r="J3698" i="5"/>
  <c r="J1863" i="5"/>
  <c r="J4358" i="5"/>
  <c r="J4633" i="5"/>
  <c r="J3560" i="5"/>
  <c r="J2549" i="5"/>
  <c r="J3773" i="5"/>
  <c r="J379" i="5"/>
  <c r="J1252" i="5"/>
  <c r="J4174" i="5"/>
  <c r="J4936" i="5"/>
  <c r="J3513" i="5"/>
  <c r="J4713" i="5"/>
  <c r="J1228" i="5"/>
  <c r="J4462" i="5"/>
  <c r="J813" i="5"/>
  <c r="J3961" i="5"/>
  <c r="J1138" i="5"/>
  <c r="J4012" i="5"/>
  <c r="J27" i="5"/>
  <c r="J3032" i="5"/>
  <c r="J2290" i="5"/>
  <c r="J690" i="5"/>
  <c r="J50" i="5"/>
  <c r="J3427" i="5"/>
  <c r="J4397" i="5"/>
  <c r="J4003" i="5"/>
  <c r="J904" i="5"/>
  <c r="J558" i="5"/>
  <c r="J1678" i="5"/>
  <c r="J2752" i="5"/>
  <c r="J2333" i="5"/>
  <c r="J4860" i="5"/>
  <c r="J2963" i="5"/>
  <c r="J77" i="5"/>
  <c r="J3375" i="5"/>
  <c r="J3544" i="5"/>
  <c r="J2727" i="5"/>
  <c r="J4339" i="5"/>
  <c r="J657" i="5"/>
  <c r="J2092" i="5"/>
  <c r="J388" i="5"/>
  <c r="J1540" i="5"/>
  <c r="J1858" i="5"/>
  <c r="J55" i="5"/>
  <c r="J3220" i="5"/>
  <c r="J1334" i="5"/>
  <c r="J726" i="5"/>
  <c r="J2584" i="5"/>
  <c r="J1387" i="5"/>
  <c r="J3616" i="5"/>
  <c r="J1563" i="5"/>
  <c r="J2222" i="5"/>
  <c r="J395" i="5"/>
  <c r="J3450" i="5"/>
  <c r="J81" i="5"/>
  <c r="J1072" i="5"/>
  <c r="J616" i="5"/>
  <c r="J1090" i="5"/>
  <c r="J167" i="5"/>
  <c r="J1013" i="5"/>
  <c r="J1648" i="5"/>
  <c r="J2513" i="5"/>
  <c r="J4267" i="5"/>
  <c r="J4183" i="5"/>
  <c r="J2476" i="5"/>
  <c r="J2315" i="5"/>
  <c r="J3171" i="5"/>
  <c r="J4946" i="5"/>
  <c r="J4115" i="5"/>
  <c r="J2504" i="5"/>
  <c r="J2335" i="5"/>
  <c r="J3116" i="5"/>
  <c r="J3546" i="5"/>
  <c r="J4661" i="5"/>
  <c r="J2341" i="5"/>
  <c r="J485" i="5"/>
  <c r="J1880" i="5"/>
  <c r="J849" i="5"/>
  <c r="J493" i="5"/>
  <c r="J1866" i="5"/>
  <c r="J1800" i="5"/>
  <c r="J3085" i="5"/>
  <c r="J446" i="5"/>
  <c r="J2076" i="5"/>
  <c r="J4855" i="5"/>
  <c r="J2562" i="5"/>
  <c r="J593" i="5"/>
  <c r="J7" i="5"/>
  <c r="J3347" i="5"/>
  <c r="J1649" i="5"/>
  <c r="J2102" i="5"/>
  <c r="J1379" i="5"/>
  <c r="J3145" i="5"/>
  <c r="J3762" i="5"/>
  <c r="J2927" i="5"/>
  <c r="J4074" i="5"/>
  <c r="J2449" i="5"/>
  <c r="J294" i="5"/>
  <c r="J2969" i="5"/>
  <c r="J1997" i="5"/>
  <c r="J2648" i="5"/>
  <c r="J4022" i="5"/>
  <c r="J594" i="5"/>
  <c r="J4662" i="5"/>
  <c r="J436" i="5"/>
  <c r="J3664" i="5"/>
  <c r="J3108" i="5"/>
  <c r="J2344" i="5"/>
  <c r="J1792" i="5"/>
  <c r="J2913" i="5"/>
  <c r="J3501" i="5"/>
  <c r="J1631" i="5"/>
  <c r="J2978" i="5"/>
  <c r="J4982" i="5"/>
  <c r="J1802" i="5"/>
  <c r="J4727" i="5"/>
  <c r="J4465" i="5"/>
  <c r="J4532" i="5"/>
  <c r="J3746" i="5"/>
  <c r="J59" i="5"/>
  <c r="J1304" i="5"/>
  <c r="J1728" i="5"/>
  <c r="J761" i="5"/>
  <c r="J3834" i="5"/>
  <c r="J1209" i="5"/>
  <c r="J3134" i="5"/>
  <c r="J1107" i="5"/>
  <c r="J1305" i="5"/>
  <c r="J1680" i="5"/>
  <c r="J1316" i="5"/>
  <c r="J979" i="5"/>
  <c r="J2376" i="5"/>
  <c r="J2836" i="5"/>
  <c r="J2683" i="5"/>
  <c r="J1247" i="5"/>
  <c r="J2108" i="5"/>
  <c r="J4752" i="5"/>
  <c r="J4333" i="5"/>
  <c r="J2418" i="5"/>
  <c r="J2144" i="5"/>
  <c r="J4744" i="5"/>
  <c r="J3539" i="5"/>
  <c r="J1740" i="5"/>
  <c r="J4626" i="5"/>
  <c r="J1623" i="5"/>
  <c r="J4889" i="5"/>
  <c r="J2185" i="5"/>
  <c r="J1243" i="5"/>
  <c r="J4136" i="5"/>
  <c r="J4389" i="5"/>
  <c r="J3897" i="5"/>
  <c r="J1277" i="5"/>
  <c r="J438" i="5"/>
  <c r="J1556" i="5"/>
  <c r="J1032" i="5"/>
  <c r="J4892" i="5"/>
  <c r="J3000" i="5"/>
  <c r="J1218" i="5"/>
  <c r="J3477" i="5"/>
  <c r="J3428" i="5"/>
  <c r="J3801" i="5"/>
  <c r="J957" i="5"/>
  <c r="J1694" i="5"/>
  <c r="J338" i="5"/>
  <c r="J1920" i="5"/>
  <c r="J1859" i="5"/>
  <c r="J1626" i="5"/>
  <c r="J2117" i="5"/>
  <c r="J4206" i="5"/>
  <c r="J1927" i="5"/>
  <c r="J3281" i="5"/>
  <c r="J4526" i="5"/>
  <c r="J2192" i="5"/>
  <c r="J147" i="5"/>
  <c r="J3310" i="5"/>
  <c r="J2793" i="5"/>
  <c r="J4213" i="5"/>
  <c r="J940" i="5"/>
  <c r="J4680" i="5"/>
  <c r="J3156" i="5"/>
  <c r="J1710" i="5"/>
  <c r="J676" i="5"/>
  <c r="J4340" i="5"/>
  <c r="J3207" i="5"/>
  <c r="J3199" i="5"/>
  <c r="J2821" i="5"/>
  <c r="J4131" i="5"/>
  <c r="J2305" i="5"/>
  <c r="J2608" i="5"/>
  <c r="J651" i="5"/>
  <c r="J556" i="5"/>
  <c r="J887" i="5"/>
  <c r="J4536" i="5"/>
  <c r="J12" i="5"/>
  <c r="J942" i="5"/>
  <c r="J4811" i="5"/>
  <c r="J2514" i="5"/>
  <c r="J2647" i="5"/>
  <c r="J3365" i="5"/>
  <c r="J1409" i="5"/>
  <c r="J3311" i="5"/>
  <c r="J4893" i="5"/>
  <c r="J3557" i="5"/>
  <c r="J3516" i="5"/>
  <c r="J3567" i="5"/>
  <c r="J1990" i="5"/>
  <c r="J958" i="5"/>
  <c r="J545" i="5"/>
  <c r="J623" i="5"/>
  <c r="J2715" i="5"/>
  <c r="J358" i="5"/>
  <c r="J1273" i="5"/>
  <c r="J3258" i="5"/>
  <c r="J1489" i="5"/>
  <c r="J4383" i="5"/>
  <c r="J2306" i="5"/>
  <c r="J1682" i="5"/>
  <c r="J4922" i="5"/>
  <c r="J2719" i="5"/>
  <c r="J1528" i="5"/>
  <c r="J4277" i="5"/>
  <c r="J4971" i="5"/>
  <c r="J1125" i="5"/>
  <c r="J3490" i="5"/>
  <c r="J1390" i="5"/>
  <c r="J71" i="5"/>
  <c r="J3278" i="5"/>
  <c r="J3930" i="5"/>
  <c r="J2710" i="5"/>
  <c r="J1600" i="5"/>
  <c r="J3911" i="5"/>
  <c r="J2993" i="5"/>
  <c r="J1619" i="5"/>
  <c r="J3912" i="5"/>
  <c r="J1981" i="5"/>
  <c r="J398" i="5"/>
  <c r="J3907" i="5"/>
  <c r="J3845" i="5"/>
  <c r="J4688" i="5"/>
  <c r="J2746" i="5"/>
  <c r="J1175" i="5"/>
  <c r="J2165" i="5"/>
  <c r="J2799" i="5"/>
  <c r="J865" i="5"/>
  <c r="J3585" i="5"/>
  <c r="J1903" i="5"/>
  <c r="J1281" i="5"/>
  <c r="J3369" i="5"/>
  <c r="J2850" i="5"/>
  <c r="J3637" i="5"/>
  <c r="J4819" i="5"/>
  <c r="J4803" i="5"/>
  <c r="J2359" i="5"/>
  <c r="J2490" i="5"/>
  <c r="J2057" i="5"/>
  <c r="J2129" i="5"/>
  <c r="J1147" i="5"/>
  <c r="J1774" i="5"/>
  <c r="J2381" i="5"/>
  <c r="J2868" i="5"/>
  <c r="J4669" i="5"/>
  <c r="J2957" i="5"/>
  <c r="J1673" i="5"/>
  <c r="J1184" i="5"/>
  <c r="J3768" i="5"/>
  <c r="J4167" i="5"/>
  <c r="J1417" i="5"/>
  <c r="J460" i="5"/>
  <c r="J4116" i="5"/>
  <c r="J1076" i="5"/>
  <c r="J3967" i="5"/>
  <c r="J3221" i="5"/>
  <c r="J4394" i="5"/>
  <c r="J2486" i="5"/>
  <c r="J3172" i="5"/>
  <c r="J3699" i="5"/>
  <c r="J2841" i="5"/>
  <c r="J3532" i="5"/>
  <c r="J906" i="5"/>
  <c r="J3580" i="5"/>
  <c r="J66" i="5"/>
  <c r="J2684" i="5"/>
  <c r="J3964" i="5"/>
  <c r="J4123" i="5"/>
  <c r="J4576" i="5"/>
  <c r="J3843" i="5"/>
  <c r="J4687" i="5"/>
  <c r="J2744" i="5"/>
  <c r="J2202" i="5"/>
  <c r="J3973" i="5"/>
  <c r="J1057" i="5"/>
  <c r="J124" i="5"/>
  <c r="J2401" i="5"/>
  <c r="J3992" i="5"/>
  <c r="J372" i="5"/>
  <c r="J2235" i="5"/>
  <c r="J2629" i="5"/>
  <c r="J4764" i="5"/>
  <c r="J1741" i="5"/>
  <c r="J828" i="5"/>
  <c r="J4962" i="5"/>
  <c r="J4721" i="5"/>
  <c r="J3309" i="5"/>
  <c r="J3957" i="5"/>
  <c r="J4023" i="5"/>
  <c r="J2389" i="5"/>
  <c r="J60" i="5"/>
  <c r="J2754" i="5"/>
  <c r="J3592" i="5"/>
  <c r="J2148" i="5"/>
  <c r="J2589" i="5"/>
  <c r="J2427" i="5"/>
  <c r="J4315" i="5"/>
  <c r="J2111" i="5"/>
  <c r="J2398" i="5"/>
  <c r="J1937" i="5"/>
  <c r="J4514" i="5"/>
  <c r="J452" i="5"/>
  <c r="J1163" i="5"/>
  <c r="J1795" i="5"/>
  <c r="J425" i="5"/>
  <c r="J2236" i="5"/>
  <c r="J1168" i="5"/>
  <c r="J1883" i="5"/>
  <c r="J4535" i="5"/>
  <c r="J1401" i="5"/>
  <c r="J309" i="5"/>
  <c r="J3688" i="5"/>
  <c r="J1488" i="5"/>
  <c r="J3924" i="5"/>
  <c r="J3263" i="5"/>
  <c r="J3978" i="5"/>
  <c r="J2920" i="5"/>
  <c r="J456" i="5"/>
  <c r="J3727" i="5"/>
  <c r="J2358" i="5"/>
  <c r="J2688" i="5"/>
  <c r="J4139" i="5"/>
  <c r="J3837" i="5"/>
  <c r="J733" i="5"/>
  <c r="J4591" i="5"/>
  <c r="J789" i="5"/>
  <c r="J2494" i="5"/>
  <c r="J3869" i="5"/>
  <c r="J4664" i="5"/>
  <c r="J2787" i="5"/>
  <c r="J238" i="5"/>
  <c r="J4840" i="5"/>
  <c r="J4328" i="5"/>
  <c r="J4783" i="5"/>
  <c r="J4107" i="5"/>
  <c r="J4940" i="5"/>
  <c r="J79" i="5"/>
  <c r="J1058" i="5"/>
  <c r="J2882" i="5"/>
  <c r="J212" i="5"/>
  <c r="J2365" i="5"/>
  <c r="J4857" i="5"/>
  <c r="J4694" i="5"/>
  <c r="J1587" i="5"/>
  <c r="J1070" i="5"/>
  <c r="J2096" i="5"/>
  <c r="J3397" i="5"/>
  <c r="J2134" i="5"/>
  <c r="J1352" i="5"/>
  <c r="J4418" i="5"/>
  <c r="J3918" i="5"/>
  <c r="J818" i="5"/>
  <c r="J625" i="5"/>
  <c r="J4390" i="5"/>
  <c r="J2519" i="5"/>
  <c r="J597" i="5"/>
  <c r="J3233" i="5"/>
  <c r="J4557" i="5"/>
  <c r="J3577" i="5"/>
  <c r="J1001" i="5"/>
  <c r="J2307" i="5"/>
  <c r="J2989" i="5"/>
  <c r="J3636" i="5"/>
  <c r="J1938" i="5"/>
  <c r="J3581" i="5"/>
  <c r="J4147" i="5"/>
  <c r="J678" i="5"/>
  <c r="J3407" i="5"/>
  <c r="J4112" i="5"/>
  <c r="J3891" i="5"/>
  <c r="J3385" i="5"/>
  <c r="J389" i="5"/>
  <c r="J1764" i="5"/>
  <c r="J2506" i="5"/>
  <c r="J4788" i="5"/>
  <c r="J4148" i="5"/>
  <c r="J2489" i="5"/>
  <c r="J1161" i="5"/>
  <c r="J734" i="5"/>
  <c r="J174" i="5"/>
  <c r="J3348" i="5"/>
  <c r="J570" i="5"/>
  <c r="J4367" i="5"/>
  <c r="J1738" i="5"/>
  <c r="J4611" i="5"/>
  <c r="J915" i="5"/>
  <c r="J3795" i="5"/>
  <c r="J3674" i="5"/>
  <c r="J17" i="5"/>
  <c r="J3612" i="5"/>
  <c r="J1904" i="5"/>
  <c r="J1338" i="5"/>
  <c r="J1672" i="5"/>
  <c r="J3541" i="5"/>
  <c r="J2173" i="5"/>
  <c r="J1749" i="5"/>
  <c r="J2603" i="5"/>
  <c r="J368" i="5"/>
  <c r="J2883" i="5"/>
  <c r="J2910" i="5"/>
  <c r="J811" i="5"/>
  <c r="J22" i="5"/>
  <c r="J2268" i="5"/>
  <c r="J3752" i="5"/>
  <c r="J3157" i="5"/>
  <c r="J2391" i="5"/>
  <c r="J339" i="5"/>
  <c r="J992" i="5"/>
  <c r="J2828" i="5"/>
  <c r="J1465" i="5"/>
  <c r="J1999" i="5"/>
  <c r="J2130" i="5"/>
  <c r="J743" i="5"/>
  <c r="J1608" i="5"/>
  <c r="J1017" i="5"/>
  <c r="J3656" i="5"/>
  <c r="J2058" i="5"/>
  <c r="J735" i="5"/>
  <c r="J4592" i="5"/>
  <c r="J670" i="5"/>
  <c r="J97" i="5"/>
  <c r="J4969" i="5"/>
  <c r="J291" i="5"/>
  <c r="J2352" i="5"/>
  <c r="J1351" i="5"/>
  <c r="J3091" i="5"/>
  <c r="J3464" i="5"/>
  <c r="J365" i="5"/>
  <c r="J956" i="5"/>
  <c r="J295" i="5"/>
  <c r="J894" i="5"/>
  <c r="J2267" i="5"/>
  <c r="J2143" i="5"/>
  <c r="J4144" i="5"/>
  <c r="J2865" i="5"/>
  <c r="J2171" i="5"/>
  <c r="J3027" i="5"/>
  <c r="J43" i="5"/>
  <c r="J561" i="5"/>
  <c r="J3341" i="5"/>
  <c r="J1973" i="5"/>
  <c r="J4201" i="5"/>
  <c r="J3304" i="5"/>
  <c r="J816" i="5"/>
  <c r="J2600" i="5"/>
  <c r="J1123" i="5"/>
  <c r="J3295" i="5"/>
  <c r="J259" i="5"/>
  <c r="J2089" i="5"/>
  <c r="J3844" i="5"/>
  <c r="J3885" i="5"/>
  <c r="J2172" i="5"/>
  <c r="J4978" i="5"/>
  <c r="J2685" i="5"/>
  <c r="J1577" i="5"/>
  <c r="J1133" i="5"/>
  <c r="J188" i="5"/>
  <c r="J2346" i="5"/>
  <c r="J3618" i="5"/>
  <c r="J1036" i="5"/>
  <c r="J3683" i="5"/>
  <c r="J2313" i="5"/>
  <c r="J3548" i="5"/>
  <c r="J3402" i="5"/>
  <c r="J486" i="5"/>
  <c r="J4299" i="5"/>
  <c r="J2985" i="5"/>
  <c r="J3641" i="5"/>
  <c r="J4674" i="5"/>
  <c r="J3655" i="5"/>
  <c r="J4543" i="5"/>
  <c r="J855" i="5"/>
  <c r="J3460" i="5"/>
  <c r="J536" i="5"/>
  <c r="J3758" i="5"/>
  <c r="J1092" i="5"/>
  <c r="J1928" i="5"/>
  <c r="J4663" i="5"/>
  <c r="J622" i="5"/>
  <c r="J844" i="5"/>
  <c r="J3855" i="5"/>
  <c r="J3993" i="5"/>
  <c r="J3327" i="5"/>
  <c r="J612" i="5"/>
  <c r="J3391" i="5"/>
  <c r="J3905" i="5"/>
  <c r="J4873" i="5"/>
  <c r="J2038" i="5"/>
  <c r="J62" i="5"/>
  <c r="J2849" i="5"/>
  <c r="J1670" i="5"/>
  <c r="J1642" i="5"/>
  <c r="J1074" i="5"/>
  <c r="J4207" i="5"/>
  <c r="J2689" i="5"/>
  <c r="J222" i="5"/>
  <c r="J1255" i="5"/>
  <c r="J3666" i="5"/>
  <c r="J1144" i="5"/>
  <c r="J1016" i="5"/>
  <c r="J2125" i="5"/>
  <c r="J4898" i="5"/>
  <c r="J3989" i="5"/>
  <c r="J44" i="5"/>
  <c r="J3396" i="5"/>
  <c r="J2219" i="5"/>
  <c r="J1902" i="5"/>
  <c r="J1422" i="5"/>
  <c r="J1463" i="5"/>
  <c r="J2860" i="5"/>
  <c r="J4480" i="5"/>
  <c r="J2908" i="5"/>
  <c r="J2992" i="5"/>
  <c r="J1174" i="5"/>
  <c r="J1337" i="5"/>
  <c r="J2616" i="5"/>
  <c r="J3593" i="5"/>
  <c r="J2903" i="5"/>
  <c r="J5000" i="5"/>
  <c r="J1628" i="5"/>
  <c r="J1803" i="5"/>
  <c r="J52" i="5"/>
  <c r="J4675" i="5"/>
  <c r="J448" i="5"/>
  <c r="J1644" i="5"/>
  <c r="J2756" i="5"/>
  <c r="J4953" i="5"/>
  <c r="J4156" i="5"/>
  <c r="J2377" i="5"/>
  <c r="J3925" i="5"/>
  <c r="J2789" i="5"/>
  <c r="J591" i="5"/>
  <c r="J3886" i="5"/>
  <c r="J3499" i="5"/>
  <c r="J666" i="5"/>
  <c r="J1269" i="5"/>
  <c r="J1765" i="5"/>
  <c r="J495" i="5"/>
  <c r="J4384" i="5"/>
  <c r="J45" i="5"/>
  <c r="J4738" i="5"/>
  <c r="J1759" i="5"/>
  <c r="J1733" i="5"/>
  <c r="J4652" i="5"/>
  <c r="J4689" i="5"/>
  <c r="J1494" i="5"/>
  <c r="J169" i="5"/>
  <c r="J549" i="5"/>
  <c r="J3728" i="5"/>
  <c r="J3288" i="5"/>
  <c r="J3632" i="5"/>
  <c r="J4754" i="5"/>
  <c r="J2547" i="5"/>
  <c r="J4285" i="5"/>
  <c r="J3077" i="5"/>
  <c r="J2220" i="5"/>
  <c r="J2846" i="5"/>
  <c r="J4335" i="5"/>
  <c r="J2245" i="5"/>
  <c r="J18" i="5"/>
  <c r="J3465" i="5"/>
  <c r="J2052" i="5"/>
  <c r="J252" i="5"/>
  <c r="J710" i="5"/>
  <c r="J1697" i="5"/>
  <c r="J533" i="5"/>
  <c r="J110" i="5"/>
  <c r="J3523" i="5"/>
  <c r="J1620" i="5"/>
  <c r="J1126" i="5"/>
  <c r="J3958" i="5"/>
  <c r="J115" i="5"/>
  <c r="J2958" i="5"/>
  <c r="J4033" i="5"/>
  <c r="J1836" i="5"/>
  <c r="J1549" i="5"/>
  <c r="J1747" i="5"/>
  <c r="J4958" i="5"/>
  <c r="J415" i="5"/>
  <c r="J3189" i="5"/>
  <c r="J2072" i="5"/>
  <c r="J4261" i="5"/>
  <c r="J1949" i="5"/>
  <c r="J2570" i="5"/>
  <c r="J4423" i="5"/>
  <c r="J2656" i="5"/>
  <c r="J4052" i="5"/>
  <c r="J2945" i="5"/>
  <c r="J4455" i="5"/>
  <c r="J177" i="5"/>
  <c r="J525" i="5"/>
  <c r="J3608" i="5"/>
  <c r="J3609" i="5"/>
  <c r="J4359" i="5"/>
  <c r="J2864" i="5"/>
  <c r="J172" i="5"/>
  <c r="J4748" i="5"/>
  <c r="J1743" i="5"/>
  <c r="J4488" i="5"/>
  <c r="J2164" i="5"/>
  <c r="J1919" i="5"/>
  <c r="J4701" i="5"/>
  <c r="J4584" i="5"/>
  <c r="J21" i="5"/>
  <c r="J408" i="5"/>
  <c r="J2493" i="5"/>
  <c r="J1203" i="5"/>
  <c r="J1763" i="5"/>
  <c r="J2463" i="5"/>
  <c r="J4793" i="5"/>
  <c r="J1048" i="5"/>
  <c r="J3336" i="5"/>
  <c r="J4627" i="5"/>
  <c r="J720" i="5"/>
  <c r="J4062" i="5"/>
  <c r="J1832" i="5"/>
  <c r="J4270" i="5"/>
  <c r="J2986" i="5"/>
  <c r="J2369" i="5"/>
  <c r="J2037" i="5"/>
  <c r="J1110" i="5"/>
  <c r="J4063" i="5"/>
  <c r="J2933" i="5"/>
  <c r="J1038" i="5"/>
  <c r="J3665" i="5"/>
  <c r="J4730" i="5"/>
  <c r="J1064" i="5"/>
  <c r="J3713" i="5"/>
  <c r="J1846" i="5"/>
  <c r="J3611" i="5"/>
  <c r="J1441" i="5"/>
  <c r="J4731" i="5"/>
  <c r="J1922" i="5"/>
  <c r="J1618" i="5"/>
  <c r="J4597" i="5"/>
  <c r="J4740" i="5"/>
  <c r="J3741" i="5"/>
  <c r="J255" i="5"/>
  <c r="J2354" i="5"/>
  <c r="J2099" i="5"/>
  <c r="J3452" i="5"/>
  <c r="J1124" i="5"/>
  <c r="J2609" i="5"/>
  <c r="J3282" i="5"/>
  <c r="J3319" i="5"/>
  <c r="J4160" i="5"/>
  <c r="J2118" i="5"/>
  <c r="J2435" i="5"/>
  <c r="J3723" i="5"/>
  <c r="J3540" i="5"/>
  <c r="J4047" i="5"/>
  <c r="J1238" i="5"/>
  <c r="J3864" i="5"/>
  <c r="J2178" i="5"/>
  <c r="J1730" i="5"/>
  <c r="J1033" i="5"/>
  <c r="J4102" i="5"/>
  <c r="J2224" i="5"/>
  <c r="J3055" i="5"/>
  <c r="J1974" i="5"/>
  <c r="J4699" i="5"/>
  <c r="J126" i="5"/>
  <c r="J3507" i="5"/>
  <c r="J3" i="5"/>
  <c r="J3321" i="5"/>
  <c r="J2128" i="5"/>
  <c r="J512" i="5"/>
  <c r="J2979" i="5"/>
  <c r="J4818" i="5"/>
  <c r="J250" i="5"/>
  <c r="J1181" i="5"/>
  <c r="J3429" i="5"/>
  <c r="J459" i="5"/>
  <c r="J577" i="5"/>
  <c r="J3277" i="5"/>
  <c r="J1950" i="5"/>
  <c r="J994" i="5"/>
  <c r="J131" i="5"/>
  <c r="J1063" i="5"/>
  <c r="J1318" i="5"/>
  <c r="J766" i="5"/>
  <c r="J2866" i="5"/>
  <c r="J2956" i="5"/>
  <c r="J2439" i="5"/>
  <c r="J4737" i="5"/>
  <c r="J5001" i="5"/>
  <c r="J2370" i="5"/>
  <c r="J1402" i="5"/>
  <c r="J3449" i="5"/>
  <c r="J3484" i="5"/>
  <c r="J4858" i="5"/>
  <c r="J3584" i="5"/>
  <c r="J4733" i="5"/>
  <c r="J3856" i="5"/>
  <c r="J3994" i="5"/>
  <c r="J3029" i="5"/>
  <c r="J2467" i="5"/>
  <c r="J2766" i="5"/>
  <c r="J2871" i="5"/>
  <c r="J3403" i="5"/>
  <c r="J2257" i="5"/>
  <c r="J4668" i="5"/>
  <c r="J2400" i="5"/>
  <c r="J3362" i="5"/>
  <c r="J2928" i="5"/>
  <c r="J1529" i="5"/>
  <c r="J2921" i="5"/>
  <c r="J4609" i="5"/>
  <c r="J2495" i="5"/>
  <c r="J2103" i="5"/>
  <c r="J4096" i="5"/>
  <c r="J3370" i="5"/>
  <c r="J1176" i="5"/>
  <c r="J4137" i="5"/>
  <c r="J4225" i="5"/>
  <c r="J2194" i="5"/>
  <c r="J1731" i="5"/>
  <c r="J3408" i="5"/>
  <c r="J1588" i="5"/>
  <c r="J4617" i="5"/>
  <c r="J427" i="5"/>
  <c r="J1270" i="5"/>
  <c r="J2152" i="5"/>
  <c r="J1589" i="5"/>
  <c r="J1822" i="5"/>
  <c r="J4336" i="5"/>
  <c r="J3662" i="5"/>
  <c r="J861" i="5"/>
  <c r="J4222" i="5"/>
  <c r="J1254" i="5"/>
  <c r="J4082" i="5"/>
  <c r="J4696" i="5"/>
  <c r="J1955" i="5"/>
  <c r="J4324" i="5"/>
  <c r="J221" i="5"/>
  <c r="J2560" i="5"/>
  <c r="J123" i="5"/>
  <c r="J1119" i="5"/>
  <c r="J4466" i="5"/>
  <c r="J4041" i="5"/>
  <c r="J4707" i="5"/>
  <c r="J4651" i="5"/>
  <c r="J2009" i="5"/>
  <c r="J1300" i="5"/>
  <c r="J3303" i="5"/>
  <c r="J1035" i="5"/>
  <c r="J331" i="5"/>
  <c r="J2704" i="5"/>
  <c r="J3161" i="5"/>
  <c r="J2769" i="5"/>
  <c r="J1901" i="5"/>
  <c r="J4028" i="5"/>
  <c r="J1008" i="5"/>
  <c r="J4965" i="5"/>
  <c r="J3197" i="5"/>
  <c r="J1821" i="5"/>
  <c r="J337" i="5"/>
  <c r="J1103" i="5"/>
  <c r="J317" i="5"/>
  <c r="J3326" i="5"/>
  <c r="J2264" i="5"/>
  <c r="J742" i="5"/>
  <c r="J4327" i="5"/>
  <c r="J137" i="5"/>
  <c r="J183" i="5"/>
  <c r="J3271" i="5"/>
  <c r="J3103" i="5"/>
  <c r="J125" i="5"/>
  <c r="J2762" i="5"/>
  <c r="J173" i="5"/>
  <c r="J373" i="5"/>
  <c r="J1943" i="5"/>
  <c r="J927" i="5"/>
  <c r="J3863" i="5"/>
  <c r="J4781" i="5"/>
  <c r="J1572" i="5"/>
  <c r="J4970" i="5"/>
  <c r="J3342" i="5"/>
  <c r="J732" i="5"/>
  <c r="J4729" i="5"/>
  <c r="J357" i="5"/>
  <c r="J4534" i="5"/>
  <c r="J947" i="5"/>
  <c r="J788" i="5"/>
  <c r="J2763" i="5"/>
  <c r="J3704" i="5"/>
  <c r="J1237" i="5"/>
  <c r="J3098" i="5"/>
  <c r="J2595" i="5"/>
  <c r="J1509" i="5"/>
  <c r="J1053" i="5"/>
  <c r="J366" i="5"/>
  <c r="J3813" i="5"/>
  <c r="J4319" i="5"/>
  <c r="J2338" i="5"/>
  <c r="J426" i="5"/>
  <c r="J1204" i="5"/>
  <c r="J1369" i="5"/>
  <c r="J4020" i="5"/>
  <c r="J1833" i="5"/>
  <c r="J1326" i="5"/>
  <c r="J1627" i="5"/>
  <c r="J4887" i="5"/>
  <c r="J677" i="5"/>
  <c r="J1980" i="5"/>
  <c r="J3673" i="5"/>
  <c r="J4909" i="5"/>
  <c r="J2755" i="5"/>
  <c r="J476" i="5"/>
  <c r="J3028" i="5"/>
  <c r="J2390" i="5"/>
  <c r="J3906" i="5"/>
  <c r="J4921" i="5"/>
  <c r="J2443" i="5"/>
  <c r="J3549" i="5"/>
  <c r="J1280" i="5"/>
  <c r="J3328" i="5"/>
  <c r="J3821" i="5"/>
  <c r="J3826" i="5"/>
  <c r="J1472" i="5"/>
  <c r="J2100" i="5"/>
  <c r="J3453" i="5"/>
  <c r="J4382" i="5"/>
  <c r="J519" i="5"/>
  <c r="J2845" i="5"/>
  <c r="J970" i="5"/>
  <c r="J3164" i="5"/>
  <c r="J1557" i="5"/>
  <c r="J935" i="5"/>
  <c r="J4948" i="5"/>
  <c r="J3508" i="5"/>
  <c r="J1437" i="5"/>
  <c r="J4306" i="5"/>
  <c r="J2488" i="5"/>
  <c r="J4830" i="5"/>
  <c r="J1475" i="5"/>
  <c r="J1876" i="5"/>
  <c r="J2870" i="5"/>
  <c r="J4736" i="5"/>
  <c r="J4784" i="5"/>
  <c r="J2328" i="5"/>
  <c r="J1153" i="5"/>
  <c r="J251" i="5"/>
  <c r="J1611" i="5"/>
  <c r="J1274" i="5"/>
  <c r="J1464" i="5"/>
  <c r="J2056" i="5"/>
  <c r="J4430" i="5"/>
  <c r="J310" i="5"/>
  <c r="J2380" i="5"/>
  <c r="J867" i="5"/>
  <c r="J4616" i="5"/>
  <c r="J1721" i="5"/>
  <c r="J1911" i="5"/>
  <c r="J1814" i="5"/>
  <c r="J2573" i="5"/>
  <c r="J1145" i="5"/>
  <c r="J2141" i="5"/>
  <c r="J399" i="5"/>
  <c r="J1490" i="5"/>
  <c r="J2574" i="5"/>
  <c r="J3742" i="5"/>
  <c r="J877" i="5"/>
  <c r="J3487" i="5"/>
  <c r="J3069" i="5"/>
  <c r="J1171" i="5"/>
  <c r="J4949" i="5"/>
  <c r="J1838" i="5"/>
  <c r="J4820" i="5"/>
  <c r="J2047" i="5"/>
  <c r="J2291" i="5"/>
  <c r="J2575" i="5"/>
  <c r="J619" i="5"/>
  <c r="J2226" i="5"/>
  <c r="J477" i="5"/>
  <c r="J1169" i="5"/>
  <c r="J3751" i="5"/>
  <c r="J261" i="5"/>
  <c r="J1319" i="5"/>
  <c r="J190" i="5"/>
  <c r="J4527" i="5"/>
  <c r="J1491" i="5"/>
  <c r="J884" i="5"/>
  <c r="J4826" i="5"/>
  <c r="J63" i="5"/>
  <c r="J767" i="5"/>
  <c r="J4836" i="5"/>
  <c r="J2211" i="5"/>
  <c r="J2650" i="5"/>
  <c r="J3805" i="5"/>
  <c r="J1558" i="5"/>
  <c r="J2561" i="5"/>
  <c r="J2260" i="5"/>
  <c r="J2804" i="5"/>
  <c r="J2711" i="5"/>
  <c r="J3333" i="5"/>
  <c r="J1751" i="5"/>
  <c r="J1015" i="5"/>
  <c r="J2460" i="5"/>
  <c r="J1726" i="5"/>
  <c r="J36" i="5"/>
  <c r="J1336" i="5"/>
  <c r="J3783" i="5"/>
  <c r="J1456" i="5"/>
  <c r="J3842" i="5"/>
  <c r="J2950" i="5"/>
  <c r="J3862" i="5"/>
  <c r="J967" i="5"/>
  <c r="J4106" i="5"/>
  <c r="J3325" i="5"/>
  <c r="J719" i="5"/>
  <c r="J1641" i="5"/>
  <c r="J1547" i="5"/>
  <c r="J1979" i="5"/>
  <c r="J3493" i="5"/>
  <c r="J3547" i="5"/>
  <c r="J78" i="5"/>
  <c r="J4325" i="5"/>
  <c r="J4469" i="5"/>
  <c r="J1210" i="5"/>
  <c r="J2045" i="5"/>
  <c r="J4238" i="5"/>
  <c r="J3916" i="5"/>
  <c r="J4935" i="5"/>
  <c r="J1122" i="5"/>
  <c r="J2579" i="5"/>
  <c r="J2477" i="5"/>
  <c r="J895" i="5"/>
  <c r="J4728" i="5"/>
  <c r="J3006" i="5"/>
  <c r="J244" i="5"/>
  <c r="J4429" i="5"/>
  <c r="J3583" i="5"/>
  <c r="J2124" i="5"/>
  <c r="J196" i="5"/>
  <c r="J4381" i="5"/>
  <c r="J772" i="5"/>
  <c r="J1471" i="5"/>
  <c r="J1635" i="5"/>
  <c r="J2709" i="5"/>
  <c r="J3162" i="5"/>
  <c r="J883" i="5"/>
  <c r="J1998" i="5"/>
  <c r="J1794" i="5"/>
  <c r="J2259" i="5"/>
  <c r="J260" i="5"/>
  <c r="J3836" i="5"/>
  <c r="J2153" i="5"/>
  <c r="J4829" i="5"/>
  <c r="J645" i="5"/>
  <c r="J3046" i="5"/>
  <c r="J1037" i="5"/>
  <c r="J3445" i="5"/>
  <c r="J10" i="5"/>
  <c r="J3337" i="5"/>
  <c r="J1268" i="5"/>
  <c r="J2843" i="5"/>
  <c r="J61" i="5"/>
  <c r="J3794" i="5"/>
  <c r="J4198" i="5"/>
  <c r="J1111" i="5"/>
  <c r="J74" i="5"/>
  <c r="J417" i="5"/>
  <c r="J829" i="5"/>
  <c r="J3376" i="5"/>
  <c r="J4154" i="5"/>
  <c r="J613" i="5"/>
  <c r="J3237" i="5"/>
  <c r="J292" i="5"/>
  <c r="J4224" i="5"/>
  <c r="J3482" i="5"/>
  <c r="J2025" i="5"/>
  <c r="J2745" i="5"/>
  <c r="J2571" i="5"/>
  <c r="J1748" i="5"/>
  <c r="J3648" i="5"/>
  <c r="J4075" i="5"/>
  <c r="J3343" i="5"/>
  <c r="J590" i="5"/>
  <c r="J268" i="5"/>
  <c r="J2659" i="5"/>
  <c r="J4605" i="5"/>
  <c r="J1653" i="5"/>
  <c r="J1805" i="5"/>
  <c r="J4530" i="5"/>
  <c r="J189" i="5"/>
  <c r="J3701" i="5"/>
  <c r="J796" i="5"/>
  <c r="J790" i="5"/>
  <c r="J4284" i="5"/>
  <c r="J3822" i="5"/>
  <c r="J4876" i="5"/>
  <c r="J3242" i="5"/>
  <c r="J2690" i="5"/>
  <c r="J4601" i="5"/>
  <c r="J4549" i="5"/>
  <c r="J2347" i="5"/>
  <c r="J1075" i="5"/>
  <c r="J444" i="5"/>
  <c r="J494" i="5"/>
  <c r="J2788" i="5"/>
  <c r="J3787" i="5"/>
  <c r="J37" i="5"/>
  <c r="J4894" i="5"/>
  <c r="J4544" i="5"/>
  <c r="J4732" i="5"/>
  <c r="J1260" i="5"/>
  <c r="J3483" i="5"/>
  <c r="J4537" i="5"/>
  <c r="J4214" i="5"/>
  <c r="J2225" i="5"/>
  <c r="J819" i="5"/>
  <c r="J4055" i="5"/>
  <c r="J2276" i="5"/>
  <c r="J1457" i="5"/>
  <c r="J2572" i="5"/>
  <c r="J3497" i="5"/>
  <c r="J2456" i="5"/>
  <c r="J3667" i="5"/>
  <c r="J1438" i="5"/>
  <c r="J4334" i="5"/>
  <c r="J1690" i="5"/>
  <c r="J2720" i="5"/>
  <c r="J1834" i="5"/>
  <c r="J3378" i="5"/>
  <c r="J4538" i="5"/>
  <c r="J108" i="5"/>
  <c r="J3702" i="5"/>
  <c r="J3803" i="5"/>
  <c r="J2126" i="5"/>
  <c r="J3226" i="5"/>
  <c r="J4250" i="5"/>
  <c r="J2415" i="5"/>
  <c r="J4320" i="5"/>
  <c r="J607" i="5"/>
  <c r="J1578" i="5"/>
  <c r="J3804" i="5"/>
  <c r="J546" i="5"/>
  <c r="J3118" i="5"/>
  <c r="J2867" i="5"/>
  <c r="J578" i="5"/>
  <c r="J750" i="5"/>
  <c r="J109" i="5"/>
  <c r="J4786" i="5"/>
  <c r="J1665" i="5"/>
  <c r="J4734" i="5"/>
  <c r="J1711" i="5"/>
  <c r="J976" i="5"/>
  <c r="J626" i="5"/>
  <c r="J513" i="5"/>
  <c r="J598" i="5"/>
  <c r="J968" i="5"/>
  <c r="J1495" i="5"/>
  <c r="J2937" i="5"/>
  <c r="J1691" i="5"/>
  <c r="J46" i="5"/>
  <c r="J3676" i="5"/>
  <c r="J4899" i="5"/>
  <c r="J351" i="5"/>
  <c r="J736" i="5"/>
  <c r="J1514" i="5"/>
  <c r="J966" i="5"/>
  <c r="J2599" i="5"/>
  <c r="J4400" i="5"/>
  <c r="J283" i="5"/>
  <c r="J210" i="5"/>
  <c r="J2881" i="5"/>
  <c r="J1332" i="5"/>
  <c r="J4350" i="5"/>
  <c r="J4518" i="5"/>
  <c r="J1972" i="5"/>
  <c r="J4715" i="5"/>
  <c r="J1956" i="5"/>
  <c r="J3635" i="5"/>
  <c r="J2529" i="5"/>
  <c r="J4952" i="5"/>
  <c r="J4101" i="5"/>
  <c r="J749" i="5"/>
  <c r="J1428" i="5"/>
  <c r="J3703" i="5"/>
  <c r="J3917" i="5"/>
  <c r="J3610" i="5"/>
  <c r="J983" i="5"/>
  <c r="J350" i="5"/>
  <c r="J3015" i="5"/>
  <c r="J397" i="5"/>
  <c r="J817" i="5"/>
  <c r="J2842" i="5"/>
  <c r="J3003" i="5"/>
  <c r="J4856" i="5"/>
  <c r="J576" i="5"/>
  <c r="J3778" i="5"/>
  <c r="J3988" i="5"/>
  <c r="J145" i="5"/>
  <c r="J3693" i="5"/>
  <c r="J4757" i="5"/>
  <c r="J4886" i="5"/>
  <c r="J4484" i="5"/>
  <c r="J1083" i="5"/>
  <c r="J2399" i="5"/>
  <c r="J3261" i="5"/>
  <c r="J1695" i="5"/>
  <c r="J487" i="5"/>
  <c r="J4197" i="5"/>
  <c r="J4845" i="5"/>
  <c r="J3140" i="5"/>
  <c r="J3004" i="5"/>
  <c r="J2844" i="5"/>
  <c r="J1652" i="5"/>
  <c r="J2275" i="5"/>
  <c r="J1823" i="5"/>
  <c r="J3619" i="5"/>
  <c r="J2770" i="5"/>
  <c r="J641" i="5"/>
  <c r="J1069" i="5"/>
  <c r="J1643" i="5"/>
  <c r="J1716" i="5"/>
  <c r="J2658" i="5"/>
  <c r="J1696" i="5"/>
  <c r="J2024" i="5"/>
  <c r="J4145" i="5"/>
  <c r="J1813" i="5"/>
  <c r="J280" i="5"/>
  <c r="J1686" i="5"/>
  <c r="J1363" i="5"/>
  <c r="J4208" i="5"/>
  <c r="J3620" i="5"/>
  <c r="J1223" i="5"/>
  <c r="J1989" i="5"/>
  <c r="J3631" i="5"/>
  <c r="J223" i="5"/>
  <c r="J2702" i="5"/>
  <c r="J1211" i="5"/>
  <c r="J35" i="5"/>
  <c r="J3750" i="5"/>
  <c r="J1771" i="5"/>
  <c r="J1753" i="5"/>
  <c r="J1681" i="5"/>
  <c r="J3054" i="5"/>
  <c r="J4988" i="5"/>
  <c r="J3649" i="5"/>
  <c r="J3898" i="5"/>
  <c r="J2803" i="5"/>
  <c r="J2436" i="5"/>
  <c r="J3441" i="5"/>
  <c r="J4765" i="5"/>
  <c r="J2705" i="5"/>
  <c r="J1478" i="5"/>
  <c r="J1416" i="5"/>
  <c r="J959" i="5"/>
  <c r="J1212" i="5"/>
  <c r="J4317" i="5"/>
  <c r="J1364" i="5"/>
  <c r="J3130" i="5"/>
  <c r="J4146" i="5"/>
  <c r="J569" i="5"/>
  <c r="J4450" i="5"/>
  <c r="J184" i="5"/>
  <c r="J1566" i="5"/>
  <c r="J2857" i="5"/>
  <c r="J1847" i="5"/>
  <c r="J1431" i="5"/>
  <c r="J4933" i="5"/>
  <c r="J3519" i="5"/>
  <c r="J161" i="5"/>
  <c r="J3562" i="5"/>
  <c r="J2207" i="5"/>
  <c r="J1442" i="5"/>
  <c r="J2244" i="5"/>
  <c r="J4069" i="5"/>
  <c r="J1706" i="5"/>
  <c r="J1291" i="5"/>
  <c r="J176" i="5"/>
  <c r="J4108" i="5"/>
  <c r="J3824" i="5"/>
  <c r="J2909" i="5"/>
  <c r="J3454" i="5"/>
  <c r="J2010" i="5"/>
  <c r="J2407" i="5"/>
  <c r="J4038" i="5"/>
  <c r="J4251" i="5"/>
  <c r="J4515" i="5"/>
  <c r="J102" i="5"/>
  <c r="J239" i="5"/>
  <c r="J1410" i="5"/>
  <c r="J2193" i="5"/>
  <c r="J3227" i="5"/>
  <c r="J2420" i="5"/>
  <c r="J325" i="5"/>
  <c r="J4456" i="5"/>
  <c r="J3733" i="5"/>
  <c r="J1722" i="5"/>
  <c r="J836" i="5"/>
  <c r="J1482" i="5"/>
  <c r="J1172" i="5"/>
  <c r="J1140" i="5"/>
  <c r="J684" i="5"/>
  <c r="J2339" i="5"/>
  <c r="J2355" i="5"/>
  <c r="J1869" i="5"/>
  <c r="J980" i="5"/>
  <c r="J4279" i="5"/>
  <c r="J2794" i="5"/>
  <c r="J888" i="5"/>
  <c r="J3995" i="5"/>
  <c r="J721" i="5"/>
  <c r="J72" i="5"/>
  <c r="J642" i="5"/>
  <c r="J497" i="5"/>
  <c r="J1775" i="5"/>
  <c r="J498" i="5"/>
  <c r="J3087" i="5"/>
  <c r="J3506" i="5"/>
  <c r="J2941" i="5"/>
  <c r="J2412" i="5"/>
  <c r="J3579" i="5"/>
  <c r="J1073" i="5"/>
  <c r="J4865" i="5"/>
  <c r="J287" i="5"/>
  <c r="J3835" i="5"/>
  <c r="J2088" i="5"/>
  <c r="J4212" i="5"/>
  <c r="J3841" i="5"/>
  <c r="J4706" i="5"/>
  <c r="J3340" i="5"/>
  <c r="J232" i="5"/>
  <c r="J3247" i="5"/>
  <c r="J3654" i="5"/>
  <c r="J2080" i="5"/>
  <c r="J4884" i="5"/>
  <c r="J1301" i="5"/>
  <c r="J2518" i="5"/>
  <c r="J1910" i="5"/>
  <c r="J3496" i="5"/>
  <c r="J3999" i="5"/>
  <c r="J1487" i="5"/>
  <c r="J2419" i="5"/>
  <c r="J2687" i="5"/>
  <c r="J3146" i="5"/>
  <c r="J2782" i="5"/>
  <c r="J2133" i="5"/>
  <c r="J518" i="5"/>
  <c r="J1029" i="5"/>
  <c r="J596" i="5"/>
  <c r="J671" i="5"/>
  <c r="J698" i="5"/>
  <c r="J1936" i="5"/>
  <c r="J416" i="5"/>
  <c r="J1202" i="5"/>
  <c r="J2508" i="5"/>
  <c r="J3184" i="5"/>
  <c r="J4897" i="5"/>
  <c r="J3802" i="5"/>
  <c r="J2243" i="5"/>
  <c r="J1408" i="5"/>
  <c r="J4276" i="5"/>
  <c r="J675" i="5"/>
  <c r="J4191" i="5"/>
  <c r="J2066" i="5"/>
  <c r="J2256" i="5"/>
  <c r="J4342" i="5"/>
  <c r="J28" i="5"/>
  <c r="J4234" i="5"/>
  <c r="J2919" i="5"/>
  <c r="J3948" i="5"/>
  <c r="J4782" i="5"/>
  <c r="J4407" i="5"/>
  <c r="J279" i="5"/>
  <c r="J1248" i="5"/>
  <c r="J2970" i="5"/>
  <c r="J4166" i="5"/>
  <c r="J11" i="5"/>
  <c r="J4850" i="5"/>
  <c r="J835" i="5"/>
  <c r="J1009" i="5"/>
  <c r="J4908" i="5"/>
  <c r="J2081" i="5"/>
  <c r="J1499" i="5"/>
  <c r="J1183" i="5"/>
  <c r="J1852" i="5"/>
  <c r="J3047" i="5"/>
  <c r="J3502" i="5"/>
  <c r="J969" i="5"/>
  <c r="J2679" i="5"/>
  <c r="J2353" i="5"/>
  <c r="J4239" i="5"/>
  <c r="J160" i="5"/>
  <c r="J3117" i="5"/>
  <c r="J1307" i="5"/>
  <c r="J4439" i="5"/>
  <c r="J4019" i="5"/>
  <c r="J4187" i="5"/>
  <c r="J3232" i="5"/>
  <c r="J2555" i="5"/>
  <c r="J3747" i="5"/>
  <c r="J1729" i="5"/>
  <c r="J4812" i="5"/>
  <c r="J873" i="5"/>
  <c r="J1944" i="5"/>
  <c r="J215" i="5"/>
  <c r="J3320" i="5"/>
  <c r="J4866" i="5"/>
  <c r="J3024" i="5"/>
  <c r="J4316" i="5"/>
  <c r="J3190" i="5"/>
  <c r="J3936" i="5"/>
  <c r="J1737" i="5"/>
  <c r="J1081" i="5"/>
  <c r="J1527" i="5"/>
  <c r="J562" i="5"/>
  <c r="J3823" i="5"/>
  <c r="J2698" i="5"/>
  <c r="J4199" i="5"/>
  <c r="J3377" i="5"/>
  <c r="J4567" i="5"/>
  <c r="J4419" i="5"/>
  <c r="J1796" i="5"/>
  <c r="J2649" i="5"/>
  <c r="J4024" i="5"/>
  <c r="J1671" i="5"/>
  <c r="J3125" i="5"/>
  <c r="J175" i="5"/>
  <c r="J918" i="5"/>
  <c r="J2942" i="5"/>
  <c r="J991" i="5"/>
  <c r="J672" i="5"/>
  <c r="J3152" i="5"/>
  <c r="J4785" i="5"/>
  <c r="J1275" i="5"/>
  <c r="J2414" i="5"/>
  <c r="J1766" i="5"/>
  <c r="J4606" i="5"/>
  <c r="J496" i="5"/>
  <c r="J482" i="5"/>
  <c r="J727" i="5"/>
  <c r="J2691" i="5"/>
  <c r="J2046" i="5"/>
  <c r="J2971" i="5"/>
  <c r="J2231" i="5"/>
  <c r="J4877" i="5"/>
  <c r="J4289" i="5"/>
  <c r="J3517" i="5"/>
  <c r="J3675" i="5"/>
  <c r="J4278" i="5"/>
  <c r="J1146" i="5"/>
  <c r="J537" i="5"/>
  <c r="J3680" i="5"/>
  <c r="J2550" i="5"/>
  <c r="J679" i="5"/>
  <c r="J1767" i="5"/>
  <c r="J2576" i="5"/>
  <c r="J3650" i="5"/>
  <c r="J178" i="5"/>
  <c r="J4175" i="5"/>
  <c r="J2800" i="5"/>
  <c r="J3500" i="5"/>
  <c r="J4412" i="5"/>
  <c r="J1601" i="5"/>
  <c r="J148" i="5"/>
  <c r="J3558" i="5"/>
  <c r="J4014" i="5"/>
  <c r="J667" i="5"/>
  <c r="J4498" i="5"/>
  <c r="J1815" i="5"/>
  <c r="J3554" i="5"/>
  <c r="D4289" i="5"/>
  <c r="E4289" i="5"/>
  <c r="D1281" i="5"/>
  <c r="E1281" i="5"/>
  <c r="D1600" i="5"/>
  <c r="E1600" i="5"/>
  <c r="D4953" i="5"/>
  <c r="E4953" i="5"/>
  <c r="E4675" i="5"/>
  <c r="D4675" i="5"/>
  <c r="D21" i="5"/>
  <c r="E21" i="5"/>
  <c r="D460" i="5"/>
  <c r="E460" i="5"/>
  <c r="D3500" i="5"/>
  <c r="E3500" i="5"/>
  <c r="D2381" i="5"/>
  <c r="E2381" i="5"/>
  <c r="D2921" i="5"/>
  <c r="E2921" i="5"/>
  <c r="D2928" i="5"/>
  <c r="E2928" i="5"/>
  <c r="E3702" i="5"/>
  <c r="D3702" i="5"/>
  <c r="D398" i="5"/>
  <c r="E398" i="5"/>
  <c r="E1438" i="5"/>
  <c r="D1438" i="5"/>
  <c r="E3397" i="5"/>
  <c r="D3397" i="5"/>
  <c r="E1472" i="5"/>
  <c r="D1472" i="5"/>
  <c r="E1363" i="5"/>
  <c r="D1363" i="5"/>
  <c r="E4201" i="5"/>
  <c r="D4201" i="5"/>
  <c r="D4052" i="5"/>
  <c r="E4052" i="5"/>
  <c r="D4116" i="5"/>
  <c r="E4116" i="5"/>
  <c r="D1673" i="5"/>
  <c r="E1673" i="5"/>
  <c r="D4175" i="5"/>
  <c r="E4175" i="5"/>
  <c r="E109" i="5"/>
  <c r="D109" i="5"/>
  <c r="D2057" i="5"/>
  <c r="E2057" i="5"/>
  <c r="E3803" i="5"/>
  <c r="D3803" i="5"/>
  <c r="D1175" i="5"/>
  <c r="E1175" i="5"/>
  <c r="D3152" i="5"/>
  <c r="E3152" i="5"/>
  <c r="D1671" i="5"/>
  <c r="E1671" i="5"/>
  <c r="E4390" i="5"/>
  <c r="D4390" i="5"/>
  <c r="E3320" i="5"/>
  <c r="D3320" i="5"/>
  <c r="E1144" i="5"/>
  <c r="D1144" i="5"/>
  <c r="E675" i="5"/>
  <c r="D675" i="5"/>
  <c r="E3802" i="5"/>
  <c r="D3802" i="5"/>
  <c r="E3618" i="5"/>
  <c r="D3618" i="5"/>
  <c r="E4327" i="5"/>
  <c r="D4327" i="5"/>
  <c r="E4734" i="5"/>
  <c r="D4734" i="5"/>
  <c r="D3585" i="5"/>
  <c r="E3585" i="5"/>
  <c r="D2414" i="5"/>
  <c r="E2414" i="5"/>
  <c r="D1318" i="5"/>
  <c r="E1318" i="5"/>
  <c r="E3898" i="5"/>
  <c r="D3898" i="5"/>
  <c r="E3989" i="5"/>
  <c r="D3989" i="5"/>
  <c r="E2358" i="5"/>
  <c r="D2358" i="5"/>
  <c r="D1846" i="5"/>
  <c r="E1846" i="5"/>
  <c r="E3263" i="5"/>
  <c r="D3263" i="5"/>
  <c r="E3704" i="5"/>
  <c r="D3704" i="5"/>
  <c r="E2399" i="5"/>
  <c r="D2399" i="5"/>
  <c r="E4886" i="5"/>
  <c r="D4886" i="5"/>
  <c r="E3271" i="5"/>
  <c r="D3271" i="5"/>
  <c r="E895" i="5"/>
  <c r="D895" i="5"/>
  <c r="D1731" i="5"/>
  <c r="E1731" i="5"/>
  <c r="D4225" i="5"/>
  <c r="E4225" i="5"/>
  <c r="D4278" i="5"/>
  <c r="E4278" i="5"/>
  <c r="E546" i="5"/>
  <c r="D546" i="5"/>
  <c r="E4830" i="5"/>
  <c r="D4830" i="5"/>
  <c r="E1081" i="5"/>
  <c r="D1081" i="5"/>
  <c r="D2178" i="5"/>
  <c r="E2178" i="5"/>
  <c r="E1653" i="5"/>
  <c r="D1653" i="5"/>
  <c r="E2702" i="5"/>
  <c r="D2702" i="5"/>
  <c r="D4898" i="5"/>
  <c r="E4898" i="5"/>
  <c r="D1700" i="5"/>
  <c r="E1700" i="5"/>
  <c r="D324" i="5"/>
  <c r="E324" i="5"/>
  <c r="D1176" i="5"/>
  <c r="E1176" i="5"/>
  <c r="D2129" i="5"/>
  <c r="E2129" i="5"/>
  <c r="E1938" i="5"/>
  <c r="D1938" i="5"/>
  <c r="E2100" i="5"/>
  <c r="D2100" i="5"/>
  <c r="E2689" i="5"/>
  <c r="D2689" i="5"/>
  <c r="E4873" i="5"/>
  <c r="D4873" i="5"/>
  <c r="E3342" i="5"/>
  <c r="D3342" i="5"/>
  <c r="E3863" i="5"/>
  <c r="D3863" i="5"/>
  <c r="D137" i="5"/>
  <c r="E137" i="5"/>
  <c r="D671" i="5"/>
  <c r="E671" i="5"/>
  <c r="E4698" i="5"/>
  <c r="D4698" i="5"/>
  <c r="D1076" i="5"/>
  <c r="E1076" i="5"/>
  <c r="D3768" i="5"/>
  <c r="E3768" i="5"/>
  <c r="D679" i="5"/>
  <c r="E679" i="5"/>
  <c r="D2490" i="5"/>
  <c r="E2490" i="5"/>
  <c r="D2467" i="5"/>
  <c r="E2467" i="5"/>
  <c r="E1834" i="5"/>
  <c r="D1834" i="5"/>
  <c r="D175" i="5"/>
  <c r="E175" i="5"/>
  <c r="E4894" i="5"/>
  <c r="D4894" i="5"/>
  <c r="E2616" i="5"/>
  <c r="D2616" i="5"/>
  <c r="D2992" i="5"/>
  <c r="E2992" i="5"/>
  <c r="E2882" i="5"/>
  <c r="D2882" i="5"/>
  <c r="E4239" i="5"/>
  <c r="D4239" i="5"/>
  <c r="E4197" i="5"/>
  <c r="D4197" i="5"/>
  <c r="E279" i="5"/>
  <c r="D279" i="5"/>
  <c r="D2477" i="5"/>
  <c r="E2477" i="5"/>
  <c r="D1417" i="5"/>
  <c r="E1417" i="5"/>
  <c r="D3369" i="5"/>
  <c r="E3369" i="5"/>
  <c r="D2971" i="5"/>
  <c r="E2971" i="5"/>
  <c r="D4606" i="5"/>
  <c r="E4606" i="5"/>
  <c r="D3449" i="5"/>
  <c r="E3449" i="5"/>
  <c r="E3130" i="5"/>
  <c r="D3130" i="5"/>
  <c r="E4156" i="5"/>
  <c r="D4156" i="5"/>
  <c r="E3164" i="5"/>
  <c r="D3164" i="5"/>
  <c r="E476" i="5"/>
  <c r="D476" i="5"/>
  <c r="E1833" i="5"/>
  <c r="D1833" i="5"/>
  <c r="E3813" i="5"/>
  <c r="D3813" i="5"/>
  <c r="E536" i="5"/>
  <c r="D536" i="5"/>
  <c r="E855" i="5"/>
  <c r="D855" i="5"/>
  <c r="E4299" i="5"/>
  <c r="D4299" i="5"/>
  <c r="D2687" i="5"/>
  <c r="E2687" i="5"/>
  <c r="E4715" i="5"/>
  <c r="D4715" i="5"/>
  <c r="E2009" i="5"/>
  <c r="D2009" i="5"/>
  <c r="M4592" i="5"/>
  <c r="E2804" i="5"/>
  <c r="M735" i="5"/>
  <c r="C1691" i="5"/>
  <c r="M2058" i="5"/>
  <c r="C3087" i="5"/>
  <c r="M3656" i="5"/>
  <c r="M1017" i="5"/>
  <c r="M1608" i="5"/>
  <c r="M2130" i="5"/>
  <c r="M1999" i="5"/>
  <c r="C1775" i="5"/>
  <c r="M2828" i="5"/>
  <c r="C497" i="5"/>
  <c r="L4734" i="5"/>
  <c r="M3157" i="5"/>
  <c r="M3752" i="5"/>
  <c r="M2268" i="5"/>
  <c r="M22" i="5"/>
  <c r="M1176" i="5"/>
  <c r="L109" i="5"/>
  <c r="M811" i="5"/>
  <c r="M2603" i="5"/>
  <c r="M1749" i="5"/>
  <c r="M3541" i="5"/>
  <c r="L546" i="5"/>
  <c r="M1672" i="5"/>
  <c r="L3803" i="5"/>
  <c r="M3674" i="5"/>
  <c r="M3795" i="5"/>
  <c r="M915" i="5"/>
  <c r="L3702" i="5"/>
  <c r="M4367" i="5"/>
  <c r="E1911" i="5"/>
  <c r="M3348" i="5"/>
  <c r="L1834" i="5"/>
  <c r="M174" i="5"/>
  <c r="E310" i="5"/>
  <c r="M1161" i="5"/>
  <c r="L1438" i="5"/>
  <c r="M2489" i="5"/>
  <c r="M4148" i="5"/>
  <c r="M4788" i="5"/>
  <c r="M389" i="5"/>
  <c r="M3385" i="5"/>
  <c r="M678" i="5"/>
  <c r="M4147" i="5"/>
  <c r="M3581" i="5"/>
  <c r="M1938" i="5"/>
  <c r="M3636" i="5"/>
  <c r="M1001" i="5"/>
  <c r="M3577" i="5"/>
  <c r="M4557" i="5"/>
  <c r="M597" i="5"/>
  <c r="M2519" i="5"/>
  <c r="L4894" i="5"/>
  <c r="M4390" i="5"/>
  <c r="M625" i="5"/>
  <c r="M3918" i="5"/>
  <c r="M4418" i="5"/>
  <c r="M1352" i="5"/>
  <c r="M2134" i="5"/>
  <c r="M3397" i="5"/>
  <c r="M2096" i="5"/>
  <c r="M1587" i="5"/>
  <c r="M4694" i="5"/>
  <c r="M4857" i="5"/>
  <c r="M2365" i="5"/>
  <c r="M212" i="5"/>
  <c r="M2882" i="5"/>
  <c r="L1653" i="5"/>
  <c r="M1058" i="5"/>
  <c r="M79" i="5"/>
  <c r="M4783" i="5"/>
  <c r="M4328" i="5"/>
  <c r="M4840" i="5"/>
  <c r="M238" i="5"/>
  <c r="E2755" i="5"/>
  <c r="M3869" i="5"/>
  <c r="M2494" i="5"/>
  <c r="M789" i="5"/>
  <c r="M887" i="5"/>
  <c r="M733" i="5"/>
  <c r="M3837" i="5"/>
  <c r="M4139" i="5"/>
  <c r="M2358" i="5"/>
  <c r="M3727" i="5"/>
  <c r="M3207" i="5"/>
  <c r="M2920" i="5"/>
  <c r="M3263" i="5"/>
  <c r="M3924" i="5"/>
  <c r="M940" i="5"/>
  <c r="M309" i="5"/>
  <c r="M1401" i="5"/>
  <c r="M1883" i="5"/>
  <c r="M425" i="5"/>
  <c r="M1795" i="5"/>
  <c r="M452" i="5"/>
  <c r="M4514" i="5"/>
  <c r="M957" i="5"/>
  <c r="M2398" i="5"/>
  <c r="M2111" i="5"/>
  <c r="M4315" i="5"/>
  <c r="M2589" i="5"/>
  <c r="L895" i="5"/>
  <c r="M2754" i="5"/>
  <c r="L2477" i="5"/>
  <c r="M4023" i="5"/>
  <c r="C317" i="5"/>
  <c r="D317" i="5" s="1"/>
  <c r="M2185" i="5"/>
  <c r="M4721" i="5"/>
  <c r="M4962" i="5"/>
  <c r="M3451" i="5"/>
  <c r="L1008" i="5"/>
  <c r="C1008" i="5"/>
  <c r="D1008" i="5" s="1"/>
  <c r="E1317" i="5"/>
  <c r="D1317" i="5"/>
  <c r="M3992" i="5"/>
  <c r="E3303" i="5"/>
  <c r="E4835" i="5"/>
  <c r="C4651" i="5"/>
  <c r="D4651" i="5" s="1"/>
  <c r="L4651" i="5"/>
  <c r="C4041" i="5"/>
  <c r="L4041" i="5"/>
  <c r="M2108" i="5"/>
  <c r="M2683" i="5"/>
  <c r="L4637" i="5"/>
  <c r="C4637" i="5"/>
  <c r="D4637" i="5" s="1"/>
  <c r="L731" i="5"/>
  <c r="C731" i="5"/>
  <c r="D731" i="5" s="1"/>
  <c r="C4222" i="5"/>
  <c r="L4222" i="5"/>
  <c r="E1669" i="5"/>
  <c r="C2304" i="5"/>
  <c r="D2304" i="5" s="1"/>
  <c r="L2304" i="5"/>
  <c r="C330" i="5"/>
  <c r="L330" i="5"/>
  <c r="D4553" i="5"/>
  <c r="E4553" i="5"/>
  <c r="D4906" i="5"/>
  <c r="E4906" i="5"/>
  <c r="D2780" i="5"/>
  <c r="E2780" i="5"/>
  <c r="D4582" i="5"/>
  <c r="E4582" i="5"/>
  <c r="D3214" i="5"/>
  <c r="E3214" i="5"/>
  <c r="D4946" i="5"/>
  <c r="E4946" i="5"/>
  <c r="D3276" i="5"/>
  <c r="E3276" i="5"/>
  <c r="D4111" i="5"/>
  <c r="E4111" i="5"/>
  <c r="D2997" i="5"/>
  <c r="E2997" i="5"/>
  <c r="D1864" i="5"/>
  <c r="E1864" i="5"/>
  <c r="D2282" i="5"/>
  <c r="E2282" i="5"/>
  <c r="D50" i="5"/>
  <c r="E50" i="5"/>
  <c r="D4713" i="5"/>
  <c r="E4713" i="5"/>
  <c r="E794" i="5"/>
  <c r="D794" i="5"/>
  <c r="E3231" i="5"/>
  <c r="D3231" i="5"/>
  <c r="D911" i="5"/>
  <c r="E911" i="5"/>
  <c r="D2429" i="5"/>
  <c r="E2429" i="5"/>
  <c r="D1746" i="5"/>
  <c r="E1746" i="5"/>
  <c r="D3682" i="5"/>
  <c r="E3682" i="5"/>
  <c r="D3256" i="5"/>
  <c r="E3256" i="5"/>
  <c r="E431" i="5"/>
  <c r="D431" i="5"/>
  <c r="D2330" i="5"/>
  <c r="E2330" i="5"/>
  <c r="E800" i="5"/>
  <c r="D800" i="5"/>
  <c r="E881" i="5"/>
  <c r="D881" i="5"/>
  <c r="E3016" i="5"/>
  <c r="D3016" i="5"/>
  <c r="D2326" i="5"/>
  <c r="E2326" i="5"/>
  <c r="D4586" i="5"/>
  <c r="E4586" i="5"/>
  <c r="E3678" i="5"/>
  <c r="D3678" i="5"/>
  <c r="D3628" i="5"/>
  <c r="E3628" i="5"/>
  <c r="E3025" i="5"/>
  <c r="D3025" i="5"/>
  <c r="D4002" i="5"/>
  <c r="E4002" i="5"/>
  <c r="D76" i="5"/>
  <c r="E76" i="5"/>
  <c r="E586" i="5"/>
  <c r="D586" i="5"/>
  <c r="D2558" i="5"/>
  <c r="E2558" i="5"/>
  <c r="D4862" i="5"/>
  <c r="E4862" i="5"/>
  <c r="D31" i="5"/>
  <c r="E31" i="5"/>
  <c r="D2900" i="5"/>
  <c r="E2900" i="5"/>
  <c r="E775" i="5"/>
  <c r="D775" i="5"/>
  <c r="E3798" i="5"/>
  <c r="D3798" i="5"/>
  <c r="E863" i="5"/>
  <c r="D863" i="5"/>
  <c r="D449" i="5"/>
  <c r="E449" i="5"/>
  <c r="E763" i="5"/>
  <c r="D763" i="5"/>
  <c r="E773" i="5"/>
  <c r="D773" i="5"/>
  <c r="D2362" i="5"/>
  <c r="E2362" i="5"/>
  <c r="C2711" i="5"/>
  <c r="C2260" i="5"/>
  <c r="M2958" i="5"/>
  <c r="C1822" i="5"/>
  <c r="D1822" i="5" s="1"/>
  <c r="M4167" i="5"/>
  <c r="M1184" i="5"/>
  <c r="M2957" i="5"/>
  <c r="M4669" i="5"/>
  <c r="M2868" i="5"/>
  <c r="L884" i="5"/>
  <c r="M1774" i="5"/>
  <c r="L1319" i="5"/>
  <c r="M2057" i="5"/>
  <c r="M2359" i="5"/>
  <c r="M4803" i="5"/>
  <c r="M4819" i="5"/>
  <c r="M3637" i="5"/>
  <c r="L1838" i="5"/>
  <c r="C4668" i="5"/>
  <c r="D4668" i="5" s="1"/>
  <c r="M1903" i="5"/>
  <c r="M865" i="5"/>
  <c r="M2799" i="5"/>
  <c r="L2141" i="5"/>
  <c r="M2746" i="5"/>
  <c r="M4688" i="5"/>
  <c r="M3845" i="5"/>
  <c r="L1721" i="5"/>
  <c r="M1981" i="5"/>
  <c r="M3912" i="5"/>
  <c r="M1619" i="5"/>
  <c r="M2993" i="5"/>
  <c r="M3911" i="5"/>
  <c r="M2710" i="5"/>
  <c r="M3930" i="5"/>
  <c r="M3278" i="5"/>
  <c r="M71" i="5"/>
  <c r="C3277" i="5"/>
  <c r="D3277" i="5" s="1"/>
  <c r="C4784" i="5"/>
  <c r="L4736" i="5"/>
  <c r="D459" i="5"/>
  <c r="M3490" i="5"/>
  <c r="M1125" i="5"/>
  <c r="L4830" i="5"/>
  <c r="M4971" i="5"/>
  <c r="M4277" i="5"/>
  <c r="E4818" i="5"/>
  <c r="M1528" i="5"/>
  <c r="C4306" i="5"/>
  <c r="L1437" i="5"/>
  <c r="D2128" i="5"/>
  <c r="M2719" i="5"/>
  <c r="M4922" i="5"/>
  <c r="M1682" i="5"/>
  <c r="M1489" i="5"/>
  <c r="M3258" i="5"/>
  <c r="L3164" i="5"/>
  <c r="M1273" i="5"/>
  <c r="L970" i="5"/>
  <c r="C2845" i="5"/>
  <c r="L519" i="5"/>
  <c r="M2715" i="5"/>
  <c r="M623" i="5"/>
  <c r="L2100" i="5"/>
  <c r="M545" i="5"/>
  <c r="L1472" i="5"/>
  <c r="M958" i="5"/>
  <c r="L3826" i="5"/>
  <c r="C3821" i="5"/>
  <c r="L3328" i="5"/>
  <c r="D1730" i="5"/>
  <c r="M1990" i="5"/>
  <c r="C1238" i="5"/>
  <c r="D1238" i="5" s="1"/>
  <c r="M3516" i="5"/>
  <c r="C2443" i="5"/>
  <c r="L4921" i="5"/>
  <c r="M3557" i="5"/>
  <c r="M4893" i="5"/>
  <c r="M3311" i="5"/>
  <c r="L476" i="5"/>
  <c r="M3365" i="5"/>
  <c r="M2647" i="5"/>
  <c r="M2514" i="5"/>
  <c r="M12" i="5"/>
  <c r="M4536" i="5"/>
  <c r="L1980" i="5"/>
  <c r="M556" i="5"/>
  <c r="M651" i="5"/>
  <c r="M2679" i="5"/>
  <c r="M4131" i="5"/>
  <c r="M2821" i="5"/>
  <c r="L1833" i="5"/>
  <c r="M3199" i="5"/>
  <c r="L4020" i="5"/>
  <c r="C1369" i="5"/>
  <c r="L1204" i="5"/>
  <c r="M4908" i="5"/>
  <c r="M1710" i="5"/>
  <c r="M3156" i="5"/>
  <c r="L3813" i="5"/>
  <c r="M4680" i="5"/>
  <c r="L366" i="5"/>
  <c r="C1053" i="5"/>
  <c r="L1509" i="5"/>
  <c r="M2793" i="5"/>
  <c r="M3310" i="5"/>
  <c r="L3704" i="5"/>
  <c r="M147" i="5"/>
  <c r="L2763" i="5"/>
  <c r="C788" i="5"/>
  <c r="L947" i="5"/>
  <c r="M28" i="5"/>
  <c r="C2037" i="5"/>
  <c r="D2037" i="5" s="1"/>
  <c r="L357" i="5"/>
  <c r="M4191" i="5"/>
  <c r="M4526" i="5"/>
  <c r="M3281" i="5"/>
  <c r="L3342" i="5"/>
  <c r="M1927" i="5"/>
  <c r="L4970" i="5"/>
  <c r="M4206" i="5"/>
  <c r="M2117" i="5"/>
  <c r="M2243" i="5"/>
  <c r="M1920" i="5"/>
  <c r="M338" i="5"/>
  <c r="L3863" i="5"/>
  <c r="M1694" i="5"/>
  <c r="L927" i="5"/>
  <c r="C1943" i="5"/>
  <c r="L373" i="5"/>
  <c r="D1048" i="5"/>
  <c r="M3801" i="5"/>
  <c r="E2463" i="5"/>
  <c r="M3428" i="5"/>
  <c r="M1202" i="5"/>
  <c r="M3000" i="5"/>
  <c r="M4892" i="5"/>
  <c r="L3271" i="5"/>
  <c r="M1032" i="5"/>
  <c r="L183" i="5"/>
  <c r="L137" i="5"/>
  <c r="M1277" i="5"/>
  <c r="L4327" i="5"/>
  <c r="M2172" i="5"/>
  <c r="M4389" i="5"/>
  <c r="M1243" i="5"/>
  <c r="L4935" i="5"/>
  <c r="D4701" i="5"/>
  <c r="M4889" i="5"/>
  <c r="D1919" i="5"/>
  <c r="M2203" i="5"/>
  <c r="M3341" i="5"/>
  <c r="C211" i="5"/>
  <c r="E211" i="5" s="1"/>
  <c r="C1821" i="5"/>
  <c r="L1821" i="5"/>
  <c r="L4488" i="5"/>
  <c r="C4488" i="5"/>
  <c r="D4488" i="5" s="1"/>
  <c r="C1743" i="5"/>
  <c r="M2865" i="5"/>
  <c r="M4144" i="5"/>
  <c r="M894" i="5"/>
  <c r="M956" i="5"/>
  <c r="M4753" i="5"/>
  <c r="M232" i="5"/>
  <c r="C331" i="5"/>
  <c r="L331" i="5"/>
  <c r="L2945" i="5"/>
  <c r="C2945" i="5"/>
  <c r="E2945" i="5" s="1"/>
  <c r="M2744" i="5"/>
  <c r="M3246" i="5"/>
  <c r="L2009" i="5"/>
  <c r="C4466" i="5"/>
  <c r="C4423" i="5"/>
  <c r="E4423" i="5" s="1"/>
  <c r="L4423" i="5"/>
  <c r="C95" i="5"/>
  <c r="D95" i="5" s="1"/>
  <c r="M2413" i="5"/>
  <c r="D544" i="5"/>
  <c r="E544" i="5"/>
  <c r="L2564" i="5"/>
  <c r="C2564" i="5"/>
  <c r="D2564" i="5" s="1"/>
  <c r="D4636" i="5"/>
  <c r="E4636" i="5"/>
  <c r="E4275" i="5"/>
  <c r="D4275" i="5"/>
  <c r="L4094" i="5"/>
  <c r="C4094" i="5"/>
  <c r="D4094" i="5" s="1"/>
  <c r="D2160" i="5"/>
  <c r="E2160" i="5"/>
  <c r="D1549" i="5"/>
  <c r="E1549" i="5"/>
  <c r="C2964" i="5"/>
  <c r="D2964" i="5" s="1"/>
  <c r="L2964" i="5"/>
  <c r="E3556" i="5"/>
  <c r="D3556" i="5"/>
  <c r="D364" i="5"/>
  <c r="E364" i="5"/>
  <c r="C1836" i="5"/>
  <c r="L1836" i="5"/>
  <c r="C301" i="5"/>
  <c r="E301" i="5" s="1"/>
  <c r="L301" i="5"/>
  <c r="L1170" i="5"/>
  <c r="C1170" i="5"/>
  <c r="D1170" i="5" s="1"/>
  <c r="D1304" i="5"/>
  <c r="E1304" i="5"/>
  <c r="D1253" i="5"/>
  <c r="E1253" i="5"/>
  <c r="D94" i="5"/>
  <c r="E94" i="5"/>
  <c r="D4233" i="5"/>
  <c r="E4233" i="5"/>
  <c r="D842" i="5"/>
  <c r="E842" i="5"/>
  <c r="D4074" i="5"/>
  <c r="E4074" i="5"/>
  <c r="D3963" i="5"/>
  <c r="E3963" i="5"/>
  <c r="D1880" i="5"/>
  <c r="E1880" i="5"/>
  <c r="D2504" i="5"/>
  <c r="E2504" i="5"/>
  <c r="D1272" i="5"/>
  <c r="E1272" i="5"/>
  <c r="D3181" i="5"/>
  <c r="E3181" i="5"/>
  <c r="D833" i="5"/>
  <c r="E833" i="5"/>
  <c r="D4339" i="5"/>
  <c r="E4339" i="5"/>
  <c r="D1773" i="5"/>
  <c r="E1773" i="5"/>
  <c r="D200" i="5"/>
  <c r="E200" i="5"/>
  <c r="E770" i="5"/>
  <c r="D770" i="5"/>
  <c r="E4807" i="5"/>
  <c r="D4807" i="5"/>
  <c r="D2332" i="5"/>
  <c r="E2332" i="5"/>
  <c r="E2280" i="5"/>
  <c r="D2280" i="5"/>
  <c r="E2190" i="5"/>
  <c r="D2190" i="5"/>
  <c r="D2182" i="5"/>
  <c r="E2182" i="5"/>
  <c r="E442" i="5"/>
  <c r="D442" i="5"/>
  <c r="E14" i="5"/>
  <c r="D14" i="5"/>
  <c r="E2859" i="5"/>
  <c r="D2859" i="5"/>
  <c r="D696" i="5"/>
  <c r="E696" i="5"/>
  <c r="D1610" i="5"/>
  <c r="E1610" i="5"/>
  <c r="D4424" i="5"/>
  <c r="E4424" i="5"/>
  <c r="E3985" i="5"/>
  <c r="D3985" i="5"/>
  <c r="D4810" i="5"/>
  <c r="E4810" i="5"/>
  <c r="D1003" i="5"/>
  <c r="E1003" i="5"/>
  <c r="D4642" i="5"/>
  <c r="E4642" i="5"/>
  <c r="E1399" i="5"/>
  <c r="D1399" i="5"/>
  <c r="D3071" i="5"/>
  <c r="E3071" i="5"/>
  <c r="E3677" i="5"/>
  <c r="D3677" i="5"/>
  <c r="D2373" i="5"/>
  <c r="E2373" i="5"/>
  <c r="D2168" i="5"/>
  <c r="E2168" i="5"/>
  <c r="E4076" i="5"/>
  <c r="D4076" i="5"/>
  <c r="D715" i="5"/>
  <c r="E715" i="5"/>
  <c r="E2014" i="5"/>
  <c r="D2014" i="5"/>
  <c r="D4822" i="5"/>
  <c r="E4822" i="5"/>
  <c r="D2001" i="5"/>
  <c r="E2001" i="5"/>
  <c r="D2612" i="5"/>
  <c r="E2612" i="5"/>
  <c r="D2018" i="5"/>
  <c r="E2018" i="5"/>
  <c r="E1436" i="5"/>
  <c r="D1436" i="5"/>
  <c r="E1049" i="5"/>
  <c r="D1049" i="5"/>
  <c r="E4395" i="5"/>
  <c r="D4395" i="5"/>
  <c r="E138" i="5"/>
  <c r="D138" i="5"/>
  <c r="E2600" i="5"/>
  <c r="D2600" i="5"/>
  <c r="L561" i="5"/>
  <c r="C561" i="5"/>
  <c r="D561" i="5" s="1"/>
  <c r="L4144" i="5"/>
  <c r="C4144" i="5"/>
  <c r="E4144" i="5" s="1"/>
  <c r="D2267" i="5"/>
  <c r="C956" i="5"/>
  <c r="D956" i="5" s="1"/>
  <c r="L956" i="5"/>
  <c r="L3968" i="5"/>
  <c r="C3968" i="5"/>
  <c r="D3968" i="5" s="1"/>
  <c r="M4576" i="5"/>
  <c r="C2570" i="5"/>
  <c r="L2570" i="5"/>
  <c r="D4533" i="5"/>
  <c r="M4212" i="5"/>
  <c r="E2487" i="5"/>
  <c r="D2487" i="5"/>
  <c r="C2072" i="5"/>
  <c r="L2072" i="5"/>
  <c r="D291" i="5"/>
  <c r="E291" i="5"/>
  <c r="C1246" i="5"/>
  <c r="L1246" i="5"/>
  <c r="M406" i="5"/>
  <c r="M4269" i="5"/>
  <c r="D2781" i="5"/>
  <c r="E2781" i="5"/>
  <c r="D97" i="5"/>
  <c r="E97" i="5"/>
  <c r="E4465" i="5"/>
  <c r="D4465" i="5"/>
  <c r="D3501" i="5"/>
  <c r="E3501" i="5"/>
  <c r="D4817" i="5"/>
  <c r="E4817" i="5"/>
  <c r="D505" i="5"/>
  <c r="E505" i="5"/>
  <c r="D4762" i="5"/>
  <c r="E4762" i="5"/>
  <c r="D4838" i="5"/>
  <c r="E4838" i="5"/>
  <c r="D209" i="5"/>
  <c r="E209" i="5"/>
  <c r="D2076" i="5"/>
  <c r="E2076" i="5"/>
  <c r="D2535" i="5"/>
  <c r="E2535" i="5"/>
  <c r="D3066" i="5"/>
  <c r="E3066" i="5"/>
  <c r="D4463" i="5"/>
  <c r="E4463" i="5"/>
  <c r="D3935" i="5"/>
  <c r="E3935" i="5"/>
  <c r="D616" i="5"/>
  <c r="E616" i="5"/>
  <c r="D2333" i="5"/>
  <c r="E2333" i="5"/>
  <c r="D2" i="5"/>
  <c r="E2" i="5"/>
  <c r="D760" i="5"/>
  <c r="E760" i="5"/>
  <c r="D1252" i="5"/>
  <c r="E1252" i="5"/>
  <c r="D3196" i="5"/>
  <c r="E3196" i="5"/>
  <c r="E3149" i="5"/>
  <c r="D3149" i="5"/>
  <c r="E413" i="5"/>
  <c r="D413" i="5"/>
  <c r="D3629" i="5"/>
  <c r="E3629" i="5"/>
  <c r="D4658" i="5"/>
  <c r="E4658" i="5"/>
  <c r="E4510" i="5"/>
  <c r="D4510" i="5"/>
  <c r="E3535" i="5"/>
  <c r="D3535" i="5"/>
  <c r="D4503" i="5"/>
  <c r="E4503" i="5"/>
  <c r="E3543" i="5"/>
  <c r="D3543" i="5"/>
  <c r="D4446" i="5"/>
  <c r="E4446" i="5"/>
  <c r="D4624" i="5"/>
  <c r="E4624" i="5"/>
  <c r="D4388" i="5"/>
  <c r="E4388" i="5"/>
  <c r="D3218" i="5"/>
  <c r="E3218" i="5"/>
  <c r="E808" i="5"/>
  <c r="D808" i="5"/>
  <c r="D2741" i="5"/>
  <c r="E2741" i="5"/>
  <c r="E218" i="5"/>
  <c r="D218" i="5"/>
  <c r="E75" i="5"/>
  <c r="D75" i="5"/>
  <c r="E2557" i="5"/>
  <c r="D2557" i="5"/>
  <c r="D4853" i="5"/>
  <c r="E4853" i="5"/>
  <c r="D3174" i="5"/>
  <c r="E3174" i="5"/>
  <c r="D293" i="5"/>
  <c r="E293" i="5"/>
  <c r="E4974" i="5"/>
  <c r="D4974" i="5"/>
  <c r="D3705" i="5"/>
  <c r="E3705" i="5"/>
  <c r="E1298" i="5"/>
  <c r="D1298" i="5"/>
  <c r="E4846" i="5"/>
  <c r="D4846" i="5"/>
  <c r="E4321" i="5"/>
  <c r="D4321" i="5"/>
  <c r="E2556" i="5"/>
  <c r="D2556" i="5"/>
  <c r="E4770" i="5"/>
  <c r="D4770" i="5"/>
  <c r="E4248" i="5"/>
  <c r="D4248" i="5"/>
  <c r="E3127" i="5"/>
  <c r="D3127" i="5"/>
  <c r="E420" i="5"/>
  <c r="D420" i="5"/>
  <c r="E712" i="5"/>
  <c r="D712" i="5"/>
  <c r="E1542" i="5"/>
  <c r="D1542" i="5"/>
  <c r="E111" i="5"/>
  <c r="D111" i="5"/>
  <c r="C4592" i="5"/>
  <c r="D4592" i="5" s="1"/>
  <c r="C735" i="5"/>
  <c r="D735" i="5" s="1"/>
  <c r="C2058" i="5"/>
  <c r="D2058" i="5" s="1"/>
  <c r="M498" i="5"/>
  <c r="M1417" i="5"/>
  <c r="M3768" i="5"/>
  <c r="M1673" i="5"/>
  <c r="M642" i="5"/>
  <c r="M72" i="5"/>
  <c r="M721" i="5"/>
  <c r="M3995" i="5"/>
  <c r="M888" i="5"/>
  <c r="M2794" i="5"/>
  <c r="M4279" i="5"/>
  <c r="M2381" i="5"/>
  <c r="L1697" i="5"/>
  <c r="M1869" i="5"/>
  <c r="M2355" i="5"/>
  <c r="M2339" i="5"/>
  <c r="M684" i="5"/>
  <c r="M1140" i="5"/>
  <c r="M1172" i="5"/>
  <c r="M1482" i="5"/>
  <c r="M836" i="5"/>
  <c r="M1722" i="5"/>
  <c r="M3733" i="5"/>
  <c r="M4456" i="5"/>
  <c r="M325" i="5"/>
  <c r="L3077" i="5"/>
  <c r="M2193" i="5"/>
  <c r="M1410" i="5"/>
  <c r="M239" i="5"/>
  <c r="M102" i="5"/>
  <c r="M4515" i="5"/>
  <c r="M4251" i="5"/>
  <c r="M2407" i="5"/>
  <c r="M2010" i="5"/>
  <c r="M2909" i="5"/>
  <c r="M3824" i="5"/>
  <c r="M4108" i="5"/>
  <c r="M176" i="5"/>
  <c r="L45" i="5"/>
  <c r="M4069" i="5"/>
  <c r="M2244" i="5"/>
  <c r="M1442" i="5"/>
  <c r="M161" i="5"/>
  <c r="M4933" i="5"/>
  <c r="M1431" i="5"/>
  <c r="E4112" i="5"/>
  <c r="M2857" i="5"/>
  <c r="M4450" i="5"/>
  <c r="M569" i="5"/>
  <c r="M4146" i="5"/>
  <c r="M3130" i="5"/>
  <c r="M1364" i="5"/>
  <c r="C3577" i="5"/>
  <c r="D3577" i="5" s="1"/>
  <c r="L4156" i="5"/>
  <c r="M959" i="5"/>
  <c r="L4953" i="5"/>
  <c r="M1416" i="5"/>
  <c r="E625" i="5"/>
  <c r="M4765" i="5"/>
  <c r="M3441" i="5"/>
  <c r="L4675" i="5"/>
  <c r="M2436" i="5"/>
  <c r="L52" i="5"/>
  <c r="C1803" i="5"/>
  <c r="L1628" i="5"/>
  <c r="M2803" i="5"/>
  <c r="M3898" i="5"/>
  <c r="M3649" i="5"/>
  <c r="L2616" i="5"/>
  <c r="M4988" i="5"/>
  <c r="L1337" i="5"/>
  <c r="C1174" i="5"/>
  <c r="L2992" i="5"/>
  <c r="L2908" i="5"/>
  <c r="M3054" i="5"/>
  <c r="M1771" i="5"/>
  <c r="M3750" i="5"/>
  <c r="M35" i="5"/>
  <c r="C1422" i="5"/>
  <c r="D1058" i="5"/>
  <c r="M1211" i="5"/>
  <c r="M2702" i="5"/>
  <c r="M223" i="5"/>
  <c r="M1223" i="5"/>
  <c r="M3620" i="5"/>
  <c r="L3989" i="5"/>
  <c r="M4208" i="5"/>
  <c r="L4898" i="5"/>
  <c r="M1363" i="5"/>
  <c r="M1686" i="5"/>
  <c r="M1813" i="5"/>
  <c r="M4145" i="5"/>
  <c r="L1144" i="5"/>
  <c r="M2024" i="5"/>
  <c r="L3666" i="5"/>
  <c r="C1255" i="5"/>
  <c r="M1696" i="5"/>
  <c r="M4224" i="5"/>
  <c r="M1643" i="5"/>
  <c r="M1069" i="5"/>
  <c r="L2689" i="5"/>
  <c r="M641" i="5"/>
  <c r="L4207" i="5"/>
  <c r="C1074" i="5"/>
  <c r="L1642" i="5"/>
  <c r="M3619" i="5"/>
  <c r="M1823" i="5"/>
  <c r="M2844" i="5"/>
  <c r="M3004" i="5"/>
  <c r="L4873" i="5"/>
  <c r="M3140" i="5"/>
  <c r="L3905" i="5"/>
  <c r="C3391" i="5"/>
  <c r="L612" i="5"/>
  <c r="M4197" i="5"/>
  <c r="M487" i="5"/>
  <c r="L844" i="5"/>
  <c r="L4663" i="5"/>
  <c r="M2399" i="5"/>
  <c r="M1083" i="5"/>
  <c r="L536" i="5"/>
  <c r="M4484" i="5"/>
  <c r="M4886" i="5"/>
  <c r="M4757" i="5"/>
  <c r="L855" i="5"/>
  <c r="M3693" i="5"/>
  <c r="L4543" i="5"/>
  <c r="C3655" i="5"/>
  <c r="L4674" i="5"/>
  <c r="M260" i="5"/>
  <c r="M3988" i="5"/>
  <c r="M3778" i="5"/>
  <c r="L4299" i="5"/>
  <c r="M576" i="5"/>
  <c r="L486" i="5"/>
  <c r="C3402" i="5"/>
  <c r="L3548" i="5"/>
  <c r="M1471" i="5"/>
  <c r="M817" i="5"/>
  <c r="M397" i="5"/>
  <c r="L3618" i="5"/>
  <c r="M3015" i="5"/>
  <c r="L2346" i="5"/>
  <c r="C188" i="5"/>
  <c r="L1133" i="5"/>
  <c r="D2589" i="5"/>
  <c r="M1556" i="5"/>
  <c r="E2148" i="5"/>
  <c r="M438" i="5"/>
  <c r="M671" i="5"/>
  <c r="L2685" i="5"/>
  <c r="M983" i="5"/>
  <c r="E2754" i="5"/>
  <c r="L3844" i="5"/>
  <c r="C60" i="5"/>
  <c r="D60" i="5" s="1"/>
  <c r="C4023" i="5"/>
  <c r="E4023" i="5" s="1"/>
  <c r="M2687" i="5"/>
  <c r="L3295" i="5"/>
  <c r="M3917" i="5"/>
  <c r="M749" i="5"/>
  <c r="L4201" i="5"/>
  <c r="M1623" i="5"/>
  <c r="E828" i="5"/>
  <c r="D828" i="5"/>
  <c r="M1956" i="5"/>
  <c r="E4764" i="5"/>
  <c r="L2235" i="5"/>
  <c r="C2235" i="5"/>
  <c r="D2235" i="5" s="1"/>
  <c r="D372" i="5"/>
  <c r="E372" i="5"/>
  <c r="M1837" i="5"/>
  <c r="M4744" i="5"/>
  <c r="D2401" i="5"/>
  <c r="E511" i="5"/>
  <c r="D511" i="5"/>
  <c r="M4333" i="5"/>
  <c r="C3464" i="5"/>
  <c r="L3464" i="5"/>
  <c r="M3841" i="5"/>
  <c r="E2684" i="5"/>
  <c r="L3090" i="5"/>
  <c r="C3090" i="5"/>
  <c r="D3090" i="5" s="1"/>
  <c r="D3532" i="5"/>
  <c r="E3532" i="5"/>
  <c r="L1594" i="5"/>
  <c r="M683" i="5"/>
  <c r="D3280" i="5"/>
  <c r="E3280" i="5"/>
  <c r="C3718" i="5"/>
  <c r="D3718" i="5" s="1"/>
  <c r="L3718" i="5"/>
  <c r="M2263" i="5"/>
  <c r="D756" i="5"/>
  <c r="E756" i="5"/>
  <c r="D3339" i="5"/>
  <c r="E3339" i="5"/>
  <c r="D59" i="5"/>
  <c r="E59" i="5"/>
  <c r="D1335" i="5"/>
  <c r="E1335" i="5"/>
  <c r="D3424" i="5"/>
  <c r="E3424" i="5"/>
  <c r="D2732" i="5"/>
  <c r="E2732" i="5"/>
  <c r="E3538" i="5"/>
  <c r="D3538" i="5"/>
  <c r="D3745" i="5"/>
  <c r="E3745" i="5"/>
  <c r="D1693" i="5"/>
  <c r="E1693" i="5"/>
  <c r="D144" i="5"/>
  <c r="E144" i="5"/>
  <c r="D890" i="5"/>
  <c r="E890" i="5"/>
  <c r="D3941" i="5"/>
  <c r="E3941" i="5"/>
  <c r="D1285" i="5"/>
  <c r="E1285" i="5"/>
  <c r="D3615" i="5"/>
  <c r="E3615" i="5"/>
  <c r="D3966" i="5"/>
  <c r="E3966" i="5"/>
  <c r="E4158" i="5"/>
  <c r="D4158" i="5"/>
  <c r="E4927" i="5"/>
  <c r="D4927" i="5"/>
  <c r="D3622" i="5"/>
  <c r="E3622" i="5"/>
  <c r="E3213" i="5"/>
  <c r="D3213" i="5"/>
  <c r="D4305" i="5"/>
  <c r="E4305" i="5"/>
  <c r="E2779" i="5"/>
  <c r="D2779" i="5"/>
  <c r="E2996" i="5"/>
  <c r="D2996" i="5"/>
  <c r="E113" i="5"/>
  <c r="D113" i="5"/>
  <c r="D2169" i="5"/>
  <c r="E2169" i="5"/>
  <c r="D2157" i="5"/>
  <c r="E2157" i="5"/>
  <c r="D4750" i="5"/>
  <c r="E4750" i="5"/>
  <c r="D809" i="5"/>
  <c r="E809" i="5"/>
  <c r="E274" i="5"/>
  <c r="D274" i="5"/>
  <c r="D1354" i="5"/>
  <c r="E1354" i="5"/>
  <c r="D2386" i="5"/>
  <c r="E2386" i="5"/>
  <c r="E1192" i="5"/>
  <c r="D1192" i="5"/>
  <c r="D468" i="5"/>
  <c r="E468" i="5"/>
  <c r="D136" i="5"/>
  <c r="E136" i="5"/>
  <c r="E2588" i="5"/>
  <c r="D2588" i="5"/>
  <c r="E1430" i="5"/>
  <c r="D1430" i="5"/>
  <c r="D2596" i="5"/>
  <c r="E2596" i="5"/>
  <c r="D3447" i="5"/>
  <c r="E3447" i="5"/>
  <c r="D411" i="5"/>
  <c r="E411" i="5"/>
  <c r="D1878" i="5"/>
  <c r="E1878" i="5"/>
  <c r="D3528" i="5"/>
  <c r="E3528" i="5"/>
  <c r="E2916" i="5"/>
  <c r="D2916" i="5"/>
  <c r="D2876" i="5"/>
  <c r="E2876" i="5"/>
  <c r="D3776" i="5"/>
  <c r="E3776" i="5"/>
  <c r="E3234" i="5"/>
  <c r="D3234" i="5"/>
  <c r="D3469" i="5"/>
  <c r="E3469" i="5"/>
  <c r="E3887" i="5"/>
  <c r="D3887" i="5"/>
  <c r="D573" i="5"/>
  <c r="E573" i="5"/>
  <c r="D2277" i="5"/>
  <c r="E2277" i="5"/>
  <c r="E2340" i="5"/>
  <c r="D2340" i="5"/>
  <c r="E2795" i="5"/>
  <c r="D2795" i="5"/>
  <c r="E3159" i="5"/>
  <c r="D3159" i="5"/>
  <c r="E2884" i="5"/>
  <c r="D2884" i="5"/>
  <c r="E3293" i="5"/>
  <c r="D3293" i="5"/>
  <c r="E2213" i="5"/>
  <c r="D2213" i="5"/>
  <c r="E2348" i="5"/>
  <c r="D2348" i="5"/>
  <c r="E2758" i="5"/>
  <c r="D2758" i="5"/>
  <c r="E1077" i="5"/>
  <c r="D1077" i="5"/>
  <c r="E3201" i="5"/>
  <c r="D3201" i="5"/>
  <c r="E3950" i="5"/>
  <c r="D3950" i="5"/>
  <c r="E2031" i="5"/>
  <c r="D2031" i="5"/>
  <c r="E472" i="5"/>
  <c r="D472" i="5"/>
  <c r="E4168" i="5"/>
  <c r="D4168" i="5"/>
  <c r="M3667" i="5"/>
  <c r="M2456" i="5"/>
  <c r="M3497" i="5"/>
  <c r="M2276" i="5"/>
  <c r="M4055" i="5"/>
  <c r="M819" i="5"/>
  <c r="L1938" i="5"/>
  <c r="M2225" i="5"/>
  <c r="C2989" i="5"/>
  <c r="D1125" i="5"/>
  <c r="M4214" i="5"/>
  <c r="M3483" i="5"/>
  <c r="M1260" i="5"/>
  <c r="D4277" i="5"/>
  <c r="M4732" i="5"/>
  <c r="L4390" i="5"/>
  <c r="M37" i="5"/>
  <c r="M3787" i="5"/>
  <c r="M2788" i="5"/>
  <c r="M494" i="5"/>
  <c r="M2347" i="5"/>
  <c r="M4549" i="5"/>
  <c r="L3397" i="5"/>
  <c r="M4601" i="5"/>
  <c r="C1070" i="5"/>
  <c r="M4876" i="5"/>
  <c r="E545" i="5"/>
  <c r="M790" i="5"/>
  <c r="M4530" i="5"/>
  <c r="L2882" i="5"/>
  <c r="M1805" i="5"/>
  <c r="M2659" i="5"/>
  <c r="M268" i="5"/>
  <c r="M590" i="5"/>
  <c r="M3648" i="5"/>
  <c r="M1748" i="5"/>
  <c r="C2787" i="5"/>
  <c r="M2571" i="5"/>
  <c r="M2745" i="5"/>
  <c r="M2025" i="5"/>
  <c r="M3673" i="5"/>
  <c r="M292" i="5"/>
  <c r="M3237" i="5"/>
  <c r="M1326" i="5"/>
  <c r="M3376" i="5"/>
  <c r="M829" i="5"/>
  <c r="L2358" i="5"/>
  <c r="M417" i="5"/>
  <c r="C456" i="5"/>
  <c r="M74" i="5"/>
  <c r="M1111" i="5"/>
  <c r="M4319" i="5"/>
  <c r="M61" i="5"/>
  <c r="M2843" i="5"/>
  <c r="L3263" i="5"/>
  <c r="M1268" i="5"/>
  <c r="C1488" i="5"/>
  <c r="L3910" i="5"/>
  <c r="C4333" i="5"/>
  <c r="D4333" i="5" s="1"/>
  <c r="L4333" i="5"/>
  <c r="M2881" i="5"/>
  <c r="M4697" i="5"/>
  <c r="C1247" i="5"/>
  <c r="E1247" i="5" s="1"/>
  <c r="L1247" i="5"/>
  <c r="E3607" i="5"/>
  <c r="D3607" i="5"/>
  <c r="C979" i="5"/>
  <c r="D979" i="5" s="1"/>
  <c r="L979" i="5"/>
  <c r="C3868" i="5"/>
  <c r="L3868" i="5"/>
  <c r="D1680" i="5"/>
  <c r="E1680" i="5"/>
  <c r="D3134" i="5"/>
  <c r="E3134" i="5"/>
  <c r="D3834" i="5"/>
  <c r="E3834" i="5"/>
  <c r="C16" i="5"/>
  <c r="E16" i="5" s="1"/>
  <c r="L16" i="5"/>
  <c r="C3860" i="5"/>
  <c r="L3860" i="5"/>
  <c r="D4313" i="5"/>
  <c r="E4313" i="5"/>
  <c r="D920" i="5"/>
  <c r="E920" i="5"/>
  <c r="D231" i="5"/>
  <c r="E231" i="5"/>
  <c r="D286" i="5"/>
  <c r="E286" i="5"/>
  <c r="D1448" i="5"/>
  <c r="E1448" i="5"/>
  <c r="D3363" i="5"/>
  <c r="E3363" i="5"/>
  <c r="D1286" i="5"/>
  <c r="E1286" i="5"/>
  <c r="D1311" i="5"/>
  <c r="E1311" i="5"/>
  <c r="D4115" i="5"/>
  <c r="E4115" i="5"/>
  <c r="D4267" i="5"/>
  <c r="E4267" i="5"/>
  <c r="D2115" i="5"/>
  <c r="E2115" i="5"/>
  <c r="D1387" i="5"/>
  <c r="E1387" i="5"/>
  <c r="D298" i="5"/>
  <c r="E298" i="5"/>
  <c r="D3561" i="5"/>
  <c r="E3561" i="5"/>
  <c r="D2752" i="5"/>
  <c r="E2752" i="5"/>
  <c r="D2290" i="5"/>
  <c r="E2290" i="5"/>
  <c r="D3032" i="5"/>
  <c r="E3032" i="5"/>
  <c r="D2281" i="5"/>
  <c r="E2281" i="5"/>
  <c r="E4114" i="5"/>
  <c r="D4114" i="5"/>
  <c r="E4678" i="5"/>
  <c r="D4678" i="5"/>
  <c r="E4521" i="5"/>
  <c r="D4521" i="5"/>
  <c r="D1637" i="5"/>
  <c r="E1637" i="5"/>
  <c r="D3921" i="5"/>
  <c r="E3921" i="5"/>
  <c r="D1054" i="5"/>
  <c r="E1054" i="5"/>
  <c r="D39" i="5"/>
  <c r="E39" i="5"/>
  <c r="E4577" i="5"/>
  <c r="D4577" i="5"/>
  <c r="D412" i="5"/>
  <c r="E412" i="5"/>
  <c r="D4445" i="5"/>
  <c r="E4445" i="5"/>
  <c r="E2232" i="5"/>
  <c r="D2232" i="5"/>
  <c r="D3521" i="5"/>
  <c r="E3521" i="5"/>
  <c r="D738" i="5"/>
  <c r="E738" i="5"/>
  <c r="D2604" i="5"/>
  <c r="E2604" i="5"/>
  <c r="E769" i="5"/>
  <c r="D769" i="5"/>
  <c r="D1485" i="5"/>
  <c r="E1485" i="5"/>
  <c r="E759" i="5"/>
  <c r="D759" i="5"/>
  <c r="D1468" i="5"/>
  <c r="E1468" i="5"/>
  <c r="E2740" i="5"/>
  <c r="D2740" i="5"/>
  <c r="E2681" i="5"/>
  <c r="D2681" i="5"/>
  <c r="D507" i="5"/>
  <c r="E507" i="5"/>
  <c r="E3784" i="5"/>
  <c r="D3784" i="5"/>
  <c r="E140" i="5"/>
  <c r="D140" i="5"/>
  <c r="E1574" i="5"/>
  <c r="D1574" i="5"/>
  <c r="E4192" i="5"/>
  <c r="D4192" i="5"/>
  <c r="E1982" i="5"/>
  <c r="D1982" i="5"/>
  <c r="E900" i="5"/>
  <c r="D900" i="5"/>
  <c r="E3312" i="5"/>
  <c r="D3312" i="5"/>
  <c r="E2634" i="5"/>
  <c r="D2634" i="5"/>
  <c r="M2711" i="5"/>
  <c r="M2260" i="5"/>
  <c r="M1558" i="5"/>
  <c r="M3087" i="5"/>
  <c r="M2211" i="5"/>
  <c r="M4836" i="5"/>
  <c r="M884" i="5"/>
  <c r="M1491" i="5"/>
  <c r="M4527" i="5"/>
  <c r="M190" i="5"/>
  <c r="M980" i="5"/>
  <c r="M1319" i="5"/>
  <c r="M261" i="5"/>
  <c r="M3751" i="5"/>
  <c r="M2575" i="5"/>
  <c r="M2291" i="5"/>
  <c r="L4803" i="5"/>
  <c r="M1838" i="5"/>
  <c r="M4949" i="5"/>
  <c r="M1171" i="5"/>
  <c r="M877" i="5"/>
  <c r="M3742" i="5"/>
  <c r="M2574" i="5"/>
  <c r="M399" i="5"/>
  <c r="M2141" i="5"/>
  <c r="M1145" i="5"/>
  <c r="M2573" i="5"/>
  <c r="L2746" i="5"/>
  <c r="M1721" i="5"/>
  <c r="M4616" i="5"/>
  <c r="M867" i="5"/>
  <c r="L1981" i="5"/>
  <c r="M4430" i="5"/>
  <c r="M1464" i="5"/>
  <c r="M1274" i="5"/>
  <c r="M1153" i="5"/>
  <c r="M3826" i="5"/>
  <c r="M1280" i="5"/>
  <c r="M3549" i="5"/>
  <c r="M3906" i="5"/>
  <c r="M2390" i="5"/>
  <c r="M3704" i="5"/>
  <c r="M2763" i="5"/>
  <c r="M4534" i="5"/>
  <c r="M4729" i="5"/>
  <c r="L2192" i="5"/>
  <c r="M3342" i="5"/>
  <c r="M4970" i="5"/>
  <c r="M1572" i="5"/>
  <c r="L2117" i="5"/>
  <c r="L1859" i="5"/>
  <c r="M3863" i="5"/>
  <c r="M927" i="5"/>
  <c r="M173" i="5"/>
  <c r="M2762" i="5"/>
  <c r="M125" i="5"/>
  <c r="L3428" i="5"/>
  <c r="L1218" i="5"/>
  <c r="M3271" i="5"/>
  <c r="M183" i="5"/>
  <c r="M137" i="5"/>
  <c r="M4327" i="5"/>
  <c r="M742" i="5"/>
  <c r="M2264" i="5"/>
  <c r="M3326" i="5"/>
  <c r="M526" i="5"/>
  <c r="D2419" i="5"/>
  <c r="E2419" i="5"/>
  <c r="M4238" i="5"/>
  <c r="M2529" i="5"/>
  <c r="M4698" i="5"/>
  <c r="M4647" i="5"/>
  <c r="M1935" i="5"/>
  <c r="L1376" i="5"/>
  <c r="L2401" i="5"/>
  <c r="M3161" i="5"/>
  <c r="M843" i="5"/>
  <c r="M3609" i="5"/>
  <c r="L511" i="5"/>
  <c r="D2080" i="5"/>
  <c r="E2080" i="5"/>
  <c r="M3287" i="5"/>
  <c r="M4237" i="5"/>
  <c r="M3820" i="5"/>
  <c r="M2950" i="5"/>
  <c r="M4506" i="5"/>
  <c r="E1201" i="5"/>
  <c r="D1201" i="5"/>
  <c r="C2108" i="5"/>
  <c r="L2108" i="5"/>
  <c r="E2655" i="5"/>
  <c r="D2655" i="5"/>
  <c r="C2683" i="5"/>
  <c r="L2683" i="5"/>
  <c r="C3835" i="5"/>
  <c r="E3835" i="5" s="1"/>
  <c r="L3835" i="5"/>
  <c r="L70" i="5"/>
  <c r="C70" i="5"/>
  <c r="D70" i="5" s="1"/>
  <c r="M4849" i="5"/>
  <c r="C1073" i="5"/>
  <c r="L1073" i="5"/>
  <c r="L3285" i="5"/>
  <c r="C3285" i="5"/>
  <c r="D3285" i="5" s="1"/>
  <c r="C73" i="5"/>
  <c r="L73" i="5"/>
  <c r="D2412" i="5"/>
  <c r="E2412" i="5"/>
  <c r="L4046" i="5"/>
  <c r="C4046" i="5"/>
  <c r="D1895" i="5"/>
  <c r="E1895" i="5"/>
  <c r="M84" i="5"/>
  <c r="D851" i="5"/>
  <c r="E851" i="5"/>
  <c r="L4861" i="5"/>
  <c r="C4861" i="5"/>
  <c r="D4861" i="5" s="1"/>
  <c r="D1599" i="5"/>
  <c r="E1599" i="5"/>
  <c r="D2449" i="5"/>
  <c r="E2449" i="5"/>
  <c r="D2927" i="5"/>
  <c r="E2927" i="5"/>
  <c r="D1132" i="5"/>
  <c r="E1132" i="5"/>
  <c r="D3414" i="5"/>
  <c r="E3414" i="5"/>
  <c r="D916" i="5"/>
  <c r="E916" i="5"/>
  <c r="D1736" i="5"/>
  <c r="E1736" i="5"/>
  <c r="E379" i="5"/>
  <c r="D379" i="5"/>
  <c r="D4541" i="5"/>
  <c r="E4541" i="5"/>
  <c r="E2050" i="5"/>
  <c r="D2050" i="5"/>
  <c r="D4646" i="5"/>
  <c r="E4646" i="5"/>
  <c r="E3060" i="5"/>
  <c r="D3060" i="5"/>
  <c r="D2785" i="5"/>
  <c r="E2785" i="5"/>
  <c r="E4924" i="5"/>
  <c r="D4924" i="5"/>
  <c r="D1811" i="5"/>
  <c r="E1811" i="5"/>
  <c r="E3443" i="5"/>
  <c r="D3443" i="5"/>
  <c r="D68" i="5"/>
  <c r="E68" i="5"/>
  <c r="E3645" i="5"/>
  <c r="D3645" i="5"/>
  <c r="D4143" i="5"/>
  <c r="E4143" i="5"/>
  <c r="D216" i="5"/>
  <c r="E216" i="5"/>
  <c r="E2750" i="5"/>
  <c r="D2750" i="5"/>
  <c r="D4676" i="5"/>
  <c r="E4676" i="5"/>
  <c r="E4832" i="5"/>
  <c r="D4832" i="5"/>
  <c r="D3352" i="5"/>
  <c r="E3352" i="5"/>
  <c r="E3106" i="5"/>
  <c r="D3106" i="5"/>
  <c r="D2521" i="5"/>
  <c r="E2521" i="5"/>
  <c r="E1157" i="5"/>
  <c r="D1157" i="5"/>
  <c r="D3658" i="5"/>
  <c r="E3658" i="5"/>
  <c r="E2008" i="5"/>
  <c r="D2008" i="5"/>
  <c r="D4777" i="5"/>
  <c r="E4777" i="5"/>
  <c r="D1889" i="5"/>
  <c r="E1889" i="5"/>
  <c r="D4492" i="5"/>
  <c r="E4492" i="5"/>
  <c r="D284" i="5"/>
  <c r="E284" i="5"/>
  <c r="D2552" i="5"/>
  <c r="E2552" i="5"/>
  <c r="E3009" i="5"/>
  <c r="D3009" i="5"/>
  <c r="E3239" i="5"/>
  <c r="D3239" i="5"/>
  <c r="D4037" i="5"/>
  <c r="E4037" i="5"/>
  <c r="D2093" i="5"/>
  <c r="E2093" i="5"/>
  <c r="E4163" i="5"/>
  <c r="D4163" i="5"/>
  <c r="D694" i="5"/>
  <c r="E694" i="5"/>
  <c r="E2625" i="5"/>
  <c r="D2625" i="5"/>
  <c r="D302" i="5"/>
  <c r="E302" i="5"/>
  <c r="E4241" i="5"/>
  <c r="D4241" i="5"/>
  <c r="D3455" i="5"/>
  <c r="E3455" i="5"/>
  <c r="E4039" i="5"/>
  <c r="D4039" i="5"/>
  <c r="E3166" i="5"/>
  <c r="D3166" i="5"/>
  <c r="E3568" i="5"/>
  <c r="D3568" i="5"/>
  <c r="E4310" i="5"/>
  <c r="D4310" i="5"/>
  <c r="E4179" i="5"/>
  <c r="D4179" i="5"/>
  <c r="E1535" i="5"/>
  <c r="D1535" i="5"/>
  <c r="E885" i="5"/>
  <c r="D885" i="5"/>
  <c r="E2706" i="5"/>
  <c r="D2706" i="5"/>
  <c r="L1815" i="5"/>
  <c r="L4498" i="5"/>
  <c r="M3662" i="5"/>
  <c r="L4014" i="5"/>
  <c r="M1822" i="5"/>
  <c r="M1589" i="5"/>
  <c r="M2152" i="5"/>
  <c r="M1270" i="5"/>
  <c r="M427" i="5"/>
  <c r="M4617" i="5"/>
  <c r="M1588" i="5"/>
  <c r="L3500" i="5"/>
  <c r="M2194" i="5"/>
  <c r="M4137" i="5"/>
  <c r="M4734" i="5"/>
  <c r="L4175" i="5"/>
  <c r="L178" i="5"/>
  <c r="M3370" i="5"/>
  <c r="L679" i="5"/>
  <c r="M4096" i="5"/>
  <c r="M2103" i="5"/>
  <c r="M2495" i="5"/>
  <c r="L4278" i="5"/>
  <c r="M1529" i="5"/>
  <c r="M3362" i="5"/>
  <c r="L4289" i="5"/>
  <c r="M2400" i="5"/>
  <c r="M4668" i="5"/>
  <c r="L2971" i="5"/>
  <c r="M3403" i="5"/>
  <c r="M2871" i="5"/>
  <c r="L2691" i="5"/>
  <c r="L4606" i="5"/>
  <c r="M3029" i="5"/>
  <c r="E3454" i="5"/>
  <c r="M3994" i="5"/>
  <c r="M3856" i="5"/>
  <c r="L2414" i="5"/>
  <c r="M4733" i="5"/>
  <c r="M4858" i="5"/>
  <c r="L3152" i="5"/>
  <c r="M3484" i="5"/>
  <c r="M1402" i="5"/>
  <c r="L175" i="5"/>
  <c r="M2370" i="5"/>
  <c r="M5001" i="5"/>
  <c r="M4737" i="5"/>
  <c r="C4933" i="5"/>
  <c r="D4933" i="5" s="1"/>
  <c r="L1671" i="5"/>
  <c r="M2439" i="5"/>
  <c r="M2956" i="5"/>
  <c r="M2866" i="5"/>
  <c r="L4024" i="5"/>
  <c r="M1063" i="5"/>
  <c r="M131" i="5"/>
  <c r="M3277" i="5"/>
  <c r="L1796" i="5"/>
  <c r="M577" i="5"/>
  <c r="M459" i="5"/>
  <c r="M3429" i="5"/>
  <c r="L4199" i="5"/>
  <c r="C2698" i="5"/>
  <c r="M250" i="5"/>
  <c r="M2979" i="5"/>
  <c r="M512" i="5"/>
  <c r="M2128" i="5"/>
  <c r="M3321" i="5"/>
  <c r="M126" i="5"/>
  <c r="M4699" i="5"/>
  <c r="L1081" i="5"/>
  <c r="M1974" i="5"/>
  <c r="L1737" i="5"/>
  <c r="C3936" i="5"/>
  <c r="L3190" i="5"/>
  <c r="M3055" i="5"/>
  <c r="M2224" i="5"/>
  <c r="L3320" i="5"/>
  <c r="M4102" i="5"/>
  <c r="L215" i="5"/>
  <c r="M1033" i="5"/>
  <c r="C1944" i="5"/>
  <c r="M1730" i="5"/>
  <c r="M2178" i="5"/>
  <c r="M1238" i="5"/>
  <c r="L4812" i="5"/>
  <c r="L1729" i="5"/>
  <c r="M4047" i="5"/>
  <c r="M3540" i="5"/>
  <c r="M3723" i="5"/>
  <c r="M4160" i="5"/>
  <c r="M3319" i="5"/>
  <c r="C4019" i="5"/>
  <c r="L4439" i="5"/>
  <c r="M3282" i="5"/>
  <c r="E1686" i="5"/>
  <c r="M3452" i="5"/>
  <c r="M2099" i="5"/>
  <c r="L4239" i="5"/>
  <c r="M2354" i="5"/>
  <c r="M255" i="5"/>
  <c r="M3741" i="5"/>
  <c r="M222" i="5"/>
  <c r="M1618" i="5"/>
  <c r="M1922" i="5"/>
  <c r="M4731" i="5"/>
  <c r="L3502" i="5"/>
  <c r="L1852" i="5"/>
  <c r="M3611" i="5"/>
  <c r="M1846" i="5"/>
  <c r="M2038" i="5"/>
  <c r="M1064" i="5"/>
  <c r="M4730" i="5"/>
  <c r="M3665" i="5"/>
  <c r="L835" i="5"/>
  <c r="L11" i="5"/>
  <c r="M2933" i="5"/>
  <c r="L279" i="5"/>
  <c r="M4063" i="5"/>
  <c r="L4407" i="5"/>
  <c r="L3948" i="5"/>
  <c r="M2037" i="5"/>
  <c r="L4342" i="5"/>
  <c r="M2986" i="5"/>
  <c r="L675" i="5"/>
  <c r="M4270" i="5"/>
  <c r="L4276" i="5"/>
  <c r="C1408" i="5"/>
  <c r="M2985" i="5"/>
  <c r="M720" i="5"/>
  <c r="M4627" i="5"/>
  <c r="L3802" i="5"/>
  <c r="M3336" i="5"/>
  <c r="L4897" i="5"/>
  <c r="C3184" i="5"/>
  <c r="M1048" i="5"/>
  <c r="M4793" i="5"/>
  <c r="M1036" i="5"/>
  <c r="M1203" i="5"/>
  <c r="M2493" i="5"/>
  <c r="M408" i="5"/>
  <c r="L1936" i="5"/>
  <c r="L671" i="5"/>
  <c r="M3006" i="5"/>
  <c r="M3885" i="5"/>
  <c r="L2687" i="5"/>
  <c r="M4701" i="5"/>
  <c r="L4889" i="5"/>
  <c r="L3496" i="5"/>
  <c r="M1919" i="5"/>
  <c r="L2529" i="5"/>
  <c r="C2529" i="5"/>
  <c r="D2529" i="5" s="1"/>
  <c r="M469" i="5"/>
  <c r="M1743" i="5"/>
  <c r="M2402" i="5"/>
  <c r="M697" i="5"/>
  <c r="L4360" i="5"/>
  <c r="E3793" i="5"/>
  <c r="L4753" i="5"/>
  <c r="M1035" i="5"/>
  <c r="M741" i="5"/>
  <c r="M177" i="5"/>
  <c r="M1700" i="5"/>
  <c r="M719" i="5"/>
  <c r="M4106" i="5"/>
  <c r="E2462" i="5"/>
  <c r="D2462" i="5"/>
  <c r="M1456" i="5"/>
  <c r="M4052" i="5"/>
  <c r="M2656" i="5"/>
  <c r="M4707" i="5"/>
  <c r="M4977" i="5"/>
  <c r="L2413" i="5"/>
  <c r="L4036" i="5"/>
  <c r="C210" i="5"/>
  <c r="L210" i="5"/>
  <c r="D3700" i="5"/>
  <c r="E3700" i="5"/>
  <c r="C380" i="5"/>
  <c r="E380" i="5" s="1"/>
  <c r="L380" i="5"/>
  <c r="C3719" i="5"/>
  <c r="E3719" i="5" s="1"/>
  <c r="L3719" i="5"/>
  <c r="D2599" i="5"/>
  <c r="E2599" i="5"/>
  <c r="C740" i="5"/>
  <c r="D740" i="5" s="1"/>
  <c r="L740" i="5"/>
  <c r="C1900" i="5"/>
  <c r="D1900" i="5" s="1"/>
  <c r="L1900" i="5"/>
  <c r="D4532" i="5"/>
  <c r="E4532" i="5"/>
  <c r="D3364" i="5"/>
  <c r="E3364" i="5"/>
  <c r="D1792" i="5"/>
  <c r="E1792" i="5"/>
  <c r="D2585" i="5"/>
  <c r="E2585" i="5"/>
  <c r="D3982" i="5"/>
  <c r="E3982" i="5"/>
  <c r="D610" i="5"/>
  <c r="E610" i="5"/>
  <c r="D4774" i="5"/>
  <c r="E4774" i="5"/>
  <c r="D2774" i="5"/>
  <c r="E2774" i="5"/>
  <c r="D2773" i="5"/>
  <c r="E2773" i="5"/>
  <c r="D2522" i="5"/>
  <c r="E2522" i="5"/>
  <c r="D2283" i="5"/>
  <c r="E2283" i="5"/>
  <c r="D2905" i="5"/>
  <c r="E2905" i="5"/>
  <c r="D3427" i="5"/>
  <c r="E3427" i="5"/>
  <c r="D4415" i="5"/>
  <c r="E4415" i="5"/>
  <c r="D1045" i="5"/>
  <c r="E1045" i="5"/>
  <c r="D2228" i="5"/>
  <c r="E2228" i="5"/>
  <c r="E2455" i="5"/>
  <c r="D2455" i="5"/>
  <c r="D2615" i="5"/>
  <c r="E2615" i="5"/>
  <c r="D575" i="5"/>
  <c r="E575" i="5"/>
  <c r="E1862" i="5"/>
  <c r="D1862" i="5"/>
  <c r="D2718" i="5"/>
  <c r="E2718" i="5"/>
  <c r="E3413" i="5"/>
  <c r="D3413" i="5"/>
  <c r="E3180" i="5"/>
  <c r="D3180" i="5"/>
  <c r="E3346" i="5"/>
  <c r="D3346" i="5"/>
  <c r="D4323" i="5"/>
  <c r="E4323" i="5"/>
  <c r="D1960" i="5"/>
  <c r="E1960" i="5"/>
  <c r="D1060" i="5"/>
  <c r="E1060" i="5"/>
  <c r="D441" i="5"/>
  <c r="E441" i="5"/>
  <c r="E1206" i="5"/>
  <c r="D1206" i="5"/>
  <c r="D1704" i="5"/>
  <c r="E1704" i="5"/>
  <c r="D2890" i="5"/>
  <c r="E2890" i="5"/>
  <c r="D2032" i="5"/>
  <c r="E2032" i="5"/>
  <c r="D2048" i="5"/>
  <c r="E2048" i="5"/>
  <c r="E2944" i="5"/>
  <c r="D2944" i="5"/>
  <c r="E1654" i="5"/>
  <c r="D1654" i="5"/>
  <c r="D199" i="5"/>
  <c r="E199" i="5"/>
  <c r="D3359" i="5"/>
  <c r="E3359" i="5"/>
  <c r="D1087" i="5"/>
  <c r="E1087" i="5"/>
  <c r="E4280" i="5"/>
  <c r="D4280" i="5"/>
  <c r="E3248" i="5"/>
  <c r="D3248" i="5"/>
  <c r="E797" i="5"/>
  <c r="D797" i="5"/>
  <c r="E197" i="5"/>
  <c r="D197" i="5"/>
  <c r="E4124" i="5"/>
  <c r="D4124" i="5"/>
  <c r="E3092" i="5"/>
  <c r="D3092" i="5"/>
  <c r="E4109" i="5"/>
  <c r="D4109" i="5"/>
  <c r="E4006" i="5"/>
  <c r="D4006" i="5"/>
  <c r="E1295" i="5"/>
  <c r="D1295" i="5"/>
  <c r="M3333" i="5"/>
  <c r="M2804" i="5"/>
  <c r="M115" i="5"/>
  <c r="M2561" i="5"/>
  <c r="C513" i="5"/>
  <c r="D513" i="5" s="1"/>
  <c r="C626" i="5"/>
  <c r="D626" i="5" s="1"/>
  <c r="C976" i="5"/>
  <c r="D976" i="5" s="1"/>
  <c r="M1620" i="5"/>
  <c r="C721" i="5"/>
  <c r="M3523" i="5"/>
  <c r="M1697" i="5"/>
  <c r="M710" i="5"/>
  <c r="M252" i="5"/>
  <c r="C2339" i="5"/>
  <c r="C1172" i="5"/>
  <c r="M4335" i="5"/>
  <c r="M3077" i="5"/>
  <c r="M4285" i="5"/>
  <c r="M2547" i="5"/>
  <c r="C239" i="5"/>
  <c r="M3728" i="5"/>
  <c r="M169" i="5"/>
  <c r="M4689" i="5"/>
  <c r="M4652" i="5"/>
  <c r="M1733" i="5"/>
  <c r="M45" i="5"/>
  <c r="M4384" i="5"/>
  <c r="M495" i="5"/>
  <c r="M666" i="5"/>
  <c r="M3886" i="5"/>
  <c r="M591" i="5"/>
  <c r="C1457" i="5"/>
  <c r="D1457" i="5" s="1"/>
  <c r="C1566" i="5"/>
  <c r="D4055" i="5"/>
  <c r="M2789" i="5"/>
  <c r="M3925" i="5"/>
  <c r="L3130" i="5"/>
  <c r="M2377" i="5"/>
  <c r="C4317" i="5"/>
  <c r="C1260" i="5"/>
  <c r="D1260" i="5" s="1"/>
  <c r="M4156" i="5"/>
  <c r="M4953" i="5"/>
  <c r="M2756" i="5"/>
  <c r="M1644" i="5"/>
  <c r="C1478" i="5"/>
  <c r="M448" i="5"/>
  <c r="M4675" i="5"/>
  <c r="M52" i="5"/>
  <c r="M5000" i="5"/>
  <c r="M2903" i="5"/>
  <c r="L3898" i="5"/>
  <c r="M3593" i="5"/>
  <c r="M2616" i="5"/>
  <c r="E2690" i="5"/>
  <c r="M1337" i="5"/>
  <c r="M2992" i="5"/>
  <c r="M4480" i="5"/>
  <c r="M2860" i="5"/>
  <c r="M1463" i="5"/>
  <c r="M1902" i="5"/>
  <c r="M2219" i="5"/>
  <c r="L2702" i="5"/>
  <c r="M3396" i="5"/>
  <c r="C3631" i="5"/>
  <c r="M44" i="5"/>
  <c r="M3989" i="5"/>
  <c r="M4898" i="5"/>
  <c r="L1363" i="5"/>
  <c r="M2125" i="5"/>
  <c r="M1016" i="5"/>
  <c r="M1144" i="5"/>
  <c r="M3666" i="5"/>
  <c r="C2658" i="5"/>
  <c r="D292" i="5"/>
  <c r="M2689" i="5"/>
  <c r="M4207" i="5"/>
  <c r="M2688" i="5"/>
  <c r="M1670" i="5"/>
  <c r="M2849" i="5"/>
  <c r="M62" i="5"/>
  <c r="C2275" i="5"/>
  <c r="D74" i="5"/>
  <c r="M4873" i="5"/>
  <c r="M3905" i="5"/>
  <c r="M3978" i="5"/>
  <c r="M3327" i="5"/>
  <c r="M3993" i="5"/>
  <c r="L4197" i="5"/>
  <c r="M3855" i="5"/>
  <c r="C1695" i="5"/>
  <c r="M844" i="5"/>
  <c r="M3688" i="5"/>
  <c r="M1928" i="5"/>
  <c r="M1092" i="5"/>
  <c r="L2399" i="5"/>
  <c r="M3758" i="5"/>
  <c r="M536" i="5"/>
  <c r="L4886" i="5"/>
  <c r="M3460" i="5"/>
  <c r="M855" i="5"/>
  <c r="M4543" i="5"/>
  <c r="M2236" i="5"/>
  <c r="M3641" i="5"/>
  <c r="M4299" i="5"/>
  <c r="E1998" i="5"/>
  <c r="M486" i="5"/>
  <c r="M1163" i="5"/>
  <c r="M2313" i="5"/>
  <c r="M3683" i="5"/>
  <c r="C3003" i="5"/>
  <c r="D772" i="5"/>
  <c r="M3618" i="5"/>
  <c r="M2346" i="5"/>
  <c r="M2427" i="5"/>
  <c r="M1577" i="5"/>
  <c r="M4978" i="5"/>
  <c r="M3844" i="5"/>
  <c r="M2089" i="5"/>
  <c r="D2579" i="5"/>
  <c r="M1123" i="5"/>
  <c r="M816" i="5"/>
  <c r="L1428" i="5"/>
  <c r="M337" i="5"/>
  <c r="M4201" i="5"/>
  <c r="C4101" i="5"/>
  <c r="L2045" i="5"/>
  <c r="C2045" i="5"/>
  <c r="D2045" i="5" s="1"/>
  <c r="L4715" i="5"/>
  <c r="M43" i="5"/>
  <c r="M3027" i="5"/>
  <c r="C1972" i="5"/>
  <c r="L1972" i="5"/>
  <c r="M4965" i="5"/>
  <c r="D91" i="5"/>
  <c r="M3974" i="5"/>
  <c r="C4325" i="5"/>
  <c r="D4325" i="5" s="1"/>
  <c r="M2769" i="5"/>
  <c r="M172" i="5"/>
  <c r="C3493" i="5"/>
  <c r="D3493" i="5" s="1"/>
  <c r="M56" i="5"/>
  <c r="M3910" i="5"/>
  <c r="M124" i="5"/>
  <c r="D2312" i="5"/>
  <c r="C1979" i="5"/>
  <c r="E1979" i="5" s="1"/>
  <c r="L1979" i="5"/>
  <c r="C1547" i="5"/>
  <c r="L719" i="5"/>
  <c r="C719" i="5"/>
  <c r="E719" i="5" s="1"/>
  <c r="C3325" i="5"/>
  <c r="L3325" i="5"/>
  <c r="E3947" i="5"/>
  <c r="D3947" i="5"/>
  <c r="M1119" i="5"/>
  <c r="L1201" i="5"/>
  <c r="L2655" i="5"/>
  <c r="M2507" i="5"/>
  <c r="E4583" i="5"/>
  <c r="D4583" i="5"/>
  <c r="L4083" i="5"/>
  <c r="M1351" i="5"/>
  <c r="M4324" i="5"/>
  <c r="L3607" i="5"/>
  <c r="M2841" i="5"/>
  <c r="M1246" i="5"/>
  <c r="E1306" i="5"/>
  <c r="C2116" i="5"/>
  <c r="E2116" i="5" s="1"/>
  <c r="L2116" i="5"/>
  <c r="D2887" i="5"/>
  <c r="E2887" i="5"/>
  <c r="E2899" i="5"/>
  <c r="E267" i="5"/>
  <c r="C2170" i="5"/>
  <c r="D2170" i="5" s="1"/>
  <c r="L2170" i="5"/>
  <c r="D1962" i="5"/>
  <c r="E1962" i="5"/>
  <c r="D1606" i="5"/>
  <c r="E1606" i="5"/>
  <c r="D4438" i="5"/>
  <c r="E4438" i="5"/>
  <c r="D285" i="5"/>
  <c r="E285" i="5"/>
  <c r="D1525" i="5"/>
  <c r="E1525" i="5"/>
  <c r="D3145" i="5"/>
  <c r="E3145" i="5"/>
  <c r="D4380" i="5"/>
  <c r="E4380" i="5"/>
  <c r="D849" i="5"/>
  <c r="E849" i="5"/>
  <c r="D1679" i="5"/>
  <c r="E1679" i="5"/>
  <c r="D2584" i="5"/>
  <c r="E2584" i="5"/>
  <c r="D726" i="5"/>
  <c r="E726" i="5"/>
  <c r="E1791" i="5"/>
  <c r="D1791" i="5"/>
  <c r="D2262" i="5"/>
  <c r="E2262" i="5"/>
  <c r="E638" i="5"/>
  <c r="D638" i="5"/>
  <c r="D1299" i="5"/>
  <c r="E1299" i="5"/>
  <c r="E2294" i="5"/>
  <c r="D2294" i="5"/>
  <c r="D4127" i="5"/>
  <c r="E4127" i="5"/>
  <c r="D4218" i="5"/>
  <c r="E4218" i="5"/>
  <c r="D2060" i="5"/>
  <c r="E2060" i="5"/>
  <c r="E3691" i="5"/>
  <c r="D3691" i="5"/>
  <c r="D3179" i="5"/>
  <c r="E3179" i="5"/>
  <c r="E4044" i="5"/>
  <c r="D4044" i="5"/>
  <c r="E2501" i="5"/>
  <c r="D2501" i="5"/>
  <c r="D4356" i="5"/>
  <c r="E4356" i="5"/>
  <c r="D882" i="5"/>
  <c r="E882" i="5"/>
  <c r="E461" i="5"/>
  <c r="D461" i="5"/>
  <c r="D4657" i="5"/>
  <c r="E4657" i="5"/>
  <c r="E776" i="5"/>
  <c r="D776" i="5"/>
  <c r="D3697" i="5"/>
  <c r="E3697" i="5"/>
  <c r="E3388" i="5"/>
  <c r="D3388" i="5"/>
  <c r="E4999" i="5"/>
  <c r="D4999" i="5"/>
  <c r="D1385" i="5"/>
  <c r="E1385" i="5"/>
  <c r="E150" i="5"/>
  <c r="D150" i="5"/>
  <c r="D3736" i="5"/>
  <c r="E3736" i="5"/>
  <c r="E1916" i="5"/>
  <c r="D1916" i="5"/>
  <c r="D938" i="5"/>
  <c r="E938" i="5"/>
  <c r="E2990" i="5"/>
  <c r="D2990" i="5"/>
  <c r="D1031" i="5"/>
  <c r="E1031" i="5"/>
  <c r="D4547" i="5"/>
  <c r="E4547" i="5"/>
  <c r="D2510" i="5"/>
  <c r="E2510" i="5"/>
  <c r="E2888" i="5"/>
  <c r="D2888" i="5"/>
  <c r="D3034" i="5"/>
  <c r="E3034" i="5"/>
  <c r="E1645" i="5"/>
  <c r="D1645" i="5"/>
  <c r="E798" i="5"/>
  <c r="D798" i="5"/>
  <c r="E478" i="5"/>
  <c r="D478" i="5"/>
  <c r="E4813" i="5"/>
  <c r="D4813" i="5"/>
  <c r="E722" i="5"/>
  <c r="D722" i="5"/>
  <c r="E635" i="5"/>
  <c r="D635" i="5"/>
  <c r="E4169" i="5"/>
  <c r="D4169" i="5"/>
  <c r="E3939" i="5"/>
  <c r="D3939" i="5"/>
  <c r="E3093" i="5"/>
  <c r="D3093" i="5"/>
  <c r="E3208" i="5"/>
  <c r="D3208" i="5"/>
  <c r="E118" i="5"/>
  <c r="D118" i="5"/>
  <c r="E2858" i="5"/>
  <c r="D2858" i="5"/>
  <c r="E2610" i="5"/>
  <c r="D2610" i="5"/>
  <c r="E2300" i="5"/>
  <c r="D2300" i="5"/>
  <c r="M1896" i="5"/>
  <c r="M380" i="5"/>
  <c r="M1073" i="5"/>
  <c r="M1375" i="5"/>
  <c r="M1322" i="5"/>
  <c r="M355" i="5"/>
  <c r="M1217" i="5"/>
  <c r="M1481" i="5"/>
  <c r="M3498" i="5"/>
  <c r="M748" i="5"/>
  <c r="M4222" i="5"/>
  <c r="M2337" i="5"/>
  <c r="M1571" i="5"/>
  <c r="M4579" i="5"/>
  <c r="M1435" i="5"/>
  <c r="M2999" i="5"/>
  <c r="M595" i="5"/>
  <c r="M1216" i="5"/>
  <c r="M1699" i="5"/>
  <c r="M3139" i="5"/>
  <c r="M2810" i="5"/>
  <c r="M1836" i="5"/>
  <c r="M634" i="5"/>
  <c r="M3597" i="5"/>
  <c r="M3967" i="5"/>
  <c r="L3050" i="5"/>
  <c r="L3205" i="5"/>
  <c r="M975" i="5"/>
  <c r="M4417" i="5"/>
  <c r="M3763" i="5"/>
  <c r="M4313" i="5"/>
  <c r="L4177" i="5"/>
  <c r="M965" i="5"/>
  <c r="M1664" i="5"/>
  <c r="M2177" i="5"/>
  <c r="M300" i="5"/>
  <c r="M4775" i="5"/>
  <c r="M3067" i="5"/>
  <c r="M231" i="5"/>
  <c r="L934" i="5"/>
  <c r="M1933" i="5"/>
  <c r="M4679" i="5"/>
  <c r="M1663" i="5"/>
  <c r="M1265" i="5"/>
  <c r="M3832" i="5"/>
  <c r="L2814" i="5"/>
  <c r="M4165" i="5"/>
  <c r="M2051" i="5"/>
  <c r="L435" i="5"/>
  <c r="M997" i="5"/>
  <c r="M1102" i="5"/>
  <c r="M892" i="5"/>
  <c r="M3848" i="5"/>
  <c r="L1508" i="5"/>
  <c r="L1725" i="5"/>
  <c r="M2892" i="5"/>
  <c r="M4947" i="5"/>
  <c r="M4268" i="5"/>
  <c r="M3982" i="5"/>
  <c r="L2677" i="5"/>
  <c r="M504" i="5"/>
  <c r="M1195" i="5"/>
  <c r="M2296" i="5"/>
  <c r="M3214" i="5"/>
  <c r="L2975" i="5"/>
  <c r="L554" i="5"/>
  <c r="M347" i="5"/>
  <c r="M1683" i="5"/>
  <c r="L2364" i="5"/>
  <c r="M2034" i="5"/>
  <c r="M1757" i="5"/>
  <c r="M1851" i="5"/>
  <c r="L2229" i="5"/>
  <c r="L4129" i="5"/>
  <c r="M691" i="5"/>
  <c r="M1208" i="5"/>
  <c r="M4463" i="5"/>
  <c r="L266" i="5"/>
  <c r="L3981" i="5"/>
  <c r="M1873" i="5"/>
  <c r="M4164" i="5"/>
  <c r="M4864" i="5"/>
  <c r="M3023" i="5"/>
  <c r="M1593" i="5"/>
  <c r="M4589" i="5"/>
  <c r="M3276" i="5"/>
  <c r="L646" i="5"/>
  <c r="L2954" i="5"/>
  <c r="M3122" i="5"/>
  <c r="M4980" i="5"/>
  <c r="M1233" i="5"/>
  <c r="M2632" i="5"/>
  <c r="M604" i="5"/>
  <c r="M3414" i="5"/>
  <c r="M4913" i="5"/>
  <c r="M1327" i="5"/>
  <c r="M916" i="5"/>
  <c r="L2640" i="5"/>
  <c r="M988" i="5"/>
  <c r="M314" i="5"/>
  <c r="L3315" i="5"/>
  <c r="L4517" i="5"/>
  <c r="M20" i="5"/>
  <c r="M2095" i="5"/>
  <c r="L1976" i="5"/>
  <c r="M1089" i="5"/>
  <c r="M1984" i="5"/>
  <c r="M3527" i="5"/>
  <c r="M4283" i="5"/>
  <c r="L2430" i="5"/>
  <c r="M2554" i="5"/>
  <c r="M474" i="5"/>
  <c r="M484" i="5"/>
  <c r="M3589" i="5"/>
  <c r="M1420" i="5"/>
  <c r="M4937" i="5"/>
  <c r="M760" i="5"/>
  <c r="L4282" i="5"/>
  <c r="M4403" i="5"/>
  <c r="M1892" i="5"/>
  <c r="M4659" i="5"/>
  <c r="M1026" i="5"/>
  <c r="M3296" i="5"/>
  <c r="M2281" i="5"/>
  <c r="M503" i="5"/>
  <c r="M3275" i="5"/>
  <c r="M4067" i="5"/>
  <c r="L4552" i="5"/>
  <c r="L903" i="5"/>
  <c r="M963" i="5"/>
  <c r="M4476" i="5"/>
  <c r="L4685" i="5"/>
  <c r="L4795" i="5"/>
  <c r="M588" i="5"/>
  <c r="M2004" i="5"/>
  <c r="L4986" i="5"/>
  <c r="L2442" i="5"/>
  <c r="M249" i="5"/>
  <c r="M3537" i="5"/>
  <c r="M2606" i="5"/>
  <c r="M2835" i="5"/>
  <c r="L4104" i="5"/>
  <c r="M3766" i="5"/>
  <c r="M4297" i="5"/>
  <c r="M3756" i="5"/>
  <c r="M3049" i="5"/>
  <c r="M1055" i="5"/>
  <c r="M3800" i="5"/>
  <c r="M4454" i="5"/>
  <c r="M4645" i="5"/>
  <c r="M686" i="5"/>
  <c r="L4824" i="5"/>
  <c r="L871" i="5"/>
  <c r="M4571" i="5"/>
  <c r="M1039" i="5"/>
  <c r="M2820" i="5"/>
  <c r="M4475" i="5"/>
  <c r="M2106" i="5"/>
  <c r="L2043" i="5"/>
  <c r="L4110" i="5"/>
  <c r="M1676" i="5"/>
  <c r="M1356" i="5"/>
  <c r="L4331" i="5"/>
  <c r="L2459" i="5"/>
  <c r="M4926" i="5"/>
  <c r="M4436" i="5"/>
  <c r="L3244" i="5"/>
  <c r="L3421" i="5"/>
  <c r="M4551" i="5"/>
  <c r="M4938" i="5"/>
  <c r="L2042" i="5"/>
  <c r="L1905" i="5"/>
  <c r="M4751" i="5"/>
  <c r="M2591" i="5"/>
  <c r="L4644" i="5"/>
  <c r="L973" i="5"/>
  <c r="M152" i="5"/>
  <c r="M1088" i="5"/>
  <c r="L1293" i="5"/>
  <c r="L3896" i="5"/>
  <c r="M3048" i="5"/>
  <c r="M3954" i="5"/>
  <c r="L1657" i="5"/>
  <c r="L2086" i="5"/>
  <c r="M1720" i="5"/>
  <c r="M1251" i="5"/>
  <c r="M2533" i="5"/>
  <c r="M1817" i="5"/>
  <c r="M2017" i="5"/>
  <c r="M2553" i="5"/>
  <c r="M1372" i="5"/>
  <c r="M1829" i="5"/>
  <c r="M2068" i="5"/>
  <c r="M3335" i="5"/>
  <c r="M2016" i="5"/>
  <c r="M156" i="5"/>
  <c r="M3461" i="5"/>
  <c r="L4203" i="5"/>
  <c r="M2644" i="5"/>
  <c r="M1292" i="5"/>
  <c r="L1554" i="5"/>
  <c r="L4091" i="5"/>
  <c r="M4134" i="5"/>
  <c r="M2029" i="5"/>
  <c r="L3940" i="5"/>
  <c r="L275" i="5"/>
  <c r="M3986" i="5"/>
  <c r="M2041" i="5"/>
  <c r="M258" i="5"/>
  <c r="M2085" i="5"/>
  <c r="M1314" i="5"/>
  <c r="M1341" i="5"/>
  <c r="M2791" i="5"/>
  <c r="M370" i="5"/>
  <c r="M3113" i="5"/>
  <c r="M3937" i="5"/>
  <c r="M3300" i="5"/>
  <c r="M886" i="5"/>
  <c r="M1583" i="5"/>
  <c r="M681" i="5"/>
  <c r="M1004" i="5"/>
  <c r="M3194" i="5"/>
  <c r="M4837" i="5"/>
  <c r="M1810" i="5"/>
  <c r="M1762" i="5"/>
  <c r="M1735" i="5"/>
  <c r="M2394" i="5"/>
  <c r="M265" i="5"/>
  <c r="M3394" i="5"/>
  <c r="M319" i="5"/>
  <c r="M971" i="5"/>
  <c r="M1855" i="5"/>
  <c r="M2605" i="5"/>
  <c r="L3252" i="5"/>
  <c r="M1198" i="5"/>
  <c r="M1723" i="5"/>
  <c r="M509" i="5"/>
  <c r="M2289" i="5"/>
  <c r="M650" i="5"/>
  <c r="M2712" i="5"/>
  <c r="M3418" i="5"/>
  <c r="L3706" i="5"/>
  <c r="L1788" i="5"/>
  <c r="M1953" i="5"/>
  <c r="M529" i="5"/>
  <c r="M3596" i="5"/>
  <c r="M822" i="5"/>
  <c r="M3799" i="5"/>
  <c r="M3737" i="5"/>
  <c r="M2973" i="5"/>
  <c r="L2596" i="5"/>
  <c r="M3495" i="5"/>
  <c r="M4656" i="5"/>
  <c r="M2265" i="5"/>
  <c r="M273" i="5"/>
  <c r="M2409" i="5"/>
  <c r="M346" i="5"/>
  <c r="M2730" i="5"/>
  <c r="L2801" i="5"/>
  <c r="M1284" i="5"/>
  <c r="M296" i="5"/>
  <c r="L4777" i="5"/>
  <c r="M4117" i="5"/>
  <c r="M3970" i="5"/>
  <c r="M3952" i="5"/>
  <c r="M1234" i="5"/>
  <c r="L1889" i="5"/>
  <c r="M2717" i="5"/>
  <c r="M1412" i="5"/>
  <c r="M567" i="5"/>
  <c r="M479" i="5"/>
  <c r="L3725" i="5"/>
  <c r="M2707" i="5"/>
  <c r="M2511" i="5"/>
  <c r="M4963" i="5"/>
  <c r="M898" i="5"/>
  <c r="M2278" i="5"/>
  <c r="M423" i="5"/>
  <c r="M4021" i="5"/>
  <c r="L2552" i="5"/>
  <c r="M2749" i="5"/>
  <c r="M831" i="5"/>
  <c r="L4002" i="5"/>
  <c r="M1397" i="5"/>
  <c r="M2393" i="5"/>
  <c r="M3743" i="5"/>
  <c r="M2838" i="5"/>
  <c r="M663" i="5"/>
  <c r="L1031" i="5"/>
  <c r="M3651" i="5"/>
  <c r="M2598" i="5"/>
  <c r="M714" i="5"/>
  <c r="L4547" i="5"/>
  <c r="M4950" i="5"/>
  <c r="M4741" i="5"/>
  <c r="M1807" i="5"/>
  <c r="M3686" i="5"/>
  <c r="L230" i="5"/>
  <c r="M2536" i="5"/>
  <c r="M3878" i="5"/>
  <c r="M4235" i="5"/>
  <c r="M3035" i="5"/>
  <c r="M3009" i="5"/>
  <c r="L4822" i="5"/>
  <c r="M4682" i="5"/>
  <c r="M3433" i="5"/>
  <c r="L2558" i="5"/>
  <c r="M4792" i="5"/>
  <c r="E2114" i="5"/>
  <c r="M2771" i="5"/>
  <c r="E689" i="5"/>
  <c r="M1256" i="5"/>
  <c r="M401" i="5"/>
  <c r="M4879" i="5"/>
  <c r="M3294" i="5"/>
  <c r="M3379" i="5"/>
  <c r="L2994" i="5"/>
  <c r="M199" i="5"/>
  <c r="L1553" i="5"/>
  <c r="M864" i="5"/>
  <c r="L3273" i="5"/>
  <c r="M573" i="5"/>
  <c r="E4361" i="5"/>
  <c r="L2277" i="5"/>
  <c r="M2695" i="5"/>
  <c r="L3174" i="5"/>
  <c r="M652" i="5"/>
  <c r="M1536" i="5"/>
  <c r="M2422" i="5"/>
  <c r="M4372" i="5"/>
  <c r="E4710" i="5"/>
  <c r="E1707" i="5"/>
  <c r="M4709" i="5"/>
  <c r="L3705" i="5"/>
  <c r="M4867" i="5"/>
  <c r="M2939" i="5"/>
  <c r="M521" i="5"/>
  <c r="M1531" i="5"/>
  <c r="L1993" i="5"/>
  <c r="M139" i="5"/>
  <c r="M2349" i="5"/>
  <c r="M3524" i="5"/>
  <c r="M3313" i="5"/>
  <c r="M1221" i="5"/>
  <c r="M2285" i="5"/>
  <c r="M2059" i="5"/>
  <c r="M3079" i="5"/>
  <c r="L4431" i="5"/>
  <c r="M2915" i="5"/>
  <c r="M3881" i="5"/>
  <c r="M581" i="5"/>
  <c r="M2661" i="5"/>
  <c r="M3392" i="5"/>
  <c r="M1640" i="5"/>
  <c r="M4890" i="5"/>
  <c r="M3494" i="5"/>
  <c r="M2929" i="5"/>
  <c r="M3901" i="5"/>
  <c r="L449" i="5"/>
  <c r="M931" i="5"/>
  <c r="M571" i="5"/>
  <c r="L869" i="5"/>
  <c r="M312" i="5"/>
  <c r="L457" i="5"/>
  <c r="M4653" i="5"/>
  <c r="M3815" i="5"/>
  <c r="M2447" i="5"/>
  <c r="M862" i="5"/>
  <c r="L2822" i="5"/>
  <c r="M3729" i="5"/>
  <c r="M946" i="5"/>
  <c r="M428" i="5"/>
  <c r="M86" i="5"/>
  <c r="L930" i="5"/>
  <c r="M400" i="5"/>
  <c r="L2175" i="5"/>
  <c r="M1244" i="5"/>
  <c r="M4345" i="5"/>
  <c r="M4874" i="5"/>
  <c r="M3559" i="5"/>
  <c r="M4831" i="5"/>
  <c r="M4500" i="5"/>
  <c r="M2551" i="5"/>
  <c r="M866" i="5"/>
  <c r="M1498" i="5"/>
  <c r="M2446" i="5"/>
  <c r="M4991" i="5"/>
  <c r="M4499" i="5"/>
  <c r="L4473" i="5"/>
  <c r="M262" i="5"/>
  <c r="M104" i="5"/>
  <c r="L3518" i="5"/>
  <c r="M277" i="5"/>
  <c r="M1418" i="5"/>
  <c r="M1156" i="5"/>
  <c r="M1137" i="5"/>
  <c r="L3542" i="5"/>
  <c r="M2464" i="5"/>
  <c r="M4602" i="5"/>
  <c r="M3104" i="5"/>
  <c r="M92" i="5"/>
  <c r="M878" i="5"/>
  <c r="M2382" i="5"/>
  <c r="M369" i="5"/>
  <c r="M1500" i="5"/>
  <c r="M2431" i="5"/>
  <c r="M838" i="5"/>
  <c r="M2253" i="5"/>
  <c r="M245" i="5"/>
  <c r="L4607" i="5"/>
  <c r="M4451" i="5"/>
  <c r="M3796" i="5"/>
  <c r="M2946" i="5"/>
  <c r="M2737" i="5"/>
  <c r="L276" i="5"/>
  <c r="M1380" i="5"/>
  <c r="M64" i="5"/>
  <c r="M2161" i="5"/>
  <c r="M3904" i="5"/>
  <c r="M2308" i="5"/>
  <c r="L409" i="5"/>
  <c r="M3176" i="5"/>
  <c r="M943" i="5"/>
  <c r="M2987" i="5"/>
  <c r="M1806" i="5"/>
  <c r="M2582" i="5"/>
  <c r="M2468" i="5"/>
  <c r="L995" i="5"/>
  <c r="M317" i="5"/>
  <c r="M4952" i="5"/>
  <c r="M1973" i="5"/>
  <c r="M1741" i="5"/>
  <c r="M1821" i="5"/>
  <c r="M3197" i="5"/>
  <c r="M517" i="5"/>
  <c r="M1972" i="5"/>
  <c r="M372" i="5"/>
  <c r="M4028" i="5"/>
  <c r="M4360" i="5"/>
  <c r="M4053" i="5"/>
  <c r="M2418" i="5"/>
  <c r="M2965" i="5"/>
  <c r="M4314" i="5"/>
  <c r="M4350" i="5"/>
  <c r="M1197" i="5"/>
  <c r="M356" i="5"/>
  <c r="M525" i="5"/>
  <c r="M1357" i="5"/>
  <c r="M1979" i="5"/>
  <c r="M1547" i="5"/>
  <c r="M3340" i="5"/>
  <c r="M1084" i="5"/>
  <c r="M95" i="5"/>
  <c r="M3091" i="5"/>
  <c r="M2684" i="5"/>
  <c r="L906" i="5"/>
  <c r="M4987" i="5"/>
  <c r="M4637" i="5"/>
  <c r="M2560" i="5"/>
  <c r="M3532" i="5"/>
  <c r="L1955" i="5"/>
  <c r="M1068" i="5"/>
  <c r="M70" i="5"/>
  <c r="M4865" i="5"/>
  <c r="M291" i="5"/>
  <c r="L283" i="5"/>
  <c r="M731" i="5"/>
  <c r="M4696" i="5"/>
  <c r="L1316" i="5"/>
  <c r="D3109" i="5"/>
  <c r="C1375" i="5"/>
  <c r="D1375" i="5" s="1"/>
  <c r="M3285" i="5"/>
  <c r="M3579" i="5"/>
  <c r="M3946" i="5"/>
  <c r="C3498" i="5"/>
  <c r="D3498" i="5" s="1"/>
  <c r="L1336" i="5"/>
  <c r="L1747" i="5"/>
  <c r="L1549" i="5"/>
  <c r="M2298" i="5"/>
  <c r="M1107" i="5"/>
  <c r="M1685" i="5"/>
  <c r="C1435" i="5"/>
  <c r="D1435" i="5" s="1"/>
  <c r="L36" i="5"/>
  <c r="L1209" i="5"/>
  <c r="L3834" i="5"/>
  <c r="M405" i="5"/>
  <c r="M1726" i="5"/>
  <c r="M2607" i="5"/>
  <c r="C1216" i="5"/>
  <c r="D1216" i="5" s="1"/>
  <c r="L761" i="5"/>
  <c r="L97" i="5"/>
  <c r="L851" i="5"/>
  <c r="M2485" i="5"/>
  <c r="M41" i="5"/>
  <c r="M2941" i="5"/>
  <c r="L4105" i="5"/>
  <c r="L1962" i="5"/>
  <c r="M4178" i="5"/>
  <c r="M2434" i="5"/>
  <c r="M1751" i="5"/>
  <c r="L1658" i="5"/>
  <c r="L3257" i="5"/>
  <c r="E4907" i="5"/>
  <c r="L2450" i="5"/>
  <c r="L706" i="5"/>
  <c r="L1335" i="5"/>
  <c r="M2206" i="5"/>
  <c r="M3746" i="5"/>
  <c r="M1921" i="5"/>
  <c r="L4205" i="5"/>
  <c r="L4553" i="5"/>
  <c r="M2387" i="5"/>
  <c r="M4465" i="5"/>
  <c r="L3424" i="5"/>
  <c r="M1548" i="5"/>
  <c r="M4727" i="5"/>
  <c r="M3215" i="5"/>
  <c r="M2273" i="5"/>
  <c r="M1631" i="5"/>
  <c r="M3501" i="5"/>
  <c r="L1742" i="5"/>
  <c r="M4298" i="5"/>
  <c r="M2913" i="5"/>
  <c r="C4775" i="5"/>
  <c r="D4775" i="5" s="1"/>
  <c r="L1783" i="5"/>
  <c r="M4667" i="5"/>
  <c r="M999" i="5"/>
  <c r="M436" i="5"/>
  <c r="M4726" i="5"/>
  <c r="M2539" i="5"/>
  <c r="M4662" i="5"/>
  <c r="M594" i="5"/>
  <c r="L4027" i="5"/>
  <c r="L285" i="5"/>
  <c r="M1190" i="5"/>
  <c r="M3571" i="5"/>
  <c r="M294" i="5"/>
  <c r="M2449" i="5"/>
  <c r="L1150" i="5"/>
  <c r="L2732" i="5"/>
  <c r="L1160" i="5"/>
  <c r="L4817" i="5"/>
  <c r="M89" i="5"/>
  <c r="M3762" i="5"/>
  <c r="C1102" i="5"/>
  <c r="D1102" i="5" s="1"/>
  <c r="L2824" i="5"/>
  <c r="L505" i="5"/>
  <c r="L4762" i="5"/>
  <c r="M8" i="5"/>
  <c r="M4769" i="5"/>
  <c r="M7" i="5"/>
  <c r="L2585" i="5"/>
  <c r="M4844" i="5"/>
  <c r="M593" i="5"/>
  <c r="C4947" i="5"/>
  <c r="D4947" i="5" s="1"/>
  <c r="L3473" i="5"/>
  <c r="L3363" i="5"/>
  <c r="M1047" i="5"/>
  <c r="L209" i="5"/>
  <c r="M3812" i="5"/>
  <c r="L4582" i="5"/>
  <c r="M3818" i="5"/>
  <c r="M4855" i="5"/>
  <c r="C1195" i="5"/>
  <c r="D1195" i="5" s="1"/>
  <c r="L1374" i="5"/>
  <c r="L2535" i="5"/>
  <c r="M434" i="5"/>
  <c r="M692" i="5"/>
  <c r="M493" i="5"/>
  <c r="M849" i="5"/>
  <c r="L1804" i="5"/>
  <c r="M1880" i="5"/>
  <c r="L3492" i="5"/>
  <c r="L1679" i="5"/>
  <c r="M1328" i="5"/>
  <c r="M282" i="5"/>
  <c r="M3116" i="5"/>
  <c r="M1289" i="5"/>
  <c r="M4780" i="5"/>
  <c r="M2335" i="5"/>
  <c r="M2504" i="5"/>
  <c r="L3097" i="5"/>
  <c r="L4774" i="5"/>
  <c r="L414" i="5"/>
  <c r="M3659" i="5"/>
  <c r="C691" i="5"/>
  <c r="D691" i="5" s="1"/>
  <c r="L899" i="5"/>
  <c r="L3489" i="5"/>
  <c r="L3181" i="5"/>
  <c r="M872" i="5"/>
  <c r="M167" i="5"/>
  <c r="C4164" i="5"/>
  <c r="D4164" i="5" s="1"/>
  <c r="M1090" i="5"/>
  <c r="L974" i="5"/>
  <c r="E891" i="5"/>
  <c r="M4981" i="5"/>
  <c r="M3831" i="5"/>
  <c r="M2222" i="5"/>
  <c r="M1932" i="5"/>
  <c r="L1132" i="5"/>
  <c r="M4483" i="5"/>
  <c r="M1563" i="5"/>
  <c r="C2632" i="5"/>
  <c r="D2632" i="5" s="1"/>
  <c r="M1331" i="5"/>
  <c r="M3616" i="5"/>
  <c r="M1387" i="5"/>
  <c r="L1615" i="5"/>
  <c r="C1964" i="5"/>
  <c r="M726" i="5"/>
  <c r="L3721" i="5"/>
  <c r="L298" i="5"/>
  <c r="L1779" i="5"/>
  <c r="L2997" i="5"/>
  <c r="L890" i="5"/>
  <c r="M3075" i="5"/>
  <c r="M4796" i="5"/>
  <c r="M657" i="5"/>
  <c r="M4339" i="5"/>
  <c r="L1046" i="5"/>
  <c r="L2283" i="5"/>
  <c r="M2139" i="5"/>
  <c r="M2138" i="5"/>
  <c r="M2963" i="5"/>
  <c r="M4860" i="5"/>
  <c r="L3663" i="5"/>
  <c r="M2333" i="5"/>
  <c r="L3873" i="5"/>
  <c r="C1931" i="5"/>
  <c r="M2752" i="5"/>
  <c r="L2183" i="5"/>
  <c r="L1773" i="5"/>
  <c r="M3419" i="5"/>
  <c r="M3038" i="5"/>
  <c r="M4397" i="5"/>
  <c r="M3427" i="5"/>
  <c r="L2676" i="5"/>
  <c r="C3102" i="5"/>
  <c r="M50" i="5"/>
  <c r="L4588" i="5"/>
  <c r="M3002" i="5"/>
  <c r="M690" i="5"/>
  <c r="C1420" i="5"/>
  <c r="D1420" i="5" s="1"/>
  <c r="C2295" i="5"/>
  <c r="M3032" i="5"/>
  <c r="L3037" i="5"/>
  <c r="M27" i="5"/>
  <c r="C1026" i="5"/>
  <c r="D1026" i="5" s="1"/>
  <c r="M531" i="5"/>
  <c r="M4012" i="5"/>
  <c r="M143" i="5"/>
  <c r="L1045" i="5"/>
  <c r="M1539" i="5"/>
  <c r="M1138" i="5"/>
  <c r="L4919" i="5"/>
  <c r="C2726" i="5"/>
  <c r="D2726" i="5" s="1"/>
  <c r="L1756" i="5"/>
  <c r="L2228" i="5"/>
  <c r="M2007" i="5"/>
  <c r="M1228" i="5"/>
  <c r="L305" i="5"/>
  <c r="L1995" i="5"/>
  <c r="L200" i="5"/>
  <c r="M2123" i="5"/>
  <c r="M4174" i="5"/>
  <c r="L4341" i="5"/>
  <c r="C3323" i="5"/>
  <c r="D3323" i="5" s="1"/>
  <c r="M379" i="5"/>
  <c r="L4158" i="5"/>
  <c r="M3773" i="5"/>
  <c r="M2549" i="5"/>
  <c r="M3560" i="5"/>
  <c r="M4633" i="5"/>
  <c r="L4927" i="5"/>
  <c r="M4358" i="5"/>
  <c r="C2835" i="5"/>
  <c r="D2835" i="5" s="1"/>
  <c r="L3791" i="5"/>
  <c r="L4541" i="5"/>
  <c r="M1688" i="5"/>
  <c r="M639" i="5"/>
  <c r="L601" i="5"/>
  <c r="C1638" i="5"/>
  <c r="D1638" i="5" s="1"/>
  <c r="L4640" i="5"/>
  <c r="L4305" i="5"/>
  <c r="M157" i="5"/>
  <c r="M779" i="5"/>
  <c r="L483" i="5"/>
  <c r="C2974" i="5"/>
  <c r="D2974" i="5" s="1"/>
  <c r="L1066" i="5"/>
  <c r="L3060" i="5"/>
  <c r="M4504" i="5"/>
  <c r="M2395" i="5"/>
  <c r="M4220" i="5"/>
  <c r="C3800" i="5"/>
  <c r="D3800" i="5" s="1"/>
  <c r="C4645" i="5"/>
  <c r="D4645" i="5" s="1"/>
  <c r="M1947" i="5"/>
  <c r="L4678" i="5"/>
  <c r="M378" i="5"/>
  <c r="C4475" i="5"/>
  <c r="D4475" i="5" s="1"/>
  <c r="C4173" i="5"/>
  <c r="M3588" i="5"/>
  <c r="L2996" i="5"/>
  <c r="M4078" i="5"/>
  <c r="M1142" i="5"/>
  <c r="L3149" i="5"/>
  <c r="M3614" i="5"/>
  <c r="M4560" i="5"/>
  <c r="L3231" i="5"/>
  <c r="M2151" i="5"/>
  <c r="M4452" i="5"/>
  <c r="L2294" i="5"/>
  <c r="M1629" i="5"/>
  <c r="M4684" i="5"/>
  <c r="L1862" i="5"/>
  <c r="M3550" i="5"/>
  <c r="M951" i="5"/>
  <c r="L4924" i="5"/>
  <c r="M4666" i="5"/>
  <c r="M660" i="5"/>
  <c r="L4521" i="5"/>
  <c r="M1118" i="5"/>
  <c r="M4312" i="5"/>
  <c r="M1227" i="5"/>
  <c r="M4979" i="5"/>
  <c r="M2968" i="5"/>
  <c r="M3101" i="5"/>
  <c r="M4815" i="5"/>
  <c r="L2516" i="5"/>
  <c r="L2280" i="5"/>
  <c r="M49" i="5"/>
  <c r="M3922" i="5"/>
  <c r="C3335" i="5"/>
  <c r="D3335" i="5" s="1"/>
  <c r="L193" i="5"/>
  <c r="L911" i="5"/>
  <c r="M1493" i="5"/>
  <c r="M129" i="5"/>
  <c r="M4833" i="5"/>
  <c r="C3461" i="5"/>
  <c r="D3461" i="5" s="1"/>
  <c r="C1024" i="5"/>
  <c r="D1024" i="5" s="1"/>
  <c r="L1714" i="5"/>
  <c r="L2429" i="5"/>
  <c r="M4017" i="5"/>
  <c r="M2527" i="5"/>
  <c r="L4281" i="5"/>
  <c r="C4304" i="5"/>
  <c r="D4304" i="5" s="1"/>
  <c r="L2331" i="5"/>
  <c r="M1044" i="5"/>
  <c r="M1194" i="5"/>
  <c r="L1842" i="5"/>
  <c r="C4493" i="5"/>
  <c r="D4493" i="5" s="1"/>
  <c r="L2090" i="5"/>
  <c r="L1746" i="5"/>
  <c r="M3274" i="5"/>
  <c r="L113" i="5"/>
  <c r="M826" i="5"/>
  <c r="M377" i="5"/>
  <c r="L3535" i="5"/>
  <c r="M3781" i="5"/>
  <c r="M1413" i="5"/>
  <c r="L2190" i="5"/>
  <c r="M3235" i="5"/>
  <c r="M3206" i="5"/>
  <c r="M1841" i="5"/>
  <c r="M3400" i="5"/>
  <c r="C1314" i="5"/>
  <c r="D1314" i="5" s="1"/>
  <c r="C2791" i="5"/>
  <c r="D2791" i="5" s="1"/>
  <c r="C3300" i="5"/>
  <c r="D3300" i="5" s="1"/>
  <c r="C1583" i="5"/>
  <c r="D1583" i="5" s="1"/>
  <c r="C1004" i="5"/>
  <c r="D1004" i="5" s="1"/>
  <c r="C424" i="5"/>
  <c r="D424" i="5" s="1"/>
  <c r="L242" i="5"/>
  <c r="L2182" i="5"/>
  <c r="M3646" i="5"/>
  <c r="M4396" i="5"/>
  <c r="L1313" i="5"/>
  <c r="C4265" i="5"/>
  <c r="D4265" i="5" s="1"/>
  <c r="L480" i="5"/>
  <c r="L3179" i="5"/>
  <c r="M1250" i="5"/>
  <c r="M3382" i="5"/>
  <c r="L4254" i="5"/>
  <c r="C4875" i="5"/>
  <c r="D4875" i="5" s="1"/>
  <c r="L93" i="5"/>
  <c r="L68" i="5"/>
  <c r="M3809" i="5"/>
  <c r="M1745" i="5"/>
  <c r="L1885" i="5"/>
  <c r="C1355" i="5"/>
  <c r="D1355" i="5" s="1"/>
  <c r="L367" i="5"/>
  <c r="L1354" i="5"/>
  <c r="M530" i="5"/>
  <c r="M3204" i="5"/>
  <c r="L2542" i="5"/>
  <c r="C1940" i="5"/>
  <c r="D1940" i="5" s="1"/>
  <c r="L4772" i="5"/>
  <c r="L2386" i="5"/>
  <c r="M4089" i="5"/>
  <c r="M3203" i="5"/>
  <c r="L2751" i="5"/>
  <c r="L2501" i="5"/>
  <c r="C1735" i="5"/>
  <c r="D1735" i="5" s="1"/>
  <c r="C3394" i="5"/>
  <c r="D3394" i="5" s="1"/>
  <c r="C971" i="5"/>
  <c r="D971" i="5" s="1"/>
  <c r="M360" i="5"/>
  <c r="L3256" i="5"/>
  <c r="M2847" i="5"/>
  <c r="M431" i="5"/>
  <c r="E1861" i="5"/>
  <c r="C1723" i="5"/>
  <c r="D1723" i="5" s="1"/>
  <c r="L2512" i="5"/>
  <c r="L441" i="5"/>
  <c r="M4799" i="5"/>
  <c r="M4814" i="5"/>
  <c r="L2901" i="5"/>
  <c r="L1340" i="5"/>
  <c r="L4424" i="5"/>
  <c r="M847" i="5"/>
  <c r="M2015" i="5"/>
  <c r="L2886" i="5"/>
  <c r="C32" i="5"/>
  <c r="D32" i="5" s="1"/>
  <c r="L3971" i="5"/>
  <c r="D3073" i="5"/>
  <c r="M4048" i="5"/>
  <c r="M4568" i="5"/>
  <c r="L3997" i="5"/>
  <c r="L1339" i="5"/>
  <c r="L39" i="5"/>
  <c r="M1544" i="5"/>
  <c r="M3689" i="5"/>
  <c r="L3291" i="5"/>
  <c r="C1929" i="5"/>
  <c r="D1929" i="5" s="1"/>
  <c r="L164" i="5"/>
  <c r="L1704" i="5"/>
  <c r="M1835" i="5"/>
  <c r="M2250" i="5"/>
  <c r="M1245" i="5"/>
  <c r="M777" i="5"/>
  <c r="M659" i="5"/>
  <c r="M553" i="5"/>
  <c r="M3573" i="5"/>
  <c r="L3352" i="5"/>
  <c r="M4035" i="5"/>
  <c r="M3106" i="5"/>
  <c r="M3010" i="5"/>
  <c r="L4810" i="5"/>
  <c r="M4375" i="5"/>
  <c r="M5" i="5"/>
  <c r="M4133" i="5"/>
  <c r="M4032" i="5"/>
  <c r="M1043" i="5"/>
  <c r="M3121" i="5"/>
  <c r="M1371" i="5"/>
  <c r="M142" i="5"/>
  <c r="E3737" i="5"/>
  <c r="L4657" i="5"/>
  <c r="M2145" i="5"/>
  <c r="L2521" i="5"/>
  <c r="M4916" i="5"/>
  <c r="M1157" i="5"/>
  <c r="M3021" i="5"/>
  <c r="M1591" i="5"/>
  <c r="C3565" i="5"/>
  <c r="D3565" i="5" s="1"/>
  <c r="L4408" i="5"/>
  <c r="M4719" i="5"/>
  <c r="C346" i="5"/>
  <c r="D346" i="5" s="1"/>
  <c r="C4034" i="5"/>
  <c r="D4034" i="5" s="1"/>
  <c r="L445" i="5"/>
  <c r="L3388" i="5"/>
  <c r="M2479" i="5"/>
  <c r="L4586" i="5"/>
  <c r="M919" i="5"/>
  <c r="M4655" i="5"/>
  <c r="M4999" i="5"/>
  <c r="M264" i="5"/>
  <c r="M4654" i="5"/>
  <c r="C3952" i="5"/>
  <c r="D3952" i="5" s="1"/>
  <c r="M3111" i="5"/>
  <c r="L1385" i="5"/>
  <c r="M4059" i="5"/>
  <c r="M150" i="5"/>
  <c r="M2642" i="5"/>
  <c r="M2465" i="5"/>
  <c r="C2478" i="5"/>
  <c r="D2478" i="5" s="1"/>
  <c r="L1958" i="5"/>
  <c r="M1510" i="5"/>
  <c r="L2373" i="5"/>
  <c r="M1095" i="5"/>
  <c r="L3628" i="5"/>
  <c r="M135" i="5"/>
  <c r="M3025" i="5"/>
  <c r="M328" i="5"/>
  <c r="M821" i="5"/>
  <c r="C3715" i="5"/>
  <c r="D3715" i="5" s="1"/>
  <c r="L4296" i="5"/>
  <c r="D206" i="5"/>
  <c r="M2481" i="5"/>
  <c r="L284" i="5"/>
  <c r="M1398" i="5"/>
  <c r="M4502" i="5"/>
  <c r="M4942" i="5"/>
  <c r="M1059" i="5"/>
  <c r="L3218" i="5"/>
  <c r="M1101" i="5"/>
  <c r="M808" i="5"/>
  <c r="M3525" i="5"/>
  <c r="M528" i="5"/>
  <c r="C3743" i="5"/>
  <c r="D3743" i="5" s="1"/>
  <c r="C1987" i="5"/>
  <c r="D1987" i="5" s="1"/>
  <c r="C3434" i="5"/>
  <c r="M4076" i="5"/>
  <c r="M3380" i="5"/>
  <c r="L3528" i="5"/>
  <c r="M1370" i="5"/>
  <c r="L715" i="5"/>
  <c r="M3192" i="5"/>
  <c r="M2014" i="5"/>
  <c r="M4353" i="5"/>
  <c r="M1597" i="5"/>
  <c r="C1807" i="5"/>
  <c r="D1807" i="5" s="1"/>
  <c r="C4010" i="5"/>
  <c r="D4010" i="5" s="1"/>
  <c r="L1263" i="5"/>
  <c r="M2048" i="5"/>
  <c r="L2944" i="5"/>
  <c r="L1654" i="5"/>
  <c r="C3035" i="5"/>
  <c r="D3035" i="5" s="1"/>
  <c r="M3234" i="5"/>
  <c r="M4794" i="5"/>
  <c r="L2604" i="5"/>
  <c r="M4955" i="5"/>
  <c r="L2741" i="5"/>
  <c r="M4559" i="5"/>
  <c r="M218" i="5"/>
  <c r="M4373" i="5"/>
  <c r="L1485" i="5"/>
  <c r="M2040" i="5"/>
  <c r="M2492" i="5"/>
  <c r="L3469" i="5"/>
  <c r="M13" i="5"/>
  <c r="M3975" i="5"/>
  <c r="M75" i="5"/>
  <c r="M3202" i="5"/>
  <c r="M382" i="5"/>
  <c r="C3294" i="5"/>
  <c r="D3294" i="5" s="1"/>
  <c r="C4491" i="5"/>
  <c r="D4491" i="5" s="1"/>
  <c r="L1945" i="5"/>
  <c r="D4470" i="5"/>
  <c r="M4862" i="5"/>
  <c r="L2888" i="5"/>
  <c r="E932" i="5"/>
  <c r="L31" i="5"/>
  <c r="M987" i="5"/>
  <c r="E3147" i="5"/>
  <c r="L2093" i="5"/>
  <c r="M4081" i="5"/>
  <c r="L4163" i="5"/>
  <c r="E2360" i="5"/>
  <c r="L2392" i="5"/>
  <c r="M694" i="5"/>
  <c r="L2740" i="5"/>
  <c r="E2363" i="5"/>
  <c r="E2565" i="5"/>
  <c r="E1241" i="5"/>
  <c r="M2625" i="5"/>
  <c r="M2776" i="5"/>
  <c r="M2681" i="5"/>
  <c r="M3405" i="5"/>
  <c r="M2694" i="5"/>
  <c r="L293" i="5"/>
  <c r="M4585" i="5"/>
  <c r="L302" i="5"/>
  <c r="M1732" i="5"/>
  <c r="L2900" i="5"/>
  <c r="M897" i="5"/>
  <c r="L507" i="5"/>
  <c r="M582" i="5"/>
  <c r="M3602" i="5"/>
  <c r="M752" i="5"/>
  <c r="M140" i="5"/>
  <c r="C4421" i="5"/>
  <c r="M149" i="5"/>
  <c r="M4039" i="5"/>
  <c r="M4141" i="5"/>
  <c r="C3761" i="5"/>
  <c r="D3761" i="5" s="1"/>
  <c r="L1574" i="5"/>
  <c r="C1353" i="5"/>
  <c r="M3349" i="5"/>
  <c r="L4280" i="5"/>
  <c r="M1396" i="5"/>
  <c r="M4311" i="5"/>
  <c r="L3094" i="5"/>
  <c r="M3568" i="5"/>
  <c r="C1365" i="5"/>
  <c r="M381" i="5"/>
  <c r="L2340" i="5"/>
  <c r="M1114" i="5"/>
  <c r="M2491" i="5"/>
  <c r="M2795" i="5"/>
  <c r="M907" i="5"/>
  <c r="C4286" i="5"/>
  <c r="D4286" i="5" s="1"/>
  <c r="L1298" i="5"/>
  <c r="D3769" i="5"/>
  <c r="M4846" i="5"/>
  <c r="M936" i="5"/>
  <c r="C1734" i="5"/>
  <c r="D1734" i="5" s="1"/>
  <c r="M2166" i="5"/>
  <c r="L2583" i="5"/>
  <c r="D2805" i="5"/>
  <c r="M2884" i="5"/>
  <c r="C1840" i="5"/>
  <c r="M4486" i="5"/>
  <c r="L863" i="5"/>
  <c r="M3564" i="5"/>
  <c r="M3289" i="5"/>
  <c r="C2383" i="5"/>
  <c r="M798" i="5"/>
  <c r="M2699" i="5"/>
  <c r="C3694" i="5"/>
  <c r="D3694" i="5" s="1"/>
  <c r="L1177" i="5"/>
  <c r="M3248" i="5"/>
  <c r="C4821" i="5"/>
  <c r="M745" i="5"/>
  <c r="L4310" i="5"/>
  <c r="L4708" i="5"/>
  <c r="D4227" i="5"/>
  <c r="M3293" i="5"/>
  <c r="C1261" i="5"/>
  <c r="M270" i="5"/>
  <c r="L2213" i="5"/>
  <c r="E133" i="5"/>
  <c r="M2348" i="5"/>
  <c r="M4900" i="5"/>
  <c r="C1359" i="5"/>
  <c r="D1359" i="5" s="1"/>
  <c r="L4770" i="5"/>
  <c r="D4065" i="5"/>
  <c r="M4248" i="5"/>
  <c r="M3857" i="5"/>
  <c r="C1718" i="5"/>
  <c r="D1718" i="5" s="1"/>
  <c r="L1436" i="5"/>
  <c r="D4391" i="5"/>
  <c r="C4954" i="5"/>
  <c r="L4192" i="5"/>
  <c r="D805" i="5"/>
  <c r="M1982" i="5"/>
  <c r="M1086" i="5"/>
  <c r="L1077" i="5"/>
  <c r="M2027" i="5"/>
  <c r="M3153" i="5"/>
  <c r="L4073" i="5"/>
  <c r="M420" i="5"/>
  <c r="C2590" i="5"/>
  <c r="M2026" i="5"/>
  <c r="L4813" i="5"/>
  <c r="M3846" i="5"/>
  <c r="M1625" i="5"/>
  <c r="L603" i="5"/>
  <c r="M797" i="5"/>
  <c r="C4593" i="5"/>
  <c r="M4370" i="5"/>
  <c r="L3201" i="5"/>
  <c r="M4344" i="5"/>
  <c r="M1185" i="5"/>
  <c r="L217" i="5"/>
  <c r="D2924" i="5"/>
  <c r="M712" i="5"/>
  <c r="C3714" i="5"/>
  <c r="M1534" i="5"/>
  <c r="L722" i="5"/>
  <c r="M2597" i="5"/>
  <c r="M3760" i="5"/>
  <c r="L4490" i="5"/>
  <c r="M197" i="5"/>
  <c r="M4444" i="5"/>
  <c r="C1826" i="5"/>
  <c r="D1826" i="5" s="1"/>
  <c r="L763" i="5"/>
  <c r="L2404" i="5"/>
  <c r="M4124" i="5"/>
  <c r="L635" i="5"/>
  <c r="M1381" i="5"/>
  <c r="M3191" i="5"/>
  <c r="L3093" i="5"/>
  <c r="M3344" i="5"/>
  <c r="L900" i="5"/>
  <c r="M2149" i="5"/>
  <c r="M3797" i="5"/>
  <c r="L3734" i="5"/>
  <c r="D852" i="5"/>
  <c r="M3950" i="5"/>
  <c r="L3312" i="5"/>
  <c r="M1220" i="5"/>
  <c r="M3625" i="5"/>
  <c r="L2011" i="5"/>
  <c r="D2635" i="5"/>
  <c r="M2031" i="5"/>
  <c r="C2509" i="5"/>
  <c r="M4809" i="5"/>
  <c r="L773" i="5"/>
  <c r="M2078" i="5"/>
  <c r="M1968" i="5"/>
  <c r="C4368" i="5"/>
  <c r="M2403" i="5"/>
  <c r="M1912" i="5"/>
  <c r="C1296" i="5"/>
  <c r="D1296" i="5" s="1"/>
  <c r="L4006" i="5"/>
  <c r="M1030" i="5"/>
  <c r="M127" i="5"/>
  <c r="C1085" i="5"/>
  <c r="D1085" i="5" s="1"/>
  <c r="L1295" i="5"/>
  <c r="C2667" i="5"/>
  <c r="M3099" i="5"/>
  <c r="L472" i="5"/>
  <c r="M3578" i="5"/>
  <c r="M643" i="5"/>
  <c r="L418" i="5"/>
  <c r="D3904" i="5"/>
  <c r="M4168" i="5"/>
  <c r="C4558" i="5"/>
  <c r="D4558" i="5" s="1"/>
  <c r="L2634" i="5"/>
  <c r="E3642" i="5"/>
  <c r="M1219" i="5"/>
  <c r="E1776" i="5"/>
  <c r="M116" i="5"/>
  <c r="C4258" i="5"/>
  <c r="D4258" i="5" s="1"/>
  <c r="L950" i="5"/>
  <c r="M1344" i="5"/>
  <c r="M2461" i="5"/>
  <c r="M4969" i="5"/>
  <c r="M4976" i="5"/>
  <c r="M1368" i="5"/>
  <c r="M3718" i="5"/>
  <c r="M4247" i="5"/>
  <c r="M2825" i="5"/>
  <c r="M1900" i="5"/>
  <c r="M4931" i="5"/>
  <c r="M1091" i="5"/>
  <c r="M16" i="5"/>
  <c r="M3983" i="5"/>
  <c r="M1954" i="5"/>
  <c r="L364" i="5"/>
  <c r="M1015" i="5"/>
  <c r="M2270" i="5"/>
  <c r="M3308" i="5"/>
  <c r="C41" i="5"/>
  <c r="D41" i="5" s="1"/>
  <c r="L3339" i="5"/>
  <c r="M4033" i="5"/>
  <c r="M3710" i="5"/>
  <c r="M1450" i="5"/>
  <c r="C2434" i="5"/>
  <c r="D2434" i="5" s="1"/>
  <c r="E2984" i="5"/>
  <c r="M2775" i="5"/>
  <c r="M2321" i="5"/>
  <c r="M2869" i="5"/>
  <c r="M3086" i="5"/>
  <c r="M3531" i="5"/>
  <c r="M1014" i="5"/>
  <c r="M1831" i="5"/>
  <c r="M1651" i="5"/>
  <c r="M4263" i="5"/>
  <c r="M195" i="5"/>
  <c r="L4438" i="5"/>
  <c r="M2978" i="5"/>
  <c r="M4120" i="5"/>
  <c r="C2273" i="5"/>
  <c r="D2273" i="5" s="1"/>
  <c r="C2666" i="5"/>
  <c r="M2977" i="5"/>
  <c r="E2645" i="5"/>
  <c r="E1782" i="5"/>
  <c r="M4641" i="5"/>
  <c r="L4906" i="5"/>
  <c r="M3664" i="5"/>
  <c r="M4472" i="5"/>
  <c r="C999" i="5"/>
  <c r="D999" i="5" s="1"/>
  <c r="C2539" i="5"/>
  <c r="D2539" i="5" s="1"/>
  <c r="L842" i="5"/>
  <c r="M2969" i="5"/>
  <c r="M352" i="5"/>
  <c r="E2223" i="5"/>
  <c r="M336" i="5"/>
  <c r="M3786" i="5"/>
  <c r="M1576" i="5"/>
  <c r="M4399" i="5"/>
  <c r="M4925" i="5"/>
  <c r="M771" i="5"/>
  <c r="M2621" i="5"/>
  <c r="M3347" i="5"/>
  <c r="M3123" i="5"/>
  <c r="C4769" i="5"/>
  <c r="D4769" i="5" s="1"/>
  <c r="M3782" i="5"/>
  <c r="M1189" i="5"/>
  <c r="M122" i="5"/>
  <c r="M4153" i="5"/>
  <c r="E2808" i="5"/>
  <c r="M3368" i="5"/>
  <c r="M2665" i="5"/>
  <c r="M1325" i="5"/>
  <c r="M1770" i="5"/>
  <c r="M1781" i="5"/>
  <c r="M1941" i="5"/>
  <c r="M4768" i="5"/>
  <c r="M220" i="5"/>
  <c r="M3850" i="5"/>
  <c r="M3929" i="5"/>
  <c r="L1286" i="5"/>
  <c r="M1866" i="5"/>
  <c r="M1684" i="5"/>
  <c r="C692" i="5"/>
  <c r="D692" i="5" s="1"/>
  <c r="L3538" i="5"/>
  <c r="L3066" i="5"/>
  <c r="M3546" i="5"/>
  <c r="M3726" i="5"/>
  <c r="C282" i="5"/>
  <c r="D282" i="5" s="1"/>
  <c r="M606" i="5"/>
  <c r="C4780" i="5"/>
  <c r="D4780" i="5" s="1"/>
  <c r="E3301" i="5"/>
  <c r="M1693" i="5"/>
  <c r="L1272" i="5"/>
  <c r="M4183" i="5"/>
  <c r="M4578" i="5"/>
  <c r="E1801" i="5"/>
  <c r="E3225" i="5"/>
  <c r="L3935" i="5"/>
  <c r="E1199" i="5"/>
  <c r="M3129" i="5"/>
  <c r="M4779" i="5"/>
  <c r="M4495" i="5"/>
  <c r="M1907" i="5"/>
  <c r="C2200" i="5"/>
  <c r="M2839" i="5"/>
  <c r="E4903" i="5"/>
  <c r="L4111" i="5"/>
  <c r="M395" i="5"/>
  <c r="M858" i="5"/>
  <c r="C3831" i="5"/>
  <c r="D3831" i="5" s="1"/>
  <c r="E4363" i="5"/>
  <c r="M4159" i="5"/>
  <c r="M1213" i="5"/>
  <c r="M1724" i="5"/>
  <c r="M633" i="5"/>
  <c r="C1331" i="5"/>
  <c r="D1331" i="5" s="1"/>
  <c r="L2773" i="5"/>
  <c r="E1230" i="5"/>
  <c r="M3574" i="5"/>
  <c r="M2578" i="5"/>
  <c r="M1604" i="5"/>
  <c r="L1736" i="5"/>
  <c r="M2092" i="5"/>
  <c r="M2639" i="5"/>
  <c r="L1864" i="5"/>
  <c r="M77" i="5"/>
  <c r="M475" i="5"/>
  <c r="C2138" i="5"/>
  <c r="D2138" i="5" s="1"/>
  <c r="L1285" i="5"/>
  <c r="M4003" i="5"/>
  <c r="M1027" i="5"/>
  <c r="C3038" i="5"/>
  <c r="D3038" i="5" s="1"/>
  <c r="C4245" i="5"/>
  <c r="M3480" i="5"/>
  <c r="C4531" i="5"/>
  <c r="M3332" i="5"/>
  <c r="C531" i="5"/>
  <c r="D531" i="5" s="1"/>
  <c r="E4349" i="5"/>
  <c r="M4735" i="5"/>
  <c r="M1134" i="5"/>
  <c r="M953" i="5"/>
  <c r="M243" i="5"/>
  <c r="L4114" i="5"/>
  <c r="M2580" i="5"/>
  <c r="M2455" i="5"/>
  <c r="L794" i="5"/>
  <c r="M4071" i="5"/>
  <c r="M770" i="5"/>
  <c r="E2879" i="5"/>
  <c r="L1791" i="5"/>
  <c r="M3013" i="5"/>
  <c r="M3647" i="5"/>
  <c r="M4471" i="5"/>
  <c r="M4572" i="5"/>
  <c r="M1603" i="5"/>
  <c r="M3017" i="5"/>
  <c r="C4443" i="5"/>
  <c r="D4443" i="5" s="1"/>
  <c r="D2981" i="5"/>
  <c r="L3622" i="5"/>
  <c r="L3213" i="5"/>
  <c r="M902" i="5"/>
  <c r="M2050" i="5"/>
  <c r="L4807" i="5"/>
  <c r="M4348" i="5"/>
  <c r="M2779" i="5"/>
  <c r="L638" i="5"/>
  <c r="M587" i="5"/>
  <c r="M362" i="5"/>
  <c r="C4220" i="5"/>
  <c r="D4220" i="5" s="1"/>
  <c r="E2049" i="5"/>
  <c r="L1299" i="5"/>
  <c r="M2878" i="5"/>
  <c r="M841" i="5"/>
  <c r="C2122" i="5"/>
  <c r="D2122" i="5" s="1"/>
  <c r="L2615" i="5"/>
  <c r="M3351" i="5"/>
  <c r="M2592" i="5"/>
  <c r="C3384" i="5"/>
  <c r="D3384" i="5" s="1"/>
  <c r="M592" i="5"/>
  <c r="M1143" i="5"/>
  <c r="C1891" i="5"/>
  <c r="D1891" i="5" s="1"/>
  <c r="M4118" i="5"/>
  <c r="M3504" i="5"/>
  <c r="M2261" i="5"/>
  <c r="M2696" i="5"/>
  <c r="L575" i="5"/>
  <c r="M4816" i="5"/>
  <c r="M2631" i="5"/>
  <c r="M4365" i="5"/>
  <c r="M4512" i="5"/>
  <c r="M4540" i="5"/>
  <c r="M4260" i="5"/>
  <c r="M15" i="5"/>
  <c r="M2713" i="5"/>
  <c r="M939" i="5"/>
  <c r="M4103" i="5"/>
  <c r="M1812" i="5"/>
  <c r="C1227" i="5"/>
  <c r="D1227" i="5" s="1"/>
  <c r="E4600" i="5"/>
  <c r="C3101" i="5"/>
  <c r="D3101" i="5" s="1"/>
  <c r="E949" i="5"/>
  <c r="C2033" i="5"/>
  <c r="M413" i="5"/>
  <c r="C3922" i="5"/>
  <c r="D3922" i="5" s="1"/>
  <c r="M2105" i="5"/>
  <c r="C1790" i="5"/>
  <c r="D1790" i="5" s="1"/>
  <c r="L2718" i="5"/>
  <c r="L3413" i="5"/>
  <c r="M1226" i="5"/>
  <c r="L4658" i="5"/>
  <c r="M1347" i="5"/>
  <c r="M4460" i="5"/>
  <c r="C4435" i="5"/>
  <c r="D4435" i="5" s="1"/>
  <c r="D1613" i="5"/>
  <c r="M2823" i="5"/>
  <c r="M3052" i="5"/>
  <c r="L3180" i="5"/>
  <c r="M2302" i="5"/>
  <c r="M4510" i="5"/>
  <c r="L3346" i="5"/>
  <c r="M4563" i="5"/>
  <c r="M2792" i="5"/>
  <c r="M4742" i="5"/>
  <c r="M4357" i="5"/>
  <c r="M1963" i="5"/>
  <c r="M2150" i="5"/>
  <c r="C3206" i="5"/>
  <c r="D3206" i="5" s="1"/>
  <c r="E473" i="5"/>
  <c r="C3400" i="5"/>
  <c r="D3400" i="5" s="1"/>
  <c r="M4881" i="5"/>
  <c r="M765" i="5"/>
  <c r="C1708" i="5"/>
  <c r="D1708" i="5" s="1"/>
  <c r="D182" i="5"/>
  <c r="L2169" i="5"/>
  <c r="M1187" i="5"/>
  <c r="M462" i="5"/>
  <c r="D3212" i="5"/>
  <c r="L2157" i="5"/>
  <c r="M2725" i="5"/>
  <c r="M2834" i="5"/>
  <c r="L3921" i="5"/>
  <c r="M4746" i="5"/>
  <c r="M515" i="5"/>
  <c r="C4888" i="5"/>
  <c r="D4888" i="5" s="1"/>
  <c r="L4750" i="5"/>
  <c r="M2251" i="5"/>
  <c r="M2156" i="5"/>
  <c r="C2324" i="5"/>
  <c r="D2324" i="5" s="1"/>
  <c r="L4503" i="5"/>
  <c r="M2731" i="5"/>
  <c r="M1022" i="5"/>
  <c r="D2473" i="5"/>
  <c r="L809" i="5"/>
  <c r="M1287" i="5"/>
  <c r="M4918" i="5"/>
  <c r="C128" i="5"/>
  <c r="D128" i="5" s="1"/>
  <c r="D4434" i="5"/>
  <c r="L3691" i="5"/>
  <c r="M857" i="5"/>
  <c r="M442" i="5"/>
  <c r="L3443" i="5"/>
  <c r="M4099" i="5"/>
  <c r="M4044" i="5"/>
  <c r="L274" i="5"/>
  <c r="M3471" i="5"/>
  <c r="M3645" i="5"/>
  <c r="L14" i="5"/>
  <c r="M3953" i="5"/>
  <c r="M112" i="5"/>
  <c r="L2859" i="5"/>
  <c r="M1193" i="5"/>
  <c r="M1192" i="5"/>
  <c r="E3389" i="5"/>
  <c r="D793" i="5"/>
  <c r="L468" i="5"/>
  <c r="M1079" i="5"/>
  <c r="C4847" i="5"/>
  <c r="D4847" i="5" s="1"/>
  <c r="D3155" i="5"/>
  <c r="L136" i="5"/>
  <c r="M226" i="5"/>
  <c r="M2483" i="5"/>
  <c r="C1777" i="5"/>
  <c r="D1777" i="5" s="1"/>
  <c r="D1778" i="5"/>
  <c r="L1054" i="5"/>
  <c r="M3720" i="5"/>
  <c r="M2784" i="5"/>
  <c r="M3543" i="5"/>
  <c r="M4625" i="5"/>
  <c r="M2385" i="5"/>
  <c r="M839" i="5"/>
  <c r="C2961" i="5"/>
  <c r="D2961" i="5" s="1"/>
  <c r="D3148" i="5"/>
  <c r="L216" i="5"/>
  <c r="M2525" i="5"/>
  <c r="L2750" i="5"/>
  <c r="M2482" i="5"/>
  <c r="M1206" i="5"/>
  <c r="L800" i="5"/>
  <c r="M1512" i="5"/>
  <c r="M3985" i="5"/>
  <c r="M1425" i="5"/>
  <c r="M2777" i="5"/>
  <c r="L2588" i="5"/>
  <c r="M3485" i="5"/>
  <c r="M4577" i="5"/>
  <c r="L4832" i="5"/>
  <c r="M1378" i="5"/>
  <c r="C1245" i="5"/>
  <c r="D1245" i="5" s="1"/>
  <c r="C553" i="5"/>
  <c r="D553" i="5" s="1"/>
  <c r="D3573" i="5"/>
  <c r="M461" i="5"/>
  <c r="M4695" i="5"/>
  <c r="M4985" i="5"/>
  <c r="M1235" i="5"/>
  <c r="M1011" i="5"/>
  <c r="L3016" i="5"/>
  <c r="M2541" i="5"/>
  <c r="E3412" i="5"/>
  <c r="C3121" i="5"/>
  <c r="D3121" i="5" s="1"/>
  <c r="E4422" i="5"/>
  <c r="L1003" i="5"/>
  <c r="M1518" i="5"/>
  <c r="M1034" i="5"/>
  <c r="M776" i="5"/>
  <c r="M547" i="5"/>
  <c r="M3399" i="5"/>
  <c r="C3021" i="5"/>
  <c r="D3021" i="5" s="1"/>
  <c r="C4806" i="5"/>
  <c r="D4806" i="5" s="1"/>
  <c r="D4869" i="5"/>
  <c r="L2008" i="5"/>
  <c r="C3058" i="5"/>
  <c r="D3058" i="5" s="1"/>
  <c r="D430" i="5"/>
  <c r="L1399" i="5"/>
  <c r="M2890" i="5"/>
  <c r="E4322" i="5"/>
  <c r="L4624" i="5"/>
  <c r="M394" i="5"/>
  <c r="M272" i="5"/>
  <c r="M3678" i="5"/>
  <c r="M1890" i="5"/>
  <c r="M1511" i="5"/>
  <c r="C264" i="5"/>
  <c r="D264" i="5" s="1"/>
  <c r="C1020" i="5"/>
  <c r="D1020" i="5" s="1"/>
  <c r="C1988" i="5"/>
  <c r="M3677" i="5"/>
  <c r="M1131" i="5"/>
  <c r="M1959" i="5"/>
  <c r="C2642" i="5"/>
  <c r="D2642" i="5" s="1"/>
  <c r="C824" i="5"/>
  <c r="D824" i="5" s="1"/>
  <c r="L1916" i="5"/>
  <c r="M2032" i="5"/>
  <c r="E4912" i="5"/>
  <c r="L411" i="5"/>
  <c r="M1523" i="5"/>
  <c r="M1424" i="5"/>
  <c r="M3133" i="5"/>
  <c r="M2767" i="5"/>
  <c r="M429" i="5"/>
  <c r="C4613" i="5"/>
  <c r="D4613" i="5" s="1"/>
  <c r="D2481" i="5"/>
  <c r="M2990" i="5"/>
  <c r="M3785" i="5"/>
  <c r="M205" i="5"/>
  <c r="C4942" i="5"/>
  <c r="D4942" i="5" s="1"/>
  <c r="M2232" i="5"/>
  <c r="M2716" i="5"/>
  <c r="M3829" i="5"/>
  <c r="C3525" i="5"/>
  <c r="D3525" i="5" s="1"/>
  <c r="C2988" i="5"/>
  <c r="D2988" i="5" s="1"/>
  <c r="D3132" i="5"/>
  <c r="M2288" i="5"/>
  <c r="M1598" i="5"/>
  <c r="M2916" i="5"/>
  <c r="M1537" i="5"/>
  <c r="M1179" i="5"/>
  <c r="C4353" i="5"/>
  <c r="D4353" i="5" s="1"/>
  <c r="C54" i="5"/>
  <c r="D54" i="5" s="1"/>
  <c r="M2142" i="5"/>
  <c r="L586" i="5"/>
  <c r="D2356" i="5"/>
  <c r="M3020" i="5"/>
  <c r="L3009" i="5"/>
  <c r="C4794" i="5"/>
  <c r="D4794" i="5" s="1"/>
  <c r="M1262" i="5"/>
  <c r="M769" i="5"/>
  <c r="M856" i="5"/>
  <c r="M551" i="5"/>
  <c r="C4373" i="5"/>
  <c r="D4373" i="5" s="1"/>
  <c r="M3175" i="5"/>
  <c r="M550" i="5"/>
  <c r="M4362" i="5"/>
  <c r="M791" i="5"/>
  <c r="M647" i="5"/>
  <c r="M4308" i="5"/>
  <c r="M2180" i="5"/>
  <c r="M3041" i="5"/>
  <c r="M524" i="5"/>
  <c r="M2428" i="5"/>
  <c r="M1702" i="5"/>
  <c r="M1308" i="5"/>
  <c r="M1333" i="5"/>
  <c r="M774" i="5"/>
  <c r="M3661" i="5"/>
  <c r="M4997" i="5"/>
  <c r="M1458" i="5"/>
  <c r="M1078" i="5"/>
  <c r="M2480" i="5"/>
  <c r="M2925" i="5"/>
  <c r="M4973" i="5"/>
  <c r="M2783" i="5"/>
  <c r="M1476" i="5"/>
  <c r="M4029" i="5"/>
  <c r="M4545" i="5"/>
  <c r="M4789" i="5"/>
  <c r="M4271" i="5"/>
  <c r="M3865" i="5"/>
  <c r="M1550" i="5"/>
  <c r="M1391" i="5"/>
  <c r="M2284" i="5"/>
  <c r="M2692" i="5"/>
  <c r="M2502" i="5"/>
  <c r="M3135" i="5"/>
  <c r="M2872" i="5"/>
  <c r="M1130" i="5"/>
  <c r="M1560" i="5"/>
  <c r="M2362" i="5"/>
  <c r="M3062" i="5"/>
  <c r="M3200" i="5"/>
  <c r="M121" i="5"/>
  <c r="C4362" i="5"/>
  <c r="D4362" i="5" s="1"/>
  <c r="M2748" i="5"/>
  <c r="M4703" i="5"/>
  <c r="M508" i="5"/>
  <c r="M3806" i="5"/>
  <c r="C647" i="5"/>
  <c r="D647" i="5" s="1"/>
  <c r="C401" i="5"/>
  <c r="D401" i="5" s="1"/>
  <c r="L382" i="5"/>
  <c r="D4879" i="5"/>
  <c r="M1561" i="5"/>
  <c r="L3239" i="5"/>
  <c r="L2612" i="5"/>
  <c r="M4217" i="5"/>
  <c r="M204" i="5"/>
  <c r="M26" i="5"/>
  <c r="M1443" i="5"/>
  <c r="M2557" i="5"/>
  <c r="M2329" i="5"/>
  <c r="M4665" i="5"/>
  <c r="M2112" i="5"/>
  <c r="M2949" i="5"/>
  <c r="M4501" i="5"/>
  <c r="E4001" i="5"/>
  <c r="L3359" i="5"/>
  <c r="M3951" i="5"/>
  <c r="M753" i="5"/>
  <c r="M303" i="5"/>
  <c r="M2109" i="5"/>
  <c r="M523" i="5"/>
  <c r="M2028" i="5"/>
  <c r="M198" i="5"/>
  <c r="M3406" i="5"/>
  <c r="M2097" i="5"/>
  <c r="M4508" i="5"/>
  <c r="M119" i="5"/>
  <c r="M4330" i="5"/>
  <c r="M3595" i="5"/>
  <c r="M146" i="5"/>
  <c r="M2498" i="5"/>
  <c r="M1467" i="5"/>
  <c r="M2167" i="5"/>
  <c r="M807" i="5"/>
  <c r="M2384" i="5"/>
  <c r="M4745" i="5"/>
  <c r="M2378" i="5"/>
  <c r="M1827" i="5"/>
  <c r="M2497" i="5"/>
  <c r="M4351" i="5"/>
  <c r="M3110" i="5"/>
  <c r="M724" i="5"/>
  <c r="M2759" i="5"/>
  <c r="M4186" i="5"/>
  <c r="M3455" i="5"/>
  <c r="M563" i="5"/>
  <c r="M879" i="5"/>
  <c r="M1382" i="5"/>
  <c r="M340" i="5"/>
  <c r="M4457" i="5"/>
  <c r="M4677" i="5"/>
  <c r="L4311" i="5"/>
  <c r="M668" i="5"/>
  <c r="M2441" i="5"/>
  <c r="M1178" i="5"/>
  <c r="M3670" i="5"/>
  <c r="L2491" i="5"/>
  <c r="M2934" i="5"/>
  <c r="M1283" i="5"/>
  <c r="M874" i="5"/>
  <c r="L2166" i="5"/>
  <c r="M1952" i="5"/>
  <c r="M4264" i="5"/>
  <c r="M1856" i="5"/>
  <c r="M4649" i="5"/>
  <c r="L3289" i="5"/>
  <c r="M2179" i="5"/>
  <c r="M3669" i="5"/>
  <c r="M1530" i="5"/>
  <c r="M224" i="5"/>
  <c r="M3724" i="5"/>
  <c r="M2739" i="5"/>
  <c r="M1701" i="5"/>
  <c r="M3033" i="5"/>
  <c r="M1881" i="5"/>
  <c r="M48" i="5"/>
  <c r="M4632" i="5"/>
  <c r="M3984" i="5"/>
  <c r="M1099" i="5"/>
  <c r="M4474" i="5"/>
  <c r="M2196" i="5"/>
  <c r="L3153" i="5"/>
  <c r="M909" i="5"/>
  <c r="M3386" i="5"/>
  <c r="M4378" i="5"/>
  <c r="M1698" i="5"/>
  <c r="L1625" i="5"/>
  <c r="M1727" i="5"/>
  <c r="M3081" i="5"/>
  <c r="M3827" i="5"/>
  <c r="M1108" i="5"/>
  <c r="L1185" i="5"/>
  <c r="M2893" i="5"/>
  <c r="M1551" i="5"/>
  <c r="M4995" i="5"/>
  <c r="M3297" i="5"/>
  <c r="L3760" i="5"/>
  <c r="M4413" i="5"/>
  <c r="M3880" i="5"/>
  <c r="M4337" i="5"/>
  <c r="M2000" i="5"/>
  <c r="M2012" i="5"/>
  <c r="M4169" i="5"/>
  <c r="M1797" i="5"/>
  <c r="M3208" i="5"/>
  <c r="M1466" i="5"/>
  <c r="L3797" i="5"/>
  <c r="M1018" i="5"/>
  <c r="M1739" i="5"/>
  <c r="L3625" i="5"/>
  <c r="M4352" i="5"/>
  <c r="M700" i="5"/>
  <c r="M2246" i="5"/>
  <c r="M1517" i="5"/>
  <c r="L1968" i="5"/>
  <c r="M2212" i="5"/>
  <c r="M118" i="5"/>
  <c r="M599" i="5"/>
  <c r="M2610" i="5"/>
  <c r="M1744" i="5"/>
  <c r="M4528" i="5"/>
  <c r="M1154" i="5"/>
  <c r="L643" i="5"/>
  <c r="M1082" i="5"/>
  <c r="M4628" i="5"/>
  <c r="L3788" i="5"/>
  <c r="M2444" i="5"/>
  <c r="M3078" i="5"/>
  <c r="L4550" i="5"/>
  <c r="M117" i="5"/>
  <c r="M4364" i="5"/>
  <c r="M2072" i="5"/>
  <c r="M1052" i="5"/>
  <c r="M3634" i="5"/>
  <c r="M2160" i="5"/>
  <c r="M2654" i="5"/>
  <c r="M3938" i="5"/>
  <c r="M2388" i="5"/>
  <c r="M2708" i="5"/>
  <c r="M2184" i="5"/>
  <c r="M1909" i="5"/>
  <c r="M2132" i="5"/>
  <c r="M1793" i="5"/>
  <c r="M1120" i="5"/>
  <c r="M4763" i="5"/>
  <c r="M3923" i="5"/>
  <c r="M1854" i="5"/>
  <c r="M4930" i="5"/>
  <c r="M465" i="5"/>
  <c r="M349" i="5"/>
  <c r="M3068" i="5"/>
  <c r="M2170" i="5"/>
  <c r="M851" i="5"/>
  <c r="L2810" i="5"/>
  <c r="M3740" i="5"/>
  <c r="M301" i="5"/>
  <c r="M1962" i="5"/>
  <c r="L3597" i="5"/>
  <c r="M2672" i="5"/>
  <c r="M2528" i="5"/>
  <c r="M1028" i="5"/>
  <c r="M1266" i="5"/>
  <c r="M348" i="5"/>
  <c r="M3198" i="5"/>
  <c r="M4185" i="5"/>
  <c r="M1758" i="5"/>
  <c r="M1526" i="5"/>
  <c r="L2775" i="5"/>
  <c r="M4797" i="5"/>
  <c r="M823" i="5"/>
  <c r="M3245" i="5"/>
  <c r="M3364" i="5"/>
  <c r="L3086" i="5"/>
  <c r="M4233" i="5"/>
  <c r="L1831" i="5"/>
  <c r="L2177" i="5"/>
  <c r="M2070" i="5"/>
  <c r="M1874" i="5"/>
  <c r="M4993" i="5"/>
  <c r="M1668" i="5"/>
  <c r="M4428" i="5"/>
  <c r="M1449" i="5"/>
  <c r="L3832" i="5"/>
  <c r="M1128" i="5"/>
  <c r="M2814" i="5"/>
  <c r="L2051" i="5"/>
  <c r="M3019" i="5"/>
  <c r="M435" i="5"/>
  <c r="M3819" i="5"/>
  <c r="M4487" i="5"/>
  <c r="M1555" i="5"/>
  <c r="M2343" i="5"/>
  <c r="L336" i="5"/>
  <c r="M2147" i="5"/>
  <c r="M2217" i="5"/>
  <c r="M2367" i="5"/>
  <c r="M4380" i="5"/>
  <c r="L4925" i="5"/>
  <c r="M542" i="5"/>
  <c r="M1725" i="5"/>
  <c r="M1448" i="5"/>
  <c r="L3782" i="5"/>
  <c r="M1634" i="5"/>
  <c r="M1887" i="5"/>
  <c r="M3306" i="5"/>
  <c r="M4838" i="5"/>
  <c r="L3368" i="5"/>
  <c r="M2780" i="5"/>
  <c r="L1770" i="5"/>
  <c r="M610" i="5"/>
  <c r="L4768" i="5"/>
  <c r="M1474" i="5"/>
  <c r="M1127" i="5"/>
  <c r="M554" i="5"/>
  <c r="L1683" i="5"/>
  <c r="M3080" i="5"/>
  <c r="M2364" i="5"/>
  <c r="L1851" i="5"/>
  <c r="M2807" i="5"/>
  <c r="M2229" i="5"/>
  <c r="M3302" i="5"/>
  <c r="M3977" i="5"/>
  <c r="M4622" i="5"/>
  <c r="M3438" i="5"/>
  <c r="M4004" i="5"/>
  <c r="M4129" i="5"/>
  <c r="M661" i="5"/>
  <c r="M4961" i="5"/>
  <c r="M4018" i="5"/>
  <c r="M3150" i="5"/>
  <c r="M3545" i="5"/>
  <c r="M629" i="5"/>
  <c r="M3981" i="5"/>
  <c r="M3777" i="5"/>
  <c r="M4190" i="5"/>
  <c r="M1310" i="5"/>
  <c r="M859" i="5"/>
  <c r="L3129" i="5"/>
  <c r="M234" i="5"/>
  <c r="M605" i="5"/>
  <c r="M2926" i="5"/>
  <c r="M433" i="5"/>
  <c r="M2954" i="5"/>
  <c r="M4895" i="5"/>
  <c r="M1415" i="5"/>
  <c r="M144" i="5"/>
  <c r="L4159" i="5"/>
  <c r="L1327" i="5"/>
  <c r="L314" i="5"/>
  <c r="M3241" i="5"/>
  <c r="M3315" i="5"/>
  <c r="M2411" i="5"/>
  <c r="M2664" i="5"/>
  <c r="M481" i="5"/>
  <c r="M2522" i="5"/>
  <c r="L3574" i="5"/>
  <c r="M3980" i="5"/>
  <c r="M4517" i="5"/>
  <c r="L2095" i="5"/>
  <c r="M4956" i="5"/>
  <c r="M1976" i="5"/>
  <c r="L1984" i="5"/>
  <c r="L3527" i="5"/>
  <c r="L4283" i="5"/>
  <c r="M2110" i="5"/>
  <c r="M2430" i="5"/>
  <c r="L474" i="5"/>
  <c r="L484" i="5"/>
  <c r="L1892" i="5"/>
  <c r="M1948" i="5"/>
  <c r="M2351" i="5"/>
  <c r="M3966" i="5"/>
  <c r="L4735" i="5"/>
  <c r="M4964" i="5"/>
  <c r="M3018" i="5"/>
  <c r="M903" i="5"/>
  <c r="L3013" i="5"/>
  <c r="L4476" i="5"/>
  <c r="M4573" i="5"/>
  <c r="M4795" i="5"/>
  <c r="L4471" i="5"/>
  <c r="L2004" i="5"/>
  <c r="M1519" i="5"/>
  <c r="M2442" i="5"/>
  <c r="L1603" i="5"/>
  <c r="M2735" i="5"/>
  <c r="M6" i="5"/>
  <c r="M3268" i="5"/>
  <c r="M4104" i="5"/>
  <c r="L587" i="5"/>
  <c r="L4297" i="5"/>
  <c r="M632" i="5"/>
  <c r="M1232" i="5"/>
  <c r="M4960" i="5"/>
  <c r="M4461" i="5"/>
  <c r="M4409" i="5"/>
  <c r="L686" i="5"/>
  <c r="M1630" i="5"/>
  <c r="M871" i="5"/>
  <c r="L592" i="5"/>
  <c r="L2106" i="5"/>
  <c r="M1462" i="5"/>
  <c r="M4110" i="5"/>
  <c r="L4118" i="5"/>
  <c r="L1356" i="5"/>
  <c r="M281" i="5"/>
  <c r="M2459" i="5"/>
  <c r="L2261" i="5"/>
  <c r="L4436" i="5"/>
  <c r="M3960" i="5"/>
  <c r="M24" i="5"/>
  <c r="M4453" i="5"/>
  <c r="M3421" i="5"/>
  <c r="L2631" i="5"/>
  <c r="L4938" i="5"/>
  <c r="M186" i="5"/>
  <c r="M1905" i="5"/>
  <c r="L4512" i="5"/>
  <c r="L2591" i="5"/>
  <c r="M1062" i="5"/>
  <c r="M973" i="5"/>
  <c r="L4260" i="5"/>
  <c r="L1088" i="5"/>
  <c r="M2772" i="5"/>
  <c r="M3896" i="5"/>
  <c r="L2713" i="5"/>
  <c r="L3954" i="5"/>
  <c r="M1173" i="5"/>
  <c r="M2086" i="5"/>
  <c r="L4103" i="5"/>
  <c r="L1251" i="5"/>
  <c r="M3031" i="5"/>
  <c r="M787" i="5"/>
  <c r="M4007" i="5"/>
  <c r="M4619" i="5"/>
  <c r="M4901" i="5"/>
  <c r="M3932" i="5"/>
  <c r="M2567" i="5"/>
  <c r="M3383" i="5"/>
  <c r="M387" i="5"/>
  <c r="M1288" i="5"/>
  <c r="M2003" i="5"/>
  <c r="M4203" i="5"/>
  <c r="L2792" i="5"/>
  <c r="L1292" i="5"/>
  <c r="M4672" i="5"/>
  <c r="M4091" i="5"/>
  <c r="L4357" i="5"/>
  <c r="L2029" i="5"/>
  <c r="M2897" i="5"/>
  <c r="M275" i="5"/>
  <c r="M3847" i="5"/>
  <c r="M4093" i="5"/>
  <c r="M754" i="5"/>
  <c r="M2948" i="5"/>
  <c r="M1850" i="5"/>
  <c r="M2098" i="5"/>
  <c r="M2670" i="5"/>
  <c r="M192" i="5"/>
  <c r="M4967" i="5"/>
  <c r="M3888" i="5"/>
  <c r="M1506" i="5"/>
  <c r="M1061" i="5"/>
  <c r="M2323" i="5"/>
  <c r="M2319" i="5"/>
  <c r="M1480" i="5"/>
  <c r="M3771" i="5"/>
  <c r="M4712" i="5"/>
  <c r="M624" i="5"/>
  <c r="M3470" i="5"/>
  <c r="M2891" i="5"/>
  <c r="M2279" i="5"/>
  <c r="M3534" i="5"/>
  <c r="M2651" i="5"/>
  <c r="M1051" i="5"/>
  <c r="M3808" i="5"/>
  <c r="L2605" i="5"/>
  <c r="M3515" i="5"/>
  <c r="M3178" i="5"/>
  <c r="M3600" i="5"/>
  <c r="M2500" i="5"/>
  <c r="M87" i="5"/>
  <c r="M1586" i="5"/>
  <c r="M2537" i="5"/>
  <c r="M2566" i="5"/>
  <c r="M2930" i="5"/>
  <c r="L4985" i="5"/>
  <c r="M1460" i="5"/>
  <c r="L1235" i="5"/>
  <c r="M1302" i="5"/>
  <c r="M2960" i="5"/>
  <c r="M3255" i="5"/>
  <c r="M1978" i="5"/>
  <c r="M1167" i="5"/>
  <c r="M3859" i="5"/>
  <c r="M451" i="5"/>
  <c r="L3399" i="5"/>
  <c r="M4150" i="5"/>
  <c r="M2176" i="5"/>
  <c r="M631" i="5"/>
  <c r="M329" i="5"/>
  <c r="M2911" i="5"/>
  <c r="M253" i="5"/>
  <c r="M4016" i="5"/>
  <c r="L1511" i="5"/>
  <c r="L1959" i="5"/>
  <c r="M1687" i="5"/>
  <c r="M3807" i="5"/>
  <c r="M996" i="5"/>
  <c r="M3817" i="5"/>
  <c r="M3005" i="5"/>
  <c r="M1384" i="5"/>
  <c r="L429" i="5"/>
  <c r="M3265" i="5"/>
  <c r="M3599" i="5"/>
  <c r="L205" i="5"/>
  <c r="L3829" i="5"/>
  <c r="M2361" i="5"/>
  <c r="L2288" i="5"/>
  <c r="M4859" i="5"/>
  <c r="L1179" i="5"/>
  <c r="M4547" i="5"/>
  <c r="M1522" i="5"/>
  <c r="M2423" i="5"/>
  <c r="M4822" i="5"/>
  <c r="M162" i="5"/>
  <c r="L551" i="5"/>
  <c r="M2558" i="5"/>
  <c r="M501" i="5"/>
  <c r="M120" i="5"/>
  <c r="M1828" i="5"/>
  <c r="M2458" i="5"/>
  <c r="M4604" i="5"/>
  <c r="M80" i="5"/>
  <c r="M737" i="5"/>
  <c r="M289" i="5"/>
  <c r="M928" i="5"/>
  <c r="M1621" i="5"/>
  <c r="M4009" i="5"/>
  <c r="M1309" i="5"/>
  <c r="M1446" i="5"/>
  <c r="M4300" i="5"/>
  <c r="M3366" i="5"/>
  <c r="M3008" i="5"/>
  <c r="M3100" i="5"/>
  <c r="M713" i="5"/>
  <c r="M233" i="5"/>
  <c r="M4031" i="5"/>
  <c r="M3456" i="5"/>
  <c r="M1329" i="5"/>
  <c r="M3254" i="5"/>
  <c r="M1411" i="5"/>
  <c r="M703" i="5"/>
  <c r="M2277" i="5"/>
  <c r="L1702" i="5"/>
  <c r="M3174" i="5"/>
  <c r="L1333" i="5"/>
  <c r="M3705" i="5"/>
  <c r="M1692" i="5"/>
  <c r="M4791" i="5"/>
  <c r="M393" i="5"/>
  <c r="M3249" i="5"/>
  <c r="M4385" i="5"/>
  <c r="L3661" i="5"/>
  <c r="M3895" i="5"/>
  <c r="M2292" i="5"/>
  <c r="M2852" i="5"/>
  <c r="M4209" i="5"/>
  <c r="M3816" i="5"/>
  <c r="M2980" i="5"/>
  <c r="M3357" i="5"/>
  <c r="M450" i="5"/>
  <c r="M421" i="5"/>
  <c r="M4171" i="5"/>
  <c r="M3430" i="5"/>
  <c r="M3137" i="5"/>
  <c r="L1078" i="5"/>
  <c r="M1297" i="5"/>
  <c r="M4157" i="5"/>
  <c r="M2556" i="5"/>
  <c r="L4973" i="5"/>
  <c r="M803" i="5"/>
  <c r="M1186" i="5"/>
  <c r="M3305" i="5"/>
  <c r="M1839" i="5"/>
  <c r="M1760" i="5"/>
  <c r="M557" i="5"/>
  <c r="M2693" i="5"/>
  <c r="M1660" i="5"/>
  <c r="M896" i="5"/>
  <c r="L2783" i="5"/>
  <c r="M687" i="5"/>
  <c r="M2451" i="5"/>
  <c r="M830" i="5"/>
  <c r="M2503" i="5"/>
  <c r="L1476" i="5"/>
  <c r="M580" i="5"/>
  <c r="M4343" i="5"/>
  <c r="M4097" i="5"/>
  <c r="M1552" i="5"/>
  <c r="M4594" i="5"/>
  <c r="M2729" i="5"/>
  <c r="M1065" i="5"/>
  <c r="M4467" i="5"/>
  <c r="M311" i="5"/>
  <c r="L4029" i="5"/>
  <c r="M2790" i="5"/>
  <c r="M2721" i="5"/>
  <c r="M1049" i="5"/>
  <c r="M269" i="5"/>
  <c r="M326" i="5"/>
  <c r="M2127" i="5"/>
  <c r="M4827" i="5"/>
  <c r="M4941" i="5"/>
  <c r="M4132" i="5"/>
  <c r="M3851" i="5"/>
  <c r="M1323" i="5"/>
  <c r="M2416" i="5"/>
  <c r="M1934" i="5"/>
  <c r="L1391" i="5"/>
  <c r="M3264" i="5"/>
  <c r="M4851" i="5"/>
  <c r="M1825" i="5"/>
  <c r="M4149" i="5"/>
  <c r="L2284" i="5"/>
  <c r="M1240" i="5"/>
  <c r="M3092" i="5"/>
  <c r="M1884" i="5"/>
  <c r="M924" i="5"/>
  <c r="M1542" i="5"/>
  <c r="L1130" i="5"/>
  <c r="M3070" i="5"/>
  <c r="M4945" i="5"/>
  <c r="M3119" i="5"/>
  <c r="M4917" i="5"/>
  <c r="L1560" i="5"/>
  <c r="M1496" i="5"/>
  <c r="M2673" i="5"/>
  <c r="M439" i="5"/>
  <c r="M1093" i="5"/>
  <c r="L2362" i="5"/>
  <c r="M213" i="5"/>
  <c r="M885" i="5"/>
  <c r="M2186" i="5"/>
  <c r="M3913" i="5"/>
  <c r="M4878" i="5"/>
  <c r="M3404" i="5"/>
  <c r="M4481" i="5"/>
  <c r="M3931" i="5"/>
  <c r="M845" i="5"/>
  <c r="M923" i="5"/>
  <c r="M4716" i="5"/>
  <c r="M2164" i="5"/>
  <c r="M4626" i="5"/>
  <c r="C1740" i="5"/>
  <c r="D1740" i="5" s="1"/>
  <c r="M2171" i="5"/>
  <c r="M4469" i="5"/>
  <c r="C2769" i="5"/>
  <c r="D2769" i="5" s="1"/>
  <c r="M365" i="5"/>
  <c r="D3247" i="5"/>
  <c r="M3968" i="5"/>
  <c r="M4687" i="5"/>
  <c r="M2009" i="5"/>
  <c r="C4576" i="5"/>
  <c r="E4576" i="5" s="1"/>
  <c r="M2570" i="5"/>
  <c r="L2684" i="5"/>
  <c r="M1565" i="5"/>
  <c r="M3090" i="5"/>
  <c r="M66" i="5"/>
  <c r="L2836" i="5"/>
  <c r="M906" i="5"/>
  <c r="L3532" i="5"/>
  <c r="M4542" i="5"/>
  <c r="M2564" i="5"/>
  <c r="M4261" i="5"/>
  <c r="L3189" i="5"/>
  <c r="M1955" i="5"/>
  <c r="L291" i="5"/>
  <c r="M4932" i="5"/>
  <c r="M283" i="5"/>
  <c r="M3551" i="5"/>
  <c r="C1052" i="5"/>
  <c r="D1052" i="5" s="1"/>
  <c r="L1680" i="5"/>
  <c r="M4406" i="5"/>
  <c r="M1254" i="5"/>
  <c r="M1007" i="5"/>
  <c r="M2107" i="5"/>
  <c r="M4094" i="5"/>
  <c r="M4958" i="5"/>
  <c r="M3849" i="5"/>
  <c r="L2412" i="5"/>
  <c r="M3875" i="5"/>
  <c r="L2599" i="5"/>
  <c r="M1121" i="5"/>
  <c r="M1747" i="5"/>
  <c r="M914" i="5"/>
  <c r="C3938" i="5"/>
  <c r="D3938" i="5" s="1"/>
  <c r="L1107" i="5"/>
  <c r="L3134" i="5"/>
  <c r="M636" i="5"/>
  <c r="M36" i="5"/>
  <c r="M2569" i="5"/>
  <c r="M1209" i="5"/>
  <c r="M4994" i="5"/>
  <c r="C1793" i="5"/>
  <c r="D1793" i="5" s="1"/>
  <c r="L1726" i="5"/>
  <c r="M3576" i="5"/>
  <c r="M761" i="5"/>
  <c r="M756" i="5"/>
  <c r="M3660" i="5"/>
  <c r="C465" i="5"/>
  <c r="D465" i="5" s="1"/>
  <c r="L1728" i="5"/>
  <c r="M3260" i="5"/>
  <c r="M4861" i="5"/>
  <c r="M3044" i="5"/>
  <c r="L966" i="5"/>
  <c r="M3361" i="5"/>
  <c r="M1170" i="5"/>
  <c r="M1067" i="5"/>
  <c r="L1304" i="5"/>
  <c r="M2397" i="5"/>
  <c r="M3257" i="5"/>
  <c r="M4907" i="5"/>
  <c r="M747" i="5"/>
  <c r="M3014" i="5"/>
  <c r="M2230" i="5"/>
  <c r="M4566" i="5"/>
  <c r="M555" i="5"/>
  <c r="M2815" i="5"/>
  <c r="L59" i="5"/>
  <c r="M4513" i="5"/>
  <c r="M2450" i="5"/>
  <c r="M2653" i="5"/>
  <c r="C348" i="5"/>
  <c r="D348" i="5" s="1"/>
  <c r="M706" i="5"/>
  <c r="M4951" i="5"/>
  <c r="C1758" i="5"/>
  <c r="D1758" i="5" s="1"/>
  <c r="L3746" i="5"/>
  <c r="L4532" i="5"/>
  <c r="M4808" i="5"/>
  <c r="M4205" i="5"/>
  <c r="C823" i="5"/>
  <c r="D823" i="5" s="1"/>
  <c r="L4465" i="5"/>
  <c r="L4727" i="5"/>
  <c r="L3501" i="5"/>
  <c r="L2913" i="5"/>
  <c r="L1792" i="5"/>
  <c r="M2159" i="5"/>
  <c r="M1783" i="5"/>
  <c r="C1874" i="5"/>
  <c r="D1874" i="5" s="1"/>
  <c r="C4428" i="5"/>
  <c r="D4428" i="5" s="1"/>
  <c r="E1820" i="5"/>
  <c r="M1414" i="5"/>
  <c r="M1504" i="5"/>
  <c r="M363" i="5"/>
  <c r="M860" i="5"/>
  <c r="M516" i="5"/>
  <c r="M4211" i="5"/>
  <c r="M285" i="5"/>
  <c r="L4022" i="5"/>
  <c r="L2449" i="5"/>
  <c r="M978" i="5"/>
  <c r="M4896" i="5"/>
  <c r="M1515" i="5"/>
  <c r="M2732" i="5"/>
  <c r="L4074" i="5"/>
  <c r="L2927" i="5"/>
  <c r="M2976" i="5"/>
  <c r="M1160" i="5"/>
  <c r="C4487" i="5"/>
  <c r="D4487" i="5" s="1"/>
  <c r="L3762" i="5"/>
  <c r="L3145" i="5"/>
  <c r="M4135" i="5"/>
  <c r="M2824" i="5"/>
  <c r="C2217" i="5"/>
  <c r="D2217" i="5" s="1"/>
  <c r="C2272" i="5"/>
  <c r="M4762" i="5"/>
  <c r="L1379" i="5"/>
  <c r="L593" i="5"/>
  <c r="M3712" i="5"/>
  <c r="M3473" i="5"/>
  <c r="C1887" i="5"/>
  <c r="D1887" i="5" s="1"/>
  <c r="L4855" i="5"/>
  <c r="L2076" i="5"/>
  <c r="M3481" i="5"/>
  <c r="M1374" i="5"/>
  <c r="M4705" i="5"/>
  <c r="M3853" i="5"/>
  <c r="M4787" i="5"/>
  <c r="M2535" i="5"/>
  <c r="L446" i="5"/>
  <c r="L849" i="5"/>
  <c r="L1880" i="5"/>
  <c r="M510" i="5"/>
  <c r="M2191" i="5"/>
  <c r="M3903" i="5"/>
  <c r="M1679" i="5"/>
  <c r="L485" i="5"/>
  <c r="L2504" i="5"/>
  <c r="M29" i="5"/>
  <c r="M1097" i="5"/>
  <c r="M4072" i="5"/>
  <c r="M4774" i="5"/>
  <c r="L4115" i="5"/>
  <c r="L4946" i="5"/>
  <c r="M4660" i="5"/>
  <c r="M414" i="5"/>
  <c r="M782" i="5"/>
  <c r="M1393" i="5"/>
  <c r="M1342" i="5"/>
  <c r="L3171" i="5"/>
  <c r="C661" i="5"/>
  <c r="D661" i="5" s="1"/>
  <c r="E3672" i="5"/>
  <c r="M4882" i="5"/>
  <c r="L4267" i="5"/>
  <c r="M2932" i="5"/>
  <c r="M899" i="5"/>
  <c r="C3150" i="5"/>
  <c r="D3150" i="5" s="1"/>
  <c r="M2998" i="5"/>
  <c r="M609" i="5"/>
  <c r="M1966" i="5"/>
  <c r="M4256" i="5"/>
  <c r="L2513" i="5"/>
  <c r="M4870" i="5"/>
  <c r="M3489" i="5"/>
  <c r="C4190" i="5"/>
  <c r="D4190" i="5" s="1"/>
  <c r="L167" i="5"/>
  <c r="L1090" i="5"/>
  <c r="L616" i="5"/>
  <c r="M4366" i="5"/>
  <c r="M974" i="5"/>
  <c r="C605" i="5"/>
  <c r="D605" i="5" s="1"/>
  <c r="M322" i="5"/>
  <c r="M4195" i="5"/>
  <c r="M2334" i="5"/>
  <c r="M1188" i="5"/>
  <c r="L1072" i="5"/>
  <c r="L1563" i="5"/>
  <c r="L1387" i="5"/>
  <c r="M2936" i="5"/>
  <c r="M2199" i="5"/>
  <c r="M2848" i="5"/>
  <c r="L2584" i="5"/>
  <c r="L726" i="5"/>
  <c r="M2438" i="5"/>
  <c r="M4410" i="5"/>
  <c r="M534" i="5"/>
  <c r="M298" i="5"/>
  <c r="L1334" i="5"/>
  <c r="M1113" i="5"/>
  <c r="M1779" i="5"/>
  <c r="C2664" i="5"/>
  <c r="D2664" i="5" s="1"/>
  <c r="M890" i="5"/>
  <c r="L1858" i="5"/>
  <c r="L4339" i="5"/>
  <c r="M187" i="5"/>
  <c r="M1229" i="5"/>
  <c r="M964" i="5"/>
  <c r="M2283" i="5"/>
  <c r="L2727" i="5"/>
  <c r="L2333" i="5"/>
  <c r="L2752" i="5"/>
  <c r="M2396" i="5"/>
  <c r="M1893" i="5"/>
  <c r="M2917" i="5"/>
  <c r="M1773" i="5"/>
  <c r="L1678" i="5"/>
  <c r="L3427" i="5"/>
  <c r="L50" i="5"/>
  <c r="L690" i="5"/>
  <c r="L2290" i="5"/>
  <c r="L3032" i="5"/>
  <c r="M1996" i="5"/>
  <c r="M1886" i="5"/>
  <c r="M4505" i="5"/>
  <c r="L27" i="5"/>
  <c r="L1138" i="5"/>
  <c r="M2204" i="5"/>
  <c r="M1756" i="5"/>
  <c r="L813" i="5"/>
  <c r="L1228" i="5"/>
  <c r="L4713" i="5"/>
  <c r="M2162" i="5"/>
  <c r="M1995" i="5"/>
  <c r="L3513" i="5"/>
  <c r="C4071" i="5"/>
  <c r="D4071" i="5" s="1"/>
  <c r="L4174" i="5"/>
  <c r="L1252" i="5"/>
  <c r="M3890" i="5"/>
  <c r="M2069" i="5"/>
  <c r="M2722" i="5"/>
  <c r="L379" i="5"/>
  <c r="M321" i="5"/>
  <c r="M4158" i="5"/>
  <c r="M2350" i="5"/>
  <c r="M2062" i="5"/>
  <c r="M3459" i="5"/>
  <c r="M4927" i="5"/>
  <c r="M2448" i="5"/>
  <c r="M3791" i="5"/>
  <c r="L3698" i="5"/>
  <c r="L639" i="5"/>
  <c r="M1025" i="5"/>
  <c r="M4640" i="5"/>
  <c r="L3036" i="5"/>
  <c r="L779" i="5"/>
  <c r="M3436" i="5"/>
  <c r="M1066" i="5"/>
  <c r="L4646" i="5"/>
  <c r="M2425" i="5"/>
  <c r="M3060" i="5"/>
  <c r="M371" i="5"/>
  <c r="M3022" i="5"/>
  <c r="M1040" i="5"/>
  <c r="M4678" i="5"/>
  <c r="M502" i="5"/>
  <c r="M2996" i="5"/>
  <c r="M3934" i="5"/>
  <c r="M3149" i="5"/>
  <c r="M870" i="5"/>
  <c r="M3231" i="5"/>
  <c r="M3472" i="5"/>
  <c r="M2294" i="5"/>
  <c r="M4565" i="5"/>
  <c r="M1862" i="5"/>
  <c r="M848" i="5"/>
  <c r="M4924" i="5"/>
  <c r="M3042" i="5"/>
  <c r="M4521" i="5"/>
  <c r="M69" i="5"/>
  <c r="M801" i="5"/>
  <c r="M2577" i="5"/>
  <c r="M3012" i="5"/>
  <c r="M3692" i="5"/>
  <c r="E1994" i="5"/>
  <c r="L2931" i="5"/>
  <c r="M2532" i="5"/>
  <c r="M1633" i="5"/>
  <c r="M3765" i="5"/>
  <c r="M1872" i="5"/>
  <c r="M193" i="5"/>
  <c r="L2940" i="5"/>
  <c r="M2061" i="5"/>
  <c r="M1714" i="5"/>
  <c r="L3115" i="5"/>
  <c r="L2527" i="5"/>
  <c r="M812" i="5"/>
  <c r="M2331" i="5"/>
  <c r="L3186" i="5"/>
  <c r="L1194" i="5"/>
  <c r="M4128" i="5"/>
  <c r="M2090" i="5"/>
  <c r="L4615" i="5"/>
  <c r="M113" i="5"/>
  <c r="M2873" i="5"/>
  <c r="M3535" i="5"/>
  <c r="M33" i="5"/>
  <c r="M2190" i="5"/>
  <c r="M40" i="5"/>
  <c r="M4181" i="5"/>
  <c r="M4759" i="5"/>
  <c r="M4392" i="5"/>
  <c r="M242" i="5"/>
  <c r="L2526" i="5"/>
  <c r="L4396" i="5"/>
  <c r="M2912" i="5"/>
  <c r="M480" i="5"/>
  <c r="L3569" i="5"/>
  <c r="L3382" i="5"/>
  <c r="M541" i="5"/>
  <c r="M93" i="5"/>
  <c r="L4433" i="5"/>
  <c r="L1745" i="5"/>
  <c r="M4880" i="5"/>
  <c r="M367" i="5"/>
  <c r="L2674" i="5"/>
  <c r="L3204" i="5"/>
  <c r="M1117" i="5"/>
  <c r="M4772" i="5"/>
  <c r="L1545" i="5"/>
  <c r="L3203" i="5"/>
  <c r="L4143" i="5"/>
  <c r="M1713" i="5"/>
  <c r="M2501" i="5"/>
  <c r="M1636" i="5"/>
  <c r="M2374" i="5"/>
  <c r="C2651" i="5"/>
  <c r="D2651" i="5" s="1"/>
  <c r="C3808" i="5"/>
  <c r="D3808" i="5" s="1"/>
  <c r="L360" i="5"/>
  <c r="L431" i="5"/>
  <c r="M4180" i="5"/>
  <c r="C2500" i="5"/>
  <c r="D2500" i="5" s="1"/>
  <c r="C1586" i="5"/>
  <c r="D1586" i="5" s="1"/>
  <c r="L2311" i="5"/>
  <c r="C2482" i="5"/>
  <c r="D2482" i="5" s="1"/>
  <c r="L4814" i="5"/>
  <c r="L2330" i="5"/>
  <c r="M3644" i="5"/>
  <c r="M1340" i="5"/>
  <c r="L2797" i="5"/>
  <c r="C1512" i="5"/>
  <c r="D1512" i="5" s="1"/>
  <c r="L2015" i="5"/>
  <c r="L4446" i="5"/>
  <c r="M1426" i="5"/>
  <c r="M3971" i="5"/>
  <c r="L3690" i="5"/>
  <c r="C1425" i="5"/>
  <c r="D1425" i="5" s="1"/>
  <c r="L4568" i="5"/>
  <c r="M1592" i="5"/>
  <c r="M1339" i="5"/>
  <c r="L799" i="5"/>
  <c r="C3485" i="5"/>
  <c r="D3485" i="5" s="1"/>
  <c r="L3689" i="5"/>
  <c r="L4676" i="5"/>
  <c r="M3566" i="5"/>
  <c r="L2189" i="5"/>
  <c r="C1378" i="5"/>
  <c r="D1378" i="5" s="1"/>
  <c r="L881" i="5"/>
  <c r="M2832" i="5"/>
  <c r="M2531" i="5"/>
  <c r="M3533" i="5"/>
  <c r="L3106" i="5"/>
  <c r="M2861" i="5"/>
  <c r="M4194" i="5"/>
  <c r="M4758" i="5"/>
  <c r="L3267" i="5"/>
  <c r="C2541" i="5"/>
  <c r="D2541" i="5" s="1"/>
  <c r="L1430" i="5"/>
  <c r="M2472" i="5"/>
  <c r="M1703" i="5"/>
  <c r="M375" i="5"/>
  <c r="M191" i="5"/>
  <c r="M3914" i="5"/>
  <c r="M3095" i="5"/>
  <c r="C3859" i="5"/>
  <c r="D3859" i="5" s="1"/>
  <c r="C1034" i="5"/>
  <c r="D1034" i="5" s="1"/>
  <c r="L3051" i="5"/>
  <c r="L1157" i="5"/>
  <c r="M2831" i="5"/>
  <c r="E4150" i="5"/>
  <c r="L3658" i="5"/>
  <c r="M3478" i="5"/>
  <c r="L3447" i="5"/>
  <c r="M1386" i="5"/>
  <c r="M2437" i="5"/>
  <c r="L4642" i="5"/>
  <c r="M1503" i="5"/>
  <c r="L3697" i="5"/>
  <c r="M4176" i="5"/>
  <c r="M3388" i="5"/>
  <c r="M3976" i="5"/>
  <c r="M4142" i="5"/>
  <c r="C253" i="5"/>
  <c r="D253" i="5" s="1"/>
  <c r="C272" i="5"/>
  <c r="D272" i="5" s="1"/>
  <c r="L2587" i="5"/>
  <c r="L4999" i="5"/>
  <c r="M2155" i="5"/>
  <c r="L4718" i="5"/>
  <c r="L150" i="5"/>
  <c r="M4126" i="5"/>
  <c r="L3736" i="5"/>
  <c r="M3681" i="5"/>
  <c r="L4492" i="5"/>
  <c r="M4959" i="5"/>
  <c r="M1761" i="5"/>
  <c r="M3657" i="5"/>
  <c r="M1915" i="5"/>
  <c r="C3005" i="5"/>
  <c r="D3005" i="5" s="1"/>
  <c r="C1424" i="5"/>
  <c r="D1424" i="5" s="1"/>
  <c r="L3169" i="5"/>
  <c r="L3025" i="5"/>
  <c r="M3671" i="5"/>
  <c r="L4445" i="5"/>
  <c r="M3373" i="5"/>
  <c r="L1878" i="5"/>
  <c r="M658" i="5"/>
  <c r="L808" i="5"/>
  <c r="M181" i="5"/>
  <c r="L2168" i="5"/>
  <c r="L4076" i="5"/>
  <c r="C1598" i="5"/>
  <c r="D1598" i="5" s="1"/>
  <c r="L1434" i="5"/>
  <c r="L2014" i="5"/>
  <c r="L76" i="5"/>
  <c r="M4292" i="5"/>
  <c r="L2048" i="5"/>
  <c r="M4546" i="5"/>
  <c r="M2944" i="5"/>
  <c r="M937" i="5"/>
  <c r="L738" i="5"/>
  <c r="M4868" i="5"/>
  <c r="L3234" i="5"/>
  <c r="C1262" i="5"/>
  <c r="D1262" i="5" s="1"/>
  <c r="L2701" i="5"/>
  <c r="M2741" i="5"/>
  <c r="L218" i="5"/>
  <c r="C550" i="5"/>
  <c r="D550" i="5" s="1"/>
  <c r="L121" i="5"/>
  <c r="M2114" i="5"/>
  <c r="M263" i="5"/>
  <c r="C3372" i="5"/>
  <c r="D3372" i="5" s="1"/>
  <c r="L3806" i="5"/>
  <c r="M689" i="5"/>
  <c r="L75" i="5"/>
  <c r="L2510" i="5"/>
  <c r="M4681" i="5"/>
  <c r="L4862" i="5"/>
  <c r="M2286" i="5"/>
  <c r="M2888" i="5"/>
  <c r="M229" i="5"/>
  <c r="M2181" i="5"/>
  <c r="C467" i="5"/>
  <c r="D467" i="5" s="1"/>
  <c r="L2557" i="5"/>
  <c r="C737" i="5"/>
  <c r="D737" i="5" s="1"/>
  <c r="C2240" i="5"/>
  <c r="D2240" i="5" s="1"/>
  <c r="C4081" i="5"/>
  <c r="M4163" i="5"/>
  <c r="M1521" i="5"/>
  <c r="M3852" i="5"/>
  <c r="C928" i="5"/>
  <c r="D928" i="5" s="1"/>
  <c r="L694" i="5"/>
  <c r="M3298" i="5"/>
  <c r="M2740" i="5"/>
  <c r="M685" i="5"/>
  <c r="M2258" i="5"/>
  <c r="C4009" i="5"/>
  <c r="D4009" i="5" s="1"/>
  <c r="L2625" i="5"/>
  <c r="L2681" i="5"/>
  <c r="M2972" i="5"/>
  <c r="L2167" i="5"/>
  <c r="M3944" i="5"/>
  <c r="C804" i="5"/>
  <c r="D804" i="5" s="1"/>
  <c r="L2384" i="5"/>
  <c r="M2520" i="5"/>
  <c r="C2310" i="5"/>
  <c r="D2310" i="5" s="1"/>
  <c r="L2378" i="5"/>
  <c r="M4216" i="5"/>
  <c r="C4240" i="5"/>
  <c r="D4240" i="5" s="1"/>
  <c r="L2497" i="5"/>
  <c r="M3290" i="5"/>
  <c r="L3110" i="5"/>
  <c r="M1707" i="5"/>
  <c r="C522" i="5"/>
  <c r="D522" i="5" s="1"/>
  <c r="L140" i="5"/>
  <c r="M1432" i="5"/>
  <c r="M1360" i="5"/>
  <c r="L3455" i="5"/>
  <c r="M3330" i="5"/>
  <c r="M572" i="5"/>
  <c r="C806" i="5"/>
  <c r="D806" i="5" s="1"/>
  <c r="L4039" i="5"/>
  <c r="M1574" i="5"/>
  <c r="M768" i="5"/>
  <c r="M1165" i="5"/>
  <c r="L4677" i="5"/>
  <c r="M4280" i="5"/>
  <c r="C374" i="5"/>
  <c r="M1898" i="5"/>
  <c r="L3568" i="5"/>
  <c r="M4990" i="5"/>
  <c r="M3858" i="5"/>
  <c r="L3670" i="5"/>
  <c r="M2340" i="5"/>
  <c r="C2104" i="5"/>
  <c r="M3503" i="5"/>
  <c r="L2795" i="5"/>
  <c r="M1298" i="5"/>
  <c r="M4253" i="5"/>
  <c r="C1346" i="5"/>
  <c r="D1346" i="5" s="1"/>
  <c r="L4846" i="5"/>
  <c r="C4420" i="5"/>
  <c r="M4080" i="5"/>
  <c r="L2884" i="5"/>
  <c r="M986" i="5"/>
  <c r="M4230" i="5"/>
  <c r="L4649" i="5"/>
  <c r="M863" i="5"/>
  <c r="C4790" i="5"/>
  <c r="L798" i="5"/>
  <c r="C3128" i="5"/>
  <c r="M2660" i="5"/>
  <c r="L3248" i="5"/>
  <c r="M1505" i="5"/>
  <c r="M2067" i="5"/>
  <c r="C745" i="5"/>
  <c r="M4310" i="5"/>
  <c r="M392" i="5"/>
  <c r="L3293" i="5"/>
  <c r="M3251" i="5"/>
  <c r="M4904" i="5"/>
  <c r="C270" i="5"/>
  <c r="M2213" i="5"/>
  <c r="M2636" i="5"/>
  <c r="C3870" i="5"/>
  <c r="D3870" i="5" s="1"/>
  <c r="L2348" i="5"/>
  <c r="M4770" i="5"/>
  <c r="M19" i="5"/>
  <c r="C4" i="5"/>
  <c r="D4" i="5" s="1"/>
  <c r="L4248" i="5"/>
  <c r="M1436" i="5"/>
  <c r="M3446" i="5"/>
  <c r="C2875" i="5"/>
  <c r="D2875" i="5" s="1"/>
  <c r="M1992" i="5"/>
  <c r="C1395" i="5"/>
  <c r="M4192" i="5"/>
  <c r="M751" i="5"/>
  <c r="M179" i="5"/>
  <c r="C2174" i="5"/>
  <c r="D2174" i="5" s="1"/>
  <c r="L1982" i="5"/>
  <c r="M1077" i="5"/>
  <c r="C3563" i="5"/>
  <c r="M2904" i="5"/>
  <c r="L420" i="5"/>
  <c r="M3229" i="5"/>
  <c r="M4070" i="5"/>
  <c r="L1698" i="5"/>
  <c r="M4813" i="5"/>
  <c r="C2006" i="5"/>
  <c r="M2457" i="5"/>
  <c r="L797" i="5"/>
  <c r="M30" i="5"/>
  <c r="M4766" i="5"/>
  <c r="L1108" i="5"/>
  <c r="M3201" i="5"/>
  <c r="C3228" i="5"/>
  <c r="M391" i="5"/>
  <c r="L712" i="5"/>
  <c r="M1816" i="5"/>
  <c r="M655" i="5"/>
  <c r="L3297" i="5"/>
  <c r="M722" i="5"/>
  <c r="C4610" i="5"/>
  <c r="M1659" i="5"/>
  <c r="L197" i="5"/>
  <c r="M3621" i="5"/>
  <c r="M2433" i="5"/>
  <c r="M4188" i="5"/>
  <c r="M783" i="5"/>
  <c r="L4124" i="5"/>
  <c r="M1596" i="5"/>
  <c r="M3876" i="5"/>
  <c r="C2728" i="5"/>
  <c r="M744" i="5"/>
  <c r="M2013" i="5"/>
  <c r="C4259" i="5"/>
  <c r="D4259" i="5" s="1"/>
  <c r="L4169" i="5"/>
  <c r="M1609" i="5"/>
  <c r="M419" i="5"/>
  <c r="C3334" i="5"/>
  <c r="D3334" i="5" s="1"/>
  <c r="L3208" i="5"/>
  <c r="L1466" i="5"/>
  <c r="M900" i="5"/>
  <c r="C2524" i="5"/>
  <c r="M2469" i="5"/>
  <c r="L3950" i="5"/>
  <c r="M2309" i="5"/>
  <c r="M3312" i="5"/>
  <c r="C3775" i="5"/>
  <c r="M3442" i="5"/>
  <c r="L2031" i="5"/>
  <c r="M3899" i="5"/>
  <c r="M3322" i="5"/>
  <c r="L1517" i="5"/>
  <c r="M773" i="5"/>
  <c r="C2959" i="5"/>
  <c r="L118" i="5"/>
  <c r="M3774" i="5"/>
  <c r="M2445" i="5"/>
  <c r="C85" i="5"/>
  <c r="D85" i="5" s="1"/>
  <c r="L2610" i="5"/>
  <c r="M4690" i="5"/>
  <c r="M4629" i="5"/>
  <c r="C3141" i="5"/>
  <c r="D3141" i="5" s="1"/>
  <c r="L1154" i="5"/>
  <c r="M472" i="5"/>
  <c r="C2368" i="5"/>
  <c r="M944" i="5"/>
  <c r="L4168" i="5"/>
  <c r="M332" i="5"/>
  <c r="M2634" i="5"/>
  <c r="M2922" i="5"/>
  <c r="M2951" i="5"/>
  <c r="M2757" i="5"/>
  <c r="M4155" i="5"/>
  <c r="M995" i="5"/>
  <c r="M950" i="5"/>
  <c r="M4715" i="5"/>
  <c r="M2144" i="5"/>
  <c r="M1301" i="5"/>
  <c r="M4095" i="5"/>
  <c r="M4748" i="5"/>
  <c r="M2267" i="5"/>
  <c r="M2704" i="5"/>
  <c r="M3493" i="5"/>
  <c r="M2864" i="5"/>
  <c r="M967" i="5"/>
  <c r="M1300" i="5"/>
  <c r="M4835" i="5"/>
  <c r="M4533" i="5"/>
  <c r="M407" i="5"/>
  <c r="M3868" i="5"/>
  <c r="M4082" i="5"/>
  <c r="M3109" i="5"/>
  <c r="M3719" i="5"/>
  <c r="M4574" i="5"/>
  <c r="M2840" i="5"/>
  <c r="M1000" i="5"/>
  <c r="M1151" i="5"/>
  <c r="M4394" i="5"/>
  <c r="M1617" i="5"/>
  <c r="M3630" i="5"/>
  <c r="M3884" i="5"/>
  <c r="M4841" i="5"/>
  <c r="M2116" i="5"/>
  <c r="M201" i="5"/>
  <c r="M90" i="5"/>
  <c r="M2304" i="5"/>
  <c r="M3395" i="5"/>
  <c r="M3653" i="5"/>
  <c r="M740" i="5"/>
  <c r="M25" i="5"/>
  <c r="M2274" i="5"/>
  <c r="M2964" i="5"/>
  <c r="M1486" i="5"/>
  <c r="M4920" i="5"/>
  <c r="M2201" i="5"/>
  <c r="M3088" i="5"/>
  <c r="M2484" i="5"/>
  <c r="M4497" i="5"/>
  <c r="M611" i="5"/>
  <c r="M1394" i="5"/>
  <c r="M3050" i="5"/>
  <c r="M905" i="5"/>
  <c r="M1290" i="5"/>
  <c r="L1599" i="5"/>
  <c r="M2065" i="5"/>
  <c r="M4051" i="5"/>
  <c r="M981" i="5"/>
  <c r="C3014" i="5"/>
  <c r="D3014" i="5" s="1"/>
  <c r="M3833" i="5"/>
  <c r="C555" i="5"/>
  <c r="D555" i="5" s="1"/>
  <c r="M3205" i="5"/>
  <c r="M2505" i="5"/>
  <c r="M834" i="5"/>
  <c r="C2255" i="5"/>
  <c r="E4524" i="5"/>
  <c r="M4177" i="5"/>
  <c r="M3390" i="5"/>
  <c r="M2678" i="5"/>
  <c r="M2802" i="5"/>
  <c r="L920" i="5"/>
  <c r="E3463" i="5"/>
  <c r="M934" i="5"/>
  <c r="M2743" i="5"/>
  <c r="M1715" i="5"/>
  <c r="M3687" i="5"/>
  <c r="D447" i="5"/>
  <c r="M4437" i="5"/>
  <c r="M4288" i="5"/>
  <c r="M1543" i="5"/>
  <c r="C1504" i="5"/>
  <c r="D1504" i="5" s="1"/>
  <c r="L286" i="5"/>
  <c r="M2809" i="5"/>
  <c r="M1908" i="5"/>
  <c r="C516" i="5"/>
  <c r="D516" i="5" s="1"/>
  <c r="L1525" i="5"/>
  <c r="M3439" i="5"/>
  <c r="M640" i="5"/>
  <c r="M4204" i="5"/>
  <c r="M1650" i="5"/>
  <c r="M718" i="5"/>
  <c r="M1508" i="5"/>
  <c r="M674" i="5"/>
  <c r="M2594" i="5"/>
  <c r="M1236" i="5"/>
  <c r="M2677" i="5"/>
  <c r="M3307" i="5"/>
  <c r="M617" i="5"/>
  <c r="M3318" i="5"/>
  <c r="M2975" i="5"/>
  <c r="M4478" i="5"/>
  <c r="M1926" i="5"/>
  <c r="M235" i="5"/>
  <c r="M1200" i="5"/>
  <c r="M4398" i="5"/>
  <c r="C3853" i="5"/>
  <c r="D3853" i="5" s="1"/>
  <c r="L3963" i="5"/>
  <c r="M4992" i="5"/>
  <c r="M3538" i="5"/>
  <c r="L1311" i="5"/>
  <c r="M535" i="5"/>
  <c r="M568" i="5"/>
  <c r="C2191" i="5"/>
  <c r="D2191" i="5" s="1"/>
  <c r="L3745" i="5"/>
  <c r="M1139" i="5"/>
  <c r="M3617" i="5"/>
  <c r="C1097" i="5"/>
  <c r="D1097" i="5" s="1"/>
  <c r="M4761" i="5"/>
  <c r="M1533" i="5"/>
  <c r="M4523" i="5"/>
  <c r="M1564" i="5"/>
  <c r="M4943" i="5"/>
  <c r="E4871" i="5"/>
  <c r="M266" i="5"/>
  <c r="M781" i="5"/>
  <c r="M1541" i="5"/>
  <c r="M4692" i="5"/>
  <c r="M2880" i="5"/>
  <c r="M4834" i="5"/>
  <c r="C609" i="5"/>
  <c r="D609" i="5" s="1"/>
  <c r="M1894" i="5"/>
  <c r="M646" i="5"/>
  <c r="M3582" i="5"/>
  <c r="M3738" i="5"/>
  <c r="M891" i="5"/>
  <c r="M4246" i="5"/>
  <c r="M1918" i="5"/>
  <c r="C4195" i="5"/>
  <c r="D4195" i="5" s="1"/>
  <c r="M2115" i="5"/>
  <c r="L2774" i="5"/>
  <c r="M2827" i="5"/>
  <c r="M4854" i="5"/>
  <c r="C2199" i="5"/>
  <c r="D2199" i="5" s="1"/>
  <c r="M2640" i="5"/>
  <c r="M2210" i="5"/>
  <c r="M4266" i="5"/>
  <c r="L833" i="5"/>
  <c r="M2140" i="5"/>
  <c r="M1647" i="5"/>
  <c r="C4410" i="5"/>
  <c r="D4410" i="5" s="1"/>
  <c r="C55" i="5"/>
  <c r="M1159" i="5"/>
  <c r="L3941" i="5"/>
  <c r="M1646" i="5"/>
  <c r="M990" i="5"/>
  <c r="C1229" i="5"/>
  <c r="D1229" i="5" s="1"/>
  <c r="M3810" i="5"/>
  <c r="L3561" i="5"/>
  <c r="M1931" i="5"/>
  <c r="L2905" i="5"/>
  <c r="M3144" i="5"/>
  <c r="M2742" i="5"/>
  <c r="C1893" i="5"/>
  <c r="D1893" i="5" s="1"/>
  <c r="L2282" i="5"/>
  <c r="M3102" i="5"/>
  <c r="L2" i="5"/>
  <c r="E1257" i="5"/>
  <c r="M4282" i="5"/>
  <c r="M2626" i="5"/>
  <c r="M4152" i="5"/>
  <c r="L4415" i="5"/>
  <c r="M4686" i="5"/>
  <c r="M1109" i="5"/>
  <c r="E1367" i="5"/>
  <c r="M3615" i="5"/>
  <c r="M2726" i="5"/>
  <c r="M4114" i="5"/>
  <c r="L2455" i="5"/>
  <c r="M1584" i="5"/>
  <c r="M794" i="5"/>
  <c r="L770" i="5"/>
  <c r="M3323" i="5"/>
  <c r="C2722" i="5"/>
  <c r="D2722" i="5" s="1"/>
  <c r="M4402" i="5"/>
  <c r="M1791" i="5"/>
  <c r="M4552" i="5"/>
  <c r="M1315" i="5"/>
  <c r="M4685" i="5"/>
  <c r="M2982" i="5"/>
  <c r="M4986" i="5"/>
  <c r="M2287" i="5"/>
  <c r="L2262" i="5"/>
  <c r="M3236" i="5"/>
  <c r="M3536" i="5"/>
  <c r="L2735" i="5"/>
  <c r="C3491" i="5"/>
  <c r="D3491" i="5" s="1"/>
  <c r="C1863" i="5"/>
  <c r="M3213" i="5"/>
  <c r="L2050" i="5"/>
  <c r="M1638" i="5"/>
  <c r="M4807" i="5"/>
  <c r="L2779" i="5"/>
  <c r="M2974" i="5"/>
  <c r="M638" i="5"/>
  <c r="M3224" i="5"/>
  <c r="M2785" i="5"/>
  <c r="C3022" i="5"/>
  <c r="D3022" i="5" s="1"/>
  <c r="M628" i="5"/>
  <c r="M320" i="5"/>
  <c r="L1232" i="5"/>
  <c r="C3223" i="5"/>
  <c r="D3223" i="5" s="1"/>
  <c r="L841" i="5"/>
  <c r="D3353" i="5"/>
  <c r="L3196" i="5"/>
  <c r="M3401" i="5"/>
  <c r="M3168" i="5"/>
  <c r="L4461" i="5"/>
  <c r="C2671" i="5"/>
  <c r="D2671" i="5" s="1"/>
  <c r="L2592" i="5"/>
  <c r="L2332" i="5"/>
  <c r="M3259" i="5"/>
  <c r="M4824" i="5"/>
  <c r="M4119" i="5"/>
  <c r="D3991" i="5"/>
  <c r="M4173" i="5"/>
  <c r="M2043" i="5"/>
  <c r="M2675" i="5"/>
  <c r="M4331" i="5"/>
  <c r="M3965" i="5"/>
  <c r="M3244" i="5"/>
  <c r="M308" i="5"/>
  <c r="M443" i="5"/>
  <c r="L24" i="5"/>
  <c r="C802" i="5"/>
  <c r="D802" i="5" s="1"/>
  <c r="M2042" i="5"/>
  <c r="M2962" i="5"/>
  <c r="M4644" i="5"/>
  <c r="M2761" i="5"/>
  <c r="M1293" i="5"/>
  <c r="M3987" i="5"/>
  <c r="M1657" i="5"/>
  <c r="M3639" i="5"/>
  <c r="M1637" i="5"/>
  <c r="E1112" i="5"/>
  <c r="C801" i="5"/>
  <c r="D801" i="5" s="1"/>
  <c r="C3692" i="5"/>
  <c r="D3692" i="5" s="1"/>
  <c r="M2033" i="5"/>
  <c r="L413" i="5"/>
  <c r="M615" i="5"/>
  <c r="C3765" i="5"/>
  <c r="D3765" i="5" s="1"/>
  <c r="L3932" i="5"/>
  <c r="L3629" i="5"/>
  <c r="M1106" i="5"/>
  <c r="L2567" i="5"/>
  <c r="C2630" i="5"/>
  <c r="D2630" i="5" s="1"/>
  <c r="C1798" i="5"/>
  <c r="M3413" i="5"/>
  <c r="C1006" i="5"/>
  <c r="D1006" i="5" s="1"/>
  <c r="L4460" i="5"/>
  <c r="D1580" i="5"/>
  <c r="L1811" i="5"/>
  <c r="M155" i="5"/>
  <c r="M4773" i="5"/>
  <c r="M1024" i="5"/>
  <c r="M1005" i="5"/>
  <c r="M4304" i="5"/>
  <c r="M3180" i="5"/>
  <c r="L4510" i="5"/>
  <c r="M4493" i="5"/>
  <c r="M3346" i="5"/>
  <c r="M1554" i="5"/>
  <c r="M1023" i="5"/>
  <c r="M3940" i="5"/>
  <c r="M1917" i="5"/>
  <c r="E4236" i="5"/>
  <c r="E1575" i="5"/>
  <c r="L765" i="5"/>
  <c r="D3270" i="5"/>
  <c r="L4323" i="5"/>
  <c r="M3902" i="5"/>
  <c r="M3530" i="5"/>
  <c r="L1850" i="5"/>
  <c r="L462" i="5"/>
  <c r="L4127" i="5"/>
  <c r="M621" i="5"/>
  <c r="M2198" i="5"/>
  <c r="L2670" i="5"/>
  <c r="C1461" i="5"/>
  <c r="D1461" i="5" s="1"/>
  <c r="L2834" i="5"/>
  <c r="L3682" i="5"/>
  <c r="M1400" i="5"/>
  <c r="M4442" i="5"/>
  <c r="L4967" i="5"/>
  <c r="C1632" i="5"/>
  <c r="D1632" i="5" s="1"/>
  <c r="L515" i="5"/>
  <c r="L4218" i="5"/>
  <c r="M3883" i="5"/>
  <c r="M3143" i="5"/>
  <c r="L1506" i="5"/>
  <c r="C3269" i="5"/>
  <c r="D3269" i="5" s="1"/>
  <c r="L2156" i="5"/>
  <c r="L1960" i="5"/>
  <c r="M2854" i="5"/>
  <c r="M208" i="5"/>
  <c r="L2323" i="5"/>
  <c r="C2474" i="5"/>
  <c r="D2474" i="5" s="1"/>
  <c r="L1022" i="5"/>
  <c r="D4459" i="5"/>
  <c r="L1060" i="5"/>
  <c r="M853" i="5"/>
  <c r="M2877" i="5"/>
  <c r="L1480" i="5"/>
  <c r="L4918" i="5"/>
  <c r="L2060" i="5"/>
  <c r="M4287" i="5"/>
  <c r="M1879" i="5"/>
  <c r="M424" i="5"/>
  <c r="M3691" i="5"/>
  <c r="L442" i="5"/>
  <c r="M4265" i="5"/>
  <c r="M3443" i="5"/>
  <c r="L4044" i="5"/>
  <c r="M4875" i="5"/>
  <c r="M274" i="5"/>
  <c r="L3645" i="5"/>
  <c r="M1355" i="5"/>
  <c r="M14" i="5"/>
  <c r="M1940" i="5"/>
  <c r="M2859" i="5"/>
  <c r="L1192" i="5"/>
  <c r="M4756" i="5"/>
  <c r="C2374" i="5"/>
  <c r="D2374" i="5" s="1"/>
  <c r="M3755" i="5"/>
  <c r="L4356" i="5"/>
  <c r="M1312" i="5"/>
  <c r="C4060" i="5"/>
  <c r="D4060" i="5" s="1"/>
  <c r="L882" i="5"/>
  <c r="M2947" i="5"/>
  <c r="M458" i="5"/>
  <c r="D248" i="5"/>
  <c r="L696" i="5"/>
  <c r="M4539" i="5"/>
  <c r="L3543" i="5"/>
  <c r="M3252" i="5"/>
  <c r="M1056" i="5"/>
  <c r="C4778" i="5"/>
  <c r="D4778" i="5" s="1"/>
  <c r="D982" i="5"/>
  <c r="L1610" i="5"/>
  <c r="M1656" i="5"/>
  <c r="C1930" i="5"/>
  <c r="D1930" i="5" s="1"/>
  <c r="C2525" i="5"/>
  <c r="M2750" i="5"/>
  <c r="L1206" i="5"/>
  <c r="M241" i="5"/>
  <c r="M800" i="5"/>
  <c r="L3985" i="5"/>
  <c r="M32" i="5"/>
  <c r="M3073" i="5"/>
  <c r="M3730" i="5"/>
  <c r="M2588" i="5"/>
  <c r="L4577" i="5"/>
  <c r="M1929" i="5"/>
  <c r="M4832" i="5"/>
  <c r="C2531" i="5"/>
  <c r="D2531" i="5" s="1"/>
  <c r="L461" i="5"/>
  <c r="M3706" i="5"/>
  <c r="M3711" i="5"/>
  <c r="M1788" i="5"/>
  <c r="D4758" i="5"/>
  <c r="M3016" i="5"/>
  <c r="E3514" i="5"/>
  <c r="C1703" i="5"/>
  <c r="D1703" i="5" s="1"/>
  <c r="E3652" i="5"/>
  <c r="C3914" i="5"/>
  <c r="D3914" i="5" s="1"/>
  <c r="C3072" i="5"/>
  <c r="D3072" i="5" s="1"/>
  <c r="D4923" i="5"/>
  <c r="L776" i="5"/>
  <c r="M2596" i="5"/>
  <c r="E654" i="5"/>
  <c r="L2326" i="5"/>
  <c r="M257" i="5"/>
  <c r="M3565" i="5"/>
  <c r="M2008" i="5"/>
  <c r="M3193" i="5"/>
  <c r="L412" i="5"/>
  <c r="M725" i="5"/>
  <c r="M4034" i="5"/>
  <c r="M1399" i="5"/>
  <c r="M1459" i="5"/>
  <c r="M2801" i="5"/>
  <c r="C3976" i="5"/>
  <c r="D3976" i="5" s="1"/>
  <c r="C2249" i="5"/>
  <c r="D2249" i="5" s="1"/>
  <c r="L3678" i="5"/>
  <c r="M4777" i="5"/>
  <c r="L3071" i="5"/>
  <c r="L3677" i="5"/>
  <c r="M1889" i="5"/>
  <c r="E247" i="5"/>
  <c r="L4388" i="5"/>
  <c r="M327" i="5"/>
  <c r="M2478" i="5"/>
  <c r="M1916" i="5"/>
  <c r="M1358" i="5"/>
  <c r="M3725" i="5"/>
  <c r="C3657" i="5"/>
  <c r="D3657" i="5" s="1"/>
  <c r="C540" i="5"/>
  <c r="D540" i="5" s="1"/>
  <c r="M680" i="5"/>
  <c r="L938" i="5"/>
  <c r="M4379" i="5"/>
  <c r="M3715" i="5"/>
  <c r="M206" i="5"/>
  <c r="M491" i="5"/>
  <c r="L2990" i="5"/>
  <c r="M2552" i="5"/>
  <c r="L2232" i="5"/>
  <c r="M4002" i="5"/>
  <c r="L3521" i="5"/>
  <c r="M271" i="5"/>
  <c r="M1987" i="5"/>
  <c r="M1031" i="5"/>
  <c r="D1166" i="5"/>
  <c r="L2916" i="5"/>
  <c r="L2876" i="5"/>
  <c r="M410" i="5"/>
  <c r="M4010" i="5"/>
  <c r="M586" i="5"/>
  <c r="M3996" i="5"/>
  <c r="M230" i="5"/>
  <c r="C937" i="5"/>
  <c r="D937" i="5" s="1"/>
  <c r="M4272" i="5"/>
  <c r="L3776" i="5"/>
  <c r="M2586" i="5"/>
  <c r="D3411" i="5"/>
  <c r="M383" i="5"/>
  <c r="L769" i="5"/>
  <c r="D1755" i="5"/>
  <c r="M1116" i="5"/>
  <c r="L759" i="5"/>
  <c r="C2748" i="5"/>
  <c r="D2748" i="5" s="1"/>
  <c r="M2453" i="5"/>
  <c r="L3887" i="5"/>
  <c r="L1468" i="5"/>
  <c r="M688" i="5"/>
  <c r="M4491" i="5"/>
  <c r="M4470" i="5"/>
  <c r="M2994" i="5"/>
  <c r="C229" i="5"/>
  <c r="D229" i="5" s="1"/>
  <c r="C204" i="5"/>
  <c r="D204" i="5" s="1"/>
  <c r="M4037" i="5"/>
  <c r="C2329" i="5"/>
  <c r="D2329" i="5" s="1"/>
  <c r="D4665" i="5"/>
  <c r="M4853" i="5"/>
  <c r="M1553" i="5"/>
  <c r="C1521" i="5"/>
  <c r="D1521" i="5" s="1"/>
  <c r="C4501" i="5"/>
  <c r="D4501" i="5" s="1"/>
  <c r="C524" i="5"/>
  <c r="M3350" i="5"/>
  <c r="M1914" i="5"/>
  <c r="M3273" i="5"/>
  <c r="C685" i="5"/>
  <c r="D685" i="5" s="1"/>
  <c r="C753" i="5"/>
  <c r="D753" i="5" s="1"/>
  <c r="D303" i="5"/>
  <c r="M2018" i="5"/>
  <c r="C2109" i="5"/>
  <c r="D2109" i="5" s="1"/>
  <c r="D523" i="5"/>
  <c r="M1019" i="5"/>
  <c r="C2028" i="5"/>
  <c r="D2028" i="5" s="1"/>
  <c r="M3358" i="5"/>
  <c r="C3406" i="5"/>
  <c r="D3406" i="5" s="1"/>
  <c r="D2097" i="5"/>
  <c r="M514" i="5"/>
  <c r="C4508" i="5"/>
  <c r="D4508" i="5" s="1"/>
  <c r="M1712" i="5"/>
  <c r="C4330" i="5"/>
  <c r="D4330" i="5" s="1"/>
  <c r="M3685" i="5"/>
  <c r="C146" i="5"/>
  <c r="D146" i="5" s="1"/>
  <c r="M106" i="5"/>
  <c r="C1467" i="5"/>
  <c r="D1467" i="5" s="1"/>
  <c r="C4030" i="5"/>
  <c r="L3034" i="5"/>
  <c r="M764" i="5"/>
  <c r="L1087" i="5"/>
  <c r="L1645" i="5"/>
  <c r="L4974" i="5"/>
  <c r="L4241" i="5"/>
  <c r="L775" i="5"/>
  <c r="L3784" i="5"/>
  <c r="M4723" i="5"/>
  <c r="M2188" i="5"/>
  <c r="C4186" i="5"/>
  <c r="D4186" i="5" s="1"/>
  <c r="M4755" i="5"/>
  <c r="C4852" i="5"/>
  <c r="M4262" i="5"/>
  <c r="L3166" i="5"/>
  <c r="M3761" i="5"/>
  <c r="M1993" i="5"/>
  <c r="D1382" i="5"/>
  <c r="M1857" i="5"/>
  <c r="C4457" i="5"/>
  <c r="D4457" i="5" s="1"/>
  <c r="L3798" i="5"/>
  <c r="E2829" i="5"/>
  <c r="M1276" i="5"/>
  <c r="M67" i="5"/>
  <c r="C1178" i="5"/>
  <c r="D1178" i="5" s="1"/>
  <c r="E3894" i="5"/>
  <c r="C4805" i="5"/>
  <c r="M3279" i="5"/>
  <c r="L3159" i="5"/>
  <c r="M4286" i="5"/>
  <c r="M4431" i="5"/>
  <c r="D1283" i="5"/>
  <c r="M3769" i="5"/>
  <c r="C2624" i="5"/>
  <c r="M4966" i="5"/>
  <c r="L4321" i="5"/>
  <c r="M1734" i="5"/>
  <c r="M2805" i="5"/>
  <c r="M2680" i="5"/>
  <c r="M1675" i="5"/>
  <c r="C1856" i="5"/>
  <c r="D1856" i="5" s="1"/>
  <c r="L2556" i="5"/>
  <c r="D2179" i="5"/>
  <c r="C4885" i="5"/>
  <c r="M1870" i="5"/>
  <c r="L478" i="5"/>
  <c r="M3694" i="5"/>
  <c r="M449" i="5"/>
  <c r="D3669" i="5"/>
  <c r="M4189" i="5"/>
  <c r="C224" i="5"/>
  <c r="D224" i="5" s="1"/>
  <c r="M869" i="5"/>
  <c r="C3056" i="5"/>
  <c r="M4227" i="5"/>
  <c r="M4996" i="5"/>
  <c r="C2739" i="5"/>
  <c r="D2739" i="5" s="1"/>
  <c r="M457" i="5"/>
  <c r="M3216" i="5"/>
  <c r="C985" i="5"/>
  <c r="M1492" i="5"/>
  <c r="L2758" i="5"/>
  <c r="M1359" i="5"/>
  <c r="M2822" i="5"/>
  <c r="D1881" i="5"/>
  <c r="M4065" i="5"/>
  <c r="C3165" i="5"/>
  <c r="M1164" i="5"/>
  <c r="L3127" i="5"/>
  <c r="M1718" i="5"/>
  <c r="M930" i="5"/>
  <c r="M4391" i="5"/>
  <c r="C4474" i="5"/>
  <c r="D4474" i="5" s="1"/>
  <c r="M2175" i="5"/>
  <c r="D179" i="5"/>
  <c r="M805" i="5"/>
  <c r="C3466" i="5"/>
  <c r="M1002" i="5"/>
  <c r="L4179" i="5"/>
  <c r="E4042" i="5"/>
  <c r="M3892" i="5"/>
  <c r="M4057" i="5"/>
  <c r="C4378" i="5"/>
  <c r="D4378" i="5" s="1"/>
  <c r="L1049" i="5"/>
  <c r="M989" i="5"/>
  <c r="M2738" i="5"/>
  <c r="C3827" i="5"/>
  <c r="D3827" i="5" s="1"/>
  <c r="L1535" i="5"/>
  <c r="M2924" i="5"/>
  <c r="M630" i="5"/>
  <c r="C4995" i="5"/>
  <c r="D4995" i="5" s="1"/>
  <c r="L4395" i="5"/>
  <c r="E3356" i="5"/>
  <c r="M2408" i="5"/>
  <c r="M4215" i="5"/>
  <c r="L138" i="5"/>
  <c r="M1826" i="5"/>
  <c r="M4473" i="5"/>
  <c r="C4693" i="5"/>
  <c r="M1897" i="5"/>
  <c r="M4603" i="5"/>
  <c r="C2000" i="5"/>
  <c r="D2000" i="5" s="1"/>
  <c r="M3518" i="5"/>
  <c r="M38" i="5"/>
  <c r="C1951" i="5"/>
  <c r="M1135" i="5"/>
  <c r="L3939" i="5"/>
  <c r="M2371" i="5"/>
  <c r="M3542" i="5"/>
  <c r="M390" i="5"/>
  <c r="C4440" i="5"/>
  <c r="M4140" i="5"/>
  <c r="L3092" i="5"/>
  <c r="D1018" i="5"/>
  <c r="M852" i="5"/>
  <c r="M4329" i="5"/>
  <c r="L4109" i="5"/>
  <c r="D4352" i="5"/>
  <c r="M2635" i="5"/>
  <c r="M4369" i="5"/>
  <c r="C2246" i="5"/>
  <c r="D2246" i="5" s="1"/>
  <c r="L1542" i="5"/>
  <c r="D2212" i="5"/>
  <c r="C868" i="5"/>
  <c r="M2318" i="5"/>
  <c r="L2858" i="5"/>
  <c r="M1296" i="5"/>
  <c r="M4607" i="5"/>
  <c r="D2445" i="5"/>
  <c r="M53" i="5"/>
  <c r="C762" i="5"/>
  <c r="M3684" i="5"/>
  <c r="L2300" i="5"/>
  <c r="M1085" i="5"/>
  <c r="M276" i="5"/>
  <c r="M4084" i="5"/>
  <c r="M288" i="5"/>
  <c r="C4528" i="5"/>
  <c r="D4528" i="5" s="1"/>
  <c r="L885" i="5"/>
  <c r="M1320" i="5"/>
  <c r="M4643" i="5"/>
  <c r="L2706" i="5"/>
  <c r="M4558" i="5"/>
  <c r="M409" i="5"/>
  <c r="C2195" i="5"/>
  <c r="M1483" i="5"/>
  <c r="C693" i="5"/>
  <c r="M499" i="5"/>
  <c r="C3338" i="5"/>
  <c r="M236" i="5"/>
  <c r="L111" i="5"/>
  <c r="M4258" i="5"/>
  <c r="E3656" i="5"/>
  <c r="D3656" i="5"/>
  <c r="D1017" i="5"/>
  <c r="E1017" i="5"/>
  <c r="D1608" i="5"/>
  <c r="E1608" i="5"/>
  <c r="D2130" i="5"/>
  <c r="E2130" i="5"/>
  <c r="D1999" i="5"/>
  <c r="E1999" i="5"/>
  <c r="D2828" i="5"/>
  <c r="E2828" i="5"/>
  <c r="E3157" i="5"/>
  <c r="D3157" i="5"/>
  <c r="D3752" i="5"/>
  <c r="E3752" i="5"/>
  <c r="D2268" i="5"/>
  <c r="E2268" i="5"/>
  <c r="D22" i="5"/>
  <c r="E22" i="5"/>
  <c r="D811" i="5"/>
  <c r="E811" i="5"/>
  <c r="D2603" i="5"/>
  <c r="E2603" i="5"/>
  <c r="D1749" i="5"/>
  <c r="E1749" i="5"/>
  <c r="D3541" i="5"/>
  <c r="E3541" i="5"/>
  <c r="D1672" i="5"/>
  <c r="E1672" i="5"/>
  <c r="E3674" i="5"/>
  <c r="D3674" i="5"/>
  <c r="D3795" i="5"/>
  <c r="E3795" i="5"/>
  <c r="D915" i="5"/>
  <c r="E915" i="5"/>
  <c r="D4367" i="5"/>
  <c r="E4367" i="5"/>
  <c r="D3348" i="5"/>
  <c r="E3348" i="5"/>
  <c r="D174" i="5"/>
  <c r="E174" i="5"/>
  <c r="D1161" i="5"/>
  <c r="E1161" i="5"/>
  <c r="E2489" i="5"/>
  <c r="D2489" i="5"/>
  <c r="D4148" i="5"/>
  <c r="E4148" i="5"/>
  <c r="D4788" i="5"/>
  <c r="E4788" i="5"/>
  <c r="D389" i="5"/>
  <c r="E389" i="5"/>
  <c r="D3385" i="5"/>
  <c r="E3385" i="5"/>
  <c r="D3407" i="5"/>
  <c r="E3407" i="5"/>
  <c r="D678" i="5"/>
  <c r="E678" i="5"/>
  <c r="D4147" i="5"/>
  <c r="E4147" i="5"/>
  <c r="D3581" i="5"/>
  <c r="E3581" i="5"/>
  <c r="E3636" i="5"/>
  <c r="D3636" i="5"/>
  <c r="D2307" i="5"/>
  <c r="E2307" i="5"/>
  <c r="D1001" i="5"/>
  <c r="E1001" i="5"/>
  <c r="D3233" i="5"/>
  <c r="E3233" i="5"/>
  <c r="D597" i="5"/>
  <c r="E597" i="5"/>
  <c r="D2519" i="5"/>
  <c r="E2519" i="5"/>
  <c r="D818" i="5"/>
  <c r="E818" i="5"/>
  <c r="D3918" i="5"/>
  <c r="E3918" i="5"/>
  <c r="D4418" i="5"/>
  <c r="E4418" i="5"/>
  <c r="D1352" i="5"/>
  <c r="E1352" i="5"/>
  <c r="E2096" i="5"/>
  <c r="D2096" i="5"/>
  <c r="D212" i="5"/>
  <c r="E212" i="5"/>
  <c r="E79" i="5"/>
  <c r="D79" i="5"/>
  <c r="D4107" i="5"/>
  <c r="E4107" i="5"/>
  <c r="D4783" i="5"/>
  <c r="E4783" i="5"/>
  <c r="D4328" i="5"/>
  <c r="E4328" i="5"/>
  <c r="D4840" i="5"/>
  <c r="E4840" i="5"/>
  <c r="D4664" i="5"/>
  <c r="E4664" i="5"/>
  <c r="D3869" i="5"/>
  <c r="E3869" i="5"/>
  <c r="D2494" i="5"/>
  <c r="E2494" i="5"/>
  <c r="D789" i="5"/>
  <c r="E789" i="5"/>
  <c r="D4591" i="5"/>
  <c r="E4591" i="5"/>
  <c r="D733" i="5"/>
  <c r="E733" i="5"/>
  <c r="D3837" i="5"/>
  <c r="E3837" i="5"/>
  <c r="D4139" i="5"/>
  <c r="E4139" i="5"/>
  <c r="E3727" i="5"/>
  <c r="D3727" i="5"/>
  <c r="D2920" i="5"/>
  <c r="E2920" i="5"/>
  <c r="E3924" i="5"/>
  <c r="D3924" i="5"/>
  <c r="E1401" i="5"/>
  <c r="D1401" i="5"/>
  <c r="E1883" i="5"/>
  <c r="D1883" i="5"/>
  <c r="D425" i="5"/>
  <c r="E425" i="5"/>
  <c r="D1795" i="5"/>
  <c r="E1795" i="5"/>
  <c r="D1937" i="5"/>
  <c r="E1937" i="5"/>
  <c r="D2398" i="5"/>
  <c r="E2398" i="5"/>
  <c r="D2111" i="5"/>
  <c r="E2111" i="5"/>
  <c r="D4315" i="5"/>
  <c r="E4315" i="5"/>
  <c r="E3592" i="5"/>
  <c r="D3592" i="5"/>
  <c r="D1184" i="5"/>
  <c r="E1184" i="5"/>
  <c r="D2957" i="5"/>
  <c r="E2957" i="5"/>
  <c r="D1774" i="5"/>
  <c r="E1774" i="5"/>
  <c r="D2359" i="5"/>
  <c r="E2359" i="5"/>
  <c r="E4803" i="5"/>
  <c r="D4803" i="5"/>
  <c r="D4819" i="5"/>
  <c r="E4819" i="5"/>
  <c r="D3637" i="5"/>
  <c r="E3637" i="5"/>
  <c r="D1903" i="5"/>
  <c r="E1903" i="5"/>
  <c r="D865" i="5"/>
  <c r="E865" i="5"/>
  <c r="D2799" i="5"/>
  <c r="E2799" i="5"/>
  <c r="E2746" i="5"/>
  <c r="D2746" i="5"/>
  <c r="D4688" i="5"/>
  <c r="E4688" i="5"/>
  <c r="D3845" i="5"/>
  <c r="E3845" i="5"/>
  <c r="E1981" i="5"/>
  <c r="D1981" i="5"/>
  <c r="D3912" i="5"/>
  <c r="E3912" i="5"/>
  <c r="D1619" i="5"/>
  <c r="E1619" i="5"/>
  <c r="D2993" i="5"/>
  <c r="E2993" i="5"/>
  <c r="D3911" i="5"/>
  <c r="E3911" i="5"/>
  <c r="D2710" i="5"/>
  <c r="E2710" i="5"/>
  <c r="E71" i="5"/>
  <c r="D71" i="5"/>
  <c r="D4971" i="5"/>
  <c r="E4971" i="5"/>
  <c r="E1528" i="5"/>
  <c r="D1528" i="5"/>
  <c r="E1682" i="5"/>
  <c r="D1682" i="5"/>
  <c r="D4383" i="5"/>
  <c r="E4383" i="5"/>
  <c r="D1489" i="5"/>
  <c r="E1489" i="5"/>
  <c r="D3258" i="5"/>
  <c r="E3258" i="5"/>
  <c r="D1273" i="5"/>
  <c r="E1273" i="5"/>
  <c r="D358" i="5"/>
  <c r="E358" i="5"/>
  <c r="D2715" i="5"/>
  <c r="E2715" i="5"/>
  <c r="D623" i="5"/>
  <c r="E623" i="5"/>
  <c r="D958" i="5"/>
  <c r="E958" i="5"/>
  <c r="D3516" i="5"/>
  <c r="E3516" i="5"/>
  <c r="E3311" i="5"/>
  <c r="D3311" i="5"/>
  <c r="D3365" i="5"/>
  <c r="E3365" i="5"/>
  <c r="E2514" i="5"/>
  <c r="D2514" i="5"/>
  <c r="D942" i="5"/>
  <c r="E942" i="5"/>
  <c r="D12" i="5"/>
  <c r="E12" i="5"/>
  <c r="E651" i="5"/>
  <c r="D651" i="5"/>
  <c r="D2305" i="5"/>
  <c r="E2305" i="5"/>
  <c r="D4131" i="5"/>
  <c r="E4131" i="5"/>
  <c r="D2821" i="5"/>
  <c r="E2821" i="5"/>
  <c r="D3199" i="5"/>
  <c r="E3199" i="5"/>
  <c r="D1710" i="5"/>
  <c r="E1710" i="5"/>
  <c r="D3156" i="5"/>
  <c r="E3156" i="5"/>
  <c r="D4680" i="5"/>
  <c r="E4680" i="5"/>
  <c r="D4213" i="5"/>
  <c r="E4213" i="5"/>
  <c r="D2793" i="5"/>
  <c r="E2793" i="5"/>
  <c r="D3310" i="5"/>
  <c r="E3310" i="5"/>
  <c r="D147" i="5"/>
  <c r="E147" i="5"/>
  <c r="D2192" i="5"/>
  <c r="E2192" i="5"/>
  <c r="D4526" i="5"/>
  <c r="E4526" i="5"/>
  <c r="D3281" i="5"/>
  <c r="E3281" i="5"/>
  <c r="D1927" i="5"/>
  <c r="E1927" i="5"/>
  <c r="E2117" i="5"/>
  <c r="D2117" i="5"/>
  <c r="D1859" i="5"/>
  <c r="E1859" i="5"/>
  <c r="D1920" i="5"/>
  <c r="E1920" i="5"/>
  <c r="D338" i="5"/>
  <c r="E338" i="5"/>
  <c r="D1694" i="5"/>
  <c r="E1694" i="5"/>
  <c r="E3428" i="5"/>
  <c r="D3428" i="5"/>
  <c r="D1218" i="5"/>
  <c r="E1218" i="5"/>
  <c r="D3000" i="5"/>
  <c r="E3000" i="5"/>
  <c r="D4892" i="5"/>
  <c r="E4892" i="5"/>
  <c r="D1032" i="5"/>
  <c r="E1032" i="5"/>
  <c r="E1277" i="5"/>
  <c r="D1277" i="5"/>
  <c r="E1815" i="5"/>
  <c r="D1815" i="5"/>
  <c r="E4498" i="5"/>
  <c r="D4498" i="5"/>
  <c r="E4014" i="5"/>
  <c r="D4014" i="5"/>
  <c r="D3558" i="5"/>
  <c r="E3558" i="5"/>
  <c r="D148" i="5"/>
  <c r="E148" i="5"/>
  <c r="E178" i="5"/>
  <c r="D178" i="5"/>
  <c r="D3650" i="5"/>
  <c r="E3650" i="5"/>
  <c r="D2576" i="5"/>
  <c r="E2576" i="5"/>
  <c r="D1767" i="5"/>
  <c r="E1767" i="5"/>
  <c r="D2550" i="5"/>
  <c r="E2550" i="5"/>
  <c r="D3680" i="5"/>
  <c r="E3680" i="5"/>
  <c r="D537" i="5"/>
  <c r="E537" i="5"/>
  <c r="D3675" i="5"/>
  <c r="E3675" i="5"/>
  <c r="D3517" i="5"/>
  <c r="E3517" i="5"/>
  <c r="D4877" i="5"/>
  <c r="E4877" i="5"/>
  <c r="D2231" i="5"/>
  <c r="E2231" i="5"/>
  <c r="D2046" i="5"/>
  <c r="E2046" i="5"/>
  <c r="E2691" i="5"/>
  <c r="D2691" i="5"/>
  <c r="D727" i="5"/>
  <c r="E727" i="5"/>
  <c r="D482" i="5"/>
  <c r="E482" i="5"/>
  <c r="D1766" i="5"/>
  <c r="E1766" i="5"/>
  <c r="D1275" i="5"/>
  <c r="E1275" i="5"/>
  <c r="D4785" i="5"/>
  <c r="E4785" i="5"/>
  <c r="D672" i="5"/>
  <c r="E672" i="5"/>
  <c r="D991" i="5"/>
  <c r="E991" i="5"/>
  <c r="D2942" i="5"/>
  <c r="E2942" i="5"/>
  <c r="E4024" i="5"/>
  <c r="D4024" i="5"/>
  <c r="D2649" i="5"/>
  <c r="E2649" i="5"/>
  <c r="D1796" i="5"/>
  <c r="E1796" i="5"/>
  <c r="D4419" i="5"/>
  <c r="E4419" i="5"/>
  <c r="D4567" i="5"/>
  <c r="E4567" i="5"/>
  <c r="D3377" i="5"/>
  <c r="E3377" i="5"/>
  <c r="E4199" i="5"/>
  <c r="D4199" i="5"/>
  <c r="D562" i="5"/>
  <c r="E562" i="5"/>
  <c r="E1737" i="5"/>
  <c r="D1737" i="5"/>
  <c r="D3190" i="5"/>
  <c r="E3190" i="5"/>
  <c r="D4316" i="5"/>
  <c r="E4316" i="5"/>
  <c r="D3024" i="5"/>
  <c r="E3024" i="5"/>
  <c r="E215" i="5"/>
  <c r="D215" i="5"/>
  <c r="D873" i="5"/>
  <c r="E873" i="5"/>
  <c r="E4812" i="5"/>
  <c r="D4812" i="5"/>
  <c r="D1729" i="5"/>
  <c r="E1729" i="5"/>
  <c r="D3747" i="5"/>
  <c r="E3747" i="5"/>
  <c r="D2555" i="5"/>
  <c r="E2555" i="5"/>
  <c r="D3232" i="5"/>
  <c r="E3232" i="5"/>
  <c r="D4439" i="5"/>
  <c r="E4439" i="5"/>
  <c r="D1307" i="5"/>
  <c r="E1307" i="5"/>
  <c r="D3117" i="5"/>
  <c r="E3117" i="5"/>
  <c r="D2353" i="5"/>
  <c r="E2353" i="5"/>
  <c r="E3502" i="5"/>
  <c r="D3502" i="5"/>
  <c r="D1852" i="5"/>
  <c r="E1852" i="5"/>
  <c r="D1183" i="5"/>
  <c r="E1183" i="5"/>
  <c r="D1499" i="5"/>
  <c r="E1499" i="5"/>
  <c r="D2081" i="5"/>
  <c r="E2081" i="5"/>
  <c r="E835" i="5"/>
  <c r="D835" i="5"/>
  <c r="D11" i="5"/>
  <c r="E11" i="5"/>
  <c r="D4166" i="5"/>
  <c r="E4166" i="5"/>
  <c r="D2970" i="5"/>
  <c r="E2970" i="5"/>
  <c r="D1248" i="5"/>
  <c r="E1248" i="5"/>
  <c r="E4407" i="5"/>
  <c r="D4407" i="5"/>
  <c r="D3948" i="5"/>
  <c r="E3948" i="5"/>
  <c r="D2919" i="5"/>
  <c r="E2919" i="5"/>
  <c r="D4234" i="5"/>
  <c r="E4234" i="5"/>
  <c r="D4342" i="5"/>
  <c r="E4342" i="5"/>
  <c r="D2256" i="5"/>
  <c r="E2256" i="5"/>
  <c r="D2066" i="5"/>
  <c r="E2066" i="5"/>
  <c r="E4276" i="5"/>
  <c r="D4276" i="5"/>
  <c r="E4897" i="5"/>
  <c r="D4897" i="5"/>
  <c r="D2508" i="5"/>
  <c r="E2508" i="5"/>
  <c r="E1936" i="5"/>
  <c r="D1936" i="5"/>
  <c r="D498" i="5"/>
  <c r="E498" i="5"/>
  <c r="E642" i="5"/>
  <c r="D642" i="5"/>
  <c r="D72" i="5"/>
  <c r="E72" i="5"/>
  <c r="E3995" i="5"/>
  <c r="D3995" i="5"/>
  <c r="D888" i="5"/>
  <c r="E888" i="5"/>
  <c r="D2794" i="5"/>
  <c r="E2794" i="5"/>
  <c r="D4279" i="5"/>
  <c r="E4279" i="5"/>
  <c r="E1869" i="5"/>
  <c r="D1869" i="5"/>
  <c r="D2355" i="5"/>
  <c r="E2355" i="5"/>
  <c r="E684" i="5"/>
  <c r="D684" i="5"/>
  <c r="D1140" i="5"/>
  <c r="E1140" i="5"/>
  <c r="E1482" i="5"/>
  <c r="D1482" i="5"/>
  <c r="D836" i="5"/>
  <c r="E836" i="5"/>
  <c r="D1722" i="5"/>
  <c r="E1722" i="5"/>
  <c r="E3733" i="5"/>
  <c r="D3733" i="5"/>
  <c r="D4456" i="5"/>
  <c r="E4456" i="5"/>
  <c r="D325" i="5"/>
  <c r="E325" i="5"/>
  <c r="E2193" i="5"/>
  <c r="D2193" i="5"/>
  <c r="D1410" i="5"/>
  <c r="E1410" i="5"/>
  <c r="E102" i="5"/>
  <c r="D102" i="5"/>
  <c r="D4515" i="5"/>
  <c r="E4515" i="5"/>
  <c r="D2407" i="5"/>
  <c r="E2407" i="5"/>
  <c r="D2010" i="5"/>
  <c r="E2010" i="5"/>
  <c r="D2909" i="5"/>
  <c r="E2909" i="5"/>
  <c r="E3824" i="5"/>
  <c r="D3824" i="5"/>
  <c r="D4108" i="5"/>
  <c r="E4108" i="5"/>
  <c r="D176" i="5"/>
  <c r="E176" i="5"/>
  <c r="E4069" i="5"/>
  <c r="D4069" i="5"/>
  <c r="D2244" i="5"/>
  <c r="E2244" i="5"/>
  <c r="D1442" i="5"/>
  <c r="E1442" i="5"/>
  <c r="D161" i="5"/>
  <c r="E161" i="5"/>
  <c r="D1431" i="5"/>
  <c r="E1431" i="5"/>
  <c r="D2857" i="5"/>
  <c r="E2857" i="5"/>
  <c r="D184" i="5"/>
  <c r="E184" i="5"/>
  <c r="D4450" i="5"/>
  <c r="E4450" i="5"/>
  <c r="D569" i="5"/>
  <c r="E569" i="5"/>
  <c r="E1364" i="5"/>
  <c r="D1364" i="5"/>
  <c r="D959" i="5"/>
  <c r="E959" i="5"/>
  <c r="D2705" i="5"/>
  <c r="E2705" i="5"/>
  <c r="D4765" i="5"/>
  <c r="E4765" i="5"/>
  <c r="D3441" i="5"/>
  <c r="E3441" i="5"/>
  <c r="D2436" i="5"/>
  <c r="E2436" i="5"/>
  <c r="E3649" i="5"/>
  <c r="D3649" i="5"/>
  <c r="D4988" i="5"/>
  <c r="E4988" i="5"/>
  <c r="D1753" i="5"/>
  <c r="E1753" i="5"/>
  <c r="D1771" i="5"/>
  <c r="E1771" i="5"/>
  <c r="D3750" i="5"/>
  <c r="E3750" i="5"/>
  <c r="E223" i="5"/>
  <c r="D223" i="5"/>
  <c r="D1989" i="5"/>
  <c r="E1989" i="5"/>
  <c r="D1223" i="5"/>
  <c r="E1223" i="5"/>
  <c r="D3620" i="5"/>
  <c r="E3620" i="5"/>
  <c r="D4208" i="5"/>
  <c r="E4208" i="5"/>
  <c r="D280" i="5"/>
  <c r="E280" i="5"/>
  <c r="D1813" i="5"/>
  <c r="E1813" i="5"/>
  <c r="D4145" i="5"/>
  <c r="E4145" i="5"/>
  <c r="D2024" i="5"/>
  <c r="E2024" i="5"/>
  <c r="E1696" i="5"/>
  <c r="D1696" i="5"/>
  <c r="D1716" i="5"/>
  <c r="E1716" i="5"/>
  <c r="D1643" i="5"/>
  <c r="E1643" i="5"/>
  <c r="D1069" i="5"/>
  <c r="E1069" i="5"/>
  <c r="D641" i="5"/>
  <c r="E641" i="5"/>
  <c r="E1823" i="5"/>
  <c r="D1823" i="5"/>
  <c r="D1652" i="5"/>
  <c r="E1652" i="5"/>
  <c r="D2844" i="5"/>
  <c r="E2844" i="5"/>
  <c r="D3004" i="5"/>
  <c r="E3004" i="5"/>
  <c r="D3140" i="5"/>
  <c r="E3140" i="5"/>
  <c r="E1083" i="5"/>
  <c r="D1083" i="5"/>
  <c r="D4484" i="5"/>
  <c r="E4484" i="5"/>
  <c r="E4757" i="5"/>
  <c r="D4757" i="5"/>
  <c r="D3693" i="5"/>
  <c r="E3693" i="5"/>
  <c r="D145" i="5"/>
  <c r="E145" i="5"/>
  <c r="D3988" i="5"/>
  <c r="E3988" i="5"/>
  <c r="D3778" i="5"/>
  <c r="E3778" i="5"/>
  <c r="D576" i="5"/>
  <c r="E576" i="5"/>
  <c r="D817" i="5"/>
  <c r="E817" i="5"/>
  <c r="D397" i="5"/>
  <c r="E397" i="5"/>
  <c r="D3015" i="5"/>
  <c r="E3015" i="5"/>
  <c r="E3917" i="5"/>
  <c r="D3917" i="5"/>
  <c r="D1514" i="5"/>
  <c r="E1514" i="5"/>
  <c r="D736" i="5"/>
  <c r="E736" i="5"/>
  <c r="D4899" i="5"/>
  <c r="E4899" i="5"/>
  <c r="D3676" i="5"/>
  <c r="E3676" i="5"/>
  <c r="E2937" i="5"/>
  <c r="D2937" i="5"/>
  <c r="D1495" i="5"/>
  <c r="E1495" i="5"/>
  <c r="D968" i="5"/>
  <c r="E968" i="5"/>
  <c r="E1711" i="5"/>
  <c r="D1711" i="5"/>
  <c r="D1665" i="5"/>
  <c r="E1665" i="5"/>
  <c r="D750" i="5"/>
  <c r="E750" i="5"/>
  <c r="D578" i="5"/>
  <c r="E578" i="5"/>
  <c r="D2867" i="5"/>
  <c r="E2867" i="5"/>
  <c r="D3118" i="5"/>
  <c r="E3118" i="5"/>
  <c r="D3804" i="5"/>
  <c r="E3804" i="5"/>
  <c r="D1578" i="5"/>
  <c r="E1578" i="5"/>
  <c r="E4320" i="5"/>
  <c r="D4320" i="5"/>
  <c r="E2415" i="5"/>
  <c r="D2415" i="5"/>
  <c r="D4250" i="5"/>
  <c r="E4250" i="5"/>
  <c r="D3226" i="5"/>
  <c r="E3226" i="5"/>
  <c r="D4538" i="5"/>
  <c r="E4538" i="5"/>
  <c r="D3378" i="5"/>
  <c r="E3378" i="5"/>
  <c r="D2720" i="5"/>
  <c r="E2720" i="5"/>
  <c r="D1690" i="5"/>
  <c r="E1690" i="5"/>
  <c r="E3667" i="5"/>
  <c r="D3667" i="5"/>
  <c r="D2456" i="5"/>
  <c r="E2456" i="5"/>
  <c r="D3497" i="5"/>
  <c r="E3497" i="5"/>
  <c r="D2572" i="5"/>
  <c r="E2572" i="5"/>
  <c r="E819" i="5"/>
  <c r="D819" i="5"/>
  <c r="D2225" i="5"/>
  <c r="E2225" i="5"/>
  <c r="D4537" i="5"/>
  <c r="E4537" i="5"/>
  <c r="D3483" i="5"/>
  <c r="E3483" i="5"/>
  <c r="D37" i="5"/>
  <c r="E37" i="5"/>
  <c r="E494" i="5"/>
  <c r="D494" i="5"/>
  <c r="D1075" i="5"/>
  <c r="E1075" i="5"/>
  <c r="D2347" i="5"/>
  <c r="E2347" i="5"/>
  <c r="D4549" i="5"/>
  <c r="E4549" i="5"/>
  <c r="D4601" i="5"/>
  <c r="E4601" i="5"/>
  <c r="D3242" i="5"/>
  <c r="E3242" i="5"/>
  <c r="D4876" i="5"/>
  <c r="E4876" i="5"/>
  <c r="D4284" i="5"/>
  <c r="E4284" i="5"/>
  <c r="D790" i="5"/>
  <c r="E790" i="5"/>
  <c r="D796" i="5"/>
  <c r="E796" i="5"/>
  <c r="D3701" i="5"/>
  <c r="E3701" i="5"/>
  <c r="E4530" i="5"/>
  <c r="D4530" i="5"/>
  <c r="D4605" i="5"/>
  <c r="E4605" i="5"/>
  <c r="E590" i="5"/>
  <c r="D590" i="5"/>
  <c r="D4075" i="5"/>
  <c r="E4075" i="5"/>
  <c r="D3648" i="5"/>
  <c r="E3648" i="5"/>
  <c r="D1748" i="5"/>
  <c r="E1748" i="5"/>
  <c r="E2025" i="5"/>
  <c r="D2025" i="5"/>
  <c r="E3237" i="5"/>
  <c r="D3237" i="5"/>
  <c r="D4154" i="5"/>
  <c r="E4154" i="5"/>
  <c r="D3376" i="5"/>
  <c r="E3376" i="5"/>
  <c r="D829" i="5"/>
  <c r="E829" i="5"/>
  <c r="D417" i="5"/>
  <c r="E417" i="5"/>
  <c r="E1111" i="5"/>
  <c r="D1111" i="5"/>
  <c r="D3794" i="5"/>
  <c r="E3794" i="5"/>
  <c r="D61" i="5"/>
  <c r="E61" i="5"/>
  <c r="D2843" i="5"/>
  <c r="E2843" i="5"/>
  <c r="D1268" i="5"/>
  <c r="E1268" i="5"/>
  <c r="D3337" i="5"/>
  <c r="E3337" i="5"/>
  <c r="D10" i="5"/>
  <c r="E10" i="5"/>
  <c r="D3445" i="5"/>
  <c r="E3445" i="5"/>
  <c r="D1037" i="5"/>
  <c r="E1037" i="5"/>
  <c r="D4829" i="5"/>
  <c r="E4829" i="5"/>
  <c r="D2153" i="5"/>
  <c r="E2153" i="5"/>
  <c r="D3836" i="5"/>
  <c r="E3836" i="5"/>
  <c r="E1794" i="5"/>
  <c r="D1794" i="5"/>
  <c r="D883" i="5"/>
  <c r="E883" i="5"/>
  <c r="D3162" i="5"/>
  <c r="E3162" i="5"/>
  <c r="D2709" i="5"/>
  <c r="E2709" i="5"/>
  <c r="D1635" i="5"/>
  <c r="E1635" i="5"/>
  <c r="E4381" i="5"/>
  <c r="D4381" i="5"/>
  <c r="D2124" i="5"/>
  <c r="E2124" i="5"/>
  <c r="D3583" i="5"/>
  <c r="E3583" i="5"/>
  <c r="D4429" i="5"/>
  <c r="E4429" i="5"/>
  <c r="E4728" i="5"/>
  <c r="D4728" i="5"/>
  <c r="E3304" i="5"/>
  <c r="D3304" i="5"/>
  <c r="D1558" i="5"/>
  <c r="E1558" i="5"/>
  <c r="D2211" i="5"/>
  <c r="E2211" i="5"/>
  <c r="D4836" i="5"/>
  <c r="E4836" i="5"/>
  <c r="E884" i="5"/>
  <c r="D884" i="5"/>
  <c r="D1491" i="5"/>
  <c r="E1491" i="5"/>
  <c r="D4527" i="5"/>
  <c r="E4527" i="5"/>
  <c r="D190" i="5"/>
  <c r="E190" i="5"/>
  <c r="E1319" i="5"/>
  <c r="D1319" i="5"/>
  <c r="D261" i="5"/>
  <c r="E261" i="5"/>
  <c r="D3751" i="5"/>
  <c r="E3751" i="5"/>
  <c r="D2575" i="5"/>
  <c r="E2575" i="5"/>
  <c r="D2291" i="5"/>
  <c r="E2291" i="5"/>
  <c r="E1838" i="5"/>
  <c r="D1838" i="5"/>
  <c r="D4949" i="5"/>
  <c r="E4949" i="5"/>
  <c r="D1171" i="5"/>
  <c r="E1171" i="5"/>
  <c r="D877" i="5"/>
  <c r="E877" i="5"/>
  <c r="D3742" i="5"/>
  <c r="E3742" i="5"/>
  <c r="D2574" i="5"/>
  <c r="E2574" i="5"/>
  <c r="D399" i="5"/>
  <c r="E399" i="5"/>
  <c r="E2141" i="5"/>
  <c r="D2141" i="5"/>
  <c r="D1145" i="5"/>
  <c r="E1145" i="5"/>
  <c r="D2573" i="5"/>
  <c r="E2573" i="5"/>
  <c r="E1721" i="5"/>
  <c r="D1721" i="5"/>
  <c r="D4616" i="5"/>
  <c r="E4616" i="5"/>
  <c r="D867" i="5"/>
  <c r="E867" i="5"/>
  <c r="D4430" i="5"/>
  <c r="E4430" i="5"/>
  <c r="D1464" i="5"/>
  <c r="E1464" i="5"/>
  <c r="D251" i="5"/>
  <c r="E251" i="5"/>
  <c r="D1153" i="5"/>
  <c r="E1153" i="5"/>
  <c r="D2328" i="5"/>
  <c r="E2328" i="5"/>
  <c r="D4736" i="5"/>
  <c r="E4736" i="5"/>
  <c r="D2870" i="5"/>
  <c r="E2870" i="5"/>
  <c r="D1876" i="5"/>
  <c r="E1876" i="5"/>
  <c r="D1475" i="5"/>
  <c r="E1475" i="5"/>
  <c r="D2488" i="5"/>
  <c r="E2488" i="5"/>
  <c r="D1437" i="5"/>
  <c r="E1437" i="5"/>
  <c r="D3508" i="5"/>
  <c r="E3508" i="5"/>
  <c r="D4948" i="5"/>
  <c r="E4948" i="5"/>
  <c r="D935" i="5"/>
  <c r="E935" i="5"/>
  <c r="E970" i="5"/>
  <c r="D970" i="5"/>
  <c r="D519" i="5"/>
  <c r="E519" i="5"/>
  <c r="E3826" i="5"/>
  <c r="D3826" i="5"/>
  <c r="D3328" i="5"/>
  <c r="E3328" i="5"/>
  <c r="D1280" i="5"/>
  <c r="E1280" i="5"/>
  <c r="D3549" i="5"/>
  <c r="E3549" i="5"/>
  <c r="D4921" i="5"/>
  <c r="E4921" i="5"/>
  <c r="D3906" i="5"/>
  <c r="E3906" i="5"/>
  <c r="D2390" i="5"/>
  <c r="E2390" i="5"/>
  <c r="D3028" i="5"/>
  <c r="E3028" i="5"/>
  <c r="D4909" i="5"/>
  <c r="E4909" i="5"/>
  <c r="D1980" i="5"/>
  <c r="E1980" i="5"/>
  <c r="D677" i="5"/>
  <c r="E677" i="5"/>
  <c r="D4887" i="5"/>
  <c r="E4887" i="5"/>
  <c r="D1627" i="5"/>
  <c r="E1627" i="5"/>
  <c r="E4020" i="5"/>
  <c r="D4020" i="5"/>
  <c r="D1204" i="5"/>
  <c r="E1204" i="5"/>
  <c r="D426" i="5"/>
  <c r="E426" i="5"/>
  <c r="D2338" i="5"/>
  <c r="E2338" i="5"/>
  <c r="E366" i="5"/>
  <c r="D366" i="5"/>
  <c r="D1509" i="5"/>
  <c r="E1509" i="5"/>
  <c r="D2595" i="5"/>
  <c r="E2595" i="5"/>
  <c r="E2763" i="5"/>
  <c r="D2763" i="5"/>
  <c r="D947" i="5"/>
  <c r="E947" i="5"/>
  <c r="D357" i="5"/>
  <c r="E357" i="5"/>
  <c r="E4970" i="5"/>
  <c r="D4970" i="5"/>
  <c r="D1572" i="5"/>
  <c r="E1572" i="5"/>
  <c r="E927" i="5"/>
  <c r="D927" i="5"/>
  <c r="D373" i="5"/>
  <c r="E373" i="5"/>
  <c r="D173" i="5"/>
  <c r="E173" i="5"/>
  <c r="D2762" i="5"/>
  <c r="E2762" i="5"/>
  <c r="D125" i="5"/>
  <c r="E125" i="5"/>
  <c r="E183" i="5"/>
  <c r="D183" i="5"/>
  <c r="E4962" i="5"/>
  <c r="D4962" i="5"/>
  <c r="D3662" i="5"/>
  <c r="E3662" i="5"/>
  <c r="E1589" i="5"/>
  <c r="D1589" i="5"/>
  <c r="E2152" i="5"/>
  <c r="D2152" i="5"/>
  <c r="E427" i="5"/>
  <c r="D427" i="5"/>
  <c r="D4617" i="5"/>
  <c r="E4617" i="5"/>
  <c r="D1588" i="5"/>
  <c r="E1588" i="5"/>
  <c r="D2194" i="5"/>
  <c r="E2194" i="5"/>
  <c r="D4137" i="5"/>
  <c r="E4137" i="5"/>
  <c r="D3370" i="5"/>
  <c r="E3370" i="5"/>
  <c r="D4096" i="5"/>
  <c r="E4096" i="5"/>
  <c r="D2103" i="5"/>
  <c r="E2103" i="5"/>
  <c r="D2495" i="5"/>
  <c r="E2495" i="5"/>
  <c r="D1529" i="5"/>
  <c r="E1529" i="5"/>
  <c r="D3362" i="5"/>
  <c r="E3362" i="5"/>
  <c r="D2400" i="5"/>
  <c r="E2400" i="5"/>
  <c r="D3403" i="5"/>
  <c r="E3403" i="5"/>
  <c r="D2871" i="5"/>
  <c r="E2871" i="5"/>
  <c r="E3029" i="5"/>
  <c r="D3029" i="5"/>
  <c r="D3994" i="5"/>
  <c r="E3994" i="5"/>
  <c r="D3856" i="5"/>
  <c r="E3856" i="5"/>
  <c r="D4733" i="5"/>
  <c r="E4733" i="5"/>
  <c r="D4858" i="5"/>
  <c r="E4858" i="5"/>
  <c r="D3484" i="5"/>
  <c r="E3484" i="5"/>
  <c r="D1402" i="5"/>
  <c r="E1402" i="5"/>
  <c r="E2370" i="5"/>
  <c r="D2370" i="5"/>
  <c r="D5001" i="5"/>
  <c r="E5001" i="5"/>
  <c r="D4737" i="5"/>
  <c r="E4737" i="5"/>
  <c r="E2439" i="5"/>
  <c r="D2439" i="5"/>
  <c r="D2956" i="5"/>
  <c r="E2956" i="5"/>
  <c r="D2866" i="5"/>
  <c r="E2866" i="5"/>
  <c r="E131" i="5"/>
  <c r="D131" i="5"/>
  <c r="E3429" i="5"/>
  <c r="D3429" i="5"/>
  <c r="E250" i="5"/>
  <c r="D250" i="5"/>
  <c r="D2979" i="5"/>
  <c r="E2979" i="5"/>
  <c r="D512" i="5"/>
  <c r="E512" i="5"/>
  <c r="E3321" i="5"/>
  <c r="D3321" i="5"/>
  <c r="D3507" i="5"/>
  <c r="E3507" i="5"/>
  <c r="D126" i="5"/>
  <c r="E126" i="5"/>
  <c r="D4699" i="5"/>
  <c r="E4699" i="5"/>
  <c r="D1974" i="5"/>
  <c r="E1974" i="5"/>
  <c r="D2224" i="5"/>
  <c r="E2224" i="5"/>
  <c r="D4102" i="5"/>
  <c r="E4102" i="5"/>
  <c r="D1033" i="5"/>
  <c r="E1033" i="5"/>
  <c r="D3864" i="5"/>
  <c r="E3864" i="5"/>
  <c r="E3723" i="5"/>
  <c r="D3723" i="5"/>
  <c r="D2118" i="5"/>
  <c r="E2118" i="5"/>
  <c r="D4160" i="5"/>
  <c r="E4160" i="5"/>
  <c r="D3319" i="5"/>
  <c r="E3319" i="5"/>
  <c r="D1124" i="5"/>
  <c r="E1124" i="5"/>
  <c r="D3452" i="5"/>
  <c r="E3452" i="5"/>
  <c r="D2099" i="5"/>
  <c r="E2099" i="5"/>
  <c r="D2354" i="5"/>
  <c r="E2354" i="5"/>
  <c r="D4597" i="5"/>
  <c r="E4597" i="5"/>
  <c r="D1618" i="5"/>
  <c r="E1618" i="5"/>
  <c r="D1922" i="5"/>
  <c r="E1922" i="5"/>
  <c r="D4731" i="5"/>
  <c r="E4731" i="5"/>
  <c r="D3713" i="5"/>
  <c r="E3713" i="5"/>
  <c r="D1064" i="5"/>
  <c r="E1064" i="5"/>
  <c r="D4730" i="5"/>
  <c r="E4730" i="5"/>
  <c r="D3665" i="5"/>
  <c r="E3665" i="5"/>
  <c r="D4063" i="5"/>
  <c r="E4063" i="5"/>
  <c r="D2986" i="5"/>
  <c r="E2986" i="5"/>
  <c r="D4270" i="5"/>
  <c r="E4270" i="5"/>
  <c r="D4062" i="5"/>
  <c r="E4062" i="5"/>
  <c r="D720" i="5"/>
  <c r="E720" i="5"/>
  <c r="D4627" i="5"/>
  <c r="E4627" i="5"/>
  <c r="D3336" i="5"/>
  <c r="E3336" i="5"/>
  <c r="E4793" i="5"/>
  <c r="D4793" i="5"/>
  <c r="D1763" i="5"/>
  <c r="E1763" i="5"/>
  <c r="D1203" i="5"/>
  <c r="E1203" i="5"/>
  <c r="D2493" i="5"/>
  <c r="E2493" i="5"/>
  <c r="D408" i="5"/>
  <c r="E408" i="5"/>
  <c r="D115" i="5"/>
  <c r="E115" i="5"/>
  <c r="D3523" i="5"/>
  <c r="E3523" i="5"/>
  <c r="E1697" i="5"/>
  <c r="D1697" i="5"/>
  <c r="D710" i="5"/>
  <c r="E710" i="5"/>
  <c r="D252" i="5"/>
  <c r="E252" i="5"/>
  <c r="D4335" i="5"/>
  <c r="E4335" i="5"/>
  <c r="E3077" i="5"/>
  <c r="D3077" i="5"/>
  <c r="D4285" i="5"/>
  <c r="E4285" i="5"/>
  <c r="D2547" i="5"/>
  <c r="E2547" i="5"/>
  <c r="D169" i="5"/>
  <c r="E169" i="5"/>
  <c r="D4689" i="5"/>
  <c r="E4689" i="5"/>
  <c r="D4652" i="5"/>
  <c r="E4652" i="5"/>
  <c r="D1733" i="5"/>
  <c r="E1733" i="5"/>
  <c r="E45" i="5"/>
  <c r="D45" i="5"/>
  <c r="D4384" i="5"/>
  <c r="E4384" i="5"/>
  <c r="D495" i="5"/>
  <c r="E495" i="5"/>
  <c r="D3886" i="5"/>
  <c r="E3886" i="5"/>
  <c r="D591" i="5"/>
  <c r="E591" i="5"/>
  <c r="D3925" i="5"/>
  <c r="E3925" i="5"/>
  <c r="D2377" i="5"/>
  <c r="E2377" i="5"/>
  <c r="D2756" i="5"/>
  <c r="E2756" i="5"/>
  <c r="D1644" i="5"/>
  <c r="E1644" i="5"/>
  <c r="E52" i="5"/>
  <c r="D52" i="5"/>
  <c r="D1628" i="5"/>
  <c r="E1628" i="5"/>
  <c r="D5000" i="5"/>
  <c r="E5000" i="5"/>
  <c r="D2903" i="5"/>
  <c r="E2903" i="5"/>
  <c r="D3593" i="5"/>
  <c r="E3593" i="5"/>
  <c r="E1337" i="5"/>
  <c r="D1337" i="5"/>
  <c r="D2908" i="5"/>
  <c r="E2908" i="5"/>
  <c r="D4480" i="5"/>
  <c r="E4480" i="5"/>
  <c r="D2860" i="5"/>
  <c r="E2860" i="5"/>
  <c r="D1902" i="5"/>
  <c r="E1902" i="5"/>
  <c r="D2219" i="5"/>
  <c r="E2219" i="5"/>
  <c r="D3396" i="5"/>
  <c r="E3396" i="5"/>
  <c r="D2125" i="5"/>
  <c r="E2125" i="5"/>
  <c r="E3666" i="5"/>
  <c r="D3666" i="5"/>
  <c r="E4207" i="5"/>
  <c r="D4207" i="5"/>
  <c r="D1642" i="5"/>
  <c r="E1642" i="5"/>
  <c r="D1670" i="5"/>
  <c r="E1670" i="5"/>
  <c r="D2849" i="5"/>
  <c r="E2849" i="5"/>
  <c r="D62" i="5"/>
  <c r="E62" i="5"/>
  <c r="E3905" i="5"/>
  <c r="D3905" i="5"/>
  <c r="D612" i="5"/>
  <c r="E612" i="5"/>
  <c r="D3327" i="5"/>
  <c r="E3327" i="5"/>
  <c r="D3993" i="5"/>
  <c r="E3993" i="5"/>
  <c r="D3855" i="5"/>
  <c r="E3855" i="5"/>
  <c r="E844" i="5"/>
  <c r="D844" i="5"/>
  <c r="D4663" i="5"/>
  <c r="E4663" i="5"/>
  <c r="D1928" i="5"/>
  <c r="E1928" i="5"/>
  <c r="D1092" i="5"/>
  <c r="E1092" i="5"/>
  <c r="D3758" i="5"/>
  <c r="E3758" i="5"/>
  <c r="D3460" i="5"/>
  <c r="E3460" i="5"/>
  <c r="E4543" i="5"/>
  <c r="D4543" i="5"/>
  <c r="D4674" i="5"/>
  <c r="E4674" i="5"/>
  <c r="E486" i="5"/>
  <c r="D486" i="5"/>
  <c r="D3548" i="5"/>
  <c r="E3548" i="5"/>
  <c r="D2313" i="5"/>
  <c r="E2313" i="5"/>
  <c r="D3683" i="5"/>
  <c r="E3683" i="5"/>
  <c r="E2346" i="5"/>
  <c r="D2346" i="5"/>
  <c r="D1133" i="5"/>
  <c r="E1133" i="5"/>
  <c r="D1577" i="5"/>
  <c r="E1577" i="5"/>
  <c r="E4584" i="5"/>
  <c r="D4584" i="5"/>
  <c r="E3916" i="5"/>
  <c r="D3916" i="5"/>
  <c r="E469" i="5"/>
  <c r="D469" i="5"/>
  <c r="E1581" i="5"/>
  <c r="D1581" i="5"/>
  <c r="C1973" i="5"/>
  <c r="L1973" i="5"/>
  <c r="M4325" i="5"/>
  <c r="D4753" i="5"/>
  <c r="E4753" i="5"/>
  <c r="D3355" i="5"/>
  <c r="E3355" i="5"/>
  <c r="D741" i="5"/>
  <c r="D4455" i="5"/>
  <c r="E4455" i="5"/>
  <c r="M1641" i="5"/>
  <c r="M1445" i="5"/>
  <c r="E1107" i="5"/>
  <c r="D1107" i="5"/>
  <c r="E1726" i="5"/>
  <c r="D1726" i="5"/>
  <c r="D1728" i="5"/>
  <c r="E1728" i="5"/>
  <c r="D861" i="5"/>
  <c r="E861" i="5"/>
  <c r="D1015" i="5"/>
  <c r="E1015" i="5"/>
  <c r="D966" i="5"/>
  <c r="E966" i="5"/>
  <c r="D670" i="5"/>
  <c r="E670" i="5"/>
  <c r="D4033" i="5"/>
  <c r="E4033" i="5"/>
  <c r="E3746" i="5"/>
  <c r="D3746" i="5"/>
  <c r="E4727" i="5"/>
  <c r="D4727" i="5"/>
  <c r="D4982" i="5"/>
  <c r="E4982" i="5"/>
  <c r="D2978" i="5"/>
  <c r="E2978" i="5"/>
  <c r="E2913" i="5"/>
  <c r="D2913" i="5"/>
  <c r="D3108" i="5"/>
  <c r="E3108" i="5"/>
  <c r="D3664" i="5"/>
  <c r="E3664" i="5"/>
  <c r="D4022" i="5"/>
  <c r="E4022" i="5"/>
  <c r="D1997" i="5"/>
  <c r="E1997" i="5"/>
  <c r="D2969" i="5"/>
  <c r="E2969" i="5"/>
  <c r="E3762" i="5"/>
  <c r="D3762" i="5"/>
  <c r="D1379" i="5"/>
  <c r="E1379" i="5"/>
  <c r="D1649" i="5"/>
  <c r="E1649" i="5"/>
  <c r="D3347" i="5"/>
  <c r="E3347" i="5"/>
  <c r="E593" i="5"/>
  <c r="D593" i="5"/>
  <c r="E4855" i="5"/>
  <c r="D4855" i="5"/>
  <c r="D446" i="5"/>
  <c r="E446" i="5"/>
  <c r="D1800" i="5"/>
  <c r="E1800" i="5"/>
  <c r="D1866" i="5"/>
  <c r="E1866" i="5"/>
  <c r="D485" i="5"/>
  <c r="E485" i="5"/>
  <c r="D4661" i="5"/>
  <c r="E4661" i="5"/>
  <c r="D3546" i="5"/>
  <c r="E3546" i="5"/>
  <c r="D3171" i="5"/>
  <c r="E3171" i="5"/>
  <c r="D2476" i="5"/>
  <c r="E2476" i="5"/>
  <c r="D4183" i="5"/>
  <c r="E4183" i="5"/>
  <c r="D2513" i="5"/>
  <c r="E2513" i="5"/>
  <c r="E167" i="5"/>
  <c r="D167" i="5"/>
  <c r="E1090" i="5"/>
  <c r="D1090" i="5"/>
  <c r="D1072" i="5"/>
  <c r="E1072" i="5"/>
  <c r="D3450" i="5"/>
  <c r="E3450" i="5"/>
  <c r="D395" i="5"/>
  <c r="E395" i="5"/>
  <c r="E1563" i="5"/>
  <c r="D1563" i="5"/>
  <c r="D1334" i="5"/>
  <c r="E1334" i="5"/>
  <c r="D1858" i="5"/>
  <c r="E1858" i="5"/>
  <c r="D388" i="5"/>
  <c r="E388" i="5"/>
  <c r="D2092" i="5"/>
  <c r="E2092" i="5"/>
  <c r="D2727" i="5"/>
  <c r="E2727" i="5"/>
  <c r="D3375" i="5"/>
  <c r="E3375" i="5"/>
  <c r="D77" i="5"/>
  <c r="E77" i="5"/>
  <c r="D1678" i="5"/>
  <c r="E1678" i="5"/>
  <c r="D904" i="5"/>
  <c r="E904" i="5"/>
  <c r="D4003" i="5"/>
  <c r="E4003" i="5"/>
  <c r="E690" i="5"/>
  <c r="D690" i="5"/>
  <c r="E27" i="5"/>
  <c r="D27" i="5"/>
  <c r="E1138" i="5"/>
  <c r="D1138" i="5"/>
  <c r="D813" i="5"/>
  <c r="E813" i="5"/>
  <c r="E1228" i="5"/>
  <c r="D1228" i="5"/>
  <c r="D3513" i="5"/>
  <c r="E3513" i="5"/>
  <c r="E4174" i="5"/>
  <c r="D4174" i="5"/>
  <c r="D3698" i="5"/>
  <c r="E3698" i="5"/>
  <c r="E639" i="5"/>
  <c r="D639" i="5"/>
  <c r="D3036" i="5"/>
  <c r="E3036" i="5"/>
  <c r="E779" i="5"/>
  <c r="D779" i="5"/>
  <c r="D2136" i="5"/>
  <c r="E2136" i="5"/>
  <c r="D2878" i="5"/>
  <c r="E2878" i="5"/>
  <c r="D952" i="5"/>
  <c r="E952" i="5"/>
  <c r="D3351" i="5"/>
  <c r="E3351" i="5"/>
  <c r="D4902" i="5"/>
  <c r="E4902" i="5"/>
  <c r="E2931" i="5"/>
  <c r="D2931" i="5"/>
  <c r="D2105" i="5"/>
  <c r="E2105" i="5"/>
  <c r="D2940" i="5"/>
  <c r="E2940" i="5"/>
  <c r="D1769" i="5"/>
  <c r="E1769" i="5"/>
  <c r="D1347" i="5"/>
  <c r="E1347" i="5"/>
  <c r="D3115" i="5"/>
  <c r="E3115" i="5"/>
  <c r="E2527" i="5"/>
  <c r="D2527" i="5"/>
  <c r="D3186" i="5"/>
  <c r="E3186" i="5"/>
  <c r="E1194" i="5"/>
  <c r="D1194" i="5"/>
  <c r="D4615" i="5"/>
  <c r="E4615" i="5"/>
  <c r="D4881" i="5"/>
  <c r="E4881" i="5"/>
  <c r="D1105" i="5"/>
  <c r="E1105" i="5"/>
  <c r="D1187" i="5"/>
  <c r="E1187" i="5"/>
  <c r="D4570" i="5"/>
  <c r="E4570" i="5"/>
  <c r="D2725" i="5"/>
  <c r="E2725" i="5"/>
  <c r="D2375" i="5"/>
  <c r="E2375" i="5"/>
  <c r="D4746" i="5"/>
  <c r="E4746" i="5"/>
  <c r="D3928" i="5"/>
  <c r="E3928" i="5"/>
  <c r="D2251" i="5"/>
  <c r="E2251" i="5"/>
  <c r="D2760" i="5"/>
  <c r="E2760" i="5"/>
  <c r="D2731" i="5"/>
  <c r="E2731" i="5"/>
  <c r="D4026" i="5"/>
  <c r="E4026" i="5"/>
  <c r="D1287" i="5"/>
  <c r="E1287" i="5"/>
  <c r="D2526" i="5"/>
  <c r="E2526" i="5"/>
  <c r="E4396" i="5"/>
  <c r="D4396" i="5"/>
  <c r="D3569" i="5"/>
  <c r="E3569" i="5"/>
  <c r="E3382" i="5"/>
  <c r="D3382" i="5"/>
  <c r="D4433" i="5"/>
  <c r="E4433" i="5"/>
  <c r="E1745" i="5"/>
  <c r="D1745" i="5"/>
  <c r="D2674" i="5"/>
  <c r="E2674" i="5"/>
  <c r="E3204" i="5"/>
  <c r="D3204" i="5"/>
  <c r="D1545" i="5"/>
  <c r="E1545" i="5"/>
  <c r="E3203" i="5"/>
  <c r="D3203" i="5"/>
  <c r="D4231" i="5"/>
  <c r="E4231" i="5"/>
  <c r="D1079" i="5"/>
  <c r="E1079" i="5"/>
  <c r="D4302" i="5"/>
  <c r="E4302" i="5"/>
  <c r="D226" i="5"/>
  <c r="E226" i="5"/>
  <c r="D3927" i="5"/>
  <c r="E3927" i="5"/>
  <c r="D3720" i="5"/>
  <c r="E3720" i="5"/>
  <c r="E360" i="5"/>
  <c r="D360" i="5"/>
  <c r="D4077" i="5"/>
  <c r="E4077" i="5"/>
  <c r="D2385" i="5"/>
  <c r="E2385" i="5"/>
  <c r="D4587" i="5"/>
  <c r="E4587" i="5"/>
  <c r="D2311" i="5"/>
  <c r="E2311" i="5"/>
  <c r="E4814" i="5"/>
  <c r="D4814" i="5"/>
  <c r="D2797" i="5"/>
  <c r="E2797" i="5"/>
  <c r="E2015" i="5"/>
  <c r="D2015" i="5"/>
  <c r="D3690" i="5"/>
  <c r="E3690" i="5"/>
  <c r="E4568" i="5"/>
  <c r="D4568" i="5"/>
  <c r="D799" i="5"/>
  <c r="E799" i="5"/>
  <c r="E3689" i="5"/>
  <c r="D3689" i="5"/>
  <c r="D2189" i="5"/>
  <c r="E2189" i="5"/>
  <c r="D3267" i="5"/>
  <c r="E3267" i="5"/>
  <c r="D2424" i="5"/>
  <c r="E2424" i="5"/>
  <c r="D1518" i="5"/>
  <c r="E1518" i="5"/>
  <c r="E3051" i="5"/>
  <c r="D3051" i="5"/>
  <c r="D2953" i="5"/>
  <c r="E2953" i="5"/>
  <c r="D394" i="5"/>
  <c r="E394" i="5"/>
  <c r="E2587" i="5"/>
  <c r="D2587" i="5"/>
  <c r="E4718" i="5"/>
  <c r="D4718" i="5"/>
  <c r="D4347" i="5"/>
  <c r="E4347" i="5"/>
  <c r="D1523" i="5"/>
  <c r="E1523" i="5"/>
  <c r="E3169" i="5"/>
  <c r="D3169" i="5"/>
  <c r="E1434" i="5"/>
  <c r="D1434" i="5"/>
  <c r="E2701" i="5"/>
  <c r="D2701" i="5"/>
  <c r="D3175" i="5"/>
  <c r="E3175" i="5"/>
  <c r="E121" i="5"/>
  <c r="D121" i="5"/>
  <c r="D1579" i="5"/>
  <c r="E1579" i="5"/>
  <c r="D791" i="5"/>
  <c r="E791" i="5"/>
  <c r="E3806" i="5"/>
  <c r="D3806" i="5"/>
  <c r="D1100" i="5"/>
  <c r="E1100" i="5"/>
  <c r="D2180" i="5"/>
  <c r="E2180" i="5"/>
  <c r="D1479" i="5"/>
  <c r="E1479" i="5"/>
  <c r="D3041" i="5"/>
  <c r="E3041" i="5"/>
  <c r="D961" i="5"/>
  <c r="E961" i="5"/>
  <c r="D4228" i="5"/>
  <c r="E4228" i="5"/>
  <c r="D3177" i="5"/>
  <c r="E3177" i="5"/>
  <c r="D880" i="5"/>
  <c r="E880" i="5"/>
  <c r="D3552" i="5"/>
  <c r="E3552" i="5"/>
  <c r="D3209" i="5"/>
  <c r="E3209" i="5"/>
  <c r="D600" i="5"/>
  <c r="E600" i="5"/>
  <c r="D4008" i="5"/>
  <c r="E4008" i="5"/>
  <c r="D1278" i="5"/>
  <c r="E1278" i="5"/>
  <c r="D422" i="5"/>
  <c r="E422" i="5"/>
  <c r="D1924" i="5"/>
  <c r="E1924" i="5"/>
  <c r="D960" i="5"/>
  <c r="E960" i="5"/>
  <c r="D3432" i="5"/>
  <c r="E3432" i="5"/>
  <c r="D359" i="5"/>
  <c r="E359" i="5"/>
  <c r="D1231" i="5"/>
  <c r="E1231" i="5"/>
  <c r="D4085" i="5"/>
  <c r="E4085" i="5"/>
  <c r="E2167" i="5"/>
  <c r="D2167" i="5"/>
  <c r="E2384" i="5"/>
  <c r="D2384" i="5"/>
  <c r="E2378" i="5"/>
  <c r="D2378" i="5"/>
  <c r="E2497" i="5"/>
  <c r="D2497" i="5"/>
  <c r="E3110" i="5"/>
  <c r="D3110" i="5"/>
  <c r="D3082" i="5"/>
  <c r="E3082" i="5"/>
  <c r="D3770" i="5"/>
  <c r="E3770" i="5"/>
  <c r="D4054" i="5"/>
  <c r="E4054" i="5"/>
  <c r="D2952" i="5"/>
  <c r="E2952" i="5"/>
  <c r="D1849" i="5"/>
  <c r="E1849" i="5"/>
  <c r="E4677" i="5"/>
  <c r="D4677" i="5"/>
  <c r="E3670" i="5"/>
  <c r="D3670" i="5"/>
  <c r="D2548" i="5"/>
  <c r="E2548" i="5"/>
  <c r="D1405" i="5"/>
  <c r="E1405" i="5"/>
  <c r="E4649" i="5"/>
  <c r="D4649" i="5"/>
  <c r="D3811" i="5"/>
  <c r="E3811" i="5"/>
  <c r="D993" i="5"/>
  <c r="E993" i="5"/>
  <c r="D2546" i="5"/>
  <c r="E2546" i="5"/>
  <c r="D1639" i="5"/>
  <c r="E1639" i="5"/>
  <c r="D889" i="5"/>
  <c r="E889" i="5"/>
  <c r="D3735" i="5"/>
  <c r="E3735" i="5"/>
  <c r="D4842" i="5"/>
  <c r="E4842" i="5"/>
  <c r="D3626" i="5"/>
  <c r="E3626" i="5"/>
  <c r="D3136" i="5"/>
  <c r="E3136" i="5"/>
  <c r="E1698" i="5"/>
  <c r="D1698" i="5"/>
  <c r="E1108" i="5"/>
  <c r="D1108" i="5"/>
  <c r="E3297" i="5"/>
  <c r="D3297" i="5"/>
  <c r="D1205" i="5"/>
  <c r="E1205" i="5"/>
  <c r="D2269" i="5"/>
  <c r="E2269" i="5"/>
  <c r="D3007" i="5"/>
  <c r="E3007" i="5"/>
  <c r="D3779" i="5"/>
  <c r="E3779" i="5"/>
  <c r="E1466" i="5"/>
  <c r="D1466" i="5"/>
  <c r="E1517" i="5"/>
  <c r="D1517" i="5"/>
  <c r="D1824" i="5"/>
  <c r="E1824" i="5"/>
  <c r="D4804" i="5"/>
  <c r="E4804" i="5"/>
  <c r="D2082" i="5"/>
  <c r="E2082" i="5"/>
  <c r="D1345" i="5"/>
  <c r="E1345" i="5"/>
  <c r="E1154" i="5"/>
  <c r="D1154" i="5"/>
  <c r="D202" i="5"/>
  <c r="E202" i="5"/>
  <c r="D3131" i="5"/>
  <c r="E3131" i="5"/>
  <c r="D2724" i="5"/>
  <c r="E2724" i="5"/>
  <c r="D1239" i="5"/>
  <c r="E1239" i="5"/>
  <c r="D4612" i="5"/>
  <c r="E4612" i="5"/>
  <c r="D565" i="5"/>
  <c r="E565" i="5"/>
  <c r="L736" i="5"/>
  <c r="L3676" i="5"/>
  <c r="L3662" i="5"/>
  <c r="L968" i="5"/>
  <c r="L148" i="5"/>
  <c r="L1608" i="5"/>
  <c r="L1999" i="5"/>
  <c r="L2828" i="5"/>
  <c r="L1588" i="5"/>
  <c r="L4836" i="5"/>
  <c r="L2794" i="5"/>
  <c r="L2268" i="5"/>
  <c r="L4527" i="5"/>
  <c r="L2576" i="5"/>
  <c r="L252" i="5"/>
  <c r="L3751" i="5"/>
  <c r="L1722" i="5"/>
  <c r="L2867" i="5"/>
  <c r="L2291" i="5"/>
  <c r="L325" i="5"/>
  <c r="L3637" i="5"/>
  <c r="L2547" i="5"/>
  <c r="L1171" i="5"/>
  <c r="L3742" i="5"/>
  <c r="L2871" i="5"/>
  <c r="L3226" i="5"/>
  <c r="L482" i="5"/>
  <c r="L915" i="5"/>
  <c r="L3856" i="5"/>
  <c r="L1733" i="5"/>
  <c r="L2573" i="5"/>
  <c r="L176" i="5"/>
  <c r="L3845" i="5"/>
  <c r="L495" i="5"/>
  <c r="L867" i="5"/>
  <c r="L1442" i="5"/>
  <c r="L1619" i="5"/>
  <c r="L2942" i="5"/>
  <c r="L4788" i="5"/>
  <c r="L4737" i="5"/>
  <c r="L3385" i="5"/>
  <c r="L2866" i="5"/>
  <c r="L3497" i="5"/>
  <c r="L2649" i="5"/>
  <c r="L2328" i="5"/>
  <c r="L3581" i="5"/>
  <c r="L2225" i="5"/>
  <c r="L2377" i="5"/>
  <c r="L3377" i="5"/>
  <c r="L1475" i="5"/>
  <c r="L4971" i="5"/>
  <c r="L2488" i="5"/>
  <c r="L959" i="5"/>
  <c r="L37" i="5"/>
  <c r="L562" i="5"/>
  <c r="L935" i="5"/>
  <c r="L1352" i="5"/>
  <c r="L2436" i="5"/>
  <c r="L1974" i="5"/>
  <c r="L1273" i="5"/>
  <c r="L4601" i="5"/>
  <c r="L3593" i="5"/>
  <c r="L4988" i="5"/>
  <c r="L4102" i="5"/>
  <c r="L958" i="5"/>
  <c r="L3701" i="5"/>
  <c r="L873" i="5"/>
  <c r="L212" i="5"/>
  <c r="L4605" i="5"/>
  <c r="L3396" i="5"/>
  <c r="L3232" i="5"/>
  <c r="L3028" i="5"/>
  <c r="L4840" i="5"/>
  <c r="L4208" i="5"/>
  <c r="L3365" i="5"/>
  <c r="L2125" i="5"/>
  <c r="L4909" i="5"/>
  <c r="L789" i="5"/>
  <c r="L2024" i="5"/>
  <c r="L2354" i="5"/>
  <c r="L2353" i="5"/>
  <c r="L1627" i="5"/>
  <c r="L4139" i="5"/>
  <c r="L641" i="5"/>
  <c r="L4731" i="5"/>
  <c r="L3199" i="5"/>
  <c r="L417" i="5"/>
  <c r="L62" i="5"/>
  <c r="L2081" i="5"/>
  <c r="L2920" i="5"/>
  <c r="L3140" i="5"/>
  <c r="L3665" i="5"/>
  <c r="L4680" i="5"/>
  <c r="L1268" i="5"/>
  <c r="L3855" i="5"/>
  <c r="L1248" i="5"/>
  <c r="L4063" i="5"/>
  <c r="L147" i="5"/>
  <c r="L1037" i="5"/>
  <c r="L3758" i="5"/>
  <c r="E4534" i="5"/>
  <c r="L4484" i="5"/>
  <c r="L3460" i="5"/>
  <c r="L3693" i="5"/>
  <c r="L4270" i="5"/>
  <c r="L1927" i="5"/>
  <c r="L1572" i="5"/>
  <c r="L1795" i="5"/>
  <c r="L576" i="5"/>
  <c r="L3336" i="5"/>
  <c r="L1694" i="5"/>
  <c r="L1635" i="5"/>
  <c r="L2508" i="5"/>
  <c r="L125" i="5"/>
  <c r="L4315" i="5"/>
  <c r="L3015" i="5"/>
  <c r="L408" i="5"/>
  <c r="L1032" i="5"/>
  <c r="M350" i="5"/>
  <c r="C438" i="5"/>
  <c r="L4728" i="5"/>
  <c r="E4389" i="5"/>
  <c r="L2754" i="5"/>
  <c r="E2264" i="5"/>
  <c r="M3146" i="5"/>
  <c r="C2389" i="5"/>
  <c r="E526" i="5"/>
  <c r="L2419" i="5"/>
  <c r="M1428" i="5"/>
  <c r="C337" i="5"/>
  <c r="C1623" i="5"/>
  <c r="M828" i="5"/>
  <c r="M561" i="5"/>
  <c r="M211" i="5"/>
  <c r="C4489" i="5"/>
  <c r="C3451" i="5"/>
  <c r="L3451" i="5"/>
  <c r="C4469" i="5"/>
  <c r="L4469" i="5"/>
  <c r="C2144" i="5"/>
  <c r="L2144" i="5"/>
  <c r="C1035" i="5"/>
  <c r="L1035" i="5"/>
  <c r="C278" i="5"/>
  <c r="L278" i="5"/>
  <c r="C1357" i="5"/>
  <c r="L1357" i="5"/>
  <c r="C2202" i="5"/>
  <c r="L2202" i="5"/>
  <c r="C2744" i="5"/>
  <c r="L2744" i="5"/>
  <c r="D1641" i="5"/>
  <c r="E1641" i="5"/>
  <c r="D1445" i="5"/>
  <c r="E1445" i="5"/>
  <c r="M3843" i="5"/>
  <c r="M3947" i="5"/>
  <c r="M4651" i="5"/>
  <c r="M4041" i="5"/>
  <c r="D2654" i="5"/>
  <c r="E2654" i="5"/>
  <c r="D1570" i="5"/>
  <c r="E1570" i="5"/>
  <c r="D506" i="5"/>
  <c r="E506" i="5"/>
  <c r="D2708" i="5"/>
  <c r="E2708" i="5"/>
  <c r="D2263" i="5"/>
  <c r="E2263" i="5"/>
  <c r="D2132" i="5"/>
  <c r="E2132" i="5"/>
  <c r="D4839" i="5"/>
  <c r="E4839" i="5"/>
  <c r="D2768" i="5"/>
  <c r="E2768" i="5"/>
  <c r="D4763" i="5"/>
  <c r="E4763" i="5"/>
  <c r="D1875" i="5"/>
  <c r="E1875" i="5"/>
  <c r="D316" i="5"/>
  <c r="E316" i="5"/>
  <c r="D4930" i="5"/>
  <c r="E4930" i="5"/>
  <c r="D396" i="5"/>
  <c r="E396" i="5"/>
  <c r="D2623" i="5"/>
  <c r="E2623" i="5"/>
  <c r="E2270" i="5"/>
  <c r="D2270" i="5"/>
  <c r="E3710" i="5"/>
  <c r="D3710" i="5"/>
  <c r="D1266" i="5"/>
  <c r="E1266" i="5"/>
  <c r="D1421" i="5"/>
  <c r="E1421" i="5"/>
  <c r="D4185" i="5"/>
  <c r="E4185" i="5"/>
  <c r="D2983" i="5"/>
  <c r="E2983" i="5"/>
  <c r="D2297" i="5"/>
  <c r="E2297" i="5"/>
  <c r="D4797" i="5"/>
  <c r="E4797" i="5"/>
  <c r="D917" i="5"/>
  <c r="E917" i="5"/>
  <c r="D168" i="5"/>
  <c r="E168" i="5"/>
  <c r="E4120" i="5"/>
  <c r="D4120" i="5"/>
  <c r="D2070" i="5"/>
  <c r="E2070" i="5"/>
  <c r="D739" i="5"/>
  <c r="E739" i="5"/>
  <c r="D704" i="5"/>
  <c r="E704" i="5"/>
  <c r="D1668" i="5"/>
  <c r="E1668" i="5"/>
  <c r="E4472" i="5"/>
  <c r="D4472" i="5"/>
  <c r="E352" i="5"/>
  <c r="D352" i="5"/>
  <c r="D3819" i="5"/>
  <c r="E3819" i="5"/>
  <c r="D1180" i="5"/>
  <c r="E1180" i="5"/>
  <c r="D2064" i="5"/>
  <c r="E2064" i="5"/>
  <c r="D2147" i="5"/>
  <c r="E2147" i="5"/>
  <c r="D2146" i="5"/>
  <c r="E2146" i="5"/>
  <c r="D2205" i="5"/>
  <c r="E2205" i="5"/>
  <c r="E3123" i="5"/>
  <c r="D3123" i="5"/>
  <c r="D1971" i="5"/>
  <c r="E1971" i="5"/>
  <c r="D1634" i="5"/>
  <c r="E1634" i="5"/>
  <c r="D850" i="5"/>
  <c r="E850" i="5"/>
  <c r="D827" i="5"/>
  <c r="E827" i="5"/>
  <c r="E1684" i="5"/>
  <c r="D1684" i="5"/>
  <c r="E3726" i="5"/>
  <c r="D3726" i="5"/>
  <c r="E606" i="5"/>
  <c r="D606" i="5"/>
  <c r="D3302" i="5"/>
  <c r="E3302" i="5"/>
  <c r="D1349" i="5"/>
  <c r="E1349" i="5"/>
  <c r="D3324" i="5"/>
  <c r="E3324" i="5"/>
  <c r="E4578" i="5"/>
  <c r="D4578" i="5"/>
  <c r="D4018" i="5"/>
  <c r="E4018" i="5"/>
  <c r="D3777" i="5"/>
  <c r="E3777" i="5"/>
  <c r="D2786" i="5"/>
  <c r="E2786" i="5"/>
  <c r="D4621" i="5"/>
  <c r="E4621" i="5"/>
  <c r="D234" i="5"/>
  <c r="E234" i="5"/>
  <c r="E858" i="5"/>
  <c r="D858" i="5"/>
  <c r="D814" i="5"/>
  <c r="E814" i="5"/>
  <c r="D1882" i="5"/>
  <c r="E1882" i="5"/>
  <c r="D2411" i="5"/>
  <c r="E2411" i="5"/>
  <c r="D1865" i="5"/>
  <c r="E1865" i="5"/>
  <c r="D4928" i="5"/>
  <c r="E4928" i="5"/>
  <c r="E2639" i="5"/>
  <c r="D2639" i="5"/>
  <c r="E475" i="5"/>
  <c r="D475" i="5"/>
  <c r="E1027" i="5"/>
  <c r="D1027" i="5"/>
  <c r="D1843" i="5"/>
  <c r="E1843" i="5"/>
  <c r="D3437" i="5"/>
  <c r="E3437" i="5"/>
  <c r="D2735" i="5"/>
  <c r="E2735" i="5"/>
  <c r="D1232" i="5"/>
  <c r="E1232" i="5"/>
  <c r="E841" i="5"/>
  <c r="D841" i="5"/>
  <c r="D4461" i="5"/>
  <c r="E4461" i="5"/>
  <c r="E2592" i="5"/>
  <c r="D2592" i="5"/>
  <c r="D24" i="5"/>
  <c r="E24" i="5"/>
  <c r="D343" i="5"/>
  <c r="E343" i="5"/>
  <c r="D88" i="5"/>
  <c r="E88" i="5"/>
  <c r="D786" i="5"/>
  <c r="E786" i="5"/>
  <c r="D463" i="5"/>
  <c r="E463" i="5"/>
  <c r="E3932" i="5"/>
  <c r="D3932" i="5"/>
  <c r="D2567" i="5"/>
  <c r="E2567" i="5"/>
  <c r="E4460" i="5"/>
  <c r="D4460" i="5"/>
  <c r="D185" i="5"/>
  <c r="E185" i="5"/>
  <c r="D4509" i="5"/>
  <c r="E4509" i="5"/>
  <c r="D2021" i="5"/>
  <c r="E2021" i="5"/>
  <c r="D564" i="5"/>
  <c r="E564" i="5"/>
  <c r="E765" i="5"/>
  <c r="D765" i="5"/>
  <c r="D1850" i="5"/>
  <c r="E1850" i="5"/>
  <c r="E462" i="5"/>
  <c r="D462" i="5"/>
  <c r="D2670" i="5"/>
  <c r="E2670" i="5"/>
  <c r="E2834" i="5"/>
  <c r="D2834" i="5"/>
  <c r="D4967" i="5"/>
  <c r="E4967" i="5"/>
  <c r="E515" i="5"/>
  <c r="D515" i="5"/>
  <c r="D1506" i="5"/>
  <c r="E1506" i="5"/>
  <c r="E2156" i="5"/>
  <c r="D2156" i="5"/>
  <c r="D2323" i="5"/>
  <c r="E2323" i="5"/>
  <c r="E1022" i="5"/>
  <c r="D1022" i="5"/>
  <c r="D1480" i="5"/>
  <c r="E1480" i="5"/>
  <c r="E4918" i="5"/>
  <c r="D4918" i="5"/>
  <c r="D3253" i="5"/>
  <c r="E3253" i="5"/>
  <c r="D3470" i="5"/>
  <c r="E3470" i="5"/>
  <c r="E2279" i="5"/>
  <c r="D2279" i="5"/>
  <c r="D3534" i="5"/>
  <c r="E3534" i="5"/>
  <c r="E2483" i="5"/>
  <c r="D2483" i="5"/>
  <c r="D1051" i="5"/>
  <c r="E1051" i="5"/>
  <c r="E2784" i="5"/>
  <c r="D2784" i="5"/>
  <c r="D3600" i="5"/>
  <c r="E3600" i="5"/>
  <c r="E839" i="5"/>
  <c r="D839" i="5"/>
  <c r="D87" i="5"/>
  <c r="E87" i="5"/>
  <c r="D4482" i="5"/>
  <c r="E4482" i="5"/>
  <c r="D3638" i="5"/>
  <c r="E3638" i="5"/>
  <c r="D3586" i="5"/>
  <c r="E3586" i="5"/>
  <c r="D825" i="5"/>
  <c r="E825" i="5"/>
  <c r="D3211" i="5"/>
  <c r="E3211" i="5"/>
  <c r="D2233" i="5"/>
  <c r="E2233" i="5"/>
  <c r="E451" i="5"/>
  <c r="D451" i="5"/>
  <c r="D3830" i="5"/>
  <c r="E3830" i="5"/>
  <c r="D3696" i="5"/>
  <c r="E3696" i="5"/>
  <c r="E4016" i="5"/>
  <c r="D4016" i="5"/>
  <c r="D2515" i="5"/>
  <c r="E2515" i="5"/>
  <c r="D875" i="5"/>
  <c r="E875" i="5"/>
  <c r="E1384" i="5"/>
  <c r="D1384" i="5"/>
  <c r="E4859" i="5"/>
  <c r="D4859" i="5"/>
  <c r="D4998" i="5"/>
  <c r="E4998" i="5"/>
  <c r="E162" i="5"/>
  <c r="D162" i="5"/>
  <c r="E501" i="5"/>
  <c r="D501" i="5"/>
  <c r="D4125" i="5"/>
  <c r="E4125" i="5"/>
  <c r="D4217" i="5"/>
  <c r="E4217" i="5"/>
  <c r="E80" i="5"/>
  <c r="D80" i="5"/>
  <c r="E289" i="5"/>
  <c r="D289" i="5"/>
  <c r="D2830" i="5"/>
  <c r="E2830" i="5"/>
  <c r="D2949" i="5"/>
  <c r="E2949" i="5"/>
  <c r="D4346" i="5"/>
  <c r="E4346" i="5"/>
  <c r="D3951" i="5"/>
  <c r="E3951" i="5"/>
  <c r="E1309" i="5"/>
  <c r="D1309" i="5"/>
  <c r="E4300" i="5"/>
  <c r="D4300" i="5"/>
  <c r="E713" i="5"/>
  <c r="D713" i="5"/>
  <c r="E4031" i="5"/>
  <c r="D4031" i="5"/>
  <c r="E1329" i="5"/>
  <c r="D1329" i="5"/>
  <c r="E1411" i="5"/>
  <c r="D1411" i="5"/>
  <c r="D2818" i="5"/>
  <c r="E2818" i="5"/>
  <c r="D2759" i="5"/>
  <c r="E2759" i="5"/>
  <c r="E4385" i="5"/>
  <c r="D4385" i="5"/>
  <c r="E4209" i="5"/>
  <c r="D4209" i="5"/>
  <c r="D455" i="5"/>
  <c r="E455" i="5"/>
  <c r="D2441" i="5"/>
  <c r="E2441" i="5"/>
  <c r="E3137" i="5"/>
  <c r="D3137" i="5"/>
  <c r="D2938" i="5"/>
  <c r="E2938" i="5"/>
  <c r="D4264" i="5"/>
  <c r="E4264" i="5"/>
  <c r="D2496" i="5"/>
  <c r="E2496" i="5"/>
  <c r="D1530" i="5"/>
  <c r="E1530" i="5"/>
  <c r="D1913" i="5"/>
  <c r="E1913" i="5"/>
  <c r="D3724" i="5"/>
  <c r="E3724" i="5"/>
  <c r="E896" i="5"/>
  <c r="D896" i="5"/>
  <c r="E2503" i="5"/>
  <c r="D2503" i="5"/>
  <c r="D1099" i="5"/>
  <c r="E1099" i="5"/>
  <c r="E311" i="5"/>
  <c r="D311" i="5"/>
  <c r="D1148" i="5"/>
  <c r="E1148" i="5"/>
  <c r="D3386" i="5"/>
  <c r="E3386" i="5"/>
  <c r="D3158" i="5"/>
  <c r="E3158" i="5"/>
  <c r="D3081" i="5"/>
  <c r="E3081" i="5"/>
  <c r="D1501" i="5"/>
  <c r="E1501" i="5"/>
  <c r="D1551" i="5"/>
  <c r="E1551" i="5"/>
  <c r="D214" i="5"/>
  <c r="E214" i="5"/>
  <c r="D3880" i="5"/>
  <c r="E3880" i="5"/>
  <c r="D454" i="5"/>
  <c r="E454" i="5"/>
  <c r="D4337" i="5"/>
  <c r="E4337" i="5"/>
  <c r="E4149" i="5"/>
  <c r="D4149" i="5"/>
  <c r="D3238" i="5"/>
  <c r="E3238" i="5"/>
  <c r="D527" i="5"/>
  <c r="E527" i="5"/>
  <c r="D700" i="5"/>
  <c r="E700" i="5"/>
  <c r="E4917" i="5"/>
  <c r="D4917" i="5"/>
  <c r="E1093" i="5"/>
  <c r="D1093" i="5"/>
  <c r="E4878" i="5"/>
  <c r="D4878" i="5"/>
  <c r="E1219" i="5"/>
  <c r="D1219" i="5"/>
  <c r="E116" i="5"/>
  <c r="D116" i="5"/>
  <c r="L115" i="5"/>
  <c r="L1558" i="5"/>
  <c r="L498" i="5"/>
  <c r="L1184" i="5"/>
  <c r="L2957" i="5"/>
  <c r="L2194" i="5"/>
  <c r="L4137" i="5"/>
  <c r="L4279" i="5"/>
  <c r="L22" i="5"/>
  <c r="L190" i="5"/>
  <c r="L1767" i="5"/>
  <c r="L811" i="5"/>
  <c r="L4096" i="5"/>
  <c r="L2103" i="5"/>
  <c r="L2495" i="5"/>
  <c r="L4335" i="5"/>
  <c r="L1749" i="5"/>
  <c r="L1529" i="5"/>
  <c r="L3118" i="5"/>
  <c r="L3517" i="5"/>
  <c r="L1672" i="5"/>
  <c r="L2400" i="5"/>
  <c r="L1903" i="5"/>
  <c r="L169" i="5"/>
  <c r="L2574" i="5"/>
  <c r="L2010" i="5"/>
  <c r="L2799" i="5"/>
  <c r="L1766" i="5"/>
  <c r="L4367" i="5"/>
  <c r="L4733" i="5"/>
  <c r="L3378" i="5"/>
  <c r="L4785" i="5"/>
  <c r="L174" i="5"/>
  <c r="L3484" i="5"/>
  <c r="L1690" i="5"/>
  <c r="L4430" i="5"/>
  <c r="L161" i="5"/>
  <c r="L2993" i="5"/>
  <c r="L1431" i="5"/>
  <c r="L3911" i="5"/>
  <c r="L591" i="5"/>
  <c r="L678" i="5"/>
  <c r="L4450" i="5"/>
  <c r="L4419" i="5"/>
  <c r="L2870" i="5"/>
  <c r="L1001" i="5"/>
  <c r="L3483" i="5"/>
  <c r="L597" i="5"/>
  <c r="L2979" i="5"/>
  <c r="L2756" i="5"/>
  <c r="L3508" i="5"/>
  <c r="L3918" i="5"/>
  <c r="L4765" i="5"/>
  <c r="L126" i="5"/>
  <c r="L1489" i="5"/>
  <c r="L2347" i="5"/>
  <c r="L5000" i="5"/>
  <c r="L4316" i="5"/>
  <c r="L2715" i="5"/>
  <c r="L4876" i="5"/>
  <c r="L790" i="5"/>
  <c r="L4480" i="5"/>
  <c r="L1280" i="5"/>
  <c r="L1771" i="5"/>
  <c r="L1902" i="5"/>
  <c r="L3747" i="5"/>
  <c r="L3906" i="5"/>
  <c r="L4783" i="5"/>
  <c r="L1223" i="5"/>
  <c r="L4160" i="5"/>
  <c r="L3648" i="5"/>
  <c r="L1307" i="5"/>
  <c r="L3869" i="5"/>
  <c r="L1813" i="5"/>
  <c r="L3452" i="5"/>
  <c r="L12" i="5"/>
  <c r="L677" i="5"/>
  <c r="L733" i="5"/>
  <c r="L1643" i="5"/>
  <c r="L1618" i="5"/>
  <c r="L4131" i="5"/>
  <c r="L3376" i="5"/>
  <c r="L1670" i="5"/>
  <c r="L1183" i="5"/>
  <c r="L426" i="5"/>
  <c r="L2844" i="5"/>
  <c r="L1064" i="5"/>
  <c r="L1710" i="5"/>
  <c r="L61" i="5"/>
  <c r="L3327" i="5"/>
  <c r="L4166" i="5"/>
  <c r="L2595" i="5"/>
  <c r="L2793" i="5"/>
  <c r="L10" i="5"/>
  <c r="L1928" i="5"/>
  <c r="L2919" i="5"/>
  <c r="L2256" i="5"/>
  <c r="L4526" i="5"/>
  <c r="L2153" i="5"/>
  <c r="L3988" i="5"/>
  <c r="L720" i="5"/>
  <c r="L1920" i="5"/>
  <c r="L3162" i="5"/>
  <c r="L2313" i="5"/>
  <c r="L173" i="5"/>
  <c r="L2398" i="5"/>
  <c r="L817" i="5"/>
  <c r="L1203" i="5"/>
  <c r="L3000" i="5"/>
  <c r="L3583" i="5"/>
  <c r="L1577" i="5"/>
  <c r="L3592" i="5"/>
  <c r="E244" i="5"/>
  <c r="L4389" i="5"/>
  <c r="E742" i="5"/>
  <c r="M2782" i="5"/>
  <c r="L4584" i="5"/>
  <c r="E1243" i="5"/>
  <c r="L526" i="5"/>
  <c r="E4935" i="5"/>
  <c r="M3304" i="5"/>
  <c r="C3999" i="5"/>
  <c r="C3341" i="5"/>
  <c r="C1741" i="5"/>
  <c r="L1741" i="5"/>
  <c r="M1581" i="5"/>
  <c r="D1935" i="5"/>
  <c r="M91" i="5"/>
  <c r="D1301" i="5"/>
  <c r="C3992" i="5"/>
  <c r="L3992" i="5"/>
  <c r="M2401" i="5"/>
  <c r="M1901" i="5"/>
  <c r="D4237" i="5"/>
  <c r="D177" i="5"/>
  <c r="E177" i="5"/>
  <c r="D3820" i="5"/>
  <c r="C4106" i="5"/>
  <c r="L4106" i="5"/>
  <c r="C967" i="5"/>
  <c r="L967" i="5"/>
  <c r="C1332" i="5"/>
  <c r="L1332" i="5"/>
  <c r="C2881" i="5"/>
  <c r="L2881" i="5"/>
  <c r="D3843" i="5"/>
  <c r="E3843" i="5"/>
  <c r="M4423" i="5"/>
  <c r="M3783" i="5"/>
  <c r="M1752" i="5"/>
  <c r="M1201" i="5"/>
  <c r="M1247" i="5"/>
  <c r="M1949" i="5"/>
  <c r="M254" i="5"/>
  <c r="M2655" i="5"/>
  <c r="M2836" i="5"/>
  <c r="M123" i="5"/>
  <c r="M1784" i="5"/>
  <c r="M4583" i="5"/>
  <c r="M3835" i="5"/>
  <c r="M221" i="5"/>
  <c r="M65" i="5"/>
  <c r="M2487" i="5"/>
  <c r="M3189" i="5"/>
  <c r="M287" i="5"/>
  <c r="M4257" i="5"/>
  <c r="M3607" i="5"/>
  <c r="M979" i="5"/>
  <c r="M2345" i="5"/>
  <c r="M4575" i="5"/>
  <c r="M1316" i="5"/>
  <c r="C3732" i="5"/>
  <c r="L3732" i="5"/>
  <c r="D4406" i="5"/>
  <c r="E4406" i="5"/>
  <c r="D2107" i="5"/>
  <c r="E2107" i="5"/>
  <c r="D4828" i="5"/>
  <c r="E4828" i="5"/>
  <c r="E1845" i="5"/>
  <c r="D1845" i="5"/>
  <c r="E4825" i="5"/>
  <c r="D4825" i="5"/>
  <c r="E1191" i="5"/>
  <c r="D1191" i="5"/>
  <c r="D3068" i="5"/>
  <c r="E3068" i="5"/>
  <c r="D3260" i="5"/>
  <c r="E3260" i="5"/>
  <c r="D3250" i="5"/>
  <c r="E3250" i="5"/>
  <c r="D3740" i="5"/>
  <c r="E3740" i="5"/>
  <c r="D3361" i="5"/>
  <c r="E3361" i="5"/>
  <c r="D747" i="5"/>
  <c r="E747" i="5"/>
  <c r="D2336" i="5"/>
  <c r="E2336" i="5"/>
  <c r="D2528" i="5"/>
  <c r="E2528" i="5"/>
  <c r="D4566" i="5"/>
  <c r="E4566" i="5"/>
  <c r="E3053" i="5"/>
  <c r="D3053" i="5"/>
  <c r="E1080" i="5"/>
  <c r="D1080" i="5"/>
  <c r="D1414" i="5"/>
  <c r="E1414" i="5"/>
  <c r="D860" i="5"/>
  <c r="E860" i="5"/>
  <c r="D3183" i="5"/>
  <c r="E3183" i="5"/>
  <c r="D1128" i="5"/>
  <c r="E1128" i="5"/>
  <c r="D978" i="5"/>
  <c r="E978" i="5"/>
  <c r="D4968" i="5"/>
  <c r="E4968" i="5"/>
  <c r="D3019" i="5"/>
  <c r="E3019" i="5"/>
  <c r="E4883" i="5"/>
  <c r="D4883" i="5"/>
  <c r="E1830" i="5"/>
  <c r="D1830" i="5"/>
  <c r="D542" i="5"/>
  <c r="E542" i="5"/>
  <c r="E1042" i="5"/>
  <c r="D1042" i="5"/>
  <c r="E1513" i="5"/>
  <c r="D1513" i="5"/>
  <c r="E2316" i="5"/>
  <c r="D2316" i="5"/>
  <c r="E1808" i="5"/>
  <c r="D1808" i="5"/>
  <c r="D4705" i="5"/>
  <c r="E4705" i="5"/>
  <c r="D2131" i="5"/>
  <c r="E2131" i="5"/>
  <c r="D1127" i="5"/>
  <c r="E1127" i="5"/>
  <c r="D510" i="5"/>
  <c r="E510" i="5"/>
  <c r="D1986" i="5"/>
  <c r="E1986" i="5"/>
  <c r="D3080" i="5"/>
  <c r="E3080" i="5"/>
  <c r="D29" i="5"/>
  <c r="E29" i="5"/>
  <c r="D4562" i="5"/>
  <c r="E4562" i="5"/>
  <c r="D2807" i="5"/>
  <c r="E2807" i="5"/>
  <c r="E1242" i="5"/>
  <c r="D1242" i="5"/>
  <c r="D471" i="5"/>
  <c r="E471" i="5"/>
  <c r="D4004" i="5"/>
  <c r="E4004" i="5"/>
  <c r="D2998" i="5"/>
  <c r="E2998" i="5"/>
  <c r="D228" i="5"/>
  <c r="E228" i="5"/>
  <c r="D629" i="5"/>
  <c r="E629" i="5"/>
  <c r="E1977" i="5"/>
  <c r="D1977" i="5"/>
  <c r="D322" i="5"/>
  <c r="E322" i="5"/>
  <c r="D4634" i="5"/>
  <c r="E4634" i="5"/>
  <c r="D433" i="5"/>
  <c r="E433" i="5"/>
  <c r="E3061" i="5"/>
  <c r="D3061" i="5"/>
  <c r="D2936" i="5"/>
  <c r="E2936" i="5"/>
  <c r="D2438" i="5"/>
  <c r="E2438" i="5"/>
  <c r="D194" i="5"/>
  <c r="E194" i="5"/>
  <c r="D3241" i="5"/>
  <c r="E3241" i="5"/>
  <c r="E4477" i="5"/>
  <c r="D4477" i="5"/>
  <c r="D3980" i="5"/>
  <c r="E3980" i="5"/>
  <c r="D187" i="5"/>
  <c r="E187" i="5"/>
  <c r="D2703" i="5"/>
  <c r="E2703" i="5"/>
  <c r="D4956" i="5"/>
  <c r="E4956" i="5"/>
  <c r="D2396" i="5"/>
  <c r="E2396" i="5"/>
  <c r="D1818" i="5"/>
  <c r="E1818" i="5"/>
  <c r="D2110" i="5"/>
  <c r="E2110" i="5"/>
  <c r="D1996" i="5"/>
  <c r="E1996" i="5"/>
  <c r="E4673" i="5"/>
  <c r="D4673" i="5"/>
  <c r="D2069" i="5"/>
  <c r="E2069" i="5"/>
  <c r="D158" i="5"/>
  <c r="E158" i="5"/>
  <c r="D3018" i="5"/>
  <c r="E3018" i="5"/>
  <c r="D584" i="5"/>
  <c r="E584" i="5"/>
  <c r="D4573" i="5"/>
  <c r="E4573" i="5"/>
  <c r="D2697" i="5"/>
  <c r="E2697" i="5"/>
  <c r="D1519" i="5"/>
  <c r="E1519" i="5"/>
  <c r="D810" i="5"/>
  <c r="E810" i="5"/>
  <c r="D3268" i="5"/>
  <c r="E3268" i="5"/>
  <c r="D371" i="5"/>
  <c r="E371" i="5"/>
  <c r="D3748" i="5"/>
  <c r="E3748" i="5"/>
  <c r="D1630" i="5"/>
  <c r="E1630" i="5"/>
  <c r="D4049" i="5"/>
  <c r="E4049" i="5"/>
  <c r="D1462" i="5"/>
  <c r="E1462" i="5"/>
  <c r="D4823" i="5"/>
  <c r="E4823" i="5"/>
  <c r="D281" i="5"/>
  <c r="E281" i="5"/>
  <c r="D4242" i="5"/>
  <c r="E4242" i="5"/>
  <c r="D3367" i="5"/>
  <c r="E3367" i="5"/>
  <c r="D186" i="5"/>
  <c r="E186" i="5"/>
  <c r="D2094" i="5"/>
  <c r="E2094" i="5"/>
  <c r="D1062" i="5"/>
  <c r="E1062" i="5"/>
  <c r="D2686" i="5"/>
  <c r="E2686" i="5"/>
  <c r="D2772" i="5"/>
  <c r="E2772" i="5"/>
  <c r="D2543" i="5"/>
  <c r="E2543" i="5"/>
  <c r="D1173" i="5"/>
  <c r="E1173" i="5"/>
  <c r="D69" i="5"/>
  <c r="E69" i="5"/>
  <c r="E2577" i="5"/>
  <c r="D2577" i="5"/>
  <c r="D3012" i="5"/>
  <c r="E3012" i="5"/>
  <c r="D1633" i="5"/>
  <c r="E1633" i="5"/>
  <c r="E2638" i="5"/>
  <c r="D2638" i="5"/>
  <c r="D1225" i="5"/>
  <c r="E1225" i="5"/>
  <c r="D4672" i="5"/>
  <c r="E4672" i="5"/>
  <c r="D717" i="5"/>
  <c r="E717" i="5"/>
  <c r="D2897" i="5"/>
  <c r="E2897" i="5"/>
  <c r="E4614" i="5"/>
  <c r="D4614" i="5"/>
  <c r="D4181" i="5"/>
  <c r="E4181" i="5"/>
  <c r="E4447" i="5"/>
  <c r="D4447" i="5"/>
  <c r="D1636" i="5"/>
  <c r="E1636" i="5"/>
  <c r="D2601" i="5"/>
  <c r="E2601" i="5"/>
  <c r="D3515" i="5"/>
  <c r="E3515" i="5"/>
  <c r="D2832" i="5"/>
  <c r="E2832" i="5"/>
  <c r="E3533" i="5"/>
  <c r="D3533" i="5"/>
  <c r="D2662" i="5"/>
  <c r="E2662" i="5"/>
  <c r="D1460" i="5"/>
  <c r="E1460" i="5"/>
  <c r="D2472" i="5"/>
  <c r="E2472" i="5"/>
  <c r="E375" i="5"/>
  <c r="D375" i="5"/>
  <c r="D191" i="5"/>
  <c r="E191" i="5"/>
  <c r="E3095" i="5"/>
  <c r="D3095" i="5"/>
  <c r="D1264" i="5"/>
  <c r="E1264" i="5"/>
  <c r="D631" i="5"/>
  <c r="E631" i="5"/>
  <c r="E4142" i="5"/>
  <c r="D4142" i="5"/>
  <c r="D3780" i="5"/>
  <c r="E3780" i="5"/>
  <c r="D3807" i="5"/>
  <c r="E3807" i="5"/>
  <c r="E1915" i="5"/>
  <c r="D1915" i="5"/>
  <c r="D1454" i="5"/>
  <c r="E1454" i="5"/>
  <c r="D648" i="5"/>
  <c r="E648" i="5"/>
  <c r="D1522" i="5"/>
  <c r="E1522" i="5"/>
  <c r="E263" i="5"/>
  <c r="D263" i="5"/>
  <c r="D2372" i="5"/>
  <c r="E2372" i="5"/>
  <c r="D2458" i="5"/>
  <c r="E2458" i="5"/>
  <c r="E2181" i="5"/>
  <c r="D2181" i="5"/>
  <c r="E3852" i="5"/>
  <c r="D3852" i="5"/>
  <c r="D3210" i="5"/>
  <c r="E3210" i="5"/>
  <c r="D1621" i="5"/>
  <c r="E1621" i="5"/>
  <c r="E2258" i="5"/>
  <c r="D2258" i="5"/>
  <c r="E1360" i="5"/>
  <c r="D1360" i="5"/>
  <c r="D669" i="5"/>
  <c r="E669" i="5"/>
  <c r="D2292" i="5"/>
  <c r="E2292" i="5"/>
  <c r="E1165" i="5"/>
  <c r="D1165" i="5"/>
  <c r="E3858" i="5"/>
  <c r="D3858" i="5"/>
  <c r="D4058" i="5"/>
  <c r="E4058" i="5"/>
  <c r="D4171" i="5"/>
  <c r="E4171" i="5"/>
  <c r="E4230" i="5"/>
  <c r="D4230" i="5"/>
  <c r="D4771" i="5"/>
  <c r="E4771" i="5"/>
  <c r="D1186" i="5"/>
  <c r="E1186" i="5"/>
  <c r="E2067" i="5"/>
  <c r="D2067" i="5"/>
  <c r="E4904" i="5"/>
  <c r="D4904" i="5"/>
  <c r="D1419" i="5"/>
  <c r="E1419" i="5"/>
  <c r="D2451" i="5"/>
  <c r="E2451" i="5"/>
  <c r="D4371" i="5"/>
  <c r="E4371" i="5"/>
  <c r="D4343" i="5"/>
  <c r="E4343" i="5"/>
  <c r="E1992" i="5"/>
  <c r="D1992" i="5"/>
  <c r="D1065" i="5"/>
  <c r="E1065" i="5"/>
  <c r="E4070" i="5"/>
  <c r="D4070" i="5"/>
  <c r="E655" i="5"/>
  <c r="D655" i="5"/>
  <c r="D240" i="5"/>
  <c r="E240" i="5"/>
  <c r="D4941" i="5"/>
  <c r="E4941" i="5"/>
  <c r="D1323" i="5"/>
  <c r="E1323" i="5"/>
  <c r="D1991" i="5"/>
  <c r="E1991" i="5"/>
  <c r="D4851" i="5"/>
  <c r="E4851" i="5"/>
  <c r="E3322" i="5"/>
  <c r="D3322" i="5"/>
  <c r="D4608" i="5"/>
  <c r="E4608" i="5"/>
  <c r="D4945" i="5"/>
  <c r="E4945" i="5"/>
  <c r="D4485" i="5"/>
  <c r="E4485" i="5"/>
  <c r="D2673" i="5"/>
  <c r="E2673" i="5"/>
  <c r="D4318" i="5"/>
  <c r="E4318" i="5"/>
  <c r="D2186" i="5"/>
  <c r="E2186" i="5"/>
  <c r="D4628" i="5"/>
  <c r="E4628" i="5"/>
  <c r="D3078" i="5"/>
  <c r="E3078" i="5"/>
  <c r="D4364" i="5"/>
  <c r="E4364" i="5"/>
  <c r="D837" i="5"/>
  <c r="E837" i="5"/>
  <c r="D4716" i="5"/>
  <c r="E4716" i="5"/>
  <c r="L3523" i="5"/>
  <c r="L1665" i="5"/>
  <c r="L1774" i="5"/>
  <c r="L3370" i="5"/>
  <c r="L750" i="5"/>
  <c r="L2550" i="5"/>
  <c r="L3680" i="5"/>
  <c r="L537" i="5"/>
  <c r="L2603" i="5"/>
  <c r="L2359" i="5"/>
  <c r="L3675" i="5"/>
  <c r="L3541" i="5"/>
  <c r="L3362" i="5"/>
  <c r="L3804" i="5"/>
  <c r="L4877" i="5"/>
  <c r="L2231" i="5"/>
  <c r="L4515" i="5"/>
  <c r="L2046" i="5"/>
  <c r="L2407" i="5"/>
  <c r="L865" i="5"/>
  <c r="L4689" i="5"/>
  <c r="L399" i="5"/>
  <c r="L2909" i="5"/>
  <c r="L4538" i="5"/>
  <c r="L1275" i="5"/>
  <c r="L3348" i="5"/>
  <c r="L4858" i="5"/>
  <c r="L2720" i="5"/>
  <c r="L672" i="5"/>
  <c r="L1161" i="5"/>
  <c r="L1402" i="5"/>
  <c r="L3886" i="5"/>
  <c r="L1464" i="5"/>
  <c r="L251" i="5"/>
  <c r="L2857" i="5"/>
  <c r="L2710" i="5"/>
  <c r="E3930" i="5"/>
  <c r="L1153" i="5"/>
  <c r="E2276" i="5"/>
  <c r="L4147" i="5"/>
  <c r="E2789" i="5"/>
  <c r="L569" i="5"/>
  <c r="E4146" i="5"/>
  <c r="L3925" i="5"/>
  <c r="E577" i="5"/>
  <c r="L4567" i="5"/>
  <c r="E3490" i="5"/>
  <c r="L1876" i="5"/>
  <c r="E4214" i="5"/>
  <c r="E4557" i="5"/>
  <c r="E4732" i="5"/>
  <c r="L2519" i="5"/>
  <c r="E3823" i="5"/>
  <c r="L512" i="5"/>
  <c r="E1416" i="5"/>
  <c r="L1644" i="5"/>
  <c r="E2719" i="5"/>
  <c r="L4948" i="5"/>
  <c r="E3787" i="5"/>
  <c r="L4418" i="5"/>
  <c r="L3441" i="5"/>
  <c r="E1527" i="5"/>
  <c r="L4699" i="5"/>
  <c r="L3258" i="5"/>
  <c r="E2134" i="5"/>
  <c r="L4549" i="5"/>
  <c r="E2803" i="5"/>
  <c r="L2903" i="5"/>
  <c r="E3055" i="5"/>
  <c r="L3024" i="5"/>
  <c r="L2224" i="5"/>
  <c r="E3453" i="5"/>
  <c r="L623" i="5"/>
  <c r="E1587" i="5"/>
  <c r="L1033" i="5"/>
  <c r="E4694" i="5"/>
  <c r="L796" i="5"/>
  <c r="E3054" i="5"/>
  <c r="L2860" i="5"/>
  <c r="E1990" i="5"/>
  <c r="L3549" i="5"/>
  <c r="L3750" i="5"/>
  <c r="E35" i="5"/>
  <c r="L3516" i="5"/>
  <c r="E1211" i="5"/>
  <c r="L2219" i="5"/>
  <c r="E4047" i="5"/>
  <c r="L2555" i="5"/>
  <c r="L2390" i="5"/>
  <c r="E2659" i="5"/>
  <c r="L4328" i="5"/>
  <c r="L3620" i="5"/>
  <c r="E4187" i="5"/>
  <c r="L3319" i="5"/>
  <c r="E238" i="5"/>
  <c r="L1748" i="5"/>
  <c r="E3282" i="5"/>
  <c r="L3117" i="5"/>
  <c r="E2571" i="5"/>
  <c r="L2494" i="5"/>
  <c r="L4145" i="5"/>
  <c r="E160" i="5"/>
  <c r="L2099" i="5"/>
  <c r="E887" i="5"/>
  <c r="L4887" i="5"/>
  <c r="E4224" i="5"/>
  <c r="L3837" i="5"/>
  <c r="E222" i="5"/>
  <c r="L1069" i="5"/>
  <c r="L1922" i="5"/>
  <c r="E1326" i="5"/>
  <c r="L2821" i="5"/>
  <c r="E2688" i="5"/>
  <c r="L829" i="5"/>
  <c r="E2770" i="5"/>
  <c r="L2849" i="5"/>
  <c r="L1499" i="5"/>
  <c r="E3207" i="5"/>
  <c r="L2338" i="5"/>
  <c r="E2038" i="5"/>
  <c r="L3004" i="5"/>
  <c r="L4730" i="5"/>
  <c r="E4319" i="5"/>
  <c r="L3156" i="5"/>
  <c r="L2843" i="5"/>
  <c r="E4845" i="5"/>
  <c r="L3993" i="5"/>
  <c r="L2970" i="5"/>
  <c r="L3310" i="5"/>
  <c r="E3688" i="5"/>
  <c r="L3445" i="5"/>
  <c r="E3261" i="5"/>
  <c r="L1092" i="5"/>
  <c r="L4234" i="5"/>
  <c r="L2066" i="5"/>
  <c r="E4191" i="5"/>
  <c r="L2986" i="5"/>
  <c r="L3281" i="5"/>
  <c r="E2236" i="5"/>
  <c r="L3836" i="5"/>
  <c r="L425" i="5"/>
  <c r="L3778" i="5"/>
  <c r="E2243" i="5"/>
  <c r="L4627" i="5"/>
  <c r="L338" i="5"/>
  <c r="E1163" i="5"/>
  <c r="L2709" i="5"/>
  <c r="E4856" i="5"/>
  <c r="L3683" i="5"/>
  <c r="E957" i="5"/>
  <c r="L2762" i="5"/>
  <c r="E1471" i="5"/>
  <c r="L2111" i="5"/>
  <c r="E1036" i="5"/>
  <c r="L397" i="5"/>
  <c r="E1202" i="5"/>
  <c r="L2493" i="5"/>
  <c r="L4892" i="5"/>
  <c r="E2427" i="5"/>
  <c r="L4429" i="5"/>
  <c r="E4978" i="5"/>
  <c r="L244" i="5"/>
  <c r="M3610" i="5"/>
  <c r="C2133" i="5"/>
  <c r="L3917" i="5"/>
  <c r="E3326" i="5"/>
  <c r="L1243" i="5"/>
  <c r="E2185" i="5"/>
  <c r="M1122" i="5"/>
  <c r="C816" i="5"/>
  <c r="D3496" i="5"/>
  <c r="L4962" i="5"/>
  <c r="E4952" i="5"/>
  <c r="M3539" i="5"/>
  <c r="C517" i="5"/>
  <c r="C2171" i="5"/>
  <c r="L2171" i="5"/>
  <c r="D4748" i="5"/>
  <c r="E4748" i="5"/>
  <c r="M4884" i="5"/>
  <c r="D1901" i="5"/>
  <c r="M295" i="5"/>
  <c r="M2628" i="5"/>
  <c r="M4359" i="5"/>
  <c r="D1300" i="5"/>
  <c r="C3862" i="5"/>
  <c r="L3862" i="5"/>
  <c r="C2950" i="5"/>
  <c r="L2950" i="5"/>
  <c r="C2656" i="5"/>
  <c r="L2656" i="5"/>
  <c r="C4707" i="5"/>
  <c r="L4707" i="5"/>
  <c r="D1752" i="5"/>
  <c r="E1752" i="5"/>
  <c r="D254" i="5"/>
  <c r="E254" i="5"/>
  <c r="D2836" i="5"/>
  <c r="E2836" i="5"/>
  <c r="D1784" i="5"/>
  <c r="E1784" i="5"/>
  <c r="D65" i="5"/>
  <c r="E65" i="5"/>
  <c r="D3189" i="5"/>
  <c r="E3189" i="5"/>
  <c r="D4257" i="5"/>
  <c r="E4257" i="5"/>
  <c r="D3699" i="5"/>
  <c r="D2345" i="5"/>
  <c r="E2345" i="5"/>
  <c r="D4575" i="5"/>
  <c r="E4575" i="5"/>
  <c r="D1316" i="5"/>
  <c r="E1316" i="5"/>
  <c r="C415" i="5"/>
  <c r="L415" i="5"/>
  <c r="D4082" i="5"/>
  <c r="E4082" i="5"/>
  <c r="D3598" i="5"/>
  <c r="E3598" i="5"/>
  <c r="D4525" i="5"/>
  <c r="E4525" i="5"/>
  <c r="D1121" i="5"/>
  <c r="E1121" i="5"/>
  <c r="D1607" i="5"/>
  <c r="E1607" i="5"/>
  <c r="D636" i="5"/>
  <c r="E636" i="5"/>
  <c r="D3045" i="5"/>
  <c r="E3045" i="5"/>
  <c r="D3576" i="5"/>
  <c r="E3576" i="5"/>
  <c r="D3050" i="5"/>
  <c r="E3050" i="5"/>
  <c r="D2902" i="5"/>
  <c r="E2902" i="5"/>
  <c r="D2397" i="5"/>
  <c r="E2397" i="5"/>
  <c r="D3205" i="5"/>
  <c r="E3205" i="5"/>
  <c r="D4802" i="5"/>
  <c r="E4802" i="5"/>
  <c r="D4513" i="5"/>
  <c r="E4513" i="5"/>
  <c r="D4177" i="5"/>
  <c r="E4177" i="5"/>
  <c r="D1844" i="5"/>
  <c r="E1844" i="5"/>
  <c r="D4808" i="5"/>
  <c r="E4808" i="5"/>
  <c r="D934" i="5"/>
  <c r="E934" i="5"/>
  <c r="D4957" i="5"/>
  <c r="E4957" i="5"/>
  <c r="D2159" i="5"/>
  <c r="E2159" i="5"/>
  <c r="E2814" i="5"/>
  <c r="D2814" i="5"/>
  <c r="E435" i="5"/>
  <c r="D435" i="5"/>
  <c r="D2242" i="5"/>
  <c r="E2242" i="5"/>
  <c r="D2976" i="5"/>
  <c r="E2976" i="5"/>
  <c r="D1508" i="5"/>
  <c r="E1508" i="5"/>
  <c r="D1750" i="5"/>
  <c r="E1750" i="5"/>
  <c r="D4135" i="5"/>
  <c r="E4135" i="5"/>
  <c r="E1725" i="5"/>
  <c r="D1725" i="5"/>
  <c r="D2677" i="5"/>
  <c r="E2677" i="5"/>
  <c r="D1196" i="5"/>
  <c r="E1196" i="5"/>
  <c r="D3712" i="5"/>
  <c r="E3712" i="5"/>
  <c r="D2975" i="5"/>
  <c r="E2975" i="5"/>
  <c r="D1343" i="5"/>
  <c r="E1343" i="5"/>
  <c r="D3481" i="5"/>
  <c r="E3481" i="5"/>
  <c r="E554" i="5"/>
  <c r="D554" i="5"/>
  <c r="E2364" i="5"/>
  <c r="D2364" i="5"/>
  <c r="E2229" i="5"/>
  <c r="D2229" i="5"/>
  <c r="D1444" i="5"/>
  <c r="E1444" i="5"/>
  <c r="D4660" i="5"/>
  <c r="E4660" i="5"/>
  <c r="E4129" i="5"/>
  <c r="D4129" i="5"/>
  <c r="D266" i="5"/>
  <c r="E266" i="5"/>
  <c r="D2559" i="5"/>
  <c r="E2559" i="5"/>
  <c r="D2932" i="5"/>
  <c r="E2932" i="5"/>
  <c r="E3981" i="5"/>
  <c r="D3981" i="5"/>
  <c r="D4870" i="5"/>
  <c r="E4870" i="5"/>
  <c r="D646" i="5"/>
  <c r="E646" i="5"/>
  <c r="D101" i="5"/>
  <c r="E101" i="5"/>
  <c r="D4366" i="5"/>
  <c r="E4366" i="5"/>
  <c r="E2954" i="5"/>
  <c r="D2954" i="5"/>
  <c r="D2640" i="5"/>
  <c r="E2640" i="5"/>
  <c r="E3315" i="5"/>
  <c r="D3315" i="5"/>
  <c r="D1113" i="5"/>
  <c r="E1113" i="5"/>
  <c r="E4517" i="5"/>
  <c r="D4517" i="5"/>
  <c r="E1976" i="5"/>
  <c r="D1976" i="5"/>
  <c r="E2430" i="5"/>
  <c r="D2430" i="5"/>
  <c r="D4282" i="5"/>
  <c r="E4282" i="5"/>
  <c r="D3448" i="5"/>
  <c r="E3448" i="5"/>
  <c r="D2204" i="5"/>
  <c r="E2204" i="5"/>
  <c r="D2158" i="5"/>
  <c r="E2158" i="5"/>
  <c r="D2162" i="5"/>
  <c r="E2162" i="5"/>
  <c r="D3354" i="5"/>
  <c r="E3354" i="5"/>
  <c r="D4552" i="5"/>
  <c r="E4552" i="5"/>
  <c r="E903" i="5"/>
  <c r="D903" i="5"/>
  <c r="D4685" i="5"/>
  <c r="E4685" i="5"/>
  <c r="E4795" i="5"/>
  <c r="D4795" i="5"/>
  <c r="D4986" i="5"/>
  <c r="E4986" i="5"/>
  <c r="E2442" i="5"/>
  <c r="D2442" i="5"/>
  <c r="D2448" i="5"/>
  <c r="E2448" i="5"/>
  <c r="D1906" i="5"/>
  <c r="E1906" i="5"/>
  <c r="D1025" i="5"/>
  <c r="E1025" i="5"/>
  <c r="D2778" i="5"/>
  <c r="E2778" i="5"/>
  <c r="D3436" i="5"/>
  <c r="E3436" i="5"/>
  <c r="E4104" i="5"/>
  <c r="D4104" i="5"/>
  <c r="D4824" i="5"/>
  <c r="E4824" i="5"/>
  <c r="E871" i="5"/>
  <c r="D871" i="5"/>
  <c r="D2043" i="5"/>
  <c r="E2043" i="5"/>
  <c r="E4110" i="5"/>
  <c r="D4110" i="5"/>
  <c r="D4331" i="5"/>
  <c r="E4331" i="5"/>
  <c r="E2459" i="5"/>
  <c r="D2459" i="5"/>
  <c r="D3244" i="5"/>
  <c r="E3244" i="5"/>
  <c r="E3421" i="5"/>
  <c r="D3421" i="5"/>
  <c r="D2042" i="5"/>
  <c r="E2042" i="5"/>
  <c r="E1905" i="5"/>
  <c r="D1905" i="5"/>
  <c r="D4644" i="5"/>
  <c r="E4644" i="5"/>
  <c r="E973" i="5"/>
  <c r="D973" i="5"/>
  <c r="D1293" i="5"/>
  <c r="E1293" i="5"/>
  <c r="E3896" i="5"/>
  <c r="D3896" i="5"/>
  <c r="D1657" i="5"/>
  <c r="E1657" i="5"/>
  <c r="E2086" i="5"/>
  <c r="D2086" i="5"/>
  <c r="D840" i="5"/>
  <c r="E840" i="5"/>
  <c r="D2532" i="5"/>
  <c r="E2532" i="5"/>
  <c r="D1872" i="5"/>
  <c r="E1872" i="5"/>
  <c r="D4704" i="5"/>
  <c r="E4704" i="5"/>
  <c r="D2061" i="5"/>
  <c r="E2061" i="5"/>
  <c r="D489" i="5"/>
  <c r="E489" i="5"/>
  <c r="D812" i="5"/>
  <c r="E812" i="5"/>
  <c r="D4767" i="5"/>
  <c r="E4767" i="5"/>
  <c r="D4128" i="5"/>
  <c r="E4128" i="5"/>
  <c r="E4203" i="5"/>
  <c r="D4203" i="5"/>
  <c r="D1554" i="5"/>
  <c r="E1554" i="5"/>
  <c r="E4091" i="5"/>
  <c r="D4091" i="5"/>
  <c r="D3940" i="5"/>
  <c r="E3940" i="5"/>
  <c r="E275" i="5"/>
  <c r="D275" i="5"/>
  <c r="D2618" i="5"/>
  <c r="E2618" i="5"/>
  <c r="D4392" i="5"/>
  <c r="E4392" i="5"/>
  <c r="D151" i="5"/>
  <c r="E151" i="5"/>
  <c r="D2912" i="5"/>
  <c r="E2912" i="5"/>
  <c r="D3222" i="5"/>
  <c r="E3222" i="5"/>
  <c r="D541" i="5"/>
  <c r="E541" i="5"/>
  <c r="D4066" i="5"/>
  <c r="E4066" i="5"/>
  <c r="D4880" i="5"/>
  <c r="E4880" i="5"/>
  <c r="D3219" i="5"/>
  <c r="E3219" i="5"/>
  <c r="D1117" i="5"/>
  <c r="E1117" i="5"/>
  <c r="D2935" i="5"/>
  <c r="E2935" i="5"/>
  <c r="D1713" i="5"/>
  <c r="E1713" i="5"/>
  <c r="D3252" i="5"/>
  <c r="E3252" i="5"/>
  <c r="D2896" i="5"/>
  <c r="E2896" i="5"/>
  <c r="D3644" i="5"/>
  <c r="E3644" i="5"/>
  <c r="D4683" i="5"/>
  <c r="E4683" i="5"/>
  <c r="D1426" i="5"/>
  <c r="E1426" i="5"/>
  <c r="D3867" i="5"/>
  <c r="E3867" i="5"/>
  <c r="D1592" i="5"/>
  <c r="E1592" i="5"/>
  <c r="D3283" i="5"/>
  <c r="E3283" i="5"/>
  <c r="D3566" i="5"/>
  <c r="E3566" i="5"/>
  <c r="D3706" i="5"/>
  <c r="E3706" i="5"/>
  <c r="E1788" i="5"/>
  <c r="D1788" i="5"/>
  <c r="D649" i="5"/>
  <c r="E649" i="5"/>
  <c r="D3478" i="5"/>
  <c r="E3478" i="5"/>
  <c r="D3643" i="5"/>
  <c r="E3643" i="5"/>
  <c r="D1503" i="5"/>
  <c r="E1503" i="5"/>
  <c r="E2801" i="5"/>
  <c r="D2801" i="5"/>
  <c r="D2889" i="5"/>
  <c r="E2889" i="5"/>
  <c r="D3681" i="5"/>
  <c r="E3681" i="5"/>
  <c r="E3725" i="5"/>
  <c r="D3725" i="5"/>
  <c r="D656" i="5"/>
  <c r="E656" i="5"/>
  <c r="D3373" i="5"/>
  <c r="E3373" i="5"/>
  <c r="D4432" i="5"/>
  <c r="E4432" i="5"/>
  <c r="D4292" i="5"/>
  <c r="E4292" i="5"/>
  <c r="E230" i="5"/>
  <c r="D230" i="5"/>
  <c r="D977" i="5"/>
  <c r="E977" i="5"/>
  <c r="D4868" i="5"/>
  <c r="E4868" i="5"/>
  <c r="D4043" i="5"/>
  <c r="E4043" i="5"/>
  <c r="D4681" i="5"/>
  <c r="E4681" i="5"/>
  <c r="E2994" i="5"/>
  <c r="D2994" i="5"/>
  <c r="E1553" i="5"/>
  <c r="D1553" i="5"/>
  <c r="E3273" i="5"/>
  <c r="D3273" i="5"/>
  <c r="E1993" i="5"/>
  <c r="D1993" i="5"/>
  <c r="D2020" i="5"/>
  <c r="E2020" i="5"/>
  <c r="D1898" i="5"/>
  <c r="E1898" i="5"/>
  <c r="D3173" i="5"/>
  <c r="E3173" i="5"/>
  <c r="D3503" i="5"/>
  <c r="E3503" i="5"/>
  <c r="E4431" i="5"/>
  <c r="D4431" i="5"/>
  <c r="D3387" i="5"/>
  <c r="E3387" i="5"/>
  <c r="D4080" i="5"/>
  <c r="E4080" i="5"/>
  <c r="D1377" i="5"/>
  <c r="E1377" i="5"/>
  <c r="D2660" i="5"/>
  <c r="E2660" i="5"/>
  <c r="E869" i="5"/>
  <c r="D869" i="5"/>
  <c r="E457" i="5"/>
  <c r="D457" i="5"/>
  <c r="E2822" i="5"/>
  <c r="D2822" i="5"/>
  <c r="E930" i="5"/>
  <c r="D930" i="5"/>
  <c r="E2175" i="5"/>
  <c r="D2175" i="5"/>
  <c r="D2237" i="5"/>
  <c r="E2237" i="5"/>
  <c r="D2904" i="5"/>
  <c r="E2904" i="5"/>
  <c r="D3814" i="5"/>
  <c r="E3814" i="5"/>
  <c r="D2457" i="5"/>
  <c r="E2457" i="5"/>
  <c r="D4700" i="5"/>
  <c r="E4700" i="5"/>
  <c r="D391" i="5"/>
  <c r="E391" i="5"/>
  <c r="D3753" i="5"/>
  <c r="E3753" i="5"/>
  <c r="D1659" i="5"/>
  <c r="E1659" i="5"/>
  <c r="E4473" i="5"/>
  <c r="D4473" i="5"/>
  <c r="D783" i="5"/>
  <c r="E783" i="5"/>
  <c r="E3518" i="5"/>
  <c r="D3518" i="5"/>
  <c r="E3542" i="5"/>
  <c r="D3542" i="5"/>
  <c r="D1155" i="5"/>
  <c r="E1155" i="5"/>
  <c r="D2469" i="5"/>
  <c r="E2469" i="5"/>
  <c r="D2036" i="5"/>
  <c r="E2036" i="5"/>
  <c r="D3442" i="5"/>
  <c r="E3442" i="5"/>
  <c r="E4607" i="5"/>
  <c r="D4607" i="5"/>
  <c r="E276" i="5"/>
  <c r="D276" i="5"/>
  <c r="D1559" i="5"/>
  <c r="E1559" i="5"/>
  <c r="D944" i="5"/>
  <c r="E944" i="5"/>
  <c r="E409" i="5"/>
  <c r="D409" i="5"/>
  <c r="E995" i="5"/>
  <c r="D995" i="5"/>
  <c r="L1514" i="5"/>
  <c r="E351" i="5"/>
  <c r="L4899" i="5"/>
  <c r="E46" i="5"/>
  <c r="E4336" i="5"/>
  <c r="L1495" i="5"/>
  <c r="E598" i="5"/>
  <c r="L3558" i="5"/>
  <c r="L1017" i="5"/>
  <c r="E743" i="5"/>
  <c r="L2130" i="5"/>
  <c r="E1465" i="5"/>
  <c r="E992" i="5"/>
  <c r="L4617" i="5"/>
  <c r="E3408" i="5"/>
  <c r="L2211" i="5"/>
  <c r="L72" i="5"/>
  <c r="E63" i="5"/>
  <c r="L888" i="5"/>
  <c r="L3752" i="5"/>
  <c r="L1491" i="5"/>
  <c r="E4786" i="5"/>
  <c r="L3650" i="5"/>
  <c r="L710" i="5"/>
  <c r="L261" i="5"/>
  <c r="E1169" i="5"/>
  <c r="L2355" i="5"/>
  <c r="L1140" i="5"/>
  <c r="L836" i="5"/>
  <c r="E4609" i="5"/>
  <c r="L578" i="5"/>
  <c r="L2575" i="5"/>
  <c r="E2047" i="5"/>
  <c r="L4456" i="5"/>
  <c r="E2420" i="5"/>
  <c r="L4819" i="5"/>
  <c r="L4285" i="5"/>
  <c r="L4949" i="5"/>
  <c r="L1410" i="5"/>
  <c r="E3487" i="5"/>
  <c r="L1578" i="5"/>
  <c r="E2257" i="5"/>
  <c r="L877" i="5"/>
  <c r="E3612" i="5"/>
  <c r="L3403" i="5"/>
  <c r="E2766" i="5"/>
  <c r="L4250" i="5"/>
  <c r="E2126" i="5"/>
  <c r="L727" i="5"/>
  <c r="E496" i="5"/>
  <c r="L3795" i="5"/>
  <c r="E4611" i="5"/>
  <c r="L3994" i="5"/>
  <c r="L4652" i="5"/>
  <c r="E1759" i="5"/>
  <c r="L1145" i="5"/>
  <c r="L4108" i="5"/>
  <c r="E1291" i="5"/>
  <c r="L4688" i="5"/>
  <c r="E3907" i="5"/>
  <c r="L4384" i="5"/>
  <c r="L4616" i="5"/>
  <c r="L2244" i="5"/>
  <c r="E2207" i="5"/>
  <c r="L3912" i="5"/>
  <c r="L991" i="5"/>
  <c r="E918" i="5"/>
  <c r="L4148" i="5"/>
  <c r="E2506" i="5"/>
  <c r="L5001" i="5"/>
  <c r="L389" i="5"/>
  <c r="E3891" i="5"/>
  <c r="L2956" i="5"/>
  <c r="E766" i="5"/>
  <c r="L2456" i="5"/>
  <c r="D350" i="5"/>
  <c r="L1277" i="5"/>
  <c r="L4978" i="5"/>
  <c r="M895" i="5"/>
  <c r="C518" i="5"/>
  <c r="D3146" i="5"/>
  <c r="L3326" i="5"/>
  <c r="E1103" i="5"/>
  <c r="M2600" i="5"/>
  <c r="D1428" i="5"/>
  <c r="L3916" i="5"/>
  <c r="L4952" i="5"/>
  <c r="M3635" i="5"/>
  <c r="L469" i="5"/>
  <c r="M1376" i="5"/>
  <c r="D2865" i="5"/>
  <c r="C3624" i="5"/>
  <c r="L3624" i="5"/>
  <c r="D4360" i="5"/>
  <c r="E4360" i="5"/>
  <c r="D2704" i="5"/>
  <c r="E2704" i="5"/>
  <c r="D4506" i="5"/>
  <c r="E4506" i="5"/>
  <c r="C4556" i="5"/>
  <c r="L4556" i="5"/>
  <c r="C1084" i="5"/>
  <c r="L1084" i="5"/>
  <c r="C4706" i="5"/>
  <c r="L4706" i="5"/>
  <c r="C3841" i="5"/>
  <c r="L3841" i="5"/>
  <c r="C1595" i="5"/>
  <c r="L1595" i="5"/>
  <c r="C1565" i="5"/>
  <c r="L1565" i="5"/>
  <c r="C4212" i="5"/>
  <c r="L4212" i="5"/>
  <c r="C2088" i="5"/>
  <c r="L2088" i="5"/>
  <c r="C2507" i="5"/>
  <c r="L2507" i="5"/>
  <c r="C4987" i="5"/>
  <c r="L4987" i="5"/>
  <c r="C795" i="5"/>
  <c r="L795" i="5"/>
  <c r="C4005" i="5"/>
  <c r="L4005" i="5"/>
  <c r="C3854" i="5"/>
  <c r="L3854" i="5"/>
  <c r="C4542" i="5"/>
  <c r="L4542" i="5"/>
  <c r="C1351" i="5"/>
  <c r="L1351" i="5"/>
  <c r="C2352" i="5"/>
  <c r="L2352" i="5"/>
  <c r="C4548" i="5"/>
  <c r="L4548" i="5"/>
  <c r="C1068" i="5"/>
  <c r="L1068" i="5"/>
  <c r="C4849" i="5"/>
  <c r="L4849" i="5"/>
  <c r="C683" i="5"/>
  <c r="L683" i="5"/>
  <c r="C3089" i="5"/>
  <c r="L3089" i="5"/>
  <c r="C4932" i="5"/>
  <c r="L4932" i="5"/>
  <c r="C3172" i="5"/>
  <c r="L3172" i="5"/>
  <c r="C4969" i="5"/>
  <c r="L4969" i="5"/>
  <c r="C2723" i="5"/>
  <c r="L2723" i="5"/>
  <c r="C1896" i="5"/>
  <c r="L1896" i="5"/>
  <c r="C2234" i="5"/>
  <c r="L2234" i="5"/>
  <c r="D1407" i="5"/>
  <c r="E1407" i="5"/>
  <c r="D1336" i="5"/>
  <c r="E1336" i="5"/>
  <c r="D1305" i="5"/>
  <c r="E1305" i="5"/>
  <c r="D4394" i="5"/>
  <c r="E4394" i="5"/>
  <c r="E1747" i="5"/>
  <c r="D1747" i="5"/>
  <c r="E36" i="5"/>
  <c r="D36" i="5"/>
  <c r="E1209" i="5"/>
  <c r="D1209" i="5"/>
  <c r="E761" i="5"/>
  <c r="D761" i="5"/>
  <c r="D4105" i="5"/>
  <c r="E4105" i="5"/>
  <c r="D4377" i="5"/>
  <c r="E4377" i="5"/>
  <c r="D2201" i="5"/>
  <c r="E2201" i="5"/>
  <c r="D1658" i="5"/>
  <c r="E1658" i="5"/>
  <c r="D1942" i="5"/>
  <c r="E1942" i="5"/>
  <c r="D4497" i="5"/>
  <c r="E4497" i="5"/>
  <c r="E3257" i="5"/>
  <c r="D3257" i="5"/>
  <c r="D83" i="5"/>
  <c r="E83" i="5"/>
  <c r="D2065" i="5"/>
  <c r="E2065" i="5"/>
  <c r="E2450" i="5"/>
  <c r="D2450" i="5"/>
  <c r="E706" i="5"/>
  <c r="D706" i="5"/>
  <c r="E4205" i="5"/>
  <c r="D4205" i="5"/>
  <c r="D1742" i="5"/>
  <c r="E1742" i="5"/>
  <c r="E1783" i="5"/>
  <c r="D1783" i="5"/>
  <c r="D4288" i="5"/>
  <c r="E4288" i="5"/>
  <c r="D4027" i="5"/>
  <c r="E4027" i="5"/>
  <c r="D998" i="5"/>
  <c r="E998" i="5"/>
  <c r="D2809" i="5"/>
  <c r="E2809" i="5"/>
  <c r="D1150" i="5"/>
  <c r="E1150" i="5"/>
  <c r="D1961" i="5"/>
  <c r="E1961" i="5"/>
  <c r="D3439" i="5"/>
  <c r="E3439" i="5"/>
  <c r="E1160" i="5"/>
  <c r="D1160" i="5"/>
  <c r="E2824" i="5"/>
  <c r="D2824" i="5"/>
  <c r="E3473" i="5"/>
  <c r="D3473" i="5"/>
  <c r="E1374" i="5"/>
  <c r="D1374" i="5"/>
  <c r="D4184" i="5"/>
  <c r="E4184" i="5"/>
  <c r="D1200" i="5"/>
  <c r="E1200" i="5"/>
  <c r="D1804" i="5"/>
  <c r="E1804" i="5"/>
  <c r="D3757" i="5"/>
  <c r="E3757" i="5"/>
  <c r="D4992" i="5"/>
  <c r="E4992" i="5"/>
  <c r="D3492" i="5"/>
  <c r="E3492" i="5"/>
  <c r="D755" i="5"/>
  <c r="E755" i="5"/>
  <c r="D535" i="5"/>
  <c r="E535" i="5"/>
  <c r="D3097" i="5"/>
  <c r="E3097" i="5"/>
  <c r="D729" i="5"/>
  <c r="E729" i="5"/>
  <c r="D1139" i="5"/>
  <c r="E1139" i="5"/>
  <c r="E414" i="5"/>
  <c r="D414" i="5"/>
  <c r="D1564" i="5"/>
  <c r="E1564" i="5"/>
  <c r="E899" i="5"/>
  <c r="D899" i="5"/>
  <c r="D2880" i="5"/>
  <c r="E2880" i="5"/>
  <c r="E3489" i="5"/>
  <c r="D3489" i="5"/>
  <c r="E974" i="5"/>
  <c r="D974" i="5"/>
  <c r="D4246" i="5"/>
  <c r="E4246" i="5"/>
  <c r="D1615" i="5"/>
  <c r="E1615" i="5"/>
  <c r="D4581" i="5"/>
  <c r="E4581" i="5"/>
  <c r="D2827" i="5"/>
  <c r="E2827" i="5"/>
  <c r="D3721" i="5"/>
  <c r="E3721" i="5"/>
  <c r="D4332" i="5"/>
  <c r="E4332" i="5"/>
  <c r="D2140" i="5"/>
  <c r="E2140" i="5"/>
  <c r="E1779" i="5"/>
  <c r="D1779" i="5"/>
  <c r="D1046" i="5"/>
  <c r="E1046" i="5"/>
  <c r="D3074" i="5"/>
  <c r="E3074" i="5"/>
  <c r="D1646" i="5"/>
  <c r="E1646" i="5"/>
  <c r="D3663" i="5"/>
  <c r="E3663" i="5"/>
  <c r="D708" i="5"/>
  <c r="E708" i="5"/>
  <c r="D3873" i="5"/>
  <c r="E3873" i="5"/>
  <c r="D1470" i="5"/>
  <c r="E1470" i="5"/>
  <c r="D2183" i="5"/>
  <c r="E2183" i="5"/>
  <c r="D2813" i="5"/>
  <c r="E2813" i="5"/>
  <c r="D3144" i="5"/>
  <c r="E3144" i="5"/>
  <c r="D2676" i="5"/>
  <c r="E2676" i="5"/>
  <c r="D4068" i="5"/>
  <c r="E4068" i="5"/>
  <c r="D4588" i="5"/>
  <c r="E4588" i="5"/>
  <c r="D3037" i="5"/>
  <c r="E3037" i="5"/>
  <c r="D2325" i="5"/>
  <c r="E2325" i="5"/>
  <c r="D4686" i="5"/>
  <c r="E4686" i="5"/>
  <c r="D4919" i="5"/>
  <c r="E4919" i="5"/>
  <c r="E1756" i="5"/>
  <c r="D1756" i="5"/>
  <c r="D305" i="5"/>
  <c r="E305" i="5"/>
  <c r="E1995" i="5"/>
  <c r="D1995" i="5"/>
  <c r="D4341" i="5"/>
  <c r="E4341" i="5"/>
  <c r="D4402" i="5"/>
  <c r="E4402" i="5"/>
  <c r="D1071" i="5"/>
  <c r="E1071" i="5"/>
  <c r="D3236" i="5"/>
  <c r="E3236" i="5"/>
  <c r="E3791" i="5"/>
  <c r="D3791" i="5"/>
  <c r="D601" i="5"/>
  <c r="E601" i="5"/>
  <c r="E4640" i="5"/>
  <c r="D4640" i="5"/>
  <c r="D483" i="5"/>
  <c r="E483" i="5"/>
  <c r="E1066" i="5"/>
  <c r="D1066" i="5"/>
  <c r="D628" i="5"/>
  <c r="E628" i="5"/>
  <c r="D4743" i="5"/>
  <c r="E4743" i="5"/>
  <c r="D3401" i="5"/>
  <c r="E3401" i="5"/>
  <c r="D2538" i="5"/>
  <c r="E2538" i="5"/>
  <c r="D3084" i="5"/>
  <c r="E3084" i="5"/>
  <c r="D2516" i="5"/>
  <c r="E2516" i="5"/>
  <c r="D2874" i="5"/>
  <c r="E2874" i="5"/>
  <c r="D1106" i="5"/>
  <c r="E1106" i="5"/>
  <c r="E193" i="5"/>
  <c r="D193" i="5"/>
  <c r="D4511" i="5"/>
  <c r="E4511" i="5"/>
  <c r="D155" i="5"/>
  <c r="E155" i="5"/>
  <c r="E1714" i="5"/>
  <c r="D1714" i="5"/>
  <c r="D4281" i="5"/>
  <c r="E4281" i="5"/>
  <c r="E2331" i="5"/>
  <c r="D2331" i="5"/>
  <c r="D1842" i="5"/>
  <c r="E1842" i="5"/>
  <c r="E2090" i="5"/>
  <c r="D2090" i="5"/>
  <c r="D2121" i="5"/>
  <c r="E2121" i="5"/>
  <c r="D3902" i="5"/>
  <c r="E3902" i="5"/>
  <c r="D470" i="5"/>
  <c r="E470" i="5"/>
  <c r="D621" i="5"/>
  <c r="E621" i="5"/>
  <c r="D2652" i="5"/>
  <c r="E2652" i="5"/>
  <c r="D1400" i="5"/>
  <c r="E1400" i="5"/>
  <c r="D3570" i="5"/>
  <c r="E3570" i="5"/>
  <c r="D3883" i="5"/>
  <c r="E3883" i="5"/>
  <c r="D341" i="5"/>
  <c r="E341" i="5"/>
  <c r="D2854" i="5"/>
  <c r="E2854" i="5"/>
  <c r="D3292" i="5"/>
  <c r="E3292" i="5"/>
  <c r="D853" i="5"/>
  <c r="E853" i="5"/>
  <c r="D2410" i="5"/>
  <c r="E2410" i="5"/>
  <c r="D4287" i="5"/>
  <c r="E4287" i="5"/>
  <c r="E242" i="5"/>
  <c r="D242" i="5"/>
  <c r="D1313" i="5"/>
  <c r="E1313" i="5"/>
  <c r="E480" i="5"/>
  <c r="D480" i="5"/>
  <c r="D4254" i="5"/>
  <c r="E4254" i="5"/>
  <c r="E93" i="5"/>
  <c r="D93" i="5"/>
  <c r="D1885" i="5"/>
  <c r="E1885" i="5"/>
  <c r="E367" i="5"/>
  <c r="D367" i="5"/>
  <c r="D2542" i="5"/>
  <c r="E2542" i="5"/>
  <c r="E4772" i="5"/>
  <c r="D4772" i="5"/>
  <c r="D2751" i="5"/>
  <c r="E2751" i="5"/>
  <c r="D2765" i="5"/>
  <c r="E2765" i="5"/>
  <c r="D1312" i="5"/>
  <c r="E1312" i="5"/>
  <c r="D4569" i="5"/>
  <c r="E4569" i="5"/>
  <c r="D2947" i="5"/>
  <c r="E2947" i="5"/>
  <c r="D746" i="5"/>
  <c r="E746" i="5"/>
  <c r="D4086" i="5"/>
  <c r="E4086" i="5"/>
  <c r="D1656" i="5"/>
  <c r="E1656" i="5"/>
  <c r="E2512" i="5"/>
  <c r="D2512" i="5"/>
  <c r="D2901" i="5"/>
  <c r="E2901" i="5"/>
  <c r="E1340" i="5"/>
  <c r="D1340" i="5"/>
  <c r="D2886" i="5"/>
  <c r="E2886" i="5"/>
  <c r="E3971" i="5"/>
  <c r="D3971" i="5"/>
  <c r="D3997" i="5"/>
  <c r="E3997" i="5"/>
  <c r="E1339" i="5"/>
  <c r="D1339" i="5"/>
  <c r="D3291" i="5"/>
  <c r="E3291" i="5"/>
  <c r="E164" i="5"/>
  <c r="D164" i="5"/>
  <c r="D4355" i="5"/>
  <c r="E4355" i="5"/>
  <c r="D257" i="5"/>
  <c r="E257" i="5"/>
  <c r="E4408" i="5"/>
  <c r="D4408" i="5"/>
  <c r="D1447" i="5"/>
  <c r="E1447" i="5"/>
  <c r="D725" i="5"/>
  <c r="E725" i="5"/>
  <c r="E445" i="5"/>
  <c r="D445" i="5"/>
  <c r="D2254" i="5"/>
  <c r="E2254" i="5"/>
  <c r="D327" i="5"/>
  <c r="E327" i="5"/>
  <c r="E1958" i="5"/>
  <c r="D1958" i="5"/>
  <c r="D3167" i="5"/>
  <c r="E3167" i="5"/>
  <c r="D4379" i="5"/>
  <c r="E4379" i="5"/>
  <c r="E4296" i="5"/>
  <c r="D4296" i="5"/>
  <c r="D653" i="5"/>
  <c r="E653" i="5"/>
  <c r="D271" i="5"/>
  <c r="E271" i="5"/>
  <c r="D1871" i="5"/>
  <c r="E1871" i="5"/>
  <c r="D410" i="5"/>
  <c r="E410" i="5"/>
  <c r="E1263" i="5"/>
  <c r="D1263" i="5"/>
  <c r="D2405" i="5"/>
  <c r="E2405" i="5"/>
  <c r="D2586" i="5"/>
  <c r="E2586" i="5"/>
  <c r="D846" i="5"/>
  <c r="E846" i="5"/>
  <c r="D688" i="5"/>
  <c r="E688" i="5"/>
  <c r="E1945" i="5"/>
  <c r="D1945" i="5"/>
  <c r="E2392" i="5"/>
  <c r="D2392" i="5"/>
  <c r="D2238" i="5"/>
  <c r="E2238" i="5"/>
  <c r="D764" i="5"/>
  <c r="E764" i="5"/>
  <c r="D3040" i="5"/>
  <c r="E3040" i="5"/>
  <c r="D4262" i="5"/>
  <c r="E4262" i="5"/>
  <c r="E3094" i="5"/>
  <c r="D3094" i="5"/>
  <c r="D1321" i="5"/>
  <c r="E1321" i="5"/>
  <c r="D3279" i="5"/>
  <c r="E3279" i="5"/>
  <c r="D4121" i="5"/>
  <c r="E4121" i="5"/>
  <c r="D4966" i="5"/>
  <c r="E4966" i="5"/>
  <c r="E2583" i="5"/>
  <c r="D2583" i="5"/>
  <c r="D2214" i="5"/>
  <c r="E2214" i="5"/>
  <c r="D1870" i="5"/>
  <c r="E1870" i="5"/>
  <c r="E1177" i="5"/>
  <c r="D1177" i="5"/>
  <c r="E4708" i="5"/>
  <c r="D4708" i="5"/>
  <c r="D132" i="5"/>
  <c r="E132" i="5"/>
  <c r="D1492" i="5"/>
  <c r="E1492" i="5"/>
  <c r="D3064" i="5"/>
  <c r="E3064" i="5"/>
  <c r="D1164" i="5"/>
  <c r="E1164" i="5"/>
  <c r="D1104" i="5"/>
  <c r="E1104" i="5"/>
  <c r="D1002" i="5"/>
  <c r="E1002" i="5"/>
  <c r="E4073" i="5"/>
  <c r="D4073" i="5"/>
  <c r="E603" i="5"/>
  <c r="D603" i="5"/>
  <c r="E217" i="5"/>
  <c r="D217" i="5"/>
  <c r="E4490" i="5"/>
  <c r="D4490" i="5"/>
  <c r="E2404" i="5"/>
  <c r="D2404" i="5"/>
  <c r="D345" i="5"/>
  <c r="E345" i="5"/>
  <c r="D1135" i="5"/>
  <c r="E1135" i="5"/>
  <c r="D1957" i="5"/>
  <c r="E1957" i="5"/>
  <c r="E3734" i="5"/>
  <c r="D3734" i="5"/>
  <c r="E2011" i="5"/>
  <c r="D2011" i="5"/>
  <c r="D1848" i="5"/>
  <c r="E1848" i="5"/>
  <c r="D2318" i="5"/>
  <c r="E2318" i="5"/>
  <c r="D1567" i="5"/>
  <c r="E1567" i="5"/>
  <c r="D3684" i="5"/>
  <c r="E3684" i="5"/>
  <c r="E418" i="5"/>
  <c r="D418" i="5"/>
  <c r="D4643" i="5"/>
  <c r="E4643" i="5"/>
  <c r="D2966" i="5"/>
  <c r="E2966" i="5"/>
  <c r="D1483" i="5"/>
  <c r="E1483" i="5"/>
  <c r="D4648" i="5"/>
  <c r="E4648" i="5"/>
  <c r="D499" i="5"/>
  <c r="E499" i="5"/>
  <c r="D520" i="5"/>
  <c r="E520" i="5"/>
  <c r="D236" i="5"/>
  <c r="E236" i="5"/>
  <c r="D950" i="5"/>
  <c r="E950" i="5"/>
  <c r="M2657" i="5"/>
  <c r="C894" i="5"/>
  <c r="L894" i="5"/>
  <c r="C172" i="5"/>
  <c r="L172" i="5"/>
  <c r="C78" i="5"/>
  <c r="L78" i="5"/>
  <c r="C3547" i="5"/>
  <c r="L3547" i="5"/>
  <c r="C4449" i="5"/>
  <c r="L4449" i="5"/>
  <c r="C56" i="5"/>
  <c r="L56" i="5"/>
  <c r="C4564" i="5"/>
  <c r="L4564" i="5"/>
  <c r="D4977" i="5"/>
  <c r="E4977" i="5"/>
  <c r="D2413" i="5"/>
  <c r="E2413" i="5"/>
  <c r="D4036" i="5"/>
  <c r="E4036" i="5"/>
  <c r="D2560" i="5"/>
  <c r="E2560" i="5"/>
  <c r="D4083" i="5"/>
  <c r="E4083" i="5"/>
  <c r="D4261" i="5"/>
  <c r="E4261" i="5"/>
  <c r="D1594" i="5"/>
  <c r="E1594" i="5"/>
  <c r="D4865" i="5"/>
  <c r="E4865" i="5"/>
  <c r="D1267" i="5"/>
  <c r="E1267" i="5"/>
  <c r="D283" i="5"/>
  <c r="D4976" i="5"/>
  <c r="D3749" i="5"/>
  <c r="D1481" i="5"/>
  <c r="E1481" i="5"/>
  <c r="C406" i="5"/>
  <c r="L406" i="5"/>
  <c r="D2816" i="5"/>
  <c r="E2816" i="5"/>
  <c r="E1617" i="5"/>
  <c r="D1617" i="5"/>
  <c r="E3884" i="5"/>
  <c r="D3884" i="5"/>
  <c r="D4269" i="5"/>
  <c r="E4269" i="5"/>
  <c r="D2906" i="5"/>
  <c r="E2906" i="5"/>
  <c r="D4579" i="5"/>
  <c r="E4579" i="5"/>
  <c r="D2646" i="5"/>
  <c r="E2646" i="5"/>
  <c r="D1451" i="5"/>
  <c r="E1451" i="5"/>
  <c r="D595" i="5"/>
  <c r="E595" i="5"/>
  <c r="D4983" i="5"/>
  <c r="E4983" i="5"/>
  <c r="D2602" i="5"/>
  <c r="E2602" i="5"/>
  <c r="E3088" i="5"/>
  <c r="D3088" i="5"/>
  <c r="E611" i="5"/>
  <c r="D611" i="5"/>
  <c r="D2898" i="5"/>
  <c r="E2898" i="5"/>
  <c r="E4051" i="5"/>
  <c r="D4051" i="5"/>
  <c r="D4891" i="5"/>
  <c r="E4891" i="5"/>
  <c r="D975" i="5"/>
  <c r="E975" i="5"/>
  <c r="D3124" i="5"/>
  <c r="E3124" i="5"/>
  <c r="D3709" i="5"/>
  <c r="E3709" i="5"/>
  <c r="D300" i="5"/>
  <c r="E300" i="5"/>
  <c r="D4496" i="5"/>
  <c r="E4496" i="5"/>
  <c r="D2581" i="5"/>
  <c r="E2581" i="5"/>
  <c r="E1543" i="5"/>
  <c r="D1543" i="5"/>
  <c r="D3553" i="5"/>
  <c r="E3553" i="5"/>
  <c r="E1908" i="5"/>
  <c r="D1908" i="5"/>
  <c r="E640" i="5"/>
  <c r="D640" i="5"/>
  <c r="D997" i="5"/>
  <c r="E997" i="5"/>
  <c r="D4079" i="5"/>
  <c r="E4079" i="5"/>
  <c r="D4934" i="5"/>
  <c r="E4934" i="5"/>
  <c r="D2892" i="5"/>
  <c r="E2892" i="5"/>
  <c r="D4635" i="5"/>
  <c r="E4635" i="5"/>
  <c r="D3606" i="5"/>
  <c r="E3606" i="5"/>
  <c r="D504" i="5"/>
  <c r="E504" i="5"/>
  <c r="D385" i="5"/>
  <c r="E385" i="5"/>
  <c r="D2714" i="5"/>
  <c r="E2714" i="5"/>
  <c r="E4398" i="5"/>
  <c r="D4398" i="5"/>
  <c r="E568" i="5"/>
  <c r="D568" i="5"/>
  <c r="E3617" i="5"/>
  <c r="D3617" i="5"/>
  <c r="E4943" i="5"/>
  <c r="D4943" i="5"/>
  <c r="D3182" i="5"/>
  <c r="E3182" i="5"/>
  <c r="D4929" i="5"/>
  <c r="E4929" i="5"/>
  <c r="E4834" i="5"/>
  <c r="D4834" i="5"/>
  <c r="D1873" i="5"/>
  <c r="E1873" i="5"/>
  <c r="D3076" i="5"/>
  <c r="E3076" i="5"/>
  <c r="D3023" i="5"/>
  <c r="E3023" i="5"/>
  <c r="D4760" i="5"/>
  <c r="E4760" i="5"/>
  <c r="D4226" i="5"/>
  <c r="E4226" i="5"/>
  <c r="E1918" i="5"/>
  <c r="D1918" i="5"/>
  <c r="D1233" i="5"/>
  <c r="E1233" i="5"/>
  <c r="D955" i="5"/>
  <c r="E955" i="5"/>
  <c r="D4620" i="5"/>
  <c r="E4620" i="5"/>
  <c r="E4854" i="5"/>
  <c r="D4854" i="5"/>
  <c r="D3316" i="5"/>
  <c r="E3316" i="5"/>
  <c r="E1647" i="5"/>
  <c r="D1647" i="5"/>
  <c r="E990" i="5"/>
  <c r="D990" i="5"/>
  <c r="E2742" i="5"/>
  <c r="D2742" i="5"/>
  <c r="D3589" i="5"/>
  <c r="E3589" i="5"/>
  <c r="D1271" i="5"/>
  <c r="E1271" i="5"/>
  <c r="D3522" i="5"/>
  <c r="E3522" i="5"/>
  <c r="E1109" i="5"/>
  <c r="D1109" i="5"/>
  <c r="D4659" i="5"/>
  <c r="E4659" i="5"/>
  <c r="D335" i="5"/>
  <c r="E335" i="5"/>
  <c r="D4244" i="5"/>
  <c r="E4244" i="5"/>
  <c r="D2606" i="5"/>
  <c r="E2606" i="5"/>
  <c r="E3536" i="5"/>
  <c r="D3536" i="5"/>
  <c r="D941" i="5"/>
  <c r="E941" i="5"/>
  <c r="D2320" i="5"/>
  <c r="E2320" i="5"/>
  <c r="E320" i="5"/>
  <c r="D320" i="5"/>
  <c r="D1055" i="5"/>
  <c r="E1055" i="5"/>
  <c r="E3168" i="5"/>
  <c r="D3168" i="5"/>
  <c r="D4454" i="5"/>
  <c r="E4454" i="5"/>
  <c r="D2820" i="5"/>
  <c r="E2820" i="5"/>
  <c r="E443" i="5"/>
  <c r="D443" i="5"/>
  <c r="D3195" i="5"/>
  <c r="E3195" i="5"/>
  <c r="D1970" i="5"/>
  <c r="E1970" i="5"/>
  <c r="D1366" i="5"/>
  <c r="E1366" i="5"/>
  <c r="D2619" i="5"/>
  <c r="E2619" i="5"/>
  <c r="D2068" i="5"/>
  <c r="E2068" i="5"/>
  <c r="E2016" i="5"/>
  <c r="D2016" i="5"/>
  <c r="D156" i="5"/>
  <c r="E156" i="5"/>
  <c r="E4773" i="5"/>
  <c r="D4773" i="5"/>
  <c r="D2417" i="5"/>
  <c r="E2417" i="5"/>
  <c r="D4303" i="5"/>
  <c r="E4303" i="5"/>
  <c r="D2085" i="5"/>
  <c r="E2085" i="5"/>
  <c r="E3530" i="5"/>
  <c r="D3530" i="5"/>
  <c r="D1341" i="5"/>
  <c r="E1341" i="5"/>
  <c r="E2198" i="5"/>
  <c r="D2198" i="5"/>
  <c r="D370" i="5"/>
  <c r="E370" i="5"/>
  <c r="E4442" i="5"/>
  <c r="D4442" i="5"/>
  <c r="D3937" i="5"/>
  <c r="E3937" i="5"/>
  <c r="E3143" i="5"/>
  <c r="D3143" i="5"/>
  <c r="D886" i="5"/>
  <c r="E886" i="5"/>
  <c r="E208" i="5"/>
  <c r="D208" i="5"/>
  <c r="D681" i="5"/>
  <c r="E681" i="5"/>
  <c r="E2877" i="5"/>
  <c r="D2877" i="5"/>
  <c r="D3194" i="5"/>
  <c r="E3194" i="5"/>
  <c r="E1879" i="5"/>
  <c r="D1879" i="5"/>
  <c r="E3755" i="5"/>
  <c r="D3755" i="5"/>
  <c r="D1762" i="5"/>
  <c r="E1762" i="5"/>
  <c r="E2394" i="5"/>
  <c r="D2394" i="5"/>
  <c r="D265" i="5"/>
  <c r="E265" i="5"/>
  <c r="E458" i="5"/>
  <c r="D458" i="5"/>
  <c r="D319" i="5"/>
  <c r="E319" i="5"/>
  <c r="D1198" i="5"/>
  <c r="E1198" i="5"/>
  <c r="E509" i="5"/>
  <c r="D509" i="5"/>
  <c r="D2221" i="5"/>
  <c r="E2221" i="5"/>
  <c r="D4098" i="5"/>
  <c r="E4098" i="5"/>
  <c r="D3381" i="5"/>
  <c r="E3381" i="5"/>
  <c r="D4301" i="5"/>
  <c r="E4301" i="5"/>
  <c r="D2796" i="5"/>
  <c r="E2796" i="5"/>
  <c r="D4720" i="5"/>
  <c r="E4720" i="5"/>
  <c r="D4113" i="5"/>
  <c r="E4113" i="5"/>
  <c r="D297" i="5"/>
  <c r="E297" i="5"/>
  <c r="D1096" i="5"/>
  <c r="E1096" i="5"/>
  <c r="D2613" i="5"/>
  <c r="E2613" i="5"/>
  <c r="E273" i="5"/>
  <c r="D273" i="5"/>
  <c r="D4711" i="5"/>
  <c r="E4711" i="5"/>
  <c r="E2730" i="5"/>
  <c r="D2730" i="5"/>
  <c r="D4354" i="5"/>
  <c r="E4354" i="5"/>
  <c r="D1983" i="5"/>
  <c r="E1983" i="5"/>
  <c r="D384" i="5"/>
  <c r="E384" i="5"/>
  <c r="D1975" i="5"/>
  <c r="E1975" i="5"/>
  <c r="E479" i="5"/>
  <c r="D479" i="5"/>
  <c r="D3839" i="5"/>
  <c r="E3839" i="5"/>
  <c r="D3754" i="5"/>
  <c r="E3754" i="5"/>
  <c r="E423" i="5"/>
  <c r="D423" i="5"/>
  <c r="D901" i="5"/>
  <c r="E901" i="5"/>
  <c r="D3789" i="5"/>
  <c r="E3789" i="5"/>
  <c r="D2819" i="5"/>
  <c r="E2819" i="5"/>
  <c r="D4458" i="5"/>
  <c r="E4458" i="5"/>
  <c r="E2838" i="5"/>
  <c r="D2838" i="5"/>
  <c r="D820" i="5"/>
  <c r="E820" i="5"/>
  <c r="D4599" i="5"/>
  <c r="E4599" i="5"/>
  <c r="D921" i="5"/>
  <c r="E921" i="5"/>
  <c r="E3686" i="5"/>
  <c r="D3686" i="5"/>
  <c r="D4151" i="5"/>
  <c r="E4151" i="5"/>
  <c r="D539" i="5"/>
  <c r="E539" i="5"/>
  <c r="D4915" i="5"/>
  <c r="E4915" i="5"/>
  <c r="E3379" i="5"/>
  <c r="D3379" i="5"/>
  <c r="E2422" i="5"/>
  <c r="D2422" i="5"/>
  <c r="E1531" i="5"/>
  <c r="D1531" i="5"/>
  <c r="D1754" i="5"/>
  <c r="E1754" i="5"/>
  <c r="D2851" i="5"/>
  <c r="E2851" i="5"/>
  <c r="D3272" i="5"/>
  <c r="E3272" i="5"/>
  <c r="D1569" i="5"/>
  <c r="E1569" i="5"/>
  <c r="E3079" i="5"/>
  <c r="D3079" i="5"/>
  <c r="E2661" i="5"/>
  <c r="D2661" i="5"/>
  <c r="D728" i="5"/>
  <c r="E728" i="5"/>
  <c r="D3416" i="5"/>
  <c r="E3416" i="5"/>
  <c r="D723" i="5"/>
  <c r="E723" i="5"/>
  <c r="E3901" i="5"/>
  <c r="D3901" i="5"/>
  <c r="E862" i="5"/>
  <c r="D862" i="5"/>
  <c r="E86" i="5"/>
  <c r="D86" i="5"/>
  <c r="D566" i="5"/>
  <c r="E566" i="5"/>
  <c r="D3262" i="5"/>
  <c r="E3262" i="5"/>
  <c r="D2135" i="5"/>
  <c r="E2135" i="5"/>
  <c r="D1809" i="5"/>
  <c r="E1809" i="5"/>
  <c r="D2208" i="5"/>
  <c r="E2208" i="5"/>
  <c r="D3329" i="5"/>
  <c r="E3329" i="5"/>
  <c r="D702" i="5"/>
  <c r="E702" i="5"/>
  <c r="D3398" i="5"/>
  <c r="E3398" i="5"/>
  <c r="D701" i="5"/>
  <c r="E701" i="5"/>
  <c r="D1568" i="5"/>
  <c r="E1568" i="5"/>
  <c r="D4722" i="5"/>
  <c r="E4722" i="5"/>
  <c r="D711" i="5"/>
  <c r="E711" i="5"/>
  <c r="D4749" i="5"/>
  <c r="E4749" i="5"/>
  <c r="D2817" i="5"/>
  <c r="E2817" i="5"/>
  <c r="E245" i="5"/>
  <c r="D245" i="5"/>
  <c r="E2737" i="5"/>
  <c r="D2737" i="5"/>
  <c r="D2421" i="5"/>
  <c r="E2421" i="5"/>
  <c r="D2914" i="5"/>
  <c r="E2914" i="5"/>
  <c r="E2308" i="5"/>
  <c r="D2308" i="5"/>
  <c r="E2951" i="5"/>
  <c r="D2951" i="5"/>
  <c r="E2757" i="5"/>
  <c r="D2757" i="5"/>
  <c r="E2299" i="5"/>
  <c r="D2299" i="5"/>
  <c r="L2148" i="5"/>
  <c r="M3592" i="5"/>
  <c r="C3006" i="5"/>
  <c r="D3610" i="5"/>
  <c r="L259" i="5"/>
  <c r="M4584" i="5"/>
  <c r="C3309" i="5"/>
  <c r="D1122" i="5"/>
  <c r="L3304" i="5"/>
  <c r="L4590" i="5"/>
  <c r="L1956" i="5"/>
  <c r="M2045" i="5"/>
  <c r="M1210" i="5"/>
  <c r="C2657" i="5"/>
  <c r="L1581" i="5"/>
  <c r="D1910" i="5"/>
  <c r="M2518" i="5"/>
  <c r="M1888" i="5"/>
  <c r="D295" i="5"/>
  <c r="D2628" i="5"/>
  <c r="D2864" i="5"/>
  <c r="E2864" i="5"/>
  <c r="D4359" i="5"/>
  <c r="D3910" i="5"/>
  <c r="E3910" i="5"/>
  <c r="D3287" i="5"/>
  <c r="E3287" i="5"/>
  <c r="D1197" i="5"/>
  <c r="E1197" i="5"/>
  <c r="C2071" i="5"/>
  <c r="L2071" i="5"/>
  <c r="D355" i="5"/>
  <c r="E355" i="5"/>
  <c r="E2077" i="5"/>
  <c r="D2077" i="5"/>
  <c r="E2035" i="5"/>
  <c r="D2035" i="5"/>
  <c r="E4872" i="5"/>
  <c r="D4872" i="5"/>
  <c r="E354" i="5"/>
  <c r="D354" i="5"/>
  <c r="D2485" i="5"/>
  <c r="E2485" i="5"/>
  <c r="D3915" i="5"/>
  <c r="E3915" i="5"/>
  <c r="D3139" i="5"/>
  <c r="E3139" i="5"/>
  <c r="D4178" i="5"/>
  <c r="E4178" i="5"/>
  <c r="D3431" i="5"/>
  <c r="E3431" i="5"/>
  <c r="D634" i="5"/>
  <c r="E634" i="5"/>
  <c r="E3764" i="5"/>
  <c r="D3764" i="5"/>
  <c r="E543" i="5"/>
  <c r="D543" i="5"/>
  <c r="E705" i="5"/>
  <c r="D705" i="5"/>
  <c r="D3215" i="5"/>
  <c r="E3215" i="5"/>
  <c r="D4229" i="5"/>
  <c r="E4229" i="5"/>
  <c r="D1664" i="5"/>
  <c r="E1664" i="5"/>
  <c r="E2568" i="5"/>
  <c r="D2568" i="5"/>
  <c r="D4667" i="5"/>
  <c r="E4667" i="5"/>
  <c r="D2545" i="5"/>
  <c r="E2545" i="5"/>
  <c r="D4679" i="5"/>
  <c r="E4679" i="5"/>
  <c r="D4726" i="5"/>
  <c r="E4726" i="5"/>
  <c r="D4416" i="5"/>
  <c r="E4416" i="5"/>
  <c r="D1265" i="5"/>
  <c r="E1265" i="5"/>
  <c r="D1190" i="5"/>
  <c r="E1190" i="5"/>
  <c r="D4426" i="5"/>
  <c r="E4426" i="5"/>
  <c r="D4165" i="5"/>
  <c r="E4165" i="5"/>
  <c r="E4747" i="5"/>
  <c r="D4747" i="5"/>
  <c r="D8" i="5"/>
  <c r="E8" i="5"/>
  <c r="E602" i="5"/>
  <c r="D602" i="5"/>
  <c r="E2593" i="5"/>
  <c r="D2593" i="5"/>
  <c r="D434" i="5"/>
  <c r="E434" i="5"/>
  <c r="D4725" i="5"/>
  <c r="E4725" i="5"/>
  <c r="D347" i="5"/>
  <c r="E347" i="5"/>
  <c r="D1328" i="5"/>
  <c r="E1328" i="5"/>
  <c r="D2266" i="5"/>
  <c r="E2266" i="5"/>
  <c r="D1289" i="5"/>
  <c r="E1289" i="5"/>
  <c r="D1616" i="5"/>
  <c r="E1616" i="5"/>
  <c r="D1757" i="5"/>
  <c r="E1757" i="5"/>
  <c r="E3739" i="5"/>
  <c r="D3739" i="5"/>
  <c r="E4249" i="5"/>
  <c r="D4249" i="5"/>
  <c r="D4981" i="5"/>
  <c r="E4981" i="5"/>
  <c r="D3505" i="5"/>
  <c r="E3505" i="5"/>
  <c r="D3122" i="5"/>
  <c r="E3122" i="5"/>
  <c r="E3462" i="5"/>
  <c r="D3462" i="5"/>
  <c r="D4376" i="5"/>
  <c r="E4376" i="5"/>
  <c r="D4913" i="5"/>
  <c r="E4913" i="5"/>
  <c r="E3767" i="5"/>
  <c r="D3767" i="5"/>
  <c r="D988" i="5"/>
  <c r="E988" i="5"/>
  <c r="D3075" i="5"/>
  <c r="E3075" i="5"/>
  <c r="D3605" i="5"/>
  <c r="E3605" i="5"/>
  <c r="D20" i="5"/>
  <c r="E20" i="5"/>
  <c r="D2139" i="5"/>
  <c r="E2139" i="5"/>
  <c r="D854" i="5"/>
  <c r="E854" i="5"/>
  <c r="D1089" i="5"/>
  <c r="E1089" i="5"/>
  <c r="D3419" i="5"/>
  <c r="E3419" i="5"/>
  <c r="D954" i="5"/>
  <c r="E954" i="5"/>
  <c r="D2554" i="5"/>
  <c r="E2554" i="5"/>
  <c r="E4393" i="5"/>
  <c r="D4393" i="5"/>
  <c r="D4403" i="5"/>
  <c r="E4403" i="5"/>
  <c r="E3486" i="5"/>
  <c r="D3486" i="5"/>
  <c r="D4122" i="5"/>
  <c r="E4122" i="5"/>
  <c r="D503" i="5"/>
  <c r="E503" i="5"/>
  <c r="E2466" i="5"/>
  <c r="D2466" i="5"/>
  <c r="D1614" i="5"/>
  <c r="E1614" i="5"/>
  <c r="D963" i="5"/>
  <c r="E963" i="5"/>
  <c r="D237" i="5"/>
  <c r="E237" i="5"/>
  <c r="D588" i="5"/>
  <c r="E588" i="5"/>
  <c r="D2826" i="5"/>
  <c r="E2826" i="5"/>
  <c r="D249" i="5"/>
  <c r="E249" i="5"/>
  <c r="D4639" i="5"/>
  <c r="E4639" i="5"/>
  <c r="D3766" i="5"/>
  <c r="E3766" i="5"/>
  <c r="E2054" i="5"/>
  <c r="D2054" i="5"/>
  <c r="D1469" i="5"/>
  <c r="E1469" i="5"/>
  <c r="D4571" i="5"/>
  <c r="E4571" i="5"/>
  <c r="D908" i="5"/>
  <c r="E908" i="5"/>
  <c r="D1676" i="5"/>
  <c r="E1676" i="5"/>
  <c r="D1012" i="5"/>
  <c r="E1012" i="5"/>
  <c r="D4926" i="5"/>
  <c r="E4926" i="5"/>
  <c r="D1705" i="5"/>
  <c r="E1705" i="5"/>
  <c r="D4551" i="5"/>
  <c r="E4551" i="5"/>
  <c r="D707" i="5"/>
  <c r="E707" i="5"/>
  <c r="D4751" i="5"/>
  <c r="E4751" i="5"/>
  <c r="D2074" i="5"/>
  <c r="E2074" i="5"/>
  <c r="D152" i="5"/>
  <c r="E152" i="5"/>
  <c r="D3240" i="5"/>
  <c r="E3240" i="5"/>
  <c r="D3048" i="5"/>
  <c r="E3048" i="5"/>
  <c r="D3772" i="5"/>
  <c r="E3772" i="5"/>
  <c r="D1720" i="5"/>
  <c r="E1720" i="5"/>
  <c r="E4979" i="5"/>
  <c r="D4979" i="5"/>
  <c r="D2968" i="5"/>
  <c r="E2968" i="5"/>
  <c r="E4815" i="5"/>
  <c r="D4815" i="5"/>
  <c r="D49" i="5"/>
  <c r="E49" i="5"/>
  <c r="D4724" i="5"/>
  <c r="E4724" i="5"/>
  <c r="D2644" i="5"/>
  <c r="E2644" i="5"/>
  <c r="D3096" i="5"/>
  <c r="E3096" i="5"/>
  <c r="D4134" i="5"/>
  <c r="E4134" i="5"/>
  <c r="D3235" i="5"/>
  <c r="E3235" i="5"/>
  <c r="E3945" i="5"/>
  <c r="D3945" i="5"/>
  <c r="D1841" i="5"/>
  <c r="E1841" i="5"/>
  <c r="D716" i="5"/>
  <c r="E716" i="5"/>
  <c r="D1855" i="5"/>
  <c r="E1855" i="5"/>
  <c r="D2250" i="5"/>
  <c r="E2250" i="5"/>
  <c r="E777" i="5"/>
  <c r="D777" i="5"/>
  <c r="D659" i="5"/>
  <c r="E659" i="5"/>
  <c r="D154" i="5"/>
  <c r="E154" i="5"/>
  <c r="D3418" i="5"/>
  <c r="E3418" i="5"/>
  <c r="D163" i="5"/>
  <c r="E163" i="5"/>
  <c r="D5" i="5"/>
  <c r="E5" i="5"/>
  <c r="E4032" i="5"/>
  <c r="D4032" i="5"/>
  <c r="D1043" i="5"/>
  <c r="E1043" i="5"/>
  <c r="E1371" i="5"/>
  <c r="D1371" i="5"/>
  <c r="D2327" i="5"/>
  <c r="E2327" i="5"/>
  <c r="D2973" i="5"/>
  <c r="E2973" i="5"/>
  <c r="E1591" i="5"/>
  <c r="D1591" i="5"/>
  <c r="E4719" i="5"/>
  <c r="D4719" i="5"/>
  <c r="D3476" i="5"/>
  <c r="E3476" i="5"/>
  <c r="D296" i="5"/>
  <c r="E296" i="5"/>
  <c r="E4654" i="5"/>
  <c r="D4654" i="5"/>
  <c r="D4650" i="5"/>
  <c r="E4650" i="5"/>
  <c r="D1234" i="5"/>
  <c r="E1234" i="5"/>
  <c r="E2465" i="5"/>
  <c r="D2465" i="5"/>
  <c r="D4273" i="5"/>
  <c r="E4273" i="5"/>
  <c r="D2511" i="5"/>
  <c r="E2511" i="5"/>
  <c r="E821" i="5"/>
  <c r="D821" i="5"/>
  <c r="D3057" i="5"/>
  <c r="E3057" i="5"/>
  <c r="D4021" i="5"/>
  <c r="E4021" i="5"/>
  <c r="D3299" i="5"/>
  <c r="E3299" i="5"/>
  <c r="D831" i="5"/>
  <c r="E831" i="5"/>
  <c r="E528" i="5"/>
  <c r="D528" i="5"/>
  <c r="D663" i="5"/>
  <c r="E663" i="5"/>
  <c r="D4739" i="5"/>
  <c r="E4739" i="5"/>
  <c r="D714" i="5"/>
  <c r="E714" i="5"/>
  <c r="E1597" i="5"/>
  <c r="D1597" i="5"/>
  <c r="D2248" i="5"/>
  <c r="E2248" i="5"/>
  <c r="D3433" i="5"/>
  <c r="E3433" i="5"/>
  <c r="D318" i="5"/>
  <c r="E318" i="5"/>
  <c r="D3457" i="5"/>
  <c r="E3457" i="5"/>
  <c r="D1256" i="5"/>
  <c r="E1256" i="5"/>
  <c r="E382" i="5"/>
  <c r="D382" i="5"/>
  <c r="D3393" i="5"/>
  <c r="E3393" i="5"/>
  <c r="D2695" i="5"/>
  <c r="E2695" i="5"/>
  <c r="D4015" i="5"/>
  <c r="E4015" i="5"/>
  <c r="D1860" i="5"/>
  <c r="E1860" i="5"/>
  <c r="D4709" i="5"/>
  <c r="E4709" i="5"/>
  <c r="D620" i="5"/>
  <c r="E620" i="5"/>
  <c r="D2939" i="5"/>
  <c r="E2939" i="5"/>
  <c r="D2894" i="5"/>
  <c r="E2894" i="5"/>
  <c r="E4311" i="5"/>
  <c r="D4311" i="5"/>
  <c r="E2491" i="5"/>
  <c r="D2491" i="5"/>
  <c r="D256" i="5"/>
  <c r="E256" i="5"/>
  <c r="D3881" i="5"/>
  <c r="E3881" i="5"/>
  <c r="E2166" i="5"/>
  <c r="D2166" i="5"/>
  <c r="E3289" i="5"/>
  <c r="D3289" i="5"/>
  <c r="D3494" i="5"/>
  <c r="E3494" i="5"/>
  <c r="D2039" i="5"/>
  <c r="E2039" i="5"/>
  <c r="D3815" i="5"/>
  <c r="E3815" i="5"/>
  <c r="D4984" i="5"/>
  <c r="E4984" i="5"/>
  <c r="D946" i="5"/>
  <c r="E946" i="5"/>
  <c r="D3467" i="5"/>
  <c r="E3467" i="5"/>
  <c r="D4345" i="5"/>
  <c r="E4345" i="5"/>
  <c r="E3153" i="5"/>
  <c r="D3153" i="5"/>
  <c r="E1625" i="5"/>
  <c r="D1625" i="5"/>
  <c r="E1185" i="5"/>
  <c r="D1185" i="5"/>
  <c r="E3760" i="5"/>
  <c r="D3760" i="5"/>
  <c r="D1452" i="5"/>
  <c r="E1452" i="5"/>
  <c r="D1418" i="5"/>
  <c r="E1418" i="5"/>
  <c r="D1497" i="5"/>
  <c r="E1497" i="5"/>
  <c r="D4602" i="5"/>
  <c r="E4602" i="5"/>
  <c r="E3797" i="5"/>
  <c r="D3797" i="5"/>
  <c r="E3625" i="5"/>
  <c r="D3625" i="5"/>
  <c r="E1968" i="5"/>
  <c r="D1968" i="5"/>
  <c r="D838" i="5"/>
  <c r="E838" i="5"/>
  <c r="D4638" i="5"/>
  <c r="E4638" i="5"/>
  <c r="D3796" i="5"/>
  <c r="E3796" i="5"/>
  <c r="D948" i="5"/>
  <c r="E948" i="5"/>
  <c r="D64" i="5"/>
  <c r="E64" i="5"/>
  <c r="E643" i="5"/>
  <c r="D643" i="5"/>
  <c r="D3788" i="5"/>
  <c r="E3788" i="5"/>
  <c r="D4550" i="5"/>
  <c r="E4550" i="5"/>
  <c r="M4488" i="5"/>
  <c r="C4744" i="5"/>
  <c r="L4744" i="5"/>
  <c r="M1317" i="5"/>
  <c r="C3654" i="5"/>
  <c r="L3654" i="5"/>
  <c r="C4752" i="5"/>
  <c r="L4752" i="5"/>
  <c r="C1868" i="5"/>
  <c r="L1868" i="5"/>
  <c r="C4314" i="5"/>
  <c r="L4314" i="5"/>
  <c r="M3355" i="5"/>
  <c r="M4455" i="5"/>
  <c r="D922" i="5"/>
  <c r="E922" i="5"/>
  <c r="D2298" i="5"/>
  <c r="E2298" i="5"/>
  <c r="D4221" i="5"/>
  <c r="E4221" i="5"/>
  <c r="D405" i="5"/>
  <c r="E405" i="5"/>
  <c r="E2810" i="5"/>
  <c r="D2810" i="5"/>
  <c r="E3597" i="5"/>
  <c r="D3597" i="5"/>
  <c r="D2775" i="5"/>
  <c r="E2775" i="5"/>
  <c r="D323" i="5"/>
  <c r="E323" i="5"/>
  <c r="D2206" i="5"/>
  <c r="E2206" i="5"/>
  <c r="D3086" i="5"/>
  <c r="E3086" i="5"/>
  <c r="D913" i="5"/>
  <c r="E913" i="5"/>
  <c r="D2387" i="5"/>
  <c r="E2387" i="5"/>
  <c r="D1831" i="5"/>
  <c r="E1831" i="5"/>
  <c r="D1350" i="5"/>
  <c r="E1350" i="5"/>
  <c r="D1548" i="5"/>
  <c r="E1548" i="5"/>
  <c r="E2177" i="5"/>
  <c r="D2177" i="5"/>
  <c r="D4298" i="5"/>
  <c r="E4298" i="5"/>
  <c r="E3832" i="5"/>
  <c r="D3832" i="5"/>
  <c r="E2051" i="5"/>
  <c r="D2051" i="5"/>
  <c r="D336" i="5"/>
  <c r="E336" i="5"/>
  <c r="D2342" i="5"/>
  <c r="E2342" i="5"/>
  <c r="D89" i="5"/>
  <c r="E89" i="5"/>
  <c r="D4925" i="5"/>
  <c r="E4925" i="5"/>
  <c r="D3782" i="5"/>
  <c r="E3782" i="5"/>
  <c r="D2753" i="5"/>
  <c r="E2753" i="5"/>
  <c r="D4844" i="5"/>
  <c r="E4844" i="5"/>
  <c r="D3368" i="5"/>
  <c r="E3368" i="5"/>
  <c r="D2544" i="5"/>
  <c r="E2544" i="5"/>
  <c r="D1770" i="5"/>
  <c r="E1770" i="5"/>
  <c r="D1259" i="5"/>
  <c r="E1259" i="5"/>
  <c r="D4768" i="5"/>
  <c r="E4768" i="5"/>
  <c r="D1605" i="5"/>
  <c r="E1605" i="5"/>
  <c r="D3818" i="5"/>
  <c r="E3818" i="5"/>
  <c r="E1683" i="5"/>
  <c r="D1683" i="5"/>
  <c r="E1851" i="5"/>
  <c r="D1851" i="5"/>
  <c r="D3129" i="5"/>
  <c r="E3129" i="5"/>
  <c r="D2023" i="5"/>
  <c r="E2023" i="5"/>
  <c r="D872" i="5"/>
  <c r="E872" i="5"/>
  <c r="D4159" i="5"/>
  <c r="E4159" i="5"/>
  <c r="D2475" i="5"/>
  <c r="E2475" i="5"/>
  <c r="D4483" i="5"/>
  <c r="E4483" i="5"/>
  <c r="E1327" i="5"/>
  <c r="D1327" i="5"/>
  <c r="E314" i="5"/>
  <c r="D314" i="5"/>
  <c r="D3574" i="5"/>
  <c r="E3574" i="5"/>
  <c r="E2095" i="5"/>
  <c r="D2095" i="5"/>
  <c r="E1984" i="5"/>
  <c r="D1984" i="5"/>
  <c r="E3527" i="5"/>
  <c r="D3527" i="5"/>
  <c r="E4283" i="5"/>
  <c r="D4283" i="5"/>
  <c r="E474" i="5"/>
  <c r="D474" i="5"/>
  <c r="E484" i="5"/>
  <c r="D484" i="5"/>
  <c r="D3002" i="5"/>
  <c r="E3002" i="5"/>
  <c r="E1892" i="5"/>
  <c r="D1892" i="5"/>
  <c r="D4735" i="5"/>
  <c r="E4735" i="5"/>
  <c r="D548" i="5"/>
  <c r="E548" i="5"/>
  <c r="D1539" i="5"/>
  <c r="E1539" i="5"/>
  <c r="D3998" i="5"/>
  <c r="E3998" i="5"/>
  <c r="D2007" i="5"/>
  <c r="E2007" i="5"/>
  <c r="D3716" i="5"/>
  <c r="E3716" i="5"/>
  <c r="D2123" i="5"/>
  <c r="E2123" i="5"/>
  <c r="D3013" i="5"/>
  <c r="E3013" i="5"/>
  <c r="E4476" i="5"/>
  <c r="D4476" i="5"/>
  <c r="D4471" i="5"/>
  <c r="E4471" i="5"/>
  <c r="E2004" i="5"/>
  <c r="D2004" i="5"/>
  <c r="D1603" i="5"/>
  <c r="E1603" i="5"/>
  <c r="D334" i="5"/>
  <c r="E334" i="5"/>
  <c r="D1688" i="5"/>
  <c r="E1688" i="5"/>
  <c r="D403" i="5"/>
  <c r="E403" i="5"/>
  <c r="D157" i="5"/>
  <c r="E157" i="5"/>
  <c r="D587" i="5"/>
  <c r="E587" i="5"/>
  <c r="E4297" i="5"/>
  <c r="D4297" i="5"/>
  <c r="E686" i="5"/>
  <c r="D686" i="5"/>
  <c r="D592" i="5"/>
  <c r="E592" i="5"/>
  <c r="E2106" i="5"/>
  <c r="D2106" i="5"/>
  <c r="D4118" i="5"/>
  <c r="E4118" i="5"/>
  <c r="E1356" i="5"/>
  <c r="D1356" i="5"/>
  <c r="D2261" i="5"/>
  <c r="E2261" i="5"/>
  <c r="E4436" i="5"/>
  <c r="D4436" i="5"/>
  <c r="D2631" i="5"/>
  <c r="E2631" i="5"/>
  <c r="E4938" i="5"/>
  <c r="D4938" i="5"/>
  <c r="D4512" i="5"/>
  <c r="E4512" i="5"/>
  <c r="E2591" i="5"/>
  <c r="D2591" i="5"/>
  <c r="D4260" i="5"/>
  <c r="E4260" i="5"/>
  <c r="E1088" i="5"/>
  <c r="D1088" i="5"/>
  <c r="D2713" i="5"/>
  <c r="E2713" i="5"/>
  <c r="E3954" i="5"/>
  <c r="D3954" i="5"/>
  <c r="D4103" i="5"/>
  <c r="E4103" i="5"/>
  <c r="E1251" i="5"/>
  <c r="D1251" i="5"/>
  <c r="D1538" i="5"/>
  <c r="E1538" i="5"/>
  <c r="D1493" i="5"/>
  <c r="E1493" i="5"/>
  <c r="D4516" i="5"/>
  <c r="E4516" i="5"/>
  <c r="D4017" i="5"/>
  <c r="E4017" i="5"/>
  <c r="D3511" i="5"/>
  <c r="E3511" i="5"/>
  <c r="D1044" i="5"/>
  <c r="E1044" i="5"/>
  <c r="D1362" i="5"/>
  <c r="E1362" i="5"/>
  <c r="D2792" i="5"/>
  <c r="E2792" i="5"/>
  <c r="E1292" i="5"/>
  <c r="D1292" i="5"/>
  <c r="D4357" i="5"/>
  <c r="E4357" i="5"/>
  <c r="E2029" i="5"/>
  <c r="D2029" i="5"/>
  <c r="D3163" i="5"/>
  <c r="E3163" i="5"/>
  <c r="D3646" i="5"/>
  <c r="E3646" i="5"/>
  <c r="D910" i="5"/>
  <c r="E910" i="5"/>
  <c r="D1250" i="5"/>
  <c r="E1250" i="5"/>
  <c r="D1021" i="5"/>
  <c r="E1021" i="5"/>
  <c r="D3809" i="5"/>
  <c r="E3809" i="5"/>
  <c r="D778" i="5"/>
  <c r="E778" i="5"/>
  <c r="D530" i="5"/>
  <c r="E530" i="5"/>
  <c r="D4090" i="5"/>
  <c r="E4090" i="5"/>
  <c r="D4089" i="5"/>
  <c r="E4089" i="5"/>
  <c r="E2605" i="5"/>
  <c r="D2605" i="5"/>
  <c r="D2617" i="5"/>
  <c r="E2617" i="5"/>
  <c r="D4799" i="5"/>
  <c r="E4799" i="5"/>
  <c r="D3331" i="5"/>
  <c r="E3331" i="5"/>
  <c r="D847" i="5"/>
  <c r="E847" i="5"/>
  <c r="D3840" i="5"/>
  <c r="E3840" i="5"/>
  <c r="D4048" i="5"/>
  <c r="E4048" i="5"/>
  <c r="D440" i="5"/>
  <c r="E440" i="5"/>
  <c r="D1544" i="5"/>
  <c r="E1544" i="5"/>
  <c r="D402" i="5"/>
  <c r="E402" i="5"/>
  <c r="D1835" i="5"/>
  <c r="E1835" i="5"/>
  <c r="E4985" i="5"/>
  <c r="D4985" i="5"/>
  <c r="D1235" i="5"/>
  <c r="E1235" i="5"/>
  <c r="D1772" i="5"/>
  <c r="E1772" i="5"/>
  <c r="D4375" i="5"/>
  <c r="E4375" i="5"/>
  <c r="D4138" i="5"/>
  <c r="E4138" i="5"/>
  <c r="D2145" i="5"/>
  <c r="E2145" i="5"/>
  <c r="E3399" i="5"/>
  <c r="D3399" i="5"/>
  <c r="D2764" i="5"/>
  <c r="E2764" i="5"/>
  <c r="D919" i="5"/>
  <c r="E919" i="5"/>
  <c r="E1511" i="5"/>
  <c r="D1511" i="5"/>
  <c r="D3111" i="5"/>
  <c r="E3111" i="5"/>
  <c r="E1959" i="5"/>
  <c r="D1959" i="5"/>
  <c r="D3604" i="5"/>
  <c r="E3604" i="5"/>
  <c r="D1095" i="5"/>
  <c r="E1095" i="5"/>
  <c r="E429" i="5"/>
  <c r="D429" i="5"/>
  <c r="E205" i="5"/>
  <c r="D205" i="5"/>
  <c r="E3829" i="5"/>
  <c r="D3829" i="5"/>
  <c r="E2288" i="5"/>
  <c r="D2288" i="5"/>
  <c r="D333" i="5"/>
  <c r="E333" i="5"/>
  <c r="D1370" i="5"/>
  <c r="E1370" i="5"/>
  <c r="E1179" i="5"/>
  <c r="D1179" i="5"/>
  <c r="D134" i="5"/>
  <c r="E134" i="5"/>
  <c r="D4955" i="5"/>
  <c r="E4955" i="5"/>
  <c r="E551" i="5"/>
  <c r="D551" i="5"/>
  <c r="D1361" i="5"/>
  <c r="E1361" i="5"/>
  <c r="D2040" i="5"/>
  <c r="E2040" i="5"/>
  <c r="D2119" i="5"/>
  <c r="E2119" i="5"/>
  <c r="D13" i="5"/>
  <c r="E13" i="5"/>
  <c r="E4308" i="5"/>
  <c r="D4308" i="5"/>
  <c r="D3417" i="5"/>
  <c r="E3417" i="5"/>
  <c r="D987" i="5"/>
  <c r="E987" i="5"/>
  <c r="D3520" i="5"/>
  <c r="E3520" i="5"/>
  <c r="E1702" i="5"/>
  <c r="D1702" i="5"/>
  <c r="D2694" i="5"/>
  <c r="E2694" i="5"/>
  <c r="D3425" i="5"/>
  <c r="E3425" i="5"/>
  <c r="D4585" i="5"/>
  <c r="E4585" i="5"/>
  <c r="D2700" i="5"/>
  <c r="E2700" i="5"/>
  <c r="D1732" i="5"/>
  <c r="E1732" i="5"/>
  <c r="D488" i="5"/>
  <c r="E488" i="5"/>
  <c r="D897" i="5"/>
  <c r="E897" i="5"/>
  <c r="D2611" i="5"/>
  <c r="E2611" i="5"/>
  <c r="D582" i="5"/>
  <c r="E582" i="5"/>
  <c r="E1333" i="5"/>
  <c r="D1333" i="5"/>
  <c r="D3510" i="5"/>
  <c r="E3510" i="5"/>
  <c r="D149" i="5"/>
  <c r="E149" i="5"/>
  <c r="E3661" i="5"/>
  <c r="D3661" i="5"/>
  <c r="D3828" i="5"/>
  <c r="E3828" i="5"/>
  <c r="D3349" i="5"/>
  <c r="E3349" i="5"/>
  <c r="D2197" i="5"/>
  <c r="E2197" i="5"/>
  <c r="D381" i="5"/>
  <c r="E381" i="5"/>
  <c r="E1078" i="5"/>
  <c r="D1078" i="5"/>
  <c r="D4623" i="5"/>
  <c r="E4623" i="5"/>
  <c r="D4486" i="5"/>
  <c r="E4486" i="5"/>
  <c r="E4973" i="5"/>
  <c r="D4973" i="5"/>
  <c r="D170" i="5"/>
  <c r="E170" i="5"/>
  <c r="D105" i="5"/>
  <c r="E105" i="5"/>
  <c r="E2783" i="5"/>
  <c r="D2783" i="5"/>
  <c r="E1476" i="5"/>
  <c r="D1476" i="5"/>
  <c r="E4029" i="5"/>
  <c r="D4029" i="5"/>
  <c r="D1473" i="5"/>
  <c r="E1473" i="5"/>
  <c r="D2026" i="5"/>
  <c r="E2026" i="5"/>
  <c r="D4307" i="5"/>
  <c r="E4307" i="5"/>
  <c r="D4370" i="5"/>
  <c r="E4370" i="5"/>
  <c r="D1423" i="5"/>
  <c r="E1423" i="5"/>
  <c r="D1534" i="5"/>
  <c r="E1534" i="5"/>
  <c r="E1391" i="5"/>
  <c r="D1391" i="5"/>
  <c r="E2284" i="5"/>
  <c r="D2284" i="5"/>
  <c r="D4776" i="5"/>
  <c r="E4776" i="5"/>
  <c r="D4809" i="5"/>
  <c r="E4809" i="5"/>
  <c r="E1130" i="5"/>
  <c r="D1130" i="5"/>
  <c r="E1560" i="5"/>
  <c r="D1560" i="5"/>
  <c r="D1923" i="5"/>
  <c r="E1923" i="5"/>
  <c r="D3099" i="5"/>
  <c r="E3099" i="5"/>
  <c r="E1689" i="5"/>
  <c r="L4082" i="5"/>
  <c r="E2840" i="5"/>
  <c r="L4406" i="5"/>
  <c r="E1322" i="5"/>
  <c r="L1407" i="5"/>
  <c r="E3579" i="5"/>
  <c r="L355" i="5"/>
  <c r="L2816" i="5"/>
  <c r="E2218" i="5"/>
  <c r="L4394" i="5"/>
  <c r="E4958" i="5"/>
  <c r="E1571" i="5"/>
  <c r="L2906" i="5"/>
  <c r="E90" i="5"/>
  <c r="E3653" i="5"/>
  <c r="L1121" i="5"/>
  <c r="E2388" i="5"/>
  <c r="L506" i="5"/>
  <c r="E2825" i="5"/>
  <c r="L2298" i="5"/>
  <c r="E2999" i="5"/>
  <c r="L1451" i="5"/>
  <c r="E2274" i="5"/>
  <c r="L636" i="5"/>
  <c r="L2768" i="5"/>
  <c r="E1091" i="5"/>
  <c r="L405" i="5"/>
  <c r="E1699" i="5"/>
  <c r="L2602" i="5"/>
  <c r="E4920" i="5"/>
  <c r="L3576" i="5"/>
  <c r="L316" i="5"/>
  <c r="L2623" i="5"/>
  <c r="E1954" i="5"/>
  <c r="L3068" i="5"/>
  <c r="E2163" i="5"/>
  <c r="L1015" i="5"/>
  <c r="E2941" i="5"/>
  <c r="L3139" i="5"/>
  <c r="E114" i="5"/>
  <c r="L2201" i="5"/>
  <c r="L3740" i="5"/>
  <c r="E2005" i="5"/>
  <c r="L4033" i="5"/>
  <c r="E1751" i="5"/>
  <c r="L634" i="5"/>
  <c r="E51" i="5"/>
  <c r="L4497" i="5"/>
  <c r="E1067" i="5"/>
  <c r="L2898" i="5"/>
  <c r="E1290" i="5"/>
  <c r="L2397" i="5"/>
  <c r="E3956" i="5"/>
  <c r="L2065" i="5"/>
  <c r="L2528" i="5"/>
  <c r="L4891" i="5"/>
  <c r="E834" i="5"/>
  <c r="L4513" i="5"/>
  <c r="E3198" i="5"/>
  <c r="E1526" i="5"/>
  <c r="L2297" i="5"/>
  <c r="E2869" i="5"/>
  <c r="L2206" i="5"/>
  <c r="E3763" i="5"/>
  <c r="L3709" i="5"/>
  <c r="E2678" i="5"/>
  <c r="L4808" i="5"/>
  <c r="L168" i="5"/>
  <c r="E1014" i="5"/>
  <c r="L2387" i="5"/>
  <c r="E4263" i="5"/>
  <c r="L1548" i="5"/>
  <c r="E4944" i="5"/>
  <c r="L2978" i="5"/>
  <c r="E1631" i="5"/>
  <c r="L1664" i="5"/>
  <c r="E9" i="5"/>
  <c r="L4298" i="5"/>
  <c r="E3067" i="5"/>
  <c r="L2581" i="5"/>
  <c r="E1715" i="5"/>
  <c r="L2159" i="5"/>
  <c r="E4993" i="5"/>
  <c r="L704" i="5"/>
  <c r="E1449" i="5"/>
  <c r="L4288" i="5"/>
  <c r="L3553" i="5"/>
  <c r="E299" i="5"/>
  <c r="L3664" i="5"/>
  <c r="E436" i="5"/>
  <c r="L4679" i="5"/>
  <c r="L1265" i="5"/>
  <c r="E4050" i="5"/>
  <c r="L2809" i="5"/>
  <c r="L1128" i="5"/>
  <c r="E3475" i="5"/>
  <c r="L2969" i="5"/>
  <c r="E294" i="5"/>
  <c r="L4165" i="5"/>
  <c r="E82" i="5"/>
  <c r="L3439" i="5"/>
  <c r="E1515" i="5"/>
  <c r="L3019" i="5"/>
  <c r="E1650" i="5"/>
  <c r="L2976" i="5"/>
  <c r="L2064" i="5"/>
  <c r="E1576" i="5"/>
  <c r="L89" i="5"/>
  <c r="E892" i="5"/>
  <c r="L4934" i="5"/>
  <c r="E2594" i="5"/>
  <c r="L4135" i="5"/>
  <c r="L2205" i="5"/>
  <c r="E2621" i="5"/>
  <c r="L542" i="5"/>
  <c r="E1520" i="5"/>
  <c r="L3347" i="5"/>
  <c r="L1971" i="5"/>
  <c r="E122" i="5"/>
  <c r="L4844" i="5"/>
  <c r="L3606" i="5"/>
  <c r="E617" i="5"/>
  <c r="L3712" i="5"/>
  <c r="E3306" i="5"/>
  <c r="L827" i="5"/>
  <c r="E1325" i="5"/>
  <c r="E1941" i="5"/>
  <c r="E3850" i="5"/>
  <c r="L3818" i="5"/>
  <c r="L2714" i="5"/>
  <c r="E1926" i="5"/>
  <c r="L3481" i="5"/>
  <c r="E560" i="5"/>
  <c r="L1200" i="5"/>
  <c r="E4787" i="5"/>
  <c r="L1127" i="5"/>
  <c r="E1303" i="5"/>
  <c r="L1866" i="5"/>
  <c r="L347" i="5"/>
  <c r="E4914" i="5"/>
  <c r="L4992" i="5"/>
  <c r="L535" i="5"/>
  <c r="L3080" i="5"/>
  <c r="E404" i="5"/>
  <c r="L3546" i="5"/>
  <c r="E2335" i="5"/>
  <c r="L1757" i="5"/>
  <c r="E2379" i="5"/>
  <c r="L1139" i="5"/>
  <c r="E4072" i="5"/>
  <c r="L2807" i="5"/>
  <c r="E1533" i="5"/>
  <c r="L4660" i="5"/>
  <c r="L3324" i="5"/>
  <c r="E1393" i="5"/>
  <c r="L4004" i="5"/>
  <c r="L4183" i="5"/>
  <c r="E4961" i="5"/>
  <c r="L1564" i="5"/>
  <c r="E1208" i="5"/>
  <c r="L4929" i="5"/>
  <c r="E1541" i="5"/>
  <c r="L2932" i="5"/>
  <c r="E3545" i="5"/>
  <c r="L2880" i="5"/>
  <c r="E1966" i="5"/>
  <c r="L629" i="5"/>
  <c r="E4196" i="5"/>
  <c r="L4870" i="5"/>
  <c r="E1310" i="5"/>
  <c r="L4621" i="5"/>
  <c r="E4495" i="5"/>
  <c r="L872" i="5"/>
  <c r="E4589" i="5"/>
  <c r="L4226" i="5"/>
  <c r="E3738" i="5"/>
  <c r="L4366" i="5"/>
  <c r="E2926" i="5"/>
  <c r="L4246" i="5"/>
  <c r="E2334" i="5"/>
  <c r="L433" i="5"/>
  <c r="E464" i="5"/>
  <c r="L395" i="5"/>
  <c r="E2222" i="5"/>
  <c r="L3122" i="5"/>
  <c r="E1415" i="5"/>
  <c r="L1882" i="5"/>
  <c r="E1724" i="5"/>
  <c r="L4483" i="5"/>
  <c r="L4620" i="5"/>
  <c r="E3616" i="5"/>
  <c r="L4913" i="5"/>
  <c r="E780" i="5"/>
  <c r="L2827" i="5"/>
  <c r="L3316" i="5"/>
  <c r="E4266" i="5"/>
  <c r="L988" i="5"/>
  <c r="E306" i="5"/>
  <c r="L2140" i="5"/>
  <c r="E534" i="5"/>
  <c r="L3241" i="5"/>
  <c r="E3731" i="5"/>
  <c r="L1113" i="5"/>
  <c r="L4928" i="5"/>
  <c r="E1604" i="5"/>
  <c r="L3980" i="5"/>
  <c r="E1207" i="5"/>
  <c r="L2092" i="5"/>
  <c r="E657" i="5"/>
  <c r="L20" i="5"/>
  <c r="E4939" i="5"/>
  <c r="L1646" i="5"/>
  <c r="E964" i="5"/>
  <c r="L4956" i="5"/>
  <c r="E4404" i="5"/>
  <c r="L77" i="5"/>
  <c r="E2963" i="5"/>
  <c r="L1089" i="5"/>
  <c r="E4092" i="5"/>
  <c r="E876" i="5"/>
  <c r="E1373" i="5"/>
  <c r="L3144" i="5"/>
  <c r="L2110" i="5"/>
  <c r="E1677" i="5"/>
  <c r="L4003" i="5"/>
  <c r="E4397" i="5"/>
  <c r="L2554" i="5"/>
  <c r="E3555" i="5"/>
  <c r="E1294" i="5"/>
  <c r="L3002" i="5"/>
  <c r="E4937" i="5"/>
  <c r="L3522" i="5"/>
  <c r="E4152" i="5"/>
  <c r="L4403" i="5"/>
  <c r="E2366" i="5"/>
  <c r="L4686" i="5"/>
  <c r="E4505" i="5"/>
  <c r="E3296" i="5"/>
  <c r="L4244" i="5"/>
  <c r="E4012" i="5"/>
  <c r="L503" i="5"/>
  <c r="L3437" i="5"/>
  <c r="E953" i="5"/>
  <c r="L1539" i="5"/>
  <c r="L2204" i="5"/>
  <c r="L2007" i="5"/>
  <c r="L2162" i="5"/>
  <c r="L2123" i="5"/>
  <c r="L4402" i="5"/>
  <c r="L3018" i="5"/>
  <c r="L963" i="5"/>
  <c r="L4573" i="5"/>
  <c r="L588" i="5"/>
  <c r="L1519" i="5"/>
  <c r="L249" i="5"/>
  <c r="L3236" i="5"/>
  <c r="L2448" i="5"/>
  <c r="L1688" i="5"/>
  <c r="L1025" i="5"/>
  <c r="L157" i="5"/>
  <c r="L3436" i="5"/>
  <c r="L3268" i="5"/>
  <c r="L3766" i="5"/>
  <c r="L2320" i="5"/>
  <c r="L628" i="5"/>
  <c r="L2878" i="5"/>
  <c r="L3401" i="5"/>
  <c r="L3351" i="5"/>
  <c r="L1630" i="5"/>
  <c r="L4571" i="5"/>
  <c r="L1462" i="5"/>
  <c r="L1676" i="5"/>
  <c r="L281" i="5"/>
  <c r="L4926" i="5"/>
  <c r="E870" i="5"/>
  <c r="L4551" i="5"/>
  <c r="L186" i="5"/>
  <c r="L4751" i="5"/>
  <c r="L1062" i="5"/>
  <c r="L152" i="5"/>
  <c r="L2772" i="5"/>
  <c r="L3048" i="5"/>
  <c r="L1173" i="5"/>
  <c r="L1720" i="5"/>
  <c r="L1970" i="5"/>
  <c r="L88" i="5"/>
  <c r="E2017" i="5"/>
  <c r="L2619" i="5"/>
  <c r="L2532" i="5"/>
  <c r="L463" i="5"/>
  <c r="L2105" i="5"/>
  <c r="L1106" i="5"/>
  <c r="L1872" i="5"/>
  <c r="L1493" i="5"/>
  <c r="L1347" i="5"/>
  <c r="L155" i="5"/>
  <c r="L2061" i="5"/>
  <c r="L4017" i="5"/>
  <c r="L812" i="5"/>
  <c r="L1044" i="5"/>
  <c r="L4128" i="5"/>
  <c r="L2644" i="5"/>
  <c r="L4672" i="5"/>
  <c r="L4134" i="5"/>
  <c r="L2897" i="5"/>
  <c r="L4509" i="5"/>
  <c r="L4303" i="5"/>
  <c r="L564" i="5"/>
  <c r="L4881" i="5"/>
  <c r="L3902" i="5"/>
  <c r="L1187" i="5"/>
  <c r="L621" i="5"/>
  <c r="L2725" i="5"/>
  <c r="L1400" i="5"/>
  <c r="L4746" i="5"/>
  <c r="L3883" i="5"/>
  <c r="L2251" i="5"/>
  <c r="L2854" i="5"/>
  <c r="L2731" i="5"/>
  <c r="L853" i="5"/>
  <c r="L1287" i="5"/>
  <c r="L4287" i="5"/>
  <c r="L4392" i="5"/>
  <c r="L3646" i="5"/>
  <c r="L2912" i="5"/>
  <c r="E4099" i="5"/>
  <c r="L1250" i="5"/>
  <c r="L541" i="5"/>
  <c r="L3809" i="5"/>
  <c r="L4880" i="5"/>
  <c r="L530" i="5"/>
  <c r="L1117" i="5"/>
  <c r="L4089" i="5"/>
  <c r="L1713" i="5"/>
  <c r="L1079" i="5"/>
  <c r="L1312" i="5"/>
  <c r="L226" i="5"/>
  <c r="L2947" i="5"/>
  <c r="L3720" i="5"/>
  <c r="L1855" i="5"/>
  <c r="L3515" i="5"/>
  <c r="L2385" i="5"/>
  <c r="L1656" i="5"/>
  <c r="L4799" i="5"/>
  <c r="L3644" i="5"/>
  <c r="L847" i="5"/>
  <c r="L1426" i="5"/>
  <c r="L4048" i="5"/>
  <c r="E3730" i="5"/>
  <c r="L1592" i="5"/>
  <c r="L1544" i="5"/>
  <c r="L3566" i="5"/>
  <c r="L1835" i="5"/>
  <c r="L4098" i="5"/>
  <c r="E2566" i="5"/>
  <c r="L3638" i="5"/>
  <c r="L4301" i="5"/>
  <c r="L3418" i="5"/>
  <c r="L1460" i="5"/>
  <c r="L4375" i="5"/>
  <c r="L4720" i="5"/>
  <c r="L825" i="5"/>
  <c r="L297" i="5"/>
  <c r="L2233" i="5"/>
  <c r="L1518" i="5"/>
  <c r="L2145" i="5"/>
  <c r="E4916" i="5"/>
  <c r="L2973" i="5"/>
  <c r="L2613" i="5"/>
  <c r="L257" i="5"/>
  <c r="L3478" i="5"/>
  <c r="L4711" i="5"/>
  <c r="L725" i="5"/>
  <c r="L1503" i="5"/>
  <c r="L631" i="5"/>
  <c r="L3696" i="5"/>
  <c r="L394" i="5"/>
  <c r="L919" i="5"/>
  <c r="L296" i="5"/>
  <c r="L1983" i="5"/>
  <c r="L3111" i="5"/>
  <c r="E4059" i="5"/>
  <c r="L1234" i="5"/>
  <c r="E2717" i="5"/>
  <c r="L1975" i="5"/>
  <c r="L327" i="5"/>
  <c r="L3681" i="5"/>
  <c r="L3807" i="5"/>
  <c r="L875" i="5"/>
  <c r="L1523" i="5"/>
  <c r="L1095" i="5"/>
  <c r="L2511" i="5"/>
  <c r="L3754" i="5"/>
  <c r="L4379" i="5"/>
  <c r="L3373" i="5"/>
  <c r="L4021" i="5"/>
  <c r="L3789" i="5"/>
  <c r="L831" i="5"/>
  <c r="L4458" i="5"/>
  <c r="L271" i="5"/>
  <c r="L663" i="5"/>
  <c r="E3651" i="5"/>
  <c r="L1370" i="5"/>
  <c r="L714" i="5"/>
  <c r="L921" i="5"/>
  <c r="L410" i="5"/>
  <c r="L4292" i="5"/>
  <c r="L1522" i="5"/>
  <c r="L4868" i="5"/>
  <c r="L2586" i="5"/>
  <c r="L4955" i="5"/>
  <c r="L3433" i="5"/>
  <c r="L3175" i="5"/>
  <c r="L2040" i="5"/>
  <c r="E2492" i="5"/>
  <c r="L791" i="5"/>
  <c r="L13" i="5"/>
  <c r="L1256" i="5"/>
  <c r="L4915" i="5"/>
  <c r="L688" i="5"/>
  <c r="L4681" i="5"/>
  <c r="L2458" i="5"/>
  <c r="L4217" i="5"/>
  <c r="L2180" i="5"/>
  <c r="L987" i="5"/>
  <c r="L3041" i="5"/>
  <c r="L2949" i="5"/>
  <c r="L1621" i="5"/>
  <c r="E608" i="5"/>
  <c r="L3951" i="5"/>
  <c r="L3177" i="5"/>
  <c r="L3552" i="5"/>
  <c r="L600" i="5"/>
  <c r="L1278" i="5"/>
  <c r="L1924" i="5"/>
  <c r="L3432" i="5"/>
  <c r="L1231" i="5"/>
  <c r="L2695" i="5"/>
  <c r="L764" i="5"/>
  <c r="L2694" i="5"/>
  <c r="L4585" i="5"/>
  <c r="L1732" i="5"/>
  <c r="L897" i="5"/>
  <c r="L582" i="5"/>
  <c r="L4709" i="5"/>
  <c r="L3082" i="5"/>
  <c r="L2759" i="5"/>
  <c r="L149" i="5"/>
  <c r="L4054" i="5"/>
  <c r="L2939" i="5"/>
  <c r="L4262" i="5"/>
  <c r="L2292" i="5"/>
  <c r="L1849" i="5"/>
  <c r="L3349" i="5"/>
  <c r="E1396" i="5"/>
  <c r="L2851" i="5"/>
  <c r="L1898" i="5"/>
  <c r="L2441" i="5"/>
  <c r="L381" i="5"/>
  <c r="E1114" i="5"/>
  <c r="L1569" i="5"/>
  <c r="L3503" i="5"/>
  <c r="L3279" i="5"/>
  <c r="L4171" i="5"/>
  <c r="L1405" i="5"/>
  <c r="L3881" i="5"/>
  <c r="L4966" i="5"/>
  <c r="L728" i="5"/>
  <c r="L4080" i="5"/>
  <c r="L4264" i="5"/>
  <c r="L4486" i="5"/>
  <c r="L723" i="5"/>
  <c r="L3494" i="5"/>
  <c r="L1870" i="5"/>
  <c r="L1186" i="5"/>
  <c r="L2660" i="5"/>
  <c r="L1530" i="5"/>
  <c r="L3724" i="5"/>
  <c r="L2546" i="5"/>
  <c r="L3815" i="5"/>
  <c r="L1492" i="5"/>
  <c r="L2451" i="5"/>
  <c r="E830" i="5"/>
  <c r="L889" i="5"/>
  <c r="L946" i="5"/>
  <c r="L1164" i="5"/>
  <c r="L4343" i="5"/>
  <c r="L4842" i="5"/>
  <c r="L1099" i="5"/>
  <c r="L1065" i="5"/>
  <c r="L3136" i="5"/>
  <c r="L4345" i="5"/>
  <c r="L1002" i="5"/>
  <c r="E2027" i="5"/>
  <c r="L3262" i="5"/>
  <c r="L2904" i="5"/>
  <c r="L3386" i="5"/>
  <c r="L2026" i="5"/>
  <c r="L1809" i="5"/>
  <c r="L2457" i="5"/>
  <c r="L3081" i="5"/>
  <c r="L4370" i="5"/>
  <c r="L3329" i="5"/>
  <c r="L391" i="5"/>
  <c r="E1816" i="5"/>
  <c r="L1551" i="5"/>
  <c r="L1534" i="5"/>
  <c r="L3398" i="5"/>
  <c r="L1659" i="5"/>
  <c r="E3621" i="5"/>
  <c r="L3880" i="5"/>
  <c r="L4941" i="5"/>
  <c r="L783" i="5"/>
  <c r="E1596" i="5"/>
  <c r="L4337" i="5"/>
  <c r="L1323" i="5"/>
  <c r="L2269" i="5"/>
  <c r="L1418" i="5"/>
  <c r="L1135" i="5"/>
  <c r="L4851" i="5"/>
  <c r="L3779" i="5"/>
  <c r="L4602" i="5"/>
  <c r="L1568" i="5"/>
  <c r="L2469" i="5"/>
  <c r="L711" i="5"/>
  <c r="L3442" i="5"/>
  <c r="L700" i="5"/>
  <c r="L4809" i="5"/>
  <c r="E2078" i="5"/>
  <c r="L2817" i="5"/>
  <c r="L838" i="5"/>
  <c r="L2318" i="5"/>
  <c r="L4945" i="5"/>
  <c r="L4804" i="5"/>
  <c r="L3796" i="5"/>
  <c r="E2946" i="5"/>
  <c r="L3684" i="5"/>
  <c r="L2673" i="5"/>
  <c r="L1345" i="5"/>
  <c r="L64" i="5"/>
  <c r="L3099" i="5"/>
  <c r="L2914" i="5"/>
  <c r="E2154" i="5"/>
  <c r="L944" i="5"/>
  <c r="L4643" i="5"/>
  <c r="L2186" i="5"/>
  <c r="L3131" i="5"/>
  <c r="L1483" i="5"/>
  <c r="L1239" i="5"/>
  <c r="L499" i="5"/>
  <c r="L565" i="5"/>
  <c r="L236" i="5"/>
  <c r="L4716" i="5"/>
  <c r="L1305" i="5"/>
  <c r="L4828" i="5"/>
  <c r="L4269" i="5"/>
  <c r="L3598" i="5"/>
  <c r="L4525" i="5"/>
  <c r="L1570" i="5"/>
  <c r="E4247" i="5"/>
  <c r="L922" i="5"/>
  <c r="L2646" i="5"/>
  <c r="L1607" i="5"/>
  <c r="E2184" i="5"/>
  <c r="L2263" i="5"/>
  <c r="L4839" i="5"/>
  <c r="L4221" i="5"/>
  <c r="L4983" i="5"/>
  <c r="L3045" i="5"/>
  <c r="L1875" i="5"/>
  <c r="L396" i="5"/>
  <c r="L861" i="5"/>
  <c r="L3915" i="5"/>
  <c r="L4377" i="5"/>
  <c r="L3250" i="5"/>
  <c r="L670" i="5"/>
  <c r="L3431" i="5"/>
  <c r="L1942" i="5"/>
  <c r="L2902" i="5"/>
  <c r="L83" i="5"/>
  <c r="L2336" i="5"/>
  <c r="L4802" i="5"/>
  <c r="L1421" i="5"/>
  <c r="L2983" i="5"/>
  <c r="L323" i="5"/>
  <c r="L3124" i="5"/>
  <c r="L1844" i="5"/>
  <c r="L917" i="5"/>
  <c r="L913" i="5"/>
  <c r="L1350" i="5"/>
  <c r="E1802" i="5"/>
  <c r="L4982" i="5"/>
  <c r="L4229" i="5"/>
  <c r="L4496" i="5"/>
  <c r="L4957" i="5"/>
  <c r="L739" i="5"/>
  <c r="E2344" i="5"/>
  <c r="L3108" i="5"/>
  <c r="L2545" i="5"/>
  <c r="L4416" i="5"/>
  <c r="E4427" i="5"/>
  <c r="L998" i="5"/>
  <c r="L3183" i="5"/>
  <c r="L1997" i="5"/>
  <c r="L4426" i="5"/>
  <c r="L1961" i="5"/>
  <c r="L4968" i="5"/>
  <c r="L2242" i="5"/>
  <c r="L1180" i="5"/>
  <c r="E3786" i="5"/>
  <c r="L2342" i="5"/>
  <c r="L4079" i="5"/>
  <c r="E674" i="5"/>
  <c r="L1750" i="5"/>
  <c r="L2146" i="5"/>
  <c r="L1649" i="5"/>
  <c r="L2753" i="5"/>
  <c r="L4635" i="5"/>
  <c r="L1196" i="5"/>
  <c r="L850" i="5"/>
  <c r="L2544" i="5"/>
  <c r="L1259" i="5"/>
  <c r="L1605" i="5"/>
  <c r="L385" i="5"/>
  <c r="L1343" i="5"/>
  <c r="L4184" i="5"/>
  <c r="L2131" i="5"/>
  <c r="L1800" i="5"/>
  <c r="L4725" i="5"/>
  <c r="L3757" i="5"/>
  <c r="L755" i="5"/>
  <c r="L1986" i="5"/>
  <c r="L4661" i="5"/>
  <c r="L2266" i="5"/>
  <c r="L1616" i="5"/>
  <c r="L729" i="5"/>
  <c r="L4562" i="5"/>
  <c r="L1444" i="5"/>
  <c r="E3977" i="5"/>
  <c r="L1349" i="5"/>
  <c r="L471" i="5"/>
  <c r="L2476" i="5"/>
  <c r="L3182" i="5"/>
  <c r="L2559" i="5"/>
  <c r="L228" i="5"/>
  <c r="L2786" i="5"/>
  <c r="L2023" i="5"/>
  <c r="L3076" i="5"/>
  <c r="L4760" i="5"/>
  <c r="L101" i="5"/>
  <c r="L4634" i="5"/>
  <c r="L3450" i="5"/>
  <c r="L3505" i="5"/>
  <c r="L814" i="5"/>
  <c r="L2475" i="5"/>
  <c r="L955" i="5"/>
  <c r="L4376" i="5"/>
  <c r="L4581" i="5"/>
  <c r="L4332" i="5"/>
  <c r="L194" i="5"/>
  <c r="L1865" i="5"/>
  <c r="E2578" i="5"/>
  <c r="L388" i="5"/>
  <c r="L3605" i="5"/>
  <c r="L3074" i="5"/>
  <c r="L2703" i="5"/>
  <c r="L3375" i="5"/>
  <c r="L854" i="5"/>
  <c r="L708" i="5"/>
  <c r="L1470" i="5"/>
  <c r="L2813" i="5"/>
  <c r="L1818" i="5"/>
  <c r="L904" i="5"/>
  <c r="L954" i="5"/>
  <c r="E490" i="5"/>
  <c r="L4068" i="5"/>
  <c r="L1271" i="5"/>
  <c r="L2325" i="5"/>
  <c r="L335" i="5"/>
  <c r="L4122" i="5"/>
  <c r="L1843" i="5"/>
  <c r="L548" i="5"/>
  <c r="L3448" i="5"/>
  <c r="L3998" i="5"/>
  <c r="L2158" i="5"/>
  <c r="L3716" i="5"/>
  <c r="L3354" i="5"/>
  <c r="L158" i="5"/>
  <c r="L1614" i="5"/>
  <c r="L584" i="5"/>
  <c r="L237" i="5"/>
  <c r="L2697" i="5"/>
  <c r="L2826" i="5"/>
  <c r="L1071" i="5"/>
  <c r="E6" i="5"/>
  <c r="L334" i="5"/>
  <c r="E3444" i="5"/>
  <c r="L1906" i="5"/>
  <c r="L403" i="5"/>
  <c r="L2778" i="5"/>
  <c r="L810" i="5"/>
  <c r="L4639" i="5"/>
  <c r="L941" i="5"/>
  <c r="E4960" i="5"/>
  <c r="L2136" i="5"/>
  <c r="L4743" i="5"/>
  <c r="L952" i="5"/>
  <c r="L2538" i="5"/>
  <c r="L3748" i="5"/>
  <c r="L1469" i="5"/>
  <c r="L3084" i="5"/>
  <c r="L4049" i="5"/>
  <c r="L908" i="5"/>
  <c r="L4823" i="5"/>
  <c r="L1012" i="5"/>
  <c r="L4242" i="5"/>
  <c r="L4902" i="5"/>
  <c r="E4365" i="5"/>
  <c r="L1705" i="5"/>
  <c r="L3367" i="5"/>
  <c r="L707" i="5"/>
  <c r="L2094" i="5"/>
  <c r="L2074" i="5"/>
  <c r="E3987" i="5"/>
  <c r="L2686" i="5"/>
  <c r="L3240" i="5"/>
  <c r="L2543" i="5"/>
  <c r="L3772" i="5"/>
  <c r="L3195" i="5"/>
  <c r="L343" i="5"/>
  <c r="L1366" i="5"/>
  <c r="L840" i="5"/>
  <c r="L786" i="5"/>
  <c r="L2874" i="5"/>
  <c r="L1538" i="5"/>
  <c r="L1769" i="5"/>
  <c r="L4511" i="5"/>
  <c r="L4704" i="5"/>
  <c r="L4516" i="5"/>
  <c r="E4223" i="5"/>
  <c r="L489" i="5"/>
  <c r="L3511" i="5"/>
  <c r="L4767" i="5"/>
  <c r="L1362" i="5"/>
  <c r="L4724" i="5"/>
  <c r="E1023" i="5"/>
  <c r="L1225" i="5"/>
  <c r="L3096" i="5"/>
  <c r="L717" i="5"/>
  <c r="L185" i="5"/>
  <c r="L2417" i="5"/>
  <c r="L2021" i="5"/>
  <c r="L2121" i="5"/>
  <c r="L1105" i="5"/>
  <c r="L470" i="5"/>
  <c r="L4570" i="5"/>
  <c r="L2652" i="5"/>
  <c r="L2375" i="5"/>
  <c r="L3570" i="5"/>
  <c r="L3928" i="5"/>
  <c r="L341" i="5"/>
  <c r="L2760" i="5"/>
  <c r="L3292" i="5"/>
  <c r="L4026" i="5"/>
  <c r="L2410" i="5"/>
  <c r="L2618" i="5"/>
  <c r="L3163" i="5"/>
  <c r="L151" i="5"/>
  <c r="L910" i="5"/>
  <c r="L3222" i="5"/>
  <c r="L1021" i="5"/>
  <c r="L4066" i="5"/>
  <c r="L778" i="5"/>
  <c r="L3219" i="5"/>
  <c r="L4090" i="5"/>
  <c r="L2935" i="5"/>
  <c r="L3253" i="5"/>
  <c r="L4231" i="5"/>
  <c r="L2765" i="5"/>
  <c r="L4302" i="5"/>
  <c r="L4569" i="5"/>
  <c r="L3927" i="5"/>
  <c r="L746" i="5"/>
  <c r="L716" i="5"/>
  <c r="L2601" i="5"/>
  <c r="L4077" i="5"/>
  <c r="L4086" i="5"/>
  <c r="L4587" i="5"/>
  <c r="L2617" i="5"/>
  <c r="E3011" i="5"/>
  <c r="L2896" i="5"/>
  <c r="L3331" i="5"/>
  <c r="L4683" i="5"/>
  <c r="E1585" i="5"/>
  <c r="L3840" i="5"/>
  <c r="L3867" i="5"/>
  <c r="L440" i="5"/>
  <c r="L3283" i="5"/>
  <c r="L402" i="5"/>
  <c r="L2221" i="5"/>
  <c r="L4482" i="5"/>
  <c r="L3381" i="5"/>
  <c r="L154" i="5"/>
  <c r="L2662" i="5"/>
  <c r="L163" i="5"/>
  <c r="L1772" i="5"/>
  <c r="L2796" i="5"/>
  <c r="L3586" i="5"/>
  <c r="L4113" i="5"/>
  <c r="L3211" i="5"/>
  <c r="L2424" i="5"/>
  <c r="L4138" i="5"/>
  <c r="L2327" i="5"/>
  <c r="L1096" i="5"/>
  <c r="L4355" i="5"/>
  <c r="L649" i="5"/>
  <c r="L1447" i="5"/>
  <c r="L3643" i="5"/>
  <c r="L1264" i="5"/>
  <c r="L3830" i="5"/>
  <c r="L2953" i="5"/>
  <c r="L2764" i="5"/>
  <c r="L3476" i="5"/>
  <c r="L4354" i="5"/>
  <c r="L4650" i="5"/>
  <c r="L384" i="5"/>
  <c r="L2254" i="5"/>
  <c r="L2889" i="5"/>
  <c r="L3780" i="5"/>
  <c r="L2515" i="5"/>
  <c r="L4347" i="5"/>
  <c r="L3604" i="5"/>
  <c r="L4273" i="5"/>
  <c r="L3839" i="5"/>
  <c r="L3167" i="5"/>
  <c r="L656" i="5"/>
  <c r="L1454" i="5"/>
  <c r="L3057" i="5"/>
  <c r="L901" i="5"/>
  <c r="L3299" i="5"/>
  <c r="L2819" i="5"/>
  <c r="L653" i="5"/>
  <c r="E2837" i="5"/>
  <c r="L820" i="5"/>
  <c r="L333" i="5"/>
  <c r="L4739" i="5"/>
  <c r="L4599" i="5"/>
  <c r="L1871" i="5"/>
  <c r="L4432" i="5"/>
  <c r="L648" i="5"/>
  <c r="L4998" i="5"/>
  <c r="L977" i="5"/>
  <c r="L2405" i="5"/>
  <c r="L4151" i="5"/>
  <c r="L134" i="5"/>
  <c r="L2248" i="5"/>
  <c r="L1361" i="5"/>
  <c r="L318" i="5"/>
  <c r="E120" i="5"/>
  <c r="L1579" i="5"/>
  <c r="L2119" i="5"/>
  <c r="L3457" i="5"/>
  <c r="L539" i="5"/>
  <c r="L846" i="5"/>
  <c r="L4043" i="5"/>
  <c r="L2372" i="5"/>
  <c r="L4125" i="5"/>
  <c r="L1100" i="5"/>
  <c r="L3417" i="5"/>
  <c r="L1479" i="5"/>
  <c r="L3520" i="5"/>
  <c r="L2830" i="5"/>
  <c r="L961" i="5"/>
  <c r="E1914" i="5"/>
  <c r="L3210" i="5"/>
  <c r="L4346" i="5"/>
  <c r="L4228" i="5"/>
  <c r="E1446" i="5"/>
  <c r="L880" i="5"/>
  <c r="L3209" i="5"/>
  <c r="E3100" i="5"/>
  <c r="L4008" i="5"/>
  <c r="E233" i="5"/>
  <c r="L422" i="5"/>
  <c r="E3456" i="5"/>
  <c r="L960" i="5"/>
  <c r="E3254" i="5"/>
  <c r="L359" i="5"/>
  <c r="E703" i="5"/>
  <c r="L4085" i="5"/>
  <c r="E2428" i="5"/>
  <c r="L3393" i="5"/>
  <c r="E1308" i="5"/>
  <c r="L4015" i="5"/>
  <c r="E1536" i="5"/>
  <c r="L2238" i="5"/>
  <c r="E4372" i="5"/>
  <c r="L3425" i="5"/>
  <c r="E4745" i="5"/>
  <c r="L2700" i="5"/>
  <c r="E1827" i="5"/>
  <c r="L488" i="5"/>
  <c r="E4351" i="5"/>
  <c r="L2611" i="5"/>
  <c r="E724" i="5"/>
  <c r="L1860" i="5"/>
  <c r="E774" i="5"/>
  <c r="L2818" i="5"/>
  <c r="E393" i="5"/>
  <c r="L3510" i="5"/>
  <c r="E572" i="5"/>
  <c r="L3770" i="5"/>
  <c r="L620" i="5"/>
  <c r="L3040" i="5"/>
  <c r="L669" i="5"/>
  <c r="E768" i="5"/>
  <c r="L2952" i="5"/>
  <c r="L2894" i="5"/>
  <c r="E2980" i="5"/>
  <c r="L3828" i="5"/>
  <c r="L1754" i="5"/>
  <c r="E3313" i="5"/>
  <c r="L2020" i="5"/>
  <c r="L455" i="5"/>
  <c r="E450" i="5"/>
  <c r="L2197" i="5"/>
  <c r="E1458" i="5"/>
  <c r="L3272" i="5"/>
  <c r="E2285" i="5"/>
  <c r="L3173" i="5"/>
  <c r="L1321" i="5"/>
  <c r="E4702" i="5"/>
  <c r="L4058" i="5"/>
  <c r="E4253" i="5"/>
  <c r="L2548" i="5"/>
  <c r="E874" i="5"/>
  <c r="L256" i="5"/>
  <c r="E936" i="5"/>
  <c r="L4121" i="5"/>
  <c r="E1640" i="5"/>
  <c r="L3387" i="5"/>
  <c r="E2680" i="5"/>
  <c r="L2938" i="5"/>
  <c r="E4157" i="5"/>
  <c r="L4623" i="5"/>
  <c r="L3416" i="5"/>
  <c r="E4890" i="5"/>
  <c r="L2214" i="5"/>
  <c r="E4989" i="5"/>
  <c r="L4771" i="5"/>
  <c r="E571" i="5"/>
  <c r="L1377" i="5"/>
  <c r="L2496" i="5"/>
  <c r="E1839" i="5"/>
  <c r="L170" i="5"/>
  <c r="E392" i="5"/>
  <c r="L3811" i="5"/>
  <c r="E4996" i="5"/>
  <c r="L1913" i="5"/>
  <c r="E2693" i="5"/>
  <c r="L105" i="5"/>
  <c r="E2636" i="5"/>
  <c r="L993" i="5"/>
  <c r="L2039" i="5"/>
  <c r="L132" i="5"/>
  <c r="E2540" i="5"/>
  <c r="L1419" i="5"/>
  <c r="E19" i="5"/>
  <c r="L1639" i="5"/>
  <c r="E48" i="5"/>
  <c r="L4984" i="5"/>
  <c r="E3857" i="5"/>
  <c r="L3064" i="5"/>
  <c r="L4371" i="5"/>
  <c r="E3446" i="5"/>
  <c r="L3735" i="5"/>
  <c r="E2729" i="5"/>
  <c r="E751" i="5"/>
  <c r="L3626" i="5"/>
  <c r="E2196" i="5"/>
  <c r="L3467" i="5"/>
  <c r="E1086" i="5"/>
  <c r="L1104" i="5"/>
  <c r="E4545" i="5"/>
  <c r="L566" i="5"/>
  <c r="E4831" i="5"/>
  <c r="L2237" i="5"/>
  <c r="L1148" i="5"/>
  <c r="E2721" i="5"/>
  <c r="L1473" i="5"/>
  <c r="L2135" i="5"/>
  <c r="E866" i="5"/>
  <c r="L3814" i="5"/>
  <c r="E2738" i="5"/>
  <c r="L3158" i="5"/>
  <c r="E326" i="5"/>
  <c r="L4307" i="5"/>
  <c r="L2208" i="5"/>
  <c r="E2446" i="5"/>
  <c r="L4700" i="5"/>
  <c r="L1501" i="5"/>
  <c r="E4827" i="5"/>
  <c r="L1423" i="5"/>
  <c r="L702" i="5"/>
  <c r="L3753" i="5"/>
  <c r="E4215" i="5"/>
  <c r="L214" i="5"/>
  <c r="L240" i="5"/>
  <c r="L454" i="5"/>
  <c r="E3851" i="5"/>
  <c r="L1205" i="5"/>
  <c r="L1452" i="5"/>
  <c r="L345" i="5"/>
  <c r="L1991" i="5"/>
  <c r="L3007" i="5"/>
  <c r="L1497" i="5"/>
  <c r="L1957" i="5"/>
  <c r="L701" i="5"/>
  <c r="E878" i="5"/>
  <c r="L1155" i="5"/>
  <c r="E4329" i="5"/>
  <c r="L3238" i="5"/>
  <c r="L4722" i="5"/>
  <c r="L2036" i="5"/>
  <c r="E4369" i="5"/>
  <c r="L527" i="5"/>
  <c r="E924" i="5"/>
  <c r="L4776" i="5"/>
  <c r="L4749" i="5"/>
  <c r="E2431" i="5"/>
  <c r="L1848" i="5"/>
  <c r="L4608" i="5"/>
  <c r="L1824" i="5"/>
  <c r="E599" i="5"/>
  <c r="L4638" i="5"/>
  <c r="E1030" i="5"/>
  <c r="L1567" i="5"/>
  <c r="L4485" i="5"/>
  <c r="E4690" i="5"/>
  <c r="L2082" i="5"/>
  <c r="L948" i="5"/>
  <c r="E213" i="5"/>
  <c r="L1923" i="5"/>
  <c r="E3062" i="5"/>
  <c r="L2421" i="5"/>
  <c r="E2161" i="5"/>
  <c r="L1559" i="5"/>
  <c r="E4798" i="5"/>
  <c r="L4318" i="5"/>
  <c r="E2922" i="5"/>
  <c r="L202" i="5"/>
  <c r="E4056" i="5"/>
  <c r="L2966" i="5"/>
  <c r="E2444" i="5"/>
  <c r="L2724" i="5"/>
  <c r="L4648" i="5"/>
  <c r="E117" i="5"/>
  <c r="L4612" i="5"/>
  <c r="L520" i="5"/>
  <c r="E4155" i="5"/>
  <c r="L837" i="5"/>
  <c r="E3554" i="5"/>
  <c r="D3554" i="5"/>
  <c r="M3554" i="5"/>
  <c r="L3554" i="5"/>
  <c r="E1040" i="5" l="1"/>
  <c r="E2907" i="5"/>
  <c r="D2454" i="5"/>
  <c r="E4481" i="5"/>
  <c r="E986" i="5"/>
  <c r="E1948" i="5"/>
  <c r="D2259" i="5"/>
  <c r="E682" i="5"/>
  <c r="D3926" i="5"/>
  <c r="E2315" i="5"/>
  <c r="E4936" i="5"/>
  <c r="E4507" i="5"/>
  <c r="E1212" i="5"/>
  <c r="E2629" i="5"/>
  <c r="E1739" i="5"/>
  <c r="E3371" i="5"/>
  <c r="E4874" i="5"/>
  <c r="E4176" i="5"/>
  <c r="E785" i="5"/>
  <c r="E3957" i="5"/>
  <c r="E4478" i="5"/>
  <c r="E1149" i="5"/>
  <c r="E2850" i="5"/>
  <c r="E1552" i="5"/>
  <c r="D2777" i="5"/>
  <c r="D3266" i="5"/>
  <c r="D309" i="5"/>
  <c r="D3191" i="5"/>
  <c r="E1812" i="5"/>
  <c r="E4540" i="5"/>
  <c r="E3409" i="5"/>
  <c r="E4268" i="5"/>
  <c r="E4334" i="5"/>
  <c r="E304" i="5"/>
  <c r="D268" i="5"/>
  <c r="E2523" i="5"/>
  <c r="E3847" i="5"/>
  <c r="E1925" i="5"/>
  <c r="E43" i="5"/>
  <c r="D1276" i="5"/>
  <c r="D2682" i="5"/>
  <c r="E1381" i="5"/>
  <c r="E3395" i="5"/>
  <c r="E2862" i="5"/>
  <c r="E3415" i="5"/>
  <c r="E3865" i="5"/>
  <c r="E4348" i="5"/>
  <c r="E4338" i="5"/>
  <c r="E1131" i="5"/>
  <c r="E3722" i="5"/>
  <c r="E581" i="5"/>
  <c r="E1667" i="5"/>
  <c r="E33" i="5"/>
  <c r="E2380" i="5"/>
  <c r="E2052" i="5"/>
  <c r="D1934" i="5"/>
  <c r="E1490" i="5"/>
  <c r="E3344" i="5"/>
  <c r="E1524" i="5"/>
  <c r="E767" i="5"/>
  <c r="E3673" i="5"/>
  <c r="E4721" i="5"/>
  <c r="E2672" i="5"/>
  <c r="E2520" i="5"/>
  <c r="E4796" i="5"/>
  <c r="E4097" i="5"/>
  <c r="E3192" i="5"/>
  <c r="E180" i="5"/>
  <c r="E1288" i="5"/>
  <c r="E1220" i="5"/>
  <c r="E4990" i="5"/>
  <c r="E2351" i="5"/>
  <c r="E3245" i="5"/>
  <c r="E1557" i="5"/>
  <c r="D198" i="5"/>
  <c r="E3842" i="5"/>
  <c r="E4038" i="5"/>
  <c r="E3609" i="5"/>
  <c r="E3539" i="5"/>
  <c r="D3539" i="5"/>
  <c r="D2609" i="5"/>
  <c r="E2609" i="5"/>
  <c r="D3544" i="5"/>
  <c r="E3544" i="5"/>
  <c r="D44" i="5"/>
  <c r="E44" i="5"/>
  <c r="D3459" i="5"/>
  <c r="E3459" i="5"/>
  <c r="E983" i="5"/>
  <c r="D983" i="5"/>
  <c r="D1965" i="5"/>
  <c r="E1965" i="5"/>
  <c r="E3878" i="5"/>
  <c r="D3878" i="5"/>
  <c r="D1611" i="5"/>
  <c r="E1611" i="5"/>
  <c r="D1651" i="5"/>
  <c r="E1651" i="5"/>
  <c r="D4781" i="5"/>
  <c r="E4781" i="5"/>
  <c r="E1701" i="5"/>
  <c r="D1701" i="5"/>
  <c r="E4703" i="5"/>
  <c r="D4703" i="5"/>
  <c r="D3866" i="5"/>
  <c r="E3866" i="5"/>
  <c r="E4425" i="5"/>
  <c r="D4425" i="5"/>
  <c r="E2498" i="5"/>
  <c r="D2498" i="5"/>
  <c r="E2745" i="5"/>
  <c r="D2745" i="5"/>
  <c r="D4800" i="5"/>
  <c r="E4800" i="5"/>
  <c r="D4756" i="5"/>
  <c r="E4756" i="5"/>
  <c r="D604" i="5"/>
  <c r="E604" i="5"/>
  <c r="D2561" i="5"/>
  <c r="E2561" i="5"/>
  <c r="E2453" i="5"/>
  <c r="D3298" i="5"/>
  <c r="E3298" i="5"/>
  <c r="D845" i="5"/>
  <c r="E845" i="5"/>
  <c r="E3350" i="5"/>
  <c r="D3350" i="5"/>
  <c r="D2637" i="5"/>
  <c r="E2637" i="5"/>
  <c r="D1168" i="5"/>
  <c r="E1168" i="5"/>
  <c r="E4535" i="5"/>
  <c r="D1550" i="5"/>
  <c r="E1550" i="5"/>
  <c r="D2337" i="5"/>
  <c r="E2337" i="5"/>
  <c r="E563" i="5"/>
  <c r="D563" i="5"/>
  <c r="D4119" i="5"/>
  <c r="E4119" i="5"/>
  <c r="D2350" i="5"/>
  <c r="E2350" i="5"/>
  <c r="D1921" i="5"/>
  <c r="E1921" i="5"/>
  <c r="D2452" i="5"/>
  <c r="E2452" i="5"/>
  <c r="D3332" i="5"/>
  <c r="E3332" i="5"/>
  <c r="E110" i="5"/>
  <c r="D4779" i="5"/>
  <c r="E4779" i="5"/>
  <c r="D1237" i="5"/>
  <c r="E1237" i="5"/>
  <c r="D2369" i="5"/>
  <c r="E2369" i="5"/>
  <c r="D1765" i="5"/>
  <c r="E1765" i="5"/>
  <c r="E159" i="5"/>
  <c r="E3529" i="5"/>
  <c r="E4911" i="5"/>
  <c r="E1189" i="5"/>
  <c r="E2743" i="5"/>
  <c r="E3846" i="5"/>
  <c r="E907" i="5"/>
  <c r="E67" i="5"/>
  <c r="E203" i="5"/>
  <c r="D1427" i="5"/>
  <c r="E3551" i="5"/>
  <c r="E3965" i="5"/>
  <c r="E658" i="5"/>
  <c r="E4358" i="5"/>
  <c r="E771" i="5"/>
  <c r="D1059" i="5"/>
  <c r="E3482" i="5"/>
  <c r="E4251" i="5"/>
  <c r="E1129" i="5"/>
  <c r="D4632" i="5"/>
  <c r="E4572" i="5"/>
  <c r="D119" i="5"/>
  <c r="D1477" i="5"/>
  <c r="E4271" i="5"/>
  <c r="E2626" i="5"/>
  <c r="D1828" i="5"/>
  <c r="E2614" i="5"/>
  <c r="E3633" i="5"/>
  <c r="E3934" i="5"/>
  <c r="E3885" i="5"/>
  <c r="D1210" i="5"/>
  <c r="E3960" i="5"/>
  <c r="E879" i="5"/>
  <c r="E2960" i="5"/>
  <c r="E3044" i="5"/>
  <c r="E2846" i="5"/>
  <c r="D4574" i="5"/>
  <c r="E3526" i="5"/>
  <c r="E3955" i="5"/>
  <c r="E613" i="5"/>
  <c r="E3430" i="5"/>
  <c r="E1609" i="5"/>
  <c r="E1279" i="5"/>
  <c r="E4931" i="5"/>
  <c r="E4523" i="5"/>
  <c r="E196" i="5"/>
  <c r="D4204" i="5"/>
  <c r="E4204" i="5"/>
  <c r="D2253" i="5"/>
  <c r="E2253" i="5"/>
  <c r="E2518" i="5"/>
  <c r="D2518" i="5"/>
  <c r="E3161" i="5"/>
  <c r="D3161" i="5"/>
  <c r="D945" i="5"/>
  <c r="E945" i="5"/>
  <c r="E1156" i="5"/>
  <c r="E3135" i="5"/>
  <c r="E329" i="5"/>
  <c r="E996" i="5"/>
  <c r="E4007" i="5"/>
  <c r="E4662" i="5"/>
  <c r="E4123" i="5"/>
  <c r="E3318" i="5"/>
  <c r="E1805" i="5"/>
  <c r="E3227" i="5"/>
  <c r="D3946" i="5"/>
  <c r="E2608" i="5"/>
  <c r="E2306" i="5"/>
  <c r="E4441" i="5"/>
  <c r="E2083" i="5"/>
  <c r="E965" i="5"/>
  <c r="D2856" i="5"/>
  <c r="E491" i="5"/>
  <c r="E3170" i="5"/>
  <c r="E630" i="5"/>
  <c r="E2580" i="5"/>
  <c r="D1952" i="5"/>
  <c r="D3243" i="5"/>
  <c r="E619" i="5"/>
  <c r="E3805" i="5"/>
  <c r="E3774" i="5"/>
  <c r="E4655" i="5"/>
  <c r="E3333" i="5"/>
  <c r="E2309" i="5"/>
  <c r="D3741" i="5"/>
  <c r="E2842" i="5"/>
  <c r="E362" i="5"/>
  <c r="E4243" i="5"/>
  <c r="E665" i="5"/>
  <c r="E4035" i="5"/>
  <c r="E3471" i="5"/>
  <c r="E2019" i="5"/>
  <c r="E1593" i="5"/>
  <c r="E3085" i="5"/>
  <c r="D989" i="5"/>
  <c r="E744" i="5"/>
  <c r="E1662" i="5"/>
  <c r="E3647" i="5"/>
  <c r="E832" i="5"/>
  <c r="E2286" i="5"/>
  <c r="E1441" i="5"/>
  <c r="D2013" i="5"/>
  <c r="E579" i="5"/>
  <c r="E1224" i="5"/>
  <c r="E4811" i="5"/>
  <c r="E1061" i="5"/>
  <c r="E1134" i="5"/>
  <c r="E3582" i="5"/>
  <c r="E4908" i="5"/>
  <c r="E1016" i="5"/>
  <c r="E929" i="5"/>
  <c r="E3142" i="5"/>
  <c r="E4519" i="5"/>
  <c r="E4141" i="5"/>
  <c r="E2188" i="5"/>
  <c r="E4742" i="5"/>
  <c r="E2643" i="5"/>
  <c r="E2598" i="5"/>
  <c r="E4238" i="5"/>
  <c r="E4340" i="5"/>
  <c r="D2426" i="5"/>
  <c r="E2102" i="5"/>
  <c r="E321" i="5"/>
  <c r="E4400" i="5"/>
  <c r="E3944" i="5"/>
  <c r="E2965" i="5"/>
  <c r="E2435" i="5"/>
  <c r="E4399" i="5"/>
  <c r="E1681" i="5"/>
  <c r="E3405" i="5"/>
  <c r="E349" i="5"/>
  <c r="D4423" i="5"/>
  <c r="E3591" i="5"/>
  <c r="E4117" i="5"/>
  <c r="E2226" i="5"/>
  <c r="D3580" i="5"/>
  <c r="E3888" i="5"/>
  <c r="E1143" i="5"/>
  <c r="E2918" i="5"/>
  <c r="E1215" i="5"/>
  <c r="E3639" i="5"/>
  <c r="E1182" i="5"/>
  <c r="E4518" i="5"/>
  <c r="E2669" i="5"/>
  <c r="E2406" i="5"/>
  <c r="D556" i="5"/>
  <c r="D4857" i="5"/>
  <c r="E3422" i="5"/>
  <c r="D644" i="5"/>
  <c r="D3613" i="5"/>
  <c r="E1409" i="5"/>
  <c r="D3133" i="5"/>
  <c r="E2530" i="5"/>
  <c r="E2187" i="5"/>
  <c r="E1829" i="5"/>
  <c r="E4622" i="5"/>
  <c r="E1147" i="5"/>
  <c r="E3892" i="5"/>
  <c r="E1537" i="5"/>
  <c r="E3571" i="5"/>
  <c r="E378" i="5"/>
  <c r="E2679" i="5"/>
  <c r="E607" i="5"/>
  <c r="E1486" i="5"/>
  <c r="E1814" i="5"/>
  <c r="E2486" i="5"/>
  <c r="D1727" i="5"/>
  <c r="E4162" i="5"/>
  <c r="E437" i="5"/>
  <c r="E3711" i="5"/>
  <c r="E1789" i="5"/>
  <c r="E4864" i="5"/>
  <c r="E1119" i="5"/>
  <c r="D4629" i="5"/>
  <c r="E4598" i="5"/>
  <c r="D452" i="5"/>
  <c r="D3540" i="5"/>
  <c r="E1358" i="5"/>
  <c r="E2929" i="5"/>
  <c r="E3996" i="5"/>
  <c r="E2665" i="5"/>
  <c r="E3479" i="5"/>
  <c r="E848" i="5"/>
  <c r="E1038" i="5"/>
  <c r="D583" i="5"/>
  <c r="E432" i="5"/>
  <c r="E521" i="5"/>
  <c r="D4324" i="5"/>
  <c r="D676" i="5"/>
  <c r="D4084" i="5"/>
  <c r="E1629" i="5"/>
  <c r="E3974" i="5"/>
  <c r="E487" i="5"/>
  <c r="D419" i="5"/>
  <c r="E1284" i="5"/>
  <c r="D42" i="5"/>
  <c r="E914" i="5"/>
  <c r="E4453" i="5"/>
  <c r="E3126" i="5"/>
  <c r="E1162" i="5"/>
  <c r="E4895" i="5"/>
  <c r="E107" i="5"/>
  <c r="E2287" i="5"/>
  <c r="E4972" i="5"/>
  <c r="E3512" i="5"/>
  <c r="E2895" i="5"/>
  <c r="E4669" i="5"/>
  <c r="E2620" i="5"/>
  <c r="E1386" i="5"/>
  <c r="E3506" i="5"/>
  <c r="E2002" i="5"/>
  <c r="E3703" i="5"/>
  <c r="E81" i="5"/>
  <c r="E3119" i="5"/>
  <c r="E822" i="5"/>
  <c r="E826" i="5"/>
  <c r="D2934" i="5"/>
  <c r="E4740" i="5"/>
  <c r="E4409" i="5"/>
  <c r="E1540" i="5"/>
  <c r="E4896" i="5"/>
  <c r="E2776" i="5"/>
  <c r="E3557" i="5"/>
  <c r="E1404" i="5"/>
  <c r="E552" i="5"/>
  <c r="E3587" i="5"/>
  <c r="E1116" i="5"/>
  <c r="E3942" i="5"/>
  <c r="D3120" i="5"/>
  <c r="D4167" i="5"/>
  <c r="E365" i="5"/>
  <c r="E3908" i="5"/>
  <c r="D2910" i="5"/>
  <c r="D269" i="5"/>
  <c r="D4013" i="5"/>
  <c r="D2668" i="5"/>
  <c r="E1562" i="5"/>
  <c r="D2155" i="5"/>
  <c r="D139" i="5"/>
  <c r="E2341" i="5"/>
  <c r="E2917" i="5"/>
  <c r="E1500" i="5"/>
  <c r="E695" i="5"/>
  <c r="D1057" i="5"/>
  <c r="E4900" i="5"/>
  <c r="E4759" i="5"/>
  <c r="E15" i="5"/>
  <c r="E3435" i="5"/>
  <c r="E4563" i="5"/>
  <c r="E356" i="5"/>
  <c r="E3480" i="5"/>
  <c r="E353" i="5"/>
  <c r="E4544" i="5"/>
  <c r="E1797" i="5"/>
  <c r="E1056" i="5"/>
  <c r="E1806" i="5"/>
  <c r="D1888" i="5"/>
  <c r="E290" i="5"/>
  <c r="D3278" i="5"/>
  <c r="D3070" i="5"/>
  <c r="E1602" i="5"/>
  <c r="E4387" i="5"/>
  <c r="E1963" i="5"/>
  <c r="E4604" i="5"/>
  <c r="E2499" i="5"/>
  <c r="E3151" i="5"/>
  <c r="E752" i="5"/>
  <c r="E2749" i="5"/>
  <c r="E241" i="5"/>
  <c r="E4326" i="5"/>
  <c r="E1706" i="5"/>
  <c r="D1063" i="5"/>
  <c r="E2056" i="5"/>
  <c r="D4514" i="5"/>
  <c r="D2790" i="5"/>
  <c r="E622" i="5"/>
  <c r="E340" i="5"/>
  <c r="E3193" i="5"/>
  <c r="E40" i="5"/>
  <c r="E4100" i="5"/>
  <c r="E3578" i="5"/>
  <c r="E3458" i="5"/>
  <c r="D390" i="5"/>
  <c r="E4631" i="5"/>
  <c r="D2788" i="5"/>
  <c r="E3366" i="5"/>
  <c r="E1456" i="5"/>
  <c r="D3216" i="5"/>
  <c r="E2650" i="5"/>
  <c r="E1660" i="5"/>
  <c r="E3249" i="5"/>
  <c r="E2648" i="5"/>
  <c r="E2418" i="5"/>
  <c r="E386" i="5"/>
  <c r="E313" i="5"/>
  <c r="E1152" i="5"/>
  <c r="E3562" i="5"/>
  <c r="D1270" i="5"/>
  <c r="E3785" i="5"/>
  <c r="D2893" i="5"/>
  <c r="E4595" i="5"/>
  <c r="E3063" i="5"/>
  <c r="D1039" i="5"/>
  <c r="E2811" i="5"/>
  <c r="E1146" i="5"/>
  <c r="E3495" i="5"/>
  <c r="E1648" i="5"/>
  <c r="E201" i="5"/>
  <c r="E3229" i="5"/>
  <c r="E2852" i="5"/>
  <c r="E1432" i="5"/>
  <c r="D3708" i="5"/>
  <c r="E3265" i="5"/>
  <c r="E757" i="5"/>
  <c r="E2641" i="5"/>
  <c r="E3360" i="5"/>
  <c r="E699" i="5"/>
  <c r="E225" i="5"/>
  <c r="D2317" i="5"/>
  <c r="E4619" i="5"/>
  <c r="E2716" i="5"/>
  <c r="E1781" i="5"/>
  <c r="E4536" i="5"/>
  <c r="E376" i="5"/>
  <c r="E3634" i="5"/>
  <c r="E3978" i="5"/>
  <c r="E2447" i="5"/>
  <c r="E1383" i="5"/>
  <c r="D4189" i="5"/>
  <c r="E4695" i="5"/>
  <c r="E3983" i="5"/>
  <c r="E4291" i="5"/>
  <c r="E940" i="5"/>
  <c r="E4692" i="5"/>
  <c r="E2265" i="5"/>
  <c r="E925" i="5"/>
  <c r="E3185" i="5"/>
  <c r="E4198" i="5"/>
  <c r="E618" i="5"/>
  <c r="E2502" i="5"/>
  <c r="E4133" i="5"/>
  <c r="E4682" i="5"/>
  <c r="E3909" i="5"/>
  <c r="E2977" i="5"/>
  <c r="E1967" i="5"/>
  <c r="E3903" i="5"/>
  <c r="E2367" i="5"/>
  <c r="E2707" i="5"/>
  <c r="E4216" i="5"/>
  <c r="E3519" i="5"/>
  <c r="E3091" i="5"/>
  <c r="E500" i="5"/>
  <c r="E2416" i="5"/>
  <c r="E3290" i="5"/>
  <c r="E3046" i="5"/>
  <c r="D4893" i="5"/>
  <c r="E3660" i="5"/>
  <c r="E4997" i="5"/>
  <c r="E3113" i="5"/>
  <c r="E3116" i="5"/>
  <c r="E3608" i="5"/>
  <c r="E2955" i="5"/>
  <c r="E4792" i="5"/>
  <c r="E2003" i="5"/>
  <c r="E2215" i="5"/>
  <c r="D1498" i="5"/>
  <c r="E3531" i="5"/>
  <c r="E7" i="5"/>
  <c r="E4863" i="5"/>
  <c r="E3020" i="5"/>
  <c r="E4172" i="5"/>
  <c r="E2505" i="5"/>
  <c r="E2468" i="5"/>
  <c r="E3899" i="5"/>
  <c r="E3069" i="5"/>
  <c r="E477" i="5"/>
  <c r="E1282" i="5"/>
  <c r="E235" i="5"/>
  <c r="E1274" i="5"/>
  <c r="E2278" i="5"/>
  <c r="E192" i="5"/>
  <c r="E308" i="5"/>
  <c r="E3017" i="5"/>
  <c r="E47" i="5"/>
  <c r="E4467" i="5"/>
  <c r="E3031" i="5"/>
  <c r="E2296" i="5"/>
  <c r="E141" i="5"/>
  <c r="E3440" i="5"/>
  <c r="E856" i="5"/>
  <c r="E1890" i="5"/>
  <c r="E2371" i="5"/>
  <c r="E3251" i="5"/>
  <c r="E4950" i="5"/>
  <c r="E4963" i="5"/>
  <c r="E1909" i="5"/>
  <c r="E2322" i="5"/>
  <c r="E4754" i="5"/>
  <c r="D3410" i="5"/>
  <c r="E2863" i="5"/>
  <c r="D4309" i="5"/>
  <c r="D1857" i="5"/>
  <c r="E1439" i="5"/>
  <c r="E1917" i="5"/>
  <c r="E1213" i="5"/>
  <c r="E4417" i="5"/>
  <c r="E2597" i="5"/>
  <c r="E1760" i="5"/>
  <c r="E2847" i="5"/>
  <c r="E4078" i="5"/>
  <c r="E1620" i="5"/>
  <c r="E1010" i="5"/>
  <c r="E207" i="5"/>
  <c r="E1933" i="5"/>
  <c r="E645" i="5"/>
  <c r="E3343" i="5"/>
  <c r="E2403" i="5"/>
  <c r="E3380" i="5"/>
  <c r="E4132" i="5"/>
  <c r="E615" i="5"/>
  <c r="E3103" i="5"/>
  <c r="E3098" i="5"/>
  <c r="D96" i="5"/>
  <c r="E1768" i="5"/>
  <c r="E4850" i="5"/>
  <c r="E4412" i="5"/>
  <c r="E2034" i="5"/>
  <c r="E2440" i="5"/>
  <c r="D189" i="5"/>
  <c r="E4820" i="5"/>
  <c r="E2301" i="5"/>
  <c r="E3614" i="5"/>
  <c r="E2985" i="5"/>
  <c r="E3975" i="5"/>
  <c r="E3773" i="5"/>
  <c r="D66" i="5"/>
  <c r="E784" i="5"/>
  <c r="E428" i="5"/>
  <c r="E1118" i="5"/>
  <c r="E1907" i="5"/>
  <c r="E195" i="5"/>
  <c r="D4500" i="5"/>
  <c r="E3687" i="5"/>
  <c r="D2402" i="5"/>
  <c r="E4256" i="5"/>
  <c r="E567" i="5"/>
  <c r="E2425" i="5"/>
  <c r="E1487" i="5"/>
  <c r="E3877" i="5"/>
  <c r="D4053" i="5"/>
  <c r="D4413" i="5"/>
  <c r="E4011" i="5"/>
  <c r="E2761" i="5"/>
  <c r="E3307" i="5"/>
  <c r="E3509" i="5"/>
  <c r="D3345" i="5"/>
  <c r="E1159" i="5"/>
  <c r="E2802" i="5"/>
  <c r="E124" i="5"/>
  <c r="E3465" i="5"/>
  <c r="E342" i="5"/>
  <c r="E3550" i="5"/>
  <c r="E2230" i="5"/>
  <c r="E3984" i="5"/>
  <c r="E3383" i="5"/>
  <c r="E1193" i="5"/>
  <c r="E28" i="5"/>
  <c r="E1854" i="5"/>
  <c r="E4837" i="5"/>
  <c r="E100" i="5"/>
  <c r="E220" i="5"/>
  <c r="E3575" i="5"/>
  <c r="E30" i="5"/>
  <c r="E4219" i="5"/>
  <c r="E857" i="5"/>
  <c r="E493" i="5"/>
  <c r="E4696" i="5"/>
  <c r="E1786" i="5"/>
  <c r="E4712" i="5"/>
  <c r="E4153" i="5"/>
  <c r="E508" i="5"/>
  <c r="E1011" i="5"/>
  <c r="E3112" i="5"/>
  <c r="E2022" i="5"/>
  <c r="E135" i="5"/>
  <c r="E2172" i="5"/>
  <c r="E4866" i="5"/>
  <c r="E3640" i="5"/>
  <c r="E1390" i="5"/>
  <c r="E130" i="5"/>
  <c r="D3630" i="5"/>
  <c r="E859" i="5"/>
  <c r="E1320" i="5"/>
  <c r="E99" i="5"/>
  <c r="E2149" i="5"/>
  <c r="E4691" i="5"/>
  <c r="E2423" i="5"/>
  <c r="E2289" i="5"/>
  <c r="E2848" i="5"/>
  <c r="E2815" i="5"/>
  <c r="E1687" i="5"/>
  <c r="E2227" i="5"/>
  <c r="E754" i="5"/>
  <c r="D3595" i="5"/>
  <c r="E1819" i="5"/>
  <c r="E2839" i="5"/>
  <c r="D3160" i="5"/>
  <c r="E3217" i="5"/>
  <c r="D3717" i="5"/>
  <c r="E1505" i="5"/>
  <c r="E1601" i="5"/>
  <c r="E667" i="5"/>
  <c r="D2209" i="5"/>
  <c r="E1799" i="5"/>
  <c r="D166" i="5"/>
  <c r="D38" i="5"/>
  <c r="D4755" i="5"/>
  <c r="E4437" i="5"/>
  <c r="E1573" i="5"/>
  <c r="D2647" i="5"/>
  <c r="E3781" i="5"/>
  <c r="E1897" i="5"/>
  <c r="E2699" i="5"/>
  <c r="E2098" i="5"/>
  <c r="E3220" i="5"/>
  <c r="E2712" i="5"/>
  <c r="E383" i="5"/>
  <c r="E574" i="5"/>
  <c r="E1236" i="5"/>
  <c r="E994" i="5"/>
  <c r="E4994" i="5"/>
  <c r="E912" i="5"/>
  <c r="E4580" i="5"/>
  <c r="E4462" i="5"/>
  <c r="E3202" i="5"/>
  <c r="E2319" i="5"/>
  <c r="E781" i="5"/>
  <c r="E2165" i="5"/>
  <c r="E1429" i="5"/>
  <c r="E4200" i="5"/>
  <c r="E361" i="5"/>
  <c r="E558" i="5"/>
  <c r="E4714" i="5"/>
  <c r="E1978" i="5"/>
  <c r="D26" i="5"/>
  <c r="E3033" i="5"/>
  <c r="E614" i="5"/>
  <c r="E2151" i="5"/>
  <c r="E260" i="5"/>
  <c r="D4766" i="5"/>
  <c r="D3611" i="5"/>
  <c r="E3" i="5"/>
  <c r="E3504" i="5"/>
  <c r="E905" i="5"/>
  <c r="E4045" i="5"/>
  <c r="E2800" i="5"/>
  <c r="E3641" i="5"/>
  <c r="E2142" i="5"/>
  <c r="E4951" i="5"/>
  <c r="E4539" i="5"/>
  <c r="D2433" i="5"/>
  <c r="E2170" i="5"/>
  <c r="E3594" i="5"/>
  <c r="D2798" i="5"/>
  <c r="D969" i="5"/>
  <c r="D3588" i="5"/>
  <c r="D1810" i="5"/>
  <c r="D1007" i="5"/>
  <c r="E533" i="5"/>
  <c r="E4861" i="5"/>
  <c r="E3743" i="5"/>
  <c r="D4576" i="5"/>
  <c r="E2564" i="5"/>
  <c r="E4094" i="5"/>
  <c r="E317" i="5"/>
  <c r="E1740" i="5"/>
  <c r="E3340" i="5"/>
  <c r="E224" i="5"/>
  <c r="E2675" i="5"/>
  <c r="E3968" i="5"/>
  <c r="E1004" i="5"/>
  <c r="E3042" i="5"/>
  <c r="D2607" i="5"/>
  <c r="E3929" i="5"/>
  <c r="D53" i="5"/>
  <c r="E2432" i="5"/>
  <c r="E4140" i="5"/>
  <c r="E4666" i="5"/>
  <c r="E2112" i="5"/>
  <c r="E823" i="5"/>
  <c r="D4687" i="5"/>
  <c r="E4947" i="5"/>
  <c r="E2833" i="5"/>
  <c r="E3962" i="5"/>
  <c r="D3679" i="5"/>
  <c r="E466" i="5"/>
  <c r="E3221" i="5"/>
  <c r="E4344" i="5"/>
  <c r="E1094" i="5"/>
  <c r="E1584" i="5"/>
  <c r="E3010" i="5"/>
  <c r="D3876" i="5"/>
  <c r="E3882" i="5"/>
  <c r="E1837" i="5"/>
  <c r="E3059" i="5"/>
  <c r="E2302" i="5"/>
  <c r="E4565" i="5"/>
  <c r="E1029" i="5"/>
  <c r="E561" i="5"/>
  <c r="D668" i="5"/>
  <c r="E962" i="5"/>
  <c r="E718" i="5"/>
  <c r="E4188" i="5"/>
  <c r="E1459" i="5"/>
  <c r="E2210" i="5"/>
  <c r="E3923" i="5"/>
  <c r="E2137" i="5"/>
  <c r="D1005" i="5"/>
  <c r="E3838" i="5"/>
  <c r="E4290" i="5"/>
  <c r="D307" i="5"/>
  <c r="E547" i="5"/>
  <c r="E4625" i="5"/>
  <c r="E1987" i="5"/>
  <c r="D1115" i="5"/>
  <c r="E3874" i="5"/>
  <c r="E439" i="5"/>
  <c r="E1141" i="5"/>
  <c r="E4180" i="5"/>
  <c r="E2569" i="5"/>
  <c r="E4940" i="5"/>
  <c r="E4374" i="5"/>
  <c r="E3390" i="5"/>
  <c r="E2861" i="5"/>
  <c r="E525" i="5"/>
  <c r="D4671" i="5"/>
  <c r="E939" i="5"/>
  <c r="E782" i="5"/>
  <c r="E2239" i="5"/>
  <c r="E3756" i="5"/>
  <c r="D104" i="5"/>
  <c r="D181" i="5"/>
  <c r="E3493" i="5"/>
  <c r="D4653" i="5"/>
  <c r="E1330" i="5"/>
  <c r="E1222" i="5"/>
  <c r="D2216" i="5"/>
  <c r="E555" i="5"/>
  <c r="E4738" i="5"/>
  <c r="D4093" i="5"/>
  <c r="E165" i="5"/>
  <c r="E258" i="5"/>
  <c r="E1226" i="5"/>
  <c r="E632" i="5"/>
  <c r="E4088" i="5"/>
  <c r="E1403" i="5"/>
  <c r="E4028" i="5"/>
  <c r="E633" i="5"/>
  <c r="E3005" i="5"/>
  <c r="E2120" i="5"/>
  <c r="E3224" i="5"/>
  <c r="E1507" i="5"/>
  <c r="E2873" i="5"/>
  <c r="E4211" i="5"/>
  <c r="E2143" i="5"/>
  <c r="E2376" i="5"/>
  <c r="E4959" i="5"/>
  <c r="D3008" i="5"/>
  <c r="E4087" i="5"/>
  <c r="E4630" i="5"/>
  <c r="E363" i="5"/>
  <c r="E3964" i="5"/>
  <c r="E4252" i="5"/>
  <c r="E2480" i="5"/>
  <c r="E328" i="5"/>
  <c r="E2962" i="5"/>
  <c r="E4546" i="5"/>
  <c r="E1692" i="5"/>
  <c r="D1413" i="5"/>
  <c r="E1443" i="5"/>
  <c r="E332" i="5"/>
  <c r="E1398" i="5"/>
  <c r="D2933" i="5"/>
  <c r="D421" i="5"/>
  <c r="D1761" i="5"/>
  <c r="E3827" i="5"/>
  <c r="E1744" i="5"/>
  <c r="E807" i="5"/>
  <c r="E4401" i="5"/>
  <c r="E1939" i="5"/>
  <c r="E2891" i="5"/>
  <c r="E1946" i="5"/>
  <c r="E1886" i="5"/>
  <c r="E25" i="5"/>
  <c r="E943" i="5"/>
  <c r="E98" i="5"/>
  <c r="E2806" i="5"/>
  <c r="E1388" i="5"/>
  <c r="E1120" i="5"/>
  <c r="E3825" i="5"/>
  <c r="D3601" i="5"/>
  <c r="E2361" i="5"/>
  <c r="E1474" i="5"/>
  <c r="E2653" i="5"/>
  <c r="D3619" i="5"/>
  <c r="D1685" i="5"/>
  <c r="D171" i="5"/>
  <c r="E1455" i="5"/>
  <c r="E3913" i="5"/>
  <c r="E1825" i="5"/>
  <c r="E585" i="5"/>
  <c r="E824" i="5"/>
  <c r="E1006" i="5"/>
  <c r="E1556" i="5"/>
  <c r="D2408" i="5"/>
  <c r="E3230" i="5"/>
  <c r="D4922" i="5"/>
  <c r="D255" i="5"/>
  <c r="E1181" i="5"/>
  <c r="D1240" i="5"/>
  <c r="E3274" i="5"/>
  <c r="E3771" i="5"/>
  <c r="E3472" i="5"/>
  <c r="E2868" i="5"/>
  <c r="E4641" i="5"/>
  <c r="D933" i="5"/>
  <c r="E1787" i="5"/>
  <c r="E792" i="5"/>
  <c r="E1832" i="5"/>
  <c r="E972" i="5"/>
  <c r="D4833" i="5"/>
  <c r="E2012" i="5"/>
  <c r="E2696" i="5"/>
  <c r="E4761" i="5"/>
  <c r="E3953" i="5"/>
  <c r="E1110" i="5"/>
  <c r="E1463" i="5"/>
  <c r="E448" i="5"/>
  <c r="E4272" i="5"/>
  <c r="D16" i="5"/>
  <c r="D4554" i="5"/>
  <c r="E732" i="5"/>
  <c r="D1532" i="5"/>
  <c r="E1847" i="5"/>
  <c r="E980" i="5"/>
  <c r="E4529" i="5"/>
  <c r="D1884" i="5"/>
  <c r="E4504" i="5"/>
  <c r="E4964" i="5"/>
  <c r="E3125" i="5"/>
  <c r="E4729" i="5"/>
  <c r="E2321" i="5"/>
  <c r="E1397" i="5"/>
  <c r="E624" i="5"/>
  <c r="E4161" i="5"/>
  <c r="E2059" i="5"/>
  <c r="E529" i="5"/>
  <c r="E3986" i="5"/>
  <c r="E481" i="5"/>
  <c r="E1555" i="5"/>
  <c r="E4382" i="5"/>
  <c r="E3728" i="5"/>
  <c r="E1950" i="5"/>
  <c r="E2176" i="5"/>
  <c r="E3822" i="5"/>
  <c r="E3567" i="5"/>
  <c r="E2164" i="5"/>
  <c r="E2101" i="5"/>
  <c r="D2551" i="5"/>
  <c r="E2982" i="5"/>
  <c r="E2533" i="5"/>
  <c r="E902" i="5"/>
  <c r="E627" i="5"/>
  <c r="E1101" i="5"/>
  <c r="E2823" i="5"/>
  <c r="D1137" i="5"/>
  <c r="D1082" i="5"/>
  <c r="D909" i="5"/>
  <c r="D492" i="5"/>
  <c r="D3138" i="5"/>
  <c r="D4723" i="5"/>
  <c r="E1453" i="5"/>
  <c r="E3374" i="5"/>
  <c r="E1894" i="5"/>
  <c r="E444" i="5"/>
  <c r="D923" i="5"/>
  <c r="D3816" i="5"/>
  <c r="E4464" i="5"/>
  <c r="D3308" i="5"/>
  <c r="E3919" i="5"/>
  <c r="E3259" i="5"/>
  <c r="D3330" i="5"/>
  <c r="E2767" i="5"/>
  <c r="E3560" i="5"/>
  <c r="E748" i="5"/>
  <c r="E4559" i="5"/>
  <c r="E502" i="5"/>
  <c r="E2692" i="5"/>
  <c r="E4499" i="5"/>
  <c r="E737" i="5"/>
  <c r="E4618" i="5"/>
  <c r="E2885" i="5"/>
  <c r="E2853" i="5"/>
  <c r="E1315" i="5"/>
  <c r="E3104" i="5"/>
  <c r="E3564" i="5"/>
  <c r="E1502" i="5"/>
  <c r="E2541" i="5"/>
  <c r="E3001" i="5"/>
  <c r="E4826" i="5"/>
  <c r="D687" i="5"/>
  <c r="E758" i="5"/>
  <c r="E4025" i="5"/>
  <c r="E666" i="5"/>
  <c r="D4144" i="5"/>
  <c r="D2116" i="5"/>
  <c r="E3952" i="5"/>
  <c r="E2138" i="5"/>
  <c r="E2482" i="5"/>
  <c r="E2045" i="5"/>
  <c r="E2769" i="5"/>
  <c r="E4164" i="5"/>
  <c r="E1874" i="5"/>
  <c r="E1331" i="5"/>
  <c r="E661" i="5"/>
  <c r="E4034" i="5"/>
  <c r="D3719" i="5"/>
  <c r="E1735" i="5"/>
  <c r="E3922" i="5"/>
  <c r="E2835" i="5"/>
  <c r="E3853" i="5"/>
  <c r="E516" i="5"/>
  <c r="E1346" i="5"/>
  <c r="E1425" i="5"/>
  <c r="D1738" i="5"/>
  <c r="E3765" i="5"/>
  <c r="E2199" i="5"/>
  <c r="E1085" i="5"/>
  <c r="E1359" i="5"/>
  <c r="E1632" i="5"/>
  <c r="E3035" i="5"/>
  <c r="E3657" i="5"/>
  <c r="E609" i="5"/>
  <c r="E1598" i="5"/>
  <c r="E1024" i="5"/>
  <c r="E3498" i="5"/>
  <c r="E513" i="5"/>
  <c r="E253" i="5"/>
  <c r="E346" i="5"/>
  <c r="E2539" i="5"/>
  <c r="E4995" i="5"/>
  <c r="E3072" i="5"/>
  <c r="E3285" i="5"/>
  <c r="E3577" i="5"/>
  <c r="E1723" i="5"/>
  <c r="E2722" i="5"/>
  <c r="E3334" i="5"/>
  <c r="E2329" i="5"/>
  <c r="E4491" i="5"/>
  <c r="E731" i="5"/>
  <c r="E3949" i="5"/>
  <c r="E3976" i="5"/>
  <c r="E553" i="5"/>
  <c r="E3761" i="5"/>
  <c r="E1467" i="5"/>
  <c r="E2324" i="5"/>
  <c r="D92" i="5"/>
  <c r="E1626" i="5"/>
  <c r="D3572" i="5"/>
  <c r="E4769" i="5"/>
  <c r="E2988" i="5"/>
  <c r="E57" i="5"/>
  <c r="E1661" i="5"/>
  <c r="D951" i="5"/>
  <c r="E2534" i="5"/>
  <c r="E3420" i="5"/>
  <c r="D4126" i="5"/>
  <c r="E4410" i="5"/>
  <c r="E3372" i="5"/>
  <c r="E2733" i="5"/>
  <c r="E691" i="5"/>
  <c r="E1195" i="5"/>
  <c r="E2434" i="5"/>
  <c r="E2000" i="5"/>
  <c r="E3406" i="5"/>
  <c r="E3384" i="5"/>
  <c r="E2964" i="5"/>
  <c r="E1457" i="5"/>
  <c r="E2531" i="5"/>
  <c r="E2651" i="5"/>
  <c r="E3692" i="5"/>
  <c r="E1893" i="5"/>
  <c r="E2726" i="5"/>
  <c r="E4206" i="5"/>
  <c r="E1521" i="5"/>
  <c r="E4362" i="5"/>
  <c r="E2310" i="5"/>
  <c r="E2304" i="5"/>
  <c r="E979" i="5"/>
  <c r="E1260" i="5"/>
  <c r="E60" i="5"/>
  <c r="E1314" i="5"/>
  <c r="E1026" i="5"/>
  <c r="E1758" i="5"/>
  <c r="E1375" i="5"/>
  <c r="E3030" i="5"/>
  <c r="E229" i="5"/>
  <c r="E1504" i="5"/>
  <c r="E4259" i="5"/>
  <c r="E806" i="5"/>
  <c r="E1052" i="5"/>
  <c r="E4373" i="5"/>
  <c r="E3038" i="5"/>
  <c r="E4558" i="5"/>
  <c r="E4378" i="5"/>
  <c r="E522" i="5"/>
  <c r="E4493" i="5"/>
  <c r="E2974" i="5"/>
  <c r="E4780" i="5"/>
  <c r="E4330" i="5"/>
  <c r="E2748" i="5"/>
  <c r="E1296" i="5"/>
  <c r="E1512" i="5"/>
  <c r="E735" i="5"/>
  <c r="E1586" i="5"/>
  <c r="E801" i="5"/>
  <c r="E4195" i="5"/>
  <c r="E692" i="5"/>
  <c r="E401" i="5"/>
  <c r="E1020" i="5"/>
  <c r="E2529" i="5"/>
  <c r="E976" i="5"/>
  <c r="E971" i="5"/>
  <c r="E3800" i="5"/>
  <c r="E3718" i="5"/>
  <c r="E4333" i="5"/>
  <c r="E1790" i="5"/>
  <c r="E4435" i="5"/>
  <c r="E4071" i="5"/>
  <c r="E95" i="5"/>
  <c r="E685" i="5"/>
  <c r="E1807" i="5"/>
  <c r="E3021" i="5"/>
  <c r="E3121" i="5"/>
  <c r="E3022" i="5"/>
  <c r="E3277" i="5"/>
  <c r="E1822" i="5"/>
  <c r="D1780" i="5"/>
  <c r="D112" i="5"/>
  <c r="E1216" i="5"/>
  <c r="D3317" i="5"/>
  <c r="E4414" i="5"/>
  <c r="E3300" i="5"/>
  <c r="D3835" i="5"/>
  <c r="D3817" i="5"/>
  <c r="E4528" i="5"/>
  <c r="D4741" i="5"/>
  <c r="D1247" i="5"/>
  <c r="E4136" i="5"/>
  <c r="E4190" i="5"/>
  <c r="E4304" i="5"/>
  <c r="E1891" i="5"/>
  <c r="E2122" i="5"/>
  <c r="E2642" i="5"/>
  <c r="E3914" i="5"/>
  <c r="E1583" i="5"/>
  <c r="E1435" i="5"/>
  <c r="E4265" i="5"/>
  <c r="E3323" i="5"/>
  <c r="E3461" i="5"/>
  <c r="E4475" i="5"/>
  <c r="E1420" i="5"/>
  <c r="E2191" i="5"/>
  <c r="E1887" i="5"/>
  <c r="E2739" i="5"/>
  <c r="E1238" i="5"/>
  <c r="E3294" i="5"/>
  <c r="E2632" i="5"/>
  <c r="E1856" i="5"/>
  <c r="E1262" i="5"/>
  <c r="E2630" i="5"/>
  <c r="E956" i="5"/>
  <c r="E1826" i="5"/>
  <c r="E4240" i="5"/>
  <c r="E4508" i="5"/>
  <c r="E4651" i="5"/>
  <c r="E4794" i="5"/>
  <c r="E605" i="5"/>
  <c r="E41" i="5"/>
  <c r="E3269" i="5"/>
  <c r="E802" i="5"/>
  <c r="D380" i="5"/>
  <c r="E1008" i="5"/>
  <c r="E282" i="5"/>
  <c r="E2217" i="5"/>
  <c r="E999" i="5"/>
  <c r="E2174" i="5"/>
  <c r="E4457" i="5"/>
  <c r="E54" i="5"/>
  <c r="E1227" i="5"/>
  <c r="E1734" i="5"/>
  <c r="E804" i="5"/>
  <c r="D719" i="5"/>
  <c r="E3141" i="5"/>
  <c r="E2028" i="5"/>
  <c r="E4778" i="5"/>
  <c r="E3090" i="5"/>
  <c r="E4009" i="5"/>
  <c r="E531" i="5"/>
  <c r="E424" i="5"/>
  <c r="E4592" i="5"/>
  <c r="E2500" i="5"/>
  <c r="E348" i="5"/>
  <c r="E3394" i="5"/>
  <c r="E1170" i="5"/>
  <c r="E1424" i="5"/>
  <c r="E1940" i="5"/>
  <c r="E128" i="5"/>
  <c r="D211" i="5"/>
  <c r="E70" i="5"/>
  <c r="E647" i="5"/>
  <c r="E264" i="5"/>
  <c r="E3335" i="5"/>
  <c r="E4487" i="5"/>
  <c r="E465" i="5"/>
  <c r="E4942" i="5"/>
  <c r="E3206" i="5"/>
  <c r="E4220" i="5"/>
  <c r="E540" i="5"/>
  <c r="D3602" i="5"/>
  <c r="D4502" i="5"/>
  <c r="D17" i="5"/>
  <c r="D400" i="5"/>
  <c r="E3900" i="5"/>
  <c r="E926" i="5"/>
  <c r="E3920" i="5"/>
  <c r="D2915" i="5"/>
  <c r="E2470" i="5"/>
  <c r="E1034" i="5"/>
  <c r="E3491" i="5"/>
  <c r="E4637" i="5"/>
  <c r="E3525" i="5"/>
  <c r="E3831" i="5"/>
  <c r="E3715" i="5"/>
  <c r="E1929" i="5"/>
  <c r="E1245" i="5"/>
  <c r="E3014" i="5"/>
  <c r="E3150" i="5"/>
  <c r="E1102" i="5"/>
  <c r="E3694" i="5"/>
  <c r="E3485" i="5"/>
  <c r="E4060" i="5"/>
  <c r="E1638" i="5"/>
  <c r="D301" i="5"/>
  <c r="E1718" i="5"/>
  <c r="E2109" i="5"/>
  <c r="E2240" i="5"/>
  <c r="E2474" i="5"/>
  <c r="E1708" i="5"/>
  <c r="E4933" i="5"/>
  <c r="E937" i="5"/>
  <c r="E4353" i="5"/>
  <c r="E3058" i="5"/>
  <c r="E4847" i="5"/>
  <c r="E3223" i="5"/>
  <c r="E2037" i="5"/>
  <c r="E4668" i="5"/>
  <c r="E85" i="5"/>
  <c r="E3565" i="5"/>
  <c r="E3083" i="5"/>
  <c r="E3859" i="5"/>
  <c r="E4" i="5"/>
  <c r="E2961" i="5"/>
  <c r="D1979" i="5"/>
  <c r="E4488" i="5"/>
  <c r="D2464" i="5"/>
  <c r="D2911" i="5"/>
  <c r="D1912" i="5"/>
  <c r="E1178" i="5"/>
  <c r="D4023" i="5"/>
  <c r="E2791" i="5"/>
  <c r="E4775" i="5"/>
  <c r="E4325" i="5"/>
  <c r="E2073" i="5"/>
  <c r="E1229" i="5"/>
  <c r="E2671" i="5"/>
  <c r="E4443" i="5"/>
  <c r="D1000" i="5"/>
  <c r="E2664" i="5"/>
  <c r="E4428" i="5"/>
  <c r="E740" i="5"/>
  <c r="E4860" i="5"/>
  <c r="E1703" i="5"/>
  <c r="E3808" i="5"/>
  <c r="E2273" i="5"/>
  <c r="E4186" i="5"/>
  <c r="E146" i="5"/>
  <c r="E4501" i="5"/>
  <c r="E204" i="5"/>
  <c r="E1930" i="5"/>
  <c r="E4875" i="5"/>
  <c r="E84" i="5"/>
  <c r="E3812" i="5"/>
  <c r="E2875" i="5"/>
  <c r="E3870" i="5"/>
  <c r="E626" i="5"/>
  <c r="E652" i="5"/>
  <c r="E2374" i="5"/>
  <c r="D787" i="5"/>
  <c r="E272" i="5"/>
  <c r="E1461" i="5"/>
  <c r="D106" i="5"/>
  <c r="E4474" i="5"/>
  <c r="E2249" i="5"/>
  <c r="E1666" i="5"/>
  <c r="D3178" i="5"/>
  <c r="E4555" i="5"/>
  <c r="E2991" i="5"/>
  <c r="D1496" i="5"/>
  <c r="E3288" i="5"/>
  <c r="E753" i="5"/>
  <c r="E32" i="5"/>
  <c r="D2382" i="5"/>
  <c r="E4258" i="5"/>
  <c r="E1136" i="5"/>
  <c r="D1904" i="5"/>
  <c r="D2945" i="5"/>
  <c r="D288" i="5"/>
  <c r="D4235" i="5"/>
  <c r="E3958" i="5"/>
  <c r="E928" i="5"/>
  <c r="E3101" i="5"/>
  <c r="E3938" i="5"/>
  <c r="E550" i="5"/>
  <c r="E4010" i="5"/>
  <c r="E2478" i="5"/>
  <c r="E1900" i="5"/>
  <c r="E2058" i="5"/>
  <c r="E664" i="5"/>
  <c r="D664" i="5"/>
  <c r="D3043" i="5"/>
  <c r="E3043" i="5"/>
  <c r="D1712" i="5"/>
  <c r="E4452" i="5"/>
  <c r="D4452" i="5"/>
  <c r="E4645" i="5"/>
  <c r="E1097" i="5"/>
  <c r="E4613" i="5"/>
  <c r="E2246" i="5"/>
  <c r="E467" i="5"/>
  <c r="E1777" i="5"/>
  <c r="E4684" i="5"/>
  <c r="D4684" i="5"/>
  <c r="E1355" i="5"/>
  <c r="E453" i="5"/>
  <c r="E3400" i="5"/>
  <c r="E1378" i="5"/>
  <c r="D2995" i="5"/>
  <c r="E2995" i="5"/>
  <c r="E1793" i="5"/>
  <c r="E4286" i="5"/>
  <c r="E4806" i="5"/>
  <c r="E4888" i="5"/>
  <c r="E2235" i="5"/>
  <c r="E3632" i="5"/>
  <c r="D3990" i="5"/>
  <c r="E3990" i="5"/>
  <c r="D549" i="5"/>
  <c r="E549" i="5"/>
  <c r="E4130" i="5"/>
  <c r="D4130" i="5"/>
  <c r="D1269" i="5"/>
  <c r="E1269" i="5"/>
  <c r="E3590" i="5"/>
  <c r="D3590" i="5"/>
  <c r="D1867" i="5"/>
  <c r="E1867" i="5"/>
  <c r="E2365" i="5"/>
  <c r="D2365" i="5"/>
  <c r="E2084" i="5"/>
  <c r="D2084" i="5"/>
  <c r="D2958" i="5"/>
  <c r="E2958" i="5"/>
  <c r="E4064" i="5"/>
  <c r="D4064" i="5"/>
  <c r="E1663" i="5"/>
  <c r="D1663" i="5"/>
  <c r="E2883" i="5"/>
  <c r="D2883" i="5"/>
  <c r="D4193" i="5"/>
  <c r="E4193" i="5"/>
  <c r="D3861" i="5"/>
  <c r="E3861" i="5"/>
  <c r="E2484" i="5"/>
  <c r="D2484" i="5"/>
  <c r="E4594" i="5"/>
  <c r="D4594" i="5"/>
  <c r="D2771" i="5"/>
  <c r="E2771" i="5"/>
  <c r="E2549" i="5"/>
  <c r="D2549" i="5"/>
  <c r="D3047" i="5"/>
  <c r="E3047" i="5"/>
  <c r="D1126" i="5"/>
  <c r="E1126" i="5"/>
  <c r="E2734" i="5"/>
  <c r="D2734" i="5"/>
  <c r="D3423" i="5"/>
  <c r="E3423" i="5"/>
  <c r="D864" i="5"/>
  <c r="E864" i="5"/>
  <c r="E3893" i="5"/>
  <c r="D3893" i="5"/>
  <c r="E3197" i="5"/>
  <c r="D3197" i="5"/>
  <c r="E2314" i="5"/>
  <c r="D2314" i="5"/>
  <c r="E1406" i="5"/>
  <c r="D1406" i="5"/>
  <c r="D3872" i="5"/>
  <c r="E3872" i="5"/>
  <c r="D3890" i="5"/>
  <c r="E3890" i="5"/>
  <c r="D4479" i="5"/>
  <c r="E4479" i="5"/>
  <c r="E312" i="5"/>
  <c r="D312" i="5"/>
  <c r="E3970" i="5"/>
  <c r="D3970" i="5"/>
  <c r="D4274" i="5"/>
  <c r="E4274" i="5"/>
  <c r="E1947" i="5"/>
  <c r="D1947" i="5"/>
  <c r="E2395" i="5"/>
  <c r="D2395" i="5"/>
  <c r="D3603" i="5"/>
  <c r="E3603" i="5"/>
  <c r="D74" i="13" s="1"/>
  <c r="D1622" i="5"/>
  <c r="E1622" i="5"/>
  <c r="E1764" i="5"/>
  <c r="D1764" i="5"/>
  <c r="E4451" i="5"/>
  <c r="D4451" i="5"/>
  <c r="E3404" i="5"/>
  <c r="D3404" i="5"/>
  <c r="D2053" i="5"/>
  <c r="E2053" i="5"/>
  <c r="E4520" i="5"/>
  <c r="D4520" i="5"/>
  <c r="E931" i="5"/>
  <c r="D931" i="5"/>
  <c r="E4386" i="5"/>
  <c r="D4386" i="5"/>
  <c r="E4867" i="5"/>
  <c r="D4867" i="5"/>
  <c r="D34" i="5"/>
  <c r="E34" i="5"/>
  <c r="D1214" i="5"/>
  <c r="E1214" i="5"/>
  <c r="D1392" i="5"/>
  <c r="E1392" i="5"/>
  <c r="D89" i="13" s="1"/>
  <c r="E4656" i="5"/>
  <c r="D4656" i="5"/>
  <c r="E1142" i="5"/>
  <c r="D1142" i="5"/>
  <c r="D1494" i="5"/>
  <c r="E1494" i="5"/>
  <c r="E3801" i="5"/>
  <c r="D3801" i="5"/>
  <c r="D1324" i="5"/>
  <c r="E1324" i="5"/>
  <c r="D640" i="13" s="1"/>
  <c r="D1717" i="5"/>
  <c r="E1717" i="5"/>
  <c r="D673" i="5"/>
  <c r="E673" i="5"/>
  <c r="D2087" i="5"/>
  <c r="E2087" i="5"/>
  <c r="E1123" i="5"/>
  <c r="D1123" i="5"/>
  <c r="D1348" i="5"/>
  <c r="E1348" i="5"/>
  <c r="D3468" i="5"/>
  <c r="E3468" i="5"/>
  <c r="D1612" i="5"/>
  <c r="E1612" i="5"/>
  <c r="D2247" i="5"/>
  <c r="E2247" i="5"/>
  <c r="E3659" i="5"/>
  <c r="D3659" i="5"/>
  <c r="E3039" i="5"/>
  <c r="D3039" i="5"/>
  <c r="D2055" i="5"/>
  <c r="E2055" i="5"/>
  <c r="E4294" i="5"/>
  <c r="D4294" i="5"/>
  <c r="D2220" i="5"/>
  <c r="E2220" i="5"/>
  <c r="E3176" i="5"/>
  <c r="D3176" i="5"/>
  <c r="D1590" i="5"/>
  <c r="E1590" i="5"/>
  <c r="D1047" i="5"/>
  <c r="E1047" i="5"/>
  <c r="D4717" i="5"/>
  <c r="E4717" i="5"/>
  <c r="E662" i="5"/>
  <c r="D662" i="5"/>
  <c r="D4000" i="5"/>
  <c r="E4000" i="5"/>
  <c r="D3707" i="5"/>
  <c r="E3707" i="5"/>
  <c r="E3599" i="5"/>
  <c r="D3599" i="5"/>
  <c r="E2409" i="5"/>
  <c r="D2409" i="5"/>
  <c r="D4782" i="5"/>
  <c r="E4782" i="5"/>
  <c r="E557" i="5"/>
  <c r="D557" i="5"/>
  <c r="E3392" i="5"/>
  <c r="D3392" i="5"/>
  <c r="E3685" i="5"/>
  <c r="D3685" i="5"/>
  <c r="D1342" i="5"/>
  <c r="E1342" i="5"/>
  <c r="D3488" i="5"/>
  <c r="E3488" i="5"/>
  <c r="E108" i="5"/>
  <c r="D108" i="5"/>
  <c r="D2967" i="5"/>
  <c r="E2967" i="5"/>
  <c r="E1380" i="5"/>
  <c r="D1380" i="5"/>
  <c r="D3879" i="5"/>
  <c r="E3879" i="5"/>
  <c r="D594" i="5"/>
  <c r="E594" i="5"/>
  <c r="D538" i="5"/>
  <c r="E538" i="5"/>
  <c r="D4626" i="5"/>
  <c r="E4626" i="5"/>
  <c r="E277" i="5"/>
  <c r="D277" i="5"/>
  <c r="E3895" i="5"/>
  <c r="D3895" i="5"/>
  <c r="D2622" i="5"/>
  <c r="E2622" i="5"/>
  <c r="E2461" i="5"/>
  <c r="D2461" i="5"/>
  <c r="D2349" i="5"/>
  <c r="E2349" i="5"/>
  <c r="E514" i="5"/>
  <c r="D514" i="5"/>
  <c r="E1302" i="5"/>
  <c r="D1302" i="5"/>
  <c r="D4816" i="5"/>
  <c r="E4816" i="5"/>
  <c r="D3961" i="5"/>
  <c r="E3961" i="5"/>
  <c r="E2357" i="5"/>
  <c r="D2357" i="5"/>
  <c r="D3499" i="5"/>
  <c r="E3499" i="5"/>
  <c r="E1338" i="5"/>
  <c r="D1338" i="5"/>
  <c r="D103" i="5"/>
  <c r="E103" i="5"/>
  <c r="D2562" i="5"/>
  <c r="E2562" i="5"/>
  <c r="D3875" i="5"/>
  <c r="E3875" i="5"/>
  <c r="D3477" i="5"/>
  <c r="E3477" i="5"/>
  <c r="D2271" i="5"/>
  <c r="E2271" i="5"/>
  <c r="E243" i="5"/>
  <c r="D243" i="5"/>
  <c r="D698" i="5"/>
  <c r="E698" i="5"/>
  <c r="E3559" i="5"/>
  <c r="D3559" i="5"/>
  <c r="E1412" i="5"/>
  <c r="D1412" i="5"/>
  <c r="D3959" i="5"/>
  <c r="E3959" i="5"/>
  <c r="D3114" i="5"/>
  <c r="E3114" i="5"/>
  <c r="E387" i="5"/>
  <c r="D387" i="5"/>
  <c r="E660" i="5"/>
  <c r="D660" i="5"/>
  <c r="D3810" i="5"/>
  <c r="E3810" i="5"/>
  <c r="D3967" i="5"/>
  <c r="E3967" i="5"/>
  <c r="D2460" i="5"/>
  <c r="E2460" i="5"/>
  <c r="E3671" i="5"/>
  <c r="D3671" i="5"/>
  <c r="E2062" i="5"/>
  <c r="D2062" i="5"/>
  <c r="D18" i="5"/>
  <c r="E18" i="5"/>
  <c r="E2391" i="5"/>
  <c r="D2391" i="5"/>
  <c r="E3668" i="5"/>
  <c r="D3668" i="5"/>
  <c r="E3200" i="5"/>
  <c r="D3200" i="5"/>
  <c r="E3052" i="5"/>
  <c r="D3052" i="5"/>
  <c r="D1013" i="5"/>
  <c r="E1013" i="5"/>
  <c r="E3305" i="5"/>
  <c r="D3305" i="5"/>
  <c r="E1785" i="5"/>
  <c r="D1785" i="5"/>
  <c r="E4170" i="5"/>
  <c r="D4170" i="5"/>
  <c r="E1675" i="5"/>
  <c r="D1675" i="5"/>
  <c r="D1249" i="5"/>
  <c r="E1249" i="5"/>
  <c r="E3537" i="5"/>
  <c r="D3537" i="5"/>
  <c r="E3833" i="5"/>
  <c r="D3833" i="5"/>
  <c r="D315" i="5"/>
  <c r="E315" i="5"/>
  <c r="D596" i="5"/>
  <c r="E596" i="5"/>
  <c r="D2841" i="5"/>
  <c r="E2841" i="5"/>
  <c r="D4843" i="5"/>
  <c r="E4843" i="5"/>
  <c r="E3623" i="5"/>
  <c r="D3623" i="5"/>
  <c r="D1258" i="5"/>
  <c r="E1258" i="5"/>
  <c r="E368" i="5"/>
  <c r="D368" i="5"/>
  <c r="E339" i="5"/>
  <c r="D339" i="5"/>
  <c r="D4670" i="5"/>
  <c r="E4670" i="5"/>
  <c r="D1624" i="5"/>
  <c r="E1624" i="5"/>
  <c r="E1484" i="5"/>
  <c r="D1484" i="5"/>
  <c r="D1953" i="5"/>
  <c r="E1953" i="5"/>
  <c r="E4210" i="5"/>
  <c r="D4210" i="5"/>
  <c r="D3759" i="5"/>
  <c r="E3759" i="5"/>
  <c r="E1582" i="5"/>
  <c r="D1582" i="5"/>
  <c r="E2393" i="5"/>
  <c r="D2393" i="5"/>
  <c r="D680" i="5"/>
  <c r="E680" i="5"/>
  <c r="E2948" i="5"/>
  <c r="D2948" i="5"/>
  <c r="D3187" i="5"/>
  <c r="E3187" i="5"/>
  <c r="D2663" i="5"/>
  <c r="E2663" i="5"/>
  <c r="E3049" i="5"/>
  <c r="D3049" i="5"/>
  <c r="D1188" i="5"/>
  <c r="E1188" i="5"/>
  <c r="D843" i="5"/>
  <c r="E843" i="5"/>
  <c r="E3635" i="5"/>
  <c r="D3635" i="5"/>
  <c r="D3897" i="5"/>
  <c r="E3897" i="5"/>
  <c r="E3426" i="5"/>
  <c r="D3426" i="5"/>
  <c r="E377" i="5"/>
  <c r="D377" i="5"/>
  <c r="D3026" i="5"/>
  <c r="E3026" i="5"/>
  <c r="E570" i="5"/>
  <c r="D570" i="5"/>
  <c r="D693" i="5"/>
  <c r="E693" i="5"/>
  <c r="D4693" i="5"/>
  <c r="E4693" i="5"/>
  <c r="D4030" i="5"/>
  <c r="E4030" i="5"/>
  <c r="D2959" i="5"/>
  <c r="E2959" i="5"/>
  <c r="D2728" i="5"/>
  <c r="E2728" i="5"/>
  <c r="D2006" i="5"/>
  <c r="E2006" i="5"/>
  <c r="D4790" i="5"/>
  <c r="E4790" i="5"/>
  <c r="D1261" i="5"/>
  <c r="E1261" i="5"/>
  <c r="D1931" i="5"/>
  <c r="E1931" i="5"/>
  <c r="D3003" i="5"/>
  <c r="E3003" i="5"/>
  <c r="D2339" i="5"/>
  <c r="E2339" i="5"/>
  <c r="D1408" i="5"/>
  <c r="E1408" i="5"/>
  <c r="D1944" i="5"/>
  <c r="E1944" i="5"/>
  <c r="D3936" i="5"/>
  <c r="E3936" i="5"/>
  <c r="D73" i="5"/>
  <c r="E73" i="5"/>
  <c r="D188" i="5"/>
  <c r="E188" i="5"/>
  <c r="D2443" i="5"/>
  <c r="E2443" i="5"/>
  <c r="D4222" i="5"/>
  <c r="E4222" i="5"/>
  <c r="E4041" i="5"/>
  <c r="D4041" i="5"/>
  <c r="D1775" i="5"/>
  <c r="E1775" i="5"/>
  <c r="D3087" i="5"/>
  <c r="E3087" i="5"/>
  <c r="D1951" i="5"/>
  <c r="E1951" i="5"/>
  <c r="D4805" i="5"/>
  <c r="E4805" i="5"/>
  <c r="D4852" i="5"/>
  <c r="E4852" i="5"/>
  <c r="D1798" i="5"/>
  <c r="E1798" i="5"/>
  <c r="D55" i="5"/>
  <c r="E55" i="5"/>
  <c r="D3228" i="5"/>
  <c r="E3228" i="5"/>
  <c r="D745" i="5"/>
  <c r="E745" i="5"/>
  <c r="D2272" i="5"/>
  <c r="E2272" i="5"/>
  <c r="D2200" i="5"/>
  <c r="E2200" i="5"/>
  <c r="D4173" i="5"/>
  <c r="E4173" i="5"/>
  <c r="D2295" i="5"/>
  <c r="E2295" i="5"/>
  <c r="D1972" i="5"/>
  <c r="E1972" i="5"/>
  <c r="D2275" i="5"/>
  <c r="E2275" i="5"/>
  <c r="D3184" i="5"/>
  <c r="E3184" i="5"/>
  <c r="D2108" i="5"/>
  <c r="E2108" i="5"/>
  <c r="D1488" i="5"/>
  <c r="E1488" i="5"/>
  <c r="D2704" i="13" s="1"/>
  <c r="D1070" i="5"/>
  <c r="E1070" i="5"/>
  <c r="D3402" i="5"/>
  <c r="E3402" i="5"/>
  <c r="D3655" i="5"/>
  <c r="E3655" i="5"/>
  <c r="D331" i="5"/>
  <c r="E331" i="5"/>
  <c r="D2195" i="5"/>
  <c r="E2195" i="5"/>
  <c r="D868" i="5"/>
  <c r="E868" i="5"/>
  <c r="D4440" i="5"/>
  <c r="E4440" i="5"/>
  <c r="D2624" i="5"/>
  <c r="E2624" i="5"/>
  <c r="D1863" i="5"/>
  <c r="E1863" i="5"/>
  <c r="D4610" i="5"/>
  <c r="E4610" i="5"/>
  <c r="D4081" i="5"/>
  <c r="E4081" i="5"/>
  <c r="D4531" i="5"/>
  <c r="E4531" i="5"/>
  <c r="D4368" i="5"/>
  <c r="E4368" i="5"/>
  <c r="D1547" i="5"/>
  <c r="E1547" i="5"/>
  <c r="D2658" i="5"/>
  <c r="E2658" i="5"/>
  <c r="D239" i="5"/>
  <c r="E239" i="5"/>
  <c r="D3425" i="13" s="1"/>
  <c r="D456" i="5"/>
  <c r="E456" i="5"/>
  <c r="D2787" i="5"/>
  <c r="E2787" i="5"/>
  <c r="D4466" i="5"/>
  <c r="E4466" i="5"/>
  <c r="D1943" i="5"/>
  <c r="E1943" i="5"/>
  <c r="D4203" i="13" s="1"/>
  <c r="D762" i="5"/>
  <c r="E762" i="5"/>
  <c r="D524" i="5"/>
  <c r="E524" i="5"/>
  <c r="D2525" i="5"/>
  <c r="E2525" i="5"/>
  <c r="D270" i="5"/>
  <c r="E270" i="5"/>
  <c r="D2666" i="5"/>
  <c r="E2666" i="5"/>
  <c r="D3714" i="5"/>
  <c r="E3714" i="5"/>
  <c r="D4593" i="5"/>
  <c r="E4593" i="5"/>
  <c r="D2590" i="5"/>
  <c r="E2590" i="5"/>
  <c r="D3479" i="13" s="1"/>
  <c r="D1840" i="5"/>
  <c r="E1840" i="5"/>
  <c r="D3434" i="5"/>
  <c r="E3434" i="5"/>
  <c r="D4046" i="5"/>
  <c r="E4046" i="5"/>
  <c r="D3868" i="5"/>
  <c r="E3868" i="5"/>
  <c r="D2989" i="5"/>
  <c r="E2989" i="5"/>
  <c r="D3391" i="5"/>
  <c r="E3391" i="5"/>
  <c r="D1246" i="5"/>
  <c r="E1246" i="5"/>
  <c r="D1743" i="5"/>
  <c r="E1743" i="5"/>
  <c r="D4306" i="5"/>
  <c r="E4306" i="5"/>
  <c r="E1691" i="5"/>
  <c r="D1691" i="5"/>
  <c r="D3466" i="5"/>
  <c r="E3466" i="5"/>
  <c r="D2033" i="5"/>
  <c r="E2033" i="5"/>
  <c r="D4245" i="5"/>
  <c r="E4245" i="5"/>
  <c r="D1566" i="5"/>
  <c r="E1566" i="5"/>
  <c r="D4019" i="5"/>
  <c r="E4019" i="5"/>
  <c r="D2698" i="5"/>
  <c r="E2698" i="5"/>
  <c r="D1073" i="5"/>
  <c r="E1073" i="5"/>
  <c r="D1074" i="5"/>
  <c r="E1074" i="5"/>
  <c r="D1255" i="5"/>
  <c r="E1255" i="5"/>
  <c r="D3056" i="5"/>
  <c r="E3056" i="5"/>
  <c r="D2255" i="5"/>
  <c r="E2255" i="5"/>
  <c r="D2368" i="5"/>
  <c r="E2368" i="5"/>
  <c r="D2524" i="5"/>
  <c r="E2524" i="5"/>
  <c r="D2667" i="5"/>
  <c r="E2667" i="5"/>
  <c r="D1365" i="5"/>
  <c r="E1365" i="5"/>
  <c r="D1353" i="5"/>
  <c r="E1353" i="5"/>
  <c r="D1964" i="5"/>
  <c r="E1964" i="5"/>
  <c r="D721" i="5"/>
  <c r="E721" i="5"/>
  <c r="D2683" i="5"/>
  <c r="E2683" i="5"/>
  <c r="D3464" i="5"/>
  <c r="E3464" i="5"/>
  <c r="D2570" i="5"/>
  <c r="E2570" i="5"/>
  <c r="D1836" i="5"/>
  <c r="E1836" i="5"/>
  <c r="E2260" i="5"/>
  <c r="D2260" i="5"/>
  <c r="D3338" i="5"/>
  <c r="E3338" i="5"/>
  <c r="D985" i="5"/>
  <c r="E985" i="5"/>
  <c r="D4885" i="5"/>
  <c r="E4885" i="5"/>
  <c r="D1395" i="5"/>
  <c r="E1395" i="5"/>
  <c r="D3128" i="5"/>
  <c r="E3128" i="5"/>
  <c r="D2104" i="5"/>
  <c r="E2104" i="5"/>
  <c r="D374" i="5"/>
  <c r="E374" i="5"/>
  <c r="D1366" i="13" s="1"/>
  <c r="D1988" i="5"/>
  <c r="E1988" i="5"/>
  <c r="D2383" i="5"/>
  <c r="E2383" i="5"/>
  <c r="D4317" i="5"/>
  <c r="E4317" i="5"/>
  <c r="D210" i="5"/>
  <c r="E210" i="5"/>
  <c r="D1422" i="5"/>
  <c r="E1422" i="5"/>
  <c r="D1174" i="5"/>
  <c r="E1174" i="5"/>
  <c r="D1803" i="5"/>
  <c r="E1803" i="5"/>
  <c r="D788" i="5"/>
  <c r="E788" i="5"/>
  <c r="D972" i="13" s="1"/>
  <c r="D1053" i="5"/>
  <c r="E1053" i="5"/>
  <c r="D3821" i="5"/>
  <c r="E3821" i="5"/>
  <c r="D4784" i="5"/>
  <c r="E4784" i="5"/>
  <c r="E2711" i="5"/>
  <c r="D2711" i="5"/>
  <c r="D497" i="5"/>
  <c r="E497" i="5"/>
  <c r="D3165" i="5"/>
  <c r="E3165" i="5"/>
  <c r="D3775" i="5"/>
  <c r="E3775" i="5"/>
  <c r="D3563" i="5"/>
  <c r="E3563" i="5"/>
  <c r="D4420" i="5"/>
  <c r="E4420" i="5"/>
  <c r="D2509" i="5"/>
  <c r="E2509" i="5"/>
  <c r="D4954" i="5"/>
  <c r="E4954" i="5"/>
  <c r="D4821" i="5"/>
  <c r="E4821" i="5"/>
  <c r="D4421" i="5"/>
  <c r="E4421" i="5"/>
  <c r="D3102" i="5"/>
  <c r="E3102" i="5"/>
  <c r="D3325" i="5"/>
  <c r="E3325" i="5"/>
  <c r="D2899" i="13" s="1"/>
  <c r="D4101" i="5"/>
  <c r="E4101" i="5"/>
  <c r="D1695" i="5"/>
  <c r="E1695" i="5"/>
  <c r="D3631" i="5"/>
  <c r="E3631" i="5"/>
  <c r="D1478" i="5"/>
  <c r="E1478" i="5"/>
  <c r="D1172" i="5"/>
  <c r="E1172" i="5"/>
  <c r="D3860" i="5"/>
  <c r="E3860" i="5"/>
  <c r="D2072" i="5"/>
  <c r="E2072" i="5"/>
  <c r="D1821" i="5"/>
  <c r="E1821" i="5"/>
  <c r="D1369" i="5"/>
  <c r="E1369" i="5"/>
  <c r="D1909" i="13" s="1"/>
  <c r="D2845" i="5"/>
  <c r="E2845" i="5"/>
  <c r="D330" i="5"/>
  <c r="E330" i="5"/>
  <c r="D4752" i="5"/>
  <c r="E4752" i="5"/>
  <c r="D2723" i="5"/>
  <c r="E2723" i="5"/>
  <c r="D3089" i="5"/>
  <c r="E3089" i="5"/>
  <c r="D4548" i="5"/>
  <c r="E4548" i="5"/>
  <c r="D3854" i="5"/>
  <c r="E3854" i="5"/>
  <c r="D2507" i="5"/>
  <c r="E2507" i="5"/>
  <c r="D1595" i="5"/>
  <c r="E1595" i="5"/>
  <c r="D4556" i="5"/>
  <c r="E4556" i="5"/>
  <c r="D2656" i="5"/>
  <c r="E2656" i="5"/>
  <c r="D1741" i="5"/>
  <c r="E1741" i="5"/>
  <c r="D1567" i="13" s="1"/>
  <c r="D2202" i="5"/>
  <c r="E2202" i="5"/>
  <c r="D4489" i="5"/>
  <c r="E4489" i="5"/>
  <c r="D2657" i="5"/>
  <c r="E2657" i="5"/>
  <c r="D3309" i="5"/>
  <c r="E3309" i="5"/>
  <c r="D56" i="5"/>
  <c r="E56" i="5"/>
  <c r="D172" i="5"/>
  <c r="E172" i="5"/>
  <c r="D3732" i="5"/>
  <c r="E3732" i="5"/>
  <c r="D1332" i="5"/>
  <c r="E1332" i="5"/>
  <c r="D3341" i="5"/>
  <c r="E3341" i="5"/>
  <c r="D1973" i="5"/>
  <c r="E1973" i="5"/>
  <c r="D3654" i="5"/>
  <c r="E3654" i="5"/>
  <c r="D2071" i="5"/>
  <c r="E2071" i="5"/>
  <c r="D2234" i="5"/>
  <c r="E2234" i="5"/>
  <c r="D4969" i="5"/>
  <c r="E4969" i="5"/>
  <c r="D683" i="5"/>
  <c r="E683" i="5"/>
  <c r="D2352" i="5"/>
  <c r="E2352" i="5"/>
  <c r="D4005" i="5"/>
  <c r="E4005" i="5"/>
  <c r="D2088" i="5"/>
  <c r="E2088" i="5"/>
  <c r="D3841" i="5"/>
  <c r="E3841" i="5"/>
  <c r="D518" i="5"/>
  <c r="E518" i="5"/>
  <c r="D2950" i="5"/>
  <c r="E2950" i="5"/>
  <c r="D816" i="5"/>
  <c r="E816" i="5"/>
  <c r="D2133" i="5"/>
  <c r="E2133" i="5"/>
  <c r="D3482" i="13" s="1"/>
  <c r="D3999" i="5"/>
  <c r="E3999" i="5"/>
  <c r="D1357" i="5"/>
  <c r="E1357" i="5"/>
  <c r="D2144" i="5"/>
  <c r="E2144" i="5"/>
  <c r="D438" i="5"/>
  <c r="E438" i="5"/>
  <c r="D406" i="5"/>
  <c r="E406" i="5"/>
  <c r="D4449" i="5"/>
  <c r="E4449" i="5"/>
  <c r="D894" i="5"/>
  <c r="E894" i="5"/>
  <c r="D2171" i="5"/>
  <c r="E2171" i="5"/>
  <c r="D712" i="13" s="1"/>
  <c r="D967" i="5"/>
  <c r="E967" i="5"/>
  <c r="D3064" i="13" s="1"/>
  <c r="D2389" i="5"/>
  <c r="E2389" i="5"/>
  <c r="D4314" i="5"/>
  <c r="E4314" i="5"/>
  <c r="D3172" i="5"/>
  <c r="E3172" i="5"/>
  <c r="D4849" i="5"/>
  <c r="E4849" i="5"/>
  <c r="D1218" i="13" s="1"/>
  <c r="D1351" i="5"/>
  <c r="E1351" i="5"/>
  <c r="D795" i="5"/>
  <c r="E795" i="5"/>
  <c r="D4212" i="5"/>
  <c r="E4212" i="5"/>
  <c r="D4706" i="5"/>
  <c r="E4706" i="5"/>
  <c r="D3624" i="5"/>
  <c r="E3624" i="5"/>
  <c r="D415" i="5"/>
  <c r="E415" i="5"/>
  <c r="D3862" i="5"/>
  <c r="E3862" i="5"/>
  <c r="D517" i="5"/>
  <c r="E517" i="5"/>
  <c r="D278" i="5"/>
  <c r="E278" i="5"/>
  <c r="D4469" i="5"/>
  <c r="E4469" i="5"/>
  <c r="D4744" i="5"/>
  <c r="E4744" i="5"/>
  <c r="D3547" i="5"/>
  <c r="E3547" i="5"/>
  <c r="D4106" i="5"/>
  <c r="E4106" i="5"/>
  <c r="D1623" i="5"/>
  <c r="E1623" i="5"/>
  <c r="D1868" i="5"/>
  <c r="E1868" i="5"/>
  <c r="D3006" i="5"/>
  <c r="E3006" i="5"/>
  <c r="D1896" i="5"/>
  <c r="E1896" i="5"/>
  <c r="D4932" i="5"/>
  <c r="E4932" i="5"/>
  <c r="D1068" i="5"/>
  <c r="E1068" i="5"/>
  <c r="D4542" i="5"/>
  <c r="E4542" i="5"/>
  <c r="D4987" i="5"/>
  <c r="E4987" i="5"/>
  <c r="D1565" i="5"/>
  <c r="E1565" i="5"/>
  <c r="D1084" i="5"/>
  <c r="E1084" i="5"/>
  <c r="D4707" i="5"/>
  <c r="E4707" i="5"/>
  <c r="D2744" i="5"/>
  <c r="E2744" i="5"/>
  <c r="D1035" i="5"/>
  <c r="E1035" i="5"/>
  <c r="D337" i="5"/>
  <c r="E337" i="5"/>
  <c r="D4564" i="5"/>
  <c r="E4564" i="5"/>
  <c r="D78" i="5"/>
  <c r="E78" i="5"/>
  <c r="D2881" i="5"/>
  <c r="E2881" i="5"/>
  <c r="D3992" i="5"/>
  <c r="E3992" i="5"/>
  <c r="D3451" i="5"/>
  <c r="E3451" i="5"/>
  <c r="D1257" i="13" l="1"/>
  <c r="D3296" i="13"/>
  <c r="D23" i="13"/>
  <c r="D2325" i="13"/>
  <c r="D3639" i="13"/>
  <c r="D4304" i="13"/>
  <c r="D3349" i="13"/>
  <c r="D2761" i="13"/>
  <c r="D3146" i="13"/>
  <c r="D541" i="13"/>
  <c r="D4727" i="13"/>
  <c r="D3733" i="13"/>
  <c r="D965" i="13"/>
  <c r="D95" i="13"/>
  <c r="D900" i="13"/>
  <c r="D4809" i="13"/>
  <c r="D2536" i="13"/>
  <c r="D2826" i="13"/>
  <c r="D3902" i="13"/>
  <c r="D380" i="13"/>
  <c r="D4926" i="13"/>
  <c r="D3042" i="13"/>
  <c r="D2087" i="13"/>
  <c r="D1088" i="13"/>
  <c r="D2662" i="13"/>
  <c r="D4121" i="13"/>
  <c r="D273" i="13"/>
  <c r="D2170" i="13"/>
  <c r="D1079" i="13"/>
  <c r="D4548" i="13"/>
  <c r="D4101" i="13"/>
  <c r="D4159" i="13"/>
  <c r="D4988" i="13"/>
  <c r="D4162" i="13"/>
  <c r="D4580" i="13"/>
  <c r="D2722" i="13"/>
  <c r="D3008" i="13"/>
  <c r="D1842" i="13"/>
  <c r="D4485" i="13"/>
  <c r="D1575" i="13"/>
  <c r="D4356" i="13"/>
  <c r="D1552" i="13"/>
  <c r="D3245" i="13"/>
  <c r="D1705" i="13"/>
  <c r="D518" i="13"/>
  <c r="D1158" i="13"/>
  <c r="D2975" i="13"/>
  <c r="D2676" i="13"/>
  <c r="D214" i="13"/>
  <c r="D1122" i="13"/>
  <c r="D1149" i="13"/>
  <c r="D1647" i="13"/>
  <c r="D1997" i="13"/>
  <c r="D1709" i="13"/>
  <c r="D2148" i="13"/>
  <c r="D1510" i="13"/>
  <c r="D3405" i="13"/>
  <c r="D156" i="13"/>
  <c r="D3197" i="13"/>
  <c r="D1056" i="13"/>
  <c r="D1401" i="13"/>
  <c r="D4891" i="13"/>
  <c r="D3488" i="13"/>
  <c r="D4833" i="13"/>
  <c r="D3677" i="13"/>
  <c r="D719" i="13"/>
  <c r="D2967" i="13"/>
  <c r="D3487" i="13"/>
  <c r="D2391" i="13"/>
  <c r="D741" i="13"/>
  <c r="D4921" i="13"/>
  <c r="D964" i="13"/>
  <c r="D2864" i="13"/>
  <c r="D3465" i="13"/>
  <c r="D502" i="13"/>
  <c r="D1246" i="13"/>
  <c r="D1874" i="13"/>
  <c r="D3148" i="13"/>
  <c r="D465" i="13"/>
  <c r="D4804" i="13"/>
  <c r="D1491" i="13"/>
  <c r="D1563" i="13"/>
  <c r="D3335" i="13"/>
  <c r="D3311" i="13"/>
  <c r="D4504" i="13"/>
  <c r="D4293" i="13"/>
  <c r="D1658" i="13"/>
  <c r="D412" i="13"/>
  <c r="D1930" i="13"/>
  <c r="D660" i="13"/>
  <c r="D4279" i="13"/>
  <c r="D2201" i="13"/>
  <c r="D1456" i="13"/>
  <c r="D3246" i="13"/>
  <c r="D2500" i="13"/>
  <c r="D4910" i="13"/>
  <c r="D2963" i="13"/>
  <c r="D3837" i="13"/>
  <c r="D3667" i="13"/>
  <c r="D3087" i="13"/>
  <c r="D1691" i="13"/>
  <c r="D3093" i="13"/>
  <c r="D4877" i="13"/>
  <c r="D659" i="13"/>
  <c r="D2830" i="13"/>
  <c r="D478" i="13"/>
  <c r="D3537" i="13"/>
  <c r="D1619" i="13"/>
  <c r="D4765" i="13"/>
  <c r="D2368" i="13"/>
  <c r="D2973" i="13"/>
  <c r="D4134" i="13"/>
  <c r="D4858" i="13"/>
  <c r="D4748" i="13"/>
  <c r="D399" i="13"/>
  <c r="D686" i="13"/>
  <c r="D1293" i="13"/>
  <c r="D2518" i="13"/>
  <c r="D1607" i="13"/>
  <c r="D3251" i="13"/>
  <c r="D3705" i="13"/>
  <c r="D4095" i="13"/>
  <c r="D3665" i="13"/>
  <c r="D1349" i="13"/>
  <c r="D1878" i="13"/>
  <c r="D2408" i="13"/>
  <c r="D3871" i="13"/>
  <c r="D1396" i="13"/>
  <c r="D2382" i="13"/>
  <c r="D4777" i="13"/>
  <c r="D2362" i="13"/>
  <c r="D19" i="13"/>
  <c r="D4634" i="13"/>
  <c r="D4375" i="13"/>
  <c r="D1802" i="13"/>
  <c r="D4235" i="13"/>
  <c r="D4505" i="13"/>
  <c r="D3765" i="13"/>
  <c r="D4915" i="13"/>
  <c r="D423" i="13"/>
  <c r="D277" i="13"/>
  <c r="D4832" i="13"/>
  <c r="D3656" i="13"/>
  <c r="D1281" i="13"/>
  <c r="D3401" i="13"/>
  <c r="D2277" i="13"/>
  <c r="D2027" i="13"/>
  <c r="D3616" i="13"/>
  <c r="D970" i="13"/>
  <c r="D2263" i="13"/>
  <c r="D184" i="13"/>
  <c r="D3728" i="13"/>
  <c r="D1043" i="13"/>
  <c r="D658" i="13"/>
  <c r="D2570" i="13"/>
  <c r="D2543" i="13"/>
  <c r="D2814" i="13"/>
  <c r="D2425" i="13"/>
  <c r="D641" i="13"/>
  <c r="D2614" i="13"/>
  <c r="D813" i="13"/>
  <c r="D2731" i="13"/>
  <c r="D2547" i="13"/>
  <c r="D1967" i="13"/>
  <c r="D1860" i="13"/>
  <c r="D968" i="13"/>
  <c r="D4665" i="13"/>
  <c r="D1597" i="13"/>
  <c r="D130" i="13"/>
  <c r="D3053" i="13"/>
  <c r="D1673" i="13"/>
  <c r="D2936" i="13"/>
  <c r="D4841" i="13"/>
  <c r="D2764" i="13"/>
  <c r="D4150" i="13"/>
  <c r="D1611" i="13"/>
  <c r="D522" i="13"/>
  <c r="D1871" i="13"/>
  <c r="D952" i="13"/>
  <c r="D2202" i="13"/>
  <c r="D4836" i="13"/>
  <c r="D3744" i="13"/>
  <c r="D4680" i="13"/>
  <c r="D3936" i="13"/>
  <c r="D445" i="13"/>
  <c r="D342" i="13"/>
  <c r="D954" i="13"/>
  <c r="D2065" i="13"/>
  <c r="D4381" i="13"/>
  <c r="D3066" i="13"/>
  <c r="D2167" i="13"/>
  <c r="D2586" i="13"/>
  <c r="D283" i="13"/>
  <c r="D211" i="13"/>
  <c r="D164" i="13"/>
  <c r="D242" i="13"/>
  <c r="D4611" i="13"/>
  <c r="D3240" i="13"/>
  <c r="D2618" i="13"/>
  <c r="D1455" i="13"/>
  <c r="D2039" i="13"/>
  <c r="D2034" i="13"/>
  <c r="D1026" i="13"/>
  <c r="D364" i="13"/>
  <c r="D3601" i="13"/>
  <c r="D4479" i="13"/>
  <c r="D2470" i="13"/>
  <c r="D4390" i="13"/>
  <c r="D1130" i="13"/>
  <c r="D487" i="13"/>
  <c r="D4767" i="13"/>
  <c r="D3717" i="13"/>
  <c r="D2421" i="13"/>
  <c r="D3860" i="13"/>
  <c r="D4014" i="13"/>
  <c r="D2950" i="13"/>
  <c r="D2270" i="13"/>
  <c r="D6" i="13"/>
  <c r="D4430" i="13"/>
  <c r="D3454" i="13"/>
  <c r="D4397" i="13"/>
  <c r="D4978" i="13"/>
  <c r="D2579" i="13"/>
  <c r="D4994" i="13"/>
  <c r="D1073" i="13"/>
  <c r="D2949" i="13"/>
  <c r="D929" i="13"/>
  <c r="D1632" i="13"/>
  <c r="D4616" i="13"/>
  <c r="D3925" i="13"/>
  <c r="D3165" i="13"/>
  <c r="D2452" i="13"/>
  <c r="D2834" i="13"/>
  <c r="D1023" i="13"/>
  <c r="D4120" i="13"/>
  <c r="D2667" i="13"/>
  <c r="D4414" i="13"/>
  <c r="D440" i="13"/>
  <c r="D3028" i="13"/>
  <c r="D194" i="13"/>
  <c r="D3384" i="13"/>
  <c r="D3939" i="13"/>
  <c r="D4695" i="13"/>
  <c r="D3892" i="13"/>
  <c r="D1512" i="13"/>
  <c r="D3040" i="13"/>
  <c r="D2473" i="13"/>
  <c r="D493" i="13"/>
  <c r="D1367" i="13"/>
  <c r="D4751" i="13"/>
  <c r="D4192" i="13"/>
  <c r="D4046" i="13"/>
  <c r="D3103" i="13"/>
  <c r="D3153" i="13"/>
  <c r="D519" i="13"/>
  <c r="D2281" i="13"/>
  <c r="D4433" i="13"/>
  <c r="D4069" i="13"/>
  <c r="D45" i="13"/>
  <c r="D4839" i="13"/>
  <c r="D815" i="13"/>
  <c r="D3206" i="13"/>
  <c r="D1351" i="13"/>
  <c r="D705" i="13"/>
  <c r="D2629" i="13"/>
  <c r="D3328" i="13"/>
  <c r="D1696" i="13"/>
  <c r="D3480" i="13"/>
  <c r="D2495" i="13"/>
  <c r="D3724" i="13"/>
  <c r="D457" i="13"/>
  <c r="D1902" i="13"/>
  <c r="D1107" i="13"/>
  <c r="D735" i="13"/>
  <c r="D1422" i="13"/>
  <c r="D3380" i="13"/>
  <c r="D3220" i="13"/>
  <c r="D1679" i="13"/>
  <c r="D4358" i="13"/>
  <c r="D4180" i="13"/>
  <c r="D1901" i="13"/>
  <c r="D1864" i="13"/>
  <c r="D2850" i="13"/>
  <c r="D754" i="13"/>
  <c r="D1614" i="13"/>
  <c r="D4840" i="13"/>
  <c r="D3309" i="13"/>
  <c r="D3194" i="13"/>
  <c r="D1856" i="13"/>
  <c r="D3990" i="13"/>
  <c r="D4087" i="13"/>
  <c r="D3755" i="13"/>
  <c r="D4868" i="13"/>
  <c r="D2653" i="13"/>
  <c r="D1418" i="13"/>
  <c r="D3059" i="13"/>
  <c r="D864" i="13"/>
  <c r="D2179" i="13"/>
  <c r="D3372" i="13"/>
  <c r="D725" i="13"/>
  <c r="D4380" i="13"/>
  <c r="D4629" i="13"/>
  <c r="D4244" i="13"/>
  <c r="D3166" i="13"/>
  <c r="D4092" i="13"/>
  <c r="D3426" i="13"/>
  <c r="D4508" i="13"/>
  <c r="D3516" i="13"/>
  <c r="D3329" i="13"/>
  <c r="D2360" i="13"/>
  <c r="D482" i="13"/>
  <c r="D2799" i="13"/>
  <c r="D758" i="13"/>
  <c r="D1383" i="13"/>
  <c r="D2631" i="13"/>
  <c r="D2880" i="13"/>
  <c r="D2848" i="13"/>
  <c r="D3287" i="13"/>
  <c r="D442" i="13"/>
  <c r="D1533" i="13"/>
  <c r="D1203" i="13"/>
  <c r="D1554" i="13"/>
  <c r="D4332" i="13"/>
  <c r="D1928" i="13"/>
  <c r="D841" i="13"/>
  <c r="D3615" i="13"/>
  <c r="D2593" i="13"/>
  <c r="D1659" i="13"/>
  <c r="D2351" i="13"/>
  <c r="D1768" i="13"/>
  <c r="D652" i="13"/>
  <c r="D3885" i="13"/>
  <c r="D1931" i="13"/>
  <c r="D3859" i="13"/>
  <c r="D1411" i="13"/>
  <c r="D2248" i="13"/>
  <c r="D3291" i="13"/>
  <c r="D941" i="13"/>
  <c r="D1602" i="13"/>
  <c r="D3173" i="13"/>
  <c r="D4187" i="13"/>
  <c r="D751" i="13"/>
  <c r="D3937" i="13"/>
  <c r="D1459" i="13"/>
  <c r="D369" i="13"/>
  <c r="D3562" i="13"/>
  <c r="D3953" i="13"/>
  <c r="D4349" i="13"/>
  <c r="D1603" i="13"/>
  <c r="D3809" i="13"/>
  <c r="D4769" i="13"/>
  <c r="D2989" i="13"/>
  <c r="D3782" i="13"/>
  <c r="D3916" i="13"/>
  <c r="D4526" i="13"/>
  <c r="D2774" i="13"/>
  <c r="D912" i="13"/>
  <c r="D2467" i="13"/>
  <c r="D2862" i="13"/>
  <c r="D701" i="13"/>
  <c r="D3761" i="13"/>
  <c r="D3018" i="13"/>
  <c r="D1138" i="13"/>
  <c r="D2448" i="13"/>
  <c r="D4766" i="13"/>
  <c r="D2522" i="13"/>
  <c r="D863" i="13"/>
  <c r="D3963" i="13"/>
  <c r="D3560" i="13"/>
  <c r="D4017" i="13"/>
  <c r="D2503" i="13"/>
  <c r="D1117" i="13"/>
  <c r="D3645" i="13"/>
  <c r="D3596" i="13"/>
  <c r="D2247" i="13"/>
  <c r="D54" i="13"/>
  <c r="D2546" i="13"/>
  <c r="D736" i="13"/>
  <c r="D1653" i="13"/>
  <c r="D3340" i="13"/>
  <c r="D1294" i="13"/>
  <c r="D2133" i="13"/>
  <c r="D4659" i="13"/>
  <c r="D3466" i="13"/>
  <c r="D1175" i="13"/>
  <c r="D4749" i="13"/>
  <c r="D988" i="13"/>
  <c r="D857" i="13"/>
  <c r="D4612" i="13"/>
  <c r="D4980" i="13"/>
  <c r="D1463" i="13"/>
  <c r="D3403" i="13"/>
  <c r="D1082" i="13"/>
  <c r="D471" i="13"/>
  <c r="D1360" i="13"/>
  <c r="D1187" i="13"/>
  <c r="D3721" i="13"/>
  <c r="D3362" i="13"/>
  <c r="D1457" i="13"/>
  <c r="D4476" i="13"/>
  <c r="D3481" i="13"/>
  <c r="D3640" i="13"/>
  <c r="D427" i="13"/>
  <c r="D1951" i="13"/>
  <c r="D996" i="13"/>
  <c r="D1922" i="13"/>
  <c r="D1752" i="13"/>
  <c r="D1759" i="13"/>
  <c r="D597" i="13"/>
  <c r="D2477" i="13"/>
  <c r="D2598" i="13"/>
  <c r="D2414" i="13"/>
  <c r="D16" i="13"/>
  <c r="D2911" i="13"/>
  <c r="D3217" i="13"/>
  <c r="D3205" i="13"/>
  <c r="D3416" i="13"/>
  <c r="D4694" i="13"/>
  <c r="D1974" i="13"/>
  <c r="D646" i="13"/>
  <c r="D135" i="13"/>
  <c r="D3548" i="13"/>
  <c r="D4789" i="13"/>
  <c r="D4613" i="13"/>
  <c r="D2921" i="13"/>
  <c r="D2785" i="13"/>
  <c r="D1340" i="13"/>
  <c r="D598" i="13"/>
  <c r="D1395" i="13"/>
  <c r="D3689" i="13"/>
  <c r="D4243" i="13"/>
  <c r="D262" i="13"/>
  <c r="D2200" i="13"/>
  <c r="D2597" i="13"/>
  <c r="D4576" i="13"/>
  <c r="D4339" i="13"/>
  <c r="D2981" i="13"/>
  <c r="D879" i="13"/>
  <c r="D4644" i="13"/>
  <c r="D4700" i="13"/>
  <c r="D3785" i="13"/>
  <c r="D4573" i="13"/>
  <c r="D1750" i="13"/>
  <c r="D254" i="13"/>
  <c r="D1732" i="13"/>
  <c r="D2371" i="13"/>
  <c r="D1836" i="13"/>
  <c r="D2230" i="13"/>
  <c r="D4151" i="13"/>
  <c r="D4458" i="13"/>
  <c r="D1223" i="13"/>
  <c r="D107" i="13"/>
  <c r="D4209" i="13"/>
  <c r="D2823" i="13"/>
  <c r="D2539" i="13"/>
  <c r="D4552" i="13"/>
  <c r="D4557" i="13"/>
  <c r="D4082" i="13"/>
  <c r="D2128" i="13"/>
  <c r="D4519" i="13"/>
  <c r="D3277" i="13"/>
  <c r="D3429" i="13"/>
  <c r="D3412" i="13"/>
  <c r="D3283" i="13"/>
  <c r="D804" i="13"/>
  <c r="D3530" i="13"/>
  <c r="D1862" i="13"/>
  <c r="D1315" i="13"/>
  <c r="D172" i="13"/>
  <c r="D4189" i="13"/>
  <c r="D4886" i="13"/>
  <c r="D995" i="13"/>
  <c r="D4259" i="13"/>
  <c r="D2905" i="13"/>
  <c r="D2216" i="13"/>
  <c r="D2947" i="13"/>
  <c r="D3397" i="13"/>
  <c r="D878" i="13"/>
  <c r="D4058" i="13"/>
  <c r="D4968" i="13"/>
  <c r="D3333" i="13"/>
  <c r="D4822" i="13"/>
  <c r="D2588" i="13"/>
  <c r="D4561" i="13"/>
  <c r="D534" i="13"/>
  <c r="D1665" i="13"/>
  <c r="D1560" i="13"/>
  <c r="D3893" i="13"/>
  <c r="D1432" i="13"/>
  <c r="D1009" i="13"/>
  <c r="D472" i="13"/>
  <c r="D1069" i="13"/>
  <c r="D302" i="13"/>
  <c r="D1609" i="13"/>
  <c r="D2334" i="13"/>
  <c r="D2158" i="13"/>
  <c r="D1065" i="13"/>
  <c r="D3952" i="13"/>
  <c r="D516" i="13"/>
  <c r="D1546" i="13"/>
  <c r="D343" i="13"/>
  <c r="D3795" i="13"/>
  <c r="D794" i="13"/>
  <c r="D3123" i="13"/>
  <c r="D1893" i="13"/>
  <c r="D4753" i="13"/>
  <c r="D3805" i="13"/>
  <c r="D654" i="13"/>
  <c r="D4470" i="13"/>
  <c r="D3828" i="13"/>
  <c r="D3160" i="13"/>
  <c r="D3360" i="13"/>
  <c r="D444" i="13"/>
  <c r="D358" i="13"/>
  <c r="D2040" i="13"/>
  <c r="D3927" i="13"/>
  <c r="D1676" i="13"/>
  <c r="D4834" i="13"/>
  <c r="D446" i="13"/>
  <c r="D2573" i="13"/>
  <c r="D3179" i="13"/>
  <c r="D3142" i="13"/>
  <c r="D3117" i="13"/>
  <c r="D94" i="13"/>
  <c r="D1630" i="13"/>
  <c r="D3681" i="13"/>
  <c r="D601" i="13"/>
  <c r="D2129" i="13"/>
  <c r="D2646" i="13"/>
  <c r="D3508" i="13"/>
  <c r="D1664" i="13"/>
  <c r="D2913" i="13"/>
  <c r="D776" i="13"/>
  <c r="D4955" i="13"/>
  <c r="D722" i="13"/>
  <c r="D1908" i="13"/>
  <c r="D3276" i="13"/>
  <c r="D1230" i="13"/>
  <c r="D219" i="13"/>
  <c r="D1693" i="13"/>
  <c r="D3024" i="13"/>
  <c r="D1489" i="13"/>
  <c r="D1863" i="13"/>
  <c r="D119" i="13"/>
  <c r="D2562" i="13"/>
  <c r="D2992" i="13"/>
  <c r="D2322" i="13"/>
  <c r="D1811" i="13"/>
  <c r="D1382" i="13"/>
  <c r="D1323" i="13"/>
  <c r="D61" i="13"/>
  <c r="D2887" i="13"/>
  <c r="D3300" i="13"/>
  <c r="D629" i="13"/>
  <c r="D3137" i="13"/>
  <c r="D1440" i="13"/>
  <c r="D2933" i="13"/>
  <c r="D2928" i="13"/>
  <c r="D4286" i="13"/>
  <c r="D2796" i="13"/>
  <c r="D1300" i="13"/>
  <c r="D3786" i="13"/>
  <c r="D4261" i="13"/>
  <c r="D4602" i="13"/>
  <c r="D3077" i="13"/>
  <c r="D2524" i="13"/>
  <c r="D4280" i="13"/>
  <c r="D4369" i="13"/>
  <c r="D3334" i="13"/>
  <c r="D1384" i="13"/>
  <c r="D1033" i="13"/>
  <c r="D1933" i="13"/>
  <c r="D121" i="13"/>
  <c r="D2664" i="13"/>
  <c r="D4654" i="13"/>
  <c r="D4597" i="13"/>
  <c r="D2661" i="13"/>
  <c r="D3084" i="13"/>
  <c r="D800" i="13"/>
  <c r="D3001" i="13"/>
  <c r="D3756" i="13"/>
  <c r="D2608" i="13"/>
  <c r="D2255" i="13"/>
  <c r="D3880" i="13"/>
  <c r="D1191" i="13"/>
  <c r="D187" i="13"/>
  <c r="D2064" i="13"/>
  <c r="D243" i="13"/>
  <c r="D495" i="13"/>
  <c r="D4946" i="13"/>
  <c r="D3557" i="13"/>
  <c r="D4801" i="13"/>
  <c r="D4248" i="13"/>
  <c r="D3833" i="13"/>
  <c r="D1688" i="13"/>
  <c r="D2366" i="13"/>
  <c r="D371" i="13"/>
  <c r="D1047" i="13"/>
  <c r="D124" i="13"/>
  <c r="D3027" i="13"/>
  <c r="D1320" i="13"/>
  <c r="D4199" i="13"/>
  <c r="D3949" i="13"/>
  <c r="D943" i="13"/>
  <c r="D1317" i="13"/>
  <c r="D3135" i="13"/>
  <c r="D2166" i="13"/>
  <c r="D4564" i="13"/>
  <c r="D1386" i="13"/>
  <c r="D117" i="13"/>
  <c r="D901" i="13"/>
  <c r="D4170" i="13"/>
  <c r="D2442" i="13"/>
  <c r="D4360" i="13"/>
  <c r="D1263" i="13"/>
  <c r="D1925" i="13"/>
  <c r="D4300" i="13"/>
  <c r="D3346" i="13"/>
  <c r="D1808" i="13"/>
  <c r="D196" i="13"/>
  <c r="D4919" i="13"/>
  <c r="D2190" i="13"/>
  <c r="D4855" i="13"/>
  <c r="D3511" i="13"/>
  <c r="D3849" i="13"/>
  <c r="D1938" i="13"/>
  <c r="D282" i="13"/>
  <c r="D3297" i="13"/>
  <c r="D1487" i="13"/>
  <c r="D3121" i="13"/>
  <c r="D1875" i="13"/>
  <c r="D583" i="13"/>
  <c r="D2254" i="13"/>
  <c r="D1097" i="13"/>
  <c r="D4302" i="13"/>
  <c r="D4649" i="13"/>
  <c r="D3050" i="13"/>
  <c r="D3583" i="13"/>
  <c r="D1022" i="13"/>
  <c r="D3387" i="13"/>
  <c r="D1049" i="13"/>
  <c r="D2100" i="13"/>
  <c r="D2481" i="13"/>
  <c r="D3600" i="13"/>
  <c r="D4051" i="13"/>
  <c r="D3106" i="13"/>
  <c r="D3320" i="13"/>
  <c r="D2311" i="13"/>
  <c r="D4473" i="13"/>
  <c r="D2206" i="13"/>
  <c r="D1369" i="13"/>
  <c r="D490" i="13"/>
  <c r="D793" i="13"/>
  <c r="D1098" i="13"/>
  <c r="D4696" i="13"/>
  <c r="D2163" i="13"/>
  <c r="D3912" i="13"/>
  <c r="D4127" i="13"/>
  <c r="D3903" i="13"/>
  <c r="D2739" i="13"/>
  <c r="D1341" i="13"/>
  <c r="D1547" i="13"/>
  <c r="D297" i="13"/>
  <c r="D4495" i="13"/>
  <c r="D3030" i="13"/>
  <c r="D2821" i="13"/>
  <c r="D3739" i="13"/>
  <c r="D2666" i="13"/>
  <c r="D4245" i="13"/>
  <c r="D2978" i="13"/>
  <c r="D3531" i="13"/>
  <c r="D333" i="13"/>
  <c r="D1137" i="13"/>
  <c r="D1165" i="13"/>
  <c r="D2991" i="13"/>
  <c r="D2926" i="13"/>
  <c r="D4444" i="13"/>
  <c r="D4330" i="13"/>
  <c r="D2545" i="13"/>
  <c r="D1585" i="13"/>
  <c r="D4592" i="13"/>
  <c r="D2016" i="13"/>
  <c r="D1070" i="13"/>
  <c r="D1021" i="13"/>
  <c r="D4020" i="13"/>
  <c r="D15" i="13"/>
  <c r="D668" i="13"/>
  <c r="D4713" i="13"/>
  <c r="D3249" i="13"/>
  <c r="D78" i="13"/>
  <c r="D2866" i="13"/>
  <c r="D3410" i="13"/>
  <c r="D72" i="13"/>
  <c r="D3758" i="13"/>
  <c r="D2478" i="13"/>
  <c r="D3748" i="13"/>
  <c r="D306" i="13"/>
  <c r="D451" i="13"/>
  <c r="D4964" i="13"/>
  <c r="D4357" i="13"/>
  <c r="D3242" i="13"/>
  <c r="D1338" i="13"/>
  <c r="D250" i="13"/>
  <c r="D2293" i="13"/>
  <c r="D3992" i="13"/>
  <c r="D1945" i="13"/>
  <c r="D139" i="13"/>
  <c r="D4183" i="13"/>
  <c r="D2350" i="13"/>
  <c r="D2645" i="13"/>
  <c r="D2599" i="13"/>
  <c r="D3922" i="13"/>
  <c r="D1579" i="13"/>
  <c r="D3047" i="13"/>
  <c r="D3604" i="13"/>
  <c r="D449" i="13"/>
  <c r="D2604" i="13"/>
  <c r="D3314" i="13"/>
  <c r="D904" i="13"/>
  <c r="D1685" i="13"/>
  <c r="D4042" i="13"/>
  <c r="D2156" i="13"/>
  <c r="D2927" i="13"/>
  <c r="D1093" i="13"/>
  <c r="D1498" i="13"/>
  <c r="D3265" i="13"/>
  <c r="D4053" i="13"/>
  <c r="D975" i="13"/>
  <c r="D3172" i="13"/>
  <c r="D3062" i="13"/>
  <c r="D1800" i="13"/>
  <c r="D2948" i="13"/>
  <c r="D2979" i="13"/>
  <c r="D4429" i="13"/>
  <c r="D1333" i="13"/>
  <c r="D4827" i="13"/>
  <c r="D2239" i="13"/>
  <c r="D1751" i="13"/>
  <c r="D2690" i="13"/>
  <c r="D950" i="13"/>
  <c r="D4161" i="13"/>
  <c r="D2162" i="13"/>
  <c r="D35" i="13"/>
  <c r="D1461" i="13"/>
  <c r="D1932" i="13"/>
  <c r="D2748" i="13"/>
  <c r="D4666" i="13"/>
  <c r="D4515" i="13"/>
  <c r="D3666" i="13"/>
  <c r="D1599" i="13"/>
  <c r="D143" i="13"/>
  <c r="D4722" i="13"/>
  <c r="D2194" i="13"/>
  <c r="D2632" i="13"/>
  <c r="D4191" i="13"/>
  <c r="D1957" i="13"/>
  <c r="D222" i="13"/>
  <c r="D3802" i="13"/>
  <c r="D1534" i="13"/>
  <c r="D1407" i="13"/>
  <c r="D657" i="13"/>
  <c r="D691" i="13"/>
  <c r="D821" i="13"/>
  <c r="D1742" i="13"/>
  <c r="D4706" i="13"/>
  <c r="D2734" i="13"/>
  <c r="D3433" i="13"/>
  <c r="D3364" i="13"/>
  <c r="D4578" i="13"/>
  <c r="D3326" i="13"/>
  <c r="D4835" i="13"/>
  <c r="D3366" i="13"/>
  <c r="D1414" i="13"/>
  <c r="D115" i="13"/>
  <c r="D979" i="13"/>
  <c r="D2014" i="13"/>
  <c r="D2008" i="13"/>
  <c r="D1965" i="13"/>
  <c r="D372" i="13"/>
  <c r="D4514" i="13"/>
  <c r="D2390" i="13"/>
  <c r="D1125" i="13"/>
  <c r="D1829" i="13"/>
  <c r="D1621" i="13"/>
  <c r="D1260" i="13"/>
  <c r="D3086" i="13"/>
  <c r="D872" i="13"/>
  <c r="D2730" i="13"/>
  <c r="D2458" i="13"/>
  <c r="D4678" i="13"/>
  <c r="D2712" i="13"/>
  <c r="D3063" i="13"/>
  <c r="D765" i="13"/>
  <c r="D2038" i="13"/>
  <c r="D4343" i="13"/>
  <c r="D3584" i="13"/>
  <c r="D8" i="13"/>
  <c r="D1368" i="13"/>
  <c r="D3877" i="13"/>
  <c r="D2188" i="13"/>
  <c r="D1415" i="13"/>
  <c r="D1062" i="13"/>
  <c r="D2083" i="13"/>
  <c r="D4923" i="13"/>
  <c r="D733" i="13"/>
  <c r="D1970" i="13"/>
  <c r="D3961" i="13"/>
  <c r="D1739" i="13"/>
  <c r="D1348" i="13"/>
  <c r="D1821" i="13"/>
  <c r="D726" i="13"/>
  <c r="D3697" i="13"/>
  <c r="D1553" i="13"/>
  <c r="D773" i="13"/>
  <c r="D3490" i="13"/>
  <c r="D4173" i="13"/>
  <c r="D1427" i="13"/>
  <c r="D535" i="13"/>
  <c r="D3198" i="13"/>
  <c r="D1694" i="13"/>
  <c r="D908" i="13"/>
  <c r="D1882" i="13"/>
  <c r="D1748" i="13"/>
  <c r="D3004" i="13"/>
  <c r="D3089" i="13"/>
  <c r="D3211" i="13"/>
  <c r="D3317" i="13"/>
  <c r="D2441" i="13"/>
  <c r="D771" i="13"/>
  <c r="D3929" i="13"/>
  <c r="D1243" i="13"/>
  <c r="D3510" i="13"/>
  <c r="D3056" i="13"/>
  <c r="D721" i="13"/>
  <c r="D1868" i="13"/>
  <c r="D874" i="13"/>
  <c r="D3538" i="13"/>
  <c r="D4027" i="13"/>
  <c r="D4382" i="13"/>
  <c r="D1819" i="13"/>
  <c r="D3891" i="13"/>
  <c r="D4062" i="13"/>
  <c r="D2971" i="13"/>
  <c r="D417" i="13"/>
  <c r="D4403" i="13"/>
  <c r="D4005" i="13"/>
  <c r="D2720" i="13"/>
  <c r="D1242" i="13"/>
  <c r="D2157" i="13"/>
  <c r="D2809" i="13"/>
  <c r="D1034" i="13"/>
  <c r="D2212" i="13"/>
  <c r="D1108" i="13"/>
  <c r="D1708" i="13"/>
  <c r="D3069" i="13"/>
  <c r="D3541" i="13"/>
  <c r="D4764" i="13"/>
  <c r="D3850" i="13"/>
  <c r="D4124" i="13"/>
  <c r="D4791" i="13"/>
  <c r="D2177" i="13"/>
  <c r="D1310" i="13"/>
  <c r="D2851" i="13"/>
  <c r="D3131" i="13"/>
  <c r="D2550" i="13"/>
  <c r="D635" i="13"/>
  <c r="D2440" i="13"/>
  <c r="D2480" i="13"/>
  <c r="D2343" i="13"/>
  <c r="D212" i="13"/>
  <c r="D1944" i="13"/>
  <c r="D4608" i="13"/>
  <c r="D2109" i="13"/>
  <c r="D1792" i="13"/>
  <c r="D3138" i="13"/>
  <c r="D2898" i="13"/>
  <c r="D3331" i="13"/>
  <c r="D966" i="13"/>
  <c r="D4961" i="13"/>
  <c r="D3452" i="13"/>
  <c r="D3255" i="13"/>
  <c r="D4824" i="13"/>
  <c r="D2152" i="13"/>
  <c r="D2335" i="13"/>
  <c r="D373" i="13"/>
  <c r="D999" i="13"/>
  <c r="D2878" i="13"/>
  <c r="D2485" i="13"/>
  <c r="D40" i="13"/>
  <c r="D2417" i="13"/>
  <c r="D3068" i="13"/>
  <c r="D2373" i="13"/>
  <c r="D2092" i="13"/>
  <c r="D2800" i="13"/>
  <c r="D4998" i="13"/>
  <c r="D4797" i="13"/>
  <c r="D2909" i="13"/>
  <c r="D4315" i="13"/>
  <c r="D4983" i="13"/>
  <c r="D2088" i="13"/>
  <c r="D3239" i="13"/>
  <c r="D3528" i="13"/>
  <c r="D1421" i="13"/>
  <c r="D3588" i="13"/>
  <c r="D2187" i="13"/>
  <c r="D2271" i="13"/>
  <c r="D3514" i="13"/>
  <c r="D3827" i="13"/>
  <c r="D2085" i="13"/>
  <c r="D1324" i="13"/>
  <c r="D3244" i="13"/>
  <c r="D3628" i="13"/>
  <c r="D1962" i="13"/>
  <c r="D165" i="13"/>
  <c r="D93" i="13"/>
  <c r="D2410" i="13"/>
  <c r="D3901" i="13"/>
  <c r="D1316" i="13"/>
  <c r="D1883" i="13"/>
  <c r="D2553" i="13"/>
  <c r="D993" i="13"/>
  <c r="D275" i="13"/>
  <c r="D4253" i="13"/>
  <c r="D536" i="13"/>
  <c r="D3228" i="13"/>
  <c r="D1233" i="13"/>
  <c r="D1813" i="13"/>
  <c r="D3363" i="13"/>
  <c r="D2852" i="13"/>
  <c r="D3971" i="13"/>
  <c r="D3623" i="13"/>
  <c r="D241" i="13"/>
  <c r="D498" i="13"/>
  <c r="D3577" i="13"/>
  <c r="D2581" i="13"/>
  <c r="D4509" i="13"/>
  <c r="D1971" i="13"/>
  <c r="D3620" i="13"/>
  <c r="D280" i="13"/>
  <c r="D1513" i="13"/>
  <c r="D573" i="13"/>
  <c r="D3711" i="13"/>
  <c r="D560" i="13"/>
  <c r="D2329" i="13"/>
  <c r="D3400" i="13"/>
  <c r="D3917" i="13"/>
  <c r="D1683" i="13"/>
  <c r="D2411" i="13"/>
  <c r="D4502" i="13"/>
  <c r="D4138" i="13"/>
  <c r="D2699" i="13"/>
  <c r="D112" i="13"/>
  <c r="D4185" i="13"/>
  <c r="D818" i="13"/>
  <c r="D4803" i="13"/>
  <c r="D2583" i="13"/>
  <c r="D3605" i="13"/>
  <c r="D3097" i="13"/>
  <c r="D1342" i="13"/>
  <c r="D939" i="13"/>
  <c r="D4643" i="13"/>
  <c r="D1886" i="13"/>
  <c r="D1068" i="13"/>
  <c r="D3492" i="13"/>
  <c r="D3193" i="13"/>
  <c r="D814" i="13"/>
  <c r="D4918" i="13"/>
  <c r="D4740" i="13"/>
  <c r="D4024" i="13"/>
  <c r="D2450" i="13"/>
  <c r="D559" i="13"/>
  <c r="D4792" i="13"/>
  <c r="D887" i="13"/>
  <c r="D4091" i="13"/>
  <c r="D4821" i="13"/>
  <c r="D3445" i="13"/>
  <c r="D3635" i="13"/>
  <c r="D1986" i="13"/>
  <c r="D3235" i="13"/>
  <c r="D2902" i="13"/>
  <c r="D956" i="13"/>
  <c r="D496" i="13"/>
  <c r="D1446" i="13"/>
  <c r="D3868" i="13"/>
  <c r="D1852" i="13"/>
  <c r="D4627" i="13"/>
  <c r="D376" i="13"/>
  <c r="D1244" i="13"/>
  <c r="D2508" i="13"/>
  <c r="D3687" i="13"/>
  <c r="D2894" i="13"/>
  <c r="D4018" i="13"/>
  <c r="D2102" i="13"/>
  <c r="D1241" i="13"/>
  <c r="D1447" i="13"/>
  <c r="D1286" i="13"/>
  <c r="D4734" i="13"/>
  <c r="D2857" i="13"/>
  <c r="D274" i="13"/>
  <c r="D4275" i="13"/>
  <c r="D3288" i="13"/>
  <c r="D4710" i="13"/>
  <c r="D206" i="13"/>
  <c r="D4213" i="13"/>
  <c r="D432" i="13"/>
  <c r="D2205" i="13"/>
  <c r="D2865" i="13"/>
  <c r="D1306" i="13"/>
  <c r="D3026" i="13"/>
  <c r="D3879" i="13"/>
  <c r="D2549" i="13"/>
  <c r="D4108" i="13"/>
  <c r="D178" i="13"/>
  <c r="D284" i="13"/>
  <c r="D2323" i="13"/>
  <c r="D2420" i="13"/>
  <c r="D433" i="13"/>
  <c r="D589" i="13"/>
  <c r="D911" i="13"/>
  <c r="D2930" i="13"/>
  <c r="D2756" i="13"/>
  <c r="D258" i="13"/>
  <c r="D4227" i="13"/>
  <c r="D3332" i="13"/>
  <c r="D3804" i="13"/>
  <c r="D2923" i="13"/>
  <c r="D3638" i="13"/>
  <c r="D4527" i="13"/>
  <c r="D1480" i="13"/>
  <c r="D1313" i="13"/>
  <c r="D918" i="13"/>
  <c r="D3337" i="13"/>
  <c r="D1270" i="13"/>
  <c r="D2533" i="13"/>
  <c r="D98" i="13"/>
  <c r="D2622" i="13"/>
  <c r="D12" i="13"/>
  <c r="D2872" i="13"/>
  <c r="D2001" i="13"/>
  <c r="D81" i="13"/>
  <c r="D3637" i="13"/>
  <c r="D4866" i="13"/>
  <c r="D1355" i="13"/>
  <c r="D1152" i="13"/>
  <c r="D3751" i="13"/>
  <c r="D122" i="13"/>
  <c r="D2845" i="13"/>
  <c r="D4226" i="13"/>
  <c r="D1118" i="13"/>
  <c r="D3494" i="13"/>
  <c r="D2012" i="13"/>
  <c r="D2781" i="13"/>
  <c r="D3563" i="13"/>
  <c r="D2669" i="13"/>
  <c r="D4314" i="13"/>
  <c r="D2619" i="13"/>
  <c r="D2186" i="13"/>
  <c r="D3793" i="13"/>
  <c r="D4771" i="13"/>
  <c r="D1564" i="13"/>
  <c r="D3257" i="13"/>
  <c r="D4220" i="13"/>
  <c r="D2084" i="13"/>
  <c r="D728" i="13"/>
  <c r="D1783" i="13"/>
  <c r="D3791" i="13"/>
  <c r="D4306" i="13"/>
  <c r="D4859" i="13"/>
  <c r="D3979" i="13"/>
  <c r="D3006" i="13"/>
  <c r="D1017" i="13"/>
  <c r="D2557" i="13"/>
  <c r="D4937" i="13"/>
  <c r="D4011" i="13"/>
  <c r="D58" i="13"/>
  <c r="D4283" i="13"/>
  <c r="D2086" i="13"/>
  <c r="D3399" i="13"/>
  <c r="D268" i="13"/>
  <c r="D3250" i="13"/>
  <c r="D1588" i="13"/>
  <c r="D532" i="13"/>
  <c r="D2750" i="13"/>
  <c r="D3294" i="13"/>
  <c r="D3778" i="13"/>
  <c r="D4238" i="13"/>
  <c r="D4703" i="13"/>
  <c r="D1880" i="13"/>
  <c r="D126" i="13"/>
  <c r="D2735" i="13"/>
  <c r="D3529" i="13"/>
  <c r="D3175" i="13"/>
  <c r="D1482" i="13"/>
  <c r="D3826" i="13"/>
  <c r="D4895" i="13"/>
  <c r="D2682" i="13"/>
  <c r="D3731" i="13"/>
  <c r="D307" i="13"/>
  <c r="D2847" i="13"/>
  <c r="D1678" i="13"/>
  <c r="D3253" i="13"/>
  <c r="D2183" i="13"/>
  <c r="D3011" i="13"/>
  <c r="D4152" i="13"/>
  <c r="D3682" i="13"/>
  <c r="D389" i="13"/>
  <c r="D1249" i="13"/>
  <c r="D799" i="13"/>
  <c r="D3865" i="13"/>
  <c r="D1174" i="13"/>
  <c r="D3308" i="13"/>
  <c r="D2757" i="13"/>
  <c r="D4347" i="13"/>
  <c r="D479" i="13"/>
  <c r="D1939" i="13"/>
  <c r="D4361" i="13"/>
  <c r="D2209" i="13"/>
  <c r="D2709" i="13"/>
  <c r="D3054" i="13"/>
  <c r="D467" i="13"/>
  <c r="D2317" i="13"/>
  <c r="D4780" i="13"/>
  <c r="D2767" i="13"/>
  <c r="D3926" i="13"/>
  <c r="D4165" i="13"/>
  <c r="D3847" i="13"/>
  <c r="D3502" i="13"/>
  <c r="D4377" i="13"/>
  <c r="D310" i="13"/>
  <c r="D1085" i="13"/>
  <c r="D4065" i="13"/>
  <c r="D2807" i="13"/>
  <c r="D289" i="13"/>
  <c r="D1701" i="13"/>
  <c r="D1805" i="13"/>
  <c r="D4985" i="13"/>
  <c r="D2172" i="13"/>
  <c r="D797" i="13"/>
  <c r="D2189" i="13"/>
  <c r="D3699" i="13"/>
  <c r="D778" i="13"/>
  <c r="D375" i="13"/>
  <c r="D2059" i="13"/>
  <c r="D3624" i="13"/>
  <c r="D2308" i="13"/>
  <c r="D422" i="13"/>
  <c r="D2705" i="13"/>
  <c r="D2330" i="13"/>
  <c r="D1389" i="13"/>
  <c r="D1469" i="13"/>
  <c r="D4599" i="13"/>
  <c r="D1946" i="13"/>
  <c r="D1979" i="13"/>
  <c r="D246" i="13"/>
  <c r="D2548" i="13"/>
  <c r="D4229" i="13"/>
  <c r="D2815" i="13"/>
  <c r="D4812" i="13"/>
  <c r="D4808" i="13"/>
  <c r="D1798" i="13"/>
  <c r="D3982" i="13"/>
  <c r="D288" i="13"/>
  <c r="D3347" i="13"/>
  <c r="D1256" i="13"/>
  <c r="D261" i="13"/>
  <c r="D1271" i="13"/>
  <c r="D3848" i="13"/>
  <c r="D3152" i="13"/>
  <c r="D1571" i="13"/>
  <c r="D4617" i="13"/>
  <c r="D2140" i="13"/>
  <c r="D255" i="13"/>
  <c r="D4139" i="13"/>
  <c r="D706" i="13"/>
  <c r="D1500" i="13"/>
  <c r="D3143" i="13"/>
  <c r="D1521" i="13"/>
  <c r="D2544" i="13"/>
  <c r="D4720" i="13"/>
  <c r="D3389" i="13"/>
  <c r="D1626" i="13"/>
  <c r="D158" i="13"/>
  <c r="D1171" i="13"/>
  <c r="D4455" i="13"/>
  <c r="D3238" i="13"/>
  <c r="D3603" i="13"/>
  <c r="D269" i="13"/>
  <c r="D787" i="13"/>
  <c r="D3597" i="13"/>
  <c r="D4045" i="13"/>
  <c r="D341" i="13"/>
  <c r="D4820" i="13"/>
  <c r="D3520" i="13"/>
  <c r="D257" i="13"/>
  <c r="D3559" i="13"/>
  <c r="D727" i="13"/>
  <c r="D2527" i="13"/>
  <c r="D1428" i="13"/>
  <c r="D3164" i="13"/>
  <c r="D1014" i="13"/>
  <c r="D1038" i="13"/>
  <c r="D665" i="13"/>
  <c r="D4510" i="13"/>
  <c r="D766" i="13"/>
  <c r="D4276" i="13"/>
  <c r="D3834" i="13"/>
  <c r="D325" i="13"/>
  <c r="D1387" i="13"/>
  <c r="D4465" i="13"/>
  <c r="D1442" i="13"/>
  <c r="D1977" i="13"/>
  <c r="D1334" i="13"/>
  <c r="D2049" i="13"/>
  <c r="D1240" i="13"/>
  <c r="D4540" i="13"/>
  <c r="D608" i="13"/>
  <c r="D230" i="13"/>
  <c r="D767" i="13"/>
  <c r="D3374" i="13"/>
  <c r="D331" i="13"/>
  <c r="D1477" i="13"/>
  <c r="D160" i="13"/>
  <c r="D3178" i="13"/>
  <c r="D867" i="13"/>
  <c r="D3911" i="13"/>
  <c r="D2479" i="13"/>
  <c r="D4707" i="13"/>
  <c r="D3436" i="13"/>
  <c r="D421" i="13"/>
  <c r="D1589" i="13"/>
  <c r="D3544" i="13"/>
  <c r="D3266" i="13"/>
  <c r="D3938" i="13"/>
  <c r="D2398" i="13"/>
  <c r="D1770" i="13"/>
  <c r="D4085" i="13"/>
  <c r="D3189" i="13"/>
  <c r="D1102" i="13"/>
  <c r="D4731" i="13"/>
  <c r="D4692" i="13"/>
  <c r="D1872" i="13"/>
  <c r="D4408" i="13"/>
  <c r="D3889" i="13"/>
  <c r="D2925" i="13"/>
  <c r="D2879" i="13"/>
  <c r="D2115" i="13"/>
  <c r="D2860" i="13"/>
  <c r="D2736" i="13"/>
  <c r="D1747" i="13"/>
  <c r="D1622" i="13"/>
  <c r="D1128" i="13"/>
  <c r="D930" i="13"/>
  <c r="D3663" i="13"/>
  <c r="D4195" i="13"/>
  <c r="D3107" i="13"/>
  <c r="D4752" i="13"/>
  <c r="D1336" i="13"/>
  <c r="D4193" i="13"/>
  <c r="D935" i="13"/>
  <c r="D1245" i="13"/>
  <c r="D1935" i="13"/>
  <c r="D3271" i="13"/>
  <c r="D2449" i="13"/>
  <c r="D3057" i="13"/>
  <c r="D3216" i="13"/>
  <c r="D3382" i="13"/>
  <c r="D3302" i="13"/>
  <c r="D528" i="13"/>
  <c r="D4144" i="13"/>
  <c r="D1495" i="13"/>
  <c r="D2870" i="13"/>
  <c r="D4534" i="13"/>
  <c r="D3750" i="13"/>
  <c r="D1654" i="13"/>
  <c r="D653" i="13"/>
  <c r="D1299" i="13"/>
  <c r="D3443" i="13"/>
  <c r="D3214" i="13"/>
  <c r="D2048" i="13"/>
  <c r="D3448" i="13"/>
  <c r="D1302" i="13"/>
  <c r="D4533" i="13"/>
  <c r="D2817" i="13"/>
  <c r="D4721" i="13"/>
  <c r="D2526" i="13"/>
  <c r="D205" i="13"/>
  <c r="D4553" i="13"/>
  <c r="D1620" i="13"/>
  <c r="D4386" i="13"/>
  <c r="D2702" i="13"/>
  <c r="D1539" i="13"/>
  <c r="D4443" i="13"/>
  <c r="D1536" i="13"/>
  <c r="D4739" i="13"/>
  <c r="D4523" i="13"/>
  <c r="D3985" i="13"/>
  <c r="D1722" i="13"/>
  <c r="D1096" i="13"/>
  <c r="D1671" i="13"/>
  <c r="D3095" i="13"/>
  <c r="D4308" i="13"/>
  <c r="D1910" i="13"/>
  <c r="D700" i="13"/>
  <c r="D1201" i="13"/>
  <c r="D4645" i="13"/>
  <c r="D780" i="13"/>
  <c r="D4570" i="13"/>
  <c r="D3856" i="13"/>
  <c r="D4595" i="13"/>
  <c r="D2825" i="13"/>
  <c r="D2977" i="13"/>
  <c r="D1116" i="13"/>
  <c r="D418" i="13"/>
  <c r="D3643" i="13"/>
  <c r="D1569" i="13"/>
  <c r="D2883" i="13"/>
  <c r="D807" i="13"/>
  <c r="D759" i="13"/>
  <c r="D772" i="13"/>
  <c r="D4448" i="13"/>
  <c r="D844" i="13"/>
  <c r="D3375" i="13"/>
  <c r="D4057" i="13"/>
  <c r="D2765" i="13"/>
  <c r="D4141" i="13"/>
  <c r="D1548" i="13"/>
  <c r="D1018" i="13"/>
  <c r="D483" i="13"/>
  <c r="D1373" i="13"/>
  <c r="D1377" i="13"/>
  <c r="D2331" i="13"/>
  <c r="D798" i="13"/>
  <c r="D4401" i="13"/>
  <c r="D3552" i="13"/>
  <c r="D4759" i="13"/>
  <c r="D3306" i="13"/>
  <c r="D1140" i="13"/>
  <c r="D1618" i="13"/>
  <c r="D1828" i="13"/>
  <c r="D985" i="13"/>
  <c r="D1236" i="13"/>
  <c r="D1984" i="13"/>
  <c r="D1587" i="13"/>
  <c r="D1507" i="13"/>
  <c r="D2771" i="13"/>
  <c r="D555" i="13"/>
  <c r="D24" i="13"/>
  <c r="D4451" i="13"/>
  <c r="D590" i="13"/>
  <c r="D1529" i="13"/>
  <c r="D453" i="13"/>
  <c r="D4215" i="13"/>
  <c r="D3201" i="13"/>
  <c r="D2804" i="13"/>
  <c r="D3167" i="13"/>
  <c r="D747" i="13"/>
  <c r="D809" i="13"/>
  <c r="D1937" i="13"/>
  <c r="D2696" i="13"/>
  <c r="D4550" i="13"/>
  <c r="D1846" i="13"/>
  <c r="D4218" i="13"/>
  <c r="D1698" i="13"/>
  <c r="D4641" i="13"/>
  <c r="D1430" i="13"/>
  <c r="D145" i="13"/>
  <c r="D3187" i="13"/>
  <c r="D2613" i="13"/>
  <c r="D4889" i="13"/>
  <c r="D2885" i="13"/>
  <c r="D1479" i="13"/>
  <c r="D25" i="13"/>
  <c r="D2888" i="13"/>
  <c r="D4368" i="13"/>
  <c r="D2315" i="13"/>
  <c r="D3698" i="13"/>
  <c r="D4744" i="13"/>
  <c r="D2498" i="13"/>
  <c r="D2742" i="13"/>
  <c r="D271" i="13"/>
  <c r="D4341" i="13"/>
  <c r="D3599" i="13"/>
  <c r="D2347" i="13"/>
  <c r="D870" i="13"/>
  <c r="D2779" i="13"/>
  <c r="D2252" i="13"/>
  <c r="D148" i="13"/>
  <c r="D3130" i="13"/>
  <c r="D1473" i="13"/>
  <c r="D1453" i="13"/>
  <c r="D1475" i="13"/>
  <c r="D1985" i="13"/>
  <c r="D356" i="13"/>
  <c r="D2507" i="13"/>
  <c r="D4334" i="13"/>
  <c r="D2269" i="13"/>
  <c r="D3000" i="13"/>
  <c r="D300" i="13"/>
  <c r="D2806" i="13"/>
  <c r="D1454" i="13"/>
  <c r="D4241" i="13"/>
  <c r="D2755" i="13"/>
  <c r="D3535" i="13"/>
  <c r="D2405" i="13"/>
  <c r="D3554" i="13"/>
  <c r="D37" i="13"/>
  <c r="D225" i="13"/>
  <c r="D177" i="13"/>
  <c r="D3547" i="13"/>
  <c r="D2541" i="13"/>
  <c r="D4140" i="13"/>
  <c r="D477" i="13"/>
  <c r="D1000" i="13"/>
  <c r="D1687" i="13"/>
  <c r="D4249" i="13"/>
  <c r="D1385" i="13"/>
  <c r="D2052" i="13"/>
  <c r="D3829" i="13"/>
  <c r="D1197" i="13"/>
  <c r="D2535" i="13"/>
  <c r="D4136" i="13"/>
  <c r="D3878" i="13"/>
  <c r="D3460" i="13"/>
  <c r="D2007" i="13"/>
  <c r="D4672" i="13"/>
  <c r="D4588" i="13"/>
  <c r="D2433" i="13"/>
  <c r="D3262" i="13"/>
  <c r="D1172" i="13"/>
  <c r="D3515" i="13"/>
  <c r="D521" i="13"/>
  <c r="D2073" i="13"/>
  <c r="D4615" i="13"/>
  <c r="D1746" i="13"/>
  <c r="D1530" i="13"/>
  <c r="D4043" i="13"/>
  <c r="D3924" i="13"/>
  <c r="D1832" i="13"/>
  <c r="D2258" i="13"/>
  <c r="D2021" i="13"/>
  <c r="D3896" i="13"/>
  <c r="D4688" i="13"/>
  <c r="D3427" i="13"/>
  <c r="D67" i="13"/>
  <c r="D75" i="13"/>
  <c r="D4494" i="13"/>
  <c r="D4441" i="13"/>
  <c r="D2530" i="13"/>
  <c r="D515" i="13"/>
  <c r="D4857" i="13"/>
  <c r="D3325" i="13"/>
  <c r="D3348" i="13"/>
  <c r="D937" i="13"/>
  <c r="D1114" i="13"/>
  <c r="D4028" i="13"/>
  <c r="D114" i="13"/>
  <c r="D370" i="13"/>
  <c r="D1655" i="13"/>
  <c r="D1651" i="13"/>
  <c r="D2386" i="13"/>
  <c r="D2782" i="13"/>
  <c r="D4997" i="13"/>
  <c r="D3907" i="13"/>
  <c r="D1775" i="13"/>
  <c r="D1704" i="13"/>
  <c r="D4281" i="13"/>
  <c r="D3960" i="13"/>
  <c r="D1921" i="13"/>
  <c r="D26" i="13"/>
  <c r="D549" i="13"/>
  <c r="D2337" i="13"/>
  <c r="D4782" i="13"/>
  <c r="D4546" i="13"/>
  <c r="D4569" i="13"/>
  <c r="D1433" i="13"/>
  <c r="D3660" i="13"/>
  <c r="D4437" i="13"/>
  <c r="D1812" i="13"/>
  <c r="D1436" i="13"/>
  <c r="D3307" i="13"/>
  <c r="D4439" i="13"/>
  <c r="D4200" i="13"/>
  <c r="D805" i="13"/>
  <c r="D2721" i="13"/>
  <c r="D2107" i="13"/>
  <c r="D1699" i="13"/>
  <c r="D3580" i="13"/>
  <c r="D4278" i="13"/>
  <c r="D551" i="13"/>
  <c r="D859" i="13"/>
  <c r="D3116" i="13"/>
  <c r="D638" i="13"/>
  <c r="D2966" i="13"/>
  <c r="D3641" i="13"/>
  <c r="D801" i="13"/>
  <c r="D3525" i="13"/>
  <c r="D1755" i="13"/>
  <c r="D553" i="13"/>
  <c r="D3540" i="13"/>
  <c r="D2708" i="13"/>
  <c r="D1231" i="13"/>
  <c r="D568" i="13"/>
  <c r="D3734" i="13"/>
  <c r="D4221" i="13"/>
  <c r="D3313" i="13"/>
  <c r="D4952" i="13"/>
  <c r="D3241" i="13"/>
  <c r="D3951" i="13"/>
  <c r="D1667" i="13"/>
  <c r="D4387" i="13"/>
  <c r="D1132" i="13"/>
  <c r="D566" i="13"/>
  <c r="D1211" i="13"/>
  <c r="D2873" i="13"/>
  <c r="D4435" i="13"/>
  <c r="D4074" i="13"/>
  <c r="D1733" i="13"/>
  <c r="D1381" i="13"/>
  <c r="D2424" i="13"/>
  <c r="D311" i="13"/>
  <c r="D3814" i="13"/>
  <c r="D525" i="13"/>
  <c r="D692" i="13"/>
  <c r="D976" i="13"/>
  <c r="D276" i="13"/>
  <c r="D2772" i="13"/>
  <c r="D1292" i="13"/>
  <c r="D4419" i="13"/>
  <c r="D4669" i="13"/>
  <c r="D983" i="13"/>
  <c r="D2838" i="13"/>
  <c r="D3800" i="13"/>
  <c r="D3263" i="13"/>
  <c r="D128" i="13"/>
  <c r="D4701" i="13"/>
  <c r="D847" i="13"/>
  <c r="D3386" i="13"/>
  <c r="D962" i="13"/>
  <c r="D1695" i="13"/>
  <c r="D1740" i="13"/>
  <c r="D2697" i="13"/>
  <c r="D2026" i="13"/>
  <c r="D2998" i="13"/>
  <c r="D3974" i="13"/>
  <c r="D2915" i="13"/>
  <c r="D200" i="13"/>
  <c r="D1814" i="13"/>
  <c r="D1134" i="13"/>
  <c r="D3223" i="13"/>
  <c r="D4264" i="13"/>
  <c r="D3419" i="13"/>
  <c r="D3181" i="13"/>
  <c r="D2127" i="13"/>
  <c r="D4568" i="13"/>
  <c r="D623" i="13"/>
  <c r="D3824" i="13"/>
  <c r="D3987" i="13"/>
  <c r="D1955" i="13"/>
  <c r="D997" i="13"/>
  <c r="D2090" i="13"/>
  <c r="D822" i="13"/>
  <c r="D2042" i="13"/>
  <c r="D406" i="13"/>
  <c r="D2018" i="13"/>
  <c r="D4949" i="13"/>
  <c r="D3945" i="13"/>
  <c r="D3816" i="13"/>
  <c r="D3716" i="13"/>
  <c r="D1308" i="13"/>
  <c r="D264" i="13"/>
  <c r="D1141" i="13"/>
  <c r="D2839" i="13"/>
  <c r="D1822" i="13"/>
  <c r="D5" i="13"/>
  <c r="D883" i="13"/>
  <c r="D2869" i="13"/>
  <c r="D1774" i="13"/>
  <c r="D1412" i="13"/>
  <c r="D4265" i="13"/>
  <c r="D65" i="13"/>
  <c r="D1558" i="13"/>
  <c r="D3766" i="13"/>
  <c r="D4967" i="13"/>
  <c r="D4728" i="13"/>
  <c r="D1277" i="13"/>
  <c r="D614" i="13"/>
  <c r="D2025" i="13"/>
  <c r="D915" i="13"/>
  <c r="D191" i="13"/>
  <c r="D2097" i="13"/>
  <c r="D632" i="13"/>
  <c r="D2447" i="13"/>
  <c r="D1515" i="13"/>
  <c r="D2075" i="13"/>
  <c r="D2843" i="13"/>
  <c r="D2361" i="13"/>
  <c r="D1406" i="13"/>
  <c r="D4958" i="13"/>
  <c r="D762" i="13"/>
  <c r="D3703" i="13"/>
  <c r="D1007" i="13"/>
  <c r="D1710" i="13"/>
  <c r="D4425" i="13"/>
  <c r="D1006" i="13"/>
  <c r="D1861" i="13"/>
  <c r="D2640" i="13"/>
  <c r="D3594" i="13"/>
  <c r="D1669" i="13"/>
  <c r="D3453" i="13"/>
  <c r="D2596" i="13"/>
  <c r="D2606" i="13"/>
  <c r="D3702" i="13"/>
  <c r="D2810" i="13"/>
  <c r="D1374" i="13"/>
  <c r="D938" i="13"/>
  <c r="D101" i="13"/>
  <c r="D3946" i="13"/>
  <c r="D4223" i="13"/>
  <c r="D4690" i="13"/>
  <c r="D888" i="13"/>
  <c r="D1766" i="13"/>
  <c r="D2105" i="13"/>
  <c r="D3808" i="13"/>
  <c r="D592" i="13"/>
  <c r="D3067" i="13"/>
  <c r="D3566" i="13"/>
  <c r="D1815" i="13"/>
  <c r="D3377" i="13"/>
  <c r="D678" i="13"/>
  <c r="D4778" i="13"/>
  <c r="D2716" i="13"/>
  <c r="D3527" i="13"/>
  <c r="D1290" i="13"/>
  <c r="D88" i="13"/>
  <c r="D4031" i="13"/>
  <c r="D2095" i="13"/>
  <c r="D4893" i="13"/>
  <c r="D3955" i="13"/>
  <c r="D2780" i="13"/>
  <c r="D679" i="13"/>
  <c r="D3017" i="13"/>
  <c r="D4113" i="13"/>
  <c r="D3080" i="13"/>
  <c r="D2226" i="13"/>
  <c r="D2093" i="13"/>
  <c r="D4774" i="13"/>
  <c r="D106" i="13"/>
  <c r="D2897" i="13"/>
  <c r="D2703" i="13"/>
  <c r="D1617" i="13"/>
  <c r="D408" i="13"/>
  <c r="D3081" i="13"/>
  <c r="D3315" i="13"/>
  <c r="D3813" i="13"/>
  <c r="D1572" i="13"/>
  <c r="D3234" i="13"/>
  <c r="D3058" i="13"/>
  <c r="D151" i="13"/>
  <c r="D4287" i="13"/>
  <c r="D903" i="13"/>
  <c r="D2089" i="13"/>
  <c r="D994" i="13"/>
  <c r="D1561" i="13"/>
  <c r="D2151" i="13"/>
  <c r="D526" i="13"/>
  <c r="D655" i="13"/>
  <c r="D4639" i="13"/>
  <c r="D2589" i="13"/>
  <c r="D4324" i="13"/>
  <c r="D1785" i="13"/>
  <c r="D1252" i="13"/>
  <c r="D2487" i="13"/>
  <c r="D4963" i="13"/>
  <c r="D4965" i="13"/>
  <c r="D2602" i="13"/>
  <c r="D388" i="13"/>
  <c r="D3706" i="13"/>
  <c r="D3780" i="13"/>
  <c r="D978" i="13"/>
  <c r="D2990" i="13"/>
  <c r="D2369" i="13"/>
  <c r="D2355" i="13"/>
  <c r="D379" i="13"/>
  <c r="D4673" i="13"/>
  <c r="D2609" i="13"/>
  <c r="D4301" i="13"/>
  <c r="D3221" i="13"/>
  <c r="D4524" i="13"/>
  <c r="D4781" i="13"/>
  <c r="D827" i="13"/>
  <c r="D898" i="13"/>
  <c r="D2227" i="13"/>
  <c r="D2910" i="13"/>
  <c r="D1003" i="13"/>
  <c r="D1877" i="13"/>
  <c r="D602" i="13"/>
  <c r="D4676" i="13"/>
  <c r="D3477" i="13"/>
  <c r="D321" i="13"/>
  <c r="D1235" i="13"/>
  <c r="D649" i="13"/>
  <c r="D693" i="13"/>
  <c r="D4683" i="13"/>
  <c r="D3467" i="13"/>
  <c r="D3691" i="13"/>
  <c r="D849" i="13"/>
  <c r="D4239" i="13"/>
  <c r="D3449" i="13"/>
  <c r="D3930" i="13"/>
  <c r="D3354" i="13"/>
  <c r="D1787" i="13"/>
  <c r="D2789" i="13"/>
  <c r="D1248" i="13"/>
  <c r="D4400" i="13"/>
  <c r="D4636" i="13"/>
  <c r="D1684" i="13"/>
  <c r="D582" i="13"/>
  <c r="D468" i="13"/>
  <c r="D4469" i="13"/>
  <c r="D377" i="13"/>
  <c r="D411" i="13"/>
  <c r="D4896" i="13"/>
  <c r="D1296" i="13"/>
  <c r="D2103" i="13"/>
  <c r="D4870" i="13"/>
  <c r="D1190" i="13"/>
  <c r="D835" i="13"/>
  <c r="D4828" i="13"/>
  <c r="D3036" i="13"/>
  <c r="D4204" i="13"/>
  <c r="D4055" i="13"/>
  <c r="D2601" i="13"/>
  <c r="D480" i="13"/>
  <c r="D1538" i="13"/>
  <c r="D2636" i="13"/>
  <c r="D3088" i="13"/>
  <c r="D4811" i="13"/>
  <c r="D4030" i="13"/>
  <c r="D2506" i="13"/>
  <c r="D4995" i="13"/>
  <c r="D1295" i="13"/>
  <c r="D4542" i="13"/>
  <c r="D3792" i="13"/>
  <c r="D395" i="13"/>
  <c r="D643" i="13"/>
  <c r="D920" i="13"/>
  <c r="D2340" i="13"/>
  <c r="D2418" i="13"/>
  <c r="D1604" i="13"/>
  <c r="D5001" i="13"/>
  <c r="D3491" i="13"/>
  <c r="D3634" i="13"/>
  <c r="D2383" i="13"/>
  <c r="D698" i="13"/>
  <c r="D4795" i="13"/>
  <c r="D1194" i="13"/>
  <c r="D4492" i="13"/>
  <c r="D1593" i="13"/>
  <c r="D4137" i="13"/>
  <c r="D3275" i="13"/>
  <c r="D2561" i="13"/>
  <c r="D4867" i="13"/>
  <c r="D4422" i="13"/>
  <c r="D852" i="13"/>
  <c r="D1831" i="13"/>
  <c r="D4758" i="13"/>
  <c r="D1743" i="13"/>
  <c r="D4729" i="13"/>
  <c r="D980" i="13"/>
  <c r="D4498" i="13"/>
  <c r="D2919" i="13"/>
  <c r="D4816" i="13"/>
  <c r="D2688" i="13"/>
  <c r="D1052" i="13"/>
  <c r="D4637" i="13"/>
  <c r="D3485" i="13"/>
  <c r="D4178" i="13"/>
  <c r="D459" i="13"/>
  <c r="D4894" i="13"/>
  <c r="D2576" i="13"/>
  <c r="D4539" i="13"/>
  <c r="D2324" i="13"/>
  <c r="D4438" i="13"/>
  <c r="D3473" i="13"/>
  <c r="D1876" i="13"/>
  <c r="D2006" i="13"/>
  <c r="D1923" i="13"/>
  <c r="D3274" i="13"/>
  <c r="D2623" i="13"/>
  <c r="D3343" i="13"/>
  <c r="D2267" i="13"/>
  <c r="D1767" i="13"/>
  <c r="D43" i="13"/>
  <c r="D2711" i="13"/>
  <c r="D2285" i="13"/>
  <c r="D3661" i="13"/>
  <c r="D4232" i="13"/>
  <c r="D625" i="13"/>
  <c r="D163" i="13"/>
  <c r="D73" i="13"/>
  <c r="D4928" i="13"/>
  <c r="D511" i="13"/>
  <c r="D4906" i="13"/>
  <c r="D1584" i="13"/>
  <c r="D3662" i="13"/>
  <c r="D3914" i="13"/>
  <c r="D3803" i="13"/>
  <c r="D2747" i="13"/>
  <c r="D4149" i="13"/>
  <c r="D746" i="13"/>
  <c r="D2017" i="13"/>
  <c r="D1081" i="13"/>
  <c r="D4214" i="13"/>
  <c r="D49" i="13"/>
  <c r="D4652" i="13"/>
  <c r="D3986" i="13"/>
  <c r="D2889" i="13"/>
  <c r="D1777" i="13"/>
  <c r="D696" i="13"/>
  <c r="D650" i="13"/>
  <c r="D1357" i="13"/>
  <c r="D2462" i="13"/>
  <c r="D363" i="13"/>
  <c r="D3546" i="13"/>
  <c r="D2032" i="13"/>
  <c r="D2984" i="13"/>
  <c r="D1793" i="13"/>
  <c r="D4048" i="13"/>
  <c r="D3342" i="13"/>
  <c r="D294" i="13"/>
  <c r="D4755" i="13"/>
  <c r="D4284" i="13"/>
  <c r="D3701" i="13"/>
  <c r="D1826" i="13"/>
  <c r="D2221" i="13"/>
  <c r="D2220" i="13"/>
  <c r="D917" i="13"/>
  <c r="D3752" i="13"/>
  <c r="D3379" i="13"/>
  <c r="D3420" i="13"/>
  <c r="D569" i="13"/>
  <c r="D4255" i="13"/>
  <c r="D4096" i="13"/>
  <c r="D4956" i="13"/>
  <c r="D464" i="13"/>
  <c r="D33" i="13"/>
  <c r="D1035" i="13"/>
  <c r="D334" i="13"/>
  <c r="D674" i="13"/>
  <c r="D2050" i="13"/>
  <c r="D4691" i="13"/>
  <c r="D1378" i="13"/>
  <c r="D2492" i="13"/>
  <c r="D3039" i="13"/>
  <c r="D4277" i="13"/>
  <c r="D330" i="13"/>
  <c r="D509" i="13"/>
  <c r="D2574" i="13"/>
  <c r="D2394" i="13"/>
  <c r="D1371" i="13"/>
  <c r="D4754" i="13"/>
  <c r="D1161" i="13"/>
  <c r="D4233" i="13"/>
  <c r="D1959" i="13"/>
  <c r="D1606" i="13"/>
  <c r="D4516" i="13"/>
  <c r="D3556" i="13"/>
  <c r="D3113" i="13"/>
  <c r="D4320" i="13"/>
  <c r="D385" i="13"/>
  <c r="D2489" i="13"/>
  <c r="D3543" i="13"/>
  <c r="D4366" i="13"/>
  <c r="D2404" i="13"/>
  <c r="D2882" i="13"/>
  <c r="D3969" i="13"/>
  <c r="D1999" i="13"/>
  <c r="D2443" i="13"/>
  <c r="D209" i="13"/>
  <c r="D3444" i="13"/>
  <c r="D1076" i="13"/>
  <c r="D4660" i="13"/>
  <c r="D4060" i="13"/>
  <c r="D1898" i="13"/>
  <c r="D2423" i="13"/>
  <c r="D2920" i="13"/>
  <c r="D2494" i="13"/>
  <c r="D4406" i="13"/>
  <c r="D4146" i="13"/>
  <c r="D3610" i="13"/>
  <c r="D3947" i="13"/>
  <c r="D4876" i="13"/>
  <c r="D2668" i="13"/>
  <c r="D2246" i="13"/>
  <c r="D2538" i="13"/>
  <c r="D579" i="13"/>
  <c r="D948" i="13"/>
  <c r="D303" i="13"/>
  <c r="D3513" i="13"/>
  <c r="D4224" i="13"/>
  <c r="D1531" i="13"/>
  <c r="D2512" i="13"/>
  <c r="D396" i="13"/>
  <c r="D661" i="13"/>
  <c r="D2673" i="13"/>
  <c r="D563" i="13"/>
  <c r="D4456" i="13"/>
  <c r="D3224" i="13"/>
  <c r="D3741" i="13"/>
  <c r="D3956" i="13"/>
  <c r="D717" i="13"/>
  <c r="D1285" i="13"/>
  <c r="D1661" i="13"/>
  <c r="D2265" i="13"/>
  <c r="D2378" i="13"/>
  <c r="D2486" i="13"/>
  <c r="D508" i="13"/>
  <c r="D238" i="13"/>
  <c r="D3825" i="13"/>
  <c r="D3684" i="13"/>
  <c r="D1288" i="13"/>
  <c r="D4066" i="13"/>
  <c r="D1675" i="13"/>
  <c r="D2430" i="13"/>
  <c r="D2801" i="13"/>
  <c r="D102" i="13"/>
  <c r="D2367" i="13"/>
  <c r="D4625" i="13"/>
  <c r="D3821" i="13"/>
  <c r="D3650" i="13"/>
  <c r="D1204" i="13"/>
  <c r="D3170" i="13"/>
  <c r="D1494" i="13"/>
  <c r="D3789" i="13"/>
  <c r="D469" i="13"/>
  <c r="D2737" i="13"/>
  <c r="D2474" i="13"/>
  <c r="D4119" i="13"/>
  <c r="D3996" i="13"/>
  <c r="D4376" i="13"/>
  <c r="D4682" i="13"/>
  <c r="D166" i="13"/>
  <c r="D1758" i="13"/>
  <c r="D127" i="13"/>
  <c r="D3609" i="13"/>
  <c r="D4372" i="13"/>
  <c r="D3270" i="13"/>
  <c r="D670" i="13"/>
  <c r="D2412" i="13"/>
  <c r="D1163" i="13"/>
  <c r="D455" i="13"/>
  <c r="D1522" i="13"/>
  <c r="D4657" i="13"/>
  <c r="D235" i="13"/>
  <c r="D1196" i="13"/>
  <c r="D1150" i="13"/>
  <c r="D4117" i="13"/>
  <c r="D3115" i="13"/>
  <c r="D1884" i="13"/>
  <c r="D1541" i="13"/>
  <c r="D1542" i="13"/>
  <c r="D4794" i="13"/>
  <c r="D3406" i="13"/>
  <c r="D3339" i="13"/>
  <c r="D2491" i="13"/>
  <c r="D1605" i="13"/>
  <c r="D3286" i="13"/>
  <c r="D3085" i="13"/>
  <c r="D429" i="13"/>
  <c r="D3361" i="13"/>
  <c r="D1730" i="13"/>
  <c r="D4335" i="13"/>
  <c r="D910" i="13"/>
  <c r="D1416" i="13"/>
  <c r="D4805" i="13"/>
  <c r="D3967" i="13"/>
  <c r="D4973" i="13"/>
  <c r="D1992" i="13"/>
  <c r="D3213" i="13"/>
  <c r="D338" i="13"/>
  <c r="D562" i="13"/>
  <c r="D4211" i="13"/>
  <c r="D3539" i="13"/>
  <c r="D1120" i="13"/>
  <c r="D4340" i="13"/>
  <c r="D1524" i="13"/>
  <c r="D215" i="13"/>
  <c r="D3579" i="13"/>
  <c r="D865" i="13"/>
  <c r="D4449" i="13"/>
  <c r="D3243" i="13"/>
  <c r="D1259" i="13"/>
  <c r="D2214" i="13"/>
  <c r="D687" i="13"/>
  <c r="D4029" i="13"/>
  <c r="D4216" i="13"/>
  <c r="D3237" i="13"/>
  <c r="D3918" i="13"/>
  <c r="D1804" i="13"/>
  <c r="D4991" i="13"/>
  <c r="D92" i="13"/>
  <c r="D1055" i="13"/>
  <c r="D4823" i="13"/>
  <c r="D2261" i="13"/>
  <c r="D1734" i="13"/>
  <c r="D2029" i="13"/>
  <c r="D3653" i="13"/>
  <c r="D4282" i="13"/>
  <c r="D2176" i="13"/>
  <c r="D68" i="13"/>
  <c r="D2149" i="13"/>
  <c r="D3853" i="13"/>
  <c r="D2416" i="13"/>
  <c r="D2060" i="13"/>
  <c r="D3190" i="13"/>
  <c r="D1030" i="13"/>
  <c r="D839" i="13"/>
  <c r="D4075" i="13"/>
  <c r="D644" i="13"/>
  <c r="D3278" i="13"/>
  <c r="D2534" i="13"/>
  <c r="D3256" i="13"/>
  <c r="D384" i="13"/>
  <c r="D1192" i="13"/>
  <c r="D2289" i="13"/>
  <c r="D4984" i="13"/>
  <c r="D340" i="13"/>
  <c r="D140" i="13"/>
  <c r="D987" i="13"/>
  <c r="D1365" i="13"/>
  <c r="D3807" i="13"/>
  <c r="D1289" i="13"/>
  <c r="D4977" i="13"/>
  <c r="D684" i="13"/>
  <c r="D1280" i="13"/>
  <c r="D80" i="13"/>
  <c r="D588" i="13"/>
  <c r="D1919" i="13"/>
  <c r="D3353" i="13"/>
  <c r="D4198" i="13"/>
  <c r="D1629" i="13"/>
  <c r="D285" i="13"/>
  <c r="D3463" i="13"/>
  <c r="D858" i="13"/>
  <c r="D1608" i="13"/>
  <c r="D2057" i="13"/>
  <c r="D4934" i="13"/>
  <c r="D2652" i="13"/>
  <c r="D3762" i="13"/>
  <c r="D3411" i="13"/>
  <c r="D2438" i="13"/>
  <c r="D1057" i="13"/>
  <c r="D2307" i="13"/>
  <c r="D4650" i="13"/>
  <c r="D923" i="13"/>
  <c r="D2295" i="13"/>
  <c r="D2333" i="13"/>
  <c r="D144" i="13"/>
  <c r="D3493" i="13"/>
  <c r="D3191" i="13"/>
  <c r="D2615" i="13"/>
  <c r="D329" i="13"/>
  <c r="D3592" i="13"/>
  <c r="D3625" i="13"/>
  <c r="D2635" i="13"/>
  <c r="D2178" i="13"/>
  <c r="D2612" i="13"/>
  <c r="D2464" i="13"/>
  <c r="D763" i="13"/>
  <c r="D2670" i="13"/>
  <c r="D4843" i="13"/>
  <c r="D3392" i="13"/>
  <c r="D1926" i="13"/>
  <c r="D3948" i="13"/>
  <c r="D207" i="13"/>
  <c r="D1508" i="13"/>
  <c r="D3269" i="13"/>
  <c r="D2028" i="13"/>
  <c r="D690" i="13"/>
  <c r="D3569" i="13"/>
  <c r="D682" i="13"/>
  <c r="D2463" i="13"/>
  <c r="D3295" i="13"/>
  <c r="D4294" i="13"/>
  <c r="D3398" i="13"/>
  <c r="D259" i="13"/>
  <c r="D1162" i="13"/>
  <c r="D3112" i="13"/>
  <c r="D876" i="13"/>
  <c r="D539" i="13"/>
  <c r="D1486" i="13"/>
  <c r="D131" i="13"/>
  <c r="D59" i="13"/>
  <c r="D4686" i="13"/>
  <c r="D3099" i="13"/>
  <c r="D2312" i="13"/>
  <c r="D1326" i="13"/>
  <c r="D3631" i="13"/>
  <c r="D4538" i="13"/>
  <c r="D51" i="13"/>
  <c r="D244" i="13"/>
  <c r="D4044" i="13"/>
  <c r="D3794" i="13"/>
  <c r="D4496" i="13"/>
  <c r="D3696" i="13"/>
  <c r="D2637" i="13"/>
  <c r="D1991" i="13"/>
  <c r="D1078" i="13"/>
  <c r="D1858" i="13"/>
  <c r="D1166" i="13"/>
  <c r="D425" i="13"/>
  <c r="D4582" i="13"/>
  <c r="D505" i="13"/>
  <c r="D3866" i="13"/>
  <c r="D626" i="13"/>
  <c r="D4345" i="13"/>
  <c r="D3932" i="13"/>
  <c r="D1717" i="13"/>
  <c r="D251" i="13"/>
  <c r="D2380" i="13"/>
  <c r="D2575" i="13"/>
  <c r="D3991" i="13"/>
  <c r="D4992" i="13"/>
  <c r="D3923" i="13"/>
  <c r="D4626" i="13"/>
  <c r="D1080" i="13"/>
  <c r="D397" i="13"/>
  <c r="D4442" i="13"/>
  <c r="D392" i="13"/>
  <c r="D382" i="13"/>
  <c r="D4285" i="13"/>
  <c r="D4845" i="13"/>
  <c r="D1920" i="13"/>
  <c r="D600" i="13"/>
  <c r="D4471" i="13"/>
  <c r="D1998" i="13"/>
  <c r="D1092" i="13"/>
  <c r="D724" i="13"/>
  <c r="D1973" i="13"/>
  <c r="D3993" i="13"/>
  <c r="D3524" i="13"/>
  <c r="D3757" i="13"/>
  <c r="D3964" i="13"/>
  <c r="D718" i="13"/>
  <c r="D3157" i="13"/>
  <c r="D1969" i="13"/>
  <c r="D4003" i="13"/>
  <c r="D4483" i="13"/>
  <c r="D485" i="13"/>
  <c r="D928" i="13"/>
  <c r="D4346" i="13"/>
  <c r="D1568" i="13"/>
  <c r="D2426" i="13"/>
  <c r="D1318" i="13"/>
  <c r="D1393" i="13"/>
  <c r="D1227" i="13"/>
  <c r="D4929" i="13"/>
  <c r="D1940" i="13"/>
  <c r="D875" i="13"/>
  <c r="D723" i="13"/>
  <c r="D4251" i="13"/>
  <c r="D2147" i="13"/>
  <c r="D104" i="13"/>
  <c r="D4172" i="13"/>
  <c r="D3120" i="13"/>
  <c r="D210" i="13"/>
  <c r="D345" i="13"/>
  <c r="D3715" i="13"/>
  <c r="D2924" i="13"/>
  <c r="D1763" i="13"/>
  <c r="D742" i="13"/>
  <c r="D4041" i="13"/>
  <c r="D3845" i="13"/>
  <c r="D3282" i="13"/>
  <c r="D2131" i="13"/>
  <c r="D2159" i="13"/>
  <c r="D2513" i="13"/>
  <c r="D3139" i="13"/>
  <c r="D2273" i="13"/>
  <c r="D4064" i="13"/>
  <c r="D4563" i="13"/>
  <c r="D3118" i="13"/>
  <c r="D1124" i="13"/>
  <c r="D1095" i="13"/>
  <c r="D630" i="13"/>
  <c r="D3984" i="13"/>
  <c r="D2278" i="13"/>
  <c r="D882" i="13"/>
  <c r="D2824" i="13"/>
  <c r="D2081" i="13"/>
  <c r="D1274" i="13"/>
  <c r="D753" i="13"/>
  <c r="D3186" i="13"/>
  <c r="D2022" i="13"/>
  <c r="D880" i="13"/>
  <c r="D2517" i="13"/>
  <c r="D4457" i="13"/>
  <c r="D2932" i="13"/>
  <c r="D3330" i="13"/>
  <c r="D3472" i="13"/>
  <c r="D4480" i="13"/>
  <c r="D940" i="13"/>
  <c r="D1762" i="13"/>
  <c r="D854" i="13"/>
  <c r="D1625" i="13"/>
  <c r="D4445" i="13"/>
  <c r="D4560" i="13"/>
  <c r="D2585" i="13"/>
  <c r="D2956" i="13"/>
  <c r="D1645" i="13"/>
  <c r="D1703" i="13"/>
  <c r="D4899" i="13"/>
  <c r="D4266" i="13"/>
  <c r="D2174" i="13"/>
  <c r="D3359" i="13"/>
  <c r="D4365" i="13"/>
  <c r="D4556" i="13"/>
  <c r="D1032" i="13"/>
  <c r="D4421" i="13"/>
  <c r="D1238" i="13"/>
  <c r="D328" i="13"/>
  <c r="D3958" i="13"/>
  <c r="D2240" i="13"/>
  <c r="D2681" i="13"/>
  <c r="D2393" i="13"/>
  <c r="D3202" i="13"/>
  <c r="D11" i="13"/>
  <c r="D4089" i="13"/>
  <c r="D957" i="13"/>
  <c r="D3144" i="13"/>
  <c r="D4624" i="13"/>
  <c r="D1646" i="13"/>
  <c r="D2762" i="13"/>
  <c r="D3424" i="13"/>
  <c r="D3578" i="13"/>
  <c r="D4901" i="13"/>
  <c r="D2136" i="13"/>
  <c r="D2828" i="13"/>
  <c r="D2854" i="13"/>
  <c r="D4015" i="13"/>
  <c r="D4231" i="13"/>
  <c r="D3469" i="13"/>
  <c r="D2849" i="13"/>
  <c r="D4730" i="13"/>
  <c r="D3784" i="13"/>
  <c r="D617" i="13"/>
  <c r="D1403" i="13"/>
  <c r="D3618" i="13"/>
  <c r="D470" i="13"/>
  <c r="D1505" i="13"/>
  <c r="D2320" i="13"/>
  <c r="D1528" i="13"/>
  <c r="D1164" i="13"/>
  <c r="D2072" i="13"/>
  <c r="D2577" i="13"/>
  <c r="D41" i="13"/>
  <c r="D1656" i="13"/>
  <c r="D290" i="13"/>
  <c r="D4482" i="13"/>
  <c r="D3012" i="13"/>
  <c r="D2714" i="13"/>
  <c r="D3736" i="13"/>
  <c r="D3867" i="13"/>
  <c r="D1484" i="13"/>
  <c r="D2067" i="13"/>
  <c r="D1276" i="13"/>
  <c r="D4143" i="13"/>
  <c r="D605" i="13"/>
  <c r="D4555" i="13"/>
  <c r="D3941" i="13"/>
  <c r="D4295" i="13"/>
  <c r="D4530" i="13"/>
  <c r="D877" i="13"/>
  <c r="D1077" i="13"/>
  <c r="D3846" i="13"/>
  <c r="D1778" i="13"/>
  <c r="D3710" i="13"/>
  <c r="D1913" i="13"/>
  <c r="D2198" i="13"/>
  <c r="D278" i="13"/>
  <c r="D3019" i="13"/>
  <c r="D1251" i="13"/>
  <c r="D3759" i="13"/>
  <c r="D1458" i="13"/>
  <c r="D4460" i="13"/>
  <c r="D3998" i="13"/>
  <c r="D3704" i="13"/>
  <c r="D3586" i="13"/>
  <c r="D3383" i="13"/>
  <c r="D1948" i="13"/>
  <c r="D2468" i="13"/>
  <c r="D2339" i="13"/>
  <c r="D4851" i="13"/>
  <c r="D1063" i="13"/>
  <c r="D3248" i="13"/>
  <c r="D434" i="13"/>
  <c r="D4813" i="13"/>
  <c r="D1112" i="13"/>
  <c r="D57" i="13"/>
  <c r="D4846" i="13"/>
  <c r="D4705" i="13"/>
  <c r="D4842" i="13"/>
  <c r="D4206" i="13"/>
  <c r="D3675" i="13"/>
  <c r="D3458" i="13"/>
  <c r="D2465" i="13"/>
  <c r="D3075" i="13"/>
  <c r="D336" i="13"/>
  <c r="D969" i="13"/>
  <c r="D4205" i="13"/>
  <c r="D565" i="13"/>
  <c r="D2717" i="13"/>
  <c r="D3720" i="13"/>
  <c r="D4635" i="13"/>
  <c r="D3459" i="13"/>
  <c r="D619" i="13"/>
  <c r="D2431" i="13"/>
  <c r="D523" i="13"/>
  <c r="D636" i="13"/>
  <c r="D96" i="13"/>
  <c r="D2958" i="13"/>
  <c r="D4447" i="13"/>
  <c r="D1275" i="13"/>
  <c r="D1895" i="13"/>
  <c r="D2033" i="13"/>
  <c r="D367" i="13"/>
  <c r="D2490" i="13"/>
  <c r="D1942" i="13"/>
  <c r="D4830" i="13"/>
  <c r="D4322" i="13"/>
  <c r="D1361" i="13"/>
  <c r="D3700" i="13"/>
  <c r="D4373" i="13"/>
  <c r="D4931" i="13"/>
  <c r="D4916" i="13"/>
  <c r="D347" i="13"/>
  <c r="D3680" i="13"/>
  <c r="D609" i="13"/>
  <c r="D4603" i="13"/>
  <c r="D3942" i="13"/>
  <c r="D4080" i="13"/>
  <c r="D2471" i="13"/>
  <c r="D1776" i="13"/>
  <c r="D3376" i="13"/>
  <c r="D3627" i="13"/>
  <c r="D3041" i="13"/>
  <c r="D4070" i="13"/>
  <c r="D4290" i="13"/>
  <c r="D3962" i="13"/>
  <c r="D4953" i="13"/>
  <c r="D4712" i="13"/>
  <c r="D2893" i="13"/>
  <c r="D2031" i="13"/>
  <c r="D147" i="13"/>
  <c r="D2161" i="13"/>
  <c r="D4970" i="13"/>
  <c r="D4999" i="13"/>
  <c r="D1786" i="13"/>
  <c r="D4817" i="13"/>
  <c r="D2224" i="13"/>
  <c r="D4996" i="13"/>
  <c r="D4389" i="13"/>
  <c r="D86" i="13"/>
  <c r="D4938" i="13"/>
  <c r="D3486" i="13"/>
  <c r="D2746" i="13"/>
  <c r="D2957" i="13"/>
  <c r="D224" i="13"/>
  <c r="D1503" i="13"/>
  <c r="D703" i="13"/>
  <c r="D167" i="13"/>
  <c r="D1818" i="13"/>
  <c r="D971" i="13"/>
  <c r="D2868" i="13"/>
  <c r="D441" i="13"/>
  <c r="D3598" i="13"/>
  <c r="D346" i="13"/>
  <c r="D1005" i="13"/>
  <c r="D2402" i="13"/>
  <c r="D4094" i="13"/>
  <c r="D247" i="13"/>
  <c r="D1115" i="13"/>
  <c r="D3199" i="13"/>
  <c r="D3462" i="13"/>
  <c r="D3692" i="13"/>
  <c r="D2504" i="13"/>
  <c r="D401" i="13"/>
  <c r="D1772" i="13"/>
  <c r="D2832" i="13"/>
  <c r="D2483" i="13"/>
  <c r="D1791" i="13"/>
  <c r="D3633" i="13"/>
  <c r="D31" i="13"/>
  <c r="D4904" i="13"/>
  <c r="D2145" i="13"/>
  <c r="D291" i="13"/>
  <c r="D4378" i="13"/>
  <c r="D1027" i="13"/>
  <c r="D2994" i="13"/>
  <c r="D2056" i="13"/>
  <c r="D1823" i="13"/>
  <c r="D3442" i="13"/>
  <c r="D1839" i="13"/>
  <c r="D1465" i="13"/>
  <c r="D4270" i="13"/>
  <c r="D1983" i="13"/>
  <c r="D2401" i="13"/>
  <c r="D2375" i="13"/>
  <c r="D2738" i="13"/>
  <c r="D298" i="13"/>
  <c r="D2004" i="13"/>
  <c r="D2901" i="13"/>
  <c r="D2701" i="13"/>
  <c r="D3602" i="13"/>
  <c r="D1103" i="13"/>
  <c r="D1272" i="13"/>
  <c r="D2384" i="13"/>
  <c r="D2460" i="13"/>
  <c r="D2773" i="13"/>
  <c r="D2855" i="13"/>
  <c r="D323" i="13"/>
  <c r="D2903" i="13"/>
  <c r="D704" i="13"/>
  <c r="D3071" i="13"/>
  <c r="D1216" i="13"/>
  <c r="D4413" i="13"/>
  <c r="D2983" i="13"/>
  <c r="D1916" i="13"/>
  <c r="D947" i="13"/>
  <c r="D3747" i="13"/>
  <c r="D1795" i="13"/>
  <c r="D743" i="13"/>
  <c r="D1443" i="13"/>
  <c r="D1890" i="13"/>
  <c r="D667" i="13"/>
  <c r="D3373" i="13"/>
  <c r="D2219" i="13"/>
  <c r="D4685" i="13"/>
  <c r="D4776" i="13"/>
  <c r="D2842" i="13"/>
  <c r="D2346" i="13"/>
  <c r="D4566" i="13"/>
  <c r="D2968" i="13"/>
  <c r="D1010" i="13"/>
  <c r="D1891" i="13"/>
  <c r="D593" i="13"/>
  <c r="D4966" i="13"/>
  <c r="D501" i="13"/>
  <c r="D3418" i="13"/>
  <c r="D4156" i="13"/>
  <c r="D38" i="13"/>
  <c r="D2300" i="13"/>
  <c r="D231" i="13"/>
  <c r="D1879" i="13"/>
  <c r="D3043" i="13"/>
  <c r="D1099" i="13"/>
  <c r="D1291" i="13"/>
  <c r="D3722" i="13"/>
  <c r="D932" i="13"/>
  <c r="D961" i="13"/>
  <c r="D3141" i="13"/>
  <c r="D1674" i="13"/>
  <c r="D1784" i="13"/>
  <c r="D4549" i="13"/>
  <c r="D3341" i="13"/>
  <c r="D4679" i="13"/>
  <c r="D3920" i="13"/>
  <c r="D3145" i="13"/>
  <c r="D2134" i="13"/>
  <c r="D873" i="13"/>
  <c r="D1527" i="13"/>
  <c r="D3370" i="13"/>
  <c r="D596" i="13"/>
  <c r="D2444" i="13"/>
  <c r="D462" i="13"/>
  <c r="D1307" i="13"/>
  <c r="D2428" i="13"/>
  <c r="D450" i="13"/>
  <c r="D426" i="13"/>
  <c r="D1915" i="13"/>
  <c r="D4987" i="13"/>
  <c r="D1189" i="13"/>
  <c r="D1146" i="13"/>
  <c r="D3182" i="13"/>
  <c r="D1681" i="13"/>
  <c r="D87" i="13"/>
  <c r="D3218" i="13"/>
  <c r="D1011" i="13"/>
  <c r="D4399" i="13"/>
  <c r="D4105" i="13"/>
  <c r="D3553" i="13"/>
  <c r="D1160" i="13"/>
  <c r="D2655" i="13"/>
  <c r="D227" i="13"/>
  <c r="D2790" i="13"/>
  <c r="D4484" i="13"/>
  <c r="D456" i="13"/>
  <c r="D3906" i="13"/>
  <c r="D944" i="13"/>
  <c r="D4038" i="13"/>
  <c r="D2715" i="13"/>
  <c r="D3385" i="13"/>
  <c r="D4348" i="13"/>
  <c r="D1232" i="13"/>
  <c r="D1287" i="13"/>
  <c r="D2496" i="13"/>
  <c r="D1268" i="13"/>
  <c r="D1885" i="13"/>
  <c r="D4379" i="13"/>
  <c r="D4880" i="13"/>
  <c r="D2165" i="13"/>
  <c r="D4892" i="13"/>
  <c r="D2741" i="13"/>
  <c r="D3162" i="13"/>
  <c r="D4405" i="13"/>
  <c r="D663" i="13"/>
  <c r="D1635" i="13"/>
  <c r="D2074" i="13"/>
  <c r="D4879" i="13"/>
  <c r="D2874" i="13"/>
  <c r="D4885" i="13"/>
  <c r="D4497" i="13"/>
  <c r="D1943" i="13"/>
  <c r="D461" i="13"/>
  <c r="D3316" i="13"/>
  <c r="D4640" i="13"/>
  <c r="D3753" i="13"/>
  <c r="D4063" i="13"/>
  <c r="D3723" i="13"/>
  <c r="D4960" i="13"/>
  <c r="D3498" i="13"/>
  <c r="D1217" i="13"/>
  <c r="D4310" i="13"/>
  <c r="D3076" i="13"/>
  <c r="D2954" i="13"/>
  <c r="D390" i="13"/>
  <c r="D3899" i="13"/>
  <c r="D55" i="13"/>
  <c r="D2415" i="13"/>
  <c r="D2114" i="13"/>
  <c r="D2061" i="13"/>
  <c r="D3593" i="13"/>
  <c r="D3109" i="13"/>
  <c r="D4009" i="13"/>
  <c r="D4426" i="13"/>
  <c r="D3832" i="13"/>
  <c r="D270" i="13"/>
  <c r="D3132" i="13"/>
  <c r="D1672" i="13"/>
  <c r="D1706" i="13"/>
  <c r="D2751" i="13"/>
  <c r="D1343" i="13"/>
  <c r="D237" i="13"/>
  <c r="D4638" i="13"/>
  <c r="D3094" i="13"/>
  <c r="D2137" i="13"/>
  <c r="D299" i="13"/>
  <c r="D1628" i="13"/>
  <c r="D113" i="13"/>
  <c r="D4945" i="13"/>
  <c r="D897" i="13"/>
  <c r="D3414" i="13"/>
  <c r="D2233" i="13"/>
  <c r="D4037" i="13"/>
  <c r="D1662" i="13"/>
  <c r="D4513" i="13"/>
  <c r="D3222" i="13"/>
  <c r="D3855" i="13"/>
  <c r="D926" i="13"/>
  <c r="D958" i="13"/>
  <c r="D1566" i="13"/>
  <c r="D4023" i="13"/>
  <c r="D2291" i="13"/>
  <c r="D1053" i="13"/>
  <c r="D1650" i="13"/>
  <c r="D2139" i="13"/>
  <c r="D1452" i="13"/>
  <c r="D2569" i="13"/>
  <c r="D1994" i="13"/>
  <c r="D2037" i="13"/>
  <c r="D4882" i="13"/>
  <c r="D1753" i="13"/>
  <c r="D4541" i="13"/>
  <c r="D664" i="13"/>
  <c r="D494" i="13"/>
  <c r="D3417" i="13"/>
  <c r="D4501" i="13"/>
  <c r="D4416" i="13"/>
  <c r="D2475" i="13"/>
  <c r="D1918" i="13"/>
  <c r="D2374" i="13"/>
  <c r="D580" i="13"/>
  <c r="D4575" i="13"/>
  <c r="D2970" i="13"/>
  <c r="D4716" i="13"/>
  <c r="D3870" i="13"/>
  <c r="D3048" i="13"/>
  <c r="D4428" i="13"/>
  <c r="D2871" i="13"/>
  <c r="D2792" i="13"/>
  <c r="D1756" i="13"/>
  <c r="D1451" i="13"/>
  <c r="D4847" i="13"/>
  <c r="D3908" i="13"/>
  <c r="D83" i="13"/>
  <c r="D3581" i="13"/>
  <c r="D3021" i="13"/>
  <c r="D2999" i="13"/>
  <c r="D3381" i="13"/>
  <c r="D622" i="13"/>
  <c r="D4427" i="13"/>
  <c r="D2153" i="13"/>
  <c r="D2396" i="13"/>
  <c r="D2409" i="13"/>
  <c r="D2268" i="13"/>
  <c r="D1181" i="13"/>
  <c r="D4661" i="13"/>
  <c r="D4800" i="13"/>
  <c r="D2831" i="13"/>
  <c r="D1145" i="13"/>
  <c r="D2249" i="13"/>
  <c r="D4336" i="13"/>
  <c r="D1666" i="13"/>
  <c r="D2235" i="13"/>
  <c r="D1339" i="13"/>
  <c r="D3517" i="13"/>
  <c r="D2590" i="13"/>
  <c r="D1476" i="13"/>
  <c r="D1359" i="13"/>
  <c r="D3070" i="13"/>
  <c r="D1309" i="13"/>
  <c r="D4090" i="13"/>
  <c r="D3678" i="13"/>
  <c r="D47" i="13"/>
  <c r="D4299" i="13"/>
  <c r="D514" i="13"/>
  <c r="D949" i="13"/>
  <c r="D1559" i="13"/>
  <c r="D4903" i="13"/>
  <c r="D3435" i="13"/>
  <c r="D689" i="13"/>
  <c r="D314" i="13"/>
  <c r="D2960" i="13"/>
  <c r="D4459" i="13"/>
  <c r="D4920" i="13"/>
  <c r="D4242" i="13"/>
  <c r="D3773" i="13"/>
  <c r="D4957" i="13"/>
  <c r="D4913" i="13"/>
  <c r="D3519" i="13"/>
  <c r="D840" i="13"/>
  <c r="D2120" i="13"/>
  <c r="D2259" i="13"/>
  <c r="D3950" i="13"/>
  <c r="D4417" i="13"/>
  <c r="D1799" i="13"/>
  <c r="D2222" i="13"/>
  <c r="D116" i="13"/>
  <c r="D4271" i="13"/>
  <c r="D133" i="13"/>
  <c r="D2934" i="13"/>
  <c r="D2381" i="13"/>
  <c r="D782" i="13"/>
  <c r="D1712" i="13"/>
  <c r="D2332" i="13"/>
  <c r="D2519" i="13"/>
  <c r="D3025" i="13"/>
  <c r="D4004" i="13"/>
  <c r="D734" i="13"/>
  <c r="D60" i="13"/>
  <c r="D561" i="13"/>
  <c r="D448" i="13"/>
  <c r="D1504" i="13"/>
  <c r="D4849" i="13"/>
  <c r="D4658" i="13"/>
  <c r="D229" i="13"/>
  <c r="D2811" i="13"/>
  <c r="D4567" i="13"/>
  <c r="D3355" i="13"/>
  <c r="D544" i="13"/>
  <c r="D4404" i="13"/>
  <c r="D1119" i="13"/>
  <c r="D775" i="13"/>
  <c r="D1485" i="13"/>
  <c r="D1591" i="13"/>
  <c r="D543" i="13"/>
  <c r="D634" i="13"/>
  <c r="D293" i="13"/>
  <c r="D4363" i="13"/>
  <c r="D4039" i="13"/>
  <c r="D1247" i="13"/>
  <c r="D1492" i="13"/>
  <c r="D4630" i="13"/>
  <c r="D785" i="13"/>
  <c r="D2397" i="13"/>
  <c r="D3614" i="13"/>
  <c r="D3430" i="13"/>
  <c r="D4959" i="13"/>
  <c r="D2286" i="13"/>
  <c r="D4976" i="13"/>
  <c r="D3683" i="13"/>
  <c r="D3876" i="13"/>
  <c r="D1545" i="13"/>
  <c r="D4212" i="13"/>
  <c r="D1996" i="13"/>
  <c r="D1424" i="13"/>
  <c r="D360" i="13"/>
  <c r="D2929" i="13"/>
  <c r="D1790" i="13"/>
  <c r="D4724" i="13"/>
  <c r="D2633" i="13"/>
  <c r="D1136" i="13"/>
  <c r="D2665" i="13"/>
  <c r="D2341" i="13"/>
  <c r="D4948" i="13"/>
  <c r="D2908" i="13"/>
  <c r="D1042" i="13"/>
  <c r="D1358" i="13"/>
  <c r="D2160" i="13"/>
  <c r="D3931" i="13"/>
  <c r="D2399" i="13"/>
  <c r="D3133" i="13"/>
  <c r="D4982" i="13"/>
  <c r="D3904" i="13"/>
  <c r="D82" i="13"/>
  <c r="D2694" i="13"/>
  <c r="D481" i="13"/>
  <c r="D1749" i="13"/>
  <c r="D796" i="13"/>
  <c r="D2540" i="13"/>
  <c r="D628" i="13"/>
  <c r="D2228" i="13"/>
  <c r="D3500" i="13"/>
  <c r="D4646" i="13"/>
  <c r="D1634" i="13"/>
  <c r="D2054" i="13"/>
  <c r="D3183" i="13"/>
  <c r="D861" i="13"/>
  <c r="D4935" i="13"/>
  <c r="D2733" i="13"/>
  <c r="D2634" i="13"/>
  <c r="D3542" i="13"/>
  <c r="D2659" i="13"/>
  <c r="D1578" i="13"/>
  <c r="D850" i="13"/>
  <c r="D415" i="13"/>
  <c r="D2429" i="13"/>
  <c r="D607" i="13"/>
  <c r="D1724" i="13"/>
  <c r="D18" i="13"/>
  <c r="D1254" i="13"/>
  <c r="D1757" i="13"/>
  <c r="D4355" i="13"/>
  <c r="D1126" i="13"/>
  <c r="D781" i="13"/>
  <c r="D1434" i="13"/>
  <c r="D320" i="13"/>
  <c r="D1142" i="13"/>
  <c r="D936" i="13"/>
  <c r="D4059" i="13"/>
  <c r="D3322" i="13"/>
  <c r="D2104" i="13"/>
  <c r="D4601" i="13"/>
  <c r="D2778" i="13"/>
  <c r="D795" i="13"/>
  <c r="D2997" i="13"/>
  <c r="D374" i="13"/>
  <c r="D2094" i="13"/>
  <c r="D4130" i="13"/>
  <c r="D3352" i="13"/>
  <c r="D315" i="13"/>
  <c r="D2770" i="13"/>
  <c r="D1354" i="13"/>
  <c r="D1549" i="13"/>
  <c r="D567" i="13"/>
  <c r="D3038" i="13"/>
  <c r="D951" i="13"/>
  <c r="D3336" i="13"/>
  <c r="D3988" i="13"/>
  <c r="D1105" i="13"/>
  <c r="D752" i="13"/>
  <c r="D186" i="13"/>
  <c r="D1956" i="13"/>
  <c r="D3770" i="13"/>
  <c r="D352" i="13"/>
  <c r="D893" i="13"/>
  <c r="D4008" i="13"/>
  <c r="D1616" i="13"/>
  <c r="D2313" i="13"/>
  <c r="D3395" i="13"/>
  <c r="D3044" i="13"/>
  <c r="D2745" i="13"/>
  <c r="D2907" i="13"/>
  <c r="D586" i="13"/>
  <c r="D524" i="13"/>
  <c r="D2304" i="13"/>
  <c r="D2062" i="13"/>
  <c r="D884" i="13"/>
  <c r="D2256" i="13"/>
  <c r="D2106" i="13"/>
  <c r="D545" i="13"/>
  <c r="D2943" i="13"/>
  <c r="D1045" i="13"/>
  <c r="D217" i="13"/>
  <c r="D3568" i="13"/>
  <c r="D1520" i="13"/>
  <c r="D2003" i="13"/>
  <c r="D2987" i="13"/>
  <c r="D4925" i="13"/>
  <c r="D292" i="13"/>
  <c r="D368" i="13"/>
  <c r="D359" i="13"/>
  <c r="D4392" i="13"/>
  <c r="D1298" i="13"/>
  <c r="D1897" i="13"/>
  <c r="D1686" i="13"/>
  <c r="D3913" i="13"/>
  <c r="D769" i="13"/>
  <c r="D732" i="13"/>
  <c r="D4864" i="13"/>
  <c r="D4273" i="13"/>
  <c r="D3196" i="13"/>
  <c r="D647" i="13"/>
  <c r="D2009" i="13"/>
  <c r="D3994" i="13"/>
  <c r="D4225" i="13"/>
  <c r="D4969" i="13"/>
  <c r="D3091" i="13"/>
  <c r="D416" i="13"/>
  <c r="D381" i="13"/>
  <c r="D407" i="13"/>
  <c r="D1532" i="13"/>
  <c r="D3207" i="13"/>
  <c r="D817" i="13"/>
  <c r="D1555" i="13"/>
  <c r="D1889" i="13"/>
  <c r="D4493" i="13"/>
  <c r="D3713" i="13"/>
  <c r="D613" i="13"/>
  <c r="D1511" i="13"/>
  <c r="D1583" i="13"/>
  <c r="D783" i="13"/>
  <c r="D3446" i="13"/>
  <c r="D4194" i="13"/>
  <c r="D3714" i="13"/>
  <c r="D454" i="13"/>
  <c r="D2784" i="13"/>
  <c r="D1040" i="13"/>
  <c r="D4911" i="13"/>
  <c r="D2453" i="13"/>
  <c r="D1319" i="13"/>
  <c r="D925" i="13"/>
  <c r="D1596" i="13"/>
  <c r="D4093" i="13"/>
  <c r="D218" i="13"/>
  <c r="D3873" i="13"/>
  <c r="D4783" i="13"/>
  <c r="D1353" i="13"/>
  <c r="D4790" i="13"/>
  <c r="D2121" i="13"/>
  <c r="D1066" i="13"/>
  <c r="D2630" i="13"/>
  <c r="D2282" i="13"/>
  <c r="D784" i="13"/>
  <c r="D3840" i="13"/>
  <c r="D4986" i="13"/>
  <c r="D2096" i="13"/>
  <c r="D4333" i="13"/>
  <c r="D4897" i="13"/>
  <c r="D3281" i="13"/>
  <c r="D4653" i="13"/>
  <c r="D44" i="13"/>
  <c r="D842" i="13"/>
  <c r="D3767" i="13"/>
  <c r="D3647" i="13"/>
  <c r="D851" i="13"/>
  <c r="D4453" i="13"/>
  <c r="D530" i="13"/>
  <c r="D2047" i="13"/>
  <c r="D1059" i="13"/>
  <c r="D1417" i="13"/>
  <c r="D4309" i="13"/>
  <c r="D3909" i="13"/>
  <c r="D4806" i="13"/>
  <c r="D3299" i="13"/>
  <c r="D4535" i="13"/>
  <c r="D2207" i="13"/>
  <c r="D1737" i="13"/>
  <c r="D2858" i="13"/>
  <c r="D4079" i="13"/>
  <c r="D2768" i="13"/>
  <c r="D1810" i="13"/>
  <c r="D828" i="13"/>
  <c r="D2112" i="13"/>
  <c r="D2786" i="13"/>
  <c r="D618" i="13"/>
  <c r="D1346" i="13"/>
  <c r="D1200" i="13"/>
  <c r="D2023" i="13"/>
  <c r="D4944" i="13"/>
  <c r="D2875" i="13"/>
  <c r="D2376" i="13"/>
  <c r="D3229" i="13"/>
  <c r="D1322" i="13"/>
  <c r="D1283" i="13"/>
  <c r="D4148" i="13"/>
  <c r="D4818" i="13"/>
  <c r="D1225" i="13"/>
  <c r="D4704" i="13"/>
  <c r="D1896" i="13"/>
  <c r="D4436" i="13"/>
  <c r="D1219" i="13"/>
  <c r="D1177" i="13"/>
  <c r="D2348" i="13"/>
  <c r="D2884" i="13"/>
  <c r="D1413" i="13"/>
  <c r="D750" i="13"/>
  <c r="D3897" i="13"/>
  <c r="D3151" i="13"/>
  <c r="D2698" i="13"/>
  <c r="D3915" i="13"/>
  <c r="D4167" i="13"/>
  <c r="D3284" i="13"/>
  <c r="D3470" i="13"/>
  <c r="D3676" i="13"/>
  <c r="D868" i="13"/>
  <c r="D3495" i="13"/>
  <c r="D3204" i="13"/>
  <c r="D2567" i="13"/>
  <c r="D4207" i="13"/>
  <c r="D3212" i="13"/>
  <c r="D4863" i="13"/>
  <c r="D1627" i="13"/>
  <c r="D4974" i="13"/>
  <c r="D1600" i="13"/>
  <c r="D2" i="13"/>
  <c r="D2886" i="13"/>
  <c r="D2753" i="13"/>
  <c r="D2030" i="13"/>
  <c r="D4750" i="13"/>
  <c r="D4788" i="13"/>
  <c r="D4878" i="13"/>
  <c r="D4316" i="13"/>
  <c r="D2763" i="13"/>
  <c r="D2841" i="13"/>
  <c r="D2935" i="13"/>
  <c r="D318" i="13"/>
  <c r="D4196" i="13"/>
  <c r="D2310" i="13"/>
  <c r="D4135" i="13"/>
  <c r="D3260" i="13"/>
  <c r="D4344" i="13"/>
  <c r="D4351" i="13"/>
  <c r="D2218" i="13"/>
  <c r="D3129" i="13"/>
  <c r="D760" i="13"/>
  <c r="D3575" i="13"/>
  <c r="D1987" i="13"/>
  <c r="D2724" i="13"/>
  <c r="D862" i="13"/>
  <c r="D3812" i="13"/>
  <c r="D697" i="13"/>
  <c r="D4862" i="13"/>
  <c r="D1924" i="13"/>
  <c r="D2454" i="13"/>
  <c r="D2422" i="13"/>
  <c r="D4262" i="13"/>
  <c r="D1725" i="13"/>
  <c r="D3864" i="13"/>
  <c r="D1468" i="13"/>
  <c r="D1448" i="13"/>
  <c r="D2413" i="13"/>
  <c r="D1516" i="13"/>
  <c r="D4503" i="13"/>
  <c r="D2836" i="13"/>
  <c r="D4186" i="13"/>
  <c r="D1682" i="13"/>
  <c r="D3919" i="13"/>
  <c r="D3648" i="13"/>
  <c r="D2656" i="13"/>
  <c r="D216" i="13"/>
  <c r="D2760" i="13"/>
  <c r="D2013" i="13"/>
  <c r="D2660" i="13"/>
  <c r="D779" i="13"/>
  <c r="D48" i="13"/>
  <c r="D3763" i="13"/>
  <c r="D4802" i="13"/>
  <c r="D4687" i="13"/>
  <c r="D612" i="13"/>
  <c r="D4001" i="13"/>
  <c r="D2365" i="13"/>
  <c r="D4032" i="13"/>
  <c r="D437" i="13"/>
  <c r="D2499" i="13"/>
  <c r="D3031" i="13"/>
  <c r="D3509" i="13"/>
  <c r="D2242" i="13"/>
  <c r="D2551" i="13"/>
  <c r="D2292" i="13"/>
  <c r="D2288" i="13"/>
  <c r="D1497" i="13"/>
  <c r="D213" i="13"/>
  <c r="D4932" i="13"/>
  <c r="D3976" i="13"/>
  <c r="D2621" i="13"/>
  <c r="D1449" i="13"/>
  <c r="D4033" i="13"/>
  <c r="D3607" i="13"/>
  <c r="D4522" i="13"/>
  <c r="D233" i="13"/>
  <c r="D1305" i="13"/>
  <c r="D2298" i="13"/>
  <c r="D1100" i="13"/>
  <c r="D833" i="13"/>
  <c r="D3657" i="13"/>
  <c r="D2020" i="13"/>
  <c r="D2266" i="13"/>
  <c r="D2210" i="13"/>
  <c r="D4109" i="13"/>
  <c r="D1668" i="13"/>
  <c r="D4034" i="13"/>
  <c r="D4507" i="13"/>
  <c r="D1873" i="13"/>
  <c r="D413" i="13"/>
  <c r="D3564" i="13"/>
  <c r="D3154" i="13"/>
  <c r="D885" i="13"/>
  <c r="D4298" i="13"/>
  <c r="D1816" i="13"/>
  <c r="D202" i="13"/>
  <c r="D2982" i="13"/>
  <c r="D2643" i="13"/>
  <c r="D2119" i="13"/>
  <c r="D353" i="13"/>
  <c r="D4452" i="13"/>
  <c r="D2644" i="13"/>
  <c r="D3171" i="13"/>
  <c r="D1501" i="13"/>
  <c r="D2844" i="13"/>
  <c r="D4662" i="13"/>
  <c r="D1841" i="13"/>
  <c r="D2775" i="13"/>
  <c r="D420" i="13"/>
  <c r="D322" i="13"/>
  <c r="D3612" i="13"/>
  <c r="D2626" i="13"/>
  <c r="D4861" i="13"/>
  <c r="D2321" i="13"/>
  <c r="D1556" i="13"/>
  <c r="D610" i="13"/>
  <c r="D2079" i="13"/>
  <c r="D4697" i="13"/>
  <c r="D2466" i="13"/>
  <c r="D2123" i="13"/>
  <c r="D169" i="13"/>
  <c r="D2808" i="13"/>
  <c r="D3285" i="13"/>
  <c r="D3478" i="13"/>
  <c r="D2642" i="13"/>
  <c r="D4745" i="13"/>
  <c r="D2041" i="13"/>
  <c r="D2976" i="13"/>
  <c r="D4881" i="13"/>
  <c r="D4342" i="13"/>
  <c r="D452" i="13"/>
  <c r="D2611" i="13"/>
  <c r="D1594" i="13"/>
  <c r="D404" i="13"/>
  <c r="D2837" i="13"/>
  <c r="D1284" i="13"/>
  <c r="D4097" i="13"/>
  <c r="D2617" i="13"/>
  <c r="D740" i="13"/>
  <c r="D845" i="13"/>
  <c r="D2648" i="13"/>
  <c r="D4222" i="13"/>
  <c r="D3504" i="13"/>
  <c r="D905" i="13"/>
  <c r="D1958" i="13"/>
  <c r="D1002" i="13"/>
  <c r="D13" i="13"/>
  <c r="D3746" i="13"/>
  <c r="D1208" i="13"/>
  <c r="D4303" i="13"/>
  <c r="D3065" i="13"/>
  <c r="D3402" i="13"/>
  <c r="D3195" i="13"/>
  <c r="D2516" i="13"/>
  <c r="D3649" i="13"/>
  <c r="D1557" i="13"/>
  <c r="D806" i="13"/>
  <c r="D3210" i="13"/>
  <c r="D669" i="13"/>
  <c r="D208" i="13"/>
  <c r="D1184" i="13"/>
  <c r="D3188" i="13"/>
  <c r="D604" i="13"/>
  <c r="D1719" i="13"/>
  <c r="D3413" i="13"/>
  <c r="D1429" i="13"/>
  <c r="D4618" i="13"/>
  <c r="D4410" i="13"/>
  <c r="D4908" i="13"/>
  <c r="D1866" i="13"/>
  <c r="D1094" i="13"/>
  <c r="D2349" i="13"/>
  <c r="D1565" i="13"/>
  <c r="D4145" i="13"/>
  <c r="D28" i="13"/>
  <c r="D2306" i="13"/>
  <c r="D2301" i="13"/>
  <c r="D3451" i="13"/>
  <c r="D497" i="13"/>
  <c r="D4175" i="13"/>
  <c r="D2045" i="13"/>
  <c r="D1835" i="13"/>
  <c r="D1581" i="13"/>
  <c r="D707" i="13"/>
  <c r="D4772" i="13"/>
  <c r="D3252" i="13"/>
  <c r="D683" i="13"/>
  <c r="D1109" i="13"/>
  <c r="D2141" i="13"/>
  <c r="D3574" i="13"/>
  <c r="D2914" i="13"/>
  <c r="D2124" i="13"/>
  <c r="D1523" i="13"/>
  <c r="D4104" i="13"/>
  <c r="D770" i="13"/>
  <c r="D4544" i="13"/>
  <c r="D2952" i="13"/>
  <c r="D2058" i="13"/>
  <c r="D963" i="13"/>
  <c r="D36" i="13"/>
  <c r="D2497" i="13"/>
  <c r="D3921" i="13"/>
  <c r="D2044" i="13"/>
  <c r="D4826" i="13"/>
  <c r="D2591" i="13"/>
  <c r="D1327" i="13"/>
  <c r="D1157" i="13"/>
  <c r="D386" i="13"/>
  <c r="D4914" i="13"/>
  <c r="D203" i="13"/>
  <c r="D4420" i="13"/>
  <c r="D344" i="13"/>
  <c r="D3051" i="13"/>
  <c r="D927" i="13"/>
  <c r="D4622" i="13"/>
  <c r="D4735" i="13"/>
  <c r="D4810" i="13"/>
  <c r="D1228" i="13"/>
  <c r="D436" i="13"/>
  <c r="D2241" i="13"/>
  <c r="D2822" i="13"/>
  <c r="D2225" i="13"/>
  <c r="D1697" i="13"/>
  <c r="D2985" i="13"/>
  <c r="D2816" i="13"/>
  <c r="D3174" i="13"/>
  <c r="D2436" i="13"/>
  <c r="D4122" i="13"/>
  <c r="D4865" i="13"/>
  <c r="D27" i="13"/>
  <c r="D301" i="13"/>
  <c r="D3727" i="13"/>
  <c r="D4819" i="13"/>
  <c r="D554" i="13"/>
  <c r="D3652" i="13"/>
  <c r="D489" i="13"/>
  <c r="D110" i="13"/>
  <c r="D2015" i="13"/>
  <c r="D2251" i="13"/>
  <c r="D4362" i="13"/>
  <c r="D1269" i="13"/>
  <c r="D2988" i="13"/>
  <c r="D1466" i="13"/>
  <c r="D4327" i="13"/>
  <c r="D402" i="13"/>
  <c r="D1379" i="13"/>
  <c r="D3125" i="13"/>
  <c r="D3431" i="13"/>
  <c r="D1900" i="13"/>
  <c r="D824" i="13"/>
  <c r="D3712" i="13"/>
  <c r="D2510" i="13"/>
  <c r="D3863" i="13"/>
  <c r="D891" i="13"/>
  <c r="D2552" i="13"/>
  <c r="D3883" i="13"/>
  <c r="D4668" i="13"/>
  <c r="D3651" i="13"/>
  <c r="D4699" i="13"/>
  <c r="D1350" i="13"/>
  <c r="D4158" i="13"/>
  <c r="D2802" i="13"/>
  <c r="D2877" i="13"/>
  <c r="D3861" i="13"/>
  <c r="D1044" i="13"/>
  <c r="D791" i="13"/>
  <c r="D4464" i="13"/>
  <c r="D4807" i="13"/>
  <c r="D1677" i="13"/>
  <c r="D838" i="13"/>
  <c r="D488" i="13"/>
  <c r="D3371" i="13"/>
  <c r="D1012" i="13"/>
  <c r="D2918" i="13"/>
  <c r="D4056" i="13"/>
  <c r="D2896" i="13"/>
  <c r="D914" i="13"/>
  <c r="D967" i="13"/>
  <c r="D548" i="13"/>
  <c r="D3749" i="13"/>
  <c r="D3147" i="13"/>
  <c r="D713" i="13"/>
  <c r="D3935" i="13"/>
  <c r="D688" i="13"/>
  <c r="D123" i="13"/>
  <c r="D3368" i="13"/>
  <c r="D3630" i="13"/>
  <c r="D2687" i="13"/>
  <c r="D825" i="13"/>
  <c r="D3203" i="13"/>
  <c r="D2215" i="13"/>
  <c r="D2940" i="13"/>
  <c r="D4352" i="13"/>
  <c r="D2692" i="13"/>
  <c r="D4574" i="13"/>
  <c r="D1198" i="13"/>
  <c r="D869" i="13"/>
  <c r="D3686" i="13"/>
  <c r="D50" i="13"/>
  <c r="D4837" i="13"/>
  <c r="D520" i="13"/>
  <c r="D3769" i="13"/>
  <c r="D3259" i="13"/>
  <c r="D2819" i="13"/>
  <c r="D1779" i="13"/>
  <c r="D4854" i="13"/>
  <c r="D3973" i="13"/>
  <c r="D4489" i="13"/>
  <c r="D3035" i="13"/>
  <c r="D3735" i="13"/>
  <c r="D3819" i="13"/>
  <c r="D1544" i="13"/>
  <c r="D3654" i="13"/>
  <c r="D466" i="13"/>
  <c r="D837" i="13"/>
  <c r="D2895" i="13"/>
  <c r="D1807" i="13"/>
  <c r="D504" i="13"/>
  <c r="D3393" i="13"/>
  <c r="D2080" i="13"/>
  <c r="D2571" i="13"/>
  <c r="D3321" i="13"/>
  <c r="D3161" i="13"/>
  <c r="D2193" i="13"/>
  <c r="D2560" i="13"/>
  <c r="D899" i="13"/>
  <c r="D2299" i="13"/>
  <c r="D4756" i="13"/>
  <c r="D3108" i="13"/>
  <c r="D4078" i="13"/>
  <c r="D4815" i="13"/>
  <c r="D2493" i="13"/>
  <c r="D2244" i="13"/>
  <c r="D387" i="13"/>
  <c r="D2296" i="13"/>
  <c r="D2783" i="13"/>
  <c r="D3839" i="13"/>
  <c r="D907" i="13"/>
  <c r="D3764" i="13"/>
  <c r="D1907" i="13"/>
  <c r="D3032" i="13"/>
  <c r="D557" i="13"/>
  <c r="D3083" i="13"/>
  <c r="D1168" i="13"/>
  <c r="D70" i="13"/>
  <c r="D2135" i="13"/>
  <c r="D1525" i="13"/>
  <c r="D4681" i="13"/>
  <c r="D4930" i="13"/>
  <c r="D3799" i="13"/>
  <c r="D1435" i="13"/>
  <c r="D327" i="13"/>
  <c r="D4610" i="13"/>
  <c r="D1968" i="13"/>
  <c r="D1844" i="13"/>
  <c r="D716" i="13"/>
  <c r="D69" i="13"/>
  <c r="D2922" i="13"/>
  <c r="D171" i="13"/>
  <c r="D118" i="13"/>
  <c r="D3968" i="13"/>
  <c r="D591" i="13"/>
  <c r="D4512" i="13"/>
  <c r="D2969" i="13"/>
  <c r="D916" i="13"/>
  <c r="D1089" i="13"/>
  <c r="D1574" i="13"/>
  <c r="D4572" i="13"/>
  <c r="D4890" i="13"/>
  <c r="D2388" i="13"/>
  <c r="D3658" i="13"/>
  <c r="D3483" i="13"/>
  <c r="D1789" i="13"/>
  <c r="D3523" i="13"/>
  <c r="D4947" i="13"/>
  <c r="D4670" i="13"/>
  <c r="D1993" i="13"/>
  <c r="D699" i="13"/>
  <c r="D1470" i="13"/>
  <c r="D1267" i="13"/>
  <c r="D1493" i="13"/>
  <c r="D1399" i="13"/>
  <c r="D4518" i="13"/>
  <c r="D351" i="13"/>
  <c r="D410" i="13"/>
  <c r="D953" i="13"/>
  <c r="D1237" i="13"/>
  <c r="D4551" i="13"/>
  <c r="D1111" i="13"/>
  <c r="D4900" i="13"/>
  <c r="D2689" i="13"/>
  <c r="D945" i="13"/>
  <c r="D4989" i="13"/>
  <c r="D2262" i="13"/>
  <c r="D2446" i="13"/>
  <c r="D2245" i="13"/>
  <c r="D3841" i="13"/>
  <c r="D2389" i="13"/>
  <c r="D1024" i="13"/>
  <c r="D4338" i="13"/>
  <c r="D3595" i="13"/>
  <c r="D4742" i="13"/>
  <c r="D4671" i="13"/>
  <c r="D1213" i="13"/>
  <c r="D4131" i="13"/>
  <c r="D1855" i="13"/>
  <c r="D53" i="13"/>
  <c r="D4371" i="13"/>
  <c r="D2328" i="13"/>
  <c r="D2743" i="13"/>
  <c r="D1008" i="13"/>
  <c r="D3163" i="13"/>
  <c r="D4374" i="13"/>
  <c r="D2171" i="13"/>
  <c r="D1744" i="13"/>
  <c r="D648" i="13"/>
  <c r="D1335" i="13"/>
  <c r="D4440" i="13"/>
  <c r="D56" i="13"/>
  <c r="D4633" i="13"/>
  <c r="D193" i="13"/>
  <c r="D1961" i="13"/>
  <c r="D2238" i="13"/>
  <c r="D1949" i="13"/>
  <c r="D671" i="13"/>
  <c r="D3671" i="13"/>
  <c r="D1950" i="13"/>
  <c r="D4942" i="13"/>
  <c r="D921" i="13"/>
  <c r="D1344" i="13"/>
  <c r="D973" i="13"/>
  <c r="D3501" i="13"/>
  <c r="D1439" i="13"/>
  <c r="D1328" i="13"/>
  <c r="D4871" i="13"/>
  <c r="D3788" i="13"/>
  <c r="D1314" i="13"/>
  <c r="D1113" i="13"/>
  <c r="D2946" i="13"/>
  <c r="D3101" i="13"/>
  <c r="D176" i="13"/>
  <c r="D1154" i="13"/>
  <c r="D2077" i="13"/>
  <c r="D2788" i="13"/>
  <c r="D1586" i="13"/>
  <c r="D272" i="13"/>
  <c r="D4757" i="13"/>
  <c r="D3768" i="13"/>
  <c r="D30" i="13"/>
  <c r="D4040" i="13"/>
  <c r="D4770" i="13"/>
  <c r="D2419" i="13"/>
  <c r="D3561" i="13"/>
  <c r="D3959" i="13"/>
  <c r="D4554" i="13"/>
  <c r="D575" i="13"/>
  <c r="D4481" i="13"/>
  <c r="D1754" i="13"/>
  <c r="D132" i="13"/>
  <c r="D4250" i="13"/>
  <c r="D4844" i="13"/>
  <c r="D4133" i="13"/>
  <c r="D2710" i="13"/>
  <c r="D4466" i="13"/>
  <c r="D4412" i="13"/>
  <c r="D3074" i="13"/>
  <c r="D1972" i="13"/>
  <c r="D3045" i="13"/>
  <c r="D2891" i="13"/>
  <c r="D2199" i="13"/>
  <c r="D3966" i="13"/>
  <c r="D3127" i="13"/>
  <c r="D1830" i="13"/>
  <c r="D430" i="13"/>
  <c r="D992" i="13"/>
  <c r="D100" i="13"/>
  <c r="D3685" i="13"/>
  <c r="D581" i="13"/>
  <c r="D239" i="13"/>
  <c r="D681" i="13"/>
  <c r="D3806" i="13"/>
  <c r="D4571" i="13"/>
  <c r="D4600" i="13"/>
  <c r="D542" i="13"/>
  <c r="D1391" i="13"/>
  <c r="D922" i="13"/>
  <c r="D3010" i="13"/>
  <c r="D1518" i="13"/>
  <c r="D419" i="13"/>
  <c r="D3136" i="13"/>
  <c r="D3507" i="13"/>
  <c r="D4174" i="13"/>
  <c r="D3779" i="13"/>
  <c r="D3471" i="13"/>
  <c r="D4486" i="13"/>
  <c r="D4292" i="13"/>
  <c r="D3783" i="13"/>
  <c r="D4768" i="13"/>
  <c r="D826" i="13"/>
  <c r="D2432" i="13"/>
  <c r="D788" i="13"/>
  <c r="D2116" i="13"/>
  <c r="D1927" i="13"/>
  <c r="D3072" i="13"/>
  <c r="D1212" i="13"/>
  <c r="D4123" i="13"/>
  <c r="D3268" i="13"/>
  <c r="D2185" i="13"/>
  <c r="D3730" i="13"/>
  <c r="D1364" i="13"/>
  <c r="D3014" i="13"/>
  <c r="D1960" i="13"/>
  <c r="D2572" i="13"/>
  <c r="D2628" i="13"/>
  <c r="D709" i="13"/>
  <c r="D181" i="13"/>
  <c r="D4125" i="13"/>
  <c r="D1016" i="13"/>
  <c r="D2794" i="13"/>
  <c r="D137" i="13"/>
  <c r="D4565" i="13"/>
  <c r="D1881" i="13"/>
  <c r="D361" i="13"/>
  <c r="D438" i="13"/>
  <c r="D2537" i="13"/>
  <c r="D245" i="13"/>
  <c r="D1936" i="13"/>
  <c r="D2728" i="13"/>
  <c r="D3719" i="13"/>
  <c r="D52" i="13"/>
  <c r="D4746" i="13"/>
  <c r="D1801" i="13"/>
  <c r="D1474" i="13"/>
  <c r="D1995" i="13"/>
  <c r="D2827" i="13"/>
  <c r="D4736" i="13"/>
  <c r="D3105" i="13"/>
  <c r="D1947" i="13"/>
  <c r="D1404" i="13"/>
  <c r="D4490" i="13"/>
  <c r="D1234" i="13"/>
  <c r="D4933" i="13"/>
  <c r="D672" i="13"/>
  <c r="D4118" i="13"/>
  <c r="D4606" i="13"/>
  <c r="D715" i="13"/>
  <c r="D1869" i="13"/>
  <c r="D2303" i="13"/>
  <c r="D3305" i="13"/>
  <c r="D2840" i="13"/>
  <c r="D1143" i="13"/>
  <c r="D1273" i="13"/>
  <c r="D1857" i="13"/>
  <c r="D4711" i="13"/>
  <c r="D3225" i="13"/>
  <c r="D2117" i="13"/>
  <c r="D319" i="13"/>
  <c r="D4709" i="13"/>
  <c r="D2674" i="13"/>
  <c r="D1592" i="13"/>
  <c r="D3158" i="13"/>
  <c r="D2502" i="13"/>
  <c r="D1015" i="13"/>
  <c r="D2223" i="13"/>
  <c r="D1551" i="13"/>
  <c r="D2677" i="13"/>
  <c r="D125" i="13"/>
  <c r="D3408" i="13"/>
  <c r="D3742" i="13"/>
  <c r="D3771" i="13"/>
  <c r="D2260" i="13"/>
  <c r="D1483" i="13"/>
  <c r="D2624" i="13"/>
  <c r="D1167" i="13"/>
  <c r="D2906" i="13"/>
  <c r="D2395" i="13"/>
  <c r="D959" i="13"/>
  <c r="D2234" i="13"/>
  <c r="D183" i="13"/>
  <c r="D1780" i="13"/>
  <c r="D3052" i="13"/>
  <c r="D1847" i="13"/>
  <c r="D4532" i="13"/>
  <c r="D3227" i="13"/>
  <c r="D2678" i="13"/>
  <c r="D1894" i="13"/>
  <c r="D309" i="13"/>
  <c r="D3572" i="13"/>
  <c r="D2000" i="13"/>
  <c r="D4545" i="13"/>
  <c r="D856" i="13"/>
  <c r="D190" i="13"/>
  <c r="D4632" i="13"/>
  <c r="D2835" i="13"/>
  <c r="D820" i="13"/>
  <c r="D4962" i="13"/>
  <c r="D4488" i="13"/>
  <c r="D2542" i="13"/>
  <c r="D253" i="13"/>
  <c r="D3150" i="13"/>
  <c r="D1265" i="13"/>
  <c r="D2529" i="13"/>
  <c r="D4909" i="13"/>
  <c r="D1904" i="13"/>
  <c r="D3688" i="13"/>
  <c r="D1159" i="13"/>
  <c r="D2713" i="13"/>
  <c r="D2514" i="13"/>
  <c r="D3185" i="13"/>
  <c r="D136" i="13"/>
  <c r="D998" i="13"/>
  <c r="D1963" i="13"/>
  <c r="D4169" i="13"/>
  <c r="D829" i="13"/>
  <c r="D3046" i="13"/>
  <c r="D3822" i="13"/>
  <c r="D1859" i="13"/>
  <c r="D1952" i="13"/>
  <c r="D886" i="13"/>
  <c r="D2647" i="13"/>
  <c r="D974" i="13"/>
  <c r="D414" i="13"/>
  <c r="D2594" i="13"/>
  <c r="D3292" i="13"/>
  <c r="D2377" i="13"/>
  <c r="D831" i="13"/>
  <c r="D4760" i="13"/>
  <c r="D4521" i="13"/>
  <c r="D150" i="13"/>
  <c r="D4454" i="13"/>
  <c r="D503" i="13"/>
  <c r="D2805" i="13"/>
  <c r="D4446" i="13"/>
  <c r="D3303" i="13"/>
  <c r="D3621" i="13"/>
  <c r="D1180" i="13"/>
  <c r="D3013" i="13"/>
  <c r="D3726" i="13"/>
  <c r="D2272" i="13"/>
  <c r="D790" i="13"/>
  <c r="D383" i="13"/>
  <c r="D1771" i="13"/>
  <c r="D4500" i="13"/>
  <c r="D3140" i="13"/>
  <c r="D2184" i="13"/>
  <c r="D4202" i="13"/>
  <c r="D3729" i="13"/>
  <c r="D2758" i="13"/>
  <c r="D265" i="13"/>
  <c r="D2941" i="13"/>
  <c r="D615" i="13"/>
  <c r="D1657" i="13"/>
  <c r="D2584" i="13"/>
  <c r="D633" i="13"/>
  <c r="D1514" i="13"/>
  <c r="D4786" i="13"/>
  <c r="D32" i="13"/>
  <c r="D2319" i="13"/>
  <c r="D1570" i="13"/>
  <c r="D848" i="13"/>
  <c r="D240" i="13"/>
  <c r="D3887" i="13"/>
  <c r="D1954" i="13"/>
  <c r="D1975" i="13"/>
  <c r="D738" i="13"/>
  <c r="D3391" i="13"/>
  <c r="D2582" i="13"/>
  <c r="D2372" i="13"/>
  <c r="D4648" i="13"/>
  <c r="D173" i="13"/>
  <c r="D4620" i="13"/>
  <c r="D1037" i="13"/>
  <c r="D1773" i="13"/>
  <c r="D3254" i="13"/>
  <c r="D2400" i="13"/>
  <c r="D1392" i="13"/>
  <c r="D789" i="13"/>
  <c r="D1853" i="13"/>
  <c r="D2469" i="13"/>
  <c r="D1517" i="13"/>
  <c r="D4732" i="13"/>
  <c r="D2143" i="13"/>
  <c r="D3787" i="13"/>
  <c r="D4176" i="13"/>
  <c r="D3980" i="13"/>
  <c r="D2568" i="13"/>
  <c r="D1638" i="13"/>
  <c r="D3664" i="13"/>
  <c r="D1736" i="13"/>
  <c r="D4088" i="13"/>
  <c r="D3290" i="13"/>
  <c r="D1061" i="13"/>
  <c r="D1083" i="13"/>
  <c r="D1054" i="13"/>
  <c r="D3743" i="13"/>
  <c r="D4263" i="13"/>
  <c r="D1205" i="13"/>
  <c r="D3475" i="13"/>
  <c r="D4902" i="13"/>
  <c r="D3394" i="13"/>
  <c r="D2695" i="13"/>
  <c r="D3632" i="13"/>
  <c r="D584" i="13"/>
  <c r="D3264" i="13"/>
  <c r="D1848" i="13"/>
  <c r="D29" i="13"/>
  <c r="D3888" i="13"/>
  <c r="D2657" i="13"/>
  <c r="D2175" i="13"/>
  <c r="D4674" i="13"/>
  <c r="D2663" i="13"/>
  <c r="D3247" i="13"/>
  <c r="D3576" i="13"/>
  <c r="D3002" i="13"/>
  <c r="D631" i="13"/>
  <c r="D1262" i="13"/>
  <c r="D3078" i="13"/>
  <c r="D3209" i="13"/>
  <c r="D4717" i="13"/>
  <c r="D685" i="13"/>
  <c r="D1397" i="13"/>
  <c r="D3304" i="13"/>
  <c r="D1462" i="13"/>
  <c r="D2691" i="13"/>
  <c r="D892" i="13"/>
  <c r="D2126" i="13"/>
  <c r="D902" i="13"/>
  <c r="D2856" i="13"/>
  <c r="D1820" i="13"/>
  <c r="D3437" i="13"/>
  <c r="D4593" i="13"/>
  <c r="D2353" i="13"/>
  <c r="D3585" i="13"/>
  <c r="D3022" i="13"/>
  <c r="D2565" i="13"/>
  <c r="D1641" i="13"/>
  <c r="D2005" i="13"/>
  <c r="D4943" i="13"/>
  <c r="D512" i="13"/>
  <c r="D4411" i="13"/>
  <c r="D4663" i="13"/>
  <c r="D3674" i="13"/>
  <c r="D2294" i="13"/>
  <c r="D1490" i="13"/>
  <c r="D1728" i="13"/>
  <c r="D4796" i="13"/>
  <c r="D2181" i="13"/>
  <c r="D1729" i="13"/>
  <c r="D3367" i="13"/>
  <c r="D2706" i="13"/>
  <c r="D1806" i="13"/>
  <c r="D3503" i="13"/>
  <c r="D4107" i="13"/>
  <c r="D4153" i="13"/>
  <c r="D175" i="13"/>
  <c r="D4147" i="13"/>
  <c r="D4424" i="13"/>
  <c r="D1782" i="13"/>
  <c r="D1087" i="13"/>
  <c r="D2528" i="13"/>
  <c r="D4256" i="13"/>
  <c r="D755" i="13"/>
  <c r="D3862" i="13"/>
  <c r="D4354" i="13"/>
  <c r="D4258" i="13"/>
  <c r="D474" i="13"/>
  <c r="D2407" i="13"/>
  <c r="D3636" i="13"/>
  <c r="D2276" i="13"/>
  <c r="D1028" i="13"/>
  <c r="D1840" i="13"/>
  <c r="D3155" i="13"/>
  <c r="D1337" i="13"/>
  <c r="D4114" i="13"/>
  <c r="D1689" i="13"/>
  <c r="D1207" i="13"/>
  <c r="D1437" i="13"/>
  <c r="D152" i="13"/>
  <c r="D4773" i="13"/>
  <c r="D2250" i="13"/>
  <c r="D3423" i="13"/>
  <c r="D3644" i="13"/>
  <c r="D594" i="13"/>
  <c r="D4164" i="13"/>
  <c r="D4738" i="13"/>
  <c r="D2024" i="13"/>
  <c r="D4367" i="13"/>
  <c r="D499" i="13"/>
  <c r="D3655" i="13"/>
  <c r="D3944" i="13"/>
  <c r="D3176" i="13"/>
  <c r="D4234" i="13"/>
  <c r="D391" i="13"/>
  <c r="D3119" i="13"/>
  <c r="D4860" i="13"/>
  <c r="D4163" i="13"/>
  <c r="D4581" i="13"/>
  <c r="D4559" i="13"/>
  <c r="D2532" i="13"/>
  <c r="D4128" i="13"/>
  <c r="D400" i="13"/>
  <c r="D4888" i="13"/>
  <c r="D355" i="13"/>
  <c r="D4177" i="13"/>
  <c r="D506" i="13"/>
  <c r="D3673" i="13"/>
  <c r="D3447" i="13"/>
  <c r="D4741" i="13"/>
  <c r="D97" i="13"/>
  <c r="D3852" i="13"/>
  <c r="D578" i="13"/>
  <c r="D1376" i="13"/>
  <c r="D443" i="13"/>
  <c r="D2818" i="13"/>
  <c r="D3169" i="13"/>
  <c r="D2603" i="13"/>
  <c r="D1526" i="13"/>
  <c r="D1345" i="13"/>
  <c r="D894" i="13"/>
  <c r="D4475" i="13"/>
  <c r="D1615" i="13"/>
  <c r="D4083" i="13"/>
  <c r="D105" i="13"/>
  <c r="D1576" i="13"/>
  <c r="D4506" i="13"/>
  <c r="D761" i="13"/>
  <c r="D802" i="13"/>
  <c r="D2916" i="13"/>
  <c r="D2280" i="13"/>
  <c r="D4761" i="13"/>
  <c r="D1072" i="13"/>
  <c r="D1981" i="13"/>
  <c r="D4312" i="13"/>
  <c r="D606" i="13"/>
  <c r="D3898" i="13"/>
  <c r="D1188" i="13"/>
  <c r="D248" i="13"/>
  <c r="D295" i="13"/>
  <c r="D3830" i="13"/>
  <c r="D890" i="13"/>
  <c r="D2192" i="13"/>
  <c r="D1402" i="13"/>
  <c r="D981" i="13"/>
  <c r="D1982" i="13"/>
  <c r="D1419" i="13"/>
  <c r="D349" i="13"/>
  <c r="D4067" i="13"/>
  <c r="D2554" i="13"/>
  <c r="D2173" i="13"/>
  <c r="D64" i="13"/>
  <c r="D2853" i="13"/>
  <c r="D4939" i="13"/>
  <c r="D2732" i="13"/>
  <c r="D3409" i="13"/>
  <c r="D350" i="13"/>
  <c r="D221" i="13"/>
  <c r="D2309" i="13"/>
  <c r="D507" i="13"/>
  <c r="D695" i="13"/>
  <c r="D2155" i="13"/>
  <c r="D1716" i="13"/>
  <c r="D2980" i="13"/>
  <c r="D3344" i="13"/>
  <c r="D1156" i="13"/>
  <c r="D141" i="13"/>
  <c r="D1195" i="13"/>
  <c r="D2232" i="13"/>
  <c r="D556" i="13"/>
  <c r="D4536" i="13"/>
  <c r="D500" i="13"/>
  <c r="D1060" i="13"/>
  <c r="D159" i="13"/>
  <c r="D537" i="13"/>
  <c r="D823" i="13"/>
  <c r="D675" i="13"/>
  <c r="D1906" i="13"/>
  <c r="D990" i="13"/>
  <c r="D2019" i="13"/>
  <c r="D188" i="13"/>
  <c r="D4098" i="13"/>
  <c r="D3646" i="13"/>
  <c r="D3851" i="13"/>
  <c r="D1325" i="13"/>
  <c r="D4793" i="13"/>
  <c r="D1148" i="13"/>
  <c r="D1363" i="13"/>
  <c r="D803" i="13"/>
  <c r="D1199" i="13"/>
  <c r="D3134" i="13"/>
  <c r="D308" i="13"/>
  <c r="D2036" i="13"/>
  <c r="D4197" i="13"/>
  <c r="D3464" i="13"/>
  <c r="D3280" i="13"/>
  <c r="D946" i="13"/>
  <c r="D4396" i="13"/>
  <c r="D4337" i="13"/>
  <c r="D3772" i="13"/>
  <c r="D517" i="13"/>
  <c r="D4054" i="13"/>
  <c r="D3668" i="13"/>
  <c r="D2063" i="13"/>
  <c r="D348" i="13"/>
  <c r="D182" i="13"/>
  <c r="D14" i="13"/>
  <c r="D3811" i="13"/>
  <c r="D2650" i="13"/>
  <c r="D249" i="13"/>
  <c r="D2168" i="13"/>
  <c r="D1214" i="13"/>
  <c r="D2639" i="13"/>
  <c r="D3690" i="13"/>
  <c r="D4268" i="13"/>
  <c r="D4604" i="13"/>
  <c r="D3738" i="13"/>
  <c r="D3037" i="13"/>
  <c r="D4385" i="13"/>
  <c r="D2555" i="13"/>
  <c r="D1624" i="13"/>
  <c r="D403" i="13"/>
  <c r="D1329" i="13"/>
  <c r="D1179" i="13"/>
  <c r="D236" i="13"/>
  <c r="D3882" i="13"/>
  <c r="D197" i="13"/>
  <c r="D3440" i="13"/>
  <c r="D42" i="13"/>
  <c r="D1144" i="13"/>
  <c r="D4583" i="13"/>
  <c r="D3365" i="13"/>
  <c r="D2231" i="13"/>
  <c r="D1723" i="13"/>
  <c r="D3407" i="13"/>
  <c r="D3020" i="13"/>
  <c r="D4907" i="13"/>
  <c r="D1980" i="13"/>
  <c r="D3324" i="13"/>
  <c r="D4" i="13"/>
  <c r="D2729" i="13"/>
  <c r="D3003" i="13"/>
  <c r="D1623" i="13"/>
  <c r="D1445" i="13"/>
  <c r="D99" i="13"/>
  <c r="D2053" i="13"/>
  <c r="D2953" i="13"/>
  <c r="D2945" i="13"/>
  <c r="D546" i="13"/>
  <c r="D2275" i="13"/>
  <c r="D1535" i="13"/>
  <c r="D4102" i="13"/>
  <c r="D2505" i="13"/>
  <c r="D1573" i="13"/>
  <c r="D764" i="13"/>
  <c r="D3745" i="13"/>
  <c r="D4474" i="13"/>
  <c r="D1670" i="13"/>
  <c r="D84" i="13"/>
  <c r="D1186" i="13"/>
  <c r="D3061" i="13"/>
  <c r="D7" i="13"/>
  <c r="D4061" i="13"/>
  <c r="D3496" i="13"/>
  <c r="D1663" i="13"/>
  <c r="D4393" i="13"/>
  <c r="D3613" i="13"/>
  <c r="D1347" i="13"/>
  <c r="D286" i="13"/>
  <c r="D4317" i="13"/>
  <c r="D3838" i="13"/>
  <c r="D587" i="13"/>
  <c r="D5000" i="13"/>
  <c r="D4076" i="13"/>
  <c r="D4126" i="13"/>
  <c r="D651" i="13"/>
  <c r="D4605" i="13"/>
  <c r="D2055" i="13"/>
  <c r="D3943" i="13"/>
  <c r="D4872" i="13"/>
  <c r="D4562" i="13"/>
  <c r="D2718" i="13"/>
  <c r="D3972" i="13"/>
  <c r="D2203" i="13"/>
  <c r="D232" i="13"/>
  <c r="D4927" i="13"/>
  <c r="D1013" i="13"/>
  <c r="D4779" i="13"/>
  <c r="D1209" i="13"/>
  <c r="D2912" i="13"/>
  <c r="D2484" i="13"/>
  <c r="D1865" i="13"/>
  <c r="D4267" i="13"/>
  <c r="D3231" i="13"/>
  <c r="D4274" i="13"/>
  <c r="D2195" i="13"/>
  <c r="D3874" i="13"/>
  <c r="D510" i="13"/>
  <c r="D2890" i="13"/>
  <c r="D3415" i="13"/>
  <c r="D3815" i="13"/>
  <c r="D3219" i="13"/>
  <c r="D1426" i="13"/>
  <c r="D4609" i="13"/>
  <c r="D4875" i="13"/>
  <c r="D2236" i="13"/>
  <c r="D2091" i="13"/>
  <c r="D3890" i="13"/>
  <c r="D3875" i="13"/>
  <c r="D977" i="13"/>
  <c r="D3573" i="13"/>
  <c r="D960" i="13"/>
  <c r="D2283" i="13"/>
  <c r="D2620" i="13"/>
  <c r="D2525" i="13"/>
  <c r="D4838" i="13"/>
  <c r="D4103" i="13"/>
  <c r="D4584" i="13"/>
  <c r="D1481" i="13"/>
  <c r="D4116" i="13"/>
  <c r="D1169" i="13"/>
  <c r="D3617" i="13"/>
  <c r="D2472" i="13"/>
  <c r="D540" i="13"/>
  <c r="D4154" i="13"/>
  <c r="D267" i="13"/>
  <c r="D1071" i="13"/>
  <c r="D1151" i="13"/>
  <c r="D4628" i="13"/>
  <c r="D305" i="13"/>
  <c r="D2964" i="13"/>
  <c r="D1854" i="13"/>
  <c r="D1612" i="13"/>
  <c r="D4478" i="13"/>
  <c r="D3776" i="13"/>
  <c r="D1301" i="13"/>
  <c r="D3090" i="13"/>
  <c r="D4313" i="13"/>
  <c r="D3886" i="13"/>
  <c r="D149" i="13"/>
  <c r="D720" i="13"/>
  <c r="D3526" i="13"/>
  <c r="D1700" i="13"/>
  <c r="D4013" i="13"/>
  <c r="D1803" i="13"/>
  <c r="D744" i="13"/>
  <c r="D4036" i="13"/>
  <c r="D2318" i="13"/>
  <c r="D4171" i="13"/>
  <c r="D4402" i="13"/>
  <c r="D2649" i="13"/>
  <c r="D1264" i="13"/>
  <c r="D3843" i="13"/>
  <c r="D3049" i="13"/>
  <c r="D2793" i="13"/>
  <c r="D731" i="13"/>
  <c r="D1372" i="13"/>
  <c r="D2154" i="13"/>
  <c r="D484" i="13"/>
  <c r="D2727" i="13"/>
  <c r="D984" i="13"/>
  <c r="D895" i="13"/>
  <c r="D2829" i="13"/>
  <c r="D3817" i="13"/>
  <c r="D2820" i="13"/>
  <c r="D2683" i="13"/>
  <c r="D3023" i="13"/>
  <c r="D2435" i="13"/>
  <c r="D4418" i="13"/>
  <c r="D3261" i="13"/>
  <c r="D1690" i="13"/>
  <c r="D4898" i="13"/>
  <c r="D1001" i="13"/>
  <c r="D3881" i="13"/>
  <c r="D3718" i="13"/>
  <c r="D2118" i="13"/>
  <c r="D4021" i="13"/>
  <c r="D154" i="13"/>
  <c r="D4201" i="13"/>
  <c r="D1423" i="13"/>
  <c r="D1680" i="13"/>
  <c r="D1631" i="13"/>
  <c r="D4979" i="13"/>
  <c r="D2213" i="13"/>
  <c r="D4708" i="13"/>
  <c r="D1824" i="13"/>
  <c r="D4656" i="13"/>
  <c r="D4328" i="13"/>
  <c r="D1595" i="13"/>
  <c r="D3468" i="13"/>
  <c r="D3301" i="13"/>
  <c r="D4873" i="13"/>
  <c r="D4434" i="13"/>
  <c r="D326" i="13"/>
  <c r="D1851" i="13"/>
  <c r="D1221" i="13"/>
  <c r="D4384" i="13"/>
  <c r="D2098" i="13"/>
  <c r="D621" i="13"/>
  <c r="D846" i="13"/>
  <c r="D4941" i="13"/>
  <c r="D2769" i="13"/>
  <c r="D2638" i="13"/>
  <c r="D3506" i="13"/>
  <c r="D2684" i="13"/>
  <c r="D4407" i="13"/>
  <c r="D1702" i="13"/>
  <c r="D3619" i="13"/>
  <c r="D332" i="13"/>
  <c r="D296" i="13"/>
  <c r="D2370" i="13"/>
  <c r="D4971" i="13"/>
  <c r="D3098" i="13"/>
  <c r="D2002" i="13"/>
  <c r="D174" i="13"/>
  <c r="D4047" i="13"/>
  <c r="D1229" i="13"/>
  <c r="D4951" i="13"/>
  <c r="D1964" i="13"/>
  <c r="D2043" i="13"/>
  <c r="D812" i="13"/>
  <c r="D4289" i="13"/>
  <c r="D860" i="13"/>
  <c r="D2099" i="13"/>
  <c r="D3910" i="13"/>
  <c r="D3505" i="13"/>
  <c r="D924" i="13"/>
  <c r="D2931" i="13"/>
  <c r="D4853" i="13"/>
  <c r="D4450" i="13"/>
  <c r="D3884" i="13"/>
  <c r="D1781" i="13"/>
  <c r="D1224" i="13"/>
  <c r="D2797" i="13"/>
  <c r="D3338" i="13"/>
  <c r="D3820" i="13"/>
  <c r="D2520" i="13"/>
  <c r="D4370" i="13"/>
  <c r="D4829" i="13"/>
  <c r="D3100" i="13"/>
  <c r="D2336" i="13"/>
  <c r="D819" i="13"/>
  <c r="D1833" i="13"/>
  <c r="D4723" i="13"/>
  <c r="D4307" i="13"/>
  <c r="D1648" i="13"/>
  <c r="D4922" i="13"/>
  <c r="D3009" i="13"/>
  <c r="D3289" i="13"/>
  <c r="D4208" i="13"/>
  <c r="D1075" i="13"/>
  <c r="D378" i="13"/>
  <c r="D3" i="13"/>
  <c r="D3590" i="13"/>
  <c r="D3933" i="13"/>
  <c r="D1914" i="13"/>
  <c r="D4071" i="13"/>
  <c r="D91" i="13"/>
  <c r="D4132" i="13"/>
  <c r="D1226" i="13"/>
  <c r="D1239" i="13"/>
  <c r="D2284" i="13"/>
  <c r="D220" i="13"/>
  <c r="D3570" i="13"/>
  <c r="D1499" i="13"/>
  <c r="D4019" i="13"/>
  <c r="D4693" i="13"/>
  <c r="D4329" i="13"/>
  <c r="D3934" i="13"/>
  <c r="D3760" i="13"/>
  <c r="D4856" i="13"/>
  <c r="D2693" i="13"/>
  <c r="D1019" i="13"/>
  <c r="D4288" i="13"/>
  <c r="D989" i="13"/>
  <c r="D2108" i="13"/>
  <c r="D3230" i="13"/>
  <c r="D4237" i="13"/>
  <c r="D4326" i="13"/>
  <c r="D702" i="13"/>
  <c r="D1580" i="13"/>
  <c r="D2610" i="13"/>
  <c r="D564" i="13"/>
  <c r="D4936" i="13"/>
  <c r="D1375" i="13"/>
  <c r="D730" i="13"/>
  <c r="D4763" i="13"/>
  <c r="D1738" i="13"/>
  <c r="D161" i="13"/>
  <c r="D1577" i="13"/>
  <c r="D1123" i="13"/>
  <c r="D1304" i="13"/>
  <c r="D639" i="13"/>
  <c r="D3797" i="13"/>
  <c r="D1467" i="13"/>
  <c r="D4689" i="13"/>
  <c r="D642" i="13"/>
  <c r="D1912" i="13"/>
  <c r="D1941" i="13"/>
  <c r="D2146" i="13"/>
  <c r="D4784" i="13"/>
  <c r="D3298" i="13"/>
  <c r="D62" i="13"/>
  <c r="D4291" i="13"/>
  <c r="D3737" i="13"/>
  <c r="D3267" i="13"/>
  <c r="D3450" i="13"/>
  <c r="D2900" i="13"/>
  <c r="D1640" i="13"/>
  <c r="D335" i="13"/>
  <c r="D749" i="13"/>
  <c r="D1173" i="13"/>
  <c r="D2211" i="13"/>
  <c r="D4157" i="13"/>
  <c r="D3534" i="13"/>
  <c r="D1642" i="13"/>
  <c r="D2719" i="13"/>
  <c r="D4950" i="13"/>
  <c r="D1170" i="13"/>
  <c r="D2150" i="13"/>
  <c r="D4461" i="13"/>
  <c r="D1720" i="13"/>
  <c r="D1408" i="13"/>
  <c r="D3555" i="13"/>
  <c r="D4179" i="13"/>
  <c r="D1838" i="13"/>
  <c r="D4825" i="13"/>
  <c r="D2456" i="13"/>
  <c r="D745" i="13"/>
  <c r="D337" i="13"/>
  <c r="D3149" i="13"/>
  <c r="D2070" i="13"/>
  <c r="D1064" i="13"/>
  <c r="D2942" i="13"/>
  <c r="D1601" i="13"/>
  <c r="D1888" i="13"/>
  <c r="D4182" i="13"/>
  <c r="D3626" i="13"/>
  <c r="D616" i="13"/>
  <c r="D460" i="13"/>
  <c r="D1649" i="13"/>
  <c r="D2204" i="13"/>
  <c r="D4912" i="13"/>
  <c r="D3545" i="13"/>
  <c r="D85" i="13"/>
  <c r="D1321" i="13"/>
  <c r="D2766" i="13"/>
  <c r="D1004" i="13"/>
  <c r="D2787" i="13"/>
  <c r="D4667" i="13"/>
  <c r="D120" i="13"/>
  <c r="D4383" i="13"/>
  <c r="D4254" i="13"/>
  <c r="D538" i="13"/>
  <c r="D1330" i="13"/>
  <c r="D4577" i="13"/>
  <c r="D3842" i="13"/>
  <c r="D201" i="13"/>
  <c r="D2379" i="13"/>
  <c r="D3474" i="13"/>
  <c r="D3497" i="13"/>
  <c r="D3521" i="13"/>
  <c r="D4884" i="13"/>
  <c r="D577" i="13"/>
  <c r="D4725" i="13"/>
  <c r="D1222" i="13"/>
  <c r="D2671" i="13"/>
  <c r="D1988" i="13"/>
  <c r="D2354" i="13"/>
  <c r="D10" i="13"/>
  <c r="D4525" i="13"/>
  <c r="D2595" i="13"/>
  <c r="D3016" i="13"/>
  <c r="D1834" i="13"/>
  <c r="D405" i="13"/>
  <c r="D1636" i="13"/>
  <c r="D3725" i="13"/>
  <c r="D168" i="13"/>
  <c r="D4598" i="13"/>
  <c r="D198" i="13"/>
  <c r="D2938" i="13"/>
  <c r="D3005" i="13"/>
  <c r="D1031" i="13"/>
  <c r="D3796" i="13"/>
  <c r="D162" i="13"/>
  <c r="D4852" i="13"/>
  <c r="D1845" i="13"/>
  <c r="D2451" i="13"/>
  <c r="D4049" i="13"/>
  <c r="D1106" i="13"/>
  <c r="D1825" i="13"/>
  <c r="D46" i="13"/>
  <c r="D1438" i="13"/>
  <c r="D2607" i="13"/>
  <c r="D4517" i="13"/>
  <c r="D676" i="13"/>
  <c r="D570" i="13"/>
  <c r="D4002" i="13"/>
  <c r="D3591" i="13"/>
  <c r="D4631" i="13"/>
  <c r="D4112" i="13"/>
  <c r="D1178" i="13"/>
  <c r="D3421" i="13"/>
  <c r="D4181" i="13"/>
  <c r="D317" i="13"/>
  <c r="D1644" i="13"/>
  <c r="D1537" i="13"/>
  <c r="D4026" i="13"/>
  <c r="D266" i="13"/>
  <c r="D3236" i="13"/>
  <c r="D1182" i="13"/>
  <c r="D881" i="13"/>
  <c r="D3551" i="13"/>
  <c r="D3156" i="13"/>
  <c r="D3055" i="13"/>
  <c r="D2509" i="13"/>
  <c r="D1726" i="13"/>
  <c r="D3571" i="13"/>
  <c r="D4321" i="13"/>
  <c r="D4719" i="13"/>
  <c r="D737" i="13"/>
  <c r="D4905" i="13"/>
  <c r="D3518" i="13"/>
  <c r="D3895" i="13"/>
  <c r="D1129" i="13"/>
  <c r="D855" i="13"/>
  <c r="D3177" i="13"/>
  <c r="D3312" i="13"/>
  <c r="D4887" i="13"/>
  <c r="D1303" i="13"/>
  <c r="D2164" i="13"/>
  <c r="D2959" i="13"/>
  <c r="D3781" i="13"/>
  <c r="D3258" i="13"/>
  <c r="D4537" i="13"/>
  <c r="D1707" i="13"/>
  <c r="D2357" i="13"/>
  <c r="D3441" i="13"/>
  <c r="D4869" i="13"/>
  <c r="D4129" i="13"/>
  <c r="D189" i="13"/>
  <c r="D447" i="13"/>
  <c r="D1471" i="13"/>
  <c r="D252" i="13"/>
  <c r="D2314" i="13"/>
  <c r="D4016" i="13"/>
  <c r="D1086" i="13"/>
  <c r="D4785" i="13"/>
  <c r="D4084" i="13"/>
  <c r="D2345" i="13"/>
  <c r="D2078" i="13"/>
  <c r="D313" i="13"/>
  <c r="D2356" i="13"/>
  <c r="D1637" i="13"/>
  <c r="D1127" i="13"/>
  <c r="D3928" i="13"/>
  <c r="D673" i="13"/>
  <c r="D4587" i="13"/>
  <c r="D4318" i="13"/>
  <c r="D4142" i="13"/>
  <c r="D2951" i="13"/>
  <c r="D1153" i="13"/>
  <c r="D3790" i="13"/>
  <c r="D3327" i="13"/>
  <c r="D1390" i="13"/>
  <c r="D4325" i="13"/>
  <c r="D3318" i="13"/>
  <c r="D2803" i="13"/>
  <c r="D3279" i="13"/>
  <c r="D1193" i="13"/>
  <c r="D77" i="13"/>
  <c r="D1509" i="13"/>
  <c r="D2439" i="13"/>
  <c r="D1220" i="13"/>
  <c r="D155" i="13"/>
  <c r="D4702" i="13"/>
  <c r="D1817" i="13"/>
  <c r="D228" i="13"/>
  <c r="D458" i="13"/>
  <c r="D2995" i="13"/>
  <c r="D2076" i="13"/>
  <c r="D1104" i="13"/>
  <c r="D108" i="13"/>
  <c r="D3995" i="13"/>
  <c r="D4747" i="13"/>
  <c r="D2287" i="13"/>
  <c r="D3096" i="13"/>
  <c r="D63" i="13"/>
  <c r="D4585" i="13"/>
  <c r="D913" i="13"/>
  <c r="D3659" i="13"/>
  <c r="D4272" i="13"/>
  <c r="D2559" i="13"/>
  <c r="D2457" i="13"/>
  <c r="D4528" i="13"/>
  <c r="D1760" i="13"/>
  <c r="D1714" i="13"/>
  <c r="D1046" i="13"/>
  <c r="D4954" i="13"/>
  <c r="D2326" i="13"/>
  <c r="D2071" i="13"/>
  <c r="D933" i="13"/>
  <c r="D3033" i="13"/>
  <c r="D1215" i="13"/>
  <c r="D2461" i="13"/>
  <c r="D2316" i="13"/>
  <c r="D2113" i="13"/>
  <c r="D934" i="13"/>
  <c r="D1025" i="13"/>
  <c r="D4529" i="13"/>
  <c r="D90" i="13"/>
  <c r="D2723" i="13"/>
  <c r="D1843" i="13"/>
  <c r="D3872" i="13"/>
  <c r="D142" i="13"/>
  <c r="D3456" i="13"/>
  <c r="D1460" i="13"/>
  <c r="D4589" i="13"/>
  <c r="D4432" i="13"/>
  <c r="D3126" i="13"/>
  <c r="D680" i="13"/>
  <c r="D3034" i="13"/>
  <c r="D170" i="13"/>
  <c r="D531" i="13"/>
  <c r="D1425" i="13"/>
  <c r="D3740" i="13"/>
  <c r="D4006" i="13"/>
  <c r="D195" i="13"/>
  <c r="D3082" i="13"/>
  <c r="D3350" i="13"/>
  <c r="D2229" i="13"/>
  <c r="D111" i="13"/>
  <c r="D4993" i="13"/>
  <c r="D4614" i="13"/>
  <c r="D394" i="13"/>
  <c r="D1870" i="13"/>
  <c r="D3455" i="13"/>
  <c r="D2777" i="13"/>
  <c r="D2122" i="13"/>
  <c r="D3694" i="13"/>
  <c r="D2996" i="13"/>
  <c r="D2257" i="13"/>
  <c r="D1444" i="13"/>
  <c r="D2592" i="13"/>
  <c r="D1410" i="13"/>
  <c r="D66" i="13"/>
  <c r="D1989" i="13"/>
  <c r="D4210" i="13"/>
  <c r="D3905" i="13"/>
  <c r="D4590" i="13"/>
  <c r="D2587" i="13"/>
  <c r="D1731" i="13"/>
  <c r="D942" i="13"/>
  <c r="D2861" i="13"/>
  <c r="D3439" i="13"/>
  <c r="D324" i="13"/>
  <c r="D1266" i="13"/>
  <c r="D2776" i="13"/>
  <c r="D3522" i="13"/>
  <c r="D1041" i="13"/>
  <c r="D4743" i="13"/>
  <c r="D4217" i="13"/>
  <c r="D662" i="13"/>
  <c r="D4319" i="13"/>
  <c r="D153" i="13"/>
  <c r="D2359" i="13"/>
  <c r="D138" i="13"/>
  <c r="D3029" i="13"/>
  <c r="D4715" i="13"/>
  <c r="D1488" i="13"/>
  <c r="D4924" i="13"/>
  <c r="D3836" i="13"/>
  <c r="D2679" i="13"/>
  <c r="D1478" i="13"/>
  <c r="D3900" i="13"/>
  <c r="D3977" i="13"/>
  <c r="D572" i="13"/>
  <c r="D4814" i="13"/>
  <c r="D3180" i="13"/>
  <c r="D3567" i="13"/>
  <c r="D3200" i="13"/>
  <c r="D1633" i="13"/>
  <c r="D3233" i="13"/>
  <c r="D1721" i="13"/>
  <c r="D3434" i="13"/>
  <c r="D2651" i="13"/>
  <c r="D2521" i="13"/>
  <c r="D185" i="13"/>
  <c r="D4311" i="13"/>
  <c r="D2654" i="13"/>
  <c r="D1976" i="13"/>
  <c r="D1745" i="13"/>
  <c r="D896" i="13"/>
  <c r="D157" i="13"/>
  <c r="D2011" i="13"/>
  <c r="D2511" i="13"/>
  <c r="D768" i="13"/>
  <c r="D2744" i="13"/>
  <c r="D1796" i="13"/>
  <c r="D1090" i="13"/>
  <c r="D4269" i="13"/>
  <c r="D4184" i="13"/>
  <c r="D3708" i="13"/>
  <c r="D4000" i="13"/>
  <c r="D2833" i="13"/>
  <c r="D3060" i="13"/>
  <c r="D129" i="13"/>
  <c r="D2196" i="13"/>
  <c r="D1849" i="13"/>
  <c r="D3810" i="13"/>
  <c r="D4737" i="13"/>
  <c r="D3533" i="13"/>
  <c r="D4155" i="13"/>
  <c r="D1135" i="13"/>
  <c r="D4848" i="13"/>
  <c r="D3159" i="13"/>
  <c r="D3801" i="13"/>
  <c r="D3999" i="13"/>
  <c r="D4621" i="13"/>
  <c r="D3965" i="13"/>
  <c r="D34" i="13"/>
  <c r="D2740" i="13"/>
  <c r="D1464" i="13"/>
  <c r="D2752" i="13"/>
  <c r="D1250" i="13"/>
  <c r="D4012" i="13"/>
  <c r="D4115" i="13"/>
  <c r="D3215" i="13"/>
  <c r="D2180" i="13"/>
  <c r="D4684" i="13"/>
  <c r="D2182" i="13"/>
  <c r="D2961" i="13"/>
  <c r="D2237" i="13"/>
  <c r="D3226" i="13"/>
  <c r="D2754" i="13"/>
  <c r="D223" i="13"/>
  <c r="D3388" i="13"/>
  <c r="D199" i="13"/>
  <c r="D2476" i="13"/>
  <c r="D1139" i="13"/>
  <c r="D4651" i="13"/>
  <c r="D1496" i="13"/>
  <c r="D3432" i="13"/>
  <c r="D354" i="13"/>
  <c r="D4642" i="13"/>
  <c r="D4726" i="13"/>
  <c r="D2101" i="13"/>
  <c r="D256" i="13"/>
  <c r="D393" i="13"/>
  <c r="D4219" i="13"/>
  <c r="D1206" i="13"/>
  <c r="D4718" i="13"/>
  <c r="D4010" i="13"/>
  <c r="D4799" i="13"/>
  <c r="D3422" i="13"/>
  <c r="D476" i="13"/>
  <c r="D3111" i="13"/>
  <c r="D4472" i="13"/>
  <c r="D1331" i="13"/>
  <c r="D1809" i="13"/>
  <c r="D1660" i="13"/>
  <c r="D79" i="13"/>
  <c r="D1039" i="13"/>
  <c r="D4655" i="13"/>
  <c r="D3732" i="13"/>
  <c r="D287" i="13"/>
  <c r="D756" i="13"/>
  <c r="D2812" i="13"/>
  <c r="D1398" i="13"/>
  <c r="D2749" i="13"/>
  <c r="D2917" i="13"/>
  <c r="D1110" i="13"/>
  <c r="D2364" i="13"/>
  <c r="D103" i="13"/>
  <c r="D4240" i="13"/>
  <c r="D1253" i="13"/>
  <c r="D4230" i="13"/>
  <c r="D2110" i="13"/>
  <c r="D2531" i="13"/>
  <c r="D4607" i="13"/>
  <c r="D4297" i="13"/>
  <c r="D4052" i="13"/>
  <c r="D2558" i="13"/>
  <c r="D17" i="13"/>
  <c r="D2580" i="13"/>
  <c r="D3854" i="13"/>
  <c r="D1121" i="13"/>
  <c r="D2707" i="13"/>
  <c r="D986" i="13"/>
  <c r="D1279" i="13"/>
  <c r="D4917" i="13"/>
  <c r="D491" i="13"/>
  <c r="D1827" i="13"/>
  <c r="D2627" i="13"/>
  <c r="D711" i="13"/>
  <c r="D4247" i="13"/>
  <c r="D3476" i="13"/>
  <c r="D2342" i="13"/>
  <c r="D4100" i="13"/>
  <c r="D362" i="13"/>
  <c r="D2725" i="13"/>
  <c r="D4677" i="13"/>
  <c r="D109" i="13"/>
  <c r="D2437" i="13"/>
  <c r="D3818" i="13"/>
  <c r="D1610" i="13"/>
  <c r="D1692" i="13"/>
  <c r="D527" i="13"/>
  <c r="D533" i="13"/>
  <c r="D424" i="13"/>
  <c r="D3869" i="13"/>
  <c r="D3549" i="13"/>
  <c r="D312" i="13"/>
  <c r="D3532" i="13"/>
  <c r="D4394" i="13"/>
  <c r="D574" i="13"/>
  <c r="D3015" i="13"/>
  <c r="D4160" i="13"/>
  <c r="D729" i="13"/>
  <c r="D3512" i="13"/>
  <c r="D3110" i="13"/>
  <c r="D2264" i="13"/>
  <c r="D1582" i="13"/>
  <c r="D982" i="13"/>
  <c r="D4359" i="13"/>
  <c r="D4073" i="13"/>
  <c r="D1450" i="13"/>
  <c r="D637" i="13"/>
  <c r="D1176" i="13"/>
  <c r="D3428" i="13"/>
  <c r="D204" i="13"/>
  <c r="D1917" i="13"/>
  <c r="D4975" i="13"/>
  <c r="D2700" i="13"/>
  <c r="D4491" i="13"/>
  <c r="D463" i="13"/>
  <c r="D1867" i="13"/>
  <c r="D611" i="13"/>
  <c r="D3356" i="13"/>
  <c r="D1409" i="13"/>
  <c r="D2993" i="13"/>
  <c r="D4698" i="13"/>
  <c r="D3940" i="13"/>
  <c r="D1058" i="13"/>
  <c r="D3208" i="13"/>
  <c r="D3707" i="13"/>
  <c r="D20" i="13"/>
  <c r="D2863" i="13"/>
  <c r="D192" i="13"/>
  <c r="D134" i="13"/>
  <c r="D808" i="13"/>
  <c r="D1405" i="13"/>
  <c r="D1312" i="13"/>
  <c r="D1258" i="13"/>
  <c r="D2305" i="13"/>
  <c r="D2217" i="13"/>
  <c r="D4296" i="13"/>
  <c r="D3693" i="13"/>
  <c r="D774" i="13"/>
  <c r="D4409" i="13"/>
  <c r="D2892" i="13"/>
  <c r="D2274" i="13"/>
  <c r="D4733" i="13"/>
  <c r="D4007" i="13"/>
  <c r="D4111" i="13"/>
  <c r="D1590" i="13"/>
  <c r="D1394" i="13"/>
  <c r="D1905" i="13"/>
  <c r="D3358" i="13"/>
  <c r="D4391" i="13"/>
  <c r="D1472" i="13"/>
  <c r="D304" i="13"/>
  <c r="D281" i="13"/>
  <c r="D3582" i="13"/>
  <c r="D2385" i="13"/>
  <c r="D179" i="13"/>
  <c r="D226" i="13"/>
  <c r="D3550" i="13"/>
  <c r="D1953" i="13"/>
  <c r="D4035" i="13"/>
  <c r="D4579" i="13"/>
  <c r="D3390" i="13"/>
  <c r="D2675" i="13"/>
  <c r="D1370" i="13"/>
  <c r="D777" i="13"/>
  <c r="D260" i="13"/>
  <c r="D739" i="13"/>
  <c r="D1764" i="13"/>
  <c r="D832" i="13"/>
  <c r="D2965" i="13"/>
  <c r="D439" i="13"/>
  <c r="D1741" i="13"/>
  <c r="D906" i="13"/>
  <c r="D2972" i="13"/>
  <c r="D748" i="13"/>
  <c r="D3857" i="13"/>
  <c r="D3983" i="13"/>
  <c r="D1598" i="13"/>
  <c r="D1380" i="13"/>
  <c r="D4099" i="13"/>
  <c r="D1420" i="13"/>
  <c r="D2876" i="13"/>
  <c r="D834" i="13"/>
  <c r="D21" i="13"/>
  <c r="D279" i="13"/>
  <c r="D2082" i="13"/>
  <c r="D2726" i="13"/>
  <c r="D4831" i="13"/>
  <c r="D3092" i="13"/>
  <c r="D3970" i="13"/>
  <c r="D2290" i="13"/>
  <c r="D3192" i="13"/>
  <c r="D714" i="13"/>
  <c r="D2352" i="13"/>
  <c r="D2867" i="13"/>
  <c r="D3975" i="13"/>
  <c r="D76" i="13"/>
  <c r="D3670" i="13"/>
  <c r="D475" i="13"/>
  <c r="D2859" i="13"/>
  <c r="D3357" i="13"/>
  <c r="D3774" i="13"/>
  <c r="D866" i="13"/>
  <c r="D1029" i="13"/>
  <c r="D2563" i="13"/>
  <c r="D1761" i="13"/>
  <c r="D2986" i="13"/>
  <c r="D2191" i="13"/>
  <c r="D398" i="13"/>
  <c r="D1036" i="13"/>
  <c r="D1067" i="13"/>
  <c r="D4499" i="13"/>
  <c r="D1441" i="13"/>
  <c r="D22" i="13"/>
  <c r="D1020" i="13"/>
  <c r="D2455" i="13"/>
  <c r="D1652" i="13"/>
  <c r="D4190" i="13"/>
  <c r="D871" i="13"/>
  <c r="D2904" i="13"/>
  <c r="D810" i="13"/>
  <c r="D4547" i="13"/>
  <c r="D4305" i="13"/>
  <c r="D4353" i="13"/>
  <c r="D529" i="13"/>
  <c r="D1892" i="13"/>
  <c r="D3642" i="13"/>
  <c r="D1091" i="13"/>
  <c r="D836" i="13"/>
  <c r="D4558" i="13"/>
  <c r="D3073" i="13"/>
  <c r="D1278" i="13"/>
  <c r="D4086" i="13"/>
  <c r="D2846" i="13"/>
  <c r="D4596" i="13"/>
  <c r="D2130" i="13"/>
  <c r="D2302" i="13"/>
  <c r="D2672" i="13"/>
  <c r="D4990" i="13"/>
  <c r="D4236" i="13"/>
  <c r="D2051" i="13"/>
  <c r="D2641" i="13"/>
  <c r="D1929" i="13"/>
  <c r="D4364" i="13"/>
  <c r="D2482" i="13"/>
  <c r="D3351" i="13"/>
  <c r="D2759" i="13"/>
  <c r="D3319" i="13"/>
  <c r="D428" i="13"/>
  <c r="D3989" i="13"/>
  <c r="D645" i="13"/>
  <c r="D1735" i="13"/>
  <c r="D666" i="13"/>
  <c r="D599" i="13"/>
  <c r="D4972" i="13"/>
  <c r="D3489" i="13"/>
  <c r="D1934" i="13"/>
  <c r="D4260" i="13"/>
  <c r="D4531" i="13"/>
  <c r="D234" i="13"/>
  <c r="D3589" i="13"/>
  <c r="D3669" i="13"/>
  <c r="D4462" i="13"/>
  <c r="D39" i="13"/>
  <c r="D1540" i="13"/>
  <c r="D1185" i="13"/>
  <c r="D1543" i="13"/>
  <c r="D3835" i="13"/>
  <c r="D9" i="13"/>
  <c r="D656" i="13"/>
  <c r="D4520" i="13"/>
  <c r="D547" i="13"/>
  <c r="D435" i="13"/>
  <c r="D486" i="13"/>
  <c r="D4762" i="13"/>
  <c r="D2798" i="13"/>
  <c r="D4025" i="13"/>
  <c r="D1718" i="13"/>
  <c r="D3858" i="13"/>
  <c r="D2813" i="13"/>
  <c r="D1850" i="13"/>
  <c r="D558" i="13"/>
  <c r="D811" i="13"/>
  <c r="D1048" i="13"/>
  <c r="D1797" i="13"/>
  <c r="D1297" i="13"/>
  <c r="D4050" i="13"/>
  <c r="D2138" i="13"/>
  <c r="D4594" i="13"/>
  <c r="D1643" i="13"/>
  <c r="D2564" i="13"/>
  <c r="D2144" i="13"/>
  <c r="D2686" i="13"/>
  <c r="D3369" i="13"/>
  <c r="D1711" i="13"/>
  <c r="D1155" i="13"/>
  <c r="D4072" i="13"/>
  <c r="D2600" i="13"/>
  <c r="D1133" i="13"/>
  <c r="D2616" i="13"/>
  <c r="D1727" i="13"/>
  <c r="D1210" i="13"/>
  <c r="D2387" i="13"/>
  <c r="D4850" i="13"/>
  <c r="D3608" i="13"/>
  <c r="D3754" i="13"/>
  <c r="D4623" i="13"/>
  <c r="D3611" i="13"/>
  <c r="D4246" i="13"/>
  <c r="D576" i="13"/>
  <c r="D3777" i="13"/>
  <c r="D339" i="13"/>
  <c r="D1887" i="13"/>
  <c r="D1356" i="13"/>
  <c r="D1639" i="13"/>
  <c r="D4228" i="13"/>
  <c r="D2939" i="13"/>
  <c r="D4431" i="13"/>
  <c r="D4874" i="13"/>
  <c r="D3128" i="13"/>
  <c r="D4166" i="13"/>
  <c r="D1332" i="13"/>
  <c r="D4323" i="13"/>
  <c r="D2427" i="13"/>
  <c r="D4395" i="13"/>
  <c r="D843" i="13"/>
  <c r="D1431" i="13"/>
  <c r="D2169" i="13"/>
  <c r="D3396" i="13"/>
  <c r="D1101" i="13"/>
  <c r="D3798" i="13"/>
  <c r="D3124" i="13"/>
  <c r="D2685" i="13"/>
  <c r="D513" i="13"/>
  <c r="D3079" i="13"/>
  <c r="D2406" i="13"/>
  <c r="D1051" i="13"/>
  <c r="D931" i="13"/>
  <c r="D3709" i="13"/>
  <c r="D710" i="13"/>
  <c r="D1084" i="13"/>
  <c r="D595" i="13"/>
  <c r="D1911" i="13"/>
  <c r="D909" i="13"/>
  <c r="D366" i="13"/>
  <c r="D4591" i="13"/>
  <c r="D3606" i="13"/>
  <c r="D2955" i="13"/>
  <c r="D786" i="13"/>
  <c r="D2625" i="13"/>
  <c r="D2459" i="13"/>
  <c r="D3104" i="13"/>
  <c r="D4388" i="13"/>
  <c r="D3461" i="13"/>
  <c r="D3102" i="13"/>
  <c r="D603" i="13"/>
  <c r="D4675" i="13"/>
  <c r="D3293" i="13"/>
  <c r="D757" i="13"/>
  <c r="D3484" i="13"/>
  <c r="D1978" i="13"/>
  <c r="D2523" i="13"/>
  <c r="D2344" i="13"/>
  <c r="D919" i="13"/>
  <c r="D853" i="13"/>
  <c r="D4487" i="13"/>
  <c r="D4423" i="13"/>
  <c r="D3679" i="13"/>
  <c r="D492" i="13"/>
  <c r="D4619" i="13"/>
  <c r="D624" i="13"/>
  <c r="D2125" i="13"/>
  <c r="D4331" i="13"/>
  <c r="D4257" i="13"/>
  <c r="D71" i="13"/>
  <c r="D4022" i="13"/>
  <c r="D3438" i="13"/>
  <c r="D2297" i="13"/>
  <c r="D585" i="13"/>
  <c r="D3345" i="13"/>
  <c r="D830" i="13"/>
  <c r="D1550" i="13"/>
  <c r="D3978" i="13"/>
  <c r="D1613" i="13"/>
  <c r="D1903" i="13"/>
  <c r="D316" i="13"/>
  <c r="D3823" i="13"/>
  <c r="D1261" i="13"/>
  <c r="D3831" i="13"/>
  <c r="D4883" i="13"/>
  <c r="D2974" i="13"/>
  <c r="D955" i="13"/>
  <c r="D357" i="13"/>
  <c r="D4168" i="13"/>
  <c r="D2445" i="13"/>
  <c r="D1713" i="13"/>
  <c r="D2578" i="13"/>
  <c r="D627" i="13"/>
  <c r="D4511" i="13"/>
  <c r="D3981" i="13"/>
  <c r="D1282" i="13"/>
  <c r="D1794" i="13"/>
  <c r="D2253" i="13"/>
  <c r="D2566" i="13"/>
  <c r="D3272" i="13"/>
  <c r="D3695" i="13"/>
  <c r="D1519" i="13"/>
  <c r="D1899" i="13"/>
  <c r="D2944" i="13"/>
  <c r="D2658" i="13"/>
  <c r="D889" i="13"/>
  <c r="D2795" i="13"/>
  <c r="D620" i="13"/>
  <c r="D3558" i="13"/>
  <c r="D4188" i="13"/>
  <c r="D2680" i="13"/>
  <c r="D4787" i="13"/>
  <c r="D3273" i="13"/>
  <c r="D1837" i="13"/>
  <c r="D3168" i="13"/>
  <c r="D2434" i="13"/>
  <c r="D180" i="13"/>
  <c r="D2243" i="13"/>
  <c r="D2556" i="13"/>
  <c r="D1388" i="13"/>
  <c r="D1255" i="13"/>
  <c r="D1202" i="13"/>
  <c r="D4940" i="13"/>
  <c r="D2881" i="13"/>
  <c r="D1765" i="13"/>
  <c r="D2338" i="13"/>
  <c r="D2392" i="13"/>
  <c r="D3457" i="13"/>
  <c r="D3622" i="13"/>
  <c r="D2066" i="13"/>
  <c r="D3122" i="13"/>
  <c r="D2010" i="13"/>
  <c r="D1562" i="13"/>
  <c r="D4463" i="13"/>
  <c r="D4586" i="13"/>
  <c r="D1147" i="13"/>
  <c r="D4081" i="13"/>
  <c r="D1183" i="13"/>
  <c r="D3565" i="13"/>
  <c r="D4664" i="13"/>
  <c r="D991" i="13"/>
  <c r="D4775" i="13"/>
  <c r="D1352" i="13"/>
  <c r="D3629" i="13"/>
  <c r="D1506" i="13"/>
  <c r="D409" i="13"/>
  <c r="D4350" i="13"/>
  <c r="D2068" i="13"/>
  <c r="D3894" i="13"/>
  <c r="D2142" i="13"/>
  <c r="D4252" i="13"/>
  <c r="D1400" i="13"/>
  <c r="D2279" i="13"/>
  <c r="D2501" i="13"/>
  <c r="D3499" i="13"/>
  <c r="D4714" i="13"/>
  <c r="D3378" i="13"/>
  <c r="D2046" i="13"/>
  <c r="D3775" i="13"/>
  <c r="D4477" i="13"/>
  <c r="D2791" i="13"/>
  <c r="D3232" i="13"/>
  <c r="D4798" i="13"/>
  <c r="D3323" i="13"/>
  <c r="D3844" i="13"/>
  <c r="D1769" i="13"/>
  <c r="D2197" i="13"/>
  <c r="D550" i="13"/>
  <c r="D146" i="13"/>
  <c r="D4415" i="13"/>
  <c r="D2132" i="13"/>
  <c r="D3672" i="13"/>
  <c r="D677" i="13"/>
  <c r="D4543" i="13"/>
  <c r="D1502" i="13"/>
  <c r="D1715" i="13"/>
  <c r="D708" i="13"/>
  <c r="D2363" i="13"/>
  <c r="D365" i="13"/>
  <c r="D4468" i="13"/>
  <c r="D571" i="13"/>
  <c r="D3114" i="13"/>
  <c r="D3954" i="13"/>
  <c r="D1050" i="13"/>
  <c r="D1362" i="13"/>
  <c r="D792" i="13"/>
  <c r="D2111" i="13"/>
  <c r="D4110" i="13"/>
  <c r="D4398" i="13"/>
  <c r="D2358" i="13"/>
  <c r="D4068" i="13"/>
  <c r="D431" i="13"/>
  <c r="D1966" i="13"/>
  <c r="D1131" i="13"/>
  <c r="D2937" i="13"/>
  <c r="D4981" i="13"/>
  <c r="D2403" i="13"/>
  <c r="D473" i="13"/>
  <c r="D2962" i="13"/>
  <c r="D2605" i="13"/>
  <c r="D1311" i="13"/>
  <c r="D3007" i="13"/>
  <c r="D694" i="13"/>
  <c r="D4467" i="13"/>
  <c r="D3536" i="13"/>
  <c r="D3184" i="13"/>
  <c r="D2035" i="13"/>
  <c r="D4647" i="13"/>
  <c r="D2208" i="13"/>
  <c r="D1074" i="13"/>
  <c r="D1990" i="13"/>
  <c r="D3310" i="13"/>
  <c r="D3587" i="13"/>
  <c r="D1788" i="13"/>
  <c r="D2327" i="13"/>
  <c r="D3404" i="13"/>
  <c r="D2515" i="13"/>
  <c r="D816" i="13"/>
  <c r="D552" i="13"/>
  <c r="D263" i="13"/>
  <c r="D4077" i="13"/>
  <c r="D4106" i="13"/>
  <c r="D2488" i="13"/>
  <c r="D3957" i="13"/>
  <c r="D2069" i="13"/>
  <c r="D3997" i="13"/>
  <c r="D128" i="9"/>
  <c r="D858" i="9"/>
  <c r="D563" i="9"/>
  <c r="D55" i="9"/>
  <c r="D58" i="9"/>
  <c r="D767" i="9"/>
  <c r="D303" i="9"/>
  <c r="D436" i="9"/>
  <c r="D188" i="9"/>
  <c r="D580" i="9"/>
  <c r="D313" i="9"/>
  <c r="D647" i="9"/>
  <c r="D85" i="9"/>
  <c r="D447" i="9"/>
  <c r="D280" i="9"/>
  <c r="D570" i="9"/>
  <c r="D202" i="9"/>
  <c r="D38" i="9"/>
  <c r="D203" i="9"/>
  <c r="D708" i="9"/>
  <c r="D834" i="9"/>
  <c r="D852" i="9"/>
  <c r="D765" i="9"/>
  <c r="D667" i="9"/>
  <c r="D390" i="9"/>
  <c r="D531" i="9"/>
  <c r="D882" i="9"/>
  <c r="D941" i="9"/>
  <c r="D780" i="9"/>
  <c r="D886" i="9"/>
  <c r="D597" i="9"/>
  <c r="D225" i="9"/>
  <c r="D62" i="9"/>
  <c r="D970" i="9"/>
  <c r="D692" i="9"/>
  <c r="D213" i="9"/>
  <c r="D316" i="9"/>
  <c r="D397" i="9"/>
  <c r="D702" i="9"/>
  <c r="D237" i="9"/>
  <c r="D480" i="9"/>
  <c r="D661" i="9"/>
  <c r="D68" i="9"/>
  <c r="D911" i="9"/>
  <c r="D373" i="9"/>
  <c r="D335" i="9"/>
  <c r="D218" i="9"/>
  <c r="D552" i="9"/>
  <c r="D494" i="9"/>
  <c r="D805" i="9"/>
  <c r="D851" i="9"/>
  <c r="D283" i="9"/>
  <c r="D775" i="9"/>
  <c r="D287" i="9"/>
  <c r="D1000" i="9"/>
  <c r="D281" i="9"/>
  <c r="D242" i="9"/>
  <c r="D147" i="9"/>
  <c r="D938" i="9"/>
  <c r="D930" i="9"/>
  <c r="D626" i="9"/>
  <c r="D308" i="9"/>
  <c r="D524" i="9"/>
  <c r="D12" i="9"/>
  <c r="D318" i="9"/>
  <c r="D752" i="9"/>
  <c r="D996" i="9"/>
  <c r="D209" i="9"/>
  <c r="D185" i="9"/>
  <c r="D297" i="9"/>
  <c r="D543" i="9"/>
  <c r="D298" i="9"/>
  <c r="D148" i="9"/>
  <c r="D653" i="9"/>
  <c r="D954" i="9"/>
  <c r="D600" i="9"/>
  <c r="D717" i="9"/>
  <c r="D808" i="9"/>
  <c r="D591" i="9"/>
  <c r="D750" i="9"/>
  <c r="D482" i="9"/>
  <c r="D686" i="9"/>
  <c r="D995" i="9"/>
  <c r="D700" i="9"/>
  <c r="D261" i="9"/>
  <c r="D943" i="9"/>
  <c r="D234" i="9"/>
  <c r="D57" i="9"/>
  <c r="D649" i="9"/>
  <c r="D619" i="9"/>
  <c r="D461" i="9"/>
  <c r="D186" i="9"/>
  <c r="D271" i="9"/>
  <c r="D842" i="9"/>
  <c r="D674" i="9"/>
  <c r="D17" i="9"/>
  <c r="D868" i="9"/>
  <c r="D169" i="9"/>
  <c r="D628" i="9"/>
  <c r="D751" i="9"/>
  <c r="D557" i="9"/>
  <c r="D206" i="9"/>
  <c r="D956" i="9"/>
  <c r="D178" i="9"/>
  <c r="D925" i="9"/>
  <c r="D658" i="9"/>
  <c r="D535" i="9"/>
  <c r="D579" i="9"/>
  <c r="D505" i="9"/>
  <c r="D452" i="9"/>
  <c r="D74" i="9"/>
  <c r="D381" i="9"/>
  <c r="D395" i="9"/>
  <c r="D324" i="9"/>
  <c r="D341" i="9"/>
  <c r="D684" i="9"/>
  <c r="D93" i="9"/>
  <c r="D94" i="9"/>
  <c r="D32" i="9"/>
  <c r="D4" i="9"/>
  <c r="D113" i="9"/>
  <c r="D197" i="9"/>
  <c r="D621" i="9"/>
  <c r="D707" i="9"/>
  <c r="D443" i="9"/>
  <c r="D942" i="9"/>
  <c r="D712" i="9"/>
  <c r="D706" i="9"/>
  <c r="D871" i="9"/>
  <c r="D435" i="9"/>
  <c r="D174" i="9"/>
  <c r="D232" i="9"/>
  <c r="D742" i="9"/>
  <c r="D210" i="9"/>
  <c r="D2" i="9"/>
  <c r="D606" i="9"/>
  <c r="D183" i="9"/>
  <c r="D257" i="9"/>
  <c r="D239" i="9"/>
  <c r="D781" i="9"/>
  <c r="D879" i="9"/>
  <c r="D801" i="9"/>
  <c r="D670" i="9"/>
  <c r="D315" i="9"/>
  <c r="D176" i="9"/>
  <c r="D546" i="9"/>
  <c r="D193" i="9"/>
  <c r="D693" i="9"/>
  <c r="D748" i="9"/>
  <c r="D641" i="9"/>
  <c r="D877" i="9"/>
  <c r="D44" i="9"/>
  <c r="D189" i="9"/>
  <c r="D549" i="9"/>
  <c r="D207" i="9"/>
  <c r="D143" i="9"/>
  <c r="D455" i="9"/>
  <c r="D593" i="9"/>
  <c r="D200" i="9"/>
  <c r="D173" i="9"/>
  <c r="D106" i="9"/>
  <c r="D788" i="9"/>
  <c r="D216" i="9"/>
  <c r="D333" i="9"/>
  <c r="D322" i="9"/>
  <c r="D299" i="9"/>
  <c r="D119" i="9"/>
  <c r="D847" i="9"/>
  <c r="D282" i="9"/>
  <c r="D286" i="9"/>
  <c r="D477" i="9"/>
  <c r="D402" i="9"/>
  <c r="D791" i="9"/>
  <c r="D865" i="9"/>
  <c r="D952" i="9"/>
  <c r="D575" i="9"/>
  <c r="D727" i="9"/>
  <c r="D136" i="9"/>
  <c r="D268" i="9"/>
  <c r="D989" i="9"/>
  <c r="D302" i="9"/>
  <c r="D699" i="9"/>
  <c r="D786" i="9"/>
  <c r="D131" i="9"/>
  <c r="D345" i="9"/>
  <c r="D358" i="9"/>
  <c r="D61" i="9"/>
  <c r="D838" i="9"/>
  <c r="D127" i="9"/>
  <c r="D340" i="9"/>
  <c r="D132" i="9"/>
  <c r="D467" i="9"/>
  <c r="D84" i="9"/>
  <c r="D629" i="9"/>
  <c r="D973" i="9"/>
  <c r="D294" i="9"/>
  <c r="D52" i="9"/>
  <c r="D19" i="9"/>
  <c r="D538" i="9"/>
  <c r="D460" i="9"/>
  <c r="D642" i="9"/>
  <c r="D115" i="9"/>
  <c r="D165" i="9"/>
  <c r="D735" i="9"/>
  <c r="D824" i="9"/>
  <c r="D912" i="9"/>
  <c r="D744" i="9"/>
  <c r="D582" i="9"/>
  <c r="D590" i="9"/>
  <c r="D816" i="9"/>
  <c r="D762" i="9"/>
  <c r="D857" i="9"/>
  <c r="D861" i="9"/>
  <c r="D309" i="9"/>
  <c r="D422" i="9"/>
  <c r="D45" i="9"/>
  <c r="D366" i="9"/>
  <c r="D985" i="9"/>
  <c r="D873" i="9"/>
  <c r="D849" i="9"/>
  <c r="D576" i="9"/>
  <c r="D596" i="9"/>
  <c r="D319" i="9"/>
  <c r="D8" i="9"/>
  <c r="D562" i="9"/>
  <c r="D959" i="9"/>
  <c r="D605" i="9"/>
  <c r="D399" i="9"/>
  <c r="D631" i="9"/>
  <c r="D295" i="9"/>
  <c r="D329" i="9"/>
  <c r="D599" i="9"/>
  <c r="D468" i="9"/>
  <c r="D314" i="9"/>
  <c r="D757" i="9"/>
  <c r="D76" i="9"/>
  <c r="D50" i="9"/>
  <c r="D431" i="9"/>
  <c r="D350" i="9"/>
  <c r="D491" i="9"/>
  <c r="D639" i="9"/>
  <c r="D902" i="9"/>
  <c r="D617" i="9"/>
  <c r="D567" i="9"/>
  <c r="D499" i="9"/>
  <c r="D135" i="9"/>
  <c r="D957" i="9"/>
  <c r="D914" i="9"/>
  <c r="D486" i="9"/>
  <c r="D236" i="9"/>
  <c r="D569" i="9"/>
  <c r="D212" i="9"/>
  <c r="D150" i="9"/>
  <c r="D949" i="9"/>
  <c r="D249" i="9"/>
  <c r="D556" i="9"/>
  <c r="D292" i="9"/>
  <c r="D187" i="9"/>
  <c r="D368" i="9"/>
  <c r="D637" i="9"/>
  <c r="D140" i="9"/>
  <c r="D77" i="9"/>
  <c r="D160" i="9"/>
  <c r="D327" i="9"/>
  <c r="D472" i="9"/>
  <c r="D688" i="9"/>
  <c r="D96" i="9"/>
  <c r="D618" i="9"/>
  <c r="D470" i="9"/>
  <c r="D932" i="9"/>
  <c r="D961" i="9"/>
  <c r="D719" i="9"/>
  <c r="D137" i="9"/>
  <c r="D130" i="9"/>
  <c r="D733" i="9"/>
  <c r="D59" i="9"/>
  <c r="D870" i="9"/>
  <c r="D400" i="9"/>
  <c r="D747" i="9"/>
  <c r="D46" i="9"/>
  <c r="D784" i="9"/>
  <c r="D419" i="9"/>
  <c r="D990" i="9"/>
  <c r="D159" i="9"/>
  <c r="D348" i="9"/>
  <c r="D251" i="9"/>
  <c r="D67" i="9"/>
  <c r="D823" i="9"/>
  <c r="D92" i="9"/>
  <c r="D761" i="9"/>
  <c r="D585" i="9"/>
  <c r="D145" i="9"/>
  <c r="D346" i="9"/>
  <c r="D393" i="9"/>
  <c r="D475" i="9"/>
  <c r="D736" i="9"/>
  <c r="D804" i="9"/>
  <c r="D506" i="9"/>
  <c r="D372" i="9"/>
  <c r="D269" i="9"/>
  <c r="D72" i="9"/>
  <c r="D584" i="9"/>
  <c r="D481" i="9"/>
  <c r="D806" i="9"/>
  <c r="D703" i="9"/>
  <c r="D565" i="9"/>
  <c r="D258" i="9"/>
  <c r="D124" i="9"/>
  <c r="D21" i="9"/>
  <c r="D533" i="9"/>
  <c r="D503" i="9"/>
  <c r="D336" i="9"/>
  <c r="D138" i="9"/>
  <c r="D516" i="9"/>
  <c r="D413" i="9"/>
  <c r="D383" i="9"/>
  <c r="D142" i="9"/>
  <c r="D950" i="9"/>
  <c r="D129" i="9"/>
  <c r="D338" i="9"/>
  <c r="D204" i="9"/>
  <c r="D101" i="9"/>
  <c r="D71" i="9"/>
  <c r="D583" i="9"/>
  <c r="D416" i="9"/>
  <c r="D33" i="9"/>
  <c r="D401" i="9"/>
  <c r="D154" i="9"/>
  <c r="D488" i="9"/>
  <c r="D14" i="9"/>
  <c r="D669" i="9"/>
  <c r="D98" i="9"/>
  <c r="D117" i="9"/>
  <c r="D351" i="9"/>
  <c r="D918" i="9"/>
  <c r="D598" i="9"/>
  <c r="D745" i="9"/>
  <c r="D818" i="9"/>
  <c r="D632" i="9"/>
  <c r="D883" i="9"/>
  <c r="D162" i="9"/>
  <c r="D904" i="9"/>
  <c r="D730" i="9"/>
  <c r="D587" i="9"/>
  <c r="D999" i="9"/>
  <c r="D657" i="9"/>
  <c r="D964" i="9"/>
  <c r="D256" i="9"/>
  <c r="D905" i="9"/>
  <c r="D756" i="9"/>
  <c r="D70" i="9"/>
  <c r="D545" i="9"/>
  <c r="D814" i="9"/>
  <c r="D568" i="9"/>
  <c r="D1001" i="9"/>
  <c r="D48" i="9"/>
  <c r="D915" i="9"/>
  <c r="D228" i="9"/>
  <c r="D382" i="9"/>
  <c r="D885" i="9"/>
  <c r="D683" i="9"/>
  <c r="D121" i="9"/>
  <c r="D448" i="9"/>
  <c r="D821" i="9"/>
  <c r="D384" i="9"/>
  <c r="D589" i="9"/>
  <c r="D755" i="9"/>
  <c r="D15" i="9"/>
  <c r="D78" i="9"/>
  <c r="D965" i="9"/>
  <c r="D769" i="9"/>
  <c r="D947" i="9"/>
  <c r="D5" i="9"/>
  <c r="D611" i="9"/>
  <c r="D265" i="9"/>
  <c r="D924" i="9"/>
  <c r="D449" i="9"/>
  <c r="D845" i="9"/>
  <c r="D695" i="9"/>
  <c r="D903" i="9"/>
  <c r="D923" i="9"/>
  <c r="D529" i="9"/>
  <c r="D65" i="9"/>
  <c r="D927" i="9"/>
  <c r="D829" i="9"/>
  <c r="D691" i="9"/>
  <c r="D960" i="9"/>
  <c r="D969" i="9"/>
  <c r="D720" i="9"/>
  <c r="D795" i="9"/>
  <c r="D625" i="9"/>
  <c r="D89" i="9"/>
  <c r="D235" i="9"/>
  <c r="D726" i="9"/>
  <c r="D360" i="9"/>
  <c r="D35" i="9"/>
  <c r="D614" i="9"/>
  <c r="D462" i="9"/>
  <c r="D723" i="9"/>
  <c r="D123" i="9"/>
  <c r="D479" i="9"/>
  <c r="D122" i="9"/>
  <c r="D634" i="9"/>
  <c r="D500" i="9"/>
  <c r="D367" i="9"/>
  <c r="D99" i="9"/>
  <c r="D934" i="9"/>
  <c r="D831" i="9"/>
  <c r="D86" i="9"/>
  <c r="D386" i="9"/>
  <c r="D252" i="9"/>
  <c r="D149" i="9"/>
  <c r="D464" i="9"/>
  <c r="D266" i="9"/>
  <c r="D29" i="9"/>
  <c r="D6" i="9"/>
  <c r="D511" i="9"/>
  <c r="D344" i="9"/>
  <c r="D627" i="9"/>
  <c r="D483" i="9"/>
  <c r="D975" i="9"/>
  <c r="D466" i="9"/>
  <c r="D332" i="9"/>
  <c r="D229" i="9"/>
  <c r="D199" i="9"/>
  <c r="D544" i="9"/>
  <c r="D374" i="9"/>
  <c r="D766" i="9"/>
  <c r="D660" i="9"/>
  <c r="D609" i="9"/>
  <c r="D276" i="9"/>
  <c r="D301" i="9"/>
  <c r="D30" i="9"/>
  <c r="D710" i="9"/>
  <c r="D799" i="9"/>
  <c r="D354" i="9"/>
  <c r="D437" i="9"/>
  <c r="D184" i="9"/>
  <c r="D815" i="9"/>
  <c r="D773" i="9"/>
  <c r="D771" i="9"/>
  <c r="D749" i="9"/>
  <c r="D899" i="9"/>
  <c r="D929" i="9"/>
  <c r="D728" i="9"/>
  <c r="D734" i="9"/>
  <c r="D226" i="9"/>
  <c r="D796" i="9"/>
  <c r="D363" i="9"/>
  <c r="D872" i="9"/>
  <c r="D891" i="9"/>
  <c r="D362" i="9"/>
  <c r="D953" i="9"/>
  <c r="D898" i="9"/>
  <c r="D921" i="9"/>
  <c r="D881" i="9"/>
  <c r="D177" i="9"/>
  <c r="D722" i="9"/>
  <c r="D608" i="9"/>
  <c r="D515" i="9"/>
  <c r="D278" i="9"/>
  <c r="D812" i="9"/>
  <c r="D534" i="9"/>
  <c r="D675" i="9"/>
  <c r="D39" i="9"/>
  <c r="D779" i="9"/>
  <c r="D718" i="9"/>
  <c r="D326" i="9"/>
  <c r="D853" i="9"/>
  <c r="D551" i="9"/>
  <c r="D854" i="9"/>
  <c r="D517" i="9"/>
  <c r="D108" i="9"/>
  <c r="D253" i="9"/>
  <c r="D922" i="9"/>
  <c r="D440" i="9"/>
  <c r="D417" i="9"/>
  <c r="D459" i="9"/>
  <c r="D290" i="9"/>
  <c r="D339" i="9"/>
  <c r="D246" i="9"/>
  <c r="D134" i="9"/>
  <c r="D620" i="9"/>
  <c r="D414" i="9"/>
  <c r="D644" i="9"/>
  <c r="D737" i="9"/>
  <c r="D502" i="9"/>
  <c r="D320" i="9"/>
  <c r="D56" i="9"/>
  <c r="D939" i="9"/>
  <c r="D887" i="9"/>
  <c r="D504" i="9"/>
  <c r="D156" i="9"/>
  <c r="D564" i="9"/>
  <c r="D264" i="9"/>
  <c r="D457" i="9"/>
  <c r="D270" i="9"/>
  <c r="D998" i="9"/>
  <c r="D895" i="9"/>
  <c r="D450" i="9"/>
  <c r="D16" i="9"/>
  <c r="D528" i="9"/>
  <c r="D330" i="9"/>
  <c r="D196" i="9"/>
  <c r="D63" i="9"/>
  <c r="D408" i="9"/>
  <c r="D11" i="9"/>
  <c r="D379" i="9"/>
  <c r="D105" i="9"/>
  <c r="D18" i="9"/>
  <c r="D530" i="9"/>
  <c r="D396" i="9"/>
  <c r="D293" i="9"/>
  <c r="D263" i="9"/>
  <c r="D3" i="9"/>
  <c r="D542" i="9"/>
  <c r="D830" i="9"/>
  <c r="D410" i="9"/>
  <c r="D365" i="9"/>
  <c r="D655" i="9"/>
  <c r="D201" i="9"/>
  <c r="D774" i="9"/>
  <c r="D863" i="9"/>
  <c r="D610" i="9"/>
  <c r="D87" i="9"/>
  <c r="D164" i="9"/>
  <c r="D376" i="9"/>
  <c r="D518" i="9"/>
  <c r="D835" i="9"/>
  <c r="D810" i="9"/>
  <c r="D219" i="9"/>
  <c r="D972" i="9"/>
  <c r="D195" i="9"/>
  <c r="D789" i="9"/>
  <c r="D300" i="9"/>
  <c r="D170" i="9"/>
  <c r="D43" i="9"/>
  <c r="D897" i="9"/>
  <c r="D420" i="9"/>
  <c r="D760" i="9"/>
  <c r="D980" i="9"/>
  <c r="D155" i="9"/>
  <c r="D955" i="9"/>
  <c r="D945" i="9"/>
  <c r="D974" i="9"/>
  <c r="D991" i="9"/>
  <c r="D633" i="9"/>
  <c r="D716" i="9"/>
  <c r="D254" i="9"/>
  <c r="D654" i="9"/>
  <c r="D787" i="9"/>
  <c r="D738" i="9"/>
  <c r="D312" i="9"/>
  <c r="D577" i="9"/>
  <c r="D844" i="9"/>
  <c r="D711" i="9"/>
  <c r="D687" i="9"/>
  <c r="D648" i="9"/>
  <c r="D837" i="9"/>
  <c r="D100" i="9"/>
  <c r="D289" i="9"/>
  <c r="D839" i="9"/>
  <c r="D772" i="9"/>
  <c r="D729" i="9"/>
  <c r="D836" i="9"/>
  <c r="D689" i="9"/>
  <c r="D906" i="9"/>
  <c r="D25" i="9"/>
  <c r="D962" i="9"/>
  <c r="D937" i="9"/>
  <c r="D370" i="9"/>
  <c r="D917" i="9"/>
  <c r="D430" i="9"/>
  <c r="D571" i="9"/>
  <c r="D935" i="9"/>
  <c r="D725" i="9"/>
  <c r="D910" i="9"/>
  <c r="D768" i="9"/>
  <c r="D478" i="9"/>
  <c r="D940" i="9"/>
  <c r="D850" i="9"/>
  <c r="D343" i="9"/>
  <c r="D102" i="9"/>
  <c r="D259" i="9"/>
  <c r="D705" i="9"/>
  <c r="D672" i="9"/>
  <c r="D110" i="9"/>
  <c r="D874" i="9"/>
  <c r="D81" i="9"/>
  <c r="D782" i="9"/>
  <c r="D908" i="9"/>
  <c r="D387" i="9"/>
  <c r="D250" i="9"/>
  <c r="D116" i="9"/>
  <c r="D13" i="9"/>
  <c r="D525" i="9"/>
  <c r="D495" i="9"/>
  <c r="D328" i="9"/>
  <c r="D603" i="9"/>
  <c r="D441" i="9"/>
  <c r="D166" i="9"/>
  <c r="D427" i="9"/>
  <c r="D514" i="9"/>
  <c r="D380" i="9"/>
  <c r="D277" i="9"/>
  <c r="D247" i="9"/>
  <c r="D80" i="9"/>
  <c r="D592" i="9"/>
  <c r="D394" i="9"/>
  <c r="D260" i="9"/>
  <c r="D157" i="9"/>
  <c r="D182" i="9"/>
  <c r="D694" i="9"/>
  <c r="D547" i="9"/>
  <c r="D275" i="9"/>
  <c r="D82" i="9"/>
  <c r="D594" i="9"/>
  <c r="D357" i="9"/>
  <c r="D179" i="9"/>
  <c r="D894" i="9"/>
  <c r="D321" i="9"/>
  <c r="D474" i="9"/>
  <c r="D404" i="9"/>
  <c r="D429" i="9"/>
  <c r="D40" i="9"/>
  <c r="D371" i="9"/>
  <c r="D28" i="9"/>
  <c r="D407" i="9"/>
  <c r="D484" i="9"/>
  <c r="D243" i="9"/>
  <c r="D862" i="9"/>
  <c r="D920" i="9"/>
  <c r="D825" i="9"/>
  <c r="D913" i="9"/>
  <c r="D595" i="9"/>
  <c r="D445" i="9"/>
  <c r="D307" i="9"/>
  <c r="D317" i="9"/>
  <c r="D645" i="9"/>
  <c r="D356" i="9"/>
  <c r="D764" i="9"/>
  <c r="D697" i="9"/>
  <c r="D659" i="9"/>
  <c r="D369" i="9"/>
  <c r="D817" i="9"/>
  <c r="D180" i="9"/>
  <c r="D47" i="9"/>
  <c r="D559" i="9"/>
  <c r="D392" i="9"/>
  <c r="D337" i="9"/>
  <c r="D66" i="9"/>
  <c r="D578" i="9"/>
  <c r="D444" i="9"/>
  <c r="D311" i="9"/>
  <c r="D144" i="9"/>
  <c r="D458" i="9"/>
  <c r="D221" i="9"/>
  <c r="D191" i="9"/>
  <c r="D24" i="9"/>
  <c r="D536" i="9"/>
  <c r="D353" i="9"/>
  <c r="D758" i="9"/>
  <c r="D651" i="9"/>
  <c r="D446" i="9"/>
  <c r="D146" i="9"/>
  <c r="D421" i="9"/>
  <c r="D391" i="9"/>
  <c r="D224" i="9"/>
  <c r="D163" i="9"/>
  <c r="D958" i="9"/>
  <c r="D919" i="9"/>
  <c r="D493" i="9"/>
  <c r="D104" i="9"/>
  <c r="D489" i="9"/>
  <c r="D220" i="9"/>
  <c r="D666" i="9"/>
  <c r="D759" i="9"/>
  <c r="D574" i="9"/>
  <c r="D793" i="9"/>
  <c r="D981" i="9"/>
  <c r="D978" i="9"/>
  <c r="D778" i="9"/>
  <c r="D42" i="9"/>
  <c r="D238" i="9"/>
  <c r="D526" i="9"/>
  <c r="D656" i="9"/>
  <c r="D848" i="9"/>
  <c r="D721" i="9"/>
  <c r="D713" i="9"/>
  <c r="D665" i="9"/>
  <c r="D613" i="9"/>
  <c r="D900" i="9"/>
  <c r="D41" i="9"/>
  <c r="D554" i="9"/>
  <c r="D951" i="9"/>
  <c r="D79" i="9"/>
  <c r="D49" i="9"/>
  <c r="D601" i="9"/>
  <c r="D859" i="9"/>
  <c r="D273" i="9"/>
  <c r="D994" i="9"/>
  <c r="D855" i="9"/>
  <c r="D800" i="9"/>
  <c r="D161" i="9"/>
  <c r="D541" i="9"/>
  <c r="D153" i="9"/>
  <c r="D690" i="9"/>
  <c r="D291" i="9"/>
  <c r="D512" i="9"/>
  <c r="D664" i="9"/>
  <c r="D933" i="9"/>
  <c r="D753" i="9"/>
  <c r="D776" i="9"/>
  <c r="D946" i="9"/>
  <c r="D819" i="9"/>
  <c r="D91" i="9"/>
  <c r="D284" i="9"/>
  <c r="D463" i="9"/>
  <c r="D811" i="9"/>
  <c r="D701" i="9"/>
  <c r="D214" i="9"/>
  <c r="D820" i="9"/>
  <c r="D840" i="9"/>
  <c r="D120" i="9"/>
  <c r="D112" i="9"/>
  <c r="D537" i="9"/>
  <c r="D411" i="9"/>
  <c r="D241" i="9"/>
  <c r="D465" i="9"/>
  <c r="D496" i="9"/>
  <c r="D944" i="9"/>
  <c r="D798" i="9"/>
  <c r="D976" i="9"/>
  <c r="D662" i="9"/>
  <c r="D909" i="9"/>
  <c r="D471" i="9"/>
  <c r="D133" i="9"/>
  <c r="D27" i="9"/>
  <c r="D438" i="9"/>
  <c r="D740" i="9"/>
  <c r="D433" i="9"/>
  <c r="D342" i="9"/>
  <c r="D323" i="9"/>
  <c r="D746" i="9"/>
  <c r="D364" i="9"/>
  <c r="D385" i="9"/>
  <c r="D23" i="9"/>
  <c r="D982" i="9"/>
  <c r="D615" i="9"/>
  <c r="D889" i="9"/>
  <c r="D69" i="9"/>
  <c r="D987" i="9"/>
  <c r="D864" i="9"/>
  <c r="D741" i="9"/>
  <c r="D986" i="9"/>
  <c r="D560" i="9"/>
  <c r="D245" i="9"/>
  <c r="D222" i="9"/>
  <c r="D389" i="9"/>
  <c r="D492" i="9"/>
  <c r="D968" i="9"/>
  <c r="D794" i="9"/>
  <c r="D64" i="9"/>
  <c r="D573" i="9"/>
  <c r="D378" i="9"/>
  <c r="D244" i="9"/>
  <c r="D141" i="9"/>
  <c r="D111" i="9"/>
  <c r="D623" i="9"/>
  <c r="D456" i="9"/>
  <c r="D139" i="9"/>
  <c r="D677" i="9"/>
  <c r="D507" i="9"/>
  <c r="D233" i="9"/>
  <c r="D508" i="9"/>
  <c r="D405" i="9"/>
  <c r="D375" i="9"/>
  <c r="D208" i="9"/>
  <c r="D10" i="9"/>
  <c r="D522" i="9"/>
  <c r="D388" i="9"/>
  <c r="D285" i="9"/>
  <c r="D255" i="9"/>
  <c r="D88" i="9"/>
  <c r="D9" i="9"/>
  <c r="D523" i="9"/>
  <c r="D822" i="9"/>
  <c r="D588" i="9"/>
  <c r="D485" i="9"/>
  <c r="D288" i="9"/>
  <c r="D521" i="9"/>
  <c r="D334" i="9"/>
  <c r="D983" i="9"/>
  <c r="D26" i="9"/>
  <c r="D602" i="9"/>
  <c r="D532" i="9"/>
  <c r="D168" i="9"/>
  <c r="D966" i="9"/>
  <c r="D696" i="9"/>
  <c r="D476" i="9"/>
  <c r="D240" i="9"/>
  <c r="D428" i="9"/>
  <c r="D652" i="9"/>
  <c r="D802" i="9"/>
  <c r="D993" i="9"/>
  <c r="D846" i="9"/>
  <c r="D304" i="9"/>
  <c r="D604" i="9"/>
  <c r="D880" i="9"/>
  <c r="D977" i="9"/>
  <c r="D107" i="9"/>
  <c r="D347" i="9"/>
  <c r="D668" i="9"/>
  <c r="D896" i="9"/>
  <c r="D22" i="9"/>
  <c r="D114" i="9"/>
  <c r="D95" i="9"/>
  <c r="D663" i="9"/>
  <c r="D151" i="9"/>
  <c r="D510" i="9"/>
  <c r="D217" i="9"/>
  <c r="D636" i="9"/>
  <c r="D681" i="9"/>
  <c r="D172" i="9"/>
  <c r="D377" i="9"/>
  <c r="D979" i="9"/>
  <c r="D698" i="9"/>
  <c r="D513" i="9"/>
  <c r="D967" i="9"/>
  <c r="D398" i="9"/>
  <c r="D682" i="9"/>
  <c r="D227" i="9"/>
  <c r="D948" i="9"/>
  <c r="D827" i="9"/>
  <c r="D103" i="9"/>
  <c r="D984" i="9"/>
  <c r="D643" i="9"/>
  <c r="D424" i="9"/>
  <c r="D901" i="9"/>
  <c r="D833" i="9"/>
  <c r="D624" i="9"/>
  <c r="D497" i="9"/>
  <c r="D296" i="9"/>
  <c r="D732" i="9"/>
  <c r="D509" i="9"/>
  <c r="D415" i="9"/>
  <c r="D777" i="9"/>
  <c r="D860" i="9"/>
  <c r="D828" i="9"/>
  <c r="D190" i="9"/>
  <c r="D715" i="9"/>
  <c r="D548" i="9"/>
  <c r="D813" i="9"/>
  <c r="D704" i="9"/>
  <c r="D878" i="9"/>
  <c r="D306" i="9"/>
  <c r="D279" i="9"/>
  <c r="D997" i="9"/>
  <c r="D267" i="9"/>
  <c r="D671" i="9"/>
  <c r="D803" i="9"/>
  <c r="D262" i="9"/>
  <c r="D622" i="9"/>
  <c r="D181" i="9"/>
  <c r="D869" i="9"/>
  <c r="D678" i="9"/>
  <c r="D893" i="9"/>
  <c r="D231" i="9"/>
  <c r="D498" i="9"/>
  <c r="D566" i="9"/>
  <c r="D501" i="9"/>
  <c r="D724" i="9"/>
  <c r="D931" i="9"/>
  <c r="D406" i="9"/>
  <c r="D876" i="9"/>
  <c r="D936" i="9"/>
  <c r="D607" i="9"/>
  <c r="D418" i="9"/>
  <c r="D305" i="9"/>
  <c r="D36" i="9"/>
  <c r="D451" i="9"/>
  <c r="D709" i="9"/>
  <c r="D928" i="9"/>
  <c r="D223" i="9"/>
  <c r="D926" i="9"/>
  <c r="D359" i="9"/>
  <c r="D97" i="9"/>
  <c r="D125" i="9"/>
  <c r="D167" i="9"/>
  <c r="D434" i="9"/>
  <c r="D248" i="9"/>
  <c r="D650" i="9"/>
  <c r="D856" i="9"/>
  <c r="D473" i="9"/>
  <c r="D640" i="9"/>
  <c r="D54" i="9"/>
  <c r="D884" i="9"/>
  <c r="D454" i="9"/>
  <c r="D963" i="9"/>
  <c r="D118" i="9"/>
  <c r="D714" i="9"/>
  <c r="D875" i="9"/>
  <c r="D198" i="9"/>
  <c r="D785" i="9"/>
  <c r="D487" i="9"/>
  <c r="D34" i="9"/>
  <c r="D841" i="9"/>
  <c r="D807" i="9"/>
  <c r="D892" i="9"/>
  <c r="D612" i="9"/>
  <c r="D971" i="9"/>
  <c r="D673" i="9"/>
  <c r="D550" i="9"/>
  <c r="D890" i="9"/>
  <c r="D211" i="9"/>
  <c r="D992" i="9"/>
  <c r="D770" i="9"/>
  <c r="D888" i="9"/>
  <c r="D797" i="9"/>
  <c r="D581" i="9"/>
  <c r="D51" i="9"/>
  <c r="D412" i="9"/>
  <c r="D635" i="9"/>
  <c r="D453" i="9"/>
  <c r="D426" i="9"/>
  <c r="D215" i="9"/>
  <c r="D866" i="9"/>
  <c r="D192" i="9"/>
  <c r="D616" i="9"/>
  <c r="D676" i="9"/>
  <c r="D53" i="9"/>
  <c r="D679" i="9"/>
  <c r="D790" i="9"/>
  <c r="D423" i="9"/>
  <c r="D361" i="9"/>
  <c r="D527" i="9"/>
  <c r="D731" i="9"/>
  <c r="D685" i="9"/>
  <c r="D754" i="9"/>
  <c r="D555" i="9"/>
  <c r="D792" i="9"/>
  <c r="D75" i="9"/>
  <c r="D843" i="9"/>
  <c r="D409" i="9"/>
  <c r="D331" i="9"/>
  <c r="D763" i="9"/>
  <c r="D809" i="9"/>
  <c r="D867" i="9"/>
  <c r="D739" i="9"/>
  <c r="D826" i="9"/>
  <c r="D73" i="9"/>
  <c r="D832" i="9"/>
  <c r="D490" i="9"/>
  <c r="D109" i="9"/>
  <c r="D425" i="9"/>
  <c r="D646" i="9"/>
  <c r="D355" i="9"/>
  <c r="D442" i="9"/>
  <c r="D205" i="9"/>
  <c r="D175" i="9"/>
  <c r="D520" i="9"/>
  <c r="D310" i="9"/>
  <c r="D630" i="9"/>
  <c r="D403" i="9"/>
  <c r="D194" i="9"/>
  <c r="D60" i="9"/>
  <c r="D572" i="9"/>
  <c r="D469" i="9"/>
  <c r="D439" i="9"/>
  <c r="D272" i="9"/>
  <c r="D586" i="9"/>
  <c r="D349" i="9"/>
  <c r="D152" i="9"/>
  <c r="D158" i="9"/>
  <c r="D638" i="9"/>
  <c r="D783" i="9"/>
  <c r="D680" i="9"/>
  <c r="D274" i="9"/>
  <c r="D37" i="9"/>
  <c r="D7" i="9"/>
  <c r="D519" i="9"/>
  <c r="D352" i="9"/>
  <c r="D230" i="9"/>
  <c r="D126" i="9"/>
  <c r="D90" i="9"/>
  <c r="D20" i="9"/>
  <c r="D558" i="9"/>
  <c r="D171" i="9"/>
  <c r="D540" i="9"/>
  <c r="D432" i="9"/>
  <c r="D31" i="9"/>
  <c r="D561" i="9"/>
  <c r="D325" i="9"/>
  <c r="D553" i="9"/>
  <c r="D83" i="9"/>
  <c r="D907" i="9"/>
  <c r="D988" i="9"/>
  <c r="D743" i="9"/>
  <c r="D539" i="9"/>
  <c r="D916" i="9"/>
  <c r="D394" i="4"/>
  <c r="D218" i="4"/>
  <c r="D273" i="4"/>
  <c r="D133" i="4"/>
  <c r="D2" i="4"/>
  <c r="D199" i="4"/>
  <c r="D314" i="4"/>
  <c r="D321" i="4"/>
  <c r="D103" i="4"/>
  <c r="D488" i="4"/>
  <c r="D415" i="4"/>
  <c r="D87" i="4"/>
  <c r="D17" i="4"/>
  <c r="D500" i="4"/>
  <c r="D147" i="4"/>
  <c r="D417" i="4"/>
  <c r="D387" i="4"/>
  <c r="D276" i="4"/>
  <c r="D263" i="4"/>
  <c r="D355" i="4"/>
  <c r="D161" i="4"/>
  <c r="D412" i="4"/>
  <c r="D499" i="4"/>
  <c r="D346" i="4"/>
  <c r="D160" i="4"/>
  <c r="D381" i="4"/>
  <c r="D3" i="4"/>
  <c r="D440" i="4"/>
  <c r="D223" i="4"/>
  <c r="D246" i="4"/>
  <c r="D398" i="4" l="1"/>
  <c r="D241" i="4"/>
  <c r="D23" i="4"/>
  <c r="D14" i="4"/>
  <c r="D472" i="4"/>
  <c r="D239" i="4"/>
  <c r="D437" i="4"/>
  <c r="D145" i="4"/>
  <c r="D375" i="4"/>
  <c r="D54" i="4"/>
  <c r="D378" i="4"/>
  <c r="D134" i="4"/>
  <c r="D247" i="4"/>
  <c r="D257" i="4"/>
  <c r="D389" i="4"/>
  <c r="D445" i="4"/>
  <c r="D476" i="4"/>
  <c r="D35" i="4"/>
  <c r="D272" i="4"/>
  <c r="D332" i="4"/>
  <c r="D485" i="4"/>
  <c r="D85" i="4"/>
  <c r="D151" i="4"/>
  <c r="D144" i="4"/>
  <c r="D422" i="4"/>
  <c r="D9" i="4"/>
  <c r="D129" i="4"/>
  <c r="D400" i="4"/>
  <c r="D201" i="4"/>
  <c r="D409" i="4"/>
  <c r="D183" i="4"/>
  <c r="D492" i="4"/>
  <c r="D179" i="4"/>
  <c r="D22" i="4"/>
  <c r="D142" i="4"/>
  <c r="D315" i="4"/>
  <c r="D106" i="4"/>
  <c r="D71" i="4"/>
  <c r="D188" i="4"/>
  <c r="D402" i="4"/>
  <c r="D29" i="4"/>
  <c r="D169" i="4"/>
  <c r="D205" i="4"/>
  <c r="D432" i="4"/>
  <c r="D329" i="4"/>
  <c r="D294" i="4"/>
  <c r="D220" i="4"/>
  <c r="D430" i="4"/>
  <c r="D136" i="4"/>
  <c r="D446" i="4"/>
  <c r="D385" i="4"/>
  <c r="D80" i="4"/>
  <c r="D42" i="4"/>
  <c r="D277" i="4"/>
  <c r="D338" i="4"/>
  <c r="D234" i="4"/>
  <c r="D330" i="4"/>
  <c r="D395" i="4"/>
  <c r="D20" i="4"/>
  <c r="D306" i="4"/>
  <c r="D267" i="4"/>
  <c r="D416" i="4"/>
  <c r="D126" i="4"/>
  <c r="D431" i="4"/>
  <c r="D464" i="4"/>
  <c r="D72" i="4"/>
  <c r="D333" i="4"/>
  <c r="D324" i="4"/>
  <c r="D6" i="4"/>
  <c r="D60" i="4"/>
  <c r="D44" i="4"/>
  <c r="D271" i="4"/>
  <c r="D127" i="4"/>
  <c r="D137" i="4"/>
  <c r="D128" i="4"/>
  <c r="D461" i="4"/>
  <c r="D96" i="4"/>
  <c r="D176" i="4"/>
  <c r="D61" i="4"/>
  <c r="D117" i="4"/>
  <c r="D135" i="4"/>
  <c r="D280" i="4"/>
  <c r="D189" i="4"/>
  <c r="D410" i="4"/>
  <c r="D414" i="4"/>
  <c r="D345" i="4"/>
  <c r="D230" i="4"/>
  <c r="D427" i="4"/>
  <c r="D477" i="4"/>
  <c r="D365" i="4"/>
  <c r="D285" i="4"/>
  <c r="D97" i="4"/>
  <c r="D43" i="4"/>
  <c r="D111" i="4"/>
  <c r="D173" i="4"/>
  <c r="D211" i="4"/>
  <c r="D248" i="4"/>
  <c r="D275" i="4"/>
  <c r="D12" i="4"/>
  <c r="D450" i="4"/>
  <c r="D52" i="4"/>
  <c r="D369" i="4"/>
  <c r="D491" i="4"/>
  <c r="D197" i="4"/>
  <c r="D79" i="4"/>
  <c r="D407" i="4"/>
  <c r="D4" i="4"/>
  <c r="D478" i="4"/>
  <c r="D63" i="4"/>
  <c r="D487" i="4"/>
  <c r="D426" i="4"/>
  <c r="D90" i="4"/>
  <c r="D167" i="4"/>
  <c r="D396" i="4"/>
  <c r="D7" i="4"/>
  <c r="D454" i="4"/>
  <c r="D468" i="4"/>
  <c r="D261" i="4"/>
  <c r="D216" i="4"/>
  <c r="D300" i="4"/>
  <c r="D232" i="4"/>
  <c r="D364" i="4"/>
  <c r="D473" i="4"/>
  <c r="D421" i="4"/>
  <c r="D122" i="4"/>
  <c r="D270" i="4"/>
  <c r="D233" i="4"/>
  <c r="D404" i="4"/>
  <c r="D401" i="4"/>
  <c r="D403" i="4"/>
  <c r="D352" i="4"/>
  <c r="D282" i="4"/>
  <c r="D45" i="4"/>
  <c r="D493" i="4"/>
  <c r="D310" i="4"/>
  <c r="D425" i="4"/>
  <c r="D158" i="4"/>
  <c r="D77" i="4"/>
  <c r="D105" i="4"/>
  <c r="D98" i="4"/>
  <c r="D237" i="4"/>
  <c r="D120" i="4"/>
  <c r="D311" i="4"/>
  <c r="D166" i="4"/>
  <c r="D439" i="4"/>
  <c r="D340" i="4"/>
  <c r="D130" i="4"/>
  <c r="D107" i="4"/>
  <c r="D313" i="4"/>
  <c r="D334" i="4"/>
  <c r="D325" i="4"/>
  <c r="D386" i="4"/>
  <c r="D308" i="4"/>
  <c r="D207" i="4"/>
  <c r="D309" i="4"/>
  <c r="D40" i="4"/>
  <c r="D284" i="4"/>
  <c r="D326" i="4"/>
  <c r="D281" i="4"/>
  <c r="D350" i="4"/>
  <c r="D297" i="4"/>
  <c r="D74" i="4"/>
  <c r="D82" i="4"/>
  <c r="D47" i="4"/>
  <c r="D191" i="4"/>
  <c r="D164" i="4"/>
  <c r="D73" i="4"/>
  <c r="D286" i="4"/>
  <c r="D486" i="4"/>
  <c r="D225" i="4"/>
  <c r="D419" i="4"/>
  <c r="D67" i="4"/>
  <c r="D259" i="4"/>
  <c r="D132" i="4"/>
  <c r="D316" i="4"/>
  <c r="D382" i="4"/>
  <c r="D372" i="4"/>
  <c r="D344" i="4"/>
  <c r="D434" i="4"/>
  <c r="D392" i="4"/>
  <c r="D328" i="4"/>
  <c r="D498" i="4"/>
  <c r="D264" i="4"/>
  <c r="D155" i="4"/>
  <c r="D255" i="4"/>
  <c r="D319" i="4"/>
  <c r="D16" i="4"/>
  <c r="D304" i="4"/>
  <c r="D55" i="4"/>
  <c r="D39" i="4"/>
  <c r="D221" i="4"/>
  <c r="D406" i="4"/>
  <c r="D479" i="4"/>
  <c r="D323" i="4"/>
  <c r="D88" i="4"/>
  <c r="D123" i="4"/>
  <c r="D348" i="4"/>
  <c r="D249" i="4"/>
  <c r="D393" i="4"/>
  <c r="D388" i="4"/>
  <c r="D397" i="4"/>
  <c r="D442" i="4"/>
  <c r="D452" i="4"/>
  <c r="D299" i="4"/>
  <c r="D124" i="4"/>
  <c r="D192" i="4"/>
  <c r="D370" i="4"/>
  <c r="D154" i="4"/>
  <c r="D251" i="4"/>
  <c r="D89" i="4"/>
  <c r="D360" i="4"/>
  <c r="D453" i="4"/>
  <c r="D278" i="4"/>
  <c r="D260" i="4"/>
  <c r="D302" i="4"/>
  <c r="D258" i="4"/>
  <c r="D5" i="4"/>
  <c r="D162" i="4"/>
  <c r="D373" i="4"/>
  <c r="D101" i="4"/>
  <c r="D475" i="4"/>
  <c r="D168" i="4"/>
  <c r="D228" i="4"/>
  <c r="D290" i="4"/>
  <c r="D177" i="4"/>
  <c r="D307" i="4"/>
  <c r="D408" i="4"/>
  <c r="D194" i="4"/>
  <c r="D466" i="4"/>
  <c r="D353" i="4"/>
  <c r="D301" i="4"/>
  <c r="D480" i="4"/>
  <c r="D50" i="4"/>
  <c r="D266" i="4"/>
  <c r="D86" i="4"/>
  <c r="D159" i="4"/>
  <c r="D206" i="4"/>
  <c r="D424" i="4"/>
  <c r="D489" i="4"/>
  <c r="D399" i="4"/>
  <c r="D335" i="4"/>
  <c r="D256" i="4"/>
  <c r="D146" i="4"/>
  <c r="D24" i="4"/>
  <c r="D195" i="4"/>
  <c r="D292" i="4"/>
  <c r="D57" i="4"/>
  <c r="D495" i="4"/>
  <c r="D175" i="4"/>
  <c r="D186" i="4"/>
  <c r="D112" i="4"/>
  <c r="D152" i="4"/>
  <c r="D140" i="4"/>
  <c r="D215" i="4"/>
  <c r="D420" i="4"/>
  <c r="D141" i="4"/>
  <c r="D231" i="4"/>
  <c r="D229" i="4"/>
  <c r="D13" i="4"/>
  <c r="D291" i="4"/>
  <c r="D483" i="4"/>
  <c r="D243" i="4"/>
  <c r="D226" i="4"/>
  <c r="D28" i="4"/>
  <c r="D83" i="4"/>
  <c r="D474" i="4"/>
  <c r="D318" i="4"/>
  <c r="D455" i="4"/>
  <c r="D254" i="4"/>
  <c r="D433" i="4"/>
  <c r="D327" i="4"/>
  <c r="D342" i="4"/>
  <c r="D115" i="4"/>
  <c r="D380" i="4"/>
  <c r="D252" i="4"/>
  <c r="D289" i="4"/>
  <c r="D367" i="4"/>
  <c r="D93" i="4"/>
  <c r="D69" i="4"/>
  <c r="D65" i="4"/>
  <c r="D371" i="4"/>
  <c r="D196" i="4"/>
  <c r="D217" i="4"/>
  <c r="D269" i="4"/>
  <c r="D26" i="4"/>
  <c r="D359" i="4"/>
  <c r="D435" i="4"/>
  <c r="D245" i="4"/>
  <c r="D108" i="4"/>
  <c r="D288" i="4"/>
  <c r="D418" i="4"/>
  <c r="D268" i="4"/>
  <c r="D203" i="4"/>
  <c r="D296" i="4"/>
  <c r="D320" i="4"/>
  <c r="D390" i="4"/>
  <c r="D178" i="4"/>
  <c r="D363" i="4"/>
  <c r="D76" i="4"/>
  <c r="D391" i="4"/>
  <c r="D374" i="4"/>
  <c r="D27" i="4"/>
  <c r="D172" i="4"/>
  <c r="D376" i="4"/>
  <c r="D193" i="4"/>
  <c r="D283" i="4"/>
  <c r="D274" i="4"/>
  <c r="D262" i="4"/>
  <c r="D456" i="4"/>
  <c r="D377" i="4"/>
  <c r="D198" i="4"/>
  <c r="D30" i="4"/>
  <c r="D465" i="4"/>
  <c r="D157" i="4"/>
  <c r="D449" i="4"/>
  <c r="D68" i="4"/>
  <c r="D8" i="4"/>
  <c r="D143" i="4"/>
  <c r="D94" i="4"/>
  <c r="D102" i="4"/>
  <c r="D451" i="4"/>
  <c r="D187" i="4"/>
  <c r="D53" i="4"/>
  <c r="D322" i="4"/>
  <c r="D56" i="4"/>
  <c r="D447" i="4"/>
  <c r="D366" i="4"/>
  <c r="D18" i="4"/>
  <c r="D317" i="4"/>
  <c r="D238" i="4"/>
  <c r="D458" i="4"/>
  <c r="D469" i="4"/>
  <c r="D312" i="4"/>
  <c r="D358" i="4"/>
  <c r="D298" i="4"/>
  <c r="D331" i="4"/>
  <c r="D219" i="4"/>
  <c r="D121" i="4"/>
  <c r="D208" i="4"/>
  <c r="D460" i="4"/>
  <c r="D64" i="4"/>
  <c r="D19" i="4"/>
  <c r="D33" i="4"/>
  <c r="D240" i="4"/>
  <c r="D21" i="4"/>
  <c r="D213" i="4"/>
  <c r="D25" i="4"/>
  <c r="D32" i="4"/>
  <c r="D470" i="4"/>
  <c r="D361" i="4"/>
  <c r="D356" i="4"/>
  <c r="D438" i="4"/>
  <c r="D78" i="4"/>
  <c r="D113" i="4"/>
  <c r="D62" i="4"/>
  <c r="D279" i="4"/>
  <c r="D104" i="4"/>
  <c r="D171" i="4"/>
  <c r="D114" i="4"/>
  <c r="D75" i="4"/>
  <c r="D471" i="4"/>
  <c r="D383" i="4"/>
  <c r="D457" i="4"/>
  <c r="D163" i="4"/>
  <c r="D411" i="4"/>
  <c r="D405" i="4"/>
  <c r="D70" i="4"/>
  <c r="D368" i="4"/>
  <c r="D116" i="4"/>
  <c r="D48" i="4"/>
  <c r="D293" i="4"/>
  <c r="D125" i="4"/>
  <c r="D174" i="4"/>
  <c r="D462" i="4"/>
  <c r="D100" i="4"/>
  <c r="D49" i="4"/>
  <c r="D84" i="4"/>
  <c r="D463" i="4"/>
  <c r="D429" i="4"/>
  <c r="D349" i="4"/>
  <c r="D37" i="4"/>
  <c r="D481" i="4"/>
  <c r="D150" i="4"/>
  <c r="D497" i="4"/>
  <c r="D210" i="4"/>
  <c r="D99" i="4"/>
  <c r="D467" i="4"/>
  <c r="D265" i="4"/>
  <c r="D149" i="4"/>
  <c r="D235" i="4"/>
  <c r="D337" i="4"/>
  <c r="D428" i="4"/>
  <c r="D34" i="4"/>
  <c r="D46" i="4"/>
  <c r="D119" i="4"/>
  <c r="D295" i="4"/>
  <c r="D59" i="4"/>
  <c r="D148" i="4"/>
  <c r="D66" i="4"/>
  <c r="D362" i="4"/>
  <c r="D81" i="4"/>
  <c r="D448" i="4"/>
  <c r="D423" i="4"/>
  <c r="D200" i="4"/>
  <c r="D95" i="4"/>
  <c r="D36" i="4"/>
  <c r="D31" i="4"/>
  <c r="D339" i="4"/>
  <c r="D131" i="4"/>
  <c r="D153" i="4"/>
  <c r="D222" i="4"/>
  <c r="D170" i="4"/>
  <c r="D357" i="4"/>
  <c r="D51" i="4"/>
  <c r="D436" i="4"/>
  <c r="D379" i="4"/>
  <c r="D212" i="4"/>
  <c r="D118" i="4"/>
  <c r="D242" i="4"/>
  <c r="D91" i="4"/>
  <c r="D15" i="4"/>
  <c r="D253" i="4"/>
  <c r="D341" i="4"/>
  <c r="D336" i="4"/>
  <c r="D138" i="4"/>
  <c r="D305" i="4"/>
  <c r="D443" i="4"/>
  <c r="D214" i="4"/>
  <c r="D184" i="4"/>
  <c r="D204" i="4"/>
  <c r="D441" i="4"/>
  <c r="D244" i="4"/>
  <c r="D484" i="4"/>
  <c r="D287" i="4"/>
  <c r="D354" i="4"/>
  <c r="D347" i="4"/>
  <c r="D250" i="4"/>
  <c r="D92" i="4"/>
  <c r="D490" i="4"/>
  <c r="D10" i="4"/>
  <c r="D494" i="4"/>
  <c r="D224" i="4"/>
  <c r="D41" i="4"/>
  <c r="D181" i="4"/>
  <c r="D202" i="4"/>
  <c r="D139" i="4"/>
  <c r="D110" i="4"/>
  <c r="D459" i="4"/>
  <c r="D227" i="4"/>
  <c r="D11" i="4"/>
  <c r="D209" i="4"/>
  <c r="D384" i="4"/>
  <c r="D165" i="4"/>
  <c r="D351" i="4"/>
  <c r="D413" i="4"/>
  <c r="D236" i="4"/>
  <c r="D185" i="4"/>
  <c r="D190" i="4"/>
  <c r="D482" i="4"/>
  <c r="D496" i="4"/>
  <c r="D182" i="4"/>
  <c r="D180" i="4"/>
  <c r="D501" i="4"/>
  <c r="D38" i="4"/>
  <c r="D303" i="4"/>
  <c r="D156" i="4"/>
  <c r="D444" i="4"/>
  <c r="D58" i="4"/>
  <c r="D343" i="4"/>
  <c r="D109" i="4"/>
  <c r="L36" i="1"/>
  <c r="L4" i="1"/>
  <c r="L19" i="1"/>
  <c r="L45" i="1"/>
  <c r="L34" i="1"/>
  <c r="L30" i="1"/>
  <c r="L14" i="1"/>
  <c r="L50" i="1"/>
  <c r="L15" i="1"/>
  <c r="L29" i="1"/>
  <c r="L48" i="1"/>
  <c r="L2" i="1"/>
  <c r="L12" i="1"/>
  <c r="L20" i="1"/>
  <c r="L7" i="1"/>
  <c r="L31" i="1"/>
  <c r="L10" i="1"/>
  <c r="L42" i="1"/>
  <c r="L27" i="1"/>
  <c r="L32" i="1"/>
  <c r="L25" i="1"/>
  <c r="L46" i="1"/>
  <c r="L9" i="1"/>
  <c r="L3" i="1"/>
  <c r="L51" i="1"/>
  <c r="L38" i="1"/>
  <c r="L23" i="1"/>
  <c r="L49" i="1"/>
  <c r="L28" i="1"/>
  <c r="L39" i="1"/>
  <c r="L17" i="1"/>
  <c r="L47" i="1"/>
  <c r="L44" i="1"/>
  <c r="L21" i="1"/>
  <c r="L26" i="1"/>
  <c r="L35" i="1"/>
  <c r="L22" i="1"/>
  <c r="L37" i="1"/>
  <c r="L18" i="1"/>
  <c r="L11" i="1"/>
  <c r="L5" i="1"/>
  <c r="L43" i="1"/>
  <c r="L24" i="1"/>
  <c r="L6" i="1"/>
  <c r="L13" i="1"/>
  <c r="L41" i="1"/>
  <c r="L8" i="1"/>
  <c r="L33" i="1"/>
  <c r="L16" i="1"/>
  <c r="L40" i="1"/>
</calcChain>
</file>

<file path=xl/sharedStrings.xml><?xml version="1.0" encoding="utf-8"?>
<sst xmlns="http://schemas.openxmlformats.org/spreadsheetml/2006/main" count="5181" uniqueCount="151">
  <si>
    <t>NationalID</t>
  </si>
  <si>
    <t>FirstName</t>
  </si>
  <si>
    <t>LastName</t>
  </si>
  <si>
    <t>Address</t>
  </si>
  <si>
    <t>PostalCode</t>
  </si>
  <si>
    <t>PhoneNumber</t>
  </si>
  <si>
    <t>RegistrationPlate</t>
  </si>
  <si>
    <t>ChassisNumber</t>
  </si>
  <si>
    <t>EngineNumber</t>
  </si>
  <si>
    <t>CarModel</t>
  </si>
  <si>
    <t>CarColor</t>
  </si>
  <si>
    <t>AccountBalance</t>
  </si>
  <si>
    <t>رضا</t>
  </si>
  <si>
    <t>محسن</t>
  </si>
  <si>
    <t>امیر</t>
  </si>
  <si>
    <t>حسین</t>
  </si>
  <si>
    <t>زهرا</t>
  </si>
  <si>
    <t>فاطمه</t>
  </si>
  <si>
    <t>ثنا</t>
  </si>
  <si>
    <t>روشا</t>
  </si>
  <si>
    <t>یاسمین</t>
  </si>
  <si>
    <t>حامد</t>
  </si>
  <si>
    <t>حمیدرضا</t>
  </si>
  <si>
    <t>اعراب</t>
  </si>
  <si>
    <t>مشتاقیان</t>
  </si>
  <si>
    <t>شاهینی</t>
  </si>
  <si>
    <t>نجفی</t>
  </si>
  <si>
    <t>قادری</t>
  </si>
  <si>
    <t>احمدی</t>
  </si>
  <si>
    <t>محبی</t>
  </si>
  <si>
    <t>پراید</t>
  </si>
  <si>
    <t>پژو 206</t>
  </si>
  <si>
    <t>پژو 405</t>
  </si>
  <si>
    <t>سمند</t>
  </si>
  <si>
    <t>رانا</t>
  </si>
  <si>
    <t>دنا</t>
  </si>
  <si>
    <t>تیبا</t>
  </si>
  <si>
    <t>پژو 207</t>
  </si>
  <si>
    <t>سفید</t>
  </si>
  <si>
    <t>طوسی</t>
  </si>
  <si>
    <t>مشکی</t>
  </si>
  <si>
    <t>نوک مدادی</t>
  </si>
  <si>
    <t>کورش</t>
  </si>
  <si>
    <t>داریوش</t>
  </si>
  <si>
    <t>ژاسمین</t>
  </si>
  <si>
    <t>رحیمی</t>
  </si>
  <si>
    <t>رحیمیان</t>
  </si>
  <si>
    <t>فرشچیان</t>
  </si>
  <si>
    <t>فرشباف</t>
  </si>
  <si>
    <t>ریحانه</t>
  </si>
  <si>
    <t>آیلا</t>
  </si>
  <si>
    <t>همدانی</t>
  </si>
  <si>
    <t>هانا</t>
  </si>
  <si>
    <t>سالار</t>
  </si>
  <si>
    <t>صدر</t>
  </si>
  <si>
    <t>نیشابوری</t>
  </si>
  <si>
    <t>آرش</t>
  </si>
  <si>
    <t>گنجی</t>
  </si>
  <si>
    <t>واعظی</t>
  </si>
  <si>
    <t>آرمان</t>
  </si>
  <si>
    <t>طالقانی</t>
  </si>
  <si>
    <t>آرشام</t>
  </si>
  <si>
    <t>دلارام</t>
  </si>
  <si>
    <t>نقدی</t>
  </si>
  <si>
    <t>ID</t>
  </si>
  <si>
    <t>RequestDateTime</t>
  </si>
  <si>
    <t>StartDateTime</t>
  </si>
  <si>
    <t>EndDateTime</t>
  </si>
  <si>
    <t>Status</t>
  </si>
  <si>
    <t>DriverNationalID</t>
  </si>
  <si>
    <t>PassengerPhoneNumber</t>
  </si>
  <si>
    <t>CommissionRate</t>
  </si>
  <si>
    <t>Price</t>
  </si>
  <si>
    <t>StartLatitude</t>
  </si>
  <si>
    <t>StartLongitude</t>
  </si>
  <si>
    <t>DestinationLatitude</t>
  </si>
  <si>
    <t>DestinationLongitude</t>
  </si>
  <si>
    <t>کیانا</t>
  </si>
  <si>
    <t>حسن</t>
  </si>
  <si>
    <t>کیارش</t>
  </si>
  <si>
    <t>شاهین</t>
  </si>
  <si>
    <t>شایان</t>
  </si>
  <si>
    <t>شهروز</t>
  </si>
  <si>
    <t>شهباز</t>
  </si>
  <si>
    <t>کیانوش</t>
  </si>
  <si>
    <t>قباد</t>
  </si>
  <si>
    <t>حمید</t>
  </si>
  <si>
    <t>محمود</t>
  </si>
  <si>
    <t>روشنک</t>
  </si>
  <si>
    <t>هلیا</t>
  </si>
  <si>
    <t>آریا</t>
  </si>
  <si>
    <t>آرین</t>
  </si>
  <si>
    <t>FirstNames</t>
  </si>
  <si>
    <t>LastNames</t>
  </si>
  <si>
    <t>ضیائی</t>
  </si>
  <si>
    <t>بهرام</t>
  </si>
  <si>
    <t>حاجی‌پور</t>
  </si>
  <si>
    <t>احمدیان</t>
  </si>
  <si>
    <t>رجبی</t>
  </si>
  <si>
    <t>علوی</t>
  </si>
  <si>
    <t>شهبازی</t>
  </si>
  <si>
    <t>رضائی</t>
  </si>
  <si>
    <t>رضائیان</t>
  </si>
  <si>
    <t>حمیدی</t>
  </si>
  <si>
    <t>محمدی</t>
  </si>
  <si>
    <t>جوادزاده</t>
  </si>
  <si>
    <t>معینیان</t>
  </si>
  <si>
    <t>رحمتی</t>
  </si>
  <si>
    <t>حسینی</t>
  </si>
  <si>
    <t>ایرانی</t>
  </si>
  <si>
    <t>ایران‌منش</t>
  </si>
  <si>
    <t>سهرابی</t>
  </si>
  <si>
    <t>پارسائیان</t>
  </si>
  <si>
    <t>نهاوندی</t>
  </si>
  <si>
    <t>احمد</t>
  </si>
  <si>
    <t>حسان</t>
  </si>
  <si>
    <t>حسام</t>
  </si>
  <si>
    <t>کامبیز</t>
  </si>
  <si>
    <t>همایون</t>
  </si>
  <si>
    <t>فرنود</t>
  </si>
  <si>
    <t>قیاسی</t>
  </si>
  <si>
    <t>غیاثی</t>
  </si>
  <si>
    <t>تدین</t>
  </si>
  <si>
    <t>CarModels</t>
  </si>
  <si>
    <t>CarColors</t>
  </si>
  <si>
    <t>سورن</t>
  </si>
  <si>
    <t>تیبا 2</t>
  </si>
  <si>
    <t>کوئیک</t>
  </si>
  <si>
    <t>قرمز</t>
  </si>
  <si>
    <t>آبی</t>
  </si>
  <si>
    <t>RegistrationLetter</t>
  </si>
  <si>
    <t>ب</t>
  </si>
  <si>
    <t>ی</t>
  </si>
  <si>
    <t>د</t>
  </si>
  <si>
    <t>م</t>
  </si>
  <si>
    <t>ج</t>
  </si>
  <si>
    <t>ص</t>
  </si>
  <si>
    <t>س</t>
  </si>
  <si>
    <t>ط</t>
  </si>
  <si>
    <t>ق</t>
  </si>
  <si>
    <t>ل</t>
  </si>
  <si>
    <t>ن</t>
  </si>
  <si>
    <t>و</t>
  </si>
  <si>
    <t>ه</t>
  </si>
  <si>
    <t>CustomerSupportRepresentativeNationalID</t>
  </si>
  <si>
    <t>TrackingCode</t>
  </si>
  <si>
    <t>Amount</t>
  </si>
  <si>
    <t>IBAN</t>
  </si>
  <si>
    <t>Successful</t>
  </si>
  <si>
    <t>CardNumber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</si>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</sst>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.000"/>
    <numFmt numFmtId="165" formatCode="0.000000"/>
  </numFmts>
  <fonts count="2" x14ac:knownFonts="1">
    <font>
      <sz val="11"/>
      <color theme="1"/>
      <name val="Calibri"/>
      <family val="2"/>
      <scheme val="minor"/>
    </font>
    <font>
      <sz val="10"/>
      <color rgb="FF198639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49" fontId="0" fillId="0" borderId="0" xfId="0" applyNumberFormat="1"/>
    <xf numFmtId="2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readingOrder="2"/>
    </xf>
    <xf numFmtId="0" fontId="1" fillId="0" borderId="0" xfId="0" applyFont="1" applyAlignment="1">
      <alignment horizontal="left" vertical="center" readingOrder="1"/>
    </xf>
    <xf numFmtId="0" fontId="0" fillId="0" borderId="0" xfId="0" applyAlignment="1">
      <alignment wrapText="1"/>
    </xf>
  </cellXfs>
  <cellStyles count="1">
    <cellStyle name="Normal" xfId="0" builtinId="0"/>
  </cellStyles>
  <dxfs count="42"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65" formatCode="0.000000"/>
    </dxf>
    <dxf>
      <numFmt numFmtId="165" formatCode="0.000000"/>
    </dxf>
    <dxf>
      <numFmt numFmtId="165" formatCode="0.000000"/>
    </dxf>
    <dxf>
      <numFmt numFmtId="165" formatCode="0.000000"/>
    </dxf>
    <dxf>
      <numFmt numFmtId="30" formatCode="@"/>
    </dxf>
    <dxf>
      <numFmt numFmtId="164" formatCode="yyyy\-mm\-dd\ hh:mm:ss.000"/>
    </dxf>
    <dxf>
      <numFmt numFmtId="164" formatCode="yyyy\-mm\-dd\ hh:mm:ss.000"/>
    </dxf>
    <dxf>
      <numFmt numFmtId="164" formatCode="yyyy\-mm\-dd\ hh:mm:ss.000"/>
    </dxf>
    <dxf>
      <numFmt numFmtId="30" formatCode="@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CD7ADB-CE6B-4F8A-A8A8-B17F28CC0AA6}" name="Table2" displayName="Table2" ref="A1:L1048576" totalsRowShown="0" headerRowDxfId="41" dataDxfId="40">
  <autoFilter ref="A1:L1048576" xr:uid="{64CD7ADB-CE6B-4F8A-A8A8-B17F28CC0AA6}"/>
  <sortState xmlns:xlrd2="http://schemas.microsoft.com/office/spreadsheetml/2017/richdata2" ref="A2:L1048576">
    <sortCondition ref="A1:A1048576"/>
  </sortState>
  <tableColumns count="12">
    <tableColumn id="1" xr3:uid="{2C164B43-D0F6-4690-83B0-C2EEC1298100}" name="NationalID" dataDxfId="39"/>
    <tableColumn id="2" xr3:uid="{FC556F61-FA3C-4520-9153-F3BDD98E666D}" name="FirstName" dataDxfId="38"/>
    <tableColumn id="3" xr3:uid="{4A4D0D37-6C49-40F3-9EA6-82AF1BB67D91}" name="LastName" dataDxfId="37"/>
    <tableColumn id="4" xr3:uid="{A8F0AB4F-DE2E-4D1D-BECC-A10945F9FE60}" name="Address" dataDxfId="36"/>
    <tableColumn id="5" xr3:uid="{BE03C761-BCB3-40D8-82BB-2C915B1BB343}" name="PostalCode" dataDxfId="35"/>
    <tableColumn id="6" xr3:uid="{812D1829-B619-413D-9B3B-9936B38513D1}" name="PhoneNumber" dataDxfId="34"/>
    <tableColumn id="7" xr3:uid="{D8FDC1ED-5366-4397-A3CB-D0AD0EB07C0F}" name="RegistrationPlate" dataDxfId="33"/>
    <tableColumn id="8" xr3:uid="{14E449D6-DB23-4C6F-8668-4D55FB0E8A01}" name="ChassisNumber" dataDxfId="32"/>
    <tableColumn id="9" xr3:uid="{07CF0CA2-1C77-4813-A53A-99D7ABD392F2}" name="EngineNumber" dataDxfId="31"/>
    <tableColumn id="10" xr3:uid="{63164696-53D9-4EAD-ADAA-E0E4AFEB56EC}" name="CarModel" dataDxfId="30"/>
    <tableColumn id="11" xr3:uid="{D15E6499-9E2B-4DD7-8622-AB9795725411}" name="CarColor" dataDxfId="29"/>
    <tableColumn id="12" xr3:uid="{37310943-EA38-44BA-9AA7-F80B6415AD48}" name="AccountBalance" dataDxfId="2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F714AE-AC33-4F8C-A86E-ED03E4DD67A4}" name="Table3" displayName="Table3" ref="A1:F1048576" totalsRowShown="0" headerRowDxfId="27" dataDxfId="26">
  <autoFilter ref="A1:F1048576" xr:uid="{AAF714AE-AC33-4F8C-A86E-ED03E4DD67A4}"/>
  <sortState xmlns:xlrd2="http://schemas.microsoft.com/office/spreadsheetml/2017/richdata2" ref="A2:F1048576">
    <sortCondition ref="A1:A1048576"/>
  </sortState>
  <tableColumns count="6">
    <tableColumn id="1" xr3:uid="{908BE5CD-0060-4481-A33C-32623608A072}" name="NationalID" dataDxfId="25"/>
    <tableColumn id="2" xr3:uid="{8B80AC6C-3A1F-40F7-83DA-E9240691AB8C}" name="FirstName" dataDxfId="24"/>
    <tableColumn id="3" xr3:uid="{3B31EB96-B3A0-4109-871F-B917D24E4DF1}" name="LastName" dataDxfId="23"/>
    <tableColumn id="4" xr3:uid="{CCB41BB7-9F5E-4B25-9382-420EB738C41A}" name="Address" dataDxfId="22"/>
    <tableColumn id="5" xr3:uid="{CA171811-EE0A-4EEF-914D-6AAB9E2A2C37}" name="PostalCode" dataDxfId="21"/>
    <tableColumn id="6" xr3:uid="{6008037B-532F-4DE0-BEA3-DC00D03886ED}" name="PhoneNumber" dataDxfId="2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56DBA9-BBD7-40F7-8CC1-F042856754FB}" name="Table4" displayName="Table4" ref="A1:D1048576" totalsRowShown="0" headerRowDxfId="19" dataDxfId="18">
  <autoFilter ref="A1:D1048576" xr:uid="{4A56DBA9-BBD7-40F7-8CC1-F042856754FB}"/>
  <sortState xmlns:xlrd2="http://schemas.microsoft.com/office/spreadsheetml/2017/richdata2" ref="A2:D1001">
    <sortCondition ref="A1:A1048576"/>
  </sortState>
  <tableColumns count="4">
    <tableColumn id="1" xr3:uid="{45EB95AF-22F7-487C-9AA4-82EF69859A4B}" name="PhoneNumber" dataDxfId="17"/>
    <tableColumn id="2" xr3:uid="{9ABBDBD4-D72B-48BD-8F9F-A172F0C81627}" name="FirstName" dataDxfId="16"/>
    <tableColumn id="3" xr3:uid="{96DC1D34-52E9-488E-86EF-DF37FCB122DA}" name="LastName" dataDxfId="15"/>
    <tableColumn id="4" xr3:uid="{1B6CB58D-2761-4B64-97B6-4A752098F51C}" name="AccountBalanc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49792-CEEF-4F45-9B72-B3796197D17F}" name="Table1" displayName="Table1" ref="A1:M1048576" totalsRowShown="0">
  <autoFilter ref="A1:M1048576" xr:uid="{F1C49792-CEEF-4F45-9B72-B3796197D17F}"/>
  <sortState xmlns:xlrd2="http://schemas.microsoft.com/office/spreadsheetml/2017/richdata2" ref="A2:M60001">
    <sortCondition ref="K1:K1048576"/>
  </sortState>
  <tableColumns count="13">
    <tableColumn id="1" xr3:uid="{0612B54A-FDD8-4278-B8FA-6800C5A16238}" name="ID" dataDxfId="13"/>
    <tableColumn id="2" xr3:uid="{0BAFC19A-B0E5-4517-8F85-F19CD1EFE973}" name="RequestDateTime" dataDxfId="12"/>
    <tableColumn id="3" xr3:uid="{F287F3D2-C2C7-46F4-8137-FEEDB924DDCB}" name="StartDateTime" dataDxfId="11"/>
    <tableColumn id="4" xr3:uid="{22273401-C946-47A2-96AB-F69B5E83EF04}" name="EndDateTime" dataDxfId="10"/>
    <tableColumn id="5" xr3:uid="{9939D2F4-3148-4B8E-9DFB-EE6F6F66B7A8}" name="Status" dataDxfId="9"/>
    <tableColumn id="6" xr3:uid="{0788D39E-7B78-4011-8627-978E979E22FF}" name="StartLatitude" dataDxfId="8"/>
    <tableColumn id="7" xr3:uid="{B493DFAB-A699-4E99-9A2A-962731B36313}" name="StartLongitude" dataDxfId="7"/>
    <tableColumn id="8" xr3:uid="{FB6FA16D-9D4C-49AF-A2F9-7AFD9E849402}" name="DestinationLatitude" dataDxfId="6"/>
    <tableColumn id="9" xr3:uid="{9DE9A8D0-1ABA-4258-8F9E-10EAD9DCBC61}" name="DestinationLongitude" dataDxfId="5"/>
    <tableColumn id="10" xr3:uid="{3EE63B68-300B-42D6-99F7-34874914E45D}" name="DriverNationalID" dataDxfId="4"/>
    <tableColumn id="11" xr3:uid="{E56B0670-6EE4-4B7B-9238-6E04838E9830}" name="PassengerPhoneNumber" dataDxfId="3"/>
    <tableColumn id="12" xr3:uid="{73364E46-7DC0-4E85-B6D2-C64591A63883}" name="CommissionRate" dataDxfId="2"/>
    <tableColumn id="13" xr3:uid="{C8B6EB58-55A2-4776-8AA3-C98CEA6E215A}" name="Price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980F26-3A46-46FC-9C33-8D696A6ED04A}" name="Table5" displayName="Table5" ref="A1:F1048576" totalsRowShown="0">
  <autoFilter ref="A1:F1048576" xr:uid="{CB980F26-3A46-46FC-9C33-8D696A6ED04A}"/>
  <tableColumns count="6">
    <tableColumn id="1" xr3:uid="{F913CACC-5AC9-43B0-B6AC-773F39FF964B}" name="ID"/>
    <tableColumn id="2" xr3:uid="{0D33D258-E766-4E83-9709-75EF9E2CC12E}" name="StartDateTime"/>
    <tableColumn id="3" xr3:uid="{28DD2B1F-7D3A-4616-A236-B383421FF3BD}" name="EndDateTime"/>
    <tableColumn id="4" xr3:uid="{1BA437EF-3FD7-468C-A32B-5A93E680C21A}" name="Status"/>
    <tableColumn id="5" xr3:uid="{8DFAB191-F28C-4D72-BA10-B77E8E7D8691}" name="DriverNationalID"/>
    <tableColumn id="6" xr3:uid="{7FB12D30-6160-41F0-B010-70971F7044B6}" name="CustomerSupportRepresentativeNationalI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36827B-E999-4A22-98C6-9EAB6159BB3A}" name="Table58" displayName="Table58" ref="A1:F1048576" totalsRowShown="0">
  <autoFilter ref="A1:F1048576" xr:uid="{8F36827B-E999-4A22-98C6-9EAB6159BB3A}"/>
  <tableColumns count="6">
    <tableColumn id="1" xr3:uid="{AC914634-7B7B-4793-A4C0-751C49A76071}" name="ID"/>
    <tableColumn id="2" xr3:uid="{B9CA15EE-1DEA-4187-8EB3-1D58447FFF4A}" name="StartDateTime"/>
    <tableColumn id="3" xr3:uid="{C66711F4-B484-451B-B5CD-1A0242D6ED91}" name="EndDateTime"/>
    <tableColumn id="4" xr3:uid="{263FB364-ED2B-48A7-8492-C7247B64792D}" name="Status"/>
    <tableColumn id="5" xr3:uid="{5E0B7B5C-3B7E-43A4-93CC-4214104EFD06}" name="PassengerPhoneNumber"/>
    <tableColumn id="6" xr3:uid="{DE0949C8-E447-445D-A687-532F4A2768CF}" name="CustomerSupportRepresentativeNational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C04A38-723A-4990-80BE-AFC13A576AE0}" name="Table8" displayName="Table8" ref="A1:G1048576" totalsRowShown="0">
  <autoFilter ref="A1:G1048576" xr:uid="{FDC04A38-723A-4990-80BE-AFC13A576AE0}"/>
  <tableColumns count="7">
    <tableColumn id="1" xr3:uid="{8AAD3A61-21E9-49E2-9EC7-BF6D6C698BA5}" name="ID"/>
    <tableColumn id="7" xr3:uid="{72920596-493E-4928-A612-90AAE98537C7}" name="DateTime"/>
    <tableColumn id="2" xr3:uid="{A115C161-FE10-4CB6-A4F1-7014E5A104FE}" name="TrackingCode"/>
    <tableColumn id="3" xr3:uid="{853C1FDA-3CCC-4489-846C-067C9C84DD43}" name="Amount" dataDxfId="0"/>
    <tableColumn id="4" xr3:uid="{43860AE0-2B26-4519-9876-98CE584CA00F}" name="IBAN"/>
    <tableColumn id="5" xr3:uid="{5291B739-2F3F-4675-A989-869D7B8CF246}" name="Status"/>
    <tableColumn id="6" xr3:uid="{70AF65D9-EA29-4FDB-ADA9-7FE5F5A31E66}" name="DriverNational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EAF15C-F351-4772-A479-853FC249C5B6}" name="Table9" displayName="Table9" ref="A1:G1048576" totalsRowShown="0">
  <autoFilter ref="A1:G1048576" xr:uid="{E6EAF15C-F351-4772-A479-853FC249C5B6}"/>
  <sortState xmlns:xlrd2="http://schemas.microsoft.com/office/spreadsheetml/2017/richdata2" ref="A2:G50001">
    <sortCondition ref="G1:G1048576"/>
  </sortState>
  <tableColumns count="7">
    <tableColumn id="1" xr3:uid="{787C034D-D889-40B6-9008-5A9BCAE9EDE5}" name="ID"/>
    <tableColumn id="7" xr3:uid="{C05117EC-6A5F-4565-BA22-DE0EF970A321}" name="DateTime"/>
    <tableColumn id="2" xr3:uid="{934FB875-AEE7-4D84-8E27-22AB0D33ACAD}" name="TrackingCode"/>
    <tableColumn id="3" xr3:uid="{D64EE810-D401-42BC-810B-063C80000915}" name="Amount"/>
    <tableColumn id="4" xr3:uid="{E24DFCEA-D0FF-49F1-9AC0-38C18CBEF0F4}" name="CardNumber"/>
    <tableColumn id="5" xr3:uid="{D1D6BB4E-2E00-4C46-BCC1-C44B06136632}" name="Status"/>
    <tableColumn id="6" xr3:uid="{05811DA4-50ED-4223-A4BB-1B1FFBFC2512}" name="PassengerPhoneNumbe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D7A60C-9793-442A-B509-F744D59CA08B}" name="Table57" displayName="Table57" ref="A1:E1048576" totalsRowShown="0">
  <autoFilter ref="A1:E1048576" xr:uid="{26D7A60C-9793-442A-B509-F744D59CA08B}"/>
  <sortState xmlns:xlrd2="http://schemas.microsoft.com/office/spreadsheetml/2017/richdata2" ref="A2:B1048576">
    <sortCondition ref="A1:A1048576"/>
  </sortState>
  <tableColumns count="5">
    <tableColumn id="1" xr3:uid="{4077C51E-ED91-4A60-9433-8FDAE8A51905}" name="FirstNames"/>
    <tableColumn id="2" xr3:uid="{6FBAA4F0-6FE5-4EC6-91AE-03E49EE1F695}" name="LastNames"/>
    <tableColumn id="3" xr3:uid="{27BB06FF-3906-4FF6-B8EB-91772CEAF707}" name="CarModels"/>
    <tableColumn id="4" xr3:uid="{1DC8AEA3-DD46-4D74-93A1-0C565AF59E01}" name="CarColors"/>
    <tableColumn id="5" xr3:uid="{6315EB36-448B-480F-B572-38B3F538FAE9}" name="RegistrationLet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277C4-00D9-4464-B6D9-DBB3A16307EB}">
  <dimension ref="A1:P201"/>
  <sheetViews>
    <sheetView topLeftCell="A38" zoomScaleNormal="100" workbookViewId="0">
      <selection activeCell="A2" sqref="A2:L51"/>
    </sheetView>
  </sheetViews>
  <sheetFormatPr defaultRowHeight="14.4" x14ac:dyDescent="0.3"/>
  <cols>
    <col min="1" max="1" width="13.6640625" bestFit="1" customWidth="1"/>
    <col min="2" max="2" width="11.6640625" bestFit="1" customWidth="1"/>
    <col min="3" max="3" width="11.5546875" bestFit="1" customWidth="1"/>
    <col min="4" max="4" width="9.88671875" bestFit="1" customWidth="1"/>
    <col min="5" max="5" width="13.6640625" bestFit="1" customWidth="1"/>
    <col min="6" max="6" width="15.6640625" bestFit="1" customWidth="1"/>
    <col min="7" max="7" width="17.5546875" bestFit="1" customWidth="1"/>
    <col min="8" max="9" width="18.44140625" bestFit="1" customWidth="1"/>
    <col min="10" max="10" width="11.44140625" bestFit="1" customWidth="1"/>
    <col min="11" max="11" width="10.44140625" bestFit="1" customWidth="1"/>
    <col min="12" max="12" width="16.88671875" bestFit="1" customWidth="1"/>
    <col min="15" max="15" width="16.6640625" bestFit="1" customWidth="1"/>
    <col min="16" max="16" width="9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6" x14ac:dyDescent="0.3">
      <c r="A2">
        <f ca="1">RANDBETWEEN(POWER(10,9),POWER(10,10)-1)</f>
        <v>3241277477</v>
      </c>
      <c r="B2" t="str">
        <f ca="1">INDEX(Table57[FirstNames],RANDBETWEEN(1,COUNTA(Table57[FirstNames])))</f>
        <v>احمد</v>
      </c>
      <c r="C2" t="str">
        <f ca="1">INDEX(Table57[LastNames],RANDBETWEEN(1,COUNTA(Table57[LastNames])))</f>
        <v>سهرابی</v>
      </c>
      <c r="D2" t="str">
        <f ca="1">"منطقه "&amp;RANDBETWEEN(1,22)</f>
        <v>منطقه 18</v>
      </c>
      <c r="E2">
        <f ca="1">RANDBETWEEN(POWER(10,9),POWER(10,10)-1)</f>
        <v>3360834045</v>
      </c>
      <c r="F2">
        <f ca="1">RANDBETWEEN(9*POWER(10,9),POWER(10,10)-1)</f>
        <v>9727713430</v>
      </c>
      <c r="G2" s="6" t="str">
        <f ca="1">RANDBETWEEN(10,99)&amp;"-"&amp;INDEX(Table57[RegistrationLetter],RANDBETWEEN(1,COUNTA(Table57[RegistrationLetter])))&amp;"-"&amp;RANDBETWEEN(100,999)&amp;"-"&amp;RANDBETWEEN(10,99)</f>
        <v>42-ق-528-39</v>
      </c>
      <c r="H2" t="str">
        <f ca="1">DEC2HEX(RANDBETWEEN(0,POWER(2,32)-1),8)&amp;DEC2HEX(RANDBETWEEN(0,POWER(2,32)-1),8)</f>
        <v>C78F4D0A3BA884B5</v>
      </c>
      <c r="I2" t="str">
        <f ca="1">DEC2HEX(RANDBETWEEN(0,POWER(2,32)-1),8)&amp;DEC2HEX(RANDBETWEEN(0,POWER(2,32)-1),8)</f>
        <v>CE2B0743ED9908F7</v>
      </c>
      <c r="J2" t="str">
        <f ca="1">INDEX(Table57[CarModels],RANDBETWEEN(1,COUNTA(Table57[CarModels])))</f>
        <v>دنا</v>
      </c>
      <c r="K2" t="str">
        <f ca="1">INDEX(Table57[CarColors],RANDBETWEEN(1,COUNTA(Table57[CarColors])))</f>
        <v>نوک مدادی</v>
      </c>
      <c r="L2" s="5">
        <f ca="1">SUMIFS(Table1[Price], Table1[DriverNationalID], Table2[[#This Row],[NationalID]], Table1[Status], "Done")-SUMIFS(Table8[Amount], Table8[DriverNationalID],Table2[[#This Row],[NationalID]], Table8[Status], "Successful")</f>
        <v>41582777.21200484</v>
      </c>
    </row>
    <row r="3" spans="1:16" x14ac:dyDescent="0.3">
      <c r="A3">
        <f t="shared" ref="A3:A51" ca="1" si="0">RANDBETWEEN(POWER(10,9),POWER(10,10)-1)</f>
        <v>6458683007</v>
      </c>
      <c r="B3" t="str">
        <f ca="1">INDEX(Table57[FirstNames],RANDBETWEEN(1,COUNTA(Table57[FirstNames])))</f>
        <v>ژاسمین</v>
      </c>
      <c r="C3" t="str">
        <f ca="1">INDEX(Table57[LastNames],RANDBETWEEN(1,COUNTA(Table57[LastNames])))</f>
        <v>رحمتی</v>
      </c>
      <c r="D3" t="str">
        <f t="shared" ref="D3:D51" ca="1" si="1">"منطقه "&amp;RANDBETWEEN(1,22)</f>
        <v>منطقه 2</v>
      </c>
      <c r="E3">
        <f t="shared" ref="E3:E51" ca="1" si="2">RANDBETWEEN(POWER(10,9),POWER(10,10)-1)</f>
        <v>8279805802</v>
      </c>
      <c r="F3">
        <f t="shared" ref="F3:F51" ca="1" si="3">RANDBETWEEN(9*POWER(10,9),POWER(10,10)-1)</f>
        <v>9270906880</v>
      </c>
      <c r="G3" s="6" t="str">
        <f ca="1">RANDBETWEEN(10,99)&amp;"-"&amp;INDEX(Table57[RegistrationLetter],RANDBETWEEN(1,COUNTA(Table57[RegistrationLetter])))&amp;"-"&amp;RANDBETWEEN(100,999)&amp;"-"&amp;RANDBETWEEN(10,99)</f>
        <v>30-ص-273-53</v>
      </c>
      <c r="H3" t="str">
        <f t="shared" ref="H3:I34" ca="1" si="4">DEC2HEX(RANDBETWEEN(0,POWER(2,32)-1),8)&amp;DEC2HEX(RANDBETWEEN(0,POWER(2,32)-1),8)</f>
        <v>37BD3EFF00A3B3E1</v>
      </c>
      <c r="I3" t="str">
        <f t="shared" ca="1" si="4"/>
        <v>28F00089BA341B54</v>
      </c>
      <c r="J3" t="str">
        <f ca="1">INDEX(Table57[CarModels],RANDBETWEEN(1,COUNTA(Table57[CarModels])))</f>
        <v>رانا</v>
      </c>
      <c r="K3" t="str">
        <f ca="1">INDEX(Table57[CarColors],RANDBETWEEN(1,COUNTA(Table57[CarColors])))</f>
        <v>سفید</v>
      </c>
      <c r="L3" s="5">
        <f ca="1">SUMIFS(Table1[Price], Table1[DriverNationalID], Table2[[#This Row],[NationalID]], Table1[Status], "Done")-SUMIFS(Table8[Amount], Table8[DriverNationalID],Table2[[#This Row],[NationalID]], Table8[Status], "Successful")</f>
        <v>21833380.693191931</v>
      </c>
    </row>
    <row r="4" spans="1:16" x14ac:dyDescent="0.3">
      <c r="A4">
        <f t="shared" ca="1" si="0"/>
        <v>1448952960</v>
      </c>
      <c r="B4" t="str">
        <f ca="1">INDEX(Table57[FirstNames],RANDBETWEEN(1,COUNTA(Table57[FirstNames])))</f>
        <v>کیارش</v>
      </c>
      <c r="C4" t="str">
        <f ca="1">INDEX(Table57[LastNames],RANDBETWEEN(1,COUNTA(Table57[LastNames])))</f>
        <v>واعظی</v>
      </c>
      <c r="D4" t="str">
        <f t="shared" ca="1" si="1"/>
        <v>منطقه 15</v>
      </c>
      <c r="E4">
        <f t="shared" ca="1" si="2"/>
        <v>8159240726</v>
      </c>
      <c r="F4">
        <f t="shared" ca="1" si="3"/>
        <v>9992270468</v>
      </c>
      <c r="G4" s="6" t="str">
        <f ca="1">RANDBETWEEN(10,99)&amp;"-"&amp;INDEX(Table57[RegistrationLetter],RANDBETWEEN(1,COUNTA(Table57[RegistrationLetter])))&amp;"-"&amp;RANDBETWEEN(100,999)&amp;"-"&amp;RANDBETWEEN(10,99)</f>
        <v>63-ق-449-25</v>
      </c>
      <c r="H4" t="str">
        <f t="shared" ca="1" si="4"/>
        <v>E502545E04D17859</v>
      </c>
      <c r="I4" t="str">
        <f t="shared" ca="1" si="4"/>
        <v>7A9F4FD25E78E5F0</v>
      </c>
      <c r="J4" t="str">
        <f ca="1">INDEX(Table57[CarModels],RANDBETWEEN(1,COUNTA(Table57[CarModels])))</f>
        <v>کوئیک</v>
      </c>
      <c r="K4" t="str">
        <f ca="1">INDEX(Table57[CarColors],RANDBETWEEN(1,COUNTA(Table57[CarColors])))</f>
        <v>طوسی</v>
      </c>
      <c r="L4" s="5">
        <f ca="1">SUMIFS(Table1[Price], Table1[DriverNationalID], Table2[[#This Row],[NationalID]], Table1[Status], "Done")-SUMIFS(Table8[Amount], Table8[DriverNationalID],Table2[[#This Row],[NationalID]], Table8[Status], "Successful")</f>
        <v>26542103.864412218</v>
      </c>
    </row>
    <row r="5" spans="1:16" x14ac:dyDescent="0.3">
      <c r="A5">
        <f t="shared" ca="1" si="0"/>
        <v>5319887255</v>
      </c>
      <c r="B5" t="str">
        <f ca="1">INDEX(Table57[FirstNames],RANDBETWEEN(1,COUNTA(Table57[FirstNames])))</f>
        <v>کامبیز</v>
      </c>
      <c r="C5" t="str">
        <f ca="1">INDEX(Table57[LastNames],RANDBETWEEN(1,COUNTA(Table57[LastNames])))</f>
        <v>همدانی</v>
      </c>
      <c r="D5" t="str">
        <f t="shared" ca="1" si="1"/>
        <v>منطقه 21</v>
      </c>
      <c r="E5">
        <f t="shared" ca="1" si="2"/>
        <v>6181496573</v>
      </c>
      <c r="F5">
        <f t="shared" ca="1" si="3"/>
        <v>9534901077</v>
      </c>
      <c r="G5" s="6" t="str">
        <f ca="1">RANDBETWEEN(10,99)&amp;"-"&amp;INDEX(Table57[RegistrationLetter],RANDBETWEEN(1,COUNTA(Table57[RegistrationLetter])))&amp;"-"&amp;RANDBETWEEN(100,999)&amp;"-"&amp;RANDBETWEEN(10,99)</f>
        <v>21-د-328-31</v>
      </c>
      <c r="H5" t="str">
        <f t="shared" ca="1" si="4"/>
        <v>EAC5057900E28070</v>
      </c>
      <c r="I5" t="str">
        <f t="shared" ca="1" si="4"/>
        <v>BB4F72967E2E3CB7</v>
      </c>
      <c r="J5" t="str">
        <f ca="1">INDEX(Table57[CarModels],RANDBETWEEN(1,COUNTA(Table57[CarModels])))</f>
        <v>شاهین</v>
      </c>
      <c r="K5" t="str">
        <f ca="1">INDEX(Table57[CarColors],RANDBETWEEN(1,COUNTA(Table57[CarColors])))</f>
        <v>آبی</v>
      </c>
      <c r="L5" s="5">
        <f ca="1">SUMIFS(Table1[Price], Table1[DriverNationalID], Table2[[#This Row],[NationalID]], Table1[Status], "Done")-SUMIFS(Table8[Amount], Table8[DriverNationalID],Table2[[#This Row],[NationalID]], Table8[Status], "Successful")</f>
        <v>24136644.222958945</v>
      </c>
    </row>
    <row r="6" spans="1:16" x14ac:dyDescent="0.3">
      <c r="A6">
        <f t="shared" ca="1" si="0"/>
        <v>4914768620</v>
      </c>
      <c r="B6" t="str">
        <f ca="1">INDEX(Table57[FirstNames],RANDBETWEEN(1,COUNTA(Table57[FirstNames])))</f>
        <v>سالار</v>
      </c>
      <c r="C6" t="str">
        <f ca="1">INDEX(Table57[LastNames],RANDBETWEEN(1,COUNTA(Table57[LastNames])))</f>
        <v>نیشابوری</v>
      </c>
      <c r="D6" t="str">
        <f t="shared" ca="1" si="1"/>
        <v>منطقه 3</v>
      </c>
      <c r="E6">
        <f t="shared" ca="1" si="2"/>
        <v>8223073279</v>
      </c>
      <c r="F6">
        <f t="shared" ca="1" si="3"/>
        <v>9417982575</v>
      </c>
      <c r="G6" s="6" t="str">
        <f ca="1">RANDBETWEEN(10,99)&amp;"-"&amp;INDEX(Table57[RegistrationLetter],RANDBETWEEN(1,COUNTA(Table57[RegistrationLetter])))&amp;"-"&amp;RANDBETWEEN(100,999)&amp;"-"&amp;RANDBETWEEN(10,99)</f>
        <v>76-م-745-46</v>
      </c>
      <c r="H6" t="str">
        <f t="shared" ca="1" si="4"/>
        <v>4EE0AFE2CD3FDC84</v>
      </c>
      <c r="I6" t="str">
        <f t="shared" ca="1" si="4"/>
        <v>8B049BC98E848825</v>
      </c>
      <c r="J6" t="str">
        <f ca="1">INDEX(Table57[CarModels],RANDBETWEEN(1,COUNTA(Table57[CarModels])))</f>
        <v>کوئیک</v>
      </c>
      <c r="K6" t="str">
        <f ca="1">INDEX(Table57[CarColors],RANDBETWEEN(1,COUNTA(Table57[CarColors])))</f>
        <v>آبی</v>
      </c>
      <c r="L6" s="5">
        <f ca="1">SUMIFS(Table1[Price], Table1[DriverNationalID], Table2[[#This Row],[NationalID]], Table1[Status], "Done")-SUMIFS(Table8[Amount], Table8[DriverNationalID],Table2[[#This Row],[NationalID]], Table8[Status], "Successful")</f>
        <v>34885085.963932499</v>
      </c>
    </row>
    <row r="7" spans="1:16" x14ac:dyDescent="0.3">
      <c r="A7">
        <f t="shared" ca="1" si="0"/>
        <v>6742499790</v>
      </c>
      <c r="B7" t="str">
        <f ca="1">INDEX(Table57[FirstNames],RANDBETWEEN(1,COUNTA(Table57[FirstNames])))</f>
        <v>حسین</v>
      </c>
      <c r="C7" t="str">
        <f ca="1">INDEX(Table57[LastNames],RANDBETWEEN(1,COUNTA(Table57[LastNames])))</f>
        <v>نهاوندی</v>
      </c>
      <c r="D7" t="str">
        <f t="shared" ca="1" si="1"/>
        <v>منطقه 11</v>
      </c>
      <c r="E7">
        <f t="shared" ca="1" si="2"/>
        <v>6435801473</v>
      </c>
      <c r="F7">
        <f t="shared" ca="1" si="3"/>
        <v>9606771559</v>
      </c>
      <c r="G7" s="6" t="str">
        <f ca="1">RANDBETWEEN(10,99)&amp;"-"&amp;INDEX(Table57[RegistrationLetter],RANDBETWEEN(1,COUNTA(Table57[RegistrationLetter])))&amp;"-"&amp;RANDBETWEEN(100,999)&amp;"-"&amp;RANDBETWEEN(10,99)</f>
        <v>60-ل-972-47</v>
      </c>
      <c r="H7" t="str">
        <f t="shared" ca="1" si="4"/>
        <v>1627E254E77BBB46</v>
      </c>
      <c r="I7" t="str">
        <f t="shared" ca="1" si="4"/>
        <v>C8C246D605C62554</v>
      </c>
      <c r="J7" t="str">
        <f ca="1">INDEX(Table57[CarModels],RANDBETWEEN(1,COUNTA(Table57[CarModels])))</f>
        <v>رانا</v>
      </c>
      <c r="K7" t="str">
        <f ca="1">INDEX(Table57[CarColors],RANDBETWEEN(1,COUNTA(Table57[CarColors])))</f>
        <v>آبی</v>
      </c>
      <c r="L7" s="5">
        <f ca="1">SUMIFS(Table1[Price], Table1[DriverNationalID], Table2[[#This Row],[NationalID]], Table1[Status], "Done")-SUMIFS(Table8[Amount], Table8[DriverNationalID],Table2[[#This Row],[NationalID]], Table8[Status], "Successful")</f>
        <v>22708072.714579687</v>
      </c>
    </row>
    <row r="8" spans="1:16" x14ac:dyDescent="0.3">
      <c r="A8">
        <f t="shared" ca="1" si="0"/>
        <v>2533302162</v>
      </c>
      <c r="B8" t="str">
        <f ca="1">INDEX(Table57[FirstNames],RANDBETWEEN(1,COUNTA(Table57[FirstNames])))</f>
        <v>هانا</v>
      </c>
      <c r="C8" t="str">
        <f ca="1">INDEX(Table57[LastNames],RANDBETWEEN(1,COUNTA(Table57[LastNames])))</f>
        <v>حسینی</v>
      </c>
      <c r="D8" t="str">
        <f t="shared" ca="1" si="1"/>
        <v>منطقه 18</v>
      </c>
      <c r="E8">
        <f t="shared" ca="1" si="2"/>
        <v>6258039791</v>
      </c>
      <c r="F8">
        <f t="shared" ca="1" si="3"/>
        <v>9648461715</v>
      </c>
      <c r="G8" s="6" t="str">
        <f ca="1">RANDBETWEEN(10,99)&amp;"-"&amp;INDEX(Table57[RegistrationLetter],RANDBETWEEN(1,COUNTA(Table57[RegistrationLetter])))&amp;"-"&amp;RANDBETWEEN(100,999)&amp;"-"&amp;RANDBETWEEN(10,99)</f>
        <v>91-ه-343-44</v>
      </c>
      <c r="H8" t="str">
        <f t="shared" ca="1" si="4"/>
        <v>EBA81274655B8E39</v>
      </c>
      <c r="I8" t="str">
        <f t="shared" ca="1" si="4"/>
        <v>7BED6E739D3D23C4</v>
      </c>
      <c r="J8" t="str">
        <f ca="1">INDEX(Table57[CarModels],RANDBETWEEN(1,COUNTA(Table57[CarModels])))</f>
        <v>شاهین</v>
      </c>
      <c r="K8" t="str">
        <f ca="1">INDEX(Table57[CarColors],RANDBETWEEN(1,COUNTA(Table57[CarColors])))</f>
        <v>نوک مدادی</v>
      </c>
      <c r="L8" s="5">
        <f ca="1">SUMIFS(Table1[Price], Table1[DriverNationalID], Table2[[#This Row],[NationalID]], Table1[Status], "Done")-SUMIFS(Table8[Amount], Table8[DriverNationalID],Table2[[#This Row],[NationalID]], Table8[Status], "Successful")</f>
        <v>30255850.107988805</v>
      </c>
      <c r="P8" s="7"/>
    </row>
    <row r="9" spans="1:16" x14ac:dyDescent="0.3">
      <c r="A9">
        <f t="shared" ca="1" si="0"/>
        <v>9165867315</v>
      </c>
      <c r="B9" t="str">
        <f ca="1">INDEX(Table57[FirstNames],RANDBETWEEN(1,COUNTA(Table57[FirstNames])))</f>
        <v>هانا</v>
      </c>
      <c r="C9" t="str">
        <f ca="1">INDEX(Table57[LastNames],RANDBETWEEN(1,COUNTA(Table57[LastNames])))</f>
        <v>سهرابی</v>
      </c>
      <c r="D9" t="str">
        <f t="shared" ca="1" si="1"/>
        <v>منطقه 13</v>
      </c>
      <c r="E9">
        <f t="shared" ca="1" si="2"/>
        <v>1568573661</v>
      </c>
      <c r="F9">
        <f t="shared" ca="1" si="3"/>
        <v>9805988984</v>
      </c>
      <c r="G9" s="6" t="str">
        <f ca="1">RANDBETWEEN(10,99)&amp;"-"&amp;INDEX(Table57[RegistrationLetter],RANDBETWEEN(1,COUNTA(Table57[RegistrationLetter])))&amp;"-"&amp;RANDBETWEEN(100,999)&amp;"-"&amp;RANDBETWEEN(10,99)</f>
        <v>13-ل-255-88</v>
      </c>
      <c r="H9" t="str">
        <f t="shared" ca="1" si="4"/>
        <v>BF9B6155291A19CC</v>
      </c>
      <c r="I9" t="str">
        <f t="shared" ca="1" si="4"/>
        <v>FD4AB16477C11937</v>
      </c>
      <c r="J9" t="str">
        <f ca="1">INDEX(Table57[CarModels],RANDBETWEEN(1,COUNTA(Table57[CarModels])))</f>
        <v>کوئیک</v>
      </c>
      <c r="K9" t="str">
        <f ca="1">INDEX(Table57[CarColors],RANDBETWEEN(1,COUNTA(Table57[CarColors])))</f>
        <v>نوک مدادی</v>
      </c>
      <c r="L9" s="5">
        <f ca="1">SUMIFS(Table1[Price], Table1[DriverNationalID], Table2[[#This Row],[NationalID]], Table1[Status], "Done")-SUMIFS(Table8[Amount], Table8[DriverNationalID],Table2[[#This Row],[NationalID]], Table8[Status], "Successful")</f>
        <v>21638638.568743691</v>
      </c>
    </row>
    <row r="10" spans="1:16" x14ac:dyDescent="0.3">
      <c r="A10">
        <f t="shared" ca="1" si="0"/>
        <v>5157351469</v>
      </c>
      <c r="B10" t="str">
        <f ca="1">INDEX(Table57[FirstNames],RANDBETWEEN(1,COUNTA(Table57[FirstNames])))</f>
        <v>حسین</v>
      </c>
      <c r="C10" t="str">
        <f ca="1">INDEX(Table57[LastNames],RANDBETWEEN(1,COUNTA(Table57[LastNames])))</f>
        <v>پارسائیان</v>
      </c>
      <c r="D10" t="str">
        <f t="shared" ca="1" si="1"/>
        <v>منطقه 1</v>
      </c>
      <c r="E10">
        <f t="shared" ca="1" si="2"/>
        <v>8606602533</v>
      </c>
      <c r="F10">
        <f t="shared" ca="1" si="3"/>
        <v>9380406852</v>
      </c>
      <c r="G10" s="6" t="str">
        <f ca="1">RANDBETWEEN(10,99)&amp;"-"&amp;INDEX(Table57[RegistrationLetter],RANDBETWEEN(1,COUNTA(Table57[RegistrationLetter])))&amp;"-"&amp;RANDBETWEEN(100,999)&amp;"-"&amp;RANDBETWEEN(10,99)</f>
        <v>32-و-272-12</v>
      </c>
      <c r="H10" t="str">
        <f t="shared" ca="1" si="4"/>
        <v>6352FF21F54FE039</v>
      </c>
      <c r="I10" t="str">
        <f t="shared" ca="1" si="4"/>
        <v>B498D6A6FE450406</v>
      </c>
      <c r="J10" t="str">
        <f ca="1">INDEX(Table57[CarModels],RANDBETWEEN(1,COUNTA(Table57[CarModels])))</f>
        <v>پژو 405</v>
      </c>
      <c r="K10" t="str">
        <f ca="1">INDEX(Table57[CarColors],RANDBETWEEN(1,COUNTA(Table57[CarColors])))</f>
        <v>نوک مدادی</v>
      </c>
      <c r="L10" s="5">
        <f ca="1">SUMIFS(Table1[Price], Table1[DriverNationalID], Table2[[#This Row],[NationalID]], Table1[Status], "Done")-SUMIFS(Table8[Amount], Table8[DriverNationalID],Table2[[#This Row],[NationalID]], Table8[Status], "Successful")</f>
        <v>34564337.614411436</v>
      </c>
    </row>
    <row r="11" spans="1:16" x14ac:dyDescent="0.3">
      <c r="A11">
        <f t="shared" ca="1" si="0"/>
        <v>8867415819</v>
      </c>
      <c r="B11" t="str">
        <f ca="1">INDEX(Table57[FirstNames],RANDBETWEEN(1,COUNTA(Table57[FirstNames])))</f>
        <v>دلارام</v>
      </c>
      <c r="C11" t="str">
        <f ca="1">INDEX(Table57[LastNames],RANDBETWEEN(1,COUNTA(Table57[LastNames])))</f>
        <v>جوادزاده</v>
      </c>
      <c r="D11" t="str">
        <f t="shared" ca="1" si="1"/>
        <v>منطقه 2</v>
      </c>
      <c r="E11">
        <f t="shared" ca="1" si="2"/>
        <v>3362450306</v>
      </c>
      <c r="F11">
        <f t="shared" ca="1" si="3"/>
        <v>9028202710</v>
      </c>
      <c r="G11" s="6" t="str">
        <f ca="1">RANDBETWEEN(10,99)&amp;"-"&amp;INDEX(Table57[RegistrationLetter],RANDBETWEEN(1,COUNTA(Table57[RegistrationLetter])))&amp;"-"&amp;RANDBETWEEN(100,999)&amp;"-"&amp;RANDBETWEEN(10,99)</f>
        <v>67-د-372-25</v>
      </c>
      <c r="H11" t="str">
        <f t="shared" ca="1" si="4"/>
        <v>AF469C207F72959F</v>
      </c>
      <c r="I11" t="str">
        <f t="shared" ca="1" si="4"/>
        <v>566CD4AA9BBA164F</v>
      </c>
      <c r="J11" t="str">
        <f ca="1">INDEX(Table57[CarModels],RANDBETWEEN(1,COUNTA(Table57[CarModels])))</f>
        <v>سورن</v>
      </c>
      <c r="K11" t="str">
        <f ca="1">INDEX(Table57[CarColors],RANDBETWEEN(1,COUNTA(Table57[CarColors])))</f>
        <v>سفید</v>
      </c>
      <c r="L11" s="5">
        <f ca="1">SUMIFS(Table1[Price], Table1[DriverNationalID], Table2[[#This Row],[NationalID]], Table1[Status], "Done")-SUMIFS(Table8[Amount], Table8[DriverNationalID],Table2[[#This Row],[NationalID]], Table8[Status], "Successful")</f>
        <v>18763473.191976264</v>
      </c>
    </row>
    <row r="12" spans="1:16" x14ac:dyDescent="0.3">
      <c r="A12">
        <f t="shared" ca="1" si="0"/>
        <v>4321842344</v>
      </c>
      <c r="B12" t="str">
        <f ca="1">INDEX(Table57[FirstNames],RANDBETWEEN(1,COUNTA(Table57[FirstNames])))</f>
        <v>زهرا</v>
      </c>
      <c r="C12" t="str">
        <f ca="1">INDEX(Table57[LastNames],RANDBETWEEN(1,COUNTA(Table57[LastNames])))</f>
        <v>همدانی</v>
      </c>
      <c r="D12" t="str">
        <f t="shared" ca="1" si="1"/>
        <v>منطقه 19</v>
      </c>
      <c r="E12">
        <f t="shared" ca="1" si="2"/>
        <v>7392049517</v>
      </c>
      <c r="F12">
        <f t="shared" ca="1" si="3"/>
        <v>9593283470</v>
      </c>
      <c r="G12" s="6" t="str">
        <f ca="1">RANDBETWEEN(10,99)&amp;"-"&amp;INDEX(Table57[RegistrationLetter],RANDBETWEEN(1,COUNTA(Table57[RegistrationLetter])))&amp;"-"&amp;RANDBETWEEN(100,999)&amp;"-"&amp;RANDBETWEEN(10,99)</f>
        <v>93-ص-266-19</v>
      </c>
      <c r="H12" t="str">
        <f t="shared" ca="1" si="4"/>
        <v>CD43572E5A70C370</v>
      </c>
      <c r="I12" t="str">
        <f t="shared" ca="1" si="4"/>
        <v>297F65D81099B232</v>
      </c>
      <c r="J12" t="str">
        <f ca="1">INDEX(Table57[CarModels],RANDBETWEEN(1,COUNTA(Table57[CarModels])))</f>
        <v>تیبا 2</v>
      </c>
      <c r="K12" t="str">
        <f ca="1">INDEX(Table57[CarColors],RANDBETWEEN(1,COUNTA(Table57[CarColors])))</f>
        <v>نوک مدادی</v>
      </c>
      <c r="L12" s="5">
        <f ca="1">SUMIFS(Table1[Price], Table1[DriverNationalID], Table2[[#This Row],[NationalID]], Table1[Status], "Done")-SUMIFS(Table8[Amount], Table8[DriverNationalID],Table2[[#This Row],[NationalID]], Table8[Status], "Successful")</f>
        <v>15170965.889737915</v>
      </c>
    </row>
    <row r="13" spans="1:16" x14ac:dyDescent="0.3">
      <c r="A13">
        <f t="shared" ca="1" si="0"/>
        <v>8125817510</v>
      </c>
      <c r="B13" t="str">
        <f ca="1">INDEX(Table57[FirstNames],RANDBETWEEN(1,COUNTA(Table57[FirstNames])))</f>
        <v>ثنا</v>
      </c>
      <c r="C13" t="str">
        <f ca="1">INDEX(Table57[LastNames],RANDBETWEEN(1,COUNTA(Table57[LastNames])))</f>
        <v>رحیمیان</v>
      </c>
      <c r="D13" t="str">
        <f t="shared" ca="1" si="1"/>
        <v>منطقه 19</v>
      </c>
      <c r="E13">
        <f t="shared" ca="1" si="2"/>
        <v>8134900484</v>
      </c>
      <c r="F13">
        <f t="shared" ca="1" si="3"/>
        <v>9186421940</v>
      </c>
      <c r="G13" s="6" t="str">
        <f ca="1">RANDBETWEEN(10,99)&amp;"-"&amp;INDEX(Table57[RegistrationLetter],RANDBETWEEN(1,COUNTA(Table57[RegistrationLetter])))&amp;"-"&amp;RANDBETWEEN(100,999)&amp;"-"&amp;RANDBETWEEN(10,99)</f>
        <v>14-م-800-23</v>
      </c>
      <c r="H13" t="str">
        <f t="shared" ca="1" si="4"/>
        <v>21F155DF4EE90B6A</v>
      </c>
      <c r="I13" t="str">
        <f t="shared" ca="1" si="4"/>
        <v>A2CEBD7AC9FFA866</v>
      </c>
      <c r="J13" t="str">
        <f ca="1">INDEX(Table57[CarModels],RANDBETWEEN(1,COUNTA(Table57[CarModels])))</f>
        <v>پژو 206</v>
      </c>
      <c r="K13" t="str">
        <f ca="1">INDEX(Table57[CarColors],RANDBETWEEN(1,COUNTA(Table57[CarColors])))</f>
        <v>قرمز</v>
      </c>
      <c r="L13" s="5">
        <f ca="1">SUMIFS(Table1[Price], Table1[DriverNationalID], Table2[[#This Row],[NationalID]], Table1[Status], "Done")-SUMIFS(Table8[Amount], Table8[DriverNationalID],Table2[[#This Row],[NationalID]], Table8[Status], "Successful")</f>
        <v>29971686.5680172</v>
      </c>
    </row>
    <row r="14" spans="1:16" x14ac:dyDescent="0.3">
      <c r="A14">
        <f t="shared" ca="1" si="0"/>
        <v>9695451318</v>
      </c>
      <c r="B14" t="str">
        <f ca="1">INDEX(Table57[FirstNames],RANDBETWEEN(1,COUNTA(Table57[FirstNames])))</f>
        <v>کامبیز</v>
      </c>
      <c r="C14" t="str">
        <f ca="1">INDEX(Table57[LastNames],RANDBETWEEN(1,COUNTA(Table57[LastNames])))</f>
        <v>اعراب</v>
      </c>
      <c r="D14" t="str">
        <f t="shared" ca="1" si="1"/>
        <v>منطقه 16</v>
      </c>
      <c r="E14">
        <f t="shared" ca="1" si="2"/>
        <v>8970975222</v>
      </c>
      <c r="F14">
        <f t="shared" ca="1" si="3"/>
        <v>9486157063</v>
      </c>
      <c r="G14" s="6" t="str">
        <f ca="1">RANDBETWEEN(10,99)&amp;"-"&amp;INDEX(Table57[RegistrationLetter],RANDBETWEEN(1,COUNTA(Table57[RegistrationLetter])))&amp;"-"&amp;RANDBETWEEN(100,999)&amp;"-"&amp;RANDBETWEEN(10,99)</f>
        <v>82-م-409-62</v>
      </c>
      <c r="H14" t="str">
        <f t="shared" ca="1" si="4"/>
        <v>3563F0C4CEF56668</v>
      </c>
      <c r="I14" t="str">
        <f t="shared" ca="1" si="4"/>
        <v>9A7E59394DBF2A82</v>
      </c>
      <c r="J14" t="str">
        <f ca="1">INDEX(Table57[CarModels],RANDBETWEEN(1,COUNTA(Table57[CarModels])))</f>
        <v>پژو 405</v>
      </c>
      <c r="K14" t="str">
        <f ca="1">INDEX(Table57[CarColors],RANDBETWEEN(1,COUNTA(Table57[CarColors])))</f>
        <v>آبی</v>
      </c>
      <c r="L14" s="5">
        <f ca="1">SUMIFS(Table1[Price], Table1[DriverNationalID], Table2[[#This Row],[NationalID]], Table1[Status], "Done")-SUMIFS(Table8[Amount], Table8[DriverNationalID],Table2[[#This Row],[NationalID]], Table8[Status], "Successful")</f>
        <v>29187442.720836841</v>
      </c>
    </row>
    <row r="15" spans="1:16" x14ac:dyDescent="0.3">
      <c r="A15">
        <f t="shared" ca="1" si="0"/>
        <v>9336340142</v>
      </c>
      <c r="B15" t="str">
        <f ca="1">INDEX(Table57[FirstNames],RANDBETWEEN(1,COUNTA(Table57[FirstNames])))</f>
        <v>هلیا</v>
      </c>
      <c r="C15" t="str">
        <f ca="1">INDEX(Table57[LastNames],RANDBETWEEN(1,COUNTA(Table57[LastNames])))</f>
        <v>رجبی</v>
      </c>
      <c r="D15" t="str">
        <f t="shared" ca="1" si="1"/>
        <v>منطقه 20</v>
      </c>
      <c r="E15">
        <f t="shared" ca="1" si="2"/>
        <v>4479043612</v>
      </c>
      <c r="F15">
        <f t="shared" ca="1" si="3"/>
        <v>9371933071</v>
      </c>
      <c r="G15" s="6" t="str">
        <f ca="1">RANDBETWEEN(10,99)&amp;"-"&amp;INDEX(Table57[RegistrationLetter],RANDBETWEEN(1,COUNTA(Table57[RegistrationLetter])))&amp;"-"&amp;RANDBETWEEN(100,999)&amp;"-"&amp;RANDBETWEEN(10,99)</f>
        <v>39-ج-626-36</v>
      </c>
      <c r="H15" t="str">
        <f t="shared" ca="1" si="4"/>
        <v>08E752F4DDB43802</v>
      </c>
      <c r="I15" t="str">
        <f t="shared" ca="1" si="4"/>
        <v>40036255803342EE</v>
      </c>
      <c r="J15" t="str">
        <f ca="1">INDEX(Table57[CarModels],RANDBETWEEN(1,COUNTA(Table57[CarModels])))</f>
        <v>رانا</v>
      </c>
      <c r="K15" t="str">
        <f ca="1">INDEX(Table57[CarColors],RANDBETWEEN(1,COUNTA(Table57[CarColors])))</f>
        <v>قرمز</v>
      </c>
      <c r="L15" s="5">
        <f ca="1">SUMIFS(Table1[Price], Table1[DriverNationalID], Table2[[#This Row],[NationalID]], Table1[Status], "Done")-SUMIFS(Table8[Amount], Table8[DriverNationalID],Table2[[#This Row],[NationalID]], Table8[Status], "Successful")</f>
        <v>32385187.592733257</v>
      </c>
    </row>
    <row r="16" spans="1:16" x14ac:dyDescent="0.3">
      <c r="A16">
        <f t="shared" ca="1" si="0"/>
        <v>3852667844</v>
      </c>
      <c r="B16" t="str">
        <f ca="1">INDEX(Table57[FirstNames],RANDBETWEEN(1,COUNTA(Table57[FirstNames])))</f>
        <v>کامبیز</v>
      </c>
      <c r="C16" t="str">
        <f ca="1">INDEX(Table57[LastNames],RANDBETWEEN(1,COUNTA(Table57[LastNames])))</f>
        <v>رجبی</v>
      </c>
      <c r="D16" t="str">
        <f t="shared" ca="1" si="1"/>
        <v>منطقه 14</v>
      </c>
      <c r="E16">
        <f t="shared" ca="1" si="2"/>
        <v>6636933353</v>
      </c>
      <c r="F16">
        <f t="shared" ca="1" si="3"/>
        <v>9818659056</v>
      </c>
      <c r="G16" s="6" t="str">
        <f ca="1">RANDBETWEEN(10,99)&amp;"-"&amp;INDEX(Table57[RegistrationLetter],RANDBETWEEN(1,COUNTA(Table57[RegistrationLetter])))&amp;"-"&amp;RANDBETWEEN(100,999)&amp;"-"&amp;RANDBETWEEN(10,99)</f>
        <v>46-س-946-11</v>
      </c>
      <c r="H16" t="str">
        <f t="shared" ca="1" si="4"/>
        <v>C70A474B97CB0C6A</v>
      </c>
      <c r="I16" t="str">
        <f t="shared" ca="1" si="4"/>
        <v>24522BBF1B294593</v>
      </c>
      <c r="J16" t="str">
        <f ca="1">INDEX(Table57[CarModels],RANDBETWEEN(1,COUNTA(Table57[CarModels])))</f>
        <v>پژو 405</v>
      </c>
      <c r="K16" t="str">
        <f ca="1">INDEX(Table57[CarColors],RANDBETWEEN(1,COUNTA(Table57[CarColors])))</f>
        <v>آبی</v>
      </c>
      <c r="L16" s="5">
        <f ca="1">SUMIFS(Table1[Price], Table1[DriverNationalID], Table2[[#This Row],[NationalID]], Table1[Status], "Done")-SUMIFS(Table8[Amount], Table8[DriverNationalID],Table2[[#This Row],[NationalID]], Table8[Status], "Successful")</f>
        <v>25459543.418692064</v>
      </c>
    </row>
    <row r="17" spans="1:12" x14ac:dyDescent="0.3">
      <c r="A17">
        <f t="shared" ca="1" si="0"/>
        <v>1503057129</v>
      </c>
      <c r="B17" t="str">
        <f ca="1">INDEX(Table57[FirstNames],RANDBETWEEN(1,COUNTA(Table57[FirstNames])))</f>
        <v>آیلا</v>
      </c>
      <c r="C17" t="str">
        <f ca="1">INDEX(Table57[LastNames],RANDBETWEEN(1,COUNTA(Table57[LastNames])))</f>
        <v>محمدی</v>
      </c>
      <c r="D17" t="str">
        <f t="shared" ca="1" si="1"/>
        <v>منطقه 15</v>
      </c>
      <c r="E17">
        <f t="shared" ca="1" si="2"/>
        <v>5771074369</v>
      </c>
      <c r="F17">
        <f t="shared" ca="1" si="3"/>
        <v>9042559127</v>
      </c>
      <c r="G17" s="6" t="str">
        <f ca="1">RANDBETWEEN(10,99)&amp;"-"&amp;INDEX(Table57[RegistrationLetter],RANDBETWEEN(1,COUNTA(Table57[RegistrationLetter])))&amp;"-"&amp;RANDBETWEEN(100,999)&amp;"-"&amp;RANDBETWEEN(10,99)</f>
        <v>32-ص-291-62</v>
      </c>
      <c r="H17" t="str">
        <f t="shared" ca="1" si="4"/>
        <v>78AB5FFF332D831B</v>
      </c>
      <c r="I17" t="str">
        <f t="shared" ca="1" si="4"/>
        <v>416CCAEAB68B35D1</v>
      </c>
      <c r="J17" t="str">
        <f ca="1">INDEX(Table57[CarModels],RANDBETWEEN(1,COUNTA(Table57[CarModels])))</f>
        <v>تیبا</v>
      </c>
      <c r="K17" t="str">
        <f ca="1">INDEX(Table57[CarColors],RANDBETWEEN(1,COUNTA(Table57[CarColors])))</f>
        <v>آبی</v>
      </c>
      <c r="L17" s="5">
        <f ca="1">SUMIFS(Table1[Price], Table1[DriverNationalID], Table2[[#This Row],[NationalID]], Table1[Status], "Done")-SUMIFS(Table8[Amount], Table8[DriverNationalID],Table2[[#This Row],[NationalID]], Table8[Status], "Successful")</f>
        <v>18830538.022979256</v>
      </c>
    </row>
    <row r="18" spans="1:12" x14ac:dyDescent="0.3">
      <c r="A18">
        <f t="shared" ca="1" si="0"/>
        <v>5757649189</v>
      </c>
      <c r="B18" t="str">
        <f ca="1">INDEX(Table57[FirstNames],RANDBETWEEN(1,COUNTA(Table57[FirstNames])))</f>
        <v>احمد</v>
      </c>
      <c r="C18" t="str">
        <f ca="1">INDEX(Table57[LastNames],RANDBETWEEN(1,COUNTA(Table57[LastNames])))</f>
        <v>ایران‌منش</v>
      </c>
      <c r="D18" t="str">
        <f t="shared" ca="1" si="1"/>
        <v>منطقه 8</v>
      </c>
      <c r="E18">
        <f t="shared" ca="1" si="2"/>
        <v>4257040791</v>
      </c>
      <c r="F18">
        <f t="shared" ca="1" si="3"/>
        <v>9601977040</v>
      </c>
      <c r="G18" s="6" t="str">
        <f ca="1">RANDBETWEEN(10,99)&amp;"-"&amp;INDEX(Table57[RegistrationLetter],RANDBETWEEN(1,COUNTA(Table57[RegistrationLetter])))&amp;"-"&amp;RANDBETWEEN(100,999)&amp;"-"&amp;RANDBETWEEN(10,99)</f>
        <v>55-و-912-17</v>
      </c>
      <c r="H18" t="str">
        <f t="shared" ca="1" si="4"/>
        <v>C191817436EC4A20</v>
      </c>
      <c r="I18" t="str">
        <f t="shared" ca="1" si="4"/>
        <v>5CA24B0884FC7AFE</v>
      </c>
      <c r="J18" t="str">
        <f ca="1">INDEX(Table57[CarModels],RANDBETWEEN(1,COUNTA(Table57[CarModels])))</f>
        <v>پژو 206</v>
      </c>
      <c r="K18" t="str">
        <f ca="1">INDEX(Table57[CarColors],RANDBETWEEN(1,COUNTA(Table57[CarColors])))</f>
        <v>قرمز</v>
      </c>
      <c r="L18" s="5">
        <f ca="1">SUMIFS(Table1[Price], Table1[DriverNationalID], Table2[[#This Row],[NationalID]], Table1[Status], "Done")-SUMIFS(Table8[Amount], Table8[DriverNationalID],Table2[[#This Row],[NationalID]], Table8[Status], "Successful")</f>
        <v>24687417.203579672</v>
      </c>
    </row>
    <row r="19" spans="1:12" x14ac:dyDescent="0.3">
      <c r="A19">
        <f t="shared" ca="1" si="0"/>
        <v>8956664512</v>
      </c>
      <c r="B19" t="str">
        <f ca="1">INDEX(Table57[FirstNames],RANDBETWEEN(1,COUNTA(Table57[FirstNames])))</f>
        <v>حسین</v>
      </c>
      <c r="C19" t="str">
        <f ca="1">INDEX(Table57[LastNames],RANDBETWEEN(1,COUNTA(Table57[LastNames])))</f>
        <v>فرنود</v>
      </c>
      <c r="D19" t="str">
        <f t="shared" ca="1" si="1"/>
        <v>منطقه 17</v>
      </c>
      <c r="E19">
        <f t="shared" ca="1" si="2"/>
        <v>3315989899</v>
      </c>
      <c r="F19">
        <f t="shared" ca="1" si="3"/>
        <v>9455808293</v>
      </c>
      <c r="G19" s="6" t="str">
        <f ca="1">RANDBETWEEN(10,99)&amp;"-"&amp;INDEX(Table57[RegistrationLetter],RANDBETWEEN(1,COUNTA(Table57[RegistrationLetter])))&amp;"-"&amp;RANDBETWEEN(100,999)&amp;"-"&amp;RANDBETWEEN(10,99)</f>
        <v>61-ه-652-83</v>
      </c>
      <c r="H19" t="str">
        <f t="shared" ca="1" si="4"/>
        <v>2F79BBD760B1B707</v>
      </c>
      <c r="I19" t="str">
        <f t="shared" ca="1" si="4"/>
        <v>E8CA860880379357</v>
      </c>
      <c r="J19" t="str">
        <f ca="1">INDEX(Table57[CarModels],RANDBETWEEN(1,COUNTA(Table57[CarModels])))</f>
        <v>پراید</v>
      </c>
      <c r="K19" t="str">
        <f ca="1">INDEX(Table57[CarColors],RANDBETWEEN(1,COUNTA(Table57[CarColors])))</f>
        <v>طوسی</v>
      </c>
      <c r="L19" s="5">
        <f ca="1">SUMIFS(Table1[Price], Table1[DriverNationalID], Table2[[#This Row],[NationalID]], Table1[Status], "Done")-SUMIFS(Table8[Amount], Table8[DriverNationalID],Table2[[#This Row],[NationalID]], Table8[Status], "Successful")</f>
        <v>24790679.741704602</v>
      </c>
    </row>
    <row r="20" spans="1:12" x14ac:dyDescent="0.3">
      <c r="A20">
        <f t="shared" ca="1" si="0"/>
        <v>6644044041</v>
      </c>
      <c r="B20" t="str">
        <f ca="1">INDEX(Table57[FirstNames],RANDBETWEEN(1,COUNTA(Table57[FirstNames])))</f>
        <v>قباد</v>
      </c>
      <c r="C20" t="str">
        <f ca="1">INDEX(Table57[LastNames],RANDBETWEEN(1,COUNTA(Table57[LastNames])))</f>
        <v>همدانی</v>
      </c>
      <c r="D20" t="str">
        <f t="shared" ca="1" si="1"/>
        <v>منطقه 5</v>
      </c>
      <c r="E20">
        <f t="shared" ca="1" si="2"/>
        <v>7808143415</v>
      </c>
      <c r="F20">
        <f t="shared" ca="1" si="3"/>
        <v>9166660746</v>
      </c>
      <c r="G20" s="6" t="str">
        <f ca="1">RANDBETWEEN(10,99)&amp;"-"&amp;INDEX(Table57[RegistrationLetter],RANDBETWEEN(1,COUNTA(Table57[RegistrationLetter])))&amp;"-"&amp;RANDBETWEEN(100,999)&amp;"-"&amp;RANDBETWEEN(10,99)</f>
        <v>92-ط-803-58</v>
      </c>
      <c r="H20" t="str">
        <f t="shared" ca="1" si="4"/>
        <v>70AA75B715ADF8B5</v>
      </c>
      <c r="I20" t="str">
        <f t="shared" ca="1" si="4"/>
        <v>7E47FBB49F8B446E</v>
      </c>
      <c r="J20" t="str">
        <f ca="1">INDEX(Table57[CarModels],RANDBETWEEN(1,COUNTA(Table57[CarModels])))</f>
        <v>سورن</v>
      </c>
      <c r="K20" t="str">
        <f ca="1">INDEX(Table57[CarColors],RANDBETWEEN(1,COUNTA(Table57[CarColors])))</f>
        <v>نوک مدادی</v>
      </c>
      <c r="L20" s="5">
        <f ca="1">SUMIFS(Table1[Price], Table1[DriverNationalID], Table2[[#This Row],[NationalID]], Table1[Status], "Done")-SUMIFS(Table8[Amount], Table8[DriverNationalID],Table2[[#This Row],[NationalID]], Table8[Status], "Successful")</f>
        <v>22973761.355997704</v>
      </c>
    </row>
    <row r="21" spans="1:12" x14ac:dyDescent="0.3">
      <c r="A21">
        <f t="shared" ca="1" si="0"/>
        <v>4813321785</v>
      </c>
      <c r="B21" t="str">
        <f ca="1">INDEX(Table57[FirstNames],RANDBETWEEN(1,COUNTA(Table57[FirstNames])))</f>
        <v>روشا</v>
      </c>
      <c r="C21" t="str">
        <f ca="1">INDEX(Table57[LastNames],RANDBETWEEN(1,COUNTA(Table57[LastNames])))</f>
        <v>رحیمی</v>
      </c>
      <c r="D21" t="str">
        <f t="shared" ca="1" si="1"/>
        <v>منطقه 9</v>
      </c>
      <c r="E21">
        <f t="shared" ca="1" si="2"/>
        <v>5433984462</v>
      </c>
      <c r="F21">
        <f t="shared" ca="1" si="3"/>
        <v>9955732347</v>
      </c>
      <c r="G21" s="6" t="str">
        <f ca="1">RANDBETWEEN(10,99)&amp;"-"&amp;INDEX(Table57[RegistrationLetter],RANDBETWEEN(1,COUNTA(Table57[RegistrationLetter])))&amp;"-"&amp;RANDBETWEEN(100,999)&amp;"-"&amp;RANDBETWEEN(10,99)</f>
        <v>38-ق-579-84</v>
      </c>
      <c r="H21" t="str">
        <f t="shared" ca="1" si="4"/>
        <v>3E160AFEFE5E7D53</v>
      </c>
      <c r="I21" t="str">
        <f t="shared" ca="1" si="4"/>
        <v>DFE5E0C6E3E71634</v>
      </c>
      <c r="J21" t="str">
        <f ca="1">INDEX(Table57[CarModels],RANDBETWEEN(1,COUNTA(Table57[CarModels])))</f>
        <v>پراید</v>
      </c>
      <c r="K21" t="str">
        <f ca="1">INDEX(Table57[CarColors],RANDBETWEEN(1,COUNTA(Table57[CarColors])))</f>
        <v>مشکی</v>
      </c>
      <c r="L21" s="5">
        <f ca="1">SUMIFS(Table1[Price], Table1[DriverNationalID], Table2[[#This Row],[NationalID]], Table1[Status], "Done")-SUMIFS(Table8[Amount], Table8[DriverNationalID],Table2[[#This Row],[NationalID]], Table8[Status], "Successful")</f>
        <v>34350662.663904242</v>
      </c>
    </row>
    <row r="22" spans="1:12" x14ac:dyDescent="0.3">
      <c r="A22">
        <f t="shared" ca="1" si="0"/>
        <v>5921600381</v>
      </c>
      <c r="B22" t="str">
        <f ca="1">INDEX(Table57[FirstNames],RANDBETWEEN(1,COUNTA(Table57[FirstNames])))</f>
        <v>هانا</v>
      </c>
      <c r="C22" t="str">
        <f ca="1">INDEX(Table57[LastNames],RANDBETWEEN(1,COUNTA(Table57[LastNames])))</f>
        <v>قادری</v>
      </c>
      <c r="D22" t="str">
        <f t="shared" ca="1" si="1"/>
        <v>منطقه 11</v>
      </c>
      <c r="E22">
        <f t="shared" ca="1" si="2"/>
        <v>9021584264</v>
      </c>
      <c r="F22">
        <f t="shared" ca="1" si="3"/>
        <v>9917222200</v>
      </c>
      <c r="G22" s="6" t="str">
        <f ca="1">RANDBETWEEN(10,99)&amp;"-"&amp;INDEX(Table57[RegistrationLetter],RANDBETWEEN(1,COUNTA(Table57[RegistrationLetter])))&amp;"-"&amp;RANDBETWEEN(100,999)&amp;"-"&amp;RANDBETWEEN(10,99)</f>
        <v>73-و-828-61</v>
      </c>
      <c r="H22" t="str">
        <f t="shared" ca="1" si="4"/>
        <v>7AE24580C7DDEE42</v>
      </c>
      <c r="I22" t="str">
        <f t="shared" ca="1" si="4"/>
        <v>D1670CF56B5BE7DC</v>
      </c>
      <c r="J22" t="str">
        <f ca="1">INDEX(Table57[CarModels],RANDBETWEEN(1,COUNTA(Table57[CarModels])))</f>
        <v>دنا</v>
      </c>
      <c r="K22" t="str">
        <f ca="1">INDEX(Table57[CarColors],RANDBETWEEN(1,COUNTA(Table57[CarColors])))</f>
        <v>طوسی</v>
      </c>
      <c r="L22" s="5">
        <f ca="1">SUMIFS(Table1[Price], Table1[DriverNationalID], Table2[[#This Row],[NationalID]], Table1[Status], "Done")-SUMIFS(Table8[Amount], Table8[DriverNationalID],Table2[[#This Row],[NationalID]], Table8[Status], "Successful")</f>
        <v>23789241.318307482</v>
      </c>
    </row>
    <row r="23" spans="1:12" x14ac:dyDescent="0.3">
      <c r="A23">
        <f t="shared" ca="1" si="0"/>
        <v>2759510658</v>
      </c>
      <c r="B23" t="str">
        <f ca="1">INDEX(Table57[FirstNames],RANDBETWEEN(1,COUNTA(Table57[FirstNames])))</f>
        <v>آیلا</v>
      </c>
      <c r="C23" t="str">
        <f ca="1">INDEX(Table57[LastNames],RANDBETWEEN(1,COUNTA(Table57[LastNames])))</f>
        <v>احمدیان</v>
      </c>
      <c r="D23" t="str">
        <f t="shared" ca="1" si="1"/>
        <v>منطقه 17</v>
      </c>
      <c r="E23">
        <f t="shared" ca="1" si="2"/>
        <v>5525224821</v>
      </c>
      <c r="F23">
        <f t="shared" ca="1" si="3"/>
        <v>9290844918</v>
      </c>
      <c r="G23" s="6" t="str">
        <f ca="1">RANDBETWEEN(10,99)&amp;"-"&amp;INDEX(Table57[RegistrationLetter],RANDBETWEEN(1,COUNTA(Table57[RegistrationLetter])))&amp;"-"&amp;RANDBETWEEN(100,999)&amp;"-"&amp;RANDBETWEEN(10,99)</f>
        <v>51-ط-261-12</v>
      </c>
      <c r="H23" t="str">
        <f t="shared" ca="1" si="4"/>
        <v>D9F6F201B9DCE29A</v>
      </c>
      <c r="I23" t="str">
        <f t="shared" ca="1" si="4"/>
        <v>03F5E0BB2A5E413E</v>
      </c>
      <c r="J23" t="str">
        <f ca="1">INDEX(Table57[CarModels],RANDBETWEEN(1,COUNTA(Table57[CarModels])))</f>
        <v>پژو 405</v>
      </c>
      <c r="K23" t="str">
        <f ca="1">INDEX(Table57[CarColors],RANDBETWEEN(1,COUNTA(Table57[CarColors])))</f>
        <v>آبی</v>
      </c>
      <c r="L23" s="5">
        <f ca="1">SUMIFS(Table1[Price], Table1[DriverNationalID], Table2[[#This Row],[NationalID]], Table1[Status], "Done")-SUMIFS(Table8[Amount], Table8[DriverNationalID],Table2[[#This Row],[NationalID]], Table8[Status], "Successful")</f>
        <v>42470472.611104161</v>
      </c>
    </row>
    <row r="24" spans="1:12" x14ac:dyDescent="0.3">
      <c r="A24">
        <f t="shared" ca="1" si="0"/>
        <v>1944091513</v>
      </c>
      <c r="B24" t="str">
        <f ca="1">INDEX(Table57[FirstNames],RANDBETWEEN(1,COUNTA(Table57[FirstNames])))</f>
        <v>سالار</v>
      </c>
      <c r="C24" t="str">
        <f ca="1">INDEX(Table57[LastNames],RANDBETWEEN(1,COUNTA(Table57[LastNames])))</f>
        <v>پارسائیان</v>
      </c>
      <c r="D24" t="str">
        <f t="shared" ca="1" si="1"/>
        <v>منطقه 9</v>
      </c>
      <c r="E24">
        <f t="shared" ca="1" si="2"/>
        <v>1646536452</v>
      </c>
      <c r="F24">
        <f t="shared" ca="1" si="3"/>
        <v>9026177078</v>
      </c>
      <c r="G24" s="6" t="str">
        <f ca="1">RANDBETWEEN(10,99)&amp;"-"&amp;INDEX(Table57[RegistrationLetter],RANDBETWEEN(1,COUNTA(Table57[RegistrationLetter])))&amp;"-"&amp;RANDBETWEEN(100,999)&amp;"-"&amp;RANDBETWEEN(10,99)</f>
        <v>14-و-243-42</v>
      </c>
      <c r="H24" t="str">
        <f t="shared" ca="1" si="4"/>
        <v>3A46CACDCC34CEF9</v>
      </c>
      <c r="I24" t="str">
        <f t="shared" ca="1" si="4"/>
        <v>4EC8B3D0A41BEF41</v>
      </c>
      <c r="J24" t="str">
        <f ca="1">INDEX(Table57[CarModels],RANDBETWEEN(1,COUNTA(Table57[CarModels])))</f>
        <v>تیبا</v>
      </c>
      <c r="K24" t="str">
        <f ca="1">INDEX(Table57[CarColors],RANDBETWEEN(1,COUNTA(Table57[CarColors])))</f>
        <v>آبی</v>
      </c>
      <c r="L24" s="5">
        <f ca="1">SUMIFS(Table1[Price], Table1[DriverNationalID], Table2[[#This Row],[NationalID]], Table1[Status], "Done")-SUMIFS(Table8[Amount], Table8[DriverNationalID],Table2[[#This Row],[NationalID]], Table8[Status], "Successful")</f>
        <v>14859270.49081276</v>
      </c>
    </row>
    <row r="25" spans="1:12" x14ac:dyDescent="0.3">
      <c r="A25">
        <f t="shared" ca="1" si="0"/>
        <v>6890709464</v>
      </c>
      <c r="B25" t="str">
        <f ca="1">INDEX(Table57[FirstNames],RANDBETWEEN(1,COUNTA(Table57[FirstNames])))</f>
        <v>زهرا</v>
      </c>
      <c r="C25" t="str">
        <f ca="1">INDEX(Table57[LastNames],RANDBETWEEN(1,COUNTA(Table57[LastNames])))</f>
        <v>فرشباف</v>
      </c>
      <c r="D25" t="str">
        <f t="shared" ca="1" si="1"/>
        <v>منطقه 13</v>
      </c>
      <c r="E25">
        <f t="shared" ca="1" si="2"/>
        <v>4860224702</v>
      </c>
      <c r="F25">
        <f t="shared" ca="1" si="3"/>
        <v>9633099701</v>
      </c>
      <c r="G25" s="6" t="str">
        <f ca="1">RANDBETWEEN(10,99)&amp;"-"&amp;INDEX(Table57[RegistrationLetter],RANDBETWEEN(1,COUNTA(Table57[RegistrationLetter])))&amp;"-"&amp;RANDBETWEEN(100,999)&amp;"-"&amp;RANDBETWEEN(10,99)</f>
        <v>48-ل-513-41</v>
      </c>
      <c r="H25" t="str">
        <f t="shared" ca="1" si="4"/>
        <v>213A98A32B2D20E3</v>
      </c>
      <c r="I25" t="str">
        <f t="shared" ca="1" si="4"/>
        <v>8BE81647F15E07A1</v>
      </c>
      <c r="J25" t="str">
        <f ca="1">INDEX(Table57[CarModels],RANDBETWEEN(1,COUNTA(Table57[CarModels])))</f>
        <v>پژو 405</v>
      </c>
      <c r="K25" t="str">
        <f ca="1">INDEX(Table57[CarColors],RANDBETWEEN(1,COUNTA(Table57[CarColors])))</f>
        <v>طوسی</v>
      </c>
      <c r="L25" s="5">
        <f ca="1">SUMIFS(Table1[Price], Table1[DriverNationalID], Table2[[#This Row],[NationalID]], Table1[Status], "Done")-SUMIFS(Table8[Amount], Table8[DriverNationalID],Table2[[#This Row],[NationalID]], Table8[Status], "Successful")</f>
        <v>25504476.166512862</v>
      </c>
    </row>
    <row r="26" spans="1:12" x14ac:dyDescent="0.3">
      <c r="A26">
        <f t="shared" ca="1" si="0"/>
        <v>3103512817</v>
      </c>
      <c r="B26" t="str">
        <f ca="1">INDEX(Table57[FirstNames],RANDBETWEEN(1,COUNTA(Table57[FirstNames])))</f>
        <v>حسان</v>
      </c>
      <c r="C26" t="str">
        <f ca="1">INDEX(Table57[LastNames],RANDBETWEEN(1,COUNTA(Table57[LastNames])))</f>
        <v>طالقانی</v>
      </c>
      <c r="D26" t="str">
        <f t="shared" ca="1" si="1"/>
        <v>منطقه 4</v>
      </c>
      <c r="E26">
        <f t="shared" ca="1" si="2"/>
        <v>3830644148</v>
      </c>
      <c r="F26">
        <f t="shared" ca="1" si="3"/>
        <v>9773604256</v>
      </c>
      <c r="G26" s="6" t="str">
        <f ca="1">RANDBETWEEN(10,99)&amp;"-"&amp;INDEX(Table57[RegistrationLetter],RANDBETWEEN(1,COUNTA(Table57[RegistrationLetter])))&amp;"-"&amp;RANDBETWEEN(100,999)&amp;"-"&amp;RANDBETWEEN(10,99)</f>
        <v>71-ق-127-42</v>
      </c>
      <c r="H26" t="str">
        <f t="shared" ca="1" si="4"/>
        <v>ADA014B5B3719495</v>
      </c>
      <c r="I26" t="str">
        <f t="shared" ca="1" si="4"/>
        <v>1B65E0B077AC0E38</v>
      </c>
      <c r="J26" t="str">
        <f ca="1">INDEX(Table57[CarModels],RANDBETWEEN(1,COUNTA(Table57[CarModels])))</f>
        <v>دنا</v>
      </c>
      <c r="K26" t="str">
        <f ca="1">INDEX(Table57[CarColors],RANDBETWEEN(1,COUNTA(Table57[CarColors])))</f>
        <v>مشکی</v>
      </c>
      <c r="L26" s="5">
        <f ca="1">SUMIFS(Table1[Price], Table1[DriverNationalID], Table2[[#This Row],[NationalID]], Table1[Status], "Done")-SUMIFS(Table8[Amount], Table8[DriverNationalID],Table2[[#This Row],[NationalID]], Table8[Status], "Successful")</f>
        <v>35774974.283370294</v>
      </c>
    </row>
    <row r="27" spans="1:12" x14ac:dyDescent="0.3">
      <c r="A27">
        <f t="shared" ca="1" si="0"/>
        <v>8152833134</v>
      </c>
      <c r="B27" t="str">
        <f ca="1">INDEX(Table57[FirstNames],RANDBETWEEN(1,COUNTA(Table57[FirstNames])))</f>
        <v>روشا</v>
      </c>
      <c r="C27" t="str">
        <f ca="1">INDEX(Table57[LastNames],RANDBETWEEN(1,COUNTA(Table57[LastNames])))</f>
        <v>نجفی</v>
      </c>
      <c r="D27" t="str">
        <f t="shared" ca="1" si="1"/>
        <v>منطقه 6</v>
      </c>
      <c r="E27">
        <f t="shared" ca="1" si="2"/>
        <v>6194770989</v>
      </c>
      <c r="F27">
        <f t="shared" ca="1" si="3"/>
        <v>9022973794</v>
      </c>
      <c r="G27" s="6" t="str">
        <f ca="1">RANDBETWEEN(10,99)&amp;"-"&amp;INDEX(Table57[RegistrationLetter],RANDBETWEEN(1,COUNTA(Table57[RegistrationLetter])))&amp;"-"&amp;RANDBETWEEN(100,999)&amp;"-"&amp;RANDBETWEEN(10,99)</f>
        <v>53-ل-494-98</v>
      </c>
      <c r="H27" t="str">
        <f t="shared" ca="1" si="4"/>
        <v>23C706E6C851176E</v>
      </c>
      <c r="I27" t="str">
        <f t="shared" ca="1" si="4"/>
        <v>C5C121ED69DA6377</v>
      </c>
      <c r="J27" t="str">
        <f ca="1">INDEX(Table57[CarModels],RANDBETWEEN(1,COUNTA(Table57[CarModels])))</f>
        <v>کوئیک</v>
      </c>
      <c r="K27" t="str">
        <f ca="1">INDEX(Table57[CarColors],RANDBETWEEN(1,COUNTA(Table57[CarColors])))</f>
        <v>مشکی</v>
      </c>
      <c r="L27" s="5">
        <f ca="1">SUMIFS(Table1[Price], Table1[DriverNationalID], Table2[[#This Row],[NationalID]], Table1[Status], "Done")-SUMIFS(Table8[Amount], Table8[DriverNationalID],Table2[[#This Row],[NationalID]], Table8[Status], "Successful")</f>
        <v>23064364.11110045</v>
      </c>
    </row>
    <row r="28" spans="1:12" x14ac:dyDescent="0.3">
      <c r="A28">
        <f t="shared" ca="1" si="0"/>
        <v>4589058680</v>
      </c>
      <c r="B28" t="str">
        <f ca="1">INDEX(Table57[FirstNames],RANDBETWEEN(1,COUNTA(Table57[FirstNames])))</f>
        <v>رضا</v>
      </c>
      <c r="C28" t="str">
        <f ca="1">INDEX(Table57[LastNames],RANDBETWEEN(1,COUNTA(Table57[LastNames])))</f>
        <v>ایران‌منش</v>
      </c>
      <c r="D28" t="str">
        <f t="shared" ca="1" si="1"/>
        <v>منطقه 6</v>
      </c>
      <c r="E28">
        <f t="shared" ca="1" si="2"/>
        <v>3480218132</v>
      </c>
      <c r="F28">
        <f t="shared" ca="1" si="3"/>
        <v>9001723950</v>
      </c>
      <c r="G28" s="6" t="str">
        <f ca="1">RANDBETWEEN(10,99)&amp;"-"&amp;INDEX(Table57[RegistrationLetter],RANDBETWEEN(1,COUNTA(Table57[RegistrationLetter])))&amp;"-"&amp;RANDBETWEEN(100,999)&amp;"-"&amp;RANDBETWEEN(10,99)</f>
        <v>95-و-567-54</v>
      </c>
      <c r="H28" t="str">
        <f t="shared" ca="1" si="4"/>
        <v>E70E3524CA85FFC3</v>
      </c>
      <c r="I28" t="str">
        <f t="shared" ca="1" si="4"/>
        <v>BBF7CBE837988F54</v>
      </c>
      <c r="J28" t="str">
        <f ca="1">INDEX(Table57[CarModels],RANDBETWEEN(1,COUNTA(Table57[CarModels])))</f>
        <v>تیبا</v>
      </c>
      <c r="K28" t="str">
        <f ca="1">INDEX(Table57[CarColors],RANDBETWEEN(1,COUNTA(Table57[CarColors])))</f>
        <v>طوسی</v>
      </c>
      <c r="L28" s="5">
        <f ca="1">SUMIFS(Table1[Price], Table1[DriverNationalID], Table2[[#This Row],[NationalID]], Table1[Status], "Done")-SUMIFS(Table8[Amount], Table8[DriverNationalID],Table2[[#This Row],[NationalID]], Table8[Status], "Successful")</f>
        <v>30323363.785884015</v>
      </c>
    </row>
    <row r="29" spans="1:12" x14ac:dyDescent="0.3">
      <c r="A29">
        <f t="shared" ca="1" si="0"/>
        <v>3339477099</v>
      </c>
      <c r="B29" t="str">
        <f ca="1">INDEX(Table57[FirstNames],RANDBETWEEN(1,COUNTA(Table57[FirstNames])))</f>
        <v>حسام</v>
      </c>
      <c r="C29" t="str">
        <f ca="1">INDEX(Table57[LastNames],RANDBETWEEN(1,COUNTA(Table57[LastNames])))</f>
        <v>قادری</v>
      </c>
      <c r="D29" t="str">
        <f t="shared" ca="1" si="1"/>
        <v>منطقه 3</v>
      </c>
      <c r="E29">
        <f t="shared" ca="1" si="2"/>
        <v>1293604130</v>
      </c>
      <c r="F29">
        <f t="shared" ca="1" si="3"/>
        <v>9373392572</v>
      </c>
      <c r="G29" s="6" t="str">
        <f ca="1">RANDBETWEEN(10,99)&amp;"-"&amp;INDEX(Table57[RegistrationLetter],RANDBETWEEN(1,COUNTA(Table57[RegistrationLetter])))&amp;"-"&amp;RANDBETWEEN(100,999)&amp;"-"&amp;RANDBETWEEN(10,99)</f>
        <v>19-ی-735-49</v>
      </c>
      <c r="H29" t="str">
        <f t="shared" ca="1" si="4"/>
        <v>1448EF19211C1216</v>
      </c>
      <c r="I29" t="str">
        <f t="shared" ca="1" si="4"/>
        <v>7439C889CE28B2DA</v>
      </c>
      <c r="J29" t="str">
        <f ca="1">INDEX(Table57[CarModels],RANDBETWEEN(1,COUNTA(Table57[CarModels])))</f>
        <v>پژو 206</v>
      </c>
      <c r="K29" t="str">
        <f ca="1">INDEX(Table57[CarColors],RANDBETWEEN(1,COUNTA(Table57[CarColors])))</f>
        <v>نوک مدادی</v>
      </c>
      <c r="L29" s="5">
        <f ca="1">SUMIFS(Table1[Price], Table1[DriverNationalID], Table2[[#This Row],[NationalID]], Table1[Status], "Done")-SUMIFS(Table8[Amount], Table8[DriverNationalID],Table2[[#This Row],[NationalID]], Table8[Status], "Successful")</f>
        <v>26772274.084837582</v>
      </c>
    </row>
    <row r="30" spans="1:12" x14ac:dyDescent="0.3">
      <c r="A30">
        <f t="shared" ca="1" si="0"/>
        <v>1070453213</v>
      </c>
      <c r="B30" t="str">
        <f ca="1">INDEX(Table57[FirstNames],RANDBETWEEN(1,COUNTA(Table57[FirstNames])))</f>
        <v>ثنا</v>
      </c>
      <c r="C30" t="str">
        <f ca="1">INDEX(Table57[LastNames],RANDBETWEEN(1,COUNTA(Table57[LastNames])))</f>
        <v>رضائی</v>
      </c>
      <c r="D30" t="str">
        <f t="shared" ca="1" si="1"/>
        <v>منطقه 10</v>
      </c>
      <c r="E30">
        <f t="shared" ca="1" si="2"/>
        <v>7744781812</v>
      </c>
      <c r="F30">
        <f t="shared" ca="1" si="3"/>
        <v>9908245487</v>
      </c>
      <c r="G30" s="6" t="str">
        <f ca="1">RANDBETWEEN(10,99)&amp;"-"&amp;INDEX(Table57[RegistrationLetter],RANDBETWEEN(1,COUNTA(Table57[RegistrationLetter])))&amp;"-"&amp;RANDBETWEEN(100,999)&amp;"-"&amp;RANDBETWEEN(10,99)</f>
        <v>35-ل-826-33</v>
      </c>
      <c r="H30" t="str">
        <f t="shared" ca="1" si="4"/>
        <v>B61AB65F2AA673B2</v>
      </c>
      <c r="I30" t="str">
        <f t="shared" ca="1" si="4"/>
        <v>280AF11673F012AC</v>
      </c>
      <c r="J30" t="str">
        <f ca="1">INDEX(Table57[CarModels],RANDBETWEEN(1,COUNTA(Table57[CarModels])))</f>
        <v>تیبا</v>
      </c>
      <c r="K30" t="str">
        <f ca="1">INDEX(Table57[CarColors],RANDBETWEEN(1,COUNTA(Table57[CarColors])))</f>
        <v>سفید</v>
      </c>
      <c r="L30" s="5">
        <f ca="1">SUMIFS(Table1[Price], Table1[DriverNationalID], Table2[[#This Row],[NationalID]], Table1[Status], "Done")-SUMIFS(Table8[Amount], Table8[DriverNationalID],Table2[[#This Row],[NationalID]], Table8[Status], "Successful")</f>
        <v>20943834.688005954</v>
      </c>
    </row>
    <row r="31" spans="1:12" x14ac:dyDescent="0.3">
      <c r="A31">
        <f t="shared" ca="1" si="0"/>
        <v>4382750849</v>
      </c>
      <c r="B31" t="str">
        <f ca="1">INDEX(Table57[FirstNames],RANDBETWEEN(1,COUNTA(Table57[FirstNames])))</f>
        <v>محمود</v>
      </c>
      <c r="C31" t="str">
        <f ca="1">INDEX(Table57[LastNames],RANDBETWEEN(1,COUNTA(Table57[LastNames])))</f>
        <v>رحمتی</v>
      </c>
      <c r="D31" t="str">
        <f t="shared" ca="1" si="1"/>
        <v>منطقه 19</v>
      </c>
      <c r="E31">
        <f t="shared" ca="1" si="2"/>
        <v>8822915751</v>
      </c>
      <c r="F31">
        <f t="shared" ca="1" si="3"/>
        <v>9251749588</v>
      </c>
      <c r="G31" s="6" t="str">
        <f ca="1">RANDBETWEEN(10,99)&amp;"-"&amp;INDEX(Table57[RegistrationLetter],RANDBETWEEN(1,COUNTA(Table57[RegistrationLetter])))&amp;"-"&amp;RANDBETWEEN(100,999)&amp;"-"&amp;RANDBETWEEN(10,99)</f>
        <v>68-ج-101-89</v>
      </c>
      <c r="H31" t="str">
        <f t="shared" ca="1" si="4"/>
        <v>6677BDE6710C607E</v>
      </c>
      <c r="I31" t="str">
        <f t="shared" ca="1" si="4"/>
        <v>B5E24E2EE53BDB52</v>
      </c>
      <c r="J31" t="str">
        <f ca="1">INDEX(Table57[CarModels],RANDBETWEEN(1,COUNTA(Table57[CarModels])))</f>
        <v>پژو 207</v>
      </c>
      <c r="K31" t="str">
        <f ca="1">INDEX(Table57[CarColors],RANDBETWEEN(1,COUNTA(Table57[CarColors])))</f>
        <v>قرمز</v>
      </c>
      <c r="L31" s="5">
        <f ca="1">SUMIFS(Table1[Price], Table1[DriverNationalID], Table2[[#This Row],[NationalID]], Table1[Status], "Done")-SUMIFS(Table8[Amount], Table8[DriverNationalID],Table2[[#This Row],[NationalID]], Table8[Status], "Successful")</f>
        <v>26012170.522756416</v>
      </c>
    </row>
    <row r="32" spans="1:12" x14ac:dyDescent="0.3">
      <c r="A32">
        <f t="shared" ca="1" si="0"/>
        <v>2478561320</v>
      </c>
      <c r="B32" t="str">
        <f ca="1">INDEX(Table57[FirstNames],RANDBETWEEN(1,COUNTA(Table57[FirstNames])))</f>
        <v>ژاسمین</v>
      </c>
      <c r="C32" t="str">
        <f ca="1">INDEX(Table57[LastNames],RANDBETWEEN(1,COUNTA(Table57[LastNames])))</f>
        <v>بهرام</v>
      </c>
      <c r="D32" t="str">
        <f t="shared" ca="1" si="1"/>
        <v>منطقه 22</v>
      </c>
      <c r="E32">
        <f t="shared" ca="1" si="2"/>
        <v>9312625270</v>
      </c>
      <c r="F32">
        <f t="shared" ca="1" si="3"/>
        <v>9170599582</v>
      </c>
      <c r="G32" s="6" t="str">
        <f ca="1">RANDBETWEEN(10,99)&amp;"-"&amp;INDEX(Table57[RegistrationLetter],RANDBETWEEN(1,COUNTA(Table57[RegistrationLetter])))&amp;"-"&amp;RANDBETWEEN(100,999)&amp;"-"&amp;RANDBETWEEN(10,99)</f>
        <v>84-و-298-89</v>
      </c>
      <c r="H32" t="str">
        <f t="shared" ca="1" si="4"/>
        <v>B6C33288E8B8B361</v>
      </c>
      <c r="I32" t="str">
        <f t="shared" ca="1" si="4"/>
        <v>14F9434E62712DF8</v>
      </c>
      <c r="J32" t="str">
        <f ca="1">INDEX(Table57[CarModels],RANDBETWEEN(1,COUNTA(Table57[CarModels])))</f>
        <v>دنا</v>
      </c>
      <c r="K32" t="str">
        <f ca="1">INDEX(Table57[CarColors],RANDBETWEEN(1,COUNTA(Table57[CarColors])))</f>
        <v>طوسی</v>
      </c>
      <c r="L32" s="5">
        <f ca="1">SUMIFS(Table1[Price], Table1[DriverNationalID], Table2[[#This Row],[NationalID]], Table1[Status], "Done")-SUMIFS(Table8[Amount], Table8[DriverNationalID],Table2[[#This Row],[NationalID]], Table8[Status], "Successful")</f>
        <v>16747859.911714867</v>
      </c>
    </row>
    <row r="33" spans="1:12" x14ac:dyDescent="0.3">
      <c r="A33">
        <f t="shared" ca="1" si="0"/>
        <v>3113928813</v>
      </c>
      <c r="B33" t="str">
        <f ca="1">INDEX(Table57[FirstNames],RANDBETWEEN(1,COUNTA(Table57[FirstNames])))</f>
        <v>کیانا</v>
      </c>
      <c r="C33" t="str">
        <f ca="1">INDEX(Table57[LastNames],RANDBETWEEN(1,COUNTA(Table57[LastNames])))</f>
        <v>احمدیان</v>
      </c>
      <c r="D33" t="str">
        <f t="shared" ca="1" si="1"/>
        <v>منطقه 17</v>
      </c>
      <c r="E33">
        <f t="shared" ca="1" si="2"/>
        <v>9371523601</v>
      </c>
      <c r="F33">
        <f t="shared" ca="1" si="3"/>
        <v>9526228938</v>
      </c>
      <c r="G33" s="6" t="str">
        <f ca="1">RANDBETWEEN(10,99)&amp;"-"&amp;INDEX(Table57[RegistrationLetter],RANDBETWEEN(1,COUNTA(Table57[RegistrationLetter])))&amp;"-"&amp;RANDBETWEEN(100,999)&amp;"-"&amp;RANDBETWEEN(10,99)</f>
        <v>32-ل-758-94</v>
      </c>
      <c r="H33" t="str">
        <f t="shared" ca="1" si="4"/>
        <v>30B26C136BCB482E</v>
      </c>
      <c r="I33" t="str">
        <f t="shared" ca="1" si="4"/>
        <v>0ED443A6EA5C1FB4</v>
      </c>
      <c r="J33" t="str">
        <f ca="1">INDEX(Table57[CarModels],RANDBETWEEN(1,COUNTA(Table57[CarModels])))</f>
        <v>پژو 207</v>
      </c>
      <c r="K33" t="str">
        <f ca="1">INDEX(Table57[CarColors],RANDBETWEEN(1,COUNTA(Table57[CarColors])))</f>
        <v>قرمز</v>
      </c>
      <c r="L33" s="5">
        <f ca="1">SUMIFS(Table1[Price], Table1[DriverNationalID], Table2[[#This Row],[NationalID]], Table1[Status], "Done")-SUMIFS(Table8[Amount], Table8[DriverNationalID],Table2[[#This Row],[NationalID]], Table8[Status], "Successful")</f>
        <v>26791120.545545999</v>
      </c>
    </row>
    <row r="34" spans="1:12" x14ac:dyDescent="0.3">
      <c r="A34">
        <f t="shared" ca="1" si="0"/>
        <v>9832901194</v>
      </c>
      <c r="B34" t="str">
        <f ca="1">INDEX(Table57[FirstNames],RANDBETWEEN(1,COUNTA(Table57[FirstNames])))</f>
        <v>حمیدرضا</v>
      </c>
      <c r="C34" t="str">
        <f ca="1">INDEX(Table57[LastNames],RANDBETWEEN(1,COUNTA(Table57[LastNames])))</f>
        <v>حاجی‌پور</v>
      </c>
      <c r="D34" t="str">
        <f t="shared" ca="1" si="1"/>
        <v>منطقه 14</v>
      </c>
      <c r="E34">
        <f t="shared" ca="1" si="2"/>
        <v>6131520343</v>
      </c>
      <c r="F34">
        <f t="shared" ca="1" si="3"/>
        <v>9768229486</v>
      </c>
      <c r="G34" s="6" t="str">
        <f ca="1">RANDBETWEEN(10,99)&amp;"-"&amp;INDEX(Table57[RegistrationLetter],RANDBETWEEN(1,COUNTA(Table57[RegistrationLetter])))&amp;"-"&amp;RANDBETWEEN(100,999)&amp;"-"&amp;RANDBETWEEN(10,99)</f>
        <v>87-ط-782-68</v>
      </c>
      <c r="H34" t="str">
        <f t="shared" ca="1" si="4"/>
        <v>2465A47171A66495</v>
      </c>
      <c r="I34" t="str">
        <f t="shared" ca="1" si="4"/>
        <v>9F983A6D8FE9A56B</v>
      </c>
      <c r="J34" t="str">
        <f ca="1">INDEX(Table57[CarModels],RANDBETWEEN(1,COUNTA(Table57[CarModels])))</f>
        <v>تیبا 2</v>
      </c>
      <c r="K34" t="str">
        <f ca="1">INDEX(Table57[CarColors],RANDBETWEEN(1,COUNTA(Table57[CarColors])))</f>
        <v>قرمز</v>
      </c>
      <c r="L34" s="5">
        <f ca="1">SUMIFS(Table1[Price], Table1[DriverNationalID], Table2[[#This Row],[NationalID]], Table1[Status], "Done")-SUMIFS(Table8[Amount], Table8[DriverNationalID],Table2[[#This Row],[NationalID]], Table8[Status], "Successful")</f>
        <v>24406056.572648719</v>
      </c>
    </row>
    <row r="35" spans="1:12" x14ac:dyDescent="0.3">
      <c r="A35">
        <f t="shared" ca="1" si="0"/>
        <v>1519772513</v>
      </c>
      <c r="B35" t="str">
        <f ca="1">INDEX(Table57[FirstNames],RANDBETWEEN(1,COUNTA(Table57[FirstNames])))</f>
        <v>همایون</v>
      </c>
      <c r="C35" t="str">
        <f ca="1">INDEX(Table57[LastNames],RANDBETWEEN(1,COUNTA(Table57[LastNames])))</f>
        <v>رجبی</v>
      </c>
      <c r="D35" t="str">
        <f t="shared" ca="1" si="1"/>
        <v>منطقه 3</v>
      </c>
      <c r="E35">
        <f t="shared" ca="1" si="2"/>
        <v>8826242584</v>
      </c>
      <c r="F35">
        <f t="shared" ca="1" si="3"/>
        <v>9931722853</v>
      </c>
      <c r="G35" s="6" t="str">
        <f ca="1">RANDBETWEEN(10,99)&amp;"-"&amp;INDEX(Table57[RegistrationLetter],RANDBETWEEN(1,COUNTA(Table57[RegistrationLetter])))&amp;"-"&amp;RANDBETWEEN(100,999)&amp;"-"&amp;RANDBETWEEN(10,99)</f>
        <v>21-ن-868-66</v>
      </c>
      <c r="H35" t="str">
        <f t="shared" ref="H35:I51" ca="1" si="5">DEC2HEX(RANDBETWEEN(0,POWER(2,32)-1),8)&amp;DEC2HEX(RANDBETWEEN(0,POWER(2,32)-1),8)</f>
        <v>F0406016518537BB</v>
      </c>
      <c r="I35" t="str">
        <f t="shared" ca="1" si="5"/>
        <v>5FBDF405262BE217</v>
      </c>
      <c r="J35" t="str">
        <f ca="1">INDEX(Table57[CarModels],RANDBETWEEN(1,COUNTA(Table57[CarModels])))</f>
        <v>دنا</v>
      </c>
      <c r="K35" t="str">
        <f ca="1">INDEX(Table57[CarColors],RANDBETWEEN(1,COUNTA(Table57[CarColors])))</f>
        <v>طوسی</v>
      </c>
      <c r="L35" s="5">
        <f ca="1">SUMIFS(Table1[Price], Table1[DriverNationalID], Table2[[#This Row],[NationalID]], Table1[Status], "Done")-SUMIFS(Table8[Amount], Table8[DriverNationalID],Table2[[#This Row],[NationalID]], Table8[Status], "Successful")</f>
        <v>27744781.745754439</v>
      </c>
    </row>
    <row r="36" spans="1:12" x14ac:dyDescent="0.3">
      <c r="A36">
        <f t="shared" ca="1" si="0"/>
        <v>7398653942</v>
      </c>
      <c r="B36" t="str">
        <f ca="1">INDEX(Table57[FirstNames],RANDBETWEEN(1,COUNTA(Table57[FirstNames])))</f>
        <v>یاسمین</v>
      </c>
      <c r="C36" t="str">
        <f ca="1">INDEX(Table57[LastNames],RANDBETWEEN(1,COUNTA(Table57[LastNames])))</f>
        <v>نیشابوری</v>
      </c>
      <c r="D36" t="str">
        <f t="shared" ca="1" si="1"/>
        <v>منطقه 8</v>
      </c>
      <c r="E36">
        <f t="shared" ca="1" si="2"/>
        <v>9729432568</v>
      </c>
      <c r="F36">
        <f t="shared" ca="1" si="3"/>
        <v>9440289906</v>
      </c>
      <c r="G36" s="6" t="str">
        <f ca="1">RANDBETWEEN(10,99)&amp;"-"&amp;INDEX(Table57[RegistrationLetter],RANDBETWEEN(1,COUNTA(Table57[RegistrationLetter])))&amp;"-"&amp;RANDBETWEEN(100,999)&amp;"-"&amp;RANDBETWEEN(10,99)</f>
        <v>61-ی-267-68</v>
      </c>
      <c r="H36" t="str">
        <f t="shared" ca="1" si="5"/>
        <v>CC48BC8C2F315617</v>
      </c>
      <c r="I36" t="str">
        <f t="shared" ca="1" si="5"/>
        <v>BEAE02C4E5CA3F95</v>
      </c>
      <c r="J36" t="str">
        <f ca="1">INDEX(Table57[CarModels],RANDBETWEEN(1,COUNTA(Table57[CarModels])))</f>
        <v>شاهین</v>
      </c>
      <c r="K36" t="str">
        <f ca="1">INDEX(Table57[CarColors],RANDBETWEEN(1,COUNTA(Table57[CarColors])))</f>
        <v>آبی</v>
      </c>
      <c r="L36" s="5">
        <f ca="1">SUMIFS(Table1[Price], Table1[DriverNationalID], Table2[[#This Row],[NationalID]], Table1[Status], "Done")-SUMIFS(Table8[Amount], Table8[DriverNationalID],Table2[[#This Row],[NationalID]], Table8[Status], "Successful")</f>
        <v>24035097.401324637</v>
      </c>
    </row>
    <row r="37" spans="1:12" x14ac:dyDescent="0.3">
      <c r="A37">
        <f t="shared" ca="1" si="0"/>
        <v>2468418955</v>
      </c>
      <c r="B37" t="str">
        <f ca="1">INDEX(Table57[FirstNames],RANDBETWEEN(1,COUNTA(Table57[FirstNames])))</f>
        <v>داریوش</v>
      </c>
      <c r="C37" t="str">
        <f ca="1">INDEX(Table57[LastNames],RANDBETWEEN(1,COUNTA(Table57[LastNames])))</f>
        <v>حمیدی</v>
      </c>
      <c r="D37" t="str">
        <f t="shared" ca="1" si="1"/>
        <v>منطقه 13</v>
      </c>
      <c r="E37">
        <f t="shared" ca="1" si="2"/>
        <v>6370764432</v>
      </c>
      <c r="F37">
        <f t="shared" ca="1" si="3"/>
        <v>9828579364</v>
      </c>
      <c r="G37" s="6" t="str">
        <f ca="1">RANDBETWEEN(10,99)&amp;"-"&amp;INDEX(Table57[RegistrationLetter],RANDBETWEEN(1,COUNTA(Table57[RegistrationLetter])))&amp;"-"&amp;RANDBETWEEN(100,999)&amp;"-"&amp;RANDBETWEEN(10,99)</f>
        <v>39-ط-806-46</v>
      </c>
      <c r="H37" t="str">
        <f t="shared" ca="1" si="5"/>
        <v>1A1454BF2C377148</v>
      </c>
      <c r="I37" t="str">
        <f t="shared" ca="1" si="5"/>
        <v>DC7BB0296CC4D81E</v>
      </c>
      <c r="J37" t="str">
        <f ca="1">INDEX(Table57[CarModels],RANDBETWEEN(1,COUNTA(Table57[CarModels])))</f>
        <v>شاهین</v>
      </c>
      <c r="K37" t="str">
        <f ca="1">INDEX(Table57[CarColors],RANDBETWEEN(1,COUNTA(Table57[CarColors])))</f>
        <v>طوسی</v>
      </c>
      <c r="L37" s="5">
        <f ca="1">SUMIFS(Table1[Price], Table1[DriverNationalID], Table2[[#This Row],[NationalID]], Table1[Status], "Done")-SUMIFS(Table8[Amount], Table8[DriverNationalID],Table2[[#This Row],[NationalID]], Table8[Status], "Successful")</f>
        <v>19157170.900152255</v>
      </c>
    </row>
    <row r="38" spans="1:12" x14ac:dyDescent="0.3">
      <c r="A38">
        <f t="shared" ca="1" si="0"/>
        <v>8011532902</v>
      </c>
      <c r="B38" t="str">
        <f ca="1">INDEX(Table57[FirstNames],RANDBETWEEN(1,COUNTA(Table57[FirstNames])))</f>
        <v>شایان</v>
      </c>
      <c r="C38" t="str">
        <f ca="1">INDEX(Table57[LastNames],RANDBETWEEN(1,COUNTA(Table57[LastNames])))</f>
        <v>شاهینی</v>
      </c>
      <c r="D38" t="str">
        <f t="shared" ca="1" si="1"/>
        <v>منطقه 22</v>
      </c>
      <c r="E38">
        <f t="shared" ca="1" si="2"/>
        <v>3806594780</v>
      </c>
      <c r="F38">
        <f t="shared" ca="1" si="3"/>
        <v>9382385478</v>
      </c>
      <c r="G38" s="6" t="str">
        <f ca="1">RANDBETWEEN(10,99)&amp;"-"&amp;INDEX(Table57[RegistrationLetter],RANDBETWEEN(1,COUNTA(Table57[RegistrationLetter])))&amp;"-"&amp;RANDBETWEEN(100,999)&amp;"-"&amp;RANDBETWEEN(10,99)</f>
        <v>97-ل-971-12</v>
      </c>
      <c r="H38" t="str">
        <f t="shared" ca="1" si="5"/>
        <v>237E0CFC17385624</v>
      </c>
      <c r="I38" t="str">
        <f t="shared" ca="1" si="5"/>
        <v>430292C49EE95EB5</v>
      </c>
      <c r="J38" t="str">
        <f ca="1">INDEX(Table57[CarModels],RANDBETWEEN(1,COUNTA(Table57[CarModels])))</f>
        <v>تیبا 2</v>
      </c>
      <c r="K38" t="str">
        <f ca="1">INDEX(Table57[CarColors],RANDBETWEEN(1,COUNTA(Table57[CarColors])))</f>
        <v>قرمز</v>
      </c>
      <c r="L38" s="5">
        <f ca="1">SUMIFS(Table1[Price], Table1[DriverNationalID], Table2[[#This Row],[NationalID]], Table1[Status], "Done")-SUMIFS(Table8[Amount], Table8[DriverNationalID],Table2[[#This Row],[NationalID]], Table8[Status], "Successful")</f>
        <v>34951520.65965756</v>
      </c>
    </row>
    <row r="39" spans="1:12" x14ac:dyDescent="0.3">
      <c r="A39">
        <f t="shared" ca="1" si="0"/>
        <v>7957409829</v>
      </c>
      <c r="B39" t="str">
        <f ca="1">INDEX(Table57[FirstNames],RANDBETWEEN(1,COUNTA(Table57[FirstNames])))</f>
        <v>محسن</v>
      </c>
      <c r="C39" t="str">
        <f ca="1">INDEX(Table57[LastNames],RANDBETWEEN(1,COUNTA(Table57[LastNames])))</f>
        <v>شاهینی</v>
      </c>
      <c r="D39" t="str">
        <f t="shared" ca="1" si="1"/>
        <v>منطقه 14</v>
      </c>
      <c r="E39">
        <f t="shared" ca="1" si="2"/>
        <v>9062059573</v>
      </c>
      <c r="F39">
        <f t="shared" ca="1" si="3"/>
        <v>9840506245</v>
      </c>
      <c r="G39" s="6" t="str">
        <f ca="1">RANDBETWEEN(10,99)&amp;"-"&amp;INDEX(Table57[RegistrationLetter],RANDBETWEEN(1,COUNTA(Table57[RegistrationLetter])))&amp;"-"&amp;RANDBETWEEN(100,999)&amp;"-"&amp;RANDBETWEEN(10,99)</f>
        <v>60-ن-829-12</v>
      </c>
      <c r="H39" t="str">
        <f t="shared" ca="1" si="5"/>
        <v>69B85723685BC9B9</v>
      </c>
      <c r="I39" t="str">
        <f t="shared" ca="1" si="5"/>
        <v>1FEF27447ECF4622</v>
      </c>
      <c r="J39" t="str">
        <f ca="1">INDEX(Table57[CarModels],RANDBETWEEN(1,COUNTA(Table57[CarModels])))</f>
        <v>شاهین</v>
      </c>
      <c r="K39" t="str">
        <f ca="1">INDEX(Table57[CarColors],RANDBETWEEN(1,COUNTA(Table57[CarColors])))</f>
        <v>طوسی</v>
      </c>
      <c r="L39" s="5">
        <f ca="1">SUMIFS(Table1[Price], Table1[DriverNationalID], Table2[[#This Row],[NationalID]], Table1[Status], "Done")-SUMIFS(Table8[Amount], Table8[DriverNationalID],Table2[[#This Row],[NationalID]], Table8[Status], "Successful")</f>
        <v>23173115.019980192</v>
      </c>
    </row>
    <row r="40" spans="1:12" x14ac:dyDescent="0.3">
      <c r="A40">
        <f t="shared" ca="1" si="0"/>
        <v>9657531542</v>
      </c>
      <c r="B40" t="str">
        <f ca="1">INDEX(Table57[FirstNames],RANDBETWEEN(1,COUNTA(Table57[FirstNames])))</f>
        <v>حسان</v>
      </c>
      <c r="C40" t="str">
        <f ca="1">INDEX(Table57[LastNames],RANDBETWEEN(1,COUNTA(Table57[LastNames])))</f>
        <v>نهاوندی</v>
      </c>
      <c r="D40" t="str">
        <f t="shared" ca="1" si="1"/>
        <v>منطقه 15</v>
      </c>
      <c r="E40">
        <f t="shared" ca="1" si="2"/>
        <v>2743520180</v>
      </c>
      <c r="F40">
        <f t="shared" ca="1" si="3"/>
        <v>9395169238</v>
      </c>
      <c r="G40" s="6" t="str">
        <f ca="1">RANDBETWEEN(10,99)&amp;"-"&amp;INDEX(Table57[RegistrationLetter],RANDBETWEEN(1,COUNTA(Table57[RegistrationLetter])))&amp;"-"&amp;RANDBETWEEN(100,999)&amp;"-"&amp;RANDBETWEEN(10,99)</f>
        <v>17-ل-162-21</v>
      </c>
      <c r="H40" t="str">
        <f t="shared" ca="1" si="5"/>
        <v>6D5500FFAD3E146F</v>
      </c>
      <c r="I40" t="str">
        <f t="shared" ca="1" si="5"/>
        <v>3B827564B5266199</v>
      </c>
      <c r="J40" t="str">
        <f ca="1">INDEX(Table57[CarModels],RANDBETWEEN(1,COUNTA(Table57[CarModels])))</f>
        <v>پراید</v>
      </c>
      <c r="K40" t="str">
        <f ca="1">INDEX(Table57[CarColors],RANDBETWEEN(1,COUNTA(Table57[CarColors])))</f>
        <v>قرمز</v>
      </c>
      <c r="L40" s="5">
        <f ca="1">SUMIFS(Table1[Price], Table1[DriverNationalID], Table2[[#This Row],[NationalID]], Table1[Status], "Done")-SUMIFS(Table8[Amount], Table8[DriverNationalID],Table2[[#This Row],[NationalID]], Table8[Status], "Successful")</f>
        <v>12255354.2305452</v>
      </c>
    </row>
    <row r="41" spans="1:12" x14ac:dyDescent="0.3">
      <c r="A41">
        <f t="shared" ca="1" si="0"/>
        <v>3997161055</v>
      </c>
      <c r="B41" t="str">
        <f ca="1">INDEX(Table57[FirstNames],RANDBETWEEN(1,COUNTA(Table57[FirstNames])))</f>
        <v>حسان</v>
      </c>
      <c r="C41" t="str">
        <f ca="1">INDEX(Table57[LastNames],RANDBETWEEN(1,COUNTA(Table57[LastNames])))</f>
        <v>همدانی</v>
      </c>
      <c r="D41" t="str">
        <f t="shared" ca="1" si="1"/>
        <v>منطقه 5</v>
      </c>
      <c r="E41">
        <f t="shared" ca="1" si="2"/>
        <v>3372804475</v>
      </c>
      <c r="F41">
        <f t="shared" ca="1" si="3"/>
        <v>9921193125</v>
      </c>
      <c r="G41" s="6" t="str">
        <f ca="1">RANDBETWEEN(10,99)&amp;"-"&amp;INDEX(Table57[RegistrationLetter],RANDBETWEEN(1,COUNTA(Table57[RegistrationLetter])))&amp;"-"&amp;RANDBETWEEN(100,999)&amp;"-"&amp;RANDBETWEEN(10,99)</f>
        <v>55-س-770-45</v>
      </c>
      <c r="H41" t="str">
        <f t="shared" ca="1" si="5"/>
        <v>6F4C83D4E9F1067E</v>
      </c>
      <c r="I41" t="str">
        <f t="shared" ca="1" si="5"/>
        <v>41A786AB01C64DBB</v>
      </c>
      <c r="J41" t="str">
        <f ca="1">INDEX(Table57[CarModels],RANDBETWEEN(1,COUNTA(Table57[CarModels])))</f>
        <v>پراید</v>
      </c>
      <c r="K41" t="str">
        <f ca="1">INDEX(Table57[CarColors],RANDBETWEEN(1,COUNTA(Table57[CarColors])))</f>
        <v>قرمز</v>
      </c>
      <c r="L41" s="5">
        <f ca="1">SUMIFS(Table1[Price], Table1[DriverNationalID], Table2[[#This Row],[NationalID]], Table1[Status], "Done")-SUMIFS(Table8[Amount], Table8[DriverNationalID],Table2[[#This Row],[NationalID]], Table8[Status], "Successful")</f>
        <v>9169076.5032809712</v>
      </c>
    </row>
    <row r="42" spans="1:12" x14ac:dyDescent="0.3">
      <c r="A42">
        <f t="shared" ca="1" si="0"/>
        <v>3962670104</v>
      </c>
      <c r="B42" t="str">
        <f ca="1">INDEX(Table57[FirstNames],RANDBETWEEN(1,COUNTA(Table57[FirstNames])))</f>
        <v>محمود</v>
      </c>
      <c r="C42" t="str">
        <f ca="1">INDEX(Table57[LastNames],RANDBETWEEN(1,COUNTA(Table57[LastNames])))</f>
        <v>شهبازی</v>
      </c>
      <c r="D42" t="str">
        <f t="shared" ca="1" si="1"/>
        <v>منطقه 21</v>
      </c>
      <c r="E42">
        <f t="shared" ca="1" si="2"/>
        <v>1812347094</v>
      </c>
      <c r="F42">
        <f t="shared" ca="1" si="3"/>
        <v>9875422327</v>
      </c>
      <c r="G42" s="6" t="str">
        <f ca="1">RANDBETWEEN(10,99)&amp;"-"&amp;INDEX(Table57[RegistrationLetter],RANDBETWEEN(1,COUNTA(Table57[RegistrationLetter])))&amp;"-"&amp;RANDBETWEEN(100,999)&amp;"-"&amp;RANDBETWEEN(10,99)</f>
        <v>19-م-509-64</v>
      </c>
      <c r="H42" t="str">
        <f t="shared" ca="1" si="5"/>
        <v>0A8665BA7C1CC685</v>
      </c>
      <c r="I42" t="str">
        <f t="shared" ca="1" si="5"/>
        <v>E4C2B9D9B9BC7CAD</v>
      </c>
      <c r="J42" t="str">
        <f ca="1">INDEX(Table57[CarModels],RANDBETWEEN(1,COUNTA(Table57[CarModels])))</f>
        <v>سمند</v>
      </c>
      <c r="K42" t="str">
        <f ca="1">INDEX(Table57[CarColors],RANDBETWEEN(1,COUNTA(Table57[CarColors])))</f>
        <v>قرمز</v>
      </c>
      <c r="L42" s="5">
        <f ca="1">SUMIFS(Table1[Price], Table1[DriverNationalID], Table2[[#This Row],[NationalID]], Table1[Status], "Done")-SUMIFS(Table8[Amount], Table8[DriverNationalID],Table2[[#This Row],[NationalID]], Table8[Status], "Successful")</f>
        <v>14956135.165017158</v>
      </c>
    </row>
    <row r="43" spans="1:12" x14ac:dyDescent="0.3">
      <c r="A43">
        <f t="shared" ca="1" si="0"/>
        <v>2778982165</v>
      </c>
      <c r="B43" t="str">
        <f ca="1">INDEX(Table57[FirstNames],RANDBETWEEN(1,COUNTA(Table57[FirstNames])))</f>
        <v>همایون</v>
      </c>
      <c r="C43" t="str">
        <f ca="1">INDEX(Table57[LastNames],RANDBETWEEN(1,COUNTA(Table57[LastNames])))</f>
        <v>رحمتی</v>
      </c>
      <c r="D43" t="str">
        <f t="shared" ca="1" si="1"/>
        <v>منطقه 21</v>
      </c>
      <c r="E43">
        <f t="shared" ca="1" si="2"/>
        <v>7626129076</v>
      </c>
      <c r="F43">
        <f t="shared" ca="1" si="3"/>
        <v>9109981548</v>
      </c>
      <c r="G43" s="6" t="str">
        <f ca="1">RANDBETWEEN(10,99)&amp;"-"&amp;INDEX(Table57[RegistrationLetter],RANDBETWEEN(1,COUNTA(Table57[RegistrationLetter])))&amp;"-"&amp;RANDBETWEEN(100,999)&amp;"-"&amp;RANDBETWEEN(10,99)</f>
        <v>87-ج-703-60</v>
      </c>
      <c r="H43" t="str">
        <f t="shared" ca="1" si="5"/>
        <v>F12E1CC496312EEA</v>
      </c>
      <c r="I43" t="str">
        <f t="shared" ca="1" si="5"/>
        <v>E8F27E79D96A3975</v>
      </c>
      <c r="J43" t="str">
        <f ca="1">INDEX(Table57[CarModels],RANDBETWEEN(1,COUNTA(Table57[CarModels])))</f>
        <v>سورن</v>
      </c>
      <c r="K43" t="str">
        <f ca="1">INDEX(Table57[CarColors],RANDBETWEEN(1,COUNTA(Table57[CarColors])))</f>
        <v>قرمز</v>
      </c>
      <c r="L43" s="5">
        <f ca="1">SUMIFS(Table1[Price], Table1[DriverNationalID], Table2[[#This Row],[NationalID]], Table1[Status], "Done")-SUMIFS(Table8[Amount], Table8[DriverNationalID],Table2[[#This Row],[NationalID]], Table8[Status], "Successful")</f>
        <v>23709335.404169928</v>
      </c>
    </row>
    <row r="44" spans="1:12" x14ac:dyDescent="0.3">
      <c r="A44">
        <f t="shared" ca="1" si="0"/>
        <v>8822274892</v>
      </c>
      <c r="B44" t="str">
        <f ca="1">INDEX(Table57[FirstNames],RANDBETWEEN(1,COUNTA(Table57[FirstNames])))</f>
        <v>آیلا</v>
      </c>
      <c r="C44" t="str">
        <f ca="1">INDEX(Table57[LastNames],RANDBETWEEN(1,COUNTA(Table57[LastNames])))</f>
        <v>رحیمی</v>
      </c>
      <c r="D44" t="str">
        <f t="shared" ca="1" si="1"/>
        <v>منطقه 18</v>
      </c>
      <c r="E44">
        <f t="shared" ca="1" si="2"/>
        <v>5382675474</v>
      </c>
      <c r="F44">
        <f t="shared" ca="1" si="3"/>
        <v>9051221737</v>
      </c>
      <c r="G44" s="6" t="str">
        <f ca="1">RANDBETWEEN(10,99)&amp;"-"&amp;INDEX(Table57[RegistrationLetter],RANDBETWEEN(1,COUNTA(Table57[RegistrationLetter])))&amp;"-"&amp;RANDBETWEEN(100,999)&amp;"-"&amp;RANDBETWEEN(10,99)</f>
        <v>88-ج-187-87</v>
      </c>
      <c r="H44" t="str">
        <f t="shared" ca="1" si="5"/>
        <v>8618EDD601D238CA</v>
      </c>
      <c r="I44" t="str">
        <f t="shared" ca="1" si="5"/>
        <v>E5357FFE64EEF4A1</v>
      </c>
      <c r="J44" t="str">
        <f ca="1">INDEX(Table57[CarModels],RANDBETWEEN(1,COUNTA(Table57[CarModels])))</f>
        <v>سمند</v>
      </c>
      <c r="K44" t="str">
        <f ca="1">INDEX(Table57[CarColors],RANDBETWEEN(1,COUNTA(Table57[CarColors])))</f>
        <v>مشکی</v>
      </c>
      <c r="L44" s="5">
        <f ca="1">SUMIFS(Table1[Price], Table1[DriverNationalID], Table2[[#This Row],[NationalID]], Table1[Status], "Done")-SUMIFS(Table8[Amount], Table8[DriverNationalID],Table2[[#This Row],[NationalID]], Table8[Status], "Successful")</f>
        <v>31842848.703637384</v>
      </c>
    </row>
    <row r="45" spans="1:12" x14ac:dyDescent="0.3">
      <c r="A45">
        <f t="shared" ca="1" si="0"/>
        <v>3410735775</v>
      </c>
      <c r="B45" t="str">
        <f ca="1">INDEX(Table57[FirstNames],RANDBETWEEN(1,COUNTA(Table57[FirstNames])))</f>
        <v>آرش</v>
      </c>
      <c r="C45" t="str">
        <f ca="1">INDEX(Table57[LastNames],RANDBETWEEN(1,COUNTA(Table57[LastNames])))</f>
        <v>همدانی</v>
      </c>
      <c r="D45" t="str">
        <f t="shared" ca="1" si="1"/>
        <v>منطقه 10</v>
      </c>
      <c r="E45">
        <f t="shared" ca="1" si="2"/>
        <v>1132081681</v>
      </c>
      <c r="F45">
        <f t="shared" ca="1" si="3"/>
        <v>9755360371</v>
      </c>
      <c r="G45" s="6" t="str">
        <f ca="1">RANDBETWEEN(10,99)&amp;"-"&amp;INDEX(Table57[RegistrationLetter],RANDBETWEEN(1,COUNTA(Table57[RegistrationLetter])))&amp;"-"&amp;RANDBETWEEN(100,999)&amp;"-"&amp;RANDBETWEEN(10,99)</f>
        <v>21-ص-418-81</v>
      </c>
      <c r="H45" t="str">
        <f t="shared" ca="1" si="5"/>
        <v>26A98D263B56A9FD</v>
      </c>
      <c r="I45" t="str">
        <f t="shared" ca="1" si="5"/>
        <v>6FC62BE73A95F9E0</v>
      </c>
      <c r="J45" t="str">
        <f ca="1">INDEX(Table57[CarModels],RANDBETWEEN(1,COUNTA(Table57[CarModels])))</f>
        <v>کوئیک</v>
      </c>
      <c r="K45" t="str">
        <f ca="1">INDEX(Table57[CarColors],RANDBETWEEN(1,COUNTA(Table57[CarColors])))</f>
        <v>مشکی</v>
      </c>
      <c r="L45" s="5">
        <f ca="1">SUMIFS(Table1[Price], Table1[DriverNationalID], Table2[[#This Row],[NationalID]], Table1[Status], "Done")-SUMIFS(Table8[Amount], Table8[DriverNationalID],Table2[[#This Row],[NationalID]], Table8[Status], "Successful")</f>
        <v>20658824.565597139</v>
      </c>
    </row>
    <row r="46" spans="1:12" x14ac:dyDescent="0.3">
      <c r="A46">
        <f t="shared" ca="1" si="0"/>
        <v>7266642475</v>
      </c>
      <c r="B46" t="str">
        <f ca="1">INDEX(Table57[FirstNames],RANDBETWEEN(1,COUNTA(Table57[FirstNames])))</f>
        <v>آریا</v>
      </c>
      <c r="C46" t="str">
        <f ca="1">INDEX(Table57[LastNames],RANDBETWEEN(1,COUNTA(Table57[LastNames])))</f>
        <v>علوی</v>
      </c>
      <c r="D46" t="str">
        <f t="shared" ca="1" si="1"/>
        <v>منطقه 22</v>
      </c>
      <c r="E46">
        <f t="shared" ca="1" si="2"/>
        <v>8176545307</v>
      </c>
      <c r="F46">
        <f t="shared" ca="1" si="3"/>
        <v>9427658006</v>
      </c>
      <c r="G46" s="6" t="str">
        <f ca="1">RANDBETWEEN(10,99)&amp;"-"&amp;INDEX(Table57[RegistrationLetter],RANDBETWEEN(1,COUNTA(Table57[RegistrationLetter])))&amp;"-"&amp;RANDBETWEEN(100,999)&amp;"-"&amp;RANDBETWEEN(10,99)</f>
        <v>43-ل-468-17</v>
      </c>
      <c r="H46" t="str">
        <f t="shared" ca="1" si="5"/>
        <v>25C2FF403DF25FE4</v>
      </c>
      <c r="I46" t="str">
        <f t="shared" ca="1" si="5"/>
        <v>1E693E6779BE009F</v>
      </c>
      <c r="J46" t="str">
        <f ca="1">INDEX(Table57[CarModels],RANDBETWEEN(1,COUNTA(Table57[CarModels])))</f>
        <v>تیبا</v>
      </c>
      <c r="K46" t="str">
        <f ca="1">INDEX(Table57[CarColors],RANDBETWEEN(1,COUNTA(Table57[CarColors])))</f>
        <v>طوسی</v>
      </c>
      <c r="L46" s="5">
        <f ca="1">SUMIFS(Table1[Price], Table1[DriverNationalID], Table2[[#This Row],[NationalID]], Table1[Status], "Done")-SUMIFS(Table8[Amount], Table8[DriverNationalID],Table2[[#This Row],[NationalID]], Table8[Status], "Successful")</f>
        <v>36057528.975132369</v>
      </c>
    </row>
    <row r="47" spans="1:12" x14ac:dyDescent="0.3">
      <c r="A47">
        <f t="shared" ca="1" si="0"/>
        <v>1820475886</v>
      </c>
      <c r="B47" t="str">
        <f ca="1">INDEX(Table57[FirstNames],RANDBETWEEN(1,COUNTA(Table57[FirstNames])))</f>
        <v>آرشام</v>
      </c>
      <c r="C47" t="str">
        <f ca="1">INDEX(Table57[LastNames],RANDBETWEEN(1,COUNTA(Table57[LastNames])))</f>
        <v>بهرام</v>
      </c>
      <c r="D47" t="str">
        <f t="shared" ca="1" si="1"/>
        <v>منطقه 13</v>
      </c>
      <c r="E47">
        <f t="shared" ca="1" si="2"/>
        <v>2004368364</v>
      </c>
      <c r="F47">
        <f t="shared" ca="1" si="3"/>
        <v>9713958349</v>
      </c>
      <c r="G47" s="6" t="str">
        <f ca="1">RANDBETWEEN(10,99)&amp;"-"&amp;INDEX(Table57[RegistrationLetter],RANDBETWEEN(1,COUNTA(Table57[RegistrationLetter])))&amp;"-"&amp;RANDBETWEEN(100,999)&amp;"-"&amp;RANDBETWEEN(10,99)</f>
        <v>31-ص-815-24</v>
      </c>
      <c r="H47" t="str">
        <f t="shared" ca="1" si="5"/>
        <v>90133BB6B2C012BF</v>
      </c>
      <c r="I47" t="str">
        <f t="shared" ca="1" si="5"/>
        <v>62A5E3475A79C3C0</v>
      </c>
      <c r="J47" t="str">
        <f ca="1">INDEX(Table57[CarModels],RANDBETWEEN(1,COUNTA(Table57[CarModels])))</f>
        <v>تیبا</v>
      </c>
      <c r="K47" t="str">
        <f ca="1">INDEX(Table57[CarColors],RANDBETWEEN(1,COUNTA(Table57[CarColors])))</f>
        <v>سفید</v>
      </c>
      <c r="L47" s="5">
        <f ca="1">SUMIFS(Table1[Price], Table1[DriverNationalID], Table2[[#This Row],[NationalID]], Table1[Status], "Done")-SUMIFS(Table8[Amount], Table8[DriverNationalID],Table2[[#This Row],[NationalID]], Table8[Status], "Successful")</f>
        <v>18334485.655044138</v>
      </c>
    </row>
    <row r="48" spans="1:12" x14ac:dyDescent="0.3">
      <c r="A48">
        <f t="shared" ca="1" si="0"/>
        <v>1051887412</v>
      </c>
      <c r="B48" t="str">
        <f ca="1">INDEX(Table57[FirstNames],RANDBETWEEN(1,COUNTA(Table57[FirstNames])))</f>
        <v>آریا</v>
      </c>
      <c r="C48" t="str">
        <f ca="1">INDEX(Table57[LastNames],RANDBETWEEN(1,COUNTA(Table57[LastNames])))</f>
        <v>قادری</v>
      </c>
      <c r="D48" t="str">
        <f t="shared" ca="1" si="1"/>
        <v>منطقه 22</v>
      </c>
      <c r="E48">
        <f t="shared" ca="1" si="2"/>
        <v>8152335988</v>
      </c>
      <c r="F48">
        <f t="shared" ca="1" si="3"/>
        <v>9807066778</v>
      </c>
      <c r="G48" s="6" t="str">
        <f ca="1">RANDBETWEEN(10,99)&amp;"-"&amp;INDEX(Table57[RegistrationLetter],RANDBETWEEN(1,COUNTA(Table57[RegistrationLetter])))&amp;"-"&amp;RANDBETWEEN(100,999)&amp;"-"&amp;RANDBETWEEN(10,99)</f>
        <v>29-ه-894-52</v>
      </c>
      <c r="H48" t="str">
        <f t="shared" ca="1" si="5"/>
        <v>00D1832B42932A03</v>
      </c>
      <c r="I48" t="str">
        <f t="shared" ca="1" si="5"/>
        <v>975DA9D6DD810D7D</v>
      </c>
      <c r="J48" t="str">
        <f ca="1">INDEX(Table57[CarModels],RANDBETWEEN(1,COUNTA(Table57[CarModels])))</f>
        <v>پراید</v>
      </c>
      <c r="K48" t="str">
        <f ca="1">INDEX(Table57[CarColors],RANDBETWEEN(1,COUNTA(Table57[CarColors])))</f>
        <v>آبی</v>
      </c>
      <c r="L48" s="5">
        <f ca="1">SUMIFS(Table1[Price], Table1[DriverNationalID], Table2[[#This Row],[NationalID]], Table1[Status], "Done")-SUMIFS(Table8[Amount], Table8[DriverNationalID],Table2[[#This Row],[NationalID]], Table8[Status], "Successful")</f>
        <v>20425145.587151803</v>
      </c>
    </row>
    <row r="49" spans="1:12" x14ac:dyDescent="0.3">
      <c r="A49">
        <f t="shared" ca="1" si="0"/>
        <v>6659921817</v>
      </c>
      <c r="B49" t="str">
        <f ca="1">INDEX(Table57[FirstNames],RANDBETWEEN(1,COUNTA(Table57[FirstNames])))</f>
        <v>کورش</v>
      </c>
      <c r="C49" t="str">
        <f ca="1">INDEX(Table57[LastNames],RANDBETWEEN(1,COUNTA(Table57[LastNames])))</f>
        <v>نجفی</v>
      </c>
      <c r="D49" t="str">
        <f t="shared" ca="1" si="1"/>
        <v>منطقه 13</v>
      </c>
      <c r="E49">
        <f t="shared" ca="1" si="2"/>
        <v>9813969173</v>
      </c>
      <c r="F49">
        <f t="shared" ca="1" si="3"/>
        <v>9509148549</v>
      </c>
      <c r="G49" s="6" t="str">
        <f ca="1">RANDBETWEEN(10,99)&amp;"-"&amp;INDEX(Table57[RegistrationLetter],RANDBETWEEN(1,COUNTA(Table57[RegistrationLetter])))&amp;"-"&amp;RANDBETWEEN(100,999)&amp;"-"&amp;RANDBETWEEN(10,99)</f>
        <v>69-ج-295-16</v>
      </c>
      <c r="H49" t="str">
        <f t="shared" ca="1" si="5"/>
        <v>F35409D88236DC78</v>
      </c>
      <c r="I49" t="str">
        <f t="shared" ca="1" si="5"/>
        <v>08043E0A7F8698AF</v>
      </c>
      <c r="J49" t="str">
        <f ca="1">INDEX(Table57[CarModels],RANDBETWEEN(1,COUNTA(Table57[CarModels])))</f>
        <v>پراید</v>
      </c>
      <c r="K49" t="str">
        <f ca="1">INDEX(Table57[CarColors],RANDBETWEEN(1,COUNTA(Table57[CarColors])))</f>
        <v>نوک مدادی</v>
      </c>
      <c r="L49" s="5">
        <f ca="1">SUMIFS(Table1[Price], Table1[DriverNationalID], Table2[[#This Row],[NationalID]], Table1[Status], "Done")-SUMIFS(Table8[Amount], Table8[DriverNationalID],Table2[[#This Row],[NationalID]], Table8[Status], "Successful")</f>
        <v>35730057.884115264</v>
      </c>
    </row>
    <row r="50" spans="1:12" x14ac:dyDescent="0.3">
      <c r="A50">
        <f t="shared" ca="1" si="0"/>
        <v>9538425360</v>
      </c>
      <c r="B50" t="str">
        <f ca="1">INDEX(Table57[FirstNames],RANDBETWEEN(1,COUNTA(Table57[FirstNames])))</f>
        <v>سالار</v>
      </c>
      <c r="C50" t="str">
        <f ca="1">INDEX(Table57[LastNames],RANDBETWEEN(1,COUNTA(Table57[LastNames])))</f>
        <v>فرشباف</v>
      </c>
      <c r="D50" t="str">
        <f t="shared" ca="1" si="1"/>
        <v>منطقه 19</v>
      </c>
      <c r="E50">
        <f t="shared" ca="1" si="2"/>
        <v>3940325858</v>
      </c>
      <c r="F50">
        <f t="shared" ca="1" si="3"/>
        <v>9900307245</v>
      </c>
      <c r="G50" s="6" t="str">
        <f ca="1">RANDBETWEEN(10,99)&amp;"-"&amp;INDEX(Table57[RegistrationLetter],RANDBETWEEN(1,COUNTA(Table57[RegistrationLetter])))&amp;"-"&amp;RANDBETWEEN(100,999)&amp;"-"&amp;RANDBETWEEN(10,99)</f>
        <v>28-د-415-80</v>
      </c>
      <c r="H50" t="str">
        <f t="shared" ca="1" si="5"/>
        <v>6A6C58E19ED7BE77</v>
      </c>
      <c r="I50" t="str">
        <f t="shared" ca="1" si="5"/>
        <v>D6298CED2176E375</v>
      </c>
      <c r="J50" t="str">
        <f ca="1">INDEX(Table57[CarModels],RANDBETWEEN(1,COUNTA(Table57[CarModels])))</f>
        <v>تیبا</v>
      </c>
      <c r="K50" t="str">
        <f ca="1">INDEX(Table57[CarColors],RANDBETWEEN(1,COUNTA(Table57[CarColors])))</f>
        <v>سفید</v>
      </c>
      <c r="L50" s="5">
        <f ca="1">SUMIFS(Table1[Price], Table1[DriverNationalID], Table2[[#This Row],[NationalID]], Table1[Status], "Done")-SUMIFS(Table8[Amount], Table8[DriverNationalID],Table2[[#This Row],[NationalID]], Table8[Status], "Successful")</f>
        <v>22138913.936764687</v>
      </c>
    </row>
    <row r="51" spans="1:12" x14ac:dyDescent="0.3">
      <c r="A51">
        <f t="shared" ca="1" si="0"/>
        <v>3598869598</v>
      </c>
      <c r="B51" t="str">
        <f ca="1">INDEX(Table57[FirstNames],RANDBETWEEN(1,COUNTA(Table57[FirstNames])))</f>
        <v>ژاسمین</v>
      </c>
      <c r="C51" t="str">
        <f ca="1">INDEX(Table57[LastNames],RANDBETWEEN(1,COUNTA(Table57[LastNames])))</f>
        <v>رجبی</v>
      </c>
      <c r="D51" t="str">
        <f t="shared" ca="1" si="1"/>
        <v>منطقه 6</v>
      </c>
      <c r="E51">
        <f t="shared" ca="1" si="2"/>
        <v>5407564102</v>
      </c>
      <c r="F51">
        <f t="shared" ca="1" si="3"/>
        <v>9804320611</v>
      </c>
      <c r="G51" s="6" t="str">
        <f ca="1">RANDBETWEEN(10,99)&amp;"-"&amp;INDEX(Table57[RegistrationLetter],RANDBETWEEN(1,COUNTA(Table57[RegistrationLetter])))&amp;"-"&amp;RANDBETWEEN(100,999)&amp;"-"&amp;RANDBETWEEN(10,99)</f>
        <v>63-ط-274-17</v>
      </c>
      <c r="H51" t="str">
        <f t="shared" ca="1" si="5"/>
        <v>72CCB997944F74BE</v>
      </c>
      <c r="I51" t="str">
        <f t="shared" ca="1" si="5"/>
        <v>E71369A5F8BBEC11</v>
      </c>
      <c r="J51" t="str">
        <f ca="1">INDEX(Table57[CarModels],RANDBETWEEN(1,COUNTA(Table57[CarModels])))</f>
        <v>تیبا</v>
      </c>
      <c r="K51" t="str">
        <f ca="1">INDEX(Table57[CarColors],RANDBETWEEN(1,COUNTA(Table57[CarColors])))</f>
        <v>آبی</v>
      </c>
      <c r="L51" s="5">
        <f ca="1">SUMIFS(Table1[Price], Table1[DriverNationalID], Table2[[#This Row],[NationalID]], Table1[Status], "Done")-SUMIFS(Table8[Amount], Table8[DriverNationalID],Table2[[#This Row],[NationalID]], Table8[Status], "Successful")</f>
        <v>25011322.165411435</v>
      </c>
    </row>
    <row r="52" spans="1:12" x14ac:dyDescent="0.3">
      <c r="G52" s="6"/>
      <c r="L52" s="5"/>
    </row>
    <row r="53" spans="1:12" x14ac:dyDescent="0.3">
      <c r="G53" s="6"/>
      <c r="L53" s="5"/>
    </row>
    <row r="54" spans="1:12" x14ac:dyDescent="0.3">
      <c r="G54" s="6"/>
      <c r="L54" s="5"/>
    </row>
    <row r="55" spans="1:12" x14ac:dyDescent="0.3">
      <c r="G55" s="6"/>
      <c r="L55" s="5"/>
    </row>
    <row r="56" spans="1:12" x14ac:dyDescent="0.3">
      <c r="G56" s="6"/>
      <c r="L56" s="5"/>
    </row>
    <row r="57" spans="1:12" x14ac:dyDescent="0.3">
      <c r="G57" s="6"/>
      <c r="L57" s="5"/>
    </row>
    <row r="58" spans="1:12" x14ac:dyDescent="0.3">
      <c r="G58" s="6"/>
      <c r="L58" s="5"/>
    </row>
    <row r="59" spans="1:12" x14ac:dyDescent="0.3">
      <c r="G59" s="6"/>
      <c r="L59" s="5"/>
    </row>
    <row r="60" spans="1:12" x14ac:dyDescent="0.3">
      <c r="G60" s="6"/>
      <c r="L60" s="5"/>
    </row>
    <row r="61" spans="1:12" x14ac:dyDescent="0.3">
      <c r="G61" s="6"/>
      <c r="L61" s="5"/>
    </row>
    <row r="62" spans="1:12" x14ac:dyDescent="0.3">
      <c r="G62" s="6"/>
      <c r="L62" s="5"/>
    </row>
    <row r="63" spans="1:12" x14ac:dyDescent="0.3">
      <c r="G63" s="6"/>
      <c r="L63" s="5"/>
    </row>
    <row r="64" spans="1:12" x14ac:dyDescent="0.3">
      <c r="G64" s="6"/>
      <c r="L64" s="5"/>
    </row>
    <row r="65" spans="7:12" x14ac:dyDescent="0.3">
      <c r="G65" s="6"/>
      <c r="L65" s="5"/>
    </row>
    <row r="66" spans="7:12" x14ac:dyDescent="0.3">
      <c r="G66" s="6"/>
      <c r="L66" s="5"/>
    </row>
    <row r="67" spans="7:12" x14ac:dyDescent="0.3">
      <c r="G67" s="6"/>
      <c r="L67" s="5"/>
    </row>
    <row r="68" spans="7:12" x14ac:dyDescent="0.3">
      <c r="G68" s="6"/>
      <c r="L68" s="5"/>
    </row>
    <row r="69" spans="7:12" x14ac:dyDescent="0.3">
      <c r="G69" s="6"/>
      <c r="L69" s="5"/>
    </row>
    <row r="70" spans="7:12" x14ac:dyDescent="0.3">
      <c r="G70" s="6"/>
      <c r="L70" s="5"/>
    </row>
    <row r="71" spans="7:12" x14ac:dyDescent="0.3">
      <c r="G71" s="6"/>
      <c r="L71" s="5"/>
    </row>
    <row r="72" spans="7:12" x14ac:dyDescent="0.3">
      <c r="G72" s="6"/>
      <c r="L72" s="5"/>
    </row>
    <row r="73" spans="7:12" x14ac:dyDescent="0.3">
      <c r="G73" s="6"/>
      <c r="L73" s="5"/>
    </row>
    <row r="74" spans="7:12" x14ac:dyDescent="0.3">
      <c r="G74" s="6"/>
      <c r="L74" s="5"/>
    </row>
    <row r="75" spans="7:12" x14ac:dyDescent="0.3">
      <c r="G75" s="6"/>
      <c r="L75" s="5"/>
    </row>
    <row r="76" spans="7:12" x14ac:dyDescent="0.3">
      <c r="G76" s="6"/>
      <c r="L76" s="5"/>
    </row>
    <row r="77" spans="7:12" x14ac:dyDescent="0.3">
      <c r="G77" s="6"/>
      <c r="L77" s="5"/>
    </row>
    <row r="78" spans="7:12" x14ac:dyDescent="0.3">
      <c r="G78" s="6"/>
      <c r="L78" s="5"/>
    </row>
    <row r="79" spans="7:12" x14ac:dyDescent="0.3">
      <c r="G79" s="6"/>
      <c r="L79" s="5"/>
    </row>
    <row r="80" spans="7:12" x14ac:dyDescent="0.3">
      <c r="G80" s="6"/>
      <c r="L80" s="5"/>
    </row>
    <row r="81" spans="7:12" x14ac:dyDescent="0.3">
      <c r="G81" s="6"/>
      <c r="L81" s="5"/>
    </row>
    <row r="82" spans="7:12" x14ac:dyDescent="0.3">
      <c r="G82" s="6"/>
      <c r="L82" s="5"/>
    </row>
    <row r="83" spans="7:12" x14ac:dyDescent="0.3">
      <c r="G83" s="6"/>
      <c r="L83" s="5"/>
    </row>
    <row r="84" spans="7:12" x14ac:dyDescent="0.3">
      <c r="G84" s="6"/>
      <c r="L84" s="5"/>
    </row>
    <row r="85" spans="7:12" x14ac:dyDescent="0.3">
      <c r="G85" s="6"/>
      <c r="L85" s="5"/>
    </row>
    <row r="86" spans="7:12" x14ac:dyDescent="0.3">
      <c r="G86" s="6"/>
      <c r="L86" s="5"/>
    </row>
    <row r="87" spans="7:12" x14ac:dyDescent="0.3">
      <c r="G87" s="6"/>
      <c r="L87" s="5"/>
    </row>
    <row r="88" spans="7:12" x14ac:dyDescent="0.3">
      <c r="G88" s="6"/>
      <c r="L88" s="5"/>
    </row>
    <row r="89" spans="7:12" x14ac:dyDescent="0.3">
      <c r="G89" s="6"/>
      <c r="L89" s="5"/>
    </row>
    <row r="90" spans="7:12" x14ac:dyDescent="0.3">
      <c r="G90" s="6"/>
      <c r="L90" s="5"/>
    </row>
    <row r="91" spans="7:12" x14ac:dyDescent="0.3">
      <c r="G91" s="6"/>
      <c r="L91" s="5"/>
    </row>
    <row r="92" spans="7:12" x14ac:dyDescent="0.3">
      <c r="G92" s="6"/>
      <c r="L92" s="5"/>
    </row>
    <row r="93" spans="7:12" x14ac:dyDescent="0.3">
      <c r="G93" s="6"/>
      <c r="L93" s="5"/>
    </row>
    <row r="94" spans="7:12" x14ac:dyDescent="0.3">
      <c r="G94" s="6"/>
      <c r="L94" s="5"/>
    </row>
    <row r="95" spans="7:12" x14ac:dyDescent="0.3">
      <c r="G95" s="6"/>
      <c r="L95" s="5"/>
    </row>
    <row r="96" spans="7:12" x14ac:dyDescent="0.3">
      <c r="G96" s="6"/>
      <c r="L96" s="5"/>
    </row>
    <row r="97" spans="7:12" x14ac:dyDescent="0.3">
      <c r="G97" s="6"/>
      <c r="L97" s="5"/>
    </row>
    <row r="98" spans="7:12" x14ac:dyDescent="0.3">
      <c r="G98" s="6"/>
      <c r="L98" s="5"/>
    </row>
    <row r="99" spans="7:12" x14ac:dyDescent="0.3">
      <c r="G99" s="6"/>
      <c r="L99" s="5"/>
    </row>
    <row r="100" spans="7:12" x14ac:dyDescent="0.3">
      <c r="G100" s="6"/>
      <c r="L100" s="5"/>
    </row>
    <row r="101" spans="7:12" x14ac:dyDescent="0.3">
      <c r="G101" s="6"/>
      <c r="L101" s="5"/>
    </row>
    <row r="102" spans="7:12" x14ac:dyDescent="0.3">
      <c r="G102" s="6"/>
      <c r="L102" s="5"/>
    </row>
    <row r="103" spans="7:12" x14ac:dyDescent="0.3">
      <c r="G103" s="6"/>
      <c r="L103" s="5"/>
    </row>
    <row r="104" spans="7:12" x14ac:dyDescent="0.3">
      <c r="G104" s="6"/>
      <c r="L104" s="5"/>
    </row>
    <row r="105" spans="7:12" x14ac:dyDescent="0.3">
      <c r="G105" s="6"/>
      <c r="L105" s="5"/>
    </row>
    <row r="106" spans="7:12" x14ac:dyDescent="0.3">
      <c r="G106" s="6"/>
      <c r="L106" s="5"/>
    </row>
    <row r="107" spans="7:12" x14ac:dyDescent="0.3">
      <c r="G107" s="6"/>
      <c r="L107" s="5"/>
    </row>
    <row r="108" spans="7:12" x14ac:dyDescent="0.3">
      <c r="G108" s="6"/>
      <c r="L108" s="5"/>
    </row>
    <row r="109" spans="7:12" x14ac:dyDescent="0.3">
      <c r="G109" s="6"/>
      <c r="L109" s="5"/>
    </row>
    <row r="110" spans="7:12" x14ac:dyDescent="0.3">
      <c r="G110" s="6"/>
      <c r="L110" s="5"/>
    </row>
    <row r="111" spans="7:12" x14ac:dyDescent="0.3">
      <c r="G111" s="6"/>
      <c r="L111" s="5"/>
    </row>
    <row r="112" spans="7:12" x14ac:dyDescent="0.3">
      <c r="G112" s="6"/>
      <c r="L112" s="5"/>
    </row>
    <row r="113" spans="7:12" x14ac:dyDescent="0.3">
      <c r="G113" s="6"/>
      <c r="L113" s="5"/>
    </row>
    <row r="114" spans="7:12" x14ac:dyDescent="0.3">
      <c r="G114" s="6"/>
      <c r="L114" s="5"/>
    </row>
    <row r="115" spans="7:12" x14ac:dyDescent="0.3">
      <c r="G115" s="6"/>
      <c r="L115" s="5"/>
    </row>
    <row r="116" spans="7:12" x14ac:dyDescent="0.3">
      <c r="G116" s="6"/>
      <c r="L116" s="5"/>
    </row>
    <row r="117" spans="7:12" x14ac:dyDescent="0.3">
      <c r="G117" s="6"/>
      <c r="L117" s="5"/>
    </row>
    <row r="118" spans="7:12" x14ac:dyDescent="0.3">
      <c r="G118" s="6"/>
      <c r="L118" s="5"/>
    </row>
    <row r="119" spans="7:12" x14ac:dyDescent="0.3">
      <c r="G119" s="6"/>
      <c r="L119" s="5"/>
    </row>
    <row r="120" spans="7:12" x14ac:dyDescent="0.3">
      <c r="G120" s="6"/>
      <c r="L120" s="5"/>
    </row>
    <row r="121" spans="7:12" x14ac:dyDescent="0.3">
      <c r="G121" s="6"/>
      <c r="L121" s="5"/>
    </row>
    <row r="122" spans="7:12" x14ac:dyDescent="0.3">
      <c r="G122" s="6"/>
      <c r="L122" s="5"/>
    </row>
    <row r="123" spans="7:12" x14ac:dyDescent="0.3">
      <c r="G123" s="6"/>
      <c r="L123" s="5"/>
    </row>
    <row r="124" spans="7:12" x14ac:dyDescent="0.3">
      <c r="G124" s="6"/>
      <c r="L124" s="5"/>
    </row>
    <row r="125" spans="7:12" x14ac:dyDescent="0.3">
      <c r="G125" s="6"/>
      <c r="L125" s="5"/>
    </row>
    <row r="126" spans="7:12" x14ac:dyDescent="0.3">
      <c r="G126" s="6"/>
      <c r="L126" s="5"/>
    </row>
    <row r="127" spans="7:12" x14ac:dyDescent="0.3">
      <c r="G127" s="6"/>
      <c r="L127" s="5"/>
    </row>
    <row r="128" spans="7:12" x14ac:dyDescent="0.3">
      <c r="G128" s="6"/>
      <c r="L128" s="5"/>
    </row>
    <row r="129" spans="7:12" x14ac:dyDescent="0.3">
      <c r="G129" s="6"/>
      <c r="L129" s="5"/>
    </row>
    <row r="130" spans="7:12" x14ac:dyDescent="0.3">
      <c r="G130" s="6"/>
      <c r="L130" s="5"/>
    </row>
    <row r="131" spans="7:12" x14ac:dyDescent="0.3">
      <c r="G131" s="6"/>
      <c r="L131" s="5"/>
    </row>
    <row r="132" spans="7:12" x14ac:dyDescent="0.3">
      <c r="G132" s="6"/>
      <c r="L132" s="5"/>
    </row>
    <row r="133" spans="7:12" x14ac:dyDescent="0.3">
      <c r="G133" s="6"/>
      <c r="L133" s="5"/>
    </row>
    <row r="134" spans="7:12" x14ac:dyDescent="0.3">
      <c r="G134" s="6"/>
      <c r="L134" s="5"/>
    </row>
    <row r="135" spans="7:12" x14ac:dyDescent="0.3">
      <c r="G135" s="6"/>
      <c r="L135" s="5"/>
    </row>
    <row r="136" spans="7:12" x14ac:dyDescent="0.3">
      <c r="G136" s="6"/>
      <c r="L136" s="5"/>
    </row>
    <row r="137" spans="7:12" x14ac:dyDescent="0.3">
      <c r="G137" s="6"/>
      <c r="L137" s="5"/>
    </row>
    <row r="138" spans="7:12" x14ac:dyDescent="0.3">
      <c r="G138" s="6"/>
      <c r="L138" s="5"/>
    </row>
    <row r="139" spans="7:12" x14ac:dyDescent="0.3">
      <c r="G139" s="6"/>
      <c r="L139" s="5"/>
    </row>
    <row r="140" spans="7:12" x14ac:dyDescent="0.3">
      <c r="G140" s="6"/>
      <c r="L140" s="5"/>
    </row>
    <row r="141" spans="7:12" x14ac:dyDescent="0.3">
      <c r="G141" s="6"/>
      <c r="L141" s="5"/>
    </row>
    <row r="142" spans="7:12" x14ac:dyDescent="0.3">
      <c r="G142" s="6"/>
      <c r="L142" s="5"/>
    </row>
    <row r="143" spans="7:12" x14ac:dyDescent="0.3">
      <c r="G143" s="6"/>
      <c r="L143" s="5"/>
    </row>
    <row r="144" spans="7:12" x14ac:dyDescent="0.3">
      <c r="G144" s="6"/>
      <c r="L144" s="5"/>
    </row>
    <row r="145" spans="7:12" x14ac:dyDescent="0.3">
      <c r="G145" s="6"/>
      <c r="L145" s="5"/>
    </row>
    <row r="146" spans="7:12" x14ac:dyDescent="0.3">
      <c r="G146" s="6"/>
      <c r="L146" s="5"/>
    </row>
    <row r="147" spans="7:12" x14ac:dyDescent="0.3">
      <c r="G147" s="6"/>
      <c r="L147" s="5"/>
    </row>
    <row r="148" spans="7:12" x14ac:dyDescent="0.3">
      <c r="G148" s="6"/>
      <c r="L148" s="5"/>
    </row>
    <row r="149" spans="7:12" x14ac:dyDescent="0.3">
      <c r="G149" s="6"/>
      <c r="L149" s="5"/>
    </row>
    <row r="150" spans="7:12" x14ac:dyDescent="0.3">
      <c r="G150" s="6"/>
      <c r="L150" s="5"/>
    </row>
    <row r="151" spans="7:12" x14ac:dyDescent="0.3">
      <c r="G151" s="6"/>
      <c r="L151" s="5"/>
    </row>
    <row r="152" spans="7:12" x14ac:dyDescent="0.3">
      <c r="G152" s="6"/>
      <c r="L152" s="5"/>
    </row>
    <row r="153" spans="7:12" x14ac:dyDescent="0.3">
      <c r="G153" s="6"/>
      <c r="L153" s="5"/>
    </row>
    <row r="154" spans="7:12" x14ac:dyDescent="0.3">
      <c r="G154" s="6"/>
      <c r="L154" s="5"/>
    </row>
    <row r="155" spans="7:12" x14ac:dyDescent="0.3">
      <c r="G155" s="6"/>
      <c r="L155" s="5"/>
    </row>
    <row r="156" spans="7:12" x14ac:dyDescent="0.3">
      <c r="G156" s="6"/>
      <c r="L156" s="5"/>
    </row>
    <row r="157" spans="7:12" x14ac:dyDescent="0.3">
      <c r="G157" s="6"/>
      <c r="L157" s="5"/>
    </row>
    <row r="158" spans="7:12" x14ac:dyDescent="0.3">
      <c r="G158" s="6"/>
      <c r="L158" s="5"/>
    </row>
    <row r="159" spans="7:12" x14ac:dyDescent="0.3">
      <c r="G159" s="6"/>
      <c r="L159" s="5"/>
    </row>
    <row r="160" spans="7:12" x14ac:dyDescent="0.3">
      <c r="G160" s="6"/>
      <c r="L160" s="5"/>
    </row>
    <row r="161" spans="7:12" x14ac:dyDescent="0.3">
      <c r="G161" s="6"/>
      <c r="L161" s="5"/>
    </row>
    <row r="162" spans="7:12" x14ac:dyDescent="0.3">
      <c r="G162" s="6"/>
      <c r="L162" s="5"/>
    </row>
    <row r="163" spans="7:12" x14ac:dyDescent="0.3">
      <c r="G163" s="6"/>
      <c r="L163" s="5"/>
    </row>
    <row r="164" spans="7:12" x14ac:dyDescent="0.3">
      <c r="G164" s="6"/>
      <c r="L164" s="5"/>
    </row>
    <row r="165" spans="7:12" x14ac:dyDescent="0.3">
      <c r="G165" s="6"/>
      <c r="L165" s="5"/>
    </row>
    <row r="166" spans="7:12" x14ac:dyDescent="0.3">
      <c r="G166" s="6"/>
      <c r="L166" s="5"/>
    </row>
    <row r="167" spans="7:12" x14ac:dyDescent="0.3">
      <c r="G167" s="6"/>
      <c r="L167" s="5"/>
    </row>
    <row r="168" spans="7:12" x14ac:dyDescent="0.3">
      <c r="G168" s="6"/>
      <c r="L168" s="5"/>
    </row>
    <row r="169" spans="7:12" x14ac:dyDescent="0.3">
      <c r="G169" s="6"/>
      <c r="L169" s="5"/>
    </row>
    <row r="170" spans="7:12" x14ac:dyDescent="0.3">
      <c r="G170" s="6"/>
      <c r="L170" s="5"/>
    </row>
    <row r="171" spans="7:12" x14ac:dyDescent="0.3">
      <c r="G171" s="6"/>
      <c r="L171" s="5"/>
    </row>
    <row r="172" spans="7:12" x14ac:dyDescent="0.3">
      <c r="G172" s="6"/>
      <c r="L172" s="5"/>
    </row>
    <row r="173" spans="7:12" x14ac:dyDescent="0.3">
      <c r="G173" s="6"/>
      <c r="L173" s="5"/>
    </row>
    <row r="174" spans="7:12" x14ac:dyDescent="0.3">
      <c r="G174" s="6"/>
      <c r="L174" s="5"/>
    </row>
    <row r="175" spans="7:12" x14ac:dyDescent="0.3">
      <c r="G175" s="6"/>
      <c r="L175" s="5"/>
    </row>
    <row r="176" spans="7:12" x14ac:dyDescent="0.3">
      <c r="G176" s="6"/>
      <c r="L176" s="5"/>
    </row>
    <row r="177" spans="7:12" x14ac:dyDescent="0.3">
      <c r="G177" s="6"/>
      <c r="L177" s="5"/>
    </row>
    <row r="178" spans="7:12" x14ac:dyDescent="0.3">
      <c r="G178" s="6"/>
      <c r="L178" s="5"/>
    </row>
    <row r="179" spans="7:12" x14ac:dyDescent="0.3">
      <c r="G179" s="6"/>
      <c r="L179" s="5"/>
    </row>
    <row r="180" spans="7:12" x14ac:dyDescent="0.3">
      <c r="G180" s="6"/>
      <c r="L180" s="5"/>
    </row>
    <row r="181" spans="7:12" x14ac:dyDescent="0.3">
      <c r="G181" s="6"/>
      <c r="L181" s="5"/>
    </row>
    <row r="182" spans="7:12" x14ac:dyDescent="0.3">
      <c r="G182" s="6"/>
      <c r="L182" s="5"/>
    </row>
    <row r="183" spans="7:12" x14ac:dyDescent="0.3">
      <c r="G183" s="6"/>
      <c r="L183" s="5"/>
    </row>
    <row r="184" spans="7:12" x14ac:dyDescent="0.3">
      <c r="G184" s="6"/>
      <c r="L184" s="5"/>
    </row>
    <row r="185" spans="7:12" x14ac:dyDescent="0.3">
      <c r="G185" s="6"/>
      <c r="L185" s="5"/>
    </row>
    <row r="186" spans="7:12" x14ac:dyDescent="0.3">
      <c r="G186" s="6"/>
      <c r="L186" s="5"/>
    </row>
    <row r="187" spans="7:12" x14ac:dyDescent="0.3">
      <c r="G187" s="6"/>
      <c r="L187" s="5"/>
    </row>
    <row r="188" spans="7:12" x14ac:dyDescent="0.3">
      <c r="G188" s="6"/>
      <c r="L188" s="5"/>
    </row>
    <row r="189" spans="7:12" x14ac:dyDescent="0.3">
      <c r="G189" s="6"/>
      <c r="L189" s="5"/>
    </row>
    <row r="190" spans="7:12" x14ac:dyDescent="0.3">
      <c r="G190" s="6"/>
      <c r="L190" s="5"/>
    </row>
    <row r="191" spans="7:12" x14ac:dyDescent="0.3">
      <c r="G191" s="6"/>
      <c r="L191" s="5"/>
    </row>
    <row r="192" spans="7:12" x14ac:dyDescent="0.3">
      <c r="G192" s="6"/>
      <c r="L192" s="5"/>
    </row>
    <row r="193" spans="7:12" x14ac:dyDescent="0.3">
      <c r="G193" s="6"/>
      <c r="L193" s="5"/>
    </row>
    <row r="194" spans="7:12" x14ac:dyDescent="0.3">
      <c r="G194" s="6"/>
      <c r="L194" s="5"/>
    </row>
    <row r="195" spans="7:12" x14ac:dyDescent="0.3">
      <c r="G195" s="6"/>
      <c r="L195" s="5"/>
    </row>
    <row r="196" spans="7:12" x14ac:dyDescent="0.3">
      <c r="G196" s="6"/>
      <c r="L196" s="5"/>
    </row>
    <row r="197" spans="7:12" x14ac:dyDescent="0.3">
      <c r="G197" s="6"/>
      <c r="L197" s="5"/>
    </row>
    <row r="198" spans="7:12" x14ac:dyDescent="0.3">
      <c r="G198" s="6"/>
      <c r="L198" s="5"/>
    </row>
    <row r="199" spans="7:12" x14ac:dyDescent="0.3">
      <c r="G199" s="6"/>
      <c r="L199" s="5"/>
    </row>
    <row r="200" spans="7:12" x14ac:dyDescent="0.3">
      <c r="G200" s="6"/>
      <c r="L200" s="5"/>
    </row>
    <row r="201" spans="7:12" x14ac:dyDescent="0.3">
      <c r="G201" s="6"/>
      <c r="L201" s="5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8B6B0-3D2F-4ABD-BE3C-76317201119A}">
  <dimension ref="A1:F11"/>
  <sheetViews>
    <sheetView workbookViewId="0">
      <selection activeCell="F11" sqref="A2:F11"/>
    </sheetView>
  </sheetViews>
  <sheetFormatPr defaultRowHeight="14.4" x14ac:dyDescent="0.3"/>
  <cols>
    <col min="1" max="1" width="13.6640625" bestFit="1" customWidth="1"/>
    <col min="2" max="2" width="11.6640625" bestFit="1" customWidth="1"/>
    <col min="3" max="3" width="11.5546875" bestFit="1" customWidth="1"/>
    <col min="4" max="4" width="9.88671875" bestFit="1" customWidth="1"/>
    <col min="5" max="5" width="13.6640625" bestFit="1" customWidth="1"/>
    <col min="6" max="6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f ca="1">RANDBETWEEN(POWER(10,9), POWER(10,10)-1)</f>
        <v>4432080109</v>
      </c>
      <c r="B2" t="str">
        <f ca="1">INDEX(Table57[FirstNames],RANDBETWEEN(1,COUNTA(Table57[FirstNames])))</f>
        <v>کورش</v>
      </c>
      <c r="C2" t="str">
        <f ca="1">INDEX(Table57[LastNames],RANDBETWEEN(1,COUNTA(Table57[LastNames])))</f>
        <v>رحمتی</v>
      </c>
      <c r="D2" t="str">
        <f ca="1">"منطقه "&amp;RANDBETWEEN(1,22)</f>
        <v>منطقه 2</v>
      </c>
      <c r="E2">
        <f ca="1">RANDBETWEEN(POWER(10,9), POWER(10,10)-1)</f>
        <v>2514961784</v>
      </c>
      <c r="F2">
        <f ca="1">RANDBETWEEN(9*POWER(10,9), POWER(10,10)-1)</f>
        <v>9330785954</v>
      </c>
    </row>
    <row r="3" spans="1:6" x14ac:dyDescent="0.3">
      <c r="A3">
        <f t="shared" ref="A3:A11" ca="1" si="0">RANDBETWEEN(POWER(10,9), POWER(10,10)-1)</f>
        <v>2170071600</v>
      </c>
      <c r="B3" t="str">
        <f ca="1">INDEX(Table57[FirstNames],RANDBETWEEN(1,COUNTA(Table57[FirstNames])))</f>
        <v>حمید</v>
      </c>
      <c r="C3" t="str">
        <f ca="1">INDEX(Table57[LastNames],RANDBETWEEN(1,COUNTA(Table57[LastNames])))</f>
        <v>بهرام</v>
      </c>
      <c r="D3" t="str">
        <f t="shared" ref="D3:D11" ca="1" si="1">"منطقه "&amp;RANDBETWEEN(1,22)</f>
        <v>منطقه 14</v>
      </c>
      <c r="E3">
        <f t="shared" ref="E3:E11" ca="1" si="2">RANDBETWEEN(POWER(10,9), POWER(10,10)-1)</f>
        <v>9505427572</v>
      </c>
      <c r="F3">
        <f t="shared" ref="F3:F11" ca="1" si="3">RANDBETWEEN(9*POWER(10,9), POWER(10,10)-1)</f>
        <v>9660664499</v>
      </c>
    </row>
    <row r="4" spans="1:6" x14ac:dyDescent="0.3">
      <c r="A4">
        <f t="shared" ca="1" si="0"/>
        <v>2990437074</v>
      </c>
      <c r="B4" t="str">
        <f ca="1">INDEX(Table57[FirstNames],RANDBETWEEN(1,COUNTA(Table57[FirstNames])))</f>
        <v>کیانا</v>
      </c>
      <c r="C4" t="str">
        <f ca="1">INDEX(Table57[LastNames],RANDBETWEEN(1,COUNTA(Table57[LastNames])))</f>
        <v>احمدی</v>
      </c>
      <c r="D4" t="str">
        <f t="shared" ca="1" si="1"/>
        <v>منطقه 13</v>
      </c>
      <c r="E4">
        <f t="shared" ca="1" si="2"/>
        <v>9985667202</v>
      </c>
      <c r="F4">
        <f t="shared" ca="1" si="3"/>
        <v>9435141518</v>
      </c>
    </row>
    <row r="5" spans="1:6" x14ac:dyDescent="0.3">
      <c r="A5">
        <f t="shared" ca="1" si="0"/>
        <v>1514964243</v>
      </c>
      <c r="B5" t="str">
        <f ca="1">INDEX(Table57[FirstNames],RANDBETWEEN(1,COUNTA(Table57[FirstNames])))</f>
        <v>حسن</v>
      </c>
      <c r="C5" t="str">
        <f ca="1">INDEX(Table57[LastNames],RANDBETWEEN(1,COUNTA(Table57[LastNames])))</f>
        <v>طالقانی</v>
      </c>
      <c r="D5" t="str">
        <f t="shared" ca="1" si="1"/>
        <v>منطقه 14</v>
      </c>
      <c r="E5">
        <f t="shared" ca="1" si="2"/>
        <v>9219073182</v>
      </c>
      <c r="F5">
        <f t="shared" ca="1" si="3"/>
        <v>9268324386</v>
      </c>
    </row>
    <row r="6" spans="1:6" x14ac:dyDescent="0.3">
      <c r="A6">
        <f t="shared" ca="1" si="0"/>
        <v>1931220606</v>
      </c>
      <c r="B6" t="str">
        <f ca="1">INDEX(Table57[FirstNames],RANDBETWEEN(1,COUNTA(Table57[FirstNames])))</f>
        <v>فاطمه</v>
      </c>
      <c r="C6" t="str">
        <f ca="1">INDEX(Table57[LastNames],RANDBETWEEN(1,COUNTA(Table57[LastNames])))</f>
        <v>قادری</v>
      </c>
      <c r="D6" t="str">
        <f t="shared" ca="1" si="1"/>
        <v>منطقه 6</v>
      </c>
      <c r="E6">
        <f t="shared" ca="1" si="2"/>
        <v>3015988886</v>
      </c>
      <c r="F6">
        <f t="shared" ca="1" si="3"/>
        <v>9756581764</v>
      </c>
    </row>
    <row r="7" spans="1:6" x14ac:dyDescent="0.3">
      <c r="A7">
        <f t="shared" ca="1" si="0"/>
        <v>3697634721</v>
      </c>
      <c r="B7" t="str">
        <f ca="1">INDEX(Table57[FirstNames],RANDBETWEEN(1,COUNTA(Table57[FirstNames])))</f>
        <v>روشنک</v>
      </c>
      <c r="C7" t="str">
        <f ca="1">INDEX(Table57[LastNames],RANDBETWEEN(1,COUNTA(Table57[LastNames])))</f>
        <v>قادری</v>
      </c>
      <c r="D7" t="str">
        <f t="shared" ca="1" si="1"/>
        <v>منطقه 11</v>
      </c>
      <c r="E7">
        <f t="shared" ca="1" si="2"/>
        <v>6068397856</v>
      </c>
      <c r="F7">
        <f t="shared" ca="1" si="3"/>
        <v>9197837514</v>
      </c>
    </row>
    <row r="8" spans="1:6" x14ac:dyDescent="0.3">
      <c r="A8">
        <f t="shared" ca="1" si="0"/>
        <v>2157103349</v>
      </c>
      <c r="B8" t="str">
        <f ca="1">INDEX(Table57[FirstNames],RANDBETWEEN(1,COUNTA(Table57[FirstNames])))</f>
        <v>حامد</v>
      </c>
      <c r="C8" t="str">
        <f ca="1">INDEX(Table57[LastNames],RANDBETWEEN(1,COUNTA(Table57[LastNames])))</f>
        <v>غیاثی</v>
      </c>
      <c r="D8" t="str">
        <f t="shared" ca="1" si="1"/>
        <v>منطقه 21</v>
      </c>
      <c r="E8">
        <f t="shared" ca="1" si="2"/>
        <v>4887960772</v>
      </c>
      <c r="F8">
        <f t="shared" ca="1" si="3"/>
        <v>9004175192</v>
      </c>
    </row>
    <row r="9" spans="1:6" x14ac:dyDescent="0.3">
      <c r="A9">
        <f t="shared" ca="1" si="0"/>
        <v>6484786265</v>
      </c>
      <c r="B9" t="str">
        <f ca="1">INDEX(Table57[FirstNames],RANDBETWEEN(1,COUNTA(Table57[FirstNames])))</f>
        <v>هانا</v>
      </c>
      <c r="C9" t="str">
        <f ca="1">INDEX(Table57[LastNames],RANDBETWEEN(1,COUNTA(Table57[LastNames])))</f>
        <v>رحیمی</v>
      </c>
      <c r="D9" t="str">
        <f t="shared" ca="1" si="1"/>
        <v>منطقه 21</v>
      </c>
      <c r="E9">
        <f t="shared" ca="1" si="2"/>
        <v>2363635665</v>
      </c>
      <c r="F9">
        <f t="shared" ca="1" si="3"/>
        <v>9473636954</v>
      </c>
    </row>
    <row r="10" spans="1:6" x14ac:dyDescent="0.3">
      <c r="A10">
        <f t="shared" ca="1" si="0"/>
        <v>5532088878</v>
      </c>
      <c r="B10" t="str">
        <f ca="1">INDEX(Table57[FirstNames],RANDBETWEEN(1,COUNTA(Table57[FirstNames])))</f>
        <v>حمید</v>
      </c>
      <c r="C10" t="str">
        <f ca="1">INDEX(Table57[LastNames],RANDBETWEEN(1,COUNTA(Table57[LastNames])))</f>
        <v>ایران‌منش</v>
      </c>
      <c r="D10" t="str">
        <f t="shared" ca="1" si="1"/>
        <v>منطقه 1</v>
      </c>
      <c r="E10">
        <f t="shared" ca="1" si="2"/>
        <v>5932413551</v>
      </c>
      <c r="F10">
        <f t="shared" ca="1" si="3"/>
        <v>9779895995</v>
      </c>
    </row>
    <row r="11" spans="1:6" x14ac:dyDescent="0.3">
      <c r="A11">
        <f t="shared" ca="1" si="0"/>
        <v>9436119688</v>
      </c>
      <c r="B11" t="str">
        <f ca="1">INDEX(Table57[FirstNames],RANDBETWEEN(1,COUNTA(Table57[FirstNames])))</f>
        <v>روشنک</v>
      </c>
      <c r="C11" t="str">
        <f ca="1">INDEX(Table57[LastNames],RANDBETWEEN(1,COUNTA(Table57[LastNames])))</f>
        <v>واعظی</v>
      </c>
      <c r="D11" t="str">
        <f t="shared" ca="1" si="1"/>
        <v>منطقه 15</v>
      </c>
      <c r="E11">
        <f t="shared" ca="1" si="2"/>
        <v>5629857176</v>
      </c>
      <c r="F11">
        <f t="shared" ca="1" si="3"/>
        <v>9926519110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192F-5BCB-417A-A633-6E27C8CC14E3}">
  <dimension ref="A1:D501"/>
  <sheetViews>
    <sheetView zoomScaleNormal="100" workbookViewId="0">
      <selection activeCell="D501" sqref="A2:D501"/>
    </sheetView>
  </sheetViews>
  <sheetFormatPr defaultRowHeight="14.4" x14ac:dyDescent="0.3"/>
  <cols>
    <col min="1" max="1" width="15.6640625" bestFit="1" customWidth="1"/>
    <col min="2" max="2" width="11.6640625" bestFit="1" customWidth="1"/>
    <col min="3" max="3" width="11.5546875" bestFit="1" customWidth="1"/>
    <col min="4" max="4" width="16.88671875" style="5" bestFit="1" customWidth="1"/>
    <col min="6" max="6" width="12.44140625" bestFit="1" customWidth="1"/>
    <col min="7" max="7" width="12.33203125" bestFit="1" customWidth="1"/>
    <col min="8" max="8" width="9.21875" bestFit="1" customWidth="1"/>
    <col min="9" max="9" width="14.21875" bestFit="1" customWidth="1"/>
  </cols>
  <sheetData>
    <row r="1" spans="1:4" x14ac:dyDescent="0.3">
      <c r="A1" t="s">
        <v>5</v>
      </c>
      <c r="B1" t="s">
        <v>1</v>
      </c>
      <c r="C1" t="s">
        <v>2</v>
      </c>
      <c r="D1" s="5" t="s">
        <v>11</v>
      </c>
    </row>
    <row r="2" spans="1:4" x14ac:dyDescent="0.3">
      <c r="A2">
        <f t="shared" ref="A2:A65" ca="1" si="0">RANDBETWEEN(9*POWER(10,9),POWER(10,10)-1)</f>
        <v>9276166503</v>
      </c>
      <c r="B2" t="str">
        <f ca="1">INDEX(Table57[FirstNames],RANDBETWEEN(1,COUNTA(Table57[FirstNames])))</f>
        <v>رضا</v>
      </c>
      <c r="C2" t="str">
        <f ca="1">INDEX(Table57[LastNames],RANDBETWEEN(1,COUNTA(Table57[LastNames])))</f>
        <v>نیشابوری</v>
      </c>
      <c r="D2" s="5">
        <f ca="1">SUMIFS(Table9[Amount], Table9[PassengerPhoneNumber],Table4[[#This Row],[PhoneNumber]], Table9[Status], "Successful")-SUMIFS(Table1[Price], Table1[PassengerPhoneNumber], Table4[[#This Row],[PhoneNumber]], Table1[Status], "Done")</f>
        <v>13695621.348609455</v>
      </c>
    </row>
    <row r="3" spans="1:4" x14ac:dyDescent="0.3">
      <c r="A3">
        <f t="shared" ca="1" si="0"/>
        <v>9906375245</v>
      </c>
      <c r="B3" t="str">
        <f ca="1">INDEX(Table57[FirstNames],RANDBETWEEN(1,COUNTA(Table57[FirstNames])))</f>
        <v>دلارام</v>
      </c>
      <c r="C3" t="str">
        <f ca="1">INDEX(Table57[LastNames],RANDBETWEEN(1,COUNTA(Table57[LastNames])))</f>
        <v>پارسائیان</v>
      </c>
      <c r="D3" s="5">
        <f ca="1">SUMIFS(Table9[Amount], Table9[PassengerPhoneNumber],Table4[[#This Row],[PhoneNumber]], Table9[Status], "Successful")-SUMIFS(Table1[Price], Table1[PassengerPhoneNumber], Table4[[#This Row],[PhoneNumber]], Table1[Status], "Done")</f>
        <v>20629225.906377502</v>
      </c>
    </row>
    <row r="4" spans="1:4" x14ac:dyDescent="0.3">
      <c r="A4">
        <f t="shared" ca="1" si="0"/>
        <v>9999973420</v>
      </c>
      <c r="B4" t="str">
        <f ca="1">INDEX(Table57[FirstNames],RANDBETWEEN(1,COUNTA(Table57[FirstNames])))</f>
        <v>آرشام</v>
      </c>
      <c r="C4" t="str">
        <f ca="1">INDEX(Table57[LastNames],RANDBETWEEN(1,COUNTA(Table57[LastNames])))</f>
        <v>علوی</v>
      </c>
      <c r="D4" s="5">
        <f ca="1">SUMIFS(Table9[Amount], Table9[PassengerPhoneNumber],Table4[[#This Row],[PhoneNumber]], Table9[Status], "Successful")-SUMIFS(Table1[Price], Table1[PassengerPhoneNumber], Table4[[#This Row],[PhoneNumber]], Table1[Status], "Done")</f>
        <v>14438643.772801884</v>
      </c>
    </row>
    <row r="5" spans="1:4" x14ac:dyDescent="0.3">
      <c r="A5">
        <f t="shared" ca="1" si="0"/>
        <v>9319386158</v>
      </c>
      <c r="B5" t="str">
        <f ca="1">INDEX(Table57[FirstNames],RANDBETWEEN(1,COUNTA(Table57[FirstNames])))</f>
        <v>حسین</v>
      </c>
      <c r="C5" t="str">
        <f ca="1">INDEX(Table57[LastNames],RANDBETWEEN(1,COUNTA(Table57[LastNames])))</f>
        <v>محبی</v>
      </c>
      <c r="D5" s="5">
        <f ca="1">SUMIFS(Table9[Amount], Table9[PassengerPhoneNumber],Table4[[#This Row],[PhoneNumber]], Table9[Status], "Successful")-SUMIFS(Table1[Price], Table1[PassengerPhoneNumber], Table4[[#This Row],[PhoneNumber]], Table1[Status], "Done")</f>
        <v>10498396.429251168</v>
      </c>
    </row>
    <row r="6" spans="1:4" x14ac:dyDescent="0.3">
      <c r="A6">
        <f t="shared" ca="1" si="0"/>
        <v>9882153020</v>
      </c>
      <c r="B6" t="str">
        <f ca="1">INDEX(Table57[FirstNames],RANDBETWEEN(1,COUNTA(Table57[FirstNames])))</f>
        <v>شایان</v>
      </c>
      <c r="C6" t="str">
        <f ca="1">INDEX(Table57[LastNames],RANDBETWEEN(1,COUNTA(Table57[LastNames])))</f>
        <v>طالقانی</v>
      </c>
      <c r="D6" s="5">
        <f ca="1">SUMIFS(Table9[Amount], Table9[PassengerPhoneNumber],Table4[[#This Row],[PhoneNumber]], Table9[Status], "Successful")-SUMIFS(Table1[Price], Table1[PassengerPhoneNumber], Table4[[#This Row],[PhoneNumber]], Table1[Status], "Done")</f>
        <v>14554812.674060848</v>
      </c>
    </row>
    <row r="7" spans="1:4" x14ac:dyDescent="0.3">
      <c r="A7">
        <f t="shared" ca="1" si="0"/>
        <v>9604040504</v>
      </c>
      <c r="B7" t="str">
        <f ca="1">INDEX(Table57[FirstNames],RANDBETWEEN(1,COUNTA(Table57[FirstNames])))</f>
        <v>فاطمه</v>
      </c>
      <c r="C7" t="str">
        <f ca="1">INDEX(Table57[LastNames],RANDBETWEEN(1,COUNTA(Table57[LastNames])))</f>
        <v>رحیمیان</v>
      </c>
      <c r="D7" s="5">
        <f ca="1">SUMIFS(Table9[Amount], Table9[PassengerPhoneNumber],Table4[[#This Row],[PhoneNumber]], Table9[Status], "Successful")-SUMIFS(Table1[Price], Table1[PassengerPhoneNumber], Table4[[#This Row],[PhoneNumber]], Table1[Status], "Done")</f>
        <v>19825045.84021933</v>
      </c>
    </row>
    <row r="8" spans="1:4" x14ac:dyDescent="0.3">
      <c r="A8">
        <f t="shared" ca="1" si="0"/>
        <v>9739581897</v>
      </c>
      <c r="B8" t="str">
        <f ca="1">INDEX(Table57[FirstNames],RANDBETWEEN(1,COUNTA(Table57[FirstNames])))</f>
        <v>فاطمه</v>
      </c>
      <c r="C8" t="str">
        <f ca="1">INDEX(Table57[LastNames],RANDBETWEEN(1,COUNTA(Table57[LastNames])))</f>
        <v>فرنود</v>
      </c>
      <c r="D8" s="5">
        <f ca="1">SUMIFS(Table9[Amount], Table9[PassengerPhoneNumber],Table4[[#This Row],[PhoneNumber]], Table9[Status], "Successful")-SUMIFS(Table1[Price], Table1[PassengerPhoneNumber], Table4[[#This Row],[PhoneNumber]], Table1[Status], "Done")</f>
        <v>9952888.169902347</v>
      </c>
    </row>
    <row r="9" spans="1:4" x14ac:dyDescent="0.3">
      <c r="A9">
        <f t="shared" ca="1" si="0"/>
        <v>9560808273</v>
      </c>
      <c r="B9" t="str">
        <f ca="1">INDEX(Table57[FirstNames],RANDBETWEEN(1,COUNTA(Table57[FirstNames])))</f>
        <v>شایان</v>
      </c>
      <c r="C9" t="str">
        <f ca="1">INDEX(Table57[LastNames],RANDBETWEEN(1,COUNTA(Table57[LastNames])))</f>
        <v>رضائیان</v>
      </c>
      <c r="D9" s="5">
        <f ca="1">SUMIFS(Table9[Amount], Table9[PassengerPhoneNumber],Table4[[#This Row],[PhoneNumber]], Table9[Status], "Successful")-SUMIFS(Table1[Price], Table1[PassengerPhoneNumber], Table4[[#This Row],[PhoneNumber]], Table1[Status], "Done")</f>
        <v>14902236.384672448</v>
      </c>
    </row>
    <row r="10" spans="1:4" x14ac:dyDescent="0.3">
      <c r="A10">
        <f t="shared" ca="1" si="0"/>
        <v>9892367124</v>
      </c>
      <c r="B10" t="str">
        <f ca="1">INDEX(Table57[FirstNames],RANDBETWEEN(1,COUNTA(Table57[FirstNames])))</f>
        <v>کورش</v>
      </c>
      <c r="C10" t="str">
        <f ca="1">INDEX(Table57[LastNames],RANDBETWEEN(1,COUNTA(Table57[LastNames])))</f>
        <v>حسینی</v>
      </c>
      <c r="D10" s="5">
        <f ca="1">SUMIFS(Table9[Amount], Table9[PassengerPhoneNumber],Table4[[#This Row],[PhoneNumber]], Table9[Status], "Successful")-SUMIFS(Table1[Price], Table1[PassengerPhoneNumber], Table4[[#This Row],[PhoneNumber]], Table1[Status], "Done")</f>
        <v>15035215.061874583</v>
      </c>
    </row>
    <row r="11" spans="1:4" x14ac:dyDescent="0.3">
      <c r="A11">
        <f t="shared" ca="1" si="0"/>
        <v>9905099155</v>
      </c>
      <c r="B11" t="str">
        <f ca="1">INDEX(Table57[FirstNames],RANDBETWEEN(1,COUNTA(Table57[FirstNames])))</f>
        <v>کورش</v>
      </c>
      <c r="C11" t="str">
        <f ca="1">INDEX(Table57[LastNames],RANDBETWEEN(1,COUNTA(Table57[LastNames])))</f>
        <v>واعظی</v>
      </c>
      <c r="D11" s="5">
        <f ca="1">SUMIFS(Table9[Amount], Table9[PassengerPhoneNumber],Table4[[#This Row],[PhoneNumber]], Table9[Status], "Successful")-SUMIFS(Table1[Price], Table1[PassengerPhoneNumber], Table4[[#This Row],[PhoneNumber]], Table1[Status], "Done")</f>
        <v>21709693.951859374</v>
      </c>
    </row>
    <row r="12" spans="1:4" x14ac:dyDescent="0.3">
      <c r="A12">
        <f t="shared" ca="1" si="0"/>
        <v>9317934012</v>
      </c>
      <c r="B12" t="str">
        <f ca="1">INDEX(Table57[FirstNames],RANDBETWEEN(1,COUNTA(Table57[FirstNames])))</f>
        <v>شایان</v>
      </c>
      <c r="C12" t="str">
        <f ca="1">INDEX(Table57[LastNames],RANDBETWEEN(1,COUNTA(Table57[LastNames])))</f>
        <v>قادری</v>
      </c>
      <c r="D12" s="5">
        <f ca="1">SUMIFS(Table9[Amount], Table9[PassengerPhoneNumber],Table4[[#This Row],[PhoneNumber]], Table9[Status], "Successful")-SUMIFS(Table1[Price], Table1[PassengerPhoneNumber], Table4[[#This Row],[PhoneNumber]], Table1[Status], "Done")</f>
        <v>7957309.4229781814</v>
      </c>
    </row>
    <row r="13" spans="1:4" x14ac:dyDescent="0.3">
      <c r="A13">
        <f t="shared" ca="1" si="0"/>
        <v>9459243344</v>
      </c>
      <c r="B13" t="str">
        <f ca="1">INDEX(Table57[FirstNames],RANDBETWEEN(1,COUNTA(Table57[FirstNames])))</f>
        <v>شهباز</v>
      </c>
      <c r="C13" t="str">
        <f ca="1">INDEX(Table57[LastNames],RANDBETWEEN(1,COUNTA(Table57[LastNames])))</f>
        <v>غیاثی</v>
      </c>
      <c r="D13" s="5">
        <f ca="1">SUMIFS(Table9[Amount], Table9[PassengerPhoneNumber],Table4[[#This Row],[PhoneNumber]], Table9[Status], "Successful")-SUMIFS(Table1[Price], Table1[PassengerPhoneNumber], Table4[[#This Row],[PhoneNumber]], Table1[Status], "Done")</f>
        <v>15790050.693559758</v>
      </c>
    </row>
    <row r="14" spans="1:4" x14ac:dyDescent="0.3">
      <c r="A14">
        <f t="shared" ca="1" si="0"/>
        <v>9274219106</v>
      </c>
      <c r="B14" t="str">
        <f ca="1">INDEX(Table57[FirstNames],RANDBETWEEN(1,COUNTA(Table57[FirstNames])))</f>
        <v>حسین</v>
      </c>
      <c r="C14" t="str">
        <f ca="1">INDEX(Table57[LastNames],RANDBETWEEN(1,COUNTA(Table57[LastNames])))</f>
        <v>حسینی</v>
      </c>
      <c r="D14" s="5">
        <f ca="1">SUMIFS(Table9[Amount], Table9[PassengerPhoneNumber],Table4[[#This Row],[PhoneNumber]], Table9[Status], "Successful")-SUMIFS(Table1[Price], Table1[PassengerPhoneNumber], Table4[[#This Row],[PhoneNumber]], Table1[Status], "Done")</f>
        <v>2946632.4565225365</v>
      </c>
    </row>
    <row r="15" spans="1:4" x14ac:dyDescent="0.3">
      <c r="A15">
        <f t="shared" ca="1" si="0"/>
        <v>9886097816</v>
      </c>
      <c r="B15" t="str">
        <f ca="1">INDEX(Table57[FirstNames],RANDBETWEEN(1,COUNTA(Table57[FirstNames])))</f>
        <v>ثنا</v>
      </c>
      <c r="C15" t="str">
        <f ca="1">INDEX(Table57[LastNames],RANDBETWEEN(1,COUNTA(Table57[LastNames])))</f>
        <v>رحیمی</v>
      </c>
      <c r="D15" s="5">
        <f ca="1">SUMIFS(Table9[Amount], Table9[PassengerPhoneNumber],Table4[[#This Row],[PhoneNumber]], Table9[Status], "Successful")-SUMIFS(Table1[Price], Table1[PassengerPhoneNumber], Table4[[#This Row],[PhoneNumber]], Table1[Status], "Done")</f>
        <v>7510378.9373770971</v>
      </c>
    </row>
    <row r="16" spans="1:4" x14ac:dyDescent="0.3">
      <c r="A16">
        <f t="shared" ca="1" si="0"/>
        <v>9147663517</v>
      </c>
      <c r="B16" t="str">
        <f ca="1">INDEX(Table57[FirstNames],RANDBETWEEN(1,COUNTA(Table57[FirstNames])))</f>
        <v>ریحانه</v>
      </c>
      <c r="C16" t="str">
        <f ca="1">INDEX(Table57[LastNames],RANDBETWEEN(1,COUNTA(Table57[LastNames])))</f>
        <v>بهرام</v>
      </c>
      <c r="D16" s="5">
        <f ca="1">SUMIFS(Table9[Amount], Table9[PassengerPhoneNumber],Table4[[#This Row],[PhoneNumber]], Table9[Status], "Successful")-SUMIFS(Table1[Price], Table1[PassengerPhoneNumber], Table4[[#This Row],[PhoneNumber]], Table1[Status], "Done")</f>
        <v>8829509.4578203075</v>
      </c>
    </row>
    <row r="17" spans="1:4" x14ac:dyDescent="0.3">
      <c r="A17">
        <f t="shared" ca="1" si="0"/>
        <v>9883857238</v>
      </c>
      <c r="B17" t="str">
        <f ca="1">INDEX(Table57[FirstNames],RANDBETWEEN(1,COUNTA(Table57[FirstNames])))</f>
        <v>کورش</v>
      </c>
      <c r="C17" t="str">
        <f ca="1">INDEX(Table57[LastNames],RANDBETWEEN(1,COUNTA(Table57[LastNames])))</f>
        <v>محبی</v>
      </c>
      <c r="D17" s="5">
        <f ca="1">SUMIFS(Table9[Amount], Table9[PassengerPhoneNumber],Table4[[#This Row],[PhoneNumber]], Table9[Status], "Successful")-SUMIFS(Table1[Price], Table1[PassengerPhoneNumber], Table4[[#This Row],[PhoneNumber]], Table1[Status], "Done")</f>
        <v>18962225.831413496</v>
      </c>
    </row>
    <row r="18" spans="1:4" x14ac:dyDescent="0.3">
      <c r="A18">
        <f t="shared" ca="1" si="0"/>
        <v>9519397206</v>
      </c>
      <c r="B18" t="str">
        <f ca="1">INDEX(Table57[FirstNames],RANDBETWEEN(1,COUNTA(Table57[FirstNames])))</f>
        <v>روشنک</v>
      </c>
      <c r="C18" t="str">
        <f ca="1">INDEX(Table57[LastNames],RANDBETWEEN(1,COUNTA(Table57[LastNames])))</f>
        <v>پارسائیان</v>
      </c>
      <c r="D18" s="5">
        <f ca="1">SUMIFS(Table9[Amount], Table9[PassengerPhoneNumber],Table4[[#This Row],[PhoneNumber]], Table9[Status], "Successful")-SUMIFS(Table1[Price], Table1[PassengerPhoneNumber], Table4[[#This Row],[PhoneNumber]], Table1[Status], "Done")</f>
        <v>12286776.301841203</v>
      </c>
    </row>
    <row r="19" spans="1:4" x14ac:dyDescent="0.3">
      <c r="A19">
        <f t="shared" ca="1" si="0"/>
        <v>9943233820</v>
      </c>
      <c r="B19" t="str">
        <f ca="1">INDEX(Table57[FirstNames],RANDBETWEEN(1,COUNTA(Table57[FirstNames])))</f>
        <v>کیانوش</v>
      </c>
      <c r="C19" t="str">
        <f ca="1">INDEX(Table57[LastNames],RANDBETWEEN(1,COUNTA(Table57[LastNames])))</f>
        <v>نقدی</v>
      </c>
      <c r="D19" s="5">
        <f ca="1">SUMIFS(Table9[Amount], Table9[PassengerPhoneNumber],Table4[[#This Row],[PhoneNumber]], Table9[Status], "Successful")-SUMIFS(Table1[Price], Table1[PassengerPhoneNumber], Table4[[#This Row],[PhoneNumber]], Table1[Status], "Done")</f>
        <v>10006692.498882854</v>
      </c>
    </row>
    <row r="20" spans="1:4" x14ac:dyDescent="0.3">
      <c r="A20">
        <f t="shared" ca="1" si="0"/>
        <v>9951638842</v>
      </c>
      <c r="B20" t="str">
        <f ca="1">INDEX(Table57[FirstNames],RANDBETWEEN(1,COUNTA(Table57[FirstNames])))</f>
        <v>آرشام</v>
      </c>
      <c r="C20" t="str">
        <f ca="1">INDEX(Table57[LastNames],RANDBETWEEN(1,COUNTA(Table57[LastNames])))</f>
        <v>حاجی‌پور</v>
      </c>
      <c r="D20" s="5">
        <f ca="1">SUMIFS(Table9[Amount], Table9[PassengerPhoneNumber],Table4[[#This Row],[PhoneNumber]], Table9[Status], "Successful")-SUMIFS(Table1[Price], Table1[PassengerPhoneNumber], Table4[[#This Row],[PhoneNumber]], Table1[Status], "Done")</f>
        <v>3068624.6647460572</v>
      </c>
    </row>
    <row r="21" spans="1:4" x14ac:dyDescent="0.3">
      <c r="A21">
        <f t="shared" ca="1" si="0"/>
        <v>9278750461</v>
      </c>
      <c r="B21" t="str">
        <f ca="1">INDEX(Table57[FirstNames],RANDBETWEEN(1,COUNTA(Table57[FirstNames])))</f>
        <v>آرین</v>
      </c>
      <c r="C21" t="str">
        <f ca="1">INDEX(Table57[LastNames],RANDBETWEEN(1,COUNTA(Table57[LastNames])))</f>
        <v>قادری</v>
      </c>
      <c r="D21" s="5">
        <f ca="1">SUMIFS(Table9[Amount], Table9[PassengerPhoneNumber],Table4[[#This Row],[PhoneNumber]], Table9[Status], "Successful")-SUMIFS(Table1[Price], Table1[PassengerPhoneNumber], Table4[[#This Row],[PhoneNumber]], Table1[Status], "Done")</f>
        <v>-20718.797727760859</v>
      </c>
    </row>
    <row r="22" spans="1:4" x14ac:dyDescent="0.3">
      <c r="A22">
        <f t="shared" ca="1" si="0"/>
        <v>9452039723</v>
      </c>
      <c r="B22" t="str">
        <f ca="1">INDEX(Table57[FirstNames],RANDBETWEEN(1,COUNTA(Table57[FirstNames])))</f>
        <v>احمد</v>
      </c>
      <c r="C22" t="str">
        <f ca="1">INDEX(Table57[LastNames],RANDBETWEEN(1,COUNTA(Table57[LastNames])))</f>
        <v>رحیمی</v>
      </c>
      <c r="D22" s="5">
        <f ca="1">SUMIFS(Table9[Amount], Table9[PassengerPhoneNumber],Table4[[#This Row],[PhoneNumber]], Table9[Status], "Successful")-SUMIFS(Table1[Price], Table1[PassengerPhoneNumber], Table4[[#This Row],[PhoneNumber]], Table1[Status], "Done")</f>
        <v>17903495.188780881</v>
      </c>
    </row>
    <row r="23" spans="1:4" x14ac:dyDescent="0.3">
      <c r="A23">
        <f t="shared" ca="1" si="0"/>
        <v>9745438243</v>
      </c>
      <c r="B23" t="str">
        <f ca="1">INDEX(Table57[FirstNames],RANDBETWEEN(1,COUNTA(Table57[FirstNames])))</f>
        <v>حامد</v>
      </c>
      <c r="C23" t="str">
        <f ca="1">INDEX(Table57[LastNames],RANDBETWEEN(1,COUNTA(Table57[LastNames])))</f>
        <v>احمدیان</v>
      </c>
      <c r="D23" s="5">
        <f ca="1">SUMIFS(Table9[Amount], Table9[PassengerPhoneNumber],Table4[[#This Row],[PhoneNumber]], Table9[Status], "Successful")-SUMIFS(Table1[Price], Table1[PassengerPhoneNumber], Table4[[#This Row],[PhoneNumber]], Table1[Status], "Done")</f>
        <v>7394788.9729202539</v>
      </c>
    </row>
    <row r="24" spans="1:4" x14ac:dyDescent="0.3">
      <c r="A24">
        <f t="shared" ca="1" si="0"/>
        <v>9977015697</v>
      </c>
      <c r="B24" t="str">
        <f ca="1">INDEX(Table57[FirstNames],RANDBETWEEN(1,COUNTA(Table57[FirstNames])))</f>
        <v>فاطمه</v>
      </c>
      <c r="C24" t="str">
        <f ca="1">INDEX(Table57[LastNames],RANDBETWEEN(1,COUNTA(Table57[LastNames])))</f>
        <v>حمیدی</v>
      </c>
      <c r="D24" s="5">
        <f ca="1">SUMIFS(Table9[Amount], Table9[PassengerPhoneNumber],Table4[[#This Row],[PhoneNumber]], Table9[Status], "Successful")-SUMIFS(Table1[Price], Table1[PassengerPhoneNumber], Table4[[#This Row],[PhoneNumber]], Table1[Status], "Done")</f>
        <v>23164529.889913641</v>
      </c>
    </row>
    <row r="25" spans="1:4" x14ac:dyDescent="0.3">
      <c r="A25">
        <f t="shared" ca="1" si="0"/>
        <v>9049296760</v>
      </c>
      <c r="B25" t="str">
        <f ca="1">INDEX(Table57[FirstNames],RANDBETWEEN(1,COUNTA(Table57[FirstNames])))</f>
        <v>شهروز</v>
      </c>
      <c r="C25" t="str">
        <f ca="1">INDEX(Table57[LastNames],RANDBETWEEN(1,COUNTA(Table57[LastNames])))</f>
        <v>بهرام</v>
      </c>
      <c r="D25" s="5">
        <f ca="1">SUMIFS(Table9[Amount], Table9[PassengerPhoneNumber],Table4[[#This Row],[PhoneNumber]], Table9[Status], "Successful")-SUMIFS(Table1[Price], Table1[PassengerPhoneNumber], Table4[[#This Row],[PhoneNumber]], Table1[Status], "Done")</f>
        <v>5728568.0277123023</v>
      </c>
    </row>
    <row r="26" spans="1:4" x14ac:dyDescent="0.3">
      <c r="A26">
        <f t="shared" ca="1" si="0"/>
        <v>9974167784</v>
      </c>
      <c r="B26" t="str">
        <f ca="1">INDEX(Table57[FirstNames],RANDBETWEEN(1,COUNTA(Table57[FirstNames])))</f>
        <v>یاسمین</v>
      </c>
      <c r="C26" t="str">
        <f ca="1">INDEX(Table57[LastNames],RANDBETWEEN(1,COUNTA(Table57[LastNames])))</f>
        <v>حمیدی</v>
      </c>
      <c r="D26" s="5">
        <f ca="1">SUMIFS(Table9[Amount], Table9[PassengerPhoneNumber],Table4[[#This Row],[PhoneNumber]], Table9[Status], "Successful")-SUMIFS(Table1[Price], Table1[PassengerPhoneNumber], Table4[[#This Row],[PhoneNumber]], Table1[Status], "Done")</f>
        <v>47773744.093986683</v>
      </c>
    </row>
    <row r="27" spans="1:4" x14ac:dyDescent="0.3">
      <c r="A27">
        <f t="shared" ca="1" si="0"/>
        <v>9764164526</v>
      </c>
      <c r="B27" t="str">
        <f ca="1">INDEX(Table57[FirstNames],RANDBETWEEN(1,COUNTA(Table57[FirstNames])))</f>
        <v>شهروز</v>
      </c>
      <c r="C27" t="str">
        <f ca="1">INDEX(Table57[LastNames],RANDBETWEEN(1,COUNTA(Table57[LastNames])))</f>
        <v>تدین</v>
      </c>
      <c r="D27" s="5">
        <f ca="1">SUMIFS(Table9[Amount], Table9[PassengerPhoneNumber],Table4[[#This Row],[PhoneNumber]], Table9[Status], "Successful")-SUMIFS(Table1[Price], Table1[PassengerPhoneNumber], Table4[[#This Row],[PhoneNumber]], Table1[Status], "Done")</f>
        <v>16359014.570226122</v>
      </c>
    </row>
    <row r="28" spans="1:4" x14ac:dyDescent="0.3">
      <c r="A28">
        <f t="shared" ca="1" si="0"/>
        <v>9257778618</v>
      </c>
      <c r="B28" t="str">
        <f ca="1">INDEX(Table57[FirstNames],RANDBETWEEN(1,COUNTA(Table57[FirstNames])))</f>
        <v>آرش</v>
      </c>
      <c r="C28" t="str">
        <f ca="1">INDEX(Table57[LastNames],RANDBETWEEN(1,COUNTA(Table57[LastNames])))</f>
        <v>رضائیان</v>
      </c>
      <c r="D28" s="5">
        <f ca="1">SUMIFS(Table9[Amount], Table9[PassengerPhoneNumber],Table4[[#This Row],[PhoneNumber]], Table9[Status], "Successful")-SUMIFS(Table1[Price], Table1[PassengerPhoneNumber], Table4[[#This Row],[PhoneNumber]], Table1[Status], "Done")</f>
        <v>13346098.248823747</v>
      </c>
    </row>
    <row r="29" spans="1:4" x14ac:dyDescent="0.3">
      <c r="A29">
        <f t="shared" ca="1" si="0"/>
        <v>9652027707</v>
      </c>
      <c r="B29" t="str">
        <f ca="1">INDEX(Table57[FirstNames],RANDBETWEEN(1,COUNTA(Table57[FirstNames])))</f>
        <v>روشا</v>
      </c>
      <c r="C29" t="str">
        <f ca="1">INDEX(Table57[LastNames],RANDBETWEEN(1,COUNTA(Table57[LastNames])))</f>
        <v>رحیمی</v>
      </c>
      <c r="D29" s="5">
        <f ca="1">SUMIFS(Table9[Amount], Table9[PassengerPhoneNumber],Table4[[#This Row],[PhoneNumber]], Table9[Status], "Successful")-SUMIFS(Table1[Price], Table1[PassengerPhoneNumber], Table4[[#This Row],[PhoneNumber]], Table1[Status], "Done")</f>
        <v>19464202.783088118</v>
      </c>
    </row>
    <row r="30" spans="1:4" x14ac:dyDescent="0.3">
      <c r="A30">
        <f t="shared" ca="1" si="0"/>
        <v>9275754687</v>
      </c>
      <c r="B30" t="str">
        <f ca="1">INDEX(Table57[FirstNames],RANDBETWEEN(1,COUNTA(Table57[FirstNames])))</f>
        <v>زهرا</v>
      </c>
      <c r="C30" t="str">
        <f ca="1">INDEX(Table57[LastNames],RANDBETWEEN(1,COUNTA(Table57[LastNames])))</f>
        <v>حاجی‌پور</v>
      </c>
      <c r="D30" s="5">
        <f ca="1">SUMIFS(Table9[Amount], Table9[PassengerPhoneNumber],Table4[[#This Row],[PhoneNumber]], Table9[Status], "Successful")-SUMIFS(Table1[Price], Table1[PassengerPhoneNumber], Table4[[#This Row],[PhoneNumber]], Table1[Status], "Done")</f>
        <v>24575928.211212382</v>
      </c>
    </row>
    <row r="31" spans="1:4" x14ac:dyDescent="0.3">
      <c r="A31">
        <f t="shared" ca="1" si="0"/>
        <v>9008149661</v>
      </c>
      <c r="B31" t="str">
        <f ca="1">INDEX(Table57[FirstNames],RANDBETWEEN(1,COUNTA(Table57[FirstNames])))</f>
        <v>همایون</v>
      </c>
      <c r="C31" t="str">
        <f ca="1">INDEX(Table57[LastNames],RANDBETWEEN(1,COUNTA(Table57[LastNames])))</f>
        <v>حمیدی</v>
      </c>
      <c r="D31" s="5">
        <f ca="1">SUMIFS(Table9[Amount], Table9[PassengerPhoneNumber],Table4[[#This Row],[PhoneNumber]], Table9[Status], "Successful")-SUMIFS(Table1[Price], Table1[PassengerPhoneNumber], Table4[[#This Row],[PhoneNumber]], Table1[Status], "Done")</f>
        <v>12518360.419302315</v>
      </c>
    </row>
    <row r="32" spans="1:4" x14ac:dyDescent="0.3">
      <c r="A32">
        <f t="shared" ca="1" si="0"/>
        <v>9158201865</v>
      </c>
      <c r="B32" t="str">
        <f ca="1">INDEX(Table57[FirstNames],RANDBETWEEN(1,COUNTA(Table57[FirstNames])))</f>
        <v>دلارام</v>
      </c>
      <c r="C32" t="str">
        <f ca="1">INDEX(Table57[LastNames],RANDBETWEEN(1,COUNTA(Table57[LastNames])))</f>
        <v>ضیائی</v>
      </c>
      <c r="D32" s="5">
        <f ca="1">SUMIFS(Table9[Amount], Table9[PassengerPhoneNumber],Table4[[#This Row],[PhoneNumber]], Table9[Status], "Successful")-SUMIFS(Table1[Price], Table1[PassengerPhoneNumber], Table4[[#This Row],[PhoneNumber]], Table1[Status], "Done")</f>
        <v>1541103.9593240405</v>
      </c>
    </row>
    <row r="33" spans="1:4" x14ac:dyDescent="0.3">
      <c r="A33">
        <f t="shared" ca="1" si="0"/>
        <v>9234589071</v>
      </c>
      <c r="B33" t="str">
        <f ca="1">INDEX(Table57[FirstNames],RANDBETWEEN(1,COUNTA(Table57[FirstNames])))</f>
        <v>یاسمین</v>
      </c>
      <c r="C33" t="str">
        <f ca="1">INDEX(Table57[LastNames],RANDBETWEEN(1,COUNTA(Table57[LastNames])))</f>
        <v>احمدی</v>
      </c>
      <c r="D33" s="5">
        <f ca="1">SUMIFS(Table9[Amount], Table9[PassengerPhoneNumber],Table4[[#This Row],[PhoneNumber]], Table9[Status], "Successful")-SUMIFS(Table1[Price], Table1[PassengerPhoneNumber], Table4[[#This Row],[PhoneNumber]], Table1[Status], "Done")</f>
        <v>8441448.220345933</v>
      </c>
    </row>
    <row r="34" spans="1:4" x14ac:dyDescent="0.3">
      <c r="A34">
        <f t="shared" ca="1" si="0"/>
        <v>9772816655</v>
      </c>
      <c r="B34" t="str">
        <f ca="1">INDEX(Table57[FirstNames],RANDBETWEEN(1,COUNTA(Table57[FirstNames])))</f>
        <v>کیانا</v>
      </c>
      <c r="C34" t="str">
        <f ca="1">INDEX(Table57[LastNames],RANDBETWEEN(1,COUNTA(Table57[LastNames])))</f>
        <v>طالقانی</v>
      </c>
      <c r="D34" s="5">
        <f ca="1">SUMIFS(Table9[Amount], Table9[PassengerPhoneNumber],Table4[[#This Row],[PhoneNumber]], Table9[Status], "Successful")-SUMIFS(Table1[Price], Table1[PassengerPhoneNumber], Table4[[#This Row],[PhoneNumber]], Table1[Status], "Done")</f>
        <v>4275237.585509236</v>
      </c>
    </row>
    <row r="35" spans="1:4" x14ac:dyDescent="0.3">
      <c r="A35">
        <f t="shared" ca="1" si="0"/>
        <v>9681127582</v>
      </c>
      <c r="B35" t="str">
        <f ca="1">INDEX(Table57[FirstNames],RANDBETWEEN(1,COUNTA(Table57[FirstNames])))</f>
        <v>آرین</v>
      </c>
      <c r="C35" t="str">
        <f ca="1">INDEX(Table57[LastNames],RANDBETWEEN(1,COUNTA(Table57[LastNames])))</f>
        <v>نیشابوری</v>
      </c>
      <c r="D35" s="5">
        <f ca="1">SUMIFS(Table9[Amount], Table9[PassengerPhoneNumber],Table4[[#This Row],[PhoneNumber]], Table9[Status], "Successful")-SUMIFS(Table1[Price], Table1[PassengerPhoneNumber], Table4[[#This Row],[PhoneNumber]], Table1[Status], "Done")</f>
        <v>2664137.9786050245</v>
      </c>
    </row>
    <row r="36" spans="1:4" x14ac:dyDescent="0.3">
      <c r="A36">
        <f t="shared" ca="1" si="0"/>
        <v>9542023879</v>
      </c>
      <c r="B36" t="str">
        <f ca="1">INDEX(Table57[FirstNames],RANDBETWEEN(1,COUNTA(Table57[FirstNames])))</f>
        <v>هلیا</v>
      </c>
      <c r="C36" t="str">
        <f ca="1">INDEX(Table57[LastNames],RANDBETWEEN(1,COUNTA(Table57[LastNames])))</f>
        <v>فرشباف</v>
      </c>
      <c r="D36" s="5">
        <f ca="1">SUMIFS(Table9[Amount], Table9[PassengerPhoneNumber],Table4[[#This Row],[PhoneNumber]], Table9[Status], "Successful")-SUMIFS(Table1[Price], Table1[PassengerPhoneNumber], Table4[[#This Row],[PhoneNumber]], Table1[Status], "Done")</f>
        <v>28374004.789076693</v>
      </c>
    </row>
    <row r="37" spans="1:4" x14ac:dyDescent="0.3">
      <c r="A37">
        <f t="shared" ca="1" si="0"/>
        <v>9303629691</v>
      </c>
      <c r="B37" t="str">
        <f ca="1">INDEX(Table57[FirstNames],RANDBETWEEN(1,COUNTA(Table57[FirstNames])))</f>
        <v>داریوش</v>
      </c>
      <c r="C37" t="str">
        <f ca="1">INDEX(Table57[LastNames],RANDBETWEEN(1,COUNTA(Table57[LastNames])))</f>
        <v>ایران‌منش</v>
      </c>
      <c r="D37" s="5">
        <f ca="1">SUMIFS(Table9[Amount], Table9[PassengerPhoneNumber],Table4[[#This Row],[PhoneNumber]], Table9[Status], "Successful")-SUMIFS(Table1[Price], Table1[PassengerPhoneNumber], Table4[[#This Row],[PhoneNumber]], Table1[Status], "Done")</f>
        <v>17333749.342058457</v>
      </c>
    </row>
    <row r="38" spans="1:4" x14ac:dyDescent="0.3">
      <c r="A38">
        <f t="shared" ca="1" si="0"/>
        <v>9958755885</v>
      </c>
      <c r="B38" t="str">
        <f ca="1">INDEX(Table57[FirstNames],RANDBETWEEN(1,COUNTA(Table57[FirstNames])))</f>
        <v>حسین</v>
      </c>
      <c r="C38" t="str">
        <f ca="1">INDEX(Table57[LastNames],RANDBETWEEN(1,COUNTA(Table57[LastNames])))</f>
        <v>محبی</v>
      </c>
      <c r="D38" s="5">
        <f ca="1">SUMIFS(Table9[Amount], Table9[PassengerPhoneNumber],Table4[[#This Row],[PhoneNumber]], Table9[Status], "Successful")-SUMIFS(Table1[Price], Table1[PassengerPhoneNumber], Table4[[#This Row],[PhoneNumber]], Table1[Status], "Done")</f>
        <v>6802521.7205362227</v>
      </c>
    </row>
    <row r="39" spans="1:4" x14ac:dyDescent="0.3">
      <c r="A39">
        <f t="shared" ca="1" si="0"/>
        <v>9978379162</v>
      </c>
      <c r="B39" t="str">
        <f ca="1">INDEX(Table57[FirstNames],RANDBETWEEN(1,COUNTA(Table57[FirstNames])))</f>
        <v>آرین</v>
      </c>
      <c r="C39" t="str">
        <f ca="1">INDEX(Table57[LastNames],RANDBETWEEN(1,COUNTA(Table57[LastNames])))</f>
        <v>احمدیان</v>
      </c>
      <c r="D39" s="5">
        <f ca="1">SUMIFS(Table9[Amount], Table9[PassengerPhoneNumber],Table4[[#This Row],[PhoneNumber]], Table9[Status], "Successful")-SUMIFS(Table1[Price], Table1[PassengerPhoneNumber], Table4[[#This Row],[PhoneNumber]], Table1[Status], "Done")</f>
        <v>35703716.898729354</v>
      </c>
    </row>
    <row r="40" spans="1:4" x14ac:dyDescent="0.3">
      <c r="A40">
        <f t="shared" ca="1" si="0"/>
        <v>9379793733</v>
      </c>
      <c r="B40" t="str">
        <f ca="1">INDEX(Table57[FirstNames],RANDBETWEEN(1,COUNTA(Table57[FirstNames])))</f>
        <v>کامبیز</v>
      </c>
      <c r="C40" t="str">
        <f ca="1">INDEX(Table57[LastNames],RANDBETWEEN(1,COUNTA(Table57[LastNames])))</f>
        <v>احمدی</v>
      </c>
      <c r="D40" s="5">
        <f ca="1">SUMIFS(Table9[Amount], Table9[PassengerPhoneNumber],Table4[[#This Row],[PhoneNumber]], Table9[Status], "Successful")-SUMIFS(Table1[Price], Table1[PassengerPhoneNumber], Table4[[#This Row],[PhoneNumber]], Table1[Status], "Done")</f>
        <v>-877825.98034947831</v>
      </c>
    </row>
    <row r="41" spans="1:4" x14ac:dyDescent="0.3">
      <c r="A41">
        <f t="shared" ca="1" si="0"/>
        <v>9221855205</v>
      </c>
      <c r="B41" t="str">
        <f ca="1">INDEX(Table57[FirstNames],RANDBETWEEN(1,COUNTA(Table57[FirstNames])))</f>
        <v>داریوش</v>
      </c>
      <c r="C41" t="str">
        <f ca="1">INDEX(Table57[LastNames],RANDBETWEEN(1,COUNTA(Table57[LastNames])))</f>
        <v>سهرابی</v>
      </c>
      <c r="D41" s="5">
        <f ca="1">SUMIFS(Table9[Amount], Table9[PassengerPhoneNumber],Table4[[#This Row],[PhoneNumber]], Table9[Status], "Successful")-SUMIFS(Table1[Price], Table1[PassengerPhoneNumber], Table4[[#This Row],[PhoneNumber]], Table1[Status], "Done")</f>
        <v>9675350.6125887912</v>
      </c>
    </row>
    <row r="42" spans="1:4" x14ac:dyDescent="0.3">
      <c r="A42">
        <f t="shared" ca="1" si="0"/>
        <v>9771878129</v>
      </c>
      <c r="B42" t="str">
        <f ca="1">INDEX(Table57[FirstNames],RANDBETWEEN(1,COUNTA(Table57[FirstNames])))</f>
        <v>شاهین</v>
      </c>
      <c r="C42" t="str">
        <f ca="1">INDEX(Table57[LastNames],RANDBETWEEN(1,COUNTA(Table57[LastNames])))</f>
        <v>صدر</v>
      </c>
      <c r="D42" s="5">
        <f ca="1">SUMIFS(Table9[Amount], Table9[PassengerPhoneNumber],Table4[[#This Row],[PhoneNumber]], Table9[Status], "Successful")-SUMIFS(Table1[Price], Table1[PassengerPhoneNumber], Table4[[#This Row],[PhoneNumber]], Table1[Status], "Done")</f>
        <v>11733831.973713707</v>
      </c>
    </row>
    <row r="43" spans="1:4" x14ac:dyDescent="0.3">
      <c r="A43">
        <f t="shared" ca="1" si="0"/>
        <v>9054538918</v>
      </c>
      <c r="B43" t="str">
        <f ca="1">INDEX(Table57[FirstNames],RANDBETWEEN(1,COUNTA(Table57[FirstNames])))</f>
        <v>داریوش</v>
      </c>
      <c r="C43" t="str">
        <f ca="1">INDEX(Table57[LastNames],RANDBETWEEN(1,COUNTA(Table57[LastNames])))</f>
        <v>فرشچیان</v>
      </c>
      <c r="D43" s="5">
        <f ca="1">SUMIFS(Table9[Amount], Table9[PassengerPhoneNumber],Table4[[#This Row],[PhoneNumber]], Table9[Status], "Successful")-SUMIFS(Table1[Price], Table1[PassengerPhoneNumber], Table4[[#This Row],[PhoneNumber]], Table1[Status], "Done")</f>
        <v>9102126.1393766329</v>
      </c>
    </row>
    <row r="44" spans="1:4" x14ac:dyDescent="0.3">
      <c r="A44">
        <f t="shared" ca="1" si="0"/>
        <v>9767676216</v>
      </c>
      <c r="B44" t="str">
        <f ca="1">INDEX(Table57[FirstNames],RANDBETWEEN(1,COUNTA(Table57[FirstNames])))</f>
        <v>زهرا</v>
      </c>
      <c r="C44" t="str">
        <f ca="1">INDEX(Table57[LastNames],RANDBETWEEN(1,COUNTA(Table57[LastNames])))</f>
        <v>بهرام</v>
      </c>
      <c r="D44" s="5">
        <f ca="1">SUMIFS(Table9[Amount], Table9[PassengerPhoneNumber],Table4[[#This Row],[PhoneNumber]], Table9[Status], "Successful")-SUMIFS(Table1[Price], Table1[PassengerPhoneNumber], Table4[[#This Row],[PhoneNumber]], Table1[Status], "Done")</f>
        <v>5361492.4202719573</v>
      </c>
    </row>
    <row r="45" spans="1:4" x14ac:dyDescent="0.3">
      <c r="A45">
        <f t="shared" ca="1" si="0"/>
        <v>9703099232</v>
      </c>
      <c r="B45" t="str">
        <f ca="1">INDEX(Table57[FirstNames],RANDBETWEEN(1,COUNTA(Table57[FirstNames])))</f>
        <v>رضا</v>
      </c>
      <c r="C45" t="str">
        <f ca="1">INDEX(Table57[LastNames],RANDBETWEEN(1,COUNTA(Table57[LastNames])))</f>
        <v>رجبی</v>
      </c>
      <c r="D45" s="5">
        <f ca="1">SUMIFS(Table9[Amount], Table9[PassengerPhoneNumber],Table4[[#This Row],[PhoneNumber]], Table9[Status], "Successful")-SUMIFS(Table1[Price], Table1[PassengerPhoneNumber], Table4[[#This Row],[PhoneNumber]], Table1[Status], "Done")</f>
        <v>9293440.3768654373</v>
      </c>
    </row>
    <row r="46" spans="1:4" x14ac:dyDescent="0.3">
      <c r="A46">
        <f t="shared" ca="1" si="0"/>
        <v>9958056110</v>
      </c>
      <c r="B46" t="str">
        <f ca="1">INDEX(Table57[FirstNames],RANDBETWEEN(1,COUNTA(Table57[FirstNames])))</f>
        <v>آرین</v>
      </c>
      <c r="C46" t="str">
        <f ca="1">INDEX(Table57[LastNames],RANDBETWEEN(1,COUNTA(Table57[LastNames])))</f>
        <v>ضیائی</v>
      </c>
      <c r="D46" s="5">
        <f ca="1">SUMIFS(Table9[Amount], Table9[PassengerPhoneNumber],Table4[[#This Row],[PhoneNumber]], Table9[Status], "Successful")-SUMIFS(Table1[Price], Table1[PassengerPhoneNumber], Table4[[#This Row],[PhoneNumber]], Table1[Status], "Done")</f>
        <v>4953076.878538182</v>
      </c>
    </row>
    <row r="47" spans="1:4" x14ac:dyDescent="0.3">
      <c r="A47">
        <f t="shared" ca="1" si="0"/>
        <v>9176229454</v>
      </c>
      <c r="B47" t="str">
        <f ca="1">INDEX(Table57[FirstNames],RANDBETWEEN(1,COUNTA(Table57[FirstNames])))</f>
        <v>کیانا</v>
      </c>
      <c r="C47" t="str">
        <f ca="1">INDEX(Table57[LastNames],RANDBETWEEN(1,COUNTA(Table57[LastNames])))</f>
        <v>حاجی‌پور</v>
      </c>
      <c r="D47" s="5">
        <f ca="1">SUMIFS(Table9[Amount], Table9[PassengerPhoneNumber],Table4[[#This Row],[PhoneNumber]], Table9[Status], "Successful")-SUMIFS(Table1[Price], Table1[PassengerPhoneNumber], Table4[[#This Row],[PhoneNumber]], Table1[Status], "Done")</f>
        <v>18202445.306192245</v>
      </c>
    </row>
    <row r="48" spans="1:4" x14ac:dyDescent="0.3">
      <c r="A48">
        <f t="shared" ca="1" si="0"/>
        <v>9280461816</v>
      </c>
      <c r="B48" t="str">
        <f ca="1">INDEX(Table57[FirstNames],RANDBETWEEN(1,COUNTA(Table57[FirstNames])))</f>
        <v>حسن</v>
      </c>
      <c r="C48" t="str">
        <f ca="1">INDEX(Table57[LastNames],RANDBETWEEN(1,COUNTA(Table57[LastNames])))</f>
        <v>رضائی</v>
      </c>
      <c r="D48" s="5">
        <f ca="1">SUMIFS(Table9[Amount], Table9[PassengerPhoneNumber],Table4[[#This Row],[PhoneNumber]], Table9[Status], "Successful")-SUMIFS(Table1[Price], Table1[PassengerPhoneNumber], Table4[[#This Row],[PhoneNumber]], Table1[Status], "Done")</f>
        <v>7985029.4115235768</v>
      </c>
    </row>
    <row r="49" spans="1:4" x14ac:dyDescent="0.3">
      <c r="A49">
        <f t="shared" ca="1" si="0"/>
        <v>9823726064</v>
      </c>
      <c r="B49" t="str">
        <f ca="1">INDEX(Table57[FirstNames],RANDBETWEEN(1,COUNTA(Table57[FirstNames])))</f>
        <v>حسان</v>
      </c>
      <c r="C49" t="str">
        <f ca="1">INDEX(Table57[LastNames],RANDBETWEEN(1,COUNTA(Table57[LastNames])))</f>
        <v>احمدی</v>
      </c>
      <c r="D49" s="5">
        <f ca="1">SUMIFS(Table9[Amount], Table9[PassengerPhoneNumber],Table4[[#This Row],[PhoneNumber]], Table9[Status], "Successful")-SUMIFS(Table1[Price], Table1[PassengerPhoneNumber], Table4[[#This Row],[PhoneNumber]], Table1[Status], "Done")</f>
        <v>41213708.840220749</v>
      </c>
    </row>
    <row r="50" spans="1:4" x14ac:dyDescent="0.3">
      <c r="A50">
        <f t="shared" ca="1" si="0"/>
        <v>9379828296</v>
      </c>
      <c r="B50" t="str">
        <f ca="1">INDEX(Table57[FirstNames],RANDBETWEEN(1,COUNTA(Table57[FirstNames])))</f>
        <v>رضا</v>
      </c>
      <c r="C50" t="str">
        <f ca="1">INDEX(Table57[LastNames],RANDBETWEEN(1,COUNTA(Table57[LastNames])))</f>
        <v>ایرانی</v>
      </c>
      <c r="D50" s="5">
        <f ca="1">SUMIFS(Table9[Amount], Table9[PassengerPhoneNumber],Table4[[#This Row],[PhoneNumber]], Table9[Status], "Successful")-SUMIFS(Table1[Price], Table1[PassengerPhoneNumber], Table4[[#This Row],[PhoneNumber]], Table1[Status], "Done")</f>
        <v>13079003.61376974</v>
      </c>
    </row>
    <row r="51" spans="1:4" x14ac:dyDescent="0.3">
      <c r="A51">
        <f t="shared" ca="1" si="0"/>
        <v>9633325998</v>
      </c>
      <c r="B51" t="str">
        <f ca="1">INDEX(Table57[FirstNames],RANDBETWEEN(1,COUNTA(Table57[FirstNames])))</f>
        <v>آیلا</v>
      </c>
      <c r="C51" t="str">
        <f ca="1">INDEX(Table57[LastNames],RANDBETWEEN(1,COUNTA(Table57[LastNames])))</f>
        <v>گنجی</v>
      </c>
      <c r="D51" s="5">
        <f ca="1">SUMIFS(Table9[Amount], Table9[PassengerPhoneNumber],Table4[[#This Row],[PhoneNumber]], Table9[Status], "Successful")-SUMIFS(Table1[Price], Table1[PassengerPhoneNumber], Table4[[#This Row],[PhoneNumber]], Table1[Status], "Done")</f>
        <v>35345088.166196406</v>
      </c>
    </row>
    <row r="52" spans="1:4" x14ac:dyDescent="0.3">
      <c r="A52">
        <f t="shared" ca="1" si="0"/>
        <v>9699537611</v>
      </c>
      <c r="B52" t="str">
        <f ca="1">INDEX(Table57[FirstNames],RANDBETWEEN(1,COUNTA(Table57[FirstNames])))</f>
        <v>حمید</v>
      </c>
      <c r="C52" t="str">
        <f ca="1">INDEX(Table57[LastNames],RANDBETWEEN(1,COUNTA(Table57[LastNames])))</f>
        <v>نیشابوری</v>
      </c>
      <c r="D52" s="5">
        <f ca="1">SUMIFS(Table9[Amount], Table9[PassengerPhoneNumber],Table4[[#This Row],[PhoneNumber]], Table9[Status], "Successful")-SUMIFS(Table1[Price], Table1[PassengerPhoneNumber], Table4[[#This Row],[PhoneNumber]], Table1[Status], "Done")</f>
        <v>10786102.253501166</v>
      </c>
    </row>
    <row r="53" spans="1:4" x14ac:dyDescent="0.3">
      <c r="A53">
        <f t="shared" ca="1" si="0"/>
        <v>9505737004</v>
      </c>
      <c r="B53" t="str">
        <f ca="1">INDEX(Table57[FirstNames],RANDBETWEEN(1,COUNTA(Table57[FirstNames])))</f>
        <v>قباد</v>
      </c>
      <c r="C53" t="str">
        <f ca="1">INDEX(Table57[LastNames],RANDBETWEEN(1,COUNTA(Table57[LastNames])))</f>
        <v>همدانی</v>
      </c>
      <c r="D53" s="5">
        <f ca="1">SUMIFS(Table9[Amount], Table9[PassengerPhoneNumber],Table4[[#This Row],[PhoneNumber]], Table9[Status], "Successful")-SUMIFS(Table1[Price], Table1[PassengerPhoneNumber], Table4[[#This Row],[PhoneNumber]], Table1[Status], "Done")</f>
        <v>57471152.491118193</v>
      </c>
    </row>
    <row r="54" spans="1:4" x14ac:dyDescent="0.3">
      <c r="A54">
        <f t="shared" ca="1" si="0"/>
        <v>9858883991</v>
      </c>
      <c r="B54" t="str">
        <f ca="1">INDEX(Table57[FirstNames],RANDBETWEEN(1,COUNTA(Table57[FirstNames])))</f>
        <v>هانا</v>
      </c>
      <c r="C54" t="str">
        <f ca="1">INDEX(Table57[LastNames],RANDBETWEEN(1,COUNTA(Table57[LastNames])))</f>
        <v>نجفی</v>
      </c>
      <c r="D54" s="5">
        <f ca="1">SUMIFS(Table9[Amount], Table9[PassengerPhoneNumber],Table4[[#This Row],[PhoneNumber]], Table9[Status], "Successful")-SUMIFS(Table1[Price], Table1[PassengerPhoneNumber], Table4[[#This Row],[PhoneNumber]], Table1[Status], "Done")</f>
        <v>20065666.700048972</v>
      </c>
    </row>
    <row r="55" spans="1:4" x14ac:dyDescent="0.3">
      <c r="A55">
        <f t="shared" ca="1" si="0"/>
        <v>9504654003</v>
      </c>
      <c r="B55" t="str">
        <f ca="1">INDEX(Table57[FirstNames],RANDBETWEEN(1,COUNTA(Table57[FirstNames])))</f>
        <v>محمود</v>
      </c>
      <c r="C55" t="str">
        <f ca="1">INDEX(Table57[LastNames],RANDBETWEEN(1,COUNTA(Table57[LastNames])))</f>
        <v>فرنود</v>
      </c>
      <c r="D55" s="5">
        <f ca="1">SUMIFS(Table9[Amount], Table9[PassengerPhoneNumber],Table4[[#This Row],[PhoneNumber]], Table9[Status], "Successful")-SUMIFS(Table1[Price], Table1[PassengerPhoneNumber], Table4[[#This Row],[PhoneNumber]], Table1[Status], "Done")</f>
        <v>11954408.945412539</v>
      </c>
    </row>
    <row r="56" spans="1:4" x14ac:dyDescent="0.3">
      <c r="A56">
        <f t="shared" ca="1" si="0"/>
        <v>9778931248</v>
      </c>
      <c r="B56" t="str">
        <f ca="1">INDEX(Table57[FirstNames],RANDBETWEEN(1,COUNTA(Table57[FirstNames])))</f>
        <v>محسن</v>
      </c>
      <c r="C56" t="str">
        <f ca="1">INDEX(Table57[LastNames],RANDBETWEEN(1,COUNTA(Table57[LastNames])))</f>
        <v>حسینی</v>
      </c>
      <c r="D56" s="5">
        <f ca="1">SUMIFS(Table9[Amount], Table9[PassengerPhoneNumber],Table4[[#This Row],[PhoneNumber]], Table9[Status], "Successful")-SUMIFS(Table1[Price], Table1[PassengerPhoneNumber], Table4[[#This Row],[PhoneNumber]], Table1[Status], "Done")</f>
        <v>8383661.4719572347</v>
      </c>
    </row>
    <row r="57" spans="1:4" x14ac:dyDescent="0.3">
      <c r="A57">
        <f t="shared" ca="1" si="0"/>
        <v>9809965598</v>
      </c>
      <c r="B57" t="str">
        <f ca="1">INDEX(Table57[FirstNames],RANDBETWEEN(1,COUNTA(Table57[FirstNames])))</f>
        <v>ریحانه</v>
      </c>
      <c r="C57" t="str">
        <f ca="1">INDEX(Table57[LastNames],RANDBETWEEN(1,COUNTA(Table57[LastNames])))</f>
        <v>طالقانی</v>
      </c>
      <c r="D57" s="5">
        <f ca="1">SUMIFS(Table9[Amount], Table9[PassengerPhoneNumber],Table4[[#This Row],[PhoneNumber]], Table9[Status], "Successful")-SUMIFS(Table1[Price], Table1[PassengerPhoneNumber], Table4[[#This Row],[PhoneNumber]], Table1[Status], "Done")</f>
        <v>17299408.578021843</v>
      </c>
    </row>
    <row r="58" spans="1:4" x14ac:dyDescent="0.3">
      <c r="A58">
        <f t="shared" ca="1" si="0"/>
        <v>9758804692</v>
      </c>
      <c r="B58" t="str">
        <f ca="1">INDEX(Table57[FirstNames],RANDBETWEEN(1,COUNTA(Table57[FirstNames])))</f>
        <v>ثنا</v>
      </c>
      <c r="C58" t="str">
        <f ca="1">INDEX(Table57[LastNames],RANDBETWEEN(1,COUNTA(Table57[LastNames])))</f>
        <v>فرنود</v>
      </c>
      <c r="D58" s="5">
        <f ca="1">SUMIFS(Table9[Amount], Table9[PassengerPhoneNumber],Table4[[#This Row],[PhoneNumber]], Table9[Status], "Successful")-SUMIFS(Table1[Price], Table1[PassengerPhoneNumber], Table4[[#This Row],[PhoneNumber]], Table1[Status], "Done")</f>
        <v>27063212.074582092</v>
      </c>
    </row>
    <row r="59" spans="1:4" x14ac:dyDescent="0.3">
      <c r="A59">
        <f t="shared" ca="1" si="0"/>
        <v>9014639730</v>
      </c>
      <c r="B59" t="str">
        <f ca="1">INDEX(Table57[FirstNames],RANDBETWEEN(1,COUNTA(Table57[FirstNames])))</f>
        <v>داریوش</v>
      </c>
      <c r="C59" t="str">
        <f ca="1">INDEX(Table57[LastNames],RANDBETWEEN(1,COUNTA(Table57[LastNames])))</f>
        <v>ضیائی</v>
      </c>
      <c r="D59" s="5">
        <f ca="1">SUMIFS(Table9[Amount], Table9[PassengerPhoneNumber],Table4[[#This Row],[PhoneNumber]], Table9[Status], "Successful")-SUMIFS(Table1[Price], Table1[PassengerPhoneNumber], Table4[[#This Row],[PhoneNumber]], Table1[Status], "Done")</f>
        <v>9740855.1615928225</v>
      </c>
    </row>
    <row r="60" spans="1:4" x14ac:dyDescent="0.3">
      <c r="A60">
        <f t="shared" ca="1" si="0"/>
        <v>9178635109</v>
      </c>
      <c r="B60" t="str">
        <f ca="1">INDEX(Table57[FirstNames],RANDBETWEEN(1,COUNTA(Table57[FirstNames])))</f>
        <v>شهروز</v>
      </c>
      <c r="C60" t="str">
        <f ca="1">INDEX(Table57[LastNames],RANDBETWEEN(1,COUNTA(Table57[LastNames])))</f>
        <v>محبی</v>
      </c>
      <c r="D60" s="5">
        <f ca="1">SUMIFS(Table9[Amount], Table9[PassengerPhoneNumber],Table4[[#This Row],[PhoneNumber]], Table9[Status], "Successful")-SUMIFS(Table1[Price], Table1[PassengerPhoneNumber], Table4[[#This Row],[PhoneNumber]], Table1[Status], "Done")</f>
        <v>-2567188.1557866093</v>
      </c>
    </row>
    <row r="61" spans="1:4" x14ac:dyDescent="0.3">
      <c r="A61">
        <f t="shared" ca="1" si="0"/>
        <v>9778731631</v>
      </c>
      <c r="B61" t="str">
        <f ca="1">INDEX(Table57[FirstNames],RANDBETWEEN(1,COUNTA(Table57[FirstNames])))</f>
        <v>آریا</v>
      </c>
      <c r="C61" t="str">
        <f ca="1">INDEX(Table57[LastNames],RANDBETWEEN(1,COUNTA(Table57[LastNames])))</f>
        <v>رحیمی</v>
      </c>
      <c r="D61" s="5">
        <f ca="1">SUMIFS(Table9[Amount], Table9[PassengerPhoneNumber],Table4[[#This Row],[PhoneNumber]], Table9[Status], "Successful")-SUMIFS(Table1[Price], Table1[PassengerPhoneNumber], Table4[[#This Row],[PhoneNumber]], Table1[Status], "Done")</f>
        <v>4258147.5554659404</v>
      </c>
    </row>
    <row r="62" spans="1:4" x14ac:dyDescent="0.3">
      <c r="A62">
        <f t="shared" ca="1" si="0"/>
        <v>9677706865</v>
      </c>
      <c r="B62" t="str">
        <f ca="1">INDEX(Table57[FirstNames],RANDBETWEEN(1,COUNTA(Table57[FirstNames])))</f>
        <v>هانا</v>
      </c>
      <c r="C62" t="str">
        <f ca="1">INDEX(Table57[LastNames],RANDBETWEEN(1,COUNTA(Table57[LastNames])))</f>
        <v>سهرابی</v>
      </c>
      <c r="D62" s="5">
        <f ca="1">SUMIFS(Table9[Amount], Table9[PassengerPhoneNumber],Table4[[#This Row],[PhoneNumber]], Table9[Status], "Successful")-SUMIFS(Table1[Price], Table1[PassengerPhoneNumber], Table4[[#This Row],[PhoneNumber]], Table1[Status], "Done")</f>
        <v>7536230.9071968775</v>
      </c>
    </row>
    <row r="63" spans="1:4" x14ac:dyDescent="0.3">
      <c r="A63">
        <f t="shared" ca="1" si="0"/>
        <v>9487758490</v>
      </c>
      <c r="B63" t="str">
        <f ca="1">INDEX(Table57[FirstNames],RANDBETWEEN(1,COUNTA(Table57[FirstNames])))</f>
        <v>امیر</v>
      </c>
      <c r="C63" t="str">
        <f ca="1">INDEX(Table57[LastNames],RANDBETWEEN(1,COUNTA(Table57[LastNames])))</f>
        <v>رضائیان</v>
      </c>
      <c r="D63" s="5">
        <f ca="1">SUMIFS(Table9[Amount], Table9[PassengerPhoneNumber],Table4[[#This Row],[PhoneNumber]], Table9[Status], "Successful")-SUMIFS(Table1[Price], Table1[PassengerPhoneNumber], Table4[[#This Row],[PhoneNumber]], Table1[Status], "Done")</f>
        <v>38195976.594289079</v>
      </c>
    </row>
    <row r="64" spans="1:4" x14ac:dyDescent="0.3">
      <c r="A64">
        <f t="shared" ca="1" si="0"/>
        <v>9711595770</v>
      </c>
      <c r="B64" t="str">
        <f ca="1">INDEX(Table57[FirstNames],RANDBETWEEN(1,COUNTA(Table57[FirstNames])))</f>
        <v>سالار</v>
      </c>
      <c r="C64" t="str">
        <f ca="1">INDEX(Table57[LastNames],RANDBETWEEN(1,COUNTA(Table57[LastNames])))</f>
        <v>محمدی</v>
      </c>
      <c r="D64" s="5">
        <f ca="1">SUMIFS(Table9[Amount], Table9[PassengerPhoneNumber],Table4[[#This Row],[PhoneNumber]], Table9[Status], "Successful")-SUMIFS(Table1[Price], Table1[PassengerPhoneNumber], Table4[[#This Row],[PhoneNumber]], Table1[Status], "Done")</f>
        <v>23988065.532182429</v>
      </c>
    </row>
    <row r="65" spans="1:4" x14ac:dyDescent="0.3">
      <c r="A65">
        <f t="shared" ca="1" si="0"/>
        <v>9571769004</v>
      </c>
      <c r="B65" t="str">
        <f ca="1">INDEX(Table57[FirstNames],RANDBETWEEN(1,COUNTA(Table57[FirstNames])))</f>
        <v>آیلا</v>
      </c>
      <c r="C65" t="str">
        <f ca="1">INDEX(Table57[LastNames],RANDBETWEEN(1,COUNTA(Table57[LastNames])))</f>
        <v>نقدی</v>
      </c>
      <c r="D65" s="5">
        <f ca="1">SUMIFS(Table9[Amount], Table9[PassengerPhoneNumber],Table4[[#This Row],[PhoneNumber]], Table9[Status], "Successful")-SUMIFS(Table1[Price], Table1[PassengerPhoneNumber], Table4[[#This Row],[PhoneNumber]], Table1[Status], "Done")</f>
        <v>11287592.666626669</v>
      </c>
    </row>
    <row r="66" spans="1:4" x14ac:dyDescent="0.3">
      <c r="A66">
        <f t="shared" ref="A66:A129" ca="1" si="1">RANDBETWEEN(9*POWER(10,9),POWER(10,10)-1)</f>
        <v>9041550439</v>
      </c>
      <c r="B66" t="str">
        <f ca="1">INDEX(Table57[FirstNames],RANDBETWEEN(1,COUNTA(Table57[FirstNames])))</f>
        <v>آرمان</v>
      </c>
      <c r="C66" t="str">
        <f ca="1">INDEX(Table57[LastNames],RANDBETWEEN(1,COUNTA(Table57[LastNames])))</f>
        <v>شهبازی</v>
      </c>
      <c r="D66" s="5">
        <f ca="1">SUMIFS(Table9[Amount], Table9[PassengerPhoneNumber],Table4[[#This Row],[PhoneNumber]], Table9[Status], "Successful")-SUMIFS(Table1[Price], Table1[PassengerPhoneNumber], Table4[[#This Row],[PhoneNumber]], Table1[Status], "Done")</f>
        <v>35826948.494165927</v>
      </c>
    </row>
    <row r="67" spans="1:4" x14ac:dyDescent="0.3">
      <c r="A67">
        <f t="shared" ca="1" si="1"/>
        <v>9074070814</v>
      </c>
      <c r="B67" t="str">
        <f ca="1">INDEX(Table57[FirstNames],RANDBETWEEN(1,COUNTA(Table57[FirstNames])))</f>
        <v>محمود</v>
      </c>
      <c r="C67" t="str">
        <f ca="1">INDEX(Table57[LastNames],RANDBETWEEN(1,COUNTA(Table57[LastNames])))</f>
        <v>معینیان</v>
      </c>
      <c r="D67" s="5">
        <f ca="1">SUMIFS(Table9[Amount], Table9[PassengerPhoneNumber],Table4[[#This Row],[PhoneNumber]], Table9[Status], "Successful")-SUMIFS(Table1[Price], Table1[PassengerPhoneNumber], Table4[[#This Row],[PhoneNumber]], Table1[Status], "Done")</f>
        <v>14243730.335276932</v>
      </c>
    </row>
    <row r="68" spans="1:4" x14ac:dyDescent="0.3">
      <c r="A68">
        <f t="shared" ca="1" si="1"/>
        <v>9865442831</v>
      </c>
      <c r="B68" t="str">
        <f ca="1">INDEX(Table57[FirstNames],RANDBETWEEN(1,COUNTA(Table57[FirstNames])))</f>
        <v>آرشام</v>
      </c>
      <c r="C68" t="str">
        <f ca="1">INDEX(Table57[LastNames],RANDBETWEEN(1,COUNTA(Table57[LastNames])))</f>
        <v>واعظی</v>
      </c>
      <c r="D68" s="5">
        <f ca="1">SUMIFS(Table9[Amount], Table9[PassengerPhoneNumber],Table4[[#This Row],[PhoneNumber]], Table9[Status], "Successful")-SUMIFS(Table1[Price], Table1[PassengerPhoneNumber], Table4[[#This Row],[PhoneNumber]], Table1[Status], "Done")</f>
        <v>10431606.259862961</v>
      </c>
    </row>
    <row r="69" spans="1:4" x14ac:dyDescent="0.3">
      <c r="A69">
        <f t="shared" ca="1" si="1"/>
        <v>9687670318</v>
      </c>
      <c r="B69" t="str">
        <f ca="1">INDEX(Table57[FirstNames],RANDBETWEEN(1,COUNTA(Table57[FirstNames])))</f>
        <v>حسن</v>
      </c>
      <c r="C69" t="str">
        <f ca="1">INDEX(Table57[LastNames],RANDBETWEEN(1,COUNTA(Table57[LastNames])))</f>
        <v>رحیمیان</v>
      </c>
      <c r="D69" s="5">
        <f ca="1">SUMIFS(Table9[Amount], Table9[PassengerPhoneNumber],Table4[[#This Row],[PhoneNumber]], Table9[Status], "Successful")-SUMIFS(Table1[Price], Table1[PassengerPhoneNumber], Table4[[#This Row],[PhoneNumber]], Table1[Status], "Done")</f>
        <v>5906431.4409138169</v>
      </c>
    </row>
    <row r="70" spans="1:4" x14ac:dyDescent="0.3">
      <c r="A70">
        <f t="shared" ca="1" si="1"/>
        <v>9636190020</v>
      </c>
      <c r="B70" t="str">
        <f ca="1">INDEX(Table57[FirstNames],RANDBETWEEN(1,COUNTA(Table57[FirstNames])))</f>
        <v>زهرا</v>
      </c>
      <c r="C70" t="str">
        <f ca="1">INDEX(Table57[LastNames],RANDBETWEEN(1,COUNTA(Table57[LastNames])))</f>
        <v>علوی</v>
      </c>
      <c r="D70" s="5">
        <f ca="1">SUMIFS(Table9[Amount], Table9[PassengerPhoneNumber],Table4[[#This Row],[PhoneNumber]], Table9[Status], "Successful")-SUMIFS(Table1[Price], Table1[PassengerPhoneNumber], Table4[[#This Row],[PhoneNumber]], Table1[Status], "Done")</f>
        <v>6264635.3362444257</v>
      </c>
    </row>
    <row r="71" spans="1:4" x14ac:dyDescent="0.3">
      <c r="A71">
        <f t="shared" ca="1" si="1"/>
        <v>9053401209</v>
      </c>
      <c r="B71" t="str">
        <f ca="1">INDEX(Table57[FirstNames],RANDBETWEEN(1,COUNTA(Table57[FirstNames])))</f>
        <v>احمد</v>
      </c>
      <c r="C71" t="str">
        <f ca="1">INDEX(Table57[LastNames],RANDBETWEEN(1,COUNTA(Table57[LastNames])))</f>
        <v>فرنود</v>
      </c>
      <c r="D71" s="5">
        <f ca="1">SUMIFS(Table9[Amount], Table9[PassengerPhoneNumber],Table4[[#This Row],[PhoneNumber]], Table9[Status], "Successful")-SUMIFS(Table1[Price], Table1[PassengerPhoneNumber], Table4[[#This Row],[PhoneNumber]], Table1[Status], "Done")</f>
        <v>13404180.78508316</v>
      </c>
    </row>
    <row r="72" spans="1:4" x14ac:dyDescent="0.3">
      <c r="A72">
        <f t="shared" ca="1" si="1"/>
        <v>9640728256</v>
      </c>
      <c r="B72" t="str">
        <f ca="1">INDEX(Table57[FirstNames],RANDBETWEEN(1,COUNTA(Table57[FirstNames])))</f>
        <v>آرین</v>
      </c>
      <c r="C72" t="str">
        <f ca="1">INDEX(Table57[LastNames],RANDBETWEEN(1,COUNTA(Table57[LastNames])))</f>
        <v>محمدی</v>
      </c>
      <c r="D72" s="5">
        <f ca="1">SUMIFS(Table9[Amount], Table9[PassengerPhoneNumber],Table4[[#This Row],[PhoneNumber]], Table9[Status], "Successful")-SUMIFS(Table1[Price], Table1[PassengerPhoneNumber], Table4[[#This Row],[PhoneNumber]], Table1[Status], "Done")</f>
        <v>17114066.470961999</v>
      </c>
    </row>
    <row r="73" spans="1:4" x14ac:dyDescent="0.3">
      <c r="A73">
        <f t="shared" ca="1" si="1"/>
        <v>9098364431</v>
      </c>
      <c r="B73" t="str">
        <f ca="1">INDEX(Table57[FirstNames],RANDBETWEEN(1,COUNTA(Table57[FirstNames])))</f>
        <v>کورش</v>
      </c>
      <c r="C73" t="str">
        <f ca="1">INDEX(Table57[LastNames],RANDBETWEEN(1,COUNTA(Table57[LastNames])))</f>
        <v>محمدی</v>
      </c>
      <c r="D73" s="5">
        <f ca="1">SUMIFS(Table9[Amount], Table9[PassengerPhoneNumber],Table4[[#This Row],[PhoneNumber]], Table9[Status], "Successful")-SUMIFS(Table1[Price], Table1[PassengerPhoneNumber], Table4[[#This Row],[PhoneNumber]], Table1[Status], "Done")</f>
        <v>63006364.620023862</v>
      </c>
    </row>
    <row r="74" spans="1:4" x14ac:dyDescent="0.3">
      <c r="A74">
        <f t="shared" ca="1" si="1"/>
        <v>9600120713</v>
      </c>
      <c r="B74" t="str">
        <f ca="1">INDEX(Table57[FirstNames],RANDBETWEEN(1,COUNTA(Table57[FirstNames])))</f>
        <v>کامبیز</v>
      </c>
      <c r="C74" t="str">
        <f ca="1">INDEX(Table57[LastNames],RANDBETWEEN(1,COUNTA(Table57[LastNames])))</f>
        <v>رجبی</v>
      </c>
      <c r="D74" s="5">
        <f ca="1">SUMIFS(Table9[Amount], Table9[PassengerPhoneNumber],Table4[[#This Row],[PhoneNumber]], Table9[Status], "Successful")-SUMIFS(Table1[Price], Table1[PassengerPhoneNumber], Table4[[#This Row],[PhoneNumber]], Table1[Status], "Done")</f>
        <v>17196942.448751066</v>
      </c>
    </row>
    <row r="75" spans="1:4" x14ac:dyDescent="0.3">
      <c r="A75">
        <f t="shared" ca="1" si="1"/>
        <v>9740349431</v>
      </c>
      <c r="B75" t="str">
        <f ca="1">INDEX(Table57[FirstNames],RANDBETWEEN(1,COUNTA(Table57[FirstNames])))</f>
        <v>هلیا</v>
      </c>
      <c r="C75" t="str">
        <f ca="1">INDEX(Table57[LastNames],RANDBETWEEN(1,COUNTA(Table57[LastNames])))</f>
        <v>رضائیان</v>
      </c>
      <c r="D75" s="5">
        <f ca="1">SUMIFS(Table9[Amount], Table9[PassengerPhoneNumber],Table4[[#This Row],[PhoneNumber]], Table9[Status], "Successful")-SUMIFS(Table1[Price], Table1[PassengerPhoneNumber], Table4[[#This Row],[PhoneNumber]], Table1[Status], "Done")</f>
        <v>13537240.703618778</v>
      </c>
    </row>
    <row r="76" spans="1:4" x14ac:dyDescent="0.3">
      <c r="A76">
        <f t="shared" ca="1" si="1"/>
        <v>9024143219</v>
      </c>
      <c r="B76" t="str">
        <f ca="1">INDEX(Table57[FirstNames],RANDBETWEEN(1,COUNTA(Table57[FirstNames])))</f>
        <v>شهباز</v>
      </c>
      <c r="C76" t="str">
        <f ca="1">INDEX(Table57[LastNames],RANDBETWEEN(1,COUNTA(Table57[LastNames])))</f>
        <v>جوادزاده</v>
      </c>
      <c r="D76" s="5">
        <f ca="1">SUMIFS(Table9[Amount], Table9[PassengerPhoneNumber],Table4[[#This Row],[PhoneNumber]], Table9[Status], "Successful")-SUMIFS(Table1[Price], Table1[PassengerPhoneNumber], Table4[[#This Row],[PhoneNumber]], Table1[Status], "Done")</f>
        <v>13310585.219718464</v>
      </c>
    </row>
    <row r="77" spans="1:4" x14ac:dyDescent="0.3">
      <c r="A77">
        <f t="shared" ca="1" si="1"/>
        <v>9318568718</v>
      </c>
      <c r="B77" t="str">
        <f ca="1">INDEX(Table57[FirstNames],RANDBETWEEN(1,COUNTA(Table57[FirstNames])))</f>
        <v>قباد</v>
      </c>
      <c r="C77" t="str">
        <f ca="1">INDEX(Table57[LastNames],RANDBETWEEN(1,COUNTA(Table57[LastNames])))</f>
        <v>نقدی</v>
      </c>
      <c r="D77" s="5">
        <f ca="1">SUMIFS(Table9[Amount], Table9[PassengerPhoneNumber],Table4[[#This Row],[PhoneNumber]], Table9[Status], "Successful")-SUMIFS(Table1[Price], Table1[PassengerPhoneNumber], Table4[[#This Row],[PhoneNumber]], Table1[Status], "Done")</f>
        <v>15580228.721499287</v>
      </c>
    </row>
    <row r="78" spans="1:4" x14ac:dyDescent="0.3">
      <c r="A78">
        <f t="shared" ca="1" si="1"/>
        <v>9193063093</v>
      </c>
      <c r="B78" t="str">
        <f ca="1">INDEX(Table57[FirstNames],RANDBETWEEN(1,COUNTA(Table57[FirstNames])))</f>
        <v>آریا</v>
      </c>
      <c r="C78" t="str">
        <f ca="1">INDEX(Table57[LastNames],RANDBETWEEN(1,COUNTA(Table57[LastNames])))</f>
        <v>بهرام</v>
      </c>
      <c r="D78" s="5">
        <f ca="1">SUMIFS(Table9[Amount], Table9[PassengerPhoneNumber],Table4[[#This Row],[PhoneNumber]], Table9[Status], "Successful")-SUMIFS(Table1[Price], Table1[PassengerPhoneNumber], Table4[[#This Row],[PhoneNumber]], Table1[Status], "Done")</f>
        <v>16332849.063442513</v>
      </c>
    </row>
    <row r="79" spans="1:4" x14ac:dyDescent="0.3">
      <c r="A79">
        <f t="shared" ca="1" si="1"/>
        <v>9954446083</v>
      </c>
      <c r="B79" t="str">
        <f ca="1">INDEX(Table57[FirstNames],RANDBETWEEN(1,COUNTA(Table57[FirstNames])))</f>
        <v>حسان</v>
      </c>
      <c r="C79" t="str">
        <f ca="1">INDEX(Table57[LastNames],RANDBETWEEN(1,COUNTA(Table57[LastNames])))</f>
        <v>گنجی</v>
      </c>
      <c r="D79" s="5">
        <f ca="1">SUMIFS(Table9[Amount], Table9[PassengerPhoneNumber],Table4[[#This Row],[PhoneNumber]], Table9[Status], "Successful")-SUMIFS(Table1[Price], Table1[PassengerPhoneNumber], Table4[[#This Row],[PhoneNumber]], Table1[Status], "Done")</f>
        <v>21047891.90206632</v>
      </c>
    </row>
    <row r="80" spans="1:4" x14ac:dyDescent="0.3">
      <c r="A80">
        <f t="shared" ca="1" si="1"/>
        <v>9281639460</v>
      </c>
      <c r="B80" t="str">
        <f ca="1">INDEX(Table57[FirstNames],RANDBETWEEN(1,COUNTA(Table57[FirstNames])))</f>
        <v>یاسمین</v>
      </c>
      <c r="C80" t="str">
        <f ca="1">INDEX(Table57[LastNames],RANDBETWEEN(1,COUNTA(Table57[LastNames])))</f>
        <v>فرنود</v>
      </c>
      <c r="D80" s="5">
        <f ca="1">SUMIFS(Table9[Amount], Table9[PassengerPhoneNumber],Table4[[#This Row],[PhoneNumber]], Table9[Status], "Successful")-SUMIFS(Table1[Price], Table1[PassengerPhoneNumber], Table4[[#This Row],[PhoneNumber]], Table1[Status], "Done")</f>
        <v>12181304.767214485</v>
      </c>
    </row>
    <row r="81" spans="1:4" x14ac:dyDescent="0.3">
      <c r="A81">
        <f t="shared" ca="1" si="1"/>
        <v>9481172218</v>
      </c>
      <c r="B81" t="str">
        <f ca="1">INDEX(Table57[FirstNames],RANDBETWEEN(1,COUNTA(Table57[FirstNames])))</f>
        <v>آرین</v>
      </c>
      <c r="C81" t="str">
        <f ca="1">INDEX(Table57[LastNames],RANDBETWEEN(1,COUNTA(Table57[LastNames])))</f>
        <v>فرشچیان</v>
      </c>
      <c r="D81" s="5">
        <f ca="1">SUMIFS(Table9[Amount], Table9[PassengerPhoneNumber],Table4[[#This Row],[PhoneNumber]], Table9[Status], "Successful")-SUMIFS(Table1[Price], Table1[PassengerPhoneNumber], Table4[[#This Row],[PhoneNumber]], Table1[Status], "Done")</f>
        <v>25210717.252664328</v>
      </c>
    </row>
    <row r="82" spans="1:4" x14ac:dyDescent="0.3">
      <c r="A82">
        <f t="shared" ca="1" si="1"/>
        <v>9350532675</v>
      </c>
      <c r="B82" t="str">
        <f ca="1">INDEX(Table57[FirstNames],RANDBETWEEN(1,COUNTA(Table57[FirstNames])))</f>
        <v>روشنک</v>
      </c>
      <c r="C82" t="str">
        <f ca="1">INDEX(Table57[LastNames],RANDBETWEEN(1,COUNTA(Table57[LastNames])))</f>
        <v>رجبی</v>
      </c>
      <c r="D82" s="5">
        <f ca="1">SUMIFS(Table9[Amount], Table9[PassengerPhoneNumber],Table4[[#This Row],[PhoneNumber]], Table9[Status], "Successful")-SUMIFS(Table1[Price], Table1[PassengerPhoneNumber], Table4[[#This Row],[PhoneNumber]], Table1[Status], "Done")</f>
        <v>19826579.892129187</v>
      </c>
    </row>
    <row r="83" spans="1:4" x14ac:dyDescent="0.3">
      <c r="A83">
        <f t="shared" ca="1" si="1"/>
        <v>9974197379</v>
      </c>
      <c r="B83" t="str">
        <f ca="1">INDEX(Table57[FirstNames],RANDBETWEEN(1,COUNTA(Table57[FirstNames])))</f>
        <v>شهباز</v>
      </c>
      <c r="C83" t="str">
        <f ca="1">INDEX(Table57[LastNames],RANDBETWEEN(1,COUNTA(Table57[LastNames])))</f>
        <v>نجفی</v>
      </c>
      <c r="D83" s="5">
        <f ca="1">SUMIFS(Table9[Amount], Table9[PassengerPhoneNumber],Table4[[#This Row],[PhoneNumber]], Table9[Status], "Successful")-SUMIFS(Table1[Price], Table1[PassengerPhoneNumber], Table4[[#This Row],[PhoneNumber]], Table1[Status], "Done")</f>
        <v>11237538.226312868</v>
      </c>
    </row>
    <row r="84" spans="1:4" x14ac:dyDescent="0.3">
      <c r="A84">
        <f t="shared" ca="1" si="1"/>
        <v>9274911663</v>
      </c>
      <c r="B84" t="str">
        <f ca="1">INDEX(Table57[FirstNames],RANDBETWEEN(1,COUNTA(Table57[FirstNames])))</f>
        <v>آرین</v>
      </c>
      <c r="C84" t="str">
        <f ca="1">INDEX(Table57[LastNames],RANDBETWEEN(1,COUNTA(Table57[LastNames])))</f>
        <v>معینیان</v>
      </c>
      <c r="D84" s="5">
        <f ca="1">SUMIFS(Table9[Amount], Table9[PassengerPhoneNumber],Table4[[#This Row],[PhoneNumber]], Table9[Status], "Successful")-SUMIFS(Table1[Price], Table1[PassengerPhoneNumber], Table4[[#This Row],[PhoneNumber]], Table1[Status], "Done")</f>
        <v>24118987.447452098</v>
      </c>
    </row>
    <row r="85" spans="1:4" x14ac:dyDescent="0.3">
      <c r="A85">
        <f t="shared" ca="1" si="1"/>
        <v>9734742232</v>
      </c>
      <c r="B85" t="str">
        <f ca="1">INDEX(Table57[FirstNames],RANDBETWEEN(1,COUNTA(Table57[FirstNames])))</f>
        <v>قباد</v>
      </c>
      <c r="C85" t="str">
        <f ca="1">INDEX(Table57[LastNames],RANDBETWEEN(1,COUNTA(Table57[LastNames])))</f>
        <v>احمدیان</v>
      </c>
      <c r="D85" s="5">
        <f ca="1">SUMIFS(Table9[Amount], Table9[PassengerPhoneNumber],Table4[[#This Row],[PhoneNumber]], Table9[Status], "Successful")-SUMIFS(Table1[Price], Table1[PassengerPhoneNumber], Table4[[#This Row],[PhoneNumber]], Table1[Status], "Done")</f>
        <v>18445864.566662628</v>
      </c>
    </row>
    <row r="86" spans="1:4" x14ac:dyDescent="0.3">
      <c r="A86">
        <f t="shared" ca="1" si="1"/>
        <v>9751585342</v>
      </c>
      <c r="B86" t="str">
        <f ca="1">INDEX(Table57[FirstNames],RANDBETWEEN(1,COUNTA(Table57[FirstNames])))</f>
        <v>زهرا</v>
      </c>
      <c r="C86" t="str">
        <f ca="1">INDEX(Table57[LastNames],RANDBETWEEN(1,COUNTA(Table57[LastNames])))</f>
        <v>تدین</v>
      </c>
      <c r="D86" s="5">
        <f ca="1">SUMIFS(Table9[Amount], Table9[PassengerPhoneNumber],Table4[[#This Row],[PhoneNumber]], Table9[Status], "Successful")-SUMIFS(Table1[Price], Table1[PassengerPhoneNumber], Table4[[#This Row],[PhoneNumber]], Table1[Status], "Done")</f>
        <v>26294432.996930964</v>
      </c>
    </row>
    <row r="87" spans="1:4" x14ac:dyDescent="0.3">
      <c r="A87">
        <f t="shared" ca="1" si="1"/>
        <v>9989552423</v>
      </c>
      <c r="B87" t="str">
        <f ca="1">INDEX(Table57[FirstNames],RANDBETWEEN(1,COUNTA(Table57[FirstNames])))</f>
        <v>قباد</v>
      </c>
      <c r="C87" t="str">
        <f ca="1">INDEX(Table57[LastNames],RANDBETWEEN(1,COUNTA(Table57[LastNames])))</f>
        <v>فرشباف</v>
      </c>
      <c r="D87" s="5">
        <f ca="1">SUMIFS(Table9[Amount], Table9[PassengerPhoneNumber],Table4[[#This Row],[PhoneNumber]], Table9[Status], "Successful")-SUMIFS(Table1[Price], Table1[PassengerPhoneNumber], Table4[[#This Row],[PhoneNumber]], Table1[Status], "Done")</f>
        <v>5522105.5694116578</v>
      </c>
    </row>
    <row r="88" spans="1:4" x14ac:dyDescent="0.3">
      <c r="A88">
        <f t="shared" ca="1" si="1"/>
        <v>9443130035</v>
      </c>
      <c r="B88" t="str">
        <f ca="1">INDEX(Table57[FirstNames],RANDBETWEEN(1,COUNTA(Table57[FirstNames])))</f>
        <v>روشنک</v>
      </c>
      <c r="C88" t="str">
        <f ca="1">INDEX(Table57[LastNames],RANDBETWEEN(1,COUNTA(Table57[LastNames])))</f>
        <v>شاهینی</v>
      </c>
      <c r="D88" s="5">
        <f ca="1">SUMIFS(Table9[Amount], Table9[PassengerPhoneNumber],Table4[[#This Row],[PhoneNumber]], Table9[Status], "Successful")-SUMIFS(Table1[Price], Table1[PassengerPhoneNumber], Table4[[#This Row],[PhoneNumber]], Table1[Status], "Done")</f>
        <v>4323312.7499783188</v>
      </c>
    </row>
    <row r="89" spans="1:4" x14ac:dyDescent="0.3">
      <c r="A89">
        <f t="shared" ca="1" si="1"/>
        <v>9849429126</v>
      </c>
      <c r="B89" t="str">
        <f ca="1">INDEX(Table57[FirstNames],RANDBETWEEN(1,COUNTA(Table57[FirstNames])))</f>
        <v>روشنک</v>
      </c>
      <c r="C89" t="str">
        <f ca="1">INDEX(Table57[LastNames],RANDBETWEEN(1,COUNTA(Table57[LastNames])))</f>
        <v>فرنود</v>
      </c>
      <c r="D89" s="5">
        <f ca="1">SUMIFS(Table9[Amount], Table9[PassengerPhoneNumber],Table4[[#This Row],[PhoneNumber]], Table9[Status], "Successful")-SUMIFS(Table1[Price], Table1[PassengerPhoneNumber], Table4[[#This Row],[PhoneNumber]], Table1[Status], "Done")</f>
        <v>8436199.10759186</v>
      </c>
    </row>
    <row r="90" spans="1:4" x14ac:dyDescent="0.3">
      <c r="A90">
        <f t="shared" ca="1" si="1"/>
        <v>9537835417</v>
      </c>
      <c r="B90" t="str">
        <f ca="1">INDEX(Table57[FirstNames],RANDBETWEEN(1,COUNTA(Table57[FirstNames])))</f>
        <v>آرمان</v>
      </c>
      <c r="C90" t="str">
        <f ca="1">INDEX(Table57[LastNames],RANDBETWEEN(1,COUNTA(Table57[LastNames])))</f>
        <v>حمیدی</v>
      </c>
      <c r="D90" s="5">
        <f ca="1">SUMIFS(Table9[Amount], Table9[PassengerPhoneNumber],Table4[[#This Row],[PhoneNumber]], Table9[Status], "Successful")-SUMIFS(Table1[Price], Table1[PassengerPhoneNumber], Table4[[#This Row],[PhoneNumber]], Table1[Status], "Done")</f>
        <v>1726388.0032324763</v>
      </c>
    </row>
    <row r="91" spans="1:4" x14ac:dyDescent="0.3">
      <c r="A91">
        <f t="shared" ca="1" si="1"/>
        <v>9407935858</v>
      </c>
      <c r="B91" t="str">
        <f ca="1">INDEX(Table57[FirstNames],RANDBETWEEN(1,COUNTA(Table57[FirstNames])))</f>
        <v>فاطمه</v>
      </c>
      <c r="C91" t="str">
        <f ca="1">INDEX(Table57[LastNames],RANDBETWEEN(1,COUNTA(Table57[LastNames])))</f>
        <v>محمدی</v>
      </c>
      <c r="D91" s="5">
        <f ca="1">SUMIFS(Table9[Amount], Table9[PassengerPhoneNumber],Table4[[#This Row],[PhoneNumber]], Table9[Status], "Successful")-SUMIFS(Table1[Price], Table1[PassengerPhoneNumber], Table4[[#This Row],[PhoneNumber]], Table1[Status], "Done")</f>
        <v>19760856.805525545</v>
      </c>
    </row>
    <row r="92" spans="1:4" x14ac:dyDescent="0.3">
      <c r="A92">
        <f t="shared" ca="1" si="1"/>
        <v>9647233574</v>
      </c>
      <c r="B92" t="str">
        <f ca="1">INDEX(Table57[FirstNames],RANDBETWEEN(1,COUNTA(Table57[FirstNames])))</f>
        <v>هلیا</v>
      </c>
      <c r="C92" t="str">
        <f ca="1">INDEX(Table57[LastNames],RANDBETWEEN(1,COUNTA(Table57[LastNames])))</f>
        <v>ایران‌منش</v>
      </c>
      <c r="D92" s="5">
        <f ca="1">SUMIFS(Table9[Amount], Table9[PassengerPhoneNumber],Table4[[#This Row],[PhoneNumber]], Table9[Status], "Successful")-SUMIFS(Table1[Price], Table1[PassengerPhoneNumber], Table4[[#This Row],[PhoneNumber]], Table1[Status], "Done")</f>
        <v>8248899.5494221225</v>
      </c>
    </row>
    <row r="93" spans="1:4" x14ac:dyDescent="0.3">
      <c r="A93">
        <f t="shared" ca="1" si="1"/>
        <v>9113856987</v>
      </c>
      <c r="B93" t="str">
        <f ca="1">INDEX(Table57[FirstNames],RANDBETWEEN(1,COUNTA(Table57[FirstNames])))</f>
        <v>آرشام</v>
      </c>
      <c r="C93" t="str">
        <f ca="1">INDEX(Table57[LastNames],RANDBETWEEN(1,COUNTA(Table57[LastNames])))</f>
        <v>صدر</v>
      </c>
      <c r="D93" s="5">
        <f ca="1">SUMIFS(Table9[Amount], Table9[PassengerPhoneNumber],Table4[[#This Row],[PhoneNumber]], Table9[Status], "Successful")-SUMIFS(Table1[Price], Table1[PassengerPhoneNumber], Table4[[#This Row],[PhoneNumber]], Table1[Status], "Done")</f>
        <v>4373283.589427527</v>
      </c>
    </row>
    <row r="94" spans="1:4" x14ac:dyDescent="0.3">
      <c r="A94">
        <f t="shared" ca="1" si="1"/>
        <v>9976009406</v>
      </c>
      <c r="B94" t="str">
        <f ca="1">INDEX(Table57[FirstNames],RANDBETWEEN(1,COUNTA(Table57[FirstNames])))</f>
        <v>ریحانه</v>
      </c>
      <c r="C94" t="str">
        <f ca="1">INDEX(Table57[LastNames],RANDBETWEEN(1,COUNTA(Table57[LastNames])))</f>
        <v>جوادزاده</v>
      </c>
      <c r="D94" s="5">
        <f ca="1">SUMIFS(Table9[Amount], Table9[PassengerPhoneNumber],Table4[[#This Row],[PhoneNumber]], Table9[Status], "Successful")-SUMIFS(Table1[Price], Table1[PassengerPhoneNumber], Table4[[#This Row],[PhoneNumber]], Table1[Status], "Done")</f>
        <v>8450843.2644902132</v>
      </c>
    </row>
    <row r="95" spans="1:4" x14ac:dyDescent="0.3">
      <c r="A95">
        <f t="shared" ca="1" si="1"/>
        <v>9966465864</v>
      </c>
      <c r="B95" t="str">
        <f ca="1">INDEX(Table57[FirstNames],RANDBETWEEN(1,COUNTA(Table57[FirstNames])))</f>
        <v>احمد</v>
      </c>
      <c r="C95" t="str">
        <f ca="1">INDEX(Table57[LastNames],RANDBETWEEN(1,COUNTA(Table57[LastNames])))</f>
        <v>ضیائی</v>
      </c>
      <c r="D95" s="5">
        <f ca="1">SUMIFS(Table9[Amount], Table9[PassengerPhoneNumber],Table4[[#This Row],[PhoneNumber]], Table9[Status], "Successful")-SUMIFS(Table1[Price], Table1[PassengerPhoneNumber], Table4[[#This Row],[PhoneNumber]], Table1[Status], "Done")</f>
        <v>10546335.813662112</v>
      </c>
    </row>
    <row r="96" spans="1:4" x14ac:dyDescent="0.3">
      <c r="A96">
        <f t="shared" ca="1" si="1"/>
        <v>9235552205</v>
      </c>
      <c r="B96" t="str">
        <f ca="1">INDEX(Table57[FirstNames],RANDBETWEEN(1,COUNTA(Table57[FirstNames])))</f>
        <v>داریوش</v>
      </c>
      <c r="C96" t="str">
        <f ca="1">INDEX(Table57[LastNames],RANDBETWEEN(1,COUNTA(Table57[LastNames])))</f>
        <v>قادری</v>
      </c>
      <c r="D96" s="5">
        <f ca="1">SUMIFS(Table9[Amount], Table9[PassengerPhoneNumber],Table4[[#This Row],[PhoneNumber]], Table9[Status], "Successful")-SUMIFS(Table1[Price], Table1[PassengerPhoneNumber], Table4[[#This Row],[PhoneNumber]], Table1[Status], "Done")</f>
        <v>6152764.7919201255</v>
      </c>
    </row>
    <row r="97" spans="1:4" x14ac:dyDescent="0.3">
      <c r="A97">
        <f t="shared" ca="1" si="1"/>
        <v>9045184606</v>
      </c>
      <c r="B97" t="str">
        <f ca="1">INDEX(Table57[FirstNames],RANDBETWEEN(1,COUNTA(Table57[FirstNames])))</f>
        <v>روشا</v>
      </c>
      <c r="C97" t="str">
        <f ca="1">INDEX(Table57[LastNames],RANDBETWEEN(1,COUNTA(Table57[LastNames])))</f>
        <v>شاهینی</v>
      </c>
      <c r="D97" s="5">
        <f ca="1">SUMIFS(Table9[Amount], Table9[PassengerPhoneNumber],Table4[[#This Row],[PhoneNumber]], Table9[Status], "Successful")-SUMIFS(Table1[Price], Table1[PassengerPhoneNumber], Table4[[#This Row],[PhoneNumber]], Table1[Status], "Done")</f>
        <v>27168030.45595606</v>
      </c>
    </row>
    <row r="98" spans="1:4" x14ac:dyDescent="0.3">
      <c r="A98">
        <f t="shared" ca="1" si="1"/>
        <v>9335140748</v>
      </c>
      <c r="B98" t="str">
        <f ca="1">INDEX(Table57[FirstNames],RANDBETWEEN(1,COUNTA(Table57[FirstNames])))</f>
        <v>امیر</v>
      </c>
      <c r="C98" t="str">
        <f ca="1">INDEX(Table57[LastNames],RANDBETWEEN(1,COUNTA(Table57[LastNames])))</f>
        <v>فرشچیان</v>
      </c>
      <c r="D98" s="5">
        <f ca="1">SUMIFS(Table9[Amount], Table9[PassengerPhoneNumber],Table4[[#This Row],[PhoneNumber]], Table9[Status], "Successful")-SUMIFS(Table1[Price], Table1[PassengerPhoneNumber], Table4[[#This Row],[PhoneNumber]], Table1[Status], "Done")</f>
        <v>25851729.256983377</v>
      </c>
    </row>
    <row r="99" spans="1:4" x14ac:dyDescent="0.3">
      <c r="A99">
        <f t="shared" ca="1" si="1"/>
        <v>9868725473</v>
      </c>
      <c r="B99" t="str">
        <f ca="1">INDEX(Table57[FirstNames],RANDBETWEEN(1,COUNTA(Table57[FirstNames])))</f>
        <v>محمود</v>
      </c>
      <c r="C99" t="str">
        <f ca="1">INDEX(Table57[LastNames],RANDBETWEEN(1,COUNTA(Table57[LastNames])))</f>
        <v>قادری</v>
      </c>
      <c r="D99" s="5">
        <f ca="1">SUMIFS(Table9[Amount], Table9[PassengerPhoneNumber],Table4[[#This Row],[PhoneNumber]], Table9[Status], "Successful")-SUMIFS(Table1[Price], Table1[PassengerPhoneNumber], Table4[[#This Row],[PhoneNumber]], Table1[Status], "Done")</f>
        <v>1175399.1664822884</v>
      </c>
    </row>
    <row r="100" spans="1:4" x14ac:dyDescent="0.3">
      <c r="A100">
        <f t="shared" ca="1" si="1"/>
        <v>9732852135</v>
      </c>
      <c r="B100" t="str">
        <f ca="1">INDEX(Table57[FirstNames],RANDBETWEEN(1,COUNTA(Table57[FirstNames])))</f>
        <v>آرمان</v>
      </c>
      <c r="C100" t="str">
        <f ca="1">INDEX(Table57[LastNames],RANDBETWEEN(1,COUNTA(Table57[LastNames])))</f>
        <v>گنجی</v>
      </c>
      <c r="D100" s="5">
        <f ca="1">SUMIFS(Table9[Amount], Table9[PassengerPhoneNumber],Table4[[#This Row],[PhoneNumber]], Table9[Status], "Successful")-SUMIFS(Table1[Price], Table1[PassengerPhoneNumber], Table4[[#This Row],[PhoneNumber]], Table1[Status], "Done")</f>
        <v>15739580.259314984</v>
      </c>
    </row>
    <row r="101" spans="1:4" x14ac:dyDescent="0.3">
      <c r="A101">
        <f t="shared" ca="1" si="1"/>
        <v>9016201299</v>
      </c>
      <c r="B101" t="str">
        <f ca="1">INDEX(Table57[FirstNames],RANDBETWEEN(1,COUNTA(Table57[FirstNames])))</f>
        <v>قباد</v>
      </c>
      <c r="C101" t="str">
        <f ca="1">INDEX(Table57[LastNames],RANDBETWEEN(1,COUNTA(Table57[LastNames])))</f>
        <v>نجفی</v>
      </c>
      <c r="D101" s="5">
        <f ca="1">SUMIFS(Table9[Amount], Table9[PassengerPhoneNumber],Table4[[#This Row],[PhoneNumber]], Table9[Status], "Successful")-SUMIFS(Table1[Price], Table1[PassengerPhoneNumber], Table4[[#This Row],[PhoneNumber]], Table1[Status], "Done")</f>
        <v>7865069.4343835711</v>
      </c>
    </row>
    <row r="102" spans="1:4" x14ac:dyDescent="0.3">
      <c r="A102">
        <f t="shared" ca="1" si="1"/>
        <v>9468011414</v>
      </c>
      <c r="B102" t="str">
        <f ca="1">INDEX(Table57[FirstNames],RANDBETWEEN(1,COUNTA(Table57[FirstNames])))</f>
        <v>ثنا</v>
      </c>
      <c r="C102" t="str">
        <f ca="1">INDEX(Table57[LastNames],RANDBETWEEN(1,COUNTA(Table57[LastNames])))</f>
        <v>ایرانی</v>
      </c>
      <c r="D102" s="5">
        <f ca="1">SUMIFS(Table9[Amount], Table9[PassengerPhoneNumber],Table4[[#This Row],[PhoneNumber]], Table9[Status], "Successful")-SUMIFS(Table1[Price], Table1[PassengerPhoneNumber], Table4[[#This Row],[PhoneNumber]], Table1[Status], "Done")</f>
        <v>28156352.856173784</v>
      </c>
    </row>
    <row r="103" spans="1:4" x14ac:dyDescent="0.3">
      <c r="A103">
        <f t="shared" ca="1" si="1"/>
        <v>9758608900</v>
      </c>
      <c r="B103" t="str">
        <f ca="1">INDEX(Table57[FirstNames],RANDBETWEEN(1,COUNTA(Table57[FirstNames])))</f>
        <v>احمد</v>
      </c>
      <c r="C103" t="str">
        <f ca="1">INDEX(Table57[LastNames],RANDBETWEEN(1,COUNTA(Table57[LastNames])))</f>
        <v>حاجی‌پور</v>
      </c>
      <c r="D103" s="5">
        <f ca="1">SUMIFS(Table9[Amount], Table9[PassengerPhoneNumber],Table4[[#This Row],[PhoneNumber]], Table9[Status], "Successful")-SUMIFS(Table1[Price], Table1[PassengerPhoneNumber], Table4[[#This Row],[PhoneNumber]], Table1[Status], "Done")</f>
        <v>15450586.740728721</v>
      </c>
    </row>
    <row r="104" spans="1:4" x14ac:dyDescent="0.3">
      <c r="A104">
        <f t="shared" ca="1" si="1"/>
        <v>9697290886</v>
      </c>
      <c r="B104" t="str">
        <f ca="1">INDEX(Table57[FirstNames],RANDBETWEEN(1,COUNTA(Table57[FirstNames])))</f>
        <v>کیانا</v>
      </c>
      <c r="C104" t="str">
        <f ca="1">INDEX(Table57[LastNames],RANDBETWEEN(1,COUNTA(Table57[LastNames])))</f>
        <v>صدر</v>
      </c>
      <c r="D104" s="5">
        <f ca="1">SUMIFS(Table9[Amount], Table9[PassengerPhoneNumber],Table4[[#This Row],[PhoneNumber]], Table9[Status], "Successful")-SUMIFS(Table1[Price], Table1[PassengerPhoneNumber], Table4[[#This Row],[PhoneNumber]], Table1[Status], "Done")</f>
        <v>13220133.402257111</v>
      </c>
    </row>
    <row r="105" spans="1:4" x14ac:dyDescent="0.3">
      <c r="A105">
        <f t="shared" ca="1" si="1"/>
        <v>9103538383</v>
      </c>
      <c r="B105" t="str">
        <f ca="1">INDEX(Table57[FirstNames],RANDBETWEEN(1,COUNTA(Table57[FirstNames])))</f>
        <v>حامد</v>
      </c>
      <c r="C105" t="str">
        <f ca="1">INDEX(Table57[LastNames],RANDBETWEEN(1,COUNTA(Table57[LastNames])))</f>
        <v>طالقانی</v>
      </c>
      <c r="D105" s="5">
        <f ca="1">SUMIFS(Table9[Amount], Table9[PassengerPhoneNumber],Table4[[#This Row],[PhoneNumber]], Table9[Status], "Successful")-SUMIFS(Table1[Price], Table1[PassengerPhoneNumber], Table4[[#This Row],[PhoneNumber]], Table1[Status], "Done")</f>
        <v>10933117.899874872</v>
      </c>
    </row>
    <row r="106" spans="1:4" x14ac:dyDescent="0.3">
      <c r="A106">
        <f t="shared" ca="1" si="1"/>
        <v>9540196700</v>
      </c>
      <c r="B106" t="str">
        <f ca="1">INDEX(Table57[FirstNames],RANDBETWEEN(1,COUNTA(Table57[FirstNames])))</f>
        <v>فاطمه</v>
      </c>
      <c r="C106" t="str">
        <f ca="1">INDEX(Table57[LastNames],RANDBETWEEN(1,COUNTA(Table57[LastNames])))</f>
        <v>رحمتی</v>
      </c>
      <c r="D106" s="5">
        <f ca="1">SUMIFS(Table9[Amount], Table9[PassengerPhoneNumber],Table4[[#This Row],[PhoneNumber]], Table9[Status], "Successful")-SUMIFS(Table1[Price], Table1[PassengerPhoneNumber], Table4[[#This Row],[PhoneNumber]], Table1[Status], "Done")</f>
        <v>10905552.814863319</v>
      </c>
    </row>
    <row r="107" spans="1:4" x14ac:dyDescent="0.3">
      <c r="A107">
        <f t="shared" ca="1" si="1"/>
        <v>9957190765</v>
      </c>
      <c r="B107" t="str">
        <f ca="1">INDEX(Table57[FirstNames],RANDBETWEEN(1,COUNTA(Table57[FirstNames])))</f>
        <v>ثنا</v>
      </c>
      <c r="C107" t="str">
        <f ca="1">INDEX(Table57[LastNames],RANDBETWEEN(1,COUNTA(Table57[LastNames])))</f>
        <v>طالقانی</v>
      </c>
      <c r="D107" s="5">
        <f ca="1">SUMIFS(Table9[Amount], Table9[PassengerPhoneNumber],Table4[[#This Row],[PhoneNumber]], Table9[Status], "Successful")-SUMIFS(Table1[Price], Table1[PassengerPhoneNumber], Table4[[#This Row],[PhoneNumber]], Table1[Status], "Done")</f>
        <v>14751117.224948872</v>
      </c>
    </row>
    <row r="108" spans="1:4" x14ac:dyDescent="0.3">
      <c r="A108">
        <f t="shared" ca="1" si="1"/>
        <v>9135542132</v>
      </c>
      <c r="B108" t="str">
        <f ca="1">INDEX(Table57[FirstNames],RANDBETWEEN(1,COUNTA(Table57[FirstNames])))</f>
        <v>فاطمه</v>
      </c>
      <c r="C108" t="str">
        <f ca="1">INDEX(Table57[LastNames],RANDBETWEEN(1,COUNTA(Table57[LastNames])))</f>
        <v>رضائیان</v>
      </c>
      <c r="D108" s="5">
        <f ca="1">SUMIFS(Table9[Amount], Table9[PassengerPhoneNumber],Table4[[#This Row],[PhoneNumber]], Table9[Status], "Successful")-SUMIFS(Table1[Price], Table1[PassengerPhoneNumber], Table4[[#This Row],[PhoneNumber]], Table1[Status], "Done")</f>
        <v>14477125.733140904</v>
      </c>
    </row>
    <row r="109" spans="1:4" x14ac:dyDescent="0.3">
      <c r="A109">
        <f t="shared" ca="1" si="1"/>
        <v>9195243345</v>
      </c>
      <c r="B109" t="str">
        <f ca="1">INDEX(Table57[FirstNames],RANDBETWEEN(1,COUNTA(Table57[FirstNames])))</f>
        <v>سالار</v>
      </c>
      <c r="C109" t="str">
        <f ca="1">INDEX(Table57[LastNames],RANDBETWEEN(1,COUNTA(Table57[LastNames])))</f>
        <v>شهبازی</v>
      </c>
      <c r="D109" s="5">
        <f ca="1">SUMIFS(Table9[Amount], Table9[PassengerPhoneNumber],Table4[[#This Row],[PhoneNumber]], Table9[Status], "Successful")-SUMIFS(Table1[Price], Table1[PassengerPhoneNumber], Table4[[#This Row],[PhoneNumber]], Table1[Status], "Done")</f>
        <v>43555854.537795253</v>
      </c>
    </row>
    <row r="110" spans="1:4" x14ac:dyDescent="0.3">
      <c r="A110">
        <f t="shared" ca="1" si="1"/>
        <v>9052297808</v>
      </c>
      <c r="B110" t="str">
        <f ca="1">INDEX(Table57[FirstNames],RANDBETWEEN(1,COUNTA(Table57[FirstNames])))</f>
        <v>کامبیز</v>
      </c>
      <c r="C110" t="str">
        <f ca="1">INDEX(Table57[LastNames],RANDBETWEEN(1,COUNTA(Table57[LastNames])))</f>
        <v>سهرابی</v>
      </c>
      <c r="D110" s="5">
        <f ca="1">SUMIFS(Table9[Amount], Table9[PassengerPhoneNumber],Table4[[#This Row],[PhoneNumber]], Table9[Status], "Successful")-SUMIFS(Table1[Price], Table1[PassengerPhoneNumber], Table4[[#This Row],[PhoneNumber]], Table1[Status], "Done")</f>
        <v>22904226.835382074</v>
      </c>
    </row>
    <row r="111" spans="1:4" x14ac:dyDescent="0.3">
      <c r="A111">
        <f t="shared" ca="1" si="1"/>
        <v>9887941621</v>
      </c>
      <c r="B111" t="str">
        <f ca="1">INDEX(Table57[FirstNames],RANDBETWEEN(1,COUNTA(Table57[FirstNames])))</f>
        <v>حمید</v>
      </c>
      <c r="C111" t="str">
        <f ca="1">INDEX(Table57[LastNames],RANDBETWEEN(1,COUNTA(Table57[LastNames])))</f>
        <v>احمدی</v>
      </c>
      <c r="D111" s="5">
        <f ca="1">SUMIFS(Table9[Amount], Table9[PassengerPhoneNumber],Table4[[#This Row],[PhoneNumber]], Table9[Status], "Successful")-SUMIFS(Table1[Price], Table1[PassengerPhoneNumber], Table4[[#This Row],[PhoneNumber]], Table1[Status], "Done")</f>
        <v>16461418.044804662</v>
      </c>
    </row>
    <row r="112" spans="1:4" x14ac:dyDescent="0.3">
      <c r="A112">
        <f t="shared" ca="1" si="1"/>
        <v>9721518050</v>
      </c>
      <c r="B112" t="str">
        <f ca="1">INDEX(Table57[FirstNames],RANDBETWEEN(1,COUNTA(Table57[FirstNames])))</f>
        <v>قباد</v>
      </c>
      <c r="C112" t="str">
        <f ca="1">INDEX(Table57[LastNames],RANDBETWEEN(1,COUNTA(Table57[LastNames])))</f>
        <v>ایران‌منش</v>
      </c>
      <c r="D112" s="5">
        <f ca="1">SUMIFS(Table9[Amount], Table9[PassengerPhoneNumber],Table4[[#This Row],[PhoneNumber]], Table9[Status], "Successful")-SUMIFS(Table1[Price], Table1[PassengerPhoneNumber], Table4[[#This Row],[PhoneNumber]], Table1[Status], "Done")</f>
        <v>3977969.0239734575</v>
      </c>
    </row>
    <row r="113" spans="1:4" x14ac:dyDescent="0.3">
      <c r="A113">
        <f t="shared" ca="1" si="1"/>
        <v>9588215844</v>
      </c>
      <c r="B113" t="str">
        <f ca="1">INDEX(Table57[FirstNames],RANDBETWEEN(1,COUNTA(Table57[FirstNames])))</f>
        <v>کیانا</v>
      </c>
      <c r="C113" t="str">
        <f ca="1">INDEX(Table57[LastNames],RANDBETWEEN(1,COUNTA(Table57[LastNames])))</f>
        <v>شاهینی</v>
      </c>
      <c r="D113" s="5">
        <f ca="1">SUMIFS(Table9[Amount], Table9[PassengerPhoneNumber],Table4[[#This Row],[PhoneNumber]], Table9[Status], "Successful")-SUMIFS(Table1[Price], Table1[PassengerPhoneNumber], Table4[[#This Row],[PhoneNumber]], Table1[Status], "Done")</f>
        <v>10714735.337993333</v>
      </c>
    </row>
    <row r="114" spans="1:4" x14ac:dyDescent="0.3">
      <c r="A114">
        <f t="shared" ca="1" si="1"/>
        <v>9438277412</v>
      </c>
      <c r="B114" t="str">
        <f ca="1">INDEX(Table57[FirstNames],RANDBETWEEN(1,COUNTA(Table57[FirstNames])))</f>
        <v>محسن</v>
      </c>
      <c r="C114" t="str">
        <f ca="1">INDEX(Table57[LastNames],RANDBETWEEN(1,COUNTA(Table57[LastNames])))</f>
        <v>پارسائیان</v>
      </c>
      <c r="D114" s="5">
        <f ca="1">SUMIFS(Table9[Amount], Table9[PassengerPhoneNumber],Table4[[#This Row],[PhoneNumber]], Table9[Status], "Successful")-SUMIFS(Table1[Price], Table1[PassengerPhoneNumber], Table4[[#This Row],[PhoneNumber]], Table1[Status], "Done")</f>
        <v>6987030.2634448502</v>
      </c>
    </row>
    <row r="115" spans="1:4" x14ac:dyDescent="0.3">
      <c r="A115">
        <f t="shared" ca="1" si="1"/>
        <v>9301780030</v>
      </c>
      <c r="B115" t="str">
        <f ca="1">INDEX(Table57[FirstNames],RANDBETWEEN(1,COUNTA(Table57[FirstNames])))</f>
        <v>محسن</v>
      </c>
      <c r="C115" t="str">
        <f ca="1">INDEX(Table57[LastNames],RANDBETWEEN(1,COUNTA(Table57[LastNames])))</f>
        <v>سهرابی</v>
      </c>
      <c r="D115" s="5">
        <f ca="1">SUMIFS(Table9[Amount], Table9[PassengerPhoneNumber],Table4[[#This Row],[PhoneNumber]], Table9[Status], "Successful")-SUMIFS(Table1[Price], Table1[PassengerPhoneNumber], Table4[[#This Row],[PhoneNumber]], Table1[Status], "Done")</f>
        <v>26034545.491781607</v>
      </c>
    </row>
    <row r="116" spans="1:4" x14ac:dyDescent="0.3">
      <c r="A116">
        <f t="shared" ca="1" si="1"/>
        <v>9628434005</v>
      </c>
      <c r="B116" t="str">
        <f ca="1">INDEX(Table57[FirstNames],RANDBETWEEN(1,COUNTA(Table57[FirstNames])))</f>
        <v>روشا</v>
      </c>
      <c r="C116" t="str">
        <f ca="1">INDEX(Table57[LastNames],RANDBETWEEN(1,COUNTA(Table57[LastNames])))</f>
        <v>رحیمیان</v>
      </c>
      <c r="D116" s="5">
        <f ca="1">SUMIFS(Table9[Amount], Table9[PassengerPhoneNumber],Table4[[#This Row],[PhoneNumber]], Table9[Status], "Successful")-SUMIFS(Table1[Price], Table1[PassengerPhoneNumber], Table4[[#This Row],[PhoneNumber]], Table1[Status], "Done")</f>
        <v>20913853.630749028</v>
      </c>
    </row>
    <row r="117" spans="1:4" x14ac:dyDescent="0.3">
      <c r="A117">
        <f t="shared" ca="1" si="1"/>
        <v>9634735814</v>
      </c>
      <c r="B117" t="str">
        <f ca="1">INDEX(Table57[FirstNames],RANDBETWEEN(1,COUNTA(Table57[FirstNames])))</f>
        <v>آرمان</v>
      </c>
      <c r="C117" t="str">
        <f ca="1">INDEX(Table57[LastNames],RANDBETWEEN(1,COUNTA(Table57[LastNames])))</f>
        <v>واعظی</v>
      </c>
      <c r="D117" s="5">
        <f ca="1">SUMIFS(Table9[Amount], Table9[PassengerPhoneNumber],Table4[[#This Row],[PhoneNumber]], Table9[Status], "Successful")-SUMIFS(Table1[Price], Table1[PassengerPhoneNumber], Table4[[#This Row],[PhoneNumber]], Table1[Status], "Done")</f>
        <v>12433875.475262936</v>
      </c>
    </row>
    <row r="118" spans="1:4" x14ac:dyDescent="0.3">
      <c r="A118">
        <f t="shared" ca="1" si="1"/>
        <v>9797995266</v>
      </c>
      <c r="B118" t="str">
        <f ca="1">INDEX(Table57[FirstNames],RANDBETWEEN(1,COUNTA(Table57[FirstNames])))</f>
        <v>آرش</v>
      </c>
      <c r="C118" t="str">
        <f ca="1">INDEX(Table57[LastNames],RANDBETWEEN(1,COUNTA(Table57[LastNames])))</f>
        <v>نهاوندی</v>
      </c>
      <c r="D118" s="5">
        <f ca="1">SUMIFS(Table9[Amount], Table9[PassengerPhoneNumber],Table4[[#This Row],[PhoneNumber]], Table9[Status], "Successful")-SUMIFS(Table1[Price], Table1[PassengerPhoneNumber], Table4[[#This Row],[PhoneNumber]], Table1[Status], "Done")</f>
        <v>5499089.7338077463</v>
      </c>
    </row>
    <row r="119" spans="1:4" x14ac:dyDescent="0.3">
      <c r="A119">
        <f t="shared" ca="1" si="1"/>
        <v>9801877239</v>
      </c>
      <c r="B119" t="str">
        <f ca="1">INDEX(Table57[FirstNames],RANDBETWEEN(1,COUNTA(Table57[FirstNames])))</f>
        <v>زهرا</v>
      </c>
      <c r="C119" t="str">
        <f ca="1">INDEX(Table57[LastNames],RANDBETWEEN(1,COUNTA(Table57[LastNames])))</f>
        <v>محمدی</v>
      </c>
      <c r="D119" s="5">
        <f ca="1">SUMIFS(Table9[Amount], Table9[PassengerPhoneNumber],Table4[[#This Row],[PhoneNumber]], Table9[Status], "Successful")-SUMIFS(Table1[Price], Table1[PassengerPhoneNumber], Table4[[#This Row],[PhoneNumber]], Table1[Status], "Done")</f>
        <v>3083134.1247727778</v>
      </c>
    </row>
    <row r="120" spans="1:4" x14ac:dyDescent="0.3">
      <c r="A120">
        <f t="shared" ca="1" si="1"/>
        <v>9389815576</v>
      </c>
      <c r="B120" t="str">
        <f ca="1">INDEX(Table57[FirstNames],RANDBETWEEN(1,COUNTA(Table57[FirstNames])))</f>
        <v>آریا</v>
      </c>
      <c r="C120" t="str">
        <f ca="1">INDEX(Table57[LastNames],RANDBETWEEN(1,COUNTA(Table57[LastNames])))</f>
        <v>احمدیان</v>
      </c>
      <c r="D120" s="5">
        <f ca="1">SUMIFS(Table9[Amount], Table9[PassengerPhoneNumber],Table4[[#This Row],[PhoneNumber]], Table9[Status], "Successful")-SUMIFS(Table1[Price], Table1[PassengerPhoneNumber], Table4[[#This Row],[PhoneNumber]], Table1[Status], "Done")</f>
        <v>2986344.1076703677</v>
      </c>
    </row>
    <row r="121" spans="1:4" x14ac:dyDescent="0.3">
      <c r="A121">
        <f t="shared" ca="1" si="1"/>
        <v>9324855910</v>
      </c>
      <c r="B121" t="str">
        <f ca="1">INDEX(Table57[FirstNames],RANDBETWEEN(1,COUNTA(Table57[FirstNames])))</f>
        <v>احمد</v>
      </c>
      <c r="C121" t="str">
        <f ca="1">INDEX(Table57[LastNames],RANDBETWEEN(1,COUNTA(Table57[LastNames])))</f>
        <v>فرشچیان</v>
      </c>
      <c r="D121" s="5">
        <f ca="1">SUMIFS(Table9[Amount], Table9[PassengerPhoneNumber],Table4[[#This Row],[PhoneNumber]], Table9[Status], "Successful")-SUMIFS(Table1[Price], Table1[PassengerPhoneNumber], Table4[[#This Row],[PhoneNumber]], Table1[Status], "Done")</f>
        <v>31447344.849863805</v>
      </c>
    </row>
    <row r="122" spans="1:4" x14ac:dyDescent="0.3">
      <c r="A122">
        <f t="shared" ca="1" si="1"/>
        <v>9660115137</v>
      </c>
      <c r="B122" t="str">
        <f ca="1">INDEX(Table57[FirstNames],RANDBETWEEN(1,COUNTA(Table57[FirstNames])))</f>
        <v>ژاسمین</v>
      </c>
      <c r="C122" t="str">
        <f ca="1">INDEX(Table57[LastNames],RANDBETWEEN(1,COUNTA(Table57[LastNames])))</f>
        <v>ضیائی</v>
      </c>
      <c r="D122" s="5">
        <f ca="1">SUMIFS(Table9[Amount], Table9[PassengerPhoneNumber],Table4[[#This Row],[PhoneNumber]], Table9[Status], "Successful")-SUMIFS(Table1[Price], Table1[PassengerPhoneNumber], Table4[[#This Row],[PhoneNumber]], Table1[Status], "Done")</f>
        <v>18312034.486490771</v>
      </c>
    </row>
    <row r="123" spans="1:4" x14ac:dyDescent="0.3">
      <c r="A123">
        <f t="shared" ca="1" si="1"/>
        <v>9218414398</v>
      </c>
      <c r="B123" t="str">
        <f ca="1">INDEX(Table57[FirstNames],RANDBETWEEN(1,COUNTA(Table57[FirstNames])))</f>
        <v>ژاسمین</v>
      </c>
      <c r="C123" t="str">
        <f ca="1">INDEX(Table57[LastNames],RANDBETWEEN(1,COUNTA(Table57[LastNames])))</f>
        <v>نقدی</v>
      </c>
      <c r="D123" s="5">
        <f ca="1">SUMIFS(Table9[Amount], Table9[PassengerPhoneNumber],Table4[[#This Row],[PhoneNumber]], Table9[Status], "Successful")-SUMIFS(Table1[Price], Table1[PassengerPhoneNumber], Table4[[#This Row],[PhoneNumber]], Table1[Status], "Done")</f>
        <v>21715854.861928586</v>
      </c>
    </row>
    <row r="124" spans="1:4" x14ac:dyDescent="0.3">
      <c r="A124">
        <f t="shared" ca="1" si="1"/>
        <v>9538254411</v>
      </c>
      <c r="B124" t="str">
        <f ca="1">INDEX(Table57[FirstNames],RANDBETWEEN(1,COUNTA(Table57[FirstNames])))</f>
        <v>کامبیز</v>
      </c>
      <c r="C124" t="str">
        <f ca="1">INDEX(Table57[LastNames],RANDBETWEEN(1,COUNTA(Table57[LastNames])))</f>
        <v>بهرام</v>
      </c>
      <c r="D124" s="5">
        <f ca="1">SUMIFS(Table9[Amount], Table9[PassengerPhoneNumber],Table4[[#This Row],[PhoneNumber]], Table9[Status], "Successful")-SUMIFS(Table1[Price], Table1[PassengerPhoneNumber], Table4[[#This Row],[PhoneNumber]], Table1[Status], "Done")</f>
        <v>12014470.184886025</v>
      </c>
    </row>
    <row r="125" spans="1:4" x14ac:dyDescent="0.3">
      <c r="A125">
        <f t="shared" ca="1" si="1"/>
        <v>9369421682</v>
      </c>
      <c r="B125" t="str">
        <f ca="1">INDEX(Table57[FirstNames],RANDBETWEEN(1,COUNTA(Table57[FirstNames])))</f>
        <v>یاسمین</v>
      </c>
      <c r="C125" t="str">
        <f ca="1">INDEX(Table57[LastNames],RANDBETWEEN(1,COUNTA(Table57[LastNames])))</f>
        <v>معینیان</v>
      </c>
      <c r="D125" s="5">
        <f ca="1">SUMIFS(Table9[Amount], Table9[PassengerPhoneNumber],Table4[[#This Row],[PhoneNumber]], Table9[Status], "Successful")-SUMIFS(Table1[Price], Table1[PassengerPhoneNumber], Table4[[#This Row],[PhoneNumber]], Table1[Status], "Done")</f>
        <v>13763772.949095424</v>
      </c>
    </row>
    <row r="126" spans="1:4" x14ac:dyDescent="0.3">
      <c r="A126">
        <f t="shared" ca="1" si="1"/>
        <v>9502180668</v>
      </c>
      <c r="B126" t="str">
        <f ca="1">INDEX(Table57[FirstNames],RANDBETWEEN(1,COUNTA(Table57[FirstNames])))</f>
        <v>سالار</v>
      </c>
      <c r="C126" t="str">
        <f ca="1">INDEX(Table57[LastNames],RANDBETWEEN(1,COUNTA(Table57[LastNames])))</f>
        <v>غیاثی</v>
      </c>
      <c r="D126" s="5">
        <f ca="1">SUMIFS(Table9[Amount], Table9[PassengerPhoneNumber],Table4[[#This Row],[PhoneNumber]], Table9[Status], "Successful")-SUMIFS(Table1[Price], Table1[PassengerPhoneNumber], Table4[[#This Row],[PhoneNumber]], Table1[Status], "Done")</f>
        <v>8688180.7552236877</v>
      </c>
    </row>
    <row r="127" spans="1:4" x14ac:dyDescent="0.3">
      <c r="A127">
        <f t="shared" ca="1" si="1"/>
        <v>9863221886</v>
      </c>
      <c r="B127" t="str">
        <f ca="1">INDEX(Table57[FirstNames],RANDBETWEEN(1,COUNTA(Table57[FirstNames])))</f>
        <v>آرین</v>
      </c>
      <c r="C127" t="str">
        <f ca="1">INDEX(Table57[LastNames],RANDBETWEEN(1,COUNTA(Table57[LastNames])))</f>
        <v>نجفی</v>
      </c>
      <c r="D127" s="5">
        <f ca="1">SUMIFS(Table9[Amount], Table9[PassengerPhoneNumber],Table4[[#This Row],[PhoneNumber]], Table9[Status], "Successful")-SUMIFS(Table1[Price], Table1[PassengerPhoneNumber], Table4[[#This Row],[PhoneNumber]], Table1[Status], "Done")</f>
        <v>4496078.7986560399</v>
      </c>
    </row>
    <row r="128" spans="1:4" x14ac:dyDescent="0.3">
      <c r="A128">
        <f t="shared" ca="1" si="1"/>
        <v>9519620680</v>
      </c>
      <c r="B128" t="str">
        <f ca="1">INDEX(Table57[FirstNames],RANDBETWEEN(1,COUNTA(Table57[FirstNames])))</f>
        <v>آرش</v>
      </c>
      <c r="C128" t="str">
        <f ca="1">INDEX(Table57[LastNames],RANDBETWEEN(1,COUNTA(Table57[LastNames])))</f>
        <v>واعظی</v>
      </c>
      <c r="D128" s="5">
        <f ca="1">SUMIFS(Table9[Amount], Table9[PassengerPhoneNumber],Table4[[#This Row],[PhoneNumber]], Table9[Status], "Successful")-SUMIFS(Table1[Price], Table1[PassengerPhoneNumber], Table4[[#This Row],[PhoneNumber]], Table1[Status], "Done")</f>
        <v>18036122.994400702</v>
      </c>
    </row>
    <row r="129" spans="1:4" x14ac:dyDescent="0.3">
      <c r="A129">
        <f t="shared" ca="1" si="1"/>
        <v>9361294434</v>
      </c>
      <c r="B129" t="str">
        <f ca="1">INDEX(Table57[FirstNames],RANDBETWEEN(1,COUNTA(Table57[FirstNames])))</f>
        <v>ریحانه</v>
      </c>
      <c r="C129" t="str">
        <f ca="1">INDEX(Table57[LastNames],RANDBETWEEN(1,COUNTA(Table57[LastNames])))</f>
        <v>نیشابوری</v>
      </c>
      <c r="D129" s="5">
        <f ca="1">SUMIFS(Table9[Amount], Table9[PassengerPhoneNumber],Table4[[#This Row],[PhoneNumber]], Table9[Status], "Successful")-SUMIFS(Table1[Price], Table1[PassengerPhoneNumber], Table4[[#This Row],[PhoneNumber]], Table1[Status], "Done")</f>
        <v>44212361.407601185</v>
      </c>
    </row>
    <row r="130" spans="1:4" x14ac:dyDescent="0.3">
      <c r="A130">
        <f t="shared" ref="A130:A193" ca="1" si="2">RANDBETWEEN(9*POWER(10,9),POWER(10,10)-1)</f>
        <v>9872864804</v>
      </c>
      <c r="B130" t="str">
        <f ca="1">INDEX(Table57[FirstNames],RANDBETWEEN(1,COUNTA(Table57[FirstNames])))</f>
        <v>حمیدرضا</v>
      </c>
      <c r="C130" t="str">
        <f ca="1">INDEX(Table57[LastNames],RANDBETWEEN(1,COUNTA(Table57[LastNames])))</f>
        <v>شهبازی</v>
      </c>
      <c r="D130" s="5">
        <f ca="1">SUMIFS(Table9[Amount], Table9[PassengerPhoneNumber],Table4[[#This Row],[PhoneNumber]], Table9[Status], "Successful")-SUMIFS(Table1[Price], Table1[PassengerPhoneNumber], Table4[[#This Row],[PhoneNumber]], Table1[Status], "Done")</f>
        <v>37965500.540752202</v>
      </c>
    </row>
    <row r="131" spans="1:4" x14ac:dyDescent="0.3">
      <c r="A131">
        <f t="shared" ca="1" si="2"/>
        <v>9454889329</v>
      </c>
      <c r="B131" t="str">
        <f ca="1">INDEX(Table57[FirstNames],RANDBETWEEN(1,COUNTA(Table57[FirstNames])))</f>
        <v>قباد</v>
      </c>
      <c r="C131" t="str">
        <f ca="1">INDEX(Table57[LastNames],RANDBETWEEN(1,COUNTA(Table57[LastNames])))</f>
        <v>جوادزاده</v>
      </c>
      <c r="D131" s="5">
        <f ca="1">SUMIFS(Table9[Amount], Table9[PassengerPhoneNumber],Table4[[#This Row],[PhoneNumber]], Table9[Status], "Successful")-SUMIFS(Table1[Price], Table1[PassengerPhoneNumber], Table4[[#This Row],[PhoneNumber]], Table1[Status], "Done")</f>
        <v>12156147.244593084</v>
      </c>
    </row>
    <row r="132" spans="1:4" x14ac:dyDescent="0.3">
      <c r="A132">
        <f t="shared" ca="1" si="2"/>
        <v>9630280089</v>
      </c>
      <c r="B132" t="str">
        <f ca="1">INDEX(Table57[FirstNames],RANDBETWEEN(1,COUNTA(Table57[FirstNames])))</f>
        <v>داریوش</v>
      </c>
      <c r="C132" t="str">
        <f ca="1">INDEX(Table57[LastNames],RANDBETWEEN(1,COUNTA(Table57[LastNames])))</f>
        <v>نقدی</v>
      </c>
      <c r="D132" s="5">
        <f ca="1">SUMIFS(Table9[Amount], Table9[PassengerPhoneNumber],Table4[[#This Row],[PhoneNumber]], Table9[Status], "Successful")-SUMIFS(Table1[Price], Table1[PassengerPhoneNumber], Table4[[#This Row],[PhoneNumber]], Table1[Status], "Done")</f>
        <v>35593827.575930409</v>
      </c>
    </row>
    <row r="133" spans="1:4" x14ac:dyDescent="0.3">
      <c r="A133">
        <f t="shared" ca="1" si="2"/>
        <v>9083032082</v>
      </c>
      <c r="B133" t="str">
        <f ca="1">INDEX(Table57[FirstNames],RANDBETWEEN(1,COUNTA(Table57[FirstNames])))</f>
        <v>کامبیز</v>
      </c>
      <c r="C133" t="str">
        <f ca="1">INDEX(Table57[LastNames],RANDBETWEEN(1,COUNTA(Table57[LastNames])))</f>
        <v>رضائی</v>
      </c>
      <c r="D133" s="5">
        <f ca="1">SUMIFS(Table9[Amount], Table9[PassengerPhoneNumber],Table4[[#This Row],[PhoneNumber]], Table9[Status], "Successful")-SUMIFS(Table1[Price], Table1[PassengerPhoneNumber], Table4[[#This Row],[PhoneNumber]], Table1[Status], "Done")</f>
        <v>6937005.2480916642</v>
      </c>
    </row>
    <row r="134" spans="1:4" x14ac:dyDescent="0.3">
      <c r="A134">
        <f t="shared" ca="1" si="2"/>
        <v>9140148108</v>
      </c>
      <c r="B134" t="str">
        <f ca="1">INDEX(Table57[FirstNames],RANDBETWEEN(1,COUNTA(Table57[FirstNames])))</f>
        <v>کیارش</v>
      </c>
      <c r="C134" t="str">
        <f ca="1">INDEX(Table57[LastNames],RANDBETWEEN(1,COUNTA(Table57[LastNames])))</f>
        <v>جوادزاده</v>
      </c>
      <c r="D134" s="5">
        <f ca="1">SUMIFS(Table9[Amount], Table9[PassengerPhoneNumber],Table4[[#This Row],[PhoneNumber]], Table9[Status], "Successful")-SUMIFS(Table1[Price], Table1[PassengerPhoneNumber], Table4[[#This Row],[PhoneNumber]], Table1[Status], "Done")</f>
        <v>30636011.415311612</v>
      </c>
    </row>
    <row r="135" spans="1:4" x14ac:dyDescent="0.3">
      <c r="A135">
        <f t="shared" ca="1" si="2"/>
        <v>9093087778</v>
      </c>
      <c r="B135" t="str">
        <f ca="1">INDEX(Table57[FirstNames],RANDBETWEEN(1,COUNTA(Table57[FirstNames])))</f>
        <v>کامبیز</v>
      </c>
      <c r="C135" t="str">
        <f ca="1">INDEX(Table57[LastNames],RANDBETWEEN(1,COUNTA(Table57[LastNames])))</f>
        <v>فرشباف</v>
      </c>
      <c r="D135" s="5">
        <f ca="1">SUMIFS(Table9[Amount], Table9[PassengerPhoneNumber],Table4[[#This Row],[PhoneNumber]], Table9[Status], "Successful")-SUMIFS(Table1[Price], Table1[PassengerPhoneNumber], Table4[[#This Row],[PhoneNumber]], Table1[Status], "Done")</f>
        <v>15261212.948329087</v>
      </c>
    </row>
    <row r="136" spans="1:4" x14ac:dyDescent="0.3">
      <c r="A136">
        <f t="shared" ca="1" si="2"/>
        <v>9395037948</v>
      </c>
      <c r="B136" t="str">
        <f ca="1">INDEX(Table57[FirstNames],RANDBETWEEN(1,COUNTA(Table57[FirstNames])))</f>
        <v>همایون</v>
      </c>
      <c r="C136" t="str">
        <f ca="1">INDEX(Table57[LastNames],RANDBETWEEN(1,COUNTA(Table57[LastNames])))</f>
        <v>تدین</v>
      </c>
      <c r="D136" s="5">
        <f ca="1">SUMIFS(Table9[Amount], Table9[PassengerPhoneNumber],Table4[[#This Row],[PhoneNumber]], Table9[Status], "Successful")-SUMIFS(Table1[Price], Table1[PassengerPhoneNumber], Table4[[#This Row],[PhoneNumber]], Table1[Status], "Done")</f>
        <v>11127529.087517435</v>
      </c>
    </row>
    <row r="137" spans="1:4" x14ac:dyDescent="0.3">
      <c r="A137">
        <f t="shared" ca="1" si="2"/>
        <v>9007734318</v>
      </c>
      <c r="B137" t="str">
        <f ca="1">INDEX(Table57[FirstNames],RANDBETWEEN(1,COUNTA(Table57[FirstNames])))</f>
        <v>حسان</v>
      </c>
      <c r="C137" t="str">
        <f ca="1">INDEX(Table57[LastNames],RANDBETWEEN(1,COUNTA(Table57[LastNames])))</f>
        <v>ایران‌منش</v>
      </c>
      <c r="D137" s="5">
        <f ca="1">SUMIFS(Table9[Amount], Table9[PassengerPhoneNumber],Table4[[#This Row],[PhoneNumber]], Table9[Status], "Successful")-SUMIFS(Table1[Price], Table1[PassengerPhoneNumber], Table4[[#This Row],[PhoneNumber]], Table1[Status], "Done")</f>
        <v>15866734.298493214</v>
      </c>
    </row>
    <row r="138" spans="1:4" x14ac:dyDescent="0.3">
      <c r="A138">
        <f t="shared" ca="1" si="2"/>
        <v>9899427167</v>
      </c>
      <c r="B138" t="str">
        <f ca="1">INDEX(Table57[FirstNames],RANDBETWEEN(1,COUNTA(Table57[FirstNames])))</f>
        <v>آیلا</v>
      </c>
      <c r="C138" t="str">
        <f ca="1">INDEX(Table57[LastNames],RANDBETWEEN(1,COUNTA(Table57[LastNames])))</f>
        <v>قادری</v>
      </c>
      <c r="D138" s="5">
        <f ca="1">SUMIFS(Table9[Amount], Table9[PassengerPhoneNumber],Table4[[#This Row],[PhoneNumber]], Table9[Status], "Successful")-SUMIFS(Table1[Price], Table1[PassengerPhoneNumber], Table4[[#This Row],[PhoneNumber]], Table1[Status], "Done")</f>
        <v>8735121.8280776348</v>
      </c>
    </row>
    <row r="139" spans="1:4" x14ac:dyDescent="0.3">
      <c r="A139">
        <f t="shared" ca="1" si="2"/>
        <v>9435326182</v>
      </c>
      <c r="B139" t="str">
        <f ca="1">INDEX(Table57[FirstNames],RANDBETWEEN(1,COUNTA(Table57[FirstNames])))</f>
        <v>کیارش</v>
      </c>
      <c r="C139" t="str">
        <f ca="1">INDEX(Table57[LastNames],RANDBETWEEN(1,COUNTA(Table57[LastNames])))</f>
        <v>سهرابی</v>
      </c>
      <c r="D139" s="5">
        <f ca="1">SUMIFS(Table9[Amount], Table9[PassengerPhoneNumber],Table4[[#This Row],[PhoneNumber]], Table9[Status], "Successful")-SUMIFS(Table1[Price], Table1[PassengerPhoneNumber], Table4[[#This Row],[PhoneNumber]], Table1[Status], "Done")</f>
        <v>12538142.285171084</v>
      </c>
    </row>
    <row r="140" spans="1:4" x14ac:dyDescent="0.3">
      <c r="A140">
        <f t="shared" ca="1" si="2"/>
        <v>9403604824</v>
      </c>
      <c r="B140" t="str">
        <f ca="1">INDEX(Table57[FirstNames],RANDBETWEEN(1,COUNTA(Table57[FirstNames])))</f>
        <v>محمود</v>
      </c>
      <c r="C140" t="str">
        <f ca="1">INDEX(Table57[LastNames],RANDBETWEEN(1,COUNTA(Table57[LastNames])))</f>
        <v>ضیائی</v>
      </c>
      <c r="D140" s="5">
        <f ca="1">SUMIFS(Table9[Amount], Table9[PassengerPhoneNumber],Table4[[#This Row],[PhoneNumber]], Table9[Status], "Successful")-SUMIFS(Table1[Price], Table1[PassengerPhoneNumber], Table4[[#This Row],[PhoneNumber]], Table1[Status], "Done")</f>
        <v>10773272.989030929</v>
      </c>
    </row>
    <row r="141" spans="1:4" x14ac:dyDescent="0.3">
      <c r="A141">
        <f t="shared" ca="1" si="2"/>
        <v>9088134631</v>
      </c>
      <c r="B141" t="str">
        <f ca="1">INDEX(Table57[FirstNames],RANDBETWEEN(1,COUNTA(Table57[FirstNames])))</f>
        <v>همایون</v>
      </c>
      <c r="C141" t="str">
        <f ca="1">INDEX(Table57[LastNames],RANDBETWEEN(1,COUNTA(Table57[LastNames])))</f>
        <v>احمدیان</v>
      </c>
      <c r="D141" s="5">
        <f ca="1">SUMIFS(Table9[Amount], Table9[PassengerPhoneNumber],Table4[[#This Row],[PhoneNumber]], Table9[Status], "Successful")-SUMIFS(Table1[Price], Table1[PassengerPhoneNumber], Table4[[#This Row],[PhoneNumber]], Table1[Status], "Done")</f>
        <v>13922073.175852649</v>
      </c>
    </row>
    <row r="142" spans="1:4" x14ac:dyDescent="0.3">
      <c r="A142">
        <f t="shared" ca="1" si="2"/>
        <v>9542969834</v>
      </c>
      <c r="B142" t="str">
        <f ca="1">INDEX(Table57[FirstNames],RANDBETWEEN(1,COUNTA(Table57[FirstNames])))</f>
        <v>کیانا</v>
      </c>
      <c r="C142" t="str">
        <f ca="1">INDEX(Table57[LastNames],RANDBETWEEN(1,COUNTA(Table57[LastNames])))</f>
        <v>نیشابوری</v>
      </c>
      <c r="D142" s="5">
        <f ca="1">SUMIFS(Table9[Amount], Table9[PassengerPhoneNumber],Table4[[#This Row],[PhoneNumber]], Table9[Status], "Successful")-SUMIFS(Table1[Price], Table1[PassengerPhoneNumber], Table4[[#This Row],[PhoneNumber]], Table1[Status], "Done")</f>
        <v>38997502.463078439</v>
      </c>
    </row>
    <row r="143" spans="1:4" x14ac:dyDescent="0.3">
      <c r="A143">
        <f t="shared" ca="1" si="2"/>
        <v>9049857194</v>
      </c>
      <c r="B143" t="str">
        <f ca="1">INDEX(Table57[FirstNames],RANDBETWEEN(1,COUNTA(Table57[FirstNames])))</f>
        <v>داریوش</v>
      </c>
      <c r="C143" t="str">
        <f ca="1">INDEX(Table57[LastNames],RANDBETWEEN(1,COUNTA(Table57[LastNames])))</f>
        <v>نقدی</v>
      </c>
      <c r="D143" s="5">
        <f ca="1">SUMIFS(Table9[Amount], Table9[PassengerPhoneNumber],Table4[[#This Row],[PhoneNumber]], Table9[Status], "Successful")-SUMIFS(Table1[Price], Table1[PassengerPhoneNumber], Table4[[#This Row],[PhoneNumber]], Table1[Status], "Done")</f>
        <v>45671733.868942909</v>
      </c>
    </row>
    <row r="144" spans="1:4" x14ac:dyDescent="0.3">
      <c r="A144">
        <f t="shared" ca="1" si="2"/>
        <v>9024609483</v>
      </c>
      <c r="B144" t="str">
        <f ca="1">INDEX(Table57[FirstNames],RANDBETWEEN(1,COUNTA(Table57[FirstNames])))</f>
        <v>حامد</v>
      </c>
      <c r="C144" t="str">
        <f ca="1">INDEX(Table57[LastNames],RANDBETWEEN(1,COUNTA(Table57[LastNames])))</f>
        <v>شاهینی</v>
      </c>
      <c r="D144" s="5">
        <f ca="1">SUMIFS(Table9[Amount], Table9[PassengerPhoneNumber],Table4[[#This Row],[PhoneNumber]], Table9[Status], "Successful")-SUMIFS(Table1[Price], Table1[PassengerPhoneNumber], Table4[[#This Row],[PhoneNumber]], Table1[Status], "Done")</f>
        <v>5563418.2393692788</v>
      </c>
    </row>
    <row r="145" spans="1:4" x14ac:dyDescent="0.3">
      <c r="A145">
        <f t="shared" ca="1" si="2"/>
        <v>9896625307</v>
      </c>
      <c r="B145" t="str">
        <f ca="1">INDEX(Table57[FirstNames],RANDBETWEEN(1,COUNTA(Table57[FirstNames])))</f>
        <v>رضا</v>
      </c>
      <c r="C145" t="str">
        <f ca="1">INDEX(Table57[LastNames],RANDBETWEEN(1,COUNTA(Table57[LastNames])))</f>
        <v>قیاسی</v>
      </c>
      <c r="D145" s="5">
        <f ca="1">SUMIFS(Table9[Amount], Table9[PassengerPhoneNumber],Table4[[#This Row],[PhoneNumber]], Table9[Status], "Successful")-SUMIFS(Table1[Price], Table1[PassengerPhoneNumber], Table4[[#This Row],[PhoneNumber]], Table1[Status], "Done")</f>
        <v>12849448.040753726</v>
      </c>
    </row>
    <row r="146" spans="1:4" x14ac:dyDescent="0.3">
      <c r="A146">
        <f t="shared" ca="1" si="2"/>
        <v>9305455955</v>
      </c>
      <c r="B146" t="str">
        <f ca="1">INDEX(Table57[FirstNames],RANDBETWEEN(1,COUNTA(Table57[FirstNames])))</f>
        <v>احمد</v>
      </c>
      <c r="C146" t="str">
        <f ca="1">INDEX(Table57[LastNames],RANDBETWEEN(1,COUNTA(Table57[LastNames])))</f>
        <v>بهرام</v>
      </c>
      <c r="D146" s="5">
        <f ca="1">SUMIFS(Table9[Amount], Table9[PassengerPhoneNumber],Table4[[#This Row],[PhoneNumber]], Table9[Status], "Successful")-SUMIFS(Table1[Price], Table1[PassengerPhoneNumber], Table4[[#This Row],[PhoneNumber]], Table1[Status], "Done")</f>
        <v>4536226.2182327742</v>
      </c>
    </row>
    <row r="147" spans="1:4" x14ac:dyDescent="0.3">
      <c r="A147">
        <f t="shared" ca="1" si="2"/>
        <v>9454041206</v>
      </c>
      <c r="B147" t="str">
        <f ca="1">INDEX(Table57[FirstNames],RANDBETWEEN(1,COUNTA(Table57[FirstNames])))</f>
        <v>یاسمین</v>
      </c>
      <c r="C147" t="str">
        <f ca="1">INDEX(Table57[LastNames],RANDBETWEEN(1,COUNTA(Table57[LastNames])))</f>
        <v>رضائیان</v>
      </c>
      <c r="D147" s="5">
        <f ca="1">SUMIFS(Table9[Amount], Table9[PassengerPhoneNumber],Table4[[#This Row],[PhoneNumber]], Table9[Status], "Successful")-SUMIFS(Table1[Price], Table1[PassengerPhoneNumber], Table4[[#This Row],[PhoneNumber]], Table1[Status], "Done")</f>
        <v>7180516.9625240546</v>
      </c>
    </row>
    <row r="148" spans="1:4" x14ac:dyDescent="0.3">
      <c r="A148">
        <f t="shared" ca="1" si="2"/>
        <v>9698992272</v>
      </c>
      <c r="B148" t="str">
        <f ca="1">INDEX(Table57[FirstNames],RANDBETWEEN(1,COUNTA(Table57[FirstNames])))</f>
        <v>همایون</v>
      </c>
      <c r="C148" t="str">
        <f ca="1">INDEX(Table57[LastNames],RANDBETWEEN(1,COUNTA(Table57[LastNames])))</f>
        <v>شهبازی</v>
      </c>
      <c r="D148" s="5">
        <f ca="1">SUMIFS(Table9[Amount], Table9[PassengerPhoneNumber],Table4[[#This Row],[PhoneNumber]], Table9[Status], "Successful")-SUMIFS(Table1[Price], Table1[PassengerPhoneNumber], Table4[[#This Row],[PhoneNumber]], Table1[Status], "Done")</f>
        <v>26670542.547447439</v>
      </c>
    </row>
    <row r="149" spans="1:4" x14ac:dyDescent="0.3">
      <c r="A149">
        <f t="shared" ca="1" si="2"/>
        <v>9817760453</v>
      </c>
      <c r="B149" t="str">
        <f ca="1">INDEX(Table57[FirstNames],RANDBETWEEN(1,COUNTA(Table57[FirstNames])))</f>
        <v>فاطمه</v>
      </c>
      <c r="C149" t="str">
        <f ca="1">INDEX(Table57[LastNames],RANDBETWEEN(1,COUNTA(Table57[LastNames])))</f>
        <v>پارسائیان</v>
      </c>
      <c r="D149" s="5">
        <f ca="1">SUMIFS(Table9[Amount], Table9[PassengerPhoneNumber],Table4[[#This Row],[PhoneNumber]], Table9[Status], "Successful")-SUMIFS(Table1[Price], Table1[PassengerPhoneNumber], Table4[[#This Row],[PhoneNumber]], Table1[Status], "Done")</f>
        <v>13797939.425078949</v>
      </c>
    </row>
    <row r="150" spans="1:4" x14ac:dyDescent="0.3">
      <c r="A150">
        <f t="shared" ca="1" si="2"/>
        <v>9433917483</v>
      </c>
      <c r="B150" t="str">
        <f ca="1">INDEX(Table57[FirstNames],RANDBETWEEN(1,COUNTA(Table57[FirstNames])))</f>
        <v>آیلا</v>
      </c>
      <c r="C150" t="str">
        <f ca="1">INDEX(Table57[LastNames],RANDBETWEEN(1,COUNTA(Table57[LastNames])))</f>
        <v>غیاثی</v>
      </c>
      <c r="D150" s="5">
        <f ca="1">SUMIFS(Table9[Amount], Table9[PassengerPhoneNumber],Table4[[#This Row],[PhoneNumber]], Table9[Status], "Successful")-SUMIFS(Table1[Price], Table1[PassengerPhoneNumber], Table4[[#This Row],[PhoneNumber]], Table1[Status], "Done")</f>
        <v>10747423.115961879</v>
      </c>
    </row>
    <row r="151" spans="1:4" x14ac:dyDescent="0.3">
      <c r="A151">
        <f t="shared" ca="1" si="2"/>
        <v>9507104103</v>
      </c>
      <c r="B151" t="str">
        <f ca="1">INDEX(Table57[FirstNames],RANDBETWEEN(1,COUNTA(Table57[FirstNames])))</f>
        <v>حسان</v>
      </c>
      <c r="C151" t="str">
        <f ca="1">INDEX(Table57[LastNames],RANDBETWEEN(1,COUNTA(Table57[LastNames])))</f>
        <v>رحمتی</v>
      </c>
      <c r="D151" s="5">
        <f ca="1">SUMIFS(Table9[Amount], Table9[PassengerPhoneNumber],Table4[[#This Row],[PhoneNumber]], Table9[Status], "Successful")-SUMIFS(Table1[Price], Table1[PassengerPhoneNumber], Table4[[#This Row],[PhoneNumber]], Table1[Status], "Done")</f>
        <v>22435481.693925291</v>
      </c>
    </row>
    <row r="152" spans="1:4" x14ac:dyDescent="0.3">
      <c r="A152">
        <f t="shared" ca="1" si="2"/>
        <v>9461605670</v>
      </c>
      <c r="B152" t="str">
        <f ca="1">INDEX(Table57[FirstNames],RANDBETWEEN(1,COUNTA(Table57[FirstNames])))</f>
        <v>احمد</v>
      </c>
      <c r="C152" t="str">
        <f ca="1">INDEX(Table57[LastNames],RANDBETWEEN(1,COUNTA(Table57[LastNames])))</f>
        <v>فرشچیان</v>
      </c>
      <c r="D152" s="5">
        <f ca="1">SUMIFS(Table9[Amount], Table9[PassengerPhoneNumber],Table4[[#This Row],[PhoneNumber]], Table9[Status], "Successful")-SUMIFS(Table1[Price], Table1[PassengerPhoneNumber], Table4[[#This Row],[PhoneNumber]], Table1[Status], "Done")</f>
        <v>38031208.1120032</v>
      </c>
    </row>
    <row r="153" spans="1:4" x14ac:dyDescent="0.3">
      <c r="A153">
        <f t="shared" ca="1" si="2"/>
        <v>9086108520</v>
      </c>
      <c r="B153" t="str">
        <f ca="1">INDEX(Table57[FirstNames],RANDBETWEEN(1,COUNTA(Table57[FirstNames])))</f>
        <v>آریا</v>
      </c>
      <c r="C153" t="str">
        <f ca="1">INDEX(Table57[LastNames],RANDBETWEEN(1,COUNTA(Table57[LastNames])))</f>
        <v>شهبازی</v>
      </c>
      <c r="D153" s="5">
        <f ca="1">SUMIFS(Table9[Amount], Table9[PassengerPhoneNumber],Table4[[#This Row],[PhoneNumber]], Table9[Status], "Successful")-SUMIFS(Table1[Price], Table1[PassengerPhoneNumber], Table4[[#This Row],[PhoneNumber]], Table1[Status], "Done")</f>
        <v>6892865.2781987004</v>
      </c>
    </row>
    <row r="154" spans="1:4" x14ac:dyDescent="0.3">
      <c r="A154">
        <f t="shared" ca="1" si="2"/>
        <v>9372954257</v>
      </c>
      <c r="B154" t="str">
        <f ca="1">INDEX(Table57[FirstNames],RANDBETWEEN(1,COUNTA(Table57[FirstNames])))</f>
        <v>همایون</v>
      </c>
      <c r="C154" t="str">
        <f ca="1">INDEX(Table57[LastNames],RANDBETWEEN(1,COUNTA(Table57[LastNames])))</f>
        <v>مشتاقیان</v>
      </c>
      <c r="D154" s="5">
        <f ca="1">SUMIFS(Table9[Amount], Table9[PassengerPhoneNumber],Table4[[#This Row],[PhoneNumber]], Table9[Status], "Successful")-SUMIFS(Table1[Price], Table1[PassengerPhoneNumber], Table4[[#This Row],[PhoneNumber]], Table1[Status], "Done")</f>
        <v>28534453.121912565</v>
      </c>
    </row>
    <row r="155" spans="1:4" x14ac:dyDescent="0.3">
      <c r="A155">
        <f t="shared" ca="1" si="2"/>
        <v>9731642169</v>
      </c>
      <c r="B155" t="str">
        <f ca="1">INDEX(Table57[FirstNames],RANDBETWEEN(1,COUNTA(Table57[FirstNames])))</f>
        <v>دلارام</v>
      </c>
      <c r="C155" t="str">
        <f ca="1">INDEX(Table57[LastNames],RANDBETWEEN(1,COUNTA(Table57[LastNames])))</f>
        <v>نهاوندی</v>
      </c>
      <c r="D155" s="5">
        <f ca="1">SUMIFS(Table9[Amount], Table9[PassengerPhoneNumber],Table4[[#This Row],[PhoneNumber]], Table9[Status], "Successful")-SUMIFS(Table1[Price], Table1[PassengerPhoneNumber], Table4[[#This Row],[PhoneNumber]], Table1[Status], "Done")</f>
        <v>18921528.507642403</v>
      </c>
    </row>
    <row r="156" spans="1:4" x14ac:dyDescent="0.3">
      <c r="A156">
        <f t="shared" ca="1" si="2"/>
        <v>9716855521</v>
      </c>
      <c r="B156" t="str">
        <f ca="1">INDEX(Table57[FirstNames],RANDBETWEEN(1,COUNTA(Table57[FirstNames])))</f>
        <v>حسن</v>
      </c>
      <c r="C156" t="str">
        <f ca="1">INDEX(Table57[LastNames],RANDBETWEEN(1,COUNTA(Table57[LastNames])))</f>
        <v>فرشباف</v>
      </c>
      <c r="D156" s="5">
        <f ca="1">SUMIFS(Table9[Amount], Table9[PassengerPhoneNumber],Table4[[#This Row],[PhoneNumber]], Table9[Status], "Successful")-SUMIFS(Table1[Price], Table1[PassengerPhoneNumber], Table4[[#This Row],[PhoneNumber]], Table1[Status], "Done")</f>
        <v>25810400.194871377</v>
      </c>
    </row>
    <row r="157" spans="1:4" x14ac:dyDescent="0.3">
      <c r="A157">
        <f t="shared" ca="1" si="2"/>
        <v>9678140877</v>
      </c>
      <c r="B157" t="str">
        <f ca="1">INDEX(Table57[FirstNames],RANDBETWEEN(1,COUNTA(Table57[FirstNames])))</f>
        <v>حسین</v>
      </c>
      <c r="C157" t="str">
        <f ca="1">INDEX(Table57[LastNames],RANDBETWEEN(1,COUNTA(Table57[LastNames])))</f>
        <v>ایرانی</v>
      </c>
      <c r="D157" s="5">
        <f ca="1">SUMIFS(Table9[Amount], Table9[PassengerPhoneNumber],Table4[[#This Row],[PhoneNumber]], Table9[Status], "Successful")-SUMIFS(Table1[Price], Table1[PassengerPhoneNumber], Table4[[#This Row],[PhoneNumber]], Table1[Status], "Done")</f>
        <v>77179841.489060372</v>
      </c>
    </row>
    <row r="158" spans="1:4" x14ac:dyDescent="0.3">
      <c r="A158">
        <f t="shared" ca="1" si="2"/>
        <v>9800872018</v>
      </c>
      <c r="B158" t="str">
        <f ca="1">INDEX(Table57[FirstNames],RANDBETWEEN(1,COUNTA(Table57[FirstNames])))</f>
        <v>حامد</v>
      </c>
      <c r="C158" t="str">
        <f ca="1">INDEX(Table57[LastNames],RANDBETWEEN(1,COUNTA(Table57[LastNames])))</f>
        <v>علوی</v>
      </c>
      <c r="D158" s="5">
        <f ca="1">SUMIFS(Table9[Amount], Table9[PassengerPhoneNumber],Table4[[#This Row],[PhoneNumber]], Table9[Status], "Successful")-SUMIFS(Table1[Price], Table1[PassengerPhoneNumber], Table4[[#This Row],[PhoneNumber]], Table1[Status], "Done")</f>
        <v>2745265.0719881747</v>
      </c>
    </row>
    <row r="159" spans="1:4" x14ac:dyDescent="0.3">
      <c r="A159">
        <f t="shared" ca="1" si="2"/>
        <v>9928944250</v>
      </c>
      <c r="B159" t="str">
        <f ca="1">INDEX(Table57[FirstNames],RANDBETWEEN(1,COUNTA(Table57[FirstNames])))</f>
        <v>امیر</v>
      </c>
      <c r="C159" t="str">
        <f ca="1">INDEX(Table57[LastNames],RANDBETWEEN(1,COUNTA(Table57[LastNames])))</f>
        <v>حمیدی</v>
      </c>
      <c r="D159" s="5">
        <f ca="1">SUMIFS(Table9[Amount], Table9[PassengerPhoneNumber],Table4[[#This Row],[PhoneNumber]], Table9[Status], "Successful")-SUMIFS(Table1[Price], Table1[PassengerPhoneNumber], Table4[[#This Row],[PhoneNumber]], Table1[Status], "Done")</f>
        <v>7607691.4445529655</v>
      </c>
    </row>
    <row r="160" spans="1:4" x14ac:dyDescent="0.3">
      <c r="A160">
        <f t="shared" ca="1" si="2"/>
        <v>9455863356</v>
      </c>
      <c r="B160" t="str">
        <f ca="1">INDEX(Table57[FirstNames],RANDBETWEEN(1,COUNTA(Table57[FirstNames])))</f>
        <v>محمود</v>
      </c>
      <c r="C160" t="str">
        <f ca="1">INDEX(Table57[LastNames],RANDBETWEEN(1,COUNTA(Table57[LastNames])))</f>
        <v>علوی</v>
      </c>
      <c r="D160" s="5">
        <f ca="1">SUMIFS(Table9[Amount], Table9[PassengerPhoneNumber],Table4[[#This Row],[PhoneNumber]], Table9[Status], "Successful")-SUMIFS(Table1[Price], Table1[PassengerPhoneNumber], Table4[[#This Row],[PhoneNumber]], Table1[Status], "Done")</f>
        <v>1672524.5754394485</v>
      </c>
    </row>
    <row r="161" spans="1:4" x14ac:dyDescent="0.3">
      <c r="A161">
        <f t="shared" ca="1" si="2"/>
        <v>9123093011</v>
      </c>
      <c r="B161" t="str">
        <f ca="1">INDEX(Table57[FirstNames],RANDBETWEEN(1,COUNTA(Table57[FirstNames])))</f>
        <v>روشنک</v>
      </c>
      <c r="C161" t="str">
        <f ca="1">INDEX(Table57[LastNames],RANDBETWEEN(1,COUNTA(Table57[LastNames])))</f>
        <v>سهرابی</v>
      </c>
      <c r="D161" s="5">
        <f ca="1">SUMIFS(Table9[Amount], Table9[PassengerPhoneNumber],Table4[[#This Row],[PhoneNumber]], Table9[Status], "Successful")-SUMIFS(Table1[Price], Table1[PassengerPhoneNumber], Table4[[#This Row],[PhoneNumber]], Table1[Status], "Done")</f>
        <v>29427026.338169709</v>
      </c>
    </row>
    <row r="162" spans="1:4" x14ac:dyDescent="0.3">
      <c r="A162">
        <f t="shared" ca="1" si="2"/>
        <v>9791932430</v>
      </c>
      <c r="B162" t="str">
        <f ca="1">INDEX(Table57[FirstNames],RANDBETWEEN(1,COUNTA(Table57[FirstNames])))</f>
        <v>آرمان</v>
      </c>
      <c r="C162" t="str">
        <f ca="1">INDEX(Table57[LastNames],RANDBETWEEN(1,COUNTA(Table57[LastNames])))</f>
        <v>حاجی‌پور</v>
      </c>
      <c r="D162" s="5">
        <f ca="1">SUMIFS(Table9[Amount], Table9[PassengerPhoneNumber],Table4[[#This Row],[PhoneNumber]], Table9[Status], "Successful")-SUMIFS(Table1[Price], Table1[PassengerPhoneNumber], Table4[[#This Row],[PhoneNumber]], Table1[Status], "Done")</f>
        <v>24021615.637732368</v>
      </c>
    </row>
    <row r="163" spans="1:4" x14ac:dyDescent="0.3">
      <c r="A163">
        <f t="shared" ca="1" si="2"/>
        <v>9122296983</v>
      </c>
      <c r="B163" t="str">
        <f ca="1">INDEX(Table57[FirstNames],RANDBETWEEN(1,COUNTA(Table57[FirstNames])))</f>
        <v>کورش</v>
      </c>
      <c r="C163" t="str">
        <f ca="1">INDEX(Table57[LastNames],RANDBETWEEN(1,COUNTA(Table57[LastNames])))</f>
        <v>واعظی</v>
      </c>
      <c r="D163" s="5">
        <f ca="1">SUMIFS(Table9[Amount], Table9[PassengerPhoneNumber],Table4[[#This Row],[PhoneNumber]], Table9[Status], "Successful")-SUMIFS(Table1[Price], Table1[PassengerPhoneNumber], Table4[[#This Row],[PhoneNumber]], Table1[Status], "Done")</f>
        <v>19239784.135659594</v>
      </c>
    </row>
    <row r="164" spans="1:4" x14ac:dyDescent="0.3">
      <c r="A164">
        <f t="shared" ca="1" si="2"/>
        <v>9565470454</v>
      </c>
      <c r="B164" t="str">
        <f ca="1">INDEX(Table57[FirstNames],RANDBETWEEN(1,COUNTA(Table57[FirstNames])))</f>
        <v>قباد</v>
      </c>
      <c r="C164" t="str">
        <f ca="1">INDEX(Table57[LastNames],RANDBETWEEN(1,COUNTA(Table57[LastNames])))</f>
        <v>رحیمی</v>
      </c>
      <c r="D164" s="5">
        <f ca="1">SUMIFS(Table9[Amount], Table9[PassengerPhoneNumber],Table4[[#This Row],[PhoneNumber]], Table9[Status], "Successful")-SUMIFS(Table1[Price], Table1[PassengerPhoneNumber], Table4[[#This Row],[PhoneNumber]], Table1[Status], "Done")</f>
        <v>7952039.6474692449</v>
      </c>
    </row>
    <row r="165" spans="1:4" x14ac:dyDescent="0.3">
      <c r="A165">
        <f t="shared" ca="1" si="2"/>
        <v>9682647937</v>
      </c>
      <c r="B165" t="str">
        <f ca="1">INDEX(Table57[FirstNames],RANDBETWEEN(1,COUNTA(Table57[FirstNames])))</f>
        <v>ثنا</v>
      </c>
      <c r="C165" t="str">
        <f ca="1">INDEX(Table57[LastNames],RANDBETWEEN(1,COUNTA(Table57[LastNames])))</f>
        <v>ضیائی</v>
      </c>
      <c r="D165" s="5">
        <f ca="1">SUMIFS(Table9[Amount], Table9[PassengerPhoneNumber],Table4[[#This Row],[PhoneNumber]], Table9[Status], "Successful")-SUMIFS(Table1[Price], Table1[PassengerPhoneNumber], Table4[[#This Row],[PhoneNumber]], Table1[Status], "Done")</f>
        <v>30817363.319947928</v>
      </c>
    </row>
    <row r="166" spans="1:4" x14ac:dyDescent="0.3">
      <c r="A166">
        <f t="shared" ca="1" si="2"/>
        <v>9829306009</v>
      </c>
      <c r="B166" t="str">
        <f ca="1">INDEX(Table57[FirstNames],RANDBETWEEN(1,COUNTA(Table57[FirstNames])))</f>
        <v>حسین</v>
      </c>
      <c r="C166" t="str">
        <f ca="1">INDEX(Table57[LastNames],RANDBETWEEN(1,COUNTA(Table57[LastNames])))</f>
        <v>فرشچیان</v>
      </c>
      <c r="D166" s="5">
        <f ca="1">SUMIFS(Table9[Amount], Table9[PassengerPhoneNumber],Table4[[#This Row],[PhoneNumber]], Table9[Status], "Successful")-SUMIFS(Table1[Price], Table1[PassengerPhoneNumber], Table4[[#This Row],[PhoneNumber]], Table1[Status], "Done")</f>
        <v>7560461.1823192909</v>
      </c>
    </row>
    <row r="167" spans="1:4" x14ac:dyDescent="0.3">
      <c r="A167">
        <f t="shared" ca="1" si="2"/>
        <v>9341496208</v>
      </c>
      <c r="B167" t="str">
        <f ca="1">INDEX(Table57[FirstNames],RANDBETWEEN(1,COUNTA(Table57[FirstNames])))</f>
        <v>کیانوش</v>
      </c>
      <c r="C167" t="str">
        <f ca="1">INDEX(Table57[LastNames],RANDBETWEEN(1,COUNTA(Table57[LastNames])))</f>
        <v>نیشابوری</v>
      </c>
      <c r="D167" s="5">
        <f ca="1">SUMIFS(Table9[Amount], Table9[PassengerPhoneNumber],Table4[[#This Row],[PhoneNumber]], Table9[Status], "Successful")-SUMIFS(Table1[Price], Table1[PassengerPhoneNumber], Table4[[#This Row],[PhoneNumber]], Table1[Status], "Done")</f>
        <v>17551674.316826168</v>
      </c>
    </row>
    <row r="168" spans="1:4" x14ac:dyDescent="0.3">
      <c r="A168">
        <f t="shared" ca="1" si="2"/>
        <v>9686471443</v>
      </c>
      <c r="B168" t="str">
        <f ca="1">INDEX(Table57[FirstNames],RANDBETWEEN(1,COUNTA(Table57[FirstNames])))</f>
        <v>روشا</v>
      </c>
      <c r="C168" t="str">
        <f ca="1">INDEX(Table57[LastNames],RANDBETWEEN(1,COUNTA(Table57[LastNames])))</f>
        <v>فرنود</v>
      </c>
      <c r="D168" s="5">
        <f ca="1">SUMIFS(Table9[Amount], Table9[PassengerPhoneNumber],Table4[[#This Row],[PhoneNumber]], Table9[Status], "Successful")-SUMIFS(Table1[Price], Table1[PassengerPhoneNumber], Table4[[#This Row],[PhoneNumber]], Table1[Status], "Done")</f>
        <v>11298468.448652271</v>
      </c>
    </row>
    <row r="169" spans="1:4" x14ac:dyDescent="0.3">
      <c r="A169">
        <f t="shared" ca="1" si="2"/>
        <v>9056743930</v>
      </c>
      <c r="B169" t="str">
        <f ca="1">INDEX(Table57[FirstNames],RANDBETWEEN(1,COUNTA(Table57[FirstNames])))</f>
        <v>دلارام</v>
      </c>
      <c r="C169" t="str">
        <f ca="1">INDEX(Table57[LastNames],RANDBETWEEN(1,COUNTA(Table57[LastNames])))</f>
        <v>رحیمیان</v>
      </c>
      <c r="D169" s="5">
        <f ca="1">SUMIFS(Table9[Amount], Table9[PassengerPhoneNumber],Table4[[#This Row],[PhoneNumber]], Table9[Status], "Successful")-SUMIFS(Table1[Price], Table1[PassengerPhoneNumber], Table4[[#This Row],[PhoneNumber]], Table1[Status], "Done")</f>
        <v>8708050.4085618816</v>
      </c>
    </row>
    <row r="170" spans="1:4" x14ac:dyDescent="0.3">
      <c r="A170">
        <f t="shared" ca="1" si="2"/>
        <v>9489487130</v>
      </c>
      <c r="B170" t="str">
        <f ca="1">INDEX(Table57[FirstNames],RANDBETWEEN(1,COUNTA(Table57[FirstNames])))</f>
        <v>آریا</v>
      </c>
      <c r="C170" t="str">
        <f ca="1">INDEX(Table57[LastNames],RANDBETWEEN(1,COUNTA(Table57[LastNames])))</f>
        <v>طالقانی</v>
      </c>
      <c r="D170" s="5">
        <f ca="1">SUMIFS(Table9[Amount], Table9[PassengerPhoneNumber],Table4[[#This Row],[PhoneNumber]], Table9[Status], "Successful")-SUMIFS(Table1[Price], Table1[PassengerPhoneNumber], Table4[[#This Row],[PhoneNumber]], Table1[Status], "Done")</f>
        <v>30643707.112657733</v>
      </c>
    </row>
    <row r="171" spans="1:4" x14ac:dyDescent="0.3">
      <c r="A171">
        <f t="shared" ca="1" si="2"/>
        <v>9994190693</v>
      </c>
      <c r="B171" t="str">
        <f ca="1">INDEX(Table57[FirstNames],RANDBETWEEN(1,COUNTA(Table57[FirstNames])))</f>
        <v>یاسمین</v>
      </c>
      <c r="C171" t="str">
        <f ca="1">INDEX(Table57[LastNames],RANDBETWEEN(1,COUNTA(Table57[LastNames])))</f>
        <v>قادری</v>
      </c>
      <c r="D171" s="5">
        <f ca="1">SUMIFS(Table9[Amount], Table9[PassengerPhoneNumber],Table4[[#This Row],[PhoneNumber]], Table9[Status], "Successful")-SUMIFS(Table1[Price], Table1[PassengerPhoneNumber], Table4[[#This Row],[PhoneNumber]], Table1[Status], "Done")</f>
        <v>23493927.801759347</v>
      </c>
    </row>
    <row r="172" spans="1:4" x14ac:dyDescent="0.3">
      <c r="A172">
        <f t="shared" ca="1" si="2"/>
        <v>9968476878</v>
      </c>
      <c r="B172" t="str">
        <f ca="1">INDEX(Table57[FirstNames],RANDBETWEEN(1,COUNTA(Table57[FirstNames])))</f>
        <v>احمد</v>
      </c>
      <c r="C172" t="str">
        <f ca="1">INDEX(Table57[LastNames],RANDBETWEEN(1,COUNTA(Table57[LastNames])))</f>
        <v>محمدی</v>
      </c>
      <c r="D172" s="5">
        <f ca="1">SUMIFS(Table9[Amount], Table9[PassengerPhoneNumber],Table4[[#This Row],[PhoneNumber]], Table9[Status], "Successful")-SUMIFS(Table1[Price], Table1[PassengerPhoneNumber], Table4[[#This Row],[PhoneNumber]], Table1[Status], "Done")</f>
        <v>30603880.975403905</v>
      </c>
    </row>
    <row r="173" spans="1:4" x14ac:dyDescent="0.3">
      <c r="A173">
        <f t="shared" ca="1" si="2"/>
        <v>9700259351</v>
      </c>
      <c r="B173" t="str">
        <f ca="1">INDEX(Table57[FirstNames],RANDBETWEEN(1,COUNTA(Table57[FirstNames])))</f>
        <v>محمود</v>
      </c>
      <c r="C173" t="str">
        <f ca="1">INDEX(Table57[LastNames],RANDBETWEEN(1,COUNTA(Table57[LastNames])))</f>
        <v>نقدی</v>
      </c>
      <c r="D173" s="5">
        <f ca="1">SUMIFS(Table9[Amount], Table9[PassengerPhoneNumber],Table4[[#This Row],[PhoneNumber]], Table9[Status], "Successful")-SUMIFS(Table1[Price], Table1[PassengerPhoneNumber], Table4[[#This Row],[PhoneNumber]], Table1[Status], "Done")</f>
        <v>19625662.590776578</v>
      </c>
    </row>
    <row r="174" spans="1:4" x14ac:dyDescent="0.3">
      <c r="A174">
        <f t="shared" ca="1" si="2"/>
        <v>9147410692</v>
      </c>
      <c r="B174" t="str">
        <f ca="1">INDEX(Table57[FirstNames],RANDBETWEEN(1,COUNTA(Table57[FirstNames])))</f>
        <v>محسن</v>
      </c>
      <c r="C174" t="str">
        <f ca="1">INDEX(Table57[LastNames],RANDBETWEEN(1,COUNTA(Table57[LastNames])))</f>
        <v>غیاثی</v>
      </c>
      <c r="D174" s="5">
        <f ca="1">SUMIFS(Table9[Amount], Table9[PassengerPhoneNumber],Table4[[#This Row],[PhoneNumber]], Table9[Status], "Successful")-SUMIFS(Table1[Price], Table1[PassengerPhoneNumber], Table4[[#This Row],[PhoneNumber]], Table1[Status], "Done")</f>
        <v>24296050.98494022</v>
      </c>
    </row>
    <row r="175" spans="1:4" x14ac:dyDescent="0.3">
      <c r="A175">
        <f t="shared" ca="1" si="2"/>
        <v>9292842940</v>
      </c>
      <c r="B175" t="str">
        <f ca="1">INDEX(Table57[FirstNames],RANDBETWEEN(1,COUNTA(Table57[FirstNames])))</f>
        <v>محسن</v>
      </c>
      <c r="C175" t="str">
        <f ca="1">INDEX(Table57[LastNames],RANDBETWEEN(1,COUNTA(Table57[LastNames])))</f>
        <v>رحیمی</v>
      </c>
      <c r="D175" s="5">
        <f ca="1">SUMIFS(Table9[Amount], Table9[PassengerPhoneNumber],Table4[[#This Row],[PhoneNumber]], Table9[Status], "Successful")-SUMIFS(Table1[Price], Table1[PassengerPhoneNumber], Table4[[#This Row],[PhoneNumber]], Table1[Status], "Done")</f>
        <v>33708110.594863825</v>
      </c>
    </row>
    <row r="176" spans="1:4" x14ac:dyDescent="0.3">
      <c r="A176">
        <f t="shared" ca="1" si="2"/>
        <v>9658700358</v>
      </c>
      <c r="B176" t="str">
        <f ca="1">INDEX(Table57[FirstNames],RANDBETWEEN(1,COUNTA(Table57[FirstNames])))</f>
        <v>شهباز</v>
      </c>
      <c r="C176" t="str">
        <f ca="1">INDEX(Table57[LastNames],RANDBETWEEN(1,COUNTA(Table57[LastNames])))</f>
        <v>جوادزاده</v>
      </c>
      <c r="D176" s="5">
        <f ca="1">SUMIFS(Table9[Amount], Table9[PassengerPhoneNumber],Table4[[#This Row],[PhoneNumber]], Table9[Status], "Successful")-SUMIFS(Table1[Price], Table1[PassengerPhoneNumber], Table4[[#This Row],[PhoneNumber]], Table1[Status], "Done")</f>
        <v>11280576.575645695</v>
      </c>
    </row>
    <row r="177" spans="1:4" x14ac:dyDescent="0.3">
      <c r="A177">
        <f t="shared" ca="1" si="2"/>
        <v>9356159173</v>
      </c>
      <c r="B177" t="str">
        <f ca="1">INDEX(Table57[FirstNames],RANDBETWEEN(1,COUNTA(Table57[FirstNames])))</f>
        <v>ژاسمین</v>
      </c>
      <c r="C177" t="str">
        <f ca="1">INDEX(Table57[LastNames],RANDBETWEEN(1,COUNTA(Table57[LastNames])))</f>
        <v>رضائی</v>
      </c>
      <c r="D177" s="5">
        <f ca="1">SUMIFS(Table9[Amount], Table9[PassengerPhoneNumber],Table4[[#This Row],[PhoneNumber]], Table9[Status], "Successful")-SUMIFS(Table1[Price], Table1[PassengerPhoneNumber], Table4[[#This Row],[PhoneNumber]], Table1[Status], "Done")</f>
        <v>106678.21423347248</v>
      </c>
    </row>
    <row r="178" spans="1:4" x14ac:dyDescent="0.3">
      <c r="A178">
        <f t="shared" ca="1" si="2"/>
        <v>9815886982</v>
      </c>
      <c r="B178" t="str">
        <f ca="1">INDEX(Table57[FirstNames],RANDBETWEEN(1,COUNTA(Table57[FirstNames])))</f>
        <v>آرش</v>
      </c>
      <c r="C178" t="str">
        <f ca="1">INDEX(Table57[LastNames],RANDBETWEEN(1,COUNTA(Table57[LastNames])))</f>
        <v>واعظی</v>
      </c>
      <c r="D178" s="5">
        <f ca="1">SUMIFS(Table9[Amount], Table9[PassengerPhoneNumber],Table4[[#This Row],[PhoneNumber]], Table9[Status], "Successful")-SUMIFS(Table1[Price], Table1[PassengerPhoneNumber], Table4[[#This Row],[PhoneNumber]], Table1[Status], "Done")</f>
        <v>28052297.684126258</v>
      </c>
    </row>
    <row r="179" spans="1:4" x14ac:dyDescent="0.3">
      <c r="A179">
        <f t="shared" ca="1" si="2"/>
        <v>9331869938</v>
      </c>
      <c r="B179" t="str">
        <f ca="1">INDEX(Table57[FirstNames],RANDBETWEEN(1,COUNTA(Table57[FirstNames])))</f>
        <v>آریا</v>
      </c>
      <c r="C179" t="str">
        <f ca="1">INDEX(Table57[LastNames],RANDBETWEEN(1,COUNTA(Table57[LastNames])))</f>
        <v>تدین</v>
      </c>
      <c r="D179" s="5">
        <f ca="1">SUMIFS(Table9[Amount], Table9[PassengerPhoneNumber],Table4[[#This Row],[PhoneNumber]], Table9[Status], "Successful")-SUMIFS(Table1[Price], Table1[PassengerPhoneNumber], Table4[[#This Row],[PhoneNumber]], Table1[Status], "Done")</f>
        <v>12879625.578355845</v>
      </c>
    </row>
    <row r="180" spans="1:4" x14ac:dyDescent="0.3">
      <c r="A180">
        <f t="shared" ca="1" si="2"/>
        <v>9654479997</v>
      </c>
      <c r="B180" t="str">
        <f ca="1">INDEX(Table57[FirstNames],RANDBETWEEN(1,COUNTA(Table57[FirstNames])))</f>
        <v>حمیدرضا</v>
      </c>
      <c r="C180" t="str">
        <f ca="1">INDEX(Table57[LastNames],RANDBETWEEN(1,COUNTA(Table57[LastNames])))</f>
        <v>علوی</v>
      </c>
      <c r="D180" s="5">
        <f ca="1">SUMIFS(Table9[Amount], Table9[PassengerPhoneNumber],Table4[[#This Row],[PhoneNumber]], Table9[Status], "Successful")-SUMIFS(Table1[Price], Table1[PassengerPhoneNumber], Table4[[#This Row],[PhoneNumber]], Table1[Status], "Done")</f>
        <v>5195620.3892282266</v>
      </c>
    </row>
    <row r="181" spans="1:4" x14ac:dyDescent="0.3">
      <c r="A181">
        <f t="shared" ca="1" si="2"/>
        <v>9931157831</v>
      </c>
      <c r="B181" t="str">
        <f ca="1">INDEX(Table57[FirstNames],RANDBETWEEN(1,COUNTA(Table57[FirstNames])))</f>
        <v>کامبیز</v>
      </c>
      <c r="C181" t="str">
        <f ca="1">INDEX(Table57[LastNames],RANDBETWEEN(1,COUNTA(Table57[LastNames])))</f>
        <v>علوی</v>
      </c>
      <c r="D181" s="5">
        <f ca="1">SUMIFS(Table9[Amount], Table9[PassengerPhoneNumber],Table4[[#This Row],[PhoneNumber]], Table9[Status], "Successful")-SUMIFS(Table1[Price], Table1[PassengerPhoneNumber], Table4[[#This Row],[PhoneNumber]], Table1[Status], "Done")</f>
        <v>10154199.14218628</v>
      </c>
    </row>
    <row r="182" spans="1:4" x14ac:dyDescent="0.3">
      <c r="A182">
        <f t="shared" ca="1" si="2"/>
        <v>9839869616</v>
      </c>
      <c r="B182" t="str">
        <f ca="1">INDEX(Table57[FirstNames],RANDBETWEEN(1,COUNTA(Table57[FirstNames])))</f>
        <v>سالار</v>
      </c>
      <c r="C182" t="str">
        <f ca="1">INDEX(Table57[LastNames],RANDBETWEEN(1,COUNTA(Table57[LastNames])))</f>
        <v>فرنود</v>
      </c>
      <c r="D182" s="5">
        <f ca="1">SUMIFS(Table9[Amount], Table9[PassengerPhoneNumber],Table4[[#This Row],[PhoneNumber]], Table9[Status], "Successful")-SUMIFS(Table1[Price], Table1[PassengerPhoneNumber], Table4[[#This Row],[PhoneNumber]], Table1[Status], "Done")</f>
        <v>24404430.153865028</v>
      </c>
    </row>
    <row r="183" spans="1:4" x14ac:dyDescent="0.3">
      <c r="A183">
        <f t="shared" ca="1" si="2"/>
        <v>9559903245</v>
      </c>
      <c r="B183" t="str">
        <f ca="1">INDEX(Table57[FirstNames],RANDBETWEEN(1,COUNTA(Table57[FirstNames])))</f>
        <v>فاطمه</v>
      </c>
      <c r="C183" t="str">
        <f ca="1">INDEX(Table57[LastNames],RANDBETWEEN(1,COUNTA(Table57[LastNames])))</f>
        <v>ضیائی</v>
      </c>
      <c r="D183" s="5">
        <f ca="1">SUMIFS(Table9[Amount], Table9[PassengerPhoneNumber],Table4[[#This Row],[PhoneNumber]], Table9[Status], "Successful")-SUMIFS(Table1[Price], Table1[PassengerPhoneNumber], Table4[[#This Row],[PhoneNumber]], Table1[Status], "Done")</f>
        <v>27744166.96987287</v>
      </c>
    </row>
    <row r="184" spans="1:4" x14ac:dyDescent="0.3">
      <c r="A184">
        <f t="shared" ca="1" si="2"/>
        <v>9723357557</v>
      </c>
      <c r="B184" t="str">
        <f ca="1">INDEX(Table57[FirstNames],RANDBETWEEN(1,COUNTA(Table57[FirstNames])))</f>
        <v>شاهین</v>
      </c>
      <c r="C184" t="str">
        <f ca="1">INDEX(Table57[LastNames],RANDBETWEEN(1,COUNTA(Table57[LastNames])))</f>
        <v>قیاسی</v>
      </c>
      <c r="D184" s="5">
        <f ca="1">SUMIFS(Table9[Amount], Table9[PassengerPhoneNumber],Table4[[#This Row],[PhoneNumber]], Table9[Status], "Successful")-SUMIFS(Table1[Price], Table1[PassengerPhoneNumber], Table4[[#This Row],[PhoneNumber]], Table1[Status], "Done")</f>
        <v>8980210.4488748722</v>
      </c>
    </row>
    <row r="185" spans="1:4" x14ac:dyDescent="0.3">
      <c r="A185">
        <f t="shared" ca="1" si="2"/>
        <v>9500470475</v>
      </c>
      <c r="B185" t="str">
        <f ca="1">INDEX(Table57[FirstNames],RANDBETWEEN(1,COUNTA(Table57[FirstNames])))</f>
        <v>شهباز</v>
      </c>
      <c r="C185" t="str">
        <f ca="1">INDEX(Table57[LastNames],RANDBETWEEN(1,COUNTA(Table57[LastNames])))</f>
        <v>رحمتی</v>
      </c>
      <c r="D185" s="5">
        <f ca="1">SUMIFS(Table9[Amount], Table9[PassengerPhoneNumber],Table4[[#This Row],[PhoneNumber]], Table9[Status], "Successful")-SUMIFS(Table1[Price], Table1[PassengerPhoneNumber], Table4[[#This Row],[PhoneNumber]], Table1[Status], "Done")</f>
        <v>25297028.116251551</v>
      </c>
    </row>
    <row r="186" spans="1:4" x14ac:dyDescent="0.3">
      <c r="A186">
        <f t="shared" ca="1" si="2"/>
        <v>9850300687</v>
      </c>
      <c r="B186" t="str">
        <f ca="1">INDEX(Table57[FirstNames],RANDBETWEEN(1,COUNTA(Table57[FirstNames])))</f>
        <v>دلارام</v>
      </c>
      <c r="C186" t="str">
        <f ca="1">INDEX(Table57[LastNames],RANDBETWEEN(1,COUNTA(Table57[LastNames])))</f>
        <v>علوی</v>
      </c>
      <c r="D186" s="5">
        <f ca="1">SUMIFS(Table9[Amount], Table9[PassengerPhoneNumber],Table4[[#This Row],[PhoneNumber]], Table9[Status], "Successful")-SUMIFS(Table1[Price], Table1[PassengerPhoneNumber], Table4[[#This Row],[PhoneNumber]], Table1[Status], "Done")</f>
        <v>14892336.529870313</v>
      </c>
    </row>
    <row r="187" spans="1:4" x14ac:dyDescent="0.3">
      <c r="A187">
        <f t="shared" ca="1" si="2"/>
        <v>9749575477</v>
      </c>
      <c r="B187" t="str">
        <f ca="1">INDEX(Table57[FirstNames],RANDBETWEEN(1,COUNTA(Table57[FirstNames])))</f>
        <v>محسن</v>
      </c>
      <c r="C187" t="str">
        <f ca="1">INDEX(Table57[LastNames],RANDBETWEEN(1,COUNTA(Table57[LastNames])))</f>
        <v>واعظی</v>
      </c>
      <c r="D187" s="5">
        <f ca="1">SUMIFS(Table9[Amount], Table9[PassengerPhoneNumber],Table4[[#This Row],[PhoneNumber]], Table9[Status], "Successful")-SUMIFS(Table1[Price], Table1[PassengerPhoneNumber], Table4[[#This Row],[PhoneNumber]], Table1[Status], "Done")</f>
        <v>12867389.10204833</v>
      </c>
    </row>
    <row r="188" spans="1:4" x14ac:dyDescent="0.3">
      <c r="A188">
        <f t="shared" ca="1" si="2"/>
        <v>9970939849</v>
      </c>
      <c r="B188" t="str">
        <f ca="1">INDEX(Table57[FirstNames],RANDBETWEEN(1,COUNTA(Table57[FirstNames])))</f>
        <v>شایان</v>
      </c>
      <c r="C188" t="str">
        <f ca="1">INDEX(Table57[LastNames],RANDBETWEEN(1,COUNTA(Table57[LastNames])))</f>
        <v>رضائی</v>
      </c>
      <c r="D188" s="5">
        <f ca="1">SUMIFS(Table9[Amount], Table9[PassengerPhoneNumber],Table4[[#This Row],[PhoneNumber]], Table9[Status], "Successful")-SUMIFS(Table1[Price], Table1[PassengerPhoneNumber], Table4[[#This Row],[PhoneNumber]], Table1[Status], "Done")</f>
        <v>7452343.274657812</v>
      </c>
    </row>
    <row r="189" spans="1:4" x14ac:dyDescent="0.3">
      <c r="A189">
        <f t="shared" ca="1" si="2"/>
        <v>9306294171</v>
      </c>
      <c r="B189" t="str">
        <f ca="1">INDEX(Table57[FirstNames],RANDBETWEEN(1,COUNTA(Table57[FirstNames])))</f>
        <v>کامبیز</v>
      </c>
      <c r="C189" t="str">
        <f ca="1">INDEX(Table57[LastNames],RANDBETWEEN(1,COUNTA(Table57[LastNames])))</f>
        <v>نجفی</v>
      </c>
      <c r="D189" s="5">
        <f ca="1">SUMIFS(Table9[Amount], Table9[PassengerPhoneNumber],Table4[[#This Row],[PhoneNumber]], Table9[Status], "Successful")-SUMIFS(Table1[Price], Table1[PassengerPhoneNumber], Table4[[#This Row],[PhoneNumber]], Table1[Status], "Done")</f>
        <v>36002428.611301243</v>
      </c>
    </row>
    <row r="190" spans="1:4" x14ac:dyDescent="0.3">
      <c r="A190">
        <f t="shared" ca="1" si="2"/>
        <v>9841287512</v>
      </c>
      <c r="B190" t="str">
        <f ca="1">INDEX(Table57[FirstNames],RANDBETWEEN(1,COUNTA(Table57[FirstNames])))</f>
        <v>حمید</v>
      </c>
      <c r="C190" t="str">
        <f ca="1">INDEX(Table57[LastNames],RANDBETWEEN(1,COUNTA(Table57[LastNames])))</f>
        <v>رجبی</v>
      </c>
      <c r="D190" s="5">
        <f ca="1">SUMIFS(Table9[Amount], Table9[PassengerPhoneNumber],Table4[[#This Row],[PhoneNumber]], Table9[Status], "Successful")-SUMIFS(Table1[Price], Table1[PassengerPhoneNumber], Table4[[#This Row],[PhoneNumber]], Table1[Status], "Done")</f>
        <v>38109449.046372533</v>
      </c>
    </row>
    <row r="191" spans="1:4" x14ac:dyDescent="0.3">
      <c r="A191">
        <f t="shared" ca="1" si="2"/>
        <v>9256006271</v>
      </c>
      <c r="B191" t="str">
        <f ca="1">INDEX(Table57[FirstNames],RANDBETWEEN(1,COUNTA(Table57[FirstNames])))</f>
        <v>حسین</v>
      </c>
      <c r="C191" t="str">
        <f ca="1">INDEX(Table57[LastNames],RANDBETWEEN(1,COUNTA(Table57[LastNames])))</f>
        <v>همدانی</v>
      </c>
      <c r="D191" s="5">
        <f ca="1">SUMIFS(Table9[Amount], Table9[PassengerPhoneNumber],Table4[[#This Row],[PhoneNumber]], Table9[Status], "Successful")-SUMIFS(Table1[Price], Table1[PassengerPhoneNumber], Table4[[#This Row],[PhoneNumber]], Table1[Status], "Done")</f>
        <v>28094810.798328921</v>
      </c>
    </row>
    <row r="192" spans="1:4" x14ac:dyDescent="0.3">
      <c r="A192">
        <f t="shared" ca="1" si="2"/>
        <v>9976332323</v>
      </c>
      <c r="B192" t="str">
        <f ca="1">INDEX(Table57[FirstNames],RANDBETWEEN(1,COUNTA(Table57[FirstNames])))</f>
        <v>هلیا</v>
      </c>
      <c r="C192" t="str">
        <f ca="1">INDEX(Table57[LastNames],RANDBETWEEN(1,COUNTA(Table57[LastNames])))</f>
        <v>گنجی</v>
      </c>
      <c r="D192" s="5">
        <f ca="1">SUMIFS(Table9[Amount], Table9[PassengerPhoneNumber],Table4[[#This Row],[PhoneNumber]], Table9[Status], "Successful")-SUMIFS(Table1[Price], Table1[PassengerPhoneNumber], Table4[[#This Row],[PhoneNumber]], Table1[Status], "Done")</f>
        <v>1285810.9830209585</v>
      </c>
    </row>
    <row r="193" spans="1:4" x14ac:dyDescent="0.3">
      <c r="A193">
        <f t="shared" ca="1" si="2"/>
        <v>9586896677</v>
      </c>
      <c r="B193" t="str">
        <f ca="1">INDEX(Table57[FirstNames],RANDBETWEEN(1,COUNTA(Table57[FirstNames])))</f>
        <v>آریا</v>
      </c>
      <c r="C193" t="str">
        <f ca="1">INDEX(Table57[LastNames],RANDBETWEEN(1,COUNTA(Table57[LastNames])))</f>
        <v>رضائی</v>
      </c>
      <c r="D193" s="5">
        <f ca="1">SUMIFS(Table9[Amount], Table9[PassengerPhoneNumber],Table4[[#This Row],[PhoneNumber]], Table9[Status], "Successful")-SUMIFS(Table1[Price], Table1[PassengerPhoneNumber], Table4[[#This Row],[PhoneNumber]], Table1[Status], "Done")</f>
        <v>32128203.827298254</v>
      </c>
    </row>
    <row r="194" spans="1:4" x14ac:dyDescent="0.3">
      <c r="A194">
        <f t="shared" ref="A194:A257" ca="1" si="3">RANDBETWEEN(9*POWER(10,9),POWER(10,10)-1)</f>
        <v>9686524054</v>
      </c>
      <c r="B194" t="str">
        <f ca="1">INDEX(Table57[FirstNames],RANDBETWEEN(1,COUNTA(Table57[FirstNames])))</f>
        <v>روشا</v>
      </c>
      <c r="C194" t="str">
        <f ca="1">INDEX(Table57[LastNames],RANDBETWEEN(1,COUNTA(Table57[LastNames])))</f>
        <v>نجفی</v>
      </c>
      <c r="D194" s="5">
        <f ca="1">SUMIFS(Table9[Amount], Table9[PassengerPhoneNumber],Table4[[#This Row],[PhoneNumber]], Table9[Status], "Successful")-SUMIFS(Table1[Price], Table1[PassengerPhoneNumber], Table4[[#This Row],[PhoneNumber]], Table1[Status], "Done")</f>
        <v>14049138.73045091</v>
      </c>
    </row>
    <row r="195" spans="1:4" x14ac:dyDescent="0.3">
      <c r="A195">
        <f t="shared" ca="1" si="3"/>
        <v>9372621686</v>
      </c>
      <c r="B195" t="str">
        <f ca="1">INDEX(Table57[FirstNames],RANDBETWEEN(1,COUNTA(Table57[FirstNames])))</f>
        <v>شاهین</v>
      </c>
      <c r="C195" t="str">
        <f ca="1">INDEX(Table57[LastNames],RANDBETWEEN(1,COUNTA(Table57[LastNames])))</f>
        <v>قیاسی</v>
      </c>
      <c r="D195" s="5">
        <f ca="1">SUMIFS(Table9[Amount], Table9[PassengerPhoneNumber],Table4[[#This Row],[PhoneNumber]], Table9[Status], "Successful")-SUMIFS(Table1[Price], Table1[PassengerPhoneNumber], Table4[[#This Row],[PhoneNumber]], Table1[Status], "Done")</f>
        <v>13602988.645532079</v>
      </c>
    </row>
    <row r="196" spans="1:4" x14ac:dyDescent="0.3">
      <c r="A196">
        <f t="shared" ca="1" si="3"/>
        <v>9208738711</v>
      </c>
      <c r="B196" t="str">
        <f ca="1">INDEX(Table57[FirstNames],RANDBETWEEN(1,COUNTA(Table57[FirstNames])))</f>
        <v>محمود</v>
      </c>
      <c r="C196" t="str">
        <f ca="1">INDEX(Table57[LastNames],RANDBETWEEN(1,COUNTA(Table57[LastNames])))</f>
        <v>جوادزاده</v>
      </c>
      <c r="D196" s="5">
        <f ca="1">SUMIFS(Table9[Amount], Table9[PassengerPhoneNumber],Table4[[#This Row],[PhoneNumber]], Table9[Status], "Successful")-SUMIFS(Table1[Price], Table1[PassengerPhoneNumber], Table4[[#This Row],[PhoneNumber]], Table1[Status], "Done")</f>
        <v>19668999.216020502</v>
      </c>
    </row>
    <row r="197" spans="1:4" x14ac:dyDescent="0.3">
      <c r="A197">
        <f t="shared" ca="1" si="3"/>
        <v>9248458358</v>
      </c>
      <c r="B197" t="str">
        <f ca="1">INDEX(Table57[FirstNames],RANDBETWEEN(1,COUNTA(Table57[FirstNames])))</f>
        <v>حسام</v>
      </c>
      <c r="C197" t="str">
        <f ca="1">INDEX(Table57[LastNames],RANDBETWEEN(1,COUNTA(Table57[LastNames])))</f>
        <v>تدین</v>
      </c>
      <c r="D197" s="5">
        <f ca="1">SUMIFS(Table9[Amount], Table9[PassengerPhoneNumber],Table4[[#This Row],[PhoneNumber]], Table9[Status], "Successful")-SUMIFS(Table1[Price], Table1[PassengerPhoneNumber], Table4[[#This Row],[PhoneNumber]], Table1[Status], "Done")</f>
        <v>16791450.305267502</v>
      </c>
    </row>
    <row r="198" spans="1:4" x14ac:dyDescent="0.3">
      <c r="A198">
        <f t="shared" ca="1" si="3"/>
        <v>9697463879</v>
      </c>
      <c r="B198" t="str">
        <f ca="1">INDEX(Table57[FirstNames],RANDBETWEEN(1,COUNTA(Table57[FirstNames])))</f>
        <v>رضا</v>
      </c>
      <c r="C198" t="str">
        <f ca="1">INDEX(Table57[LastNames],RANDBETWEEN(1,COUNTA(Table57[LastNames])))</f>
        <v>شاهینی</v>
      </c>
      <c r="D198" s="5">
        <f ca="1">SUMIFS(Table9[Amount], Table9[PassengerPhoneNumber],Table4[[#This Row],[PhoneNumber]], Table9[Status], "Successful")-SUMIFS(Table1[Price], Table1[PassengerPhoneNumber], Table4[[#This Row],[PhoneNumber]], Table1[Status], "Done")</f>
        <v>10861108.605656281</v>
      </c>
    </row>
    <row r="199" spans="1:4" x14ac:dyDescent="0.3">
      <c r="A199">
        <f t="shared" ca="1" si="3"/>
        <v>9805750733</v>
      </c>
      <c r="B199" t="str">
        <f ca="1">INDEX(Table57[FirstNames],RANDBETWEEN(1,COUNTA(Table57[FirstNames])))</f>
        <v>آرش</v>
      </c>
      <c r="C199" t="str">
        <f ca="1">INDEX(Table57[LastNames],RANDBETWEEN(1,COUNTA(Table57[LastNames])))</f>
        <v>معینیان</v>
      </c>
      <c r="D199" s="5">
        <f ca="1">SUMIFS(Table9[Amount], Table9[PassengerPhoneNumber],Table4[[#This Row],[PhoneNumber]], Table9[Status], "Successful")-SUMIFS(Table1[Price], Table1[PassengerPhoneNumber], Table4[[#This Row],[PhoneNumber]], Table1[Status], "Done")</f>
        <v>10167133.692319794</v>
      </c>
    </row>
    <row r="200" spans="1:4" x14ac:dyDescent="0.3">
      <c r="A200">
        <f t="shared" ca="1" si="3"/>
        <v>9902574080</v>
      </c>
      <c r="B200" t="str">
        <f ca="1">INDEX(Table57[FirstNames],RANDBETWEEN(1,COUNTA(Table57[FirstNames])))</f>
        <v>سالار</v>
      </c>
      <c r="C200" t="str">
        <f ca="1">INDEX(Table57[LastNames],RANDBETWEEN(1,COUNTA(Table57[LastNames])))</f>
        <v>طالقانی</v>
      </c>
      <c r="D200" s="5">
        <f ca="1">SUMIFS(Table9[Amount], Table9[PassengerPhoneNumber],Table4[[#This Row],[PhoneNumber]], Table9[Status], "Successful")-SUMIFS(Table1[Price], Table1[PassengerPhoneNumber], Table4[[#This Row],[PhoneNumber]], Table1[Status], "Done")</f>
        <v>12442212.299462639</v>
      </c>
    </row>
    <row r="201" spans="1:4" x14ac:dyDescent="0.3">
      <c r="A201">
        <f t="shared" ca="1" si="3"/>
        <v>9886283134</v>
      </c>
      <c r="B201" t="str">
        <f ca="1">INDEX(Table57[FirstNames],RANDBETWEEN(1,COUNTA(Table57[FirstNames])))</f>
        <v>کورش</v>
      </c>
      <c r="C201" t="str">
        <f ca="1">INDEX(Table57[LastNames],RANDBETWEEN(1,COUNTA(Table57[LastNames])))</f>
        <v>غیاثی</v>
      </c>
      <c r="D201" s="5">
        <f ca="1">SUMIFS(Table9[Amount], Table9[PassengerPhoneNumber],Table4[[#This Row],[PhoneNumber]], Table9[Status], "Successful")-SUMIFS(Table1[Price], Table1[PassengerPhoneNumber], Table4[[#This Row],[PhoneNumber]], Table1[Status], "Done")</f>
        <v>16046122.70835318</v>
      </c>
    </row>
    <row r="202" spans="1:4" x14ac:dyDescent="0.3">
      <c r="A202">
        <f t="shared" ca="1" si="3"/>
        <v>9654267307</v>
      </c>
      <c r="B202" t="str">
        <f ca="1">INDEX(Table57[FirstNames],RANDBETWEEN(1,COUNTA(Table57[FirstNames])))</f>
        <v>زهرا</v>
      </c>
      <c r="C202" t="str">
        <f ca="1">INDEX(Table57[LastNames],RANDBETWEEN(1,COUNTA(Table57[LastNames])))</f>
        <v>ضیائی</v>
      </c>
      <c r="D202" s="5">
        <f ca="1">SUMIFS(Table9[Amount], Table9[PassengerPhoneNumber],Table4[[#This Row],[PhoneNumber]], Table9[Status], "Successful")-SUMIFS(Table1[Price], Table1[PassengerPhoneNumber], Table4[[#This Row],[PhoneNumber]], Table1[Status], "Done")</f>
        <v>33821218.814036921</v>
      </c>
    </row>
    <row r="203" spans="1:4" x14ac:dyDescent="0.3">
      <c r="A203">
        <f t="shared" ca="1" si="3"/>
        <v>9718204226</v>
      </c>
      <c r="B203" t="str">
        <f ca="1">INDEX(Table57[FirstNames],RANDBETWEEN(1,COUNTA(Table57[FirstNames])))</f>
        <v>هانا</v>
      </c>
      <c r="C203" t="str">
        <f ca="1">INDEX(Table57[LastNames],RANDBETWEEN(1,COUNTA(Table57[LastNames])))</f>
        <v>احمدی</v>
      </c>
      <c r="D203" s="5">
        <f ca="1">SUMIFS(Table9[Amount], Table9[PassengerPhoneNumber],Table4[[#This Row],[PhoneNumber]], Table9[Status], "Successful")-SUMIFS(Table1[Price], Table1[PassengerPhoneNumber], Table4[[#This Row],[PhoneNumber]], Table1[Status], "Done")</f>
        <v>5031280.7641780879</v>
      </c>
    </row>
    <row r="204" spans="1:4" x14ac:dyDescent="0.3">
      <c r="A204">
        <f t="shared" ca="1" si="3"/>
        <v>9334401512</v>
      </c>
      <c r="B204" t="str">
        <f ca="1">INDEX(Table57[FirstNames],RANDBETWEEN(1,COUNTA(Table57[FirstNames])))</f>
        <v>حمید</v>
      </c>
      <c r="C204" t="str">
        <f ca="1">INDEX(Table57[LastNames],RANDBETWEEN(1,COUNTA(Table57[LastNames])))</f>
        <v>واعظی</v>
      </c>
      <c r="D204" s="5">
        <f ca="1">SUMIFS(Table9[Amount], Table9[PassengerPhoneNumber],Table4[[#This Row],[PhoneNumber]], Table9[Status], "Successful")-SUMIFS(Table1[Price], Table1[PassengerPhoneNumber], Table4[[#This Row],[PhoneNumber]], Table1[Status], "Done")</f>
        <v>20686371.008428507</v>
      </c>
    </row>
    <row r="205" spans="1:4" x14ac:dyDescent="0.3">
      <c r="A205">
        <f t="shared" ca="1" si="3"/>
        <v>9034532400</v>
      </c>
      <c r="B205" t="str">
        <f ca="1">INDEX(Table57[FirstNames],RANDBETWEEN(1,COUNTA(Table57[FirstNames])))</f>
        <v>محسن</v>
      </c>
      <c r="C205" t="str">
        <f ca="1">INDEX(Table57[LastNames],RANDBETWEEN(1,COUNTA(Table57[LastNames])))</f>
        <v>تدین</v>
      </c>
      <c r="D205" s="5">
        <f ca="1">SUMIFS(Table9[Amount], Table9[PassengerPhoneNumber],Table4[[#This Row],[PhoneNumber]], Table9[Status], "Successful")-SUMIFS(Table1[Price], Table1[PassengerPhoneNumber], Table4[[#This Row],[PhoneNumber]], Table1[Status], "Done")</f>
        <v>8592525.7998689078</v>
      </c>
    </row>
    <row r="206" spans="1:4" x14ac:dyDescent="0.3">
      <c r="A206">
        <f t="shared" ca="1" si="3"/>
        <v>9883722098</v>
      </c>
      <c r="B206" t="str">
        <f ca="1">INDEX(Table57[FirstNames],RANDBETWEEN(1,COUNTA(Table57[FirstNames])))</f>
        <v>همایون</v>
      </c>
      <c r="C206" t="str">
        <f ca="1">INDEX(Table57[LastNames],RANDBETWEEN(1,COUNTA(Table57[LastNames])))</f>
        <v>جوادزاده</v>
      </c>
      <c r="D206" s="5">
        <f ca="1">SUMIFS(Table9[Amount], Table9[PassengerPhoneNumber],Table4[[#This Row],[PhoneNumber]], Table9[Status], "Successful")-SUMIFS(Table1[Price], Table1[PassengerPhoneNumber], Table4[[#This Row],[PhoneNumber]], Table1[Status], "Done")</f>
        <v>41730382.789062828</v>
      </c>
    </row>
    <row r="207" spans="1:4" x14ac:dyDescent="0.3">
      <c r="A207">
        <f t="shared" ca="1" si="3"/>
        <v>9998868094</v>
      </c>
      <c r="B207" t="str">
        <f ca="1">INDEX(Table57[FirstNames],RANDBETWEEN(1,COUNTA(Table57[FirstNames])))</f>
        <v>قباد</v>
      </c>
      <c r="C207" t="str">
        <f ca="1">INDEX(Table57[LastNames],RANDBETWEEN(1,COUNTA(Table57[LastNames])))</f>
        <v>فرنود</v>
      </c>
      <c r="D207" s="5">
        <f ca="1">SUMIFS(Table9[Amount], Table9[PassengerPhoneNumber],Table4[[#This Row],[PhoneNumber]], Table9[Status], "Successful")-SUMIFS(Table1[Price], Table1[PassengerPhoneNumber], Table4[[#This Row],[PhoneNumber]], Table1[Status], "Done")</f>
        <v>13476075.396970864</v>
      </c>
    </row>
    <row r="208" spans="1:4" x14ac:dyDescent="0.3">
      <c r="A208">
        <f t="shared" ca="1" si="3"/>
        <v>9208377321</v>
      </c>
      <c r="B208" t="str">
        <f ca="1">INDEX(Table57[FirstNames],RANDBETWEEN(1,COUNTA(Table57[FirstNames])))</f>
        <v>ثنا</v>
      </c>
      <c r="C208" t="str">
        <f ca="1">INDEX(Table57[LastNames],RANDBETWEEN(1,COUNTA(Table57[LastNames])))</f>
        <v>نجفی</v>
      </c>
      <c r="D208" s="5">
        <f ca="1">SUMIFS(Table9[Amount], Table9[PassengerPhoneNumber],Table4[[#This Row],[PhoneNumber]], Table9[Status], "Successful")-SUMIFS(Table1[Price], Table1[PassengerPhoneNumber], Table4[[#This Row],[PhoneNumber]], Table1[Status], "Done")</f>
        <v>46603807.593538307</v>
      </c>
    </row>
    <row r="209" spans="1:4" x14ac:dyDescent="0.3">
      <c r="A209">
        <f t="shared" ca="1" si="3"/>
        <v>9100433586</v>
      </c>
      <c r="B209" t="str">
        <f ca="1">INDEX(Table57[FirstNames],RANDBETWEEN(1,COUNTA(Table57[FirstNames])))</f>
        <v>کیارش</v>
      </c>
      <c r="C209" t="str">
        <f ca="1">INDEX(Table57[LastNames],RANDBETWEEN(1,COUNTA(Table57[LastNames])))</f>
        <v>رحیمیان</v>
      </c>
      <c r="D209" s="5">
        <f ca="1">SUMIFS(Table9[Amount], Table9[PassengerPhoneNumber],Table4[[#This Row],[PhoneNumber]], Table9[Status], "Successful")-SUMIFS(Table1[Price], Table1[PassengerPhoneNumber], Table4[[#This Row],[PhoneNumber]], Table1[Status], "Done")</f>
        <v>7009107.1739655863</v>
      </c>
    </row>
    <row r="210" spans="1:4" x14ac:dyDescent="0.3">
      <c r="A210">
        <f t="shared" ca="1" si="3"/>
        <v>9660734080</v>
      </c>
      <c r="B210" t="str">
        <f ca="1">INDEX(Table57[FirstNames],RANDBETWEEN(1,COUNTA(Table57[FirstNames])))</f>
        <v>حمیدرضا</v>
      </c>
      <c r="C210" t="str">
        <f ca="1">INDEX(Table57[LastNames],RANDBETWEEN(1,COUNTA(Table57[LastNames])))</f>
        <v>واعظی</v>
      </c>
      <c r="D210" s="5">
        <f ca="1">SUMIFS(Table9[Amount], Table9[PassengerPhoneNumber],Table4[[#This Row],[PhoneNumber]], Table9[Status], "Successful")-SUMIFS(Table1[Price], Table1[PassengerPhoneNumber], Table4[[#This Row],[PhoneNumber]], Table1[Status], "Done")</f>
        <v>9297767.2552675158</v>
      </c>
    </row>
    <row r="211" spans="1:4" x14ac:dyDescent="0.3">
      <c r="A211">
        <f t="shared" ca="1" si="3"/>
        <v>9160608627</v>
      </c>
      <c r="B211" t="str">
        <f ca="1">INDEX(Table57[FirstNames],RANDBETWEEN(1,COUNTA(Table57[FirstNames])))</f>
        <v>حسین</v>
      </c>
      <c r="C211" t="str">
        <f ca="1">INDEX(Table57[LastNames],RANDBETWEEN(1,COUNTA(Table57[LastNames])))</f>
        <v>محبی</v>
      </c>
      <c r="D211" s="5">
        <f ca="1">SUMIFS(Table9[Amount], Table9[PassengerPhoneNumber],Table4[[#This Row],[PhoneNumber]], Table9[Status], "Successful")-SUMIFS(Table1[Price], Table1[PassengerPhoneNumber], Table4[[#This Row],[PhoneNumber]], Table1[Status], "Done")</f>
        <v>-3581249.0682234913</v>
      </c>
    </row>
    <row r="212" spans="1:4" x14ac:dyDescent="0.3">
      <c r="A212">
        <f t="shared" ca="1" si="3"/>
        <v>9758990543</v>
      </c>
      <c r="B212" t="str">
        <f ca="1">INDEX(Table57[FirstNames],RANDBETWEEN(1,COUNTA(Table57[FirstNames])))</f>
        <v>شاهین</v>
      </c>
      <c r="C212" t="str">
        <f ca="1">INDEX(Table57[LastNames],RANDBETWEEN(1,COUNTA(Table57[LastNames])))</f>
        <v>معینیان</v>
      </c>
      <c r="D212" s="5">
        <f ca="1">SUMIFS(Table9[Amount], Table9[PassengerPhoneNumber],Table4[[#This Row],[PhoneNumber]], Table9[Status], "Successful")-SUMIFS(Table1[Price], Table1[PassengerPhoneNumber], Table4[[#This Row],[PhoneNumber]], Table1[Status], "Done")</f>
        <v>14971867.699111845</v>
      </c>
    </row>
    <row r="213" spans="1:4" x14ac:dyDescent="0.3">
      <c r="A213">
        <f t="shared" ca="1" si="3"/>
        <v>9103788712</v>
      </c>
      <c r="B213" t="str">
        <f ca="1">INDEX(Table57[FirstNames],RANDBETWEEN(1,COUNTA(Table57[FirstNames])))</f>
        <v>کورش</v>
      </c>
      <c r="C213" t="str">
        <f ca="1">INDEX(Table57[LastNames],RANDBETWEEN(1,COUNTA(Table57[LastNames])))</f>
        <v>نجفی</v>
      </c>
      <c r="D213" s="5">
        <f ca="1">SUMIFS(Table9[Amount], Table9[PassengerPhoneNumber],Table4[[#This Row],[PhoneNumber]], Table9[Status], "Successful")-SUMIFS(Table1[Price], Table1[PassengerPhoneNumber], Table4[[#This Row],[PhoneNumber]], Table1[Status], "Done")</f>
        <v>19821383.103132382</v>
      </c>
    </row>
    <row r="214" spans="1:4" x14ac:dyDescent="0.3">
      <c r="A214">
        <f t="shared" ca="1" si="3"/>
        <v>9494566826</v>
      </c>
      <c r="B214" t="str">
        <f ca="1">INDEX(Table57[FirstNames],RANDBETWEEN(1,COUNTA(Table57[FirstNames])))</f>
        <v>ژاسمین</v>
      </c>
      <c r="C214" t="str">
        <f ca="1">INDEX(Table57[LastNames],RANDBETWEEN(1,COUNTA(Table57[LastNames])))</f>
        <v>حاجی‌پور</v>
      </c>
      <c r="D214" s="5">
        <f ca="1">SUMIFS(Table9[Amount], Table9[PassengerPhoneNumber],Table4[[#This Row],[PhoneNumber]], Table9[Status], "Successful")-SUMIFS(Table1[Price], Table1[PassengerPhoneNumber], Table4[[#This Row],[PhoneNumber]], Table1[Status], "Done")</f>
        <v>31555566.192379251</v>
      </c>
    </row>
    <row r="215" spans="1:4" x14ac:dyDescent="0.3">
      <c r="A215">
        <f t="shared" ca="1" si="3"/>
        <v>9728720620</v>
      </c>
      <c r="B215" t="str">
        <f ca="1">INDEX(Table57[FirstNames],RANDBETWEEN(1,COUNTA(Table57[FirstNames])))</f>
        <v>آریا</v>
      </c>
      <c r="C215" t="str">
        <f ca="1">INDEX(Table57[LastNames],RANDBETWEEN(1,COUNTA(Table57[LastNames])))</f>
        <v>شهبازی</v>
      </c>
      <c r="D215" s="5">
        <f ca="1">SUMIFS(Table9[Amount], Table9[PassengerPhoneNumber],Table4[[#This Row],[PhoneNumber]], Table9[Status], "Successful")-SUMIFS(Table1[Price], Table1[PassengerPhoneNumber], Table4[[#This Row],[PhoneNumber]], Table1[Status], "Done")</f>
        <v>2258728.7146467371</v>
      </c>
    </row>
    <row r="216" spans="1:4" x14ac:dyDescent="0.3">
      <c r="A216">
        <f t="shared" ca="1" si="3"/>
        <v>9774851010</v>
      </c>
      <c r="B216" t="str">
        <f ca="1">INDEX(Table57[FirstNames],RANDBETWEEN(1,COUNTA(Table57[FirstNames])))</f>
        <v>روشا</v>
      </c>
      <c r="C216" t="str">
        <f ca="1">INDEX(Table57[LastNames],RANDBETWEEN(1,COUNTA(Table57[LastNames])))</f>
        <v>رحیمی</v>
      </c>
      <c r="D216" s="5">
        <f ca="1">SUMIFS(Table9[Amount], Table9[PassengerPhoneNumber],Table4[[#This Row],[PhoneNumber]], Table9[Status], "Successful")-SUMIFS(Table1[Price], Table1[PassengerPhoneNumber], Table4[[#This Row],[PhoneNumber]], Table1[Status], "Done")</f>
        <v>16628782.487706374</v>
      </c>
    </row>
    <row r="217" spans="1:4" x14ac:dyDescent="0.3">
      <c r="A217">
        <f t="shared" ca="1" si="3"/>
        <v>9488714818</v>
      </c>
      <c r="B217" t="str">
        <f ca="1">INDEX(Table57[FirstNames],RANDBETWEEN(1,COUNTA(Table57[FirstNames])))</f>
        <v>ژاسمین</v>
      </c>
      <c r="C217" t="str">
        <f ca="1">INDEX(Table57[LastNames],RANDBETWEEN(1,COUNTA(Table57[LastNames])))</f>
        <v>علوی</v>
      </c>
      <c r="D217" s="5">
        <f ca="1">SUMIFS(Table9[Amount], Table9[PassengerPhoneNumber],Table4[[#This Row],[PhoneNumber]], Table9[Status], "Successful")-SUMIFS(Table1[Price], Table1[PassengerPhoneNumber], Table4[[#This Row],[PhoneNumber]], Table1[Status], "Done")</f>
        <v>21454787.53771621</v>
      </c>
    </row>
    <row r="218" spans="1:4" x14ac:dyDescent="0.3">
      <c r="A218">
        <f t="shared" ca="1" si="3"/>
        <v>9993026326</v>
      </c>
      <c r="B218" t="str">
        <f ca="1">INDEX(Table57[FirstNames],RANDBETWEEN(1,COUNTA(Table57[FirstNames])))</f>
        <v>سالار</v>
      </c>
      <c r="C218" t="str">
        <f ca="1">INDEX(Table57[LastNames],RANDBETWEEN(1,COUNTA(Table57[LastNames])))</f>
        <v>احمدیان</v>
      </c>
      <c r="D218" s="5">
        <f ca="1">SUMIFS(Table9[Amount], Table9[PassengerPhoneNumber],Table4[[#This Row],[PhoneNumber]], Table9[Status], "Successful")-SUMIFS(Table1[Price], Table1[PassengerPhoneNumber], Table4[[#This Row],[PhoneNumber]], Table1[Status], "Done")</f>
        <v>15636717.126509581</v>
      </c>
    </row>
    <row r="219" spans="1:4" x14ac:dyDescent="0.3">
      <c r="A219">
        <f t="shared" ca="1" si="3"/>
        <v>9344014348</v>
      </c>
      <c r="B219" t="str">
        <f ca="1">INDEX(Table57[FirstNames],RANDBETWEEN(1,COUNTA(Table57[FirstNames])))</f>
        <v>کامبیز</v>
      </c>
      <c r="C219" t="str">
        <f ca="1">INDEX(Table57[LastNames],RANDBETWEEN(1,COUNTA(Table57[LastNames])))</f>
        <v>نقدی</v>
      </c>
      <c r="D219" s="5">
        <f ca="1">SUMIFS(Table9[Amount], Table9[PassengerPhoneNumber],Table4[[#This Row],[PhoneNumber]], Table9[Status], "Successful")-SUMIFS(Table1[Price], Table1[PassengerPhoneNumber], Table4[[#This Row],[PhoneNumber]], Table1[Status], "Done")</f>
        <v>34705591.452351891</v>
      </c>
    </row>
    <row r="220" spans="1:4" x14ac:dyDescent="0.3">
      <c r="A220">
        <f t="shared" ca="1" si="3"/>
        <v>9957301897</v>
      </c>
      <c r="B220" t="str">
        <f ca="1">INDEX(Table57[FirstNames],RANDBETWEEN(1,COUNTA(Table57[FirstNames])))</f>
        <v>حسام</v>
      </c>
      <c r="C220" t="str">
        <f ca="1">INDEX(Table57[LastNames],RANDBETWEEN(1,COUNTA(Table57[LastNames])))</f>
        <v>حاجی‌پور</v>
      </c>
      <c r="D220" s="5">
        <f ca="1">SUMIFS(Table9[Amount], Table9[PassengerPhoneNumber],Table4[[#This Row],[PhoneNumber]], Table9[Status], "Successful")-SUMIFS(Table1[Price], Table1[PassengerPhoneNumber], Table4[[#This Row],[PhoneNumber]], Table1[Status], "Done")</f>
        <v>8996261.234905025</v>
      </c>
    </row>
    <row r="221" spans="1:4" x14ac:dyDescent="0.3">
      <c r="A221">
        <f t="shared" ca="1" si="3"/>
        <v>9422932354</v>
      </c>
      <c r="B221" t="str">
        <f ca="1">INDEX(Table57[FirstNames],RANDBETWEEN(1,COUNTA(Table57[FirstNames])))</f>
        <v>ژاسمین</v>
      </c>
      <c r="C221" t="str">
        <f ca="1">INDEX(Table57[LastNames],RANDBETWEEN(1,COUNTA(Table57[LastNames])))</f>
        <v>رحیمی</v>
      </c>
      <c r="D221" s="5">
        <f ca="1">SUMIFS(Table9[Amount], Table9[PassengerPhoneNumber],Table4[[#This Row],[PhoneNumber]], Table9[Status], "Successful")-SUMIFS(Table1[Price], Table1[PassengerPhoneNumber], Table4[[#This Row],[PhoneNumber]], Table1[Status], "Done")</f>
        <v>6963464.8958534151</v>
      </c>
    </row>
    <row r="222" spans="1:4" x14ac:dyDescent="0.3">
      <c r="A222">
        <f t="shared" ca="1" si="3"/>
        <v>9902710889</v>
      </c>
      <c r="B222" t="str">
        <f ca="1">INDEX(Table57[FirstNames],RANDBETWEEN(1,COUNTA(Table57[FirstNames])))</f>
        <v>قباد</v>
      </c>
      <c r="C222" t="str">
        <f ca="1">INDEX(Table57[LastNames],RANDBETWEEN(1,COUNTA(Table57[LastNames])))</f>
        <v>نجفی</v>
      </c>
      <c r="D222" s="5">
        <f ca="1">SUMIFS(Table9[Amount], Table9[PassengerPhoneNumber],Table4[[#This Row],[PhoneNumber]], Table9[Status], "Successful")-SUMIFS(Table1[Price], Table1[PassengerPhoneNumber], Table4[[#This Row],[PhoneNumber]], Table1[Status], "Done")</f>
        <v>22548296.298240166</v>
      </c>
    </row>
    <row r="223" spans="1:4" x14ac:dyDescent="0.3">
      <c r="A223">
        <f t="shared" ca="1" si="3"/>
        <v>9052111456</v>
      </c>
      <c r="B223" t="str">
        <f ca="1">INDEX(Table57[FirstNames],RANDBETWEEN(1,COUNTA(Table57[FirstNames])))</f>
        <v>زهرا</v>
      </c>
      <c r="C223" t="str">
        <f ca="1">INDEX(Table57[LastNames],RANDBETWEEN(1,COUNTA(Table57[LastNames])))</f>
        <v>نهاوندی</v>
      </c>
      <c r="D223" s="5">
        <f ca="1">SUMIFS(Table9[Amount], Table9[PassengerPhoneNumber],Table4[[#This Row],[PhoneNumber]], Table9[Status], "Successful")-SUMIFS(Table1[Price], Table1[PassengerPhoneNumber], Table4[[#This Row],[PhoneNumber]], Table1[Status], "Done")</f>
        <v>41253700.926612861</v>
      </c>
    </row>
    <row r="224" spans="1:4" x14ac:dyDescent="0.3">
      <c r="A224">
        <f t="shared" ca="1" si="3"/>
        <v>9343144344</v>
      </c>
      <c r="B224" t="str">
        <f ca="1">INDEX(Table57[FirstNames],RANDBETWEEN(1,COUNTA(Table57[FirstNames])))</f>
        <v>آریا</v>
      </c>
      <c r="C224" t="str">
        <f ca="1">INDEX(Table57[LastNames],RANDBETWEEN(1,COUNTA(Table57[LastNames])))</f>
        <v>مشتاقیان</v>
      </c>
      <c r="D224" s="5">
        <f ca="1">SUMIFS(Table9[Amount], Table9[PassengerPhoneNumber],Table4[[#This Row],[PhoneNumber]], Table9[Status], "Successful")-SUMIFS(Table1[Price], Table1[PassengerPhoneNumber], Table4[[#This Row],[PhoneNumber]], Table1[Status], "Done")</f>
        <v>47341297.053108983</v>
      </c>
    </row>
    <row r="225" spans="1:4" x14ac:dyDescent="0.3">
      <c r="A225">
        <f t="shared" ca="1" si="3"/>
        <v>9757447323</v>
      </c>
      <c r="B225" t="str">
        <f ca="1">INDEX(Table57[FirstNames],RANDBETWEEN(1,COUNTA(Table57[FirstNames])))</f>
        <v>ریحانه</v>
      </c>
      <c r="C225" t="str">
        <f ca="1">INDEX(Table57[LastNames],RANDBETWEEN(1,COUNTA(Table57[LastNames])))</f>
        <v>قیاسی</v>
      </c>
      <c r="D225" s="5">
        <f ca="1">SUMIFS(Table9[Amount], Table9[PassengerPhoneNumber],Table4[[#This Row],[PhoneNumber]], Table9[Status], "Successful")-SUMIFS(Table1[Price], Table1[PassengerPhoneNumber], Table4[[#This Row],[PhoneNumber]], Table1[Status], "Done")</f>
        <v>24406698.33473064</v>
      </c>
    </row>
    <row r="226" spans="1:4" x14ac:dyDescent="0.3">
      <c r="A226">
        <f t="shared" ca="1" si="3"/>
        <v>9030649734</v>
      </c>
      <c r="B226" t="str">
        <f ca="1">INDEX(Table57[FirstNames],RANDBETWEEN(1,COUNTA(Table57[FirstNames])))</f>
        <v>ثنا</v>
      </c>
      <c r="C226" t="str">
        <f ca="1">INDEX(Table57[LastNames],RANDBETWEEN(1,COUNTA(Table57[LastNames])))</f>
        <v>احمدی</v>
      </c>
      <c r="D226" s="5">
        <f ca="1">SUMIFS(Table9[Amount], Table9[PassengerPhoneNumber],Table4[[#This Row],[PhoneNumber]], Table9[Status], "Successful")-SUMIFS(Table1[Price], Table1[PassengerPhoneNumber], Table4[[#This Row],[PhoneNumber]], Table1[Status], "Done")</f>
        <v>17970900.578890879</v>
      </c>
    </row>
    <row r="227" spans="1:4" x14ac:dyDescent="0.3">
      <c r="A227">
        <f t="shared" ca="1" si="3"/>
        <v>9266876030</v>
      </c>
      <c r="B227" t="str">
        <f ca="1">INDEX(Table57[FirstNames],RANDBETWEEN(1,COUNTA(Table57[FirstNames])))</f>
        <v>یاسمین</v>
      </c>
      <c r="C227" t="str">
        <f ca="1">INDEX(Table57[LastNames],RANDBETWEEN(1,COUNTA(Table57[LastNames])))</f>
        <v>احمدیان</v>
      </c>
      <c r="D227" s="5">
        <f ca="1">SUMIFS(Table9[Amount], Table9[PassengerPhoneNumber],Table4[[#This Row],[PhoneNumber]], Table9[Status], "Successful")-SUMIFS(Table1[Price], Table1[PassengerPhoneNumber], Table4[[#This Row],[PhoneNumber]], Table1[Status], "Done")</f>
        <v>12585003.692364819</v>
      </c>
    </row>
    <row r="228" spans="1:4" x14ac:dyDescent="0.3">
      <c r="A228">
        <f t="shared" ca="1" si="3"/>
        <v>9528366359</v>
      </c>
      <c r="B228" t="str">
        <f ca="1">INDEX(Table57[FirstNames],RANDBETWEEN(1,COUNTA(Table57[FirstNames])))</f>
        <v>کامبیز</v>
      </c>
      <c r="C228" t="str">
        <f ca="1">INDEX(Table57[LastNames],RANDBETWEEN(1,COUNTA(Table57[LastNames])))</f>
        <v>تدین</v>
      </c>
      <c r="D228" s="5">
        <f ca="1">SUMIFS(Table9[Amount], Table9[PassengerPhoneNumber],Table4[[#This Row],[PhoneNumber]], Table9[Status], "Successful")-SUMIFS(Table1[Price], Table1[PassengerPhoneNumber], Table4[[#This Row],[PhoneNumber]], Table1[Status], "Done")</f>
        <v>14621637.833159409</v>
      </c>
    </row>
    <row r="229" spans="1:4" x14ac:dyDescent="0.3">
      <c r="A229">
        <f t="shared" ca="1" si="3"/>
        <v>9806986194</v>
      </c>
      <c r="B229" t="str">
        <f ca="1">INDEX(Table57[FirstNames],RANDBETWEEN(1,COUNTA(Table57[FirstNames])))</f>
        <v>کورش</v>
      </c>
      <c r="C229" t="str">
        <f ca="1">INDEX(Table57[LastNames],RANDBETWEEN(1,COUNTA(Table57[LastNames])))</f>
        <v>احمدی</v>
      </c>
      <c r="D229" s="5">
        <f ca="1">SUMIFS(Table9[Amount], Table9[PassengerPhoneNumber],Table4[[#This Row],[PhoneNumber]], Table9[Status], "Successful")-SUMIFS(Table1[Price], Table1[PassengerPhoneNumber], Table4[[#This Row],[PhoneNumber]], Table1[Status], "Done")</f>
        <v>10554846.51806174</v>
      </c>
    </row>
    <row r="230" spans="1:4" x14ac:dyDescent="0.3">
      <c r="A230">
        <f t="shared" ca="1" si="3"/>
        <v>9325631501</v>
      </c>
      <c r="B230" t="str">
        <f ca="1">INDEX(Table57[FirstNames],RANDBETWEEN(1,COUNTA(Table57[FirstNames])))</f>
        <v>آریا</v>
      </c>
      <c r="C230" t="str">
        <f ca="1">INDEX(Table57[LastNames],RANDBETWEEN(1,COUNTA(Table57[LastNames])))</f>
        <v>تدین</v>
      </c>
      <c r="D230" s="5">
        <f ca="1">SUMIFS(Table9[Amount], Table9[PassengerPhoneNumber],Table4[[#This Row],[PhoneNumber]], Table9[Status], "Successful")-SUMIFS(Table1[Price], Table1[PassengerPhoneNumber], Table4[[#This Row],[PhoneNumber]], Table1[Status], "Done")</f>
        <v>1041049.5523268683</v>
      </c>
    </row>
    <row r="231" spans="1:4" x14ac:dyDescent="0.3">
      <c r="A231">
        <f t="shared" ca="1" si="3"/>
        <v>9492991879</v>
      </c>
      <c r="B231" t="str">
        <f ca="1">INDEX(Table57[FirstNames],RANDBETWEEN(1,COUNTA(Table57[FirstNames])))</f>
        <v>حسان</v>
      </c>
      <c r="C231" t="str">
        <f ca="1">INDEX(Table57[LastNames],RANDBETWEEN(1,COUNTA(Table57[LastNames])))</f>
        <v>بهرام</v>
      </c>
      <c r="D231" s="5">
        <f ca="1">SUMIFS(Table9[Amount], Table9[PassengerPhoneNumber],Table4[[#This Row],[PhoneNumber]], Table9[Status], "Successful")-SUMIFS(Table1[Price], Table1[PassengerPhoneNumber], Table4[[#This Row],[PhoneNumber]], Table1[Status], "Done")</f>
        <v>17071280.463092323</v>
      </c>
    </row>
    <row r="232" spans="1:4" x14ac:dyDescent="0.3">
      <c r="A232">
        <f t="shared" ca="1" si="3"/>
        <v>9583031635</v>
      </c>
      <c r="B232" t="str">
        <f ca="1">INDEX(Table57[FirstNames],RANDBETWEEN(1,COUNTA(Table57[FirstNames])))</f>
        <v>شاهین</v>
      </c>
      <c r="C232" t="str">
        <f ca="1">INDEX(Table57[LastNames],RANDBETWEEN(1,COUNTA(Table57[LastNames])))</f>
        <v>جوادزاده</v>
      </c>
      <c r="D232" s="5">
        <f ca="1">SUMIFS(Table9[Amount], Table9[PassengerPhoneNumber],Table4[[#This Row],[PhoneNumber]], Table9[Status], "Successful")-SUMIFS(Table1[Price], Table1[PassengerPhoneNumber], Table4[[#This Row],[PhoneNumber]], Table1[Status], "Done")</f>
        <v>15010905.54691077</v>
      </c>
    </row>
    <row r="233" spans="1:4" x14ac:dyDescent="0.3">
      <c r="A233">
        <f t="shared" ca="1" si="3"/>
        <v>9517779147</v>
      </c>
      <c r="B233" t="str">
        <f ca="1">INDEX(Table57[FirstNames],RANDBETWEEN(1,COUNTA(Table57[FirstNames])))</f>
        <v>روشنک</v>
      </c>
      <c r="C233" t="str">
        <f ca="1">INDEX(Table57[LastNames],RANDBETWEEN(1,COUNTA(Table57[LastNames])))</f>
        <v>فرشچیان</v>
      </c>
      <c r="D233" s="5">
        <f ca="1">SUMIFS(Table9[Amount], Table9[PassengerPhoneNumber],Table4[[#This Row],[PhoneNumber]], Table9[Status], "Successful")-SUMIFS(Table1[Price], Table1[PassengerPhoneNumber], Table4[[#This Row],[PhoneNumber]], Table1[Status], "Done")</f>
        <v>41087145.715626732</v>
      </c>
    </row>
    <row r="234" spans="1:4" x14ac:dyDescent="0.3">
      <c r="A234">
        <f t="shared" ca="1" si="3"/>
        <v>9835015916</v>
      </c>
      <c r="B234" t="str">
        <f ca="1">INDEX(Table57[FirstNames],RANDBETWEEN(1,COUNTA(Table57[FirstNames])))</f>
        <v>آرش</v>
      </c>
      <c r="C234" t="str">
        <f ca="1">INDEX(Table57[LastNames],RANDBETWEEN(1,COUNTA(Table57[LastNames])))</f>
        <v>جوادزاده</v>
      </c>
      <c r="D234" s="5">
        <f ca="1">SUMIFS(Table9[Amount], Table9[PassengerPhoneNumber],Table4[[#This Row],[PhoneNumber]], Table9[Status], "Successful")-SUMIFS(Table1[Price], Table1[PassengerPhoneNumber], Table4[[#This Row],[PhoneNumber]], Table1[Status], "Done")</f>
        <v>5913926.14647434</v>
      </c>
    </row>
    <row r="235" spans="1:4" x14ac:dyDescent="0.3">
      <c r="A235">
        <f t="shared" ca="1" si="3"/>
        <v>9990559072</v>
      </c>
      <c r="B235" t="str">
        <f ca="1">INDEX(Table57[FirstNames],RANDBETWEEN(1,COUNTA(Table57[FirstNames])))</f>
        <v>آرمان</v>
      </c>
      <c r="C235" t="str">
        <f ca="1">INDEX(Table57[LastNames],RANDBETWEEN(1,COUNTA(Table57[LastNames])))</f>
        <v>رحمتی</v>
      </c>
      <c r="D235" s="5">
        <f ca="1">SUMIFS(Table9[Amount], Table9[PassengerPhoneNumber],Table4[[#This Row],[PhoneNumber]], Table9[Status], "Successful")-SUMIFS(Table1[Price], Table1[PassengerPhoneNumber], Table4[[#This Row],[PhoneNumber]], Table1[Status], "Done")</f>
        <v>34188288.059181839</v>
      </c>
    </row>
    <row r="236" spans="1:4" x14ac:dyDescent="0.3">
      <c r="A236">
        <f t="shared" ca="1" si="3"/>
        <v>9529840388</v>
      </c>
      <c r="B236" t="str">
        <f ca="1">INDEX(Table57[FirstNames],RANDBETWEEN(1,COUNTA(Table57[FirstNames])))</f>
        <v>حسان</v>
      </c>
      <c r="C236" t="str">
        <f ca="1">INDEX(Table57[LastNames],RANDBETWEEN(1,COUNTA(Table57[LastNames])))</f>
        <v>نجفی</v>
      </c>
      <c r="D236" s="5">
        <f ca="1">SUMIFS(Table9[Amount], Table9[PassengerPhoneNumber],Table4[[#This Row],[PhoneNumber]], Table9[Status], "Successful")-SUMIFS(Table1[Price], Table1[PassengerPhoneNumber], Table4[[#This Row],[PhoneNumber]], Table1[Status], "Done")</f>
        <v>7431536.5718004927</v>
      </c>
    </row>
    <row r="237" spans="1:4" x14ac:dyDescent="0.3">
      <c r="A237">
        <f t="shared" ca="1" si="3"/>
        <v>9354972004</v>
      </c>
      <c r="B237" t="str">
        <f ca="1">INDEX(Table57[FirstNames],RANDBETWEEN(1,COUNTA(Table57[FirstNames])))</f>
        <v>دلارام</v>
      </c>
      <c r="C237" t="str">
        <f ca="1">INDEX(Table57[LastNames],RANDBETWEEN(1,COUNTA(Table57[LastNames])))</f>
        <v>قیاسی</v>
      </c>
      <c r="D237" s="5">
        <f ca="1">SUMIFS(Table9[Amount], Table9[PassengerPhoneNumber],Table4[[#This Row],[PhoneNumber]], Table9[Status], "Successful")-SUMIFS(Table1[Price], Table1[PassengerPhoneNumber], Table4[[#This Row],[PhoneNumber]], Table1[Status], "Done")</f>
        <v>7262473.3932963554</v>
      </c>
    </row>
    <row r="238" spans="1:4" x14ac:dyDescent="0.3">
      <c r="A238">
        <f t="shared" ca="1" si="3"/>
        <v>9361467911</v>
      </c>
      <c r="B238" t="str">
        <f ca="1">INDEX(Table57[FirstNames],RANDBETWEEN(1,COUNTA(Table57[FirstNames])))</f>
        <v>ثنا</v>
      </c>
      <c r="C238" t="str">
        <f ca="1">INDEX(Table57[LastNames],RANDBETWEEN(1,COUNTA(Table57[LastNames])))</f>
        <v>قیاسی</v>
      </c>
      <c r="D238" s="5">
        <f ca="1">SUMIFS(Table9[Amount], Table9[PassengerPhoneNumber],Table4[[#This Row],[PhoneNumber]], Table9[Status], "Successful")-SUMIFS(Table1[Price], Table1[PassengerPhoneNumber], Table4[[#This Row],[PhoneNumber]], Table1[Status], "Done")</f>
        <v>12783982.89499687</v>
      </c>
    </row>
    <row r="239" spans="1:4" x14ac:dyDescent="0.3">
      <c r="A239">
        <f t="shared" ca="1" si="3"/>
        <v>9334552525</v>
      </c>
      <c r="B239" t="str">
        <f ca="1">INDEX(Table57[FirstNames],RANDBETWEEN(1,COUNTA(Table57[FirstNames])))</f>
        <v>زهرا</v>
      </c>
      <c r="C239" t="str">
        <f ca="1">INDEX(Table57[LastNames],RANDBETWEEN(1,COUNTA(Table57[LastNames])))</f>
        <v>علوی</v>
      </c>
      <c r="D239" s="5">
        <f ca="1">SUMIFS(Table9[Amount], Table9[PassengerPhoneNumber],Table4[[#This Row],[PhoneNumber]], Table9[Status], "Successful")-SUMIFS(Table1[Price], Table1[PassengerPhoneNumber], Table4[[#This Row],[PhoneNumber]], Table1[Status], "Done")</f>
        <v>22817037.216583602</v>
      </c>
    </row>
    <row r="240" spans="1:4" x14ac:dyDescent="0.3">
      <c r="A240">
        <f t="shared" ca="1" si="3"/>
        <v>9362419630</v>
      </c>
      <c r="B240" t="str">
        <f ca="1">INDEX(Table57[FirstNames],RANDBETWEEN(1,COUNTA(Table57[FirstNames])))</f>
        <v>امیر</v>
      </c>
      <c r="C240" t="str">
        <f ca="1">INDEX(Table57[LastNames],RANDBETWEEN(1,COUNTA(Table57[LastNames])))</f>
        <v>همدانی</v>
      </c>
      <c r="D240" s="5">
        <f ca="1">SUMIFS(Table9[Amount], Table9[PassengerPhoneNumber],Table4[[#This Row],[PhoneNumber]], Table9[Status], "Successful")-SUMIFS(Table1[Price], Table1[PassengerPhoneNumber], Table4[[#This Row],[PhoneNumber]], Table1[Status], "Done")</f>
        <v>24279454.156728454</v>
      </c>
    </row>
    <row r="241" spans="1:4" x14ac:dyDescent="0.3">
      <c r="A241">
        <f t="shared" ca="1" si="3"/>
        <v>9605110322</v>
      </c>
      <c r="B241" t="str">
        <f ca="1">INDEX(Table57[FirstNames],RANDBETWEEN(1,COUNTA(Table57[FirstNames])))</f>
        <v>داریوش</v>
      </c>
      <c r="C241" t="str">
        <f ca="1">INDEX(Table57[LastNames],RANDBETWEEN(1,COUNTA(Table57[LastNames])))</f>
        <v>نیشابوری</v>
      </c>
      <c r="D241" s="5">
        <f ca="1">SUMIFS(Table9[Amount], Table9[PassengerPhoneNumber],Table4[[#This Row],[PhoneNumber]], Table9[Status], "Successful")-SUMIFS(Table1[Price], Table1[PassengerPhoneNumber], Table4[[#This Row],[PhoneNumber]], Table1[Status], "Done")</f>
        <v>17570033.069527432</v>
      </c>
    </row>
    <row r="242" spans="1:4" x14ac:dyDescent="0.3">
      <c r="A242">
        <f t="shared" ca="1" si="3"/>
        <v>9861281798</v>
      </c>
      <c r="B242" t="str">
        <f ca="1">INDEX(Table57[FirstNames],RANDBETWEEN(1,COUNTA(Table57[FirstNames])))</f>
        <v>شهروز</v>
      </c>
      <c r="C242" t="str">
        <f ca="1">INDEX(Table57[LastNames],RANDBETWEEN(1,COUNTA(Table57[LastNames])))</f>
        <v>رحیمیان</v>
      </c>
      <c r="D242" s="5">
        <f ca="1">SUMIFS(Table9[Amount], Table9[PassengerPhoneNumber],Table4[[#This Row],[PhoneNumber]], Table9[Status], "Successful")-SUMIFS(Table1[Price], Table1[PassengerPhoneNumber], Table4[[#This Row],[PhoneNumber]], Table1[Status], "Done")</f>
        <v>40116101.913024873</v>
      </c>
    </row>
    <row r="243" spans="1:4" x14ac:dyDescent="0.3">
      <c r="A243">
        <f t="shared" ca="1" si="3"/>
        <v>9166803321</v>
      </c>
      <c r="B243" t="str">
        <f ca="1">INDEX(Table57[FirstNames],RANDBETWEEN(1,COUNTA(Table57[FirstNames])))</f>
        <v>حسین</v>
      </c>
      <c r="C243" t="str">
        <f ca="1">INDEX(Table57[LastNames],RANDBETWEEN(1,COUNTA(Table57[LastNames])))</f>
        <v>نجفی</v>
      </c>
      <c r="D243" s="5">
        <f ca="1">SUMIFS(Table9[Amount], Table9[PassengerPhoneNumber],Table4[[#This Row],[PhoneNumber]], Table9[Status], "Successful")-SUMIFS(Table1[Price], Table1[PassengerPhoneNumber], Table4[[#This Row],[PhoneNumber]], Table1[Status], "Done")</f>
        <v>11927570.969987165</v>
      </c>
    </row>
    <row r="244" spans="1:4" x14ac:dyDescent="0.3">
      <c r="A244">
        <f t="shared" ca="1" si="3"/>
        <v>9818687987</v>
      </c>
      <c r="B244" t="str">
        <f ca="1">INDEX(Table57[FirstNames],RANDBETWEEN(1,COUNTA(Table57[FirstNames])))</f>
        <v>شهباز</v>
      </c>
      <c r="C244" t="str">
        <f ca="1">INDEX(Table57[LastNames],RANDBETWEEN(1,COUNTA(Table57[LastNames])))</f>
        <v>احمدیان</v>
      </c>
      <c r="D244" s="5">
        <f ca="1">SUMIFS(Table9[Amount], Table9[PassengerPhoneNumber],Table4[[#This Row],[PhoneNumber]], Table9[Status], "Successful")-SUMIFS(Table1[Price], Table1[PassengerPhoneNumber], Table4[[#This Row],[PhoneNumber]], Table1[Status], "Done")</f>
        <v>14627511.060913719</v>
      </c>
    </row>
    <row r="245" spans="1:4" x14ac:dyDescent="0.3">
      <c r="A245">
        <f t="shared" ca="1" si="3"/>
        <v>9496334524</v>
      </c>
      <c r="B245" t="str">
        <f ca="1">INDEX(Table57[FirstNames],RANDBETWEEN(1,COUNTA(Table57[FirstNames])))</f>
        <v>آیلا</v>
      </c>
      <c r="C245" t="str">
        <f ca="1">INDEX(Table57[LastNames],RANDBETWEEN(1,COUNTA(Table57[LastNames])))</f>
        <v>حمیدی</v>
      </c>
      <c r="D245" s="5">
        <f ca="1">SUMIFS(Table9[Amount], Table9[PassengerPhoneNumber],Table4[[#This Row],[PhoneNumber]], Table9[Status], "Successful")-SUMIFS(Table1[Price], Table1[PassengerPhoneNumber], Table4[[#This Row],[PhoneNumber]], Table1[Status], "Done")</f>
        <v>3388068.2438687608</v>
      </c>
    </row>
    <row r="246" spans="1:4" x14ac:dyDescent="0.3">
      <c r="A246">
        <f t="shared" ca="1" si="3"/>
        <v>9671827074</v>
      </c>
      <c r="B246" t="str">
        <f ca="1">INDEX(Table57[FirstNames],RANDBETWEEN(1,COUNTA(Table57[FirstNames])))</f>
        <v>کیانا</v>
      </c>
      <c r="C246" t="str">
        <f ca="1">INDEX(Table57[LastNames],RANDBETWEEN(1,COUNTA(Table57[LastNames])))</f>
        <v>شاهینی</v>
      </c>
      <c r="D246" s="5">
        <f ca="1">SUMIFS(Table9[Amount], Table9[PassengerPhoneNumber],Table4[[#This Row],[PhoneNumber]], Table9[Status], "Successful")-SUMIFS(Table1[Price], Table1[PassengerPhoneNumber], Table4[[#This Row],[PhoneNumber]], Table1[Status], "Done")</f>
        <v>39029801.096680477</v>
      </c>
    </row>
    <row r="247" spans="1:4" x14ac:dyDescent="0.3">
      <c r="A247">
        <f t="shared" ca="1" si="3"/>
        <v>9989621730</v>
      </c>
      <c r="B247" t="str">
        <f ca="1">INDEX(Table57[FirstNames],RANDBETWEEN(1,COUNTA(Table57[FirstNames])))</f>
        <v>ثنا</v>
      </c>
      <c r="C247" t="str">
        <f ca="1">INDEX(Table57[LastNames],RANDBETWEEN(1,COUNTA(Table57[LastNames])))</f>
        <v>حسینی</v>
      </c>
      <c r="D247" s="5">
        <f ca="1">SUMIFS(Table9[Amount], Table9[PassengerPhoneNumber],Table4[[#This Row],[PhoneNumber]], Table9[Status], "Successful")-SUMIFS(Table1[Price], Table1[PassengerPhoneNumber], Table4[[#This Row],[PhoneNumber]], Table1[Status], "Done")</f>
        <v>14888415.778700519</v>
      </c>
    </row>
    <row r="248" spans="1:4" x14ac:dyDescent="0.3">
      <c r="A248">
        <f t="shared" ca="1" si="3"/>
        <v>9530464382</v>
      </c>
      <c r="B248" t="str">
        <f ca="1">INDEX(Table57[FirstNames],RANDBETWEEN(1,COUNTA(Table57[FirstNames])))</f>
        <v>حسن</v>
      </c>
      <c r="C248" t="str">
        <f ca="1">INDEX(Table57[LastNames],RANDBETWEEN(1,COUNTA(Table57[LastNames])))</f>
        <v>فرشچیان</v>
      </c>
      <c r="D248" s="5">
        <f ca="1">SUMIFS(Table9[Amount], Table9[PassengerPhoneNumber],Table4[[#This Row],[PhoneNumber]], Table9[Status], "Successful")-SUMIFS(Table1[Price], Table1[PassengerPhoneNumber], Table4[[#This Row],[PhoneNumber]], Table1[Status], "Done")</f>
        <v>6999160.1736869738</v>
      </c>
    </row>
    <row r="249" spans="1:4" x14ac:dyDescent="0.3">
      <c r="A249">
        <f t="shared" ca="1" si="3"/>
        <v>9855864744</v>
      </c>
      <c r="B249" t="str">
        <f ca="1">INDEX(Table57[FirstNames],RANDBETWEEN(1,COUNTA(Table57[FirstNames])))</f>
        <v>حسن</v>
      </c>
      <c r="C249" t="str">
        <f ca="1">INDEX(Table57[LastNames],RANDBETWEEN(1,COUNTA(Table57[LastNames])))</f>
        <v>طالقانی</v>
      </c>
      <c r="D249" s="5">
        <f ca="1">SUMIFS(Table9[Amount], Table9[PassengerPhoneNumber],Table4[[#This Row],[PhoneNumber]], Table9[Status], "Successful")-SUMIFS(Table1[Price], Table1[PassengerPhoneNumber], Table4[[#This Row],[PhoneNumber]], Table1[Status], "Done")</f>
        <v>8775478.9515360873</v>
      </c>
    </row>
    <row r="250" spans="1:4" x14ac:dyDescent="0.3">
      <c r="A250">
        <f t="shared" ca="1" si="3"/>
        <v>9892585168</v>
      </c>
      <c r="B250" t="str">
        <f ca="1">INDEX(Table57[FirstNames],RANDBETWEEN(1,COUNTA(Table57[FirstNames])))</f>
        <v>همایون</v>
      </c>
      <c r="C250" t="str">
        <f ca="1">INDEX(Table57[LastNames],RANDBETWEEN(1,COUNTA(Table57[LastNames])))</f>
        <v>همدانی</v>
      </c>
      <c r="D250" s="5">
        <f ca="1">SUMIFS(Table9[Amount], Table9[PassengerPhoneNumber],Table4[[#This Row],[PhoneNumber]], Table9[Status], "Successful")-SUMIFS(Table1[Price], Table1[PassengerPhoneNumber], Table4[[#This Row],[PhoneNumber]], Table1[Status], "Done")</f>
        <v>5061990.6169890137</v>
      </c>
    </row>
    <row r="251" spans="1:4" x14ac:dyDescent="0.3">
      <c r="A251">
        <f t="shared" ca="1" si="3"/>
        <v>9488308370</v>
      </c>
      <c r="B251" t="str">
        <f ca="1">INDEX(Table57[FirstNames],RANDBETWEEN(1,COUNTA(Table57[FirstNames])))</f>
        <v>شاهین</v>
      </c>
      <c r="C251" t="str">
        <f ca="1">INDEX(Table57[LastNames],RANDBETWEEN(1,COUNTA(Table57[LastNames])))</f>
        <v>سهرابی</v>
      </c>
      <c r="D251" s="5">
        <f ca="1">SUMIFS(Table9[Amount], Table9[PassengerPhoneNumber],Table4[[#This Row],[PhoneNumber]], Table9[Status], "Successful")-SUMIFS(Table1[Price], Table1[PassengerPhoneNumber], Table4[[#This Row],[PhoneNumber]], Table1[Status], "Done")</f>
        <v>2776778.3232282433</v>
      </c>
    </row>
    <row r="252" spans="1:4" x14ac:dyDescent="0.3">
      <c r="A252">
        <f t="shared" ca="1" si="3"/>
        <v>9505978172</v>
      </c>
      <c r="B252" t="str">
        <f ca="1">INDEX(Table57[FirstNames],RANDBETWEEN(1,COUNTA(Table57[FirstNames])))</f>
        <v>احمد</v>
      </c>
      <c r="C252" t="str">
        <f ca="1">INDEX(Table57[LastNames],RANDBETWEEN(1,COUNTA(Table57[LastNames])))</f>
        <v>احمدی</v>
      </c>
      <c r="D252" s="5">
        <f ca="1">SUMIFS(Table9[Amount], Table9[PassengerPhoneNumber],Table4[[#This Row],[PhoneNumber]], Table9[Status], "Successful")-SUMIFS(Table1[Price], Table1[PassengerPhoneNumber], Table4[[#This Row],[PhoneNumber]], Table1[Status], "Done")</f>
        <v>34858893.043908305</v>
      </c>
    </row>
    <row r="253" spans="1:4" x14ac:dyDescent="0.3">
      <c r="A253">
        <f t="shared" ca="1" si="3"/>
        <v>9233339720</v>
      </c>
      <c r="B253" t="str">
        <f ca="1">INDEX(Table57[FirstNames],RANDBETWEEN(1,COUNTA(Table57[FirstNames])))</f>
        <v>کورش</v>
      </c>
      <c r="C253" t="str">
        <f ca="1">INDEX(Table57[LastNames],RANDBETWEEN(1,COUNTA(Table57[LastNames])))</f>
        <v>واعظی</v>
      </c>
      <c r="D253" s="5">
        <f ca="1">SUMIFS(Table9[Amount], Table9[PassengerPhoneNumber],Table4[[#This Row],[PhoneNumber]], Table9[Status], "Successful")-SUMIFS(Table1[Price], Table1[PassengerPhoneNumber], Table4[[#This Row],[PhoneNumber]], Table1[Status], "Done")</f>
        <v>4874001.5244172625</v>
      </c>
    </row>
    <row r="254" spans="1:4" x14ac:dyDescent="0.3">
      <c r="A254">
        <f t="shared" ca="1" si="3"/>
        <v>9654316852</v>
      </c>
      <c r="B254" t="str">
        <f ca="1">INDEX(Table57[FirstNames],RANDBETWEEN(1,COUNTA(Table57[FirstNames])))</f>
        <v>حسین</v>
      </c>
      <c r="C254" t="str">
        <f ca="1">INDEX(Table57[LastNames],RANDBETWEEN(1,COUNTA(Table57[LastNames])))</f>
        <v>قادری</v>
      </c>
      <c r="D254" s="5">
        <f ca="1">SUMIFS(Table9[Amount], Table9[PassengerPhoneNumber],Table4[[#This Row],[PhoneNumber]], Table9[Status], "Successful")-SUMIFS(Table1[Price], Table1[PassengerPhoneNumber], Table4[[#This Row],[PhoneNumber]], Table1[Status], "Done")</f>
        <v>1105730.7122146804</v>
      </c>
    </row>
    <row r="255" spans="1:4" x14ac:dyDescent="0.3">
      <c r="A255">
        <f t="shared" ca="1" si="3"/>
        <v>9038461810</v>
      </c>
      <c r="B255" t="str">
        <f ca="1">INDEX(Table57[FirstNames],RANDBETWEEN(1,COUNTA(Table57[FirstNames])))</f>
        <v>روشا</v>
      </c>
      <c r="C255" t="str">
        <f ca="1">INDEX(Table57[LastNames],RANDBETWEEN(1,COUNTA(Table57[LastNames])))</f>
        <v>قادری</v>
      </c>
      <c r="D255" s="5">
        <f ca="1">SUMIFS(Table9[Amount], Table9[PassengerPhoneNumber],Table4[[#This Row],[PhoneNumber]], Table9[Status], "Successful")-SUMIFS(Table1[Price], Table1[PassengerPhoneNumber], Table4[[#This Row],[PhoneNumber]], Table1[Status], "Done")</f>
        <v>12793406.509847328</v>
      </c>
    </row>
    <row r="256" spans="1:4" x14ac:dyDescent="0.3">
      <c r="A256">
        <f t="shared" ca="1" si="3"/>
        <v>9581358896</v>
      </c>
      <c r="B256" t="str">
        <f ca="1">INDEX(Table57[FirstNames],RANDBETWEEN(1,COUNTA(Table57[FirstNames])))</f>
        <v>حمید</v>
      </c>
      <c r="C256" t="str">
        <f ca="1">INDEX(Table57[LastNames],RANDBETWEEN(1,COUNTA(Table57[LastNames])))</f>
        <v>قیاسی</v>
      </c>
      <c r="D256" s="5">
        <f ca="1">SUMIFS(Table9[Amount], Table9[PassengerPhoneNumber],Table4[[#This Row],[PhoneNumber]], Table9[Status], "Successful")-SUMIFS(Table1[Price], Table1[PassengerPhoneNumber], Table4[[#This Row],[PhoneNumber]], Table1[Status], "Done")</f>
        <v>5876541.8441302478</v>
      </c>
    </row>
    <row r="257" spans="1:4" x14ac:dyDescent="0.3">
      <c r="A257">
        <f t="shared" ca="1" si="3"/>
        <v>9642269949</v>
      </c>
      <c r="B257" t="str">
        <f ca="1">INDEX(Table57[FirstNames],RANDBETWEEN(1,COUNTA(Table57[FirstNames])))</f>
        <v>زهرا</v>
      </c>
      <c r="C257" t="str">
        <f ca="1">INDEX(Table57[LastNames],RANDBETWEEN(1,COUNTA(Table57[LastNames])))</f>
        <v>ایران‌منش</v>
      </c>
      <c r="D257" s="5">
        <f ca="1">SUMIFS(Table9[Amount], Table9[PassengerPhoneNumber],Table4[[#This Row],[PhoneNumber]], Table9[Status], "Successful")-SUMIFS(Table1[Price], Table1[PassengerPhoneNumber], Table4[[#This Row],[PhoneNumber]], Table1[Status], "Done")</f>
        <v>18952368.233605348</v>
      </c>
    </row>
    <row r="258" spans="1:4" x14ac:dyDescent="0.3">
      <c r="A258">
        <f t="shared" ref="A258:A321" ca="1" si="4">RANDBETWEEN(9*POWER(10,9),POWER(10,10)-1)</f>
        <v>9074452514</v>
      </c>
      <c r="B258" t="str">
        <f ca="1">INDEX(Table57[FirstNames],RANDBETWEEN(1,COUNTA(Table57[FirstNames])))</f>
        <v>حسین</v>
      </c>
      <c r="C258" t="str">
        <f ca="1">INDEX(Table57[LastNames],RANDBETWEEN(1,COUNTA(Table57[LastNames])))</f>
        <v>ایران‌منش</v>
      </c>
      <c r="D258" s="5">
        <f ca="1">SUMIFS(Table9[Amount], Table9[PassengerPhoneNumber],Table4[[#This Row],[PhoneNumber]], Table9[Status], "Successful")-SUMIFS(Table1[Price], Table1[PassengerPhoneNumber], Table4[[#This Row],[PhoneNumber]], Table1[Status], "Done")</f>
        <v>39964613.472195573</v>
      </c>
    </row>
    <row r="259" spans="1:4" x14ac:dyDescent="0.3">
      <c r="A259">
        <f t="shared" ca="1" si="4"/>
        <v>9506338204</v>
      </c>
      <c r="B259" t="str">
        <f ca="1">INDEX(Table57[FirstNames],RANDBETWEEN(1,COUNTA(Table57[FirstNames])))</f>
        <v>آیلا</v>
      </c>
      <c r="C259" t="str">
        <f ca="1">INDEX(Table57[LastNames],RANDBETWEEN(1,COUNTA(Table57[LastNames])))</f>
        <v>مشتاقیان</v>
      </c>
      <c r="D259" s="5">
        <f ca="1">SUMIFS(Table9[Amount], Table9[PassengerPhoneNumber],Table4[[#This Row],[PhoneNumber]], Table9[Status], "Successful")-SUMIFS(Table1[Price], Table1[PassengerPhoneNumber], Table4[[#This Row],[PhoneNumber]], Table1[Status], "Done")</f>
        <v>37888910.153612718</v>
      </c>
    </row>
    <row r="260" spans="1:4" x14ac:dyDescent="0.3">
      <c r="A260">
        <f t="shared" ca="1" si="4"/>
        <v>9966635097</v>
      </c>
      <c r="B260" t="str">
        <f ca="1">INDEX(Table57[FirstNames],RANDBETWEEN(1,COUNTA(Table57[FirstNames])))</f>
        <v>شایان</v>
      </c>
      <c r="C260" t="str">
        <f ca="1">INDEX(Table57[LastNames],RANDBETWEEN(1,COUNTA(Table57[LastNames])))</f>
        <v>اعراب</v>
      </c>
      <c r="D260" s="5">
        <f ca="1">SUMIFS(Table9[Amount], Table9[PassengerPhoneNumber],Table4[[#This Row],[PhoneNumber]], Table9[Status], "Successful")-SUMIFS(Table1[Price], Table1[PassengerPhoneNumber], Table4[[#This Row],[PhoneNumber]], Table1[Status], "Done")</f>
        <v>35661141.779478066</v>
      </c>
    </row>
    <row r="261" spans="1:4" x14ac:dyDescent="0.3">
      <c r="A261">
        <f t="shared" ca="1" si="4"/>
        <v>9059359661</v>
      </c>
      <c r="B261" t="str">
        <f ca="1">INDEX(Table57[FirstNames],RANDBETWEEN(1,COUNTA(Table57[FirstNames])))</f>
        <v>روشا</v>
      </c>
      <c r="C261" t="str">
        <f ca="1">INDEX(Table57[LastNames],RANDBETWEEN(1,COUNTA(Table57[LastNames])))</f>
        <v>همدانی</v>
      </c>
      <c r="D261" s="5">
        <f ca="1">SUMIFS(Table9[Amount], Table9[PassengerPhoneNumber],Table4[[#This Row],[PhoneNumber]], Table9[Status], "Successful")-SUMIFS(Table1[Price], Table1[PassengerPhoneNumber], Table4[[#This Row],[PhoneNumber]], Table1[Status], "Done")</f>
        <v>10580928.748894608</v>
      </c>
    </row>
    <row r="262" spans="1:4" x14ac:dyDescent="0.3">
      <c r="A262">
        <f t="shared" ca="1" si="4"/>
        <v>9052770902</v>
      </c>
      <c r="B262" t="str">
        <f ca="1">INDEX(Table57[FirstNames],RANDBETWEEN(1,COUNTA(Table57[FirstNames])))</f>
        <v>کیانا</v>
      </c>
      <c r="C262" t="str">
        <f ca="1">INDEX(Table57[LastNames],RANDBETWEEN(1,COUNTA(Table57[LastNames])))</f>
        <v>شهبازی</v>
      </c>
      <c r="D262" s="5">
        <f ca="1">SUMIFS(Table9[Amount], Table9[PassengerPhoneNumber],Table4[[#This Row],[PhoneNumber]], Table9[Status], "Successful")-SUMIFS(Table1[Price], Table1[PassengerPhoneNumber], Table4[[#This Row],[PhoneNumber]], Table1[Status], "Done")</f>
        <v>25425383.678666271</v>
      </c>
    </row>
    <row r="263" spans="1:4" x14ac:dyDescent="0.3">
      <c r="A263">
        <f t="shared" ca="1" si="4"/>
        <v>9807837631</v>
      </c>
      <c r="B263" t="str">
        <f ca="1">INDEX(Table57[FirstNames],RANDBETWEEN(1,COUNTA(Table57[FirstNames])))</f>
        <v>آریا</v>
      </c>
      <c r="C263" t="str">
        <f ca="1">INDEX(Table57[LastNames],RANDBETWEEN(1,COUNTA(Table57[LastNames])))</f>
        <v>رحیمی</v>
      </c>
      <c r="D263" s="5">
        <f ca="1">SUMIFS(Table9[Amount], Table9[PassengerPhoneNumber],Table4[[#This Row],[PhoneNumber]], Table9[Status], "Successful")-SUMIFS(Table1[Price], Table1[PassengerPhoneNumber], Table4[[#This Row],[PhoneNumber]], Table1[Status], "Done")</f>
        <v>24041324.233836975</v>
      </c>
    </row>
    <row r="264" spans="1:4" x14ac:dyDescent="0.3">
      <c r="A264">
        <f t="shared" ca="1" si="4"/>
        <v>9031773424</v>
      </c>
      <c r="B264" t="str">
        <f ca="1">INDEX(Table57[FirstNames],RANDBETWEEN(1,COUNTA(Table57[FirstNames])))</f>
        <v>یاسمین</v>
      </c>
      <c r="C264" t="str">
        <f ca="1">INDEX(Table57[LastNames],RANDBETWEEN(1,COUNTA(Table57[LastNames])))</f>
        <v>طالقانی</v>
      </c>
      <c r="D264" s="5">
        <f ca="1">SUMIFS(Table9[Amount], Table9[PassengerPhoneNumber],Table4[[#This Row],[PhoneNumber]], Table9[Status], "Successful")-SUMIFS(Table1[Price], Table1[PassengerPhoneNumber], Table4[[#This Row],[PhoneNumber]], Table1[Status], "Done")</f>
        <v>7670404.9483655412</v>
      </c>
    </row>
    <row r="265" spans="1:4" x14ac:dyDescent="0.3">
      <c r="A265">
        <f t="shared" ca="1" si="4"/>
        <v>9102965447</v>
      </c>
      <c r="B265" t="str">
        <f ca="1">INDEX(Table57[FirstNames],RANDBETWEEN(1,COUNTA(Table57[FirstNames])))</f>
        <v>حسین</v>
      </c>
      <c r="C265" t="str">
        <f ca="1">INDEX(Table57[LastNames],RANDBETWEEN(1,COUNTA(Table57[LastNames])))</f>
        <v>رضائیان</v>
      </c>
      <c r="D265" s="5">
        <f ca="1">SUMIFS(Table9[Amount], Table9[PassengerPhoneNumber],Table4[[#This Row],[PhoneNumber]], Table9[Status], "Successful")-SUMIFS(Table1[Price], Table1[PassengerPhoneNumber], Table4[[#This Row],[PhoneNumber]], Table1[Status], "Done")</f>
        <v>53505099.697058477</v>
      </c>
    </row>
    <row r="266" spans="1:4" x14ac:dyDescent="0.3">
      <c r="A266">
        <f t="shared" ca="1" si="4"/>
        <v>9865045600</v>
      </c>
      <c r="B266" t="str">
        <f ca="1">INDEX(Table57[FirstNames],RANDBETWEEN(1,COUNTA(Table57[FirstNames])))</f>
        <v>همایون</v>
      </c>
      <c r="C266" t="str">
        <f ca="1">INDEX(Table57[LastNames],RANDBETWEEN(1,COUNTA(Table57[LastNames])))</f>
        <v>گنجی</v>
      </c>
      <c r="D266" s="5">
        <f ca="1">SUMIFS(Table9[Amount], Table9[PassengerPhoneNumber],Table4[[#This Row],[PhoneNumber]], Table9[Status], "Successful")-SUMIFS(Table1[Price], Table1[PassengerPhoneNumber], Table4[[#This Row],[PhoneNumber]], Table1[Status], "Done")</f>
        <v>26986088.70623067</v>
      </c>
    </row>
    <row r="267" spans="1:4" x14ac:dyDescent="0.3">
      <c r="A267">
        <f t="shared" ca="1" si="4"/>
        <v>9579461971</v>
      </c>
      <c r="B267" t="str">
        <f ca="1">INDEX(Table57[FirstNames],RANDBETWEEN(1,COUNTA(Table57[FirstNames])))</f>
        <v>کیانا</v>
      </c>
      <c r="C267" t="str">
        <f ca="1">INDEX(Table57[LastNames],RANDBETWEEN(1,COUNTA(Table57[LastNames])))</f>
        <v>طالقانی</v>
      </c>
      <c r="D267" s="5">
        <f ca="1">SUMIFS(Table9[Amount], Table9[PassengerPhoneNumber],Table4[[#This Row],[PhoneNumber]], Table9[Status], "Successful")-SUMIFS(Table1[Price], Table1[PassengerPhoneNumber], Table4[[#This Row],[PhoneNumber]], Table1[Status], "Done")</f>
        <v>9756770.5671510007</v>
      </c>
    </row>
    <row r="268" spans="1:4" x14ac:dyDescent="0.3">
      <c r="A268">
        <f t="shared" ca="1" si="4"/>
        <v>9521145538</v>
      </c>
      <c r="B268" t="str">
        <f ca="1">INDEX(Table57[FirstNames],RANDBETWEEN(1,COUNTA(Table57[FirstNames])))</f>
        <v>آرش</v>
      </c>
      <c r="C268" t="str">
        <f ca="1">INDEX(Table57[LastNames],RANDBETWEEN(1,COUNTA(Table57[LastNames])))</f>
        <v>جوادزاده</v>
      </c>
      <c r="D268" s="5">
        <f ca="1">SUMIFS(Table9[Amount], Table9[PassengerPhoneNumber],Table4[[#This Row],[PhoneNumber]], Table9[Status], "Successful")-SUMIFS(Table1[Price], Table1[PassengerPhoneNumber], Table4[[#This Row],[PhoneNumber]], Table1[Status], "Done")</f>
        <v>16533696.605366077</v>
      </c>
    </row>
    <row r="269" spans="1:4" x14ac:dyDescent="0.3">
      <c r="A269">
        <f t="shared" ca="1" si="4"/>
        <v>9804662825</v>
      </c>
      <c r="B269" t="str">
        <f ca="1">INDEX(Table57[FirstNames],RANDBETWEEN(1,COUNTA(Table57[FirstNames])))</f>
        <v>داریوش</v>
      </c>
      <c r="C269" t="str">
        <f ca="1">INDEX(Table57[LastNames],RANDBETWEEN(1,COUNTA(Table57[LastNames])))</f>
        <v>ایران‌منش</v>
      </c>
      <c r="D269" s="5">
        <f ca="1">SUMIFS(Table9[Amount], Table9[PassengerPhoneNumber],Table4[[#This Row],[PhoneNumber]], Table9[Status], "Successful")-SUMIFS(Table1[Price], Table1[PassengerPhoneNumber], Table4[[#This Row],[PhoneNumber]], Table1[Status], "Done")</f>
        <v>24543499.000613444</v>
      </c>
    </row>
    <row r="270" spans="1:4" x14ac:dyDescent="0.3">
      <c r="A270">
        <f t="shared" ca="1" si="4"/>
        <v>9308588942</v>
      </c>
      <c r="B270" t="str">
        <f ca="1">INDEX(Table57[FirstNames],RANDBETWEEN(1,COUNTA(Table57[FirstNames])))</f>
        <v>سالار</v>
      </c>
      <c r="C270" t="str">
        <f ca="1">INDEX(Table57[LastNames],RANDBETWEEN(1,COUNTA(Table57[LastNames])))</f>
        <v>احمدی</v>
      </c>
      <c r="D270" s="5">
        <f ca="1">SUMIFS(Table9[Amount], Table9[PassengerPhoneNumber],Table4[[#This Row],[PhoneNumber]], Table9[Status], "Successful")-SUMIFS(Table1[Price], Table1[PassengerPhoneNumber], Table4[[#This Row],[PhoneNumber]], Table1[Status], "Done")</f>
        <v>26790020.222940985</v>
      </c>
    </row>
    <row r="271" spans="1:4" x14ac:dyDescent="0.3">
      <c r="A271">
        <f t="shared" ca="1" si="4"/>
        <v>9137908976</v>
      </c>
      <c r="B271" t="str">
        <f ca="1">INDEX(Table57[FirstNames],RANDBETWEEN(1,COUNTA(Table57[FirstNames])))</f>
        <v>آیلا</v>
      </c>
      <c r="C271" t="str">
        <f ca="1">INDEX(Table57[LastNames],RANDBETWEEN(1,COUNTA(Table57[LastNames])))</f>
        <v>جوادزاده</v>
      </c>
      <c r="D271" s="5">
        <f ca="1">SUMIFS(Table9[Amount], Table9[PassengerPhoneNumber],Table4[[#This Row],[PhoneNumber]], Table9[Status], "Successful")-SUMIFS(Table1[Price], Table1[PassengerPhoneNumber], Table4[[#This Row],[PhoneNumber]], Table1[Status], "Done")</f>
        <v>15533603.386320695</v>
      </c>
    </row>
    <row r="272" spans="1:4" x14ac:dyDescent="0.3">
      <c r="A272">
        <f t="shared" ca="1" si="4"/>
        <v>9593053521</v>
      </c>
      <c r="B272" t="str">
        <f ca="1">INDEX(Table57[FirstNames],RANDBETWEEN(1,COUNTA(Table57[FirstNames])))</f>
        <v>ثنا</v>
      </c>
      <c r="C272" t="str">
        <f ca="1">INDEX(Table57[LastNames],RANDBETWEEN(1,COUNTA(Table57[LastNames])))</f>
        <v>محمدی</v>
      </c>
      <c r="D272" s="5">
        <f ca="1">SUMIFS(Table9[Amount], Table9[PassengerPhoneNumber],Table4[[#This Row],[PhoneNumber]], Table9[Status], "Successful")-SUMIFS(Table1[Price], Table1[PassengerPhoneNumber], Table4[[#This Row],[PhoneNumber]], Table1[Status], "Done")</f>
        <v>2087620.2587248543</v>
      </c>
    </row>
    <row r="273" spans="1:4" x14ac:dyDescent="0.3">
      <c r="A273">
        <f t="shared" ca="1" si="4"/>
        <v>9606354391</v>
      </c>
      <c r="B273" t="str">
        <f ca="1">INDEX(Table57[FirstNames],RANDBETWEEN(1,COUNTA(Table57[FirstNames])))</f>
        <v>ثنا</v>
      </c>
      <c r="C273" t="str">
        <f ca="1">INDEX(Table57[LastNames],RANDBETWEEN(1,COUNTA(Table57[LastNames])))</f>
        <v>محبی</v>
      </c>
      <c r="D273" s="5">
        <f ca="1">SUMIFS(Table9[Amount], Table9[PassengerPhoneNumber],Table4[[#This Row],[PhoneNumber]], Table9[Status], "Successful")-SUMIFS(Table1[Price], Table1[PassengerPhoneNumber], Table4[[#This Row],[PhoneNumber]], Table1[Status], "Done")</f>
        <v>14620701.407708474</v>
      </c>
    </row>
    <row r="274" spans="1:4" x14ac:dyDescent="0.3">
      <c r="A274">
        <f t="shared" ca="1" si="4"/>
        <v>9410947928</v>
      </c>
      <c r="B274" t="str">
        <f ca="1">INDEX(Table57[FirstNames],RANDBETWEEN(1,COUNTA(Table57[FirstNames])))</f>
        <v>آرش</v>
      </c>
      <c r="C274" t="str">
        <f ca="1">INDEX(Table57[LastNames],RANDBETWEEN(1,COUNTA(Table57[LastNames])))</f>
        <v>رضائیان</v>
      </c>
      <c r="D274" s="5">
        <f ca="1">SUMIFS(Table9[Amount], Table9[PassengerPhoneNumber],Table4[[#This Row],[PhoneNumber]], Table9[Status], "Successful")-SUMIFS(Table1[Price], Table1[PassengerPhoneNumber], Table4[[#This Row],[PhoneNumber]], Table1[Status], "Done")</f>
        <v>317038.88995492551</v>
      </c>
    </row>
    <row r="275" spans="1:4" x14ac:dyDescent="0.3">
      <c r="A275">
        <f t="shared" ca="1" si="4"/>
        <v>9874976599</v>
      </c>
      <c r="B275" t="str">
        <f ca="1">INDEX(Table57[FirstNames],RANDBETWEEN(1,COUNTA(Table57[FirstNames])))</f>
        <v>امیر</v>
      </c>
      <c r="C275" t="str">
        <f ca="1">INDEX(Table57[LastNames],RANDBETWEEN(1,COUNTA(Table57[LastNames])))</f>
        <v>پارسائیان</v>
      </c>
      <c r="D275" s="5">
        <f ca="1">SUMIFS(Table9[Amount], Table9[PassengerPhoneNumber],Table4[[#This Row],[PhoneNumber]], Table9[Status], "Successful")-SUMIFS(Table1[Price], Table1[PassengerPhoneNumber], Table4[[#This Row],[PhoneNumber]], Table1[Status], "Done")</f>
        <v>14595685.670364033</v>
      </c>
    </row>
    <row r="276" spans="1:4" x14ac:dyDescent="0.3">
      <c r="A276">
        <f t="shared" ca="1" si="4"/>
        <v>9193756563</v>
      </c>
      <c r="B276" t="str">
        <f ca="1">INDEX(Table57[FirstNames],RANDBETWEEN(1,COUNTA(Table57[FirstNames])))</f>
        <v>کیانا</v>
      </c>
      <c r="C276" t="str">
        <f ca="1">INDEX(Table57[LastNames],RANDBETWEEN(1,COUNTA(Table57[LastNames])))</f>
        <v>مشتاقیان</v>
      </c>
      <c r="D276" s="5">
        <f ca="1">SUMIFS(Table9[Amount], Table9[PassengerPhoneNumber],Table4[[#This Row],[PhoneNumber]], Table9[Status], "Successful")-SUMIFS(Table1[Price], Table1[PassengerPhoneNumber], Table4[[#This Row],[PhoneNumber]], Table1[Status], "Done")</f>
        <v>26493110.416364897</v>
      </c>
    </row>
    <row r="277" spans="1:4" x14ac:dyDescent="0.3">
      <c r="A277">
        <f t="shared" ca="1" si="4"/>
        <v>9700159888</v>
      </c>
      <c r="B277" t="str">
        <f ca="1">INDEX(Table57[FirstNames],RANDBETWEEN(1,COUNTA(Table57[FirstNames])))</f>
        <v>دلارام</v>
      </c>
      <c r="C277" t="str">
        <f ca="1">INDEX(Table57[LastNames],RANDBETWEEN(1,COUNTA(Table57[LastNames])))</f>
        <v>گنجی</v>
      </c>
      <c r="D277" s="5">
        <f ca="1">SUMIFS(Table9[Amount], Table9[PassengerPhoneNumber],Table4[[#This Row],[PhoneNumber]], Table9[Status], "Successful")-SUMIFS(Table1[Price], Table1[PassengerPhoneNumber], Table4[[#This Row],[PhoneNumber]], Table1[Status], "Done")</f>
        <v>8304624.4385757707</v>
      </c>
    </row>
    <row r="278" spans="1:4" x14ac:dyDescent="0.3">
      <c r="A278">
        <f t="shared" ca="1" si="4"/>
        <v>9562700581</v>
      </c>
      <c r="B278" t="str">
        <f ca="1">INDEX(Table57[FirstNames],RANDBETWEEN(1,COUNTA(Table57[FirstNames])))</f>
        <v>کورش</v>
      </c>
      <c r="C278" t="str">
        <f ca="1">INDEX(Table57[LastNames],RANDBETWEEN(1,COUNTA(Table57[LastNames])))</f>
        <v>نهاوندی</v>
      </c>
      <c r="D278" s="5">
        <f ca="1">SUMIFS(Table9[Amount], Table9[PassengerPhoneNumber],Table4[[#This Row],[PhoneNumber]], Table9[Status], "Successful")-SUMIFS(Table1[Price], Table1[PassengerPhoneNumber], Table4[[#This Row],[PhoneNumber]], Table1[Status], "Done")</f>
        <v>15932155.330737028</v>
      </c>
    </row>
    <row r="279" spans="1:4" x14ac:dyDescent="0.3">
      <c r="A279">
        <f t="shared" ca="1" si="4"/>
        <v>9448977309</v>
      </c>
      <c r="B279" t="str">
        <f ca="1">INDEX(Table57[FirstNames],RANDBETWEEN(1,COUNTA(Table57[FirstNames])))</f>
        <v>کیارش</v>
      </c>
      <c r="C279" t="str">
        <f ca="1">INDEX(Table57[LastNames],RANDBETWEEN(1,COUNTA(Table57[LastNames])))</f>
        <v>رحیمیان</v>
      </c>
      <c r="D279" s="5">
        <f ca="1">SUMIFS(Table9[Amount], Table9[PassengerPhoneNumber],Table4[[#This Row],[PhoneNumber]], Table9[Status], "Successful")-SUMIFS(Table1[Price], Table1[PassengerPhoneNumber], Table4[[#This Row],[PhoneNumber]], Table1[Status], "Done")</f>
        <v>13154848.343417965</v>
      </c>
    </row>
    <row r="280" spans="1:4" x14ac:dyDescent="0.3">
      <c r="A280">
        <f t="shared" ca="1" si="4"/>
        <v>9876805862</v>
      </c>
      <c r="B280" t="str">
        <f ca="1">INDEX(Table57[FirstNames],RANDBETWEEN(1,COUNTA(Table57[FirstNames])))</f>
        <v>شهروز</v>
      </c>
      <c r="C280" t="str">
        <f ca="1">INDEX(Table57[LastNames],RANDBETWEEN(1,COUNTA(Table57[LastNames])))</f>
        <v>غیاثی</v>
      </c>
      <c r="D280" s="5">
        <f ca="1">SUMIFS(Table9[Amount], Table9[PassengerPhoneNumber],Table4[[#This Row],[PhoneNumber]], Table9[Status], "Successful")-SUMIFS(Table1[Price], Table1[PassengerPhoneNumber], Table4[[#This Row],[PhoneNumber]], Table1[Status], "Done")</f>
        <v>29684932.459095813</v>
      </c>
    </row>
    <row r="281" spans="1:4" x14ac:dyDescent="0.3">
      <c r="A281">
        <f t="shared" ca="1" si="4"/>
        <v>9587612764</v>
      </c>
      <c r="B281" t="str">
        <f ca="1">INDEX(Table57[FirstNames],RANDBETWEEN(1,COUNTA(Table57[FirstNames])))</f>
        <v>محسن</v>
      </c>
      <c r="C281" t="str">
        <f ca="1">INDEX(Table57[LastNames],RANDBETWEEN(1,COUNTA(Table57[LastNames])))</f>
        <v>رحیمی</v>
      </c>
      <c r="D281" s="5">
        <f ca="1">SUMIFS(Table9[Amount], Table9[PassengerPhoneNumber],Table4[[#This Row],[PhoneNumber]], Table9[Status], "Successful")-SUMIFS(Table1[Price], Table1[PassengerPhoneNumber], Table4[[#This Row],[PhoneNumber]], Table1[Status], "Done")</f>
        <v>44853769.125418425</v>
      </c>
    </row>
    <row r="282" spans="1:4" x14ac:dyDescent="0.3">
      <c r="A282">
        <f t="shared" ca="1" si="4"/>
        <v>9354414279</v>
      </c>
      <c r="B282" t="str">
        <f ca="1">INDEX(Table57[FirstNames],RANDBETWEEN(1,COUNTA(Table57[FirstNames])))</f>
        <v>ثنا</v>
      </c>
      <c r="C282" t="str">
        <f ca="1">INDEX(Table57[LastNames],RANDBETWEEN(1,COUNTA(Table57[LastNames])))</f>
        <v>محمدی</v>
      </c>
      <c r="D282" s="5">
        <f ca="1">SUMIFS(Table9[Amount], Table9[PassengerPhoneNumber],Table4[[#This Row],[PhoneNumber]], Table9[Status], "Successful")-SUMIFS(Table1[Price], Table1[PassengerPhoneNumber], Table4[[#This Row],[PhoneNumber]], Table1[Status], "Done")</f>
        <v>27177189.576658063</v>
      </c>
    </row>
    <row r="283" spans="1:4" x14ac:dyDescent="0.3">
      <c r="A283">
        <f t="shared" ca="1" si="4"/>
        <v>9752347366</v>
      </c>
      <c r="B283" t="str">
        <f ca="1">INDEX(Table57[FirstNames],RANDBETWEEN(1,COUNTA(Table57[FirstNames])))</f>
        <v>آیلا</v>
      </c>
      <c r="C283" t="str">
        <f ca="1">INDEX(Table57[LastNames],RANDBETWEEN(1,COUNTA(Table57[LastNames])))</f>
        <v>ایران‌منش</v>
      </c>
      <c r="D283" s="5">
        <f ca="1">SUMIFS(Table9[Amount], Table9[PassengerPhoneNumber],Table4[[#This Row],[PhoneNumber]], Table9[Status], "Successful")-SUMIFS(Table1[Price], Table1[PassengerPhoneNumber], Table4[[#This Row],[PhoneNumber]], Table1[Status], "Done")</f>
        <v>4097126.0457283873</v>
      </c>
    </row>
    <row r="284" spans="1:4" x14ac:dyDescent="0.3">
      <c r="A284">
        <f t="shared" ca="1" si="4"/>
        <v>9496267361</v>
      </c>
      <c r="B284" t="str">
        <f ca="1">INDEX(Table57[FirstNames],RANDBETWEEN(1,COUNTA(Table57[FirstNames])))</f>
        <v>روشا</v>
      </c>
      <c r="C284" t="str">
        <f ca="1">INDEX(Table57[LastNames],RANDBETWEEN(1,COUNTA(Table57[LastNames])))</f>
        <v>رضائی</v>
      </c>
      <c r="D284" s="5">
        <f ca="1">SUMIFS(Table9[Amount], Table9[PassengerPhoneNumber],Table4[[#This Row],[PhoneNumber]], Table9[Status], "Successful")-SUMIFS(Table1[Price], Table1[PassengerPhoneNumber], Table4[[#This Row],[PhoneNumber]], Table1[Status], "Done")</f>
        <v>5826268.5201846268</v>
      </c>
    </row>
    <row r="285" spans="1:4" x14ac:dyDescent="0.3">
      <c r="A285">
        <f t="shared" ca="1" si="4"/>
        <v>9522397964</v>
      </c>
      <c r="B285" t="str">
        <f ca="1">INDEX(Table57[FirstNames],RANDBETWEEN(1,COUNTA(Table57[FirstNames])))</f>
        <v>آریا</v>
      </c>
      <c r="C285" t="str">
        <f ca="1">INDEX(Table57[LastNames],RANDBETWEEN(1,COUNTA(Table57[LastNames])))</f>
        <v>حسینی</v>
      </c>
      <c r="D285" s="5">
        <f ca="1">SUMIFS(Table9[Amount], Table9[PassengerPhoneNumber],Table4[[#This Row],[PhoneNumber]], Table9[Status], "Successful")-SUMIFS(Table1[Price], Table1[PassengerPhoneNumber], Table4[[#This Row],[PhoneNumber]], Table1[Status], "Done")</f>
        <v>-1682868.2131714167</v>
      </c>
    </row>
    <row r="286" spans="1:4" x14ac:dyDescent="0.3">
      <c r="A286">
        <f t="shared" ca="1" si="4"/>
        <v>9732391617</v>
      </c>
      <c r="B286" t="str">
        <f ca="1">INDEX(Table57[FirstNames],RANDBETWEEN(1,COUNTA(Table57[FirstNames])))</f>
        <v>کورش</v>
      </c>
      <c r="C286" t="str">
        <f ca="1">INDEX(Table57[LastNames],RANDBETWEEN(1,COUNTA(Table57[LastNames])))</f>
        <v>معینیان</v>
      </c>
      <c r="D286" s="5">
        <f ca="1">SUMIFS(Table9[Amount], Table9[PassengerPhoneNumber],Table4[[#This Row],[PhoneNumber]], Table9[Status], "Successful")-SUMIFS(Table1[Price], Table1[PassengerPhoneNumber], Table4[[#This Row],[PhoneNumber]], Table1[Status], "Done")</f>
        <v>5483702.228971228</v>
      </c>
    </row>
    <row r="287" spans="1:4" x14ac:dyDescent="0.3">
      <c r="A287">
        <f t="shared" ca="1" si="4"/>
        <v>9166601718</v>
      </c>
      <c r="B287" t="str">
        <f ca="1">INDEX(Table57[FirstNames],RANDBETWEEN(1,COUNTA(Table57[FirstNames])))</f>
        <v>داریوش</v>
      </c>
      <c r="C287" t="str">
        <f ca="1">INDEX(Table57[LastNames],RANDBETWEEN(1,COUNTA(Table57[LastNames])))</f>
        <v>شاهینی</v>
      </c>
      <c r="D287" s="5">
        <f ca="1">SUMIFS(Table9[Amount], Table9[PassengerPhoneNumber],Table4[[#This Row],[PhoneNumber]], Table9[Status], "Successful")-SUMIFS(Table1[Price], Table1[PassengerPhoneNumber], Table4[[#This Row],[PhoneNumber]], Table1[Status], "Done")</f>
        <v>11781521.435340803</v>
      </c>
    </row>
    <row r="288" spans="1:4" x14ac:dyDescent="0.3">
      <c r="A288">
        <f t="shared" ca="1" si="4"/>
        <v>9513346546</v>
      </c>
      <c r="B288" t="str">
        <f ca="1">INDEX(Table57[FirstNames],RANDBETWEEN(1,COUNTA(Table57[FirstNames])))</f>
        <v>فاطمه</v>
      </c>
      <c r="C288" t="str">
        <f ca="1">INDEX(Table57[LastNames],RANDBETWEEN(1,COUNTA(Table57[LastNames])))</f>
        <v>شهبازی</v>
      </c>
      <c r="D288" s="5">
        <f ca="1">SUMIFS(Table9[Amount], Table9[PassengerPhoneNumber],Table4[[#This Row],[PhoneNumber]], Table9[Status], "Successful")-SUMIFS(Table1[Price], Table1[PassengerPhoneNumber], Table4[[#This Row],[PhoneNumber]], Table1[Status], "Done")</f>
        <v>41339555.646756485</v>
      </c>
    </row>
    <row r="289" spans="1:4" x14ac:dyDescent="0.3">
      <c r="A289">
        <f t="shared" ca="1" si="4"/>
        <v>9922110948</v>
      </c>
      <c r="B289" t="str">
        <f ca="1">INDEX(Table57[FirstNames],RANDBETWEEN(1,COUNTA(Table57[FirstNames])))</f>
        <v>آیلا</v>
      </c>
      <c r="C289" t="str">
        <f ca="1">INDEX(Table57[LastNames],RANDBETWEEN(1,COUNTA(Table57[LastNames])))</f>
        <v>حمیدی</v>
      </c>
      <c r="D289" s="5">
        <f ca="1">SUMIFS(Table9[Amount], Table9[PassengerPhoneNumber],Table4[[#This Row],[PhoneNumber]], Table9[Status], "Successful")-SUMIFS(Table1[Price], Table1[PassengerPhoneNumber], Table4[[#This Row],[PhoneNumber]], Table1[Status], "Done")</f>
        <v>14785128.87465366</v>
      </c>
    </row>
    <row r="290" spans="1:4" x14ac:dyDescent="0.3">
      <c r="A290">
        <f t="shared" ca="1" si="4"/>
        <v>9004951991</v>
      </c>
      <c r="B290" t="str">
        <f ca="1">INDEX(Table57[FirstNames],RANDBETWEEN(1,COUNTA(Table57[FirstNames])))</f>
        <v>داریوش</v>
      </c>
      <c r="C290" t="str">
        <f ca="1">INDEX(Table57[LastNames],RANDBETWEEN(1,COUNTA(Table57[LastNames])))</f>
        <v>گنجی</v>
      </c>
      <c r="D290" s="5">
        <f ca="1">SUMIFS(Table9[Amount], Table9[PassengerPhoneNumber],Table4[[#This Row],[PhoneNumber]], Table9[Status], "Successful")-SUMIFS(Table1[Price], Table1[PassengerPhoneNumber], Table4[[#This Row],[PhoneNumber]], Table1[Status], "Done")</f>
        <v>14657900.964696802</v>
      </c>
    </row>
    <row r="291" spans="1:4" x14ac:dyDescent="0.3">
      <c r="A291">
        <f t="shared" ca="1" si="4"/>
        <v>9331917655</v>
      </c>
      <c r="B291" t="str">
        <f ca="1">INDEX(Table57[FirstNames],RANDBETWEEN(1,COUNTA(Table57[FirstNames])))</f>
        <v>یاسمین</v>
      </c>
      <c r="C291" t="str">
        <f ca="1">INDEX(Table57[LastNames],RANDBETWEEN(1,COUNTA(Table57[LastNames])))</f>
        <v>فرشباف</v>
      </c>
      <c r="D291" s="5">
        <f ca="1">SUMIFS(Table9[Amount], Table9[PassengerPhoneNumber],Table4[[#This Row],[PhoneNumber]], Table9[Status], "Successful")-SUMIFS(Table1[Price], Table1[PassengerPhoneNumber], Table4[[#This Row],[PhoneNumber]], Table1[Status], "Done")</f>
        <v>25117930.018014573</v>
      </c>
    </row>
    <row r="292" spans="1:4" x14ac:dyDescent="0.3">
      <c r="A292">
        <f t="shared" ca="1" si="4"/>
        <v>9907376912</v>
      </c>
      <c r="B292" t="str">
        <f ca="1">INDEX(Table57[FirstNames],RANDBETWEEN(1,COUNTA(Table57[FirstNames])))</f>
        <v>روشنک</v>
      </c>
      <c r="C292" t="str">
        <f ca="1">INDEX(Table57[LastNames],RANDBETWEEN(1,COUNTA(Table57[LastNames])))</f>
        <v>معینیان</v>
      </c>
      <c r="D292" s="5">
        <f ca="1">SUMIFS(Table9[Amount], Table9[PassengerPhoneNumber],Table4[[#This Row],[PhoneNumber]], Table9[Status], "Successful")-SUMIFS(Table1[Price], Table1[PassengerPhoneNumber], Table4[[#This Row],[PhoneNumber]], Table1[Status], "Done")</f>
        <v>10561950.926494727</v>
      </c>
    </row>
    <row r="293" spans="1:4" x14ac:dyDescent="0.3">
      <c r="A293">
        <f t="shared" ca="1" si="4"/>
        <v>9626655695</v>
      </c>
      <c r="B293" t="str">
        <f ca="1">INDEX(Table57[FirstNames],RANDBETWEEN(1,COUNTA(Table57[FirstNames])))</f>
        <v>کورش</v>
      </c>
      <c r="C293" t="str">
        <f ca="1">INDEX(Table57[LastNames],RANDBETWEEN(1,COUNTA(Table57[LastNames])))</f>
        <v>حسینی</v>
      </c>
      <c r="D293" s="5">
        <f ca="1">SUMIFS(Table9[Amount], Table9[PassengerPhoneNumber],Table4[[#This Row],[PhoneNumber]], Table9[Status], "Successful")-SUMIFS(Table1[Price], Table1[PassengerPhoneNumber], Table4[[#This Row],[PhoneNumber]], Table1[Status], "Done")</f>
        <v>9638838.9904606268</v>
      </c>
    </row>
    <row r="294" spans="1:4" x14ac:dyDescent="0.3">
      <c r="A294">
        <f t="shared" ca="1" si="4"/>
        <v>9534421044</v>
      </c>
      <c r="B294" t="str">
        <f ca="1">INDEX(Table57[FirstNames],RANDBETWEEN(1,COUNTA(Table57[FirstNames])))</f>
        <v>قباد</v>
      </c>
      <c r="C294" t="str">
        <f ca="1">INDEX(Table57[LastNames],RANDBETWEEN(1,COUNTA(Table57[LastNames])))</f>
        <v>احمدی</v>
      </c>
      <c r="D294" s="5">
        <f ca="1">SUMIFS(Table9[Amount], Table9[PassengerPhoneNumber],Table4[[#This Row],[PhoneNumber]], Table9[Status], "Successful")-SUMIFS(Table1[Price], Table1[PassengerPhoneNumber], Table4[[#This Row],[PhoneNumber]], Table1[Status], "Done")</f>
        <v>11351271.26524082</v>
      </c>
    </row>
    <row r="295" spans="1:4" x14ac:dyDescent="0.3">
      <c r="A295">
        <f t="shared" ca="1" si="4"/>
        <v>9820584502</v>
      </c>
      <c r="B295" t="str">
        <f ca="1">INDEX(Table57[FirstNames],RANDBETWEEN(1,COUNTA(Table57[FirstNames])))</f>
        <v>حمید</v>
      </c>
      <c r="C295" t="str">
        <f ca="1">INDEX(Table57[LastNames],RANDBETWEEN(1,COUNTA(Table57[LastNames])))</f>
        <v>احمدی</v>
      </c>
      <c r="D295" s="5">
        <f ca="1">SUMIFS(Table9[Amount], Table9[PassengerPhoneNumber],Table4[[#This Row],[PhoneNumber]], Table9[Status], "Successful")-SUMIFS(Table1[Price], Table1[PassengerPhoneNumber], Table4[[#This Row],[PhoneNumber]], Table1[Status], "Done")</f>
        <v>24053398.153239302</v>
      </c>
    </row>
    <row r="296" spans="1:4" x14ac:dyDescent="0.3">
      <c r="A296">
        <f t="shared" ca="1" si="4"/>
        <v>9446715235</v>
      </c>
      <c r="B296" t="str">
        <f ca="1">INDEX(Table57[FirstNames],RANDBETWEEN(1,COUNTA(Table57[FirstNames])))</f>
        <v>حمیدرضا</v>
      </c>
      <c r="C296" t="str">
        <f ca="1">INDEX(Table57[LastNames],RANDBETWEEN(1,COUNTA(Table57[LastNames])))</f>
        <v>حاجی‌پور</v>
      </c>
      <c r="D296" s="5">
        <f ca="1">SUMIFS(Table9[Amount], Table9[PassengerPhoneNumber],Table4[[#This Row],[PhoneNumber]], Table9[Status], "Successful")-SUMIFS(Table1[Price], Table1[PassengerPhoneNumber], Table4[[#This Row],[PhoneNumber]], Table1[Status], "Done")</f>
        <v>13701393.074509595</v>
      </c>
    </row>
    <row r="297" spans="1:4" x14ac:dyDescent="0.3">
      <c r="A297">
        <f t="shared" ca="1" si="4"/>
        <v>9879376031</v>
      </c>
      <c r="B297" t="str">
        <f ca="1">INDEX(Table57[FirstNames],RANDBETWEEN(1,COUNTA(Table57[FirstNames])))</f>
        <v>حسام</v>
      </c>
      <c r="C297" t="str">
        <f ca="1">INDEX(Table57[LastNames],RANDBETWEEN(1,COUNTA(Table57[LastNames])))</f>
        <v>بهرام</v>
      </c>
      <c r="D297" s="5">
        <f ca="1">SUMIFS(Table9[Amount], Table9[PassengerPhoneNumber],Table4[[#This Row],[PhoneNumber]], Table9[Status], "Successful")-SUMIFS(Table1[Price], Table1[PassengerPhoneNumber], Table4[[#This Row],[PhoneNumber]], Table1[Status], "Done")</f>
        <v>7504733.8391832821</v>
      </c>
    </row>
    <row r="298" spans="1:4" x14ac:dyDescent="0.3">
      <c r="A298">
        <f t="shared" ca="1" si="4"/>
        <v>9413336337</v>
      </c>
      <c r="B298" t="str">
        <f ca="1">INDEX(Table57[FirstNames],RANDBETWEEN(1,COUNTA(Table57[FirstNames])))</f>
        <v>روشنک</v>
      </c>
      <c r="C298" t="str">
        <f ca="1">INDEX(Table57[LastNames],RANDBETWEEN(1,COUNTA(Table57[LastNames])))</f>
        <v>فرشچیان</v>
      </c>
      <c r="D298" s="5">
        <f ca="1">SUMIFS(Table9[Amount], Table9[PassengerPhoneNumber],Table4[[#This Row],[PhoneNumber]], Table9[Status], "Successful")-SUMIFS(Table1[Price], Table1[PassengerPhoneNumber], Table4[[#This Row],[PhoneNumber]], Table1[Status], "Done")</f>
        <v>12024295.903196927</v>
      </c>
    </row>
    <row r="299" spans="1:4" x14ac:dyDescent="0.3">
      <c r="A299">
        <f t="shared" ca="1" si="4"/>
        <v>9607441006</v>
      </c>
      <c r="B299" t="str">
        <f ca="1">INDEX(Table57[FirstNames],RANDBETWEEN(1,COUNTA(Table57[FirstNames])))</f>
        <v>رضا</v>
      </c>
      <c r="C299" t="str">
        <f ca="1">INDEX(Table57[LastNames],RANDBETWEEN(1,COUNTA(Table57[LastNames])))</f>
        <v>رضائی</v>
      </c>
      <c r="D299" s="5">
        <f ca="1">SUMIFS(Table9[Amount], Table9[PassengerPhoneNumber],Table4[[#This Row],[PhoneNumber]], Table9[Status], "Successful")-SUMIFS(Table1[Price], Table1[PassengerPhoneNumber], Table4[[#This Row],[PhoneNumber]], Table1[Status], "Done")</f>
        <v>13921657.605712321</v>
      </c>
    </row>
    <row r="300" spans="1:4" x14ac:dyDescent="0.3">
      <c r="A300">
        <f t="shared" ca="1" si="4"/>
        <v>9090470389</v>
      </c>
      <c r="B300" t="str">
        <f ca="1">INDEX(Table57[FirstNames],RANDBETWEEN(1,COUNTA(Table57[FirstNames])))</f>
        <v>کیارش</v>
      </c>
      <c r="C300" t="str">
        <f ca="1">INDEX(Table57[LastNames],RANDBETWEEN(1,COUNTA(Table57[LastNames])))</f>
        <v>ایران‌منش</v>
      </c>
      <c r="D300" s="5">
        <f ca="1">SUMIFS(Table9[Amount], Table9[PassengerPhoneNumber],Table4[[#This Row],[PhoneNumber]], Table9[Status], "Successful")-SUMIFS(Table1[Price], Table1[PassengerPhoneNumber], Table4[[#This Row],[PhoneNumber]], Table1[Status], "Done")</f>
        <v>20572836.455353647</v>
      </c>
    </row>
    <row r="301" spans="1:4" x14ac:dyDescent="0.3">
      <c r="A301">
        <f t="shared" ca="1" si="4"/>
        <v>9492901438</v>
      </c>
      <c r="B301" t="str">
        <f ca="1">INDEX(Table57[FirstNames],RANDBETWEEN(1,COUNTA(Table57[FirstNames])))</f>
        <v>قباد</v>
      </c>
      <c r="C301" t="str">
        <f ca="1">INDEX(Table57[LastNames],RANDBETWEEN(1,COUNTA(Table57[LastNames])))</f>
        <v>نهاوندی</v>
      </c>
      <c r="D301" s="5">
        <f ca="1">SUMIFS(Table9[Amount], Table9[PassengerPhoneNumber],Table4[[#This Row],[PhoneNumber]], Table9[Status], "Successful")-SUMIFS(Table1[Price], Table1[PassengerPhoneNumber], Table4[[#This Row],[PhoneNumber]], Table1[Status], "Done")</f>
        <v>24714109.09488694</v>
      </c>
    </row>
    <row r="302" spans="1:4" x14ac:dyDescent="0.3">
      <c r="A302">
        <f t="shared" ca="1" si="4"/>
        <v>9435315504</v>
      </c>
      <c r="B302" t="str">
        <f ca="1">INDEX(Table57[FirstNames],RANDBETWEEN(1,COUNTA(Table57[FirstNames])))</f>
        <v>حمیدرضا</v>
      </c>
      <c r="C302" t="str">
        <f ca="1">INDEX(Table57[LastNames],RANDBETWEEN(1,COUNTA(Table57[LastNames])))</f>
        <v>رضائی</v>
      </c>
      <c r="D302" s="5">
        <f ca="1">SUMIFS(Table9[Amount], Table9[PassengerPhoneNumber],Table4[[#This Row],[PhoneNumber]], Table9[Status], "Successful")-SUMIFS(Table1[Price], Table1[PassengerPhoneNumber], Table4[[#This Row],[PhoneNumber]], Table1[Status], "Done")</f>
        <v>12941678.567083579</v>
      </c>
    </row>
    <row r="303" spans="1:4" x14ac:dyDescent="0.3">
      <c r="A303">
        <f t="shared" ca="1" si="4"/>
        <v>9271255973</v>
      </c>
      <c r="B303" t="str">
        <f ca="1">INDEX(Table57[FirstNames],RANDBETWEEN(1,COUNTA(Table57[FirstNames])))</f>
        <v>هانا</v>
      </c>
      <c r="C303" t="str">
        <f ca="1">INDEX(Table57[LastNames],RANDBETWEEN(1,COUNTA(Table57[LastNames])))</f>
        <v>احمدی</v>
      </c>
      <c r="D303" s="5">
        <f ca="1">SUMIFS(Table9[Amount], Table9[PassengerPhoneNumber],Table4[[#This Row],[PhoneNumber]], Table9[Status], "Successful")-SUMIFS(Table1[Price], Table1[PassengerPhoneNumber], Table4[[#This Row],[PhoneNumber]], Table1[Status], "Done")</f>
        <v>15353107.539458003</v>
      </c>
    </row>
    <row r="304" spans="1:4" x14ac:dyDescent="0.3">
      <c r="A304">
        <f t="shared" ca="1" si="4"/>
        <v>9394192343</v>
      </c>
      <c r="B304" t="str">
        <f ca="1">INDEX(Table57[FirstNames],RANDBETWEEN(1,COUNTA(Table57[FirstNames])))</f>
        <v>همایون</v>
      </c>
      <c r="C304" t="str">
        <f ca="1">INDEX(Table57[LastNames],RANDBETWEEN(1,COUNTA(Table57[LastNames])))</f>
        <v>محبی</v>
      </c>
      <c r="D304" s="5">
        <f ca="1">SUMIFS(Table9[Amount], Table9[PassengerPhoneNumber],Table4[[#This Row],[PhoneNumber]], Table9[Status], "Successful")-SUMIFS(Table1[Price], Table1[PassengerPhoneNumber], Table4[[#This Row],[PhoneNumber]], Table1[Status], "Done")</f>
        <v>8821983.7997003812</v>
      </c>
    </row>
    <row r="305" spans="1:4" x14ac:dyDescent="0.3">
      <c r="A305">
        <f t="shared" ca="1" si="4"/>
        <v>9740156911</v>
      </c>
      <c r="B305" t="str">
        <f ca="1">INDEX(Table57[FirstNames],RANDBETWEEN(1,COUNTA(Table57[FirstNames])))</f>
        <v>آرمان</v>
      </c>
      <c r="C305" t="str">
        <f ca="1">INDEX(Table57[LastNames],RANDBETWEEN(1,COUNTA(Table57[LastNames])))</f>
        <v>ایران‌منش</v>
      </c>
      <c r="D305" s="5">
        <f ca="1">SUMIFS(Table9[Amount], Table9[PassengerPhoneNumber],Table4[[#This Row],[PhoneNumber]], Table9[Status], "Successful")-SUMIFS(Table1[Price], Table1[PassengerPhoneNumber], Table4[[#This Row],[PhoneNumber]], Table1[Status], "Done")</f>
        <v>4334629.174395876</v>
      </c>
    </row>
    <row r="306" spans="1:4" x14ac:dyDescent="0.3">
      <c r="A306">
        <f t="shared" ca="1" si="4"/>
        <v>9018415687</v>
      </c>
      <c r="B306" t="str">
        <f ca="1">INDEX(Table57[FirstNames],RANDBETWEEN(1,COUNTA(Table57[FirstNames])))</f>
        <v>زهرا</v>
      </c>
      <c r="C306" t="str">
        <f ca="1">INDEX(Table57[LastNames],RANDBETWEEN(1,COUNTA(Table57[LastNames])))</f>
        <v>نجفی</v>
      </c>
      <c r="D306" s="5">
        <f ca="1">SUMIFS(Table9[Amount], Table9[PassengerPhoneNumber],Table4[[#This Row],[PhoneNumber]], Table9[Status], "Successful")-SUMIFS(Table1[Price], Table1[PassengerPhoneNumber], Table4[[#This Row],[PhoneNumber]], Table1[Status], "Done")</f>
        <v>25053487.887402024</v>
      </c>
    </row>
    <row r="307" spans="1:4" x14ac:dyDescent="0.3">
      <c r="A307">
        <f t="shared" ca="1" si="4"/>
        <v>9320795649</v>
      </c>
      <c r="B307" t="str">
        <f ca="1">INDEX(Table57[FirstNames],RANDBETWEEN(1,COUNTA(Table57[FirstNames])))</f>
        <v>هانا</v>
      </c>
      <c r="C307" t="str">
        <f ca="1">INDEX(Table57[LastNames],RANDBETWEEN(1,COUNTA(Table57[LastNames])))</f>
        <v>فرشچیان</v>
      </c>
      <c r="D307" s="5">
        <f ca="1">SUMIFS(Table9[Amount], Table9[PassengerPhoneNumber],Table4[[#This Row],[PhoneNumber]], Table9[Status], "Successful")-SUMIFS(Table1[Price], Table1[PassengerPhoneNumber], Table4[[#This Row],[PhoneNumber]], Table1[Status], "Done")</f>
        <v>12332237.161579983</v>
      </c>
    </row>
    <row r="308" spans="1:4" x14ac:dyDescent="0.3">
      <c r="A308">
        <f t="shared" ca="1" si="4"/>
        <v>9114616814</v>
      </c>
      <c r="B308" t="str">
        <f ca="1">INDEX(Table57[FirstNames],RANDBETWEEN(1,COUNTA(Table57[FirstNames])))</f>
        <v>فاطمه</v>
      </c>
      <c r="C308" t="str">
        <f ca="1">INDEX(Table57[LastNames],RANDBETWEEN(1,COUNTA(Table57[LastNames])))</f>
        <v>احمدی</v>
      </c>
      <c r="D308" s="5">
        <f ca="1">SUMIFS(Table9[Amount], Table9[PassengerPhoneNumber],Table4[[#This Row],[PhoneNumber]], Table9[Status], "Successful")-SUMIFS(Table1[Price], Table1[PassengerPhoneNumber], Table4[[#This Row],[PhoneNumber]], Table1[Status], "Done")</f>
        <v>5214774.1319704615</v>
      </c>
    </row>
    <row r="309" spans="1:4" x14ac:dyDescent="0.3">
      <c r="A309">
        <f t="shared" ca="1" si="4"/>
        <v>9598218553</v>
      </c>
      <c r="B309" t="str">
        <f ca="1">INDEX(Table57[FirstNames],RANDBETWEEN(1,COUNTA(Table57[FirstNames])))</f>
        <v>حسام</v>
      </c>
      <c r="C309" t="str">
        <f ca="1">INDEX(Table57[LastNames],RANDBETWEEN(1,COUNTA(Table57[LastNames])))</f>
        <v>فرشچیان</v>
      </c>
      <c r="D309" s="5">
        <f ca="1">SUMIFS(Table9[Amount], Table9[PassengerPhoneNumber],Table4[[#This Row],[PhoneNumber]], Table9[Status], "Successful")-SUMIFS(Table1[Price], Table1[PassengerPhoneNumber], Table4[[#This Row],[PhoneNumber]], Table1[Status], "Done")</f>
        <v>2008253.1342624966</v>
      </c>
    </row>
    <row r="310" spans="1:4" x14ac:dyDescent="0.3">
      <c r="A310">
        <f t="shared" ca="1" si="4"/>
        <v>9057116731</v>
      </c>
      <c r="B310" t="str">
        <f ca="1">INDEX(Table57[FirstNames],RANDBETWEEN(1,COUNTA(Table57[FirstNames])))</f>
        <v>آرمان</v>
      </c>
      <c r="C310" t="str">
        <f ca="1">INDEX(Table57[LastNames],RANDBETWEEN(1,COUNTA(Table57[LastNames])))</f>
        <v>نقدی</v>
      </c>
      <c r="D310" s="5">
        <f ca="1">SUMIFS(Table9[Amount], Table9[PassengerPhoneNumber],Table4[[#This Row],[PhoneNumber]], Table9[Status], "Successful")-SUMIFS(Table1[Price], Table1[PassengerPhoneNumber], Table4[[#This Row],[PhoneNumber]], Table1[Status], "Done")</f>
        <v>4720227.3486632686</v>
      </c>
    </row>
    <row r="311" spans="1:4" x14ac:dyDescent="0.3">
      <c r="A311">
        <f t="shared" ca="1" si="4"/>
        <v>9504502380</v>
      </c>
      <c r="B311" t="str">
        <f ca="1">INDEX(Table57[FirstNames],RANDBETWEEN(1,COUNTA(Table57[FirstNames])))</f>
        <v>شهروز</v>
      </c>
      <c r="C311" t="str">
        <f ca="1">INDEX(Table57[LastNames],RANDBETWEEN(1,COUNTA(Table57[LastNames])))</f>
        <v>نیشابوری</v>
      </c>
      <c r="D311" s="5">
        <f ca="1">SUMIFS(Table9[Amount], Table9[PassengerPhoneNumber],Table4[[#This Row],[PhoneNumber]], Table9[Status], "Successful")-SUMIFS(Table1[Price], Table1[PassengerPhoneNumber], Table4[[#This Row],[PhoneNumber]], Table1[Status], "Done")</f>
        <v>11438830.021549279</v>
      </c>
    </row>
    <row r="312" spans="1:4" x14ac:dyDescent="0.3">
      <c r="A312">
        <f t="shared" ca="1" si="4"/>
        <v>9075816393</v>
      </c>
      <c r="B312" t="str">
        <f ca="1">INDEX(Table57[FirstNames],RANDBETWEEN(1,COUNTA(Table57[FirstNames])))</f>
        <v>کیانا</v>
      </c>
      <c r="C312" t="str">
        <f ca="1">INDEX(Table57[LastNames],RANDBETWEEN(1,COUNTA(Table57[LastNames])))</f>
        <v>طالقانی</v>
      </c>
      <c r="D312" s="5">
        <f ca="1">SUMIFS(Table9[Amount], Table9[PassengerPhoneNumber],Table4[[#This Row],[PhoneNumber]], Table9[Status], "Successful")-SUMIFS(Table1[Price], Table1[PassengerPhoneNumber], Table4[[#This Row],[PhoneNumber]], Table1[Status], "Done")</f>
        <v>21097317.296663113</v>
      </c>
    </row>
    <row r="313" spans="1:4" x14ac:dyDescent="0.3">
      <c r="A313">
        <f t="shared" ca="1" si="4"/>
        <v>9480500082</v>
      </c>
      <c r="B313" t="str">
        <f ca="1">INDEX(Table57[FirstNames],RANDBETWEEN(1,COUNTA(Table57[FirstNames])))</f>
        <v>شهباز</v>
      </c>
      <c r="C313" t="str">
        <f ca="1">INDEX(Table57[LastNames],RANDBETWEEN(1,COUNTA(Table57[LastNames])))</f>
        <v>نیشابوری</v>
      </c>
      <c r="D313" s="5">
        <f ca="1">SUMIFS(Table9[Amount], Table9[PassengerPhoneNumber],Table4[[#This Row],[PhoneNumber]], Table9[Status], "Successful")-SUMIFS(Table1[Price], Table1[PassengerPhoneNumber], Table4[[#This Row],[PhoneNumber]], Table1[Status], "Done")</f>
        <v>41509262.576898903</v>
      </c>
    </row>
    <row r="314" spans="1:4" x14ac:dyDescent="0.3">
      <c r="A314">
        <f t="shared" ca="1" si="4"/>
        <v>9050864395</v>
      </c>
      <c r="B314" t="str">
        <f ca="1">INDEX(Table57[FirstNames],RANDBETWEEN(1,COUNTA(Table57[FirstNames])))</f>
        <v>آرش</v>
      </c>
      <c r="C314" t="str">
        <f ca="1">INDEX(Table57[LastNames],RANDBETWEEN(1,COUNTA(Table57[LastNames])))</f>
        <v>ایرانی</v>
      </c>
      <c r="D314" s="5">
        <f ca="1">SUMIFS(Table9[Amount], Table9[PassengerPhoneNumber],Table4[[#This Row],[PhoneNumber]], Table9[Status], "Successful")-SUMIFS(Table1[Price], Table1[PassengerPhoneNumber], Table4[[#This Row],[PhoneNumber]], Table1[Status], "Done")</f>
        <v>19775740.360719144</v>
      </c>
    </row>
    <row r="315" spans="1:4" x14ac:dyDescent="0.3">
      <c r="A315">
        <f t="shared" ca="1" si="4"/>
        <v>9081657993</v>
      </c>
      <c r="B315" t="str">
        <f ca="1">INDEX(Table57[FirstNames],RANDBETWEEN(1,COUNTA(Table57[FirstNames])))</f>
        <v>حسین</v>
      </c>
      <c r="C315" t="str">
        <f ca="1">INDEX(Table57[LastNames],RANDBETWEEN(1,COUNTA(Table57[LastNames])))</f>
        <v>ایرانی</v>
      </c>
      <c r="D315" s="5">
        <f ca="1">SUMIFS(Table9[Amount], Table9[PassengerPhoneNumber],Table4[[#This Row],[PhoneNumber]], Table9[Status], "Successful")-SUMIFS(Table1[Price], Table1[PassengerPhoneNumber], Table4[[#This Row],[PhoneNumber]], Table1[Status], "Done")</f>
        <v>9395417.5220106505</v>
      </c>
    </row>
    <row r="316" spans="1:4" x14ac:dyDescent="0.3">
      <c r="A316">
        <f t="shared" ca="1" si="4"/>
        <v>9636752375</v>
      </c>
      <c r="B316" t="str">
        <f ca="1">INDEX(Table57[FirstNames],RANDBETWEEN(1,COUNTA(Table57[FirstNames])))</f>
        <v>آریا</v>
      </c>
      <c r="C316" t="str">
        <f ca="1">INDEX(Table57[LastNames],RANDBETWEEN(1,COUNTA(Table57[LastNames])))</f>
        <v>حاجی‌پور</v>
      </c>
      <c r="D316" s="5">
        <f ca="1">SUMIFS(Table9[Amount], Table9[PassengerPhoneNumber],Table4[[#This Row],[PhoneNumber]], Table9[Status], "Successful")-SUMIFS(Table1[Price], Table1[PassengerPhoneNumber], Table4[[#This Row],[PhoneNumber]], Table1[Status], "Done")</f>
        <v>18941979.51049576</v>
      </c>
    </row>
    <row r="317" spans="1:4" x14ac:dyDescent="0.3">
      <c r="A317">
        <f t="shared" ca="1" si="4"/>
        <v>9462617652</v>
      </c>
      <c r="B317" t="str">
        <f ca="1">INDEX(Table57[FirstNames],RANDBETWEEN(1,COUNTA(Table57[FirstNames])))</f>
        <v>هانا</v>
      </c>
      <c r="C317" t="str">
        <f ca="1">INDEX(Table57[LastNames],RANDBETWEEN(1,COUNTA(Table57[LastNames])))</f>
        <v>رجبی</v>
      </c>
      <c r="D317" s="5">
        <f ca="1">SUMIFS(Table9[Amount], Table9[PassengerPhoneNumber],Table4[[#This Row],[PhoneNumber]], Table9[Status], "Successful")-SUMIFS(Table1[Price], Table1[PassengerPhoneNumber], Table4[[#This Row],[PhoneNumber]], Table1[Status], "Done")</f>
        <v>17065975.22456697</v>
      </c>
    </row>
    <row r="318" spans="1:4" x14ac:dyDescent="0.3">
      <c r="A318">
        <f t="shared" ca="1" si="4"/>
        <v>9911419519</v>
      </c>
      <c r="B318" t="str">
        <f ca="1">INDEX(Table57[FirstNames],RANDBETWEEN(1,COUNTA(Table57[FirstNames])))</f>
        <v>آرین</v>
      </c>
      <c r="C318" t="str">
        <f ca="1">INDEX(Table57[LastNames],RANDBETWEEN(1,COUNTA(Table57[LastNames])))</f>
        <v>قادری</v>
      </c>
      <c r="D318" s="5">
        <f ca="1">SUMIFS(Table9[Amount], Table9[PassengerPhoneNumber],Table4[[#This Row],[PhoneNumber]], Table9[Status], "Successful")-SUMIFS(Table1[Price], Table1[PassengerPhoneNumber], Table4[[#This Row],[PhoneNumber]], Table1[Status], "Done")</f>
        <v>29545593.859606706</v>
      </c>
    </row>
    <row r="319" spans="1:4" x14ac:dyDescent="0.3">
      <c r="A319">
        <f t="shared" ca="1" si="4"/>
        <v>9360866620</v>
      </c>
      <c r="B319" t="str">
        <f ca="1">INDEX(Table57[FirstNames],RANDBETWEEN(1,COUNTA(Table57[FirstNames])))</f>
        <v>حسان</v>
      </c>
      <c r="C319" t="str">
        <f ca="1">INDEX(Table57[LastNames],RANDBETWEEN(1,COUNTA(Table57[LastNames])))</f>
        <v>قیاسی</v>
      </c>
      <c r="D319" s="5">
        <f ca="1">SUMIFS(Table9[Amount], Table9[PassengerPhoneNumber],Table4[[#This Row],[PhoneNumber]], Table9[Status], "Successful")-SUMIFS(Table1[Price], Table1[PassengerPhoneNumber], Table4[[#This Row],[PhoneNumber]], Table1[Status], "Done")</f>
        <v>14220844.612380955</v>
      </c>
    </row>
    <row r="320" spans="1:4" x14ac:dyDescent="0.3">
      <c r="A320">
        <f t="shared" ca="1" si="4"/>
        <v>9061548868</v>
      </c>
      <c r="B320" t="str">
        <f ca="1">INDEX(Table57[FirstNames],RANDBETWEEN(1,COUNTA(Table57[FirstNames])))</f>
        <v>حامد</v>
      </c>
      <c r="C320" t="str">
        <f ca="1">INDEX(Table57[LastNames],RANDBETWEEN(1,COUNTA(Table57[LastNames])))</f>
        <v>تدین</v>
      </c>
      <c r="D320" s="5">
        <f ca="1">SUMIFS(Table9[Amount], Table9[PassengerPhoneNumber],Table4[[#This Row],[PhoneNumber]], Table9[Status], "Successful")-SUMIFS(Table1[Price], Table1[PassengerPhoneNumber], Table4[[#This Row],[PhoneNumber]], Table1[Status], "Done")</f>
        <v>16109156.788237706</v>
      </c>
    </row>
    <row r="321" spans="1:4" x14ac:dyDescent="0.3">
      <c r="A321">
        <f t="shared" ca="1" si="4"/>
        <v>9872159615</v>
      </c>
      <c r="B321" t="str">
        <f ca="1">INDEX(Table57[FirstNames],RANDBETWEEN(1,COUNTA(Table57[FirstNames])))</f>
        <v>محسن</v>
      </c>
      <c r="C321" t="str">
        <f ca="1">INDEX(Table57[LastNames],RANDBETWEEN(1,COUNTA(Table57[LastNames])))</f>
        <v>حمیدی</v>
      </c>
      <c r="D321" s="5">
        <f ca="1">SUMIFS(Table9[Amount], Table9[PassengerPhoneNumber],Table4[[#This Row],[PhoneNumber]], Table9[Status], "Successful")-SUMIFS(Table1[Price], Table1[PassengerPhoneNumber], Table4[[#This Row],[PhoneNumber]], Table1[Status], "Done")</f>
        <v>10409005.624775428</v>
      </c>
    </row>
    <row r="322" spans="1:4" x14ac:dyDescent="0.3">
      <c r="A322">
        <f t="shared" ref="A322:A385" ca="1" si="5">RANDBETWEEN(9*POWER(10,9),POWER(10,10)-1)</f>
        <v>9049301821</v>
      </c>
      <c r="B322" t="str">
        <f ca="1">INDEX(Table57[FirstNames],RANDBETWEEN(1,COUNTA(Table57[FirstNames])))</f>
        <v>یاسمین</v>
      </c>
      <c r="C322" t="str">
        <f ca="1">INDEX(Table57[LastNames],RANDBETWEEN(1,COUNTA(Table57[LastNames])))</f>
        <v>طالقانی</v>
      </c>
      <c r="D322" s="5">
        <f ca="1">SUMIFS(Table9[Amount], Table9[PassengerPhoneNumber],Table4[[#This Row],[PhoneNumber]], Table9[Status], "Successful")-SUMIFS(Table1[Price], Table1[PassengerPhoneNumber], Table4[[#This Row],[PhoneNumber]], Table1[Status], "Done")</f>
        <v>6039771.3313399479</v>
      </c>
    </row>
    <row r="323" spans="1:4" x14ac:dyDescent="0.3">
      <c r="A323">
        <f t="shared" ca="1" si="5"/>
        <v>9136575853</v>
      </c>
      <c r="B323" t="str">
        <f ca="1">INDEX(Table57[FirstNames],RANDBETWEEN(1,COUNTA(Table57[FirstNames])))</f>
        <v>روشنک</v>
      </c>
      <c r="C323" t="str">
        <f ca="1">INDEX(Table57[LastNames],RANDBETWEEN(1,COUNTA(Table57[LastNames])))</f>
        <v>نیشابوری</v>
      </c>
      <c r="D323" s="5">
        <f ca="1">SUMIFS(Table9[Amount], Table9[PassengerPhoneNumber],Table4[[#This Row],[PhoneNumber]], Table9[Status], "Successful")-SUMIFS(Table1[Price], Table1[PassengerPhoneNumber], Table4[[#This Row],[PhoneNumber]], Table1[Status], "Done")</f>
        <v>19637414.679403022</v>
      </c>
    </row>
    <row r="324" spans="1:4" x14ac:dyDescent="0.3">
      <c r="A324">
        <f t="shared" ca="1" si="5"/>
        <v>9358125056</v>
      </c>
      <c r="B324" t="str">
        <f ca="1">INDEX(Table57[FirstNames],RANDBETWEEN(1,COUNTA(Table57[FirstNames])))</f>
        <v>محسن</v>
      </c>
      <c r="C324" t="str">
        <f ca="1">INDEX(Table57[LastNames],RANDBETWEEN(1,COUNTA(Table57[LastNames])))</f>
        <v>علوی</v>
      </c>
      <c r="D324" s="5">
        <f ca="1">SUMIFS(Table9[Amount], Table9[PassengerPhoneNumber],Table4[[#This Row],[PhoneNumber]], Table9[Status], "Successful")-SUMIFS(Table1[Price], Table1[PassengerPhoneNumber], Table4[[#This Row],[PhoneNumber]], Table1[Status], "Done")</f>
        <v>4193237.1802917374</v>
      </c>
    </row>
    <row r="325" spans="1:4" x14ac:dyDescent="0.3">
      <c r="A325">
        <f t="shared" ca="1" si="5"/>
        <v>9252703229</v>
      </c>
      <c r="B325" t="str">
        <f ca="1">INDEX(Table57[FirstNames],RANDBETWEEN(1,COUNTA(Table57[FirstNames])))</f>
        <v>روشنک</v>
      </c>
      <c r="C325" t="str">
        <f ca="1">INDEX(Table57[LastNames],RANDBETWEEN(1,COUNTA(Table57[LastNames])))</f>
        <v>گنجی</v>
      </c>
      <c r="D325" s="5">
        <f ca="1">SUMIFS(Table9[Amount], Table9[PassengerPhoneNumber],Table4[[#This Row],[PhoneNumber]], Table9[Status], "Successful")-SUMIFS(Table1[Price], Table1[PassengerPhoneNumber], Table4[[#This Row],[PhoneNumber]], Table1[Status], "Done")</f>
        <v>6719312.7441061176</v>
      </c>
    </row>
    <row r="326" spans="1:4" x14ac:dyDescent="0.3">
      <c r="A326">
        <f t="shared" ca="1" si="5"/>
        <v>9114007008</v>
      </c>
      <c r="B326" t="str">
        <f ca="1">INDEX(Table57[FirstNames],RANDBETWEEN(1,COUNTA(Table57[FirstNames])))</f>
        <v>زهرا</v>
      </c>
      <c r="C326" t="str">
        <f ca="1">INDEX(Table57[LastNames],RANDBETWEEN(1,COUNTA(Table57[LastNames])))</f>
        <v>حمیدی</v>
      </c>
      <c r="D326" s="5">
        <f ca="1">SUMIFS(Table9[Amount], Table9[PassengerPhoneNumber],Table4[[#This Row],[PhoneNumber]], Table9[Status], "Successful")-SUMIFS(Table1[Price], Table1[PassengerPhoneNumber], Table4[[#This Row],[PhoneNumber]], Table1[Status], "Done")</f>
        <v>8966457.9138210919</v>
      </c>
    </row>
    <row r="327" spans="1:4" x14ac:dyDescent="0.3">
      <c r="A327">
        <f t="shared" ca="1" si="5"/>
        <v>9649655552</v>
      </c>
      <c r="B327" t="str">
        <f ca="1">INDEX(Table57[FirstNames],RANDBETWEEN(1,COUNTA(Table57[FirstNames])))</f>
        <v>ژاسمین</v>
      </c>
      <c r="C327" t="str">
        <f ca="1">INDEX(Table57[LastNames],RANDBETWEEN(1,COUNTA(Table57[LastNames])))</f>
        <v>محبی</v>
      </c>
      <c r="D327" s="5">
        <f ca="1">SUMIFS(Table9[Amount], Table9[PassengerPhoneNumber],Table4[[#This Row],[PhoneNumber]], Table9[Status], "Successful")-SUMIFS(Table1[Price], Table1[PassengerPhoneNumber], Table4[[#This Row],[PhoneNumber]], Table1[Status], "Done")</f>
        <v>39123450.145038188</v>
      </c>
    </row>
    <row r="328" spans="1:4" x14ac:dyDescent="0.3">
      <c r="A328">
        <f t="shared" ca="1" si="5"/>
        <v>9869276044</v>
      </c>
      <c r="B328" t="str">
        <f ca="1">INDEX(Table57[FirstNames],RANDBETWEEN(1,COUNTA(Table57[FirstNames])))</f>
        <v>آریا</v>
      </c>
      <c r="C328" t="str">
        <f ca="1">INDEX(Table57[LastNames],RANDBETWEEN(1,COUNTA(Table57[LastNames])))</f>
        <v>قیاسی</v>
      </c>
      <c r="D328" s="5">
        <f ca="1">SUMIFS(Table9[Amount], Table9[PassengerPhoneNumber],Table4[[#This Row],[PhoneNumber]], Table9[Status], "Successful")-SUMIFS(Table1[Price], Table1[PassengerPhoneNumber], Table4[[#This Row],[PhoneNumber]], Table1[Status], "Done")</f>
        <v>14552157.139685303</v>
      </c>
    </row>
    <row r="329" spans="1:4" x14ac:dyDescent="0.3">
      <c r="A329">
        <f t="shared" ca="1" si="5"/>
        <v>9630697401</v>
      </c>
      <c r="B329" t="str">
        <f ca="1">INDEX(Table57[FirstNames],RANDBETWEEN(1,COUNTA(Table57[FirstNames])))</f>
        <v>آرشام</v>
      </c>
      <c r="C329" t="str">
        <f ca="1">INDEX(Table57[LastNames],RANDBETWEEN(1,COUNTA(Table57[LastNames])))</f>
        <v>فرشچیان</v>
      </c>
      <c r="D329" s="5">
        <f ca="1">SUMIFS(Table9[Amount], Table9[PassengerPhoneNumber],Table4[[#This Row],[PhoneNumber]], Table9[Status], "Successful")-SUMIFS(Table1[Price], Table1[PassengerPhoneNumber], Table4[[#This Row],[PhoneNumber]], Table1[Status], "Done")</f>
        <v>7491886.2207366917</v>
      </c>
    </row>
    <row r="330" spans="1:4" x14ac:dyDescent="0.3">
      <c r="A330">
        <f t="shared" ca="1" si="5"/>
        <v>9204890920</v>
      </c>
      <c r="B330" t="str">
        <f ca="1">INDEX(Table57[FirstNames],RANDBETWEEN(1,COUNTA(Table57[FirstNames])))</f>
        <v>حامد</v>
      </c>
      <c r="C330" t="str">
        <f ca="1">INDEX(Table57[LastNames],RANDBETWEEN(1,COUNTA(Table57[LastNames])))</f>
        <v>حسینی</v>
      </c>
      <c r="D330" s="5">
        <f ca="1">SUMIFS(Table9[Amount], Table9[PassengerPhoneNumber],Table4[[#This Row],[PhoneNumber]], Table9[Status], "Successful")-SUMIFS(Table1[Price], Table1[PassengerPhoneNumber], Table4[[#This Row],[PhoneNumber]], Table1[Status], "Done")</f>
        <v>5447485.2518332805</v>
      </c>
    </row>
    <row r="331" spans="1:4" x14ac:dyDescent="0.3">
      <c r="A331">
        <f t="shared" ca="1" si="5"/>
        <v>9840832944</v>
      </c>
      <c r="B331" t="str">
        <f ca="1">INDEX(Table57[FirstNames],RANDBETWEEN(1,COUNTA(Table57[FirstNames])))</f>
        <v>شهروز</v>
      </c>
      <c r="C331" t="str">
        <f ca="1">INDEX(Table57[LastNames],RANDBETWEEN(1,COUNTA(Table57[LastNames])))</f>
        <v>فرشچیان</v>
      </c>
      <c r="D331" s="5">
        <f ca="1">SUMIFS(Table9[Amount], Table9[PassengerPhoneNumber],Table4[[#This Row],[PhoneNumber]], Table9[Status], "Successful")-SUMIFS(Table1[Price], Table1[PassengerPhoneNumber], Table4[[#This Row],[PhoneNumber]], Table1[Status], "Done")</f>
        <v>7558270.7964364737</v>
      </c>
    </row>
    <row r="332" spans="1:4" x14ac:dyDescent="0.3">
      <c r="A332">
        <f t="shared" ca="1" si="5"/>
        <v>9734459831</v>
      </c>
      <c r="B332" t="str">
        <f ca="1">INDEX(Table57[FirstNames],RANDBETWEEN(1,COUNTA(Table57[FirstNames])))</f>
        <v>حسان</v>
      </c>
      <c r="C332" t="str">
        <f ca="1">INDEX(Table57[LastNames],RANDBETWEEN(1,COUNTA(Table57[LastNames])))</f>
        <v>نجفی</v>
      </c>
      <c r="D332" s="5">
        <f ca="1">SUMIFS(Table9[Amount], Table9[PassengerPhoneNumber],Table4[[#This Row],[PhoneNumber]], Table9[Status], "Successful")-SUMIFS(Table1[Price], Table1[PassengerPhoneNumber], Table4[[#This Row],[PhoneNumber]], Table1[Status], "Done")</f>
        <v>48654777.673015498</v>
      </c>
    </row>
    <row r="333" spans="1:4" x14ac:dyDescent="0.3">
      <c r="A333">
        <f t="shared" ca="1" si="5"/>
        <v>9334152014</v>
      </c>
      <c r="B333" t="str">
        <f ca="1">INDEX(Table57[FirstNames],RANDBETWEEN(1,COUNTA(Table57[FirstNames])))</f>
        <v>حسن</v>
      </c>
      <c r="C333" t="str">
        <f ca="1">INDEX(Table57[LastNames],RANDBETWEEN(1,COUNTA(Table57[LastNames])))</f>
        <v>احمدی</v>
      </c>
      <c r="D333" s="5">
        <f ca="1">SUMIFS(Table9[Amount], Table9[PassengerPhoneNumber],Table4[[#This Row],[PhoneNumber]], Table9[Status], "Successful")-SUMIFS(Table1[Price], Table1[PassengerPhoneNumber], Table4[[#This Row],[PhoneNumber]], Table1[Status], "Done")</f>
        <v>22476006.500682335</v>
      </c>
    </row>
    <row r="334" spans="1:4" x14ac:dyDescent="0.3">
      <c r="A334">
        <f t="shared" ca="1" si="5"/>
        <v>9604688711</v>
      </c>
      <c r="B334" t="str">
        <f ca="1">INDEX(Table57[FirstNames],RANDBETWEEN(1,COUNTA(Table57[FirstNames])))</f>
        <v>رضا</v>
      </c>
      <c r="C334" t="str">
        <f ca="1">INDEX(Table57[LastNames],RANDBETWEEN(1,COUNTA(Table57[LastNames])))</f>
        <v>رحیمی</v>
      </c>
      <c r="D334" s="5">
        <f ca="1">SUMIFS(Table9[Amount], Table9[PassengerPhoneNumber],Table4[[#This Row],[PhoneNumber]], Table9[Status], "Successful")-SUMIFS(Table1[Price], Table1[PassengerPhoneNumber], Table4[[#This Row],[PhoneNumber]], Table1[Status], "Done")</f>
        <v>-2599128.6257465449</v>
      </c>
    </row>
    <row r="335" spans="1:4" x14ac:dyDescent="0.3">
      <c r="A335">
        <f t="shared" ca="1" si="5"/>
        <v>9178566841</v>
      </c>
      <c r="B335" t="str">
        <f ca="1">INDEX(Table57[FirstNames],RANDBETWEEN(1,COUNTA(Table57[FirstNames])))</f>
        <v>فاطمه</v>
      </c>
      <c r="C335" t="str">
        <f ca="1">INDEX(Table57[LastNames],RANDBETWEEN(1,COUNTA(Table57[LastNames])))</f>
        <v>نجفی</v>
      </c>
      <c r="D335" s="5">
        <f ca="1">SUMIFS(Table9[Amount], Table9[PassengerPhoneNumber],Table4[[#This Row],[PhoneNumber]], Table9[Status], "Successful")-SUMIFS(Table1[Price], Table1[PassengerPhoneNumber], Table4[[#This Row],[PhoneNumber]], Table1[Status], "Done")</f>
        <v>16529535.422325965</v>
      </c>
    </row>
    <row r="336" spans="1:4" x14ac:dyDescent="0.3">
      <c r="A336">
        <f t="shared" ca="1" si="5"/>
        <v>9525784550</v>
      </c>
      <c r="B336" t="str">
        <f ca="1">INDEX(Table57[FirstNames],RANDBETWEEN(1,COUNTA(Table57[FirstNames])))</f>
        <v>یاسمین</v>
      </c>
      <c r="C336" t="str">
        <f ca="1">INDEX(Table57[LastNames],RANDBETWEEN(1,COUNTA(Table57[LastNames])))</f>
        <v>ضیائی</v>
      </c>
      <c r="D336" s="5">
        <f ca="1">SUMIFS(Table9[Amount], Table9[PassengerPhoneNumber],Table4[[#This Row],[PhoneNumber]], Table9[Status], "Successful")-SUMIFS(Table1[Price], Table1[PassengerPhoneNumber], Table4[[#This Row],[PhoneNumber]], Table1[Status], "Done")</f>
        <v>11908729.732837683</v>
      </c>
    </row>
    <row r="337" spans="1:4" x14ac:dyDescent="0.3">
      <c r="A337">
        <f t="shared" ca="1" si="5"/>
        <v>9003926235</v>
      </c>
      <c r="B337" t="str">
        <f ca="1">INDEX(Table57[FirstNames],RANDBETWEEN(1,COUNTA(Table57[FirstNames])))</f>
        <v>هانا</v>
      </c>
      <c r="C337" t="str">
        <f ca="1">INDEX(Table57[LastNames],RANDBETWEEN(1,COUNTA(Table57[LastNames])))</f>
        <v>نیشابوری</v>
      </c>
      <c r="D337" s="5">
        <f ca="1">SUMIFS(Table9[Amount], Table9[PassengerPhoneNumber],Table4[[#This Row],[PhoneNumber]], Table9[Status], "Successful")-SUMIFS(Table1[Price], Table1[PassengerPhoneNumber], Table4[[#This Row],[PhoneNumber]], Table1[Status], "Done")</f>
        <v>24309477.779464692</v>
      </c>
    </row>
    <row r="338" spans="1:4" x14ac:dyDescent="0.3">
      <c r="A338">
        <f t="shared" ca="1" si="5"/>
        <v>9582065084</v>
      </c>
      <c r="B338" t="str">
        <f ca="1">INDEX(Table57[FirstNames],RANDBETWEEN(1,COUNTA(Table57[FirstNames])))</f>
        <v>آرشام</v>
      </c>
      <c r="C338" t="str">
        <f ca="1">INDEX(Table57[LastNames],RANDBETWEEN(1,COUNTA(Table57[LastNames])))</f>
        <v>قیاسی</v>
      </c>
      <c r="D338" s="5">
        <f ca="1">SUMIFS(Table9[Amount], Table9[PassengerPhoneNumber],Table4[[#This Row],[PhoneNumber]], Table9[Status], "Successful")-SUMIFS(Table1[Price], Table1[PassengerPhoneNumber], Table4[[#This Row],[PhoneNumber]], Table1[Status], "Done")</f>
        <v>89410.161786736688</v>
      </c>
    </row>
    <row r="339" spans="1:4" x14ac:dyDescent="0.3">
      <c r="A339">
        <f t="shared" ca="1" si="5"/>
        <v>9288174503</v>
      </c>
      <c r="B339" t="str">
        <f ca="1">INDEX(Table57[FirstNames],RANDBETWEEN(1,COUNTA(Table57[FirstNames])))</f>
        <v>کورش</v>
      </c>
      <c r="C339" t="str">
        <f ca="1">INDEX(Table57[LastNames],RANDBETWEEN(1,COUNTA(Table57[LastNames])))</f>
        <v>فرشچیان</v>
      </c>
      <c r="D339" s="5">
        <f ca="1">SUMIFS(Table9[Amount], Table9[PassengerPhoneNumber],Table4[[#This Row],[PhoneNumber]], Table9[Status], "Successful")-SUMIFS(Table1[Price], Table1[PassengerPhoneNumber], Table4[[#This Row],[PhoneNumber]], Table1[Status], "Done")</f>
        <v>7203094.7852338385</v>
      </c>
    </row>
    <row r="340" spans="1:4" x14ac:dyDescent="0.3">
      <c r="A340">
        <f t="shared" ca="1" si="5"/>
        <v>9128511515</v>
      </c>
      <c r="B340" t="str">
        <f ca="1">INDEX(Table57[FirstNames],RANDBETWEEN(1,COUNTA(Table57[FirstNames])))</f>
        <v>حسین</v>
      </c>
      <c r="C340" t="str">
        <f ca="1">INDEX(Table57[LastNames],RANDBETWEEN(1,COUNTA(Table57[LastNames])))</f>
        <v>احمدیان</v>
      </c>
      <c r="D340" s="5">
        <f ca="1">SUMIFS(Table9[Amount], Table9[PassengerPhoneNumber],Table4[[#This Row],[PhoneNumber]], Table9[Status], "Successful")-SUMIFS(Table1[Price], Table1[PassengerPhoneNumber], Table4[[#This Row],[PhoneNumber]], Table1[Status], "Done")</f>
        <v>3826049.1945563778</v>
      </c>
    </row>
    <row r="341" spans="1:4" x14ac:dyDescent="0.3">
      <c r="A341">
        <f t="shared" ca="1" si="5"/>
        <v>9764178751</v>
      </c>
      <c r="B341" t="str">
        <f ca="1">INDEX(Table57[FirstNames],RANDBETWEEN(1,COUNTA(Table57[FirstNames])))</f>
        <v>حامد</v>
      </c>
      <c r="C341" t="str">
        <f ca="1">INDEX(Table57[LastNames],RANDBETWEEN(1,COUNTA(Table57[LastNames])))</f>
        <v>واعظی</v>
      </c>
      <c r="D341" s="5">
        <f ca="1">SUMIFS(Table9[Amount], Table9[PassengerPhoneNumber],Table4[[#This Row],[PhoneNumber]], Table9[Status], "Successful")-SUMIFS(Table1[Price], Table1[PassengerPhoneNumber], Table4[[#This Row],[PhoneNumber]], Table1[Status], "Done")</f>
        <v>7425968.6205850448</v>
      </c>
    </row>
    <row r="342" spans="1:4" x14ac:dyDescent="0.3">
      <c r="A342">
        <f t="shared" ca="1" si="5"/>
        <v>9346684425</v>
      </c>
      <c r="B342" t="str">
        <f ca="1">INDEX(Table57[FirstNames],RANDBETWEEN(1,COUNTA(Table57[FirstNames])))</f>
        <v>شاهین</v>
      </c>
      <c r="C342" t="str">
        <f ca="1">INDEX(Table57[LastNames],RANDBETWEEN(1,COUNTA(Table57[LastNames])))</f>
        <v>گنجی</v>
      </c>
      <c r="D342" s="5">
        <f ca="1">SUMIFS(Table9[Amount], Table9[PassengerPhoneNumber],Table4[[#This Row],[PhoneNumber]], Table9[Status], "Successful")-SUMIFS(Table1[Price], Table1[PassengerPhoneNumber], Table4[[#This Row],[PhoneNumber]], Table1[Status], "Done")</f>
        <v>18598840.303942569</v>
      </c>
    </row>
    <row r="343" spans="1:4" x14ac:dyDescent="0.3">
      <c r="A343">
        <f t="shared" ca="1" si="5"/>
        <v>9087695658</v>
      </c>
      <c r="B343" t="str">
        <f ca="1">INDEX(Table57[FirstNames],RANDBETWEEN(1,COUNTA(Table57[FirstNames])))</f>
        <v>داریوش</v>
      </c>
      <c r="C343" t="str">
        <f ca="1">INDEX(Table57[LastNames],RANDBETWEEN(1,COUNTA(Table57[LastNames])))</f>
        <v>نیشابوری</v>
      </c>
      <c r="D343" s="5">
        <f ca="1">SUMIFS(Table9[Amount], Table9[PassengerPhoneNumber],Table4[[#This Row],[PhoneNumber]], Table9[Status], "Successful")-SUMIFS(Table1[Price], Table1[PassengerPhoneNumber], Table4[[#This Row],[PhoneNumber]], Table1[Status], "Done")</f>
        <v>37866855.422255822</v>
      </c>
    </row>
    <row r="344" spans="1:4" x14ac:dyDescent="0.3">
      <c r="A344">
        <f t="shared" ca="1" si="5"/>
        <v>9221944838</v>
      </c>
      <c r="B344" t="str">
        <f ca="1">INDEX(Table57[FirstNames],RANDBETWEEN(1,COUNTA(Table57[FirstNames])))</f>
        <v>حسان</v>
      </c>
      <c r="C344" t="str">
        <f ca="1">INDEX(Table57[LastNames],RANDBETWEEN(1,COUNTA(Table57[LastNames])))</f>
        <v>قیاسی</v>
      </c>
      <c r="D344" s="5">
        <f ca="1">SUMIFS(Table9[Amount], Table9[PassengerPhoneNumber],Table4[[#This Row],[PhoneNumber]], Table9[Status], "Successful")-SUMIFS(Table1[Price], Table1[PassengerPhoneNumber], Table4[[#This Row],[PhoneNumber]], Table1[Status], "Done")</f>
        <v>12453971.790558364</v>
      </c>
    </row>
    <row r="345" spans="1:4" x14ac:dyDescent="0.3">
      <c r="A345">
        <f t="shared" ca="1" si="5"/>
        <v>9483026437</v>
      </c>
      <c r="B345" t="str">
        <f ca="1">INDEX(Table57[FirstNames],RANDBETWEEN(1,COUNTA(Table57[FirstNames])))</f>
        <v>حسام</v>
      </c>
      <c r="C345" t="str">
        <f ca="1">INDEX(Table57[LastNames],RANDBETWEEN(1,COUNTA(Table57[LastNames])))</f>
        <v>نهاوندی</v>
      </c>
      <c r="D345" s="5">
        <f ca="1">SUMIFS(Table9[Amount], Table9[PassengerPhoneNumber],Table4[[#This Row],[PhoneNumber]], Table9[Status], "Successful")-SUMIFS(Table1[Price], Table1[PassengerPhoneNumber], Table4[[#This Row],[PhoneNumber]], Table1[Status], "Done")</f>
        <v>8280573.4301867634</v>
      </c>
    </row>
    <row r="346" spans="1:4" x14ac:dyDescent="0.3">
      <c r="A346">
        <f t="shared" ca="1" si="5"/>
        <v>9808089126</v>
      </c>
      <c r="B346" t="str">
        <f ca="1">INDEX(Table57[FirstNames],RANDBETWEEN(1,COUNTA(Table57[FirstNames])))</f>
        <v>داریوش</v>
      </c>
      <c r="C346" t="str">
        <f ca="1">INDEX(Table57[LastNames],RANDBETWEEN(1,COUNTA(Table57[LastNames])))</f>
        <v>تدین</v>
      </c>
      <c r="D346" s="5">
        <f ca="1">SUMIFS(Table9[Amount], Table9[PassengerPhoneNumber],Table4[[#This Row],[PhoneNumber]], Table9[Status], "Successful")-SUMIFS(Table1[Price], Table1[PassengerPhoneNumber], Table4[[#This Row],[PhoneNumber]], Table1[Status], "Done")</f>
        <v>13000171.720139634</v>
      </c>
    </row>
    <row r="347" spans="1:4" x14ac:dyDescent="0.3">
      <c r="A347">
        <f t="shared" ca="1" si="5"/>
        <v>9280200083</v>
      </c>
      <c r="B347" t="str">
        <f ca="1">INDEX(Table57[FirstNames],RANDBETWEEN(1,COUNTA(Table57[FirstNames])))</f>
        <v>آریا</v>
      </c>
      <c r="C347" t="str">
        <f ca="1">INDEX(Table57[LastNames],RANDBETWEEN(1,COUNTA(Table57[LastNames])))</f>
        <v>احمدیان</v>
      </c>
      <c r="D347" s="5">
        <f ca="1">SUMIFS(Table9[Amount], Table9[PassengerPhoneNumber],Table4[[#This Row],[PhoneNumber]], Table9[Status], "Successful")-SUMIFS(Table1[Price], Table1[PassengerPhoneNumber], Table4[[#This Row],[PhoneNumber]], Table1[Status], "Done")</f>
        <v>792503.78040672513</v>
      </c>
    </row>
    <row r="348" spans="1:4" x14ac:dyDescent="0.3">
      <c r="A348">
        <f t="shared" ca="1" si="5"/>
        <v>9186687757</v>
      </c>
      <c r="B348" t="str">
        <f ca="1">INDEX(Table57[FirstNames],RANDBETWEEN(1,COUNTA(Table57[FirstNames])))</f>
        <v>حسان</v>
      </c>
      <c r="C348" t="str">
        <f ca="1">INDEX(Table57[LastNames],RANDBETWEEN(1,COUNTA(Table57[LastNames])))</f>
        <v>حسینی</v>
      </c>
      <c r="D348" s="5">
        <f ca="1">SUMIFS(Table9[Amount], Table9[PassengerPhoneNumber],Table4[[#This Row],[PhoneNumber]], Table9[Status], "Successful")-SUMIFS(Table1[Price], Table1[PassengerPhoneNumber], Table4[[#This Row],[PhoneNumber]], Table1[Status], "Done")</f>
        <v>39530610.209606752</v>
      </c>
    </row>
    <row r="349" spans="1:4" x14ac:dyDescent="0.3">
      <c r="A349">
        <f t="shared" ca="1" si="5"/>
        <v>9204868619</v>
      </c>
      <c r="B349" t="str">
        <f ca="1">INDEX(Table57[FirstNames],RANDBETWEEN(1,COUNTA(Table57[FirstNames])))</f>
        <v>شهروز</v>
      </c>
      <c r="C349" t="str">
        <f ca="1">INDEX(Table57[LastNames],RANDBETWEEN(1,COUNTA(Table57[LastNames])))</f>
        <v>نیشابوری</v>
      </c>
      <c r="D349" s="5">
        <f ca="1">SUMIFS(Table9[Amount], Table9[PassengerPhoneNumber],Table4[[#This Row],[PhoneNumber]], Table9[Status], "Successful")-SUMIFS(Table1[Price], Table1[PassengerPhoneNumber], Table4[[#This Row],[PhoneNumber]], Table1[Status], "Done")</f>
        <v>19772701.935239643</v>
      </c>
    </row>
    <row r="350" spans="1:4" x14ac:dyDescent="0.3">
      <c r="A350">
        <f t="shared" ca="1" si="5"/>
        <v>9960765547</v>
      </c>
      <c r="B350" t="str">
        <f ca="1">INDEX(Table57[FirstNames],RANDBETWEEN(1,COUNTA(Table57[FirstNames])))</f>
        <v>کیانا</v>
      </c>
      <c r="C350" t="str">
        <f ca="1">INDEX(Table57[LastNames],RANDBETWEEN(1,COUNTA(Table57[LastNames])))</f>
        <v>علوی</v>
      </c>
      <c r="D350" s="5">
        <f ca="1">SUMIFS(Table9[Amount], Table9[PassengerPhoneNumber],Table4[[#This Row],[PhoneNumber]], Table9[Status], "Successful")-SUMIFS(Table1[Price], Table1[PassengerPhoneNumber], Table4[[#This Row],[PhoneNumber]], Table1[Status], "Done")</f>
        <v>17277671.189834893</v>
      </c>
    </row>
    <row r="351" spans="1:4" x14ac:dyDescent="0.3">
      <c r="A351">
        <f t="shared" ca="1" si="5"/>
        <v>9272090021</v>
      </c>
      <c r="B351" t="str">
        <f ca="1">INDEX(Table57[FirstNames],RANDBETWEEN(1,COUNTA(Table57[FirstNames])))</f>
        <v>آرمان</v>
      </c>
      <c r="C351" t="str">
        <f ca="1">INDEX(Table57[LastNames],RANDBETWEEN(1,COUNTA(Table57[LastNames])))</f>
        <v>طالقانی</v>
      </c>
      <c r="D351" s="5">
        <f ca="1">SUMIFS(Table9[Amount], Table9[PassengerPhoneNumber],Table4[[#This Row],[PhoneNumber]], Table9[Status], "Successful")-SUMIFS(Table1[Price], Table1[PassengerPhoneNumber], Table4[[#This Row],[PhoneNumber]], Table1[Status], "Done")</f>
        <v>5386607.7430794444</v>
      </c>
    </row>
    <row r="352" spans="1:4" x14ac:dyDescent="0.3">
      <c r="A352">
        <f t="shared" ca="1" si="5"/>
        <v>9466435563</v>
      </c>
      <c r="B352" t="str">
        <f ca="1">INDEX(Table57[FirstNames],RANDBETWEEN(1,COUNTA(Table57[FirstNames])))</f>
        <v>کورش</v>
      </c>
      <c r="C352" t="str">
        <f ca="1">INDEX(Table57[LastNames],RANDBETWEEN(1,COUNTA(Table57[LastNames])))</f>
        <v>سهرابی</v>
      </c>
      <c r="D352" s="5">
        <f ca="1">SUMIFS(Table9[Amount], Table9[PassengerPhoneNumber],Table4[[#This Row],[PhoneNumber]], Table9[Status], "Successful")-SUMIFS(Table1[Price], Table1[PassengerPhoneNumber], Table4[[#This Row],[PhoneNumber]], Table1[Status], "Done")</f>
        <v>18710927.969272185</v>
      </c>
    </row>
    <row r="353" spans="1:4" x14ac:dyDescent="0.3">
      <c r="A353">
        <f t="shared" ca="1" si="5"/>
        <v>9980980089</v>
      </c>
      <c r="B353" t="str">
        <f ca="1">INDEX(Table57[FirstNames],RANDBETWEEN(1,COUNTA(Table57[FirstNames])))</f>
        <v>حسن</v>
      </c>
      <c r="C353" t="str">
        <f ca="1">INDEX(Table57[LastNames],RANDBETWEEN(1,COUNTA(Table57[LastNames])))</f>
        <v>فرشباف</v>
      </c>
      <c r="D353" s="5">
        <f ca="1">SUMIFS(Table9[Amount], Table9[PassengerPhoneNumber],Table4[[#This Row],[PhoneNumber]], Table9[Status], "Successful")-SUMIFS(Table1[Price], Table1[PassengerPhoneNumber], Table4[[#This Row],[PhoneNumber]], Table1[Status], "Done")</f>
        <v>5063363.5505701583</v>
      </c>
    </row>
    <row r="354" spans="1:4" x14ac:dyDescent="0.3">
      <c r="A354">
        <f t="shared" ca="1" si="5"/>
        <v>9491539769</v>
      </c>
      <c r="B354" t="str">
        <f ca="1">INDEX(Table57[FirstNames],RANDBETWEEN(1,COUNTA(Table57[FirstNames])))</f>
        <v>حسین</v>
      </c>
      <c r="C354" t="str">
        <f ca="1">INDEX(Table57[LastNames],RANDBETWEEN(1,COUNTA(Table57[LastNames])))</f>
        <v>رحیمی</v>
      </c>
      <c r="D354" s="5">
        <f ca="1">SUMIFS(Table9[Amount], Table9[PassengerPhoneNumber],Table4[[#This Row],[PhoneNumber]], Table9[Status], "Successful")-SUMIFS(Table1[Price], Table1[PassengerPhoneNumber], Table4[[#This Row],[PhoneNumber]], Table1[Status], "Done")</f>
        <v>10713143.58806417</v>
      </c>
    </row>
    <row r="355" spans="1:4" x14ac:dyDescent="0.3">
      <c r="A355">
        <f t="shared" ca="1" si="5"/>
        <v>9182989257</v>
      </c>
      <c r="B355" t="str">
        <f ca="1">INDEX(Table57[FirstNames],RANDBETWEEN(1,COUNTA(Table57[FirstNames])))</f>
        <v>هلیا</v>
      </c>
      <c r="C355" t="str">
        <f ca="1">INDEX(Table57[LastNames],RANDBETWEEN(1,COUNTA(Table57[LastNames])))</f>
        <v>سهرابی</v>
      </c>
      <c r="D355" s="5">
        <f ca="1">SUMIFS(Table9[Amount], Table9[PassengerPhoneNumber],Table4[[#This Row],[PhoneNumber]], Table9[Status], "Successful")-SUMIFS(Table1[Price], Table1[PassengerPhoneNumber], Table4[[#This Row],[PhoneNumber]], Table1[Status], "Done")</f>
        <v>46201044.452015527</v>
      </c>
    </row>
    <row r="356" spans="1:4" x14ac:dyDescent="0.3">
      <c r="A356">
        <f t="shared" ca="1" si="5"/>
        <v>9750362370</v>
      </c>
      <c r="B356" t="str">
        <f ca="1">INDEX(Table57[FirstNames],RANDBETWEEN(1,COUNTA(Table57[FirstNames])))</f>
        <v>آرین</v>
      </c>
      <c r="C356" t="str">
        <f ca="1">INDEX(Table57[LastNames],RANDBETWEEN(1,COUNTA(Table57[LastNames])))</f>
        <v>نیشابوری</v>
      </c>
      <c r="D356" s="5">
        <f ca="1">SUMIFS(Table9[Amount], Table9[PassengerPhoneNumber],Table4[[#This Row],[PhoneNumber]], Table9[Status], "Successful")-SUMIFS(Table1[Price], Table1[PassengerPhoneNumber], Table4[[#This Row],[PhoneNumber]], Table1[Status], "Done")</f>
        <v>-215427.0030727149</v>
      </c>
    </row>
    <row r="357" spans="1:4" x14ac:dyDescent="0.3">
      <c r="A357">
        <f t="shared" ca="1" si="5"/>
        <v>9537812384</v>
      </c>
      <c r="B357" t="str">
        <f ca="1">INDEX(Table57[FirstNames],RANDBETWEEN(1,COUNTA(Table57[FirstNames])))</f>
        <v>شاهین</v>
      </c>
      <c r="C357" t="str">
        <f ca="1">INDEX(Table57[LastNames],RANDBETWEEN(1,COUNTA(Table57[LastNames])))</f>
        <v>تدین</v>
      </c>
      <c r="D357" s="5">
        <f ca="1">SUMIFS(Table9[Amount], Table9[PassengerPhoneNumber],Table4[[#This Row],[PhoneNumber]], Table9[Status], "Successful")-SUMIFS(Table1[Price], Table1[PassengerPhoneNumber], Table4[[#This Row],[PhoneNumber]], Table1[Status], "Done")</f>
        <v>11352823.833027793</v>
      </c>
    </row>
    <row r="358" spans="1:4" x14ac:dyDescent="0.3">
      <c r="A358">
        <f t="shared" ca="1" si="5"/>
        <v>9443830252</v>
      </c>
      <c r="B358" t="str">
        <f ca="1">INDEX(Table57[FirstNames],RANDBETWEEN(1,COUNTA(Table57[FirstNames])))</f>
        <v>کامبیز</v>
      </c>
      <c r="C358" t="str">
        <f ca="1">INDEX(Table57[LastNames],RANDBETWEEN(1,COUNTA(Table57[LastNames])))</f>
        <v>رضائی</v>
      </c>
      <c r="D358" s="5">
        <f ca="1">SUMIFS(Table9[Amount], Table9[PassengerPhoneNumber],Table4[[#This Row],[PhoneNumber]], Table9[Status], "Successful")-SUMIFS(Table1[Price], Table1[PassengerPhoneNumber], Table4[[#This Row],[PhoneNumber]], Table1[Status], "Done")</f>
        <v>25311815.148242142</v>
      </c>
    </row>
    <row r="359" spans="1:4" x14ac:dyDescent="0.3">
      <c r="A359">
        <f t="shared" ca="1" si="5"/>
        <v>9328427747</v>
      </c>
      <c r="B359" t="str">
        <f ca="1">INDEX(Table57[FirstNames],RANDBETWEEN(1,COUNTA(Table57[FirstNames])))</f>
        <v>ریحانه</v>
      </c>
      <c r="C359" t="str">
        <f ca="1">INDEX(Table57[LastNames],RANDBETWEEN(1,COUNTA(Table57[LastNames])))</f>
        <v>معینیان</v>
      </c>
      <c r="D359" s="5">
        <f ca="1">SUMIFS(Table9[Amount], Table9[PassengerPhoneNumber],Table4[[#This Row],[PhoneNumber]], Table9[Status], "Successful")-SUMIFS(Table1[Price], Table1[PassengerPhoneNumber], Table4[[#This Row],[PhoneNumber]], Table1[Status], "Done")</f>
        <v>39353063.684945419</v>
      </c>
    </row>
    <row r="360" spans="1:4" x14ac:dyDescent="0.3">
      <c r="A360">
        <f t="shared" ca="1" si="5"/>
        <v>9342031798</v>
      </c>
      <c r="B360" t="str">
        <f ca="1">INDEX(Table57[FirstNames],RANDBETWEEN(1,COUNTA(Table57[FirstNames])))</f>
        <v>همایون</v>
      </c>
      <c r="C360" t="str">
        <f ca="1">INDEX(Table57[LastNames],RANDBETWEEN(1,COUNTA(Table57[LastNames])))</f>
        <v>همدانی</v>
      </c>
      <c r="D360" s="5">
        <f ca="1">SUMIFS(Table9[Amount], Table9[PassengerPhoneNumber],Table4[[#This Row],[PhoneNumber]], Table9[Status], "Successful")-SUMIFS(Table1[Price], Table1[PassengerPhoneNumber], Table4[[#This Row],[PhoneNumber]], Table1[Status], "Done")</f>
        <v>1550469.7917104647</v>
      </c>
    </row>
    <row r="361" spans="1:4" x14ac:dyDescent="0.3">
      <c r="A361">
        <f t="shared" ca="1" si="5"/>
        <v>9559561339</v>
      </c>
      <c r="B361" t="str">
        <f ca="1">INDEX(Table57[FirstNames],RANDBETWEEN(1,COUNTA(Table57[FirstNames])))</f>
        <v>شاهین</v>
      </c>
      <c r="C361" t="str">
        <f ca="1">INDEX(Table57[LastNames],RANDBETWEEN(1,COUNTA(Table57[LastNames])))</f>
        <v>گنجی</v>
      </c>
      <c r="D361" s="5">
        <f ca="1">SUMIFS(Table9[Amount], Table9[PassengerPhoneNumber],Table4[[#This Row],[PhoneNumber]], Table9[Status], "Successful")-SUMIFS(Table1[Price], Table1[PassengerPhoneNumber], Table4[[#This Row],[PhoneNumber]], Table1[Status], "Done")</f>
        <v>28363632.716502525</v>
      </c>
    </row>
    <row r="362" spans="1:4" x14ac:dyDescent="0.3">
      <c r="A362">
        <f t="shared" ca="1" si="5"/>
        <v>9783889377</v>
      </c>
      <c r="B362" t="str">
        <f ca="1">INDEX(Table57[FirstNames],RANDBETWEEN(1,COUNTA(Table57[FirstNames])))</f>
        <v>سالار</v>
      </c>
      <c r="C362" t="str">
        <f ca="1">INDEX(Table57[LastNames],RANDBETWEEN(1,COUNTA(Table57[LastNames])))</f>
        <v>قیاسی</v>
      </c>
      <c r="D362" s="5">
        <f ca="1">SUMIFS(Table9[Amount], Table9[PassengerPhoneNumber],Table4[[#This Row],[PhoneNumber]], Table9[Status], "Successful")-SUMIFS(Table1[Price], Table1[PassengerPhoneNumber], Table4[[#This Row],[PhoneNumber]], Table1[Status], "Done")</f>
        <v>10048709.884736642</v>
      </c>
    </row>
    <row r="363" spans="1:4" x14ac:dyDescent="0.3">
      <c r="A363">
        <f t="shared" ca="1" si="5"/>
        <v>9131568683</v>
      </c>
      <c r="B363" t="str">
        <f ca="1">INDEX(Table57[FirstNames],RANDBETWEEN(1,COUNTA(Table57[FirstNames])))</f>
        <v>حسام</v>
      </c>
      <c r="C363" t="str">
        <f ca="1">INDEX(Table57[LastNames],RANDBETWEEN(1,COUNTA(Table57[LastNames])))</f>
        <v>رضائی</v>
      </c>
      <c r="D363" s="5">
        <f ca="1">SUMIFS(Table9[Amount], Table9[PassengerPhoneNumber],Table4[[#This Row],[PhoneNumber]], Table9[Status], "Successful")-SUMIFS(Table1[Price], Table1[PassengerPhoneNumber], Table4[[#This Row],[PhoneNumber]], Table1[Status], "Done")</f>
        <v>17385750.563202694</v>
      </c>
    </row>
    <row r="364" spans="1:4" x14ac:dyDescent="0.3">
      <c r="A364">
        <f t="shared" ca="1" si="5"/>
        <v>9196622331</v>
      </c>
      <c r="B364" t="str">
        <f ca="1">INDEX(Table57[FirstNames],RANDBETWEEN(1,COUNTA(Table57[FirstNames])))</f>
        <v>روشنک</v>
      </c>
      <c r="C364" t="str">
        <f ca="1">INDEX(Table57[LastNames],RANDBETWEEN(1,COUNTA(Table57[LastNames])))</f>
        <v>حاجی‌پور</v>
      </c>
      <c r="D364" s="5">
        <f ca="1">SUMIFS(Table9[Amount], Table9[PassengerPhoneNumber],Table4[[#This Row],[PhoneNumber]], Table9[Status], "Successful")-SUMIFS(Table1[Price], Table1[PassengerPhoneNumber], Table4[[#This Row],[PhoneNumber]], Table1[Status], "Done")</f>
        <v>17929244.84233439</v>
      </c>
    </row>
    <row r="365" spans="1:4" x14ac:dyDescent="0.3">
      <c r="A365">
        <f t="shared" ca="1" si="5"/>
        <v>9379067037</v>
      </c>
      <c r="B365" t="str">
        <f ca="1">INDEX(Table57[FirstNames],RANDBETWEEN(1,COUNTA(Table57[FirstNames])))</f>
        <v>حمیدرضا</v>
      </c>
      <c r="C365" t="str">
        <f ca="1">INDEX(Table57[LastNames],RANDBETWEEN(1,COUNTA(Table57[LastNames])))</f>
        <v>گنجی</v>
      </c>
      <c r="D365" s="5">
        <f ca="1">SUMIFS(Table9[Amount], Table9[PassengerPhoneNumber],Table4[[#This Row],[PhoneNumber]], Table9[Status], "Successful")-SUMIFS(Table1[Price], Table1[PassengerPhoneNumber], Table4[[#This Row],[PhoneNumber]], Table1[Status], "Done")</f>
        <v>17237664.870499041</v>
      </c>
    </row>
    <row r="366" spans="1:4" x14ac:dyDescent="0.3">
      <c r="A366">
        <f t="shared" ca="1" si="5"/>
        <v>9540211520</v>
      </c>
      <c r="B366" t="str">
        <f ca="1">INDEX(Table57[FirstNames],RANDBETWEEN(1,COUNTA(Table57[FirstNames])))</f>
        <v>کیانوش</v>
      </c>
      <c r="C366" t="str">
        <f ca="1">INDEX(Table57[LastNames],RANDBETWEEN(1,COUNTA(Table57[LastNames])))</f>
        <v>ایران‌منش</v>
      </c>
      <c r="D366" s="5">
        <f ca="1">SUMIFS(Table9[Amount], Table9[PassengerPhoneNumber],Table4[[#This Row],[PhoneNumber]], Table9[Status], "Successful")-SUMIFS(Table1[Price], Table1[PassengerPhoneNumber], Table4[[#This Row],[PhoneNumber]], Table1[Status], "Done")</f>
        <v>6711533.739834236</v>
      </c>
    </row>
    <row r="367" spans="1:4" x14ac:dyDescent="0.3">
      <c r="A367">
        <f t="shared" ca="1" si="5"/>
        <v>9407730277</v>
      </c>
      <c r="B367" t="str">
        <f ca="1">INDEX(Table57[FirstNames],RANDBETWEEN(1,COUNTA(Table57[FirstNames])))</f>
        <v>همایون</v>
      </c>
      <c r="C367" t="str">
        <f ca="1">INDEX(Table57[LastNames],RANDBETWEEN(1,COUNTA(Table57[LastNames])))</f>
        <v>فرشچیان</v>
      </c>
      <c r="D367" s="5">
        <f ca="1">SUMIFS(Table9[Amount], Table9[PassengerPhoneNumber],Table4[[#This Row],[PhoneNumber]], Table9[Status], "Successful")-SUMIFS(Table1[Price], Table1[PassengerPhoneNumber], Table4[[#This Row],[PhoneNumber]], Table1[Status], "Done")</f>
        <v>19650996.648000509</v>
      </c>
    </row>
    <row r="368" spans="1:4" x14ac:dyDescent="0.3">
      <c r="A368">
        <f t="shared" ca="1" si="5"/>
        <v>9721420461</v>
      </c>
      <c r="B368" t="str">
        <f ca="1">INDEX(Table57[FirstNames],RANDBETWEEN(1,COUNTA(Table57[FirstNames])))</f>
        <v>کیارش</v>
      </c>
      <c r="C368" t="str">
        <f ca="1">INDEX(Table57[LastNames],RANDBETWEEN(1,COUNTA(Table57[LastNames])))</f>
        <v>رجبی</v>
      </c>
      <c r="D368" s="5">
        <f ca="1">SUMIFS(Table9[Amount], Table9[PassengerPhoneNumber],Table4[[#This Row],[PhoneNumber]], Table9[Status], "Successful")-SUMIFS(Table1[Price], Table1[PassengerPhoneNumber], Table4[[#This Row],[PhoneNumber]], Table1[Status], "Done")</f>
        <v>13645294.808643185</v>
      </c>
    </row>
    <row r="369" spans="1:4" x14ac:dyDescent="0.3">
      <c r="A369">
        <f t="shared" ca="1" si="5"/>
        <v>9390164838</v>
      </c>
      <c r="B369" t="str">
        <f ca="1">INDEX(Table57[FirstNames],RANDBETWEEN(1,COUNTA(Table57[FirstNames])))</f>
        <v>سالار</v>
      </c>
      <c r="C369" t="str">
        <f ca="1">INDEX(Table57[LastNames],RANDBETWEEN(1,COUNTA(Table57[LastNames])))</f>
        <v>محبی</v>
      </c>
      <c r="D369" s="5">
        <f ca="1">SUMIFS(Table9[Amount], Table9[PassengerPhoneNumber],Table4[[#This Row],[PhoneNumber]], Table9[Status], "Successful")-SUMIFS(Table1[Price], Table1[PassengerPhoneNumber], Table4[[#This Row],[PhoneNumber]], Table1[Status], "Done")</f>
        <v>1723029.8101303205</v>
      </c>
    </row>
    <row r="370" spans="1:4" x14ac:dyDescent="0.3">
      <c r="A370">
        <f t="shared" ca="1" si="5"/>
        <v>9101549248</v>
      </c>
      <c r="B370" t="str">
        <f ca="1">INDEX(Table57[FirstNames],RANDBETWEEN(1,COUNTA(Table57[FirstNames])))</f>
        <v>کامبیز</v>
      </c>
      <c r="C370" t="str">
        <f ca="1">INDEX(Table57[LastNames],RANDBETWEEN(1,COUNTA(Table57[LastNames])))</f>
        <v>نیشابوری</v>
      </c>
      <c r="D370" s="5">
        <f ca="1">SUMIFS(Table9[Amount], Table9[PassengerPhoneNumber],Table4[[#This Row],[PhoneNumber]], Table9[Status], "Successful")-SUMIFS(Table1[Price], Table1[PassengerPhoneNumber], Table4[[#This Row],[PhoneNumber]], Table1[Status], "Done")</f>
        <v>54613924.121808857</v>
      </c>
    </row>
    <row r="371" spans="1:4" x14ac:dyDescent="0.3">
      <c r="A371">
        <f t="shared" ca="1" si="5"/>
        <v>9584683591</v>
      </c>
      <c r="B371" t="str">
        <f ca="1">INDEX(Table57[FirstNames],RANDBETWEEN(1,COUNTA(Table57[FirstNames])))</f>
        <v>هانا</v>
      </c>
      <c r="C371" t="str">
        <f ca="1">INDEX(Table57[LastNames],RANDBETWEEN(1,COUNTA(Table57[LastNames])))</f>
        <v>سهرابی</v>
      </c>
      <c r="D371" s="5">
        <f ca="1">SUMIFS(Table9[Amount], Table9[PassengerPhoneNumber],Table4[[#This Row],[PhoneNumber]], Table9[Status], "Successful")-SUMIFS(Table1[Price], Table1[PassengerPhoneNumber], Table4[[#This Row],[PhoneNumber]], Table1[Status], "Done")</f>
        <v>1375178.1948693814</v>
      </c>
    </row>
    <row r="372" spans="1:4" x14ac:dyDescent="0.3">
      <c r="A372">
        <f t="shared" ca="1" si="5"/>
        <v>9254590124</v>
      </c>
      <c r="B372" t="str">
        <f ca="1">INDEX(Table57[FirstNames],RANDBETWEEN(1,COUNTA(Table57[FirstNames])))</f>
        <v>رضا</v>
      </c>
      <c r="C372" t="str">
        <f ca="1">INDEX(Table57[LastNames],RANDBETWEEN(1,COUNTA(Table57[LastNames])))</f>
        <v>بهرام</v>
      </c>
      <c r="D372" s="5">
        <f ca="1">SUMIFS(Table9[Amount], Table9[PassengerPhoneNumber],Table4[[#This Row],[PhoneNumber]], Table9[Status], "Successful")-SUMIFS(Table1[Price], Table1[PassengerPhoneNumber], Table4[[#This Row],[PhoneNumber]], Table1[Status], "Done")</f>
        <v>16757711.979371246</v>
      </c>
    </row>
    <row r="373" spans="1:4" x14ac:dyDescent="0.3">
      <c r="A373">
        <f t="shared" ca="1" si="5"/>
        <v>9115466917</v>
      </c>
      <c r="B373" t="str">
        <f ca="1">INDEX(Table57[FirstNames],RANDBETWEEN(1,COUNTA(Table57[FirstNames])))</f>
        <v>یاسمین</v>
      </c>
      <c r="C373" t="str">
        <f ca="1">INDEX(Table57[LastNames],RANDBETWEEN(1,COUNTA(Table57[LastNames])))</f>
        <v>نقدی</v>
      </c>
      <c r="D373" s="5">
        <f ca="1">SUMIFS(Table9[Amount], Table9[PassengerPhoneNumber],Table4[[#This Row],[PhoneNumber]], Table9[Status], "Successful")-SUMIFS(Table1[Price], Table1[PassengerPhoneNumber], Table4[[#This Row],[PhoneNumber]], Table1[Status], "Done")</f>
        <v>21298834.679208495</v>
      </c>
    </row>
    <row r="374" spans="1:4" x14ac:dyDescent="0.3">
      <c r="A374">
        <f t="shared" ca="1" si="5"/>
        <v>9255938123</v>
      </c>
      <c r="B374" t="str">
        <f ca="1">INDEX(Table57[FirstNames],RANDBETWEEN(1,COUNTA(Table57[FirstNames])))</f>
        <v>کامبیز</v>
      </c>
      <c r="C374" t="str">
        <f ca="1">INDEX(Table57[LastNames],RANDBETWEEN(1,COUNTA(Table57[LastNames])))</f>
        <v>شاهینی</v>
      </c>
      <c r="D374" s="5">
        <f ca="1">SUMIFS(Table9[Amount], Table9[PassengerPhoneNumber],Table4[[#This Row],[PhoneNumber]], Table9[Status], "Successful")-SUMIFS(Table1[Price], Table1[PassengerPhoneNumber], Table4[[#This Row],[PhoneNumber]], Table1[Status], "Done")</f>
        <v>21127285.404280659</v>
      </c>
    </row>
    <row r="375" spans="1:4" x14ac:dyDescent="0.3">
      <c r="A375">
        <f t="shared" ca="1" si="5"/>
        <v>9920851349</v>
      </c>
      <c r="B375" t="str">
        <f ca="1">INDEX(Table57[FirstNames],RANDBETWEEN(1,COUNTA(Table57[FirstNames])))</f>
        <v>حسین</v>
      </c>
      <c r="C375" t="str">
        <f ca="1">INDEX(Table57[LastNames],RANDBETWEEN(1,COUNTA(Table57[LastNames])))</f>
        <v>تدین</v>
      </c>
      <c r="D375" s="5">
        <f ca="1">SUMIFS(Table9[Amount], Table9[PassengerPhoneNumber],Table4[[#This Row],[PhoneNumber]], Table9[Status], "Successful")-SUMIFS(Table1[Price], Table1[PassengerPhoneNumber], Table4[[#This Row],[PhoneNumber]], Table1[Status], "Done")</f>
        <v>18402391.796780176</v>
      </c>
    </row>
    <row r="376" spans="1:4" x14ac:dyDescent="0.3">
      <c r="A376">
        <f t="shared" ca="1" si="5"/>
        <v>9126822853</v>
      </c>
      <c r="B376" t="str">
        <f ca="1">INDEX(Table57[FirstNames],RANDBETWEEN(1,COUNTA(Table57[FirstNames])))</f>
        <v>شاهین</v>
      </c>
      <c r="C376" t="str">
        <f ca="1">INDEX(Table57[LastNames],RANDBETWEEN(1,COUNTA(Table57[LastNames])))</f>
        <v>شاهینی</v>
      </c>
      <c r="D376" s="5">
        <f ca="1">SUMIFS(Table9[Amount], Table9[PassengerPhoneNumber],Table4[[#This Row],[PhoneNumber]], Table9[Status], "Successful")-SUMIFS(Table1[Price], Table1[PassengerPhoneNumber], Table4[[#This Row],[PhoneNumber]], Table1[Status], "Done")</f>
        <v>19527989.009791076</v>
      </c>
    </row>
    <row r="377" spans="1:4" x14ac:dyDescent="0.3">
      <c r="A377">
        <f t="shared" ca="1" si="5"/>
        <v>9700161768</v>
      </c>
      <c r="B377" t="str">
        <f ca="1">INDEX(Table57[FirstNames],RANDBETWEEN(1,COUNTA(Table57[FirstNames])))</f>
        <v>محسن</v>
      </c>
      <c r="C377" t="str">
        <f ca="1">INDEX(Table57[LastNames],RANDBETWEEN(1,COUNTA(Table57[LastNames])))</f>
        <v>فرنود</v>
      </c>
      <c r="D377" s="5">
        <f ca="1">SUMIFS(Table9[Amount], Table9[PassengerPhoneNumber],Table4[[#This Row],[PhoneNumber]], Table9[Status], "Successful")-SUMIFS(Table1[Price], Table1[PassengerPhoneNumber], Table4[[#This Row],[PhoneNumber]], Table1[Status], "Done")</f>
        <v>13217286.816996995</v>
      </c>
    </row>
    <row r="378" spans="1:4" x14ac:dyDescent="0.3">
      <c r="A378">
        <f t="shared" ca="1" si="5"/>
        <v>9600190125</v>
      </c>
      <c r="B378" t="str">
        <f ca="1">INDEX(Table57[FirstNames],RANDBETWEEN(1,COUNTA(Table57[FirstNames])))</f>
        <v>حسین</v>
      </c>
      <c r="C378" t="str">
        <f ca="1">INDEX(Table57[LastNames],RANDBETWEEN(1,COUNTA(Table57[LastNames])))</f>
        <v>ایران‌منش</v>
      </c>
      <c r="D378" s="5">
        <f ca="1">SUMIFS(Table9[Amount], Table9[PassengerPhoneNumber],Table4[[#This Row],[PhoneNumber]], Table9[Status], "Successful")-SUMIFS(Table1[Price], Table1[PassengerPhoneNumber], Table4[[#This Row],[PhoneNumber]], Table1[Status], "Done")</f>
        <v>6826506.9648946039</v>
      </c>
    </row>
    <row r="379" spans="1:4" x14ac:dyDescent="0.3">
      <c r="A379">
        <f t="shared" ca="1" si="5"/>
        <v>9680022652</v>
      </c>
      <c r="B379" t="str">
        <f ca="1">INDEX(Table57[FirstNames],RANDBETWEEN(1,COUNTA(Table57[FirstNames])))</f>
        <v>هلیا</v>
      </c>
      <c r="C379" t="str">
        <f ca="1">INDEX(Table57[LastNames],RANDBETWEEN(1,COUNTA(Table57[LastNames])))</f>
        <v>رحیمی</v>
      </c>
      <c r="D379" s="5">
        <f ca="1">SUMIFS(Table9[Amount], Table9[PassengerPhoneNumber],Table4[[#This Row],[PhoneNumber]], Table9[Status], "Successful")-SUMIFS(Table1[Price], Table1[PassengerPhoneNumber], Table4[[#This Row],[PhoneNumber]], Table1[Status], "Done")</f>
        <v>29415202.440415159</v>
      </c>
    </row>
    <row r="380" spans="1:4" x14ac:dyDescent="0.3">
      <c r="A380">
        <f t="shared" ca="1" si="5"/>
        <v>9584496793</v>
      </c>
      <c r="B380" t="str">
        <f ca="1">INDEX(Table57[FirstNames],RANDBETWEEN(1,COUNTA(Table57[FirstNames])))</f>
        <v>آرشام</v>
      </c>
      <c r="C380" t="str">
        <f ca="1">INDEX(Table57[LastNames],RANDBETWEEN(1,COUNTA(Table57[LastNames])))</f>
        <v>ایران‌منش</v>
      </c>
      <c r="D380" s="5">
        <f ca="1">SUMIFS(Table9[Amount], Table9[PassengerPhoneNumber],Table4[[#This Row],[PhoneNumber]], Table9[Status], "Successful")-SUMIFS(Table1[Price], Table1[PassengerPhoneNumber], Table4[[#This Row],[PhoneNumber]], Table1[Status], "Done")</f>
        <v>43787053.995217167</v>
      </c>
    </row>
    <row r="381" spans="1:4" x14ac:dyDescent="0.3">
      <c r="A381">
        <f t="shared" ca="1" si="5"/>
        <v>9720735668</v>
      </c>
      <c r="B381" t="str">
        <f ca="1">INDEX(Table57[FirstNames],RANDBETWEEN(1,COUNTA(Table57[FirstNames])))</f>
        <v>ریحانه</v>
      </c>
      <c r="C381" t="str">
        <f ca="1">INDEX(Table57[LastNames],RANDBETWEEN(1,COUNTA(Table57[LastNames])))</f>
        <v>گنجی</v>
      </c>
      <c r="D381" s="5">
        <f ca="1">SUMIFS(Table9[Amount], Table9[PassengerPhoneNumber],Table4[[#This Row],[PhoneNumber]], Table9[Status], "Successful")-SUMIFS(Table1[Price], Table1[PassengerPhoneNumber], Table4[[#This Row],[PhoneNumber]], Table1[Status], "Done")</f>
        <v>-243709.43490354903</v>
      </c>
    </row>
    <row r="382" spans="1:4" x14ac:dyDescent="0.3">
      <c r="A382">
        <f t="shared" ca="1" si="5"/>
        <v>9943313891</v>
      </c>
      <c r="B382" t="str">
        <f ca="1">INDEX(Table57[FirstNames],RANDBETWEEN(1,COUNTA(Table57[FirstNames])))</f>
        <v>کیارش</v>
      </c>
      <c r="C382" t="str">
        <f ca="1">INDEX(Table57[LastNames],RANDBETWEEN(1,COUNTA(Table57[LastNames])))</f>
        <v>احمدی</v>
      </c>
      <c r="D382" s="5">
        <f ca="1">SUMIFS(Table9[Amount], Table9[PassengerPhoneNumber],Table4[[#This Row],[PhoneNumber]], Table9[Status], "Successful")-SUMIFS(Table1[Price], Table1[PassengerPhoneNumber], Table4[[#This Row],[PhoneNumber]], Table1[Status], "Done")</f>
        <v>7544783.5527440347</v>
      </c>
    </row>
    <row r="383" spans="1:4" x14ac:dyDescent="0.3">
      <c r="A383">
        <f t="shared" ca="1" si="5"/>
        <v>9703058086</v>
      </c>
      <c r="B383" t="str">
        <f ca="1">INDEX(Table57[FirstNames],RANDBETWEEN(1,COUNTA(Table57[FirstNames])))</f>
        <v>یاسمین</v>
      </c>
      <c r="C383" t="str">
        <f ca="1">INDEX(Table57[LastNames],RANDBETWEEN(1,COUNTA(Table57[LastNames])))</f>
        <v>واعظی</v>
      </c>
      <c r="D383" s="5">
        <f ca="1">SUMIFS(Table9[Amount], Table9[PassengerPhoneNumber],Table4[[#This Row],[PhoneNumber]], Table9[Status], "Successful")-SUMIFS(Table1[Price], Table1[PassengerPhoneNumber], Table4[[#This Row],[PhoneNumber]], Table1[Status], "Done")</f>
        <v>17552601.722306702</v>
      </c>
    </row>
    <row r="384" spans="1:4" x14ac:dyDescent="0.3">
      <c r="A384">
        <f t="shared" ca="1" si="5"/>
        <v>9143446279</v>
      </c>
      <c r="B384" t="str">
        <f ca="1">INDEX(Table57[FirstNames],RANDBETWEEN(1,COUNTA(Table57[FirstNames])))</f>
        <v>هانا</v>
      </c>
      <c r="C384" t="str">
        <f ca="1">INDEX(Table57[LastNames],RANDBETWEEN(1,COUNTA(Table57[LastNames])))</f>
        <v>احمدی</v>
      </c>
      <c r="D384" s="5">
        <f ca="1">SUMIFS(Table9[Amount], Table9[PassengerPhoneNumber],Table4[[#This Row],[PhoneNumber]], Table9[Status], "Successful")-SUMIFS(Table1[Price], Table1[PassengerPhoneNumber], Table4[[#This Row],[PhoneNumber]], Table1[Status], "Done")</f>
        <v>33899132.566894181</v>
      </c>
    </row>
    <row r="385" spans="1:4" x14ac:dyDescent="0.3">
      <c r="A385">
        <f t="shared" ca="1" si="5"/>
        <v>9604743045</v>
      </c>
      <c r="B385" t="str">
        <f ca="1">INDEX(Table57[FirstNames],RANDBETWEEN(1,COUNTA(Table57[FirstNames])))</f>
        <v>حامد</v>
      </c>
      <c r="C385" t="str">
        <f ca="1">INDEX(Table57[LastNames],RANDBETWEEN(1,COUNTA(Table57[LastNames])))</f>
        <v>احمدیان</v>
      </c>
      <c r="D385" s="5">
        <f ca="1">SUMIFS(Table9[Amount], Table9[PassengerPhoneNumber],Table4[[#This Row],[PhoneNumber]], Table9[Status], "Successful")-SUMIFS(Table1[Price], Table1[PassengerPhoneNumber], Table4[[#This Row],[PhoneNumber]], Table1[Status], "Done")</f>
        <v>15058395.762137104</v>
      </c>
    </row>
    <row r="386" spans="1:4" x14ac:dyDescent="0.3">
      <c r="A386">
        <f t="shared" ref="A386:A449" ca="1" si="6">RANDBETWEEN(9*POWER(10,9),POWER(10,10)-1)</f>
        <v>9099744981</v>
      </c>
      <c r="B386" t="str">
        <f ca="1">INDEX(Table57[FirstNames],RANDBETWEEN(1,COUNTA(Table57[FirstNames])))</f>
        <v>دلارام</v>
      </c>
      <c r="C386" t="str">
        <f ca="1">INDEX(Table57[LastNames],RANDBETWEEN(1,COUNTA(Table57[LastNames])))</f>
        <v>رضائی</v>
      </c>
      <c r="D386" s="5">
        <f ca="1">SUMIFS(Table9[Amount], Table9[PassengerPhoneNumber],Table4[[#This Row],[PhoneNumber]], Table9[Status], "Successful")-SUMIFS(Table1[Price], Table1[PassengerPhoneNumber], Table4[[#This Row],[PhoneNumber]], Table1[Status], "Done")</f>
        <v>26489684.395130754</v>
      </c>
    </row>
    <row r="387" spans="1:4" x14ac:dyDescent="0.3">
      <c r="A387">
        <f t="shared" ca="1" si="6"/>
        <v>9480205823</v>
      </c>
      <c r="B387" t="str">
        <f ca="1">INDEX(Table57[FirstNames],RANDBETWEEN(1,COUNTA(Table57[FirstNames])))</f>
        <v>محمود</v>
      </c>
      <c r="C387" t="str">
        <f ca="1">INDEX(Table57[LastNames],RANDBETWEEN(1,COUNTA(Table57[LastNames])))</f>
        <v>قیاسی</v>
      </c>
      <c r="D387" s="5">
        <f ca="1">SUMIFS(Table9[Amount], Table9[PassengerPhoneNumber],Table4[[#This Row],[PhoneNumber]], Table9[Status], "Successful")-SUMIFS(Table1[Price], Table1[PassengerPhoneNumber], Table4[[#This Row],[PhoneNumber]], Table1[Status], "Done")</f>
        <v>20555436.985218395</v>
      </c>
    </row>
    <row r="388" spans="1:4" x14ac:dyDescent="0.3">
      <c r="A388">
        <f t="shared" ca="1" si="6"/>
        <v>9712075092</v>
      </c>
      <c r="B388" t="str">
        <f ca="1">INDEX(Table57[FirstNames],RANDBETWEEN(1,COUNTA(Table57[FirstNames])))</f>
        <v>ژاسمین</v>
      </c>
      <c r="C388" t="str">
        <f ca="1">INDEX(Table57[LastNames],RANDBETWEEN(1,COUNTA(Table57[LastNames])))</f>
        <v>رحیمی</v>
      </c>
      <c r="D388" s="5">
        <f ca="1">SUMIFS(Table9[Amount], Table9[PassengerPhoneNumber],Table4[[#This Row],[PhoneNumber]], Table9[Status], "Successful")-SUMIFS(Table1[Price], Table1[PassengerPhoneNumber], Table4[[#This Row],[PhoneNumber]], Table1[Status], "Done")</f>
        <v>16882167.863153849</v>
      </c>
    </row>
    <row r="389" spans="1:4" x14ac:dyDescent="0.3">
      <c r="A389">
        <f t="shared" ca="1" si="6"/>
        <v>9454412250</v>
      </c>
      <c r="B389" t="str">
        <f ca="1">INDEX(Table57[FirstNames],RANDBETWEEN(1,COUNTA(Table57[FirstNames])))</f>
        <v>روشا</v>
      </c>
      <c r="C389" t="str">
        <f ca="1">INDEX(Table57[LastNames],RANDBETWEEN(1,COUNTA(Table57[LastNames])))</f>
        <v>تدین</v>
      </c>
      <c r="D389" s="5">
        <f ca="1">SUMIFS(Table9[Amount], Table9[PassengerPhoneNumber],Table4[[#This Row],[PhoneNumber]], Table9[Status], "Successful")-SUMIFS(Table1[Price], Table1[PassengerPhoneNumber], Table4[[#This Row],[PhoneNumber]], Table1[Status], "Done")</f>
        <v>10316894.523950808</v>
      </c>
    </row>
    <row r="390" spans="1:4" x14ac:dyDescent="0.3">
      <c r="A390">
        <f t="shared" ca="1" si="6"/>
        <v>9980918991</v>
      </c>
      <c r="B390" t="str">
        <f ca="1">INDEX(Table57[FirstNames],RANDBETWEEN(1,COUNTA(Table57[FirstNames])))</f>
        <v>داریوش</v>
      </c>
      <c r="C390" t="str">
        <f ca="1">INDEX(Table57[LastNames],RANDBETWEEN(1,COUNTA(Table57[LastNames])))</f>
        <v>فرشچیان</v>
      </c>
      <c r="D390" s="5">
        <f ca="1">SUMIFS(Table9[Amount], Table9[PassengerPhoneNumber],Table4[[#This Row],[PhoneNumber]], Table9[Status], "Successful")-SUMIFS(Table1[Price], Table1[PassengerPhoneNumber], Table4[[#This Row],[PhoneNumber]], Table1[Status], "Done")</f>
        <v>10070925.245985052</v>
      </c>
    </row>
    <row r="391" spans="1:4" x14ac:dyDescent="0.3">
      <c r="A391">
        <f t="shared" ca="1" si="6"/>
        <v>9163319564</v>
      </c>
      <c r="B391" t="str">
        <f ca="1">INDEX(Table57[FirstNames],RANDBETWEEN(1,COUNTA(Table57[FirstNames])))</f>
        <v>حسان</v>
      </c>
      <c r="C391" t="str">
        <f ca="1">INDEX(Table57[LastNames],RANDBETWEEN(1,COUNTA(Table57[LastNames])))</f>
        <v>شهبازی</v>
      </c>
      <c r="D391" s="5">
        <f ca="1">SUMIFS(Table9[Amount], Table9[PassengerPhoneNumber],Table4[[#This Row],[PhoneNumber]], Table9[Status], "Successful")-SUMIFS(Table1[Price], Table1[PassengerPhoneNumber], Table4[[#This Row],[PhoneNumber]], Table1[Status], "Done")</f>
        <v>36691624.499426305</v>
      </c>
    </row>
    <row r="392" spans="1:4" x14ac:dyDescent="0.3">
      <c r="A392">
        <f t="shared" ca="1" si="6"/>
        <v>9937139220</v>
      </c>
      <c r="B392" t="str">
        <f ca="1">INDEX(Table57[FirstNames],RANDBETWEEN(1,COUNTA(Table57[FirstNames])))</f>
        <v>شهباز</v>
      </c>
      <c r="C392" t="str">
        <f ca="1">INDEX(Table57[LastNames],RANDBETWEEN(1,COUNTA(Table57[LastNames])))</f>
        <v>علوی</v>
      </c>
      <c r="D392" s="5">
        <f ca="1">SUMIFS(Table9[Amount], Table9[PassengerPhoneNumber],Table4[[#This Row],[PhoneNumber]], Table9[Status], "Successful")-SUMIFS(Table1[Price], Table1[PassengerPhoneNumber], Table4[[#This Row],[PhoneNumber]], Table1[Status], "Done")</f>
        <v>15908846.597017601</v>
      </c>
    </row>
    <row r="393" spans="1:4" x14ac:dyDescent="0.3">
      <c r="A393">
        <f t="shared" ca="1" si="6"/>
        <v>9251595909</v>
      </c>
      <c r="B393" t="str">
        <f ca="1">INDEX(Table57[FirstNames],RANDBETWEEN(1,COUNTA(Table57[FirstNames])))</f>
        <v>سالار</v>
      </c>
      <c r="C393" t="str">
        <f ca="1">INDEX(Table57[LastNames],RANDBETWEEN(1,COUNTA(Table57[LastNames])))</f>
        <v>رحیمی</v>
      </c>
      <c r="D393" s="5">
        <f ca="1">SUMIFS(Table9[Amount], Table9[PassengerPhoneNumber],Table4[[#This Row],[PhoneNumber]], Table9[Status], "Successful")-SUMIFS(Table1[Price], Table1[PassengerPhoneNumber], Table4[[#This Row],[PhoneNumber]], Table1[Status], "Done")</f>
        <v>26086062.68885022</v>
      </c>
    </row>
    <row r="394" spans="1:4" x14ac:dyDescent="0.3">
      <c r="A394">
        <f t="shared" ca="1" si="6"/>
        <v>9723654112</v>
      </c>
      <c r="B394" t="str">
        <f ca="1">INDEX(Table57[FirstNames],RANDBETWEEN(1,COUNTA(Table57[FirstNames])))</f>
        <v>زهرا</v>
      </c>
      <c r="C394" t="str">
        <f ca="1">INDEX(Table57[LastNames],RANDBETWEEN(1,COUNTA(Table57[LastNames])))</f>
        <v>شاهینی</v>
      </c>
      <c r="D394" s="5">
        <f ca="1">SUMIFS(Table9[Amount], Table9[PassengerPhoneNumber],Table4[[#This Row],[PhoneNumber]], Table9[Status], "Successful")-SUMIFS(Table1[Price], Table1[PassengerPhoneNumber], Table4[[#This Row],[PhoneNumber]], Table1[Status], "Done")</f>
        <v>18994937.783624515</v>
      </c>
    </row>
    <row r="395" spans="1:4" x14ac:dyDescent="0.3">
      <c r="A395">
        <f t="shared" ca="1" si="6"/>
        <v>9767246414</v>
      </c>
      <c r="B395" t="str">
        <f ca="1">INDEX(Table57[FirstNames],RANDBETWEEN(1,COUNTA(Table57[FirstNames])))</f>
        <v>شایان</v>
      </c>
      <c r="C395" t="str">
        <f ca="1">INDEX(Table57[LastNames],RANDBETWEEN(1,COUNTA(Table57[LastNames])))</f>
        <v>ایران‌منش</v>
      </c>
      <c r="D395" s="5">
        <f ca="1">SUMIFS(Table9[Amount], Table9[PassengerPhoneNumber],Table4[[#This Row],[PhoneNumber]], Table9[Status], "Successful")-SUMIFS(Table1[Price], Table1[PassengerPhoneNumber], Table4[[#This Row],[PhoneNumber]], Table1[Status], "Done")</f>
        <v>8162749.2606153581</v>
      </c>
    </row>
    <row r="396" spans="1:4" x14ac:dyDescent="0.3">
      <c r="A396">
        <f t="shared" ca="1" si="6"/>
        <v>9074363464</v>
      </c>
      <c r="B396" t="str">
        <f ca="1">INDEX(Table57[FirstNames],RANDBETWEEN(1,COUNTA(Table57[FirstNames])))</f>
        <v>کورش</v>
      </c>
      <c r="C396" t="str">
        <f ca="1">INDEX(Table57[LastNames],RANDBETWEEN(1,COUNTA(Table57[LastNames])))</f>
        <v>حسینی</v>
      </c>
      <c r="D396" s="5">
        <f ca="1">SUMIFS(Table9[Amount], Table9[PassengerPhoneNumber],Table4[[#This Row],[PhoneNumber]], Table9[Status], "Successful")-SUMIFS(Table1[Price], Table1[PassengerPhoneNumber], Table4[[#This Row],[PhoneNumber]], Table1[Status], "Done")</f>
        <v>10699400.780820385</v>
      </c>
    </row>
    <row r="397" spans="1:4" x14ac:dyDescent="0.3">
      <c r="A397">
        <f t="shared" ca="1" si="6"/>
        <v>9240627019</v>
      </c>
      <c r="B397" t="str">
        <f ca="1">INDEX(Table57[FirstNames],RANDBETWEEN(1,COUNTA(Table57[FirstNames])))</f>
        <v>دلارام</v>
      </c>
      <c r="C397" t="str">
        <f ca="1">INDEX(Table57[LastNames],RANDBETWEEN(1,COUNTA(Table57[LastNames])))</f>
        <v>رحیمیان</v>
      </c>
      <c r="D397" s="5">
        <f ca="1">SUMIFS(Table9[Amount], Table9[PassengerPhoneNumber],Table4[[#This Row],[PhoneNumber]], Table9[Status], "Successful")-SUMIFS(Table1[Price], Table1[PassengerPhoneNumber], Table4[[#This Row],[PhoneNumber]], Table1[Status], "Done")</f>
        <v>8592714.7206077706</v>
      </c>
    </row>
    <row r="398" spans="1:4" x14ac:dyDescent="0.3">
      <c r="A398">
        <f t="shared" ca="1" si="6"/>
        <v>9861921642</v>
      </c>
      <c r="B398" t="str">
        <f ca="1">INDEX(Table57[FirstNames],RANDBETWEEN(1,COUNTA(Table57[FirstNames])))</f>
        <v>روشنک</v>
      </c>
      <c r="C398" t="str">
        <f ca="1">INDEX(Table57[LastNames],RANDBETWEEN(1,COUNTA(Table57[LastNames])))</f>
        <v>شاهینی</v>
      </c>
      <c r="D398" s="5">
        <f ca="1">SUMIFS(Table9[Amount], Table9[PassengerPhoneNumber],Table4[[#This Row],[PhoneNumber]], Table9[Status], "Successful")-SUMIFS(Table1[Price], Table1[PassengerPhoneNumber], Table4[[#This Row],[PhoneNumber]], Table1[Status], "Done")</f>
        <v>6619715.5584523492</v>
      </c>
    </row>
    <row r="399" spans="1:4" x14ac:dyDescent="0.3">
      <c r="A399">
        <f t="shared" ca="1" si="6"/>
        <v>9649702231</v>
      </c>
      <c r="B399" t="str">
        <f ca="1">INDEX(Table57[FirstNames],RANDBETWEEN(1,COUNTA(Table57[FirstNames])))</f>
        <v>شهروز</v>
      </c>
      <c r="C399" t="str">
        <f ca="1">INDEX(Table57[LastNames],RANDBETWEEN(1,COUNTA(Table57[LastNames])))</f>
        <v>نیشابوری</v>
      </c>
      <c r="D399" s="5">
        <f ca="1">SUMIFS(Table9[Amount], Table9[PassengerPhoneNumber],Table4[[#This Row],[PhoneNumber]], Table9[Status], "Successful")-SUMIFS(Table1[Price], Table1[PassengerPhoneNumber], Table4[[#This Row],[PhoneNumber]], Table1[Status], "Done")</f>
        <v>16587386.309090592</v>
      </c>
    </row>
    <row r="400" spans="1:4" x14ac:dyDescent="0.3">
      <c r="A400">
        <f t="shared" ca="1" si="6"/>
        <v>9779392887</v>
      </c>
      <c r="B400" t="str">
        <f ca="1">INDEX(Table57[FirstNames],RANDBETWEEN(1,COUNTA(Table57[FirstNames])))</f>
        <v>آریا</v>
      </c>
      <c r="C400" t="str">
        <f ca="1">INDEX(Table57[LastNames],RANDBETWEEN(1,COUNTA(Table57[LastNames])))</f>
        <v>شاهینی</v>
      </c>
      <c r="D400" s="5">
        <f ca="1">SUMIFS(Table9[Amount], Table9[PassengerPhoneNumber],Table4[[#This Row],[PhoneNumber]], Table9[Status], "Successful")-SUMIFS(Table1[Price], Table1[PassengerPhoneNumber], Table4[[#This Row],[PhoneNumber]], Table1[Status], "Done")</f>
        <v>10046095.425849494</v>
      </c>
    </row>
    <row r="401" spans="1:4" x14ac:dyDescent="0.3">
      <c r="A401">
        <f t="shared" ca="1" si="6"/>
        <v>9262116039</v>
      </c>
      <c r="B401" t="str">
        <f ca="1">INDEX(Table57[FirstNames],RANDBETWEEN(1,COUNTA(Table57[FirstNames])))</f>
        <v>حسام</v>
      </c>
      <c r="C401" t="str">
        <f ca="1">INDEX(Table57[LastNames],RANDBETWEEN(1,COUNTA(Table57[LastNames])))</f>
        <v>گنجی</v>
      </c>
      <c r="D401" s="5">
        <f ca="1">SUMIFS(Table9[Amount], Table9[PassengerPhoneNumber],Table4[[#This Row],[PhoneNumber]], Table9[Status], "Successful")-SUMIFS(Table1[Price], Table1[PassengerPhoneNumber], Table4[[#This Row],[PhoneNumber]], Table1[Status], "Done")</f>
        <v>4562868.7816149527</v>
      </c>
    </row>
    <row r="402" spans="1:4" x14ac:dyDescent="0.3">
      <c r="A402">
        <f t="shared" ca="1" si="6"/>
        <v>9906834318</v>
      </c>
      <c r="B402" t="str">
        <f ca="1">INDEX(Table57[FirstNames],RANDBETWEEN(1,COUNTA(Table57[FirstNames])))</f>
        <v>سالار</v>
      </c>
      <c r="C402" t="str">
        <f ca="1">INDEX(Table57[LastNames],RANDBETWEEN(1,COUNTA(Table57[LastNames])))</f>
        <v>اعراب</v>
      </c>
      <c r="D402" s="5">
        <f ca="1">SUMIFS(Table9[Amount], Table9[PassengerPhoneNumber],Table4[[#This Row],[PhoneNumber]], Table9[Status], "Successful")-SUMIFS(Table1[Price], Table1[PassengerPhoneNumber], Table4[[#This Row],[PhoneNumber]], Table1[Status], "Done")</f>
        <v>19410547.944361944</v>
      </c>
    </row>
    <row r="403" spans="1:4" x14ac:dyDescent="0.3">
      <c r="A403">
        <f t="shared" ca="1" si="6"/>
        <v>9508854298</v>
      </c>
      <c r="B403" t="str">
        <f ca="1">INDEX(Table57[FirstNames],RANDBETWEEN(1,COUNTA(Table57[FirstNames])))</f>
        <v>حسین</v>
      </c>
      <c r="C403" t="str">
        <f ca="1">INDEX(Table57[LastNames],RANDBETWEEN(1,COUNTA(Table57[LastNames])))</f>
        <v>قادری</v>
      </c>
      <c r="D403" s="5">
        <f ca="1">SUMIFS(Table9[Amount], Table9[PassengerPhoneNumber],Table4[[#This Row],[PhoneNumber]], Table9[Status], "Successful")-SUMIFS(Table1[Price], Table1[PassengerPhoneNumber], Table4[[#This Row],[PhoneNumber]], Table1[Status], "Done")</f>
        <v>9715977.2534925602</v>
      </c>
    </row>
    <row r="404" spans="1:4" x14ac:dyDescent="0.3">
      <c r="A404">
        <f t="shared" ca="1" si="6"/>
        <v>9697264523</v>
      </c>
      <c r="B404" t="str">
        <f ca="1">INDEX(Table57[FirstNames],RANDBETWEEN(1,COUNTA(Table57[FirstNames])))</f>
        <v>حمید</v>
      </c>
      <c r="C404" t="str">
        <f ca="1">INDEX(Table57[LastNames],RANDBETWEEN(1,COUNTA(Table57[LastNames])))</f>
        <v>بهرام</v>
      </c>
      <c r="D404" s="5">
        <f ca="1">SUMIFS(Table9[Amount], Table9[PassengerPhoneNumber],Table4[[#This Row],[PhoneNumber]], Table9[Status], "Successful")-SUMIFS(Table1[Price], Table1[PassengerPhoneNumber], Table4[[#This Row],[PhoneNumber]], Table1[Status], "Done")</f>
        <v>15529356.650870457</v>
      </c>
    </row>
    <row r="405" spans="1:4" x14ac:dyDescent="0.3">
      <c r="A405">
        <f t="shared" ca="1" si="6"/>
        <v>9277732997</v>
      </c>
      <c r="B405" t="str">
        <f ca="1">INDEX(Table57[FirstNames],RANDBETWEEN(1,COUNTA(Table57[FirstNames])))</f>
        <v>زهرا</v>
      </c>
      <c r="C405" t="str">
        <f ca="1">INDEX(Table57[LastNames],RANDBETWEEN(1,COUNTA(Table57[LastNames])))</f>
        <v>گنجی</v>
      </c>
      <c r="D405" s="5">
        <f ca="1">SUMIFS(Table9[Amount], Table9[PassengerPhoneNumber],Table4[[#This Row],[PhoneNumber]], Table9[Status], "Successful")-SUMIFS(Table1[Price], Table1[PassengerPhoneNumber], Table4[[#This Row],[PhoneNumber]], Table1[Status], "Done")</f>
        <v>22501748.177511062</v>
      </c>
    </row>
    <row r="406" spans="1:4" x14ac:dyDescent="0.3">
      <c r="A406">
        <f t="shared" ca="1" si="6"/>
        <v>9250559321</v>
      </c>
      <c r="B406" t="str">
        <f ca="1">INDEX(Table57[FirstNames],RANDBETWEEN(1,COUNTA(Table57[FirstNames])))</f>
        <v>حسام</v>
      </c>
      <c r="C406" t="str">
        <f ca="1">INDEX(Table57[LastNames],RANDBETWEEN(1,COUNTA(Table57[LastNames])))</f>
        <v>رجبی</v>
      </c>
      <c r="D406" s="5">
        <f ca="1">SUMIFS(Table9[Amount], Table9[PassengerPhoneNumber],Table4[[#This Row],[PhoneNumber]], Table9[Status], "Successful")-SUMIFS(Table1[Price], Table1[PassengerPhoneNumber], Table4[[#This Row],[PhoneNumber]], Table1[Status], "Done")</f>
        <v>17856962.201400295</v>
      </c>
    </row>
    <row r="407" spans="1:4" x14ac:dyDescent="0.3">
      <c r="A407">
        <f t="shared" ca="1" si="6"/>
        <v>9657370671</v>
      </c>
      <c r="B407" t="str">
        <f ca="1">INDEX(Table57[FirstNames],RANDBETWEEN(1,COUNTA(Table57[FirstNames])))</f>
        <v>آیلا</v>
      </c>
      <c r="C407" t="str">
        <f ca="1">INDEX(Table57[LastNames],RANDBETWEEN(1,COUNTA(Table57[LastNames])))</f>
        <v>پارسائیان</v>
      </c>
      <c r="D407" s="5">
        <f ca="1">SUMIFS(Table9[Amount], Table9[PassengerPhoneNumber],Table4[[#This Row],[PhoneNumber]], Table9[Status], "Successful")-SUMIFS(Table1[Price], Table1[PassengerPhoneNumber], Table4[[#This Row],[PhoneNumber]], Table1[Status], "Done")</f>
        <v>17133701.129020568</v>
      </c>
    </row>
    <row r="408" spans="1:4" x14ac:dyDescent="0.3">
      <c r="A408">
        <f t="shared" ca="1" si="6"/>
        <v>9407351370</v>
      </c>
      <c r="B408" t="str">
        <f ca="1">INDEX(Table57[FirstNames],RANDBETWEEN(1,COUNTA(Table57[FirstNames])))</f>
        <v>محسن</v>
      </c>
      <c r="C408" t="str">
        <f ca="1">INDEX(Table57[LastNames],RANDBETWEEN(1,COUNTA(Table57[LastNames])))</f>
        <v>فرشباف</v>
      </c>
      <c r="D408" s="5">
        <f ca="1">SUMIFS(Table9[Amount], Table9[PassengerPhoneNumber],Table4[[#This Row],[PhoneNumber]], Table9[Status], "Successful")-SUMIFS(Table1[Price], Table1[PassengerPhoneNumber], Table4[[#This Row],[PhoneNumber]], Table1[Status], "Done")</f>
        <v>24492262.967769545</v>
      </c>
    </row>
    <row r="409" spans="1:4" x14ac:dyDescent="0.3">
      <c r="A409">
        <f t="shared" ca="1" si="6"/>
        <v>9467995317</v>
      </c>
      <c r="B409" t="str">
        <f ca="1">INDEX(Table57[FirstNames],RANDBETWEEN(1,COUNTA(Table57[FirstNames])))</f>
        <v>دلارام</v>
      </c>
      <c r="C409" t="str">
        <f ca="1">INDEX(Table57[LastNames],RANDBETWEEN(1,COUNTA(Table57[LastNames])))</f>
        <v>تدین</v>
      </c>
      <c r="D409" s="5">
        <f ca="1">SUMIFS(Table9[Amount], Table9[PassengerPhoneNumber],Table4[[#This Row],[PhoneNumber]], Table9[Status], "Successful")-SUMIFS(Table1[Price], Table1[PassengerPhoneNumber], Table4[[#This Row],[PhoneNumber]], Table1[Status], "Done")</f>
        <v>7082397.3127829935</v>
      </c>
    </row>
    <row r="410" spans="1:4" x14ac:dyDescent="0.3">
      <c r="A410">
        <f t="shared" ca="1" si="6"/>
        <v>9624803074</v>
      </c>
      <c r="B410" t="str">
        <f ca="1">INDEX(Table57[FirstNames],RANDBETWEEN(1,COUNTA(Table57[FirstNames])))</f>
        <v>رضا</v>
      </c>
      <c r="C410" t="str">
        <f ca="1">INDEX(Table57[LastNames],RANDBETWEEN(1,COUNTA(Table57[LastNames])))</f>
        <v>حاجی‌پور</v>
      </c>
      <c r="D410" s="5">
        <f ca="1">SUMIFS(Table9[Amount], Table9[PassengerPhoneNumber],Table4[[#This Row],[PhoneNumber]], Table9[Status], "Successful")-SUMIFS(Table1[Price], Table1[PassengerPhoneNumber], Table4[[#This Row],[PhoneNumber]], Table1[Status], "Done")</f>
        <v>3928845.6742615355</v>
      </c>
    </row>
    <row r="411" spans="1:4" x14ac:dyDescent="0.3">
      <c r="A411">
        <f t="shared" ca="1" si="6"/>
        <v>9590550083</v>
      </c>
      <c r="B411" t="str">
        <f ca="1">INDEX(Table57[FirstNames],RANDBETWEEN(1,COUNTA(Table57[FirstNames])))</f>
        <v>حسام</v>
      </c>
      <c r="C411" t="str">
        <f ca="1">INDEX(Table57[LastNames],RANDBETWEEN(1,COUNTA(Table57[LastNames])))</f>
        <v>رضائی</v>
      </c>
      <c r="D411" s="5">
        <f ca="1">SUMIFS(Table9[Amount], Table9[PassengerPhoneNumber],Table4[[#This Row],[PhoneNumber]], Table9[Status], "Successful")-SUMIFS(Table1[Price], Table1[PassengerPhoneNumber], Table4[[#This Row],[PhoneNumber]], Table1[Status], "Done")</f>
        <v>14576008.315863024</v>
      </c>
    </row>
    <row r="412" spans="1:4" x14ac:dyDescent="0.3">
      <c r="A412">
        <f t="shared" ca="1" si="6"/>
        <v>9347589906</v>
      </c>
      <c r="B412" t="str">
        <f ca="1">INDEX(Table57[FirstNames],RANDBETWEEN(1,COUNTA(Table57[FirstNames])))</f>
        <v>هانا</v>
      </c>
      <c r="C412" t="str">
        <f ca="1">INDEX(Table57[LastNames],RANDBETWEEN(1,COUNTA(Table57[LastNames])))</f>
        <v>علوی</v>
      </c>
      <c r="D412" s="5">
        <f ca="1">SUMIFS(Table9[Amount], Table9[PassengerPhoneNumber],Table4[[#This Row],[PhoneNumber]], Table9[Status], "Successful")-SUMIFS(Table1[Price], Table1[PassengerPhoneNumber], Table4[[#This Row],[PhoneNumber]], Table1[Status], "Done")</f>
        <v>8503016.3092881795</v>
      </c>
    </row>
    <row r="413" spans="1:4" x14ac:dyDescent="0.3">
      <c r="A413">
        <f t="shared" ca="1" si="6"/>
        <v>9832842609</v>
      </c>
      <c r="B413" t="str">
        <f ca="1">INDEX(Table57[FirstNames],RANDBETWEEN(1,COUNTA(Table57[FirstNames])))</f>
        <v>یاسمین</v>
      </c>
      <c r="C413" t="str">
        <f ca="1">INDEX(Table57[LastNames],RANDBETWEEN(1,COUNTA(Table57[LastNames])))</f>
        <v>نجفی</v>
      </c>
      <c r="D413" s="5">
        <f ca="1">SUMIFS(Table9[Amount], Table9[PassengerPhoneNumber],Table4[[#This Row],[PhoneNumber]], Table9[Status], "Successful")-SUMIFS(Table1[Price], Table1[PassengerPhoneNumber], Table4[[#This Row],[PhoneNumber]], Table1[Status], "Done")</f>
        <v>6224794.7749404348</v>
      </c>
    </row>
    <row r="414" spans="1:4" x14ac:dyDescent="0.3">
      <c r="A414">
        <f t="shared" ca="1" si="6"/>
        <v>9012294485</v>
      </c>
      <c r="B414" t="str">
        <f ca="1">INDEX(Table57[FirstNames],RANDBETWEEN(1,COUNTA(Table57[FirstNames])))</f>
        <v>کیانا</v>
      </c>
      <c r="C414" t="str">
        <f ca="1">INDEX(Table57[LastNames],RANDBETWEEN(1,COUNTA(Table57[LastNames])))</f>
        <v>جوادزاده</v>
      </c>
      <c r="D414" s="5">
        <f ca="1">SUMIFS(Table9[Amount], Table9[PassengerPhoneNumber],Table4[[#This Row],[PhoneNumber]], Table9[Status], "Successful")-SUMIFS(Table1[Price], Table1[PassengerPhoneNumber], Table4[[#This Row],[PhoneNumber]], Table1[Status], "Done")</f>
        <v>7156726.6036653183</v>
      </c>
    </row>
    <row r="415" spans="1:4" x14ac:dyDescent="0.3">
      <c r="A415">
        <f t="shared" ca="1" si="6"/>
        <v>9635746116</v>
      </c>
      <c r="B415" t="str">
        <f ca="1">INDEX(Table57[FirstNames],RANDBETWEEN(1,COUNTA(Table57[FirstNames])))</f>
        <v>فاطمه</v>
      </c>
      <c r="C415" t="str">
        <f ca="1">INDEX(Table57[LastNames],RANDBETWEEN(1,COUNTA(Table57[LastNames])))</f>
        <v>غیاثی</v>
      </c>
      <c r="D415" s="5">
        <f ca="1">SUMIFS(Table9[Amount], Table9[PassengerPhoneNumber],Table4[[#This Row],[PhoneNumber]], Table9[Status], "Successful")-SUMIFS(Table1[Price], Table1[PassengerPhoneNumber], Table4[[#This Row],[PhoneNumber]], Table1[Status], "Done")</f>
        <v>8495355.4481277633</v>
      </c>
    </row>
    <row r="416" spans="1:4" x14ac:dyDescent="0.3">
      <c r="A416">
        <f t="shared" ca="1" si="6"/>
        <v>9361329442</v>
      </c>
      <c r="B416" t="str">
        <f ca="1">INDEX(Table57[FirstNames],RANDBETWEEN(1,COUNTA(Table57[FirstNames])))</f>
        <v>ژاسمین</v>
      </c>
      <c r="C416" t="str">
        <f ca="1">INDEX(Table57[LastNames],RANDBETWEEN(1,COUNTA(Table57[LastNames])))</f>
        <v>قادری</v>
      </c>
      <c r="D416" s="5">
        <f ca="1">SUMIFS(Table9[Amount], Table9[PassengerPhoneNumber],Table4[[#This Row],[PhoneNumber]], Table9[Status], "Successful")-SUMIFS(Table1[Price], Table1[PassengerPhoneNumber], Table4[[#This Row],[PhoneNumber]], Table1[Status], "Done")</f>
        <v>26304947.022446182</v>
      </c>
    </row>
    <row r="417" spans="1:4" x14ac:dyDescent="0.3">
      <c r="A417">
        <f t="shared" ca="1" si="6"/>
        <v>9833419238</v>
      </c>
      <c r="B417" t="str">
        <f ca="1">INDEX(Table57[FirstNames],RANDBETWEEN(1,COUNTA(Table57[FirstNames])))</f>
        <v>کیانا</v>
      </c>
      <c r="C417" t="str">
        <f ca="1">INDEX(Table57[LastNames],RANDBETWEEN(1,COUNTA(Table57[LastNames])))</f>
        <v>حاجی‌پور</v>
      </c>
      <c r="D417" s="5">
        <f ca="1">SUMIFS(Table9[Amount], Table9[PassengerPhoneNumber],Table4[[#This Row],[PhoneNumber]], Table9[Status], "Successful")-SUMIFS(Table1[Price], Table1[PassengerPhoneNumber], Table4[[#This Row],[PhoneNumber]], Table1[Status], "Done")</f>
        <v>8046108.6191343218</v>
      </c>
    </row>
    <row r="418" spans="1:4" x14ac:dyDescent="0.3">
      <c r="A418">
        <f t="shared" ca="1" si="6"/>
        <v>9166864418</v>
      </c>
      <c r="B418" t="str">
        <f ca="1">INDEX(Table57[FirstNames],RANDBETWEEN(1,COUNTA(Table57[FirstNames])))</f>
        <v>احمد</v>
      </c>
      <c r="C418" t="str">
        <f ca="1">INDEX(Table57[LastNames],RANDBETWEEN(1,COUNTA(Table57[LastNames])))</f>
        <v>حسینی</v>
      </c>
      <c r="D418" s="5">
        <f ca="1">SUMIFS(Table9[Amount], Table9[PassengerPhoneNumber],Table4[[#This Row],[PhoneNumber]], Table9[Status], "Successful")-SUMIFS(Table1[Price], Table1[PassengerPhoneNumber], Table4[[#This Row],[PhoneNumber]], Table1[Status], "Done")</f>
        <v>18505568.454478711</v>
      </c>
    </row>
    <row r="419" spans="1:4" x14ac:dyDescent="0.3">
      <c r="A419">
        <f t="shared" ca="1" si="6"/>
        <v>9772810666</v>
      </c>
      <c r="B419" t="str">
        <f ca="1">INDEX(Table57[FirstNames],RANDBETWEEN(1,COUNTA(Table57[FirstNames])))</f>
        <v>کامبیز</v>
      </c>
      <c r="C419" t="str">
        <f ca="1">INDEX(Table57[LastNames],RANDBETWEEN(1,COUNTA(Table57[LastNames])))</f>
        <v>نیشابوری</v>
      </c>
      <c r="D419" s="5">
        <f ca="1">SUMIFS(Table9[Amount], Table9[PassengerPhoneNumber],Table4[[#This Row],[PhoneNumber]], Table9[Status], "Successful")-SUMIFS(Table1[Price], Table1[PassengerPhoneNumber], Table4[[#This Row],[PhoneNumber]], Table1[Status], "Done")</f>
        <v>6078146.9862367036</v>
      </c>
    </row>
    <row r="420" spans="1:4" x14ac:dyDescent="0.3">
      <c r="A420">
        <f t="shared" ca="1" si="6"/>
        <v>9469498147</v>
      </c>
      <c r="B420" t="str">
        <f ca="1">INDEX(Table57[FirstNames],RANDBETWEEN(1,COUNTA(Table57[FirstNames])))</f>
        <v>روشا</v>
      </c>
      <c r="C420" t="str">
        <f ca="1">INDEX(Table57[LastNames],RANDBETWEEN(1,COUNTA(Table57[LastNames])))</f>
        <v>محمدی</v>
      </c>
      <c r="D420" s="5">
        <f ca="1">SUMIFS(Table9[Amount], Table9[PassengerPhoneNumber],Table4[[#This Row],[PhoneNumber]], Table9[Status], "Successful")-SUMIFS(Table1[Price], Table1[PassengerPhoneNumber], Table4[[#This Row],[PhoneNumber]], Table1[Status], "Done")</f>
        <v>15033963.262090068</v>
      </c>
    </row>
    <row r="421" spans="1:4" x14ac:dyDescent="0.3">
      <c r="A421">
        <f t="shared" ca="1" si="6"/>
        <v>9619405758</v>
      </c>
      <c r="B421" t="str">
        <f ca="1">INDEX(Table57[FirstNames],RANDBETWEEN(1,COUNTA(Table57[FirstNames])))</f>
        <v>روشا</v>
      </c>
      <c r="C421" t="str">
        <f ca="1">INDEX(Table57[LastNames],RANDBETWEEN(1,COUNTA(Table57[LastNames])))</f>
        <v>صدر</v>
      </c>
      <c r="D421" s="5">
        <f ca="1">SUMIFS(Table9[Amount], Table9[PassengerPhoneNumber],Table4[[#This Row],[PhoneNumber]], Table9[Status], "Successful")-SUMIFS(Table1[Price], Table1[PassengerPhoneNumber], Table4[[#This Row],[PhoneNumber]], Table1[Status], "Done")</f>
        <v>18552501.000064768</v>
      </c>
    </row>
    <row r="422" spans="1:4" x14ac:dyDescent="0.3">
      <c r="A422">
        <f t="shared" ca="1" si="6"/>
        <v>9307658804</v>
      </c>
      <c r="B422" t="str">
        <f ca="1">INDEX(Table57[FirstNames],RANDBETWEEN(1,COUNTA(Table57[FirstNames])))</f>
        <v>ثنا</v>
      </c>
      <c r="C422" t="str">
        <f ca="1">INDEX(Table57[LastNames],RANDBETWEEN(1,COUNTA(Table57[LastNames])))</f>
        <v>حسینی</v>
      </c>
      <c r="D422" s="5">
        <f ca="1">SUMIFS(Table9[Amount], Table9[PassengerPhoneNumber],Table4[[#This Row],[PhoneNumber]], Table9[Status], "Successful")-SUMIFS(Table1[Price], Table1[PassengerPhoneNumber], Table4[[#This Row],[PhoneNumber]], Table1[Status], "Done")</f>
        <v>37146393.390711315</v>
      </c>
    </row>
    <row r="423" spans="1:4" x14ac:dyDescent="0.3">
      <c r="A423">
        <f t="shared" ca="1" si="6"/>
        <v>9030589190</v>
      </c>
      <c r="B423" t="str">
        <f ca="1">INDEX(Table57[FirstNames],RANDBETWEEN(1,COUNTA(Table57[FirstNames])))</f>
        <v>آریا</v>
      </c>
      <c r="C423" t="str">
        <f ca="1">INDEX(Table57[LastNames],RANDBETWEEN(1,COUNTA(Table57[LastNames])))</f>
        <v>واعظی</v>
      </c>
      <c r="D423" s="5">
        <f ca="1">SUMIFS(Table9[Amount], Table9[PassengerPhoneNumber],Table4[[#This Row],[PhoneNumber]], Table9[Status], "Successful")-SUMIFS(Table1[Price], Table1[PassengerPhoneNumber], Table4[[#This Row],[PhoneNumber]], Table1[Status], "Done")</f>
        <v>17674667.1044208</v>
      </c>
    </row>
    <row r="424" spans="1:4" x14ac:dyDescent="0.3">
      <c r="A424">
        <f t="shared" ca="1" si="6"/>
        <v>9187753081</v>
      </c>
      <c r="B424" t="str">
        <f ca="1">INDEX(Table57[FirstNames],RANDBETWEEN(1,COUNTA(Table57[FirstNames])))</f>
        <v>آرین</v>
      </c>
      <c r="C424" t="str">
        <f ca="1">INDEX(Table57[LastNames],RANDBETWEEN(1,COUNTA(Table57[LastNames])))</f>
        <v>رضائی</v>
      </c>
      <c r="D424" s="5">
        <f ca="1">SUMIFS(Table9[Amount], Table9[PassengerPhoneNumber],Table4[[#This Row],[PhoneNumber]], Table9[Status], "Successful")-SUMIFS(Table1[Price], Table1[PassengerPhoneNumber], Table4[[#This Row],[PhoneNumber]], Table1[Status], "Done")</f>
        <v>20367167.964130282</v>
      </c>
    </row>
    <row r="425" spans="1:4" x14ac:dyDescent="0.3">
      <c r="A425">
        <f t="shared" ca="1" si="6"/>
        <v>9353839220</v>
      </c>
      <c r="B425" t="str">
        <f ca="1">INDEX(Table57[FirstNames],RANDBETWEEN(1,COUNTA(Table57[FirstNames])))</f>
        <v>داریوش</v>
      </c>
      <c r="C425" t="str">
        <f ca="1">INDEX(Table57[LastNames],RANDBETWEEN(1,COUNTA(Table57[LastNames])))</f>
        <v>واعظی</v>
      </c>
      <c r="D425" s="5">
        <f ca="1">SUMIFS(Table9[Amount], Table9[PassengerPhoneNumber],Table4[[#This Row],[PhoneNumber]], Table9[Status], "Successful")-SUMIFS(Table1[Price], Table1[PassengerPhoneNumber], Table4[[#This Row],[PhoneNumber]], Table1[Status], "Done")</f>
        <v>29020706.633535448</v>
      </c>
    </row>
    <row r="426" spans="1:4" x14ac:dyDescent="0.3">
      <c r="A426">
        <f t="shared" ca="1" si="6"/>
        <v>9123522929</v>
      </c>
      <c r="B426" t="str">
        <f ca="1">INDEX(Table57[FirstNames],RANDBETWEEN(1,COUNTA(Table57[FirstNames])))</f>
        <v>ریحانه</v>
      </c>
      <c r="C426" t="str">
        <f ca="1">INDEX(Table57[LastNames],RANDBETWEEN(1,COUNTA(Table57[LastNames])))</f>
        <v>همدانی</v>
      </c>
      <c r="D426" s="5">
        <f ca="1">SUMIFS(Table9[Amount], Table9[PassengerPhoneNumber],Table4[[#This Row],[PhoneNumber]], Table9[Status], "Successful")-SUMIFS(Table1[Price], Table1[PassengerPhoneNumber], Table4[[#This Row],[PhoneNumber]], Table1[Status], "Done")</f>
        <v>7001423.8376638498</v>
      </c>
    </row>
    <row r="427" spans="1:4" x14ac:dyDescent="0.3">
      <c r="A427">
        <f t="shared" ca="1" si="6"/>
        <v>9724654549</v>
      </c>
      <c r="B427" t="str">
        <f ca="1">INDEX(Table57[FirstNames],RANDBETWEEN(1,COUNTA(Table57[FirstNames])))</f>
        <v>یاسمین</v>
      </c>
      <c r="C427" t="str">
        <f ca="1">INDEX(Table57[LastNames],RANDBETWEEN(1,COUNTA(Table57[LastNames])))</f>
        <v>اعراب</v>
      </c>
      <c r="D427" s="5">
        <f ca="1">SUMIFS(Table9[Amount], Table9[PassengerPhoneNumber],Table4[[#This Row],[PhoneNumber]], Table9[Status], "Successful")-SUMIFS(Table1[Price], Table1[PassengerPhoneNumber], Table4[[#This Row],[PhoneNumber]], Table1[Status], "Done")</f>
        <v>13464168.493925687</v>
      </c>
    </row>
    <row r="428" spans="1:4" x14ac:dyDescent="0.3">
      <c r="A428">
        <f t="shared" ca="1" si="6"/>
        <v>9711844983</v>
      </c>
      <c r="B428" t="str">
        <f ca="1">INDEX(Table57[FirstNames],RANDBETWEEN(1,COUNTA(Table57[FirstNames])))</f>
        <v>محمود</v>
      </c>
      <c r="C428" t="str">
        <f ca="1">INDEX(Table57[LastNames],RANDBETWEEN(1,COUNTA(Table57[LastNames])))</f>
        <v>رحیمی</v>
      </c>
      <c r="D428" s="5">
        <f ca="1">SUMIFS(Table9[Amount], Table9[PassengerPhoneNumber],Table4[[#This Row],[PhoneNumber]], Table9[Status], "Successful")-SUMIFS(Table1[Price], Table1[PassengerPhoneNumber], Table4[[#This Row],[PhoneNumber]], Table1[Status], "Done")</f>
        <v>42947822.217126861</v>
      </c>
    </row>
    <row r="429" spans="1:4" x14ac:dyDescent="0.3">
      <c r="A429">
        <f t="shared" ca="1" si="6"/>
        <v>9571465125</v>
      </c>
      <c r="B429" t="str">
        <f ca="1">INDEX(Table57[FirstNames],RANDBETWEEN(1,COUNTA(Table57[FirstNames])))</f>
        <v>کامبیز</v>
      </c>
      <c r="C429" t="str">
        <f ca="1">INDEX(Table57[LastNames],RANDBETWEEN(1,COUNTA(Table57[LastNames])))</f>
        <v>جوادزاده</v>
      </c>
      <c r="D429" s="5">
        <f ca="1">SUMIFS(Table9[Amount], Table9[PassengerPhoneNumber],Table4[[#This Row],[PhoneNumber]], Table9[Status], "Successful")-SUMIFS(Table1[Price], Table1[PassengerPhoneNumber], Table4[[#This Row],[PhoneNumber]], Table1[Status], "Done")</f>
        <v>11944367.816635171</v>
      </c>
    </row>
    <row r="430" spans="1:4" x14ac:dyDescent="0.3">
      <c r="A430">
        <f t="shared" ca="1" si="6"/>
        <v>9804839039</v>
      </c>
      <c r="B430" t="str">
        <f ca="1">INDEX(Table57[FirstNames],RANDBETWEEN(1,COUNTA(Table57[FirstNames])))</f>
        <v>آرین</v>
      </c>
      <c r="C430" t="str">
        <f ca="1">INDEX(Table57[LastNames],RANDBETWEEN(1,COUNTA(Table57[LastNames])))</f>
        <v>رحیمیان</v>
      </c>
      <c r="D430" s="5">
        <f ca="1">SUMIFS(Table9[Amount], Table9[PassengerPhoneNumber],Table4[[#This Row],[PhoneNumber]], Table9[Status], "Successful")-SUMIFS(Table1[Price], Table1[PassengerPhoneNumber], Table4[[#This Row],[PhoneNumber]], Table1[Status], "Done")</f>
        <v>51056084.189104624</v>
      </c>
    </row>
    <row r="431" spans="1:4" x14ac:dyDescent="0.3">
      <c r="A431">
        <f t="shared" ca="1" si="6"/>
        <v>9932364497</v>
      </c>
      <c r="B431" t="str">
        <f ca="1">INDEX(Table57[FirstNames],RANDBETWEEN(1,COUNTA(Table57[FirstNames])))</f>
        <v>امیر</v>
      </c>
      <c r="C431" t="str">
        <f ca="1">INDEX(Table57[LastNames],RANDBETWEEN(1,COUNTA(Table57[LastNames])))</f>
        <v>مشتاقیان</v>
      </c>
      <c r="D431" s="5">
        <f ca="1">SUMIFS(Table9[Amount], Table9[PassengerPhoneNumber],Table4[[#This Row],[PhoneNumber]], Table9[Status], "Successful")-SUMIFS(Table1[Price], Table1[PassengerPhoneNumber], Table4[[#This Row],[PhoneNumber]], Table1[Status], "Done")</f>
        <v>15157765.793194614</v>
      </c>
    </row>
    <row r="432" spans="1:4" x14ac:dyDescent="0.3">
      <c r="A432">
        <f t="shared" ca="1" si="6"/>
        <v>9694092705</v>
      </c>
      <c r="B432" t="str">
        <f ca="1">INDEX(Table57[FirstNames],RANDBETWEEN(1,COUNTA(Table57[FirstNames])))</f>
        <v>ثنا</v>
      </c>
      <c r="C432" t="str">
        <f ca="1">INDEX(Table57[LastNames],RANDBETWEEN(1,COUNTA(Table57[LastNames])))</f>
        <v>غیاثی</v>
      </c>
      <c r="D432" s="5">
        <f ca="1">SUMIFS(Table9[Amount], Table9[PassengerPhoneNumber],Table4[[#This Row],[PhoneNumber]], Table9[Status], "Successful")-SUMIFS(Table1[Price], Table1[PassengerPhoneNumber], Table4[[#This Row],[PhoneNumber]], Table1[Status], "Done")</f>
        <v>18789326.337615266</v>
      </c>
    </row>
    <row r="433" spans="1:4" x14ac:dyDescent="0.3">
      <c r="A433">
        <f t="shared" ca="1" si="6"/>
        <v>9228028827</v>
      </c>
      <c r="B433" t="str">
        <f ca="1">INDEX(Table57[FirstNames],RANDBETWEEN(1,COUNTA(Table57[FirstNames])))</f>
        <v>یاسمین</v>
      </c>
      <c r="C433" t="str">
        <f ca="1">INDEX(Table57[LastNames],RANDBETWEEN(1,COUNTA(Table57[LastNames])))</f>
        <v>گنجی</v>
      </c>
      <c r="D433" s="5">
        <f ca="1">SUMIFS(Table9[Amount], Table9[PassengerPhoneNumber],Table4[[#This Row],[PhoneNumber]], Table9[Status], "Successful")-SUMIFS(Table1[Price], Table1[PassengerPhoneNumber], Table4[[#This Row],[PhoneNumber]], Table1[Status], "Done")</f>
        <v>-3187044.551611159</v>
      </c>
    </row>
    <row r="434" spans="1:4" x14ac:dyDescent="0.3">
      <c r="A434">
        <f t="shared" ca="1" si="6"/>
        <v>9274554152</v>
      </c>
      <c r="B434" t="str">
        <f ca="1">INDEX(Table57[FirstNames],RANDBETWEEN(1,COUNTA(Table57[FirstNames])))</f>
        <v>حسن</v>
      </c>
      <c r="C434" t="str">
        <f ca="1">INDEX(Table57[LastNames],RANDBETWEEN(1,COUNTA(Table57[LastNames])))</f>
        <v>حسینی</v>
      </c>
      <c r="D434" s="5">
        <f ca="1">SUMIFS(Table9[Amount], Table9[PassengerPhoneNumber],Table4[[#This Row],[PhoneNumber]], Table9[Status], "Successful")-SUMIFS(Table1[Price], Table1[PassengerPhoneNumber], Table4[[#This Row],[PhoneNumber]], Table1[Status], "Done")</f>
        <v>8912490.5083518401</v>
      </c>
    </row>
    <row r="435" spans="1:4" x14ac:dyDescent="0.3">
      <c r="A435">
        <f t="shared" ca="1" si="6"/>
        <v>9242572707</v>
      </c>
      <c r="B435" t="str">
        <f ca="1">INDEX(Table57[FirstNames],RANDBETWEEN(1,COUNTA(Table57[FirstNames])))</f>
        <v>محسن</v>
      </c>
      <c r="C435" t="str">
        <f ca="1">INDEX(Table57[LastNames],RANDBETWEEN(1,COUNTA(Table57[LastNames])))</f>
        <v>احمدیان</v>
      </c>
      <c r="D435" s="5">
        <f ca="1">SUMIFS(Table9[Amount], Table9[PassengerPhoneNumber],Table4[[#This Row],[PhoneNumber]], Table9[Status], "Successful")-SUMIFS(Table1[Price], Table1[PassengerPhoneNumber], Table4[[#This Row],[PhoneNumber]], Table1[Status], "Done")</f>
        <v>54276846.856816389</v>
      </c>
    </row>
    <row r="436" spans="1:4" x14ac:dyDescent="0.3">
      <c r="A436">
        <f t="shared" ca="1" si="6"/>
        <v>9288549174</v>
      </c>
      <c r="B436" t="str">
        <f ca="1">INDEX(Table57[FirstNames],RANDBETWEEN(1,COUNTA(Table57[FirstNames])))</f>
        <v>فاطمه</v>
      </c>
      <c r="C436" t="str">
        <f ca="1">INDEX(Table57[LastNames],RANDBETWEEN(1,COUNTA(Table57[LastNames])))</f>
        <v>احمدی</v>
      </c>
      <c r="D436" s="5">
        <f ca="1">SUMIFS(Table9[Amount], Table9[PassengerPhoneNumber],Table4[[#This Row],[PhoneNumber]], Table9[Status], "Successful")-SUMIFS(Table1[Price], Table1[PassengerPhoneNumber], Table4[[#This Row],[PhoneNumber]], Table1[Status], "Done")</f>
        <v>32273729.823540218</v>
      </c>
    </row>
    <row r="437" spans="1:4" x14ac:dyDescent="0.3">
      <c r="A437">
        <f t="shared" ca="1" si="6"/>
        <v>9588441985</v>
      </c>
      <c r="B437" t="str">
        <f ca="1">INDEX(Table57[FirstNames],RANDBETWEEN(1,COUNTA(Table57[FirstNames])))</f>
        <v>آرش</v>
      </c>
      <c r="C437" t="str">
        <f ca="1">INDEX(Table57[LastNames],RANDBETWEEN(1,COUNTA(Table57[LastNames])))</f>
        <v>همدانی</v>
      </c>
      <c r="D437" s="5">
        <f ca="1">SUMIFS(Table9[Amount], Table9[PassengerPhoneNumber],Table4[[#This Row],[PhoneNumber]], Table9[Status], "Successful")-SUMIFS(Table1[Price], Table1[PassengerPhoneNumber], Table4[[#This Row],[PhoneNumber]], Table1[Status], "Done")</f>
        <v>4287714.106784666</v>
      </c>
    </row>
    <row r="438" spans="1:4" x14ac:dyDescent="0.3">
      <c r="A438">
        <f t="shared" ca="1" si="6"/>
        <v>9772419322</v>
      </c>
      <c r="B438" t="str">
        <f ca="1">INDEX(Table57[FirstNames],RANDBETWEEN(1,COUNTA(Table57[FirstNames])))</f>
        <v>هلیا</v>
      </c>
      <c r="C438" t="str">
        <f ca="1">INDEX(Table57[LastNames],RANDBETWEEN(1,COUNTA(Table57[LastNames])))</f>
        <v>سهرابی</v>
      </c>
      <c r="D438" s="5">
        <f ca="1">SUMIFS(Table9[Amount], Table9[PassengerPhoneNumber],Table4[[#This Row],[PhoneNumber]], Table9[Status], "Successful")-SUMIFS(Table1[Price], Table1[PassengerPhoneNumber], Table4[[#This Row],[PhoneNumber]], Table1[Status], "Done")</f>
        <v>20942006.856994465</v>
      </c>
    </row>
    <row r="439" spans="1:4" x14ac:dyDescent="0.3">
      <c r="A439">
        <f t="shared" ca="1" si="6"/>
        <v>9887203989</v>
      </c>
      <c r="B439" t="str">
        <f ca="1">INDEX(Table57[FirstNames],RANDBETWEEN(1,COUNTA(Table57[FirstNames])))</f>
        <v>کیانا</v>
      </c>
      <c r="C439" t="str">
        <f ca="1">INDEX(Table57[LastNames],RANDBETWEEN(1,COUNTA(Table57[LastNames])))</f>
        <v>رحمتی</v>
      </c>
      <c r="D439" s="5">
        <f ca="1">SUMIFS(Table9[Amount], Table9[PassengerPhoneNumber],Table4[[#This Row],[PhoneNumber]], Table9[Status], "Successful")-SUMIFS(Table1[Price], Table1[PassengerPhoneNumber], Table4[[#This Row],[PhoneNumber]], Table1[Status], "Done")</f>
        <v>2610769.8638296975</v>
      </c>
    </row>
    <row r="440" spans="1:4" x14ac:dyDescent="0.3">
      <c r="A440">
        <f t="shared" ca="1" si="6"/>
        <v>9742891536</v>
      </c>
      <c r="B440" t="str">
        <f ca="1">INDEX(Table57[FirstNames],RANDBETWEEN(1,COUNTA(Table57[FirstNames])))</f>
        <v>حسین</v>
      </c>
      <c r="C440" t="str">
        <f ca="1">INDEX(Table57[LastNames],RANDBETWEEN(1,COUNTA(Table57[LastNames])))</f>
        <v>پارسائیان</v>
      </c>
      <c r="D440" s="5">
        <f ca="1">SUMIFS(Table9[Amount], Table9[PassengerPhoneNumber],Table4[[#This Row],[PhoneNumber]], Table9[Status], "Successful")-SUMIFS(Table1[Price], Table1[PassengerPhoneNumber], Table4[[#This Row],[PhoneNumber]], Table1[Status], "Done")</f>
        <v>32551022.146407992</v>
      </c>
    </row>
    <row r="441" spans="1:4" x14ac:dyDescent="0.3">
      <c r="A441">
        <f t="shared" ca="1" si="6"/>
        <v>9791116708</v>
      </c>
      <c r="B441" t="str">
        <f ca="1">INDEX(Table57[FirstNames],RANDBETWEEN(1,COUNTA(Table57[FirstNames])))</f>
        <v>زهرا</v>
      </c>
      <c r="C441" t="str">
        <f ca="1">INDEX(Table57[LastNames],RANDBETWEEN(1,COUNTA(Table57[LastNames])))</f>
        <v>نیشابوری</v>
      </c>
      <c r="D441" s="5">
        <f ca="1">SUMIFS(Table9[Amount], Table9[PassengerPhoneNumber],Table4[[#This Row],[PhoneNumber]], Table9[Status], "Successful")-SUMIFS(Table1[Price], Table1[PassengerPhoneNumber], Table4[[#This Row],[PhoneNumber]], Table1[Status], "Done")</f>
        <v>5522311.1697929502</v>
      </c>
    </row>
    <row r="442" spans="1:4" x14ac:dyDescent="0.3">
      <c r="A442">
        <f t="shared" ca="1" si="6"/>
        <v>9247978354</v>
      </c>
      <c r="B442" t="str">
        <f ca="1">INDEX(Table57[FirstNames],RANDBETWEEN(1,COUNTA(Table57[FirstNames])))</f>
        <v>رضا</v>
      </c>
      <c r="C442" t="str">
        <f ca="1">INDEX(Table57[LastNames],RANDBETWEEN(1,COUNTA(Table57[LastNames])))</f>
        <v>ضیائی</v>
      </c>
      <c r="D442" s="5">
        <f ca="1">SUMIFS(Table9[Amount], Table9[PassengerPhoneNumber],Table4[[#This Row],[PhoneNumber]], Table9[Status], "Successful")-SUMIFS(Table1[Price], Table1[PassengerPhoneNumber], Table4[[#This Row],[PhoneNumber]], Table1[Status], "Done")</f>
        <v>2189154.7170014577</v>
      </c>
    </row>
    <row r="443" spans="1:4" x14ac:dyDescent="0.3">
      <c r="A443">
        <f t="shared" ca="1" si="6"/>
        <v>9550903128</v>
      </c>
      <c r="B443" t="str">
        <f ca="1">INDEX(Table57[FirstNames],RANDBETWEEN(1,COUNTA(Table57[FirstNames])))</f>
        <v>فاطمه</v>
      </c>
      <c r="C443" t="str">
        <f ca="1">INDEX(Table57[LastNames],RANDBETWEEN(1,COUNTA(Table57[LastNames])))</f>
        <v>واعظی</v>
      </c>
      <c r="D443" s="5">
        <f ca="1">SUMIFS(Table9[Amount], Table9[PassengerPhoneNumber],Table4[[#This Row],[PhoneNumber]], Table9[Status], "Successful")-SUMIFS(Table1[Price], Table1[PassengerPhoneNumber], Table4[[#This Row],[PhoneNumber]], Table1[Status], "Done")</f>
        <v>37362093.097743534</v>
      </c>
    </row>
    <row r="444" spans="1:4" x14ac:dyDescent="0.3">
      <c r="A444">
        <f t="shared" ca="1" si="6"/>
        <v>9056855346</v>
      </c>
      <c r="B444" t="str">
        <f ca="1">INDEX(Table57[FirstNames],RANDBETWEEN(1,COUNTA(Table57[FirstNames])))</f>
        <v>شایان</v>
      </c>
      <c r="C444" t="str">
        <f ca="1">INDEX(Table57[LastNames],RANDBETWEEN(1,COUNTA(Table57[LastNames])))</f>
        <v>رحمتی</v>
      </c>
      <c r="D444" s="5">
        <f ca="1">SUMIFS(Table9[Amount], Table9[PassengerPhoneNumber],Table4[[#This Row],[PhoneNumber]], Table9[Status], "Successful")-SUMIFS(Table1[Price], Table1[PassengerPhoneNumber], Table4[[#This Row],[PhoneNumber]], Table1[Status], "Done")</f>
        <v>14628098.726443764</v>
      </c>
    </row>
    <row r="445" spans="1:4" x14ac:dyDescent="0.3">
      <c r="A445">
        <f t="shared" ca="1" si="6"/>
        <v>9521773955</v>
      </c>
      <c r="B445" t="str">
        <f ca="1">INDEX(Table57[FirstNames],RANDBETWEEN(1,COUNTA(Table57[FirstNames])))</f>
        <v>شاهین</v>
      </c>
      <c r="C445" t="str">
        <f ca="1">INDEX(Table57[LastNames],RANDBETWEEN(1,COUNTA(Table57[LastNames])))</f>
        <v>سهرابی</v>
      </c>
      <c r="D445" s="5">
        <f ca="1">SUMIFS(Table9[Amount], Table9[PassengerPhoneNumber],Table4[[#This Row],[PhoneNumber]], Table9[Status], "Successful")-SUMIFS(Table1[Price], Table1[PassengerPhoneNumber], Table4[[#This Row],[PhoneNumber]], Table1[Status], "Done")</f>
        <v>20808950.258888923</v>
      </c>
    </row>
    <row r="446" spans="1:4" x14ac:dyDescent="0.3">
      <c r="A446">
        <f t="shared" ca="1" si="6"/>
        <v>9232954012</v>
      </c>
      <c r="B446" t="str">
        <f ca="1">INDEX(Table57[FirstNames],RANDBETWEEN(1,COUNTA(Table57[FirstNames])))</f>
        <v>حسان</v>
      </c>
      <c r="C446" t="str">
        <f ca="1">INDEX(Table57[LastNames],RANDBETWEEN(1,COUNTA(Table57[LastNames])))</f>
        <v>رحیمیان</v>
      </c>
      <c r="D446" s="5">
        <f ca="1">SUMIFS(Table9[Amount], Table9[PassengerPhoneNumber],Table4[[#This Row],[PhoneNumber]], Table9[Status], "Successful")-SUMIFS(Table1[Price], Table1[PassengerPhoneNumber], Table4[[#This Row],[PhoneNumber]], Table1[Status], "Done")</f>
        <v>13316636.742761351</v>
      </c>
    </row>
    <row r="447" spans="1:4" x14ac:dyDescent="0.3">
      <c r="A447">
        <f t="shared" ca="1" si="6"/>
        <v>9017822382</v>
      </c>
      <c r="B447" t="str">
        <f ca="1">INDEX(Table57[FirstNames],RANDBETWEEN(1,COUNTA(Table57[FirstNames])))</f>
        <v>رضا</v>
      </c>
      <c r="C447" t="str">
        <f ca="1">INDEX(Table57[LastNames],RANDBETWEEN(1,COUNTA(Table57[LastNames])))</f>
        <v>رجبی</v>
      </c>
      <c r="D447" s="5">
        <f ca="1">SUMIFS(Table9[Amount], Table9[PassengerPhoneNumber],Table4[[#This Row],[PhoneNumber]], Table9[Status], "Successful")-SUMIFS(Table1[Price], Table1[PassengerPhoneNumber], Table4[[#This Row],[PhoneNumber]], Table1[Status], "Done")</f>
        <v>15811271.421774998</v>
      </c>
    </row>
    <row r="448" spans="1:4" x14ac:dyDescent="0.3">
      <c r="A448">
        <f t="shared" ca="1" si="6"/>
        <v>9724236546</v>
      </c>
      <c r="B448" t="str">
        <f ca="1">INDEX(Table57[FirstNames],RANDBETWEEN(1,COUNTA(Table57[FirstNames])))</f>
        <v>حامد</v>
      </c>
      <c r="C448" t="str">
        <f ca="1">INDEX(Table57[LastNames],RANDBETWEEN(1,COUNTA(Table57[LastNames])))</f>
        <v>محبی</v>
      </c>
      <c r="D448" s="5">
        <f ca="1">SUMIFS(Table9[Amount], Table9[PassengerPhoneNumber],Table4[[#This Row],[PhoneNumber]], Table9[Status], "Successful")-SUMIFS(Table1[Price], Table1[PassengerPhoneNumber], Table4[[#This Row],[PhoneNumber]], Table1[Status], "Done")</f>
        <v>14652112.628324512</v>
      </c>
    </row>
    <row r="449" spans="1:4" x14ac:dyDescent="0.3">
      <c r="A449">
        <f t="shared" ca="1" si="6"/>
        <v>9225189086</v>
      </c>
      <c r="B449" t="str">
        <f ca="1">INDEX(Table57[FirstNames],RANDBETWEEN(1,COUNTA(Table57[FirstNames])))</f>
        <v>شاهین</v>
      </c>
      <c r="C449" t="str">
        <f ca="1">INDEX(Table57[LastNames],RANDBETWEEN(1,COUNTA(Table57[LastNames])))</f>
        <v>فرشچیان</v>
      </c>
      <c r="D449" s="5">
        <f ca="1">SUMIFS(Table9[Amount], Table9[PassengerPhoneNumber],Table4[[#This Row],[PhoneNumber]], Table9[Status], "Successful")-SUMIFS(Table1[Price], Table1[PassengerPhoneNumber], Table4[[#This Row],[PhoneNumber]], Table1[Status], "Done")</f>
        <v>2127174.2815890787</v>
      </c>
    </row>
    <row r="450" spans="1:4" x14ac:dyDescent="0.3">
      <c r="A450">
        <f t="shared" ref="A450:A501" ca="1" si="7">RANDBETWEEN(9*POWER(10,9),POWER(10,10)-1)</f>
        <v>9218233075</v>
      </c>
      <c r="B450" t="str">
        <f ca="1">INDEX(Table57[FirstNames],RANDBETWEEN(1,COUNTA(Table57[FirstNames])))</f>
        <v>قباد</v>
      </c>
      <c r="C450" t="str">
        <f ca="1">INDEX(Table57[LastNames],RANDBETWEEN(1,COUNTA(Table57[LastNames])))</f>
        <v>نجفی</v>
      </c>
      <c r="D450" s="5">
        <f ca="1">SUMIFS(Table9[Amount], Table9[PassengerPhoneNumber],Table4[[#This Row],[PhoneNumber]], Table9[Status], "Successful")-SUMIFS(Table1[Price], Table1[PassengerPhoneNumber], Table4[[#This Row],[PhoneNumber]], Table1[Status], "Done")</f>
        <v>-436763.06881568022</v>
      </c>
    </row>
    <row r="451" spans="1:4" x14ac:dyDescent="0.3">
      <c r="A451">
        <f t="shared" ca="1" si="7"/>
        <v>9899834541</v>
      </c>
      <c r="B451" t="str">
        <f ca="1">INDEX(Table57[FirstNames],RANDBETWEEN(1,COUNTA(Table57[FirstNames])))</f>
        <v>آیلا</v>
      </c>
      <c r="C451" t="str">
        <f ca="1">INDEX(Table57[LastNames],RANDBETWEEN(1,COUNTA(Table57[LastNames])))</f>
        <v>علوی</v>
      </c>
      <c r="D451" s="5">
        <f ca="1">SUMIFS(Table9[Amount], Table9[PassengerPhoneNumber],Table4[[#This Row],[PhoneNumber]], Table9[Status], "Successful")-SUMIFS(Table1[Price], Table1[PassengerPhoneNumber], Table4[[#This Row],[PhoneNumber]], Table1[Status], "Done")</f>
        <v>28659354.112442739</v>
      </c>
    </row>
    <row r="452" spans="1:4" x14ac:dyDescent="0.3">
      <c r="A452">
        <f t="shared" ca="1" si="7"/>
        <v>9626237723</v>
      </c>
      <c r="B452" t="str">
        <f ca="1">INDEX(Table57[FirstNames],RANDBETWEEN(1,COUNTA(Table57[FirstNames])))</f>
        <v>شهروز</v>
      </c>
      <c r="C452" t="str">
        <f ca="1">INDEX(Table57[LastNames],RANDBETWEEN(1,COUNTA(Table57[LastNames])))</f>
        <v>سهرابی</v>
      </c>
      <c r="D452" s="5">
        <f ca="1">SUMIFS(Table9[Amount], Table9[PassengerPhoneNumber],Table4[[#This Row],[PhoneNumber]], Table9[Status], "Successful")-SUMIFS(Table1[Price], Table1[PassengerPhoneNumber], Table4[[#This Row],[PhoneNumber]], Table1[Status], "Done")</f>
        <v>3640106.2393956231</v>
      </c>
    </row>
    <row r="453" spans="1:4" x14ac:dyDescent="0.3">
      <c r="A453">
        <f t="shared" ca="1" si="7"/>
        <v>9292447151</v>
      </c>
      <c r="B453" t="str">
        <f ca="1">INDEX(Table57[FirstNames],RANDBETWEEN(1,COUNTA(Table57[FirstNames])))</f>
        <v>آرشام</v>
      </c>
      <c r="C453" t="str">
        <f ca="1">INDEX(Table57[LastNames],RANDBETWEEN(1,COUNTA(Table57[LastNames])))</f>
        <v>شاهینی</v>
      </c>
      <c r="D453" s="5">
        <f ca="1">SUMIFS(Table9[Amount], Table9[PassengerPhoneNumber],Table4[[#This Row],[PhoneNumber]], Table9[Status], "Successful")-SUMIFS(Table1[Price], Table1[PassengerPhoneNumber], Table4[[#This Row],[PhoneNumber]], Table1[Status], "Done")</f>
        <v>8640536.1173778549</v>
      </c>
    </row>
    <row r="454" spans="1:4" x14ac:dyDescent="0.3">
      <c r="A454">
        <f t="shared" ca="1" si="7"/>
        <v>9693423745</v>
      </c>
      <c r="B454" t="str">
        <f ca="1">INDEX(Table57[FirstNames],RANDBETWEEN(1,COUNTA(Table57[FirstNames])))</f>
        <v>شهباز</v>
      </c>
      <c r="C454" t="str">
        <f ca="1">INDEX(Table57[LastNames],RANDBETWEEN(1,COUNTA(Table57[LastNames])))</f>
        <v>همدانی</v>
      </c>
      <c r="D454" s="5">
        <f ca="1">SUMIFS(Table9[Amount], Table9[PassengerPhoneNumber],Table4[[#This Row],[PhoneNumber]], Table9[Status], "Successful")-SUMIFS(Table1[Price], Table1[PassengerPhoneNumber], Table4[[#This Row],[PhoneNumber]], Table1[Status], "Done")</f>
        <v>15339371.256634153</v>
      </c>
    </row>
    <row r="455" spans="1:4" x14ac:dyDescent="0.3">
      <c r="A455">
        <f t="shared" ca="1" si="7"/>
        <v>9440261117</v>
      </c>
      <c r="B455" t="str">
        <f ca="1">INDEX(Table57[FirstNames],RANDBETWEEN(1,COUNTA(Table57[FirstNames])))</f>
        <v>کورش</v>
      </c>
      <c r="C455" t="str">
        <f ca="1">INDEX(Table57[LastNames],RANDBETWEEN(1,COUNTA(Table57[LastNames])))</f>
        <v>قیاسی</v>
      </c>
      <c r="D455" s="5">
        <f ca="1">SUMIFS(Table9[Amount], Table9[PassengerPhoneNumber],Table4[[#This Row],[PhoneNumber]], Table9[Status], "Successful")-SUMIFS(Table1[Price], Table1[PassengerPhoneNumber], Table4[[#This Row],[PhoneNumber]], Table1[Status], "Done")</f>
        <v>24105949.610485863</v>
      </c>
    </row>
    <row r="456" spans="1:4" x14ac:dyDescent="0.3">
      <c r="A456">
        <f t="shared" ca="1" si="7"/>
        <v>9534473579</v>
      </c>
      <c r="B456" t="str">
        <f ca="1">INDEX(Table57[FirstNames],RANDBETWEEN(1,COUNTA(Table57[FirstNames])))</f>
        <v>حامد</v>
      </c>
      <c r="C456" t="str">
        <f ca="1">INDEX(Table57[LastNames],RANDBETWEEN(1,COUNTA(Table57[LastNames])))</f>
        <v>ضیائی</v>
      </c>
      <c r="D456" s="5">
        <f ca="1">SUMIFS(Table9[Amount], Table9[PassengerPhoneNumber],Table4[[#This Row],[PhoneNumber]], Table9[Status], "Successful")-SUMIFS(Table1[Price], Table1[PassengerPhoneNumber], Table4[[#This Row],[PhoneNumber]], Table1[Status], "Done")</f>
        <v>17662237.910256844</v>
      </c>
    </row>
    <row r="457" spans="1:4" x14ac:dyDescent="0.3">
      <c r="A457">
        <f t="shared" ca="1" si="7"/>
        <v>9142784688</v>
      </c>
      <c r="B457" t="str">
        <f ca="1">INDEX(Table57[FirstNames],RANDBETWEEN(1,COUNTA(Table57[FirstNames])))</f>
        <v>آریا</v>
      </c>
      <c r="C457" t="str">
        <f ca="1">INDEX(Table57[LastNames],RANDBETWEEN(1,COUNTA(Table57[LastNames])))</f>
        <v>فرشباف</v>
      </c>
      <c r="D457" s="5">
        <f ca="1">SUMIFS(Table9[Amount], Table9[PassengerPhoneNumber],Table4[[#This Row],[PhoneNumber]], Table9[Status], "Successful")-SUMIFS(Table1[Price], Table1[PassengerPhoneNumber], Table4[[#This Row],[PhoneNumber]], Table1[Status], "Done")</f>
        <v>16386453.34812041</v>
      </c>
    </row>
    <row r="458" spans="1:4" x14ac:dyDescent="0.3">
      <c r="A458">
        <f t="shared" ca="1" si="7"/>
        <v>9051169314</v>
      </c>
      <c r="B458" t="str">
        <f ca="1">INDEX(Table57[FirstNames],RANDBETWEEN(1,COUNTA(Table57[FirstNames])))</f>
        <v>هلیا</v>
      </c>
      <c r="C458" t="str">
        <f ca="1">INDEX(Table57[LastNames],RANDBETWEEN(1,COUNTA(Table57[LastNames])))</f>
        <v>تدین</v>
      </c>
      <c r="D458" s="5">
        <f ca="1">SUMIFS(Table9[Amount], Table9[PassengerPhoneNumber],Table4[[#This Row],[PhoneNumber]], Table9[Status], "Successful")-SUMIFS(Table1[Price], Table1[PassengerPhoneNumber], Table4[[#This Row],[PhoneNumber]], Table1[Status], "Done")</f>
        <v>13092529.767613847</v>
      </c>
    </row>
    <row r="459" spans="1:4" x14ac:dyDescent="0.3">
      <c r="A459">
        <f t="shared" ca="1" si="7"/>
        <v>9828050635</v>
      </c>
      <c r="B459" t="str">
        <f ca="1">INDEX(Table57[FirstNames],RANDBETWEEN(1,COUNTA(Table57[FirstNames])))</f>
        <v>هانا</v>
      </c>
      <c r="C459" t="str">
        <f ca="1">INDEX(Table57[LastNames],RANDBETWEEN(1,COUNTA(Table57[LastNames])))</f>
        <v>رضائی</v>
      </c>
      <c r="D459" s="5">
        <f ca="1">SUMIFS(Table9[Amount], Table9[PassengerPhoneNumber],Table4[[#This Row],[PhoneNumber]], Table9[Status], "Successful")-SUMIFS(Table1[Price], Table1[PassengerPhoneNumber], Table4[[#This Row],[PhoneNumber]], Table1[Status], "Done")</f>
        <v>18799273.983634889</v>
      </c>
    </row>
    <row r="460" spans="1:4" x14ac:dyDescent="0.3">
      <c r="A460">
        <f t="shared" ca="1" si="7"/>
        <v>9054482707</v>
      </c>
      <c r="B460" t="str">
        <f ca="1">INDEX(Table57[FirstNames],RANDBETWEEN(1,COUNTA(Table57[FirstNames])))</f>
        <v>روشنک</v>
      </c>
      <c r="C460" t="str">
        <f ca="1">INDEX(Table57[LastNames],RANDBETWEEN(1,COUNTA(Table57[LastNames])))</f>
        <v>محمدی</v>
      </c>
      <c r="D460" s="5">
        <f ca="1">SUMIFS(Table9[Amount], Table9[PassengerPhoneNumber],Table4[[#This Row],[PhoneNumber]], Table9[Status], "Successful")-SUMIFS(Table1[Price], Table1[PassengerPhoneNumber], Table4[[#This Row],[PhoneNumber]], Table1[Status], "Done")</f>
        <v>11630067.725843014</v>
      </c>
    </row>
    <row r="461" spans="1:4" x14ac:dyDescent="0.3">
      <c r="A461">
        <f t="shared" ca="1" si="7"/>
        <v>9208708540</v>
      </c>
      <c r="B461" t="str">
        <f ca="1">INDEX(Table57[FirstNames],RANDBETWEEN(1,COUNTA(Table57[FirstNames])))</f>
        <v>محمود</v>
      </c>
      <c r="C461" t="str">
        <f ca="1">INDEX(Table57[LastNames],RANDBETWEEN(1,COUNTA(Table57[LastNames])))</f>
        <v>معینیان</v>
      </c>
      <c r="D461" s="5">
        <f ca="1">SUMIFS(Table9[Amount], Table9[PassengerPhoneNumber],Table4[[#This Row],[PhoneNumber]], Table9[Status], "Successful")-SUMIFS(Table1[Price], Table1[PassengerPhoneNumber], Table4[[#This Row],[PhoneNumber]], Table1[Status], "Done")</f>
        <v>4745607.7767480249</v>
      </c>
    </row>
    <row r="462" spans="1:4" x14ac:dyDescent="0.3">
      <c r="A462">
        <f t="shared" ca="1" si="7"/>
        <v>9782902398</v>
      </c>
      <c r="B462" t="str">
        <f ca="1">INDEX(Table57[FirstNames],RANDBETWEEN(1,COUNTA(Table57[FirstNames])))</f>
        <v>داریوش</v>
      </c>
      <c r="C462" t="str">
        <f ca="1">INDEX(Table57[LastNames],RANDBETWEEN(1,COUNTA(Table57[LastNames])))</f>
        <v>معینیان</v>
      </c>
      <c r="D462" s="5">
        <f ca="1">SUMIFS(Table9[Amount], Table9[PassengerPhoneNumber],Table4[[#This Row],[PhoneNumber]], Table9[Status], "Successful")-SUMIFS(Table1[Price], Table1[PassengerPhoneNumber], Table4[[#This Row],[PhoneNumber]], Table1[Status], "Done")</f>
        <v>27576911.719261069</v>
      </c>
    </row>
    <row r="463" spans="1:4" x14ac:dyDescent="0.3">
      <c r="A463">
        <f t="shared" ca="1" si="7"/>
        <v>9295104566</v>
      </c>
      <c r="B463" t="str">
        <f ca="1">INDEX(Table57[FirstNames],RANDBETWEEN(1,COUNTA(Table57[FirstNames])))</f>
        <v>آرش</v>
      </c>
      <c r="C463" t="str">
        <f ca="1">INDEX(Table57[LastNames],RANDBETWEEN(1,COUNTA(Table57[LastNames])))</f>
        <v>شاهینی</v>
      </c>
      <c r="D463" s="5">
        <f ca="1">SUMIFS(Table9[Amount], Table9[PassengerPhoneNumber],Table4[[#This Row],[PhoneNumber]], Table9[Status], "Successful")-SUMIFS(Table1[Price], Table1[PassengerPhoneNumber], Table4[[#This Row],[PhoneNumber]], Table1[Status], "Done")</f>
        <v>17178222.748210281</v>
      </c>
    </row>
    <row r="464" spans="1:4" x14ac:dyDescent="0.3">
      <c r="A464">
        <f t="shared" ca="1" si="7"/>
        <v>9465563493</v>
      </c>
      <c r="B464" t="str">
        <f ca="1">INDEX(Table57[FirstNames],RANDBETWEEN(1,COUNTA(Table57[FirstNames])))</f>
        <v>روشا</v>
      </c>
      <c r="C464" t="str">
        <f ca="1">INDEX(Table57[LastNames],RANDBETWEEN(1,COUNTA(Table57[LastNames])))</f>
        <v>نقدی</v>
      </c>
      <c r="D464" s="5">
        <f ca="1">SUMIFS(Table9[Amount], Table9[PassengerPhoneNumber],Table4[[#This Row],[PhoneNumber]], Table9[Status], "Successful")-SUMIFS(Table1[Price], Table1[PassengerPhoneNumber], Table4[[#This Row],[PhoneNumber]], Table1[Status], "Done")</f>
        <v>22754852.334978882</v>
      </c>
    </row>
    <row r="465" spans="1:4" x14ac:dyDescent="0.3">
      <c r="A465">
        <f t="shared" ca="1" si="7"/>
        <v>9034750772</v>
      </c>
      <c r="B465" t="str">
        <f ca="1">INDEX(Table57[FirstNames],RANDBETWEEN(1,COUNTA(Table57[FirstNames])))</f>
        <v>حسن</v>
      </c>
      <c r="C465" t="str">
        <f ca="1">INDEX(Table57[LastNames],RANDBETWEEN(1,COUNTA(Table57[LastNames])))</f>
        <v>حسینی</v>
      </c>
      <c r="D465" s="5">
        <f ca="1">SUMIFS(Table9[Amount], Table9[PassengerPhoneNumber],Table4[[#This Row],[PhoneNumber]], Table9[Status], "Successful")-SUMIFS(Table1[Price], Table1[PassengerPhoneNumber], Table4[[#This Row],[PhoneNumber]], Table1[Status], "Done")</f>
        <v>26248360.350259095</v>
      </c>
    </row>
    <row r="466" spans="1:4" x14ac:dyDescent="0.3">
      <c r="A466">
        <f t="shared" ca="1" si="7"/>
        <v>9153904728</v>
      </c>
      <c r="B466" t="str">
        <f ca="1">INDEX(Table57[FirstNames],RANDBETWEEN(1,COUNTA(Table57[FirstNames])))</f>
        <v>محسن</v>
      </c>
      <c r="C466" t="str">
        <f ca="1">INDEX(Table57[LastNames],RANDBETWEEN(1,COUNTA(Table57[LastNames])))</f>
        <v>نقدی</v>
      </c>
      <c r="D466" s="5">
        <f ca="1">SUMIFS(Table9[Amount], Table9[PassengerPhoneNumber],Table4[[#This Row],[PhoneNumber]], Table9[Status], "Successful")-SUMIFS(Table1[Price], Table1[PassengerPhoneNumber], Table4[[#This Row],[PhoneNumber]], Table1[Status], "Done")</f>
        <v>3423903.2778216302</v>
      </c>
    </row>
    <row r="467" spans="1:4" x14ac:dyDescent="0.3">
      <c r="A467">
        <f t="shared" ca="1" si="7"/>
        <v>9331526703</v>
      </c>
      <c r="B467" t="str">
        <f ca="1">INDEX(Table57[FirstNames],RANDBETWEEN(1,COUNTA(Table57[FirstNames])))</f>
        <v>آرین</v>
      </c>
      <c r="C467" t="str">
        <f ca="1">INDEX(Table57[LastNames],RANDBETWEEN(1,COUNTA(Table57[LastNames])))</f>
        <v>اعراب</v>
      </c>
      <c r="D467" s="5">
        <f ca="1">SUMIFS(Table9[Amount], Table9[PassengerPhoneNumber],Table4[[#This Row],[PhoneNumber]], Table9[Status], "Successful")-SUMIFS(Table1[Price], Table1[PassengerPhoneNumber], Table4[[#This Row],[PhoneNumber]], Table1[Status], "Done")</f>
        <v>19664952.763827845</v>
      </c>
    </row>
    <row r="468" spans="1:4" x14ac:dyDescent="0.3">
      <c r="A468">
        <f t="shared" ca="1" si="7"/>
        <v>9426321045</v>
      </c>
      <c r="B468" t="str">
        <f ca="1">INDEX(Table57[FirstNames],RANDBETWEEN(1,COUNTA(Table57[FirstNames])))</f>
        <v>شاهین</v>
      </c>
      <c r="C468" t="str">
        <f ca="1">INDEX(Table57[LastNames],RANDBETWEEN(1,COUNTA(Table57[LastNames])))</f>
        <v>همدانی</v>
      </c>
      <c r="D468" s="5">
        <f ca="1">SUMIFS(Table9[Amount], Table9[PassengerPhoneNumber],Table4[[#This Row],[PhoneNumber]], Table9[Status], "Successful")-SUMIFS(Table1[Price], Table1[PassengerPhoneNumber], Table4[[#This Row],[PhoneNumber]], Table1[Status], "Done")</f>
        <v>18919962.033186965</v>
      </c>
    </row>
    <row r="469" spans="1:4" x14ac:dyDescent="0.3">
      <c r="A469">
        <f t="shared" ca="1" si="7"/>
        <v>9291625891</v>
      </c>
      <c r="B469" t="str">
        <f ca="1">INDEX(Table57[FirstNames],RANDBETWEEN(1,COUNTA(Table57[FirstNames])))</f>
        <v>احمد</v>
      </c>
      <c r="C469" t="str">
        <f ca="1">INDEX(Table57[LastNames],RANDBETWEEN(1,COUNTA(Table57[LastNames])))</f>
        <v>تدین</v>
      </c>
      <c r="D469" s="5">
        <f ca="1">SUMIFS(Table9[Amount], Table9[PassengerPhoneNumber],Table4[[#This Row],[PhoneNumber]], Table9[Status], "Successful")-SUMIFS(Table1[Price], Table1[PassengerPhoneNumber], Table4[[#This Row],[PhoneNumber]], Table1[Status], "Done")</f>
        <v>10360110.169733394</v>
      </c>
    </row>
    <row r="470" spans="1:4" x14ac:dyDescent="0.3">
      <c r="A470">
        <f t="shared" ca="1" si="7"/>
        <v>9865520169</v>
      </c>
      <c r="B470" t="str">
        <f ca="1">INDEX(Table57[FirstNames],RANDBETWEEN(1,COUNTA(Table57[FirstNames])))</f>
        <v>دلارام</v>
      </c>
      <c r="C470" t="str">
        <f ca="1">INDEX(Table57[LastNames],RANDBETWEEN(1,COUNTA(Table57[LastNames])))</f>
        <v>صدر</v>
      </c>
      <c r="D470" s="5">
        <f ca="1">SUMIFS(Table9[Amount], Table9[PassengerPhoneNumber],Table4[[#This Row],[PhoneNumber]], Table9[Status], "Successful")-SUMIFS(Table1[Price], Table1[PassengerPhoneNumber], Table4[[#This Row],[PhoneNumber]], Table1[Status], "Done")</f>
        <v>6601897.5701389182</v>
      </c>
    </row>
    <row r="471" spans="1:4" x14ac:dyDescent="0.3">
      <c r="A471">
        <f t="shared" ca="1" si="7"/>
        <v>9814683241</v>
      </c>
      <c r="B471" t="str">
        <f ca="1">INDEX(Table57[FirstNames],RANDBETWEEN(1,COUNTA(Table57[FirstNames])))</f>
        <v>آرین</v>
      </c>
      <c r="C471" t="str">
        <f ca="1">INDEX(Table57[LastNames],RANDBETWEEN(1,COUNTA(Table57[LastNames])))</f>
        <v>رحیمی</v>
      </c>
      <c r="D471" s="5">
        <f ca="1">SUMIFS(Table9[Amount], Table9[PassengerPhoneNumber],Table4[[#This Row],[PhoneNumber]], Table9[Status], "Successful")-SUMIFS(Table1[Price], Table1[PassengerPhoneNumber], Table4[[#This Row],[PhoneNumber]], Table1[Status], "Done")</f>
        <v>15958007.197015282</v>
      </c>
    </row>
    <row r="472" spans="1:4" x14ac:dyDescent="0.3">
      <c r="A472">
        <f t="shared" ca="1" si="7"/>
        <v>9652688293</v>
      </c>
      <c r="B472" t="str">
        <f ca="1">INDEX(Table57[FirstNames],RANDBETWEEN(1,COUNTA(Table57[FirstNames])))</f>
        <v>حمیدرضا</v>
      </c>
      <c r="C472" t="str">
        <f ca="1">INDEX(Table57[LastNames],RANDBETWEEN(1,COUNTA(Table57[LastNames])))</f>
        <v>ایرانی</v>
      </c>
      <c r="D472" s="5">
        <f ca="1">SUMIFS(Table9[Amount], Table9[PassengerPhoneNumber],Table4[[#This Row],[PhoneNumber]], Table9[Status], "Successful")-SUMIFS(Table1[Price], Table1[PassengerPhoneNumber], Table4[[#This Row],[PhoneNumber]], Table1[Status], "Done")</f>
        <v>18474219.455174021</v>
      </c>
    </row>
    <row r="473" spans="1:4" x14ac:dyDescent="0.3">
      <c r="A473">
        <f t="shared" ca="1" si="7"/>
        <v>9320735444</v>
      </c>
      <c r="B473" t="str">
        <f ca="1">INDEX(Table57[FirstNames],RANDBETWEEN(1,COUNTA(Table57[FirstNames])))</f>
        <v>ژاسمین</v>
      </c>
      <c r="C473" t="str">
        <f ca="1">INDEX(Table57[LastNames],RANDBETWEEN(1,COUNTA(Table57[LastNames])))</f>
        <v>ایرانی</v>
      </c>
      <c r="D473" s="5">
        <f ca="1">SUMIFS(Table9[Amount], Table9[PassengerPhoneNumber],Table4[[#This Row],[PhoneNumber]], Table9[Status], "Successful")-SUMIFS(Table1[Price], Table1[PassengerPhoneNumber], Table4[[#This Row],[PhoneNumber]], Table1[Status], "Done")</f>
        <v>-1767827.4633948482</v>
      </c>
    </row>
    <row r="474" spans="1:4" x14ac:dyDescent="0.3">
      <c r="A474">
        <f t="shared" ca="1" si="7"/>
        <v>9717460919</v>
      </c>
      <c r="B474" t="str">
        <f ca="1">INDEX(Table57[FirstNames],RANDBETWEEN(1,COUNTA(Table57[FirstNames])))</f>
        <v>دلارام</v>
      </c>
      <c r="C474" t="str">
        <f ca="1">INDEX(Table57[LastNames],RANDBETWEEN(1,COUNTA(Table57[LastNames])))</f>
        <v>علوی</v>
      </c>
      <c r="D474" s="5">
        <f ca="1">SUMIFS(Table9[Amount], Table9[PassengerPhoneNumber],Table4[[#This Row],[PhoneNumber]], Table9[Status], "Successful")-SUMIFS(Table1[Price], Table1[PassengerPhoneNumber], Table4[[#This Row],[PhoneNumber]], Table1[Status], "Done")</f>
        <v>13747551.264115229</v>
      </c>
    </row>
    <row r="475" spans="1:4" x14ac:dyDescent="0.3">
      <c r="A475">
        <f t="shared" ca="1" si="7"/>
        <v>9042227061</v>
      </c>
      <c r="B475" t="str">
        <f ca="1">INDEX(Table57[FirstNames],RANDBETWEEN(1,COUNTA(Table57[FirstNames])))</f>
        <v>حمیدرضا</v>
      </c>
      <c r="C475" t="str">
        <f ca="1">INDEX(Table57[LastNames],RANDBETWEEN(1,COUNTA(Table57[LastNames])))</f>
        <v>محمدی</v>
      </c>
      <c r="D475" s="5">
        <f ca="1">SUMIFS(Table9[Amount], Table9[PassengerPhoneNumber],Table4[[#This Row],[PhoneNumber]], Table9[Status], "Successful")-SUMIFS(Table1[Price], Table1[PassengerPhoneNumber], Table4[[#This Row],[PhoneNumber]], Table1[Status], "Done")</f>
        <v>9742920.5139808413</v>
      </c>
    </row>
    <row r="476" spans="1:4" x14ac:dyDescent="0.3">
      <c r="A476">
        <f t="shared" ca="1" si="7"/>
        <v>9302991485</v>
      </c>
      <c r="B476" t="str">
        <f ca="1">INDEX(Table57[FirstNames],RANDBETWEEN(1,COUNTA(Table57[FirstNames])))</f>
        <v>آریا</v>
      </c>
      <c r="C476" t="str">
        <f ca="1">INDEX(Table57[LastNames],RANDBETWEEN(1,COUNTA(Table57[LastNames])))</f>
        <v>نیشابوری</v>
      </c>
      <c r="D476" s="5">
        <f ca="1">SUMIFS(Table9[Amount], Table9[PassengerPhoneNumber],Table4[[#This Row],[PhoneNumber]], Table9[Status], "Successful")-SUMIFS(Table1[Price], Table1[PassengerPhoneNumber], Table4[[#This Row],[PhoneNumber]], Table1[Status], "Done")</f>
        <v>11623925.027850915</v>
      </c>
    </row>
    <row r="477" spans="1:4" x14ac:dyDescent="0.3">
      <c r="A477">
        <f t="shared" ca="1" si="7"/>
        <v>9169611404</v>
      </c>
      <c r="B477" t="str">
        <f ca="1">INDEX(Table57[FirstNames],RANDBETWEEN(1,COUNTA(Table57[FirstNames])))</f>
        <v>سالار</v>
      </c>
      <c r="C477" t="str">
        <f ca="1">INDEX(Table57[LastNames],RANDBETWEEN(1,COUNTA(Table57[LastNames])))</f>
        <v>احمدی</v>
      </c>
      <c r="D477" s="5">
        <f ca="1">SUMIFS(Table9[Amount], Table9[PassengerPhoneNumber],Table4[[#This Row],[PhoneNumber]], Table9[Status], "Successful")-SUMIFS(Table1[Price], Table1[PassengerPhoneNumber], Table4[[#This Row],[PhoneNumber]], Table1[Status], "Done")</f>
        <v>-1567253.1496756375</v>
      </c>
    </row>
    <row r="478" spans="1:4" x14ac:dyDescent="0.3">
      <c r="A478">
        <f t="shared" ca="1" si="7"/>
        <v>9430616375</v>
      </c>
      <c r="B478" t="str">
        <f ca="1">INDEX(Table57[FirstNames],RANDBETWEEN(1,COUNTA(Table57[FirstNames])))</f>
        <v>آرین</v>
      </c>
      <c r="C478" t="str">
        <f ca="1">INDEX(Table57[LastNames],RANDBETWEEN(1,COUNTA(Table57[LastNames])))</f>
        <v>نجفی</v>
      </c>
      <c r="D478" s="5">
        <f ca="1">SUMIFS(Table9[Amount], Table9[PassengerPhoneNumber],Table4[[#This Row],[PhoneNumber]], Table9[Status], "Successful")-SUMIFS(Table1[Price], Table1[PassengerPhoneNumber], Table4[[#This Row],[PhoneNumber]], Table1[Status], "Done")</f>
        <v>13476533.504807912</v>
      </c>
    </row>
    <row r="479" spans="1:4" x14ac:dyDescent="0.3">
      <c r="A479">
        <f t="shared" ca="1" si="7"/>
        <v>9513165011</v>
      </c>
      <c r="B479" t="str">
        <f ca="1">INDEX(Table57[FirstNames],RANDBETWEEN(1,COUNTA(Table57[FirstNames])))</f>
        <v>حسین</v>
      </c>
      <c r="C479" t="str">
        <f ca="1">INDEX(Table57[LastNames],RANDBETWEEN(1,COUNTA(Table57[LastNames])))</f>
        <v>پارسائیان</v>
      </c>
      <c r="D479" s="5">
        <f ca="1">SUMIFS(Table9[Amount], Table9[PassengerPhoneNumber],Table4[[#This Row],[PhoneNumber]], Table9[Status], "Successful")-SUMIFS(Table1[Price], Table1[PassengerPhoneNumber], Table4[[#This Row],[PhoneNumber]], Table1[Status], "Done")</f>
        <v>13775785.872682497</v>
      </c>
    </row>
    <row r="480" spans="1:4" x14ac:dyDescent="0.3">
      <c r="A480">
        <f t="shared" ca="1" si="7"/>
        <v>9721039894</v>
      </c>
      <c r="B480" t="str">
        <f ca="1">INDEX(Table57[FirstNames],RANDBETWEEN(1,COUNTA(Table57[FirstNames])))</f>
        <v>حسین</v>
      </c>
      <c r="C480" t="str">
        <f ca="1">INDEX(Table57[LastNames],RANDBETWEEN(1,COUNTA(Table57[LastNames])))</f>
        <v>رحمتی</v>
      </c>
      <c r="D480" s="5">
        <f ca="1">SUMIFS(Table9[Amount], Table9[PassengerPhoneNumber],Table4[[#This Row],[PhoneNumber]], Table9[Status], "Successful")-SUMIFS(Table1[Price], Table1[PassengerPhoneNumber], Table4[[#This Row],[PhoneNumber]], Table1[Status], "Done")</f>
        <v>14983234.375213195</v>
      </c>
    </row>
    <row r="481" spans="1:4" x14ac:dyDescent="0.3">
      <c r="A481">
        <f t="shared" ca="1" si="7"/>
        <v>9041940078</v>
      </c>
      <c r="B481" t="str">
        <f ca="1">INDEX(Table57[FirstNames],RANDBETWEEN(1,COUNTA(Table57[FirstNames])))</f>
        <v>حسن</v>
      </c>
      <c r="C481" t="str">
        <f ca="1">INDEX(Table57[LastNames],RANDBETWEEN(1,COUNTA(Table57[LastNames])))</f>
        <v>سهرابی</v>
      </c>
      <c r="D481" s="5">
        <f ca="1">SUMIFS(Table9[Amount], Table9[PassengerPhoneNumber],Table4[[#This Row],[PhoneNumber]], Table9[Status], "Successful")-SUMIFS(Table1[Price], Table1[PassengerPhoneNumber], Table4[[#This Row],[PhoneNumber]], Table1[Status], "Done")</f>
        <v>23208087.433407087</v>
      </c>
    </row>
    <row r="482" spans="1:4" x14ac:dyDescent="0.3">
      <c r="A482">
        <f t="shared" ca="1" si="7"/>
        <v>9718375154</v>
      </c>
      <c r="B482" t="str">
        <f ca="1">INDEX(Table57[FirstNames],RANDBETWEEN(1,COUNTA(Table57[FirstNames])))</f>
        <v>شاهین</v>
      </c>
      <c r="C482" t="str">
        <f ca="1">INDEX(Table57[LastNames],RANDBETWEEN(1,COUNTA(Table57[LastNames])))</f>
        <v>اعراب</v>
      </c>
      <c r="D482" s="5">
        <f ca="1">SUMIFS(Table9[Amount], Table9[PassengerPhoneNumber],Table4[[#This Row],[PhoneNumber]], Table9[Status], "Successful")-SUMIFS(Table1[Price], Table1[PassengerPhoneNumber], Table4[[#This Row],[PhoneNumber]], Table1[Status], "Done")</f>
        <v>-1289747</v>
      </c>
    </row>
    <row r="483" spans="1:4" x14ac:dyDescent="0.3">
      <c r="A483">
        <f t="shared" ca="1" si="7"/>
        <v>9987313656</v>
      </c>
      <c r="B483" t="str">
        <f ca="1">INDEX(Table57[FirstNames],RANDBETWEEN(1,COUNTA(Table57[FirstNames])))</f>
        <v>آرین</v>
      </c>
      <c r="C483" t="str">
        <f ca="1">INDEX(Table57[LastNames],RANDBETWEEN(1,COUNTA(Table57[LastNames])))</f>
        <v>ایران‌منش</v>
      </c>
      <c r="D483" s="5">
        <f ca="1">SUMIFS(Table9[Amount], Table9[PassengerPhoneNumber],Table4[[#This Row],[PhoneNumber]], Table9[Status], "Successful")-SUMIFS(Table1[Price], Table1[PassengerPhoneNumber], Table4[[#This Row],[PhoneNumber]], Table1[Status], "Done")</f>
        <v>27016204.408693351</v>
      </c>
    </row>
    <row r="484" spans="1:4" x14ac:dyDescent="0.3">
      <c r="A484">
        <f t="shared" ca="1" si="7"/>
        <v>9059876166</v>
      </c>
      <c r="B484" t="str">
        <f ca="1">INDEX(Table57[FirstNames],RANDBETWEEN(1,COUNTA(Table57[FirstNames])))</f>
        <v>کیانوش</v>
      </c>
      <c r="C484" t="str">
        <f ca="1">INDEX(Table57[LastNames],RANDBETWEEN(1,COUNTA(Table57[LastNames])))</f>
        <v>نقدی</v>
      </c>
      <c r="D484" s="5">
        <f ca="1">SUMIFS(Table9[Amount], Table9[PassengerPhoneNumber],Table4[[#This Row],[PhoneNumber]], Table9[Status], "Successful")-SUMIFS(Table1[Price], Table1[PassengerPhoneNumber], Table4[[#This Row],[PhoneNumber]], Table1[Status], "Done")</f>
        <v>17346496.691970944</v>
      </c>
    </row>
    <row r="485" spans="1:4" x14ac:dyDescent="0.3">
      <c r="A485">
        <f t="shared" ca="1" si="7"/>
        <v>9213223821</v>
      </c>
      <c r="B485" t="str">
        <f ca="1">INDEX(Table57[FirstNames],RANDBETWEEN(1,COUNTA(Table57[FirstNames])))</f>
        <v>کیانا</v>
      </c>
      <c r="C485" t="str">
        <f ca="1">INDEX(Table57[LastNames],RANDBETWEEN(1,COUNTA(Table57[LastNames])))</f>
        <v>تدین</v>
      </c>
      <c r="D485" s="5">
        <f ca="1">SUMIFS(Table9[Amount], Table9[PassengerPhoneNumber],Table4[[#This Row],[PhoneNumber]], Table9[Status], "Successful")-SUMIFS(Table1[Price], Table1[PassengerPhoneNumber], Table4[[#This Row],[PhoneNumber]], Table1[Status], "Done")</f>
        <v>14218105.632224111</v>
      </c>
    </row>
    <row r="486" spans="1:4" x14ac:dyDescent="0.3">
      <c r="A486">
        <f t="shared" ca="1" si="7"/>
        <v>9222034313</v>
      </c>
      <c r="B486" t="str">
        <f ca="1">INDEX(Table57[FirstNames],RANDBETWEEN(1,COUNTA(Table57[FirstNames])))</f>
        <v>هلیا</v>
      </c>
      <c r="C486" t="str">
        <f ca="1">INDEX(Table57[LastNames],RANDBETWEEN(1,COUNTA(Table57[LastNames])))</f>
        <v>مشتاقیان</v>
      </c>
      <c r="D486" s="5">
        <f ca="1">SUMIFS(Table9[Amount], Table9[PassengerPhoneNumber],Table4[[#This Row],[PhoneNumber]], Table9[Status], "Successful")-SUMIFS(Table1[Price], Table1[PassengerPhoneNumber], Table4[[#This Row],[PhoneNumber]], Table1[Status], "Done")</f>
        <v>17905355.822612077</v>
      </c>
    </row>
    <row r="487" spans="1:4" x14ac:dyDescent="0.3">
      <c r="A487">
        <f t="shared" ca="1" si="7"/>
        <v>9535810787</v>
      </c>
      <c r="B487" t="str">
        <f ca="1">INDEX(Table57[FirstNames],RANDBETWEEN(1,COUNTA(Table57[FirstNames])))</f>
        <v>کیانوش</v>
      </c>
      <c r="C487" t="str">
        <f ca="1">INDEX(Table57[LastNames],RANDBETWEEN(1,COUNTA(Table57[LastNames])))</f>
        <v>محبی</v>
      </c>
      <c r="D487" s="5">
        <f ca="1">SUMIFS(Table9[Amount], Table9[PassengerPhoneNumber],Table4[[#This Row],[PhoneNumber]], Table9[Status], "Successful")-SUMIFS(Table1[Price], Table1[PassengerPhoneNumber], Table4[[#This Row],[PhoneNumber]], Table1[Status], "Done")</f>
        <v>12357526.370222058</v>
      </c>
    </row>
    <row r="488" spans="1:4" x14ac:dyDescent="0.3">
      <c r="A488">
        <f t="shared" ca="1" si="7"/>
        <v>9033355301</v>
      </c>
      <c r="B488" t="str">
        <f ca="1">INDEX(Table57[FirstNames],RANDBETWEEN(1,COUNTA(Table57[FirstNames])))</f>
        <v>آیلا</v>
      </c>
      <c r="C488" t="str">
        <f ca="1">INDEX(Table57[LastNames],RANDBETWEEN(1,COUNTA(Table57[LastNames])))</f>
        <v>رجبی</v>
      </c>
      <c r="D488" s="5">
        <f ca="1">SUMIFS(Table9[Amount], Table9[PassengerPhoneNumber],Table4[[#This Row],[PhoneNumber]], Table9[Status], "Successful")-SUMIFS(Table1[Price], Table1[PassengerPhoneNumber], Table4[[#This Row],[PhoneNumber]], Table1[Status], "Done")</f>
        <v>9031689.0445574969</v>
      </c>
    </row>
    <row r="489" spans="1:4" x14ac:dyDescent="0.3">
      <c r="A489">
        <f t="shared" ca="1" si="7"/>
        <v>9477031334</v>
      </c>
      <c r="B489" t="str">
        <f ca="1">INDEX(Table57[FirstNames],RANDBETWEEN(1,COUNTA(Table57[FirstNames])))</f>
        <v>محمود</v>
      </c>
      <c r="C489" t="str">
        <f ca="1">INDEX(Table57[LastNames],RANDBETWEEN(1,COUNTA(Table57[LastNames])))</f>
        <v>محبی</v>
      </c>
      <c r="D489" s="5">
        <f ca="1">SUMIFS(Table9[Amount], Table9[PassengerPhoneNumber],Table4[[#This Row],[PhoneNumber]], Table9[Status], "Successful")-SUMIFS(Table1[Price], Table1[PassengerPhoneNumber], Table4[[#This Row],[PhoneNumber]], Table1[Status], "Done")</f>
        <v>1825921.3278544242</v>
      </c>
    </row>
    <row r="490" spans="1:4" x14ac:dyDescent="0.3">
      <c r="A490">
        <f t="shared" ca="1" si="7"/>
        <v>9233737574</v>
      </c>
      <c r="B490" t="str">
        <f ca="1">INDEX(Table57[FirstNames],RANDBETWEEN(1,COUNTA(Table57[FirstNames])))</f>
        <v>زهرا</v>
      </c>
      <c r="C490" t="str">
        <f ca="1">INDEX(Table57[LastNames],RANDBETWEEN(1,COUNTA(Table57[LastNames])))</f>
        <v>اعراب</v>
      </c>
      <c r="D490" s="5">
        <f ca="1">SUMIFS(Table9[Amount], Table9[PassengerPhoneNumber],Table4[[#This Row],[PhoneNumber]], Table9[Status], "Successful")-SUMIFS(Table1[Price], Table1[PassengerPhoneNumber], Table4[[#This Row],[PhoneNumber]], Table1[Status], "Done")</f>
        <v>4677764.6463110466</v>
      </c>
    </row>
    <row r="491" spans="1:4" x14ac:dyDescent="0.3">
      <c r="A491">
        <f t="shared" ca="1" si="7"/>
        <v>9855658881</v>
      </c>
      <c r="B491" t="str">
        <f ca="1">INDEX(Table57[FirstNames],RANDBETWEEN(1,COUNTA(Table57[FirstNames])))</f>
        <v>فاطمه</v>
      </c>
      <c r="C491" t="str">
        <f ca="1">INDEX(Table57[LastNames],RANDBETWEEN(1,COUNTA(Table57[LastNames])))</f>
        <v>احمدیان</v>
      </c>
      <c r="D491" s="5">
        <f ca="1">SUMIFS(Table9[Amount], Table9[PassengerPhoneNumber],Table4[[#This Row],[PhoneNumber]], Table9[Status], "Successful")-SUMIFS(Table1[Price], Table1[PassengerPhoneNumber], Table4[[#This Row],[PhoneNumber]], Table1[Status], "Done")</f>
        <v>18419891.504535217</v>
      </c>
    </row>
    <row r="492" spans="1:4" x14ac:dyDescent="0.3">
      <c r="A492">
        <f t="shared" ca="1" si="7"/>
        <v>9068359429</v>
      </c>
      <c r="B492" t="str">
        <f ca="1">INDEX(Table57[FirstNames],RANDBETWEEN(1,COUNTA(Table57[FirstNames])))</f>
        <v>حسین</v>
      </c>
      <c r="C492" t="str">
        <f ca="1">INDEX(Table57[LastNames],RANDBETWEEN(1,COUNTA(Table57[LastNames])))</f>
        <v>رضائیان</v>
      </c>
      <c r="D492" s="5">
        <f ca="1">SUMIFS(Table9[Amount], Table9[PassengerPhoneNumber],Table4[[#This Row],[PhoneNumber]], Table9[Status], "Successful")-SUMIFS(Table1[Price], Table1[PassengerPhoneNumber], Table4[[#This Row],[PhoneNumber]], Table1[Status], "Done")</f>
        <v>19701634.010728475</v>
      </c>
    </row>
    <row r="493" spans="1:4" x14ac:dyDescent="0.3">
      <c r="A493">
        <f t="shared" ca="1" si="7"/>
        <v>9542206080</v>
      </c>
      <c r="B493" t="str">
        <f ca="1">INDEX(Table57[FirstNames],RANDBETWEEN(1,COUNTA(Table57[FirstNames])))</f>
        <v>حسام</v>
      </c>
      <c r="C493" t="str">
        <f ca="1">INDEX(Table57[LastNames],RANDBETWEEN(1,COUNTA(Table57[LastNames])))</f>
        <v>حسینی</v>
      </c>
      <c r="D493" s="5">
        <f ca="1">SUMIFS(Table9[Amount], Table9[PassengerPhoneNumber],Table4[[#This Row],[PhoneNumber]], Table9[Status], "Successful")-SUMIFS(Table1[Price], Table1[PassengerPhoneNumber], Table4[[#This Row],[PhoneNumber]], Table1[Status], "Done")</f>
        <v>8683692.3257227652</v>
      </c>
    </row>
    <row r="494" spans="1:4" x14ac:dyDescent="0.3">
      <c r="A494">
        <f t="shared" ca="1" si="7"/>
        <v>9310401287</v>
      </c>
      <c r="B494" t="str">
        <f ca="1">INDEX(Table57[FirstNames],RANDBETWEEN(1,COUNTA(Table57[FirstNames])))</f>
        <v>حسن</v>
      </c>
      <c r="C494" t="str">
        <f ca="1">INDEX(Table57[LastNames],RANDBETWEEN(1,COUNTA(Table57[LastNames])))</f>
        <v>سهرابی</v>
      </c>
      <c r="D494" s="5">
        <f ca="1">SUMIFS(Table9[Amount], Table9[PassengerPhoneNumber],Table4[[#This Row],[PhoneNumber]], Table9[Status], "Successful")-SUMIFS(Table1[Price], Table1[PassengerPhoneNumber], Table4[[#This Row],[PhoneNumber]], Table1[Status], "Done")</f>
        <v>16408907.913070239</v>
      </c>
    </row>
    <row r="495" spans="1:4" x14ac:dyDescent="0.3">
      <c r="A495">
        <f t="shared" ca="1" si="7"/>
        <v>9130045741</v>
      </c>
      <c r="B495" t="str">
        <f ca="1">INDEX(Table57[FirstNames],RANDBETWEEN(1,COUNTA(Table57[FirstNames])))</f>
        <v>سالار</v>
      </c>
      <c r="C495" t="str">
        <f ca="1">INDEX(Table57[LastNames],RANDBETWEEN(1,COUNTA(Table57[LastNames])))</f>
        <v>اعراب</v>
      </c>
      <c r="D495" s="5">
        <f ca="1">SUMIFS(Table9[Amount], Table9[PassengerPhoneNumber],Table4[[#This Row],[PhoneNumber]], Table9[Status], "Successful")-SUMIFS(Table1[Price], Table1[PassengerPhoneNumber], Table4[[#This Row],[PhoneNumber]], Table1[Status], "Done")</f>
        <v>29979393.199667096</v>
      </c>
    </row>
    <row r="496" spans="1:4" x14ac:dyDescent="0.3">
      <c r="A496">
        <f t="shared" ca="1" si="7"/>
        <v>9069169906</v>
      </c>
      <c r="B496" t="str">
        <f ca="1">INDEX(Table57[FirstNames],RANDBETWEEN(1,COUNTA(Table57[FirstNames])))</f>
        <v>احمد</v>
      </c>
      <c r="C496" t="str">
        <f ca="1">INDEX(Table57[LastNames],RANDBETWEEN(1,COUNTA(Table57[LastNames])))</f>
        <v>نهاوندی</v>
      </c>
      <c r="D496" s="5">
        <f ca="1">SUMIFS(Table9[Amount], Table9[PassengerPhoneNumber],Table4[[#This Row],[PhoneNumber]], Table9[Status], "Successful")-SUMIFS(Table1[Price], Table1[PassengerPhoneNumber], Table4[[#This Row],[PhoneNumber]], Table1[Status], "Done")</f>
        <v>11420022.367543565</v>
      </c>
    </row>
    <row r="497" spans="1:4" x14ac:dyDescent="0.3">
      <c r="A497">
        <f t="shared" ca="1" si="7"/>
        <v>9984353966</v>
      </c>
      <c r="B497" t="str">
        <f ca="1">INDEX(Table57[FirstNames],RANDBETWEEN(1,COUNTA(Table57[FirstNames])))</f>
        <v>داریوش</v>
      </c>
      <c r="C497" t="str">
        <f ca="1">INDEX(Table57[LastNames],RANDBETWEEN(1,COUNTA(Table57[LastNames])))</f>
        <v>جوادزاده</v>
      </c>
      <c r="D497" s="5">
        <f ca="1">SUMIFS(Table9[Amount], Table9[PassengerPhoneNumber],Table4[[#This Row],[PhoneNumber]], Table9[Status], "Successful")-SUMIFS(Table1[Price], Table1[PassengerPhoneNumber], Table4[[#This Row],[PhoneNumber]], Table1[Status], "Done")</f>
        <v>34572768.862582237</v>
      </c>
    </row>
    <row r="498" spans="1:4" x14ac:dyDescent="0.3">
      <c r="A498">
        <f t="shared" ca="1" si="7"/>
        <v>9726697869</v>
      </c>
      <c r="B498" t="str">
        <f ca="1">INDEX(Table57[FirstNames],RANDBETWEEN(1,COUNTA(Table57[FirstNames])))</f>
        <v>آیلا</v>
      </c>
      <c r="C498" t="str">
        <f ca="1">INDEX(Table57[LastNames],RANDBETWEEN(1,COUNTA(Table57[LastNames])))</f>
        <v>سهرابی</v>
      </c>
      <c r="D498" s="5">
        <f ca="1">SUMIFS(Table9[Amount], Table9[PassengerPhoneNumber],Table4[[#This Row],[PhoneNumber]], Table9[Status], "Successful")-SUMIFS(Table1[Price], Table1[PassengerPhoneNumber], Table4[[#This Row],[PhoneNumber]], Table1[Status], "Done")</f>
        <v>5114436.2340533249</v>
      </c>
    </row>
    <row r="499" spans="1:4" x14ac:dyDescent="0.3">
      <c r="A499">
        <f t="shared" ca="1" si="7"/>
        <v>9852819906</v>
      </c>
      <c r="B499" t="str">
        <f ca="1">INDEX(Table57[FirstNames],RANDBETWEEN(1,COUNTA(Table57[FirstNames])))</f>
        <v>روشنک</v>
      </c>
      <c r="C499" t="str">
        <f ca="1">INDEX(Table57[LastNames],RANDBETWEEN(1,COUNTA(Table57[LastNames])))</f>
        <v>طالقانی</v>
      </c>
      <c r="D499" s="5">
        <f ca="1">SUMIFS(Table9[Amount], Table9[PassengerPhoneNumber],Table4[[#This Row],[PhoneNumber]], Table9[Status], "Successful")-SUMIFS(Table1[Price], Table1[PassengerPhoneNumber], Table4[[#This Row],[PhoneNumber]], Table1[Status], "Done")</f>
        <v>4748058.3754715659</v>
      </c>
    </row>
    <row r="500" spans="1:4" x14ac:dyDescent="0.3">
      <c r="A500">
        <f t="shared" ca="1" si="7"/>
        <v>9763801263</v>
      </c>
      <c r="B500" t="str">
        <f ca="1">INDEX(Table57[FirstNames],RANDBETWEEN(1,COUNTA(Table57[FirstNames])))</f>
        <v>آرین</v>
      </c>
      <c r="C500" t="str">
        <f ca="1">INDEX(Table57[LastNames],RANDBETWEEN(1,COUNTA(Table57[LastNames])))</f>
        <v>قیاسی</v>
      </c>
      <c r="D500" s="5">
        <f ca="1">SUMIFS(Table9[Amount], Table9[PassengerPhoneNumber],Table4[[#This Row],[PhoneNumber]], Table9[Status], "Successful")-SUMIFS(Table1[Price], Table1[PassengerPhoneNumber], Table4[[#This Row],[PhoneNumber]], Table1[Status], "Done")</f>
        <v>-1273665.397582531</v>
      </c>
    </row>
    <row r="501" spans="1:4" x14ac:dyDescent="0.3">
      <c r="A501">
        <f t="shared" ca="1" si="7"/>
        <v>9178806649</v>
      </c>
      <c r="B501" t="str">
        <f ca="1">INDEX(Table57[FirstNames],RANDBETWEEN(1,COUNTA(Table57[FirstNames])))</f>
        <v>سالار</v>
      </c>
      <c r="C501" t="str">
        <f ca="1">INDEX(Table57[LastNames],RANDBETWEEN(1,COUNTA(Table57[LastNames])))</f>
        <v>مشتاقیان</v>
      </c>
      <c r="D501" s="5">
        <f ca="1">SUMIFS(Table9[Amount], Table9[PassengerPhoneNumber],Table4[[#This Row],[PhoneNumber]], Table9[Status], "Successful")-SUMIFS(Table1[Price], Table1[PassengerPhoneNumber], Table4[[#This Row],[PhoneNumber]], Table1[Status], "Done")</f>
        <v>19950838.469941229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B9FE-A3C8-4B0D-9B72-E62BFCD4CAE1}">
  <dimension ref="A1:M60001"/>
  <sheetViews>
    <sheetView topLeftCell="A4963" zoomScale="72" zoomScaleNormal="100" workbookViewId="0">
      <selection activeCell="A2" sqref="A2:M5001"/>
    </sheetView>
  </sheetViews>
  <sheetFormatPr defaultRowHeight="14.4" x14ac:dyDescent="0.3"/>
  <cols>
    <col min="1" max="1" width="50.33203125" style="2" customWidth="1"/>
    <col min="2" max="4" width="22.44140625" style="1" bestFit="1" customWidth="1"/>
    <col min="5" max="5" width="8.44140625" style="2" bestFit="1" customWidth="1"/>
    <col min="6" max="6" width="14.109375" style="4" bestFit="1" customWidth="1"/>
    <col min="7" max="7" width="15.77734375" style="4" bestFit="1" customWidth="1"/>
    <col min="8" max="8" width="19.88671875" style="4" bestFit="1" customWidth="1"/>
    <col min="9" max="9" width="21.44140625" style="4" bestFit="1" customWidth="1"/>
    <col min="10" max="10" width="17.21875" style="5" bestFit="1" customWidth="1"/>
    <col min="11" max="11" width="24.33203125" style="5" bestFit="1" customWidth="1"/>
    <col min="12" max="12" width="17.33203125" style="3" bestFit="1" customWidth="1"/>
    <col min="13" max="13" width="12" style="5" bestFit="1" customWidth="1"/>
    <col min="15" max="15" width="35.6640625" bestFit="1" customWidth="1"/>
    <col min="16" max="18" width="13.44140625" bestFit="1" customWidth="1"/>
    <col min="19" max="19" width="5.5546875" bestFit="1" customWidth="1"/>
    <col min="20" max="20" width="13.44140625" bestFit="1" customWidth="1"/>
    <col min="21" max="21" width="12.33203125" bestFit="1" customWidth="1"/>
    <col min="22" max="23" width="13.44140625" bestFit="1" customWidth="1"/>
    <col min="24" max="25" width="12.33203125" bestFit="1" customWidth="1"/>
    <col min="26" max="26" width="5.5546875" bestFit="1" customWidth="1"/>
    <col min="27" max="27" width="7.88671875" bestFit="1" customWidth="1"/>
  </cols>
  <sheetData>
    <row r="1" spans="1:13" x14ac:dyDescent="0.3">
      <c r="A1" s="2" t="s">
        <v>64</v>
      </c>
      <c r="B1" s="1" t="s">
        <v>65</v>
      </c>
      <c r="C1" s="1" t="s">
        <v>66</v>
      </c>
      <c r="D1" s="1" t="s">
        <v>67</v>
      </c>
      <c r="E1" s="2" t="s">
        <v>68</v>
      </c>
      <c r="F1" s="4" t="s">
        <v>73</v>
      </c>
      <c r="G1" s="4" t="s">
        <v>74</v>
      </c>
      <c r="H1" s="4" t="s">
        <v>75</v>
      </c>
      <c r="I1" s="4" t="s">
        <v>76</v>
      </c>
      <c r="J1" s="5" t="s">
        <v>69</v>
      </c>
      <c r="K1" s="5" t="s">
        <v>70</v>
      </c>
      <c r="L1" s="3" t="s">
        <v>71</v>
      </c>
      <c r="M1" s="5" t="s">
        <v>72</v>
      </c>
    </row>
    <row r="2" spans="1:13" ht="15" customHeight="1" x14ac:dyDescent="0.3">
      <c r="A2" s="8" t="str">
        <f t="shared" ref="A2:A65" ca="1" si="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71A94346-C810-10C0-6FFB-84B4967F315D</v>
      </c>
      <c r="B2" s="1">
        <f t="shared" ref="B2:B65" ca="1" si="1">RAND()*(DATEVALUE("2022-12-31 23:59:59")-DATEVALUE("2020-01-01 00:00:00"))+DATEVALUE("2020-01-01 00:00:00")</f>
        <v>44196.126809309513</v>
      </c>
      <c r="C2" s="1">
        <f t="shared" ref="C2:C65" ca="1" si="2">IF(RAND() &gt;= 0.92, "", RAND()*0.00417+B2)</f>
        <v>44196.130245686254</v>
      </c>
      <c r="D2" s="1">
        <f t="shared" ref="D2:D65" ca="1" si="3">IF(C2="", "",RAND()*0.0417+C2)</f>
        <v>44196.157830679556</v>
      </c>
      <c r="E2" s="2" t="str">
        <f t="shared" ref="E2:E65" ca="1" si="4">IF(C2="", "Canceled", "Done")</f>
        <v>Done</v>
      </c>
      <c r="F2" s="4">
        <f t="shared" ref="F2:F65" ca="1" si="5">RAND()*14.43+25.04</f>
        <v>29.864872028686705</v>
      </c>
      <c r="G2" s="4">
        <f t="shared" ref="G2:G65" ca="1" si="6">RAND()*19.16+44.02</f>
        <v>56.287100809077614</v>
      </c>
      <c r="H2" s="4">
        <f t="shared" ref="H2:H65" ca="1" si="7">RAND()*14.43+25.04</f>
        <v>29.529263387944759</v>
      </c>
      <c r="I2" s="4">
        <f t="shared" ref="I2:I65" ca="1" si="8">RAND()*19.16+44.02</f>
        <v>44.841439006255442</v>
      </c>
      <c r="J2" s="5">
        <f ca="1">INDEX(Table2[NationalID],RANDBETWEEN(1,COUNT(Table2[NationalID])))</f>
        <v>6742499790</v>
      </c>
      <c r="K2" s="5">
        <f ca="1">INDEX(Table4[PhoneNumber],RANDBETWEEN(1,COUNT(Table4[PhoneNumber])))</f>
        <v>9049857194</v>
      </c>
      <c r="L2" s="3">
        <f t="shared" ref="L2:L65" ca="1" si="9">IF(B2&gt;=DATE(2021,1,1),0.12,0.09)</f>
        <v>0.09</v>
      </c>
      <c r="M2" s="5">
        <f t="shared" ref="M2:M65" ca="1" si="10">ROUND(SQRT(POWER(H2-F2, 2) + POWER(I2-G2, 2))*RANDBETWEEN(10000, 100000),0)</f>
        <v>1123233</v>
      </c>
    </row>
    <row r="3" spans="1:13" ht="15" customHeight="1" x14ac:dyDescent="0.3">
      <c r="A3" s="8" t="str">
        <f t="shared" ca="1" si="0"/>
        <v>D87D9C99-4EE9-5B85-FC1F-6E3AAA68CAA2</v>
      </c>
      <c r="B3" s="1">
        <f t="shared" ca="1" si="1"/>
        <v>43846.155596769677</v>
      </c>
      <c r="C3" s="1">
        <f t="shared" ca="1" si="2"/>
        <v>43846.159755828026</v>
      </c>
      <c r="D3" s="1">
        <f t="shared" ca="1" si="3"/>
        <v>43846.191373953618</v>
      </c>
      <c r="E3" s="2" t="str">
        <f t="shared" ca="1" si="4"/>
        <v>Done</v>
      </c>
      <c r="F3" s="4">
        <f t="shared" ca="1" si="5"/>
        <v>30.335231741062824</v>
      </c>
      <c r="G3" s="4">
        <f t="shared" ca="1" si="6"/>
        <v>52.439841434871504</v>
      </c>
      <c r="H3" s="4">
        <f t="shared" ca="1" si="7"/>
        <v>25.355184055069337</v>
      </c>
      <c r="I3" s="4">
        <f t="shared" ca="1" si="8"/>
        <v>50.107551072983007</v>
      </c>
      <c r="J3" s="5">
        <f ca="1">INDEX(Table2[NationalID],RANDBETWEEN(1,COUNT(Table2[NationalID])))</f>
        <v>7266642475</v>
      </c>
      <c r="K3" s="5">
        <f ca="1">INDEX(Table4[PhoneNumber],RANDBETWEEN(1,COUNT(Table4[PhoneNumber])))</f>
        <v>9823726064</v>
      </c>
      <c r="L3" s="3">
        <f t="shared" ca="1" si="9"/>
        <v>0.09</v>
      </c>
      <c r="M3" s="5">
        <f t="shared" ca="1" si="10"/>
        <v>331020</v>
      </c>
    </row>
    <row r="4" spans="1:13" x14ac:dyDescent="0.3">
      <c r="A4" s="8" t="str">
        <f t="shared" ca="1" si="0"/>
        <v>D10E65E9-4DA0-9F57-2483-2455730A5433</v>
      </c>
      <c r="B4" s="1">
        <f t="shared" ca="1" si="1"/>
        <v>44054.534446720223</v>
      </c>
      <c r="C4" s="1">
        <f t="shared" ca="1" si="2"/>
        <v>44054.537985376905</v>
      </c>
      <c r="D4" s="1">
        <f t="shared" ca="1" si="3"/>
        <v>44054.562208425777</v>
      </c>
      <c r="E4" s="2" t="str">
        <f t="shared" ca="1" si="4"/>
        <v>Done</v>
      </c>
      <c r="F4" s="4">
        <f t="shared" ca="1" si="5"/>
        <v>38.112688324991879</v>
      </c>
      <c r="G4" s="4">
        <f t="shared" ca="1" si="6"/>
        <v>56.381382156861434</v>
      </c>
      <c r="H4" s="4">
        <f t="shared" ca="1" si="7"/>
        <v>36.465323447770757</v>
      </c>
      <c r="I4" s="4">
        <f t="shared" ca="1" si="8"/>
        <v>56.198811315593645</v>
      </c>
      <c r="J4" s="5">
        <f ca="1">INDEX(Table2[NationalID],RANDBETWEEN(1,COUNT(Table2[NationalID])))</f>
        <v>1070453213</v>
      </c>
      <c r="K4" s="5">
        <f ca="1">INDEX(Table4[PhoneNumber],RANDBETWEEN(1,COUNT(Table4[PhoneNumber])))</f>
        <v>9468011414</v>
      </c>
      <c r="L4" s="3">
        <f t="shared" ca="1" si="9"/>
        <v>0.09</v>
      </c>
      <c r="M4" s="5">
        <f t="shared" ca="1" si="10"/>
        <v>115475</v>
      </c>
    </row>
    <row r="5" spans="1:13" x14ac:dyDescent="0.3">
      <c r="A5" s="8" t="str">
        <f t="shared" ca="1" si="0"/>
        <v>3009444D-D1FE-ED00-05D2-2127C210E981</v>
      </c>
      <c r="B5" s="1">
        <f t="shared" ca="1" si="1"/>
        <v>44546.221405149416</v>
      </c>
      <c r="C5" s="1">
        <f t="shared" ca="1" si="2"/>
        <v>44546.223485781877</v>
      </c>
      <c r="D5" s="1">
        <f t="shared" ca="1" si="3"/>
        <v>44546.256795336543</v>
      </c>
      <c r="E5" s="2" t="str">
        <f t="shared" ca="1" si="4"/>
        <v>Done</v>
      </c>
      <c r="F5" s="4">
        <f t="shared" ca="1" si="5"/>
        <v>28.216983099370506</v>
      </c>
      <c r="G5" s="4">
        <f t="shared" ca="1" si="6"/>
        <v>44.082649856857735</v>
      </c>
      <c r="H5" s="4">
        <f t="shared" ca="1" si="7"/>
        <v>31.639605583142227</v>
      </c>
      <c r="I5" s="4">
        <f t="shared" ca="1" si="8"/>
        <v>50.975863944483713</v>
      </c>
      <c r="J5" s="5">
        <f ca="1">INDEX(Table2[NationalID],RANDBETWEEN(1,COUNT(Table2[NationalID])))</f>
        <v>7398653942</v>
      </c>
      <c r="K5" s="5">
        <f ca="1">INDEX(Table4[PhoneNumber],RANDBETWEEN(1,COUNT(Table4[PhoneNumber])))</f>
        <v>9178566841</v>
      </c>
      <c r="L5" s="3">
        <f t="shared" ca="1" si="9"/>
        <v>0.12</v>
      </c>
      <c r="M5" s="5">
        <f t="shared" ca="1" si="10"/>
        <v>623935</v>
      </c>
    </row>
    <row r="6" spans="1:13" x14ac:dyDescent="0.3">
      <c r="A6" s="8" t="str">
        <f t="shared" ca="1" si="0"/>
        <v>F9D6C75A-2BB1-E2A0-98A9-3C2638D04056</v>
      </c>
      <c r="B6" s="1">
        <f t="shared" ca="1" si="1"/>
        <v>44563.558107143035</v>
      </c>
      <c r="C6" s="1" t="str">
        <f t="shared" ca="1" si="2"/>
        <v/>
      </c>
      <c r="D6" s="1" t="str">
        <f t="shared" ca="1" si="3"/>
        <v/>
      </c>
      <c r="E6" s="2" t="str">
        <f t="shared" ca="1" si="4"/>
        <v>Canceled</v>
      </c>
      <c r="F6" s="4">
        <f t="shared" ca="1" si="5"/>
        <v>28.151048025810205</v>
      </c>
      <c r="G6" s="4">
        <f t="shared" ca="1" si="6"/>
        <v>59.897273041456913</v>
      </c>
      <c r="H6" s="4">
        <f t="shared" ca="1" si="7"/>
        <v>27.865338553788266</v>
      </c>
      <c r="I6" s="4">
        <f t="shared" ca="1" si="8"/>
        <v>46.70439126871824</v>
      </c>
      <c r="J6" s="5">
        <f ca="1">INDEX(Table2[NationalID],RANDBETWEEN(1,COUNT(Table2[NationalID])))</f>
        <v>8956664512</v>
      </c>
      <c r="K6" s="5">
        <f ca="1">INDEX(Table4[PhoneNumber],RANDBETWEEN(1,COUNT(Table4[PhoneNumber])))</f>
        <v>9115466917</v>
      </c>
      <c r="L6" s="3">
        <f t="shared" ca="1" si="9"/>
        <v>0.12</v>
      </c>
      <c r="M6" s="5">
        <f t="shared" ca="1" si="10"/>
        <v>377576</v>
      </c>
    </row>
    <row r="7" spans="1:13" x14ac:dyDescent="0.3">
      <c r="A7" s="8" t="str">
        <f t="shared" ca="1" si="0"/>
        <v>45449562-734C-2EE7-C22A-C2A59D686CA7</v>
      </c>
      <c r="B7" s="1">
        <f t="shared" ca="1" si="1"/>
        <v>44743.88014293414</v>
      </c>
      <c r="C7" s="1">
        <f t="shared" ca="1" si="2"/>
        <v>44743.884010931295</v>
      </c>
      <c r="D7" s="1">
        <f t="shared" ca="1" si="3"/>
        <v>44743.907766130287</v>
      </c>
      <c r="E7" s="2" t="str">
        <f t="shared" ca="1" si="4"/>
        <v>Done</v>
      </c>
      <c r="F7" s="4">
        <f t="shared" ca="1" si="5"/>
        <v>37.839618514342838</v>
      </c>
      <c r="G7" s="4">
        <f t="shared" ca="1" si="6"/>
        <v>45.103123125794966</v>
      </c>
      <c r="H7" s="4">
        <f t="shared" ca="1" si="7"/>
        <v>34.766665298275683</v>
      </c>
      <c r="I7" s="4">
        <f t="shared" ca="1" si="8"/>
        <v>55.795078957786934</v>
      </c>
      <c r="J7" s="5">
        <f ca="1">INDEX(Table2[NationalID],RANDBETWEEN(1,COUNT(Table2[NationalID])))</f>
        <v>9657531542</v>
      </c>
      <c r="K7" s="5">
        <f ca="1">INDEX(Table4[PhoneNumber],RANDBETWEEN(1,COUNT(Table4[PhoneNumber])))</f>
        <v>9195243345</v>
      </c>
      <c r="L7" s="3">
        <f t="shared" ca="1" si="9"/>
        <v>0.12</v>
      </c>
      <c r="M7" s="5">
        <f t="shared" ca="1" si="10"/>
        <v>1063085</v>
      </c>
    </row>
    <row r="8" spans="1:13" x14ac:dyDescent="0.3">
      <c r="A8" s="8" t="str">
        <f t="shared" ca="1" si="0"/>
        <v>DA94F1D3-CFB6-B17F-2A66-8E337460872D</v>
      </c>
      <c r="B8" s="1">
        <f t="shared" ca="1" si="1"/>
        <v>43996.345498275325</v>
      </c>
      <c r="C8" s="1">
        <f t="shared" ca="1" si="2"/>
        <v>43996.346618298754</v>
      </c>
      <c r="D8" s="1">
        <f t="shared" ca="1" si="3"/>
        <v>43996.372689888914</v>
      </c>
      <c r="E8" s="2" t="str">
        <f t="shared" ca="1" si="4"/>
        <v>Done</v>
      </c>
      <c r="F8" s="4">
        <f t="shared" ca="1" si="5"/>
        <v>32.307108375360215</v>
      </c>
      <c r="G8" s="4">
        <f t="shared" ca="1" si="6"/>
        <v>52.131915421911984</v>
      </c>
      <c r="H8" s="4">
        <f t="shared" ca="1" si="7"/>
        <v>39.322207823340122</v>
      </c>
      <c r="I8" s="4">
        <f t="shared" ca="1" si="8"/>
        <v>47.931620841880978</v>
      </c>
      <c r="J8" s="5">
        <f ca="1">INDEX(Table2[NationalID],RANDBETWEEN(1,COUNT(Table2[NationalID])))</f>
        <v>5921600381</v>
      </c>
      <c r="K8" s="5">
        <f ca="1">INDEX(Table4[PhoneNumber],RANDBETWEEN(1,COUNT(Table4[PhoneNumber])))</f>
        <v>9550903128</v>
      </c>
      <c r="L8" s="3">
        <f t="shared" ca="1" si="9"/>
        <v>0.09</v>
      </c>
      <c r="M8" s="5">
        <f t="shared" ca="1" si="10"/>
        <v>513079</v>
      </c>
    </row>
    <row r="9" spans="1:13" x14ac:dyDescent="0.3">
      <c r="A9" s="8" t="str">
        <f t="shared" ca="1" si="0"/>
        <v>B8CBC068-B8CB-32FF-6031-35D639DC801C</v>
      </c>
      <c r="B9" s="1">
        <f t="shared" ca="1" si="1"/>
        <v>44702.607501373212</v>
      </c>
      <c r="C9" s="1">
        <f t="shared" ca="1" si="2"/>
        <v>44702.60871111427</v>
      </c>
      <c r="D9" s="1">
        <f t="shared" ca="1" si="3"/>
        <v>44702.646382265273</v>
      </c>
      <c r="E9" s="2" t="str">
        <f t="shared" ca="1" si="4"/>
        <v>Done</v>
      </c>
      <c r="F9" s="4">
        <f t="shared" ca="1" si="5"/>
        <v>36.052041825901931</v>
      </c>
      <c r="G9" s="4">
        <f t="shared" ca="1" si="6"/>
        <v>54.6921634785473</v>
      </c>
      <c r="H9" s="4">
        <f t="shared" ca="1" si="7"/>
        <v>30.606426632758716</v>
      </c>
      <c r="I9" s="4">
        <f t="shared" ca="1" si="8"/>
        <v>49.141007640999078</v>
      </c>
      <c r="J9" s="5">
        <f ca="1">INDEX(Table2[NationalID],RANDBETWEEN(1,COUNT(Table2[NationalID])))</f>
        <v>1070453213</v>
      </c>
      <c r="K9" s="5">
        <f ca="1">INDEX(Table4[PhoneNumber],RANDBETWEEN(1,COUNT(Table4[PhoneNumber])))</f>
        <v>9739581897</v>
      </c>
      <c r="L9" s="3">
        <f t="shared" ca="1" si="9"/>
        <v>0.12</v>
      </c>
      <c r="M9" s="5">
        <f t="shared" ca="1" si="10"/>
        <v>472633</v>
      </c>
    </row>
    <row r="10" spans="1:13" x14ac:dyDescent="0.3">
      <c r="A10" s="8" t="str">
        <f t="shared" ca="1" si="0"/>
        <v>1727E680-261C-0FEC-3F39-311BDC21F2DA</v>
      </c>
      <c r="B10" s="1">
        <f t="shared" ca="1" si="1"/>
        <v>44273.554629861312</v>
      </c>
      <c r="C10" s="1">
        <f t="shared" ca="1" si="2"/>
        <v>44273.556213189047</v>
      </c>
      <c r="D10" s="1">
        <f t="shared" ca="1" si="3"/>
        <v>44273.58318122058</v>
      </c>
      <c r="E10" s="2" t="str">
        <f t="shared" ca="1" si="4"/>
        <v>Done</v>
      </c>
      <c r="F10" s="4">
        <f t="shared" ca="1" si="5"/>
        <v>38.996146744244875</v>
      </c>
      <c r="G10" s="4">
        <f t="shared" ca="1" si="6"/>
        <v>47.820745184009198</v>
      </c>
      <c r="H10" s="4">
        <f t="shared" ca="1" si="7"/>
        <v>35.6370554424132</v>
      </c>
      <c r="I10" s="4">
        <f t="shared" ca="1" si="8"/>
        <v>54.187880519233921</v>
      </c>
      <c r="J10" s="5">
        <f ca="1">INDEX(Table2[NationalID],RANDBETWEEN(1,COUNT(Table2[NationalID])))</f>
        <v>1051887412</v>
      </c>
      <c r="K10" s="5">
        <f ca="1">INDEX(Table4[PhoneNumber],RANDBETWEEN(1,COUNT(Table4[PhoneNumber])))</f>
        <v>9865442831</v>
      </c>
      <c r="L10" s="3">
        <f t="shared" ca="1" si="9"/>
        <v>0.12</v>
      </c>
      <c r="M10" s="5">
        <f t="shared" ca="1" si="10"/>
        <v>600862</v>
      </c>
    </row>
    <row r="11" spans="1:13" x14ac:dyDescent="0.3">
      <c r="A11" s="8" t="str">
        <f t="shared" ca="1" si="0"/>
        <v>D6298377-1FF5-E0DA-466E-18143038802A</v>
      </c>
      <c r="B11" s="1">
        <f t="shared" ca="1" si="1"/>
        <v>44541.657707922095</v>
      </c>
      <c r="C11" s="1">
        <f t="shared" ca="1" si="2"/>
        <v>44541.658950014142</v>
      </c>
      <c r="D11" s="1">
        <f t="shared" ca="1" si="3"/>
        <v>44541.697598803192</v>
      </c>
      <c r="E11" s="2" t="str">
        <f t="shared" ca="1" si="4"/>
        <v>Done</v>
      </c>
      <c r="F11" s="4">
        <f t="shared" ca="1" si="5"/>
        <v>27.994396331884097</v>
      </c>
      <c r="G11" s="4">
        <f t="shared" ca="1" si="6"/>
        <v>60.112635143969953</v>
      </c>
      <c r="H11" s="4">
        <f t="shared" ca="1" si="7"/>
        <v>30.937383911145972</v>
      </c>
      <c r="I11" s="4">
        <f t="shared" ca="1" si="8"/>
        <v>54.100088946443371</v>
      </c>
      <c r="J11" s="5">
        <f ca="1">INDEX(Table2[NationalID],RANDBETWEEN(1,COUNT(Table2[NationalID])))</f>
        <v>1051887412</v>
      </c>
      <c r="K11" s="5">
        <f ca="1">INDEX(Table4[PhoneNumber],RANDBETWEEN(1,COUNT(Table4[PhoneNumber])))</f>
        <v>9957301897</v>
      </c>
      <c r="L11" s="3">
        <f t="shared" ca="1" si="9"/>
        <v>0.12</v>
      </c>
      <c r="M11" s="5">
        <f t="shared" ca="1" si="10"/>
        <v>155345</v>
      </c>
    </row>
    <row r="12" spans="1:13" x14ac:dyDescent="0.3">
      <c r="A12" s="8" t="str">
        <f t="shared" ca="1" si="0"/>
        <v>7D260312-0BF4-8730-9BD1-64514EB523D9</v>
      </c>
      <c r="B12" s="1">
        <f t="shared" ca="1" si="1"/>
        <v>44138.627506092482</v>
      </c>
      <c r="C12" s="1">
        <f t="shared" ca="1" si="2"/>
        <v>44138.629982160055</v>
      </c>
      <c r="D12" s="1">
        <f t="shared" ca="1" si="3"/>
        <v>44138.646048353286</v>
      </c>
      <c r="E12" s="2" t="str">
        <f t="shared" ca="1" si="4"/>
        <v>Done</v>
      </c>
      <c r="F12" s="4">
        <f t="shared" ca="1" si="5"/>
        <v>27.62740097358984</v>
      </c>
      <c r="G12" s="4">
        <f t="shared" ca="1" si="6"/>
        <v>54.95161765080978</v>
      </c>
      <c r="H12" s="4">
        <f t="shared" ca="1" si="7"/>
        <v>36.651537237278873</v>
      </c>
      <c r="I12" s="4">
        <f t="shared" ca="1" si="8"/>
        <v>48.301130256832437</v>
      </c>
      <c r="J12" s="5">
        <f ca="1">INDEX(Table2[NationalID],RANDBETWEEN(1,COUNT(Table2[NationalID])))</f>
        <v>6644044041</v>
      </c>
      <c r="K12" s="5">
        <f ca="1">INDEX(Table4[PhoneNumber],RANDBETWEEN(1,COUNT(Table4[PhoneNumber])))</f>
        <v>9135542132</v>
      </c>
      <c r="L12" s="3">
        <f t="shared" ca="1" si="9"/>
        <v>0.09</v>
      </c>
      <c r="M12" s="5">
        <f t="shared" ca="1" si="10"/>
        <v>778949</v>
      </c>
    </row>
    <row r="13" spans="1:13" x14ac:dyDescent="0.3">
      <c r="A13" s="8" t="str">
        <f t="shared" ca="1" si="0"/>
        <v>E99751C7-D380-1A46-7A1C-CE679E7F3AD0</v>
      </c>
      <c r="B13" s="1">
        <f t="shared" ca="1" si="1"/>
        <v>44444.243396636986</v>
      </c>
      <c r="C13" s="1">
        <f t="shared" ca="1" si="2"/>
        <v>44444.244046143074</v>
      </c>
      <c r="D13" s="1">
        <f t="shared" ca="1" si="3"/>
        <v>44444.257185144314</v>
      </c>
      <c r="E13" s="2" t="str">
        <f t="shared" ca="1" si="4"/>
        <v>Done</v>
      </c>
      <c r="F13" s="4">
        <f t="shared" ca="1" si="5"/>
        <v>34.732628022286946</v>
      </c>
      <c r="G13" s="4">
        <f t="shared" ca="1" si="6"/>
        <v>54.640664161443162</v>
      </c>
      <c r="H13" s="4">
        <f t="shared" ca="1" si="7"/>
        <v>29.4124331101733</v>
      </c>
      <c r="I13" s="4">
        <f t="shared" ca="1" si="8"/>
        <v>61.595887587819831</v>
      </c>
      <c r="J13" s="5">
        <f ca="1">INDEX(Table2[NationalID],RANDBETWEEN(1,COUNT(Table2[NationalID])))</f>
        <v>6458683007</v>
      </c>
      <c r="K13" s="5">
        <f ca="1">INDEX(Table4[PhoneNumber],RANDBETWEEN(1,COUNT(Table4[PhoneNumber])))</f>
        <v>9943233820</v>
      </c>
      <c r="L13" s="3">
        <f t="shared" ca="1" si="9"/>
        <v>0.12</v>
      </c>
      <c r="M13" s="5">
        <f t="shared" ca="1" si="10"/>
        <v>327167</v>
      </c>
    </row>
    <row r="14" spans="1:13" x14ac:dyDescent="0.3">
      <c r="A14" s="8" t="str">
        <f t="shared" ca="1" si="0"/>
        <v>3854F620-DB9C-C704-715C-838908D39763</v>
      </c>
      <c r="B14" s="1">
        <f t="shared" ca="1" si="1"/>
        <v>43834.272286318235</v>
      </c>
      <c r="C14" s="1" t="str">
        <f t="shared" ca="1" si="2"/>
        <v/>
      </c>
      <c r="D14" s="1" t="str">
        <f t="shared" ca="1" si="3"/>
        <v/>
      </c>
      <c r="E14" s="2" t="str">
        <f t="shared" ca="1" si="4"/>
        <v>Canceled</v>
      </c>
      <c r="F14" s="4">
        <f t="shared" ca="1" si="5"/>
        <v>28.962772031480711</v>
      </c>
      <c r="G14" s="4">
        <f t="shared" ca="1" si="6"/>
        <v>54.976238411778539</v>
      </c>
      <c r="H14" s="4">
        <f t="shared" ca="1" si="7"/>
        <v>32.081169285743833</v>
      </c>
      <c r="I14" s="4">
        <f t="shared" ca="1" si="8"/>
        <v>52.43197128331154</v>
      </c>
      <c r="J14" s="5">
        <f ca="1">INDEX(Table2[NationalID],RANDBETWEEN(1,COUNT(Table2[NationalID])))</f>
        <v>4589058680</v>
      </c>
      <c r="K14" s="5">
        <f ca="1">INDEX(Table4[PhoneNumber],RANDBETWEEN(1,COUNT(Table4[PhoneNumber])))</f>
        <v>9861281798</v>
      </c>
      <c r="L14" s="3">
        <f t="shared" ca="1" si="9"/>
        <v>0.09</v>
      </c>
      <c r="M14" s="5">
        <f t="shared" ca="1" si="10"/>
        <v>148747</v>
      </c>
    </row>
    <row r="15" spans="1:13" x14ac:dyDescent="0.3">
      <c r="A15" s="8" t="str">
        <f t="shared" ca="1" si="0"/>
        <v>6A19E10D-F19E-00A5-7530-B5362007BD41</v>
      </c>
      <c r="B15" s="1">
        <f t="shared" ca="1" si="1"/>
        <v>44518.94558755336</v>
      </c>
      <c r="C15" s="1">
        <f t="shared" ca="1" si="2"/>
        <v>44518.946889052706</v>
      </c>
      <c r="D15" s="1">
        <f t="shared" ca="1" si="3"/>
        <v>44518.965186391863</v>
      </c>
      <c r="E15" s="2" t="str">
        <f t="shared" ca="1" si="4"/>
        <v>Done</v>
      </c>
      <c r="F15" s="4">
        <f t="shared" ca="1" si="5"/>
        <v>33.997580525202594</v>
      </c>
      <c r="G15" s="4">
        <f t="shared" ca="1" si="6"/>
        <v>51.855336918869469</v>
      </c>
      <c r="H15" s="4">
        <f t="shared" ca="1" si="7"/>
        <v>30.425259421915051</v>
      </c>
      <c r="I15" s="4">
        <f t="shared" ca="1" si="8"/>
        <v>55.341760384657917</v>
      </c>
      <c r="J15" s="5">
        <f ca="1">INDEX(Table2[NationalID],RANDBETWEEN(1,COUNT(Table2[NationalID])))</f>
        <v>8125817510</v>
      </c>
      <c r="K15" s="5">
        <f ca="1">INDEX(Table4[PhoneNumber],RANDBETWEEN(1,COUNT(Table4[PhoneNumber])))</f>
        <v>9100433586</v>
      </c>
      <c r="L15" s="3">
        <f t="shared" ca="1" si="9"/>
        <v>0.12</v>
      </c>
      <c r="M15" s="5">
        <f t="shared" ca="1" si="10"/>
        <v>353409</v>
      </c>
    </row>
    <row r="16" spans="1:13" x14ac:dyDescent="0.3">
      <c r="A16" s="8" t="str">
        <f t="shared" ca="1" si="0"/>
        <v>5529EAB6-7873-E461-B3F5-E596935072DB</v>
      </c>
      <c r="B16" s="1">
        <f t="shared" ca="1" si="1"/>
        <v>43911.145861662939</v>
      </c>
      <c r="C16" s="1">
        <f t="shared" ca="1" si="2"/>
        <v>43911.148889510114</v>
      </c>
      <c r="D16" s="1">
        <f t="shared" ca="1" si="3"/>
        <v>43911.176925265783</v>
      </c>
      <c r="E16" s="2" t="str">
        <f t="shared" ca="1" si="4"/>
        <v>Done</v>
      </c>
      <c r="F16" s="4">
        <f t="shared" ca="1" si="5"/>
        <v>26.525609959195066</v>
      </c>
      <c r="G16" s="4">
        <f t="shared" ca="1" si="6"/>
        <v>50.240376084030075</v>
      </c>
      <c r="H16" s="4">
        <f t="shared" ca="1" si="7"/>
        <v>34.163734803036718</v>
      </c>
      <c r="I16" s="4">
        <f t="shared" ca="1" si="8"/>
        <v>52.231455898732335</v>
      </c>
      <c r="J16" s="5">
        <f ca="1">INDEX(Table2[NationalID],RANDBETWEEN(1,COUNT(Table2[NationalID])))</f>
        <v>4321842344</v>
      </c>
      <c r="K16" s="5">
        <f ca="1">INDEX(Table4[PhoneNumber],RANDBETWEEN(1,COUNT(Table4[PhoneNumber])))</f>
        <v>9038461810</v>
      </c>
      <c r="L16" s="3">
        <f t="shared" ca="1" si="9"/>
        <v>0.09</v>
      </c>
      <c r="M16" s="5">
        <f t="shared" ca="1" si="10"/>
        <v>617396</v>
      </c>
    </row>
    <row r="17" spans="1:13" x14ac:dyDescent="0.3">
      <c r="A17" s="8" t="str">
        <f t="shared" ca="1" si="0"/>
        <v>D9013747-50C7-651E-4321-E4FB9572D7E5</v>
      </c>
      <c r="B17" s="1">
        <f t="shared" ca="1" si="1"/>
        <v>44682.108567800075</v>
      </c>
      <c r="C17" s="1">
        <f t="shared" ca="1" si="2"/>
        <v>44682.111612197659</v>
      </c>
      <c r="D17" s="1">
        <f t="shared" ca="1" si="3"/>
        <v>44682.129558971938</v>
      </c>
      <c r="E17" s="2" t="str">
        <f t="shared" ca="1" si="4"/>
        <v>Done</v>
      </c>
      <c r="F17" s="4">
        <f t="shared" ca="1" si="5"/>
        <v>26.625956202200026</v>
      </c>
      <c r="G17" s="4">
        <f t="shared" ca="1" si="6"/>
        <v>49.636132680527552</v>
      </c>
      <c r="H17" s="4">
        <f t="shared" ca="1" si="7"/>
        <v>26.334352104052321</v>
      </c>
      <c r="I17" s="4">
        <f t="shared" ca="1" si="8"/>
        <v>56.096296400751832</v>
      </c>
      <c r="J17" s="5">
        <f ca="1">INDEX(Table2[NationalID],RANDBETWEEN(1,COUNT(Table2[NationalID])))</f>
        <v>5757649189</v>
      </c>
      <c r="K17" s="5">
        <f ca="1">INDEX(Table4[PhoneNumber],RANDBETWEEN(1,COUNT(Table4[PhoneNumber])))</f>
        <v>9059876166</v>
      </c>
      <c r="L17" s="3">
        <f t="shared" ca="1" si="9"/>
        <v>0.12</v>
      </c>
      <c r="M17" s="5">
        <f t="shared" ca="1" si="10"/>
        <v>610053</v>
      </c>
    </row>
    <row r="18" spans="1:13" x14ac:dyDescent="0.3">
      <c r="A18" s="8" t="str">
        <f t="shared" ca="1" si="0"/>
        <v>E2AA8A4D-C2BF-1364-7664-479A41C9C6A7</v>
      </c>
      <c r="B18" s="1">
        <f t="shared" ca="1" si="1"/>
        <v>44056.798772994007</v>
      </c>
      <c r="C18" s="1">
        <f t="shared" ca="1" si="2"/>
        <v>44056.801301536834</v>
      </c>
      <c r="D18" s="1">
        <f t="shared" ca="1" si="3"/>
        <v>44056.832881472117</v>
      </c>
      <c r="E18" s="2" t="str">
        <f t="shared" ca="1" si="4"/>
        <v>Done</v>
      </c>
      <c r="F18" s="4">
        <f t="shared" ca="1" si="5"/>
        <v>37.01982009503633</v>
      </c>
      <c r="G18" s="4">
        <f t="shared" ca="1" si="6"/>
        <v>61.375837823795315</v>
      </c>
      <c r="H18" s="4">
        <f t="shared" ca="1" si="7"/>
        <v>38.090806194588986</v>
      </c>
      <c r="I18" s="4">
        <f t="shared" ca="1" si="8"/>
        <v>54.678021801227516</v>
      </c>
      <c r="J18" s="5">
        <f ca="1">INDEX(Table2[NationalID],RANDBETWEEN(1,COUNT(Table2[NationalID])))</f>
        <v>1944091513</v>
      </c>
      <c r="K18" s="5">
        <f ca="1">INDEX(Table4[PhoneNumber],RANDBETWEEN(1,COUNT(Table4[PhoneNumber])))</f>
        <v>9990559072</v>
      </c>
      <c r="L18" s="3">
        <f t="shared" ca="1" si="9"/>
        <v>0.09</v>
      </c>
      <c r="M18" s="5">
        <f t="shared" ca="1" si="10"/>
        <v>581369</v>
      </c>
    </row>
    <row r="19" spans="1:13" x14ac:dyDescent="0.3">
      <c r="A19" s="8" t="str">
        <f t="shared" ca="1" si="0"/>
        <v>058E0A70-CD87-7A78-11CD-25E0714FFDAF</v>
      </c>
      <c r="B19" s="1">
        <f t="shared" ca="1" si="1"/>
        <v>44670.335797229207</v>
      </c>
      <c r="C19" s="1">
        <f t="shared" ca="1" si="2"/>
        <v>44670.336430752657</v>
      </c>
      <c r="D19" s="1">
        <f t="shared" ca="1" si="3"/>
        <v>44670.351307587727</v>
      </c>
      <c r="E19" s="2" t="str">
        <f t="shared" ca="1" si="4"/>
        <v>Done</v>
      </c>
      <c r="F19" s="4">
        <f t="shared" ca="1" si="5"/>
        <v>25.72797435359757</v>
      </c>
      <c r="G19" s="4">
        <f t="shared" ca="1" si="6"/>
        <v>51.205330054036764</v>
      </c>
      <c r="H19" s="4">
        <f t="shared" ca="1" si="7"/>
        <v>37.802616143463474</v>
      </c>
      <c r="I19" s="4">
        <f t="shared" ca="1" si="8"/>
        <v>56.300462047142844</v>
      </c>
      <c r="J19" s="5">
        <f ca="1">INDEX(Table2[NationalID],RANDBETWEEN(1,COUNT(Table2[NationalID])))</f>
        <v>6644044041</v>
      </c>
      <c r="K19" s="5">
        <f ca="1">INDEX(Table4[PhoneNumber],RANDBETWEEN(1,COUNT(Table4[PhoneNumber])))</f>
        <v>9883722098</v>
      </c>
      <c r="L19" s="3">
        <f t="shared" ca="1" si="9"/>
        <v>0.12</v>
      </c>
      <c r="M19" s="5">
        <f t="shared" ca="1" si="10"/>
        <v>1020561</v>
      </c>
    </row>
    <row r="20" spans="1:13" x14ac:dyDescent="0.3">
      <c r="A20" s="8" t="str">
        <f t="shared" ca="1" si="0"/>
        <v>DB233C83-3083-7F37-60E9-9FAA1045DCA7</v>
      </c>
      <c r="B20" s="1">
        <f t="shared" ca="1" si="1"/>
        <v>44254.888495911546</v>
      </c>
      <c r="C20" s="1">
        <f t="shared" ca="1" si="2"/>
        <v>44254.891005175632</v>
      </c>
      <c r="D20" s="1">
        <f t="shared" ca="1" si="3"/>
        <v>44254.929490941642</v>
      </c>
      <c r="E20" s="2" t="str">
        <f t="shared" ca="1" si="4"/>
        <v>Done</v>
      </c>
      <c r="F20" s="4">
        <f t="shared" ca="1" si="5"/>
        <v>37.854173694662109</v>
      </c>
      <c r="G20" s="4">
        <f t="shared" ca="1" si="6"/>
        <v>44.746747968900408</v>
      </c>
      <c r="H20" s="4">
        <f t="shared" ca="1" si="7"/>
        <v>30.306087884179401</v>
      </c>
      <c r="I20" s="4">
        <f t="shared" ca="1" si="8"/>
        <v>58.699741295695276</v>
      </c>
      <c r="J20" s="5">
        <f ca="1">INDEX(Table2[NationalID],RANDBETWEEN(1,COUNT(Table2[NationalID])))</f>
        <v>7266642475</v>
      </c>
      <c r="K20" s="5">
        <f ca="1">INDEX(Table4[PhoneNumber],RANDBETWEEN(1,COUNT(Table4[PhoneNumber])))</f>
        <v>9976009406</v>
      </c>
      <c r="L20" s="3">
        <f t="shared" ca="1" si="9"/>
        <v>0.12</v>
      </c>
      <c r="M20" s="5">
        <f t="shared" ca="1" si="10"/>
        <v>657125</v>
      </c>
    </row>
    <row r="21" spans="1:13" x14ac:dyDescent="0.3">
      <c r="A21" s="8" t="str">
        <f t="shared" ca="1" si="0"/>
        <v>D17A02FD-292B-319C-7C70-5FA4054BB3B4</v>
      </c>
      <c r="B21" s="1">
        <f t="shared" ca="1" si="1"/>
        <v>44644.531492381066</v>
      </c>
      <c r="C21" s="1">
        <f t="shared" ca="1" si="2"/>
        <v>44644.533118296538</v>
      </c>
      <c r="D21" s="1">
        <f t="shared" ca="1" si="3"/>
        <v>44644.552858932409</v>
      </c>
      <c r="E21" s="2" t="str">
        <f t="shared" ca="1" si="4"/>
        <v>Done</v>
      </c>
      <c r="F21" s="4">
        <f t="shared" ca="1" si="5"/>
        <v>34.64859552757693</v>
      </c>
      <c r="G21" s="4">
        <f t="shared" ca="1" si="6"/>
        <v>60.293913103496962</v>
      </c>
      <c r="H21" s="4">
        <f t="shared" ca="1" si="7"/>
        <v>31.892924214635126</v>
      </c>
      <c r="I21" s="4">
        <f t="shared" ca="1" si="8"/>
        <v>62.306002663474722</v>
      </c>
      <c r="J21" s="5">
        <f ca="1">INDEX(Table2[NationalID],RANDBETWEEN(1,COUNT(Table2[NationalID])))</f>
        <v>5757649189</v>
      </c>
      <c r="K21" s="5">
        <f ca="1">INDEX(Table4[PhoneNumber],RANDBETWEEN(1,COUNT(Table4[PhoneNumber])))</f>
        <v>9103788712</v>
      </c>
      <c r="L21" s="3">
        <f t="shared" ca="1" si="9"/>
        <v>0.12</v>
      </c>
      <c r="M21" s="5">
        <f t="shared" ca="1" si="10"/>
        <v>75509</v>
      </c>
    </row>
    <row r="22" spans="1:13" x14ac:dyDescent="0.3">
      <c r="A22" s="8" t="str">
        <f t="shared" ca="1" si="0"/>
        <v>05FE33C6-A40C-B794-A0D3-28D2143343BB</v>
      </c>
      <c r="B22" s="1">
        <f t="shared" ca="1" si="1"/>
        <v>44244.002808248835</v>
      </c>
      <c r="C22" s="1">
        <f t="shared" ca="1" si="2"/>
        <v>44244.004531621089</v>
      </c>
      <c r="D22" s="1">
        <f t="shared" ca="1" si="3"/>
        <v>44244.033163175154</v>
      </c>
      <c r="E22" s="2" t="str">
        <f t="shared" ca="1" si="4"/>
        <v>Done</v>
      </c>
      <c r="F22" s="4">
        <f t="shared" ca="1" si="5"/>
        <v>32.052546489214279</v>
      </c>
      <c r="G22" s="4">
        <f t="shared" ca="1" si="6"/>
        <v>54.560178163542545</v>
      </c>
      <c r="H22" s="4">
        <f t="shared" ca="1" si="7"/>
        <v>38.198793833500602</v>
      </c>
      <c r="I22" s="4">
        <f t="shared" ca="1" si="8"/>
        <v>45.458396828374013</v>
      </c>
      <c r="J22" s="5">
        <f ca="1">INDEX(Table2[NationalID],RANDBETWEEN(1,COUNT(Table2[NationalID])))</f>
        <v>2759510658</v>
      </c>
      <c r="K22" s="5">
        <f ca="1">INDEX(Table4[PhoneNumber],RANDBETWEEN(1,COUNT(Table4[PhoneNumber])))</f>
        <v>9251595909</v>
      </c>
      <c r="L22" s="3">
        <f t="shared" ca="1" si="9"/>
        <v>0.12</v>
      </c>
      <c r="M22" s="5">
        <f t="shared" ca="1" si="10"/>
        <v>844566</v>
      </c>
    </row>
    <row r="23" spans="1:13" x14ac:dyDescent="0.3">
      <c r="A23" s="8" t="str">
        <f t="shared" ca="1" si="0"/>
        <v>2016B547-F88B-400F-86B4-5572AD03BF9D</v>
      </c>
      <c r="B23" s="1">
        <f t="shared" ca="1" si="1"/>
        <v>44321.447578072672</v>
      </c>
      <c r="C23" s="1">
        <f t="shared" ca="1" si="2"/>
        <v>44321.451250706414</v>
      </c>
      <c r="D23" s="1">
        <f t="shared" ca="1" si="3"/>
        <v>44321.47580298208</v>
      </c>
      <c r="E23" s="2" t="str">
        <f t="shared" ca="1" si="4"/>
        <v>Done</v>
      </c>
      <c r="F23" s="4">
        <f t="shared" ca="1" si="5"/>
        <v>26.102820874998987</v>
      </c>
      <c r="G23" s="4">
        <f t="shared" ca="1" si="6"/>
        <v>52.643207408787376</v>
      </c>
      <c r="H23" s="4">
        <f t="shared" ca="1" si="7"/>
        <v>29.063366011272464</v>
      </c>
      <c r="I23" s="4">
        <f t="shared" ca="1" si="8"/>
        <v>60.863498579709578</v>
      </c>
      <c r="J23" s="5">
        <f ca="1">INDEX(Table2[NationalID],RANDBETWEEN(1,COUNT(Table2[NationalID])))</f>
        <v>8125817510</v>
      </c>
      <c r="K23" s="5">
        <f ca="1">INDEX(Table4[PhoneNumber],RANDBETWEEN(1,COUNT(Table4[PhoneNumber])))</f>
        <v>9435315504</v>
      </c>
      <c r="L23" s="3">
        <f t="shared" ca="1" si="9"/>
        <v>0.12</v>
      </c>
      <c r="M23" s="5">
        <f t="shared" ca="1" si="10"/>
        <v>152097</v>
      </c>
    </row>
    <row r="24" spans="1:13" x14ac:dyDescent="0.3">
      <c r="A24" s="8" t="str">
        <f t="shared" ca="1" si="0"/>
        <v>404FA8BC-4C23-FCC4-923A-F0B9C2DB39FB</v>
      </c>
      <c r="B24" s="1">
        <f t="shared" ca="1" si="1"/>
        <v>44305.051914537842</v>
      </c>
      <c r="C24" s="1">
        <f t="shared" ca="1" si="2"/>
        <v>44305.053135917566</v>
      </c>
      <c r="D24" s="1">
        <f t="shared" ca="1" si="3"/>
        <v>44305.063566580349</v>
      </c>
      <c r="E24" s="2" t="str">
        <f t="shared" ca="1" si="4"/>
        <v>Done</v>
      </c>
      <c r="F24" s="4">
        <f t="shared" ca="1" si="5"/>
        <v>29.020628872328025</v>
      </c>
      <c r="G24" s="4">
        <f t="shared" ca="1" si="6"/>
        <v>48.30220725910921</v>
      </c>
      <c r="H24" s="4">
        <f t="shared" ca="1" si="7"/>
        <v>30.091181011526377</v>
      </c>
      <c r="I24" s="4">
        <f t="shared" ca="1" si="8"/>
        <v>59.768398993148551</v>
      </c>
      <c r="J24" s="5">
        <f ca="1">INDEX(Table2[NationalID],RANDBETWEEN(1,COUNT(Table2[NationalID])))</f>
        <v>8956664512</v>
      </c>
      <c r="K24" s="5">
        <f ca="1">INDEX(Table4[PhoneNumber],RANDBETWEEN(1,COUNT(Table4[PhoneNumber])))</f>
        <v>9721420461</v>
      </c>
      <c r="L24" s="3">
        <f t="shared" ca="1" si="9"/>
        <v>0.12</v>
      </c>
      <c r="M24" s="5">
        <f t="shared" ca="1" si="10"/>
        <v>451453</v>
      </c>
    </row>
    <row r="25" spans="1:13" x14ac:dyDescent="0.3">
      <c r="A25" s="8" t="str">
        <f t="shared" ca="1" si="0"/>
        <v>05619BB3-9AA5-B5AB-2D95-72E6780EE9FB</v>
      </c>
      <c r="B25" s="1">
        <f t="shared" ca="1" si="1"/>
        <v>43880.486839981801</v>
      </c>
      <c r="C25" s="1">
        <f t="shared" ca="1" si="2"/>
        <v>43880.487312378362</v>
      </c>
      <c r="D25" s="1">
        <f t="shared" ca="1" si="3"/>
        <v>43880.527204864477</v>
      </c>
      <c r="E25" s="2" t="str">
        <f t="shared" ca="1" si="4"/>
        <v>Done</v>
      </c>
      <c r="F25" s="4">
        <f t="shared" ca="1" si="5"/>
        <v>37.983531516718735</v>
      </c>
      <c r="G25" s="4">
        <f t="shared" ca="1" si="6"/>
        <v>62.826809391131732</v>
      </c>
      <c r="H25" s="4">
        <f t="shared" ca="1" si="7"/>
        <v>38.081183355584052</v>
      </c>
      <c r="I25" s="4">
        <f t="shared" ca="1" si="8"/>
        <v>45.456408810722493</v>
      </c>
      <c r="J25" s="5">
        <f ca="1">INDEX(Table2[NationalID],RANDBETWEEN(1,COUNT(Table2[NationalID])))</f>
        <v>2478561320</v>
      </c>
      <c r="K25" s="5">
        <f ca="1">INDEX(Table4[PhoneNumber],RANDBETWEEN(1,COUNT(Table4[PhoneNumber])))</f>
        <v>9565470454</v>
      </c>
      <c r="L25" s="3">
        <f t="shared" ca="1" si="9"/>
        <v>0.09</v>
      </c>
      <c r="M25" s="5">
        <f t="shared" ca="1" si="10"/>
        <v>796393</v>
      </c>
    </row>
    <row r="26" spans="1:13" x14ac:dyDescent="0.3">
      <c r="A26" s="8" t="str">
        <f t="shared" ca="1" si="0"/>
        <v>F91033B5-238C-B49F-1AB8-4A8AB0344D04</v>
      </c>
      <c r="B26" s="1">
        <f t="shared" ca="1" si="1"/>
        <v>43982.863876442498</v>
      </c>
      <c r="C26" s="1">
        <f t="shared" ca="1" si="2"/>
        <v>43982.865099541144</v>
      </c>
      <c r="D26" s="1">
        <f t="shared" ca="1" si="3"/>
        <v>43982.883498818286</v>
      </c>
      <c r="E26" s="2" t="str">
        <f t="shared" ca="1" si="4"/>
        <v>Done</v>
      </c>
      <c r="F26" s="4">
        <f t="shared" ca="1" si="5"/>
        <v>28.423224368767091</v>
      </c>
      <c r="G26" s="4">
        <f t="shared" ca="1" si="6"/>
        <v>56.480944597682772</v>
      </c>
      <c r="H26" s="4">
        <f t="shared" ca="1" si="7"/>
        <v>36.73962773849172</v>
      </c>
      <c r="I26" s="4">
        <f t="shared" ca="1" si="8"/>
        <v>61.685819752365816</v>
      </c>
      <c r="J26" s="5">
        <f ca="1">INDEX(Table2[NationalID],RANDBETWEEN(1,COUNT(Table2[NationalID])))</f>
        <v>3997161055</v>
      </c>
      <c r="K26" s="5">
        <f ca="1">INDEX(Table4[PhoneNumber],RANDBETWEEN(1,COUNT(Table4[PhoneNumber])))</f>
        <v>9344014348</v>
      </c>
      <c r="L26" s="3">
        <f t="shared" ca="1" si="9"/>
        <v>0.09</v>
      </c>
      <c r="M26" s="5">
        <f t="shared" ca="1" si="10"/>
        <v>763679</v>
      </c>
    </row>
    <row r="27" spans="1:13" x14ac:dyDescent="0.3">
      <c r="A27" s="8" t="str">
        <f t="shared" ca="1" si="0"/>
        <v>CE7F9247-1AFB-7E12-1571-F62168973FD4</v>
      </c>
      <c r="B27" s="1">
        <f t="shared" ca="1" si="1"/>
        <v>44683.519016610175</v>
      </c>
      <c r="C27" s="1">
        <f t="shared" ca="1" si="2"/>
        <v>44683.519019209496</v>
      </c>
      <c r="D27" s="1">
        <f t="shared" ca="1" si="3"/>
        <v>44683.539156011124</v>
      </c>
      <c r="E27" s="2" t="str">
        <f t="shared" ca="1" si="4"/>
        <v>Done</v>
      </c>
      <c r="F27" s="4">
        <f t="shared" ca="1" si="5"/>
        <v>31.157352744186809</v>
      </c>
      <c r="G27" s="4">
        <f t="shared" ca="1" si="6"/>
        <v>47.802116070145189</v>
      </c>
      <c r="H27" s="4">
        <f t="shared" ca="1" si="7"/>
        <v>34.414752741292361</v>
      </c>
      <c r="I27" s="4">
        <f t="shared" ca="1" si="8"/>
        <v>62.01330821541179</v>
      </c>
      <c r="J27" s="5">
        <f ca="1">INDEX(Table2[NationalID],RANDBETWEEN(1,COUNT(Table2[NationalID])))</f>
        <v>2778982165</v>
      </c>
      <c r="K27" s="5">
        <f ca="1">INDEX(Table4[PhoneNumber],RANDBETWEEN(1,COUNT(Table4[PhoneNumber])))</f>
        <v>9764178751</v>
      </c>
      <c r="L27" s="3">
        <f t="shared" ca="1" si="9"/>
        <v>0.12</v>
      </c>
      <c r="M27" s="5">
        <f t="shared" ca="1" si="10"/>
        <v>863995</v>
      </c>
    </row>
    <row r="28" spans="1:13" x14ac:dyDescent="0.3">
      <c r="A28" s="8" t="str">
        <f t="shared" ca="1" si="0"/>
        <v>26AD5B9C-BB75-5802-F9C5-F7B9D23BD459</v>
      </c>
      <c r="B28" s="1">
        <f t="shared" ca="1" si="1"/>
        <v>44124.335608540488</v>
      </c>
      <c r="C28" s="1">
        <f t="shared" ca="1" si="2"/>
        <v>44124.339453315086</v>
      </c>
      <c r="D28" s="1">
        <f t="shared" ca="1" si="3"/>
        <v>44124.363281472732</v>
      </c>
      <c r="E28" s="2" t="str">
        <f t="shared" ca="1" si="4"/>
        <v>Done</v>
      </c>
      <c r="F28" s="4">
        <f t="shared" ca="1" si="5"/>
        <v>38.899888505794976</v>
      </c>
      <c r="G28" s="4">
        <f t="shared" ca="1" si="6"/>
        <v>44.469371620355197</v>
      </c>
      <c r="H28" s="4">
        <f t="shared" ca="1" si="7"/>
        <v>35.490986561653038</v>
      </c>
      <c r="I28" s="4">
        <f t="shared" ca="1" si="8"/>
        <v>55.227520506949375</v>
      </c>
      <c r="J28" s="5">
        <f ca="1">INDEX(Table2[NationalID],RANDBETWEEN(1,COUNT(Table2[NationalID])))</f>
        <v>6458683007</v>
      </c>
      <c r="K28" s="5">
        <f ca="1">INDEX(Table4[PhoneNumber],RANDBETWEEN(1,COUNT(Table4[PhoneNumber])))</f>
        <v>9379067037</v>
      </c>
      <c r="L28" s="3">
        <f t="shared" ca="1" si="9"/>
        <v>0.09</v>
      </c>
      <c r="M28" s="5">
        <f t="shared" ca="1" si="10"/>
        <v>594409</v>
      </c>
    </row>
    <row r="29" spans="1:13" x14ac:dyDescent="0.3">
      <c r="A29" s="8" t="str">
        <f t="shared" ca="1" si="0"/>
        <v>D9926C1B-59BE-B7EB-2E07-9C755CCB8A9F</v>
      </c>
      <c r="B29" s="1">
        <f t="shared" ca="1" si="1"/>
        <v>44239.027464665283</v>
      </c>
      <c r="C29" s="1" t="str">
        <f t="shared" ca="1" si="2"/>
        <v/>
      </c>
      <c r="D29" s="1" t="str">
        <f t="shared" ca="1" si="3"/>
        <v/>
      </c>
      <c r="E29" s="2" t="str">
        <f t="shared" ca="1" si="4"/>
        <v>Canceled</v>
      </c>
      <c r="F29" s="4">
        <f t="shared" ca="1" si="5"/>
        <v>25.313903958619367</v>
      </c>
      <c r="G29" s="4">
        <f t="shared" ca="1" si="6"/>
        <v>57.210197560270416</v>
      </c>
      <c r="H29" s="4">
        <f t="shared" ca="1" si="7"/>
        <v>26.013967183482997</v>
      </c>
      <c r="I29" s="4">
        <f t="shared" ca="1" si="8"/>
        <v>57.360671160536604</v>
      </c>
      <c r="J29" s="5">
        <f ca="1">INDEX(Table2[NationalID],RANDBETWEEN(1,COUNT(Table2[NationalID])))</f>
        <v>1944091513</v>
      </c>
      <c r="K29" s="5">
        <f ca="1">INDEX(Table4[PhoneNumber],RANDBETWEEN(1,COUNT(Table4[PhoneNumber])))</f>
        <v>9353839220</v>
      </c>
      <c r="L29" s="3">
        <f t="shared" ca="1" si="9"/>
        <v>0.12</v>
      </c>
      <c r="M29" s="5">
        <f t="shared" ca="1" si="10"/>
        <v>61185</v>
      </c>
    </row>
    <row r="30" spans="1:13" x14ac:dyDescent="0.3">
      <c r="A30" s="8" t="str">
        <f t="shared" ca="1" si="0"/>
        <v>62F48F3D-A8AD-9960-6173-03A4900A0AE5</v>
      </c>
      <c r="B30" s="1">
        <f t="shared" ca="1" si="1"/>
        <v>44063.737079443927</v>
      </c>
      <c r="C30" s="1">
        <f t="shared" ca="1" si="2"/>
        <v>44063.738329549516</v>
      </c>
      <c r="D30" s="1">
        <f t="shared" ca="1" si="3"/>
        <v>44063.740484813301</v>
      </c>
      <c r="E30" s="2" t="str">
        <f t="shared" ca="1" si="4"/>
        <v>Done</v>
      </c>
      <c r="F30" s="4">
        <f t="shared" ca="1" si="5"/>
        <v>26.729771544524535</v>
      </c>
      <c r="G30" s="4">
        <f t="shared" ca="1" si="6"/>
        <v>51.790705922113986</v>
      </c>
      <c r="H30" s="4">
        <f t="shared" ca="1" si="7"/>
        <v>28.510221023676575</v>
      </c>
      <c r="I30" s="4">
        <f t="shared" ca="1" si="8"/>
        <v>51.478541029805378</v>
      </c>
      <c r="J30" s="5">
        <f ca="1">INDEX(Table2[NationalID],RANDBETWEEN(1,COUNT(Table2[NationalID])))</f>
        <v>3962670104</v>
      </c>
      <c r="K30" s="5">
        <f ca="1">INDEX(Table4[PhoneNumber],RANDBETWEEN(1,COUNT(Table4[PhoneNumber])))</f>
        <v>9542969834</v>
      </c>
      <c r="L30" s="3">
        <f t="shared" ca="1" si="9"/>
        <v>0.09</v>
      </c>
      <c r="M30" s="5">
        <f t="shared" ca="1" si="10"/>
        <v>46577</v>
      </c>
    </row>
    <row r="31" spans="1:13" x14ac:dyDescent="0.3">
      <c r="A31" s="8" t="str">
        <f t="shared" ca="1" si="0"/>
        <v>CAD94B0C-62E7-465C-4178-80BCA2C88C99</v>
      </c>
      <c r="B31" s="1">
        <f t="shared" ca="1" si="1"/>
        <v>44713.012284789438</v>
      </c>
      <c r="C31" s="1">
        <f t="shared" ca="1" si="2"/>
        <v>44713.015575591555</v>
      </c>
      <c r="D31" s="1">
        <f t="shared" ca="1" si="3"/>
        <v>44713.027254718065</v>
      </c>
      <c r="E31" s="2" t="str">
        <f t="shared" ca="1" si="4"/>
        <v>Done</v>
      </c>
      <c r="F31" s="4">
        <f t="shared" ca="1" si="5"/>
        <v>36.386017896893406</v>
      </c>
      <c r="G31" s="4">
        <f t="shared" ca="1" si="6"/>
        <v>45.394631331615813</v>
      </c>
      <c r="H31" s="4">
        <f t="shared" ca="1" si="7"/>
        <v>27.194198543920869</v>
      </c>
      <c r="I31" s="4">
        <f t="shared" ca="1" si="8"/>
        <v>61.310871012839293</v>
      </c>
      <c r="J31" s="5">
        <f ca="1">INDEX(Table2[NationalID],RANDBETWEEN(1,COUNT(Table2[NationalID])))</f>
        <v>8125817510</v>
      </c>
      <c r="K31" s="5">
        <f ca="1">INDEX(Table4[PhoneNumber],RANDBETWEEN(1,COUNT(Table4[PhoneNumber])))</f>
        <v>9699537611</v>
      </c>
      <c r="L31" s="3">
        <f t="shared" ca="1" si="9"/>
        <v>0.12</v>
      </c>
      <c r="M31" s="5">
        <f t="shared" ca="1" si="10"/>
        <v>509267</v>
      </c>
    </row>
    <row r="32" spans="1:13" x14ac:dyDescent="0.3">
      <c r="A32" s="8" t="str">
        <f t="shared" ca="1" si="0"/>
        <v>CFCEB089-826F-CA0D-8420-A13C2A4F8D40</v>
      </c>
      <c r="B32" s="1">
        <f t="shared" ca="1" si="1"/>
        <v>43974.710910141039</v>
      </c>
      <c r="C32" s="1">
        <f t="shared" ca="1" si="2"/>
        <v>43974.711327442215</v>
      </c>
      <c r="D32" s="1">
        <f t="shared" ca="1" si="3"/>
        <v>43974.739608104464</v>
      </c>
      <c r="E32" s="2" t="str">
        <f t="shared" ca="1" si="4"/>
        <v>Done</v>
      </c>
      <c r="F32" s="4">
        <f t="shared" ca="1" si="5"/>
        <v>28.964632645926017</v>
      </c>
      <c r="G32" s="4">
        <f t="shared" ca="1" si="6"/>
        <v>53.545049437372683</v>
      </c>
      <c r="H32" s="4">
        <f t="shared" ca="1" si="7"/>
        <v>32.21494790427338</v>
      </c>
      <c r="I32" s="4">
        <f t="shared" ca="1" si="8"/>
        <v>57.356531076609492</v>
      </c>
      <c r="J32" s="5">
        <f ca="1">INDEX(Table2[NationalID],RANDBETWEEN(1,COUNT(Table2[NationalID])))</f>
        <v>9832901194</v>
      </c>
      <c r="K32" s="5">
        <f ca="1">INDEX(Table4[PhoneNumber],RANDBETWEEN(1,COUNT(Table4[PhoneNumber])))</f>
        <v>9319386158</v>
      </c>
      <c r="L32" s="3">
        <f t="shared" ca="1" si="9"/>
        <v>0.09</v>
      </c>
      <c r="M32" s="5">
        <f t="shared" ca="1" si="10"/>
        <v>392560</v>
      </c>
    </row>
    <row r="33" spans="1:13" x14ac:dyDescent="0.3">
      <c r="A33" s="8" t="str">
        <f t="shared" ca="1" si="0"/>
        <v>354B28F7-E3C8-E122-A0A5-570559E2CFDE</v>
      </c>
      <c r="B33" s="1">
        <f t="shared" ca="1" si="1"/>
        <v>44631.304972026148</v>
      </c>
      <c r="C33" s="1">
        <f t="shared" ca="1" si="2"/>
        <v>44631.305027214803</v>
      </c>
      <c r="D33" s="1">
        <f t="shared" ca="1" si="3"/>
        <v>44631.343999190176</v>
      </c>
      <c r="E33" s="2" t="str">
        <f t="shared" ca="1" si="4"/>
        <v>Done</v>
      </c>
      <c r="F33" s="4">
        <f t="shared" ca="1" si="5"/>
        <v>32.813651383708503</v>
      </c>
      <c r="G33" s="4">
        <f t="shared" ca="1" si="6"/>
        <v>44.578293943404532</v>
      </c>
      <c r="H33" s="4">
        <f t="shared" ca="1" si="7"/>
        <v>36.479198912213334</v>
      </c>
      <c r="I33" s="4">
        <f t="shared" ca="1" si="8"/>
        <v>50.468243399990847</v>
      </c>
      <c r="J33" s="5">
        <f ca="1">INDEX(Table2[NationalID],RANDBETWEEN(1,COUNT(Table2[NationalID])))</f>
        <v>3113928813</v>
      </c>
      <c r="K33" s="5">
        <f ca="1">INDEX(Table4[PhoneNumber],RANDBETWEEN(1,COUNT(Table4[PhoneNumber])))</f>
        <v>9804839039</v>
      </c>
      <c r="L33" s="3">
        <f t="shared" ca="1" si="9"/>
        <v>0.12</v>
      </c>
      <c r="M33" s="5">
        <f t="shared" ca="1" si="10"/>
        <v>453547</v>
      </c>
    </row>
    <row r="34" spans="1:13" x14ac:dyDescent="0.3">
      <c r="A34" s="8" t="str">
        <f t="shared" ca="1" si="0"/>
        <v>F756EA56-484B-1B67-E1BB-EF67A2EFD90C</v>
      </c>
      <c r="B34" s="1">
        <f t="shared" ca="1" si="1"/>
        <v>44800.340197217105</v>
      </c>
      <c r="C34" s="1">
        <f t="shared" ca="1" si="2"/>
        <v>44800.344281789803</v>
      </c>
      <c r="D34" s="1">
        <f t="shared" ca="1" si="3"/>
        <v>44800.371314451666</v>
      </c>
      <c r="E34" s="2" t="str">
        <f t="shared" ca="1" si="4"/>
        <v>Done</v>
      </c>
      <c r="F34" s="4">
        <f t="shared" ca="1" si="5"/>
        <v>30.149237030078929</v>
      </c>
      <c r="G34" s="4">
        <f t="shared" ca="1" si="6"/>
        <v>61.763372310866103</v>
      </c>
      <c r="H34" s="4">
        <f t="shared" ca="1" si="7"/>
        <v>30.333456928742606</v>
      </c>
      <c r="I34" s="4">
        <f t="shared" ca="1" si="8"/>
        <v>52.076475494665132</v>
      </c>
      <c r="J34" s="5">
        <f ca="1">INDEX(Table2[NationalID],RANDBETWEEN(1,COUNT(Table2[NationalID])))</f>
        <v>1944091513</v>
      </c>
      <c r="K34" s="5">
        <f ca="1">INDEX(Table4[PhoneNumber],RANDBETWEEN(1,COUNT(Table4[PhoneNumber])))</f>
        <v>9325631501</v>
      </c>
      <c r="L34" s="3">
        <f t="shared" ca="1" si="9"/>
        <v>0.12</v>
      </c>
      <c r="M34" s="5">
        <f t="shared" ca="1" si="10"/>
        <v>893739</v>
      </c>
    </row>
    <row r="35" spans="1:13" x14ac:dyDescent="0.3">
      <c r="A35" s="8" t="str">
        <f t="shared" ca="1" si="0"/>
        <v>F8182C76-A3BD-F721-DA9F-D7A49322AC11</v>
      </c>
      <c r="B35" s="1">
        <f t="shared" ca="1" si="1"/>
        <v>44692.874954606559</v>
      </c>
      <c r="C35" s="1">
        <f t="shared" ca="1" si="2"/>
        <v>44692.877320675238</v>
      </c>
      <c r="D35" s="1">
        <f t="shared" ca="1" si="3"/>
        <v>44692.890122127152</v>
      </c>
      <c r="E35" s="2" t="str">
        <f t="shared" ca="1" si="4"/>
        <v>Done</v>
      </c>
      <c r="F35" s="4">
        <f t="shared" ca="1" si="5"/>
        <v>38.106819384700529</v>
      </c>
      <c r="G35" s="4">
        <f t="shared" ca="1" si="6"/>
        <v>45.281833837321464</v>
      </c>
      <c r="H35" s="4">
        <f t="shared" ca="1" si="7"/>
        <v>34.739320240472786</v>
      </c>
      <c r="I35" s="4">
        <f t="shared" ca="1" si="8"/>
        <v>51.940395949859692</v>
      </c>
      <c r="J35" s="5">
        <f ca="1">INDEX(Table2[NationalID],RANDBETWEEN(1,COUNT(Table2[NationalID])))</f>
        <v>7266642475</v>
      </c>
      <c r="K35" s="5">
        <f ca="1">INDEX(Table4[PhoneNumber],RANDBETWEEN(1,COUNT(Table4[PhoneNumber])))</f>
        <v>9505978172</v>
      </c>
      <c r="L35" s="3">
        <f t="shared" ca="1" si="9"/>
        <v>0.12</v>
      </c>
      <c r="M35" s="5">
        <f t="shared" ca="1" si="10"/>
        <v>400154</v>
      </c>
    </row>
    <row r="36" spans="1:13" x14ac:dyDescent="0.3">
      <c r="A36" s="8" t="str">
        <f t="shared" ca="1" si="0"/>
        <v>C7B0CC83-D392-F40E-AA7F-70DC1A9FE627</v>
      </c>
      <c r="B36" s="1">
        <f t="shared" ca="1" si="1"/>
        <v>44110.434617294639</v>
      </c>
      <c r="C36" s="1">
        <f t="shared" ca="1" si="2"/>
        <v>44110.438199654767</v>
      </c>
      <c r="D36" s="1">
        <f t="shared" ca="1" si="3"/>
        <v>44110.461131634838</v>
      </c>
      <c r="E36" s="2" t="str">
        <f t="shared" ca="1" si="4"/>
        <v>Done</v>
      </c>
      <c r="F36" s="4">
        <f t="shared" ca="1" si="5"/>
        <v>26.969131349765654</v>
      </c>
      <c r="G36" s="4">
        <f t="shared" ca="1" si="6"/>
        <v>50.909719252636009</v>
      </c>
      <c r="H36" s="4">
        <f t="shared" ca="1" si="7"/>
        <v>29.852949211564578</v>
      </c>
      <c r="I36" s="4">
        <f t="shared" ca="1" si="8"/>
        <v>48.259194563942636</v>
      </c>
      <c r="J36" s="5">
        <f ca="1">INDEX(Table2[NationalID],RANDBETWEEN(1,COUNT(Table2[NationalID])))</f>
        <v>3852667844</v>
      </c>
      <c r="K36" s="5">
        <f ca="1">INDEX(Table4[PhoneNumber],RANDBETWEEN(1,COUNT(Table4[PhoneNumber])))</f>
        <v>9346684425</v>
      </c>
      <c r="L36" s="3">
        <f t="shared" ca="1" si="9"/>
        <v>0.09</v>
      </c>
      <c r="M36" s="5">
        <f t="shared" ca="1" si="10"/>
        <v>328874</v>
      </c>
    </row>
    <row r="37" spans="1:13" x14ac:dyDescent="0.3">
      <c r="A37" s="8" t="str">
        <f t="shared" ca="1" si="0"/>
        <v>F5A4DEB1-9B8D-050A-1A59-5FF0A263C54F</v>
      </c>
      <c r="B37" s="1">
        <f t="shared" ca="1" si="1"/>
        <v>44094.385822156793</v>
      </c>
      <c r="C37" s="1">
        <f t="shared" ca="1" si="2"/>
        <v>44094.388573675198</v>
      </c>
      <c r="D37" s="1">
        <f t="shared" ca="1" si="3"/>
        <v>44094.413988930639</v>
      </c>
      <c r="E37" s="2" t="str">
        <f t="shared" ca="1" si="4"/>
        <v>Done</v>
      </c>
      <c r="F37" s="4">
        <f t="shared" ca="1" si="5"/>
        <v>37.805884319335419</v>
      </c>
      <c r="G37" s="4">
        <f t="shared" ca="1" si="6"/>
        <v>62.0161849416655</v>
      </c>
      <c r="H37" s="4">
        <f t="shared" ca="1" si="7"/>
        <v>28.980920650191532</v>
      </c>
      <c r="I37" s="4">
        <f t="shared" ca="1" si="8"/>
        <v>47.577387392825329</v>
      </c>
      <c r="J37" s="5">
        <f ca="1">INDEX(Table2[NationalID],RANDBETWEEN(1,COUNT(Table2[NationalID])))</f>
        <v>3598869598</v>
      </c>
      <c r="K37" s="5">
        <f ca="1">INDEX(Table4[PhoneNumber],RANDBETWEEN(1,COUNT(Table4[PhoneNumber])))</f>
        <v>9407351370</v>
      </c>
      <c r="L37" s="3">
        <f t="shared" ca="1" si="9"/>
        <v>0.09</v>
      </c>
      <c r="M37" s="5">
        <f t="shared" ca="1" si="10"/>
        <v>953833</v>
      </c>
    </row>
    <row r="38" spans="1:13" x14ac:dyDescent="0.3">
      <c r="A38" s="8" t="str">
        <f t="shared" ca="1" si="0"/>
        <v>D19E90D9-727C-E889-5088-C5BAA8666D8C</v>
      </c>
      <c r="B38" s="1">
        <f t="shared" ca="1" si="1"/>
        <v>44367.383373278317</v>
      </c>
      <c r="C38" s="1">
        <f t="shared" ca="1" si="2"/>
        <v>44367.386433516949</v>
      </c>
      <c r="D38" s="1">
        <f t="shared" ca="1" si="3"/>
        <v>44367.409937155979</v>
      </c>
      <c r="E38" s="2" t="str">
        <f t="shared" ca="1" si="4"/>
        <v>Done</v>
      </c>
      <c r="F38" s="4">
        <f t="shared" ca="1" si="5"/>
        <v>33.698672891940248</v>
      </c>
      <c r="G38" s="4">
        <f t="shared" ca="1" si="6"/>
        <v>63.102618479424692</v>
      </c>
      <c r="H38" s="4">
        <f t="shared" ca="1" si="7"/>
        <v>25.452519758698912</v>
      </c>
      <c r="I38" s="4">
        <f t="shared" ca="1" si="8"/>
        <v>62.466915319468157</v>
      </c>
      <c r="J38" s="5">
        <f ca="1">INDEX(Table2[NationalID],RANDBETWEEN(1,COUNT(Table2[NationalID])))</f>
        <v>5157351469</v>
      </c>
      <c r="K38" s="5">
        <f ca="1">INDEX(Table4[PhoneNumber],RANDBETWEEN(1,COUNT(Table4[PhoneNumber])))</f>
        <v>9361294434</v>
      </c>
      <c r="L38" s="3">
        <f t="shared" ca="1" si="9"/>
        <v>0.12</v>
      </c>
      <c r="M38" s="5">
        <f t="shared" ca="1" si="10"/>
        <v>666480</v>
      </c>
    </row>
    <row r="39" spans="1:13" x14ac:dyDescent="0.3">
      <c r="A39" s="8" t="str">
        <f t="shared" ca="1" si="0"/>
        <v>7163B78A-ACAA-156D-B56E-A5A96CBCDE9C</v>
      </c>
      <c r="B39" s="1">
        <f t="shared" ca="1" si="1"/>
        <v>43976.003975689862</v>
      </c>
      <c r="C39" s="1">
        <f t="shared" ca="1" si="2"/>
        <v>43976.005053092922</v>
      </c>
      <c r="D39" s="1">
        <f t="shared" ca="1" si="3"/>
        <v>43976.032242870031</v>
      </c>
      <c r="E39" s="2" t="str">
        <f t="shared" ca="1" si="4"/>
        <v>Done</v>
      </c>
      <c r="F39" s="4">
        <f t="shared" ca="1" si="5"/>
        <v>34.688230044732663</v>
      </c>
      <c r="G39" s="4">
        <f t="shared" ca="1" si="6"/>
        <v>62.120612584892669</v>
      </c>
      <c r="H39" s="4">
        <f t="shared" ca="1" si="7"/>
        <v>26.623443291141069</v>
      </c>
      <c r="I39" s="4">
        <f t="shared" ca="1" si="8"/>
        <v>57.455474264426599</v>
      </c>
      <c r="J39" s="5">
        <f ca="1">INDEX(Table2[NationalID],RANDBETWEEN(1,COUNT(Table2[NationalID])))</f>
        <v>2478561320</v>
      </c>
      <c r="K39" s="5">
        <f ca="1">INDEX(Table4[PhoneNumber],RANDBETWEEN(1,COUNT(Table4[PhoneNumber])))</f>
        <v>9356159173</v>
      </c>
      <c r="L39" s="3">
        <f t="shared" ca="1" si="9"/>
        <v>0.09</v>
      </c>
      <c r="M39" s="5">
        <f t="shared" ca="1" si="10"/>
        <v>96504</v>
      </c>
    </row>
    <row r="40" spans="1:13" x14ac:dyDescent="0.3">
      <c r="A40" s="8" t="str">
        <f t="shared" ca="1" si="0"/>
        <v>B56FE243-1646-1BD4-8911-3268BD5FE917</v>
      </c>
      <c r="B40" s="1">
        <f t="shared" ca="1" si="1"/>
        <v>44891.736836607299</v>
      </c>
      <c r="C40" s="1">
        <f t="shared" ca="1" si="2"/>
        <v>44891.739484542166</v>
      </c>
      <c r="D40" s="1">
        <f t="shared" ca="1" si="3"/>
        <v>44891.746803886621</v>
      </c>
      <c r="E40" s="2" t="str">
        <f t="shared" ca="1" si="4"/>
        <v>Done</v>
      </c>
      <c r="F40" s="4">
        <f t="shared" ca="1" si="5"/>
        <v>36.169894259685861</v>
      </c>
      <c r="G40" s="4">
        <f t="shared" ca="1" si="6"/>
        <v>53.626357009759573</v>
      </c>
      <c r="H40" s="4">
        <f t="shared" ca="1" si="7"/>
        <v>34.37392607553771</v>
      </c>
      <c r="I40" s="4">
        <f t="shared" ca="1" si="8"/>
        <v>62.815894690613817</v>
      </c>
      <c r="J40" s="5">
        <f ca="1">INDEX(Table2[NationalID],RANDBETWEEN(1,COUNT(Table2[NationalID])))</f>
        <v>5319887255</v>
      </c>
      <c r="K40" s="5">
        <f ca="1">INDEX(Table4[PhoneNumber],RANDBETWEEN(1,COUNT(Table4[PhoneNumber])))</f>
        <v>9208738711</v>
      </c>
      <c r="L40" s="3">
        <f t="shared" ca="1" si="9"/>
        <v>0.12</v>
      </c>
      <c r="M40" s="5">
        <f t="shared" ca="1" si="10"/>
        <v>361858</v>
      </c>
    </row>
    <row r="41" spans="1:13" x14ac:dyDescent="0.3">
      <c r="A41" s="8" t="str">
        <f t="shared" ca="1" si="0"/>
        <v>63E3611B-398F-AD51-236B-6314D5852002</v>
      </c>
      <c r="B41" s="1">
        <f t="shared" ca="1" si="1"/>
        <v>44917.418792348035</v>
      </c>
      <c r="C41" s="1">
        <f t="shared" ca="1" si="2"/>
        <v>44917.419797636416</v>
      </c>
      <c r="D41" s="1">
        <f t="shared" ca="1" si="3"/>
        <v>44917.43041176624</v>
      </c>
      <c r="E41" s="2" t="str">
        <f t="shared" ca="1" si="4"/>
        <v>Done</v>
      </c>
      <c r="F41" s="4">
        <f t="shared" ca="1" si="5"/>
        <v>38.118610083701029</v>
      </c>
      <c r="G41" s="4">
        <f t="shared" ca="1" si="6"/>
        <v>51.469626936569036</v>
      </c>
      <c r="H41" s="4">
        <f t="shared" ca="1" si="7"/>
        <v>36.693071237133765</v>
      </c>
      <c r="I41" s="4">
        <f t="shared" ca="1" si="8"/>
        <v>54.002466652677967</v>
      </c>
      <c r="J41" s="5">
        <f ca="1">INDEX(Table2[NationalID],RANDBETWEEN(1,COUNT(Table2[NationalID])))</f>
        <v>5319887255</v>
      </c>
      <c r="K41" s="5">
        <f ca="1">INDEX(Table4[PhoneNumber],RANDBETWEEN(1,COUNT(Table4[PhoneNumber])))</f>
        <v>9902710889</v>
      </c>
      <c r="L41" s="3">
        <f t="shared" ca="1" si="9"/>
        <v>0.12</v>
      </c>
      <c r="M41" s="5">
        <f t="shared" ca="1" si="10"/>
        <v>115525</v>
      </c>
    </row>
    <row r="42" spans="1:13" x14ac:dyDescent="0.3">
      <c r="A42" s="8" t="str">
        <f t="shared" ca="1" si="0"/>
        <v>BE3BBF90-65FD-674F-A3ED-3C4116CEF99E</v>
      </c>
      <c r="B42" s="1">
        <f t="shared" ca="1" si="1"/>
        <v>43919.198720369677</v>
      </c>
      <c r="C42" s="1">
        <f t="shared" ca="1" si="2"/>
        <v>43919.199643630898</v>
      </c>
      <c r="D42" s="1">
        <f t="shared" ca="1" si="3"/>
        <v>43919.203305482217</v>
      </c>
      <c r="E42" s="2" t="str">
        <f t="shared" ca="1" si="4"/>
        <v>Done</v>
      </c>
      <c r="F42" s="4">
        <f t="shared" ca="1" si="5"/>
        <v>25.891743282978158</v>
      </c>
      <c r="G42" s="4">
        <f t="shared" ca="1" si="6"/>
        <v>50.841461036553007</v>
      </c>
      <c r="H42" s="4">
        <f t="shared" ca="1" si="7"/>
        <v>39.058898110778429</v>
      </c>
      <c r="I42" s="4">
        <f t="shared" ca="1" si="8"/>
        <v>50.173971801607991</v>
      </c>
      <c r="J42" s="5">
        <f ca="1">INDEX(Table2[NationalID],RANDBETWEEN(1,COUNT(Table2[NationalID])))</f>
        <v>4813321785</v>
      </c>
      <c r="K42" s="5">
        <f ca="1">INDEX(Table4[PhoneNumber],RANDBETWEEN(1,COUNT(Table4[PhoneNumber])))</f>
        <v>9169611404</v>
      </c>
      <c r="L42" s="3">
        <f t="shared" ca="1" si="9"/>
        <v>0.09</v>
      </c>
      <c r="M42" s="5">
        <f t="shared" ca="1" si="10"/>
        <v>728327</v>
      </c>
    </row>
    <row r="43" spans="1:13" x14ac:dyDescent="0.3">
      <c r="A43" s="8" t="str">
        <f t="shared" ca="1" si="0"/>
        <v>87117919-9ED4-C0A3-D508-C53595CA2CD4</v>
      </c>
      <c r="B43" s="1">
        <f t="shared" ca="1" si="1"/>
        <v>44661.58844346078</v>
      </c>
      <c r="C43" s="1">
        <f t="shared" ca="1" si="2"/>
        <v>44661.590301621727</v>
      </c>
      <c r="D43" s="1">
        <f t="shared" ca="1" si="3"/>
        <v>44661.600445026386</v>
      </c>
      <c r="E43" s="2" t="str">
        <f t="shared" ca="1" si="4"/>
        <v>Done</v>
      </c>
      <c r="F43" s="4">
        <f t="shared" ca="1" si="5"/>
        <v>30.51419122790232</v>
      </c>
      <c r="G43" s="4">
        <f t="shared" ca="1" si="6"/>
        <v>54.66857263249409</v>
      </c>
      <c r="H43" s="4">
        <f t="shared" ca="1" si="7"/>
        <v>29.595142024222795</v>
      </c>
      <c r="I43" s="4">
        <f t="shared" ca="1" si="8"/>
        <v>45.776785051684136</v>
      </c>
      <c r="J43" s="5">
        <f ca="1">INDEX(Table2[NationalID],RANDBETWEEN(1,COUNT(Table2[NationalID])))</f>
        <v>3598869598</v>
      </c>
      <c r="K43" s="5">
        <f ca="1">INDEX(Table4[PhoneNumber],RANDBETWEEN(1,COUNT(Table4[PhoneNumber])))</f>
        <v>9057116731</v>
      </c>
      <c r="L43" s="3">
        <f t="shared" ca="1" si="9"/>
        <v>0.12</v>
      </c>
      <c r="M43" s="5">
        <f t="shared" ca="1" si="10"/>
        <v>628870</v>
      </c>
    </row>
    <row r="44" spans="1:13" x14ac:dyDescent="0.3">
      <c r="A44" s="8" t="str">
        <f t="shared" ca="1" si="0"/>
        <v>634118EE-2F33-E882-B7A4-B7F2C6831447</v>
      </c>
      <c r="B44" s="1">
        <f t="shared" ca="1" si="1"/>
        <v>44013.196341625408</v>
      </c>
      <c r="C44" s="1">
        <f t="shared" ca="1" si="2"/>
        <v>44013.199778340713</v>
      </c>
      <c r="D44" s="1">
        <f t="shared" ca="1" si="3"/>
        <v>44013.222523389304</v>
      </c>
      <c r="E44" s="2" t="str">
        <f t="shared" ca="1" si="4"/>
        <v>Done</v>
      </c>
      <c r="F44" s="4">
        <f t="shared" ca="1" si="5"/>
        <v>26.93367098932135</v>
      </c>
      <c r="G44" s="4">
        <f t="shared" ca="1" si="6"/>
        <v>53.542414588547686</v>
      </c>
      <c r="H44" s="4">
        <f t="shared" ca="1" si="7"/>
        <v>28.430183347933443</v>
      </c>
      <c r="I44" s="4">
        <f t="shared" ca="1" si="8"/>
        <v>54.832812741214077</v>
      </c>
      <c r="J44" s="5">
        <f ca="1">INDEX(Table2[NationalID],RANDBETWEEN(1,COUNT(Table2[NationalID])))</f>
        <v>4321842344</v>
      </c>
      <c r="K44" s="5">
        <f ca="1">INDEX(Table4[PhoneNumber],RANDBETWEEN(1,COUNT(Table4[PhoneNumber])))</f>
        <v>9742891536</v>
      </c>
      <c r="L44" s="3">
        <f t="shared" ca="1" si="9"/>
        <v>0.09</v>
      </c>
      <c r="M44" s="5">
        <f t="shared" ca="1" si="10"/>
        <v>83147</v>
      </c>
    </row>
    <row r="45" spans="1:13" x14ac:dyDescent="0.3">
      <c r="A45" s="8" t="str">
        <f t="shared" ca="1" si="0"/>
        <v>8EA3455F-7DA4-4A9E-73A6-56B1E8B4D757</v>
      </c>
      <c r="B45" s="1">
        <f t="shared" ca="1" si="1"/>
        <v>44626.144596446291</v>
      </c>
      <c r="C45" s="1">
        <f t="shared" ca="1" si="2"/>
        <v>44626.145636059511</v>
      </c>
      <c r="D45" s="1">
        <f t="shared" ca="1" si="3"/>
        <v>44626.177155091777</v>
      </c>
      <c r="E45" s="2" t="str">
        <f t="shared" ca="1" si="4"/>
        <v>Done</v>
      </c>
      <c r="F45" s="4">
        <f t="shared" ca="1" si="5"/>
        <v>29.593626748670168</v>
      </c>
      <c r="G45" s="4">
        <f t="shared" ca="1" si="6"/>
        <v>59.367368158264938</v>
      </c>
      <c r="H45" s="4">
        <f t="shared" ca="1" si="7"/>
        <v>26.258256818363577</v>
      </c>
      <c r="I45" s="4">
        <f t="shared" ca="1" si="8"/>
        <v>56.365763236496655</v>
      </c>
      <c r="J45" s="5">
        <f ca="1">INDEX(Table2[NationalID],RANDBETWEEN(1,COUNT(Table2[NationalID])))</f>
        <v>2478561320</v>
      </c>
      <c r="K45" s="5">
        <f ca="1">INDEX(Table4[PhoneNumber],RANDBETWEEN(1,COUNT(Table4[PhoneNumber])))</f>
        <v>9004951991</v>
      </c>
      <c r="L45" s="3">
        <f t="shared" ca="1" si="9"/>
        <v>0.12</v>
      </c>
      <c r="M45" s="5">
        <f t="shared" ca="1" si="10"/>
        <v>108759</v>
      </c>
    </row>
    <row r="46" spans="1:13" x14ac:dyDescent="0.3">
      <c r="A46" s="8" t="str">
        <f t="shared" ca="1" si="0"/>
        <v>78650A7D-1E90-E060-1814-703AE90F457E</v>
      </c>
      <c r="B46" s="1">
        <f t="shared" ca="1" si="1"/>
        <v>44234.250147146508</v>
      </c>
      <c r="C46" s="1">
        <f t="shared" ca="1" si="2"/>
        <v>44234.25096302975</v>
      </c>
      <c r="D46" s="1">
        <f t="shared" ca="1" si="3"/>
        <v>44234.266688503994</v>
      </c>
      <c r="E46" s="2" t="str">
        <f t="shared" ca="1" si="4"/>
        <v>Done</v>
      </c>
      <c r="F46" s="4">
        <f t="shared" ca="1" si="5"/>
        <v>30.860986348252425</v>
      </c>
      <c r="G46" s="4">
        <f t="shared" ca="1" si="6"/>
        <v>57.996561181950113</v>
      </c>
      <c r="H46" s="4">
        <f t="shared" ca="1" si="7"/>
        <v>30.255189966038206</v>
      </c>
      <c r="I46" s="4">
        <f t="shared" ca="1" si="8"/>
        <v>45.622459563998234</v>
      </c>
      <c r="J46" s="5">
        <f ca="1">INDEX(Table2[NationalID],RANDBETWEEN(1,COUNT(Table2[NationalID])))</f>
        <v>3241277477</v>
      </c>
      <c r="K46" s="5">
        <f ca="1">INDEX(Table4[PhoneNumber],RANDBETWEEN(1,COUNT(Table4[PhoneNumber])))</f>
        <v>9783889377</v>
      </c>
      <c r="L46" s="3">
        <f t="shared" ca="1" si="9"/>
        <v>0.12</v>
      </c>
      <c r="M46" s="5">
        <f t="shared" ca="1" si="10"/>
        <v>423453</v>
      </c>
    </row>
    <row r="47" spans="1:13" x14ac:dyDescent="0.3">
      <c r="A47" s="8" t="str">
        <f t="shared" ca="1" si="0"/>
        <v>C585D92E-7C27-2F66-2BA5-24A8CE296832</v>
      </c>
      <c r="B47" s="1">
        <f t="shared" ca="1" si="1"/>
        <v>43857.886791954137</v>
      </c>
      <c r="C47" s="1">
        <f t="shared" ca="1" si="2"/>
        <v>43857.889432695483</v>
      </c>
      <c r="D47" s="1">
        <f t="shared" ca="1" si="3"/>
        <v>43857.905324137791</v>
      </c>
      <c r="E47" s="2" t="str">
        <f t="shared" ca="1" si="4"/>
        <v>Done</v>
      </c>
      <c r="F47" s="4">
        <f t="shared" ca="1" si="5"/>
        <v>35.248420842804506</v>
      </c>
      <c r="G47" s="4">
        <f t="shared" ca="1" si="6"/>
        <v>51.96730807795975</v>
      </c>
      <c r="H47" s="4">
        <f t="shared" ca="1" si="7"/>
        <v>33.43304181866516</v>
      </c>
      <c r="I47" s="4">
        <f t="shared" ca="1" si="8"/>
        <v>55.302534686455317</v>
      </c>
      <c r="J47" s="5">
        <f ca="1">INDEX(Table2[NationalID],RANDBETWEEN(1,COUNT(Table2[NationalID])))</f>
        <v>1944091513</v>
      </c>
      <c r="K47" s="5">
        <f ca="1">INDEX(Table4[PhoneNumber],RANDBETWEEN(1,COUNT(Table4[PhoneNumber])))</f>
        <v>9320735444</v>
      </c>
      <c r="L47" s="3">
        <f t="shared" ca="1" si="9"/>
        <v>0.09</v>
      </c>
      <c r="M47" s="5">
        <f t="shared" ca="1" si="10"/>
        <v>112293</v>
      </c>
    </row>
    <row r="48" spans="1:13" x14ac:dyDescent="0.3">
      <c r="A48" s="8" t="str">
        <f t="shared" ca="1" si="0"/>
        <v>013864DA-1BDD-9890-8881-BE9A7DE6ADBA</v>
      </c>
      <c r="B48" s="1">
        <f t="shared" ca="1" si="1"/>
        <v>43846.405554484656</v>
      </c>
      <c r="C48" s="1">
        <f t="shared" ca="1" si="2"/>
        <v>43846.405686606566</v>
      </c>
      <c r="D48" s="1">
        <f t="shared" ca="1" si="3"/>
        <v>43846.444903476629</v>
      </c>
      <c r="E48" s="2" t="str">
        <f t="shared" ca="1" si="4"/>
        <v>Done</v>
      </c>
      <c r="F48" s="4">
        <f t="shared" ca="1" si="5"/>
        <v>28.538811344722077</v>
      </c>
      <c r="G48" s="4">
        <f t="shared" ca="1" si="6"/>
        <v>56.00542987008555</v>
      </c>
      <c r="H48" s="4">
        <f t="shared" ca="1" si="7"/>
        <v>28.904158521144918</v>
      </c>
      <c r="I48" s="4">
        <f t="shared" ca="1" si="8"/>
        <v>62.602057031657722</v>
      </c>
      <c r="J48" s="5">
        <f ca="1">INDEX(Table2[NationalID],RANDBETWEEN(1,COUNT(Table2[NationalID])))</f>
        <v>5921600381</v>
      </c>
      <c r="K48" s="5">
        <f ca="1">INDEX(Table4[PhoneNumber],RANDBETWEEN(1,COUNT(Table4[PhoneNumber])))</f>
        <v>9861921642</v>
      </c>
      <c r="L48" s="3">
        <f t="shared" ca="1" si="9"/>
        <v>0.09</v>
      </c>
      <c r="M48" s="5">
        <f t="shared" ca="1" si="10"/>
        <v>521668</v>
      </c>
    </row>
    <row r="49" spans="1:13" x14ac:dyDescent="0.3">
      <c r="A49" s="8" t="str">
        <f t="shared" ca="1" si="0"/>
        <v>9D9DCEAD-4164-39B4-3CD6-2F870AC0AFB2</v>
      </c>
      <c r="B49" s="1">
        <f t="shared" ca="1" si="1"/>
        <v>44766.936940332118</v>
      </c>
      <c r="C49" s="1">
        <f t="shared" ca="1" si="2"/>
        <v>44766.940156340504</v>
      </c>
      <c r="D49" s="1">
        <f t="shared" ca="1" si="3"/>
        <v>44766.97597047178</v>
      </c>
      <c r="E49" s="2" t="str">
        <f t="shared" ca="1" si="4"/>
        <v>Done</v>
      </c>
      <c r="F49" s="4">
        <f t="shared" ca="1" si="5"/>
        <v>38.346034298558926</v>
      </c>
      <c r="G49" s="4">
        <f t="shared" ca="1" si="6"/>
        <v>56.72078895262139</v>
      </c>
      <c r="H49" s="4">
        <f t="shared" ca="1" si="7"/>
        <v>30.202702578278348</v>
      </c>
      <c r="I49" s="4">
        <f t="shared" ca="1" si="8"/>
        <v>46.727106029524286</v>
      </c>
      <c r="J49" s="5">
        <f ca="1">INDEX(Table2[NationalID],RANDBETWEEN(1,COUNT(Table2[NationalID])))</f>
        <v>5157351469</v>
      </c>
      <c r="K49" s="5">
        <f ca="1">INDEX(Table4[PhoneNumber],RANDBETWEEN(1,COUNT(Table4[PhoneNumber])))</f>
        <v>9250559321</v>
      </c>
      <c r="L49" s="3">
        <f t="shared" ca="1" si="9"/>
        <v>0.12</v>
      </c>
      <c r="M49" s="5">
        <f t="shared" ca="1" si="10"/>
        <v>809024</v>
      </c>
    </row>
    <row r="50" spans="1:13" x14ac:dyDescent="0.3">
      <c r="A50" s="8" t="str">
        <f t="shared" ca="1" si="0"/>
        <v>A360AF48-DC18-4B7C-3430-9247B15E1DE5</v>
      </c>
      <c r="B50" s="1">
        <f t="shared" ca="1" si="1"/>
        <v>44134.251201245359</v>
      </c>
      <c r="C50" s="1">
        <f t="shared" ca="1" si="2"/>
        <v>44134.253625676763</v>
      </c>
      <c r="D50" s="1">
        <f t="shared" ca="1" si="3"/>
        <v>44134.266102998372</v>
      </c>
      <c r="E50" s="2" t="str">
        <f t="shared" ca="1" si="4"/>
        <v>Done</v>
      </c>
      <c r="F50" s="4">
        <f t="shared" ca="1" si="5"/>
        <v>34.517606804713637</v>
      </c>
      <c r="G50" s="4">
        <f t="shared" ca="1" si="6"/>
        <v>62.089316965157366</v>
      </c>
      <c r="H50" s="4">
        <f t="shared" ca="1" si="7"/>
        <v>30.5448901145894</v>
      </c>
      <c r="I50" s="4">
        <f t="shared" ca="1" si="8"/>
        <v>50.443596927009672</v>
      </c>
      <c r="J50" s="5">
        <f ca="1">INDEX(Table2[NationalID],RANDBETWEEN(1,COUNT(Table2[NationalID])))</f>
        <v>3339477099</v>
      </c>
      <c r="K50" s="5">
        <f ca="1">INDEX(Table4[PhoneNumber],RANDBETWEEN(1,COUNT(Table4[PhoneNumber])))</f>
        <v>9262116039</v>
      </c>
      <c r="L50" s="3">
        <f t="shared" ca="1" si="9"/>
        <v>0.09</v>
      </c>
      <c r="M50" s="5">
        <f t="shared" ca="1" si="10"/>
        <v>214926</v>
      </c>
    </row>
    <row r="51" spans="1:13" x14ac:dyDescent="0.3">
      <c r="A51" s="8" t="str">
        <f t="shared" ca="1" si="0"/>
        <v>46A41FF6-96DB-0EFB-539F-AEFA580279C4</v>
      </c>
      <c r="B51" s="1">
        <f t="shared" ca="1" si="1"/>
        <v>44424.746273511904</v>
      </c>
      <c r="C51" s="1">
        <f t="shared" ca="1" si="2"/>
        <v>44424.746548858726</v>
      </c>
      <c r="D51" s="1">
        <f t="shared" ca="1" si="3"/>
        <v>44424.758750285284</v>
      </c>
      <c r="E51" s="2" t="str">
        <f t="shared" ca="1" si="4"/>
        <v>Done</v>
      </c>
      <c r="F51" s="4">
        <f t="shared" ca="1" si="5"/>
        <v>25.785563747638953</v>
      </c>
      <c r="G51" s="4">
        <f t="shared" ca="1" si="6"/>
        <v>44.78168213473483</v>
      </c>
      <c r="H51" s="4">
        <f t="shared" ca="1" si="7"/>
        <v>31.49911508025269</v>
      </c>
      <c r="I51" s="4">
        <f t="shared" ca="1" si="8"/>
        <v>57.158805836732178</v>
      </c>
      <c r="J51" s="5">
        <f ca="1">INDEX(Table2[NationalID],RANDBETWEEN(1,COUNT(Table2[NationalID])))</f>
        <v>6742499790</v>
      </c>
      <c r="K51" s="5">
        <f ca="1">INDEX(Table4[PhoneNumber],RANDBETWEEN(1,COUNT(Table4[PhoneNumber])))</f>
        <v>9098364431</v>
      </c>
      <c r="L51" s="3">
        <f t="shared" ca="1" si="9"/>
        <v>0.12</v>
      </c>
      <c r="M51" s="5">
        <f t="shared" ca="1" si="10"/>
        <v>1163361</v>
      </c>
    </row>
    <row r="52" spans="1:13" x14ac:dyDescent="0.3">
      <c r="A52" s="8" t="str">
        <f t="shared" ca="1" si="0"/>
        <v>30630F3A-B4BC-600A-6878-CE3B1902A8BA</v>
      </c>
      <c r="B52" s="1">
        <f t="shared" ca="1" si="1"/>
        <v>44285.648969913804</v>
      </c>
      <c r="C52" s="1">
        <f t="shared" ca="1" si="2"/>
        <v>44285.649708442223</v>
      </c>
      <c r="D52" s="1">
        <f t="shared" ca="1" si="3"/>
        <v>44285.664141450732</v>
      </c>
      <c r="E52" s="2" t="str">
        <f t="shared" ca="1" si="4"/>
        <v>Done</v>
      </c>
      <c r="F52" s="4">
        <f t="shared" ca="1" si="5"/>
        <v>38.488736491750537</v>
      </c>
      <c r="G52" s="4">
        <f t="shared" ca="1" si="6"/>
        <v>45.092162976278956</v>
      </c>
      <c r="H52" s="4">
        <f t="shared" ca="1" si="7"/>
        <v>27.021047935501059</v>
      </c>
      <c r="I52" s="4">
        <f t="shared" ca="1" si="8"/>
        <v>62.010258285650039</v>
      </c>
      <c r="J52" s="5">
        <f ca="1">INDEX(Table2[NationalID],RANDBETWEEN(1,COUNT(Table2[NationalID])))</f>
        <v>7957409829</v>
      </c>
      <c r="K52" s="5">
        <f ca="1">INDEX(Table4[PhoneNumber],RANDBETWEEN(1,COUNT(Table4[PhoneNumber])))</f>
        <v>9779392887</v>
      </c>
      <c r="L52" s="3">
        <f t="shared" ca="1" si="9"/>
        <v>0.12</v>
      </c>
      <c r="M52" s="5">
        <f t="shared" ca="1" si="10"/>
        <v>797508</v>
      </c>
    </row>
    <row r="53" spans="1:13" x14ac:dyDescent="0.3">
      <c r="A53" s="8" t="str">
        <f t="shared" ca="1" si="0"/>
        <v>DB2040DD-DE19-729D-BD06-4F6189587A5B</v>
      </c>
      <c r="B53" s="1">
        <f t="shared" ca="1" si="1"/>
        <v>44443.698207644054</v>
      </c>
      <c r="C53" s="1">
        <f t="shared" ca="1" si="2"/>
        <v>44443.701396560653</v>
      </c>
      <c r="D53" s="1">
        <f t="shared" ca="1" si="3"/>
        <v>44443.717109383164</v>
      </c>
      <c r="E53" s="2" t="str">
        <f t="shared" ca="1" si="4"/>
        <v>Done</v>
      </c>
      <c r="F53" s="4">
        <f t="shared" ca="1" si="5"/>
        <v>25.316998618239914</v>
      </c>
      <c r="G53" s="4">
        <f t="shared" ca="1" si="6"/>
        <v>52.177485268399749</v>
      </c>
      <c r="H53" s="4">
        <f t="shared" ca="1" si="7"/>
        <v>30.965880130519757</v>
      </c>
      <c r="I53" s="4">
        <f t="shared" ca="1" si="8"/>
        <v>54.988396278562725</v>
      </c>
      <c r="J53" s="5">
        <f ca="1">INDEX(Table2[NationalID],RANDBETWEEN(1,COUNT(Table2[NationalID])))</f>
        <v>3339477099</v>
      </c>
      <c r="K53" s="5">
        <f ca="1">INDEX(Table4[PhoneNumber],RANDBETWEEN(1,COUNT(Table4[PhoneNumber])))</f>
        <v>9446715235</v>
      </c>
      <c r="L53" s="3">
        <f t="shared" ca="1" si="9"/>
        <v>0.12</v>
      </c>
      <c r="M53" s="5">
        <f t="shared" ca="1" si="10"/>
        <v>313265</v>
      </c>
    </row>
    <row r="54" spans="1:13" x14ac:dyDescent="0.3">
      <c r="A54" s="8" t="str">
        <f t="shared" ca="1" si="0"/>
        <v>01F5C1EA-5A56-5951-B532-896949D841BA</v>
      </c>
      <c r="B54" s="1">
        <f t="shared" ca="1" si="1"/>
        <v>44640.835920784288</v>
      </c>
      <c r="C54" s="1">
        <f t="shared" ca="1" si="2"/>
        <v>44640.837115829367</v>
      </c>
      <c r="D54" s="1">
        <f t="shared" ca="1" si="3"/>
        <v>44640.859413819075</v>
      </c>
      <c r="E54" s="2" t="str">
        <f t="shared" ca="1" si="4"/>
        <v>Done</v>
      </c>
      <c r="F54" s="4">
        <f t="shared" ca="1" si="5"/>
        <v>38.406760238848022</v>
      </c>
      <c r="G54" s="4">
        <f t="shared" ca="1" si="6"/>
        <v>49.244687815764863</v>
      </c>
      <c r="H54" s="4">
        <f t="shared" ca="1" si="7"/>
        <v>26.863396120423644</v>
      </c>
      <c r="I54" s="4">
        <f t="shared" ca="1" si="8"/>
        <v>62.365807978295493</v>
      </c>
      <c r="J54" s="5">
        <f ca="1">INDEX(Table2[NationalID],RANDBETWEEN(1,COUNT(Table2[NationalID])))</f>
        <v>9832901194</v>
      </c>
      <c r="K54" s="5">
        <f ca="1">INDEX(Table4[PhoneNumber],RANDBETWEEN(1,COUNT(Table4[PhoneNumber])))</f>
        <v>9052111456</v>
      </c>
      <c r="L54" s="3">
        <f t="shared" ca="1" si="9"/>
        <v>0.12</v>
      </c>
      <c r="M54" s="5">
        <f t="shared" ca="1" si="10"/>
        <v>733803</v>
      </c>
    </row>
    <row r="55" spans="1:13" x14ac:dyDescent="0.3">
      <c r="A55" s="8" t="str">
        <f t="shared" ca="1" si="0"/>
        <v>7DBAA685-195B-D643-7630-4BDC9899ED1B</v>
      </c>
      <c r="B55" s="1">
        <f t="shared" ca="1" si="1"/>
        <v>44690.813204010112</v>
      </c>
      <c r="C55" s="1">
        <f t="shared" ca="1" si="2"/>
        <v>44690.813361916335</v>
      </c>
      <c r="D55" s="1">
        <f t="shared" ca="1" si="3"/>
        <v>44690.814451340462</v>
      </c>
      <c r="E55" s="2" t="str">
        <f t="shared" ca="1" si="4"/>
        <v>Done</v>
      </c>
      <c r="F55" s="4">
        <f t="shared" ca="1" si="5"/>
        <v>37.81376015223325</v>
      </c>
      <c r="G55" s="4">
        <f t="shared" ca="1" si="6"/>
        <v>45.225509541184287</v>
      </c>
      <c r="H55" s="4">
        <f t="shared" ca="1" si="7"/>
        <v>25.333554093229377</v>
      </c>
      <c r="I55" s="4">
        <f t="shared" ca="1" si="8"/>
        <v>50.594891393661271</v>
      </c>
      <c r="J55" s="5">
        <f ca="1">INDEX(Table2[NationalID],RANDBETWEEN(1,COUNT(Table2[NationalID])))</f>
        <v>1820475886</v>
      </c>
      <c r="K55" s="5">
        <f ca="1">INDEX(Table4[PhoneNumber],RANDBETWEEN(1,COUNT(Table4[PhoneNumber])))</f>
        <v>9248458358</v>
      </c>
      <c r="L55" s="3">
        <f t="shared" ca="1" si="9"/>
        <v>0.12</v>
      </c>
      <c r="M55" s="5">
        <f t="shared" ca="1" si="10"/>
        <v>552919</v>
      </c>
    </row>
    <row r="56" spans="1:13" x14ac:dyDescent="0.3">
      <c r="A56" s="8" t="str">
        <f t="shared" ca="1" si="0"/>
        <v>A3A8A7C0-C4A3-F452-F5E4-19D69BE48C21</v>
      </c>
      <c r="B56" s="1">
        <f t="shared" ca="1" si="1"/>
        <v>43990.90424013861</v>
      </c>
      <c r="C56" s="1">
        <f t="shared" ca="1" si="2"/>
        <v>43990.905216705178</v>
      </c>
      <c r="D56" s="1">
        <f t="shared" ca="1" si="3"/>
        <v>43990.93379275185</v>
      </c>
      <c r="E56" s="2" t="str">
        <f t="shared" ca="1" si="4"/>
        <v>Done</v>
      </c>
      <c r="F56" s="4">
        <f t="shared" ca="1" si="5"/>
        <v>37.290138197280889</v>
      </c>
      <c r="G56" s="4">
        <f t="shared" ca="1" si="6"/>
        <v>54.142446162707024</v>
      </c>
      <c r="H56" s="4">
        <f t="shared" ca="1" si="7"/>
        <v>29.507827701670827</v>
      </c>
      <c r="I56" s="4">
        <f t="shared" ca="1" si="8"/>
        <v>53.46889118058381</v>
      </c>
      <c r="J56" s="5">
        <f ca="1">INDEX(Table2[NationalID],RANDBETWEEN(1,COUNT(Table2[NationalID])))</f>
        <v>3598869598</v>
      </c>
      <c r="K56" s="5">
        <f ca="1">INDEX(Table4[PhoneNumber],RANDBETWEEN(1,COUNT(Table4[PhoneNumber])))</f>
        <v>9390164838</v>
      </c>
      <c r="L56" s="3">
        <f t="shared" ca="1" si="9"/>
        <v>0.09</v>
      </c>
      <c r="M56" s="5">
        <f t="shared" ca="1" si="10"/>
        <v>228413</v>
      </c>
    </row>
    <row r="57" spans="1:13" x14ac:dyDescent="0.3">
      <c r="A57" s="8" t="str">
        <f t="shared" ca="1" si="0"/>
        <v>92C93456-2430-EDEB-D574-98D46E3F86F2</v>
      </c>
      <c r="B57" s="1">
        <f t="shared" ca="1" si="1"/>
        <v>44131.236879140844</v>
      </c>
      <c r="C57" s="1">
        <f t="shared" ca="1" si="2"/>
        <v>44131.240538448023</v>
      </c>
      <c r="D57" s="1">
        <f t="shared" ca="1" si="3"/>
        <v>44131.266183095366</v>
      </c>
      <c r="E57" s="2" t="str">
        <f t="shared" ca="1" si="4"/>
        <v>Done</v>
      </c>
      <c r="F57" s="4">
        <f t="shared" ca="1" si="5"/>
        <v>32.925551017048541</v>
      </c>
      <c r="G57" s="4">
        <f t="shared" ca="1" si="6"/>
        <v>57.777644813350697</v>
      </c>
      <c r="H57" s="4">
        <f t="shared" ca="1" si="7"/>
        <v>32.701363203790791</v>
      </c>
      <c r="I57" s="4">
        <f t="shared" ca="1" si="8"/>
        <v>51.486981907077656</v>
      </c>
      <c r="J57" s="5">
        <f ca="1">INDEX(Table2[NationalID],RANDBETWEEN(1,COUNT(Table2[NationalID])))</f>
        <v>3962670104</v>
      </c>
      <c r="K57" s="5">
        <f ca="1">INDEX(Table4[PhoneNumber],RANDBETWEEN(1,COUNT(Table4[PhoneNumber])))</f>
        <v>9242572707</v>
      </c>
      <c r="L57" s="3">
        <f t="shared" ca="1" si="9"/>
        <v>0.09</v>
      </c>
      <c r="M57" s="5">
        <f t="shared" ca="1" si="10"/>
        <v>351959</v>
      </c>
    </row>
    <row r="58" spans="1:13" x14ac:dyDescent="0.3">
      <c r="A58" s="8" t="str">
        <f t="shared" ca="1" si="0"/>
        <v>CC0FB303-4C36-7890-2FC9-884A5E1CDBA3</v>
      </c>
      <c r="B58" s="1">
        <f t="shared" ca="1" si="1"/>
        <v>44389.141152915661</v>
      </c>
      <c r="C58" s="1">
        <f t="shared" ca="1" si="2"/>
        <v>44389.145117907603</v>
      </c>
      <c r="D58" s="1">
        <f t="shared" ca="1" si="3"/>
        <v>44389.180907490925</v>
      </c>
      <c r="E58" s="2" t="str">
        <f t="shared" ca="1" si="4"/>
        <v>Done</v>
      </c>
      <c r="F58" s="4">
        <f t="shared" ca="1" si="5"/>
        <v>25.233961736898621</v>
      </c>
      <c r="G58" s="4">
        <f t="shared" ca="1" si="6"/>
        <v>53.097725868088986</v>
      </c>
      <c r="H58" s="4">
        <f t="shared" ca="1" si="7"/>
        <v>38.14897015675146</v>
      </c>
      <c r="I58" s="4">
        <f t="shared" ca="1" si="8"/>
        <v>61.801470698520063</v>
      </c>
      <c r="J58" s="5">
        <f ca="1">INDEX(Table2[NationalID],RANDBETWEEN(1,COUNT(Table2[NationalID])))</f>
        <v>6742499790</v>
      </c>
      <c r="K58" s="5">
        <f ca="1">INDEX(Table4[PhoneNumber],RANDBETWEEN(1,COUNT(Table4[PhoneNumber])))</f>
        <v>9389815576</v>
      </c>
      <c r="L58" s="3">
        <f t="shared" ca="1" si="9"/>
        <v>0.12</v>
      </c>
      <c r="M58" s="5">
        <f t="shared" ca="1" si="10"/>
        <v>1106976</v>
      </c>
    </row>
    <row r="59" spans="1:13" x14ac:dyDescent="0.3">
      <c r="A59" s="8" t="str">
        <f t="shared" ca="1" si="0"/>
        <v>F4F68E95-DE47-5E64-780C-4B49B4806450</v>
      </c>
      <c r="B59" s="1">
        <f t="shared" ca="1" si="1"/>
        <v>43903.435713166466</v>
      </c>
      <c r="C59" s="1">
        <f t="shared" ca="1" si="2"/>
        <v>43903.439301890416</v>
      </c>
      <c r="D59" s="1">
        <f t="shared" ca="1" si="3"/>
        <v>43903.457571688909</v>
      </c>
      <c r="E59" s="2" t="str">
        <f t="shared" ca="1" si="4"/>
        <v>Done</v>
      </c>
      <c r="F59" s="4">
        <f t="shared" ca="1" si="5"/>
        <v>25.414529634826959</v>
      </c>
      <c r="G59" s="4">
        <f t="shared" ca="1" si="6"/>
        <v>61.203277347696634</v>
      </c>
      <c r="H59" s="4">
        <f t="shared" ca="1" si="7"/>
        <v>25.716583139288243</v>
      </c>
      <c r="I59" s="4">
        <f t="shared" ca="1" si="8"/>
        <v>54.815697451776849</v>
      </c>
      <c r="J59" s="5">
        <f ca="1">INDEX(Table2[NationalID],RANDBETWEEN(1,COUNT(Table2[NationalID])))</f>
        <v>3598869598</v>
      </c>
      <c r="K59" s="5">
        <f ca="1">INDEX(Table4[PhoneNumber],RANDBETWEEN(1,COUNT(Table4[PhoneNumber])))</f>
        <v>9657370671</v>
      </c>
      <c r="L59" s="3">
        <f t="shared" ca="1" si="9"/>
        <v>0.09</v>
      </c>
      <c r="M59" s="5">
        <f t="shared" ca="1" si="10"/>
        <v>334361</v>
      </c>
    </row>
    <row r="60" spans="1:13" x14ac:dyDescent="0.3">
      <c r="A60" s="8" t="str">
        <f t="shared" ca="1" si="0"/>
        <v>C803377A-5731-7AA2-711B-AA63152ADF79</v>
      </c>
      <c r="B60" s="1">
        <f t="shared" ca="1" si="1"/>
        <v>44276.7501027576</v>
      </c>
      <c r="C60" s="1">
        <f t="shared" ca="1" si="2"/>
        <v>44276.750255212486</v>
      </c>
      <c r="D60" s="1">
        <f t="shared" ca="1" si="3"/>
        <v>44276.772165618146</v>
      </c>
      <c r="E60" s="2" t="str">
        <f t="shared" ca="1" si="4"/>
        <v>Done</v>
      </c>
      <c r="F60" s="4">
        <f t="shared" ca="1" si="5"/>
        <v>32.49832648386181</v>
      </c>
      <c r="G60" s="4">
        <f t="shared" ca="1" si="6"/>
        <v>45.146171921478611</v>
      </c>
      <c r="H60" s="4">
        <f t="shared" ca="1" si="7"/>
        <v>34.406864438752599</v>
      </c>
      <c r="I60" s="4">
        <f t="shared" ca="1" si="8"/>
        <v>57.471411354039631</v>
      </c>
      <c r="J60" s="5">
        <f ca="1">INDEX(Table2[NationalID],RANDBETWEEN(1,COUNT(Table2[NationalID])))</f>
        <v>7266642475</v>
      </c>
      <c r="K60" s="5">
        <f ca="1">INDEX(Table4[PhoneNumber],RANDBETWEEN(1,COUNT(Table4[PhoneNumber])))</f>
        <v>9763801263</v>
      </c>
      <c r="L60" s="3">
        <f t="shared" ca="1" si="9"/>
        <v>0.12</v>
      </c>
      <c r="M60" s="5">
        <f t="shared" ca="1" si="10"/>
        <v>266280</v>
      </c>
    </row>
    <row r="61" spans="1:13" x14ac:dyDescent="0.3">
      <c r="A61" s="8" t="str">
        <f t="shared" ca="1" si="0"/>
        <v>93910311-C773-5C21-A13B-09ADDDB6DA37</v>
      </c>
      <c r="B61" s="1">
        <f t="shared" ca="1" si="1"/>
        <v>44032.728783229992</v>
      </c>
      <c r="C61" s="1">
        <f t="shared" ca="1" si="2"/>
        <v>44032.730358646608</v>
      </c>
      <c r="D61" s="1">
        <f t="shared" ca="1" si="3"/>
        <v>44032.74705359128</v>
      </c>
      <c r="E61" s="2" t="str">
        <f t="shared" ca="1" si="4"/>
        <v>Done</v>
      </c>
      <c r="F61" s="4">
        <f t="shared" ca="1" si="5"/>
        <v>34.823623087800897</v>
      </c>
      <c r="G61" s="4">
        <f t="shared" ca="1" si="6"/>
        <v>49.921233708000813</v>
      </c>
      <c r="H61" s="4">
        <f t="shared" ca="1" si="7"/>
        <v>25.83979262065909</v>
      </c>
      <c r="I61" s="4">
        <f t="shared" ca="1" si="8"/>
        <v>55.51510290435067</v>
      </c>
      <c r="J61" s="5">
        <f ca="1">INDEX(Table2[NationalID],RANDBETWEEN(1,COUNT(Table2[NationalID])))</f>
        <v>1820475886</v>
      </c>
      <c r="K61" s="5">
        <f ca="1">INDEX(Table4[PhoneNumber],RANDBETWEEN(1,COUNT(Table4[PhoneNumber])))</f>
        <v>9305455955</v>
      </c>
      <c r="L61" s="3">
        <f t="shared" ca="1" si="9"/>
        <v>0.09</v>
      </c>
      <c r="M61" s="5">
        <f t="shared" ca="1" si="10"/>
        <v>500810</v>
      </c>
    </row>
    <row r="62" spans="1:13" x14ac:dyDescent="0.3">
      <c r="A62" s="8" t="str">
        <f t="shared" ca="1" si="0"/>
        <v>90B23F27-DFF6-7367-D761-6DCADAD2C487</v>
      </c>
      <c r="B62" s="1">
        <f t="shared" ca="1" si="1"/>
        <v>44494.557590227851</v>
      </c>
      <c r="C62" s="1">
        <f t="shared" ca="1" si="2"/>
        <v>44494.560313179936</v>
      </c>
      <c r="D62" s="1">
        <f t="shared" ca="1" si="3"/>
        <v>44494.591117832402</v>
      </c>
      <c r="E62" s="2" t="str">
        <f t="shared" ca="1" si="4"/>
        <v>Done</v>
      </c>
      <c r="F62" s="4">
        <f t="shared" ca="1" si="5"/>
        <v>32.051018952179447</v>
      </c>
      <c r="G62" s="4">
        <f t="shared" ca="1" si="6"/>
        <v>47.585155388833854</v>
      </c>
      <c r="H62" s="4">
        <f t="shared" ca="1" si="7"/>
        <v>27.467046080453727</v>
      </c>
      <c r="I62" s="4">
        <f t="shared" ca="1" si="8"/>
        <v>54.064852061767326</v>
      </c>
      <c r="J62" s="5">
        <f ca="1">INDEX(Table2[NationalID],RANDBETWEEN(1,COUNT(Table2[NationalID])))</f>
        <v>5319887255</v>
      </c>
      <c r="K62" s="5">
        <f ca="1">INDEX(Table4[PhoneNumber],RANDBETWEEN(1,COUNT(Table4[PhoneNumber])))</f>
        <v>9587612764</v>
      </c>
      <c r="L62" s="3">
        <f t="shared" ca="1" si="9"/>
        <v>0.12</v>
      </c>
      <c r="M62" s="5">
        <f t="shared" ca="1" si="10"/>
        <v>303400</v>
      </c>
    </row>
    <row r="63" spans="1:13" x14ac:dyDescent="0.3">
      <c r="A63" s="8" t="str">
        <f t="shared" ca="1" si="0"/>
        <v>28C2DE6B-F67E-8437-BC6A-D093158E1717</v>
      </c>
      <c r="B63" s="1">
        <f t="shared" ca="1" si="1"/>
        <v>44543.173492662005</v>
      </c>
      <c r="C63" s="1" t="str">
        <f t="shared" ca="1" si="2"/>
        <v/>
      </c>
      <c r="D63" s="1" t="str">
        <f t="shared" ca="1" si="3"/>
        <v/>
      </c>
      <c r="E63" s="2" t="str">
        <f t="shared" ca="1" si="4"/>
        <v>Canceled</v>
      </c>
      <c r="F63" s="4">
        <f t="shared" ca="1" si="5"/>
        <v>25.048850653728405</v>
      </c>
      <c r="G63" s="4">
        <f t="shared" ca="1" si="6"/>
        <v>50.669880927683096</v>
      </c>
      <c r="H63" s="4">
        <f t="shared" ca="1" si="7"/>
        <v>26.332809209797553</v>
      </c>
      <c r="I63" s="4">
        <f t="shared" ca="1" si="8"/>
        <v>54.900386322476244</v>
      </c>
      <c r="J63" s="5">
        <f ca="1">INDEX(Table2[NationalID],RANDBETWEEN(1,COUNT(Table2[NationalID])))</f>
        <v>4813321785</v>
      </c>
      <c r="K63" s="5">
        <f ca="1">INDEX(Table4[PhoneNumber],RANDBETWEEN(1,COUNT(Table4[PhoneNumber])))</f>
        <v>9587612764</v>
      </c>
      <c r="L63" s="3">
        <f t="shared" ca="1" si="9"/>
        <v>0.12</v>
      </c>
      <c r="M63" s="5">
        <f t="shared" ca="1" si="10"/>
        <v>247194</v>
      </c>
    </row>
    <row r="64" spans="1:13" x14ac:dyDescent="0.3">
      <c r="A64" s="8" t="str">
        <f t="shared" ca="1" si="0"/>
        <v>6B098372-BC77-0340-F371-DAB4EA5495D0</v>
      </c>
      <c r="B64" s="1">
        <f t="shared" ca="1" si="1"/>
        <v>44493.917342701578</v>
      </c>
      <c r="C64" s="1">
        <f t="shared" ca="1" si="2"/>
        <v>44493.920794228674</v>
      </c>
      <c r="D64" s="1">
        <f t="shared" ca="1" si="3"/>
        <v>44493.946902581192</v>
      </c>
      <c r="E64" s="2" t="str">
        <f t="shared" ca="1" si="4"/>
        <v>Done</v>
      </c>
      <c r="F64" s="4">
        <f t="shared" ca="1" si="5"/>
        <v>31.924887597970674</v>
      </c>
      <c r="G64" s="4">
        <f t="shared" ca="1" si="6"/>
        <v>56.244998637408813</v>
      </c>
      <c r="H64" s="4">
        <f t="shared" ca="1" si="7"/>
        <v>28.695894688100982</v>
      </c>
      <c r="I64" s="4">
        <f t="shared" ca="1" si="8"/>
        <v>56.776156688980301</v>
      </c>
      <c r="J64" s="5">
        <f ca="1">INDEX(Table2[NationalID],RANDBETWEEN(1,COUNT(Table2[NationalID])))</f>
        <v>9832901194</v>
      </c>
      <c r="K64" s="5">
        <f ca="1">INDEX(Table4[PhoneNumber],RANDBETWEEN(1,COUNT(Table4[PhoneNumber])))</f>
        <v>9882153020</v>
      </c>
      <c r="L64" s="3">
        <f t="shared" ca="1" si="9"/>
        <v>0.12</v>
      </c>
      <c r="M64" s="5">
        <f t="shared" ca="1" si="10"/>
        <v>92150</v>
      </c>
    </row>
    <row r="65" spans="1:13" x14ac:dyDescent="0.3">
      <c r="A65" s="8" t="str">
        <f t="shared" ca="1" si="0"/>
        <v>F9AF14D9-BAEE-627F-42EA-B6413D7BA9D2</v>
      </c>
      <c r="B65" s="1">
        <f t="shared" ca="1" si="1"/>
        <v>44361.031541083859</v>
      </c>
      <c r="C65" s="1">
        <f t="shared" ca="1" si="2"/>
        <v>44361.034197313173</v>
      </c>
      <c r="D65" s="1">
        <f t="shared" ca="1" si="3"/>
        <v>44361.052325576777</v>
      </c>
      <c r="E65" s="2" t="str">
        <f t="shared" ca="1" si="4"/>
        <v>Done</v>
      </c>
      <c r="F65" s="4">
        <f t="shared" ca="1" si="5"/>
        <v>29.52650474868906</v>
      </c>
      <c r="G65" s="4">
        <f t="shared" ca="1" si="6"/>
        <v>62.038003001203428</v>
      </c>
      <c r="H65" s="4">
        <f t="shared" ca="1" si="7"/>
        <v>33.176470601093087</v>
      </c>
      <c r="I65" s="4">
        <f t="shared" ca="1" si="8"/>
        <v>56.384737062137567</v>
      </c>
      <c r="J65" s="5">
        <f ca="1">INDEX(Table2[NationalID],RANDBETWEEN(1,COUNT(Table2[NationalID])))</f>
        <v>8822274892</v>
      </c>
      <c r="K65" s="5">
        <f ca="1">INDEX(Table4[PhoneNumber],RANDBETWEEN(1,COUNT(Table4[PhoneNumber])))</f>
        <v>9966635097</v>
      </c>
      <c r="L65" s="3">
        <f t="shared" ca="1" si="9"/>
        <v>0.12</v>
      </c>
      <c r="M65" s="5">
        <f t="shared" ca="1" si="10"/>
        <v>415849</v>
      </c>
    </row>
    <row r="66" spans="1:13" x14ac:dyDescent="0.3">
      <c r="A66" s="8" t="str">
        <f t="shared" ref="A66:A129" ca="1" si="1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BA9563D7-E162-F6E6-9F3D-68BBDA0E52D6</v>
      </c>
      <c r="B66" s="1">
        <f t="shared" ref="B66:B129" ca="1" si="12">RAND()*(DATEVALUE("2022-12-31 23:59:59")-DATEVALUE("2020-01-01 00:00:00"))+DATEVALUE("2020-01-01 00:00:00")</f>
        <v>44040.449694126939</v>
      </c>
      <c r="C66" s="1">
        <f t="shared" ref="C66:C129" ca="1" si="13">IF(RAND() &gt;= 0.92, "", RAND()*0.00417+B66)</f>
        <v>44040.449824564283</v>
      </c>
      <c r="D66" s="1">
        <f t="shared" ref="D66:D129" ca="1" si="14">IF(C66="", "",RAND()*0.0417+C66)</f>
        <v>44040.456449400888</v>
      </c>
      <c r="E66" s="2" t="str">
        <f t="shared" ref="E66:E129" ca="1" si="15">IF(C66="", "Canceled", "Done")</f>
        <v>Done</v>
      </c>
      <c r="F66" s="4">
        <f t="shared" ref="F66:F129" ca="1" si="16">RAND()*14.43+25.04</f>
        <v>38.010547477849734</v>
      </c>
      <c r="G66" s="4">
        <f t="shared" ref="G66:G129" ca="1" si="17">RAND()*19.16+44.02</f>
        <v>45.939485991268597</v>
      </c>
      <c r="H66" s="4">
        <f t="shared" ref="H66:H129" ca="1" si="18">RAND()*14.43+25.04</f>
        <v>31.873820066533007</v>
      </c>
      <c r="I66" s="4">
        <f t="shared" ref="I66:I129" ca="1" si="19">RAND()*19.16+44.02</f>
        <v>45.881615670595302</v>
      </c>
      <c r="J66" s="5">
        <f ca="1">INDEX(Table2[NationalID],RANDBETWEEN(1,COUNT(Table2[NationalID])))</f>
        <v>9695451318</v>
      </c>
      <c r="K66" s="5">
        <f ca="1">INDEX(Table4[PhoneNumber],RANDBETWEEN(1,COUNT(Table4[PhoneNumber])))</f>
        <v>9855864744</v>
      </c>
      <c r="L66" s="3">
        <f t="shared" ref="L66:L129" ca="1" si="20">IF(B66&gt;=DATE(2021,1,1),0.12,0.09)</f>
        <v>0.09</v>
      </c>
      <c r="M66" s="5">
        <f t="shared" ref="M66:M129" ca="1" si="21">ROUND(SQRT(POWER(H66-F66, 2) + POWER(I66-G66, 2))*RANDBETWEEN(10000, 100000),0)</f>
        <v>107305</v>
      </c>
    </row>
    <row r="67" spans="1:13" x14ac:dyDescent="0.3">
      <c r="A67" s="8" t="str">
        <f t="shared" ca="1" si="11"/>
        <v>012F04AE-5A42-9662-6800-466C28243F1C</v>
      </c>
      <c r="B67" s="1">
        <f t="shared" ca="1" si="12"/>
        <v>44760.437887317217</v>
      </c>
      <c r="C67" s="1">
        <f t="shared" ca="1" si="13"/>
        <v>44760.438189119683</v>
      </c>
      <c r="D67" s="1">
        <f t="shared" ca="1" si="14"/>
        <v>44760.475677595023</v>
      </c>
      <c r="E67" s="2" t="str">
        <f t="shared" ca="1" si="15"/>
        <v>Done</v>
      </c>
      <c r="F67" s="4">
        <f t="shared" ca="1" si="16"/>
        <v>35.221111494891545</v>
      </c>
      <c r="G67" s="4">
        <f t="shared" ca="1" si="17"/>
        <v>56.272569949647057</v>
      </c>
      <c r="H67" s="4">
        <f t="shared" ca="1" si="18"/>
        <v>26.240531512931387</v>
      </c>
      <c r="I67" s="4">
        <f t="shared" ca="1" si="19"/>
        <v>51.177480327544707</v>
      </c>
      <c r="J67" s="5">
        <f ca="1">INDEX(Table2[NationalID],RANDBETWEEN(1,COUNT(Table2[NationalID])))</f>
        <v>9538425360</v>
      </c>
      <c r="K67" s="5">
        <f ca="1">INDEX(Table4[PhoneNumber],RANDBETWEEN(1,COUNT(Table4[PhoneNumber])))</f>
        <v>9694092705</v>
      </c>
      <c r="L67" s="3">
        <f t="shared" ca="1" si="20"/>
        <v>0.12</v>
      </c>
      <c r="M67" s="5">
        <f t="shared" ca="1" si="21"/>
        <v>567383</v>
      </c>
    </row>
    <row r="68" spans="1:13" x14ac:dyDescent="0.3">
      <c r="A68" s="8" t="str">
        <f t="shared" ca="1" si="11"/>
        <v>79C9C155-57A9-8351-7BD8-AF3C85CB0720</v>
      </c>
      <c r="B68" s="1">
        <f t="shared" ca="1" si="12"/>
        <v>44182.574041157597</v>
      </c>
      <c r="C68" s="1">
        <f t="shared" ca="1" si="13"/>
        <v>44182.576368923888</v>
      </c>
      <c r="D68" s="1">
        <f t="shared" ca="1" si="14"/>
        <v>44182.591618863073</v>
      </c>
      <c r="E68" s="2" t="str">
        <f t="shared" ca="1" si="15"/>
        <v>Done</v>
      </c>
      <c r="F68" s="4">
        <f t="shared" ca="1" si="16"/>
        <v>26.517972113993121</v>
      </c>
      <c r="G68" s="4">
        <f t="shared" ca="1" si="17"/>
        <v>56.320070954828388</v>
      </c>
      <c r="H68" s="4">
        <f t="shared" ca="1" si="18"/>
        <v>34.408470453429054</v>
      </c>
      <c r="I68" s="4">
        <f t="shared" ca="1" si="19"/>
        <v>49.254594668168572</v>
      </c>
      <c r="J68" s="5">
        <f ca="1">INDEX(Table2[NationalID],RANDBETWEEN(1,COUNT(Table2[NationalID])))</f>
        <v>1070453213</v>
      </c>
      <c r="K68" s="5">
        <f ca="1">INDEX(Table4[PhoneNumber],RANDBETWEEN(1,COUNT(Table4[PhoneNumber])))</f>
        <v>9998868094</v>
      </c>
      <c r="L68" s="3">
        <f t="shared" ca="1" si="20"/>
        <v>0.09</v>
      </c>
      <c r="M68" s="5">
        <f t="shared" ca="1" si="21"/>
        <v>926686</v>
      </c>
    </row>
    <row r="69" spans="1:13" x14ac:dyDescent="0.3">
      <c r="A69" s="8" t="str">
        <f t="shared" ca="1" si="11"/>
        <v>534E3EDD-1AE6-CC8D-EEDD-D16C45C3C777</v>
      </c>
      <c r="B69" s="1">
        <f t="shared" ca="1" si="12"/>
        <v>44036.622891379375</v>
      </c>
      <c r="C69" s="1">
        <f t="shared" ca="1" si="13"/>
        <v>44036.62492984315</v>
      </c>
      <c r="D69" s="1">
        <f t="shared" ca="1" si="14"/>
        <v>44036.654193201975</v>
      </c>
      <c r="E69" s="2" t="str">
        <f t="shared" ca="1" si="15"/>
        <v>Done</v>
      </c>
      <c r="F69" s="4">
        <f t="shared" ca="1" si="16"/>
        <v>28.106975037164272</v>
      </c>
      <c r="G69" s="4">
        <f t="shared" ca="1" si="17"/>
        <v>47.863374956938266</v>
      </c>
      <c r="H69" s="4">
        <f t="shared" ca="1" si="18"/>
        <v>35.421687365938922</v>
      </c>
      <c r="I69" s="4">
        <f t="shared" ca="1" si="19"/>
        <v>46.661935774321798</v>
      </c>
      <c r="J69" s="5">
        <f ca="1">INDEX(Table2[NationalID],RANDBETWEEN(1,COUNT(Table2[NationalID])))</f>
        <v>8867415819</v>
      </c>
      <c r="K69" s="5">
        <f ca="1">INDEX(Table4[PhoneNumber],RANDBETWEEN(1,COUNT(Table4[PhoneNumber])))</f>
        <v>9042227061</v>
      </c>
      <c r="L69" s="3">
        <f t="shared" ca="1" si="20"/>
        <v>0.09</v>
      </c>
      <c r="M69" s="5">
        <f t="shared" ca="1" si="21"/>
        <v>325003</v>
      </c>
    </row>
    <row r="70" spans="1:13" x14ac:dyDescent="0.3">
      <c r="A70" s="8" t="str">
        <f t="shared" ca="1" si="11"/>
        <v>36ABCFA9-BA07-F5DA-FDBD-76012CF0660B</v>
      </c>
      <c r="B70" s="1">
        <f t="shared" ca="1" si="12"/>
        <v>44902.0865746036</v>
      </c>
      <c r="C70" s="1">
        <f t="shared" ca="1" si="13"/>
        <v>44902.090530780682</v>
      </c>
      <c r="D70" s="1">
        <f t="shared" ca="1" si="14"/>
        <v>44902.120163016676</v>
      </c>
      <c r="E70" s="2" t="str">
        <f t="shared" ca="1" si="15"/>
        <v>Done</v>
      </c>
      <c r="F70" s="4">
        <f t="shared" ca="1" si="16"/>
        <v>27.090889035854879</v>
      </c>
      <c r="G70" s="4">
        <f t="shared" ca="1" si="17"/>
        <v>59.896342707347522</v>
      </c>
      <c r="H70" s="4">
        <f t="shared" ca="1" si="18"/>
        <v>36.141548929594649</v>
      </c>
      <c r="I70" s="4">
        <f t="shared" ca="1" si="19"/>
        <v>59.914889044337798</v>
      </c>
      <c r="J70" s="5">
        <f ca="1">INDEX(Table2[NationalID],RANDBETWEEN(1,COUNT(Table2[NationalID])))</f>
        <v>8822274892</v>
      </c>
      <c r="K70" s="5">
        <f ca="1">INDEX(Table4[PhoneNumber],RANDBETWEEN(1,COUNT(Table4[PhoneNumber])))</f>
        <v>9178635109</v>
      </c>
      <c r="L70" s="3">
        <f t="shared" ca="1" si="20"/>
        <v>0.12</v>
      </c>
      <c r="M70" s="5">
        <f t="shared" ca="1" si="21"/>
        <v>823250</v>
      </c>
    </row>
    <row r="71" spans="1:13" x14ac:dyDescent="0.3">
      <c r="A71" s="8" t="str">
        <f t="shared" ca="1" si="11"/>
        <v>DE884BDF-3499-4785-98D3-3C61E443A557</v>
      </c>
      <c r="B71" s="1">
        <f t="shared" ca="1" si="12"/>
        <v>44207.26125942525</v>
      </c>
      <c r="C71" s="1">
        <f t="shared" ca="1" si="13"/>
        <v>44207.2613497946</v>
      </c>
      <c r="D71" s="1">
        <f t="shared" ca="1" si="14"/>
        <v>44207.289074924069</v>
      </c>
      <c r="E71" s="2" t="str">
        <f t="shared" ca="1" si="15"/>
        <v>Done</v>
      </c>
      <c r="F71" s="4">
        <f t="shared" ca="1" si="16"/>
        <v>36.998441317835734</v>
      </c>
      <c r="G71" s="4">
        <f t="shared" ca="1" si="17"/>
        <v>47.857919779793065</v>
      </c>
      <c r="H71" s="4">
        <f t="shared" ca="1" si="18"/>
        <v>34.479559491898691</v>
      </c>
      <c r="I71" s="4">
        <f t="shared" ca="1" si="19"/>
        <v>61.527716703704229</v>
      </c>
      <c r="J71" s="5">
        <f ca="1">INDEX(Table2[NationalID],RANDBETWEEN(1,COUNT(Table2[NationalID])))</f>
        <v>4914768620</v>
      </c>
      <c r="K71" s="5">
        <f ca="1">INDEX(Table4[PhoneNumber],RANDBETWEEN(1,COUNT(Table4[PhoneNumber])))</f>
        <v>9098364431</v>
      </c>
      <c r="L71" s="3">
        <f t="shared" ca="1" si="20"/>
        <v>0.12</v>
      </c>
      <c r="M71" s="5">
        <f t="shared" ca="1" si="21"/>
        <v>698055</v>
      </c>
    </row>
    <row r="72" spans="1:13" x14ac:dyDescent="0.3">
      <c r="A72" s="8" t="str">
        <f t="shared" ca="1" si="11"/>
        <v>DF2D6098-A859-2B0B-2705-ED8C3BFFFFC8</v>
      </c>
      <c r="B72" s="1">
        <f t="shared" ca="1" si="12"/>
        <v>43987.85776494872</v>
      </c>
      <c r="C72" s="1" t="str">
        <f t="shared" ca="1" si="13"/>
        <v/>
      </c>
      <c r="D72" s="1" t="str">
        <f t="shared" ca="1" si="14"/>
        <v/>
      </c>
      <c r="E72" s="2" t="str">
        <f t="shared" ca="1" si="15"/>
        <v>Canceled</v>
      </c>
      <c r="F72" s="4">
        <f t="shared" ca="1" si="16"/>
        <v>26.69789971610718</v>
      </c>
      <c r="G72" s="4">
        <f t="shared" ca="1" si="17"/>
        <v>51.317031468712457</v>
      </c>
      <c r="H72" s="4">
        <f t="shared" ca="1" si="18"/>
        <v>29.617177773178852</v>
      </c>
      <c r="I72" s="4">
        <f t="shared" ca="1" si="19"/>
        <v>45.648684593096853</v>
      </c>
      <c r="J72" s="5">
        <f ca="1">INDEX(Table2[NationalID],RANDBETWEEN(1,COUNT(Table2[NationalID])))</f>
        <v>9538425360</v>
      </c>
      <c r="K72" s="5">
        <f ca="1">INDEX(Table4[PhoneNumber],RANDBETWEEN(1,COUNT(Table4[PhoneNumber])))</f>
        <v>9797995266</v>
      </c>
      <c r="L72" s="3">
        <f t="shared" ca="1" si="20"/>
        <v>0.09</v>
      </c>
      <c r="M72" s="5">
        <f t="shared" ca="1" si="21"/>
        <v>272131</v>
      </c>
    </row>
    <row r="73" spans="1:13" x14ac:dyDescent="0.3">
      <c r="A73" s="8" t="str">
        <f t="shared" ca="1" si="11"/>
        <v>131F681F-E402-D95B-BD7F-207A419DEBA0</v>
      </c>
      <c r="B73" s="1">
        <f t="shared" ca="1" si="12"/>
        <v>44880.844131714184</v>
      </c>
      <c r="C73" s="1">
        <f t="shared" ca="1" si="13"/>
        <v>44880.846129715508</v>
      </c>
      <c r="D73" s="1">
        <f t="shared" ca="1" si="14"/>
        <v>44880.847718374971</v>
      </c>
      <c r="E73" s="2" t="str">
        <f t="shared" ca="1" si="15"/>
        <v>Done</v>
      </c>
      <c r="F73" s="4">
        <f t="shared" ca="1" si="16"/>
        <v>32.815193784733765</v>
      </c>
      <c r="G73" s="4">
        <f t="shared" ca="1" si="17"/>
        <v>52.900972805946807</v>
      </c>
      <c r="H73" s="4">
        <f t="shared" ca="1" si="18"/>
        <v>32.232151916524707</v>
      </c>
      <c r="I73" s="4">
        <f t="shared" ca="1" si="19"/>
        <v>58.85620223143426</v>
      </c>
      <c r="J73" s="5">
        <f ca="1">INDEX(Table2[NationalID],RANDBETWEEN(1,COUNT(Table2[NationalID])))</f>
        <v>6659921817</v>
      </c>
      <c r="K73" s="5">
        <f ca="1">INDEX(Table4[PhoneNumber],RANDBETWEEN(1,COUNT(Table4[PhoneNumber])))</f>
        <v>9049296760</v>
      </c>
      <c r="L73" s="3">
        <f t="shared" ca="1" si="20"/>
        <v>0.12</v>
      </c>
      <c r="M73" s="5">
        <f t="shared" ca="1" si="21"/>
        <v>420511</v>
      </c>
    </row>
    <row r="74" spans="1:13" x14ac:dyDescent="0.3">
      <c r="A74" s="8" t="str">
        <f t="shared" ca="1" si="11"/>
        <v>CD4A8B3C-9DB7-EBA2-F72D-C3EE8113549B</v>
      </c>
      <c r="B74" s="1">
        <f t="shared" ca="1" si="12"/>
        <v>44126.904077594816</v>
      </c>
      <c r="C74" s="1">
        <f t="shared" ca="1" si="13"/>
        <v>44126.908210506444</v>
      </c>
      <c r="D74" s="1">
        <f t="shared" ca="1" si="14"/>
        <v>44126.918087802835</v>
      </c>
      <c r="E74" s="2" t="str">
        <f t="shared" ca="1" si="15"/>
        <v>Done</v>
      </c>
      <c r="F74" s="4">
        <f t="shared" ca="1" si="16"/>
        <v>37.379470385385687</v>
      </c>
      <c r="G74" s="4">
        <f t="shared" ca="1" si="17"/>
        <v>45.677579329514884</v>
      </c>
      <c r="H74" s="4">
        <f t="shared" ca="1" si="18"/>
        <v>31.42829337697945</v>
      </c>
      <c r="I74" s="4">
        <f t="shared" ca="1" si="19"/>
        <v>56.367552301283823</v>
      </c>
      <c r="J74" s="5">
        <f ca="1">INDEX(Table2[NationalID],RANDBETWEEN(1,COUNT(Table2[NationalID])))</f>
        <v>3598869598</v>
      </c>
      <c r="K74" s="5">
        <f ca="1">INDEX(Table4[PhoneNumber],RANDBETWEEN(1,COUNT(Table4[PhoneNumber])))</f>
        <v>9633325998</v>
      </c>
      <c r="L74" s="3">
        <f t="shared" ca="1" si="20"/>
        <v>0.09</v>
      </c>
      <c r="M74" s="5">
        <f t="shared" ca="1" si="21"/>
        <v>1102876</v>
      </c>
    </row>
    <row r="75" spans="1:13" x14ac:dyDescent="0.3">
      <c r="A75" s="8" t="str">
        <f t="shared" ca="1" si="11"/>
        <v>D24E323C-7960-26A6-22F1-23284EA70E07</v>
      </c>
      <c r="B75" s="1">
        <f t="shared" ca="1" si="12"/>
        <v>44727.754683355757</v>
      </c>
      <c r="C75" s="1">
        <f t="shared" ca="1" si="13"/>
        <v>44727.758817375427</v>
      </c>
      <c r="D75" s="1">
        <f t="shared" ca="1" si="14"/>
        <v>44727.78864879749</v>
      </c>
      <c r="E75" s="2" t="str">
        <f t="shared" ca="1" si="15"/>
        <v>Done</v>
      </c>
      <c r="F75" s="4">
        <f t="shared" ca="1" si="16"/>
        <v>26.94505207935406</v>
      </c>
      <c r="G75" s="4">
        <f t="shared" ca="1" si="17"/>
        <v>52.945276060158719</v>
      </c>
      <c r="H75" s="4">
        <f t="shared" ca="1" si="18"/>
        <v>29.161219430351043</v>
      </c>
      <c r="I75" s="4">
        <f t="shared" ca="1" si="19"/>
        <v>50.742485907462935</v>
      </c>
      <c r="J75" s="5">
        <f ca="1">INDEX(Table2[NationalID],RANDBETWEEN(1,COUNT(Table2[NationalID])))</f>
        <v>3997161055</v>
      </c>
      <c r="K75" s="5">
        <f ca="1">INDEX(Table4[PhoneNumber],RANDBETWEEN(1,COUNT(Table4[PhoneNumber])))</f>
        <v>9542023879</v>
      </c>
      <c r="L75" s="3">
        <f t="shared" ca="1" si="20"/>
        <v>0.12</v>
      </c>
      <c r="M75" s="5">
        <f t="shared" ca="1" si="21"/>
        <v>205480</v>
      </c>
    </row>
    <row r="76" spans="1:13" x14ac:dyDescent="0.3">
      <c r="A76" s="8" t="str">
        <f t="shared" ca="1" si="11"/>
        <v>4B9E72C2-AC63-F14B-36CE-525502F5D460</v>
      </c>
      <c r="B76" s="1">
        <f t="shared" ca="1" si="12"/>
        <v>44113.457242820179</v>
      </c>
      <c r="C76" s="1">
        <f t="shared" ca="1" si="13"/>
        <v>44113.457309248406</v>
      </c>
      <c r="D76" s="1">
        <f t="shared" ca="1" si="14"/>
        <v>44113.461846742517</v>
      </c>
      <c r="E76" s="2" t="str">
        <f t="shared" ca="1" si="15"/>
        <v>Done</v>
      </c>
      <c r="F76" s="4">
        <f t="shared" ca="1" si="16"/>
        <v>28.93749180352069</v>
      </c>
      <c r="G76" s="4">
        <f t="shared" ca="1" si="17"/>
        <v>52.467686932266488</v>
      </c>
      <c r="H76" s="4">
        <f t="shared" ca="1" si="18"/>
        <v>30.749018122577745</v>
      </c>
      <c r="I76" s="4">
        <f t="shared" ca="1" si="19"/>
        <v>58.006648490731962</v>
      </c>
      <c r="J76" s="5">
        <f ca="1">INDEX(Table2[NationalID],RANDBETWEEN(1,COUNT(Table2[NationalID])))</f>
        <v>1448952960</v>
      </c>
      <c r="K76" s="5">
        <f ca="1">INDEX(Table4[PhoneNumber],RANDBETWEEN(1,COUNT(Table4[PhoneNumber])))</f>
        <v>9989552423</v>
      </c>
      <c r="L76" s="3">
        <f t="shared" ca="1" si="20"/>
        <v>0.09</v>
      </c>
      <c r="M76" s="5">
        <f t="shared" ca="1" si="21"/>
        <v>461569</v>
      </c>
    </row>
    <row r="77" spans="1:13" x14ac:dyDescent="0.3">
      <c r="A77" s="8" t="str">
        <f t="shared" ca="1" si="11"/>
        <v>737758C1-9C18-A533-67E0-C0CD1D44BF75</v>
      </c>
      <c r="B77" s="1">
        <f t="shared" ca="1" si="12"/>
        <v>44042.069210455869</v>
      </c>
      <c r="C77" s="1">
        <f t="shared" ca="1" si="13"/>
        <v>44042.070081771766</v>
      </c>
      <c r="D77" s="1">
        <f t="shared" ca="1" si="14"/>
        <v>44042.07107700214</v>
      </c>
      <c r="E77" s="2" t="str">
        <f t="shared" ca="1" si="15"/>
        <v>Done</v>
      </c>
      <c r="F77" s="4">
        <f t="shared" ca="1" si="16"/>
        <v>25.632350949857653</v>
      </c>
      <c r="G77" s="4">
        <f t="shared" ca="1" si="17"/>
        <v>62.910907285004711</v>
      </c>
      <c r="H77" s="4">
        <f t="shared" ca="1" si="18"/>
        <v>39.018770793387645</v>
      </c>
      <c r="I77" s="4">
        <f t="shared" ca="1" si="19"/>
        <v>54.012678664434844</v>
      </c>
      <c r="J77" s="5">
        <f ca="1">INDEX(Table2[NationalID],RANDBETWEEN(1,COUNT(Table2[NationalID])))</f>
        <v>1448952960</v>
      </c>
      <c r="K77" s="5">
        <f ca="1">INDEX(Table4[PhoneNumber],RANDBETWEEN(1,COUNT(Table4[PhoneNumber])))</f>
        <v>9978379162</v>
      </c>
      <c r="L77" s="3">
        <f t="shared" ca="1" si="20"/>
        <v>0.09</v>
      </c>
      <c r="M77" s="5">
        <f t="shared" ca="1" si="21"/>
        <v>1430622</v>
      </c>
    </row>
    <row r="78" spans="1:13" x14ac:dyDescent="0.3">
      <c r="A78" s="8" t="str">
        <f t="shared" ca="1" si="11"/>
        <v>90F2B1C7-2658-F691-CDFE-E4F1FD1E697A</v>
      </c>
      <c r="B78" s="1">
        <f t="shared" ca="1" si="12"/>
        <v>44807.257193523321</v>
      </c>
      <c r="C78" s="1">
        <f t="shared" ca="1" si="13"/>
        <v>44807.259485187562</v>
      </c>
      <c r="D78" s="1">
        <f t="shared" ca="1" si="14"/>
        <v>44807.270420990739</v>
      </c>
      <c r="E78" s="2" t="str">
        <f t="shared" ca="1" si="15"/>
        <v>Done</v>
      </c>
      <c r="F78" s="4">
        <f t="shared" ca="1" si="16"/>
        <v>25.896247308102286</v>
      </c>
      <c r="G78" s="4">
        <f t="shared" ca="1" si="17"/>
        <v>57.989512252285493</v>
      </c>
      <c r="H78" s="4">
        <f t="shared" ca="1" si="18"/>
        <v>37.956063791055918</v>
      </c>
      <c r="I78" s="4">
        <f t="shared" ca="1" si="19"/>
        <v>48.128677986652065</v>
      </c>
      <c r="J78" s="5">
        <f ca="1">INDEX(Table2[NationalID],RANDBETWEEN(1,COUNT(Table2[NationalID])))</f>
        <v>9832901194</v>
      </c>
      <c r="K78" s="5">
        <f ca="1">INDEX(Table4[PhoneNumber],RANDBETWEEN(1,COUNT(Table4[PhoneNumber])))</f>
        <v>9169611404</v>
      </c>
      <c r="L78" s="3">
        <f t="shared" ca="1" si="20"/>
        <v>0.12</v>
      </c>
      <c r="M78" s="5">
        <f t="shared" ca="1" si="21"/>
        <v>701557</v>
      </c>
    </row>
    <row r="79" spans="1:13" x14ac:dyDescent="0.3">
      <c r="A79" s="8" t="str">
        <f t="shared" ca="1" si="11"/>
        <v>77C5E267-10AD-8A9F-0C08-F47F53E80499</v>
      </c>
      <c r="B79" s="1">
        <f t="shared" ca="1" si="12"/>
        <v>44480.590244245985</v>
      </c>
      <c r="C79" s="1">
        <f t="shared" ca="1" si="13"/>
        <v>44480.590730632372</v>
      </c>
      <c r="D79" s="1">
        <f t="shared" ca="1" si="14"/>
        <v>44480.616207922438</v>
      </c>
      <c r="E79" s="2" t="str">
        <f t="shared" ca="1" si="15"/>
        <v>Done</v>
      </c>
      <c r="F79" s="4">
        <f t="shared" ca="1" si="16"/>
        <v>27.606906214097215</v>
      </c>
      <c r="G79" s="4">
        <f t="shared" ca="1" si="17"/>
        <v>59.861666720575059</v>
      </c>
      <c r="H79" s="4">
        <f t="shared" ca="1" si="18"/>
        <v>32.289521686393812</v>
      </c>
      <c r="I79" s="4">
        <f t="shared" ca="1" si="19"/>
        <v>61.477160087088258</v>
      </c>
      <c r="J79" s="5">
        <f ca="1">INDEX(Table2[NationalID],RANDBETWEEN(1,COUNT(Table2[NationalID])))</f>
        <v>8011532902</v>
      </c>
      <c r="K79" s="5">
        <f ca="1">INDEX(Table4[PhoneNumber],RANDBETWEEN(1,COUNT(Table4[PhoneNumber])))</f>
        <v>9774851010</v>
      </c>
      <c r="L79" s="3">
        <f t="shared" ca="1" si="20"/>
        <v>0.12</v>
      </c>
      <c r="M79" s="5">
        <f t="shared" ca="1" si="21"/>
        <v>414718</v>
      </c>
    </row>
    <row r="80" spans="1:13" x14ac:dyDescent="0.3">
      <c r="A80" s="8" t="str">
        <f t="shared" ca="1" si="11"/>
        <v>88C49A09-08CD-16F4-93EA-7615C5319E8F</v>
      </c>
      <c r="B80" s="1">
        <f t="shared" ca="1" si="12"/>
        <v>44295.847043286012</v>
      </c>
      <c r="C80" s="1">
        <f t="shared" ca="1" si="13"/>
        <v>44295.84916712089</v>
      </c>
      <c r="D80" s="1">
        <f t="shared" ca="1" si="14"/>
        <v>44295.85283962731</v>
      </c>
      <c r="E80" s="2" t="str">
        <f t="shared" ca="1" si="15"/>
        <v>Done</v>
      </c>
      <c r="F80" s="4">
        <f t="shared" ca="1" si="16"/>
        <v>34.243104672239156</v>
      </c>
      <c r="G80" s="4">
        <f t="shared" ca="1" si="17"/>
        <v>45.156032125260907</v>
      </c>
      <c r="H80" s="4">
        <f t="shared" ca="1" si="18"/>
        <v>28.682080894526777</v>
      </c>
      <c r="I80" s="4">
        <f t="shared" ca="1" si="19"/>
        <v>48.442158726058892</v>
      </c>
      <c r="J80" s="5">
        <f ca="1">INDEX(Table2[NationalID],RANDBETWEEN(1,COUNT(Table2[NationalID])))</f>
        <v>6659921817</v>
      </c>
      <c r="K80" s="5">
        <f ca="1">INDEX(Table4[PhoneNumber],RANDBETWEEN(1,COUNT(Table4[PhoneNumber])))</f>
        <v>9017822382</v>
      </c>
      <c r="L80" s="3">
        <f t="shared" ca="1" si="20"/>
        <v>0.12</v>
      </c>
      <c r="M80" s="5">
        <f t="shared" ca="1" si="21"/>
        <v>326780</v>
      </c>
    </row>
    <row r="81" spans="1:13" x14ac:dyDescent="0.3">
      <c r="A81" s="8" t="str">
        <f t="shared" ca="1" si="11"/>
        <v>E128604D-5F8D-25A4-A303-48A2B50EC4C7</v>
      </c>
      <c r="B81" s="1">
        <f t="shared" ca="1" si="12"/>
        <v>44747.425341795228</v>
      </c>
      <c r="C81" s="1">
        <f t="shared" ca="1" si="13"/>
        <v>44747.428177388771</v>
      </c>
      <c r="D81" s="1">
        <f t="shared" ca="1" si="14"/>
        <v>44747.460671762929</v>
      </c>
      <c r="E81" s="2" t="str">
        <f t="shared" ca="1" si="15"/>
        <v>Done</v>
      </c>
      <c r="F81" s="4">
        <f t="shared" ca="1" si="16"/>
        <v>33.162075835536143</v>
      </c>
      <c r="G81" s="4">
        <f t="shared" ca="1" si="17"/>
        <v>47.14382393017911</v>
      </c>
      <c r="H81" s="4">
        <f t="shared" ca="1" si="18"/>
        <v>35.679300011058523</v>
      </c>
      <c r="I81" s="4">
        <f t="shared" ca="1" si="19"/>
        <v>58.960972654634695</v>
      </c>
      <c r="J81" s="5">
        <f ca="1">INDEX(Table2[NationalID],RANDBETWEEN(1,COUNT(Table2[NationalID])))</f>
        <v>3103512817</v>
      </c>
      <c r="K81" s="5">
        <f ca="1">INDEX(Table4[PhoneNumber],RANDBETWEEN(1,COUNT(Table4[PhoneNumber])))</f>
        <v>9052111456</v>
      </c>
      <c r="L81" s="3">
        <f t="shared" ca="1" si="20"/>
        <v>0.12</v>
      </c>
      <c r="M81" s="5">
        <f t="shared" ca="1" si="21"/>
        <v>225407</v>
      </c>
    </row>
    <row r="82" spans="1:13" x14ac:dyDescent="0.3">
      <c r="A82" s="8" t="str">
        <f t="shared" ca="1" si="11"/>
        <v>29DABB56-0A2E-29EC-C38E-D0A121E9C8AC</v>
      </c>
      <c r="B82" s="1">
        <f t="shared" ca="1" si="12"/>
        <v>44660.527088583694</v>
      </c>
      <c r="C82" s="1">
        <f t="shared" ca="1" si="13"/>
        <v>44660.527644127127</v>
      </c>
      <c r="D82" s="1">
        <f t="shared" ca="1" si="14"/>
        <v>44660.548015594613</v>
      </c>
      <c r="E82" s="2" t="str">
        <f t="shared" ca="1" si="15"/>
        <v>Done</v>
      </c>
      <c r="F82" s="4">
        <f t="shared" ca="1" si="16"/>
        <v>28.26152533301671</v>
      </c>
      <c r="G82" s="4">
        <f t="shared" ca="1" si="17"/>
        <v>51.625247408499312</v>
      </c>
      <c r="H82" s="4">
        <f t="shared" ca="1" si="18"/>
        <v>27.07259168961285</v>
      </c>
      <c r="I82" s="4">
        <f t="shared" ca="1" si="19"/>
        <v>50.165980958448515</v>
      </c>
      <c r="J82" s="5">
        <f ca="1">INDEX(Table2[NationalID],RANDBETWEEN(1,COUNT(Table2[NationalID])))</f>
        <v>8867415819</v>
      </c>
      <c r="K82" s="5">
        <f ca="1">INDEX(Table4[PhoneNumber],RANDBETWEEN(1,COUNT(Table4[PhoneNumber])))</f>
        <v>9808089126</v>
      </c>
      <c r="L82" s="3">
        <f t="shared" ca="1" si="20"/>
        <v>0.12</v>
      </c>
      <c r="M82" s="5">
        <f t="shared" ca="1" si="21"/>
        <v>155483</v>
      </c>
    </row>
    <row r="83" spans="1:13" x14ac:dyDescent="0.3">
      <c r="A83" s="8" t="str">
        <f t="shared" ca="1" si="11"/>
        <v>F1238C2F-C691-8C83-26C5-B9D9590B31DD</v>
      </c>
      <c r="B83" s="1">
        <f t="shared" ca="1" si="12"/>
        <v>44541.600803285794</v>
      </c>
      <c r="C83" s="1">
        <f t="shared" ca="1" si="13"/>
        <v>44541.604222919952</v>
      </c>
      <c r="D83" s="1">
        <f t="shared" ca="1" si="14"/>
        <v>44541.611259158337</v>
      </c>
      <c r="E83" s="2" t="str">
        <f t="shared" ca="1" si="15"/>
        <v>Done</v>
      </c>
      <c r="F83" s="4">
        <f t="shared" ca="1" si="16"/>
        <v>29.673628334354369</v>
      </c>
      <c r="G83" s="4">
        <f t="shared" ca="1" si="17"/>
        <v>59.311197473681261</v>
      </c>
      <c r="H83" s="4">
        <f t="shared" ca="1" si="18"/>
        <v>35.871618969059348</v>
      </c>
      <c r="I83" s="4">
        <f t="shared" ca="1" si="19"/>
        <v>47.514425708032391</v>
      </c>
      <c r="J83" s="5">
        <f ca="1">INDEX(Table2[NationalID],RANDBETWEEN(1,COUNT(Table2[NationalID])))</f>
        <v>1051887412</v>
      </c>
      <c r="K83" s="5">
        <f ca="1">INDEX(Table4[PhoneNumber],RANDBETWEEN(1,COUNT(Table4[PhoneNumber])))</f>
        <v>9680022652</v>
      </c>
      <c r="L83" s="3">
        <f t="shared" ca="1" si="20"/>
        <v>0.12</v>
      </c>
      <c r="M83" s="5">
        <f t="shared" ca="1" si="21"/>
        <v>842289</v>
      </c>
    </row>
    <row r="84" spans="1:13" x14ac:dyDescent="0.3">
      <c r="A84" s="8" t="str">
        <f t="shared" ca="1" si="11"/>
        <v>D9F8410F-AF2C-DB0B-9140-A02AA4D3E217</v>
      </c>
      <c r="B84" s="1">
        <f t="shared" ca="1" si="12"/>
        <v>44094.750980583922</v>
      </c>
      <c r="C84" s="1">
        <f t="shared" ca="1" si="13"/>
        <v>44094.751752849268</v>
      </c>
      <c r="D84" s="1">
        <f t="shared" ca="1" si="14"/>
        <v>44094.788964436528</v>
      </c>
      <c r="E84" s="2" t="str">
        <f t="shared" ca="1" si="15"/>
        <v>Done</v>
      </c>
      <c r="F84" s="4">
        <f t="shared" ca="1" si="16"/>
        <v>37.583663896006982</v>
      </c>
      <c r="G84" s="4">
        <f t="shared" ca="1" si="17"/>
        <v>60.532763092646199</v>
      </c>
      <c r="H84" s="4">
        <f t="shared" ca="1" si="18"/>
        <v>31.208154952000328</v>
      </c>
      <c r="I84" s="4">
        <f t="shared" ca="1" si="19"/>
        <v>47.276195298314434</v>
      </c>
      <c r="J84" s="5">
        <f ca="1">INDEX(Table2[NationalID],RANDBETWEEN(1,COUNT(Table2[NationalID])))</f>
        <v>2533302162</v>
      </c>
      <c r="K84" s="5">
        <f ca="1">INDEX(Table4[PhoneNumber],RANDBETWEEN(1,COUNT(Table4[PhoneNumber])))</f>
        <v>9984353966</v>
      </c>
      <c r="L84" s="3">
        <f t="shared" ca="1" si="20"/>
        <v>0.09</v>
      </c>
      <c r="M84" s="5">
        <f t="shared" ca="1" si="21"/>
        <v>1296906</v>
      </c>
    </row>
    <row r="85" spans="1:13" x14ac:dyDescent="0.3">
      <c r="A85" s="8" t="str">
        <f t="shared" ca="1" si="11"/>
        <v>3D2AFFD6-AEA2-6DAA-9211-9ED81311662A</v>
      </c>
      <c r="B85" s="1">
        <f t="shared" ca="1" si="12"/>
        <v>44882.625403233833</v>
      </c>
      <c r="C85" s="1">
        <f t="shared" ca="1" si="13"/>
        <v>44882.625621508174</v>
      </c>
      <c r="D85" s="1">
        <f t="shared" ca="1" si="14"/>
        <v>44882.626095581938</v>
      </c>
      <c r="E85" s="2" t="str">
        <f t="shared" ca="1" si="15"/>
        <v>Done</v>
      </c>
      <c r="F85" s="4">
        <f t="shared" ca="1" si="16"/>
        <v>25.095077494935417</v>
      </c>
      <c r="G85" s="4">
        <f t="shared" ca="1" si="17"/>
        <v>47.895577852478112</v>
      </c>
      <c r="H85" s="4">
        <f t="shared" ca="1" si="18"/>
        <v>29.00666182020128</v>
      </c>
      <c r="I85" s="4">
        <f t="shared" ca="1" si="19"/>
        <v>44.654707594743371</v>
      </c>
      <c r="J85" s="5">
        <f ca="1">INDEX(Table2[NationalID],RANDBETWEEN(1,COUNT(Table2[NationalID])))</f>
        <v>9695451318</v>
      </c>
      <c r="K85" s="5">
        <f ca="1">INDEX(Table4[PhoneNumber],RANDBETWEEN(1,COUNT(Table4[PhoneNumber])))</f>
        <v>9686524054</v>
      </c>
      <c r="L85" s="3">
        <f t="shared" ca="1" si="20"/>
        <v>0.12</v>
      </c>
      <c r="M85" s="5">
        <f t="shared" ca="1" si="21"/>
        <v>290226</v>
      </c>
    </row>
    <row r="86" spans="1:13" x14ac:dyDescent="0.3">
      <c r="A86" s="8" t="str">
        <f t="shared" ca="1" si="11"/>
        <v>68828AFF-7699-3884-7F76-1FE31684514F</v>
      </c>
      <c r="B86" s="1">
        <f t="shared" ca="1" si="12"/>
        <v>44097.574558539804</v>
      </c>
      <c r="C86" s="1">
        <f t="shared" ca="1" si="13"/>
        <v>44097.577889039276</v>
      </c>
      <c r="D86" s="1">
        <f t="shared" ca="1" si="14"/>
        <v>44097.607656273707</v>
      </c>
      <c r="E86" s="2" t="str">
        <f t="shared" ca="1" si="15"/>
        <v>Done</v>
      </c>
      <c r="F86" s="4">
        <f t="shared" ca="1" si="16"/>
        <v>37.354251170052564</v>
      </c>
      <c r="G86" s="4">
        <f t="shared" ca="1" si="17"/>
        <v>50.663189828709335</v>
      </c>
      <c r="H86" s="4">
        <f t="shared" ca="1" si="18"/>
        <v>33.405928225610197</v>
      </c>
      <c r="I86" s="4">
        <f t="shared" ca="1" si="19"/>
        <v>48.352976877988297</v>
      </c>
      <c r="J86" s="5">
        <f ca="1">INDEX(Table2[NationalID],RANDBETWEEN(1,COUNT(Table2[NationalID])))</f>
        <v>8867415819</v>
      </c>
      <c r="K86" s="5">
        <f ca="1">INDEX(Table4[PhoneNumber],RANDBETWEEN(1,COUNT(Table4[PhoneNumber])))</f>
        <v>9817760453</v>
      </c>
      <c r="L86" s="3">
        <f t="shared" ca="1" si="20"/>
        <v>0.09</v>
      </c>
      <c r="M86" s="5">
        <f t="shared" ca="1" si="21"/>
        <v>273164</v>
      </c>
    </row>
    <row r="87" spans="1:13" x14ac:dyDescent="0.3">
      <c r="A87" s="8" t="str">
        <f t="shared" ca="1" si="11"/>
        <v>D88E299C-0597-3A60-2EAC-59DB999653FF</v>
      </c>
      <c r="B87" s="1">
        <f t="shared" ca="1" si="12"/>
        <v>44025.788201618445</v>
      </c>
      <c r="C87" s="1">
        <f t="shared" ca="1" si="13"/>
        <v>44025.791211757751</v>
      </c>
      <c r="D87" s="1">
        <f t="shared" ca="1" si="14"/>
        <v>44025.820822447771</v>
      </c>
      <c r="E87" s="2" t="str">
        <f t="shared" ca="1" si="15"/>
        <v>Done</v>
      </c>
      <c r="F87" s="4">
        <f t="shared" ca="1" si="16"/>
        <v>28.046279642518904</v>
      </c>
      <c r="G87" s="4">
        <f t="shared" ca="1" si="17"/>
        <v>60.648264080111872</v>
      </c>
      <c r="H87" s="4">
        <f t="shared" ca="1" si="18"/>
        <v>37.53271273667908</v>
      </c>
      <c r="I87" s="4">
        <f t="shared" ca="1" si="19"/>
        <v>53.172320616130207</v>
      </c>
      <c r="J87" s="5">
        <f ca="1">INDEX(Table2[NationalID],RANDBETWEEN(1,COUNT(Table2[NationalID])))</f>
        <v>6742499790</v>
      </c>
      <c r="K87" s="5">
        <f ca="1">INDEX(Table4[PhoneNumber],RANDBETWEEN(1,COUNT(Table4[PhoneNumber])))</f>
        <v>9521773955</v>
      </c>
      <c r="L87" s="3">
        <f t="shared" ca="1" si="20"/>
        <v>0.09</v>
      </c>
      <c r="M87" s="5">
        <f t="shared" ca="1" si="21"/>
        <v>912638</v>
      </c>
    </row>
    <row r="88" spans="1:13" x14ac:dyDescent="0.3">
      <c r="A88" s="8" t="str">
        <f t="shared" ca="1" si="11"/>
        <v>D82FF345-C055-19E5-3CAF-F2E3678978D3</v>
      </c>
      <c r="B88" s="1">
        <f t="shared" ca="1" si="12"/>
        <v>43895.69640053343</v>
      </c>
      <c r="C88" s="1">
        <f t="shared" ca="1" si="13"/>
        <v>43895.697543563998</v>
      </c>
      <c r="D88" s="1">
        <f t="shared" ca="1" si="14"/>
        <v>43895.697758441136</v>
      </c>
      <c r="E88" s="2" t="str">
        <f t="shared" ca="1" si="15"/>
        <v>Done</v>
      </c>
      <c r="F88" s="4">
        <f t="shared" ca="1" si="16"/>
        <v>35.172146149613411</v>
      </c>
      <c r="G88" s="4">
        <f t="shared" ca="1" si="17"/>
        <v>50.394329813188271</v>
      </c>
      <c r="H88" s="4">
        <f t="shared" ca="1" si="18"/>
        <v>26.697171090046261</v>
      </c>
      <c r="I88" s="4">
        <f t="shared" ca="1" si="19"/>
        <v>62.574585219114184</v>
      </c>
      <c r="J88" s="5">
        <f ca="1">INDEX(Table2[NationalID],RANDBETWEEN(1,COUNT(Table2[NationalID])))</f>
        <v>8956664512</v>
      </c>
      <c r="K88" s="5">
        <f ca="1">INDEX(Table4[PhoneNumber],RANDBETWEEN(1,COUNT(Table4[PhoneNumber])))</f>
        <v>9487758490</v>
      </c>
      <c r="L88" s="3">
        <f t="shared" ca="1" si="20"/>
        <v>0.09</v>
      </c>
      <c r="M88" s="5">
        <f t="shared" ca="1" si="21"/>
        <v>700500</v>
      </c>
    </row>
    <row r="89" spans="1:13" x14ac:dyDescent="0.3">
      <c r="A89" s="8" t="str">
        <f t="shared" ca="1" si="11"/>
        <v>03ECA426-F3C5-22D1-80FE-9C1786383E49</v>
      </c>
      <c r="B89" s="1">
        <f t="shared" ca="1" si="12"/>
        <v>44597.039358836882</v>
      </c>
      <c r="C89" s="1">
        <f t="shared" ca="1" si="13"/>
        <v>44597.042439155484</v>
      </c>
      <c r="D89" s="1">
        <f t="shared" ca="1" si="14"/>
        <v>44597.046985166264</v>
      </c>
      <c r="E89" s="2" t="str">
        <f t="shared" ca="1" si="15"/>
        <v>Done</v>
      </c>
      <c r="F89" s="4">
        <f t="shared" ca="1" si="16"/>
        <v>34.190698289733277</v>
      </c>
      <c r="G89" s="4">
        <f t="shared" ca="1" si="17"/>
        <v>46.18308233768591</v>
      </c>
      <c r="H89" s="4">
        <f t="shared" ca="1" si="18"/>
        <v>37.225921606988713</v>
      </c>
      <c r="I89" s="4">
        <f t="shared" ca="1" si="19"/>
        <v>46.085433527233306</v>
      </c>
      <c r="J89" s="5">
        <f ca="1">INDEX(Table2[NationalID],RANDBETWEEN(1,COUNT(Table2[NationalID])))</f>
        <v>4813321785</v>
      </c>
      <c r="K89" s="5">
        <f ca="1">INDEX(Table4[PhoneNumber],RANDBETWEEN(1,COUNT(Table4[PhoneNumber])))</f>
        <v>9193756563</v>
      </c>
      <c r="L89" s="3">
        <f t="shared" ca="1" si="20"/>
        <v>0.12</v>
      </c>
      <c r="M89" s="5">
        <f t="shared" ca="1" si="21"/>
        <v>41473</v>
      </c>
    </row>
    <row r="90" spans="1:13" x14ac:dyDescent="0.3">
      <c r="A90" s="8" t="str">
        <f t="shared" ca="1" si="11"/>
        <v>1F860EF8-B285-AEBE-3945-014011FC9672</v>
      </c>
      <c r="B90" s="1">
        <f t="shared" ca="1" si="12"/>
        <v>44168.6011271225</v>
      </c>
      <c r="C90" s="1">
        <f t="shared" ca="1" si="13"/>
        <v>44168.602566404457</v>
      </c>
      <c r="D90" s="1">
        <f t="shared" ca="1" si="14"/>
        <v>44168.625126723207</v>
      </c>
      <c r="E90" s="2" t="str">
        <f t="shared" ca="1" si="15"/>
        <v>Done</v>
      </c>
      <c r="F90" s="4">
        <f t="shared" ca="1" si="16"/>
        <v>29.087536317249583</v>
      </c>
      <c r="G90" s="4">
        <f t="shared" ca="1" si="17"/>
        <v>46.221942684531008</v>
      </c>
      <c r="H90" s="4">
        <f t="shared" ca="1" si="18"/>
        <v>25.273796540425494</v>
      </c>
      <c r="I90" s="4">
        <f t="shared" ca="1" si="19"/>
        <v>62.756252455326162</v>
      </c>
      <c r="J90" s="5">
        <f ca="1">INDEX(Table2[NationalID],RANDBETWEEN(1,COUNT(Table2[NationalID])))</f>
        <v>4589058680</v>
      </c>
      <c r="K90" s="5">
        <f ca="1">INDEX(Table4[PhoneNumber],RANDBETWEEN(1,COUNT(Table4[PhoneNumber])))</f>
        <v>9717460919</v>
      </c>
      <c r="L90" s="3">
        <f t="shared" ca="1" si="20"/>
        <v>0.09</v>
      </c>
      <c r="M90" s="5">
        <f t="shared" ca="1" si="21"/>
        <v>1159029</v>
      </c>
    </row>
    <row r="91" spans="1:13" x14ac:dyDescent="0.3">
      <c r="A91" s="8" t="str">
        <f t="shared" ca="1" si="11"/>
        <v>CFD94D4A-948B-7E38-E5ED-4BD4C797EEEF</v>
      </c>
      <c r="B91" s="1">
        <f t="shared" ca="1" si="12"/>
        <v>44419.154760011224</v>
      </c>
      <c r="C91" s="1">
        <f t="shared" ca="1" si="13"/>
        <v>44419.157839870786</v>
      </c>
      <c r="D91" s="1">
        <f t="shared" ca="1" si="14"/>
        <v>44419.161671621063</v>
      </c>
      <c r="E91" s="2" t="str">
        <f t="shared" ca="1" si="15"/>
        <v>Done</v>
      </c>
      <c r="F91" s="4">
        <f t="shared" ca="1" si="16"/>
        <v>31.208118791413064</v>
      </c>
      <c r="G91" s="4">
        <f t="shared" ca="1" si="17"/>
        <v>44.806244123894537</v>
      </c>
      <c r="H91" s="4">
        <f t="shared" ca="1" si="18"/>
        <v>36.297451889964464</v>
      </c>
      <c r="I91" s="4">
        <f t="shared" ca="1" si="19"/>
        <v>55.701430538665051</v>
      </c>
      <c r="J91" s="5">
        <f ca="1">INDEX(Table2[NationalID],RANDBETWEEN(1,COUNT(Table2[NationalID])))</f>
        <v>1070453213</v>
      </c>
      <c r="K91" s="5">
        <f ca="1">INDEX(Table4[PhoneNumber],RANDBETWEEN(1,COUNT(Table4[PhoneNumber])))</f>
        <v>9276166503</v>
      </c>
      <c r="L91" s="3">
        <f t="shared" ca="1" si="20"/>
        <v>0.12</v>
      </c>
      <c r="M91" s="5">
        <f t="shared" ca="1" si="21"/>
        <v>627128</v>
      </c>
    </row>
    <row r="92" spans="1:13" x14ac:dyDescent="0.3">
      <c r="A92" s="8" t="str">
        <f t="shared" ca="1" si="11"/>
        <v>8ABBA0B1-1602-D86B-F91F-653467EA3570</v>
      </c>
      <c r="B92" s="1">
        <f t="shared" ca="1" si="12"/>
        <v>44524.604933743212</v>
      </c>
      <c r="C92" s="1">
        <f t="shared" ca="1" si="13"/>
        <v>44524.608138469819</v>
      </c>
      <c r="D92" s="1">
        <f t="shared" ca="1" si="14"/>
        <v>44524.623571460659</v>
      </c>
      <c r="E92" s="2" t="str">
        <f t="shared" ca="1" si="15"/>
        <v>Done</v>
      </c>
      <c r="F92" s="4">
        <f t="shared" ca="1" si="16"/>
        <v>36.318049523158138</v>
      </c>
      <c r="G92" s="4">
        <f t="shared" ca="1" si="17"/>
        <v>55.160574713505753</v>
      </c>
      <c r="H92" s="4">
        <f t="shared" ca="1" si="18"/>
        <v>28.622457343741864</v>
      </c>
      <c r="I92" s="4">
        <f t="shared" ca="1" si="19"/>
        <v>45.052111700545645</v>
      </c>
      <c r="J92" s="5">
        <f ca="1">INDEX(Table2[NationalID],RANDBETWEEN(1,COUNT(Table2[NationalID])))</f>
        <v>1503057129</v>
      </c>
      <c r="K92" s="5">
        <f ca="1">INDEX(Table4[PhoneNumber],RANDBETWEEN(1,COUNT(Table4[PhoneNumber])))</f>
        <v>9513165011</v>
      </c>
      <c r="L92" s="3">
        <f t="shared" ca="1" si="20"/>
        <v>0.12</v>
      </c>
      <c r="M92" s="5">
        <f t="shared" ca="1" si="21"/>
        <v>156633</v>
      </c>
    </row>
    <row r="93" spans="1:13" x14ac:dyDescent="0.3">
      <c r="A93" s="8" t="str">
        <f t="shared" ca="1" si="11"/>
        <v>B8E920D7-518C-668B-0BFC-BF4F242E1D98</v>
      </c>
      <c r="B93" s="1">
        <f t="shared" ca="1" si="12"/>
        <v>44794.352625440428</v>
      </c>
      <c r="C93" s="1">
        <f t="shared" ca="1" si="13"/>
        <v>44794.354170623243</v>
      </c>
      <c r="D93" s="1">
        <f t="shared" ca="1" si="14"/>
        <v>44794.379252221406</v>
      </c>
      <c r="E93" s="2" t="str">
        <f t="shared" ca="1" si="15"/>
        <v>Done</v>
      </c>
      <c r="F93" s="4">
        <f t="shared" ca="1" si="16"/>
        <v>34.359561209327524</v>
      </c>
      <c r="G93" s="4">
        <f t="shared" ca="1" si="17"/>
        <v>47.571692233686392</v>
      </c>
      <c r="H93" s="4">
        <f t="shared" ca="1" si="18"/>
        <v>34.822484137294495</v>
      </c>
      <c r="I93" s="4">
        <f t="shared" ca="1" si="19"/>
        <v>59.822267739117969</v>
      </c>
      <c r="J93" s="5">
        <f ca="1">INDEX(Table2[NationalID],RANDBETWEEN(1,COUNT(Table2[NationalID])))</f>
        <v>8011532902</v>
      </c>
      <c r="K93" s="5">
        <f ca="1">INDEX(Table4[PhoneNumber],RANDBETWEEN(1,COUNT(Table4[PhoneNumber])))</f>
        <v>9635746116</v>
      </c>
      <c r="L93" s="3">
        <f t="shared" ca="1" si="20"/>
        <v>0.12</v>
      </c>
      <c r="M93" s="5">
        <f t="shared" ca="1" si="21"/>
        <v>686608</v>
      </c>
    </row>
    <row r="94" spans="1:13" x14ac:dyDescent="0.3">
      <c r="A94" s="8" t="str">
        <f t="shared" ca="1" si="11"/>
        <v>792D983B-7764-2282-4D5F-8F25BE4AECAD</v>
      </c>
      <c r="B94" s="1">
        <f t="shared" ca="1" si="12"/>
        <v>44076.924884607899</v>
      </c>
      <c r="C94" s="1">
        <f t="shared" ca="1" si="13"/>
        <v>44076.925462971172</v>
      </c>
      <c r="D94" s="1">
        <f t="shared" ca="1" si="14"/>
        <v>44076.956430456441</v>
      </c>
      <c r="E94" s="2" t="str">
        <f t="shared" ca="1" si="15"/>
        <v>Done</v>
      </c>
      <c r="F94" s="4">
        <f t="shared" ca="1" si="16"/>
        <v>26.635224625328995</v>
      </c>
      <c r="G94" s="4">
        <f t="shared" ca="1" si="17"/>
        <v>54.358276373543212</v>
      </c>
      <c r="H94" s="4">
        <f t="shared" ca="1" si="18"/>
        <v>31.196311820089782</v>
      </c>
      <c r="I94" s="4">
        <f t="shared" ca="1" si="19"/>
        <v>58.916015716088012</v>
      </c>
      <c r="J94" s="5">
        <f ca="1">INDEX(Table2[NationalID],RANDBETWEEN(1,COUNT(Table2[NationalID])))</f>
        <v>6458683007</v>
      </c>
      <c r="K94" s="5">
        <f ca="1">INDEX(Table4[PhoneNumber],RANDBETWEEN(1,COUNT(Table4[PhoneNumber])))</f>
        <v>9652027707</v>
      </c>
      <c r="L94" s="3">
        <f t="shared" ca="1" si="20"/>
        <v>0.09</v>
      </c>
      <c r="M94" s="5">
        <f t="shared" ca="1" si="21"/>
        <v>277070</v>
      </c>
    </row>
    <row r="95" spans="1:13" x14ac:dyDescent="0.3">
      <c r="A95" s="8" t="str">
        <f t="shared" ca="1" si="11"/>
        <v>2C2B553C-AF73-437A-0DFD-2EB9ECAB5181</v>
      </c>
      <c r="B95" s="1">
        <f t="shared" ca="1" si="12"/>
        <v>44080.683983684525</v>
      </c>
      <c r="C95" s="1">
        <f t="shared" ca="1" si="13"/>
        <v>44080.687576404409</v>
      </c>
      <c r="D95" s="1">
        <f t="shared" ca="1" si="14"/>
        <v>44080.710957484254</v>
      </c>
      <c r="E95" s="2" t="str">
        <f t="shared" ca="1" si="15"/>
        <v>Done</v>
      </c>
      <c r="F95" s="4">
        <f t="shared" ca="1" si="16"/>
        <v>28.42876067899202</v>
      </c>
      <c r="G95" s="4">
        <f t="shared" ca="1" si="17"/>
        <v>53.585287133774173</v>
      </c>
      <c r="H95" s="4">
        <f t="shared" ca="1" si="18"/>
        <v>26.841361869671889</v>
      </c>
      <c r="I95" s="4">
        <f t="shared" ca="1" si="19"/>
        <v>55.112346348302189</v>
      </c>
      <c r="J95" s="5">
        <f ca="1">INDEX(Table2[NationalID],RANDBETWEEN(1,COUNT(Table2[NationalID])))</f>
        <v>1519772513</v>
      </c>
      <c r="K95" s="5">
        <f ca="1">INDEX(Table4[PhoneNumber],RANDBETWEEN(1,COUNT(Table4[PhoneNumber])))</f>
        <v>9958755885</v>
      </c>
      <c r="L95" s="3">
        <f t="shared" ca="1" si="20"/>
        <v>0.09</v>
      </c>
      <c r="M95" s="5">
        <f t="shared" ca="1" si="21"/>
        <v>55309</v>
      </c>
    </row>
    <row r="96" spans="1:13" x14ac:dyDescent="0.3">
      <c r="A96" s="8" t="str">
        <f t="shared" ca="1" si="11"/>
        <v>080C2474-F0C6-B59E-A0F0-A53DB18BB7B0</v>
      </c>
      <c r="B96" s="1">
        <f t="shared" ca="1" si="12"/>
        <v>44000.507704232834</v>
      </c>
      <c r="C96" s="1">
        <f t="shared" ca="1" si="13"/>
        <v>44000.509890304929</v>
      </c>
      <c r="D96" s="1">
        <f t="shared" ca="1" si="14"/>
        <v>44000.52820388801</v>
      </c>
      <c r="E96" s="2" t="str">
        <f t="shared" ca="1" si="15"/>
        <v>Done</v>
      </c>
      <c r="F96" s="4">
        <f t="shared" ca="1" si="16"/>
        <v>33.482667702846413</v>
      </c>
      <c r="G96" s="4">
        <f t="shared" ca="1" si="17"/>
        <v>49.931091626969412</v>
      </c>
      <c r="H96" s="4">
        <f t="shared" ca="1" si="18"/>
        <v>36.784243510164643</v>
      </c>
      <c r="I96" s="4">
        <f t="shared" ca="1" si="19"/>
        <v>48.049729349263593</v>
      </c>
      <c r="J96" s="5">
        <f ca="1">INDEX(Table2[NationalID],RANDBETWEEN(1,COUNT(Table2[NationalID])))</f>
        <v>7957409829</v>
      </c>
      <c r="K96" s="5">
        <f ca="1">INDEX(Table4[PhoneNumber],RANDBETWEEN(1,COUNT(Table4[PhoneNumber])))</f>
        <v>9228028827</v>
      </c>
      <c r="L96" s="3">
        <f t="shared" ca="1" si="20"/>
        <v>0.09</v>
      </c>
      <c r="M96" s="5">
        <f t="shared" ca="1" si="21"/>
        <v>167568</v>
      </c>
    </row>
    <row r="97" spans="1:13" x14ac:dyDescent="0.3">
      <c r="A97" s="8" t="str">
        <f t="shared" ca="1" si="11"/>
        <v>CEBE6494-340A-7CA5-94C2-A0BC0DE5D866</v>
      </c>
      <c r="B97" s="1">
        <f t="shared" ca="1" si="12"/>
        <v>43979.412719339693</v>
      </c>
      <c r="C97" s="1">
        <f t="shared" ca="1" si="13"/>
        <v>43979.413777980109</v>
      </c>
      <c r="D97" s="1">
        <f t="shared" ca="1" si="14"/>
        <v>43979.444364047151</v>
      </c>
      <c r="E97" s="2" t="str">
        <f t="shared" ca="1" si="15"/>
        <v>Done</v>
      </c>
      <c r="F97" s="4">
        <f t="shared" ca="1" si="16"/>
        <v>34.915317005779599</v>
      </c>
      <c r="G97" s="4">
        <f t="shared" ca="1" si="17"/>
        <v>46.323389169647669</v>
      </c>
      <c r="H97" s="4">
        <f t="shared" ca="1" si="18"/>
        <v>35.510528737540817</v>
      </c>
      <c r="I97" s="4">
        <f t="shared" ca="1" si="19"/>
        <v>55.129585732320052</v>
      </c>
      <c r="J97" s="5">
        <f ca="1">INDEX(Table2[NationalID],RANDBETWEEN(1,COUNT(Table2[NationalID])))</f>
        <v>9657531542</v>
      </c>
      <c r="K97" s="5">
        <f ca="1">INDEX(Table4[PhoneNumber],RANDBETWEEN(1,COUNT(Table4[PhoneNumber])))</f>
        <v>9218414398</v>
      </c>
      <c r="L97" s="3">
        <f t="shared" ca="1" si="20"/>
        <v>0.09</v>
      </c>
      <c r="M97" s="5">
        <f t="shared" ca="1" si="21"/>
        <v>394014</v>
      </c>
    </row>
    <row r="98" spans="1:13" x14ac:dyDescent="0.3">
      <c r="A98" s="8" t="str">
        <f t="shared" ca="1" si="11"/>
        <v>B8CFC802-1ECE-0FBB-0289-4F875A7352D1</v>
      </c>
      <c r="B98" s="1">
        <f t="shared" ca="1" si="12"/>
        <v>43931.480256705232</v>
      </c>
      <c r="C98" s="1">
        <f t="shared" ca="1" si="13"/>
        <v>43931.4825550608</v>
      </c>
      <c r="D98" s="1">
        <f t="shared" ca="1" si="14"/>
        <v>43931.507046854356</v>
      </c>
      <c r="E98" s="2" t="str">
        <f t="shared" ca="1" si="15"/>
        <v>Done</v>
      </c>
      <c r="F98" s="4">
        <f t="shared" ca="1" si="16"/>
        <v>30.027970750602123</v>
      </c>
      <c r="G98" s="4">
        <f t="shared" ca="1" si="17"/>
        <v>59.456244714431037</v>
      </c>
      <c r="H98" s="4">
        <f t="shared" ca="1" si="18"/>
        <v>36.122245494730322</v>
      </c>
      <c r="I98" s="4">
        <f t="shared" ca="1" si="19"/>
        <v>62.040887697218821</v>
      </c>
      <c r="J98" s="5">
        <f ca="1">INDEX(Table2[NationalID],RANDBETWEEN(1,COUNT(Table2[NationalID])))</f>
        <v>6890709464</v>
      </c>
      <c r="K98" s="5">
        <f ca="1">INDEX(Table4[PhoneNumber],RANDBETWEEN(1,COUNT(Table4[PhoneNumber])))</f>
        <v>9496267361</v>
      </c>
      <c r="L98" s="3">
        <f t="shared" ca="1" si="20"/>
        <v>0.09</v>
      </c>
      <c r="M98" s="5">
        <f t="shared" ca="1" si="21"/>
        <v>102367</v>
      </c>
    </row>
    <row r="99" spans="1:13" x14ac:dyDescent="0.3">
      <c r="A99" s="8" t="str">
        <f t="shared" ca="1" si="11"/>
        <v>70E67197-E84E-5AFE-368F-3F5D464E0D31</v>
      </c>
      <c r="B99" s="1">
        <f t="shared" ca="1" si="12"/>
        <v>44442.834981570777</v>
      </c>
      <c r="C99" s="1">
        <f t="shared" ca="1" si="13"/>
        <v>44442.836595888257</v>
      </c>
      <c r="D99" s="1">
        <f t="shared" ca="1" si="14"/>
        <v>44442.851697394901</v>
      </c>
      <c r="E99" s="2" t="str">
        <f t="shared" ca="1" si="15"/>
        <v>Done</v>
      </c>
      <c r="F99" s="4">
        <f t="shared" ca="1" si="16"/>
        <v>33.118119052434487</v>
      </c>
      <c r="G99" s="4">
        <f t="shared" ca="1" si="17"/>
        <v>48.351151082636932</v>
      </c>
      <c r="H99" s="4">
        <f t="shared" ca="1" si="18"/>
        <v>35.199412014842558</v>
      </c>
      <c r="I99" s="4">
        <f t="shared" ca="1" si="19"/>
        <v>61.751083523011459</v>
      </c>
      <c r="J99" s="5">
        <f ca="1">INDEX(Table2[NationalID],RANDBETWEEN(1,COUNT(Table2[NationalID])))</f>
        <v>6742499790</v>
      </c>
      <c r="K99" s="5">
        <f ca="1">INDEX(Table4[PhoneNumber],RANDBETWEEN(1,COUNT(Table4[PhoneNumber])))</f>
        <v>9379828296</v>
      </c>
      <c r="L99" s="3">
        <f t="shared" ca="1" si="20"/>
        <v>0.12</v>
      </c>
      <c r="M99" s="5">
        <f t="shared" ca="1" si="21"/>
        <v>1226557</v>
      </c>
    </row>
    <row r="100" spans="1:13" x14ac:dyDescent="0.3">
      <c r="A100" s="8" t="str">
        <f t="shared" ca="1" si="11"/>
        <v>A6CEB32B-4CA5-184E-CBF9-1D18D7864141</v>
      </c>
      <c r="B100" s="1">
        <f t="shared" ca="1" si="12"/>
        <v>44741.962060472033</v>
      </c>
      <c r="C100" s="1">
        <f t="shared" ca="1" si="13"/>
        <v>44741.963008533792</v>
      </c>
      <c r="D100" s="1">
        <f t="shared" ca="1" si="14"/>
        <v>44741.972491074768</v>
      </c>
      <c r="E100" s="2" t="str">
        <f t="shared" ca="1" si="15"/>
        <v>Done</v>
      </c>
      <c r="F100" s="4">
        <f t="shared" ca="1" si="16"/>
        <v>33.084811892378234</v>
      </c>
      <c r="G100" s="4">
        <f t="shared" ca="1" si="17"/>
        <v>45.011352807323014</v>
      </c>
      <c r="H100" s="4">
        <f t="shared" ca="1" si="18"/>
        <v>26.29492663882845</v>
      </c>
      <c r="I100" s="4">
        <f t="shared" ca="1" si="19"/>
        <v>53.292574520225735</v>
      </c>
      <c r="J100" s="5">
        <f ca="1">INDEX(Table2[NationalID],RANDBETWEEN(1,COUNT(Table2[NationalID])))</f>
        <v>3103512817</v>
      </c>
      <c r="K100" s="5">
        <f ca="1">INDEX(Table4[PhoneNumber],RANDBETWEEN(1,COUNT(Table4[PhoneNumber])))</f>
        <v>9990559072</v>
      </c>
      <c r="L100" s="3">
        <f t="shared" ca="1" si="20"/>
        <v>0.12</v>
      </c>
      <c r="M100" s="5">
        <f t="shared" ca="1" si="21"/>
        <v>720475</v>
      </c>
    </row>
    <row r="101" spans="1:13" x14ac:dyDescent="0.3">
      <c r="A101" s="8" t="str">
        <f t="shared" ca="1" si="11"/>
        <v>B6D8F755-591D-A426-35CB-293B9DEDCA26</v>
      </c>
      <c r="B101" s="1">
        <f t="shared" ca="1" si="12"/>
        <v>44317.618614991719</v>
      </c>
      <c r="C101" s="1">
        <f t="shared" ca="1" si="13"/>
        <v>44317.620921426329</v>
      </c>
      <c r="D101" s="1">
        <f t="shared" ca="1" si="14"/>
        <v>44317.653069191256</v>
      </c>
      <c r="E101" s="2" t="str">
        <f t="shared" ca="1" si="15"/>
        <v>Done</v>
      </c>
      <c r="F101" s="4">
        <f t="shared" ca="1" si="16"/>
        <v>28.536432262430623</v>
      </c>
      <c r="G101" s="4">
        <f t="shared" ca="1" si="17"/>
        <v>59.810147874769626</v>
      </c>
      <c r="H101" s="4">
        <f t="shared" ca="1" si="18"/>
        <v>39.370861548464653</v>
      </c>
      <c r="I101" s="4">
        <f t="shared" ca="1" si="19"/>
        <v>52.111181787965606</v>
      </c>
      <c r="J101" s="5">
        <f ca="1">INDEX(Table2[NationalID],RANDBETWEEN(1,COUNT(Table2[NationalID])))</f>
        <v>5157351469</v>
      </c>
      <c r="K101" s="5">
        <f ca="1">INDEX(Table4[PhoneNumber],RANDBETWEEN(1,COUNT(Table4[PhoneNumber])))</f>
        <v>9998868094</v>
      </c>
      <c r="L101" s="3">
        <f t="shared" ca="1" si="20"/>
        <v>0.12</v>
      </c>
      <c r="M101" s="5">
        <f t="shared" ca="1" si="21"/>
        <v>404375</v>
      </c>
    </row>
    <row r="102" spans="1:13" x14ac:dyDescent="0.3">
      <c r="A102" s="8" t="str">
        <f t="shared" ca="1" si="11"/>
        <v>B421D176-1B77-B9B3-8271-019C6CDCBA9E</v>
      </c>
      <c r="B102" s="1">
        <f t="shared" ca="1" si="12"/>
        <v>43840.207852018233</v>
      </c>
      <c r="C102" s="1">
        <f t="shared" ca="1" si="13"/>
        <v>43840.208900149388</v>
      </c>
      <c r="D102" s="1">
        <f t="shared" ca="1" si="14"/>
        <v>43840.24609884961</v>
      </c>
      <c r="E102" s="2" t="str">
        <f t="shared" ca="1" si="15"/>
        <v>Done</v>
      </c>
      <c r="F102" s="4">
        <f t="shared" ca="1" si="16"/>
        <v>26.020683838077925</v>
      </c>
      <c r="G102" s="4">
        <f t="shared" ca="1" si="17"/>
        <v>61.365371557769521</v>
      </c>
      <c r="H102" s="4">
        <f t="shared" ca="1" si="18"/>
        <v>28.102960467643584</v>
      </c>
      <c r="I102" s="4">
        <f t="shared" ca="1" si="19"/>
        <v>62.308677938873068</v>
      </c>
      <c r="J102" s="5">
        <f ca="1">INDEX(Table2[NationalID],RANDBETWEEN(1,COUNT(Table2[NationalID])))</f>
        <v>1944091513</v>
      </c>
      <c r="K102" s="5">
        <f ca="1">INDEX(Table4[PhoneNumber],RANDBETWEEN(1,COUNT(Table4[PhoneNumber])))</f>
        <v>9131568683</v>
      </c>
      <c r="L102" s="3">
        <f t="shared" ca="1" si="20"/>
        <v>0.09</v>
      </c>
      <c r="M102" s="5">
        <f t="shared" ca="1" si="21"/>
        <v>177104</v>
      </c>
    </row>
    <row r="103" spans="1:13" x14ac:dyDescent="0.3">
      <c r="A103" s="8" t="str">
        <f t="shared" ca="1" si="11"/>
        <v>62E7FBC5-20FD-7629-E5BB-D85D01AC456C</v>
      </c>
      <c r="B103" s="1">
        <f t="shared" ca="1" si="12"/>
        <v>44418.276270323637</v>
      </c>
      <c r="C103" s="1">
        <f t="shared" ca="1" si="13"/>
        <v>44418.278440067552</v>
      </c>
      <c r="D103" s="1">
        <f t="shared" ca="1" si="14"/>
        <v>44418.289970652069</v>
      </c>
      <c r="E103" s="2" t="str">
        <f t="shared" ca="1" si="15"/>
        <v>Done</v>
      </c>
      <c r="F103" s="4">
        <f t="shared" ca="1" si="16"/>
        <v>25.575417484507962</v>
      </c>
      <c r="G103" s="4">
        <f t="shared" ca="1" si="17"/>
        <v>53.052860359186539</v>
      </c>
      <c r="H103" s="4">
        <f t="shared" ca="1" si="18"/>
        <v>37.589061191848039</v>
      </c>
      <c r="I103" s="4">
        <f t="shared" ca="1" si="19"/>
        <v>50.691400894575288</v>
      </c>
      <c r="J103" s="5">
        <f ca="1">INDEX(Table2[NationalID],RANDBETWEEN(1,COUNT(Table2[NationalID])))</f>
        <v>9538425360</v>
      </c>
      <c r="K103" s="5">
        <f ca="1">INDEX(Table4[PhoneNumber],RANDBETWEEN(1,COUNT(Table4[PhoneNumber])))</f>
        <v>9362419630</v>
      </c>
      <c r="L103" s="3">
        <f t="shared" ca="1" si="20"/>
        <v>0.12</v>
      </c>
      <c r="M103" s="5">
        <f t="shared" ca="1" si="21"/>
        <v>575067</v>
      </c>
    </row>
    <row r="104" spans="1:13" x14ac:dyDescent="0.3">
      <c r="A104" s="8" t="str">
        <f t="shared" ca="1" si="11"/>
        <v>D9E7DD0A-1BB4-2DDA-F885-E256A1D5CCB5</v>
      </c>
      <c r="B104" s="1">
        <f t="shared" ca="1" si="12"/>
        <v>44758.252387641849</v>
      </c>
      <c r="C104" s="1">
        <f t="shared" ca="1" si="13"/>
        <v>44758.25311554104</v>
      </c>
      <c r="D104" s="1">
        <f t="shared" ca="1" si="14"/>
        <v>44758.276164474184</v>
      </c>
      <c r="E104" s="2" t="str">
        <f t="shared" ca="1" si="15"/>
        <v>Done</v>
      </c>
      <c r="F104" s="4">
        <f t="shared" ca="1" si="16"/>
        <v>31.545905440951319</v>
      </c>
      <c r="G104" s="4">
        <f t="shared" ca="1" si="17"/>
        <v>47.817367681519002</v>
      </c>
      <c r="H104" s="4">
        <f t="shared" ca="1" si="18"/>
        <v>30.090925119266455</v>
      </c>
      <c r="I104" s="4">
        <f t="shared" ca="1" si="19"/>
        <v>45.07295242405683</v>
      </c>
      <c r="J104" s="5">
        <f ca="1">INDEX(Table2[NationalID],RANDBETWEEN(1,COUNT(Table2[NationalID])))</f>
        <v>5157351469</v>
      </c>
      <c r="K104" s="5">
        <f ca="1">INDEX(Table4[PhoneNumber],RANDBETWEEN(1,COUNT(Table4[PhoneNumber])))</f>
        <v>9461605670</v>
      </c>
      <c r="L104" s="3">
        <f t="shared" ca="1" si="20"/>
        <v>0.12</v>
      </c>
      <c r="M104" s="5">
        <f t="shared" ca="1" si="21"/>
        <v>140197</v>
      </c>
    </row>
    <row r="105" spans="1:13" x14ac:dyDescent="0.3">
      <c r="A105" s="8" t="str">
        <f t="shared" ca="1" si="11"/>
        <v>03C4C32F-6AE3-1B2E-4497-9065501483F3</v>
      </c>
      <c r="B105" s="1">
        <f t="shared" ca="1" si="12"/>
        <v>44495.163838076202</v>
      </c>
      <c r="C105" s="1">
        <f t="shared" ca="1" si="13"/>
        <v>44495.165490310093</v>
      </c>
      <c r="D105" s="1">
        <f t="shared" ca="1" si="14"/>
        <v>44495.196216286131</v>
      </c>
      <c r="E105" s="2" t="str">
        <f t="shared" ca="1" si="15"/>
        <v>Done</v>
      </c>
      <c r="F105" s="4">
        <f t="shared" ca="1" si="16"/>
        <v>32.956059183736727</v>
      </c>
      <c r="G105" s="4">
        <f t="shared" ca="1" si="17"/>
        <v>59.437743766163976</v>
      </c>
      <c r="H105" s="4">
        <f t="shared" ca="1" si="18"/>
        <v>34.548178030923651</v>
      </c>
      <c r="I105" s="4">
        <f t="shared" ca="1" si="19"/>
        <v>57.532889683679713</v>
      </c>
      <c r="J105" s="5">
        <f ca="1">INDEX(Table2[NationalID],RANDBETWEEN(1,COUNT(Table2[NationalID])))</f>
        <v>9538425360</v>
      </c>
      <c r="K105" s="5">
        <f ca="1">INDEX(Table4[PhoneNumber],RANDBETWEEN(1,COUNT(Table4[PhoneNumber])))</f>
        <v>9274911663</v>
      </c>
      <c r="L105" s="3">
        <f t="shared" ca="1" si="20"/>
        <v>0.12</v>
      </c>
      <c r="M105" s="5">
        <f t="shared" ca="1" si="21"/>
        <v>238062</v>
      </c>
    </row>
    <row r="106" spans="1:13" x14ac:dyDescent="0.3">
      <c r="A106" s="8" t="str">
        <f t="shared" ca="1" si="11"/>
        <v>C1AEC331-ECFE-B47D-023A-78EAFA9B5477</v>
      </c>
      <c r="B106" s="1">
        <f t="shared" ca="1" si="12"/>
        <v>44826.240659593517</v>
      </c>
      <c r="C106" s="1" t="str">
        <f t="shared" ca="1" si="13"/>
        <v/>
      </c>
      <c r="D106" s="1" t="str">
        <f t="shared" ca="1" si="14"/>
        <v/>
      </c>
      <c r="E106" s="2" t="str">
        <f t="shared" ca="1" si="15"/>
        <v>Canceled</v>
      </c>
      <c r="F106" s="4">
        <f t="shared" ca="1" si="16"/>
        <v>38.221569988336846</v>
      </c>
      <c r="G106" s="4">
        <f t="shared" ca="1" si="17"/>
        <v>49.822455741873135</v>
      </c>
      <c r="H106" s="4">
        <f t="shared" ca="1" si="18"/>
        <v>33.046993057770365</v>
      </c>
      <c r="I106" s="4">
        <f t="shared" ca="1" si="19"/>
        <v>52.858556785103559</v>
      </c>
      <c r="J106" s="5">
        <f ca="1">INDEX(Table2[NationalID],RANDBETWEEN(1,COUNT(Table2[NationalID])))</f>
        <v>8822274892</v>
      </c>
      <c r="K106" s="5">
        <f ca="1">INDEX(Table4[PhoneNumber],RANDBETWEEN(1,COUNT(Table4[PhoneNumber])))</f>
        <v>9271255973</v>
      </c>
      <c r="L106" s="3">
        <f t="shared" ca="1" si="20"/>
        <v>0.12</v>
      </c>
      <c r="M106" s="5">
        <f t="shared" ca="1" si="21"/>
        <v>296010</v>
      </c>
    </row>
    <row r="107" spans="1:13" x14ac:dyDescent="0.3">
      <c r="A107" s="8" t="str">
        <f t="shared" ca="1" si="11"/>
        <v>270C163F-B6AC-B499-25BF-A983A9CA0B6E</v>
      </c>
      <c r="B107" s="1">
        <f t="shared" ca="1" si="12"/>
        <v>44856.889087322415</v>
      </c>
      <c r="C107" s="1">
        <f t="shared" ca="1" si="13"/>
        <v>44856.892265898445</v>
      </c>
      <c r="D107" s="1">
        <f t="shared" ca="1" si="14"/>
        <v>44856.904140220329</v>
      </c>
      <c r="E107" s="2" t="str">
        <f t="shared" ca="1" si="15"/>
        <v>Done</v>
      </c>
      <c r="F107" s="4">
        <f t="shared" ca="1" si="16"/>
        <v>33.801098828850073</v>
      </c>
      <c r="G107" s="4">
        <f t="shared" ca="1" si="17"/>
        <v>53.556913404553697</v>
      </c>
      <c r="H107" s="4">
        <f t="shared" ca="1" si="18"/>
        <v>27.188213708786371</v>
      </c>
      <c r="I107" s="4">
        <f t="shared" ca="1" si="19"/>
        <v>56.273674191782412</v>
      </c>
      <c r="J107" s="5">
        <f ca="1">INDEX(Table2[NationalID],RANDBETWEEN(1,COUNT(Table2[NationalID])))</f>
        <v>3962670104</v>
      </c>
      <c r="K107" s="5">
        <f ca="1">INDEX(Table4[PhoneNumber],RANDBETWEEN(1,COUNT(Table4[PhoneNumber])))</f>
        <v>9876805862</v>
      </c>
      <c r="L107" s="3">
        <f t="shared" ca="1" si="20"/>
        <v>0.12</v>
      </c>
      <c r="M107" s="5">
        <f t="shared" ca="1" si="21"/>
        <v>690748</v>
      </c>
    </row>
    <row r="108" spans="1:13" x14ac:dyDescent="0.3">
      <c r="A108" s="8" t="str">
        <f t="shared" ca="1" si="11"/>
        <v>48C5264F-F503-45E9-A75A-D78058574ABE</v>
      </c>
      <c r="B108" s="1">
        <f t="shared" ca="1" si="12"/>
        <v>44596.910018559589</v>
      </c>
      <c r="C108" s="1">
        <f t="shared" ca="1" si="13"/>
        <v>44596.912692129961</v>
      </c>
      <c r="D108" s="1">
        <f t="shared" ca="1" si="14"/>
        <v>44596.949287410011</v>
      </c>
      <c r="E108" s="2" t="str">
        <f t="shared" ca="1" si="15"/>
        <v>Done</v>
      </c>
      <c r="F108" s="4">
        <f t="shared" ca="1" si="16"/>
        <v>36.995472873526211</v>
      </c>
      <c r="G108" s="4">
        <f t="shared" ca="1" si="17"/>
        <v>58.149284912351241</v>
      </c>
      <c r="H108" s="4">
        <f t="shared" ca="1" si="18"/>
        <v>27.291094291820428</v>
      </c>
      <c r="I108" s="4">
        <f t="shared" ca="1" si="19"/>
        <v>61.181019839642303</v>
      </c>
      <c r="J108" s="5">
        <f ca="1">INDEX(Table2[NationalID],RANDBETWEEN(1,COUNT(Table2[NationalID])))</f>
        <v>5157351469</v>
      </c>
      <c r="K108" s="5">
        <f ca="1">INDEX(Table4[PhoneNumber],RANDBETWEEN(1,COUNT(Table4[PhoneNumber])))</f>
        <v>9861281798</v>
      </c>
      <c r="L108" s="3">
        <f t="shared" ca="1" si="20"/>
        <v>0.12</v>
      </c>
      <c r="M108" s="5">
        <f t="shared" ca="1" si="21"/>
        <v>871550</v>
      </c>
    </row>
    <row r="109" spans="1:13" x14ac:dyDescent="0.3">
      <c r="A109" s="8" t="str">
        <f t="shared" ca="1" si="11"/>
        <v>36499EFC-50EA-7DCD-4027-48D88812ED8C</v>
      </c>
      <c r="B109" s="1">
        <f t="shared" ca="1" si="12"/>
        <v>44831.862741905148</v>
      </c>
      <c r="C109" s="1">
        <f t="shared" ca="1" si="13"/>
        <v>44831.865675593937</v>
      </c>
      <c r="D109" s="1">
        <f t="shared" ca="1" si="14"/>
        <v>44831.86639201326</v>
      </c>
      <c r="E109" s="2" t="str">
        <f t="shared" ca="1" si="15"/>
        <v>Done</v>
      </c>
      <c r="F109" s="4">
        <f t="shared" ca="1" si="16"/>
        <v>29.906333388293614</v>
      </c>
      <c r="G109" s="4">
        <f t="shared" ca="1" si="17"/>
        <v>52.221432961861439</v>
      </c>
      <c r="H109" s="4">
        <f t="shared" ca="1" si="18"/>
        <v>37.728758418933509</v>
      </c>
      <c r="I109" s="4">
        <f t="shared" ca="1" si="19"/>
        <v>51.156533801825127</v>
      </c>
      <c r="J109" s="5">
        <f ca="1">INDEX(Table2[NationalID],RANDBETWEEN(1,COUNT(Table2[NationalID])))</f>
        <v>6742499790</v>
      </c>
      <c r="K109" s="5">
        <f ca="1">INDEX(Table4[PhoneNumber],RANDBETWEEN(1,COUNT(Table4[PhoneNumber])))</f>
        <v>9204868619</v>
      </c>
      <c r="L109" s="3">
        <f t="shared" ca="1" si="20"/>
        <v>0.12</v>
      </c>
      <c r="M109" s="5">
        <f t="shared" ca="1" si="21"/>
        <v>448167</v>
      </c>
    </row>
    <row r="110" spans="1:13" x14ac:dyDescent="0.3">
      <c r="A110" s="8" t="str">
        <f t="shared" ca="1" si="11"/>
        <v>D660C08F-1695-E1C1-26F7-99DD890C2E31</v>
      </c>
      <c r="B110" s="1">
        <f t="shared" ca="1" si="12"/>
        <v>44865.774906035644</v>
      </c>
      <c r="C110" s="1">
        <f t="shared" ca="1" si="13"/>
        <v>44865.776585733372</v>
      </c>
      <c r="D110" s="1">
        <f t="shared" ca="1" si="14"/>
        <v>44865.791959565504</v>
      </c>
      <c r="E110" s="2" t="str">
        <f t="shared" ca="1" si="15"/>
        <v>Done</v>
      </c>
      <c r="F110" s="4">
        <f t="shared" ca="1" si="16"/>
        <v>39.353737675462007</v>
      </c>
      <c r="G110" s="4">
        <f t="shared" ca="1" si="17"/>
        <v>48.328541924488377</v>
      </c>
      <c r="H110" s="4">
        <f t="shared" ca="1" si="18"/>
        <v>28.373159489196905</v>
      </c>
      <c r="I110" s="4">
        <f t="shared" ca="1" si="19"/>
        <v>55.12126012864249</v>
      </c>
      <c r="J110" s="5">
        <f ca="1">INDEX(Table2[NationalID],RANDBETWEEN(1,COUNT(Table2[NationalID])))</f>
        <v>5319887255</v>
      </c>
      <c r="K110" s="5">
        <f ca="1">INDEX(Table4[PhoneNumber],RANDBETWEEN(1,COUNT(Table4[PhoneNumber])))</f>
        <v>9605110322</v>
      </c>
      <c r="L110" s="3">
        <f t="shared" ca="1" si="20"/>
        <v>0.12</v>
      </c>
      <c r="M110" s="5">
        <f t="shared" ca="1" si="21"/>
        <v>567796</v>
      </c>
    </row>
    <row r="111" spans="1:13" x14ac:dyDescent="0.3">
      <c r="A111" s="8" t="str">
        <f t="shared" ca="1" si="11"/>
        <v>B69BABC3-88DE-549E-1473-451E5C9E610D</v>
      </c>
      <c r="B111" s="1">
        <f t="shared" ca="1" si="12"/>
        <v>44870.374937808643</v>
      </c>
      <c r="C111" s="1">
        <f t="shared" ca="1" si="13"/>
        <v>44870.375571806464</v>
      </c>
      <c r="D111" s="1">
        <f t="shared" ca="1" si="14"/>
        <v>44870.401515956757</v>
      </c>
      <c r="E111" s="2" t="str">
        <f t="shared" ca="1" si="15"/>
        <v>Done</v>
      </c>
      <c r="F111" s="4">
        <f t="shared" ca="1" si="16"/>
        <v>35.53393506605601</v>
      </c>
      <c r="G111" s="4">
        <f t="shared" ca="1" si="17"/>
        <v>52.704885557970812</v>
      </c>
      <c r="H111" s="4">
        <f t="shared" ca="1" si="18"/>
        <v>25.924534585331799</v>
      </c>
      <c r="I111" s="4">
        <f t="shared" ca="1" si="19"/>
        <v>55.859056564969812</v>
      </c>
      <c r="J111" s="5">
        <f ca="1">INDEX(Table2[NationalID],RANDBETWEEN(1,COUNT(Table2[NationalID])))</f>
        <v>3103512817</v>
      </c>
      <c r="K111" s="5">
        <f ca="1">INDEX(Table4[PhoneNumber],RANDBETWEEN(1,COUNT(Table4[PhoneNumber])))</f>
        <v>9128511515</v>
      </c>
      <c r="L111" s="3">
        <f t="shared" ca="1" si="20"/>
        <v>0.12</v>
      </c>
      <c r="M111" s="5">
        <f t="shared" ca="1" si="21"/>
        <v>421969</v>
      </c>
    </row>
    <row r="112" spans="1:13" x14ac:dyDescent="0.3">
      <c r="A112" s="8" t="str">
        <f t="shared" ca="1" si="11"/>
        <v>F528B98A-E9A0-CCF4-7E1A-ED6CB1BBAD9F</v>
      </c>
      <c r="B112" s="1">
        <f t="shared" ca="1" si="12"/>
        <v>44595.552725025365</v>
      </c>
      <c r="C112" s="1">
        <f t="shared" ca="1" si="13"/>
        <v>44595.554395039297</v>
      </c>
      <c r="D112" s="1">
        <f t="shared" ca="1" si="14"/>
        <v>44595.575738723688</v>
      </c>
      <c r="E112" s="2" t="str">
        <f t="shared" ca="1" si="15"/>
        <v>Done</v>
      </c>
      <c r="F112" s="4">
        <f t="shared" ca="1" si="16"/>
        <v>35.611028333658723</v>
      </c>
      <c r="G112" s="4">
        <f t="shared" ca="1" si="17"/>
        <v>57.591669644722806</v>
      </c>
      <c r="H112" s="4">
        <f t="shared" ca="1" si="18"/>
        <v>28.630381654453174</v>
      </c>
      <c r="I112" s="4">
        <f t="shared" ca="1" si="19"/>
        <v>63.106779798590956</v>
      </c>
      <c r="J112" s="5">
        <f ca="1">INDEX(Table2[NationalID],RANDBETWEEN(1,COUNT(Table2[NationalID])))</f>
        <v>2759510658</v>
      </c>
      <c r="K112" s="5">
        <f ca="1">INDEX(Table4[PhoneNumber],RANDBETWEEN(1,COUNT(Table4[PhoneNumber])))</f>
        <v>9966465864</v>
      </c>
      <c r="L112" s="3">
        <f t="shared" ca="1" si="20"/>
        <v>0.12</v>
      </c>
      <c r="M112" s="5">
        <f t="shared" ca="1" si="21"/>
        <v>730136</v>
      </c>
    </row>
    <row r="113" spans="1:13" x14ac:dyDescent="0.3">
      <c r="A113" s="8" t="str">
        <f t="shared" ca="1" si="11"/>
        <v>65EDA081-AE4D-F9CA-C04E-76368E2B94D6</v>
      </c>
      <c r="B113" s="1">
        <f t="shared" ca="1" si="12"/>
        <v>44454.642172703694</v>
      </c>
      <c r="C113" s="1">
        <f t="shared" ca="1" si="13"/>
        <v>44454.645649309496</v>
      </c>
      <c r="D113" s="1">
        <f t="shared" ca="1" si="14"/>
        <v>44454.686736573574</v>
      </c>
      <c r="E113" s="2" t="str">
        <f t="shared" ca="1" si="15"/>
        <v>Done</v>
      </c>
      <c r="F113" s="4">
        <f t="shared" ca="1" si="16"/>
        <v>28.389708082775073</v>
      </c>
      <c r="G113" s="4">
        <f t="shared" ca="1" si="17"/>
        <v>50.208848473509683</v>
      </c>
      <c r="H113" s="4">
        <f t="shared" ca="1" si="18"/>
        <v>29.586889777490811</v>
      </c>
      <c r="I113" s="4">
        <f t="shared" ca="1" si="19"/>
        <v>49.375911899535424</v>
      </c>
      <c r="J113" s="5">
        <f ca="1">INDEX(Table2[NationalID],RANDBETWEEN(1,COUNT(Table2[NationalID])))</f>
        <v>3410735775</v>
      </c>
      <c r="K113" s="5">
        <f ca="1">INDEX(Table4[PhoneNumber],RANDBETWEEN(1,COUNT(Table4[PhoneNumber])))</f>
        <v>9435315504</v>
      </c>
      <c r="L113" s="3">
        <f t="shared" ca="1" si="20"/>
        <v>0.12</v>
      </c>
      <c r="M113" s="5">
        <f t="shared" ca="1" si="21"/>
        <v>100785</v>
      </c>
    </row>
    <row r="114" spans="1:13" x14ac:dyDescent="0.3">
      <c r="A114" s="8" t="str">
        <f t="shared" ca="1" si="11"/>
        <v>D95D917E-2219-6802-3CDC-B54922FC8C87</v>
      </c>
      <c r="B114" s="1">
        <f t="shared" ca="1" si="12"/>
        <v>44442.462263956892</v>
      </c>
      <c r="C114" s="1">
        <f t="shared" ca="1" si="13"/>
        <v>44442.463907874233</v>
      </c>
      <c r="D114" s="1">
        <f t="shared" ca="1" si="14"/>
        <v>44442.470772494671</v>
      </c>
      <c r="E114" s="2" t="str">
        <f t="shared" ca="1" si="15"/>
        <v>Done</v>
      </c>
      <c r="F114" s="4">
        <f t="shared" ca="1" si="16"/>
        <v>27.447930382461678</v>
      </c>
      <c r="G114" s="4">
        <f t="shared" ca="1" si="17"/>
        <v>48.926441070985078</v>
      </c>
      <c r="H114" s="4">
        <f t="shared" ca="1" si="18"/>
        <v>30.46084139271851</v>
      </c>
      <c r="I114" s="4">
        <f t="shared" ca="1" si="19"/>
        <v>62.594050798337477</v>
      </c>
      <c r="J114" s="5">
        <f ca="1">INDEX(Table2[NationalID],RANDBETWEEN(1,COUNT(Table2[NationalID])))</f>
        <v>6742499790</v>
      </c>
      <c r="K114" s="5">
        <f ca="1">INDEX(Table4[PhoneNumber],RANDBETWEEN(1,COUNT(Table4[PhoneNumber])))</f>
        <v>9728720620</v>
      </c>
      <c r="L114" s="3">
        <f t="shared" ca="1" si="20"/>
        <v>0.12</v>
      </c>
      <c r="M114" s="5">
        <f t="shared" ca="1" si="21"/>
        <v>1347497</v>
      </c>
    </row>
    <row r="115" spans="1:13" x14ac:dyDescent="0.3">
      <c r="A115" s="8" t="str">
        <f t="shared" ca="1" si="11"/>
        <v>4194931B-3FE4-BAD1-E1FA-08336BD52CAF</v>
      </c>
      <c r="B115" s="1">
        <f t="shared" ca="1" si="12"/>
        <v>43987.746455916378</v>
      </c>
      <c r="C115" s="1">
        <f t="shared" ca="1" si="13"/>
        <v>43987.749877012735</v>
      </c>
      <c r="D115" s="1">
        <f t="shared" ca="1" si="14"/>
        <v>43987.778985330318</v>
      </c>
      <c r="E115" s="2" t="str">
        <f t="shared" ca="1" si="15"/>
        <v>Done</v>
      </c>
      <c r="F115" s="4">
        <f t="shared" ca="1" si="16"/>
        <v>34.651582541181625</v>
      </c>
      <c r="G115" s="4">
        <f t="shared" ca="1" si="17"/>
        <v>58.579876470295147</v>
      </c>
      <c r="H115" s="4">
        <f t="shared" ca="1" si="18"/>
        <v>28.730137217271398</v>
      </c>
      <c r="I115" s="4">
        <f t="shared" ca="1" si="19"/>
        <v>46.965673363219288</v>
      </c>
      <c r="J115" s="5">
        <f ca="1">INDEX(Table2[NationalID],RANDBETWEEN(1,COUNT(Table2[NationalID])))</f>
        <v>8125817510</v>
      </c>
      <c r="K115" s="5">
        <f ca="1">INDEX(Table4[PhoneNumber],RANDBETWEEN(1,COUNT(Table4[PhoneNumber])))</f>
        <v>9302991485</v>
      </c>
      <c r="L115" s="3">
        <f t="shared" ca="1" si="20"/>
        <v>0.09</v>
      </c>
      <c r="M115" s="5">
        <f t="shared" ca="1" si="21"/>
        <v>1004614</v>
      </c>
    </row>
    <row r="116" spans="1:13" x14ac:dyDescent="0.3">
      <c r="A116" s="8" t="str">
        <f t="shared" ca="1" si="11"/>
        <v>490333DE-80AE-F75C-019A-33A3ABE85ECF</v>
      </c>
      <c r="B116" s="1">
        <f t="shared" ca="1" si="12"/>
        <v>44711.72393235904</v>
      </c>
      <c r="C116" s="1">
        <f t="shared" ca="1" si="13"/>
        <v>44711.726906793629</v>
      </c>
      <c r="D116" s="1">
        <f t="shared" ca="1" si="14"/>
        <v>44711.739503687983</v>
      </c>
      <c r="E116" s="2" t="str">
        <f t="shared" ca="1" si="15"/>
        <v>Done</v>
      </c>
      <c r="F116" s="4">
        <f t="shared" ca="1" si="16"/>
        <v>34.03512328877251</v>
      </c>
      <c r="G116" s="4">
        <f t="shared" ca="1" si="17"/>
        <v>49.240595913105302</v>
      </c>
      <c r="H116" s="4">
        <f t="shared" ca="1" si="18"/>
        <v>31.6835332465728</v>
      </c>
      <c r="I116" s="4">
        <f t="shared" ca="1" si="19"/>
        <v>49.865099066093933</v>
      </c>
      <c r="J116" s="5">
        <f ca="1">INDEX(Table2[NationalID],RANDBETWEEN(1,COUNT(Table2[NationalID])))</f>
        <v>2533302162</v>
      </c>
      <c r="K116" s="5">
        <f ca="1">INDEX(Table4[PhoneNumber],RANDBETWEEN(1,COUNT(Table4[PhoneNumber])))</f>
        <v>9492991879</v>
      </c>
      <c r="L116" s="3">
        <f t="shared" ca="1" si="20"/>
        <v>0.12</v>
      </c>
      <c r="M116" s="5">
        <f t="shared" ca="1" si="21"/>
        <v>154193</v>
      </c>
    </row>
    <row r="117" spans="1:13" x14ac:dyDescent="0.3">
      <c r="A117" s="8" t="str">
        <f t="shared" ca="1" si="11"/>
        <v>3AA56926-8D70-2DD2-D207-4E4D59B28FFC</v>
      </c>
      <c r="B117" s="1">
        <f t="shared" ca="1" si="12"/>
        <v>43836.086291761108</v>
      </c>
      <c r="C117" s="1">
        <f t="shared" ca="1" si="13"/>
        <v>43836.090334428496</v>
      </c>
      <c r="D117" s="1">
        <f t="shared" ca="1" si="14"/>
        <v>43836.112461535326</v>
      </c>
      <c r="E117" s="2" t="str">
        <f t="shared" ca="1" si="15"/>
        <v>Done</v>
      </c>
      <c r="F117" s="4">
        <f t="shared" ca="1" si="16"/>
        <v>27.343049894132928</v>
      </c>
      <c r="G117" s="4">
        <f t="shared" ca="1" si="17"/>
        <v>52.882930125745006</v>
      </c>
      <c r="H117" s="4">
        <f t="shared" ca="1" si="18"/>
        <v>27.677002562680993</v>
      </c>
      <c r="I117" s="4">
        <f t="shared" ca="1" si="19"/>
        <v>63.168958064349255</v>
      </c>
      <c r="J117" s="5">
        <f ca="1">INDEX(Table2[NationalID],RANDBETWEEN(1,COUNT(Table2[NationalID])))</f>
        <v>3241277477</v>
      </c>
      <c r="K117" s="5">
        <f ca="1">INDEX(Table4[PhoneNumber],RANDBETWEEN(1,COUNT(Table4[PhoneNumber])))</f>
        <v>9562700581</v>
      </c>
      <c r="L117" s="3">
        <f t="shared" ca="1" si="20"/>
        <v>0.09</v>
      </c>
      <c r="M117" s="5">
        <f t="shared" ca="1" si="21"/>
        <v>655936</v>
      </c>
    </row>
    <row r="118" spans="1:13" x14ac:dyDescent="0.3">
      <c r="A118" s="8" t="str">
        <f t="shared" ca="1" si="11"/>
        <v>C1667735-433B-CCBF-E943-16F094601AD4</v>
      </c>
      <c r="B118" s="1">
        <f t="shared" ca="1" si="12"/>
        <v>44131.86386202414</v>
      </c>
      <c r="C118" s="1">
        <f t="shared" ca="1" si="13"/>
        <v>44131.864248585145</v>
      </c>
      <c r="D118" s="1">
        <f t="shared" ca="1" si="14"/>
        <v>44131.887731976683</v>
      </c>
      <c r="E118" s="2" t="str">
        <f t="shared" ca="1" si="15"/>
        <v>Done</v>
      </c>
      <c r="F118" s="4">
        <f t="shared" ca="1" si="16"/>
        <v>29.56961275023691</v>
      </c>
      <c r="G118" s="4">
        <f t="shared" ca="1" si="17"/>
        <v>49.510736042520726</v>
      </c>
      <c r="H118" s="4">
        <f t="shared" ca="1" si="18"/>
        <v>25.837597460434441</v>
      </c>
      <c r="I118" s="4">
        <f t="shared" ca="1" si="19"/>
        <v>47.129166422512078</v>
      </c>
      <c r="J118" s="5">
        <f ca="1">INDEX(Table2[NationalID],RANDBETWEEN(1,COUNT(Table2[NationalID])))</f>
        <v>8822274892</v>
      </c>
      <c r="K118" s="5">
        <f ca="1">INDEX(Table4[PhoneNumber],RANDBETWEEN(1,COUNT(Table4[PhoneNumber])))</f>
        <v>9114616814</v>
      </c>
      <c r="L118" s="3">
        <f t="shared" ca="1" si="20"/>
        <v>0.09</v>
      </c>
      <c r="M118" s="5">
        <f t="shared" ca="1" si="21"/>
        <v>150989</v>
      </c>
    </row>
    <row r="119" spans="1:13" x14ac:dyDescent="0.3">
      <c r="A119" s="8" t="str">
        <f t="shared" ca="1" si="11"/>
        <v>7636847E-DCAE-A3B5-940B-79E50B4CEC09</v>
      </c>
      <c r="B119" s="1">
        <f t="shared" ca="1" si="12"/>
        <v>44129.242496738763</v>
      </c>
      <c r="C119" s="1">
        <f t="shared" ca="1" si="13"/>
        <v>44129.244194343803</v>
      </c>
      <c r="D119" s="1">
        <f t="shared" ca="1" si="14"/>
        <v>44129.255657917049</v>
      </c>
      <c r="E119" s="2" t="str">
        <f t="shared" ca="1" si="15"/>
        <v>Done</v>
      </c>
      <c r="F119" s="4">
        <f t="shared" ca="1" si="16"/>
        <v>36.792673287161023</v>
      </c>
      <c r="G119" s="4">
        <f t="shared" ca="1" si="17"/>
        <v>59.277084119353908</v>
      </c>
      <c r="H119" s="4">
        <f t="shared" ca="1" si="18"/>
        <v>39.19842434264644</v>
      </c>
      <c r="I119" s="4">
        <f t="shared" ca="1" si="19"/>
        <v>62.791693296886208</v>
      </c>
      <c r="J119" s="5">
        <f ca="1">INDEX(Table2[NationalID],RANDBETWEEN(1,COUNT(Table2[NationalID])))</f>
        <v>3339477099</v>
      </c>
      <c r="K119" s="5">
        <f ca="1">INDEX(Table4[PhoneNumber],RANDBETWEEN(1,COUNT(Table4[PhoneNumber])))</f>
        <v>9521773955</v>
      </c>
      <c r="L119" s="3">
        <f t="shared" ca="1" si="20"/>
        <v>0.09</v>
      </c>
      <c r="M119" s="5">
        <f t="shared" ca="1" si="21"/>
        <v>106448</v>
      </c>
    </row>
    <row r="120" spans="1:13" x14ac:dyDescent="0.3">
      <c r="A120" s="8" t="str">
        <f t="shared" ca="1" si="11"/>
        <v>BE3C9BE0-75E4-E3A9-D8F0-F19A39CAF65D</v>
      </c>
      <c r="B120" s="1">
        <f t="shared" ca="1" si="12"/>
        <v>44531.129842109782</v>
      </c>
      <c r="C120" s="1">
        <f t="shared" ca="1" si="13"/>
        <v>44531.131203813791</v>
      </c>
      <c r="D120" s="1">
        <f t="shared" ca="1" si="14"/>
        <v>44531.160378081113</v>
      </c>
      <c r="E120" s="2" t="str">
        <f t="shared" ca="1" si="15"/>
        <v>Done</v>
      </c>
      <c r="F120" s="4">
        <f t="shared" ca="1" si="16"/>
        <v>35.087351470220483</v>
      </c>
      <c r="G120" s="4">
        <f t="shared" ca="1" si="17"/>
        <v>50.766043384302669</v>
      </c>
      <c r="H120" s="4">
        <f t="shared" ca="1" si="18"/>
        <v>36.379449126005369</v>
      </c>
      <c r="I120" s="4">
        <f t="shared" ca="1" si="19"/>
        <v>52.664990445825055</v>
      </c>
      <c r="J120" s="5">
        <f ca="1">INDEX(Table2[NationalID],RANDBETWEEN(1,COUNT(Table2[NationalID])))</f>
        <v>3241277477</v>
      </c>
      <c r="K120" s="5">
        <f ca="1">INDEX(Table4[PhoneNumber],RANDBETWEEN(1,COUNT(Table4[PhoneNumber])))</f>
        <v>9600120713</v>
      </c>
      <c r="L120" s="3">
        <f t="shared" ca="1" si="20"/>
        <v>0.12</v>
      </c>
      <c r="M120" s="5">
        <f t="shared" ca="1" si="21"/>
        <v>193374</v>
      </c>
    </row>
    <row r="121" spans="1:13" x14ac:dyDescent="0.3">
      <c r="A121" s="8" t="str">
        <f t="shared" ca="1" si="11"/>
        <v>67163BC2-EA65-7B97-D9E4-79D140BDD440</v>
      </c>
      <c r="B121" s="1">
        <f t="shared" ca="1" si="12"/>
        <v>44478.479448697675</v>
      </c>
      <c r="C121" s="1">
        <f t="shared" ca="1" si="13"/>
        <v>44478.482393581711</v>
      </c>
      <c r="D121" s="1">
        <f t="shared" ca="1" si="14"/>
        <v>44478.499879937735</v>
      </c>
      <c r="E121" s="2" t="str">
        <f t="shared" ca="1" si="15"/>
        <v>Done</v>
      </c>
      <c r="F121" s="4">
        <f t="shared" ca="1" si="16"/>
        <v>29.472034275426189</v>
      </c>
      <c r="G121" s="4">
        <f t="shared" ca="1" si="17"/>
        <v>56.774831478887968</v>
      </c>
      <c r="H121" s="4">
        <f t="shared" ca="1" si="18"/>
        <v>31.091354644911082</v>
      </c>
      <c r="I121" s="4">
        <f t="shared" ca="1" si="19"/>
        <v>52.262142538240724</v>
      </c>
      <c r="J121" s="5">
        <f ca="1">INDEX(Table2[NationalID],RANDBETWEEN(1,COUNT(Table2[NationalID])))</f>
        <v>6890709464</v>
      </c>
      <c r="K121" s="5">
        <f ca="1">INDEX(Table4[PhoneNumber],RANDBETWEEN(1,COUNT(Table4[PhoneNumber])))</f>
        <v>9407935858</v>
      </c>
      <c r="L121" s="3">
        <f t="shared" ca="1" si="20"/>
        <v>0.12</v>
      </c>
      <c r="M121" s="5">
        <f t="shared" ca="1" si="21"/>
        <v>329262</v>
      </c>
    </row>
    <row r="122" spans="1:13" x14ac:dyDescent="0.3">
      <c r="A122" s="8" t="str">
        <f t="shared" ca="1" si="11"/>
        <v>2547D54D-295E-A6E8-EF96-510281E278C0</v>
      </c>
      <c r="B122" s="1">
        <f t="shared" ca="1" si="12"/>
        <v>44630.908824193306</v>
      </c>
      <c r="C122" s="1">
        <f t="shared" ca="1" si="13"/>
        <v>44630.909304522203</v>
      </c>
      <c r="D122" s="1">
        <f t="shared" ca="1" si="14"/>
        <v>44630.923705074936</v>
      </c>
      <c r="E122" s="2" t="str">
        <f t="shared" ca="1" si="15"/>
        <v>Done</v>
      </c>
      <c r="F122" s="4">
        <f t="shared" ca="1" si="16"/>
        <v>32.415411753154139</v>
      </c>
      <c r="G122" s="4">
        <f t="shared" ca="1" si="17"/>
        <v>49.514712493696948</v>
      </c>
      <c r="H122" s="4">
        <f t="shared" ca="1" si="18"/>
        <v>28.659318666564552</v>
      </c>
      <c r="I122" s="4">
        <f t="shared" ca="1" si="19"/>
        <v>53.536436777970032</v>
      </c>
      <c r="J122" s="5">
        <f ca="1">INDEX(Table2[NationalID],RANDBETWEEN(1,COUNT(Table2[NationalID])))</f>
        <v>1070453213</v>
      </c>
      <c r="K122" s="5">
        <f ca="1">INDEX(Table4[PhoneNumber],RANDBETWEEN(1,COUNT(Table4[PhoneNumber])))</f>
        <v>9306294171</v>
      </c>
      <c r="L122" s="3">
        <f t="shared" ca="1" si="20"/>
        <v>0.12</v>
      </c>
      <c r="M122" s="5">
        <f t="shared" ca="1" si="21"/>
        <v>226727</v>
      </c>
    </row>
    <row r="123" spans="1:13" x14ac:dyDescent="0.3">
      <c r="A123" s="8" t="str">
        <f t="shared" ca="1" si="11"/>
        <v>37B12C47-E4C0-4DAE-C61D-841488D57606</v>
      </c>
      <c r="B123" s="1">
        <f t="shared" ca="1" si="12"/>
        <v>44372.588171798037</v>
      </c>
      <c r="C123" s="1">
        <f t="shared" ca="1" si="13"/>
        <v>44372.588845438557</v>
      </c>
      <c r="D123" s="1">
        <f t="shared" ca="1" si="14"/>
        <v>44372.612360552128</v>
      </c>
      <c r="E123" s="2" t="str">
        <f t="shared" ca="1" si="15"/>
        <v>Done</v>
      </c>
      <c r="F123" s="4">
        <f t="shared" ca="1" si="16"/>
        <v>25.200789498875036</v>
      </c>
      <c r="G123" s="4">
        <f t="shared" ca="1" si="17"/>
        <v>45.315857223227617</v>
      </c>
      <c r="H123" s="4">
        <f t="shared" ca="1" si="18"/>
        <v>32.771471179474084</v>
      </c>
      <c r="I123" s="4">
        <f t="shared" ca="1" si="19"/>
        <v>51.517476204594637</v>
      </c>
      <c r="J123" s="5">
        <f ca="1">INDEX(Table2[NationalID],RANDBETWEEN(1,COUNT(Table2[NationalID])))</f>
        <v>2478561320</v>
      </c>
      <c r="K123" s="5">
        <f ca="1">INDEX(Table4[PhoneNumber],RANDBETWEEN(1,COUNT(Table4[PhoneNumber])))</f>
        <v>9624803074</v>
      </c>
      <c r="L123" s="3">
        <f t="shared" ca="1" si="20"/>
        <v>0.12</v>
      </c>
      <c r="M123" s="5">
        <f t="shared" ca="1" si="21"/>
        <v>251376</v>
      </c>
    </row>
    <row r="124" spans="1:13" x14ac:dyDescent="0.3">
      <c r="A124" s="8" t="str">
        <f t="shared" ca="1" si="11"/>
        <v>C072F985-6D61-5987-3A87-1240C6C53612</v>
      </c>
      <c r="B124" s="1">
        <f t="shared" ca="1" si="12"/>
        <v>44903.892076794909</v>
      </c>
      <c r="C124" s="1">
        <f t="shared" ca="1" si="13"/>
        <v>44903.893571400498</v>
      </c>
      <c r="D124" s="1">
        <f t="shared" ca="1" si="14"/>
        <v>44903.926281961147</v>
      </c>
      <c r="E124" s="2" t="str">
        <f t="shared" ca="1" si="15"/>
        <v>Done</v>
      </c>
      <c r="F124" s="4">
        <f t="shared" ca="1" si="16"/>
        <v>32.72372650873848</v>
      </c>
      <c r="G124" s="4">
        <f t="shared" ca="1" si="17"/>
        <v>57.251851530542467</v>
      </c>
      <c r="H124" s="4">
        <f t="shared" ca="1" si="18"/>
        <v>34.12742779899834</v>
      </c>
      <c r="I124" s="4">
        <f t="shared" ca="1" si="19"/>
        <v>50.883345058804515</v>
      </c>
      <c r="J124" s="5">
        <f ca="1">INDEX(Table2[NationalID],RANDBETWEEN(1,COUNT(Table2[NationalID])))</f>
        <v>9832901194</v>
      </c>
      <c r="K124" s="5">
        <f ca="1">INDEX(Table4[PhoneNumber],RANDBETWEEN(1,COUNT(Table4[PhoneNumber])))</f>
        <v>9468011414</v>
      </c>
      <c r="L124" s="3">
        <f t="shared" ca="1" si="20"/>
        <v>0.12</v>
      </c>
      <c r="M124" s="5">
        <f t="shared" ca="1" si="21"/>
        <v>382987</v>
      </c>
    </row>
    <row r="125" spans="1:13" x14ac:dyDescent="0.3">
      <c r="A125" s="8" t="str">
        <f t="shared" ca="1" si="11"/>
        <v>7E927E52-819A-CF95-9682-DB2AA3318195</v>
      </c>
      <c r="B125" s="1">
        <f t="shared" ca="1" si="12"/>
        <v>44431.984678238026</v>
      </c>
      <c r="C125" s="1">
        <f t="shared" ca="1" si="13"/>
        <v>44431.987913325371</v>
      </c>
      <c r="D125" s="1">
        <f t="shared" ca="1" si="14"/>
        <v>44432.0255883477</v>
      </c>
      <c r="E125" s="2" t="str">
        <f t="shared" ca="1" si="15"/>
        <v>Done</v>
      </c>
      <c r="F125" s="4">
        <f t="shared" ca="1" si="16"/>
        <v>28.19580101048469</v>
      </c>
      <c r="G125" s="4">
        <f t="shared" ca="1" si="17"/>
        <v>52.388609046937759</v>
      </c>
      <c r="H125" s="4">
        <f t="shared" ca="1" si="18"/>
        <v>36.790075831197107</v>
      </c>
      <c r="I125" s="4">
        <f t="shared" ca="1" si="19"/>
        <v>51.87914520083357</v>
      </c>
      <c r="J125" s="5">
        <f ca="1">INDEX(Table2[NationalID],RANDBETWEEN(1,COUNT(Table2[NationalID])))</f>
        <v>3598869598</v>
      </c>
      <c r="K125" s="5">
        <f ca="1">INDEX(Table4[PhoneNumber],RANDBETWEEN(1,COUNT(Table4[PhoneNumber])))</f>
        <v>9334552525</v>
      </c>
      <c r="L125" s="3">
        <f t="shared" ca="1" si="20"/>
        <v>0.12</v>
      </c>
      <c r="M125" s="5">
        <f t="shared" ca="1" si="21"/>
        <v>706545</v>
      </c>
    </row>
    <row r="126" spans="1:13" x14ac:dyDescent="0.3">
      <c r="A126" s="8" t="str">
        <f t="shared" ca="1" si="11"/>
        <v>89186280-5667-3BE5-945C-85D6B197FEEC</v>
      </c>
      <c r="B126" s="1">
        <f t="shared" ca="1" si="12"/>
        <v>44127.601436644625</v>
      </c>
      <c r="C126" s="1">
        <f t="shared" ca="1" si="13"/>
        <v>44127.603575900263</v>
      </c>
      <c r="D126" s="1">
        <f t="shared" ca="1" si="14"/>
        <v>44127.628730223878</v>
      </c>
      <c r="E126" s="2" t="str">
        <f t="shared" ca="1" si="15"/>
        <v>Done</v>
      </c>
      <c r="F126" s="4">
        <f t="shared" ca="1" si="16"/>
        <v>38.862548286356699</v>
      </c>
      <c r="G126" s="4">
        <f t="shared" ca="1" si="17"/>
        <v>46.804723084459503</v>
      </c>
      <c r="H126" s="4">
        <f t="shared" ca="1" si="18"/>
        <v>33.763081506763257</v>
      </c>
      <c r="I126" s="4">
        <f t="shared" ca="1" si="19"/>
        <v>55.986591968429266</v>
      </c>
      <c r="J126" s="5">
        <f ca="1">INDEX(Table2[NationalID],RANDBETWEEN(1,COUNT(Table2[NationalID])))</f>
        <v>1051887412</v>
      </c>
      <c r="K126" s="5">
        <f ca="1">INDEX(Table4[PhoneNumber],RANDBETWEEN(1,COUNT(Table4[PhoneNumber])))</f>
        <v>9716855521</v>
      </c>
      <c r="L126" s="3">
        <f t="shared" ca="1" si="20"/>
        <v>0.09</v>
      </c>
      <c r="M126" s="5">
        <f t="shared" ca="1" si="21"/>
        <v>590138</v>
      </c>
    </row>
    <row r="127" spans="1:13" x14ac:dyDescent="0.3">
      <c r="A127" s="8" t="str">
        <f t="shared" ca="1" si="11"/>
        <v>EC6403DC-5F32-7A9B-AB47-459427DAEAD1</v>
      </c>
      <c r="B127" s="1">
        <f t="shared" ca="1" si="12"/>
        <v>44241.810753596263</v>
      </c>
      <c r="C127" s="1">
        <f t="shared" ca="1" si="13"/>
        <v>44241.813567335827</v>
      </c>
      <c r="D127" s="1">
        <f t="shared" ca="1" si="14"/>
        <v>44241.813871473882</v>
      </c>
      <c r="E127" s="2" t="str">
        <f t="shared" ca="1" si="15"/>
        <v>Done</v>
      </c>
      <c r="F127" s="4">
        <f t="shared" ca="1" si="16"/>
        <v>30.182538649334266</v>
      </c>
      <c r="G127" s="4">
        <f t="shared" ca="1" si="17"/>
        <v>58.706132971778018</v>
      </c>
      <c r="H127" s="4">
        <f t="shared" ca="1" si="18"/>
        <v>28.26677385789565</v>
      </c>
      <c r="I127" s="4">
        <f t="shared" ca="1" si="19"/>
        <v>50.518460499709462</v>
      </c>
      <c r="J127" s="5">
        <f ca="1">INDEX(Table2[NationalID],RANDBETWEEN(1,COUNT(Table2[NationalID])))</f>
        <v>3113928813</v>
      </c>
      <c r="K127" s="5">
        <f ca="1">INDEX(Table4[PhoneNumber],RANDBETWEEN(1,COUNT(Table4[PhoneNumber])))</f>
        <v>9855864744</v>
      </c>
      <c r="L127" s="3">
        <f t="shared" ca="1" si="20"/>
        <v>0.12</v>
      </c>
      <c r="M127" s="5">
        <f t="shared" ca="1" si="21"/>
        <v>786611</v>
      </c>
    </row>
    <row r="128" spans="1:13" x14ac:dyDescent="0.3">
      <c r="A128" s="8" t="str">
        <f t="shared" ca="1" si="11"/>
        <v>96679839-908D-3145-07D9-7C3AE99EE651</v>
      </c>
      <c r="B128" s="1">
        <f t="shared" ca="1" si="12"/>
        <v>44060.759251825293</v>
      </c>
      <c r="C128" s="1" t="str">
        <f t="shared" ca="1" si="13"/>
        <v/>
      </c>
      <c r="D128" s="1" t="str">
        <f t="shared" ca="1" si="14"/>
        <v/>
      </c>
      <c r="E128" s="2" t="str">
        <f t="shared" ca="1" si="15"/>
        <v>Canceled</v>
      </c>
      <c r="F128" s="4">
        <f t="shared" ca="1" si="16"/>
        <v>27.610273946804355</v>
      </c>
      <c r="G128" s="4">
        <f t="shared" ca="1" si="17"/>
        <v>50.088997195785716</v>
      </c>
      <c r="H128" s="4">
        <f t="shared" ca="1" si="18"/>
        <v>39.185334367818697</v>
      </c>
      <c r="I128" s="4">
        <f t="shared" ca="1" si="19"/>
        <v>50.7164239240226</v>
      </c>
      <c r="J128" s="5">
        <f ca="1">INDEX(Table2[NationalID],RANDBETWEEN(1,COUNT(Table2[NationalID])))</f>
        <v>2759510658</v>
      </c>
      <c r="K128" s="5">
        <f ca="1">INDEX(Table4[PhoneNumber],RANDBETWEEN(1,COUNT(Table4[PhoneNumber])))</f>
        <v>9232954012</v>
      </c>
      <c r="L128" s="3">
        <f t="shared" ca="1" si="20"/>
        <v>0.09</v>
      </c>
      <c r="M128" s="5">
        <f t="shared" ca="1" si="21"/>
        <v>182123</v>
      </c>
    </row>
    <row r="129" spans="1:13" x14ac:dyDescent="0.3">
      <c r="A129" s="8" t="str">
        <f t="shared" ca="1" si="11"/>
        <v>7DFF4C8D-832A-3F78-C479-EFB46E7763B9</v>
      </c>
      <c r="B129" s="1">
        <f t="shared" ca="1" si="12"/>
        <v>44474.329065395017</v>
      </c>
      <c r="C129" s="1">
        <f t="shared" ca="1" si="13"/>
        <v>44474.331152509163</v>
      </c>
      <c r="D129" s="1">
        <f t="shared" ca="1" si="14"/>
        <v>44474.348611535454</v>
      </c>
      <c r="E129" s="2" t="str">
        <f t="shared" ca="1" si="15"/>
        <v>Done</v>
      </c>
      <c r="F129" s="4">
        <f t="shared" ca="1" si="16"/>
        <v>28.905654759765412</v>
      </c>
      <c r="G129" s="4">
        <f t="shared" ca="1" si="17"/>
        <v>63.104956655569495</v>
      </c>
      <c r="H129" s="4">
        <f t="shared" ca="1" si="18"/>
        <v>26.719272226234825</v>
      </c>
      <c r="I129" s="4">
        <f t="shared" ca="1" si="19"/>
        <v>58.457495479065201</v>
      </c>
      <c r="J129" s="5">
        <f ca="1">INDEX(Table2[NationalID],RANDBETWEEN(1,COUNT(Table2[NationalID])))</f>
        <v>6742499790</v>
      </c>
      <c r="K129" s="5">
        <f ca="1">INDEX(Table4[PhoneNumber],RANDBETWEEN(1,COUNT(Table4[PhoneNumber])))</f>
        <v>9584683591</v>
      </c>
      <c r="L129" s="3">
        <f t="shared" ca="1" si="20"/>
        <v>0.12</v>
      </c>
      <c r="M129" s="5">
        <f t="shared" ca="1" si="21"/>
        <v>507130</v>
      </c>
    </row>
    <row r="130" spans="1:13" x14ac:dyDescent="0.3">
      <c r="A130" s="8" t="str">
        <f t="shared" ref="A130:A193" ca="1" si="2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31285F32-2B60-90BD-C1F7-3CC092569B70</v>
      </c>
      <c r="B130" s="1">
        <f t="shared" ref="B130:B193" ca="1" si="23">RAND()*(DATEVALUE("2022-12-31 23:59:59")-DATEVALUE("2020-01-01 00:00:00"))+DATEVALUE("2020-01-01 00:00:00")</f>
        <v>43926.909120202443</v>
      </c>
      <c r="C130" s="1">
        <f t="shared" ref="C130:C193" ca="1" si="24">IF(RAND() &gt;= 0.92, "", RAND()*0.00417+B130)</f>
        <v>43926.912381724935</v>
      </c>
      <c r="D130" s="1">
        <f t="shared" ref="D130:D193" ca="1" si="25">IF(C130="", "",RAND()*0.0417+C130)</f>
        <v>43926.926905832552</v>
      </c>
      <c r="E130" s="2" t="str">
        <f t="shared" ref="E130:E193" ca="1" si="26">IF(C130="", "Canceled", "Done")</f>
        <v>Done</v>
      </c>
      <c r="F130" s="4">
        <f t="shared" ref="F130:F193" ca="1" si="27">RAND()*14.43+25.04</f>
        <v>28.514092490608952</v>
      </c>
      <c r="G130" s="4">
        <f t="shared" ref="G130:G193" ca="1" si="28">RAND()*19.16+44.02</f>
        <v>46.111470060455893</v>
      </c>
      <c r="H130" s="4">
        <f t="shared" ref="H130:H193" ca="1" si="29">RAND()*14.43+25.04</f>
        <v>29.803521326997483</v>
      </c>
      <c r="I130" s="4">
        <f t="shared" ref="I130:I193" ca="1" si="30">RAND()*19.16+44.02</f>
        <v>55.645690929025953</v>
      </c>
      <c r="J130" s="5">
        <f ca="1">INDEX(Table2[NationalID],RANDBETWEEN(1,COUNT(Table2[NationalID])))</f>
        <v>5157351469</v>
      </c>
      <c r="K130" s="5">
        <f ca="1">INDEX(Table4[PhoneNumber],RANDBETWEEN(1,COUNT(Table4[PhoneNumber])))</f>
        <v>9782902398</v>
      </c>
      <c r="L130" s="3">
        <f t="shared" ref="L130:L193" ca="1" si="31">IF(B130&gt;=DATE(2021,1,1),0.12,0.09)</f>
        <v>0.09</v>
      </c>
      <c r="M130" s="5">
        <f t="shared" ref="M130:M193" ca="1" si="32">ROUND(SQRT(POWER(H130-F130, 2) + POWER(I130-G130, 2))*RANDBETWEEN(10000, 100000),0)</f>
        <v>941446</v>
      </c>
    </row>
    <row r="131" spans="1:13" x14ac:dyDescent="0.3">
      <c r="A131" s="8" t="str">
        <f t="shared" ca="1" si="22"/>
        <v>99AC1F61-462E-EF07-6141-772715EBA12E</v>
      </c>
      <c r="B131" s="1">
        <f t="shared" ca="1" si="23"/>
        <v>44251.670458750181</v>
      </c>
      <c r="C131" s="1">
        <f t="shared" ca="1" si="24"/>
        <v>44251.672602917526</v>
      </c>
      <c r="D131" s="1">
        <f t="shared" ca="1" si="25"/>
        <v>44251.68237941229</v>
      </c>
      <c r="E131" s="2" t="str">
        <f t="shared" ca="1" si="26"/>
        <v>Done</v>
      </c>
      <c r="F131" s="4">
        <f t="shared" ca="1" si="27"/>
        <v>37.752957218381873</v>
      </c>
      <c r="G131" s="4">
        <f t="shared" ca="1" si="28"/>
        <v>54.53239141115867</v>
      </c>
      <c r="H131" s="4">
        <f t="shared" ca="1" si="29"/>
        <v>39.141680180870935</v>
      </c>
      <c r="I131" s="4">
        <f t="shared" ca="1" si="30"/>
        <v>53.635165381250502</v>
      </c>
      <c r="J131" s="5">
        <f ca="1">INDEX(Table2[NationalID],RANDBETWEEN(1,COUNT(Table2[NationalID])))</f>
        <v>5157351469</v>
      </c>
      <c r="K131" s="5">
        <f ca="1">INDEX(Table4[PhoneNumber],RANDBETWEEN(1,COUNT(Table4[PhoneNumber])))</f>
        <v>9534473579</v>
      </c>
      <c r="L131" s="3">
        <f t="shared" ca="1" si="31"/>
        <v>0.12</v>
      </c>
      <c r="M131" s="5">
        <f t="shared" ca="1" si="32"/>
        <v>108260</v>
      </c>
    </row>
    <row r="132" spans="1:13" x14ac:dyDescent="0.3">
      <c r="A132" s="8" t="str">
        <f t="shared" ca="1" si="22"/>
        <v>60E267E2-3BD1-5E62-DE00-DA3CC9E5A36B</v>
      </c>
      <c r="B132" s="1">
        <f t="shared" ca="1" si="23"/>
        <v>44757.869547869537</v>
      </c>
      <c r="C132" s="1">
        <f t="shared" ca="1" si="24"/>
        <v>44757.871753902575</v>
      </c>
      <c r="D132" s="1">
        <f t="shared" ca="1" si="25"/>
        <v>44757.884405518969</v>
      </c>
      <c r="E132" s="2" t="str">
        <f t="shared" ca="1" si="26"/>
        <v>Done</v>
      </c>
      <c r="F132" s="4">
        <f t="shared" ca="1" si="27"/>
        <v>25.215751982245699</v>
      </c>
      <c r="G132" s="4">
        <f t="shared" ca="1" si="28"/>
        <v>48.489624557894224</v>
      </c>
      <c r="H132" s="4">
        <f t="shared" ca="1" si="29"/>
        <v>27.139624512894173</v>
      </c>
      <c r="I132" s="4">
        <f t="shared" ca="1" si="30"/>
        <v>58.146902724015391</v>
      </c>
      <c r="J132" s="5">
        <f ca="1">INDEX(Table2[NationalID],RANDBETWEEN(1,COUNT(Table2[NationalID])))</f>
        <v>2778982165</v>
      </c>
      <c r="K132" s="5">
        <f ca="1">INDEX(Table4[PhoneNumber],RANDBETWEEN(1,COUNT(Table4[PhoneNumber])))</f>
        <v>9257778618</v>
      </c>
      <c r="L132" s="3">
        <f t="shared" ca="1" si="31"/>
        <v>0.12</v>
      </c>
      <c r="M132" s="5">
        <f t="shared" ca="1" si="32"/>
        <v>930103</v>
      </c>
    </row>
    <row r="133" spans="1:13" x14ac:dyDescent="0.3">
      <c r="A133" s="8" t="str">
        <f t="shared" ca="1" si="22"/>
        <v>533024CF-8278-F1CA-AC29-CEAD4294857C</v>
      </c>
      <c r="B133" s="1">
        <f t="shared" ca="1" si="23"/>
        <v>44039.424964725993</v>
      </c>
      <c r="C133" s="1">
        <f t="shared" ca="1" si="24"/>
        <v>44039.42502535024</v>
      </c>
      <c r="D133" s="1">
        <f t="shared" ca="1" si="25"/>
        <v>44039.433441697998</v>
      </c>
      <c r="E133" s="2" t="str">
        <f t="shared" ca="1" si="26"/>
        <v>Done</v>
      </c>
      <c r="F133" s="4">
        <f t="shared" ca="1" si="27"/>
        <v>31.431798170194174</v>
      </c>
      <c r="G133" s="4">
        <f t="shared" ca="1" si="28"/>
        <v>54.596304014629524</v>
      </c>
      <c r="H133" s="4">
        <f t="shared" ca="1" si="29"/>
        <v>25.195397840648337</v>
      </c>
      <c r="I133" s="4">
        <f t="shared" ca="1" si="30"/>
        <v>52.500051133170977</v>
      </c>
      <c r="J133" s="5">
        <f ca="1">INDEX(Table2[NationalID],RANDBETWEEN(1,COUNT(Table2[NationalID])))</f>
        <v>1519772513</v>
      </c>
      <c r="K133" s="5">
        <f ca="1">INDEX(Table4[PhoneNumber],RANDBETWEEN(1,COUNT(Table4[PhoneNumber])))</f>
        <v>9166601718</v>
      </c>
      <c r="L133" s="3">
        <f t="shared" ca="1" si="31"/>
        <v>0.09</v>
      </c>
      <c r="M133" s="5">
        <f t="shared" ca="1" si="32"/>
        <v>321418</v>
      </c>
    </row>
    <row r="134" spans="1:13" x14ac:dyDescent="0.3">
      <c r="A134" s="8" t="str">
        <f t="shared" ca="1" si="22"/>
        <v>AEBFA487-26A4-D56F-9F2A-C5B8061466F7</v>
      </c>
      <c r="B134" s="1">
        <f t="shared" ca="1" si="23"/>
        <v>44754.639563131168</v>
      </c>
      <c r="C134" s="1">
        <f t="shared" ca="1" si="24"/>
        <v>44754.640993969275</v>
      </c>
      <c r="D134" s="1">
        <f t="shared" ca="1" si="25"/>
        <v>44754.670059521522</v>
      </c>
      <c r="E134" s="2" t="str">
        <f t="shared" ca="1" si="26"/>
        <v>Done</v>
      </c>
      <c r="F134" s="4">
        <f t="shared" ca="1" si="27"/>
        <v>28.35533709481447</v>
      </c>
      <c r="G134" s="4">
        <f t="shared" ca="1" si="28"/>
        <v>60.659017123824192</v>
      </c>
      <c r="H134" s="4">
        <f t="shared" ca="1" si="29"/>
        <v>28.825125231233098</v>
      </c>
      <c r="I134" s="4">
        <f t="shared" ca="1" si="30"/>
        <v>58.269355220037312</v>
      </c>
      <c r="J134" s="5">
        <f ca="1">INDEX(Table2[NationalID],RANDBETWEEN(1,COUNT(Table2[NationalID])))</f>
        <v>3339477099</v>
      </c>
      <c r="K134" s="5">
        <f ca="1">INDEX(Table4[PhoneNumber],RANDBETWEEN(1,COUNT(Table4[PhoneNumber])))</f>
        <v>9882153020</v>
      </c>
      <c r="L134" s="3">
        <f t="shared" ca="1" si="31"/>
        <v>0.12</v>
      </c>
      <c r="M134" s="5">
        <f t="shared" ca="1" si="32"/>
        <v>221174</v>
      </c>
    </row>
    <row r="135" spans="1:13" x14ac:dyDescent="0.3">
      <c r="A135" s="8" t="str">
        <f t="shared" ca="1" si="22"/>
        <v>8B0D268D-1FFC-37B8-6BD2-2BDC2CD66489</v>
      </c>
      <c r="B135" s="1">
        <f t="shared" ca="1" si="23"/>
        <v>44649.28339420016</v>
      </c>
      <c r="C135" s="1">
        <f t="shared" ca="1" si="24"/>
        <v>44649.284044560969</v>
      </c>
      <c r="D135" s="1">
        <f t="shared" ca="1" si="25"/>
        <v>44649.2895346851</v>
      </c>
      <c r="E135" s="2" t="str">
        <f t="shared" ca="1" si="26"/>
        <v>Done</v>
      </c>
      <c r="F135" s="4">
        <f t="shared" ca="1" si="27"/>
        <v>37.088676175499934</v>
      </c>
      <c r="G135" s="4">
        <f t="shared" ca="1" si="28"/>
        <v>52.887589634838008</v>
      </c>
      <c r="H135" s="4">
        <f t="shared" ca="1" si="29"/>
        <v>26.519152914949391</v>
      </c>
      <c r="I135" s="4">
        <f t="shared" ca="1" si="30"/>
        <v>60.862681536269747</v>
      </c>
      <c r="J135" s="5">
        <f ca="1">INDEX(Table2[NationalID],RANDBETWEEN(1,COUNT(Table2[NationalID])))</f>
        <v>5757649189</v>
      </c>
      <c r="K135" s="5">
        <f ca="1">INDEX(Table4[PhoneNumber],RANDBETWEEN(1,COUNT(Table4[PhoneNumber])))</f>
        <v>9356159173</v>
      </c>
      <c r="L135" s="3">
        <f t="shared" ca="1" si="31"/>
        <v>0.12</v>
      </c>
      <c r="M135" s="5">
        <f t="shared" ca="1" si="32"/>
        <v>462406</v>
      </c>
    </row>
    <row r="136" spans="1:13" x14ac:dyDescent="0.3">
      <c r="A136" s="8" t="str">
        <f t="shared" ca="1" si="22"/>
        <v>A41368C8-B2D3-3A96-6985-3F760793ECAE</v>
      </c>
      <c r="B136" s="1">
        <f t="shared" ca="1" si="23"/>
        <v>43980.157343648207</v>
      </c>
      <c r="C136" s="1">
        <f t="shared" ca="1" si="24"/>
        <v>43980.158020450654</v>
      </c>
      <c r="D136" s="1">
        <f t="shared" ca="1" si="25"/>
        <v>43980.196744495661</v>
      </c>
      <c r="E136" s="2" t="str">
        <f t="shared" ca="1" si="26"/>
        <v>Done</v>
      </c>
      <c r="F136" s="4">
        <f t="shared" ca="1" si="27"/>
        <v>27.665703714954162</v>
      </c>
      <c r="G136" s="4">
        <f t="shared" ca="1" si="28"/>
        <v>60.794425629237644</v>
      </c>
      <c r="H136" s="4">
        <f t="shared" ca="1" si="29"/>
        <v>37.775864429667024</v>
      </c>
      <c r="I136" s="4">
        <f t="shared" ca="1" si="30"/>
        <v>46.306347178638376</v>
      </c>
      <c r="J136" s="5">
        <f ca="1">INDEX(Table2[NationalID],RANDBETWEEN(1,COUNT(Table2[NationalID])))</f>
        <v>2468418955</v>
      </c>
      <c r="K136" s="5">
        <f ca="1">INDEX(Table4[PhoneNumber],RANDBETWEEN(1,COUNT(Table4[PhoneNumber])))</f>
        <v>9590550083</v>
      </c>
      <c r="L136" s="3">
        <f t="shared" ca="1" si="31"/>
        <v>0.09</v>
      </c>
      <c r="M136" s="5">
        <f t="shared" ca="1" si="32"/>
        <v>379468</v>
      </c>
    </row>
    <row r="137" spans="1:13" x14ac:dyDescent="0.3">
      <c r="A137" s="8" t="str">
        <f t="shared" ca="1" si="22"/>
        <v>A4A9E8A7-8F83-61C7-1F59-076B41C7DF99</v>
      </c>
      <c r="B137" s="1">
        <f t="shared" ca="1" si="23"/>
        <v>44359.995644741932</v>
      </c>
      <c r="C137" s="1">
        <f t="shared" ca="1" si="24"/>
        <v>44359.99717189237</v>
      </c>
      <c r="D137" s="1">
        <f t="shared" ca="1" si="25"/>
        <v>44360.016824896193</v>
      </c>
      <c r="E137" s="2" t="str">
        <f t="shared" ca="1" si="26"/>
        <v>Done</v>
      </c>
      <c r="F137" s="4">
        <f t="shared" ca="1" si="27"/>
        <v>27.813897005780817</v>
      </c>
      <c r="G137" s="4">
        <f t="shared" ca="1" si="28"/>
        <v>44.345878891690035</v>
      </c>
      <c r="H137" s="4">
        <f t="shared" ca="1" si="29"/>
        <v>31.392280177163894</v>
      </c>
      <c r="I137" s="4">
        <f t="shared" ca="1" si="30"/>
        <v>50.295342988959014</v>
      </c>
      <c r="J137" s="5">
        <f ca="1">INDEX(Table2[NationalID],RANDBETWEEN(1,COUNT(Table2[NationalID])))</f>
        <v>2759510658</v>
      </c>
      <c r="K137" s="5">
        <f ca="1">INDEX(Table4[PhoneNumber],RANDBETWEEN(1,COUNT(Table4[PhoneNumber])))</f>
        <v>9604688711</v>
      </c>
      <c r="L137" s="3">
        <f t="shared" ca="1" si="31"/>
        <v>0.12</v>
      </c>
      <c r="M137" s="5">
        <f t="shared" ca="1" si="32"/>
        <v>498409</v>
      </c>
    </row>
    <row r="138" spans="1:13" x14ac:dyDescent="0.3">
      <c r="A138" s="8" t="str">
        <f t="shared" ca="1" si="22"/>
        <v>FA59B282-FAF3-F6D9-6338-1233B586D1E8</v>
      </c>
      <c r="B138" s="1">
        <f t="shared" ca="1" si="23"/>
        <v>44560.886729457256</v>
      </c>
      <c r="C138" s="1">
        <f t="shared" ca="1" si="24"/>
        <v>44560.889707466318</v>
      </c>
      <c r="D138" s="1">
        <f t="shared" ca="1" si="25"/>
        <v>44560.927974202714</v>
      </c>
      <c r="E138" s="2" t="str">
        <f t="shared" ca="1" si="26"/>
        <v>Done</v>
      </c>
      <c r="F138" s="4">
        <f t="shared" ca="1" si="27"/>
        <v>37.328217276623285</v>
      </c>
      <c r="G138" s="4">
        <f t="shared" ca="1" si="28"/>
        <v>61.504778931630142</v>
      </c>
      <c r="H138" s="4">
        <f t="shared" ca="1" si="29"/>
        <v>29.840987093414657</v>
      </c>
      <c r="I138" s="4">
        <f t="shared" ca="1" si="30"/>
        <v>62.815886132249119</v>
      </c>
      <c r="J138" s="5">
        <f ca="1">INDEX(Table2[NationalID],RANDBETWEEN(1,COUNT(Table2[NationalID])))</f>
        <v>3997161055</v>
      </c>
      <c r="K138" s="5">
        <f ca="1">INDEX(Table4[PhoneNumber],RANDBETWEEN(1,COUNT(Table4[PhoneNumber])))</f>
        <v>9347589906</v>
      </c>
      <c r="L138" s="3">
        <f t="shared" ca="1" si="31"/>
        <v>0.12</v>
      </c>
      <c r="M138" s="5">
        <f t="shared" ca="1" si="32"/>
        <v>134959</v>
      </c>
    </row>
    <row r="139" spans="1:13" x14ac:dyDescent="0.3">
      <c r="A139" s="8" t="str">
        <f t="shared" ca="1" si="22"/>
        <v>91F2EE5C-8AFD-AAC6-E612-558298CA14F2</v>
      </c>
      <c r="B139" s="1">
        <f t="shared" ca="1" si="23"/>
        <v>44701.671338937296</v>
      </c>
      <c r="C139" s="1">
        <f t="shared" ca="1" si="24"/>
        <v>44701.674523330192</v>
      </c>
      <c r="D139" s="1">
        <f t="shared" ca="1" si="25"/>
        <v>44701.694024025266</v>
      </c>
      <c r="E139" s="2" t="str">
        <f t="shared" ca="1" si="26"/>
        <v>Done</v>
      </c>
      <c r="F139" s="4">
        <f t="shared" ca="1" si="27"/>
        <v>30.468930822147957</v>
      </c>
      <c r="G139" s="4">
        <f t="shared" ca="1" si="28"/>
        <v>59.752912216033515</v>
      </c>
      <c r="H139" s="4">
        <f t="shared" ca="1" si="29"/>
        <v>35.033023825742255</v>
      </c>
      <c r="I139" s="4">
        <f t="shared" ca="1" si="30"/>
        <v>44.601287595604717</v>
      </c>
      <c r="J139" s="5">
        <f ca="1">INDEX(Table2[NationalID],RANDBETWEEN(1,COUNT(Table2[NationalID])))</f>
        <v>3997161055</v>
      </c>
      <c r="K139" s="5">
        <f ca="1">INDEX(Table4[PhoneNumber],RANDBETWEEN(1,COUNT(Table4[PhoneNumber])))</f>
        <v>9687670318</v>
      </c>
      <c r="L139" s="3">
        <f t="shared" ca="1" si="31"/>
        <v>0.12</v>
      </c>
      <c r="M139" s="5">
        <f t="shared" ca="1" si="32"/>
        <v>513160</v>
      </c>
    </row>
    <row r="140" spans="1:13" x14ac:dyDescent="0.3">
      <c r="A140" s="8" t="str">
        <f t="shared" ca="1" si="22"/>
        <v>1F5A8E74-F73B-66A4-C9BE-C6E97E6B6363</v>
      </c>
      <c r="B140" s="1">
        <f t="shared" ca="1" si="23"/>
        <v>44389.931274711227</v>
      </c>
      <c r="C140" s="1">
        <f t="shared" ca="1" si="24"/>
        <v>44389.934390806586</v>
      </c>
      <c r="D140" s="1">
        <f t="shared" ca="1" si="25"/>
        <v>44389.966777972753</v>
      </c>
      <c r="E140" s="2" t="str">
        <f t="shared" ca="1" si="26"/>
        <v>Done</v>
      </c>
      <c r="F140" s="4">
        <f t="shared" ca="1" si="27"/>
        <v>38.561718340376999</v>
      </c>
      <c r="G140" s="4">
        <f t="shared" ca="1" si="28"/>
        <v>52.804574549618103</v>
      </c>
      <c r="H140" s="4">
        <f t="shared" ca="1" si="29"/>
        <v>32.802152388649347</v>
      </c>
      <c r="I140" s="4">
        <f t="shared" ca="1" si="30"/>
        <v>61.502575501247236</v>
      </c>
      <c r="J140" s="5">
        <f ca="1">INDEX(Table2[NationalID],RANDBETWEEN(1,COUNT(Table2[NationalID])))</f>
        <v>8152833134</v>
      </c>
      <c r="K140" s="5">
        <f ca="1">INDEX(Table4[PhoneNumber],RANDBETWEEN(1,COUNT(Table4[PhoneNumber])))</f>
        <v>9640728256</v>
      </c>
      <c r="L140" s="3">
        <f t="shared" ca="1" si="31"/>
        <v>0.12</v>
      </c>
      <c r="M140" s="5">
        <f t="shared" ca="1" si="32"/>
        <v>793765</v>
      </c>
    </row>
    <row r="141" spans="1:13" x14ac:dyDescent="0.3">
      <c r="A141" s="8" t="str">
        <f t="shared" ca="1" si="22"/>
        <v>255960D7-27B3-0194-83CB-1FBA3A054AD6</v>
      </c>
      <c r="B141" s="1">
        <f t="shared" ca="1" si="23"/>
        <v>44180.228511648507</v>
      </c>
      <c r="C141" s="1">
        <f t="shared" ca="1" si="24"/>
        <v>44180.228542887198</v>
      </c>
      <c r="D141" s="1">
        <f t="shared" ca="1" si="25"/>
        <v>44180.244680816912</v>
      </c>
      <c r="E141" s="2" t="str">
        <f t="shared" ca="1" si="26"/>
        <v>Done</v>
      </c>
      <c r="F141" s="4">
        <f t="shared" ca="1" si="27"/>
        <v>37.59054058291747</v>
      </c>
      <c r="G141" s="4">
        <f t="shared" ca="1" si="28"/>
        <v>44.739356482983212</v>
      </c>
      <c r="H141" s="4">
        <f t="shared" ca="1" si="29"/>
        <v>39.032418197478151</v>
      </c>
      <c r="I141" s="4">
        <f t="shared" ca="1" si="30"/>
        <v>62.861943793952648</v>
      </c>
      <c r="J141" s="5">
        <f ca="1">INDEX(Table2[NationalID],RANDBETWEEN(1,COUNT(Table2[NationalID])))</f>
        <v>5157351469</v>
      </c>
      <c r="K141" s="5">
        <f ca="1">INDEX(Table4[PhoneNumber],RANDBETWEEN(1,COUNT(Table4[PhoneNumber])))</f>
        <v>9519397206</v>
      </c>
      <c r="L141" s="3">
        <f t="shared" ca="1" si="31"/>
        <v>0.09</v>
      </c>
      <c r="M141" s="5">
        <f t="shared" ca="1" si="32"/>
        <v>1765028</v>
      </c>
    </row>
    <row r="142" spans="1:13" x14ac:dyDescent="0.3">
      <c r="A142" s="8" t="str">
        <f t="shared" ca="1" si="22"/>
        <v>12C8C8EB-2693-E816-C772-0DCB353C7120</v>
      </c>
      <c r="B142" s="1">
        <f t="shared" ca="1" si="23"/>
        <v>44209.402944138783</v>
      </c>
      <c r="C142" s="1">
        <f t="shared" ca="1" si="24"/>
        <v>44209.406542572913</v>
      </c>
      <c r="D142" s="1">
        <f t="shared" ca="1" si="25"/>
        <v>44209.444777960212</v>
      </c>
      <c r="E142" s="2" t="str">
        <f t="shared" ca="1" si="26"/>
        <v>Done</v>
      </c>
      <c r="F142" s="4">
        <f t="shared" ca="1" si="27"/>
        <v>38.095549925400178</v>
      </c>
      <c r="G142" s="4">
        <f t="shared" ca="1" si="28"/>
        <v>51.013556671307782</v>
      </c>
      <c r="H142" s="4">
        <f t="shared" ca="1" si="29"/>
        <v>28.339137349180834</v>
      </c>
      <c r="I142" s="4">
        <f t="shared" ca="1" si="30"/>
        <v>55.943039896225805</v>
      </c>
      <c r="J142" s="5">
        <f ca="1">INDEX(Table2[NationalID],RANDBETWEEN(1,COUNT(Table2[NationalID])))</f>
        <v>9165867315</v>
      </c>
      <c r="K142" s="5">
        <f ca="1">INDEX(Table4[PhoneNumber],RANDBETWEEN(1,COUNT(Table4[PhoneNumber])))</f>
        <v>9331917655</v>
      </c>
      <c r="L142" s="3">
        <f t="shared" ca="1" si="31"/>
        <v>0.12</v>
      </c>
      <c r="M142" s="5">
        <f t="shared" ca="1" si="32"/>
        <v>957154</v>
      </c>
    </row>
    <row r="143" spans="1:13" x14ac:dyDescent="0.3">
      <c r="A143" s="8" t="str">
        <f t="shared" ca="1" si="22"/>
        <v>4BB9DB53-A8E2-3530-7E6F-04EA1D272DA7</v>
      </c>
      <c r="B143" s="1">
        <f t="shared" ca="1" si="23"/>
        <v>44318.48962149732</v>
      </c>
      <c r="C143" s="1">
        <f t="shared" ca="1" si="24"/>
        <v>44318.492717139583</v>
      </c>
      <c r="D143" s="1">
        <f t="shared" ca="1" si="25"/>
        <v>44318.508642622372</v>
      </c>
      <c r="E143" s="2" t="str">
        <f t="shared" ca="1" si="26"/>
        <v>Done</v>
      </c>
      <c r="F143" s="4">
        <f t="shared" ca="1" si="27"/>
        <v>32.994608646496303</v>
      </c>
      <c r="G143" s="4">
        <f t="shared" ca="1" si="28"/>
        <v>52.538097478614318</v>
      </c>
      <c r="H143" s="4">
        <f t="shared" ca="1" si="29"/>
        <v>37.272144511663299</v>
      </c>
      <c r="I143" s="4">
        <f t="shared" ca="1" si="30"/>
        <v>53.980786949881235</v>
      </c>
      <c r="J143" s="5">
        <f ca="1">INDEX(Table2[NationalID],RANDBETWEEN(1,COUNT(Table2[NationalID])))</f>
        <v>6458683007</v>
      </c>
      <c r="K143" s="5">
        <f ca="1">INDEX(Table4[PhoneNumber],RANDBETWEEN(1,COUNT(Table4[PhoneNumber])))</f>
        <v>9394192343</v>
      </c>
      <c r="L143" s="3">
        <f t="shared" ca="1" si="31"/>
        <v>0.12</v>
      </c>
      <c r="M143" s="5">
        <f t="shared" ca="1" si="32"/>
        <v>242110</v>
      </c>
    </row>
    <row r="144" spans="1:13" x14ac:dyDescent="0.3">
      <c r="A144" s="8" t="str">
        <f t="shared" ca="1" si="22"/>
        <v>0194081D-3B0C-6FFC-D175-089C349C636E</v>
      </c>
      <c r="B144" s="1">
        <f t="shared" ca="1" si="23"/>
        <v>44206.993965185284</v>
      </c>
      <c r="C144" s="1">
        <f t="shared" ca="1" si="24"/>
        <v>44206.994107556035</v>
      </c>
      <c r="D144" s="1">
        <f t="shared" ca="1" si="25"/>
        <v>44207.016941661088</v>
      </c>
      <c r="E144" s="2" t="str">
        <f t="shared" ca="1" si="26"/>
        <v>Done</v>
      </c>
      <c r="F144" s="4">
        <f t="shared" ca="1" si="27"/>
        <v>35.332001467538205</v>
      </c>
      <c r="G144" s="4">
        <f t="shared" ca="1" si="28"/>
        <v>60.374960743139198</v>
      </c>
      <c r="H144" s="4">
        <f t="shared" ca="1" si="29"/>
        <v>37.612145418082278</v>
      </c>
      <c r="I144" s="4">
        <f t="shared" ca="1" si="30"/>
        <v>58.155667022387568</v>
      </c>
      <c r="J144" s="5">
        <f ca="1">INDEX(Table2[NationalID],RANDBETWEEN(1,COUNT(Table2[NationalID])))</f>
        <v>4813321785</v>
      </c>
      <c r="K144" s="5">
        <f ca="1">INDEX(Table4[PhoneNumber],RANDBETWEEN(1,COUNT(Table4[PhoneNumber])))</f>
        <v>9003926235</v>
      </c>
      <c r="L144" s="3">
        <f t="shared" ca="1" si="31"/>
        <v>0.12</v>
      </c>
      <c r="M144" s="5">
        <f t="shared" ca="1" si="32"/>
        <v>149599</v>
      </c>
    </row>
    <row r="145" spans="1:13" x14ac:dyDescent="0.3">
      <c r="A145" s="8" t="str">
        <f t="shared" ca="1" si="22"/>
        <v>BC44DEA9-22E8-74CF-CB59-3F6AC7F78CA9</v>
      </c>
      <c r="B145" s="1">
        <f t="shared" ca="1" si="23"/>
        <v>44229.81497009439</v>
      </c>
      <c r="C145" s="1">
        <f t="shared" ca="1" si="24"/>
        <v>44229.815458866375</v>
      </c>
      <c r="D145" s="1">
        <f t="shared" ca="1" si="25"/>
        <v>44229.844867695218</v>
      </c>
      <c r="E145" s="2" t="str">
        <f t="shared" ca="1" si="26"/>
        <v>Done</v>
      </c>
      <c r="F145" s="4">
        <f t="shared" ca="1" si="27"/>
        <v>27.411447755025392</v>
      </c>
      <c r="G145" s="4">
        <f t="shared" ca="1" si="28"/>
        <v>51.083756917977517</v>
      </c>
      <c r="H145" s="4">
        <f t="shared" ca="1" si="29"/>
        <v>34.068437117691893</v>
      </c>
      <c r="I145" s="4">
        <f t="shared" ca="1" si="30"/>
        <v>55.246144993603878</v>
      </c>
      <c r="J145" s="5">
        <f ca="1">INDEX(Table2[NationalID],RANDBETWEEN(1,COUNT(Table2[NationalID])))</f>
        <v>3241277477</v>
      </c>
      <c r="K145" s="5">
        <f ca="1">INDEX(Table4[PhoneNumber],RANDBETWEEN(1,COUNT(Table4[PhoneNumber])))</f>
        <v>9886283134</v>
      </c>
      <c r="L145" s="3">
        <f t="shared" ca="1" si="31"/>
        <v>0.12</v>
      </c>
      <c r="M145" s="5">
        <f t="shared" ca="1" si="32"/>
        <v>362654</v>
      </c>
    </row>
    <row r="146" spans="1:13" x14ac:dyDescent="0.3">
      <c r="A146" s="8" t="str">
        <f t="shared" ca="1" si="22"/>
        <v>3735DAE1-3A3A-16F4-9DD4-67A9DF4F7AFD</v>
      </c>
      <c r="B146" s="1">
        <f t="shared" ca="1" si="23"/>
        <v>44757.560951664535</v>
      </c>
      <c r="C146" s="1">
        <f t="shared" ca="1" si="24"/>
        <v>44757.56208358545</v>
      </c>
      <c r="D146" s="1">
        <f t="shared" ca="1" si="25"/>
        <v>44757.562684529912</v>
      </c>
      <c r="E146" s="2" t="str">
        <f t="shared" ca="1" si="26"/>
        <v>Done</v>
      </c>
      <c r="F146" s="4">
        <f t="shared" ca="1" si="27"/>
        <v>33.603260319633904</v>
      </c>
      <c r="G146" s="4">
        <f t="shared" ca="1" si="28"/>
        <v>58.074128328412819</v>
      </c>
      <c r="H146" s="4">
        <f t="shared" ca="1" si="29"/>
        <v>28.059645805646927</v>
      </c>
      <c r="I146" s="4">
        <f t="shared" ca="1" si="30"/>
        <v>62.833615624984589</v>
      </c>
      <c r="J146" s="5">
        <f ca="1">INDEX(Table2[NationalID],RANDBETWEEN(1,COUNT(Table2[NationalID])))</f>
        <v>3103512817</v>
      </c>
      <c r="K146" s="5">
        <f ca="1">INDEX(Table4[PhoneNumber],RANDBETWEEN(1,COUNT(Table4[PhoneNumber])))</f>
        <v>9422932354</v>
      </c>
      <c r="L146" s="3">
        <f t="shared" ca="1" si="31"/>
        <v>0.12</v>
      </c>
      <c r="M146" s="5">
        <f t="shared" ca="1" si="32"/>
        <v>554612</v>
      </c>
    </row>
    <row r="147" spans="1:13" x14ac:dyDescent="0.3">
      <c r="A147" s="8" t="str">
        <f t="shared" ca="1" si="22"/>
        <v>962B4A30-71BF-3199-C380-D83CC5CDA8EC</v>
      </c>
      <c r="B147" s="1">
        <f t="shared" ca="1" si="23"/>
        <v>43837.780554016237</v>
      </c>
      <c r="C147" s="1">
        <f t="shared" ca="1" si="24"/>
        <v>43837.784558210697</v>
      </c>
      <c r="D147" s="1">
        <f t="shared" ca="1" si="25"/>
        <v>43837.791022075602</v>
      </c>
      <c r="E147" s="2" t="str">
        <f t="shared" ca="1" si="26"/>
        <v>Done</v>
      </c>
      <c r="F147" s="4">
        <f t="shared" ca="1" si="27"/>
        <v>35.506543666479253</v>
      </c>
      <c r="G147" s="4">
        <f t="shared" ca="1" si="28"/>
        <v>54.3489329454545</v>
      </c>
      <c r="H147" s="4">
        <f t="shared" ca="1" si="29"/>
        <v>37.273216003255051</v>
      </c>
      <c r="I147" s="4">
        <f t="shared" ca="1" si="30"/>
        <v>50.109766465280124</v>
      </c>
      <c r="J147" s="5">
        <f ca="1">INDEX(Table2[NationalID],RANDBETWEEN(1,COUNT(Table2[NationalID])))</f>
        <v>8125817510</v>
      </c>
      <c r="K147" s="5">
        <f ca="1">INDEX(Table4[PhoneNumber],RANDBETWEEN(1,COUNT(Table4[PhoneNumber])))</f>
        <v>9446715235</v>
      </c>
      <c r="L147" s="3">
        <f t="shared" ca="1" si="31"/>
        <v>0.09</v>
      </c>
      <c r="M147" s="5">
        <f t="shared" ca="1" si="32"/>
        <v>111172</v>
      </c>
    </row>
    <row r="148" spans="1:13" x14ac:dyDescent="0.3">
      <c r="A148" s="8" t="str">
        <f t="shared" ca="1" si="22"/>
        <v>E1D33A7B-8EC9-B51C-435E-0010F63628ED</v>
      </c>
      <c r="B148" s="1">
        <f t="shared" ca="1" si="23"/>
        <v>44344.155293116761</v>
      </c>
      <c r="C148" s="1">
        <f t="shared" ca="1" si="24"/>
        <v>44344.158705998292</v>
      </c>
      <c r="D148" s="1">
        <f t="shared" ca="1" si="25"/>
        <v>44344.193353145529</v>
      </c>
      <c r="E148" s="2" t="str">
        <f t="shared" ca="1" si="26"/>
        <v>Done</v>
      </c>
      <c r="F148" s="4">
        <f t="shared" ca="1" si="27"/>
        <v>33.939162339900108</v>
      </c>
      <c r="G148" s="4">
        <f t="shared" ca="1" si="28"/>
        <v>48.307555635529383</v>
      </c>
      <c r="H148" s="4">
        <f t="shared" ca="1" si="29"/>
        <v>30.606975945171705</v>
      </c>
      <c r="I148" s="4">
        <f t="shared" ca="1" si="30"/>
        <v>54.857526594408782</v>
      </c>
      <c r="J148" s="5">
        <f ca="1">INDEX(Table2[NationalID],RANDBETWEEN(1,COUNT(Table2[NationalID])))</f>
        <v>3113928813</v>
      </c>
      <c r="K148" s="5">
        <f ca="1">INDEX(Table4[PhoneNumber],RANDBETWEEN(1,COUNT(Table4[PhoneNumber])))</f>
        <v>9142784688</v>
      </c>
      <c r="L148" s="3">
        <f t="shared" ca="1" si="31"/>
        <v>0.12</v>
      </c>
      <c r="M148" s="5">
        <f t="shared" ca="1" si="32"/>
        <v>241175</v>
      </c>
    </row>
    <row r="149" spans="1:13" x14ac:dyDescent="0.3">
      <c r="A149" s="8" t="str">
        <f t="shared" ca="1" si="22"/>
        <v>A22C0CEC-E691-E358-0346-3435C6E09D8D</v>
      </c>
      <c r="B149" s="1">
        <f t="shared" ca="1" si="23"/>
        <v>44186.519079900652</v>
      </c>
      <c r="C149" s="1">
        <f t="shared" ca="1" si="24"/>
        <v>44186.520171817203</v>
      </c>
      <c r="D149" s="1">
        <f t="shared" ca="1" si="25"/>
        <v>44186.524661855139</v>
      </c>
      <c r="E149" s="2" t="str">
        <f t="shared" ca="1" si="26"/>
        <v>Done</v>
      </c>
      <c r="F149" s="4">
        <f t="shared" ca="1" si="27"/>
        <v>38.60146859657555</v>
      </c>
      <c r="G149" s="4">
        <f t="shared" ca="1" si="28"/>
        <v>58.882118522850561</v>
      </c>
      <c r="H149" s="4">
        <f t="shared" ca="1" si="29"/>
        <v>27.62646510807696</v>
      </c>
      <c r="I149" s="4">
        <f t="shared" ca="1" si="30"/>
        <v>59.188339088813592</v>
      </c>
      <c r="J149" s="5">
        <f ca="1">INDEX(Table2[NationalID],RANDBETWEEN(1,COUNT(Table2[NationalID])))</f>
        <v>1519772513</v>
      </c>
      <c r="K149" s="5">
        <f ca="1">INDEX(Table4[PhoneNumber],RANDBETWEEN(1,COUNT(Table4[PhoneNumber])))</f>
        <v>9742891536</v>
      </c>
      <c r="L149" s="3">
        <f t="shared" ca="1" si="31"/>
        <v>0.09</v>
      </c>
      <c r="M149" s="5">
        <f t="shared" ca="1" si="32"/>
        <v>526379</v>
      </c>
    </row>
    <row r="150" spans="1:13" x14ac:dyDescent="0.3">
      <c r="A150" s="8" t="str">
        <f t="shared" ca="1" si="22"/>
        <v>3426F3DF-6149-DEFE-4C1F-FB883F3C633C</v>
      </c>
      <c r="B150" s="1">
        <f t="shared" ca="1" si="23"/>
        <v>44912.901481471257</v>
      </c>
      <c r="C150" s="1">
        <f t="shared" ca="1" si="24"/>
        <v>44912.903225648879</v>
      </c>
      <c r="D150" s="1">
        <f t="shared" ca="1" si="25"/>
        <v>44912.936454450966</v>
      </c>
      <c r="E150" s="2" t="str">
        <f t="shared" ca="1" si="26"/>
        <v>Done</v>
      </c>
      <c r="F150" s="4">
        <f t="shared" ca="1" si="27"/>
        <v>30.25508404731697</v>
      </c>
      <c r="G150" s="4">
        <f t="shared" ca="1" si="28"/>
        <v>53.799071957640663</v>
      </c>
      <c r="H150" s="4">
        <f t="shared" ca="1" si="29"/>
        <v>25.803520194034412</v>
      </c>
      <c r="I150" s="4">
        <f t="shared" ca="1" si="30"/>
        <v>57.766055568381027</v>
      </c>
      <c r="J150" s="5">
        <f ca="1">INDEX(Table2[NationalID],RANDBETWEEN(1,COUNT(Table2[NationalID])))</f>
        <v>4813321785</v>
      </c>
      <c r="K150" s="5">
        <f ca="1">INDEX(Table4[PhoneNumber],RANDBETWEEN(1,COUNT(Table4[PhoneNumber])))</f>
        <v>9235552205</v>
      </c>
      <c r="L150" s="3">
        <f t="shared" ca="1" si="31"/>
        <v>0.12</v>
      </c>
      <c r="M150" s="5">
        <f t="shared" ca="1" si="32"/>
        <v>121656</v>
      </c>
    </row>
    <row r="151" spans="1:13" x14ac:dyDescent="0.3">
      <c r="A151" s="8" t="str">
        <f t="shared" ca="1" si="22"/>
        <v>4C9F1830-29AE-0BE7-0FD7-985402219261</v>
      </c>
      <c r="B151" s="1">
        <f t="shared" ca="1" si="23"/>
        <v>44615.518183743472</v>
      </c>
      <c r="C151" s="1">
        <f t="shared" ca="1" si="24"/>
        <v>44615.521541318805</v>
      </c>
      <c r="D151" s="1">
        <f t="shared" ca="1" si="25"/>
        <v>44615.54308577269</v>
      </c>
      <c r="E151" s="2" t="str">
        <f t="shared" ca="1" si="26"/>
        <v>Done</v>
      </c>
      <c r="F151" s="4">
        <f t="shared" ca="1" si="27"/>
        <v>27.762268662977</v>
      </c>
      <c r="G151" s="4">
        <f t="shared" ca="1" si="28"/>
        <v>59.278970599186124</v>
      </c>
      <c r="H151" s="4">
        <f t="shared" ca="1" si="29"/>
        <v>27.63054098280908</v>
      </c>
      <c r="I151" s="4">
        <f t="shared" ca="1" si="30"/>
        <v>62.668723735890296</v>
      </c>
      <c r="J151" s="5">
        <f ca="1">INDEX(Table2[NationalID],RANDBETWEEN(1,COUNT(Table2[NationalID])))</f>
        <v>4914768620</v>
      </c>
      <c r="K151" s="5">
        <f ca="1">INDEX(Table4[PhoneNumber],RANDBETWEEN(1,COUNT(Table4[PhoneNumber])))</f>
        <v>9716855521</v>
      </c>
      <c r="L151" s="3">
        <f t="shared" ca="1" si="31"/>
        <v>0.12</v>
      </c>
      <c r="M151" s="5">
        <f t="shared" ca="1" si="32"/>
        <v>276718</v>
      </c>
    </row>
    <row r="152" spans="1:13" x14ac:dyDescent="0.3">
      <c r="A152" s="8" t="str">
        <f t="shared" ca="1" si="22"/>
        <v>E8CC6392-9ED0-4EF1-F6F6-3B23138C0DDE</v>
      </c>
      <c r="B152" s="1">
        <f t="shared" ca="1" si="23"/>
        <v>44779.053616047495</v>
      </c>
      <c r="C152" s="1">
        <f t="shared" ca="1" si="24"/>
        <v>44779.054686414078</v>
      </c>
      <c r="D152" s="1">
        <f t="shared" ca="1" si="25"/>
        <v>44779.066150604267</v>
      </c>
      <c r="E152" s="2" t="str">
        <f t="shared" ca="1" si="26"/>
        <v>Done</v>
      </c>
      <c r="F152" s="4">
        <f t="shared" ca="1" si="27"/>
        <v>29.75343183233781</v>
      </c>
      <c r="G152" s="4">
        <f t="shared" ca="1" si="28"/>
        <v>59.970809615062194</v>
      </c>
      <c r="H152" s="4">
        <f t="shared" ca="1" si="29"/>
        <v>26.301069726272448</v>
      </c>
      <c r="I152" s="4">
        <f t="shared" ca="1" si="30"/>
        <v>53.350205154621122</v>
      </c>
      <c r="J152" s="5">
        <f ca="1">INDEX(Table2[NationalID],RANDBETWEEN(1,COUNT(Table2[NationalID])))</f>
        <v>2478561320</v>
      </c>
      <c r="K152" s="5">
        <f ca="1">INDEX(Table4[PhoneNumber],RANDBETWEEN(1,COUNT(Table4[PhoneNumber])))</f>
        <v>9874976599</v>
      </c>
      <c r="L152" s="3">
        <f t="shared" ca="1" si="31"/>
        <v>0.12</v>
      </c>
      <c r="M152" s="5">
        <f t="shared" ca="1" si="32"/>
        <v>487701</v>
      </c>
    </row>
    <row r="153" spans="1:13" x14ac:dyDescent="0.3">
      <c r="A153" s="8" t="str">
        <f t="shared" ca="1" si="22"/>
        <v>FA5F5079-6363-77E9-B18B-ADB9C3EE7987</v>
      </c>
      <c r="B153" s="1">
        <f t="shared" ca="1" si="23"/>
        <v>44924.538601575761</v>
      </c>
      <c r="C153" s="1">
        <f t="shared" ca="1" si="24"/>
        <v>44924.54119418445</v>
      </c>
      <c r="D153" s="1">
        <f t="shared" ca="1" si="25"/>
        <v>44924.552474580662</v>
      </c>
      <c r="E153" s="2" t="str">
        <f t="shared" ca="1" si="26"/>
        <v>Done</v>
      </c>
      <c r="F153" s="4">
        <f t="shared" ca="1" si="27"/>
        <v>33.325039521795617</v>
      </c>
      <c r="G153" s="4">
        <f t="shared" ca="1" si="28"/>
        <v>46.507397311627038</v>
      </c>
      <c r="H153" s="4">
        <f t="shared" ca="1" si="29"/>
        <v>37.869168352817127</v>
      </c>
      <c r="I153" s="4">
        <f t="shared" ca="1" si="30"/>
        <v>54.714439380551404</v>
      </c>
      <c r="J153" s="5">
        <f ca="1">INDEX(Table2[NationalID],RANDBETWEEN(1,COUNT(Table2[NationalID])))</f>
        <v>3113928813</v>
      </c>
      <c r="K153" s="5">
        <f ca="1">INDEX(Table4[PhoneNumber],RANDBETWEEN(1,COUNT(Table4[PhoneNumber])))</f>
        <v>9820584502</v>
      </c>
      <c r="L153" s="3">
        <f t="shared" ca="1" si="31"/>
        <v>0.12</v>
      </c>
      <c r="M153" s="5">
        <f t="shared" ca="1" si="32"/>
        <v>415854</v>
      </c>
    </row>
    <row r="154" spans="1:13" x14ac:dyDescent="0.3">
      <c r="A154" s="8" t="str">
        <f t="shared" ca="1" si="22"/>
        <v>E51A51B8-FC83-5303-BB9A-AAF4A59C4244</v>
      </c>
      <c r="B154" s="1">
        <f t="shared" ca="1" si="23"/>
        <v>44557.178952522539</v>
      </c>
      <c r="C154" s="1">
        <f t="shared" ca="1" si="24"/>
        <v>44557.179913304048</v>
      </c>
      <c r="D154" s="1">
        <f t="shared" ca="1" si="25"/>
        <v>44557.218991090238</v>
      </c>
      <c r="E154" s="2" t="str">
        <f t="shared" ca="1" si="26"/>
        <v>Done</v>
      </c>
      <c r="F154" s="4">
        <f t="shared" ca="1" si="27"/>
        <v>31.998989215070921</v>
      </c>
      <c r="G154" s="4">
        <f t="shared" ca="1" si="28"/>
        <v>46.598254650560605</v>
      </c>
      <c r="H154" s="4">
        <f t="shared" ca="1" si="29"/>
        <v>31.445476806250412</v>
      </c>
      <c r="I154" s="4">
        <f t="shared" ca="1" si="30"/>
        <v>51.700732380894223</v>
      </c>
      <c r="J154" s="5">
        <f ca="1">INDEX(Table2[NationalID],RANDBETWEEN(1,COUNT(Table2[NationalID])))</f>
        <v>8011532902</v>
      </c>
      <c r="K154" s="5">
        <f ca="1">INDEX(Table4[PhoneNumber],RANDBETWEEN(1,COUNT(Table4[PhoneNumber])))</f>
        <v>9508854298</v>
      </c>
      <c r="L154" s="3">
        <f t="shared" ca="1" si="31"/>
        <v>0.12</v>
      </c>
      <c r="M154" s="5">
        <f t="shared" ca="1" si="32"/>
        <v>262497</v>
      </c>
    </row>
    <row r="155" spans="1:13" x14ac:dyDescent="0.3">
      <c r="A155" s="8" t="str">
        <f t="shared" ca="1" si="22"/>
        <v>2C1DA87E-3CF8-81C5-19A7-941A6B84C3DD</v>
      </c>
      <c r="B155" s="1">
        <f t="shared" ca="1" si="23"/>
        <v>43857.996166395664</v>
      </c>
      <c r="C155" s="1">
        <f t="shared" ca="1" si="24"/>
        <v>43857.998070244692</v>
      </c>
      <c r="D155" s="1">
        <f t="shared" ca="1" si="25"/>
        <v>43858.025527732061</v>
      </c>
      <c r="E155" s="2" t="str">
        <f t="shared" ca="1" si="26"/>
        <v>Done</v>
      </c>
      <c r="F155" s="4">
        <f t="shared" ca="1" si="27"/>
        <v>35.851653858808774</v>
      </c>
      <c r="G155" s="4">
        <f t="shared" ca="1" si="28"/>
        <v>46.937634316939089</v>
      </c>
      <c r="H155" s="4">
        <f t="shared" ca="1" si="29"/>
        <v>30.55530769814877</v>
      </c>
      <c r="I155" s="4">
        <f t="shared" ca="1" si="30"/>
        <v>45.511662935658464</v>
      </c>
      <c r="J155" s="5">
        <f ca="1">INDEX(Table2[NationalID],RANDBETWEEN(1,COUNT(Table2[NationalID])))</f>
        <v>9695451318</v>
      </c>
      <c r="K155" s="5">
        <f ca="1">INDEX(Table4[PhoneNumber],RANDBETWEEN(1,COUNT(Table4[PhoneNumber])))</f>
        <v>9454041206</v>
      </c>
      <c r="L155" s="3">
        <f t="shared" ca="1" si="31"/>
        <v>0.09</v>
      </c>
      <c r="M155" s="5">
        <f t="shared" ca="1" si="32"/>
        <v>491347</v>
      </c>
    </row>
    <row r="156" spans="1:13" x14ac:dyDescent="0.3">
      <c r="A156" s="8" t="str">
        <f t="shared" ca="1" si="22"/>
        <v>31B3A407-F67C-BB3B-5BFE-0DA3703ED441</v>
      </c>
      <c r="B156" s="1">
        <f t="shared" ca="1" si="23"/>
        <v>44386.522374357955</v>
      </c>
      <c r="C156" s="1">
        <f t="shared" ca="1" si="24"/>
        <v>44386.523539080175</v>
      </c>
      <c r="D156" s="1">
        <f t="shared" ca="1" si="25"/>
        <v>44386.553028897848</v>
      </c>
      <c r="E156" s="2" t="str">
        <f t="shared" ca="1" si="26"/>
        <v>Done</v>
      </c>
      <c r="F156" s="4">
        <f t="shared" ca="1" si="27"/>
        <v>37.632330956020184</v>
      </c>
      <c r="G156" s="4">
        <f t="shared" ca="1" si="28"/>
        <v>50.816323929382264</v>
      </c>
      <c r="H156" s="4">
        <f t="shared" ca="1" si="29"/>
        <v>34.630805982682404</v>
      </c>
      <c r="I156" s="4">
        <f t="shared" ca="1" si="30"/>
        <v>49.09346848477135</v>
      </c>
      <c r="J156" s="5">
        <f ca="1">INDEX(Table2[NationalID],RANDBETWEEN(1,COUNT(Table2[NationalID])))</f>
        <v>1448952960</v>
      </c>
      <c r="K156" s="5">
        <f ca="1">INDEX(Table4[PhoneNumber],RANDBETWEEN(1,COUNT(Table4[PhoneNumber])))</f>
        <v>9978379162</v>
      </c>
      <c r="L156" s="3">
        <f t="shared" ca="1" si="31"/>
        <v>0.12</v>
      </c>
      <c r="M156" s="5">
        <f t="shared" ca="1" si="32"/>
        <v>62049</v>
      </c>
    </row>
    <row r="157" spans="1:13" x14ac:dyDescent="0.3">
      <c r="A157" s="8" t="str">
        <f t="shared" ca="1" si="22"/>
        <v>49EBFD2E-E489-182C-23AF-627EA3F6AAC5</v>
      </c>
      <c r="B157" s="1">
        <f t="shared" ca="1" si="23"/>
        <v>44077.236883335871</v>
      </c>
      <c r="C157" s="1">
        <f t="shared" ca="1" si="24"/>
        <v>44077.23748270177</v>
      </c>
      <c r="D157" s="1">
        <f t="shared" ca="1" si="25"/>
        <v>44077.276252148578</v>
      </c>
      <c r="E157" s="2" t="str">
        <f t="shared" ca="1" si="26"/>
        <v>Done</v>
      </c>
      <c r="F157" s="4">
        <f t="shared" ca="1" si="27"/>
        <v>30.937664661051528</v>
      </c>
      <c r="G157" s="4">
        <f t="shared" ca="1" si="28"/>
        <v>57.121523491530525</v>
      </c>
      <c r="H157" s="4">
        <f t="shared" ca="1" si="29"/>
        <v>30.895964204139649</v>
      </c>
      <c r="I157" s="4">
        <f t="shared" ca="1" si="30"/>
        <v>56.25290961911201</v>
      </c>
      <c r="J157" s="5">
        <f ca="1">INDEX(Table2[NationalID],RANDBETWEEN(1,COUNT(Table2[NationalID])))</f>
        <v>9657531542</v>
      </c>
      <c r="K157" s="5">
        <f ca="1">INDEX(Table4[PhoneNumber],RANDBETWEEN(1,COUNT(Table4[PhoneNumber])))</f>
        <v>9306294171</v>
      </c>
      <c r="L157" s="3">
        <f t="shared" ca="1" si="31"/>
        <v>0.09</v>
      </c>
      <c r="M157" s="5">
        <f t="shared" ca="1" si="32"/>
        <v>60724</v>
      </c>
    </row>
    <row r="158" spans="1:13" x14ac:dyDescent="0.3">
      <c r="A158" s="8" t="str">
        <f t="shared" ca="1" si="22"/>
        <v>5B29EDC3-C2BA-2A9C-557C-9324AD4B6BD4</v>
      </c>
      <c r="B158" s="1">
        <f t="shared" ca="1" si="23"/>
        <v>44195.004058354956</v>
      </c>
      <c r="C158" s="1">
        <f t="shared" ca="1" si="24"/>
        <v>44195.004350525793</v>
      </c>
      <c r="D158" s="1">
        <f t="shared" ca="1" si="25"/>
        <v>44195.019968359062</v>
      </c>
      <c r="E158" s="2" t="str">
        <f t="shared" ca="1" si="26"/>
        <v>Done</v>
      </c>
      <c r="F158" s="4">
        <f t="shared" ca="1" si="27"/>
        <v>32.262275826609446</v>
      </c>
      <c r="G158" s="4">
        <f t="shared" ca="1" si="28"/>
        <v>53.926927250630584</v>
      </c>
      <c r="H158" s="4">
        <f t="shared" ca="1" si="29"/>
        <v>36.991395607918584</v>
      </c>
      <c r="I158" s="4">
        <f t="shared" ca="1" si="30"/>
        <v>47.416580431239382</v>
      </c>
      <c r="J158" s="5">
        <f ca="1">INDEX(Table2[NationalID],RANDBETWEEN(1,COUNT(Table2[NationalID])))</f>
        <v>3103512817</v>
      </c>
      <c r="K158" s="5">
        <f ca="1">INDEX(Table4[PhoneNumber],RANDBETWEEN(1,COUNT(Table4[PhoneNumber])))</f>
        <v>9250559321</v>
      </c>
      <c r="L158" s="3">
        <f t="shared" ca="1" si="31"/>
        <v>0.09</v>
      </c>
      <c r="M158" s="5">
        <f t="shared" ca="1" si="32"/>
        <v>681482</v>
      </c>
    </row>
    <row r="159" spans="1:13" x14ac:dyDescent="0.3">
      <c r="A159" s="8" t="str">
        <f t="shared" ca="1" si="22"/>
        <v>0242A707-F4F1-D64B-DC9D-D986CB35052A</v>
      </c>
      <c r="B159" s="1">
        <f t="shared" ca="1" si="23"/>
        <v>43843.567797905904</v>
      </c>
      <c r="C159" s="1">
        <f t="shared" ca="1" si="24"/>
        <v>43843.571596639507</v>
      </c>
      <c r="D159" s="1">
        <f t="shared" ca="1" si="25"/>
        <v>43843.594504447421</v>
      </c>
      <c r="E159" s="2" t="str">
        <f t="shared" ca="1" si="26"/>
        <v>Done</v>
      </c>
      <c r="F159" s="4">
        <f t="shared" ca="1" si="27"/>
        <v>30.736551368005721</v>
      </c>
      <c r="G159" s="4">
        <f t="shared" ca="1" si="28"/>
        <v>56.306092179369045</v>
      </c>
      <c r="H159" s="4">
        <f t="shared" ca="1" si="29"/>
        <v>37.14615014425118</v>
      </c>
      <c r="I159" s="4">
        <f t="shared" ca="1" si="30"/>
        <v>50.57110670144899</v>
      </c>
      <c r="J159" s="5">
        <f ca="1">INDEX(Table2[NationalID],RANDBETWEEN(1,COUNT(Table2[NationalID])))</f>
        <v>7266642475</v>
      </c>
      <c r="K159" s="5">
        <f ca="1">INDEX(Table4[PhoneNumber],RANDBETWEEN(1,COUNT(Table4[PhoneNumber])))</f>
        <v>9779392887</v>
      </c>
      <c r="L159" s="3">
        <f t="shared" ca="1" si="31"/>
        <v>0.09</v>
      </c>
      <c r="M159" s="5">
        <f t="shared" ca="1" si="32"/>
        <v>341562</v>
      </c>
    </row>
    <row r="160" spans="1:13" x14ac:dyDescent="0.3">
      <c r="A160" s="8" t="str">
        <f t="shared" ca="1" si="22"/>
        <v>C92031CA-921D-E08C-D7FB-898CBC9578D9</v>
      </c>
      <c r="B160" s="1">
        <f t="shared" ca="1" si="23"/>
        <v>44888.188586520955</v>
      </c>
      <c r="C160" s="1">
        <f t="shared" ca="1" si="24"/>
        <v>44888.189406086174</v>
      </c>
      <c r="D160" s="1">
        <f t="shared" ca="1" si="25"/>
        <v>44888.193818489417</v>
      </c>
      <c r="E160" s="2" t="str">
        <f t="shared" ca="1" si="26"/>
        <v>Done</v>
      </c>
      <c r="F160" s="4">
        <f t="shared" ca="1" si="27"/>
        <v>27.670947267563029</v>
      </c>
      <c r="G160" s="4">
        <f t="shared" ca="1" si="28"/>
        <v>45.077331089383563</v>
      </c>
      <c r="H160" s="4">
        <f t="shared" ca="1" si="29"/>
        <v>39.320196442182187</v>
      </c>
      <c r="I160" s="4">
        <f t="shared" ca="1" si="30"/>
        <v>50.504136415106657</v>
      </c>
      <c r="J160" s="5">
        <f ca="1">INDEX(Table2[NationalID],RANDBETWEEN(1,COUNT(Table2[NationalID])))</f>
        <v>2468418955</v>
      </c>
      <c r="K160" s="5">
        <f ca="1">INDEX(Table4[PhoneNumber],RANDBETWEEN(1,COUNT(Table4[PhoneNumber])))</f>
        <v>9031773424</v>
      </c>
      <c r="L160" s="3">
        <f t="shared" ca="1" si="31"/>
        <v>0.12</v>
      </c>
      <c r="M160" s="5">
        <f t="shared" ca="1" si="32"/>
        <v>1262869</v>
      </c>
    </row>
    <row r="161" spans="1:13" x14ac:dyDescent="0.3">
      <c r="A161" s="8" t="str">
        <f t="shared" ca="1" si="22"/>
        <v>E34A6087-C2C9-AF20-C47E-4054AEE78153</v>
      </c>
      <c r="B161" s="1">
        <f t="shared" ca="1" si="23"/>
        <v>44305.830216872309</v>
      </c>
      <c r="C161" s="1">
        <f t="shared" ca="1" si="24"/>
        <v>44305.831773060832</v>
      </c>
      <c r="D161" s="1">
        <f t="shared" ca="1" si="25"/>
        <v>44305.844064990837</v>
      </c>
      <c r="E161" s="2" t="str">
        <f t="shared" ca="1" si="26"/>
        <v>Done</v>
      </c>
      <c r="F161" s="4">
        <f t="shared" ca="1" si="27"/>
        <v>25.540369612397143</v>
      </c>
      <c r="G161" s="4">
        <f t="shared" ca="1" si="28"/>
        <v>54.699862606909967</v>
      </c>
      <c r="H161" s="4">
        <f t="shared" ca="1" si="29"/>
        <v>25.870232794172804</v>
      </c>
      <c r="I161" s="4">
        <f t="shared" ca="1" si="30"/>
        <v>52.713189687110258</v>
      </c>
      <c r="J161" s="5">
        <f ca="1">INDEX(Table2[NationalID],RANDBETWEEN(1,COUNT(Table2[NationalID])))</f>
        <v>2468418955</v>
      </c>
      <c r="K161" s="5">
        <f ca="1">INDEX(Table4[PhoneNumber],RANDBETWEEN(1,COUNT(Table4[PhoneNumber])))</f>
        <v>9347589906</v>
      </c>
      <c r="L161" s="3">
        <f t="shared" ca="1" si="31"/>
        <v>0.12</v>
      </c>
      <c r="M161" s="5">
        <f t="shared" ca="1" si="32"/>
        <v>53269</v>
      </c>
    </row>
    <row r="162" spans="1:13" x14ac:dyDescent="0.3">
      <c r="A162" s="8" t="str">
        <f t="shared" ca="1" si="22"/>
        <v>C3E561CB-6D4C-094E-5458-F4E552BB6D7F</v>
      </c>
      <c r="B162" s="1">
        <f t="shared" ca="1" si="23"/>
        <v>44484.957304216543</v>
      </c>
      <c r="C162" s="1">
        <f t="shared" ca="1" si="24"/>
        <v>44484.961025705066</v>
      </c>
      <c r="D162" s="1">
        <f t="shared" ca="1" si="25"/>
        <v>44484.989197148876</v>
      </c>
      <c r="E162" s="2" t="str">
        <f t="shared" ca="1" si="26"/>
        <v>Done</v>
      </c>
      <c r="F162" s="4">
        <f t="shared" ca="1" si="27"/>
        <v>35.537019907697967</v>
      </c>
      <c r="G162" s="4">
        <f t="shared" ca="1" si="28"/>
        <v>49.798199647054147</v>
      </c>
      <c r="H162" s="4">
        <f t="shared" ca="1" si="29"/>
        <v>35.122549798103329</v>
      </c>
      <c r="I162" s="4">
        <f t="shared" ca="1" si="30"/>
        <v>62.625691066641551</v>
      </c>
      <c r="J162" s="5">
        <f ca="1">INDEX(Table2[NationalID],RANDBETWEEN(1,COUNT(Table2[NationalID])))</f>
        <v>9538425360</v>
      </c>
      <c r="K162" s="5">
        <f ca="1">INDEX(Table4[PhoneNumber],RANDBETWEEN(1,COUNT(Table4[PhoneNumber])))</f>
        <v>9334401512</v>
      </c>
      <c r="L162" s="3">
        <f t="shared" ca="1" si="31"/>
        <v>0.12</v>
      </c>
      <c r="M162" s="5">
        <f t="shared" ca="1" si="32"/>
        <v>837431</v>
      </c>
    </row>
    <row r="163" spans="1:13" x14ac:dyDescent="0.3">
      <c r="A163" s="8" t="str">
        <f t="shared" ca="1" si="22"/>
        <v>54B045BA-16BD-9938-4C2D-AB9C457C9D12</v>
      </c>
      <c r="B163" s="1">
        <f t="shared" ca="1" si="23"/>
        <v>44837.413466803169</v>
      </c>
      <c r="C163" s="1">
        <f t="shared" ca="1" si="24"/>
        <v>44837.415442784884</v>
      </c>
      <c r="D163" s="1">
        <f t="shared" ca="1" si="25"/>
        <v>44837.445532000602</v>
      </c>
      <c r="E163" s="2" t="str">
        <f t="shared" ca="1" si="26"/>
        <v>Done</v>
      </c>
      <c r="F163" s="4">
        <f t="shared" ca="1" si="27"/>
        <v>27.821025078885182</v>
      </c>
      <c r="G163" s="4">
        <f t="shared" ca="1" si="28"/>
        <v>57.11203052493908</v>
      </c>
      <c r="H163" s="4">
        <f t="shared" ca="1" si="29"/>
        <v>27.822434517280914</v>
      </c>
      <c r="I163" s="4">
        <f t="shared" ca="1" si="30"/>
        <v>56.888732518992001</v>
      </c>
      <c r="J163" s="5">
        <f ca="1">INDEX(Table2[NationalID],RANDBETWEEN(1,COUNT(Table2[NationalID])))</f>
        <v>2778982165</v>
      </c>
      <c r="K163" s="5">
        <f ca="1">INDEX(Table4[PhoneNumber],RANDBETWEEN(1,COUNT(Table4[PhoneNumber])))</f>
        <v>9697290886</v>
      </c>
      <c r="L163" s="3">
        <f t="shared" ca="1" si="31"/>
        <v>0.12</v>
      </c>
      <c r="M163" s="5">
        <f t="shared" ca="1" si="32"/>
        <v>20916</v>
      </c>
    </row>
    <row r="164" spans="1:13" x14ac:dyDescent="0.3">
      <c r="A164" s="8" t="str">
        <f t="shared" ca="1" si="22"/>
        <v>83129B5D-A1D0-2442-2D0B-F0451A835CE9</v>
      </c>
      <c r="B164" s="1">
        <f t="shared" ca="1" si="23"/>
        <v>44629.955834750937</v>
      </c>
      <c r="C164" s="1">
        <f t="shared" ca="1" si="24"/>
        <v>44629.95589033451</v>
      </c>
      <c r="D164" s="1">
        <f t="shared" ca="1" si="25"/>
        <v>44629.980987483592</v>
      </c>
      <c r="E164" s="2" t="str">
        <f t="shared" ca="1" si="26"/>
        <v>Done</v>
      </c>
      <c r="F164" s="4">
        <f t="shared" ca="1" si="27"/>
        <v>28.038561857486254</v>
      </c>
      <c r="G164" s="4">
        <f t="shared" ca="1" si="28"/>
        <v>61.384440143915207</v>
      </c>
      <c r="H164" s="4">
        <f t="shared" ca="1" si="29"/>
        <v>34.955231430893541</v>
      </c>
      <c r="I164" s="4">
        <f t="shared" ca="1" si="30"/>
        <v>51.71368492890209</v>
      </c>
      <c r="J164" s="5">
        <f ca="1">INDEX(Table2[NationalID],RANDBETWEEN(1,COUNT(Table2[NationalID])))</f>
        <v>2478561320</v>
      </c>
      <c r="K164" s="5">
        <f ca="1">INDEX(Table4[PhoneNumber],RANDBETWEEN(1,COUNT(Table4[PhoneNumber])))</f>
        <v>9990559072</v>
      </c>
      <c r="L164" s="3">
        <f t="shared" ca="1" si="31"/>
        <v>0.12</v>
      </c>
      <c r="M164" s="5">
        <f t="shared" ca="1" si="32"/>
        <v>174409</v>
      </c>
    </row>
    <row r="165" spans="1:13" x14ac:dyDescent="0.3">
      <c r="A165" s="8" t="str">
        <f t="shared" ca="1" si="22"/>
        <v>8496AE6B-1914-3819-3CF7-06C440B84F5F</v>
      </c>
      <c r="B165" s="1">
        <f t="shared" ca="1" si="23"/>
        <v>44039.323240502199</v>
      </c>
      <c r="C165" s="1">
        <f t="shared" ca="1" si="24"/>
        <v>44039.325798559425</v>
      </c>
      <c r="D165" s="1">
        <f t="shared" ca="1" si="25"/>
        <v>44039.35033450093</v>
      </c>
      <c r="E165" s="2" t="str">
        <f t="shared" ca="1" si="26"/>
        <v>Done</v>
      </c>
      <c r="F165" s="4">
        <f t="shared" ca="1" si="27"/>
        <v>33.829869089508051</v>
      </c>
      <c r="G165" s="4">
        <f t="shared" ca="1" si="28"/>
        <v>52.246624219550846</v>
      </c>
      <c r="H165" s="4">
        <f t="shared" ca="1" si="29"/>
        <v>37.102383416874275</v>
      </c>
      <c r="I165" s="4">
        <f t="shared" ca="1" si="30"/>
        <v>62.754562133587626</v>
      </c>
      <c r="J165" s="5">
        <f ca="1">INDEX(Table2[NationalID],RANDBETWEEN(1,COUNT(Table2[NationalID])))</f>
        <v>2468418955</v>
      </c>
      <c r="K165" s="5">
        <f ca="1">INDEX(Table4[PhoneNumber],RANDBETWEEN(1,COUNT(Table4[PhoneNumber])))</f>
        <v>9726697869</v>
      </c>
      <c r="L165" s="3">
        <f t="shared" ca="1" si="31"/>
        <v>0.09</v>
      </c>
      <c r="M165" s="5">
        <f t="shared" ca="1" si="32"/>
        <v>848993</v>
      </c>
    </row>
    <row r="166" spans="1:13" x14ac:dyDescent="0.3">
      <c r="A166" s="8" t="str">
        <f t="shared" ca="1" si="22"/>
        <v>12839C33-E81A-6267-B4C2-79659E7552F9</v>
      </c>
      <c r="B166" s="1">
        <f t="shared" ca="1" si="23"/>
        <v>44534.828710444621</v>
      </c>
      <c r="C166" s="1">
        <f t="shared" ca="1" si="24"/>
        <v>44534.829676164649</v>
      </c>
      <c r="D166" s="1">
        <f t="shared" ca="1" si="25"/>
        <v>44534.832880396658</v>
      </c>
      <c r="E166" s="2" t="str">
        <f t="shared" ca="1" si="26"/>
        <v>Done</v>
      </c>
      <c r="F166" s="4">
        <f t="shared" ca="1" si="27"/>
        <v>36.695941528534135</v>
      </c>
      <c r="G166" s="4">
        <f t="shared" ca="1" si="28"/>
        <v>61.910358926233556</v>
      </c>
      <c r="H166" s="4">
        <f t="shared" ca="1" si="29"/>
        <v>36.521843265888634</v>
      </c>
      <c r="I166" s="4">
        <f t="shared" ca="1" si="30"/>
        <v>44.802477710429791</v>
      </c>
      <c r="J166" s="5">
        <f ca="1">INDEX(Table2[NationalID],RANDBETWEEN(1,COUNT(Table2[NationalID])))</f>
        <v>3852667844</v>
      </c>
      <c r="K166" s="5">
        <f ca="1">INDEX(Table4[PhoneNumber],RANDBETWEEN(1,COUNT(Table4[PhoneNumber])))</f>
        <v>9196622331</v>
      </c>
      <c r="L166" s="3">
        <f t="shared" ca="1" si="31"/>
        <v>0.12</v>
      </c>
      <c r="M166" s="5">
        <f t="shared" ca="1" si="32"/>
        <v>200429</v>
      </c>
    </row>
    <row r="167" spans="1:13" x14ac:dyDescent="0.3">
      <c r="A167" s="8" t="str">
        <f t="shared" ca="1" si="22"/>
        <v>4BE4648D-FDCE-C577-A0D0-1FEC3AF8ADEA</v>
      </c>
      <c r="B167" s="1">
        <f t="shared" ca="1" si="23"/>
        <v>44514.136516880098</v>
      </c>
      <c r="C167" s="1">
        <f t="shared" ca="1" si="24"/>
        <v>44514.13912702159</v>
      </c>
      <c r="D167" s="1">
        <f t="shared" ca="1" si="25"/>
        <v>44514.149342259851</v>
      </c>
      <c r="E167" s="2" t="str">
        <f t="shared" ca="1" si="26"/>
        <v>Done</v>
      </c>
      <c r="F167" s="4">
        <f t="shared" ca="1" si="27"/>
        <v>37.95672796370355</v>
      </c>
      <c r="G167" s="4">
        <f t="shared" ca="1" si="28"/>
        <v>58.428707235698681</v>
      </c>
      <c r="H167" s="4">
        <f t="shared" ca="1" si="29"/>
        <v>35.523095333014794</v>
      </c>
      <c r="I167" s="4">
        <f t="shared" ca="1" si="30"/>
        <v>51.001543719958292</v>
      </c>
      <c r="J167" s="5">
        <f ca="1">INDEX(Table2[NationalID],RANDBETWEEN(1,COUNT(Table2[NationalID])))</f>
        <v>1944091513</v>
      </c>
      <c r="K167" s="5">
        <f ca="1">INDEX(Table4[PhoneNumber],RANDBETWEEN(1,COUNT(Table4[PhoneNumber])))</f>
        <v>9461605670</v>
      </c>
      <c r="L167" s="3">
        <f t="shared" ca="1" si="31"/>
        <v>0.12</v>
      </c>
      <c r="M167" s="5">
        <f t="shared" ca="1" si="32"/>
        <v>534516</v>
      </c>
    </row>
    <row r="168" spans="1:13" x14ac:dyDescent="0.3">
      <c r="A168" s="8" t="str">
        <f t="shared" ca="1" si="22"/>
        <v>28B7BB50-8E57-2E36-78A3-0DCAB3F8396B</v>
      </c>
      <c r="B168" s="1">
        <f t="shared" ca="1" si="23"/>
        <v>44088.033056794404</v>
      </c>
      <c r="C168" s="1">
        <f t="shared" ca="1" si="24"/>
        <v>44088.037106179356</v>
      </c>
      <c r="D168" s="1">
        <f t="shared" ca="1" si="25"/>
        <v>44088.072736429422</v>
      </c>
      <c r="E168" s="2" t="str">
        <f t="shared" ca="1" si="26"/>
        <v>Done</v>
      </c>
      <c r="F168" s="4">
        <f t="shared" ca="1" si="27"/>
        <v>27.971592898077525</v>
      </c>
      <c r="G168" s="4">
        <f t="shared" ca="1" si="28"/>
        <v>59.802184812310344</v>
      </c>
      <c r="H168" s="4">
        <f t="shared" ca="1" si="29"/>
        <v>34.888719731397394</v>
      </c>
      <c r="I168" s="4">
        <f t="shared" ca="1" si="30"/>
        <v>50.366830212209983</v>
      </c>
      <c r="J168" s="5">
        <f ca="1">INDEX(Table2[NationalID],RANDBETWEEN(1,COUNT(Table2[NationalID])))</f>
        <v>2778982165</v>
      </c>
      <c r="K168" s="5">
        <f ca="1">INDEX(Table4[PhoneNumber],RANDBETWEEN(1,COUNT(Table4[PhoneNumber])))</f>
        <v>9093087778</v>
      </c>
      <c r="L168" s="3">
        <f t="shared" ca="1" si="31"/>
        <v>0.09</v>
      </c>
      <c r="M168" s="5">
        <f t="shared" ca="1" si="32"/>
        <v>577803</v>
      </c>
    </row>
    <row r="169" spans="1:13" x14ac:dyDescent="0.3">
      <c r="A169" s="8" t="str">
        <f t="shared" ca="1" si="22"/>
        <v>C538DA5F-36D4-FC0B-201D-4929CEF5BD51</v>
      </c>
      <c r="B169" s="1">
        <f t="shared" ca="1" si="23"/>
        <v>44162.305312261553</v>
      </c>
      <c r="C169" s="1">
        <f t="shared" ca="1" si="24"/>
        <v>44162.305817471206</v>
      </c>
      <c r="D169" s="1">
        <f t="shared" ca="1" si="25"/>
        <v>44162.346392452833</v>
      </c>
      <c r="E169" s="2" t="str">
        <f t="shared" ca="1" si="26"/>
        <v>Done</v>
      </c>
      <c r="F169" s="4">
        <f t="shared" ca="1" si="27"/>
        <v>31.448666215272777</v>
      </c>
      <c r="G169" s="4">
        <f t="shared" ca="1" si="28"/>
        <v>54.332397467487077</v>
      </c>
      <c r="H169" s="4">
        <f t="shared" ca="1" si="29"/>
        <v>37.94711650832533</v>
      </c>
      <c r="I169" s="4">
        <f t="shared" ca="1" si="30"/>
        <v>55.0060672726635</v>
      </c>
      <c r="J169" s="5">
        <f ca="1">INDEX(Table2[NationalID],RANDBETWEEN(1,COUNT(Table2[NationalID])))</f>
        <v>9538425360</v>
      </c>
      <c r="K169" s="5">
        <f ca="1">INDEX(Table4[PhoneNumber],RANDBETWEEN(1,COUNT(Table4[PhoneNumber])))</f>
        <v>9718204226</v>
      </c>
      <c r="L169" s="3">
        <f t="shared" ca="1" si="31"/>
        <v>0.09</v>
      </c>
      <c r="M169" s="5">
        <f t="shared" ca="1" si="32"/>
        <v>124792</v>
      </c>
    </row>
    <row r="170" spans="1:13" x14ac:dyDescent="0.3">
      <c r="A170" s="8" t="str">
        <f t="shared" ca="1" si="22"/>
        <v>5186B686-3DB8-44AE-CE8A-58084218EDDE</v>
      </c>
      <c r="B170" s="1">
        <f t="shared" ca="1" si="23"/>
        <v>43868.93908863156</v>
      </c>
      <c r="C170" s="1">
        <f t="shared" ca="1" si="24"/>
        <v>43868.940811503358</v>
      </c>
      <c r="D170" s="1">
        <f t="shared" ca="1" si="25"/>
        <v>43868.98167952033</v>
      </c>
      <c r="E170" s="2" t="str">
        <f t="shared" ca="1" si="26"/>
        <v>Done</v>
      </c>
      <c r="F170" s="4">
        <f t="shared" ca="1" si="27"/>
        <v>36.079064168486674</v>
      </c>
      <c r="G170" s="4">
        <f t="shared" ca="1" si="28"/>
        <v>49.94951904381255</v>
      </c>
      <c r="H170" s="4">
        <f t="shared" ca="1" si="29"/>
        <v>26.969513283673169</v>
      </c>
      <c r="I170" s="4">
        <f t="shared" ca="1" si="30"/>
        <v>48.17651124156837</v>
      </c>
      <c r="J170" s="5">
        <f ca="1">INDEX(Table2[NationalID],RANDBETWEEN(1,COUNT(Table2[NationalID])))</f>
        <v>2759510658</v>
      </c>
      <c r="K170" s="5">
        <f ca="1">INDEX(Table4[PhoneNumber],RANDBETWEEN(1,COUNT(Table4[PhoneNumber])))</f>
        <v>9883722098</v>
      </c>
      <c r="L170" s="3">
        <f t="shared" ca="1" si="31"/>
        <v>0.09</v>
      </c>
      <c r="M170" s="5">
        <f t="shared" ca="1" si="32"/>
        <v>280456</v>
      </c>
    </row>
    <row r="171" spans="1:13" x14ac:dyDescent="0.3">
      <c r="A171" s="8" t="str">
        <f t="shared" ca="1" si="22"/>
        <v>A90517B9-2EB7-51BD-FE4A-FBFC1142352E</v>
      </c>
      <c r="B171" s="1">
        <f t="shared" ca="1" si="23"/>
        <v>43962.94264687557</v>
      </c>
      <c r="C171" s="1">
        <f t="shared" ca="1" si="24"/>
        <v>43962.94490316711</v>
      </c>
      <c r="D171" s="1">
        <f t="shared" ca="1" si="25"/>
        <v>43962.948425793882</v>
      </c>
      <c r="E171" s="2" t="str">
        <f t="shared" ca="1" si="26"/>
        <v>Done</v>
      </c>
      <c r="F171" s="4">
        <f t="shared" ca="1" si="27"/>
        <v>29.716256644504803</v>
      </c>
      <c r="G171" s="4">
        <f t="shared" ca="1" si="28"/>
        <v>60.31268849723763</v>
      </c>
      <c r="H171" s="4">
        <f t="shared" ca="1" si="29"/>
        <v>39.224041518655632</v>
      </c>
      <c r="I171" s="4">
        <f t="shared" ca="1" si="30"/>
        <v>62.724022475163132</v>
      </c>
      <c r="J171" s="5">
        <f ca="1">INDEX(Table2[NationalID],RANDBETWEEN(1,COUNT(Table2[NationalID])))</f>
        <v>4813321785</v>
      </c>
      <c r="K171" s="5">
        <f ca="1">INDEX(Table4[PhoneNumber],RANDBETWEEN(1,COUNT(Table4[PhoneNumber])))</f>
        <v>9892367124</v>
      </c>
      <c r="L171" s="3">
        <f t="shared" ca="1" si="31"/>
        <v>0.09</v>
      </c>
      <c r="M171" s="5">
        <f t="shared" ca="1" si="32"/>
        <v>917790</v>
      </c>
    </row>
    <row r="172" spans="1:13" x14ac:dyDescent="0.3">
      <c r="A172" s="8" t="str">
        <f t="shared" ca="1" si="22"/>
        <v>CEC59756-9AAA-28BE-00D7-FCF900AE11BB</v>
      </c>
      <c r="B172" s="1">
        <f t="shared" ca="1" si="23"/>
        <v>44234.570060040292</v>
      </c>
      <c r="C172" s="1">
        <f t="shared" ca="1" si="24"/>
        <v>44234.571880377902</v>
      </c>
      <c r="D172" s="1">
        <f t="shared" ca="1" si="25"/>
        <v>44234.591822353752</v>
      </c>
      <c r="E172" s="2" t="str">
        <f t="shared" ca="1" si="26"/>
        <v>Done</v>
      </c>
      <c r="F172" s="4">
        <f t="shared" ca="1" si="27"/>
        <v>31.295993992010615</v>
      </c>
      <c r="G172" s="4">
        <f t="shared" ca="1" si="28"/>
        <v>51.41292976595637</v>
      </c>
      <c r="H172" s="4">
        <f t="shared" ca="1" si="29"/>
        <v>31.602354728225272</v>
      </c>
      <c r="I172" s="4">
        <f t="shared" ca="1" si="30"/>
        <v>49.280198605032751</v>
      </c>
      <c r="J172" s="5">
        <f ca="1">INDEX(Table2[NationalID],RANDBETWEEN(1,COUNT(Table2[NationalID])))</f>
        <v>3241277477</v>
      </c>
      <c r="K172" s="5">
        <f ca="1">INDEX(Table4[PhoneNumber],RANDBETWEEN(1,COUNT(Table4[PhoneNumber])))</f>
        <v>9700161768</v>
      </c>
      <c r="L172" s="3">
        <f t="shared" ca="1" si="31"/>
        <v>0.12</v>
      </c>
      <c r="M172" s="5">
        <f t="shared" ca="1" si="32"/>
        <v>181070</v>
      </c>
    </row>
    <row r="173" spans="1:13" x14ac:dyDescent="0.3">
      <c r="A173" s="8" t="str">
        <f t="shared" ca="1" si="22"/>
        <v>B9E50615-DBF6-FD11-5D5C-5D9E6DAC2C1E</v>
      </c>
      <c r="B173" s="1">
        <f t="shared" ca="1" si="23"/>
        <v>43888.400041626206</v>
      </c>
      <c r="C173" s="1">
        <f t="shared" ca="1" si="24"/>
        <v>43888.400226845712</v>
      </c>
      <c r="D173" s="1">
        <f t="shared" ca="1" si="25"/>
        <v>43888.42633256175</v>
      </c>
      <c r="E173" s="2" t="str">
        <f t="shared" ca="1" si="26"/>
        <v>Done</v>
      </c>
      <c r="F173" s="4">
        <f t="shared" ca="1" si="27"/>
        <v>30.004756661220817</v>
      </c>
      <c r="G173" s="4">
        <f t="shared" ca="1" si="28"/>
        <v>61.075848726967877</v>
      </c>
      <c r="H173" s="4">
        <f t="shared" ca="1" si="29"/>
        <v>32.790849198200625</v>
      </c>
      <c r="I173" s="4">
        <f t="shared" ca="1" si="30"/>
        <v>61.504733550373317</v>
      </c>
      <c r="J173" s="5">
        <f ca="1">INDEX(Table2[NationalID],RANDBETWEEN(1,COUNT(Table2[NationalID])))</f>
        <v>4382750849</v>
      </c>
      <c r="K173" s="5">
        <f ca="1">INDEX(Table4[PhoneNumber],RANDBETWEEN(1,COUNT(Table4[PhoneNumber])))</f>
        <v>9131568683</v>
      </c>
      <c r="L173" s="3">
        <f t="shared" ca="1" si="31"/>
        <v>0.09</v>
      </c>
      <c r="M173" s="5">
        <f t="shared" ca="1" si="32"/>
        <v>155113</v>
      </c>
    </row>
    <row r="174" spans="1:13" x14ac:dyDescent="0.3">
      <c r="A174" s="8" t="str">
        <f t="shared" ca="1" si="22"/>
        <v>F008E56B-14C8-4F1E-32B5-E7227EB96048</v>
      </c>
      <c r="B174" s="1">
        <f t="shared" ca="1" si="23"/>
        <v>44786.225977820817</v>
      </c>
      <c r="C174" s="1">
        <f t="shared" ca="1" si="24"/>
        <v>44786.227536880317</v>
      </c>
      <c r="D174" s="1">
        <f t="shared" ca="1" si="25"/>
        <v>44786.251590754488</v>
      </c>
      <c r="E174" s="2" t="str">
        <f t="shared" ca="1" si="26"/>
        <v>Done</v>
      </c>
      <c r="F174" s="4">
        <f t="shared" ca="1" si="27"/>
        <v>25.818418657327808</v>
      </c>
      <c r="G174" s="4">
        <f t="shared" ca="1" si="28"/>
        <v>53.431701428617266</v>
      </c>
      <c r="H174" s="4">
        <f t="shared" ca="1" si="29"/>
        <v>29.139675100540359</v>
      </c>
      <c r="I174" s="4">
        <f t="shared" ca="1" si="30"/>
        <v>48.670014971464092</v>
      </c>
      <c r="J174" s="5">
        <f ca="1">INDEX(Table2[NationalID],RANDBETWEEN(1,COUNT(Table2[NationalID])))</f>
        <v>5757649189</v>
      </c>
      <c r="K174" s="5">
        <f ca="1">INDEX(Table4[PhoneNumber],RANDBETWEEN(1,COUNT(Table4[PhoneNumber])))</f>
        <v>9635746116</v>
      </c>
      <c r="L174" s="3">
        <f t="shared" ca="1" si="31"/>
        <v>0.12</v>
      </c>
      <c r="M174" s="5">
        <f t="shared" ca="1" si="32"/>
        <v>248739</v>
      </c>
    </row>
    <row r="175" spans="1:13" x14ac:dyDescent="0.3">
      <c r="A175" s="8" t="str">
        <f t="shared" ca="1" si="22"/>
        <v>7774C225-20E8-20B3-1E36-79E1E87D3936</v>
      </c>
      <c r="B175" s="1">
        <f t="shared" ca="1" si="23"/>
        <v>44563.481836373998</v>
      </c>
      <c r="C175" s="1">
        <f t="shared" ca="1" si="24"/>
        <v>44563.484493659314</v>
      </c>
      <c r="D175" s="1">
        <f t="shared" ca="1" si="25"/>
        <v>44563.500137470015</v>
      </c>
      <c r="E175" s="2" t="str">
        <f t="shared" ca="1" si="26"/>
        <v>Done</v>
      </c>
      <c r="F175" s="4">
        <f t="shared" ca="1" si="27"/>
        <v>31.5217187039725</v>
      </c>
      <c r="G175" s="4">
        <f t="shared" ca="1" si="28"/>
        <v>52.534704002237277</v>
      </c>
      <c r="H175" s="4">
        <f t="shared" ca="1" si="29"/>
        <v>30.874359048606188</v>
      </c>
      <c r="I175" s="4">
        <f t="shared" ca="1" si="30"/>
        <v>53.373389002773948</v>
      </c>
      <c r="J175" s="5">
        <f ca="1">INDEX(Table2[NationalID],RANDBETWEEN(1,COUNT(Table2[NationalID])))</f>
        <v>3103512817</v>
      </c>
      <c r="K175" s="5">
        <f ca="1">INDEX(Table4[PhoneNumber],RANDBETWEEN(1,COUNT(Table4[PhoneNumber])))</f>
        <v>9252703229</v>
      </c>
      <c r="L175" s="3">
        <f t="shared" ca="1" si="31"/>
        <v>0.12</v>
      </c>
      <c r="M175" s="5">
        <f t="shared" ca="1" si="32"/>
        <v>20128</v>
      </c>
    </row>
    <row r="176" spans="1:13" x14ac:dyDescent="0.3">
      <c r="A176" s="8" t="str">
        <f t="shared" ca="1" si="22"/>
        <v>98E8FE72-AD0B-9022-7733-B8BFFA1BD9A7</v>
      </c>
      <c r="B176" s="1">
        <f t="shared" ca="1" si="23"/>
        <v>44798.23856130823</v>
      </c>
      <c r="C176" s="1">
        <f t="shared" ca="1" si="24"/>
        <v>44798.239188361462</v>
      </c>
      <c r="D176" s="1">
        <f t="shared" ca="1" si="25"/>
        <v>44798.252217439796</v>
      </c>
      <c r="E176" s="2" t="str">
        <f t="shared" ca="1" si="26"/>
        <v>Done</v>
      </c>
      <c r="F176" s="4">
        <f t="shared" ca="1" si="27"/>
        <v>32.565603222280735</v>
      </c>
      <c r="G176" s="4">
        <f t="shared" ca="1" si="28"/>
        <v>57.217704650212525</v>
      </c>
      <c r="H176" s="4">
        <f t="shared" ca="1" si="29"/>
        <v>26.450805323043856</v>
      </c>
      <c r="I176" s="4">
        <f t="shared" ca="1" si="30"/>
        <v>55.917972336072999</v>
      </c>
      <c r="J176" s="5">
        <f ca="1">INDEX(Table2[NationalID],RANDBETWEEN(1,COUNT(Table2[NationalID])))</f>
        <v>6742499790</v>
      </c>
      <c r="K176" s="5">
        <f ca="1">INDEX(Table4[PhoneNumber],RANDBETWEEN(1,COUNT(Table4[PhoneNumber])))</f>
        <v>9907376912</v>
      </c>
      <c r="L176" s="3">
        <f t="shared" ca="1" si="31"/>
        <v>0.12</v>
      </c>
      <c r="M176" s="5">
        <f t="shared" ca="1" si="32"/>
        <v>307650</v>
      </c>
    </row>
    <row r="177" spans="1:13" x14ac:dyDescent="0.3">
      <c r="A177" s="8" t="str">
        <f t="shared" ca="1" si="22"/>
        <v>44816A3B-1966-14C8-9670-6E71ADEA0ECA</v>
      </c>
      <c r="B177" s="1">
        <f t="shared" ca="1" si="23"/>
        <v>44323.745859132781</v>
      </c>
      <c r="C177" s="1">
        <f t="shared" ca="1" si="24"/>
        <v>44323.749153936275</v>
      </c>
      <c r="D177" s="1">
        <f t="shared" ca="1" si="25"/>
        <v>44323.758201601129</v>
      </c>
      <c r="E177" s="2" t="str">
        <f t="shared" ca="1" si="26"/>
        <v>Done</v>
      </c>
      <c r="F177" s="4">
        <f t="shared" ca="1" si="27"/>
        <v>29.380231388231387</v>
      </c>
      <c r="G177" s="4">
        <f t="shared" ca="1" si="28"/>
        <v>53.280919815946476</v>
      </c>
      <c r="H177" s="4">
        <f t="shared" ca="1" si="29"/>
        <v>29.21265928512749</v>
      </c>
      <c r="I177" s="4">
        <f t="shared" ca="1" si="30"/>
        <v>58.402774052395557</v>
      </c>
      <c r="J177" s="5">
        <f ca="1">INDEX(Table2[NationalID],RANDBETWEEN(1,COUNT(Table2[NationalID])))</f>
        <v>5921600381</v>
      </c>
      <c r="K177" s="5">
        <f ca="1">INDEX(Table4[PhoneNumber],RANDBETWEEN(1,COUNT(Table4[PhoneNumber])))</f>
        <v>9042227061</v>
      </c>
      <c r="L177" s="3">
        <f t="shared" ca="1" si="31"/>
        <v>0.12</v>
      </c>
      <c r="M177" s="5">
        <f t="shared" ca="1" si="32"/>
        <v>422051</v>
      </c>
    </row>
    <row r="178" spans="1:13" x14ac:dyDescent="0.3">
      <c r="A178" s="8" t="str">
        <f t="shared" ca="1" si="22"/>
        <v>98A498C1-10F7-E827-915C-673AA5FC8E95</v>
      </c>
      <c r="B178" s="1">
        <f t="shared" ca="1" si="23"/>
        <v>44072.436439580182</v>
      </c>
      <c r="C178" s="1">
        <f t="shared" ca="1" si="24"/>
        <v>44072.4379940996</v>
      </c>
      <c r="D178" s="1">
        <f t="shared" ca="1" si="25"/>
        <v>44072.447213582018</v>
      </c>
      <c r="E178" s="2" t="str">
        <f t="shared" ca="1" si="26"/>
        <v>Done</v>
      </c>
      <c r="F178" s="4">
        <f t="shared" ca="1" si="27"/>
        <v>36.673646942277031</v>
      </c>
      <c r="G178" s="4">
        <f t="shared" ca="1" si="28"/>
        <v>61.346071012961929</v>
      </c>
      <c r="H178" s="4">
        <f t="shared" ca="1" si="29"/>
        <v>25.11596027157967</v>
      </c>
      <c r="I178" s="4">
        <f t="shared" ca="1" si="30"/>
        <v>55.374456046217205</v>
      </c>
      <c r="J178" s="5">
        <f ca="1">INDEX(Table2[NationalID],RANDBETWEEN(1,COUNT(Table2[NationalID])))</f>
        <v>2478561320</v>
      </c>
      <c r="K178" s="5">
        <f ca="1">INDEX(Table4[PhoneNumber],RANDBETWEEN(1,COUNT(Table4[PhoneNumber])))</f>
        <v>9732391617</v>
      </c>
      <c r="L178" s="3">
        <f t="shared" ca="1" si="31"/>
        <v>0.09</v>
      </c>
      <c r="M178" s="5">
        <f t="shared" ca="1" si="32"/>
        <v>955386</v>
      </c>
    </row>
    <row r="179" spans="1:13" x14ac:dyDescent="0.3">
      <c r="A179" s="8" t="str">
        <f t="shared" ca="1" si="22"/>
        <v>268B952D-15B3-622C-D764-A36C56182B06</v>
      </c>
      <c r="B179" s="1">
        <f t="shared" ca="1" si="23"/>
        <v>44006.587228147037</v>
      </c>
      <c r="C179" s="1">
        <f t="shared" ca="1" si="24"/>
        <v>44006.589853079749</v>
      </c>
      <c r="D179" s="1">
        <f t="shared" ca="1" si="25"/>
        <v>44006.621117418479</v>
      </c>
      <c r="E179" s="2" t="str">
        <f t="shared" ca="1" si="26"/>
        <v>Done</v>
      </c>
      <c r="F179" s="4">
        <f t="shared" ca="1" si="27"/>
        <v>35.125458742304829</v>
      </c>
      <c r="G179" s="4">
        <f t="shared" ca="1" si="28"/>
        <v>54.025731857234661</v>
      </c>
      <c r="H179" s="4">
        <f t="shared" ca="1" si="29"/>
        <v>34.04796668986576</v>
      </c>
      <c r="I179" s="4">
        <f t="shared" ca="1" si="30"/>
        <v>58.865489918452859</v>
      </c>
      <c r="J179" s="5">
        <f ca="1">INDEX(Table2[NationalID],RANDBETWEEN(1,COUNT(Table2[NationalID])))</f>
        <v>2468418955</v>
      </c>
      <c r="K179" s="5">
        <f ca="1">INDEX(Table4[PhoneNumber],RANDBETWEEN(1,COUNT(Table4[PhoneNumber])))</f>
        <v>9974167784</v>
      </c>
      <c r="L179" s="3">
        <f t="shared" ca="1" si="31"/>
        <v>0.09</v>
      </c>
      <c r="M179" s="5">
        <f t="shared" ca="1" si="32"/>
        <v>202108</v>
      </c>
    </row>
    <row r="180" spans="1:13" x14ac:dyDescent="0.3">
      <c r="A180" s="8" t="str">
        <f t="shared" ca="1" si="22"/>
        <v>741E5E43-61D6-7990-7C24-366CCC0D6353</v>
      </c>
      <c r="B180" s="1">
        <f t="shared" ca="1" si="23"/>
        <v>44850.69958727737</v>
      </c>
      <c r="C180" s="1">
        <f t="shared" ca="1" si="24"/>
        <v>44850.699612165074</v>
      </c>
      <c r="D180" s="1">
        <f t="shared" ca="1" si="25"/>
        <v>44850.709394879974</v>
      </c>
      <c r="E180" s="2" t="str">
        <f t="shared" ca="1" si="26"/>
        <v>Done</v>
      </c>
      <c r="F180" s="4">
        <f t="shared" ca="1" si="27"/>
        <v>28.207730698689907</v>
      </c>
      <c r="G180" s="4">
        <f t="shared" ca="1" si="28"/>
        <v>54.120618094569366</v>
      </c>
      <c r="H180" s="4">
        <f t="shared" ca="1" si="29"/>
        <v>36.018381278179348</v>
      </c>
      <c r="I180" s="4">
        <f t="shared" ca="1" si="30"/>
        <v>46.677117533248087</v>
      </c>
      <c r="J180" s="5">
        <f ca="1">INDEX(Table2[NationalID],RANDBETWEEN(1,COUNT(Table2[NationalID])))</f>
        <v>8867415819</v>
      </c>
      <c r="K180" s="5">
        <f ca="1">INDEX(Table4[PhoneNumber],RANDBETWEEN(1,COUNT(Table4[PhoneNumber])))</f>
        <v>9521773955</v>
      </c>
      <c r="L180" s="3">
        <f t="shared" ca="1" si="31"/>
        <v>0.12</v>
      </c>
      <c r="M180" s="5">
        <f t="shared" ca="1" si="32"/>
        <v>222575</v>
      </c>
    </row>
    <row r="181" spans="1:13" x14ac:dyDescent="0.3">
      <c r="A181" s="8" t="str">
        <f t="shared" ca="1" si="22"/>
        <v>9FAAB487-F2A5-2167-B06C-50556F651B8B</v>
      </c>
      <c r="B181" s="1">
        <f t="shared" ca="1" si="23"/>
        <v>44199.213473120028</v>
      </c>
      <c r="C181" s="1">
        <f t="shared" ca="1" si="24"/>
        <v>44199.213582621407</v>
      </c>
      <c r="D181" s="1">
        <f t="shared" ca="1" si="25"/>
        <v>44199.250222045404</v>
      </c>
      <c r="E181" s="2" t="str">
        <f t="shared" ca="1" si="26"/>
        <v>Done</v>
      </c>
      <c r="F181" s="4">
        <f t="shared" ca="1" si="27"/>
        <v>25.477389056641275</v>
      </c>
      <c r="G181" s="4">
        <f t="shared" ca="1" si="28"/>
        <v>52.395278081899619</v>
      </c>
      <c r="H181" s="4">
        <f t="shared" ca="1" si="29"/>
        <v>30.635025023573476</v>
      </c>
      <c r="I181" s="4">
        <f t="shared" ca="1" si="30"/>
        <v>47.540743413045895</v>
      </c>
      <c r="J181" s="5">
        <f ca="1">INDEX(Table2[NationalID],RANDBETWEEN(1,COUNT(Table2[NationalID])))</f>
        <v>5921600381</v>
      </c>
      <c r="K181" s="5">
        <f ca="1">INDEX(Table4[PhoneNumber],RANDBETWEEN(1,COUNT(Table4[PhoneNumber])))</f>
        <v>9496267361</v>
      </c>
      <c r="L181" s="3">
        <f t="shared" ca="1" si="31"/>
        <v>0.12</v>
      </c>
      <c r="M181" s="5">
        <f t="shared" ca="1" si="32"/>
        <v>456409</v>
      </c>
    </row>
    <row r="182" spans="1:13" x14ac:dyDescent="0.3">
      <c r="A182" s="8" t="str">
        <f t="shared" ca="1" si="22"/>
        <v>2F598168-97E1-A709-978E-E97DE898CBD2</v>
      </c>
      <c r="B182" s="1">
        <f t="shared" ca="1" si="23"/>
        <v>44403.961186154018</v>
      </c>
      <c r="C182" s="1">
        <f t="shared" ca="1" si="24"/>
        <v>44403.963205156506</v>
      </c>
      <c r="D182" s="1">
        <f t="shared" ca="1" si="25"/>
        <v>44403.981696824463</v>
      </c>
      <c r="E182" s="2" t="str">
        <f t="shared" ca="1" si="26"/>
        <v>Done</v>
      </c>
      <c r="F182" s="4">
        <f t="shared" ca="1" si="27"/>
        <v>32.472208883794011</v>
      </c>
      <c r="G182" s="4">
        <f t="shared" ca="1" si="28"/>
        <v>50.829349330134107</v>
      </c>
      <c r="H182" s="4">
        <f t="shared" ca="1" si="29"/>
        <v>35.375050389395184</v>
      </c>
      <c r="I182" s="4">
        <f t="shared" ca="1" si="30"/>
        <v>61.383423231788861</v>
      </c>
      <c r="J182" s="5">
        <f ca="1">INDEX(Table2[NationalID],RANDBETWEEN(1,COUNT(Table2[NationalID])))</f>
        <v>3113928813</v>
      </c>
      <c r="K182" s="5">
        <f ca="1">INDEX(Table4[PhoneNumber],RANDBETWEEN(1,COUNT(Table4[PhoneNumber])))</f>
        <v>9922110948</v>
      </c>
      <c r="L182" s="3">
        <f t="shared" ca="1" si="31"/>
        <v>0.12</v>
      </c>
      <c r="M182" s="5">
        <f t="shared" ca="1" si="32"/>
        <v>841759</v>
      </c>
    </row>
    <row r="183" spans="1:13" x14ac:dyDescent="0.3">
      <c r="A183" s="8" t="str">
        <f t="shared" ca="1" si="22"/>
        <v>7DD6FEB8-E71D-BFDD-7B85-D6C50C7B4CC3</v>
      </c>
      <c r="B183" s="1">
        <f t="shared" ca="1" si="23"/>
        <v>44068.005449299424</v>
      </c>
      <c r="C183" s="1">
        <f t="shared" ca="1" si="24"/>
        <v>44068.00639838769</v>
      </c>
      <c r="D183" s="1">
        <f t="shared" ca="1" si="25"/>
        <v>44068.047947179213</v>
      </c>
      <c r="E183" s="2" t="str">
        <f t="shared" ca="1" si="26"/>
        <v>Done</v>
      </c>
      <c r="F183" s="4">
        <f t="shared" ca="1" si="27"/>
        <v>32.609201769112175</v>
      </c>
      <c r="G183" s="4">
        <f t="shared" ca="1" si="28"/>
        <v>62.317201149816299</v>
      </c>
      <c r="H183" s="4">
        <f t="shared" ca="1" si="29"/>
        <v>35.873251634155643</v>
      </c>
      <c r="I183" s="4">
        <f t="shared" ca="1" si="30"/>
        <v>55.901258016124707</v>
      </c>
      <c r="J183" s="5">
        <f ca="1">INDEX(Table2[NationalID],RANDBETWEEN(1,COUNT(Table2[NationalID])))</f>
        <v>6742499790</v>
      </c>
      <c r="K183" s="5">
        <f ca="1">INDEX(Table4[PhoneNumber],RANDBETWEEN(1,COUNT(Table4[PhoneNumber])))</f>
        <v>9061548868</v>
      </c>
      <c r="L183" s="3">
        <f t="shared" ca="1" si="31"/>
        <v>0.09</v>
      </c>
      <c r="M183" s="5">
        <f t="shared" ca="1" si="32"/>
        <v>234959</v>
      </c>
    </row>
    <row r="184" spans="1:13" x14ac:dyDescent="0.3">
      <c r="A184" s="8" t="str">
        <f t="shared" ca="1" si="22"/>
        <v>AD76073F-0C38-3FDD-7A59-70AB6F5110D4</v>
      </c>
      <c r="B184" s="1">
        <f t="shared" ca="1" si="23"/>
        <v>44764.833490292374</v>
      </c>
      <c r="C184" s="1">
        <f t="shared" ca="1" si="24"/>
        <v>44764.836644147974</v>
      </c>
      <c r="D184" s="1">
        <f t="shared" ca="1" si="25"/>
        <v>44764.854134030342</v>
      </c>
      <c r="E184" s="2" t="str">
        <f t="shared" ca="1" si="26"/>
        <v>Done</v>
      </c>
      <c r="F184" s="4">
        <f t="shared" ca="1" si="27"/>
        <v>35.584920725549452</v>
      </c>
      <c r="G184" s="4">
        <f t="shared" ca="1" si="28"/>
        <v>47.48231766990309</v>
      </c>
      <c r="H184" s="4">
        <f t="shared" ca="1" si="29"/>
        <v>34.10482059734283</v>
      </c>
      <c r="I184" s="4">
        <f t="shared" ca="1" si="30"/>
        <v>50.357358167888911</v>
      </c>
      <c r="J184" s="5">
        <f ca="1">INDEX(Table2[NationalID],RANDBETWEEN(1,COUNT(Table2[NationalID])))</f>
        <v>5319887255</v>
      </c>
      <c r="K184" s="5">
        <f ca="1">INDEX(Table4[PhoneNumber],RANDBETWEEN(1,COUNT(Table4[PhoneNumber])))</f>
        <v>9169611404</v>
      </c>
      <c r="L184" s="3">
        <f t="shared" ca="1" si="31"/>
        <v>0.12</v>
      </c>
      <c r="M184" s="5">
        <f t="shared" ca="1" si="32"/>
        <v>85776</v>
      </c>
    </row>
    <row r="185" spans="1:13" x14ac:dyDescent="0.3">
      <c r="A185" s="8" t="str">
        <f t="shared" ca="1" si="22"/>
        <v>C4194FE6-F914-784E-4BE3-9EA823BE446F</v>
      </c>
      <c r="B185" s="1">
        <f t="shared" ca="1" si="23"/>
        <v>44890.038178412193</v>
      </c>
      <c r="C185" s="1">
        <f t="shared" ca="1" si="24"/>
        <v>44890.039174760124</v>
      </c>
      <c r="D185" s="1">
        <f t="shared" ca="1" si="25"/>
        <v>44890.046826483296</v>
      </c>
      <c r="E185" s="2" t="str">
        <f t="shared" ca="1" si="26"/>
        <v>Done</v>
      </c>
      <c r="F185" s="4">
        <f t="shared" ca="1" si="27"/>
        <v>37.41155448872513</v>
      </c>
      <c r="G185" s="4">
        <f t="shared" ca="1" si="28"/>
        <v>61.804652082161482</v>
      </c>
      <c r="H185" s="4">
        <f t="shared" ca="1" si="29"/>
        <v>28.331032301825555</v>
      </c>
      <c r="I185" s="4">
        <f t="shared" ca="1" si="30"/>
        <v>53.121037348617911</v>
      </c>
      <c r="J185" s="5">
        <f ca="1">INDEX(Table2[NationalID],RANDBETWEEN(1,COUNT(Table2[NationalID])))</f>
        <v>9657531542</v>
      </c>
      <c r="K185" s="5">
        <f ca="1">INDEX(Table4[PhoneNumber],RANDBETWEEN(1,COUNT(Table4[PhoneNumber])))</f>
        <v>9724654549</v>
      </c>
      <c r="L185" s="3">
        <f t="shared" ca="1" si="31"/>
        <v>0.12</v>
      </c>
      <c r="M185" s="5">
        <f t="shared" ca="1" si="32"/>
        <v>302209</v>
      </c>
    </row>
    <row r="186" spans="1:13" x14ac:dyDescent="0.3">
      <c r="A186" s="8" t="str">
        <f t="shared" ca="1" si="22"/>
        <v>B8BAEE99-E687-3B7F-AFC5-B08BF012CA5A</v>
      </c>
      <c r="B186" s="1">
        <f t="shared" ca="1" si="23"/>
        <v>43854.786602557564</v>
      </c>
      <c r="C186" s="1">
        <f t="shared" ca="1" si="24"/>
        <v>43854.789983028102</v>
      </c>
      <c r="D186" s="1">
        <f t="shared" ca="1" si="25"/>
        <v>43854.791896544506</v>
      </c>
      <c r="E186" s="2" t="str">
        <f t="shared" ca="1" si="26"/>
        <v>Done</v>
      </c>
      <c r="F186" s="4">
        <f t="shared" ca="1" si="27"/>
        <v>26.378111770076313</v>
      </c>
      <c r="G186" s="4">
        <f t="shared" ca="1" si="28"/>
        <v>47.060572497356375</v>
      </c>
      <c r="H186" s="4">
        <f t="shared" ca="1" si="29"/>
        <v>27.265069313937165</v>
      </c>
      <c r="I186" s="4">
        <f t="shared" ca="1" si="30"/>
        <v>59.311414253941535</v>
      </c>
      <c r="J186" s="5">
        <f ca="1">INDEX(Table2[NationalID],RANDBETWEEN(1,COUNT(Table2[NationalID])))</f>
        <v>2778982165</v>
      </c>
      <c r="K186" s="5">
        <f ca="1">INDEX(Table4[PhoneNumber],RANDBETWEEN(1,COUNT(Table4[PhoneNumber])))</f>
        <v>9430616375</v>
      </c>
      <c r="L186" s="3">
        <f t="shared" ca="1" si="31"/>
        <v>0.09</v>
      </c>
      <c r="M186" s="5">
        <f t="shared" ca="1" si="32"/>
        <v>777115</v>
      </c>
    </row>
    <row r="187" spans="1:13" x14ac:dyDescent="0.3">
      <c r="A187" s="8" t="str">
        <f t="shared" ca="1" si="22"/>
        <v>F28F61AA-729E-9B2D-E210-38BA451D5ED7</v>
      </c>
      <c r="B187" s="1">
        <f t="shared" ca="1" si="23"/>
        <v>44515.59556837978</v>
      </c>
      <c r="C187" s="1">
        <f t="shared" ca="1" si="24"/>
        <v>44515.597473754002</v>
      </c>
      <c r="D187" s="1">
        <f t="shared" ca="1" si="25"/>
        <v>44515.600931018249</v>
      </c>
      <c r="E187" s="2" t="str">
        <f t="shared" ca="1" si="26"/>
        <v>Done</v>
      </c>
      <c r="F187" s="4">
        <f t="shared" ca="1" si="27"/>
        <v>38.851499845289595</v>
      </c>
      <c r="G187" s="4">
        <f t="shared" ca="1" si="28"/>
        <v>61.984774398173897</v>
      </c>
      <c r="H187" s="4">
        <f t="shared" ca="1" si="29"/>
        <v>33.965763618521017</v>
      </c>
      <c r="I187" s="4">
        <f t="shared" ca="1" si="30"/>
        <v>45.955544175830468</v>
      </c>
      <c r="J187" s="5">
        <f ca="1">INDEX(Table2[NationalID],RANDBETWEEN(1,COUNT(Table2[NationalID])))</f>
        <v>6458683007</v>
      </c>
      <c r="K187" s="5">
        <f ca="1">INDEX(Table4[PhoneNumber],RANDBETWEEN(1,COUNT(Table4[PhoneNumber])))</f>
        <v>9271255973</v>
      </c>
      <c r="L187" s="3">
        <f t="shared" ca="1" si="31"/>
        <v>0.12</v>
      </c>
      <c r="M187" s="5">
        <f t="shared" ca="1" si="32"/>
        <v>1568700</v>
      </c>
    </row>
    <row r="188" spans="1:13" x14ac:dyDescent="0.3">
      <c r="A188" s="8" t="str">
        <f t="shared" ca="1" si="22"/>
        <v>47745D86-7065-0D30-A5C5-C131FC1797CC</v>
      </c>
      <c r="B188" s="1">
        <f t="shared" ca="1" si="23"/>
        <v>44783.551148618084</v>
      </c>
      <c r="C188" s="1">
        <f t="shared" ca="1" si="24"/>
        <v>44783.551377563381</v>
      </c>
      <c r="D188" s="1">
        <f t="shared" ca="1" si="25"/>
        <v>44783.580889999022</v>
      </c>
      <c r="E188" s="2" t="str">
        <f t="shared" ca="1" si="26"/>
        <v>Done</v>
      </c>
      <c r="F188" s="4">
        <f t="shared" ca="1" si="27"/>
        <v>38.034796715958649</v>
      </c>
      <c r="G188" s="4">
        <f t="shared" ca="1" si="28"/>
        <v>54.42373409843772</v>
      </c>
      <c r="H188" s="4">
        <f t="shared" ca="1" si="29"/>
        <v>36.589996015247877</v>
      </c>
      <c r="I188" s="4">
        <f t="shared" ca="1" si="30"/>
        <v>50.065357210041391</v>
      </c>
      <c r="J188" s="5">
        <f ca="1">INDEX(Table2[NationalID],RANDBETWEEN(1,COUNT(Table2[NationalID])))</f>
        <v>6644044041</v>
      </c>
      <c r="K188" s="5">
        <f ca="1">INDEX(Table4[PhoneNumber],RANDBETWEEN(1,COUNT(Table4[PhoneNumber])))</f>
        <v>9758804692</v>
      </c>
      <c r="L188" s="3">
        <f t="shared" ca="1" si="31"/>
        <v>0.12</v>
      </c>
      <c r="M188" s="5">
        <f t="shared" ca="1" si="32"/>
        <v>397317</v>
      </c>
    </row>
    <row r="189" spans="1:13" x14ac:dyDescent="0.3">
      <c r="A189" s="8" t="str">
        <f t="shared" ca="1" si="22"/>
        <v>86800BCC-88F0-02B1-1F25-200B4C28AB3C</v>
      </c>
      <c r="B189" s="1">
        <f t="shared" ca="1" si="23"/>
        <v>44236.012219523014</v>
      </c>
      <c r="C189" s="1">
        <f t="shared" ca="1" si="24"/>
        <v>44236.016334333413</v>
      </c>
      <c r="D189" s="1">
        <f t="shared" ca="1" si="25"/>
        <v>44236.054947876473</v>
      </c>
      <c r="E189" s="2" t="str">
        <f t="shared" ca="1" si="26"/>
        <v>Done</v>
      </c>
      <c r="F189" s="4">
        <f t="shared" ca="1" si="27"/>
        <v>29.036902294953766</v>
      </c>
      <c r="G189" s="4">
        <f t="shared" ca="1" si="28"/>
        <v>46.258537765298691</v>
      </c>
      <c r="H189" s="4">
        <f t="shared" ca="1" si="29"/>
        <v>27.299522608623594</v>
      </c>
      <c r="I189" s="4">
        <f t="shared" ca="1" si="30"/>
        <v>47.100485139233584</v>
      </c>
      <c r="J189" s="5">
        <f ca="1">INDEX(Table2[NationalID],RANDBETWEEN(1,COUNT(Table2[NationalID])))</f>
        <v>3410735775</v>
      </c>
      <c r="K189" s="5">
        <f ca="1">INDEX(Table4[PhoneNumber],RANDBETWEEN(1,COUNT(Table4[PhoneNumber])))</f>
        <v>9153904728</v>
      </c>
      <c r="L189" s="3">
        <f t="shared" ca="1" si="31"/>
        <v>0.12</v>
      </c>
      <c r="M189" s="5">
        <f t="shared" ca="1" si="32"/>
        <v>27098</v>
      </c>
    </row>
    <row r="190" spans="1:13" x14ac:dyDescent="0.3">
      <c r="A190" s="8" t="str">
        <f t="shared" ca="1" si="22"/>
        <v>60504178-62A6-DF7F-54C3-F3E1EC9303EA</v>
      </c>
      <c r="B190" s="1">
        <f t="shared" ca="1" si="23"/>
        <v>43920.414223527259</v>
      </c>
      <c r="C190" s="1" t="str">
        <f t="shared" ca="1" si="24"/>
        <v/>
      </c>
      <c r="D190" s="1" t="str">
        <f t="shared" ca="1" si="25"/>
        <v/>
      </c>
      <c r="E190" s="2" t="str">
        <f t="shared" ca="1" si="26"/>
        <v>Canceled</v>
      </c>
      <c r="F190" s="4">
        <f t="shared" ca="1" si="27"/>
        <v>36.921471497314442</v>
      </c>
      <c r="G190" s="4">
        <f t="shared" ca="1" si="28"/>
        <v>46.545979531404257</v>
      </c>
      <c r="H190" s="4">
        <f t="shared" ca="1" si="29"/>
        <v>29.383897124558512</v>
      </c>
      <c r="I190" s="4">
        <f t="shared" ca="1" si="30"/>
        <v>48.620433055495646</v>
      </c>
      <c r="J190" s="5">
        <f ca="1">INDEX(Table2[NationalID],RANDBETWEEN(1,COUNT(Table2[NationalID])))</f>
        <v>3113928813</v>
      </c>
      <c r="K190" s="5">
        <f ca="1">INDEX(Table4[PhoneNumber],RANDBETWEEN(1,COUNT(Table4[PhoneNumber])))</f>
        <v>9030589190</v>
      </c>
      <c r="L190" s="3">
        <f t="shared" ca="1" si="31"/>
        <v>0.09</v>
      </c>
      <c r="M190" s="5">
        <f t="shared" ca="1" si="32"/>
        <v>307694</v>
      </c>
    </row>
    <row r="191" spans="1:13" x14ac:dyDescent="0.3">
      <c r="A191" s="8" t="str">
        <f t="shared" ca="1" si="22"/>
        <v>EFCF1293-9B6A-4637-04A4-EC484877C91F</v>
      </c>
      <c r="B191" s="1">
        <f t="shared" ca="1" si="23"/>
        <v>44540.684378124373</v>
      </c>
      <c r="C191" s="1">
        <f t="shared" ca="1" si="24"/>
        <v>44540.685771118704</v>
      </c>
      <c r="D191" s="1">
        <f t="shared" ca="1" si="25"/>
        <v>44540.689920595978</v>
      </c>
      <c r="E191" s="2" t="str">
        <f t="shared" ca="1" si="26"/>
        <v>Done</v>
      </c>
      <c r="F191" s="4">
        <f t="shared" ca="1" si="27"/>
        <v>34.638349000577556</v>
      </c>
      <c r="G191" s="4">
        <f t="shared" ca="1" si="28"/>
        <v>54.739896886737597</v>
      </c>
      <c r="H191" s="4">
        <f t="shared" ca="1" si="29"/>
        <v>37.878920187057531</v>
      </c>
      <c r="I191" s="4">
        <f t="shared" ca="1" si="30"/>
        <v>50.16157877636261</v>
      </c>
      <c r="J191" s="5">
        <f ca="1">INDEX(Table2[NationalID],RANDBETWEEN(1,COUNT(Table2[NationalID])))</f>
        <v>1051887412</v>
      </c>
      <c r="K191" s="5">
        <f ca="1">INDEX(Table4[PhoneNumber],RANDBETWEEN(1,COUNT(Table4[PhoneNumber])))</f>
        <v>9649702231</v>
      </c>
      <c r="L191" s="3">
        <f t="shared" ca="1" si="31"/>
        <v>0.12</v>
      </c>
      <c r="M191" s="5">
        <f t="shared" ca="1" si="32"/>
        <v>421554</v>
      </c>
    </row>
    <row r="192" spans="1:13" x14ac:dyDescent="0.3">
      <c r="A192" s="8" t="str">
        <f t="shared" ca="1" si="22"/>
        <v>DF455CFC-9B98-AB54-FF4C-CEB33CC65A8F</v>
      </c>
      <c r="B192" s="1">
        <f t="shared" ca="1" si="23"/>
        <v>43956.89484605215</v>
      </c>
      <c r="C192" s="1">
        <f t="shared" ca="1" si="24"/>
        <v>43956.896045955167</v>
      </c>
      <c r="D192" s="1">
        <f t="shared" ca="1" si="25"/>
        <v>43956.903455127875</v>
      </c>
      <c r="E192" s="2" t="str">
        <f t="shared" ca="1" si="26"/>
        <v>Done</v>
      </c>
      <c r="F192" s="4">
        <f t="shared" ca="1" si="27"/>
        <v>32.520493612893354</v>
      </c>
      <c r="G192" s="4">
        <f t="shared" ca="1" si="28"/>
        <v>44.321913484574928</v>
      </c>
      <c r="H192" s="4">
        <f t="shared" ca="1" si="29"/>
        <v>29.437621776855515</v>
      </c>
      <c r="I192" s="4">
        <f t="shared" ca="1" si="30"/>
        <v>46.062141281563314</v>
      </c>
      <c r="J192" s="5">
        <f ca="1">INDEX(Table2[NationalID],RANDBETWEEN(1,COUNT(Table2[NationalID])))</f>
        <v>4813321785</v>
      </c>
      <c r="K192" s="5">
        <f ca="1">INDEX(Table4[PhoneNumber],RANDBETWEEN(1,COUNT(Table4[PhoneNumber])))</f>
        <v>9800872018</v>
      </c>
      <c r="L192" s="3">
        <f t="shared" ca="1" si="31"/>
        <v>0.09</v>
      </c>
      <c r="M192" s="5">
        <f t="shared" ca="1" si="32"/>
        <v>198962</v>
      </c>
    </row>
    <row r="193" spans="1:13" x14ac:dyDescent="0.3">
      <c r="A193" s="8" t="str">
        <f t="shared" ca="1" si="22"/>
        <v>B703AB4A-21EC-5E78-7D5C-D37958585342</v>
      </c>
      <c r="B193" s="1">
        <f t="shared" ca="1" si="23"/>
        <v>44252.011581149294</v>
      </c>
      <c r="C193" s="1" t="str">
        <f t="shared" ca="1" si="24"/>
        <v/>
      </c>
      <c r="D193" s="1" t="str">
        <f t="shared" ca="1" si="25"/>
        <v/>
      </c>
      <c r="E193" s="2" t="str">
        <f t="shared" ca="1" si="26"/>
        <v>Canceled</v>
      </c>
      <c r="F193" s="4">
        <f t="shared" ca="1" si="27"/>
        <v>28.305844590227064</v>
      </c>
      <c r="G193" s="4">
        <f t="shared" ca="1" si="28"/>
        <v>50.648705624897083</v>
      </c>
      <c r="H193" s="4">
        <f t="shared" ca="1" si="29"/>
        <v>29.260578515829813</v>
      </c>
      <c r="I193" s="4">
        <f t="shared" ca="1" si="30"/>
        <v>56.71907120091123</v>
      </c>
      <c r="J193" s="5">
        <f ca="1">INDEX(Table2[NationalID],RANDBETWEEN(1,COUNT(Table2[NationalID])))</f>
        <v>7398653942</v>
      </c>
      <c r="K193" s="5">
        <f ca="1">INDEX(Table4[PhoneNumber],RANDBETWEEN(1,COUNT(Table4[PhoneNumber])))</f>
        <v>9090470389</v>
      </c>
      <c r="L193" s="3">
        <f t="shared" ca="1" si="31"/>
        <v>0.12</v>
      </c>
      <c r="M193" s="5">
        <f t="shared" ca="1" si="32"/>
        <v>542584</v>
      </c>
    </row>
    <row r="194" spans="1:13" x14ac:dyDescent="0.3">
      <c r="A194" s="8" t="str">
        <f t="shared" ref="A194:A257" ca="1" si="3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74EE229C-470B-70E8-7164-DCBDE35B6B4E</v>
      </c>
      <c r="B194" s="1">
        <f t="shared" ref="B194:B257" ca="1" si="34">RAND()*(DATEVALUE("2022-12-31 23:59:59")-DATEVALUE("2020-01-01 00:00:00"))+DATEVALUE("2020-01-01 00:00:00")</f>
        <v>44188.029868355799</v>
      </c>
      <c r="C194" s="1">
        <f t="shared" ref="C194:C257" ca="1" si="35">IF(RAND() &gt;= 0.92, "", RAND()*0.00417+B194)</f>
        <v>44188.032001346735</v>
      </c>
      <c r="D194" s="1">
        <f t="shared" ref="D194:D257" ca="1" si="36">IF(C194="", "",RAND()*0.0417+C194)</f>
        <v>44188.050268315943</v>
      </c>
      <c r="E194" s="2" t="str">
        <f t="shared" ref="E194:E257" ca="1" si="37">IF(C194="", "Canceled", "Done")</f>
        <v>Done</v>
      </c>
      <c r="F194" s="4">
        <f t="shared" ref="F194:F257" ca="1" si="38">RAND()*14.43+25.04</f>
        <v>38.495594146456732</v>
      </c>
      <c r="G194" s="4">
        <f t="shared" ref="G194:G257" ca="1" si="39">RAND()*19.16+44.02</f>
        <v>47.308822800293633</v>
      </c>
      <c r="H194" s="4">
        <f t="shared" ref="H194:H257" ca="1" si="40">RAND()*14.43+25.04</f>
        <v>35.074447080277189</v>
      </c>
      <c r="I194" s="4">
        <f t="shared" ref="I194:I257" ca="1" si="41">RAND()*19.16+44.02</f>
        <v>48.677027405749698</v>
      </c>
      <c r="J194" s="5">
        <f ca="1">INDEX(Table2[NationalID],RANDBETWEEN(1,COUNT(Table2[NationalID])))</f>
        <v>8125817510</v>
      </c>
      <c r="K194" s="5">
        <f ca="1">INDEX(Table4[PhoneNumber],RANDBETWEEN(1,COUNT(Table4[PhoneNumber])))</f>
        <v>9758804692</v>
      </c>
      <c r="L194" s="3">
        <f t="shared" ref="L194:L257" ca="1" si="42">IF(B194&gt;=DATE(2021,1,1),0.12,0.09)</f>
        <v>0.09</v>
      </c>
      <c r="M194" s="5">
        <f t="shared" ref="M194:M257" ca="1" si="43">ROUND(SQRT(POWER(H194-F194, 2) + POWER(I194-G194, 2))*RANDBETWEEN(10000, 100000),0)</f>
        <v>270611</v>
      </c>
    </row>
    <row r="195" spans="1:13" x14ac:dyDescent="0.3">
      <c r="A195" s="8" t="str">
        <f t="shared" ca="1" si="33"/>
        <v>53B1BEA5-EF8F-D318-2A5D-CD665DDA20B0</v>
      </c>
      <c r="B195" s="1">
        <f t="shared" ca="1" si="34"/>
        <v>44213.435570253852</v>
      </c>
      <c r="C195" s="1" t="str">
        <f t="shared" ca="1" si="35"/>
        <v/>
      </c>
      <c r="D195" s="1" t="str">
        <f t="shared" ca="1" si="36"/>
        <v/>
      </c>
      <c r="E195" s="2" t="str">
        <f t="shared" ca="1" si="37"/>
        <v>Canceled</v>
      </c>
      <c r="F195" s="4">
        <f t="shared" ca="1" si="38"/>
        <v>34.791686394179592</v>
      </c>
      <c r="G195" s="4">
        <f t="shared" ca="1" si="39"/>
        <v>49.613100909635548</v>
      </c>
      <c r="H195" s="4">
        <f t="shared" ca="1" si="40"/>
        <v>30.09969663016204</v>
      </c>
      <c r="I195" s="4">
        <f t="shared" ca="1" si="41"/>
        <v>52.045857886802594</v>
      </c>
      <c r="J195" s="5">
        <f ca="1">INDEX(Table2[NationalID],RANDBETWEEN(1,COUNT(Table2[NationalID])))</f>
        <v>2478561320</v>
      </c>
      <c r="K195" s="5">
        <f ca="1">INDEX(Table4[PhoneNumber],RANDBETWEEN(1,COUNT(Table4[PhoneNumber])))</f>
        <v>9056855346</v>
      </c>
      <c r="L195" s="3">
        <f t="shared" ca="1" si="42"/>
        <v>0.12</v>
      </c>
      <c r="M195" s="5">
        <f t="shared" ca="1" si="43"/>
        <v>73744</v>
      </c>
    </row>
    <row r="196" spans="1:13" x14ac:dyDescent="0.3">
      <c r="A196" s="8" t="str">
        <f t="shared" ca="1" si="33"/>
        <v>1D3C98E1-488A-45FE-004E-4718DB2631A5</v>
      </c>
      <c r="B196" s="1">
        <f t="shared" ca="1" si="34"/>
        <v>43844.439287568428</v>
      </c>
      <c r="C196" s="1">
        <f t="shared" ca="1" si="35"/>
        <v>43844.440687894501</v>
      </c>
      <c r="D196" s="1">
        <f t="shared" ca="1" si="36"/>
        <v>43844.462911797709</v>
      </c>
      <c r="E196" s="2" t="str">
        <f t="shared" ca="1" si="37"/>
        <v>Done</v>
      </c>
      <c r="F196" s="4">
        <f t="shared" ca="1" si="38"/>
        <v>38.538701181805621</v>
      </c>
      <c r="G196" s="4">
        <f t="shared" ca="1" si="39"/>
        <v>48.887637875968757</v>
      </c>
      <c r="H196" s="4">
        <f t="shared" ca="1" si="40"/>
        <v>30.605154270528594</v>
      </c>
      <c r="I196" s="4">
        <f t="shared" ca="1" si="41"/>
        <v>45.3416594674717</v>
      </c>
      <c r="J196" s="5">
        <f ca="1">INDEX(Table2[NationalID],RANDBETWEEN(1,COUNT(Table2[NationalID])))</f>
        <v>4382750849</v>
      </c>
      <c r="K196" s="5">
        <f ca="1">INDEX(Table4[PhoneNumber],RANDBETWEEN(1,COUNT(Table4[PhoneNumber])))</f>
        <v>9407730277</v>
      </c>
      <c r="L196" s="3">
        <f t="shared" ca="1" si="42"/>
        <v>0.09</v>
      </c>
      <c r="M196" s="5">
        <f t="shared" ca="1" si="43"/>
        <v>374458</v>
      </c>
    </row>
    <row r="197" spans="1:13" x14ac:dyDescent="0.3">
      <c r="A197" s="8" t="str">
        <f t="shared" ca="1" si="33"/>
        <v>EDFDA30A-BA02-33E7-4651-F78604B0E88D</v>
      </c>
      <c r="B197" s="1">
        <f t="shared" ca="1" si="34"/>
        <v>44579.619958645468</v>
      </c>
      <c r="C197" s="1">
        <f t="shared" ca="1" si="35"/>
        <v>44579.620096187929</v>
      </c>
      <c r="D197" s="1">
        <f t="shared" ca="1" si="36"/>
        <v>44579.658735688819</v>
      </c>
      <c r="E197" s="2" t="str">
        <f t="shared" ca="1" si="37"/>
        <v>Done</v>
      </c>
      <c r="F197" s="4">
        <f t="shared" ca="1" si="38"/>
        <v>28.513931160906239</v>
      </c>
      <c r="G197" s="4">
        <f t="shared" ca="1" si="39"/>
        <v>57.280168086549985</v>
      </c>
      <c r="H197" s="4">
        <f t="shared" ca="1" si="40"/>
        <v>36.947699316538461</v>
      </c>
      <c r="I197" s="4">
        <f t="shared" ca="1" si="41"/>
        <v>62.610865905785886</v>
      </c>
      <c r="J197" s="5">
        <f ca="1">INDEX(Table2[NationalID],RANDBETWEEN(1,COUNT(Table2[NationalID])))</f>
        <v>1503057129</v>
      </c>
      <c r="K197" s="5">
        <f ca="1">INDEX(Table4[PhoneNumber],RANDBETWEEN(1,COUNT(Table4[PhoneNumber])))</f>
        <v>9435326182</v>
      </c>
      <c r="L197" s="3">
        <f t="shared" ca="1" si="42"/>
        <v>0.12</v>
      </c>
      <c r="M197" s="5">
        <f t="shared" ca="1" si="43"/>
        <v>628375</v>
      </c>
    </row>
    <row r="198" spans="1:13" x14ac:dyDescent="0.3">
      <c r="A198" s="8" t="str">
        <f t="shared" ca="1" si="33"/>
        <v>F4DFC433-6122-F2B5-8FEB-1C7499A33ABB</v>
      </c>
      <c r="B198" s="1">
        <f t="shared" ca="1" si="34"/>
        <v>44890.956193706137</v>
      </c>
      <c r="C198" s="1">
        <f t="shared" ca="1" si="35"/>
        <v>44890.957022847913</v>
      </c>
      <c r="D198" s="1">
        <f t="shared" ca="1" si="36"/>
        <v>44890.976881478287</v>
      </c>
      <c r="E198" s="2" t="str">
        <f t="shared" ca="1" si="37"/>
        <v>Done</v>
      </c>
      <c r="F198" s="4">
        <f t="shared" ca="1" si="38"/>
        <v>36.424532526920736</v>
      </c>
      <c r="G198" s="4">
        <f t="shared" ca="1" si="39"/>
        <v>59.139157708841793</v>
      </c>
      <c r="H198" s="4">
        <f t="shared" ca="1" si="40"/>
        <v>32.278524772583317</v>
      </c>
      <c r="I198" s="4">
        <f t="shared" ca="1" si="41"/>
        <v>62.712304897676987</v>
      </c>
      <c r="J198" s="5">
        <f ca="1">INDEX(Table2[NationalID],RANDBETWEEN(1,COUNT(Table2[NationalID])))</f>
        <v>4813321785</v>
      </c>
      <c r="K198" s="5">
        <f ca="1">INDEX(Table4[PhoneNumber],RANDBETWEEN(1,COUNT(Table4[PhoneNumber])))</f>
        <v>9492991879</v>
      </c>
      <c r="L198" s="3">
        <f t="shared" ca="1" si="42"/>
        <v>0.12</v>
      </c>
      <c r="M198" s="5">
        <f t="shared" ca="1" si="43"/>
        <v>499924</v>
      </c>
    </row>
    <row r="199" spans="1:13" x14ac:dyDescent="0.3">
      <c r="A199" s="8" t="str">
        <f t="shared" ca="1" si="33"/>
        <v>83A141BE-635F-84A6-774A-EE1B39499033</v>
      </c>
      <c r="B199" s="1">
        <f t="shared" ca="1" si="34"/>
        <v>44601.30007248652</v>
      </c>
      <c r="C199" s="1">
        <f t="shared" ca="1" si="35"/>
        <v>44601.303987641855</v>
      </c>
      <c r="D199" s="1">
        <f t="shared" ca="1" si="36"/>
        <v>44601.338384677103</v>
      </c>
      <c r="E199" s="2" t="str">
        <f t="shared" ca="1" si="37"/>
        <v>Done</v>
      </c>
      <c r="F199" s="4">
        <f t="shared" ca="1" si="38"/>
        <v>30.038174046050841</v>
      </c>
      <c r="G199" s="4">
        <f t="shared" ca="1" si="39"/>
        <v>49.429169302603782</v>
      </c>
      <c r="H199" s="4">
        <f t="shared" ca="1" si="40"/>
        <v>33.500509699425002</v>
      </c>
      <c r="I199" s="4">
        <f t="shared" ca="1" si="41"/>
        <v>56.998835510407858</v>
      </c>
      <c r="J199" s="5">
        <f ca="1">INDEX(Table2[NationalID],RANDBETWEEN(1,COUNT(Table2[NationalID])))</f>
        <v>3598869598</v>
      </c>
      <c r="K199" s="5">
        <f ca="1">INDEX(Table4[PhoneNumber],RANDBETWEEN(1,COUNT(Table4[PhoneNumber])))</f>
        <v>9218414398</v>
      </c>
      <c r="L199" s="3">
        <f t="shared" ca="1" si="42"/>
        <v>0.12</v>
      </c>
      <c r="M199" s="5">
        <f t="shared" ca="1" si="43"/>
        <v>577280</v>
      </c>
    </row>
    <row r="200" spans="1:13" x14ac:dyDescent="0.3">
      <c r="A200" s="8" t="str">
        <f t="shared" ca="1" si="33"/>
        <v>743799CA-F930-5E76-1A4D-6A0E1A081F32</v>
      </c>
      <c r="B200" s="1">
        <f t="shared" ca="1" si="34"/>
        <v>44817.968800289855</v>
      </c>
      <c r="C200" s="1">
        <f t="shared" ca="1" si="35"/>
        <v>44817.968872301368</v>
      </c>
      <c r="D200" s="1">
        <f t="shared" ca="1" si="36"/>
        <v>44817.998377930184</v>
      </c>
      <c r="E200" s="2" t="str">
        <f t="shared" ca="1" si="37"/>
        <v>Done</v>
      </c>
      <c r="F200" s="4">
        <f t="shared" ca="1" si="38"/>
        <v>37.189125198629753</v>
      </c>
      <c r="G200" s="4">
        <f t="shared" ca="1" si="39"/>
        <v>60.617899506182226</v>
      </c>
      <c r="H200" s="4">
        <f t="shared" ca="1" si="40"/>
        <v>31.735387261428151</v>
      </c>
      <c r="I200" s="4">
        <f t="shared" ca="1" si="41"/>
        <v>45.055899489286887</v>
      </c>
      <c r="J200" s="5">
        <f ca="1">INDEX(Table2[NationalID],RANDBETWEEN(1,COUNT(Table2[NationalID])))</f>
        <v>8822274892</v>
      </c>
      <c r="K200" s="5">
        <f ca="1">INDEX(Table4[PhoneNumber],RANDBETWEEN(1,COUNT(Table4[PhoneNumber])))</f>
        <v>9652688293</v>
      </c>
      <c r="L200" s="3">
        <f t="shared" ca="1" si="42"/>
        <v>0.12</v>
      </c>
      <c r="M200" s="5">
        <f t="shared" ca="1" si="43"/>
        <v>1093846</v>
      </c>
    </row>
    <row r="201" spans="1:13" x14ac:dyDescent="0.3">
      <c r="A201" s="8" t="str">
        <f t="shared" ca="1" si="33"/>
        <v>4A19ED41-B39A-D0D7-CA7A-5E2C9910BA19</v>
      </c>
      <c r="B201" s="1">
        <f t="shared" ca="1" si="34"/>
        <v>44730.100590874077</v>
      </c>
      <c r="C201" s="1">
        <f t="shared" ca="1" si="35"/>
        <v>44730.104522130569</v>
      </c>
      <c r="D201" s="1">
        <f t="shared" ca="1" si="36"/>
        <v>44730.107238849814</v>
      </c>
      <c r="E201" s="2" t="str">
        <f t="shared" ca="1" si="37"/>
        <v>Done</v>
      </c>
      <c r="F201" s="4">
        <f t="shared" ca="1" si="38"/>
        <v>35.391846255506408</v>
      </c>
      <c r="G201" s="4">
        <f t="shared" ca="1" si="39"/>
        <v>59.85453926164881</v>
      </c>
      <c r="H201" s="4">
        <f t="shared" ca="1" si="40"/>
        <v>31.508820014132077</v>
      </c>
      <c r="I201" s="4">
        <f t="shared" ca="1" si="41"/>
        <v>55.686880877503384</v>
      </c>
      <c r="J201" s="5">
        <f ca="1">INDEX(Table2[NationalID],RANDBETWEEN(1,COUNT(Table2[NationalID])))</f>
        <v>1051887412</v>
      </c>
      <c r="K201" s="5">
        <f ca="1">INDEX(Table4[PhoneNumber],RANDBETWEEN(1,COUNT(Table4[PhoneNumber])))</f>
        <v>9521145538</v>
      </c>
      <c r="L201" s="3">
        <f t="shared" ca="1" si="42"/>
        <v>0.12</v>
      </c>
      <c r="M201" s="5">
        <f t="shared" ca="1" si="43"/>
        <v>352552</v>
      </c>
    </row>
    <row r="202" spans="1:13" x14ac:dyDescent="0.3">
      <c r="A202" s="8" t="str">
        <f t="shared" ca="1" si="33"/>
        <v>EF4293C3-9A8A-2BAC-D649-3804CD4A089C</v>
      </c>
      <c r="B202" s="1">
        <f t="shared" ca="1" si="34"/>
        <v>44798.54598005423</v>
      </c>
      <c r="C202" s="1">
        <f t="shared" ca="1" si="35"/>
        <v>44798.549367320775</v>
      </c>
      <c r="D202" s="1">
        <f t="shared" ca="1" si="36"/>
        <v>44798.566411216605</v>
      </c>
      <c r="E202" s="2" t="str">
        <f t="shared" ca="1" si="37"/>
        <v>Done</v>
      </c>
      <c r="F202" s="4">
        <f t="shared" ca="1" si="38"/>
        <v>35.942775991233951</v>
      </c>
      <c r="G202" s="4">
        <f t="shared" ca="1" si="39"/>
        <v>55.190190382505762</v>
      </c>
      <c r="H202" s="4">
        <f t="shared" ca="1" si="40"/>
        <v>27.604814575043179</v>
      </c>
      <c r="I202" s="4">
        <f t="shared" ca="1" si="41"/>
        <v>59.077162980389261</v>
      </c>
      <c r="J202" s="5">
        <f ca="1">INDEX(Table2[NationalID],RANDBETWEEN(1,COUNT(Table2[NationalID])))</f>
        <v>4813321785</v>
      </c>
      <c r="K202" s="5">
        <f ca="1">INDEX(Table4[PhoneNumber],RANDBETWEEN(1,COUNT(Table4[PhoneNumber])))</f>
        <v>9922110948</v>
      </c>
      <c r="L202" s="3">
        <f t="shared" ca="1" si="42"/>
        <v>0.12</v>
      </c>
      <c r="M202" s="5">
        <f t="shared" ca="1" si="43"/>
        <v>463819</v>
      </c>
    </row>
    <row r="203" spans="1:13" x14ac:dyDescent="0.3">
      <c r="A203" s="8" t="str">
        <f t="shared" ca="1" si="33"/>
        <v>13C90840-FA72-953A-3D4F-3D81F852EFDD</v>
      </c>
      <c r="B203" s="1">
        <f t="shared" ca="1" si="34"/>
        <v>44107.202223984699</v>
      </c>
      <c r="C203" s="1">
        <f t="shared" ca="1" si="35"/>
        <v>44107.20600927341</v>
      </c>
      <c r="D203" s="1">
        <f t="shared" ca="1" si="36"/>
        <v>44107.206099532319</v>
      </c>
      <c r="E203" s="2" t="str">
        <f t="shared" ca="1" si="37"/>
        <v>Done</v>
      </c>
      <c r="F203" s="4">
        <f t="shared" ca="1" si="38"/>
        <v>25.908850419252573</v>
      </c>
      <c r="G203" s="4">
        <f t="shared" ca="1" si="39"/>
        <v>59.117344686083051</v>
      </c>
      <c r="H203" s="4">
        <f t="shared" ca="1" si="40"/>
        <v>33.140384044513127</v>
      </c>
      <c r="I203" s="4">
        <f t="shared" ca="1" si="41"/>
        <v>45.194220072671179</v>
      </c>
      <c r="J203" s="5">
        <f ca="1">INDEX(Table2[NationalID],RANDBETWEEN(1,COUNT(Table2[NationalID])))</f>
        <v>3598869598</v>
      </c>
      <c r="K203" s="5">
        <f ca="1">INDEX(Table4[PhoneNumber],RANDBETWEEN(1,COUNT(Table4[PhoneNumber])))</f>
        <v>9587612764</v>
      </c>
      <c r="L203" s="3">
        <f t="shared" ca="1" si="42"/>
        <v>0.09</v>
      </c>
      <c r="M203" s="5">
        <f t="shared" ca="1" si="43"/>
        <v>1559828</v>
      </c>
    </row>
    <row r="204" spans="1:13" x14ac:dyDescent="0.3">
      <c r="A204" s="8" t="str">
        <f t="shared" ca="1" si="33"/>
        <v>F6839F12-BB32-D769-56CB-39C0BDE35E59</v>
      </c>
      <c r="B204" s="1">
        <f t="shared" ca="1" si="34"/>
        <v>43930.542536233348</v>
      </c>
      <c r="C204" s="1">
        <f t="shared" ca="1" si="35"/>
        <v>43930.54311826708</v>
      </c>
      <c r="D204" s="1">
        <f t="shared" ca="1" si="36"/>
        <v>43930.560792329736</v>
      </c>
      <c r="E204" s="2" t="str">
        <f t="shared" ca="1" si="37"/>
        <v>Done</v>
      </c>
      <c r="F204" s="4">
        <f t="shared" ca="1" si="38"/>
        <v>28.708403935185473</v>
      </c>
      <c r="G204" s="4">
        <f t="shared" ca="1" si="39"/>
        <v>45.031539139930757</v>
      </c>
      <c r="H204" s="4">
        <f t="shared" ca="1" si="40"/>
        <v>30.64863604393457</v>
      </c>
      <c r="I204" s="4">
        <f t="shared" ca="1" si="41"/>
        <v>46.052141375429159</v>
      </c>
      <c r="J204" s="5">
        <f ca="1">INDEX(Table2[NationalID],RANDBETWEEN(1,COUNT(Table2[NationalID])))</f>
        <v>9657531542</v>
      </c>
      <c r="K204" s="5">
        <f ca="1">INDEX(Table4[PhoneNumber],RANDBETWEEN(1,COUNT(Table4[PhoneNumber])))</f>
        <v>9630280089</v>
      </c>
      <c r="L204" s="3">
        <f t="shared" ca="1" si="42"/>
        <v>0.09</v>
      </c>
      <c r="M204" s="5">
        <f t="shared" ca="1" si="43"/>
        <v>138292</v>
      </c>
    </row>
    <row r="205" spans="1:13" x14ac:dyDescent="0.3">
      <c r="A205" s="8" t="str">
        <f t="shared" ca="1" si="33"/>
        <v>D6D039FC-6805-B5A2-716B-7D9F79451E17</v>
      </c>
      <c r="B205" s="1">
        <f t="shared" ca="1" si="34"/>
        <v>43955.963890046878</v>
      </c>
      <c r="C205" s="1">
        <f t="shared" ca="1" si="35"/>
        <v>43955.964785746182</v>
      </c>
      <c r="D205" s="1">
        <f t="shared" ca="1" si="36"/>
        <v>43955.982435175632</v>
      </c>
      <c r="E205" s="2" t="str">
        <f t="shared" ca="1" si="37"/>
        <v>Done</v>
      </c>
      <c r="F205" s="4">
        <f t="shared" ca="1" si="38"/>
        <v>33.789213322916964</v>
      </c>
      <c r="G205" s="4">
        <f t="shared" ca="1" si="39"/>
        <v>61.328963329689955</v>
      </c>
      <c r="H205" s="4">
        <f t="shared" ca="1" si="40"/>
        <v>35.79462637308152</v>
      </c>
      <c r="I205" s="4">
        <f t="shared" ca="1" si="41"/>
        <v>46.29594429872536</v>
      </c>
      <c r="J205" s="5">
        <f ca="1">INDEX(Table2[NationalID],RANDBETWEEN(1,COUNT(Table2[NationalID])))</f>
        <v>8867415819</v>
      </c>
      <c r="K205" s="5">
        <f ca="1">INDEX(Table4[PhoneNumber],RANDBETWEEN(1,COUNT(Table4[PhoneNumber])))</f>
        <v>9494566826</v>
      </c>
      <c r="L205" s="3">
        <f t="shared" ca="1" si="42"/>
        <v>0.09</v>
      </c>
      <c r="M205" s="5">
        <f t="shared" ca="1" si="43"/>
        <v>929051</v>
      </c>
    </row>
    <row r="206" spans="1:13" x14ac:dyDescent="0.3">
      <c r="A206" s="8" t="str">
        <f t="shared" ca="1" si="33"/>
        <v>FC20EBED-EA37-2B41-CE38-F05EF6D8B5C0</v>
      </c>
      <c r="B206" s="1">
        <f t="shared" ca="1" si="34"/>
        <v>44281.318628010078</v>
      </c>
      <c r="C206" s="1">
        <f t="shared" ca="1" si="35"/>
        <v>44281.319894638611</v>
      </c>
      <c r="D206" s="1">
        <f t="shared" ca="1" si="36"/>
        <v>44281.343158131196</v>
      </c>
      <c r="E206" s="2" t="str">
        <f t="shared" ca="1" si="37"/>
        <v>Done</v>
      </c>
      <c r="F206" s="4">
        <f t="shared" ca="1" si="38"/>
        <v>38.507632210377508</v>
      </c>
      <c r="G206" s="4">
        <f t="shared" ca="1" si="39"/>
        <v>45.135833553324673</v>
      </c>
      <c r="H206" s="4">
        <f t="shared" ca="1" si="40"/>
        <v>32.835459526704554</v>
      </c>
      <c r="I206" s="4">
        <f t="shared" ca="1" si="41"/>
        <v>53.809364137591473</v>
      </c>
      <c r="J206" s="5">
        <f ca="1">INDEX(Table2[NationalID],RANDBETWEEN(1,COUNT(Table2[NationalID])))</f>
        <v>3410735775</v>
      </c>
      <c r="K206" s="5">
        <f ca="1">INDEX(Table4[PhoneNumber],RANDBETWEEN(1,COUNT(Table4[PhoneNumber])))</f>
        <v>9292447151</v>
      </c>
      <c r="L206" s="3">
        <f t="shared" ca="1" si="42"/>
        <v>0.12</v>
      </c>
      <c r="M206" s="5">
        <f t="shared" ca="1" si="43"/>
        <v>455697</v>
      </c>
    </row>
    <row r="207" spans="1:13" x14ac:dyDescent="0.3">
      <c r="A207" s="8" t="str">
        <f t="shared" ca="1" si="33"/>
        <v>0ACCB9D3-90AE-558D-B359-BBEC2D944CF2</v>
      </c>
      <c r="B207" s="1">
        <f t="shared" ca="1" si="34"/>
        <v>44412.102776110893</v>
      </c>
      <c r="C207" s="1">
        <f t="shared" ca="1" si="35"/>
        <v>44412.106115573632</v>
      </c>
      <c r="D207" s="1">
        <f t="shared" ca="1" si="36"/>
        <v>44412.111457301318</v>
      </c>
      <c r="E207" s="2" t="str">
        <f t="shared" ca="1" si="37"/>
        <v>Done</v>
      </c>
      <c r="F207" s="4">
        <f t="shared" ca="1" si="38"/>
        <v>34.465483270000057</v>
      </c>
      <c r="G207" s="4">
        <f t="shared" ca="1" si="39"/>
        <v>46.643851848158995</v>
      </c>
      <c r="H207" s="4">
        <f t="shared" ca="1" si="40"/>
        <v>27.963758010266965</v>
      </c>
      <c r="I207" s="4">
        <f t="shared" ca="1" si="41"/>
        <v>53.636504454917272</v>
      </c>
      <c r="J207" s="5">
        <f ca="1">INDEX(Table2[NationalID],RANDBETWEEN(1,COUNT(Table2[NationalID])))</f>
        <v>3113928813</v>
      </c>
      <c r="K207" s="5">
        <f ca="1">INDEX(Table4[PhoneNumber],RANDBETWEEN(1,COUNT(Table4[PhoneNumber])))</f>
        <v>9911419519</v>
      </c>
      <c r="L207" s="3">
        <f t="shared" ca="1" si="42"/>
        <v>0.12</v>
      </c>
      <c r="M207" s="5">
        <f t="shared" ca="1" si="43"/>
        <v>357545</v>
      </c>
    </row>
    <row r="208" spans="1:13" x14ac:dyDescent="0.3">
      <c r="A208" s="8" t="str">
        <f t="shared" ca="1" si="33"/>
        <v>A07ED3CA-310B-A9FE-E7D6-B9CF0E22714C</v>
      </c>
      <c r="B208" s="1">
        <f t="shared" ca="1" si="34"/>
        <v>44655.203488565843</v>
      </c>
      <c r="C208" s="1">
        <f t="shared" ca="1" si="35"/>
        <v>44655.205587593904</v>
      </c>
      <c r="D208" s="1">
        <f t="shared" ca="1" si="36"/>
        <v>44655.211022583673</v>
      </c>
      <c r="E208" s="2" t="str">
        <f t="shared" ca="1" si="37"/>
        <v>Done</v>
      </c>
      <c r="F208" s="4">
        <f t="shared" ca="1" si="38"/>
        <v>35.544876019393179</v>
      </c>
      <c r="G208" s="4">
        <f t="shared" ca="1" si="39"/>
        <v>58.422016037394599</v>
      </c>
      <c r="H208" s="4">
        <f t="shared" ca="1" si="40"/>
        <v>30.128990624312152</v>
      </c>
      <c r="I208" s="4">
        <f t="shared" ca="1" si="41"/>
        <v>60.725522844904553</v>
      </c>
      <c r="J208" s="5">
        <f ca="1">INDEX(Table2[NationalID],RANDBETWEEN(1,COUNT(Table2[NationalID])))</f>
        <v>1944091513</v>
      </c>
      <c r="K208" s="5">
        <f ca="1">INDEX(Table4[PhoneNumber],RANDBETWEEN(1,COUNT(Table4[PhoneNumber])))</f>
        <v>9292447151</v>
      </c>
      <c r="L208" s="3">
        <f t="shared" ca="1" si="42"/>
        <v>0.12</v>
      </c>
      <c r="M208" s="5">
        <f t="shared" ca="1" si="43"/>
        <v>571361</v>
      </c>
    </row>
    <row r="209" spans="1:13" x14ac:dyDescent="0.3">
      <c r="A209" s="8" t="str">
        <f t="shared" ca="1" si="33"/>
        <v>86EBE084-4CC5-15DC-CEC2-6E20FE453BBB</v>
      </c>
      <c r="B209" s="1">
        <f t="shared" ca="1" si="34"/>
        <v>44676.65555659325</v>
      </c>
      <c r="C209" s="1">
        <f t="shared" ca="1" si="35"/>
        <v>44676.657360042045</v>
      </c>
      <c r="D209" s="1">
        <f t="shared" ca="1" si="36"/>
        <v>44676.671547452504</v>
      </c>
      <c r="E209" s="2" t="str">
        <f t="shared" ca="1" si="37"/>
        <v>Done</v>
      </c>
      <c r="F209" s="4">
        <f t="shared" ca="1" si="38"/>
        <v>35.538518255080774</v>
      </c>
      <c r="G209" s="4">
        <f t="shared" ca="1" si="39"/>
        <v>44.860261491989483</v>
      </c>
      <c r="H209" s="4">
        <f t="shared" ca="1" si="40"/>
        <v>31.487575945318685</v>
      </c>
      <c r="I209" s="4">
        <f t="shared" ca="1" si="41"/>
        <v>56.904377803348126</v>
      </c>
      <c r="J209" s="5">
        <f ca="1">INDEX(Table2[NationalID],RANDBETWEEN(1,COUNT(Table2[NationalID])))</f>
        <v>8152833134</v>
      </c>
      <c r="K209" s="5">
        <f ca="1">INDEX(Table4[PhoneNumber],RANDBETWEEN(1,COUNT(Table4[PhoneNumber])))</f>
        <v>9413336337</v>
      </c>
      <c r="L209" s="3">
        <f t="shared" ca="1" si="42"/>
        <v>0.12</v>
      </c>
      <c r="M209" s="5">
        <f t="shared" ca="1" si="43"/>
        <v>1227152</v>
      </c>
    </row>
    <row r="210" spans="1:13" x14ac:dyDescent="0.3">
      <c r="A210" s="8" t="str">
        <f t="shared" ca="1" si="33"/>
        <v>D593F293-41AE-035A-77EB-BFDF77E0521E</v>
      </c>
      <c r="B210" s="1">
        <f t="shared" ca="1" si="34"/>
        <v>44093.841298394997</v>
      </c>
      <c r="C210" s="1">
        <f t="shared" ca="1" si="35"/>
        <v>44093.842170059143</v>
      </c>
      <c r="D210" s="1">
        <f t="shared" ca="1" si="36"/>
        <v>44093.844419145767</v>
      </c>
      <c r="E210" s="2" t="str">
        <f t="shared" ca="1" si="37"/>
        <v>Done</v>
      </c>
      <c r="F210" s="4">
        <f t="shared" ca="1" si="38"/>
        <v>38.10914260893216</v>
      </c>
      <c r="G210" s="4">
        <f t="shared" ca="1" si="39"/>
        <v>48.807558748665883</v>
      </c>
      <c r="H210" s="4">
        <f t="shared" ca="1" si="40"/>
        <v>25.971033828869672</v>
      </c>
      <c r="I210" s="4">
        <f t="shared" ca="1" si="41"/>
        <v>57.537924572297968</v>
      </c>
      <c r="J210" s="5">
        <f ca="1">INDEX(Table2[NationalID],RANDBETWEEN(1,COUNT(Table2[NationalID])))</f>
        <v>3103512817</v>
      </c>
      <c r="K210" s="5">
        <f ca="1">INDEX(Table4[PhoneNumber],RANDBETWEEN(1,COUNT(Table4[PhoneNumber])))</f>
        <v>9505737004</v>
      </c>
      <c r="L210" s="3">
        <f t="shared" ca="1" si="42"/>
        <v>0.09</v>
      </c>
      <c r="M210" s="5">
        <f t="shared" ca="1" si="43"/>
        <v>667997</v>
      </c>
    </row>
    <row r="211" spans="1:13" x14ac:dyDescent="0.3">
      <c r="A211" s="8" t="str">
        <f t="shared" ca="1" si="33"/>
        <v>CA4BDE30-A7EC-0E6B-F7B3-8ADCAE5B4ADA</v>
      </c>
      <c r="B211" s="1">
        <f t="shared" ca="1" si="34"/>
        <v>43844.358664156272</v>
      </c>
      <c r="C211" s="1">
        <f t="shared" ca="1" si="35"/>
        <v>43844.359689241675</v>
      </c>
      <c r="D211" s="1">
        <f t="shared" ca="1" si="36"/>
        <v>43844.380357410773</v>
      </c>
      <c r="E211" s="2" t="str">
        <f t="shared" ca="1" si="37"/>
        <v>Done</v>
      </c>
      <c r="F211" s="4">
        <f t="shared" ca="1" si="38"/>
        <v>25.612581923513471</v>
      </c>
      <c r="G211" s="4">
        <f t="shared" ca="1" si="39"/>
        <v>53.974710684791859</v>
      </c>
      <c r="H211" s="4">
        <f t="shared" ca="1" si="40"/>
        <v>27.935834528860831</v>
      </c>
      <c r="I211" s="4">
        <f t="shared" ca="1" si="41"/>
        <v>58.093951346097988</v>
      </c>
      <c r="J211" s="5">
        <f ca="1">INDEX(Table2[NationalID],RANDBETWEEN(1,COUNT(Table2[NationalID])))</f>
        <v>2759510658</v>
      </c>
      <c r="K211" s="5">
        <f ca="1">INDEX(Table4[PhoneNumber],RANDBETWEEN(1,COUNT(Table4[PhoneNumber])))</f>
        <v>9932364497</v>
      </c>
      <c r="L211" s="3">
        <f t="shared" ca="1" si="42"/>
        <v>0.09</v>
      </c>
      <c r="M211" s="5">
        <f t="shared" ca="1" si="43"/>
        <v>148838</v>
      </c>
    </row>
    <row r="212" spans="1:13" x14ac:dyDescent="0.3">
      <c r="A212" s="8" t="str">
        <f t="shared" ca="1" si="33"/>
        <v>78C86464-5CC1-356E-72D5-97215C15FCDA</v>
      </c>
      <c r="B212" s="1">
        <f t="shared" ca="1" si="34"/>
        <v>44446.628149914926</v>
      </c>
      <c r="C212" s="1">
        <f t="shared" ca="1" si="35"/>
        <v>44446.630242787985</v>
      </c>
      <c r="D212" s="1">
        <f t="shared" ca="1" si="36"/>
        <v>44446.635558565751</v>
      </c>
      <c r="E212" s="2" t="str">
        <f t="shared" ca="1" si="37"/>
        <v>Done</v>
      </c>
      <c r="F212" s="4">
        <f t="shared" ca="1" si="38"/>
        <v>33.770891915078913</v>
      </c>
      <c r="G212" s="4">
        <f t="shared" ca="1" si="39"/>
        <v>62.430340433342579</v>
      </c>
      <c r="H212" s="4">
        <f t="shared" ca="1" si="40"/>
        <v>28.815064988774711</v>
      </c>
      <c r="I212" s="4">
        <f t="shared" ca="1" si="41"/>
        <v>50.189859884196139</v>
      </c>
      <c r="J212" s="5">
        <f ca="1">INDEX(Table2[NationalID],RANDBETWEEN(1,COUNT(Table2[NationalID])))</f>
        <v>8011532902</v>
      </c>
      <c r="K212" s="5">
        <f ca="1">INDEX(Table4[PhoneNumber],RANDBETWEEN(1,COUNT(Table4[PhoneNumber])))</f>
        <v>9379828296</v>
      </c>
      <c r="L212" s="3">
        <f t="shared" ca="1" si="42"/>
        <v>0.12</v>
      </c>
      <c r="M212" s="5">
        <f t="shared" ca="1" si="43"/>
        <v>146662</v>
      </c>
    </row>
    <row r="213" spans="1:13" x14ac:dyDescent="0.3">
      <c r="A213" s="8" t="str">
        <f t="shared" ca="1" si="33"/>
        <v>5843145D-C0CD-8269-568D-219B21CAF76F</v>
      </c>
      <c r="B213" s="1">
        <f t="shared" ca="1" si="34"/>
        <v>44860.13344004703</v>
      </c>
      <c r="C213" s="1">
        <f t="shared" ca="1" si="35"/>
        <v>44860.136406402809</v>
      </c>
      <c r="D213" s="1">
        <f t="shared" ca="1" si="36"/>
        <v>44860.14878953647</v>
      </c>
      <c r="E213" s="2" t="str">
        <f t="shared" ca="1" si="37"/>
        <v>Done</v>
      </c>
      <c r="F213" s="4">
        <f t="shared" ca="1" si="38"/>
        <v>33.037327185909845</v>
      </c>
      <c r="G213" s="4">
        <f t="shared" ca="1" si="39"/>
        <v>44.292305165540583</v>
      </c>
      <c r="H213" s="4">
        <f t="shared" ca="1" si="40"/>
        <v>29.740488912715648</v>
      </c>
      <c r="I213" s="4">
        <f t="shared" ca="1" si="41"/>
        <v>44.261672908473791</v>
      </c>
      <c r="J213" s="5">
        <f ca="1">INDEX(Table2[NationalID],RANDBETWEEN(1,COUNT(Table2[NationalID])))</f>
        <v>4914768620</v>
      </c>
      <c r="K213" s="5">
        <f ca="1">INDEX(Table4[PhoneNumber],RANDBETWEEN(1,COUNT(Table4[PhoneNumber])))</f>
        <v>9443830252</v>
      </c>
      <c r="L213" s="3">
        <f t="shared" ca="1" si="42"/>
        <v>0.12</v>
      </c>
      <c r="M213" s="5">
        <f t="shared" ca="1" si="43"/>
        <v>309936</v>
      </c>
    </row>
    <row r="214" spans="1:13" x14ac:dyDescent="0.3">
      <c r="A214" s="8" t="str">
        <f t="shared" ca="1" si="33"/>
        <v>E8394C62-4855-C43D-F2F4-8588C764EA0B</v>
      </c>
      <c r="B214" s="1">
        <f t="shared" ca="1" si="34"/>
        <v>44826.405401889351</v>
      </c>
      <c r="C214" s="1">
        <f t="shared" ca="1" si="35"/>
        <v>44826.406575473578</v>
      </c>
      <c r="D214" s="1">
        <f t="shared" ca="1" si="36"/>
        <v>44826.422979164337</v>
      </c>
      <c r="E214" s="2" t="str">
        <f t="shared" ca="1" si="37"/>
        <v>Done</v>
      </c>
      <c r="F214" s="4">
        <f t="shared" ca="1" si="38"/>
        <v>32.508207223330899</v>
      </c>
      <c r="G214" s="4">
        <f t="shared" ca="1" si="39"/>
        <v>52.654474700261098</v>
      </c>
      <c r="H214" s="4">
        <f t="shared" ca="1" si="40"/>
        <v>35.046140856313365</v>
      </c>
      <c r="I214" s="4">
        <f t="shared" ca="1" si="41"/>
        <v>48.301595016478814</v>
      </c>
      <c r="J214" s="5">
        <f ca="1">INDEX(Table2[NationalID],RANDBETWEEN(1,COUNT(Table2[NationalID])))</f>
        <v>8822274892</v>
      </c>
      <c r="K214" s="5">
        <f ca="1">INDEX(Table4[PhoneNumber],RANDBETWEEN(1,COUNT(Table4[PhoneNumber])))</f>
        <v>9254590124</v>
      </c>
      <c r="L214" s="3">
        <f t="shared" ca="1" si="42"/>
        <v>0.12</v>
      </c>
      <c r="M214" s="5">
        <f t="shared" ca="1" si="43"/>
        <v>240029</v>
      </c>
    </row>
    <row r="215" spans="1:13" x14ac:dyDescent="0.3">
      <c r="A215" s="8" t="str">
        <f t="shared" ca="1" si="33"/>
        <v>1B88802F-D89E-8EF8-9E97-CEBE49720C4F</v>
      </c>
      <c r="B215" s="1">
        <f t="shared" ca="1" si="34"/>
        <v>43834.951688355577</v>
      </c>
      <c r="C215" s="1">
        <f t="shared" ca="1" si="35"/>
        <v>43834.955478365875</v>
      </c>
      <c r="D215" s="1">
        <f t="shared" ca="1" si="36"/>
        <v>43834.967732022342</v>
      </c>
      <c r="E215" s="2" t="str">
        <f t="shared" ca="1" si="37"/>
        <v>Done</v>
      </c>
      <c r="F215" s="4">
        <f t="shared" ca="1" si="38"/>
        <v>25.824934230668678</v>
      </c>
      <c r="G215" s="4">
        <f t="shared" ca="1" si="39"/>
        <v>49.664725088651792</v>
      </c>
      <c r="H215" s="4">
        <f t="shared" ca="1" si="40"/>
        <v>31.799951107625851</v>
      </c>
      <c r="I215" s="4">
        <f t="shared" ca="1" si="41"/>
        <v>50.077891042087593</v>
      </c>
      <c r="J215" s="5">
        <f ca="1">INDEX(Table2[NationalID],RANDBETWEEN(1,COUNT(Table2[NationalID])))</f>
        <v>5157351469</v>
      </c>
      <c r="K215" s="5">
        <f ca="1">INDEX(Table4[PhoneNumber],RANDBETWEEN(1,COUNT(Table4[PhoneNumber])))</f>
        <v>9195243345</v>
      </c>
      <c r="L215" s="3">
        <f t="shared" ca="1" si="42"/>
        <v>0.09</v>
      </c>
      <c r="M215" s="5">
        <f t="shared" ca="1" si="43"/>
        <v>503555</v>
      </c>
    </row>
    <row r="216" spans="1:13" x14ac:dyDescent="0.3">
      <c r="A216" s="8" t="str">
        <f t="shared" ca="1" si="33"/>
        <v>44698D50-6D5B-5912-B7C7-64AECD9C35EC</v>
      </c>
      <c r="B216" s="1">
        <f t="shared" ca="1" si="34"/>
        <v>44189.353775127318</v>
      </c>
      <c r="C216" s="1">
        <f t="shared" ca="1" si="35"/>
        <v>44189.354945897081</v>
      </c>
      <c r="D216" s="1">
        <f t="shared" ca="1" si="36"/>
        <v>44189.372605371136</v>
      </c>
      <c r="E216" s="2" t="str">
        <f t="shared" ca="1" si="37"/>
        <v>Done</v>
      </c>
      <c r="F216" s="4">
        <f t="shared" ca="1" si="38"/>
        <v>33.237910564487038</v>
      </c>
      <c r="G216" s="4">
        <f t="shared" ca="1" si="39"/>
        <v>45.468024670548651</v>
      </c>
      <c r="H216" s="4">
        <f t="shared" ca="1" si="40"/>
        <v>27.136473112428121</v>
      </c>
      <c r="I216" s="4">
        <f t="shared" ca="1" si="41"/>
        <v>51.688079032892766</v>
      </c>
      <c r="J216" s="5">
        <f ca="1">INDEX(Table2[NationalID],RANDBETWEEN(1,COUNT(Table2[NationalID])))</f>
        <v>6659921817</v>
      </c>
      <c r="K216" s="5">
        <f ca="1">INDEX(Table4[PhoneNumber],RANDBETWEEN(1,COUNT(Table4[PhoneNumber])))</f>
        <v>9101549248</v>
      </c>
      <c r="L216" s="3">
        <f t="shared" ca="1" si="42"/>
        <v>0.09</v>
      </c>
      <c r="M216" s="5">
        <f t="shared" ca="1" si="43"/>
        <v>672871</v>
      </c>
    </row>
    <row r="217" spans="1:13" x14ac:dyDescent="0.3">
      <c r="A217" s="8" t="str">
        <f t="shared" ca="1" si="33"/>
        <v>718B4ADB-C7C8-A129-34F9-6B0DD3ED9B27</v>
      </c>
      <c r="B217" s="1">
        <f t="shared" ca="1" si="34"/>
        <v>44225.782134973902</v>
      </c>
      <c r="C217" s="1">
        <f t="shared" ca="1" si="35"/>
        <v>44225.785165877111</v>
      </c>
      <c r="D217" s="1">
        <f t="shared" ca="1" si="36"/>
        <v>44225.794517960509</v>
      </c>
      <c r="E217" s="2" t="str">
        <f t="shared" ca="1" si="37"/>
        <v>Done</v>
      </c>
      <c r="F217" s="4">
        <f t="shared" ca="1" si="38"/>
        <v>32.804672743638932</v>
      </c>
      <c r="G217" s="4">
        <f t="shared" ca="1" si="39"/>
        <v>46.712682647910171</v>
      </c>
      <c r="H217" s="4">
        <f t="shared" ca="1" si="40"/>
        <v>31.5570932834746</v>
      </c>
      <c r="I217" s="4">
        <f t="shared" ca="1" si="41"/>
        <v>44.281155654588026</v>
      </c>
      <c r="J217" s="5">
        <f ca="1">INDEX(Table2[NationalID],RANDBETWEEN(1,COUNT(Table2[NationalID])))</f>
        <v>4813321785</v>
      </c>
      <c r="K217" s="5">
        <f ca="1">INDEX(Table4[PhoneNumber],RANDBETWEEN(1,COUNT(Table4[PhoneNumber])))</f>
        <v>9469498147</v>
      </c>
      <c r="L217" s="3">
        <f t="shared" ca="1" si="42"/>
        <v>0.12</v>
      </c>
      <c r="M217" s="5">
        <f t="shared" ca="1" si="43"/>
        <v>240884</v>
      </c>
    </row>
    <row r="218" spans="1:13" x14ac:dyDescent="0.3">
      <c r="A218" s="8" t="str">
        <f t="shared" ca="1" si="33"/>
        <v>DE33A646-91F7-0390-8298-9C9A6C5108FB</v>
      </c>
      <c r="B218" s="1">
        <f t="shared" ca="1" si="34"/>
        <v>44423.916488805677</v>
      </c>
      <c r="C218" s="1">
        <f t="shared" ca="1" si="35"/>
        <v>44423.917879301203</v>
      </c>
      <c r="D218" s="1">
        <f t="shared" ca="1" si="36"/>
        <v>44423.940112029573</v>
      </c>
      <c r="E218" s="2" t="str">
        <f t="shared" ca="1" si="37"/>
        <v>Done</v>
      </c>
      <c r="F218" s="4">
        <f t="shared" ca="1" si="38"/>
        <v>37.803967659024778</v>
      </c>
      <c r="G218" s="4">
        <f t="shared" ca="1" si="39"/>
        <v>57.826615895235946</v>
      </c>
      <c r="H218" s="4">
        <f t="shared" ca="1" si="40"/>
        <v>36.540702492757603</v>
      </c>
      <c r="I218" s="4">
        <f t="shared" ca="1" si="41"/>
        <v>48.913820720834636</v>
      </c>
      <c r="J218" s="5">
        <f ca="1">INDEX(Table2[NationalID],RANDBETWEEN(1,COUNT(Table2[NationalID])))</f>
        <v>5157351469</v>
      </c>
      <c r="K218" s="5">
        <f ca="1">INDEX(Table4[PhoneNumber],RANDBETWEEN(1,COUNT(Table4[PhoneNumber])))</f>
        <v>9178635109</v>
      </c>
      <c r="L218" s="3">
        <f t="shared" ca="1" si="42"/>
        <v>0.12</v>
      </c>
      <c r="M218" s="5">
        <f t="shared" ca="1" si="43"/>
        <v>530634</v>
      </c>
    </row>
    <row r="219" spans="1:13" x14ac:dyDescent="0.3">
      <c r="A219" s="8" t="str">
        <f t="shared" ca="1" si="33"/>
        <v>AAEE03EB-EF3D-9AFA-0AF4-EBAE2E7C82C8</v>
      </c>
      <c r="B219" s="1">
        <f t="shared" ca="1" si="34"/>
        <v>44408.37950838625</v>
      </c>
      <c r="C219" s="1">
        <f t="shared" ca="1" si="35"/>
        <v>44408.381561158923</v>
      </c>
      <c r="D219" s="1">
        <f t="shared" ca="1" si="36"/>
        <v>44408.410762595857</v>
      </c>
      <c r="E219" s="2" t="str">
        <f t="shared" ca="1" si="37"/>
        <v>Done</v>
      </c>
      <c r="F219" s="4">
        <f t="shared" ca="1" si="38"/>
        <v>33.192132550731316</v>
      </c>
      <c r="G219" s="4">
        <f t="shared" ca="1" si="39"/>
        <v>50.869432036767087</v>
      </c>
      <c r="H219" s="4">
        <f t="shared" ca="1" si="40"/>
        <v>30.342385450827191</v>
      </c>
      <c r="I219" s="4">
        <f t="shared" ca="1" si="41"/>
        <v>49.12411673466984</v>
      </c>
      <c r="J219" s="5">
        <f ca="1">INDEX(Table2[NationalID],RANDBETWEEN(1,COUNT(Table2[NationalID])))</f>
        <v>5921600381</v>
      </c>
      <c r="K219" s="5">
        <f ca="1">INDEX(Table4[PhoneNumber],RANDBETWEEN(1,COUNT(Table4[PhoneNumber])))</f>
        <v>9937139220</v>
      </c>
      <c r="L219" s="3">
        <f t="shared" ca="1" si="42"/>
        <v>0.12</v>
      </c>
      <c r="M219" s="5">
        <f t="shared" ca="1" si="43"/>
        <v>280666</v>
      </c>
    </row>
    <row r="220" spans="1:13" x14ac:dyDescent="0.3">
      <c r="A220" s="8" t="str">
        <f t="shared" ca="1" si="33"/>
        <v>B8489204-02F0-2250-DE85-9F01A549315C</v>
      </c>
      <c r="B220" s="1">
        <f t="shared" ca="1" si="34"/>
        <v>43976.614425607906</v>
      </c>
      <c r="C220" s="1">
        <f t="shared" ca="1" si="35"/>
        <v>43976.616386835442</v>
      </c>
      <c r="D220" s="1">
        <f t="shared" ca="1" si="36"/>
        <v>43976.650400723993</v>
      </c>
      <c r="E220" s="2" t="str">
        <f t="shared" ca="1" si="37"/>
        <v>Done</v>
      </c>
      <c r="F220" s="4">
        <f t="shared" ca="1" si="38"/>
        <v>30.38391199529773</v>
      </c>
      <c r="G220" s="4">
        <f t="shared" ca="1" si="39"/>
        <v>56.009104255487443</v>
      </c>
      <c r="H220" s="4">
        <f t="shared" ca="1" si="40"/>
        <v>35.404366404510228</v>
      </c>
      <c r="I220" s="4">
        <f t="shared" ca="1" si="41"/>
        <v>55.111142180928908</v>
      </c>
      <c r="J220" s="5">
        <f ca="1">INDEX(Table2[NationalID],RANDBETWEEN(1,COUNT(Table2[NationalID])))</f>
        <v>4914768620</v>
      </c>
      <c r="K220" s="5">
        <f ca="1">INDEX(Table4[PhoneNumber],RANDBETWEEN(1,COUNT(Table4[PhoneNumber])))</f>
        <v>9433917483</v>
      </c>
      <c r="L220" s="3">
        <f t="shared" ca="1" si="42"/>
        <v>0.09</v>
      </c>
      <c r="M220" s="5">
        <f t="shared" ca="1" si="43"/>
        <v>53954</v>
      </c>
    </row>
    <row r="221" spans="1:13" x14ac:dyDescent="0.3">
      <c r="A221" s="8" t="str">
        <f t="shared" ca="1" si="33"/>
        <v>41DFADBF-E30F-621C-8964-4219072B10BD</v>
      </c>
      <c r="B221" s="1">
        <f t="shared" ca="1" si="34"/>
        <v>44268.763652896872</v>
      </c>
      <c r="C221" s="1">
        <f t="shared" ca="1" si="35"/>
        <v>44268.766461726605</v>
      </c>
      <c r="D221" s="1">
        <f t="shared" ca="1" si="36"/>
        <v>44268.783030312392</v>
      </c>
      <c r="E221" s="2" t="str">
        <f t="shared" ca="1" si="37"/>
        <v>Done</v>
      </c>
      <c r="F221" s="4">
        <f t="shared" ca="1" si="38"/>
        <v>30.689332690971305</v>
      </c>
      <c r="G221" s="4">
        <f t="shared" ca="1" si="39"/>
        <v>59.186927865259946</v>
      </c>
      <c r="H221" s="4">
        <f t="shared" ca="1" si="40"/>
        <v>36.6695948940337</v>
      </c>
      <c r="I221" s="4">
        <f t="shared" ca="1" si="41"/>
        <v>58.38997346410045</v>
      </c>
      <c r="J221" s="5">
        <f ca="1">INDEX(Table2[NationalID],RANDBETWEEN(1,COUNT(Table2[NationalID])))</f>
        <v>7398653942</v>
      </c>
      <c r="K221" s="5">
        <f ca="1">INDEX(Table4[PhoneNumber],RANDBETWEEN(1,COUNT(Table4[PhoneNumber])))</f>
        <v>9492991879</v>
      </c>
      <c r="L221" s="3">
        <f t="shared" ca="1" si="42"/>
        <v>0.12</v>
      </c>
      <c r="M221" s="5">
        <f t="shared" ca="1" si="43"/>
        <v>153314</v>
      </c>
    </row>
    <row r="222" spans="1:13" x14ac:dyDescent="0.3">
      <c r="A222" s="8" t="str">
        <f t="shared" ca="1" si="33"/>
        <v>E1EB2B80-A042-A86B-E70A-C29A2C28E9F3</v>
      </c>
      <c r="B222" s="1">
        <f t="shared" ca="1" si="34"/>
        <v>44628.506668629772</v>
      </c>
      <c r="C222" s="1">
        <f t="shared" ca="1" si="35"/>
        <v>44628.50952717795</v>
      </c>
      <c r="D222" s="1">
        <f t="shared" ca="1" si="36"/>
        <v>44628.546197551404</v>
      </c>
      <c r="E222" s="2" t="str">
        <f t="shared" ca="1" si="37"/>
        <v>Done</v>
      </c>
      <c r="F222" s="4">
        <f t="shared" ca="1" si="38"/>
        <v>29.328656849978131</v>
      </c>
      <c r="G222" s="4">
        <f t="shared" ca="1" si="39"/>
        <v>60.315721143152821</v>
      </c>
      <c r="H222" s="4">
        <f t="shared" ca="1" si="40"/>
        <v>30.242378085431994</v>
      </c>
      <c r="I222" s="4">
        <f t="shared" ca="1" si="41"/>
        <v>48.786075745052528</v>
      </c>
      <c r="J222" s="5">
        <f ca="1">INDEX(Table2[NationalID],RANDBETWEEN(1,COUNT(Table2[NationalID])))</f>
        <v>3598869598</v>
      </c>
      <c r="K222" s="5">
        <f ca="1">INDEX(Table4[PhoneNumber],RANDBETWEEN(1,COUNT(Table4[PhoneNumber])))</f>
        <v>9193756563</v>
      </c>
      <c r="L222" s="3">
        <f t="shared" ca="1" si="42"/>
        <v>0.12</v>
      </c>
      <c r="M222" s="5">
        <f t="shared" ca="1" si="43"/>
        <v>959163</v>
      </c>
    </row>
    <row r="223" spans="1:13" x14ac:dyDescent="0.3">
      <c r="A223" s="8" t="str">
        <f t="shared" ca="1" si="33"/>
        <v>D7D6207A-772E-BEBF-A16B-1FF310EF183D</v>
      </c>
      <c r="B223" s="1">
        <f t="shared" ca="1" si="34"/>
        <v>44345.211390926808</v>
      </c>
      <c r="C223" s="1">
        <f t="shared" ca="1" si="35"/>
        <v>44345.215298961542</v>
      </c>
      <c r="D223" s="1">
        <f t="shared" ca="1" si="36"/>
        <v>44345.250778772977</v>
      </c>
      <c r="E223" s="2" t="str">
        <f t="shared" ca="1" si="37"/>
        <v>Done</v>
      </c>
      <c r="F223" s="4">
        <f t="shared" ca="1" si="38"/>
        <v>29.496153190319074</v>
      </c>
      <c r="G223" s="4">
        <f t="shared" ca="1" si="39"/>
        <v>59.487314609677462</v>
      </c>
      <c r="H223" s="4">
        <f t="shared" ca="1" si="40"/>
        <v>31.183976699196265</v>
      </c>
      <c r="I223" s="4">
        <f t="shared" ca="1" si="41"/>
        <v>50.821893553459631</v>
      </c>
      <c r="J223" s="5">
        <f ca="1">INDEX(Table2[NationalID],RANDBETWEEN(1,COUNT(Table2[NationalID])))</f>
        <v>3339477099</v>
      </c>
      <c r="K223" s="5">
        <f ca="1">INDEX(Table4[PhoneNumber],RANDBETWEEN(1,COUNT(Table4[PhoneNumber])))</f>
        <v>9361467911</v>
      </c>
      <c r="L223" s="3">
        <f t="shared" ca="1" si="42"/>
        <v>0.12</v>
      </c>
      <c r="M223" s="5">
        <f t="shared" ca="1" si="43"/>
        <v>795983</v>
      </c>
    </row>
    <row r="224" spans="1:13" x14ac:dyDescent="0.3">
      <c r="A224" s="8" t="str">
        <f t="shared" ca="1" si="33"/>
        <v>0802A0FE-68BF-7A49-E7C9-69FBFC20B4A0</v>
      </c>
      <c r="B224" s="1">
        <f t="shared" ca="1" si="34"/>
        <v>43857.71006272285</v>
      </c>
      <c r="C224" s="1">
        <f t="shared" ca="1" si="35"/>
        <v>43857.713268532367</v>
      </c>
      <c r="D224" s="1">
        <f t="shared" ca="1" si="36"/>
        <v>43857.728806826919</v>
      </c>
      <c r="E224" s="2" t="str">
        <f t="shared" ca="1" si="37"/>
        <v>Done</v>
      </c>
      <c r="F224" s="4">
        <f t="shared" ca="1" si="38"/>
        <v>34.158403179032604</v>
      </c>
      <c r="G224" s="4">
        <f t="shared" ca="1" si="39"/>
        <v>49.391747573317538</v>
      </c>
      <c r="H224" s="4">
        <f t="shared" ca="1" si="40"/>
        <v>30.129853163661043</v>
      </c>
      <c r="I224" s="4">
        <f t="shared" ca="1" si="41"/>
        <v>48.49992981420165</v>
      </c>
      <c r="J224" s="5">
        <f ca="1">INDEX(Table2[NationalID],RANDBETWEEN(1,COUNT(Table2[NationalID])))</f>
        <v>4382750849</v>
      </c>
      <c r="K224" s="5">
        <f ca="1">INDEX(Table4[PhoneNumber],RANDBETWEEN(1,COUNT(Table4[PhoneNumber])))</f>
        <v>9147410692</v>
      </c>
      <c r="L224" s="3">
        <f t="shared" ca="1" si="42"/>
        <v>0.09</v>
      </c>
      <c r="M224" s="5">
        <f t="shared" ca="1" si="43"/>
        <v>347362</v>
      </c>
    </row>
    <row r="225" spans="1:13" x14ac:dyDescent="0.3">
      <c r="A225" s="8" t="str">
        <f t="shared" ca="1" si="33"/>
        <v>8838F19B-AE0F-4276-1933-A776DD1624B8</v>
      </c>
      <c r="B225" s="1">
        <f t="shared" ca="1" si="34"/>
        <v>44178.928483671312</v>
      </c>
      <c r="C225" s="1">
        <f t="shared" ca="1" si="35"/>
        <v>44178.929906882608</v>
      </c>
      <c r="D225" s="1">
        <f t="shared" ca="1" si="36"/>
        <v>44178.945484587166</v>
      </c>
      <c r="E225" s="2" t="str">
        <f t="shared" ca="1" si="37"/>
        <v>Done</v>
      </c>
      <c r="F225" s="4">
        <f t="shared" ca="1" si="38"/>
        <v>38.527673572827076</v>
      </c>
      <c r="G225" s="4">
        <f t="shared" ca="1" si="39"/>
        <v>48.970935038330481</v>
      </c>
      <c r="H225" s="4">
        <f t="shared" ca="1" si="40"/>
        <v>26.711983658341087</v>
      </c>
      <c r="I225" s="4">
        <f t="shared" ca="1" si="41"/>
        <v>59.741018216789925</v>
      </c>
      <c r="J225" s="5">
        <f ca="1">INDEX(Table2[NationalID],RANDBETWEEN(1,COUNT(Table2[NationalID])))</f>
        <v>9832901194</v>
      </c>
      <c r="K225" s="5">
        <f ca="1">INDEX(Table4[PhoneNumber],RANDBETWEEN(1,COUNT(Table4[PhoneNumber])))</f>
        <v>9841287512</v>
      </c>
      <c r="L225" s="3">
        <f t="shared" ca="1" si="42"/>
        <v>0.09</v>
      </c>
      <c r="M225" s="5">
        <f t="shared" ca="1" si="43"/>
        <v>647356</v>
      </c>
    </row>
    <row r="226" spans="1:13" x14ac:dyDescent="0.3">
      <c r="A226" s="8" t="str">
        <f t="shared" ca="1" si="33"/>
        <v>8261AE6A-AA90-A775-AA3A-6850998DCF34</v>
      </c>
      <c r="B226" s="1">
        <f t="shared" ca="1" si="34"/>
        <v>44816.4062287544</v>
      </c>
      <c r="C226" s="1">
        <f t="shared" ca="1" si="35"/>
        <v>44816.408208662106</v>
      </c>
      <c r="D226" s="1">
        <f t="shared" ca="1" si="36"/>
        <v>44816.44124908845</v>
      </c>
      <c r="E226" s="2" t="str">
        <f t="shared" ca="1" si="37"/>
        <v>Done</v>
      </c>
      <c r="F226" s="4">
        <f t="shared" ca="1" si="38"/>
        <v>32.954773750316278</v>
      </c>
      <c r="G226" s="4">
        <f t="shared" ca="1" si="39"/>
        <v>45.654505980250697</v>
      </c>
      <c r="H226" s="4">
        <f t="shared" ca="1" si="40"/>
        <v>26.248267802306263</v>
      </c>
      <c r="I226" s="4">
        <f t="shared" ca="1" si="41"/>
        <v>50.792727780066258</v>
      </c>
      <c r="J226" s="5">
        <f ca="1">INDEX(Table2[NationalID],RANDBETWEEN(1,COUNT(Table2[NationalID])))</f>
        <v>9336340142</v>
      </c>
      <c r="K226" s="5">
        <f ca="1">INDEX(Table4[PhoneNumber],RANDBETWEEN(1,COUNT(Table4[PhoneNumber])))</f>
        <v>9583031635</v>
      </c>
      <c r="L226" s="3">
        <f t="shared" ca="1" si="42"/>
        <v>0.12</v>
      </c>
      <c r="M226" s="5">
        <f t="shared" ca="1" si="43"/>
        <v>630408</v>
      </c>
    </row>
    <row r="227" spans="1:13" x14ac:dyDescent="0.3">
      <c r="A227" s="8" t="str">
        <f t="shared" ca="1" si="33"/>
        <v>8CF87F9E-2A7D-56D5-B493-891B097BE7C4</v>
      </c>
      <c r="B227" s="1">
        <f t="shared" ca="1" si="34"/>
        <v>43905.115420192051</v>
      </c>
      <c r="C227" s="1">
        <f t="shared" ca="1" si="35"/>
        <v>43905.118868803896</v>
      </c>
      <c r="D227" s="1">
        <f t="shared" ca="1" si="36"/>
        <v>43905.136827937757</v>
      </c>
      <c r="E227" s="2" t="str">
        <f t="shared" ca="1" si="37"/>
        <v>Done</v>
      </c>
      <c r="F227" s="4">
        <f t="shared" ca="1" si="38"/>
        <v>32.946076044550452</v>
      </c>
      <c r="G227" s="4">
        <f t="shared" ca="1" si="39"/>
        <v>55.87379363957173</v>
      </c>
      <c r="H227" s="4">
        <f t="shared" ca="1" si="40"/>
        <v>26.653252626145846</v>
      </c>
      <c r="I227" s="4">
        <f t="shared" ca="1" si="41"/>
        <v>55.526315286359463</v>
      </c>
      <c r="J227" s="5">
        <f ca="1">INDEX(Table2[NationalID],RANDBETWEEN(1,COUNT(Table2[NationalID])))</f>
        <v>3241277477</v>
      </c>
      <c r="K227" s="5">
        <f ca="1">INDEX(Table4[PhoneNumber],RANDBETWEEN(1,COUNT(Table4[PhoneNumber])))</f>
        <v>9061548868</v>
      </c>
      <c r="L227" s="3">
        <f t="shared" ca="1" si="42"/>
        <v>0.09</v>
      </c>
      <c r="M227" s="5">
        <f t="shared" ca="1" si="43"/>
        <v>121920</v>
      </c>
    </row>
    <row r="228" spans="1:13" x14ac:dyDescent="0.3">
      <c r="A228" s="8" t="str">
        <f t="shared" ca="1" si="33"/>
        <v>00ADBED3-B027-8D49-D3EF-895AC851838E</v>
      </c>
      <c r="B228" s="1">
        <f t="shared" ca="1" si="34"/>
        <v>44775.005047128798</v>
      </c>
      <c r="C228" s="1">
        <f t="shared" ca="1" si="35"/>
        <v>44775.005800424398</v>
      </c>
      <c r="D228" s="1">
        <f t="shared" ca="1" si="36"/>
        <v>44775.043084940102</v>
      </c>
      <c r="E228" s="2" t="str">
        <f t="shared" ca="1" si="37"/>
        <v>Done</v>
      </c>
      <c r="F228" s="4">
        <f t="shared" ca="1" si="38"/>
        <v>25.656783051421769</v>
      </c>
      <c r="G228" s="4">
        <f t="shared" ca="1" si="39"/>
        <v>46.327624466006768</v>
      </c>
      <c r="H228" s="4">
        <f t="shared" ca="1" si="40"/>
        <v>37.734156270617738</v>
      </c>
      <c r="I228" s="4">
        <f t="shared" ca="1" si="41"/>
        <v>52.526297169629132</v>
      </c>
      <c r="J228" s="5">
        <f ca="1">INDEX(Table2[NationalID],RANDBETWEEN(1,COUNT(Table2[NationalID])))</f>
        <v>9657531542</v>
      </c>
      <c r="K228" s="5">
        <f ca="1">INDEX(Table4[PhoneNumber],RANDBETWEEN(1,COUNT(Table4[PhoneNumber])))</f>
        <v>9435326182</v>
      </c>
      <c r="L228" s="3">
        <f t="shared" ca="1" si="42"/>
        <v>0.12</v>
      </c>
      <c r="M228" s="5">
        <f t="shared" ca="1" si="43"/>
        <v>904001</v>
      </c>
    </row>
    <row r="229" spans="1:13" x14ac:dyDescent="0.3">
      <c r="A229" s="8" t="str">
        <f t="shared" ca="1" si="33"/>
        <v>D6D4001A-A93C-9235-5333-DBE5EA9D6FF4</v>
      </c>
      <c r="B229" s="1">
        <f t="shared" ca="1" si="34"/>
        <v>44065.343141663725</v>
      </c>
      <c r="C229" s="1">
        <f t="shared" ca="1" si="35"/>
        <v>44065.346415695036</v>
      </c>
      <c r="D229" s="1">
        <f t="shared" ca="1" si="36"/>
        <v>44065.36160219607</v>
      </c>
      <c r="E229" s="2" t="str">
        <f t="shared" ca="1" si="37"/>
        <v>Done</v>
      </c>
      <c r="F229" s="4">
        <f t="shared" ca="1" si="38"/>
        <v>26.39905874996866</v>
      </c>
      <c r="G229" s="4">
        <f t="shared" ca="1" si="39"/>
        <v>49.586087111494329</v>
      </c>
      <c r="H229" s="4">
        <f t="shared" ca="1" si="40"/>
        <v>38.560253805887584</v>
      </c>
      <c r="I229" s="4">
        <f t="shared" ca="1" si="41"/>
        <v>61.347967569701957</v>
      </c>
      <c r="J229" s="5">
        <f ca="1">INDEX(Table2[NationalID],RANDBETWEEN(1,COUNT(Table2[NationalID])))</f>
        <v>1820475886</v>
      </c>
      <c r="K229" s="5">
        <f ca="1">INDEX(Table4[PhoneNumber],RANDBETWEEN(1,COUNT(Table4[PhoneNumber])))</f>
        <v>9694092705</v>
      </c>
      <c r="L229" s="3">
        <f t="shared" ca="1" si="42"/>
        <v>0.09</v>
      </c>
      <c r="M229" s="5">
        <f t="shared" ca="1" si="43"/>
        <v>1529333</v>
      </c>
    </row>
    <row r="230" spans="1:13" x14ac:dyDescent="0.3">
      <c r="A230" s="8" t="str">
        <f t="shared" ca="1" si="33"/>
        <v>28B2CB7D-36C0-B08F-57BD-285D4A5B6ABC</v>
      </c>
      <c r="B230" s="1">
        <f t="shared" ca="1" si="34"/>
        <v>44210.724816966693</v>
      </c>
      <c r="C230" s="1">
        <f t="shared" ca="1" si="35"/>
        <v>44210.725770017241</v>
      </c>
      <c r="D230" s="1">
        <f t="shared" ca="1" si="36"/>
        <v>44210.765777895285</v>
      </c>
      <c r="E230" s="2" t="str">
        <f t="shared" ca="1" si="37"/>
        <v>Done</v>
      </c>
      <c r="F230" s="4">
        <f t="shared" ca="1" si="38"/>
        <v>29.710799395197188</v>
      </c>
      <c r="G230" s="4">
        <f t="shared" ca="1" si="39"/>
        <v>49.979862703937307</v>
      </c>
      <c r="H230" s="4">
        <f t="shared" ca="1" si="40"/>
        <v>38.815539490923022</v>
      </c>
      <c r="I230" s="4">
        <f t="shared" ca="1" si="41"/>
        <v>47.23290680534447</v>
      </c>
      <c r="J230" s="5">
        <f ca="1">INDEX(Table2[NationalID],RANDBETWEEN(1,COUNT(Table2[NationalID])))</f>
        <v>4321842344</v>
      </c>
      <c r="K230" s="5">
        <f ca="1">INDEX(Table4[PhoneNumber],RANDBETWEEN(1,COUNT(Table4[PhoneNumber])))</f>
        <v>9130045741</v>
      </c>
      <c r="L230" s="3">
        <f t="shared" ca="1" si="42"/>
        <v>0.12</v>
      </c>
      <c r="M230" s="5">
        <f t="shared" ca="1" si="43"/>
        <v>898010</v>
      </c>
    </row>
    <row r="231" spans="1:13" x14ac:dyDescent="0.3">
      <c r="A231" s="8" t="str">
        <f t="shared" ca="1" si="33"/>
        <v>92D463D3-B21F-68B2-F292-D24983FC30F4</v>
      </c>
      <c r="B231" s="1">
        <f t="shared" ca="1" si="34"/>
        <v>44074.091109324909</v>
      </c>
      <c r="C231" s="1">
        <f t="shared" ca="1" si="35"/>
        <v>44074.092797747122</v>
      </c>
      <c r="D231" s="1">
        <f t="shared" ca="1" si="36"/>
        <v>44074.104965616869</v>
      </c>
      <c r="E231" s="2" t="str">
        <f t="shared" ca="1" si="37"/>
        <v>Done</v>
      </c>
      <c r="F231" s="4">
        <f t="shared" ca="1" si="38"/>
        <v>30.519389491942007</v>
      </c>
      <c r="G231" s="4">
        <f t="shared" ca="1" si="39"/>
        <v>52.858466748596008</v>
      </c>
      <c r="H231" s="4">
        <f t="shared" ca="1" si="40"/>
        <v>28.819268037813508</v>
      </c>
      <c r="I231" s="4">
        <f t="shared" ca="1" si="41"/>
        <v>45.102244428799509</v>
      </c>
      <c r="J231" s="5">
        <f ca="1">INDEX(Table2[NationalID],RANDBETWEEN(1,COUNT(Table2[NationalID])))</f>
        <v>4321842344</v>
      </c>
      <c r="K231" s="5">
        <f ca="1">INDEX(Table4[PhoneNumber],RANDBETWEEN(1,COUNT(Table4[PhoneNumber])))</f>
        <v>9823726064</v>
      </c>
      <c r="L231" s="3">
        <f t="shared" ca="1" si="42"/>
        <v>0.09</v>
      </c>
      <c r="M231" s="5">
        <f t="shared" ca="1" si="43"/>
        <v>451386</v>
      </c>
    </row>
    <row r="232" spans="1:13" x14ac:dyDescent="0.3">
      <c r="A232" s="8" t="str">
        <f t="shared" ca="1" si="33"/>
        <v>8F3B6FFA-D34A-8808-F63F-95349EC7F8D0</v>
      </c>
      <c r="B232" s="1">
        <f t="shared" ca="1" si="34"/>
        <v>44588.997153062803</v>
      </c>
      <c r="C232" s="1">
        <f t="shared" ca="1" si="35"/>
        <v>44588.999262025565</v>
      </c>
      <c r="D232" s="1">
        <f t="shared" ca="1" si="36"/>
        <v>44589.040182165212</v>
      </c>
      <c r="E232" s="2" t="str">
        <f t="shared" ca="1" si="37"/>
        <v>Done</v>
      </c>
      <c r="F232" s="4">
        <f t="shared" ca="1" si="38"/>
        <v>28.91627390133258</v>
      </c>
      <c r="G232" s="4">
        <f t="shared" ca="1" si="39"/>
        <v>57.433674753073618</v>
      </c>
      <c r="H232" s="4">
        <f t="shared" ca="1" si="40"/>
        <v>32.135751937720094</v>
      </c>
      <c r="I232" s="4">
        <f t="shared" ca="1" si="41"/>
        <v>62.932713543144047</v>
      </c>
      <c r="J232" s="5">
        <f ca="1">INDEX(Table2[NationalID],RANDBETWEEN(1,COUNT(Table2[NationalID])))</f>
        <v>8956664512</v>
      </c>
      <c r="K232" s="5">
        <f ca="1">INDEX(Table4[PhoneNumber],RANDBETWEEN(1,COUNT(Table4[PhoneNumber])))</f>
        <v>9624803074</v>
      </c>
      <c r="L232" s="3">
        <f t="shared" ca="1" si="42"/>
        <v>0.12</v>
      </c>
      <c r="M232" s="5">
        <f t="shared" ca="1" si="43"/>
        <v>504988</v>
      </c>
    </row>
    <row r="233" spans="1:13" x14ac:dyDescent="0.3">
      <c r="A233" s="8" t="str">
        <f t="shared" ca="1" si="33"/>
        <v>68A6EB8B-E56C-531B-B7AA-B06A8C7E2171</v>
      </c>
      <c r="B233" s="1">
        <f t="shared" ca="1" si="34"/>
        <v>44246.553362480787</v>
      </c>
      <c r="C233" s="1">
        <f t="shared" ca="1" si="35"/>
        <v>44246.554914547385</v>
      </c>
      <c r="D233" s="1">
        <f t="shared" ca="1" si="36"/>
        <v>44246.563510039225</v>
      </c>
      <c r="E233" s="2" t="str">
        <f t="shared" ca="1" si="37"/>
        <v>Done</v>
      </c>
      <c r="F233" s="4">
        <f t="shared" ca="1" si="38"/>
        <v>31.234815239122021</v>
      </c>
      <c r="G233" s="4">
        <f t="shared" ca="1" si="39"/>
        <v>46.583008643527478</v>
      </c>
      <c r="H233" s="4">
        <f t="shared" ca="1" si="40"/>
        <v>34.216412524961093</v>
      </c>
      <c r="I233" s="4">
        <f t="shared" ca="1" si="41"/>
        <v>60.665478775596043</v>
      </c>
      <c r="J233" s="5">
        <f ca="1">INDEX(Table2[NationalID],RANDBETWEEN(1,COUNT(Table2[NationalID])))</f>
        <v>9832901194</v>
      </c>
      <c r="K233" s="5">
        <f ca="1">INDEX(Table4[PhoneNumber],RANDBETWEEN(1,COUNT(Table4[PhoneNumber])))</f>
        <v>9480500082</v>
      </c>
      <c r="L233" s="3">
        <f t="shared" ca="1" si="42"/>
        <v>0.12</v>
      </c>
      <c r="M233" s="5">
        <f t="shared" ca="1" si="43"/>
        <v>590987</v>
      </c>
    </row>
    <row r="234" spans="1:13" x14ac:dyDescent="0.3">
      <c r="A234" s="8" t="str">
        <f t="shared" ca="1" si="33"/>
        <v>1F0E8464-844D-1FC5-CBF3-9D710E07DF3C</v>
      </c>
      <c r="B234" s="1">
        <f t="shared" ca="1" si="34"/>
        <v>44718.811571919781</v>
      </c>
      <c r="C234" s="1">
        <f t="shared" ca="1" si="35"/>
        <v>44718.81411814312</v>
      </c>
      <c r="D234" s="1">
        <f t="shared" ca="1" si="36"/>
        <v>44718.832114345081</v>
      </c>
      <c r="E234" s="2" t="str">
        <f t="shared" ca="1" si="37"/>
        <v>Done</v>
      </c>
      <c r="F234" s="4">
        <f t="shared" ca="1" si="38"/>
        <v>30.472972931967259</v>
      </c>
      <c r="G234" s="4">
        <f t="shared" ca="1" si="39"/>
        <v>52.94875567844484</v>
      </c>
      <c r="H234" s="4">
        <f t="shared" ca="1" si="40"/>
        <v>30.941851708890503</v>
      </c>
      <c r="I234" s="4">
        <f t="shared" ca="1" si="41"/>
        <v>54.577213941886519</v>
      </c>
      <c r="J234" s="5">
        <f ca="1">INDEX(Table2[NationalID],RANDBETWEEN(1,COUNT(Table2[NationalID])))</f>
        <v>4914768620</v>
      </c>
      <c r="K234" s="5">
        <f ca="1">INDEX(Table4[PhoneNumber],RANDBETWEEN(1,COUNT(Table4[PhoneNumber])))</f>
        <v>9861921642</v>
      </c>
      <c r="L234" s="3">
        <f t="shared" ca="1" si="42"/>
        <v>0.12</v>
      </c>
      <c r="M234" s="5">
        <f t="shared" ca="1" si="43"/>
        <v>51293</v>
      </c>
    </row>
    <row r="235" spans="1:13" x14ac:dyDescent="0.3">
      <c r="A235" s="8" t="str">
        <f t="shared" ca="1" si="33"/>
        <v>DC9A1100-100D-B1B6-D711-A4684F591CF6</v>
      </c>
      <c r="B235" s="1">
        <f t="shared" ca="1" si="34"/>
        <v>44265.165953253527</v>
      </c>
      <c r="C235" s="1">
        <f t="shared" ca="1" si="35"/>
        <v>44265.168981926217</v>
      </c>
      <c r="D235" s="1">
        <f t="shared" ca="1" si="36"/>
        <v>44265.195412268098</v>
      </c>
      <c r="E235" s="2" t="str">
        <f t="shared" ca="1" si="37"/>
        <v>Done</v>
      </c>
      <c r="F235" s="4">
        <f t="shared" ca="1" si="38"/>
        <v>37.461853505582631</v>
      </c>
      <c r="G235" s="4">
        <f t="shared" ca="1" si="39"/>
        <v>47.281358739470214</v>
      </c>
      <c r="H235" s="4">
        <f t="shared" ca="1" si="40"/>
        <v>29.340965730862113</v>
      </c>
      <c r="I235" s="4">
        <f t="shared" ca="1" si="41"/>
        <v>61.940461767174391</v>
      </c>
      <c r="J235" s="5">
        <f ca="1">INDEX(Table2[NationalID],RANDBETWEEN(1,COUNT(Table2[NationalID])))</f>
        <v>4589058680</v>
      </c>
      <c r="K235" s="5">
        <f ca="1">INDEX(Table4[PhoneNumber],RANDBETWEEN(1,COUNT(Table4[PhoneNumber])))</f>
        <v>9807837631</v>
      </c>
      <c r="L235" s="3">
        <f t="shared" ca="1" si="42"/>
        <v>0.12</v>
      </c>
      <c r="M235" s="5">
        <f t="shared" ca="1" si="43"/>
        <v>892644</v>
      </c>
    </row>
    <row r="236" spans="1:13" x14ac:dyDescent="0.3">
      <c r="A236" s="8" t="str">
        <f t="shared" ca="1" si="33"/>
        <v>E9465619-0507-D176-7F89-EC5A4EF6C923</v>
      </c>
      <c r="B236" s="1">
        <f t="shared" ca="1" si="34"/>
        <v>44759.317488750967</v>
      </c>
      <c r="C236" s="1">
        <f t="shared" ca="1" si="35"/>
        <v>44759.319408404997</v>
      </c>
      <c r="D236" s="1">
        <f t="shared" ca="1" si="36"/>
        <v>44759.355299742856</v>
      </c>
      <c r="E236" s="2" t="str">
        <f t="shared" ca="1" si="37"/>
        <v>Done</v>
      </c>
      <c r="F236" s="4">
        <f t="shared" ca="1" si="38"/>
        <v>35.098396504564306</v>
      </c>
      <c r="G236" s="4">
        <f t="shared" ca="1" si="39"/>
        <v>49.199498785138466</v>
      </c>
      <c r="H236" s="4">
        <f t="shared" ca="1" si="40"/>
        <v>29.423882100606352</v>
      </c>
      <c r="I236" s="4">
        <f t="shared" ca="1" si="41"/>
        <v>45.826209273797701</v>
      </c>
      <c r="J236" s="5">
        <f ca="1">INDEX(Table2[NationalID],RANDBETWEEN(1,COUNT(Table2[NationalID])))</f>
        <v>8011532902</v>
      </c>
      <c r="K236" s="5">
        <f ca="1">INDEX(Table4[PhoneNumber],RANDBETWEEN(1,COUNT(Table4[PhoneNumber])))</f>
        <v>9687670318</v>
      </c>
      <c r="L236" s="3">
        <f t="shared" ca="1" si="42"/>
        <v>0.12</v>
      </c>
      <c r="M236" s="5">
        <f t="shared" ca="1" si="43"/>
        <v>600303</v>
      </c>
    </row>
    <row r="237" spans="1:13" x14ac:dyDescent="0.3">
      <c r="A237" s="8" t="str">
        <f t="shared" ca="1" si="33"/>
        <v>04F870D9-664C-425C-649D-E58B44B0F88D</v>
      </c>
      <c r="B237" s="1">
        <f t="shared" ca="1" si="34"/>
        <v>44092.483414243827</v>
      </c>
      <c r="C237" s="1">
        <f t="shared" ca="1" si="35"/>
        <v>44092.48405160629</v>
      </c>
      <c r="D237" s="1">
        <f t="shared" ca="1" si="36"/>
        <v>44092.520760639978</v>
      </c>
      <c r="E237" s="2" t="str">
        <f t="shared" ca="1" si="37"/>
        <v>Done</v>
      </c>
      <c r="F237" s="4">
        <f t="shared" ca="1" si="38"/>
        <v>34.713199879197852</v>
      </c>
      <c r="G237" s="4">
        <f t="shared" ca="1" si="39"/>
        <v>59.936552668118694</v>
      </c>
      <c r="H237" s="4">
        <f t="shared" ca="1" si="40"/>
        <v>31.743503928893041</v>
      </c>
      <c r="I237" s="4">
        <f t="shared" ca="1" si="41"/>
        <v>49.399250797958238</v>
      </c>
      <c r="J237" s="5">
        <f ca="1">INDEX(Table2[NationalID],RANDBETWEEN(1,COUNT(Table2[NationalID])))</f>
        <v>2478561320</v>
      </c>
      <c r="K237" s="5">
        <f ca="1">INDEX(Table4[PhoneNumber],RANDBETWEEN(1,COUNT(Table4[PhoneNumber])))</f>
        <v>9782902398</v>
      </c>
      <c r="L237" s="3">
        <f t="shared" ca="1" si="42"/>
        <v>0.09</v>
      </c>
      <c r="M237" s="5">
        <f t="shared" ca="1" si="43"/>
        <v>564292</v>
      </c>
    </row>
    <row r="238" spans="1:13" x14ac:dyDescent="0.3">
      <c r="A238" s="8" t="str">
        <f t="shared" ca="1" si="33"/>
        <v>E7427101-4CE5-6CB3-4FA4-693777E28DE8</v>
      </c>
      <c r="B238" s="1">
        <f t="shared" ca="1" si="34"/>
        <v>44337.552561379438</v>
      </c>
      <c r="C238" s="1">
        <f t="shared" ca="1" si="35"/>
        <v>44337.55530706577</v>
      </c>
      <c r="D238" s="1">
        <f t="shared" ca="1" si="36"/>
        <v>44337.58922401438</v>
      </c>
      <c r="E238" s="2" t="str">
        <f t="shared" ca="1" si="37"/>
        <v>Done</v>
      </c>
      <c r="F238" s="4">
        <f t="shared" ca="1" si="38"/>
        <v>35.415271717295767</v>
      </c>
      <c r="G238" s="4">
        <f t="shared" ca="1" si="39"/>
        <v>54.556996079322616</v>
      </c>
      <c r="H238" s="4">
        <f t="shared" ca="1" si="40"/>
        <v>36.061709554471122</v>
      </c>
      <c r="I238" s="4">
        <f t="shared" ca="1" si="41"/>
        <v>47.64559471619495</v>
      </c>
      <c r="J238" s="5">
        <f ca="1">INDEX(Table2[NationalID],RANDBETWEEN(1,COUNT(Table2[NationalID])))</f>
        <v>8867415819</v>
      </c>
      <c r="K238" s="5">
        <f ca="1">INDEX(Table4[PhoneNumber],RANDBETWEEN(1,COUNT(Table4[PhoneNumber])))</f>
        <v>9726697869</v>
      </c>
      <c r="L238" s="3">
        <f t="shared" ca="1" si="42"/>
        <v>0.12</v>
      </c>
      <c r="M238" s="5">
        <f t="shared" ca="1" si="43"/>
        <v>604166</v>
      </c>
    </row>
    <row r="239" spans="1:13" x14ac:dyDescent="0.3">
      <c r="A239" s="8" t="str">
        <f t="shared" ca="1" si="33"/>
        <v>4A1E8E8C-51BD-F885-0C5E-23393ABAAF3B</v>
      </c>
      <c r="B239" s="1">
        <f t="shared" ca="1" si="34"/>
        <v>44366.026298610515</v>
      </c>
      <c r="C239" s="1">
        <f t="shared" ca="1" si="35"/>
        <v>44366.029791243338</v>
      </c>
      <c r="D239" s="1">
        <f t="shared" ca="1" si="36"/>
        <v>44366.031638810338</v>
      </c>
      <c r="E239" s="2" t="str">
        <f t="shared" ca="1" si="37"/>
        <v>Done</v>
      </c>
      <c r="F239" s="4">
        <f t="shared" ca="1" si="38"/>
        <v>31.734960330016452</v>
      </c>
      <c r="G239" s="4">
        <f t="shared" ca="1" si="39"/>
        <v>48.805732078267866</v>
      </c>
      <c r="H239" s="4">
        <f t="shared" ca="1" si="40"/>
        <v>36.748304083234856</v>
      </c>
      <c r="I239" s="4">
        <f t="shared" ca="1" si="41"/>
        <v>59.523086877151357</v>
      </c>
      <c r="J239" s="5">
        <f ca="1">INDEX(Table2[NationalID],RANDBETWEEN(1,COUNT(Table2[NationalID])))</f>
        <v>9165867315</v>
      </c>
      <c r="K239" s="5">
        <f ca="1">INDEX(Table4[PhoneNumber],RANDBETWEEN(1,COUNT(Table4[PhoneNumber])))</f>
        <v>9966635097</v>
      </c>
      <c r="L239" s="3">
        <f t="shared" ca="1" si="42"/>
        <v>0.12</v>
      </c>
      <c r="M239" s="5">
        <f t="shared" ca="1" si="43"/>
        <v>714579</v>
      </c>
    </row>
    <row r="240" spans="1:13" x14ac:dyDescent="0.3">
      <c r="A240" s="8" t="str">
        <f t="shared" ca="1" si="33"/>
        <v>B00AB097-CC26-3D91-2AA4-F137C1D504BA</v>
      </c>
      <c r="B240" s="1">
        <f t="shared" ca="1" si="34"/>
        <v>44064.147080655792</v>
      </c>
      <c r="C240" s="1">
        <f t="shared" ca="1" si="35"/>
        <v>44064.149829321999</v>
      </c>
      <c r="D240" s="1">
        <f t="shared" ca="1" si="36"/>
        <v>44064.182682469916</v>
      </c>
      <c r="E240" s="2" t="str">
        <f t="shared" ca="1" si="37"/>
        <v>Done</v>
      </c>
      <c r="F240" s="4">
        <f t="shared" ca="1" si="38"/>
        <v>33.932760102891422</v>
      </c>
      <c r="G240" s="4">
        <f t="shared" ca="1" si="39"/>
        <v>62.170792433216796</v>
      </c>
      <c r="H240" s="4">
        <f t="shared" ca="1" si="40"/>
        <v>27.033352810802985</v>
      </c>
      <c r="I240" s="4">
        <f t="shared" ca="1" si="41"/>
        <v>53.714969658042222</v>
      </c>
      <c r="J240" s="5">
        <f ca="1">INDEX(Table2[NationalID],RANDBETWEEN(1,COUNT(Table2[NationalID])))</f>
        <v>5921600381</v>
      </c>
      <c r="K240" s="5">
        <f ca="1">INDEX(Table4[PhoneNumber],RANDBETWEEN(1,COUNT(Table4[PhoneNumber])))</f>
        <v>9169611404</v>
      </c>
      <c r="L240" s="3">
        <f t="shared" ca="1" si="42"/>
        <v>0.09</v>
      </c>
      <c r="M240" s="5">
        <f t="shared" ca="1" si="43"/>
        <v>1012929</v>
      </c>
    </row>
    <row r="241" spans="1:13" x14ac:dyDescent="0.3">
      <c r="A241" s="8" t="str">
        <f t="shared" ca="1" si="33"/>
        <v>4EEABBF2-0AB5-BFA4-2DBC-5AC332B4C2CC</v>
      </c>
      <c r="B241" s="1">
        <f t="shared" ca="1" si="34"/>
        <v>43959.02143595455</v>
      </c>
      <c r="C241" s="1">
        <f t="shared" ca="1" si="35"/>
        <v>43959.024819645128</v>
      </c>
      <c r="D241" s="1">
        <f t="shared" ca="1" si="36"/>
        <v>43959.046192394693</v>
      </c>
      <c r="E241" s="2" t="str">
        <f t="shared" ca="1" si="37"/>
        <v>Done</v>
      </c>
      <c r="F241" s="4">
        <f t="shared" ca="1" si="38"/>
        <v>27.770783600188128</v>
      </c>
      <c r="G241" s="4">
        <f t="shared" ca="1" si="39"/>
        <v>51.755323032926789</v>
      </c>
      <c r="H241" s="4">
        <f t="shared" ca="1" si="40"/>
        <v>25.788843195544981</v>
      </c>
      <c r="I241" s="4">
        <f t="shared" ca="1" si="41"/>
        <v>59.463834711609941</v>
      </c>
      <c r="J241" s="5">
        <f ca="1">INDEX(Table2[NationalID],RANDBETWEEN(1,COUNT(Table2[NationalID])))</f>
        <v>2478561320</v>
      </c>
      <c r="K241" s="5">
        <f ca="1">INDEX(Table4[PhoneNumber],RANDBETWEEN(1,COUNT(Table4[PhoneNumber])))</f>
        <v>9166803321</v>
      </c>
      <c r="L241" s="3">
        <f t="shared" ca="1" si="42"/>
        <v>0.09</v>
      </c>
      <c r="M241" s="5">
        <f t="shared" ca="1" si="43"/>
        <v>731914</v>
      </c>
    </row>
    <row r="242" spans="1:13" x14ac:dyDescent="0.3">
      <c r="A242" s="8" t="str">
        <f t="shared" ca="1" si="33"/>
        <v>CFB28544-AC59-1EE1-FE7C-EC2693BAB97E</v>
      </c>
      <c r="B242" s="1">
        <f t="shared" ca="1" si="34"/>
        <v>44169.972166218649</v>
      </c>
      <c r="C242" s="1">
        <f t="shared" ca="1" si="35"/>
        <v>44169.975756827444</v>
      </c>
      <c r="D242" s="1">
        <f t="shared" ca="1" si="36"/>
        <v>44170.016895645058</v>
      </c>
      <c r="E242" s="2" t="str">
        <f t="shared" ca="1" si="37"/>
        <v>Done</v>
      </c>
      <c r="F242" s="4">
        <f t="shared" ca="1" si="38"/>
        <v>31.011081105452792</v>
      </c>
      <c r="G242" s="4">
        <f t="shared" ca="1" si="39"/>
        <v>54.413074446250278</v>
      </c>
      <c r="H242" s="4">
        <f t="shared" ca="1" si="40"/>
        <v>26.003188495001694</v>
      </c>
      <c r="I242" s="4">
        <f t="shared" ca="1" si="41"/>
        <v>58.15420943639986</v>
      </c>
      <c r="J242" s="5">
        <f ca="1">INDEX(Table2[NationalID],RANDBETWEEN(1,COUNT(Table2[NationalID])))</f>
        <v>9336340142</v>
      </c>
      <c r="K242" s="5">
        <f ca="1">INDEX(Table4[PhoneNumber],RANDBETWEEN(1,COUNT(Table4[PhoneNumber])))</f>
        <v>9114007008</v>
      </c>
      <c r="L242" s="3">
        <f t="shared" ca="1" si="42"/>
        <v>0.09</v>
      </c>
      <c r="M242" s="5">
        <f t="shared" ca="1" si="43"/>
        <v>148811</v>
      </c>
    </row>
    <row r="243" spans="1:13" x14ac:dyDescent="0.3">
      <c r="A243" s="8" t="str">
        <f t="shared" ca="1" si="33"/>
        <v>C6A17A59-B046-8BA7-C627-27999292832F</v>
      </c>
      <c r="B243" s="1">
        <f t="shared" ca="1" si="34"/>
        <v>44332.614710217495</v>
      </c>
      <c r="C243" s="1">
        <f t="shared" ca="1" si="35"/>
        <v>44332.615769040371</v>
      </c>
      <c r="D243" s="1">
        <f t="shared" ca="1" si="36"/>
        <v>44332.656906521661</v>
      </c>
      <c r="E243" s="2" t="str">
        <f t="shared" ca="1" si="37"/>
        <v>Done</v>
      </c>
      <c r="F243" s="4">
        <f t="shared" ca="1" si="38"/>
        <v>25.591233125893652</v>
      </c>
      <c r="G243" s="4">
        <f t="shared" ca="1" si="39"/>
        <v>51.382852110422334</v>
      </c>
      <c r="H243" s="4">
        <f t="shared" ca="1" si="40"/>
        <v>35.074099599409507</v>
      </c>
      <c r="I243" s="4">
        <f t="shared" ca="1" si="41"/>
        <v>59.827520002194632</v>
      </c>
      <c r="J243" s="5">
        <f ca="1">INDEX(Table2[NationalID],RANDBETWEEN(1,COUNT(Table2[NationalID])))</f>
        <v>8956664512</v>
      </c>
      <c r="K243" s="5">
        <f ca="1">INDEX(Table4[PhoneNumber],RANDBETWEEN(1,COUNT(Table4[PhoneNumber])))</f>
        <v>9075816393</v>
      </c>
      <c r="L243" s="3">
        <f t="shared" ca="1" si="42"/>
        <v>0.12</v>
      </c>
      <c r="M243" s="5">
        <f t="shared" ca="1" si="43"/>
        <v>459969</v>
      </c>
    </row>
    <row r="244" spans="1:13" x14ac:dyDescent="0.3">
      <c r="A244" s="8" t="str">
        <f t="shared" ca="1" si="33"/>
        <v>0396CAC7-3794-BD8B-F447-C02B6CBB032E</v>
      </c>
      <c r="B244" s="1">
        <f t="shared" ca="1" si="34"/>
        <v>43883.040366347879</v>
      </c>
      <c r="C244" s="1">
        <f t="shared" ca="1" si="35"/>
        <v>43883.041914691792</v>
      </c>
      <c r="D244" s="1">
        <f t="shared" ca="1" si="36"/>
        <v>43883.077321056451</v>
      </c>
      <c r="E244" s="2" t="str">
        <f t="shared" ca="1" si="37"/>
        <v>Done</v>
      </c>
      <c r="F244" s="4">
        <f t="shared" ca="1" si="38"/>
        <v>31.061956169966631</v>
      </c>
      <c r="G244" s="4">
        <f t="shared" ca="1" si="39"/>
        <v>51.363161267047779</v>
      </c>
      <c r="H244" s="4">
        <f t="shared" ca="1" si="40"/>
        <v>38.827851056622066</v>
      </c>
      <c r="I244" s="4">
        <f t="shared" ca="1" si="41"/>
        <v>46.016269216843199</v>
      </c>
      <c r="J244" s="5">
        <f ca="1">INDEX(Table2[NationalID],RANDBETWEEN(1,COUNT(Table2[NationalID])))</f>
        <v>4321842344</v>
      </c>
      <c r="K244" s="5">
        <f ca="1">INDEX(Table4[PhoneNumber],RANDBETWEEN(1,COUNT(Table4[PhoneNumber])))</f>
        <v>9030649734</v>
      </c>
      <c r="L244" s="3">
        <f t="shared" ca="1" si="42"/>
        <v>0.09</v>
      </c>
      <c r="M244" s="5">
        <f t="shared" ca="1" si="43"/>
        <v>853646</v>
      </c>
    </row>
    <row r="245" spans="1:13" x14ac:dyDescent="0.3">
      <c r="A245" s="8" t="str">
        <f t="shared" ca="1" si="33"/>
        <v>24159E7F-B6D7-CAE4-B31E-00D94FD630A6</v>
      </c>
      <c r="B245" s="1">
        <f t="shared" ca="1" si="34"/>
        <v>44901.139632942439</v>
      </c>
      <c r="C245" s="1">
        <f t="shared" ca="1" si="35"/>
        <v>44901.142291231634</v>
      </c>
      <c r="D245" s="1">
        <f t="shared" ca="1" si="36"/>
        <v>44901.177482878222</v>
      </c>
      <c r="E245" s="2" t="str">
        <f t="shared" ca="1" si="37"/>
        <v>Done</v>
      </c>
      <c r="F245" s="4">
        <f t="shared" ca="1" si="38"/>
        <v>38.280499952272002</v>
      </c>
      <c r="G245" s="4">
        <f t="shared" ca="1" si="39"/>
        <v>48.599987500684648</v>
      </c>
      <c r="H245" s="4">
        <f t="shared" ca="1" si="40"/>
        <v>28.856453082498682</v>
      </c>
      <c r="I245" s="4">
        <f t="shared" ca="1" si="41"/>
        <v>50.651553098097004</v>
      </c>
      <c r="J245" s="5">
        <f ca="1">INDEX(Table2[NationalID],RANDBETWEEN(1,COUNT(Table2[NationalID])))</f>
        <v>3997161055</v>
      </c>
      <c r="K245" s="5">
        <f ca="1">INDEX(Table4[PhoneNumber],RANDBETWEEN(1,COUNT(Table4[PhoneNumber])))</f>
        <v>9354414279</v>
      </c>
      <c r="L245" s="3">
        <f t="shared" ca="1" si="42"/>
        <v>0.12</v>
      </c>
      <c r="M245" s="5">
        <f t="shared" ca="1" si="43"/>
        <v>225649</v>
      </c>
    </row>
    <row r="246" spans="1:13" x14ac:dyDescent="0.3">
      <c r="A246" s="8" t="str">
        <f t="shared" ca="1" si="33"/>
        <v>41AD95F8-1A67-B718-71D7-C23AB49E6A61</v>
      </c>
      <c r="B246" s="1">
        <f t="shared" ca="1" si="34"/>
        <v>44194.446892285494</v>
      </c>
      <c r="C246" s="1">
        <f t="shared" ca="1" si="35"/>
        <v>44194.449848034747</v>
      </c>
      <c r="D246" s="1">
        <f t="shared" ca="1" si="36"/>
        <v>44194.457805970349</v>
      </c>
      <c r="E246" s="2" t="str">
        <f t="shared" ca="1" si="37"/>
        <v>Done</v>
      </c>
      <c r="F246" s="4">
        <f t="shared" ca="1" si="38"/>
        <v>26.752567755086826</v>
      </c>
      <c r="G246" s="4">
        <f t="shared" ca="1" si="39"/>
        <v>61.847428384497164</v>
      </c>
      <c r="H246" s="4">
        <f t="shared" ca="1" si="40"/>
        <v>31.735185612950811</v>
      </c>
      <c r="I246" s="4">
        <f t="shared" ca="1" si="41"/>
        <v>45.644057173934684</v>
      </c>
      <c r="J246" s="5">
        <f ca="1">INDEX(Table2[NationalID],RANDBETWEEN(1,COUNT(Table2[NationalID])))</f>
        <v>2778982165</v>
      </c>
      <c r="K246" s="5">
        <f ca="1">INDEX(Table4[PhoneNumber],RANDBETWEEN(1,COUNT(Table4[PhoneNumber])))</f>
        <v>9395037948</v>
      </c>
      <c r="L246" s="3">
        <f t="shared" ca="1" si="42"/>
        <v>0.09</v>
      </c>
      <c r="M246" s="5">
        <f t="shared" ca="1" si="43"/>
        <v>1451681</v>
      </c>
    </row>
    <row r="247" spans="1:13" x14ac:dyDescent="0.3">
      <c r="A247" s="8" t="str">
        <f t="shared" ca="1" si="33"/>
        <v>0BB376D5-F2BC-6912-10F4-AB366AB7926B</v>
      </c>
      <c r="B247" s="1">
        <f t="shared" ca="1" si="34"/>
        <v>43950.339052188247</v>
      </c>
      <c r="C247" s="1">
        <f t="shared" ca="1" si="35"/>
        <v>43950.341703038852</v>
      </c>
      <c r="D247" s="1">
        <f t="shared" ca="1" si="36"/>
        <v>43950.38303294716</v>
      </c>
      <c r="E247" s="2" t="str">
        <f t="shared" ca="1" si="37"/>
        <v>Done</v>
      </c>
      <c r="F247" s="4">
        <f t="shared" ca="1" si="38"/>
        <v>30.080011116766492</v>
      </c>
      <c r="G247" s="4">
        <f t="shared" ca="1" si="39"/>
        <v>52.947821336749357</v>
      </c>
      <c r="H247" s="4">
        <f t="shared" ca="1" si="40"/>
        <v>37.967443810220345</v>
      </c>
      <c r="I247" s="4">
        <f t="shared" ca="1" si="41"/>
        <v>57.4922052263856</v>
      </c>
      <c r="J247" s="5">
        <f ca="1">INDEX(Table2[NationalID],RANDBETWEEN(1,COUNT(Table2[NationalID])))</f>
        <v>8867415819</v>
      </c>
      <c r="K247" s="5">
        <f ca="1">INDEX(Table4[PhoneNumber],RANDBETWEEN(1,COUNT(Table4[PhoneNumber])))</f>
        <v>9274554152</v>
      </c>
      <c r="L247" s="3">
        <f t="shared" ca="1" si="42"/>
        <v>0.09</v>
      </c>
      <c r="M247" s="5">
        <f t="shared" ca="1" si="43"/>
        <v>716590</v>
      </c>
    </row>
    <row r="248" spans="1:13" x14ac:dyDescent="0.3">
      <c r="A248" s="8" t="str">
        <f t="shared" ca="1" si="33"/>
        <v>C8BF2B2B-9CC1-6639-DBBB-8784D320CF35</v>
      </c>
      <c r="B248" s="1">
        <f t="shared" ca="1" si="34"/>
        <v>44449.294108627568</v>
      </c>
      <c r="C248" s="1">
        <f t="shared" ca="1" si="35"/>
        <v>44449.294262192765</v>
      </c>
      <c r="D248" s="1">
        <f t="shared" ca="1" si="36"/>
        <v>44449.299411456006</v>
      </c>
      <c r="E248" s="2" t="str">
        <f t="shared" ca="1" si="37"/>
        <v>Done</v>
      </c>
      <c r="F248" s="4">
        <f t="shared" ca="1" si="38"/>
        <v>27.769649385859726</v>
      </c>
      <c r="G248" s="4">
        <f t="shared" ca="1" si="39"/>
        <v>60.417383314338352</v>
      </c>
      <c r="H248" s="4">
        <f t="shared" ca="1" si="40"/>
        <v>37.226852758753346</v>
      </c>
      <c r="I248" s="4">
        <f t="shared" ca="1" si="41"/>
        <v>62.538206994279058</v>
      </c>
      <c r="J248" s="5">
        <f ca="1">INDEX(Table2[NationalID],RANDBETWEEN(1,COUNT(Table2[NationalID])))</f>
        <v>3598869598</v>
      </c>
      <c r="K248" s="5">
        <f ca="1">INDEX(Table4[PhoneNumber],RANDBETWEEN(1,COUNT(Table4[PhoneNumber])))</f>
        <v>9874976599</v>
      </c>
      <c r="L248" s="3">
        <f t="shared" ca="1" si="42"/>
        <v>0.12</v>
      </c>
      <c r="M248" s="5">
        <f t="shared" ca="1" si="43"/>
        <v>616029</v>
      </c>
    </row>
    <row r="249" spans="1:13" x14ac:dyDescent="0.3">
      <c r="A249" s="8" t="str">
        <f t="shared" ca="1" si="33"/>
        <v>1BED22A4-488E-EC01-5357-6626F07B60D1</v>
      </c>
      <c r="B249" s="1">
        <f t="shared" ca="1" si="34"/>
        <v>44858.555333180964</v>
      </c>
      <c r="C249" s="1">
        <f t="shared" ca="1" si="35"/>
        <v>44858.559493162516</v>
      </c>
      <c r="D249" s="1">
        <f t="shared" ca="1" si="36"/>
        <v>44858.592535335258</v>
      </c>
      <c r="E249" s="2" t="str">
        <f t="shared" ca="1" si="37"/>
        <v>Done</v>
      </c>
      <c r="F249" s="4">
        <f t="shared" ca="1" si="38"/>
        <v>28.620498056155231</v>
      </c>
      <c r="G249" s="4">
        <f t="shared" ca="1" si="39"/>
        <v>56.166468408796902</v>
      </c>
      <c r="H249" s="4">
        <f t="shared" ca="1" si="40"/>
        <v>36.303761073509747</v>
      </c>
      <c r="I249" s="4">
        <f t="shared" ca="1" si="41"/>
        <v>61.284620411155728</v>
      </c>
      <c r="J249" s="5">
        <f ca="1">INDEX(Table2[NationalID],RANDBETWEEN(1,COUNT(Table2[NationalID])))</f>
        <v>3113928813</v>
      </c>
      <c r="K249" s="5">
        <f ca="1">INDEX(Table4[PhoneNumber],RANDBETWEEN(1,COUNT(Table4[PhoneNumber])))</f>
        <v>9004951991</v>
      </c>
      <c r="L249" s="3">
        <f t="shared" ca="1" si="42"/>
        <v>0.12</v>
      </c>
      <c r="M249" s="5">
        <f t="shared" ca="1" si="43"/>
        <v>544054</v>
      </c>
    </row>
    <row r="250" spans="1:13" x14ac:dyDescent="0.3">
      <c r="A250" s="8" t="str">
        <f t="shared" ca="1" si="33"/>
        <v>294A3642-7B49-B4F0-CFA2-0D793BF8D0EA</v>
      </c>
      <c r="B250" s="1">
        <f t="shared" ca="1" si="34"/>
        <v>44194.234291842251</v>
      </c>
      <c r="C250" s="1" t="str">
        <f t="shared" ca="1" si="35"/>
        <v/>
      </c>
      <c r="D250" s="1" t="str">
        <f t="shared" ca="1" si="36"/>
        <v/>
      </c>
      <c r="E250" s="2" t="str">
        <f t="shared" ca="1" si="37"/>
        <v>Canceled</v>
      </c>
      <c r="F250" s="4">
        <f t="shared" ca="1" si="38"/>
        <v>32.299617959750748</v>
      </c>
      <c r="G250" s="4">
        <f t="shared" ca="1" si="39"/>
        <v>52.704601527255498</v>
      </c>
      <c r="H250" s="4">
        <f t="shared" ca="1" si="40"/>
        <v>31.649843115678514</v>
      </c>
      <c r="I250" s="4">
        <f t="shared" ca="1" si="41"/>
        <v>62.26911042939814</v>
      </c>
      <c r="J250" s="5">
        <f ca="1">INDEX(Table2[NationalID],RANDBETWEEN(1,COUNT(Table2[NationalID])))</f>
        <v>3598869598</v>
      </c>
      <c r="K250" s="5">
        <f ca="1">INDEX(Table4[PhoneNumber],RANDBETWEEN(1,COUNT(Table4[PhoneNumber])))</f>
        <v>9562700581</v>
      </c>
      <c r="L250" s="3">
        <f t="shared" ca="1" si="42"/>
        <v>0.09</v>
      </c>
      <c r="M250" s="5">
        <f t="shared" ca="1" si="43"/>
        <v>293473</v>
      </c>
    </row>
    <row r="251" spans="1:13" x14ac:dyDescent="0.3">
      <c r="A251" s="8" t="str">
        <f t="shared" ca="1" si="33"/>
        <v>4FF0C613-7DEE-F210-7AAE-89B4C162CF83</v>
      </c>
      <c r="B251" s="1">
        <f t="shared" ca="1" si="34"/>
        <v>44031.438802849458</v>
      </c>
      <c r="C251" s="1">
        <f t="shared" ca="1" si="35"/>
        <v>44031.440863459247</v>
      </c>
      <c r="D251" s="1">
        <f t="shared" ca="1" si="36"/>
        <v>44031.447833412043</v>
      </c>
      <c r="E251" s="2" t="str">
        <f t="shared" ca="1" si="37"/>
        <v>Done</v>
      </c>
      <c r="F251" s="4">
        <f t="shared" ca="1" si="38"/>
        <v>30.492609094439601</v>
      </c>
      <c r="G251" s="4">
        <f t="shared" ca="1" si="39"/>
        <v>50.604217520441765</v>
      </c>
      <c r="H251" s="4">
        <f t="shared" ca="1" si="40"/>
        <v>36.095260545453712</v>
      </c>
      <c r="I251" s="4">
        <f t="shared" ca="1" si="41"/>
        <v>61.358287457893013</v>
      </c>
      <c r="J251" s="5">
        <f ca="1">INDEX(Table2[NationalID],RANDBETWEEN(1,COUNT(Table2[NationalID])))</f>
        <v>9695451318</v>
      </c>
      <c r="K251" s="5">
        <f ca="1">INDEX(Table4[PhoneNumber],RANDBETWEEN(1,COUNT(Table4[PhoneNumber])))</f>
        <v>9354972004</v>
      </c>
      <c r="L251" s="3">
        <f t="shared" ca="1" si="42"/>
        <v>0.09</v>
      </c>
      <c r="M251" s="5">
        <f t="shared" ca="1" si="43"/>
        <v>725862</v>
      </c>
    </row>
    <row r="252" spans="1:13" x14ac:dyDescent="0.3">
      <c r="A252" s="8" t="str">
        <f t="shared" ca="1" si="33"/>
        <v>27B86855-1511-DBFF-C6E6-559C3F179605</v>
      </c>
      <c r="B252" s="1">
        <f t="shared" ca="1" si="34"/>
        <v>44513.24940203251</v>
      </c>
      <c r="C252" s="1">
        <f t="shared" ca="1" si="35"/>
        <v>44513.25184801931</v>
      </c>
      <c r="D252" s="1">
        <f t="shared" ca="1" si="36"/>
        <v>44513.266872128217</v>
      </c>
      <c r="E252" s="2" t="str">
        <f t="shared" ca="1" si="37"/>
        <v>Done</v>
      </c>
      <c r="F252" s="4">
        <f t="shared" ca="1" si="38"/>
        <v>33.010939433017299</v>
      </c>
      <c r="G252" s="4">
        <f t="shared" ca="1" si="39"/>
        <v>44.875178776874314</v>
      </c>
      <c r="H252" s="4">
        <f t="shared" ca="1" si="40"/>
        <v>28.589749674294204</v>
      </c>
      <c r="I252" s="4">
        <f t="shared" ca="1" si="41"/>
        <v>51.373825787229528</v>
      </c>
      <c r="J252" s="5">
        <f ca="1">INDEX(Table2[NationalID],RANDBETWEEN(1,COUNT(Table2[NationalID])))</f>
        <v>4589058680</v>
      </c>
      <c r="K252" s="5">
        <f ca="1">INDEX(Table4[PhoneNumber],RANDBETWEEN(1,COUNT(Table4[PhoneNumber])))</f>
        <v>9652688293</v>
      </c>
      <c r="L252" s="3">
        <f t="shared" ca="1" si="42"/>
        <v>0.12</v>
      </c>
      <c r="M252" s="5">
        <f t="shared" ca="1" si="43"/>
        <v>160627</v>
      </c>
    </row>
    <row r="253" spans="1:13" x14ac:dyDescent="0.3">
      <c r="A253" s="8" t="str">
        <f t="shared" ca="1" si="33"/>
        <v>51E3AF8B-391C-39B6-BDC0-FA0EE581794A</v>
      </c>
      <c r="B253" s="1">
        <f t="shared" ca="1" si="34"/>
        <v>44669.533150638905</v>
      </c>
      <c r="C253" s="1">
        <f t="shared" ca="1" si="35"/>
        <v>44669.533922903756</v>
      </c>
      <c r="D253" s="1">
        <f t="shared" ca="1" si="36"/>
        <v>44669.547454324304</v>
      </c>
      <c r="E253" s="2" t="str">
        <f t="shared" ca="1" si="37"/>
        <v>Done</v>
      </c>
      <c r="F253" s="4">
        <f t="shared" ca="1" si="38"/>
        <v>37.292841212551998</v>
      </c>
      <c r="G253" s="4">
        <f t="shared" ca="1" si="39"/>
        <v>52.64014515581291</v>
      </c>
      <c r="H253" s="4">
        <f t="shared" ca="1" si="40"/>
        <v>29.156168358946196</v>
      </c>
      <c r="I253" s="4">
        <f t="shared" ca="1" si="41"/>
        <v>55.83580851204794</v>
      </c>
      <c r="J253" s="5">
        <f ca="1">INDEX(Table2[NationalID],RANDBETWEEN(1,COUNT(Table2[NationalID])))</f>
        <v>3962670104</v>
      </c>
      <c r="K253" s="5">
        <f ca="1">INDEX(Table4[PhoneNumber],RANDBETWEEN(1,COUNT(Table4[PhoneNumber])))</f>
        <v>9277732997</v>
      </c>
      <c r="L253" s="3">
        <f t="shared" ca="1" si="42"/>
        <v>0.12</v>
      </c>
      <c r="M253" s="5">
        <f t="shared" ca="1" si="43"/>
        <v>809737</v>
      </c>
    </row>
    <row r="254" spans="1:13" x14ac:dyDescent="0.3">
      <c r="A254" s="8" t="str">
        <f t="shared" ca="1" si="33"/>
        <v>B88F0925-E62A-44F5-7257-3D3E62BD8972</v>
      </c>
      <c r="B254" s="1">
        <f t="shared" ca="1" si="34"/>
        <v>44678.507832765979</v>
      </c>
      <c r="C254" s="1">
        <f t="shared" ca="1" si="35"/>
        <v>44678.511026059998</v>
      </c>
      <c r="D254" s="1">
        <f t="shared" ca="1" si="36"/>
        <v>44678.543319239281</v>
      </c>
      <c r="E254" s="2" t="str">
        <f t="shared" ca="1" si="37"/>
        <v>Done</v>
      </c>
      <c r="F254" s="4">
        <f t="shared" ca="1" si="38"/>
        <v>27.341568203151468</v>
      </c>
      <c r="G254" s="4">
        <f t="shared" ca="1" si="39"/>
        <v>53.243777878706759</v>
      </c>
      <c r="H254" s="4">
        <f t="shared" ca="1" si="40"/>
        <v>35.053597099580884</v>
      </c>
      <c r="I254" s="4">
        <f t="shared" ca="1" si="41"/>
        <v>49.019782052817547</v>
      </c>
      <c r="J254" s="5">
        <f ca="1">INDEX(Table2[NationalID],RANDBETWEEN(1,COUNT(Table2[NationalID])))</f>
        <v>1070453213</v>
      </c>
      <c r="K254" s="5">
        <f ca="1">INDEX(Table4[PhoneNumber],RANDBETWEEN(1,COUNT(Table4[PhoneNumber])))</f>
        <v>9075816393</v>
      </c>
      <c r="L254" s="3">
        <f t="shared" ca="1" si="42"/>
        <v>0.12</v>
      </c>
      <c r="M254" s="5">
        <f t="shared" ca="1" si="43"/>
        <v>263668</v>
      </c>
    </row>
    <row r="255" spans="1:13" x14ac:dyDescent="0.3">
      <c r="A255" s="8" t="str">
        <f t="shared" ca="1" si="33"/>
        <v>0F2C80FE-C482-B144-2897-758C634AC993</v>
      </c>
      <c r="B255" s="1">
        <f t="shared" ca="1" si="34"/>
        <v>43866.051730595296</v>
      </c>
      <c r="C255" s="1">
        <f t="shared" ca="1" si="35"/>
        <v>43866.053808991433</v>
      </c>
      <c r="D255" s="1">
        <f t="shared" ca="1" si="36"/>
        <v>43866.071065151053</v>
      </c>
      <c r="E255" s="2" t="str">
        <f t="shared" ca="1" si="37"/>
        <v>Done</v>
      </c>
      <c r="F255" s="4">
        <f t="shared" ca="1" si="38"/>
        <v>39.312408149643645</v>
      </c>
      <c r="G255" s="4">
        <f t="shared" ca="1" si="39"/>
        <v>49.514885031161413</v>
      </c>
      <c r="H255" s="4">
        <f t="shared" ca="1" si="40"/>
        <v>38.683703708265966</v>
      </c>
      <c r="I255" s="4">
        <f t="shared" ca="1" si="41"/>
        <v>60.8723694022095</v>
      </c>
      <c r="J255" s="5">
        <f ca="1">INDEX(Table2[NationalID],RANDBETWEEN(1,COUNT(Table2[NationalID])))</f>
        <v>1070453213</v>
      </c>
      <c r="K255" s="5">
        <f ca="1">INDEX(Table4[PhoneNumber],RANDBETWEEN(1,COUNT(Table4[PhoneNumber])))</f>
        <v>9680022652</v>
      </c>
      <c r="L255" s="3">
        <f t="shared" ca="1" si="42"/>
        <v>0.09</v>
      </c>
      <c r="M255" s="5">
        <f t="shared" ca="1" si="43"/>
        <v>1020827</v>
      </c>
    </row>
    <row r="256" spans="1:13" x14ac:dyDescent="0.3">
      <c r="A256" s="8" t="str">
        <f t="shared" ca="1" si="33"/>
        <v>2E2DDB03-5188-C3F5-8043-6113AB34BE22</v>
      </c>
      <c r="B256" s="1">
        <f t="shared" ca="1" si="34"/>
        <v>44365.490502216162</v>
      </c>
      <c r="C256" s="1" t="str">
        <f t="shared" ca="1" si="35"/>
        <v/>
      </c>
      <c r="D256" s="1" t="str">
        <f t="shared" ca="1" si="36"/>
        <v/>
      </c>
      <c r="E256" s="2" t="str">
        <f t="shared" ca="1" si="37"/>
        <v>Canceled</v>
      </c>
      <c r="F256" s="4">
        <f t="shared" ca="1" si="38"/>
        <v>39.428592007930533</v>
      </c>
      <c r="G256" s="4">
        <f t="shared" ca="1" si="39"/>
        <v>55.854798347742047</v>
      </c>
      <c r="H256" s="4">
        <f t="shared" ca="1" si="40"/>
        <v>32.156726158188974</v>
      </c>
      <c r="I256" s="4">
        <f t="shared" ca="1" si="41"/>
        <v>57.572153326579127</v>
      </c>
      <c r="J256" s="5">
        <f ca="1">INDEX(Table2[NationalID],RANDBETWEEN(1,COUNT(Table2[NationalID])))</f>
        <v>9336340142</v>
      </c>
      <c r="K256" s="5">
        <f ca="1">INDEX(Table4[PhoneNumber],RANDBETWEEN(1,COUNT(Table4[PhoneNumber])))</f>
        <v>9505978172</v>
      </c>
      <c r="L256" s="3">
        <f t="shared" ca="1" si="42"/>
        <v>0.12</v>
      </c>
      <c r="M256" s="5">
        <f t="shared" ca="1" si="43"/>
        <v>286458</v>
      </c>
    </row>
    <row r="257" spans="1:13" x14ac:dyDescent="0.3">
      <c r="A257" s="8" t="str">
        <f t="shared" ca="1" si="33"/>
        <v>98C620C9-54D7-4ADB-61FD-9EFE596E5FF5</v>
      </c>
      <c r="B257" s="1">
        <f t="shared" ca="1" si="34"/>
        <v>44513.940352743586</v>
      </c>
      <c r="C257" s="1">
        <f t="shared" ca="1" si="35"/>
        <v>44513.942743089356</v>
      </c>
      <c r="D257" s="1">
        <f t="shared" ca="1" si="36"/>
        <v>44513.976877546658</v>
      </c>
      <c r="E257" s="2" t="str">
        <f t="shared" ca="1" si="37"/>
        <v>Done</v>
      </c>
      <c r="F257" s="4">
        <f t="shared" ca="1" si="38"/>
        <v>37.664234794646973</v>
      </c>
      <c r="G257" s="4">
        <f t="shared" ca="1" si="39"/>
        <v>60.950602043679822</v>
      </c>
      <c r="H257" s="4">
        <f t="shared" ca="1" si="40"/>
        <v>25.488659556255989</v>
      </c>
      <c r="I257" s="4">
        <f t="shared" ca="1" si="41"/>
        <v>47.85022077555147</v>
      </c>
      <c r="J257" s="5">
        <f ca="1">INDEX(Table2[NationalID],RANDBETWEEN(1,COUNT(Table2[NationalID])))</f>
        <v>2468418955</v>
      </c>
      <c r="K257" s="5">
        <f ca="1">INDEX(Table4[PhoneNumber],RANDBETWEEN(1,COUNT(Table4[PhoneNumber])))</f>
        <v>9832842609</v>
      </c>
      <c r="L257" s="3">
        <f t="shared" ca="1" si="42"/>
        <v>0.12</v>
      </c>
      <c r="M257" s="5">
        <f t="shared" ca="1" si="43"/>
        <v>1451223</v>
      </c>
    </row>
    <row r="258" spans="1:13" x14ac:dyDescent="0.3">
      <c r="A258" s="8" t="str">
        <f t="shared" ref="A258:A321" ca="1" si="4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C3373B83-A965-0943-0F37-C8B9D7DA513E</v>
      </c>
      <c r="B258" s="1">
        <f t="shared" ref="B258:B321" ca="1" si="45">RAND()*(DATEVALUE("2022-12-31 23:59:59")-DATEVALUE("2020-01-01 00:00:00"))+DATEVALUE("2020-01-01 00:00:00")</f>
        <v>44493.677602762597</v>
      </c>
      <c r="C258" s="1">
        <f t="shared" ref="C258:C321" ca="1" si="46">IF(RAND() &gt;= 0.92, "", RAND()*0.00417+B258)</f>
        <v>44493.677707646049</v>
      </c>
      <c r="D258" s="1">
        <f t="shared" ref="D258:D321" ca="1" si="47">IF(C258="", "",RAND()*0.0417+C258)</f>
        <v>44493.685836846904</v>
      </c>
      <c r="E258" s="2" t="str">
        <f t="shared" ref="E258:E321" ca="1" si="48">IF(C258="", "Canceled", "Done")</f>
        <v>Done</v>
      </c>
      <c r="F258" s="4">
        <f t="shared" ref="F258:F321" ca="1" si="49">RAND()*14.43+25.04</f>
        <v>31.987426685116361</v>
      </c>
      <c r="G258" s="4">
        <f t="shared" ref="G258:G321" ca="1" si="50">RAND()*19.16+44.02</f>
        <v>58.789845252821706</v>
      </c>
      <c r="H258" s="4">
        <f t="shared" ref="H258:H321" ca="1" si="51">RAND()*14.43+25.04</f>
        <v>28.432928506874774</v>
      </c>
      <c r="I258" s="4">
        <f t="shared" ref="I258:I321" ca="1" si="52">RAND()*19.16+44.02</f>
        <v>47.834650484967312</v>
      </c>
      <c r="J258" s="5">
        <f ca="1">INDEX(Table2[NationalID],RANDBETWEEN(1,COUNT(Table2[NationalID])))</f>
        <v>3852667844</v>
      </c>
      <c r="K258" s="5">
        <f ca="1">INDEX(Table4[PhoneNumber],RANDBETWEEN(1,COUNT(Table4[PhoneNumber])))</f>
        <v>9970939849</v>
      </c>
      <c r="L258" s="3">
        <f t="shared" ref="L258:L321" ca="1" si="53">IF(B258&gt;=DATE(2021,1,1),0.12,0.09)</f>
        <v>0.12</v>
      </c>
      <c r="M258" s="5">
        <f t="shared" ref="M258:M321" ca="1" si="54">ROUND(SQRT(POWER(H258-F258, 2) + POWER(I258-G258, 2))*RANDBETWEEN(10000, 100000),0)</f>
        <v>349841</v>
      </c>
    </row>
    <row r="259" spans="1:13" x14ac:dyDescent="0.3">
      <c r="A259" s="8" t="str">
        <f t="shared" ca="1" si="44"/>
        <v>0D9AA8A3-771D-238A-F8FB-73B5A5F6B8A1</v>
      </c>
      <c r="B259" s="1">
        <f t="shared" ca="1" si="45"/>
        <v>44008.759968750906</v>
      </c>
      <c r="C259" s="1">
        <f t="shared" ca="1" si="46"/>
        <v>44008.761106266415</v>
      </c>
      <c r="D259" s="1">
        <f t="shared" ca="1" si="47"/>
        <v>44008.779468359964</v>
      </c>
      <c r="E259" s="2" t="str">
        <f t="shared" ca="1" si="48"/>
        <v>Done</v>
      </c>
      <c r="F259" s="4">
        <f t="shared" ca="1" si="49"/>
        <v>29.319258953800873</v>
      </c>
      <c r="G259" s="4">
        <f t="shared" ca="1" si="50"/>
        <v>44.334992766296281</v>
      </c>
      <c r="H259" s="4">
        <f t="shared" ca="1" si="51"/>
        <v>29.083129035815894</v>
      </c>
      <c r="I259" s="4">
        <f t="shared" ca="1" si="52"/>
        <v>50.90316916276489</v>
      </c>
      <c r="J259" s="5">
        <f ca="1">INDEX(Table2[NationalID],RANDBETWEEN(1,COUNT(Table2[NationalID])))</f>
        <v>3852667844</v>
      </c>
      <c r="K259" s="5">
        <f ca="1">INDEX(Table4[PhoneNumber],RANDBETWEEN(1,COUNT(Table4[PhoneNumber])))</f>
        <v>9153904728</v>
      </c>
      <c r="L259" s="3">
        <f t="shared" ca="1" si="53"/>
        <v>0.09</v>
      </c>
      <c r="M259" s="5">
        <f t="shared" ca="1" si="54"/>
        <v>430152</v>
      </c>
    </row>
    <row r="260" spans="1:13" x14ac:dyDescent="0.3">
      <c r="A260" s="8" t="str">
        <f t="shared" ca="1" si="44"/>
        <v>D37322F5-1FD9-52B4-9F75-4FB9705EDEFE</v>
      </c>
      <c r="B260" s="1">
        <f t="shared" ca="1" si="45"/>
        <v>44338.825961339142</v>
      </c>
      <c r="C260" s="1">
        <f t="shared" ca="1" si="46"/>
        <v>44338.828974448916</v>
      </c>
      <c r="D260" s="1">
        <f t="shared" ca="1" si="47"/>
        <v>44338.848610284331</v>
      </c>
      <c r="E260" s="2" t="str">
        <f t="shared" ca="1" si="48"/>
        <v>Done</v>
      </c>
      <c r="F260" s="4">
        <f t="shared" ca="1" si="49"/>
        <v>26.399947365757637</v>
      </c>
      <c r="G260" s="4">
        <f t="shared" ca="1" si="50"/>
        <v>60.228115207800698</v>
      </c>
      <c r="H260" s="4">
        <f t="shared" ca="1" si="51"/>
        <v>25.959978053116043</v>
      </c>
      <c r="I260" s="4">
        <f t="shared" ca="1" si="52"/>
        <v>44.396767526757557</v>
      </c>
      <c r="J260" s="5">
        <f ca="1">INDEX(Table2[NationalID],RANDBETWEEN(1,COUNT(Table2[NationalID])))</f>
        <v>3852667844</v>
      </c>
      <c r="K260" s="5">
        <f ca="1">INDEX(Table4[PhoneNumber],RANDBETWEEN(1,COUNT(Table4[PhoneNumber])))</f>
        <v>9732852135</v>
      </c>
      <c r="L260" s="3">
        <f t="shared" ca="1" si="53"/>
        <v>0.12</v>
      </c>
      <c r="M260" s="5">
        <f t="shared" ca="1" si="54"/>
        <v>674913</v>
      </c>
    </row>
    <row r="261" spans="1:13" x14ac:dyDescent="0.3">
      <c r="A261" s="8" t="str">
        <f t="shared" ca="1" si="44"/>
        <v>77E19480-FF09-3667-70DE-7C8661451BBD</v>
      </c>
      <c r="B261" s="1">
        <f t="shared" ca="1" si="45"/>
        <v>44802.461326729455</v>
      </c>
      <c r="C261" s="1">
        <f t="shared" ca="1" si="46"/>
        <v>44802.462129348576</v>
      </c>
      <c r="D261" s="1">
        <f t="shared" ca="1" si="47"/>
        <v>44802.47173199182</v>
      </c>
      <c r="E261" s="2" t="str">
        <f t="shared" ca="1" si="48"/>
        <v>Done</v>
      </c>
      <c r="F261" s="4">
        <f t="shared" ca="1" si="49"/>
        <v>28.19271383375694</v>
      </c>
      <c r="G261" s="4">
        <f t="shared" ca="1" si="50"/>
        <v>61.477719402048045</v>
      </c>
      <c r="H261" s="4">
        <f t="shared" ca="1" si="51"/>
        <v>34.294410959686473</v>
      </c>
      <c r="I261" s="4">
        <f t="shared" ca="1" si="52"/>
        <v>47.0614924144854</v>
      </c>
      <c r="J261" s="5">
        <f ca="1">INDEX(Table2[NationalID],RANDBETWEEN(1,COUNT(Table2[NationalID])))</f>
        <v>4382750849</v>
      </c>
      <c r="K261" s="5">
        <f ca="1">INDEX(Table4[PhoneNumber],RANDBETWEEN(1,COUNT(Table4[PhoneNumber])))</f>
        <v>9093087778</v>
      </c>
      <c r="L261" s="3">
        <f t="shared" ca="1" si="53"/>
        <v>0.12</v>
      </c>
      <c r="M261" s="5">
        <f t="shared" ca="1" si="54"/>
        <v>1464479</v>
      </c>
    </row>
    <row r="262" spans="1:13" x14ac:dyDescent="0.3">
      <c r="A262" s="8" t="str">
        <f t="shared" ca="1" si="44"/>
        <v>CE49CBD8-591C-15B4-4FDC-A7C8F04EEC5E</v>
      </c>
      <c r="B262" s="1">
        <f t="shared" ca="1" si="45"/>
        <v>44280.019613558245</v>
      </c>
      <c r="C262" s="1" t="str">
        <f t="shared" ca="1" si="46"/>
        <v/>
      </c>
      <c r="D262" s="1" t="str">
        <f t="shared" ca="1" si="47"/>
        <v/>
      </c>
      <c r="E262" s="2" t="str">
        <f t="shared" ca="1" si="48"/>
        <v>Canceled</v>
      </c>
      <c r="F262" s="4">
        <f t="shared" ca="1" si="49"/>
        <v>38.890584921688713</v>
      </c>
      <c r="G262" s="4">
        <f t="shared" ca="1" si="50"/>
        <v>51.317857907806783</v>
      </c>
      <c r="H262" s="4">
        <f t="shared" ca="1" si="51"/>
        <v>26.01227280061973</v>
      </c>
      <c r="I262" s="4">
        <f t="shared" ca="1" si="52"/>
        <v>60.761746803086837</v>
      </c>
      <c r="J262" s="5">
        <f ca="1">INDEX(Table2[NationalID],RANDBETWEEN(1,COUNT(Table2[NationalID])))</f>
        <v>5157351469</v>
      </c>
      <c r="K262" s="5">
        <f ca="1">INDEX(Table4[PhoneNumber],RANDBETWEEN(1,COUNT(Table4[PhoneNumber])))</f>
        <v>9974197379</v>
      </c>
      <c r="L262" s="3">
        <f t="shared" ca="1" si="53"/>
        <v>0.12</v>
      </c>
      <c r="M262" s="5">
        <f t="shared" ca="1" si="54"/>
        <v>409708</v>
      </c>
    </row>
    <row r="263" spans="1:13" x14ac:dyDescent="0.3">
      <c r="A263" s="8" t="str">
        <f t="shared" ca="1" si="44"/>
        <v>E7F426C1-FCF0-91F1-84A3-F2218EEC6240</v>
      </c>
      <c r="B263" s="1">
        <f t="shared" ca="1" si="45"/>
        <v>44761.865566570938</v>
      </c>
      <c r="C263" s="1">
        <f t="shared" ca="1" si="46"/>
        <v>44761.86592497005</v>
      </c>
      <c r="D263" s="1">
        <f t="shared" ca="1" si="47"/>
        <v>44761.881169467721</v>
      </c>
      <c r="E263" s="2" t="str">
        <f t="shared" ca="1" si="48"/>
        <v>Done</v>
      </c>
      <c r="F263" s="4">
        <f t="shared" ca="1" si="49"/>
        <v>38.747540912870292</v>
      </c>
      <c r="G263" s="4">
        <f t="shared" ca="1" si="50"/>
        <v>59.519025824838735</v>
      </c>
      <c r="H263" s="4">
        <f t="shared" ca="1" si="51"/>
        <v>32.419916018268559</v>
      </c>
      <c r="I263" s="4">
        <f t="shared" ca="1" si="52"/>
        <v>44.508772173026991</v>
      </c>
      <c r="J263" s="5">
        <f ca="1">INDEX(Table2[NationalID],RANDBETWEEN(1,COUNT(Table2[NationalID])))</f>
        <v>3410735775</v>
      </c>
      <c r="K263" s="5">
        <f ca="1">INDEX(Table4[PhoneNumber],RANDBETWEEN(1,COUNT(Table4[PhoneNumber])))</f>
        <v>9720735668</v>
      </c>
      <c r="L263" s="3">
        <f t="shared" ca="1" si="53"/>
        <v>0.12</v>
      </c>
      <c r="M263" s="5">
        <f t="shared" ca="1" si="54"/>
        <v>1573366</v>
      </c>
    </row>
    <row r="264" spans="1:13" x14ac:dyDescent="0.3">
      <c r="A264" s="8" t="str">
        <f t="shared" ca="1" si="44"/>
        <v>68295B00-BFED-B326-C9CB-2C5A937F6504</v>
      </c>
      <c r="B264" s="1">
        <f t="shared" ca="1" si="45"/>
        <v>44115.574008572898</v>
      </c>
      <c r="C264" s="1">
        <f t="shared" ca="1" si="46"/>
        <v>44115.574899816107</v>
      </c>
      <c r="D264" s="1">
        <f t="shared" ca="1" si="47"/>
        <v>44115.601862450538</v>
      </c>
      <c r="E264" s="2" t="str">
        <f t="shared" ca="1" si="48"/>
        <v>Done</v>
      </c>
      <c r="F264" s="4">
        <f t="shared" ca="1" si="49"/>
        <v>34.574768315575071</v>
      </c>
      <c r="G264" s="4">
        <f t="shared" ca="1" si="50"/>
        <v>50.836897580970856</v>
      </c>
      <c r="H264" s="4">
        <f t="shared" ca="1" si="51"/>
        <v>28.112723329953415</v>
      </c>
      <c r="I264" s="4">
        <f t="shared" ca="1" si="52"/>
        <v>52.301373386572251</v>
      </c>
      <c r="J264" s="5">
        <f ca="1">INDEX(Table2[NationalID],RANDBETWEEN(1,COUNT(Table2[NationalID])))</f>
        <v>3410735775</v>
      </c>
      <c r="K264" s="5">
        <f ca="1">INDEX(Table4[PhoneNumber],RANDBETWEEN(1,COUNT(Table4[PhoneNumber])))</f>
        <v>9633325998</v>
      </c>
      <c r="L264" s="3">
        <f t="shared" ca="1" si="53"/>
        <v>0.09</v>
      </c>
      <c r="M264" s="5">
        <f t="shared" ca="1" si="54"/>
        <v>660372</v>
      </c>
    </row>
    <row r="265" spans="1:13" x14ac:dyDescent="0.3">
      <c r="A265" s="8" t="str">
        <f t="shared" ca="1" si="44"/>
        <v>57CCF46C-DBD7-8133-8485-57A36DDE61A5</v>
      </c>
      <c r="B265" s="1">
        <f t="shared" ca="1" si="45"/>
        <v>44862.928926407651</v>
      </c>
      <c r="C265" s="1">
        <f t="shared" ca="1" si="46"/>
        <v>44862.929254369526</v>
      </c>
      <c r="D265" s="1">
        <f t="shared" ca="1" si="47"/>
        <v>44862.961514241149</v>
      </c>
      <c r="E265" s="2" t="str">
        <f t="shared" ca="1" si="48"/>
        <v>Done</v>
      </c>
      <c r="F265" s="4">
        <f t="shared" ca="1" si="49"/>
        <v>29.85245075008519</v>
      </c>
      <c r="G265" s="4">
        <f t="shared" ca="1" si="50"/>
        <v>55.527599996501941</v>
      </c>
      <c r="H265" s="4">
        <f t="shared" ca="1" si="51"/>
        <v>38.071520816370978</v>
      </c>
      <c r="I265" s="4">
        <f t="shared" ca="1" si="52"/>
        <v>44.105403906920188</v>
      </c>
      <c r="J265" s="5">
        <f ca="1">INDEX(Table2[NationalID],RANDBETWEEN(1,COUNT(Table2[NationalID])))</f>
        <v>3598869598</v>
      </c>
      <c r="K265" s="5">
        <f ca="1">INDEX(Table4[PhoneNumber],RANDBETWEEN(1,COUNT(Table4[PhoneNumber])))</f>
        <v>9024143219</v>
      </c>
      <c r="L265" s="3">
        <f t="shared" ca="1" si="53"/>
        <v>0.12</v>
      </c>
      <c r="M265" s="5">
        <f t="shared" ca="1" si="54"/>
        <v>1279013</v>
      </c>
    </row>
    <row r="266" spans="1:13" x14ac:dyDescent="0.3">
      <c r="A266" s="8" t="str">
        <f t="shared" ca="1" si="44"/>
        <v>7EC81F31-C253-9FEF-4B8C-20BE481D5F9B</v>
      </c>
      <c r="B266" s="1">
        <f t="shared" ca="1" si="45"/>
        <v>43962.0987859128</v>
      </c>
      <c r="C266" s="1" t="str">
        <f t="shared" ca="1" si="46"/>
        <v/>
      </c>
      <c r="D266" s="1" t="str">
        <f t="shared" ca="1" si="47"/>
        <v/>
      </c>
      <c r="E266" s="2" t="str">
        <f t="shared" ca="1" si="48"/>
        <v>Canceled</v>
      </c>
      <c r="F266" s="4">
        <f t="shared" ca="1" si="49"/>
        <v>35.855026752887362</v>
      </c>
      <c r="G266" s="4">
        <f t="shared" ca="1" si="50"/>
        <v>53.791449924414991</v>
      </c>
      <c r="H266" s="4">
        <f t="shared" ca="1" si="51"/>
        <v>35.296598642189203</v>
      </c>
      <c r="I266" s="4">
        <f t="shared" ca="1" si="52"/>
        <v>47.430398370371719</v>
      </c>
      <c r="J266" s="5">
        <f ca="1">INDEX(Table2[NationalID],RANDBETWEEN(1,COUNT(Table2[NationalID])))</f>
        <v>8822274892</v>
      </c>
      <c r="K266" s="5">
        <f ca="1">INDEX(Table4[PhoneNumber],RANDBETWEEN(1,COUNT(Table4[PhoneNumber])))</f>
        <v>9266876030</v>
      </c>
      <c r="L266" s="3">
        <f t="shared" ca="1" si="53"/>
        <v>0.09</v>
      </c>
      <c r="M266" s="5">
        <f t="shared" ca="1" si="54"/>
        <v>142435</v>
      </c>
    </row>
    <row r="267" spans="1:13" x14ac:dyDescent="0.3">
      <c r="A267" s="8" t="str">
        <f t="shared" ca="1" si="44"/>
        <v>27D4C368-FF86-5E66-C618-BCC11E609533</v>
      </c>
      <c r="B267" s="1">
        <f t="shared" ca="1" si="45"/>
        <v>43924.947080502672</v>
      </c>
      <c r="C267" s="1">
        <f t="shared" ca="1" si="46"/>
        <v>43924.948924688382</v>
      </c>
      <c r="D267" s="1">
        <f t="shared" ca="1" si="47"/>
        <v>43924.986503074659</v>
      </c>
      <c r="E267" s="2" t="str">
        <f t="shared" ca="1" si="48"/>
        <v>Done</v>
      </c>
      <c r="F267" s="4">
        <f t="shared" ca="1" si="49"/>
        <v>35.324135462609476</v>
      </c>
      <c r="G267" s="4">
        <f t="shared" ca="1" si="50"/>
        <v>61.175979025432575</v>
      </c>
      <c r="H267" s="4">
        <f t="shared" ca="1" si="51"/>
        <v>31.523602978503718</v>
      </c>
      <c r="I267" s="4">
        <f t="shared" ca="1" si="52"/>
        <v>62.519202810661028</v>
      </c>
      <c r="J267" s="5">
        <f ca="1">INDEX(Table2[NationalID],RANDBETWEEN(1,COUNT(Table2[NationalID])))</f>
        <v>1448952960</v>
      </c>
      <c r="K267" s="5">
        <f ca="1">INDEX(Table4[PhoneNumber],RANDBETWEEN(1,COUNT(Table4[PhoneNumber])))</f>
        <v>9140148108</v>
      </c>
      <c r="L267" s="3">
        <f t="shared" ca="1" si="53"/>
        <v>0.09</v>
      </c>
      <c r="M267" s="5">
        <f t="shared" ca="1" si="54"/>
        <v>378930</v>
      </c>
    </row>
    <row r="268" spans="1:13" x14ac:dyDescent="0.3">
      <c r="A268" s="8" t="str">
        <f t="shared" ca="1" si="44"/>
        <v>0E025ADB-EC1B-D740-660E-3909922A2A0B</v>
      </c>
      <c r="B268" s="1">
        <f t="shared" ca="1" si="45"/>
        <v>44204.41207610815</v>
      </c>
      <c r="C268" s="1" t="str">
        <f t="shared" ca="1" si="46"/>
        <v/>
      </c>
      <c r="D268" s="1" t="str">
        <f t="shared" ca="1" si="47"/>
        <v/>
      </c>
      <c r="E268" s="2" t="str">
        <f t="shared" ca="1" si="48"/>
        <v>Canceled</v>
      </c>
      <c r="F268" s="4">
        <f t="shared" ca="1" si="49"/>
        <v>35.246098182268071</v>
      </c>
      <c r="G268" s="4">
        <f t="shared" ca="1" si="50"/>
        <v>59.476880807063637</v>
      </c>
      <c r="H268" s="4">
        <f t="shared" ca="1" si="51"/>
        <v>34.230449008016684</v>
      </c>
      <c r="I268" s="4">
        <f t="shared" ca="1" si="52"/>
        <v>46.57089384228162</v>
      </c>
      <c r="J268" s="5">
        <f ca="1">INDEX(Table2[NationalID],RANDBETWEEN(1,COUNT(Table2[NationalID])))</f>
        <v>5319887255</v>
      </c>
      <c r="K268" s="5">
        <f ca="1">INDEX(Table4[PhoneNumber],RANDBETWEEN(1,COUNT(Table4[PhoneNumber])))</f>
        <v>9136575853</v>
      </c>
      <c r="L268" s="3">
        <f t="shared" ca="1" si="53"/>
        <v>0.12</v>
      </c>
      <c r="M268" s="5">
        <f t="shared" ca="1" si="54"/>
        <v>793816</v>
      </c>
    </row>
    <row r="269" spans="1:13" x14ac:dyDescent="0.3">
      <c r="A269" s="8" t="str">
        <f t="shared" ca="1" si="44"/>
        <v>13399C5A-E032-8763-8B7E-87BB39E0233A</v>
      </c>
      <c r="B269" s="1">
        <f t="shared" ca="1" si="45"/>
        <v>44201.813460037331</v>
      </c>
      <c r="C269" s="1" t="str">
        <f t="shared" ca="1" si="46"/>
        <v/>
      </c>
      <c r="D269" s="1" t="str">
        <f t="shared" ca="1" si="47"/>
        <v/>
      </c>
      <c r="E269" s="2" t="str">
        <f t="shared" ca="1" si="48"/>
        <v>Canceled</v>
      </c>
      <c r="F269" s="4">
        <f t="shared" ca="1" si="49"/>
        <v>37.509782760511264</v>
      </c>
      <c r="G269" s="4">
        <f t="shared" ca="1" si="50"/>
        <v>53.820619720108311</v>
      </c>
      <c r="H269" s="4">
        <f t="shared" ca="1" si="51"/>
        <v>35.760632534751679</v>
      </c>
      <c r="I269" s="4">
        <f t="shared" ca="1" si="52"/>
        <v>46.183308601823043</v>
      </c>
      <c r="J269" s="5">
        <f ca="1">INDEX(Table2[NationalID],RANDBETWEEN(1,COUNT(Table2[NationalID])))</f>
        <v>7957409829</v>
      </c>
      <c r="K269" s="5">
        <f ca="1">INDEX(Table4[PhoneNumber],RANDBETWEEN(1,COUNT(Table4[PhoneNumber])))</f>
        <v>9782902398</v>
      </c>
      <c r="L269" s="3">
        <f t="shared" ca="1" si="53"/>
        <v>0.12</v>
      </c>
      <c r="M269" s="5">
        <f t="shared" ca="1" si="54"/>
        <v>262216</v>
      </c>
    </row>
    <row r="270" spans="1:13" x14ac:dyDescent="0.3">
      <c r="A270" s="8" t="str">
        <f t="shared" ca="1" si="44"/>
        <v>1D8DE17B-8E70-F5B2-898C-E5C1BAAEFB20</v>
      </c>
      <c r="B270" s="1">
        <f t="shared" ca="1" si="45"/>
        <v>44891.471164584778</v>
      </c>
      <c r="C270" s="1" t="str">
        <f t="shared" ca="1" si="46"/>
        <v/>
      </c>
      <c r="D270" s="1" t="str">
        <f t="shared" ca="1" si="47"/>
        <v/>
      </c>
      <c r="E270" s="2" t="str">
        <f t="shared" ca="1" si="48"/>
        <v>Canceled</v>
      </c>
      <c r="F270" s="4">
        <f t="shared" ca="1" si="49"/>
        <v>33.030795047603569</v>
      </c>
      <c r="G270" s="4">
        <f t="shared" ca="1" si="50"/>
        <v>52.80480412665495</v>
      </c>
      <c r="H270" s="4">
        <f t="shared" ca="1" si="51"/>
        <v>26.699423764526269</v>
      </c>
      <c r="I270" s="4">
        <f t="shared" ca="1" si="52"/>
        <v>62.293626575692898</v>
      </c>
      <c r="J270" s="5">
        <f ca="1">INDEX(Table2[NationalID],RANDBETWEEN(1,COUNT(Table2[NationalID])))</f>
        <v>3103512817</v>
      </c>
      <c r="K270" s="5">
        <f ca="1">INDEX(Table4[PhoneNumber],RANDBETWEEN(1,COUNT(Table4[PhoneNumber])))</f>
        <v>9483026437</v>
      </c>
      <c r="L270" s="3">
        <f t="shared" ca="1" si="53"/>
        <v>0.12</v>
      </c>
      <c r="M270" s="5">
        <f t="shared" ca="1" si="54"/>
        <v>120198</v>
      </c>
    </row>
    <row r="271" spans="1:13" x14ac:dyDescent="0.3">
      <c r="A271" s="8" t="str">
        <f t="shared" ca="1" si="44"/>
        <v>6AF765CA-ADA3-DFCB-8E0D-F914A0AF4015</v>
      </c>
      <c r="B271" s="1">
        <f t="shared" ca="1" si="45"/>
        <v>44665.624976789462</v>
      </c>
      <c r="C271" s="1" t="str">
        <f t="shared" ca="1" si="46"/>
        <v/>
      </c>
      <c r="D271" s="1" t="str">
        <f t="shared" ca="1" si="47"/>
        <v/>
      </c>
      <c r="E271" s="2" t="str">
        <f t="shared" ca="1" si="48"/>
        <v>Canceled</v>
      </c>
      <c r="F271" s="4">
        <f t="shared" ca="1" si="49"/>
        <v>26.41222249721551</v>
      </c>
      <c r="G271" s="4">
        <f t="shared" ca="1" si="50"/>
        <v>62.644006596219498</v>
      </c>
      <c r="H271" s="4">
        <f t="shared" ca="1" si="51"/>
        <v>25.926840501116047</v>
      </c>
      <c r="I271" s="4">
        <f t="shared" ca="1" si="52"/>
        <v>62.738931807768182</v>
      </c>
      <c r="J271" s="5">
        <f ca="1">INDEX(Table2[NationalID],RANDBETWEEN(1,COUNT(Table2[NationalID])))</f>
        <v>8867415819</v>
      </c>
      <c r="K271" s="5">
        <f ca="1">INDEX(Table4[PhoneNumber],RANDBETWEEN(1,COUNT(Table4[PhoneNumber])))</f>
        <v>9525784550</v>
      </c>
      <c r="L271" s="3">
        <f t="shared" ca="1" si="53"/>
        <v>0.12</v>
      </c>
      <c r="M271" s="5">
        <f t="shared" ca="1" si="54"/>
        <v>9894</v>
      </c>
    </row>
    <row r="272" spans="1:13" x14ac:dyDescent="0.3">
      <c r="A272" s="8" t="str">
        <f t="shared" ca="1" si="44"/>
        <v>B6EDBC61-9215-A16A-1A55-965885E76FB5</v>
      </c>
      <c r="B272" s="1">
        <f t="shared" ca="1" si="45"/>
        <v>44405.575272998401</v>
      </c>
      <c r="C272" s="1">
        <f t="shared" ca="1" si="46"/>
        <v>44405.579357557763</v>
      </c>
      <c r="D272" s="1">
        <f t="shared" ca="1" si="47"/>
        <v>44405.593467183942</v>
      </c>
      <c r="E272" s="2" t="str">
        <f t="shared" ca="1" si="48"/>
        <v>Done</v>
      </c>
      <c r="F272" s="4">
        <f t="shared" ca="1" si="49"/>
        <v>37.796425071855118</v>
      </c>
      <c r="G272" s="4">
        <f t="shared" ca="1" si="50"/>
        <v>54.735256906408509</v>
      </c>
      <c r="H272" s="4">
        <f t="shared" ca="1" si="51"/>
        <v>26.083922783045672</v>
      </c>
      <c r="I272" s="4">
        <f t="shared" ca="1" si="52"/>
        <v>44.719969968966204</v>
      </c>
      <c r="J272" s="5">
        <f ca="1">INDEX(Table2[NationalID],RANDBETWEEN(1,COUNT(Table2[NationalID])))</f>
        <v>7957409829</v>
      </c>
      <c r="K272" s="5">
        <f ca="1">INDEX(Table4[PhoneNumber],RANDBETWEEN(1,COUNT(Table4[PhoneNumber])))</f>
        <v>9182989257</v>
      </c>
      <c r="L272" s="3">
        <f t="shared" ca="1" si="53"/>
        <v>0.12</v>
      </c>
      <c r="M272" s="5">
        <f t="shared" ca="1" si="54"/>
        <v>1135520</v>
      </c>
    </row>
    <row r="273" spans="1:13" x14ac:dyDescent="0.3">
      <c r="A273" s="8" t="str">
        <f t="shared" ca="1" si="44"/>
        <v>749B0FBB-CCEB-E9F7-763A-C9E695AECBF8</v>
      </c>
      <c r="B273" s="1">
        <f t="shared" ca="1" si="45"/>
        <v>44604.717523542771</v>
      </c>
      <c r="C273" s="1">
        <f t="shared" ca="1" si="46"/>
        <v>44604.721137124652</v>
      </c>
      <c r="D273" s="1">
        <f t="shared" ca="1" si="47"/>
        <v>44604.724242183125</v>
      </c>
      <c r="E273" s="2" t="str">
        <f t="shared" ca="1" si="48"/>
        <v>Done</v>
      </c>
      <c r="F273" s="4">
        <f t="shared" ca="1" si="49"/>
        <v>38.71838025630894</v>
      </c>
      <c r="G273" s="4">
        <f t="shared" ca="1" si="50"/>
        <v>61.385647479941895</v>
      </c>
      <c r="H273" s="4">
        <f t="shared" ca="1" si="51"/>
        <v>25.316057706450678</v>
      </c>
      <c r="I273" s="4">
        <f t="shared" ca="1" si="52"/>
        <v>59.799900082355755</v>
      </c>
      <c r="J273" s="5">
        <f ca="1">INDEX(Table2[NationalID],RANDBETWEEN(1,COUNT(Table2[NationalID])))</f>
        <v>6659921817</v>
      </c>
      <c r="K273" s="5">
        <f ca="1">INDEX(Table4[PhoneNumber],RANDBETWEEN(1,COUNT(Table4[PhoneNumber])))</f>
        <v>9537812384</v>
      </c>
      <c r="L273" s="3">
        <f t="shared" ca="1" si="53"/>
        <v>0.12</v>
      </c>
      <c r="M273" s="5">
        <f t="shared" ca="1" si="54"/>
        <v>146848</v>
      </c>
    </row>
    <row r="274" spans="1:13" x14ac:dyDescent="0.3">
      <c r="A274" s="8" t="str">
        <f t="shared" ca="1" si="44"/>
        <v>34C92F3E-0D4E-CB4C-41D1-D7B853C4384F</v>
      </c>
      <c r="B274" s="1">
        <f t="shared" ca="1" si="45"/>
        <v>44883.850140606082</v>
      </c>
      <c r="C274" s="1">
        <f t="shared" ca="1" si="46"/>
        <v>44883.851217404488</v>
      </c>
      <c r="D274" s="1">
        <f t="shared" ca="1" si="47"/>
        <v>44883.889055478459</v>
      </c>
      <c r="E274" s="2" t="str">
        <f t="shared" ca="1" si="48"/>
        <v>Done</v>
      </c>
      <c r="F274" s="4">
        <f t="shared" ca="1" si="49"/>
        <v>32.575434662496903</v>
      </c>
      <c r="G274" s="4">
        <f t="shared" ca="1" si="50"/>
        <v>55.132885918285453</v>
      </c>
      <c r="H274" s="4">
        <f t="shared" ca="1" si="51"/>
        <v>30.871417393707741</v>
      </c>
      <c r="I274" s="4">
        <f t="shared" ca="1" si="52"/>
        <v>47.369401286298611</v>
      </c>
      <c r="J274" s="5">
        <f ca="1">INDEX(Table2[NationalID],RANDBETWEEN(1,COUNT(Table2[NationalID])))</f>
        <v>8125817510</v>
      </c>
      <c r="K274" s="5">
        <f ca="1">INDEX(Table4[PhoneNumber],RANDBETWEEN(1,COUNT(Table4[PhoneNumber])))</f>
        <v>9069169906</v>
      </c>
      <c r="L274" s="3">
        <f t="shared" ca="1" si="53"/>
        <v>0.12</v>
      </c>
      <c r="M274" s="5">
        <f t="shared" ca="1" si="54"/>
        <v>544466</v>
      </c>
    </row>
    <row r="275" spans="1:13" x14ac:dyDescent="0.3">
      <c r="A275" s="8" t="str">
        <f t="shared" ca="1" si="44"/>
        <v>37E3CA65-558C-A8CE-E294-E701DCC1DCBF</v>
      </c>
      <c r="B275" s="1">
        <f t="shared" ca="1" si="45"/>
        <v>43999.291959721842</v>
      </c>
      <c r="C275" s="1">
        <f t="shared" ca="1" si="46"/>
        <v>43999.295599692545</v>
      </c>
      <c r="D275" s="1">
        <f t="shared" ca="1" si="47"/>
        <v>43999.302732521362</v>
      </c>
      <c r="E275" s="2" t="str">
        <f t="shared" ca="1" si="48"/>
        <v>Done</v>
      </c>
      <c r="F275" s="4">
        <f t="shared" ca="1" si="49"/>
        <v>29.602293596009712</v>
      </c>
      <c r="G275" s="4">
        <f t="shared" ca="1" si="50"/>
        <v>53.133894931040018</v>
      </c>
      <c r="H275" s="4">
        <f t="shared" ca="1" si="51"/>
        <v>36.162309754164774</v>
      </c>
      <c r="I275" s="4">
        <f t="shared" ca="1" si="52"/>
        <v>54.040732081382039</v>
      </c>
      <c r="J275" s="5">
        <f ca="1">INDEX(Table2[NationalID],RANDBETWEEN(1,COUNT(Table2[NationalID])))</f>
        <v>1448952960</v>
      </c>
      <c r="K275" s="5">
        <f ca="1">INDEX(Table4[PhoneNumber],RANDBETWEEN(1,COUNT(Table4[PhoneNumber])))</f>
        <v>9600120713</v>
      </c>
      <c r="L275" s="3">
        <f t="shared" ca="1" si="53"/>
        <v>0.09</v>
      </c>
      <c r="M275" s="5">
        <f t="shared" ca="1" si="54"/>
        <v>629691</v>
      </c>
    </row>
    <row r="276" spans="1:13" x14ac:dyDescent="0.3">
      <c r="A276" s="8" t="str">
        <f t="shared" ca="1" si="44"/>
        <v>21937D71-0DD3-E4BF-40D4-D515F3B8B582</v>
      </c>
      <c r="B276" s="1">
        <f t="shared" ca="1" si="45"/>
        <v>44499.120645631847</v>
      </c>
      <c r="C276" s="1">
        <f t="shared" ca="1" si="46"/>
        <v>44499.123900230094</v>
      </c>
      <c r="D276" s="1">
        <f t="shared" ca="1" si="47"/>
        <v>44499.136015081654</v>
      </c>
      <c r="E276" s="2" t="str">
        <f t="shared" ca="1" si="48"/>
        <v>Done</v>
      </c>
      <c r="F276" s="4">
        <f t="shared" ca="1" si="49"/>
        <v>31.119573727137794</v>
      </c>
      <c r="G276" s="4">
        <f t="shared" ca="1" si="50"/>
        <v>50.311953619378265</v>
      </c>
      <c r="H276" s="4">
        <f t="shared" ca="1" si="51"/>
        <v>27.016537015215448</v>
      </c>
      <c r="I276" s="4">
        <f t="shared" ca="1" si="52"/>
        <v>54.220227919773222</v>
      </c>
      <c r="J276" s="5">
        <f ca="1">INDEX(Table2[NationalID],RANDBETWEEN(1,COUNT(Table2[NationalID])))</f>
        <v>1944091513</v>
      </c>
      <c r="K276" s="5">
        <f ca="1">INDEX(Table4[PhoneNumber],RANDBETWEEN(1,COUNT(Table4[PhoneNumber])))</f>
        <v>9586896677</v>
      </c>
      <c r="L276" s="3">
        <f t="shared" ca="1" si="53"/>
        <v>0.12</v>
      </c>
      <c r="M276" s="5">
        <f t="shared" ca="1" si="54"/>
        <v>187630</v>
      </c>
    </row>
    <row r="277" spans="1:13" x14ac:dyDescent="0.3">
      <c r="A277" s="8" t="str">
        <f t="shared" ca="1" si="44"/>
        <v>3BD69F1D-D75E-B467-4644-197EDE095F2A</v>
      </c>
      <c r="B277" s="1">
        <f t="shared" ca="1" si="45"/>
        <v>44037.686499493968</v>
      </c>
      <c r="C277" s="1">
        <f t="shared" ca="1" si="46"/>
        <v>44037.687848118148</v>
      </c>
      <c r="D277" s="1">
        <f t="shared" ca="1" si="47"/>
        <v>44037.694589726452</v>
      </c>
      <c r="E277" s="2" t="str">
        <f t="shared" ca="1" si="48"/>
        <v>Done</v>
      </c>
      <c r="F277" s="4">
        <f t="shared" ca="1" si="49"/>
        <v>36.954864727445141</v>
      </c>
      <c r="G277" s="4">
        <f t="shared" ca="1" si="50"/>
        <v>45.303659212387373</v>
      </c>
      <c r="H277" s="4">
        <f t="shared" ca="1" si="51"/>
        <v>34.653068825956083</v>
      </c>
      <c r="I277" s="4">
        <f t="shared" ca="1" si="52"/>
        <v>57.72618725188164</v>
      </c>
      <c r="J277" s="5">
        <f ca="1">INDEX(Table2[NationalID],RANDBETWEEN(1,COUNT(Table2[NationalID])))</f>
        <v>7266642475</v>
      </c>
      <c r="K277" s="5">
        <f ca="1">INDEX(Table4[PhoneNumber],RANDBETWEEN(1,COUNT(Table4[PhoneNumber])))</f>
        <v>9186687757</v>
      </c>
      <c r="L277" s="3">
        <f t="shared" ca="1" si="53"/>
        <v>0.09</v>
      </c>
      <c r="M277" s="5">
        <f t="shared" ca="1" si="54"/>
        <v>1012032</v>
      </c>
    </row>
    <row r="278" spans="1:13" x14ac:dyDescent="0.3">
      <c r="A278" s="8" t="str">
        <f t="shared" ca="1" si="44"/>
        <v>B8F9D9FB-234C-B690-1FE8-DFB68ADE3A55</v>
      </c>
      <c r="B278" s="1">
        <f t="shared" ca="1" si="45"/>
        <v>43944.044287835008</v>
      </c>
      <c r="C278" s="1">
        <f t="shared" ca="1" si="46"/>
        <v>43944.045475204126</v>
      </c>
      <c r="D278" s="1">
        <f t="shared" ca="1" si="47"/>
        <v>43944.048368448217</v>
      </c>
      <c r="E278" s="2" t="str">
        <f t="shared" ca="1" si="48"/>
        <v>Done</v>
      </c>
      <c r="F278" s="4">
        <f t="shared" ca="1" si="49"/>
        <v>31.217546642002585</v>
      </c>
      <c r="G278" s="4">
        <f t="shared" ca="1" si="50"/>
        <v>56.705991360429259</v>
      </c>
      <c r="H278" s="4">
        <f t="shared" ca="1" si="51"/>
        <v>29.476157541953953</v>
      </c>
      <c r="I278" s="4">
        <f t="shared" ca="1" si="52"/>
        <v>58.8476796086143</v>
      </c>
      <c r="J278" s="5">
        <f ca="1">INDEX(Table2[NationalID],RANDBETWEEN(1,COUNT(Table2[NationalID])))</f>
        <v>8125817510</v>
      </c>
      <c r="K278" s="5">
        <f ca="1">INDEX(Table4[PhoneNumber],RANDBETWEEN(1,COUNT(Table4[PhoneNumber])))</f>
        <v>9694092705</v>
      </c>
      <c r="L278" s="3">
        <f t="shared" ca="1" si="53"/>
        <v>0.09</v>
      </c>
      <c r="M278" s="5">
        <f t="shared" ca="1" si="54"/>
        <v>120333</v>
      </c>
    </row>
    <row r="279" spans="1:13" x14ac:dyDescent="0.3">
      <c r="A279" s="8" t="str">
        <f t="shared" ca="1" si="44"/>
        <v>E020E401-2965-1460-9F56-5A53B2D3DF46</v>
      </c>
      <c r="B279" s="1">
        <f t="shared" ca="1" si="45"/>
        <v>44399.251842186619</v>
      </c>
      <c r="C279" s="1">
        <f t="shared" ca="1" si="46"/>
        <v>44399.252444165482</v>
      </c>
      <c r="D279" s="1">
        <f t="shared" ca="1" si="47"/>
        <v>44399.289808517053</v>
      </c>
      <c r="E279" s="2" t="str">
        <f t="shared" ca="1" si="48"/>
        <v>Done</v>
      </c>
      <c r="F279" s="4">
        <f t="shared" ca="1" si="49"/>
        <v>31.840376856160166</v>
      </c>
      <c r="G279" s="4">
        <f t="shared" ca="1" si="50"/>
        <v>45.225481165849011</v>
      </c>
      <c r="H279" s="4">
        <f t="shared" ca="1" si="51"/>
        <v>25.974711647275832</v>
      </c>
      <c r="I279" s="4">
        <f t="shared" ca="1" si="52"/>
        <v>47.60209838707619</v>
      </c>
      <c r="J279" s="5">
        <f ca="1">INDEX(Table2[NationalID],RANDBETWEEN(1,COUNT(Table2[NationalID])))</f>
        <v>9657531542</v>
      </c>
      <c r="K279" s="5">
        <f ca="1">INDEX(Table4[PhoneNumber],RANDBETWEEN(1,COUNT(Table4[PhoneNumber])))</f>
        <v>9178566841</v>
      </c>
      <c r="L279" s="3">
        <f t="shared" ca="1" si="53"/>
        <v>0.12</v>
      </c>
      <c r="M279" s="5">
        <f t="shared" ca="1" si="54"/>
        <v>96844</v>
      </c>
    </row>
    <row r="280" spans="1:13" x14ac:dyDescent="0.3">
      <c r="A280" s="8" t="str">
        <f t="shared" ca="1" si="44"/>
        <v>03B6B0E1-7AE7-1F01-4054-6FF15D7C4CCE</v>
      </c>
      <c r="B280" s="1">
        <f t="shared" ca="1" si="45"/>
        <v>44280.066376651506</v>
      </c>
      <c r="C280" s="1">
        <f t="shared" ca="1" si="46"/>
        <v>44280.068482597781</v>
      </c>
      <c r="D280" s="1">
        <f t="shared" ca="1" si="47"/>
        <v>44280.101124889494</v>
      </c>
      <c r="E280" s="2" t="str">
        <f t="shared" ca="1" si="48"/>
        <v>Done</v>
      </c>
      <c r="F280" s="4">
        <f t="shared" ca="1" si="49"/>
        <v>27.628438489497047</v>
      </c>
      <c r="G280" s="4">
        <f t="shared" ca="1" si="50"/>
        <v>56.90125213438543</v>
      </c>
      <c r="H280" s="4">
        <f t="shared" ca="1" si="51"/>
        <v>35.937764363338076</v>
      </c>
      <c r="I280" s="4">
        <f t="shared" ca="1" si="52"/>
        <v>60.272341994401856</v>
      </c>
      <c r="J280" s="5">
        <f ca="1">INDEX(Table2[NationalID],RANDBETWEEN(1,COUNT(Table2[NationalID])))</f>
        <v>1448952960</v>
      </c>
      <c r="K280" s="5">
        <f ca="1">INDEX(Table4[PhoneNumber],RANDBETWEEN(1,COUNT(Table4[PhoneNumber])))</f>
        <v>9892367124</v>
      </c>
      <c r="L280" s="3">
        <f t="shared" ca="1" si="53"/>
        <v>0.12</v>
      </c>
      <c r="M280" s="5">
        <f t="shared" ca="1" si="54"/>
        <v>851714</v>
      </c>
    </row>
    <row r="281" spans="1:13" x14ac:dyDescent="0.3">
      <c r="A281" s="8" t="str">
        <f t="shared" ca="1" si="44"/>
        <v>81BE4049-A47F-93FF-0D3A-1B44B23EF859</v>
      </c>
      <c r="B281" s="1">
        <f t="shared" ca="1" si="45"/>
        <v>44572.011361534438</v>
      </c>
      <c r="C281" s="1">
        <f t="shared" ca="1" si="46"/>
        <v>44572.0154874687</v>
      </c>
      <c r="D281" s="1">
        <f t="shared" ca="1" si="47"/>
        <v>44572.019154218156</v>
      </c>
      <c r="E281" s="2" t="str">
        <f t="shared" ca="1" si="48"/>
        <v>Done</v>
      </c>
      <c r="F281" s="4">
        <f t="shared" ca="1" si="49"/>
        <v>27.945052193548154</v>
      </c>
      <c r="G281" s="4">
        <f t="shared" ca="1" si="50"/>
        <v>57.675795805929624</v>
      </c>
      <c r="H281" s="4">
        <f t="shared" ca="1" si="51"/>
        <v>35.711796694823811</v>
      </c>
      <c r="I281" s="4">
        <f t="shared" ca="1" si="52"/>
        <v>62.448816804768001</v>
      </c>
      <c r="J281" s="5">
        <f ca="1">INDEX(Table2[NationalID],RANDBETWEEN(1,COUNT(Table2[NationalID])))</f>
        <v>4382750849</v>
      </c>
      <c r="K281" s="5">
        <f ca="1">INDEX(Table4[PhoneNumber],RANDBETWEEN(1,COUNT(Table4[PhoneNumber])))</f>
        <v>9783889377</v>
      </c>
      <c r="L281" s="3">
        <f t="shared" ca="1" si="53"/>
        <v>0.12</v>
      </c>
      <c r="M281" s="5">
        <f t="shared" ca="1" si="54"/>
        <v>830462</v>
      </c>
    </row>
    <row r="282" spans="1:13" x14ac:dyDescent="0.3">
      <c r="A282" s="8" t="str">
        <f t="shared" ca="1" si="44"/>
        <v>FD0FBCB8-5BC1-9676-39DD-36D95906DDB3</v>
      </c>
      <c r="B282" s="1">
        <f t="shared" ca="1" si="45"/>
        <v>44469.668849639165</v>
      </c>
      <c r="C282" s="1">
        <f t="shared" ca="1" si="46"/>
        <v>44469.669541694588</v>
      </c>
      <c r="D282" s="1">
        <f t="shared" ca="1" si="47"/>
        <v>44469.703738492339</v>
      </c>
      <c r="E282" s="2" t="str">
        <f t="shared" ca="1" si="48"/>
        <v>Done</v>
      </c>
      <c r="F282" s="4">
        <f t="shared" ca="1" si="49"/>
        <v>29.387068417687399</v>
      </c>
      <c r="G282" s="4">
        <f t="shared" ca="1" si="50"/>
        <v>59.27539265596748</v>
      </c>
      <c r="H282" s="4">
        <f t="shared" ca="1" si="51"/>
        <v>26.415402637470358</v>
      </c>
      <c r="I282" s="4">
        <f t="shared" ca="1" si="52"/>
        <v>61.235749994687211</v>
      </c>
      <c r="J282" s="5">
        <f ca="1">INDEX(Table2[NationalID],RANDBETWEEN(1,COUNT(Table2[NationalID])))</f>
        <v>1051887412</v>
      </c>
      <c r="K282" s="5">
        <f ca="1">INDEX(Table4[PhoneNumber],RANDBETWEEN(1,COUNT(Table4[PhoneNumber])))</f>
        <v>9335140748</v>
      </c>
      <c r="L282" s="3">
        <f t="shared" ca="1" si="53"/>
        <v>0.12</v>
      </c>
      <c r="M282" s="5">
        <f t="shared" ca="1" si="54"/>
        <v>119823</v>
      </c>
    </row>
    <row r="283" spans="1:13" x14ac:dyDescent="0.3">
      <c r="A283" s="8" t="str">
        <f t="shared" ca="1" si="44"/>
        <v>67D85BE2-2895-7A52-7490-2E488391E7FC</v>
      </c>
      <c r="B283" s="1">
        <f t="shared" ca="1" si="45"/>
        <v>44822.209857637201</v>
      </c>
      <c r="C283" s="1">
        <f t="shared" ca="1" si="46"/>
        <v>44822.209938224078</v>
      </c>
      <c r="D283" s="1">
        <f t="shared" ca="1" si="47"/>
        <v>44822.251303959776</v>
      </c>
      <c r="E283" s="2" t="str">
        <f t="shared" ca="1" si="48"/>
        <v>Done</v>
      </c>
      <c r="F283" s="4">
        <f t="shared" ca="1" si="49"/>
        <v>31.408730961841542</v>
      </c>
      <c r="G283" s="4">
        <f t="shared" ca="1" si="50"/>
        <v>53.929733331198598</v>
      </c>
      <c r="H283" s="4">
        <f t="shared" ca="1" si="51"/>
        <v>27.225156173916506</v>
      </c>
      <c r="I283" s="4">
        <f t="shared" ca="1" si="52"/>
        <v>63.001388742034599</v>
      </c>
      <c r="J283" s="5">
        <f ca="1">INDEX(Table2[NationalID],RANDBETWEEN(1,COUNT(Table2[NationalID])))</f>
        <v>3241277477</v>
      </c>
      <c r="K283" s="5">
        <f ca="1">INDEX(Table4[PhoneNumber],RANDBETWEEN(1,COUNT(Table4[PhoneNumber])))</f>
        <v>9887203989</v>
      </c>
      <c r="L283" s="3">
        <f t="shared" ca="1" si="53"/>
        <v>0.12</v>
      </c>
      <c r="M283" s="5">
        <f t="shared" ca="1" si="54"/>
        <v>464868</v>
      </c>
    </row>
    <row r="284" spans="1:13" x14ac:dyDescent="0.3">
      <c r="A284" s="8" t="str">
        <f t="shared" ca="1" si="44"/>
        <v>BA6EC1F1-3C3D-0B4D-5FB6-656C5AFAF8A4</v>
      </c>
      <c r="B284" s="1">
        <f t="shared" ca="1" si="45"/>
        <v>44707.906060728579</v>
      </c>
      <c r="C284" s="1">
        <f t="shared" ca="1" si="46"/>
        <v>44707.909871867239</v>
      </c>
      <c r="D284" s="1">
        <f t="shared" ca="1" si="47"/>
        <v>44707.945794132727</v>
      </c>
      <c r="E284" s="2" t="str">
        <f t="shared" ca="1" si="48"/>
        <v>Done</v>
      </c>
      <c r="F284" s="4">
        <f t="shared" ca="1" si="49"/>
        <v>31.361345066338981</v>
      </c>
      <c r="G284" s="4">
        <f t="shared" ca="1" si="50"/>
        <v>54.136712512173247</v>
      </c>
      <c r="H284" s="4">
        <f t="shared" ca="1" si="51"/>
        <v>35.822869241235601</v>
      </c>
      <c r="I284" s="4">
        <f t="shared" ca="1" si="52"/>
        <v>44.665790795873704</v>
      </c>
      <c r="J284" s="5">
        <f ca="1">INDEX(Table2[NationalID],RANDBETWEEN(1,COUNT(Table2[NationalID])))</f>
        <v>3103512817</v>
      </c>
      <c r="K284" s="5">
        <f ca="1">INDEX(Table4[PhoneNumber],RANDBETWEEN(1,COUNT(Table4[PhoneNumber])))</f>
        <v>9204890920</v>
      </c>
      <c r="L284" s="3">
        <f t="shared" ca="1" si="53"/>
        <v>0.12</v>
      </c>
      <c r="M284" s="5">
        <f t="shared" ca="1" si="54"/>
        <v>417668</v>
      </c>
    </row>
    <row r="285" spans="1:13" x14ac:dyDescent="0.3">
      <c r="A285" s="8" t="str">
        <f t="shared" ca="1" si="44"/>
        <v>09522CD5-0271-FAC9-91AD-17C6ABD45BF6</v>
      </c>
      <c r="B285" s="1">
        <f t="shared" ca="1" si="45"/>
        <v>43972.845143507635</v>
      </c>
      <c r="C285" s="1">
        <f t="shared" ca="1" si="46"/>
        <v>43972.845950778792</v>
      </c>
      <c r="D285" s="1">
        <f t="shared" ca="1" si="47"/>
        <v>43972.848281508668</v>
      </c>
      <c r="E285" s="2" t="str">
        <f t="shared" ca="1" si="48"/>
        <v>Done</v>
      </c>
      <c r="F285" s="4">
        <f t="shared" ca="1" si="49"/>
        <v>37.279660071153081</v>
      </c>
      <c r="G285" s="4">
        <f t="shared" ca="1" si="50"/>
        <v>55.128307688705874</v>
      </c>
      <c r="H285" s="4">
        <f t="shared" ca="1" si="51"/>
        <v>38.05991970864477</v>
      </c>
      <c r="I285" s="4">
        <f t="shared" ca="1" si="52"/>
        <v>62.070645701427296</v>
      </c>
      <c r="J285" s="5">
        <f ca="1">INDEX(Table2[NationalID],RANDBETWEEN(1,COUNT(Table2[NationalID])))</f>
        <v>9336340142</v>
      </c>
      <c r="K285" s="5">
        <f ca="1">INDEX(Table4[PhoneNumber],RANDBETWEEN(1,COUNT(Table4[PhoneNumber])))</f>
        <v>9012294485</v>
      </c>
      <c r="L285" s="3">
        <f t="shared" ca="1" si="53"/>
        <v>0.09</v>
      </c>
      <c r="M285" s="5">
        <f t="shared" ca="1" si="54"/>
        <v>433785</v>
      </c>
    </row>
    <row r="286" spans="1:13" x14ac:dyDescent="0.3">
      <c r="A286" s="8" t="str">
        <f t="shared" ca="1" si="44"/>
        <v>A8B5EE1A-8987-5E12-8BA3-C9287DA2DA7C</v>
      </c>
      <c r="B286" s="1">
        <f t="shared" ca="1" si="45"/>
        <v>44186.932510424238</v>
      </c>
      <c r="C286" s="1">
        <f t="shared" ca="1" si="46"/>
        <v>44186.935680045157</v>
      </c>
      <c r="D286" s="1">
        <f t="shared" ca="1" si="47"/>
        <v>44186.957219322634</v>
      </c>
      <c r="E286" s="2" t="str">
        <f t="shared" ca="1" si="48"/>
        <v>Done</v>
      </c>
      <c r="F286" s="4">
        <f t="shared" ca="1" si="49"/>
        <v>34.861353946784014</v>
      </c>
      <c r="G286" s="4">
        <f t="shared" ca="1" si="50"/>
        <v>53.19311296611415</v>
      </c>
      <c r="H286" s="4">
        <f t="shared" ca="1" si="51"/>
        <v>37.005183803584103</v>
      </c>
      <c r="I286" s="4">
        <f t="shared" ca="1" si="52"/>
        <v>60.244029015217706</v>
      </c>
      <c r="J286" s="5">
        <f ca="1">INDEX(Table2[NationalID],RANDBETWEEN(1,COUNT(Table2[NationalID])))</f>
        <v>5319887255</v>
      </c>
      <c r="K286" s="5">
        <f ca="1">INDEX(Table4[PhoneNumber],RANDBETWEEN(1,COUNT(Table4[PhoneNumber])))</f>
        <v>9251595909</v>
      </c>
      <c r="L286" s="3">
        <f t="shared" ca="1" si="53"/>
        <v>0.09</v>
      </c>
      <c r="M286" s="5">
        <f t="shared" ca="1" si="54"/>
        <v>505490</v>
      </c>
    </row>
    <row r="287" spans="1:13" x14ac:dyDescent="0.3">
      <c r="A287" s="8" t="str">
        <f t="shared" ca="1" si="44"/>
        <v>9188E699-CFE2-18BB-B95D-5C4DD96F91C3</v>
      </c>
      <c r="B287" s="1">
        <f t="shared" ca="1" si="45"/>
        <v>44168.012999410414</v>
      </c>
      <c r="C287" s="1">
        <f t="shared" ca="1" si="46"/>
        <v>44168.014860318428</v>
      </c>
      <c r="D287" s="1">
        <f t="shared" ca="1" si="47"/>
        <v>44168.035446172216</v>
      </c>
      <c r="E287" s="2" t="str">
        <f t="shared" ca="1" si="48"/>
        <v>Done</v>
      </c>
      <c r="F287" s="4">
        <f t="shared" ca="1" si="49"/>
        <v>39.403510587836806</v>
      </c>
      <c r="G287" s="4">
        <f t="shared" ca="1" si="50"/>
        <v>54.920895244383715</v>
      </c>
      <c r="H287" s="4">
        <f t="shared" ca="1" si="51"/>
        <v>29.897147889669267</v>
      </c>
      <c r="I287" s="4">
        <f t="shared" ca="1" si="52"/>
        <v>58.81531841123423</v>
      </c>
      <c r="J287" s="5">
        <f ca="1">INDEX(Table2[NationalID],RANDBETWEEN(1,COUNT(Table2[NationalID])))</f>
        <v>6742499790</v>
      </c>
      <c r="K287" s="5">
        <f ca="1">INDEX(Table4[PhoneNumber],RANDBETWEEN(1,COUNT(Table4[PhoneNumber])))</f>
        <v>9182989257</v>
      </c>
      <c r="L287" s="3">
        <f t="shared" ca="1" si="53"/>
        <v>0.09</v>
      </c>
      <c r="M287" s="5">
        <f t="shared" ca="1" si="54"/>
        <v>917618</v>
      </c>
    </row>
    <row r="288" spans="1:13" x14ac:dyDescent="0.3">
      <c r="A288" s="8" t="str">
        <f t="shared" ca="1" si="44"/>
        <v>787690CA-82BC-AA22-5BC0-DBD53D0B38D0</v>
      </c>
      <c r="B288" s="1">
        <f t="shared" ca="1" si="45"/>
        <v>44753.914198160812</v>
      </c>
      <c r="C288" s="1">
        <f t="shared" ca="1" si="46"/>
        <v>44753.915817793764</v>
      </c>
      <c r="D288" s="1">
        <f t="shared" ca="1" si="47"/>
        <v>44753.9275876233</v>
      </c>
      <c r="E288" s="2" t="str">
        <f t="shared" ca="1" si="48"/>
        <v>Done</v>
      </c>
      <c r="F288" s="4">
        <f t="shared" ca="1" si="49"/>
        <v>31.800063520706768</v>
      </c>
      <c r="G288" s="4">
        <f t="shared" ca="1" si="50"/>
        <v>47.444997085823815</v>
      </c>
      <c r="H288" s="4">
        <f t="shared" ca="1" si="51"/>
        <v>36.322392103000524</v>
      </c>
      <c r="I288" s="4">
        <f t="shared" ca="1" si="52"/>
        <v>46.51188400334631</v>
      </c>
      <c r="J288" s="5">
        <f ca="1">INDEX(Table2[NationalID],RANDBETWEEN(1,COUNT(Table2[NationalID])))</f>
        <v>3339477099</v>
      </c>
      <c r="K288" s="5">
        <f ca="1">INDEX(Table4[PhoneNumber],RANDBETWEEN(1,COUNT(Table4[PhoneNumber])))</f>
        <v>9687670318</v>
      </c>
      <c r="L288" s="3">
        <f t="shared" ca="1" si="53"/>
        <v>0.12</v>
      </c>
      <c r="M288" s="5">
        <f t="shared" ca="1" si="54"/>
        <v>116853</v>
      </c>
    </row>
    <row r="289" spans="1:13" x14ac:dyDescent="0.3">
      <c r="A289" s="8" t="str">
        <f t="shared" ca="1" si="44"/>
        <v>2E7D20BF-E0DC-57CB-5ED8-9B3B94320BAD</v>
      </c>
      <c r="B289" s="1">
        <f t="shared" ca="1" si="45"/>
        <v>44740.853912871811</v>
      </c>
      <c r="C289" s="1">
        <f t="shared" ca="1" si="46"/>
        <v>44740.855564508616</v>
      </c>
      <c r="D289" s="1">
        <f t="shared" ca="1" si="47"/>
        <v>44740.891020296309</v>
      </c>
      <c r="E289" s="2" t="str">
        <f t="shared" ca="1" si="48"/>
        <v>Done</v>
      </c>
      <c r="F289" s="4">
        <f t="shared" ca="1" si="49"/>
        <v>28.702539558610891</v>
      </c>
      <c r="G289" s="4">
        <f t="shared" ca="1" si="50"/>
        <v>50.080918166889788</v>
      </c>
      <c r="H289" s="4">
        <f t="shared" ca="1" si="51"/>
        <v>30.532720458094357</v>
      </c>
      <c r="I289" s="4">
        <f t="shared" ca="1" si="52"/>
        <v>50.875060459154625</v>
      </c>
      <c r="J289" s="5">
        <f ca="1">INDEX(Table2[NationalID],RANDBETWEEN(1,COUNT(Table2[NationalID])))</f>
        <v>6742499790</v>
      </c>
      <c r="K289" s="5">
        <f ca="1">INDEX(Table4[PhoneNumber],RANDBETWEEN(1,COUNT(Table4[PhoneNumber])))</f>
        <v>9579461971</v>
      </c>
      <c r="L289" s="3">
        <f t="shared" ca="1" si="53"/>
        <v>0.12</v>
      </c>
      <c r="M289" s="5">
        <f t="shared" ca="1" si="54"/>
        <v>71191</v>
      </c>
    </row>
    <row r="290" spans="1:13" x14ac:dyDescent="0.3">
      <c r="A290" s="8" t="str">
        <f t="shared" ca="1" si="44"/>
        <v>F5930071-2D54-9502-76CF-BEF2847E9C19</v>
      </c>
      <c r="B290" s="1">
        <f t="shared" ca="1" si="45"/>
        <v>44508.797506053656</v>
      </c>
      <c r="C290" s="1">
        <f t="shared" ca="1" si="46"/>
        <v>44508.799144793978</v>
      </c>
      <c r="D290" s="1">
        <f t="shared" ca="1" si="47"/>
        <v>44508.799345097177</v>
      </c>
      <c r="E290" s="2" t="str">
        <f t="shared" ca="1" si="48"/>
        <v>Done</v>
      </c>
      <c r="F290" s="4">
        <f t="shared" ca="1" si="49"/>
        <v>37.578105923601562</v>
      </c>
      <c r="G290" s="4">
        <f t="shared" ca="1" si="50"/>
        <v>55.262342053984455</v>
      </c>
      <c r="H290" s="4">
        <f t="shared" ca="1" si="51"/>
        <v>26.179722687446073</v>
      </c>
      <c r="I290" s="4">
        <f t="shared" ca="1" si="52"/>
        <v>45.614282227116547</v>
      </c>
      <c r="J290" s="5">
        <f ca="1">INDEX(Table2[NationalID],RANDBETWEEN(1,COUNT(Table2[NationalID])))</f>
        <v>3241277477</v>
      </c>
      <c r="K290" s="5">
        <f ca="1">INDEX(Table4[PhoneNumber],RANDBETWEEN(1,COUNT(Table4[PhoneNumber])))</f>
        <v>9504654003</v>
      </c>
      <c r="L290" s="3">
        <f t="shared" ca="1" si="53"/>
        <v>0.12</v>
      </c>
      <c r="M290" s="5">
        <f t="shared" ca="1" si="54"/>
        <v>732337</v>
      </c>
    </row>
    <row r="291" spans="1:13" x14ac:dyDescent="0.3">
      <c r="A291" s="8" t="str">
        <f t="shared" ca="1" si="44"/>
        <v>62C00720-695E-E09F-5ABD-3BE4222F6DA0</v>
      </c>
      <c r="B291" s="1">
        <f t="shared" ca="1" si="45"/>
        <v>44274.084525914092</v>
      </c>
      <c r="C291" s="1">
        <f t="shared" ca="1" si="46"/>
        <v>44274.087846798189</v>
      </c>
      <c r="D291" s="1">
        <f t="shared" ca="1" si="47"/>
        <v>44274.121105514212</v>
      </c>
      <c r="E291" s="2" t="str">
        <f t="shared" ca="1" si="48"/>
        <v>Done</v>
      </c>
      <c r="F291" s="4">
        <f t="shared" ca="1" si="49"/>
        <v>33.737490771618894</v>
      </c>
      <c r="G291" s="4">
        <f t="shared" ca="1" si="50"/>
        <v>48.148744748135144</v>
      </c>
      <c r="H291" s="4">
        <f t="shared" ca="1" si="51"/>
        <v>36.673087410669332</v>
      </c>
      <c r="I291" s="4">
        <f t="shared" ca="1" si="52"/>
        <v>54.479718407404505</v>
      </c>
      <c r="J291" s="5">
        <f ca="1">INDEX(Table2[NationalID],RANDBETWEEN(1,COUNT(Table2[NationalID])))</f>
        <v>4813321785</v>
      </c>
      <c r="K291" s="5">
        <f ca="1">INDEX(Table4[PhoneNumber],RANDBETWEEN(1,COUNT(Table4[PhoneNumber])))</f>
        <v>9749575477</v>
      </c>
      <c r="L291" s="3">
        <f t="shared" ca="1" si="53"/>
        <v>0.12</v>
      </c>
      <c r="M291" s="5">
        <f t="shared" ca="1" si="54"/>
        <v>105424</v>
      </c>
    </row>
    <row r="292" spans="1:13" x14ac:dyDescent="0.3">
      <c r="A292" s="8" t="str">
        <f t="shared" ca="1" si="44"/>
        <v>FE3BF642-4A33-37A7-97EA-9B61908A28C4</v>
      </c>
      <c r="B292" s="1">
        <f t="shared" ca="1" si="45"/>
        <v>44640.426506978431</v>
      </c>
      <c r="C292" s="1">
        <f t="shared" ca="1" si="46"/>
        <v>44640.428585983442</v>
      </c>
      <c r="D292" s="1">
        <f t="shared" ca="1" si="47"/>
        <v>44640.433326315142</v>
      </c>
      <c r="E292" s="2" t="str">
        <f t="shared" ca="1" si="48"/>
        <v>Done</v>
      </c>
      <c r="F292" s="4">
        <f t="shared" ca="1" si="49"/>
        <v>36.340982391112917</v>
      </c>
      <c r="G292" s="4">
        <f t="shared" ca="1" si="50"/>
        <v>52.927394343653603</v>
      </c>
      <c r="H292" s="4">
        <f t="shared" ca="1" si="51"/>
        <v>33.730890102676831</v>
      </c>
      <c r="I292" s="4">
        <f t="shared" ca="1" si="52"/>
        <v>54.6018186865426</v>
      </c>
      <c r="J292" s="5">
        <f ca="1">INDEX(Table2[NationalID],RANDBETWEEN(1,COUNT(Table2[NationalID])))</f>
        <v>6890709464</v>
      </c>
      <c r="K292" s="5">
        <f ca="1">INDEX(Table4[PhoneNumber],RANDBETWEEN(1,COUNT(Table4[PhoneNumber])))</f>
        <v>9902574080</v>
      </c>
      <c r="L292" s="3">
        <f t="shared" ca="1" si="53"/>
        <v>0.12</v>
      </c>
      <c r="M292" s="5">
        <f t="shared" ca="1" si="54"/>
        <v>141459</v>
      </c>
    </row>
    <row r="293" spans="1:13" x14ac:dyDescent="0.3">
      <c r="A293" s="8" t="str">
        <f t="shared" ca="1" si="44"/>
        <v>F58CE54D-B1F9-32AE-EE4E-C4796EB4C9AA</v>
      </c>
      <c r="B293" s="1">
        <f t="shared" ca="1" si="45"/>
        <v>44437.149424688374</v>
      </c>
      <c r="C293" s="1">
        <f t="shared" ca="1" si="46"/>
        <v>44437.153475328036</v>
      </c>
      <c r="D293" s="1">
        <f t="shared" ca="1" si="47"/>
        <v>44437.171634692182</v>
      </c>
      <c r="E293" s="2" t="str">
        <f t="shared" ca="1" si="48"/>
        <v>Done</v>
      </c>
      <c r="F293" s="4">
        <f t="shared" ca="1" si="49"/>
        <v>28.279248358825392</v>
      </c>
      <c r="G293" s="4">
        <f t="shared" ca="1" si="50"/>
        <v>50.975920423231933</v>
      </c>
      <c r="H293" s="4">
        <f t="shared" ca="1" si="51"/>
        <v>31.447199594586976</v>
      </c>
      <c r="I293" s="4">
        <f t="shared" ca="1" si="52"/>
        <v>55.406443768020665</v>
      </c>
      <c r="J293" s="5">
        <f ca="1">INDEX(Table2[NationalID],RANDBETWEEN(1,COUNT(Table2[NationalID])))</f>
        <v>8011532902</v>
      </c>
      <c r="K293" s="5">
        <f ca="1">INDEX(Table4[PhoneNumber],RANDBETWEEN(1,COUNT(Table4[PhoneNumber])))</f>
        <v>9855658881</v>
      </c>
      <c r="L293" s="3">
        <f t="shared" ca="1" si="53"/>
        <v>0.12</v>
      </c>
      <c r="M293" s="5">
        <f t="shared" ca="1" si="54"/>
        <v>515325</v>
      </c>
    </row>
    <row r="294" spans="1:13" x14ac:dyDescent="0.3">
      <c r="A294" s="8" t="str">
        <f t="shared" ca="1" si="44"/>
        <v>F7E49AAD-AA8E-7A4E-E3F3-16003863D0E1</v>
      </c>
      <c r="B294" s="1">
        <f t="shared" ca="1" si="45"/>
        <v>44512.573583862191</v>
      </c>
      <c r="C294" s="1">
        <f t="shared" ca="1" si="46"/>
        <v>44512.575497829195</v>
      </c>
      <c r="D294" s="1">
        <f t="shared" ca="1" si="47"/>
        <v>44512.587594247219</v>
      </c>
      <c r="E294" s="2" t="str">
        <f t="shared" ca="1" si="48"/>
        <v>Done</v>
      </c>
      <c r="F294" s="4">
        <f t="shared" ca="1" si="49"/>
        <v>31.357565686979321</v>
      </c>
      <c r="G294" s="4">
        <f t="shared" ca="1" si="50"/>
        <v>52.891703741190689</v>
      </c>
      <c r="H294" s="4">
        <f t="shared" ca="1" si="51"/>
        <v>33.212985192426828</v>
      </c>
      <c r="I294" s="4">
        <f t="shared" ca="1" si="52"/>
        <v>47.672333013808789</v>
      </c>
      <c r="J294" s="5">
        <f ca="1">INDEX(Table2[NationalID],RANDBETWEEN(1,COUNT(Table2[NationalID])))</f>
        <v>7957409829</v>
      </c>
      <c r="K294" s="5">
        <f ca="1">INDEX(Table4[PhoneNumber],RANDBETWEEN(1,COUNT(Table4[PhoneNumber])))</f>
        <v>9740349431</v>
      </c>
      <c r="L294" s="3">
        <f t="shared" ca="1" si="53"/>
        <v>0.12</v>
      </c>
      <c r="M294" s="5">
        <f t="shared" ca="1" si="54"/>
        <v>285376</v>
      </c>
    </row>
    <row r="295" spans="1:13" x14ac:dyDescent="0.3">
      <c r="A295" s="8" t="str">
        <f t="shared" ca="1" si="44"/>
        <v>3F75CFF6-193A-1608-8D78-E0595314BCED</v>
      </c>
      <c r="B295" s="1">
        <f t="shared" ca="1" si="45"/>
        <v>44578.057427682143</v>
      </c>
      <c r="C295" s="1">
        <f t="shared" ca="1" si="46"/>
        <v>44578.059582031157</v>
      </c>
      <c r="D295" s="1">
        <f t="shared" ca="1" si="47"/>
        <v>44578.096682830197</v>
      </c>
      <c r="E295" s="2" t="str">
        <f t="shared" ca="1" si="48"/>
        <v>Done</v>
      </c>
      <c r="F295" s="4">
        <f t="shared" ca="1" si="49"/>
        <v>36.576097561353137</v>
      </c>
      <c r="G295" s="4">
        <f t="shared" ca="1" si="50"/>
        <v>50.04068287212008</v>
      </c>
      <c r="H295" s="4">
        <f t="shared" ca="1" si="51"/>
        <v>36.540078109634379</v>
      </c>
      <c r="I295" s="4">
        <f t="shared" ca="1" si="52"/>
        <v>54.623910286754878</v>
      </c>
      <c r="J295" s="5">
        <f ca="1">INDEX(Table2[NationalID],RANDBETWEEN(1,COUNT(Table2[NationalID])))</f>
        <v>1448952960</v>
      </c>
      <c r="K295" s="5">
        <f ca="1">INDEX(Table4[PhoneNumber],RANDBETWEEN(1,COUNT(Table4[PhoneNumber])))</f>
        <v>9797995266</v>
      </c>
      <c r="L295" s="3">
        <f t="shared" ca="1" si="53"/>
        <v>0.12</v>
      </c>
      <c r="M295" s="5">
        <f t="shared" ca="1" si="54"/>
        <v>401036</v>
      </c>
    </row>
    <row r="296" spans="1:13" x14ac:dyDescent="0.3">
      <c r="A296" s="8" t="str">
        <f t="shared" ca="1" si="44"/>
        <v>001603E0-345C-5D36-0F68-CFC202850D71</v>
      </c>
      <c r="B296" s="1">
        <f t="shared" ca="1" si="45"/>
        <v>44384.779144522356</v>
      </c>
      <c r="C296" s="1">
        <f t="shared" ca="1" si="46"/>
        <v>44384.78015191872</v>
      </c>
      <c r="D296" s="1">
        <f t="shared" ca="1" si="47"/>
        <v>44384.816343892016</v>
      </c>
      <c r="E296" s="2" t="str">
        <f t="shared" ca="1" si="48"/>
        <v>Done</v>
      </c>
      <c r="F296" s="4">
        <f t="shared" ca="1" si="49"/>
        <v>39.02180871126383</v>
      </c>
      <c r="G296" s="4">
        <f t="shared" ca="1" si="50"/>
        <v>58.747582070417721</v>
      </c>
      <c r="H296" s="4">
        <f t="shared" ca="1" si="51"/>
        <v>27.711775488789961</v>
      </c>
      <c r="I296" s="4">
        <f t="shared" ca="1" si="52"/>
        <v>46.101120456600164</v>
      </c>
      <c r="J296" s="5">
        <f ca="1">INDEX(Table2[NationalID],RANDBETWEEN(1,COUNT(Table2[NationalID])))</f>
        <v>4589058680</v>
      </c>
      <c r="K296" s="5">
        <f ca="1">INDEX(Table4[PhoneNumber],RANDBETWEEN(1,COUNT(Table4[PhoneNumber])))</f>
        <v>9519397206</v>
      </c>
      <c r="L296" s="3">
        <f t="shared" ca="1" si="53"/>
        <v>0.12</v>
      </c>
      <c r="M296" s="5">
        <f t="shared" ca="1" si="54"/>
        <v>907451</v>
      </c>
    </row>
    <row r="297" spans="1:13" x14ac:dyDescent="0.3">
      <c r="A297" s="8" t="str">
        <f t="shared" ca="1" si="44"/>
        <v>6E8F6DB1-2890-32BE-D5AD-FEC8CDFDA078</v>
      </c>
      <c r="B297" s="1">
        <f t="shared" ca="1" si="45"/>
        <v>44097.606355942051</v>
      </c>
      <c r="C297" s="1">
        <f t="shared" ca="1" si="46"/>
        <v>44097.607071042468</v>
      </c>
      <c r="D297" s="1">
        <f t="shared" ca="1" si="47"/>
        <v>44097.634356066046</v>
      </c>
      <c r="E297" s="2" t="str">
        <f t="shared" ca="1" si="48"/>
        <v>Done</v>
      </c>
      <c r="F297" s="4">
        <f t="shared" ca="1" si="49"/>
        <v>30.556513516662019</v>
      </c>
      <c r="G297" s="4">
        <f t="shared" ca="1" si="50"/>
        <v>60.521706707831001</v>
      </c>
      <c r="H297" s="4">
        <f t="shared" ca="1" si="51"/>
        <v>36.704405807883582</v>
      </c>
      <c r="I297" s="4">
        <f t="shared" ca="1" si="52"/>
        <v>55.350666492146878</v>
      </c>
      <c r="J297" s="5">
        <f ca="1">INDEX(Table2[NationalID],RANDBETWEEN(1,COUNT(Table2[NationalID])))</f>
        <v>4813321785</v>
      </c>
      <c r="K297" s="5">
        <f ca="1">INDEX(Table4[PhoneNumber],RANDBETWEEN(1,COUNT(Table4[PhoneNumber])))</f>
        <v>9703099232</v>
      </c>
      <c r="L297" s="3">
        <f t="shared" ca="1" si="53"/>
        <v>0.09</v>
      </c>
      <c r="M297" s="5">
        <f t="shared" ca="1" si="54"/>
        <v>233870</v>
      </c>
    </row>
    <row r="298" spans="1:13" x14ac:dyDescent="0.3">
      <c r="A298" s="8" t="str">
        <f t="shared" ca="1" si="44"/>
        <v>848BF84D-8AF2-A631-9CD0-C24AD2009C63</v>
      </c>
      <c r="B298" s="1">
        <f t="shared" ca="1" si="45"/>
        <v>43941.637830013169</v>
      </c>
      <c r="C298" s="1">
        <f t="shared" ca="1" si="46"/>
        <v>43941.638708612569</v>
      </c>
      <c r="D298" s="1">
        <f t="shared" ca="1" si="47"/>
        <v>43941.667709396221</v>
      </c>
      <c r="E298" s="2" t="str">
        <f t="shared" ca="1" si="48"/>
        <v>Done</v>
      </c>
      <c r="F298" s="4">
        <f t="shared" ca="1" si="49"/>
        <v>28.775995128471173</v>
      </c>
      <c r="G298" s="4">
        <f t="shared" ca="1" si="50"/>
        <v>49.421064598727824</v>
      </c>
      <c r="H298" s="4">
        <f t="shared" ca="1" si="51"/>
        <v>26.588122513548168</v>
      </c>
      <c r="I298" s="4">
        <f t="shared" ca="1" si="52"/>
        <v>51.570809671212515</v>
      </c>
      <c r="J298" s="5">
        <f ca="1">INDEX(Table2[NationalID],RANDBETWEEN(1,COUNT(Table2[NationalID])))</f>
        <v>3103512817</v>
      </c>
      <c r="K298" s="5">
        <f ca="1">INDEX(Table4[PhoneNumber],RANDBETWEEN(1,COUNT(Table4[PhoneNumber])))</f>
        <v>9565470454</v>
      </c>
      <c r="L298" s="3">
        <f t="shared" ca="1" si="53"/>
        <v>0.09</v>
      </c>
      <c r="M298" s="5">
        <f t="shared" ca="1" si="54"/>
        <v>80571</v>
      </c>
    </row>
    <row r="299" spans="1:13" x14ac:dyDescent="0.3">
      <c r="A299" s="8" t="str">
        <f t="shared" ca="1" si="44"/>
        <v>4E1E48BF-F464-AD8B-64A9-7C56C2B56A34</v>
      </c>
      <c r="B299" s="1">
        <f t="shared" ca="1" si="45"/>
        <v>44373.145407487667</v>
      </c>
      <c r="C299" s="1">
        <f t="shared" ca="1" si="46"/>
        <v>44373.148837354835</v>
      </c>
      <c r="D299" s="1">
        <f t="shared" ca="1" si="47"/>
        <v>44373.158404448208</v>
      </c>
      <c r="E299" s="2" t="str">
        <f t="shared" ca="1" si="48"/>
        <v>Done</v>
      </c>
      <c r="F299" s="4">
        <f t="shared" ca="1" si="49"/>
        <v>32.328348466203231</v>
      </c>
      <c r="G299" s="4">
        <f t="shared" ca="1" si="50"/>
        <v>46.099745910192837</v>
      </c>
      <c r="H299" s="4">
        <f t="shared" ca="1" si="51"/>
        <v>28.910154380355504</v>
      </c>
      <c r="I299" s="4">
        <f t="shared" ca="1" si="52"/>
        <v>48.204690847233664</v>
      </c>
      <c r="J299" s="5">
        <f ca="1">INDEX(Table2[NationalID],RANDBETWEEN(1,COUNT(Table2[NationalID])))</f>
        <v>8822274892</v>
      </c>
      <c r="K299" s="5">
        <f ca="1">INDEX(Table4[PhoneNumber],RANDBETWEEN(1,COUNT(Table4[PhoneNumber])))</f>
        <v>9565470454</v>
      </c>
      <c r="L299" s="3">
        <f t="shared" ca="1" si="53"/>
        <v>0.12</v>
      </c>
      <c r="M299" s="5">
        <f t="shared" ca="1" si="54"/>
        <v>231751</v>
      </c>
    </row>
    <row r="300" spans="1:13" x14ac:dyDescent="0.3">
      <c r="A300" s="8" t="str">
        <f t="shared" ca="1" si="44"/>
        <v>7BC9CD47-0927-AC3D-BC65-4319865D991A</v>
      </c>
      <c r="B300" s="1">
        <f t="shared" ca="1" si="45"/>
        <v>44188.244798551154</v>
      </c>
      <c r="C300" s="1">
        <f t="shared" ca="1" si="46"/>
        <v>44188.248725135003</v>
      </c>
      <c r="D300" s="1">
        <f t="shared" ca="1" si="47"/>
        <v>44188.284702089913</v>
      </c>
      <c r="E300" s="2" t="str">
        <f t="shared" ca="1" si="48"/>
        <v>Done</v>
      </c>
      <c r="F300" s="4">
        <f t="shared" ca="1" si="49"/>
        <v>30.120739186159753</v>
      </c>
      <c r="G300" s="4">
        <f t="shared" ca="1" si="50"/>
        <v>54.332691399640382</v>
      </c>
      <c r="H300" s="4">
        <f t="shared" ca="1" si="51"/>
        <v>36.091645965858916</v>
      </c>
      <c r="I300" s="4">
        <f t="shared" ca="1" si="52"/>
        <v>48.75057632805315</v>
      </c>
      <c r="J300" s="5">
        <f ca="1">INDEX(Table2[NationalID],RANDBETWEEN(1,COUNT(Table2[NationalID])))</f>
        <v>6890709464</v>
      </c>
      <c r="K300" s="5">
        <f ca="1">INDEX(Table4[PhoneNumber],RANDBETWEEN(1,COUNT(Table4[PhoneNumber])))</f>
        <v>9943313891</v>
      </c>
      <c r="L300" s="3">
        <f t="shared" ca="1" si="53"/>
        <v>0.09</v>
      </c>
      <c r="M300" s="5">
        <f t="shared" ca="1" si="54"/>
        <v>383272</v>
      </c>
    </row>
    <row r="301" spans="1:13" x14ac:dyDescent="0.3">
      <c r="A301" s="8" t="str">
        <f t="shared" ca="1" si="44"/>
        <v>90E34F04-7022-3001-CA1D-580F05C24A41</v>
      </c>
      <c r="B301" s="1">
        <f t="shared" ca="1" si="45"/>
        <v>44110.534132032677</v>
      </c>
      <c r="C301" s="1">
        <f t="shared" ca="1" si="46"/>
        <v>44110.538158761447</v>
      </c>
      <c r="D301" s="1">
        <f t="shared" ca="1" si="47"/>
        <v>44110.576047982264</v>
      </c>
      <c r="E301" s="2" t="str">
        <f t="shared" ca="1" si="48"/>
        <v>Done</v>
      </c>
      <c r="F301" s="4">
        <f t="shared" ca="1" si="49"/>
        <v>27.05123457501508</v>
      </c>
      <c r="G301" s="4">
        <f t="shared" ca="1" si="50"/>
        <v>52.553514385729081</v>
      </c>
      <c r="H301" s="4">
        <f t="shared" ca="1" si="51"/>
        <v>28.208747028887831</v>
      </c>
      <c r="I301" s="4">
        <f t="shared" ca="1" si="52"/>
        <v>59.117476739488666</v>
      </c>
      <c r="J301" s="5">
        <f ca="1">INDEX(Table2[NationalID],RANDBETWEEN(1,COUNT(Table2[NationalID])))</f>
        <v>8152833134</v>
      </c>
      <c r="K301" s="5">
        <f ca="1">INDEX(Table4[PhoneNumber],RANDBETWEEN(1,COUNT(Table4[PhoneNumber])))</f>
        <v>9466435563</v>
      </c>
      <c r="L301" s="3">
        <f t="shared" ca="1" si="53"/>
        <v>0.09</v>
      </c>
      <c r="M301" s="5">
        <f t="shared" ca="1" si="54"/>
        <v>311207</v>
      </c>
    </row>
    <row r="302" spans="1:13" x14ac:dyDescent="0.3">
      <c r="A302" s="8" t="str">
        <f t="shared" ca="1" si="44"/>
        <v>2EBA4631-9313-E3CF-232A-52EAE81846DD</v>
      </c>
      <c r="B302" s="1">
        <f t="shared" ca="1" si="45"/>
        <v>44277.126145918432</v>
      </c>
      <c r="C302" s="1">
        <f t="shared" ca="1" si="46"/>
        <v>44277.129059069659</v>
      </c>
      <c r="D302" s="1">
        <f t="shared" ca="1" si="47"/>
        <v>44277.151837374164</v>
      </c>
      <c r="E302" s="2" t="str">
        <f t="shared" ca="1" si="48"/>
        <v>Done</v>
      </c>
      <c r="F302" s="4">
        <f t="shared" ca="1" si="49"/>
        <v>34.580316712315749</v>
      </c>
      <c r="G302" s="4">
        <f t="shared" ca="1" si="50"/>
        <v>51.73882293360758</v>
      </c>
      <c r="H302" s="4">
        <f t="shared" ca="1" si="51"/>
        <v>37.691531356280549</v>
      </c>
      <c r="I302" s="4">
        <f t="shared" ca="1" si="52"/>
        <v>51.89579802021607</v>
      </c>
      <c r="J302" s="5">
        <f ca="1">INDEX(Table2[NationalID],RANDBETWEEN(1,COUNT(Table2[NationalID])))</f>
        <v>5757649189</v>
      </c>
      <c r="K302" s="5">
        <f ca="1">INDEX(Table4[PhoneNumber],RANDBETWEEN(1,COUNT(Table4[PhoneNumber])))</f>
        <v>9440261117</v>
      </c>
      <c r="L302" s="3">
        <f t="shared" ca="1" si="53"/>
        <v>0.12</v>
      </c>
      <c r="M302" s="5">
        <f t="shared" ca="1" si="54"/>
        <v>221685</v>
      </c>
    </row>
    <row r="303" spans="1:13" x14ac:dyDescent="0.3">
      <c r="A303" s="8" t="str">
        <f t="shared" ca="1" si="44"/>
        <v>B0117B77-2865-A766-FA05-4BF1D8B6F48D</v>
      </c>
      <c r="B303" s="1">
        <f t="shared" ca="1" si="45"/>
        <v>44350.077727656972</v>
      </c>
      <c r="C303" s="1">
        <f t="shared" ca="1" si="46"/>
        <v>44350.079472165249</v>
      </c>
      <c r="D303" s="1">
        <f t="shared" ca="1" si="47"/>
        <v>44350.120695575184</v>
      </c>
      <c r="E303" s="2" t="str">
        <f t="shared" ca="1" si="48"/>
        <v>Done</v>
      </c>
      <c r="F303" s="4">
        <f t="shared" ca="1" si="49"/>
        <v>35.438041873623995</v>
      </c>
      <c r="G303" s="4">
        <f t="shared" ca="1" si="50"/>
        <v>50.509368763786576</v>
      </c>
      <c r="H303" s="4">
        <f t="shared" ca="1" si="51"/>
        <v>26.278577695397122</v>
      </c>
      <c r="I303" s="4">
        <f t="shared" ca="1" si="52"/>
        <v>44.630295779368105</v>
      </c>
      <c r="J303" s="5">
        <f ca="1">INDEX(Table2[NationalID],RANDBETWEEN(1,COUNT(Table2[NationalID])))</f>
        <v>3113928813</v>
      </c>
      <c r="K303" s="5">
        <f ca="1">INDEX(Table4[PhoneNumber],RANDBETWEEN(1,COUNT(Table4[PhoneNumber])))</f>
        <v>9114007008</v>
      </c>
      <c r="L303" s="3">
        <f t="shared" ca="1" si="53"/>
        <v>0.12</v>
      </c>
      <c r="M303" s="5">
        <f t="shared" ca="1" si="54"/>
        <v>151134</v>
      </c>
    </row>
    <row r="304" spans="1:13" x14ac:dyDescent="0.3">
      <c r="A304" s="8" t="str">
        <f t="shared" ca="1" si="44"/>
        <v>03A0CCE5-7BFF-0BE4-AA42-2A47182F175C</v>
      </c>
      <c r="B304" s="1">
        <f t="shared" ca="1" si="45"/>
        <v>44004.553656016273</v>
      </c>
      <c r="C304" s="1">
        <f t="shared" ca="1" si="46"/>
        <v>44004.554062888063</v>
      </c>
      <c r="D304" s="1">
        <f t="shared" ca="1" si="47"/>
        <v>44004.581586092623</v>
      </c>
      <c r="E304" s="2" t="str">
        <f t="shared" ca="1" si="48"/>
        <v>Done</v>
      </c>
      <c r="F304" s="4">
        <f t="shared" ca="1" si="49"/>
        <v>34.311718229758299</v>
      </c>
      <c r="G304" s="4">
        <f t="shared" ca="1" si="50"/>
        <v>46.770984641001263</v>
      </c>
      <c r="H304" s="4">
        <f t="shared" ca="1" si="51"/>
        <v>31.944193767742291</v>
      </c>
      <c r="I304" s="4">
        <f t="shared" ca="1" si="52"/>
        <v>46.827010328809479</v>
      </c>
      <c r="J304" s="5">
        <f ca="1">INDEX(Table2[NationalID],RANDBETWEEN(1,COUNT(Table2[NationalID])))</f>
        <v>8125817510</v>
      </c>
      <c r="K304" s="5">
        <f ca="1">INDEX(Table4[PhoneNumber],RANDBETWEEN(1,COUNT(Table4[PhoneNumber])))</f>
        <v>9800872018</v>
      </c>
      <c r="L304" s="3">
        <f t="shared" ca="1" si="53"/>
        <v>0.09</v>
      </c>
      <c r="M304" s="5">
        <f t="shared" ca="1" si="54"/>
        <v>227516</v>
      </c>
    </row>
    <row r="305" spans="1:13" x14ac:dyDescent="0.3">
      <c r="A305" s="8" t="str">
        <f t="shared" ca="1" si="44"/>
        <v>43F43A55-B135-1ED4-6FE2-5AC30BD72891</v>
      </c>
      <c r="B305" s="1">
        <f t="shared" ca="1" si="45"/>
        <v>44269.141927979879</v>
      </c>
      <c r="C305" s="1">
        <f t="shared" ca="1" si="46"/>
        <v>44269.144451195447</v>
      </c>
      <c r="D305" s="1">
        <f t="shared" ca="1" si="47"/>
        <v>44269.146327079114</v>
      </c>
      <c r="E305" s="2" t="str">
        <f t="shared" ca="1" si="48"/>
        <v>Done</v>
      </c>
      <c r="F305" s="4">
        <f t="shared" ca="1" si="49"/>
        <v>34.771415443876712</v>
      </c>
      <c r="G305" s="4">
        <f t="shared" ca="1" si="50"/>
        <v>57.727135275318084</v>
      </c>
      <c r="H305" s="4">
        <f t="shared" ca="1" si="51"/>
        <v>29.120494038631854</v>
      </c>
      <c r="I305" s="4">
        <f t="shared" ca="1" si="52"/>
        <v>59.635614432635016</v>
      </c>
      <c r="J305" s="5">
        <f ca="1">INDEX(Table2[NationalID],RANDBETWEEN(1,COUNT(Table2[NationalID])))</f>
        <v>5757649189</v>
      </c>
      <c r="K305" s="5">
        <f ca="1">INDEX(Table4[PhoneNumber],RANDBETWEEN(1,COUNT(Table4[PhoneNumber])))</f>
        <v>9350532675</v>
      </c>
      <c r="L305" s="3">
        <f t="shared" ca="1" si="53"/>
        <v>0.12</v>
      </c>
      <c r="M305" s="5">
        <f t="shared" ca="1" si="54"/>
        <v>567438</v>
      </c>
    </row>
    <row r="306" spans="1:13" x14ac:dyDescent="0.3">
      <c r="A306" s="8" t="str">
        <f t="shared" ca="1" si="44"/>
        <v>7766940C-2161-B957-C581-F0EEBC3466CE</v>
      </c>
      <c r="B306" s="1">
        <f t="shared" ca="1" si="45"/>
        <v>43875.046782485369</v>
      </c>
      <c r="C306" s="1">
        <f t="shared" ca="1" si="46"/>
        <v>43875.050125306618</v>
      </c>
      <c r="D306" s="1">
        <f t="shared" ca="1" si="47"/>
        <v>43875.074791132611</v>
      </c>
      <c r="E306" s="2" t="str">
        <f t="shared" ca="1" si="48"/>
        <v>Done</v>
      </c>
      <c r="F306" s="4">
        <f t="shared" ca="1" si="49"/>
        <v>34.724882516401287</v>
      </c>
      <c r="G306" s="4">
        <f t="shared" ca="1" si="50"/>
        <v>62.897493785760595</v>
      </c>
      <c r="H306" s="4">
        <f t="shared" ca="1" si="51"/>
        <v>28.404509609648969</v>
      </c>
      <c r="I306" s="4">
        <f t="shared" ca="1" si="52"/>
        <v>63.1227668351261</v>
      </c>
      <c r="J306" s="5">
        <f ca="1">INDEX(Table2[NationalID],RANDBETWEEN(1,COUNT(Table2[NationalID])))</f>
        <v>8011532902</v>
      </c>
      <c r="K306" s="5">
        <f ca="1">INDEX(Table4[PhoneNumber],RANDBETWEEN(1,COUNT(Table4[PhoneNumber])))</f>
        <v>9123522929</v>
      </c>
      <c r="L306" s="3">
        <f t="shared" ca="1" si="53"/>
        <v>0.09</v>
      </c>
      <c r="M306" s="5">
        <f t="shared" ca="1" si="54"/>
        <v>580117</v>
      </c>
    </row>
    <row r="307" spans="1:13" x14ac:dyDescent="0.3">
      <c r="A307" s="8" t="str">
        <f t="shared" ca="1" si="44"/>
        <v>6D677D6A-5F88-B339-2D1B-322FEDCB24F4</v>
      </c>
      <c r="B307" s="1">
        <f t="shared" ca="1" si="45"/>
        <v>44139.626056409921</v>
      </c>
      <c r="C307" s="1">
        <f t="shared" ca="1" si="46"/>
        <v>44139.62665998903</v>
      </c>
      <c r="D307" s="1">
        <f t="shared" ca="1" si="47"/>
        <v>44139.667633072298</v>
      </c>
      <c r="E307" s="2" t="str">
        <f t="shared" ca="1" si="48"/>
        <v>Done</v>
      </c>
      <c r="F307" s="4">
        <f t="shared" ca="1" si="49"/>
        <v>34.450431287136823</v>
      </c>
      <c r="G307" s="4">
        <f t="shared" ca="1" si="50"/>
        <v>59.824933114839148</v>
      </c>
      <c r="H307" s="4">
        <f t="shared" ca="1" si="51"/>
        <v>29.230474239501309</v>
      </c>
      <c r="I307" s="4">
        <f t="shared" ca="1" si="52"/>
        <v>47.276455122398758</v>
      </c>
      <c r="J307" s="5">
        <f ca="1">INDEX(Table2[NationalID],RANDBETWEEN(1,COUNT(Table2[NationalID])))</f>
        <v>2468418955</v>
      </c>
      <c r="K307" s="5">
        <f ca="1">INDEX(Table4[PhoneNumber],RANDBETWEEN(1,COUNT(Table4[PhoneNumber])))</f>
        <v>9861281798</v>
      </c>
      <c r="L307" s="3">
        <f t="shared" ca="1" si="53"/>
        <v>0.09</v>
      </c>
      <c r="M307" s="5">
        <f t="shared" ca="1" si="54"/>
        <v>478970</v>
      </c>
    </row>
    <row r="308" spans="1:13" x14ac:dyDescent="0.3">
      <c r="A308" s="8" t="str">
        <f t="shared" ca="1" si="44"/>
        <v>558009E0-2D1D-544A-F393-A62F2583E3DD</v>
      </c>
      <c r="B308" s="1">
        <f t="shared" ca="1" si="45"/>
        <v>44365.799615478427</v>
      </c>
      <c r="C308" s="1">
        <f t="shared" ca="1" si="46"/>
        <v>44365.800651774502</v>
      </c>
      <c r="D308" s="1">
        <f t="shared" ca="1" si="47"/>
        <v>44365.821241439357</v>
      </c>
      <c r="E308" s="2" t="str">
        <f t="shared" ca="1" si="48"/>
        <v>Done</v>
      </c>
      <c r="F308" s="4">
        <f t="shared" ca="1" si="49"/>
        <v>36.742090069130128</v>
      </c>
      <c r="G308" s="4">
        <f t="shared" ca="1" si="50"/>
        <v>58.867251288499034</v>
      </c>
      <c r="H308" s="4">
        <f t="shared" ca="1" si="51"/>
        <v>27.971000648134339</v>
      </c>
      <c r="I308" s="4">
        <f t="shared" ca="1" si="52"/>
        <v>54.900490786014174</v>
      </c>
      <c r="J308" s="5">
        <f ca="1">INDEX(Table2[NationalID],RANDBETWEEN(1,COUNT(Table2[NationalID])))</f>
        <v>9695451318</v>
      </c>
      <c r="K308" s="5">
        <f ca="1">INDEX(Table4[PhoneNumber],RANDBETWEEN(1,COUNT(Table4[PhoneNumber])))</f>
        <v>9732852135</v>
      </c>
      <c r="L308" s="3">
        <f t="shared" ca="1" si="53"/>
        <v>0.12</v>
      </c>
      <c r="M308" s="5">
        <f t="shared" ca="1" si="54"/>
        <v>148612</v>
      </c>
    </row>
    <row r="309" spans="1:13" x14ac:dyDescent="0.3">
      <c r="A309" s="8" t="str">
        <f t="shared" ca="1" si="44"/>
        <v>1E66922B-72BB-3737-8991-E2DAB1C5F0F8</v>
      </c>
      <c r="B309" s="1">
        <f t="shared" ca="1" si="45"/>
        <v>44056.048730396717</v>
      </c>
      <c r="C309" s="1">
        <f t="shared" ca="1" si="46"/>
        <v>44056.051751689811</v>
      </c>
      <c r="D309" s="1">
        <f t="shared" ca="1" si="47"/>
        <v>44056.081606618929</v>
      </c>
      <c r="E309" s="2" t="str">
        <f t="shared" ca="1" si="48"/>
        <v>Done</v>
      </c>
      <c r="F309" s="4">
        <f t="shared" ca="1" si="49"/>
        <v>27.3505959908377</v>
      </c>
      <c r="G309" s="4">
        <f t="shared" ca="1" si="50"/>
        <v>52.332212764820895</v>
      </c>
      <c r="H309" s="4">
        <f t="shared" ca="1" si="51"/>
        <v>35.751674809408073</v>
      </c>
      <c r="I309" s="4">
        <f t="shared" ca="1" si="52"/>
        <v>62.185960734872644</v>
      </c>
      <c r="J309" s="5">
        <f ca="1">INDEX(Table2[NationalID],RANDBETWEEN(1,COUNT(Table2[NationalID])))</f>
        <v>7957409829</v>
      </c>
      <c r="K309" s="5">
        <f ca="1">INDEX(Table4[PhoneNumber],RANDBETWEEN(1,COUNT(Table4[PhoneNumber])))</f>
        <v>9519620680</v>
      </c>
      <c r="L309" s="3">
        <f t="shared" ca="1" si="53"/>
        <v>0.09</v>
      </c>
      <c r="M309" s="5">
        <f t="shared" ca="1" si="54"/>
        <v>1082258</v>
      </c>
    </row>
    <row r="310" spans="1:13" x14ac:dyDescent="0.3">
      <c r="A310" s="8" t="str">
        <f t="shared" ca="1" si="44"/>
        <v>86571173-7CC9-9017-08C6-D461F552C5A6</v>
      </c>
      <c r="B310" s="1">
        <f t="shared" ca="1" si="45"/>
        <v>44362.438508439394</v>
      </c>
      <c r="C310" s="1">
        <f t="shared" ca="1" si="46"/>
        <v>44362.442062608287</v>
      </c>
      <c r="D310" s="1">
        <f t="shared" ca="1" si="47"/>
        <v>44362.444736995742</v>
      </c>
      <c r="E310" s="2" t="str">
        <f t="shared" ca="1" si="48"/>
        <v>Done</v>
      </c>
      <c r="F310" s="4">
        <f t="shared" ca="1" si="49"/>
        <v>25.522986200207043</v>
      </c>
      <c r="G310" s="4">
        <f t="shared" ca="1" si="50"/>
        <v>62.234020150396248</v>
      </c>
      <c r="H310" s="4">
        <f t="shared" ca="1" si="51"/>
        <v>38.185326070037277</v>
      </c>
      <c r="I310" s="4">
        <f t="shared" ca="1" si="52"/>
        <v>48.998868266523559</v>
      </c>
      <c r="J310" s="5">
        <f ca="1">INDEX(Table2[NationalID],RANDBETWEEN(1,COUNT(Table2[NationalID])))</f>
        <v>1519772513</v>
      </c>
      <c r="K310" s="5">
        <f ca="1">INDEX(Table4[PhoneNumber],RANDBETWEEN(1,COUNT(Table4[PhoneNumber])))</f>
        <v>9865045600</v>
      </c>
      <c r="L310" s="3">
        <f t="shared" ca="1" si="53"/>
        <v>0.12</v>
      </c>
      <c r="M310" s="5">
        <f t="shared" ca="1" si="54"/>
        <v>815078</v>
      </c>
    </row>
    <row r="311" spans="1:13" x14ac:dyDescent="0.3">
      <c r="A311" s="8" t="str">
        <f t="shared" ca="1" si="44"/>
        <v>990300A7-29B3-F459-8307-D8EDE6782002</v>
      </c>
      <c r="B311" s="1">
        <f t="shared" ca="1" si="45"/>
        <v>44627.663012008292</v>
      </c>
      <c r="C311" s="1">
        <f t="shared" ca="1" si="46"/>
        <v>44627.664815083808</v>
      </c>
      <c r="D311" s="1">
        <f t="shared" ca="1" si="47"/>
        <v>44627.665690027403</v>
      </c>
      <c r="E311" s="2" t="str">
        <f t="shared" ca="1" si="48"/>
        <v>Done</v>
      </c>
      <c r="F311" s="4">
        <f t="shared" ca="1" si="49"/>
        <v>29.146789305233174</v>
      </c>
      <c r="G311" s="4">
        <f t="shared" ca="1" si="50"/>
        <v>46.289840650846863</v>
      </c>
      <c r="H311" s="4">
        <f t="shared" ca="1" si="51"/>
        <v>33.829610852690351</v>
      </c>
      <c r="I311" s="4">
        <f t="shared" ca="1" si="52"/>
        <v>48.511579617345888</v>
      </c>
      <c r="J311" s="5">
        <f ca="1">INDEX(Table2[NationalID],RANDBETWEEN(1,COUNT(Table2[NationalID])))</f>
        <v>5319887255</v>
      </c>
      <c r="K311" s="5">
        <f ca="1">INDEX(Table4[PhoneNumber],RANDBETWEEN(1,COUNT(Table4[PhoneNumber])))</f>
        <v>9341496208</v>
      </c>
      <c r="L311" s="3">
        <f t="shared" ca="1" si="53"/>
        <v>0.12</v>
      </c>
      <c r="M311" s="5">
        <f t="shared" ca="1" si="54"/>
        <v>203843</v>
      </c>
    </row>
    <row r="312" spans="1:13" x14ac:dyDescent="0.3">
      <c r="A312" s="8" t="str">
        <f t="shared" ca="1" si="44"/>
        <v>A48969CB-9B44-7090-4D61-B7161D90EBEF</v>
      </c>
      <c r="B312" s="1">
        <f t="shared" ca="1" si="45"/>
        <v>44138.989985051783</v>
      </c>
      <c r="C312" s="1">
        <f t="shared" ca="1" si="46"/>
        <v>44138.992939557749</v>
      </c>
      <c r="D312" s="1">
        <f t="shared" ca="1" si="47"/>
        <v>44139.016356540858</v>
      </c>
      <c r="E312" s="2" t="str">
        <f t="shared" ca="1" si="48"/>
        <v>Done</v>
      </c>
      <c r="F312" s="4">
        <f t="shared" ca="1" si="49"/>
        <v>34.734901011139719</v>
      </c>
      <c r="G312" s="4">
        <f t="shared" ca="1" si="50"/>
        <v>60.0002814448954</v>
      </c>
      <c r="H312" s="4">
        <f t="shared" ca="1" si="51"/>
        <v>30.110393045276837</v>
      </c>
      <c r="I312" s="4">
        <f t="shared" ca="1" si="52"/>
        <v>58.141540232861786</v>
      </c>
      <c r="J312" s="5">
        <f ca="1">INDEX(Table2[NationalID],RANDBETWEEN(1,COUNT(Table2[NationalID])))</f>
        <v>3410735775</v>
      </c>
      <c r="K312" s="5">
        <f ca="1">INDEX(Table4[PhoneNumber],RANDBETWEEN(1,COUNT(Table4[PhoneNumber])))</f>
        <v>9303629691</v>
      </c>
      <c r="L312" s="3">
        <f t="shared" ca="1" si="53"/>
        <v>0.09</v>
      </c>
      <c r="M312" s="5">
        <f t="shared" ca="1" si="54"/>
        <v>383544</v>
      </c>
    </row>
    <row r="313" spans="1:13" x14ac:dyDescent="0.3">
      <c r="A313" s="8" t="str">
        <f t="shared" ca="1" si="44"/>
        <v>41720FE8-E8E3-0929-C122-0920E94F45F9</v>
      </c>
      <c r="B313" s="1">
        <f t="shared" ca="1" si="45"/>
        <v>44414.304245095991</v>
      </c>
      <c r="C313" s="1">
        <f t="shared" ca="1" si="46"/>
        <v>44414.308177146864</v>
      </c>
      <c r="D313" s="1">
        <f t="shared" ca="1" si="47"/>
        <v>44414.309891955767</v>
      </c>
      <c r="E313" s="2" t="str">
        <f t="shared" ca="1" si="48"/>
        <v>Done</v>
      </c>
      <c r="F313" s="4">
        <f t="shared" ca="1" si="49"/>
        <v>28.14319912257184</v>
      </c>
      <c r="G313" s="4">
        <f t="shared" ca="1" si="50"/>
        <v>61.322201711199554</v>
      </c>
      <c r="H313" s="4">
        <f t="shared" ca="1" si="51"/>
        <v>30.597716995926444</v>
      </c>
      <c r="I313" s="4">
        <f t="shared" ca="1" si="52"/>
        <v>53.194910515906471</v>
      </c>
      <c r="J313" s="5">
        <f ca="1">INDEX(Table2[NationalID],RANDBETWEEN(1,COUNT(Table2[NationalID])))</f>
        <v>8822274892</v>
      </c>
      <c r="K313" s="5">
        <f ca="1">INDEX(Table4[PhoneNumber],RANDBETWEEN(1,COUNT(Table4[PhoneNumber])))</f>
        <v>9361294434</v>
      </c>
      <c r="L313" s="3">
        <f t="shared" ca="1" si="53"/>
        <v>0.12</v>
      </c>
      <c r="M313" s="5">
        <f t="shared" ca="1" si="54"/>
        <v>146365</v>
      </c>
    </row>
    <row r="314" spans="1:13" x14ac:dyDescent="0.3">
      <c r="A314" s="8" t="str">
        <f t="shared" ca="1" si="44"/>
        <v>736E901D-5FB2-C445-6E62-79A3768B9040</v>
      </c>
      <c r="B314" s="1">
        <f t="shared" ca="1" si="45"/>
        <v>44813.899550367954</v>
      </c>
      <c r="C314" s="1">
        <f t="shared" ca="1" si="46"/>
        <v>44813.902700798149</v>
      </c>
      <c r="D314" s="1">
        <f t="shared" ca="1" si="47"/>
        <v>44813.922068204382</v>
      </c>
      <c r="E314" s="2" t="str">
        <f t="shared" ca="1" si="48"/>
        <v>Done</v>
      </c>
      <c r="F314" s="4">
        <f t="shared" ca="1" si="49"/>
        <v>33.824806402292971</v>
      </c>
      <c r="G314" s="4">
        <f t="shared" ca="1" si="50"/>
        <v>48.700905295000538</v>
      </c>
      <c r="H314" s="4">
        <f t="shared" ca="1" si="51"/>
        <v>30.968287005753989</v>
      </c>
      <c r="I314" s="4">
        <f t="shared" ca="1" si="52"/>
        <v>47.994996640632536</v>
      </c>
      <c r="J314" s="5">
        <f ca="1">INDEX(Table2[NationalID],RANDBETWEEN(1,COUNT(Table2[NationalID])))</f>
        <v>7266642475</v>
      </c>
      <c r="K314" s="5">
        <f ca="1">INDEX(Table4[PhoneNumber],RANDBETWEEN(1,COUNT(Table4[PhoneNumber])))</f>
        <v>9525784550</v>
      </c>
      <c r="L314" s="3">
        <f t="shared" ca="1" si="53"/>
        <v>0.12</v>
      </c>
      <c r="M314" s="5">
        <f t="shared" ca="1" si="54"/>
        <v>129421</v>
      </c>
    </row>
    <row r="315" spans="1:13" x14ac:dyDescent="0.3">
      <c r="A315" s="8" t="str">
        <f t="shared" ca="1" si="44"/>
        <v>C8BDED83-F1AD-88A8-7E13-7C6737BDD01E</v>
      </c>
      <c r="B315" s="1">
        <f t="shared" ca="1" si="45"/>
        <v>44769.596207821021</v>
      </c>
      <c r="C315" s="1">
        <f t="shared" ca="1" si="46"/>
        <v>44769.597365460286</v>
      </c>
      <c r="D315" s="1">
        <f t="shared" ca="1" si="47"/>
        <v>44769.617253361655</v>
      </c>
      <c r="E315" s="2" t="str">
        <f t="shared" ca="1" si="48"/>
        <v>Done</v>
      </c>
      <c r="F315" s="4">
        <f t="shared" ca="1" si="49"/>
        <v>36.568360562492046</v>
      </c>
      <c r="G315" s="4">
        <f t="shared" ca="1" si="50"/>
        <v>55.023750019974216</v>
      </c>
      <c r="H315" s="4">
        <f t="shared" ca="1" si="51"/>
        <v>37.770828010864342</v>
      </c>
      <c r="I315" s="4">
        <f t="shared" ca="1" si="52"/>
        <v>44.698565517502111</v>
      </c>
      <c r="J315" s="5">
        <f ca="1">INDEX(Table2[NationalID],RANDBETWEEN(1,COUNT(Table2[NationalID])))</f>
        <v>3852667844</v>
      </c>
      <c r="K315" s="5">
        <f ca="1">INDEX(Table4[PhoneNumber],RANDBETWEEN(1,COUNT(Table4[PhoneNumber])))</f>
        <v>9102965447</v>
      </c>
      <c r="L315" s="3">
        <f t="shared" ca="1" si="53"/>
        <v>0.12</v>
      </c>
      <c r="M315" s="5">
        <f t="shared" ca="1" si="54"/>
        <v>702118</v>
      </c>
    </row>
    <row r="316" spans="1:13" x14ac:dyDescent="0.3">
      <c r="A316" s="8" t="str">
        <f t="shared" ca="1" si="44"/>
        <v>69F50B88-558B-242A-F884-91655DABF03C</v>
      </c>
      <c r="B316" s="1">
        <f t="shared" ca="1" si="45"/>
        <v>44597.579263017273</v>
      </c>
      <c r="C316" s="1">
        <f t="shared" ca="1" si="46"/>
        <v>44597.579706579141</v>
      </c>
      <c r="D316" s="1">
        <f t="shared" ca="1" si="47"/>
        <v>44597.590503890671</v>
      </c>
      <c r="E316" s="2" t="str">
        <f t="shared" ca="1" si="48"/>
        <v>Done</v>
      </c>
      <c r="F316" s="4">
        <f t="shared" ca="1" si="49"/>
        <v>35.837427559571104</v>
      </c>
      <c r="G316" s="4">
        <f t="shared" ca="1" si="50"/>
        <v>59.624796421282227</v>
      </c>
      <c r="H316" s="4">
        <f t="shared" ca="1" si="51"/>
        <v>26.048217786960983</v>
      </c>
      <c r="I316" s="4">
        <f t="shared" ca="1" si="52"/>
        <v>44.1869503710505</v>
      </c>
      <c r="J316" s="5">
        <f ca="1">INDEX(Table2[NationalID],RANDBETWEEN(1,COUNT(Table2[NationalID])))</f>
        <v>9657531542</v>
      </c>
      <c r="K316" s="5">
        <f ca="1">INDEX(Table4[PhoneNumber],RANDBETWEEN(1,COUNT(Table4[PhoneNumber])))</f>
        <v>9732852135</v>
      </c>
      <c r="L316" s="3">
        <f t="shared" ca="1" si="53"/>
        <v>0.12</v>
      </c>
      <c r="M316" s="5">
        <f t="shared" ca="1" si="54"/>
        <v>1389786</v>
      </c>
    </row>
    <row r="317" spans="1:13" x14ac:dyDescent="0.3">
      <c r="A317" s="8" t="str">
        <f t="shared" ca="1" si="44"/>
        <v>1CF34BA9-F068-10EF-C958-E81DE24CC519</v>
      </c>
      <c r="B317" s="1">
        <f t="shared" ca="1" si="45"/>
        <v>44823.933233051001</v>
      </c>
      <c r="C317" s="1" t="str">
        <f t="shared" ca="1" si="46"/>
        <v/>
      </c>
      <c r="D317" s="1" t="str">
        <f t="shared" ca="1" si="47"/>
        <v/>
      </c>
      <c r="E317" s="2" t="str">
        <f t="shared" ca="1" si="48"/>
        <v>Canceled</v>
      </c>
      <c r="F317" s="4">
        <f t="shared" ca="1" si="49"/>
        <v>28.340877172590321</v>
      </c>
      <c r="G317" s="4">
        <f t="shared" ca="1" si="50"/>
        <v>47.303598328911967</v>
      </c>
      <c r="H317" s="4">
        <f t="shared" ca="1" si="51"/>
        <v>38.40816535760726</v>
      </c>
      <c r="I317" s="4">
        <f t="shared" ca="1" si="52"/>
        <v>49.634366564819075</v>
      </c>
      <c r="J317" s="5">
        <f ca="1">INDEX(Table2[NationalID],RANDBETWEEN(1,COUNT(Table2[NationalID])))</f>
        <v>2533302162</v>
      </c>
      <c r="K317" s="5">
        <f ca="1">INDEX(Table4[PhoneNumber],RANDBETWEEN(1,COUNT(Table4[PhoneNumber])))</f>
        <v>9732391617</v>
      </c>
      <c r="L317" s="3">
        <f t="shared" ca="1" si="53"/>
        <v>0.12</v>
      </c>
      <c r="M317" s="5">
        <f t="shared" ca="1" si="54"/>
        <v>623425</v>
      </c>
    </row>
    <row r="318" spans="1:13" x14ac:dyDescent="0.3">
      <c r="A318" s="8" t="str">
        <f t="shared" ca="1" si="44"/>
        <v>AABAB376-F8DB-94D0-89CF-B8CD4DF1C0B4</v>
      </c>
      <c r="B318" s="1">
        <f t="shared" ca="1" si="45"/>
        <v>44762.320012649783</v>
      </c>
      <c r="C318" s="1">
        <f t="shared" ca="1" si="46"/>
        <v>44762.320402542398</v>
      </c>
      <c r="D318" s="1">
        <f t="shared" ca="1" si="47"/>
        <v>44762.33789385749</v>
      </c>
      <c r="E318" s="2" t="str">
        <f t="shared" ca="1" si="48"/>
        <v>Done</v>
      </c>
      <c r="F318" s="4">
        <f t="shared" ca="1" si="49"/>
        <v>35.382000470347705</v>
      </c>
      <c r="G318" s="4">
        <f t="shared" ca="1" si="50"/>
        <v>60.042446546924602</v>
      </c>
      <c r="H318" s="4">
        <f t="shared" ca="1" si="51"/>
        <v>38.983289570428752</v>
      </c>
      <c r="I318" s="4">
        <f t="shared" ca="1" si="52"/>
        <v>47.140467477521767</v>
      </c>
      <c r="J318" s="5">
        <f ca="1">INDEX(Table2[NationalID],RANDBETWEEN(1,COUNT(Table2[NationalID])))</f>
        <v>3410735775</v>
      </c>
      <c r="K318" s="5">
        <f ca="1">INDEX(Table4[PhoneNumber],RANDBETWEEN(1,COUNT(Table4[PhoneNumber])))</f>
        <v>9682647937</v>
      </c>
      <c r="L318" s="3">
        <f t="shared" ca="1" si="53"/>
        <v>0.12</v>
      </c>
      <c r="M318" s="5">
        <f t="shared" ca="1" si="54"/>
        <v>849159</v>
      </c>
    </row>
    <row r="319" spans="1:13" x14ac:dyDescent="0.3">
      <c r="A319" s="8" t="str">
        <f t="shared" ca="1" si="44"/>
        <v>E177DD28-ACE2-A14A-AB15-C6F840D07A89</v>
      </c>
      <c r="B319" s="1">
        <f t="shared" ca="1" si="45"/>
        <v>43849.82565275026</v>
      </c>
      <c r="C319" s="1">
        <f t="shared" ca="1" si="46"/>
        <v>43849.829739316963</v>
      </c>
      <c r="D319" s="1">
        <f t="shared" ca="1" si="47"/>
        <v>43849.863016207237</v>
      </c>
      <c r="E319" s="2" t="str">
        <f t="shared" ca="1" si="48"/>
        <v>Done</v>
      </c>
      <c r="F319" s="4">
        <f t="shared" ca="1" si="49"/>
        <v>25.545812102063984</v>
      </c>
      <c r="G319" s="4">
        <f t="shared" ca="1" si="50"/>
        <v>55.719443672395983</v>
      </c>
      <c r="H319" s="4">
        <f t="shared" ca="1" si="51"/>
        <v>33.700148592359938</v>
      </c>
      <c r="I319" s="4">
        <f t="shared" ca="1" si="52"/>
        <v>47.467547595265955</v>
      </c>
      <c r="J319" s="5">
        <f ca="1">INDEX(Table2[NationalID],RANDBETWEEN(1,COUNT(Table2[NationalID])))</f>
        <v>3997161055</v>
      </c>
      <c r="K319" s="5">
        <f ca="1">INDEX(Table4[PhoneNumber],RANDBETWEEN(1,COUNT(Table4[PhoneNumber])))</f>
        <v>9922110948</v>
      </c>
      <c r="L319" s="3">
        <f t="shared" ca="1" si="53"/>
        <v>0.09</v>
      </c>
      <c r="M319" s="5">
        <f t="shared" ca="1" si="54"/>
        <v>902814</v>
      </c>
    </row>
    <row r="320" spans="1:13" x14ac:dyDescent="0.3">
      <c r="A320" s="8" t="str">
        <f t="shared" ca="1" si="44"/>
        <v>8C65C811-C0F8-ED4B-6E0D-93EB3309490E</v>
      </c>
      <c r="B320" s="1">
        <f t="shared" ca="1" si="45"/>
        <v>44459.89625489305</v>
      </c>
      <c r="C320" s="1">
        <f t="shared" ca="1" si="46"/>
        <v>44459.89746340589</v>
      </c>
      <c r="D320" s="1">
        <f t="shared" ca="1" si="47"/>
        <v>44459.906533533416</v>
      </c>
      <c r="E320" s="2" t="str">
        <f t="shared" ca="1" si="48"/>
        <v>Done</v>
      </c>
      <c r="F320" s="4">
        <f t="shared" ca="1" si="49"/>
        <v>25.972020642758107</v>
      </c>
      <c r="G320" s="4">
        <f t="shared" ca="1" si="50"/>
        <v>59.613132874431457</v>
      </c>
      <c r="H320" s="4">
        <f t="shared" ca="1" si="51"/>
        <v>29.189507190052247</v>
      </c>
      <c r="I320" s="4">
        <f t="shared" ca="1" si="52"/>
        <v>62.135944272969581</v>
      </c>
      <c r="J320" s="5">
        <f ca="1">INDEX(Table2[NationalID],RANDBETWEEN(1,COUNT(Table2[NationalID])))</f>
        <v>3103512817</v>
      </c>
      <c r="K320" s="5">
        <f ca="1">INDEX(Table4[PhoneNumber],RANDBETWEEN(1,COUNT(Table4[PhoneNumber])))</f>
        <v>9958056110</v>
      </c>
      <c r="L320" s="3">
        <f t="shared" ca="1" si="53"/>
        <v>0.12</v>
      </c>
      <c r="M320" s="5">
        <f t="shared" ca="1" si="54"/>
        <v>228337</v>
      </c>
    </row>
    <row r="321" spans="1:13" x14ac:dyDescent="0.3">
      <c r="A321" s="8" t="str">
        <f t="shared" ca="1" si="44"/>
        <v>4A11B6CA-676C-5D91-01A4-500D14CE432D</v>
      </c>
      <c r="B321" s="1">
        <f t="shared" ca="1" si="45"/>
        <v>44790.258770658387</v>
      </c>
      <c r="C321" s="1">
        <f t="shared" ca="1" si="46"/>
        <v>44790.258878365246</v>
      </c>
      <c r="D321" s="1">
        <f t="shared" ca="1" si="47"/>
        <v>44790.281916552209</v>
      </c>
      <c r="E321" s="2" t="str">
        <f t="shared" ca="1" si="48"/>
        <v>Done</v>
      </c>
      <c r="F321" s="4">
        <f t="shared" ca="1" si="49"/>
        <v>28.213699834490463</v>
      </c>
      <c r="G321" s="4">
        <f t="shared" ca="1" si="50"/>
        <v>51.221689454341551</v>
      </c>
      <c r="H321" s="4">
        <f t="shared" ca="1" si="51"/>
        <v>25.237333430718717</v>
      </c>
      <c r="I321" s="4">
        <f t="shared" ca="1" si="52"/>
        <v>46.602633456886686</v>
      </c>
      <c r="J321" s="5">
        <f ca="1">INDEX(Table2[NationalID],RANDBETWEEN(1,COUNT(Table2[NationalID])))</f>
        <v>6659921817</v>
      </c>
      <c r="K321" s="5">
        <f ca="1">INDEX(Table4[PhoneNumber],RANDBETWEEN(1,COUNT(Table4[PhoneNumber])))</f>
        <v>9593053521</v>
      </c>
      <c r="L321" s="3">
        <f t="shared" ca="1" si="53"/>
        <v>0.12</v>
      </c>
      <c r="M321" s="5">
        <f t="shared" ca="1" si="54"/>
        <v>205412</v>
      </c>
    </row>
    <row r="322" spans="1:13" x14ac:dyDescent="0.3">
      <c r="A322" s="8" t="str">
        <f t="shared" ref="A322:A385" ca="1" si="5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C5D4E6DE-C65E-717F-E295-35A2933394D6</v>
      </c>
      <c r="B322" s="1">
        <f t="shared" ref="B322:B385" ca="1" si="56">RAND()*(DATEVALUE("2022-12-31 23:59:59")-DATEVALUE("2020-01-01 00:00:00"))+DATEVALUE("2020-01-01 00:00:00")</f>
        <v>44325.328293801525</v>
      </c>
      <c r="C322" s="1">
        <f t="shared" ref="C322:C385" ca="1" si="57">IF(RAND() &gt;= 0.92, "", RAND()*0.00417+B322)</f>
        <v>44325.332169278634</v>
      </c>
      <c r="D322" s="1">
        <f t="shared" ref="D322:D385" ca="1" si="58">IF(C322="", "",RAND()*0.0417+C322)</f>
        <v>44325.336446549889</v>
      </c>
      <c r="E322" s="2" t="str">
        <f t="shared" ref="E322:E385" ca="1" si="59">IF(C322="", "Canceled", "Done")</f>
        <v>Done</v>
      </c>
      <c r="F322" s="4">
        <f t="shared" ref="F322:F385" ca="1" si="60">RAND()*14.43+25.04</f>
        <v>30.894232577985754</v>
      </c>
      <c r="G322" s="4">
        <f t="shared" ref="G322:G385" ca="1" si="61">RAND()*19.16+44.02</f>
        <v>47.620078376168458</v>
      </c>
      <c r="H322" s="4">
        <f t="shared" ref="H322:H385" ca="1" si="62">RAND()*14.43+25.04</f>
        <v>25.93863071775478</v>
      </c>
      <c r="I322" s="4">
        <f t="shared" ref="I322:I385" ca="1" si="63">RAND()*19.16+44.02</f>
        <v>50.509072108897364</v>
      </c>
      <c r="J322" s="5">
        <f ca="1">INDEX(Table2[NationalID],RANDBETWEEN(1,COUNT(Table2[NationalID])))</f>
        <v>8822274892</v>
      </c>
      <c r="K322" s="5">
        <f ca="1">INDEX(Table4[PhoneNumber],RANDBETWEEN(1,COUNT(Table4[PhoneNumber])))</f>
        <v>9030649734</v>
      </c>
      <c r="L322" s="3">
        <f t="shared" ref="L322:L385" ca="1" si="64">IF(B322&gt;=DATE(2021,1,1),0.12,0.09)</f>
        <v>0.12</v>
      </c>
      <c r="M322" s="5">
        <f t="shared" ref="M322:M385" ca="1" si="65">ROUND(SQRT(POWER(H322-F322, 2) + POWER(I322-G322, 2))*RANDBETWEEN(10000, 100000),0)</f>
        <v>258417</v>
      </c>
    </row>
    <row r="323" spans="1:13" x14ac:dyDescent="0.3">
      <c r="A323" s="8" t="str">
        <f t="shared" ca="1" si="55"/>
        <v>8D1D6B61-0382-FF1A-AF19-2BCE29FD4970</v>
      </c>
      <c r="B323" s="1">
        <f t="shared" ca="1" si="56"/>
        <v>44012.49299662446</v>
      </c>
      <c r="C323" s="1">
        <f t="shared" ca="1" si="57"/>
        <v>44012.496536689054</v>
      </c>
      <c r="D323" s="1">
        <f t="shared" ca="1" si="58"/>
        <v>44012.520319925185</v>
      </c>
      <c r="E323" s="2" t="str">
        <f t="shared" ca="1" si="59"/>
        <v>Done</v>
      </c>
      <c r="F323" s="4">
        <f t="shared" ca="1" si="60"/>
        <v>30.084130429536152</v>
      </c>
      <c r="G323" s="4">
        <f t="shared" ca="1" si="61"/>
        <v>56.45158885035103</v>
      </c>
      <c r="H323" s="4">
        <f t="shared" ca="1" si="62"/>
        <v>37.621300984883668</v>
      </c>
      <c r="I323" s="4">
        <f t="shared" ca="1" si="63"/>
        <v>46.479314504441383</v>
      </c>
      <c r="J323" s="5">
        <f ca="1">INDEX(Table2[NationalID],RANDBETWEEN(1,COUNT(Table2[NationalID])))</f>
        <v>3410735775</v>
      </c>
      <c r="K323" s="5">
        <f ca="1">INDEX(Table4[PhoneNumber],RANDBETWEEN(1,COUNT(Table4[PhoneNumber])))</f>
        <v>9989621730</v>
      </c>
      <c r="L323" s="3">
        <f t="shared" ca="1" si="64"/>
        <v>0.09</v>
      </c>
      <c r="M323" s="5">
        <f t="shared" ca="1" si="65"/>
        <v>1060968</v>
      </c>
    </row>
    <row r="324" spans="1:13" x14ac:dyDescent="0.3">
      <c r="A324" s="8" t="str">
        <f t="shared" ca="1" si="55"/>
        <v>A274F420-7560-364D-8F6A-D706181FEDDB</v>
      </c>
      <c r="B324" s="1">
        <f t="shared" ca="1" si="56"/>
        <v>43916.890594719021</v>
      </c>
      <c r="C324" s="1">
        <f t="shared" ca="1" si="57"/>
        <v>43916.893093654871</v>
      </c>
      <c r="D324" s="1">
        <f t="shared" ca="1" si="58"/>
        <v>43916.926744359982</v>
      </c>
      <c r="E324" s="2" t="str">
        <f t="shared" ca="1" si="59"/>
        <v>Done</v>
      </c>
      <c r="F324" s="4">
        <f t="shared" ca="1" si="60"/>
        <v>28.63468971669997</v>
      </c>
      <c r="G324" s="4">
        <f t="shared" ca="1" si="61"/>
        <v>62.266927133289748</v>
      </c>
      <c r="H324" s="4">
        <f t="shared" ca="1" si="62"/>
        <v>30.104532544756307</v>
      </c>
      <c r="I324" s="4">
        <f t="shared" ca="1" si="63"/>
        <v>57.803823541902119</v>
      </c>
      <c r="J324" s="5">
        <f ca="1">INDEX(Table2[NationalID],RANDBETWEEN(1,COUNT(Table2[NationalID])))</f>
        <v>3997161055</v>
      </c>
      <c r="K324" s="5">
        <f ca="1">INDEX(Table4[PhoneNumber],RANDBETWEEN(1,COUNT(Table4[PhoneNumber])))</f>
        <v>9724654549</v>
      </c>
      <c r="L324" s="3">
        <f t="shared" ca="1" si="64"/>
        <v>0.09</v>
      </c>
      <c r="M324" s="5">
        <f t="shared" ca="1" si="65"/>
        <v>175570</v>
      </c>
    </row>
    <row r="325" spans="1:13" x14ac:dyDescent="0.3">
      <c r="A325" s="8" t="str">
        <f t="shared" ca="1" si="55"/>
        <v>6DFFB454-C85F-5265-907B-9BCD2B92212B</v>
      </c>
      <c r="B325" s="1">
        <f t="shared" ca="1" si="56"/>
        <v>44139.654350936027</v>
      </c>
      <c r="C325" s="1">
        <f t="shared" ca="1" si="57"/>
        <v>44139.655365392115</v>
      </c>
      <c r="D325" s="1">
        <f t="shared" ca="1" si="58"/>
        <v>44139.683963376119</v>
      </c>
      <c r="E325" s="2" t="str">
        <f t="shared" ca="1" si="59"/>
        <v>Done</v>
      </c>
      <c r="F325" s="4">
        <f t="shared" ca="1" si="60"/>
        <v>35.232553357424003</v>
      </c>
      <c r="G325" s="4">
        <f t="shared" ca="1" si="61"/>
        <v>57.400539790667821</v>
      </c>
      <c r="H325" s="4">
        <f t="shared" ca="1" si="62"/>
        <v>37.66748652833067</v>
      </c>
      <c r="I325" s="4">
        <f t="shared" ca="1" si="63"/>
        <v>47.226133742348345</v>
      </c>
      <c r="J325" s="5">
        <f ca="1">INDEX(Table2[NationalID],RANDBETWEEN(1,COUNT(Table2[NationalID])))</f>
        <v>2478561320</v>
      </c>
      <c r="K325" s="5">
        <f ca="1">INDEX(Table4[PhoneNumber],RANDBETWEEN(1,COUNT(Table4[PhoneNumber])))</f>
        <v>9166803321</v>
      </c>
      <c r="L325" s="3">
        <f t="shared" ca="1" si="64"/>
        <v>0.09</v>
      </c>
      <c r="M325" s="5">
        <f t="shared" ca="1" si="65"/>
        <v>908663</v>
      </c>
    </row>
    <row r="326" spans="1:13" x14ac:dyDescent="0.3">
      <c r="A326" s="8" t="str">
        <f t="shared" ca="1" si="55"/>
        <v>AC35AA66-7397-59F0-34AB-BE3C129D5C02</v>
      </c>
      <c r="B326" s="1">
        <f t="shared" ca="1" si="56"/>
        <v>44661.209621229158</v>
      </c>
      <c r="C326" s="1">
        <f t="shared" ca="1" si="57"/>
        <v>44661.210856233287</v>
      </c>
      <c r="D326" s="1">
        <f t="shared" ca="1" si="58"/>
        <v>44661.226670028387</v>
      </c>
      <c r="E326" s="2" t="str">
        <f t="shared" ca="1" si="59"/>
        <v>Done</v>
      </c>
      <c r="F326" s="4">
        <f t="shared" ca="1" si="60"/>
        <v>37.393636243728544</v>
      </c>
      <c r="G326" s="4">
        <f t="shared" ca="1" si="61"/>
        <v>52.424132801475402</v>
      </c>
      <c r="H326" s="4">
        <f t="shared" ca="1" si="62"/>
        <v>39.043136791493943</v>
      </c>
      <c r="I326" s="4">
        <f t="shared" ca="1" si="63"/>
        <v>58.411513447506721</v>
      </c>
      <c r="J326" s="5">
        <f ca="1">INDEX(Table2[NationalID],RANDBETWEEN(1,COUNT(Table2[NationalID])))</f>
        <v>6458683007</v>
      </c>
      <c r="K326" s="5">
        <f ca="1">INDEX(Table4[PhoneNumber],RANDBETWEEN(1,COUNT(Table4[PhoneNumber])))</f>
        <v>9820584502</v>
      </c>
      <c r="L326" s="3">
        <f t="shared" ca="1" si="64"/>
        <v>0.12</v>
      </c>
      <c r="M326" s="5">
        <f t="shared" ca="1" si="65"/>
        <v>441978</v>
      </c>
    </row>
    <row r="327" spans="1:13" x14ac:dyDescent="0.3">
      <c r="A327" s="8" t="str">
        <f t="shared" ca="1" si="55"/>
        <v>368BB901-3B83-3BAA-52D8-ED6328BB2E3D</v>
      </c>
      <c r="B327" s="1">
        <f t="shared" ca="1" si="56"/>
        <v>44402.435968238278</v>
      </c>
      <c r="C327" s="1">
        <f t="shared" ca="1" si="57"/>
        <v>44402.439185496376</v>
      </c>
      <c r="D327" s="1">
        <f t="shared" ca="1" si="58"/>
        <v>44402.45720385974</v>
      </c>
      <c r="E327" s="2" t="str">
        <f t="shared" ca="1" si="59"/>
        <v>Done</v>
      </c>
      <c r="F327" s="4">
        <f t="shared" ca="1" si="60"/>
        <v>37.404085925513755</v>
      </c>
      <c r="G327" s="4">
        <f t="shared" ca="1" si="61"/>
        <v>61.828933099660105</v>
      </c>
      <c r="H327" s="4">
        <f t="shared" ca="1" si="62"/>
        <v>37.329539771823661</v>
      </c>
      <c r="I327" s="4">
        <f t="shared" ca="1" si="63"/>
        <v>51.490211469750122</v>
      </c>
      <c r="J327" s="5">
        <f ca="1">INDEX(Table2[NationalID],RANDBETWEEN(1,COUNT(Table2[NationalID])))</f>
        <v>9832901194</v>
      </c>
      <c r="K327" s="5">
        <f ca="1">INDEX(Table4[PhoneNumber],RANDBETWEEN(1,COUNT(Table4[PhoneNumber])))</f>
        <v>9093087778</v>
      </c>
      <c r="L327" s="3">
        <f t="shared" ca="1" si="64"/>
        <v>0.12</v>
      </c>
      <c r="M327" s="5">
        <f t="shared" ca="1" si="65"/>
        <v>763297</v>
      </c>
    </row>
    <row r="328" spans="1:13" x14ac:dyDescent="0.3">
      <c r="A328" s="8" t="str">
        <f t="shared" ca="1" si="55"/>
        <v>24686463-45B6-DCA9-60F5-750010E8C254</v>
      </c>
      <c r="B328" s="1">
        <f t="shared" ca="1" si="56"/>
        <v>44461.851217656214</v>
      </c>
      <c r="C328" s="1" t="str">
        <f t="shared" ca="1" si="57"/>
        <v/>
      </c>
      <c r="D328" s="1" t="str">
        <f t="shared" ca="1" si="58"/>
        <v/>
      </c>
      <c r="E328" s="2" t="str">
        <f t="shared" ca="1" si="59"/>
        <v>Canceled</v>
      </c>
      <c r="F328" s="4">
        <f t="shared" ca="1" si="60"/>
        <v>28.581198125781317</v>
      </c>
      <c r="G328" s="4">
        <f t="shared" ca="1" si="61"/>
        <v>62.211933506385833</v>
      </c>
      <c r="H328" s="4">
        <f t="shared" ca="1" si="62"/>
        <v>38.671330678223882</v>
      </c>
      <c r="I328" s="4">
        <f t="shared" ca="1" si="63"/>
        <v>56.380623743487575</v>
      </c>
      <c r="J328" s="5">
        <f ca="1">INDEX(Table2[NationalID],RANDBETWEEN(1,COUNT(Table2[NationalID])))</f>
        <v>6742499790</v>
      </c>
      <c r="K328" s="5">
        <f ca="1">INDEX(Table4[PhoneNumber],RANDBETWEEN(1,COUNT(Table4[PhoneNumber])))</f>
        <v>9883857238</v>
      </c>
      <c r="L328" s="3">
        <f t="shared" ca="1" si="64"/>
        <v>0.12</v>
      </c>
      <c r="M328" s="5">
        <f t="shared" ca="1" si="65"/>
        <v>124266</v>
      </c>
    </row>
    <row r="329" spans="1:13" x14ac:dyDescent="0.3">
      <c r="A329" s="8" t="str">
        <f t="shared" ca="1" si="55"/>
        <v>783095FA-5FC2-E5C1-895E-3ABEEFDB7E1B</v>
      </c>
      <c r="B329" s="1">
        <f t="shared" ca="1" si="56"/>
        <v>44657.122418824772</v>
      </c>
      <c r="C329" s="1">
        <f t="shared" ca="1" si="57"/>
        <v>44657.125894768244</v>
      </c>
      <c r="D329" s="1">
        <f t="shared" ca="1" si="58"/>
        <v>44657.138413387751</v>
      </c>
      <c r="E329" s="2" t="str">
        <f t="shared" ca="1" si="59"/>
        <v>Done</v>
      </c>
      <c r="F329" s="4">
        <f t="shared" ca="1" si="60"/>
        <v>28.541711330302647</v>
      </c>
      <c r="G329" s="4">
        <f t="shared" ca="1" si="61"/>
        <v>52.515749545953369</v>
      </c>
      <c r="H329" s="4">
        <f t="shared" ca="1" si="62"/>
        <v>35.333615491829327</v>
      </c>
      <c r="I329" s="4">
        <f t="shared" ca="1" si="63"/>
        <v>49.40308001316231</v>
      </c>
      <c r="J329" s="5">
        <f ca="1">INDEX(Table2[NationalID],RANDBETWEEN(1,COUNT(Table2[NationalID])))</f>
        <v>1051887412</v>
      </c>
      <c r="K329" s="5">
        <f ca="1">INDEX(Table4[PhoneNumber],RANDBETWEEN(1,COUNT(Table4[PhoneNumber])))</f>
        <v>9379828296</v>
      </c>
      <c r="L329" s="3">
        <f t="shared" ca="1" si="64"/>
        <v>0.12</v>
      </c>
      <c r="M329" s="5">
        <f t="shared" ca="1" si="65"/>
        <v>624614</v>
      </c>
    </row>
    <row r="330" spans="1:13" x14ac:dyDescent="0.3">
      <c r="A330" s="8" t="str">
        <f t="shared" ca="1" si="55"/>
        <v>9492B7BF-5534-DB4C-955A-ED3F60CFE611</v>
      </c>
      <c r="B330" s="1">
        <f t="shared" ca="1" si="56"/>
        <v>44307.609834185962</v>
      </c>
      <c r="C330" s="1">
        <f t="shared" ca="1" si="57"/>
        <v>44307.613996277309</v>
      </c>
      <c r="D330" s="1">
        <f t="shared" ca="1" si="58"/>
        <v>44307.639819221025</v>
      </c>
      <c r="E330" s="2" t="str">
        <f t="shared" ca="1" si="59"/>
        <v>Done</v>
      </c>
      <c r="F330" s="4">
        <f t="shared" ca="1" si="60"/>
        <v>30.845854810508179</v>
      </c>
      <c r="G330" s="4">
        <f t="shared" ca="1" si="61"/>
        <v>56.51258673894386</v>
      </c>
      <c r="H330" s="4">
        <f t="shared" ca="1" si="62"/>
        <v>37.426630950876373</v>
      </c>
      <c r="I330" s="4">
        <f t="shared" ca="1" si="63"/>
        <v>53.053658549629674</v>
      </c>
      <c r="J330" s="5">
        <f ca="1">INDEX(Table2[NationalID],RANDBETWEEN(1,COUNT(Table2[NationalID])))</f>
        <v>4914768620</v>
      </c>
      <c r="K330" s="5">
        <f ca="1">INDEX(Table4[PhoneNumber],RANDBETWEEN(1,COUNT(Table4[PhoneNumber])))</f>
        <v>9678140877</v>
      </c>
      <c r="L330" s="3">
        <f t="shared" ca="1" si="64"/>
        <v>0.12</v>
      </c>
      <c r="M330" s="5">
        <f t="shared" ca="1" si="65"/>
        <v>268695</v>
      </c>
    </row>
    <row r="331" spans="1:13" x14ac:dyDescent="0.3">
      <c r="A331" s="8" t="str">
        <f t="shared" ca="1" si="55"/>
        <v>074BCFE6-62DB-522C-B119-036926826578</v>
      </c>
      <c r="B331" s="1">
        <f t="shared" ca="1" si="56"/>
        <v>44000.37242273974</v>
      </c>
      <c r="C331" s="1">
        <f t="shared" ca="1" si="57"/>
        <v>44000.373806252959</v>
      </c>
      <c r="D331" s="1">
        <f t="shared" ca="1" si="58"/>
        <v>44000.40374032416</v>
      </c>
      <c r="E331" s="2" t="str">
        <f t="shared" ca="1" si="59"/>
        <v>Done</v>
      </c>
      <c r="F331" s="4">
        <f t="shared" ca="1" si="60"/>
        <v>31.954439357420512</v>
      </c>
      <c r="G331" s="4">
        <f t="shared" ca="1" si="61"/>
        <v>60.359850953058583</v>
      </c>
      <c r="H331" s="4">
        <f t="shared" ca="1" si="62"/>
        <v>25.803277173456276</v>
      </c>
      <c r="I331" s="4">
        <f t="shared" ca="1" si="63"/>
        <v>62.437565937531225</v>
      </c>
      <c r="J331" s="5">
        <f ca="1">INDEX(Table2[NationalID],RANDBETWEEN(1,COUNT(Table2[NationalID])))</f>
        <v>2478561320</v>
      </c>
      <c r="K331" s="5">
        <f ca="1">INDEX(Table4[PhoneNumber],RANDBETWEEN(1,COUNT(Table4[PhoneNumber])))</f>
        <v>9932364497</v>
      </c>
      <c r="L331" s="3">
        <f t="shared" ca="1" si="64"/>
        <v>0.09</v>
      </c>
      <c r="M331" s="5">
        <f t="shared" ca="1" si="65"/>
        <v>529295</v>
      </c>
    </row>
    <row r="332" spans="1:13" x14ac:dyDescent="0.3">
      <c r="A332" s="8" t="str">
        <f t="shared" ca="1" si="55"/>
        <v>0C1145D8-B7B9-5592-DE64-EFD421EBF07D</v>
      </c>
      <c r="B332" s="1">
        <f t="shared" ca="1" si="56"/>
        <v>44376.919472520261</v>
      </c>
      <c r="C332" s="1">
        <f t="shared" ca="1" si="57"/>
        <v>44376.92332761475</v>
      </c>
      <c r="D332" s="1">
        <f t="shared" ca="1" si="58"/>
        <v>44376.961238335221</v>
      </c>
      <c r="E332" s="2" t="str">
        <f t="shared" ca="1" si="59"/>
        <v>Done</v>
      </c>
      <c r="F332" s="4">
        <f t="shared" ca="1" si="60"/>
        <v>26.332126525799094</v>
      </c>
      <c r="G332" s="4">
        <f t="shared" ca="1" si="61"/>
        <v>50.158911472169791</v>
      </c>
      <c r="H332" s="4">
        <f t="shared" ca="1" si="62"/>
        <v>27.827209308264408</v>
      </c>
      <c r="I332" s="4">
        <f t="shared" ca="1" si="63"/>
        <v>60.300567463764239</v>
      </c>
      <c r="J332" s="5">
        <f ca="1">INDEX(Table2[NationalID],RANDBETWEEN(1,COUNT(Table2[NationalID])))</f>
        <v>5157351469</v>
      </c>
      <c r="K332" s="5">
        <f ca="1">INDEX(Table4[PhoneNumber],RANDBETWEEN(1,COUNT(Table4[PhoneNumber])))</f>
        <v>9302991485</v>
      </c>
      <c r="L332" s="3">
        <f t="shared" ca="1" si="64"/>
        <v>0.12</v>
      </c>
      <c r="M332" s="5">
        <f t="shared" ca="1" si="65"/>
        <v>332510</v>
      </c>
    </row>
    <row r="333" spans="1:13" x14ac:dyDescent="0.3">
      <c r="A333" s="8" t="str">
        <f t="shared" ca="1" si="55"/>
        <v>6D36028C-86FB-EC1C-A6D3-06916297F559</v>
      </c>
      <c r="B333" s="1">
        <f t="shared" ca="1" si="56"/>
        <v>44709.016202697094</v>
      </c>
      <c r="C333" s="1">
        <f t="shared" ca="1" si="57"/>
        <v>44709.01863218339</v>
      </c>
      <c r="D333" s="1">
        <f t="shared" ca="1" si="58"/>
        <v>44709.051989792875</v>
      </c>
      <c r="E333" s="2" t="str">
        <f t="shared" ca="1" si="59"/>
        <v>Done</v>
      </c>
      <c r="F333" s="4">
        <f t="shared" ca="1" si="60"/>
        <v>26.896525965797075</v>
      </c>
      <c r="G333" s="4">
        <f t="shared" ca="1" si="61"/>
        <v>56.068162842700488</v>
      </c>
      <c r="H333" s="4">
        <f t="shared" ca="1" si="62"/>
        <v>33.783703791876952</v>
      </c>
      <c r="I333" s="4">
        <f t="shared" ca="1" si="63"/>
        <v>53.992470571713696</v>
      </c>
      <c r="J333" s="5">
        <f ca="1">INDEX(Table2[NationalID],RANDBETWEEN(1,COUNT(Table2[NationalID])))</f>
        <v>3598869598</v>
      </c>
      <c r="K333" s="5">
        <f ca="1">INDEX(Table4[PhoneNumber],RANDBETWEEN(1,COUNT(Table4[PhoneNumber])))</f>
        <v>9887941621</v>
      </c>
      <c r="L333" s="3">
        <f t="shared" ca="1" si="64"/>
        <v>0.12</v>
      </c>
      <c r="M333" s="5">
        <f t="shared" ca="1" si="65"/>
        <v>448278</v>
      </c>
    </row>
    <row r="334" spans="1:13" x14ac:dyDescent="0.3">
      <c r="A334" s="8" t="str">
        <f t="shared" ca="1" si="55"/>
        <v>6054D3F0-EA18-6A66-E1ED-3788C5105DFF</v>
      </c>
      <c r="B334" s="1">
        <f t="shared" ca="1" si="56"/>
        <v>44492.640345671745</v>
      </c>
      <c r="C334" s="1">
        <f t="shared" ca="1" si="57"/>
        <v>44492.640530174867</v>
      </c>
      <c r="D334" s="1">
        <f t="shared" ca="1" si="58"/>
        <v>44492.668290060159</v>
      </c>
      <c r="E334" s="2" t="str">
        <f t="shared" ca="1" si="59"/>
        <v>Done</v>
      </c>
      <c r="F334" s="4">
        <f t="shared" ca="1" si="60"/>
        <v>26.376163841009774</v>
      </c>
      <c r="G334" s="4">
        <f t="shared" ca="1" si="61"/>
        <v>51.412310671331184</v>
      </c>
      <c r="H334" s="4">
        <f t="shared" ca="1" si="62"/>
        <v>30.620014806022418</v>
      </c>
      <c r="I334" s="4">
        <f t="shared" ca="1" si="63"/>
        <v>63.173855791481998</v>
      </c>
      <c r="J334" s="5">
        <f ca="1">INDEX(Table2[NationalID],RANDBETWEEN(1,COUNT(Table2[NationalID])))</f>
        <v>1503057129</v>
      </c>
      <c r="K334" s="5">
        <f ca="1">INDEX(Table4[PhoneNumber],RANDBETWEEN(1,COUNT(Table4[PhoneNumber])))</f>
        <v>9334401512</v>
      </c>
      <c r="L334" s="3">
        <f t="shared" ca="1" si="64"/>
        <v>0.12</v>
      </c>
      <c r="M334" s="5">
        <f t="shared" ca="1" si="65"/>
        <v>1107384</v>
      </c>
    </row>
    <row r="335" spans="1:13" x14ac:dyDescent="0.3">
      <c r="A335" s="8" t="str">
        <f t="shared" ca="1" si="55"/>
        <v>F2F41781-6947-F50F-BB2F-B1BAA980A3C5</v>
      </c>
      <c r="B335" s="1">
        <f t="shared" ca="1" si="56"/>
        <v>44493.999589428706</v>
      </c>
      <c r="C335" s="1">
        <f t="shared" ca="1" si="57"/>
        <v>44494.000344176631</v>
      </c>
      <c r="D335" s="1">
        <f t="shared" ca="1" si="58"/>
        <v>44494.01671543518</v>
      </c>
      <c r="E335" s="2" t="str">
        <f t="shared" ca="1" si="59"/>
        <v>Done</v>
      </c>
      <c r="F335" s="4">
        <f t="shared" ca="1" si="60"/>
        <v>39.432283411879496</v>
      </c>
      <c r="G335" s="4">
        <f t="shared" ca="1" si="61"/>
        <v>54.333120182668935</v>
      </c>
      <c r="H335" s="4">
        <f t="shared" ca="1" si="62"/>
        <v>34.64027144597366</v>
      </c>
      <c r="I335" s="4">
        <f t="shared" ca="1" si="63"/>
        <v>49.069890715677708</v>
      </c>
      <c r="J335" s="5">
        <f ca="1">INDEX(Table2[NationalID],RANDBETWEEN(1,COUNT(Table2[NationalID])))</f>
        <v>5157351469</v>
      </c>
      <c r="K335" s="5">
        <f ca="1">INDEX(Table4[PhoneNumber],RANDBETWEEN(1,COUNT(Table4[PhoneNumber])))</f>
        <v>9505978172</v>
      </c>
      <c r="L335" s="3">
        <f t="shared" ca="1" si="64"/>
        <v>0.12</v>
      </c>
      <c r="M335" s="5">
        <f t="shared" ca="1" si="65"/>
        <v>235248</v>
      </c>
    </row>
    <row r="336" spans="1:13" x14ac:dyDescent="0.3">
      <c r="A336" s="8" t="str">
        <f t="shared" ca="1" si="55"/>
        <v>3B651A48-C672-41E0-DB14-27D256CE464E</v>
      </c>
      <c r="B336" s="1">
        <f t="shared" ca="1" si="56"/>
        <v>44452.183509331429</v>
      </c>
      <c r="C336" s="1">
        <f t="shared" ca="1" si="57"/>
        <v>44452.184819458867</v>
      </c>
      <c r="D336" s="1">
        <f t="shared" ca="1" si="58"/>
        <v>44452.199447434352</v>
      </c>
      <c r="E336" s="2" t="str">
        <f t="shared" ca="1" si="59"/>
        <v>Done</v>
      </c>
      <c r="F336" s="4">
        <f t="shared" ca="1" si="60"/>
        <v>26.18712477286395</v>
      </c>
      <c r="G336" s="4">
        <f t="shared" ca="1" si="61"/>
        <v>55.244155920538411</v>
      </c>
      <c r="H336" s="4">
        <f t="shared" ca="1" si="62"/>
        <v>27.885273884698254</v>
      </c>
      <c r="I336" s="4">
        <f t="shared" ca="1" si="63"/>
        <v>62.938740338345127</v>
      </c>
      <c r="J336" s="5">
        <f ca="1">INDEX(Table2[NationalID],RANDBETWEEN(1,COUNT(Table2[NationalID])))</f>
        <v>3410735775</v>
      </c>
      <c r="K336" s="5">
        <f ca="1">INDEX(Table4[PhoneNumber],RANDBETWEEN(1,COUNT(Table4[PhoneNumber])))</f>
        <v>9122296983</v>
      </c>
      <c r="L336" s="3">
        <f t="shared" ca="1" si="64"/>
        <v>0.12</v>
      </c>
      <c r="M336" s="5">
        <f t="shared" ca="1" si="65"/>
        <v>536934</v>
      </c>
    </row>
    <row r="337" spans="1:13" x14ac:dyDescent="0.3">
      <c r="A337" s="8" t="str">
        <f t="shared" ca="1" si="55"/>
        <v>F87F9E91-1245-123F-716B-FC3C98DEF816</v>
      </c>
      <c r="B337" s="1">
        <f t="shared" ca="1" si="56"/>
        <v>44102.583191245387</v>
      </c>
      <c r="C337" s="1">
        <f t="shared" ca="1" si="57"/>
        <v>44102.587342645151</v>
      </c>
      <c r="D337" s="1">
        <f t="shared" ca="1" si="58"/>
        <v>44102.625545230338</v>
      </c>
      <c r="E337" s="2" t="str">
        <f t="shared" ca="1" si="59"/>
        <v>Done</v>
      </c>
      <c r="F337" s="4">
        <f t="shared" ca="1" si="60"/>
        <v>33.676921704638993</v>
      </c>
      <c r="G337" s="4">
        <f t="shared" ca="1" si="61"/>
        <v>51.621931646237641</v>
      </c>
      <c r="H337" s="4">
        <f t="shared" ca="1" si="62"/>
        <v>34.654774137908447</v>
      </c>
      <c r="I337" s="4">
        <f t="shared" ca="1" si="63"/>
        <v>46.158973845801391</v>
      </c>
      <c r="J337" s="5">
        <f ca="1">INDEX(Table2[NationalID],RANDBETWEEN(1,COUNT(Table2[NationalID])))</f>
        <v>7266642475</v>
      </c>
      <c r="K337" s="5">
        <f ca="1">INDEX(Table4[PhoneNumber],RANDBETWEEN(1,COUNT(Table4[PhoneNumber])))</f>
        <v>9438277412</v>
      </c>
      <c r="L337" s="3">
        <f t="shared" ca="1" si="64"/>
        <v>0.09</v>
      </c>
      <c r="M337" s="5">
        <f t="shared" ca="1" si="65"/>
        <v>238408</v>
      </c>
    </row>
    <row r="338" spans="1:13" x14ac:dyDescent="0.3">
      <c r="A338" s="8" t="str">
        <f t="shared" ca="1" si="55"/>
        <v>F9C343C2-5311-2AA8-584A-C69A755F792F</v>
      </c>
      <c r="B338" s="1">
        <f t="shared" ca="1" si="56"/>
        <v>44283.59089690393</v>
      </c>
      <c r="C338" s="1">
        <f t="shared" ca="1" si="57"/>
        <v>44283.592050765554</v>
      </c>
      <c r="D338" s="1">
        <f t="shared" ca="1" si="58"/>
        <v>44283.598594789008</v>
      </c>
      <c r="E338" s="2" t="str">
        <f t="shared" ca="1" si="59"/>
        <v>Done</v>
      </c>
      <c r="F338" s="4">
        <f t="shared" ca="1" si="60"/>
        <v>31.27561700199438</v>
      </c>
      <c r="G338" s="4">
        <f t="shared" ca="1" si="61"/>
        <v>47.706872781388491</v>
      </c>
      <c r="H338" s="4">
        <f t="shared" ca="1" si="62"/>
        <v>31.967775921244126</v>
      </c>
      <c r="I338" s="4">
        <f t="shared" ca="1" si="63"/>
        <v>58.037769733423232</v>
      </c>
      <c r="J338" s="5">
        <f ca="1">INDEX(Table2[NationalID],RANDBETWEEN(1,COUNT(Table2[NationalID])))</f>
        <v>2778982165</v>
      </c>
      <c r="K338" s="5">
        <f ca="1">INDEX(Table4[PhoneNumber],RANDBETWEEN(1,COUNT(Table4[PhoneNumber])))</f>
        <v>9325631501</v>
      </c>
      <c r="L338" s="3">
        <f t="shared" ca="1" si="64"/>
        <v>0.12</v>
      </c>
      <c r="M338" s="5">
        <f t="shared" ca="1" si="65"/>
        <v>325138</v>
      </c>
    </row>
    <row r="339" spans="1:13" x14ac:dyDescent="0.3">
      <c r="A339" s="8" t="str">
        <f t="shared" ca="1" si="55"/>
        <v>9C43A515-CC9A-F9B8-A6C9-4F21B295A488</v>
      </c>
      <c r="B339" s="1">
        <f t="shared" ca="1" si="56"/>
        <v>44576.777726845903</v>
      </c>
      <c r="C339" s="1">
        <f t="shared" ca="1" si="57"/>
        <v>44576.780846042282</v>
      </c>
      <c r="D339" s="1">
        <f t="shared" ca="1" si="58"/>
        <v>44576.822485568358</v>
      </c>
      <c r="E339" s="2" t="str">
        <f t="shared" ca="1" si="59"/>
        <v>Done</v>
      </c>
      <c r="F339" s="4">
        <f t="shared" ca="1" si="60"/>
        <v>35.943126503009623</v>
      </c>
      <c r="G339" s="4">
        <f t="shared" ca="1" si="61"/>
        <v>61.0191505642115</v>
      </c>
      <c r="H339" s="4">
        <f t="shared" ca="1" si="62"/>
        <v>30.19730185166754</v>
      </c>
      <c r="I339" s="4">
        <f t="shared" ca="1" si="63"/>
        <v>61.806611917292869</v>
      </c>
      <c r="J339" s="5">
        <f ca="1">INDEX(Table2[NationalID],RANDBETWEEN(1,COUNT(Table2[NationalID])))</f>
        <v>5757649189</v>
      </c>
      <c r="K339" s="5">
        <f ca="1">INDEX(Table4[PhoneNumber],RANDBETWEEN(1,COUNT(Table4[PhoneNumber])))</f>
        <v>9331917655</v>
      </c>
      <c r="L339" s="3">
        <f t="shared" ca="1" si="64"/>
        <v>0.12</v>
      </c>
      <c r="M339" s="5">
        <f t="shared" ca="1" si="65"/>
        <v>418697</v>
      </c>
    </row>
    <row r="340" spans="1:13" x14ac:dyDescent="0.3">
      <c r="A340" s="8" t="str">
        <f t="shared" ca="1" si="55"/>
        <v>70921588-A2A6-2F28-89C6-8A3ED97DD986</v>
      </c>
      <c r="B340" s="1">
        <f t="shared" ca="1" si="56"/>
        <v>44446.578713076044</v>
      </c>
      <c r="C340" s="1">
        <f t="shared" ca="1" si="57"/>
        <v>44446.580513544613</v>
      </c>
      <c r="D340" s="1">
        <f t="shared" ca="1" si="58"/>
        <v>44446.582691482261</v>
      </c>
      <c r="E340" s="2" t="str">
        <f t="shared" ca="1" si="59"/>
        <v>Done</v>
      </c>
      <c r="F340" s="4">
        <f t="shared" ca="1" si="60"/>
        <v>32.425558265385803</v>
      </c>
      <c r="G340" s="4">
        <f t="shared" ca="1" si="61"/>
        <v>52.998604489637565</v>
      </c>
      <c r="H340" s="4">
        <f t="shared" ca="1" si="62"/>
        <v>38.181897271861246</v>
      </c>
      <c r="I340" s="4">
        <f t="shared" ca="1" si="63"/>
        <v>58.377235509859887</v>
      </c>
      <c r="J340" s="5">
        <f ca="1">INDEX(Table2[NationalID],RANDBETWEEN(1,COUNT(Table2[NationalID])))</f>
        <v>8152833134</v>
      </c>
      <c r="K340" s="5">
        <f ca="1">INDEX(Table4[PhoneNumber],RANDBETWEEN(1,COUNT(Table4[PhoneNumber])))</f>
        <v>9869276044</v>
      </c>
      <c r="L340" s="3">
        <f t="shared" ca="1" si="64"/>
        <v>0.12</v>
      </c>
      <c r="M340" s="5">
        <f t="shared" ca="1" si="65"/>
        <v>341399</v>
      </c>
    </row>
    <row r="341" spans="1:13" x14ac:dyDescent="0.3">
      <c r="A341" s="8" t="str">
        <f t="shared" ca="1" si="55"/>
        <v>6E476286-F9F0-1607-5BCC-F761FB4B76CA</v>
      </c>
      <c r="B341" s="1">
        <f t="shared" ca="1" si="56"/>
        <v>44834.855710702926</v>
      </c>
      <c r="C341" s="1">
        <f t="shared" ca="1" si="57"/>
        <v>44834.858110942878</v>
      </c>
      <c r="D341" s="1">
        <f t="shared" ca="1" si="58"/>
        <v>44834.896207611091</v>
      </c>
      <c r="E341" s="2" t="str">
        <f t="shared" ca="1" si="59"/>
        <v>Done</v>
      </c>
      <c r="F341" s="4">
        <f t="shared" ca="1" si="60"/>
        <v>34.368381602781014</v>
      </c>
      <c r="G341" s="4">
        <f t="shared" ca="1" si="61"/>
        <v>46.206179344795196</v>
      </c>
      <c r="H341" s="4">
        <f t="shared" ca="1" si="62"/>
        <v>39.008950935406155</v>
      </c>
      <c r="I341" s="4">
        <f t="shared" ca="1" si="63"/>
        <v>47.13812151039663</v>
      </c>
      <c r="J341" s="5">
        <f ca="1">INDEX(Table2[NationalID],RANDBETWEEN(1,COUNT(Table2[NationalID])))</f>
        <v>4914768620</v>
      </c>
      <c r="K341" s="5">
        <f ca="1">INDEX(Table4[PhoneNumber],RANDBETWEEN(1,COUNT(Table4[PhoneNumber])))</f>
        <v>9306294171</v>
      </c>
      <c r="L341" s="3">
        <f t="shared" ca="1" si="64"/>
        <v>0.12</v>
      </c>
      <c r="M341" s="5">
        <f t="shared" ca="1" si="65"/>
        <v>88663</v>
      </c>
    </row>
    <row r="342" spans="1:13" x14ac:dyDescent="0.3">
      <c r="A342" s="8" t="str">
        <f t="shared" ca="1" si="55"/>
        <v>C143FEFF-302D-728F-DFC3-AA936ED33F88</v>
      </c>
      <c r="B342" s="1">
        <f t="shared" ca="1" si="56"/>
        <v>44210.325921923861</v>
      </c>
      <c r="C342" s="1">
        <f t="shared" ca="1" si="57"/>
        <v>44210.327380419098</v>
      </c>
      <c r="D342" s="1">
        <f t="shared" ca="1" si="58"/>
        <v>44210.361240318933</v>
      </c>
      <c r="E342" s="2" t="str">
        <f t="shared" ca="1" si="59"/>
        <v>Done</v>
      </c>
      <c r="F342" s="4">
        <f t="shared" ca="1" si="60"/>
        <v>36.60040780357118</v>
      </c>
      <c r="G342" s="4">
        <f t="shared" ca="1" si="61"/>
        <v>48.380446215272428</v>
      </c>
      <c r="H342" s="4">
        <f t="shared" ca="1" si="62"/>
        <v>39.25182522507626</v>
      </c>
      <c r="I342" s="4">
        <f t="shared" ca="1" si="63"/>
        <v>59.351109929474617</v>
      </c>
      <c r="J342" s="5">
        <f ca="1">INDEX(Table2[NationalID],RANDBETWEEN(1,COUNT(Table2[NationalID])))</f>
        <v>2533302162</v>
      </c>
      <c r="K342" s="5">
        <f ca="1">INDEX(Table4[PhoneNumber],RANDBETWEEN(1,COUNT(Table4[PhoneNumber])))</f>
        <v>9626655695</v>
      </c>
      <c r="L342" s="3">
        <f t="shared" ca="1" si="64"/>
        <v>0.12</v>
      </c>
      <c r="M342" s="5">
        <f t="shared" ca="1" si="65"/>
        <v>157616</v>
      </c>
    </row>
    <row r="343" spans="1:13" x14ac:dyDescent="0.3">
      <c r="A343" s="8" t="str">
        <f t="shared" ca="1" si="55"/>
        <v>C9CBEFAF-FE8A-D565-B49E-B18374C38AB9</v>
      </c>
      <c r="B343" s="1">
        <f t="shared" ca="1" si="56"/>
        <v>44155.957919499662</v>
      </c>
      <c r="C343" s="1">
        <f t="shared" ca="1" si="57"/>
        <v>44155.961709722767</v>
      </c>
      <c r="D343" s="1">
        <f t="shared" ca="1" si="58"/>
        <v>44155.999307793609</v>
      </c>
      <c r="E343" s="2" t="str">
        <f t="shared" ca="1" si="59"/>
        <v>Done</v>
      </c>
      <c r="F343" s="4">
        <f t="shared" ca="1" si="60"/>
        <v>29.633660899812185</v>
      </c>
      <c r="G343" s="4">
        <f t="shared" ca="1" si="61"/>
        <v>55.069119522903499</v>
      </c>
      <c r="H343" s="4">
        <f t="shared" ca="1" si="62"/>
        <v>26.049709966417506</v>
      </c>
      <c r="I343" s="4">
        <f t="shared" ca="1" si="63"/>
        <v>44.291988859321677</v>
      </c>
      <c r="J343" s="5">
        <f ca="1">INDEX(Table2[NationalID],RANDBETWEEN(1,COUNT(Table2[NationalID])))</f>
        <v>2468418955</v>
      </c>
      <c r="K343" s="5">
        <f ca="1">INDEX(Table4[PhoneNumber],RANDBETWEEN(1,COUNT(Table4[PhoneNumber])))</f>
        <v>9271255973</v>
      </c>
      <c r="L343" s="3">
        <f t="shared" ca="1" si="64"/>
        <v>0.09</v>
      </c>
      <c r="M343" s="5">
        <f t="shared" ca="1" si="65"/>
        <v>572483</v>
      </c>
    </row>
    <row r="344" spans="1:13" x14ac:dyDescent="0.3">
      <c r="A344" s="8" t="str">
        <f t="shared" ca="1" si="55"/>
        <v>56CD2B5C-22E0-DD87-C0B1-C561651F5481</v>
      </c>
      <c r="B344" s="1">
        <f t="shared" ca="1" si="56"/>
        <v>44830.98441543142</v>
      </c>
      <c r="C344" s="1">
        <f t="shared" ca="1" si="57"/>
        <v>44830.986554044153</v>
      </c>
      <c r="D344" s="1">
        <f t="shared" ca="1" si="58"/>
        <v>44830.992253679993</v>
      </c>
      <c r="E344" s="2" t="str">
        <f t="shared" ca="1" si="59"/>
        <v>Done</v>
      </c>
      <c r="F344" s="4">
        <f t="shared" ca="1" si="60"/>
        <v>34.645010182455181</v>
      </c>
      <c r="G344" s="4">
        <f t="shared" ca="1" si="61"/>
        <v>46.919254238246282</v>
      </c>
      <c r="H344" s="4">
        <f t="shared" ca="1" si="62"/>
        <v>37.661518166204729</v>
      </c>
      <c r="I344" s="4">
        <f t="shared" ca="1" si="63"/>
        <v>62.319948410891996</v>
      </c>
      <c r="J344" s="5">
        <f ca="1">INDEX(Table2[NationalID],RANDBETWEEN(1,COUNT(Table2[NationalID])))</f>
        <v>3103512817</v>
      </c>
      <c r="K344" s="5">
        <f ca="1">INDEX(Table4[PhoneNumber],RANDBETWEEN(1,COUNT(Table4[PhoneNumber])))</f>
        <v>9993026326</v>
      </c>
      <c r="L344" s="3">
        <f t="shared" ca="1" si="64"/>
        <v>0.12</v>
      </c>
      <c r="M344" s="5">
        <f t="shared" ca="1" si="65"/>
        <v>812161</v>
      </c>
    </row>
    <row r="345" spans="1:13" x14ac:dyDescent="0.3">
      <c r="A345" s="8" t="str">
        <f t="shared" ca="1" si="55"/>
        <v>EBDBAAAF-6912-82C5-3FAF-F00ACB7312C4</v>
      </c>
      <c r="B345" s="1">
        <f t="shared" ca="1" si="56"/>
        <v>44120.217642578915</v>
      </c>
      <c r="C345" s="1">
        <f t="shared" ca="1" si="57"/>
        <v>44120.217833778421</v>
      </c>
      <c r="D345" s="1">
        <f t="shared" ca="1" si="58"/>
        <v>44120.223140337432</v>
      </c>
      <c r="E345" s="2" t="str">
        <f t="shared" ca="1" si="59"/>
        <v>Done</v>
      </c>
      <c r="F345" s="4">
        <f t="shared" ca="1" si="60"/>
        <v>26.35469904878655</v>
      </c>
      <c r="G345" s="4">
        <f t="shared" ca="1" si="61"/>
        <v>61.480598322035149</v>
      </c>
      <c r="H345" s="4">
        <f t="shared" ca="1" si="62"/>
        <v>30.409319823998072</v>
      </c>
      <c r="I345" s="4">
        <f t="shared" ca="1" si="63"/>
        <v>47.432778324542099</v>
      </c>
      <c r="J345" s="5">
        <f ca="1">INDEX(Table2[NationalID],RANDBETWEEN(1,COUNT(Table2[NationalID])))</f>
        <v>6659921817</v>
      </c>
      <c r="K345" s="5">
        <f ca="1">INDEX(Table4[PhoneNumber],RANDBETWEEN(1,COUNT(Table4[PhoneNumber])))</f>
        <v>9218414398</v>
      </c>
      <c r="L345" s="3">
        <f t="shared" ca="1" si="64"/>
        <v>0.09</v>
      </c>
      <c r="M345" s="5">
        <f t="shared" ca="1" si="65"/>
        <v>644695</v>
      </c>
    </row>
    <row r="346" spans="1:13" x14ac:dyDescent="0.3">
      <c r="A346" s="8" t="str">
        <f t="shared" ca="1" si="55"/>
        <v>7BDF99A0-799C-379C-DC95-231F55329EEA</v>
      </c>
      <c r="B346" s="1">
        <f t="shared" ca="1" si="56"/>
        <v>44621.40451852086</v>
      </c>
      <c r="C346" s="1">
        <f t="shared" ca="1" si="57"/>
        <v>44621.404603301533</v>
      </c>
      <c r="D346" s="1">
        <f t="shared" ca="1" si="58"/>
        <v>44621.442874770815</v>
      </c>
      <c r="E346" s="2" t="str">
        <f t="shared" ca="1" si="59"/>
        <v>Done</v>
      </c>
      <c r="F346" s="4">
        <f t="shared" ca="1" si="60"/>
        <v>28.989929338143117</v>
      </c>
      <c r="G346" s="4">
        <f t="shared" ca="1" si="61"/>
        <v>46.984439623502723</v>
      </c>
      <c r="H346" s="4">
        <f t="shared" ca="1" si="62"/>
        <v>27.73465758007174</v>
      </c>
      <c r="I346" s="4">
        <f t="shared" ca="1" si="63"/>
        <v>56.582166367510752</v>
      </c>
      <c r="J346" s="5">
        <f ca="1">INDEX(Table2[NationalID],RANDBETWEEN(1,COUNT(Table2[NationalID])))</f>
        <v>4321842344</v>
      </c>
      <c r="K346" s="5">
        <f ca="1">INDEX(Table4[PhoneNumber],RANDBETWEEN(1,COUNT(Table4[PhoneNumber])))</f>
        <v>9068359429</v>
      </c>
      <c r="L346" s="3">
        <f t="shared" ca="1" si="64"/>
        <v>0.12</v>
      </c>
      <c r="M346" s="5">
        <f t="shared" ca="1" si="65"/>
        <v>536368</v>
      </c>
    </row>
    <row r="347" spans="1:13" x14ac:dyDescent="0.3">
      <c r="A347" s="8" t="str">
        <f t="shared" ca="1" si="55"/>
        <v>DE1AE0CA-9AE9-F62D-0317-23F2010E1717</v>
      </c>
      <c r="B347" s="1">
        <f t="shared" ca="1" si="56"/>
        <v>44279.978520808283</v>
      </c>
      <c r="C347" s="1">
        <f t="shared" ca="1" si="57"/>
        <v>44279.981626963207</v>
      </c>
      <c r="D347" s="1">
        <f t="shared" ca="1" si="58"/>
        <v>44279.981689914093</v>
      </c>
      <c r="E347" s="2" t="str">
        <f t="shared" ca="1" si="59"/>
        <v>Done</v>
      </c>
      <c r="F347" s="4">
        <f t="shared" ca="1" si="60"/>
        <v>35.699387883406786</v>
      </c>
      <c r="G347" s="4">
        <f t="shared" ca="1" si="61"/>
        <v>48.233874375644071</v>
      </c>
      <c r="H347" s="4">
        <f t="shared" ca="1" si="62"/>
        <v>29.555110878216055</v>
      </c>
      <c r="I347" s="4">
        <f t="shared" ca="1" si="63"/>
        <v>59.146803801027119</v>
      </c>
      <c r="J347" s="5">
        <f ca="1">INDEX(Table2[NationalID],RANDBETWEEN(1,COUNT(Table2[NationalID])))</f>
        <v>6890709464</v>
      </c>
      <c r="K347" s="5">
        <f ca="1">INDEX(Table4[PhoneNumber],RANDBETWEEN(1,COUNT(Table4[PhoneNumber])))</f>
        <v>9014639730</v>
      </c>
      <c r="L347" s="3">
        <f t="shared" ca="1" si="64"/>
        <v>0.12</v>
      </c>
      <c r="M347" s="5">
        <f t="shared" ca="1" si="65"/>
        <v>342687</v>
      </c>
    </row>
    <row r="348" spans="1:13" x14ac:dyDescent="0.3">
      <c r="A348" s="8" t="str">
        <f t="shared" ca="1" si="55"/>
        <v>DB1B79A3-902F-C0E5-9EEB-9D576B9B2B65</v>
      </c>
      <c r="B348" s="1">
        <f t="shared" ca="1" si="56"/>
        <v>43999.240476720523</v>
      </c>
      <c r="C348" s="1">
        <f t="shared" ca="1" si="57"/>
        <v>43999.24122698875</v>
      </c>
      <c r="D348" s="1">
        <f t="shared" ca="1" si="58"/>
        <v>43999.266049970007</v>
      </c>
      <c r="E348" s="2" t="str">
        <f t="shared" ca="1" si="59"/>
        <v>Done</v>
      </c>
      <c r="F348" s="4">
        <f t="shared" ca="1" si="60"/>
        <v>32.500600178854285</v>
      </c>
      <c r="G348" s="4">
        <f t="shared" ca="1" si="61"/>
        <v>60.316084106051456</v>
      </c>
      <c r="H348" s="4">
        <f t="shared" ca="1" si="62"/>
        <v>29.400292577514627</v>
      </c>
      <c r="I348" s="4">
        <f t="shared" ca="1" si="63"/>
        <v>44.816741757901156</v>
      </c>
      <c r="J348" s="5">
        <f ca="1">INDEX(Table2[NationalID],RANDBETWEEN(1,COUNT(Table2[NationalID])))</f>
        <v>5921600381</v>
      </c>
      <c r="K348" s="5">
        <f ca="1">INDEX(Table4[PhoneNumber],RANDBETWEEN(1,COUNT(Table4[PhoneNumber])))</f>
        <v>9266876030</v>
      </c>
      <c r="L348" s="3">
        <f t="shared" ca="1" si="64"/>
        <v>0.09</v>
      </c>
      <c r="M348" s="5">
        <f t="shared" ca="1" si="65"/>
        <v>587776</v>
      </c>
    </row>
    <row r="349" spans="1:13" x14ac:dyDescent="0.3">
      <c r="A349" s="8" t="str">
        <f t="shared" ca="1" si="55"/>
        <v>44D5635D-B97C-15C5-8E59-D28282985E19</v>
      </c>
      <c r="B349" s="1">
        <f t="shared" ca="1" si="56"/>
        <v>44611.053461587362</v>
      </c>
      <c r="C349" s="1">
        <f t="shared" ca="1" si="57"/>
        <v>44611.056642236348</v>
      </c>
      <c r="D349" s="1">
        <f t="shared" ca="1" si="58"/>
        <v>44611.078476979434</v>
      </c>
      <c r="E349" s="2" t="str">
        <f t="shared" ca="1" si="59"/>
        <v>Done</v>
      </c>
      <c r="F349" s="4">
        <f t="shared" ca="1" si="60"/>
        <v>26.975831088310429</v>
      </c>
      <c r="G349" s="4">
        <f t="shared" ca="1" si="61"/>
        <v>59.190027020127538</v>
      </c>
      <c r="H349" s="4">
        <f t="shared" ca="1" si="62"/>
        <v>27.663293261071182</v>
      </c>
      <c r="I349" s="4">
        <f t="shared" ca="1" si="63"/>
        <v>46.758042613350788</v>
      </c>
      <c r="J349" s="5">
        <f ca="1">INDEX(Table2[NationalID],RANDBETWEEN(1,COUNT(Table2[NationalID])))</f>
        <v>2478561320</v>
      </c>
      <c r="K349" s="5">
        <f ca="1">INDEX(Table4[PhoneNumber],RANDBETWEEN(1,COUNT(Table4[PhoneNumber])))</f>
        <v>9288549174</v>
      </c>
      <c r="L349" s="3">
        <f t="shared" ca="1" si="64"/>
        <v>0.12</v>
      </c>
      <c r="M349" s="5">
        <f t="shared" ca="1" si="65"/>
        <v>972272</v>
      </c>
    </row>
    <row r="350" spans="1:13" x14ac:dyDescent="0.3">
      <c r="A350" s="8" t="str">
        <f t="shared" ca="1" si="55"/>
        <v>3AC39C00-BE15-0023-C500-8A420250769E</v>
      </c>
      <c r="B350" s="1">
        <f t="shared" ca="1" si="56"/>
        <v>44002.044342775764</v>
      </c>
      <c r="C350" s="1">
        <f t="shared" ca="1" si="57"/>
        <v>44002.045636814546</v>
      </c>
      <c r="D350" s="1">
        <f t="shared" ca="1" si="58"/>
        <v>44002.082108924915</v>
      </c>
      <c r="E350" s="2" t="str">
        <f t="shared" ca="1" si="59"/>
        <v>Done</v>
      </c>
      <c r="F350" s="4">
        <f t="shared" ca="1" si="60"/>
        <v>27.344928128945451</v>
      </c>
      <c r="G350" s="4">
        <f t="shared" ca="1" si="61"/>
        <v>55.66951606984216</v>
      </c>
      <c r="H350" s="4">
        <f t="shared" ca="1" si="62"/>
        <v>38.89796283754027</v>
      </c>
      <c r="I350" s="4">
        <f t="shared" ca="1" si="63"/>
        <v>46.990310590497941</v>
      </c>
      <c r="J350" s="5">
        <f ca="1">INDEX(Table2[NationalID],RANDBETWEEN(1,COUNT(Table2[NationalID])))</f>
        <v>2778982165</v>
      </c>
      <c r="K350" s="5">
        <f ca="1">INDEX(Table4[PhoneNumber],RANDBETWEEN(1,COUNT(Table4[PhoneNumber])))</f>
        <v>9993026326</v>
      </c>
      <c r="L350" s="3">
        <f t="shared" ca="1" si="64"/>
        <v>0.09</v>
      </c>
      <c r="M350" s="5">
        <f t="shared" ca="1" si="65"/>
        <v>541729</v>
      </c>
    </row>
    <row r="351" spans="1:13" x14ac:dyDescent="0.3">
      <c r="A351" s="8" t="str">
        <f t="shared" ca="1" si="55"/>
        <v>8D74A580-AF15-5DEA-B6EB-506302ECDD8D</v>
      </c>
      <c r="B351" s="1">
        <f t="shared" ca="1" si="56"/>
        <v>43863.020317601164</v>
      </c>
      <c r="C351" s="1">
        <f t="shared" ca="1" si="57"/>
        <v>43863.022641131305</v>
      </c>
      <c r="D351" s="1">
        <f t="shared" ca="1" si="58"/>
        <v>43863.05178255208</v>
      </c>
      <c r="E351" s="2" t="str">
        <f t="shared" ca="1" si="59"/>
        <v>Done</v>
      </c>
      <c r="F351" s="4">
        <f t="shared" ca="1" si="60"/>
        <v>33.710388011381973</v>
      </c>
      <c r="G351" s="4">
        <f t="shared" ca="1" si="61"/>
        <v>53.674763538292801</v>
      </c>
      <c r="H351" s="4">
        <f t="shared" ca="1" si="62"/>
        <v>25.263499092594941</v>
      </c>
      <c r="I351" s="4">
        <f t="shared" ca="1" si="63"/>
        <v>51.99777835245883</v>
      </c>
      <c r="J351" s="5">
        <f ca="1">INDEX(Table2[NationalID],RANDBETWEEN(1,COUNT(Table2[NationalID])))</f>
        <v>9336340142</v>
      </c>
      <c r="K351" s="5">
        <f ca="1">INDEX(Table4[PhoneNumber],RANDBETWEEN(1,COUNT(Table4[PhoneNumber])))</f>
        <v>9295104566</v>
      </c>
      <c r="L351" s="3">
        <f t="shared" ca="1" si="64"/>
        <v>0.09</v>
      </c>
      <c r="M351" s="5">
        <f t="shared" ca="1" si="65"/>
        <v>561452</v>
      </c>
    </row>
    <row r="352" spans="1:13" x14ac:dyDescent="0.3">
      <c r="A352" s="8" t="str">
        <f t="shared" ca="1" si="55"/>
        <v>476AAB1C-DBE9-64A7-B356-26F3BFA6E89C</v>
      </c>
      <c r="B352" s="1">
        <f t="shared" ca="1" si="56"/>
        <v>44565.319955419618</v>
      </c>
      <c r="C352" s="1">
        <f t="shared" ca="1" si="57"/>
        <v>44565.323011444707</v>
      </c>
      <c r="D352" s="1">
        <f t="shared" ca="1" si="58"/>
        <v>44565.349692167372</v>
      </c>
      <c r="E352" s="2" t="str">
        <f t="shared" ca="1" si="59"/>
        <v>Done</v>
      </c>
      <c r="F352" s="4">
        <f t="shared" ca="1" si="60"/>
        <v>34.938348657626335</v>
      </c>
      <c r="G352" s="4">
        <f t="shared" ca="1" si="61"/>
        <v>45.522019890866254</v>
      </c>
      <c r="H352" s="4">
        <f t="shared" ca="1" si="62"/>
        <v>30.421400216168564</v>
      </c>
      <c r="I352" s="4">
        <f t="shared" ca="1" si="63"/>
        <v>44.837968929507852</v>
      </c>
      <c r="J352" s="5">
        <f ca="1">INDEX(Table2[NationalID],RANDBETWEEN(1,COUNT(Table2[NationalID])))</f>
        <v>2468418955</v>
      </c>
      <c r="K352" s="5">
        <f ca="1">INDEX(Table4[PhoneNumber],RANDBETWEEN(1,COUNT(Table4[PhoneNumber])))</f>
        <v>9902710889</v>
      </c>
      <c r="L352" s="3">
        <f t="shared" ca="1" si="64"/>
        <v>0.12</v>
      </c>
      <c r="M352" s="5">
        <f t="shared" ca="1" si="65"/>
        <v>90026</v>
      </c>
    </row>
    <row r="353" spans="1:13" x14ac:dyDescent="0.3">
      <c r="A353" s="8" t="str">
        <f t="shared" ca="1" si="55"/>
        <v>1F2F1EAC-8687-14E8-636A-4BDD1247E3ED</v>
      </c>
      <c r="B353" s="1">
        <f t="shared" ca="1" si="56"/>
        <v>44022.786272530393</v>
      </c>
      <c r="C353" s="1">
        <f t="shared" ca="1" si="57"/>
        <v>44022.787765176981</v>
      </c>
      <c r="D353" s="1">
        <f t="shared" ca="1" si="58"/>
        <v>44022.812280511098</v>
      </c>
      <c r="E353" s="2" t="str">
        <f t="shared" ca="1" si="59"/>
        <v>Done</v>
      </c>
      <c r="F353" s="4">
        <f t="shared" ca="1" si="60"/>
        <v>28.085785464976418</v>
      </c>
      <c r="G353" s="4">
        <f t="shared" ca="1" si="61"/>
        <v>50.586278227531345</v>
      </c>
      <c r="H353" s="4">
        <f t="shared" ca="1" si="62"/>
        <v>29.074516034781325</v>
      </c>
      <c r="I353" s="4">
        <f t="shared" ca="1" si="63"/>
        <v>60.632427971697354</v>
      </c>
      <c r="J353" s="5">
        <f ca="1">INDEX(Table2[NationalID],RANDBETWEEN(1,COUNT(Table2[NationalID])))</f>
        <v>1820475886</v>
      </c>
      <c r="K353" s="5">
        <f ca="1">INDEX(Table4[PhoneNumber],RANDBETWEEN(1,COUNT(Table4[PhoneNumber])))</f>
        <v>9966635097</v>
      </c>
      <c r="L353" s="3">
        <f t="shared" ca="1" si="64"/>
        <v>0.09</v>
      </c>
      <c r="M353" s="5">
        <f t="shared" ca="1" si="65"/>
        <v>292282</v>
      </c>
    </row>
    <row r="354" spans="1:13" x14ac:dyDescent="0.3">
      <c r="A354" s="8" t="str">
        <f t="shared" ca="1" si="55"/>
        <v>E612E7DB-AF5E-4CA0-5BBD-9DC5BB822BC3</v>
      </c>
      <c r="B354" s="1">
        <f t="shared" ca="1" si="56"/>
        <v>44830.822863273374</v>
      </c>
      <c r="C354" s="1">
        <f t="shared" ca="1" si="57"/>
        <v>44830.823214473086</v>
      </c>
      <c r="D354" s="1">
        <f t="shared" ca="1" si="58"/>
        <v>44830.829070935644</v>
      </c>
      <c r="E354" s="2" t="str">
        <f t="shared" ca="1" si="59"/>
        <v>Done</v>
      </c>
      <c r="F354" s="4">
        <f t="shared" ca="1" si="60"/>
        <v>28.896936755069209</v>
      </c>
      <c r="G354" s="4">
        <f t="shared" ca="1" si="61"/>
        <v>52.636183770626857</v>
      </c>
      <c r="H354" s="4">
        <f t="shared" ca="1" si="62"/>
        <v>25.062079482817971</v>
      </c>
      <c r="I354" s="4">
        <f t="shared" ca="1" si="63"/>
        <v>57.824273358653699</v>
      </c>
      <c r="J354" s="5">
        <f ca="1">INDEX(Table2[NationalID],RANDBETWEEN(1,COUNT(Table2[NationalID])))</f>
        <v>8822274892</v>
      </c>
      <c r="K354" s="5">
        <f ca="1">INDEX(Table4[PhoneNumber],RANDBETWEEN(1,COUNT(Table4[PhoneNumber])))</f>
        <v>9440261117</v>
      </c>
      <c r="L354" s="3">
        <f t="shared" ca="1" si="64"/>
        <v>0.12</v>
      </c>
      <c r="M354" s="5">
        <f t="shared" ca="1" si="65"/>
        <v>609761</v>
      </c>
    </row>
    <row r="355" spans="1:13" x14ac:dyDescent="0.3">
      <c r="A355" s="8" t="str">
        <f t="shared" ca="1" si="55"/>
        <v>5C71AC8D-A5D6-E37B-4667-DCC6C32EEE1C</v>
      </c>
      <c r="B355" s="1">
        <f t="shared" ca="1" si="56"/>
        <v>44621.06522955103</v>
      </c>
      <c r="C355" s="1" t="str">
        <f t="shared" ca="1" si="57"/>
        <v/>
      </c>
      <c r="D355" s="1" t="str">
        <f t="shared" ca="1" si="58"/>
        <v/>
      </c>
      <c r="E355" s="2" t="str">
        <f t="shared" ca="1" si="59"/>
        <v>Canceled</v>
      </c>
      <c r="F355" s="4">
        <f t="shared" ca="1" si="60"/>
        <v>33.788168742017199</v>
      </c>
      <c r="G355" s="4">
        <f t="shared" ca="1" si="61"/>
        <v>57.166773112680687</v>
      </c>
      <c r="H355" s="4">
        <f t="shared" ca="1" si="62"/>
        <v>27.169948222722432</v>
      </c>
      <c r="I355" s="4">
        <f t="shared" ca="1" si="63"/>
        <v>46.368812299537609</v>
      </c>
      <c r="J355" s="5">
        <f ca="1">INDEX(Table2[NationalID],RANDBETWEEN(1,COUNT(Table2[NationalID])))</f>
        <v>1448952960</v>
      </c>
      <c r="K355" s="5">
        <f ca="1">INDEX(Table4[PhoneNumber],RANDBETWEEN(1,COUNT(Table4[PhoneNumber])))</f>
        <v>9488308370</v>
      </c>
      <c r="L355" s="3">
        <f t="shared" ca="1" si="64"/>
        <v>0.12</v>
      </c>
      <c r="M355" s="5">
        <f t="shared" ca="1" si="65"/>
        <v>1233791</v>
      </c>
    </row>
    <row r="356" spans="1:13" x14ac:dyDescent="0.3">
      <c r="A356" s="8" t="str">
        <f t="shared" ca="1" si="55"/>
        <v>2821044C-7053-43EF-F050-2ABBF6C9FC9A</v>
      </c>
      <c r="B356" s="1">
        <f t="shared" ca="1" si="56"/>
        <v>44717.364935058344</v>
      </c>
      <c r="C356" s="1">
        <f t="shared" ca="1" si="57"/>
        <v>44717.366728049237</v>
      </c>
      <c r="D356" s="1">
        <f t="shared" ca="1" si="58"/>
        <v>44717.371293193457</v>
      </c>
      <c r="E356" s="2" t="str">
        <f t="shared" ca="1" si="59"/>
        <v>Done</v>
      </c>
      <c r="F356" s="4">
        <f t="shared" ca="1" si="60"/>
        <v>30.528613401152214</v>
      </c>
      <c r="G356" s="4">
        <f t="shared" ca="1" si="61"/>
        <v>54.196246503912754</v>
      </c>
      <c r="H356" s="4">
        <f t="shared" ca="1" si="62"/>
        <v>31.371389189172024</v>
      </c>
      <c r="I356" s="4">
        <f t="shared" ca="1" si="63"/>
        <v>52.397097193876206</v>
      </c>
      <c r="J356" s="5">
        <f ca="1">INDEX(Table2[NationalID],RANDBETWEEN(1,COUNT(Table2[NationalID])))</f>
        <v>8011532902</v>
      </c>
      <c r="K356" s="5">
        <f ca="1">INDEX(Table4[PhoneNumber],RANDBETWEEN(1,COUNT(Table4[PhoneNumber])))</f>
        <v>9694092705</v>
      </c>
      <c r="L356" s="3">
        <f t="shared" ca="1" si="64"/>
        <v>0.12</v>
      </c>
      <c r="M356" s="5">
        <f t="shared" ca="1" si="65"/>
        <v>68190</v>
      </c>
    </row>
    <row r="357" spans="1:13" x14ac:dyDescent="0.3">
      <c r="A357" s="8" t="str">
        <f t="shared" ca="1" si="55"/>
        <v>0BF2F7AA-364E-AB8F-4436-64199B9E19EF</v>
      </c>
      <c r="B357" s="1">
        <f t="shared" ca="1" si="56"/>
        <v>44023.296919058092</v>
      </c>
      <c r="C357" s="1">
        <f t="shared" ca="1" si="57"/>
        <v>44023.299570026902</v>
      </c>
      <c r="D357" s="1">
        <f t="shared" ca="1" si="58"/>
        <v>44023.323137582505</v>
      </c>
      <c r="E357" s="2" t="str">
        <f t="shared" ca="1" si="59"/>
        <v>Done</v>
      </c>
      <c r="F357" s="4">
        <f t="shared" ca="1" si="60"/>
        <v>34.123825630858136</v>
      </c>
      <c r="G357" s="4">
        <f t="shared" ca="1" si="61"/>
        <v>48.329476613972787</v>
      </c>
      <c r="H357" s="4">
        <f t="shared" ca="1" si="62"/>
        <v>25.200893094253853</v>
      </c>
      <c r="I357" s="4">
        <f t="shared" ca="1" si="63"/>
        <v>46.327771621167848</v>
      </c>
      <c r="J357" s="5">
        <f ca="1">INDEX(Table2[NationalID],RANDBETWEEN(1,COUNT(Table2[NationalID])))</f>
        <v>2759510658</v>
      </c>
      <c r="K357" s="5">
        <f ca="1">INDEX(Table4[PhoneNumber],RANDBETWEEN(1,COUNT(Table4[PhoneNumber])))</f>
        <v>9984353966</v>
      </c>
      <c r="L357" s="3">
        <f t="shared" ca="1" si="64"/>
        <v>0.09</v>
      </c>
      <c r="M357" s="5">
        <f t="shared" ca="1" si="65"/>
        <v>489662</v>
      </c>
    </row>
    <row r="358" spans="1:13" x14ac:dyDescent="0.3">
      <c r="A358" s="8" t="str">
        <f t="shared" ca="1" si="55"/>
        <v>CB9809B1-4CB3-181C-945F-A8BEC055C677</v>
      </c>
      <c r="B358" s="1">
        <f t="shared" ca="1" si="56"/>
        <v>44613.107926600045</v>
      </c>
      <c r="C358" s="1">
        <f t="shared" ca="1" si="57"/>
        <v>44613.111871899033</v>
      </c>
      <c r="D358" s="1">
        <f t="shared" ca="1" si="58"/>
        <v>44613.145533987372</v>
      </c>
      <c r="E358" s="2" t="str">
        <f t="shared" ca="1" si="59"/>
        <v>Done</v>
      </c>
      <c r="F358" s="4">
        <f t="shared" ca="1" si="60"/>
        <v>31.19505217663264</v>
      </c>
      <c r="G358" s="4">
        <f t="shared" ca="1" si="61"/>
        <v>55.454507840981414</v>
      </c>
      <c r="H358" s="4">
        <f t="shared" ca="1" si="62"/>
        <v>27.411273042414614</v>
      </c>
      <c r="I358" s="4">
        <f t="shared" ca="1" si="63"/>
        <v>50.171364276179638</v>
      </c>
      <c r="J358" s="5">
        <f ca="1">INDEX(Table2[NationalID],RANDBETWEEN(1,COUNT(Table2[NationalID])))</f>
        <v>2778982165</v>
      </c>
      <c r="K358" s="5">
        <f ca="1">INDEX(Table4[PhoneNumber],RANDBETWEEN(1,COUNT(Table4[PhoneNumber])))</f>
        <v>9899427167</v>
      </c>
      <c r="L358" s="3">
        <f t="shared" ca="1" si="64"/>
        <v>0.12</v>
      </c>
      <c r="M358" s="5">
        <f t="shared" ca="1" si="65"/>
        <v>356253</v>
      </c>
    </row>
    <row r="359" spans="1:13" x14ac:dyDescent="0.3">
      <c r="A359" s="8" t="str">
        <f t="shared" ca="1" si="55"/>
        <v>75E20F74-6B34-7049-604F-0C7AABA5809F</v>
      </c>
      <c r="B359" s="1">
        <f t="shared" ca="1" si="56"/>
        <v>44378.891446928596</v>
      </c>
      <c r="C359" s="1">
        <f t="shared" ca="1" si="57"/>
        <v>44378.892498538487</v>
      </c>
      <c r="D359" s="1">
        <f t="shared" ca="1" si="58"/>
        <v>44378.89996381259</v>
      </c>
      <c r="E359" s="2" t="str">
        <f t="shared" ca="1" si="59"/>
        <v>Done</v>
      </c>
      <c r="F359" s="4">
        <f t="shared" ca="1" si="60"/>
        <v>36.317993616594286</v>
      </c>
      <c r="G359" s="4">
        <f t="shared" ca="1" si="61"/>
        <v>57.916350952309614</v>
      </c>
      <c r="H359" s="4">
        <f t="shared" ca="1" si="62"/>
        <v>35.940350080067979</v>
      </c>
      <c r="I359" s="4">
        <f t="shared" ca="1" si="63"/>
        <v>62.761334465474462</v>
      </c>
      <c r="J359" s="5">
        <f ca="1">INDEX(Table2[NationalID],RANDBETWEEN(1,COUNT(Table2[NationalID])))</f>
        <v>3339477099</v>
      </c>
      <c r="K359" s="5">
        <f ca="1">INDEX(Table4[PhoneNumber],RANDBETWEEN(1,COUNT(Table4[PhoneNumber])))</f>
        <v>9876805862</v>
      </c>
      <c r="L359" s="3">
        <f t="shared" ca="1" si="64"/>
        <v>0.12</v>
      </c>
      <c r="M359" s="5">
        <f t="shared" ca="1" si="65"/>
        <v>459973</v>
      </c>
    </row>
    <row r="360" spans="1:13" x14ac:dyDescent="0.3">
      <c r="A360" s="8" t="str">
        <f t="shared" ca="1" si="55"/>
        <v>80F08748-E8D5-738A-C555-FDB8D3559F6B</v>
      </c>
      <c r="B360" s="1">
        <f t="shared" ca="1" si="56"/>
        <v>44896.44485518786</v>
      </c>
      <c r="C360" s="1">
        <f t="shared" ca="1" si="57"/>
        <v>44896.44632179234</v>
      </c>
      <c r="D360" s="1">
        <f t="shared" ca="1" si="58"/>
        <v>44896.455461761769</v>
      </c>
      <c r="E360" s="2" t="str">
        <f t="shared" ca="1" si="59"/>
        <v>Done</v>
      </c>
      <c r="F360" s="4">
        <f t="shared" ca="1" si="60"/>
        <v>32.198985135843344</v>
      </c>
      <c r="G360" s="4">
        <f t="shared" ca="1" si="61"/>
        <v>62.744800467322364</v>
      </c>
      <c r="H360" s="4">
        <f t="shared" ca="1" si="62"/>
        <v>33.282329098802542</v>
      </c>
      <c r="I360" s="4">
        <f t="shared" ca="1" si="63"/>
        <v>59.682944125580555</v>
      </c>
      <c r="J360" s="5">
        <f ca="1">INDEX(Table2[NationalID],RANDBETWEEN(1,COUNT(Table2[NationalID])))</f>
        <v>8125817510</v>
      </c>
      <c r="K360" s="5">
        <f ca="1">INDEX(Table4[PhoneNumber],RANDBETWEEN(1,COUNT(Table4[PhoneNumber])))</f>
        <v>9671827074</v>
      </c>
      <c r="L360" s="3">
        <f t="shared" ca="1" si="64"/>
        <v>0.12</v>
      </c>
      <c r="M360" s="5">
        <f t="shared" ca="1" si="65"/>
        <v>297260</v>
      </c>
    </row>
    <row r="361" spans="1:13" x14ac:dyDescent="0.3">
      <c r="A361" s="8" t="str">
        <f t="shared" ca="1" si="55"/>
        <v>9A2C0F63-216D-A49C-7217-5676D5FE67F6</v>
      </c>
      <c r="B361" s="1">
        <f t="shared" ca="1" si="56"/>
        <v>44626.990166426818</v>
      </c>
      <c r="C361" s="1">
        <f t="shared" ca="1" si="57"/>
        <v>44626.994199535919</v>
      </c>
      <c r="D361" s="1">
        <f t="shared" ca="1" si="58"/>
        <v>44627.013704298442</v>
      </c>
      <c r="E361" s="2" t="str">
        <f t="shared" ca="1" si="59"/>
        <v>Done</v>
      </c>
      <c r="F361" s="4">
        <f t="shared" ca="1" si="60"/>
        <v>36.191677185798156</v>
      </c>
      <c r="G361" s="4">
        <f t="shared" ca="1" si="61"/>
        <v>61.631430055227355</v>
      </c>
      <c r="H361" s="4">
        <f t="shared" ca="1" si="62"/>
        <v>29.671966254796811</v>
      </c>
      <c r="I361" s="4">
        <f t="shared" ca="1" si="63"/>
        <v>49.625542833160132</v>
      </c>
      <c r="J361" s="5">
        <f ca="1">INDEX(Table2[NationalID],RANDBETWEEN(1,COUNT(Table2[NationalID])))</f>
        <v>5921600381</v>
      </c>
      <c r="K361" s="5">
        <f ca="1">INDEX(Table4[PhoneNumber],RANDBETWEEN(1,COUNT(Table4[PhoneNumber])))</f>
        <v>9519397206</v>
      </c>
      <c r="L361" s="3">
        <f t="shared" ca="1" si="64"/>
        <v>0.12</v>
      </c>
      <c r="M361" s="5">
        <f t="shared" ca="1" si="65"/>
        <v>1080371</v>
      </c>
    </row>
    <row r="362" spans="1:13" x14ac:dyDescent="0.3">
      <c r="A362" s="8" t="str">
        <f t="shared" ca="1" si="55"/>
        <v>8A8A413B-0659-C983-1703-C08F8E61396D</v>
      </c>
      <c r="B362" s="1">
        <f t="shared" ca="1" si="56"/>
        <v>44659.286158795941</v>
      </c>
      <c r="C362" s="1">
        <f t="shared" ca="1" si="57"/>
        <v>44659.288546989752</v>
      </c>
      <c r="D362" s="1">
        <f t="shared" ca="1" si="58"/>
        <v>44659.298689005453</v>
      </c>
      <c r="E362" s="2" t="str">
        <f t="shared" ca="1" si="59"/>
        <v>Done</v>
      </c>
      <c r="F362" s="4">
        <f t="shared" ca="1" si="60"/>
        <v>27.069865813012736</v>
      </c>
      <c r="G362" s="4">
        <f t="shared" ca="1" si="61"/>
        <v>49.097142256427361</v>
      </c>
      <c r="H362" s="4">
        <f t="shared" ca="1" si="62"/>
        <v>26.856621615245366</v>
      </c>
      <c r="I362" s="4">
        <f t="shared" ca="1" si="63"/>
        <v>53.933281759040057</v>
      </c>
      <c r="J362" s="5">
        <f ca="1">INDEX(Table2[NationalID],RANDBETWEEN(1,COUNT(Table2[NationalID])))</f>
        <v>3113928813</v>
      </c>
      <c r="K362" s="5">
        <f ca="1">INDEX(Table4[PhoneNumber],RANDBETWEEN(1,COUNT(Table4[PhoneNumber])))</f>
        <v>9731642169</v>
      </c>
      <c r="L362" s="3">
        <f t="shared" ca="1" si="64"/>
        <v>0.12</v>
      </c>
      <c r="M362" s="5">
        <f t="shared" ca="1" si="65"/>
        <v>316165</v>
      </c>
    </row>
    <row r="363" spans="1:13" x14ac:dyDescent="0.3">
      <c r="A363" s="8" t="str">
        <f t="shared" ca="1" si="55"/>
        <v>80D02337-406E-CE1A-7D2F-C359A3499E75</v>
      </c>
      <c r="B363" s="1">
        <f t="shared" ca="1" si="56"/>
        <v>44674.275733227907</v>
      </c>
      <c r="C363" s="1">
        <f t="shared" ca="1" si="57"/>
        <v>44674.27672035947</v>
      </c>
      <c r="D363" s="1">
        <f t="shared" ca="1" si="58"/>
        <v>44674.287240852165</v>
      </c>
      <c r="E363" s="2" t="str">
        <f t="shared" ca="1" si="59"/>
        <v>Done</v>
      </c>
      <c r="F363" s="4">
        <f t="shared" ca="1" si="60"/>
        <v>27.725392365309332</v>
      </c>
      <c r="G363" s="4">
        <f t="shared" ca="1" si="61"/>
        <v>44.573420930743659</v>
      </c>
      <c r="H363" s="4">
        <f t="shared" ca="1" si="62"/>
        <v>26.449621594738321</v>
      </c>
      <c r="I363" s="4">
        <f t="shared" ca="1" si="63"/>
        <v>57.319840163460555</v>
      </c>
      <c r="J363" s="5">
        <f ca="1">INDEX(Table2[NationalID],RANDBETWEEN(1,COUNT(Table2[NationalID])))</f>
        <v>1820475886</v>
      </c>
      <c r="K363" s="5">
        <f ca="1">INDEX(Table4[PhoneNumber],RANDBETWEEN(1,COUNT(Table4[PhoneNumber])))</f>
        <v>9882153020</v>
      </c>
      <c r="L363" s="3">
        <f t="shared" ca="1" si="64"/>
        <v>0.12</v>
      </c>
      <c r="M363" s="5">
        <f t="shared" ca="1" si="65"/>
        <v>837307</v>
      </c>
    </row>
    <row r="364" spans="1:13" x14ac:dyDescent="0.3">
      <c r="A364" s="8" t="str">
        <f t="shared" ca="1" si="55"/>
        <v>74206C79-5407-F117-1E12-20031B299CFE</v>
      </c>
      <c r="B364" s="1">
        <f t="shared" ca="1" si="56"/>
        <v>44609.99268176264</v>
      </c>
      <c r="C364" s="1">
        <f t="shared" ca="1" si="57"/>
        <v>44609.994226068651</v>
      </c>
      <c r="D364" s="1">
        <f t="shared" ca="1" si="58"/>
        <v>44609.997872872031</v>
      </c>
      <c r="E364" s="2" t="str">
        <f t="shared" ca="1" si="59"/>
        <v>Done</v>
      </c>
      <c r="F364" s="4">
        <f t="shared" ca="1" si="60"/>
        <v>29.071966227563426</v>
      </c>
      <c r="G364" s="4">
        <f t="shared" ca="1" si="61"/>
        <v>56.306181684484123</v>
      </c>
      <c r="H364" s="4">
        <f t="shared" ca="1" si="62"/>
        <v>39.37723906534886</v>
      </c>
      <c r="I364" s="4">
        <f t="shared" ca="1" si="63"/>
        <v>60.992978223009402</v>
      </c>
      <c r="J364" s="5">
        <f ca="1">INDEX(Table2[NationalID],RANDBETWEEN(1,COUNT(Table2[NationalID])))</f>
        <v>2778982165</v>
      </c>
      <c r="K364" s="5">
        <f ca="1">INDEX(Table4[PhoneNumber],RANDBETWEEN(1,COUNT(Table4[PhoneNumber])))</f>
        <v>9277732997</v>
      </c>
      <c r="L364" s="3">
        <f t="shared" ca="1" si="64"/>
        <v>0.12</v>
      </c>
      <c r="M364" s="5">
        <f t="shared" ca="1" si="65"/>
        <v>469708</v>
      </c>
    </row>
    <row r="365" spans="1:13" x14ac:dyDescent="0.3">
      <c r="A365" s="8" t="str">
        <f t="shared" ca="1" si="55"/>
        <v>3CB1A414-30AC-7C5F-D07D-C9D60537FE58</v>
      </c>
      <c r="B365" s="1">
        <f t="shared" ca="1" si="56"/>
        <v>44341.879270934194</v>
      </c>
      <c r="C365" s="1">
        <f t="shared" ca="1" si="57"/>
        <v>44341.88136365953</v>
      </c>
      <c r="D365" s="1">
        <f t="shared" ca="1" si="58"/>
        <v>44341.892488947495</v>
      </c>
      <c r="E365" s="2" t="str">
        <f t="shared" ca="1" si="59"/>
        <v>Done</v>
      </c>
      <c r="F365" s="4">
        <f t="shared" ca="1" si="60"/>
        <v>25.419844878026822</v>
      </c>
      <c r="G365" s="4">
        <f t="shared" ca="1" si="61"/>
        <v>44.51068891337259</v>
      </c>
      <c r="H365" s="4">
        <f t="shared" ca="1" si="62"/>
        <v>31.290896140939928</v>
      </c>
      <c r="I365" s="4">
        <f t="shared" ca="1" si="63"/>
        <v>58.89021116205538</v>
      </c>
      <c r="J365" s="5">
        <f ca="1">INDEX(Table2[NationalID],RANDBETWEEN(1,COUNT(Table2[NationalID])))</f>
        <v>8152833134</v>
      </c>
      <c r="K365" s="5">
        <f ca="1">INDEX(Table4[PhoneNumber],RANDBETWEEN(1,COUNT(Table4[PhoneNumber])))</f>
        <v>9584496793</v>
      </c>
      <c r="L365" s="3">
        <f t="shared" ca="1" si="64"/>
        <v>0.12</v>
      </c>
      <c r="M365" s="5">
        <f t="shared" ca="1" si="65"/>
        <v>571947</v>
      </c>
    </row>
    <row r="366" spans="1:13" x14ac:dyDescent="0.3">
      <c r="A366" s="8" t="str">
        <f t="shared" ca="1" si="55"/>
        <v>B84441D7-9797-3E79-58BD-EFB3C9F1D095</v>
      </c>
      <c r="B366" s="1">
        <f t="shared" ca="1" si="56"/>
        <v>44883.796874329375</v>
      </c>
      <c r="C366" s="1">
        <f t="shared" ca="1" si="57"/>
        <v>44883.797541804481</v>
      </c>
      <c r="D366" s="1">
        <f t="shared" ca="1" si="58"/>
        <v>44883.798873847438</v>
      </c>
      <c r="E366" s="2" t="str">
        <f t="shared" ca="1" si="59"/>
        <v>Done</v>
      </c>
      <c r="F366" s="4">
        <f t="shared" ca="1" si="60"/>
        <v>28.096265576234444</v>
      </c>
      <c r="G366" s="4">
        <f t="shared" ca="1" si="61"/>
        <v>45.140269835329711</v>
      </c>
      <c r="H366" s="4">
        <f t="shared" ca="1" si="62"/>
        <v>32.414716026846733</v>
      </c>
      <c r="I366" s="4">
        <f t="shared" ca="1" si="63"/>
        <v>55.181438632367566</v>
      </c>
      <c r="J366" s="5">
        <f ca="1">INDEX(Table2[NationalID],RANDBETWEEN(1,COUNT(Table2[NationalID])))</f>
        <v>5319887255</v>
      </c>
      <c r="K366" s="5">
        <f ca="1">INDEX(Table4[PhoneNumber],RANDBETWEEN(1,COUNT(Table4[PhoneNumber])))</f>
        <v>9331917655</v>
      </c>
      <c r="L366" s="3">
        <f t="shared" ca="1" si="64"/>
        <v>0.12</v>
      </c>
      <c r="M366" s="5">
        <f t="shared" ca="1" si="65"/>
        <v>916505</v>
      </c>
    </row>
    <row r="367" spans="1:13" x14ac:dyDescent="0.3">
      <c r="A367" s="8" t="str">
        <f t="shared" ca="1" si="55"/>
        <v>B0F7DA35-9598-9F75-135F-B4D44643C979</v>
      </c>
      <c r="B367" s="1">
        <f t="shared" ca="1" si="56"/>
        <v>44687.153458571447</v>
      </c>
      <c r="C367" s="1">
        <f t="shared" ca="1" si="57"/>
        <v>44687.154864688448</v>
      </c>
      <c r="D367" s="1">
        <f t="shared" ca="1" si="58"/>
        <v>44687.191286120949</v>
      </c>
      <c r="E367" s="2" t="str">
        <f t="shared" ca="1" si="59"/>
        <v>Done</v>
      </c>
      <c r="F367" s="4">
        <f t="shared" ca="1" si="60"/>
        <v>25.938362671999482</v>
      </c>
      <c r="G367" s="4">
        <f t="shared" ca="1" si="61"/>
        <v>52.441263828796629</v>
      </c>
      <c r="H367" s="4">
        <f t="shared" ca="1" si="62"/>
        <v>30.773389305259855</v>
      </c>
      <c r="I367" s="4">
        <f t="shared" ca="1" si="63"/>
        <v>60.358154093708855</v>
      </c>
      <c r="J367" s="5">
        <f ca="1">INDEX(Table2[NationalID],RANDBETWEEN(1,COUNT(Table2[NationalID])))</f>
        <v>7957409829</v>
      </c>
      <c r="K367" s="5">
        <f ca="1">INDEX(Table4[PhoneNumber],RANDBETWEEN(1,COUNT(Table4[PhoneNumber])))</f>
        <v>9379793733</v>
      </c>
      <c r="L367" s="3">
        <f t="shared" ca="1" si="64"/>
        <v>0.12</v>
      </c>
      <c r="M367" s="5">
        <f t="shared" ca="1" si="65"/>
        <v>498801</v>
      </c>
    </row>
    <row r="368" spans="1:13" x14ac:dyDescent="0.3">
      <c r="A368" s="8" t="str">
        <f t="shared" ca="1" si="55"/>
        <v>82690F7A-4EFA-5699-2CE5-BD75DB52490A</v>
      </c>
      <c r="B368" s="1">
        <f t="shared" ca="1" si="56"/>
        <v>44569.948401551679</v>
      </c>
      <c r="C368" s="1">
        <f t="shared" ca="1" si="57"/>
        <v>44569.951293787773</v>
      </c>
      <c r="D368" s="1">
        <f t="shared" ca="1" si="58"/>
        <v>44569.986127010234</v>
      </c>
      <c r="E368" s="2" t="str">
        <f t="shared" ca="1" si="59"/>
        <v>Done</v>
      </c>
      <c r="F368" s="4">
        <f t="shared" ca="1" si="60"/>
        <v>33.54880025244173</v>
      </c>
      <c r="G368" s="4">
        <f t="shared" ca="1" si="61"/>
        <v>45.360164564501133</v>
      </c>
      <c r="H368" s="4">
        <f t="shared" ca="1" si="62"/>
        <v>33.998018748586972</v>
      </c>
      <c r="I368" s="4">
        <f t="shared" ca="1" si="63"/>
        <v>56.05357554740376</v>
      </c>
      <c r="J368" s="5">
        <f ca="1">INDEX(Table2[NationalID],RANDBETWEEN(1,COUNT(Table2[NationalID])))</f>
        <v>2759510658</v>
      </c>
      <c r="K368" s="5">
        <f ca="1">INDEX(Table4[PhoneNumber],RANDBETWEEN(1,COUNT(Table4[PhoneNumber])))</f>
        <v>9160608627</v>
      </c>
      <c r="L368" s="3">
        <f t="shared" ca="1" si="64"/>
        <v>0.12</v>
      </c>
      <c r="M368" s="5">
        <f t="shared" ca="1" si="65"/>
        <v>532905</v>
      </c>
    </row>
    <row r="369" spans="1:13" x14ac:dyDescent="0.3">
      <c r="A369" s="8" t="str">
        <f t="shared" ca="1" si="55"/>
        <v>E2E01AE7-2385-3488-2302-00BCE94297C7</v>
      </c>
      <c r="B369" s="1">
        <f t="shared" ca="1" si="56"/>
        <v>43869.16770405235</v>
      </c>
      <c r="C369" s="1">
        <f t="shared" ca="1" si="57"/>
        <v>43869.171498579213</v>
      </c>
      <c r="D369" s="1">
        <f t="shared" ca="1" si="58"/>
        <v>43869.171759923265</v>
      </c>
      <c r="E369" s="2" t="str">
        <f t="shared" ca="1" si="59"/>
        <v>Done</v>
      </c>
      <c r="F369" s="4">
        <f t="shared" ca="1" si="60"/>
        <v>32.777599837514188</v>
      </c>
      <c r="G369" s="4">
        <f t="shared" ca="1" si="61"/>
        <v>45.952719934089728</v>
      </c>
      <c r="H369" s="4">
        <f t="shared" ca="1" si="62"/>
        <v>27.172868814715024</v>
      </c>
      <c r="I369" s="4">
        <f t="shared" ca="1" si="63"/>
        <v>53.782727848638977</v>
      </c>
      <c r="J369" s="5">
        <f ca="1">INDEX(Table2[NationalID],RANDBETWEEN(1,COUNT(Table2[NationalID])))</f>
        <v>3241277477</v>
      </c>
      <c r="K369" s="5">
        <f ca="1">INDEX(Table4[PhoneNumber],RANDBETWEEN(1,COUNT(Table4[PhoneNumber])))</f>
        <v>9101549248</v>
      </c>
      <c r="L369" s="3">
        <f t="shared" ca="1" si="64"/>
        <v>0.09</v>
      </c>
      <c r="M369" s="5">
        <f t="shared" ca="1" si="65"/>
        <v>889250</v>
      </c>
    </row>
    <row r="370" spans="1:13" x14ac:dyDescent="0.3">
      <c r="A370" s="8" t="str">
        <f t="shared" ca="1" si="55"/>
        <v>883D7627-5E69-D6E7-138D-4253A377B68F</v>
      </c>
      <c r="B370" s="1">
        <f t="shared" ca="1" si="56"/>
        <v>44035.682472303517</v>
      </c>
      <c r="C370" s="1">
        <f t="shared" ca="1" si="57"/>
        <v>44035.684512567423</v>
      </c>
      <c r="D370" s="1">
        <f t="shared" ca="1" si="58"/>
        <v>44035.701048792755</v>
      </c>
      <c r="E370" s="2" t="str">
        <f t="shared" ca="1" si="59"/>
        <v>Done</v>
      </c>
      <c r="F370" s="4">
        <f t="shared" ca="1" si="60"/>
        <v>34.757856364356613</v>
      </c>
      <c r="G370" s="4">
        <f t="shared" ca="1" si="61"/>
        <v>62.821624483395709</v>
      </c>
      <c r="H370" s="4">
        <f t="shared" ca="1" si="62"/>
        <v>26.364074019887358</v>
      </c>
      <c r="I370" s="4">
        <f t="shared" ca="1" si="63"/>
        <v>60.084403246143147</v>
      </c>
      <c r="J370" s="5">
        <f ca="1">INDEX(Table2[NationalID],RANDBETWEEN(1,COUNT(Table2[NationalID])))</f>
        <v>4813321785</v>
      </c>
      <c r="K370" s="5">
        <f ca="1">INDEX(Table4[PhoneNumber],RANDBETWEEN(1,COUNT(Table4[PhoneNumber])))</f>
        <v>9087695658</v>
      </c>
      <c r="L370" s="3">
        <f t="shared" ca="1" si="64"/>
        <v>0.09</v>
      </c>
      <c r="M370" s="5">
        <f t="shared" ca="1" si="65"/>
        <v>487598</v>
      </c>
    </row>
    <row r="371" spans="1:13" x14ac:dyDescent="0.3">
      <c r="A371" s="8" t="str">
        <f t="shared" ca="1" si="55"/>
        <v>F2FEC2E8-10A3-33AA-691D-EF83847B0ED4</v>
      </c>
      <c r="B371" s="1">
        <f t="shared" ca="1" si="56"/>
        <v>44659.123892773634</v>
      </c>
      <c r="C371" s="1">
        <f t="shared" ca="1" si="57"/>
        <v>44659.126860754768</v>
      </c>
      <c r="D371" s="1">
        <f t="shared" ca="1" si="58"/>
        <v>44659.135300110458</v>
      </c>
      <c r="E371" s="2" t="str">
        <f t="shared" ca="1" si="59"/>
        <v>Done</v>
      </c>
      <c r="F371" s="4">
        <f t="shared" ca="1" si="60"/>
        <v>38.045799483510542</v>
      </c>
      <c r="G371" s="4">
        <f t="shared" ca="1" si="61"/>
        <v>50.543454259175164</v>
      </c>
      <c r="H371" s="4">
        <f t="shared" ca="1" si="62"/>
        <v>30.399695729056457</v>
      </c>
      <c r="I371" s="4">
        <f t="shared" ca="1" si="63"/>
        <v>59.546162464430026</v>
      </c>
      <c r="J371" s="5">
        <f ca="1">INDEX(Table2[NationalID],RANDBETWEEN(1,COUNT(Table2[NationalID])))</f>
        <v>7398653942</v>
      </c>
      <c r="K371" s="5">
        <f ca="1">INDEX(Table4[PhoneNumber],RANDBETWEEN(1,COUNT(Table4[PhoneNumber])))</f>
        <v>9218414398</v>
      </c>
      <c r="L371" s="3">
        <f t="shared" ca="1" si="64"/>
        <v>0.12</v>
      </c>
      <c r="M371" s="5">
        <f t="shared" ca="1" si="65"/>
        <v>599068</v>
      </c>
    </row>
    <row r="372" spans="1:13" x14ac:dyDescent="0.3">
      <c r="A372" s="8" t="str">
        <f t="shared" ca="1" si="55"/>
        <v>6B49FBBE-47D9-C7DA-4725-81256562C9BE</v>
      </c>
      <c r="B372" s="1">
        <f t="shared" ca="1" si="56"/>
        <v>44566.380134969724</v>
      </c>
      <c r="C372" s="1">
        <f t="shared" ca="1" si="57"/>
        <v>44566.384138084963</v>
      </c>
      <c r="D372" s="1">
        <f t="shared" ca="1" si="58"/>
        <v>44566.394159250551</v>
      </c>
      <c r="E372" s="2" t="str">
        <f t="shared" ca="1" si="59"/>
        <v>Done</v>
      </c>
      <c r="F372" s="4">
        <f t="shared" ca="1" si="60"/>
        <v>31.739167901932529</v>
      </c>
      <c r="G372" s="4">
        <f t="shared" ca="1" si="61"/>
        <v>51.826403196359678</v>
      </c>
      <c r="H372" s="4">
        <f t="shared" ca="1" si="62"/>
        <v>39.433930830863147</v>
      </c>
      <c r="I372" s="4">
        <f t="shared" ca="1" si="63"/>
        <v>47.891656942244083</v>
      </c>
      <c r="J372" s="5">
        <f ca="1">INDEX(Table2[NationalID],RANDBETWEEN(1,COUNT(Table2[NationalID])))</f>
        <v>2759510658</v>
      </c>
      <c r="K372" s="5">
        <f ca="1">INDEX(Table4[PhoneNumber],RANDBETWEEN(1,COUNT(Table4[PhoneNumber])))</f>
        <v>9272090021</v>
      </c>
      <c r="L372" s="3">
        <f t="shared" ca="1" si="64"/>
        <v>0.12</v>
      </c>
      <c r="M372" s="5">
        <f t="shared" ca="1" si="65"/>
        <v>98904</v>
      </c>
    </row>
    <row r="373" spans="1:13" x14ac:dyDescent="0.3">
      <c r="A373" s="8" t="str">
        <f t="shared" ca="1" si="55"/>
        <v>BB52B2F8-2B8C-953F-4600-6B12D52DFB82</v>
      </c>
      <c r="B373" s="1">
        <f t="shared" ca="1" si="56"/>
        <v>44846.420895489813</v>
      </c>
      <c r="C373" s="1">
        <f t="shared" ca="1" si="57"/>
        <v>44846.424761064285</v>
      </c>
      <c r="D373" s="1">
        <f t="shared" ca="1" si="58"/>
        <v>44846.436204430844</v>
      </c>
      <c r="E373" s="2" t="str">
        <f t="shared" ca="1" si="59"/>
        <v>Done</v>
      </c>
      <c r="F373" s="4">
        <f t="shared" ca="1" si="60"/>
        <v>33.807287185029374</v>
      </c>
      <c r="G373" s="4">
        <f t="shared" ca="1" si="61"/>
        <v>51.526214453610258</v>
      </c>
      <c r="H373" s="4">
        <f t="shared" ca="1" si="62"/>
        <v>38.798563244074586</v>
      </c>
      <c r="I373" s="4">
        <f t="shared" ca="1" si="63"/>
        <v>58.269113896675556</v>
      </c>
      <c r="J373" s="5">
        <f ca="1">INDEX(Table2[NationalID],RANDBETWEEN(1,COUNT(Table2[NationalID])))</f>
        <v>9336340142</v>
      </c>
      <c r="K373" s="5">
        <f ca="1">INDEX(Table4[PhoneNumber],RANDBETWEEN(1,COUNT(Table4[PhoneNumber])))</f>
        <v>9957301897</v>
      </c>
      <c r="L373" s="3">
        <f t="shared" ca="1" si="64"/>
        <v>0.12</v>
      </c>
      <c r="M373" s="5">
        <f t="shared" ca="1" si="65"/>
        <v>487072</v>
      </c>
    </row>
    <row r="374" spans="1:13" x14ac:dyDescent="0.3">
      <c r="A374" s="8" t="str">
        <f t="shared" ca="1" si="55"/>
        <v>D98379EE-21AD-AF17-C29E-7C96BD19956B</v>
      </c>
      <c r="B374" s="1">
        <f t="shared" ca="1" si="56"/>
        <v>43984.926897477111</v>
      </c>
      <c r="C374" s="1">
        <f t="shared" ca="1" si="57"/>
        <v>43984.928658912977</v>
      </c>
      <c r="D374" s="1">
        <f t="shared" ca="1" si="58"/>
        <v>43984.968878980835</v>
      </c>
      <c r="E374" s="2" t="str">
        <f t="shared" ca="1" si="59"/>
        <v>Done</v>
      </c>
      <c r="F374" s="4">
        <f t="shared" ca="1" si="60"/>
        <v>26.393845664420009</v>
      </c>
      <c r="G374" s="4">
        <f t="shared" ca="1" si="61"/>
        <v>46.025593261724765</v>
      </c>
      <c r="H374" s="4">
        <f t="shared" ca="1" si="62"/>
        <v>30.382595115489249</v>
      </c>
      <c r="I374" s="4">
        <f t="shared" ca="1" si="63"/>
        <v>54.642636812502552</v>
      </c>
      <c r="J374" s="5">
        <f ca="1">INDEX(Table2[NationalID],RANDBETWEEN(1,COUNT(Table2[NationalID])))</f>
        <v>5157351469</v>
      </c>
      <c r="K374" s="5">
        <f ca="1">INDEX(Table4[PhoneNumber],RANDBETWEEN(1,COUNT(Table4[PhoneNumber])))</f>
        <v>9306294171</v>
      </c>
      <c r="L374" s="3">
        <f t="shared" ca="1" si="64"/>
        <v>0.09</v>
      </c>
      <c r="M374" s="5">
        <f t="shared" ca="1" si="65"/>
        <v>861323</v>
      </c>
    </row>
    <row r="375" spans="1:13" x14ac:dyDescent="0.3">
      <c r="A375" s="8" t="str">
        <f t="shared" ca="1" si="55"/>
        <v>0425FDF3-CC86-CA91-7E6D-97E1583C879F</v>
      </c>
      <c r="B375" s="1">
        <f t="shared" ca="1" si="56"/>
        <v>44082.080920594555</v>
      </c>
      <c r="C375" s="1">
        <f t="shared" ca="1" si="57"/>
        <v>44082.084014461638</v>
      </c>
      <c r="D375" s="1">
        <f t="shared" ca="1" si="58"/>
        <v>44082.091001300185</v>
      </c>
      <c r="E375" s="2" t="str">
        <f t="shared" ca="1" si="59"/>
        <v>Done</v>
      </c>
      <c r="F375" s="4">
        <f t="shared" ca="1" si="60"/>
        <v>32.743017020492921</v>
      </c>
      <c r="G375" s="4">
        <f t="shared" ca="1" si="61"/>
        <v>45.639948734650687</v>
      </c>
      <c r="H375" s="4">
        <f t="shared" ca="1" si="62"/>
        <v>37.474963107132879</v>
      </c>
      <c r="I375" s="4">
        <f t="shared" ca="1" si="63"/>
        <v>51.33256609211535</v>
      </c>
      <c r="J375" s="5">
        <f ca="1">INDEX(Table2[NationalID],RANDBETWEEN(1,COUNT(Table2[NationalID])))</f>
        <v>4382750849</v>
      </c>
      <c r="K375" s="5">
        <f ca="1">INDEX(Table4[PhoneNumber],RANDBETWEEN(1,COUNT(Table4[PhoneNumber])))</f>
        <v>9686524054</v>
      </c>
      <c r="L375" s="3">
        <f t="shared" ca="1" si="64"/>
        <v>0.09</v>
      </c>
      <c r="M375" s="5">
        <f t="shared" ca="1" si="65"/>
        <v>642027</v>
      </c>
    </row>
    <row r="376" spans="1:13" x14ac:dyDescent="0.3">
      <c r="A376" s="8" t="str">
        <f t="shared" ca="1" si="55"/>
        <v>B508F4E5-993C-F0BF-642A-19FC27AC9F72</v>
      </c>
      <c r="B376" s="1">
        <f t="shared" ca="1" si="56"/>
        <v>44379.618488991437</v>
      </c>
      <c r="C376" s="1">
        <f t="shared" ca="1" si="57"/>
        <v>44379.618502032747</v>
      </c>
      <c r="D376" s="1">
        <f t="shared" ca="1" si="58"/>
        <v>44379.653756618747</v>
      </c>
      <c r="E376" s="2" t="str">
        <f t="shared" ca="1" si="59"/>
        <v>Done</v>
      </c>
      <c r="F376" s="4">
        <f t="shared" ca="1" si="60"/>
        <v>35.455006411216274</v>
      </c>
      <c r="G376" s="4">
        <f t="shared" ca="1" si="61"/>
        <v>46.614217963344629</v>
      </c>
      <c r="H376" s="4">
        <f t="shared" ca="1" si="62"/>
        <v>25.649773870035983</v>
      </c>
      <c r="I376" s="4">
        <f t="shared" ca="1" si="63"/>
        <v>62.884313355783831</v>
      </c>
      <c r="J376" s="5">
        <f ca="1">INDEX(Table2[NationalID],RANDBETWEEN(1,COUNT(Table2[NationalID])))</f>
        <v>3241277477</v>
      </c>
      <c r="K376" s="5">
        <f ca="1">INDEX(Table4[PhoneNumber],RANDBETWEEN(1,COUNT(Table4[PhoneNumber])))</f>
        <v>9517779147</v>
      </c>
      <c r="L376" s="3">
        <f t="shared" ca="1" si="64"/>
        <v>0.12</v>
      </c>
      <c r="M376" s="5">
        <f t="shared" ca="1" si="65"/>
        <v>1687781</v>
      </c>
    </row>
    <row r="377" spans="1:13" x14ac:dyDescent="0.3">
      <c r="A377" s="8" t="str">
        <f t="shared" ca="1" si="55"/>
        <v>39F25C65-6502-DD0E-B583-FA079345C70F</v>
      </c>
      <c r="B377" s="1">
        <f t="shared" ca="1" si="56"/>
        <v>43916.824741543707</v>
      </c>
      <c r="C377" s="1">
        <f t="shared" ca="1" si="57"/>
        <v>43916.826841884947</v>
      </c>
      <c r="D377" s="1">
        <f t="shared" ca="1" si="58"/>
        <v>43916.84812026484</v>
      </c>
      <c r="E377" s="2" t="str">
        <f t="shared" ca="1" si="59"/>
        <v>Done</v>
      </c>
      <c r="F377" s="4">
        <f t="shared" ca="1" si="60"/>
        <v>29.118372042917379</v>
      </c>
      <c r="G377" s="4">
        <f t="shared" ca="1" si="61"/>
        <v>53.508365429368233</v>
      </c>
      <c r="H377" s="4">
        <f t="shared" ca="1" si="62"/>
        <v>31.384355165463088</v>
      </c>
      <c r="I377" s="4">
        <f t="shared" ca="1" si="63"/>
        <v>56.493554346463618</v>
      </c>
      <c r="J377" s="5">
        <f ca="1">INDEX(Table2[NationalID],RANDBETWEEN(1,COUNT(Table2[NationalID])))</f>
        <v>1519772513</v>
      </c>
      <c r="K377" s="5">
        <f ca="1">INDEX(Table4[PhoneNumber],RANDBETWEEN(1,COUNT(Table4[PhoneNumber])))</f>
        <v>9301780030</v>
      </c>
      <c r="L377" s="3">
        <f t="shared" ca="1" si="64"/>
        <v>0.09</v>
      </c>
      <c r="M377" s="5">
        <f t="shared" ca="1" si="65"/>
        <v>312930</v>
      </c>
    </row>
    <row r="378" spans="1:13" x14ac:dyDescent="0.3">
      <c r="A378" s="8" t="str">
        <f t="shared" ca="1" si="55"/>
        <v>7BF9BE88-C1DC-88D3-D752-5573C32BB39B</v>
      </c>
      <c r="B378" s="1">
        <f t="shared" ca="1" si="56"/>
        <v>44590.927457060759</v>
      </c>
      <c r="C378" s="1">
        <f t="shared" ca="1" si="57"/>
        <v>44590.931261645259</v>
      </c>
      <c r="D378" s="1">
        <f t="shared" ca="1" si="58"/>
        <v>44590.946122737689</v>
      </c>
      <c r="E378" s="2" t="str">
        <f t="shared" ca="1" si="59"/>
        <v>Done</v>
      </c>
      <c r="F378" s="4">
        <f t="shared" ca="1" si="60"/>
        <v>29.920296793447168</v>
      </c>
      <c r="G378" s="4">
        <f t="shared" ca="1" si="61"/>
        <v>48.45196698966879</v>
      </c>
      <c r="H378" s="4">
        <f t="shared" ca="1" si="62"/>
        <v>37.921822072126886</v>
      </c>
      <c r="I378" s="4">
        <f t="shared" ca="1" si="63"/>
        <v>49.130712868212228</v>
      </c>
      <c r="J378" s="5">
        <f ca="1">INDEX(Table2[NationalID],RANDBETWEEN(1,COUNT(Table2[NationalID])))</f>
        <v>2468418955</v>
      </c>
      <c r="K378" s="5">
        <f ca="1">INDEX(Table4[PhoneNumber],RANDBETWEEN(1,COUNT(Table4[PhoneNumber])))</f>
        <v>9389815576</v>
      </c>
      <c r="L378" s="3">
        <f t="shared" ca="1" si="64"/>
        <v>0.12</v>
      </c>
      <c r="M378" s="5">
        <f t="shared" ca="1" si="65"/>
        <v>186109</v>
      </c>
    </row>
    <row r="379" spans="1:13" x14ac:dyDescent="0.3">
      <c r="A379" s="8" t="str">
        <f t="shared" ca="1" si="55"/>
        <v>ED7A94E3-9A2E-32B1-D659-55CA2968624C</v>
      </c>
      <c r="B379" s="1">
        <f t="shared" ca="1" si="56"/>
        <v>44236.602075103474</v>
      </c>
      <c r="C379" s="1">
        <f t="shared" ca="1" si="57"/>
        <v>44236.603235278395</v>
      </c>
      <c r="D379" s="1">
        <f t="shared" ca="1" si="58"/>
        <v>44236.629990465881</v>
      </c>
      <c r="E379" s="2" t="str">
        <f t="shared" ca="1" si="59"/>
        <v>Done</v>
      </c>
      <c r="F379" s="4">
        <f t="shared" ca="1" si="60"/>
        <v>34.659929094116492</v>
      </c>
      <c r="G379" s="4">
        <f t="shared" ca="1" si="61"/>
        <v>57.591209327398701</v>
      </c>
      <c r="H379" s="4">
        <f t="shared" ca="1" si="62"/>
        <v>27.833730425375443</v>
      </c>
      <c r="I379" s="4">
        <f t="shared" ca="1" si="63"/>
        <v>44.86795246529082</v>
      </c>
      <c r="J379" s="5">
        <f ca="1">INDEX(Table2[NationalID],RANDBETWEEN(1,COUNT(Table2[NationalID])))</f>
        <v>9538425360</v>
      </c>
      <c r="K379" s="5">
        <f ca="1">INDEX(Table4[PhoneNumber],RANDBETWEEN(1,COUNT(Table4[PhoneNumber])))</f>
        <v>9422932354</v>
      </c>
      <c r="L379" s="3">
        <f t="shared" ca="1" si="64"/>
        <v>0.12</v>
      </c>
      <c r="M379" s="5">
        <f t="shared" ca="1" si="65"/>
        <v>377386</v>
      </c>
    </row>
    <row r="380" spans="1:13" x14ac:dyDescent="0.3">
      <c r="A380" s="8" t="str">
        <f t="shared" ca="1" si="55"/>
        <v>5CD0D516-3A1F-FB25-7512-51C6D3409D78</v>
      </c>
      <c r="B380" s="1">
        <f t="shared" ca="1" si="56"/>
        <v>44172.707582295414</v>
      </c>
      <c r="C380" s="1">
        <f t="shared" ca="1" si="57"/>
        <v>44172.710100263917</v>
      </c>
      <c r="D380" s="1">
        <f t="shared" ca="1" si="58"/>
        <v>44172.732679254026</v>
      </c>
      <c r="E380" s="2" t="str">
        <f t="shared" ca="1" si="59"/>
        <v>Done</v>
      </c>
      <c r="F380" s="4">
        <f t="shared" ca="1" si="60"/>
        <v>27.818286287549942</v>
      </c>
      <c r="G380" s="4">
        <f t="shared" ca="1" si="61"/>
        <v>55.237773452435526</v>
      </c>
      <c r="H380" s="4">
        <f t="shared" ca="1" si="62"/>
        <v>30.074965943059951</v>
      </c>
      <c r="I380" s="4">
        <f t="shared" ca="1" si="63"/>
        <v>45.617156535980847</v>
      </c>
      <c r="J380" s="5">
        <f ca="1">INDEX(Table2[NationalID],RANDBETWEEN(1,COUNT(Table2[NationalID])))</f>
        <v>3962670104</v>
      </c>
      <c r="K380" s="5">
        <f ca="1">INDEX(Table4[PhoneNumber],RANDBETWEEN(1,COUNT(Table4[PhoneNumber])))</f>
        <v>9274554152</v>
      </c>
      <c r="L380" s="3">
        <f t="shared" ca="1" si="64"/>
        <v>0.09</v>
      </c>
      <c r="M380" s="5">
        <f t="shared" ca="1" si="65"/>
        <v>702641</v>
      </c>
    </row>
    <row r="381" spans="1:13" x14ac:dyDescent="0.3">
      <c r="A381" s="8" t="str">
        <f t="shared" ca="1" si="55"/>
        <v>B96E5060-D73F-BA3E-5672-1A7ADB231594</v>
      </c>
      <c r="B381" s="1">
        <f t="shared" ca="1" si="56"/>
        <v>44233.132508992036</v>
      </c>
      <c r="C381" s="1" t="str">
        <f t="shared" ca="1" si="57"/>
        <v/>
      </c>
      <c r="D381" s="1" t="str">
        <f t="shared" ca="1" si="58"/>
        <v/>
      </c>
      <c r="E381" s="2" t="str">
        <f t="shared" ca="1" si="59"/>
        <v>Canceled</v>
      </c>
      <c r="F381" s="4">
        <f t="shared" ca="1" si="60"/>
        <v>36.964034541712586</v>
      </c>
      <c r="G381" s="4">
        <f t="shared" ca="1" si="61"/>
        <v>58.49953260492569</v>
      </c>
      <c r="H381" s="4">
        <f t="shared" ca="1" si="62"/>
        <v>34.724351125878663</v>
      </c>
      <c r="I381" s="4">
        <f t="shared" ca="1" si="63"/>
        <v>59.1256920386868</v>
      </c>
      <c r="J381" s="5">
        <f ca="1">INDEX(Table2[NationalID],RANDBETWEEN(1,COUNT(Table2[NationalID])))</f>
        <v>4813321785</v>
      </c>
      <c r="K381" s="5">
        <f ca="1">INDEX(Table4[PhoneNumber],RANDBETWEEN(1,COUNT(Table4[PhoneNumber])))</f>
        <v>9584496793</v>
      </c>
      <c r="L381" s="3">
        <f t="shared" ca="1" si="64"/>
        <v>0.12</v>
      </c>
      <c r="M381" s="5">
        <f t="shared" ca="1" si="65"/>
        <v>217652</v>
      </c>
    </row>
    <row r="382" spans="1:13" x14ac:dyDescent="0.3">
      <c r="A382" s="8" t="str">
        <f t="shared" ca="1" si="55"/>
        <v>E8B5A886-36A9-6836-B3B4-31F28531E653</v>
      </c>
      <c r="B382" s="1">
        <f t="shared" ca="1" si="56"/>
        <v>44095.49441778037</v>
      </c>
      <c r="C382" s="1">
        <f t="shared" ca="1" si="57"/>
        <v>44095.4965958916</v>
      </c>
      <c r="D382" s="1">
        <f t="shared" ca="1" si="58"/>
        <v>44095.532529923141</v>
      </c>
      <c r="E382" s="2" t="str">
        <f t="shared" ca="1" si="59"/>
        <v>Done</v>
      </c>
      <c r="F382" s="4">
        <f t="shared" ca="1" si="60"/>
        <v>37.695968840686902</v>
      </c>
      <c r="G382" s="4">
        <f t="shared" ca="1" si="61"/>
        <v>60.69643049608743</v>
      </c>
      <c r="H382" s="4">
        <f t="shared" ca="1" si="62"/>
        <v>35.146239966477772</v>
      </c>
      <c r="I382" s="4">
        <f t="shared" ca="1" si="63"/>
        <v>55.539021948385951</v>
      </c>
      <c r="J382" s="5">
        <f ca="1">INDEX(Table2[NationalID],RANDBETWEEN(1,COUNT(Table2[NationalID])))</f>
        <v>3113928813</v>
      </c>
      <c r="K382" s="5">
        <f ca="1">INDEX(Table4[PhoneNumber],RANDBETWEEN(1,COUNT(Table4[PhoneNumber])))</f>
        <v>9050864395</v>
      </c>
      <c r="L382" s="3">
        <f t="shared" ca="1" si="64"/>
        <v>0.09</v>
      </c>
      <c r="M382" s="5">
        <f t="shared" ca="1" si="65"/>
        <v>428232</v>
      </c>
    </row>
    <row r="383" spans="1:13" x14ac:dyDescent="0.3">
      <c r="A383" s="8" t="str">
        <f t="shared" ca="1" si="55"/>
        <v>98FDD690-0CC9-FC49-C39E-67C7286549BC</v>
      </c>
      <c r="B383" s="1">
        <f t="shared" ca="1" si="56"/>
        <v>44586.869716746667</v>
      </c>
      <c r="C383" s="1">
        <f t="shared" ca="1" si="57"/>
        <v>44586.871358537268</v>
      </c>
      <c r="D383" s="1">
        <f t="shared" ca="1" si="58"/>
        <v>44586.90579307625</v>
      </c>
      <c r="E383" s="2" t="str">
        <f t="shared" ca="1" si="59"/>
        <v>Done</v>
      </c>
      <c r="F383" s="4">
        <f t="shared" ca="1" si="60"/>
        <v>38.478262034256502</v>
      </c>
      <c r="G383" s="4">
        <f t="shared" ca="1" si="61"/>
        <v>62.316779508455937</v>
      </c>
      <c r="H383" s="4">
        <f t="shared" ca="1" si="62"/>
        <v>32.187459299017156</v>
      </c>
      <c r="I383" s="4">
        <f t="shared" ca="1" si="63"/>
        <v>57.415689519802974</v>
      </c>
      <c r="J383" s="5">
        <f ca="1">INDEX(Table2[NationalID],RANDBETWEEN(1,COUNT(Table2[NationalID])))</f>
        <v>8867415819</v>
      </c>
      <c r="K383" s="5">
        <f ca="1">INDEX(Table4[PhoneNumber],RANDBETWEEN(1,COUNT(Table4[PhoneNumber])))</f>
        <v>9007734318</v>
      </c>
      <c r="L383" s="3">
        <f t="shared" ca="1" si="64"/>
        <v>0.12</v>
      </c>
      <c r="M383" s="5">
        <f t="shared" ca="1" si="65"/>
        <v>255731</v>
      </c>
    </row>
    <row r="384" spans="1:13" x14ac:dyDescent="0.3">
      <c r="A384" s="8" t="str">
        <f t="shared" ca="1" si="55"/>
        <v>CE064402-C730-2C12-2577-4FC7950B5D6B</v>
      </c>
      <c r="B384" s="1">
        <f t="shared" ca="1" si="56"/>
        <v>44870.76379468396</v>
      </c>
      <c r="C384" s="1">
        <f t="shared" ca="1" si="57"/>
        <v>44870.764671926103</v>
      </c>
      <c r="D384" s="1">
        <f t="shared" ca="1" si="58"/>
        <v>44870.800583889497</v>
      </c>
      <c r="E384" s="2" t="str">
        <f t="shared" ca="1" si="59"/>
        <v>Done</v>
      </c>
      <c r="F384" s="4">
        <f t="shared" ca="1" si="60"/>
        <v>34.106603765565183</v>
      </c>
      <c r="G384" s="4">
        <f t="shared" ca="1" si="61"/>
        <v>57.911573896081848</v>
      </c>
      <c r="H384" s="4">
        <f t="shared" ca="1" si="62"/>
        <v>31.980097796180729</v>
      </c>
      <c r="I384" s="4">
        <f t="shared" ca="1" si="63"/>
        <v>57.819374452279405</v>
      </c>
      <c r="J384" s="5">
        <f ca="1">INDEX(Table2[NationalID],RANDBETWEEN(1,COUNT(Table2[NationalID])))</f>
        <v>3113928813</v>
      </c>
      <c r="K384" s="5">
        <f ca="1">INDEX(Table4[PhoneNumber],RANDBETWEEN(1,COUNT(Table4[PhoneNumber])))</f>
        <v>9307658804</v>
      </c>
      <c r="L384" s="3">
        <f t="shared" ca="1" si="64"/>
        <v>0.12</v>
      </c>
      <c r="M384" s="5">
        <f t="shared" ca="1" si="65"/>
        <v>31104</v>
      </c>
    </row>
    <row r="385" spans="1:13" x14ac:dyDescent="0.3">
      <c r="A385" s="8" t="str">
        <f t="shared" ca="1" si="55"/>
        <v>7807A5F7-2BFF-4D37-E83C-620B269A1C2F</v>
      </c>
      <c r="B385" s="1">
        <f t="shared" ca="1" si="56"/>
        <v>43992.07278663684</v>
      </c>
      <c r="C385" s="1">
        <f t="shared" ca="1" si="57"/>
        <v>43992.073190873693</v>
      </c>
      <c r="D385" s="1">
        <f t="shared" ca="1" si="58"/>
        <v>43992.075256851393</v>
      </c>
      <c r="E385" s="2" t="str">
        <f t="shared" ca="1" si="59"/>
        <v>Done</v>
      </c>
      <c r="F385" s="4">
        <f t="shared" ca="1" si="60"/>
        <v>25.69812125108178</v>
      </c>
      <c r="G385" s="4">
        <f t="shared" ca="1" si="61"/>
        <v>61.307698551239667</v>
      </c>
      <c r="H385" s="4">
        <f t="shared" ca="1" si="62"/>
        <v>29.842856890637481</v>
      </c>
      <c r="I385" s="4">
        <f t="shared" ca="1" si="63"/>
        <v>62.464810974250625</v>
      </c>
      <c r="J385" s="5">
        <f ca="1">INDEX(Table2[NationalID],RANDBETWEEN(1,COUNT(Table2[NationalID])))</f>
        <v>2478561320</v>
      </c>
      <c r="K385" s="5">
        <f ca="1">INDEX(Table4[PhoneNumber],RANDBETWEEN(1,COUNT(Table4[PhoneNumber])))</f>
        <v>9823726064</v>
      </c>
      <c r="L385" s="3">
        <f t="shared" ca="1" si="64"/>
        <v>0.09</v>
      </c>
      <c r="M385" s="5">
        <f t="shared" ca="1" si="65"/>
        <v>164112</v>
      </c>
    </row>
    <row r="386" spans="1:13" x14ac:dyDescent="0.3">
      <c r="A386" s="8" t="str">
        <f t="shared" ref="A386:A449" ca="1" si="6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74D8D394-E3F8-8B0D-05CE-4BFAC98A6C58</v>
      </c>
      <c r="B386" s="1">
        <f t="shared" ref="B386:B449" ca="1" si="67">RAND()*(DATEVALUE("2022-12-31 23:59:59")-DATEVALUE("2020-01-01 00:00:00"))+DATEVALUE("2020-01-01 00:00:00")</f>
        <v>44119.64618817583</v>
      </c>
      <c r="C386" s="1">
        <f t="shared" ref="C386:C449" ca="1" si="68">IF(RAND() &gt;= 0.92, "", RAND()*0.00417+B386)</f>
        <v>44119.648331673663</v>
      </c>
      <c r="D386" s="1">
        <f t="shared" ref="D386:D449" ca="1" si="69">IF(C386="", "",RAND()*0.0417+C386)</f>
        <v>44119.654198213364</v>
      </c>
      <c r="E386" s="2" t="str">
        <f t="shared" ref="E386:E449" ca="1" si="70">IF(C386="", "Canceled", "Done")</f>
        <v>Done</v>
      </c>
      <c r="F386" s="4">
        <f t="shared" ref="F386:F449" ca="1" si="71">RAND()*14.43+25.04</f>
        <v>39.006233054981195</v>
      </c>
      <c r="G386" s="4">
        <f t="shared" ref="G386:G449" ca="1" si="72">RAND()*19.16+44.02</f>
        <v>61.053826917488692</v>
      </c>
      <c r="H386" s="4">
        <f t="shared" ref="H386:H449" ca="1" si="73">RAND()*14.43+25.04</f>
        <v>32.086751264992202</v>
      </c>
      <c r="I386" s="4">
        <f t="shared" ref="I386:I449" ca="1" si="74">RAND()*19.16+44.02</f>
        <v>60.696467412288058</v>
      </c>
      <c r="J386" s="5">
        <f ca="1">INDEX(Table2[NationalID],RANDBETWEEN(1,COUNT(Table2[NationalID])))</f>
        <v>2468418955</v>
      </c>
      <c r="K386" s="5">
        <f ca="1">INDEX(Table4[PhoneNumber],RANDBETWEEN(1,COUNT(Table4[PhoneNumber])))</f>
        <v>9628434005</v>
      </c>
      <c r="L386" s="3">
        <f t="shared" ref="L386:L449" ca="1" si="75">IF(B386&gt;=DATE(2021,1,1),0.12,0.09)</f>
        <v>0.09</v>
      </c>
      <c r="M386" s="5">
        <f t="shared" ref="M386:M449" ca="1" si="76">ROUND(SQRT(POWER(H386-F386, 2) + POWER(I386-G386, 2))*RANDBETWEEN(10000, 100000),0)</f>
        <v>552717</v>
      </c>
    </row>
    <row r="387" spans="1:13" x14ac:dyDescent="0.3">
      <c r="A387" s="8" t="str">
        <f t="shared" ca="1" si="66"/>
        <v>F3498588-C4C8-2C97-8E3A-F3510EBB9B16</v>
      </c>
      <c r="B387" s="1">
        <f t="shared" ca="1" si="67"/>
        <v>44401.06361300384</v>
      </c>
      <c r="C387" s="1">
        <f t="shared" ca="1" si="68"/>
        <v>44401.064033270573</v>
      </c>
      <c r="D387" s="1">
        <f t="shared" ca="1" si="69"/>
        <v>44401.100997312824</v>
      </c>
      <c r="E387" s="2" t="str">
        <f t="shared" ca="1" si="70"/>
        <v>Done</v>
      </c>
      <c r="F387" s="4">
        <f t="shared" ca="1" si="71"/>
        <v>37.821942818868024</v>
      </c>
      <c r="G387" s="4">
        <f t="shared" ca="1" si="72"/>
        <v>52.053522730328169</v>
      </c>
      <c r="H387" s="4">
        <f t="shared" ca="1" si="73"/>
        <v>26.887239482103094</v>
      </c>
      <c r="I387" s="4">
        <f t="shared" ca="1" si="74"/>
        <v>47.925091630063449</v>
      </c>
      <c r="J387" s="5">
        <f ca="1">INDEX(Table2[NationalID],RANDBETWEEN(1,COUNT(Table2[NationalID])))</f>
        <v>9538425360</v>
      </c>
      <c r="K387" s="5">
        <f ca="1">INDEX(Table4[PhoneNumber],RANDBETWEEN(1,COUNT(Table4[PhoneNumber])))</f>
        <v>9764178751</v>
      </c>
      <c r="L387" s="3">
        <f t="shared" ca="1" si="75"/>
        <v>0.12</v>
      </c>
      <c r="M387" s="5">
        <f t="shared" ca="1" si="76"/>
        <v>694261</v>
      </c>
    </row>
    <row r="388" spans="1:13" x14ac:dyDescent="0.3">
      <c r="A388" s="8" t="str">
        <f t="shared" ca="1" si="66"/>
        <v>2ED1DC05-A578-F10E-48D5-B88D7A88C101</v>
      </c>
      <c r="B388" s="1">
        <f t="shared" ca="1" si="67"/>
        <v>44011.169482085541</v>
      </c>
      <c r="C388" s="1">
        <f t="shared" ca="1" si="68"/>
        <v>44011.172264152221</v>
      </c>
      <c r="D388" s="1">
        <f t="shared" ca="1" si="69"/>
        <v>44011.188557623995</v>
      </c>
      <c r="E388" s="2" t="str">
        <f t="shared" ca="1" si="70"/>
        <v>Done</v>
      </c>
      <c r="F388" s="4">
        <f t="shared" ca="1" si="71"/>
        <v>26.397651180753133</v>
      </c>
      <c r="G388" s="4">
        <f t="shared" ca="1" si="72"/>
        <v>57.9965480004985</v>
      </c>
      <c r="H388" s="4">
        <f t="shared" ca="1" si="73"/>
        <v>34.1421699040622</v>
      </c>
      <c r="I388" s="4">
        <f t="shared" ca="1" si="74"/>
        <v>63.110093090699451</v>
      </c>
      <c r="J388" s="5">
        <f ca="1">INDEX(Table2[NationalID],RANDBETWEEN(1,COUNT(Table2[NationalID])))</f>
        <v>2533302162</v>
      </c>
      <c r="K388" s="5">
        <f ca="1">INDEX(Table4[PhoneNumber],RANDBETWEEN(1,COUNT(Table4[PhoneNumber])))</f>
        <v>9413336337</v>
      </c>
      <c r="L388" s="3">
        <f t="shared" ca="1" si="75"/>
        <v>0.09</v>
      </c>
      <c r="M388" s="5">
        <f t="shared" ca="1" si="76"/>
        <v>201635</v>
      </c>
    </row>
    <row r="389" spans="1:13" x14ac:dyDescent="0.3">
      <c r="A389" s="8" t="str">
        <f t="shared" ca="1" si="66"/>
        <v>BB55B657-2D08-7DC6-AAE3-11EF10B6F6B2</v>
      </c>
      <c r="B389" s="1">
        <f t="shared" ca="1" si="67"/>
        <v>43872.921309306985</v>
      </c>
      <c r="C389" s="1">
        <f t="shared" ca="1" si="68"/>
        <v>43872.922658455354</v>
      </c>
      <c r="D389" s="1">
        <f t="shared" ca="1" si="69"/>
        <v>43872.960077343552</v>
      </c>
      <c r="E389" s="2" t="str">
        <f t="shared" ca="1" si="70"/>
        <v>Done</v>
      </c>
      <c r="F389" s="4">
        <f t="shared" ca="1" si="71"/>
        <v>26.126992980365827</v>
      </c>
      <c r="G389" s="4">
        <f t="shared" ca="1" si="72"/>
        <v>56.308183867563002</v>
      </c>
      <c r="H389" s="4">
        <f t="shared" ca="1" si="73"/>
        <v>26.24906961305825</v>
      </c>
      <c r="I389" s="4">
        <f t="shared" ca="1" si="74"/>
        <v>56.915518588437834</v>
      </c>
      <c r="J389" s="5">
        <f ca="1">INDEX(Table2[NationalID],RANDBETWEEN(1,COUNT(Table2[NationalID])))</f>
        <v>2759510658</v>
      </c>
      <c r="K389" s="5">
        <f ca="1">INDEX(Table4[PhoneNumber],RANDBETWEEN(1,COUNT(Table4[PhoneNumber])))</f>
        <v>9586896677</v>
      </c>
      <c r="L389" s="3">
        <f t="shared" ca="1" si="75"/>
        <v>0.09</v>
      </c>
      <c r="M389" s="5">
        <f t="shared" ca="1" si="76"/>
        <v>6754</v>
      </c>
    </row>
    <row r="390" spans="1:13" x14ac:dyDescent="0.3">
      <c r="A390" s="8" t="str">
        <f t="shared" ca="1" si="66"/>
        <v>3287D23C-4113-75AE-1CC1-C1AA4B14408E</v>
      </c>
      <c r="B390" s="1">
        <f t="shared" ca="1" si="67"/>
        <v>43974.530491494668</v>
      </c>
      <c r="C390" s="1">
        <f t="shared" ca="1" si="68"/>
        <v>43974.53393596167</v>
      </c>
      <c r="D390" s="1">
        <f t="shared" ca="1" si="69"/>
        <v>43974.546968557435</v>
      </c>
      <c r="E390" s="2" t="str">
        <f t="shared" ca="1" si="70"/>
        <v>Done</v>
      </c>
      <c r="F390" s="4">
        <f t="shared" ca="1" si="71"/>
        <v>31.913043723102387</v>
      </c>
      <c r="G390" s="4">
        <f t="shared" ca="1" si="72"/>
        <v>50.05002525067048</v>
      </c>
      <c r="H390" s="4">
        <f t="shared" ca="1" si="73"/>
        <v>28.514877379547364</v>
      </c>
      <c r="I390" s="4">
        <f t="shared" ca="1" si="74"/>
        <v>47.71245516487626</v>
      </c>
      <c r="J390" s="5">
        <f ca="1">INDEX(Table2[NationalID],RANDBETWEEN(1,COUNT(Table2[NationalID])))</f>
        <v>5157351469</v>
      </c>
      <c r="K390" s="5">
        <f ca="1">INDEX(Table4[PhoneNumber],RANDBETWEEN(1,COUNT(Table4[PhoneNumber])))</f>
        <v>9892367124</v>
      </c>
      <c r="L390" s="3">
        <f t="shared" ca="1" si="75"/>
        <v>0.09</v>
      </c>
      <c r="M390" s="5">
        <f t="shared" ca="1" si="76"/>
        <v>377700</v>
      </c>
    </row>
    <row r="391" spans="1:13" x14ac:dyDescent="0.3">
      <c r="A391" s="8" t="str">
        <f t="shared" ca="1" si="66"/>
        <v>F09B439B-0144-FB15-8C43-C4749FD68B6A</v>
      </c>
      <c r="B391" s="1">
        <f t="shared" ca="1" si="67"/>
        <v>43946.823646145393</v>
      </c>
      <c r="C391" s="1">
        <f t="shared" ca="1" si="68"/>
        <v>43946.827579516983</v>
      </c>
      <c r="D391" s="1">
        <f t="shared" ca="1" si="69"/>
        <v>43946.832836734808</v>
      </c>
      <c r="E391" s="2" t="str">
        <f t="shared" ca="1" si="70"/>
        <v>Done</v>
      </c>
      <c r="F391" s="4">
        <f t="shared" ca="1" si="71"/>
        <v>32.804163392362952</v>
      </c>
      <c r="G391" s="4">
        <f t="shared" ca="1" si="72"/>
        <v>58.133147723726943</v>
      </c>
      <c r="H391" s="4">
        <f t="shared" ca="1" si="73"/>
        <v>36.331198058069305</v>
      </c>
      <c r="I391" s="4">
        <f t="shared" ca="1" si="74"/>
        <v>46.711149775803953</v>
      </c>
      <c r="J391" s="5">
        <f ca="1">INDEX(Table2[NationalID],RANDBETWEEN(1,COUNT(Table2[NationalID])))</f>
        <v>1448952960</v>
      </c>
      <c r="K391" s="5">
        <f ca="1">INDEX(Table4[PhoneNumber],RANDBETWEEN(1,COUNT(Table4[PhoneNumber])))</f>
        <v>9086108520</v>
      </c>
      <c r="L391" s="3">
        <f t="shared" ca="1" si="75"/>
        <v>0.09</v>
      </c>
      <c r="M391" s="5">
        <f t="shared" ca="1" si="76"/>
        <v>238533</v>
      </c>
    </row>
    <row r="392" spans="1:13" x14ac:dyDescent="0.3">
      <c r="A392" s="8" t="str">
        <f t="shared" ca="1" si="66"/>
        <v>29723A12-A83F-59EC-3037-E1628CD16D17</v>
      </c>
      <c r="B392" s="1">
        <f t="shared" ca="1" si="67"/>
        <v>44367.623285938971</v>
      </c>
      <c r="C392" s="1">
        <f t="shared" ca="1" si="68"/>
        <v>44367.62627136497</v>
      </c>
      <c r="D392" s="1">
        <f t="shared" ca="1" si="69"/>
        <v>44367.658770991751</v>
      </c>
      <c r="E392" s="2" t="str">
        <f t="shared" ca="1" si="70"/>
        <v>Done</v>
      </c>
      <c r="F392" s="4">
        <f t="shared" ca="1" si="71"/>
        <v>26.298213667565594</v>
      </c>
      <c r="G392" s="4">
        <f t="shared" ca="1" si="72"/>
        <v>54.898247892204985</v>
      </c>
      <c r="H392" s="4">
        <f t="shared" ca="1" si="73"/>
        <v>38.808723023356009</v>
      </c>
      <c r="I392" s="4">
        <f t="shared" ca="1" si="74"/>
        <v>48.256818992585778</v>
      </c>
      <c r="J392" s="5">
        <f ca="1">INDEX(Table2[NationalID],RANDBETWEEN(1,COUNT(Table2[NationalID])))</f>
        <v>9657531542</v>
      </c>
      <c r="K392" s="5">
        <f ca="1">INDEX(Table4[PhoneNumber],RANDBETWEEN(1,COUNT(Table4[PhoneNumber])))</f>
        <v>9274554152</v>
      </c>
      <c r="L392" s="3">
        <f t="shared" ca="1" si="75"/>
        <v>0.12</v>
      </c>
      <c r="M392" s="5">
        <f t="shared" ca="1" si="76"/>
        <v>684168</v>
      </c>
    </row>
    <row r="393" spans="1:13" x14ac:dyDescent="0.3">
      <c r="A393" s="8" t="str">
        <f t="shared" ca="1" si="66"/>
        <v>F4484D06-5297-CEF4-36A6-6E90D740818D</v>
      </c>
      <c r="B393" s="1">
        <f t="shared" ca="1" si="67"/>
        <v>44141.612564391289</v>
      </c>
      <c r="C393" s="1">
        <f t="shared" ca="1" si="68"/>
        <v>44141.615683116761</v>
      </c>
      <c r="D393" s="1">
        <f t="shared" ca="1" si="69"/>
        <v>44141.616493236244</v>
      </c>
      <c r="E393" s="2" t="str">
        <f t="shared" ca="1" si="70"/>
        <v>Done</v>
      </c>
      <c r="F393" s="4">
        <f t="shared" ca="1" si="71"/>
        <v>27.294523407780765</v>
      </c>
      <c r="G393" s="4">
        <f t="shared" ca="1" si="72"/>
        <v>46.115164422012555</v>
      </c>
      <c r="H393" s="4">
        <f t="shared" ca="1" si="73"/>
        <v>30.201367424673524</v>
      </c>
      <c r="I393" s="4">
        <f t="shared" ca="1" si="74"/>
        <v>61.029449554644145</v>
      </c>
      <c r="J393" s="5">
        <f ca="1">INDEX(Table2[NationalID],RANDBETWEEN(1,COUNT(Table2[NationalID])))</f>
        <v>1519772513</v>
      </c>
      <c r="K393" s="5">
        <f ca="1">INDEX(Table4[PhoneNumber],RANDBETWEEN(1,COUNT(Table4[PhoneNumber])))</f>
        <v>9966465864</v>
      </c>
      <c r="L393" s="3">
        <f t="shared" ca="1" si="75"/>
        <v>0.09</v>
      </c>
      <c r="M393" s="5">
        <f t="shared" ca="1" si="76"/>
        <v>1359490</v>
      </c>
    </row>
    <row r="394" spans="1:13" x14ac:dyDescent="0.3">
      <c r="A394" s="8" t="str">
        <f t="shared" ca="1" si="66"/>
        <v>8225D136-4F04-5EB0-DF78-2BFFA457AD0E</v>
      </c>
      <c r="B394" s="1">
        <f t="shared" ca="1" si="67"/>
        <v>44258.506388514739</v>
      </c>
      <c r="C394" s="1">
        <f t="shared" ca="1" si="68"/>
        <v>44258.509427685109</v>
      </c>
      <c r="D394" s="1">
        <f t="shared" ca="1" si="69"/>
        <v>44258.53700742888</v>
      </c>
      <c r="E394" s="2" t="str">
        <f t="shared" ca="1" si="70"/>
        <v>Done</v>
      </c>
      <c r="F394" s="4">
        <f t="shared" ca="1" si="71"/>
        <v>35.574459881921875</v>
      </c>
      <c r="G394" s="4">
        <f t="shared" ca="1" si="72"/>
        <v>44.741423170361209</v>
      </c>
      <c r="H394" s="4">
        <f t="shared" ca="1" si="73"/>
        <v>30.802358691404102</v>
      </c>
      <c r="I394" s="4">
        <f t="shared" ca="1" si="74"/>
        <v>44.863627822519703</v>
      </c>
      <c r="J394" s="5">
        <f ca="1">INDEX(Table2[NationalID],RANDBETWEEN(1,COUNT(Table2[NationalID])))</f>
        <v>1944091513</v>
      </c>
      <c r="K394" s="5">
        <f ca="1">INDEX(Table4[PhoneNumber],RANDBETWEEN(1,COUNT(Table4[PhoneNumber])))</f>
        <v>9605110322</v>
      </c>
      <c r="L394" s="3">
        <f t="shared" ca="1" si="75"/>
        <v>0.12</v>
      </c>
      <c r="M394" s="5">
        <f t="shared" ca="1" si="76"/>
        <v>208724</v>
      </c>
    </row>
    <row r="395" spans="1:13" x14ac:dyDescent="0.3">
      <c r="A395" s="8" t="str">
        <f t="shared" ca="1" si="66"/>
        <v>00FCEBD8-3A47-4635-A603-F1D9124C626D</v>
      </c>
      <c r="B395" s="1">
        <f t="shared" ca="1" si="67"/>
        <v>44434.237941763597</v>
      </c>
      <c r="C395" s="1">
        <f t="shared" ca="1" si="68"/>
        <v>44434.238593773611</v>
      </c>
      <c r="D395" s="1">
        <f t="shared" ca="1" si="69"/>
        <v>44434.265783453986</v>
      </c>
      <c r="E395" s="2" t="str">
        <f t="shared" ca="1" si="70"/>
        <v>Done</v>
      </c>
      <c r="F395" s="4">
        <f t="shared" ca="1" si="71"/>
        <v>29.441176483553104</v>
      </c>
      <c r="G395" s="4">
        <f t="shared" ca="1" si="72"/>
        <v>46.430072917214254</v>
      </c>
      <c r="H395" s="4">
        <f t="shared" ca="1" si="73"/>
        <v>30.439605401837333</v>
      </c>
      <c r="I395" s="4">
        <f t="shared" ca="1" si="74"/>
        <v>50.748371601592552</v>
      </c>
      <c r="J395" s="5">
        <f ca="1">INDEX(Table2[NationalID],RANDBETWEEN(1,COUNT(Table2[NationalID])))</f>
        <v>7957409829</v>
      </c>
      <c r="K395" s="5">
        <f ca="1">INDEX(Table4[PhoneNumber],RANDBETWEEN(1,COUNT(Table4[PhoneNumber])))</f>
        <v>9389815576</v>
      </c>
      <c r="L395" s="3">
        <f t="shared" ca="1" si="75"/>
        <v>0.12</v>
      </c>
      <c r="M395" s="5">
        <f t="shared" ca="1" si="76"/>
        <v>139686</v>
      </c>
    </row>
    <row r="396" spans="1:13" x14ac:dyDescent="0.3">
      <c r="A396" s="8" t="str">
        <f t="shared" ca="1" si="66"/>
        <v>53F4F158-2557-A86B-0E50-B63DBFD95C74</v>
      </c>
      <c r="B396" s="1">
        <f t="shared" ca="1" si="67"/>
        <v>44128.518407849922</v>
      </c>
      <c r="C396" s="1">
        <f t="shared" ca="1" si="68"/>
        <v>44128.519481770498</v>
      </c>
      <c r="D396" s="1">
        <f t="shared" ca="1" si="69"/>
        <v>44128.528921797537</v>
      </c>
      <c r="E396" s="2" t="str">
        <f t="shared" ca="1" si="70"/>
        <v>Done</v>
      </c>
      <c r="F396" s="4">
        <f t="shared" ca="1" si="71"/>
        <v>38.23783157748332</v>
      </c>
      <c r="G396" s="4">
        <f t="shared" ca="1" si="72"/>
        <v>60.300835454595557</v>
      </c>
      <c r="H396" s="4">
        <f t="shared" ca="1" si="73"/>
        <v>37.139693239377799</v>
      </c>
      <c r="I396" s="4">
        <f t="shared" ca="1" si="74"/>
        <v>55.072444108129105</v>
      </c>
      <c r="J396" s="5">
        <f ca="1">INDEX(Table2[NationalID],RANDBETWEEN(1,COUNT(Table2[NationalID])))</f>
        <v>8152833134</v>
      </c>
      <c r="K396" s="5">
        <f ca="1">INDEX(Table4[PhoneNumber],RANDBETWEEN(1,COUNT(Table4[PhoneNumber])))</f>
        <v>9805750733</v>
      </c>
      <c r="L396" s="3">
        <f t="shared" ca="1" si="75"/>
        <v>0.09</v>
      </c>
      <c r="M396" s="5">
        <f t="shared" ca="1" si="76"/>
        <v>283947</v>
      </c>
    </row>
    <row r="397" spans="1:13" x14ac:dyDescent="0.3">
      <c r="A397" s="8" t="str">
        <f t="shared" ca="1" si="66"/>
        <v>B452243C-8AF9-53C4-8398-34B123E469AD</v>
      </c>
      <c r="B397" s="1">
        <f t="shared" ca="1" si="67"/>
        <v>44411.056799358506</v>
      </c>
      <c r="C397" s="1">
        <f t="shared" ca="1" si="68"/>
        <v>44411.057811987746</v>
      </c>
      <c r="D397" s="1">
        <f t="shared" ca="1" si="69"/>
        <v>44411.079723363015</v>
      </c>
      <c r="E397" s="2" t="str">
        <f t="shared" ca="1" si="70"/>
        <v>Done</v>
      </c>
      <c r="F397" s="4">
        <f t="shared" ca="1" si="71"/>
        <v>33.162286638438339</v>
      </c>
      <c r="G397" s="4">
        <f t="shared" ca="1" si="72"/>
        <v>53.69865225280892</v>
      </c>
      <c r="H397" s="4">
        <f t="shared" ca="1" si="73"/>
        <v>25.745852191906259</v>
      </c>
      <c r="I397" s="4">
        <f t="shared" ca="1" si="74"/>
        <v>50.142632900049186</v>
      </c>
      <c r="J397" s="5">
        <f ca="1">INDEX(Table2[NationalID],RANDBETWEEN(1,COUNT(Table2[NationalID])))</f>
        <v>1503057129</v>
      </c>
      <c r="K397" s="5">
        <f ca="1">INDEX(Table4[PhoneNumber],RANDBETWEEN(1,COUNT(Table4[PhoneNumber])))</f>
        <v>9176229454</v>
      </c>
      <c r="L397" s="3">
        <f t="shared" ca="1" si="75"/>
        <v>0.12</v>
      </c>
      <c r="M397" s="5">
        <f t="shared" ca="1" si="76"/>
        <v>181071</v>
      </c>
    </row>
    <row r="398" spans="1:13" x14ac:dyDescent="0.3">
      <c r="A398" s="8" t="str">
        <f t="shared" ca="1" si="66"/>
        <v>F2DBE149-C140-B1A4-B6F5-705B2772C8C7</v>
      </c>
      <c r="B398" s="1">
        <f t="shared" ca="1" si="67"/>
        <v>44145.367835937148</v>
      </c>
      <c r="C398" s="1">
        <f t="shared" ca="1" si="68"/>
        <v>44145.371014007687</v>
      </c>
      <c r="D398" s="1">
        <f t="shared" ca="1" si="69"/>
        <v>44145.40417555032</v>
      </c>
      <c r="E398" s="2" t="str">
        <f t="shared" ca="1" si="70"/>
        <v>Done</v>
      </c>
      <c r="F398" s="4">
        <f t="shared" ca="1" si="71"/>
        <v>32.365823363314696</v>
      </c>
      <c r="G398" s="4">
        <f t="shared" ca="1" si="72"/>
        <v>58.550506013351196</v>
      </c>
      <c r="H398" s="4">
        <f t="shared" ca="1" si="73"/>
        <v>28.704946251975102</v>
      </c>
      <c r="I398" s="4">
        <f t="shared" ca="1" si="74"/>
        <v>60.745068807160642</v>
      </c>
      <c r="J398" s="5">
        <f ca="1">INDEX(Table2[NationalID],RANDBETWEEN(1,COUNT(Table2[NationalID])))</f>
        <v>7398653942</v>
      </c>
      <c r="K398" s="5">
        <f ca="1">INDEX(Table4[PhoneNumber],RANDBETWEEN(1,COUNT(Table4[PhoneNumber])))</f>
        <v>9492991879</v>
      </c>
      <c r="L398" s="3">
        <f t="shared" ca="1" si="75"/>
        <v>0.09</v>
      </c>
      <c r="M398" s="5">
        <f t="shared" ca="1" si="76"/>
        <v>381250</v>
      </c>
    </row>
    <row r="399" spans="1:13" x14ac:dyDescent="0.3">
      <c r="A399" s="8" t="str">
        <f t="shared" ca="1" si="66"/>
        <v>C8078EA2-D368-EB53-9B42-7EA527C83DC5</v>
      </c>
      <c r="B399" s="1">
        <f t="shared" ca="1" si="67"/>
        <v>44666.5966438701</v>
      </c>
      <c r="C399" s="1">
        <f t="shared" ca="1" si="68"/>
        <v>44666.599836231369</v>
      </c>
      <c r="D399" s="1">
        <f t="shared" ca="1" si="69"/>
        <v>44666.633281892435</v>
      </c>
      <c r="E399" s="2" t="str">
        <f t="shared" ca="1" si="70"/>
        <v>Done</v>
      </c>
      <c r="F399" s="4">
        <f t="shared" ca="1" si="71"/>
        <v>26.085814553115469</v>
      </c>
      <c r="G399" s="4">
        <f t="shared" ca="1" si="72"/>
        <v>46.230689224501376</v>
      </c>
      <c r="H399" s="4">
        <f t="shared" ca="1" si="73"/>
        <v>30.923950505639475</v>
      </c>
      <c r="I399" s="4">
        <f t="shared" ca="1" si="74"/>
        <v>55.509369146971792</v>
      </c>
      <c r="J399" s="5">
        <f ca="1">INDEX(Table2[NationalID],RANDBETWEEN(1,COUNT(Table2[NationalID])))</f>
        <v>6644044041</v>
      </c>
      <c r="K399" s="5">
        <f ca="1">INDEX(Table4[PhoneNumber],RANDBETWEEN(1,COUNT(Table4[PhoneNumber])))</f>
        <v>9764164526</v>
      </c>
      <c r="L399" s="3">
        <f t="shared" ca="1" si="75"/>
        <v>0.12</v>
      </c>
      <c r="M399" s="5">
        <f t="shared" ca="1" si="76"/>
        <v>267321</v>
      </c>
    </row>
    <row r="400" spans="1:13" x14ac:dyDescent="0.3">
      <c r="A400" s="8" t="str">
        <f t="shared" ca="1" si="66"/>
        <v>B3003A6A-029A-1322-5C67-88BC7CC2DF0F</v>
      </c>
      <c r="B400" s="1">
        <f t="shared" ca="1" si="67"/>
        <v>44689.373116393006</v>
      </c>
      <c r="C400" s="1">
        <f t="shared" ca="1" si="68"/>
        <v>44689.374938387817</v>
      </c>
      <c r="D400" s="1">
        <f t="shared" ca="1" si="69"/>
        <v>44689.385909629236</v>
      </c>
      <c r="E400" s="2" t="str">
        <f t="shared" ca="1" si="70"/>
        <v>Done</v>
      </c>
      <c r="F400" s="4">
        <f t="shared" ca="1" si="71"/>
        <v>28.130078915931925</v>
      </c>
      <c r="G400" s="4">
        <f t="shared" ca="1" si="72"/>
        <v>51.081291259661228</v>
      </c>
      <c r="H400" s="4">
        <f t="shared" ca="1" si="73"/>
        <v>32.531362650560943</v>
      </c>
      <c r="I400" s="4">
        <f t="shared" ca="1" si="74"/>
        <v>57.471662720442033</v>
      </c>
      <c r="J400" s="5">
        <f ca="1">INDEX(Table2[NationalID],RANDBETWEEN(1,COUNT(Table2[NationalID])))</f>
        <v>8822274892</v>
      </c>
      <c r="K400" s="5">
        <f ca="1">INDEX(Table4[PhoneNumber],RANDBETWEEN(1,COUNT(Table4[PhoneNumber])))</f>
        <v>9718204226</v>
      </c>
      <c r="L400" s="3">
        <f t="shared" ca="1" si="75"/>
        <v>0.12</v>
      </c>
      <c r="M400" s="5">
        <f t="shared" ca="1" si="76"/>
        <v>560965</v>
      </c>
    </row>
    <row r="401" spans="1:13" x14ac:dyDescent="0.3">
      <c r="A401" s="8" t="str">
        <f t="shared" ca="1" si="66"/>
        <v>7613DC5F-AF11-7EF4-7B9A-FB99286FCC1F</v>
      </c>
      <c r="B401" s="1">
        <f t="shared" ca="1" si="67"/>
        <v>43905.276122476294</v>
      </c>
      <c r="C401" s="1">
        <f t="shared" ca="1" si="68"/>
        <v>43905.276332782094</v>
      </c>
      <c r="D401" s="1">
        <f t="shared" ca="1" si="69"/>
        <v>43905.307855556071</v>
      </c>
      <c r="E401" s="2" t="str">
        <f t="shared" ca="1" si="70"/>
        <v>Done</v>
      </c>
      <c r="F401" s="4">
        <f t="shared" ca="1" si="71"/>
        <v>31.92474765754741</v>
      </c>
      <c r="G401" s="4">
        <f t="shared" ca="1" si="72"/>
        <v>53.743146403566662</v>
      </c>
      <c r="H401" s="4">
        <f t="shared" ca="1" si="73"/>
        <v>33.410292309355114</v>
      </c>
      <c r="I401" s="4">
        <f t="shared" ca="1" si="74"/>
        <v>58.619997267992218</v>
      </c>
      <c r="J401" s="5">
        <f ca="1">INDEX(Table2[NationalID],RANDBETWEEN(1,COUNT(Table2[NationalID])))</f>
        <v>7957409829</v>
      </c>
      <c r="K401" s="5">
        <f ca="1">INDEX(Table4[PhoneNumber],RANDBETWEEN(1,COUNT(Table4[PhoneNumber])))</f>
        <v>9600120713</v>
      </c>
      <c r="L401" s="3">
        <f t="shared" ca="1" si="75"/>
        <v>0.09</v>
      </c>
      <c r="M401" s="5">
        <f t="shared" ca="1" si="76"/>
        <v>276576</v>
      </c>
    </row>
    <row r="402" spans="1:13" x14ac:dyDescent="0.3">
      <c r="A402" s="8" t="str">
        <f t="shared" ca="1" si="66"/>
        <v>9D83B125-5FBE-BD4A-C0AD-FC6A14B55835</v>
      </c>
      <c r="B402" s="1">
        <f t="shared" ca="1" si="67"/>
        <v>43977.238442598929</v>
      </c>
      <c r="C402" s="1">
        <f t="shared" ca="1" si="68"/>
        <v>43977.239232923566</v>
      </c>
      <c r="D402" s="1">
        <f t="shared" ca="1" si="69"/>
        <v>43977.270918996808</v>
      </c>
      <c r="E402" s="2" t="str">
        <f t="shared" ca="1" si="70"/>
        <v>Done</v>
      </c>
      <c r="F402" s="4">
        <f t="shared" ca="1" si="71"/>
        <v>35.492477972674926</v>
      </c>
      <c r="G402" s="4">
        <f t="shared" ca="1" si="72"/>
        <v>58.838640915689616</v>
      </c>
      <c r="H402" s="4">
        <f t="shared" ca="1" si="73"/>
        <v>28.93513465172655</v>
      </c>
      <c r="I402" s="4">
        <f t="shared" ca="1" si="74"/>
        <v>48.646462480120604</v>
      </c>
      <c r="J402" s="5">
        <f ca="1">INDEX(Table2[NationalID],RANDBETWEEN(1,COUNT(Table2[NationalID])))</f>
        <v>7398653942</v>
      </c>
      <c r="K402" s="5">
        <f ca="1">INDEX(Table4[PhoneNumber],RANDBETWEEN(1,COUNT(Table4[PhoneNumber])))</f>
        <v>9274219106</v>
      </c>
      <c r="L402" s="3">
        <f t="shared" ca="1" si="75"/>
        <v>0.09</v>
      </c>
      <c r="M402" s="5">
        <f t="shared" ca="1" si="76"/>
        <v>1092307</v>
      </c>
    </row>
    <row r="403" spans="1:13" x14ac:dyDescent="0.3">
      <c r="A403" s="8" t="str">
        <f t="shared" ca="1" si="66"/>
        <v>CADDF9AF-54F9-5925-4B20-A5009D79545D</v>
      </c>
      <c r="B403" s="1">
        <f t="shared" ca="1" si="67"/>
        <v>44184.176799776804</v>
      </c>
      <c r="C403" s="1">
        <f t="shared" ca="1" si="68"/>
        <v>44184.17856457895</v>
      </c>
      <c r="D403" s="1">
        <f t="shared" ca="1" si="69"/>
        <v>44184.196049531456</v>
      </c>
      <c r="E403" s="2" t="str">
        <f t="shared" ca="1" si="70"/>
        <v>Done</v>
      </c>
      <c r="F403" s="4">
        <f t="shared" ca="1" si="71"/>
        <v>28.824824598645236</v>
      </c>
      <c r="G403" s="4">
        <f t="shared" ca="1" si="72"/>
        <v>53.62350583694802</v>
      </c>
      <c r="H403" s="4">
        <f t="shared" ca="1" si="73"/>
        <v>39.14346262803209</v>
      </c>
      <c r="I403" s="4">
        <f t="shared" ca="1" si="74"/>
        <v>60.413890056323446</v>
      </c>
      <c r="J403" s="5">
        <f ca="1">INDEX(Table2[NationalID],RANDBETWEEN(1,COUNT(Table2[NationalID])))</f>
        <v>4914768620</v>
      </c>
      <c r="K403" s="5">
        <f ca="1">INDEX(Table4[PhoneNumber],RANDBETWEEN(1,COUNT(Table4[PhoneNumber])))</f>
        <v>9128511515</v>
      </c>
      <c r="L403" s="3">
        <f t="shared" ca="1" si="75"/>
        <v>0.09</v>
      </c>
      <c r="M403" s="5">
        <f t="shared" ca="1" si="76"/>
        <v>862672</v>
      </c>
    </row>
    <row r="404" spans="1:13" x14ac:dyDescent="0.3">
      <c r="A404" s="8" t="str">
        <f t="shared" ca="1" si="66"/>
        <v>0071FD66-FC4C-6559-D01D-F8A14958AFAA</v>
      </c>
      <c r="B404" s="1">
        <f t="shared" ca="1" si="67"/>
        <v>44223.59124403484</v>
      </c>
      <c r="C404" s="1">
        <f t="shared" ca="1" si="68"/>
        <v>44223.593320080436</v>
      </c>
      <c r="D404" s="1">
        <f t="shared" ca="1" si="69"/>
        <v>44223.618317755907</v>
      </c>
      <c r="E404" s="2" t="str">
        <f t="shared" ca="1" si="70"/>
        <v>Done</v>
      </c>
      <c r="F404" s="4">
        <f t="shared" ca="1" si="71"/>
        <v>37.882729068158568</v>
      </c>
      <c r="G404" s="4">
        <f t="shared" ca="1" si="72"/>
        <v>45.116310894040346</v>
      </c>
      <c r="H404" s="4">
        <f t="shared" ca="1" si="73"/>
        <v>31.520072081493275</v>
      </c>
      <c r="I404" s="4">
        <f t="shared" ca="1" si="74"/>
        <v>60.909397715612016</v>
      </c>
      <c r="J404" s="5">
        <f ca="1">INDEX(Table2[NationalID],RANDBETWEEN(1,COUNT(Table2[NationalID])))</f>
        <v>4321842344</v>
      </c>
      <c r="K404" s="5">
        <f ca="1">INDEX(Table4[PhoneNumber],RANDBETWEEN(1,COUNT(Table4[PhoneNumber])))</f>
        <v>9054482707</v>
      </c>
      <c r="L404" s="3">
        <f t="shared" ca="1" si="75"/>
        <v>0.12</v>
      </c>
      <c r="M404" s="5">
        <f t="shared" ca="1" si="76"/>
        <v>1609609</v>
      </c>
    </row>
    <row r="405" spans="1:13" x14ac:dyDescent="0.3">
      <c r="A405" s="8" t="str">
        <f t="shared" ca="1" si="66"/>
        <v>E056C52F-8F86-D9AB-8667-54CA61AF8851</v>
      </c>
      <c r="B405" s="1">
        <f t="shared" ca="1" si="67"/>
        <v>44022.944151164382</v>
      </c>
      <c r="C405" s="1">
        <f t="shared" ca="1" si="68"/>
        <v>44022.945762107069</v>
      </c>
      <c r="D405" s="1">
        <f t="shared" ca="1" si="69"/>
        <v>44022.954314774703</v>
      </c>
      <c r="E405" s="2" t="str">
        <f t="shared" ca="1" si="70"/>
        <v>Done</v>
      </c>
      <c r="F405" s="4">
        <f t="shared" ca="1" si="71"/>
        <v>35.56977921017004</v>
      </c>
      <c r="G405" s="4">
        <f t="shared" ca="1" si="72"/>
        <v>60.106213405609466</v>
      </c>
      <c r="H405" s="4">
        <f t="shared" ca="1" si="73"/>
        <v>26.210760105409083</v>
      </c>
      <c r="I405" s="4">
        <f t="shared" ca="1" si="74"/>
        <v>49.797581997991472</v>
      </c>
      <c r="J405" s="5">
        <f ca="1">INDEX(Table2[NationalID],RANDBETWEEN(1,COUNT(Table2[NationalID])))</f>
        <v>1070453213</v>
      </c>
      <c r="K405" s="5">
        <f ca="1">INDEX(Table4[PhoneNumber],RANDBETWEEN(1,COUNT(Table4[PhoneNumber])))</f>
        <v>9158201865</v>
      </c>
      <c r="L405" s="3">
        <f t="shared" ca="1" si="75"/>
        <v>0.09</v>
      </c>
      <c r="M405" s="5">
        <f t="shared" ca="1" si="76"/>
        <v>576649</v>
      </c>
    </row>
    <row r="406" spans="1:13" x14ac:dyDescent="0.3">
      <c r="A406" s="8" t="str">
        <f t="shared" ca="1" si="66"/>
        <v>26275B2C-D39E-7EA4-CE64-9F85B09719A8</v>
      </c>
      <c r="B406" s="1">
        <f t="shared" ca="1" si="67"/>
        <v>44651.26928639954</v>
      </c>
      <c r="C406" s="1">
        <f t="shared" ca="1" si="68"/>
        <v>44651.271826514705</v>
      </c>
      <c r="D406" s="1">
        <f t="shared" ca="1" si="69"/>
        <v>44651.302485568463</v>
      </c>
      <c r="E406" s="2" t="str">
        <f t="shared" ca="1" si="70"/>
        <v>Done</v>
      </c>
      <c r="F406" s="4">
        <f t="shared" ca="1" si="71"/>
        <v>27.864770816412765</v>
      </c>
      <c r="G406" s="4">
        <f t="shared" ca="1" si="72"/>
        <v>44.6569982980497</v>
      </c>
      <c r="H406" s="4">
        <f t="shared" ca="1" si="73"/>
        <v>37.719766391488626</v>
      </c>
      <c r="I406" s="4">
        <f t="shared" ca="1" si="74"/>
        <v>48.945509395111166</v>
      </c>
      <c r="J406" s="5">
        <f ca="1">INDEX(Table2[NationalID],RANDBETWEEN(1,COUNT(Table2[NationalID])))</f>
        <v>2478561320</v>
      </c>
      <c r="K406" s="5">
        <f ca="1">INDEX(Table4[PhoneNumber],RANDBETWEEN(1,COUNT(Table4[PhoneNumber])))</f>
        <v>9361294434</v>
      </c>
      <c r="L406" s="3">
        <f t="shared" ca="1" si="75"/>
        <v>0.12</v>
      </c>
      <c r="M406" s="5">
        <f t="shared" ca="1" si="76"/>
        <v>342055</v>
      </c>
    </row>
    <row r="407" spans="1:13" x14ac:dyDescent="0.3">
      <c r="A407" s="8" t="str">
        <f t="shared" ca="1" si="66"/>
        <v>B451D0BF-DB0E-5EC7-1172-D28B381D1AB2</v>
      </c>
      <c r="B407" s="1">
        <f t="shared" ca="1" si="67"/>
        <v>44742.561749869252</v>
      </c>
      <c r="C407" s="1">
        <f t="shared" ca="1" si="68"/>
        <v>44742.563926356255</v>
      </c>
      <c r="D407" s="1">
        <f t="shared" ca="1" si="69"/>
        <v>44742.589452154985</v>
      </c>
      <c r="E407" s="2" t="str">
        <f t="shared" ca="1" si="70"/>
        <v>Done</v>
      </c>
      <c r="F407" s="4">
        <f t="shared" ca="1" si="71"/>
        <v>28.989064739141654</v>
      </c>
      <c r="G407" s="4">
        <f t="shared" ca="1" si="72"/>
        <v>50.074268066956392</v>
      </c>
      <c r="H407" s="4">
        <f t="shared" ca="1" si="73"/>
        <v>38.48613596796163</v>
      </c>
      <c r="I407" s="4">
        <f t="shared" ca="1" si="74"/>
        <v>62.665437472008676</v>
      </c>
      <c r="J407" s="5">
        <f ca="1">INDEX(Table2[NationalID],RANDBETWEEN(1,COUNT(Table2[NationalID])))</f>
        <v>8125817510</v>
      </c>
      <c r="K407" s="5">
        <f ca="1">INDEX(Table4[PhoneNumber],RANDBETWEEN(1,COUNT(Table4[PhoneNumber])))</f>
        <v>9334401512</v>
      </c>
      <c r="L407" s="3">
        <f t="shared" ca="1" si="75"/>
        <v>0.12</v>
      </c>
      <c r="M407" s="5">
        <f t="shared" ca="1" si="76"/>
        <v>245101</v>
      </c>
    </row>
    <row r="408" spans="1:13" x14ac:dyDescent="0.3">
      <c r="A408" s="8" t="str">
        <f t="shared" ca="1" si="66"/>
        <v>38F66C4A-F575-AA50-779E-46ABF49209BF</v>
      </c>
      <c r="B408" s="1">
        <f t="shared" ca="1" si="67"/>
        <v>44203.474553120672</v>
      </c>
      <c r="C408" s="1">
        <f t="shared" ca="1" si="68"/>
        <v>44203.4753441094</v>
      </c>
      <c r="D408" s="1">
        <f t="shared" ca="1" si="69"/>
        <v>44203.510656033846</v>
      </c>
      <c r="E408" s="2" t="str">
        <f t="shared" ca="1" si="70"/>
        <v>Done</v>
      </c>
      <c r="F408" s="4">
        <f t="shared" ca="1" si="71"/>
        <v>26.784255695226641</v>
      </c>
      <c r="G408" s="4">
        <f t="shared" ca="1" si="72"/>
        <v>47.349196156104206</v>
      </c>
      <c r="H408" s="4">
        <f t="shared" ca="1" si="73"/>
        <v>27.958618946617236</v>
      </c>
      <c r="I408" s="4">
        <f t="shared" ca="1" si="74"/>
        <v>54.000103023913653</v>
      </c>
      <c r="J408" s="5">
        <f ca="1">INDEX(Table2[NationalID],RANDBETWEEN(1,COUNT(Table2[NationalID])))</f>
        <v>9165867315</v>
      </c>
      <c r="K408" s="5">
        <f ca="1">INDEX(Table4[PhoneNumber],RANDBETWEEN(1,COUNT(Table4[PhoneNumber])))</f>
        <v>9410947928</v>
      </c>
      <c r="L408" s="3">
        <f t="shared" ca="1" si="75"/>
        <v>0.12</v>
      </c>
      <c r="M408" s="5">
        <f t="shared" ca="1" si="76"/>
        <v>170364</v>
      </c>
    </row>
    <row r="409" spans="1:13" x14ac:dyDescent="0.3">
      <c r="A409" s="8" t="str">
        <f t="shared" ca="1" si="66"/>
        <v>8D1C16D0-0E56-B47F-FA6D-0D0D40061D76</v>
      </c>
      <c r="B409" s="1">
        <f t="shared" ca="1" si="67"/>
        <v>44536.860422078003</v>
      </c>
      <c r="C409" s="1">
        <f t="shared" ca="1" si="68"/>
        <v>44536.861670027458</v>
      </c>
      <c r="D409" s="1">
        <f t="shared" ca="1" si="69"/>
        <v>44536.902093728189</v>
      </c>
      <c r="E409" s="2" t="str">
        <f t="shared" ca="1" si="70"/>
        <v>Done</v>
      </c>
      <c r="F409" s="4">
        <f t="shared" ca="1" si="71"/>
        <v>38.534794030577928</v>
      </c>
      <c r="G409" s="4">
        <f t="shared" ca="1" si="72"/>
        <v>62.537747245711508</v>
      </c>
      <c r="H409" s="4">
        <f t="shared" ca="1" si="73"/>
        <v>34.562516042463521</v>
      </c>
      <c r="I409" s="4">
        <f t="shared" ca="1" si="74"/>
        <v>49.840398547846696</v>
      </c>
      <c r="J409" s="5">
        <f ca="1">INDEX(Table2[NationalID],RANDBETWEEN(1,COUNT(Table2[NationalID])))</f>
        <v>2759510658</v>
      </c>
      <c r="K409" s="5">
        <f ca="1">INDEX(Table4[PhoneNumber],RANDBETWEEN(1,COUNT(Table4[PhoneNumber])))</f>
        <v>9680022652</v>
      </c>
      <c r="L409" s="3">
        <f t="shared" ca="1" si="75"/>
        <v>0.12</v>
      </c>
      <c r="M409" s="5">
        <f t="shared" ca="1" si="76"/>
        <v>450201</v>
      </c>
    </row>
    <row r="410" spans="1:13" x14ac:dyDescent="0.3">
      <c r="A410" s="8" t="str">
        <f t="shared" ca="1" si="66"/>
        <v>9EDFA82C-93A2-6AA5-02BD-7ABB9AFF3187</v>
      </c>
      <c r="B410" s="1">
        <f t="shared" ca="1" si="67"/>
        <v>44439.206266498135</v>
      </c>
      <c r="C410" s="1" t="str">
        <f t="shared" ca="1" si="68"/>
        <v/>
      </c>
      <c r="D410" s="1" t="str">
        <f t="shared" ca="1" si="69"/>
        <v/>
      </c>
      <c r="E410" s="2" t="str">
        <f t="shared" ca="1" si="70"/>
        <v>Canceled</v>
      </c>
      <c r="F410" s="4">
        <f t="shared" ca="1" si="71"/>
        <v>29.00470895242421</v>
      </c>
      <c r="G410" s="4">
        <f t="shared" ca="1" si="72"/>
        <v>52.452981416908102</v>
      </c>
      <c r="H410" s="4">
        <f t="shared" ca="1" si="73"/>
        <v>28.074391473181105</v>
      </c>
      <c r="I410" s="4">
        <f t="shared" ca="1" si="74"/>
        <v>52.041327800586473</v>
      </c>
      <c r="J410" s="5">
        <f ca="1">INDEX(Table2[NationalID],RANDBETWEEN(1,COUNT(Table2[NationalID])))</f>
        <v>1820475886</v>
      </c>
      <c r="K410" s="5">
        <f ca="1">INDEX(Table4[PhoneNumber],RANDBETWEEN(1,COUNT(Table4[PhoneNumber])))</f>
        <v>9103788712</v>
      </c>
      <c r="L410" s="3">
        <f t="shared" ca="1" si="75"/>
        <v>0.12</v>
      </c>
      <c r="M410" s="5">
        <f t="shared" ca="1" si="76"/>
        <v>21516</v>
      </c>
    </row>
    <row r="411" spans="1:13" x14ac:dyDescent="0.3">
      <c r="A411" s="8" t="str">
        <f t="shared" ca="1" si="66"/>
        <v>ECBFD78B-1CD9-13A8-65EA-CACDB0AB27F8</v>
      </c>
      <c r="B411" s="1">
        <f t="shared" ca="1" si="67"/>
        <v>43869.786678662706</v>
      </c>
      <c r="C411" s="1">
        <f t="shared" ca="1" si="68"/>
        <v>43869.787393671751</v>
      </c>
      <c r="D411" s="1">
        <f t="shared" ca="1" si="69"/>
        <v>43869.807824824115</v>
      </c>
      <c r="E411" s="2" t="str">
        <f t="shared" ca="1" si="70"/>
        <v>Done</v>
      </c>
      <c r="F411" s="4">
        <f t="shared" ca="1" si="71"/>
        <v>29.682814298462493</v>
      </c>
      <c r="G411" s="4">
        <f t="shared" ca="1" si="72"/>
        <v>51.497454997544338</v>
      </c>
      <c r="H411" s="4">
        <f t="shared" ca="1" si="73"/>
        <v>38.702940092449644</v>
      </c>
      <c r="I411" s="4">
        <f t="shared" ca="1" si="74"/>
        <v>56.259271390996581</v>
      </c>
      <c r="J411" s="5">
        <f ca="1">INDEX(Table2[NationalID],RANDBETWEEN(1,COUNT(Table2[NationalID])))</f>
        <v>8822274892</v>
      </c>
      <c r="K411" s="5">
        <f ca="1">INDEX(Table4[PhoneNumber],RANDBETWEEN(1,COUNT(Table4[PhoneNumber])))</f>
        <v>9403604824</v>
      </c>
      <c r="L411" s="3">
        <f t="shared" ca="1" si="75"/>
        <v>0.09</v>
      </c>
      <c r="M411" s="5">
        <f t="shared" ca="1" si="76"/>
        <v>511045</v>
      </c>
    </row>
    <row r="412" spans="1:13" x14ac:dyDescent="0.3">
      <c r="A412" s="8" t="str">
        <f t="shared" ca="1" si="66"/>
        <v>B240F6A6-A1F9-D3BC-A214-D93F7922C010</v>
      </c>
      <c r="B412" s="1">
        <f t="shared" ca="1" si="67"/>
        <v>44783.232614351989</v>
      </c>
      <c r="C412" s="1">
        <f t="shared" ca="1" si="68"/>
        <v>44783.235541264083</v>
      </c>
      <c r="D412" s="1">
        <f t="shared" ca="1" si="69"/>
        <v>44783.251478052138</v>
      </c>
      <c r="E412" s="2" t="str">
        <f t="shared" ca="1" si="70"/>
        <v>Done</v>
      </c>
      <c r="F412" s="4">
        <f t="shared" ca="1" si="71"/>
        <v>36.401581434206726</v>
      </c>
      <c r="G412" s="4">
        <f t="shared" ca="1" si="72"/>
        <v>56.940874936066436</v>
      </c>
      <c r="H412" s="4">
        <f t="shared" ca="1" si="73"/>
        <v>34.999087423935904</v>
      </c>
      <c r="I412" s="4">
        <f t="shared" ca="1" si="74"/>
        <v>57.462770307412242</v>
      </c>
      <c r="J412" s="5">
        <f ca="1">INDEX(Table2[NationalID],RANDBETWEEN(1,COUNT(Table2[NationalID])))</f>
        <v>7398653942</v>
      </c>
      <c r="K412" s="5">
        <f ca="1">INDEX(Table4[PhoneNumber],RANDBETWEEN(1,COUNT(Table4[PhoneNumber])))</f>
        <v>9809965598</v>
      </c>
      <c r="L412" s="3">
        <f t="shared" ca="1" si="75"/>
        <v>0.12</v>
      </c>
      <c r="M412" s="5">
        <f t="shared" ca="1" si="76"/>
        <v>136620</v>
      </c>
    </row>
    <row r="413" spans="1:13" x14ac:dyDescent="0.3">
      <c r="A413" s="8" t="str">
        <f t="shared" ca="1" si="66"/>
        <v>F8D2812C-C9AB-A92B-28EA-91519E20FDFD</v>
      </c>
      <c r="B413" s="1">
        <f t="shared" ca="1" si="67"/>
        <v>44030.09341834276</v>
      </c>
      <c r="C413" s="1" t="str">
        <f t="shared" ca="1" si="68"/>
        <v/>
      </c>
      <c r="D413" s="1" t="str">
        <f t="shared" ca="1" si="69"/>
        <v/>
      </c>
      <c r="E413" s="2" t="str">
        <f t="shared" ca="1" si="70"/>
        <v>Canceled</v>
      </c>
      <c r="F413" s="4">
        <f t="shared" ca="1" si="71"/>
        <v>27.504176576106023</v>
      </c>
      <c r="G413" s="4">
        <f t="shared" ca="1" si="72"/>
        <v>54.585178640911302</v>
      </c>
      <c r="H413" s="4">
        <f t="shared" ca="1" si="73"/>
        <v>25.429351846308066</v>
      </c>
      <c r="I413" s="4">
        <f t="shared" ca="1" si="74"/>
        <v>62.137702381872003</v>
      </c>
      <c r="J413" s="5">
        <f ca="1">INDEX(Table2[NationalID],RANDBETWEEN(1,COUNT(Table2[NationalID])))</f>
        <v>2533302162</v>
      </c>
      <c r="K413" s="5">
        <f ca="1">INDEX(Table4[PhoneNumber],RANDBETWEEN(1,COUNT(Table4[PhoneNumber])))</f>
        <v>9342031798</v>
      </c>
      <c r="L413" s="3">
        <f t="shared" ca="1" si="75"/>
        <v>0.09</v>
      </c>
      <c r="M413" s="5">
        <f t="shared" ca="1" si="76"/>
        <v>365755</v>
      </c>
    </row>
    <row r="414" spans="1:13" x14ac:dyDescent="0.3">
      <c r="A414" s="8" t="str">
        <f t="shared" ca="1" si="66"/>
        <v>6A788CDC-F7FF-FBBD-632B-A052F356D783</v>
      </c>
      <c r="B414" s="1">
        <f t="shared" ca="1" si="67"/>
        <v>44193.569861228432</v>
      </c>
      <c r="C414" s="1">
        <f t="shared" ca="1" si="68"/>
        <v>44193.572025973735</v>
      </c>
      <c r="D414" s="1">
        <f t="shared" ca="1" si="69"/>
        <v>44193.577250029899</v>
      </c>
      <c r="E414" s="2" t="str">
        <f t="shared" ca="1" si="70"/>
        <v>Done</v>
      </c>
      <c r="F414" s="4">
        <f t="shared" ca="1" si="71"/>
        <v>32.252802107788547</v>
      </c>
      <c r="G414" s="4">
        <f t="shared" ca="1" si="72"/>
        <v>56.863454477988142</v>
      </c>
      <c r="H414" s="4">
        <f t="shared" ca="1" si="73"/>
        <v>28.075198845484664</v>
      </c>
      <c r="I414" s="4">
        <f t="shared" ca="1" si="74"/>
        <v>50.510162691799067</v>
      </c>
      <c r="J414" s="5">
        <f ca="1">INDEX(Table2[NationalID],RANDBETWEEN(1,COUNT(Table2[NationalID])))</f>
        <v>4382750849</v>
      </c>
      <c r="K414" s="5">
        <f ca="1">INDEX(Table4[PhoneNumber],RANDBETWEEN(1,COUNT(Table4[PhoneNumber])))</f>
        <v>9103538383</v>
      </c>
      <c r="L414" s="3">
        <f t="shared" ca="1" si="75"/>
        <v>0.09</v>
      </c>
      <c r="M414" s="5">
        <f t="shared" ca="1" si="76"/>
        <v>572105</v>
      </c>
    </row>
    <row r="415" spans="1:13" x14ac:dyDescent="0.3">
      <c r="A415" s="8" t="str">
        <f t="shared" ca="1" si="66"/>
        <v>CAD5E1F0-B364-BEC5-158F-FAD15467F759</v>
      </c>
      <c r="B415" s="1">
        <f t="shared" ca="1" si="67"/>
        <v>43884.199819534908</v>
      </c>
      <c r="C415" s="1">
        <f t="shared" ca="1" si="68"/>
        <v>43884.202538107216</v>
      </c>
      <c r="D415" s="1">
        <f t="shared" ca="1" si="69"/>
        <v>43884.230487830435</v>
      </c>
      <c r="E415" s="2" t="str">
        <f t="shared" ca="1" si="70"/>
        <v>Done</v>
      </c>
      <c r="F415" s="4">
        <f t="shared" ca="1" si="71"/>
        <v>29.907139128050719</v>
      </c>
      <c r="G415" s="4">
        <f t="shared" ca="1" si="72"/>
        <v>60.379056745155673</v>
      </c>
      <c r="H415" s="4">
        <f t="shared" ca="1" si="73"/>
        <v>31.106711012492372</v>
      </c>
      <c r="I415" s="4">
        <f t="shared" ca="1" si="74"/>
        <v>48.990099013108441</v>
      </c>
      <c r="J415" s="5">
        <f ca="1">INDEX(Table2[NationalID],RANDBETWEEN(1,COUNT(Table2[NationalID])))</f>
        <v>5319887255</v>
      </c>
      <c r="K415" s="5">
        <f ca="1">INDEX(Table4[PhoneNumber],RANDBETWEEN(1,COUNT(Table4[PhoneNumber])))</f>
        <v>9466435563</v>
      </c>
      <c r="L415" s="3">
        <f t="shared" ca="1" si="75"/>
        <v>0.09</v>
      </c>
      <c r="M415" s="5">
        <f t="shared" ca="1" si="76"/>
        <v>868608</v>
      </c>
    </row>
    <row r="416" spans="1:13" x14ac:dyDescent="0.3">
      <c r="A416" s="8" t="str">
        <f t="shared" ca="1" si="66"/>
        <v>1FA06107-7ECB-AB8A-67AF-14AD5207A8A0</v>
      </c>
      <c r="B416" s="1">
        <f t="shared" ca="1" si="67"/>
        <v>44209.360491915104</v>
      </c>
      <c r="C416" s="1">
        <f t="shared" ca="1" si="68"/>
        <v>44209.363008753106</v>
      </c>
      <c r="D416" s="1">
        <f t="shared" ca="1" si="69"/>
        <v>44209.368732151503</v>
      </c>
      <c r="E416" s="2" t="str">
        <f t="shared" ca="1" si="70"/>
        <v>Done</v>
      </c>
      <c r="F416" s="4">
        <f t="shared" ca="1" si="71"/>
        <v>29.281527169373639</v>
      </c>
      <c r="G416" s="4">
        <f t="shared" ca="1" si="72"/>
        <v>54.284913163212892</v>
      </c>
      <c r="H416" s="4">
        <f t="shared" ca="1" si="73"/>
        <v>35.121343146359507</v>
      </c>
      <c r="I416" s="4">
        <f t="shared" ca="1" si="74"/>
        <v>55.628796836302669</v>
      </c>
      <c r="J416" s="5">
        <f ca="1">INDEX(Table2[NationalID],RANDBETWEEN(1,COUNT(Table2[NationalID])))</f>
        <v>8011532902</v>
      </c>
      <c r="K416" s="5">
        <f ca="1">INDEX(Table4[PhoneNumber],RANDBETWEEN(1,COUNT(Table4[PhoneNumber])))</f>
        <v>9007734318</v>
      </c>
      <c r="L416" s="3">
        <f t="shared" ca="1" si="75"/>
        <v>0.12</v>
      </c>
      <c r="M416" s="5">
        <f t="shared" ca="1" si="76"/>
        <v>373120</v>
      </c>
    </row>
    <row r="417" spans="1:13" x14ac:dyDescent="0.3">
      <c r="A417" s="8" t="str">
        <f t="shared" ca="1" si="66"/>
        <v>C8B80AED-049F-E0D8-0241-71EF4EAB1D60</v>
      </c>
      <c r="B417" s="1">
        <f t="shared" ca="1" si="67"/>
        <v>44859.309449826469</v>
      </c>
      <c r="C417" s="1">
        <f t="shared" ca="1" si="68"/>
        <v>44859.312783175679</v>
      </c>
      <c r="D417" s="1">
        <f t="shared" ca="1" si="69"/>
        <v>44859.327914150723</v>
      </c>
      <c r="E417" s="2" t="str">
        <f t="shared" ca="1" si="70"/>
        <v>Done</v>
      </c>
      <c r="F417" s="4">
        <f t="shared" ca="1" si="71"/>
        <v>26.670645625767211</v>
      </c>
      <c r="G417" s="4">
        <f t="shared" ca="1" si="72"/>
        <v>60.32921442081237</v>
      </c>
      <c r="H417" s="4">
        <f t="shared" ca="1" si="73"/>
        <v>33.517089153553663</v>
      </c>
      <c r="I417" s="4">
        <f t="shared" ca="1" si="74"/>
        <v>55.288985586938253</v>
      </c>
      <c r="J417" s="5">
        <f ca="1">INDEX(Table2[NationalID],RANDBETWEEN(1,COUNT(Table2[NationalID])))</f>
        <v>6458683007</v>
      </c>
      <c r="K417" s="5">
        <f ca="1">INDEX(Table4[PhoneNumber],RANDBETWEEN(1,COUNT(Table4[PhoneNumber])))</f>
        <v>9361294434</v>
      </c>
      <c r="L417" s="3">
        <f t="shared" ca="1" si="75"/>
        <v>0.12</v>
      </c>
      <c r="M417" s="5">
        <f t="shared" ca="1" si="76"/>
        <v>504342</v>
      </c>
    </row>
    <row r="418" spans="1:13" x14ac:dyDescent="0.3">
      <c r="A418" s="8" t="str">
        <f t="shared" ca="1" si="66"/>
        <v>8649F9B8-E856-C6BD-A085-317E531E8534</v>
      </c>
      <c r="B418" s="1">
        <f t="shared" ca="1" si="67"/>
        <v>44323.233051649011</v>
      </c>
      <c r="C418" s="1">
        <f t="shared" ca="1" si="68"/>
        <v>44323.234804547938</v>
      </c>
      <c r="D418" s="1">
        <f t="shared" ca="1" si="69"/>
        <v>44323.261034913463</v>
      </c>
      <c r="E418" s="2" t="str">
        <f t="shared" ca="1" si="70"/>
        <v>Done</v>
      </c>
      <c r="F418" s="4">
        <f t="shared" ca="1" si="71"/>
        <v>25.350258749353859</v>
      </c>
      <c r="G418" s="4">
        <f t="shared" ca="1" si="72"/>
        <v>48.017819418133691</v>
      </c>
      <c r="H418" s="4">
        <f t="shared" ca="1" si="73"/>
        <v>25.195474698626025</v>
      </c>
      <c r="I418" s="4">
        <f t="shared" ca="1" si="74"/>
        <v>57.42904274030704</v>
      </c>
      <c r="J418" s="5">
        <f ca="1">INDEX(Table2[NationalID],RANDBETWEEN(1,COUNT(Table2[NationalID])))</f>
        <v>9695451318</v>
      </c>
      <c r="K418" s="5">
        <f ca="1">INDEX(Table4[PhoneNumber],RANDBETWEEN(1,COUNT(Table4[PhoneNumber])))</f>
        <v>9395037948</v>
      </c>
      <c r="L418" s="3">
        <f t="shared" ca="1" si="75"/>
        <v>0.12</v>
      </c>
      <c r="M418" s="5">
        <f t="shared" ca="1" si="76"/>
        <v>259182</v>
      </c>
    </row>
    <row r="419" spans="1:13" x14ac:dyDescent="0.3">
      <c r="A419" s="8" t="str">
        <f t="shared" ca="1" si="66"/>
        <v>E8B04DBB-970F-2E93-E560-1542810C1AD5</v>
      </c>
      <c r="B419" s="1">
        <f t="shared" ca="1" si="67"/>
        <v>44728.050486636414</v>
      </c>
      <c r="C419" s="1" t="str">
        <f t="shared" ca="1" si="68"/>
        <v/>
      </c>
      <c r="D419" s="1" t="str">
        <f t="shared" ca="1" si="69"/>
        <v/>
      </c>
      <c r="E419" s="2" t="str">
        <f t="shared" ca="1" si="70"/>
        <v>Canceled</v>
      </c>
      <c r="F419" s="4">
        <f t="shared" ca="1" si="71"/>
        <v>35.948318336956831</v>
      </c>
      <c r="G419" s="4">
        <f t="shared" ca="1" si="72"/>
        <v>46.11932251520669</v>
      </c>
      <c r="H419" s="4">
        <f t="shared" ca="1" si="73"/>
        <v>32.972321075750983</v>
      </c>
      <c r="I419" s="4">
        <f t="shared" ca="1" si="74"/>
        <v>45.067553721563471</v>
      </c>
      <c r="J419" s="5">
        <f ca="1">INDEX(Table2[NationalID],RANDBETWEEN(1,COUNT(Table2[NationalID])))</f>
        <v>2759510658</v>
      </c>
      <c r="K419" s="5">
        <f ca="1">INDEX(Table4[PhoneNumber],RANDBETWEEN(1,COUNT(Table4[PhoneNumber])))</f>
        <v>9074070814</v>
      </c>
      <c r="L419" s="3">
        <f t="shared" ca="1" si="75"/>
        <v>0.12</v>
      </c>
      <c r="M419" s="5">
        <f t="shared" ca="1" si="76"/>
        <v>178973</v>
      </c>
    </row>
    <row r="420" spans="1:13" x14ac:dyDescent="0.3">
      <c r="A420" s="8" t="str">
        <f t="shared" ca="1" si="66"/>
        <v>C1BB07AA-1E03-2FBF-BD51-DA5851AC53DF</v>
      </c>
      <c r="B420" s="1">
        <f t="shared" ca="1" si="67"/>
        <v>44736.344442440815</v>
      </c>
      <c r="C420" s="1">
        <f t="shared" ca="1" si="68"/>
        <v>44736.345621434259</v>
      </c>
      <c r="D420" s="1">
        <f t="shared" ca="1" si="69"/>
        <v>44736.364770253676</v>
      </c>
      <c r="E420" s="2" t="str">
        <f t="shared" ca="1" si="70"/>
        <v>Done</v>
      </c>
      <c r="F420" s="4">
        <f t="shared" ca="1" si="71"/>
        <v>35.759953143002356</v>
      </c>
      <c r="G420" s="4">
        <f t="shared" ca="1" si="72"/>
        <v>60.90818417929421</v>
      </c>
      <c r="H420" s="4">
        <f t="shared" ca="1" si="73"/>
        <v>33.147154947909911</v>
      </c>
      <c r="I420" s="4">
        <f t="shared" ca="1" si="74"/>
        <v>56.417980304595673</v>
      </c>
      <c r="J420" s="5">
        <f ca="1">INDEX(Table2[NationalID],RANDBETWEEN(1,COUNT(Table2[NationalID])))</f>
        <v>8956664512</v>
      </c>
      <c r="K420" s="5">
        <f ca="1">INDEX(Table4[PhoneNumber],RANDBETWEEN(1,COUNT(Table4[PhoneNumber])))</f>
        <v>9739581897</v>
      </c>
      <c r="L420" s="3">
        <f t="shared" ca="1" si="75"/>
        <v>0.12</v>
      </c>
      <c r="M420" s="5">
        <f t="shared" ca="1" si="76"/>
        <v>489167</v>
      </c>
    </row>
    <row r="421" spans="1:13" x14ac:dyDescent="0.3">
      <c r="A421" s="8" t="str">
        <f t="shared" ca="1" si="66"/>
        <v>DDB545A9-E5BB-2200-1FFA-A247834807BD</v>
      </c>
      <c r="B421" s="1">
        <f t="shared" ca="1" si="67"/>
        <v>44376.463893238637</v>
      </c>
      <c r="C421" s="1">
        <f t="shared" ca="1" si="68"/>
        <v>44376.467976116059</v>
      </c>
      <c r="D421" s="1">
        <f t="shared" ca="1" si="69"/>
        <v>44376.50028963574</v>
      </c>
      <c r="E421" s="2" t="str">
        <f t="shared" ca="1" si="70"/>
        <v>Done</v>
      </c>
      <c r="F421" s="4">
        <f t="shared" ca="1" si="71"/>
        <v>31.088595134365775</v>
      </c>
      <c r="G421" s="4">
        <f t="shared" ca="1" si="72"/>
        <v>51.5729460657343</v>
      </c>
      <c r="H421" s="4">
        <f t="shared" ca="1" si="73"/>
        <v>34.123500778488122</v>
      </c>
      <c r="I421" s="4">
        <f t="shared" ca="1" si="74"/>
        <v>59.516505873861071</v>
      </c>
      <c r="J421" s="5">
        <f ca="1">INDEX(Table2[NationalID],RANDBETWEEN(1,COUNT(Table2[NationalID])))</f>
        <v>3113928813</v>
      </c>
      <c r="K421" s="5">
        <f ca="1">INDEX(Table4[PhoneNumber],RANDBETWEEN(1,COUNT(Table4[PhoneNumber])))</f>
        <v>9820584502</v>
      </c>
      <c r="L421" s="3">
        <f t="shared" ca="1" si="75"/>
        <v>0.12</v>
      </c>
      <c r="M421" s="5">
        <f t="shared" ca="1" si="76"/>
        <v>189995</v>
      </c>
    </row>
    <row r="422" spans="1:13" x14ac:dyDescent="0.3">
      <c r="A422" s="8" t="str">
        <f t="shared" ca="1" si="66"/>
        <v>AA59FCC0-0BCF-3079-9B93-07E3D000CAEB</v>
      </c>
      <c r="B422" s="1">
        <f t="shared" ca="1" si="67"/>
        <v>44153.096452388352</v>
      </c>
      <c r="C422" s="1">
        <f t="shared" ca="1" si="68"/>
        <v>44153.100199608249</v>
      </c>
      <c r="D422" s="1">
        <f t="shared" ca="1" si="69"/>
        <v>44153.102449440354</v>
      </c>
      <c r="E422" s="2" t="str">
        <f t="shared" ca="1" si="70"/>
        <v>Done</v>
      </c>
      <c r="F422" s="4">
        <f t="shared" ca="1" si="71"/>
        <v>38.343234489708443</v>
      </c>
      <c r="G422" s="4">
        <f t="shared" ca="1" si="72"/>
        <v>46.700049222676689</v>
      </c>
      <c r="H422" s="4">
        <f t="shared" ca="1" si="73"/>
        <v>26.581271491986257</v>
      </c>
      <c r="I422" s="4">
        <f t="shared" ca="1" si="74"/>
        <v>60.309858516204272</v>
      </c>
      <c r="J422" s="5">
        <f ca="1">INDEX(Table2[NationalID],RANDBETWEEN(1,COUNT(Table2[NationalID])))</f>
        <v>3997161055</v>
      </c>
      <c r="K422" s="5">
        <f ca="1">INDEX(Table4[PhoneNumber],RANDBETWEEN(1,COUNT(Table4[PhoneNumber])))</f>
        <v>9074452514</v>
      </c>
      <c r="L422" s="3">
        <f t="shared" ca="1" si="75"/>
        <v>0.09</v>
      </c>
      <c r="M422" s="5">
        <f t="shared" ca="1" si="76"/>
        <v>1523302</v>
      </c>
    </row>
    <row r="423" spans="1:13" x14ac:dyDescent="0.3">
      <c r="A423" s="8" t="str">
        <f t="shared" ca="1" si="66"/>
        <v>E6201EAB-9CFE-5221-57FA-6D6C29CFAAD1</v>
      </c>
      <c r="B423" s="1">
        <f t="shared" ca="1" si="67"/>
        <v>44276.714326440604</v>
      </c>
      <c r="C423" s="1">
        <f t="shared" ca="1" si="68"/>
        <v>44276.716554646584</v>
      </c>
      <c r="D423" s="1">
        <f t="shared" ca="1" si="69"/>
        <v>44276.738272686758</v>
      </c>
      <c r="E423" s="2" t="str">
        <f t="shared" ca="1" si="70"/>
        <v>Done</v>
      </c>
      <c r="F423" s="4">
        <f t="shared" ca="1" si="71"/>
        <v>35.1578485832502</v>
      </c>
      <c r="G423" s="4">
        <f t="shared" ca="1" si="72"/>
        <v>47.734522553580163</v>
      </c>
      <c r="H423" s="4">
        <f t="shared" ca="1" si="73"/>
        <v>28.25499551380733</v>
      </c>
      <c r="I423" s="4">
        <f t="shared" ca="1" si="74"/>
        <v>52.940966488477784</v>
      </c>
      <c r="J423" s="5">
        <f ca="1">INDEX(Table2[NationalID],RANDBETWEEN(1,COUNT(Table2[NationalID])))</f>
        <v>5757649189</v>
      </c>
      <c r="K423" s="5">
        <f ca="1">INDEX(Table4[PhoneNumber],RANDBETWEEN(1,COUNT(Table4[PhoneNumber])))</f>
        <v>9902574080</v>
      </c>
      <c r="L423" s="3">
        <f t="shared" ca="1" si="75"/>
        <v>0.12</v>
      </c>
      <c r="M423" s="5">
        <f t="shared" ca="1" si="76"/>
        <v>521296</v>
      </c>
    </row>
    <row r="424" spans="1:13" x14ac:dyDescent="0.3">
      <c r="A424" s="8" t="str">
        <f t="shared" ca="1" si="66"/>
        <v>EB67BB19-A9B3-DAFB-E591-23CEDB5092E6</v>
      </c>
      <c r="B424" s="1">
        <f t="shared" ca="1" si="67"/>
        <v>44922.146419657947</v>
      </c>
      <c r="C424" s="1">
        <f t="shared" ca="1" si="68"/>
        <v>44922.148029985852</v>
      </c>
      <c r="D424" s="1">
        <f t="shared" ca="1" si="69"/>
        <v>44922.15852112884</v>
      </c>
      <c r="E424" s="2" t="str">
        <f t="shared" ca="1" si="70"/>
        <v>Done</v>
      </c>
      <c r="F424" s="4">
        <f t="shared" ca="1" si="71"/>
        <v>36.689517331642506</v>
      </c>
      <c r="G424" s="4">
        <f t="shared" ca="1" si="72"/>
        <v>48.870197748704697</v>
      </c>
      <c r="H424" s="4">
        <f t="shared" ca="1" si="73"/>
        <v>35.262181484928291</v>
      </c>
      <c r="I424" s="4">
        <f t="shared" ca="1" si="74"/>
        <v>52.967525760480946</v>
      </c>
      <c r="J424" s="5">
        <f ca="1">INDEX(Table2[NationalID],RANDBETWEEN(1,COUNT(Table2[NationalID])))</f>
        <v>9165867315</v>
      </c>
      <c r="K424" s="5">
        <f ca="1">INDEX(Table4[PhoneNumber],RANDBETWEEN(1,COUNT(Table4[PhoneNumber])))</f>
        <v>9902574080</v>
      </c>
      <c r="L424" s="3">
        <f t="shared" ca="1" si="75"/>
        <v>0.12</v>
      </c>
      <c r="M424" s="5">
        <f t="shared" ca="1" si="76"/>
        <v>169965</v>
      </c>
    </row>
    <row r="425" spans="1:13" x14ac:dyDescent="0.3">
      <c r="A425" s="8" t="str">
        <f t="shared" ca="1" si="66"/>
        <v>58EE392D-FCB7-7675-E5A6-60AEB46D767E</v>
      </c>
      <c r="B425" s="1">
        <f t="shared" ca="1" si="67"/>
        <v>44691.226900291076</v>
      </c>
      <c r="C425" s="1">
        <f t="shared" ca="1" si="68"/>
        <v>44691.230450182913</v>
      </c>
      <c r="D425" s="1">
        <f t="shared" ca="1" si="69"/>
        <v>44691.257308538654</v>
      </c>
      <c r="E425" s="2" t="str">
        <f t="shared" ca="1" si="70"/>
        <v>Done</v>
      </c>
      <c r="F425" s="4">
        <f t="shared" ca="1" si="71"/>
        <v>26.375202538136822</v>
      </c>
      <c r="G425" s="4">
        <f t="shared" ca="1" si="72"/>
        <v>54.418299500840561</v>
      </c>
      <c r="H425" s="4">
        <f t="shared" ca="1" si="73"/>
        <v>38.810877129995411</v>
      </c>
      <c r="I425" s="4">
        <f t="shared" ca="1" si="74"/>
        <v>54.266436925559034</v>
      </c>
      <c r="J425" s="5">
        <f ca="1">INDEX(Table2[NationalID],RANDBETWEEN(1,COUNT(Table2[NationalID])))</f>
        <v>3852667844</v>
      </c>
      <c r="K425" s="5">
        <f ca="1">INDEX(Table4[PhoneNumber],RANDBETWEEN(1,COUNT(Table4[PhoneNumber])))</f>
        <v>9521145538</v>
      </c>
      <c r="L425" s="3">
        <f t="shared" ca="1" si="75"/>
        <v>0.12</v>
      </c>
      <c r="M425" s="5">
        <f t="shared" ca="1" si="76"/>
        <v>1069137</v>
      </c>
    </row>
    <row r="426" spans="1:13" x14ac:dyDescent="0.3">
      <c r="A426" s="8" t="str">
        <f t="shared" ca="1" si="66"/>
        <v>BFCFA505-4D9F-BFD2-4940-94FDE82E20C1</v>
      </c>
      <c r="B426" s="1">
        <f t="shared" ca="1" si="67"/>
        <v>44503.521840104913</v>
      </c>
      <c r="C426" s="1">
        <f t="shared" ca="1" si="68"/>
        <v>44503.522612151908</v>
      </c>
      <c r="D426" s="1">
        <f t="shared" ca="1" si="69"/>
        <v>44503.562086228798</v>
      </c>
      <c r="E426" s="2" t="str">
        <f t="shared" ca="1" si="70"/>
        <v>Done</v>
      </c>
      <c r="F426" s="4">
        <f t="shared" ca="1" si="71"/>
        <v>38.218350700344303</v>
      </c>
      <c r="G426" s="4">
        <f t="shared" ca="1" si="72"/>
        <v>44.583953495565915</v>
      </c>
      <c r="H426" s="4">
        <f t="shared" ca="1" si="73"/>
        <v>33.363414398346968</v>
      </c>
      <c r="I426" s="4">
        <f t="shared" ca="1" si="74"/>
        <v>45.920554823179749</v>
      </c>
      <c r="J426" s="5">
        <f ca="1">INDEX(Table2[NationalID],RANDBETWEEN(1,COUNT(Table2[NationalID])))</f>
        <v>8152833134</v>
      </c>
      <c r="K426" s="5">
        <f ca="1">INDEX(Table4[PhoneNumber],RANDBETWEEN(1,COUNT(Table4[PhoneNumber])))</f>
        <v>9687670318</v>
      </c>
      <c r="L426" s="3">
        <f t="shared" ca="1" si="75"/>
        <v>0.12</v>
      </c>
      <c r="M426" s="5">
        <f t="shared" ca="1" si="76"/>
        <v>98204</v>
      </c>
    </row>
    <row r="427" spans="1:13" x14ac:dyDescent="0.3">
      <c r="A427" s="8" t="str">
        <f t="shared" ca="1" si="66"/>
        <v>51E8525F-898E-C654-C376-AEEE2D790421</v>
      </c>
      <c r="B427" s="1">
        <f t="shared" ca="1" si="67"/>
        <v>44324.075835210082</v>
      </c>
      <c r="C427" s="1">
        <f t="shared" ca="1" si="68"/>
        <v>44324.078621257009</v>
      </c>
      <c r="D427" s="1">
        <f t="shared" ca="1" si="69"/>
        <v>44324.106946626642</v>
      </c>
      <c r="E427" s="2" t="str">
        <f t="shared" ca="1" si="70"/>
        <v>Done</v>
      </c>
      <c r="F427" s="4">
        <f t="shared" ca="1" si="71"/>
        <v>33.44505814703178</v>
      </c>
      <c r="G427" s="4">
        <f t="shared" ca="1" si="72"/>
        <v>53.760805788428797</v>
      </c>
      <c r="H427" s="4">
        <f t="shared" ca="1" si="73"/>
        <v>39.352410174478123</v>
      </c>
      <c r="I427" s="4">
        <f t="shared" ca="1" si="74"/>
        <v>52.051941614997851</v>
      </c>
      <c r="J427" s="5">
        <f ca="1">INDEX(Table2[NationalID],RANDBETWEEN(1,COUNT(Table2[NationalID])))</f>
        <v>9165867315</v>
      </c>
      <c r="K427" s="5">
        <f ca="1">INDEX(Table4[PhoneNumber],RANDBETWEEN(1,COUNT(Table4[PhoneNumber])))</f>
        <v>9984353966</v>
      </c>
      <c r="L427" s="3">
        <f t="shared" ca="1" si="75"/>
        <v>0.12</v>
      </c>
      <c r="M427" s="5">
        <f t="shared" ca="1" si="76"/>
        <v>344935</v>
      </c>
    </row>
    <row r="428" spans="1:13" x14ac:dyDescent="0.3">
      <c r="A428" s="8" t="str">
        <f t="shared" ca="1" si="66"/>
        <v>627D8166-E176-060E-5879-2FE5D32BC6E7</v>
      </c>
      <c r="B428" s="1">
        <f t="shared" ca="1" si="67"/>
        <v>44793.920125251221</v>
      </c>
      <c r="C428" s="1">
        <f t="shared" ca="1" si="68"/>
        <v>44793.923931610909</v>
      </c>
      <c r="D428" s="1">
        <f t="shared" ca="1" si="69"/>
        <v>44793.944580465301</v>
      </c>
      <c r="E428" s="2" t="str">
        <f t="shared" ca="1" si="70"/>
        <v>Done</v>
      </c>
      <c r="F428" s="4">
        <f t="shared" ca="1" si="71"/>
        <v>31.011138314840558</v>
      </c>
      <c r="G428" s="4">
        <f t="shared" ca="1" si="72"/>
        <v>60.237280040991891</v>
      </c>
      <c r="H428" s="4">
        <f t="shared" ca="1" si="73"/>
        <v>25.379007052494536</v>
      </c>
      <c r="I428" s="4">
        <f t="shared" ca="1" si="74"/>
        <v>60.740969981982865</v>
      </c>
      <c r="J428" s="5">
        <f ca="1">INDEX(Table2[NationalID],RANDBETWEEN(1,COUNT(Table2[NationalID])))</f>
        <v>6644044041</v>
      </c>
      <c r="K428" s="5">
        <f ca="1">INDEX(Table4[PhoneNumber],RANDBETWEEN(1,COUNT(Table4[PhoneNumber])))</f>
        <v>9649655552</v>
      </c>
      <c r="L428" s="3">
        <f t="shared" ca="1" si="75"/>
        <v>0.12</v>
      </c>
      <c r="M428" s="5">
        <f t="shared" ca="1" si="76"/>
        <v>287480</v>
      </c>
    </row>
    <row r="429" spans="1:13" x14ac:dyDescent="0.3">
      <c r="A429" s="8" t="str">
        <f t="shared" ca="1" si="66"/>
        <v>BDC9CE02-A06B-4E64-0EAB-96F2D4B1BE08</v>
      </c>
      <c r="B429" s="1">
        <f t="shared" ca="1" si="67"/>
        <v>44569.316348205517</v>
      </c>
      <c r="C429" s="1">
        <f t="shared" ca="1" si="68"/>
        <v>44569.320017796046</v>
      </c>
      <c r="D429" s="1">
        <f t="shared" ca="1" si="69"/>
        <v>44569.328583677008</v>
      </c>
      <c r="E429" s="2" t="str">
        <f t="shared" ca="1" si="70"/>
        <v>Done</v>
      </c>
      <c r="F429" s="4">
        <f t="shared" ca="1" si="71"/>
        <v>30.909307880635517</v>
      </c>
      <c r="G429" s="4">
        <f t="shared" ca="1" si="72"/>
        <v>56.119516009068285</v>
      </c>
      <c r="H429" s="4">
        <f t="shared" ca="1" si="73"/>
        <v>33.641260510967527</v>
      </c>
      <c r="I429" s="4">
        <f t="shared" ca="1" si="74"/>
        <v>51.342331832918227</v>
      </c>
      <c r="J429" s="5">
        <f ca="1">INDEX(Table2[NationalID],RANDBETWEEN(1,COUNT(Table2[NationalID])))</f>
        <v>2533302162</v>
      </c>
      <c r="K429" s="5">
        <f ca="1">INDEX(Table4[PhoneNumber],RANDBETWEEN(1,COUNT(Table4[PhoneNumber])))</f>
        <v>9542023879</v>
      </c>
      <c r="L429" s="3">
        <f t="shared" ca="1" si="75"/>
        <v>0.12</v>
      </c>
      <c r="M429" s="5">
        <f t="shared" ca="1" si="76"/>
        <v>273745</v>
      </c>
    </row>
    <row r="430" spans="1:13" x14ac:dyDescent="0.3">
      <c r="A430" s="8" t="str">
        <f t="shared" ca="1" si="66"/>
        <v>B2411418-DA45-7341-C7BE-0B1DBA8C6EE0</v>
      </c>
      <c r="B430" s="1">
        <f t="shared" ca="1" si="67"/>
        <v>44803.354321425519</v>
      </c>
      <c r="C430" s="1">
        <f t="shared" ca="1" si="68"/>
        <v>44803.355511577269</v>
      </c>
      <c r="D430" s="1">
        <f t="shared" ca="1" si="69"/>
        <v>44803.375096106902</v>
      </c>
      <c r="E430" s="2" t="str">
        <f t="shared" ca="1" si="70"/>
        <v>Done</v>
      </c>
      <c r="F430" s="4">
        <f t="shared" ca="1" si="71"/>
        <v>27.267703690954921</v>
      </c>
      <c r="G430" s="4">
        <f t="shared" ca="1" si="72"/>
        <v>52.809869294620171</v>
      </c>
      <c r="H430" s="4">
        <f t="shared" ca="1" si="73"/>
        <v>36.389162079931353</v>
      </c>
      <c r="I430" s="4">
        <f t="shared" ca="1" si="74"/>
        <v>59.036541472956742</v>
      </c>
      <c r="J430" s="5">
        <f ca="1">INDEX(Table2[NationalID],RANDBETWEEN(1,COUNT(Table2[NationalID])))</f>
        <v>5157351469</v>
      </c>
      <c r="K430" s="5">
        <f ca="1">INDEX(Table4[PhoneNumber],RANDBETWEEN(1,COUNT(Table4[PhoneNumber])))</f>
        <v>9435315504</v>
      </c>
      <c r="L430" s="3">
        <f t="shared" ca="1" si="75"/>
        <v>0.12</v>
      </c>
      <c r="M430" s="5">
        <f t="shared" ca="1" si="76"/>
        <v>178285</v>
      </c>
    </row>
    <row r="431" spans="1:13" x14ac:dyDescent="0.3">
      <c r="A431" s="8" t="str">
        <f t="shared" ca="1" si="66"/>
        <v>361CFE1C-B876-C9B5-1F31-762EF0596E7C</v>
      </c>
      <c r="B431" s="1">
        <f t="shared" ca="1" si="67"/>
        <v>44265.741807962106</v>
      </c>
      <c r="C431" s="1" t="str">
        <f t="shared" ca="1" si="68"/>
        <v/>
      </c>
      <c r="D431" s="1" t="str">
        <f t="shared" ca="1" si="69"/>
        <v/>
      </c>
      <c r="E431" s="2" t="str">
        <f t="shared" ca="1" si="70"/>
        <v>Canceled</v>
      </c>
      <c r="F431" s="4">
        <f t="shared" ca="1" si="71"/>
        <v>36.125120331247516</v>
      </c>
      <c r="G431" s="4">
        <f t="shared" ca="1" si="72"/>
        <v>59.33843076536084</v>
      </c>
      <c r="H431" s="4">
        <f t="shared" ca="1" si="73"/>
        <v>31.184877851235218</v>
      </c>
      <c r="I431" s="4">
        <f t="shared" ca="1" si="74"/>
        <v>53.982698351543419</v>
      </c>
      <c r="J431" s="5">
        <f ca="1">INDEX(Table2[NationalID],RANDBETWEEN(1,COUNT(Table2[NationalID])))</f>
        <v>7266642475</v>
      </c>
      <c r="K431" s="5">
        <f ca="1">INDEX(Table4[PhoneNumber],RANDBETWEEN(1,COUNT(Table4[PhoneNumber])))</f>
        <v>9804839039</v>
      </c>
      <c r="L431" s="3">
        <f t="shared" ca="1" si="75"/>
        <v>0.12</v>
      </c>
      <c r="M431" s="5">
        <f t="shared" ca="1" si="76"/>
        <v>408090</v>
      </c>
    </row>
    <row r="432" spans="1:13" x14ac:dyDescent="0.3">
      <c r="A432" s="8" t="str">
        <f t="shared" ca="1" si="66"/>
        <v>5D88AD78-E4D8-3B87-7578-42FC06AEDF2A</v>
      </c>
      <c r="B432" s="1">
        <f t="shared" ca="1" si="67"/>
        <v>43889.245908876976</v>
      </c>
      <c r="C432" s="1">
        <f t="shared" ca="1" si="68"/>
        <v>43889.248998239891</v>
      </c>
      <c r="D432" s="1">
        <f t="shared" ca="1" si="69"/>
        <v>43889.249080614914</v>
      </c>
      <c r="E432" s="2" t="str">
        <f t="shared" ca="1" si="70"/>
        <v>Done</v>
      </c>
      <c r="F432" s="4">
        <f t="shared" ca="1" si="71"/>
        <v>37.09459065007254</v>
      </c>
      <c r="G432" s="4">
        <f t="shared" ca="1" si="72"/>
        <v>52.9677150789393</v>
      </c>
      <c r="H432" s="4">
        <f t="shared" ca="1" si="73"/>
        <v>35.511146050965351</v>
      </c>
      <c r="I432" s="4">
        <f t="shared" ca="1" si="74"/>
        <v>50.334073045278537</v>
      </c>
      <c r="J432" s="5">
        <f ca="1">INDEX(Table2[NationalID],RANDBETWEEN(1,COUNT(Table2[NationalID])))</f>
        <v>5921600381</v>
      </c>
      <c r="K432" s="5">
        <f ca="1">INDEX(Table4[PhoneNumber],RANDBETWEEN(1,COUNT(Table4[PhoneNumber])))</f>
        <v>9469498147</v>
      </c>
      <c r="L432" s="3">
        <f t="shared" ca="1" si="75"/>
        <v>0.09</v>
      </c>
      <c r="M432" s="5">
        <f t="shared" ca="1" si="76"/>
        <v>235334</v>
      </c>
    </row>
    <row r="433" spans="1:13" x14ac:dyDescent="0.3">
      <c r="A433" s="8" t="str">
        <f t="shared" ca="1" si="66"/>
        <v>02B5D2BC-4A27-1262-75FD-E4B875261E45</v>
      </c>
      <c r="B433" s="1">
        <f t="shared" ca="1" si="67"/>
        <v>44814.111326268787</v>
      </c>
      <c r="C433" s="1">
        <f t="shared" ca="1" si="68"/>
        <v>44814.112093091586</v>
      </c>
      <c r="D433" s="1">
        <f t="shared" ca="1" si="69"/>
        <v>44814.152176282427</v>
      </c>
      <c r="E433" s="2" t="str">
        <f t="shared" ca="1" si="70"/>
        <v>Done</v>
      </c>
      <c r="F433" s="4">
        <f t="shared" ca="1" si="71"/>
        <v>30.313721928025458</v>
      </c>
      <c r="G433" s="4">
        <f t="shared" ca="1" si="72"/>
        <v>62.231599002705813</v>
      </c>
      <c r="H433" s="4">
        <f t="shared" ca="1" si="73"/>
        <v>28.987147304705839</v>
      </c>
      <c r="I433" s="4">
        <f t="shared" ca="1" si="74"/>
        <v>59.029001055490241</v>
      </c>
      <c r="J433" s="5">
        <f ca="1">INDEX(Table2[NationalID],RANDBETWEEN(1,COUNT(Table2[NationalID])))</f>
        <v>4382750849</v>
      </c>
      <c r="K433" s="5">
        <f ca="1">INDEX(Table4[PhoneNumber],RANDBETWEEN(1,COUNT(Table4[PhoneNumber])))</f>
        <v>9182989257</v>
      </c>
      <c r="L433" s="3">
        <f t="shared" ca="1" si="75"/>
        <v>0.12</v>
      </c>
      <c r="M433" s="5">
        <f t="shared" ca="1" si="76"/>
        <v>47189</v>
      </c>
    </row>
    <row r="434" spans="1:13" x14ac:dyDescent="0.3">
      <c r="A434" s="8" t="str">
        <f t="shared" ca="1" si="66"/>
        <v>23684243-5539-8751-01CD-BF30294D44B3</v>
      </c>
      <c r="B434" s="1">
        <f t="shared" ca="1" si="67"/>
        <v>44393.436008429293</v>
      </c>
      <c r="C434" s="1">
        <f t="shared" ca="1" si="68"/>
        <v>44393.438142280582</v>
      </c>
      <c r="D434" s="1">
        <f t="shared" ca="1" si="69"/>
        <v>44393.466018665553</v>
      </c>
      <c r="E434" s="2" t="str">
        <f t="shared" ca="1" si="70"/>
        <v>Done</v>
      </c>
      <c r="F434" s="4">
        <f t="shared" ca="1" si="71"/>
        <v>39.369104736050481</v>
      </c>
      <c r="G434" s="4">
        <f t="shared" ca="1" si="72"/>
        <v>62.059200905928279</v>
      </c>
      <c r="H434" s="4">
        <f t="shared" ca="1" si="73"/>
        <v>35.152653604934812</v>
      </c>
      <c r="I434" s="4">
        <f t="shared" ca="1" si="74"/>
        <v>45.126767515231798</v>
      </c>
      <c r="J434" s="5">
        <f ca="1">INDEX(Table2[NationalID],RANDBETWEEN(1,COUNT(Table2[NationalID])))</f>
        <v>1070453213</v>
      </c>
      <c r="K434" s="5">
        <f ca="1">INDEX(Table4[PhoneNumber],RANDBETWEEN(1,COUNT(Table4[PhoneNumber])))</f>
        <v>9808089126</v>
      </c>
      <c r="L434" s="3">
        <f t="shared" ca="1" si="75"/>
        <v>0.12</v>
      </c>
      <c r="M434" s="5">
        <f t="shared" ca="1" si="76"/>
        <v>591748</v>
      </c>
    </row>
    <row r="435" spans="1:13" x14ac:dyDescent="0.3">
      <c r="A435" s="8" t="str">
        <f t="shared" ca="1" si="66"/>
        <v>C27BF18F-BD6F-CD1F-96CF-9BFD06EB050E</v>
      </c>
      <c r="B435" s="1">
        <f t="shared" ca="1" si="67"/>
        <v>44158.620135843594</v>
      </c>
      <c r="C435" s="1">
        <f t="shared" ca="1" si="68"/>
        <v>44158.620813732479</v>
      </c>
      <c r="D435" s="1">
        <f t="shared" ca="1" si="69"/>
        <v>44158.639054032501</v>
      </c>
      <c r="E435" s="2" t="str">
        <f t="shared" ca="1" si="70"/>
        <v>Done</v>
      </c>
      <c r="F435" s="4">
        <f t="shared" ca="1" si="71"/>
        <v>30.795387923000522</v>
      </c>
      <c r="G435" s="4">
        <f t="shared" ca="1" si="72"/>
        <v>58.483509751680003</v>
      </c>
      <c r="H435" s="4">
        <f t="shared" ca="1" si="73"/>
        <v>28.046588629194456</v>
      </c>
      <c r="I435" s="4">
        <f t="shared" ca="1" si="74"/>
        <v>50.074135289339623</v>
      </c>
      <c r="J435" s="5">
        <f ca="1">INDEX(Table2[NationalID],RANDBETWEEN(1,COUNT(Table2[NationalID])))</f>
        <v>9657531542</v>
      </c>
      <c r="K435" s="5">
        <f ca="1">INDEX(Table4[PhoneNumber],RANDBETWEEN(1,COUNT(Table4[PhoneNumber])))</f>
        <v>9865442831</v>
      </c>
      <c r="L435" s="3">
        <f t="shared" ca="1" si="75"/>
        <v>0.09</v>
      </c>
      <c r="M435" s="5">
        <f t="shared" ca="1" si="76"/>
        <v>181200</v>
      </c>
    </row>
    <row r="436" spans="1:13" x14ac:dyDescent="0.3">
      <c r="A436" s="8" t="str">
        <f t="shared" ca="1" si="66"/>
        <v>496517DD-151B-BAE7-E3E1-D56010798D2E</v>
      </c>
      <c r="B436" s="1">
        <f t="shared" ca="1" si="67"/>
        <v>44669.604566011032</v>
      </c>
      <c r="C436" s="1">
        <f t="shared" ca="1" si="68"/>
        <v>44669.604629200367</v>
      </c>
      <c r="D436" s="1">
        <f t="shared" ca="1" si="69"/>
        <v>44669.635646780982</v>
      </c>
      <c r="E436" s="2" t="str">
        <f t="shared" ca="1" si="70"/>
        <v>Done</v>
      </c>
      <c r="F436" s="4">
        <f t="shared" ca="1" si="71"/>
        <v>36.427775221606254</v>
      </c>
      <c r="G436" s="4">
        <f t="shared" ca="1" si="72"/>
        <v>55.410655924369948</v>
      </c>
      <c r="H436" s="4">
        <f t="shared" ca="1" si="73"/>
        <v>30.193698020076688</v>
      </c>
      <c r="I436" s="4">
        <f t="shared" ca="1" si="74"/>
        <v>49.473673982477521</v>
      </c>
      <c r="J436" s="5">
        <f ca="1">INDEX(Table2[NationalID],RANDBETWEEN(1,COUNT(Table2[NationalID])))</f>
        <v>9165867315</v>
      </c>
      <c r="K436" s="5">
        <f ca="1">INDEX(Table4[PhoneNumber],RANDBETWEEN(1,COUNT(Table4[PhoneNumber])))</f>
        <v>9682647937</v>
      </c>
      <c r="L436" s="3">
        <f t="shared" ca="1" si="75"/>
        <v>0.12</v>
      </c>
      <c r="M436" s="5">
        <f t="shared" ca="1" si="76"/>
        <v>646030</v>
      </c>
    </row>
    <row r="437" spans="1:13" x14ac:dyDescent="0.3">
      <c r="A437" s="8" t="str">
        <f t="shared" ca="1" si="66"/>
        <v>2BCCC72E-8E9F-5FE5-8D64-445306AD5525</v>
      </c>
      <c r="B437" s="1">
        <f t="shared" ca="1" si="67"/>
        <v>44698.052818615288</v>
      </c>
      <c r="C437" s="1">
        <f t="shared" ca="1" si="68"/>
        <v>44698.053419603886</v>
      </c>
      <c r="D437" s="1">
        <f t="shared" ca="1" si="69"/>
        <v>44698.063072955716</v>
      </c>
      <c r="E437" s="2" t="str">
        <f t="shared" ca="1" si="70"/>
        <v>Done</v>
      </c>
      <c r="F437" s="4">
        <f t="shared" ca="1" si="71"/>
        <v>25.974547140795814</v>
      </c>
      <c r="G437" s="4">
        <f t="shared" ca="1" si="72"/>
        <v>57.981906965267896</v>
      </c>
      <c r="H437" s="4">
        <f t="shared" ca="1" si="73"/>
        <v>31.90898319553461</v>
      </c>
      <c r="I437" s="4">
        <f t="shared" ca="1" si="74"/>
        <v>52.435119807189565</v>
      </c>
      <c r="J437" s="5">
        <f ca="1">INDEX(Table2[NationalID],RANDBETWEEN(1,COUNT(Table2[NationalID])))</f>
        <v>3997161055</v>
      </c>
      <c r="K437" s="5">
        <f ca="1">INDEX(Table4[PhoneNumber],RANDBETWEEN(1,COUNT(Table4[PhoneNumber])))</f>
        <v>9208738711</v>
      </c>
      <c r="L437" s="3">
        <f t="shared" ca="1" si="75"/>
        <v>0.12</v>
      </c>
      <c r="M437" s="5">
        <f t="shared" ca="1" si="76"/>
        <v>601831</v>
      </c>
    </row>
    <row r="438" spans="1:13" x14ac:dyDescent="0.3">
      <c r="A438" s="8" t="str">
        <f t="shared" ca="1" si="66"/>
        <v>1CCE3B57-B9CE-ACC4-E66F-F24DEB86F9A1</v>
      </c>
      <c r="B438" s="1">
        <f t="shared" ca="1" si="67"/>
        <v>43996.609606644088</v>
      </c>
      <c r="C438" s="1">
        <f t="shared" ca="1" si="68"/>
        <v>43996.612838270819</v>
      </c>
      <c r="D438" s="1">
        <f t="shared" ca="1" si="69"/>
        <v>43996.617146644145</v>
      </c>
      <c r="E438" s="2" t="str">
        <f t="shared" ca="1" si="70"/>
        <v>Done</v>
      </c>
      <c r="F438" s="4">
        <f t="shared" ca="1" si="71"/>
        <v>34.947711762800367</v>
      </c>
      <c r="G438" s="4">
        <f t="shared" ca="1" si="72"/>
        <v>56.575751668773513</v>
      </c>
      <c r="H438" s="4">
        <f t="shared" ca="1" si="73"/>
        <v>25.651135380303476</v>
      </c>
      <c r="I438" s="4">
        <f t="shared" ca="1" si="74"/>
        <v>53.808790869168917</v>
      </c>
      <c r="J438" s="5">
        <f ca="1">INDEX(Table2[NationalID],RANDBETWEEN(1,COUNT(Table2[NationalID])))</f>
        <v>8867415819</v>
      </c>
      <c r="K438" s="5">
        <f ca="1">INDEX(Table4[PhoneNumber],RANDBETWEEN(1,COUNT(Table4[PhoneNumber])))</f>
        <v>9724654549</v>
      </c>
      <c r="L438" s="3">
        <f t="shared" ca="1" si="75"/>
        <v>0.09</v>
      </c>
      <c r="M438" s="5">
        <f t="shared" ca="1" si="76"/>
        <v>346131</v>
      </c>
    </row>
    <row r="439" spans="1:13" x14ac:dyDescent="0.3">
      <c r="A439" s="8" t="str">
        <f t="shared" ca="1" si="66"/>
        <v>313BE489-430B-B3D0-9F3D-043D54A8BCD6</v>
      </c>
      <c r="B439" s="1">
        <f t="shared" ca="1" si="67"/>
        <v>44001.117440437803</v>
      </c>
      <c r="C439" s="1">
        <f t="shared" ca="1" si="68"/>
        <v>44001.117487828531</v>
      </c>
      <c r="D439" s="1">
        <f t="shared" ca="1" si="69"/>
        <v>44001.151022902261</v>
      </c>
      <c r="E439" s="2" t="str">
        <f t="shared" ca="1" si="70"/>
        <v>Done</v>
      </c>
      <c r="F439" s="4">
        <f t="shared" ca="1" si="71"/>
        <v>27.566613390470046</v>
      </c>
      <c r="G439" s="4">
        <f t="shared" ca="1" si="72"/>
        <v>56.410979954523228</v>
      </c>
      <c r="H439" s="4">
        <f t="shared" ca="1" si="73"/>
        <v>30.724805186947449</v>
      </c>
      <c r="I439" s="4">
        <f t="shared" ca="1" si="74"/>
        <v>49.526941820650123</v>
      </c>
      <c r="J439" s="5">
        <f ca="1">INDEX(Table2[NationalID],RANDBETWEEN(1,COUNT(Table2[NationalID])))</f>
        <v>9832901194</v>
      </c>
      <c r="K439" s="5">
        <f ca="1">INDEX(Table4[PhoneNumber],RANDBETWEEN(1,COUNT(Table4[PhoneNumber])))</f>
        <v>9024143219</v>
      </c>
      <c r="L439" s="3">
        <f t="shared" ca="1" si="75"/>
        <v>0.09</v>
      </c>
      <c r="M439" s="5">
        <f t="shared" ca="1" si="76"/>
        <v>665505</v>
      </c>
    </row>
    <row r="440" spans="1:13" x14ac:dyDescent="0.3">
      <c r="A440" s="8" t="str">
        <f t="shared" ca="1" si="66"/>
        <v>A26EE11A-0A3E-2279-A3B7-99B97D75F04F</v>
      </c>
      <c r="B440" s="1">
        <f t="shared" ca="1" si="67"/>
        <v>43953.704508802715</v>
      </c>
      <c r="C440" s="1">
        <f t="shared" ca="1" si="68"/>
        <v>43953.705737871816</v>
      </c>
      <c r="D440" s="1">
        <f t="shared" ca="1" si="69"/>
        <v>43953.734253493145</v>
      </c>
      <c r="E440" s="2" t="str">
        <f t="shared" ca="1" si="70"/>
        <v>Done</v>
      </c>
      <c r="F440" s="4">
        <f t="shared" ca="1" si="71"/>
        <v>26.346744352704658</v>
      </c>
      <c r="G440" s="4">
        <f t="shared" ca="1" si="72"/>
        <v>63.1593197037338</v>
      </c>
      <c r="H440" s="4">
        <f t="shared" ca="1" si="73"/>
        <v>36.768961040075709</v>
      </c>
      <c r="I440" s="4">
        <f t="shared" ca="1" si="74"/>
        <v>62.606643104202682</v>
      </c>
      <c r="J440" s="5">
        <f ca="1">INDEX(Table2[NationalID],RANDBETWEEN(1,COUNT(Table2[NationalID])))</f>
        <v>8125817510</v>
      </c>
      <c r="K440" s="5">
        <f ca="1">INDEX(Table4[PhoneNumber],RANDBETWEEN(1,COUNT(Table4[PhoneNumber])))</f>
        <v>9758990543</v>
      </c>
      <c r="L440" s="3">
        <f t="shared" ca="1" si="75"/>
        <v>0.09</v>
      </c>
      <c r="M440" s="5">
        <f t="shared" ca="1" si="76"/>
        <v>337518</v>
      </c>
    </row>
    <row r="441" spans="1:13" x14ac:dyDescent="0.3">
      <c r="A441" s="8" t="str">
        <f t="shared" ca="1" si="66"/>
        <v>436E22AB-F92B-E0CA-2C72-83423BD6A4D6</v>
      </c>
      <c r="B441" s="1">
        <f t="shared" ca="1" si="67"/>
        <v>43967.52461933576</v>
      </c>
      <c r="C441" s="1">
        <f t="shared" ca="1" si="68"/>
        <v>43967.528688998194</v>
      </c>
      <c r="D441" s="1">
        <f t="shared" ca="1" si="69"/>
        <v>43967.560486355978</v>
      </c>
      <c r="E441" s="2" t="str">
        <f t="shared" ca="1" si="70"/>
        <v>Done</v>
      </c>
      <c r="F441" s="4">
        <f t="shared" ca="1" si="71"/>
        <v>28.416693365273261</v>
      </c>
      <c r="G441" s="4">
        <f t="shared" ca="1" si="72"/>
        <v>51.01322441726073</v>
      </c>
      <c r="H441" s="4">
        <f t="shared" ca="1" si="73"/>
        <v>32.266076852446346</v>
      </c>
      <c r="I441" s="4">
        <f t="shared" ca="1" si="74"/>
        <v>62.995470448959814</v>
      </c>
      <c r="J441" s="5">
        <f ca="1">INDEX(Table2[NationalID],RANDBETWEEN(1,COUNT(Table2[NationalID])))</f>
        <v>3962670104</v>
      </c>
      <c r="K441" s="5">
        <f ca="1">INDEX(Table4[PhoneNumber],RANDBETWEEN(1,COUNT(Table4[PhoneNumber])))</f>
        <v>9640728256</v>
      </c>
      <c r="L441" s="3">
        <f t="shared" ca="1" si="75"/>
        <v>0.09</v>
      </c>
      <c r="M441" s="5">
        <f t="shared" ca="1" si="76"/>
        <v>608554</v>
      </c>
    </row>
    <row r="442" spans="1:13" x14ac:dyDescent="0.3">
      <c r="A442" s="8" t="str">
        <f t="shared" ca="1" si="66"/>
        <v>EAB8CBBA-32D1-E044-73AA-9A8CC1079BB6</v>
      </c>
      <c r="B442" s="1">
        <f t="shared" ca="1" si="67"/>
        <v>43919.177676050829</v>
      </c>
      <c r="C442" s="1">
        <f t="shared" ca="1" si="68"/>
        <v>43919.180327340197</v>
      </c>
      <c r="D442" s="1">
        <f t="shared" ca="1" si="69"/>
        <v>43919.18395747654</v>
      </c>
      <c r="E442" s="2" t="str">
        <f t="shared" ca="1" si="70"/>
        <v>Done</v>
      </c>
      <c r="F442" s="4">
        <f t="shared" ca="1" si="71"/>
        <v>29.016411320897216</v>
      </c>
      <c r="G442" s="4">
        <f t="shared" ca="1" si="72"/>
        <v>44.277227463031586</v>
      </c>
      <c r="H442" s="4">
        <f t="shared" ca="1" si="73"/>
        <v>29.62441097461393</v>
      </c>
      <c r="I442" s="4">
        <f t="shared" ca="1" si="74"/>
        <v>47.709971672637138</v>
      </c>
      <c r="J442" s="5">
        <f ca="1">INDEX(Table2[NationalID],RANDBETWEEN(1,COUNT(Table2[NationalID])))</f>
        <v>9165867315</v>
      </c>
      <c r="K442" s="5">
        <f ca="1">INDEX(Table4[PhoneNumber],RANDBETWEEN(1,COUNT(Table4[PhoneNumber])))</f>
        <v>9225189086</v>
      </c>
      <c r="L442" s="3">
        <f t="shared" ca="1" si="75"/>
        <v>0.09</v>
      </c>
      <c r="M442" s="5">
        <f t="shared" ca="1" si="76"/>
        <v>154807</v>
      </c>
    </row>
    <row r="443" spans="1:13" x14ac:dyDescent="0.3">
      <c r="A443" s="8" t="str">
        <f t="shared" ca="1" si="66"/>
        <v>5598A2A6-FEDB-CFB0-4201-43E7E0F26554</v>
      </c>
      <c r="B443" s="1">
        <f t="shared" ca="1" si="67"/>
        <v>44864.678410257977</v>
      </c>
      <c r="C443" s="1">
        <f t="shared" ca="1" si="68"/>
        <v>44864.679882193901</v>
      </c>
      <c r="D443" s="1">
        <f t="shared" ca="1" si="69"/>
        <v>44864.683664829528</v>
      </c>
      <c r="E443" s="2" t="str">
        <f t="shared" ca="1" si="70"/>
        <v>Done</v>
      </c>
      <c r="F443" s="4">
        <f t="shared" ca="1" si="71"/>
        <v>39.024713316484338</v>
      </c>
      <c r="G443" s="4">
        <f t="shared" ca="1" si="72"/>
        <v>50.085022669198551</v>
      </c>
      <c r="H443" s="4">
        <f t="shared" ca="1" si="73"/>
        <v>36.443292306876089</v>
      </c>
      <c r="I443" s="4">
        <f t="shared" ca="1" si="74"/>
        <v>48.054701407884814</v>
      </c>
      <c r="J443" s="5">
        <f ca="1">INDEX(Table2[NationalID],RANDBETWEEN(1,COUNT(Table2[NationalID])))</f>
        <v>3339477099</v>
      </c>
      <c r="K443" s="5">
        <f ca="1">INDEX(Table4[PhoneNumber],RANDBETWEEN(1,COUNT(Table4[PhoneNumber])))</f>
        <v>9489487130</v>
      </c>
      <c r="L443" s="3">
        <f t="shared" ca="1" si="75"/>
        <v>0.12</v>
      </c>
      <c r="M443" s="5">
        <f t="shared" ca="1" si="76"/>
        <v>206159</v>
      </c>
    </row>
    <row r="444" spans="1:13" x14ac:dyDescent="0.3">
      <c r="A444" s="8" t="str">
        <f t="shared" ca="1" si="66"/>
        <v>334D963D-FB02-4AC6-4130-4CA7EFDDABB0</v>
      </c>
      <c r="B444" s="1">
        <f t="shared" ca="1" si="67"/>
        <v>44554.980172250958</v>
      </c>
      <c r="C444" s="1">
        <f t="shared" ca="1" si="68"/>
        <v>44554.983422501689</v>
      </c>
      <c r="D444" s="1">
        <f t="shared" ca="1" si="69"/>
        <v>44555.010394500423</v>
      </c>
      <c r="E444" s="2" t="str">
        <f t="shared" ca="1" si="70"/>
        <v>Done</v>
      </c>
      <c r="F444" s="4">
        <f t="shared" ca="1" si="71"/>
        <v>31.072558315014398</v>
      </c>
      <c r="G444" s="4">
        <f t="shared" ca="1" si="72"/>
        <v>46.228678327624117</v>
      </c>
      <c r="H444" s="4">
        <f t="shared" ca="1" si="73"/>
        <v>28.151019359696679</v>
      </c>
      <c r="I444" s="4">
        <f t="shared" ca="1" si="74"/>
        <v>45.379793986789366</v>
      </c>
      <c r="J444" s="5">
        <f ca="1">INDEX(Table2[NationalID],RANDBETWEEN(1,COUNT(Table2[NationalID])))</f>
        <v>8152833134</v>
      </c>
      <c r="K444" s="5">
        <f ca="1">INDEX(Table4[PhoneNumber],RANDBETWEEN(1,COUNT(Table4[PhoneNumber])))</f>
        <v>9012294485</v>
      </c>
      <c r="L444" s="3">
        <f t="shared" ca="1" si="75"/>
        <v>0.12</v>
      </c>
      <c r="M444" s="5">
        <f t="shared" ca="1" si="76"/>
        <v>90489</v>
      </c>
    </row>
    <row r="445" spans="1:13" x14ac:dyDescent="0.3">
      <c r="A445" s="8" t="str">
        <f t="shared" ca="1" si="66"/>
        <v>1EABA8A7-7FBE-4D3B-DFE2-737BABCD0741</v>
      </c>
      <c r="B445" s="1">
        <f t="shared" ca="1" si="67"/>
        <v>44857.324349595547</v>
      </c>
      <c r="C445" s="1">
        <f t="shared" ca="1" si="68"/>
        <v>44857.326137838994</v>
      </c>
      <c r="D445" s="1">
        <f t="shared" ca="1" si="69"/>
        <v>44857.353290918611</v>
      </c>
      <c r="E445" s="2" t="str">
        <f t="shared" ca="1" si="70"/>
        <v>Done</v>
      </c>
      <c r="F445" s="4">
        <f t="shared" ca="1" si="71"/>
        <v>34.896302588341115</v>
      </c>
      <c r="G445" s="4">
        <f t="shared" ca="1" si="72"/>
        <v>47.815633833068127</v>
      </c>
      <c r="H445" s="4">
        <f t="shared" ca="1" si="73"/>
        <v>35.143895444606592</v>
      </c>
      <c r="I445" s="4">
        <f t="shared" ca="1" si="74"/>
        <v>61.560884001072381</v>
      </c>
      <c r="J445" s="5">
        <f ca="1">INDEX(Table2[NationalID],RANDBETWEEN(1,COUNT(Table2[NationalID])))</f>
        <v>3598869598</v>
      </c>
      <c r="K445" s="5">
        <f ca="1">INDEX(Table4[PhoneNumber],RANDBETWEEN(1,COUNT(Table4[PhoneNumber])))</f>
        <v>9489487130</v>
      </c>
      <c r="L445" s="3">
        <f t="shared" ca="1" si="75"/>
        <v>0.12</v>
      </c>
      <c r="M445" s="5">
        <f t="shared" ca="1" si="76"/>
        <v>311477</v>
      </c>
    </row>
    <row r="446" spans="1:13" x14ac:dyDescent="0.3">
      <c r="A446" s="8" t="str">
        <f t="shared" ca="1" si="66"/>
        <v>AD351F97-F0CC-2D26-10FE-B804FD7DCF5F</v>
      </c>
      <c r="B446" s="1">
        <f t="shared" ca="1" si="67"/>
        <v>44525.136900771286</v>
      </c>
      <c r="C446" s="1">
        <f t="shared" ca="1" si="68"/>
        <v>44525.139246565595</v>
      </c>
      <c r="D446" s="1">
        <f t="shared" ca="1" si="69"/>
        <v>44525.176046172928</v>
      </c>
      <c r="E446" s="2" t="str">
        <f t="shared" ca="1" si="70"/>
        <v>Done</v>
      </c>
      <c r="F446" s="4">
        <f t="shared" ca="1" si="71"/>
        <v>28.703836636078787</v>
      </c>
      <c r="G446" s="4">
        <f t="shared" ca="1" si="72"/>
        <v>56.897666099701837</v>
      </c>
      <c r="H446" s="4">
        <f t="shared" ca="1" si="73"/>
        <v>32.600146736886458</v>
      </c>
      <c r="I446" s="4">
        <f t="shared" ca="1" si="74"/>
        <v>50.518298420519109</v>
      </c>
      <c r="J446" s="5">
        <f ca="1">INDEX(Table2[NationalID],RANDBETWEEN(1,COUNT(Table2[NationalID])))</f>
        <v>9695451318</v>
      </c>
      <c r="K446" s="5">
        <f ca="1">INDEX(Table4[PhoneNumber],RANDBETWEEN(1,COUNT(Table4[PhoneNumber])))</f>
        <v>9274554152</v>
      </c>
      <c r="L446" s="3">
        <f t="shared" ca="1" si="75"/>
        <v>0.12</v>
      </c>
      <c r="M446" s="5">
        <f t="shared" ca="1" si="76"/>
        <v>535929</v>
      </c>
    </row>
    <row r="447" spans="1:13" x14ac:dyDescent="0.3">
      <c r="A447" s="8" t="str">
        <f t="shared" ca="1" si="66"/>
        <v>7E7EDFED-127D-D2CE-11D7-95B0C9D90FD5</v>
      </c>
      <c r="B447" s="1">
        <f t="shared" ca="1" si="67"/>
        <v>43867.108329485352</v>
      </c>
      <c r="C447" s="1">
        <f t="shared" ca="1" si="68"/>
        <v>43867.109664260402</v>
      </c>
      <c r="D447" s="1">
        <f t="shared" ca="1" si="69"/>
        <v>43867.150833824897</v>
      </c>
      <c r="E447" s="2" t="str">
        <f t="shared" ca="1" si="70"/>
        <v>Done</v>
      </c>
      <c r="F447" s="4">
        <f t="shared" ca="1" si="71"/>
        <v>32.009795808610313</v>
      </c>
      <c r="G447" s="4">
        <f t="shared" ca="1" si="72"/>
        <v>47.296255520926543</v>
      </c>
      <c r="H447" s="4">
        <f t="shared" ca="1" si="73"/>
        <v>33.593592451388503</v>
      </c>
      <c r="I447" s="4">
        <f t="shared" ca="1" si="74"/>
        <v>49.411364591014049</v>
      </c>
      <c r="J447" s="5">
        <f ca="1">INDEX(Table2[NationalID],RANDBETWEEN(1,COUNT(Table2[NationalID])))</f>
        <v>9832901194</v>
      </c>
      <c r="K447" s="5">
        <f ca="1">INDEX(Table4[PhoneNumber],RANDBETWEEN(1,COUNT(Table4[PhoneNumber])))</f>
        <v>9749575477</v>
      </c>
      <c r="L447" s="3">
        <f t="shared" ca="1" si="75"/>
        <v>0.09</v>
      </c>
      <c r="M447" s="5">
        <f t="shared" ca="1" si="76"/>
        <v>72145</v>
      </c>
    </row>
    <row r="448" spans="1:13" x14ac:dyDescent="0.3">
      <c r="A448" s="8" t="str">
        <f t="shared" ca="1" si="66"/>
        <v>1C4B8DC1-C5D6-CB95-41B7-564B0D0B4134</v>
      </c>
      <c r="B448" s="1">
        <f t="shared" ca="1" si="67"/>
        <v>44339.822670875365</v>
      </c>
      <c r="C448" s="1" t="str">
        <f t="shared" ca="1" si="68"/>
        <v/>
      </c>
      <c r="D448" s="1" t="str">
        <f t="shared" ca="1" si="69"/>
        <v/>
      </c>
      <c r="E448" s="2" t="str">
        <f t="shared" ca="1" si="70"/>
        <v>Canceled</v>
      </c>
      <c r="F448" s="4">
        <f t="shared" ca="1" si="71"/>
        <v>27.205459983616056</v>
      </c>
      <c r="G448" s="4">
        <f t="shared" ca="1" si="72"/>
        <v>56.379586252573972</v>
      </c>
      <c r="H448" s="4">
        <f t="shared" ca="1" si="73"/>
        <v>32.909422200726546</v>
      </c>
      <c r="I448" s="4">
        <f t="shared" ca="1" si="74"/>
        <v>48.329969921908379</v>
      </c>
      <c r="J448" s="5">
        <f ca="1">INDEX(Table2[NationalID],RANDBETWEEN(1,COUNT(Table2[NationalID])))</f>
        <v>8125817510</v>
      </c>
      <c r="K448" s="5">
        <f ca="1">INDEX(Table4[PhoneNumber],RANDBETWEEN(1,COUNT(Table4[PhoneNumber])))</f>
        <v>9660734080</v>
      </c>
      <c r="L448" s="3">
        <f t="shared" ca="1" si="75"/>
        <v>0.12</v>
      </c>
      <c r="M448" s="5">
        <f t="shared" ca="1" si="76"/>
        <v>507609</v>
      </c>
    </row>
    <row r="449" spans="1:13" x14ac:dyDescent="0.3">
      <c r="A449" s="8" t="str">
        <f t="shared" ca="1" si="66"/>
        <v>906FFD8E-ACFA-D71A-75FA-82BB0E185D4C</v>
      </c>
      <c r="B449" s="1">
        <f t="shared" ca="1" si="67"/>
        <v>44125.859364479518</v>
      </c>
      <c r="C449" s="1" t="str">
        <f t="shared" ca="1" si="68"/>
        <v/>
      </c>
      <c r="D449" s="1" t="str">
        <f t="shared" ca="1" si="69"/>
        <v/>
      </c>
      <c r="E449" s="2" t="str">
        <f t="shared" ca="1" si="70"/>
        <v>Canceled</v>
      </c>
      <c r="F449" s="4">
        <f t="shared" ca="1" si="71"/>
        <v>31.305343669645787</v>
      </c>
      <c r="G449" s="4">
        <f t="shared" ca="1" si="72"/>
        <v>48.457013410622636</v>
      </c>
      <c r="H449" s="4">
        <f t="shared" ca="1" si="73"/>
        <v>29.409088444518247</v>
      </c>
      <c r="I449" s="4">
        <f t="shared" ca="1" si="74"/>
        <v>62.452565469894161</v>
      </c>
      <c r="J449" s="5">
        <f ca="1">INDEX(Table2[NationalID],RANDBETWEEN(1,COUNT(Table2[NationalID])))</f>
        <v>7266642475</v>
      </c>
      <c r="K449" s="5">
        <f ca="1">INDEX(Table4[PhoneNumber],RANDBETWEEN(1,COUNT(Table4[PhoneNumber])))</f>
        <v>9344014348</v>
      </c>
      <c r="L449" s="3">
        <f t="shared" ca="1" si="75"/>
        <v>0.09</v>
      </c>
      <c r="M449" s="5">
        <f t="shared" ca="1" si="76"/>
        <v>368240</v>
      </c>
    </row>
    <row r="450" spans="1:13" x14ac:dyDescent="0.3">
      <c r="A450" s="8" t="str">
        <f t="shared" ref="A450:A513" ca="1" si="7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8D78C107-033F-C017-9540-399B58EB468D</v>
      </c>
      <c r="B450" s="1">
        <f t="shared" ref="B450:B513" ca="1" si="78">RAND()*(DATEVALUE("2022-12-31 23:59:59")-DATEVALUE("2020-01-01 00:00:00"))+DATEVALUE("2020-01-01 00:00:00")</f>
        <v>44005.084223226266</v>
      </c>
      <c r="C450" s="1">
        <f t="shared" ref="C450:C513" ca="1" si="79">IF(RAND() &gt;= 0.92, "", RAND()*0.00417+B450)</f>
        <v>44005.084291752755</v>
      </c>
      <c r="D450" s="1">
        <f t="shared" ref="D450:D513" ca="1" si="80">IF(C450="", "",RAND()*0.0417+C450)</f>
        <v>44005.101561955111</v>
      </c>
      <c r="E450" s="2" t="str">
        <f t="shared" ref="E450:E513" ca="1" si="81">IF(C450="", "Canceled", "Done")</f>
        <v>Done</v>
      </c>
      <c r="F450" s="4">
        <f t="shared" ref="F450:F513" ca="1" si="82">RAND()*14.43+25.04</f>
        <v>26.414490946403323</v>
      </c>
      <c r="G450" s="4">
        <f t="shared" ref="G450:G513" ca="1" si="83">RAND()*19.16+44.02</f>
        <v>62.328762527208987</v>
      </c>
      <c r="H450" s="4">
        <f t="shared" ref="H450:H513" ca="1" si="84">RAND()*14.43+25.04</f>
        <v>37.457672969481322</v>
      </c>
      <c r="I450" s="4">
        <f t="shared" ref="I450:I513" ca="1" si="85">RAND()*19.16+44.02</f>
        <v>51.51586034464006</v>
      </c>
      <c r="J450" s="5">
        <f ca="1">INDEX(Table2[NationalID],RANDBETWEEN(1,COUNT(Table2[NationalID])))</f>
        <v>7398653942</v>
      </c>
      <c r="K450" s="5">
        <f ca="1">INDEX(Table4[PhoneNumber],RANDBETWEEN(1,COUNT(Table4[PhoneNumber])))</f>
        <v>9990559072</v>
      </c>
      <c r="L450" s="3">
        <f t="shared" ref="L450:L513" ca="1" si="86">IF(B450&gt;=DATE(2021,1,1),0.12,0.09)</f>
        <v>0.09</v>
      </c>
      <c r="M450" s="5">
        <f t="shared" ref="M450:M513" ca="1" si="87">ROUND(SQRT(POWER(H450-F450, 2) + POWER(I450-G450, 2))*RANDBETWEEN(10000, 100000),0)</f>
        <v>1146500</v>
      </c>
    </row>
    <row r="451" spans="1:13" x14ac:dyDescent="0.3">
      <c r="A451" s="8" t="str">
        <f t="shared" ca="1" si="77"/>
        <v>AF84A3FA-4741-FF2D-0B30-828B3D04F56E</v>
      </c>
      <c r="B451" s="1">
        <f t="shared" ca="1" si="78"/>
        <v>44452.767010030075</v>
      </c>
      <c r="C451" s="1">
        <f t="shared" ca="1" si="79"/>
        <v>44452.767269696647</v>
      </c>
      <c r="D451" s="1">
        <f t="shared" ca="1" si="80"/>
        <v>44452.773128589717</v>
      </c>
      <c r="E451" s="2" t="str">
        <f t="shared" ca="1" si="81"/>
        <v>Done</v>
      </c>
      <c r="F451" s="4">
        <f t="shared" ca="1" si="82"/>
        <v>31.288708252381433</v>
      </c>
      <c r="G451" s="4">
        <f t="shared" ca="1" si="83"/>
        <v>60.665265167545428</v>
      </c>
      <c r="H451" s="4">
        <f t="shared" ca="1" si="84"/>
        <v>32.808763953198387</v>
      </c>
      <c r="I451" s="4">
        <f t="shared" ca="1" si="85"/>
        <v>61.048752423317424</v>
      </c>
      <c r="J451" s="5">
        <f ca="1">INDEX(Table2[NationalID],RANDBETWEEN(1,COUNT(Table2[NationalID])))</f>
        <v>6659921817</v>
      </c>
      <c r="K451" s="5">
        <f ca="1">INDEX(Table4[PhoneNumber],RANDBETWEEN(1,COUNT(Table4[PhoneNumber])))</f>
        <v>9652027707</v>
      </c>
      <c r="L451" s="3">
        <f t="shared" ca="1" si="86"/>
        <v>0.12</v>
      </c>
      <c r="M451" s="5">
        <f t="shared" ca="1" si="87"/>
        <v>143448</v>
      </c>
    </row>
    <row r="452" spans="1:13" x14ac:dyDescent="0.3">
      <c r="A452" s="8" t="str">
        <f t="shared" ca="1" si="77"/>
        <v>C7A62927-268B-067F-ADBC-24F2C69D3FDC</v>
      </c>
      <c r="B452" s="1">
        <f t="shared" ca="1" si="78"/>
        <v>44359.549842603672</v>
      </c>
      <c r="C452" s="1">
        <f t="shared" ca="1" si="79"/>
        <v>44359.550746565204</v>
      </c>
      <c r="D452" s="1">
        <f t="shared" ca="1" si="80"/>
        <v>44359.572277951491</v>
      </c>
      <c r="E452" s="2" t="str">
        <f t="shared" ca="1" si="81"/>
        <v>Done</v>
      </c>
      <c r="F452" s="4">
        <f t="shared" ca="1" si="82"/>
        <v>30.064628141512728</v>
      </c>
      <c r="G452" s="4">
        <f t="shared" ca="1" si="83"/>
        <v>48.24800983012458</v>
      </c>
      <c r="H452" s="4">
        <f t="shared" ca="1" si="84"/>
        <v>31.95459975729969</v>
      </c>
      <c r="I452" s="4">
        <f t="shared" ca="1" si="85"/>
        <v>44.337303781443367</v>
      </c>
      <c r="J452" s="5">
        <f ca="1">INDEX(Table2[NationalID],RANDBETWEEN(1,COUNT(Table2[NationalID])))</f>
        <v>3339477099</v>
      </c>
      <c r="K452" s="5">
        <f ca="1">INDEX(Table4[PhoneNumber],RANDBETWEEN(1,COUNT(Table4[PhoneNumber])))</f>
        <v>9700259351</v>
      </c>
      <c r="L452" s="3">
        <f t="shared" ca="1" si="86"/>
        <v>0.12</v>
      </c>
      <c r="M452" s="5">
        <f t="shared" ca="1" si="87"/>
        <v>314970</v>
      </c>
    </row>
    <row r="453" spans="1:13" x14ac:dyDescent="0.3">
      <c r="A453" s="8" t="str">
        <f t="shared" ca="1" si="77"/>
        <v>83B40C33-3D20-51DA-BFBB-140DD1EEEAF7</v>
      </c>
      <c r="B453" s="1">
        <f t="shared" ca="1" si="78"/>
        <v>44742.738492625751</v>
      </c>
      <c r="C453" s="1">
        <f t="shared" ca="1" si="79"/>
        <v>44742.740083005832</v>
      </c>
      <c r="D453" s="1">
        <f t="shared" ca="1" si="80"/>
        <v>44742.757647265666</v>
      </c>
      <c r="E453" s="2" t="str">
        <f t="shared" ca="1" si="81"/>
        <v>Done</v>
      </c>
      <c r="F453" s="4">
        <f t="shared" ca="1" si="82"/>
        <v>29.809876069538497</v>
      </c>
      <c r="G453" s="4">
        <f t="shared" ca="1" si="83"/>
        <v>54.31846388475239</v>
      </c>
      <c r="H453" s="4">
        <f t="shared" ca="1" si="84"/>
        <v>36.073621258220768</v>
      </c>
      <c r="I453" s="4">
        <f t="shared" ca="1" si="85"/>
        <v>44.607275131275237</v>
      </c>
      <c r="J453" s="5">
        <f ca="1">INDEX(Table2[NationalID],RANDBETWEEN(1,COUNT(Table2[NationalID])))</f>
        <v>8011532902</v>
      </c>
      <c r="K453" s="5">
        <f ca="1">INDEX(Table4[PhoneNumber],RANDBETWEEN(1,COUNT(Table4[PhoneNumber])))</f>
        <v>9143446279</v>
      </c>
      <c r="L453" s="3">
        <f t="shared" ca="1" si="86"/>
        <v>0.12</v>
      </c>
      <c r="M453" s="5">
        <f t="shared" ca="1" si="87"/>
        <v>168394</v>
      </c>
    </row>
    <row r="454" spans="1:13" x14ac:dyDescent="0.3">
      <c r="A454" s="8" t="str">
        <f t="shared" ca="1" si="77"/>
        <v>9EFD7B42-CB2D-A635-542D-CD51F77DB060</v>
      </c>
      <c r="B454" s="1">
        <f t="shared" ca="1" si="78"/>
        <v>44078.203414486306</v>
      </c>
      <c r="C454" s="1">
        <f t="shared" ca="1" si="79"/>
        <v>44078.205565602169</v>
      </c>
      <c r="D454" s="1">
        <f t="shared" ca="1" si="80"/>
        <v>44078.230275629227</v>
      </c>
      <c r="E454" s="2" t="str">
        <f t="shared" ca="1" si="81"/>
        <v>Done</v>
      </c>
      <c r="F454" s="4">
        <f t="shared" ca="1" si="82"/>
        <v>37.86061892601446</v>
      </c>
      <c r="G454" s="4">
        <f t="shared" ca="1" si="83"/>
        <v>60.484999927822145</v>
      </c>
      <c r="H454" s="4">
        <f t="shared" ca="1" si="84"/>
        <v>29.350773313246016</v>
      </c>
      <c r="I454" s="4">
        <f t="shared" ca="1" si="85"/>
        <v>59.855175265682618</v>
      </c>
      <c r="J454" s="5">
        <f ca="1">INDEX(Table2[NationalID],RANDBETWEEN(1,COUNT(Table2[NationalID])))</f>
        <v>3339477099</v>
      </c>
      <c r="K454" s="5">
        <f ca="1">INDEX(Table4[PhoneNumber],RANDBETWEEN(1,COUNT(Table4[PhoneNumber])))</f>
        <v>9308588942</v>
      </c>
      <c r="L454" s="3">
        <f t="shared" ca="1" si="86"/>
        <v>0.09</v>
      </c>
      <c r="M454" s="5">
        <f t="shared" ca="1" si="87"/>
        <v>564969</v>
      </c>
    </row>
    <row r="455" spans="1:13" x14ac:dyDescent="0.3">
      <c r="A455" s="8" t="str">
        <f t="shared" ca="1" si="77"/>
        <v>4ACA5476-CDC1-3A7B-84B1-1B55D53D46BC</v>
      </c>
      <c r="B455" s="1">
        <f t="shared" ca="1" si="78"/>
        <v>44812.492706550998</v>
      </c>
      <c r="C455" s="1" t="str">
        <f t="shared" ca="1" si="79"/>
        <v/>
      </c>
      <c r="D455" s="1" t="str">
        <f t="shared" ca="1" si="80"/>
        <v/>
      </c>
      <c r="E455" s="2" t="str">
        <f t="shared" ca="1" si="81"/>
        <v>Canceled</v>
      </c>
      <c r="F455" s="4">
        <f t="shared" ca="1" si="82"/>
        <v>31.090209779829614</v>
      </c>
      <c r="G455" s="4">
        <f t="shared" ca="1" si="83"/>
        <v>55.581655127368201</v>
      </c>
      <c r="H455" s="4">
        <f t="shared" ca="1" si="84"/>
        <v>34.587988261453802</v>
      </c>
      <c r="I455" s="4">
        <f t="shared" ca="1" si="85"/>
        <v>56.79913329411734</v>
      </c>
      <c r="J455" s="5">
        <f ca="1">INDEX(Table2[NationalID],RANDBETWEEN(1,COUNT(Table2[NationalID])))</f>
        <v>7398653942</v>
      </c>
      <c r="K455" s="5">
        <f ca="1">INDEX(Table4[PhoneNumber],RANDBETWEEN(1,COUNT(Table4[PhoneNumber])))</f>
        <v>9508854298</v>
      </c>
      <c r="L455" s="3">
        <f t="shared" ca="1" si="86"/>
        <v>0.12</v>
      </c>
      <c r="M455" s="5">
        <f t="shared" ca="1" si="87"/>
        <v>123504</v>
      </c>
    </row>
    <row r="456" spans="1:13" x14ac:dyDescent="0.3">
      <c r="A456" s="8" t="str">
        <f t="shared" ca="1" si="77"/>
        <v>57FA9F3C-C418-DE49-173F-23072CE6A315</v>
      </c>
      <c r="B456" s="1">
        <f t="shared" ca="1" si="78"/>
        <v>44661.7501388495</v>
      </c>
      <c r="C456" s="1">
        <f t="shared" ca="1" si="79"/>
        <v>44661.753377927962</v>
      </c>
      <c r="D456" s="1">
        <f t="shared" ca="1" si="80"/>
        <v>44661.754738831296</v>
      </c>
      <c r="E456" s="2" t="str">
        <f t="shared" ca="1" si="81"/>
        <v>Done</v>
      </c>
      <c r="F456" s="4">
        <f t="shared" ca="1" si="82"/>
        <v>33.638744648218804</v>
      </c>
      <c r="G456" s="4">
        <f t="shared" ca="1" si="83"/>
        <v>54.067637377589364</v>
      </c>
      <c r="H456" s="4">
        <f t="shared" ca="1" si="84"/>
        <v>27.258620471906493</v>
      </c>
      <c r="I456" s="4">
        <f t="shared" ca="1" si="85"/>
        <v>56.7257125414678</v>
      </c>
      <c r="J456" s="5">
        <f ca="1">INDEX(Table2[NationalID],RANDBETWEEN(1,COUNT(Table2[NationalID])))</f>
        <v>1051887412</v>
      </c>
      <c r="K456" s="5">
        <f ca="1">INDEX(Table4[PhoneNumber],RANDBETWEEN(1,COUNT(Table4[PhoneNumber])))</f>
        <v>9863221886</v>
      </c>
      <c r="L456" s="3">
        <f t="shared" ca="1" si="86"/>
        <v>0.12</v>
      </c>
      <c r="M456" s="5">
        <f t="shared" ca="1" si="87"/>
        <v>135365</v>
      </c>
    </row>
    <row r="457" spans="1:13" x14ac:dyDescent="0.3">
      <c r="A457" s="8" t="str">
        <f t="shared" ca="1" si="77"/>
        <v>283315BE-4D97-FA57-4FA9-52A749E14466</v>
      </c>
      <c r="B457" s="1">
        <f t="shared" ca="1" si="78"/>
        <v>44078.20343798949</v>
      </c>
      <c r="C457" s="1">
        <f t="shared" ca="1" si="79"/>
        <v>44078.204811522861</v>
      </c>
      <c r="D457" s="1">
        <f t="shared" ca="1" si="80"/>
        <v>44078.23470229713</v>
      </c>
      <c r="E457" s="2" t="str">
        <f t="shared" ca="1" si="81"/>
        <v>Done</v>
      </c>
      <c r="F457" s="4">
        <f t="shared" ca="1" si="82"/>
        <v>27.138220355313745</v>
      </c>
      <c r="G457" s="4">
        <f t="shared" ca="1" si="83"/>
        <v>60.629783913912604</v>
      </c>
      <c r="H457" s="4">
        <f t="shared" ca="1" si="84"/>
        <v>32.594106778911552</v>
      </c>
      <c r="I457" s="4">
        <f t="shared" ca="1" si="85"/>
        <v>61.967223406489559</v>
      </c>
      <c r="J457" s="5">
        <f ca="1">INDEX(Table2[NationalID],RANDBETWEEN(1,COUNT(Table2[NationalID])))</f>
        <v>9832901194</v>
      </c>
      <c r="K457" s="5">
        <f ca="1">INDEX(Table4[PhoneNumber],RANDBETWEEN(1,COUNT(Table4[PhoneNumber])))</f>
        <v>9505737004</v>
      </c>
      <c r="L457" s="3">
        <f t="shared" ca="1" si="86"/>
        <v>0.09</v>
      </c>
      <c r="M457" s="5">
        <f t="shared" ca="1" si="87"/>
        <v>507090</v>
      </c>
    </row>
    <row r="458" spans="1:13" x14ac:dyDescent="0.3">
      <c r="A458" s="8" t="str">
        <f t="shared" ca="1" si="77"/>
        <v>41C53DA8-84A9-4D49-382A-EF0336F9BCE4</v>
      </c>
      <c r="B458" s="1">
        <f t="shared" ca="1" si="78"/>
        <v>44300.843290439989</v>
      </c>
      <c r="C458" s="1">
        <f t="shared" ca="1" si="79"/>
        <v>44300.84361355006</v>
      </c>
      <c r="D458" s="1">
        <f t="shared" ca="1" si="80"/>
        <v>44300.872328739628</v>
      </c>
      <c r="E458" s="2" t="str">
        <f t="shared" ca="1" si="81"/>
        <v>Done</v>
      </c>
      <c r="F458" s="4">
        <f t="shared" ca="1" si="82"/>
        <v>25.717590728127675</v>
      </c>
      <c r="G458" s="4">
        <f t="shared" ca="1" si="83"/>
        <v>50.174174913954303</v>
      </c>
      <c r="H458" s="4">
        <f t="shared" ca="1" si="84"/>
        <v>31.614608231623457</v>
      </c>
      <c r="I458" s="4">
        <f t="shared" ca="1" si="85"/>
        <v>50.624309621005452</v>
      </c>
      <c r="J458" s="5">
        <f ca="1">INDEX(Table2[NationalID],RANDBETWEEN(1,COUNT(Table2[NationalID])))</f>
        <v>6644044041</v>
      </c>
      <c r="K458" s="5">
        <f ca="1">INDEX(Table4[PhoneNumber],RANDBETWEEN(1,COUNT(Table4[PhoneNumber])))</f>
        <v>9887203989</v>
      </c>
      <c r="L458" s="3">
        <f t="shared" ca="1" si="86"/>
        <v>0.12</v>
      </c>
      <c r="M458" s="5">
        <f t="shared" ca="1" si="87"/>
        <v>81598</v>
      </c>
    </row>
    <row r="459" spans="1:13" x14ac:dyDescent="0.3">
      <c r="A459" s="8" t="str">
        <f t="shared" ca="1" si="77"/>
        <v>31C82755-3BB1-4E11-2797-62E275BB3034</v>
      </c>
      <c r="B459" s="1">
        <f t="shared" ca="1" si="78"/>
        <v>44287.717443355039</v>
      </c>
      <c r="C459" s="1">
        <f t="shared" ca="1" si="79"/>
        <v>44287.718615514343</v>
      </c>
      <c r="D459" s="1">
        <f t="shared" ca="1" si="80"/>
        <v>44287.744740932067</v>
      </c>
      <c r="E459" s="2" t="str">
        <f t="shared" ca="1" si="81"/>
        <v>Done</v>
      </c>
      <c r="F459" s="4">
        <f t="shared" ca="1" si="82"/>
        <v>32.954037100846662</v>
      </c>
      <c r="G459" s="4">
        <f t="shared" ca="1" si="83"/>
        <v>57.317432555956401</v>
      </c>
      <c r="H459" s="4">
        <f t="shared" ca="1" si="84"/>
        <v>38.080657497608925</v>
      </c>
      <c r="I459" s="4">
        <f t="shared" ca="1" si="85"/>
        <v>57.379891488588186</v>
      </c>
      <c r="J459" s="5">
        <f ca="1">INDEX(Table2[NationalID],RANDBETWEEN(1,COUNT(Table2[NationalID])))</f>
        <v>9336340142</v>
      </c>
      <c r="K459" s="5">
        <f ca="1">INDEX(Table4[PhoneNumber],RANDBETWEEN(1,COUNT(Table4[PhoneNumber])))</f>
        <v>9809965598</v>
      </c>
      <c r="L459" s="3">
        <f t="shared" ca="1" si="86"/>
        <v>0.12</v>
      </c>
      <c r="M459" s="5">
        <f t="shared" ca="1" si="87"/>
        <v>326918</v>
      </c>
    </row>
    <row r="460" spans="1:13" x14ac:dyDescent="0.3">
      <c r="A460" s="8" t="str">
        <f t="shared" ca="1" si="77"/>
        <v>9F27A3B8-9235-E56F-39C9-7D1557A87CA1</v>
      </c>
      <c r="B460" s="1">
        <f t="shared" ca="1" si="78"/>
        <v>44124.469029135289</v>
      </c>
      <c r="C460" s="1">
        <f t="shared" ca="1" si="79"/>
        <v>44124.472593501356</v>
      </c>
      <c r="D460" s="1">
        <f t="shared" ca="1" si="80"/>
        <v>44124.492679718111</v>
      </c>
      <c r="E460" s="2" t="str">
        <f t="shared" ca="1" si="81"/>
        <v>Done</v>
      </c>
      <c r="F460" s="4">
        <f t="shared" ca="1" si="82"/>
        <v>30.943301659502666</v>
      </c>
      <c r="G460" s="4">
        <f t="shared" ca="1" si="83"/>
        <v>52.09293682738037</v>
      </c>
      <c r="H460" s="4">
        <f t="shared" ca="1" si="84"/>
        <v>33.186528151236743</v>
      </c>
      <c r="I460" s="4">
        <f t="shared" ca="1" si="85"/>
        <v>48.002702666421428</v>
      </c>
      <c r="J460" s="5">
        <f ca="1">INDEX(Table2[NationalID],RANDBETWEEN(1,COUNT(Table2[NationalID])))</f>
        <v>8152833134</v>
      </c>
      <c r="K460" s="5">
        <f ca="1">INDEX(Table4[PhoneNumber],RANDBETWEEN(1,COUNT(Table4[PhoneNumber])))</f>
        <v>9887203989</v>
      </c>
      <c r="L460" s="3">
        <f t="shared" ca="1" si="86"/>
        <v>0.09</v>
      </c>
      <c r="M460" s="5">
        <f t="shared" ca="1" si="87"/>
        <v>266469</v>
      </c>
    </row>
    <row r="461" spans="1:13" x14ac:dyDescent="0.3">
      <c r="A461" s="8" t="str">
        <f t="shared" ca="1" si="77"/>
        <v>7A57DC83-0176-7458-FAD4-B97DE75F2522</v>
      </c>
      <c r="B461" s="1">
        <f t="shared" ca="1" si="78"/>
        <v>44034.898414997377</v>
      </c>
      <c r="C461" s="1">
        <f t="shared" ca="1" si="79"/>
        <v>44034.901522560896</v>
      </c>
      <c r="D461" s="1">
        <f t="shared" ca="1" si="80"/>
        <v>44034.905600698155</v>
      </c>
      <c r="E461" s="2" t="str">
        <f t="shared" ca="1" si="81"/>
        <v>Done</v>
      </c>
      <c r="F461" s="4">
        <f t="shared" ca="1" si="82"/>
        <v>35.582238137832547</v>
      </c>
      <c r="G461" s="4">
        <f t="shared" ca="1" si="83"/>
        <v>52.142227392379517</v>
      </c>
      <c r="H461" s="4">
        <f t="shared" ca="1" si="84"/>
        <v>38.621256299481828</v>
      </c>
      <c r="I461" s="4">
        <f t="shared" ca="1" si="85"/>
        <v>45.952034705504495</v>
      </c>
      <c r="J461" s="5">
        <f ca="1">INDEX(Table2[NationalID],RANDBETWEEN(1,COUNT(Table2[NationalID])))</f>
        <v>4813321785</v>
      </c>
      <c r="K461" s="5">
        <f ca="1">INDEX(Table4[PhoneNumber],RANDBETWEEN(1,COUNT(Table4[PhoneNumber])))</f>
        <v>9218414398</v>
      </c>
      <c r="L461" s="3">
        <f t="shared" ca="1" si="86"/>
        <v>0.09</v>
      </c>
      <c r="M461" s="5">
        <f t="shared" ca="1" si="87"/>
        <v>142153</v>
      </c>
    </row>
    <row r="462" spans="1:13" x14ac:dyDescent="0.3">
      <c r="A462" s="8" t="str">
        <f t="shared" ca="1" si="77"/>
        <v>59B1C954-A80A-0665-9E8D-DB7C88F627FE</v>
      </c>
      <c r="B462" s="1">
        <f t="shared" ca="1" si="78"/>
        <v>44915.815852378357</v>
      </c>
      <c r="C462" s="1">
        <f t="shared" ca="1" si="79"/>
        <v>44915.818079353026</v>
      </c>
      <c r="D462" s="1">
        <f t="shared" ca="1" si="80"/>
        <v>44915.842687997298</v>
      </c>
      <c r="E462" s="2" t="str">
        <f t="shared" ca="1" si="81"/>
        <v>Done</v>
      </c>
      <c r="F462" s="4">
        <f t="shared" ca="1" si="82"/>
        <v>30.622961578182053</v>
      </c>
      <c r="G462" s="4">
        <f t="shared" ca="1" si="83"/>
        <v>61.047606311618196</v>
      </c>
      <c r="H462" s="4">
        <f t="shared" ca="1" si="84"/>
        <v>36.09712303889836</v>
      </c>
      <c r="I462" s="4">
        <f t="shared" ca="1" si="85"/>
        <v>46.043154247272327</v>
      </c>
      <c r="J462" s="5">
        <f ca="1">INDEX(Table2[NationalID],RANDBETWEEN(1,COUNT(Table2[NationalID])))</f>
        <v>8011532902</v>
      </c>
      <c r="K462" s="5">
        <f ca="1">INDEX(Table4[PhoneNumber],RANDBETWEEN(1,COUNT(Table4[PhoneNumber])))</f>
        <v>9126822853</v>
      </c>
      <c r="L462" s="3">
        <f t="shared" ca="1" si="86"/>
        <v>0.12</v>
      </c>
      <c r="M462" s="5">
        <f t="shared" ca="1" si="87"/>
        <v>469540</v>
      </c>
    </row>
    <row r="463" spans="1:13" x14ac:dyDescent="0.3">
      <c r="A463" s="8" t="str">
        <f t="shared" ca="1" si="77"/>
        <v>5957303D-9642-3DC5-A205-1C00431394AB</v>
      </c>
      <c r="B463" s="1">
        <f t="shared" ca="1" si="78"/>
        <v>44061.461227096377</v>
      </c>
      <c r="C463" s="1">
        <f t="shared" ca="1" si="79"/>
        <v>44061.462324126493</v>
      </c>
      <c r="D463" s="1">
        <f t="shared" ca="1" si="80"/>
        <v>44061.481613396565</v>
      </c>
      <c r="E463" s="2" t="str">
        <f t="shared" ca="1" si="81"/>
        <v>Done</v>
      </c>
      <c r="F463" s="4">
        <f t="shared" ca="1" si="82"/>
        <v>37.885579861615142</v>
      </c>
      <c r="G463" s="4">
        <f t="shared" ca="1" si="83"/>
        <v>60.723485372904193</v>
      </c>
      <c r="H463" s="4">
        <f t="shared" ca="1" si="84"/>
        <v>30.058073692988362</v>
      </c>
      <c r="I463" s="4">
        <f t="shared" ca="1" si="85"/>
        <v>54.250314634419915</v>
      </c>
      <c r="J463" s="5">
        <f ca="1">INDEX(Table2[NationalID],RANDBETWEEN(1,COUNT(Table2[NationalID])))</f>
        <v>7957409829</v>
      </c>
      <c r="K463" s="5">
        <f ca="1">INDEX(Table4[PhoneNumber],RANDBETWEEN(1,COUNT(Table4[PhoneNumber])))</f>
        <v>9488714818</v>
      </c>
      <c r="L463" s="3">
        <f t="shared" ca="1" si="86"/>
        <v>0.09</v>
      </c>
      <c r="M463" s="5">
        <f t="shared" ca="1" si="87"/>
        <v>846839</v>
      </c>
    </row>
    <row r="464" spans="1:13" x14ac:dyDescent="0.3">
      <c r="A464" s="8" t="str">
        <f t="shared" ca="1" si="77"/>
        <v>FB66553C-8819-7100-7071-868F1A5ACD7A</v>
      </c>
      <c r="B464" s="1">
        <f t="shared" ca="1" si="78"/>
        <v>43983.418103806682</v>
      </c>
      <c r="C464" s="1" t="str">
        <f t="shared" ca="1" si="79"/>
        <v/>
      </c>
      <c r="D464" s="1" t="str">
        <f t="shared" ca="1" si="80"/>
        <v/>
      </c>
      <c r="E464" s="2" t="str">
        <f t="shared" ca="1" si="81"/>
        <v>Canceled</v>
      </c>
      <c r="F464" s="4">
        <f t="shared" ca="1" si="82"/>
        <v>33.53019992119097</v>
      </c>
      <c r="G464" s="4">
        <f t="shared" ca="1" si="83"/>
        <v>58.545431312423709</v>
      </c>
      <c r="H464" s="4">
        <f t="shared" ca="1" si="84"/>
        <v>36.961997661850098</v>
      </c>
      <c r="I464" s="4">
        <f t="shared" ca="1" si="85"/>
        <v>44.130482091423168</v>
      </c>
      <c r="J464" s="5">
        <f ca="1">INDEX(Table2[NationalID],RANDBETWEEN(1,COUNT(Table2[NationalID])))</f>
        <v>5757649189</v>
      </c>
      <c r="K464" s="5">
        <f ca="1">INDEX(Table4[PhoneNumber],RANDBETWEEN(1,COUNT(Table4[PhoneNumber])))</f>
        <v>9537812384</v>
      </c>
      <c r="L464" s="3">
        <f t="shared" ca="1" si="86"/>
        <v>0.09</v>
      </c>
      <c r="M464" s="5">
        <f t="shared" ca="1" si="87"/>
        <v>612036</v>
      </c>
    </row>
    <row r="465" spans="1:13" x14ac:dyDescent="0.3">
      <c r="A465" s="8" t="str">
        <f t="shared" ca="1" si="77"/>
        <v>8E2B1D17-D272-FB0C-A990-D39635709031</v>
      </c>
      <c r="B465" s="1">
        <f t="shared" ca="1" si="78"/>
        <v>43898.444551173896</v>
      </c>
      <c r="C465" s="1">
        <f t="shared" ca="1" si="79"/>
        <v>43898.448619918549</v>
      </c>
      <c r="D465" s="1">
        <f t="shared" ca="1" si="80"/>
        <v>43898.483588261486</v>
      </c>
      <c r="E465" s="2" t="str">
        <f t="shared" ca="1" si="81"/>
        <v>Done</v>
      </c>
      <c r="F465" s="4">
        <f t="shared" ca="1" si="82"/>
        <v>35.935352490856147</v>
      </c>
      <c r="G465" s="4">
        <f t="shared" ca="1" si="83"/>
        <v>52.431208279707079</v>
      </c>
      <c r="H465" s="4">
        <f t="shared" ca="1" si="84"/>
        <v>35.429563503050481</v>
      </c>
      <c r="I465" s="4">
        <f t="shared" ca="1" si="85"/>
        <v>44.371005462758987</v>
      </c>
      <c r="J465" s="5">
        <f ca="1">INDEX(Table2[NationalID],RANDBETWEEN(1,COUNT(Table2[NationalID])))</f>
        <v>4813321785</v>
      </c>
      <c r="K465" s="5">
        <f ca="1">INDEX(Table4[PhoneNumber],RANDBETWEEN(1,COUNT(Table4[PhoneNumber])))</f>
        <v>9502180668</v>
      </c>
      <c r="L465" s="3">
        <f t="shared" ca="1" si="86"/>
        <v>0.09</v>
      </c>
      <c r="M465" s="5">
        <f t="shared" ca="1" si="87"/>
        <v>352770</v>
      </c>
    </row>
    <row r="466" spans="1:13" x14ac:dyDescent="0.3">
      <c r="A466" s="8" t="str">
        <f t="shared" ca="1" si="77"/>
        <v>E6219306-9241-4C75-BAC5-504912A26874</v>
      </c>
      <c r="B466" s="1">
        <f t="shared" ca="1" si="78"/>
        <v>44618.142583947207</v>
      </c>
      <c r="C466" s="1">
        <f t="shared" ca="1" si="79"/>
        <v>44618.142750576815</v>
      </c>
      <c r="D466" s="1">
        <f t="shared" ca="1" si="80"/>
        <v>44618.145040140233</v>
      </c>
      <c r="E466" s="2" t="str">
        <f t="shared" ca="1" si="81"/>
        <v>Done</v>
      </c>
      <c r="F466" s="4">
        <f t="shared" ca="1" si="82"/>
        <v>33.231630264251862</v>
      </c>
      <c r="G466" s="4">
        <f t="shared" ca="1" si="83"/>
        <v>59.717189146933215</v>
      </c>
      <c r="H466" s="4">
        <f t="shared" ca="1" si="84"/>
        <v>33.786468702191648</v>
      </c>
      <c r="I466" s="4">
        <f t="shared" ca="1" si="85"/>
        <v>54.447177398870323</v>
      </c>
      <c r="J466" s="5">
        <f ca="1">INDEX(Table2[NationalID],RANDBETWEEN(1,COUNT(Table2[NationalID])))</f>
        <v>1051887412</v>
      </c>
      <c r="K466" s="5">
        <f ca="1">INDEX(Table4[PhoneNumber],RANDBETWEEN(1,COUNT(Table4[PhoneNumber])))</f>
        <v>9772419322</v>
      </c>
      <c r="L466" s="3">
        <f t="shared" ca="1" si="86"/>
        <v>0.12</v>
      </c>
      <c r="M466" s="5">
        <f t="shared" ca="1" si="87"/>
        <v>86127</v>
      </c>
    </row>
    <row r="467" spans="1:13" x14ac:dyDescent="0.3">
      <c r="A467" s="8" t="str">
        <f t="shared" ca="1" si="77"/>
        <v>6A5A9A35-EF8A-D828-2C01-B5301516130F</v>
      </c>
      <c r="B467" s="1">
        <f t="shared" ca="1" si="78"/>
        <v>44401.443614560238</v>
      </c>
      <c r="C467" s="1">
        <f t="shared" ca="1" si="79"/>
        <v>44401.447656396835</v>
      </c>
      <c r="D467" s="1">
        <f t="shared" ca="1" si="80"/>
        <v>44401.480016735833</v>
      </c>
      <c r="E467" s="2" t="str">
        <f t="shared" ca="1" si="81"/>
        <v>Done</v>
      </c>
      <c r="F467" s="4">
        <f t="shared" ca="1" si="82"/>
        <v>25.46623936723196</v>
      </c>
      <c r="G467" s="4">
        <f t="shared" ca="1" si="83"/>
        <v>45.774648702253607</v>
      </c>
      <c r="H467" s="4">
        <f t="shared" ca="1" si="84"/>
        <v>32.993684393081899</v>
      </c>
      <c r="I467" s="4">
        <f t="shared" ca="1" si="85"/>
        <v>55.579705714055919</v>
      </c>
      <c r="J467" s="5">
        <f ca="1">INDEX(Table2[NationalID],RANDBETWEEN(1,COUNT(Table2[NationalID])))</f>
        <v>5157351469</v>
      </c>
      <c r="K467" s="5">
        <f ca="1">INDEX(Table4[PhoneNumber],RANDBETWEEN(1,COUNT(Table4[PhoneNumber])))</f>
        <v>9542023879</v>
      </c>
      <c r="L467" s="3">
        <f t="shared" ca="1" si="86"/>
        <v>0.12</v>
      </c>
      <c r="M467" s="5">
        <f t="shared" ca="1" si="87"/>
        <v>766066</v>
      </c>
    </row>
    <row r="468" spans="1:13" x14ac:dyDescent="0.3">
      <c r="A468" s="8" t="str">
        <f t="shared" ca="1" si="77"/>
        <v>69F79C1D-DBC5-CBFE-74CE-5C36CBBEBBC9</v>
      </c>
      <c r="B468" s="1">
        <f t="shared" ca="1" si="78"/>
        <v>44373.812108522958</v>
      </c>
      <c r="C468" s="1">
        <f t="shared" ca="1" si="79"/>
        <v>44373.813010601123</v>
      </c>
      <c r="D468" s="1">
        <f t="shared" ca="1" si="80"/>
        <v>44373.831018452103</v>
      </c>
      <c r="E468" s="2" t="str">
        <f t="shared" ca="1" si="81"/>
        <v>Done</v>
      </c>
      <c r="F468" s="4">
        <f t="shared" ca="1" si="82"/>
        <v>32.579766807691982</v>
      </c>
      <c r="G468" s="4">
        <f t="shared" ca="1" si="83"/>
        <v>57.062703104900116</v>
      </c>
      <c r="H468" s="4">
        <f t="shared" ca="1" si="84"/>
        <v>26.434884199023731</v>
      </c>
      <c r="I468" s="4">
        <f t="shared" ca="1" si="85"/>
        <v>57.611509703406533</v>
      </c>
      <c r="J468" s="5">
        <f ca="1">INDEX(Table2[NationalID],RANDBETWEEN(1,COUNT(Table2[NationalID])))</f>
        <v>9832901194</v>
      </c>
      <c r="K468" s="5">
        <f ca="1">INDEX(Table4[PhoneNumber],RANDBETWEEN(1,COUNT(Table4[PhoneNumber])))</f>
        <v>9586896677</v>
      </c>
      <c r="L468" s="3">
        <f t="shared" ca="1" si="86"/>
        <v>0.12</v>
      </c>
      <c r="M468" s="5">
        <f t="shared" ca="1" si="87"/>
        <v>98864</v>
      </c>
    </row>
    <row r="469" spans="1:13" x14ac:dyDescent="0.3">
      <c r="A469" s="8" t="str">
        <f t="shared" ca="1" si="77"/>
        <v>A1BD26CA-B66E-7D9E-7170-ADBC158555D6</v>
      </c>
      <c r="B469" s="1">
        <f t="shared" ca="1" si="78"/>
        <v>44458.930046419518</v>
      </c>
      <c r="C469" s="1">
        <f t="shared" ca="1" si="79"/>
        <v>44458.932226763514</v>
      </c>
      <c r="D469" s="1">
        <f t="shared" ca="1" si="80"/>
        <v>44458.938219571144</v>
      </c>
      <c r="E469" s="2" t="str">
        <f t="shared" ca="1" si="81"/>
        <v>Done</v>
      </c>
      <c r="F469" s="4">
        <f t="shared" ca="1" si="82"/>
        <v>25.049613335580428</v>
      </c>
      <c r="G469" s="4">
        <f t="shared" ca="1" si="83"/>
        <v>46.221875251991371</v>
      </c>
      <c r="H469" s="4">
        <f t="shared" ca="1" si="84"/>
        <v>34.588351112910928</v>
      </c>
      <c r="I469" s="4">
        <f t="shared" ca="1" si="85"/>
        <v>63.138032209780548</v>
      </c>
      <c r="J469" s="5">
        <f ca="1">INDEX(Table2[NationalID],RANDBETWEEN(1,COUNT(Table2[NationalID])))</f>
        <v>1070453213</v>
      </c>
      <c r="K469" s="5">
        <f ca="1">INDEX(Table4[PhoneNumber],RANDBETWEEN(1,COUNT(Table4[PhoneNumber])))</f>
        <v>9513165011</v>
      </c>
      <c r="L469" s="3">
        <f t="shared" ca="1" si="86"/>
        <v>0.12</v>
      </c>
      <c r="M469" s="5">
        <f t="shared" ca="1" si="87"/>
        <v>760339</v>
      </c>
    </row>
    <row r="470" spans="1:13" x14ac:dyDescent="0.3">
      <c r="A470" s="8" t="str">
        <f t="shared" ca="1" si="77"/>
        <v>B903ED67-55A6-E7AF-4993-34153BA2BBBA</v>
      </c>
      <c r="B470" s="1">
        <f t="shared" ca="1" si="78"/>
        <v>44349.170826707916</v>
      </c>
      <c r="C470" s="1">
        <f t="shared" ca="1" si="79"/>
        <v>44349.172789637414</v>
      </c>
      <c r="D470" s="1">
        <f t="shared" ca="1" si="80"/>
        <v>44349.192917586988</v>
      </c>
      <c r="E470" s="2" t="str">
        <f t="shared" ca="1" si="81"/>
        <v>Done</v>
      </c>
      <c r="F470" s="4">
        <f t="shared" ca="1" si="82"/>
        <v>32.581248502898049</v>
      </c>
      <c r="G470" s="4">
        <f t="shared" ca="1" si="83"/>
        <v>59.175679627182511</v>
      </c>
      <c r="H470" s="4">
        <f t="shared" ca="1" si="84"/>
        <v>37.785924499037613</v>
      </c>
      <c r="I470" s="4">
        <f t="shared" ca="1" si="85"/>
        <v>62.281671130734836</v>
      </c>
      <c r="J470" s="5">
        <f ca="1">INDEX(Table2[NationalID],RANDBETWEEN(1,COUNT(Table2[NationalID])))</f>
        <v>7398653942</v>
      </c>
      <c r="K470" s="5">
        <f ca="1">INDEX(Table4[PhoneNumber],RANDBETWEEN(1,COUNT(Table4[PhoneNumber])))</f>
        <v>9102965447</v>
      </c>
      <c r="L470" s="3">
        <f t="shared" ca="1" si="86"/>
        <v>0.12</v>
      </c>
      <c r="M470" s="5">
        <f t="shared" ca="1" si="87"/>
        <v>363897</v>
      </c>
    </row>
    <row r="471" spans="1:13" x14ac:dyDescent="0.3">
      <c r="A471" s="8" t="str">
        <f t="shared" ca="1" si="77"/>
        <v>6AE2F40D-A588-5DF2-D606-40C8924D3796</v>
      </c>
      <c r="B471" s="1">
        <f t="shared" ca="1" si="78"/>
        <v>43839.300287814563</v>
      </c>
      <c r="C471" s="1">
        <f t="shared" ca="1" si="79"/>
        <v>43839.302328537167</v>
      </c>
      <c r="D471" s="1">
        <f t="shared" ca="1" si="80"/>
        <v>43839.325369502483</v>
      </c>
      <c r="E471" s="2" t="str">
        <f t="shared" ca="1" si="81"/>
        <v>Done</v>
      </c>
      <c r="F471" s="4">
        <f t="shared" ca="1" si="82"/>
        <v>32.20838211427747</v>
      </c>
      <c r="G471" s="4">
        <f t="shared" ca="1" si="83"/>
        <v>45.491273796232036</v>
      </c>
      <c r="H471" s="4">
        <f t="shared" ca="1" si="84"/>
        <v>33.062599789729752</v>
      </c>
      <c r="I471" s="4">
        <f t="shared" ca="1" si="85"/>
        <v>48.050533694717657</v>
      </c>
      <c r="J471" s="5">
        <f ca="1">INDEX(Table2[NationalID],RANDBETWEEN(1,COUNT(Table2[NationalID])))</f>
        <v>4321842344</v>
      </c>
      <c r="K471" s="5">
        <f ca="1">INDEX(Table4[PhoneNumber],RANDBETWEEN(1,COUNT(Table4[PhoneNumber])))</f>
        <v>9328427747</v>
      </c>
      <c r="L471" s="3">
        <f t="shared" ca="1" si="86"/>
        <v>0.09</v>
      </c>
      <c r="M471" s="5">
        <f t="shared" ca="1" si="87"/>
        <v>33089</v>
      </c>
    </row>
    <row r="472" spans="1:13" x14ac:dyDescent="0.3">
      <c r="A472" s="8" t="str">
        <f t="shared" ca="1" si="77"/>
        <v>3FBB2244-4C49-2A11-56EA-5C84B44C530A</v>
      </c>
      <c r="B472" s="1">
        <f t="shared" ca="1" si="78"/>
        <v>44804.701945944973</v>
      </c>
      <c r="C472" s="1">
        <f t="shared" ca="1" si="79"/>
        <v>44804.705766472107</v>
      </c>
      <c r="D472" s="1">
        <f t="shared" ca="1" si="80"/>
        <v>44804.746535838414</v>
      </c>
      <c r="E472" s="2" t="str">
        <f t="shared" ca="1" si="81"/>
        <v>Done</v>
      </c>
      <c r="F472" s="4">
        <f t="shared" ca="1" si="82"/>
        <v>31.900145833194387</v>
      </c>
      <c r="G472" s="4">
        <f t="shared" ca="1" si="83"/>
        <v>50.105328288222807</v>
      </c>
      <c r="H472" s="4">
        <f t="shared" ca="1" si="84"/>
        <v>34.051324017817095</v>
      </c>
      <c r="I472" s="4">
        <f t="shared" ca="1" si="85"/>
        <v>44.150761417690347</v>
      </c>
      <c r="J472" s="5">
        <f ca="1">INDEX(Table2[NationalID],RANDBETWEEN(1,COUNT(Table2[NationalID])))</f>
        <v>9832901194</v>
      </c>
      <c r="K472" s="5">
        <f ca="1">INDEX(Table4[PhoneNumber],RANDBETWEEN(1,COUNT(Table4[PhoneNumber])))</f>
        <v>9196622331</v>
      </c>
      <c r="L472" s="3">
        <f t="shared" ca="1" si="86"/>
        <v>0.12</v>
      </c>
      <c r="M472" s="5">
        <f t="shared" ca="1" si="87"/>
        <v>588025</v>
      </c>
    </row>
    <row r="473" spans="1:13" x14ac:dyDescent="0.3">
      <c r="A473" s="8" t="str">
        <f t="shared" ca="1" si="77"/>
        <v>381B198D-B8B5-292B-7241-E7077A71595C</v>
      </c>
      <c r="B473" s="1">
        <f t="shared" ca="1" si="78"/>
        <v>44612.59297791405</v>
      </c>
      <c r="C473" s="1">
        <f t="shared" ca="1" si="79"/>
        <v>44612.597075687278</v>
      </c>
      <c r="D473" s="1">
        <f t="shared" ca="1" si="80"/>
        <v>44612.631626944196</v>
      </c>
      <c r="E473" s="2" t="str">
        <f t="shared" ca="1" si="81"/>
        <v>Done</v>
      </c>
      <c r="F473" s="4">
        <f t="shared" ca="1" si="82"/>
        <v>38.647838040073808</v>
      </c>
      <c r="G473" s="4">
        <f t="shared" ca="1" si="83"/>
        <v>50.828383725031237</v>
      </c>
      <c r="H473" s="4">
        <f t="shared" ca="1" si="84"/>
        <v>35.367586068231951</v>
      </c>
      <c r="I473" s="4">
        <f t="shared" ca="1" si="85"/>
        <v>61.464885312186063</v>
      </c>
      <c r="J473" s="5">
        <f ca="1">INDEX(Table2[NationalID],RANDBETWEEN(1,COUNT(Table2[NationalID])))</f>
        <v>1944091513</v>
      </c>
      <c r="K473" s="5">
        <f ca="1">INDEX(Table4[PhoneNumber],RANDBETWEEN(1,COUNT(Table4[PhoneNumber])))</f>
        <v>9649655552</v>
      </c>
      <c r="L473" s="3">
        <f t="shared" ca="1" si="86"/>
        <v>0.12</v>
      </c>
      <c r="M473" s="5">
        <f t="shared" ca="1" si="87"/>
        <v>252614</v>
      </c>
    </row>
    <row r="474" spans="1:13" x14ac:dyDescent="0.3">
      <c r="A474" s="8" t="str">
        <f t="shared" ca="1" si="77"/>
        <v>AE7E60DD-142B-732A-D300-3861698C83F5</v>
      </c>
      <c r="B474" s="1">
        <f t="shared" ca="1" si="78"/>
        <v>44452.62423713359</v>
      </c>
      <c r="C474" s="1">
        <f t="shared" ca="1" si="79"/>
        <v>44452.625135413655</v>
      </c>
      <c r="D474" s="1">
        <f t="shared" ca="1" si="80"/>
        <v>44452.662661462426</v>
      </c>
      <c r="E474" s="2" t="str">
        <f t="shared" ca="1" si="81"/>
        <v>Done</v>
      </c>
      <c r="F474" s="4">
        <f t="shared" ca="1" si="82"/>
        <v>30.60158007505872</v>
      </c>
      <c r="G474" s="4">
        <f t="shared" ca="1" si="83"/>
        <v>51.788864356241888</v>
      </c>
      <c r="H474" s="4">
        <f t="shared" ca="1" si="84"/>
        <v>28.481720589307713</v>
      </c>
      <c r="I474" s="4">
        <f t="shared" ca="1" si="85"/>
        <v>54.775516263145406</v>
      </c>
      <c r="J474" s="5">
        <f ca="1">INDEX(Table2[NationalID],RANDBETWEEN(1,COUNT(Table2[NationalID])))</f>
        <v>8867415819</v>
      </c>
      <c r="K474" s="5">
        <f ca="1">INDEX(Table4[PhoneNumber],RANDBETWEEN(1,COUNT(Table4[PhoneNumber])))</f>
        <v>9635746116</v>
      </c>
      <c r="L474" s="3">
        <f t="shared" ca="1" si="86"/>
        <v>0.12</v>
      </c>
      <c r="M474" s="5">
        <f t="shared" ca="1" si="87"/>
        <v>344520</v>
      </c>
    </row>
    <row r="475" spans="1:13" x14ac:dyDescent="0.3">
      <c r="A475" s="8" t="str">
        <f t="shared" ca="1" si="77"/>
        <v>006B75D6-CC83-1EDE-24B4-52BF5A029B59</v>
      </c>
      <c r="B475" s="1">
        <f t="shared" ca="1" si="78"/>
        <v>44077.27201912109</v>
      </c>
      <c r="C475" s="1">
        <f t="shared" ca="1" si="79"/>
        <v>44077.27252771629</v>
      </c>
      <c r="D475" s="1">
        <f t="shared" ca="1" si="80"/>
        <v>44077.286465148871</v>
      </c>
      <c r="E475" s="2" t="str">
        <f t="shared" ca="1" si="81"/>
        <v>Done</v>
      </c>
      <c r="F475" s="4">
        <f t="shared" ca="1" si="82"/>
        <v>31.573879090634708</v>
      </c>
      <c r="G475" s="4">
        <f t="shared" ca="1" si="83"/>
        <v>60.706707391852362</v>
      </c>
      <c r="H475" s="4">
        <f t="shared" ca="1" si="84"/>
        <v>39.415183730146019</v>
      </c>
      <c r="I475" s="4">
        <f t="shared" ca="1" si="85"/>
        <v>49.354580872408285</v>
      </c>
      <c r="J475" s="5">
        <f ca="1">INDEX(Table2[NationalID],RANDBETWEEN(1,COUNT(Table2[NationalID])))</f>
        <v>2759510658</v>
      </c>
      <c r="K475" s="5">
        <f ca="1">INDEX(Table4[PhoneNumber],RANDBETWEEN(1,COUNT(Table4[PhoneNumber])))</f>
        <v>9783889377</v>
      </c>
      <c r="L475" s="3">
        <f t="shared" ca="1" si="86"/>
        <v>0.09</v>
      </c>
      <c r="M475" s="5">
        <f t="shared" ca="1" si="87"/>
        <v>821183</v>
      </c>
    </row>
    <row r="476" spans="1:13" x14ac:dyDescent="0.3">
      <c r="A476" s="8" t="str">
        <f t="shared" ca="1" si="77"/>
        <v>E4DFB219-093F-3F6A-E2F3-D957A517F506</v>
      </c>
      <c r="B476" s="1">
        <f t="shared" ca="1" si="78"/>
        <v>44584.035253495051</v>
      </c>
      <c r="C476" s="1">
        <f t="shared" ca="1" si="79"/>
        <v>44584.038778949893</v>
      </c>
      <c r="D476" s="1">
        <f t="shared" ca="1" si="80"/>
        <v>44584.065930324512</v>
      </c>
      <c r="E476" s="2" t="str">
        <f t="shared" ca="1" si="81"/>
        <v>Done</v>
      </c>
      <c r="F476" s="4">
        <f t="shared" ca="1" si="82"/>
        <v>36.051977646327416</v>
      </c>
      <c r="G476" s="4">
        <f t="shared" ca="1" si="83"/>
        <v>45.117459220766882</v>
      </c>
      <c r="H476" s="4">
        <f t="shared" ca="1" si="84"/>
        <v>34.299803697318318</v>
      </c>
      <c r="I476" s="4">
        <f t="shared" ca="1" si="85"/>
        <v>49.609227260715492</v>
      </c>
      <c r="J476" s="5">
        <f ca="1">INDEX(Table2[NationalID],RANDBETWEEN(1,COUNT(Table2[NationalID])))</f>
        <v>4321842344</v>
      </c>
      <c r="K476" s="5">
        <f ca="1">INDEX(Table4[PhoneNumber],RANDBETWEEN(1,COUNT(Table4[PhoneNumber])))</f>
        <v>9347589906</v>
      </c>
      <c r="L476" s="3">
        <f t="shared" ca="1" si="86"/>
        <v>0.12</v>
      </c>
      <c r="M476" s="5">
        <f t="shared" ca="1" si="87"/>
        <v>389238</v>
      </c>
    </row>
    <row r="477" spans="1:13" x14ac:dyDescent="0.3">
      <c r="A477" s="8" t="str">
        <f t="shared" ca="1" si="77"/>
        <v>E26149C3-9949-376F-EAD9-0CA50890C35C</v>
      </c>
      <c r="B477" s="1">
        <f t="shared" ca="1" si="78"/>
        <v>44100.200876696297</v>
      </c>
      <c r="C477" s="1" t="str">
        <f t="shared" ca="1" si="79"/>
        <v/>
      </c>
      <c r="D477" s="1" t="str">
        <f t="shared" ca="1" si="80"/>
        <v/>
      </c>
      <c r="E477" s="2" t="str">
        <f t="shared" ca="1" si="81"/>
        <v>Canceled</v>
      </c>
      <c r="F477" s="4">
        <f t="shared" ca="1" si="82"/>
        <v>27.258284878358189</v>
      </c>
      <c r="G477" s="4">
        <f t="shared" ca="1" si="83"/>
        <v>51.815894626965559</v>
      </c>
      <c r="H477" s="4">
        <f t="shared" ca="1" si="84"/>
        <v>38.958577775461016</v>
      </c>
      <c r="I477" s="4">
        <f t="shared" ca="1" si="85"/>
        <v>59.095184064635355</v>
      </c>
      <c r="J477" s="5">
        <f ca="1">INDEX(Table2[NationalID],RANDBETWEEN(1,COUNT(Table2[NationalID])))</f>
        <v>2759510658</v>
      </c>
      <c r="K477" s="5">
        <f ca="1">INDEX(Table4[PhoneNumber],RANDBETWEEN(1,COUNT(Table4[PhoneNumber])))</f>
        <v>9469498147</v>
      </c>
      <c r="L477" s="3">
        <f t="shared" ca="1" si="86"/>
        <v>0.09</v>
      </c>
      <c r="M477" s="5">
        <f t="shared" ca="1" si="87"/>
        <v>378189</v>
      </c>
    </row>
    <row r="478" spans="1:13" x14ac:dyDescent="0.3">
      <c r="A478" s="8" t="str">
        <f t="shared" ca="1" si="77"/>
        <v>DBDA3803-86A6-110B-0CFD-D9A45256AFC9</v>
      </c>
      <c r="B478" s="1">
        <f t="shared" ca="1" si="78"/>
        <v>44278.411964968785</v>
      </c>
      <c r="C478" s="1">
        <f t="shared" ca="1" si="79"/>
        <v>44278.416053354558</v>
      </c>
      <c r="D478" s="1">
        <f t="shared" ca="1" si="80"/>
        <v>44278.430465179175</v>
      </c>
      <c r="E478" s="2" t="str">
        <f t="shared" ca="1" si="81"/>
        <v>Done</v>
      </c>
      <c r="F478" s="4">
        <f t="shared" ca="1" si="82"/>
        <v>27.824683138709879</v>
      </c>
      <c r="G478" s="4">
        <f t="shared" ca="1" si="83"/>
        <v>49.584616821865446</v>
      </c>
      <c r="H478" s="4">
        <f t="shared" ca="1" si="84"/>
        <v>33.732357904060649</v>
      </c>
      <c r="I478" s="4">
        <f t="shared" ca="1" si="85"/>
        <v>44.751179184065613</v>
      </c>
      <c r="J478" s="5">
        <f ca="1">INDEX(Table2[NationalID],RANDBETWEEN(1,COUNT(Table2[NationalID])))</f>
        <v>8822274892</v>
      </c>
      <c r="K478" s="5">
        <f ca="1">INDEX(Table4[PhoneNumber],RANDBETWEEN(1,COUNT(Table4[PhoneNumber])))</f>
        <v>9619405758</v>
      </c>
      <c r="L478" s="3">
        <f t="shared" ca="1" si="86"/>
        <v>0.12</v>
      </c>
      <c r="M478" s="5">
        <f t="shared" ca="1" si="87"/>
        <v>79971</v>
      </c>
    </row>
    <row r="479" spans="1:13" x14ac:dyDescent="0.3">
      <c r="A479" s="8" t="str">
        <f t="shared" ca="1" si="77"/>
        <v>633CCD04-4069-7F4B-27DA-C228B7CA6A8D</v>
      </c>
      <c r="B479" s="1">
        <f t="shared" ca="1" si="78"/>
        <v>44627.772888718246</v>
      </c>
      <c r="C479" s="1">
        <f t="shared" ca="1" si="79"/>
        <v>44627.775991397502</v>
      </c>
      <c r="D479" s="1">
        <f t="shared" ca="1" si="80"/>
        <v>44627.788376237222</v>
      </c>
      <c r="E479" s="2" t="str">
        <f t="shared" ca="1" si="81"/>
        <v>Done</v>
      </c>
      <c r="F479" s="4">
        <f t="shared" ca="1" si="82"/>
        <v>27.21015597882862</v>
      </c>
      <c r="G479" s="4">
        <f t="shared" ca="1" si="83"/>
        <v>49.049830459561285</v>
      </c>
      <c r="H479" s="4">
        <f t="shared" ca="1" si="84"/>
        <v>27.264846148174176</v>
      </c>
      <c r="I479" s="4">
        <f t="shared" ca="1" si="85"/>
        <v>49.978970449182057</v>
      </c>
      <c r="J479" s="5">
        <f ca="1">INDEX(Table2[NationalID],RANDBETWEEN(1,COUNT(Table2[NationalID])))</f>
        <v>3241277477</v>
      </c>
      <c r="K479" s="5">
        <f ca="1">INDEX(Table4[PhoneNumber],RANDBETWEEN(1,COUNT(Table4[PhoneNumber])))</f>
        <v>9218414398</v>
      </c>
      <c r="L479" s="3">
        <f t="shared" ca="1" si="86"/>
        <v>0.12</v>
      </c>
      <c r="M479" s="5">
        <f t="shared" ca="1" si="87"/>
        <v>24997</v>
      </c>
    </row>
    <row r="480" spans="1:13" x14ac:dyDescent="0.3">
      <c r="A480" s="8" t="str">
        <f t="shared" ca="1" si="77"/>
        <v>F6A1019A-7D12-1CD7-3593-0D00805C93F5</v>
      </c>
      <c r="B480" s="1">
        <f t="shared" ca="1" si="78"/>
        <v>44574.447900546802</v>
      </c>
      <c r="C480" s="1">
        <f t="shared" ca="1" si="79"/>
        <v>44574.449690887559</v>
      </c>
      <c r="D480" s="1">
        <f t="shared" ca="1" si="80"/>
        <v>44574.456582711609</v>
      </c>
      <c r="E480" s="2" t="str">
        <f t="shared" ca="1" si="81"/>
        <v>Done</v>
      </c>
      <c r="F480" s="4">
        <f t="shared" ca="1" si="82"/>
        <v>29.455593130315062</v>
      </c>
      <c r="G480" s="4">
        <f t="shared" ca="1" si="83"/>
        <v>53.156267423086504</v>
      </c>
      <c r="H480" s="4">
        <f t="shared" ca="1" si="84"/>
        <v>29.45457661934509</v>
      </c>
      <c r="I480" s="4">
        <f t="shared" ca="1" si="85"/>
        <v>44.39401869663677</v>
      </c>
      <c r="J480" s="5">
        <f ca="1">INDEX(Table2[NationalID],RANDBETWEEN(1,COUNT(Table2[NationalID])))</f>
        <v>5157351469</v>
      </c>
      <c r="K480" s="5">
        <f ca="1">INDEX(Table4[PhoneNumber],RANDBETWEEN(1,COUNT(Table4[PhoneNumber])))</f>
        <v>9711844983</v>
      </c>
      <c r="L480" s="3">
        <f t="shared" ca="1" si="86"/>
        <v>0.12</v>
      </c>
      <c r="M480" s="5">
        <f t="shared" ca="1" si="87"/>
        <v>371458</v>
      </c>
    </row>
    <row r="481" spans="1:13" x14ac:dyDescent="0.3">
      <c r="A481" s="8" t="str">
        <f t="shared" ca="1" si="77"/>
        <v>B4209CF4-C839-31BF-DDCF-AF0967540308</v>
      </c>
      <c r="B481" s="1">
        <f t="shared" ca="1" si="78"/>
        <v>43878.809989475048</v>
      </c>
      <c r="C481" s="1">
        <f t="shared" ca="1" si="79"/>
        <v>43878.814128209167</v>
      </c>
      <c r="D481" s="1">
        <f t="shared" ca="1" si="80"/>
        <v>43878.819201403676</v>
      </c>
      <c r="E481" s="2" t="str">
        <f t="shared" ca="1" si="81"/>
        <v>Done</v>
      </c>
      <c r="F481" s="4">
        <f t="shared" ca="1" si="82"/>
        <v>26.90942030551113</v>
      </c>
      <c r="G481" s="4">
        <f t="shared" ca="1" si="83"/>
        <v>63.178346734410539</v>
      </c>
      <c r="H481" s="4">
        <f t="shared" ca="1" si="84"/>
        <v>31.869382828889879</v>
      </c>
      <c r="I481" s="4">
        <f t="shared" ca="1" si="85"/>
        <v>49.355136248329664</v>
      </c>
      <c r="J481" s="5">
        <f ca="1">INDEX(Table2[NationalID],RANDBETWEEN(1,COUNT(Table2[NationalID])))</f>
        <v>5319887255</v>
      </c>
      <c r="K481" s="5">
        <f ca="1">INDEX(Table4[PhoneNumber],RANDBETWEEN(1,COUNT(Table4[PhoneNumber])))</f>
        <v>9123522929</v>
      </c>
      <c r="L481" s="3">
        <f t="shared" ca="1" si="86"/>
        <v>0.09</v>
      </c>
      <c r="M481" s="5">
        <f t="shared" ca="1" si="87"/>
        <v>683478</v>
      </c>
    </row>
    <row r="482" spans="1:13" x14ac:dyDescent="0.3">
      <c r="A482" s="8" t="str">
        <f t="shared" ca="1" si="77"/>
        <v>2AE64DA2-BED7-CEC8-E002-8171056B3E8A</v>
      </c>
      <c r="B482" s="1">
        <f t="shared" ca="1" si="78"/>
        <v>44283.407000431136</v>
      </c>
      <c r="C482" s="1">
        <f t="shared" ca="1" si="79"/>
        <v>44283.411003847621</v>
      </c>
      <c r="D482" s="1">
        <f t="shared" ca="1" si="80"/>
        <v>44283.429561406614</v>
      </c>
      <c r="E482" s="2" t="str">
        <f t="shared" ca="1" si="81"/>
        <v>Done</v>
      </c>
      <c r="F482" s="4">
        <f t="shared" ca="1" si="82"/>
        <v>28.852276740192536</v>
      </c>
      <c r="G482" s="4">
        <f t="shared" ca="1" si="83"/>
        <v>49.168062808952598</v>
      </c>
      <c r="H482" s="4">
        <f t="shared" ca="1" si="84"/>
        <v>34.72409996065295</v>
      </c>
      <c r="I482" s="4">
        <f t="shared" ca="1" si="85"/>
        <v>57.891062743557789</v>
      </c>
      <c r="J482" s="5">
        <f ca="1">INDEX(Table2[NationalID],RANDBETWEEN(1,COUNT(Table2[NationalID])))</f>
        <v>9832901194</v>
      </c>
      <c r="K482" s="5">
        <f ca="1">INDEX(Table4[PhoneNumber],RANDBETWEEN(1,COUNT(Table4[PhoneNumber])))</f>
        <v>9678140877</v>
      </c>
      <c r="L482" s="3">
        <f t="shared" ca="1" si="86"/>
        <v>0.12</v>
      </c>
      <c r="M482" s="5">
        <f t="shared" ca="1" si="87"/>
        <v>821803</v>
      </c>
    </row>
    <row r="483" spans="1:13" x14ac:dyDescent="0.3">
      <c r="A483" s="8" t="str">
        <f t="shared" ca="1" si="77"/>
        <v>82F8FEF9-9AA3-1C92-6F8D-4934FD33C4AF</v>
      </c>
      <c r="B483" s="1">
        <f t="shared" ca="1" si="78"/>
        <v>44349.139133506746</v>
      </c>
      <c r="C483" s="1">
        <f t="shared" ca="1" si="79"/>
        <v>44349.141542951897</v>
      </c>
      <c r="D483" s="1">
        <f t="shared" ca="1" si="80"/>
        <v>44349.158004048448</v>
      </c>
      <c r="E483" s="2" t="str">
        <f t="shared" ca="1" si="81"/>
        <v>Done</v>
      </c>
      <c r="F483" s="4">
        <f t="shared" ca="1" si="82"/>
        <v>30.829721362046527</v>
      </c>
      <c r="G483" s="4">
        <f t="shared" ca="1" si="83"/>
        <v>51.684349555358622</v>
      </c>
      <c r="H483" s="4">
        <f t="shared" ca="1" si="84"/>
        <v>28.492794766004032</v>
      </c>
      <c r="I483" s="4">
        <f t="shared" ca="1" si="85"/>
        <v>57.694691595823777</v>
      </c>
      <c r="J483" s="5">
        <f ca="1">INDEX(Table2[NationalID],RANDBETWEEN(1,COUNT(Table2[NationalID])))</f>
        <v>3598869598</v>
      </c>
      <c r="K483" s="5">
        <f ca="1">INDEX(Table4[PhoneNumber],RANDBETWEEN(1,COUNT(Table4[PhoneNumber])))</f>
        <v>9042227061</v>
      </c>
      <c r="L483" s="3">
        <f t="shared" ca="1" si="86"/>
        <v>0.12</v>
      </c>
      <c r="M483" s="5">
        <f t="shared" ca="1" si="87"/>
        <v>205674</v>
      </c>
    </row>
    <row r="484" spans="1:13" x14ac:dyDescent="0.3">
      <c r="A484" s="8" t="str">
        <f t="shared" ca="1" si="77"/>
        <v>1FD37B2D-E229-7211-273A-073BDB9A47BC</v>
      </c>
      <c r="B484" s="1">
        <f t="shared" ca="1" si="78"/>
        <v>44896.146319928077</v>
      </c>
      <c r="C484" s="1">
        <f t="shared" ca="1" si="79"/>
        <v>44896.147912503176</v>
      </c>
      <c r="D484" s="1">
        <f t="shared" ca="1" si="80"/>
        <v>44896.15274216565</v>
      </c>
      <c r="E484" s="2" t="str">
        <f t="shared" ca="1" si="81"/>
        <v>Done</v>
      </c>
      <c r="F484" s="4">
        <f t="shared" ca="1" si="82"/>
        <v>38.602247716749126</v>
      </c>
      <c r="G484" s="4">
        <f t="shared" ca="1" si="83"/>
        <v>53.418914835057052</v>
      </c>
      <c r="H484" s="4">
        <f t="shared" ca="1" si="84"/>
        <v>32.157325753561516</v>
      </c>
      <c r="I484" s="4">
        <f t="shared" ca="1" si="85"/>
        <v>50.266245859128382</v>
      </c>
      <c r="J484" s="5">
        <f ca="1">INDEX(Table2[NationalID],RANDBETWEEN(1,COUNT(Table2[NationalID])))</f>
        <v>8822274892</v>
      </c>
      <c r="K484" s="5">
        <f ca="1">INDEX(Table4[PhoneNumber],RANDBETWEEN(1,COUNT(Table4[PhoneNumber])))</f>
        <v>9868725473</v>
      </c>
      <c r="L484" s="3">
        <f t="shared" ca="1" si="86"/>
        <v>0.12</v>
      </c>
      <c r="M484" s="5">
        <f t="shared" ca="1" si="87"/>
        <v>457717</v>
      </c>
    </row>
    <row r="485" spans="1:13" x14ac:dyDescent="0.3">
      <c r="A485" s="8" t="str">
        <f t="shared" ca="1" si="77"/>
        <v>D45A559D-22CC-51C8-84EA-2BAAAF14E2C4</v>
      </c>
      <c r="B485" s="1">
        <f t="shared" ca="1" si="78"/>
        <v>44824.991081832537</v>
      </c>
      <c r="C485" s="1">
        <f t="shared" ca="1" si="79"/>
        <v>44824.995157057041</v>
      </c>
      <c r="D485" s="1">
        <f t="shared" ca="1" si="80"/>
        <v>44825.029000485461</v>
      </c>
      <c r="E485" s="2" t="str">
        <f t="shared" ca="1" si="81"/>
        <v>Done</v>
      </c>
      <c r="F485" s="4">
        <f t="shared" ca="1" si="82"/>
        <v>37.590486313608586</v>
      </c>
      <c r="G485" s="4">
        <f t="shared" ca="1" si="83"/>
        <v>53.180872265481618</v>
      </c>
      <c r="H485" s="4">
        <f t="shared" ca="1" si="84"/>
        <v>27.621368030141156</v>
      </c>
      <c r="I485" s="4">
        <f t="shared" ca="1" si="85"/>
        <v>55.371791973896947</v>
      </c>
      <c r="J485" s="5">
        <f ca="1">INDEX(Table2[NationalID],RANDBETWEEN(1,COUNT(Table2[NationalID])))</f>
        <v>8822274892</v>
      </c>
      <c r="K485" s="5">
        <f ca="1">INDEX(Table4[PhoneNumber],RANDBETWEEN(1,COUNT(Table4[PhoneNumber])))</f>
        <v>9534473579</v>
      </c>
      <c r="L485" s="3">
        <f t="shared" ca="1" si="86"/>
        <v>0.12</v>
      </c>
      <c r="M485" s="5">
        <f t="shared" ca="1" si="87"/>
        <v>527683</v>
      </c>
    </row>
    <row r="486" spans="1:13" x14ac:dyDescent="0.3">
      <c r="A486" s="8" t="str">
        <f t="shared" ca="1" si="77"/>
        <v>FF891AE6-6FB8-120F-9EC4-CD72A13191B5</v>
      </c>
      <c r="B486" s="1">
        <f t="shared" ca="1" si="78"/>
        <v>44155.275445455634</v>
      </c>
      <c r="C486" s="1">
        <f t="shared" ca="1" si="79"/>
        <v>44155.276903820748</v>
      </c>
      <c r="D486" s="1">
        <f t="shared" ca="1" si="80"/>
        <v>44155.302759312974</v>
      </c>
      <c r="E486" s="2" t="str">
        <f t="shared" ca="1" si="81"/>
        <v>Done</v>
      </c>
      <c r="F486" s="4">
        <f t="shared" ca="1" si="82"/>
        <v>25.682311961770317</v>
      </c>
      <c r="G486" s="4">
        <f t="shared" ca="1" si="83"/>
        <v>52.559520056144059</v>
      </c>
      <c r="H486" s="4">
        <f t="shared" ca="1" si="84"/>
        <v>28.921109778628914</v>
      </c>
      <c r="I486" s="4">
        <f t="shared" ca="1" si="85"/>
        <v>48.168710610205537</v>
      </c>
      <c r="J486" s="5">
        <f ca="1">INDEX(Table2[NationalID],RANDBETWEEN(1,COUNT(Table2[NationalID])))</f>
        <v>6659921817</v>
      </c>
      <c r="K486" s="5">
        <f ca="1">INDEX(Table4[PhoneNumber],RANDBETWEEN(1,COUNT(Table4[PhoneNumber])))</f>
        <v>9943313891</v>
      </c>
      <c r="L486" s="3">
        <f t="shared" ca="1" si="86"/>
        <v>0.09</v>
      </c>
      <c r="M486" s="5">
        <f t="shared" ca="1" si="87"/>
        <v>152722</v>
      </c>
    </row>
    <row r="487" spans="1:13" x14ac:dyDescent="0.3">
      <c r="A487" s="8" t="str">
        <f t="shared" ca="1" si="77"/>
        <v>CC135166-78CF-4AD6-16CF-43FB9A448182</v>
      </c>
      <c r="B487" s="1">
        <f t="shared" ca="1" si="78"/>
        <v>44109.326045690963</v>
      </c>
      <c r="C487" s="1">
        <f t="shared" ca="1" si="79"/>
        <v>44109.328701708968</v>
      </c>
      <c r="D487" s="1">
        <f t="shared" ca="1" si="80"/>
        <v>44109.3609939651</v>
      </c>
      <c r="E487" s="2" t="str">
        <f t="shared" ca="1" si="81"/>
        <v>Done</v>
      </c>
      <c r="F487" s="4">
        <f t="shared" ca="1" si="82"/>
        <v>36.974364748471039</v>
      </c>
      <c r="G487" s="4">
        <f t="shared" ca="1" si="83"/>
        <v>57.304660545100937</v>
      </c>
      <c r="H487" s="4">
        <f t="shared" ca="1" si="84"/>
        <v>38.647531613102466</v>
      </c>
      <c r="I487" s="4">
        <f t="shared" ca="1" si="85"/>
        <v>52.74973201428184</v>
      </c>
      <c r="J487" s="5">
        <f ca="1">INDEX(Table2[NationalID],RANDBETWEEN(1,COUNT(Table2[NationalID])))</f>
        <v>8152833134</v>
      </c>
      <c r="K487" s="5">
        <f ca="1">INDEX(Table4[PhoneNumber],RANDBETWEEN(1,COUNT(Table4[PhoneNumber])))</f>
        <v>9266876030</v>
      </c>
      <c r="L487" s="3">
        <f t="shared" ca="1" si="86"/>
        <v>0.09</v>
      </c>
      <c r="M487" s="5">
        <f t="shared" ca="1" si="87"/>
        <v>234090</v>
      </c>
    </row>
    <row r="488" spans="1:13" x14ac:dyDescent="0.3">
      <c r="A488" s="8" t="str">
        <f t="shared" ca="1" si="77"/>
        <v>92190485-10A4-AE8D-226B-D0CAC7AA0694</v>
      </c>
      <c r="B488" s="1">
        <f t="shared" ca="1" si="78"/>
        <v>44272.450736542865</v>
      </c>
      <c r="C488" s="1">
        <f t="shared" ca="1" si="79"/>
        <v>44272.453450095039</v>
      </c>
      <c r="D488" s="1">
        <f t="shared" ca="1" si="80"/>
        <v>44272.480868056213</v>
      </c>
      <c r="E488" s="2" t="str">
        <f t="shared" ca="1" si="81"/>
        <v>Done</v>
      </c>
      <c r="F488" s="4">
        <f t="shared" ca="1" si="82"/>
        <v>30.960689204887927</v>
      </c>
      <c r="G488" s="4">
        <f t="shared" ca="1" si="83"/>
        <v>57.651413282567681</v>
      </c>
      <c r="H488" s="4">
        <f t="shared" ca="1" si="84"/>
        <v>39.312785763280573</v>
      </c>
      <c r="I488" s="4">
        <f t="shared" ca="1" si="85"/>
        <v>44.369144999833814</v>
      </c>
      <c r="J488" s="5">
        <f ca="1">INDEX(Table2[NationalID],RANDBETWEEN(1,COUNT(Table2[NationalID])))</f>
        <v>2478561320</v>
      </c>
      <c r="K488" s="5">
        <f ca="1">INDEX(Table4[PhoneNumber],RANDBETWEEN(1,COUNT(Table4[PhoneNumber])))</f>
        <v>9905099155</v>
      </c>
      <c r="L488" s="3">
        <f t="shared" ca="1" si="86"/>
        <v>0.12</v>
      </c>
      <c r="M488" s="5">
        <f t="shared" ca="1" si="87"/>
        <v>1139737</v>
      </c>
    </row>
    <row r="489" spans="1:13" x14ac:dyDescent="0.3">
      <c r="A489" s="8" t="str">
        <f t="shared" ca="1" si="77"/>
        <v>B6F7BA03-E0AC-B8E2-C648-BF98FBF20DE3</v>
      </c>
      <c r="B489" s="1">
        <f t="shared" ca="1" si="78"/>
        <v>44516.135960079031</v>
      </c>
      <c r="C489" s="1">
        <f t="shared" ca="1" si="79"/>
        <v>44516.136448870442</v>
      </c>
      <c r="D489" s="1">
        <f t="shared" ca="1" si="80"/>
        <v>44516.171578376256</v>
      </c>
      <c r="E489" s="2" t="str">
        <f t="shared" ca="1" si="81"/>
        <v>Done</v>
      </c>
      <c r="F489" s="4">
        <f t="shared" ca="1" si="82"/>
        <v>37.56153057972071</v>
      </c>
      <c r="G489" s="4">
        <f t="shared" ca="1" si="83"/>
        <v>60.729990239617933</v>
      </c>
      <c r="H489" s="4">
        <f t="shared" ca="1" si="84"/>
        <v>30.706008856251888</v>
      </c>
      <c r="I489" s="4">
        <f t="shared" ca="1" si="85"/>
        <v>55.374944028310495</v>
      </c>
      <c r="J489" s="5">
        <f ca="1">INDEX(Table2[NationalID],RANDBETWEEN(1,COUNT(Table2[NationalID])))</f>
        <v>3962670104</v>
      </c>
      <c r="K489" s="5">
        <f ca="1">INDEX(Table4[PhoneNumber],RANDBETWEEN(1,COUNT(Table4[PhoneNumber])))</f>
        <v>9196622331</v>
      </c>
      <c r="L489" s="3">
        <f t="shared" ca="1" si="86"/>
        <v>0.12</v>
      </c>
      <c r="M489" s="5">
        <f t="shared" ca="1" si="87"/>
        <v>778554</v>
      </c>
    </row>
    <row r="490" spans="1:13" x14ac:dyDescent="0.3">
      <c r="A490" s="8" t="str">
        <f t="shared" ca="1" si="77"/>
        <v>3617917C-3574-5DBE-9CF3-E2CE9843DBAF</v>
      </c>
      <c r="B490" s="1">
        <f t="shared" ca="1" si="78"/>
        <v>44387.051472306914</v>
      </c>
      <c r="C490" s="1">
        <f t="shared" ca="1" si="79"/>
        <v>44387.052420898872</v>
      </c>
      <c r="D490" s="1">
        <f t="shared" ca="1" si="80"/>
        <v>44387.071922784387</v>
      </c>
      <c r="E490" s="2" t="str">
        <f t="shared" ca="1" si="81"/>
        <v>Done</v>
      </c>
      <c r="F490" s="4">
        <f t="shared" ca="1" si="82"/>
        <v>26.04345116718407</v>
      </c>
      <c r="G490" s="4">
        <f t="shared" ca="1" si="83"/>
        <v>55.868209807321627</v>
      </c>
      <c r="H490" s="4">
        <f t="shared" ca="1" si="84"/>
        <v>30.200499517600267</v>
      </c>
      <c r="I490" s="4">
        <f t="shared" ca="1" si="85"/>
        <v>49.711405658575515</v>
      </c>
      <c r="J490" s="5">
        <f ca="1">INDEX(Table2[NationalID],RANDBETWEEN(1,COUNT(Table2[NationalID])))</f>
        <v>3962670104</v>
      </c>
      <c r="K490" s="5">
        <f ca="1">INDEX(Table4[PhoneNumber],RANDBETWEEN(1,COUNT(Table4[PhoneNumber])))</f>
        <v>9407935858</v>
      </c>
      <c r="L490" s="3">
        <f t="shared" ca="1" si="86"/>
        <v>0.12</v>
      </c>
      <c r="M490" s="5">
        <f t="shared" ca="1" si="87"/>
        <v>613189</v>
      </c>
    </row>
    <row r="491" spans="1:13" x14ac:dyDescent="0.3">
      <c r="A491" s="8" t="str">
        <f t="shared" ca="1" si="77"/>
        <v>0E6975B4-B557-DCA0-EE62-45462A830126</v>
      </c>
      <c r="B491" s="1">
        <f t="shared" ca="1" si="78"/>
        <v>44530.692210211841</v>
      </c>
      <c r="C491" s="1">
        <f t="shared" ca="1" si="79"/>
        <v>44530.692985013011</v>
      </c>
      <c r="D491" s="1">
        <f t="shared" ca="1" si="80"/>
        <v>44530.707778054108</v>
      </c>
      <c r="E491" s="2" t="str">
        <f t="shared" ca="1" si="81"/>
        <v>Done</v>
      </c>
      <c r="F491" s="4">
        <f t="shared" ca="1" si="82"/>
        <v>37.480654344888038</v>
      </c>
      <c r="G491" s="4">
        <f t="shared" ca="1" si="83"/>
        <v>52.950902818531908</v>
      </c>
      <c r="H491" s="4">
        <f t="shared" ca="1" si="84"/>
        <v>31.742403642418189</v>
      </c>
      <c r="I491" s="4">
        <f t="shared" ca="1" si="85"/>
        <v>55.238560349470092</v>
      </c>
      <c r="J491" s="5">
        <f ca="1">INDEX(Table2[NationalID],RANDBETWEEN(1,COUNT(Table2[NationalID])))</f>
        <v>5757649189</v>
      </c>
      <c r="K491" s="5">
        <f ca="1">INDEX(Table4[PhoneNumber],RANDBETWEEN(1,COUNT(Table4[PhoneNumber])))</f>
        <v>9700259351</v>
      </c>
      <c r="L491" s="3">
        <f t="shared" ca="1" si="86"/>
        <v>0.12</v>
      </c>
      <c r="M491" s="5">
        <f t="shared" ca="1" si="87"/>
        <v>149970</v>
      </c>
    </row>
    <row r="492" spans="1:13" x14ac:dyDescent="0.3">
      <c r="A492" s="8" t="str">
        <f t="shared" ca="1" si="77"/>
        <v>F201ADBD-82DA-9DBF-9034-89253B62951E</v>
      </c>
      <c r="B492" s="1">
        <f t="shared" ca="1" si="78"/>
        <v>44508.997369520512</v>
      </c>
      <c r="C492" s="1">
        <f t="shared" ca="1" si="79"/>
        <v>44509.000142003038</v>
      </c>
      <c r="D492" s="1">
        <f t="shared" ca="1" si="80"/>
        <v>44509.034172188782</v>
      </c>
      <c r="E492" s="2" t="str">
        <f t="shared" ca="1" si="81"/>
        <v>Done</v>
      </c>
      <c r="F492" s="4">
        <f t="shared" ca="1" si="82"/>
        <v>37.055515276535203</v>
      </c>
      <c r="G492" s="4">
        <f t="shared" ca="1" si="83"/>
        <v>53.051346418848887</v>
      </c>
      <c r="H492" s="4">
        <f t="shared" ca="1" si="84"/>
        <v>30.410929278655956</v>
      </c>
      <c r="I492" s="4">
        <f t="shared" ca="1" si="85"/>
        <v>61.425610683792641</v>
      </c>
      <c r="J492" s="5">
        <f ca="1">INDEX(Table2[NationalID],RANDBETWEEN(1,COUNT(Table2[NationalID])))</f>
        <v>1070453213</v>
      </c>
      <c r="K492" s="5">
        <f ca="1">INDEX(Table4[PhoneNumber],RANDBETWEEN(1,COUNT(Table4[PhoneNumber])))</f>
        <v>9731642169</v>
      </c>
      <c r="L492" s="3">
        <f t="shared" ca="1" si="86"/>
        <v>0.12</v>
      </c>
      <c r="M492" s="5">
        <f t="shared" ca="1" si="87"/>
        <v>394476</v>
      </c>
    </row>
    <row r="493" spans="1:13" x14ac:dyDescent="0.3">
      <c r="A493" s="8" t="str">
        <f t="shared" ca="1" si="77"/>
        <v>41A62C60-8D4B-7994-444D-214A5A359577</v>
      </c>
      <c r="B493" s="1">
        <f t="shared" ca="1" si="78"/>
        <v>44069.350017979734</v>
      </c>
      <c r="C493" s="1">
        <f t="shared" ca="1" si="79"/>
        <v>44069.352693492838</v>
      </c>
      <c r="D493" s="1">
        <f t="shared" ca="1" si="80"/>
        <v>44069.382625604012</v>
      </c>
      <c r="E493" s="2" t="str">
        <f t="shared" ca="1" si="81"/>
        <v>Done</v>
      </c>
      <c r="F493" s="4">
        <f t="shared" ca="1" si="82"/>
        <v>36.390030005524793</v>
      </c>
      <c r="G493" s="4">
        <f t="shared" ca="1" si="83"/>
        <v>52.511976059452216</v>
      </c>
      <c r="H493" s="4">
        <f t="shared" ca="1" si="84"/>
        <v>39.080676669131783</v>
      </c>
      <c r="I493" s="4">
        <f t="shared" ca="1" si="85"/>
        <v>50.353504488543265</v>
      </c>
      <c r="J493" s="5">
        <f ca="1">INDEX(Table2[NationalID],RANDBETWEEN(1,COUNT(Table2[NationalID])))</f>
        <v>5757649189</v>
      </c>
      <c r="K493" s="5">
        <f ca="1">INDEX(Table4[PhoneNumber],RANDBETWEEN(1,COUNT(Table4[PhoneNumber])))</f>
        <v>9534421044</v>
      </c>
      <c r="L493" s="3">
        <f t="shared" ca="1" si="86"/>
        <v>0.09</v>
      </c>
      <c r="M493" s="5">
        <f t="shared" ca="1" si="87"/>
        <v>79540</v>
      </c>
    </row>
    <row r="494" spans="1:13" x14ac:dyDescent="0.3">
      <c r="A494" s="8" t="str">
        <f t="shared" ca="1" si="77"/>
        <v>E9F2D942-540E-03C2-8B3C-1C62BA7C0F74</v>
      </c>
      <c r="B494" s="1">
        <f t="shared" ca="1" si="78"/>
        <v>44111.856274906626</v>
      </c>
      <c r="C494" s="1">
        <f t="shared" ca="1" si="79"/>
        <v>44111.859836510317</v>
      </c>
      <c r="D494" s="1">
        <f t="shared" ca="1" si="80"/>
        <v>44111.899020052231</v>
      </c>
      <c r="E494" s="2" t="str">
        <f t="shared" ca="1" si="81"/>
        <v>Done</v>
      </c>
      <c r="F494" s="4">
        <f t="shared" ca="1" si="82"/>
        <v>30.031706537322947</v>
      </c>
      <c r="G494" s="4">
        <f t="shared" ca="1" si="83"/>
        <v>62.986619807284896</v>
      </c>
      <c r="H494" s="4">
        <f t="shared" ca="1" si="84"/>
        <v>26.080789878903804</v>
      </c>
      <c r="I494" s="4">
        <f t="shared" ca="1" si="85"/>
        <v>50.4152800071532</v>
      </c>
      <c r="J494" s="5">
        <f ca="1">INDEX(Table2[NationalID],RANDBETWEEN(1,COUNT(Table2[NationalID])))</f>
        <v>1448952960</v>
      </c>
      <c r="K494" s="5">
        <f ca="1">INDEX(Table4[PhoneNumber],RANDBETWEEN(1,COUNT(Table4[PhoneNumber])))</f>
        <v>9331917655</v>
      </c>
      <c r="L494" s="3">
        <f t="shared" ca="1" si="86"/>
        <v>0.09</v>
      </c>
      <c r="M494" s="5">
        <f t="shared" ca="1" si="87"/>
        <v>616434</v>
      </c>
    </row>
    <row r="495" spans="1:13" x14ac:dyDescent="0.3">
      <c r="A495" s="8" t="str">
        <f t="shared" ca="1" si="77"/>
        <v>0931D6F5-5478-6E6B-58B4-57B928811287</v>
      </c>
      <c r="B495" s="1">
        <f t="shared" ca="1" si="78"/>
        <v>43994.077901501194</v>
      </c>
      <c r="C495" s="1">
        <f t="shared" ca="1" si="79"/>
        <v>43994.078328479955</v>
      </c>
      <c r="D495" s="1">
        <f t="shared" ca="1" si="80"/>
        <v>43994.086992612436</v>
      </c>
      <c r="E495" s="2" t="str">
        <f t="shared" ca="1" si="81"/>
        <v>Done</v>
      </c>
      <c r="F495" s="4">
        <f t="shared" ca="1" si="82"/>
        <v>37.153909658830564</v>
      </c>
      <c r="G495" s="4">
        <f t="shared" ca="1" si="83"/>
        <v>46.680520833789515</v>
      </c>
      <c r="H495" s="4">
        <f t="shared" ca="1" si="84"/>
        <v>37.815838686008718</v>
      </c>
      <c r="I495" s="4">
        <f t="shared" ca="1" si="85"/>
        <v>62.563695253577883</v>
      </c>
      <c r="J495" s="5">
        <f ca="1">INDEX(Table2[NationalID],RANDBETWEEN(1,COUNT(Table2[NationalID])))</f>
        <v>5757649189</v>
      </c>
      <c r="K495" s="5">
        <f ca="1">INDEX(Table4[PhoneNumber],RANDBETWEEN(1,COUNT(Table4[PhoneNumber])))</f>
        <v>9757447323</v>
      </c>
      <c r="L495" s="3">
        <f t="shared" ca="1" si="86"/>
        <v>0.09</v>
      </c>
      <c r="M495" s="5">
        <f t="shared" ca="1" si="87"/>
        <v>814401</v>
      </c>
    </row>
    <row r="496" spans="1:13" x14ac:dyDescent="0.3">
      <c r="A496" s="8" t="str">
        <f t="shared" ca="1" si="77"/>
        <v>8C838ED7-84CF-35ED-BC78-6AD352D1A664</v>
      </c>
      <c r="B496" s="1">
        <f t="shared" ca="1" si="78"/>
        <v>44823.763452081694</v>
      </c>
      <c r="C496" s="1">
        <f t="shared" ca="1" si="79"/>
        <v>44823.766861251606</v>
      </c>
      <c r="D496" s="1">
        <f t="shared" ca="1" si="80"/>
        <v>44823.784746620098</v>
      </c>
      <c r="E496" s="2" t="str">
        <f t="shared" ca="1" si="81"/>
        <v>Done</v>
      </c>
      <c r="F496" s="4">
        <f t="shared" ca="1" si="82"/>
        <v>32.674065160400666</v>
      </c>
      <c r="G496" s="4">
        <f t="shared" ca="1" si="83"/>
        <v>49.815054443527565</v>
      </c>
      <c r="H496" s="4">
        <f t="shared" ca="1" si="84"/>
        <v>32.532913543762589</v>
      </c>
      <c r="I496" s="4">
        <f t="shared" ca="1" si="85"/>
        <v>56.220779836147123</v>
      </c>
      <c r="J496" s="5">
        <f ca="1">INDEX(Table2[NationalID],RANDBETWEEN(1,COUNT(Table2[NationalID])))</f>
        <v>6458683007</v>
      </c>
      <c r="K496" s="5">
        <f ca="1">INDEX(Table4[PhoneNumber],RANDBETWEEN(1,COUNT(Table4[PhoneNumber])))</f>
        <v>9804662825</v>
      </c>
      <c r="L496" s="3">
        <f t="shared" ca="1" si="86"/>
        <v>0.12</v>
      </c>
      <c r="M496" s="5">
        <f t="shared" ca="1" si="87"/>
        <v>598446</v>
      </c>
    </row>
    <row r="497" spans="1:13" x14ac:dyDescent="0.3">
      <c r="A497" s="8" t="str">
        <f t="shared" ca="1" si="77"/>
        <v>FCE84426-FB62-BC93-8E89-E1C406458DFD</v>
      </c>
      <c r="B497" s="1">
        <f t="shared" ca="1" si="78"/>
        <v>44344.748743147706</v>
      </c>
      <c r="C497" s="1">
        <f t="shared" ca="1" si="79"/>
        <v>44344.751557743832</v>
      </c>
      <c r="D497" s="1">
        <f t="shared" ca="1" si="80"/>
        <v>44344.779008080026</v>
      </c>
      <c r="E497" s="2" t="str">
        <f t="shared" ca="1" si="81"/>
        <v>Done</v>
      </c>
      <c r="F497" s="4">
        <f t="shared" ca="1" si="82"/>
        <v>37.927009937642339</v>
      </c>
      <c r="G497" s="4">
        <f t="shared" ca="1" si="83"/>
        <v>54.68339264093575</v>
      </c>
      <c r="H497" s="4">
        <f t="shared" ca="1" si="84"/>
        <v>38.716574143287524</v>
      </c>
      <c r="I497" s="4">
        <f t="shared" ca="1" si="85"/>
        <v>51.088506155729164</v>
      </c>
      <c r="J497" s="5">
        <f ca="1">INDEX(Table2[NationalID],RANDBETWEEN(1,COUNT(Table2[NationalID])))</f>
        <v>3598869598</v>
      </c>
      <c r="K497" s="5">
        <f ca="1">INDEX(Table4[PhoneNumber],RANDBETWEEN(1,COUNT(Table4[PhoneNumber])))</f>
        <v>9742891536</v>
      </c>
      <c r="L497" s="3">
        <f t="shared" ca="1" si="86"/>
        <v>0.12</v>
      </c>
      <c r="M497" s="5">
        <f t="shared" ca="1" si="87"/>
        <v>76600</v>
      </c>
    </row>
    <row r="498" spans="1:13" x14ac:dyDescent="0.3">
      <c r="A498" s="8" t="str">
        <f t="shared" ca="1" si="77"/>
        <v>CE5F51C1-567D-6479-5883-E2B689994C1E</v>
      </c>
      <c r="B498" s="1">
        <f t="shared" ca="1" si="78"/>
        <v>44390.00724267531</v>
      </c>
      <c r="C498" s="1">
        <f t="shared" ca="1" si="79"/>
        <v>44390.01052866409</v>
      </c>
      <c r="D498" s="1">
        <f t="shared" ca="1" si="80"/>
        <v>44390.046539004827</v>
      </c>
      <c r="E498" s="2" t="str">
        <f t="shared" ca="1" si="81"/>
        <v>Done</v>
      </c>
      <c r="F498" s="4">
        <f t="shared" ca="1" si="82"/>
        <v>25.608648883698326</v>
      </c>
      <c r="G498" s="4">
        <f t="shared" ca="1" si="83"/>
        <v>50.132716966610751</v>
      </c>
      <c r="H498" s="4">
        <f t="shared" ca="1" si="84"/>
        <v>27.540438538071804</v>
      </c>
      <c r="I498" s="4">
        <f t="shared" ca="1" si="85"/>
        <v>59.632657408204878</v>
      </c>
      <c r="J498" s="5">
        <f ca="1">INDEX(Table2[NationalID],RANDBETWEEN(1,COUNT(Table2[NationalID])))</f>
        <v>1944091513</v>
      </c>
      <c r="K498" s="5">
        <f ca="1">INDEX(Table4[PhoneNumber],RANDBETWEEN(1,COUNT(Table4[PhoneNumber])))</f>
        <v>9360866620</v>
      </c>
      <c r="L498" s="3">
        <f t="shared" ca="1" si="86"/>
        <v>0.12</v>
      </c>
      <c r="M498" s="5">
        <f t="shared" ca="1" si="87"/>
        <v>389830</v>
      </c>
    </row>
    <row r="499" spans="1:13" x14ac:dyDescent="0.3">
      <c r="A499" s="8" t="str">
        <f t="shared" ca="1" si="77"/>
        <v>D30975B8-2F73-AD4C-9931-BE6D0A45AD8C</v>
      </c>
      <c r="B499" s="1">
        <f t="shared" ca="1" si="78"/>
        <v>44440.373462120559</v>
      </c>
      <c r="C499" s="1">
        <f t="shared" ca="1" si="79"/>
        <v>44440.374515679723</v>
      </c>
      <c r="D499" s="1">
        <f t="shared" ca="1" si="80"/>
        <v>44440.387797722709</v>
      </c>
      <c r="E499" s="2" t="str">
        <f t="shared" ca="1" si="81"/>
        <v>Done</v>
      </c>
      <c r="F499" s="4">
        <f t="shared" ca="1" si="82"/>
        <v>30.660933178637514</v>
      </c>
      <c r="G499" s="4">
        <f t="shared" ca="1" si="83"/>
        <v>53.385886816992269</v>
      </c>
      <c r="H499" s="4">
        <f t="shared" ca="1" si="84"/>
        <v>33.488476654396919</v>
      </c>
      <c r="I499" s="4">
        <f t="shared" ca="1" si="85"/>
        <v>44.130185898108678</v>
      </c>
      <c r="J499" s="5">
        <f ca="1">INDEX(Table2[NationalID],RANDBETWEEN(1,COUNT(Table2[NationalID])))</f>
        <v>1519772513</v>
      </c>
      <c r="K499" s="5">
        <f ca="1">INDEX(Table4[PhoneNumber],RANDBETWEEN(1,COUNT(Table4[PhoneNumber])))</f>
        <v>9481172218</v>
      </c>
      <c r="L499" s="3">
        <f t="shared" ca="1" si="86"/>
        <v>0.12</v>
      </c>
      <c r="M499" s="5">
        <f t="shared" ca="1" si="87"/>
        <v>952118</v>
      </c>
    </row>
    <row r="500" spans="1:13" x14ac:dyDescent="0.3">
      <c r="A500" s="8" t="str">
        <f t="shared" ca="1" si="77"/>
        <v>D09B5828-67A6-A7A1-4FB0-B353E70BF714</v>
      </c>
      <c r="B500" s="1">
        <f t="shared" ca="1" si="78"/>
        <v>44194.358286970433</v>
      </c>
      <c r="C500" s="1">
        <f t="shared" ca="1" si="79"/>
        <v>44194.359492464515</v>
      </c>
      <c r="D500" s="1">
        <f t="shared" ca="1" si="80"/>
        <v>44194.397274825671</v>
      </c>
      <c r="E500" s="2" t="str">
        <f t="shared" ca="1" si="81"/>
        <v>Done</v>
      </c>
      <c r="F500" s="4">
        <f t="shared" ca="1" si="82"/>
        <v>25.124437842899209</v>
      </c>
      <c r="G500" s="4">
        <f t="shared" ca="1" si="83"/>
        <v>44.211893011309463</v>
      </c>
      <c r="H500" s="4">
        <f t="shared" ca="1" si="84"/>
        <v>32.946422559005121</v>
      </c>
      <c r="I500" s="4">
        <f t="shared" ca="1" si="85"/>
        <v>52.757241908276647</v>
      </c>
      <c r="J500" s="5">
        <f ca="1">INDEX(Table2[NationalID],RANDBETWEEN(1,COUNT(Table2[NationalID])))</f>
        <v>1820475886</v>
      </c>
      <c r="K500" s="5">
        <f ca="1">INDEX(Table4[PhoneNumber],RANDBETWEEN(1,COUNT(Table4[PhoneNumber])))</f>
        <v>9403604824</v>
      </c>
      <c r="L500" s="3">
        <f t="shared" ca="1" si="86"/>
        <v>0.09</v>
      </c>
      <c r="M500" s="5">
        <f t="shared" ca="1" si="87"/>
        <v>520503</v>
      </c>
    </row>
    <row r="501" spans="1:13" x14ac:dyDescent="0.3">
      <c r="A501" s="8" t="str">
        <f t="shared" ca="1" si="77"/>
        <v>CC1D096E-3EF5-B2A8-EE35-6F4991627911</v>
      </c>
      <c r="B501" s="1">
        <f t="shared" ca="1" si="78"/>
        <v>44143.046017366047</v>
      </c>
      <c r="C501" s="1">
        <f t="shared" ca="1" si="79"/>
        <v>44143.048666101415</v>
      </c>
      <c r="D501" s="1">
        <f t="shared" ca="1" si="80"/>
        <v>44143.069118631211</v>
      </c>
      <c r="E501" s="2" t="str">
        <f t="shared" ca="1" si="81"/>
        <v>Done</v>
      </c>
      <c r="F501" s="4">
        <f t="shared" ca="1" si="82"/>
        <v>29.379340491228962</v>
      </c>
      <c r="G501" s="4">
        <f t="shared" ca="1" si="83"/>
        <v>51.225064472742758</v>
      </c>
      <c r="H501" s="4">
        <f t="shared" ca="1" si="84"/>
        <v>31.325010161623091</v>
      </c>
      <c r="I501" s="4">
        <f t="shared" ca="1" si="85"/>
        <v>56.321367896461339</v>
      </c>
      <c r="J501" s="5">
        <f ca="1">INDEX(Table2[NationalID],RANDBETWEEN(1,COUNT(Table2[NationalID])))</f>
        <v>3113928813</v>
      </c>
      <c r="K501" s="5">
        <f ca="1">INDEX(Table4[PhoneNumber],RANDBETWEEN(1,COUNT(Table4[PhoneNumber])))</f>
        <v>9101549248</v>
      </c>
      <c r="L501" s="3">
        <f t="shared" ca="1" si="86"/>
        <v>0.09</v>
      </c>
      <c r="M501" s="5">
        <f t="shared" ca="1" si="87"/>
        <v>391375</v>
      </c>
    </row>
    <row r="502" spans="1:13" x14ac:dyDescent="0.3">
      <c r="A502" s="8" t="str">
        <f t="shared" ca="1" si="77"/>
        <v>D506522D-544A-5BC5-75EC-D74D4DC20444</v>
      </c>
      <c r="B502" s="1">
        <f t="shared" ca="1" si="78"/>
        <v>44096.959040249923</v>
      </c>
      <c r="C502" s="1">
        <f t="shared" ca="1" si="79"/>
        <v>44096.961740427803</v>
      </c>
      <c r="D502" s="1">
        <f t="shared" ca="1" si="80"/>
        <v>44096.989190294851</v>
      </c>
      <c r="E502" s="2" t="str">
        <f t="shared" ca="1" si="81"/>
        <v>Done</v>
      </c>
      <c r="F502" s="4">
        <f t="shared" ca="1" si="82"/>
        <v>28.166084132836076</v>
      </c>
      <c r="G502" s="4">
        <f t="shared" ca="1" si="83"/>
        <v>52.954107168624276</v>
      </c>
      <c r="H502" s="4">
        <f t="shared" ca="1" si="84"/>
        <v>26.380320631312866</v>
      </c>
      <c r="I502" s="4">
        <f t="shared" ca="1" si="85"/>
        <v>45.565719206581953</v>
      </c>
      <c r="J502" s="5">
        <f ca="1">INDEX(Table2[NationalID],RANDBETWEEN(1,COUNT(Table2[NationalID])))</f>
        <v>6458683007</v>
      </c>
      <c r="K502" s="5">
        <f ca="1">INDEX(Table4[PhoneNumber],RANDBETWEEN(1,COUNT(Table4[PhoneNumber])))</f>
        <v>9778731631</v>
      </c>
      <c r="L502" s="3">
        <f t="shared" ca="1" si="86"/>
        <v>0.09</v>
      </c>
      <c r="M502" s="5">
        <f t="shared" ca="1" si="87"/>
        <v>299880</v>
      </c>
    </row>
    <row r="503" spans="1:13" x14ac:dyDescent="0.3">
      <c r="A503" s="8" t="str">
        <f t="shared" ca="1" si="77"/>
        <v>D02A1039-1912-BE15-DABC-F3E22D567DC6</v>
      </c>
      <c r="B503" s="1">
        <f t="shared" ca="1" si="78"/>
        <v>44556.051664303639</v>
      </c>
      <c r="C503" s="1">
        <f t="shared" ca="1" si="79"/>
        <v>44556.05341884416</v>
      </c>
      <c r="D503" s="1">
        <f t="shared" ca="1" si="80"/>
        <v>44556.070461193747</v>
      </c>
      <c r="E503" s="2" t="str">
        <f t="shared" ca="1" si="81"/>
        <v>Done</v>
      </c>
      <c r="F503" s="4">
        <f t="shared" ca="1" si="82"/>
        <v>34.676049603317203</v>
      </c>
      <c r="G503" s="4">
        <f t="shared" ca="1" si="83"/>
        <v>60.162179041410695</v>
      </c>
      <c r="H503" s="4">
        <f t="shared" ca="1" si="84"/>
        <v>36.308437597679855</v>
      </c>
      <c r="I503" s="4">
        <f t="shared" ca="1" si="85"/>
        <v>53.906922823386644</v>
      </c>
      <c r="J503" s="5">
        <f ca="1">INDEX(Table2[NationalID],RANDBETWEEN(1,COUNT(Table2[NationalID])))</f>
        <v>3852667844</v>
      </c>
      <c r="K503" s="5">
        <f ca="1">INDEX(Table4[PhoneNumber],RANDBETWEEN(1,COUNT(Table4[PhoneNumber])))</f>
        <v>9074070814</v>
      </c>
      <c r="L503" s="3">
        <f t="shared" ca="1" si="86"/>
        <v>0.12</v>
      </c>
      <c r="M503" s="5">
        <f t="shared" ca="1" si="87"/>
        <v>478003</v>
      </c>
    </row>
    <row r="504" spans="1:13" x14ac:dyDescent="0.3">
      <c r="A504" s="8" t="str">
        <f t="shared" ca="1" si="77"/>
        <v>CD659CCE-7963-5F39-E20A-A7EB0838C3DB</v>
      </c>
      <c r="B504" s="1">
        <f t="shared" ca="1" si="78"/>
        <v>44838.614018435532</v>
      </c>
      <c r="C504" s="1">
        <f t="shared" ca="1" si="79"/>
        <v>44838.617115873698</v>
      </c>
      <c r="D504" s="1">
        <f t="shared" ca="1" si="80"/>
        <v>44838.626462897177</v>
      </c>
      <c r="E504" s="2" t="str">
        <f t="shared" ca="1" si="81"/>
        <v>Done</v>
      </c>
      <c r="F504" s="4">
        <f t="shared" ca="1" si="82"/>
        <v>37.008084167326103</v>
      </c>
      <c r="G504" s="4">
        <f t="shared" ca="1" si="83"/>
        <v>45.69706448811975</v>
      </c>
      <c r="H504" s="4">
        <f t="shared" ca="1" si="84"/>
        <v>29.284120570288145</v>
      </c>
      <c r="I504" s="4">
        <f t="shared" ca="1" si="85"/>
        <v>61.826401851436181</v>
      </c>
      <c r="J504" s="5">
        <f ca="1">INDEX(Table2[NationalID],RANDBETWEEN(1,COUNT(Table2[NationalID])))</f>
        <v>2759510658</v>
      </c>
      <c r="K504" s="5">
        <f ca="1">INDEX(Table4[PhoneNumber],RANDBETWEEN(1,COUNT(Table4[PhoneNumber])))</f>
        <v>9584496793</v>
      </c>
      <c r="L504" s="3">
        <f t="shared" ca="1" si="86"/>
        <v>0.12</v>
      </c>
      <c r="M504" s="5">
        <f t="shared" ca="1" si="87"/>
        <v>843917</v>
      </c>
    </row>
    <row r="505" spans="1:13" x14ac:dyDescent="0.3">
      <c r="A505" s="8" t="str">
        <f t="shared" ca="1" si="77"/>
        <v>F0433C96-5D8B-75D9-CA1C-8441827FBF69</v>
      </c>
      <c r="B505" s="1">
        <f t="shared" ca="1" si="78"/>
        <v>44870.447278983891</v>
      </c>
      <c r="C505" s="1">
        <f t="shared" ca="1" si="79"/>
        <v>44870.448710515018</v>
      </c>
      <c r="D505" s="1">
        <f t="shared" ca="1" si="80"/>
        <v>44870.486739319131</v>
      </c>
      <c r="E505" s="2" t="str">
        <f t="shared" ca="1" si="81"/>
        <v>Done</v>
      </c>
      <c r="F505" s="4">
        <f t="shared" ca="1" si="82"/>
        <v>26.684269131936517</v>
      </c>
      <c r="G505" s="4">
        <f t="shared" ca="1" si="83"/>
        <v>52.373180419239006</v>
      </c>
      <c r="H505" s="4">
        <f t="shared" ca="1" si="84"/>
        <v>28.274013118092995</v>
      </c>
      <c r="I505" s="4">
        <f t="shared" ca="1" si="85"/>
        <v>58.110082656225295</v>
      </c>
      <c r="J505" s="5">
        <f ca="1">INDEX(Table2[NationalID],RANDBETWEEN(1,COUNT(Table2[NationalID])))</f>
        <v>3997161055</v>
      </c>
      <c r="K505" s="5">
        <f ca="1">INDEX(Table4[PhoneNumber],RANDBETWEEN(1,COUNT(Table4[PhoneNumber])))</f>
        <v>9433917483</v>
      </c>
      <c r="L505" s="3">
        <f t="shared" ca="1" si="86"/>
        <v>0.12</v>
      </c>
      <c r="M505" s="5">
        <f t="shared" ca="1" si="87"/>
        <v>232415</v>
      </c>
    </row>
    <row r="506" spans="1:13" x14ac:dyDescent="0.3">
      <c r="A506" s="8" t="str">
        <f t="shared" ca="1" si="77"/>
        <v>A00C83A9-BC02-37D9-B751-C031079BBFC7</v>
      </c>
      <c r="B506" s="1">
        <f t="shared" ca="1" si="78"/>
        <v>44277.22915259561</v>
      </c>
      <c r="C506" s="1">
        <f t="shared" ca="1" si="79"/>
        <v>44277.230696520019</v>
      </c>
      <c r="D506" s="1">
        <f t="shared" ca="1" si="80"/>
        <v>44277.258757586838</v>
      </c>
      <c r="E506" s="2" t="str">
        <f t="shared" ca="1" si="81"/>
        <v>Done</v>
      </c>
      <c r="F506" s="4">
        <f t="shared" ca="1" si="82"/>
        <v>32.021625450621109</v>
      </c>
      <c r="G506" s="4">
        <f t="shared" ca="1" si="83"/>
        <v>53.473686363485001</v>
      </c>
      <c r="H506" s="4">
        <f t="shared" ca="1" si="84"/>
        <v>28.738335163852252</v>
      </c>
      <c r="I506" s="4">
        <f t="shared" ca="1" si="85"/>
        <v>53.335085256533752</v>
      </c>
      <c r="J506" s="5">
        <f ca="1">INDEX(Table2[NationalID],RANDBETWEEN(1,COUNT(Table2[NationalID])))</f>
        <v>7266642475</v>
      </c>
      <c r="K506" s="5">
        <f ca="1">INDEX(Table4[PhoneNumber],RANDBETWEEN(1,COUNT(Table4[PhoneNumber])))</f>
        <v>9068359429</v>
      </c>
      <c r="L506" s="3">
        <f t="shared" ca="1" si="86"/>
        <v>0.12</v>
      </c>
      <c r="M506" s="5">
        <f t="shared" ca="1" si="87"/>
        <v>321602</v>
      </c>
    </row>
    <row r="507" spans="1:13" x14ac:dyDescent="0.3">
      <c r="A507" s="8" t="str">
        <f t="shared" ca="1" si="77"/>
        <v>9947D9B6-8F69-7494-3672-375C75D4C85F</v>
      </c>
      <c r="B507" s="1">
        <f t="shared" ca="1" si="78"/>
        <v>44582.738456579944</v>
      </c>
      <c r="C507" s="1">
        <f t="shared" ca="1" si="79"/>
        <v>44582.742505419614</v>
      </c>
      <c r="D507" s="1">
        <f t="shared" ca="1" si="80"/>
        <v>44582.751828483582</v>
      </c>
      <c r="E507" s="2" t="str">
        <f t="shared" ca="1" si="81"/>
        <v>Done</v>
      </c>
      <c r="F507" s="4">
        <f t="shared" ca="1" si="82"/>
        <v>26.908332218155575</v>
      </c>
      <c r="G507" s="4">
        <f t="shared" ca="1" si="83"/>
        <v>57.139299648837437</v>
      </c>
      <c r="H507" s="4">
        <f t="shared" ca="1" si="84"/>
        <v>31.756937445643405</v>
      </c>
      <c r="I507" s="4">
        <f t="shared" ca="1" si="85"/>
        <v>50.800335162865785</v>
      </c>
      <c r="J507" s="5">
        <f ca="1">INDEX(Table2[NationalID],RANDBETWEEN(1,COUNT(Table2[NationalID])))</f>
        <v>5757649189</v>
      </c>
      <c r="K507" s="5">
        <f ca="1">INDEX(Table4[PhoneNumber],RANDBETWEEN(1,COUNT(Table4[PhoneNumber])))</f>
        <v>9051169314</v>
      </c>
      <c r="L507" s="3">
        <f t="shared" ca="1" si="86"/>
        <v>0.12</v>
      </c>
      <c r="M507" s="5">
        <f t="shared" ca="1" si="87"/>
        <v>223244</v>
      </c>
    </row>
    <row r="508" spans="1:13" x14ac:dyDescent="0.3">
      <c r="A508" s="8" t="str">
        <f t="shared" ca="1" si="77"/>
        <v>7D960141-F2AC-0A45-271F-A5C0F9291BCB</v>
      </c>
      <c r="B508" s="1">
        <f t="shared" ca="1" si="78"/>
        <v>44514.304571225985</v>
      </c>
      <c r="C508" s="1">
        <f t="shared" ca="1" si="79"/>
        <v>44514.30560633877</v>
      </c>
      <c r="D508" s="1">
        <f t="shared" ca="1" si="80"/>
        <v>44514.340822492406</v>
      </c>
      <c r="E508" s="2" t="str">
        <f t="shared" ca="1" si="81"/>
        <v>Done</v>
      </c>
      <c r="F508" s="4">
        <f t="shared" ca="1" si="82"/>
        <v>25.962231897494476</v>
      </c>
      <c r="G508" s="4">
        <f t="shared" ca="1" si="83"/>
        <v>62.892465142591568</v>
      </c>
      <c r="H508" s="4">
        <f t="shared" ca="1" si="84"/>
        <v>29.335561073462884</v>
      </c>
      <c r="I508" s="4">
        <f t="shared" ca="1" si="85"/>
        <v>61.333698711216641</v>
      </c>
      <c r="J508" s="5">
        <f ca="1">INDEX(Table2[NationalID],RANDBETWEEN(1,COUNT(Table2[NationalID])))</f>
        <v>8822274892</v>
      </c>
      <c r="K508" s="5">
        <f ca="1">INDEX(Table4[PhoneNumber],RANDBETWEEN(1,COUNT(Table4[PhoneNumber])))</f>
        <v>9232954012</v>
      </c>
      <c r="L508" s="3">
        <f t="shared" ca="1" si="86"/>
        <v>0.12</v>
      </c>
      <c r="M508" s="5">
        <f t="shared" ca="1" si="87"/>
        <v>105885</v>
      </c>
    </row>
    <row r="509" spans="1:13" x14ac:dyDescent="0.3">
      <c r="A509" s="8" t="str">
        <f t="shared" ca="1" si="77"/>
        <v>6014938F-BA45-DB88-A2A4-074C334E11DD</v>
      </c>
      <c r="B509" s="1">
        <f t="shared" ca="1" si="78"/>
        <v>44908.899952940039</v>
      </c>
      <c r="C509" s="1">
        <f t="shared" ca="1" si="79"/>
        <v>44908.901900167009</v>
      </c>
      <c r="D509" s="1">
        <f t="shared" ca="1" si="80"/>
        <v>44908.904934524071</v>
      </c>
      <c r="E509" s="2" t="str">
        <f t="shared" ca="1" si="81"/>
        <v>Done</v>
      </c>
      <c r="F509" s="4">
        <f t="shared" ca="1" si="82"/>
        <v>25.137607228170936</v>
      </c>
      <c r="G509" s="4">
        <f t="shared" ca="1" si="83"/>
        <v>52.789238151930149</v>
      </c>
      <c r="H509" s="4">
        <f t="shared" ca="1" si="84"/>
        <v>32.492778969487787</v>
      </c>
      <c r="I509" s="4">
        <f t="shared" ca="1" si="85"/>
        <v>54.727400798892809</v>
      </c>
      <c r="J509" s="5">
        <f ca="1">INDEX(Table2[NationalID],RANDBETWEEN(1,COUNT(Table2[NationalID])))</f>
        <v>8956664512</v>
      </c>
      <c r="K509" s="5">
        <f ca="1">INDEX(Table4[PhoneNumber],RANDBETWEEN(1,COUNT(Table4[PhoneNumber])))</f>
        <v>9957301897</v>
      </c>
      <c r="L509" s="3">
        <f t="shared" ca="1" si="86"/>
        <v>0.12</v>
      </c>
      <c r="M509" s="5">
        <f t="shared" ca="1" si="87"/>
        <v>458413</v>
      </c>
    </row>
    <row r="510" spans="1:13" x14ac:dyDescent="0.3">
      <c r="A510" s="8" t="str">
        <f t="shared" ca="1" si="77"/>
        <v>706FC52D-588E-9B6D-FB19-15FFDFD2FD19</v>
      </c>
      <c r="B510" s="1">
        <f t="shared" ca="1" si="78"/>
        <v>44516.968810561419</v>
      </c>
      <c r="C510" s="1">
        <f t="shared" ca="1" si="79"/>
        <v>44516.97013395976</v>
      </c>
      <c r="D510" s="1">
        <f t="shared" ca="1" si="80"/>
        <v>44516.979989315303</v>
      </c>
      <c r="E510" s="2" t="str">
        <f t="shared" ca="1" si="81"/>
        <v>Done</v>
      </c>
      <c r="F510" s="4">
        <f t="shared" ca="1" si="82"/>
        <v>35.383032152909891</v>
      </c>
      <c r="G510" s="4">
        <f t="shared" ca="1" si="83"/>
        <v>58.977818454740657</v>
      </c>
      <c r="H510" s="4">
        <f t="shared" ca="1" si="84"/>
        <v>31.297186221235211</v>
      </c>
      <c r="I510" s="4">
        <f t="shared" ca="1" si="85"/>
        <v>47.727067718394913</v>
      </c>
      <c r="J510" s="5">
        <f ca="1">INDEX(Table2[NationalID],RANDBETWEEN(1,COUNT(Table2[NationalID])))</f>
        <v>2478561320</v>
      </c>
      <c r="K510" s="5">
        <f ca="1">INDEX(Table4[PhoneNumber],RANDBETWEEN(1,COUNT(Table4[PhoneNumber])))</f>
        <v>9350532675</v>
      </c>
      <c r="L510" s="3">
        <f t="shared" ca="1" si="86"/>
        <v>0.12</v>
      </c>
      <c r="M510" s="5">
        <f t="shared" ca="1" si="87"/>
        <v>564886</v>
      </c>
    </row>
    <row r="511" spans="1:13" x14ac:dyDescent="0.3">
      <c r="A511" s="8" t="str">
        <f t="shared" ca="1" si="77"/>
        <v>1097E837-D6C2-3BA3-EBDD-2827927B4BD3</v>
      </c>
      <c r="B511" s="1">
        <f t="shared" ca="1" si="78"/>
        <v>44151.127223759257</v>
      </c>
      <c r="C511" s="1">
        <f t="shared" ca="1" si="79"/>
        <v>44151.129591573852</v>
      </c>
      <c r="D511" s="1">
        <f t="shared" ca="1" si="80"/>
        <v>44151.162533218478</v>
      </c>
      <c r="E511" s="2" t="str">
        <f t="shared" ca="1" si="81"/>
        <v>Done</v>
      </c>
      <c r="F511" s="4">
        <f t="shared" ca="1" si="82"/>
        <v>36.641462102333918</v>
      </c>
      <c r="G511" s="4">
        <f t="shared" ca="1" si="83"/>
        <v>61.246200558848443</v>
      </c>
      <c r="H511" s="4">
        <f t="shared" ca="1" si="84"/>
        <v>33.392539184893707</v>
      </c>
      <c r="I511" s="4">
        <f t="shared" ca="1" si="85"/>
        <v>45.679148628592486</v>
      </c>
      <c r="J511" s="5">
        <f ca="1">INDEX(Table2[NationalID],RANDBETWEEN(1,COUNT(Table2[NationalID])))</f>
        <v>4813321785</v>
      </c>
      <c r="K511" s="5">
        <f ca="1">INDEX(Table4[PhoneNumber],RANDBETWEEN(1,COUNT(Table4[PhoneNumber])))</f>
        <v>9711595770</v>
      </c>
      <c r="L511" s="3">
        <f t="shared" ca="1" si="86"/>
        <v>0.09</v>
      </c>
      <c r="M511" s="5">
        <f t="shared" ca="1" si="87"/>
        <v>827755</v>
      </c>
    </row>
    <row r="512" spans="1:13" x14ac:dyDescent="0.3">
      <c r="A512" s="8" t="str">
        <f t="shared" ca="1" si="77"/>
        <v>9536FB80-5A98-9F96-7D5A-8CB4BAE06163</v>
      </c>
      <c r="B512" s="1">
        <f t="shared" ca="1" si="78"/>
        <v>44436.824073498014</v>
      </c>
      <c r="C512" s="1">
        <f t="shared" ca="1" si="79"/>
        <v>44436.825694586638</v>
      </c>
      <c r="D512" s="1">
        <f t="shared" ca="1" si="80"/>
        <v>44436.864853671897</v>
      </c>
      <c r="E512" s="2" t="str">
        <f t="shared" ca="1" si="81"/>
        <v>Done</v>
      </c>
      <c r="F512" s="4">
        <f t="shared" ca="1" si="82"/>
        <v>26.226932282972427</v>
      </c>
      <c r="G512" s="4">
        <f t="shared" ca="1" si="83"/>
        <v>57.721571503227224</v>
      </c>
      <c r="H512" s="4">
        <f t="shared" ca="1" si="84"/>
        <v>30.691818964898999</v>
      </c>
      <c r="I512" s="4">
        <f t="shared" ca="1" si="85"/>
        <v>54.595296229137901</v>
      </c>
      <c r="J512" s="5">
        <f ca="1">INDEX(Table2[NationalID],RANDBETWEEN(1,COUNT(Table2[NationalID])))</f>
        <v>5921600381</v>
      </c>
      <c r="K512" s="5">
        <f ca="1">INDEX(Table4[PhoneNumber],RANDBETWEEN(1,COUNT(Table4[PhoneNumber])))</f>
        <v>9379793733</v>
      </c>
      <c r="L512" s="3">
        <f t="shared" ca="1" si="86"/>
        <v>0.12</v>
      </c>
      <c r="M512" s="5">
        <f t="shared" ca="1" si="87"/>
        <v>444282</v>
      </c>
    </row>
    <row r="513" spans="1:13" x14ac:dyDescent="0.3">
      <c r="A513" s="8" t="str">
        <f t="shared" ca="1" si="77"/>
        <v>E2201164-DD10-A506-77B5-84EE127FCAA7</v>
      </c>
      <c r="B513" s="1">
        <f t="shared" ca="1" si="78"/>
        <v>44630.457970830204</v>
      </c>
      <c r="C513" s="1" t="str">
        <f t="shared" ca="1" si="79"/>
        <v/>
      </c>
      <c r="D513" s="1" t="str">
        <f t="shared" ca="1" si="80"/>
        <v/>
      </c>
      <c r="E513" s="2" t="str">
        <f t="shared" ca="1" si="81"/>
        <v>Canceled</v>
      </c>
      <c r="F513" s="4">
        <f t="shared" ca="1" si="82"/>
        <v>30.896570660313397</v>
      </c>
      <c r="G513" s="4">
        <f t="shared" ca="1" si="83"/>
        <v>61.353527634392492</v>
      </c>
      <c r="H513" s="4">
        <f t="shared" ca="1" si="84"/>
        <v>34.542083078976511</v>
      </c>
      <c r="I513" s="4">
        <f t="shared" ca="1" si="85"/>
        <v>62.109094096497316</v>
      </c>
      <c r="J513" s="5">
        <f ca="1">INDEX(Table2[NationalID],RANDBETWEEN(1,COUNT(Table2[NationalID])))</f>
        <v>3241277477</v>
      </c>
      <c r="K513" s="5">
        <f ca="1">INDEX(Table4[PhoneNumber],RANDBETWEEN(1,COUNT(Table4[PhoneNumber])))</f>
        <v>9481172218</v>
      </c>
      <c r="L513" s="3">
        <f t="shared" ca="1" si="86"/>
        <v>0.12</v>
      </c>
      <c r="M513" s="5">
        <f t="shared" ca="1" si="87"/>
        <v>251082</v>
      </c>
    </row>
    <row r="514" spans="1:13" x14ac:dyDescent="0.3">
      <c r="A514" s="8" t="str">
        <f t="shared" ref="A514:A577" ca="1" si="8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BB9F6437-5665-BC29-0BF3-1C8B2894E1FE</v>
      </c>
      <c r="B514" s="1">
        <f t="shared" ref="B514:B577" ca="1" si="89">RAND()*(DATEVALUE("2022-12-31 23:59:59")-DATEVALUE("2020-01-01 00:00:00"))+DATEVALUE("2020-01-01 00:00:00")</f>
        <v>44751.48619394478</v>
      </c>
      <c r="C514" s="1">
        <f t="shared" ref="C514:C577" ca="1" si="90">IF(RAND() &gt;= 0.92, "", RAND()*0.00417+B514)</f>
        <v>44751.487729109154</v>
      </c>
      <c r="D514" s="1">
        <f t="shared" ref="D514:D577" ca="1" si="91">IF(C514="", "",RAND()*0.0417+C514)</f>
        <v>44751.527736881537</v>
      </c>
      <c r="E514" s="2" t="str">
        <f t="shared" ref="E514:E577" ca="1" si="92">IF(C514="", "Canceled", "Done")</f>
        <v>Done</v>
      </c>
      <c r="F514" s="4">
        <f t="shared" ref="F514:F577" ca="1" si="93">RAND()*14.43+25.04</f>
        <v>37.953908850696102</v>
      </c>
      <c r="G514" s="4">
        <f t="shared" ref="G514:G577" ca="1" si="94">RAND()*19.16+44.02</f>
        <v>48.176900064011932</v>
      </c>
      <c r="H514" s="4">
        <f t="shared" ref="H514:H577" ca="1" si="95">RAND()*14.43+25.04</f>
        <v>25.267442778620154</v>
      </c>
      <c r="I514" s="4">
        <f t="shared" ref="I514:I577" ca="1" si="96">RAND()*19.16+44.02</f>
        <v>59.592606643957737</v>
      </c>
      <c r="J514" s="5">
        <f ca="1">INDEX(Table2[NationalID],RANDBETWEEN(1,COUNT(Table2[NationalID])))</f>
        <v>5157351469</v>
      </c>
      <c r="K514" s="5">
        <f ca="1">INDEX(Table4[PhoneNumber],RANDBETWEEN(1,COUNT(Table4[PhoneNumber])))</f>
        <v>9504654003</v>
      </c>
      <c r="L514" s="3">
        <f t="shared" ref="L514:L577" ca="1" si="97">IF(B514&gt;=DATE(2021,1,1),0.12,0.09)</f>
        <v>0.12</v>
      </c>
      <c r="M514" s="5">
        <f t="shared" ref="M514:M577" ca="1" si="98">ROUND(SQRT(POWER(H514-F514, 2) + POWER(I514-G514, 2))*RANDBETWEEN(10000, 100000),0)</f>
        <v>739542</v>
      </c>
    </row>
    <row r="515" spans="1:13" x14ac:dyDescent="0.3">
      <c r="A515" s="8" t="str">
        <f t="shared" ca="1" si="88"/>
        <v>12C11ABA-9A9F-72B6-0511-E8CE19EFF76F</v>
      </c>
      <c r="B515" s="1">
        <f t="shared" ca="1" si="89"/>
        <v>44718.030908392298</v>
      </c>
      <c r="C515" s="1">
        <f t="shared" ca="1" si="90"/>
        <v>44718.034940375735</v>
      </c>
      <c r="D515" s="1">
        <f t="shared" ca="1" si="91"/>
        <v>44718.06381917293</v>
      </c>
      <c r="E515" s="2" t="str">
        <f t="shared" ca="1" si="92"/>
        <v>Done</v>
      </c>
      <c r="F515" s="4">
        <f t="shared" ca="1" si="93"/>
        <v>33.280203081762842</v>
      </c>
      <c r="G515" s="4">
        <f t="shared" ca="1" si="94"/>
        <v>61.241111121701053</v>
      </c>
      <c r="H515" s="4">
        <f t="shared" ca="1" si="95"/>
        <v>26.263637422497791</v>
      </c>
      <c r="I515" s="4">
        <f t="shared" ca="1" si="96"/>
        <v>56.190360161246033</v>
      </c>
      <c r="J515" s="5">
        <f ca="1">INDEX(Table2[NationalID],RANDBETWEEN(1,COUNT(Table2[NationalID])))</f>
        <v>8125817510</v>
      </c>
      <c r="K515" s="5">
        <f ca="1">INDEX(Table4[PhoneNumber],RANDBETWEEN(1,COUNT(Table4[PhoneNumber])))</f>
        <v>9075816393</v>
      </c>
      <c r="L515" s="3">
        <f t="shared" ca="1" si="97"/>
        <v>0.12</v>
      </c>
      <c r="M515" s="5">
        <f t="shared" ca="1" si="98"/>
        <v>801460</v>
      </c>
    </row>
    <row r="516" spans="1:13" x14ac:dyDescent="0.3">
      <c r="A516" s="8" t="str">
        <f t="shared" ca="1" si="88"/>
        <v>C2E26053-61C6-C154-F17C-C41169C7F778</v>
      </c>
      <c r="B516" s="1">
        <f t="shared" ca="1" si="89"/>
        <v>44171.896815721098</v>
      </c>
      <c r="C516" s="1">
        <f t="shared" ca="1" si="90"/>
        <v>44171.9001050078</v>
      </c>
      <c r="D516" s="1">
        <f t="shared" ca="1" si="91"/>
        <v>44171.935615382659</v>
      </c>
      <c r="E516" s="2" t="str">
        <f t="shared" ca="1" si="92"/>
        <v>Done</v>
      </c>
      <c r="F516" s="4">
        <f t="shared" ca="1" si="93"/>
        <v>37.33142276361616</v>
      </c>
      <c r="G516" s="4">
        <f t="shared" ca="1" si="94"/>
        <v>44.515814850823745</v>
      </c>
      <c r="H516" s="4">
        <f t="shared" ca="1" si="95"/>
        <v>30.657672194672415</v>
      </c>
      <c r="I516" s="4">
        <f t="shared" ca="1" si="96"/>
        <v>56.437729366673111</v>
      </c>
      <c r="J516" s="5">
        <f ca="1">INDEX(Table2[NationalID],RANDBETWEEN(1,COUNT(Table2[NationalID])))</f>
        <v>8125817510</v>
      </c>
      <c r="K516" s="5">
        <f ca="1">INDEX(Table4[PhoneNumber],RANDBETWEEN(1,COUNT(Table4[PhoneNumber])))</f>
        <v>9974197379</v>
      </c>
      <c r="L516" s="3">
        <f t="shared" ca="1" si="97"/>
        <v>0.09</v>
      </c>
      <c r="M516" s="5">
        <f t="shared" ca="1" si="98"/>
        <v>1096628</v>
      </c>
    </row>
    <row r="517" spans="1:13" x14ac:dyDescent="0.3">
      <c r="A517" s="8" t="str">
        <f t="shared" ca="1" si="88"/>
        <v>F1FC5A1F-24CC-6235-9BCF-8D27F73330F6</v>
      </c>
      <c r="B517" s="1">
        <f t="shared" ca="1" si="89"/>
        <v>43871.776883142942</v>
      </c>
      <c r="C517" s="1">
        <f t="shared" ca="1" si="90"/>
        <v>43871.777609068558</v>
      </c>
      <c r="D517" s="1">
        <f t="shared" ca="1" si="91"/>
        <v>43871.813164571999</v>
      </c>
      <c r="E517" s="2" t="str">
        <f t="shared" ca="1" si="92"/>
        <v>Done</v>
      </c>
      <c r="F517" s="4">
        <f t="shared" ca="1" si="93"/>
        <v>35.589487106819547</v>
      </c>
      <c r="G517" s="4">
        <f t="shared" ca="1" si="94"/>
        <v>45.737530085562071</v>
      </c>
      <c r="H517" s="4">
        <f t="shared" ca="1" si="95"/>
        <v>35.810968184343523</v>
      </c>
      <c r="I517" s="4">
        <f t="shared" ca="1" si="96"/>
        <v>56.788934143531996</v>
      </c>
      <c r="J517" s="5">
        <f ca="1">INDEX(Table2[NationalID],RANDBETWEEN(1,COUNT(Table2[NationalID])))</f>
        <v>4382750849</v>
      </c>
      <c r="K517" s="5">
        <f ca="1">INDEX(Table4[PhoneNumber],RANDBETWEEN(1,COUNT(Table4[PhoneNumber])))</f>
        <v>9325631501</v>
      </c>
      <c r="L517" s="3">
        <f t="shared" ca="1" si="97"/>
        <v>0.09</v>
      </c>
      <c r="M517" s="5">
        <f t="shared" ca="1" si="98"/>
        <v>245976</v>
      </c>
    </row>
    <row r="518" spans="1:13" x14ac:dyDescent="0.3">
      <c r="A518" s="8" t="str">
        <f t="shared" ca="1" si="88"/>
        <v>315E0928-83BF-A440-52EA-9FD7D2AC8E5D</v>
      </c>
      <c r="B518" s="1">
        <f t="shared" ca="1" si="89"/>
        <v>44586.264631388003</v>
      </c>
      <c r="C518" s="1">
        <f t="shared" ca="1" si="90"/>
        <v>44586.265680875687</v>
      </c>
      <c r="D518" s="1">
        <f t="shared" ca="1" si="91"/>
        <v>44586.273379815168</v>
      </c>
      <c r="E518" s="2" t="str">
        <f t="shared" ca="1" si="92"/>
        <v>Done</v>
      </c>
      <c r="F518" s="4">
        <f t="shared" ca="1" si="93"/>
        <v>33.395582901659793</v>
      </c>
      <c r="G518" s="4">
        <f t="shared" ca="1" si="94"/>
        <v>62.918483265397143</v>
      </c>
      <c r="H518" s="4">
        <f t="shared" ca="1" si="95"/>
        <v>38.899568328304731</v>
      </c>
      <c r="I518" s="4">
        <f t="shared" ca="1" si="96"/>
        <v>45.669140538553933</v>
      </c>
      <c r="J518" s="5">
        <f ca="1">INDEX(Table2[NationalID],RANDBETWEEN(1,COUNT(Table2[NationalID])))</f>
        <v>9538425360</v>
      </c>
      <c r="K518" s="5">
        <f ca="1">INDEX(Table4[PhoneNumber],RANDBETWEEN(1,COUNT(Table4[PhoneNumber])))</f>
        <v>9281639460</v>
      </c>
      <c r="L518" s="3">
        <f t="shared" ca="1" si="97"/>
        <v>0.12</v>
      </c>
      <c r="M518" s="5">
        <f t="shared" ca="1" si="98"/>
        <v>1193233</v>
      </c>
    </row>
    <row r="519" spans="1:13" x14ac:dyDescent="0.3">
      <c r="A519" s="8" t="str">
        <f t="shared" ca="1" si="88"/>
        <v>69969705-E25D-A02D-5B0B-D90F9935E232</v>
      </c>
      <c r="B519" s="1">
        <f t="shared" ca="1" si="89"/>
        <v>44841.285822900121</v>
      </c>
      <c r="C519" s="1">
        <f t="shared" ca="1" si="90"/>
        <v>44841.288962053572</v>
      </c>
      <c r="D519" s="1">
        <f t="shared" ca="1" si="91"/>
        <v>44841.298991522293</v>
      </c>
      <c r="E519" s="2" t="str">
        <f t="shared" ca="1" si="92"/>
        <v>Done</v>
      </c>
      <c r="F519" s="4">
        <f t="shared" ca="1" si="93"/>
        <v>36.964388986078092</v>
      </c>
      <c r="G519" s="4">
        <f t="shared" ca="1" si="94"/>
        <v>53.569138273948923</v>
      </c>
      <c r="H519" s="4">
        <f t="shared" ca="1" si="95"/>
        <v>31.705391896553245</v>
      </c>
      <c r="I519" s="4">
        <f t="shared" ca="1" si="96"/>
        <v>52.819898858016586</v>
      </c>
      <c r="J519" s="5">
        <f ca="1">INDEX(Table2[NationalID],RANDBETWEEN(1,COUNT(Table2[NationalID])))</f>
        <v>7957409829</v>
      </c>
      <c r="K519" s="5">
        <f ca="1">INDEX(Table4[PhoneNumber],RANDBETWEEN(1,COUNT(Table4[PhoneNumber])))</f>
        <v>9481172218</v>
      </c>
      <c r="L519" s="3">
        <f t="shared" ca="1" si="97"/>
        <v>0.12</v>
      </c>
      <c r="M519" s="5">
        <f t="shared" ca="1" si="98"/>
        <v>458939</v>
      </c>
    </row>
    <row r="520" spans="1:13" x14ac:dyDescent="0.3">
      <c r="A520" s="8" t="str">
        <f t="shared" ca="1" si="88"/>
        <v>E901057F-98A1-96B7-1553-71E710118FB1</v>
      </c>
      <c r="B520" s="1">
        <f t="shared" ca="1" si="89"/>
        <v>44502.956483934926</v>
      </c>
      <c r="C520" s="1">
        <f t="shared" ca="1" si="90"/>
        <v>44502.95739582603</v>
      </c>
      <c r="D520" s="1">
        <f t="shared" ca="1" si="91"/>
        <v>44502.967553191425</v>
      </c>
      <c r="E520" s="2" t="str">
        <f t="shared" ca="1" si="92"/>
        <v>Done</v>
      </c>
      <c r="F520" s="4">
        <f t="shared" ca="1" si="93"/>
        <v>37.530399304794031</v>
      </c>
      <c r="G520" s="4">
        <f t="shared" ca="1" si="94"/>
        <v>44.955353020669499</v>
      </c>
      <c r="H520" s="4">
        <f t="shared" ca="1" si="95"/>
        <v>38.983370647065421</v>
      </c>
      <c r="I520" s="4">
        <f t="shared" ca="1" si="96"/>
        <v>48.971784252437779</v>
      </c>
      <c r="J520" s="5">
        <f ca="1">INDEX(Table2[NationalID],RANDBETWEEN(1,COUNT(Table2[NationalID])))</f>
        <v>6742499790</v>
      </c>
      <c r="K520" s="5">
        <f ca="1">INDEX(Table4[PhoneNumber],RANDBETWEEN(1,COUNT(Table4[PhoneNumber])))</f>
        <v>9540196700</v>
      </c>
      <c r="L520" s="3">
        <f t="shared" ca="1" si="97"/>
        <v>0.12</v>
      </c>
      <c r="M520" s="5">
        <f t="shared" ca="1" si="98"/>
        <v>165730</v>
      </c>
    </row>
    <row r="521" spans="1:13" x14ac:dyDescent="0.3">
      <c r="A521" s="8" t="str">
        <f t="shared" ca="1" si="88"/>
        <v>38E4338A-ABA0-1944-F8C0-97456B78ECAE</v>
      </c>
      <c r="B521" s="1">
        <f t="shared" ca="1" si="89"/>
        <v>44263.807194467292</v>
      </c>
      <c r="C521" s="1">
        <f t="shared" ca="1" si="90"/>
        <v>44263.810776320846</v>
      </c>
      <c r="D521" s="1">
        <f t="shared" ca="1" si="91"/>
        <v>44263.812887395623</v>
      </c>
      <c r="E521" s="2" t="str">
        <f t="shared" ca="1" si="92"/>
        <v>Done</v>
      </c>
      <c r="F521" s="4">
        <f t="shared" ca="1" si="93"/>
        <v>29.654916215325887</v>
      </c>
      <c r="G521" s="4">
        <f t="shared" ca="1" si="94"/>
        <v>59.756885453871959</v>
      </c>
      <c r="H521" s="4">
        <f t="shared" ca="1" si="95"/>
        <v>27.161004757666127</v>
      </c>
      <c r="I521" s="4">
        <f t="shared" ca="1" si="96"/>
        <v>45.22989940977569</v>
      </c>
      <c r="J521" s="5">
        <f ca="1">INDEX(Table2[NationalID],RANDBETWEEN(1,COUNT(Table2[NationalID])))</f>
        <v>2759510658</v>
      </c>
      <c r="K521" s="5">
        <f ca="1">INDEX(Table4[PhoneNumber],RANDBETWEEN(1,COUNT(Table4[PhoneNumber])))</f>
        <v>9413336337</v>
      </c>
      <c r="L521" s="3">
        <f t="shared" ca="1" si="97"/>
        <v>0.12</v>
      </c>
      <c r="M521" s="5">
        <f t="shared" ca="1" si="98"/>
        <v>607533</v>
      </c>
    </row>
    <row r="522" spans="1:13" x14ac:dyDescent="0.3">
      <c r="A522" s="8" t="str">
        <f t="shared" ca="1" si="88"/>
        <v>BCF55B98-0066-CBB2-50F5-0B95EF9DFC55</v>
      </c>
      <c r="B522" s="1">
        <f t="shared" ca="1" si="89"/>
        <v>44680.71478825088</v>
      </c>
      <c r="C522" s="1">
        <f t="shared" ca="1" si="90"/>
        <v>44680.71893906781</v>
      </c>
      <c r="D522" s="1">
        <f t="shared" ca="1" si="91"/>
        <v>44680.720332522113</v>
      </c>
      <c r="E522" s="2" t="str">
        <f t="shared" ca="1" si="92"/>
        <v>Done</v>
      </c>
      <c r="F522" s="4">
        <f t="shared" ca="1" si="93"/>
        <v>29.945073910694845</v>
      </c>
      <c r="G522" s="4">
        <f t="shared" ca="1" si="94"/>
        <v>54.034743787680249</v>
      </c>
      <c r="H522" s="4">
        <f t="shared" ca="1" si="95"/>
        <v>36.992970604265615</v>
      </c>
      <c r="I522" s="4">
        <f t="shared" ca="1" si="96"/>
        <v>60.014374162134629</v>
      </c>
      <c r="J522" s="5">
        <f ca="1">INDEX(Table2[NationalID],RANDBETWEEN(1,COUNT(Table2[NationalID])))</f>
        <v>2759510658</v>
      </c>
      <c r="K522" s="5">
        <f ca="1">INDEX(Table4[PhoneNumber],RANDBETWEEN(1,COUNT(Table4[PhoneNumber])))</f>
        <v>9814683241</v>
      </c>
      <c r="L522" s="3">
        <f t="shared" ca="1" si="97"/>
        <v>0.12</v>
      </c>
      <c r="M522" s="5">
        <f t="shared" ca="1" si="98"/>
        <v>490366</v>
      </c>
    </row>
    <row r="523" spans="1:13" x14ac:dyDescent="0.3">
      <c r="A523" s="8" t="str">
        <f t="shared" ca="1" si="88"/>
        <v>3C97007E-6861-FAD9-84E0-684EA8301EB6</v>
      </c>
      <c r="B523" s="1">
        <f t="shared" ca="1" si="89"/>
        <v>43908.654182879654</v>
      </c>
      <c r="C523" s="1">
        <f t="shared" ca="1" si="90"/>
        <v>43908.655195013875</v>
      </c>
      <c r="D523" s="1">
        <f t="shared" ca="1" si="91"/>
        <v>43908.66823148312</v>
      </c>
      <c r="E523" s="2" t="str">
        <f t="shared" ca="1" si="92"/>
        <v>Done</v>
      </c>
      <c r="F523" s="4">
        <f t="shared" ca="1" si="93"/>
        <v>34.198451542221122</v>
      </c>
      <c r="G523" s="4">
        <f t="shared" ca="1" si="94"/>
        <v>55.015836639218733</v>
      </c>
      <c r="H523" s="4">
        <f t="shared" ca="1" si="95"/>
        <v>36.9876381931373</v>
      </c>
      <c r="I523" s="4">
        <f t="shared" ca="1" si="96"/>
        <v>55.015511886278773</v>
      </c>
      <c r="J523" s="5">
        <f ca="1">INDEX(Table2[NationalID],RANDBETWEEN(1,COUNT(Table2[NationalID])))</f>
        <v>3241277477</v>
      </c>
      <c r="K523" s="5">
        <f ca="1">INDEX(Table4[PhoneNumber],RANDBETWEEN(1,COUNT(Table4[PhoneNumber])))</f>
        <v>9703058086</v>
      </c>
      <c r="L523" s="3">
        <f t="shared" ca="1" si="97"/>
        <v>0.09</v>
      </c>
      <c r="M523" s="5">
        <f t="shared" ca="1" si="98"/>
        <v>34887</v>
      </c>
    </row>
    <row r="524" spans="1:13" x14ac:dyDescent="0.3">
      <c r="A524" s="8" t="str">
        <f t="shared" ca="1" si="88"/>
        <v>F51812B5-D375-937A-6A82-5A1C5A668701</v>
      </c>
      <c r="B524" s="1">
        <f t="shared" ca="1" si="89"/>
        <v>44910.850567028399</v>
      </c>
      <c r="C524" s="1">
        <f t="shared" ca="1" si="90"/>
        <v>44910.851584392425</v>
      </c>
      <c r="D524" s="1">
        <f t="shared" ca="1" si="91"/>
        <v>44910.86518526751</v>
      </c>
      <c r="E524" s="2" t="str">
        <f t="shared" ca="1" si="92"/>
        <v>Done</v>
      </c>
      <c r="F524" s="4">
        <f t="shared" ca="1" si="93"/>
        <v>39.100998793107571</v>
      </c>
      <c r="G524" s="4">
        <f t="shared" ca="1" si="94"/>
        <v>45.848378392036828</v>
      </c>
      <c r="H524" s="4">
        <f t="shared" ca="1" si="95"/>
        <v>37.817095341545183</v>
      </c>
      <c r="I524" s="4">
        <f t="shared" ca="1" si="96"/>
        <v>57.50984238558538</v>
      </c>
      <c r="J524" s="5">
        <f ca="1">INDEX(Table2[NationalID],RANDBETWEEN(1,COUNT(Table2[NationalID])))</f>
        <v>3103512817</v>
      </c>
      <c r="K524" s="5">
        <f ca="1">INDEX(Table4[PhoneNumber],RANDBETWEEN(1,COUNT(Table4[PhoneNumber])))</f>
        <v>9538254411</v>
      </c>
      <c r="L524" s="3">
        <f t="shared" ca="1" si="97"/>
        <v>0.12</v>
      </c>
      <c r="M524" s="5">
        <f t="shared" ca="1" si="98"/>
        <v>367162</v>
      </c>
    </row>
    <row r="525" spans="1:13" x14ac:dyDescent="0.3">
      <c r="A525" s="8" t="str">
        <f t="shared" ca="1" si="88"/>
        <v>9E87C9A9-202B-6545-2F76-5B3DB3BAFEC4</v>
      </c>
      <c r="B525" s="1">
        <f t="shared" ca="1" si="89"/>
        <v>44279.868285842735</v>
      </c>
      <c r="C525" s="1">
        <f t="shared" ca="1" si="90"/>
        <v>44279.869114714864</v>
      </c>
      <c r="D525" s="1">
        <f t="shared" ca="1" si="91"/>
        <v>44279.869349117645</v>
      </c>
      <c r="E525" s="2" t="str">
        <f t="shared" ca="1" si="92"/>
        <v>Done</v>
      </c>
      <c r="F525" s="4">
        <f t="shared" ca="1" si="93"/>
        <v>25.053726804583199</v>
      </c>
      <c r="G525" s="4">
        <f t="shared" ca="1" si="94"/>
        <v>50.905757020659955</v>
      </c>
      <c r="H525" s="4">
        <f t="shared" ca="1" si="95"/>
        <v>29.902141030469444</v>
      </c>
      <c r="I525" s="4">
        <f t="shared" ca="1" si="96"/>
        <v>47.068102665043519</v>
      </c>
      <c r="J525" s="5">
        <f ca="1">INDEX(Table2[NationalID],RANDBETWEEN(1,COUNT(Table2[NationalID])))</f>
        <v>4589058680</v>
      </c>
      <c r="K525" s="5">
        <f ca="1">INDEX(Table4[PhoneNumber],RANDBETWEEN(1,COUNT(Table4[PhoneNumber])))</f>
        <v>9863221886</v>
      </c>
      <c r="L525" s="3">
        <f t="shared" ca="1" si="97"/>
        <v>0.12</v>
      </c>
      <c r="M525" s="5">
        <f t="shared" ca="1" si="98"/>
        <v>394292</v>
      </c>
    </row>
    <row r="526" spans="1:13" x14ac:dyDescent="0.3">
      <c r="A526" s="8" t="str">
        <f t="shared" ca="1" si="88"/>
        <v>AAFE5079-A3B6-A034-B6F2-07439AD3B6BC</v>
      </c>
      <c r="B526" s="1">
        <f t="shared" ca="1" si="89"/>
        <v>44631.610524212447</v>
      </c>
      <c r="C526" s="1">
        <f t="shared" ca="1" si="90"/>
        <v>44631.614309154582</v>
      </c>
      <c r="D526" s="1">
        <f t="shared" ca="1" si="91"/>
        <v>44631.641971723511</v>
      </c>
      <c r="E526" s="2" t="str">
        <f t="shared" ca="1" si="92"/>
        <v>Done</v>
      </c>
      <c r="F526" s="4">
        <f t="shared" ca="1" si="93"/>
        <v>32.748802177173928</v>
      </c>
      <c r="G526" s="4">
        <f t="shared" ca="1" si="94"/>
        <v>46.745103394702255</v>
      </c>
      <c r="H526" s="4">
        <f t="shared" ca="1" si="95"/>
        <v>26.006273828695495</v>
      </c>
      <c r="I526" s="4">
        <f t="shared" ca="1" si="96"/>
        <v>60.094808959987333</v>
      </c>
      <c r="J526" s="5">
        <f ca="1">INDEX(Table2[NationalID],RANDBETWEEN(1,COUNT(Table2[NationalID])))</f>
        <v>8152833134</v>
      </c>
      <c r="K526" s="5">
        <f ca="1">INDEX(Table4[PhoneNumber],RANDBETWEEN(1,COUNT(Table4[PhoneNumber])))</f>
        <v>9778731631</v>
      </c>
      <c r="L526" s="3">
        <f t="shared" ca="1" si="97"/>
        <v>0.12</v>
      </c>
      <c r="M526" s="5">
        <f t="shared" ca="1" si="98"/>
        <v>918242</v>
      </c>
    </row>
    <row r="527" spans="1:13" x14ac:dyDescent="0.3">
      <c r="A527" s="8" t="str">
        <f t="shared" ca="1" si="88"/>
        <v>070C9965-296E-CB6F-956F-7D175BF58491</v>
      </c>
      <c r="B527" s="1">
        <f t="shared" ca="1" si="89"/>
        <v>44371.713938657005</v>
      </c>
      <c r="C527" s="1">
        <f t="shared" ca="1" si="90"/>
        <v>44371.715707143798</v>
      </c>
      <c r="D527" s="1">
        <f t="shared" ca="1" si="91"/>
        <v>44371.749791176124</v>
      </c>
      <c r="E527" s="2" t="str">
        <f t="shared" ca="1" si="92"/>
        <v>Done</v>
      </c>
      <c r="F527" s="4">
        <f t="shared" ca="1" si="93"/>
        <v>34.847957033607258</v>
      </c>
      <c r="G527" s="4">
        <f t="shared" ca="1" si="94"/>
        <v>52.442735193320942</v>
      </c>
      <c r="H527" s="4">
        <f t="shared" ca="1" si="95"/>
        <v>30.841297585209844</v>
      </c>
      <c r="I527" s="4">
        <f t="shared" ca="1" si="96"/>
        <v>48.70697359028398</v>
      </c>
      <c r="J527" s="5">
        <f ca="1">INDEX(Table2[NationalID],RANDBETWEEN(1,COUNT(Table2[NationalID])))</f>
        <v>3103512817</v>
      </c>
      <c r="K527" s="5">
        <f ca="1">INDEX(Table4[PhoneNumber],RANDBETWEEN(1,COUNT(Table4[PhoneNumber])))</f>
        <v>9075816393</v>
      </c>
      <c r="L527" s="3">
        <f t="shared" ca="1" si="97"/>
        <v>0.12</v>
      </c>
      <c r="M527" s="5">
        <f t="shared" ca="1" si="98"/>
        <v>333976</v>
      </c>
    </row>
    <row r="528" spans="1:13" x14ac:dyDescent="0.3">
      <c r="A528" s="8" t="str">
        <f t="shared" ca="1" si="88"/>
        <v>1B903350-1D87-AE7E-97CC-D51AC2387C30</v>
      </c>
      <c r="B528" s="1">
        <f t="shared" ca="1" si="89"/>
        <v>44590.560811775627</v>
      </c>
      <c r="C528" s="1">
        <f t="shared" ca="1" si="90"/>
        <v>44590.561227083941</v>
      </c>
      <c r="D528" s="1">
        <f t="shared" ca="1" si="91"/>
        <v>44590.576790058025</v>
      </c>
      <c r="E528" s="2" t="str">
        <f t="shared" ca="1" si="92"/>
        <v>Done</v>
      </c>
      <c r="F528" s="4">
        <f t="shared" ca="1" si="93"/>
        <v>32.620735486252372</v>
      </c>
      <c r="G528" s="4">
        <f t="shared" ca="1" si="94"/>
        <v>54.337669973589911</v>
      </c>
      <c r="H528" s="4">
        <f t="shared" ca="1" si="95"/>
        <v>30.699867408652779</v>
      </c>
      <c r="I528" s="4">
        <f t="shared" ca="1" si="96"/>
        <v>56.56945114607462</v>
      </c>
      <c r="J528" s="5">
        <f ca="1">INDEX(Table2[NationalID],RANDBETWEEN(1,COUNT(Table2[NationalID])))</f>
        <v>7398653942</v>
      </c>
      <c r="K528" s="5">
        <f ca="1">INDEX(Table4[PhoneNumber],RANDBETWEEN(1,COUNT(Table4[PhoneNumber])))</f>
        <v>9626655695</v>
      </c>
      <c r="L528" s="3">
        <f t="shared" ca="1" si="97"/>
        <v>0.12</v>
      </c>
      <c r="M528" s="5">
        <f t="shared" ca="1" si="98"/>
        <v>261662</v>
      </c>
    </row>
    <row r="529" spans="1:13" x14ac:dyDescent="0.3">
      <c r="A529" s="8" t="str">
        <f t="shared" ca="1" si="88"/>
        <v>363977F5-395D-2F87-957E-8CD21192BBAB</v>
      </c>
      <c r="B529" s="1">
        <f t="shared" ca="1" si="89"/>
        <v>44606.404079723681</v>
      </c>
      <c r="C529" s="1">
        <f t="shared" ca="1" si="90"/>
        <v>44606.408040889808</v>
      </c>
      <c r="D529" s="1">
        <f t="shared" ca="1" si="91"/>
        <v>44606.442523205878</v>
      </c>
      <c r="E529" s="2" t="str">
        <f t="shared" ca="1" si="92"/>
        <v>Done</v>
      </c>
      <c r="F529" s="4">
        <f t="shared" ca="1" si="93"/>
        <v>35.915507760439283</v>
      </c>
      <c r="G529" s="4">
        <f t="shared" ca="1" si="94"/>
        <v>44.835185276634625</v>
      </c>
      <c r="H529" s="4">
        <f t="shared" ca="1" si="95"/>
        <v>31.589293138108356</v>
      </c>
      <c r="I529" s="4">
        <f t="shared" ca="1" si="96"/>
        <v>58.537572039326463</v>
      </c>
      <c r="J529" s="5">
        <f ca="1">INDEX(Table2[NationalID],RANDBETWEEN(1,COUNT(Table2[NationalID])))</f>
        <v>4321842344</v>
      </c>
      <c r="K529" s="5">
        <f ca="1">INDEX(Table4[PhoneNumber],RANDBETWEEN(1,COUNT(Table4[PhoneNumber])))</f>
        <v>9534473579</v>
      </c>
      <c r="L529" s="3">
        <f t="shared" ca="1" si="97"/>
        <v>0.12</v>
      </c>
      <c r="M529" s="5">
        <f t="shared" ca="1" si="98"/>
        <v>836944</v>
      </c>
    </row>
    <row r="530" spans="1:13" x14ac:dyDescent="0.3">
      <c r="A530" s="8" t="str">
        <f t="shared" ca="1" si="88"/>
        <v>213D5A62-AB16-120E-A792-7193AFF97E6C</v>
      </c>
      <c r="B530" s="1">
        <f t="shared" ca="1" si="89"/>
        <v>44689.732950237027</v>
      </c>
      <c r="C530" s="1">
        <f t="shared" ca="1" si="90"/>
        <v>44689.733008470888</v>
      </c>
      <c r="D530" s="1">
        <f t="shared" ca="1" si="91"/>
        <v>44689.754169917003</v>
      </c>
      <c r="E530" s="2" t="str">
        <f t="shared" ca="1" si="92"/>
        <v>Done</v>
      </c>
      <c r="F530" s="4">
        <f t="shared" ca="1" si="93"/>
        <v>33.076490213169848</v>
      </c>
      <c r="G530" s="4">
        <f t="shared" ca="1" si="94"/>
        <v>52.610030182229238</v>
      </c>
      <c r="H530" s="4">
        <f t="shared" ca="1" si="95"/>
        <v>29.025383007696661</v>
      </c>
      <c r="I530" s="4">
        <f t="shared" ca="1" si="96"/>
        <v>44.990392268333409</v>
      </c>
      <c r="J530" s="5">
        <f ca="1">INDEX(Table2[NationalID],RANDBETWEEN(1,COUNT(Table2[NationalID])))</f>
        <v>2759510658</v>
      </c>
      <c r="K530" s="5">
        <f ca="1">INDEX(Table4[PhoneNumber],RANDBETWEEN(1,COUNT(Table4[PhoneNumber])))</f>
        <v>9606354391</v>
      </c>
      <c r="L530" s="3">
        <f t="shared" ca="1" si="97"/>
        <v>0.12</v>
      </c>
      <c r="M530" s="5">
        <f t="shared" ca="1" si="98"/>
        <v>445901</v>
      </c>
    </row>
    <row r="531" spans="1:13" x14ac:dyDescent="0.3">
      <c r="A531" s="8" t="str">
        <f t="shared" ca="1" si="88"/>
        <v>97696373-3210-8233-E646-D8E88E5F2CD9</v>
      </c>
      <c r="B531" s="1">
        <f t="shared" ca="1" si="89"/>
        <v>44283.360345155212</v>
      </c>
      <c r="C531" s="1">
        <f t="shared" ca="1" si="90"/>
        <v>44283.363315292365</v>
      </c>
      <c r="D531" s="1">
        <f t="shared" ca="1" si="91"/>
        <v>44283.376670895457</v>
      </c>
      <c r="E531" s="2" t="str">
        <f t="shared" ca="1" si="92"/>
        <v>Done</v>
      </c>
      <c r="F531" s="4">
        <f t="shared" ca="1" si="93"/>
        <v>31.120589560451695</v>
      </c>
      <c r="G531" s="4">
        <f t="shared" ca="1" si="94"/>
        <v>52.11842963826173</v>
      </c>
      <c r="H531" s="4">
        <f t="shared" ca="1" si="95"/>
        <v>28.610221996385754</v>
      </c>
      <c r="I531" s="4">
        <f t="shared" ca="1" si="96"/>
        <v>60.205119461237501</v>
      </c>
      <c r="J531" s="5">
        <f ca="1">INDEX(Table2[NationalID],RANDBETWEEN(1,COUNT(Table2[NationalID])))</f>
        <v>3962670104</v>
      </c>
      <c r="K531" s="5">
        <f ca="1">INDEX(Table4[PhoneNumber],RANDBETWEEN(1,COUNT(Table4[PhoneNumber])))</f>
        <v>9732852135</v>
      </c>
      <c r="L531" s="3">
        <f t="shared" ca="1" si="97"/>
        <v>0.12</v>
      </c>
      <c r="M531" s="5">
        <f t="shared" ca="1" si="98"/>
        <v>802208</v>
      </c>
    </row>
    <row r="532" spans="1:13" x14ac:dyDescent="0.3">
      <c r="A532" s="8" t="str">
        <f t="shared" ca="1" si="88"/>
        <v>95F5FF8E-DB77-B4AC-0374-0B3D57CB4FC0</v>
      </c>
      <c r="B532" s="1">
        <f t="shared" ca="1" si="89"/>
        <v>44344.894680827361</v>
      </c>
      <c r="C532" s="1">
        <f t="shared" ca="1" si="90"/>
        <v>44344.895450142896</v>
      </c>
      <c r="D532" s="1">
        <f t="shared" ca="1" si="91"/>
        <v>44344.9089537244</v>
      </c>
      <c r="E532" s="2" t="str">
        <f t="shared" ca="1" si="92"/>
        <v>Done</v>
      </c>
      <c r="F532" s="4">
        <f t="shared" ca="1" si="93"/>
        <v>38.373149870001455</v>
      </c>
      <c r="G532" s="4">
        <f t="shared" ca="1" si="94"/>
        <v>53.184870928864711</v>
      </c>
      <c r="H532" s="4">
        <f t="shared" ca="1" si="95"/>
        <v>36.830997006994551</v>
      </c>
      <c r="I532" s="4">
        <f t="shared" ca="1" si="96"/>
        <v>57.528244579048732</v>
      </c>
      <c r="J532" s="5">
        <f ca="1">INDEX(Table2[NationalID],RANDBETWEEN(1,COUNT(Table2[NationalID])))</f>
        <v>3241277477</v>
      </c>
      <c r="K532" s="5">
        <f ca="1">INDEX(Table4[PhoneNumber],RANDBETWEEN(1,COUNT(Table4[PhoneNumber])))</f>
        <v>9052297808</v>
      </c>
      <c r="L532" s="3">
        <f t="shared" ca="1" si="97"/>
        <v>0.12</v>
      </c>
      <c r="M532" s="5">
        <f t="shared" ca="1" si="98"/>
        <v>323102</v>
      </c>
    </row>
    <row r="533" spans="1:13" x14ac:dyDescent="0.3">
      <c r="A533" s="8" t="str">
        <f t="shared" ca="1" si="88"/>
        <v>B456CEC1-62F7-662D-5E94-37B2F32A9EE4</v>
      </c>
      <c r="B533" s="1">
        <f t="shared" ca="1" si="89"/>
        <v>44027.529438586578</v>
      </c>
      <c r="C533" s="1">
        <f t="shared" ca="1" si="90"/>
        <v>44027.530227318945</v>
      </c>
      <c r="D533" s="1">
        <f t="shared" ca="1" si="91"/>
        <v>44027.557608510149</v>
      </c>
      <c r="E533" s="2" t="str">
        <f t="shared" ca="1" si="92"/>
        <v>Done</v>
      </c>
      <c r="F533" s="4">
        <f t="shared" ca="1" si="93"/>
        <v>37.30985904955817</v>
      </c>
      <c r="G533" s="4">
        <f t="shared" ca="1" si="94"/>
        <v>62.861157301407744</v>
      </c>
      <c r="H533" s="4">
        <f t="shared" ca="1" si="95"/>
        <v>36.783227698300905</v>
      </c>
      <c r="I533" s="4">
        <f t="shared" ca="1" si="96"/>
        <v>54.092389728032629</v>
      </c>
      <c r="J533" s="5">
        <f ca="1">INDEX(Table2[NationalID],RANDBETWEEN(1,COUNT(Table2[NationalID])))</f>
        <v>9657531542</v>
      </c>
      <c r="K533" s="5">
        <f ca="1">INDEX(Table4[PhoneNumber],RANDBETWEEN(1,COUNT(Table4[PhoneNumber])))</f>
        <v>9361294434</v>
      </c>
      <c r="L533" s="3">
        <f t="shared" ca="1" si="97"/>
        <v>0.09</v>
      </c>
      <c r="M533" s="5">
        <f t="shared" ca="1" si="98"/>
        <v>374688</v>
      </c>
    </row>
    <row r="534" spans="1:13" x14ac:dyDescent="0.3">
      <c r="A534" s="8" t="str">
        <f t="shared" ca="1" si="88"/>
        <v>7F02B3F1-15C5-6B88-4BEB-D379BE9D0C31</v>
      </c>
      <c r="B534" s="1">
        <f t="shared" ca="1" si="89"/>
        <v>44644.324024383335</v>
      </c>
      <c r="C534" s="1">
        <f t="shared" ca="1" si="90"/>
        <v>44644.325716555475</v>
      </c>
      <c r="D534" s="1">
        <f t="shared" ca="1" si="91"/>
        <v>44644.364603736256</v>
      </c>
      <c r="E534" s="2" t="str">
        <f t="shared" ca="1" si="92"/>
        <v>Done</v>
      </c>
      <c r="F534" s="4">
        <f t="shared" ca="1" si="93"/>
        <v>27.873766504768142</v>
      </c>
      <c r="G534" s="4">
        <f t="shared" ca="1" si="94"/>
        <v>50.030647880783214</v>
      </c>
      <c r="H534" s="4">
        <f t="shared" ca="1" si="95"/>
        <v>32.870441008192458</v>
      </c>
      <c r="I534" s="4">
        <f t="shared" ca="1" si="96"/>
        <v>61.202904212737465</v>
      </c>
      <c r="J534" s="5">
        <f ca="1">INDEX(Table2[NationalID],RANDBETWEEN(1,COUNT(Table2[NationalID])))</f>
        <v>8822274892</v>
      </c>
      <c r="K534" s="5">
        <f ca="1">INDEX(Table4[PhoneNumber],RANDBETWEEN(1,COUNT(Table4[PhoneNumber])))</f>
        <v>9272090021</v>
      </c>
      <c r="L534" s="3">
        <f t="shared" ca="1" si="97"/>
        <v>0.12</v>
      </c>
      <c r="M534" s="5">
        <f t="shared" ca="1" si="98"/>
        <v>634051</v>
      </c>
    </row>
    <row r="535" spans="1:13" x14ac:dyDescent="0.3">
      <c r="A535" s="8" t="str">
        <f t="shared" ca="1" si="88"/>
        <v>715C6E77-3CF2-5DDA-789E-FA1123BA44DF</v>
      </c>
      <c r="B535" s="1">
        <f t="shared" ca="1" si="89"/>
        <v>44732.098305039784</v>
      </c>
      <c r="C535" s="1" t="str">
        <f t="shared" ca="1" si="90"/>
        <v/>
      </c>
      <c r="D535" s="1" t="str">
        <f t="shared" ca="1" si="91"/>
        <v/>
      </c>
      <c r="E535" s="2" t="str">
        <f t="shared" ca="1" si="92"/>
        <v>Canceled</v>
      </c>
      <c r="F535" s="4">
        <f t="shared" ca="1" si="93"/>
        <v>33.66985508612072</v>
      </c>
      <c r="G535" s="4">
        <f t="shared" ca="1" si="94"/>
        <v>50.186471533682536</v>
      </c>
      <c r="H535" s="4">
        <f t="shared" ca="1" si="95"/>
        <v>26.936317542219722</v>
      </c>
      <c r="I535" s="4">
        <f t="shared" ca="1" si="96"/>
        <v>51.575821632613042</v>
      </c>
      <c r="J535" s="5">
        <f ca="1">INDEX(Table2[NationalID],RANDBETWEEN(1,COUNT(Table2[NationalID])))</f>
        <v>8867415819</v>
      </c>
      <c r="K535" s="5">
        <f ca="1">INDEX(Table4[PhoneNumber],RANDBETWEEN(1,COUNT(Table4[PhoneNumber])))</f>
        <v>9274911663</v>
      </c>
      <c r="L535" s="3">
        <f t="shared" ca="1" si="97"/>
        <v>0.12</v>
      </c>
      <c r="M535" s="5">
        <f t="shared" ca="1" si="98"/>
        <v>287625</v>
      </c>
    </row>
    <row r="536" spans="1:13" x14ac:dyDescent="0.3">
      <c r="A536" s="8" t="str">
        <f t="shared" ca="1" si="88"/>
        <v>91CD3EE6-0EEB-866E-74AC-139688E575AD</v>
      </c>
      <c r="B536" s="1">
        <f t="shared" ca="1" si="89"/>
        <v>44476.441660985896</v>
      </c>
      <c r="C536" s="1">
        <f t="shared" ca="1" si="90"/>
        <v>44476.442595008433</v>
      </c>
      <c r="D536" s="1">
        <f t="shared" ca="1" si="91"/>
        <v>44476.477194270592</v>
      </c>
      <c r="E536" s="2" t="str">
        <f t="shared" ca="1" si="92"/>
        <v>Done</v>
      </c>
      <c r="F536" s="4">
        <f t="shared" ca="1" si="93"/>
        <v>25.324258063582285</v>
      </c>
      <c r="G536" s="4">
        <f t="shared" ca="1" si="94"/>
        <v>52.275930036715209</v>
      </c>
      <c r="H536" s="4">
        <f t="shared" ca="1" si="95"/>
        <v>30.376583482168076</v>
      </c>
      <c r="I536" s="4">
        <f t="shared" ca="1" si="96"/>
        <v>59.480108763467797</v>
      </c>
      <c r="J536" s="5">
        <f ca="1">INDEX(Table2[NationalID],RANDBETWEEN(1,COUNT(Table2[NationalID])))</f>
        <v>3103512817</v>
      </c>
      <c r="K536" s="5">
        <f ca="1">INDEX(Table4[PhoneNumber],RANDBETWEEN(1,COUNT(Table4[PhoneNumber])))</f>
        <v>9771878129</v>
      </c>
      <c r="L536" s="3">
        <f t="shared" ca="1" si="97"/>
        <v>0.12</v>
      </c>
      <c r="M536" s="5">
        <f t="shared" ca="1" si="98"/>
        <v>197657</v>
      </c>
    </row>
    <row r="537" spans="1:13" x14ac:dyDescent="0.3">
      <c r="A537" s="8" t="str">
        <f t="shared" ca="1" si="88"/>
        <v>7B0F1F74-9CB5-0DBD-5C61-13FF5F0CB896</v>
      </c>
      <c r="B537" s="1">
        <f t="shared" ca="1" si="89"/>
        <v>44320.929443694346</v>
      </c>
      <c r="C537" s="1">
        <f t="shared" ca="1" si="90"/>
        <v>44320.929994598911</v>
      </c>
      <c r="D537" s="1">
        <f t="shared" ca="1" si="91"/>
        <v>44320.967399926762</v>
      </c>
      <c r="E537" s="2" t="str">
        <f t="shared" ca="1" si="92"/>
        <v>Done</v>
      </c>
      <c r="F537" s="4">
        <f t="shared" ca="1" si="93"/>
        <v>28.524278696134871</v>
      </c>
      <c r="G537" s="4">
        <f t="shared" ca="1" si="94"/>
        <v>53.156010579935945</v>
      </c>
      <c r="H537" s="4">
        <f t="shared" ca="1" si="95"/>
        <v>33.062733767956566</v>
      </c>
      <c r="I537" s="4">
        <f t="shared" ca="1" si="96"/>
        <v>44.194224164441408</v>
      </c>
      <c r="J537" s="5">
        <f ca="1">INDEX(Table2[NationalID],RANDBETWEEN(1,COUNT(Table2[NationalID])))</f>
        <v>4813321785</v>
      </c>
      <c r="K537" s="5">
        <f ca="1">INDEX(Table4[PhoneNumber],RANDBETWEEN(1,COUNT(Table4[PhoneNumber])))</f>
        <v>9600190125</v>
      </c>
      <c r="L537" s="3">
        <f t="shared" ca="1" si="97"/>
        <v>0.12</v>
      </c>
      <c r="M537" s="5">
        <f t="shared" ca="1" si="98"/>
        <v>367664</v>
      </c>
    </row>
    <row r="538" spans="1:13" x14ac:dyDescent="0.3">
      <c r="A538" s="8" t="str">
        <f t="shared" ca="1" si="88"/>
        <v>49FAFD84-44B7-A3EE-66A5-40D110449C72</v>
      </c>
      <c r="B538" s="1">
        <f t="shared" ca="1" si="89"/>
        <v>43854.723043750972</v>
      </c>
      <c r="C538" s="1">
        <f t="shared" ca="1" si="90"/>
        <v>43854.724827660517</v>
      </c>
      <c r="D538" s="1">
        <f t="shared" ca="1" si="91"/>
        <v>43854.755363286939</v>
      </c>
      <c r="E538" s="2" t="str">
        <f t="shared" ca="1" si="92"/>
        <v>Done</v>
      </c>
      <c r="F538" s="4">
        <f t="shared" ca="1" si="93"/>
        <v>36.262692089646421</v>
      </c>
      <c r="G538" s="4">
        <f t="shared" ca="1" si="94"/>
        <v>46.738366556744147</v>
      </c>
      <c r="H538" s="4">
        <f t="shared" ca="1" si="95"/>
        <v>32.926451591671984</v>
      </c>
      <c r="I538" s="4">
        <f t="shared" ca="1" si="96"/>
        <v>52.54878718772467</v>
      </c>
      <c r="J538" s="5">
        <f ca="1">INDEX(Table2[NationalID],RANDBETWEEN(1,COUNT(Table2[NationalID])))</f>
        <v>3241277477</v>
      </c>
      <c r="K538" s="5">
        <f ca="1">INDEX(Table4[PhoneNumber],RANDBETWEEN(1,COUNT(Table4[PhoneNumber])))</f>
        <v>9054538918</v>
      </c>
      <c r="L538" s="3">
        <f t="shared" ca="1" si="97"/>
        <v>0.09</v>
      </c>
      <c r="M538" s="5">
        <f t="shared" ca="1" si="98"/>
        <v>71262</v>
      </c>
    </row>
    <row r="539" spans="1:13" x14ac:dyDescent="0.3">
      <c r="A539" s="8" t="str">
        <f t="shared" ca="1" si="88"/>
        <v>F683A881-A73E-A39C-499E-8634C04D4786</v>
      </c>
      <c r="B539" s="1">
        <f t="shared" ca="1" si="89"/>
        <v>43835.183454277867</v>
      </c>
      <c r="C539" s="1">
        <f t="shared" ca="1" si="90"/>
        <v>43835.187608623302</v>
      </c>
      <c r="D539" s="1">
        <f t="shared" ca="1" si="91"/>
        <v>43835.203615302889</v>
      </c>
      <c r="E539" s="2" t="str">
        <f t="shared" ca="1" si="92"/>
        <v>Done</v>
      </c>
      <c r="F539" s="4">
        <f t="shared" ca="1" si="93"/>
        <v>30.91829414628662</v>
      </c>
      <c r="G539" s="4">
        <f t="shared" ca="1" si="94"/>
        <v>49.044194451129826</v>
      </c>
      <c r="H539" s="4">
        <f t="shared" ca="1" si="95"/>
        <v>31.989109514987376</v>
      </c>
      <c r="I539" s="4">
        <f t="shared" ca="1" si="96"/>
        <v>47.850661477844916</v>
      </c>
      <c r="J539" s="5">
        <f ca="1">INDEX(Table2[NationalID],RANDBETWEEN(1,COUNT(Table2[NationalID])))</f>
        <v>9538425360</v>
      </c>
      <c r="K539" s="5">
        <f ca="1">INDEX(Table4[PhoneNumber],RANDBETWEEN(1,COUNT(Table4[PhoneNumber])))</f>
        <v>9858883991</v>
      </c>
      <c r="L539" s="3">
        <f t="shared" ca="1" si="97"/>
        <v>0.09</v>
      </c>
      <c r="M539" s="5">
        <f t="shared" ca="1" si="98"/>
        <v>36915</v>
      </c>
    </row>
    <row r="540" spans="1:13" x14ac:dyDescent="0.3">
      <c r="A540" s="8" t="str">
        <f t="shared" ca="1" si="88"/>
        <v>BF6B3EC8-884B-B189-0445-6CE91C0DC42A</v>
      </c>
      <c r="B540" s="1">
        <f t="shared" ca="1" si="89"/>
        <v>44310.039399691326</v>
      </c>
      <c r="C540" s="1">
        <f t="shared" ca="1" si="90"/>
        <v>44310.043157393055</v>
      </c>
      <c r="D540" s="1">
        <f t="shared" ca="1" si="91"/>
        <v>44310.074188404054</v>
      </c>
      <c r="E540" s="2" t="str">
        <f t="shared" ca="1" si="92"/>
        <v>Done</v>
      </c>
      <c r="F540" s="4">
        <f t="shared" ca="1" si="93"/>
        <v>34.997134604410803</v>
      </c>
      <c r="G540" s="4">
        <f t="shared" ca="1" si="94"/>
        <v>46.671879481053608</v>
      </c>
      <c r="H540" s="4">
        <f t="shared" ca="1" si="95"/>
        <v>25.166948348917067</v>
      </c>
      <c r="I540" s="4">
        <f t="shared" ca="1" si="96"/>
        <v>61.915019430391133</v>
      </c>
      <c r="J540" s="5">
        <f ca="1">INDEX(Table2[NationalID],RANDBETWEEN(1,COUNT(Table2[NationalID])))</f>
        <v>2759510658</v>
      </c>
      <c r="K540" s="5">
        <f ca="1">INDEX(Table4[PhoneNumber],RANDBETWEEN(1,COUNT(Table4[PhoneNumber])))</f>
        <v>9920851349</v>
      </c>
      <c r="L540" s="3">
        <f t="shared" ca="1" si="97"/>
        <v>0.12</v>
      </c>
      <c r="M540" s="5">
        <f t="shared" ca="1" si="98"/>
        <v>1416158</v>
      </c>
    </row>
    <row r="541" spans="1:13" x14ac:dyDescent="0.3">
      <c r="A541" s="8" t="str">
        <f t="shared" ca="1" si="88"/>
        <v>CC0373DC-8A2F-992B-1775-BDC9E6A35B1C</v>
      </c>
      <c r="B541" s="1">
        <f t="shared" ca="1" si="89"/>
        <v>44243.404325084637</v>
      </c>
      <c r="C541" s="1">
        <f t="shared" ca="1" si="90"/>
        <v>44243.406444419983</v>
      </c>
      <c r="D541" s="1">
        <f t="shared" ca="1" si="91"/>
        <v>44243.434313364472</v>
      </c>
      <c r="E541" s="2" t="str">
        <f t="shared" ca="1" si="92"/>
        <v>Done</v>
      </c>
      <c r="F541" s="4">
        <f t="shared" ca="1" si="93"/>
        <v>32.621186820053524</v>
      </c>
      <c r="G541" s="4">
        <f t="shared" ca="1" si="94"/>
        <v>49.393602776031337</v>
      </c>
      <c r="H541" s="4">
        <f t="shared" ca="1" si="95"/>
        <v>28.080784287087919</v>
      </c>
      <c r="I541" s="4">
        <f t="shared" ca="1" si="96"/>
        <v>54.438249786021572</v>
      </c>
      <c r="J541" s="5">
        <f ca="1">INDEX(Table2[NationalID],RANDBETWEEN(1,COUNT(Table2[NationalID])))</f>
        <v>2778982165</v>
      </c>
      <c r="K541" s="5">
        <f ca="1">INDEX(Table4[PhoneNumber],RANDBETWEEN(1,COUNT(Table4[PhoneNumber])))</f>
        <v>9319386158</v>
      </c>
      <c r="L541" s="3">
        <f t="shared" ca="1" si="97"/>
        <v>0.12</v>
      </c>
      <c r="M541" s="5">
        <f t="shared" ca="1" si="98"/>
        <v>438550</v>
      </c>
    </row>
    <row r="542" spans="1:13" x14ac:dyDescent="0.3">
      <c r="A542" s="8" t="str">
        <f t="shared" ca="1" si="88"/>
        <v>CFA77EC5-139C-4184-904F-6F7D86DA9153</v>
      </c>
      <c r="B542" s="1">
        <f t="shared" ca="1" si="89"/>
        <v>44473.058270650159</v>
      </c>
      <c r="C542" s="1">
        <f t="shared" ca="1" si="90"/>
        <v>44473.06229355355</v>
      </c>
      <c r="D542" s="1">
        <f t="shared" ca="1" si="91"/>
        <v>44473.071439698506</v>
      </c>
      <c r="E542" s="2" t="str">
        <f t="shared" ca="1" si="92"/>
        <v>Done</v>
      </c>
      <c r="F542" s="4">
        <f t="shared" ca="1" si="93"/>
        <v>35.656855101023638</v>
      </c>
      <c r="G542" s="4">
        <f t="shared" ca="1" si="94"/>
        <v>51.183192981439852</v>
      </c>
      <c r="H542" s="4">
        <f t="shared" ca="1" si="95"/>
        <v>30.815978143049815</v>
      </c>
      <c r="I542" s="4">
        <f t="shared" ca="1" si="96"/>
        <v>47.823620470072896</v>
      </c>
      <c r="J542" s="5">
        <f ca="1">INDEX(Table2[NationalID],RANDBETWEEN(1,COUNT(Table2[NationalID])))</f>
        <v>3410735775</v>
      </c>
      <c r="K542" s="5">
        <f ca="1">INDEX(Table4[PhoneNumber],RANDBETWEEN(1,COUNT(Table4[PhoneNumber])))</f>
        <v>9274554152</v>
      </c>
      <c r="L542" s="3">
        <f t="shared" ca="1" si="97"/>
        <v>0.12</v>
      </c>
      <c r="M542" s="5">
        <f t="shared" ca="1" si="98"/>
        <v>130777</v>
      </c>
    </row>
    <row r="543" spans="1:13" x14ac:dyDescent="0.3">
      <c r="A543" s="8" t="str">
        <f t="shared" ca="1" si="88"/>
        <v>DCCD3D7D-0E28-030F-2FDD-49F6C8065A09</v>
      </c>
      <c r="B543" s="1">
        <f t="shared" ca="1" si="89"/>
        <v>44167.640963195794</v>
      </c>
      <c r="C543" s="1">
        <f t="shared" ca="1" si="90"/>
        <v>44167.641558903117</v>
      </c>
      <c r="D543" s="1">
        <f t="shared" ca="1" si="91"/>
        <v>44167.642788927194</v>
      </c>
      <c r="E543" s="2" t="str">
        <f t="shared" ca="1" si="92"/>
        <v>Done</v>
      </c>
      <c r="F543" s="4">
        <f t="shared" ca="1" si="93"/>
        <v>26.033353311522003</v>
      </c>
      <c r="G543" s="4">
        <f t="shared" ca="1" si="94"/>
        <v>46.703087601094531</v>
      </c>
      <c r="H543" s="4">
        <f t="shared" ca="1" si="95"/>
        <v>25.184610156609057</v>
      </c>
      <c r="I543" s="4">
        <f t="shared" ca="1" si="96"/>
        <v>50.258640775444483</v>
      </c>
      <c r="J543" s="5">
        <f ca="1">INDEX(Table2[NationalID],RANDBETWEEN(1,COUNT(Table2[NationalID])))</f>
        <v>8956664512</v>
      </c>
      <c r="K543" s="5">
        <f ca="1">INDEX(Table4[PhoneNumber],RANDBETWEEN(1,COUNT(Table4[PhoneNumber])))</f>
        <v>9560808273</v>
      </c>
      <c r="L543" s="3">
        <f t="shared" ca="1" si="97"/>
        <v>0.09</v>
      </c>
      <c r="M543" s="5">
        <f t="shared" ca="1" si="98"/>
        <v>349169</v>
      </c>
    </row>
    <row r="544" spans="1:13" x14ac:dyDescent="0.3">
      <c r="A544" s="8" t="str">
        <f t="shared" ca="1" si="88"/>
        <v>260FFF28-174C-3043-548C-70989FB6DEBA</v>
      </c>
      <c r="B544" s="1">
        <f t="shared" ca="1" si="89"/>
        <v>43900.020112833314</v>
      </c>
      <c r="C544" s="1">
        <f t="shared" ca="1" si="90"/>
        <v>43900.021158685544</v>
      </c>
      <c r="D544" s="1">
        <f t="shared" ca="1" si="91"/>
        <v>43900.051523996619</v>
      </c>
      <c r="E544" s="2" t="str">
        <f t="shared" ca="1" si="92"/>
        <v>Done</v>
      </c>
      <c r="F544" s="4">
        <f t="shared" ca="1" si="93"/>
        <v>36.55172203244669</v>
      </c>
      <c r="G544" s="4">
        <f t="shared" ca="1" si="94"/>
        <v>58.031262992663905</v>
      </c>
      <c r="H544" s="4">
        <f t="shared" ca="1" si="95"/>
        <v>25.113380905498111</v>
      </c>
      <c r="I544" s="4">
        <f t="shared" ca="1" si="96"/>
        <v>52.185520002114345</v>
      </c>
      <c r="J544" s="5">
        <f ca="1">INDEX(Table2[NationalID],RANDBETWEEN(1,COUNT(Table2[NationalID])))</f>
        <v>4589058680</v>
      </c>
      <c r="K544" s="5">
        <f ca="1">INDEX(Table4[PhoneNumber],RANDBETWEEN(1,COUNT(Table4[PhoneNumber])))</f>
        <v>9906834318</v>
      </c>
      <c r="L544" s="3">
        <f t="shared" ca="1" si="97"/>
        <v>0.09</v>
      </c>
      <c r="M544" s="5">
        <f t="shared" ca="1" si="98"/>
        <v>736590</v>
      </c>
    </row>
    <row r="545" spans="1:13" x14ac:dyDescent="0.3">
      <c r="A545" s="8" t="str">
        <f t="shared" ca="1" si="88"/>
        <v>55B80A43-774E-0863-0911-D5761088D3D7</v>
      </c>
      <c r="B545" s="1">
        <f t="shared" ca="1" si="89"/>
        <v>44692.403799069623</v>
      </c>
      <c r="C545" s="1">
        <f t="shared" ca="1" si="90"/>
        <v>44692.405996726455</v>
      </c>
      <c r="D545" s="1">
        <f t="shared" ca="1" si="91"/>
        <v>44692.422841058207</v>
      </c>
      <c r="E545" s="2" t="str">
        <f t="shared" ca="1" si="92"/>
        <v>Done</v>
      </c>
      <c r="F545" s="4">
        <f t="shared" ca="1" si="93"/>
        <v>38.795428022922472</v>
      </c>
      <c r="G545" s="4">
        <f t="shared" ca="1" si="94"/>
        <v>53.872038089454307</v>
      </c>
      <c r="H545" s="4">
        <f t="shared" ca="1" si="95"/>
        <v>34.595167107342988</v>
      </c>
      <c r="I545" s="4">
        <f t="shared" ca="1" si="96"/>
        <v>50.351005475540461</v>
      </c>
      <c r="J545" s="5">
        <f ca="1">INDEX(Table2[NationalID],RANDBETWEEN(1,COUNT(Table2[NationalID])))</f>
        <v>7957409829</v>
      </c>
      <c r="K545" s="5">
        <f ca="1">INDEX(Table4[PhoneNumber],RANDBETWEEN(1,COUNT(Table4[PhoneNumber])))</f>
        <v>9872159615</v>
      </c>
      <c r="L545" s="3">
        <f t="shared" ca="1" si="97"/>
        <v>0.12</v>
      </c>
      <c r="M545" s="5">
        <f t="shared" ca="1" si="98"/>
        <v>376793</v>
      </c>
    </row>
    <row r="546" spans="1:13" x14ac:dyDescent="0.3">
      <c r="A546" s="8" t="str">
        <f t="shared" ca="1" si="88"/>
        <v>2E3FA48A-CFF0-E744-54D3-30E583EF6B67</v>
      </c>
      <c r="B546" s="1">
        <f t="shared" ca="1" si="89"/>
        <v>43832.852931860238</v>
      </c>
      <c r="C546" s="1">
        <f t="shared" ca="1" si="90"/>
        <v>43832.85311792609</v>
      </c>
      <c r="D546" s="1">
        <f t="shared" ca="1" si="91"/>
        <v>43832.889863269396</v>
      </c>
      <c r="E546" s="2" t="str">
        <f t="shared" ca="1" si="92"/>
        <v>Done</v>
      </c>
      <c r="F546" s="4">
        <f t="shared" ca="1" si="93"/>
        <v>33.935969495797522</v>
      </c>
      <c r="G546" s="4">
        <f t="shared" ca="1" si="94"/>
        <v>44.408298098045044</v>
      </c>
      <c r="H546" s="4">
        <f t="shared" ca="1" si="95"/>
        <v>26.040754566506774</v>
      </c>
      <c r="I546" s="4">
        <f t="shared" ca="1" si="96"/>
        <v>49.119598628034986</v>
      </c>
      <c r="J546" s="5">
        <f ca="1">INDEX(Table2[NationalID],RANDBETWEEN(1,COUNT(Table2[NationalID])))</f>
        <v>1051887412</v>
      </c>
      <c r="K546" s="5">
        <f ca="1">INDEX(Table4[PhoneNumber],RANDBETWEEN(1,COUNT(Table4[PhoneNumber])))</f>
        <v>9481172218</v>
      </c>
      <c r="L546" s="3">
        <f t="shared" ca="1" si="97"/>
        <v>0.09</v>
      </c>
      <c r="M546" s="5">
        <f t="shared" ca="1" si="98"/>
        <v>891806</v>
      </c>
    </row>
    <row r="547" spans="1:13" x14ac:dyDescent="0.3">
      <c r="A547" s="8" t="str">
        <f t="shared" ca="1" si="88"/>
        <v>CBB1A46D-CAED-6D32-9BBD-DB3527B403CF</v>
      </c>
      <c r="B547" s="1">
        <f t="shared" ca="1" si="89"/>
        <v>44697.564967656945</v>
      </c>
      <c r="C547" s="1">
        <f t="shared" ca="1" si="90"/>
        <v>44697.567730631796</v>
      </c>
      <c r="D547" s="1">
        <f t="shared" ca="1" si="91"/>
        <v>44697.572952294562</v>
      </c>
      <c r="E547" s="2" t="str">
        <f t="shared" ca="1" si="92"/>
        <v>Done</v>
      </c>
      <c r="F547" s="4">
        <f t="shared" ca="1" si="93"/>
        <v>37.150154713648334</v>
      </c>
      <c r="G547" s="4">
        <f t="shared" ca="1" si="94"/>
        <v>58.146890221616104</v>
      </c>
      <c r="H547" s="4">
        <f t="shared" ca="1" si="95"/>
        <v>30.019538041078771</v>
      </c>
      <c r="I547" s="4">
        <f t="shared" ca="1" si="96"/>
        <v>61.924651923766802</v>
      </c>
      <c r="J547" s="5">
        <f ca="1">INDEX(Table2[NationalID],RANDBETWEEN(1,COUNT(Table2[NationalID])))</f>
        <v>2533302162</v>
      </c>
      <c r="K547" s="5">
        <f ca="1">INDEX(Table4[PhoneNumber],RANDBETWEEN(1,COUNT(Table4[PhoneNumber])))</f>
        <v>9977015697</v>
      </c>
      <c r="L547" s="3">
        <f t="shared" ca="1" si="97"/>
        <v>0.12</v>
      </c>
      <c r="M547" s="5">
        <f t="shared" ca="1" si="98"/>
        <v>679938</v>
      </c>
    </row>
    <row r="548" spans="1:13" x14ac:dyDescent="0.3">
      <c r="A548" s="8" t="str">
        <f t="shared" ca="1" si="88"/>
        <v>1E130BF2-9FD4-BE8C-A547-1A12EBC3A081</v>
      </c>
      <c r="B548" s="1">
        <f t="shared" ca="1" si="89"/>
        <v>43981.809344684691</v>
      </c>
      <c r="C548" s="1">
        <f t="shared" ca="1" si="90"/>
        <v>43981.812422268675</v>
      </c>
      <c r="D548" s="1">
        <f t="shared" ca="1" si="91"/>
        <v>43981.851508612737</v>
      </c>
      <c r="E548" s="2" t="str">
        <f t="shared" ca="1" si="92"/>
        <v>Done</v>
      </c>
      <c r="F548" s="4">
        <f t="shared" ca="1" si="93"/>
        <v>29.629823606893318</v>
      </c>
      <c r="G548" s="4">
        <f t="shared" ca="1" si="94"/>
        <v>48.467077347434142</v>
      </c>
      <c r="H548" s="4">
        <f t="shared" ca="1" si="95"/>
        <v>34.24447551171626</v>
      </c>
      <c r="I548" s="4">
        <f t="shared" ca="1" si="96"/>
        <v>52.033022018741768</v>
      </c>
      <c r="J548" s="5">
        <f ca="1">INDEX(Table2[NationalID],RANDBETWEEN(1,COUNT(Table2[NationalID])))</f>
        <v>8011532902</v>
      </c>
      <c r="K548" s="5">
        <f ca="1">INDEX(Table4[PhoneNumber],RANDBETWEEN(1,COUNT(Table4[PhoneNumber])))</f>
        <v>9361329442</v>
      </c>
      <c r="L548" s="3">
        <f t="shared" ca="1" si="97"/>
        <v>0.09</v>
      </c>
      <c r="M548" s="5">
        <f t="shared" ca="1" si="98"/>
        <v>216690</v>
      </c>
    </row>
    <row r="549" spans="1:13" x14ac:dyDescent="0.3">
      <c r="A549" s="8" t="str">
        <f t="shared" ca="1" si="88"/>
        <v>5AB83544-EA0B-0692-7012-15B4368FBAA7</v>
      </c>
      <c r="B549" s="1">
        <f t="shared" ca="1" si="89"/>
        <v>44686.159496321365</v>
      </c>
      <c r="C549" s="1">
        <f t="shared" ca="1" si="90"/>
        <v>44686.160067923505</v>
      </c>
      <c r="D549" s="1">
        <f t="shared" ca="1" si="91"/>
        <v>44686.201239288654</v>
      </c>
      <c r="E549" s="2" t="str">
        <f t="shared" ca="1" si="92"/>
        <v>Done</v>
      </c>
      <c r="F549" s="4">
        <f t="shared" ca="1" si="93"/>
        <v>26.868157960285242</v>
      </c>
      <c r="G549" s="4">
        <f t="shared" ca="1" si="94"/>
        <v>58.050631765787912</v>
      </c>
      <c r="H549" s="4">
        <f t="shared" ca="1" si="95"/>
        <v>28.226958234069272</v>
      </c>
      <c r="I549" s="4">
        <f t="shared" ca="1" si="96"/>
        <v>51.544810088671795</v>
      </c>
      <c r="J549" s="5">
        <f ca="1">INDEX(Table2[NationalID],RANDBETWEEN(1,COUNT(Table2[NationalID])))</f>
        <v>8152833134</v>
      </c>
      <c r="K549" s="5">
        <f ca="1">INDEX(Table4[PhoneNumber],RANDBETWEEN(1,COUNT(Table4[PhoneNumber])))</f>
        <v>9587612764</v>
      </c>
      <c r="L549" s="3">
        <f t="shared" ca="1" si="97"/>
        <v>0.12</v>
      </c>
      <c r="M549" s="5">
        <f t="shared" ca="1" si="98"/>
        <v>492869</v>
      </c>
    </row>
    <row r="550" spans="1:13" x14ac:dyDescent="0.3">
      <c r="A550" s="8" t="str">
        <f t="shared" ca="1" si="88"/>
        <v>9F81BBBA-EF82-22BB-0B0B-3A14D98D613E</v>
      </c>
      <c r="B550" s="1">
        <f t="shared" ca="1" si="89"/>
        <v>43879.61467221364</v>
      </c>
      <c r="C550" s="1" t="str">
        <f t="shared" ca="1" si="90"/>
        <v/>
      </c>
      <c r="D550" s="1" t="str">
        <f t="shared" ca="1" si="91"/>
        <v/>
      </c>
      <c r="E550" s="2" t="str">
        <f t="shared" ca="1" si="92"/>
        <v>Canceled</v>
      </c>
      <c r="F550" s="4">
        <f t="shared" ca="1" si="93"/>
        <v>34.160024706427549</v>
      </c>
      <c r="G550" s="4">
        <f t="shared" ca="1" si="94"/>
        <v>55.927721552942074</v>
      </c>
      <c r="H550" s="4">
        <f t="shared" ca="1" si="95"/>
        <v>30.221871206530043</v>
      </c>
      <c r="I550" s="4">
        <f t="shared" ca="1" si="96"/>
        <v>59.866630174734105</v>
      </c>
      <c r="J550" s="5">
        <f ca="1">INDEX(Table2[NationalID],RANDBETWEEN(1,COUNT(Table2[NationalID])))</f>
        <v>2533302162</v>
      </c>
      <c r="K550" s="5">
        <f ca="1">INDEX(Table4[PhoneNumber],RANDBETWEEN(1,COUNT(Table4[PhoneNumber])))</f>
        <v>9491539769</v>
      </c>
      <c r="L550" s="3">
        <f t="shared" ca="1" si="97"/>
        <v>0.09</v>
      </c>
      <c r="M550" s="5">
        <f t="shared" ca="1" si="98"/>
        <v>385366</v>
      </c>
    </row>
    <row r="551" spans="1:13" x14ac:dyDescent="0.3">
      <c r="A551" s="8" t="str">
        <f t="shared" ca="1" si="88"/>
        <v>1555FAED-3C9F-7E33-626F-254B71D4F87F</v>
      </c>
      <c r="B551" s="1">
        <f t="shared" ca="1" si="89"/>
        <v>44606.304527245469</v>
      </c>
      <c r="C551" s="1">
        <f t="shared" ca="1" si="90"/>
        <v>44606.306847034757</v>
      </c>
      <c r="D551" s="1">
        <f t="shared" ca="1" si="91"/>
        <v>44606.313041398593</v>
      </c>
      <c r="E551" s="2" t="str">
        <f t="shared" ca="1" si="92"/>
        <v>Done</v>
      </c>
      <c r="F551" s="4">
        <f t="shared" ca="1" si="93"/>
        <v>30.262556423785803</v>
      </c>
      <c r="G551" s="4">
        <f t="shared" ca="1" si="94"/>
        <v>60.12514235152603</v>
      </c>
      <c r="H551" s="4">
        <f t="shared" ca="1" si="95"/>
        <v>30.342028894476432</v>
      </c>
      <c r="I551" s="4">
        <f t="shared" ca="1" si="96"/>
        <v>44.733701346055057</v>
      </c>
      <c r="J551" s="5">
        <f ca="1">INDEX(Table2[NationalID],RANDBETWEEN(1,COUNT(Table2[NationalID])))</f>
        <v>9832901194</v>
      </c>
      <c r="K551" s="5">
        <f ca="1">INDEX(Table4[PhoneNumber],RANDBETWEEN(1,COUNT(Table4[PhoneNumber])))</f>
        <v>9488714818</v>
      </c>
      <c r="L551" s="3">
        <f t="shared" ca="1" si="97"/>
        <v>0.12</v>
      </c>
      <c r="M551" s="5">
        <f t="shared" ca="1" si="98"/>
        <v>1147155</v>
      </c>
    </row>
    <row r="552" spans="1:13" x14ac:dyDescent="0.3">
      <c r="A552" s="8" t="str">
        <f t="shared" ca="1" si="88"/>
        <v>34FA68B3-A296-F071-58ED-80EFB43C4DBF</v>
      </c>
      <c r="B552" s="1">
        <f t="shared" ca="1" si="89"/>
        <v>44394.782098546995</v>
      </c>
      <c r="C552" s="1">
        <f t="shared" ca="1" si="90"/>
        <v>44394.782394354515</v>
      </c>
      <c r="D552" s="1">
        <f t="shared" ca="1" si="91"/>
        <v>44394.79679549225</v>
      </c>
      <c r="E552" s="2" t="str">
        <f t="shared" ca="1" si="92"/>
        <v>Done</v>
      </c>
      <c r="F552" s="4">
        <f t="shared" ca="1" si="93"/>
        <v>35.658961623010441</v>
      </c>
      <c r="G552" s="4">
        <f t="shared" ca="1" si="94"/>
        <v>56.225763346699949</v>
      </c>
      <c r="H552" s="4">
        <f t="shared" ca="1" si="95"/>
        <v>33.895174723860869</v>
      </c>
      <c r="I552" s="4">
        <f t="shared" ca="1" si="96"/>
        <v>60.316389745723626</v>
      </c>
      <c r="J552" s="5">
        <f ca="1">INDEX(Table2[NationalID],RANDBETWEEN(1,COUNT(Table2[NationalID])))</f>
        <v>8125817510</v>
      </c>
      <c r="K552" s="5">
        <f ca="1">INDEX(Table4[PhoneNumber],RANDBETWEEN(1,COUNT(Table4[PhoneNumber])))</f>
        <v>9757447323</v>
      </c>
      <c r="L552" s="3">
        <f t="shared" ca="1" si="97"/>
        <v>0.12</v>
      </c>
      <c r="M552" s="5">
        <f t="shared" ca="1" si="98"/>
        <v>321432</v>
      </c>
    </row>
    <row r="553" spans="1:13" x14ac:dyDescent="0.3">
      <c r="A553" s="8" t="str">
        <f t="shared" ca="1" si="88"/>
        <v>7B0AAB59-839A-09BD-E9E7-AE02A06E810B</v>
      </c>
      <c r="B553" s="1">
        <f t="shared" ca="1" si="89"/>
        <v>44200.97803020326</v>
      </c>
      <c r="C553" s="1">
        <f t="shared" ca="1" si="90"/>
        <v>44200.978689418764</v>
      </c>
      <c r="D553" s="1">
        <f t="shared" ca="1" si="91"/>
        <v>44200.988498278763</v>
      </c>
      <c r="E553" s="2" t="str">
        <f t="shared" ca="1" si="92"/>
        <v>Done</v>
      </c>
      <c r="F553" s="4">
        <f t="shared" ca="1" si="93"/>
        <v>28.156902151905769</v>
      </c>
      <c r="G553" s="4">
        <f t="shared" ca="1" si="94"/>
        <v>53.193643545457327</v>
      </c>
      <c r="H553" s="4">
        <f t="shared" ca="1" si="95"/>
        <v>27.396123715506974</v>
      </c>
      <c r="I553" s="4">
        <f t="shared" ca="1" si="96"/>
        <v>44.77363787190162</v>
      </c>
      <c r="J553" s="5">
        <f ca="1">INDEX(Table2[NationalID],RANDBETWEEN(1,COUNT(Table2[NationalID])))</f>
        <v>1519772513</v>
      </c>
      <c r="K553" s="5">
        <f ca="1">INDEX(Table4[PhoneNumber],RANDBETWEEN(1,COUNT(Table4[PhoneNumber])))</f>
        <v>9123522929</v>
      </c>
      <c r="L553" s="3">
        <f t="shared" ca="1" si="97"/>
        <v>0.12</v>
      </c>
      <c r="M553" s="5">
        <f t="shared" ca="1" si="98"/>
        <v>734899</v>
      </c>
    </row>
    <row r="554" spans="1:13" x14ac:dyDescent="0.3">
      <c r="A554" s="8" t="str">
        <f t="shared" ca="1" si="88"/>
        <v>25EF3D2C-8BCF-AE52-D801-FAC8BE281C1B</v>
      </c>
      <c r="B554" s="1">
        <f t="shared" ca="1" si="89"/>
        <v>44290.609987767995</v>
      </c>
      <c r="C554" s="1">
        <f t="shared" ca="1" si="90"/>
        <v>44290.610854988001</v>
      </c>
      <c r="D554" s="1">
        <f t="shared" ca="1" si="91"/>
        <v>44290.61392709941</v>
      </c>
      <c r="E554" s="2" t="str">
        <f t="shared" ca="1" si="92"/>
        <v>Done</v>
      </c>
      <c r="F554" s="4">
        <f t="shared" ca="1" si="93"/>
        <v>34.668376684848155</v>
      </c>
      <c r="G554" s="4">
        <f t="shared" ca="1" si="94"/>
        <v>44.638293732308675</v>
      </c>
      <c r="H554" s="4">
        <f t="shared" ca="1" si="95"/>
        <v>32.391743620109096</v>
      </c>
      <c r="I554" s="4">
        <f t="shared" ca="1" si="96"/>
        <v>45.843336994422799</v>
      </c>
      <c r="J554" s="5">
        <f ca="1">INDEX(Table2[NationalID],RANDBETWEEN(1,COUNT(Table2[NationalID])))</f>
        <v>8867415819</v>
      </c>
      <c r="K554" s="5">
        <f ca="1">INDEX(Table4[PhoneNumber],RANDBETWEEN(1,COUNT(Table4[PhoneNumber])))</f>
        <v>9295104566</v>
      </c>
      <c r="L554" s="3">
        <f t="shared" ca="1" si="97"/>
        <v>0.12</v>
      </c>
      <c r="M554" s="5">
        <f t="shared" ca="1" si="98"/>
        <v>83835</v>
      </c>
    </row>
    <row r="555" spans="1:13" x14ac:dyDescent="0.3">
      <c r="A555" s="8" t="str">
        <f t="shared" ca="1" si="88"/>
        <v>7F5FCA67-1043-A2CC-E27C-554A13EBA67B</v>
      </c>
      <c r="B555" s="1">
        <f t="shared" ca="1" si="89"/>
        <v>44672.572952395181</v>
      </c>
      <c r="C555" s="1" t="str">
        <f t="shared" ca="1" si="90"/>
        <v/>
      </c>
      <c r="D555" s="1" t="str">
        <f t="shared" ca="1" si="91"/>
        <v/>
      </c>
      <c r="E555" s="2" t="str">
        <f t="shared" ca="1" si="92"/>
        <v>Canceled</v>
      </c>
      <c r="F555" s="4">
        <f t="shared" ca="1" si="93"/>
        <v>30.045135970260382</v>
      </c>
      <c r="G555" s="4">
        <f t="shared" ca="1" si="94"/>
        <v>50.09652516399607</v>
      </c>
      <c r="H555" s="4">
        <f t="shared" ca="1" si="95"/>
        <v>32.813477912648729</v>
      </c>
      <c r="I555" s="4">
        <f t="shared" ca="1" si="96"/>
        <v>49.156909181793608</v>
      </c>
      <c r="J555" s="5">
        <f ca="1">INDEX(Table2[NationalID],RANDBETWEEN(1,COUNT(Table2[NationalID])))</f>
        <v>9657531542</v>
      </c>
      <c r="K555" s="5">
        <f ca="1">INDEX(Table4[PhoneNumber],RANDBETWEEN(1,COUNT(Table4[PhoneNumber])))</f>
        <v>9093087778</v>
      </c>
      <c r="L555" s="3">
        <f t="shared" ca="1" si="97"/>
        <v>0.12</v>
      </c>
      <c r="M555" s="5">
        <f t="shared" ca="1" si="98"/>
        <v>62018</v>
      </c>
    </row>
    <row r="556" spans="1:13" x14ac:dyDescent="0.3">
      <c r="A556" s="8" t="str">
        <f t="shared" ca="1" si="88"/>
        <v>C5758D0B-21F4-5B52-FD7E-D966DCD71160</v>
      </c>
      <c r="B556" s="1">
        <f t="shared" ca="1" si="89"/>
        <v>44488.787569146705</v>
      </c>
      <c r="C556" s="1">
        <f t="shared" ca="1" si="90"/>
        <v>44488.790614378835</v>
      </c>
      <c r="D556" s="1">
        <f t="shared" ca="1" si="91"/>
        <v>44488.810058463714</v>
      </c>
      <c r="E556" s="2" t="str">
        <f t="shared" ca="1" si="92"/>
        <v>Done</v>
      </c>
      <c r="F556" s="4">
        <f t="shared" ca="1" si="93"/>
        <v>29.853058913783293</v>
      </c>
      <c r="G556" s="4">
        <f t="shared" ca="1" si="94"/>
        <v>49.216627319358174</v>
      </c>
      <c r="H556" s="4">
        <f t="shared" ca="1" si="95"/>
        <v>30.006190883952257</v>
      </c>
      <c r="I556" s="4">
        <f t="shared" ca="1" si="96"/>
        <v>49.641510254492303</v>
      </c>
      <c r="J556" s="5">
        <f ca="1">INDEX(Table2[NationalID],RANDBETWEEN(1,COUNT(Table2[NationalID])))</f>
        <v>5157351469</v>
      </c>
      <c r="K556" s="5">
        <f ca="1">INDEX(Table4[PhoneNumber],RANDBETWEEN(1,COUNT(Table4[PhoneNumber])))</f>
        <v>9506338204</v>
      </c>
      <c r="L556" s="3">
        <f t="shared" ca="1" si="97"/>
        <v>0.12</v>
      </c>
      <c r="M556" s="5">
        <f t="shared" ca="1" si="98"/>
        <v>27284</v>
      </c>
    </row>
    <row r="557" spans="1:13" x14ac:dyDescent="0.3">
      <c r="A557" s="8" t="str">
        <f t="shared" ca="1" si="88"/>
        <v>9F440E1D-4AEE-8475-60BB-0A7F794EF567</v>
      </c>
      <c r="B557" s="1">
        <f t="shared" ca="1" si="89"/>
        <v>44762.193125842161</v>
      </c>
      <c r="C557" s="1">
        <f t="shared" ca="1" si="90"/>
        <v>44762.193987918836</v>
      </c>
      <c r="D557" s="1">
        <f t="shared" ca="1" si="91"/>
        <v>44762.205109330993</v>
      </c>
      <c r="E557" s="2" t="str">
        <f t="shared" ca="1" si="92"/>
        <v>Done</v>
      </c>
      <c r="F557" s="4">
        <f t="shared" ca="1" si="93"/>
        <v>30.931374667634437</v>
      </c>
      <c r="G557" s="4">
        <f t="shared" ca="1" si="94"/>
        <v>45.461930474279015</v>
      </c>
      <c r="H557" s="4">
        <f t="shared" ca="1" si="95"/>
        <v>26.602067682970674</v>
      </c>
      <c r="I557" s="4">
        <f t="shared" ca="1" si="96"/>
        <v>57.766113030322444</v>
      </c>
      <c r="J557" s="5">
        <f ca="1">INDEX(Table2[NationalID],RANDBETWEEN(1,COUNT(Table2[NationalID])))</f>
        <v>1503057129</v>
      </c>
      <c r="K557" s="5">
        <f ca="1">INDEX(Table4[PhoneNumber],RANDBETWEEN(1,COUNT(Table4[PhoneNumber])))</f>
        <v>9354972004</v>
      </c>
      <c r="L557" s="3">
        <f t="shared" ca="1" si="97"/>
        <v>0.12</v>
      </c>
      <c r="M557" s="5">
        <f t="shared" ca="1" si="98"/>
        <v>728773</v>
      </c>
    </row>
    <row r="558" spans="1:13" x14ac:dyDescent="0.3">
      <c r="A558" s="8" t="str">
        <f t="shared" ca="1" si="88"/>
        <v>C1D01C75-A94F-9FE7-9F95-406BEF54596A</v>
      </c>
      <c r="B558" s="1">
        <f t="shared" ca="1" si="89"/>
        <v>44397.847940938198</v>
      </c>
      <c r="C558" s="1">
        <f t="shared" ca="1" si="90"/>
        <v>44397.848117810878</v>
      </c>
      <c r="D558" s="1">
        <f t="shared" ca="1" si="91"/>
        <v>44397.888091171641</v>
      </c>
      <c r="E558" s="2" t="str">
        <f t="shared" ca="1" si="92"/>
        <v>Done</v>
      </c>
      <c r="F558" s="4">
        <f t="shared" ca="1" si="93"/>
        <v>38.09849622190864</v>
      </c>
      <c r="G558" s="4">
        <f t="shared" ca="1" si="94"/>
        <v>51.974288628503437</v>
      </c>
      <c r="H558" s="4">
        <f t="shared" ca="1" si="95"/>
        <v>34.072911300208048</v>
      </c>
      <c r="I558" s="4">
        <f t="shared" ca="1" si="96"/>
        <v>50.665634034415518</v>
      </c>
      <c r="J558" s="5">
        <f ca="1">INDEX(Table2[NationalID],RANDBETWEEN(1,COUNT(Table2[NationalID])))</f>
        <v>5319887255</v>
      </c>
      <c r="K558" s="5">
        <f ca="1">INDEX(Table4[PhoneNumber],RANDBETWEEN(1,COUNT(Table4[PhoneNumber])))</f>
        <v>9053401209</v>
      </c>
      <c r="L558" s="3">
        <f t="shared" ca="1" si="97"/>
        <v>0.12</v>
      </c>
      <c r="M558" s="5">
        <f t="shared" ca="1" si="98"/>
        <v>375958</v>
      </c>
    </row>
    <row r="559" spans="1:13" x14ac:dyDescent="0.3">
      <c r="A559" s="8" t="str">
        <f t="shared" ca="1" si="88"/>
        <v>E8F1EAD7-5490-69CA-F4D9-7EA94F5C3BC7</v>
      </c>
      <c r="B559" s="1">
        <f t="shared" ca="1" si="89"/>
        <v>44053.024141150025</v>
      </c>
      <c r="C559" s="1" t="str">
        <f t="shared" ca="1" si="90"/>
        <v/>
      </c>
      <c r="D559" s="1" t="str">
        <f t="shared" ca="1" si="91"/>
        <v/>
      </c>
      <c r="E559" s="2" t="str">
        <f t="shared" ca="1" si="92"/>
        <v>Canceled</v>
      </c>
      <c r="F559" s="4">
        <f t="shared" ca="1" si="93"/>
        <v>36.185022097294691</v>
      </c>
      <c r="G559" s="4">
        <f t="shared" ca="1" si="94"/>
        <v>54.13678224539747</v>
      </c>
      <c r="H559" s="4">
        <f t="shared" ca="1" si="95"/>
        <v>26.210058162784975</v>
      </c>
      <c r="I559" s="4">
        <f t="shared" ca="1" si="96"/>
        <v>48.730039013935851</v>
      </c>
      <c r="J559" s="5">
        <f ca="1">INDEX(Table2[NationalID],RANDBETWEEN(1,COUNT(Table2[NationalID])))</f>
        <v>5157351469</v>
      </c>
      <c r="K559" s="5">
        <f ca="1">INDEX(Table4[PhoneNumber],RANDBETWEEN(1,COUNT(Table4[PhoneNumber])))</f>
        <v>9899427167</v>
      </c>
      <c r="L559" s="3">
        <f t="shared" ca="1" si="97"/>
        <v>0.09</v>
      </c>
      <c r="M559" s="5">
        <f t="shared" ca="1" si="98"/>
        <v>587385</v>
      </c>
    </row>
    <row r="560" spans="1:13" x14ac:dyDescent="0.3">
      <c r="A560" s="8" t="str">
        <f t="shared" ca="1" si="88"/>
        <v>95AE4157-908D-C9E0-F430-DEA61C138D48</v>
      </c>
      <c r="B560" s="1">
        <f t="shared" ca="1" si="89"/>
        <v>44750.251596175171</v>
      </c>
      <c r="C560" s="1">
        <f t="shared" ca="1" si="90"/>
        <v>44750.252557765503</v>
      </c>
      <c r="D560" s="1">
        <f t="shared" ca="1" si="91"/>
        <v>44750.274387328616</v>
      </c>
      <c r="E560" s="2" t="str">
        <f t="shared" ca="1" si="92"/>
        <v>Done</v>
      </c>
      <c r="F560" s="4">
        <f t="shared" ca="1" si="93"/>
        <v>32.973542604751586</v>
      </c>
      <c r="G560" s="4">
        <f t="shared" ca="1" si="94"/>
        <v>49.309977618206531</v>
      </c>
      <c r="H560" s="4">
        <f t="shared" ca="1" si="95"/>
        <v>34.781331796810505</v>
      </c>
      <c r="I560" s="4">
        <f t="shared" ca="1" si="96"/>
        <v>51.601949636354249</v>
      </c>
      <c r="J560" s="5">
        <f ca="1">INDEX(Table2[NationalID],RANDBETWEEN(1,COUNT(Table2[NationalID])))</f>
        <v>2533302162</v>
      </c>
      <c r="K560" s="5">
        <f ca="1">INDEX(Table4[PhoneNumber],RANDBETWEEN(1,COUNT(Table4[PhoneNumber])))</f>
        <v>9804839039</v>
      </c>
      <c r="L560" s="3">
        <f t="shared" ca="1" si="97"/>
        <v>0.12</v>
      </c>
      <c r="M560" s="5">
        <f t="shared" ca="1" si="98"/>
        <v>55507</v>
      </c>
    </row>
    <row r="561" spans="1:13" x14ac:dyDescent="0.3">
      <c r="A561" s="8" t="str">
        <f t="shared" ca="1" si="88"/>
        <v>382D83F7-4DE8-BA11-200C-B8253F879AB0</v>
      </c>
      <c r="B561" s="1">
        <f t="shared" ca="1" si="89"/>
        <v>44035.396691226706</v>
      </c>
      <c r="C561" s="1">
        <f t="shared" ca="1" si="90"/>
        <v>44035.400819288392</v>
      </c>
      <c r="D561" s="1">
        <f t="shared" ca="1" si="91"/>
        <v>44035.409521577116</v>
      </c>
      <c r="E561" s="2" t="str">
        <f t="shared" ca="1" si="92"/>
        <v>Done</v>
      </c>
      <c r="F561" s="4">
        <f t="shared" ca="1" si="93"/>
        <v>29.692059680604959</v>
      </c>
      <c r="G561" s="4">
        <f t="shared" ca="1" si="94"/>
        <v>51.076775741752982</v>
      </c>
      <c r="H561" s="4">
        <f t="shared" ca="1" si="95"/>
        <v>32.962414629566098</v>
      </c>
      <c r="I561" s="4">
        <f t="shared" ca="1" si="96"/>
        <v>60.129320810243563</v>
      </c>
      <c r="J561" s="5">
        <f ca="1">INDEX(Table2[NationalID],RANDBETWEEN(1,COUNT(Table2[NationalID])))</f>
        <v>6890709464</v>
      </c>
      <c r="K561" s="5">
        <f ca="1">INDEX(Table4[PhoneNumber],RANDBETWEEN(1,COUNT(Table4[PhoneNumber])))</f>
        <v>9467995317</v>
      </c>
      <c r="L561" s="3">
        <f t="shared" ca="1" si="97"/>
        <v>0.09</v>
      </c>
      <c r="M561" s="5">
        <f t="shared" ca="1" si="98"/>
        <v>261699</v>
      </c>
    </row>
    <row r="562" spans="1:13" x14ac:dyDescent="0.3">
      <c r="A562" s="8" t="str">
        <f t="shared" ca="1" si="88"/>
        <v>AF2FB4D0-1AF7-AA59-2809-7E25D8D8B99C</v>
      </c>
      <c r="B562" s="1">
        <f t="shared" ca="1" si="89"/>
        <v>44558.476128690083</v>
      </c>
      <c r="C562" s="1">
        <f t="shared" ca="1" si="90"/>
        <v>44558.477952241978</v>
      </c>
      <c r="D562" s="1">
        <f t="shared" ca="1" si="91"/>
        <v>44558.507402630144</v>
      </c>
      <c r="E562" s="2" t="str">
        <f t="shared" ca="1" si="92"/>
        <v>Done</v>
      </c>
      <c r="F562" s="4">
        <f t="shared" ca="1" si="93"/>
        <v>26.324044161196142</v>
      </c>
      <c r="G562" s="4">
        <f t="shared" ca="1" si="94"/>
        <v>45.479552008631238</v>
      </c>
      <c r="H562" s="4">
        <f t="shared" ca="1" si="95"/>
        <v>38.602047957783853</v>
      </c>
      <c r="I562" s="4">
        <f t="shared" ca="1" si="96"/>
        <v>59.134999911063304</v>
      </c>
      <c r="J562" s="5">
        <f ca="1">INDEX(Table2[NationalID],RANDBETWEEN(1,COUNT(Table2[NationalID])))</f>
        <v>4914768620</v>
      </c>
      <c r="K562" s="5">
        <f ca="1">INDEX(Table4[PhoneNumber],RANDBETWEEN(1,COUNT(Table4[PhoneNumber])))</f>
        <v>9507104103</v>
      </c>
      <c r="L562" s="3">
        <f t="shared" ca="1" si="97"/>
        <v>0.12</v>
      </c>
      <c r="M562" s="5">
        <f t="shared" ca="1" si="98"/>
        <v>198180</v>
      </c>
    </row>
    <row r="563" spans="1:13" x14ac:dyDescent="0.3">
      <c r="A563" s="8" t="str">
        <f t="shared" ca="1" si="88"/>
        <v>20317497-0719-553F-29EE-611D08471C0A</v>
      </c>
      <c r="B563" s="1">
        <f t="shared" ca="1" si="89"/>
        <v>43832.172599206002</v>
      </c>
      <c r="C563" s="1">
        <f t="shared" ca="1" si="90"/>
        <v>43832.176342632636</v>
      </c>
      <c r="D563" s="1">
        <f t="shared" ca="1" si="91"/>
        <v>43832.212332473922</v>
      </c>
      <c r="E563" s="2" t="str">
        <f t="shared" ca="1" si="92"/>
        <v>Done</v>
      </c>
      <c r="F563" s="4">
        <f t="shared" ca="1" si="93"/>
        <v>30.004665416754058</v>
      </c>
      <c r="G563" s="4">
        <f t="shared" ca="1" si="94"/>
        <v>62.170127350672871</v>
      </c>
      <c r="H563" s="4">
        <f t="shared" ca="1" si="95"/>
        <v>39.000485961608383</v>
      </c>
      <c r="I563" s="4">
        <f t="shared" ca="1" si="96"/>
        <v>56.484048641847025</v>
      </c>
      <c r="J563" s="5">
        <f ca="1">INDEX(Table2[NationalID],RANDBETWEEN(1,COUNT(Table2[NationalID])))</f>
        <v>1503057129</v>
      </c>
      <c r="K563" s="5">
        <f ca="1">INDEX(Table4[PhoneNumber],RANDBETWEEN(1,COUNT(Table4[PhoneNumber])))</f>
        <v>9068359429</v>
      </c>
      <c r="L563" s="3">
        <f t="shared" ca="1" si="97"/>
        <v>0.09</v>
      </c>
      <c r="M563" s="5">
        <f t="shared" ca="1" si="98"/>
        <v>890986</v>
      </c>
    </row>
    <row r="564" spans="1:13" x14ac:dyDescent="0.3">
      <c r="A564" s="8" t="str">
        <f t="shared" ca="1" si="88"/>
        <v>779352BE-C346-BA48-358D-23DAFD899478</v>
      </c>
      <c r="B564" s="1">
        <f t="shared" ca="1" si="89"/>
        <v>44706.41808438953</v>
      </c>
      <c r="C564" s="1">
        <f t="shared" ca="1" si="90"/>
        <v>44706.4181568391</v>
      </c>
      <c r="D564" s="1">
        <f t="shared" ca="1" si="91"/>
        <v>44706.444508681947</v>
      </c>
      <c r="E564" s="2" t="str">
        <f t="shared" ca="1" si="92"/>
        <v>Done</v>
      </c>
      <c r="F564" s="4">
        <f t="shared" ca="1" si="93"/>
        <v>28.95547272330602</v>
      </c>
      <c r="G564" s="4">
        <f t="shared" ca="1" si="94"/>
        <v>48.510773283617027</v>
      </c>
      <c r="H564" s="4">
        <f t="shared" ca="1" si="95"/>
        <v>37.324265530891196</v>
      </c>
      <c r="I564" s="4">
        <f t="shared" ca="1" si="96"/>
        <v>53.154829306074255</v>
      </c>
      <c r="J564" s="5">
        <f ca="1">INDEX(Table2[NationalID],RANDBETWEEN(1,COUNT(Table2[NationalID])))</f>
        <v>6458683007</v>
      </c>
      <c r="K564" s="5">
        <f ca="1">INDEX(Table4[PhoneNumber],RANDBETWEEN(1,COUNT(Table4[PhoneNumber])))</f>
        <v>9649655552</v>
      </c>
      <c r="L564" s="3">
        <f t="shared" ca="1" si="97"/>
        <v>0.12</v>
      </c>
      <c r="M564" s="5">
        <f t="shared" ca="1" si="98"/>
        <v>792861</v>
      </c>
    </row>
    <row r="565" spans="1:13" x14ac:dyDescent="0.3">
      <c r="A565" s="8" t="str">
        <f t="shared" ca="1" si="88"/>
        <v>334B982E-BDAD-8208-9BDF-488BA53F9407</v>
      </c>
      <c r="B565" s="1">
        <f t="shared" ca="1" si="89"/>
        <v>43987.419868839279</v>
      </c>
      <c r="C565" s="1">
        <f t="shared" ca="1" si="90"/>
        <v>43987.422737030996</v>
      </c>
      <c r="D565" s="1">
        <f t="shared" ca="1" si="91"/>
        <v>43987.433472836346</v>
      </c>
      <c r="E565" s="2" t="str">
        <f t="shared" ca="1" si="92"/>
        <v>Done</v>
      </c>
      <c r="F565" s="4">
        <f t="shared" ca="1" si="93"/>
        <v>39.458094722830857</v>
      </c>
      <c r="G565" s="4">
        <f t="shared" ca="1" si="94"/>
        <v>52.259445810075064</v>
      </c>
      <c r="H565" s="4">
        <f t="shared" ca="1" si="95"/>
        <v>28.93024471624615</v>
      </c>
      <c r="I565" s="4">
        <f t="shared" ca="1" si="96"/>
        <v>49.803835003260239</v>
      </c>
      <c r="J565" s="5">
        <f ca="1">INDEX(Table2[NationalID],RANDBETWEEN(1,COUNT(Table2[NationalID])))</f>
        <v>8822274892</v>
      </c>
      <c r="K565" s="5">
        <f ca="1">INDEX(Table4[PhoneNumber],RANDBETWEEN(1,COUNT(Table4[PhoneNumber])))</f>
        <v>9187753081</v>
      </c>
      <c r="L565" s="3">
        <f t="shared" ca="1" si="97"/>
        <v>0.09</v>
      </c>
      <c r="M565" s="5">
        <f t="shared" ca="1" si="98"/>
        <v>884662</v>
      </c>
    </row>
    <row r="566" spans="1:13" x14ac:dyDescent="0.3">
      <c r="A566" s="8" t="str">
        <f t="shared" ca="1" si="88"/>
        <v>3A7511CA-5E97-2378-8054-1DA8DD508791</v>
      </c>
      <c r="B566" s="1">
        <f t="shared" ca="1" si="89"/>
        <v>44383.12001987722</v>
      </c>
      <c r="C566" s="1" t="str">
        <f t="shared" ca="1" si="90"/>
        <v/>
      </c>
      <c r="D566" s="1" t="str">
        <f t="shared" ca="1" si="91"/>
        <v/>
      </c>
      <c r="E566" s="2" t="str">
        <f t="shared" ca="1" si="92"/>
        <v>Canceled</v>
      </c>
      <c r="F566" s="4">
        <f t="shared" ca="1" si="93"/>
        <v>28.71656712294865</v>
      </c>
      <c r="G566" s="4">
        <f t="shared" ca="1" si="94"/>
        <v>45.687741434444078</v>
      </c>
      <c r="H566" s="4">
        <f t="shared" ca="1" si="95"/>
        <v>25.864046476615343</v>
      </c>
      <c r="I566" s="4">
        <f t="shared" ca="1" si="96"/>
        <v>47.006546799791813</v>
      </c>
      <c r="J566" s="5">
        <f ca="1">INDEX(Table2[NationalID],RANDBETWEEN(1,COUNT(Table2[NationalID])))</f>
        <v>2759510658</v>
      </c>
      <c r="K566" s="5">
        <f ca="1">INDEX(Table4[PhoneNumber],RANDBETWEEN(1,COUNT(Table4[PhoneNumber])))</f>
        <v>9504654003</v>
      </c>
      <c r="L566" s="3">
        <f t="shared" ca="1" si="97"/>
        <v>0.12</v>
      </c>
      <c r="M566" s="5">
        <f t="shared" ca="1" si="98"/>
        <v>275351</v>
      </c>
    </row>
    <row r="567" spans="1:13" x14ac:dyDescent="0.3">
      <c r="A567" s="8" t="str">
        <f t="shared" ca="1" si="88"/>
        <v>842C5B54-8A74-B01F-0D47-B560478684FB</v>
      </c>
      <c r="B567" s="1">
        <f t="shared" ca="1" si="89"/>
        <v>44864.816025352753</v>
      </c>
      <c r="C567" s="1">
        <f t="shared" ca="1" si="90"/>
        <v>44864.820178294889</v>
      </c>
      <c r="D567" s="1">
        <f t="shared" ca="1" si="91"/>
        <v>44864.846861249127</v>
      </c>
      <c r="E567" s="2" t="str">
        <f t="shared" ca="1" si="92"/>
        <v>Done</v>
      </c>
      <c r="F567" s="4">
        <f t="shared" ca="1" si="93"/>
        <v>36.380079885143743</v>
      </c>
      <c r="G567" s="4">
        <f t="shared" ca="1" si="94"/>
        <v>45.202596105907382</v>
      </c>
      <c r="H567" s="4">
        <f t="shared" ca="1" si="95"/>
        <v>27.578884608717757</v>
      </c>
      <c r="I567" s="4">
        <f t="shared" ca="1" si="96"/>
        <v>47.409993471170992</v>
      </c>
      <c r="J567" s="5">
        <f ca="1">INDEX(Table2[NationalID],RANDBETWEEN(1,COUNT(Table2[NationalID])))</f>
        <v>3241277477</v>
      </c>
      <c r="K567" s="5">
        <f ca="1">INDEX(Table4[PhoneNumber],RANDBETWEEN(1,COUNT(Table4[PhoneNumber])))</f>
        <v>9588441985</v>
      </c>
      <c r="L567" s="3">
        <f t="shared" ca="1" si="97"/>
        <v>0.12</v>
      </c>
      <c r="M567" s="5">
        <f t="shared" ca="1" si="98"/>
        <v>165161</v>
      </c>
    </row>
    <row r="568" spans="1:13" x14ac:dyDescent="0.3">
      <c r="A568" s="8" t="str">
        <f t="shared" ca="1" si="88"/>
        <v>89F9E15C-5FC6-77ED-1CC0-80E823E782AB</v>
      </c>
      <c r="B568" s="1">
        <f t="shared" ca="1" si="89"/>
        <v>44043.048772668721</v>
      </c>
      <c r="C568" s="1">
        <f t="shared" ca="1" si="90"/>
        <v>44043.052042419004</v>
      </c>
      <c r="D568" s="1">
        <f t="shared" ca="1" si="91"/>
        <v>44043.060982453644</v>
      </c>
      <c r="E568" s="2" t="str">
        <f t="shared" ca="1" si="92"/>
        <v>Done</v>
      </c>
      <c r="F568" s="4">
        <f t="shared" ca="1" si="93"/>
        <v>28.311978869169753</v>
      </c>
      <c r="G568" s="4">
        <f t="shared" ca="1" si="94"/>
        <v>47.1714119173811</v>
      </c>
      <c r="H568" s="4">
        <f t="shared" ca="1" si="95"/>
        <v>30.133183573989875</v>
      </c>
      <c r="I568" s="4">
        <f t="shared" ca="1" si="96"/>
        <v>44.498183190006721</v>
      </c>
      <c r="J568" s="5">
        <f ca="1">INDEX(Table2[NationalID],RANDBETWEEN(1,COUNT(Table2[NationalID])))</f>
        <v>8125817510</v>
      </c>
      <c r="K568" s="5">
        <f ca="1">INDEX(Table4[PhoneNumber],RANDBETWEEN(1,COUNT(Table4[PhoneNumber])))</f>
        <v>9280200083</v>
      </c>
      <c r="L568" s="3">
        <f t="shared" ca="1" si="97"/>
        <v>0.09</v>
      </c>
      <c r="M568" s="5">
        <f t="shared" ca="1" si="98"/>
        <v>205769</v>
      </c>
    </row>
    <row r="569" spans="1:13" x14ac:dyDescent="0.3">
      <c r="A569" s="8" t="str">
        <f t="shared" ca="1" si="88"/>
        <v>66FDB05B-6EB8-67F0-3FC6-BC577EABF75F</v>
      </c>
      <c r="B569" s="1">
        <f t="shared" ca="1" si="89"/>
        <v>43908.875504362484</v>
      </c>
      <c r="C569" s="1">
        <f t="shared" ca="1" si="90"/>
        <v>43908.877850593432</v>
      </c>
      <c r="D569" s="1">
        <f t="shared" ca="1" si="91"/>
        <v>43908.897147053365</v>
      </c>
      <c r="E569" s="2" t="str">
        <f t="shared" ca="1" si="92"/>
        <v>Done</v>
      </c>
      <c r="F569" s="4">
        <f t="shared" ca="1" si="93"/>
        <v>36.755255865250291</v>
      </c>
      <c r="G569" s="4">
        <f t="shared" ca="1" si="94"/>
        <v>55.791715949729479</v>
      </c>
      <c r="H569" s="4">
        <f t="shared" ca="1" si="95"/>
        <v>37.205088131789708</v>
      </c>
      <c r="I569" s="4">
        <f t="shared" ca="1" si="96"/>
        <v>60.726852146290298</v>
      </c>
      <c r="J569" s="5">
        <f ca="1">INDEX(Table2[NationalID],RANDBETWEEN(1,COUNT(Table2[NationalID])))</f>
        <v>1519772513</v>
      </c>
      <c r="K569" s="5">
        <f ca="1">INDEX(Table4[PhoneNumber],RANDBETWEEN(1,COUNT(Table4[PhoneNumber])))</f>
        <v>9163319564</v>
      </c>
      <c r="L569" s="3">
        <f t="shared" ca="1" si="97"/>
        <v>0.09</v>
      </c>
      <c r="M569" s="5">
        <f t="shared" ca="1" si="98"/>
        <v>96515</v>
      </c>
    </row>
    <row r="570" spans="1:13" x14ac:dyDescent="0.3">
      <c r="A570" s="8" t="str">
        <f t="shared" ca="1" si="88"/>
        <v>145FB50E-08C6-8BEC-10BA-C719E3835070</v>
      </c>
      <c r="B570" s="1">
        <f t="shared" ca="1" si="89"/>
        <v>44396.296899358778</v>
      </c>
      <c r="C570" s="1">
        <f t="shared" ca="1" si="90"/>
        <v>44396.297969135783</v>
      </c>
      <c r="D570" s="1">
        <f t="shared" ca="1" si="91"/>
        <v>44396.328915200931</v>
      </c>
      <c r="E570" s="2" t="str">
        <f t="shared" ca="1" si="92"/>
        <v>Done</v>
      </c>
      <c r="F570" s="4">
        <f t="shared" ca="1" si="93"/>
        <v>37.231720877203813</v>
      </c>
      <c r="G570" s="4">
        <f t="shared" ca="1" si="94"/>
        <v>58.961164662200446</v>
      </c>
      <c r="H570" s="4">
        <f t="shared" ca="1" si="95"/>
        <v>32.641497201677886</v>
      </c>
      <c r="I570" s="4">
        <f t="shared" ca="1" si="96"/>
        <v>60.837104140249664</v>
      </c>
      <c r="J570" s="5">
        <f ca="1">INDEX(Table2[NationalID],RANDBETWEEN(1,COUNT(Table2[NationalID])))</f>
        <v>1503057129</v>
      </c>
      <c r="K570" s="5">
        <f ca="1">INDEX(Table4[PhoneNumber],RANDBETWEEN(1,COUNT(Table4[PhoneNumber])))</f>
        <v>9034532400</v>
      </c>
      <c r="L570" s="3">
        <f t="shared" ca="1" si="97"/>
        <v>0.12</v>
      </c>
      <c r="M570" s="5">
        <f t="shared" ca="1" si="98"/>
        <v>282912</v>
      </c>
    </row>
    <row r="571" spans="1:13" x14ac:dyDescent="0.3">
      <c r="A571" s="8" t="str">
        <f t="shared" ca="1" si="88"/>
        <v>9BC88BA0-F611-F791-3821-3F308B192270</v>
      </c>
      <c r="B571" s="1">
        <f t="shared" ca="1" si="89"/>
        <v>44682.142984696678</v>
      </c>
      <c r="C571" s="1">
        <f t="shared" ca="1" si="90"/>
        <v>44682.144828482749</v>
      </c>
      <c r="D571" s="1">
        <f t="shared" ca="1" si="91"/>
        <v>44682.185200685686</v>
      </c>
      <c r="E571" s="2" t="str">
        <f t="shared" ca="1" si="92"/>
        <v>Done</v>
      </c>
      <c r="F571" s="4">
        <f t="shared" ca="1" si="93"/>
        <v>34.41968263472566</v>
      </c>
      <c r="G571" s="4">
        <f t="shared" ca="1" si="94"/>
        <v>55.083335379743687</v>
      </c>
      <c r="H571" s="4">
        <f t="shared" ca="1" si="95"/>
        <v>39.011227659882849</v>
      </c>
      <c r="I571" s="4">
        <f t="shared" ca="1" si="96"/>
        <v>49.150746517113909</v>
      </c>
      <c r="J571" s="5">
        <f ca="1">INDEX(Table2[NationalID],RANDBETWEEN(1,COUNT(Table2[NationalID])))</f>
        <v>8011532902</v>
      </c>
      <c r="K571" s="5">
        <f ca="1">INDEX(Table4[PhoneNumber],RANDBETWEEN(1,COUNT(Table4[PhoneNumber])))</f>
        <v>9318568718</v>
      </c>
      <c r="L571" s="3">
        <f t="shared" ca="1" si="97"/>
        <v>0.12</v>
      </c>
      <c r="M571" s="5">
        <f t="shared" ca="1" si="98"/>
        <v>419632</v>
      </c>
    </row>
    <row r="572" spans="1:13" x14ac:dyDescent="0.3">
      <c r="A572" s="8" t="str">
        <f t="shared" ca="1" si="88"/>
        <v>5783A71E-7AE3-CE4D-307E-DD80984ADE53</v>
      </c>
      <c r="B572" s="1">
        <f t="shared" ca="1" si="89"/>
        <v>44244.119758950736</v>
      </c>
      <c r="C572" s="1">
        <f t="shared" ca="1" si="90"/>
        <v>44244.122347717072</v>
      </c>
      <c r="D572" s="1">
        <f t="shared" ca="1" si="91"/>
        <v>44244.131667177091</v>
      </c>
      <c r="E572" s="2" t="str">
        <f t="shared" ca="1" si="92"/>
        <v>Done</v>
      </c>
      <c r="F572" s="4">
        <f t="shared" ca="1" si="93"/>
        <v>33.644715822171833</v>
      </c>
      <c r="G572" s="4">
        <f t="shared" ca="1" si="94"/>
        <v>46.506337701235346</v>
      </c>
      <c r="H572" s="4">
        <f t="shared" ca="1" si="95"/>
        <v>36.216321391173182</v>
      </c>
      <c r="I572" s="4">
        <f t="shared" ca="1" si="96"/>
        <v>46.952857422724982</v>
      </c>
      <c r="J572" s="5">
        <f ca="1">INDEX(Table2[NationalID],RANDBETWEEN(1,COUNT(Table2[NationalID])))</f>
        <v>1503057129</v>
      </c>
      <c r="K572" s="5">
        <f ca="1">INDEX(Table4[PhoneNumber],RANDBETWEEN(1,COUNT(Table4[PhoneNumber])))</f>
        <v>9506338204</v>
      </c>
      <c r="L572" s="3">
        <f t="shared" ca="1" si="97"/>
        <v>0.12</v>
      </c>
      <c r="M572" s="5">
        <f t="shared" ca="1" si="98"/>
        <v>28171</v>
      </c>
    </row>
    <row r="573" spans="1:13" x14ac:dyDescent="0.3">
      <c r="A573" s="8" t="str">
        <f t="shared" ca="1" si="88"/>
        <v>0E6F9393-8859-1A1E-8E1A-E2C4AAC5151C</v>
      </c>
      <c r="B573" s="1">
        <f t="shared" ca="1" si="89"/>
        <v>44785.114961516112</v>
      </c>
      <c r="C573" s="1">
        <f t="shared" ca="1" si="90"/>
        <v>44785.118899135923</v>
      </c>
      <c r="D573" s="1">
        <f t="shared" ca="1" si="91"/>
        <v>44785.157566041409</v>
      </c>
      <c r="E573" s="2" t="str">
        <f t="shared" ca="1" si="92"/>
        <v>Done</v>
      </c>
      <c r="F573" s="4">
        <f t="shared" ca="1" si="93"/>
        <v>25.750757880866992</v>
      </c>
      <c r="G573" s="4">
        <f t="shared" ca="1" si="94"/>
        <v>54.36018051021972</v>
      </c>
      <c r="H573" s="4">
        <f t="shared" ca="1" si="95"/>
        <v>25.089599050187957</v>
      </c>
      <c r="I573" s="4">
        <f t="shared" ca="1" si="96"/>
        <v>51.63205865264824</v>
      </c>
      <c r="J573" s="5">
        <f ca="1">INDEX(Table2[NationalID],RANDBETWEEN(1,COUNT(Table2[NationalID])))</f>
        <v>1503057129</v>
      </c>
      <c r="K573" s="5">
        <f ca="1">INDEX(Table4[PhoneNumber],RANDBETWEEN(1,COUNT(Table4[PhoneNumber])))</f>
        <v>9024143219</v>
      </c>
      <c r="L573" s="3">
        <f t="shared" ca="1" si="97"/>
        <v>0.12</v>
      </c>
      <c r="M573" s="5">
        <f t="shared" ca="1" si="98"/>
        <v>211969</v>
      </c>
    </row>
    <row r="574" spans="1:13" x14ac:dyDescent="0.3">
      <c r="A574" s="8" t="str">
        <f t="shared" ca="1" si="88"/>
        <v>0597DA6A-0889-D2C3-D408-E50E55D2C426</v>
      </c>
      <c r="B574" s="1">
        <f t="shared" ca="1" si="89"/>
        <v>44621.716159782132</v>
      </c>
      <c r="C574" s="1">
        <f t="shared" ca="1" si="90"/>
        <v>44621.720013776954</v>
      </c>
      <c r="D574" s="1">
        <f t="shared" ca="1" si="91"/>
        <v>44621.730468775961</v>
      </c>
      <c r="E574" s="2" t="str">
        <f t="shared" ca="1" si="92"/>
        <v>Done</v>
      </c>
      <c r="F574" s="4">
        <f t="shared" ca="1" si="93"/>
        <v>32.166523734092557</v>
      </c>
      <c r="G574" s="4">
        <f t="shared" ca="1" si="94"/>
        <v>44.974419969988446</v>
      </c>
      <c r="H574" s="4">
        <f t="shared" ca="1" si="95"/>
        <v>31.500855619656949</v>
      </c>
      <c r="I574" s="4">
        <f t="shared" ca="1" si="96"/>
        <v>50.322435681254575</v>
      </c>
      <c r="J574" s="5">
        <f ca="1">INDEX(Table2[NationalID],RANDBETWEEN(1,COUNT(Table2[NationalID])))</f>
        <v>9657531542</v>
      </c>
      <c r="K574" s="5">
        <f ca="1">INDEX(Table4[PhoneNumber],RANDBETWEEN(1,COUNT(Table4[PhoneNumber])))</f>
        <v>9998868094</v>
      </c>
      <c r="L574" s="3">
        <f t="shared" ca="1" si="97"/>
        <v>0.12</v>
      </c>
      <c r="M574" s="5">
        <f t="shared" ca="1" si="98"/>
        <v>68234</v>
      </c>
    </row>
    <row r="575" spans="1:13" x14ac:dyDescent="0.3">
      <c r="A575" s="8" t="str">
        <f t="shared" ca="1" si="88"/>
        <v>E3D9BF56-D90E-F526-ED90-A681FE83CF54</v>
      </c>
      <c r="B575" s="1">
        <f t="shared" ca="1" si="89"/>
        <v>44709.387018072302</v>
      </c>
      <c r="C575" s="1">
        <f t="shared" ca="1" si="90"/>
        <v>44709.389491839815</v>
      </c>
      <c r="D575" s="1">
        <f t="shared" ca="1" si="91"/>
        <v>44709.41322447062</v>
      </c>
      <c r="E575" s="2" t="str">
        <f t="shared" ca="1" si="92"/>
        <v>Done</v>
      </c>
      <c r="F575" s="4">
        <f t="shared" ca="1" si="93"/>
        <v>28.757688619623814</v>
      </c>
      <c r="G575" s="4">
        <f t="shared" ca="1" si="94"/>
        <v>47.230072654275048</v>
      </c>
      <c r="H575" s="4">
        <f t="shared" ca="1" si="95"/>
        <v>31.645413232348218</v>
      </c>
      <c r="I575" s="4">
        <f t="shared" ca="1" si="96"/>
        <v>62.680231276150764</v>
      </c>
      <c r="J575" s="5">
        <f ca="1">INDEX(Table2[NationalID],RANDBETWEEN(1,COUNT(Table2[NationalID])))</f>
        <v>9538425360</v>
      </c>
      <c r="K575" s="5">
        <f ca="1">INDEX(Table4[PhoneNumber],RANDBETWEEN(1,COUNT(Table4[PhoneNumber])))</f>
        <v>9678140877</v>
      </c>
      <c r="L575" s="3">
        <f t="shared" ca="1" si="97"/>
        <v>0.12</v>
      </c>
      <c r="M575" s="5">
        <f t="shared" ca="1" si="98"/>
        <v>1469386</v>
      </c>
    </row>
    <row r="576" spans="1:13" x14ac:dyDescent="0.3">
      <c r="A576" s="8" t="str">
        <f t="shared" ca="1" si="88"/>
        <v>469F4AEB-A393-0432-CFE1-6CB79D75A66E</v>
      </c>
      <c r="B576" s="1">
        <f t="shared" ca="1" si="89"/>
        <v>44507.917222606025</v>
      </c>
      <c r="C576" s="1" t="str">
        <f t="shared" ca="1" si="90"/>
        <v/>
      </c>
      <c r="D576" s="1" t="str">
        <f t="shared" ca="1" si="91"/>
        <v/>
      </c>
      <c r="E576" s="2" t="str">
        <f t="shared" ca="1" si="92"/>
        <v>Canceled</v>
      </c>
      <c r="F576" s="4">
        <f t="shared" ca="1" si="93"/>
        <v>31.444227728902067</v>
      </c>
      <c r="G576" s="4">
        <f t="shared" ca="1" si="94"/>
        <v>60.146060820753654</v>
      </c>
      <c r="H576" s="4">
        <f t="shared" ca="1" si="95"/>
        <v>26.100615359610014</v>
      </c>
      <c r="I576" s="4">
        <f t="shared" ca="1" si="96"/>
        <v>61.310791487593249</v>
      </c>
      <c r="J576" s="5">
        <f ca="1">INDEX(Table2[NationalID],RANDBETWEEN(1,COUNT(Table2[NationalID])))</f>
        <v>8011532902</v>
      </c>
      <c r="K576" s="5">
        <f ca="1">INDEX(Table4[PhoneNumber],RANDBETWEEN(1,COUNT(Table4[PhoneNumber])))</f>
        <v>9435326182</v>
      </c>
      <c r="L576" s="3">
        <f t="shared" ca="1" si="97"/>
        <v>0.12</v>
      </c>
      <c r="M576" s="5">
        <f t="shared" ca="1" si="98"/>
        <v>343283</v>
      </c>
    </row>
    <row r="577" spans="1:13" x14ac:dyDescent="0.3">
      <c r="A577" s="8" t="str">
        <f t="shared" ca="1" si="88"/>
        <v>08EA0F51-372B-6DC8-00E8-B433C907188B</v>
      </c>
      <c r="B577" s="1">
        <f t="shared" ca="1" si="89"/>
        <v>44045.822659999074</v>
      </c>
      <c r="C577" s="1">
        <f t="shared" ca="1" si="90"/>
        <v>44045.826253369953</v>
      </c>
      <c r="D577" s="1">
        <f t="shared" ca="1" si="91"/>
        <v>44045.855879558701</v>
      </c>
      <c r="E577" s="2" t="str">
        <f t="shared" ca="1" si="92"/>
        <v>Done</v>
      </c>
      <c r="F577" s="4">
        <f t="shared" ca="1" si="93"/>
        <v>35.498557616578815</v>
      </c>
      <c r="G577" s="4">
        <f t="shared" ca="1" si="94"/>
        <v>52.423804424706724</v>
      </c>
      <c r="H577" s="4">
        <f t="shared" ca="1" si="95"/>
        <v>38.281339230076469</v>
      </c>
      <c r="I577" s="4">
        <f t="shared" ca="1" si="96"/>
        <v>45.888922172884065</v>
      </c>
      <c r="J577" s="5">
        <f ca="1">INDEX(Table2[NationalID],RANDBETWEEN(1,COUNT(Table2[NationalID])))</f>
        <v>2468418955</v>
      </c>
      <c r="K577" s="5">
        <f ca="1">INDEX(Table4[PhoneNumber],RANDBETWEEN(1,COUNT(Table4[PhoneNumber])))</f>
        <v>9221855205</v>
      </c>
      <c r="L577" s="3">
        <f t="shared" ca="1" si="97"/>
        <v>0.09</v>
      </c>
      <c r="M577" s="5">
        <f t="shared" ca="1" si="98"/>
        <v>583247</v>
      </c>
    </row>
    <row r="578" spans="1:13" x14ac:dyDescent="0.3">
      <c r="A578" s="8" t="str">
        <f t="shared" ref="A578:A641" ca="1" si="9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4ACB40D7-E2D9-CD7E-DBD2-174D3691FC6B</v>
      </c>
      <c r="B578" s="1">
        <f t="shared" ref="B578:B641" ca="1" si="100">RAND()*(DATEVALUE("2022-12-31 23:59:59")-DATEVALUE("2020-01-01 00:00:00"))+DATEVALUE("2020-01-01 00:00:00")</f>
        <v>44381.218286540476</v>
      </c>
      <c r="C578" s="1">
        <f t="shared" ref="C578:C641" ca="1" si="101">IF(RAND() &gt;= 0.92, "", RAND()*0.00417+B578)</f>
        <v>44381.219518507787</v>
      </c>
      <c r="D578" s="1">
        <f t="shared" ref="D578:D641" ca="1" si="102">IF(C578="", "",RAND()*0.0417+C578)</f>
        <v>44381.230849258907</v>
      </c>
      <c r="E578" s="2" t="str">
        <f t="shared" ref="E578:E641" ca="1" si="103">IF(C578="", "Canceled", "Done")</f>
        <v>Done</v>
      </c>
      <c r="F578" s="4">
        <f t="shared" ref="F578:F641" ca="1" si="104">RAND()*14.43+25.04</f>
        <v>36.059692986858529</v>
      </c>
      <c r="G578" s="4">
        <f t="shared" ref="G578:G641" ca="1" si="105">RAND()*19.16+44.02</f>
        <v>62.659436681824758</v>
      </c>
      <c r="H578" s="4">
        <f t="shared" ref="H578:H641" ca="1" si="106">RAND()*14.43+25.04</f>
        <v>29.29800761765258</v>
      </c>
      <c r="I578" s="4">
        <f t="shared" ref="I578:I641" ca="1" si="107">RAND()*19.16+44.02</f>
        <v>50.037470781573241</v>
      </c>
      <c r="J578" s="5">
        <f ca="1">INDEX(Table2[NationalID],RANDBETWEEN(1,COUNT(Table2[NationalID])))</f>
        <v>3103512817</v>
      </c>
      <c r="K578" s="5">
        <f ca="1">INDEX(Table4[PhoneNumber],RANDBETWEEN(1,COUNT(Table4[PhoneNumber])))</f>
        <v>9093087778</v>
      </c>
      <c r="L578" s="3">
        <f t="shared" ref="L578:L641" ca="1" si="108">IF(B578&gt;=DATE(2021,1,1),0.12,0.09)</f>
        <v>0.12</v>
      </c>
      <c r="M578" s="5">
        <f t="shared" ref="M578:M641" ca="1" si="109">ROUND(SQRT(POWER(H578-F578, 2) + POWER(I578-G578, 2))*RANDBETWEEN(10000, 100000),0)</f>
        <v>157395</v>
      </c>
    </row>
    <row r="579" spans="1:13" x14ac:dyDescent="0.3">
      <c r="A579" s="8" t="str">
        <f t="shared" ca="1" si="99"/>
        <v>C821CF3B-D90D-B368-5973-294A295222A3</v>
      </c>
      <c r="B579" s="1">
        <f t="shared" ca="1" si="100"/>
        <v>44819.70465275192</v>
      </c>
      <c r="C579" s="1">
        <f t="shared" ca="1" si="101"/>
        <v>44819.708343505503</v>
      </c>
      <c r="D579" s="1">
        <f t="shared" ca="1" si="102"/>
        <v>44819.712757881964</v>
      </c>
      <c r="E579" s="2" t="str">
        <f t="shared" ca="1" si="103"/>
        <v>Done</v>
      </c>
      <c r="F579" s="4">
        <f t="shared" ca="1" si="104"/>
        <v>31.65208001712579</v>
      </c>
      <c r="G579" s="4">
        <f t="shared" ca="1" si="105"/>
        <v>59.473649738045012</v>
      </c>
      <c r="H579" s="4">
        <f t="shared" ca="1" si="106"/>
        <v>39.173926209037518</v>
      </c>
      <c r="I579" s="4">
        <f t="shared" ca="1" si="107"/>
        <v>54.560707167900318</v>
      </c>
      <c r="J579" s="5">
        <f ca="1">INDEX(Table2[NationalID],RANDBETWEEN(1,COUNT(Table2[NationalID])))</f>
        <v>7957409829</v>
      </c>
      <c r="K579" s="5">
        <f ca="1">INDEX(Table4[PhoneNumber],RANDBETWEEN(1,COUNT(Table4[PhoneNumber])))</f>
        <v>9998868094</v>
      </c>
      <c r="L579" s="3">
        <f t="shared" ca="1" si="108"/>
        <v>0.12</v>
      </c>
      <c r="M579" s="5">
        <f t="shared" ca="1" si="109"/>
        <v>646060</v>
      </c>
    </row>
    <row r="580" spans="1:13" x14ac:dyDescent="0.3">
      <c r="A580" s="8" t="str">
        <f t="shared" ca="1" si="99"/>
        <v>292D44B7-394D-DA77-620C-FC2CAE5EE6B1</v>
      </c>
      <c r="B580" s="1">
        <f t="shared" ca="1" si="100"/>
        <v>44434.870280917108</v>
      </c>
      <c r="C580" s="1">
        <f t="shared" ca="1" si="101"/>
        <v>44434.872372742211</v>
      </c>
      <c r="D580" s="1">
        <f t="shared" ca="1" si="102"/>
        <v>44434.900450781795</v>
      </c>
      <c r="E580" s="2" t="str">
        <f t="shared" ca="1" si="103"/>
        <v>Done</v>
      </c>
      <c r="F580" s="4">
        <f t="shared" ca="1" si="104"/>
        <v>27.725200873672211</v>
      </c>
      <c r="G580" s="4">
        <f t="shared" ca="1" si="105"/>
        <v>56.005118500091584</v>
      </c>
      <c r="H580" s="4">
        <f t="shared" ca="1" si="106"/>
        <v>35.672450865656906</v>
      </c>
      <c r="I580" s="4">
        <f t="shared" ca="1" si="107"/>
        <v>52.021219059419963</v>
      </c>
      <c r="J580" s="5">
        <f ca="1">INDEX(Table2[NationalID],RANDBETWEEN(1,COUNT(Table2[NationalID])))</f>
        <v>6742499790</v>
      </c>
      <c r="K580" s="5">
        <f ca="1">INDEX(Table4[PhoneNumber],RANDBETWEEN(1,COUNT(Table4[PhoneNumber])))</f>
        <v>9247978354</v>
      </c>
      <c r="L580" s="3">
        <f t="shared" ca="1" si="108"/>
        <v>0.12</v>
      </c>
      <c r="M580" s="5">
        <f t="shared" ca="1" si="109"/>
        <v>275925</v>
      </c>
    </row>
    <row r="581" spans="1:13" x14ac:dyDescent="0.3">
      <c r="A581" s="8" t="str">
        <f t="shared" ca="1" si="99"/>
        <v>C674FE9B-C624-8D18-3667-D28A97C6B10A</v>
      </c>
      <c r="B581" s="1">
        <f t="shared" ca="1" si="100"/>
        <v>44794.457202055994</v>
      </c>
      <c r="C581" s="1">
        <f t="shared" ca="1" si="101"/>
        <v>44794.458466166303</v>
      </c>
      <c r="D581" s="1">
        <f t="shared" ca="1" si="102"/>
        <v>44794.46876828379</v>
      </c>
      <c r="E581" s="2" t="str">
        <f t="shared" ca="1" si="103"/>
        <v>Done</v>
      </c>
      <c r="F581" s="4">
        <f t="shared" ca="1" si="104"/>
        <v>30.030091477567851</v>
      </c>
      <c r="G581" s="4">
        <f t="shared" ca="1" si="105"/>
        <v>52.544658067449113</v>
      </c>
      <c r="H581" s="4">
        <f t="shared" ca="1" si="106"/>
        <v>33.026541318221874</v>
      </c>
      <c r="I581" s="4">
        <f t="shared" ca="1" si="107"/>
        <v>56.208741457959547</v>
      </c>
      <c r="J581" s="5">
        <f ca="1">INDEX(Table2[NationalID],RANDBETWEEN(1,COUNT(Table2[NationalID])))</f>
        <v>4914768620</v>
      </c>
      <c r="K581" s="5">
        <f ca="1">INDEX(Table4[PhoneNumber],RANDBETWEEN(1,COUNT(Table4[PhoneNumber])))</f>
        <v>9772419322</v>
      </c>
      <c r="L581" s="3">
        <f t="shared" ca="1" si="108"/>
        <v>0.12</v>
      </c>
      <c r="M581" s="5">
        <f t="shared" ca="1" si="109"/>
        <v>203291</v>
      </c>
    </row>
    <row r="582" spans="1:13" x14ac:dyDescent="0.3">
      <c r="A582" s="8" t="str">
        <f t="shared" ca="1" si="99"/>
        <v>1E5E5F6B-2649-CAC1-4F62-BB04F769EC4C</v>
      </c>
      <c r="B582" s="1">
        <f t="shared" ca="1" si="100"/>
        <v>44786.545923782629</v>
      </c>
      <c r="C582" s="1">
        <f t="shared" ca="1" si="101"/>
        <v>44786.548320882845</v>
      </c>
      <c r="D582" s="1">
        <f t="shared" ca="1" si="102"/>
        <v>44786.554255100593</v>
      </c>
      <c r="E582" s="2" t="str">
        <f t="shared" ca="1" si="103"/>
        <v>Done</v>
      </c>
      <c r="F582" s="4">
        <f t="shared" ca="1" si="104"/>
        <v>30.982661193567274</v>
      </c>
      <c r="G582" s="4">
        <f t="shared" ca="1" si="105"/>
        <v>45.1245240451859</v>
      </c>
      <c r="H582" s="4">
        <f t="shared" ca="1" si="106"/>
        <v>32.472508444780715</v>
      </c>
      <c r="I582" s="4">
        <f t="shared" ca="1" si="107"/>
        <v>55.903848607126598</v>
      </c>
      <c r="J582" s="5">
        <f ca="1">INDEX(Table2[NationalID],RANDBETWEEN(1,COUNT(Table2[NationalID])))</f>
        <v>2468418955</v>
      </c>
      <c r="K582" s="5">
        <f ca="1">INDEX(Table4[PhoneNumber],RANDBETWEEN(1,COUNT(Table4[PhoneNumber])))</f>
        <v>9034750772</v>
      </c>
      <c r="L582" s="3">
        <f t="shared" ca="1" si="108"/>
        <v>0.12</v>
      </c>
      <c r="M582" s="5">
        <f t="shared" ca="1" si="109"/>
        <v>267834</v>
      </c>
    </row>
    <row r="583" spans="1:13" x14ac:dyDescent="0.3">
      <c r="A583" s="8" t="str">
        <f t="shared" ca="1" si="99"/>
        <v>7A2E1E57-9C2C-8E6C-51D0-067258D79768</v>
      </c>
      <c r="B583" s="1">
        <f t="shared" ca="1" si="100"/>
        <v>44737.29672701886</v>
      </c>
      <c r="C583" s="1">
        <f t="shared" ca="1" si="101"/>
        <v>44737.297882078201</v>
      </c>
      <c r="D583" s="1">
        <f t="shared" ca="1" si="102"/>
        <v>44737.31049030854</v>
      </c>
      <c r="E583" s="2" t="str">
        <f t="shared" ca="1" si="103"/>
        <v>Done</v>
      </c>
      <c r="F583" s="4">
        <f t="shared" ca="1" si="104"/>
        <v>39.239789705143906</v>
      </c>
      <c r="G583" s="4">
        <f t="shared" ca="1" si="105"/>
        <v>48.447488424362405</v>
      </c>
      <c r="H583" s="4">
        <f t="shared" ca="1" si="106"/>
        <v>34.917321074659611</v>
      </c>
      <c r="I583" s="4">
        <f t="shared" ca="1" si="107"/>
        <v>45.312603486559148</v>
      </c>
      <c r="J583" s="5">
        <f ca="1">INDEX(Table2[NationalID],RANDBETWEEN(1,COUNT(Table2[NationalID])))</f>
        <v>6644044041</v>
      </c>
      <c r="K583" s="5">
        <f ca="1">INDEX(Table4[PhoneNumber],RANDBETWEEN(1,COUNT(Table4[PhoneNumber])))</f>
        <v>9103788712</v>
      </c>
      <c r="L583" s="3">
        <f t="shared" ca="1" si="108"/>
        <v>0.12</v>
      </c>
      <c r="M583" s="5">
        <f t="shared" ca="1" si="109"/>
        <v>173254</v>
      </c>
    </row>
    <row r="584" spans="1:13" x14ac:dyDescent="0.3">
      <c r="A584" s="8" t="str">
        <f t="shared" ca="1" si="99"/>
        <v>DC0C270D-B567-30E2-015C-55FA37D09427</v>
      </c>
      <c r="B584" s="1">
        <f t="shared" ca="1" si="100"/>
        <v>44907.030178451692</v>
      </c>
      <c r="C584" s="1">
        <f t="shared" ca="1" si="101"/>
        <v>44907.030515588092</v>
      </c>
      <c r="D584" s="1">
        <f t="shared" ca="1" si="102"/>
        <v>44907.056062388991</v>
      </c>
      <c r="E584" s="2" t="str">
        <f t="shared" ca="1" si="103"/>
        <v>Done</v>
      </c>
      <c r="F584" s="4">
        <f t="shared" ca="1" si="104"/>
        <v>29.635775677635213</v>
      </c>
      <c r="G584" s="4">
        <f t="shared" ca="1" si="105"/>
        <v>58.534344864440811</v>
      </c>
      <c r="H584" s="4">
        <f t="shared" ca="1" si="106"/>
        <v>26.138977536395917</v>
      </c>
      <c r="I584" s="4">
        <f t="shared" ca="1" si="107"/>
        <v>60.94005063676623</v>
      </c>
      <c r="J584" s="5">
        <f ca="1">INDEX(Table2[NationalID],RANDBETWEEN(1,COUNT(Table2[NationalID])))</f>
        <v>5157351469</v>
      </c>
      <c r="K584" s="5">
        <f ca="1">INDEX(Table4[PhoneNumber],RANDBETWEEN(1,COUNT(Table4[PhoneNumber])))</f>
        <v>9749575477</v>
      </c>
      <c r="L584" s="3">
        <f t="shared" ca="1" si="108"/>
        <v>0.12</v>
      </c>
      <c r="M584" s="5">
        <f t="shared" ca="1" si="109"/>
        <v>126292</v>
      </c>
    </row>
    <row r="585" spans="1:13" x14ac:dyDescent="0.3">
      <c r="A585" s="8" t="str">
        <f t="shared" ca="1" si="99"/>
        <v>42AB201F-1867-167E-D2B6-A22E4ADD9DD2</v>
      </c>
      <c r="B585" s="1">
        <f t="shared" ca="1" si="100"/>
        <v>44172.727010513947</v>
      </c>
      <c r="C585" s="1">
        <f t="shared" ca="1" si="101"/>
        <v>44172.729233929487</v>
      </c>
      <c r="D585" s="1">
        <f t="shared" ca="1" si="102"/>
        <v>44172.766074905769</v>
      </c>
      <c r="E585" s="2" t="str">
        <f t="shared" ca="1" si="103"/>
        <v>Done</v>
      </c>
      <c r="F585" s="4">
        <f t="shared" ca="1" si="104"/>
        <v>38.229739672079972</v>
      </c>
      <c r="G585" s="4">
        <f t="shared" ca="1" si="105"/>
        <v>51.200635077325678</v>
      </c>
      <c r="H585" s="4">
        <f t="shared" ca="1" si="106"/>
        <v>25.346700135994588</v>
      </c>
      <c r="I585" s="4">
        <f t="shared" ca="1" si="107"/>
        <v>49.940401377039706</v>
      </c>
      <c r="J585" s="5">
        <f ca="1">INDEX(Table2[NationalID],RANDBETWEEN(1,COUNT(Table2[NationalID])))</f>
        <v>8125817510</v>
      </c>
      <c r="K585" s="5">
        <f ca="1">INDEX(Table4[PhoneNumber],RANDBETWEEN(1,COUNT(Table4[PhoneNumber])))</f>
        <v>9974167784</v>
      </c>
      <c r="L585" s="3">
        <f t="shared" ca="1" si="108"/>
        <v>0.09</v>
      </c>
      <c r="M585" s="5">
        <f t="shared" ca="1" si="109"/>
        <v>207708</v>
      </c>
    </row>
    <row r="586" spans="1:13" x14ac:dyDescent="0.3">
      <c r="A586" s="8" t="str">
        <f t="shared" ca="1" si="99"/>
        <v>76F8A2FF-2658-11C7-B257-325A2A00B353</v>
      </c>
      <c r="B586" s="1">
        <f t="shared" ca="1" si="100"/>
        <v>44568.120414774763</v>
      </c>
      <c r="C586" s="1">
        <f t="shared" ca="1" si="101"/>
        <v>44568.120962643035</v>
      </c>
      <c r="D586" s="1">
        <f t="shared" ca="1" si="102"/>
        <v>44568.134400499584</v>
      </c>
      <c r="E586" s="2" t="str">
        <f t="shared" ca="1" si="103"/>
        <v>Done</v>
      </c>
      <c r="F586" s="4">
        <f t="shared" ca="1" si="104"/>
        <v>27.876910260689982</v>
      </c>
      <c r="G586" s="4">
        <f t="shared" ca="1" si="105"/>
        <v>56.869460545975805</v>
      </c>
      <c r="H586" s="4">
        <f t="shared" ca="1" si="106"/>
        <v>32.236578062673928</v>
      </c>
      <c r="I586" s="4">
        <f t="shared" ca="1" si="107"/>
        <v>51.024103135685287</v>
      </c>
      <c r="J586" s="5">
        <f ca="1">INDEX(Table2[NationalID],RANDBETWEEN(1,COUNT(Table2[NationalID])))</f>
        <v>6742499790</v>
      </c>
      <c r="K586" s="5">
        <f ca="1">INDEX(Table4[PhoneNumber],RANDBETWEEN(1,COUNT(Table4[PhoneNumber])))</f>
        <v>9636752375</v>
      </c>
      <c r="L586" s="3">
        <f t="shared" ca="1" si="108"/>
        <v>0.12</v>
      </c>
      <c r="M586" s="5">
        <f t="shared" ca="1" si="109"/>
        <v>361397</v>
      </c>
    </row>
    <row r="587" spans="1:13" x14ac:dyDescent="0.3">
      <c r="A587" s="8" t="str">
        <f t="shared" ca="1" si="99"/>
        <v>3429240A-7344-2EA6-52B1-57F83458CD58</v>
      </c>
      <c r="B587" s="1">
        <f t="shared" ca="1" si="100"/>
        <v>44832.54559243907</v>
      </c>
      <c r="C587" s="1">
        <f t="shared" ca="1" si="101"/>
        <v>44832.54785930377</v>
      </c>
      <c r="D587" s="1">
        <f t="shared" ca="1" si="102"/>
        <v>44832.56996022509</v>
      </c>
      <c r="E587" s="2" t="str">
        <f t="shared" ca="1" si="103"/>
        <v>Done</v>
      </c>
      <c r="F587" s="4">
        <f t="shared" ca="1" si="104"/>
        <v>35.77419668617059</v>
      </c>
      <c r="G587" s="4">
        <f t="shared" ca="1" si="105"/>
        <v>45.424143946633237</v>
      </c>
      <c r="H587" s="4">
        <f t="shared" ca="1" si="106"/>
        <v>36.012895338783686</v>
      </c>
      <c r="I587" s="4">
        <f t="shared" ca="1" si="107"/>
        <v>48.38716756285875</v>
      </c>
      <c r="J587" s="5">
        <f ca="1">INDEX(Table2[NationalID],RANDBETWEEN(1,COUNT(Table2[NationalID])))</f>
        <v>3241277477</v>
      </c>
      <c r="K587" s="5">
        <f ca="1">INDEX(Table4[PhoneNumber],RANDBETWEEN(1,COUNT(Table4[PhoneNumber])))</f>
        <v>9466435563</v>
      </c>
      <c r="L587" s="3">
        <f t="shared" ca="1" si="108"/>
        <v>0.12</v>
      </c>
      <c r="M587" s="5">
        <f t="shared" ca="1" si="109"/>
        <v>67690</v>
      </c>
    </row>
    <row r="588" spans="1:13" x14ac:dyDescent="0.3">
      <c r="A588" s="8" t="str">
        <f t="shared" ca="1" si="99"/>
        <v>C657EB35-CBAE-DE1A-6304-E9A4BDDA6F37</v>
      </c>
      <c r="B588" s="1">
        <f t="shared" ca="1" si="100"/>
        <v>44892.647773413591</v>
      </c>
      <c r="C588" s="1">
        <f t="shared" ca="1" si="101"/>
        <v>44892.648558764464</v>
      </c>
      <c r="D588" s="1">
        <f t="shared" ca="1" si="102"/>
        <v>44892.6860108041</v>
      </c>
      <c r="E588" s="2" t="str">
        <f t="shared" ca="1" si="103"/>
        <v>Done</v>
      </c>
      <c r="F588" s="4">
        <f t="shared" ca="1" si="104"/>
        <v>31.259268337369367</v>
      </c>
      <c r="G588" s="4">
        <f t="shared" ca="1" si="105"/>
        <v>59.402956978294483</v>
      </c>
      <c r="H588" s="4">
        <f t="shared" ca="1" si="106"/>
        <v>39.260719037000143</v>
      </c>
      <c r="I588" s="4">
        <f t="shared" ca="1" si="107"/>
        <v>59.063703875646524</v>
      </c>
      <c r="J588" s="5">
        <f ca="1">INDEX(Table2[NationalID],RANDBETWEEN(1,COUNT(Table2[NationalID])))</f>
        <v>3113928813</v>
      </c>
      <c r="K588" s="5">
        <f ca="1">INDEX(Table4[PhoneNumber],RANDBETWEEN(1,COUNT(Table4[PhoneNumber])))</f>
        <v>9907376912</v>
      </c>
      <c r="L588" s="3">
        <f t="shared" ca="1" si="108"/>
        <v>0.12</v>
      </c>
      <c r="M588" s="5">
        <f t="shared" ca="1" si="109"/>
        <v>656877</v>
      </c>
    </row>
    <row r="589" spans="1:13" x14ac:dyDescent="0.3">
      <c r="A589" s="8" t="str">
        <f t="shared" ca="1" si="99"/>
        <v>2341F06A-E9B9-7FEA-E035-BD4F77DC4F2A</v>
      </c>
      <c r="B589" s="1">
        <f t="shared" ca="1" si="100"/>
        <v>44517.0620289363</v>
      </c>
      <c r="C589" s="1">
        <f t="shared" ca="1" si="101"/>
        <v>44517.065896540211</v>
      </c>
      <c r="D589" s="1">
        <f t="shared" ca="1" si="102"/>
        <v>44517.084729410366</v>
      </c>
      <c r="E589" s="2" t="str">
        <f t="shared" ca="1" si="103"/>
        <v>Done</v>
      </c>
      <c r="F589" s="4">
        <f t="shared" ca="1" si="104"/>
        <v>28.409763986192779</v>
      </c>
      <c r="G589" s="4">
        <f t="shared" ca="1" si="105"/>
        <v>49.859669012291484</v>
      </c>
      <c r="H589" s="4">
        <f t="shared" ca="1" si="106"/>
        <v>26.999859941988909</v>
      </c>
      <c r="I589" s="4">
        <f t="shared" ca="1" si="107"/>
        <v>56.345176368951485</v>
      </c>
      <c r="J589" s="5">
        <f ca="1">INDEX(Table2[NationalID],RANDBETWEEN(1,COUNT(Table2[NationalID])))</f>
        <v>4321842344</v>
      </c>
      <c r="K589" s="5">
        <f ca="1">INDEX(Table4[PhoneNumber],RANDBETWEEN(1,COUNT(Table4[PhoneNumber])))</f>
        <v>9266876030</v>
      </c>
      <c r="L589" s="3">
        <f t="shared" ca="1" si="108"/>
        <v>0.12</v>
      </c>
      <c r="M589" s="5">
        <f t="shared" ca="1" si="109"/>
        <v>284282</v>
      </c>
    </row>
    <row r="590" spans="1:13" x14ac:dyDescent="0.3">
      <c r="A590" s="8" t="str">
        <f t="shared" ca="1" si="99"/>
        <v>F9327086-401C-E8DA-AD1C-3AB2B209B1F0</v>
      </c>
      <c r="B590" s="1">
        <f t="shared" ca="1" si="100"/>
        <v>44513.392922323153</v>
      </c>
      <c r="C590" s="1">
        <f t="shared" ca="1" si="101"/>
        <v>44513.396183864032</v>
      </c>
      <c r="D590" s="1">
        <f t="shared" ca="1" si="102"/>
        <v>44513.400326769668</v>
      </c>
      <c r="E590" s="2" t="str">
        <f t="shared" ca="1" si="103"/>
        <v>Done</v>
      </c>
      <c r="F590" s="4">
        <f t="shared" ca="1" si="104"/>
        <v>32.387303804997906</v>
      </c>
      <c r="G590" s="4">
        <f t="shared" ca="1" si="105"/>
        <v>60.335190502661142</v>
      </c>
      <c r="H590" s="4">
        <f t="shared" ca="1" si="106"/>
        <v>34.53186765606209</v>
      </c>
      <c r="I590" s="4">
        <f t="shared" ca="1" si="107"/>
        <v>49.020646240886457</v>
      </c>
      <c r="J590" s="5">
        <f ca="1">INDEX(Table2[NationalID],RANDBETWEEN(1,COUNT(Table2[NationalID])))</f>
        <v>2468418955</v>
      </c>
      <c r="K590" s="5">
        <f ca="1">INDEX(Table4[PhoneNumber],RANDBETWEEN(1,COUNT(Table4[PhoneNumber])))</f>
        <v>9137908976</v>
      </c>
      <c r="L590" s="3">
        <f t="shared" ca="1" si="108"/>
        <v>0.12</v>
      </c>
      <c r="M590" s="5">
        <f t="shared" ca="1" si="109"/>
        <v>513487</v>
      </c>
    </row>
    <row r="591" spans="1:13" x14ac:dyDescent="0.3">
      <c r="A591" s="8" t="str">
        <f t="shared" ca="1" si="99"/>
        <v>0EAA66C1-384B-FF1B-4F8B-811A6B9084B9</v>
      </c>
      <c r="B591" s="1">
        <f t="shared" ca="1" si="100"/>
        <v>44303.332638857224</v>
      </c>
      <c r="C591" s="1" t="str">
        <f t="shared" ca="1" si="101"/>
        <v/>
      </c>
      <c r="D591" s="1" t="str">
        <f t="shared" ca="1" si="102"/>
        <v/>
      </c>
      <c r="E591" s="2" t="str">
        <f t="shared" ca="1" si="103"/>
        <v>Canceled</v>
      </c>
      <c r="F591" s="4">
        <f t="shared" ca="1" si="104"/>
        <v>30.105565792063981</v>
      </c>
      <c r="G591" s="4">
        <f t="shared" ca="1" si="105"/>
        <v>49.052523392931306</v>
      </c>
      <c r="H591" s="4">
        <f t="shared" ca="1" si="106"/>
        <v>35.758113238889194</v>
      </c>
      <c r="I591" s="4">
        <f t="shared" ca="1" si="107"/>
        <v>60.823384400343691</v>
      </c>
      <c r="J591" s="5">
        <f ca="1">INDEX(Table2[NationalID],RANDBETWEEN(1,COUNT(Table2[NationalID])))</f>
        <v>8956664512</v>
      </c>
      <c r="K591" s="5">
        <f ca="1">INDEX(Table4[PhoneNumber],RANDBETWEEN(1,COUNT(Table4[PhoneNumber])))</f>
        <v>9958056110</v>
      </c>
      <c r="L591" s="3">
        <f t="shared" ca="1" si="108"/>
        <v>0.12</v>
      </c>
      <c r="M591" s="5">
        <f t="shared" ca="1" si="109"/>
        <v>538997</v>
      </c>
    </row>
    <row r="592" spans="1:13" x14ac:dyDescent="0.3">
      <c r="A592" s="8" t="str">
        <f t="shared" ca="1" si="99"/>
        <v>518C12DF-32FB-6792-348B-59EE15D20698</v>
      </c>
      <c r="B592" s="1">
        <f t="shared" ca="1" si="100"/>
        <v>44584.266929864447</v>
      </c>
      <c r="C592" s="1">
        <f t="shared" ca="1" si="101"/>
        <v>44584.270671352228</v>
      </c>
      <c r="D592" s="1">
        <f t="shared" ca="1" si="102"/>
        <v>44584.300912464765</v>
      </c>
      <c r="E592" s="2" t="str">
        <f t="shared" ca="1" si="103"/>
        <v>Done</v>
      </c>
      <c r="F592" s="4">
        <f t="shared" ca="1" si="104"/>
        <v>37.339742917874993</v>
      </c>
      <c r="G592" s="4">
        <f t="shared" ca="1" si="105"/>
        <v>53.184015540776159</v>
      </c>
      <c r="H592" s="4">
        <f t="shared" ca="1" si="106"/>
        <v>28.083817517478522</v>
      </c>
      <c r="I592" s="4">
        <f t="shared" ca="1" si="107"/>
        <v>55.921544735077859</v>
      </c>
      <c r="J592" s="5">
        <f ca="1">INDEX(Table2[NationalID],RANDBETWEEN(1,COUNT(Table2[NationalID])))</f>
        <v>8867415819</v>
      </c>
      <c r="K592" s="5">
        <f ca="1">INDEX(Table4[PhoneNumber],RANDBETWEEN(1,COUNT(Table4[PhoneNumber])))</f>
        <v>9407935858</v>
      </c>
      <c r="L592" s="3">
        <f t="shared" ca="1" si="108"/>
        <v>0.12</v>
      </c>
      <c r="M592" s="5">
        <f t="shared" ca="1" si="109"/>
        <v>228305</v>
      </c>
    </row>
    <row r="593" spans="1:13" x14ac:dyDescent="0.3">
      <c r="A593" s="8" t="str">
        <f t="shared" ca="1" si="99"/>
        <v>A8E72606-69E9-D959-B56F-0C3F28E3D11E</v>
      </c>
      <c r="B593" s="1">
        <f t="shared" ca="1" si="100"/>
        <v>43986.483158896117</v>
      </c>
      <c r="C593" s="1">
        <f t="shared" ca="1" si="101"/>
        <v>43986.483232002574</v>
      </c>
      <c r="D593" s="1">
        <f t="shared" ca="1" si="102"/>
        <v>43986.516206326596</v>
      </c>
      <c r="E593" s="2" t="str">
        <f t="shared" ca="1" si="103"/>
        <v>Done</v>
      </c>
      <c r="F593" s="4">
        <f t="shared" ca="1" si="104"/>
        <v>25.151307023720886</v>
      </c>
      <c r="G593" s="4">
        <f t="shared" ca="1" si="105"/>
        <v>46.558369843122875</v>
      </c>
      <c r="H593" s="4">
        <f t="shared" ca="1" si="106"/>
        <v>31.16422656993872</v>
      </c>
      <c r="I593" s="4">
        <f t="shared" ca="1" si="107"/>
        <v>46.572471057062451</v>
      </c>
      <c r="J593" s="5">
        <f ca="1">INDEX(Table2[NationalID],RANDBETWEEN(1,COUNT(Table2[NationalID])))</f>
        <v>1519772513</v>
      </c>
      <c r="K593" s="5">
        <f ca="1">INDEX(Table4[PhoneNumber],RANDBETWEEN(1,COUNT(Table4[PhoneNumber])))</f>
        <v>9823726064</v>
      </c>
      <c r="L593" s="3">
        <f t="shared" ca="1" si="108"/>
        <v>0.09</v>
      </c>
      <c r="M593" s="5">
        <f t="shared" ca="1" si="109"/>
        <v>524532</v>
      </c>
    </row>
    <row r="594" spans="1:13" x14ac:dyDescent="0.3">
      <c r="A594" s="8" t="str">
        <f t="shared" ca="1" si="99"/>
        <v>23C3C82F-D83A-54C9-15C2-DCB4ADBDF09B</v>
      </c>
      <c r="B594" s="1">
        <f t="shared" ca="1" si="100"/>
        <v>44375.615820700456</v>
      </c>
      <c r="C594" s="1">
        <f t="shared" ca="1" si="101"/>
        <v>44375.618803432742</v>
      </c>
      <c r="D594" s="1">
        <f t="shared" ca="1" si="102"/>
        <v>44375.629429730667</v>
      </c>
      <c r="E594" s="2" t="str">
        <f t="shared" ca="1" si="103"/>
        <v>Done</v>
      </c>
      <c r="F594" s="4">
        <f t="shared" ca="1" si="104"/>
        <v>38.936004105410269</v>
      </c>
      <c r="G594" s="4">
        <f t="shared" ca="1" si="105"/>
        <v>52.453049209386457</v>
      </c>
      <c r="H594" s="4">
        <f t="shared" ca="1" si="106"/>
        <v>34.75219861093484</v>
      </c>
      <c r="I594" s="4">
        <f t="shared" ca="1" si="107"/>
        <v>54.312069183729108</v>
      </c>
      <c r="J594" s="5">
        <f ca="1">INDEX(Table2[NationalID],RANDBETWEEN(1,COUNT(Table2[NationalID])))</f>
        <v>7957409829</v>
      </c>
      <c r="K594" s="5">
        <f ca="1">INDEX(Table4[PhoneNumber],RANDBETWEEN(1,COUNT(Table4[PhoneNumber])))</f>
        <v>9123522929</v>
      </c>
      <c r="L594" s="3">
        <f t="shared" ca="1" si="108"/>
        <v>0.12</v>
      </c>
      <c r="M594" s="5">
        <f t="shared" ca="1" si="109"/>
        <v>279615</v>
      </c>
    </row>
    <row r="595" spans="1:13" x14ac:dyDescent="0.3">
      <c r="A595" s="8" t="str">
        <f t="shared" ca="1" si="99"/>
        <v>81AEE123-8E52-EE91-499F-A9E0B3F88295</v>
      </c>
      <c r="B595" s="1">
        <f t="shared" ca="1" si="100"/>
        <v>44656.218333010671</v>
      </c>
      <c r="C595" s="1">
        <f t="shared" ca="1" si="101"/>
        <v>44656.219217656784</v>
      </c>
      <c r="D595" s="1">
        <f t="shared" ca="1" si="102"/>
        <v>44656.235027995732</v>
      </c>
      <c r="E595" s="2" t="str">
        <f t="shared" ca="1" si="103"/>
        <v>Done</v>
      </c>
      <c r="F595" s="4">
        <f t="shared" ca="1" si="104"/>
        <v>29.476408041663078</v>
      </c>
      <c r="G595" s="4">
        <f t="shared" ca="1" si="105"/>
        <v>51.070427705977274</v>
      </c>
      <c r="H595" s="4">
        <f t="shared" ca="1" si="106"/>
        <v>32.129112863922799</v>
      </c>
      <c r="I595" s="4">
        <f t="shared" ca="1" si="107"/>
        <v>50.534409417213098</v>
      </c>
      <c r="J595" s="5">
        <f ca="1">INDEX(Table2[NationalID],RANDBETWEEN(1,COUNT(Table2[NationalID])))</f>
        <v>7957409829</v>
      </c>
      <c r="K595" s="5">
        <f ca="1">INDEX(Table4[PhoneNumber],RANDBETWEEN(1,COUNT(Table4[PhoneNumber])))</f>
        <v>9529840388</v>
      </c>
      <c r="L595" s="3">
        <f t="shared" ca="1" si="108"/>
        <v>0.12</v>
      </c>
      <c r="M595" s="5">
        <f t="shared" ca="1" si="109"/>
        <v>80892</v>
      </c>
    </row>
    <row r="596" spans="1:13" x14ac:dyDescent="0.3">
      <c r="A596" s="8" t="str">
        <f t="shared" ca="1" si="99"/>
        <v>25075687-3E4E-F86A-9112-FAD9675DAC35</v>
      </c>
      <c r="B596" s="1">
        <f t="shared" ca="1" si="100"/>
        <v>44635.018167880815</v>
      </c>
      <c r="C596" s="1" t="str">
        <f t="shared" ca="1" si="101"/>
        <v/>
      </c>
      <c r="D596" s="1" t="str">
        <f t="shared" ca="1" si="102"/>
        <v/>
      </c>
      <c r="E596" s="2" t="str">
        <f t="shared" ca="1" si="103"/>
        <v>Canceled</v>
      </c>
      <c r="F596" s="4">
        <f t="shared" ca="1" si="104"/>
        <v>36.924094978218186</v>
      </c>
      <c r="G596" s="4">
        <f t="shared" ca="1" si="105"/>
        <v>60.845026836220143</v>
      </c>
      <c r="H596" s="4">
        <f t="shared" ca="1" si="106"/>
        <v>31.849700572911878</v>
      </c>
      <c r="I596" s="4">
        <f t="shared" ca="1" si="107"/>
        <v>47.345552690461275</v>
      </c>
      <c r="J596" s="5">
        <f ca="1">INDEX(Table2[NationalID],RANDBETWEEN(1,COUNT(Table2[NationalID])))</f>
        <v>2759510658</v>
      </c>
      <c r="K596" s="5">
        <f ca="1">INDEX(Table4[PhoneNumber],RANDBETWEEN(1,COUNT(Table4[PhoneNumber])))</f>
        <v>9166601718</v>
      </c>
      <c r="L596" s="3">
        <f t="shared" ca="1" si="108"/>
        <v>0.12</v>
      </c>
      <c r="M596" s="5">
        <f t="shared" ca="1" si="109"/>
        <v>449120</v>
      </c>
    </row>
    <row r="597" spans="1:13" x14ac:dyDescent="0.3">
      <c r="A597" s="8" t="str">
        <f t="shared" ca="1" si="99"/>
        <v>2378E203-C9E1-DB8C-1CFD-1FB3AA172B6A</v>
      </c>
      <c r="B597" s="1">
        <f t="shared" ca="1" si="100"/>
        <v>43854.486387442463</v>
      </c>
      <c r="C597" s="1">
        <f t="shared" ca="1" si="101"/>
        <v>43854.490096351627</v>
      </c>
      <c r="D597" s="1">
        <f t="shared" ca="1" si="102"/>
        <v>43854.498901718674</v>
      </c>
      <c r="E597" s="2" t="str">
        <f t="shared" ca="1" si="103"/>
        <v>Done</v>
      </c>
      <c r="F597" s="4">
        <f t="shared" ca="1" si="104"/>
        <v>31.161281303165502</v>
      </c>
      <c r="G597" s="4">
        <f t="shared" ca="1" si="105"/>
        <v>60.214978308541049</v>
      </c>
      <c r="H597" s="4">
        <f t="shared" ca="1" si="106"/>
        <v>29.431886964327525</v>
      </c>
      <c r="I597" s="4">
        <f t="shared" ca="1" si="107"/>
        <v>44.322434642859136</v>
      </c>
      <c r="J597" s="5">
        <f ca="1">INDEX(Table2[NationalID],RANDBETWEEN(1,COUNT(Table2[NationalID])))</f>
        <v>4813321785</v>
      </c>
      <c r="K597" s="5">
        <f ca="1">INDEX(Table4[PhoneNumber],RANDBETWEEN(1,COUNT(Table4[PhoneNumber])))</f>
        <v>9542023879</v>
      </c>
      <c r="L597" s="3">
        <f t="shared" ca="1" si="108"/>
        <v>0.09</v>
      </c>
      <c r="M597" s="5">
        <f t="shared" ca="1" si="109"/>
        <v>932708</v>
      </c>
    </row>
    <row r="598" spans="1:13" x14ac:dyDescent="0.3">
      <c r="A598" s="8" t="str">
        <f t="shared" ca="1" si="99"/>
        <v>D6A2DF04-6E13-54DC-36B9-BFB095C6EA89</v>
      </c>
      <c r="B598" s="1">
        <f t="shared" ca="1" si="100"/>
        <v>44085.288695658819</v>
      </c>
      <c r="C598" s="1">
        <f t="shared" ca="1" si="101"/>
        <v>44085.292252040352</v>
      </c>
      <c r="D598" s="1">
        <f t="shared" ca="1" si="102"/>
        <v>44085.31020594322</v>
      </c>
      <c r="E598" s="2" t="str">
        <f t="shared" ca="1" si="103"/>
        <v>Done</v>
      </c>
      <c r="F598" s="4">
        <f t="shared" ca="1" si="104"/>
        <v>27.136125728900694</v>
      </c>
      <c r="G598" s="4">
        <f t="shared" ca="1" si="105"/>
        <v>58.535130385413211</v>
      </c>
      <c r="H598" s="4">
        <f t="shared" ca="1" si="106"/>
        <v>29.654008982985427</v>
      </c>
      <c r="I598" s="4">
        <f t="shared" ca="1" si="107"/>
        <v>50.631803408858005</v>
      </c>
      <c r="J598" s="5">
        <f ca="1">INDEX(Table2[NationalID],RANDBETWEEN(1,COUNT(Table2[NationalID])))</f>
        <v>9657531542</v>
      </c>
      <c r="K598" s="5">
        <f ca="1">INDEX(Table4[PhoneNumber],RANDBETWEEN(1,COUNT(Table4[PhoneNumber])))</f>
        <v>9958056110</v>
      </c>
      <c r="L598" s="3">
        <f t="shared" ca="1" si="108"/>
        <v>0.09</v>
      </c>
      <c r="M598" s="5">
        <f t="shared" ca="1" si="109"/>
        <v>141806</v>
      </c>
    </row>
    <row r="599" spans="1:13" x14ac:dyDescent="0.3">
      <c r="A599" s="8" t="str">
        <f t="shared" ca="1" si="99"/>
        <v>166A3AF3-9353-7BE0-9FFA-A945312BB468</v>
      </c>
      <c r="B599" s="1">
        <f t="shared" ca="1" si="100"/>
        <v>44148.733562383451</v>
      </c>
      <c r="C599" s="1">
        <f t="shared" ca="1" si="101"/>
        <v>44148.734599196738</v>
      </c>
      <c r="D599" s="1">
        <f t="shared" ca="1" si="102"/>
        <v>44148.759392109772</v>
      </c>
      <c r="E599" s="2" t="str">
        <f t="shared" ca="1" si="103"/>
        <v>Done</v>
      </c>
      <c r="F599" s="4">
        <f t="shared" ca="1" si="104"/>
        <v>26.487936465705261</v>
      </c>
      <c r="G599" s="4">
        <f t="shared" ca="1" si="105"/>
        <v>57.293032955376518</v>
      </c>
      <c r="H599" s="4">
        <f t="shared" ca="1" si="106"/>
        <v>36.671579507016332</v>
      </c>
      <c r="I599" s="4">
        <f t="shared" ca="1" si="107"/>
        <v>46.355437849619058</v>
      </c>
      <c r="J599" s="5">
        <f ca="1">INDEX(Table2[NationalID],RANDBETWEEN(1,COUNT(Table2[NationalID])))</f>
        <v>3241277477</v>
      </c>
      <c r="K599" s="5">
        <f ca="1">INDEX(Table4[PhoneNumber],RANDBETWEEN(1,COUNT(Table4[PhoneNumber])))</f>
        <v>9500470475</v>
      </c>
      <c r="L599" s="3">
        <f t="shared" ca="1" si="108"/>
        <v>0.09</v>
      </c>
      <c r="M599" s="5">
        <f t="shared" ca="1" si="109"/>
        <v>218877</v>
      </c>
    </row>
    <row r="600" spans="1:13" x14ac:dyDescent="0.3">
      <c r="A600" s="8" t="str">
        <f t="shared" ca="1" si="99"/>
        <v>C79C18A1-9176-98AD-4D2F-09879E3E6004</v>
      </c>
      <c r="B600" s="1">
        <f t="shared" ca="1" si="100"/>
        <v>44810.765410723026</v>
      </c>
      <c r="C600" s="1" t="str">
        <f t="shared" ca="1" si="101"/>
        <v/>
      </c>
      <c r="D600" s="1" t="str">
        <f t="shared" ca="1" si="102"/>
        <v/>
      </c>
      <c r="E600" s="2" t="str">
        <f t="shared" ca="1" si="103"/>
        <v>Canceled</v>
      </c>
      <c r="F600" s="4">
        <f t="shared" ca="1" si="104"/>
        <v>28.836962654893782</v>
      </c>
      <c r="G600" s="4">
        <f t="shared" ca="1" si="105"/>
        <v>51.686051506535058</v>
      </c>
      <c r="H600" s="4">
        <f t="shared" ca="1" si="106"/>
        <v>30.774350866357327</v>
      </c>
      <c r="I600" s="4">
        <f t="shared" ca="1" si="107"/>
        <v>49.574195405363241</v>
      </c>
      <c r="J600" s="5">
        <f ca="1">INDEX(Table2[NationalID],RANDBETWEEN(1,COUNT(Table2[NationalID])))</f>
        <v>9832901194</v>
      </c>
      <c r="K600" s="5">
        <f ca="1">INDEX(Table4[PhoneNumber],RANDBETWEEN(1,COUNT(Table4[PhoneNumber])))</f>
        <v>9657370671</v>
      </c>
      <c r="L600" s="3">
        <f t="shared" ca="1" si="108"/>
        <v>0.12</v>
      </c>
      <c r="M600" s="5">
        <f t="shared" ca="1" si="109"/>
        <v>206663</v>
      </c>
    </row>
    <row r="601" spans="1:13" x14ac:dyDescent="0.3">
      <c r="A601" s="8" t="str">
        <f t="shared" ca="1" si="99"/>
        <v>ECE980C8-40D4-AA39-EF33-A85182252252</v>
      </c>
      <c r="B601" s="1">
        <f t="shared" ca="1" si="100"/>
        <v>44811.011895294148</v>
      </c>
      <c r="C601" s="1">
        <f t="shared" ca="1" si="101"/>
        <v>44811.013803671354</v>
      </c>
      <c r="D601" s="1">
        <f t="shared" ca="1" si="102"/>
        <v>44811.033271644934</v>
      </c>
      <c r="E601" s="2" t="str">
        <f t="shared" ca="1" si="103"/>
        <v>Done</v>
      </c>
      <c r="F601" s="4">
        <f t="shared" ca="1" si="104"/>
        <v>28.281107927919468</v>
      </c>
      <c r="G601" s="4">
        <f t="shared" ca="1" si="105"/>
        <v>61.988319404930635</v>
      </c>
      <c r="H601" s="4">
        <f t="shared" ca="1" si="106"/>
        <v>31.119455687773662</v>
      </c>
      <c r="I601" s="4">
        <f t="shared" ca="1" si="107"/>
        <v>57.510357472158233</v>
      </c>
      <c r="J601" s="5">
        <f ca="1">INDEX(Table2[NationalID],RANDBETWEEN(1,COUNT(Table2[NationalID])))</f>
        <v>2533302162</v>
      </c>
      <c r="K601" s="5">
        <f ca="1">INDEX(Table4[PhoneNumber],RANDBETWEEN(1,COUNT(Table4[PhoneNumber])))</f>
        <v>9700161768</v>
      </c>
      <c r="L601" s="3">
        <f t="shared" ca="1" si="108"/>
        <v>0.12</v>
      </c>
      <c r="M601" s="5">
        <f t="shared" ca="1" si="109"/>
        <v>257081</v>
      </c>
    </row>
    <row r="602" spans="1:13" x14ac:dyDescent="0.3">
      <c r="A602" s="8" t="str">
        <f t="shared" ca="1" si="99"/>
        <v>47D5E46D-B913-FE0F-A2A7-6E5EFD973450</v>
      </c>
      <c r="B602" s="1">
        <f t="shared" ca="1" si="100"/>
        <v>44462.985998776501</v>
      </c>
      <c r="C602" s="1">
        <f t="shared" ca="1" si="101"/>
        <v>44462.986217022168</v>
      </c>
      <c r="D602" s="1">
        <f t="shared" ca="1" si="102"/>
        <v>44462.987134539595</v>
      </c>
      <c r="E602" s="2" t="str">
        <f t="shared" ca="1" si="103"/>
        <v>Done</v>
      </c>
      <c r="F602" s="4">
        <f t="shared" ca="1" si="104"/>
        <v>39.101525791998846</v>
      </c>
      <c r="G602" s="4">
        <f t="shared" ca="1" si="105"/>
        <v>52.249118463818078</v>
      </c>
      <c r="H602" s="4">
        <f t="shared" ca="1" si="106"/>
        <v>30.431409872954237</v>
      </c>
      <c r="I602" s="4">
        <f t="shared" ca="1" si="107"/>
        <v>53.459781135198995</v>
      </c>
      <c r="J602" s="5">
        <f ca="1">INDEX(Table2[NationalID],RANDBETWEEN(1,COUNT(Table2[NationalID])))</f>
        <v>9695451318</v>
      </c>
      <c r="K602" s="5">
        <f ca="1">INDEX(Table4[PhoneNumber],RANDBETWEEN(1,COUNT(Table4[PhoneNumber])))</f>
        <v>9347589906</v>
      </c>
      <c r="L602" s="3">
        <f t="shared" ca="1" si="108"/>
        <v>0.12</v>
      </c>
      <c r="M602" s="5">
        <f t="shared" ca="1" si="109"/>
        <v>695156</v>
      </c>
    </row>
    <row r="603" spans="1:13" x14ac:dyDescent="0.3">
      <c r="A603" s="8" t="str">
        <f t="shared" ca="1" si="99"/>
        <v>3F0B58AF-0F36-FB4E-505D-37E2727562DA</v>
      </c>
      <c r="B603" s="1">
        <f t="shared" ca="1" si="100"/>
        <v>43864.04290281055</v>
      </c>
      <c r="C603" s="1">
        <f t="shared" ca="1" si="101"/>
        <v>43864.046314934334</v>
      </c>
      <c r="D603" s="1">
        <f t="shared" ca="1" si="102"/>
        <v>43864.073693906248</v>
      </c>
      <c r="E603" s="2" t="str">
        <f t="shared" ca="1" si="103"/>
        <v>Done</v>
      </c>
      <c r="F603" s="4">
        <f t="shared" ca="1" si="104"/>
        <v>25.632967047710178</v>
      </c>
      <c r="G603" s="4">
        <f t="shared" ca="1" si="105"/>
        <v>53.133324783254764</v>
      </c>
      <c r="H603" s="4">
        <f t="shared" ca="1" si="106"/>
        <v>37.20593983472115</v>
      </c>
      <c r="I603" s="4">
        <f t="shared" ca="1" si="107"/>
        <v>54.037428918128704</v>
      </c>
      <c r="J603" s="5">
        <f ca="1">INDEX(Table2[NationalID],RANDBETWEEN(1,COUNT(Table2[NationalID])))</f>
        <v>4321842344</v>
      </c>
      <c r="K603" s="5">
        <f ca="1">INDEX(Table4[PhoneNumber],RANDBETWEEN(1,COUNT(Table4[PhoneNumber])))</f>
        <v>9513346546</v>
      </c>
      <c r="L603" s="3">
        <f t="shared" ca="1" si="108"/>
        <v>0.09</v>
      </c>
      <c r="M603" s="5">
        <f t="shared" ca="1" si="109"/>
        <v>574967</v>
      </c>
    </row>
    <row r="604" spans="1:13" x14ac:dyDescent="0.3">
      <c r="A604" s="8" t="str">
        <f t="shared" ca="1" si="99"/>
        <v>7686B76B-761F-465E-172D-0709E2A0DA88</v>
      </c>
      <c r="B604" s="1">
        <f t="shared" ca="1" si="100"/>
        <v>44502.473719122958</v>
      </c>
      <c r="C604" s="1">
        <f t="shared" ca="1" si="101"/>
        <v>44502.477860709419</v>
      </c>
      <c r="D604" s="1">
        <f t="shared" ca="1" si="102"/>
        <v>44502.507159593348</v>
      </c>
      <c r="E604" s="2" t="str">
        <f t="shared" ca="1" si="103"/>
        <v>Done</v>
      </c>
      <c r="F604" s="4">
        <f t="shared" ca="1" si="104"/>
        <v>35.178835742680057</v>
      </c>
      <c r="G604" s="4">
        <f t="shared" ca="1" si="105"/>
        <v>47.118909407898016</v>
      </c>
      <c r="H604" s="4">
        <f t="shared" ca="1" si="106"/>
        <v>35.0175837219005</v>
      </c>
      <c r="I604" s="4">
        <f t="shared" ca="1" si="107"/>
        <v>49.284401080831628</v>
      </c>
      <c r="J604" s="5">
        <f ca="1">INDEX(Table2[NationalID],RANDBETWEEN(1,COUNT(Table2[NationalID])))</f>
        <v>4589058680</v>
      </c>
      <c r="K604" s="5">
        <f ca="1">INDEX(Table4[PhoneNumber],RANDBETWEEN(1,COUNT(Table4[PhoneNumber])))</f>
        <v>9178566841</v>
      </c>
      <c r="L604" s="3">
        <f t="shared" ca="1" si="108"/>
        <v>0.12</v>
      </c>
      <c r="M604" s="5">
        <f t="shared" ca="1" si="109"/>
        <v>43037</v>
      </c>
    </row>
    <row r="605" spans="1:13" x14ac:dyDescent="0.3">
      <c r="A605" s="8" t="str">
        <f t="shared" ca="1" si="99"/>
        <v>627B43F8-7FFA-105D-D1BD-D0D398EF7276</v>
      </c>
      <c r="B605" s="1">
        <f t="shared" ca="1" si="100"/>
        <v>44057.314040043777</v>
      </c>
      <c r="C605" s="1">
        <f t="shared" ca="1" si="101"/>
        <v>44057.315092052617</v>
      </c>
      <c r="D605" s="1">
        <f t="shared" ca="1" si="102"/>
        <v>44057.326172966801</v>
      </c>
      <c r="E605" s="2" t="str">
        <f t="shared" ca="1" si="103"/>
        <v>Done</v>
      </c>
      <c r="F605" s="4">
        <f t="shared" ca="1" si="104"/>
        <v>32.438672131376201</v>
      </c>
      <c r="G605" s="4">
        <f t="shared" ca="1" si="105"/>
        <v>47.671474129097859</v>
      </c>
      <c r="H605" s="4">
        <f t="shared" ca="1" si="106"/>
        <v>36.962371240546744</v>
      </c>
      <c r="I605" s="4">
        <f t="shared" ca="1" si="107"/>
        <v>61.533411652876545</v>
      </c>
      <c r="J605" s="5">
        <f ca="1">INDEX(Table2[NationalID],RANDBETWEEN(1,COUNT(Table2[NationalID])))</f>
        <v>5757649189</v>
      </c>
      <c r="K605" s="5">
        <f ca="1">INDEX(Table4[PhoneNumber],RANDBETWEEN(1,COUNT(Table4[PhoneNumber])))</f>
        <v>9504654003</v>
      </c>
      <c r="L605" s="3">
        <f t="shared" ca="1" si="108"/>
        <v>0.09</v>
      </c>
      <c r="M605" s="5">
        <f t="shared" ca="1" si="109"/>
        <v>373371</v>
      </c>
    </row>
    <row r="606" spans="1:13" x14ac:dyDescent="0.3">
      <c r="A606" s="8" t="str">
        <f t="shared" ca="1" si="99"/>
        <v>B72B419B-6B7C-F726-059D-B899B8362AB8</v>
      </c>
      <c r="B606" s="1">
        <f t="shared" ca="1" si="100"/>
        <v>44527.63333729405</v>
      </c>
      <c r="C606" s="1" t="str">
        <f t="shared" ca="1" si="101"/>
        <v/>
      </c>
      <c r="D606" s="1" t="str">
        <f t="shared" ca="1" si="102"/>
        <v/>
      </c>
      <c r="E606" s="2" t="str">
        <f t="shared" ca="1" si="103"/>
        <v>Canceled</v>
      </c>
      <c r="F606" s="4">
        <f t="shared" ca="1" si="104"/>
        <v>34.013923276061178</v>
      </c>
      <c r="G606" s="4">
        <f t="shared" ca="1" si="105"/>
        <v>51.130690446621031</v>
      </c>
      <c r="H606" s="4">
        <f t="shared" ca="1" si="106"/>
        <v>29.889485606046147</v>
      </c>
      <c r="I606" s="4">
        <f t="shared" ca="1" si="107"/>
        <v>48.388800844407264</v>
      </c>
      <c r="J606" s="5">
        <f ca="1">INDEX(Table2[NationalID],RANDBETWEEN(1,COUNT(Table2[NationalID])))</f>
        <v>9695451318</v>
      </c>
      <c r="K606" s="5">
        <f ca="1">INDEX(Table4[PhoneNumber],RANDBETWEEN(1,COUNT(Table4[PhoneNumber])))</f>
        <v>9059876166</v>
      </c>
      <c r="L606" s="3">
        <f t="shared" ca="1" si="108"/>
        <v>0.12</v>
      </c>
      <c r="M606" s="5">
        <f t="shared" ca="1" si="109"/>
        <v>164874</v>
      </c>
    </row>
    <row r="607" spans="1:13" x14ac:dyDescent="0.3">
      <c r="A607" s="8" t="str">
        <f t="shared" ca="1" si="99"/>
        <v>753CBB00-9EE4-AF45-5EC7-1FB5EB611737</v>
      </c>
      <c r="B607" s="1">
        <f t="shared" ca="1" si="100"/>
        <v>44456.203926708928</v>
      </c>
      <c r="C607" s="1">
        <f t="shared" ca="1" si="101"/>
        <v>44456.206217556122</v>
      </c>
      <c r="D607" s="1">
        <f t="shared" ca="1" si="102"/>
        <v>44456.22224039783</v>
      </c>
      <c r="E607" s="2" t="str">
        <f t="shared" ca="1" si="103"/>
        <v>Done</v>
      </c>
      <c r="F607" s="4">
        <f t="shared" ca="1" si="104"/>
        <v>26.85192509109487</v>
      </c>
      <c r="G607" s="4">
        <f t="shared" ca="1" si="105"/>
        <v>51.109168812350362</v>
      </c>
      <c r="H607" s="4">
        <f t="shared" ca="1" si="106"/>
        <v>33.87126713012124</v>
      </c>
      <c r="I607" s="4">
        <f t="shared" ca="1" si="107"/>
        <v>61.939597579361497</v>
      </c>
      <c r="J607" s="5">
        <f ca="1">INDEX(Table2[NationalID],RANDBETWEEN(1,COUNT(Table2[NationalID])))</f>
        <v>9657531542</v>
      </c>
      <c r="K607" s="5">
        <f ca="1">INDEX(Table4[PhoneNumber],RANDBETWEEN(1,COUNT(Table4[PhoneNumber])))</f>
        <v>9208738711</v>
      </c>
      <c r="L607" s="3">
        <f t="shared" ca="1" si="108"/>
        <v>0.12</v>
      </c>
      <c r="M607" s="5">
        <f t="shared" ca="1" si="109"/>
        <v>194457</v>
      </c>
    </row>
    <row r="608" spans="1:13" x14ac:dyDescent="0.3">
      <c r="A608" s="8" t="str">
        <f t="shared" ca="1" si="99"/>
        <v>44620319-4C95-176F-F5FE-98344520D53A</v>
      </c>
      <c r="B608" s="1">
        <f t="shared" ca="1" si="100"/>
        <v>44810.579729638914</v>
      </c>
      <c r="C608" s="1" t="str">
        <f t="shared" ca="1" si="101"/>
        <v/>
      </c>
      <c r="D608" s="1" t="str">
        <f t="shared" ca="1" si="102"/>
        <v/>
      </c>
      <c r="E608" s="2" t="str">
        <f t="shared" ca="1" si="103"/>
        <v>Canceled</v>
      </c>
      <c r="F608" s="4">
        <f t="shared" ca="1" si="104"/>
        <v>31.562614205042401</v>
      </c>
      <c r="G608" s="4">
        <f t="shared" ca="1" si="105"/>
        <v>55.331803351337527</v>
      </c>
      <c r="H608" s="4">
        <f t="shared" ca="1" si="106"/>
        <v>26.806214036207376</v>
      </c>
      <c r="I608" s="4">
        <f t="shared" ca="1" si="107"/>
        <v>48.900025829439492</v>
      </c>
      <c r="J608" s="5">
        <f ca="1">INDEX(Table2[NationalID],RANDBETWEEN(1,COUNT(Table2[NationalID])))</f>
        <v>3103512817</v>
      </c>
      <c r="K608" s="5">
        <f ca="1">INDEX(Table4[PhoneNumber],RANDBETWEEN(1,COUNT(Table4[PhoneNumber])))</f>
        <v>9278750461</v>
      </c>
      <c r="L608" s="3">
        <f t="shared" ca="1" si="108"/>
        <v>0.12</v>
      </c>
      <c r="M608" s="5">
        <f t="shared" ca="1" si="109"/>
        <v>304715</v>
      </c>
    </row>
    <row r="609" spans="1:13" x14ac:dyDescent="0.3">
      <c r="A609" s="8" t="str">
        <f t="shared" ca="1" si="99"/>
        <v>BB1FD1F0-46C0-35EE-B34E-95C5ACDC5152</v>
      </c>
      <c r="B609" s="1">
        <f t="shared" ca="1" si="100"/>
        <v>44228.310958814196</v>
      </c>
      <c r="C609" s="1">
        <f t="shared" ca="1" si="101"/>
        <v>44228.312912940717</v>
      </c>
      <c r="D609" s="1">
        <f t="shared" ca="1" si="102"/>
        <v>44228.342831214126</v>
      </c>
      <c r="E609" s="2" t="str">
        <f t="shared" ca="1" si="103"/>
        <v>Done</v>
      </c>
      <c r="F609" s="4">
        <f t="shared" ca="1" si="104"/>
        <v>35.844276493131872</v>
      </c>
      <c r="G609" s="4">
        <f t="shared" ca="1" si="105"/>
        <v>53.646328723732033</v>
      </c>
      <c r="H609" s="4">
        <f t="shared" ca="1" si="106"/>
        <v>31.426807716097393</v>
      </c>
      <c r="I609" s="4">
        <f t="shared" ca="1" si="107"/>
        <v>54.587772620437775</v>
      </c>
      <c r="J609" s="5">
        <f ca="1">INDEX(Table2[NationalID],RANDBETWEEN(1,COUNT(Table2[NationalID])))</f>
        <v>7957409829</v>
      </c>
      <c r="K609" s="5">
        <f ca="1">INDEX(Table4[PhoneNumber],RANDBETWEEN(1,COUNT(Table4[PhoneNumber])))</f>
        <v>9782902398</v>
      </c>
      <c r="L609" s="3">
        <f t="shared" ca="1" si="108"/>
        <v>0.12</v>
      </c>
      <c r="M609" s="5">
        <f t="shared" ca="1" si="109"/>
        <v>375019</v>
      </c>
    </row>
    <row r="610" spans="1:13" x14ac:dyDescent="0.3">
      <c r="A610" s="8" t="str">
        <f t="shared" ca="1" si="99"/>
        <v>C6C66AC8-B74D-9467-5CB4-1087997603DC</v>
      </c>
      <c r="B610" s="1">
        <f t="shared" ca="1" si="100"/>
        <v>44309.515473757019</v>
      </c>
      <c r="C610" s="1">
        <f t="shared" ca="1" si="101"/>
        <v>44309.51662242911</v>
      </c>
      <c r="D610" s="1">
        <f t="shared" ca="1" si="102"/>
        <v>44309.549214301711</v>
      </c>
      <c r="E610" s="2" t="str">
        <f t="shared" ca="1" si="103"/>
        <v>Done</v>
      </c>
      <c r="F610" s="4">
        <f t="shared" ca="1" si="104"/>
        <v>25.975060560244376</v>
      </c>
      <c r="G610" s="4">
        <f t="shared" ca="1" si="105"/>
        <v>60.480638291011466</v>
      </c>
      <c r="H610" s="4">
        <f t="shared" ca="1" si="106"/>
        <v>31.669018469297534</v>
      </c>
      <c r="I610" s="4">
        <f t="shared" ca="1" si="107"/>
        <v>45.095037933480242</v>
      </c>
      <c r="J610" s="5">
        <f ca="1">INDEX(Table2[NationalID],RANDBETWEEN(1,COUNT(Table2[NationalID])))</f>
        <v>5157351469</v>
      </c>
      <c r="K610" s="5">
        <f ca="1">INDEX(Table4[PhoneNumber],RANDBETWEEN(1,COUNT(Table4[PhoneNumber])))</f>
        <v>9902710889</v>
      </c>
      <c r="L610" s="3">
        <f t="shared" ca="1" si="108"/>
        <v>0.12</v>
      </c>
      <c r="M610" s="5">
        <f t="shared" ca="1" si="109"/>
        <v>1067895</v>
      </c>
    </row>
    <row r="611" spans="1:13" x14ac:dyDescent="0.3">
      <c r="A611" s="8" t="str">
        <f t="shared" ca="1" si="99"/>
        <v>E58593D3-39EC-8434-50B1-3E050A38C47B</v>
      </c>
      <c r="B611" s="1">
        <f t="shared" ca="1" si="100"/>
        <v>44789.345349494688</v>
      </c>
      <c r="C611" s="1">
        <f t="shared" ca="1" si="101"/>
        <v>44789.346913171474</v>
      </c>
      <c r="D611" s="1">
        <f t="shared" ca="1" si="102"/>
        <v>44789.386077675023</v>
      </c>
      <c r="E611" s="2" t="str">
        <f t="shared" ca="1" si="103"/>
        <v>Done</v>
      </c>
      <c r="F611" s="4">
        <f t="shared" ca="1" si="104"/>
        <v>32.062386789141577</v>
      </c>
      <c r="G611" s="4">
        <f t="shared" ca="1" si="105"/>
        <v>44.047199512875906</v>
      </c>
      <c r="H611" s="4">
        <f t="shared" ca="1" si="106"/>
        <v>39.311833159363658</v>
      </c>
      <c r="I611" s="4">
        <f t="shared" ca="1" si="107"/>
        <v>57.263089486092738</v>
      </c>
      <c r="J611" s="5">
        <f ca="1">INDEX(Table2[NationalID],RANDBETWEEN(1,COUNT(Table2[NationalID])))</f>
        <v>3997161055</v>
      </c>
      <c r="K611" s="5">
        <f ca="1">INDEX(Table4[PhoneNumber],RANDBETWEEN(1,COUNT(Table4[PhoneNumber])))</f>
        <v>9508854298</v>
      </c>
      <c r="L611" s="3">
        <f t="shared" ca="1" si="108"/>
        <v>0.12</v>
      </c>
      <c r="M611" s="5">
        <f t="shared" ca="1" si="109"/>
        <v>765122</v>
      </c>
    </row>
    <row r="612" spans="1:13" x14ac:dyDescent="0.3">
      <c r="A612" s="8" t="str">
        <f t="shared" ca="1" si="99"/>
        <v>8C91F0C3-C2D7-AF82-E84D-29366A897870</v>
      </c>
      <c r="B612" s="1">
        <f t="shared" ca="1" si="100"/>
        <v>44416.231036714365</v>
      </c>
      <c r="C612" s="1">
        <f t="shared" ca="1" si="101"/>
        <v>44416.231099881858</v>
      </c>
      <c r="D612" s="1">
        <f t="shared" ca="1" si="102"/>
        <v>44416.255252934854</v>
      </c>
      <c r="E612" s="2" t="str">
        <f t="shared" ca="1" si="103"/>
        <v>Done</v>
      </c>
      <c r="F612" s="4">
        <f t="shared" ca="1" si="104"/>
        <v>29.895314504432964</v>
      </c>
      <c r="G612" s="4">
        <f t="shared" ca="1" si="105"/>
        <v>48.569866920289925</v>
      </c>
      <c r="H612" s="4">
        <f t="shared" ca="1" si="106"/>
        <v>39.001522529913963</v>
      </c>
      <c r="I612" s="4">
        <f t="shared" ca="1" si="107"/>
        <v>63.034329457359306</v>
      </c>
      <c r="J612" s="5">
        <f ca="1">INDEX(Table2[NationalID],RANDBETWEEN(1,COUNT(Table2[NationalID])))</f>
        <v>6890709464</v>
      </c>
      <c r="K612" s="5">
        <f ca="1">INDEX(Table4[PhoneNumber],RANDBETWEEN(1,COUNT(Table4[PhoneNumber])))</f>
        <v>9098364431</v>
      </c>
      <c r="L612" s="3">
        <f t="shared" ca="1" si="108"/>
        <v>0.12</v>
      </c>
      <c r="M612" s="5">
        <f t="shared" ca="1" si="109"/>
        <v>1384982</v>
      </c>
    </row>
    <row r="613" spans="1:13" x14ac:dyDescent="0.3">
      <c r="A613" s="8" t="str">
        <f t="shared" ca="1" si="99"/>
        <v>099001F0-7EC1-1663-98B9-66E586522C7D</v>
      </c>
      <c r="B613" s="1">
        <f t="shared" ca="1" si="100"/>
        <v>44017.194513365241</v>
      </c>
      <c r="C613" s="1">
        <f t="shared" ca="1" si="101"/>
        <v>44017.196486328823</v>
      </c>
      <c r="D613" s="1">
        <f t="shared" ca="1" si="102"/>
        <v>44017.230041039067</v>
      </c>
      <c r="E613" s="2" t="str">
        <f t="shared" ca="1" si="103"/>
        <v>Done</v>
      </c>
      <c r="F613" s="4">
        <f t="shared" ca="1" si="104"/>
        <v>31.559042840989022</v>
      </c>
      <c r="G613" s="4">
        <f t="shared" ca="1" si="105"/>
        <v>52.005148093307497</v>
      </c>
      <c r="H613" s="4">
        <f t="shared" ca="1" si="106"/>
        <v>31.871390907572646</v>
      </c>
      <c r="I613" s="4">
        <f t="shared" ca="1" si="107"/>
        <v>57.11989839876707</v>
      </c>
      <c r="J613" s="5">
        <f ca="1">INDEX(Table2[NationalID],RANDBETWEEN(1,COUNT(Table2[NationalID])))</f>
        <v>2778982165</v>
      </c>
      <c r="K613" s="5">
        <f ca="1">INDEX(Table4[PhoneNumber],RANDBETWEEN(1,COUNT(Table4[PhoneNumber])))</f>
        <v>9465563493</v>
      </c>
      <c r="L613" s="3">
        <f t="shared" ca="1" si="108"/>
        <v>0.09</v>
      </c>
      <c r="M613" s="5">
        <f t="shared" ca="1" si="109"/>
        <v>476732</v>
      </c>
    </row>
    <row r="614" spans="1:13" x14ac:dyDescent="0.3">
      <c r="A614" s="8" t="str">
        <f t="shared" ca="1" si="99"/>
        <v>AF358827-9A3B-DD58-B55B-12FD05869176</v>
      </c>
      <c r="B614" s="1">
        <f t="shared" ca="1" si="100"/>
        <v>44504.837273492361</v>
      </c>
      <c r="C614" s="1">
        <f t="shared" ca="1" si="101"/>
        <v>44504.840148944269</v>
      </c>
      <c r="D614" s="1">
        <f t="shared" ca="1" si="102"/>
        <v>44504.867513304445</v>
      </c>
      <c r="E614" s="2" t="str">
        <f t="shared" ca="1" si="103"/>
        <v>Done</v>
      </c>
      <c r="F614" s="4">
        <f t="shared" ca="1" si="104"/>
        <v>36.73265795482699</v>
      </c>
      <c r="G614" s="4">
        <f t="shared" ca="1" si="105"/>
        <v>57.84247080876289</v>
      </c>
      <c r="H614" s="4">
        <f t="shared" ca="1" si="106"/>
        <v>28.242604775747662</v>
      </c>
      <c r="I614" s="4">
        <f t="shared" ca="1" si="107"/>
        <v>60.868539311386641</v>
      </c>
      <c r="J614" s="5">
        <f ca="1">INDEX(Table2[NationalID],RANDBETWEEN(1,COUNT(Table2[NationalID])))</f>
        <v>2759510658</v>
      </c>
      <c r="K614" s="5">
        <f ca="1">INDEX(Table4[PhoneNumber],RANDBETWEEN(1,COUNT(Table4[PhoneNumber])))</f>
        <v>9319386158</v>
      </c>
      <c r="L614" s="3">
        <f t="shared" ca="1" si="108"/>
        <v>0.12</v>
      </c>
      <c r="M614" s="5">
        <f t="shared" ca="1" si="109"/>
        <v>436979</v>
      </c>
    </row>
    <row r="615" spans="1:13" x14ac:dyDescent="0.3">
      <c r="A615" s="8" t="str">
        <f t="shared" ca="1" si="99"/>
        <v>302C7FF9-2787-6A62-FBA7-AE5CFA64A21D</v>
      </c>
      <c r="B615" s="1">
        <f t="shared" ca="1" si="100"/>
        <v>44601.129284063376</v>
      </c>
      <c r="C615" s="1">
        <f t="shared" ca="1" si="101"/>
        <v>44601.131442176309</v>
      </c>
      <c r="D615" s="1">
        <f t="shared" ca="1" si="102"/>
        <v>44601.152928244177</v>
      </c>
      <c r="E615" s="2" t="str">
        <f t="shared" ca="1" si="103"/>
        <v>Done</v>
      </c>
      <c r="F615" s="4">
        <f t="shared" ca="1" si="104"/>
        <v>30.062981433534169</v>
      </c>
      <c r="G615" s="4">
        <f t="shared" ca="1" si="105"/>
        <v>54.262984254280113</v>
      </c>
      <c r="H615" s="4">
        <f t="shared" ca="1" si="106"/>
        <v>30.348754893044312</v>
      </c>
      <c r="I615" s="4">
        <f t="shared" ca="1" si="107"/>
        <v>48.351658601499942</v>
      </c>
      <c r="J615" s="5">
        <f ca="1">INDEX(Table2[NationalID],RANDBETWEEN(1,COUNT(Table2[NationalID])))</f>
        <v>3113928813</v>
      </c>
      <c r="K615" s="5">
        <f ca="1">INDEX(Table4[PhoneNumber],RANDBETWEEN(1,COUNT(Table4[PhoneNumber])))</f>
        <v>9779392887</v>
      </c>
      <c r="L615" s="3">
        <f t="shared" ca="1" si="108"/>
        <v>0.12</v>
      </c>
      <c r="M615" s="5">
        <f t="shared" ca="1" si="109"/>
        <v>382625</v>
      </c>
    </row>
    <row r="616" spans="1:13" x14ac:dyDescent="0.3">
      <c r="A616" s="8" t="str">
        <f t="shared" ca="1" si="99"/>
        <v>C28FDA6E-FFD6-A088-912C-A973D5A4F6FC</v>
      </c>
      <c r="B616" s="1">
        <f t="shared" ca="1" si="100"/>
        <v>44217.040942393702</v>
      </c>
      <c r="C616" s="1">
        <f t="shared" ca="1" si="101"/>
        <v>44217.042068754025</v>
      </c>
      <c r="D616" s="1">
        <f t="shared" ca="1" si="102"/>
        <v>44217.042292822705</v>
      </c>
      <c r="E616" s="2" t="str">
        <f t="shared" ca="1" si="103"/>
        <v>Done</v>
      </c>
      <c r="F616" s="4">
        <f t="shared" ca="1" si="104"/>
        <v>26.675626818157216</v>
      </c>
      <c r="G616" s="4">
        <f t="shared" ca="1" si="105"/>
        <v>55.512038011204986</v>
      </c>
      <c r="H616" s="4">
        <f t="shared" ca="1" si="106"/>
        <v>31.302773973877965</v>
      </c>
      <c r="I616" s="4">
        <f t="shared" ca="1" si="107"/>
        <v>56.479155741594283</v>
      </c>
      <c r="J616" s="5">
        <f ca="1">INDEX(Table2[NationalID],RANDBETWEEN(1,COUNT(Table2[NationalID])))</f>
        <v>2533302162</v>
      </c>
      <c r="K616" s="5">
        <f ca="1">INDEX(Table4[PhoneNumber],RANDBETWEEN(1,COUNT(Table4[PhoneNumber])))</f>
        <v>9791932430</v>
      </c>
      <c r="L616" s="3">
        <f t="shared" ca="1" si="108"/>
        <v>0.12</v>
      </c>
      <c r="M616" s="5">
        <f t="shared" ca="1" si="109"/>
        <v>391984</v>
      </c>
    </row>
    <row r="617" spans="1:13" x14ac:dyDescent="0.3">
      <c r="A617" s="8" t="str">
        <f t="shared" ca="1" si="99"/>
        <v>31288A7C-660E-833A-9210-BB42E734F323</v>
      </c>
      <c r="B617" s="1">
        <f t="shared" ca="1" si="100"/>
        <v>44470.015775682448</v>
      </c>
      <c r="C617" s="1">
        <f t="shared" ca="1" si="101"/>
        <v>44470.01669442292</v>
      </c>
      <c r="D617" s="1">
        <f t="shared" ca="1" si="102"/>
        <v>44470.048539855903</v>
      </c>
      <c r="E617" s="2" t="str">
        <f t="shared" ca="1" si="103"/>
        <v>Done</v>
      </c>
      <c r="F617" s="4">
        <f t="shared" ca="1" si="104"/>
        <v>29.642958622295755</v>
      </c>
      <c r="G617" s="4">
        <f t="shared" ca="1" si="105"/>
        <v>52.188765322560521</v>
      </c>
      <c r="H617" s="4">
        <f t="shared" ca="1" si="106"/>
        <v>34.871159742072777</v>
      </c>
      <c r="I617" s="4">
        <f t="shared" ca="1" si="107"/>
        <v>50.255331586327962</v>
      </c>
      <c r="J617" s="5">
        <f ca="1">INDEX(Table2[NationalID],RANDBETWEEN(1,COUNT(Table2[NationalID])))</f>
        <v>9832901194</v>
      </c>
      <c r="K617" s="5">
        <f ca="1">INDEX(Table4[PhoneNumber],RANDBETWEEN(1,COUNT(Table4[PhoneNumber])))</f>
        <v>9407935858</v>
      </c>
      <c r="L617" s="3">
        <f t="shared" ca="1" si="108"/>
        <v>0.12</v>
      </c>
      <c r="M617" s="5">
        <f t="shared" ca="1" si="109"/>
        <v>427556</v>
      </c>
    </row>
    <row r="618" spans="1:13" x14ac:dyDescent="0.3">
      <c r="A618" s="8" t="str">
        <f t="shared" ca="1" si="99"/>
        <v>783E7E72-23CA-C711-D90C-2FF9491414CC</v>
      </c>
      <c r="B618" s="1">
        <f t="shared" ca="1" si="100"/>
        <v>44688.273856041182</v>
      </c>
      <c r="C618" s="1">
        <f t="shared" ca="1" si="101"/>
        <v>44688.274823580869</v>
      </c>
      <c r="D618" s="1">
        <f t="shared" ca="1" si="102"/>
        <v>44688.311259626571</v>
      </c>
      <c r="E618" s="2" t="str">
        <f t="shared" ca="1" si="103"/>
        <v>Done</v>
      </c>
      <c r="F618" s="4">
        <f t="shared" ca="1" si="104"/>
        <v>25.320122499716543</v>
      </c>
      <c r="G618" s="4">
        <f t="shared" ca="1" si="105"/>
        <v>51.442372874239453</v>
      </c>
      <c r="H618" s="4">
        <f t="shared" ca="1" si="106"/>
        <v>26.274568524042351</v>
      </c>
      <c r="I618" s="4">
        <f t="shared" ca="1" si="107"/>
        <v>48.459872101289221</v>
      </c>
      <c r="J618" s="5">
        <f ca="1">INDEX(Table2[NationalID],RANDBETWEEN(1,COUNT(Table2[NationalID])))</f>
        <v>1820475886</v>
      </c>
      <c r="K618" s="5">
        <f ca="1">INDEX(Table4[PhoneNumber],RANDBETWEEN(1,COUNT(Table4[PhoneNumber])))</f>
        <v>9626237723</v>
      </c>
      <c r="L618" s="3">
        <f t="shared" ca="1" si="108"/>
        <v>0.12</v>
      </c>
      <c r="M618" s="5">
        <f t="shared" ca="1" si="109"/>
        <v>247767</v>
      </c>
    </row>
    <row r="619" spans="1:13" x14ac:dyDescent="0.3">
      <c r="A619" s="8" t="str">
        <f t="shared" ca="1" si="99"/>
        <v>AC976655-4371-E3ED-9DB5-8403699CEB43</v>
      </c>
      <c r="B619" s="1">
        <f t="shared" ca="1" si="100"/>
        <v>44723.063497304567</v>
      </c>
      <c r="C619" s="1">
        <f t="shared" ca="1" si="101"/>
        <v>44723.065797199219</v>
      </c>
      <c r="D619" s="1">
        <f t="shared" ca="1" si="102"/>
        <v>44723.088743611646</v>
      </c>
      <c r="E619" s="2" t="str">
        <f t="shared" ca="1" si="103"/>
        <v>Done</v>
      </c>
      <c r="F619" s="4">
        <f t="shared" ca="1" si="104"/>
        <v>26.679590373711953</v>
      </c>
      <c r="G619" s="4">
        <f t="shared" ca="1" si="105"/>
        <v>55.96341153077411</v>
      </c>
      <c r="H619" s="4">
        <f t="shared" ca="1" si="106"/>
        <v>34.248846361286361</v>
      </c>
      <c r="I619" s="4">
        <f t="shared" ca="1" si="107"/>
        <v>60.081628349989607</v>
      </c>
      <c r="J619" s="5">
        <f ca="1">INDEX(Table2[NationalID],RANDBETWEEN(1,COUNT(Table2[NationalID])))</f>
        <v>1070453213</v>
      </c>
      <c r="K619" s="5">
        <f ca="1">INDEX(Table4[PhoneNumber],RANDBETWEEN(1,COUNT(Table4[PhoneNumber])))</f>
        <v>9987313656</v>
      </c>
      <c r="L619" s="3">
        <f t="shared" ca="1" si="108"/>
        <v>0.12</v>
      </c>
      <c r="M619" s="5">
        <f t="shared" ca="1" si="109"/>
        <v>714447</v>
      </c>
    </row>
    <row r="620" spans="1:13" x14ac:dyDescent="0.3">
      <c r="A620" s="8" t="str">
        <f t="shared" ca="1" si="99"/>
        <v>1B006992-86AB-AC2E-A564-9BB3338B3CE4</v>
      </c>
      <c r="B620" s="1">
        <f t="shared" ca="1" si="100"/>
        <v>44815.448424627481</v>
      </c>
      <c r="C620" s="1">
        <f t="shared" ca="1" si="101"/>
        <v>44815.451425913867</v>
      </c>
      <c r="D620" s="1">
        <f t="shared" ca="1" si="102"/>
        <v>44815.473708402977</v>
      </c>
      <c r="E620" s="2" t="str">
        <f t="shared" ca="1" si="103"/>
        <v>Done</v>
      </c>
      <c r="F620" s="4">
        <f t="shared" ca="1" si="104"/>
        <v>39.225248414631452</v>
      </c>
      <c r="G620" s="4">
        <f t="shared" ca="1" si="105"/>
        <v>48.167214305563618</v>
      </c>
      <c r="H620" s="4">
        <f t="shared" ca="1" si="106"/>
        <v>32.925462206722784</v>
      </c>
      <c r="I620" s="4">
        <f t="shared" ca="1" si="107"/>
        <v>56.806655251784576</v>
      </c>
      <c r="J620" s="5">
        <f ca="1">INDEX(Table2[NationalID],RANDBETWEEN(1,COUNT(Table2[NationalID])))</f>
        <v>8011532902</v>
      </c>
      <c r="K620" s="5">
        <f ca="1">INDEX(Table4[PhoneNumber],RANDBETWEEN(1,COUNT(Table4[PhoneNumber])))</f>
        <v>9123522929</v>
      </c>
      <c r="L620" s="3">
        <f t="shared" ca="1" si="108"/>
        <v>0.12</v>
      </c>
      <c r="M620" s="5">
        <f t="shared" ca="1" si="109"/>
        <v>493294</v>
      </c>
    </row>
    <row r="621" spans="1:13" x14ac:dyDescent="0.3">
      <c r="A621" s="8" t="str">
        <f t="shared" ca="1" si="99"/>
        <v>240DCCCE-D8A3-0F41-DE36-26D9BB0B7A0D</v>
      </c>
      <c r="B621" s="1">
        <f t="shared" ca="1" si="100"/>
        <v>43986.992299581172</v>
      </c>
      <c r="C621" s="1">
        <f t="shared" ca="1" si="101"/>
        <v>43986.994678999967</v>
      </c>
      <c r="D621" s="1">
        <f t="shared" ca="1" si="102"/>
        <v>43987.006482985424</v>
      </c>
      <c r="E621" s="2" t="str">
        <f t="shared" ca="1" si="103"/>
        <v>Done</v>
      </c>
      <c r="F621" s="4">
        <f t="shared" ca="1" si="104"/>
        <v>34.312543117384863</v>
      </c>
      <c r="G621" s="4">
        <f t="shared" ca="1" si="105"/>
        <v>46.233707542859058</v>
      </c>
      <c r="H621" s="4">
        <f t="shared" ca="1" si="106"/>
        <v>35.389537910771509</v>
      </c>
      <c r="I621" s="4">
        <f t="shared" ca="1" si="107"/>
        <v>48.196546690977421</v>
      </c>
      <c r="J621" s="5">
        <f ca="1">INDEX(Table2[NationalID],RANDBETWEEN(1,COUNT(Table2[NationalID])))</f>
        <v>9657531542</v>
      </c>
      <c r="K621" s="5">
        <f ca="1">INDEX(Table4[PhoneNumber],RANDBETWEEN(1,COUNT(Table4[PhoneNumber])))</f>
        <v>9334401512</v>
      </c>
      <c r="L621" s="3">
        <f t="shared" ca="1" si="108"/>
        <v>0.09</v>
      </c>
      <c r="M621" s="5">
        <f t="shared" ca="1" si="109"/>
        <v>180547</v>
      </c>
    </row>
    <row r="622" spans="1:13" x14ac:dyDescent="0.3">
      <c r="A622" s="8" t="str">
        <f t="shared" ca="1" si="99"/>
        <v>670DA123-3976-724D-E742-666F0FAEEBF6</v>
      </c>
      <c r="B622" s="1">
        <f t="shared" ca="1" si="100"/>
        <v>44140.011945546408</v>
      </c>
      <c r="C622" s="1">
        <f t="shared" ca="1" si="101"/>
        <v>44140.013664049227</v>
      </c>
      <c r="D622" s="1">
        <f t="shared" ca="1" si="102"/>
        <v>44140.033343914853</v>
      </c>
      <c r="E622" s="2" t="str">
        <f t="shared" ca="1" si="103"/>
        <v>Done</v>
      </c>
      <c r="F622" s="4">
        <f t="shared" ca="1" si="104"/>
        <v>35.559645773243098</v>
      </c>
      <c r="G622" s="4">
        <f t="shared" ca="1" si="105"/>
        <v>57.578044801063911</v>
      </c>
      <c r="H622" s="4">
        <f t="shared" ca="1" si="106"/>
        <v>36.647582672315757</v>
      </c>
      <c r="I622" s="4">
        <f t="shared" ca="1" si="107"/>
        <v>53.974243268678542</v>
      </c>
      <c r="J622" s="5">
        <f ca="1">INDEX(Table2[NationalID],RANDBETWEEN(1,COUNT(Table2[NationalID])))</f>
        <v>7266642475</v>
      </c>
      <c r="K622" s="5">
        <f ca="1">INDEX(Table4[PhoneNumber],RANDBETWEEN(1,COUNT(Table4[PhoneNumber])))</f>
        <v>9571465125</v>
      </c>
      <c r="L622" s="3">
        <f t="shared" ca="1" si="108"/>
        <v>0.09</v>
      </c>
      <c r="M622" s="5">
        <f t="shared" ca="1" si="109"/>
        <v>194742</v>
      </c>
    </row>
    <row r="623" spans="1:13" x14ac:dyDescent="0.3">
      <c r="A623" s="8" t="str">
        <f t="shared" ca="1" si="99"/>
        <v>186CFF44-DF32-8036-506B-7B00427A12D3</v>
      </c>
      <c r="B623" s="1">
        <f t="shared" ca="1" si="100"/>
        <v>43833.509790004144</v>
      </c>
      <c r="C623" s="1">
        <f t="shared" ca="1" si="101"/>
        <v>43833.512572569249</v>
      </c>
      <c r="D623" s="1">
        <f t="shared" ca="1" si="102"/>
        <v>43833.515400226228</v>
      </c>
      <c r="E623" s="2" t="str">
        <f t="shared" ca="1" si="103"/>
        <v>Done</v>
      </c>
      <c r="F623" s="4">
        <f t="shared" ca="1" si="104"/>
        <v>32.841655822360309</v>
      </c>
      <c r="G623" s="4">
        <f t="shared" ca="1" si="105"/>
        <v>60.641283997303844</v>
      </c>
      <c r="H623" s="4">
        <f t="shared" ca="1" si="106"/>
        <v>29.855337804353905</v>
      </c>
      <c r="I623" s="4">
        <f t="shared" ca="1" si="107"/>
        <v>57.884653808447084</v>
      </c>
      <c r="J623" s="5">
        <f ca="1">INDEX(Table2[NationalID],RANDBETWEEN(1,COUNT(Table2[NationalID])))</f>
        <v>7398653942</v>
      </c>
      <c r="K623" s="5">
        <f ca="1">INDEX(Table4[PhoneNumber],RANDBETWEEN(1,COUNT(Table4[PhoneNumber])))</f>
        <v>9163319564</v>
      </c>
      <c r="L623" s="3">
        <f t="shared" ca="1" si="108"/>
        <v>0.09</v>
      </c>
      <c r="M623" s="5">
        <f t="shared" ca="1" si="109"/>
        <v>86590</v>
      </c>
    </row>
    <row r="624" spans="1:13" x14ac:dyDescent="0.3">
      <c r="A624" s="8" t="str">
        <f t="shared" ca="1" si="99"/>
        <v>9EF59C2F-FCED-0361-50BC-5284FF10727C</v>
      </c>
      <c r="B624" s="1">
        <f t="shared" ca="1" si="100"/>
        <v>44557.645217483143</v>
      </c>
      <c r="C624" s="1">
        <f t="shared" ca="1" si="101"/>
        <v>44557.645519351921</v>
      </c>
      <c r="D624" s="1">
        <f t="shared" ca="1" si="102"/>
        <v>44557.675735361241</v>
      </c>
      <c r="E624" s="2" t="str">
        <f t="shared" ca="1" si="103"/>
        <v>Done</v>
      </c>
      <c r="F624" s="4">
        <f t="shared" ca="1" si="104"/>
        <v>26.998222656120408</v>
      </c>
      <c r="G624" s="4">
        <f t="shared" ca="1" si="105"/>
        <v>57.030475733906897</v>
      </c>
      <c r="H624" s="4">
        <f t="shared" ca="1" si="106"/>
        <v>27.237679567776063</v>
      </c>
      <c r="I624" s="4">
        <f t="shared" ca="1" si="107"/>
        <v>46.551870884441996</v>
      </c>
      <c r="J624" s="5">
        <f ca="1">INDEX(Table2[NationalID],RANDBETWEEN(1,COUNT(Table2[NationalID])))</f>
        <v>8822274892</v>
      </c>
      <c r="K624" s="5">
        <f ca="1">INDEX(Table4[PhoneNumber],RANDBETWEEN(1,COUNT(Table4[PhoneNumber])))</f>
        <v>9782902398</v>
      </c>
      <c r="L624" s="3">
        <f t="shared" ca="1" si="108"/>
        <v>0.12</v>
      </c>
      <c r="M624" s="5">
        <f t="shared" ca="1" si="109"/>
        <v>957974</v>
      </c>
    </row>
    <row r="625" spans="1:13" x14ac:dyDescent="0.3">
      <c r="A625" s="8" t="str">
        <f t="shared" ca="1" si="99"/>
        <v>678B5AF6-F713-C6E9-2BFC-A6018C585BCF</v>
      </c>
      <c r="B625" s="1">
        <f t="shared" ca="1" si="100"/>
        <v>43942.605112458245</v>
      </c>
      <c r="C625" s="1">
        <f t="shared" ca="1" si="101"/>
        <v>43942.609068103411</v>
      </c>
      <c r="D625" s="1">
        <f t="shared" ca="1" si="102"/>
        <v>43942.625369399706</v>
      </c>
      <c r="E625" s="2" t="str">
        <f t="shared" ca="1" si="103"/>
        <v>Done</v>
      </c>
      <c r="F625" s="4">
        <f t="shared" ca="1" si="104"/>
        <v>29.589000569719367</v>
      </c>
      <c r="G625" s="4">
        <f t="shared" ca="1" si="105"/>
        <v>59.23583009121311</v>
      </c>
      <c r="H625" s="4">
        <f t="shared" ca="1" si="106"/>
        <v>35.357350493445956</v>
      </c>
      <c r="I625" s="4">
        <f t="shared" ca="1" si="107"/>
        <v>55.195371424718068</v>
      </c>
      <c r="J625" s="5">
        <f ca="1">INDEX(Table2[NationalID],RANDBETWEEN(1,COUNT(Table2[NationalID])))</f>
        <v>8867415819</v>
      </c>
      <c r="K625" s="5">
        <f ca="1">INDEX(Table4[PhoneNumber],RANDBETWEEN(1,COUNT(Table4[PhoneNumber])))</f>
        <v>9350532675</v>
      </c>
      <c r="L625" s="3">
        <f t="shared" ca="1" si="108"/>
        <v>0.09</v>
      </c>
      <c r="M625" s="5">
        <f t="shared" ca="1" si="109"/>
        <v>327287</v>
      </c>
    </row>
    <row r="626" spans="1:13" x14ac:dyDescent="0.3">
      <c r="A626" s="8" t="str">
        <f t="shared" ca="1" si="99"/>
        <v>5C0B7DD3-73A5-6168-AE87-DDC35C873E75</v>
      </c>
      <c r="B626" s="1">
        <f t="shared" ca="1" si="100"/>
        <v>44795.689456572756</v>
      </c>
      <c r="C626" s="1">
        <f t="shared" ca="1" si="101"/>
        <v>44795.690232636436</v>
      </c>
      <c r="D626" s="1">
        <f t="shared" ca="1" si="102"/>
        <v>44795.728948105687</v>
      </c>
      <c r="E626" s="2" t="str">
        <f t="shared" ca="1" si="103"/>
        <v>Done</v>
      </c>
      <c r="F626" s="4">
        <f t="shared" ca="1" si="104"/>
        <v>36.155343308145532</v>
      </c>
      <c r="G626" s="4">
        <f t="shared" ca="1" si="105"/>
        <v>50.965299198029399</v>
      </c>
      <c r="H626" s="4">
        <f t="shared" ca="1" si="106"/>
        <v>39.344678322416947</v>
      </c>
      <c r="I626" s="4">
        <f t="shared" ca="1" si="107"/>
        <v>54.94883699395541</v>
      </c>
      <c r="J626" s="5">
        <f ca="1">INDEX(Table2[NationalID],RANDBETWEEN(1,COUNT(Table2[NationalID])))</f>
        <v>2478561320</v>
      </c>
      <c r="K626" s="5">
        <f ca="1">INDEX(Table4[PhoneNumber],RANDBETWEEN(1,COUNT(Table4[PhoneNumber])))</f>
        <v>9281639460</v>
      </c>
      <c r="L626" s="3">
        <f t="shared" ca="1" si="108"/>
        <v>0.12</v>
      </c>
      <c r="M626" s="5">
        <f t="shared" ca="1" si="109"/>
        <v>161433</v>
      </c>
    </row>
    <row r="627" spans="1:13" x14ac:dyDescent="0.3">
      <c r="A627" s="8" t="str">
        <f t="shared" ca="1" si="99"/>
        <v>DD90F26F-A957-F53E-EF94-D518206A22E1</v>
      </c>
      <c r="B627" s="1">
        <f t="shared" ca="1" si="100"/>
        <v>44137.170609045272</v>
      </c>
      <c r="C627" s="1">
        <f t="shared" ca="1" si="101"/>
        <v>44137.170695968867</v>
      </c>
      <c r="D627" s="1">
        <f t="shared" ca="1" si="102"/>
        <v>44137.203655216945</v>
      </c>
      <c r="E627" s="2" t="str">
        <f t="shared" ca="1" si="103"/>
        <v>Done</v>
      </c>
      <c r="F627" s="4">
        <f t="shared" ca="1" si="104"/>
        <v>31.959335068212049</v>
      </c>
      <c r="G627" s="4">
        <f t="shared" ca="1" si="105"/>
        <v>59.395207682979994</v>
      </c>
      <c r="H627" s="4">
        <f t="shared" ca="1" si="106"/>
        <v>30.37473619347589</v>
      </c>
      <c r="I627" s="4">
        <f t="shared" ca="1" si="107"/>
        <v>47.344123658311553</v>
      </c>
      <c r="J627" s="5">
        <f ca="1">INDEX(Table2[NationalID],RANDBETWEEN(1,COUNT(Table2[NationalID])))</f>
        <v>2778982165</v>
      </c>
      <c r="K627" s="5">
        <f ca="1">INDEX(Table4[PhoneNumber],RANDBETWEEN(1,COUNT(Table4[PhoneNumber])))</f>
        <v>9318568718</v>
      </c>
      <c r="L627" s="3">
        <f t="shared" ca="1" si="108"/>
        <v>0.09</v>
      </c>
      <c r="M627" s="5">
        <f t="shared" ca="1" si="109"/>
        <v>181131</v>
      </c>
    </row>
    <row r="628" spans="1:13" x14ac:dyDescent="0.3">
      <c r="A628" s="8" t="str">
        <f t="shared" ca="1" si="99"/>
        <v>F1CBA5B7-F012-BBA6-9C60-7C0AF188CD6A</v>
      </c>
      <c r="B628" s="1">
        <f t="shared" ca="1" si="100"/>
        <v>44459.472082781802</v>
      </c>
      <c r="C628" s="1">
        <f t="shared" ca="1" si="101"/>
        <v>44459.474804445083</v>
      </c>
      <c r="D628" s="1">
        <f t="shared" ca="1" si="102"/>
        <v>44459.489079838881</v>
      </c>
      <c r="E628" s="2" t="str">
        <f t="shared" ca="1" si="103"/>
        <v>Done</v>
      </c>
      <c r="F628" s="4">
        <f t="shared" ca="1" si="104"/>
        <v>34.833990413716727</v>
      </c>
      <c r="G628" s="4">
        <f t="shared" ca="1" si="105"/>
        <v>62.968517619838558</v>
      </c>
      <c r="H628" s="4">
        <f t="shared" ca="1" si="106"/>
        <v>26.784887331185256</v>
      </c>
      <c r="I628" s="4">
        <f t="shared" ca="1" si="107"/>
        <v>57.029142967606433</v>
      </c>
      <c r="J628" s="5">
        <f ca="1">INDEX(Table2[NationalID],RANDBETWEEN(1,COUNT(Table2[NationalID])))</f>
        <v>4382750849</v>
      </c>
      <c r="K628" s="5">
        <f ca="1">INDEX(Table4[PhoneNumber],RANDBETWEEN(1,COUNT(Table4[PhoneNumber])))</f>
        <v>9815886982</v>
      </c>
      <c r="L628" s="3">
        <f t="shared" ca="1" si="108"/>
        <v>0.12</v>
      </c>
      <c r="M628" s="5">
        <f t="shared" ca="1" si="109"/>
        <v>288183</v>
      </c>
    </row>
    <row r="629" spans="1:13" x14ac:dyDescent="0.3">
      <c r="A629" s="8" t="str">
        <f t="shared" ca="1" si="99"/>
        <v>B9FD1701-877D-6D87-7FBB-7078CBE3CE8E</v>
      </c>
      <c r="B629" s="1">
        <f t="shared" ca="1" si="100"/>
        <v>44547.108478320246</v>
      </c>
      <c r="C629" s="1">
        <f t="shared" ca="1" si="101"/>
        <v>44547.108878404048</v>
      </c>
      <c r="D629" s="1">
        <f t="shared" ca="1" si="102"/>
        <v>44547.122180202721</v>
      </c>
      <c r="E629" s="2" t="str">
        <f t="shared" ca="1" si="103"/>
        <v>Done</v>
      </c>
      <c r="F629" s="4">
        <f t="shared" ca="1" si="104"/>
        <v>35.323445911893657</v>
      </c>
      <c r="G629" s="4">
        <f t="shared" ca="1" si="105"/>
        <v>59.513091135292001</v>
      </c>
      <c r="H629" s="4">
        <f t="shared" ca="1" si="106"/>
        <v>25.553389044544183</v>
      </c>
      <c r="I629" s="4">
        <f t="shared" ca="1" si="107"/>
        <v>51.578110381015804</v>
      </c>
      <c r="J629" s="5">
        <f ca="1">INDEX(Table2[NationalID],RANDBETWEEN(1,COUNT(Table2[NationalID])))</f>
        <v>2778982165</v>
      </c>
      <c r="K629" s="5">
        <f ca="1">INDEX(Table4[PhoneNumber],RANDBETWEEN(1,COUNT(Table4[PhoneNumber])))</f>
        <v>9586896677</v>
      </c>
      <c r="L629" s="3">
        <f t="shared" ca="1" si="108"/>
        <v>0.12</v>
      </c>
      <c r="M629" s="5">
        <f t="shared" ca="1" si="109"/>
        <v>895234</v>
      </c>
    </row>
    <row r="630" spans="1:13" x14ac:dyDescent="0.3">
      <c r="A630" s="8" t="str">
        <f t="shared" ca="1" si="99"/>
        <v>85F8AD04-69CD-C561-4B9A-E6918681F4C2</v>
      </c>
      <c r="B630" s="1">
        <f t="shared" ca="1" si="100"/>
        <v>44900.326556594293</v>
      </c>
      <c r="C630" s="1">
        <f t="shared" ca="1" si="101"/>
        <v>44900.327875899828</v>
      </c>
      <c r="D630" s="1">
        <f t="shared" ca="1" si="102"/>
        <v>44900.368425999412</v>
      </c>
      <c r="E630" s="2" t="str">
        <f t="shared" ca="1" si="103"/>
        <v>Done</v>
      </c>
      <c r="F630" s="4">
        <f t="shared" ca="1" si="104"/>
        <v>27.061466487318722</v>
      </c>
      <c r="G630" s="4">
        <f t="shared" ca="1" si="105"/>
        <v>58.587296776426292</v>
      </c>
      <c r="H630" s="4">
        <f t="shared" ca="1" si="106"/>
        <v>34.201950172134318</v>
      </c>
      <c r="I630" s="4">
        <f t="shared" ca="1" si="107"/>
        <v>56.865083943449363</v>
      </c>
      <c r="J630" s="5">
        <f ca="1">INDEX(Table2[NationalID],RANDBETWEEN(1,COUNT(Table2[NationalID])))</f>
        <v>3103512817</v>
      </c>
      <c r="K630" s="5">
        <f ca="1">INDEX(Table4[PhoneNumber],RANDBETWEEN(1,COUNT(Table4[PhoneNumber])))</f>
        <v>9492991879</v>
      </c>
      <c r="L630" s="3">
        <f t="shared" ca="1" si="108"/>
        <v>0.12</v>
      </c>
      <c r="M630" s="5">
        <f t="shared" ca="1" si="109"/>
        <v>577145</v>
      </c>
    </row>
    <row r="631" spans="1:13" x14ac:dyDescent="0.3">
      <c r="A631" s="8" t="str">
        <f t="shared" ca="1" si="99"/>
        <v>48CE7D8D-9B38-FE87-89D3-D5837DFA1274</v>
      </c>
      <c r="B631" s="1">
        <f t="shared" ca="1" si="100"/>
        <v>44754.216197197653</v>
      </c>
      <c r="C631" s="1">
        <f t="shared" ca="1" si="101"/>
        <v>44754.21654968401</v>
      </c>
      <c r="D631" s="1">
        <f t="shared" ca="1" si="102"/>
        <v>44754.220225197074</v>
      </c>
      <c r="E631" s="2" t="str">
        <f t="shared" ca="1" si="103"/>
        <v>Done</v>
      </c>
      <c r="F631" s="4">
        <f t="shared" ca="1" si="104"/>
        <v>33.388961197032856</v>
      </c>
      <c r="G631" s="4">
        <f t="shared" ca="1" si="105"/>
        <v>47.562963684339302</v>
      </c>
      <c r="H631" s="4">
        <f t="shared" ca="1" si="106"/>
        <v>31.987670740797</v>
      </c>
      <c r="I631" s="4">
        <f t="shared" ca="1" si="107"/>
        <v>46.038376150016923</v>
      </c>
      <c r="J631" s="5">
        <f ca="1">INDEX(Table2[NationalID],RANDBETWEEN(1,COUNT(Table2[NationalID])))</f>
        <v>8011532902</v>
      </c>
      <c r="K631" s="5">
        <f ca="1">INDEX(Table4[PhoneNumber],RANDBETWEEN(1,COUNT(Table4[PhoneNumber])))</f>
        <v>9906375245</v>
      </c>
      <c r="L631" s="3">
        <f t="shared" ca="1" si="108"/>
        <v>0.12</v>
      </c>
      <c r="M631" s="5">
        <f t="shared" ca="1" si="109"/>
        <v>54469</v>
      </c>
    </row>
    <row r="632" spans="1:13" x14ac:dyDescent="0.3">
      <c r="A632" s="8" t="str">
        <f t="shared" ca="1" si="99"/>
        <v>88A8AE83-A5DA-AFD6-FBAD-1F510D2A7CC2</v>
      </c>
      <c r="B632" s="1">
        <f t="shared" ca="1" si="100"/>
        <v>44227.413087967296</v>
      </c>
      <c r="C632" s="1">
        <f t="shared" ca="1" si="101"/>
        <v>44227.413777355658</v>
      </c>
      <c r="D632" s="1">
        <f t="shared" ca="1" si="102"/>
        <v>44227.440500686964</v>
      </c>
      <c r="E632" s="2" t="str">
        <f t="shared" ca="1" si="103"/>
        <v>Done</v>
      </c>
      <c r="F632" s="4">
        <f t="shared" ca="1" si="104"/>
        <v>34.963375084970437</v>
      </c>
      <c r="G632" s="4">
        <f t="shared" ca="1" si="105"/>
        <v>47.286246012557903</v>
      </c>
      <c r="H632" s="4">
        <f t="shared" ca="1" si="106"/>
        <v>35.235738345852255</v>
      </c>
      <c r="I632" s="4">
        <f t="shared" ca="1" si="107"/>
        <v>52.957880879672317</v>
      </c>
      <c r="J632" s="5">
        <f ca="1">INDEX(Table2[NationalID],RANDBETWEEN(1,COUNT(Table2[NationalID])))</f>
        <v>8011532902</v>
      </c>
      <c r="K632" s="5">
        <f ca="1">INDEX(Table4[PhoneNumber],RANDBETWEEN(1,COUNT(Table4[PhoneNumber])))</f>
        <v>9480500082</v>
      </c>
      <c r="L632" s="3">
        <f t="shared" ca="1" si="108"/>
        <v>0.12</v>
      </c>
      <c r="M632" s="5">
        <f t="shared" ca="1" si="109"/>
        <v>180066</v>
      </c>
    </row>
    <row r="633" spans="1:13" x14ac:dyDescent="0.3">
      <c r="A633" s="8" t="str">
        <f t="shared" ca="1" si="99"/>
        <v>D3DDD77B-E33C-02A7-EAD0-69DA8280EFAC</v>
      </c>
      <c r="B633" s="1">
        <f t="shared" ca="1" si="100"/>
        <v>44826.04098828727</v>
      </c>
      <c r="C633" s="1">
        <f t="shared" ca="1" si="101"/>
        <v>44826.043968680788</v>
      </c>
      <c r="D633" s="1">
        <f t="shared" ca="1" si="102"/>
        <v>44826.057352723445</v>
      </c>
      <c r="E633" s="2" t="str">
        <f t="shared" ca="1" si="103"/>
        <v>Done</v>
      </c>
      <c r="F633" s="4">
        <f t="shared" ca="1" si="104"/>
        <v>31.269512603963641</v>
      </c>
      <c r="G633" s="4">
        <f t="shared" ca="1" si="105"/>
        <v>60.597955928086023</v>
      </c>
      <c r="H633" s="4">
        <f t="shared" ca="1" si="106"/>
        <v>32.323027773674433</v>
      </c>
      <c r="I633" s="4">
        <f t="shared" ca="1" si="107"/>
        <v>58.370595405953118</v>
      </c>
      <c r="J633" s="5">
        <f ca="1">INDEX(Table2[NationalID],RANDBETWEEN(1,COUNT(Table2[NationalID])))</f>
        <v>4813321785</v>
      </c>
      <c r="K633" s="5">
        <f ca="1">INDEX(Table4[PhoneNumber],RANDBETWEEN(1,COUNT(Table4[PhoneNumber])))</f>
        <v>9403604824</v>
      </c>
      <c r="L633" s="3">
        <f t="shared" ca="1" si="108"/>
        <v>0.12</v>
      </c>
      <c r="M633" s="5">
        <f t="shared" ca="1" si="109"/>
        <v>69121</v>
      </c>
    </row>
    <row r="634" spans="1:13" x14ac:dyDescent="0.3">
      <c r="A634" s="8" t="str">
        <f t="shared" ca="1" si="99"/>
        <v>9691503D-B4E2-90C9-0606-0F4C9843201C</v>
      </c>
      <c r="B634" s="1">
        <f t="shared" ca="1" si="100"/>
        <v>44352.771755236827</v>
      </c>
      <c r="C634" s="1">
        <f t="shared" ca="1" si="101"/>
        <v>44352.774626851009</v>
      </c>
      <c r="D634" s="1">
        <f t="shared" ca="1" si="102"/>
        <v>44352.790278333887</v>
      </c>
      <c r="E634" s="2" t="str">
        <f t="shared" ca="1" si="103"/>
        <v>Done</v>
      </c>
      <c r="F634" s="4">
        <f t="shared" ca="1" si="104"/>
        <v>37.709634589432774</v>
      </c>
      <c r="G634" s="4">
        <f t="shared" ca="1" si="105"/>
        <v>53.924103061026671</v>
      </c>
      <c r="H634" s="4">
        <f t="shared" ca="1" si="106"/>
        <v>34.612679007257924</v>
      </c>
      <c r="I634" s="4">
        <f t="shared" ca="1" si="107"/>
        <v>55.857331398091063</v>
      </c>
      <c r="J634" s="5">
        <f ca="1">INDEX(Table2[NationalID],RANDBETWEEN(1,COUNT(Table2[NationalID])))</f>
        <v>4321842344</v>
      </c>
      <c r="K634" s="5">
        <f ca="1">INDEX(Table4[PhoneNumber],RANDBETWEEN(1,COUNT(Table4[PhoneNumber])))</f>
        <v>9135542132</v>
      </c>
      <c r="L634" s="3">
        <f t="shared" ca="1" si="108"/>
        <v>0.12</v>
      </c>
      <c r="M634" s="5">
        <f t="shared" ca="1" si="109"/>
        <v>190044</v>
      </c>
    </row>
    <row r="635" spans="1:13" x14ac:dyDescent="0.3">
      <c r="A635" s="8" t="str">
        <f t="shared" ca="1" si="99"/>
        <v>733E2696-9BBA-B99C-BF69-AC56FD26846A</v>
      </c>
      <c r="B635" s="1">
        <f t="shared" ca="1" si="100"/>
        <v>44219.408350441416</v>
      </c>
      <c r="C635" s="1">
        <f t="shared" ca="1" si="101"/>
        <v>44219.410082773305</v>
      </c>
      <c r="D635" s="1">
        <f t="shared" ca="1" si="102"/>
        <v>44219.44494733584</v>
      </c>
      <c r="E635" s="2" t="str">
        <f t="shared" ca="1" si="103"/>
        <v>Done</v>
      </c>
      <c r="F635" s="4">
        <f t="shared" ca="1" si="104"/>
        <v>26.541133649994812</v>
      </c>
      <c r="G635" s="4">
        <f t="shared" ca="1" si="105"/>
        <v>47.59539312335243</v>
      </c>
      <c r="H635" s="4">
        <f t="shared" ca="1" si="106"/>
        <v>31.688037927314884</v>
      </c>
      <c r="I635" s="4">
        <f t="shared" ca="1" si="107"/>
        <v>59.827110796046398</v>
      </c>
      <c r="J635" s="5">
        <f ca="1">INDEX(Table2[NationalID],RANDBETWEEN(1,COUNT(Table2[NationalID])))</f>
        <v>6742499790</v>
      </c>
      <c r="K635" s="5">
        <f ca="1">INDEX(Table4[PhoneNumber],RANDBETWEEN(1,COUNT(Table4[PhoneNumber])))</f>
        <v>9886283134</v>
      </c>
      <c r="L635" s="3">
        <f t="shared" ca="1" si="108"/>
        <v>0.12</v>
      </c>
      <c r="M635" s="5">
        <f t="shared" ca="1" si="109"/>
        <v>932769</v>
      </c>
    </row>
    <row r="636" spans="1:13" x14ac:dyDescent="0.3">
      <c r="A636" s="8" t="str">
        <f t="shared" ca="1" si="99"/>
        <v>5CF9BA2F-6DE2-C459-DDA3-C84594860058</v>
      </c>
      <c r="B636" s="1">
        <f t="shared" ca="1" si="100"/>
        <v>43989.588909490798</v>
      </c>
      <c r="C636" s="1">
        <f t="shared" ca="1" si="101"/>
        <v>43989.591184699006</v>
      </c>
      <c r="D636" s="1">
        <f t="shared" ca="1" si="102"/>
        <v>43989.623712221095</v>
      </c>
      <c r="E636" s="2" t="str">
        <f t="shared" ca="1" si="103"/>
        <v>Done</v>
      </c>
      <c r="F636" s="4">
        <f t="shared" ca="1" si="104"/>
        <v>35.011635677242076</v>
      </c>
      <c r="G636" s="4">
        <f t="shared" ca="1" si="105"/>
        <v>49.339575211012807</v>
      </c>
      <c r="H636" s="4">
        <f t="shared" ca="1" si="106"/>
        <v>25.896424002219483</v>
      </c>
      <c r="I636" s="4">
        <f t="shared" ca="1" si="107"/>
        <v>62.47786468932911</v>
      </c>
      <c r="J636" s="5">
        <f ca="1">INDEX(Table2[NationalID],RANDBETWEEN(1,COUNT(Table2[NationalID])))</f>
        <v>8822274892</v>
      </c>
      <c r="K636" s="5">
        <f ca="1">INDEX(Table4[PhoneNumber],RANDBETWEEN(1,COUNT(Table4[PhoneNumber])))</f>
        <v>9115466917</v>
      </c>
      <c r="L636" s="3">
        <f t="shared" ca="1" si="108"/>
        <v>0.09</v>
      </c>
      <c r="M636" s="5">
        <f t="shared" ca="1" si="109"/>
        <v>1160699</v>
      </c>
    </row>
    <row r="637" spans="1:13" x14ac:dyDescent="0.3">
      <c r="A637" s="8" t="str">
        <f t="shared" ca="1" si="99"/>
        <v>A093B480-82B0-A38E-178F-B66F916E6465</v>
      </c>
      <c r="B637" s="1">
        <f t="shared" ca="1" si="100"/>
        <v>44144.78380293282</v>
      </c>
      <c r="C637" s="1">
        <f t="shared" ca="1" si="101"/>
        <v>44144.787121925336</v>
      </c>
      <c r="D637" s="1">
        <f t="shared" ca="1" si="102"/>
        <v>44144.788361233797</v>
      </c>
      <c r="E637" s="2" t="str">
        <f t="shared" ca="1" si="103"/>
        <v>Done</v>
      </c>
      <c r="F637" s="4">
        <f t="shared" ca="1" si="104"/>
        <v>30.281825279072027</v>
      </c>
      <c r="G637" s="4">
        <f t="shared" ca="1" si="105"/>
        <v>51.491507036465123</v>
      </c>
      <c r="H637" s="4">
        <f t="shared" ca="1" si="106"/>
        <v>39.130344429760768</v>
      </c>
      <c r="I637" s="4">
        <f t="shared" ca="1" si="107"/>
        <v>52.194476416629797</v>
      </c>
      <c r="J637" s="5">
        <f ca="1">INDEX(Table2[NationalID],RANDBETWEEN(1,COUNT(Table2[NationalID])))</f>
        <v>4813321785</v>
      </c>
      <c r="K637" s="5">
        <f ca="1">INDEX(Table4[PhoneNumber],RANDBETWEEN(1,COUNT(Table4[PhoneNumber])))</f>
        <v>9542023879</v>
      </c>
      <c r="L637" s="3">
        <f t="shared" ca="1" si="108"/>
        <v>0.09</v>
      </c>
      <c r="M637" s="5">
        <f t="shared" ca="1" si="109"/>
        <v>760130</v>
      </c>
    </row>
    <row r="638" spans="1:13" x14ac:dyDescent="0.3">
      <c r="A638" s="8" t="str">
        <f t="shared" ca="1" si="99"/>
        <v>B08F4F2E-A763-B788-235E-7803F36EE083</v>
      </c>
      <c r="B638" s="1">
        <f t="shared" ca="1" si="100"/>
        <v>44687.429653666914</v>
      </c>
      <c r="C638" s="1">
        <f t="shared" ca="1" si="101"/>
        <v>44687.430353773845</v>
      </c>
      <c r="D638" s="1">
        <f t="shared" ca="1" si="102"/>
        <v>44687.452748662407</v>
      </c>
      <c r="E638" s="2" t="str">
        <f t="shared" ca="1" si="103"/>
        <v>Done</v>
      </c>
      <c r="F638" s="4">
        <f t="shared" ca="1" si="104"/>
        <v>39.30335499908248</v>
      </c>
      <c r="G638" s="4">
        <f t="shared" ca="1" si="105"/>
        <v>47.477004120942937</v>
      </c>
      <c r="H638" s="4">
        <f t="shared" ca="1" si="106"/>
        <v>38.160659397677328</v>
      </c>
      <c r="I638" s="4">
        <f t="shared" ca="1" si="107"/>
        <v>49.582192326561994</v>
      </c>
      <c r="J638" s="5">
        <f ca="1">INDEX(Table2[NationalID],RANDBETWEEN(1,COUNT(Table2[NationalID])))</f>
        <v>3339477099</v>
      </c>
      <c r="K638" s="5">
        <f ca="1">INDEX(Table4[PhoneNumber],RANDBETWEEN(1,COUNT(Table4[PhoneNumber])))</f>
        <v>9379828296</v>
      </c>
      <c r="L638" s="3">
        <f t="shared" ca="1" si="108"/>
        <v>0.12</v>
      </c>
      <c r="M638" s="5">
        <f t="shared" ca="1" si="109"/>
        <v>211049</v>
      </c>
    </row>
    <row r="639" spans="1:13" x14ac:dyDescent="0.3">
      <c r="A639" s="8" t="str">
        <f t="shared" ca="1" si="99"/>
        <v>18210551-5173-C021-2A92-B7E8AC823D91</v>
      </c>
      <c r="B639" s="1">
        <f t="shared" ca="1" si="100"/>
        <v>44227.189301766441</v>
      </c>
      <c r="C639" s="1">
        <f t="shared" ca="1" si="101"/>
        <v>44227.190886819852</v>
      </c>
      <c r="D639" s="1">
        <f t="shared" ca="1" si="102"/>
        <v>44227.223301808284</v>
      </c>
      <c r="E639" s="2" t="str">
        <f t="shared" ca="1" si="103"/>
        <v>Done</v>
      </c>
      <c r="F639" s="4">
        <f t="shared" ca="1" si="104"/>
        <v>28.716237633965697</v>
      </c>
      <c r="G639" s="4">
        <f t="shared" ca="1" si="105"/>
        <v>55.967951441682359</v>
      </c>
      <c r="H639" s="4">
        <f t="shared" ca="1" si="106"/>
        <v>25.156558730341008</v>
      </c>
      <c r="I639" s="4">
        <f t="shared" ca="1" si="107"/>
        <v>45.72732886887735</v>
      </c>
      <c r="J639" s="5">
        <f ca="1">INDEX(Table2[NationalID],RANDBETWEEN(1,COUNT(Table2[NationalID])))</f>
        <v>4382750849</v>
      </c>
      <c r="K639" s="5">
        <f ca="1">INDEX(Table4[PhoneNumber],RANDBETWEEN(1,COUNT(Table4[PhoneNumber])))</f>
        <v>9835015916</v>
      </c>
      <c r="L639" s="3">
        <f t="shared" ca="1" si="108"/>
        <v>0.12</v>
      </c>
      <c r="M639" s="5">
        <f t="shared" ca="1" si="109"/>
        <v>355921</v>
      </c>
    </row>
    <row r="640" spans="1:13" x14ac:dyDescent="0.3">
      <c r="A640" s="8" t="str">
        <f t="shared" ca="1" si="99"/>
        <v>DEF05810-2672-1CD9-CE62-BF89D2BEE75D</v>
      </c>
      <c r="B640" s="1">
        <f t="shared" ca="1" si="100"/>
        <v>44549.383393228054</v>
      </c>
      <c r="C640" s="1">
        <f t="shared" ca="1" si="101"/>
        <v>44549.385983233762</v>
      </c>
      <c r="D640" s="1">
        <f t="shared" ca="1" si="102"/>
        <v>44549.423678578642</v>
      </c>
      <c r="E640" s="2" t="str">
        <f t="shared" ca="1" si="103"/>
        <v>Done</v>
      </c>
      <c r="F640" s="4">
        <f t="shared" ca="1" si="104"/>
        <v>31.234873399304032</v>
      </c>
      <c r="G640" s="4">
        <f t="shared" ca="1" si="105"/>
        <v>61.257932452032307</v>
      </c>
      <c r="H640" s="4">
        <f t="shared" ca="1" si="106"/>
        <v>38.350851903245463</v>
      </c>
      <c r="I640" s="4">
        <f t="shared" ca="1" si="107"/>
        <v>48.388901046077017</v>
      </c>
      <c r="J640" s="5">
        <f ca="1">INDEX(Table2[NationalID],RANDBETWEEN(1,COUNT(Table2[NationalID])))</f>
        <v>3852667844</v>
      </c>
      <c r="K640" s="5">
        <f ca="1">INDEX(Table4[PhoneNumber],RANDBETWEEN(1,COUNT(Table4[PhoneNumber])))</f>
        <v>9257778618</v>
      </c>
      <c r="L640" s="3">
        <f t="shared" ca="1" si="108"/>
        <v>0.12</v>
      </c>
      <c r="M640" s="5">
        <f t="shared" ca="1" si="109"/>
        <v>515645</v>
      </c>
    </row>
    <row r="641" spans="1:13" x14ac:dyDescent="0.3">
      <c r="A641" s="8" t="str">
        <f t="shared" ca="1" si="99"/>
        <v>73287D06-8D59-933F-7D46-B72D3D46329D</v>
      </c>
      <c r="B641" s="1">
        <f t="shared" ca="1" si="100"/>
        <v>44914.623970662367</v>
      </c>
      <c r="C641" s="1">
        <f t="shared" ca="1" si="101"/>
        <v>44914.625542448215</v>
      </c>
      <c r="D641" s="1">
        <f t="shared" ca="1" si="102"/>
        <v>44914.646637178717</v>
      </c>
      <c r="E641" s="2" t="str">
        <f t="shared" ca="1" si="103"/>
        <v>Done</v>
      </c>
      <c r="F641" s="4">
        <f t="shared" ca="1" si="104"/>
        <v>33.582651528638934</v>
      </c>
      <c r="G641" s="4">
        <f t="shared" ca="1" si="105"/>
        <v>57.25613617924774</v>
      </c>
      <c r="H641" s="4">
        <f t="shared" ca="1" si="106"/>
        <v>32.171400081099208</v>
      </c>
      <c r="I641" s="4">
        <f t="shared" ca="1" si="107"/>
        <v>53.197064504589918</v>
      </c>
      <c r="J641" s="5">
        <f ca="1">INDEX(Table2[NationalID],RANDBETWEEN(1,COUNT(Table2[NationalID])))</f>
        <v>8125817510</v>
      </c>
      <c r="K641" s="5">
        <f ca="1">INDEX(Table4[PhoneNumber],RANDBETWEEN(1,COUNT(Table4[PhoneNumber])))</f>
        <v>9178566841</v>
      </c>
      <c r="L641" s="3">
        <f t="shared" ca="1" si="108"/>
        <v>0.12</v>
      </c>
      <c r="M641" s="5">
        <f t="shared" ca="1" si="109"/>
        <v>142631</v>
      </c>
    </row>
    <row r="642" spans="1:13" x14ac:dyDescent="0.3">
      <c r="A642" s="8" t="str">
        <f t="shared" ref="A642:A705" ca="1" si="11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B7354898-8A33-5D10-B20D-797A3220E72D</v>
      </c>
      <c r="B642" s="1">
        <f t="shared" ref="B642:B705" ca="1" si="111">RAND()*(DATEVALUE("2022-12-31 23:59:59")-DATEVALUE("2020-01-01 00:00:00"))+DATEVALUE("2020-01-01 00:00:00")</f>
        <v>44198.079098353352</v>
      </c>
      <c r="C642" s="1">
        <f t="shared" ref="C642:C705" ca="1" si="112">IF(RAND() &gt;= 0.92, "", RAND()*0.00417+B642)</f>
        <v>44198.083247749884</v>
      </c>
      <c r="D642" s="1">
        <f t="shared" ref="D642:D705" ca="1" si="113">IF(C642="", "",RAND()*0.0417+C642)</f>
        <v>44198.118671032978</v>
      </c>
      <c r="E642" s="2" t="str">
        <f t="shared" ref="E642:E705" ca="1" si="114">IF(C642="", "Canceled", "Done")</f>
        <v>Done</v>
      </c>
      <c r="F642" s="4">
        <f t="shared" ref="F642:F705" ca="1" si="115">RAND()*14.43+25.04</f>
        <v>30.556050296268154</v>
      </c>
      <c r="G642" s="4">
        <f t="shared" ref="G642:G705" ca="1" si="116">RAND()*19.16+44.02</f>
        <v>51.92548852391262</v>
      </c>
      <c r="H642" s="4">
        <f t="shared" ref="H642:H705" ca="1" si="117">RAND()*14.43+25.04</f>
        <v>27.283073091296107</v>
      </c>
      <c r="I642" s="4">
        <f t="shared" ref="I642:I705" ca="1" si="118">RAND()*19.16+44.02</f>
        <v>58.633967492824048</v>
      </c>
      <c r="J642" s="5">
        <f ca="1">INDEX(Table2[NationalID],RANDBETWEEN(1,COUNT(Table2[NationalID])))</f>
        <v>7398653942</v>
      </c>
      <c r="K642" s="5">
        <f ca="1">INDEX(Table4[PhoneNumber],RANDBETWEEN(1,COUNT(Table4[PhoneNumber])))</f>
        <v>9093087778</v>
      </c>
      <c r="L642" s="3">
        <f t="shared" ref="L642:L705" ca="1" si="119">IF(B642&gt;=DATE(2021,1,1),0.12,0.09)</f>
        <v>0.12</v>
      </c>
      <c r="M642" s="5">
        <f t="shared" ref="M642:M705" ca="1" si="120">ROUND(SQRT(POWER(H642-F642, 2) + POWER(I642-G642, 2))*RANDBETWEEN(10000, 100000),0)</f>
        <v>361527</v>
      </c>
    </row>
    <row r="643" spans="1:13" x14ac:dyDescent="0.3">
      <c r="A643" s="8" t="str">
        <f t="shared" ca="1" si="110"/>
        <v>D0FC8E55-3730-8A69-3449-AB1572EFF565</v>
      </c>
      <c r="B643" s="1">
        <f t="shared" ca="1" si="111"/>
        <v>43935.957851712978</v>
      </c>
      <c r="C643" s="1" t="str">
        <f t="shared" ca="1" si="112"/>
        <v/>
      </c>
      <c r="D643" s="1" t="str">
        <f t="shared" ca="1" si="113"/>
        <v/>
      </c>
      <c r="E643" s="2" t="str">
        <f t="shared" ca="1" si="114"/>
        <v>Canceled</v>
      </c>
      <c r="F643" s="4">
        <f t="shared" ca="1" si="115"/>
        <v>31.405225475634388</v>
      </c>
      <c r="G643" s="4">
        <f t="shared" ca="1" si="116"/>
        <v>54.459952167168154</v>
      </c>
      <c r="H643" s="4">
        <f t="shared" ca="1" si="117"/>
        <v>26.204154068829052</v>
      </c>
      <c r="I643" s="4">
        <f t="shared" ca="1" si="118"/>
        <v>47.921706794410902</v>
      </c>
      <c r="J643" s="5">
        <f ca="1">INDEX(Table2[NationalID],RANDBETWEEN(1,COUNT(Table2[NationalID])))</f>
        <v>7957409829</v>
      </c>
      <c r="K643" s="5">
        <f ca="1">INDEX(Table4[PhoneNumber],RANDBETWEEN(1,COUNT(Table4[PhoneNumber])))</f>
        <v>9083032082</v>
      </c>
      <c r="L643" s="3">
        <f t="shared" ca="1" si="119"/>
        <v>0.09</v>
      </c>
      <c r="M643" s="5">
        <f t="shared" ca="1" si="120"/>
        <v>245451</v>
      </c>
    </row>
    <row r="644" spans="1:13" x14ac:dyDescent="0.3">
      <c r="A644" s="8" t="str">
        <f t="shared" ca="1" si="110"/>
        <v>9DE2A8D1-DB90-7DA3-E8E2-A32F16F83233</v>
      </c>
      <c r="B644" s="1">
        <f t="shared" ca="1" si="111"/>
        <v>44713.765286690155</v>
      </c>
      <c r="C644" s="1">
        <f t="shared" ca="1" si="112"/>
        <v>44713.768281648314</v>
      </c>
      <c r="D644" s="1">
        <f t="shared" ca="1" si="113"/>
        <v>44713.80693201175</v>
      </c>
      <c r="E644" s="2" t="str">
        <f t="shared" ca="1" si="114"/>
        <v>Done</v>
      </c>
      <c r="F644" s="4">
        <f t="shared" ca="1" si="115"/>
        <v>35.78965257099847</v>
      </c>
      <c r="G644" s="4">
        <f t="shared" ca="1" si="116"/>
        <v>44.881973037789805</v>
      </c>
      <c r="H644" s="4">
        <f t="shared" ca="1" si="117"/>
        <v>37.188499332517516</v>
      </c>
      <c r="I644" s="4">
        <f t="shared" ca="1" si="118"/>
        <v>55.425665825470176</v>
      </c>
      <c r="J644" s="5">
        <f ca="1">INDEX(Table2[NationalID],RANDBETWEEN(1,COUNT(Table2[NationalID])))</f>
        <v>9657531542</v>
      </c>
      <c r="K644" s="5">
        <f ca="1">INDEX(Table4[PhoneNumber],RANDBETWEEN(1,COUNT(Table4[PhoneNumber])))</f>
        <v>9530464382</v>
      </c>
      <c r="L644" s="3">
        <f t="shared" ca="1" si="119"/>
        <v>0.12</v>
      </c>
      <c r="M644" s="5">
        <f t="shared" ca="1" si="120"/>
        <v>422093</v>
      </c>
    </row>
    <row r="645" spans="1:13" x14ac:dyDescent="0.3">
      <c r="A645" s="8" t="str">
        <f t="shared" ca="1" si="110"/>
        <v>45966D62-F51A-6A88-9C2E-54BC971CF7AA</v>
      </c>
      <c r="B645" s="1">
        <f t="shared" ca="1" si="111"/>
        <v>44105.907738753674</v>
      </c>
      <c r="C645" s="1">
        <f t="shared" ca="1" si="112"/>
        <v>44105.908962042617</v>
      </c>
      <c r="D645" s="1">
        <f t="shared" ca="1" si="113"/>
        <v>44105.923561215175</v>
      </c>
      <c r="E645" s="2" t="str">
        <f t="shared" ca="1" si="114"/>
        <v>Done</v>
      </c>
      <c r="F645" s="4">
        <f t="shared" ca="1" si="115"/>
        <v>34.490143919440442</v>
      </c>
      <c r="G645" s="4">
        <f t="shared" ca="1" si="116"/>
        <v>45.624877777255463</v>
      </c>
      <c r="H645" s="4">
        <f t="shared" ca="1" si="117"/>
        <v>32.748552268264746</v>
      </c>
      <c r="I645" s="4">
        <f t="shared" ca="1" si="118"/>
        <v>59.071702788403684</v>
      </c>
      <c r="J645" s="5">
        <f ca="1">INDEX(Table2[NationalID],RANDBETWEEN(1,COUNT(Table2[NationalID])))</f>
        <v>3241277477</v>
      </c>
      <c r="K645" s="5">
        <f ca="1">INDEX(Table4[PhoneNumber],RANDBETWEEN(1,COUNT(Table4[PhoneNumber])))</f>
        <v>9958755885</v>
      </c>
      <c r="L645" s="3">
        <f t="shared" ca="1" si="119"/>
        <v>0.09</v>
      </c>
      <c r="M645" s="5">
        <f t="shared" ca="1" si="120"/>
        <v>445635</v>
      </c>
    </row>
    <row r="646" spans="1:13" x14ac:dyDescent="0.3">
      <c r="A646" s="8" t="str">
        <f t="shared" ca="1" si="110"/>
        <v>36FC4C8B-E4D0-F264-913E-5E69B27F4C71</v>
      </c>
      <c r="B646" s="1">
        <f t="shared" ca="1" si="111"/>
        <v>44519.532772034647</v>
      </c>
      <c r="C646" s="1">
        <f t="shared" ca="1" si="112"/>
        <v>44519.53540688099</v>
      </c>
      <c r="D646" s="1">
        <f t="shared" ca="1" si="113"/>
        <v>44519.575926163008</v>
      </c>
      <c r="E646" s="2" t="str">
        <f t="shared" ca="1" si="114"/>
        <v>Done</v>
      </c>
      <c r="F646" s="4">
        <f t="shared" ca="1" si="115"/>
        <v>37.2844567751808</v>
      </c>
      <c r="G646" s="4">
        <f t="shared" ca="1" si="116"/>
        <v>55.046964055657966</v>
      </c>
      <c r="H646" s="4">
        <f t="shared" ca="1" si="117"/>
        <v>26.534212827319909</v>
      </c>
      <c r="I646" s="4">
        <f t="shared" ca="1" si="118"/>
        <v>53.501211641226163</v>
      </c>
      <c r="J646" s="5">
        <f ca="1">INDEX(Table2[NationalID],RANDBETWEEN(1,COUNT(Table2[NationalID])))</f>
        <v>2468418955</v>
      </c>
      <c r="K646" s="5">
        <f ca="1">INDEX(Table4[PhoneNumber],RANDBETWEEN(1,COUNT(Table4[PhoneNumber])))</f>
        <v>9103538383</v>
      </c>
      <c r="L646" s="3">
        <f t="shared" ca="1" si="119"/>
        <v>0.12</v>
      </c>
      <c r="M646" s="5">
        <f t="shared" ca="1" si="120"/>
        <v>133012</v>
      </c>
    </row>
    <row r="647" spans="1:13" x14ac:dyDescent="0.3">
      <c r="A647" s="8" t="str">
        <f t="shared" ca="1" si="110"/>
        <v>44493C38-5600-5E56-18DA-D43FA58DE462</v>
      </c>
      <c r="B647" s="1">
        <f t="shared" ca="1" si="111"/>
        <v>44172.692644749637</v>
      </c>
      <c r="C647" s="1">
        <f t="shared" ca="1" si="112"/>
        <v>44172.695609485178</v>
      </c>
      <c r="D647" s="1">
        <f t="shared" ca="1" si="113"/>
        <v>44172.724718281315</v>
      </c>
      <c r="E647" s="2" t="str">
        <f t="shared" ca="1" si="114"/>
        <v>Done</v>
      </c>
      <c r="F647" s="4">
        <f t="shared" ca="1" si="115"/>
        <v>34.008217387602357</v>
      </c>
      <c r="G647" s="4">
        <f t="shared" ca="1" si="116"/>
        <v>56.757120710679189</v>
      </c>
      <c r="H647" s="4">
        <f t="shared" ca="1" si="117"/>
        <v>29.482914388269364</v>
      </c>
      <c r="I647" s="4">
        <f t="shared" ca="1" si="118"/>
        <v>59.38737941085224</v>
      </c>
      <c r="J647" s="5">
        <f ca="1">INDEX(Table2[NationalID],RANDBETWEEN(1,COUNT(Table2[NationalID])))</f>
        <v>1051887412</v>
      </c>
      <c r="K647" s="5">
        <f ca="1">INDEX(Table4[PhoneNumber],RANDBETWEEN(1,COUNT(Table4[PhoneNumber])))</f>
        <v>9850300687</v>
      </c>
      <c r="L647" s="3">
        <f t="shared" ca="1" si="119"/>
        <v>0.09</v>
      </c>
      <c r="M647" s="5">
        <f t="shared" ca="1" si="120"/>
        <v>467642</v>
      </c>
    </row>
    <row r="648" spans="1:13" x14ac:dyDescent="0.3">
      <c r="A648" s="8" t="str">
        <f t="shared" ca="1" si="110"/>
        <v>86A7261C-9E95-4E39-AF1F-37AEBD9E2494</v>
      </c>
      <c r="B648" s="1">
        <f t="shared" ca="1" si="111"/>
        <v>43895.726880263122</v>
      </c>
      <c r="C648" s="1">
        <f t="shared" ca="1" si="112"/>
        <v>43895.729988073443</v>
      </c>
      <c r="D648" s="1">
        <f t="shared" ca="1" si="113"/>
        <v>43895.753875685507</v>
      </c>
      <c r="E648" s="2" t="str">
        <f t="shared" ca="1" si="114"/>
        <v>Done</v>
      </c>
      <c r="F648" s="4">
        <f t="shared" ca="1" si="115"/>
        <v>25.993070609197339</v>
      </c>
      <c r="G648" s="4">
        <f t="shared" ca="1" si="116"/>
        <v>55.811129077640118</v>
      </c>
      <c r="H648" s="4">
        <f t="shared" ca="1" si="117"/>
        <v>35.05628082551128</v>
      </c>
      <c r="I648" s="4">
        <f t="shared" ca="1" si="118"/>
        <v>58.268525340191516</v>
      </c>
      <c r="J648" s="5">
        <f ca="1">INDEX(Table2[NationalID],RANDBETWEEN(1,COUNT(Table2[NationalID])))</f>
        <v>6890709464</v>
      </c>
      <c r="K648" s="5">
        <f ca="1">INDEX(Table4[PhoneNumber],RANDBETWEEN(1,COUNT(Table4[PhoneNumber])))</f>
        <v>9906375245</v>
      </c>
      <c r="L648" s="3">
        <f t="shared" ca="1" si="119"/>
        <v>0.09</v>
      </c>
      <c r="M648" s="5">
        <f t="shared" ca="1" si="120"/>
        <v>352715</v>
      </c>
    </row>
    <row r="649" spans="1:13" x14ac:dyDescent="0.3">
      <c r="A649" s="8" t="str">
        <f t="shared" ca="1" si="110"/>
        <v>6DFACC37-4961-182A-0F2D-1660BF10ECF7</v>
      </c>
      <c r="B649" s="1">
        <f t="shared" ca="1" si="111"/>
        <v>44279.392253032107</v>
      </c>
      <c r="C649" s="1" t="str">
        <f t="shared" ca="1" si="112"/>
        <v/>
      </c>
      <c r="D649" s="1" t="str">
        <f t="shared" ca="1" si="113"/>
        <v/>
      </c>
      <c r="E649" s="2" t="str">
        <f t="shared" ca="1" si="114"/>
        <v>Canceled</v>
      </c>
      <c r="F649" s="4">
        <f t="shared" ca="1" si="115"/>
        <v>30.073744049814337</v>
      </c>
      <c r="G649" s="4">
        <f t="shared" ca="1" si="116"/>
        <v>53.8024472757551</v>
      </c>
      <c r="H649" s="4">
        <f t="shared" ca="1" si="117"/>
        <v>25.624571302502574</v>
      </c>
      <c r="I649" s="4">
        <f t="shared" ca="1" si="118"/>
        <v>47.378924645618255</v>
      </c>
      <c r="J649" s="5">
        <f ca="1">INDEX(Table2[NationalID],RANDBETWEEN(1,COUNT(Table2[NationalID])))</f>
        <v>8867415819</v>
      </c>
      <c r="K649" s="5">
        <f ca="1">INDEX(Table4[PhoneNumber],RANDBETWEEN(1,COUNT(Table4[PhoneNumber])))</f>
        <v>9649655552</v>
      </c>
      <c r="L649" s="3">
        <f t="shared" ca="1" si="119"/>
        <v>0.12</v>
      </c>
      <c r="M649" s="5">
        <f t="shared" ca="1" si="120"/>
        <v>506957</v>
      </c>
    </row>
    <row r="650" spans="1:13" x14ac:dyDescent="0.3">
      <c r="A650" s="8" t="str">
        <f t="shared" ca="1" si="110"/>
        <v>5675EA6E-62A5-7412-B289-C899C8D20B40</v>
      </c>
      <c r="B650" s="1">
        <f t="shared" ca="1" si="111"/>
        <v>44036.715966580421</v>
      </c>
      <c r="C650" s="1">
        <f t="shared" ca="1" si="112"/>
        <v>44036.71698194179</v>
      </c>
      <c r="D650" s="1">
        <f t="shared" ca="1" si="113"/>
        <v>44036.718212921303</v>
      </c>
      <c r="E650" s="2" t="str">
        <f t="shared" ca="1" si="114"/>
        <v>Done</v>
      </c>
      <c r="F650" s="4">
        <f t="shared" ca="1" si="115"/>
        <v>38.168389936723941</v>
      </c>
      <c r="G650" s="4">
        <f t="shared" ca="1" si="116"/>
        <v>51.11360058945948</v>
      </c>
      <c r="H650" s="4">
        <f t="shared" ca="1" si="117"/>
        <v>28.281711409331137</v>
      </c>
      <c r="I650" s="4">
        <f t="shared" ca="1" si="118"/>
        <v>48.855404736338542</v>
      </c>
      <c r="J650" s="5">
        <f ca="1">INDEX(Table2[NationalID],RANDBETWEEN(1,COUNT(Table2[NationalID])))</f>
        <v>9832901194</v>
      </c>
      <c r="K650" s="5">
        <f ca="1">INDEX(Table4[PhoneNumber],RANDBETWEEN(1,COUNT(Table4[PhoneNumber])))</f>
        <v>9041940078</v>
      </c>
      <c r="L650" s="3">
        <f t="shared" ca="1" si="119"/>
        <v>0.09</v>
      </c>
      <c r="M650" s="5">
        <f t="shared" ca="1" si="120"/>
        <v>376141</v>
      </c>
    </row>
    <row r="651" spans="1:13" x14ac:dyDescent="0.3">
      <c r="A651" s="8" t="str">
        <f t="shared" ca="1" si="110"/>
        <v>64D9D694-375C-6D6C-3E58-0E2B6D156420</v>
      </c>
      <c r="B651" s="1">
        <f t="shared" ca="1" si="111"/>
        <v>43918.390767583376</v>
      </c>
      <c r="C651" s="1">
        <f t="shared" ca="1" si="112"/>
        <v>43918.393357901725</v>
      </c>
      <c r="D651" s="1">
        <f t="shared" ca="1" si="113"/>
        <v>43918.4139438407</v>
      </c>
      <c r="E651" s="2" t="str">
        <f t="shared" ca="1" si="114"/>
        <v>Done</v>
      </c>
      <c r="F651" s="4">
        <f t="shared" ca="1" si="115"/>
        <v>29.88233919047827</v>
      </c>
      <c r="G651" s="4">
        <f t="shared" ca="1" si="116"/>
        <v>57.099016658222482</v>
      </c>
      <c r="H651" s="4">
        <f t="shared" ca="1" si="117"/>
        <v>31.191657498982892</v>
      </c>
      <c r="I651" s="4">
        <f t="shared" ca="1" si="118"/>
        <v>51.356794184488187</v>
      </c>
      <c r="J651" s="5">
        <f ca="1">INDEX(Table2[NationalID],RANDBETWEEN(1,COUNT(Table2[NationalID])))</f>
        <v>3410735775</v>
      </c>
      <c r="K651" s="5">
        <f ca="1">INDEX(Table4[PhoneNumber],RANDBETWEEN(1,COUNT(Table4[PhoneNumber])))</f>
        <v>9724654549</v>
      </c>
      <c r="L651" s="3">
        <f t="shared" ca="1" si="119"/>
        <v>0.09</v>
      </c>
      <c r="M651" s="5">
        <f t="shared" ca="1" si="120"/>
        <v>552362</v>
      </c>
    </row>
    <row r="652" spans="1:13" x14ac:dyDescent="0.3">
      <c r="A652" s="8" t="str">
        <f t="shared" ca="1" si="110"/>
        <v>FF924CE4-85D9-32FB-F5BE-F7E4EA3EB969</v>
      </c>
      <c r="B652" s="1">
        <f t="shared" ca="1" si="111"/>
        <v>44312.588204632433</v>
      </c>
      <c r="C652" s="1">
        <f t="shared" ca="1" si="112"/>
        <v>44312.591531481688</v>
      </c>
      <c r="D652" s="1">
        <f t="shared" ca="1" si="113"/>
        <v>44312.604316286102</v>
      </c>
      <c r="E652" s="2" t="str">
        <f t="shared" ca="1" si="114"/>
        <v>Done</v>
      </c>
      <c r="F652" s="4">
        <f t="shared" ca="1" si="115"/>
        <v>27.716819621617823</v>
      </c>
      <c r="G652" s="4">
        <f t="shared" ca="1" si="116"/>
        <v>49.49982561044154</v>
      </c>
      <c r="H652" s="4">
        <f t="shared" ca="1" si="117"/>
        <v>31.20047556717887</v>
      </c>
      <c r="I652" s="4">
        <f t="shared" ca="1" si="118"/>
        <v>44.983299386560844</v>
      </c>
      <c r="J652" s="5">
        <f ca="1">INDEX(Table2[NationalID],RANDBETWEEN(1,COUNT(Table2[NationalID])))</f>
        <v>8867415819</v>
      </c>
      <c r="K652" s="5">
        <f ca="1">INDEX(Table4[PhoneNumber],RANDBETWEEN(1,COUNT(Table4[PhoneNumber])))</f>
        <v>9587612764</v>
      </c>
      <c r="L652" s="3">
        <f t="shared" ca="1" si="119"/>
        <v>0.12</v>
      </c>
      <c r="M652" s="5">
        <f t="shared" ca="1" si="120"/>
        <v>126354</v>
      </c>
    </row>
    <row r="653" spans="1:13" x14ac:dyDescent="0.3">
      <c r="A653" s="8" t="str">
        <f t="shared" ca="1" si="110"/>
        <v>9EBCECA4-790E-BB7E-61C0-12A6DEC90E06</v>
      </c>
      <c r="B653" s="1">
        <f t="shared" ca="1" si="111"/>
        <v>44634.461597780988</v>
      </c>
      <c r="C653" s="1">
        <f t="shared" ca="1" si="112"/>
        <v>44634.463996100647</v>
      </c>
      <c r="D653" s="1">
        <f t="shared" ca="1" si="113"/>
        <v>44634.465729339412</v>
      </c>
      <c r="E653" s="2" t="str">
        <f t="shared" ca="1" si="114"/>
        <v>Done</v>
      </c>
      <c r="F653" s="4">
        <f t="shared" ca="1" si="115"/>
        <v>31.252953741103713</v>
      </c>
      <c r="G653" s="4">
        <f t="shared" ca="1" si="116"/>
        <v>50.755902413965927</v>
      </c>
      <c r="H653" s="4">
        <f t="shared" ca="1" si="117"/>
        <v>29.942079117031504</v>
      </c>
      <c r="I653" s="4">
        <f t="shared" ca="1" si="118"/>
        <v>46.847727191758928</v>
      </c>
      <c r="J653" s="5">
        <f ca="1">INDEX(Table2[NationalID],RANDBETWEEN(1,COUNT(Table2[NationalID])))</f>
        <v>3410735775</v>
      </c>
      <c r="K653" s="5">
        <f ca="1">INDEX(Table4[PhoneNumber],RANDBETWEEN(1,COUNT(Table4[PhoneNumber])))</f>
        <v>9163319564</v>
      </c>
      <c r="L653" s="3">
        <f t="shared" ca="1" si="119"/>
        <v>0.12</v>
      </c>
      <c r="M653" s="5">
        <f t="shared" ca="1" si="120"/>
        <v>373402</v>
      </c>
    </row>
    <row r="654" spans="1:13" x14ac:dyDescent="0.3">
      <c r="A654" s="8" t="str">
        <f t="shared" ca="1" si="110"/>
        <v>5676F893-6F3B-C200-5866-59646460B824</v>
      </c>
      <c r="B654" s="1">
        <f t="shared" ca="1" si="111"/>
        <v>44356.176862966691</v>
      </c>
      <c r="C654" s="1">
        <f t="shared" ca="1" si="112"/>
        <v>44356.178309874515</v>
      </c>
      <c r="D654" s="1">
        <f t="shared" ca="1" si="113"/>
        <v>44356.179332428779</v>
      </c>
      <c r="E654" s="2" t="str">
        <f t="shared" ca="1" si="114"/>
        <v>Done</v>
      </c>
      <c r="F654" s="4">
        <f t="shared" ca="1" si="115"/>
        <v>27.435410266797728</v>
      </c>
      <c r="G654" s="4">
        <f t="shared" ca="1" si="116"/>
        <v>61.674244962333304</v>
      </c>
      <c r="H654" s="4">
        <f t="shared" ca="1" si="117"/>
        <v>38.286883264871683</v>
      </c>
      <c r="I654" s="4">
        <f t="shared" ca="1" si="118"/>
        <v>53.491467784709982</v>
      </c>
      <c r="J654" s="5">
        <f ca="1">INDEX(Table2[NationalID],RANDBETWEEN(1,COUNT(Table2[NationalID])))</f>
        <v>4813321785</v>
      </c>
      <c r="K654" s="5">
        <f ca="1">INDEX(Table4[PhoneNumber],RANDBETWEEN(1,COUNT(Table4[PhoneNumber])))</f>
        <v>9166864418</v>
      </c>
      <c r="L654" s="3">
        <f t="shared" ca="1" si="119"/>
        <v>0.12</v>
      </c>
      <c r="M654" s="5">
        <f t="shared" ca="1" si="120"/>
        <v>1225056</v>
      </c>
    </row>
    <row r="655" spans="1:13" x14ac:dyDescent="0.3">
      <c r="A655" s="8" t="str">
        <f t="shared" ca="1" si="110"/>
        <v>28A6C412-CE58-3602-CE53-DF11C54F946F</v>
      </c>
      <c r="B655" s="1">
        <f t="shared" ca="1" si="111"/>
        <v>44373.706027895743</v>
      </c>
      <c r="C655" s="1">
        <f t="shared" ca="1" si="112"/>
        <v>44373.708681207718</v>
      </c>
      <c r="D655" s="1">
        <f t="shared" ca="1" si="113"/>
        <v>44373.730718833423</v>
      </c>
      <c r="E655" s="2" t="str">
        <f t="shared" ca="1" si="114"/>
        <v>Done</v>
      </c>
      <c r="F655" s="4">
        <f t="shared" ca="1" si="115"/>
        <v>33.82953611716885</v>
      </c>
      <c r="G655" s="4">
        <f t="shared" ca="1" si="116"/>
        <v>57.02795291123725</v>
      </c>
      <c r="H655" s="4">
        <f t="shared" ca="1" si="117"/>
        <v>25.706310962135152</v>
      </c>
      <c r="I655" s="4">
        <f t="shared" ca="1" si="118"/>
        <v>59.772871731957373</v>
      </c>
      <c r="J655" s="5">
        <f ca="1">INDEX(Table2[NationalID],RANDBETWEEN(1,COUNT(Table2[NationalID])))</f>
        <v>1503057129</v>
      </c>
      <c r="K655" s="5">
        <f ca="1">INDEX(Table4[PhoneNumber],RANDBETWEEN(1,COUNT(Table4[PhoneNumber])))</f>
        <v>9506338204</v>
      </c>
      <c r="L655" s="3">
        <f t="shared" ca="1" si="119"/>
        <v>0.12</v>
      </c>
      <c r="M655" s="5">
        <f t="shared" ca="1" si="120"/>
        <v>483617</v>
      </c>
    </row>
    <row r="656" spans="1:13" x14ac:dyDescent="0.3">
      <c r="A656" s="8" t="str">
        <f t="shared" ca="1" si="110"/>
        <v>5378A6E4-005B-9796-4F4D-59C30F4DAACF</v>
      </c>
      <c r="B656" s="1">
        <f t="shared" ca="1" si="111"/>
        <v>44061.600904326209</v>
      </c>
      <c r="C656" s="1">
        <f t="shared" ca="1" si="112"/>
        <v>44061.601639380409</v>
      </c>
      <c r="D656" s="1">
        <f t="shared" ca="1" si="113"/>
        <v>44061.643023201992</v>
      </c>
      <c r="E656" s="2" t="str">
        <f t="shared" ca="1" si="114"/>
        <v>Done</v>
      </c>
      <c r="F656" s="4">
        <f t="shared" ca="1" si="115"/>
        <v>27.156354621558275</v>
      </c>
      <c r="G656" s="4">
        <f t="shared" ca="1" si="116"/>
        <v>59.894076416481312</v>
      </c>
      <c r="H656" s="4">
        <f t="shared" ca="1" si="117"/>
        <v>25.677369743277993</v>
      </c>
      <c r="I656" s="4">
        <f t="shared" ca="1" si="118"/>
        <v>57.336887303679617</v>
      </c>
      <c r="J656" s="5">
        <f ca="1">INDEX(Table2[NationalID],RANDBETWEEN(1,COUNT(Table2[NationalID])))</f>
        <v>1070453213</v>
      </c>
      <c r="K656" s="5">
        <f ca="1">INDEX(Table4[PhoneNumber],RANDBETWEEN(1,COUNT(Table4[PhoneNumber])))</f>
        <v>9749575477</v>
      </c>
      <c r="L656" s="3">
        <f t="shared" ca="1" si="119"/>
        <v>0.09</v>
      </c>
      <c r="M656" s="5">
        <f t="shared" ca="1" si="120"/>
        <v>232983</v>
      </c>
    </row>
    <row r="657" spans="1:13" x14ac:dyDescent="0.3">
      <c r="A657" s="8" t="str">
        <f t="shared" ca="1" si="110"/>
        <v>D641E690-54C4-75F4-2667-AE418B4F92E0</v>
      </c>
      <c r="B657" s="1">
        <f t="shared" ca="1" si="111"/>
        <v>44550.035069372374</v>
      </c>
      <c r="C657" s="1">
        <f t="shared" ca="1" si="112"/>
        <v>44550.035898813614</v>
      </c>
      <c r="D657" s="1">
        <f t="shared" ca="1" si="113"/>
        <v>44550.051642395905</v>
      </c>
      <c r="E657" s="2" t="str">
        <f t="shared" ca="1" si="114"/>
        <v>Done</v>
      </c>
      <c r="F657" s="4">
        <f t="shared" ca="1" si="115"/>
        <v>30.298816019876377</v>
      </c>
      <c r="G657" s="4">
        <f t="shared" ca="1" si="116"/>
        <v>50.865013647974408</v>
      </c>
      <c r="H657" s="4">
        <f t="shared" ca="1" si="117"/>
        <v>38.012028793371954</v>
      </c>
      <c r="I657" s="4">
        <f t="shared" ca="1" si="118"/>
        <v>57.035767885830985</v>
      </c>
      <c r="J657" s="5">
        <f ca="1">INDEX(Table2[NationalID],RANDBETWEEN(1,COUNT(Table2[NationalID])))</f>
        <v>4382750849</v>
      </c>
      <c r="K657" s="5">
        <f ca="1">INDEX(Table4[PhoneNumber],RANDBETWEEN(1,COUNT(Table4[PhoneNumber])))</f>
        <v>9242572707</v>
      </c>
      <c r="L657" s="3">
        <f t="shared" ca="1" si="119"/>
        <v>0.12</v>
      </c>
      <c r="M657" s="5">
        <f t="shared" ca="1" si="120"/>
        <v>560775</v>
      </c>
    </row>
    <row r="658" spans="1:13" x14ac:dyDescent="0.3">
      <c r="A658" s="8" t="str">
        <f t="shared" ca="1" si="110"/>
        <v>79434117-8F33-3DFA-751E-90A56E00BBAD</v>
      </c>
      <c r="B658" s="1">
        <f t="shared" ca="1" si="111"/>
        <v>44570.047376633433</v>
      </c>
      <c r="C658" s="1">
        <f t="shared" ca="1" si="112"/>
        <v>44570.049670267217</v>
      </c>
      <c r="D658" s="1">
        <f t="shared" ca="1" si="113"/>
        <v>44570.074816136432</v>
      </c>
      <c r="E658" s="2" t="str">
        <f t="shared" ca="1" si="114"/>
        <v>Done</v>
      </c>
      <c r="F658" s="4">
        <f t="shared" ca="1" si="115"/>
        <v>37.799339643602963</v>
      </c>
      <c r="G658" s="4">
        <f t="shared" ca="1" si="116"/>
        <v>48.108869278701988</v>
      </c>
      <c r="H658" s="4">
        <f t="shared" ca="1" si="117"/>
        <v>32.811806846854857</v>
      </c>
      <c r="I658" s="4">
        <f t="shared" ca="1" si="118"/>
        <v>53.094195690940893</v>
      </c>
      <c r="J658" s="5">
        <f ca="1">INDEX(Table2[NationalID],RANDBETWEEN(1,COUNT(Table2[NationalID])))</f>
        <v>3962670104</v>
      </c>
      <c r="K658" s="5">
        <f ca="1">INDEX(Table4[PhoneNumber],RANDBETWEEN(1,COUNT(Table4[PhoneNumber])))</f>
        <v>9410947928</v>
      </c>
      <c r="L658" s="3">
        <f t="shared" ca="1" si="119"/>
        <v>0.12</v>
      </c>
      <c r="M658" s="5">
        <f t="shared" ca="1" si="120"/>
        <v>78262</v>
      </c>
    </row>
    <row r="659" spans="1:13" x14ac:dyDescent="0.3">
      <c r="A659" s="8" t="str">
        <f t="shared" ca="1" si="110"/>
        <v>27AE210F-433B-059A-6264-9CBAAF81A928</v>
      </c>
      <c r="B659" s="1">
        <f t="shared" ca="1" si="111"/>
        <v>44193.769910272007</v>
      </c>
      <c r="C659" s="1">
        <f t="shared" ca="1" si="112"/>
        <v>44193.773959030674</v>
      </c>
      <c r="D659" s="1">
        <f t="shared" ca="1" si="113"/>
        <v>44193.795231809803</v>
      </c>
      <c r="E659" s="2" t="str">
        <f t="shared" ca="1" si="114"/>
        <v>Done</v>
      </c>
      <c r="F659" s="4">
        <f t="shared" ca="1" si="115"/>
        <v>27.674904565096057</v>
      </c>
      <c r="G659" s="4">
        <f t="shared" ca="1" si="116"/>
        <v>52.730903594527504</v>
      </c>
      <c r="H659" s="4">
        <f t="shared" ca="1" si="117"/>
        <v>35.124819418393329</v>
      </c>
      <c r="I659" s="4">
        <f t="shared" ca="1" si="118"/>
        <v>49.590215884511508</v>
      </c>
      <c r="J659" s="5">
        <f ca="1">INDEX(Table2[NationalID],RANDBETWEEN(1,COUNT(Table2[NationalID])))</f>
        <v>3241277477</v>
      </c>
      <c r="K659" s="5">
        <f ca="1">INDEX(Table4[PhoneNumber],RANDBETWEEN(1,COUNT(Table4[PhoneNumber])))</f>
        <v>9130045741</v>
      </c>
      <c r="L659" s="3">
        <f t="shared" ca="1" si="119"/>
        <v>0.09</v>
      </c>
      <c r="M659" s="5">
        <f t="shared" ca="1" si="120"/>
        <v>669435</v>
      </c>
    </row>
    <row r="660" spans="1:13" x14ac:dyDescent="0.3">
      <c r="A660" s="8" t="str">
        <f t="shared" ca="1" si="110"/>
        <v>ACA6C8CE-4DB4-44EF-1F99-1616593D2A2E</v>
      </c>
      <c r="B660" s="1">
        <f t="shared" ca="1" si="111"/>
        <v>44103.152113192657</v>
      </c>
      <c r="C660" s="1">
        <f t="shared" ca="1" si="112"/>
        <v>44103.152316270636</v>
      </c>
      <c r="D660" s="1">
        <f t="shared" ca="1" si="113"/>
        <v>44103.166246264176</v>
      </c>
      <c r="E660" s="2" t="str">
        <f t="shared" ca="1" si="114"/>
        <v>Done</v>
      </c>
      <c r="F660" s="4">
        <f t="shared" ca="1" si="115"/>
        <v>30.192577234205327</v>
      </c>
      <c r="G660" s="4">
        <f t="shared" ca="1" si="116"/>
        <v>45.578907971816641</v>
      </c>
      <c r="H660" s="4">
        <f t="shared" ca="1" si="117"/>
        <v>28.149893451468781</v>
      </c>
      <c r="I660" s="4">
        <f t="shared" ca="1" si="118"/>
        <v>51.676800616711937</v>
      </c>
      <c r="J660" s="5">
        <f ca="1">INDEX(Table2[NationalID],RANDBETWEEN(1,COUNT(Table2[NationalID])))</f>
        <v>4813321785</v>
      </c>
      <c r="K660" s="5">
        <f ca="1">INDEX(Table4[PhoneNumber],RANDBETWEEN(1,COUNT(Table4[PhoneNumber])))</f>
        <v>9883857238</v>
      </c>
      <c r="L660" s="3">
        <f t="shared" ca="1" si="119"/>
        <v>0.09</v>
      </c>
      <c r="M660" s="5">
        <f t="shared" ca="1" si="120"/>
        <v>99641</v>
      </c>
    </row>
    <row r="661" spans="1:13" x14ac:dyDescent="0.3">
      <c r="A661" s="8" t="str">
        <f t="shared" ca="1" si="110"/>
        <v>E679593C-ABCE-C27D-5EF4-1F05EAC7B600</v>
      </c>
      <c r="B661" s="1">
        <f t="shared" ca="1" si="111"/>
        <v>43885.822186123507</v>
      </c>
      <c r="C661" s="1">
        <f t="shared" ca="1" si="112"/>
        <v>43885.825675622233</v>
      </c>
      <c r="D661" s="1">
        <f t="shared" ca="1" si="113"/>
        <v>43885.840708985888</v>
      </c>
      <c r="E661" s="2" t="str">
        <f t="shared" ca="1" si="114"/>
        <v>Done</v>
      </c>
      <c r="F661" s="4">
        <f t="shared" ca="1" si="115"/>
        <v>29.080674593638726</v>
      </c>
      <c r="G661" s="4">
        <f t="shared" ca="1" si="116"/>
        <v>58.828182249230039</v>
      </c>
      <c r="H661" s="4">
        <f t="shared" ca="1" si="117"/>
        <v>35.9453694309898</v>
      </c>
      <c r="I661" s="4">
        <f t="shared" ca="1" si="118"/>
        <v>53.121231176779077</v>
      </c>
      <c r="J661" s="5">
        <f ca="1">INDEX(Table2[NationalID],RANDBETWEEN(1,COUNT(Table2[NationalID])))</f>
        <v>3598869598</v>
      </c>
      <c r="K661" s="5">
        <f ca="1">INDEX(Table4[PhoneNumber],RANDBETWEEN(1,COUNT(Table4[PhoneNumber])))</f>
        <v>9438277412</v>
      </c>
      <c r="L661" s="3">
        <f t="shared" ca="1" si="119"/>
        <v>0.09</v>
      </c>
      <c r="M661" s="5">
        <f t="shared" ca="1" si="120"/>
        <v>415512</v>
      </c>
    </row>
    <row r="662" spans="1:13" x14ac:dyDescent="0.3">
      <c r="A662" s="8" t="str">
        <f t="shared" ca="1" si="110"/>
        <v>3305F949-F155-20DE-8FFF-8BF663D4BEE3</v>
      </c>
      <c r="B662" s="1">
        <f t="shared" ca="1" si="111"/>
        <v>44330.701037982493</v>
      </c>
      <c r="C662" s="1">
        <f t="shared" ca="1" si="112"/>
        <v>44330.705070945194</v>
      </c>
      <c r="D662" s="1">
        <f t="shared" ca="1" si="113"/>
        <v>44330.73518968984</v>
      </c>
      <c r="E662" s="2" t="str">
        <f t="shared" ca="1" si="114"/>
        <v>Done</v>
      </c>
      <c r="F662" s="4">
        <f t="shared" ca="1" si="115"/>
        <v>25.053301106602152</v>
      </c>
      <c r="G662" s="4">
        <f t="shared" ca="1" si="116"/>
        <v>57.643734292640829</v>
      </c>
      <c r="H662" s="4">
        <f t="shared" ca="1" si="117"/>
        <v>30.055824699896682</v>
      </c>
      <c r="I662" s="4">
        <f t="shared" ca="1" si="118"/>
        <v>52.331461720504763</v>
      </c>
      <c r="J662" s="5">
        <f ca="1">INDEX(Table2[NationalID],RANDBETWEEN(1,COUNT(Table2[NationalID])))</f>
        <v>5319887255</v>
      </c>
      <c r="K662" s="5">
        <f ca="1">INDEX(Table4[PhoneNumber],RANDBETWEEN(1,COUNT(Table4[PhoneNumber])))</f>
        <v>9193756563</v>
      </c>
      <c r="L662" s="3">
        <f t="shared" ca="1" si="119"/>
        <v>0.12</v>
      </c>
      <c r="M662" s="5">
        <f t="shared" ca="1" si="120"/>
        <v>617753</v>
      </c>
    </row>
    <row r="663" spans="1:13" x14ac:dyDescent="0.3">
      <c r="A663" s="8" t="str">
        <f t="shared" ca="1" si="110"/>
        <v>1A11B937-62E8-813F-BB99-4765B7A750A4</v>
      </c>
      <c r="B663" s="1">
        <f t="shared" ca="1" si="111"/>
        <v>44095.933804876207</v>
      </c>
      <c r="C663" s="1">
        <f t="shared" ca="1" si="112"/>
        <v>44095.937099206363</v>
      </c>
      <c r="D663" s="1">
        <f t="shared" ca="1" si="113"/>
        <v>44095.976129894654</v>
      </c>
      <c r="E663" s="2" t="str">
        <f t="shared" ca="1" si="114"/>
        <v>Done</v>
      </c>
      <c r="F663" s="4">
        <f t="shared" ca="1" si="115"/>
        <v>34.799961994871339</v>
      </c>
      <c r="G663" s="4">
        <f t="shared" ca="1" si="116"/>
        <v>62.015571699879771</v>
      </c>
      <c r="H663" s="4">
        <f t="shared" ca="1" si="117"/>
        <v>35.792052956561697</v>
      </c>
      <c r="I663" s="4">
        <f t="shared" ca="1" si="118"/>
        <v>58.607210789699735</v>
      </c>
      <c r="J663" s="5">
        <f ca="1">INDEX(Table2[NationalID],RANDBETWEEN(1,COUNT(Table2[NationalID])))</f>
        <v>3241277477</v>
      </c>
      <c r="K663" s="5">
        <f ca="1">INDEX(Table4[PhoneNumber],RANDBETWEEN(1,COUNT(Table4[PhoneNumber])))</f>
        <v>9828050635</v>
      </c>
      <c r="L663" s="3">
        <f t="shared" ca="1" si="119"/>
        <v>0.09</v>
      </c>
      <c r="M663" s="5">
        <f t="shared" ca="1" si="120"/>
        <v>230209</v>
      </c>
    </row>
    <row r="664" spans="1:13" x14ac:dyDescent="0.3">
      <c r="A664" s="8" t="str">
        <f t="shared" ca="1" si="110"/>
        <v>A710A74E-8013-F26C-23A2-3FFBFA9CCC4F</v>
      </c>
      <c r="B664" s="1">
        <f t="shared" ca="1" si="111"/>
        <v>44887.230711142132</v>
      </c>
      <c r="C664" s="1">
        <f t="shared" ca="1" si="112"/>
        <v>44887.232037213907</v>
      </c>
      <c r="D664" s="1">
        <f t="shared" ca="1" si="113"/>
        <v>44887.243089360854</v>
      </c>
      <c r="E664" s="2" t="str">
        <f t="shared" ca="1" si="114"/>
        <v>Done</v>
      </c>
      <c r="F664" s="4">
        <f t="shared" ca="1" si="115"/>
        <v>32.701001936747303</v>
      </c>
      <c r="G664" s="4">
        <f t="shared" ca="1" si="116"/>
        <v>44.569523664701059</v>
      </c>
      <c r="H664" s="4">
        <f t="shared" ca="1" si="117"/>
        <v>26.78968218557976</v>
      </c>
      <c r="I664" s="4">
        <f t="shared" ca="1" si="118"/>
        <v>52.602351216954041</v>
      </c>
      <c r="J664" s="5">
        <f ca="1">INDEX(Table2[NationalID],RANDBETWEEN(1,COUNT(Table2[NationalID])))</f>
        <v>3241277477</v>
      </c>
      <c r="K664" s="5">
        <f ca="1">INDEX(Table4[PhoneNumber],RANDBETWEEN(1,COUNT(Table4[PhoneNumber])))</f>
        <v>9372954257</v>
      </c>
      <c r="L664" s="3">
        <f t="shared" ca="1" si="119"/>
        <v>0.12</v>
      </c>
      <c r="M664" s="5">
        <f t="shared" ca="1" si="120"/>
        <v>836644</v>
      </c>
    </row>
    <row r="665" spans="1:13" x14ac:dyDescent="0.3">
      <c r="A665" s="8" t="str">
        <f t="shared" ca="1" si="110"/>
        <v>79D3D458-CABF-5C2C-782C-2322039BE150</v>
      </c>
      <c r="B665" s="1">
        <f t="shared" ca="1" si="111"/>
        <v>43993.028906733787</v>
      </c>
      <c r="C665" s="1" t="str">
        <f t="shared" ca="1" si="112"/>
        <v/>
      </c>
      <c r="D665" s="1" t="str">
        <f t="shared" ca="1" si="113"/>
        <v/>
      </c>
      <c r="E665" s="2" t="str">
        <f t="shared" ca="1" si="114"/>
        <v>Canceled</v>
      </c>
      <c r="F665" s="4">
        <f t="shared" ca="1" si="115"/>
        <v>37.320507311717158</v>
      </c>
      <c r="G665" s="4">
        <f t="shared" ca="1" si="116"/>
        <v>52.568348235781755</v>
      </c>
      <c r="H665" s="4">
        <f t="shared" ca="1" si="117"/>
        <v>38.906797843262162</v>
      </c>
      <c r="I665" s="4">
        <f t="shared" ca="1" si="118"/>
        <v>45.24500863414643</v>
      </c>
      <c r="J665" s="5">
        <f ca="1">INDEX(Table2[NationalID],RANDBETWEEN(1,COUNT(Table2[NationalID])))</f>
        <v>9832901194</v>
      </c>
      <c r="K665" s="5">
        <f ca="1">INDEX(Table4[PhoneNumber],RANDBETWEEN(1,COUNT(Table4[PhoneNumber])))</f>
        <v>9588441985</v>
      </c>
      <c r="L665" s="3">
        <f t="shared" ca="1" si="119"/>
        <v>0.09</v>
      </c>
      <c r="M665" s="5">
        <f t="shared" ca="1" si="120"/>
        <v>647905</v>
      </c>
    </row>
    <row r="666" spans="1:13" x14ac:dyDescent="0.3">
      <c r="A666" s="8" t="str">
        <f t="shared" ca="1" si="110"/>
        <v>EECB135A-6552-BD54-4FB3-F17EA32EA283</v>
      </c>
      <c r="B666" s="1">
        <f t="shared" ca="1" si="111"/>
        <v>44915.013731432802</v>
      </c>
      <c r="C666" s="1">
        <f t="shared" ca="1" si="112"/>
        <v>44915.016595828987</v>
      </c>
      <c r="D666" s="1">
        <f t="shared" ca="1" si="113"/>
        <v>44915.057969948997</v>
      </c>
      <c r="E666" s="2" t="str">
        <f t="shared" ca="1" si="114"/>
        <v>Done</v>
      </c>
      <c r="F666" s="4">
        <f t="shared" ca="1" si="115"/>
        <v>25.114462146784952</v>
      </c>
      <c r="G666" s="4">
        <f t="shared" ca="1" si="116"/>
        <v>54.170302316219392</v>
      </c>
      <c r="H666" s="4">
        <f t="shared" ca="1" si="117"/>
        <v>30.744138739418343</v>
      </c>
      <c r="I666" s="4">
        <f t="shared" ca="1" si="118"/>
        <v>62.518756029929989</v>
      </c>
      <c r="J666" s="5">
        <f ca="1">INDEX(Table2[NationalID],RANDBETWEEN(1,COUNT(Table2[NationalID])))</f>
        <v>9657531542</v>
      </c>
      <c r="K666" s="5">
        <f ca="1">INDEX(Table4[PhoneNumber],RANDBETWEEN(1,COUNT(Table4[PhoneNumber])))</f>
        <v>9233737574</v>
      </c>
      <c r="L666" s="3">
        <f t="shared" ca="1" si="119"/>
        <v>0.12</v>
      </c>
      <c r="M666" s="5">
        <f t="shared" ca="1" si="120"/>
        <v>344137</v>
      </c>
    </row>
    <row r="667" spans="1:13" x14ac:dyDescent="0.3">
      <c r="A667" s="8" t="str">
        <f t="shared" ca="1" si="110"/>
        <v>D2464696-D116-6A3F-2467-B77ABCF87EC9</v>
      </c>
      <c r="B667" s="1">
        <f t="shared" ca="1" si="111"/>
        <v>43874.340485409775</v>
      </c>
      <c r="C667" s="1">
        <f t="shared" ca="1" si="112"/>
        <v>43874.342209212853</v>
      </c>
      <c r="D667" s="1">
        <f t="shared" ca="1" si="113"/>
        <v>43874.364205057376</v>
      </c>
      <c r="E667" s="2" t="str">
        <f t="shared" ca="1" si="114"/>
        <v>Done</v>
      </c>
      <c r="F667" s="4">
        <f t="shared" ca="1" si="115"/>
        <v>32.608049875382378</v>
      </c>
      <c r="G667" s="4">
        <f t="shared" ca="1" si="116"/>
        <v>60.082746798842557</v>
      </c>
      <c r="H667" s="4">
        <f t="shared" ca="1" si="117"/>
        <v>34.39108430143898</v>
      </c>
      <c r="I667" s="4">
        <f t="shared" ca="1" si="118"/>
        <v>57.559347231275488</v>
      </c>
      <c r="J667" s="5">
        <f ca="1">INDEX(Table2[NationalID],RANDBETWEEN(1,COUNT(Table2[NationalID])))</f>
        <v>1519772513</v>
      </c>
      <c r="K667" s="5">
        <f ca="1">INDEX(Table4[PhoneNumber],RANDBETWEEN(1,COUNT(Table4[PhoneNumber])))</f>
        <v>9114616814</v>
      </c>
      <c r="L667" s="3">
        <f t="shared" ca="1" si="119"/>
        <v>0.09</v>
      </c>
      <c r="M667" s="5">
        <f t="shared" ca="1" si="120"/>
        <v>102871</v>
      </c>
    </row>
    <row r="668" spans="1:13" x14ac:dyDescent="0.3">
      <c r="A668" s="8" t="str">
        <f t="shared" ca="1" si="110"/>
        <v>57535265-C9E8-BFEB-38D6-E41128CE23EF</v>
      </c>
      <c r="B668" s="1">
        <f t="shared" ca="1" si="111"/>
        <v>44447.981012909186</v>
      </c>
      <c r="C668" s="1">
        <f t="shared" ca="1" si="112"/>
        <v>44447.981896863545</v>
      </c>
      <c r="D668" s="1">
        <f t="shared" ca="1" si="113"/>
        <v>44448.00325031158</v>
      </c>
      <c r="E668" s="2" t="str">
        <f t="shared" ca="1" si="114"/>
        <v>Done</v>
      </c>
      <c r="F668" s="4">
        <f t="shared" ca="1" si="115"/>
        <v>33.457618905158846</v>
      </c>
      <c r="G668" s="4">
        <f t="shared" ca="1" si="116"/>
        <v>44.189800425124972</v>
      </c>
      <c r="H668" s="4">
        <f t="shared" ca="1" si="117"/>
        <v>38.930447943334983</v>
      </c>
      <c r="I668" s="4">
        <f t="shared" ca="1" si="118"/>
        <v>44.360904270357373</v>
      </c>
      <c r="J668" s="5">
        <f ca="1">INDEX(Table2[NationalID],RANDBETWEEN(1,COUNT(Table2[NationalID])))</f>
        <v>7266642475</v>
      </c>
      <c r="K668" s="5">
        <f ca="1">INDEX(Table4[PhoneNumber],RANDBETWEEN(1,COUNT(Table4[PhoneNumber])))</f>
        <v>9178566841</v>
      </c>
      <c r="L668" s="3">
        <f t="shared" ca="1" si="119"/>
        <v>0.12</v>
      </c>
      <c r="M668" s="5">
        <f t="shared" ca="1" si="120"/>
        <v>359719</v>
      </c>
    </row>
    <row r="669" spans="1:13" x14ac:dyDescent="0.3">
      <c r="A669" s="8" t="str">
        <f t="shared" ca="1" si="110"/>
        <v>8B1D9EC2-7105-8DF5-A938-F092A3CB7CE8</v>
      </c>
      <c r="B669" s="1">
        <f t="shared" ca="1" si="111"/>
        <v>44253.400476573712</v>
      </c>
      <c r="C669" s="1">
        <f t="shared" ca="1" si="112"/>
        <v>44253.403236311504</v>
      </c>
      <c r="D669" s="1">
        <f t="shared" ca="1" si="113"/>
        <v>44253.443474422078</v>
      </c>
      <c r="E669" s="2" t="str">
        <f t="shared" ca="1" si="114"/>
        <v>Done</v>
      </c>
      <c r="F669" s="4">
        <f t="shared" ca="1" si="115"/>
        <v>34.098925186087726</v>
      </c>
      <c r="G669" s="4">
        <f t="shared" ca="1" si="116"/>
        <v>59.323264002165722</v>
      </c>
      <c r="H669" s="4">
        <f t="shared" ca="1" si="117"/>
        <v>27.875033376712434</v>
      </c>
      <c r="I669" s="4">
        <f t="shared" ca="1" si="118"/>
        <v>44.238557647420919</v>
      </c>
      <c r="J669" s="5">
        <f ca="1">INDEX(Table2[NationalID],RANDBETWEEN(1,COUNT(Table2[NationalID])))</f>
        <v>9832901194</v>
      </c>
      <c r="K669" s="5">
        <f ca="1">INDEX(Table4[PhoneNumber],RANDBETWEEN(1,COUNT(Table4[PhoneNumber])))</f>
        <v>9469498147</v>
      </c>
      <c r="L669" s="3">
        <f t="shared" ca="1" si="119"/>
        <v>0.12</v>
      </c>
      <c r="M669" s="5">
        <f t="shared" ca="1" si="120"/>
        <v>1027217</v>
      </c>
    </row>
    <row r="670" spans="1:13" x14ac:dyDescent="0.3">
      <c r="A670" s="8" t="str">
        <f t="shared" ca="1" si="110"/>
        <v>3F964A47-07B5-205E-B324-2EF5EF00F2D5</v>
      </c>
      <c r="B670" s="1">
        <f t="shared" ca="1" si="111"/>
        <v>44474.823859611817</v>
      </c>
      <c r="C670" s="1">
        <f t="shared" ca="1" si="112"/>
        <v>44474.825697795539</v>
      </c>
      <c r="D670" s="1">
        <f t="shared" ca="1" si="113"/>
        <v>44474.864788584273</v>
      </c>
      <c r="E670" s="2" t="str">
        <f t="shared" ca="1" si="114"/>
        <v>Done</v>
      </c>
      <c r="F670" s="4">
        <f t="shared" ca="1" si="115"/>
        <v>38.64433817567263</v>
      </c>
      <c r="G670" s="4">
        <f t="shared" ca="1" si="116"/>
        <v>53.787430611460415</v>
      </c>
      <c r="H670" s="4">
        <f t="shared" ca="1" si="117"/>
        <v>27.303594194832616</v>
      </c>
      <c r="I670" s="4">
        <f t="shared" ca="1" si="118"/>
        <v>46.505772438454656</v>
      </c>
      <c r="J670" s="5">
        <f ca="1">INDEX(Table2[NationalID],RANDBETWEEN(1,COUNT(Table2[NationalID])))</f>
        <v>6659921817</v>
      </c>
      <c r="K670" s="5">
        <f ca="1">INDEX(Table4[PhoneNumber],RANDBETWEEN(1,COUNT(Table4[PhoneNumber])))</f>
        <v>9059359661</v>
      </c>
      <c r="L670" s="3">
        <f t="shared" ca="1" si="119"/>
        <v>0.12</v>
      </c>
      <c r="M670" s="5">
        <f t="shared" ca="1" si="120"/>
        <v>625059</v>
      </c>
    </row>
    <row r="671" spans="1:13" x14ac:dyDescent="0.3">
      <c r="A671" s="8" t="str">
        <f t="shared" ca="1" si="110"/>
        <v>B12AAA82-C3E5-E688-20D8-5B5E98198742</v>
      </c>
      <c r="B671" s="1">
        <f t="shared" ca="1" si="111"/>
        <v>44193.944255937124</v>
      </c>
      <c r="C671" s="1">
        <f t="shared" ca="1" si="112"/>
        <v>44193.944907699341</v>
      </c>
      <c r="D671" s="1">
        <f t="shared" ca="1" si="113"/>
        <v>44193.954312782334</v>
      </c>
      <c r="E671" s="2" t="str">
        <f t="shared" ca="1" si="114"/>
        <v>Done</v>
      </c>
      <c r="F671" s="4">
        <f t="shared" ca="1" si="115"/>
        <v>31.426885441411951</v>
      </c>
      <c r="G671" s="4">
        <f t="shared" ca="1" si="116"/>
        <v>59.149930700601182</v>
      </c>
      <c r="H671" s="4">
        <f t="shared" ca="1" si="117"/>
        <v>28.128728775617091</v>
      </c>
      <c r="I671" s="4">
        <f t="shared" ca="1" si="118"/>
        <v>62.30320842768316</v>
      </c>
      <c r="J671" s="5">
        <f ca="1">INDEX(Table2[NationalID],RANDBETWEEN(1,COUNT(Table2[NationalID])))</f>
        <v>3997161055</v>
      </c>
      <c r="K671" s="5">
        <f ca="1">INDEX(Table4[PhoneNumber],RANDBETWEEN(1,COUNT(Table4[PhoneNumber])))</f>
        <v>9292447151</v>
      </c>
      <c r="L671" s="3">
        <f t="shared" ca="1" si="119"/>
        <v>0.09</v>
      </c>
      <c r="M671" s="5">
        <f t="shared" ca="1" si="120"/>
        <v>203811</v>
      </c>
    </row>
    <row r="672" spans="1:13" x14ac:dyDescent="0.3">
      <c r="A672" s="8" t="str">
        <f t="shared" ca="1" si="110"/>
        <v>D38BA27D-3FF7-E2F5-FA27-0A15B691D329</v>
      </c>
      <c r="B672" s="1">
        <f t="shared" ca="1" si="111"/>
        <v>44294.585466863893</v>
      </c>
      <c r="C672" s="1">
        <f t="shared" ca="1" si="112"/>
        <v>44294.587261870402</v>
      </c>
      <c r="D672" s="1">
        <f t="shared" ca="1" si="113"/>
        <v>44294.614615344668</v>
      </c>
      <c r="E672" s="2" t="str">
        <f t="shared" ca="1" si="114"/>
        <v>Done</v>
      </c>
      <c r="F672" s="4">
        <f t="shared" ca="1" si="115"/>
        <v>37.055057457115105</v>
      </c>
      <c r="G672" s="4">
        <f t="shared" ca="1" si="116"/>
        <v>52.707061786764022</v>
      </c>
      <c r="H672" s="4">
        <f t="shared" ca="1" si="117"/>
        <v>26.549411815927407</v>
      </c>
      <c r="I672" s="4">
        <f t="shared" ca="1" si="118"/>
        <v>62.031394780261131</v>
      </c>
      <c r="J672" s="5">
        <f ca="1">INDEX(Table2[NationalID],RANDBETWEEN(1,COUNT(Table2[NationalID])))</f>
        <v>1503057129</v>
      </c>
      <c r="K672" s="5">
        <f ca="1">INDEX(Table4[PhoneNumber],RANDBETWEEN(1,COUNT(Table4[PhoneNumber])))</f>
        <v>9218414398</v>
      </c>
      <c r="L672" s="3">
        <f t="shared" ca="1" si="119"/>
        <v>0.12</v>
      </c>
      <c r="M672" s="5">
        <f t="shared" ca="1" si="120"/>
        <v>997939</v>
      </c>
    </row>
    <row r="673" spans="1:13" x14ac:dyDescent="0.3">
      <c r="A673" s="8" t="str">
        <f t="shared" ca="1" si="110"/>
        <v>0A29C7FF-81BF-4A55-B286-EA56E101BB9F</v>
      </c>
      <c r="B673" s="1">
        <f t="shared" ca="1" si="111"/>
        <v>44693.678694339404</v>
      </c>
      <c r="C673" s="1">
        <f t="shared" ca="1" si="112"/>
        <v>44693.682398269295</v>
      </c>
      <c r="D673" s="1">
        <f t="shared" ca="1" si="113"/>
        <v>44693.71352196738</v>
      </c>
      <c r="E673" s="2" t="str">
        <f t="shared" ca="1" si="114"/>
        <v>Done</v>
      </c>
      <c r="F673" s="4">
        <f t="shared" ca="1" si="115"/>
        <v>30.201912864352931</v>
      </c>
      <c r="G673" s="4">
        <f t="shared" ca="1" si="116"/>
        <v>55.707830707466599</v>
      </c>
      <c r="H673" s="4">
        <f t="shared" ca="1" si="117"/>
        <v>27.800456303601923</v>
      </c>
      <c r="I673" s="4">
        <f t="shared" ca="1" si="118"/>
        <v>60.79218983468428</v>
      </c>
      <c r="J673" s="5">
        <f ca="1">INDEX(Table2[NationalID],RANDBETWEEN(1,COUNT(Table2[NationalID])))</f>
        <v>7957409829</v>
      </c>
      <c r="K673" s="5">
        <f ca="1">INDEX(Table4[PhoneNumber],RANDBETWEEN(1,COUNT(Table4[PhoneNumber])))</f>
        <v>9235552205</v>
      </c>
      <c r="L673" s="3">
        <f t="shared" ca="1" si="119"/>
        <v>0.12</v>
      </c>
      <c r="M673" s="5">
        <f t="shared" ca="1" si="120"/>
        <v>232403</v>
      </c>
    </row>
    <row r="674" spans="1:13" x14ac:dyDescent="0.3">
      <c r="A674" s="8" t="str">
        <f t="shared" ca="1" si="110"/>
        <v>6C9F49B3-BD16-E17E-47BC-504F2F27BBD5</v>
      </c>
      <c r="B674" s="1">
        <f t="shared" ca="1" si="111"/>
        <v>44317.942662195099</v>
      </c>
      <c r="C674" s="1">
        <f t="shared" ca="1" si="112"/>
        <v>44317.945960544173</v>
      </c>
      <c r="D674" s="1">
        <f t="shared" ca="1" si="113"/>
        <v>44317.958847657981</v>
      </c>
      <c r="E674" s="2" t="str">
        <f t="shared" ca="1" si="114"/>
        <v>Done</v>
      </c>
      <c r="F674" s="4">
        <f t="shared" ca="1" si="115"/>
        <v>30.674447306489647</v>
      </c>
      <c r="G674" s="4">
        <f t="shared" ca="1" si="116"/>
        <v>61.444449711845046</v>
      </c>
      <c r="H674" s="4">
        <f t="shared" ca="1" si="117"/>
        <v>27.963493191045444</v>
      </c>
      <c r="I674" s="4">
        <f t="shared" ca="1" si="118"/>
        <v>60.370882168954736</v>
      </c>
      <c r="J674" s="5">
        <f ca="1">INDEX(Table2[NationalID],RANDBETWEEN(1,COUNT(Table2[NationalID])))</f>
        <v>5757649189</v>
      </c>
      <c r="K674" s="5">
        <f ca="1">INDEX(Table4[PhoneNumber],RANDBETWEEN(1,COUNT(Table4[PhoneNumber])))</f>
        <v>9560808273</v>
      </c>
      <c r="L674" s="3">
        <f t="shared" ca="1" si="119"/>
        <v>0.12</v>
      </c>
      <c r="M674" s="5">
        <f t="shared" ca="1" si="120"/>
        <v>236762</v>
      </c>
    </row>
    <row r="675" spans="1:13" x14ac:dyDescent="0.3">
      <c r="A675" s="8" t="str">
        <f t="shared" ca="1" si="110"/>
        <v>9AC7FAC5-BB38-AFFB-548E-8D626E2155A7</v>
      </c>
      <c r="B675" s="1">
        <f t="shared" ca="1" si="111"/>
        <v>44423.845347353963</v>
      </c>
      <c r="C675" s="1">
        <f t="shared" ca="1" si="112"/>
        <v>44423.848142583978</v>
      </c>
      <c r="D675" s="1">
        <f t="shared" ca="1" si="113"/>
        <v>44423.861152042293</v>
      </c>
      <c r="E675" s="2" t="str">
        <f t="shared" ca="1" si="114"/>
        <v>Done</v>
      </c>
      <c r="F675" s="4">
        <f t="shared" ca="1" si="115"/>
        <v>25.214020660249869</v>
      </c>
      <c r="G675" s="4">
        <f t="shared" ca="1" si="116"/>
        <v>53.513431761281879</v>
      </c>
      <c r="H675" s="4">
        <f t="shared" ca="1" si="117"/>
        <v>29.823544067031403</v>
      </c>
      <c r="I675" s="4">
        <f t="shared" ca="1" si="118"/>
        <v>52.709650955020656</v>
      </c>
      <c r="J675" s="5">
        <f ca="1">INDEX(Table2[NationalID],RANDBETWEEN(1,COUNT(Table2[NationalID])))</f>
        <v>8822274892</v>
      </c>
      <c r="K675" s="5">
        <f ca="1">INDEX(Table4[PhoneNumber],RANDBETWEEN(1,COUNT(Table4[PhoneNumber])))</f>
        <v>9966635097</v>
      </c>
      <c r="L675" s="3">
        <f t="shared" ca="1" si="119"/>
        <v>0.12</v>
      </c>
      <c r="M675" s="5">
        <f t="shared" ca="1" si="120"/>
        <v>65236</v>
      </c>
    </row>
    <row r="676" spans="1:13" x14ac:dyDescent="0.3">
      <c r="A676" s="8" t="str">
        <f t="shared" ca="1" si="110"/>
        <v>94FEBA4D-65D2-4F9C-08D9-EE7F444C1855</v>
      </c>
      <c r="B676" s="1">
        <f t="shared" ca="1" si="111"/>
        <v>44270.547701459276</v>
      </c>
      <c r="C676" s="1">
        <f t="shared" ca="1" si="112"/>
        <v>44270.551308907816</v>
      </c>
      <c r="D676" s="1">
        <f t="shared" ca="1" si="113"/>
        <v>44270.587591915151</v>
      </c>
      <c r="E676" s="2" t="str">
        <f t="shared" ca="1" si="114"/>
        <v>Done</v>
      </c>
      <c r="F676" s="4">
        <f t="shared" ca="1" si="115"/>
        <v>28.240228496351769</v>
      </c>
      <c r="G676" s="4">
        <f t="shared" ca="1" si="116"/>
        <v>44.0507807377492</v>
      </c>
      <c r="H676" s="4">
        <f t="shared" ca="1" si="117"/>
        <v>33.690255462822257</v>
      </c>
      <c r="I676" s="4">
        <f t="shared" ca="1" si="118"/>
        <v>55.969166555981744</v>
      </c>
      <c r="J676" s="5">
        <f ca="1">INDEX(Table2[NationalID],RANDBETWEEN(1,COUNT(Table2[NationalID])))</f>
        <v>2478561320</v>
      </c>
      <c r="K676" s="5">
        <f ca="1">INDEX(Table4[PhoneNumber],RANDBETWEEN(1,COUNT(Table4[PhoneNumber])))</f>
        <v>9652027707</v>
      </c>
      <c r="L676" s="3">
        <f t="shared" ca="1" si="119"/>
        <v>0.12</v>
      </c>
      <c r="M676" s="5">
        <f t="shared" ca="1" si="120"/>
        <v>1046438</v>
      </c>
    </row>
    <row r="677" spans="1:13" x14ac:dyDescent="0.3">
      <c r="A677" s="8" t="str">
        <f t="shared" ca="1" si="110"/>
        <v>DC5BAD24-E63F-439D-3965-DABDD41BA303</v>
      </c>
      <c r="B677" s="1">
        <f t="shared" ca="1" si="111"/>
        <v>44333.760254538371</v>
      </c>
      <c r="C677" s="1">
        <f t="shared" ca="1" si="112"/>
        <v>44333.761844762426</v>
      </c>
      <c r="D677" s="1">
        <f t="shared" ca="1" si="113"/>
        <v>44333.770290053086</v>
      </c>
      <c r="E677" s="2" t="str">
        <f t="shared" ca="1" si="114"/>
        <v>Done</v>
      </c>
      <c r="F677" s="4">
        <f t="shared" ca="1" si="115"/>
        <v>27.252892489307452</v>
      </c>
      <c r="G677" s="4">
        <f t="shared" ca="1" si="116"/>
        <v>58.683776977731313</v>
      </c>
      <c r="H677" s="4">
        <f t="shared" ca="1" si="117"/>
        <v>37.537123805362612</v>
      </c>
      <c r="I677" s="4">
        <f t="shared" ca="1" si="118"/>
        <v>48.558633697813633</v>
      </c>
      <c r="J677" s="5">
        <f ca="1">INDEX(Table2[NationalID],RANDBETWEEN(1,COUNT(Table2[NationalID])))</f>
        <v>6659921817</v>
      </c>
      <c r="K677" s="5">
        <f ca="1">INDEX(Table4[PhoneNumber],RANDBETWEEN(1,COUNT(Table4[PhoneNumber])))</f>
        <v>9869276044</v>
      </c>
      <c r="L677" s="3">
        <f t="shared" ca="1" si="119"/>
        <v>0.12</v>
      </c>
      <c r="M677" s="5">
        <f t="shared" ca="1" si="120"/>
        <v>994209</v>
      </c>
    </row>
    <row r="678" spans="1:13" x14ac:dyDescent="0.3">
      <c r="A678" s="8" t="str">
        <f t="shared" ca="1" si="110"/>
        <v>6E1329BA-E0DC-BF0A-B4D8-4E89990070F7</v>
      </c>
      <c r="B678" s="1">
        <f t="shared" ca="1" si="111"/>
        <v>44009.750808912126</v>
      </c>
      <c r="C678" s="1">
        <f t="shared" ca="1" si="112"/>
        <v>44009.751826280364</v>
      </c>
      <c r="D678" s="1">
        <f t="shared" ca="1" si="113"/>
        <v>44009.760684330438</v>
      </c>
      <c r="E678" s="2" t="str">
        <f t="shared" ca="1" si="114"/>
        <v>Done</v>
      </c>
      <c r="F678" s="4">
        <f t="shared" ca="1" si="115"/>
        <v>37.162236035710123</v>
      </c>
      <c r="G678" s="4">
        <f t="shared" ca="1" si="116"/>
        <v>60.622670334921366</v>
      </c>
      <c r="H678" s="4">
        <f t="shared" ca="1" si="117"/>
        <v>31.395542055489127</v>
      </c>
      <c r="I678" s="4">
        <f t="shared" ca="1" si="118"/>
        <v>46.747985318911454</v>
      </c>
      <c r="J678" s="5">
        <f ca="1">INDEX(Table2[NationalID],RANDBETWEEN(1,COUNT(Table2[NationalID])))</f>
        <v>4382750849</v>
      </c>
      <c r="K678" s="5">
        <f ca="1">INDEX(Table4[PhoneNumber],RANDBETWEEN(1,COUNT(Table4[PhoneNumber])))</f>
        <v>9052770902</v>
      </c>
      <c r="L678" s="3">
        <f t="shared" ca="1" si="119"/>
        <v>0.09</v>
      </c>
      <c r="M678" s="5">
        <f t="shared" ca="1" si="120"/>
        <v>512395</v>
      </c>
    </row>
    <row r="679" spans="1:13" x14ac:dyDescent="0.3">
      <c r="A679" s="8" t="str">
        <f t="shared" ca="1" si="110"/>
        <v>29F0A933-4D8D-DFAD-3482-EC35D4469E76</v>
      </c>
      <c r="B679" s="1">
        <f t="shared" ca="1" si="111"/>
        <v>44074.662575772702</v>
      </c>
      <c r="C679" s="1">
        <f t="shared" ca="1" si="112"/>
        <v>44074.666551039758</v>
      </c>
      <c r="D679" s="1">
        <f t="shared" ca="1" si="113"/>
        <v>44074.678652575974</v>
      </c>
      <c r="E679" s="2" t="str">
        <f t="shared" ca="1" si="114"/>
        <v>Done</v>
      </c>
      <c r="F679" s="4">
        <f t="shared" ca="1" si="115"/>
        <v>27.837029380456393</v>
      </c>
      <c r="G679" s="4">
        <f t="shared" ca="1" si="116"/>
        <v>46.630936553370056</v>
      </c>
      <c r="H679" s="4">
        <f t="shared" ca="1" si="117"/>
        <v>28.182215036109515</v>
      </c>
      <c r="I679" s="4">
        <f t="shared" ca="1" si="118"/>
        <v>45.106338411312052</v>
      </c>
      <c r="J679" s="5">
        <f ca="1">INDEX(Table2[NationalID],RANDBETWEEN(1,COUNT(Table2[NationalID])))</f>
        <v>4382750849</v>
      </c>
      <c r="K679" s="5">
        <f ca="1">INDEX(Table4[PhoneNumber],RANDBETWEEN(1,COUNT(Table4[PhoneNumber])))</f>
        <v>9024143219</v>
      </c>
      <c r="L679" s="3">
        <f t="shared" ca="1" si="119"/>
        <v>0.09</v>
      </c>
      <c r="M679" s="5">
        <f t="shared" ca="1" si="120"/>
        <v>123084</v>
      </c>
    </row>
    <row r="680" spans="1:13" x14ac:dyDescent="0.3">
      <c r="A680" s="8" t="str">
        <f t="shared" ca="1" si="110"/>
        <v>834AB301-6D4F-B113-CF66-B78BCF83A5DF</v>
      </c>
      <c r="B680" s="1">
        <f t="shared" ca="1" si="111"/>
        <v>44397.477464628042</v>
      </c>
      <c r="C680" s="1">
        <f t="shared" ca="1" si="112"/>
        <v>44397.479684731763</v>
      </c>
      <c r="D680" s="1">
        <f t="shared" ca="1" si="113"/>
        <v>44397.481888616865</v>
      </c>
      <c r="E680" s="2" t="str">
        <f t="shared" ca="1" si="114"/>
        <v>Done</v>
      </c>
      <c r="F680" s="4">
        <f t="shared" ca="1" si="115"/>
        <v>31.031663444359666</v>
      </c>
      <c r="G680" s="4">
        <f t="shared" ca="1" si="116"/>
        <v>51.764386191668763</v>
      </c>
      <c r="H680" s="4">
        <f t="shared" ca="1" si="117"/>
        <v>26.330300395874819</v>
      </c>
      <c r="I680" s="4">
        <f t="shared" ca="1" si="118"/>
        <v>52.474075123103212</v>
      </c>
      <c r="J680" s="5">
        <f ca="1">INDEX(Table2[NationalID],RANDBETWEEN(1,COUNT(Table2[NationalID])))</f>
        <v>5757649189</v>
      </c>
      <c r="K680" s="5">
        <f ca="1">INDEX(Table4[PhoneNumber],RANDBETWEEN(1,COUNT(Table4[PhoneNumber])))</f>
        <v>9100433586</v>
      </c>
      <c r="L680" s="3">
        <f t="shared" ca="1" si="119"/>
        <v>0.12</v>
      </c>
      <c r="M680" s="5">
        <f t="shared" ca="1" si="120"/>
        <v>418992</v>
      </c>
    </row>
    <row r="681" spans="1:13" x14ac:dyDescent="0.3">
      <c r="A681" s="8" t="str">
        <f t="shared" ca="1" si="110"/>
        <v>9644C86E-5FC1-0157-0471-D7784B720B4A</v>
      </c>
      <c r="B681" s="1">
        <f t="shared" ca="1" si="111"/>
        <v>44703.971389515005</v>
      </c>
      <c r="C681" s="1">
        <f t="shared" ca="1" si="112"/>
        <v>44703.972749839188</v>
      </c>
      <c r="D681" s="1">
        <f t="shared" ca="1" si="113"/>
        <v>44703.980337601497</v>
      </c>
      <c r="E681" s="2" t="str">
        <f t="shared" ca="1" si="114"/>
        <v>Done</v>
      </c>
      <c r="F681" s="4">
        <f t="shared" ca="1" si="115"/>
        <v>29.031704626778673</v>
      </c>
      <c r="G681" s="4">
        <f t="shared" ca="1" si="116"/>
        <v>61.392962743229589</v>
      </c>
      <c r="H681" s="4">
        <f t="shared" ca="1" si="117"/>
        <v>32.900014307757843</v>
      </c>
      <c r="I681" s="4">
        <f t="shared" ca="1" si="118"/>
        <v>47.491346429694417</v>
      </c>
      <c r="J681" s="5">
        <f ca="1">INDEX(Table2[NationalID],RANDBETWEEN(1,COUNT(Table2[NationalID])))</f>
        <v>9336340142</v>
      </c>
      <c r="K681" s="5">
        <f ca="1">INDEX(Table4[PhoneNumber],RANDBETWEEN(1,COUNT(Table4[PhoneNumber])))</f>
        <v>9989552423</v>
      </c>
      <c r="L681" s="3">
        <f t="shared" ca="1" si="119"/>
        <v>0.12</v>
      </c>
      <c r="M681" s="5">
        <f t="shared" ca="1" si="120"/>
        <v>1410339</v>
      </c>
    </row>
    <row r="682" spans="1:13" x14ac:dyDescent="0.3">
      <c r="A682" s="8" t="str">
        <f t="shared" ca="1" si="110"/>
        <v>3539D812-29B4-3DAB-6CFB-1DB8563B9D44</v>
      </c>
      <c r="B682" s="1">
        <f t="shared" ca="1" si="111"/>
        <v>44454.623173772103</v>
      </c>
      <c r="C682" s="1">
        <f t="shared" ca="1" si="112"/>
        <v>44454.625341357823</v>
      </c>
      <c r="D682" s="1">
        <f t="shared" ca="1" si="113"/>
        <v>44454.666662044328</v>
      </c>
      <c r="E682" s="2" t="str">
        <f t="shared" ca="1" si="114"/>
        <v>Done</v>
      </c>
      <c r="F682" s="4">
        <f t="shared" ca="1" si="115"/>
        <v>38.833937253429468</v>
      </c>
      <c r="G682" s="4">
        <f t="shared" ca="1" si="116"/>
        <v>45.184038066560241</v>
      </c>
      <c r="H682" s="4">
        <f t="shared" ca="1" si="117"/>
        <v>36.278141622829366</v>
      </c>
      <c r="I682" s="4">
        <f t="shared" ca="1" si="118"/>
        <v>53.383890607054262</v>
      </c>
      <c r="J682" s="5">
        <f ca="1">INDEX(Table2[NationalID],RANDBETWEEN(1,COUNT(Table2[NationalID])))</f>
        <v>2778982165</v>
      </c>
      <c r="K682" s="5">
        <f ca="1">INDEX(Table4[PhoneNumber],RANDBETWEEN(1,COUNT(Table4[PhoneNumber])))</f>
        <v>9024609483</v>
      </c>
      <c r="L682" s="3">
        <f t="shared" ca="1" si="119"/>
        <v>0.12</v>
      </c>
      <c r="M682" s="5">
        <f t="shared" ca="1" si="120"/>
        <v>613593</v>
      </c>
    </row>
    <row r="683" spans="1:13" x14ac:dyDescent="0.3">
      <c r="A683" s="8" t="str">
        <f t="shared" ca="1" si="110"/>
        <v>DE582CFE-B50A-9608-7D78-73519F39CE98</v>
      </c>
      <c r="B683" s="1">
        <f t="shared" ca="1" si="111"/>
        <v>44823.338159614417</v>
      </c>
      <c r="C683" s="1" t="str">
        <f t="shared" ca="1" si="112"/>
        <v/>
      </c>
      <c r="D683" s="1" t="str">
        <f t="shared" ca="1" si="113"/>
        <v/>
      </c>
      <c r="E683" s="2" t="str">
        <f t="shared" ca="1" si="114"/>
        <v>Canceled</v>
      </c>
      <c r="F683" s="4">
        <f t="shared" ca="1" si="115"/>
        <v>36.415709918301175</v>
      </c>
      <c r="G683" s="4">
        <f t="shared" ca="1" si="116"/>
        <v>51.43712326748129</v>
      </c>
      <c r="H683" s="4">
        <f t="shared" ca="1" si="117"/>
        <v>35.800748071733565</v>
      </c>
      <c r="I683" s="4">
        <f t="shared" ca="1" si="118"/>
        <v>57.757332026869577</v>
      </c>
      <c r="J683" s="5">
        <f ca="1">INDEX(Table2[NationalID],RANDBETWEEN(1,COUNT(Table2[NationalID])))</f>
        <v>5157351469</v>
      </c>
      <c r="K683" s="5">
        <f ca="1">INDEX(Table4[PhoneNumber],RANDBETWEEN(1,COUNT(Table4[PhoneNumber])))</f>
        <v>9896625307</v>
      </c>
      <c r="L683" s="3">
        <f t="shared" ca="1" si="119"/>
        <v>0.12</v>
      </c>
      <c r="M683" s="5">
        <f t="shared" ca="1" si="120"/>
        <v>342122</v>
      </c>
    </row>
    <row r="684" spans="1:13" x14ac:dyDescent="0.3">
      <c r="A684" s="8" t="str">
        <f t="shared" ca="1" si="110"/>
        <v>D1763BCC-8005-8A17-3483-65BA0F33BE7B</v>
      </c>
      <c r="B684" s="1">
        <f t="shared" ca="1" si="111"/>
        <v>43919.691906106513</v>
      </c>
      <c r="C684" s="1">
        <f t="shared" ca="1" si="112"/>
        <v>43919.694737314647</v>
      </c>
      <c r="D684" s="1">
        <f t="shared" ca="1" si="113"/>
        <v>43919.730071089944</v>
      </c>
      <c r="E684" s="2" t="str">
        <f t="shared" ca="1" si="114"/>
        <v>Done</v>
      </c>
      <c r="F684" s="4">
        <f t="shared" ca="1" si="115"/>
        <v>26.084621032929565</v>
      </c>
      <c r="G684" s="4">
        <f t="shared" ca="1" si="116"/>
        <v>58.257713509154655</v>
      </c>
      <c r="H684" s="4">
        <f t="shared" ca="1" si="117"/>
        <v>36.738314636660519</v>
      </c>
      <c r="I684" s="4">
        <f t="shared" ca="1" si="118"/>
        <v>44.332518988744468</v>
      </c>
      <c r="J684" s="5">
        <f ca="1">INDEX(Table2[NationalID],RANDBETWEEN(1,COUNT(Table2[NationalID])))</f>
        <v>2778982165</v>
      </c>
      <c r="K684" s="5">
        <f ca="1">INDEX(Table4[PhoneNumber],RANDBETWEEN(1,COUNT(Table4[PhoneNumber])))</f>
        <v>9630280089</v>
      </c>
      <c r="L684" s="3">
        <f t="shared" ca="1" si="119"/>
        <v>0.09</v>
      </c>
      <c r="M684" s="5">
        <f t="shared" ca="1" si="120"/>
        <v>1633233</v>
      </c>
    </row>
    <row r="685" spans="1:13" x14ac:dyDescent="0.3">
      <c r="A685" s="8" t="str">
        <f t="shared" ca="1" si="110"/>
        <v>9F182462-21DC-BCF8-F6DB-730597CAB32B</v>
      </c>
      <c r="B685" s="1">
        <f t="shared" ca="1" si="111"/>
        <v>44343.599205603474</v>
      </c>
      <c r="C685" s="1">
        <f t="shared" ca="1" si="112"/>
        <v>44343.599578972942</v>
      </c>
      <c r="D685" s="1">
        <f t="shared" ca="1" si="113"/>
        <v>44343.640612481831</v>
      </c>
      <c r="E685" s="2" t="str">
        <f t="shared" ca="1" si="114"/>
        <v>Done</v>
      </c>
      <c r="F685" s="4">
        <f t="shared" ca="1" si="115"/>
        <v>32.93602309444357</v>
      </c>
      <c r="G685" s="4">
        <f t="shared" ca="1" si="116"/>
        <v>60.955079688534326</v>
      </c>
      <c r="H685" s="4">
        <f t="shared" ca="1" si="117"/>
        <v>28.955734297499664</v>
      </c>
      <c r="I685" s="4">
        <f t="shared" ca="1" si="118"/>
        <v>47.406285724776943</v>
      </c>
      <c r="J685" s="5">
        <f ca="1">INDEX(Table2[NationalID],RANDBETWEEN(1,COUNT(Table2[NationalID])))</f>
        <v>5757649189</v>
      </c>
      <c r="K685" s="5">
        <f ca="1">INDEX(Table4[PhoneNumber],RANDBETWEEN(1,COUNT(Table4[PhoneNumber])))</f>
        <v>9606354391</v>
      </c>
      <c r="L685" s="3">
        <f t="shared" ca="1" si="119"/>
        <v>0.12</v>
      </c>
      <c r="M685" s="5">
        <f t="shared" ca="1" si="120"/>
        <v>1072799</v>
      </c>
    </row>
    <row r="686" spans="1:13" x14ac:dyDescent="0.3">
      <c r="A686" s="8" t="str">
        <f t="shared" ca="1" si="110"/>
        <v>004CAB4C-9CCD-CA7A-2843-2D7A046F0ACF</v>
      </c>
      <c r="B686" s="1">
        <f t="shared" ca="1" si="111"/>
        <v>44306.267957995784</v>
      </c>
      <c r="C686" s="1">
        <f t="shared" ca="1" si="112"/>
        <v>44306.269591373661</v>
      </c>
      <c r="D686" s="1">
        <f t="shared" ca="1" si="113"/>
        <v>44306.278010434777</v>
      </c>
      <c r="E686" s="2" t="str">
        <f t="shared" ca="1" si="114"/>
        <v>Done</v>
      </c>
      <c r="F686" s="4">
        <f t="shared" ca="1" si="115"/>
        <v>30.025331984824554</v>
      </c>
      <c r="G686" s="4">
        <f t="shared" ca="1" si="116"/>
        <v>56.618182859389854</v>
      </c>
      <c r="H686" s="4">
        <f t="shared" ca="1" si="117"/>
        <v>29.442467926609876</v>
      </c>
      <c r="I686" s="4">
        <f t="shared" ca="1" si="118"/>
        <v>62.969005135450274</v>
      </c>
      <c r="J686" s="5">
        <f ca="1">INDEX(Table2[NationalID],RANDBETWEEN(1,COUNT(Table2[NationalID])))</f>
        <v>4382750849</v>
      </c>
      <c r="K686" s="5">
        <f ca="1">INDEX(Table4[PhoneNumber],RANDBETWEEN(1,COUNT(Table4[PhoneNumber])))</f>
        <v>9593053521</v>
      </c>
      <c r="L686" s="3">
        <f t="shared" ca="1" si="119"/>
        <v>0.12</v>
      </c>
      <c r="M686" s="5">
        <f t="shared" ca="1" si="120"/>
        <v>444060</v>
      </c>
    </row>
    <row r="687" spans="1:13" x14ac:dyDescent="0.3">
      <c r="A687" s="8" t="str">
        <f t="shared" ca="1" si="110"/>
        <v>2A628CDF-CF33-DB4B-602F-180BAB21E19D</v>
      </c>
      <c r="B687" s="1">
        <f t="shared" ca="1" si="111"/>
        <v>44302.907658671298</v>
      </c>
      <c r="C687" s="1">
        <f t="shared" ca="1" si="112"/>
        <v>44302.90808164308</v>
      </c>
      <c r="D687" s="1">
        <f t="shared" ca="1" si="113"/>
        <v>44302.948803139276</v>
      </c>
      <c r="E687" s="2" t="str">
        <f t="shared" ca="1" si="114"/>
        <v>Done</v>
      </c>
      <c r="F687" s="4">
        <f t="shared" ca="1" si="115"/>
        <v>32.385003659817144</v>
      </c>
      <c r="G687" s="4">
        <f t="shared" ca="1" si="116"/>
        <v>44.215861342097206</v>
      </c>
      <c r="H687" s="4">
        <f t="shared" ca="1" si="117"/>
        <v>35.810292703005956</v>
      </c>
      <c r="I687" s="4">
        <f t="shared" ca="1" si="118"/>
        <v>45.057201670625197</v>
      </c>
      <c r="J687" s="5">
        <f ca="1">INDEX(Table2[NationalID],RANDBETWEEN(1,COUNT(Table2[NationalID])))</f>
        <v>3852667844</v>
      </c>
      <c r="K687" s="5">
        <f ca="1">INDEX(Table4[PhoneNumber],RANDBETWEEN(1,COUNT(Table4[PhoneNumber])))</f>
        <v>9024143219</v>
      </c>
      <c r="L687" s="3">
        <f t="shared" ca="1" si="119"/>
        <v>0.12</v>
      </c>
      <c r="M687" s="5">
        <f t="shared" ca="1" si="120"/>
        <v>120867</v>
      </c>
    </row>
    <row r="688" spans="1:13" x14ac:dyDescent="0.3">
      <c r="A688" s="8" t="str">
        <f t="shared" ca="1" si="110"/>
        <v>A6F573B6-C26D-695D-5FF6-BC339D1D498F</v>
      </c>
      <c r="B688" s="1">
        <f t="shared" ca="1" si="111"/>
        <v>44910.654138727943</v>
      </c>
      <c r="C688" s="1">
        <f t="shared" ca="1" si="112"/>
        <v>44910.656597764551</v>
      </c>
      <c r="D688" s="1">
        <f t="shared" ca="1" si="113"/>
        <v>44910.672793275327</v>
      </c>
      <c r="E688" s="2" t="str">
        <f t="shared" ca="1" si="114"/>
        <v>Done</v>
      </c>
      <c r="F688" s="4">
        <f t="shared" ca="1" si="115"/>
        <v>25.201379162259656</v>
      </c>
      <c r="G688" s="4">
        <f t="shared" ca="1" si="116"/>
        <v>53.651809796314716</v>
      </c>
      <c r="H688" s="4">
        <f t="shared" ca="1" si="117"/>
        <v>29.198019394229249</v>
      </c>
      <c r="I688" s="4">
        <f t="shared" ca="1" si="118"/>
        <v>47.612379188457453</v>
      </c>
      <c r="J688" s="5">
        <f ca="1">INDEX(Table2[NationalID],RANDBETWEEN(1,COUNT(Table2[NationalID])))</f>
        <v>1051887412</v>
      </c>
      <c r="K688" s="5">
        <f ca="1">INDEX(Table4[PhoneNumber],RANDBETWEEN(1,COUNT(Table4[PhoneNumber])))</f>
        <v>9435326182</v>
      </c>
      <c r="L688" s="3">
        <f t="shared" ca="1" si="119"/>
        <v>0.12</v>
      </c>
      <c r="M688" s="5">
        <f t="shared" ca="1" si="120"/>
        <v>373409</v>
      </c>
    </row>
    <row r="689" spans="1:13" x14ac:dyDescent="0.3">
      <c r="A689" s="8" t="str">
        <f t="shared" ca="1" si="110"/>
        <v>5FCE565D-E3CF-5144-3D51-D3B81B51FF19</v>
      </c>
      <c r="B689" s="1">
        <f t="shared" ca="1" si="111"/>
        <v>44301.178198854657</v>
      </c>
      <c r="C689" s="1" t="str">
        <f t="shared" ca="1" si="112"/>
        <v/>
      </c>
      <c r="D689" s="1" t="str">
        <f t="shared" ca="1" si="113"/>
        <v/>
      </c>
      <c r="E689" s="2" t="str">
        <f t="shared" ca="1" si="114"/>
        <v>Canceled</v>
      </c>
      <c r="F689" s="4">
        <f t="shared" ca="1" si="115"/>
        <v>38.937656604897263</v>
      </c>
      <c r="G689" s="4">
        <f t="shared" ca="1" si="116"/>
        <v>51.552114379008394</v>
      </c>
      <c r="H689" s="4">
        <f t="shared" ca="1" si="117"/>
        <v>37.436804907567499</v>
      </c>
      <c r="I689" s="4">
        <f t="shared" ca="1" si="118"/>
        <v>45.723200445143824</v>
      </c>
      <c r="J689" s="5">
        <f ca="1">INDEX(Table2[NationalID],RANDBETWEEN(1,COUNT(Table2[NationalID])))</f>
        <v>2478561320</v>
      </c>
      <c r="K689" s="5">
        <f ca="1">INDEX(Table4[PhoneNumber],RANDBETWEEN(1,COUNT(Table4[PhoneNumber])))</f>
        <v>9839869616</v>
      </c>
      <c r="L689" s="3">
        <f t="shared" ca="1" si="119"/>
        <v>0.12</v>
      </c>
      <c r="M689" s="5">
        <f t="shared" ca="1" si="120"/>
        <v>595511</v>
      </c>
    </row>
    <row r="690" spans="1:13" x14ac:dyDescent="0.3">
      <c r="A690" s="8" t="str">
        <f t="shared" ca="1" si="110"/>
        <v>D077242C-A017-AE7A-1C79-967957D86DE9</v>
      </c>
      <c r="B690" s="1">
        <f t="shared" ca="1" si="111"/>
        <v>44393.528849457318</v>
      </c>
      <c r="C690" s="1" t="str">
        <f t="shared" ca="1" si="112"/>
        <v/>
      </c>
      <c r="D690" s="1" t="str">
        <f t="shared" ca="1" si="113"/>
        <v/>
      </c>
      <c r="E690" s="2" t="str">
        <f t="shared" ca="1" si="114"/>
        <v>Canceled</v>
      </c>
      <c r="F690" s="4">
        <f t="shared" ca="1" si="115"/>
        <v>37.184892533808991</v>
      </c>
      <c r="G690" s="4">
        <f t="shared" ca="1" si="116"/>
        <v>59.053661727484183</v>
      </c>
      <c r="H690" s="4">
        <f t="shared" ca="1" si="117"/>
        <v>25.635337138621466</v>
      </c>
      <c r="I690" s="4">
        <f t="shared" ca="1" si="118"/>
        <v>53.288756977351674</v>
      </c>
      <c r="J690" s="5">
        <f ca="1">INDEX(Table2[NationalID],RANDBETWEEN(1,COUNT(Table2[NationalID])))</f>
        <v>1448952960</v>
      </c>
      <c r="K690" s="5">
        <f ca="1">INDEX(Table4[PhoneNumber],RANDBETWEEN(1,COUNT(Table4[PhoneNumber])))</f>
        <v>9911419519</v>
      </c>
      <c r="L690" s="3">
        <f t="shared" ca="1" si="119"/>
        <v>0.12</v>
      </c>
      <c r="M690" s="5">
        <f t="shared" ca="1" si="120"/>
        <v>635609</v>
      </c>
    </row>
    <row r="691" spans="1:13" x14ac:dyDescent="0.3">
      <c r="A691" s="8" t="str">
        <f t="shared" ca="1" si="110"/>
        <v>88B3580A-6405-19BF-75A9-6F8052874857</v>
      </c>
      <c r="B691" s="1">
        <f t="shared" ca="1" si="111"/>
        <v>44289.815275896814</v>
      </c>
      <c r="C691" s="1">
        <f t="shared" ca="1" si="112"/>
        <v>44289.815605395677</v>
      </c>
      <c r="D691" s="1">
        <f t="shared" ca="1" si="113"/>
        <v>44289.834571005973</v>
      </c>
      <c r="E691" s="2" t="str">
        <f t="shared" ca="1" si="114"/>
        <v>Done</v>
      </c>
      <c r="F691" s="4">
        <f t="shared" ca="1" si="115"/>
        <v>36.390405897716434</v>
      </c>
      <c r="G691" s="4">
        <f t="shared" ca="1" si="116"/>
        <v>47.949528204171294</v>
      </c>
      <c r="H691" s="4">
        <f t="shared" ca="1" si="117"/>
        <v>31.315912318247687</v>
      </c>
      <c r="I691" s="4">
        <f t="shared" ca="1" si="118"/>
        <v>48.626056593154424</v>
      </c>
      <c r="J691" s="5">
        <f ca="1">INDEX(Table2[NationalID],RANDBETWEEN(1,COUNT(Table2[NationalID])))</f>
        <v>4914768620</v>
      </c>
      <c r="K691" s="5">
        <f ca="1">INDEX(Table4[PhoneNumber],RANDBETWEEN(1,COUNT(Table4[PhoneNumber])))</f>
        <v>9721420461</v>
      </c>
      <c r="L691" s="3">
        <f t="shared" ca="1" si="119"/>
        <v>0.12</v>
      </c>
      <c r="M691" s="5">
        <f t="shared" ca="1" si="120"/>
        <v>357103</v>
      </c>
    </row>
    <row r="692" spans="1:13" x14ac:dyDescent="0.3">
      <c r="A692" s="8" t="str">
        <f t="shared" ca="1" si="110"/>
        <v>176B2870-AB1C-25B4-5EEB-79647337E3FF</v>
      </c>
      <c r="B692" s="1">
        <f t="shared" ca="1" si="111"/>
        <v>44502.316190991514</v>
      </c>
      <c r="C692" s="1">
        <f t="shared" ca="1" si="112"/>
        <v>44502.319517623771</v>
      </c>
      <c r="D692" s="1">
        <f t="shared" ca="1" si="113"/>
        <v>44502.335611282113</v>
      </c>
      <c r="E692" s="2" t="str">
        <f t="shared" ca="1" si="114"/>
        <v>Done</v>
      </c>
      <c r="F692" s="4">
        <f t="shared" ca="1" si="115"/>
        <v>27.868560764774347</v>
      </c>
      <c r="G692" s="4">
        <f t="shared" ca="1" si="116"/>
        <v>52.442569217651098</v>
      </c>
      <c r="H692" s="4">
        <f t="shared" ca="1" si="117"/>
        <v>34.291707201950658</v>
      </c>
      <c r="I692" s="4">
        <f t="shared" ca="1" si="118"/>
        <v>52.363955177786799</v>
      </c>
      <c r="J692" s="5">
        <f ca="1">INDEX(Table2[NationalID],RANDBETWEEN(1,COUNT(Table2[NationalID])))</f>
        <v>2533302162</v>
      </c>
      <c r="K692" s="5">
        <f ca="1">INDEX(Table4[PhoneNumber],RANDBETWEEN(1,COUNT(Table4[PhoneNumber])))</f>
        <v>9712075092</v>
      </c>
      <c r="L692" s="3">
        <f t="shared" ca="1" si="119"/>
        <v>0.12</v>
      </c>
      <c r="M692" s="5">
        <f t="shared" ca="1" si="120"/>
        <v>401624</v>
      </c>
    </row>
    <row r="693" spans="1:13" x14ac:dyDescent="0.3">
      <c r="A693" s="8" t="str">
        <f t="shared" ca="1" si="110"/>
        <v>F8874AB6-7555-6D8F-FCB5-1C494B17A7C1</v>
      </c>
      <c r="B693" s="1">
        <f t="shared" ca="1" si="111"/>
        <v>44756.889907155637</v>
      </c>
      <c r="C693" s="1">
        <f t="shared" ca="1" si="112"/>
        <v>44756.892254199447</v>
      </c>
      <c r="D693" s="1">
        <f t="shared" ca="1" si="113"/>
        <v>44756.892922596147</v>
      </c>
      <c r="E693" s="2" t="str">
        <f t="shared" ca="1" si="114"/>
        <v>Done</v>
      </c>
      <c r="F693" s="4">
        <f t="shared" ca="1" si="115"/>
        <v>36.696629634265705</v>
      </c>
      <c r="G693" s="4">
        <f t="shared" ca="1" si="116"/>
        <v>60.826337288183922</v>
      </c>
      <c r="H693" s="4">
        <f t="shared" ca="1" si="117"/>
        <v>28.788049463866166</v>
      </c>
      <c r="I693" s="4">
        <f t="shared" ca="1" si="118"/>
        <v>59.334072247030868</v>
      </c>
      <c r="J693" s="5">
        <f ca="1">INDEX(Table2[NationalID],RANDBETWEEN(1,COUNT(Table2[NationalID])))</f>
        <v>1070453213</v>
      </c>
      <c r="K693" s="5">
        <f ca="1">INDEX(Table4[PhoneNumber],RANDBETWEEN(1,COUNT(Table4[PhoneNumber])))</f>
        <v>9235552205</v>
      </c>
      <c r="L693" s="3">
        <f t="shared" ca="1" si="119"/>
        <v>0.12</v>
      </c>
      <c r="M693" s="5">
        <f t="shared" ca="1" si="120"/>
        <v>566629</v>
      </c>
    </row>
    <row r="694" spans="1:13" x14ac:dyDescent="0.3">
      <c r="A694" s="8" t="str">
        <f t="shared" ca="1" si="110"/>
        <v>33204655-2697-5088-8ECE-2DE4E73267D8</v>
      </c>
      <c r="B694" s="1">
        <f t="shared" ca="1" si="111"/>
        <v>44425.69194060663</v>
      </c>
      <c r="C694" s="1">
        <f t="shared" ca="1" si="112"/>
        <v>44425.695209317535</v>
      </c>
      <c r="D694" s="1">
        <f t="shared" ca="1" si="113"/>
        <v>44425.716156985938</v>
      </c>
      <c r="E694" s="2" t="str">
        <f t="shared" ca="1" si="114"/>
        <v>Done</v>
      </c>
      <c r="F694" s="4">
        <f t="shared" ca="1" si="115"/>
        <v>26.88193481259335</v>
      </c>
      <c r="G694" s="4">
        <f t="shared" ca="1" si="116"/>
        <v>52.589319447893374</v>
      </c>
      <c r="H694" s="4">
        <f t="shared" ca="1" si="117"/>
        <v>34.848750316399752</v>
      </c>
      <c r="I694" s="4">
        <f t="shared" ca="1" si="118"/>
        <v>51.868402156690451</v>
      </c>
      <c r="J694" s="5">
        <f ca="1">INDEX(Table2[NationalID],RANDBETWEEN(1,COUNT(Table2[NationalID])))</f>
        <v>9336340142</v>
      </c>
      <c r="K694" s="5">
        <f ca="1">INDEX(Table4[PhoneNumber],RANDBETWEEN(1,COUNT(Table4[PhoneNumber])))</f>
        <v>9054538918</v>
      </c>
      <c r="L694" s="3">
        <f t="shared" ca="1" si="119"/>
        <v>0.12</v>
      </c>
      <c r="M694" s="5">
        <f t="shared" ca="1" si="120"/>
        <v>184009</v>
      </c>
    </row>
    <row r="695" spans="1:13" x14ac:dyDescent="0.3">
      <c r="A695" s="8" t="str">
        <f t="shared" ca="1" si="110"/>
        <v>F6EEFC54-D36B-883E-E9A1-C19F28A581E6</v>
      </c>
      <c r="B695" s="1">
        <f t="shared" ca="1" si="111"/>
        <v>44354.329661924086</v>
      </c>
      <c r="C695" s="1">
        <f t="shared" ca="1" si="112"/>
        <v>44354.33077271963</v>
      </c>
      <c r="D695" s="1">
        <f t="shared" ca="1" si="113"/>
        <v>44354.368000120128</v>
      </c>
      <c r="E695" s="2" t="str">
        <f t="shared" ca="1" si="114"/>
        <v>Done</v>
      </c>
      <c r="F695" s="4">
        <f t="shared" ca="1" si="115"/>
        <v>37.50213543460633</v>
      </c>
      <c r="G695" s="4">
        <f t="shared" ca="1" si="116"/>
        <v>55.902709139162056</v>
      </c>
      <c r="H695" s="4">
        <f t="shared" ca="1" si="117"/>
        <v>32.229570135648977</v>
      </c>
      <c r="I695" s="4">
        <f t="shared" ca="1" si="118"/>
        <v>56.568673294964839</v>
      </c>
      <c r="J695" s="5">
        <f ca="1">INDEX(Table2[NationalID],RANDBETWEEN(1,COUNT(Table2[NationalID])))</f>
        <v>7957409829</v>
      </c>
      <c r="K695" s="5">
        <f ca="1">INDEX(Table4[PhoneNumber],RANDBETWEEN(1,COUNT(Table4[PhoneNumber])))</f>
        <v>9278750461</v>
      </c>
      <c r="L695" s="3">
        <f t="shared" ca="1" si="119"/>
        <v>0.12</v>
      </c>
      <c r="M695" s="5">
        <f t="shared" ca="1" si="120"/>
        <v>416048</v>
      </c>
    </row>
    <row r="696" spans="1:13" x14ac:dyDescent="0.3">
      <c r="A696" s="8" t="str">
        <f t="shared" ca="1" si="110"/>
        <v>F8DF7D3C-1599-D028-8182-FCA3FDF7E3E2</v>
      </c>
      <c r="B696" s="1">
        <f t="shared" ca="1" si="111"/>
        <v>44612.652071042598</v>
      </c>
      <c r="C696" s="1">
        <f t="shared" ca="1" si="112"/>
        <v>44612.652296785564</v>
      </c>
      <c r="D696" s="1">
        <f t="shared" ca="1" si="113"/>
        <v>44612.67099888892</v>
      </c>
      <c r="E696" s="2" t="str">
        <f t="shared" ca="1" si="114"/>
        <v>Done</v>
      </c>
      <c r="F696" s="4">
        <f t="shared" ca="1" si="115"/>
        <v>37.878767654570026</v>
      </c>
      <c r="G696" s="4">
        <f t="shared" ca="1" si="116"/>
        <v>48.980828413406464</v>
      </c>
      <c r="H696" s="4">
        <f t="shared" ca="1" si="117"/>
        <v>29.698287728524107</v>
      </c>
      <c r="I696" s="4">
        <f t="shared" ca="1" si="118"/>
        <v>58.372747424350393</v>
      </c>
      <c r="J696" s="5">
        <f ca="1">INDEX(Table2[NationalID],RANDBETWEEN(1,COUNT(Table2[NationalID])))</f>
        <v>5319887255</v>
      </c>
      <c r="K696" s="5">
        <f ca="1">INDEX(Table4[PhoneNumber],RANDBETWEEN(1,COUNT(Table4[PhoneNumber])))</f>
        <v>9465563493</v>
      </c>
      <c r="L696" s="3">
        <f t="shared" ca="1" si="119"/>
        <v>0.12</v>
      </c>
      <c r="M696" s="5">
        <f t="shared" ca="1" si="120"/>
        <v>175865</v>
      </c>
    </row>
    <row r="697" spans="1:13" x14ac:dyDescent="0.3">
      <c r="A697" s="8" t="str">
        <f t="shared" ca="1" si="110"/>
        <v>A78CABFB-8C92-BC3D-5F28-DA972895778A</v>
      </c>
      <c r="B697" s="1">
        <f t="shared" ca="1" si="111"/>
        <v>43834.207734093237</v>
      </c>
      <c r="C697" s="1">
        <f t="shared" ca="1" si="112"/>
        <v>43834.210890610848</v>
      </c>
      <c r="D697" s="1">
        <f t="shared" ca="1" si="113"/>
        <v>43834.223480331049</v>
      </c>
      <c r="E697" s="2" t="str">
        <f t="shared" ca="1" si="114"/>
        <v>Done</v>
      </c>
      <c r="F697" s="4">
        <f t="shared" ca="1" si="115"/>
        <v>31.17586430543194</v>
      </c>
      <c r="G697" s="4">
        <f t="shared" ca="1" si="116"/>
        <v>49.779552580677205</v>
      </c>
      <c r="H697" s="4">
        <f t="shared" ca="1" si="117"/>
        <v>38.841921452227872</v>
      </c>
      <c r="I697" s="4">
        <f t="shared" ca="1" si="118"/>
        <v>52.037236752501869</v>
      </c>
      <c r="J697" s="5">
        <f ca="1">INDEX(Table2[NationalID],RANDBETWEEN(1,COUNT(Table2[NationalID])))</f>
        <v>3962670104</v>
      </c>
      <c r="K697" s="5">
        <f ca="1">INDEX(Table4[PhoneNumber],RANDBETWEEN(1,COUNT(Table4[PhoneNumber])))</f>
        <v>9454889329</v>
      </c>
      <c r="L697" s="3">
        <f t="shared" ca="1" si="119"/>
        <v>0.09</v>
      </c>
      <c r="M697" s="5">
        <f t="shared" ca="1" si="120"/>
        <v>243472</v>
      </c>
    </row>
    <row r="698" spans="1:13" x14ac:dyDescent="0.3">
      <c r="A698" s="8" t="str">
        <f t="shared" ca="1" si="110"/>
        <v>03C50368-4B3B-0087-2F2D-CCF515922111</v>
      </c>
      <c r="B698" s="1">
        <f t="shared" ca="1" si="111"/>
        <v>44438.744275700854</v>
      </c>
      <c r="C698" s="1">
        <f t="shared" ca="1" si="112"/>
        <v>44438.748351334063</v>
      </c>
      <c r="D698" s="1">
        <f t="shared" ca="1" si="113"/>
        <v>44438.772320971984</v>
      </c>
      <c r="E698" s="2" t="str">
        <f t="shared" ca="1" si="114"/>
        <v>Done</v>
      </c>
      <c r="F698" s="4">
        <f t="shared" ca="1" si="115"/>
        <v>39.464677498919087</v>
      </c>
      <c r="G698" s="4">
        <f t="shared" ca="1" si="116"/>
        <v>46.69736780311483</v>
      </c>
      <c r="H698" s="4">
        <f t="shared" ca="1" si="117"/>
        <v>34.977494664269045</v>
      </c>
      <c r="I698" s="4">
        <f t="shared" ca="1" si="118"/>
        <v>59.483559646516639</v>
      </c>
      <c r="J698" s="5">
        <f ca="1">INDEX(Table2[NationalID],RANDBETWEEN(1,COUNT(Table2[NationalID])))</f>
        <v>3997161055</v>
      </c>
      <c r="K698" s="5">
        <f ca="1">INDEX(Table4[PhoneNumber],RANDBETWEEN(1,COUNT(Table4[PhoneNumber])))</f>
        <v>9195243345</v>
      </c>
      <c r="L698" s="3">
        <f t="shared" ca="1" si="119"/>
        <v>0.12</v>
      </c>
      <c r="M698" s="5">
        <f t="shared" ca="1" si="120"/>
        <v>1117391</v>
      </c>
    </row>
    <row r="699" spans="1:13" x14ac:dyDescent="0.3">
      <c r="A699" s="8" t="str">
        <f t="shared" ca="1" si="110"/>
        <v>A95DC0F7-F949-DC7E-7C3E-C99BF769CE45</v>
      </c>
      <c r="B699" s="1">
        <f t="shared" ca="1" si="111"/>
        <v>44150.066055688003</v>
      </c>
      <c r="C699" s="1">
        <f t="shared" ca="1" si="112"/>
        <v>44150.06704473326</v>
      </c>
      <c r="D699" s="1">
        <f t="shared" ca="1" si="113"/>
        <v>44150.091993399612</v>
      </c>
      <c r="E699" s="2" t="str">
        <f t="shared" ca="1" si="114"/>
        <v>Done</v>
      </c>
      <c r="F699" s="4">
        <f t="shared" ca="1" si="115"/>
        <v>29.904216047008404</v>
      </c>
      <c r="G699" s="4">
        <f t="shared" ca="1" si="116"/>
        <v>57.358639484705904</v>
      </c>
      <c r="H699" s="4">
        <f t="shared" ca="1" si="117"/>
        <v>25.992553309913934</v>
      </c>
      <c r="I699" s="4">
        <f t="shared" ca="1" si="118"/>
        <v>62.437842215726434</v>
      </c>
      <c r="J699" s="5">
        <f ca="1">INDEX(Table2[NationalID],RANDBETWEEN(1,COUNT(Table2[NationalID])))</f>
        <v>8867415819</v>
      </c>
      <c r="K699" s="5">
        <f ca="1">INDEX(Table4[PhoneNumber],RANDBETWEEN(1,COUNT(Table4[PhoneNumber])))</f>
        <v>9874976599</v>
      </c>
      <c r="L699" s="3">
        <f t="shared" ca="1" si="119"/>
        <v>0.09</v>
      </c>
      <c r="M699" s="5">
        <f t="shared" ca="1" si="120"/>
        <v>611303</v>
      </c>
    </row>
    <row r="700" spans="1:13" x14ac:dyDescent="0.3">
      <c r="A700" s="8" t="str">
        <f t="shared" ca="1" si="110"/>
        <v>B0C2264D-2D2F-AC24-7400-07501024774B</v>
      </c>
      <c r="B700" s="1">
        <f t="shared" ca="1" si="111"/>
        <v>44503.728839755495</v>
      </c>
      <c r="C700" s="1">
        <f t="shared" ca="1" si="112"/>
        <v>44503.729002390523</v>
      </c>
      <c r="D700" s="1">
        <f t="shared" ca="1" si="113"/>
        <v>44503.769071020688</v>
      </c>
      <c r="E700" s="2" t="str">
        <f t="shared" ca="1" si="114"/>
        <v>Done</v>
      </c>
      <c r="F700" s="4">
        <f t="shared" ca="1" si="115"/>
        <v>32.210655507838815</v>
      </c>
      <c r="G700" s="4">
        <f t="shared" ca="1" si="116"/>
        <v>55.151316808609742</v>
      </c>
      <c r="H700" s="4">
        <f t="shared" ca="1" si="117"/>
        <v>27.730587213494605</v>
      </c>
      <c r="I700" s="4">
        <f t="shared" ca="1" si="118"/>
        <v>59.291844894281866</v>
      </c>
      <c r="J700" s="5">
        <f ca="1">INDEX(Table2[NationalID],RANDBETWEEN(1,COUNT(Table2[NationalID])))</f>
        <v>9832901194</v>
      </c>
      <c r="K700" s="5">
        <f ca="1">INDEX(Table4[PhoneNumber],RANDBETWEEN(1,COUNT(Table4[PhoneNumber])))</f>
        <v>9407935858</v>
      </c>
      <c r="L700" s="3">
        <f t="shared" ca="1" si="119"/>
        <v>0.12</v>
      </c>
      <c r="M700" s="5">
        <f t="shared" ca="1" si="120"/>
        <v>342910</v>
      </c>
    </row>
    <row r="701" spans="1:13" x14ac:dyDescent="0.3">
      <c r="A701" s="8" t="str">
        <f t="shared" ca="1" si="110"/>
        <v>1D498DE1-6783-F3DD-415F-5F0026F092AE</v>
      </c>
      <c r="B701" s="1">
        <f t="shared" ca="1" si="111"/>
        <v>44454.779244372716</v>
      </c>
      <c r="C701" s="1">
        <f t="shared" ca="1" si="112"/>
        <v>44454.780128054692</v>
      </c>
      <c r="D701" s="1">
        <f t="shared" ca="1" si="113"/>
        <v>44454.807496549132</v>
      </c>
      <c r="E701" s="2" t="str">
        <f t="shared" ca="1" si="114"/>
        <v>Done</v>
      </c>
      <c r="F701" s="4">
        <f t="shared" ca="1" si="115"/>
        <v>32.139780206909805</v>
      </c>
      <c r="G701" s="4">
        <f t="shared" ca="1" si="116"/>
        <v>49.387116689070254</v>
      </c>
      <c r="H701" s="4">
        <f t="shared" ca="1" si="117"/>
        <v>33.732039332198759</v>
      </c>
      <c r="I701" s="4">
        <f t="shared" ca="1" si="118"/>
        <v>58.750110618928005</v>
      </c>
      <c r="J701" s="5">
        <f ca="1">INDEX(Table2[NationalID],RANDBETWEEN(1,COUNT(Table2[NationalID])))</f>
        <v>4321842344</v>
      </c>
      <c r="K701" s="5">
        <f ca="1">INDEX(Table4[PhoneNumber],RANDBETWEEN(1,COUNT(Table4[PhoneNumber])))</f>
        <v>9718204226</v>
      </c>
      <c r="L701" s="3">
        <f t="shared" ca="1" si="119"/>
        <v>0.12</v>
      </c>
      <c r="M701" s="5">
        <f t="shared" ca="1" si="120"/>
        <v>894666</v>
      </c>
    </row>
    <row r="702" spans="1:13" x14ac:dyDescent="0.3">
      <c r="A702" s="8" t="str">
        <f t="shared" ca="1" si="110"/>
        <v>59F033C8-FD4B-A108-982A-D6ADBD4248A0</v>
      </c>
      <c r="B702" s="1">
        <f t="shared" ca="1" si="111"/>
        <v>44681.879685983295</v>
      </c>
      <c r="C702" s="1">
        <f t="shared" ca="1" si="112"/>
        <v>44681.879740038137</v>
      </c>
      <c r="D702" s="1">
        <f t="shared" ca="1" si="113"/>
        <v>44681.916876982752</v>
      </c>
      <c r="E702" s="2" t="str">
        <f t="shared" ca="1" si="114"/>
        <v>Done</v>
      </c>
      <c r="F702" s="4">
        <f t="shared" ca="1" si="115"/>
        <v>30.698397266240473</v>
      </c>
      <c r="G702" s="4">
        <f t="shared" ca="1" si="116"/>
        <v>59.816966441594118</v>
      </c>
      <c r="H702" s="4">
        <f t="shared" ca="1" si="117"/>
        <v>34.724258991703614</v>
      </c>
      <c r="I702" s="4">
        <f t="shared" ca="1" si="118"/>
        <v>60.28493174638929</v>
      </c>
      <c r="J702" s="5">
        <f ca="1">INDEX(Table2[NationalID],RANDBETWEEN(1,COUNT(Table2[NationalID])))</f>
        <v>8822274892</v>
      </c>
      <c r="K702" s="5">
        <f ca="1">INDEX(Table4[PhoneNumber],RANDBETWEEN(1,COUNT(Table4[PhoneNumber])))</f>
        <v>9700161768</v>
      </c>
      <c r="L702" s="3">
        <f t="shared" ca="1" si="119"/>
        <v>0.12</v>
      </c>
      <c r="M702" s="5">
        <f t="shared" ca="1" si="120"/>
        <v>271480</v>
      </c>
    </row>
    <row r="703" spans="1:13" x14ac:dyDescent="0.3">
      <c r="A703" s="8" t="str">
        <f t="shared" ca="1" si="110"/>
        <v>E45D8990-A890-96EE-4A46-16AF3C590A6D</v>
      </c>
      <c r="B703" s="1">
        <f t="shared" ca="1" si="111"/>
        <v>44492.743831647538</v>
      </c>
      <c r="C703" s="1">
        <f t="shared" ca="1" si="112"/>
        <v>44492.745633617866</v>
      </c>
      <c r="D703" s="1">
        <f t="shared" ca="1" si="113"/>
        <v>44492.767312841206</v>
      </c>
      <c r="E703" s="2" t="str">
        <f t="shared" ca="1" si="114"/>
        <v>Done</v>
      </c>
      <c r="F703" s="4">
        <f t="shared" ca="1" si="115"/>
        <v>33.646754007321832</v>
      </c>
      <c r="G703" s="4">
        <f t="shared" ca="1" si="116"/>
        <v>60.610003389283072</v>
      </c>
      <c r="H703" s="4">
        <f t="shared" ca="1" si="117"/>
        <v>38.921041576914845</v>
      </c>
      <c r="I703" s="4">
        <f t="shared" ca="1" si="118"/>
        <v>44.874503195519665</v>
      </c>
      <c r="J703" s="5">
        <f ca="1">INDEX(Table2[NationalID],RANDBETWEEN(1,COUNT(Table2[NationalID])))</f>
        <v>7266642475</v>
      </c>
      <c r="K703" s="5">
        <f ca="1">INDEX(Table4[PhoneNumber],RANDBETWEEN(1,COUNT(Table4[PhoneNumber])))</f>
        <v>9186687757</v>
      </c>
      <c r="L703" s="3">
        <f t="shared" ca="1" si="119"/>
        <v>0.12</v>
      </c>
      <c r="M703" s="5">
        <f t="shared" ca="1" si="120"/>
        <v>1145897</v>
      </c>
    </row>
    <row r="704" spans="1:13" x14ac:dyDescent="0.3">
      <c r="A704" s="8" t="str">
        <f t="shared" ca="1" si="110"/>
        <v>8A5405DA-B751-D68B-76B7-3361740834D4</v>
      </c>
      <c r="B704" s="1">
        <f t="shared" ca="1" si="111"/>
        <v>44345.319559145581</v>
      </c>
      <c r="C704" s="1">
        <f t="shared" ca="1" si="112"/>
        <v>44345.322010949763</v>
      </c>
      <c r="D704" s="1">
        <f t="shared" ca="1" si="113"/>
        <v>44345.351196256619</v>
      </c>
      <c r="E704" s="2" t="str">
        <f t="shared" ca="1" si="114"/>
        <v>Done</v>
      </c>
      <c r="F704" s="4">
        <f t="shared" ca="1" si="115"/>
        <v>32.918733206108733</v>
      </c>
      <c r="G704" s="4">
        <f t="shared" ca="1" si="116"/>
        <v>49.413252908903999</v>
      </c>
      <c r="H704" s="4">
        <f t="shared" ca="1" si="117"/>
        <v>34.868839154071125</v>
      </c>
      <c r="I704" s="4">
        <f t="shared" ca="1" si="118"/>
        <v>62.638954155676174</v>
      </c>
      <c r="J704" s="5">
        <f ca="1">INDEX(Table2[NationalID],RANDBETWEEN(1,COUNT(Table2[NationalID])))</f>
        <v>4589058680</v>
      </c>
      <c r="K704" s="5">
        <f ca="1">INDEX(Table4[PhoneNumber],RANDBETWEEN(1,COUNT(Table4[PhoneNumber])))</f>
        <v>9500470475</v>
      </c>
      <c r="L704" s="3">
        <f t="shared" ca="1" si="119"/>
        <v>0.12</v>
      </c>
      <c r="M704" s="5">
        <f t="shared" ca="1" si="120"/>
        <v>304713</v>
      </c>
    </row>
    <row r="705" spans="1:13" x14ac:dyDescent="0.3">
      <c r="A705" s="8" t="str">
        <f t="shared" ca="1" si="110"/>
        <v>FB56CFB1-9A2A-EA20-8D4C-411748950EC2</v>
      </c>
      <c r="B705" s="1">
        <f t="shared" ca="1" si="111"/>
        <v>44425.486383444244</v>
      </c>
      <c r="C705" s="1">
        <f t="shared" ca="1" si="112"/>
        <v>44425.490296846168</v>
      </c>
      <c r="D705" s="1">
        <f t="shared" ca="1" si="113"/>
        <v>44425.505338640418</v>
      </c>
      <c r="E705" s="2" t="str">
        <f t="shared" ca="1" si="114"/>
        <v>Done</v>
      </c>
      <c r="F705" s="4">
        <f t="shared" ca="1" si="115"/>
        <v>29.665701990767982</v>
      </c>
      <c r="G705" s="4">
        <f t="shared" ca="1" si="116"/>
        <v>57.376300051638538</v>
      </c>
      <c r="H705" s="4">
        <f t="shared" ca="1" si="117"/>
        <v>26.255058671792952</v>
      </c>
      <c r="I705" s="4">
        <f t="shared" ca="1" si="118"/>
        <v>55.278414830777621</v>
      </c>
      <c r="J705" s="5">
        <f ca="1">INDEX(Table2[NationalID],RANDBETWEEN(1,COUNT(Table2[NationalID])))</f>
        <v>2478561320</v>
      </c>
      <c r="K705" s="5">
        <f ca="1">INDEX(Table4[PhoneNumber],RANDBETWEEN(1,COUNT(Table4[PhoneNumber])))</f>
        <v>9430616375</v>
      </c>
      <c r="L705" s="3">
        <f t="shared" ca="1" si="119"/>
        <v>0.12</v>
      </c>
      <c r="M705" s="5">
        <f t="shared" ca="1" si="120"/>
        <v>193835</v>
      </c>
    </row>
    <row r="706" spans="1:13" x14ac:dyDescent="0.3">
      <c r="A706" s="8" t="str">
        <f t="shared" ref="A706:A769" ca="1" si="12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2F75ED53-9D7E-13A7-F7A6-900AB2D69573</v>
      </c>
      <c r="B706" s="1">
        <f t="shared" ref="B706:B769" ca="1" si="122">RAND()*(DATEVALUE("2022-12-31 23:59:59")-DATEVALUE("2020-01-01 00:00:00"))+DATEVALUE("2020-01-01 00:00:00")</f>
        <v>43985.899901844386</v>
      </c>
      <c r="C706" s="1">
        <f t="shared" ref="C706:C769" ca="1" si="123">IF(RAND() &gt;= 0.92, "", RAND()*0.00417+B706)</f>
        <v>43985.903495261686</v>
      </c>
      <c r="D706" s="1">
        <f t="shared" ref="D706:D769" ca="1" si="124">IF(C706="", "",RAND()*0.0417+C706)</f>
        <v>43985.92761048604</v>
      </c>
      <c r="E706" s="2" t="str">
        <f t="shared" ref="E706:E769" ca="1" si="125">IF(C706="", "Canceled", "Done")</f>
        <v>Done</v>
      </c>
      <c r="F706" s="4">
        <f t="shared" ref="F706:F769" ca="1" si="126">RAND()*14.43+25.04</f>
        <v>32.969785246608751</v>
      </c>
      <c r="G706" s="4">
        <f t="shared" ref="G706:G769" ca="1" si="127">RAND()*19.16+44.02</f>
        <v>50.283493620341716</v>
      </c>
      <c r="H706" s="4">
        <f t="shared" ref="H706:H769" ca="1" si="128">RAND()*14.43+25.04</f>
        <v>25.365232337234296</v>
      </c>
      <c r="I706" s="4">
        <f t="shared" ref="I706:I769" ca="1" si="129">RAND()*19.16+44.02</f>
        <v>56.571633525613919</v>
      </c>
      <c r="J706" s="5">
        <f ca="1">INDEX(Table2[NationalID],RANDBETWEEN(1,COUNT(Table2[NationalID])))</f>
        <v>6458683007</v>
      </c>
      <c r="K706" s="5">
        <f ca="1">INDEX(Table4[PhoneNumber],RANDBETWEEN(1,COUNT(Table4[PhoneNumber])))</f>
        <v>9053401209</v>
      </c>
      <c r="L706" s="3">
        <f t="shared" ref="L706:L769" ca="1" si="130">IF(B706&gt;=DATE(2021,1,1),0.12,0.09)</f>
        <v>0.09</v>
      </c>
      <c r="M706" s="5">
        <f t="shared" ref="M706:M769" ca="1" si="131">ROUND(SQRT(POWER(H706-F706, 2) + POWER(I706-G706, 2))*RANDBETWEEN(10000, 100000),0)</f>
        <v>125753</v>
      </c>
    </row>
    <row r="707" spans="1:13" x14ac:dyDescent="0.3">
      <c r="A707" s="8" t="str">
        <f t="shared" ca="1" si="121"/>
        <v>40A147D5-C6C9-0A2E-E30F-B80598FB473A</v>
      </c>
      <c r="B707" s="1">
        <f t="shared" ca="1" si="122"/>
        <v>44458.618745468004</v>
      </c>
      <c r="C707" s="1">
        <f t="shared" ca="1" si="123"/>
        <v>44458.622833354188</v>
      </c>
      <c r="D707" s="1">
        <f t="shared" ca="1" si="124"/>
        <v>44458.624800406425</v>
      </c>
      <c r="E707" s="2" t="str">
        <f t="shared" ca="1" si="125"/>
        <v>Done</v>
      </c>
      <c r="F707" s="4">
        <f t="shared" ca="1" si="126"/>
        <v>31.856142586393396</v>
      </c>
      <c r="G707" s="4">
        <f t="shared" ca="1" si="127"/>
        <v>58.839718622526625</v>
      </c>
      <c r="H707" s="4">
        <f t="shared" ca="1" si="128"/>
        <v>29.693611558384784</v>
      </c>
      <c r="I707" s="4">
        <f t="shared" ca="1" si="129"/>
        <v>62.345661854276543</v>
      </c>
      <c r="J707" s="5">
        <f ca="1">INDEX(Table2[NationalID],RANDBETWEEN(1,COUNT(Table2[NationalID])))</f>
        <v>3598869598</v>
      </c>
      <c r="K707" s="5">
        <f ca="1">INDEX(Table4[PhoneNumber],RANDBETWEEN(1,COUNT(Table4[PhoneNumber])))</f>
        <v>9869276044</v>
      </c>
      <c r="L707" s="3">
        <f t="shared" ca="1" si="130"/>
        <v>0.12</v>
      </c>
      <c r="M707" s="5">
        <f t="shared" ca="1" si="131"/>
        <v>289847</v>
      </c>
    </row>
    <row r="708" spans="1:13" x14ac:dyDescent="0.3">
      <c r="A708" s="8" t="str">
        <f t="shared" ca="1" si="121"/>
        <v>C5DBE08E-F413-7185-36F6-E79AC54F0D88</v>
      </c>
      <c r="B708" s="1">
        <f t="shared" ca="1" si="122"/>
        <v>44108.585215917876</v>
      </c>
      <c r="C708" s="1">
        <f t="shared" ca="1" si="123"/>
        <v>44108.585783137707</v>
      </c>
      <c r="D708" s="1">
        <f t="shared" ca="1" si="124"/>
        <v>44108.618837533824</v>
      </c>
      <c r="E708" s="2" t="str">
        <f t="shared" ca="1" si="125"/>
        <v>Done</v>
      </c>
      <c r="F708" s="4">
        <f t="shared" ca="1" si="126"/>
        <v>37.432214545087163</v>
      </c>
      <c r="G708" s="4">
        <f t="shared" ca="1" si="127"/>
        <v>46.297586084539958</v>
      </c>
      <c r="H708" s="4">
        <f t="shared" ca="1" si="128"/>
        <v>33.690985193056221</v>
      </c>
      <c r="I708" s="4">
        <f t="shared" ca="1" si="129"/>
        <v>59.083077540534639</v>
      </c>
      <c r="J708" s="5">
        <f ca="1">INDEX(Table2[NationalID],RANDBETWEEN(1,COUNT(Table2[NationalID])))</f>
        <v>3113928813</v>
      </c>
      <c r="K708" s="5">
        <f ca="1">INDEX(Table4[PhoneNumber],RANDBETWEEN(1,COUNT(Table4[PhoneNumber])))</f>
        <v>9430616375</v>
      </c>
      <c r="L708" s="3">
        <f t="shared" ca="1" si="130"/>
        <v>0.09</v>
      </c>
      <c r="M708" s="5">
        <f t="shared" ca="1" si="131"/>
        <v>1318907</v>
      </c>
    </row>
    <row r="709" spans="1:13" x14ac:dyDescent="0.3">
      <c r="A709" s="8" t="str">
        <f t="shared" ca="1" si="121"/>
        <v>31F4D9AA-D0A6-D9A4-F877-B0D96E5F4CFC</v>
      </c>
      <c r="B709" s="1">
        <f t="shared" ca="1" si="122"/>
        <v>43988.434439704783</v>
      </c>
      <c r="C709" s="1">
        <f t="shared" ca="1" si="123"/>
        <v>43988.435654579691</v>
      </c>
      <c r="D709" s="1">
        <f t="shared" ca="1" si="124"/>
        <v>43988.47331582482</v>
      </c>
      <c r="E709" s="2" t="str">
        <f t="shared" ca="1" si="125"/>
        <v>Done</v>
      </c>
      <c r="F709" s="4">
        <f t="shared" ca="1" si="126"/>
        <v>29.223822268498893</v>
      </c>
      <c r="G709" s="4">
        <f t="shared" ca="1" si="127"/>
        <v>45.95568147240057</v>
      </c>
      <c r="H709" s="4">
        <f t="shared" ca="1" si="128"/>
        <v>27.664236131199367</v>
      </c>
      <c r="I709" s="4">
        <f t="shared" ca="1" si="129"/>
        <v>49.385898129596349</v>
      </c>
      <c r="J709" s="5">
        <f ca="1">INDEX(Table2[NationalID],RANDBETWEEN(1,COUNT(Table2[NationalID])))</f>
        <v>4813321785</v>
      </c>
      <c r="K709" s="5">
        <f ca="1">INDEX(Table4[PhoneNumber],RANDBETWEEN(1,COUNT(Table4[PhoneNumber])))</f>
        <v>9958056110</v>
      </c>
      <c r="L709" s="3">
        <f t="shared" ca="1" si="130"/>
        <v>0.09</v>
      </c>
      <c r="M709" s="5">
        <f t="shared" ca="1" si="131"/>
        <v>198678</v>
      </c>
    </row>
    <row r="710" spans="1:13" x14ac:dyDescent="0.3">
      <c r="A710" s="8" t="str">
        <f t="shared" ca="1" si="121"/>
        <v>3B64BEFF-9871-5E34-DC09-BDC66FFFAB01</v>
      </c>
      <c r="B710" s="1">
        <f t="shared" ca="1" si="122"/>
        <v>44419.093880003391</v>
      </c>
      <c r="C710" s="1">
        <f t="shared" ca="1" si="123"/>
        <v>44419.097526978541</v>
      </c>
      <c r="D710" s="1">
        <f t="shared" ca="1" si="124"/>
        <v>44419.101490373265</v>
      </c>
      <c r="E710" s="2" t="str">
        <f t="shared" ca="1" si="125"/>
        <v>Done</v>
      </c>
      <c r="F710" s="4">
        <f t="shared" ca="1" si="126"/>
        <v>27.58553919782242</v>
      </c>
      <c r="G710" s="4">
        <f t="shared" ca="1" si="127"/>
        <v>47.351125485171565</v>
      </c>
      <c r="H710" s="4">
        <f t="shared" ca="1" si="128"/>
        <v>35.401554677591349</v>
      </c>
      <c r="I710" s="4">
        <f t="shared" ca="1" si="129"/>
        <v>53.486584648608385</v>
      </c>
      <c r="J710" s="5">
        <f ca="1">INDEX(Table2[NationalID],RANDBETWEEN(1,COUNT(Table2[NationalID])))</f>
        <v>1503057129</v>
      </c>
      <c r="K710" s="5">
        <f ca="1">INDEX(Table4[PhoneNumber],RANDBETWEEN(1,COUNT(Table4[PhoneNumber])))</f>
        <v>9331917655</v>
      </c>
      <c r="L710" s="3">
        <f t="shared" ca="1" si="130"/>
        <v>0.12</v>
      </c>
      <c r="M710" s="5">
        <f t="shared" ca="1" si="131"/>
        <v>670445</v>
      </c>
    </row>
    <row r="711" spans="1:13" x14ac:dyDescent="0.3">
      <c r="A711" s="8" t="str">
        <f t="shared" ca="1" si="121"/>
        <v>3C267A10-AADC-73B5-C736-8EE7A9414F3D</v>
      </c>
      <c r="B711" s="1">
        <f t="shared" ca="1" si="122"/>
        <v>44801.957654673563</v>
      </c>
      <c r="C711" s="1">
        <f t="shared" ca="1" si="123"/>
        <v>44801.960507147727</v>
      </c>
      <c r="D711" s="1">
        <f t="shared" ca="1" si="124"/>
        <v>44801.998371885587</v>
      </c>
      <c r="E711" s="2" t="str">
        <f t="shared" ca="1" si="125"/>
        <v>Done</v>
      </c>
      <c r="F711" s="4">
        <f t="shared" ca="1" si="126"/>
        <v>38.969168639188609</v>
      </c>
      <c r="G711" s="4">
        <f t="shared" ca="1" si="127"/>
        <v>54.80625531941773</v>
      </c>
      <c r="H711" s="4">
        <f t="shared" ca="1" si="128"/>
        <v>34.601515883153482</v>
      </c>
      <c r="I711" s="4">
        <f t="shared" ca="1" si="129"/>
        <v>44.623131204661505</v>
      </c>
      <c r="J711" s="5">
        <f ca="1">INDEX(Table2[NationalID],RANDBETWEEN(1,COUNT(Table2[NationalID])))</f>
        <v>1820475886</v>
      </c>
      <c r="K711" s="5">
        <f ca="1">INDEX(Table4[PhoneNumber],RANDBETWEEN(1,COUNT(Table4[PhoneNumber])))</f>
        <v>9806986194</v>
      </c>
      <c r="L711" s="3">
        <f t="shared" ca="1" si="130"/>
        <v>0.12</v>
      </c>
      <c r="M711" s="5">
        <f t="shared" ca="1" si="131"/>
        <v>441571</v>
      </c>
    </row>
    <row r="712" spans="1:13" x14ac:dyDescent="0.3">
      <c r="A712" s="8" t="str">
        <f t="shared" ca="1" si="121"/>
        <v>42444E07-773C-CB63-9F89-3B720AE55031</v>
      </c>
      <c r="B712" s="1">
        <f t="shared" ca="1" si="122"/>
        <v>43877.976223849873</v>
      </c>
      <c r="C712" s="1">
        <f t="shared" ca="1" si="123"/>
        <v>43877.980104787697</v>
      </c>
      <c r="D712" s="1">
        <f t="shared" ca="1" si="124"/>
        <v>43877.992624565872</v>
      </c>
      <c r="E712" s="2" t="str">
        <f t="shared" ca="1" si="125"/>
        <v>Done</v>
      </c>
      <c r="F712" s="4">
        <f t="shared" ca="1" si="126"/>
        <v>36.985033322320582</v>
      </c>
      <c r="G712" s="4">
        <f t="shared" ca="1" si="127"/>
        <v>59.770878770120305</v>
      </c>
      <c r="H712" s="4">
        <f t="shared" ca="1" si="128"/>
        <v>32.673015442276586</v>
      </c>
      <c r="I712" s="4">
        <f t="shared" ca="1" si="129"/>
        <v>59.90442814984133</v>
      </c>
      <c r="J712" s="5">
        <f ca="1">INDEX(Table2[NationalID],RANDBETWEEN(1,COUNT(Table2[NationalID])))</f>
        <v>6644044041</v>
      </c>
      <c r="K712" s="5">
        <f ca="1">INDEX(Table4[PhoneNumber],RANDBETWEEN(1,COUNT(Table4[PhoneNumber])))</f>
        <v>9841287512</v>
      </c>
      <c r="L712" s="3">
        <f t="shared" ca="1" si="130"/>
        <v>0.09</v>
      </c>
      <c r="M712" s="5">
        <f t="shared" ca="1" si="131"/>
        <v>172999</v>
      </c>
    </row>
    <row r="713" spans="1:13" x14ac:dyDescent="0.3">
      <c r="A713" s="8" t="str">
        <f t="shared" ca="1" si="121"/>
        <v>481BE1D7-C8A5-CD85-BB55-F209031276FA</v>
      </c>
      <c r="B713" s="1">
        <f t="shared" ca="1" si="122"/>
        <v>44355.129350826479</v>
      </c>
      <c r="C713" s="1">
        <f t="shared" ca="1" si="123"/>
        <v>44355.132033172027</v>
      </c>
      <c r="D713" s="1">
        <f t="shared" ca="1" si="124"/>
        <v>44355.146658748774</v>
      </c>
      <c r="E713" s="2" t="str">
        <f t="shared" ca="1" si="125"/>
        <v>Done</v>
      </c>
      <c r="F713" s="4">
        <f t="shared" ca="1" si="126"/>
        <v>26.597457234214112</v>
      </c>
      <c r="G713" s="4">
        <f t="shared" ca="1" si="127"/>
        <v>59.963581065835896</v>
      </c>
      <c r="H713" s="4">
        <f t="shared" ca="1" si="128"/>
        <v>38.373884893669434</v>
      </c>
      <c r="I713" s="4">
        <f t="shared" ca="1" si="129"/>
        <v>61.01113218203291</v>
      </c>
      <c r="J713" s="5">
        <f ca="1">INDEX(Table2[NationalID],RANDBETWEEN(1,COUNT(Table2[NationalID])))</f>
        <v>7398653942</v>
      </c>
      <c r="K713" s="5">
        <f ca="1">INDEX(Table4[PhoneNumber],RANDBETWEEN(1,COUNT(Table4[PhoneNumber])))</f>
        <v>9443130035</v>
      </c>
      <c r="L713" s="3">
        <f t="shared" ca="1" si="130"/>
        <v>0.12</v>
      </c>
      <c r="M713" s="5">
        <f t="shared" ca="1" si="131"/>
        <v>124223</v>
      </c>
    </row>
    <row r="714" spans="1:13" x14ac:dyDescent="0.3">
      <c r="A714" s="8" t="str">
        <f t="shared" ca="1" si="121"/>
        <v>118EB46C-26FF-3587-8BF6-3F7392DAA5C4</v>
      </c>
      <c r="B714" s="1">
        <f t="shared" ca="1" si="122"/>
        <v>43879.718842318805</v>
      </c>
      <c r="C714" s="1">
        <f t="shared" ca="1" si="123"/>
        <v>43879.721250503906</v>
      </c>
      <c r="D714" s="1">
        <f t="shared" ca="1" si="124"/>
        <v>43879.732018760908</v>
      </c>
      <c r="E714" s="2" t="str">
        <f t="shared" ca="1" si="125"/>
        <v>Done</v>
      </c>
      <c r="F714" s="4">
        <f t="shared" ca="1" si="126"/>
        <v>39.16966144736854</v>
      </c>
      <c r="G714" s="4">
        <f t="shared" ca="1" si="127"/>
        <v>46.535602595057682</v>
      </c>
      <c r="H714" s="4">
        <f t="shared" ca="1" si="128"/>
        <v>32.805310106083574</v>
      </c>
      <c r="I714" s="4">
        <f t="shared" ca="1" si="129"/>
        <v>52.304592963627847</v>
      </c>
      <c r="J714" s="5">
        <f ca="1">INDEX(Table2[NationalID],RANDBETWEEN(1,COUNT(Table2[NationalID])))</f>
        <v>1051887412</v>
      </c>
      <c r="K714" s="5">
        <f ca="1">INDEX(Table4[PhoneNumber],RANDBETWEEN(1,COUNT(Table4[PhoneNumber])))</f>
        <v>9907376912</v>
      </c>
      <c r="L714" s="3">
        <f t="shared" ca="1" si="130"/>
        <v>0.09</v>
      </c>
      <c r="M714" s="5">
        <f t="shared" ca="1" si="131"/>
        <v>618884</v>
      </c>
    </row>
    <row r="715" spans="1:13" x14ac:dyDescent="0.3">
      <c r="A715" s="8" t="str">
        <f t="shared" ca="1" si="121"/>
        <v>EBEF1E0F-4E99-7E4A-8CDC-DE5A574A272A</v>
      </c>
      <c r="B715" s="1">
        <f t="shared" ca="1" si="122"/>
        <v>44915.92654259484</v>
      </c>
      <c r="C715" s="1">
        <f t="shared" ca="1" si="123"/>
        <v>44915.926574963123</v>
      </c>
      <c r="D715" s="1">
        <f t="shared" ca="1" si="124"/>
        <v>44915.928391350019</v>
      </c>
      <c r="E715" s="2" t="str">
        <f t="shared" ca="1" si="125"/>
        <v>Done</v>
      </c>
      <c r="F715" s="4">
        <f t="shared" ca="1" si="126"/>
        <v>35.379440664317904</v>
      </c>
      <c r="G715" s="4">
        <f t="shared" ca="1" si="127"/>
        <v>57.097453438930827</v>
      </c>
      <c r="H715" s="4">
        <f t="shared" ca="1" si="128"/>
        <v>28.446293479364417</v>
      </c>
      <c r="I715" s="4">
        <f t="shared" ca="1" si="129"/>
        <v>52.226245141407745</v>
      </c>
      <c r="J715" s="5">
        <f ca="1">INDEX(Table2[NationalID],RANDBETWEEN(1,COUNT(Table2[NationalID])))</f>
        <v>6659921817</v>
      </c>
      <c r="K715" s="5">
        <f ca="1">INDEX(Table4[PhoneNumber],RANDBETWEEN(1,COUNT(Table4[PhoneNumber])))</f>
        <v>9540196700</v>
      </c>
      <c r="L715" s="3">
        <f t="shared" ca="1" si="130"/>
        <v>0.12</v>
      </c>
      <c r="M715" s="5">
        <f t="shared" ca="1" si="131"/>
        <v>709565</v>
      </c>
    </row>
    <row r="716" spans="1:13" x14ac:dyDescent="0.3">
      <c r="A716" s="8" t="str">
        <f t="shared" ca="1" si="121"/>
        <v>B8C4BFBE-A544-0E30-A1B4-6FE598E61F7E</v>
      </c>
      <c r="B716" s="1">
        <f t="shared" ca="1" si="122"/>
        <v>44417.03619106613</v>
      </c>
      <c r="C716" s="1">
        <f t="shared" ca="1" si="123"/>
        <v>44417.037161325185</v>
      </c>
      <c r="D716" s="1">
        <f t="shared" ca="1" si="124"/>
        <v>44417.067031416816</v>
      </c>
      <c r="E716" s="2" t="str">
        <f t="shared" ca="1" si="125"/>
        <v>Done</v>
      </c>
      <c r="F716" s="4">
        <f t="shared" ca="1" si="126"/>
        <v>37.237278677507369</v>
      </c>
      <c r="G716" s="4">
        <f t="shared" ca="1" si="127"/>
        <v>53.121722761433894</v>
      </c>
      <c r="H716" s="4">
        <f t="shared" ca="1" si="128"/>
        <v>29.150540804203263</v>
      </c>
      <c r="I716" s="4">
        <f t="shared" ca="1" si="129"/>
        <v>45.406113464531728</v>
      </c>
      <c r="J716" s="5">
        <f ca="1">INDEX(Table2[NationalID],RANDBETWEEN(1,COUNT(Table2[NationalID])))</f>
        <v>1944091513</v>
      </c>
      <c r="K716" s="5">
        <f ca="1">INDEX(Table4[PhoneNumber],RANDBETWEEN(1,COUNT(Table4[PhoneNumber])))</f>
        <v>9751585342</v>
      </c>
      <c r="L716" s="3">
        <f t="shared" ca="1" si="130"/>
        <v>0.12</v>
      </c>
      <c r="M716" s="5">
        <f t="shared" ca="1" si="131"/>
        <v>213269</v>
      </c>
    </row>
    <row r="717" spans="1:13" x14ac:dyDescent="0.3">
      <c r="A717" s="8" t="str">
        <f t="shared" ca="1" si="121"/>
        <v>B25959F0-9B50-39F7-5E82-0C93CF23C0C6</v>
      </c>
      <c r="B717" s="1">
        <f t="shared" ca="1" si="122"/>
        <v>44539.324834493396</v>
      </c>
      <c r="C717" s="1">
        <f t="shared" ca="1" si="123"/>
        <v>44539.325156272942</v>
      </c>
      <c r="D717" s="1">
        <f t="shared" ca="1" si="124"/>
        <v>44539.350432809595</v>
      </c>
      <c r="E717" s="2" t="str">
        <f t="shared" ca="1" si="125"/>
        <v>Done</v>
      </c>
      <c r="F717" s="4">
        <f t="shared" ca="1" si="126"/>
        <v>33.157661059723949</v>
      </c>
      <c r="G717" s="4">
        <f t="shared" ca="1" si="127"/>
        <v>55.382283947405512</v>
      </c>
      <c r="H717" s="4">
        <f t="shared" ca="1" si="128"/>
        <v>30.571728644215913</v>
      </c>
      <c r="I717" s="4">
        <f t="shared" ca="1" si="129"/>
        <v>59.804001483068831</v>
      </c>
      <c r="J717" s="5">
        <f ca="1">INDEX(Table2[NationalID],RANDBETWEEN(1,COUNT(Table2[NationalID])))</f>
        <v>3113928813</v>
      </c>
      <c r="K717" s="5">
        <f ca="1">INDEX(Table4[PhoneNumber],RANDBETWEEN(1,COUNT(Table4[PhoneNumber])))</f>
        <v>9098364431</v>
      </c>
      <c r="L717" s="3">
        <f t="shared" ca="1" si="130"/>
        <v>0.12</v>
      </c>
      <c r="M717" s="5">
        <f t="shared" ca="1" si="131"/>
        <v>390237</v>
      </c>
    </row>
    <row r="718" spans="1:13" x14ac:dyDescent="0.3">
      <c r="A718" s="8" t="str">
        <f t="shared" ca="1" si="121"/>
        <v>01F73B50-AE30-47C6-AF6D-CA594E91C958</v>
      </c>
      <c r="B718" s="1">
        <f t="shared" ca="1" si="122"/>
        <v>44012.462350726986</v>
      </c>
      <c r="C718" s="1">
        <f t="shared" ca="1" si="123"/>
        <v>44012.466406617808</v>
      </c>
      <c r="D718" s="1">
        <f t="shared" ca="1" si="124"/>
        <v>44012.471411899984</v>
      </c>
      <c r="E718" s="2" t="str">
        <f t="shared" ca="1" si="125"/>
        <v>Done</v>
      </c>
      <c r="F718" s="4">
        <f t="shared" ca="1" si="126"/>
        <v>39.004965695707064</v>
      </c>
      <c r="G718" s="4">
        <f t="shared" ca="1" si="127"/>
        <v>47.355565308382431</v>
      </c>
      <c r="H718" s="4">
        <f t="shared" ca="1" si="128"/>
        <v>29.786460391587507</v>
      </c>
      <c r="I718" s="4">
        <f t="shared" ca="1" si="129"/>
        <v>61.653746627268546</v>
      </c>
      <c r="J718" s="5">
        <f ca="1">INDEX(Table2[NationalID],RANDBETWEEN(1,COUNT(Table2[NationalID])))</f>
        <v>3339477099</v>
      </c>
      <c r="K718" s="5">
        <f ca="1">INDEX(Table4[PhoneNumber],RANDBETWEEN(1,COUNT(Table4[PhoneNumber])))</f>
        <v>9630280089</v>
      </c>
      <c r="L718" s="3">
        <f t="shared" ca="1" si="130"/>
        <v>0.09</v>
      </c>
      <c r="M718" s="5">
        <f t="shared" ca="1" si="131"/>
        <v>492149</v>
      </c>
    </row>
    <row r="719" spans="1:13" x14ac:dyDescent="0.3">
      <c r="A719" s="8" t="str">
        <f t="shared" ca="1" si="121"/>
        <v>57C473DB-78B0-553D-4A59-DCBAD791FE3F</v>
      </c>
      <c r="B719" s="1">
        <f t="shared" ca="1" si="122"/>
        <v>44668.728488164081</v>
      </c>
      <c r="C719" s="1">
        <f t="shared" ca="1" si="123"/>
        <v>44668.729034177362</v>
      </c>
      <c r="D719" s="1">
        <f t="shared" ca="1" si="124"/>
        <v>44668.742882846622</v>
      </c>
      <c r="E719" s="2" t="str">
        <f t="shared" ca="1" si="125"/>
        <v>Done</v>
      </c>
      <c r="F719" s="4">
        <f t="shared" ca="1" si="126"/>
        <v>27.754923613161402</v>
      </c>
      <c r="G719" s="4">
        <f t="shared" ca="1" si="127"/>
        <v>46.246015912745342</v>
      </c>
      <c r="H719" s="4">
        <f t="shared" ca="1" si="128"/>
        <v>30.257360963305565</v>
      </c>
      <c r="I719" s="4">
        <f t="shared" ca="1" si="129"/>
        <v>61.668144311021706</v>
      </c>
      <c r="J719" s="5">
        <f ca="1">INDEX(Table2[NationalID],RANDBETWEEN(1,COUNT(Table2[NationalID])))</f>
        <v>3113928813</v>
      </c>
      <c r="K719" s="5">
        <f ca="1">INDEX(Table4[PhoneNumber],RANDBETWEEN(1,COUNT(Table4[PhoneNumber])))</f>
        <v>9256006271</v>
      </c>
      <c r="L719" s="3">
        <f t="shared" ca="1" si="130"/>
        <v>0.12</v>
      </c>
      <c r="M719" s="5">
        <f t="shared" ca="1" si="131"/>
        <v>1276467</v>
      </c>
    </row>
    <row r="720" spans="1:13" x14ac:dyDescent="0.3">
      <c r="A720" s="8" t="str">
        <f t="shared" ca="1" si="121"/>
        <v>EC6BE476-0517-DBC8-E859-9D998899CC4C</v>
      </c>
      <c r="B720" s="1">
        <f t="shared" ca="1" si="122"/>
        <v>44260.110843138209</v>
      </c>
      <c r="C720" s="1">
        <f t="shared" ca="1" si="123"/>
        <v>44260.112599536733</v>
      </c>
      <c r="D720" s="1">
        <f t="shared" ca="1" si="124"/>
        <v>44260.149723144059</v>
      </c>
      <c r="E720" s="2" t="str">
        <f t="shared" ca="1" si="125"/>
        <v>Done</v>
      </c>
      <c r="F720" s="4">
        <f t="shared" ca="1" si="126"/>
        <v>33.185742324530125</v>
      </c>
      <c r="G720" s="4">
        <f t="shared" ca="1" si="127"/>
        <v>52.584228130179902</v>
      </c>
      <c r="H720" s="4">
        <f t="shared" ca="1" si="128"/>
        <v>35.41369359518027</v>
      </c>
      <c r="I720" s="4">
        <f t="shared" ca="1" si="129"/>
        <v>58.268307534775033</v>
      </c>
      <c r="J720" s="5">
        <f ca="1">INDEX(Table2[NationalID],RANDBETWEEN(1,COUNT(Table2[NationalID])))</f>
        <v>2533302162</v>
      </c>
      <c r="K720" s="5">
        <f ca="1">INDEX(Table4[PhoneNumber],RANDBETWEEN(1,COUNT(Table4[PhoneNumber])))</f>
        <v>9980980089</v>
      </c>
      <c r="L720" s="3">
        <f t="shared" ca="1" si="130"/>
        <v>0.12</v>
      </c>
      <c r="M720" s="5">
        <f t="shared" ca="1" si="131"/>
        <v>548661</v>
      </c>
    </row>
    <row r="721" spans="1:13" x14ac:dyDescent="0.3">
      <c r="A721" s="8" t="str">
        <f t="shared" ca="1" si="121"/>
        <v>1C17B144-03D5-DC73-D84B-8A292DE2BC68</v>
      </c>
      <c r="B721" s="1">
        <f t="shared" ca="1" si="122"/>
        <v>44063.975052953967</v>
      </c>
      <c r="C721" s="1">
        <f t="shared" ca="1" si="123"/>
        <v>44063.976018832887</v>
      </c>
      <c r="D721" s="1">
        <f t="shared" ca="1" si="124"/>
        <v>44063.991804464989</v>
      </c>
      <c r="E721" s="2" t="str">
        <f t="shared" ca="1" si="125"/>
        <v>Done</v>
      </c>
      <c r="F721" s="4">
        <f t="shared" ca="1" si="126"/>
        <v>32.861486560165048</v>
      </c>
      <c r="G721" s="4">
        <f t="shared" ca="1" si="127"/>
        <v>56.924072282479308</v>
      </c>
      <c r="H721" s="4">
        <f t="shared" ca="1" si="128"/>
        <v>26.204051615596672</v>
      </c>
      <c r="I721" s="4">
        <f t="shared" ca="1" si="129"/>
        <v>56.216121149628918</v>
      </c>
      <c r="J721" s="5">
        <f ca="1">INDEX(Table2[NationalID],RANDBETWEEN(1,COUNT(Table2[NationalID])))</f>
        <v>1070453213</v>
      </c>
      <c r="K721" s="5">
        <f ca="1">INDEX(Table4[PhoneNumber],RANDBETWEEN(1,COUNT(Table4[PhoneNumber])))</f>
        <v>9734742232</v>
      </c>
      <c r="L721" s="3">
        <f t="shared" ca="1" si="130"/>
        <v>0.09</v>
      </c>
      <c r="M721" s="5">
        <f t="shared" ca="1" si="131"/>
        <v>124071</v>
      </c>
    </row>
    <row r="722" spans="1:13" x14ac:dyDescent="0.3">
      <c r="A722" s="8" t="str">
        <f t="shared" ca="1" si="121"/>
        <v>F3723F7D-58AA-1C1C-07D5-34B460C1683D</v>
      </c>
      <c r="B722" s="1">
        <f t="shared" ca="1" si="122"/>
        <v>44433.49802659719</v>
      </c>
      <c r="C722" s="1">
        <f t="shared" ca="1" si="123"/>
        <v>44433.501884436038</v>
      </c>
      <c r="D722" s="1">
        <f t="shared" ca="1" si="124"/>
        <v>44433.508440814578</v>
      </c>
      <c r="E722" s="2" t="str">
        <f t="shared" ca="1" si="125"/>
        <v>Done</v>
      </c>
      <c r="F722" s="4">
        <f t="shared" ca="1" si="126"/>
        <v>27.134826998201799</v>
      </c>
      <c r="G722" s="4">
        <f t="shared" ca="1" si="127"/>
        <v>49.338620007375297</v>
      </c>
      <c r="H722" s="4">
        <f t="shared" ca="1" si="128"/>
        <v>37.131921148200384</v>
      </c>
      <c r="I722" s="4">
        <f t="shared" ca="1" si="129"/>
        <v>46.060319792627951</v>
      </c>
      <c r="J722" s="5">
        <f ca="1">INDEX(Table2[NationalID],RANDBETWEEN(1,COUNT(Table2[NationalID])))</f>
        <v>5157351469</v>
      </c>
      <c r="K722" s="5">
        <f ca="1">INDEX(Table4[PhoneNumber],RANDBETWEEN(1,COUNT(Table4[PhoneNumber])))</f>
        <v>9581358896</v>
      </c>
      <c r="L722" s="3">
        <f t="shared" ca="1" si="130"/>
        <v>0.12</v>
      </c>
      <c r="M722" s="5">
        <f t="shared" ca="1" si="131"/>
        <v>706857</v>
      </c>
    </row>
    <row r="723" spans="1:13" x14ac:dyDescent="0.3">
      <c r="A723" s="8" t="str">
        <f t="shared" ca="1" si="121"/>
        <v>BD5E93AA-3A82-F15B-0652-24AB8BFCC20C</v>
      </c>
      <c r="B723" s="1">
        <f t="shared" ca="1" si="122"/>
        <v>43862.776673612148</v>
      </c>
      <c r="C723" s="1">
        <f t="shared" ca="1" si="123"/>
        <v>43862.776908941763</v>
      </c>
      <c r="D723" s="1">
        <f t="shared" ca="1" si="124"/>
        <v>43862.802520070203</v>
      </c>
      <c r="E723" s="2" t="str">
        <f t="shared" ca="1" si="125"/>
        <v>Done</v>
      </c>
      <c r="F723" s="4">
        <f t="shared" ca="1" si="126"/>
        <v>28.336861358855042</v>
      </c>
      <c r="G723" s="4">
        <f t="shared" ca="1" si="127"/>
        <v>47.504065840499649</v>
      </c>
      <c r="H723" s="4">
        <f t="shared" ca="1" si="128"/>
        <v>32.787838765815756</v>
      </c>
      <c r="I723" s="4">
        <f t="shared" ca="1" si="129"/>
        <v>53.532767742966499</v>
      </c>
      <c r="J723" s="5">
        <f ca="1">INDEX(Table2[NationalID],RANDBETWEEN(1,COUNT(Table2[NationalID])))</f>
        <v>3241277477</v>
      </c>
      <c r="K723" s="5">
        <f ca="1">INDEX(Table4[PhoneNumber],RANDBETWEEN(1,COUNT(Table4[PhoneNumber])))</f>
        <v>9805750733</v>
      </c>
      <c r="L723" s="3">
        <f t="shared" ca="1" si="130"/>
        <v>0.09</v>
      </c>
      <c r="M723" s="5">
        <f t="shared" ca="1" si="131"/>
        <v>467536</v>
      </c>
    </row>
    <row r="724" spans="1:13" x14ac:dyDescent="0.3">
      <c r="A724" s="8" t="str">
        <f t="shared" ca="1" si="121"/>
        <v>93F917B4-29F9-DE2F-F12F-FEE006BF17DE</v>
      </c>
      <c r="B724" s="1">
        <f t="shared" ca="1" si="122"/>
        <v>44656.347652029042</v>
      </c>
      <c r="C724" s="1">
        <f t="shared" ca="1" si="123"/>
        <v>44656.351409752489</v>
      </c>
      <c r="D724" s="1">
        <f t="shared" ca="1" si="124"/>
        <v>44656.354643941209</v>
      </c>
      <c r="E724" s="2" t="str">
        <f t="shared" ca="1" si="125"/>
        <v>Done</v>
      </c>
      <c r="F724" s="4">
        <f t="shared" ca="1" si="126"/>
        <v>28.491827068784289</v>
      </c>
      <c r="G724" s="4">
        <f t="shared" ca="1" si="127"/>
        <v>54.937085588858316</v>
      </c>
      <c r="H724" s="4">
        <f t="shared" ca="1" si="128"/>
        <v>36.967434084540294</v>
      </c>
      <c r="I724" s="4">
        <f t="shared" ca="1" si="129"/>
        <v>50.167445440020181</v>
      </c>
      <c r="J724" s="5">
        <f ca="1">INDEX(Table2[NationalID],RANDBETWEEN(1,COUNT(Table2[NationalID])))</f>
        <v>2478561320</v>
      </c>
      <c r="K724" s="5">
        <f ca="1">INDEX(Table4[PhoneNumber],RANDBETWEEN(1,COUNT(Table4[PhoneNumber])))</f>
        <v>9248458358</v>
      </c>
      <c r="L724" s="3">
        <f t="shared" ca="1" si="130"/>
        <v>0.12</v>
      </c>
      <c r="M724" s="5">
        <f t="shared" ca="1" si="131"/>
        <v>731076</v>
      </c>
    </row>
    <row r="725" spans="1:13" x14ac:dyDescent="0.3">
      <c r="A725" s="8" t="str">
        <f t="shared" ca="1" si="121"/>
        <v>13C5BAE6-9BA3-F127-DDA4-556D1ED317FD</v>
      </c>
      <c r="B725" s="1">
        <f t="shared" ca="1" si="122"/>
        <v>44243.598928883504</v>
      </c>
      <c r="C725" s="1">
        <f t="shared" ca="1" si="123"/>
        <v>44243.602616713426</v>
      </c>
      <c r="D725" s="1">
        <f t="shared" ca="1" si="124"/>
        <v>44243.608610740608</v>
      </c>
      <c r="E725" s="2" t="str">
        <f t="shared" ca="1" si="125"/>
        <v>Done</v>
      </c>
      <c r="F725" s="4">
        <f t="shared" ca="1" si="126"/>
        <v>26.975250400783139</v>
      </c>
      <c r="G725" s="4">
        <f t="shared" ca="1" si="127"/>
        <v>60.807635528120301</v>
      </c>
      <c r="H725" s="4">
        <f t="shared" ca="1" si="128"/>
        <v>37.995695720802942</v>
      </c>
      <c r="I725" s="4">
        <f t="shared" ca="1" si="129"/>
        <v>51.687776309034547</v>
      </c>
      <c r="J725" s="5">
        <f ca="1">INDEX(Table2[NationalID],RANDBETWEEN(1,COUNT(Table2[NationalID])))</f>
        <v>9336340142</v>
      </c>
      <c r="K725" s="5">
        <f ca="1">INDEX(Table4[PhoneNumber],RANDBETWEEN(1,COUNT(Table4[PhoneNumber])))</f>
        <v>9143446279</v>
      </c>
      <c r="L725" s="3">
        <f t="shared" ca="1" si="130"/>
        <v>0.12</v>
      </c>
      <c r="M725" s="5">
        <f t="shared" ca="1" si="131"/>
        <v>1048443</v>
      </c>
    </row>
    <row r="726" spans="1:13" x14ac:dyDescent="0.3">
      <c r="A726" s="8" t="str">
        <f t="shared" ca="1" si="121"/>
        <v>45C89D9B-266E-828A-129C-05C0D0D9FFFA</v>
      </c>
      <c r="B726" s="1">
        <f t="shared" ca="1" si="122"/>
        <v>44794.221589011519</v>
      </c>
      <c r="C726" s="1">
        <f t="shared" ca="1" si="123"/>
        <v>44794.224213211091</v>
      </c>
      <c r="D726" s="1">
        <f t="shared" ca="1" si="124"/>
        <v>44794.2616802505</v>
      </c>
      <c r="E726" s="2" t="str">
        <f t="shared" ca="1" si="125"/>
        <v>Done</v>
      </c>
      <c r="F726" s="4">
        <f t="shared" ca="1" si="126"/>
        <v>33.01165470096101</v>
      </c>
      <c r="G726" s="4">
        <f t="shared" ca="1" si="127"/>
        <v>46.886174281224669</v>
      </c>
      <c r="H726" s="4">
        <f t="shared" ca="1" si="128"/>
        <v>34.464619713394825</v>
      </c>
      <c r="I726" s="4">
        <f t="shared" ca="1" si="129"/>
        <v>51.080904429395765</v>
      </c>
      <c r="J726" s="5">
        <f ca="1">INDEX(Table2[NationalID],RANDBETWEEN(1,COUNT(Table2[NationalID])))</f>
        <v>9657531542</v>
      </c>
      <c r="K726" s="5">
        <f ca="1">INDEX(Table4[PhoneNumber],RANDBETWEEN(1,COUNT(Table4[PhoneNumber])))</f>
        <v>9519397206</v>
      </c>
      <c r="L726" s="3">
        <f t="shared" ca="1" si="130"/>
        <v>0.12</v>
      </c>
      <c r="M726" s="5">
        <f t="shared" ca="1" si="131"/>
        <v>360724</v>
      </c>
    </row>
    <row r="727" spans="1:13" x14ac:dyDescent="0.3">
      <c r="A727" s="8" t="str">
        <f t="shared" ca="1" si="121"/>
        <v>1045EFD4-1FEE-7BB7-C878-B8ACD01194D2</v>
      </c>
      <c r="B727" s="1">
        <f t="shared" ca="1" si="122"/>
        <v>44094.704067909821</v>
      </c>
      <c r="C727" s="1">
        <f t="shared" ca="1" si="123"/>
        <v>44094.706235111502</v>
      </c>
      <c r="D727" s="1">
        <f t="shared" ca="1" si="124"/>
        <v>44094.707305494281</v>
      </c>
      <c r="E727" s="2" t="str">
        <f t="shared" ca="1" si="125"/>
        <v>Done</v>
      </c>
      <c r="F727" s="4">
        <f t="shared" ca="1" si="126"/>
        <v>26.855364408242565</v>
      </c>
      <c r="G727" s="4">
        <f t="shared" ca="1" si="127"/>
        <v>44.197863731683348</v>
      </c>
      <c r="H727" s="4">
        <f t="shared" ca="1" si="128"/>
        <v>29.897665646007589</v>
      </c>
      <c r="I727" s="4">
        <f t="shared" ca="1" si="129"/>
        <v>45.63532019233412</v>
      </c>
      <c r="J727" s="5">
        <f ca="1">INDEX(Table2[NationalID],RANDBETWEEN(1,COUNT(Table2[NationalID])))</f>
        <v>4321842344</v>
      </c>
      <c r="K727" s="5">
        <f ca="1">INDEX(Table4[PhoneNumber],RANDBETWEEN(1,COUNT(Table4[PhoneNumber])))</f>
        <v>9081657993</v>
      </c>
      <c r="L727" s="3">
        <f t="shared" ca="1" si="130"/>
        <v>0.09</v>
      </c>
      <c r="M727" s="5">
        <f t="shared" ca="1" si="131"/>
        <v>69810</v>
      </c>
    </row>
    <row r="728" spans="1:13" x14ac:dyDescent="0.3">
      <c r="A728" s="8" t="str">
        <f t="shared" ca="1" si="121"/>
        <v>D314EAAF-84CC-2CCC-8BEB-12F05AA0BF39</v>
      </c>
      <c r="B728" s="1">
        <f t="shared" ca="1" si="122"/>
        <v>43938.710526408693</v>
      </c>
      <c r="C728" s="1">
        <f t="shared" ca="1" si="123"/>
        <v>43938.712629820533</v>
      </c>
      <c r="D728" s="1">
        <f t="shared" ca="1" si="124"/>
        <v>43938.740126163328</v>
      </c>
      <c r="E728" s="2" t="str">
        <f t="shared" ca="1" si="125"/>
        <v>Done</v>
      </c>
      <c r="F728" s="4">
        <f t="shared" ca="1" si="126"/>
        <v>28.996690240563943</v>
      </c>
      <c r="G728" s="4">
        <f t="shared" ca="1" si="127"/>
        <v>58.56088482141827</v>
      </c>
      <c r="H728" s="4">
        <f t="shared" ca="1" si="128"/>
        <v>31.674774897898331</v>
      </c>
      <c r="I728" s="4">
        <f t="shared" ca="1" si="129"/>
        <v>54.113046205560671</v>
      </c>
      <c r="J728" s="5">
        <f ca="1">INDEX(Table2[NationalID],RANDBETWEEN(1,COUNT(Table2[NationalID])))</f>
        <v>4813321785</v>
      </c>
      <c r="K728" s="5">
        <f ca="1">INDEX(Table4[PhoneNumber],RANDBETWEEN(1,COUNT(Table4[PhoneNumber])))</f>
        <v>9413336337</v>
      </c>
      <c r="L728" s="3">
        <f t="shared" ca="1" si="130"/>
        <v>0.09</v>
      </c>
      <c r="M728" s="5">
        <f t="shared" ca="1" si="131"/>
        <v>223935</v>
      </c>
    </row>
    <row r="729" spans="1:13" x14ac:dyDescent="0.3">
      <c r="A729" s="8" t="str">
        <f t="shared" ca="1" si="121"/>
        <v>01840D79-6845-B64F-EEAC-6BE8F77A60EC</v>
      </c>
      <c r="B729" s="1">
        <f t="shared" ca="1" si="122"/>
        <v>44123.132436381711</v>
      </c>
      <c r="C729" s="1">
        <f t="shared" ca="1" si="123"/>
        <v>44123.132898396449</v>
      </c>
      <c r="D729" s="1">
        <f t="shared" ca="1" si="124"/>
        <v>44123.163208712787</v>
      </c>
      <c r="E729" s="2" t="str">
        <f t="shared" ca="1" si="125"/>
        <v>Done</v>
      </c>
      <c r="F729" s="4">
        <f t="shared" ca="1" si="126"/>
        <v>33.248767281935883</v>
      </c>
      <c r="G729" s="4">
        <f t="shared" ca="1" si="127"/>
        <v>61.132738934039835</v>
      </c>
      <c r="H729" s="4">
        <f t="shared" ca="1" si="128"/>
        <v>38.087486346388268</v>
      </c>
      <c r="I729" s="4">
        <f t="shared" ca="1" si="129"/>
        <v>48.09008752047319</v>
      </c>
      <c r="J729" s="5">
        <f ca="1">INDEX(Table2[NationalID],RANDBETWEEN(1,COUNT(Table2[NationalID])))</f>
        <v>6458683007</v>
      </c>
      <c r="K729" s="5">
        <f ca="1">INDEX(Table4[PhoneNumber],RANDBETWEEN(1,COUNT(Table4[PhoneNumber])))</f>
        <v>9292842940</v>
      </c>
      <c r="L729" s="3">
        <f t="shared" ca="1" si="130"/>
        <v>0.09</v>
      </c>
      <c r="M729" s="5">
        <f t="shared" ca="1" si="131"/>
        <v>1042303</v>
      </c>
    </row>
    <row r="730" spans="1:13" x14ac:dyDescent="0.3">
      <c r="A730" s="8" t="str">
        <f t="shared" ca="1" si="121"/>
        <v>5E3DC5E0-5B34-C36E-AE0B-8E74294F99F8</v>
      </c>
      <c r="B730" s="1">
        <f t="shared" ca="1" si="122"/>
        <v>44460.851939865912</v>
      </c>
      <c r="C730" s="1">
        <f t="shared" ca="1" si="123"/>
        <v>44460.853465848253</v>
      </c>
      <c r="D730" s="1">
        <f t="shared" ca="1" si="124"/>
        <v>44460.86804417277</v>
      </c>
      <c r="E730" s="2" t="str">
        <f t="shared" ca="1" si="125"/>
        <v>Done</v>
      </c>
      <c r="F730" s="4">
        <f t="shared" ca="1" si="126"/>
        <v>32.379311774893992</v>
      </c>
      <c r="G730" s="4">
        <f t="shared" ca="1" si="127"/>
        <v>45.794907961666013</v>
      </c>
      <c r="H730" s="4">
        <f t="shared" ca="1" si="128"/>
        <v>29.253315804987423</v>
      </c>
      <c r="I730" s="4">
        <f t="shared" ca="1" si="129"/>
        <v>56.445895802018313</v>
      </c>
      <c r="J730" s="5">
        <f ca="1">INDEX(Table2[NationalID],RANDBETWEEN(1,COUNT(Table2[NationalID])))</f>
        <v>5757649189</v>
      </c>
      <c r="K730" s="5">
        <f ca="1">INDEX(Table4[PhoneNumber],RANDBETWEEN(1,COUNT(Table4[PhoneNumber])))</f>
        <v>9433917483</v>
      </c>
      <c r="L730" s="3">
        <f t="shared" ca="1" si="130"/>
        <v>0.12</v>
      </c>
      <c r="M730" s="5">
        <f t="shared" ca="1" si="131"/>
        <v>615009</v>
      </c>
    </row>
    <row r="731" spans="1:13" x14ac:dyDescent="0.3">
      <c r="A731" s="8" t="str">
        <f t="shared" ca="1" si="121"/>
        <v>60397331-86F4-8CFE-2ED8-9CBAED25E6DA</v>
      </c>
      <c r="B731" s="1">
        <f t="shared" ca="1" si="122"/>
        <v>43972.58509264118</v>
      </c>
      <c r="C731" s="1">
        <f t="shared" ca="1" si="123"/>
        <v>43972.587818489796</v>
      </c>
      <c r="D731" s="1">
        <f t="shared" ca="1" si="124"/>
        <v>43972.587910322807</v>
      </c>
      <c r="E731" s="2" t="str">
        <f t="shared" ca="1" si="125"/>
        <v>Done</v>
      </c>
      <c r="F731" s="4">
        <f t="shared" ca="1" si="126"/>
        <v>33.075188638692772</v>
      </c>
      <c r="G731" s="4">
        <f t="shared" ca="1" si="127"/>
        <v>53.619046714371166</v>
      </c>
      <c r="H731" s="4">
        <f t="shared" ca="1" si="128"/>
        <v>29.581661337507985</v>
      </c>
      <c r="I731" s="4">
        <f t="shared" ca="1" si="129"/>
        <v>48.518806485612359</v>
      </c>
      <c r="J731" s="5">
        <f ca="1">INDEX(Table2[NationalID],RANDBETWEEN(1,COUNT(Table2[NationalID])))</f>
        <v>4914768620</v>
      </c>
      <c r="K731" s="5">
        <f ca="1">INDEX(Table4[PhoneNumber],RANDBETWEEN(1,COUNT(Table4[PhoneNumber])))</f>
        <v>9302991485</v>
      </c>
      <c r="L731" s="3">
        <f t="shared" ca="1" si="130"/>
        <v>0.09</v>
      </c>
      <c r="M731" s="5">
        <f t="shared" ca="1" si="131"/>
        <v>441587</v>
      </c>
    </row>
    <row r="732" spans="1:13" x14ac:dyDescent="0.3">
      <c r="A732" s="8" t="str">
        <f t="shared" ca="1" si="121"/>
        <v>5B136490-FD49-45A4-1917-441175B66347</v>
      </c>
      <c r="B732" s="1">
        <f t="shared" ca="1" si="122"/>
        <v>44477.936875007079</v>
      </c>
      <c r="C732" s="1">
        <f t="shared" ca="1" si="123"/>
        <v>44477.939718478607</v>
      </c>
      <c r="D732" s="1">
        <f t="shared" ca="1" si="124"/>
        <v>44477.944765817127</v>
      </c>
      <c r="E732" s="2" t="str">
        <f t="shared" ca="1" si="125"/>
        <v>Done</v>
      </c>
      <c r="F732" s="4">
        <f t="shared" ca="1" si="126"/>
        <v>33.368251197897024</v>
      </c>
      <c r="G732" s="4">
        <f t="shared" ca="1" si="127"/>
        <v>57.370265463314453</v>
      </c>
      <c r="H732" s="4">
        <f t="shared" ca="1" si="128"/>
        <v>26.981224369633452</v>
      </c>
      <c r="I732" s="4">
        <f t="shared" ca="1" si="129"/>
        <v>55.711490356261478</v>
      </c>
      <c r="J732" s="5">
        <f ca="1">INDEX(Table2[NationalID],RANDBETWEEN(1,COUNT(Table2[NationalID])))</f>
        <v>1448952960</v>
      </c>
      <c r="K732" s="5">
        <f ca="1">INDEX(Table4[PhoneNumber],RANDBETWEEN(1,COUNT(Table4[PhoneNumber])))</f>
        <v>9358125056</v>
      </c>
      <c r="L732" s="3">
        <f t="shared" ca="1" si="130"/>
        <v>0.12</v>
      </c>
      <c r="M732" s="5">
        <f t="shared" ca="1" si="131"/>
        <v>227201</v>
      </c>
    </row>
    <row r="733" spans="1:13" x14ac:dyDescent="0.3">
      <c r="A733" s="8" t="str">
        <f t="shared" ca="1" si="121"/>
        <v>7281377D-4405-96AB-726B-E923814B8433</v>
      </c>
      <c r="B733" s="1">
        <f t="shared" ca="1" si="122"/>
        <v>44364.143163569155</v>
      </c>
      <c r="C733" s="1">
        <f t="shared" ca="1" si="123"/>
        <v>44364.146938563295</v>
      </c>
      <c r="D733" s="1">
        <f t="shared" ca="1" si="124"/>
        <v>44364.186483205835</v>
      </c>
      <c r="E733" s="2" t="str">
        <f t="shared" ca="1" si="125"/>
        <v>Done</v>
      </c>
      <c r="F733" s="4">
        <f t="shared" ca="1" si="126"/>
        <v>28.403157811885144</v>
      </c>
      <c r="G733" s="4">
        <f t="shared" ca="1" si="127"/>
        <v>48.579941453377145</v>
      </c>
      <c r="H733" s="4">
        <f t="shared" ca="1" si="128"/>
        <v>32.329063397699763</v>
      </c>
      <c r="I733" s="4">
        <f t="shared" ca="1" si="129"/>
        <v>44.646747349307148</v>
      </c>
      <c r="J733" s="5">
        <f ca="1">INDEX(Table2[NationalID],RANDBETWEEN(1,COUNT(Table2[NationalID])))</f>
        <v>6644044041</v>
      </c>
      <c r="K733" s="5">
        <f ca="1">INDEX(Table4[PhoneNumber],RANDBETWEEN(1,COUNT(Table4[PhoneNumber])))</f>
        <v>9310401287</v>
      </c>
      <c r="L733" s="3">
        <f t="shared" ca="1" si="130"/>
        <v>0.12</v>
      </c>
      <c r="M733" s="5">
        <f t="shared" ca="1" si="131"/>
        <v>165239</v>
      </c>
    </row>
    <row r="734" spans="1:13" x14ac:dyDescent="0.3">
      <c r="A734" s="8" t="str">
        <f t="shared" ca="1" si="121"/>
        <v>F677B470-F8C9-C69D-FC7B-8077B6AE2C2A</v>
      </c>
      <c r="B734" s="1">
        <f t="shared" ca="1" si="122"/>
        <v>44385.554433502904</v>
      </c>
      <c r="C734" s="1">
        <f t="shared" ca="1" si="123"/>
        <v>44385.55771357716</v>
      </c>
      <c r="D734" s="1">
        <f t="shared" ca="1" si="124"/>
        <v>44385.591353898912</v>
      </c>
      <c r="E734" s="2" t="str">
        <f t="shared" ca="1" si="125"/>
        <v>Done</v>
      </c>
      <c r="F734" s="4">
        <f t="shared" ca="1" si="126"/>
        <v>25.087677773741994</v>
      </c>
      <c r="G734" s="4">
        <f t="shared" ca="1" si="127"/>
        <v>63.077986063808673</v>
      </c>
      <c r="H734" s="4">
        <f t="shared" ca="1" si="128"/>
        <v>26.174436403643021</v>
      </c>
      <c r="I734" s="4">
        <f t="shared" ca="1" si="129"/>
        <v>49.976309201489556</v>
      </c>
      <c r="J734" s="5">
        <f ca="1">INDEX(Table2[NationalID],RANDBETWEEN(1,COUNT(Table2[NationalID])))</f>
        <v>6644044041</v>
      </c>
      <c r="K734" s="5">
        <f ca="1">INDEX(Table4[PhoneNumber],RANDBETWEEN(1,COUNT(Table4[PhoneNumber])))</f>
        <v>9228028827</v>
      </c>
      <c r="L734" s="3">
        <f t="shared" ca="1" si="130"/>
        <v>0.12</v>
      </c>
      <c r="M734" s="5">
        <f t="shared" ca="1" si="131"/>
        <v>432841</v>
      </c>
    </row>
    <row r="735" spans="1:13" x14ac:dyDescent="0.3">
      <c r="A735" s="8" t="str">
        <f t="shared" ca="1" si="121"/>
        <v>6EB58AA7-B1F9-4495-C594-1B014E410104</v>
      </c>
      <c r="B735" s="1">
        <f t="shared" ca="1" si="122"/>
        <v>44133.435764135182</v>
      </c>
      <c r="C735" s="1">
        <f t="shared" ca="1" si="123"/>
        <v>44133.438293930441</v>
      </c>
      <c r="D735" s="1">
        <f t="shared" ca="1" si="124"/>
        <v>44133.474728402289</v>
      </c>
      <c r="E735" s="2" t="str">
        <f t="shared" ca="1" si="125"/>
        <v>Done</v>
      </c>
      <c r="F735" s="4">
        <f t="shared" ca="1" si="126"/>
        <v>36.870803373538223</v>
      </c>
      <c r="G735" s="4">
        <f t="shared" ca="1" si="127"/>
        <v>48.037007515985017</v>
      </c>
      <c r="H735" s="4">
        <f t="shared" ca="1" si="128"/>
        <v>33.126018921790866</v>
      </c>
      <c r="I735" s="4">
        <f t="shared" ca="1" si="129"/>
        <v>56.898379411554195</v>
      </c>
      <c r="J735" s="5">
        <f ca="1">INDEX(Table2[NationalID],RANDBETWEEN(1,COUNT(Table2[NationalID])))</f>
        <v>3997161055</v>
      </c>
      <c r="K735" s="5">
        <f ca="1">INDEX(Table4[PhoneNumber],RANDBETWEEN(1,COUNT(Table4[PhoneNumber])))</f>
        <v>9407935858</v>
      </c>
      <c r="L735" s="3">
        <f t="shared" ca="1" si="130"/>
        <v>0.09</v>
      </c>
      <c r="M735" s="5">
        <f t="shared" ca="1" si="131"/>
        <v>698991</v>
      </c>
    </row>
    <row r="736" spans="1:13" x14ac:dyDescent="0.3">
      <c r="A736" s="8" t="str">
        <f t="shared" ca="1" si="121"/>
        <v>45D099C6-0145-A845-8611-25D90BF4399B</v>
      </c>
      <c r="B736" s="1">
        <f t="shared" ca="1" si="122"/>
        <v>43940.007632424109</v>
      </c>
      <c r="C736" s="1">
        <f t="shared" ca="1" si="123"/>
        <v>43940.009999022426</v>
      </c>
      <c r="D736" s="1">
        <f t="shared" ca="1" si="124"/>
        <v>43940.019008139527</v>
      </c>
      <c r="E736" s="2" t="str">
        <f t="shared" ca="1" si="125"/>
        <v>Done</v>
      </c>
      <c r="F736" s="4">
        <f t="shared" ca="1" si="126"/>
        <v>27.951562122379674</v>
      </c>
      <c r="G736" s="4">
        <f t="shared" ca="1" si="127"/>
        <v>60.232353245813471</v>
      </c>
      <c r="H736" s="4">
        <f t="shared" ca="1" si="128"/>
        <v>34.429915496338403</v>
      </c>
      <c r="I736" s="4">
        <f t="shared" ca="1" si="129"/>
        <v>57.400143663795987</v>
      </c>
      <c r="J736" s="5">
        <f ca="1">INDEX(Table2[NationalID],RANDBETWEEN(1,COUNT(Table2[NationalID])))</f>
        <v>6890709464</v>
      </c>
      <c r="K736" s="5">
        <f ca="1">INDEX(Table4[PhoneNumber],RANDBETWEEN(1,COUNT(Table4[PhoneNumber])))</f>
        <v>9732391617</v>
      </c>
      <c r="L736" s="3">
        <f t="shared" ca="1" si="130"/>
        <v>0.09</v>
      </c>
      <c r="M736" s="5">
        <f t="shared" ca="1" si="131"/>
        <v>683361</v>
      </c>
    </row>
    <row r="737" spans="1:13" x14ac:dyDescent="0.3">
      <c r="A737" s="8" t="str">
        <f t="shared" ca="1" si="121"/>
        <v>4EF9B9F6-364F-CB4F-09D8-8054B3032023</v>
      </c>
      <c r="B737" s="1">
        <f t="shared" ca="1" si="122"/>
        <v>44781.423931731711</v>
      </c>
      <c r="C737" s="1">
        <f t="shared" ca="1" si="123"/>
        <v>44781.426146891063</v>
      </c>
      <c r="D737" s="1">
        <f t="shared" ca="1" si="124"/>
        <v>44781.431865002429</v>
      </c>
      <c r="E737" s="2" t="str">
        <f t="shared" ca="1" si="125"/>
        <v>Done</v>
      </c>
      <c r="F737" s="4">
        <f t="shared" ca="1" si="126"/>
        <v>34.330875025160822</v>
      </c>
      <c r="G737" s="4">
        <f t="shared" ca="1" si="127"/>
        <v>48.524887223852737</v>
      </c>
      <c r="H737" s="4">
        <f t="shared" ca="1" si="128"/>
        <v>29.00737264790753</v>
      </c>
      <c r="I737" s="4">
        <f t="shared" ca="1" si="129"/>
        <v>47.130013841059927</v>
      </c>
      <c r="J737" s="5">
        <f ca="1">INDEX(Table2[NationalID],RANDBETWEEN(1,COUNT(Table2[NationalID])))</f>
        <v>4589058680</v>
      </c>
      <c r="K737" s="5">
        <f ca="1">INDEX(Table4[PhoneNumber],RANDBETWEEN(1,COUNT(Table4[PhoneNumber])))</f>
        <v>9204868619</v>
      </c>
      <c r="L737" s="3">
        <f t="shared" ca="1" si="130"/>
        <v>0.12</v>
      </c>
      <c r="M737" s="5">
        <f t="shared" ca="1" si="131"/>
        <v>347776</v>
      </c>
    </row>
    <row r="738" spans="1:13" x14ac:dyDescent="0.3">
      <c r="A738" s="8" t="str">
        <f t="shared" ca="1" si="121"/>
        <v>046852F1-87A5-55A0-3A1E-AB1966705C02</v>
      </c>
      <c r="B738" s="1">
        <f t="shared" ca="1" si="122"/>
        <v>43831.4564248631</v>
      </c>
      <c r="C738" s="1">
        <f t="shared" ca="1" si="123"/>
        <v>43831.456782856054</v>
      </c>
      <c r="D738" s="1">
        <f t="shared" ca="1" si="124"/>
        <v>43831.491641283683</v>
      </c>
      <c r="E738" s="2" t="str">
        <f t="shared" ca="1" si="125"/>
        <v>Done</v>
      </c>
      <c r="F738" s="4">
        <f t="shared" ca="1" si="126"/>
        <v>33.763850323977657</v>
      </c>
      <c r="G738" s="4">
        <f t="shared" ca="1" si="127"/>
        <v>47.966831981482585</v>
      </c>
      <c r="H738" s="4">
        <f t="shared" ca="1" si="128"/>
        <v>25.050629804428386</v>
      </c>
      <c r="I738" s="4">
        <f t="shared" ca="1" si="129"/>
        <v>55.937794850097049</v>
      </c>
      <c r="J738" s="5">
        <f ca="1">INDEX(Table2[NationalID],RANDBETWEEN(1,COUNT(Table2[NationalID])))</f>
        <v>7957409829</v>
      </c>
      <c r="K738" s="5">
        <f ca="1">INDEX(Table4[PhoneNumber],RANDBETWEEN(1,COUNT(Table4[PhoneNumber])))</f>
        <v>9208377321</v>
      </c>
      <c r="L738" s="3">
        <f t="shared" ca="1" si="130"/>
        <v>0.09</v>
      </c>
      <c r="M738" s="5">
        <f t="shared" ca="1" si="131"/>
        <v>1154582</v>
      </c>
    </row>
    <row r="739" spans="1:13" x14ac:dyDescent="0.3">
      <c r="A739" s="8" t="str">
        <f t="shared" ca="1" si="121"/>
        <v>5371FE94-DC9F-68A1-5CC4-F1088BBBDA09</v>
      </c>
      <c r="B739" s="1">
        <f t="shared" ca="1" si="122"/>
        <v>44630.705046815885</v>
      </c>
      <c r="C739" s="1">
        <f t="shared" ca="1" si="123"/>
        <v>44630.70712903919</v>
      </c>
      <c r="D739" s="1">
        <f t="shared" ca="1" si="124"/>
        <v>44630.724067096293</v>
      </c>
      <c r="E739" s="2" t="str">
        <f t="shared" ca="1" si="125"/>
        <v>Done</v>
      </c>
      <c r="F739" s="4">
        <f t="shared" ca="1" si="126"/>
        <v>28.236122559693872</v>
      </c>
      <c r="G739" s="4">
        <f t="shared" ca="1" si="127"/>
        <v>62.623074555347884</v>
      </c>
      <c r="H739" s="4">
        <f t="shared" ca="1" si="128"/>
        <v>38.754637425966166</v>
      </c>
      <c r="I739" s="4">
        <f t="shared" ca="1" si="129"/>
        <v>62.818719813838953</v>
      </c>
      <c r="J739" s="5">
        <f ca="1">INDEX(Table2[NationalID],RANDBETWEEN(1,COUNT(Table2[NationalID])))</f>
        <v>6644044041</v>
      </c>
      <c r="K739" s="5">
        <f ca="1">INDEX(Table4[PhoneNumber],RANDBETWEEN(1,COUNT(Table4[PhoneNumber])))</f>
        <v>9868725473</v>
      </c>
      <c r="L739" s="3">
        <f t="shared" ca="1" si="130"/>
        <v>0.12</v>
      </c>
      <c r="M739" s="5">
        <f t="shared" ca="1" si="131"/>
        <v>996760</v>
      </c>
    </row>
    <row r="740" spans="1:13" x14ac:dyDescent="0.3">
      <c r="A740" s="8" t="str">
        <f t="shared" ca="1" si="121"/>
        <v>2CA57AB3-9B72-FFCD-38F6-3110F77E0C04</v>
      </c>
      <c r="B740" s="1">
        <f t="shared" ca="1" si="122"/>
        <v>44408.139667862815</v>
      </c>
      <c r="C740" s="1" t="str">
        <f t="shared" ca="1" si="123"/>
        <v/>
      </c>
      <c r="D740" s="1" t="str">
        <f t="shared" ca="1" si="124"/>
        <v/>
      </c>
      <c r="E740" s="2" t="str">
        <f t="shared" ca="1" si="125"/>
        <v>Canceled</v>
      </c>
      <c r="F740" s="4">
        <f t="shared" ca="1" si="126"/>
        <v>25.823244367974809</v>
      </c>
      <c r="G740" s="4">
        <f t="shared" ca="1" si="127"/>
        <v>47.530414068597587</v>
      </c>
      <c r="H740" s="4">
        <f t="shared" ca="1" si="128"/>
        <v>34.129388761189183</v>
      </c>
      <c r="I740" s="4">
        <f t="shared" ca="1" si="129"/>
        <v>45.92803145968491</v>
      </c>
      <c r="J740" s="5">
        <f ca="1">INDEX(Table2[NationalID],RANDBETWEEN(1,COUNT(Table2[NationalID])))</f>
        <v>1448952960</v>
      </c>
      <c r="K740" s="5">
        <f ca="1">INDEX(Table4[PhoneNumber],RANDBETWEEN(1,COUNT(Table4[PhoneNumber])))</f>
        <v>9681127582</v>
      </c>
      <c r="L740" s="3">
        <f t="shared" ca="1" si="130"/>
        <v>0.12</v>
      </c>
      <c r="M740" s="5">
        <f t="shared" ca="1" si="131"/>
        <v>536582</v>
      </c>
    </row>
    <row r="741" spans="1:13" x14ac:dyDescent="0.3">
      <c r="A741" s="8" t="str">
        <f t="shared" ca="1" si="121"/>
        <v>88E92231-ABC9-79B7-8874-CC80AC54BC5D</v>
      </c>
      <c r="B741" s="1">
        <f t="shared" ca="1" si="122"/>
        <v>44596.002135499897</v>
      </c>
      <c r="C741" s="1">
        <f t="shared" ca="1" si="123"/>
        <v>44596.003984957511</v>
      </c>
      <c r="D741" s="1">
        <f t="shared" ca="1" si="124"/>
        <v>44596.027884184827</v>
      </c>
      <c r="E741" s="2" t="str">
        <f t="shared" ca="1" si="125"/>
        <v>Done</v>
      </c>
      <c r="F741" s="4">
        <f t="shared" ca="1" si="126"/>
        <v>39.235496477425997</v>
      </c>
      <c r="G741" s="4">
        <f t="shared" ca="1" si="127"/>
        <v>50.990595847678392</v>
      </c>
      <c r="H741" s="4">
        <f t="shared" ca="1" si="128"/>
        <v>34.572963107993985</v>
      </c>
      <c r="I741" s="4">
        <f t="shared" ca="1" si="129"/>
        <v>48.00683458886467</v>
      </c>
      <c r="J741" s="5">
        <f ca="1">INDEX(Table2[NationalID],RANDBETWEEN(1,COUNT(Table2[NationalID])))</f>
        <v>4321842344</v>
      </c>
      <c r="K741" s="5">
        <f ca="1">INDEX(Table4[PhoneNumber],RANDBETWEEN(1,COUNT(Table4[PhoneNumber])))</f>
        <v>9379067037</v>
      </c>
      <c r="L741" s="3">
        <f t="shared" ca="1" si="130"/>
        <v>0.12</v>
      </c>
      <c r="M741" s="5">
        <f t="shared" ca="1" si="131"/>
        <v>332430</v>
      </c>
    </row>
    <row r="742" spans="1:13" x14ac:dyDescent="0.3">
      <c r="A742" s="8" t="str">
        <f t="shared" ca="1" si="121"/>
        <v>735C89CD-C73B-EB4D-B63A-AC150B96A9E7</v>
      </c>
      <c r="B742" s="1">
        <f t="shared" ca="1" si="122"/>
        <v>44429.564155085427</v>
      </c>
      <c r="C742" s="1">
        <f t="shared" ca="1" si="123"/>
        <v>44429.565381236825</v>
      </c>
      <c r="D742" s="1">
        <f t="shared" ca="1" si="124"/>
        <v>44429.594044305632</v>
      </c>
      <c r="E742" s="2" t="str">
        <f t="shared" ca="1" si="125"/>
        <v>Done</v>
      </c>
      <c r="F742" s="4">
        <f t="shared" ca="1" si="126"/>
        <v>39.095008537218604</v>
      </c>
      <c r="G742" s="4">
        <f t="shared" ca="1" si="127"/>
        <v>55.430995564021408</v>
      </c>
      <c r="H742" s="4">
        <f t="shared" ca="1" si="128"/>
        <v>37.914060910583657</v>
      </c>
      <c r="I742" s="4">
        <f t="shared" ca="1" si="129"/>
        <v>62.95652218689834</v>
      </c>
      <c r="J742" s="5">
        <f ca="1">INDEX(Table2[NationalID],RANDBETWEEN(1,COUNT(Table2[NationalID])))</f>
        <v>3997161055</v>
      </c>
      <c r="K742" s="5">
        <f ca="1">INDEX(Table4[PhoneNumber],RANDBETWEEN(1,COUNT(Table4[PhoneNumber])))</f>
        <v>9865520169</v>
      </c>
      <c r="L742" s="3">
        <f t="shared" ca="1" si="130"/>
        <v>0.12</v>
      </c>
      <c r="M742" s="5">
        <f t="shared" ca="1" si="131"/>
        <v>275987</v>
      </c>
    </row>
    <row r="743" spans="1:13" x14ac:dyDescent="0.3">
      <c r="A743" s="8" t="str">
        <f t="shared" ca="1" si="121"/>
        <v>112FE92B-59D5-AD40-9346-F5B1CCCBCBEB</v>
      </c>
      <c r="B743" s="1">
        <f t="shared" ca="1" si="122"/>
        <v>44102.978811504479</v>
      </c>
      <c r="C743" s="1">
        <f t="shared" ca="1" si="123"/>
        <v>44102.979039644029</v>
      </c>
      <c r="D743" s="1">
        <f t="shared" ca="1" si="124"/>
        <v>44102.983727309387</v>
      </c>
      <c r="E743" s="2" t="str">
        <f t="shared" ca="1" si="125"/>
        <v>Done</v>
      </c>
      <c r="F743" s="4">
        <f t="shared" ca="1" si="126"/>
        <v>38.448546660059307</v>
      </c>
      <c r="G743" s="4">
        <f t="shared" ca="1" si="127"/>
        <v>50.752988015360842</v>
      </c>
      <c r="H743" s="4">
        <f t="shared" ca="1" si="128"/>
        <v>32.012656315950977</v>
      </c>
      <c r="I743" s="4">
        <f t="shared" ca="1" si="129"/>
        <v>50.775778397338776</v>
      </c>
      <c r="J743" s="5">
        <f ca="1">INDEX(Table2[NationalID],RANDBETWEEN(1,COUNT(Table2[NationalID])))</f>
        <v>2533302162</v>
      </c>
      <c r="K743" s="5">
        <f ca="1">INDEX(Table4[PhoneNumber],RANDBETWEEN(1,COUNT(Table4[PhoneNumber])))</f>
        <v>9324855910</v>
      </c>
      <c r="L743" s="3">
        <f t="shared" ca="1" si="130"/>
        <v>0.09</v>
      </c>
      <c r="M743" s="5">
        <f t="shared" ca="1" si="131"/>
        <v>619857</v>
      </c>
    </row>
    <row r="744" spans="1:13" x14ac:dyDescent="0.3">
      <c r="A744" s="8" t="str">
        <f t="shared" ca="1" si="121"/>
        <v>907161F5-6A47-FE80-84D6-806C23DFC94D</v>
      </c>
      <c r="B744" s="1">
        <f t="shared" ca="1" si="122"/>
        <v>44922.424583324289</v>
      </c>
      <c r="C744" s="1">
        <f t="shared" ca="1" si="123"/>
        <v>44922.4272371716</v>
      </c>
      <c r="D744" s="1">
        <f t="shared" ca="1" si="124"/>
        <v>44922.455773396017</v>
      </c>
      <c r="E744" s="2" t="str">
        <f t="shared" ca="1" si="125"/>
        <v>Done</v>
      </c>
      <c r="F744" s="4">
        <f t="shared" ca="1" si="126"/>
        <v>32.518502752751232</v>
      </c>
      <c r="G744" s="4">
        <f t="shared" ca="1" si="127"/>
        <v>49.284660599798414</v>
      </c>
      <c r="H744" s="4">
        <f t="shared" ca="1" si="128"/>
        <v>28.587785987703104</v>
      </c>
      <c r="I744" s="4">
        <f t="shared" ca="1" si="129"/>
        <v>44.344075784688478</v>
      </c>
      <c r="J744" s="5">
        <f ca="1">INDEX(Table2[NationalID],RANDBETWEEN(1,COUNT(Table2[NationalID])))</f>
        <v>2468418955</v>
      </c>
      <c r="K744" s="5">
        <f ca="1">INDEX(Table4[PhoneNumber],RANDBETWEEN(1,COUNT(Table4[PhoneNumber])))</f>
        <v>9222034313</v>
      </c>
      <c r="L744" s="3">
        <f t="shared" ca="1" si="130"/>
        <v>0.12</v>
      </c>
      <c r="M744" s="5">
        <f t="shared" ca="1" si="131"/>
        <v>591579</v>
      </c>
    </row>
    <row r="745" spans="1:13" x14ac:dyDescent="0.3">
      <c r="A745" s="8" t="str">
        <f t="shared" ca="1" si="121"/>
        <v>BDEEF64F-640E-EBA2-920B-2B31DF0388AE</v>
      </c>
      <c r="B745" s="1">
        <f t="shared" ca="1" si="122"/>
        <v>44711.301773704879</v>
      </c>
      <c r="C745" s="1">
        <f t="shared" ca="1" si="123"/>
        <v>44711.305549195349</v>
      </c>
      <c r="D745" s="1">
        <f t="shared" ca="1" si="124"/>
        <v>44711.309499225674</v>
      </c>
      <c r="E745" s="2" t="str">
        <f t="shared" ca="1" si="125"/>
        <v>Done</v>
      </c>
      <c r="F745" s="4">
        <f t="shared" ca="1" si="126"/>
        <v>27.556558400992863</v>
      </c>
      <c r="G745" s="4">
        <f t="shared" ca="1" si="127"/>
        <v>47.116128684162483</v>
      </c>
      <c r="H745" s="4">
        <f t="shared" ca="1" si="128"/>
        <v>30.035144398646356</v>
      </c>
      <c r="I745" s="4">
        <f t="shared" ca="1" si="129"/>
        <v>61.470043081122199</v>
      </c>
      <c r="J745" s="5">
        <f ca="1">INDEX(Table2[NationalID],RANDBETWEEN(1,COUNT(Table2[NationalID])))</f>
        <v>9657531542</v>
      </c>
      <c r="K745" s="5">
        <f ca="1">INDEX(Table4[PhoneNumber],RANDBETWEEN(1,COUNT(Table4[PhoneNumber])))</f>
        <v>9807837631</v>
      </c>
      <c r="L745" s="3">
        <f t="shared" ca="1" si="130"/>
        <v>0.12</v>
      </c>
      <c r="M745" s="5">
        <f t="shared" ca="1" si="131"/>
        <v>1392688</v>
      </c>
    </row>
    <row r="746" spans="1:13" x14ac:dyDescent="0.3">
      <c r="A746" s="8" t="str">
        <f t="shared" ca="1" si="121"/>
        <v>4DF2F6F2-140D-B074-1D74-2A2CA3CC7BF6</v>
      </c>
      <c r="B746" s="1">
        <f t="shared" ca="1" si="122"/>
        <v>44301.274291547466</v>
      </c>
      <c r="C746" s="1">
        <f t="shared" ca="1" si="123"/>
        <v>44301.276753619481</v>
      </c>
      <c r="D746" s="1">
        <f t="shared" ca="1" si="124"/>
        <v>44301.277001013696</v>
      </c>
      <c r="E746" s="2" t="str">
        <f t="shared" ca="1" si="125"/>
        <v>Done</v>
      </c>
      <c r="F746" s="4">
        <f t="shared" ca="1" si="126"/>
        <v>25.656338875241584</v>
      </c>
      <c r="G746" s="4">
        <f t="shared" ca="1" si="127"/>
        <v>60.120848063438743</v>
      </c>
      <c r="H746" s="4">
        <f t="shared" ca="1" si="128"/>
        <v>30.067373197050959</v>
      </c>
      <c r="I746" s="4">
        <f t="shared" ca="1" si="129"/>
        <v>58.320242374100687</v>
      </c>
      <c r="J746" s="5">
        <f ca="1">INDEX(Table2[NationalID],RANDBETWEEN(1,COUNT(Table2[NationalID])))</f>
        <v>9695451318</v>
      </c>
      <c r="K746" s="5">
        <f ca="1">INDEX(Table4[PhoneNumber],RANDBETWEEN(1,COUNT(Table4[PhoneNumber])))</f>
        <v>9876805862</v>
      </c>
      <c r="L746" s="3">
        <f t="shared" ca="1" si="130"/>
        <v>0.12</v>
      </c>
      <c r="M746" s="5">
        <f t="shared" ca="1" si="131"/>
        <v>373876</v>
      </c>
    </row>
    <row r="747" spans="1:13" x14ac:dyDescent="0.3">
      <c r="A747" s="8" t="str">
        <f t="shared" ca="1" si="121"/>
        <v>5AC82EC3-B443-8254-2B68-20A3F0A9D0C4</v>
      </c>
      <c r="B747" s="1">
        <f t="shared" ca="1" si="122"/>
        <v>44305.375595881647</v>
      </c>
      <c r="C747" s="1">
        <f t="shared" ca="1" si="123"/>
        <v>44305.377695257172</v>
      </c>
      <c r="D747" s="1">
        <f t="shared" ca="1" si="124"/>
        <v>44305.392740908363</v>
      </c>
      <c r="E747" s="2" t="str">
        <f t="shared" ca="1" si="125"/>
        <v>Done</v>
      </c>
      <c r="F747" s="4">
        <f t="shared" ca="1" si="126"/>
        <v>27.068210555386109</v>
      </c>
      <c r="G747" s="4">
        <f t="shared" ca="1" si="127"/>
        <v>62.392283124202237</v>
      </c>
      <c r="H747" s="4">
        <f t="shared" ca="1" si="128"/>
        <v>39.259512550535057</v>
      </c>
      <c r="I747" s="4">
        <f t="shared" ca="1" si="129"/>
        <v>47.060838450219926</v>
      </c>
      <c r="J747" s="5">
        <f ca="1">INDEX(Table2[NationalID],RANDBETWEEN(1,COUNT(Table2[NationalID])))</f>
        <v>8867415819</v>
      </c>
      <c r="K747" s="5">
        <f ca="1">INDEX(Table4[PhoneNumber],RANDBETWEEN(1,COUNT(Table4[PhoneNumber])))</f>
        <v>9804662825</v>
      </c>
      <c r="L747" s="3">
        <f t="shared" ca="1" si="130"/>
        <v>0.12</v>
      </c>
      <c r="M747" s="5">
        <f t="shared" ca="1" si="131"/>
        <v>1294458</v>
      </c>
    </row>
    <row r="748" spans="1:13" x14ac:dyDescent="0.3">
      <c r="A748" s="8" t="str">
        <f t="shared" ca="1" si="121"/>
        <v>80BBD014-7029-1243-7F22-30F306F40785</v>
      </c>
      <c r="B748" s="1">
        <f t="shared" ca="1" si="122"/>
        <v>44562.352373190915</v>
      </c>
      <c r="C748" s="1">
        <f t="shared" ca="1" si="123"/>
        <v>44562.354756476423</v>
      </c>
      <c r="D748" s="1">
        <f t="shared" ca="1" si="124"/>
        <v>44562.384111268395</v>
      </c>
      <c r="E748" s="2" t="str">
        <f t="shared" ca="1" si="125"/>
        <v>Done</v>
      </c>
      <c r="F748" s="4">
        <f t="shared" ca="1" si="126"/>
        <v>30.289400089011639</v>
      </c>
      <c r="G748" s="4">
        <f t="shared" ca="1" si="127"/>
        <v>44.090451957276684</v>
      </c>
      <c r="H748" s="4">
        <f t="shared" ca="1" si="128"/>
        <v>36.191007099446878</v>
      </c>
      <c r="I748" s="4">
        <f t="shared" ca="1" si="129"/>
        <v>55.971371514681948</v>
      </c>
      <c r="J748" s="5">
        <f ca="1">INDEX(Table2[NationalID],RANDBETWEEN(1,COUNT(Table2[NationalID])))</f>
        <v>8822274892</v>
      </c>
      <c r="K748" s="5">
        <f ca="1">INDEX(Table4[PhoneNumber],RANDBETWEEN(1,COUNT(Table4[PhoneNumber])))</f>
        <v>9052111456</v>
      </c>
      <c r="L748" s="3">
        <f t="shared" ca="1" si="130"/>
        <v>0.12</v>
      </c>
      <c r="M748" s="5">
        <f t="shared" ca="1" si="131"/>
        <v>868150</v>
      </c>
    </row>
    <row r="749" spans="1:13" x14ac:dyDescent="0.3">
      <c r="A749" s="8" t="str">
        <f t="shared" ca="1" si="121"/>
        <v>4BA979D9-B70D-03D1-3C4E-A587403E39AF</v>
      </c>
      <c r="B749" s="1">
        <f t="shared" ca="1" si="122"/>
        <v>44429.036069997492</v>
      </c>
      <c r="C749" s="1">
        <f t="shared" ca="1" si="123"/>
        <v>44429.03846360201</v>
      </c>
      <c r="D749" s="1">
        <f t="shared" ca="1" si="124"/>
        <v>44429.073527886598</v>
      </c>
      <c r="E749" s="2" t="str">
        <f t="shared" ca="1" si="125"/>
        <v>Done</v>
      </c>
      <c r="F749" s="4">
        <f t="shared" ca="1" si="126"/>
        <v>29.138335924927787</v>
      </c>
      <c r="G749" s="4">
        <f t="shared" ca="1" si="127"/>
        <v>46.326232332657881</v>
      </c>
      <c r="H749" s="4">
        <f t="shared" ca="1" si="128"/>
        <v>29.432696366397842</v>
      </c>
      <c r="I749" s="4">
        <f t="shared" ca="1" si="129"/>
        <v>52.072614440801082</v>
      </c>
      <c r="J749" s="5">
        <f ca="1">INDEX(Table2[NationalID],RANDBETWEEN(1,COUNT(Table2[NationalID])))</f>
        <v>2778982165</v>
      </c>
      <c r="K749" s="5">
        <f ca="1">INDEX(Table4[PhoneNumber],RANDBETWEEN(1,COUNT(Table4[PhoneNumber])))</f>
        <v>9740156911</v>
      </c>
      <c r="L749" s="3">
        <f t="shared" ca="1" si="130"/>
        <v>0.12</v>
      </c>
      <c r="M749" s="5">
        <f t="shared" ca="1" si="131"/>
        <v>551173</v>
      </c>
    </row>
    <row r="750" spans="1:13" x14ac:dyDescent="0.3">
      <c r="A750" s="8" t="str">
        <f t="shared" ca="1" si="121"/>
        <v>C1CC9CA6-1E29-D616-2739-D3DD27FE955A</v>
      </c>
      <c r="B750" s="1">
        <f t="shared" ca="1" si="122"/>
        <v>44119.62654953108</v>
      </c>
      <c r="C750" s="1">
        <f t="shared" ca="1" si="123"/>
        <v>44119.626556087118</v>
      </c>
      <c r="D750" s="1">
        <f t="shared" ca="1" si="124"/>
        <v>44119.627336677666</v>
      </c>
      <c r="E750" s="2" t="str">
        <f t="shared" ca="1" si="125"/>
        <v>Done</v>
      </c>
      <c r="F750" s="4">
        <f t="shared" ca="1" si="126"/>
        <v>34.199360152381658</v>
      </c>
      <c r="G750" s="4">
        <f t="shared" ca="1" si="127"/>
        <v>58.535113448859271</v>
      </c>
      <c r="H750" s="4">
        <f t="shared" ca="1" si="128"/>
        <v>31.482318521556667</v>
      </c>
      <c r="I750" s="4">
        <f t="shared" ca="1" si="129"/>
        <v>57.375050898827169</v>
      </c>
      <c r="J750" s="5">
        <f ca="1">INDEX(Table2[NationalID],RANDBETWEEN(1,COUNT(Table2[NationalID])))</f>
        <v>2533302162</v>
      </c>
      <c r="K750" s="5">
        <f ca="1">INDEX(Table4[PhoneNumber],RANDBETWEEN(1,COUNT(Table4[PhoneNumber])))</f>
        <v>9703099232</v>
      </c>
      <c r="L750" s="3">
        <f t="shared" ca="1" si="130"/>
        <v>0.09</v>
      </c>
      <c r="M750" s="5">
        <f t="shared" ca="1" si="131"/>
        <v>55429</v>
      </c>
    </row>
    <row r="751" spans="1:13" x14ac:dyDescent="0.3">
      <c r="A751" s="8" t="str">
        <f t="shared" ca="1" si="121"/>
        <v>CF064CF1-3470-8D21-4509-DDA54C89B7CB</v>
      </c>
      <c r="B751" s="1">
        <f t="shared" ca="1" si="122"/>
        <v>44379.494232055993</v>
      </c>
      <c r="C751" s="1">
        <f t="shared" ca="1" si="123"/>
        <v>44379.495617487708</v>
      </c>
      <c r="D751" s="1">
        <f t="shared" ca="1" si="124"/>
        <v>44379.52531796015</v>
      </c>
      <c r="E751" s="2" t="str">
        <f t="shared" ca="1" si="125"/>
        <v>Done</v>
      </c>
      <c r="F751" s="4">
        <f t="shared" ca="1" si="126"/>
        <v>37.814596222204329</v>
      </c>
      <c r="G751" s="4">
        <f t="shared" ca="1" si="127"/>
        <v>44.220371481538479</v>
      </c>
      <c r="H751" s="4">
        <f t="shared" ca="1" si="128"/>
        <v>34.096972929231079</v>
      </c>
      <c r="I751" s="4">
        <f t="shared" ca="1" si="129"/>
        <v>60.75766163724002</v>
      </c>
      <c r="J751" s="5">
        <f ca="1">INDEX(Table2[NationalID],RANDBETWEEN(1,COUNT(Table2[NationalID])))</f>
        <v>2468418955</v>
      </c>
      <c r="K751" s="5">
        <f ca="1">INDEX(Table4[PhoneNumber],RANDBETWEEN(1,COUNT(Table4[PhoneNumber])))</f>
        <v>9003926235</v>
      </c>
      <c r="L751" s="3">
        <f t="shared" ca="1" si="130"/>
        <v>0.12</v>
      </c>
      <c r="M751" s="5">
        <f t="shared" ca="1" si="131"/>
        <v>1535094</v>
      </c>
    </row>
    <row r="752" spans="1:13" x14ac:dyDescent="0.3">
      <c r="A752" s="8" t="str">
        <f t="shared" ca="1" si="121"/>
        <v>FB1EA2C9-8996-8120-09F2-0870D3B20DF0</v>
      </c>
      <c r="B752" s="1">
        <f t="shared" ca="1" si="122"/>
        <v>44332.809922438049</v>
      </c>
      <c r="C752" s="1">
        <f t="shared" ca="1" si="123"/>
        <v>44332.810533024269</v>
      </c>
      <c r="D752" s="1">
        <f t="shared" ca="1" si="124"/>
        <v>44332.819898611691</v>
      </c>
      <c r="E752" s="2" t="str">
        <f t="shared" ca="1" si="125"/>
        <v>Done</v>
      </c>
      <c r="F752" s="4">
        <f t="shared" ca="1" si="126"/>
        <v>32.29671621883368</v>
      </c>
      <c r="G752" s="4">
        <f t="shared" ca="1" si="127"/>
        <v>45.963492508473841</v>
      </c>
      <c r="H752" s="4">
        <f t="shared" ca="1" si="128"/>
        <v>32.960409983674467</v>
      </c>
      <c r="I752" s="4">
        <f t="shared" ca="1" si="129"/>
        <v>55.37753554863113</v>
      </c>
      <c r="J752" s="5">
        <f ca="1">INDEX(Table2[NationalID],RANDBETWEEN(1,COUNT(Table2[NationalID])))</f>
        <v>6659921817</v>
      </c>
      <c r="K752" s="5">
        <f ca="1">INDEX(Table4[PhoneNumber],RANDBETWEEN(1,COUNT(Table4[PhoneNumber])))</f>
        <v>9003926235</v>
      </c>
      <c r="L752" s="3">
        <f t="shared" ca="1" si="130"/>
        <v>0.12</v>
      </c>
      <c r="M752" s="5">
        <f t="shared" ca="1" si="131"/>
        <v>211153</v>
      </c>
    </row>
    <row r="753" spans="1:13" x14ac:dyDescent="0.3">
      <c r="A753" s="8" t="str">
        <f t="shared" ca="1" si="121"/>
        <v>AEFF0966-DE11-99BD-A078-9608A11C72CB</v>
      </c>
      <c r="B753" s="1">
        <f t="shared" ca="1" si="122"/>
        <v>44003.957473943075</v>
      </c>
      <c r="C753" s="1">
        <f t="shared" ca="1" si="123"/>
        <v>44003.958129736195</v>
      </c>
      <c r="D753" s="1">
        <f t="shared" ca="1" si="124"/>
        <v>44003.959503481681</v>
      </c>
      <c r="E753" s="2" t="str">
        <f t="shared" ca="1" si="125"/>
        <v>Done</v>
      </c>
      <c r="F753" s="4">
        <f t="shared" ca="1" si="126"/>
        <v>33.425162116671927</v>
      </c>
      <c r="G753" s="4">
        <f t="shared" ca="1" si="127"/>
        <v>49.377041773812387</v>
      </c>
      <c r="H753" s="4">
        <f t="shared" ca="1" si="128"/>
        <v>26.377711110441602</v>
      </c>
      <c r="I753" s="4">
        <f t="shared" ca="1" si="129"/>
        <v>46.747055882468679</v>
      </c>
      <c r="J753" s="5">
        <f ca="1">INDEX(Table2[NationalID],RANDBETWEEN(1,COUNT(Table2[NationalID])))</f>
        <v>2468418955</v>
      </c>
      <c r="K753" s="5">
        <f ca="1">INDEX(Table4[PhoneNumber],RANDBETWEEN(1,COUNT(Table4[PhoneNumber])))</f>
        <v>9041940078</v>
      </c>
      <c r="L753" s="3">
        <f t="shared" ca="1" si="130"/>
        <v>0.09</v>
      </c>
      <c r="M753" s="5">
        <f t="shared" ca="1" si="131"/>
        <v>234429</v>
      </c>
    </row>
    <row r="754" spans="1:13" x14ac:dyDescent="0.3">
      <c r="A754" s="8" t="str">
        <f t="shared" ca="1" si="121"/>
        <v>6E2C34D4-D1F7-5515-6C34-D5AB7B3DF52E</v>
      </c>
      <c r="B754" s="1">
        <f t="shared" ca="1" si="122"/>
        <v>44168.071111937512</v>
      </c>
      <c r="C754" s="1">
        <f t="shared" ca="1" si="123"/>
        <v>44168.074932026902</v>
      </c>
      <c r="D754" s="1">
        <f t="shared" ca="1" si="124"/>
        <v>44168.086470037524</v>
      </c>
      <c r="E754" s="2" t="str">
        <f t="shared" ca="1" si="125"/>
        <v>Done</v>
      </c>
      <c r="F754" s="4">
        <f t="shared" ca="1" si="126"/>
        <v>27.573296474238497</v>
      </c>
      <c r="G754" s="4">
        <f t="shared" ca="1" si="127"/>
        <v>51.909512507419478</v>
      </c>
      <c r="H754" s="4">
        <f t="shared" ca="1" si="128"/>
        <v>27.446601230913696</v>
      </c>
      <c r="I754" s="4">
        <f t="shared" ca="1" si="129"/>
        <v>51.808584445968691</v>
      </c>
      <c r="J754" s="5">
        <f ca="1">INDEX(Table2[NationalID],RANDBETWEEN(1,COUNT(Table2[NationalID])))</f>
        <v>3962670104</v>
      </c>
      <c r="K754" s="5">
        <f ca="1">INDEX(Table4[PhoneNumber],RANDBETWEEN(1,COUNT(Table4[PhoneNumber])))</f>
        <v>9839869616</v>
      </c>
      <c r="L754" s="3">
        <f t="shared" ca="1" si="130"/>
        <v>0.09</v>
      </c>
      <c r="M754" s="5">
        <f t="shared" ca="1" si="131"/>
        <v>15214</v>
      </c>
    </row>
    <row r="755" spans="1:13" x14ac:dyDescent="0.3">
      <c r="A755" s="8" t="str">
        <f t="shared" ca="1" si="121"/>
        <v>884AAA8D-17CB-2EE8-F25C-71DFFB19223D</v>
      </c>
      <c r="B755" s="1">
        <f t="shared" ca="1" si="122"/>
        <v>44725.901644267346</v>
      </c>
      <c r="C755" s="1">
        <f t="shared" ca="1" si="123"/>
        <v>44725.905504421236</v>
      </c>
      <c r="D755" s="1">
        <f t="shared" ca="1" si="124"/>
        <v>44725.913890142365</v>
      </c>
      <c r="E755" s="2" t="str">
        <f t="shared" ca="1" si="125"/>
        <v>Done</v>
      </c>
      <c r="F755" s="4">
        <f t="shared" ca="1" si="126"/>
        <v>32.07962653522592</v>
      </c>
      <c r="G755" s="4">
        <f t="shared" ca="1" si="127"/>
        <v>45.306494943152586</v>
      </c>
      <c r="H755" s="4">
        <f t="shared" ca="1" si="128"/>
        <v>35.985422609598416</v>
      </c>
      <c r="I755" s="4">
        <f t="shared" ca="1" si="129"/>
        <v>48.184922686136026</v>
      </c>
      <c r="J755" s="5">
        <f ca="1">INDEX(Table2[NationalID],RANDBETWEEN(1,COUNT(Table2[NationalID])))</f>
        <v>8125817510</v>
      </c>
      <c r="K755" s="5">
        <f ca="1">INDEX(Table4[PhoneNumber],RANDBETWEEN(1,COUNT(Table4[PhoneNumber])))</f>
        <v>9717460919</v>
      </c>
      <c r="L755" s="3">
        <f t="shared" ca="1" si="130"/>
        <v>0.12</v>
      </c>
      <c r="M755" s="5">
        <f t="shared" ca="1" si="131"/>
        <v>165167</v>
      </c>
    </row>
    <row r="756" spans="1:13" x14ac:dyDescent="0.3">
      <c r="A756" s="8" t="str">
        <f t="shared" ca="1" si="121"/>
        <v>9612A5AB-2EB8-A547-6C9C-CF30E850638C</v>
      </c>
      <c r="B756" s="1">
        <f t="shared" ca="1" si="122"/>
        <v>44122.835898442987</v>
      </c>
      <c r="C756" s="1" t="str">
        <f t="shared" ca="1" si="123"/>
        <v/>
      </c>
      <c r="D756" s="1" t="str">
        <f t="shared" ca="1" si="124"/>
        <v/>
      </c>
      <c r="E756" s="2" t="str">
        <f t="shared" ca="1" si="125"/>
        <v>Canceled</v>
      </c>
      <c r="F756" s="4">
        <f t="shared" ca="1" si="126"/>
        <v>34.582557556084339</v>
      </c>
      <c r="G756" s="4">
        <f t="shared" ca="1" si="127"/>
        <v>45.854906885751028</v>
      </c>
      <c r="H756" s="4">
        <f t="shared" ca="1" si="128"/>
        <v>30.346785324420885</v>
      </c>
      <c r="I756" s="4">
        <f t="shared" ca="1" si="129"/>
        <v>48.051200992482123</v>
      </c>
      <c r="J756" s="5">
        <f ca="1">INDEX(Table2[NationalID],RANDBETWEEN(1,COUNT(Table2[NationalID])))</f>
        <v>3410735775</v>
      </c>
      <c r="K756" s="5">
        <f ca="1">INDEX(Table4[PhoneNumber],RANDBETWEEN(1,COUNT(Table4[PhoneNumber])))</f>
        <v>9678140877</v>
      </c>
      <c r="L756" s="3">
        <f t="shared" ca="1" si="130"/>
        <v>0.09</v>
      </c>
      <c r="M756" s="5">
        <f t="shared" ca="1" si="131"/>
        <v>336545</v>
      </c>
    </row>
    <row r="757" spans="1:13" x14ac:dyDescent="0.3">
      <c r="A757" s="8" t="str">
        <f t="shared" ca="1" si="121"/>
        <v>8160478F-4D3F-792F-75FA-693BB11C3C1F</v>
      </c>
      <c r="B757" s="1">
        <f t="shared" ca="1" si="122"/>
        <v>44507.714617871716</v>
      </c>
      <c r="C757" s="1">
        <f t="shared" ca="1" si="123"/>
        <v>44507.71585303139</v>
      </c>
      <c r="D757" s="1">
        <f t="shared" ca="1" si="124"/>
        <v>44507.745446286281</v>
      </c>
      <c r="E757" s="2" t="str">
        <f t="shared" ca="1" si="125"/>
        <v>Done</v>
      </c>
      <c r="F757" s="4">
        <f t="shared" ca="1" si="126"/>
        <v>36.930181517501055</v>
      </c>
      <c r="G757" s="4">
        <f t="shared" ca="1" si="127"/>
        <v>52.076286179430753</v>
      </c>
      <c r="H757" s="4">
        <f t="shared" ca="1" si="128"/>
        <v>26.723104269817931</v>
      </c>
      <c r="I757" s="4">
        <f t="shared" ca="1" si="129"/>
        <v>59.724834223802155</v>
      </c>
      <c r="J757" s="5">
        <f ca="1">INDEX(Table2[NationalID],RANDBETWEEN(1,COUNT(Table2[NationalID])))</f>
        <v>8822274892</v>
      </c>
      <c r="K757" s="5">
        <f ca="1">INDEX(Table4[PhoneNumber],RANDBETWEEN(1,COUNT(Table4[PhoneNumber])))</f>
        <v>9818687987</v>
      </c>
      <c r="L757" s="3">
        <f t="shared" ca="1" si="130"/>
        <v>0.12</v>
      </c>
      <c r="M757" s="5">
        <f t="shared" ca="1" si="131"/>
        <v>357759</v>
      </c>
    </row>
    <row r="758" spans="1:13" x14ac:dyDescent="0.3">
      <c r="A758" s="8" t="str">
        <f t="shared" ca="1" si="121"/>
        <v>E90CE81B-5277-9472-D93C-434A668CB511</v>
      </c>
      <c r="B758" s="1">
        <f t="shared" ca="1" si="122"/>
        <v>44194.337605320688</v>
      </c>
      <c r="C758" s="1">
        <f t="shared" ca="1" si="123"/>
        <v>44194.339262033754</v>
      </c>
      <c r="D758" s="1">
        <f t="shared" ca="1" si="124"/>
        <v>44194.377747591469</v>
      </c>
      <c r="E758" s="2" t="str">
        <f t="shared" ca="1" si="125"/>
        <v>Done</v>
      </c>
      <c r="F758" s="4">
        <f t="shared" ca="1" si="126"/>
        <v>29.520487343888387</v>
      </c>
      <c r="G758" s="4">
        <f t="shared" ca="1" si="127"/>
        <v>45.655112134202099</v>
      </c>
      <c r="H758" s="4">
        <f t="shared" ca="1" si="128"/>
        <v>38.490592136368605</v>
      </c>
      <c r="I758" s="4">
        <f t="shared" ca="1" si="129"/>
        <v>61.538932760778536</v>
      </c>
      <c r="J758" s="5">
        <f ca="1">INDEX(Table2[NationalID],RANDBETWEEN(1,COUNT(Table2[NationalID])))</f>
        <v>8956664512</v>
      </c>
      <c r="K758" s="5">
        <f ca="1">INDEX(Table4[PhoneNumber],RANDBETWEEN(1,COUNT(Table4[PhoneNumber])))</f>
        <v>9461605670</v>
      </c>
      <c r="L758" s="3">
        <f t="shared" ca="1" si="130"/>
        <v>0.09</v>
      </c>
      <c r="M758" s="5">
        <f t="shared" ca="1" si="131"/>
        <v>1443263</v>
      </c>
    </row>
    <row r="759" spans="1:13" x14ac:dyDescent="0.3">
      <c r="A759" s="8" t="str">
        <f t="shared" ca="1" si="121"/>
        <v>3FC58E76-24B0-F7CF-9FA4-339E60D4F504</v>
      </c>
      <c r="B759" s="1">
        <f t="shared" ca="1" si="122"/>
        <v>43861.607467052476</v>
      </c>
      <c r="C759" s="1">
        <f t="shared" ca="1" si="123"/>
        <v>43861.610127874526</v>
      </c>
      <c r="D759" s="1">
        <f t="shared" ca="1" si="124"/>
        <v>43861.623154665584</v>
      </c>
      <c r="E759" s="2" t="str">
        <f t="shared" ca="1" si="125"/>
        <v>Done</v>
      </c>
      <c r="F759" s="4">
        <f t="shared" ca="1" si="126"/>
        <v>27.585085251110215</v>
      </c>
      <c r="G759" s="4">
        <f t="shared" ca="1" si="127"/>
        <v>59.244573569018364</v>
      </c>
      <c r="H759" s="4">
        <f t="shared" ca="1" si="128"/>
        <v>34.282542686671249</v>
      </c>
      <c r="I759" s="4">
        <f t="shared" ca="1" si="129"/>
        <v>52.974335920514108</v>
      </c>
      <c r="J759" s="5">
        <f ca="1">INDEX(Table2[NationalID],RANDBETWEEN(1,COUNT(Table2[NationalID])))</f>
        <v>6659921817</v>
      </c>
      <c r="K759" s="5">
        <f ca="1">INDEX(Table4[PhoneNumber],RANDBETWEEN(1,COUNT(Table4[PhoneNumber])))</f>
        <v>9407935858</v>
      </c>
      <c r="L759" s="3">
        <f t="shared" ca="1" si="130"/>
        <v>0.09</v>
      </c>
      <c r="M759" s="5">
        <f t="shared" ca="1" si="131"/>
        <v>770210</v>
      </c>
    </row>
    <row r="760" spans="1:13" x14ac:dyDescent="0.3">
      <c r="A760" s="8" t="str">
        <f t="shared" ca="1" si="121"/>
        <v>EC44233B-5C26-00C6-F85F-9C752D89D653</v>
      </c>
      <c r="B760" s="1">
        <f t="shared" ca="1" si="122"/>
        <v>43994.023923905224</v>
      </c>
      <c r="C760" s="1" t="str">
        <f t="shared" ca="1" si="123"/>
        <v/>
      </c>
      <c r="D760" s="1" t="str">
        <f t="shared" ca="1" si="124"/>
        <v/>
      </c>
      <c r="E760" s="2" t="str">
        <f t="shared" ca="1" si="125"/>
        <v>Canceled</v>
      </c>
      <c r="F760" s="4">
        <f t="shared" ca="1" si="126"/>
        <v>38.284615169623635</v>
      </c>
      <c r="G760" s="4">
        <f t="shared" ca="1" si="127"/>
        <v>57.573035758462254</v>
      </c>
      <c r="H760" s="4">
        <f t="shared" ca="1" si="128"/>
        <v>39.121917534072495</v>
      </c>
      <c r="I760" s="4">
        <f t="shared" ca="1" si="129"/>
        <v>59.004580053285622</v>
      </c>
      <c r="J760" s="5">
        <f ca="1">INDEX(Table2[NationalID],RANDBETWEEN(1,COUNT(Table2[NationalID])))</f>
        <v>1519772513</v>
      </c>
      <c r="K760" s="5">
        <f ca="1">INDEX(Table4[PhoneNumber],RANDBETWEEN(1,COUNT(Table4[PhoneNumber])))</f>
        <v>9306294171</v>
      </c>
      <c r="L760" s="3">
        <f t="shared" ca="1" si="130"/>
        <v>0.09</v>
      </c>
      <c r="M760" s="5">
        <f t="shared" ca="1" si="131"/>
        <v>130470</v>
      </c>
    </row>
    <row r="761" spans="1:13" x14ac:dyDescent="0.3">
      <c r="A761" s="8" t="str">
        <f t="shared" ca="1" si="121"/>
        <v>CBF6F8D4-204E-5B29-38AF-FB54692F69D4</v>
      </c>
      <c r="B761" s="1">
        <f t="shared" ca="1" si="122"/>
        <v>44833.191744484961</v>
      </c>
      <c r="C761" s="1">
        <f t="shared" ca="1" si="123"/>
        <v>44833.195676424606</v>
      </c>
      <c r="D761" s="1">
        <f t="shared" ca="1" si="124"/>
        <v>44833.230812094705</v>
      </c>
      <c r="E761" s="2" t="str">
        <f t="shared" ca="1" si="125"/>
        <v>Done</v>
      </c>
      <c r="F761" s="4">
        <f t="shared" ca="1" si="126"/>
        <v>34.133102551563702</v>
      </c>
      <c r="G761" s="4">
        <f t="shared" ca="1" si="127"/>
        <v>51.864519411858168</v>
      </c>
      <c r="H761" s="4">
        <f t="shared" ca="1" si="128"/>
        <v>33.290160252945974</v>
      </c>
      <c r="I761" s="4">
        <f t="shared" ca="1" si="129"/>
        <v>56.237582708204755</v>
      </c>
      <c r="J761" s="5">
        <f ca="1">INDEX(Table2[NationalID],RANDBETWEEN(1,COUNT(Table2[NationalID])))</f>
        <v>2468418955</v>
      </c>
      <c r="K761" s="5">
        <f ca="1">INDEX(Table4[PhoneNumber],RANDBETWEEN(1,COUNT(Table4[PhoneNumber])))</f>
        <v>9801877239</v>
      </c>
      <c r="L761" s="3">
        <f t="shared" ca="1" si="130"/>
        <v>0.12</v>
      </c>
      <c r="M761" s="5">
        <f t="shared" ca="1" si="131"/>
        <v>294728</v>
      </c>
    </row>
    <row r="762" spans="1:13" x14ac:dyDescent="0.3">
      <c r="A762" s="8" t="str">
        <f t="shared" ca="1" si="121"/>
        <v>DA37421E-D506-8F5A-4C6F-B8DE16EF2FF1</v>
      </c>
      <c r="B762" s="1">
        <f t="shared" ca="1" si="122"/>
        <v>44168.244088511827</v>
      </c>
      <c r="C762" s="1">
        <f t="shared" ca="1" si="123"/>
        <v>44168.244653400609</v>
      </c>
      <c r="D762" s="1">
        <f t="shared" ca="1" si="124"/>
        <v>44168.282702976721</v>
      </c>
      <c r="E762" s="2" t="str">
        <f t="shared" ca="1" si="125"/>
        <v>Done</v>
      </c>
      <c r="F762" s="4">
        <f t="shared" ca="1" si="126"/>
        <v>28.896524605840053</v>
      </c>
      <c r="G762" s="4">
        <f t="shared" ca="1" si="127"/>
        <v>58.6385103393268</v>
      </c>
      <c r="H762" s="4">
        <f t="shared" ca="1" si="128"/>
        <v>25.067769908820384</v>
      </c>
      <c r="I762" s="4">
        <f t="shared" ca="1" si="129"/>
        <v>52.313519138391712</v>
      </c>
      <c r="J762" s="5">
        <f ca="1">INDEX(Table2[NationalID],RANDBETWEEN(1,COUNT(Table2[NationalID])))</f>
        <v>1448952960</v>
      </c>
      <c r="K762" s="5">
        <f ca="1">INDEX(Table4[PhoneNumber],RANDBETWEEN(1,COUNT(Table4[PhoneNumber])))</f>
        <v>9193063093</v>
      </c>
      <c r="L762" s="3">
        <f t="shared" ca="1" si="130"/>
        <v>0.09</v>
      </c>
      <c r="M762" s="5">
        <f t="shared" ca="1" si="131"/>
        <v>525520</v>
      </c>
    </row>
    <row r="763" spans="1:13" x14ac:dyDescent="0.3">
      <c r="A763" s="8" t="str">
        <f t="shared" ca="1" si="121"/>
        <v>1F0512C3-CAC2-A2AC-E3F7-7C53A6434207</v>
      </c>
      <c r="B763" s="1">
        <f t="shared" ca="1" si="122"/>
        <v>44157.124462839405</v>
      </c>
      <c r="C763" s="1">
        <f t="shared" ca="1" si="123"/>
        <v>44157.126610426385</v>
      </c>
      <c r="D763" s="1">
        <f t="shared" ca="1" si="124"/>
        <v>44157.128932833308</v>
      </c>
      <c r="E763" s="2" t="str">
        <f t="shared" ca="1" si="125"/>
        <v>Done</v>
      </c>
      <c r="F763" s="4">
        <f t="shared" ca="1" si="126"/>
        <v>37.41634416406508</v>
      </c>
      <c r="G763" s="4">
        <f t="shared" ca="1" si="127"/>
        <v>54.037425462983357</v>
      </c>
      <c r="H763" s="4">
        <f t="shared" ca="1" si="128"/>
        <v>32.126881172186827</v>
      </c>
      <c r="I763" s="4">
        <f t="shared" ca="1" si="129"/>
        <v>46.030105963171557</v>
      </c>
      <c r="J763" s="5">
        <f ca="1">INDEX(Table2[NationalID],RANDBETWEEN(1,COUNT(Table2[NationalID])))</f>
        <v>1944091513</v>
      </c>
      <c r="K763" s="5">
        <f ca="1">INDEX(Table4[PhoneNumber],RANDBETWEEN(1,COUNT(Table4[PhoneNumber])))</f>
        <v>9334152014</v>
      </c>
      <c r="L763" s="3">
        <f t="shared" ca="1" si="130"/>
        <v>0.09</v>
      </c>
      <c r="M763" s="5">
        <f t="shared" ca="1" si="131"/>
        <v>476233</v>
      </c>
    </row>
    <row r="764" spans="1:13" x14ac:dyDescent="0.3">
      <c r="A764" s="8" t="str">
        <f t="shared" ca="1" si="121"/>
        <v>328DD049-ECA8-2D99-603C-0C0C237474C1</v>
      </c>
      <c r="B764" s="1">
        <f t="shared" ca="1" si="122"/>
        <v>44073.587296713522</v>
      </c>
      <c r="C764" s="1">
        <f t="shared" ca="1" si="123"/>
        <v>44073.589986783081</v>
      </c>
      <c r="D764" s="1">
        <f t="shared" ca="1" si="124"/>
        <v>44073.629118319121</v>
      </c>
      <c r="E764" s="2" t="str">
        <f t="shared" ca="1" si="125"/>
        <v>Done</v>
      </c>
      <c r="F764" s="4">
        <f t="shared" ca="1" si="126"/>
        <v>25.89999259917894</v>
      </c>
      <c r="G764" s="4">
        <f t="shared" ca="1" si="127"/>
        <v>61.974862797273559</v>
      </c>
      <c r="H764" s="4">
        <f t="shared" ca="1" si="128"/>
        <v>25.930107323674147</v>
      </c>
      <c r="I764" s="4">
        <f t="shared" ca="1" si="129"/>
        <v>49.60945149666415</v>
      </c>
      <c r="J764" s="5">
        <f ca="1">INDEX(Table2[NationalID],RANDBETWEEN(1,COUNT(Table2[NationalID])))</f>
        <v>9832901194</v>
      </c>
      <c r="K764" s="5">
        <f ca="1">INDEX(Table4[PhoneNumber],RANDBETWEEN(1,COUNT(Table4[PhoneNumber])))</f>
        <v>9874976599</v>
      </c>
      <c r="L764" s="3">
        <f t="shared" ca="1" si="130"/>
        <v>0.09</v>
      </c>
      <c r="M764" s="5">
        <f t="shared" ca="1" si="131"/>
        <v>758076</v>
      </c>
    </row>
    <row r="765" spans="1:13" x14ac:dyDescent="0.3">
      <c r="A765" s="8" t="str">
        <f t="shared" ca="1" si="121"/>
        <v>85D7D15B-6EC0-0150-FCDF-A40C23E6A73A</v>
      </c>
      <c r="B765" s="1">
        <f t="shared" ca="1" si="122"/>
        <v>44038.219633900051</v>
      </c>
      <c r="C765" s="1">
        <f t="shared" ca="1" si="123"/>
        <v>44038.221557068151</v>
      </c>
      <c r="D765" s="1">
        <f t="shared" ca="1" si="124"/>
        <v>44038.258164036888</v>
      </c>
      <c r="E765" s="2" t="str">
        <f t="shared" ca="1" si="125"/>
        <v>Done</v>
      </c>
      <c r="F765" s="4">
        <f t="shared" ca="1" si="126"/>
        <v>27.692346938300645</v>
      </c>
      <c r="G765" s="4">
        <f t="shared" ca="1" si="127"/>
        <v>51.783570724687223</v>
      </c>
      <c r="H765" s="4">
        <f t="shared" ca="1" si="128"/>
        <v>37.512743873782355</v>
      </c>
      <c r="I765" s="4">
        <f t="shared" ca="1" si="129"/>
        <v>47.414965032863122</v>
      </c>
      <c r="J765" s="5">
        <f ca="1">INDEX(Table2[NationalID],RANDBETWEEN(1,COUNT(Table2[NationalID])))</f>
        <v>6644044041</v>
      </c>
      <c r="K765" s="5">
        <f ca="1">INDEX(Table4[PhoneNumber],RANDBETWEEN(1,COUNT(Table4[PhoneNumber])))</f>
        <v>9099744981</v>
      </c>
      <c r="L765" s="3">
        <f t="shared" ca="1" si="130"/>
        <v>0.09</v>
      </c>
      <c r="M765" s="5">
        <f t="shared" ca="1" si="131"/>
        <v>640230</v>
      </c>
    </row>
    <row r="766" spans="1:13" x14ac:dyDescent="0.3">
      <c r="A766" s="8" t="str">
        <f t="shared" ca="1" si="121"/>
        <v>3B4EB329-ACE6-DB1D-E09F-64C273DFC32F</v>
      </c>
      <c r="B766" s="1">
        <f t="shared" ca="1" si="122"/>
        <v>44326.311914289865</v>
      </c>
      <c r="C766" s="1">
        <f t="shared" ca="1" si="123"/>
        <v>44326.315921764079</v>
      </c>
      <c r="D766" s="1">
        <f t="shared" ca="1" si="124"/>
        <v>44326.32808939887</v>
      </c>
      <c r="E766" s="2" t="str">
        <f t="shared" ca="1" si="125"/>
        <v>Done</v>
      </c>
      <c r="F766" s="4">
        <f t="shared" ca="1" si="126"/>
        <v>26.134600351720508</v>
      </c>
      <c r="G766" s="4">
        <f t="shared" ca="1" si="127"/>
        <v>54.51340435133374</v>
      </c>
      <c r="H766" s="4">
        <f t="shared" ca="1" si="128"/>
        <v>26.61424003068835</v>
      </c>
      <c r="I766" s="4">
        <f t="shared" ca="1" si="129"/>
        <v>55.511885897848515</v>
      </c>
      <c r="J766" s="5">
        <f ca="1">INDEX(Table2[NationalID],RANDBETWEEN(1,COUNT(Table2[NationalID])))</f>
        <v>5319887255</v>
      </c>
      <c r="K766" s="5">
        <f ca="1">INDEX(Table4[PhoneNumber],RANDBETWEEN(1,COUNT(Table4[PhoneNumber])))</f>
        <v>9716855521</v>
      </c>
      <c r="L766" s="3">
        <f t="shared" ca="1" si="130"/>
        <v>0.12</v>
      </c>
      <c r="M766" s="5">
        <f t="shared" ca="1" si="131"/>
        <v>94699</v>
      </c>
    </row>
    <row r="767" spans="1:13" x14ac:dyDescent="0.3">
      <c r="A767" s="8" t="str">
        <f t="shared" ca="1" si="121"/>
        <v>38EEB6CD-CC41-AEC0-6BD3-CE25646513F3</v>
      </c>
      <c r="B767" s="1">
        <f t="shared" ca="1" si="122"/>
        <v>44771.443092424284</v>
      </c>
      <c r="C767" s="1">
        <f t="shared" ca="1" si="123"/>
        <v>44771.446571111308</v>
      </c>
      <c r="D767" s="1">
        <f t="shared" ca="1" si="124"/>
        <v>44771.477961441509</v>
      </c>
      <c r="E767" s="2" t="str">
        <f t="shared" ca="1" si="125"/>
        <v>Done</v>
      </c>
      <c r="F767" s="4">
        <f t="shared" ca="1" si="126"/>
        <v>26.604191317907549</v>
      </c>
      <c r="G767" s="4">
        <f t="shared" ca="1" si="127"/>
        <v>62.343959521753064</v>
      </c>
      <c r="H767" s="4">
        <f t="shared" ca="1" si="128"/>
        <v>37.998605156154625</v>
      </c>
      <c r="I767" s="4">
        <f t="shared" ca="1" si="129"/>
        <v>56.60372405238008</v>
      </c>
      <c r="J767" s="5">
        <f ca="1">INDEX(Table2[NationalID],RANDBETWEEN(1,COUNT(Table2[NationalID])))</f>
        <v>4914768620</v>
      </c>
      <c r="K767" s="5">
        <f ca="1">INDEX(Table4[PhoneNumber],RANDBETWEEN(1,COUNT(Table4[PhoneNumber])))</f>
        <v>9135542132</v>
      </c>
      <c r="L767" s="3">
        <f t="shared" ca="1" si="130"/>
        <v>0.12</v>
      </c>
      <c r="M767" s="5">
        <f t="shared" ca="1" si="131"/>
        <v>402318</v>
      </c>
    </row>
    <row r="768" spans="1:13" x14ac:dyDescent="0.3">
      <c r="A768" s="8" t="str">
        <f t="shared" ca="1" si="121"/>
        <v>04A3F80D-7B2B-690B-54BD-76EA058274A7</v>
      </c>
      <c r="B768" s="1">
        <f t="shared" ca="1" si="122"/>
        <v>44752.112797278118</v>
      </c>
      <c r="C768" s="1">
        <f t="shared" ca="1" si="123"/>
        <v>44752.115184700597</v>
      </c>
      <c r="D768" s="1">
        <f t="shared" ca="1" si="124"/>
        <v>44752.120245348611</v>
      </c>
      <c r="E768" s="2" t="str">
        <f t="shared" ca="1" si="125"/>
        <v>Done</v>
      </c>
      <c r="F768" s="4">
        <f t="shared" ca="1" si="126"/>
        <v>27.342496736385044</v>
      </c>
      <c r="G768" s="4">
        <f t="shared" ca="1" si="127"/>
        <v>46.373197851974162</v>
      </c>
      <c r="H768" s="4">
        <f t="shared" ca="1" si="128"/>
        <v>37.890978452609104</v>
      </c>
      <c r="I768" s="4">
        <f t="shared" ca="1" si="129"/>
        <v>61.987194292706718</v>
      </c>
      <c r="J768" s="5">
        <f ca="1">INDEX(Table2[NationalID],RANDBETWEEN(1,COUNT(Table2[NationalID])))</f>
        <v>6644044041</v>
      </c>
      <c r="K768" s="5">
        <f ca="1">INDEX(Table4[PhoneNumber],RANDBETWEEN(1,COUNT(Table4[PhoneNumber])))</f>
        <v>9122296983</v>
      </c>
      <c r="L768" s="3">
        <f t="shared" ca="1" si="130"/>
        <v>0.12</v>
      </c>
      <c r="M768" s="5">
        <f t="shared" ca="1" si="131"/>
        <v>1001725</v>
      </c>
    </row>
    <row r="769" spans="1:13" x14ac:dyDescent="0.3">
      <c r="A769" s="8" t="str">
        <f t="shared" ca="1" si="121"/>
        <v>D838FB93-D6AA-EF46-E24D-F0EA2991E076</v>
      </c>
      <c r="B769" s="1">
        <f t="shared" ca="1" si="122"/>
        <v>43947.085150816907</v>
      </c>
      <c r="C769" s="1" t="str">
        <f t="shared" ca="1" si="123"/>
        <v/>
      </c>
      <c r="D769" s="1" t="str">
        <f t="shared" ca="1" si="124"/>
        <v/>
      </c>
      <c r="E769" s="2" t="str">
        <f t="shared" ca="1" si="125"/>
        <v>Canceled</v>
      </c>
      <c r="F769" s="4">
        <f t="shared" ca="1" si="126"/>
        <v>33.56236516830414</v>
      </c>
      <c r="G769" s="4">
        <f t="shared" ca="1" si="127"/>
        <v>59.405908238008863</v>
      </c>
      <c r="H769" s="4">
        <f t="shared" ca="1" si="128"/>
        <v>26.992505707769094</v>
      </c>
      <c r="I769" s="4">
        <f t="shared" ca="1" si="129"/>
        <v>49.437244808168366</v>
      </c>
      <c r="J769" s="5">
        <f ca="1">INDEX(Table2[NationalID],RANDBETWEEN(1,COUNT(Table2[NationalID])))</f>
        <v>8822274892</v>
      </c>
      <c r="K769" s="5">
        <f ca="1">INDEX(Table4[PhoneNumber],RANDBETWEEN(1,COUNT(Table4[PhoneNumber])))</f>
        <v>9302991485</v>
      </c>
      <c r="L769" s="3">
        <f t="shared" ca="1" si="130"/>
        <v>0.09</v>
      </c>
      <c r="M769" s="5">
        <f t="shared" ca="1" si="131"/>
        <v>710770</v>
      </c>
    </row>
    <row r="770" spans="1:13" x14ac:dyDescent="0.3">
      <c r="A770" s="8" t="str">
        <f t="shared" ref="A770:A833" ca="1" si="13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732C6335-3463-A766-CA26-C9173351B29A</v>
      </c>
      <c r="B770" s="1">
        <f t="shared" ref="B770:B833" ca="1" si="133">RAND()*(DATEVALUE("2022-12-31 23:59:59")-DATEVALUE("2020-01-01 00:00:00"))+DATEVALUE("2020-01-01 00:00:00")</f>
        <v>44570.879905971553</v>
      </c>
      <c r="C770" s="1">
        <f t="shared" ref="C770:C833" ca="1" si="134">IF(RAND() &gt;= 0.92, "", RAND()*0.00417+B770)</f>
        <v>44570.883638444197</v>
      </c>
      <c r="D770" s="1">
        <f t="shared" ref="D770:D833" ca="1" si="135">IF(C770="", "",RAND()*0.0417+C770)</f>
        <v>44570.88395376056</v>
      </c>
      <c r="E770" s="2" t="str">
        <f t="shared" ref="E770:E833" ca="1" si="136">IF(C770="", "Canceled", "Done")</f>
        <v>Done</v>
      </c>
      <c r="F770" s="4">
        <f t="shared" ref="F770:F833" ca="1" si="137">RAND()*14.43+25.04</f>
        <v>29.873893938307827</v>
      </c>
      <c r="G770" s="4">
        <f t="shared" ref="G770:G833" ca="1" si="138">RAND()*19.16+44.02</f>
        <v>53.260866014826306</v>
      </c>
      <c r="H770" s="4">
        <f t="shared" ref="H770:H833" ca="1" si="139">RAND()*14.43+25.04</f>
        <v>25.064727773771406</v>
      </c>
      <c r="I770" s="4">
        <f t="shared" ref="I770:I833" ca="1" si="140">RAND()*19.16+44.02</f>
        <v>56.556638735196508</v>
      </c>
      <c r="J770" s="5">
        <f ca="1">INDEX(Table2[NationalID],RANDBETWEEN(1,COUNT(Table2[NationalID])))</f>
        <v>3598869598</v>
      </c>
      <c r="K770" s="5">
        <f ca="1">INDEX(Table4[PhoneNumber],RANDBETWEEN(1,COUNT(Table4[PhoneNumber])))</f>
        <v>9038461810</v>
      </c>
      <c r="L770" s="3">
        <f t="shared" ref="L770:L833" ca="1" si="141">IF(B770&gt;=DATE(2021,1,1),0.12,0.09)</f>
        <v>0.12</v>
      </c>
      <c r="M770" s="5">
        <f t="shared" ref="M770:M833" ca="1" si="142">ROUND(SQRT(POWER(H770-F770, 2) + POWER(I770-G770, 2))*RANDBETWEEN(10000, 100000),0)</f>
        <v>140261</v>
      </c>
    </row>
    <row r="771" spans="1:13" x14ac:dyDescent="0.3">
      <c r="A771" s="8" t="str">
        <f t="shared" ca="1" si="132"/>
        <v>CAF26949-F33D-F036-70D9-0C7EAFC0EF85</v>
      </c>
      <c r="B771" s="1">
        <f t="shared" ca="1" si="133"/>
        <v>43863.117870845606</v>
      </c>
      <c r="C771" s="1">
        <f t="shared" ca="1" si="134"/>
        <v>43863.120203645623</v>
      </c>
      <c r="D771" s="1">
        <f t="shared" ca="1" si="135"/>
        <v>43863.132237562946</v>
      </c>
      <c r="E771" s="2" t="str">
        <f t="shared" ca="1" si="136"/>
        <v>Done</v>
      </c>
      <c r="F771" s="4">
        <f t="shared" ca="1" si="137"/>
        <v>37.582406938217389</v>
      </c>
      <c r="G771" s="4">
        <f t="shared" ca="1" si="138"/>
        <v>56.015897356429463</v>
      </c>
      <c r="H771" s="4">
        <f t="shared" ca="1" si="139"/>
        <v>38.50994412376636</v>
      </c>
      <c r="I771" s="4">
        <f t="shared" ca="1" si="140"/>
        <v>51.175594902416606</v>
      </c>
      <c r="J771" s="5">
        <f ca="1">INDEX(Table2[NationalID],RANDBETWEEN(1,COUNT(Table2[NationalID])))</f>
        <v>8867415819</v>
      </c>
      <c r="K771" s="5">
        <f ca="1">INDEX(Table4[PhoneNumber],RANDBETWEEN(1,COUNT(Table4[PhoneNumber])))</f>
        <v>9494566826</v>
      </c>
      <c r="L771" s="3">
        <f t="shared" ca="1" si="141"/>
        <v>0.09</v>
      </c>
      <c r="M771" s="5">
        <f t="shared" ca="1" si="142"/>
        <v>486056</v>
      </c>
    </row>
    <row r="772" spans="1:13" x14ac:dyDescent="0.3">
      <c r="A772" s="8" t="str">
        <f t="shared" ca="1" si="132"/>
        <v>324C507A-7C83-32E2-8525-F24D9595746C</v>
      </c>
      <c r="B772" s="1">
        <f t="shared" ca="1" si="133"/>
        <v>44561.721927733612</v>
      </c>
      <c r="C772" s="1">
        <f t="shared" ca="1" si="134"/>
        <v>44561.725352295303</v>
      </c>
      <c r="D772" s="1">
        <f t="shared" ca="1" si="135"/>
        <v>44561.754721200828</v>
      </c>
      <c r="E772" s="2" t="str">
        <f t="shared" ca="1" si="136"/>
        <v>Done</v>
      </c>
      <c r="F772" s="4">
        <f t="shared" ca="1" si="137"/>
        <v>27.907400947133119</v>
      </c>
      <c r="G772" s="4">
        <f t="shared" ca="1" si="138"/>
        <v>61.747901837367351</v>
      </c>
      <c r="H772" s="4">
        <f t="shared" ca="1" si="139"/>
        <v>28.195240052524259</v>
      </c>
      <c r="I772" s="4">
        <f t="shared" ca="1" si="140"/>
        <v>51.89746704159343</v>
      </c>
      <c r="J772" s="5">
        <f ca="1">INDEX(Table2[NationalID],RANDBETWEEN(1,COUNT(Table2[NationalID])))</f>
        <v>4382750849</v>
      </c>
      <c r="K772" s="5">
        <f ca="1">INDEX(Table4[PhoneNumber],RANDBETWEEN(1,COUNT(Table4[PhoneNumber])))</f>
        <v>9435315504</v>
      </c>
      <c r="L772" s="3">
        <f t="shared" ca="1" si="141"/>
        <v>0.12</v>
      </c>
      <c r="M772" s="5">
        <f t="shared" ca="1" si="142"/>
        <v>839911</v>
      </c>
    </row>
    <row r="773" spans="1:13" x14ac:dyDescent="0.3">
      <c r="A773" s="8" t="str">
        <f t="shared" ca="1" si="132"/>
        <v>F140F13B-98C9-2C08-A5C7-01983C2D5E44</v>
      </c>
      <c r="B773" s="1">
        <f t="shared" ca="1" si="133"/>
        <v>44899.360045353686</v>
      </c>
      <c r="C773" s="1">
        <f t="shared" ca="1" si="134"/>
        <v>44899.362391141163</v>
      </c>
      <c r="D773" s="1">
        <f t="shared" ca="1" si="135"/>
        <v>44899.388797909363</v>
      </c>
      <c r="E773" s="2" t="str">
        <f t="shared" ca="1" si="136"/>
        <v>Done</v>
      </c>
      <c r="F773" s="4">
        <f t="shared" ca="1" si="137"/>
        <v>26.078807120868202</v>
      </c>
      <c r="G773" s="4">
        <f t="shared" ca="1" si="138"/>
        <v>62.383097042340495</v>
      </c>
      <c r="H773" s="4">
        <f t="shared" ca="1" si="139"/>
        <v>32.576724418887522</v>
      </c>
      <c r="I773" s="4">
        <f t="shared" ca="1" si="140"/>
        <v>46.379284701732679</v>
      </c>
      <c r="J773" s="5">
        <f ca="1">INDEX(Table2[NationalID],RANDBETWEEN(1,COUNT(Table2[NationalID])))</f>
        <v>3598869598</v>
      </c>
      <c r="K773" s="5">
        <f ca="1">INDEX(Table4[PhoneNumber],RANDBETWEEN(1,COUNT(Table4[PhoneNumber])))</f>
        <v>9534473579</v>
      </c>
      <c r="L773" s="3">
        <f t="shared" ca="1" si="141"/>
        <v>0.12</v>
      </c>
      <c r="M773" s="5">
        <f t="shared" ca="1" si="142"/>
        <v>1207791</v>
      </c>
    </row>
    <row r="774" spans="1:13" x14ac:dyDescent="0.3">
      <c r="A774" s="8" t="str">
        <f t="shared" ca="1" si="132"/>
        <v>19B7F0BC-9F36-3158-CDF5-AE0D476AE346</v>
      </c>
      <c r="B774" s="1">
        <f t="shared" ca="1" si="133"/>
        <v>44521.13874250029</v>
      </c>
      <c r="C774" s="1">
        <f t="shared" ca="1" si="134"/>
        <v>44521.139357055901</v>
      </c>
      <c r="D774" s="1">
        <f t="shared" ca="1" si="135"/>
        <v>44521.160241801546</v>
      </c>
      <c r="E774" s="2" t="str">
        <f t="shared" ca="1" si="136"/>
        <v>Done</v>
      </c>
      <c r="F774" s="4">
        <f t="shared" ca="1" si="137"/>
        <v>26.991497289223837</v>
      </c>
      <c r="G774" s="4">
        <f t="shared" ca="1" si="138"/>
        <v>50.851627488263048</v>
      </c>
      <c r="H774" s="4">
        <f t="shared" ca="1" si="139"/>
        <v>28.791437098841691</v>
      </c>
      <c r="I774" s="4">
        <f t="shared" ca="1" si="140"/>
        <v>60.570176353860397</v>
      </c>
      <c r="J774" s="5">
        <f ca="1">INDEX(Table2[NationalID],RANDBETWEEN(1,COUNT(Table2[NationalID])))</f>
        <v>4813321785</v>
      </c>
      <c r="K774" s="5">
        <f ca="1">INDEX(Table4[PhoneNumber],RANDBETWEEN(1,COUNT(Table4[PhoneNumber])))</f>
        <v>9700259351</v>
      </c>
      <c r="L774" s="3">
        <f t="shared" ca="1" si="141"/>
        <v>0.12</v>
      </c>
      <c r="M774" s="5">
        <f t="shared" ca="1" si="142"/>
        <v>145322</v>
      </c>
    </row>
    <row r="775" spans="1:13" x14ac:dyDescent="0.3">
      <c r="A775" s="8" t="str">
        <f t="shared" ca="1" si="132"/>
        <v>6514E870-ABA2-6CD9-E497-36307FC48118</v>
      </c>
      <c r="B775" s="1">
        <f t="shared" ca="1" si="133"/>
        <v>43929.374583706493</v>
      </c>
      <c r="C775" s="1">
        <f t="shared" ca="1" si="134"/>
        <v>43929.375461381358</v>
      </c>
      <c r="D775" s="1">
        <f t="shared" ca="1" si="135"/>
        <v>43929.377990349276</v>
      </c>
      <c r="E775" s="2" t="str">
        <f t="shared" ca="1" si="136"/>
        <v>Done</v>
      </c>
      <c r="F775" s="4">
        <f t="shared" ca="1" si="137"/>
        <v>32.001729317139336</v>
      </c>
      <c r="G775" s="4">
        <f t="shared" ca="1" si="138"/>
        <v>55.957079034397587</v>
      </c>
      <c r="H775" s="4">
        <f t="shared" ca="1" si="139"/>
        <v>26.270605857800948</v>
      </c>
      <c r="I775" s="4">
        <f t="shared" ca="1" si="140"/>
        <v>47.460134639894349</v>
      </c>
      <c r="J775" s="5">
        <f ca="1">INDEX(Table2[NationalID],RANDBETWEEN(1,COUNT(Table2[NationalID])))</f>
        <v>1503057129</v>
      </c>
      <c r="K775" s="5">
        <f ca="1">INDEX(Table4[PhoneNumber],RANDBETWEEN(1,COUNT(Table4[PhoneNumber])))</f>
        <v>9519620680</v>
      </c>
      <c r="L775" s="3">
        <f t="shared" ca="1" si="141"/>
        <v>0.09</v>
      </c>
      <c r="M775" s="5">
        <f t="shared" ca="1" si="142"/>
        <v>897503</v>
      </c>
    </row>
    <row r="776" spans="1:13" x14ac:dyDescent="0.3">
      <c r="A776" s="8" t="str">
        <f t="shared" ca="1" si="132"/>
        <v>F9CB119B-22EA-A30A-D2B3-FEAD5EC002AE</v>
      </c>
      <c r="B776" s="1">
        <f t="shared" ca="1" si="133"/>
        <v>44843.78023298605</v>
      </c>
      <c r="C776" s="1">
        <f t="shared" ca="1" si="134"/>
        <v>44843.781527232946</v>
      </c>
      <c r="D776" s="1">
        <f t="shared" ca="1" si="135"/>
        <v>44843.798233689129</v>
      </c>
      <c r="E776" s="2" t="str">
        <f t="shared" ca="1" si="136"/>
        <v>Done</v>
      </c>
      <c r="F776" s="4">
        <f t="shared" ca="1" si="137"/>
        <v>37.951857338059682</v>
      </c>
      <c r="G776" s="4">
        <f t="shared" ca="1" si="138"/>
        <v>58.928166588948685</v>
      </c>
      <c r="H776" s="4">
        <f t="shared" ca="1" si="139"/>
        <v>30.494245630138487</v>
      </c>
      <c r="I776" s="4">
        <f t="shared" ca="1" si="140"/>
        <v>52.560218414804908</v>
      </c>
      <c r="J776" s="5">
        <f ca="1">INDEX(Table2[NationalID],RANDBETWEEN(1,COUNT(Table2[NationalID])))</f>
        <v>7266642475</v>
      </c>
      <c r="K776" s="5">
        <f ca="1">INDEX(Table4[PhoneNumber],RANDBETWEEN(1,COUNT(Table4[PhoneNumber])))</f>
        <v>9074363464</v>
      </c>
      <c r="L776" s="3">
        <f t="shared" ca="1" si="141"/>
        <v>0.12</v>
      </c>
      <c r="M776" s="5">
        <f t="shared" ca="1" si="142"/>
        <v>470347</v>
      </c>
    </row>
    <row r="777" spans="1:13" x14ac:dyDescent="0.3">
      <c r="A777" s="8" t="str">
        <f t="shared" ca="1" si="132"/>
        <v>89A0D9DD-870C-0505-79CB-91A85861FCC8</v>
      </c>
      <c r="B777" s="1">
        <f t="shared" ca="1" si="133"/>
        <v>44465.427800991543</v>
      </c>
      <c r="C777" s="1">
        <f t="shared" ca="1" si="134"/>
        <v>44465.428809273864</v>
      </c>
      <c r="D777" s="1">
        <f t="shared" ca="1" si="135"/>
        <v>44465.42931421972</v>
      </c>
      <c r="E777" s="2" t="str">
        <f t="shared" ca="1" si="136"/>
        <v>Done</v>
      </c>
      <c r="F777" s="4">
        <f t="shared" ca="1" si="137"/>
        <v>36.433841658696046</v>
      </c>
      <c r="G777" s="4">
        <f t="shared" ca="1" si="138"/>
        <v>45.103385447930805</v>
      </c>
      <c r="H777" s="4">
        <f t="shared" ca="1" si="139"/>
        <v>35.566333635933368</v>
      </c>
      <c r="I777" s="4">
        <f t="shared" ca="1" si="140"/>
        <v>44.450925388163746</v>
      </c>
      <c r="J777" s="5">
        <f ca="1">INDEX(Table2[NationalID],RANDBETWEEN(1,COUNT(Table2[NationalID])))</f>
        <v>1503057129</v>
      </c>
      <c r="K777" s="5">
        <f ca="1">INDEX(Table4[PhoneNumber],RANDBETWEEN(1,COUNT(Table4[PhoneNumber])))</f>
        <v>9266876030</v>
      </c>
      <c r="L777" s="3">
        <f t="shared" ca="1" si="141"/>
        <v>0.12</v>
      </c>
      <c r="M777" s="5">
        <f t="shared" ca="1" si="142"/>
        <v>71872</v>
      </c>
    </row>
    <row r="778" spans="1:13" x14ac:dyDescent="0.3">
      <c r="A778" s="8" t="str">
        <f t="shared" ca="1" si="132"/>
        <v>A4734260-C598-53C1-44A9-A0F3D29017A1</v>
      </c>
      <c r="B778" s="1">
        <f t="shared" ca="1" si="133"/>
        <v>44722.888834648395</v>
      </c>
      <c r="C778" s="1">
        <f t="shared" ca="1" si="134"/>
        <v>44722.89215890973</v>
      </c>
      <c r="D778" s="1">
        <f t="shared" ca="1" si="135"/>
        <v>44722.924731744009</v>
      </c>
      <c r="E778" s="2" t="str">
        <f t="shared" ca="1" si="136"/>
        <v>Done</v>
      </c>
      <c r="F778" s="4">
        <f t="shared" ca="1" si="137"/>
        <v>37.907628643166518</v>
      </c>
      <c r="G778" s="4">
        <f t="shared" ca="1" si="138"/>
        <v>45.771423554752317</v>
      </c>
      <c r="H778" s="4">
        <f t="shared" ca="1" si="139"/>
        <v>25.429643389695595</v>
      </c>
      <c r="I778" s="4">
        <f t="shared" ca="1" si="140"/>
        <v>48.802992011627104</v>
      </c>
      <c r="J778" s="5">
        <f ca="1">INDEX(Table2[NationalID],RANDBETWEEN(1,COUNT(Table2[NationalID])))</f>
        <v>3598869598</v>
      </c>
      <c r="K778" s="5">
        <f ca="1">INDEX(Table4[PhoneNumber],RANDBETWEEN(1,COUNT(Table4[PhoneNumber])))</f>
        <v>9153904728</v>
      </c>
      <c r="L778" s="3">
        <f t="shared" ca="1" si="141"/>
        <v>0.12</v>
      </c>
      <c r="M778" s="5">
        <f t="shared" ca="1" si="142"/>
        <v>668090</v>
      </c>
    </row>
    <row r="779" spans="1:13" x14ac:dyDescent="0.3">
      <c r="A779" s="8" t="str">
        <f t="shared" ca="1" si="132"/>
        <v>2A077E4E-4FA3-0DE5-C3BF-950C39566257</v>
      </c>
      <c r="B779" s="1">
        <f t="shared" ca="1" si="133"/>
        <v>43950.863594943527</v>
      </c>
      <c r="C779" s="1">
        <f t="shared" ca="1" si="134"/>
        <v>43950.866643286987</v>
      </c>
      <c r="D779" s="1">
        <f t="shared" ca="1" si="135"/>
        <v>43950.883400530969</v>
      </c>
      <c r="E779" s="2" t="str">
        <f t="shared" ca="1" si="136"/>
        <v>Done</v>
      </c>
      <c r="F779" s="4">
        <f t="shared" ca="1" si="137"/>
        <v>32.74967542439839</v>
      </c>
      <c r="G779" s="4">
        <f t="shared" ca="1" si="138"/>
        <v>53.026709446240957</v>
      </c>
      <c r="H779" s="4">
        <f t="shared" ca="1" si="139"/>
        <v>35.621623792676765</v>
      </c>
      <c r="I779" s="4">
        <f t="shared" ca="1" si="140"/>
        <v>59.291602146951149</v>
      </c>
      <c r="J779" s="5">
        <f ca="1">INDEX(Table2[NationalID],RANDBETWEEN(1,COUNT(Table2[NationalID])))</f>
        <v>6644044041</v>
      </c>
      <c r="K779" s="5">
        <f ca="1">INDEX(Table4[PhoneNumber],RANDBETWEEN(1,COUNT(Table4[PhoneNumber])))</f>
        <v>9806986194</v>
      </c>
      <c r="L779" s="3">
        <f t="shared" ca="1" si="141"/>
        <v>0.09</v>
      </c>
      <c r="M779" s="5">
        <f t="shared" ca="1" si="142"/>
        <v>287719</v>
      </c>
    </row>
    <row r="780" spans="1:13" x14ac:dyDescent="0.3">
      <c r="A780" s="8" t="str">
        <f t="shared" ca="1" si="132"/>
        <v>8CEF76BE-ACA5-266A-E8D5-C7E91904DA76</v>
      </c>
      <c r="B780" s="1">
        <f t="shared" ca="1" si="133"/>
        <v>44601.773583466384</v>
      </c>
      <c r="C780" s="1">
        <f t="shared" ca="1" si="134"/>
        <v>44601.774557226214</v>
      </c>
      <c r="D780" s="1">
        <f t="shared" ca="1" si="135"/>
        <v>44601.786870995165</v>
      </c>
      <c r="E780" s="2" t="str">
        <f t="shared" ca="1" si="136"/>
        <v>Done</v>
      </c>
      <c r="F780" s="4">
        <f t="shared" ca="1" si="137"/>
        <v>27.868825242156962</v>
      </c>
      <c r="G780" s="4">
        <f t="shared" ca="1" si="138"/>
        <v>61.588401274005022</v>
      </c>
      <c r="H780" s="4">
        <f t="shared" ca="1" si="139"/>
        <v>39.07877939145569</v>
      </c>
      <c r="I780" s="4">
        <f t="shared" ca="1" si="140"/>
        <v>52.431585709275211</v>
      </c>
      <c r="J780" s="5">
        <f ca="1">INDEX(Table2[NationalID],RANDBETWEEN(1,COUNT(Table2[NationalID])))</f>
        <v>8011532902</v>
      </c>
      <c r="K780" s="5">
        <f ca="1">INDEX(Table4[PhoneNumber],RANDBETWEEN(1,COUNT(Table4[PhoneNumber])))</f>
        <v>9232954012</v>
      </c>
      <c r="L780" s="3">
        <f t="shared" ca="1" si="141"/>
        <v>0.12</v>
      </c>
      <c r="M780" s="5">
        <f t="shared" ca="1" si="142"/>
        <v>265332</v>
      </c>
    </row>
    <row r="781" spans="1:13" x14ac:dyDescent="0.3">
      <c r="A781" s="8" t="str">
        <f t="shared" ca="1" si="132"/>
        <v>16E0A44B-86A3-15CA-5E87-607B765D7155</v>
      </c>
      <c r="B781" s="1">
        <f t="shared" ca="1" si="133"/>
        <v>44921.548808474989</v>
      </c>
      <c r="C781" s="1">
        <f t="shared" ca="1" si="134"/>
        <v>44921.549520417735</v>
      </c>
      <c r="D781" s="1">
        <f t="shared" ca="1" si="135"/>
        <v>44921.591000462235</v>
      </c>
      <c r="E781" s="2" t="str">
        <f t="shared" ca="1" si="136"/>
        <v>Done</v>
      </c>
      <c r="F781" s="4">
        <f t="shared" ca="1" si="137"/>
        <v>25.080223402754523</v>
      </c>
      <c r="G781" s="4">
        <f t="shared" ca="1" si="138"/>
        <v>52.636341347925274</v>
      </c>
      <c r="H781" s="4">
        <f t="shared" ca="1" si="139"/>
        <v>26.054528524547216</v>
      </c>
      <c r="I781" s="4">
        <f t="shared" ca="1" si="140"/>
        <v>45.343436803068563</v>
      </c>
      <c r="J781" s="5">
        <f ca="1">INDEX(Table2[NationalID],RANDBETWEEN(1,COUNT(Table2[NationalID])))</f>
        <v>8152833134</v>
      </c>
      <c r="K781" s="5">
        <f ca="1">INDEX(Table4[PhoneNumber],RANDBETWEEN(1,COUNT(Table4[PhoneNumber])))</f>
        <v>9966635097</v>
      </c>
      <c r="L781" s="3">
        <f t="shared" ca="1" si="141"/>
        <v>0.12</v>
      </c>
      <c r="M781" s="5">
        <f t="shared" ca="1" si="142"/>
        <v>420080</v>
      </c>
    </row>
    <row r="782" spans="1:13" x14ac:dyDescent="0.3">
      <c r="A782" s="8" t="str">
        <f t="shared" ca="1" si="132"/>
        <v>CF8ABEB4-A398-A8C2-3AD3-3E075819DA72</v>
      </c>
      <c r="B782" s="1">
        <f t="shared" ca="1" si="133"/>
        <v>44119.931352099564</v>
      </c>
      <c r="C782" s="1">
        <f t="shared" ca="1" si="134"/>
        <v>44119.933995764368</v>
      </c>
      <c r="D782" s="1">
        <f t="shared" ca="1" si="135"/>
        <v>44119.967797440404</v>
      </c>
      <c r="E782" s="2" t="str">
        <f t="shared" ca="1" si="136"/>
        <v>Done</v>
      </c>
      <c r="F782" s="4">
        <f t="shared" ca="1" si="137"/>
        <v>32.42714286596852</v>
      </c>
      <c r="G782" s="4">
        <f t="shared" ca="1" si="138"/>
        <v>56.289445482857367</v>
      </c>
      <c r="H782" s="4">
        <f t="shared" ca="1" si="139"/>
        <v>33.753200275851917</v>
      </c>
      <c r="I782" s="4">
        <f t="shared" ca="1" si="140"/>
        <v>52.023808360292428</v>
      </c>
      <c r="J782" s="5">
        <f ca="1">INDEX(Table2[NationalID],RANDBETWEEN(1,COUNT(Table2[NationalID])))</f>
        <v>8867415819</v>
      </c>
      <c r="K782" s="5">
        <f ca="1">INDEX(Table4[PhoneNumber],RANDBETWEEN(1,COUNT(Table4[PhoneNumber])))</f>
        <v>9852819906</v>
      </c>
      <c r="L782" s="3">
        <f t="shared" ca="1" si="141"/>
        <v>0.09</v>
      </c>
      <c r="M782" s="5">
        <f t="shared" ca="1" si="142"/>
        <v>322187</v>
      </c>
    </row>
    <row r="783" spans="1:13" x14ac:dyDescent="0.3">
      <c r="A783" s="8" t="str">
        <f t="shared" ca="1" si="132"/>
        <v>251D1501-B903-4AF4-234C-6FCAD38F8959</v>
      </c>
      <c r="B783" s="1">
        <f t="shared" ca="1" si="133"/>
        <v>44508.135074233658</v>
      </c>
      <c r="C783" s="1">
        <f t="shared" ca="1" si="134"/>
        <v>44508.13766636826</v>
      </c>
      <c r="D783" s="1">
        <f t="shared" ca="1" si="135"/>
        <v>44508.13910771619</v>
      </c>
      <c r="E783" s="2" t="str">
        <f t="shared" ca="1" si="136"/>
        <v>Done</v>
      </c>
      <c r="F783" s="4">
        <f t="shared" ca="1" si="137"/>
        <v>27.478286845768423</v>
      </c>
      <c r="G783" s="4">
        <f t="shared" ca="1" si="138"/>
        <v>45.654214470210391</v>
      </c>
      <c r="H783" s="4">
        <f t="shared" ca="1" si="139"/>
        <v>25.978416468965303</v>
      </c>
      <c r="I783" s="4">
        <f t="shared" ca="1" si="140"/>
        <v>46.205348327915281</v>
      </c>
      <c r="J783" s="5">
        <f ca="1">INDEX(Table2[NationalID],RANDBETWEEN(1,COUNT(Table2[NationalID])))</f>
        <v>3997161055</v>
      </c>
      <c r="K783" s="5">
        <f ca="1">INDEX(Table4[PhoneNumber],RANDBETWEEN(1,COUNT(Table4[PhoneNumber])))</f>
        <v>9213223821</v>
      </c>
      <c r="L783" s="3">
        <f t="shared" ca="1" si="141"/>
        <v>0.12</v>
      </c>
      <c r="M783" s="5">
        <f t="shared" ca="1" si="142"/>
        <v>50450</v>
      </c>
    </row>
    <row r="784" spans="1:13" x14ac:dyDescent="0.3">
      <c r="A784" s="8" t="str">
        <f t="shared" ca="1" si="132"/>
        <v>F1C1425A-EBEB-8A48-67A2-90070E0E1A5F</v>
      </c>
      <c r="B784" s="1">
        <f t="shared" ca="1" si="133"/>
        <v>44045.374256174931</v>
      </c>
      <c r="C784" s="1">
        <f t="shared" ca="1" si="134"/>
        <v>44045.37704019282</v>
      </c>
      <c r="D784" s="1">
        <f t="shared" ca="1" si="135"/>
        <v>44045.411240954563</v>
      </c>
      <c r="E784" s="2" t="str">
        <f t="shared" ca="1" si="136"/>
        <v>Done</v>
      </c>
      <c r="F784" s="4">
        <f t="shared" ca="1" si="137"/>
        <v>29.562170937153869</v>
      </c>
      <c r="G784" s="4">
        <f t="shared" ca="1" si="138"/>
        <v>61.6177671039502</v>
      </c>
      <c r="H784" s="4">
        <f t="shared" ca="1" si="139"/>
        <v>27.53610320342332</v>
      </c>
      <c r="I784" s="4">
        <f t="shared" ca="1" si="140"/>
        <v>60.37906791405041</v>
      </c>
      <c r="J784" s="5">
        <f ca="1">INDEX(Table2[NationalID],RANDBETWEEN(1,COUNT(Table2[NationalID])))</f>
        <v>3113928813</v>
      </c>
      <c r="K784" s="5">
        <f ca="1">INDEX(Table4[PhoneNumber],RANDBETWEEN(1,COUNT(Table4[PhoneNumber])))</f>
        <v>9905099155</v>
      </c>
      <c r="L784" s="3">
        <f t="shared" ca="1" si="141"/>
        <v>0.09</v>
      </c>
      <c r="M784" s="5">
        <f t="shared" ca="1" si="142"/>
        <v>28867</v>
      </c>
    </row>
    <row r="785" spans="1:13" x14ac:dyDescent="0.3">
      <c r="A785" s="8" t="str">
        <f t="shared" ca="1" si="132"/>
        <v>F33A990B-59A3-D267-01D4-C066209D5949</v>
      </c>
      <c r="B785" s="1">
        <f t="shared" ca="1" si="133"/>
        <v>43987.049419074654</v>
      </c>
      <c r="C785" s="1">
        <f t="shared" ca="1" si="134"/>
        <v>43987.052281064469</v>
      </c>
      <c r="D785" s="1">
        <f t="shared" ca="1" si="135"/>
        <v>43987.064933806214</v>
      </c>
      <c r="E785" s="2" t="str">
        <f t="shared" ca="1" si="136"/>
        <v>Done</v>
      </c>
      <c r="F785" s="4">
        <f t="shared" ca="1" si="137"/>
        <v>39.010955342806653</v>
      </c>
      <c r="G785" s="4">
        <f t="shared" ca="1" si="138"/>
        <v>52.763805164808971</v>
      </c>
      <c r="H785" s="4">
        <f t="shared" ca="1" si="139"/>
        <v>36.256175692065604</v>
      </c>
      <c r="I785" s="4">
        <f t="shared" ca="1" si="140"/>
        <v>59.964258097341215</v>
      </c>
      <c r="J785" s="5">
        <f ca="1">INDEX(Table2[NationalID],RANDBETWEEN(1,COUNT(Table2[NationalID])))</f>
        <v>3103512817</v>
      </c>
      <c r="K785" s="5">
        <f ca="1">INDEX(Table4[PhoneNumber],RANDBETWEEN(1,COUNT(Table4[PhoneNumber])))</f>
        <v>9850300687</v>
      </c>
      <c r="L785" s="3">
        <f t="shared" ca="1" si="141"/>
        <v>0.09</v>
      </c>
      <c r="M785" s="5">
        <f t="shared" ca="1" si="142"/>
        <v>337835</v>
      </c>
    </row>
    <row r="786" spans="1:13" x14ac:dyDescent="0.3">
      <c r="A786" s="8" t="str">
        <f t="shared" ca="1" si="132"/>
        <v>1BA4CD0C-B196-0F3C-F053-D6DA9992C4B9</v>
      </c>
      <c r="B786" s="1">
        <f t="shared" ca="1" si="133"/>
        <v>44207.503992269478</v>
      </c>
      <c r="C786" s="1" t="str">
        <f t="shared" ca="1" si="134"/>
        <v/>
      </c>
      <c r="D786" s="1" t="str">
        <f t="shared" ca="1" si="135"/>
        <v/>
      </c>
      <c r="E786" s="2" t="str">
        <f t="shared" ca="1" si="136"/>
        <v>Canceled</v>
      </c>
      <c r="F786" s="4">
        <f t="shared" ca="1" si="137"/>
        <v>36.426781999448636</v>
      </c>
      <c r="G786" s="4">
        <f t="shared" ca="1" si="138"/>
        <v>57.571706326723699</v>
      </c>
      <c r="H786" s="4">
        <f t="shared" ca="1" si="139"/>
        <v>38.521889608273618</v>
      </c>
      <c r="I786" s="4">
        <f t="shared" ca="1" si="140"/>
        <v>59.657695661908207</v>
      </c>
      <c r="J786" s="5">
        <f ca="1">INDEX(Table2[NationalID],RANDBETWEEN(1,COUNT(Table2[NationalID])))</f>
        <v>3339477099</v>
      </c>
      <c r="K786" s="5">
        <f ca="1">INDEX(Table4[PhoneNumber],RANDBETWEEN(1,COUNT(Table4[PhoneNumber])))</f>
        <v>9278750461</v>
      </c>
      <c r="L786" s="3">
        <f t="shared" ca="1" si="141"/>
        <v>0.12</v>
      </c>
      <c r="M786" s="5">
        <f t="shared" ca="1" si="142"/>
        <v>110351</v>
      </c>
    </row>
    <row r="787" spans="1:13" x14ac:dyDescent="0.3">
      <c r="A787" s="8" t="str">
        <f t="shared" ca="1" si="132"/>
        <v>FA3E494B-AA04-BED4-989E-CC94A2FB1EEB</v>
      </c>
      <c r="B787" s="1">
        <f t="shared" ca="1" si="133"/>
        <v>44187.764677422383</v>
      </c>
      <c r="C787" s="1">
        <f t="shared" ca="1" si="134"/>
        <v>44187.765939455712</v>
      </c>
      <c r="D787" s="1">
        <f t="shared" ca="1" si="135"/>
        <v>44187.794623465779</v>
      </c>
      <c r="E787" s="2" t="str">
        <f t="shared" ca="1" si="136"/>
        <v>Done</v>
      </c>
      <c r="F787" s="4">
        <f t="shared" ca="1" si="137"/>
        <v>33.62658683759679</v>
      </c>
      <c r="G787" s="4">
        <f t="shared" ca="1" si="138"/>
        <v>48.514564396880338</v>
      </c>
      <c r="H787" s="4">
        <f t="shared" ca="1" si="139"/>
        <v>29.950684314114312</v>
      </c>
      <c r="I787" s="4">
        <f t="shared" ca="1" si="140"/>
        <v>48.82767989417065</v>
      </c>
      <c r="J787" s="5">
        <f ca="1">INDEX(Table2[NationalID],RANDBETWEEN(1,COUNT(Table2[NationalID])))</f>
        <v>2778982165</v>
      </c>
      <c r="K787" s="5">
        <f ca="1">INDEX(Table4[PhoneNumber],RANDBETWEEN(1,COUNT(Table4[PhoneNumber])))</f>
        <v>9989621730</v>
      </c>
      <c r="L787" s="3">
        <f t="shared" ca="1" si="141"/>
        <v>0.09</v>
      </c>
      <c r="M787" s="5">
        <f t="shared" ca="1" si="142"/>
        <v>203372</v>
      </c>
    </row>
    <row r="788" spans="1:13" x14ac:dyDescent="0.3">
      <c r="A788" s="8" t="str">
        <f t="shared" ca="1" si="132"/>
        <v>AF669CF9-89FD-B13A-C4B0-B7A2C83D803E</v>
      </c>
      <c r="B788" s="1">
        <f t="shared" ca="1" si="133"/>
        <v>44371.470087992195</v>
      </c>
      <c r="C788" s="1">
        <f t="shared" ca="1" si="134"/>
        <v>44371.470434757692</v>
      </c>
      <c r="D788" s="1">
        <f t="shared" ca="1" si="135"/>
        <v>44371.49242023797</v>
      </c>
      <c r="E788" s="2" t="str">
        <f t="shared" ca="1" si="136"/>
        <v>Done</v>
      </c>
      <c r="F788" s="4">
        <f t="shared" ca="1" si="137"/>
        <v>36.466719942091984</v>
      </c>
      <c r="G788" s="4">
        <f t="shared" ca="1" si="138"/>
        <v>51.806652654337704</v>
      </c>
      <c r="H788" s="4">
        <f t="shared" ca="1" si="139"/>
        <v>36.599423306087523</v>
      </c>
      <c r="I788" s="4">
        <f t="shared" ca="1" si="140"/>
        <v>44.764031897186989</v>
      </c>
      <c r="J788" s="5">
        <f ca="1">INDEX(Table2[NationalID],RANDBETWEEN(1,COUNT(Table2[NationalID])))</f>
        <v>3962670104</v>
      </c>
      <c r="K788" s="5">
        <f ca="1">INDEX(Table4[PhoneNumber],RANDBETWEEN(1,COUNT(Table4[PhoneNumber])))</f>
        <v>9951638842</v>
      </c>
      <c r="L788" s="3">
        <f t="shared" ca="1" si="141"/>
        <v>0.12</v>
      </c>
      <c r="M788" s="5">
        <f t="shared" ca="1" si="142"/>
        <v>259637</v>
      </c>
    </row>
    <row r="789" spans="1:13" x14ac:dyDescent="0.3">
      <c r="A789" s="8" t="str">
        <f t="shared" ca="1" si="132"/>
        <v>63973AFF-E0CE-ECC8-842C-2118B327A8FF</v>
      </c>
      <c r="B789" s="1">
        <f t="shared" ca="1" si="133"/>
        <v>44625.348369597712</v>
      </c>
      <c r="C789" s="1">
        <f t="shared" ca="1" si="134"/>
        <v>44625.349905911688</v>
      </c>
      <c r="D789" s="1">
        <f t="shared" ca="1" si="135"/>
        <v>44625.35487611503</v>
      </c>
      <c r="E789" s="2" t="str">
        <f t="shared" ca="1" si="136"/>
        <v>Done</v>
      </c>
      <c r="F789" s="4">
        <f t="shared" ca="1" si="137"/>
        <v>32.415778571576084</v>
      </c>
      <c r="G789" s="4">
        <f t="shared" ca="1" si="138"/>
        <v>52.458155763261274</v>
      </c>
      <c r="H789" s="4">
        <f t="shared" ca="1" si="139"/>
        <v>31.129871624021305</v>
      </c>
      <c r="I789" s="4">
        <f t="shared" ca="1" si="140"/>
        <v>56.109093194799293</v>
      </c>
      <c r="J789" s="5">
        <f ca="1">INDEX(Table2[NationalID],RANDBETWEEN(1,COUNT(Table2[NationalID])))</f>
        <v>3852667844</v>
      </c>
      <c r="K789" s="5">
        <f ca="1">INDEX(Table4[PhoneNumber],RANDBETWEEN(1,COUNT(Table4[PhoneNumber])))</f>
        <v>9061548868</v>
      </c>
      <c r="L789" s="3">
        <f t="shared" ca="1" si="141"/>
        <v>0.12</v>
      </c>
      <c r="M789" s="5">
        <f t="shared" ca="1" si="142"/>
        <v>43221</v>
      </c>
    </row>
    <row r="790" spans="1:13" x14ac:dyDescent="0.3">
      <c r="A790" s="8" t="str">
        <f t="shared" ca="1" si="132"/>
        <v>7E054519-A8D1-F8C4-BB2D-01ADC7BCD5AA</v>
      </c>
      <c r="B790" s="1">
        <f t="shared" ca="1" si="133"/>
        <v>44597.791391194522</v>
      </c>
      <c r="C790" s="1">
        <f t="shared" ca="1" si="134"/>
        <v>44597.793929829459</v>
      </c>
      <c r="D790" s="1">
        <f t="shared" ca="1" si="135"/>
        <v>44597.800790135407</v>
      </c>
      <c r="E790" s="2" t="str">
        <f t="shared" ca="1" si="136"/>
        <v>Done</v>
      </c>
      <c r="F790" s="4">
        <f t="shared" ca="1" si="137"/>
        <v>35.217287332813896</v>
      </c>
      <c r="G790" s="4">
        <f t="shared" ca="1" si="138"/>
        <v>58.941303584424332</v>
      </c>
      <c r="H790" s="4">
        <f t="shared" ca="1" si="139"/>
        <v>38.655783343880245</v>
      </c>
      <c r="I790" s="4">
        <f t="shared" ca="1" si="140"/>
        <v>52.60193812407293</v>
      </c>
      <c r="J790" s="5">
        <f ca="1">INDEX(Table2[NationalID],RANDBETWEEN(1,COUNT(Table2[NationalID])))</f>
        <v>9165867315</v>
      </c>
      <c r="K790" s="5">
        <f ca="1">INDEX(Table4[PhoneNumber],RANDBETWEEN(1,COUNT(Table4[PhoneNumber])))</f>
        <v>9542206080</v>
      </c>
      <c r="L790" s="3">
        <f t="shared" ca="1" si="141"/>
        <v>0.12</v>
      </c>
      <c r="M790" s="5">
        <f t="shared" ca="1" si="142"/>
        <v>270048</v>
      </c>
    </row>
    <row r="791" spans="1:13" x14ac:dyDescent="0.3">
      <c r="A791" s="8" t="str">
        <f t="shared" ca="1" si="132"/>
        <v>9D82DC6D-6C71-4D54-C771-A655041AFA8E</v>
      </c>
      <c r="B791" s="1">
        <f t="shared" ca="1" si="133"/>
        <v>44778.636660843884</v>
      </c>
      <c r="C791" s="1">
        <f t="shared" ca="1" si="134"/>
        <v>44778.639160540231</v>
      </c>
      <c r="D791" s="1">
        <f t="shared" ca="1" si="135"/>
        <v>44778.66972849366</v>
      </c>
      <c r="E791" s="2" t="str">
        <f t="shared" ca="1" si="136"/>
        <v>Done</v>
      </c>
      <c r="F791" s="4">
        <f t="shared" ca="1" si="137"/>
        <v>26.207310136763056</v>
      </c>
      <c r="G791" s="4">
        <f t="shared" ca="1" si="138"/>
        <v>52.286051940012541</v>
      </c>
      <c r="H791" s="4">
        <f t="shared" ca="1" si="139"/>
        <v>35.30060042115867</v>
      </c>
      <c r="I791" s="4">
        <f t="shared" ca="1" si="140"/>
        <v>60.249726807028431</v>
      </c>
      <c r="J791" s="5">
        <f ca="1">INDEX(Table2[NationalID],RANDBETWEEN(1,COUNT(Table2[NationalID])))</f>
        <v>8011532902</v>
      </c>
      <c r="K791" s="5">
        <f ca="1">INDEX(Table4[PhoneNumber],RANDBETWEEN(1,COUNT(Table4[PhoneNumber])))</f>
        <v>9604688711</v>
      </c>
      <c r="L791" s="3">
        <f t="shared" ca="1" si="141"/>
        <v>0.12</v>
      </c>
      <c r="M791" s="5">
        <f t="shared" ca="1" si="142"/>
        <v>520899</v>
      </c>
    </row>
    <row r="792" spans="1:13" x14ac:dyDescent="0.3">
      <c r="A792" s="8" t="str">
        <f t="shared" ca="1" si="132"/>
        <v>FA565BC1-99EA-15CF-CDB8-C9C6D58A58D0</v>
      </c>
      <c r="B792" s="1">
        <f t="shared" ca="1" si="133"/>
        <v>44649.80234480057</v>
      </c>
      <c r="C792" s="1">
        <f t="shared" ca="1" si="134"/>
        <v>44649.804715946717</v>
      </c>
      <c r="D792" s="1">
        <f t="shared" ca="1" si="135"/>
        <v>44649.812138537884</v>
      </c>
      <c r="E792" s="2" t="str">
        <f t="shared" ca="1" si="136"/>
        <v>Done</v>
      </c>
      <c r="F792" s="4">
        <f t="shared" ca="1" si="137"/>
        <v>38.391663613018963</v>
      </c>
      <c r="G792" s="4">
        <f t="shared" ca="1" si="138"/>
        <v>58.576611122492189</v>
      </c>
      <c r="H792" s="4">
        <f t="shared" ca="1" si="139"/>
        <v>38.778113926065544</v>
      </c>
      <c r="I792" s="4">
        <f t="shared" ca="1" si="140"/>
        <v>54.745555948143327</v>
      </c>
      <c r="J792" s="5">
        <f ca="1">INDEX(Table2[NationalID],RANDBETWEEN(1,COUNT(Table2[NationalID])))</f>
        <v>1944091513</v>
      </c>
      <c r="K792" s="5">
        <f ca="1">INDEX(Table4[PhoneNumber],RANDBETWEEN(1,COUNT(Table4[PhoneNumber])))</f>
        <v>9467995317</v>
      </c>
      <c r="L792" s="3">
        <f t="shared" ca="1" si="141"/>
        <v>0.12</v>
      </c>
      <c r="M792" s="5">
        <f t="shared" ca="1" si="142"/>
        <v>338898</v>
      </c>
    </row>
    <row r="793" spans="1:13" x14ac:dyDescent="0.3">
      <c r="A793" s="8" t="str">
        <f t="shared" ca="1" si="132"/>
        <v>0DE638A1-FF5C-F706-AAC2-77FB10200752</v>
      </c>
      <c r="B793" s="1">
        <f t="shared" ca="1" si="133"/>
        <v>44768.906435829434</v>
      </c>
      <c r="C793" s="1">
        <f t="shared" ca="1" si="134"/>
        <v>44768.907933357303</v>
      </c>
      <c r="D793" s="1">
        <f t="shared" ca="1" si="135"/>
        <v>44768.9349043865</v>
      </c>
      <c r="E793" s="2" t="str">
        <f t="shared" ca="1" si="136"/>
        <v>Done</v>
      </c>
      <c r="F793" s="4">
        <f t="shared" ca="1" si="137"/>
        <v>33.786199145957021</v>
      </c>
      <c r="G793" s="4">
        <f t="shared" ca="1" si="138"/>
        <v>46.942540456155719</v>
      </c>
      <c r="H793" s="4">
        <f t="shared" ca="1" si="139"/>
        <v>26.523791550114343</v>
      </c>
      <c r="I793" s="4">
        <f t="shared" ca="1" si="140"/>
        <v>50.92217983576473</v>
      </c>
      <c r="J793" s="5">
        <f ca="1">INDEX(Table2[NationalID],RANDBETWEEN(1,COUNT(Table2[NationalID])))</f>
        <v>9538425360</v>
      </c>
      <c r="K793" s="5">
        <f ca="1">INDEX(Table4[PhoneNumber],RANDBETWEEN(1,COUNT(Table4[PhoneNumber])))</f>
        <v>9604040504</v>
      </c>
      <c r="L793" s="3">
        <f t="shared" ca="1" si="141"/>
        <v>0.12</v>
      </c>
      <c r="M793" s="5">
        <f t="shared" ca="1" si="142"/>
        <v>552107</v>
      </c>
    </row>
    <row r="794" spans="1:13" x14ac:dyDescent="0.3">
      <c r="A794" s="8" t="str">
        <f t="shared" ca="1" si="132"/>
        <v>F7C937CC-3241-4677-3278-A5C089458C7F</v>
      </c>
      <c r="B794" s="1">
        <f t="shared" ca="1" si="133"/>
        <v>44165.580109385235</v>
      </c>
      <c r="C794" s="1">
        <f t="shared" ca="1" si="134"/>
        <v>44165.583666396094</v>
      </c>
      <c r="D794" s="1">
        <f t="shared" ca="1" si="135"/>
        <v>44165.592487644615</v>
      </c>
      <c r="E794" s="2" t="str">
        <f t="shared" ca="1" si="136"/>
        <v>Done</v>
      </c>
      <c r="F794" s="4">
        <f t="shared" ca="1" si="137"/>
        <v>27.540640346119503</v>
      </c>
      <c r="G794" s="4">
        <f t="shared" ca="1" si="138"/>
        <v>63.140966646440596</v>
      </c>
      <c r="H794" s="4">
        <f t="shared" ca="1" si="139"/>
        <v>31.236811979319974</v>
      </c>
      <c r="I794" s="4">
        <f t="shared" ca="1" si="140"/>
        <v>47.880806732558689</v>
      </c>
      <c r="J794" s="5">
        <f ca="1">INDEX(Table2[NationalID],RANDBETWEEN(1,COUNT(Table2[NationalID])))</f>
        <v>6458683007</v>
      </c>
      <c r="K794" s="5">
        <f ca="1">INDEX(Table4[PhoneNumber],RANDBETWEEN(1,COUNT(Table4[PhoneNumber])))</f>
        <v>9718204226</v>
      </c>
      <c r="L794" s="3">
        <f t="shared" ca="1" si="141"/>
        <v>0.09</v>
      </c>
      <c r="M794" s="5">
        <f t="shared" ca="1" si="142"/>
        <v>1249534</v>
      </c>
    </row>
    <row r="795" spans="1:13" x14ac:dyDescent="0.3">
      <c r="A795" s="8" t="str">
        <f t="shared" ca="1" si="132"/>
        <v>77C5450C-82C9-5F07-38B5-A96206829E3D</v>
      </c>
      <c r="B795" s="1">
        <f t="shared" ca="1" si="133"/>
        <v>44529.687188093252</v>
      </c>
      <c r="C795" s="1">
        <f t="shared" ca="1" si="134"/>
        <v>44529.689953572255</v>
      </c>
      <c r="D795" s="1">
        <f t="shared" ca="1" si="135"/>
        <v>44529.698227932466</v>
      </c>
      <c r="E795" s="2" t="str">
        <f t="shared" ca="1" si="136"/>
        <v>Done</v>
      </c>
      <c r="F795" s="4">
        <f t="shared" ca="1" si="137"/>
        <v>29.039237735524079</v>
      </c>
      <c r="G795" s="4">
        <f t="shared" ca="1" si="138"/>
        <v>63.175687777566864</v>
      </c>
      <c r="H795" s="4">
        <f t="shared" ca="1" si="139"/>
        <v>35.91856386128233</v>
      </c>
      <c r="I795" s="4">
        <f t="shared" ca="1" si="140"/>
        <v>48.160991910610122</v>
      </c>
      <c r="J795" s="5">
        <f ca="1">INDEX(Table2[NationalID],RANDBETWEEN(1,COUNT(Table2[NationalID])))</f>
        <v>8822274892</v>
      </c>
      <c r="K795" s="5">
        <f ca="1">INDEX(Table4[PhoneNumber],RANDBETWEEN(1,COUNT(Table4[PhoneNumber])))</f>
        <v>9051169314</v>
      </c>
      <c r="L795" s="3">
        <f t="shared" ca="1" si="141"/>
        <v>0.12</v>
      </c>
      <c r="M795" s="5">
        <f t="shared" ca="1" si="142"/>
        <v>1206963</v>
      </c>
    </row>
    <row r="796" spans="1:13" x14ac:dyDescent="0.3">
      <c r="A796" s="8" t="str">
        <f t="shared" ca="1" si="132"/>
        <v>90E20233-5B79-6ED7-CB5B-A439B46FE85E</v>
      </c>
      <c r="B796" s="1">
        <f t="shared" ca="1" si="133"/>
        <v>44308.885098850631</v>
      </c>
      <c r="C796" s="1">
        <f t="shared" ca="1" si="134"/>
        <v>44308.886818257401</v>
      </c>
      <c r="D796" s="1">
        <f t="shared" ca="1" si="135"/>
        <v>44308.919428347341</v>
      </c>
      <c r="E796" s="2" t="str">
        <f t="shared" ca="1" si="136"/>
        <v>Done</v>
      </c>
      <c r="F796" s="4">
        <f t="shared" ca="1" si="137"/>
        <v>34.716011424791724</v>
      </c>
      <c r="G796" s="4">
        <f t="shared" ca="1" si="138"/>
        <v>48.813533017659239</v>
      </c>
      <c r="H796" s="4">
        <f t="shared" ca="1" si="139"/>
        <v>33.280118088949749</v>
      </c>
      <c r="I796" s="4">
        <f t="shared" ca="1" si="140"/>
        <v>53.82173206984983</v>
      </c>
      <c r="J796" s="5">
        <f ca="1">INDEX(Table2[NationalID],RANDBETWEEN(1,COUNT(Table2[NationalID])))</f>
        <v>5319887255</v>
      </c>
      <c r="K796" s="5">
        <f ca="1">INDEX(Table4[PhoneNumber],RANDBETWEEN(1,COUNT(Table4[PhoneNumber])))</f>
        <v>9319386158</v>
      </c>
      <c r="L796" s="3">
        <f t="shared" ca="1" si="141"/>
        <v>0.12</v>
      </c>
      <c r="M796" s="5">
        <f t="shared" ca="1" si="142"/>
        <v>501835</v>
      </c>
    </row>
    <row r="797" spans="1:13" x14ac:dyDescent="0.3">
      <c r="A797" s="8" t="str">
        <f t="shared" ca="1" si="132"/>
        <v>67875689-5229-5BA8-F772-A50F6FB96A3C</v>
      </c>
      <c r="B797" s="1">
        <f t="shared" ca="1" si="133"/>
        <v>44740.073882108685</v>
      </c>
      <c r="C797" s="1">
        <f t="shared" ca="1" si="134"/>
        <v>44740.075120017405</v>
      </c>
      <c r="D797" s="1">
        <f t="shared" ca="1" si="135"/>
        <v>44740.085125069709</v>
      </c>
      <c r="E797" s="2" t="str">
        <f t="shared" ca="1" si="136"/>
        <v>Done</v>
      </c>
      <c r="F797" s="4">
        <f t="shared" ca="1" si="137"/>
        <v>27.06969479140389</v>
      </c>
      <c r="G797" s="4">
        <f t="shared" ca="1" si="138"/>
        <v>49.528251530883963</v>
      </c>
      <c r="H797" s="4">
        <f t="shared" ca="1" si="139"/>
        <v>39.045527196625187</v>
      </c>
      <c r="I797" s="4">
        <f t="shared" ca="1" si="140"/>
        <v>63.113665324948961</v>
      </c>
      <c r="J797" s="5">
        <f ca="1">INDEX(Table2[NationalID],RANDBETWEEN(1,COUNT(Table2[NationalID])))</f>
        <v>1944091513</v>
      </c>
      <c r="K797" s="5">
        <f ca="1">INDEX(Table4[PhoneNumber],RANDBETWEEN(1,COUNT(Table4[PhoneNumber])))</f>
        <v>9686471443</v>
      </c>
      <c r="L797" s="3">
        <f t="shared" ca="1" si="141"/>
        <v>0.12</v>
      </c>
      <c r="M797" s="5">
        <f t="shared" ca="1" si="142"/>
        <v>1431477</v>
      </c>
    </row>
    <row r="798" spans="1:13" x14ac:dyDescent="0.3">
      <c r="A798" s="8" t="str">
        <f t="shared" ca="1" si="132"/>
        <v>2D09A4DE-8182-C379-A2D2-0CA93049AD1B</v>
      </c>
      <c r="B798" s="1">
        <f t="shared" ca="1" si="133"/>
        <v>44796.630767039511</v>
      </c>
      <c r="C798" s="1" t="str">
        <f t="shared" ca="1" si="134"/>
        <v/>
      </c>
      <c r="D798" s="1" t="str">
        <f t="shared" ca="1" si="135"/>
        <v/>
      </c>
      <c r="E798" s="2" t="str">
        <f t="shared" ca="1" si="136"/>
        <v>Canceled</v>
      </c>
      <c r="F798" s="4">
        <f t="shared" ca="1" si="137"/>
        <v>35.55246786571017</v>
      </c>
      <c r="G798" s="4">
        <f t="shared" ca="1" si="138"/>
        <v>48.555782903176372</v>
      </c>
      <c r="H798" s="4">
        <f t="shared" ca="1" si="139"/>
        <v>26.574909888539324</v>
      </c>
      <c r="I798" s="4">
        <f t="shared" ca="1" si="140"/>
        <v>47.281852692827144</v>
      </c>
      <c r="J798" s="5">
        <f ca="1">INDEX(Table2[NationalID],RANDBETWEEN(1,COUNT(Table2[NationalID])))</f>
        <v>8125817510</v>
      </c>
      <c r="K798" s="5">
        <f ca="1">INDEX(Table4[PhoneNumber],RANDBETWEEN(1,COUNT(Table4[PhoneNumber])))</f>
        <v>9443130035</v>
      </c>
      <c r="L798" s="3">
        <f t="shared" ca="1" si="141"/>
        <v>0.12</v>
      </c>
      <c r="M798" s="5">
        <f t="shared" ca="1" si="142"/>
        <v>797686</v>
      </c>
    </row>
    <row r="799" spans="1:13" x14ac:dyDescent="0.3">
      <c r="A799" s="8" t="str">
        <f t="shared" ca="1" si="132"/>
        <v>AAFACDC4-9428-25BF-D710-13D6A621BCA0</v>
      </c>
      <c r="B799" s="1">
        <f t="shared" ca="1" si="133"/>
        <v>44552.810082653632</v>
      </c>
      <c r="C799" s="1">
        <f t="shared" ca="1" si="134"/>
        <v>44552.810083128614</v>
      </c>
      <c r="D799" s="1">
        <f t="shared" ca="1" si="135"/>
        <v>44552.819465068002</v>
      </c>
      <c r="E799" s="2" t="str">
        <f t="shared" ca="1" si="136"/>
        <v>Done</v>
      </c>
      <c r="F799" s="4">
        <f t="shared" ca="1" si="137"/>
        <v>29.866128281985105</v>
      </c>
      <c r="G799" s="4">
        <f t="shared" ca="1" si="138"/>
        <v>51.279161790575991</v>
      </c>
      <c r="H799" s="4">
        <f t="shared" ca="1" si="139"/>
        <v>32.297812277356833</v>
      </c>
      <c r="I799" s="4">
        <f t="shared" ca="1" si="140"/>
        <v>59.981163525630876</v>
      </c>
      <c r="J799" s="5">
        <f ca="1">INDEX(Table2[NationalID],RANDBETWEEN(1,COUNT(Table2[NationalID])))</f>
        <v>3241277477</v>
      </c>
      <c r="K799" s="5">
        <f ca="1">INDEX(Table4[PhoneNumber],RANDBETWEEN(1,COUNT(Table4[PhoneNumber])))</f>
        <v>9598218553</v>
      </c>
      <c r="L799" s="3">
        <f t="shared" ca="1" si="141"/>
        <v>0.12</v>
      </c>
      <c r="M799" s="5">
        <f t="shared" ca="1" si="142"/>
        <v>854041</v>
      </c>
    </row>
    <row r="800" spans="1:13" x14ac:dyDescent="0.3">
      <c r="A800" s="8" t="str">
        <f t="shared" ca="1" si="132"/>
        <v>EE620322-FA9E-67DB-590A-2F504E29F8BC</v>
      </c>
      <c r="B800" s="1">
        <f t="shared" ca="1" si="133"/>
        <v>44566.308148248718</v>
      </c>
      <c r="C800" s="1">
        <f t="shared" ca="1" si="134"/>
        <v>44566.308761963133</v>
      </c>
      <c r="D800" s="1">
        <f t="shared" ca="1" si="135"/>
        <v>44566.334470119786</v>
      </c>
      <c r="E800" s="2" t="str">
        <f t="shared" ca="1" si="136"/>
        <v>Done</v>
      </c>
      <c r="F800" s="4">
        <f t="shared" ca="1" si="137"/>
        <v>33.001447404195538</v>
      </c>
      <c r="G800" s="4">
        <f t="shared" ca="1" si="138"/>
        <v>50.365408684208653</v>
      </c>
      <c r="H800" s="4">
        <f t="shared" ca="1" si="139"/>
        <v>31.477012056773319</v>
      </c>
      <c r="I800" s="4">
        <f t="shared" ca="1" si="140"/>
        <v>62.369917679301182</v>
      </c>
      <c r="J800" s="5">
        <f ca="1">INDEX(Table2[NationalID],RANDBETWEEN(1,COUNT(Table2[NationalID])))</f>
        <v>3339477099</v>
      </c>
      <c r="K800" s="5">
        <f ca="1">INDEX(Table4[PhoneNumber],RANDBETWEEN(1,COUNT(Table4[PhoneNumber])))</f>
        <v>9123522929</v>
      </c>
      <c r="L800" s="3">
        <f t="shared" ca="1" si="141"/>
        <v>0.12</v>
      </c>
      <c r="M800" s="5">
        <f t="shared" ca="1" si="142"/>
        <v>426702</v>
      </c>
    </row>
    <row r="801" spans="1:13" x14ac:dyDescent="0.3">
      <c r="A801" s="8" t="str">
        <f t="shared" ca="1" si="132"/>
        <v>6953E7DA-B934-A633-4655-3F5433D8A5F3</v>
      </c>
      <c r="B801" s="1">
        <f t="shared" ca="1" si="133"/>
        <v>44173.153136905639</v>
      </c>
      <c r="C801" s="1" t="str">
        <f t="shared" ca="1" si="134"/>
        <v/>
      </c>
      <c r="D801" s="1" t="str">
        <f t="shared" ca="1" si="135"/>
        <v/>
      </c>
      <c r="E801" s="2" t="str">
        <f t="shared" ca="1" si="136"/>
        <v>Canceled</v>
      </c>
      <c r="F801" s="4">
        <f t="shared" ca="1" si="137"/>
        <v>28.832394502900932</v>
      </c>
      <c r="G801" s="4">
        <f t="shared" ca="1" si="138"/>
        <v>44.237059884838366</v>
      </c>
      <c r="H801" s="4">
        <f t="shared" ca="1" si="139"/>
        <v>38.975432080854077</v>
      </c>
      <c r="I801" s="4">
        <f t="shared" ca="1" si="140"/>
        <v>45.453393321233001</v>
      </c>
      <c r="J801" s="5">
        <f ca="1">INDEX(Table2[NationalID],RANDBETWEEN(1,COUNT(Table2[NationalID])))</f>
        <v>2759510658</v>
      </c>
      <c r="K801" s="5">
        <f ca="1">INDEX(Table4[PhoneNumber],RANDBETWEEN(1,COUNT(Table4[PhoneNumber])))</f>
        <v>9126822853</v>
      </c>
      <c r="L801" s="3">
        <f t="shared" ca="1" si="141"/>
        <v>0.09</v>
      </c>
      <c r="M801" s="5">
        <f t="shared" ca="1" si="142"/>
        <v>652733</v>
      </c>
    </row>
    <row r="802" spans="1:13" x14ac:dyDescent="0.3">
      <c r="A802" s="8" t="str">
        <f t="shared" ca="1" si="132"/>
        <v>DF883464-9CB5-D244-8D7F-5F5176903FBA</v>
      </c>
      <c r="B802" s="1">
        <f t="shared" ca="1" si="133"/>
        <v>44821.39208311883</v>
      </c>
      <c r="C802" s="1">
        <f t="shared" ca="1" si="134"/>
        <v>44821.395417296706</v>
      </c>
      <c r="D802" s="1">
        <f t="shared" ca="1" si="135"/>
        <v>44821.41319298312</v>
      </c>
      <c r="E802" s="2" t="str">
        <f t="shared" ca="1" si="136"/>
        <v>Done</v>
      </c>
      <c r="F802" s="4">
        <f t="shared" ca="1" si="137"/>
        <v>36.565917588994616</v>
      </c>
      <c r="G802" s="4">
        <f t="shared" ca="1" si="138"/>
        <v>62.522991614373524</v>
      </c>
      <c r="H802" s="4">
        <f t="shared" ca="1" si="139"/>
        <v>33.411582164433007</v>
      </c>
      <c r="I802" s="4">
        <f t="shared" ca="1" si="140"/>
        <v>55.506784794306391</v>
      </c>
      <c r="J802" s="5">
        <f ca="1">INDEX(Table2[NationalID],RANDBETWEEN(1,COUNT(Table2[NationalID])))</f>
        <v>2468418955</v>
      </c>
      <c r="K802" s="5">
        <f ca="1">INDEX(Table4[PhoneNumber],RANDBETWEEN(1,COUNT(Table4[PhoneNumber])))</f>
        <v>9137908976</v>
      </c>
      <c r="L802" s="3">
        <f t="shared" ca="1" si="141"/>
        <v>0.12</v>
      </c>
      <c r="M802" s="5">
        <f t="shared" ca="1" si="142"/>
        <v>767258</v>
      </c>
    </row>
    <row r="803" spans="1:13" x14ac:dyDescent="0.3">
      <c r="A803" s="8" t="str">
        <f t="shared" ca="1" si="132"/>
        <v>20EB9300-1483-9349-E64E-A256923FAAB3</v>
      </c>
      <c r="B803" s="1">
        <f t="shared" ca="1" si="133"/>
        <v>44776.649270986498</v>
      </c>
      <c r="C803" s="1">
        <f t="shared" ca="1" si="134"/>
        <v>44776.65278191246</v>
      </c>
      <c r="D803" s="1">
        <f t="shared" ca="1" si="135"/>
        <v>44776.686132822499</v>
      </c>
      <c r="E803" s="2" t="str">
        <f t="shared" ca="1" si="136"/>
        <v>Done</v>
      </c>
      <c r="F803" s="4">
        <f t="shared" ca="1" si="137"/>
        <v>36.281717909862635</v>
      </c>
      <c r="G803" s="4">
        <f t="shared" ca="1" si="138"/>
        <v>58.916897042683438</v>
      </c>
      <c r="H803" s="4">
        <f t="shared" ca="1" si="139"/>
        <v>26.578680708575469</v>
      </c>
      <c r="I803" s="4">
        <f t="shared" ca="1" si="140"/>
        <v>59.698489378357323</v>
      </c>
      <c r="J803" s="5">
        <f ca="1">INDEX(Table2[NationalID],RANDBETWEEN(1,COUNT(Table2[NationalID])))</f>
        <v>1051887412</v>
      </c>
      <c r="K803" s="5">
        <f ca="1">INDEX(Table4[PhoneNumber],RANDBETWEEN(1,COUNT(Table4[PhoneNumber])))</f>
        <v>9218233075</v>
      </c>
      <c r="L803" s="3">
        <f t="shared" ca="1" si="141"/>
        <v>0.12</v>
      </c>
      <c r="M803" s="5">
        <f t="shared" ca="1" si="142"/>
        <v>493956</v>
      </c>
    </row>
    <row r="804" spans="1:13" x14ac:dyDescent="0.3">
      <c r="A804" s="8" t="str">
        <f t="shared" ca="1" si="132"/>
        <v>35E00D46-6256-132B-557D-4E2CC64DEF0E</v>
      </c>
      <c r="B804" s="1">
        <f t="shared" ca="1" si="133"/>
        <v>44557.992191004756</v>
      </c>
      <c r="C804" s="1">
        <f t="shared" ca="1" si="134"/>
        <v>44557.995792729474</v>
      </c>
      <c r="D804" s="1">
        <f t="shared" ca="1" si="135"/>
        <v>44558.035687446078</v>
      </c>
      <c r="E804" s="2" t="str">
        <f t="shared" ca="1" si="136"/>
        <v>Done</v>
      </c>
      <c r="F804" s="4">
        <f t="shared" ca="1" si="137"/>
        <v>33.115494674080615</v>
      </c>
      <c r="G804" s="4">
        <f t="shared" ca="1" si="138"/>
        <v>50.504692393973919</v>
      </c>
      <c r="H804" s="4">
        <f t="shared" ca="1" si="139"/>
        <v>38.363730938972616</v>
      </c>
      <c r="I804" s="4">
        <f t="shared" ca="1" si="140"/>
        <v>51.689226160838366</v>
      </c>
      <c r="J804" s="5">
        <f ca="1">INDEX(Table2[NationalID],RANDBETWEEN(1,COUNT(Table2[NationalID])))</f>
        <v>2478561320</v>
      </c>
      <c r="K804" s="5">
        <f ca="1">INDEX(Table4[PhoneNumber],RANDBETWEEN(1,COUNT(Table4[PhoneNumber])))</f>
        <v>9604743045</v>
      </c>
      <c r="L804" s="3">
        <f t="shared" ca="1" si="141"/>
        <v>0.12</v>
      </c>
      <c r="M804" s="5">
        <f t="shared" ca="1" si="142"/>
        <v>351368</v>
      </c>
    </row>
    <row r="805" spans="1:13" x14ac:dyDescent="0.3">
      <c r="A805" s="8" t="str">
        <f t="shared" ca="1" si="132"/>
        <v>55026A52-8B7C-8939-4722-92009D56D126</v>
      </c>
      <c r="B805" s="1">
        <f t="shared" ca="1" si="133"/>
        <v>44204.883249266226</v>
      </c>
      <c r="C805" s="1">
        <f t="shared" ca="1" si="134"/>
        <v>44204.886868912996</v>
      </c>
      <c r="D805" s="1">
        <f t="shared" ca="1" si="135"/>
        <v>44204.890894248711</v>
      </c>
      <c r="E805" s="2" t="str">
        <f t="shared" ca="1" si="136"/>
        <v>Done</v>
      </c>
      <c r="F805" s="4">
        <f t="shared" ca="1" si="137"/>
        <v>35.931926029689002</v>
      </c>
      <c r="G805" s="4">
        <f t="shared" ca="1" si="138"/>
        <v>54.204290214542283</v>
      </c>
      <c r="H805" s="4">
        <f t="shared" ca="1" si="139"/>
        <v>34.623030862928616</v>
      </c>
      <c r="I805" s="4">
        <f t="shared" ca="1" si="140"/>
        <v>60.183693533176822</v>
      </c>
      <c r="J805" s="5">
        <f ca="1">INDEX(Table2[NationalID],RANDBETWEEN(1,COUNT(Table2[NationalID])))</f>
        <v>5757649189</v>
      </c>
      <c r="K805" s="5">
        <f ca="1">INDEX(Table4[PhoneNumber],RANDBETWEEN(1,COUNT(Table4[PhoneNumber])))</f>
        <v>9740156911</v>
      </c>
      <c r="L805" s="3">
        <f t="shared" ca="1" si="141"/>
        <v>0.12</v>
      </c>
      <c r="M805" s="5">
        <f t="shared" ca="1" si="142"/>
        <v>64650</v>
      </c>
    </row>
    <row r="806" spans="1:13" x14ac:dyDescent="0.3">
      <c r="A806" s="8" t="str">
        <f t="shared" ca="1" si="132"/>
        <v>C7DF2638-49B5-2415-4241-990D0BD62018</v>
      </c>
      <c r="B806" s="1">
        <f t="shared" ca="1" si="133"/>
        <v>44180.826540360285</v>
      </c>
      <c r="C806" s="1">
        <f t="shared" ca="1" si="134"/>
        <v>44180.827118748777</v>
      </c>
      <c r="D806" s="1">
        <f t="shared" ca="1" si="135"/>
        <v>44180.853775436895</v>
      </c>
      <c r="E806" s="2" t="str">
        <f t="shared" ca="1" si="136"/>
        <v>Done</v>
      </c>
      <c r="F806" s="4">
        <f t="shared" ca="1" si="137"/>
        <v>31.101683278858431</v>
      </c>
      <c r="G806" s="4">
        <f t="shared" ca="1" si="138"/>
        <v>45.961078503573098</v>
      </c>
      <c r="H806" s="4">
        <f t="shared" ca="1" si="139"/>
        <v>32.86973413294762</v>
      </c>
      <c r="I806" s="4">
        <f t="shared" ca="1" si="140"/>
        <v>50.254807037865852</v>
      </c>
      <c r="J806" s="5">
        <f ca="1">INDEX(Table2[NationalID],RANDBETWEEN(1,COUNT(Table2[NationalID])))</f>
        <v>1503057129</v>
      </c>
      <c r="K806" s="5">
        <f ca="1">INDEX(Table4[PhoneNumber],RANDBETWEEN(1,COUNT(Table4[PhoneNumber])))</f>
        <v>9723357557</v>
      </c>
      <c r="L806" s="3">
        <f t="shared" ca="1" si="141"/>
        <v>0.09</v>
      </c>
      <c r="M806" s="5">
        <f t="shared" ca="1" si="142"/>
        <v>399703</v>
      </c>
    </row>
    <row r="807" spans="1:13" x14ac:dyDescent="0.3">
      <c r="A807" s="8" t="str">
        <f t="shared" ca="1" si="132"/>
        <v>8747F944-CC81-E4D2-A9CC-409EEEF37100</v>
      </c>
      <c r="B807" s="1">
        <f t="shared" ca="1" si="133"/>
        <v>44589.885783772028</v>
      </c>
      <c r="C807" s="1">
        <f t="shared" ca="1" si="134"/>
        <v>44589.889501983736</v>
      </c>
      <c r="D807" s="1">
        <f t="shared" ca="1" si="135"/>
        <v>44589.915399895166</v>
      </c>
      <c r="E807" s="2" t="str">
        <f t="shared" ca="1" si="136"/>
        <v>Done</v>
      </c>
      <c r="F807" s="4">
        <f t="shared" ca="1" si="137"/>
        <v>32.803405341599102</v>
      </c>
      <c r="G807" s="4">
        <f t="shared" ca="1" si="138"/>
        <v>61.506510275200412</v>
      </c>
      <c r="H807" s="4">
        <f t="shared" ca="1" si="139"/>
        <v>39.261394781722942</v>
      </c>
      <c r="I807" s="4">
        <f t="shared" ca="1" si="140"/>
        <v>49.658584612386832</v>
      </c>
      <c r="J807" s="5">
        <f ca="1">INDEX(Table2[NationalID],RANDBETWEEN(1,COUNT(Table2[NationalID])))</f>
        <v>9165867315</v>
      </c>
      <c r="K807" s="5">
        <f ca="1">INDEX(Table4[PhoneNumber],RANDBETWEEN(1,COUNT(Table4[PhoneNumber])))</f>
        <v>9772419322</v>
      </c>
      <c r="L807" s="3">
        <f t="shared" ca="1" si="141"/>
        <v>0.12</v>
      </c>
      <c r="M807" s="5">
        <f t="shared" ca="1" si="142"/>
        <v>911295</v>
      </c>
    </row>
    <row r="808" spans="1:13" x14ac:dyDescent="0.3">
      <c r="A808" s="8" t="str">
        <f t="shared" ca="1" si="132"/>
        <v>70AB523B-65E0-23BF-26D5-107F2C2CFB87</v>
      </c>
      <c r="B808" s="1">
        <f t="shared" ca="1" si="133"/>
        <v>44788.235900879299</v>
      </c>
      <c r="C808" s="1">
        <f t="shared" ca="1" si="134"/>
        <v>44788.238998619461</v>
      </c>
      <c r="D808" s="1">
        <f t="shared" ca="1" si="135"/>
        <v>44788.253157934349</v>
      </c>
      <c r="E808" s="2" t="str">
        <f t="shared" ca="1" si="136"/>
        <v>Done</v>
      </c>
      <c r="F808" s="4">
        <f t="shared" ca="1" si="137"/>
        <v>37.796429841126127</v>
      </c>
      <c r="G808" s="4">
        <f t="shared" ca="1" si="138"/>
        <v>62.107816796106945</v>
      </c>
      <c r="H808" s="4">
        <f t="shared" ca="1" si="139"/>
        <v>36.552209974543189</v>
      </c>
      <c r="I808" s="4">
        <f t="shared" ca="1" si="140"/>
        <v>51.524110217352501</v>
      </c>
      <c r="J808" s="5">
        <f ca="1">INDEX(Table2[NationalID],RANDBETWEEN(1,COUNT(Table2[NationalID])))</f>
        <v>3852667844</v>
      </c>
      <c r="K808" s="5">
        <f ca="1">INDEX(Table4[PhoneNumber],RANDBETWEEN(1,COUNT(Table4[PhoneNumber])))</f>
        <v>9222034313</v>
      </c>
      <c r="L808" s="3">
        <f t="shared" ca="1" si="141"/>
        <v>0.12</v>
      </c>
      <c r="M808" s="5">
        <f t="shared" ca="1" si="142"/>
        <v>246316</v>
      </c>
    </row>
    <row r="809" spans="1:13" x14ac:dyDescent="0.3">
      <c r="A809" s="8" t="str">
        <f t="shared" ca="1" si="132"/>
        <v>6651EF6A-6BEA-C295-5FCB-A146C1CE22EA</v>
      </c>
      <c r="B809" s="1">
        <f t="shared" ca="1" si="133"/>
        <v>44270.412072866595</v>
      </c>
      <c r="C809" s="1">
        <f t="shared" ca="1" si="134"/>
        <v>44270.414107279488</v>
      </c>
      <c r="D809" s="1">
        <f t="shared" ca="1" si="135"/>
        <v>44270.415407471512</v>
      </c>
      <c r="E809" s="2" t="str">
        <f t="shared" ca="1" si="136"/>
        <v>Done</v>
      </c>
      <c r="F809" s="4">
        <f t="shared" ca="1" si="137"/>
        <v>29.222253612932324</v>
      </c>
      <c r="G809" s="4">
        <f t="shared" ca="1" si="138"/>
        <v>48.580745087862113</v>
      </c>
      <c r="H809" s="4">
        <f t="shared" ca="1" si="139"/>
        <v>27.172404029020083</v>
      </c>
      <c r="I809" s="4">
        <f t="shared" ca="1" si="140"/>
        <v>47.036659400846155</v>
      </c>
      <c r="J809" s="5">
        <f ca="1">INDEX(Table2[NationalID],RANDBETWEEN(1,COUNT(Table2[NationalID])))</f>
        <v>2468418955</v>
      </c>
      <c r="K809" s="5">
        <f ca="1">INDEX(Table4[PhoneNumber],RANDBETWEEN(1,COUNT(Table4[PhoneNumber])))</f>
        <v>9814683241</v>
      </c>
      <c r="L809" s="3">
        <f t="shared" ca="1" si="141"/>
        <v>0.12</v>
      </c>
      <c r="M809" s="5">
        <f t="shared" ca="1" si="142"/>
        <v>89901</v>
      </c>
    </row>
    <row r="810" spans="1:13" x14ac:dyDescent="0.3">
      <c r="A810" s="8" t="str">
        <f t="shared" ca="1" si="132"/>
        <v>63B7493B-0663-AEB3-FAE3-8080CF748A0D</v>
      </c>
      <c r="B810" s="1">
        <f t="shared" ca="1" si="133"/>
        <v>44807.806867912237</v>
      </c>
      <c r="C810" s="1">
        <f t="shared" ca="1" si="134"/>
        <v>44807.807093252602</v>
      </c>
      <c r="D810" s="1">
        <f t="shared" ca="1" si="135"/>
        <v>44807.823217377707</v>
      </c>
      <c r="E810" s="2" t="str">
        <f t="shared" ca="1" si="136"/>
        <v>Done</v>
      </c>
      <c r="F810" s="4">
        <f t="shared" ca="1" si="137"/>
        <v>35.732918212402517</v>
      </c>
      <c r="G810" s="4">
        <f t="shared" ca="1" si="138"/>
        <v>52.417170972496642</v>
      </c>
      <c r="H810" s="4">
        <f t="shared" ca="1" si="139"/>
        <v>27.948347934125344</v>
      </c>
      <c r="I810" s="4">
        <f t="shared" ca="1" si="140"/>
        <v>59.417925965299446</v>
      </c>
      <c r="J810" s="5">
        <f ca="1">INDEX(Table2[NationalID],RANDBETWEEN(1,COUNT(Table2[NationalID])))</f>
        <v>5757649189</v>
      </c>
      <c r="K810" s="5">
        <f ca="1">INDEX(Table4[PhoneNumber],RANDBETWEEN(1,COUNT(Table4[PhoneNumber])))</f>
        <v>9723357557</v>
      </c>
      <c r="L810" s="3">
        <f t="shared" ca="1" si="141"/>
        <v>0.12</v>
      </c>
      <c r="M810" s="5">
        <f t="shared" ca="1" si="142"/>
        <v>817342</v>
      </c>
    </row>
    <row r="811" spans="1:13" x14ac:dyDescent="0.3">
      <c r="A811" s="8" t="str">
        <f t="shared" ca="1" si="132"/>
        <v>039E95C6-C60C-DF89-E236-B2C4CD934341</v>
      </c>
      <c r="B811" s="1">
        <f t="shared" ca="1" si="133"/>
        <v>44209.01305838961</v>
      </c>
      <c r="C811" s="1">
        <f t="shared" ca="1" si="134"/>
        <v>44209.014238715368</v>
      </c>
      <c r="D811" s="1">
        <f t="shared" ca="1" si="135"/>
        <v>44209.032872305725</v>
      </c>
      <c r="E811" s="2" t="str">
        <f t="shared" ca="1" si="136"/>
        <v>Done</v>
      </c>
      <c r="F811" s="4">
        <f t="shared" ca="1" si="137"/>
        <v>37.812149912339478</v>
      </c>
      <c r="G811" s="4">
        <f t="shared" ca="1" si="138"/>
        <v>59.282794425182807</v>
      </c>
      <c r="H811" s="4">
        <f t="shared" ca="1" si="139"/>
        <v>26.358589750772275</v>
      </c>
      <c r="I811" s="4">
        <f t="shared" ca="1" si="140"/>
        <v>47.164655960665883</v>
      </c>
      <c r="J811" s="5">
        <f ca="1">INDEX(Table2[NationalID],RANDBETWEEN(1,COUNT(Table2[NationalID])))</f>
        <v>1519772513</v>
      </c>
      <c r="K811" s="5">
        <f ca="1">INDEX(Table4[PhoneNumber],RANDBETWEEN(1,COUNT(Table4[PhoneNumber])))</f>
        <v>9957190765</v>
      </c>
      <c r="L811" s="3">
        <f t="shared" ca="1" si="141"/>
        <v>0.12</v>
      </c>
      <c r="M811" s="5">
        <f t="shared" ca="1" si="142"/>
        <v>459461</v>
      </c>
    </row>
    <row r="812" spans="1:13" x14ac:dyDescent="0.3">
      <c r="A812" s="8" t="str">
        <f t="shared" ca="1" si="132"/>
        <v>34FF193F-726C-7DE1-A3E8-2C8E4B548B83</v>
      </c>
      <c r="B812" s="1">
        <f t="shared" ca="1" si="133"/>
        <v>44598.141657825021</v>
      </c>
      <c r="C812" s="1">
        <f t="shared" ca="1" si="134"/>
        <v>44598.141727530921</v>
      </c>
      <c r="D812" s="1">
        <f t="shared" ca="1" si="135"/>
        <v>44598.169426800283</v>
      </c>
      <c r="E812" s="2" t="str">
        <f t="shared" ca="1" si="136"/>
        <v>Done</v>
      </c>
      <c r="F812" s="4">
        <f t="shared" ca="1" si="137"/>
        <v>27.959061333680939</v>
      </c>
      <c r="G812" s="4">
        <f t="shared" ca="1" si="138"/>
        <v>48.226682011456276</v>
      </c>
      <c r="H812" s="4">
        <f t="shared" ca="1" si="139"/>
        <v>34.978121137088301</v>
      </c>
      <c r="I812" s="4">
        <f t="shared" ca="1" si="140"/>
        <v>46.703329366641164</v>
      </c>
      <c r="J812" s="5">
        <f ca="1">INDEX(Table2[NationalID],RANDBETWEEN(1,COUNT(Table2[NationalID])))</f>
        <v>1051887412</v>
      </c>
      <c r="K812" s="5">
        <f ca="1">INDEX(Table4[PhoneNumber],RANDBETWEEN(1,COUNT(Table4[PhoneNumber])))</f>
        <v>9504654003</v>
      </c>
      <c r="L812" s="3">
        <f t="shared" ca="1" si="141"/>
        <v>0.12</v>
      </c>
      <c r="M812" s="5">
        <f t="shared" ca="1" si="142"/>
        <v>241819</v>
      </c>
    </row>
    <row r="813" spans="1:13" x14ac:dyDescent="0.3">
      <c r="A813" s="8" t="str">
        <f t="shared" ca="1" si="132"/>
        <v>BE1BCFCD-3931-B812-DF5A-38C938E28275</v>
      </c>
      <c r="B813" s="1">
        <f t="shared" ca="1" si="133"/>
        <v>44671.400257551257</v>
      </c>
      <c r="C813" s="1">
        <f t="shared" ca="1" si="134"/>
        <v>44671.403659871292</v>
      </c>
      <c r="D813" s="1">
        <f t="shared" ca="1" si="135"/>
        <v>44671.424376222531</v>
      </c>
      <c r="E813" s="2" t="str">
        <f t="shared" ca="1" si="136"/>
        <v>Done</v>
      </c>
      <c r="F813" s="4">
        <f t="shared" ca="1" si="137"/>
        <v>26.13921233002781</v>
      </c>
      <c r="G813" s="4">
        <f t="shared" ca="1" si="138"/>
        <v>53.682394654099937</v>
      </c>
      <c r="H813" s="4">
        <f t="shared" ca="1" si="139"/>
        <v>33.484571321014826</v>
      </c>
      <c r="I813" s="4">
        <f t="shared" ca="1" si="140"/>
        <v>47.880932501114287</v>
      </c>
      <c r="J813" s="5">
        <f ca="1">INDEX(Table2[NationalID],RANDBETWEEN(1,COUNT(Table2[NationalID])))</f>
        <v>5921600381</v>
      </c>
      <c r="K813" s="5">
        <f ca="1">INDEX(Table4[PhoneNumber],RANDBETWEEN(1,COUNT(Table4[PhoneNumber])))</f>
        <v>9358125056</v>
      </c>
      <c r="L813" s="3">
        <f t="shared" ca="1" si="141"/>
        <v>0.12</v>
      </c>
      <c r="M813" s="5">
        <f t="shared" ca="1" si="142"/>
        <v>869739</v>
      </c>
    </row>
    <row r="814" spans="1:13" x14ac:dyDescent="0.3">
      <c r="A814" s="8" t="str">
        <f t="shared" ca="1" si="132"/>
        <v>0D99D782-123D-A6A3-9204-19508AFC2440</v>
      </c>
      <c r="B814" s="1">
        <f t="shared" ca="1" si="133"/>
        <v>43931.776792703167</v>
      </c>
      <c r="C814" s="1">
        <f t="shared" ca="1" si="134"/>
        <v>43931.779466300519</v>
      </c>
      <c r="D814" s="1">
        <f t="shared" ca="1" si="135"/>
        <v>43931.794586006043</v>
      </c>
      <c r="E814" s="2" t="str">
        <f t="shared" ca="1" si="136"/>
        <v>Done</v>
      </c>
      <c r="F814" s="4">
        <f t="shared" ca="1" si="137"/>
        <v>34.549838551031527</v>
      </c>
      <c r="G814" s="4">
        <f t="shared" ca="1" si="138"/>
        <v>44.275616585791212</v>
      </c>
      <c r="H814" s="4">
        <f t="shared" ca="1" si="139"/>
        <v>32.601322114735844</v>
      </c>
      <c r="I814" s="4">
        <f t="shared" ca="1" si="140"/>
        <v>62.555316361482994</v>
      </c>
      <c r="J814" s="5">
        <f ca="1">INDEX(Table2[NationalID],RANDBETWEEN(1,COUNT(Table2[NationalID])))</f>
        <v>6890709464</v>
      </c>
      <c r="K814" s="5">
        <f ca="1">INDEX(Table4[PhoneNumber],RANDBETWEEN(1,COUNT(Table4[PhoneNumber])))</f>
        <v>9678140877</v>
      </c>
      <c r="L814" s="3">
        <f t="shared" ca="1" si="141"/>
        <v>0.09</v>
      </c>
      <c r="M814" s="5">
        <f t="shared" ca="1" si="142"/>
        <v>1556749</v>
      </c>
    </row>
    <row r="815" spans="1:13" x14ac:dyDescent="0.3">
      <c r="A815" s="8" t="str">
        <f t="shared" ca="1" si="132"/>
        <v>C13EF32F-192F-4D6F-8F65-418654C8AAE1</v>
      </c>
      <c r="B815" s="1">
        <f t="shared" ca="1" si="133"/>
        <v>44270.624653082159</v>
      </c>
      <c r="C815" s="1">
        <f t="shared" ca="1" si="134"/>
        <v>44270.627731692344</v>
      </c>
      <c r="D815" s="1">
        <f t="shared" ca="1" si="135"/>
        <v>44270.647335365284</v>
      </c>
      <c r="E815" s="2" t="str">
        <f t="shared" ca="1" si="136"/>
        <v>Done</v>
      </c>
      <c r="F815" s="4">
        <f t="shared" ca="1" si="137"/>
        <v>33.434145773136947</v>
      </c>
      <c r="G815" s="4">
        <f t="shared" ca="1" si="138"/>
        <v>44.145514652176047</v>
      </c>
      <c r="H815" s="4">
        <f t="shared" ca="1" si="139"/>
        <v>33.725849414367943</v>
      </c>
      <c r="I815" s="4">
        <f t="shared" ca="1" si="140"/>
        <v>56.136593024627437</v>
      </c>
      <c r="J815" s="5">
        <f ca="1">INDEX(Table2[NationalID],RANDBETWEEN(1,COUNT(Table2[NationalID])))</f>
        <v>2533302162</v>
      </c>
      <c r="K815" s="5">
        <f ca="1">INDEX(Table4[PhoneNumber],RANDBETWEEN(1,COUNT(Table4[PhoneNumber])))</f>
        <v>9208377321</v>
      </c>
      <c r="L815" s="3">
        <f t="shared" ca="1" si="141"/>
        <v>0.12</v>
      </c>
      <c r="M815" s="5">
        <f t="shared" ca="1" si="142"/>
        <v>988645</v>
      </c>
    </row>
    <row r="816" spans="1:13" x14ac:dyDescent="0.3">
      <c r="A816" s="8" t="str">
        <f t="shared" ca="1" si="132"/>
        <v>BC33618C-AF5B-401D-F00B-7D7CC0DE15DE</v>
      </c>
      <c r="B816" s="1">
        <f t="shared" ca="1" si="133"/>
        <v>44756.319772039067</v>
      </c>
      <c r="C816" s="1">
        <f t="shared" ca="1" si="134"/>
        <v>44756.320711151398</v>
      </c>
      <c r="D816" s="1">
        <f t="shared" ca="1" si="135"/>
        <v>44756.34861105679</v>
      </c>
      <c r="E816" s="2" t="str">
        <f t="shared" ca="1" si="136"/>
        <v>Done</v>
      </c>
      <c r="F816" s="4">
        <f t="shared" ca="1" si="137"/>
        <v>36.136871851603622</v>
      </c>
      <c r="G816" s="4">
        <f t="shared" ca="1" si="138"/>
        <v>59.649272232686535</v>
      </c>
      <c r="H816" s="4">
        <f t="shared" ca="1" si="139"/>
        <v>37.685629167328877</v>
      </c>
      <c r="I816" s="4">
        <f t="shared" ca="1" si="140"/>
        <v>59.61800118803064</v>
      </c>
      <c r="J816" s="5">
        <f ca="1">INDEX(Table2[NationalID],RANDBETWEEN(1,COUNT(Table2[NationalID])))</f>
        <v>3962670104</v>
      </c>
      <c r="K816" s="5">
        <f ca="1">INDEX(Table4[PhoneNumber],RANDBETWEEN(1,COUNT(Table4[PhoneNumber])))</f>
        <v>9833419238</v>
      </c>
      <c r="L816" s="3">
        <f t="shared" ca="1" si="141"/>
        <v>0.12</v>
      </c>
      <c r="M816" s="5">
        <f t="shared" ca="1" si="142"/>
        <v>108514</v>
      </c>
    </row>
    <row r="817" spans="1:13" x14ac:dyDescent="0.3">
      <c r="A817" s="8" t="str">
        <f t="shared" ca="1" si="132"/>
        <v>C2F9038C-6174-BB1E-A76D-7083BE1A6068</v>
      </c>
      <c r="B817" s="1">
        <f t="shared" ca="1" si="133"/>
        <v>44728.62581248676</v>
      </c>
      <c r="C817" s="1">
        <f t="shared" ca="1" si="134"/>
        <v>44728.625944291671</v>
      </c>
      <c r="D817" s="1">
        <f t="shared" ca="1" si="135"/>
        <v>44728.626493799915</v>
      </c>
      <c r="E817" s="2" t="str">
        <f t="shared" ca="1" si="136"/>
        <v>Done</v>
      </c>
      <c r="F817" s="4">
        <f t="shared" ca="1" si="137"/>
        <v>25.444671065007903</v>
      </c>
      <c r="G817" s="4">
        <f t="shared" ca="1" si="138"/>
        <v>55.874069169244684</v>
      </c>
      <c r="H817" s="4">
        <f t="shared" ca="1" si="139"/>
        <v>36.000219353817457</v>
      </c>
      <c r="I817" s="4">
        <f t="shared" ca="1" si="140"/>
        <v>56.820750889394596</v>
      </c>
      <c r="J817" s="5">
        <f ca="1">INDEX(Table2[NationalID],RANDBETWEEN(1,COUNT(Table2[NationalID])))</f>
        <v>9336340142</v>
      </c>
      <c r="K817" s="5">
        <f ca="1">INDEX(Table4[PhoneNumber],RANDBETWEEN(1,COUNT(Table4[PhoneNumber])))</f>
        <v>9024609483</v>
      </c>
      <c r="L817" s="3">
        <f t="shared" ca="1" si="141"/>
        <v>0.12</v>
      </c>
      <c r="M817" s="5">
        <f t="shared" ca="1" si="142"/>
        <v>1021162</v>
      </c>
    </row>
    <row r="818" spans="1:13" x14ac:dyDescent="0.3">
      <c r="A818" s="8" t="str">
        <f t="shared" ca="1" si="132"/>
        <v>BE8F6B7C-A639-92AF-61C6-810FABC58CFC</v>
      </c>
      <c r="B818" s="1">
        <f t="shared" ca="1" si="133"/>
        <v>43913.087084363033</v>
      </c>
      <c r="C818" s="1">
        <f t="shared" ca="1" si="134"/>
        <v>43913.088826527062</v>
      </c>
      <c r="D818" s="1">
        <f t="shared" ca="1" si="135"/>
        <v>43913.092833107781</v>
      </c>
      <c r="E818" s="2" t="str">
        <f t="shared" ca="1" si="136"/>
        <v>Done</v>
      </c>
      <c r="F818" s="4">
        <f t="shared" ca="1" si="137"/>
        <v>31.09007808706054</v>
      </c>
      <c r="G818" s="4">
        <f t="shared" ca="1" si="138"/>
        <v>56.104193253708544</v>
      </c>
      <c r="H818" s="4">
        <f t="shared" ca="1" si="139"/>
        <v>31.331175759939722</v>
      </c>
      <c r="I818" s="4">
        <f t="shared" ca="1" si="140"/>
        <v>44.942403819411872</v>
      </c>
      <c r="J818" s="5">
        <f ca="1">INDEX(Table2[NationalID],RANDBETWEEN(1,COUNT(Table2[NationalID])))</f>
        <v>3852667844</v>
      </c>
      <c r="K818" s="5">
        <f ca="1">INDEX(Table4[PhoneNumber],RANDBETWEEN(1,COUNT(Table4[PhoneNumber])))</f>
        <v>9902710889</v>
      </c>
      <c r="L818" s="3">
        <f t="shared" ca="1" si="141"/>
        <v>0.09</v>
      </c>
      <c r="M818" s="5">
        <f t="shared" ca="1" si="142"/>
        <v>443919</v>
      </c>
    </row>
    <row r="819" spans="1:13" x14ac:dyDescent="0.3">
      <c r="A819" s="8" t="str">
        <f t="shared" ca="1" si="132"/>
        <v>E0CB5402-5879-E7B0-4465-F3753E55B81F</v>
      </c>
      <c r="B819" s="1">
        <f t="shared" ca="1" si="133"/>
        <v>44856.950026253784</v>
      </c>
      <c r="C819" s="1">
        <f t="shared" ca="1" si="134"/>
        <v>44856.95205353872</v>
      </c>
      <c r="D819" s="1">
        <f t="shared" ca="1" si="135"/>
        <v>44856.970460866818</v>
      </c>
      <c r="E819" s="2" t="str">
        <f t="shared" ca="1" si="136"/>
        <v>Done</v>
      </c>
      <c r="F819" s="4">
        <f t="shared" ca="1" si="137"/>
        <v>30.878406207461314</v>
      </c>
      <c r="G819" s="4">
        <f t="shared" ca="1" si="138"/>
        <v>45.698546407885075</v>
      </c>
      <c r="H819" s="4">
        <f t="shared" ca="1" si="139"/>
        <v>32.834972683336716</v>
      </c>
      <c r="I819" s="4">
        <f t="shared" ca="1" si="140"/>
        <v>51.030064840780511</v>
      </c>
      <c r="J819" s="5">
        <f ca="1">INDEX(Table2[NationalID],RANDBETWEEN(1,COUNT(Table2[NationalID])))</f>
        <v>4382750849</v>
      </c>
      <c r="K819" s="5">
        <f ca="1">INDEX(Table4[PhoneNumber],RANDBETWEEN(1,COUNT(Table4[PhoneNumber])))</f>
        <v>9346684425</v>
      </c>
      <c r="L819" s="3">
        <f t="shared" ca="1" si="141"/>
        <v>0.12</v>
      </c>
      <c r="M819" s="5">
        <f t="shared" ca="1" si="142"/>
        <v>269642</v>
      </c>
    </row>
    <row r="820" spans="1:13" x14ac:dyDescent="0.3">
      <c r="A820" s="8" t="str">
        <f t="shared" ca="1" si="132"/>
        <v>72FD7E45-5E37-7092-E474-A0FACA3A4993</v>
      </c>
      <c r="B820" s="1">
        <f t="shared" ca="1" si="133"/>
        <v>44701.813860743772</v>
      </c>
      <c r="C820" s="1">
        <f t="shared" ca="1" si="134"/>
        <v>44701.814054256705</v>
      </c>
      <c r="D820" s="1">
        <f t="shared" ca="1" si="135"/>
        <v>44701.852430521081</v>
      </c>
      <c r="E820" s="2" t="str">
        <f t="shared" ca="1" si="136"/>
        <v>Done</v>
      </c>
      <c r="F820" s="4">
        <f t="shared" ca="1" si="137"/>
        <v>33.225408415909286</v>
      </c>
      <c r="G820" s="4">
        <f t="shared" ca="1" si="138"/>
        <v>55.679207764053317</v>
      </c>
      <c r="H820" s="4">
        <f t="shared" ca="1" si="139"/>
        <v>30.937852124819898</v>
      </c>
      <c r="I820" s="4">
        <f t="shared" ca="1" si="140"/>
        <v>62.927911602175698</v>
      </c>
      <c r="J820" s="5">
        <f ca="1">INDEX(Table2[NationalID],RANDBETWEEN(1,COUNT(Table2[NationalID])))</f>
        <v>4914768620</v>
      </c>
      <c r="K820" s="5">
        <f ca="1">INDEX(Table4[PhoneNumber],RANDBETWEEN(1,COUNT(Table4[PhoneNumber])))</f>
        <v>9372621686</v>
      </c>
      <c r="L820" s="3">
        <f t="shared" ca="1" si="141"/>
        <v>0.12</v>
      </c>
      <c r="M820" s="5">
        <f t="shared" ca="1" si="142"/>
        <v>399270</v>
      </c>
    </row>
    <row r="821" spans="1:13" x14ac:dyDescent="0.3">
      <c r="A821" s="8" t="str">
        <f t="shared" ca="1" si="132"/>
        <v>FEEF299F-0A45-3B54-8196-B8804B2FCAC1</v>
      </c>
      <c r="B821" s="1">
        <f t="shared" ca="1" si="133"/>
        <v>44539.931444547867</v>
      </c>
      <c r="C821" s="1" t="str">
        <f t="shared" ca="1" si="134"/>
        <v/>
      </c>
      <c r="D821" s="1" t="str">
        <f t="shared" ca="1" si="135"/>
        <v/>
      </c>
      <c r="E821" s="2" t="str">
        <f t="shared" ca="1" si="136"/>
        <v>Canceled</v>
      </c>
      <c r="F821" s="4">
        <f t="shared" ca="1" si="137"/>
        <v>26.117410521164395</v>
      </c>
      <c r="G821" s="4">
        <f t="shared" ca="1" si="138"/>
        <v>59.099409618498306</v>
      </c>
      <c r="H821" s="4">
        <f t="shared" ca="1" si="139"/>
        <v>37.491780503970588</v>
      </c>
      <c r="I821" s="4">
        <f t="shared" ca="1" si="140"/>
        <v>51.070565589019743</v>
      </c>
      <c r="J821" s="5">
        <f ca="1">INDEX(Table2[NationalID],RANDBETWEEN(1,COUNT(Table2[NationalID])))</f>
        <v>2778982165</v>
      </c>
      <c r="K821" s="5">
        <f ca="1">INDEX(Table4[PhoneNumber],RANDBETWEEN(1,COUNT(Table4[PhoneNumber])))</f>
        <v>9454041206</v>
      </c>
      <c r="L821" s="3">
        <f t="shared" ca="1" si="141"/>
        <v>0.12</v>
      </c>
      <c r="M821" s="5">
        <f t="shared" ca="1" si="142"/>
        <v>321835</v>
      </c>
    </row>
    <row r="822" spans="1:13" x14ac:dyDescent="0.3">
      <c r="A822" s="8" t="str">
        <f t="shared" ca="1" si="132"/>
        <v>F5C72914-64A7-26A1-347F-D626EC30B2A0</v>
      </c>
      <c r="B822" s="1">
        <f t="shared" ca="1" si="133"/>
        <v>44171.286581220404</v>
      </c>
      <c r="C822" s="1">
        <f t="shared" ca="1" si="134"/>
        <v>44171.288497605492</v>
      </c>
      <c r="D822" s="1">
        <f t="shared" ca="1" si="135"/>
        <v>44171.317871178384</v>
      </c>
      <c r="E822" s="2" t="str">
        <f t="shared" ca="1" si="136"/>
        <v>Done</v>
      </c>
      <c r="F822" s="4">
        <f t="shared" ca="1" si="137"/>
        <v>26.49182848902463</v>
      </c>
      <c r="G822" s="4">
        <f t="shared" ca="1" si="138"/>
        <v>48.007957977998572</v>
      </c>
      <c r="H822" s="4">
        <f t="shared" ca="1" si="139"/>
        <v>33.441164297534073</v>
      </c>
      <c r="I822" s="4">
        <f t="shared" ca="1" si="140"/>
        <v>50.94877747573009</v>
      </c>
      <c r="J822" s="5">
        <f ca="1">INDEX(Table2[NationalID],RANDBETWEEN(1,COUNT(Table2[NationalID])))</f>
        <v>4589058680</v>
      </c>
      <c r="K822" s="5">
        <f ca="1">INDEX(Table4[PhoneNumber],RANDBETWEEN(1,COUNT(Table4[PhoneNumber])))</f>
        <v>9698992272</v>
      </c>
      <c r="L822" s="3">
        <f t="shared" ca="1" si="141"/>
        <v>0.09</v>
      </c>
      <c r="M822" s="5">
        <f t="shared" ca="1" si="142"/>
        <v>697308</v>
      </c>
    </row>
    <row r="823" spans="1:13" x14ac:dyDescent="0.3">
      <c r="A823" s="8" t="str">
        <f t="shared" ca="1" si="132"/>
        <v>BA023DB6-DF77-1655-F19D-3B8364B48C74</v>
      </c>
      <c r="B823" s="1">
        <f t="shared" ca="1" si="133"/>
        <v>44175.264665738847</v>
      </c>
      <c r="C823" s="1">
        <f t="shared" ca="1" si="134"/>
        <v>44175.267592564247</v>
      </c>
      <c r="D823" s="1">
        <f t="shared" ca="1" si="135"/>
        <v>44175.288481712174</v>
      </c>
      <c r="E823" s="2" t="str">
        <f t="shared" ca="1" si="136"/>
        <v>Done</v>
      </c>
      <c r="F823" s="4">
        <f t="shared" ca="1" si="137"/>
        <v>38.495721174270713</v>
      </c>
      <c r="G823" s="4">
        <f t="shared" ca="1" si="138"/>
        <v>58.546012732314047</v>
      </c>
      <c r="H823" s="4">
        <f t="shared" ca="1" si="139"/>
        <v>26.935783715831345</v>
      </c>
      <c r="I823" s="4">
        <f t="shared" ca="1" si="140"/>
        <v>51.101761490763494</v>
      </c>
      <c r="J823" s="5">
        <f ca="1">INDEX(Table2[NationalID],RANDBETWEEN(1,COUNT(Table2[NationalID])))</f>
        <v>2468418955</v>
      </c>
      <c r="K823" s="5">
        <f ca="1">INDEX(Table4[PhoneNumber],RANDBETWEEN(1,COUNT(Table4[PhoneNumber])))</f>
        <v>9600120713</v>
      </c>
      <c r="L823" s="3">
        <f t="shared" ca="1" si="141"/>
        <v>0.09</v>
      </c>
      <c r="M823" s="5">
        <f t="shared" ca="1" si="142"/>
        <v>1168942</v>
      </c>
    </row>
    <row r="824" spans="1:13" x14ac:dyDescent="0.3">
      <c r="A824" s="8" t="str">
        <f t="shared" ca="1" si="132"/>
        <v>EEEEC732-4F49-1B22-955B-95D7CE923E44</v>
      </c>
      <c r="B824" s="1">
        <f t="shared" ca="1" si="133"/>
        <v>44172.121057758981</v>
      </c>
      <c r="C824" s="1">
        <f t="shared" ca="1" si="134"/>
        <v>44172.124985318798</v>
      </c>
      <c r="D824" s="1">
        <f t="shared" ca="1" si="135"/>
        <v>44172.136372118053</v>
      </c>
      <c r="E824" s="2" t="str">
        <f t="shared" ca="1" si="136"/>
        <v>Done</v>
      </c>
      <c r="F824" s="4">
        <f t="shared" ca="1" si="137"/>
        <v>37.514847421645271</v>
      </c>
      <c r="G824" s="4">
        <f t="shared" ca="1" si="138"/>
        <v>57.386451189108342</v>
      </c>
      <c r="H824" s="4">
        <f t="shared" ca="1" si="139"/>
        <v>36.475954565678393</v>
      </c>
      <c r="I824" s="4">
        <f t="shared" ca="1" si="140"/>
        <v>44.448020860749452</v>
      </c>
      <c r="J824" s="5">
        <f ca="1">INDEX(Table2[NationalID],RANDBETWEEN(1,COUNT(Table2[NationalID])))</f>
        <v>6890709464</v>
      </c>
      <c r="K824" s="5">
        <f ca="1">INDEX(Table4[PhoneNumber],RANDBETWEEN(1,COUNT(Table4[PhoneNumber])))</f>
        <v>9233737574</v>
      </c>
      <c r="L824" s="3">
        <f t="shared" ca="1" si="141"/>
        <v>0.09</v>
      </c>
      <c r="M824" s="5">
        <f t="shared" ca="1" si="142"/>
        <v>692682</v>
      </c>
    </row>
    <row r="825" spans="1:13" x14ac:dyDescent="0.3">
      <c r="A825" s="8" t="str">
        <f t="shared" ca="1" si="132"/>
        <v>CA97AB8C-9E0C-E5F7-1DB0-1F09FAE68F24</v>
      </c>
      <c r="B825" s="1">
        <f t="shared" ca="1" si="133"/>
        <v>43997.9830811418</v>
      </c>
      <c r="C825" s="1">
        <f t="shared" ca="1" si="134"/>
        <v>43997.984364505035</v>
      </c>
      <c r="D825" s="1">
        <f t="shared" ca="1" si="135"/>
        <v>43998.021880976317</v>
      </c>
      <c r="E825" s="2" t="str">
        <f t="shared" ca="1" si="136"/>
        <v>Done</v>
      </c>
      <c r="F825" s="4">
        <f t="shared" ca="1" si="137"/>
        <v>29.265347796112337</v>
      </c>
      <c r="G825" s="4">
        <f t="shared" ca="1" si="138"/>
        <v>46.406289549172321</v>
      </c>
      <c r="H825" s="4">
        <f t="shared" ca="1" si="139"/>
        <v>30.89540687187678</v>
      </c>
      <c r="I825" s="4">
        <f t="shared" ca="1" si="140"/>
        <v>57.956678857708297</v>
      </c>
      <c r="J825" s="5">
        <f ca="1">INDEX(Table2[NationalID],RANDBETWEEN(1,COUNT(Table2[NationalID])))</f>
        <v>2478561320</v>
      </c>
      <c r="K825" s="5">
        <f ca="1">INDEX(Table4[PhoneNumber],RANDBETWEEN(1,COUNT(Table4[PhoneNumber])))</f>
        <v>9542969834</v>
      </c>
      <c r="L825" s="3">
        <f t="shared" ca="1" si="141"/>
        <v>0.09</v>
      </c>
      <c r="M825" s="5">
        <f t="shared" ca="1" si="142"/>
        <v>995594</v>
      </c>
    </row>
    <row r="826" spans="1:13" x14ac:dyDescent="0.3">
      <c r="A826" s="8" t="str">
        <f t="shared" ca="1" si="132"/>
        <v>A793483A-7EDF-7AE4-6E8F-04AAF11F1BCC</v>
      </c>
      <c r="B826" s="1">
        <f t="shared" ca="1" si="133"/>
        <v>44093.818311560019</v>
      </c>
      <c r="C826" s="1">
        <f t="shared" ca="1" si="134"/>
        <v>44093.818662890779</v>
      </c>
      <c r="D826" s="1">
        <f t="shared" ca="1" si="135"/>
        <v>44093.823913052278</v>
      </c>
      <c r="E826" s="2" t="str">
        <f t="shared" ca="1" si="136"/>
        <v>Done</v>
      </c>
      <c r="F826" s="4">
        <f t="shared" ca="1" si="137"/>
        <v>37.7225375102756</v>
      </c>
      <c r="G826" s="4">
        <f t="shared" ca="1" si="138"/>
        <v>46.467183488614964</v>
      </c>
      <c r="H826" s="4">
        <f t="shared" ca="1" si="139"/>
        <v>32.37932326528194</v>
      </c>
      <c r="I826" s="4">
        <f t="shared" ca="1" si="140"/>
        <v>54.620354004790585</v>
      </c>
      <c r="J826" s="5">
        <f ca="1">INDEX(Table2[NationalID],RANDBETWEEN(1,COUNT(Table2[NationalID])))</f>
        <v>3962670104</v>
      </c>
      <c r="K826" s="5">
        <f ca="1">INDEX(Table4[PhoneNumber],RANDBETWEEN(1,COUNT(Table4[PhoneNumber])))</f>
        <v>9281639460</v>
      </c>
      <c r="L826" s="3">
        <f t="shared" ca="1" si="141"/>
        <v>0.09</v>
      </c>
      <c r="M826" s="5">
        <f t="shared" ca="1" si="142"/>
        <v>132339</v>
      </c>
    </row>
    <row r="827" spans="1:13" x14ac:dyDescent="0.3">
      <c r="A827" s="8" t="str">
        <f t="shared" ca="1" si="132"/>
        <v>12449DAA-15EA-485F-80D0-217E5A6442FF</v>
      </c>
      <c r="B827" s="1">
        <f t="shared" ca="1" si="133"/>
        <v>44272.071316244575</v>
      </c>
      <c r="C827" s="1">
        <f t="shared" ca="1" si="134"/>
        <v>44272.074531477054</v>
      </c>
      <c r="D827" s="1">
        <f t="shared" ca="1" si="135"/>
        <v>44272.113666340454</v>
      </c>
      <c r="E827" s="2" t="str">
        <f t="shared" ca="1" si="136"/>
        <v>Done</v>
      </c>
      <c r="F827" s="4">
        <f t="shared" ca="1" si="137"/>
        <v>38.91177051976306</v>
      </c>
      <c r="G827" s="4">
        <f t="shared" ca="1" si="138"/>
        <v>55.185435610529922</v>
      </c>
      <c r="H827" s="4">
        <f t="shared" ca="1" si="139"/>
        <v>25.549158149546489</v>
      </c>
      <c r="I827" s="4">
        <f t="shared" ca="1" si="140"/>
        <v>47.506655606476095</v>
      </c>
      <c r="J827" s="5">
        <f ca="1">INDEX(Table2[NationalID],RANDBETWEEN(1,COUNT(Table2[NationalID])))</f>
        <v>4321842344</v>
      </c>
      <c r="K827" s="5">
        <f ca="1">INDEX(Table4[PhoneNumber],RANDBETWEEN(1,COUNT(Table4[PhoneNumber])))</f>
        <v>9712075092</v>
      </c>
      <c r="L827" s="3">
        <f t="shared" ca="1" si="141"/>
        <v>0.12</v>
      </c>
      <c r="M827" s="5">
        <f t="shared" ca="1" si="142"/>
        <v>279970</v>
      </c>
    </row>
    <row r="828" spans="1:13" x14ac:dyDescent="0.3">
      <c r="A828" s="8" t="str">
        <f t="shared" ca="1" si="132"/>
        <v>7B5CBCEF-2F96-F71F-5707-CA0D49712FD3</v>
      </c>
      <c r="B828" s="1">
        <f t="shared" ca="1" si="133"/>
        <v>44791.472490728243</v>
      </c>
      <c r="C828" s="1" t="str">
        <f t="shared" ca="1" si="134"/>
        <v/>
      </c>
      <c r="D828" s="1" t="str">
        <f t="shared" ca="1" si="135"/>
        <v/>
      </c>
      <c r="E828" s="2" t="str">
        <f t="shared" ca="1" si="136"/>
        <v>Canceled</v>
      </c>
      <c r="F828" s="4">
        <f t="shared" ca="1" si="137"/>
        <v>33.118630801361739</v>
      </c>
      <c r="G828" s="4">
        <f t="shared" ca="1" si="138"/>
        <v>54.122322991394071</v>
      </c>
      <c r="H828" s="4">
        <f t="shared" ca="1" si="139"/>
        <v>32.321957538502048</v>
      </c>
      <c r="I828" s="4">
        <f t="shared" ca="1" si="140"/>
        <v>57.94334183935365</v>
      </c>
      <c r="J828" s="5">
        <f ca="1">INDEX(Table2[NationalID],RANDBETWEEN(1,COUNT(Table2[NationalID])))</f>
        <v>9657531542</v>
      </c>
      <c r="K828" s="5">
        <f ca="1">INDEX(Table4[PhoneNumber],RANDBETWEEN(1,COUNT(Table4[PhoneNumber])))</f>
        <v>9488308370</v>
      </c>
      <c r="L828" s="3">
        <f t="shared" ca="1" si="141"/>
        <v>0.12</v>
      </c>
      <c r="M828" s="5">
        <f t="shared" ca="1" si="142"/>
        <v>303200</v>
      </c>
    </row>
    <row r="829" spans="1:13" x14ac:dyDescent="0.3">
      <c r="A829" s="8" t="str">
        <f t="shared" ca="1" si="132"/>
        <v>F1A16683-C359-5BD0-1A41-D74DEF3B0805</v>
      </c>
      <c r="B829" s="1">
        <f t="shared" ca="1" si="133"/>
        <v>43910.153013702766</v>
      </c>
      <c r="C829" s="1" t="str">
        <f t="shared" ca="1" si="134"/>
        <v/>
      </c>
      <c r="D829" s="1" t="str">
        <f t="shared" ca="1" si="135"/>
        <v/>
      </c>
      <c r="E829" s="2" t="str">
        <f t="shared" ca="1" si="136"/>
        <v>Canceled</v>
      </c>
      <c r="F829" s="4">
        <f t="shared" ca="1" si="137"/>
        <v>29.099812344073726</v>
      </c>
      <c r="G829" s="4">
        <f t="shared" ca="1" si="138"/>
        <v>48.927268301644162</v>
      </c>
      <c r="H829" s="4">
        <f t="shared" ca="1" si="139"/>
        <v>26.030769927930272</v>
      </c>
      <c r="I829" s="4">
        <f t="shared" ca="1" si="140"/>
        <v>47.282688913530095</v>
      </c>
      <c r="J829" s="5">
        <f ca="1">INDEX(Table2[NationalID],RANDBETWEEN(1,COUNT(Table2[NationalID])))</f>
        <v>6659921817</v>
      </c>
      <c r="K829" s="5">
        <f ca="1">INDEX(Table4[PhoneNumber],RANDBETWEEN(1,COUNT(Table4[PhoneNumber])))</f>
        <v>9310401287</v>
      </c>
      <c r="L829" s="3">
        <f t="shared" ca="1" si="141"/>
        <v>0.09</v>
      </c>
      <c r="M829" s="5">
        <f t="shared" ca="1" si="142"/>
        <v>37242</v>
      </c>
    </row>
    <row r="830" spans="1:13" x14ac:dyDescent="0.3">
      <c r="A830" s="8" t="str">
        <f t="shared" ca="1" si="132"/>
        <v>D8FA2463-D424-1538-5E4D-F865F1C65C18</v>
      </c>
      <c r="B830" s="1">
        <f t="shared" ca="1" si="133"/>
        <v>44338.225796551858</v>
      </c>
      <c r="C830" s="1">
        <f t="shared" ca="1" si="134"/>
        <v>44338.227310116417</v>
      </c>
      <c r="D830" s="1">
        <f t="shared" ca="1" si="135"/>
        <v>44338.266241899481</v>
      </c>
      <c r="E830" s="2" t="str">
        <f t="shared" ca="1" si="136"/>
        <v>Done</v>
      </c>
      <c r="F830" s="4">
        <f t="shared" ca="1" si="137"/>
        <v>28.304870199024837</v>
      </c>
      <c r="G830" s="4">
        <f t="shared" ca="1" si="138"/>
        <v>45.249472210511563</v>
      </c>
      <c r="H830" s="4">
        <f t="shared" ca="1" si="139"/>
        <v>35.571481925975704</v>
      </c>
      <c r="I830" s="4">
        <f t="shared" ca="1" si="140"/>
        <v>51.573547877009204</v>
      </c>
      <c r="J830" s="5">
        <f ca="1">INDEX(Table2[NationalID],RANDBETWEEN(1,COUNT(Table2[NationalID])))</f>
        <v>6659921817</v>
      </c>
      <c r="K830" s="5">
        <f ca="1">INDEX(Table4[PhoneNumber],RANDBETWEEN(1,COUNT(Table4[PhoneNumber])))</f>
        <v>9178566841</v>
      </c>
      <c r="L830" s="3">
        <f t="shared" ca="1" si="141"/>
        <v>0.12</v>
      </c>
      <c r="M830" s="5">
        <f t="shared" ca="1" si="142"/>
        <v>535613</v>
      </c>
    </row>
    <row r="831" spans="1:13" x14ac:dyDescent="0.3">
      <c r="A831" s="8" t="str">
        <f t="shared" ca="1" si="132"/>
        <v>8F63B058-DE1C-E689-D991-F369FDD04ED3</v>
      </c>
      <c r="B831" s="1">
        <f t="shared" ca="1" si="133"/>
        <v>44332.870502585094</v>
      </c>
      <c r="C831" s="1">
        <f t="shared" ca="1" si="134"/>
        <v>44332.874646961114</v>
      </c>
      <c r="D831" s="1">
        <f t="shared" ca="1" si="135"/>
        <v>44332.886735007538</v>
      </c>
      <c r="E831" s="2" t="str">
        <f t="shared" ca="1" si="136"/>
        <v>Done</v>
      </c>
      <c r="F831" s="4">
        <f t="shared" ca="1" si="137"/>
        <v>35.225897370243601</v>
      </c>
      <c r="G831" s="4">
        <f t="shared" ca="1" si="138"/>
        <v>46.899059955402862</v>
      </c>
      <c r="H831" s="4">
        <f t="shared" ca="1" si="139"/>
        <v>37.238240495152994</v>
      </c>
      <c r="I831" s="4">
        <f t="shared" ca="1" si="140"/>
        <v>55.595210187868695</v>
      </c>
      <c r="J831" s="5">
        <f ca="1">INDEX(Table2[NationalID],RANDBETWEEN(1,COUNT(Table2[NationalID])))</f>
        <v>2778982165</v>
      </c>
      <c r="K831" s="5">
        <f ca="1">INDEX(Table4[PhoneNumber],RANDBETWEEN(1,COUNT(Table4[PhoneNumber])))</f>
        <v>9163319564</v>
      </c>
      <c r="L831" s="3">
        <f t="shared" ca="1" si="141"/>
        <v>0.12</v>
      </c>
      <c r="M831" s="5">
        <f t="shared" ca="1" si="142"/>
        <v>793874</v>
      </c>
    </row>
    <row r="832" spans="1:13" x14ac:dyDescent="0.3">
      <c r="A832" s="8" t="str">
        <f t="shared" ca="1" si="132"/>
        <v>56F6FDDB-0D01-336C-C64C-10E9E660203D</v>
      </c>
      <c r="B832" s="1">
        <f t="shared" ca="1" si="133"/>
        <v>44295.363705145406</v>
      </c>
      <c r="C832" s="1">
        <f t="shared" ca="1" si="134"/>
        <v>44295.364808872546</v>
      </c>
      <c r="D832" s="1">
        <f t="shared" ca="1" si="135"/>
        <v>44295.371535738079</v>
      </c>
      <c r="E832" s="2" t="str">
        <f t="shared" ca="1" si="136"/>
        <v>Done</v>
      </c>
      <c r="F832" s="4">
        <f t="shared" ca="1" si="137"/>
        <v>36.805085621592603</v>
      </c>
      <c r="G832" s="4">
        <f t="shared" ca="1" si="138"/>
        <v>60.312105355583711</v>
      </c>
      <c r="H832" s="4">
        <f t="shared" ca="1" si="139"/>
        <v>34.870027502589252</v>
      </c>
      <c r="I832" s="4">
        <f t="shared" ca="1" si="140"/>
        <v>54.925552616042246</v>
      </c>
      <c r="J832" s="5">
        <f ca="1">INDEX(Table2[NationalID],RANDBETWEEN(1,COUNT(Table2[NationalID])))</f>
        <v>4813321785</v>
      </c>
      <c r="K832" s="5">
        <f ca="1">INDEX(Table4[PhoneNumber],RANDBETWEEN(1,COUNT(Table4[PhoneNumber])))</f>
        <v>9050864395</v>
      </c>
      <c r="L832" s="3">
        <f t="shared" ca="1" si="141"/>
        <v>0.12</v>
      </c>
      <c r="M832" s="5">
        <f t="shared" ca="1" si="142"/>
        <v>140754</v>
      </c>
    </row>
    <row r="833" spans="1:13" x14ac:dyDescent="0.3">
      <c r="A833" s="8" t="str">
        <f t="shared" ca="1" si="132"/>
        <v>92E6ED8B-ED05-2650-F0D5-FDEBE865BE75</v>
      </c>
      <c r="B833" s="1">
        <f t="shared" ca="1" si="133"/>
        <v>44164.195772192179</v>
      </c>
      <c r="C833" s="1">
        <f t="shared" ca="1" si="134"/>
        <v>44164.198210187984</v>
      </c>
      <c r="D833" s="1">
        <f t="shared" ca="1" si="135"/>
        <v>44164.215444465925</v>
      </c>
      <c r="E833" s="2" t="str">
        <f t="shared" ca="1" si="136"/>
        <v>Done</v>
      </c>
      <c r="F833" s="4">
        <f t="shared" ca="1" si="137"/>
        <v>27.403151775012432</v>
      </c>
      <c r="G833" s="4">
        <f t="shared" ca="1" si="138"/>
        <v>45.508416461139021</v>
      </c>
      <c r="H833" s="4">
        <f t="shared" ca="1" si="139"/>
        <v>30.412396881928515</v>
      </c>
      <c r="I833" s="4">
        <f t="shared" ca="1" si="140"/>
        <v>50.819067541240337</v>
      </c>
      <c r="J833" s="5">
        <f ca="1">INDEX(Table2[NationalID],RANDBETWEEN(1,COUNT(Table2[NationalID])))</f>
        <v>2778982165</v>
      </c>
      <c r="K833" s="5">
        <f ca="1">INDEX(Table4[PhoneNumber],RANDBETWEEN(1,COUNT(Table4[PhoneNumber])))</f>
        <v>9634735814</v>
      </c>
      <c r="L833" s="3">
        <f t="shared" ca="1" si="141"/>
        <v>0.09</v>
      </c>
      <c r="M833" s="5">
        <f t="shared" ca="1" si="142"/>
        <v>565155</v>
      </c>
    </row>
    <row r="834" spans="1:13" x14ac:dyDescent="0.3">
      <c r="A834" s="8" t="str">
        <f t="shared" ref="A834:A897" ca="1" si="14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663AD140-FB25-981F-0501-29EFC7372A65</v>
      </c>
      <c r="B834" s="1">
        <f t="shared" ref="B834:B897" ca="1" si="144">RAND()*(DATEVALUE("2022-12-31 23:59:59")-DATEVALUE("2020-01-01 00:00:00"))+DATEVALUE("2020-01-01 00:00:00")</f>
        <v>44778.866098324965</v>
      </c>
      <c r="C834" s="1">
        <f t="shared" ref="C834:C897" ca="1" si="145">IF(RAND() &gt;= 0.92, "", RAND()*0.00417+B834)</f>
        <v>44778.867555954246</v>
      </c>
      <c r="D834" s="1">
        <f t="shared" ref="D834:D897" ca="1" si="146">IF(C834="", "",RAND()*0.0417+C834)</f>
        <v>44778.904697205617</v>
      </c>
      <c r="E834" s="2" t="str">
        <f t="shared" ref="E834:E897" ca="1" si="147">IF(C834="", "Canceled", "Done")</f>
        <v>Done</v>
      </c>
      <c r="F834" s="4">
        <f t="shared" ref="F834:F897" ca="1" si="148">RAND()*14.43+25.04</f>
        <v>25.925446459907512</v>
      </c>
      <c r="G834" s="4">
        <f t="shared" ref="G834:G897" ca="1" si="149">RAND()*19.16+44.02</f>
        <v>48.406259949128284</v>
      </c>
      <c r="H834" s="4">
        <f t="shared" ref="H834:H897" ca="1" si="150">RAND()*14.43+25.04</f>
        <v>27.432453649073327</v>
      </c>
      <c r="I834" s="4">
        <f t="shared" ref="I834:I897" ca="1" si="151">RAND()*19.16+44.02</f>
        <v>55.140925823284931</v>
      </c>
      <c r="J834" s="5">
        <f ca="1">INDEX(Table2[NationalID],RANDBETWEEN(1,COUNT(Table2[NationalID])))</f>
        <v>7957409829</v>
      </c>
      <c r="K834" s="5">
        <f ca="1">INDEX(Table4[PhoneNumber],RANDBETWEEN(1,COUNT(Table4[PhoneNumber])))</f>
        <v>9301780030</v>
      </c>
      <c r="L834" s="3">
        <f t="shared" ref="L834:L897" ca="1" si="152">IF(B834&gt;=DATE(2021,1,1),0.12,0.09)</f>
        <v>0.12</v>
      </c>
      <c r="M834" s="5">
        <f t="shared" ref="M834:M897" ca="1" si="153">ROUND(SQRT(POWER(H834-F834, 2) + POWER(I834-G834, 2))*RANDBETWEEN(10000, 100000),0)</f>
        <v>256401</v>
      </c>
    </row>
    <row r="835" spans="1:13" x14ac:dyDescent="0.3">
      <c r="A835" s="8" t="str">
        <f t="shared" ca="1" si="143"/>
        <v>C58A8053-C246-64DE-6B0D-B847C71D13E6</v>
      </c>
      <c r="B835" s="1">
        <f t="shared" ca="1" si="144"/>
        <v>44857.751868161467</v>
      </c>
      <c r="C835" s="1">
        <f t="shared" ca="1" si="145"/>
        <v>44857.752963584171</v>
      </c>
      <c r="D835" s="1">
        <f t="shared" ca="1" si="146"/>
        <v>44857.791800324419</v>
      </c>
      <c r="E835" s="2" t="str">
        <f t="shared" ca="1" si="147"/>
        <v>Done</v>
      </c>
      <c r="F835" s="4">
        <f t="shared" ca="1" si="148"/>
        <v>25.788369301924455</v>
      </c>
      <c r="G835" s="4">
        <f t="shared" ca="1" si="149"/>
        <v>56.896509751025754</v>
      </c>
      <c r="H835" s="4">
        <f t="shared" ca="1" si="150"/>
        <v>27.119074386979797</v>
      </c>
      <c r="I835" s="4">
        <f t="shared" ca="1" si="151"/>
        <v>44.770275847340521</v>
      </c>
      <c r="J835" s="5">
        <f ca="1">INDEX(Table2[NationalID],RANDBETWEEN(1,COUNT(Table2[NationalID])))</f>
        <v>2478561320</v>
      </c>
      <c r="K835" s="5">
        <f ca="1">INDEX(Table4[PhoneNumber],RANDBETWEEN(1,COUNT(Table4[PhoneNumber])))</f>
        <v>9123522929</v>
      </c>
      <c r="L835" s="3">
        <f t="shared" ca="1" si="152"/>
        <v>0.12</v>
      </c>
      <c r="M835" s="5">
        <f t="shared" ca="1" si="153"/>
        <v>192623</v>
      </c>
    </row>
    <row r="836" spans="1:13" x14ac:dyDescent="0.3">
      <c r="A836" s="8" t="str">
        <f t="shared" ca="1" si="143"/>
        <v>0706E1E8-C300-7EE3-D144-CACFEFB02603</v>
      </c>
      <c r="B836" s="1">
        <f t="shared" ca="1" si="144"/>
        <v>44439.496890677045</v>
      </c>
      <c r="C836" s="1">
        <f t="shared" ca="1" si="145"/>
        <v>44439.499720532825</v>
      </c>
      <c r="D836" s="1">
        <f t="shared" ca="1" si="146"/>
        <v>44439.521415495881</v>
      </c>
      <c r="E836" s="2" t="str">
        <f t="shared" ca="1" si="147"/>
        <v>Done</v>
      </c>
      <c r="F836" s="4">
        <f t="shared" ca="1" si="148"/>
        <v>30.539686262768349</v>
      </c>
      <c r="G836" s="4">
        <f t="shared" ca="1" si="149"/>
        <v>57.393193212445453</v>
      </c>
      <c r="H836" s="4">
        <f t="shared" ca="1" si="150"/>
        <v>27.252318217907149</v>
      </c>
      <c r="I836" s="4">
        <f t="shared" ca="1" si="151"/>
        <v>55.175927571527154</v>
      </c>
      <c r="J836" s="5">
        <f ca="1">INDEX(Table2[NationalID],RANDBETWEEN(1,COUNT(Table2[NationalID])))</f>
        <v>3852667844</v>
      </c>
      <c r="K836" s="5">
        <f ca="1">INDEX(Table4[PhoneNumber],RANDBETWEEN(1,COUNT(Table4[PhoneNumber])))</f>
        <v>9052770902</v>
      </c>
      <c r="L836" s="3">
        <f t="shared" ca="1" si="152"/>
        <v>0.12</v>
      </c>
      <c r="M836" s="5">
        <f t="shared" ca="1" si="153"/>
        <v>292289</v>
      </c>
    </row>
    <row r="837" spans="1:13" x14ac:dyDescent="0.3">
      <c r="A837" s="8" t="str">
        <f t="shared" ca="1" si="143"/>
        <v>5EA4161E-87E4-0BF3-A9C4-A26902E240A2</v>
      </c>
      <c r="B837" s="1">
        <f t="shared" ca="1" si="144"/>
        <v>44075.189824228313</v>
      </c>
      <c r="C837" s="1" t="str">
        <f t="shared" ca="1" si="145"/>
        <v/>
      </c>
      <c r="D837" s="1" t="str">
        <f t="shared" ca="1" si="146"/>
        <v/>
      </c>
      <c r="E837" s="2" t="str">
        <f t="shared" ca="1" si="147"/>
        <v>Canceled</v>
      </c>
      <c r="F837" s="4">
        <f t="shared" ca="1" si="148"/>
        <v>25.398412165235925</v>
      </c>
      <c r="G837" s="4">
        <f t="shared" ca="1" si="149"/>
        <v>50.476510390526613</v>
      </c>
      <c r="H837" s="4">
        <f t="shared" ca="1" si="150"/>
        <v>31.555135035828307</v>
      </c>
      <c r="I837" s="4">
        <f t="shared" ca="1" si="151"/>
        <v>57.729958141653746</v>
      </c>
      <c r="J837" s="5">
        <f ca="1">INDEX(Table2[NationalID],RANDBETWEEN(1,COUNT(Table2[NationalID])))</f>
        <v>9538425360</v>
      </c>
      <c r="K837" s="5">
        <f ca="1">INDEX(Table4[PhoneNumber],RANDBETWEEN(1,COUNT(Table4[PhoneNumber])))</f>
        <v>9957190765</v>
      </c>
      <c r="L837" s="3">
        <f t="shared" ca="1" si="152"/>
        <v>0.09</v>
      </c>
      <c r="M837" s="5">
        <f t="shared" ca="1" si="153"/>
        <v>658527</v>
      </c>
    </row>
    <row r="838" spans="1:13" x14ac:dyDescent="0.3">
      <c r="A838" s="8" t="str">
        <f t="shared" ca="1" si="143"/>
        <v>27DB56DE-D773-1423-380E-B55C7F7DBD5F</v>
      </c>
      <c r="B838" s="1">
        <f t="shared" ca="1" si="144"/>
        <v>44920.259450798396</v>
      </c>
      <c r="C838" s="1">
        <f t="shared" ca="1" si="145"/>
        <v>44920.263027083405</v>
      </c>
      <c r="D838" s="1">
        <f t="shared" ca="1" si="146"/>
        <v>44920.300331919832</v>
      </c>
      <c r="E838" s="2" t="str">
        <f t="shared" ca="1" si="147"/>
        <v>Done</v>
      </c>
      <c r="F838" s="4">
        <f t="shared" ca="1" si="148"/>
        <v>31.859961766667201</v>
      </c>
      <c r="G838" s="4">
        <f t="shared" ca="1" si="149"/>
        <v>53.942978622989543</v>
      </c>
      <c r="H838" s="4">
        <f t="shared" ca="1" si="150"/>
        <v>28.587891716224856</v>
      </c>
      <c r="I838" s="4">
        <f t="shared" ca="1" si="151"/>
        <v>53.559780780470419</v>
      </c>
      <c r="J838" s="5">
        <f ca="1">INDEX(Table2[NationalID],RANDBETWEEN(1,COUNT(Table2[NationalID])))</f>
        <v>9336340142</v>
      </c>
      <c r="K838" s="5">
        <f ca="1">INDEX(Table4[PhoneNumber],RANDBETWEEN(1,COUNT(Table4[PhoneNumber])))</f>
        <v>9791116708</v>
      </c>
      <c r="L838" s="3">
        <f t="shared" ca="1" si="152"/>
        <v>0.12</v>
      </c>
      <c r="M838" s="5">
        <f t="shared" ca="1" si="153"/>
        <v>249333</v>
      </c>
    </row>
    <row r="839" spans="1:13" x14ac:dyDescent="0.3">
      <c r="A839" s="8" t="str">
        <f t="shared" ca="1" si="143"/>
        <v>6891561F-D43E-D26A-5F6D-1C983F654F82</v>
      </c>
      <c r="B839" s="1">
        <f t="shared" ca="1" si="144"/>
        <v>44110.116434710144</v>
      </c>
      <c r="C839" s="1">
        <f t="shared" ca="1" si="145"/>
        <v>44110.118409968374</v>
      </c>
      <c r="D839" s="1">
        <f t="shared" ca="1" si="146"/>
        <v>44110.142935609227</v>
      </c>
      <c r="E839" s="2" t="str">
        <f t="shared" ca="1" si="147"/>
        <v>Done</v>
      </c>
      <c r="F839" s="4">
        <f t="shared" ca="1" si="148"/>
        <v>35.853764633330215</v>
      </c>
      <c r="G839" s="4">
        <f t="shared" ca="1" si="149"/>
        <v>62.474742324846048</v>
      </c>
      <c r="H839" s="4">
        <f t="shared" ca="1" si="150"/>
        <v>32.27559118917128</v>
      </c>
      <c r="I839" s="4">
        <f t="shared" ca="1" si="151"/>
        <v>50.166178503337683</v>
      </c>
      <c r="J839" s="5">
        <f ca="1">INDEX(Table2[NationalID],RANDBETWEEN(1,COUNT(Table2[NationalID])))</f>
        <v>1944091513</v>
      </c>
      <c r="K839" s="5">
        <f ca="1">INDEX(Table4[PhoneNumber],RANDBETWEEN(1,COUNT(Table4[PhoneNumber])))</f>
        <v>9855658881</v>
      </c>
      <c r="L839" s="3">
        <f t="shared" ca="1" si="152"/>
        <v>0.09</v>
      </c>
      <c r="M839" s="5">
        <f t="shared" ca="1" si="153"/>
        <v>667760</v>
      </c>
    </row>
    <row r="840" spans="1:13" x14ac:dyDescent="0.3">
      <c r="A840" s="8" t="str">
        <f t="shared" ca="1" si="143"/>
        <v>3557253D-A734-0929-19F8-EE20CE1B0E50</v>
      </c>
      <c r="B840" s="1">
        <f t="shared" ca="1" si="144"/>
        <v>43892.178907682901</v>
      </c>
      <c r="C840" s="1">
        <f t="shared" ca="1" si="145"/>
        <v>43892.180740246222</v>
      </c>
      <c r="D840" s="1">
        <f t="shared" ca="1" si="146"/>
        <v>43892.205662411339</v>
      </c>
      <c r="E840" s="2" t="str">
        <f t="shared" ca="1" si="147"/>
        <v>Done</v>
      </c>
      <c r="F840" s="4">
        <f t="shared" ca="1" si="148"/>
        <v>33.312139302534675</v>
      </c>
      <c r="G840" s="4">
        <f t="shared" ca="1" si="149"/>
        <v>61.608830638174453</v>
      </c>
      <c r="H840" s="4">
        <f t="shared" ca="1" si="150"/>
        <v>30.0064353893167</v>
      </c>
      <c r="I840" s="4">
        <f t="shared" ca="1" si="151"/>
        <v>56.012709231551312</v>
      </c>
      <c r="J840" s="5">
        <f ca="1">INDEX(Table2[NationalID],RANDBETWEEN(1,COUNT(Table2[NationalID])))</f>
        <v>6742499790</v>
      </c>
      <c r="K840" s="5">
        <f ca="1">INDEX(Table4[PhoneNumber],RANDBETWEEN(1,COUNT(Table4[PhoneNumber])))</f>
        <v>9137908976</v>
      </c>
      <c r="L840" s="3">
        <f t="shared" ca="1" si="152"/>
        <v>0.09</v>
      </c>
      <c r="M840" s="5">
        <f t="shared" ca="1" si="153"/>
        <v>433261</v>
      </c>
    </row>
    <row r="841" spans="1:13" x14ac:dyDescent="0.3">
      <c r="A841" s="8" t="str">
        <f t="shared" ca="1" si="143"/>
        <v>E90F71E8-EAEB-0E6B-2F2A-BE93D66CD5AE</v>
      </c>
      <c r="B841" s="1">
        <f t="shared" ca="1" si="144"/>
        <v>44199.992502274567</v>
      </c>
      <c r="C841" s="1">
        <f t="shared" ca="1" si="145"/>
        <v>44199.995974462552</v>
      </c>
      <c r="D841" s="1">
        <f t="shared" ca="1" si="146"/>
        <v>44200.000181243493</v>
      </c>
      <c r="E841" s="2" t="str">
        <f t="shared" ca="1" si="147"/>
        <v>Done</v>
      </c>
      <c r="F841" s="4">
        <f t="shared" ca="1" si="148"/>
        <v>34.426978262202397</v>
      </c>
      <c r="G841" s="4">
        <f t="shared" ca="1" si="149"/>
        <v>52.151610149943544</v>
      </c>
      <c r="H841" s="4">
        <f t="shared" ca="1" si="150"/>
        <v>30.685486820857822</v>
      </c>
      <c r="I841" s="4">
        <f t="shared" ca="1" si="151"/>
        <v>54.888741966718385</v>
      </c>
      <c r="J841" s="5">
        <f ca="1">INDEX(Table2[NationalID],RANDBETWEEN(1,COUNT(Table2[NationalID])))</f>
        <v>6659921817</v>
      </c>
      <c r="K841" s="5">
        <f ca="1">INDEX(Table4[PhoneNumber],RANDBETWEEN(1,COUNT(Table4[PhoneNumber])))</f>
        <v>9288174503</v>
      </c>
      <c r="L841" s="3">
        <f t="shared" ca="1" si="152"/>
        <v>0.12</v>
      </c>
      <c r="M841" s="5">
        <f t="shared" ca="1" si="153"/>
        <v>203331</v>
      </c>
    </row>
    <row r="842" spans="1:13" x14ac:dyDescent="0.3">
      <c r="A842" s="8" t="str">
        <f t="shared" ca="1" si="143"/>
        <v>FCEF9C00-4151-4088-F8F3-9092171537FA</v>
      </c>
      <c r="B842" s="1">
        <f t="shared" ca="1" si="144"/>
        <v>44668.292781492011</v>
      </c>
      <c r="C842" s="1">
        <f t="shared" ca="1" si="145"/>
        <v>44668.296241671553</v>
      </c>
      <c r="D842" s="1">
        <f t="shared" ca="1" si="146"/>
        <v>44668.321637906534</v>
      </c>
      <c r="E842" s="2" t="str">
        <f t="shared" ca="1" si="147"/>
        <v>Done</v>
      </c>
      <c r="F842" s="4">
        <f t="shared" ca="1" si="148"/>
        <v>37.951315780572195</v>
      </c>
      <c r="G842" s="4">
        <f t="shared" ca="1" si="149"/>
        <v>62.75252272496315</v>
      </c>
      <c r="H842" s="4">
        <f t="shared" ca="1" si="150"/>
        <v>25.716637107707466</v>
      </c>
      <c r="I842" s="4">
        <f t="shared" ca="1" si="151"/>
        <v>47.691146695870508</v>
      </c>
      <c r="J842" s="5">
        <f ca="1">INDEX(Table2[NationalID],RANDBETWEEN(1,COUNT(Table2[NationalID])))</f>
        <v>7957409829</v>
      </c>
      <c r="K842" s="5">
        <f ca="1">INDEX(Table4[PhoneNumber],RANDBETWEEN(1,COUNT(Table4[PhoneNumber])))</f>
        <v>9169611404</v>
      </c>
      <c r="L842" s="3">
        <f t="shared" ca="1" si="152"/>
        <v>0.12</v>
      </c>
      <c r="M842" s="5">
        <f t="shared" ca="1" si="153"/>
        <v>1375736</v>
      </c>
    </row>
    <row r="843" spans="1:13" x14ac:dyDescent="0.3">
      <c r="A843" s="8" t="str">
        <f t="shared" ca="1" si="143"/>
        <v>57413E26-210E-1F7B-AD5C-5BBD459D08AB</v>
      </c>
      <c r="B843" s="1">
        <f t="shared" ca="1" si="144"/>
        <v>43997.957982549618</v>
      </c>
      <c r="C843" s="1">
        <f t="shared" ca="1" si="145"/>
        <v>43997.959180433805</v>
      </c>
      <c r="D843" s="1">
        <f t="shared" ca="1" si="146"/>
        <v>43997.981612704883</v>
      </c>
      <c r="E843" s="2" t="str">
        <f t="shared" ca="1" si="147"/>
        <v>Done</v>
      </c>
      <c r="F843" s="4">
        <f t="shared" ca="1" si="148"/>
        <v>36.015623545220606</v>
      </c>
      <c r="G843" s="4">
        <f t="shared" ca="1" si="149"/>
        <v>60.237855754976103</v>
      </c>
      <c r="H843" s="4">
        <f t="shared" ca="1" si="150"/>
        <v>30.518680927682951</v>
      </c>
      <c r="I843" s="4">
        <f t="shared" ca="1" si="151"/>
        <v>57.575123361648537</v>
      </c>
      <c r="J843" s="5">
        <f ca="1">INDEX(Table2[NationalID],RANDBETWEEN(1,COUNT(Table2[NationalID])))</f>
        <v>1519772513</v>
      </c>
      <c r="K843" s="5">
        <f ca="1">INDEX(Table4[PhoneNumber],RANDBETWEEN(1,COUNT(Table4[PhoneNumber])))</f>
        <v>9604743045</v>
      </c>
      <c r="L843" s="3">
        <f t="shared" ca="1" si="152"/>
        <v>0.09</v>
      </c>
      <c r="M843" s="5">
        <f t="shared" ca="1" si="153"/>
        <v>577270</v>
      </c>
    </row>
    <row r="844" spans="1:13" x14ac:dyDescent="0.3">
      <c r="A844" s="8" t="str">
        <f t="shared" ca="1" si="143"/>
        <v>200392CC-B99C-A8DF-B641-5224714BC12E</v>
      </c>
      <c r="B844" s="1">
        <f t="shared" ca="1" si="144"/>
        <v>43969.823560702927</v>
      </c>
      <c r="C844" s="1">
        <f t="shared" ca="1" si="145"/>
        <v>43969.827021402591</v>
      </c>
      <c r="D844" s="1">
        <f t="shared" ca="1" si="146"/>
        <v>43969.848297533681</v>
      </c>
      <c r="E844" s="2" t="str">
        <f t="shared" ca="1" si="147"/>
        <v>Done</v>
      </c>
      <c r="F844" s="4">
        <f t="shared" ca="1" si="148"/>
        <v>35.776056441842883</v>
      </c>
      <c r="G844" s="4">
        <f t="shared" ca="1" si="149"/>
        <v>60.655065698045505</v>
      </c>
      <c r="H844" s="4">
        <f t="shared" ca="1" si="150"/>
        <v>35.685786237103557</v>
      </c>
      <c r="I844" s="4">
        <f t="shared" ca="1" si="151"/>
        <v>53.00471055613118</v>
      </c>
      <c r="J844" s="5">
        <f ca="1">INDEX(Table2[NationalID],RANDBETWEEN(1,COUNT(Table2[NationalID])))</f>
        <v>3410735775</v>
      </c>
      <c r="K844" s="5">
        <f ca="1">INDEX(Table4[PhoneNumber],RANDBETWEEN(1,COUNT(Table4[PhoneNumber])))</f>
        <v>9636190020</v>
      </c>
      <c r="L844" s="3">
        <f t="shared" ca="1" si="152"/>
        <v>0.09</v>
      </c>
      <c r="M844" s="5">
        <f t="shared" ca="1" si="153"/>
        <v>217637</v>
      </c>
    </row>
    <row r="845" spans="1:13" x14ac:dyDescent="0.3">
      <c r="A845" s="8" t="str">
        <f t="shared" ca="1" si="143"/>
        <v>B52F703F-FAAC-90BC-6FE2-319B073728C0</v>
      </c>
      <c r="B845" s="1">
        <f t="shared" ca="1" si="144"/>
        <v>44569.214852779922</v>
      </c>
      <c r="C845" s="1">
        <f t="shared" ca="1" si="145"/>
        <v>44569.218525004479</v>
      </c>
      <c r="D845" s="1">
        <f t="shared" ca="1" si="146"/>
        <v>44569.239247679689</v>
      </c>
      <c r="E845" s="2" t="str">
        <f t="shared" ca="1" si="147"/>
        <v>Done</v>
      </c>
      <c r="F845" s="4">
        <f t="shared" ca="1" si="148"/>
        <v>29.163003869607756</v>
      </c>
      <c r="G845" s="4">
        <f t="shared" ca="1" si="149"/>
        <v>46.203885983737763</v>
      </c>
      <c r="H845" s="4">
        <f t="shared" ca="1" si="150"/>
        <v>26.065263171242993</v>
      </c>
      <c r="I845" s="4">
        <f t="shared" ca="1" si="151"/>
        <v>46.590746384724355</v>
      </c>
      <c r="J845" s="5">
        <f ca="1">INDEX(Table2[NationalID],RANDBETWEEN(1,COUNT(Table2[NationalID])))</f>
        <v>1519772513</v>
      </c>
      <c r="K845" s="5">
        <f ca="1">INDEX(Table4[PhoneNumber],RANDBETWEEN(1,COUNT(Table4[PhoneNumber])))</f>
        <v>9334152014</v>
      </c>
      <c r="L845" s="3">
        <f t="shared" ca="1" si="152"/>
        <v>0.12</v>
      </c>
      <c r="M845" s="5">
        <f t="shared" ca="1" si="153"/>
        <v>297077</v>
      </c>
    </row>
    <row r="846" spans="1:13" x14ac:dyDescent="0.3">
      <c r="A846" s="8" t="str">
        <f t="shared" ca="1" si="143"/>
        <v>3CDD6F59-0C3F-165D-42B3-970DA4090D59</v>
      </c>
      <c r="B846" s="1">
        <f t="shared" ca="1" si="144"/>
        <v>44874.211501614365</v>
      </c>
      <c r="C846" s="1" t="str">
        <f t="shared" ca="1" si="145"/>
        <v/>
      </c>
      <c r="D846" s="1" t="str">
        <f t="shared" ca="1" si="146"/>
        <v/>
      </c>
      <c r="E846" s="2" t="str">
        <f t="shared" ca="1" si="147"/>
        <v>Canceled</v>
      </c>
      <c r="F846" s="4">
        <f t="shared" ca="1" si="148"/>
        <v>33.552022585332011</v>
      </c>
      <c r="G846" s="4">
        <f t="shared" ca="1" si="149"/>
        <v>54.022980190602603</v>
      </c>
      <c r="H846" s="4">
        <f t="shared" ca="1" si="150"/>
        <v>38.71237918562943</v>
      </c>
      <c r="I846" s="4">
        <f t="shared" ca="1" si="151"/>
        <v>44.43786341651024</v>
      </c>
      <c r="J846" s="5">
        <f ca="1">INDEX(Table2[NationalID],RANDBETWEEN(1,COUNT(Table2[NationalID])))</f>
        <v>5757649189</v>
      </c>
      <c r="K846" s="5">
        <f ca="1">INDEX(Table4[PhoneNumber],RANDBETWEEN(1,COUNT(Table4[PhoneNumber])))</f>
        <v>9678140877</v>
      </c>
      <c r="L846" s="3">
        <f t="shared" ca="1" si="152"/>
        <v>0.12</v>
      </c>
      <c r="M846" s="5">
        <f t="shared" ca="1" si="153"/>
        <v>443700</v>
      </c>
    </row>
    <row r="847" spans="1:13" x14ac:dyDescent="0.3">
      <c r="A847" s="8" t="str">
        <f t="shared" ca="1" si="143"/>
        <v>50383777-6EC7-7C02-E298-86772313D555</v>
      </c>
      <c r="B847" s="1">
        <f t="shared" ca="1" si="144"/>
        <v>44705.786704512109</v>
      </c>
      <c r="C847" s="1">
        <f t="shared" ca="1" si="145"/>
        <v>44705.787154618658</v>
      </c>
      <c r="D847" s="1">
        <f t="shared" ca="1" si="146"/>
        <v>44705.800592387481</v>
      </c>
      <c r="E847" s="2" t="str">
        <f t="shared" ca="1" si="147"/>
        <v>Done</v>
      </c>
      <c r="F847" s="4">
        <f t="shared" ca="1" si="148"/>
        <v>32.869463541073245</v>
      </c>
      <c r="G847" s="4">
        <f t="shared" ca="1" si="149"/>
        <v>45.147529207906516</v>
      </c>
      <c r="H847" s="4">
        <f t="shared" ca="1" si="150"/>
        <v>31.87000923431426</v>
      </c>
      <c r="I847" s="4">
        <f t="shared" ca="1" si="151"/>
        <v>46.807507092248876</v>
      </c>
      <c r="J847" s="5">
        <f ca="1">INDEX(Table2[NationalID],RANDBETWEEN(1,COUNT(Table2[NationalID])))</f>
        <v>2759510658</v>
      </c>
      <c r="K847" s="5">
        <f ca="1">INDEX(Table4[PhoneNumber],RANDBETWEEN(1,COUNT(Table4[PhoneNumber])))</f>
        <v>9049857194</v>
      </c>
      <c r="L847" s="3">
        <f t="shared" ca="1" si="152"/>
        <v>0.12</v>
      </c>
      <c r="M847" s="5">
        <f t="shared" ca="1" si="153"/>
        <v>154348</v>
      </c>
    </row>
    <row r="848" spans="1:13" x14ac:dyDescent="0.3">
      <c r="A848" s="8" t="str">
        <f t="shared" ca="1" si="143"/>
        <v>AFCC00E7-16FE-BC4D-A04F-C0CB1949A6E4</v>
      </c>
      <c r="B848" s="1">
        <f t="shared" ca="1" si="144"/>
        <v>44451.874469985996</v>
      </c>
      <c r="C848" s="1">
        <f t="shared" ca="1" si="145"/>
        <v>44451.877386215376</v>
      </c>
      <c r="D848" s="1">
        <f t="shared" ca="1" si="146"/>
        <v>44451.893136694111</v>
      </c>
      <c r="E848" s="2" t="str">
        <f t="shared" ca="1" si="147"/>
        <v>Done</v>
      </c>
      <c r="F848" s="4">
        <f t="shared" ca="1" si="148"/>
        <v>36.296385049066942</v>
      </c>
      <c r="G848" s="4">
        <f t="shared" ca="1" si="149"/>
        <v>63.150376583153687</v>
      </c>
      <c r="H848" s="4">
        <f t="shared" ca="1" si="150"/>
        <v>35.396339111747345</v>
      </c>
      <c r="I848" s="4">
        <f t="shared" ca="1" si="151"/>
        <v>49.663267732116687</v>
      </c>
      <c r="J848" s="5">
        <f ca="1">INDEX(Table2[NationalID],RANDBETWEEN(1,COUNT(Table2[NationalID])))</f>
        <v>4914768620</v>
      </c>
      <c r="K848" s="5">
        <f ca="1">INDEX(Table4[PhoneNumber],RANDBETWEEN(1,COUNT(Table4[PhoneNumber])))</f>
        <v>9452039723</v>
      </c>
      <c r="L848" s="3">
        <f t="shared" ca="1" si="152"/>
        <v>0.12</v>
      </c>
      <c r="M848" s="5">
        <f t="shared" ca="1" si="153"/>
        <v>1296899</v>
      </c>
    </row>
    <row r="849" spans="1:13" x14ac:dyDescent="0.3">
      <c r="A849" s="8" t="str">
        <f t="shared" ca="1" si="143"/>
        <v>DA0BD02B-6963-7FA3-3539-C724C64DA7F7</v>
      </c>
      <c r="B849" s="1">
        <f t="shared" ca="1" si="144"/>
        <v>44131.31019017387</v>
      </c>
      <c r="C849" s="1">
        <f t="shared" ca="1" si="145"/>
        <v>44131.312062882753</v>
      </c>
      <c r="D849" s="1">
        <f t="shared" ca="1" si="146"/>
        <v>44131.3437086946</v>
      </c>
      <c r="E849" s="2" t="str">
        <f t="shared" ca="1" si="147"/>
        <v>Done</v>
      </c>
      <c r="F849" s="4">
        <f t="shared" ca="1" si="148"/>
        <v>36.473083419253996</v>
      </c>
      <c r="G849" s="4">
        <f t="shared" ca="1" si="149"/>
        <v>54.052870683890802</v>
      </c>
      <c r="H849" s="4">
        <f t="shared" ca="1" si="150"/>
        <v>25.110669483204735</v>
      </c>
      <c r="I849" s="4">
        <f t="shared" ca="1" si="151"/>
        <v>52.88978939270099</v>
      </c>
      <c r="J849" s="5">
        <f ca="1">INDEX(Table2[NationalID],RANDBETWEEN(1,COUNT(Table2[NationalID])))</f>
        <v>3113928813</v>
      </c>
      <c r="K849" s="5">
        <f ca="1">INDEX(Table4[PhoneNumber],RANDBETWEEN(1,COUNT(Table4[PhoneNumber])))</f>
        <v>9251595909</v>
      </c>
      <c r="L849" s="3">
        <f t="shared" ca="1" si="152"/>
        <v>0.09</v>
      </c>
      <c r="M849" s="5">
        <f t="shared" ca="1" si="153"/>
        <v>522455</v>
      </c>
    </row>
    <row r="850" spans="1:13" x14ac:dyDescent="0.3">
      <c r="A850" s="8" t="str">
        <f t="shared" ca="1" si="143"/>
        <v>06A1FD95-2498-5B09-562E-C100D73CC4E0</v>
      </c>
      <c r="B850" s="1">
        <f t="shared" ca="1" si="144"/>
        <v>44546.892251355312</v>
      </c>
      <c r="C850" s="1" t="str">
        <f t="shared" ca="1" si="145"/>
        <v/>
      </c>
      <c r="D850" s="1" t="str">
        <f t="shared" ca="1" si="146"/>
        <v/>
      </c>
      <c r="E850" s="2" t="str">
        <f t="shared" ca="1" si="147"/>
        <v>Canceled</v>
      </c>
      <c r="F850" s="4">
        <f t="shared" ca="1" si="148"/>
        <v>32.094283802190823</v>
      </c>
      <c r="G850" s="4">
        <f t="shared" ca="1" si="149"/>
        <v>49.237389783257456</v>
      </c>
      <c r="H850" s="4">
        <f t="shared" ca="1" si="150"/>
        <v>25.552193949979689</v>
      </c>
      <c r="I850" s="4">
        <f t="shared" ca="1" si="151"/>
        <v>50.017435747868504</v>
      </c>
      <c r="J850" s="5">
        <f ca="1">INDEX(Table2[NationalID],RANDBETWEEN(1,COUNT(Table2[NationalID])))</f>
        <v>3852667844</v>
      </c>
      <c r="K850" s="5">
        <f ca="1">INDEX(Table4[PhoneNumber],RANDBETWEEN(1,COUNT(Table4[PhoneNumber])))</f>
        <v>9481172218</v>
      </c>
      <c r="L850" s="3">
        <f t="shared" ca="1" si="152"/>
        <v>0.12</v>
      </c>
      <c r="M850" s="5">
        <f t="shared" ca="1" si="153"/>
        <v>532227</v>
      </c>
    </row>
    <row r="851" spans="1:13" x14ac:dyDescent="0.3">
      <c r="A851" s="8" t="str">
        <f t="shared" ca="1" si="143"/>
        <v>F5EF2349-6FAA-B6CE-3F5C-172BA134EB29</v>
      </c>
      <c r="B851" s="1">
        <f t="shared" ca="1" si="144"/>
        <v>44628.923744315834</v>
      </c>
      <c r="C851" s="1">
        <f t="shared" ca="1" si="145"/>
        <v>44628.925054696934</v>
      </c>
      <c r="D851" s="1">
        <f t="shared" ca="1" si="146"/>
        <v>44628.953396752207</v>
      </c>
      <c r="E851" s="2" t="str">
        <f t="shared" ca="1" si="147"/>
        <v>Done</v>
      </c>
      <c r="F851" s="4">
        <f t="shared" ca="1" si="148"/>
        <v>25.979285838574999</v>
      </c>
      <c r="G851" s="4">
        <f t="shared" ca="1" si="149"/>
        <v>61.924784047174455</v>
      </c>
      <c r="H851" s="4">
        <f t="shared" ca="1" si="150"/>
        <v>38.326632753389291</v>
      </c>
      <c r="I851" s="4">
        <f t="shared" ca="1" si="151"/>
        <v>61.799639680132131</v>
      </c>
      <c r="J851" s="5">
        <f ca="1">INDEX(Table2[NationalID],RANDBETWEEN(1,COUNT(Table2[NationalID])))</f>
        <v>1944091513</v>
      </c>
      <c r="K851" s="5">
        <f ca="1">INDEX(Table4[PhoneNumber],RANDBETWEEN(1,COUNT(Table4[PhoneNumber])))</f>
        <v>9274911663</v>
      </c>
      <c r="L851" s="3">
        <f t="shared" ca="1" si="152"/>
        <v>0.12</v>
      </c>
      <c r="M851" s="5">
        <f t="shared" ca="1" si="153"/>
        <v>952264</v>
      </c>
    </row>
    <row r="852" spans="1:13" x14ac:dyDescent="0.3">
      <c r="A852" s="8" t="str">
        <f t="shared" ca="1" si="143"/>
        <v>402E17D1-FD17-613F-B2A6-4AF1B154A816</v>
      </c>
      <c r="B852" s="1">
        <f t="shared" ca="1" si="144"/>
        <v>44801.835729735307</v>
      </c>
      <c r="C852" s="1">
        <f t="shared" ca="1" si="145"/>
        <v>44801.83636883377</v>
      </c>
      <c r="D852" s="1">
        <f t="shared" ca="1" si="146"/>
        <v>44801.857240480116</v>
      </c>
      <c r="E852" s="2" t="str">
        <f t="shared" ca="1" si="147"/>
        <v>Done</v>
      </c>
      <c r="F852" s="4">
        <f t="shared" ca="1" si="148"/>
        <v>35.495844224768767</v>
      </c>
      <c r="G852" s="4">
        <f t="shared" ca="1" si="149"/>
        <v>57.579641087092497</v>
      </c>
      <c r="H852" s="4">
        <f t="shared" ca="1" si="150"/>
        <v>38.486543429541292</v>
      </c>
      <c r="I852" s="4">
        <f t="shared" ca="1" si="151"/>
        <v>53.586576221536376</v>
      </c>
      <c r="J852" s="5">
        <f ca="1">INDEX(Table2[NationalID],RANDBETWEEN(1,COUNT(Table2[NationalID])))</f>
        <v>2759510658</v>
      </c>
      <c r="K852" s="5">
        <f ca="1">INDEX(Table4[PhoneNumber],RANDBETWEEN(1,COUNT(Table4[PhoneNumber])))</f>
        <v>9519620680</v>
      </c>
      <c r="L852" s="3">
        <f t="shared" ca="1" si="152"/>
        <v>0.12</v>
      </c>
      <c r="M852" s="5">
        <f t="shared" ca="1" si="153"/>
        <v>350189</v>
      </c>
    </row>
    <row r="853" spans="1:13" x14ac:dyDescent="0.3">
      <c r="A853" s="8" t="str">
        <f t="shared" ca="1" si="143"/>
        <v>697FA0CE-39DA-E5ED-41B5-65E502359A8E</v>
      </c>
      <c r="B853" s="1">
        <f t="shared" ca="1" si="144"/>
        <v>44459.744276789002</v>
      </c>
      <c r="C853" s="1">
        <f t="shared" ca="1" si="145"/>
        <v>44459.746995150454</v>
      </c>
      <c r="D853" s="1">
        <f t="shared" ca="1" si="146"/>
        <v>44459.769666212458</v>
      </c>
      <c r="E853" s="2" t="str">
        <f t="shared" ca="1" si="147"/>
        <v>Done</v>
      </c>
      <c r="F853" s="4">
        <f t="shared" ca="1" si="148"/>
        <v>36.388133645972395</v>
      </c>
      <c r="G853" s="4">
        <f t="shared" ca="1" si="149"/>
        <v>50.456389930502397</v>
      </c>
      <c r="H853" s="4">
        <f t="shared" ca="1" si="150"/>
        <v>35.368923349781511</v>
      </c>
      <c r="I853" s="4">
        <f t="shared" ca="1" si="151"/>
        <v>51.491257755781348</v>
      </c>
      <c r="J853" s="5">
        <f ca="1">INDEX(Table2[NationalID],RANDBETWEEN(1,COUNT(Table2[NationalID])))</f>
        <v>3598869598</v>
      </c>
      <c r="K853" s="5">
        <f ca="1">INDEX(Table4[PhoneNumber],RANDBETWEEN(1,COUNT(Table4[PhoneNumber])))</f>
        <v>9716855521</v>
      </c>
      <c r="L853" s="3">
        <f t="shared" ca="1" si="152"/>
        <v>0.12</v>
      </c>
      <c r="M853" s="5">
        <f t="shared" ca="1" si="153"/>
        <v>23018</v>
      </c>
    </row>
    <row r="854" spans="1:13" x14ac:dyDescent="0.3">
      <c r="A854" s="8" t="str">
        <f t="shared" ca="1" si="143"/>
        <v>3EA972AE-747F-EE4F-5173-FF985BAA512A</v>
      </c>
      <c r="B854" s="1">
        <f t="shared" ca="1" si="144"/>
        <v>44713.000183139404</v>
      </c>
      <c r="C854" s="1">
        <f t="shared" ca="1" si="145"/>
        <v>44713.001575866576</v>
      </c>
      <c r="D854" s="1">
        <f t="shared" ca="1" si="146"/>
        <v>44713.005589706845</v>
      </c>
      <c r="E854" s="2" t="str">
        <f t="shared" ca="1" si="147"/>
        <v>Done</v>
      </c>
      <c r="F854" s="4">
        <f t="shared" ca="1" si="148"/>
        <v>38.877112603356636</v>
      </c>
      <c r="G854" s="4">
        <f t="shared" ca="1" si="149"/>
        <v>60.869156553519609</v>
      </c>
      <c r="H854" s="4">
        <f t="shared" ca="1" si="150"/>
        <v>39.431135169520864</v>
      </c>
      <c r="I854" s="4">
        <f t="shared" ca="1" si="151"/>
        <v>45.769770635376211</v>
      </c>
      <c r="J854" s="5">
        <f ca="1">INDEX(Table2[NationalID],RANDBETWEEN(1,COUNT(Table2[NationalID])))</f>
        <v>6644044041</v>
      </c>
      <c r="K854" s="5">
        <f ca="1">INDEX(Table4[PhoneNumber],RANDBETWEEN(1,COUNT(Table4[PhoneNumber])))</f>
        <v>9306294171</v>
      </c>
      <c r="L854" s="3">
        <f t="shared" ca="1" si="152"/>
        <v>0.12</v>
      </c>
      <c r="M854" s="5">
        <f t="shared" ca="1" si="153"/>
        <v>914626</v>
      </c>
    </row>
    <row r="855" spans="1:13" x14ac:dyDescent="0.3">
      <c r="A855" s="8" t="str">
        <f t="shared" ca="1" si="143"/>
        <v>CD0D648D-3795-9092-7812-EC841420F449</v>
      </c>
      <c r="B855" s="1">
        <f t="shared" ca="1" si="144"/>
        <v>44465.720479891526</v>
      </c>
      <c r="C855" s="1">
        <f t="shared" ca="1" si="145"/>
        <v>44465.720580008812</v>
      </c>
      <c r="D855" s="1">
        <f t="shared" ca="1" si="146"/>
        <v>44465.741450602487</v>
      </c>
      <c r="E855" s="2" t="str">
        <f t="shared" ca="1" si="147"/>
        <v>Done</v>
      </c>
      <c r="F855" s="4">
        <f t="shared" ca="1" si="148"/>
        <v>37.477696290460379</v>
      </c>
      <c r="G855" s="4">
        <f t="shared" ca="1" si="149"/>
        <v>59.457272208080965</v>
      </c>
      <c r="H855" s="4">
        <f t="shared" ca="1" si="150"/>
        <v>27.520066155108534</v>
      </c>
      <c r="I855" s="4">
        <f t="shared" ca="1" si="151"/>
        <v>55.445129880533692</v>
      </c>
      <c r="J855" s="5">
        <f ca="1">INDEX(Table2[NationalID],RANDBETWEEN(1,COUNT(Table2[NationalID])))</f>
        <v>2778982165</v>
      </c>
      <c r="K855" s="5">
        <f ca="1">INDEX(Table4[PhoneNumber],RANDBETWEEN(1,COUNT(Table4[PhoneNumber])))</f>
        <v>9362419630</v>
      </c>
      <c r="L855" s="3">
        <f t="shared" ca="1" si="152"/>
        <v>0.12</v>
      </c>
      <c r="M855" s="5">
        <f t="shared" ca="1" si="153"/>
        <v>247143</v>
      </c>
    </row>
    <row r="856" spans="1:13" x14ac:dyDescent="0.3">
      <c r="A856" s="8" t="str">
        <f t="shared" ca="1" si="143"/>
        <v>A9257775-9970-FA7F-4D4E-DB92E65ECF3A</v>
      </c>
      <c r="B856" s="1">
        <f t="shared" ca="1" si="144"/>
        <v>44527.941979431118</v>
      </c>
      <c r="C856" s="1">
        <f t="shared" ca="1" si="145"/>
        <v>44527.94232741146</v>
      </c>
      <c r="D856" s="1">
        <f t="shared" ca="1" si="146"/>
        <v>44527.943209107711</v>
      </c>
      <c r="E856" s="2" t="str">
        <f t="shared" ca="1" si="147"/>
        <v>Done</v>
      </c>
      <c r="F856" s="4">
        <f t="shared" ca="1" si="148"/>
        <v>32.435645821608887</v>
      </c>
      <c r="G856" s="4">
        <f t="shared" ca="1" si="149"/>
        <v>60.097651465745983</v>
      </c>
      <c r="H856" s="4">
        <f t="shared" ca="1" si="150"/>
        <v>31.555476460707467</v>
      </c>
      <c r="I856" s="4">
        <f t="shared" ca="1" si="151"/>
        <v>59.139273171578814</v>
      </c>
      <c r="J856" s="5">
        <f ca="1">INDEX(Table2[NationalID],RANDBETWEEN(1,COUNT(Table2[NationalID])))</f>
        <v>6458683007</v>
      </c>
      <c r="K856" s="5">
        <f ca="1">INDEX(Table4[PhoneNumber],RANDBETWEEN(1,COUNT(Table4[PhoneNumber])))</f>
        <v>9791116708</v>
      </c>
      <c r="L856" s="3">
        <f t="shared" ca="1" si="152"/>
        <v>0.12</v>
      </c>
      <c r="M856" s="5">
        <f t="shared" ca="1" si="153"/>
        <v>36398</v>
      </c>
    </row>
    <row r="857" spans="1:13" x14ac:dyDescent="0.3">
      <c r="A857" s="8" t="str">
        <f t="shared" ca="1" si="143"/>
        <v>1AB78895-037E-F71F-F822-FD1C4ECEEE48</v>
      </c>
      <c r="B857" s="1">
        <f t="shared" ca="1" si="144"/>
        <v>44719.87164783245</v>
      </c>
      <c r="C857" s="1">
        <f t="shared" ca="1" si="145"/>
        <v>44719.874715158287</v>
      </c>
      <c r="D857" s="1">
        <f t="shared" ca="1" si="146"/>
        <v>44719.891430247873</v>
      </c>
      <c r="E857" s="2" t="str">
        <f t="shared" ca="1" si="147"/>
        <v>Done</v>
      </c>
      <c r="F857" s="4">
        <f t="shared" ca="1" si="148"/>
        <v>31.267278727823868</v>
      </c>
      <c r="G857" s="4">
        <f t="shared" ca="1" si="149"/>
        <v>50.29912239582233</v>
      </c>
      <c r="H857" s="4">
        <f t="shared" ca="1" si="150"/>
        <v>38.224044774133802</v>
      </c>
      <c r="I857" s="4">
        <f t="shared" ca="1" si="151"/>
        <v>62.301572700040516</v>
      </c>
      <c r="J857" s="5">
        <f ca="1">INDEX(Table2[NationalID],RANDBETWEEN(1,COUNT(Table2[NationalID])))</f>
        <v>8011532902</v>
      </c>
      <c r="K857" s="5">
        <f ca="1">INDEX(Table4[PhoneNumber],RANDBETWEEN(1,COUNT(Table4[PhoneNumber])))</f>
        <v>9530464382</v>
      </c>
      <c r="L857" s="3">
        <f t="shared" ca="1" si="152"/>
        <v>0.12</v>
      </c>
      <c r="M857" s="5">
        <f t="shared" ca="1" si="153"/>
        <v>1277230</v>
      </c>
    </row>
    <row r="858" spans="1:13" x14ac:dyDescent="0.3">
      <c r="A858" s="8" t="str">
        <f t="shared" ca="1" si="143"/>
        <v>B869239F-1789-6313-B76A-B3C68ABA73A1</v>
      </c>
      <c r="B858" s="1">
        <f t="shared" ca="1" si="144"/>
        <v>44795.195807406271</v>
      </c>
      <c r="C858" s="1">
        <f t="shared" ca="1" si="145"/>
        <v>44795.197649997826</v>
      </c>
      <c r="D858" s="1">
        <f t="shared" ca="1" si="146"/>
        <v>44795.234825495478</v>
      </c>
      <c r="E858" s="2" t="str">
        <f t="shared" ca="1" si="147"/>
        <v>Done</v>
      </c>
      <c r="F858" s="4">
        <f t="shared" ca="1" si="148"/>
        <v>35.505600636486996</v>
      </c>
      <c r="G858" s="4">
        <f t="shared" ca="1" si="149"/>
        <v>55.738014769087044</v>
      </c>
      <c r="H858" s="4">
        <f t="shared" ca="1" si="150"/>
        <v>28.748077362094154</v>
      </c>
      <c r="I858" s="4">
        <f t="shared" ca="1" si="151"/>
        <v>49.455467315604082</v>
      </c>
      <c r="J858" s="5">
        <f ca="1">INDEX(Table2[NationalID],RANDBETWEEN(1,COUNT(Table2[NationalID])))</f>
        <v>1519772513</v>
      </c>
      <c r="K858" s="5">
        <f ca="1">INDEX(Table4[PhoneNumber],RANDBETWEEN(1,COUNT(Table4[PhoneNumber])))</f>
        <v>9056743930</v>
      </c>
      <c r="L858" s="3">
        <f t="shared" ca="1" si="152"/>
        <v>0.12</v>
      </c>
      <c r="M858" s="5">
        <f t="shared" ca="1" si="153"/>
        <v>865616</v>
      </c>
    </row>
    <row r="859" spans="1:13" x14ac:dyDescent="0.3">
      <c r="A859" s="8" t="str">
        <f t="shared" ca="1" si="143"/>
        <v>D6C6E7F8-C6A3-F1B0-1663-2B19BC2925EB</v>
      </c>
      <c r="B859" s="1">
        <f t="shared" ca="1" si="144"/>
        <v>44413.460407417879</v>
      </c>
      <c r="C859" s="1">
        <f t="shared" ca="1" si="145"/>
        <v>44413.464386328495</v>
      </c>
      <c r="D859" s="1">
        <f t="shared" ca="1" si="146"/>
        <v>44413.474785856291</v>
      </c>
      <c r="E859" s="2" t="str">
        <f t="shared" ca="1" si="147"/>
        <v>Done</v>
      </c>
      <c r="F859" s="4">
        <f t="shared" ca="1" si="148"/>
        <v>25.74258447748403</v>
      </c>
      <c r="G859" s="4">
        <f t="shared" ca="1" si="149"/>
        <v>53.942017060142284</v>
      </c>
      <c r="H859" s="4">
        <f t="shared" ca="1" si="150"/>
        <v>36.360417645573804</v>
      </c>
      <c r="I859" s="4">
        <f t="shared" ca="1" si="151"/>
        <v>62.66778857213933</v>
      </c>
      <c r="J859" s="5">
        <f ca="1">INDEX(Table2[NationalID],RANDBETWEEN(1,COUNT(Table2[NationalID])))</f>
        <v>1944091513</v>
      </c>
      <c r="K859" s="5">
        <f ca="1">INDEX(Table4[PhoneNumber],RANDBETWEEN(1,COUNT(Table4[PhoneNumber])))</f>
        <v>9007734318</v>
      </c>
      <c r="L859" s="3">
        <f t="shared" ca="1" si="152"/>
        <v>0.12</v>
      </c>
      <c r="M859" s="5">
        <f t="shared" ca="1" si="153"/>
        <v>1044818</v>
      </c>
    </row>
    <row r="860" spans="1:13" x14ac:dyDescent="0.3">
      <c r="A860" s="8" t="str">
        <f t="shared" ca="1" si="143"/>
        <v>AC37BC49-BC34-0C3F-7C74-64CDA92B7CBA</v>
      </c>
      <c r="B860" s="1">
        <f t="shared" ca="1" si="144"/>
        <v>44402.918264328247</v>
      </c>
      <c r="C860" s="1">
        <f t="shared" ca="1" si="145"/>
        <v>44402.918846012057</v>
      </c>
      <c r="D860" s="1">
        <f t="shared" ca="1" si="146"/>
        <v>44402.93663865565</v>
      </c>
      <c r="E860" s="2" t="str">
        <f t="shared" ca="1" si="147"/>
        <v>Done</v>
      </c>
      <c r="F860" s="4">
        <f t="shared" ca="1" si="148"/>
        <v>37.602463781501747</v>
      </c>
      <c r="G860" s="4">
        <f t="shared" ca="1" si="149"/>
        <v>57.727679176519217</v>
      </c>
      <c r="H860" s="4">
        <f t="shared" ca="1" si="150"/>
        <v>37.231988820305752</v>
      </c>
      <c r="I860" s="4">
        <f t="shared" ca="1" si="151"/>
        <v>46.187008897794122</v>
      </c>
      <c r="J860" s="5">
        <f ca="1">INDEX(Table2[NationalID],RANDBETWEEN(1,COUNT(Table2[NationalID])))</f>
        <v>6644044041</v>
      </c>
      <c r="K860" s="5">
        <f ca="1">INDEX(Table4[PhoneNumber],RANDBETWEEN(1,COUNT(Table4[PhoneNumber])))</f>
        <v>9723357557</v>
      </c>
      <c r="L860" s="3">
        <f t="shared" ca="1" si="152"/>
        <v>0.12</v>
      </c>
      <c r="M860" s="5">
        <f t="shared" ca="1" si="153"/>
        <v>204895</v>
      </c>
    </row>
    <row r="861" spans="1:13" x14ac:dyDescent="0.3">
      <c r="A861" s="8" t="str">
        <f t="shared" ca="1" si="143"/>
        <v>4F0C59F9-8F11-FC59-BDE0-E7FBE3D0E83E</v>
      </c>
      <c r="B861" s="1">
        <f t="shared" ca="1" si="144"/>
        <v>43930.691115576788</v>
      </c>
      <c r="C861" s="1">
        <f t="shared" ca="1" si="145"/>
        <v>43930.692015105473</v>
      </c>
      <c r="D861" s="1">
        <f t="shared" ca="1" si="146"/>
        <v>43930.718864423499</v>
      </c>
      <c r="E861" s="2" t="str">
        <f t="shared" ca="1" si="147"/>
        <v>Done</v>
      </c>
      <c r="F861" s="4">
        <f t="shared" ca="1" si="148"/>
        <v>30.488353170210868</v>
      </c>
      <c r="G861" s="4">
        <f t="shared" ca="1" si="149"/>
        <v>50.704428013363007</v>
      </c>
      <c r="H861" s="4">
        <f t="shared" ca="1" si="150"/>
        <v>31.337896271883814</v>
      </c>
      <c r="I861" s="4">
        <f t="shared" ca="1" si="151"/>
        <v>58.187015079548175</v>
      </c>
      <c r="J861" s="5">
        <f ca="1">INDEX(Table2[NationalID],RANDBETWEEN(1,COUNT(Table2[NationalID])))</f>
        <v>9832901194</v>
      </c>
      <c r="K861" s="5">
        <f ca="1">INDEX(Table4[PhoneNumber],RANDBETWEEN(1,COUNT(Table4[PhoneNumber])))</f>
        <v>9542023879</v>
      </c>
      <c r="L861" s="3">
        <f t="shared" ca="1" si="152"/>
        <v>0.09</v>
      </c>
      <c r="M861" s="5">
        <f t="shared" ca="1" si="153"/>
        <v>334580</v>
      </c>
    </row>
    <row r="862" spans="1:13" x14ac:dyDescent="0.3">
      <c r="A862" s="8" t="str">
        <f t="shared" ca="1" si="143"/>
        <v>497DBBE0-6A68-6C5E-16A7-F85E651CAFF6</v>
      </c>
      <c r="B862" s="1">
        <f t="shared" ca="1" si="144"/>
        <v>44760.328201963472</v>
      </c>
      <c r="C862" s="1">
        <f t="shared" ca="1" si="145"/>
        <v>44760.331726004886</v>
      </c>
      <c r="D862" s="1">
        <f t="shared" ca="1" si="146"/>
        <v>44760.371139307812</v>
      </c>
      <c r="E862" s="2" t="str">
        <f t="shared" ca="1" si="147"/>
        <v>Done</v>
      </c>
      <c r="F862" s="4">
        <f t="shared" ca="1" si="148"/>
        <v>35.082112322528708</v>
      </c>
      <c r="G862" s="4">
        <f t="shared" ca="1" si="149"/>
        <v>51.135232178610593</v>
      </c>
      <c r="H862" s="4">
        <f t="shared" ca="1" si="150"/>
        <v>26.098650760550274</v>
      </c>
      <c r="I862" s="4">
        <f t="shared" ca="1" si="151"/>
        <v>60.00875782037452</v>
      </c>
      <c r="J862" s="5">
        <f ca="1">INDEX(Table2[NationalID],RANDBETWEEN(1,COUNT(Table2[NationalID])))</f>
        <v>2478561320</v>
      </c>
      <c r="K862" s="5">
        <f ca="1">INDEX(Table4[PhoneNumber],RANDBETWEEN(1,COUNT(Table4[PhoneNumber])))</f>
        <v>9559561339</v>
      </c>
      <c r="L862" s="3">
        <f t="shared" ca="1" si="152"/>
        <v>0.12</v>
      </c>
      <c r="M862" s="5">
        <f t="shared" ca="1" si="153"/>
        <v>1019052</v>
      </c>
    </row>
    <row r="863" spans="1:13" x14ac:dyDescent="0.3">
      <c r="A863" s="8" t="str">
        <f t="shared" ca="1" si="143"/>
        <v>7A788FE5-8617-E5C9-2443-567D4EB35019</v>
      </c>
      <c r="B863" s="1">
        <f t="shared" ca="1" si="144"/>
        <v>44587.034996105882</v>
      </c>
      <c r="C863" s="1">
        <f t="shared" ca="1" si="145"/>
        <v>44587.037741244123</v>
      </c>
      <c r="D863" s="1">
        <f t="shared" ca="1" si="146"/>
        <v>44587.049417501024</v>
      </c>
      <c r="E863" s="2" t="str">
        <f t="shared" ca="1" si="147"/>
        <v>Done</v>
      </c>
      <c r="F863" s="4">
        <f t="shared" ca="1" si="148"/>
        <v>29.878821617583199</v>
      </c>
      <c r="G863" s="4">
        <f t="shared" ca="1" si="149"/>
        <v>60.440182598405059</v>
      </c>
      <c r="H863" s="4">
        <f t="shared" ca="1" si="150"/>
        <v>29.618379911438083</v>
      </c>
      <c r="I863" s="4">
        <f t="shared" ca="1" si="151"/>
        <v>45.690023816056744</v>
      </c>
      <c r="J863" s="5">
        <f ca="1">INDEX(Table2[NationalID],RANDBETWEEN(1,COUNT(Table2[NationalID])))</f>
        <v>5757649189</v>
      </c>
      <c r="K863" s="5">
        <f ca="1">INDEX(Table4[PhoneNumber],RANDBETWEEN(1,COUNT(Table4[PhoneNumber])))</f>
        <v>9178635109</v>
      </c>
      <c r="L863" s="3">
        <f t="shared" ca="1" si="152"/>
        <v>0.12</v>
      </c>
      <c r="M863" s="5">
        <f t="shared" ca="1" si="153"/>
        <v>1202119</v>
      </c>
    </row>
    <row r="864" spans="1:13" x14ac:dyDescent="0.3">
      <c r="A864" s="8" t="str">
        <f t="shared" ca="1" si="143"/>
        <v>D95D34BF-11EB-B908-F40C-CD86F8C73D74</v>
      </c>
      <c r="B864" s="1">
        <f t="shared" ca="1" si="144"/>
        <v>44073.18973845672</v>
      </c>
      <c r="C864" s="1">
        <f t="shared" ca="1" si="145"/>
        <v>44073.191504415299</v>
      </c>
      <c r="D864" s="1">
        <f t="shared" ca="1" si="146"/>
        <v>44073.199128272339</v>
      </c>
      <c r="E864" s="2" t="str">
        <f t="shared" ca="1" si="147"/>
        <v>Done</v>
      </c>
      <c r="F864" s="4">
        <f t="shared" ca="1" si="148"/>
        <v>27.745115748443826</v>
      </c>
      <c r="G864" s="4">
        <f t="shared" ca="1" si="149"/>
        <v>52.598987033163773</v>
      </c>
      <c r="H864" s="4">
        <f t="shared" ca="1" si="150"/>
        <v>25.246519364921603</v>
      </c>
      <c r="I864" s="4">
        <f t="shared" ca="1" si="151"/>
        <v>63.137980186418879</v>
      </c>
      <c r="J864" s="5">
        <f ca="1">INDEX(Table2[NationalID],RANDBETWEEN(1,COUNT(Table2[NationalID])))</f>
        <v>2533302162</v>
      </c>
      <c r="K864" s="5">
        <f ca="1">INDEX(Table4[PhoneNumber],RANDBETWEEN(1,COUNT(Table4[PhoneNumber])))</f>
        <v>9049857194</v>
      </c>
      <c r="L864" s="3">
        <f t="shared" ca="1" si="152"/>
        <v>0.09</v>
      </c>
      <c r="M864" s="5">
        <f t="shared" ca="1" si="153"/>
        <v>428404</v>
      </c>
    </row>
    <row r="865" spans="1:13" x14ac:dyDescent="0.3">
      <c r="A865" s="8" t="str">
        <f t="shared" ca="1" si="143"/>
        <v>EE23B50E-1A6D-99AA-61F4-384DB2715F28</v>
      </c>
      <c r="B865" s="1">
        <f t="shared" ca="1" si="144"/>
        <v>44594.408576143986</v>
      </c>
      <c r="C865" s="1">
        <f t="shared" ca="1" si="145"/>
        <v>44594.410762529704</v>
      </c>
      <c r="D865" s="1">
        <f t="shared" ca="1" si="146"/>
        <v>44594.423672979188</v>
      </c>
      <c r="E865" s="2" t="str">
        <f t="shared" ca="1" si="147"/>
        <v>Done</v>
      </c>
      <c r="F865" s="4">
        <f t="shared" ca="1" si="148"/>
        <v>25.913187726722104</v>
      </c>
      <c r="G865" s="4">
        <f t="shared" ca="1" si="149"/>
        <v>55.923443230285002</v>
      </c>
      <c r="H865" s="4">
        <f t="shared" ca="1" si="150"/>
        <v>28.609807974475377</v>
      </c>
      <c r="I865" s="4">
        <f t="shared" ca="1" si="151"/>
        <v>47.580802417272935</v>
      </c>
      <c r="J865" s="5">
        <f ca="1">INDEX(Table2[NationalID],RANDBETWEEN(1,COUNT(Table2[NationalID])))</f>
        <v>1944091513</v>
      </c>
      <c r="K865" s="5">
        <f ca="1">INDEX(Table4[PhoneNumber],RANDBETWEEN(1,COUNT(Table4[PhoneNumber])))</f>
        <v>9697264523</v>
      </c>
      <c r="L865" s="3">
        <f t="shared" ca="1" si="152"/>
        <v>0.12</v>
      </c>
      <c r="M865" s="5">
        <f t="shared" ca="1" si="153"/>
        <v>260828</v>
      </c>
    </row>
    <row r="866" spans="1:13" x14ac:dyDescent="0.3">
      <c r="A866" s="8" t="str">
        <f t="shared" ca="1" si="143"/>
        <v>FCD78019-75B0-4275-90D5-9D889247861E</v>
      </c>
      <c r="B866" s="1">
        <f t="shared" ca="1" si="144"/>
        <v>44612.9477450466</v>
      </c>
      <c r="C866" s="1">
        <f t="shared" ca="1" si="145"/>
        <v>44612.949850415243</v>
      </c>
      <c r="D866" s="1">
        <f t="shared" ca="1" si="146"/>
        <v>44612.954253119533</v>
      </c>
      <c r="E866" s="2" t="str">
        <f t="shared" ca="1" si="147"/>
        <v>Done</v>
      </c>
      <c r="F866" s="4">
        <f t="shared" ca="1" si="148"/>
        <v>28.963060247940387</v>
      </c>
      <c r="G866" s="4">
        <f t="shared" ca="1" si="149"/>
        <v>52.250125701754442</v>
      </c>
      <c r="H866" s="4">
        <f t="shared" ca="1" si="150"/>
        <v>29.933251308222296</v>
      </c>
      <c r="I866" s="4">
        <f t="shared" ca="1" si="151"/>
        <v>49.60980122615269</v>
      </c>
      <c r="J866" s="5">
        <f ca="1">INDEX(Table2[NationalID],RANDBETWEEN(1,COUNT(Table2[NationalID])))</f>
        <v>1070453213</v>
      </c>
      <c r="K866" s="5">
        <f ca="1">INDEX(Table4[PhoneNumber],RANDBETWEEN(1,COUNT(Table4[PhoneNumber])))</f>
        <v>9225189086</v>
      </c>
      <c r="L866" s="3">
        <f t="shared" ca="1" si="152"/>
        <v>0.12</v>
      </c>
      <c r="M866" s="5">
        <f t="shared" ca="1" si="153"/>
        <v>100810</v>
      </c>
    </row>
    <row r="867" spans="1:13" x14ac:dyDescent="0.3">
      <c r="A867" s="8" t="str">
        <f t="shared" ca="1" si="143"/>
        <v>F942332E-33E8-73DC-9A0C-4A6863505235</v>
      </c>
      <c r="B867" s="1">
        <f t="shared" ca="1" si="144"/>
        <v>44794.725499662607</v>
      </c>
      <c r="C867" s="1">
        <f t="shared" ca="1" si="145"/>
        <v>44794.727158839138</v>
      </c>
      <c r="D867" s="1">
        <f t="shared" ca="1" si="146"/>
        <v>44794.767256482126</v>
      </c>
      <c r="E867" s="2" t="str">
        <f t="shared" ca="1" si="147"/>
        <v>Done</v>
      </c>
      <c r="F867" s="4">
        <f t="shared" ca="1" si="148"/>
        <v>39.157197579170166</v>
      </c>
      <c r="G867" s="4">
        <f t="shared" ca="1" si="149"/>
        <v>45.970963728052773</v>
      </c>
      <c r="H867" s="4">
        <f t="shared" ca="1" si="150"/>
        <v>29.70564131336404</v>
      </c>
      <c r="I867" s="4">
        <f t="shared" ca="1" si="151"/>
        <v>59.725282227247718</v>
      </c>
      <c r="J867" s="5">
        <f ca="1">INDEX(Table2[NationalID],RANDBETWEEN(1,COUNT(Table2[NationalID])))</f>
        <v>6644044041</v>
      </c>
      <c r="K867" s="5">
        <f ca="1">INDEX(Table4[PhoneNumber],RANDBETWEEN(1,COUNT(Table4[PhoneNumber])))</f>
        <v>9320735444</v>
      </c>
      <c r="L867" s="3">
        <f t="shared" ca="1" si="152"/>
        <v>0.12</v>
      </c>
      <c r="M867" s="5">
        <f t="shared" ca="1" si="153"/>
        <v>961470</v>
      </c>
    </row>
    <row r="868" spans="1:13" x14ac:dyDescent="0.3">
      <c r="A868" s="8" t="str">
        <f t="shared" ca="1" si="143"/>
        <v>0399FC54-0199-E2F4-FB8C-A9EA01E34D95</v>
      </c>
      <c r="B868" s="1">
        <f t="shared" ca="1" si="144"/>
        <v>44602.810938703566</v>
      </c>
      <c r="C868" s="1">
        <f t="shared" ca="1" si="145"/>
        <v>44602.812800150306</v>
      </c>
      <c r="D868" s="1">
        <f t="shared" ca="1" si="146"/>
        <v>44602.852777480912</v>
      </c>
      <c r="E868" s="2" t="str">
        <f t="shared" ca="1" si="147"/>
        <v>Done</v>
      </c>
      <c r="F868" s="4">
        <f t="shared" ca="1" si="148"/>
        <v>36.40886714393671</v>
      </c>
      <c r="G868" s="4">
        <f t="shared" ca="1" si="149"/>
        <v>49.495261037537588</v>
      </c>
      <c r="H868" s="4">
        <f t="shared" ca="1" si="150"/>
        <v>32.619796232458391</v>
      </c>
      <c r="I868" s="4">
        <f t="shared" ca="1" si="151"/>
        <v>45.546801548951599</v>
      </c>
      <c r="J868" s="5">
        <f ca="1">INDEX(Table2[NationalID],RANDBETWEEN(1,COUNT(Table2[NationalID])))</f>
        <v>9336340142</v>
      </c>
      <c r="K868" s="5">
        <f ca="1">INDEX(Table4[PhoneNumber],RANDBETWEEN(1,COUNT(Table4[PhoneNumber])))</f>
        <v>9251595909</v>
      </c>
      <c r="L868" s="3">
        <f t="shared" ca="1" si="152"/>
        <v>0.12</v>
      </c>
      <c r="M868" s="5">
        <f t="shared" ca="1" si="153"/>
        <v>372727</v>
      </c>
    </row>
    <row r="869" spans="1:13" x14ac:dyDescent="0.3">
      <c r="A869" s="8" t="str">
        <f t="shared" ca="1" si="143"/>
        <v>F08B469B-7288-3A3F-FF33-26CD32F91D82</v>
      </c>
      <c r="B869" s="1">
        <f t="shared" ca="1" si="144"/>
        <v>44819.910582557597</v>
      </c>
      <c r="C869" s="1">
        <f t="shared" ca="1" si="145"/>
        <v>44819.91350430889</v>
      </c>
      <c r="D869" s="1">
        <f t="shared" ca="1" si="146"/>
        <v>44819.939352375739</v>
      </c>
      <c r="E869" s="2" t="str">
        <f t="shared" ca="1" si="147"/>
        <v>Done</v>
      </c>
      <c r="F869" s="4">
        <f t="shared" ca="1" si="148"/>
        <v>34.133161093485384</v>
      </c>
      <c r="G869" s="4">
        <f t="shared" ca="1" si="149"/>
        <v>46.470122159181599</v>
      </c>
      <c r="H869" s="4">
        <f t="shared" ca="1" si="150"/>
        <v>32.073893255090155</v>
      </c>
      <c r="I869" s="4">
        <f t="shared" ca="1" si="151"/>
        <v>49.201556909363269</v>
      </c>
      <c r="J869" s="5">
        <f ca="1">INDEX(Table2[NationalID],RANDBETWEEN(1,COUNT(Table2[NationalID])))</f>
        <v>7266642475</v>
      </c>
      <c r="K869" s="5">
        <f ca="1">INDEX(Table4[PhoneNumber],RANDBETWEEN(1,COUNT(Table4[PhoneNumber])))</f>
        <v>9861281798</v>
      </c>
      <c r="L869" s="3">
        <f t="shared" ca="1" si="152"/>
        <v>0.12</v>
      </c>
      <c r="M869" s="5">
        <f t="shared" ca="1" si="153"/>
        <v>36998</v>
      </c>
    </row>
    <row r="870" spans="1:13" x14ac:dyDescent="0.3">
      <c r="A870" s="8" t="str">
        <f t="shared" ca="1" si="143"/>
        <v>A71E78D5-F296-9716-6629-7CFFECEAB544</v>
      </c>
      <c r="B870" s="1">
        <f t="shared" ca="1" si="144"/>
        <v>44745.564230693191</v>
      </c>
      <c r="C870" s="1">
        <f t="shared" ca="1" si="145"/>
        <v>44745.567517329939</v>
      </c>
      <c r="D870" s="1">
        <f t="shared" ca="1" si="146"/>
        <v>44745.605992424338</v>
      </c>
      <c r="E870" s="2" t="str">
        <f t="shared" ca="1" si="147"/>
        <v>Done</v>
      </c>
      <c r="F870" s="4">
        <f t="shared" ca="1" si="148"/>
        <v>28.464333006361489</v>
      </c>
      <c r="G870" s="4">
        <f t="shared" ca="1" si="149"/>
        <v>51.120671402742317</v>
      </c>
      <c r="H870" s="4">
        <f t="shared" ca="1" si="150"/>
        <v>27.021357939304036</v>
      </c>
      <c r="I870" s="4">
        <f t="shared" ca="1" si="151"/>
        <v>53.751807395488228</v>
      </c>
      <c r="J870" s="5">
        <f ca="1">INDEX(Table2[NationalID],RANDBETWEEN(1,COUNT(Table2[NationalID])))</f>
        <v>2533302162</v>
      </c>
      <c r="K870" s="5">
        <f ca="1">INDEX(Table4[PhoneNumber],RANDBETWEEN(1,COUNT(Table4[PhoneNumber])))</f>
        <v>9626655695</v>
      </c>
      <c r="L870" s="3">
        <f t="shared" ca="1" si="152"/>
        <v>0.12</v>
      </c>
      <c r="M870" s="5">
        <f t="shared" ca="1" si="153"/>
        <v>291658</v>
      </c>
    </row>
    <row r="871" spans="1:13" x14ac:dyDescent="0.3">
      <c r="A871" s="8" t="str">
        <f t="shared" ca="1" si="143"/>
        <v>4523EAD5-0E83-91A7-9CFC-CC489B9270DF</v>
      </c>
      <c r="B871" s="1">
        <f t="shared" ca="1" si="144"/>
        <v>44398.306818514931</v>
      </c>
      <c r="C871" s="1">
        <f t="shared" ca="1" si="145"/>
        <v>44398.307840570968</v>
      </c>
      <c r="D871" s="1">
        <f t="shared" ca="1" si="146"/>
        <v>44398.34021553702</v>
      </c>
      <c r="E871" s="2" t="str">
        <f t="shared" ca="1" si="147"/>
        <v>Done</v>
      </c>
      <c r="F871" s="4">
        <f t="shared" ca="1" si="148"/>
        <v>29.283074526907114</v>
      </c>
      <c r="G871" s="4">
        <f t="shared" ca="1" si="149"/>
        <v>60.353668630835855</v>
      </c>
      <c r="H871" s="4">
        <f t="shared" ca="1" si="150"/>
        <v>37.556549693260557</v>
      </c>
      <c r="I871" s="4">
        <f t="shared" ca="1" si="151"/>
        <v>59.574825064790168</v>
      </c>
      <c r="J871" s="5">
        <f ca="1">INDEX(Table2[NationalID],RANDBETWEEN(1,COUNT(Table2[NationalID])))</f>
        <v>5157351469</v>
      </c>
      <c r="K871" s="5">
        <f ca="1">INDEX(Table4[PhoneNumber],RANDBETWEEN(1,COUNT(Table4[PhoneNumber])))</f>
        <v>9804839039</v>
      </c>
      <c r="L871" s="3">
        <f t="shared" ca="1" si="152"/>
        <v>0.12</v>
      </c>
      <c r="M871" s="5">
        <f t="shared" ca="1" si="153"/>
        <v>770832</v>
      </c>
    </row>
    <row r="872" spans="1:13" x14ac:dyDescent="0.3">
      <c r="A872" s="8" t="str">
        <f t="shared" ca="1" si="143"/>
        <v>76C7DA94-AE2B-737B-CE57-BA0161E57FF6</v>
      </c>
      <c r="B872" s="1">
        <f t="shared" ca="1" si="144"/>
        <v>44209.173556834357</v>
      </c>
      <c r="C872" s="1">
        <f t="shared" ca="1" si="145"/>
        <v>44209.173707883107</v>
      </c>
      <c r="D872" s="1">
        <f t="shared" ca="1" si="146"/>
        <v>44209.189545591187</v>
      </c>
      <c r="E872" s="2" t="str">
        <f t="shared" ca="1" si="147"/>
        <v>Done</v>
      </c>
      <c r="F872" s="4">
        <f t="shared" ca="1" si="148"/>
        <v>29.168039348483624</v>
      </c>
      <c r="G872" s="4">
        <f t="shared" ca="1" si="149"/>
        <v>51.851564077955828</v>
      </c>
      <c r="H872" s="4">
        <f t="shared" ca="1" si="150"/>
        <v>29.835867504719459</v>
      </c>
      <c r="I872" s="4">
        <f t="shared" ca="1" si="151"/>
        <v>48.498894182329934</v>
      </c>
      <c r="J872" s="5">
        <f ca="1">INDEX(Table2[NationalID],RANDBETWEEN(1,COUNT(Table2[NationalID])))</f>
        <v>1820475886</v>
      </c>
      <c r="K872" s="5">
        <f ca="1">INDEX(Table4[PhoneNumber],RANDBETWEEN(1,COUNT(Table4[PhoneNumber])))</f>
        <v>9951638842</v>
      </c>
      <c r="L872" s="3">
        <f t="shared" ca="1" si="152"/>
        <v>0.12</v>
      </c>
      <c r="M872" s="5">
        <f t="shared" ca="1" si="153"/>
        <v>169402</v>
      </c>
    </row>
    <row r="873" spans="1:13" x14ac:dyDescent="0.3">
      <c r="A873" s="8" t="str">
        <f t="shared" ca="1" si="143"/>
        <v>46C604C7-7041-5F7C-5CB8-B634E0FB88C4</v>
      </c>
      <c r="B873" s="1">
        <f t="shared" ca="1" si="144"/>
        <v>44148.3404409742</v>
      </c>
      <c r="C873" s="1" t="str">
        <f t="shared" ca="1" si="145"/>
        <v/>
      </c>
      <c r="D873" s="1" t="str">
        <f t="shared" ca="1" si="146"/>
        <v/>
      </c>
      <c r="E873" s="2" t="str">
        <f t="shared" ca="1" si="147"/>
        <v>Canceled</v>
      </c>
      <c r="F873" s="4">
        <f t="shared" ca="1" si="148"/>
        <v>33.109239101016797</v>
      </c>
      <c r="G873" s="4">
        <f t="shared" ca="1" si="149"/>
        <v>55.436509263017562</v>
      </c>
      <c r="H873" s="4">
        <f t="shared" ca="1" si="150"/>
        <v>29.617217187934092</v>
      </c>
      <c r="I873" s="4">
        <f t="shared" ca="1" si="151"/>
        <v>48.483675874060467</v>
      </c>
      <c r="J873" s="5">
        <f ca="1">INDEX(Table2[NationalID],RANDBETWEEN(1,COUNT(Table2[NationalID])))</f>
        <v>1944091513</v>
      </c>
      <c r="K873" s="5">
        <f ca="1">INDEX(Table4[PhoneNumber],RANDBETWEEN(1,COUNT(Table4[PhoneNumber])))</f>
        <v>9114616814</v>
      </c>
      <c r="L873" s="3">
        <f t="shared" ca="1" si="152"/>
        <v>0.09</v>
      </c>
      <c r="M873" s="5">
        <f t="shared" ca="1" si="153"/>
        <v>129102</v>
      </c>
    </row>
    <row r="874" spans="1:13" x14ac:dyDescent="0.3">
      <c r="A874" s="8" t="str">
        <f t="shared" ca="1" si="143"/>
        <v>F640BFA2-9EEE-BF3D-4E9D-843CE9DC65B2</v>
      </c>
      <c r="B874" s="1">
        <f t="shared" ca="1" si="144"/>
        <v>44040.168649488798</v>
      </c>
      <c r="C874" s="1">
        <f t="shared" ca="1" si="145"/>
        <v>44040.172116808229</v>
      </c>
      <c r="D874" s="1">
        <f t="shared" ca="1" si="146"/>
        <v>44040.175665505951</v>
      </c>
      <c r="E874" s="2" t="str">
        <f t="shared" ca="1" si="147"/>
        <v>Done</v>
      </c>
      <c r="F874" s="4">
        <f t="shared" ca="1" si="148"/>
        <v>33.908123379860911</v>
      </c>
      <c r="G874" s="4">
        <f t="shared" ca="1" si="149"/>
        <v>62.806882069026045</v>
      </c>
      <c r="H874" s="4">
        <f t="shared" ca="1" si="150"/>
        <v>30.091155555983192</v>
      </c>
      <c r="I874" s="4">
        <f t="shared" ca="1" si="151"/>
        <v>59.486555789623459</v>
      </c>
      <c r="J874" s="5">
        <f ca="1">INDEX(Table2[NationalID],RANDBETWEEN(1,COUNT(Table2[NationalID])))</f>
        <v>3339477099</v>
      </c>
      <c r="K874" s="5">
        <f ca="1">INDEX(Table4[PhoneNumber],RANDBETWEEN(1,COUNT(Table4[PhoneNumber])))</f>
        <v>9343144344</v>
      </c>
      <c r="L874" s="3">
        <f t="shared" ca="1" si="152"/>
        <v>0.09</v>
      </c>
      <c r="M874" s="5">
        <f t="shared" ca="1" si="153"/>
        <v>414588</v>
      </c>
    </row>
    <row r="875" spans="1:13" x14ac:dyDescent="0.3">
      <c r="A875" s="8" t="str">
        <f t="shared" ca="1" si="143"/>
        <v>EF1ACB47-B5E5-3A8B-B45C-4EBBB3887EE1</v>
      </c>
      <c r="B875" s="1">
        <f t="shared" ca="1" si="144"/>
        <v>43982.836448972259</v>
      </c>
      <c r="C875" s="1">
        <f t="shared" ca="1" si="145"/>
        <v>43982.840496739249</v>
      </c>
      <c r="D875" s="1">
        <f t="shared" ca="1" si="146"/>
        <v>43982.865159350273</v>
      </c>
      <c r="E875" s="2" t="str">
        <f t="shared" ca="1" si="147"/>
        <v>Done</v>
      </c>
      <c r="F875" s="4">
        <f t="shared" ca="1" si="148"/>
        <v>32.570013244992055</v>
      </c>
      <c r="G875" s="4">
        <f t="shared" ca="1" si="149"/>
        <v>44.084527310815453</v>
      </c>
      <c r="H875" s="4">
        <f t="shared" ca="1" si="150"/>
        <v>36.385195296970586</v>
      </c>
      <c r="I875" s="4">
        <f t="shared" ca="1" si="151"/>
        <v>52.659413149065564</v>
      </c>
      <c r="J875" s="5">
        <f ca="1">INDEX(Table2[NationalID],RANDBETWEEN(1,COUNT(Table2[NationalID])))</f>
        <v>3962670104</v>
      </c>
      <c r="K875" s="5">
        <f ca="1">INDEX(Table4[PhoneNumber],RANDBETWEEN(1,COUNT(Table4[PhoneNumber])))</f>
        <v>9343144344</v>
      </c>
      <c r="L875" s="3">
        <f t="shared" ca="1" si="152"/>
        <v>0.09</v>
      </c>
      <c r="M875" s="5">
        <f t="shared" ca="1" si="153"/>
        <v>827654</v>
      </c>
    </row>
    <row r="876" spans="1:13" x14ac:dyDescent="0.3">
      <c r="A876" s="8" t="str">
        <f t="shared" ca="1" si="143"/>
        <v>82B9026F-3F2A-7E9C-2CC4-9F4E3A451CAE</v>
      </c>
      <c r="B876" s="1">
        <f t="shared" ca="1" si="144"/>
        <v>43901.509488692296</v>
      </c>
      <c r="C876" s="1">
        <f t="shared" ca="1" si="145"/>
        <v>43901.513632524067</v>
      </c>
      <c r="D876" s="1">
        <f t="shared" ca="1" si="146"/>
        <v>43901.553742667318</v>
      </c>
      <c r="E876" s="2" t="str">
        <f t="shared" ca="1" si="147"/>
        <v>Done</v>
      </c>
      <c r="F876" s="4">
        <f t="shared" ca="1" si="148"/>
        <v>34.820782219109645</v>
      </c>
      <c r="G876" s="4">
        <f t="shared" ca="1" si="149"/>
        <v>61.044545899836933</v>
      </c>
      <c r="H876" s="4">
        <f t="shared" ca="1" si="150"/>
        <v>25.779825886296699</v>
      </c>
      <c r="I876" s="4">
        <f t="shared" ca="1" si="151"/>
        <v>44.596825872835382</v>
      </c>
      <c r="J876" s="5">
        <f ca="1">INDEX(Table2[NationalID],RANDBETWEEN(1,COUNT(Table2[NationalID])))</f>
        <v>8011532902</v>
      </c>
      <c r="K876" s="5">
        <f ca="1">INDEX(Table4[PhoneNumber],RANDBETWEEN(1,COUNT(Table4[PhoneNumber])))</f>
        <v>9764178751</v>
      </c>
      <c r="L876" s="3">
        <f t="shared" ca="1" si="152"/>
        <v>0.09</v>
      </c>
      <c r="M876" s="5">
        <f t="shared" ca="1" si="153"/>
        <v>511730</v>
      </c>
    </row>
    <row r="877" spans="1:13" x14ac:dyDescent="0.3">
      <c r="A877" s="8" t="str">
        <f t="shared" ca="1" si="143"/>
        <v>606828FC-521F-CA15-7FDB-F5049783791D</v>
      </c>
      <c r="B877" s="1">
        <f t="shared" ca="1" si="144"/>
        <v>43946.896586350857</v>
      </c>
      <c r="C877" s="1">
        <f t="shared" ca="1" si="145"/>
        <v>43946.896678557299</v>
      </c>
      <c r="D877" s="1">
        <f t="shared" ca="1" si="146"/>
        <v>43946.929910415529</v>
      </c>
      <c r="E877" s="2" t="str">
        <f t="shared" ca="1" si="147"/>
        <v>Done</v>
      </c>
      <c r="F877" s="4">
        <f t="shared" ca="1" si="148"/>
        <v>39.005945764994692</v>
      </c>
      <c r="G877" s="4">
        <f t="shared" ca="1" si="149"/>
        <v>57.498644516259887</v>
      </c>
      <c r="H877" s="4">
        <f t="shared" ca="1" si="150"/>
        <v>31.425295511532113</v>
      </c>
      <c r="I877" s="4">
        <f t="shared" ca="1" si="151"/>
        <v>46.215087320044049</v>
      </c>
      <c r="J877" s="5">
        <f ca="1">INDEX(Table2[NationalID],RANDBETWEEN(1,COUNT(Table2[NationalID])))</f>
        <v>1820475886</v>
      </c>
      <c r="K877" s="5">
        <f ca="1">INDEX(Table4[PhoneNumber],RANDBETWEEN(1,COUNT(Table4[PhoneNumber])))</f>
        <v>9678140877</v>
      </c>
      <c r="L877" s="3">
        <f t="shared" ca="1" si="152"/>
        <v>0.09</v>
      </c>
      <c r="M877" s="5">
        <f t="shared" ca="1" si="153"/>
        <v>673969</v>
      </c>
    </row>
    <row r="878" spans="1:13" x14ac:dyDescent="0.3">
      <c r="A878" s="8" t="str">
        <f t="shared" ca="1" si="143"/>
        <v>C4C466E1-5F80-03B0-700E-20310C68AB21</v>
      </c>
      <c r="B878" s="1">
        <f t="shared" ca="1" si="144"/>
        <v>44055.164947049307</v>
      </c>
      <c r="C878" s="1">
        <f t="shared" ca="1" si="145"/>
        <v>44055.168330153363</v>
      </c>
      <c r="D878" s="1">
        <f t="shared" ca="1" si="146"/>
        <v>44055.196516936026</v>
      </c>
      <c r="E878" s="2" t="str">
        <f t="shared" ca="1" si="147"/>
        <v>Done</v>
      </c>
      <c r="F878" s="4">
        <f t="shared" ca="1" si="148"/>
        <v>30.318270040608763</v>
      </c>
      <c r="G878" s="4">
        <f t="shared" ca="1" si="149"/>
        <v>59.619693758314369</v>
      </c>
      <c r="H878" s="4">
        <f t="shared" ca="1" si="150"/>
        <v>26.555316516526013</v>
      </c>
      <c r="I878" s="4">
        <f t="shared" ca="1" si="151"/>
        <v>47.283999026207091</v>
      </c>
      <c r="J878" s="5">
        <f ca="1">INDEX(Table2[NationalID],RANDBETWEEN(1,COUNT(Table2[NationalID])))</f>
        <v>6890709464</v>
      </c>
      <c r="K878" s="5">
        <f ca="1">INDEX(Table4[PhoneNumber],RANDBETWEEN(1,COUNT(Table4[PhoneNumber])))</f>
        <v>9989621730</v>
      </c>
      <c r="L878" s="3">
        <f t="shared" ca="1" si="152"/>
        <v>0.09</v>
      </c>
      <c r="M878" s="5">
        <f t="shared" ca="1" si="153"/>
        <v>346797</v>
      </c>
    </row>
    <row r="879" spans="1:13" x14ac:dyDescent="0.3">
      <c r="A879" s="8" t="str">
        <f t="shared" ca="1" si="143"/>
        <v>980BC111-21F3-9279-C504-7F1696547E3E</v>
      </c>
      <c r="B879" s="1">
        <f t="shared" ca="1" si="144"/>
        <v>44910.047601140148</v>
      </c>
      <c r="C879" s="1">
        <f t="shared" ca="1" si="145"/>
        <v>44910.050276088557</v>
      </c>
      <c r="D879" s="1">
        <f t="shared" ca="1" si="146"/>
        <v>44910.079938971809</v>
      </c>
      <c r="E879" s="2" t="str">
        <f t="shared" ca="1" si="147"/>
        <v>Done</v>
      </c>
      <c r="F879" s="4">
        <f t="shared" ca="1" si="148"/>
        <v>31.501599170798233</v>
      </c>
      <c r="G879" s="4">
        <f t="shared" ca="1" si="149"/>
        <v>53.494558936794689</v>
      </c>
      <c r="H879" s="4">
        <f t="shared" ca="1" si="150"/>
        <v>27.814744133178529</v>
      </c>
      <c r="I879" s="4">
        <f t="shared" ca="1" si="151"/>
        <v>56.059629320289247</v>
      </c>
      <c r="J879" s="5">
        <f ca="1">INDEX(Table2[NationalID],RANDBETWEEN(1,COUNT(Table2[NationalID])))</f>
        <v>3852667844</v>
      </c>
      <c r="K879" s="5">
        <f ca="1">INDEX(Table4[PhoneNumber],RANDBETWEEN(1,COUNT(Table4[PhoneNumber])))</f>
        <v>9892585168</v>
      </c>
      <c r="L879" s="3">
        <f t="shared" ca="1" si="152"/>
        <v>0.12</v>
      </c>
      <c r="M879" s="5">
        <f t="shared" ca="1" si="153"/>
        <v>200693</v>
      </c>
    </row>
    <row r="880" spans="1:13" x14ac:dyDescent="0.3">
      <c r="A880" s="8" t="str">
        <f t="shared" ca="1" si="143"/>
        <v>185E7CC6-1D57-6059-2A32-D7BF3BEFB79E</v>
      </c>
      <c r="B880" s="1">
        <f t="shared" ca="1" si="144"/>
        <v>43851.83891270512</v>
      </c>
      <c r="C880" s="1" t="str">
        <f t="shared" ca="1" si="145"/>
        <v/>
      </c>
      <c r="D880" s="1" t="str">
        <f t="shared" ca="1" si="146"/>
        <v/>
      </c>
      <c r="E880" s="2" t="str">
        <f t="shared" ca="1" si="147"/>
        <v>Canceled</v>
      </c>
      <c r="F880" s="4">
        <f t="shared" ca="1" si="148"/>
        <v>28.739999194901003</v>
      </c>
      <c r="G880" s="4">
        <f t="shared" ca="1" si="149"/>
        <v>57.644914166030418</v>
      </c>
      <c r="H880" s="4">
        <f t="shared" ca="1" si="150"/>
        <v>25.730235668537048</v>
      </c>
      <c r="I880" s="4">
        <f t="shared" ca="1" si="151"/>
        <v>61.289236355473278</v>
      </c>
      <c r="J880" s="5">
        <f ca="1">INDEX(Table2[NationalID],RANDBETWEEN(1,COUNT(Table2[NationalID])))</f>
        <v>4589058680</v>
      </c>
      <c r="K880" s="5">
        <f ca="1">INDEX(Table4[PhoneNumber],RANDBETWEEN(1,COUNT(Table4[PhoneNumber])))</f>
        <v>9571769004</v>
      </c>
      <c r="L880" s="3">
        <f t="shared" ca="1" si="152"/>
        <v>0.09</v>
      </c>
      <c r="M880" s="5">
        <f t="shared" ca="1" si="153"/>
        <v>125299</v>
      </c>
    </row>
    <row r="881" spans="1:13" x14ac:dyDescent="0.3">
      <c r="A881" s="8" t="str">
        <f t="shared" ca="1" si="143"/>
        <v>21E1ED80-CA1B-4384-742B-9260629808D8</v>
      </c>
      <c r="B881" s="1">
        <f t="shared" ca="1" si="144"/>
        <v>44068.573447462506</v>
      </c>
      <c r="C881" s="1" t="str">
        <f t="shared" ca="1" si="145"/>
        <v/>
      </c>
      <c r="D881" s="1" t="str">
        <f t="shared" ca="1" si="146"/>
        <v/>
      </c>
      <c r="E881" s="2" t="str">
        <f t="shared" ca="1" si="147"/>
        <v>Canceled</v>
      </c>
      <c r="F881" s="4">
        <f t="shared" ca="1" si="148"/>
        <v>28.210068199584807</v>
      </c>
      <c r="G881" s="4">
        <f t="shared" ca="1" si="149"/>
        <v>57.231729608897453</v>
      </c>
      <c r="H881" s="4">
        <f t="shared" ca="1" si="150"/>
        <v>32.779287928939361</v>
      </c>
      <c r="I881" s="4">
        <f t="shared" ca="1" si="151"/>
        <v>63.08219709564986</v>
      </c>
      <c r="J881" s="5">
        <f ca="1">INDEX(Table2[NationalID],RANDBETWEEN(1,COUNT(Table2[NationalID])))</f>
        <v>3103512817</v>
      </c>
      <c r="K881" s="5">
        <f ca="1">INDEX(Table4[PhoneNumber],RANDBETWEEN(1,COUNT(Table4[PhoneNumber])))</f>
        <v>9698992272</v>
      </c>
      <c r="L881" s="3">
        <f t="shared" ca="1" si="152"/>
        <v>0.09</v>
      </c>
      <c r="M881" s="5">
        <f t="shared" ca="1" si="153"/>
        <v>630418</v>
      </c>
    </row>
    <row r="882" spans="1:13" x14ac:dyDescent="0.3">
      <c r="A882" s="8" t="str">
        <f t="shared" ca="1" si="143"/>
        <v>9F45CBF7-0C2F-6F57-2F32-F3935E75C643</v>
      </c>
      <c r="B882" s="1">
        <f t="shared" ca="1" si="144"/>
        <v>44316.506731031579</v>
      </c>
      <c r="C882" s="1">
        <f t="shared" ca="1" si="145"/>
        <v>44316.508991301154</v>
      </c>
      <c r="D882" s="1">
        <f t="shared" ca="1" si="146"/>
        <v>44316.523614255151</v>
      </c>
      <c r="E882" s="2" t="str">
        <f t="shared" ca="1" si="147"/>
        <v>Done</v>
      </c>
      <c r="F882" s="4">
        <f t="shared" ca="1" si="148"/>
        <v>33.667686494077351</v>
      </c>
      <c r="G882" s="4">
        <f t="shared" ca="1" si="149"/>
        <v>53.748577820815704</v>
      </c>
      <c r="H882" s="4">
        <f t="shared" ca="1" si="150"/>
        <v>36.334065468583681</v>
      </c>
      <c r="I882" s="4">
        <f t="shared" ca="1" si="151"/>
        <v>48.319111690584833</v>
      </c>
      <c r="J882" s="5">
        <f ca="1">INDEX(Table2[NationalID],RANDBETWEEN(1,COUNT(Table2[NationalID])))</f>
        <v>3339477099</v>
      </c>
      <c r="K882" s="5">
        <f ca="1">INDEX(Table4[PhoneNumber],RANDBETWEEN(1,COUNT(Table4[PhoneNumber])))</f>
        <v>9193063093</v>
      </c>
      <c r="L882" s="3">
        <f t="shared" ca="1" si="152"/>
        <v>0.12</v>
      </c>
      <c r="M882" s="5">
        <f t="shared" ca="1" si="153"/>
        <v>526130</v>
      </c>
    </row>
    <row r="883" spans="1:13" x14ac:dyDescent="0.3">
      <c r="A883" s="8" t="str">
        <f t="shared" ca="1" si="143"/>
        <v>59EA85B4-8FF2-3F96-A3B7-7C63A4BEAF32</v>
      </c>
      <c r="B883" s="1">
        <f t="shared" ca="1" si="144"/>
        <v>44112.792582244059</v>
      </c>
      <c r="C883" s="1">
        <f t="shared" ca="1" si="145"/>
        <v>44112.794777423565</v>
      </c>
      <c r="D883" s="1">
        <f t="shared" ca="1" si="146"/>
        <v>44112.821000404809</v>
      </c>
      <c r="E883" s="2" t="str">
        <f t="shared" ca="1" si="147"/>
        <v>Done</v>
      </c>
      <c r="F883" s="4">
        <f t="shared" ca="1" si="148"/>
        <v>36.637785395681561</v>
      </c>
      <c r="G883" s="4">
        <f t="shared" ca="1" si="149"/>
        <v>57.236663913553642</v>
      </c>
      <c r="H883" s="4">
        <f t="shared" ca="1" si="150"/>
        <v>29.371657121344825</v>
      </c>
      <c r="I883" s="4">
        <f t="shared" ca="1" si="151"/>
        <v>47.788320074590708</v>
      </c>
      <c r="J883" s="5">
        <f ca="1">INDEX(Table2[NationalID],RANDBETWEEN(1,COUNT(Table2[NationalID])))</f>
        <v>8011532902</v>
      </c>
      <c r="K883" s="5">
        <f ca="1">INDEX(Table4[PhoneNumber],RANDBETWEEN(1,COUNT(Table4[PhoneNumber])))</f>
        <v>9865520169</v>
      </c>
      <c r="L883" s="3">
        <f t="shared" ca="1" si="152"/>
        <v>0.09</v>
      </c>
      <c r="M883" s="5">
        <f t="shared" ca="1" si="153"/>
        <v>580967</v>
      </c>
    </row>
    <row r="884" spans="1:13" x14ac:dyDescent="0.3">
      <c r="A884" s="8" t="str">
        <f t="shared" ca="1" si="143"/>
        <v>B1CDC9CE-E589-0AF8-7EF9-9DE2F2107741</v>
      </c>
      <c r="B884" s="1">
        <f t="shared" ca="1" si="144"/>
        <v>44450.950151081866</v>
      </c>
      <c r="C884" s="1">
        <f t="shared" ca="1" si="145"/>
        <v>44450.951027611693</v>
      </c>
      <c r="D884" s="1">
        <f t="shared" ca="1" si="146"/>
        <v>44450.972730229179</v>
      </c>
      <c r="E884" s="2" t="str">
        <f t="shared" ca="1" si="147"/>
        <v>Done</v>
      </c>
      <c r="F884" s="4">
        <f t="shared" ca="1" si="148"/>
        <v>39.129615781541716</v>
      </c>
      <c r="G884" s="4">
        <f t="shared" ca="1" si="149"/>
        <v>60.564425339002099</v>
      </c>
      <c r="H884" s="4">
        <f t="shared" ca="1" si="150"/>
        <v>27.699961172599522</v>
      </c>
      <c r="I884" s="4">
        <f t="shared" ca="1" si="151"/>
        <v>60.158143270213657</v>
      </c>
      <c r="J884" s="5">
        <f ca="1">INDEX(Table2[NationalID],RANDBETWEEN(1,COUNT(Table2[NationalID])))</f>
        <v>9336340142</v>
      </c>
      <c r="K884" s="5">
        <f ca="1">INDEX(Table4[PhoneNumber],RANDBETWEEN(1,COUNT(Table4[PhoneNumber])))</f>
        <v>9823726064</v>
      </c>
      <c r="L884" s="3">
        <f t="shared" ca="1" si="152"/>
        <v>0.12</v>
      </c>
      <c r="M884" s="5">
        <f t="shared" ca="1" si="153"/>
        <v>984578</v>
      </c>
    </row>
    <row r="885" spans="1:13" x14ac:dyDescent="0.3">
      <c r="A885" s="8" t="str">
        <f t="shared" ca="1" si="143"/>
        <v>E07A2559-A6A2-7DE5-C290-06F16866BD75</v>
      </c>
      <c r="B885" s="1">
        <f t="shared" ca="1" si="144"/>
        <v>44683.301927753462</v>
      </c>
      <c r="C885" s="1">
        <f t="shared" ca="1" si="145"/>
        <v>44683.302607276346</v>
      </c>
      <c r="D885" s="1">
        <f t="shared" ca="1" si="146"/>
        <v>44683.318694288551</v>
      </c>
      <c r="E885" s="2" t="str">
        <f t="shared" ca="1" si="147"/>
        <v>Done</v>
      </c>
      <c r="F885" s="4">
        <f t="shared" ca="1" si="148"/>
        <v>36.38504541045171</v>
      </c>
      <c r="G885" s="4">
        <f t="shared" ca="1" si="149"/>
        <v>60.339100284360214</v>
      </c>
      <c r="H885" s="4">
        <f t="shared" ca="1" si="150"/>
        <v>37.63869897249279</v>
      </c>
      <c r="I885" s="4">
        <f t="shared" ca="1" si="151"/>
        <v>59.370574320722774</v>
      </c>
      <c r="J885" s="5">
        <f ca="1">INDEX(Table2[NationalID],RANDBETWEEN(1,COUNT(Table2[NationalID])))</f>
        <v>1503057129</v>
      </c>
      <c r="K885" s="5">
        <f ca="1">INDEX(Table4[PhoneNumber],RANDBETWEEN(1,COUNT(Table4[PhoneNumber])))</f>
        <v>9454412250</v>
      </c>
      <c r="L885" s="3">
        <f t="shared" ca="1" si="152"/>
        <v>0.12</v>
      </c>
      <c r="M885" s="5">
        <f t="shared" ca="1" si="153"/>
        <v>112767</v>
      </c>
    </row>
    <row r="886" spans="1:13" x14ac:dyDescent="0.3">
      <c r="A886" s="8" t="str">
        <f t="shared" ca="1" si="143"/>
        <v>09F022ED-87CB-B03E-1663-9320FB2ACD8E</v>
      </c>
      <c r="B886" s="1">
        <f t="shared" ca="1" si="144"/>
        <v>44716.31423246862</v>
      </c>
      <c r="C886" s="1">
        <f t="shared" ca="1" si="145"/>
        <v>44716.317493515387</v>
      </c>
      <c r="D886" s="1">
        <f t="shared" ca="1" si="146"/>
        <v>44716.327554928313</v>
      </c>
      <c r="E886" s="2" t="str">
        <f t="shared" ca="1" si="147"/>
        <v>Done</v>
      </c>
      <c r="F886" s="4">
        <f t="shared" ca="1" si="148"/>
        <v>31.145718931345325</v>
      </c>
      <c r="G886" s="4">
        <f t="shared" ca="1" si="149"/>
        <v>53.068366612489044</v>
      </c>
      <c r="H886" s="4">
        <f t="shared" ca="1" si="150"/>
        <v>33.266343059898887</v>
      </c>
      <c r="I886" s="4">
        <f t="shared" ca="1" si="151"/>
        <v>52.487314887206338</v>
      </c>
      <c r="J886" s="5">
        <f ca="1">INDEX(Table2[NationalID],RANDBETWEEN(1,COUNT(Table2[NationalID])))</f>
        <v>8125817510</v>
      </c>
      <c r="K886" s="5">
        <f ca="1">INDEX(Table4[PhoneNumber],RANDBETWEEN(1,COUNT(Table4[PhoneNumber])))</f>
        <v>9723357557</v>
      </c>
      <c r="L886" s="3">
        <f t="shared" ca="1" si="152"/>
        <v>0.12</v>
      </c>
      <c r="M886" s="5">
        <f t="shared" ca="1" si="153"/>
        <v>59394</v>
      </c>
    </row>
    <row r="887" spans="1:13" x14ac:dyDescent="0.3">
      <c r="A887" s="8" t="str">
        <f t="shared" ca="1" si="143"/>
        <v>B739FCF7-BE7A-6707-625D-5383E0169A9B</v>
      </c>
      <c r="B887" s="1">
        <f t="shared" ca="1" si="144"/>
        <v>44396.376427300071</v>
      </c>
      <c r="C887" s="1">
        <f t="shared" ca="1" si="145"/>
        <v>44396.378314177462</v>
      </c>
      <c r="D887" s="1">
        <f t="shared" ca="1" si="146"/>
        <v>44396.389673648438</v>
      </c>
      <c r="E887" s="2" t="str">
        <f t="shared" ca="1" si="147"/>
        <v>Done</v>
      </c>
      <c r="F887" s="4">
        <f t="shared" ca="1" si="148"/>
        <v>34.401483430685204</v>
      </c>
      <c r="G887" s="4">
        <f t="shared" ca="1" si="149"/>
        <v>60.914600727031036</v>
      </c>
      <c r="H887" s="4">
        <f t="shared" ca="1" si="150"/>
        <v>33.024290044898081</v>
      </c>
      <c r="I887" s="4">
        <f t="shared" ca="1" si="151"/>
        <v>45.606418830087158</v>
      </c>
      <c r="J887" s="5">
        <f ca="1">INDEX(Table2[NationalID],RANDBETWEEN(1,COUNT(Table2[NationalID])))</f>
        <v>9165867315</v>
      </c>
      <c r="K887" s="5">
        <f ca="1">INDEX(Table4[PhoneNumber],RANDBETWEEN(1,COUNT(Table4[PhoneNumber])))</f>
        <v>9797995266</v>
      </c>
      <c r="L887" s="3">
        <f t="shared" ca="1" si="152"/>
        <v>0.12</v>
      </c>
      <c r="M887" s="5">
        <f t="shared" ca="1" si="153"/>
        <v>1115494</v>
      </c>
    </row>
    <row r="888" spans="1:13" x14ac:dyDescent="0.3">
      <c r="A888" s="8" t="str">
        <f t="shared" ca="1" si="143"/>
        <v>84CEA5D5-D065-9E27-65BD-A9CA81F2A380</v>
      </c>
      <c r="B888" s="1">
        <f t="shared" ca="1" si="144"/>
        <v>43929.009580838421</v>
      </c>
      <c r="C888" s="1">
        <f t="shared" ca="1" si="145"/>
        <v>43929.01270105227</v>
      </c>
      <c r="D888" s="1">
        <f t="shared" ca="1" si="146"/>
        <v>43929.019978381861</v>
      </c>
      <c r="E888" s="2" t="str">
        <f t="shared" ca="1" si="147"/>
        <v>Done</v>
      </c>
      <c r="F888" s="4">
        <f t="shared" ca="1" si="148"/>
        <v>29.546905395022769</v>
      </c>
      <c r="G888" s="4">
        <f t="shared" ca="1" si="149"/>
        <v>47.26292952183087</v>
      </c>
      <c r="H888" s="4">
        <f t="shared" ca="1" si="150"/>
        <v>32.35654482609602</v>
      </c>
      <c r="I888" s="4">
        <f t="shared" ca="1" si="151"/>
        <v>51.541531384183138</v>
      </c>
      <c r="J888" s="5">
        <f ca="1">INDEX(Table2[NationalID],RANDBETWEEN(1,COUNT(Table2[NationalID])))</f>
        <v>3103512817</v>
      </c>
      <c r="K888" s="5">
        <f ca="1">INDEX(Table4[PhoneNumber],RANDBETWEEN(1,COUNT(Table4[PhoneNumber])))</f>
        <v>9466435563</v>
      </c>
      <c r="L888" s="3">
        <f t="shared" ca="1" si="152"/>
        <v>0.09</v>
      </c>
      <c r="M888" s="5">
        <f t="shared" ca="1" si="153"/>
        <v>150923</v>
      </c>
    </row>
    <row r="889" spans="1:13" x14ac:dyDescent="0.3">
      <c r="A889" s="8" t="str">
        <f t="shared" ca="1" si="143"/>
        <v>E22AAF4D-0261-F28F-C15D-6058E082AC0A</v>
      </c>
      <c r="B889" s="1">
        <f t="shared" ca="1" si="144"/>
        <v>44073.523862712907</v>
      </c>
      <c r="C889" s="1">
        <f t="shared" ca="1" si="145"/>
        <v>44073.526850949173</v>
      </c>
      <c r="D889" s="1">
        <f t="shared" ca="1" si="146"/>
        <v>44073.538667594781</v>
      </c>
      <c r="E889" s="2" t="str">
        <f t="shared" ca="1" si="147"/>
        <v>Done</v>
      </c>
      <c r="F889" s="4">
        <f t="shared" ca="1" si="148"/>
        <v>26.275873022267596</v>
      </c>
      <c r="G889" s="4">
        <f t="shared" ca="1" si="149"/>
        <v>57.36806039530066</v>
      </c>
      <c r="H889" s="4">
        <f t="shared" ca="1" si="150"/>
        <v>26.242300884374437</v>
      </c>
      <c r="I889" s="4">
        <f t="shared" ca="1" si="151"/>
        <v>49.782424532501523</v>
      </c>
      <c r="J889" s="5">
        <f ca="1">INDEX(Table2[NationalID],RANDBETWEEN(1,COUNT(Table2[NationalID])))</f>
        <v>3598869598</v>
      </c>
      <c r="K889" s="5">
        <f ca="1">INDEX(Table4[PhoneNumber],RANDBETWEEN(1,COUNT(Table4[PhoneNumber])))</f>
        <v>9488714818</v>
      </c>
      <c r="L889" s="3">
        <f t="shared" ca="1" si="152"/>
        <v>0.09</v>
      </c>
      <c r="M889" s="5">
        <f t="shared" ca="1" si="153"/>
        <v>110220</v>
      </c>
    </row>
    <row r="890" spans="1:13" x14ac:dyDescent="0.3">
      <c r="A890" s="8" t="str">
        <f t="shared" ca="1" si="143"/>
        <v>0E87F7F8-5A7B-C5C2-9D3B-9D8A075E79B4</v>
      </c>
      <c r="B890" s="1">
        <f t="shared" ca="1" si="144"/>
        <v>44840.209262411947</v>
      </c>
      <c r="C890" s="1">
        <f t="shared" ca="1" si="145"/>
        <v>44840.212030506875</v>
      </c>
      <c r="D890" s="1">
        <f t="shared" ca="1" si="146"/>
        <v>44840.249995188366</v>
      </c>
      <c r="E890" s="2" t="str">
        <f t="shared" ca="1" si="147"/>
        <v>Done</v>
      </c>
      <c r="F890" s="4">
        <f t="shared" ca="1" si="148"/>
        <v>28.948305042204662</v>
      </c>
      <c r="G890" s="4">
        <f t="shared" ca="1" si="149"/>
        <v>61.61501922607323</v>
      </c>
      <c r="H890" s="4">
        <f t="shared" ca="1" si="150"/>
        <v>32.799017304036632</v>
      </c>
      <c r="I890" s="4">
        <f t="shared" ca="1" si="151"/>
        <v>46.967590981956832</v>
      </c>
      <c r="J890" s="5">
        <f ca="1">INDEX(Table2[NationalID],RANDBETWEEN(1,COUNT(Table2[NationalID])))</f>
        <v>3410735775</v>
      </c>
      <c r="K890" s="5">
        <f ca="1">INDEX(Table4[PhoneNumber],RANDBETWEEN(1,COUNT(Table4[PhoneNumber])))</f>
        <v>9687670318</v>
      </c>
      <c r="L890" s="3">
        <f t="shared" ca="1" si="152"/>
        <v>0.12</v>
      </c>
      <c r="M890" s="5">
        <f t="shared" ca="1" si="153"/>
        <v>299934</v>
      </c>
    </row>
    <row r="891" spans="1:13" x14ac:dyDescent="0.3">
      <c r="A891" s="8" t="str">
        <f t="shared" ca="1" si="143"/>
        <v>511BEE63-7715-1E93-FC17-F7AE13D9C0CA</v>
      </c>
      <c r="B891" s="1">
        <f t="shared" ca="1" si="144"/>
        <v>43896.344901096709</v>
      </c>
      <c r="C891" s="1">
        <f t="shared" ca="1" si="145"/>
        <v>43896.348278294143</v>
      </c>
      <c r="D891" s="1">
        <f t="shared" ca="1" si="146"/>
        <v>43896.368017479792</v>
      </c>
      <c r="E891" s="2" t="str">
        <f t="shared" ca="1" si="147"/>
        <v>Done</v>
      </c>
      <c r="F891" s="4">
        <f t="shared" ca="1" si="148"/>
        <v>28.571427648822176</v>
      </c>
      <c r="G891" s="4">
        <f t="shared" ca="1" si="149"/>
        <v>44.050459501970046</v>
      </c>
      <c r="H891" s="4">
        <f t="shared" ca="1" si="150"/>
        <v>34.092707877695517</v>
      </c>
      <c r="I891" s="4">
        <f t="shared" ca="1" si="151"/>
        <v>57.052037118290279</v>
      </c>
      <c r="J891" s="5">
        <f ca="1">INDEX(Table2[NationalID],RANDBETWEEN(1,COUNT(Table2[NationalID])))</f>
        <v>1070453213</v>
      </c>
      <c r="K891" s="5">
        <f ca="1">INDEX(Table4[PhoneNumber],RANDBETWEEN(1,COUNT(Table4[PhoneNumber])))</f>
        <v>9054482707</v>
      </c>
      <c r="L891" s="3">
        <f t="shared" ca="1" si="152"/>
        <v>0.09</v>
      </c>
      <c r="M891" s="5">
        <f t="shared" ca="1" si="153"/>
        <v>1385542</v>
      </c>
    </row>
    <row r="892" spans="1:13" x14ac:dyDescent="0.3">
      <c r="A892" s="8" t="str">
        <f t="shared" ca="1" si="143"/>
        <v>E7D8FE78-0FCA-06AA-702A-A45F9639B453</v>
      </c>
      <c r="B892" s="1">
        <f t="shared" ca="1" si="144"/>
        <v>44058.645219489816</v>
      </c>
      <c r="C892" s="1">
        <f t="shared" ca="1" si="145"/>
        <v>44058.646577799314</v>
      </c>
      <c r="D892" s="1">
        <f t="shared" ca="1" si="146"/>
        <v>44058.667276952867</v>
      </c>
      <c r="E892" s="2" t="str">
        <f t="shared" ca="1" si="147"/>
        <v>Done</v>
      </c>
      <c r="F892" s="4">
        <f t="shared" ca="1" si="148"/>
        <v>26.522372366192261</v>
      </c>
      <c r="G892" s="4">
        <f t="shared" ca="1" si="149"/>
        <v>61.606510621115333</v>
      </c>
      <c r="H892" s="4">
        <f t="shared" ca="1" si="150"/>
        <v>32.206682896553644</v>
      </c>
      <c r="I892" s="4">
        <f t="shared" ca="1" si="151"/>
        <v>48.525151856648939</v>
      </c>
      <c r="J892" s="5">
        <f ca="1">INDEX(Table2[NationalID],RANDBETWEEN(1,COUNT(Table2[NationalID])))</f>
        <v>9657531542</v>
      </c>
      <c r="K892" s="5">
        <f ca="1">INDEX(Table4[PhoneNumber],RANDBETWEEN(1,COUNT(Table4[PhoneNumber])))</f>
        <v>9045184606</v>
      </c>
      <c r="L892" s="3">
        <f t="shared" ca="1" si="152"/>
        <v>0.09</v>
      </c>
      <c r="M892" s="5">
        <f t="shared" ca="1" si="153"/>
        <v>940959</v>
      </c>
    </row>
    <row r="893" spans="1:13" x14ac:dyDescent="0.3">
      <c r="A893" s="8" t="str">
        <f t="shared" ca="1" si="143"/>
        <v>99EE9658-801C-5B8E-DF8F-AE8857022025</v>
      </c>
      <c r="B893" s="1">
        <f t="shared" ca="1" si="144"/>
        <v>43998.280636229742</v>
      </c>
      <c r="C893" s="1">
        <f t="shared" ca="1" si="145"/>
        <v>43998.282429707986</v>
      </c>
      <c r="D893" s="1">
        <f t="shared" ca="1" si="146"/>
        <v>43998.320272826299</v>
      </c>
      <c r="E893" s="2" t="str">
        <f t="shared" ca="1" si="147"/>
        <v>Done</v>
      </c>
      <c r="F893" s="4">
        <f t="shared" ca="1" si="148"/>
        <v>35.050604980261085</v>
      </c>
      <c r="G893" s="4">
        <f t="shared" ca="1" si="149"/>
        <v>54.41716566743338</v>
      </c>
      <c r="H893" s="4">
        <f t="shared" ca="1" si="150"/>
        <v>38.679630895481246</v>
      </c>
      <c r="I893" s="4">
        <f t="shared" ca="1" si="151"/>
        <v>52.088496924927554</v>
      </c>
      <c r="J893" s="5">
        <f ca="1">INDEX(Table2[NationalID],RANDBETWEEN(1,COUNT(Table2[NationalID])))</f>
        <v>1051887412</v>
      </c>
      <c r="K893" s="5">
        <f ca="1">INDEX(Table4[PhoneNumber],RANDBETWEEN(1,COUNT(Table4[PhoneNumber])))</f>
        <v>9630280089</v>
      </c>
      <c r="L893" s="3">
        <f t="shared" ca="1" si="152"/>
        <v>0.09</v>
      </c>
      <c r="M893" s="5">
        <f t="shared" ca="1" si="153"/>
        <v>331706</v>
      </c>
    </row>
    <row r="894" spans="1:13" x14ac:dyDescent="0.3">
      <c r="A894" s="8" t="str">
        <f t="shared" ca="1" si="143"/>
        <v>B867F695-590F-DCD5-7004-9F79844D4D68</v>
      </c>
      <c r="B894" s="1">
        <f t="shared" ca="1" si="144"/>
        <v>43936.766639870206</v>
      </c>
      <c r="C894" s="1">
        <f t="shared" ca="1" si="145"/>
        <v>43936.767418376658</v>
      </c>
      <c r="D894" s="1">
        <f t="shared" ca="1" si="146"/>
        <v>43936.786580009808</v>
      </c>
      <c r="E894" s="2" t="str">
        <f t="shared" ca="1" si="147"/>
        <v>Done</v>
      </c>
      <c r="F894" s="4">
        <f t="shared" ca="1" si="148"/>
        <v>33.732581506388001</v>
      </c>
      <c r="G894" s="4">
        <f t="shared" ca="1" si="149"/>
        <v>44.071548788179456</v>
      </c>
      <c r="H894" s="4">
        <f t="shared" ca="1" si="150"/>
        <v>31.124166341546449</v>
      </c>
      <c r="I894" s="4">
        <f t="shared" ca="1" si="151"/>
        <v>49.465807809937807</v>
      </c>
      <c r="J894" s="5">
        <f ca="1">INDEX(Table2[NationalID],RANDBETWEEN(1,COUNT(Table2[NationalID])))</f>
        <v>2533302162</v>
      </c>
      <c r="K894" s="5">
        <f ca="1">INDEX(Table4[PhoneNumber],RANDBETWEEN(1,COUNT(Table4[PhoneNumber])))</f>
        <v>9865442831</v>
      </c>
      <c r="L894" s="3">
        <f t="shared" ca="1" si="152"/>
        <v>0.09</v>
      </c>
      <c r="M894" s="5">
        <f t="shared" ca="1" si="153"/>
        <v>301970</v>
      </c>
    </row>
    <row r="895" spans="1:13" x14ac:dyDescent="0.3">
      <c r="A895" s="8" t="str">
        <f t="shared" ca="1" si="143"/>
        <v>158FA7E2-2098-52F6-82AD-4AD6B9282CA7</v>
      </c>
      <c r="B895" s="1">
        <f t="shared" ca="1" si="144"/>
        <v>44408.68649241727</v>
      </c>
      <c r="C895" s="1">
        <f t="shared" ca="1" si="145"/>
        <v>44408.689862293882</v>
      </c>
      <c r="D895" s="1">
        <f t="shared" ca="1" si="146"/>
        <v>44408.713223768056</v>
      </c>
      <c r="E895" s="2" t="str">
        <f t="shared" ca="1" si="147"/>
        <v>Done</v>
      </c>
      <c r="F895" s="4">
        <f t="shared" ca="1" si="148"/>
        <v>31.754641869510785</v>
      </c>
      <c r="G895" s="4">
        <f t="shared" ca="1" si="149"/>
        <v>61.89422043889941</v>
      </c>
      <c r="H895" s="4">
        <f t="shared" ca="1" si="150"/>
        <v>31.811030122213879</v>
      </c>
      <c r="I895" s="4">
        <f t="shared" ca="1" si="151"/>
        <v>62.270286010597914</v>
      </c>
      <c r="J895" s="5">
        <f ca="1">INDEX(Table2[NationalID],RANDBETWEEN(1,COUNT(Table2[NationalID])))</f>
        <v>8152833134</v>
      </c>
      <c r="K895" s="5">
        <f ca="1">INDEX(Table4[PhoneNumber],RANDBETWEEN(1,COUNT(Table4[PhoneNumber])))</f>
        <v>9024609483</v>
      </c>
      <c r="L895" s="3">
        <f t="shared" ca="1" si="152"/>
        <v>0.12</v>
      </c>
      <c r="M895" s="5">
        <f t="shared" ca="1" si="153"/>
        <v>11137</v>
      </c>
    </row>
    <row r="896" spans="1:13" x14ac:dyDescent="0.3">
      <c r="A896" s="8" t="str">
        <f t="shared" ca="1" si="143"/>
        <v>38B967C5-C401-9605-C0CA-CA1037F02C74</v>
      </c>
      <c r="B896" s="1">
        <f t="shared" ca="1" si="144"/>
        <v>44540.193985308484</v>
      </c>
      <c r="C896" s="1">
        <f t="shared" ca="1" si="145"/>
        <v>44540.196658969071</v>
      </c>
      <c r="D896" s="1">
        <f t="shared" ca="1" si="146"/>
        <v>44540.206800154869</v>
      </c>
      <c r="E896" s="2" t="str">
        <f t="shared" ca="1" si="147"/>
        <v>Done</v>
      </c>
      <c r="F896" s="4">
        <f t="shared" ca="1" si="148"/>
        <v>34.211974758018258</v>
      </c>
      <c r="G896" s="4">
        <f t="shared" ca="1" si="149"/>
        <v>60.77142547072679</v>
      </c>
      <c r="H896" s="4">
        <f t="shared" ca="1" si="150"/>
        <v>36.696650061411454</v>
      </c>
      <c r="I896" s="4">
        <f t="shared" ca="1" si="151"/>
        <v>62.11766019896163</v>
      </c>
      <c r="J896" s="5">
        <f ca="1">INDEX(Table2[NationalID],RANDBETWEEN(1,COUNT(Table2[NationalID])))</f>
        <v>3962670104</v>
      </c>
      <c r="K896" s="5">
        <f ca="1">INDEX(Table4[PhoneNumber],RANDBETWEEN(1,COUNT(Table4[PhoneNumber])))</f>
        <v>9711595770</v>
      </c>
      <c r="L896" s="3">
        <f t="shared" ca="1" si="152"/>
        <v>0.12</v>
      </c>
      <c r="M896" s="5">
        <f t="shared" ca="1" si="153"/>
        <v>177435</v>
      </c>
    </row>
    <row r="897" spans="1:13" x14ac:dyDescent="0.3">
      <c r="A897" s="8" t="str">
        <f t="shared" ca="1" si="143"/>
        <v>2309DB41-587A-0BB6-0A42-AFD66EDE476B</v>
      </c>
      <c r="B897" s="1">
        <f t="shared" ca="1" si="144"/>
        <v>44574.573336656067</v>
      </c>
      <c r="C897" s="1">
        <f t="shared" ca="1" si="145"/>
        <v>44574.576330603595</v>
      </c>
      <c r="D897" s="1">
        <f t="shared" ca="1" si="146"/>
        <v>44574.594281431688</v>
      </c>
      <c r="E897" s="2" t="str">
        <f t="shared" ca="1" si="147"/>
        <v>Done</v>
      </c>
      <c r="F897" s="4">
        <f t="shared" ca="1" si="148"/>
        <v>25.681203923685413</v>
      </c>
      <c r="G897" s="4">
        <f t="shared" ca="1" si="149"/>
        <v>50.208931550084166</v>
      </c>
      <c r="H897" s="4">
        <f t="shared" ca="1" si="150"/>
        <v>35.954981923561931</v>
      </c>
      <c r="I897" s="4">
        <f t="shared" ca="1" si="151"/>
        <v>58.496793398544661</v>
      </c>
      <c r="J897" s="5">
        <f ca="1">INDEX(Table2[NationalID],RANDBETWEEN(1,COUNT(Table2[NationalID])))</f>
        <v>3339477099</v>
      </c>
      <c r="K897" s="5">
        <f ca="1">INDEX(Table4[PhoneNumber],RANDBETWEEN(1,COUNT(Table4[PhoneNumber])))</f>
        <v>9317934012</v>
      </c>
      <c r="L897" s="3">
        <f t="shared" ca="1" si="152"/>
        <v>0.12</v>
      </c>
      <c r="M897" s="5">
        <f t="shared" ca="1" si="153"/>
        <v>186304</v>
      </c>
    </row>
    <row r="898" spans="1:13" x14ac:dyDescent="0.3">
      <c r="A898" s="8" t="str">
        <f t="shared" ref="A898:A961" ca="1" si="15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A55F40F8-12DA-82B6-6247-E887F2F01D67</v>
      </c>
      <c r="B898" s="1">
        <f t="shared" ref="B898:B961" ca="1" si="155">RAND()*(DATEVALUE("2022-12-31 23:59:59")-DATEVALUE("2020-01-01 00:00:00"))+DATEVALUE("2020-01-01 00:00:00")</f>
        <v>44188.299037993471</v>
      </c>
      <c r="C898" s="1">
        <f t="shared" ref="C898:C961" ca="1" si="156">IF(RAND() &gt;= 0.92, "", RAND()*0.00417+B898)</f>
        <v>44188.299917214281</v>
      </c>
      <c r="D898" s="1">
        <f t="shared" ref="D898:D961" ca="1" si="157">IF(C898="", "",RAND()*0.0417+C898)</f>
        <v>44188.324016029241</v>
      </c>
      <c r="E898" s="2" t="str">
        <f t="shared" ref="E898:E961" ca="1" si="158">IF(C898="", "Canceled", "Done")</f>
        <v>Done</v>
      </c>
      <c r="F898" s="4">
        <f t="shared" ref="F898:F961" ca="1" si="159">RAND()*14.43+25.04</f>
        <v>32.836333826727241</v>
      </c>
      <c r="G898" s="4">
        <f t="shared" ref="G898:G961" ca="1" si="160">RAND()*19.16+44.02</f>
        <v>57.631999197641427</v>
      </c>
      <c r="H898" s="4">
        <f t="shared" ref="H898:H961" ca="1" si="161">RAND()*14.43+25.04</f>
        <v>38.518372304910656</v>
      </c>
      <c r="I898" s="4">
        <f t="shared" ref="I898:I961" ca="1" si="162">RAND()*19.16+44.02</f>
        <v>59.2216435909043</v>
      </c>
      <c r="J898" s="5">
        <f ca="1">INDEX(Table2[NationalID],RANDBETWEEN(1,COUNT(Table2[NationalID])))</f>
        <v>3241277477</v>
      </c>
      <c r="K898" s="5">
        <f ca="1">INDEX(Table4[PhoneNumber],RANDBETWEEN(1,COUNT(Table4[PhoneNumber])))</f>
        <v>9354972004</v>
      </c>
      <c r="L898" s="3">
        <f t="shared" ref="L898:L961" ca="1" si="163">IF(B898&gt;=DATE(2021,1,1),0.12,0.09)</f>
        <v>0.09</v>
      </c>
      <c r="M898" s="5">
        <f t="shared" ref="M898:M961" ca="1" si="164">ROUND(SQRT(POWER(H898-F898, 2) + POWER(I898-G898, 2))*RANDBETWEEN(10000, 100000),0)</f>
        <v>166504</v>
      </c>
    </row>
    <row r="899" spans="1:13" x14ac:dyDescent="0.3">
      <c r="A899" s="8" t="str">
        <f t="shared" ca="1" si="154"/>
        <v>8AF7191C-6166-ECFD-6727-B0A0A84103D3</v>
      </c>
      <c r="B899" s="1">
        <f t="shared" ca="1" si="155"/>
        <v>44061.621028437694</v>
      </c>
      <c r="C899" s="1">
        <f t="shared" ca="1" si="156"/>
        <v>44061.624346781246</v>
      </c>
      <c r="D899" s="1">
        <f t="shared" ca="1" si="157"/>
        <v>44061.642000355445</v>
      </c>
      <c r="E899" s="2" t="str">
        <f t="shared" ca="1" si="158"/>
        <v>Done</v>
      </c>
      <c r="F899" s="4">
        <f t="shared" ca="1" si="159"/>
        <v>37.120181755852485</v>
      </c>
      <c r="G899" s="4">
        <f t="shared" ca="1" si="160"/>
        <v>54.216576839239515</v>
      </c>
      <c r="H899" s="4">
        <f t="shared" ca="1" si="161"/>
        <v>35.980235021246905</v>
      </c>
      <c r="I899" s="4">
        <f t="shared" ca="1" si="162"/>
        <v>54.209187021607839</v>
      </c>
      <c r="J899" s="5">
        <f ca="1">INDEX(Table2[NationalID],RANDBETWEEN(1,COUNT(Table2[NationalID])))</f>
        <v>1820475886</v>
      </c>
      <c r="K899" s="5">
        <f ca="1">INDEX(Table4[PhoneNumber],RANDBETWEEN(1,COUNT(Table4[PhoneNumber])))</f>
        <v>9204890920</v>
      </c>
      <c r="L899" s="3">
        <f t="shared" ca="1" si="163"/>
        <v>0.09</v>
      </c>
      <c r="M899" s="5">
        <f t="shared" ca="1" si="164"/>
        <v>101495</v>
      </c>
    </row>
    <row r="900" spans="1:13" x14ac:dyDescent="0.3">
      <c r="A900" s="8" t="str">
        <f t="shared" ca="1" si="154"/>
        <v>DD5E9E8B-26B4-0DD9-D83C-01716721BA9C</v>
      </c>
      <c r="B900" s="1">
        <f t="shared" ca="1" si="155"/>
        <v>43907.580741103746</v>
      </c>
      <c r="C900" s="1">
        <f t="shared" ca="1" si="156"/>
        <v>43907.582799336284</v>
      </c>
      <c r="D900" s="1">
        <f t="shared" ca="1" si="157"/>
        <v>43907.599881044167</v>
      </c>
      <c r="E900" s="2" t="str">
        <f t="shared" ca="1" si="158"/>
        <v>Done</v>
      </c>
      <c r="F900" s="4">
        <f t="shared" ca="1" si="159"/>
        <v>29.957721627092997</v>
      </c>
      <c r="G900" s="4">
        <f t="shared" ca="1" si="160"/>
        <v>62.828799822186127</v>
      </c>
      <c r="H900" s="4">
        <f t="shared" ca="1" si="161"/>
        <v>31.665539944574661</v>
      </c>
      <c r="I900" s="4">
        <f t="shared" ca="1" si="162"/>
        <v>60.417624811715257</v>
      </c>
      <c r="J900" s="5">
        <f ca="1">INDEX(Table2[NationalID],RANDBETWEEN(1,COUNT(Table2[NationalID])))</f>
        <v>3962670104</v>
      </c>
      <c r="K900" s="5">
        <f ca="1">INDEX(Table4[PhoneNumber],RANDBETWEEN(1,COUNT(Table4[PhoneNumber])))</f>
        <v>9571769004</v>
      </c>
      <c r="L900" s="3">
        <f t="shared" ca="1" si="163"/>
        <v>0.09</v>
      </c>
      <c r="M900" s="5">
        <f t="shared" ca="1" si="164"/>
        <v>47997</v>
      </c>
    </row>
    <row r="901" spans="1:13" x14ac:dyDescent="0.3">
      <c r="A901" s="8" t="str">
        <f t="shared" ca="1" si="154"/>
        <v>B6F09822-E315-D853-77B8-778DF256A96D</v>
      </c>
      <c r="B901" s="1">
        <f t="shared" ca="1" si="155"/>
        <v>44088.974751334936</v>
      </c>
      <c r="C901" s="1">
        <f t="shared" ca="1" si="156"/>
        <v>44088.976060997229</v>
      </c>
      <c r="D901" s="1">
        <f t="shared" ca="1" si="157"/>
        <v>44089.007653077126</v>
      </c>
      <c r="E901" s="2" t="str">
        <f t="shared" ca="1" si="158"/>
        <v>Done</v>
      </c>
      <c r="F901" s="4">
        <f t="shared" ca="1" si="159"/>
        <v>25.649305776139716</v>
      </c>
      <c r="G901" s="4">
        <f t="shared" ca="1" si="160"/>
        <v>58.164202793726801</v>
      </c>
      <c r="H901" s="4">
        <f t="shared" ca="1" si="161"/>
        <v>39.37679383642169</v>
      </c>
      <c r="I901" s="4">
        <f t="shared" ca="1" si="162"/>
        <v>44.770175300902601</v>
      </c>
      <c r="J901" s="5">
        <f ca="1">INDEX(Table2[NationalID],RANDBETWEEN(1,COUNT(Table2[NationalID])))</f>
        <v>7266642475</v>
      </c>
      <c r="K901" s="5">
        <f ca="1">INDEX(Table4[PhoneNumber],RANDBETWEEN(1,COUNT(Table4[PhoneNumber])))</f>
        <v>9586896677</v>
      </c>
      <c r="L901" s="3">
        <f t="shared" ca="1" si="163"/>
        <v>0.09</v>
      </c>
      <c r="M901" s="5">
        <f t="shared" ca="1" si="164"/>
        <v>1770456</v>
      </c>
    </row>
    <row r="902" spans="1:13" x14ac:dyDescent="0.3">
      <c r="A902" s="8" t="str">
        <f t="shared" ca="1" si="154"/>
        <v>339F227D-F2D3-1F20-24EE-3716235FEDE8</v>
      </c>
      <c r="B902" s="1">
        <f t="shared" ca="1" si="155"/>
        <v>44571.373956538584</v>
      </c>
      <c r="C902" s="1">
        <f t="shared" ca="1" si="156"/>
        <v>44571.376204050845</v>
      </c>
      <c r="D902" s="1">
        <f t="shared" ca="1" si="157"/>
        <v>44571.412883745375</v>
      </c>
      <c r="E902" s="2" t="str">
        <f t="shared" ca="1" si="158"/>
        <v>Done</v>
      </c>
      <c r="F902" s="4">
        <f t="shared" ca="1" si="159"/>
        <v>39.019101575003631</v>
      </c>
      <c r="G902" s="4">
        <f t="shared" ca="1" si="160"/>
        <v>46.996020897533427</v>
      </c>
      <c r="H902" s="4">
        <f t="shared" ca="1" si="161"/>
        <v>29.487090050885989</v>
      </c>
      <c r="I902" s="4">
        <f t="shared" ca="1" si="162"/>
        <v>62.769545539165307</v>
      </c>
      <c r="J902" s="5">
        <f ca="1">INDEX(Table2[NationalID],RANDBETWEEN(1,COUNT(Table2[NationalID])))</f>
        <v>8822274892</v>
      </c>
      <c r="K902" s="5">
        <f ca="1">INDEX(Table4[PhoneNumber],RANDBETWEEN(1,COUNT(Table4[PhoneNumber])))</f>
        <v>9804839039</v>
      </c>
      <c r="L902" s="3">
        <f t="shared" ca="1" si="163"/>
        <v>0.12</v>
      </c>
      <c r="M902" s="5">
        <f t="shared" ca="1" si="164"/>
        <v>1229057</v>
      </c>
    </row>
    <row r="903" spans="1:13" x14ac:dyDescent="0.3">
      <c r="A903" s="8" t="str">
        <f t="shared" ca="1" si="154"/>
        <v>AEAB0779-8B91-173E-6147-FFBD364C73E3</v>
      </c>
      <c r="B903" s="1">
        <f t="shared" ca="1" si="155"/>
        <v>44639.12995001673</v>
      </c>
      <c r="C903" s="1">
        <f t="shared" ca="1" si="156"/>
        <v>44639.133158750388</v>
      </c>
      <c r="D903" s="1">
        <f t="shared" ca="1" si="157"/>
        <v>44639.153516267688</v>
      </c>
      <c r="E903" s="2" t="str">
        <f t="shared" ca="1" si="158"/>
        <v>Done</v>
      </c>
      <c r="F903" s="4">
        <f t="shared" ca="1" si="159"/>
        <v>30.028838772481912</v>
      </c>
      <c r="G903" s="4">
        <f t="shared" ca="1" si="160"/>
        <v>44.784832928518824</v>
      </c>
      <c r="H903" s="4">
        <f t="shared" ca="1" si="161"/>
        <v>28.178388438586907</v>
      </c>
      <c r="I903" s="4">
        <f t="shared" ca="1" si="162"/>
        <v>50.789254128725936</v>
      </c>
      <c r="J903" s="5">
        <f ca="1">INDEX(Table2[NationalID],RANDBETWEEN(1,COUNT(Table2[NationalID])))</f>
        <v>5921600381</v>
      </c>
      <c r="K903" s="5">
        <f ca="1">INDEX(Table4[PhoneNumber],RANDBETWEEN(1,COUNT(Table4[PhoneNumber])))</f>
        <v>9700259351</v>
      </c>
      <c r="L903" s="3">
        <f t="shared" ca="1" si="163"/>
        <v>0.12</v>
      </c>
      <c r="M903" s="5">
        <f t="shared" ca="1" si="164"/>
        <v>616560</v>
      </c>
    </row>
    <row r="904" spans="1:13" x14ac:dyDescent="0.3">
      <c r="A904" s="8" t="str">
        <f t="shared" ca="1" si="154"/>
        <v>823BC784-6822-F47A-674E-F8AD7A6C9615</v>
      </c>
      <c r="B904" s="1">
        <f t="shared" ca="1" si="155"/>
        <v>43933.036130861947</v>
      </c>
      <c r="C904" s="1">
        <f t="shared" ca="1" si="156"/>
        <v>43933.037058034482</v>
      </c>
      <c r="D904" s="1">
        <f t="shared" ca="1" si="157"/>
        <v>43933.077551104121</v>
      </c>
      <c r="E904" s="2" t="str">
        <f t="shared" ca="1" si="158"/>
        <v>Done</v>
      </c>
      <c r="F904" s="4">
        <f t="shared" ca="1" si="159"/>
        <v>39.411254168954947</v>
      </c>
      <c r="G904" s="4">
        <f t="shared" ca="1" si="160"/>
        <v>45.474868617942164</v>
      </c>
      <c r="H904" s="4">
        <f t="shared" ca="1" si="161"/>
        <v>33.113591232169739</v>
      </c>
      <c r="I904" s="4">
        <f t="shared" ca="1" si="162"/>
        <v>62.656654689406217</v>
      </c>
      <c r="J904" s="5">
        <f ca="1">INDEX(Table2[NationalID],RANDBETWEEN(1,COUNT(Table2[NationalID])))</f>
        <v>3339477099</v>
      </c>
      <c r="K904" s="5">
        <f ca="1">INDEX(Table4[PhoneNumber],RANDBETWEEN(1,COUNT(Table4[PhoneNumber])))</f>
        <v>9671827074</v>
      </c>
      <c r="L904" s="3">
        <f t="shared" ca="1" si="163"/>
        <v>0.09</v>
      </c>
      <c r="M904" s="5">
        <f t="shared" ca="1" si="164"/>
        <v>897265</v>
      </c>
    </row>
    <row r="905" spans="1:13" x14ac:dyDescent="0.3">
      <c r="A905" s="8" t="str">
        <f t="shared" ca="1" si="154"/>
        <v>64E74155-6B4F-7D00-07BF-7F15A9F02775</v>
      </c>
      <c r="B905" s="1">
        <f t="shared" ca="1" si="155"/>
        <v>44100.459494683877</v>
      </c>
      <c r="C905" s="1">
        <f t="shared" ca="1" si="156"/>
        <v>44100.460426536076</v>
      </c>
      <c r="D905" s="1">
        <f t="shared" ca="1" si="157"/>
        <v>44100.481921030558</v>
      </c>
      <c r="E905" s="2" t="str">
        <f t="shared" ca="1" si="158"/>
        <v>Done</v>
      </c>
      <c r="F905" s="4">
        <f t="shared" ca="1" si="159"/>
        <v>26.054768519000241</v>
      </c>
      <c r="G905" s="4">
        <f t="shared" ca="1" si="160"/>
        <v>57.332122891651927</v>
      </c>
      <c r="H905" s="4">
        <f t="shared" ca="1" si="161"/>
        <v>38.319543965879255</v>
      </c>
      <c r="I905" s="4">
        <f t="shared" ca="1" si="162"/>
        <v>47.892193854953199</v>
      </c>
      <c r="J905" s="5">
        <f ca="1">INDEX(Table2[NationalID],RANDBETWEEN(1,COUNT(Table2[NationalID])))</f>
        <v>6742499790</v>
      </c>
      <c r="K905" s="5">
        <f ca="1">INDEX(Table4[PhoneNumber],RANDBETWEEN(1,COUNT(Table4[PhoneNumber])))</f>
        <v>9886097816</v>
      </c>
      <c r="L905" s="3">
        <f t="shared" ca="1" si="163"/>
        <v>0.09</v>
      </c>
      <c r="M905" s="5">
        <f t="shared" ca="1" si="164"/>
        <v>1040285</v>
      </c>
    </row>
    <row r="906" spans="1:13" x14ac:dyDescent="0.3">
      <c r="A906" s="8" t="str">
        <f t="shared" ca="1" si="154"/>
        <v>F3BB805C-46AF-CE5C-7C1C-5BB935F1C2A2</v>
      </c>
      <c r="B906" s="1">
        <f t="shared" ca="1" si="155"/>
        <v>44746.026071652625</v>
      </c>
      <c r="C906" s="1">
        <f t="shared" ca="1" si="156"/>
        <v>44746.026089178289</v>
      </c>
      <c r="D906" s="1">
        <f t="shared" ca="1" si="157"/>
        <v>44746.065164576656</v>
      </c>
      <c r="E906" s="2" t="str">
        <f t="shared" ca="1" si="158"/>
        <v>Done</v>
      </c>
      <c r="F906" s="4">
        <f t="shared" ca="1" si="159"/>
        <v>29.790695901189707</v>
      </c>
      <c r="G906" s="4">
        <f t="shared" ca="1" si="160"/>
        <v>48.897888976634476</v>
      </c>
      <c r="H906" s="4">
        <f t="shared" ca="1" si="161"/>
        <v>25.738246586593032</v>
      </c>
      <c r="I906" s="4">
        <f t="shared" ca="1" si="162"/>
        <v>62.222589017974251</v>
      </c>
      <c r="J906" s="5">
        <f ca="1">INDEX(Table2[NationalID],RANDBETWEEN(1,COUNT(Table2[NationalID])))</f>
        <v>1070453213</v>
      </c>
      <c r="K906" s="5">
        <f ca="1">INDEX(Table4[PhoneNumber],RANDBETWEEN(1,COUNT(Table4[PhoneNumber])))</f>
        <v>9652027707</v>
      </c>
      <c r="L906" s="3">
        <f t="shared" ca="1" si="163"/>
        <v>0.12</v>
      </c>
      <c r="M906" s="5">
        <f t="shared" ca="1" si="164"/>
        <v>1093127</v>
      </c>
    </row>
    <row r="907" spans="1:13" x14ac:dyDescent="0.3">
      <c r="A907" s="8" t="str">
        <f t="shared" ca="1" si="154"/>
        <v>7E2EBFC2-7BB5-8610-A51E-E0AC6F4142B0</v>
      </c>
      <c r="B907" s="1">
        <f t="shared" ca="1" si="155"/>
        <v>44545.187674234177</v>
      </c>
      <c r="C907" s="1">
        <f t="shared" ca="1" si="156"/>
        <v>44545.189281555686</v>
      </c>
      <c r="D907" s="1">
        <f t="shared" ca="1" si="157"/>
        <v>44545.21291559888</v>
      </c>
      <c r="E907" s="2" t="str">
        <f t="shared" ca="1" si="158"/>
        <v>Done</v>
      </c>
      <c r="F907" s="4">
        <f t="shared" ca="1" si="159"/>
        <v>35.085615448385155</v>
      </c>
      <c r="G907" s="4">
        <f t="shared" ca="1" si="160"/>
        <v>47.402033654725052</v>
      </c>
      <c r="H907" s="4">
        <f t="shared" ca="1" si="161"/>
        <v>28.840220015357701</v>
      </c>
      <c r="I907" s="4">
        <f t="shared" ca="1" si="162"/>
        <v>47.238890735578018</v>
      </c>
      <c r="J907" s="5">
        <f ca="1">INDEX(Table2[NationalID],RANDBETWEEN(1,COUNT(Table2[NationalID])))</f>
        <v>1448952960</v>
      </c>
      <c r="K907" s="5">
        <f ca="1">INDEX(Table4[PhoneNumber],RANDBETWEEN(1,COUNT(Table4[PhoneNumber])))</f>
        <v>9176229454</v>
      </c>
      <c r="L907" s="3">
        <f t="shared" ca="1" si="163"/>
        <v>0.12</v>
      </c>
      <c r="M907" s="5">
        <f t="shared" ca="1" si="164"/>
        <v>119721</v>
      </c>
    </row>
    <row r="908" spans="1:13" x14ac:dyDescent="0.3">
      <c r="A908" s="8" t="str">
        <f t="shared" ca="1" si="154"/>
        <v>A8D89B31-FCF1-8F00-95C7-D3BF9A7D1869</v>
      </c>
      <c r="B908" s="1">
        <f t="shared" ca="1" si="155"/>
        <v>44279.873178706104</v>
      </c>
      <c r="C908" s="1">
        <f t="shared" ca="1" si="156"/>
        <v>44279.873511543839</v>
      </c>
      <c r="D908" s="1">
        <f t="shared" ca="1" si="157"/>
        <v>44279.876723421708</v>
      </c>
      <c r="E908" s="2" t="str">
        <f t="shared" ca="1" si="158"/>
        <v>Done</v>
      </c>
      <c r="F908" s="4">
        <f t="shared" ca="1" si="159"/>
        <v>30.638843448764685</v>
      </c>
      <c r="G908" s="4">
        <f t="shared" ca="1" si="160"/>
        <v>50.498912876819276</v>
      </c>
      <c r="H908" s="4">
        <f t="shared" ca="1" si="161"/>
        <v>37.501312638334127</v>
      </c>
      <c r="I908" s="4">
        <f t="shared" ca="1" si="162"/>
        <v>47.24722281840063</v>
      </c>
      <c r="J908" s="5">
        <f ca="1">INDEX(Table2[NationalID],RANDBETWEEN(1,COUNT(Table2[NationalID])))</f>
        <v>3410735775</v>
      </c>
      <c r="K908" s="5">
        <f ca="1">INDEX(Table4[PhoneNumber],RANDBETWEEN(1,COUNT(Table4[PhoneNumber])))</f>
        <v>9970939849</v>
      </c>
      <c r="L908" s="3">
        <f t="shared" ca="1" si="163"/>
        <v>0.12</v>
      </c>
      <c r="M908" s="5">
        <f t="shared" ca="1" si="164"/>
        <v>592884</v>
      </c>
    </row>
    <row r="909" spans="1:13" x14ac:dyDescent="0.3">
      <c r="A909" s="8" t="str">
        <f t="shared" ca="1" si="154"/>
        <v>579950F2-5729-9805-73F7-B03AAD44F0DE</v>
      </c>
      <c r="B909" s="1">
        <f t="shared" ca="1" si="155"/>
        <v>44575.136941596262</v>
      </c>
      <c r="C909" s="1">
        <f t="shared" ca="1" si="156"/>
        <v>44575.140436072172</v>
      </c>
      <c r="D909" s="1">
        <f t="shared" ca="1" si="157"/>
        <v>44575.179251751011</v>
      </c>
      <c r="E909" s="2" t="str">
        <f t="shared" ca="1" si="158"/>
        <v>Done</v>
      </c>
      <c r="F909" s="4">
        <f t="shared" ca="1" si="159"/>
        <v>35.401061855042833</v>
      </c>
      <c r="G909" s="4">
        <f t="shared" ca="1" si="160"/>
        <v>45.101357471408072</v>
      </c>
      <c r="H909" s="4">
        <f t="shared" ca="1" si="161"/>
        <v>37.811997430172248</v>
      </c>
      <c r="I909" s="4">
        <f t="shared" ca="1" si="162"/>
        <v>55.492029949266474</v>
      </c>
      <c r="J909" s="5">
        <f ca="1">INDEX(Table2[NationalID],RANDBETWEEN(1,COUNT(Table2[NationalID])))</f>
        <v>6890709464</v>
      </c>
      <c r="K909" s="5">
        <f ca="1">INDEX(Table4[PhoneNumber],RANDBETWEEN(1,COUNT(Table4[PhoneNumber])))</f>
        <v>9943233820</v>
      </c>
      <c r="L909" s="3">
        <f t="shared" ca="1" si="163"/>
        <v>0.12</v>
      </c>
      <c r="M909" s="5">
        <f t="shared" ca="1" si="164"/>
        <v>154849</v>
      </c>
    </row>
    <row r="910" spans="1:13" x14ac:dyDescent="0.3">
      <c r="A910" s="8" t="str">
        <f t="shared" ca="1" si="154"/>
        <v>DA444343-47B9-3662-8AAE-8EEBD755EF9E</v>
      </c>
      <c r="B910" s="1">
        <f t="shared" ca="1" si="155"/>
        <v>44752.336246884799</v>
      </c>
      <c r="C910" s="1" t="str">
        <f t="shared" ca="1" si="156"/>
        <v/>
      </c>
      <c r="D910" s="1" t="str">
        <f t="shared" ca="1" si="157"/>
        <v/>
      </c>
      <c r="E910" s="2" t="str">
        <f t="shared" ca="1" si="158"/>
        <v>Canceled</v>
      </c>
      <c r="F910" s="4">
        <f t="shared" ca="1" si="159"/>
        <v>27.840265354321772</v>
      </c>
      <c r="G910" s="4">
        <f t="shared" ca="1" si="160"/>
        <v>47.442020691351523</v>
      </c>
      <c r="H910" s="4">
        <f t="shared" ca="1" si="161"/>
        <v>28.154663243383578</v>
      </c>
      <c r="I910" s="4">
        <f t="shared" ca="1" si="162"/>
        <v>51.973119821389894</v>
      </c>
      <c r="J910" s="5">
        <f ca="1">INDEX(Table2[NationalID],RANDBETWEEN(1,COUNT(Table2[NationalID])))</f>
        <v>3852667844</v>
      </c>
      <c r="K910" s="5">
        <f ca="1">INDEX(Table4[PhoneNumber],RANDBETWEEN(1,COUNT(Table4[PhoneNumber])))</f>
        <v>9147663517</v>
      </c>
      <c r="L910" s="3">
        <f t="shared" ca="1" si="163"/>
        <v>0.12</v>
      </c>
      <c r="M910" s="5">
        <f t="shared" ca="1" si="164"/>
        <v>388695</v>
      </c>
    </row>
    <row r="911" spans="1:13" x14ac:dyDescent="0.3">
      <c r="A911" s="8" t="str">
        <f t="shared" ca="1" si="154"/>
        <v>27936561-FF41-F041-1A8E-1AC083E57C22</v>
      </c>
      <c r="B911" s="1">
        <f t="shared" ca="1" si="155"/>
        <v>44399.036845757386</v>
      </c>
      <c r="C911" s="1">
        <f t="shared" ca="1" si="156"/>
        <v>44399.040156093994</v>
      </c>
      <c r="D911" s="1">
        <f t="shared" ca="1" si="157"/>
        <v>44399.070855158272</v>
      </c>
      <c r="E911" s="2" t="str">
        <f t="shared" ca="1" si="158"/>
        <v>Done</v>
      </c>
      <c r="F911" s="4">
        <f t="shared" ca="1" si="159"/>
        <v>29.034543930851072</v>
      </c>
      <c r="G911" s="4">
        <f t="shared" ca="1" si="160"/>
        <v>58.722771105108336</v>
      </c>
      <c r="H911" s="4">
        <f t="shared" ca="1" si="161"/>
        <v>34.174169979488589</v>
      </c>
      <c r="I911" s="4">
        <f t="shared" ca="1" si="162"/>
        <v>56.338297365336444</v>
      </c>
      <c r="J911" s="5">
        <f ca="1">INDEX(Table2[NationalID],RANDBETWEEN(1,COUNT(Table2[NationalID])))</f>
        <v>8152833134</v>
      </c>
      <c r="K911" s="5">
        <f ca="1">INDEX(Table4[PhoneNumber],RANDBETWEEN(1,COUNT(Table4[PhoneNumber])))</f>
        <v>9604040504</v>
      </c>
      <c r="L911" s="3">
        <f t="shared" ca="1" si="163"/>
        <v>0.12</v>
      </c>
      <c r="M911" s="5">
        <f t="shared" ca="1" si="164"/>
        <v>549193</v>
      </c>
    </row>
    <row r="912" spans="1:13" x14ac:dyDescent="0.3">
      <c r="A912" s="8" t="str">
        <f t="shared" ca="1" si="154"/>
        <v>1FC6064A-07A0-515F-1685-55A9317750DB</v>
      </c>
      <c r="B912" s="1">
        <f t="shared" ca="1" si="155"/>
        <v>44893.296579697701</v>
      </c>
      <c r="C912" s="1">
        <f t="shared" ca="1" si="156"/>
        <v>44893.299444079406</v>
      </c>
      <c r="D912" s="1">
        <f t="shared" ca="1" si="157"/>
        <v>44893.32788341336</v>
      </c>
      <c r="E912" s="2" t="str">
        <f t="shared" ca="1" si="158"/>
        <v>Done</v>
      </c>
      <c r="F912" s="4">
        <f t="shared" ca="1" si="159"/>
        <v>31.572713713333236</v>
      </c>
      <c r="G912" s="4">
        <f t="shared" ca="1" si="160"/>
        <v>47.923706502563277</v>
      </c>
      <c r="H912" s="4">
        <f t="shared" ca="1" si="161"/>
        <v>26.757530869136442</v>
      </c>
      <c r="I912" s="4">
        <f t="shared" ca="1" si="162"/>
        <v>50.487274453657058</v>
      </c>
      <c r="J912" s="5">
        <f ca="1">INDEX(Table2[NationalID],RANDBETWEEN(1,COUNT(Table2[NationalID])))</f>
        <v>3339477099</v>
      </c>
      <c r="K912" s="5">
        <f ca="1">INDEX(Table4[PhoneNumber],RANDBETWEEN(1,COUNT(Table4[PhoneNumber])))</f>
        <v>9147663517</v>
      </c>
      <c r="L912" s="3">
        <f t="shared" ca="1" si="163"/>
        <v>0.12</v>
      </c>
      <c r="M912" s="5">
        <f t="shared" ca="1" si="164"/>
        <v>97679</v>
      </c>
    </row>
    <row r="913" spans="1:13" x14ac:dyDescent="0.3">
      <c r="A913" s="8" t="str">
        <f t="shared" ca="1" si="154"/>
        <v>E12820CC-66A4-96A5-337D-02769EDE6E54</v>
      </c>
      <c r="B913" s="1">
        <f t="shared" ca="1" si="155"/>
        <v>44504.1356041857</v>
      </c>
      <c r="C913" s="1">
        <f t="shared" ca="1" si="156"/>
        <v>44504.136353150468</v>
      </c>
      <c r="D913" s="1">
        <f t="shared" ca="1" si="157"/>
        <v>44504.149377436246</v>
      </c>
      <c r="E913" s="2" t="str">
        <f t="shared" ca="1" si="158"/>
        <v>Done</v>
      </c>
      <c r="F913" s="4">
        <f t="shared" ca="1" si="159"/>
        <v>31.16608710941766</v>
      </c>
      <c r="G913" s="4">
        <f t="shared" ca="1" si="160"/>
        <v>50.571155522869319</v>
      </c>
      <c r="H913" s="4">
        <f t="shared" ca="1" si="161"/>
        <v>29.471380241322258</v>
      </c>
      <c r="I913" s="4">
        <f t="shared" ca="1" si="162"/>
        <v>44.333802842244211</v>
      </c>
      <c r="J913" s="5">
        <f ca="1">INDEX(Table2[NationalID],RANDBETWEEN(1,COUNT(Table2[NationalID])))</f>
        <v>8867415819</v>
      </c>
      <c r="K913" s="5">
        <f ca="1">INDEX(Table4[PhoneNumber],RANDBETWEEN(1,COUNT(Table4[PhoneNumber])))</f>
        <v>9256006271</v>
      </c>
      <c r="L913" s="3">
        <f t="shared" ca="1" si="163"/>
        <v>0.12</v>
      </c>
      <c r="M913" s="5">
        <f t="shared" ca="1" si="164"/>
        <v>610825</v>
      </c>
    </row>
    <row r="914" spans="1:13" x14ac:dyDescent="0.3">
      <c r="A914" s="8" t="str">
        <f t="shared" ca="1" si="154"/>
        <v>B8E1579F-8488-937C-B88F-D1FD3AF6435E</v>
      </c>
      <c r="B914" s="1">
        <f t="shared" ca="1" si="155"/>
        <v>44463.297485252435</v>
      </c>
      <c r="C914" s="1">
        <f t="shared" ca="1" si="156"/>
        <v>44463.298619471898</v>
      </c>
      <c r="D914" s="1">
        <f t="shared" ca="1" si="157"/>
        <v>44463.333397294446</v>
      </c>
      <c r="E914" s="2" t="str">
        <f t="shared" ca="1" si="158"/>
        <v>Done</v>
      </c>
      <c r="F914" s="4">
        <f t="shared" ca="1" si="159"/>
        <v>27.809320501822622</v>
      </c>
      <c r="G914" s="4">
        <f t="shared" ca="1" si="160"/>
        <v>49.689089898391181</v>
      </c>
      <c r="H914" s="4">
        <f t="shared" ca="1" si="161"/>
        <v>29.603476817224568</v>
      </c>
      <c r="I914" s="4">
        <f t="shared" ca="1" si="162"/>
        <v>58.066495634808085</v>
      </c>
      <c r="J914" s="5">
        <f ca="1">INDEX(Table2[NationalID],RANDBETWEEN(1,COUNT(Table2[NationalID])))</f>
        <v>1944091513</v>
      </c>
      <c r="K914" s="5">
        <f ca="1">INDEX(Table4[PhoneNumber],RANDBETWEEN(1,COUNT(Table4[PhoneNumber])))</f>
        <v>9677706865</v>
      </c>
      <c r="L914" s="3">
        <f t="shared" ca="1" si="163"/>
        <v>0.12</v>
      </c>
      <c r="M914" s="5">
        <f t="shared" ca="1" si="164"/>
        <v>532385</v>
      </c>
    </row>
    <row r="915" spans="1:13" x14ac:dyDescent="0.3">
      <c r="A915" s="8" t="str">
        <f t="shared" ca="1" si="154"/>
        <v>EEA2991C-2A1E-4273-FBB0-9EEBBE672B81</v>
      </c>
      <c r="B915" s="1">
        <f t="shared" ca="1" si="155"/>
        <v>44131.866262526382</v>
      </c>
      <c r="C915" s="1">
        <f t="shared" ca="1" si="156"/>
        <v>44131.867609092056</v>
      </c>
      <c r="D915" s="1">
        <f t="shared" ca="1" si="157"/>
        <v>44131.873114640097</v>
      </c>
      <c r="E915" s="2" t="str">
        <f t="shared" ca="1" si="158"/>
        <v>Done</v>
      </c>
      <c r="F915" s="4">
        <f t="shared" ca="1" si="159"/>
        <v>31.006520930581299</v>
      </c>
      <c r="G915" s="4">
        <f t="shared" ca="1" si="160"/>
        <v>51.161364439263643</v>
      </c>
      <c r="H915" s="4">
        <f t="shared" ca="1" si="161"/>
        <v>35.108904730915093</v>
      </c>
      <c r="I915" s="4">
        <f t="shared" ca="1" si="162"/>
        <v>60.948905869611764</v>
      </c>
      <c r="J915" s="5">
        <f ca="1">INDEX(Table2[NationalID],RANDBETWEEN(1,COUNT(Table2[NationalID])))</f>
        <v>4914768620</v>
      </c>
      <c r="K915" s="5">
        <f ca="1">INDEX(Table4[PhoneNumber],RANDBETWEEN(1,COUNT(Table4[PhoneNumber])))</f>
        <v>9752347366</v>
      </c>
      <c r="L915" s="3">
        <f t="shared" ca="1" si="163"/>
        <v>0.09</v>
      </c>
      <c r="M915" s="5">
        <f t="shared" ca="1" si="164"/>
        <v>263986</v>
      </c>
    </row>
    <row r="916" spans="1:13" x14ac:dyDescent="0.3">
      <c r="A916" s="8" t="str">
        <f t="shared" ca="1" si="154"/>
        <v>290997D1-DDF1-34F4-622B-4218CA60366D</v>
      </c>
      <c r="B916" s="1">
        <f t="shared" ca="1" si="155"/>
        <v>44322.809301136229</v>
      </c>
      <c r="C916" s="1">
        <f t="shared" ca="1" si="156"/>
        <v>44322.809471574234</v>
      </c>
      <c r="D916" s="1">
        <f t="shared" ca="1" si="157"/>
        <v>44322.832383080044</v>
      </c>
      <c r="E916" s="2" t="str">
        <f t="shared" ca="1" si="158"/>
        <v>Done</v>
      </c>
      <c r="F916" s="4">
        <f t="shared" ca="1" si="159"/>
        <v>27.336240300084352</v>
      </c>
      <c r="G916" s="4">
        <f t="shared" ca="1" si="160"/>
        <v>47.101761719764397</v>
      </c>
      <c r="H916" s="4">
        <f t="shared" ca="1" si="161"/>
        <v>28.049584241920119</v>
      </c>
      <c r="I916" s="4">
        <f t="shared" ca="1" si="162"/>
        <v>57.638484390356005</v>
      </c>
      <c r="J916" s="5">
        <f ca="1">INDEX(Table2[NationalID],RANDBETWEEN(1,COUNT(Table2[NationalID])))</f>
        <v>3241277477</v>
      </c>
      <c r="K916" s="5">
        <f ca="1">INDEX(Table4[PhoneNumber],RANDBETWEEN(1,COUNT(Table4[PhoneNumber])))</f>
        <v>9980918991</v>
      </c>
      <c r="L916" s="3">
        <f t="shared" ca="1" si="163"/>
        <v>0.12</v>
      </c>
      <c r="M916" s="5">
        <f t="shared" ca="1" si="164"/>
        <v>705749</v>
      </c>
    </row>
    <row r="917" spans="1:13" x14ac:dyDescent="0.3">
      <c r="A917" s="8" t="str">
        <f t="shared" ca="1" si="154"/>
        <v>74B6FFC0-E902-3F3E-7155-B20FD6F2D572</v>
      </c>
      <c r="B917" s="1">
        <f t="shared" ca="1" si="155"/>
        <v>44583.339178512768</v>
      </c>
      <c r="C917" s="1">
        <f t="shared" ca="1" si="156"/>
        <v>44583.339481953335</v>
      </c>
      <c r="D917" s="1">
        <f t="shared" ca="1" si="157"/>
        <v>44583.34191768962</v>
      </c>
      <c r="E917" s="2" t="str">
        <f t="shared" ca="1" si="158"/>
        <v>Done</v>
      </c>
      <c r="F917" s="4">
        <f t="shared" ca="1" si="159"/>
        <v>34.336365750582921</v>
      </c>
      <c r="G917" s="4">
        <f t="shared" ca="1" si="160"/>
        <v>50.306570572169186</v>
      </c>
      <c r="H917" s="4">
        <f t="shared" ca="1" si="161"/>
        <v>35.880621325987747</v>
      </c>
      <c r="I917" s="4">
        <f t="shared" ca="1" si="162"/>
        <v>50.388737042896899</v>
      </c>
      <c r="J917" s="5">
        <f ca="1">INDEX(Table2[NationalID],RANDBETWEEN(1,COUNT(Table2[NationalID])))</f>
        <v>5757649189</v>
      </c>
      <c r="K917" s="5">
        <f ca="1">INDEX(Table4[PhoneNumber],RANDBETWEEN(1,COUNT(Table4[PhoneNumber])))</f>
        <v>9872159615</v>
      </c>
      <c r="L917" s="3">
        <f t="shared" ca="1" si="163"/>
        <v>0.12</v>
      </c>
      <c r="M917" s="5">
        <f t="shared" ca="1" si="164"/>
        <v>120509</v>
      </c>
    </row>
    <row r="918" spans="1:13" x14ac:dyDescent="0.3">
      <c r="A918" s="8" t="str">
        <f t="shared" ca="1" si="154"/>
        <v>A00B520E-798A-A7C3-7254-0B8056318DD4</v>
      </c>
      <c r="B918" s="1">
        <f t="shared" ca="1" si="155"/>
        <v>44883.940424039502</v>
      </c>
      <c r="C918" s="1">
        <f t="shared" ca="1" si="156"/>
        <v>44883.942171823583</v>
      </c>
      <c r="D918" s="1">
        <f t="shared" ca="1" si="157"/>
        <v>44883.975704626231</v>
      </c>
      <c r="E918" s="2" t="str">
        <f t="shared" ca="1" si="158"/>
        <v>Done</v>
      </c>
      <c r="F918" s="4">
        <f t="shared" ca="1" si="159"/>
        <v>28.808715568394121</v>
      </c>
      <c r="G918" s="4">
        <f t="shared" ca="1" si="160"/>
        <v>52.903214354507725</v>
      </c>
      <c r="H918" s="4">
        <f t="shared" ca="1" si="161"/>
        <v>30.857659435392605</v>
      </c>
      <c r="I918" s="4">
        <f t="shared" ca="1" si="162"/>
        <v>46.974959113853672</v>
      </c>
      <c r="J918" s="5">
        <f ca="1">INDEX(Table2[NationalID],RANDBETWEEN(1,COUNT(Table2[NationalID])))</f>
        <v>7266642475</v>
      </c>
      <c r="K918" s="5">
        <f ca="1">INDEX(Table4[PhoneNumber],RANDBETWEEN(1,COUNT(Table4[PhoneNumber])))</f>
        <v>9652688293</v>
      </c>
      <c r="L918" s="3">
        <f t="shared" ca="1" si="163"/>
        <v>0.12</v>
      </c>
      <c r="M918" s="5">
        <f t="shared" ca="1" si="164"/>
        <v>245995</v>
      </c>
    </row>
    <row r="919" spans="1:13" x14ac:dyDescent="0.3">
      <c r="A919" s="8" t="str">
        <f t="shared" ca="1" si="154"/>
        <v>54EC588C-0772-40C1-14B1-6BC865D94CE1</v>
      </c>
      <c r="B919" s="1">
        <f t="shared" ca="1" si="155"/>
        <v>44703.928534434024</v>
      </c>
      <c r="C919" s="1">
        <f t="shared" ca="1" si="156"/>
        <v>44703.928911439813</v>
      </c>
      <c r="D919" s="1">
        <f t="shared" ca="1" si="157"/>
        <v>44703.9430222398</v>
      </c>
      <c r="E919" s="2" t="str">
        <f t="shared" ca="1" si="158"/>
        <v>Done</v>
      </c>
      <c r="F919" s="4">
        <f t="shared" ca="1" si="159"/>
        <v>26.506828219946954</v>
      </c>
      <c r="G919" s="4">
        <f t="shared" ca="1" si="160"/>
        <v>62.725096627148766</v>
      </c>
      <c r="H919" s="4">
        <f t="shared" ca="1" si="161"/>
        <v>36.850636262805637</v>
      </c>
      <c r="I919" s="4">
        <f t="shared" ca="1" si="162"/>
        <v>50.605746977852519</v>
      </c>
      <c r="J919" s="5">
        <f ca="1">INDEX(Table2[NationalID],RANDBETWEEN(1,COUNT(Table2[NationalID])))</f>
        <v>1051887412</v>
      </c>
      <c r="K919" s="5">
        <f ca="1">INDEX(Table4[PhoneNumber],RANDBETWEEN(1,COUNT(Table4[PhoneNumber])))</f>
        <v>9204868619</v>
      </c>
      <c r="L919" s="3">
        <f t="shared" ca="1" si="163"/>
        <v>0.12</v>
      </c>
      <c r="M919" s="5">
        <f t="shared" ca="1" si="164"/>
        <v>399976</v>
      </c>
    </row>
    <row r="920" spans="1:13" x14ac:dyDescent="0.3">
      <c r="A920" s="8" t="str">
        <f t="shared" ca="1" si="154"/>
        <v>DBCE06AB-0C79-814E-156D-A1CC9A211DC5</v>
      </c>
      <c r="B920" s="1">
        <f t="shared" ca="1" si="155"/>
        <v>44434.197289699412</v>
      </c>
      <c r="C920" s="1">
        <f t="shared" ca="1" si="156"/>
        <v>44434.198799914302</v>
      </c>
      <c r="D920" s="1">
        <f t="shared" ca="1" si="157"/>
        <v>44434.228184469881</v>
      </c>
      <c r="E920" s="2" t="str">
        <f t="shared" ca="1" si="158"/>
        <v>Done</v>
      </c>
      <c r="F920" s="4">
        <f t="shared" ca="1" si="159"/>
        <v>29.46046537973757</v>
      </c>
      <c r="G920" s="4">
        <f t="shared" ca="1" si="160"/>
        <v>62.856310360881587</v>
      </c>
      <c r="H920" s="4">
        <f t="shared" ca="1" si="161"/>
        <v>37.039048479591408</v>
      </c>
      <c r="I920" s="4">
        <f t="shared" ca="1" si="162"/>
        <v>56.073223408389907</v>
      </c>
      <c r="J920" s="5">
        <f ca="1">INDEX(Table2[NationalID],RANDBETWEEN(1,COUNT(Table2[NationalID])))</f>
        <v>3339477099</v>
      </c>
      <c r="K920" s="5">
        <f ca="1">INDEX(Table4[PhoneNumber],RANDBETWEEN(1,COUNT(Table4[PhoneNumber])))</f>
        <v>9530464382</v>
      </c>
      <c r="L920" s="3">
        <f t="shared" ca="1" si="163"/>
        <v>0.12</v>
      </c>
      <c r="M920" s="5">
        <f t="shared" ca="1" si="164"/>
        <v>219323</v>
      </c>
    </row>
    <row r="921" spans="1:13" x14ac:dyDescent="0.3">
      <c r="A921" s="8" t="str">
        <f t="shared" ca="1" si="154"/>
        <v>CF355E86-4CB5-BB2A-1C10-FC889AA6050E</v>
      </c>
      <c r="B921" s="1">
        <f t="shared" ca="1" si="155"/>
        <v>44193.8524923027</v>
      </c>
      <c r="C921" s="1">
        <f t="shared" ca="1" si="156"/>
        <v>44193.854308486123</v>
      </c>
      <c r="D921" s="1">
        <f t="shared" ca="1" si="157"/>
        <v>44193.891003950404</v>
      </c>
      <c r="E921" s="2" t="str">
        <f t="shared" ca="1" si="158"/>
        <v>Done</v>
      </c>
      <c r="F921" s="4">
        <f t="shared" ca="1" si="159"/>
        <v>27.832593641505046</v>
      </c>
      <c r="G921" s="4">
        <f t="shared" ca="1" si="160"/>
        <v>58.315676445090887</v>
      </c>
      <c r="H921" s="4">
        <f t="shared" ca="1" si="161"/>
        <v>34.947773494544982</v>
      </c>
      <c r="I921" s="4">
        <f t="shared" ca="1" si="162"/>
        <v>49.052808562929485</v>
      </c>
      <c r="J921" s="5">
        <f ca="1">INDEX(Table2[NationalID],RANDBETWEEN(1,COUNT(Table2[NationalID])))</f>
        <v>8152833134</v>
      </c>
      <c r="K921" s="5">
        <f ca="1">INDEX(Table4[PhoneNumber],RANDBETWEEN(1,COUNT(Table4[PhoneNumber])))</f>
        <v>9218414398</v>
      </c>
      <c r="L921" s="3">
        <f t="shared" ca="1" si="163"/>
        <v>0.09</v>
      </c>
      <c r="M921" s="5">
        <f t="shared" ca="1" si="164"/>
        <v>425509</v>
      </c>
    </row>
    <row r="922" spans="1:13" x14ac:dyDescent="0.3">
      <c r="A922" s="8" t="str">
        <f t="shared" ca="1" si="154"/>
        <v>ED1204C5-909A-95DF-7BEA-71B7C21E622C</v>
      </c>
      <c r="B922" s="1">
        <f t="shared" ca="1" si="155"/>
        <v>44784.871751546045</v>
      </c>
      <c r="C922" s="1">
        <f t="shared" ca="1" si="156"/>
        <v>44784.872448971757</v>
      </c>
      <c r="D922" s="1">
        <f t="shared" ca="1" si="157"/>
        <v>44784.875942565428</v>
      </c>
      <c r="E922" s="2" t="str">
        <f t="shared" ca="1" si="158"/>
        <v>Done</v>
      </c>
      <c r="F922" s="4">
        <f t="shared" ca="1" si="159"/>
        <v>27.452866152809236</v>
      </c>
      <c r="G922" s="4">
        <f t="shared" ca="1" si="160"/>
        <v>55.270110130950997</v>
      </c>
      <c r="H922" s="4">
        <f t="shared" ca="1" si="161"/>
        <v>31.482485674052171</v>
      </c>
      <c r="I922" s="4">
        <f t="shared" ca="1" si="162"/>
        <v>58.402089271513624</v>
      </c>
      <c r="J922" s="5">
        <f ca="1">INDEX(Table2[NationalID],RANDBETWEEN(1,COUNT(Table2[NationalID])))</f>
        <v>4589058680</v>
      </c>
      <c r="K922" s="5">
        <f ca="1">INDEX(Table4[PhoneNumber],RANDBETWEEN(1,COUNT(Table4[PhoneNumber])))</f>
        <v>9059876166</v>
      </c>
      <c r="L922" s="3">
        <f t="shared" ca="1" si="163"/>
        <v>0.12</v>
      </c>
      <c r="M922" s="5">
        <f t="shared" ca="1" si="164"/>
        <v>117547</v>
      </c>
    </row>
    <row r="923" spans="1:13" x14ac:dyDescent="0.3">
      <c r="A923" s="8" t="str">
        <f t="shared" ca="1" si="154"/>
        <v>1268DE4B-F11B-E251-7241-96DB1D36BD22</v>
      </c>
      <c r="B923" s="1">
        <f t="shared" ca="1" si="155"/>
        <v>43861.456094159541</v>
      </c>
      <c r="C923" s="1">
        <f t="shared" ca="1" si="156"/>
        <v>43861.457667052702</v>
      </c>
      <c r="D923" s="1">
        <f t="shared" ca="1" si="157"/>
        <v>43861.472892095582</v>
      </c>
      <c r="E923" s="2" t="str">
        <f t="shared" ca="1" si="158"/>
        <v>Done</v>
      </c>
      <c r="F923" s="4">
        <f t="shared" ca="1" si="159"/>
        <v>30.876257705137682</v>
      </c>
      <c r="G923" s="4">
        <f t="shared" ca="1" si="160"/>
        <v>50.602680087002533</v>
      </c>
      <c r="H923" s="4">
        <f t="shared" ca="1" si="161"/>
        <v>35.760428966679001</v>
      </c>
      <c r="I923" s="4">
        <f t="shared" ca="1" si="162"/>
        <v>61.321852919500671</v>
      </c>
      <c r="J923" s="5">
        <f ca="1">INDEX(Table2[NationalID],RANDBETWEEN(1,COUNT(Table2[NationalID])))</f>
        <v>6742499790</v>
      </c>
      <c r="K923" s="5">
        <f ca="1">INDEX(Table4[PhoneNumber],RANDBETWEEN(1,COUNT(Table4[PhoneNumber])))</f>
        <v>9114007008</v>
      </c>
      <c r="L923" s="3">
        <f t="shared" ca="1" si="163"/>
        <v>0.09</v>
      </c>
      <c r="M923" s="5">
        <f t="shared" ca="1" si="164"/>
        <v>628022</v>
      </c>
    </row>
    <row r="924" spans="1:13" x14ac:dyDescent="0.3">
      <c r="A924" s="8" t="str">
        <f t="shared" ca="1" si="154"/>
        <v>AE8136B9-CEBB-D802-6BB3-AEBBE0643571</v>
      </c>
      <c r="B924" s="1">
        <f t="shared" ca="1" si="155"/>
        <v>44700.737126968008</v>
      </c>
      <c r="C924" s="1">
        <f t="shared" ca="1" si="156"/>
        <v>44700.740975694593</v>
      </c>
      <c r="D924" s="1">
        <f t="shared" ca="1" si="157"/>
        <v>44700.752069750713</v>
      </c>
      <c r="E924" s="2" t="str">
        <f t="shared" ca="1" si="158"/>
        <v>Done</v>
      </c>
      <c r="F924" s="4">
        <f t="shared" ca="1" si="159"/>
        <v>36.156992238553684</v>
      </c>
      <c r="G924" s="4">
        <f t="shared" ca="1" si="160"/>
        <v>55.910208689037503</v>
      </c>
      <c r="H924" s="4">
        <f t="shared" ca="1" si="161"/>
        <v>29.94074317718178</v>
      </c>
      <c r="I924" s="4">
        <f t="shared" ca="1" si="162"/>
        <v>44.676731953287266</v>
      </c>
      <c r="J924" s="5">
        <f ca="1">INDEX(Table2[NationalID],RANDBETWEEN(1,COUNT(Table2[NationalID])))</f>
        <v>6644044041</v>
      </c>
      <c r="K924" s="5">
        <f ca="1">INDEX(Table4[PhoneNumber],RANDBETWEEN(1,COUNT(Table4[PhoneNumber])))</f>
        <v>9100433586</v>
      </c>
      <c r="L924" s="3">
        <f t="shared" ca="1" si="163"/>
        <v>0.12</v>
      </c>
      <c r="M924" s="5">
        <f t="shared" ca="1" si="164"/>
        <v>311994</v>
      </c>
    </row>
    <row r="925" spans="1:13" x14ac:dyDescent="0.3">
      <c r="A925" s="8" t="str">
        <f t="shared" ca="1" si="154"/>
        <v>63519A13-C939-7BE8-96FF-E246C533D122</v>
      </c>
      <c r="B925" s="1">
        <f t="shared" ca="1" si="155"/>
        <v>44541.096844865409</v>
      </c>
      <c r="C925" s="1">
        <f t="shared" ca="1" si="156"/>
        <v>44541.100133271066</v>
      </c>
      <c r="D925" s="1">
        <f t="shared" ca="1" si="157"/>
        <v>44541.139383032249</v>
      </c>
      <c r="E925" s="2" t="str">
        <f t="shared" ca="1" si="158"/>
        <v>Done</v>
      </c>
      <c r="F925" s="4">
        <f t="shared" ca="1" si="159"/>
        <v>27.593696261031873</v>
      </c>
      <c r="G925" s="4">
        <f t="shared" ca="1" si="160"/>
        <v>61.993275747494529</v>
      </c>
      <c r="H925" s="4">
        <f t="shared" ca="1" si="161"/>
        <v>28.858406158209327</v>
      </c>
      <c r="I925" s="4">
        <f t="shared" ca="1" si="162"/>
        <v>60.86474436979924</v>
      </c>
      <c r="J925" s="5">
        <f ca="1">INDEX(Table2[NationalID],RANDBETWEEN(1,COUNT(Table2[NationalID])))</f>
        <v>2478561320</v>
      </c>
      <c r="K925" s="5">
        <f ca="1">INDEX(Table4[PhoneNumber],RANDBETWEEN(1,COUNT(Table4[PhoneNumber])))</f>
        <v>9865520169</v>
      </c>
      <c r="L925" s="3">
        <f t="shared" ca="1" si="163"/>
        <v>0.12</v>
      </c>
      <c r="M925" s="5">
        <f t="shared" ca="1" si="164"/>
        <v>63878</v>
      </c>
    </row>
    <row r="926" spans="1:13" x14ac:dyDescent="0.3">
      <c r="A926" s="8" t="str">
        <f t="shared" ca="1" si="154"/>
        <v>ACCC857F-3966-4BD4-A49C-E85B765297C3</v>
      </c>
      <c r="B926" s="1">
        <f t="shared" ca="1" si="155"/>
        <v>44723.873762957679</v>
      </c>
      <c r="C926" s="1">
        <f t="shared" ca="1" si="156"/>
        <v>44723.874198418001</v>
      </c>
      <c r="D926" s="1">
        <f t="shared" ca="1" si="157"/>
        <v>44723.904257979921</v>
      </c>
      <c r="E926" s="2" t="str">
        <f t="shared" ca="1" si="158"/>
        <v>Done</v>
      </c>
      <c r="F926" s="4">
        <f t="shared" ca="1" si="159"/>
        <v>26.296284916738326</v>
      </c>
      <c r="G926" s="4">
        <f t="shared" ca="1" si="160"/>
        <v>44.509598432625367</v>
      </c>
      <c r="H926" s="4">
        <f t="shared" ca="1" si="161"/>
        <v>36.472122069624128</v>
      </c>
      <c r="I926" s="4">
        <f t="shared" ca="1" si="162"/>
        <v>59.054166619564263</v>
      </c>
      <c r="J926" s="5">
        <f ca="1">INDEX(Table2[NationalID],RANDBETWEEN(1,COUNT(Table2[NationalID])))</f>
        <v>4813321785</v>
      </c>
      <c r="K926" s="5">
        <f ca="1">INDEX(Table4[PhoneNumber],RANDBETWEEN(1,COUNT(Table4[PhoneNumber])))</f>
        <v>9764164526</v>
      </c>
      <c r="L926" s="3">
        <f t="shared" ca="1" si="163"/>
        <v>0.12</v>
      </c>
      <c r="M926" s="5">
        <f t="shared" ca="1" si="164"/>
        <v>500733</v>
      </c>
    </row>
    <row r="927" spans="1:13" x14ac:dyDescent="0.3">
      <c r="A927" s="8" t="str">
        <f t="shared" ca="1" si="154"/>
        <v>7CABBB2C-9FBA-BFFE-146A-C232FCD824EF</v>
      </c>
      <c r="B927" s="1">
        <f t="shared" ca="1" si="155"/>
        <v>44889.599349524695</v>
      </c>
      <c r="C927" s="1">
        <f t="shared" ca="1" si="156"/>
        <v>44889.600482694892</v>
      </c>
      <c r="D927" s="1">
        <f t="shared" ca="1" si="157"/>
        <v>44889.624745775538</v>
      </c>
      <c r="E927" s="2" t="str">
        <f t="shared" ca="1" si="158"/>
        <v>Done</v>
      </c>
      <c r="F927" s="4">
        <f t="shared" ca="1" si="159"/>
        <v>25.16036070868423</v>
      </c>
      <c r="G927" s="4">
        <f t="shared" ca="1" si="160"/>
        <v>54.721769647245061</v>
      </c>
      <c r="H927" s="4">
        <f t="shared" ca="1" si="161"/>
        <v>26.610600634931433</v>
      </c>
      <c r="I927" s="4">
        <f t="shared" ca="1" si="162"/>
        <v>51.090372576308816</v>
      </c>
      <c r="J927" s="5">
        <f ca="1">INDEX(Table2[NationalID],RANDBETWEEN(1,COUNT(Table2[NationalID])))</f>
        <v>7266642475</v>
      </c>
      <c r="K927" s="5">
        <f ca="1">INDEX(Table4[PhoneNumber],RANDBETWEEN(1,COUNT(Table4[PhoneNumber])))</f>
        <v>9461605670</v>
      </c>
      <c r="L927" s="3">
        <f t="shared" ca="1" si="163"/>
        <v>0.12</v>
      </c>
      <c r="M927" s="5">
        <f t="shared" ca="1" si="164"/>
        <v>250089</v>
      </c>
    </row>
    <row r="928" spans="1:13" x14ac:dyDescent="0.3">
      <c r="A928" s="8" t="str">
        <f t="shared" ca="1" si="154"/>
        <v>99EFB9FB-1D59-1117-AF84-5A1EDBB6EA24</v>
      </c>
      <c r="B928" s="1">
        <f t="shared" ca="1" si="155"/>
        <v>44631.588039389433</v>
      </c>
      <c r="C928" s="1">
        <f t="shared" ca="1" si="156"/>
        <v>44631.58904821422</v>
      </c>
      <c r="D928" s="1">
        <f t="shared" ca="1" si="157"/>
        <v>44631.618691650656</v>
      </c>
      <c r="E928" s="2" t="str">
        <f t="shared" ca="1" si="158"/>
        <v>Done</v>
      </c>
      <c r="F928" s="4">
        <f t="shared" ca="1" si="159"/>
        <v>34.152241221488858</v>
      </c>
      <c r="G928" s="4">
        <f t="shared" ca="1" si="160"/>
        <v>50.172963857464929</v>
      </c>
      <c r="H928" s="4">
        <f t="shared" ca="1" si="161"/>
        <v>37.41411340384817</v>
      </c>
      <c r="I928" s="4">
        <f t="shared" ca="1" si="162"/>
        <v>50.882022093106457</v>
      </c>
      <c r="J928" s="5">
        <f ca="1">INDEX(Table2[NationalID],RANDBETWEEN(1,COUNT(Table2[NationalID])))</f>
        <v>1519772513</v>
      </c>
      <c r="K928" s="5">
        <f ca="1">INDEX(Table4[PhoneNumber],RANDBETWEEN(1,COUNT(Table4[PhoneNumber])))</f>
        <v>9700159888</v>
      </c>
      <c r="L928" s="3">
        <f t="shared" ca="1" si="163"/>
        <v>0.12</v>
      </c>
      <c r="M928" s="5">
        <f t="shared" ca="1" si="164"/>
        <v>67142</v>
      </c>
    </row>
    <row r="929" spans="1:13" x14ac:dyDescent="0.3">
      <c r="A929" s="8" t="str">
        <f t="shared" ca="1" si="154"/>
        <v>2CC3B8F8-5149-200F-7E2B-48C99B296D69</v>
      </c>
      <c r="B929" s="1">
        <f t="shared" ca="1" si="155"/>
        <v>44783.868617803004</v>
      </c>
      <c r="C929" s="1">
        <f t="shared" ca="1" si="156"/>
        <v>44783.868676102014</v>
      </c>
      <c r="D929" s="1">
        <f t="shared" ca="1" si="157"/>
        <v>44783.888684334219</v>
      </c>
      <c r="E929" s="2" t="str">
        <f t="shared" ca="1" si="158"/>
        <v>Done</v>
      </c>
      <c r="F929" s="4">
        <f t="shared" ca="1" si="159"/>
        <v>32.938164383329109</v>
      </c>
      <c r="G929" s="4">
        <f t="shared" ca="1" si="160"/>
        <v>58.732552893108917</v>
      </c>
      <c r="H929" s="4">
        <f t="shared" ca="1" si="161"/>
        <v>31.621664248951546</v>
      </c>
      <c r="I929" s="4">
        <f t="shared" ca="1" si="162"/>
        <v>44.140798738958892</v>
      </c>
      <c r="J929" s="5">
        <f ca="1">INDEX(Table2[NationalID],RANDBETWEEN(1,COUNT(Table2[NationalID])))</f>
        <v>8822274892</v>
      </c>
      <c r="K929" s="5">
        <f ca="1">INDEX(Table4[PhoneNumber],RANDBETWEEN(1,COUNT(Table4[PhoneNumber])))</f>
        <v>9218414398</v>
      </c>
      <c r="L929" s="3">
        <f t="shared" ca="1" si="163"/>
        <v>0.12</v>
      </c>
      <c r="M929" s="5">
        <f t="shared" ca="1" si="164"/>
        <v>380795</v>
      </c>
    </row>
    <row r="930" spans="1:13" x14ac:dyDescent="0.3">
      <c r="A930" s="8" t="str">
        <f t="shared" ca="1" si="154"/>
        <v>4659BA5F-60C8-61DC-DAAF-2D140F8EC731</v>
      </c>
      <c r="B930" s="1">
        <f t="shared" ca="1" si="155"/>
        <v>44513.572189405728</v>
      </c>
      <c r="C930" s="1">
        <f t="shared" ca="1" si="156"/>
        <v>44513.573111415026</v>
      </c>
      <c r="D930" s="1">
        <f t="shared" ca="1" si="157"/>
        <v>44513.609997730528</v>
      </c>
      <c r="E930" s="2" t="str">
        <f t="shared" ca="1" si="158"/>
        <v>Done</v>
      </c>
      <c r="F930" s="4">
        <f t="shared" ca="1" si="159"/>
        <v>32.396575745429594</v>
      </c>
      <c r="G930" s="4">
        <f t="shared" ca="1" si="160"/>
        <v>50.22762753479217</v>
      </c>
      <c r="H930" s="4">
        <f t="shared" ca="1" si="161"/>
        <v>33.319954608559804</v>
      </c>
      <c r="I930" s="4">
        <f t="shared" ca="1" si="162"/>
        <v>53.256694581654592</v>
      </c>
      <c r="J930" s="5">
        <f ca="1">INDEX(Table2[NationalID],RANDBETWEEN(1,COUNT(Table2[NationalID])))</f>
        <v>3113928813</v>
      </c>
      <c r="K930" s="5">
        <f ca="1">INDEX(Table4[PhoneNumber],RANDBETWEEN(1,COUNT(Table4[PhoneNumber])))</f>
        <v>9308588942</v>
      </c>
      <c r="L930" s="3">
        <f t="shared" ca="1" si="163"/>
        <v>0.12</v>
      </c>
      <c r="M930" s="5">
        <f t="shared" ca="1" si="164"/>
        <v>284865</v>
      </c>
    </row>
    <row r="931" spans="1:13" x14ac:dyDescent="0.3">
      <c r="A931" s="8" t="str">
        <f t="shared" ca="1" si="154"/>
        <v>7D01C5D2-C983-D8AA-729F-79DD47C1E7D2</v>
      </c>
      <c r="B931" s="1">
        <f t="shared" ca="1" si="155"/>
        <v>44568.926190869512</v>
      </c>
      <c r="C931" s="1">
        <f t="shared" ca="1" si="156"/>
        <v>44568.927377148844</v>
      </c>
      <c r="D931" s="1">
        <f t="shared" ca="1" si="157"/>
        <v>44568.944556139926</v>
      </c>
      <c r="E931" s="2" t="str">
        <f t="shared" ca="1" si="158"/>
        <v>Done</v>
      </c>
      <c r="F931" s="4">
        <f t="shared" ca="1" si="159"/>
        <v>37.288221393951524</v>
      </c>
      <c r="G931" s="4">
        <f t="shared" ca="1" si="160"/>
        <v>44.089266993061372</v>
      </c>
      <c r="H931" s="4">
        <f t="shared" ca="1" si="161"/>
        <v>29.815323461090554</v>
      </c>
      <c r="I931" s="4">
        <f t="shared" ca="1" si="162"/>
        <v>55.935537776084473</v>
      </c>
      <c r="J931" s="5">
        <f ca="1">INDEX(Table2[NationalID],RANDBETWEEN(1,COUNT(Table2[NationalID])))</f>
        <v>3241277477</v>
      </c>
      <c r="K931" s="5">
        <f ca="1">INDEX(Table4[PhoneNumber],RANDBETWEEN(1,COUNT(Table4[PhoneNumber])))</f>
        <v>9660734080</v>
      </c>
      <c r="L931" s="3">
        <f t="shared" ca="1" si="163"/>
        <v>0.12</v>
      </c>
      <c r="M931" s="5">
        <f t="shared" ca="1" si="164"/>
        <v>1368212</v>
      </c>
    </row>
    <row r="932" spans="1:13" x14ac:dyDescent="0.3">
      <c r="A932" s="8" t="str">
        <f t="shared" ca="1" si="154"/>
        <v>DCBEBBDC-2C4F-CB15-CAFA-8CC6F8EB70B1</v>
      </c>
      <c r="B932" s="1">
        <f t="shared" ca="1" si="155"/>
        <v>44868.8980817345</v>
      </c>
      <c r="C932" s="1">
        <f t="shared" ca="1" si="156"/>
        <v>44868.898303419221</v>
      </c>
      <c r="D932" s="1">
        <f t="shared" ca="1" si="157"/>
        <v>44868.901454565646</v>
      </c>
      <c r="E932" s="2" t="str">
        <f t="shared" ca="1" si="158"/>
        <v>Done</v>
      </c>
      <c r="F932" s="4">
        <f t="shared" ca="1" si="159"/>
        <v>27.715362574429768</v>
      </c>
      <c r="G932" s="4">
        <f t="shared" ca="1" si="160"/>
        <v>59.734305640093844</v>
      </c>
      <c r="H932" s="4">
        <f t="shared" ca="1" si="161"/>
        <v>25.909799880297449</v>
      </c>
      <c r="I932" s="4">
        <f t="shared" ca="1" si="162"/>
        <v>53.169545817387061</v>
      </c>
      <c r="J932" s="5">
        <f ca="1">INDEX(Table2[NationalID],RANDBETWEEN(1,COUNT(Table2[NationalID])))</f>
        <v>5757649189</v>
      </c>
      <c r="K932" s="5">
        <f ca="1">INDEX(Table4[PhoneNumber],RANDBETWEEN(1,COUNT(Table4[PhoneNumber])))</f>
        <v>9178566841</v>
      </c>
      <c r="L932" s="3">
        <f t="shared" ca="1" si="163"/>
        <v>0.12</v>
      </c>
      <c r="M932" s="5">
        <f t="shared" ca="1" si="164"/>
        <v>335293</v>
      </c>
    </row>
    <row r="933" spans="1:13" x14ac:dyDescent="0.3">
      <c r="A933" s="8" t="str">
        <f t="shared" ca="1" si="154"/>
        <v>3B47DD2D-0CAF-21C3-D32B-3A44D6FFB256</v>
      </c>
      <c r="B933" s="1">
        <f t="shared" ca="1" si="155"/>
        <v>44518.674160651914</v>
      </c>
      <c r="C933" s="1">
        <f t="shared" ca="1" si="156"/>
        <v>44518.677913408654</v>
      </c>
      <c r="D933" s="1">
        <f t="shared" ca="1" si="157"/>
        <v>44518.699928376387</v>
      </c>
      <c r="E933" s="2" t="str">
        <f t="shared" ca="1" si="158"/>
        <v>Done</v>
      </c>
      <c r="F933" s="4">
        <f t="shared" ca="1" si="159"/>
        <v>34.874124258960258</v>
      </c>
      <c r="G933" s="4">
        <f t="shared" ca="1" si="160"/>
        <v>50.874264117002689</v>
      </c>
      <c r="H933" s="4">
        <f t="shared" ca="1" si="161"/>
        <v>34.190839058248159</v>
      </c>
      <c r="I933" s="4">
        <f t="shared" ca="1" si="162"/>
        <v>55.405402041512147</v>
      </c>
      <c r="J933" s="5">
        <f ca="1">INDEX(Table2[NationalID],RANDBETWEEN(1,COUNT(Table2[NationalID])))</f>
        <v>3339477099</v>
      </c>
      <c r="K933" s="5">
        <f ca="1">INDEX(Table4[PhoneNumber],RANDBETWEEN(1,COUNT(Table4[PhoneNumber])))</f>
        <v>9758608900</v>
      </c>
      <c r="L933" s="3">
        <f t="shared" ca="1" si="163"/>
        <v>0.12</v>
      </c>
      <c r="M933" s="5">
        <f t="shared" ca="1" si="164"/>
        <v>382357</v>
      </c>
    </row>
    <row r="934" spans="1:13" x14ac:dyDescent="0.3">
      <c r="A934" s="8" t="str">
        <f t="shared" ca="1" si="154"/>
        <v>CEA07DC6-524F-1CBF-FD75-9E4334052467</v>
      </c>
      <c r="B934" s="1">
        <f t="shared" ca="1" si="155"/>
        <v>44870.050062542417</v>
      </c>
      <c r="C934" s="1">
        <f t="shared" ca="1" si="156"/>
        <v>44870.050242599915</v>
      </c>
      <c r="D934" s="1">
        <f t="shared" ca="1" si="157"/>
        <v>44870.059602385983</v>
      </c>
      <c r="E934" s="2" t="str">
        <f t="shared" ca="1" si="158"/>
        <v>Done</v>
      </c>
      <c r="F934" s="4">
        <f t="shared" ca="1" si="159"/>
        <v>28.147759806383156</v>
      </c>
      <c r="G934" s="4">
        <f t="shared" ca="1" si="160"/>
        <v>45.025208061579562</v>
      </c>
      <c r="H934" s="4">
        <f t="shared" ca="1" si="161"/>
        <v>38.314706377349594</v>
      </c>
      <c r="I934" s="4">
        <f t="shared" ca="1" si="162"/>
        <v>50.377659567818057</v>
      </c>
      <c r="J934" s="5">
        <f ca="1">INDEX(Table2[NationalID],RANDBETWEEN(1,COUNT(Table2[NationalID])))</f>
        <v>2759510658</v>
      </c>
      <c r="K934" s="5">
        <f ca="1">INDEX(Table4[PhoneNumber],RANDBETWEEN(1,COUNT(Table4[PhoneNumber])))</f>
        <v>9750362370</v>
      </c>
      <c r="L934" s="3">
        <f t="shared" ca="1" si="163"/>
        <v>0.12</v>
      </c>
      <c r="M934" s="5">
        <f t="shared" ca="1" si="164"/>
        <v>1018525</v>
      </c>
    </row>
    <row r="935" spans="1:13" x14ac:dyDescent="0.3">
      <c r="A935" s="8" t="str">
        <f t="shared" ca="1" si="154"/>
        <v>D5B99353-312F-9621-D6E2-64EA6C6D1186</v>
      </c>
      <c r="B935" s="1">
        <f t="shared" ca="1" si="155"/>
        <v>44809.190434815413</v>
      </c>
      <c r="C935" s="1">
        <f t="shared" ca="1" si="156"/>
        <v>44809.194182878629</v>
      </c>
      <c r="D935" s="1">
        <f t="shared" ca="1" si="157"/>
        <v>44809.205137597215</v>
      </c>
      <c r="E935" s="2" t="str">
        <f t="shared" ca="1" si="158"/>
        <v>Done</v>
      </c>
      <c r="F935" s="4">
        <f t="shared" ca="1" si="159"/>
        <v>35.344245655168343</v>
      </c>
      <c r="G935" s="4">
        <f t="shared" ca="1" si="160"/>
        <v>51.765367278517012</v>
      </c>
      <c r="H935" s="4">
        <f t="shared" ca="1" si="161"/>
        <v>34.410986670689525</v>
      </c>
      <c r="I935" s="4">
        <f t="shared" ca="1" si="162"/>
        <v>46.569683772642634</v>
      </c>
      <c r="J935" s="5">
        <f ca="1">INDEX(Table2[NationalID],RANDBETWEEN(1,COUNT(Table2[NationalID])))</f>
        <v>9695451318</v>
      </c>
      <c r="K935" s="5">
        <f ca="1">INDEX(Table4[PhoneNumber],RANDBETWEEN(1,COUNT(Table4[PhoneNumber])))</f>
        <v>9943233820</v>
      </c>
      <c r="L935" s="3">
        <f t="shared" ca="1" si="163"/>
        <v>0.12</v>
      </c>
      <c r="M935" s="5">
        <f t="shared" ca="1" si="164"/>
        <v>457490</v>
      </c>
    </row>
    <row r="936" spans="1:13" x14ac:dyDescent="0.3">
      <c r="A936" s="8" t="str">
        <f t="shared" ca="1" si="154"/>
        <v>9872D06B-1873-B0AA-9D64-C3268624CB24</v>
      </c>
      <c r="B936" s="1">
        <f t="shared" ca="1" si="155"/>
        <v>44637.302783658524</v>
      </c>
      <c r="C936" s="1">
        <f t="shared" ca="1" si="156"/>
        <v>44637.303396994532</v>
      </c>
      <c r="D936" s="1">
        <f t="shared" ca="1" si="157"/>
        <v>44637.306136948209</v>
      </c>
      <c r="E936" s="2" t="str">
        <f t="shared" ca="1" si="158"/>
        <v>Done</v>
      </c>
      <c r="F936" s="4">
        <f t="shared" ca="1" si="159"/>
        <v>31.554261411831984</v>
      </c>
      <c r="G936" s="4">
        <f t="shared" ca="1" si="160"/>
        <v>55.099424071579861</v>
      </c>
      <c r="H936" s="4">
        <f t="shared" ca="1" si="161"/>
        <v>33.026112197412552</v>
      </c>
      <c r="I936" s="4">
        <f t="shared" ca="1" si="162"/>
        <v>57.058435067504703</v>
      </c>
      <c r="J936" s="5">
        <f ca="1">INDEX(Table2[NationalID],RANDBETWEEN(1,COUNT(Table2[NationalID])))</f>
        <v>7957409829</v>
      </c>
      <c r="K936" s="5">
        <f ca="1">INDEX(Table4[PhoneNumber],RANDBETWEEN(1,COUNT(Table4[PhoneNumber])))</f>
        <v>9122296983</v>
      </c>
      <c r="L936" s="3">
        <f t="shared" ca="1" si="163"/>
        <v>0.12</v>
      </c>
      <c r="M936" s="5">
        <f t="shared" ca="1" si="164"/>
        <v>115827</v>
      </c>
    </row>
    <row r="937" spans="1:13" x14ac:dyDescent="0.3">
      <c r="A937" s="8" t="str">
        <f t="shared" ca="1" si="154"/>
        <v>5E44FBDB-E08C-2948-0E76-BC7B90410EEF</v>
      </c>
      <c r="B937" s="1">
        <f t="shared" ca="1" si="155"/>
        <v>44116.864787373328</v>
      </c>
      <c r="C937" s="1" t="str">
        <f t="shared" ca="1" si="156"/>
        <v/>
      </c>
      <c r="D937" s="1" t="str">
        <f t="shared" ca="1" si="157"/>
        <v/>
      </c>
      <c r="E937" s="2" t="str">
        <f t="shared" ca="1" si="158"/>
        <v>Canceled</v>
      </c>
      <c r="F937" s="4">
        <f t="shared" ca="1" si="159"/>
        <v>33.073785839916169</v>
      </c>
      <c r="G937" s="4">
        <f t="shared" ca="1" si="160"/>
        <v>58.146517602429611</v>
      </c>
      <c r="H937" s="4">
        <f t="shared" ca="1" si="161"/>
        <v>25.086170214082546</v>
      </c>
      <c r="I937" s="4">
        <f t="shared" ca="1" si="162"/>
        <v>57.180897677030522</v>
      </c>
      <c r="J937" s="5">
        <f ca="1">INDEX(Table2[NationalID],RANDBETWEEN(1,COUNT(Table2[NationalID])))</f>
        <v>3997161055</v>
      </c>
      <c r="K937" s="5">
        <f ca="1">INDEX(Table4[PhoneNumber],RANDBETWEEN(1,COUNT(Table4[PhoneNumber])))</f>
        <v>9906834318</v>
      </c>
      <c r="L937" s="3">
        <f t="shared" ca="1" si="163"/>
        <v>0.09</v>
      </c>
      <c r="M937" s="5">
        <f t="shared" ca="1" si="164"/>
        <v>296559</v>
      </c>
    </row>
    <row r="938" spans="1:13" x14ac:dyDescent="0.3">
      <c r="A938" s="8" t="str">
        <f t="shared" ca="1" si="154"/>
        <v>B243E66D-FCE9-7FAD-90E3-062CDB8C6354</v>
      </c>
      <c r="B938" s="1">
        <f t="shared" ca="1" si="155"/>
        <v>44353.287293396104</v>
      </c>
      <c r="C938" s="1" t="str">
        <f t="shared" ca="1" si="156"/>
        <v/>
      </c>
      <c r="D938" s="1" t="str">
        <f t="shared" ca="1" si="157"/>
        <v/>
      </c>
      <c r="E938" s="2" t="str">
        <f t="shared" ca="1" si="158"/>
        <v>Canceled</v>
      </c>
      <c r="F938" s="4">
        <f t="shared" ca="1" si="159"/>
        <v>37.514241585105772</v>
      </c>
      <c r="G938" s="4">
        <f t="shared" ca="1" si="160"/>
        <v>54.650922619260214</v>
      </c>
      <c r="H938" s="4">
        <f t="shared" ca="1" si="161"/>
        <v>26.340080039161936</v>
      </c>
      <c r="I938" s="4">
        <f t="shared" ca="1" si="162"/>
        <v>44.464758261707281</v>
      </c>
      <c r="J938" s="5">
        <f ca="1">INDEX(Table2[NationalID],RANDBETWEEN(1,COUNT(Table2[NationalID])))</f>
        <v>1519772513</v>
      </c>
      <c r="K938" s="5">
        <f ca="1">INDEX(Table4[PhoneNumber],RANDBETWEEN(1,COUNT(Table4[PhoneNumber])))</f>
        <v>9839869616</v>
      </c>
      <c r="L938" s="3">
        <f t="shared" ca="1" si="163"/>
        <v>0.12</v>
      </c>
      <c r="M938" s="5">
        <f t="shared" ca="1" si="164"/>
        <v>1248776</v>
      </c>
    </row>
    <row r="939" spans="1:13" x14ac:dyDescent="0.3">
      <c r="A939" s="8" t="str">
        <f t="shared" ca="1" si="154"/>
        <v>106C97FF-0403-53D1-8C37-DC010B156C77</v>
      </c>
      <c r="B939" s="1">
        <f t="shared" ca="1" si="155"/>
        <v>43996.110826758988</v>
      </c>
      <c r="C939" s="1">
        <f t="shared" ca="1" si="156"/>
        <v>43996.110860916349</v>
      </c>
      <c r="D939" s="1">
        <f t="shared" ca="1" si="157"/>
        <v>43996.123193064632</v>
      </c>
      <c r="E939" s="2" t="str">
        <f t="shared" ca="1" si="158"/>
        <v>Done</v>
      </c>
      <c r="F939" s="4">
        <f t="shared" ca="1" si="159"/>
        <v>39.415378093952981</v>
      </c>
      <c r="G939" s="4">
        <f t="shared" ca="1" si="160"/>
        <v>50.328871741714359</v>
      </c>
      <c r="H939" s="4">
        <f t="shared" ca="1" si="161"/>
        <v>37.592440763503141</v>
      </c>
      <c r="I939" s="4">
        <f t="shared" ca="1" si="162"/>
        <v>58.808827326343732</v>
      </c>
      <c r="J939" s="5">
        <f ca="1">INDEX(Table2[NationalID],RANDBETWEEN(1,COUNT(Table2[NationalID])))</f>
        <v>2478561320</v>
      </c>
      <c r="K939" s="5">
        <f ca="1">INDEX(Table4[PhoneNumber],RANDBETWEEN(1,COUNT(Table4[PhoneNumber])))</f>
        <v>9101549248</v>
      </c>
      <c r="L939" s="3">
        <f t="shared" ca="1" si="163"/>
        <v>0.09</v>
      </c>
      <c r="M939" s="5">
        <f t="shared" ca="1" si="164"/>
        <v>151009</v>
      </c>
    </row>
    <row r="940" spans="1:13" x14ac:dyDescent="0.3">
      <c r="A940" s="8" t="str">
        <f t="shared" ca="1" si="154"/>
        <v>0FB48B39-606E-CB69-D10E-5A63C44D36AC</v>
      </c>
      <c r="B940" s="1">
        <f t="shared" ca="1" si="155"/>
        <v>44834.736978393601</v>
      </c>
      <c r="C940" s="1">
        <f t="shared" ca="1" si="156"/>
        <v>44834.739373991128</v>
      </c>
      <c r="D940" s="1">
        <f t="shared" ca="1" si="157"/>
        <v>44834.773261824092</v>
      </c>
      <c r="E940" s="2" t="str">
        <f t="shared" ca="1" si="158"/>
        <v>Done</v>
      </c>
      <c r="F940" s="4">
        <f t="shared" ca="1" si="159"/>
        <v>33.404837914495999</v>
      </c>
      <c r="G940" s="4">
        <f t="shared" ca="1" si="160"/>
        <v>52.540392866594203</v>
      </c>
      <c r="H940" s="4">
        <f t="shared" ca="1" si="161"/>
        <v>38.852726632088185</v>
      </c>
      <c r="I940" s="4">
        <f t="shared" ca="1" si="162"/>
        <v>54.380905811341734</v>
      </c>
      <c r="J940" s="5">
        <f ca="1">INDEX(Table2[NationalID],RANDBETWEEN(1,COUNT(Table2[NationalID])))</f>
        <v>2778982165</v>
      </c>
      <c r="K940" s="5">
        <f ca="1">INDEX(Table4[PhoneNumber],RANDBETWEEN(1,COUNT(Table4[PhoneNumber])))</f>
        <v>9734742232</v>
      </c>
      <c r="L940" s="3">
        <f t="shared" ca="1" si="163"/>
        <v>0.12</v>
      </c>
      <c r="M940" s="5">
        <f t="shared" ca="1" si="164"/>
        <v>312436</v>
      </c>
    </row>
    <row r="941" spans="1:13" x14ac:dyDescent="0.3">
      <c r="A941" s="8" t="str">
        <f t="shared" ca="1" si="154"/>
        <v>60DC5663-5ABC-E662-24D8-90C72BE3DD53</v>
      </c>
      <c r="B941" s="1">
        <f t="shared" ca="1" si="155"/>
        <v>44738.785088965844</v>
      </c>
      <c r="C941" s="1">
        <f t="shared" ca="1" si="156"/>
        <v>44738.785950228317</v>
      </c>
      <c r="D941" s="1">
        <f t="shared" ca="1" si="157"/>
        <v>44738.792232742824</v>
      </c>
      <c r="E941" s="2" t="str">
        <f t="shared" ca="1" si="158"/>
        <v>Done</v>
      </c>
      <c r="F941" s="4">
        <f t="shared" ca="1" si="159"/>
        <v>38.723712474754564</v>
      </c>
      <c r="G941" s="4">
        <f t="shared" ca="1" si="160"/>
        <v>48.537401823600177</v>
      </c>
      <c r="H941" s="4">
        <f t="shared" ca="1" si="161"/>
        <v>26.506502113664364</v>
      </c>
      <c r="I941" s="4">
        <f t="shared" ca="1" si="162"/>
        <v>48.700219654060511</v>
      </c>
      <c r="J941" s="5">
        <f ca="1">INDEX(Table2[NationalID],RANDBETWEEN(1,COUNT(Table2[NationalID])))</f>
        <v>8867415819</v>
      </c>
      <c r="K941" s="5">
        <f ca="1">INDEX(Table4[PhoneNumber],RANDBETWEEN(1,COUNT(Table4[PhoneNumber])))</f>
        <v>9454889329</v>
      </c>
      <c r="L941" s="3">
        <f t="shared" ca="1" si="163"/>
        <v>0.12</v>
      </c>
      <c r="M941" s="5">
        <f t="shared" ca="1" si="164"/>
        <v>481328</v>
      </c>
    </row>
    <row r="942" spans="1:13" x14ac:dyDescent="0.3">
      <c r="A942" s="8" t="str">
        <f t="shared" ca="1" si="154"/>
        <v>C7A9B91D-0970-E1A1-1062-D2139B51A972</v>
      </c>
      <c r="B942" s="1">
        <f t="shared" ca="1" si="155"/>
        <v>43971.364194081521</v>
      </c>
      <c r="C942" s="1">
        <f t="shared" ca="1" si="156"/>
        <v>43971.365114706125</v>
      </c>
      <c r="D942" s="1">
        <f t="shared" ca="1" si="157"/>
        <v>43971.366285399541</v>
      </c>
      <c r="E942" s="2" t="str">
        <f t="shared" ca="1" si="158"/>
        <v>Done</v>
      </c>
      <c r="F942" s="4">
        <f t="shared" ca="1" si="159"/>
        <v>30.455969383474546</v>
      </c>
      <c r="G942" s="4">
        <f t="shared" ca="1" si="160"/>
        <v>47.032115856438224</v>
      </c>
      <c r="H942" s="4">
        <f t="shared" ca="1" si="161"/>
        <v>25.152324089026855</v>
      </c>
      <c r="I942" s="4">
        <f t="shared" ca="1" si="162"/>
        <v>45.112951264318227</v>
      </c>
      <c r="J942" s="5">
        <f ca="1">INDEX(Table2[NationalID],RANDBETWEEN(1,COUNT(Table2[NationalID])))</f>
        <v>2759510658</v>
      </c>
      <c r="K942" s="5">
        <f ca="1">INDEX(Table4[PhoneNumber],RANDBETWEEN(1,COUNT(Table4[PhoneNumber])))</f>
        <v>9433917483</v>
      </c>
      <c r="L942" s="3">
        <f t="shared" ca="1" si="163"/>
        <v>0.09</v>
      </c>
      <c r="M942" s="5">
        <f t="shared" ca="1" si="164"/>
        <v>533704</v>
      </c>
    </row>
    <row r="943" spans="1:13" x14ac:dyDescent="0.3">
      <c r="A943" s="8" t="str">
        <f t="shared" ca="1" si="154"/>
        <v>DB68CE53-0F24-BE61-43F8-1CA04DEB8132</v>
      </c>
      <c r="B943" s="1">
        <f t="shared" ca="1" si="155"/>
        <v>44346.034251020683</v>
      </c>
      <c r="C943" s="1">
        <f t="shared" ca="1" si="156"/>
        <v>44346.0356022298</v>
      </c>
      <c r="D943" s="1">
        <f t="shared" ca="1" si="157"/>
        <v>44346.039187475049</v>
      </c>
      <c r="E943" s="2" t="str">
        <f t="shared" ca="1" si="158"/>
        <v>Done</v>
      </c>
      <c r="F943" s="4">
        <f t="shared" ca="1" si="159"/>
        <v>38.644378754581872</v>
      </c>
      <c r="G943" s="4">
        <f t="shared" ca="1" si="160"/>
        <v>54.466680746673156</v>
      </c>
      <c r="H943" s="4">
        <f t="shared" ca="1" si="161"/>
        <v>27.490146066733711</v>
      </c>
      <c r="I943" s="4">
        <f t="shared" ca="1" si="162"/>
        <v>58.918202138860082</v>
      </c>
      <c r="J943" s="5">
        <f ca="1">INDEX(Table2[NationalID],RANDBETWEEN(1,COUNT(Table2[NationalID])))</f>
        <v>2533302162</v>
      </c>
      <c r="K943" s="5">
        <f ca="1">INDEX(Table4[PhoneNumber],RANDBETWEEN(1,COUNT(Table4[PhoneNumber])))</f>
        <v>9446715235</v>
      </c>
      <c r="L943" s="3">
        <f t="shared" ca="1" si="163"/>
        <v>0.12</v>
      </c>
      <c r="M943" s="5">
        <f t="shared" ca="1" si="164"/>
        <v>886736</v>
      </c>
    </row>
    <row r="944" spans="1:13" x14ac:dyDescent="0.3">
      <c r="A944" s="8" t="str">
        <f t="shared" ca="1" si="154"/>
        <v>0F6BEC7D-22CC-B59C-48B4-91A9E6EA0965</v>
      </c>
      <c r="B944" s="1">
        <f t="shared" ca="1" si="155"/>
        <v>44078.546163111358</v>
      </c>
      <c r="C944" s="1">
        <f t="shared" ca="1" si="156"/>
        <v>44078.546238121256</v>
      </c>
      <c r="D944" s="1">
        <f t="shared" ca="1" si="157"/>
        <v>44078.564631666195</v>
      </c>
      <c r="E944" s="2" t="str">
        <f t="shared" ca="1" si="158"/>
        <v>Done</v>
      </c>
      <c r="F944" s="4">
        <f t="shared" ca="1" si="159"/>
        <v>37.198859383541034</v>
      </c>
      <c r="G944" s="4">
        <f t="shared" ca="1" si="160"/>
        <v>60.108001418613242</v>
      </c>
      <c r="H944" s="4">
        <f t="shared" ca="1" si="161"/>
        <v>36.92220483470193</v>
      </c>
      <c r="I944" s="4">
        <f t="shared" ca="1" si="162"/>
        <v>58.576754899794068</v>
      </c>
      <c r="J944" s="5">
        <f ca="1">INDEX(Table2[NationalID],RANDBETWEEN(1,COUNT(Table2[NationalID])))</f>
        <v>7398653942</v>
      </c>
      <c r="K944" s="5">
        <f ca="1">INDEX(Table4[PhoneNumber],RANDBETWEEN(1,COUNT(Table4[PhoneNumber])))</f>
        <v>9966465864</v>
      </c>
      <c r="L944" s="3">
        <f t="shared" ca="1" si="163"/>
        <v>0.09</v>
      </c>
      <c r="M944" s="5">
        <f t="shared" ca="1" si="164"/>
        <v>153081</v>
      </c>
    </row>
    <row r="945" spans="1:13" x14ac:dyDescent="0.3">
      <c r="A945" s="8" t="str">
        <f t="shared" ca="1" si="154"/>
        <v>D3C75348-F5FE-4CE7-61F6-3EC494466AB7</v>
      </c>
      <c r="B945" s="1">
        <f t="shared" ca="1" si="155"/>
        <v>44158.202264914216</v>
      </c>
      <c r="C945" s="1">
        <f t="shared" ca="1" si="156"/>
        <v>44158.205784299469</v>
      </c>
      <c r="D945" s="1">
        <f t="shared" ca="1" si="157"/>
        <v>44158.206437562745</v>
      </c>
      <c r="E945" s="2" t="str">
        <f t="shared" ca="1" si="158"/>
        <v>Done</v>
      </c>
      <c r="F945" s="4">
        <f t="shared" ca="1" si="159"/>
        <v>34.657101872391451</v>
      </c>
      <c r="G945" s="4">
        <f t="shared" ca="1" si="160"/>
        <v>57.504490494073508</v>
      </c>
      <c r="H945" s="4">
        <f t="shared" ca="1" si="161"/>
        <v>39.18099118721927</v>
      </c>
      <c r="I945" s="4">
        <f t="shared" ca="1" si="162"/>
        <v>59.028960757186091</v>
      </c>
      <c r="J945" s="5">
        <f ca="1">INDEX(Table2[NationalID],RANDBETWEEN(1,COUNT(Table2[NationalID])))</f>
        <v>4914768620</v>
      </c>
      <c r="K945" s="5">
        <f ca="1">INDEX(Table4[PhoneNumber],RANDBETWEEN(1,COUNT(Table4[PhoneNumber])))</f>
        <v>9968476878</v>
      </c>
      <c r="L945" s="3">
        <f t="shared" ca="1" si="163"/>
        <v>0.09</v>
      </c>
      <c r="M945" s="5">
        <f t="shared" ca="1" si="164"/>
        <v>361366</v>
      </c>
    </row>
    <row r="946" spans="1:13" x14ac:dyDescent="0.3">
      <c r="A946" s="8" t="str">
        <f t="shared" ca="1" si="154"/>
        <v>8CFE7AF8-0E46-0942-3C49-FFB80A11A846</v>
      </c>
      <c r="B946" s="1">
        <f t="shared" ca="1" si="155"/>
        <v>44524.535783672938</v>
      </c>
      <c r="C946" s="1">
        <f t="shared" ca="1" si="156"/>
        <v>44524.536471724197</v>
      </c>
      <c r="D946" s="1">
        <f t="shared" ca="1" si="157"/>
        <v>44524.547361273253</v>
      </c>
      <c r="E946" s="2" t="str">
        <f t="shared" ca="1" si="158"/>
        <v>Done</v>
      </c>
      <c r="F946" s="4">
        <f t="shared" ca="1" si="159"/>
        <v>32.139888561145469</v>
      </c>
      <c r="G946" s="4">
        <f t="shared" ca="1" si="160"/>
        <v>57.052485446163104</v>
      </c>
      <c r="H946" s="4">
        <f t="shared" ca="1" si="161"/>
        <v>33.340273344856527</v>
      </c>
      <c r="I946" s="4">
        <f t="shared" ca="1" si="162"/>
        <v>49.381236761550987</v>
      </c>
      <c r="J946" s="5">
        <f ca="1">INDEX(Table2[NationalID],RANDBETWEEN(1,COUNT(Table2[NationalID])))</f>
        <v>5757649189</v>
      </c>
      <c r="K946" s="5">
        <f ca="1">INDEX(Table4[PhoneNumber],RANDBETWEEN(1,COUNT(Table4[PhoneNumber])))</f>
        <v>9723654112</v>
      </c>
      <c r="L946" s="3">
        <f t="shared" ca="1" si="163"/>
        <v>0.12</v>
      </c>
      <c r="M946" s="5">
        <f t="shared" ca="1" si="164"/>
        <v>269928</v>
      </c>
    </row>
    <row r="947" spans="1:13" x14ac:dyDescent="0.3">
      <c r="A947" s="8" t="str">
        <f t="shared" ca="1" si="154"/>
        <v>0A65C8B8-93CF-13FD-6884-CC43C030AE2B</v>
      </c>
      <c r="B947" s="1">
        <f t="shared" ca="1" si="155"/>
        <v>43952.580548014543</v>
      </c>
      <c r="C947" s="1">
        <f t="shared" ca="1" si="156"/>
        <v>43952.581922592479</v>
      </c>
      <c r="D947" s="1">
        <f t="shared" ca="1" si="157"/>
        <v>43952.589595914666</v>
      </c>
      <c r="E947" s="2" t="str">
        <f t="shared" ca="1" si="158"/>
        <v>Done</v>
      </c>
      <c r="F947" s="4">
        <f t="shared" ca="1" si="159"/>
        <v>32.085430411444982</v>
      </c>
      <c r="G947" s="4">
        <f t="shared" ca="1" si="160"/>
        <v>63.06213582074173</v>
      </c>
      <c r="H947" s="4">
        <f t="shared" ca="1" si="161"/>
        <v>27.75989356597433</v>
      </c>
      <c r="I947" s="4">
        <f t="shared" ca="1" si="162"/>
        <v>53.082505388071112</v>
      </c>
      <c r="J947" s="5">
        <f ca="1">INDEX(Table2[NationalID],RANDBETWEEN(1,COUNT(Table2[NationalID])))</f>
        <v>9832901194</v>
      </c>
      <c r="K947" s="5">
        <f ca="1">INDEX(Table4[PhoneNumber],RANDBETWEEN(1,COUNT(Table4[PhoneNumber])))</f>
        <v>9886097816</v>
      </c>
      <c r="L947" s="3">
        <f t="shared" ca="1" si="163"/>
        <v>0.09</v>
      </c>
      <c r="M947" s="5">
        <f t="shared" ca="1" si="164"/>
        <v>442259</v>
      </c>
    </row>
    <row r="948" spans="1:13" x14ac:dyDescent="0.3">
      <c r="A948" s="8" t="str">
        <f t="shared" ca="1" si="154"/>
        <v>49CFF276-BAAE-B22F-1331-648580381E83</v>
      </c>
      <c r="B948" s="1">
        <f t="shared" ca="1" si="155"/>
        <v>44004.92455679219</v>
      </c>
      <c r="C948" s="1">
        <f t="shared" ca="1" si="156"/>
        <v>44004.9248637657</v>
      </c>
      <c r="D948" s="1">
        <f t="shared" ca="1" si="157"/>
        <v>44004.957675877507</v>
      </c>
      <c r="E948" s="2" t="str">
        <f t="shared" ca="1" si="158"/>
        <v>Done</v>
      </c>
      <c r="F948" s="4">
        <f t="shared" ca="1" si="159"/>
        <v>32.154242356890677</v>
      </c>
      <c r="G948" s="4">
        <f t="shared" ca="1" si="160"/>
        <v>51.489977693944951</v>
      </c>
      <c r="H948" s="4">
        <f t="shared" ca="1" si="161"/>
        <v>29.152637201778852</v>
      </c>
      <c r="I948" s="4">
        <f t="shared" ca="1" si="162"/>
        <v>60.615471630283196</v>
      </c>
      <c r="J948" s="5">
        <f ca="1">INDEX(Table2[NationalID],RANDBETWEEN(1,COUNT(Table2[NationalID])))</f>
        <v>2478561320</v>
      </c>
      <c r="K948" s="5">
        <f ca="1">INDEX(Table4[PhoneNumber],RANDBETWEEN(1,COUNT(Table4[PhoneNumber])))</f>
        <v>9292447151</v>
      </c>
      <c r="L948" s="3">
        <f t="shared" ca="1" si="163"/>
        <v>0.09</v>
      </c>
      <c r="M948" s="5">
        <f t="shared" ca="1" si="164"/>
        <v>661252</v>
      </c>
    </row>
    <row r="949" spans="1:13" x14ac:dyDescent="0.3">
      <c r="A949" s="8" t="str">
        <f t="shared" ca="1" si="154"/>
        <v>1C60A99D-9F56-FDD8-812C-FB031D187549</v>
      </c>
      <c r="B949" s="1">
        <f t="shared" ca="1" si="155"/>
        <v>44765.10198012404</v>
      </c>
      <c r="C949" s="1">
        <f t="shared" ca="1" si="156"/>
        <v>44765.103026365832</v>
      </c>
      <c r="D949" s="1">
        <f t="shared" ca="1" si="157"/>
        <v>44765.139615680317</v>
      </c>
      <c r="E949" s="2" t="str">
        <f t="shared" ca="1" si="158"/>
        <v>Done</v>
      </c>
      <c r="F949" s="4">
        <f t="shared" ca="1" si="159"/>
        <v>33.700893657002162</v>
      </c>
      <c r="G949" s="4">
        <f t="shared" ca="1" si="160"/>
        <v>57.615964179564756</v>
      </c>
      <c r="H949" s="4">
        <f t="shared" ca="1" si="161"/>
        <v>28.494716654019452</v>
      </c>
      <c r="I949" s="4">
        <f t="shared" ca="1" si="162"/>
        <v>44.279361664246672</v>
      </c>
      <c r="J949" s="5">
        <f ca="1">INDEX(Table2[NationalID],RANDBETWEEN(1,COUNT(Table2[NationalID])))</f>
        <v>3113928813</v>
      </c>
      <c r="K949" s="5">
        <f ca="1">INDEX(Table4[PhoneNumber],RANDBETWEEN(1,COUNT(Table4[PhoneNumber])))</f>
        <v>9604688711</v>
      </c>
      <c r="L949" s="3">
        <f t="shared" ca="1" si="163"/>
        <v>0.12</v>
      </c>
      <c r="M949" s="5">
        <f t="shared" ca="1" si="164"/>
        <v>1322309</v>
      </c>
    </row>
    <row r="950" spans="1:13" x14ac:dyDescent="0.3">
      <c r="A950" s="8" t="str">
        <f t="shared" ca="1" si="154"/>
        <v>0AEA3948-4276-19B9-5B2A-27D5DAD6ECAD</v>
      </c>
      <c r="B950" s="1">
        <f t="shared" ca="1" si="155"/>
        <v>44617.241013061437</v>
      </c>
      <c r="C950" s="1">
        <f t="shared" ca="1" si="156"/>
        <v>44617.241748957349</v>
      </c>
      <c r="D950" s="1">
        <f t="shared" ca="1" si="157"/>
        <v>44617.24196448952</v>
      </c>
      <c r="E950" s="2" t="str">
        <f t="shared" ca="1" si="158"/>
        <v>Done</v>
      </c>
      <c r="F950" s="4">
        <f t="shared" ca="1" si="159"/>
        <v>28.182073110143811</v>
      </c>
      <c r="G950" s="4">
        <f t="shared" ca="1" si="160"/>
        <v>45.295088866199535</v>
      </c>
      <c r="H950" s="4">
        <f t="shared" ca="1" si="161"/>
        <v>38.811311646128019</v>
      </c>
      <c r="I950" s="4">
        <f t="shared" ca="1" si="162"/>
        <v>56.58553948877001</v>
      </c>
      <c r="J950" s="5">
        <f ca="1">INDEX(Table2[NationalID],RANDBETWEEN(1,COUNT(Table2[NationalID])))</f>
        <v>6644044041</v>
      </c>
      <c r="K950" s="5">
        <f ca="1">INDEX(Table4[PhoneNumber],RANDBETWEEN(1,COUNT(Table4[PhoneNumber])))</f>
        <v>9731642169</v>
      </c>
      <c r="L950" s="3">
        <f t="shared" ca="1" si="163"/>
        <v>0.12</v>
      </c>
      <c r="M950" s="5">
        <f t="shared" ca="1" si="164"/>
        <v>1447666</v>
      </c>
    </row>
    <row r="951" spans="1:13" x14ac:dyDescent="0.3">
      <c r="A951" s="8" t="str">
        <f t="shared" ca="1" si="154"/>
        <v>204DCC9A-C5F9-59F1-F18B-0D4BF165F1A4</v>
      </c>
      <c r="B951" s="1">
        <f t="shared" ca="1" si="155"/>
        <v>43918.655226444673</v>
      </c>
      <c r="C951" s="1" t="str">
        <f t="shared" ca="1" si="156"/>
        <v/>
      </c>
      <c r="D951" s="1" t="str">
        <f t="shared" ca="1" si="157"/>
        <v/>
      </c>
      <c r="E951" s="2" t="str">
        <f t="shared" ca="1" si="158"/>
        <v>Canceled</v>
      </c>
      <c r="F951" s="4">
        <f t="shared" ca="1" si="159"/>
        <v>25.599483941422683</v>
      </c>
      <c r="G951" s="4">
        <f t="shared" ca="1" si="160"/>
        <v>46.00977319856905</v>
      </c>
      <c r="H951" s="4">
        <f t="shared" ca="1" si="161"/>
        <v>28.493625331089827</v>
      </c>
      <c r="I951" s="4">
        <f t="shared" ca="1" si="162"/>
        <v>62.062797227960111</v>
      </c>
      <c r="J951" s="5">
        <f ca="1">INDEX(Table2[NationalID],RANDBETWEEN(1,COUNT(Table2[NationalID])))</f>
        <v>3410735775</v>
      </c>
      <c r="K951" s="5">
        <f ca="1">INDEX(Table4[PhoneNumber],RANDBETWEEN(1,COUNT(Table4[PhoneNumber])))</f>
        <v>9086108520</v>
      </c>
      <c r="L951" s="3">
        <f t="shared" ca="1" si="163"/>
        <v>0.09</v>
      </c>
      <c r="M951" s="5">
        <f t="shared" ca="1" si="164"/>
        <v>777617</v>
      </c>
    </row>
    <row r="952" spans="1:13" x14ac:dyDescent="0.3">
      <c r="A952" s="8" t="str">
        <f t="shared" ca="1" si="154"/>
        <v>494B3725-774C-7F97-7482-6B2D0F973E25</v>
      </c>
      <c r="B952" s="1">
        <f t="shared" ca="1" si="155"/>
        <v>44650.687652432185</v>
      </c>
      <c r="C952" s="1">
        <f t="shared" ca="1" si="156"/>
        <v>44650.691236922314</v>
      </c>
      <c r="D952" s="1">
        <f t="shared" ca="1" si="157"/>
        <v>44650.710245073584</v>
      </c>
      <c r="E952" s="2" t="str">
        <f t="shared" ca="1" si="158"/>
        <v>Done</v>
      </c>
      <c r="F952" s="4">
        <f t="shared" ca="1" si="159"/>
        <v>36.219383814269989</v>
      </c>
      <c r="G952" s="4">
        <f t="shared" ca="1" si="160"/>
        <v>55.305975656002047</v>
      </c>
      <c r="H952" s="4">
        <f t="shared" ca="1" si="161"/>
        <v>28.738764608415792</v>
      </c>
      <c r="I952" s="4">
        <f t="shared" ca="1" si="162"/>
        <v>48.105467257018553</v>
      </c>
      <c r="J952" s="5">
        <f ca="1">INDEX(Table2[NationalID],RANDBETWEEN(1,COUNT(Table2[NationalID])))</f>
        <v>8011532902</v>
      </c>
      <c r="K952" s="5">
        <f ca="1">INDEX(Table4[PhoneNumber],RANDBETWEEN(1,COUNT(Table4[PhoneNumber])))</f>
        <v>9530464382</v>
      </c>
      <c r="L952" s="3">
        <f t="shared" ca="1" si="163"/>
        <v>0.12</v>
      </c>
      <c r="M952" s="5">
        <f t="shared" ca="1" si="164"/>
        <v>224003</v>
      </c>
    </row>
    <row r="953" spans="1:13" x14ac:dyDescent="0.3">
      <c r="A953" s="8" t="str">
        <f t="shared" ca="1" si="154"/>
        <v>EAA1C514-F30F-9591-8D25-B13C0016F99D</v>
      </c>
      <c r="B953" s="1">
        <f t="shared" ca="1" si="155"/>
        <v>44539.428708535772</v>
      </c>
      <c r="C953" s="1">
        <f t="shared" ca="1" si="156"/>
        <v>44539.432310820695</v>
      </c>
      <c r="D953" s="1">
        <f t="shared" ca="1" si="157"/>
        <v>44539.442526072555</v>
      </c>
      <c r="E953" s="2" t="str">
        <f t="shared" ca="1" si="158"/>
        <v>Done</v>
      </c>
      <c r="F953" s="4">
        <f t="shared" ca="1" si="159"/>
        <v>39.328127320039648</v>
      </c>
      <c r="G953" s="4">
        <f t="shared" ca="1" si="160"/>
        <v>48.290032239667596</v>
      </c>
      <c r="H953" s="4">
        <f t="shared" ca="1" si="161"/>
        <v>38.938835324039282</v>
      </c>
      <c r="I953" s="4">
        <f t="shared" ca="1" si="162"/>
        <v>54.809308642416475</v>
      </c>
      <c r="J953" s="5">
        <f ca="1">INDEX(Table2[NationalID],RANDBETWEEN(1,COUNT(Table2[NationalID])))</f>
        <v>9165867315</v>
      </c>
      <c r="K953" s="5">
        <f ca="1">INDEX(Table4[PhoneNumber],RANDBETWEEN(1,COUNT(Table4[PhoneNumber])))</f>
        <v>9292842940</v>
      </c>
      <c r="L953" s="3">
        <f t="shared" ca="1" si="163"/>
        <v>0.12</v>
      </c>
      <c r="M953" s="5">
        <f t="shared" ca="1" si="164"/>
        <v>472366</v>
      </c>
    </row>
    <row r="954" spans="1:13" x14ac:dyDescent="0.3">
      <c r="A954" s="8" t="str">
        <f t="shared" ca="1" si="154"/>
        <v>87E8CF34-A900-B874-CED1-3757418AD65C</v>
      </c>
      <c r="B954" s="1">
        <f t="shared" ca="1" si="155"/>
        <v>44482.34034678615</v>
      </c>
      <c r="C954" s="1">
        <f t="shared" ca="1" si="156"/>
        <v>44482.344060132418</v>
      </c>
      <c r="D954" s="1">
        <f t="shared" ca="1" si="157"/>
        <v>44482.368159132995</v>
      </c>
      <c r="E954" s="2" t="str">
        <f t="shared" ca="1" si="158"/>
        <v>Done</v>
      </c>
      <c r="F954" s="4">
        <f t="shared" ca="1" si="159"/>
        <v>33.975184481855798</v>
      </c>
      <c r="G954" s="4">
        <f t="shared" ca="1" si="160"/>
        <v>58.488396887690541</v>
      </c>
      <c r="H954" s="4">
        <f t="shared" ca="1" si="161"/>
        <v>26.293458025996312</v>
      </c>
      <c r="I954" s="4">
        <f t="shared" ca="1" si="162"/>
        <v>55.611934653851492</v>
      </c>
      <c r="J954" s="5">
        <f ca="1">INDEX(Table2[NationalID],RANDBETWEEN(1,COUNT(Table2[NationalID])))</f>
        <v>6659921817</v>
      </c>
      <c r="K954" s="5">
        <f ca="1">INDEX(Table4[PhoneNumber],RANDBETWEEN(1,COUNT(Table4[PhoneNumber])))</f>
        <v>9004951991</v>
      </c>
      <c r="L954" s="3">
        <f t="shared" ca="1" si="163"/>
        <v>0.12</v>
      </c>
      <c r="M954" s="5">
        <f t="shared" ca="1" si="164"/>
        <v>626869</v>
      </c>
    </row>
    <row r="955" spans="1:13" x14ac:dyDescent="0.3">
      <c r="A955" s="8" t="str">
        <f t="shared" ca="1" si="154"/>
        <v>1C54D008-5166-3C04-C714-D10B8D65B8CC</v>
      </c>
      <c r="B955" s="1">
        <f t="shared" ca="1" si="155"/>
        <v>44552.521332482604</v>
      </c>
      <c r="C955" s="1">
        <f t="shared" ca="1" si="156"/>
        <v>44552.523909482705</v>
      </c>
      <c r="D955" s="1">
        <f t="shared" ca="1" si="157"/>
        <v>44552.543078694674</v>
      </c>
      <c r="E955" s="2" t="str">
        <f t="shared" ca="1" si="158"/>
        <v>Done</v>
      </c>
      <c r="F955" s="4">
        <f t="shared" ca="1" si="159"/>
        <v>37.094244684638909</v>
      </c>
      <c r="G955" s="4">
        <f t="shared" ca="1" si="160"/>
        <v>44.512960456679835</v>
      </c>
      <c r="H955" s="4">
        <f t="shared" ca="1" si="161"/>
        <v>30.986233446948134</v>
      </c>
      <c r="I955" s="4">
        <f t="shared" ca="1" si="162"/>
        <v>46.621131900355351</v>
      </c>
      <c r="J955" s="5">
        <f ca="1">INDEX(Table2[NationalID],RANDBETWEEN(1,COUNT(Table2[NationalID])))</f>
        <v>9832901194</v>
      </c>
      <c r="K955" s="5">
        <f ca="1">INDEX(Table4[PhoneNumber],RANDBETWEEN(1,COUNT(Table4[PhoneNumber])))</f>
        <v>9745438243</v>
      </c>
      <c r="L955" s="3">
        <f t="shared" ca="1" si="163"/>
        <v>0.12</v>
      </c>
      <c r="M955" s="5">
        <f t="shared" ca="1" si="164"/>
        <v>592315</v>
      </c>
    </row>
    <row r="956" spans="1:13" x14ac:dyDescent="0.3">
      <c r="A956" s="8" t="str">
        <f t="shared" ca="1" si="154"/>
        <v>CF504A82-A211-055E-9887-E67DACE7AB88</v>
      </c>
      <c r="B956" s="1">
        <f t="shared" ca="1" si="155"/>
        <v>44052.839314724435</v>
      </c>
      <c r="C956" s="1">
        <f t="shared" ca="1" si="156"/>
        <v>44052.840369739504</v>
      </c>
      <c r="D956" s="1">
        <f t="shared" ca="1" si="157"/>
        <v>44052.854580507425</v>
      </c>
      <c r="E956" s="2" t="str">
        <f t="shared" ca="1" si="158"/>
        <v>Done</v>
      </c>
      <c r="F956" s="4">
        <f t="shared" ca="1" si="159"/>
        <v>32.990189790808408</v>
      </c>
      <c r="G956" s="4">
        <f t="shared" ca="1" si="160"/>
        <v>51.770511347953153</v>
      </c>
      <c r="H956" s="4">
        <f t="shared" ca="1" si="161"/>
        <v>30.511456527438447</v>
      </c>
      <c r="I956" s="4">
        <f t="shared" ca="1" si="162"/>
        <v>47.658205708603361</v>
      </c>
      <c r="J956" s="5">
        <f ca="1">INDEX(Table2[NationalID],RANDBETWEEN(1,COUNT(Table2[NationalID])))</f>
        <v>1070453213</v>
      </c>
      <c r="K956" s="5">
        <f ca="1">INDEX(Table4[PhoneNumber],RANDBETWEEN(1,COUNT(Table4[PhoneNumber])))</f>
        <v>9016201299</v>
      </c>
      <c r="L956" s="3">
        <f t="shared" ca="1" si="163"/>
        <v>0.09</v>
      </c>
      <c r="M956" s="5">
        <f t="shared" ca="1" si="164"/>
        <v>205085</v>
      </c>
    </row>
    <row r="957" spans="1:13" x14ac:dyDescent="0.3">
      <c r="A957" s="8" t="str">
        <f t="shared" ca="1" si="154"/>
        <v>91BB721A-F1D9-F66B-4837-5E9EEC99B39C</v>
      </c>
      <c r="B957" s="1">
        <f t="shared" ca="1" si="155"/>
        <v>44558.207649917858</v>
      </c>
      <c r="C957" s="1">
        <f t="shared" ca="1" si="156"/>
        <v>44558.210512244623</v>
      </c>
      <c r="D957" s="1">
        <f t="shared" ca="1" si="157"/>
        <v>44558.234995455103</v>
      </c>
      <c r="E957" s="2" t="str">
        <f t="shared" ca="1" si="158"/>
        <v>Done</v>
      </c>
      <c r="F957" s="4">
        <f t="shared" ca="1" si="159"/>
        <v>27.080657629686655</v>
      </c>
      <c r="G957" s="4">
        <f t="shared" ca="1" si="160"/>
        <v>62.434432011733875</v>
      </c>
      <c r="H957" s="4">
        <f t="shared" ca="1" si="161"/>
        <v>35.852405661523406</v>
      </c>
      <c r="I957" s="4">
        <f t="shared" ca="1" si="162"/>
        <v>47.361540999908712</v>
      </c>
      <c r="J957" s="5">
        <f ca="1">INDEX(Table2[NationalID],RANDBETWEEN(1,COUNT(Table2[NationalID])))</f>
        <v>9336340142</v>
      </c>
      <c r="K957" s="5">
        <f ca="1">INDEX(Table4[PhoneNumber],RANDBETWEEN(1,COUNT(Table4[PhoneNumber])))</f>
        <v>9529840388</v>
      </c>
      <c r="L957" s="3">
        <f t="shared" ca="1" si="163"/>
        <v>0.12</v>
      </c>
      <c r="M957" s="5">
        <f t="shared" ca="1" si="164"/>
        <v>1485652</v>
      </c>
    </row>
    <row r="958" spans="1:13" x14ac:dyDescent="0.3">
      <c r="A958" s="8" t="str">
        <f t="shared" ca="1" si="154"/>
        <v>662DB20E-E31B-468D-912A-B3F4C5617A78</v>
      </c>
      <c r="B958" s="1">
        <f t="shared" ca="1" si="155"/>
        <v>44144.948393860752</v>
      </c>
      <c r="C958" s="1">
        <f t="shared" ca="1" si="156"/>
        <v>44144.949311921977</v>
      </c>
      <c r="D958" s="1">
        <f t="shared" ca="1" si="157"/>
        <v>44144.964461729491</v>
      </c>
      <c r="E958" s="2" t="str">
        <f t="shared" ca="1" si="158"/>
        <v>Done</v>
      </c>
      <c r="F958" s="4">
        <f t="shared" ca="1" si="159"/>
        <v>39.053968668741312</v>
      </c>
      <c r="G958" s="4">
        <f t="shared" ca="1" si="160"/>
        <v>63.065662780857984</v>
      </c>
      <c r="H958" s="4">
        <f t="shared" ca="1" si="161"/>
        <v>29.767417055815233</v>
      </c>
      <c r="I958" s="4">
        <f t="shared" ca="1" si="162"/>
        <v>50.421885329998972</v>
      </c>
      <c r="J958" s="5">
        <f ca="1">INDEX(Table2[NationalID],RANDBETWEEN(1,COUNT(Table2[NationalID])))</f>
        <v>2778982165</v>
      </c>
      <c r="K958" s="5">
        <f ca="1">INDEX(Table4[PhoneNumber],RANDBETWEEN(1,COUNT(Table4[PhoneNumber])))</f>
        <v>9208738711</v>
      </c>
      <c r="L958" s="3">
        <f t="shared" ca="1" si="163"/>
        <v>0.09</v>
      </c>
      <c r="M958" s="5">
        <f t="shared" ca="1" si="164"/>
        <v>979511</v>
      </c>
    </row>
    <row r="959" spans="1:13" x14ac:dyDescent="0.3">
      <c r="A959" s="8" t="str">
        <f t="shared" ca="1" si="154"/>
        <v>379B7C5D-C799-A030-EEC2-5E15BE56E269</v>
      </c>
      <c r="B959" s="1">
        <f t="shared" ca="1" si="155"/>
        <v>44357.93451818225</v>
      </c>
      <c r="C959" s="1">
        <f t="shared" ca="1" si="156"/>
        <v>44357.937489457232</v>
      </c>
      <c r="D959" s="1">
        <f t="shared" ca="1" si="157"/>
        <v>44357.946830793589</v>
      </c>
      <c r="E959" s="2" t="str">
        <f t="shared" ca="1" si="158"/>
        <v>Done</v>
      </c>
      <c r="F959" s="4">
        <f t="shared" ca="1" si="159"/>
        <v>29.615277384537229</v>
      </c>
      <c r="G959" s="4">
        <f t="shared" ca="1" si="160"/>
        <v>45.302062716780931</v>
      </c>
      <c r="H959" s="4">
        <f t="shared" ca="1" si="161"/>
        <v>39.254513760450337</v>
      </c>
      <c r="I959" s="4">
        <f t="shared" ca="1" si="162"/>
        <v>63.104675763649539</v>
      </c>
      <c r="J959" s="5">
        <f ca="1">INDEX(Table2[NationalID],RANDBETWEEN(1,COUNT(Table2[NationalID])))</f>
        <v>1820475886</v>
      </c>
      <c r="K959" s="5">
        <f ca="1">INDEX(Table4[PhoneNumber],RANDBETWEEN(1,COUNT(Table4[PhoneNumber])))</f>
        <v>9325631501</v>
      </c>
      <c r="L959" s="3">
        <f t="shared" ca="1" si="163"/>
        <v>0.12</v>
      </c>
      <c r="M959" s="5">
        <f t="shared" ca="1" si="164"/>
        <v>531282</v>
      </c>
    </row>
    <row r="960" spans="1:13" x14ac:dyDescent="0.3">
      <c r="A960" s="8" t="str">
        <f t="shared" ca="1" si="154"/>
        <v>47D2BCC9-F118-1BA3-FA0C-2523638440C0</v>
      </c>
      <c r="B960" s="1">
        <f t="shared" ca="1" si="155"/>
        <v>44703.053954545983</v>
      </c>
      <c r="C960" s="1" t="str">
        <f t="shared" ca="1" si="156"/>
        <v/>
      </c>
      <c r="D960" s="1" t="str">
        <f t="shared" ca="1" si="157"/>
        <v/>
      </c>
      <c r="E960" s="2" t="str">
        <f t="shared" ca="1" si="158"/>
        <v>Canceled</v>
      </c>
      <c r="F960" s="4">
        <f t="shared" ca="1" si="159"/>
        <v>36.273011262612265</v>
      </c>
      <c r="G960" s="4">
        <f t="shared" ca="1" si="160"/>
        <v>56.410224206239029</v>
      </c>
      <c r="H960" s="4">
        <f t="shared" ca="1" si="161"/>
        <v>35.290674552744704</v>
      </c>
      <c r="I960" s="4">
        <f t="shared" ca="1" si="162"/>
        <v>52.777294308510662</v>
      </c>
      <c r="J960" s="5">
        <f ca="1">INDEX(Table2[NationalID],RANDBETWEEN(1,COUNT(Table2[NationalID])))</f>
        <v>1503057129</v>
      </c>
      <c r="K960" s="5">
        <f ca="1">INDEX(Table4[PhoneNumber],RANDBETWEEN(1,COUNT(Table4[PhoneNumber])))</f>
        <v>9800872018</v>
      </c>
      <c r="L960" s="3">
        <f t="shared" ca="1" si="163"/>
        <v>0.12</v>
      </c>
      <c r="M960" s="5">
        <f t="shared" ca="1" si="164"/>
        <v>126160</v>
      </c>
    </row>
    <row r="961" spans="1:13" x14ac:dyDescent="0.3">
      <c r="A961" s="8" t="str">
        <f t="shared" ca="1" si="154"/>
        <v>BA883FA5-1D6E-9542-D88B-A83DC8A6E8D4</v>
      </c>
      <c r="B961" s="1">
        <f t="shared" ca="1" si="155"/>
        <v>44189.752144682847</v>
      </c>
      <c r="C961" s="1" t="str">
        <f t="shared" ca="1" si="156"/>
        <v/>
      </c>
      <c r="D961" s="1" t="str">
        <f t="shared" ca="1" si="157"/>
        <v/>
      </c>
      <c r="E961" s="2" t="str">
        <f t="shared" ca="1" si="158"/>
        <v>Canceled</v>
      </c>
      <c r="F961" s="4">
        <f t="shared" ca="1" si="159"/>
        <v>30.3378102194782</v>
      </c>
      <c r="G961" s="4">
        <f t="shared" ca="1" si="160"/>
        <v>62.893295639895484</v>
      </c>
      <c r="H961" s="4">
        <f t="shared" ca="1" si="161"/>
        <v>25.450226575313916</v>
      </c>
      <c r="I961" s="4">
        <f t="shared" ca="1" si="162"/>
        <v>52.457620121089491</v>
      </c>
      <c r="J961" s="5">
        <f ca="1">INDEX(Table2[NationalID],RANDBETWEEN(1,COUNT(Table2[NationalID])))</f>
        <v>4914768620</v>
      </c>
      <c r="K961" s="5">
        <f ca="1">INDEX(Table4[PhoneNumber],RANDBETWEEN(1,COUNT(Table4[PhoneNumber])))</f>
        <v>9581358896</v>
      </c>
      <c r="L961" s="3">
        <f t="shared" ca="1" si="163"/>
        <v>0.09</v>
      </c>
      <c r="M961" s="5">
        <f t="shared" ca="1" si="164"/>
        <v>258600</v>
      </c>
    </row>
    <row r="962" spans="1:13" x14ac:dyDescent="0.3">
      <c r="A962" s="8" t="str">
        <f t="shared" ref="A962:A1025" ca="1" si="16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42C0FBDC-395C-E7F3-12CE-298C28905FA8</v>
      </c>
      <c r="B962" s="1">
        <f t="shared" ref="B962:B1025" ca="1" si="166">RAND()*(DATEVALUE("2022-12-31 23:59:59")-DATEVALUE("2020-01-01 00:00:00"))+DATEVALUE("2020-01-01 00:00:00")</f>
        <v>44425.271737041316</v>
      </c>
      <c r="C962" s="1">
        <f t="shared" ref="C962:C1025" ca="1" si="167">IF(RAND() &gt;= 0.92, "", RAND()*0.00417+B962)</f>
        <v>44425.274840455022</v>
      </c>
      <c r="D962" s="1">
        <f t="shared" ref="D962:D1025" ca="1" si="168">IF(C962="", "",RAND()*0.0417+C962)</f>
        <v>44425.301067520384</v>
      </c>
      <c r="E962" s="2" t="str">
        <f t="shared" ref="E962:E1025" ca="1" si="169">IF(C962="", "Canceled", "Done")</f>
        <v>Done</v>
      </c>
      <c r="F962" s="4">
        <f t="shared" ref="F962:F1025" ca="1" si="170">RAND()*14.43+25.04</f>
        <v>38.091782162070352</v>
      </c>
      <c r="G962" s="4">
        <f t="shared" ref="G962:G1025" ca="1" si="171">RAND()*19.16+44.02</f>
        <v>56.404228615160633</v>
      </c>
      <c r="H962" s="4">
        <f t="shared" ref="H962:H1025" ca="1" si="172">RAND()*14.43+25.04</f>
        <v>36.321939533069084</v>
      </c>
      <c r="I962" s="4">
        <f t="shared" ref="I962:I1025" ca="1" si="173">RAND()*19.16+44.02</f>
        <v>57.765651414142361</v>
      </c>
      <c r="J962" s="5">
        <f ca="1">INDEX(Table2[NationalID],RANDBETWEEN(1,COUNT(Table2[NationalID])))</f>
        <v>3598869598</v>
      </c>
      <c r="K962" s="5">
        <f ca="1">INDEX(Table4[PhoneNumber],RANDBETWEEN(1,COUNT(Table4[PhoneNumber])))</f>
        <v>9817760453</v>
      </c>
      <c r="L962" s="3">
        <f t="shared" ref="L962:L1025" ca="1" si="174">IF(B962&gt;=DATE(2021,1,1),0.12,0.09)</f>
        <v>0.12</v>
      </c>
      <c r="M962" s="5">
        <f t="shared" ref="M962:M1025" ca="1" si="175">ROUND(SQRT(POWER(H962-F962, 2) + POWER(I962-G962, 2))*RANDBETWEEN(10000, 100000),0)</f>
        <v>92026</v>
      </c>
    </row>
    <row r="963" spans="1:13" x14ac:dyDescent="0.3">
      <c r="A963" s="8" t="str">
        <f t="shared" ca="1" si="165"/>
        <v>5D1A7AFE-EE86-D4CA-0B6B-AAFB289B5153</v>
      </c>
      <c r="B963" s="1">
        <f t="shared" ca="1" si="166"/>
        <v>44076.20460241945</v>
      </c>
      <c r="C963" s="1">
        <f t="shared" ca="1" si="167"/>
        <v>44076.206916308387</v>
      </c>
      <c r="D963" s="1">
        <f t="shared" ca="1" si="168"/>
        <v>44076.212228750643</v>
      </c>
      <c r="E963" s="2" t="str">
        <f t="shared" ca="1" si="169"/>
        <v>Done</v>
      </c>
      <c r="F963" s="4">
        <f t="shared" ca="1" si="170"/>
        <v>34.958251702518652</v>
      </c>
      <c r="G963" s="4">
        <f t="shared" ca="1" si="171"/>
        <v>61.829699501064511</v>
      </c>
      <c r="H963" s="4">
        <f t="shared" ca="1" si="172"/>
        <v>32.728712440336324</v>
      </c>
      <c r="I963" s="4">
        <f t="shared" ca="1" si="173"/>
        <v>46.452632931744056</v>
      </c>
      <c r="J963" s="5">
        <f ca="1">INDEX(Table2[NationalID],RANDBETWEEN(1,COUNT(Table2[NationalID])))</f>
        <v>3103512817</v>
      </c>
      <c r="K963" s="5">
        <f ca="1">INDEX(Table4[PhoneNumber],RANDBETWEEN(1,COUNT(Table4[PhoneNumber])))</f>
        <v>9242572707</v>
      </c>
      <c r="L963" s="3">
        <f t="shared" ca="1" si="174"/>
        <v>0.09</v>
      </c>
      <c r="M963" s="5">
        <f t="shared" ca="1" si="175"/>
        <v>619525</v>
      </c>
    </row>
    <row r="964" spans="1:13" x14ac:dyDescent="0.3">
      <c r="A964" s="8" t="str">
        <f t="shared" ca="1" si="165"/>
        <v>8B38761A-D538-E192-781B-FB2417A5F130</v>
      </c>
      <c r="B964" s="1">
        <f t="shared" ca="1" si="166"/>
        <v>44040.650542152041</v>
      </c>
      <c r="C964" s="1">
        <f t="shared" ca="1" si="167"/>
        <v>44040.652956469086</v>
      </c>
      <c r="D964" s="1">
        <f t="shared" ca="1" si="168"/>
        <v>44040.679549495253</v>
      </c>
      <c r="E964" s="2" t="str">
        <f t="shared" ca="1" si="169"/>
        <v>Done</v>
      </c>
      <c r="F964" s="4">
        <f t="shared" ca="1" si="170"/>
        <v>30.320985518549826</v>
      </c>
      <c r="G964" s="4">
        <f t="shared" ca="1" si="171"/>
        <v>49.199287170106302</v>
      </c>
      <c r="H964" s="4">
        <f t="shared" ca="1" si="172"/>
        <v>31.971417193018425</v>
      </c>
      <c r="I964" s="4">
        <f t="shared" ca="1" si="173"/>
        <v>47.014283572540677</v>
      </c>
      <c r="J964" s="5">
        <f ca="1">INDEX(Table2[NationalID],RANDBETWEEN(1,COUNT(Table2[NationalID])))</f>
        <v>7266642475</v>
      </c>
      <c r="K964" s="5">
        <f ca="1">INDEX(Table4[PhoneNumber],RANDBETWEEN(1,COUNT(Table4[PhoneNumber])))</f>
        <v>9310401287</v>
      </c>
      <c r="L964" s="3">
        <f t="shared" ca="1" si="174"/>
        <v>0.09</v>
      </c>
      <c r="M964" s="5">
        <f t="shared" ca="1" si="175"/>
        <v>109709</v>
      </c>
    </row>
    <row r="965" spans="1:13" x14ac:dyDescent="0.3">
      <c r="A965" s="8" t="str">
        <f t="shared" ca="1" si="165"/>
        <v>E54294E7-C45D-5700-E13F-EB78DC15C5B0</v>
      </c>
      <c r="B965" s="1">
        <f t="shared" ca="1" si="166"/>
        <v>43852.569634502535</v>
      </c>
      <c r="C965" s="1">
        <f t="shared" ca="1" si="167"/>
        <v>43852.571476481018</v>
      </c>
      <c r="D965" s="1">
        <f t="shared" ca="1" si="168"/>
        <v>43852.584809735694</v>
      </c>
      <c r="E965" s="2" t="str">
        <f t="shared" ca="1" si="169"/>
        <v>Done</v>
      </c>
      <c r="F965" s="4">
        <f t="shared" ca="1" si="170"/>
        <v>35.415138024692261</v>
      </c>
      <c r="G965" s="4">
        <f t="shared" ca="1" si="171"/>
        <v>62.291472516800013</v>
      </c>
      <c r="H965" s="4">
        <f t="shared" ca="1" si="172"/>
        <v>37.119529862856098</v>
      </c>
      <c r="I965" s="4">
        <f t="shared" ca="1" si="173"/>
        <v>47.81997078602312</v>
      </c>
      <c r="J965" s="5">
        <f ca="1">INDEX(Table2[NationalID],RANDBETWEEN(1,COUNT(Table2[NationalID])))</f>
        <v>9695451318</v>
      </c>
      <c r="K965" s="5">
        <f ca="1">INDEX(Table4[PhoneNumber],RANDBETWEEN(1,COUNT(Table4[PhoneNumber])))</f>
        <v>9347589906</v>
      </c>
      <c r="L965" s="3">
        <f t="shared" ca="1" si="174"/>
        <v>0.09</v>
      </c>
      <c r="M965" s="5">
        <f t="shared" ca="1" si="175"/>
        <v>151354</v>
      </c>
    </row>
    <row r="966" spans="1:13" x14ac:dyDescent="0.3">
      <c r="A966" s="8" t="str">
        <f t="shared" ca="1" si="165"/>
        <v>D03762F5-4A09-85F4-F462-8C73ECF175B2</v>
      </c>
      <c r="B966" s="1">
        <f t="shared" ca="1" si="166"/>
        <v>44536.322591257747</v>
      </c>
      <c r="C966" s="1">
        <f t="shared" ca="1" si="167"/>
        <v>44536.325177653198</v>
      </c>
      <c r="D966" s="1">
        <f t="shared" ca="1" si="168"/>
        <v>44536.335614280142</v>
      </c>
      <c r="E966" s="2" t="str">
        <f t="shared" ca="1" si="169"/>
        <v>Done</v>
      </c>
      <c r="F966" s="4">
        <f t="shared" ca="1" si="170"/>
        <v>37.357737756005527</v>
      </c>
      <c r="G966" s="4">
        <f t="shared" ca="1" si="171"/>
        <v>48.363646704148543</v>
      </c>
      <c r="H966" s="4">
        <f t="shared" ca="1" si="172"/>
        <v>36.194086828377991</v>
      </c>
      <c r="I966" s="4">
        <f t="shared" ca="1" si="173"/>
        <v>63.115921661405878</v>
      </c>
      <c r="J966" s="5">
        <f ca="1">INDEX(Table2[NationalID],RANDBETWEEN(1,COUNT(Table2[NationalID])))</f>
        <v>9657531542</v>
      </c>
      <c r="K966" s="5">
        <f ca="1">INDEX(Table4[PhoneNumber],RANDBETWEEN(1,COUNT(Table4[PhoneNumber])))</f>
        <v>9976332323</v>
      </c>
      <c r="L966" s="3">
        <f t="shared" ca="1" si="174"/>
        <v>0.12</v>
      </c>
      <c r="M966" s="5">
        <f t="shared" ca="1" si="175"/>
        <v>1115954</v>
      </c>
    </row>
    <row r="967" spans="1:13" x14ac:dyDescent="0.3">
      <c r="A967" s="8" t="str">
        <f t="shared" ca="1" si="165"/>
        <v>ADFB8BB2-8F9F-BDE3-6B52-B9FA7F41509D</v>
      </c>
      <c r="B967" s="1">
        <f t="shared" ca="1" si="166"/>
        <v>44069.927200893828</v>
      </c>
      <c r="C967" s="1">
        <f t="shared" ca="1" si="167"/>
        <v>44069.927838594405</v>
      </c>
      <c r="D967" s="1">
        <f t="shared" ca="1" si="168"/>
        <v>44069.965906490695</v>
      </c>
      <c r="E967" s="2" t="str">
        <f t="shared" ca="1" si="169"/>
        <v>Done</v>
      </c>
      <c r="F967" s="4">
        <f t="shared" ca="1" si="170"/>
        <v>29.51867111001782</v>
      </c>
      <c r="G967" s="4">
        <f t="shared" ca="1" si="171"/>
        <v>53.30937386943468</v>
      </c>
      <c r="H967" s="4">
        <f t="shared" ca="1" si="172"/>
        <v>36.86190464800233</v>
      </c>
      <c r="I967" s="4">
        <f t="shared" ca="1" si="173"/>
        <v>44.860025939844633</v>
      </c>
      <c r="J967" s="5">
        <f ca="1">INDEX(Table2[NationalID],RANDBETWEEN(1,COUNT(Table2[NationalID])))</f>
        <v>4382750849</v>
      </c>
      <c r="K967" s="5">
        <f ca="1">INDEX(Table4[PhoneNumber],RANDBETWEEN(1,COUNT(Table4[PhoneNumber])))</f>
        <v>9308588942</v>
      </c>
      <c r="L967" s="3">
        <f t="shared" ca="1" si="174"/>
        <v>0.09</v>
      </c>
      <c r="M967" s="5">
        <f t="shared" ca="1" si="175"/>
        <v>318201</v>
      </c>
    </row>
    <row r="968" spans="1:13" x14ac:dyDescent="0.3">
      <c r="A968" s="8" t="str">
        <f t="shared" ca="1" si="165"/>
        <v>ABE87747-4D58-D87A-5C90-806983FB9109</v>
      </c>
      <c r="B968" s="1">
        <f t="shared" ca="1" si="166"/>
        <v>44288.413594140759</v>
      </c>
      <c r="C968" s="1">
        <f t="shared" ca="1" si="167"/>
        <v>44288.414038767514</v>
      </c>
      <c r="D968" s="1">
        <f t="shared" ca="1" si="168"/>
        <v>44288.432797084504</v>
      </c>
      <c r="E968" s="2" t="str">
        <f t="shared" ca="1" si="169"/>
        <v>Done</v>
      </c>
      <c r="F968" s="4">
        <f t="shared" ca="1" si="170"/>
        <v>29.477383161394062</v>
      </c>
      <c r="G968" s="4">
        <f t="shared" ca="1" si="171"/>
        <v>62.528793408256654</v>
      </c>
      <c r="H968" s="4">
        <f t="shared" ca="1" si="172"/>
        <v>32.308145848932448</v>
      </c>
      <c r="I968" s="4">
        <f t="shared" ca="1" si="173"/>
        <v>54.567540885628631</v>
      </c>
      <c r="J968" s="5">
        <f ca="1">INDEX(Table2[NationalID],RANDBETWEEN(1,COUNT(Table2[NationalID])))</f>
        <v>1503057129</v>
      </c>
      <c r="K968" s="5">
        <f ca="1">INDEX(Table4[PhoneNumber],RANDBETWEEN(1,COUNT(Table4[PhoneNumber])))</f>
        <v>9505978172</v>
      </c>
      <c r="L968" s="3">
        <f t="shared" ca="1" si="174"/>
        <v>0.12</v>
      </c>
      <c r="M968" s="5">
        <f t="shared" ca="1" si="175"/>
        <v>570006</v>
      </c>
    </row>
    <row r="969" spans="1:13" x14ac:dyDescent="0.3">
      <c r="A969" s="8" t="str">
        <f t="shared" ca="1" si="165"/>
        <v>57E434A4-4A34-4CB3-19D4-9C41C061225B</v>
      </c>
      <c r="B969" s="1">
        <f t="shared" ca="1" si="166"/>
        <v>44290.658355974731</v>
      </c>
      <c r="C969" s="1">
        <f t="shared" ca="1" si="167"/>
        <v>44290.661095753931</v>
      </c>
      <c r="D969" s="1">
        <f t="shared" ca="1" si="168"/>
        <v>44290.682262087066</v>
      </c>
      <c r="E969" s="2" t="str">
        <f t="shared" ca="1" si="169"/>
        <v>Done</v>
      </c>
      <c r="F969" s="4">
        <f t="shared" ca="1" si="170"/>
        <v>36.596770087168814</v>
      </c>
      <c r="G969" s="4">
        <f t="shared" ca="1" si="171"/>
        <v>48.735430781794584</v>
      </c>
      <c r="H969" s="4">
        <f t="shared" ca="1" si="172"/>
        <v>30.075905129075934</v>
      </c>
      <c r="I969" s="4">
        <f t="shared" ca="1" si="173"/>
        <v>56.983368190713072</v>
      </c>
      <c r="J969" s="5">
        <f ca="1">INDEX(Table2[NationalID],RANDBETWEEN(1,COUNT(Table2[NationalID])))</f>
        <v>8152833134</v>
      </c>
      <c r="K969" s="5">
        <f ca="1">INDEX(Table4[PhoneNumber],RANDBETWEEN(1,COUNT(Table4[PhoneNumber])))</f>
        <v>9829306009</v>
      </c>
      <c r="L969" s="3">
        <f t="shared" ca="1" si="174"/>
        <v>0.12</v>
      </c>
      <c r="M969" s="5">
        <f t="shared" ca="1" si="175"/>
        <v>1023555</v>
      </c>
    </row>
    <row r="970" spans="1:13" x14ac:dyDescent="0.3">
      <c r="A970" s="8" t="str">
        <f t="shared" ca="1" si="165"/>
        <v>72D682F2-F7B1-79D2-B151-1EB000AA53DF</v>
      </c>
      <c r="B970" s="1">
        <f t="shared" ca="1" si="166"/>
        <v>43858.491619630273</v>
      </c>
      <c r="C970" s="1">
        <f t="shared" ca="1" si="167"/>
        <v>43858.494529130694</v>
      </c>
      <c r="D970" s="1">
        <f t="shared" ca="1" si="168"/>
        <v>43858.50213950855</v>
      </c>
      <c r="E970" s="2" t="str">
        <f t="shared" ca="1" si="169"/>
        <v>Done</v>
      </c>
      <c r="F970" s="4">
        <f t="shared" ca="1" si="170"/>
        <v>38.268593137351843</v>
      </c>
      <c r="G970" s="4">
        <f t="shared" ca="1" si="171"/>
        <v>55.320595132599102</v>
      </c>
      <c r="H970" s="4">
        <f t="shared" ca="1" si="172"/>
        <v>28.415772124007486</v>
      </c>
      <c r="I970" s="4">
        <f t="shared" ca="1" si="173"/>
        <v>48.282990868728156</v>
      </c>
      <c r="J970" s="5">
        <f ca="1">INDEX(Table2[NationalID],RANDBETWEEN(1,COUNT(Table2[NationalID])))</f>
        <v>7398653942</v>
      </c>
      <c r="K970" s="5">
        <f ca="1">INDEX(Table4[PhoneNumber],RANDBETWEEN(1,COUNT(Table4[PhoneNumber])))</f>
        <v>9560808273</v>
      </c>
      <c r="L970" s="3">
        <f t="shared" ca="1" si="174"/>
        <v>0.09</v>
      </c>
      <c r="M970" s="5">
        <f t="shared" ca="1" si="175"/>
        <v>614849</v>
      </c>
    </row>
    <row r="971" spans="1:13" x14ac:dyDescent="0.3">
      <c r="A971" s="8" t="str">
        <f t="shared" ca="1" si="165"/>
        <v>9D4708A0-4BBA-537D-1BF7-FCA8C5D79396</v>
      </c>
      <c r="B971" s="1">
        <f t="shared" ca="1" si="166"/>
        <v>44177.17704872413</v>
      </c>
      <c r="C971" s="1">
        <f t="shared" ca="1" si="167"/>
        <v>44177.178381828002</v>
      </c>
      <c r="D971" s="1">
        <f t="shared" ca="1" si="168"/>
        <v>44177.201092785566</v>
      </c>
      <c r="E971" s="2" t="str">
        <f t="shared" ca="1" si="169"/>
        <v>Done</v>
      </c>
      <c r="F971" s="4">
        <f t="shared" ca="1" si="170"/>
        <v>28.638352764576233</v>
      </c>
      <c r="G971" s="4">
        <f t="shared" ca="1" si="171"/>
        <v>48.118010235099383</v>
      </c>
      <c r="H971" s="4">
        <f t="shared" ca="1" si="172"/>
        <v>32.26895412479233</v>
      </c>
      <c r="I971" s="4">
        <f t="shared" ca="1" si="173"/>
        <v>55.239967793713362</v>
      </c>
      <c r="J971" s="5">
        <f ca="1">INDEX(Table2[NationalID],RANDBETWEEN(1,COUNT(Table2[NationalID])))</f>
        <v>3113928813</v>
      </c>
      <c r="K971" s="5">
        <f ca="1">INDEX(Table4[PhoneNumber],RANDBETWEEN(1,COUNT(Table4[PhoneNumber])))</f>
        <v>9801877239</v>
      </c>
      <c r="L971" s="3">
        <f t="shared" ca="1" si="174"/>
        <v>0.09</v>
      </c>
      <c r="M971" s="5">
        <f t="shared" ca="1" si="175"/>
        <v>247765</v>
      </c>
    </row>
    <row r="972" spans="1:13" x14ac:dyDescent="0.3">
      <c r="A972" s="8" t="str">
        <f t="shared" ca="1" si="165"/>
        <v>FB302B13-3D35-EBB6-C292-E781235368F5</v>
      </c>
      <c r="B972" s="1">
        <f t="shared" ca="1" si="166"/>
        <v>44344.981641886596</v>
      </c>
      <c r="C972" s="1">
        <f t="shared" ca="1" si="167"/>
        <v>44344.985280168614</v>
      </c>
      <c r="D972" s="1">
        <f t="shared" ca="1" si="168"/>
        <v>44345.024507345639</v>
      </c>
      <c r="E972" s="2" t="str">
        <f t="shared" ca="1" si="169"/>
        <v>Done</v>
      </c>
      <c r="F972" s="4">
        <f t="shared" ca="1" si="170"/>
        <v>32.589330767817202</v>
      </c>
      <c r="G972" s="4">
        <f t="shared" ca="1" si="171"/>
        <v>45.51269248458064</v>
      </c>
      <c r="H972" s="4">
        <f t="shared" ca="1" si="172"/>
        <v>33.981888473650095</v>
      </c>
      <c r="I972" s="4">
        <f t="shared" ca="1" si="173"/>
        <v>57.622194625252966</v>
      </c>
      <c r="J972" s="5">
        <f ca="1">INDEX(Table2[NationalID],RANDBETWEEN(1,COUNT(Table2[NationalID])))</f>
        <v>4589058680</v>
      </c>
      <c r="K972" s="5">
        <f ca="1">INDEX(Table4[PhoneNumber],RANDBETWEEN(1,COUNT(Table4[PhoneNumber])))</f>
        <v>9678140877</v>
      </c>
      <c r="L972" s="3">
        <f t="shared" ca="1" si="174"/>
        <v>0.12</v>
      </c>
      <c r="M972" s="5">
        <f t="shared" ca="1" si="175"/>
        <v>714354</v>
      </c>
    </row>
    <row r="973" spans="1:13" x14ac:dyDescent="0.3">
      <c r="A973" s="8" t="str">
        <f t="shared" ca="1" si="165"/>
        <v>3699738E-2B04-6722-8B4C-950ED872CCA6</v>
      </c>
      <c r="B973" s="1">
        <f t="shared" ca="1" si="166"/>
        <v>44327.702468854113</v>
      </c>
      <c r="C973" s="1">
        <f t="shared" ca="1" si="167"/>
        <v>44327.704531256379</v>
      </c>
      <c r="D973" s="1">
        <f t="shared" ca="1" si="168"/>
        <v>44327.733007230854</v>
      </c>
      <c r="E973" s="2" t="str">
        <f t="shared" ca="1" si="169"/>
        <v>Done</v>
      </c>
      <c r="F973" s="4">
        <f t="shared" ca="1" si="170"/>
        <v>39.432081608615739</v>
      </c>
      <c r="G973" s="4">
        <f t="shared" ca="1" si="171"/>
        <v>62.893761525603011</v>
      </c>
      <c r="H973" s="4">
        <f t="shared" ca="1" si="172"/>
        <v>33.933639252273714</v>
      </c>
      <c r="I973" s="4">
        <f t="shared" ca="1" si="173"/>
        <v>46.888767061607794</v>
      </c>
      <c r="J973" s="5">
        <f ca="1">INDEX(Table2[NationalID],RANDBETWEEN(1,COUNT(Table2[NationalID])))</f>
        <v>7957409829</v>
      </c>
      <c r="K973" s="5">
        <f ca="1">INDEX(Table4[PhoneNumber],RANDBETWEEN(1,COUNT(Table4[PhoneNumber])))</f>
        <v>9344014348</v>
      </c>
      <c r="L973" s="3">
        <f t="shared" ca="1" si="174"/>
        <v>0.12</v>
      </c>
      <c r="M973" s="5">
        <f t="shared" ca="1" si="175"/>
        <v>1246559</v>
      </c>
    </row>
    <row r="974" spans="1:13" x14ac:dyDescent="0.3">
      <c r="A974" s="8" t="str">
        <f t="shared" ca="1" si="165"/>
        <v>221D0B99-64D9-AD1F-1D06-8CD991D5AB82</v>
      </c>
      <c r="B974" s="1">
        <f t="shared" ca="1" si="166"/>
        <v>44128.647820017424</v>
      </c>
      <c r="C974" s="1">
        <f t="shared" ca="1" si="167"/>
        <v>44128.650087680362</v>
      </c>
      <c r="D974" s="1">
        <f t="shared" ca="1" si="168"/>
        <v>44128.651430399623</v>
      </c>
      <c r="E974" s="2" t="str">
        <f t="shared" ca="1" si="169"/>
        <v>Done</v>
      </c>
      <c r="F974" s="4">
        <f t="shared" ca="1" si="170"/>
        <v>27.248149006640666</v>
      </c>
      <c r="G974" s="4">
        <f t="shared" ca="1" si="171"/>
        <v>55.733452324183183</v>
      </c>
      <c r="H974" s="4">
        <f t="shared" ca="1" si="172"/>
        <v>32.669343354909046</v>
      </c>
      <c r="I974" s="4">
        <f t="shared" ca="1" si="173"/>
        <v>50.614457299787958</v>
      </c>
      <c r="J974" s="5">
        <f ca="1">INDEX(Table2[NationalID],RANDBETWEEN(1,COUNT(Table2[NationalID])))</f>
        <v>9165867315</v>
      </c>
      <c r="K974" s="5">
        <f ca="1">INDEX(Table4[PhoneNumber],RANDBETWEEN(1,COUNT(Table4[PhoneNumber])))</f>
        <v>9863221886</v>
      </c>
      <c r="L974" s="3">
        <f t="shared" ca="1" si="174"/>
        <v>0.09</v>
      </c>
      <c r="M974" s="5">
        <f t="shared" ca="1" si="175"/>
        <v>575007</v>
      </c>
    </row>
    <row r="975" spans="1:13" x14ac:dyDescent="0.3">
      <c r="A975" s="8" t="str">
        <f t="shared" ca="1" si="165"/>
        <v>A36D99D3-C258-BBAC-D354-5BD5C1E9BB6C</v>
      </c>
      <c r="B975" s="1">
        <f t="shared" ca="1" si="166"/>
        <v>44582.175545945684</v>
      </c>
      <c r="C975" s="1">
        <f t="shared" ca="1" si="167"/>
        <v>44582.178273751444</v>
      </c>
      <c r="D975" s="1">
        <f t="shared" ca="1" si="168"/>
        <v>44582.206731711507</v>
      </c>
      <c r="E975" s="2" t="str">
        <f t="shared" ca="1" si="169"/>
        <v>Done</v>
      </c>
      <c r="F975" s="4">
        <f t="shared" ca="1" si="170"/>
        <v>26.185814293534921</v>
      </c>
      <c r="G975" s="4">
        <f t="shared" ca="1" si="171"/>
        <v>57.197038340747064</v>
      </c>
      <c r="H975" s="4">
        <f t="shared" ca="1" si="172"/>
        <v>35.052809038115598</v>
      </c>
      <c r="I975" s="4">
        <f t="shared" ca="1" si="173"/>
        <v>61.069439784205876</v>
      </c>
      <c r="J975" s="5">
        <f ca="1">INDEX(Table2[NationalID],RANDBETWEEN(1,COUNT(Table2[NationalID])))</f>
        <v>5921600381</v>
      </c>
      <c r="K975" s="5">
        <f ca="1">INDEX(Table4[PhoneNumber],RANDBETWEEN(1,COUNT(Table4[PhoneNumber])))</f>
        <v>9454412250</v>
      </c>
      <c r="L975" s="3">
        <f t="shared" ca="1" si="174"/>
        <v>0.12</v>
      </c>
      <c r="M975" s="5">
        <f t="shared" ca="1" si="175"/>
        <v>913947</v>
      </c>
    </row>
    <row r="976" spans="1:13" x14ac:dyDescent="0.3">
      <c r="A976" s="8" t="str">
        <f t="shared" ca="1" si="165"/>
        <v>667DE1D6-0C87-9749-C40C-A42AB7FB4407</v>
      </c>
      <c r="B976" s="1">
        <f t="shared" ca="1" si="166"/>
        <v>44858.319454341639</v>
      </c>
      <c r="C976" s="1">
        <f t="shared" ca="1" si="167"/>
        <v>44858.320480501301</v>
      </c>
      <c r="D976" s="1">
        <f t="shared" ca="1" si="168"/>
        <v>44858.358554373619</v>
      </c>
      <c r="E976" s="2" t="str">
        <f t="shared" ca="1" si="169"/>
        <v>Done</v>
      </c>
      <c r="F976" s="4">
        <f t="shared" ca="1" si="170"/>
        <v>28.364574753802501</v>
      </c>
      <c r="G976" s="4">
        <f t="shared" ca="1" si="171"/>
        <v>54.474231615539182</v>
      </c>
      <c r="H976" s="4">
        <f t="shared" ca="1" si="172"/>
        <v>33.203899504645953</v>
      </c>
      <c r="I976" s="4">
        <f t="shared" ca="1" si="173"/>
        <v>60.88431351850808</v>
      </c>
      <c r="J976" s="5">
        <f ca="1">INDEX(Table2[NationalID],RANDBETWEEN(1,COUNT(Table2[NationalID])))</f>
        <v>6890709464</v>
      </c>
      <c r="K976" s="5">
        <f ca="1">INDEX(Table4[PhoneNumber],RANDBETWEEN(1,COUNT(Table4[PhoneNumber])))</f>
        <v>9492901438</v>
      </c>
      <c r="L976" s="3">
        <f t="shared" ca="1" si="174"/>
        <v>0.12</v>
      </c>
      <c r="M976" s="5">
        <f t="shared" ca="1" si="175"/>
        <v>553336</v>
      </c>
    </row>
    <row r="977" spans="1:13" x14ac:dyDescent="0.3">
      <c r="A977" s="8" t="str">
        <f t="shared" ca="1" si="165"/>
        <v>5D2CC038-118B-234E-7981-2D311F6A9740</v>
      </c>
      <c r="B977" s="1">
        <f t="shared" ca="1" si="166"/>
        <v>44458.43940386473</v>
      </c>
      <c r="C977" s="1">
        <f t="shared" ca="1" si="167"/>
        <v>44458.441647937914</v>
      </c>
      <c r="D977" s="1">
        <f t="shared" ca="1" si="168"/>
        <v>44458.442345554948</v>
      </c>
      <c r="E977" s="2" t="str">
        <f t="shared" ca="1" si="169"/>
        <v>Done</v>
      </c>
      <c r="F977" s="4">
        <f t="shared" ca="1" si="170"/>
        <v>31.6339129006683</v>
      </c>
      <c r="G977" s="4">
        <f t="shared" ca="1" si="171"/>
        <v>55.860973885872333</v>
      </c>
      <c r="H977" s="4">
        <f t="shared" ca="1" si="172"/>
        <v>34.531354655026938</v>
      </c>
      <c r="I977" s="4">
        <f t="shared" ca="1" si="173"/>
        <v>44.201347567362554</v>
      </c>
      <c r="J977" s="5">
        <f ca="1">INDEX(Table2[NationalID],RANDBETWEEN(1,COUNT(Table2[NationalID])))</f>
        <v>5319887255</v>
      </c>
      <c r="K977" s="5">
        <f ca="1">INDEX(Table4[PhoneNumber],RANDBETWEEN(1,COUNT(Table4[PhoneNumber])))</f>
        <v>9960765547</v>
      </c>
      <c r="L977" s="3">
        <f t="shared" ca="1" si="174"/>
        <v>0.12</v>
      </c>
      <c r="M977" s="5">
        <f t="shared" ca="1" si="175"/>
        <v>1178705</v>
      </c>
    </row>
    <row r="978" spans="1:13" x14ac:dyDescent="0.3">
      <c r="A978" s="8" t="str">
        <f t="shared" ca="1" si="165"/>
        <v>95AB5DA9-06BD-EB93-46F3-06247701FF72</v>
      </c>
      <c r="B978" s="1">
        <f t="shared" ca="1" si="166"/>
        <v>44151.586265299047</v>
      </c>
      <c r="C978" s="1">
        <f t="shared" ca="1" si="167"/>
        <v>44151.587769336773</v>
      </c>
      <c r="D978" s="1">
        <f t="shared" ca="1" si="168"/>
        <v>44151.618778007498</v>
      </c>
      <c r="E978" s="2" t="str">
        <f t="shared" ca="1" si="169"/>
        <v>Done</v>
      </c>
      <c r="F978" s="4">
        <f t="shared" ca="1" si="170"/>
        <v>26.42162614459901</v>
      </c>
      <c r="G978" s="4">
        <f t="shared" ca="1" si="171"/>
        <v>57.857574088133639</v>
      </c>
      <c r="H978" s="4">
        <f t="shared" ca="1" si="172"/>
        <v>25.05425899786972</v>
      </c>
      <c r="I978" s="4">
        <f t="shared" ca="1" si="173"/>
        <v>55.013367168636577</v>
      </c>
      <c r="J978" s="5">
        <f ca="1">INDEX(Table2[NationalID],RANDBETWEEN(1,COUNT(Table2[NationalID])))</f>
        <v>8822274892</v>
      </c>
      <c r="K978" s="5">
        <f ca="1">INDEX(Table4[PhoneNumber],RANDBETWEEN(1,COUNT(Table4[PhoneNumber])))</f>
        <v>9817760453</v>
      </c>
      <c r="L978" s="3">
        <f t="shared" ca="1" si="174"/>
        <v>0.09</v>
      </c>
      <c r="M978" s="5">
        <f t="shared" ca="1" si="175"/>
        <v>59361</v>
      </c>
    </row>
    <row r="979" spans="1:13" x14ac:dyDescent="0.3">
      <c r="A979" s="8" t="str">
        <f t="shared" ca="1" si="165"/>
        <v>E86BA204-6869-2A4A-B02B-8A4F67BFA96D</v>
      </c>
      <c r="B979" s="1">
        <f t="shared" ca="1" si="166"/>
        <v>44900.262136760699</v>
      </c>
      <c r="C979" s="1">
        <f t="shared" ca="1" si="167"/>
        <v>44900.263085194456</v>
      </c>
      <c r="D979" s="1">
        <f t="shared" ca="1" si="168"/>
        <v>44900.278705229699</v>
      </c>
      <c r="E979" s="2" t="str">
        <f t="shared" ca="1" si="169"/>
        <v>Done</v>
      </c>
      <c r="F979" s="4">
        <f t="shared" ca="1" si="170"/>
        <v>29.64661925316755</v>
      </c>
      <c r="G979" s="4">
        <f t="shared" ca="1" si="171"/>
        <v>50.267106037826814</v>
      </c>
      <c r="H979" s="4">
        <f t="shared" ca="1" si="172"/>
        <v>36.471499458164324</v>
      </c>
      <c r="I979" s="4">
        <f t="shared" ca="1" si="173"/>
        <v>53.411515952875597</v>
      </c>
      <c r="J979" s="5">
        <f ca="1">INDEX(Table2[NationalID],RANDBETWEEN(1,COUNT(Table2[NationalID])))</f>
        <v>8867415819</v>
      </c>
      <c r="K979" s="5">
        <f ca="1">INDEX(Table4[PhoneNumber],RANDBETWEEN(1,COUNT(Table4[PhoneNumber])))</f>
        <v>9966635097</v>
      </c>
      <c r="L979" s="3">
        <f t="shared" ca="1" si="174"/>
        <v>0.12</v>
      </c>
      <c r="M979" s="5">
        <f t="shared" ca="1" si="175"/>
        <v>709593</v>
      </c>
    </row>
    <row r="980" spans="1:13" x14ac:dyDescent="0.3">
      <c r="A980" s="8" t="str">
        <f t="shared" ca="1" si="165"/>
        <v>CD090157-04DE-328D-BB61-0D019E3CFBD2</v>
      </c>
      <c r="B980" s="1">
        <f t="shared" ca="1" si="166"/>
        <v>44902.128457311628</v>
      </c>
      <c r="C980" s="1">
        <f t="shared" ca="1" si="167"/>
        <v>44902.129198288225</v>
      </c>
      <c r="D980" s="1">
        <f t="shared" ca="1" si="168"/>
        <v>44902.166784325564</v>
      </c>
      <c r="E980" s="2" t="str">
        <f t="shared" ca="1" si="169"/>
        <v>Done</v>
      </c>
      <c r="F980" s="4">
        <f t="shared" ca="1" si="170"/>
        <v>35.201272064141008</v>
      </c>
      <c r="G980" s="4">
        <f t="shared" ca="1" si="171"/>
        <v>53.821494397252792</v>
      </c>
      <c r="H980" s="4">
        <f t="shared" ca="1" si="172"/>
        <v>31.085717586593383</v>
      </c>
      <c r="I980" s="4">
        <f t="shared" ca="1" si="173"/>
        <v>53.239486815415418</v>
      </c>
      <c r="J980" s="5">
        <f ca="1">INDEX(Table2[NationalID],RANDBETWEEN(1,COUNT(Table2[NationalID])))</f>
        <v>2759510658</v>
      </c>
      <c r="K980" s="5">
        <f ca="1">INDEX(Table4[PhoneNumber],RANDBETWEEN(1,COUNT(Table4[PhoneNumber])))</f>
        <v>9372954257</v>
      </c>
      <c r="L980" s="3">
        <f t="shared" ca="1" si="174"/>
        <v>0.12</v>
      </c>
      <c r="M980" s="5">
        <f t="shared" ca="1" si="175"/>
        <v>261947</v>
      </c>
    </row>
    <row r="981" spans="1:13" x14ac:dyDescent="0.3">
      <c r="A981" s="8" t="str">
        <f t="shared" ca="1" si="165"/>
        <v>6307F999-AA46-03CE-C243-8D41AD788E76</v>
      </c>
      <c r="B981" s="1">
        <f t="shared" ca="1" si="166"/>
        <v>44111.103019461727</v>
      </c>
      <c r="C981" s="1">
        <f t="shared" ca="1" si="167"/>
        <v>44111.106073554482</v>
      </c>
      <c r="D981" s="1">
        <f t="shared" ca="1" si="168"/>
        <v>44111.114142764884</v>
      </c>
      <c r="E981" s="2" t="str">
        <f t="shared" ca="1" si="169"/>
        <v>Done</v>
      </c>
      <c r="F981" s="4">
        <f t="shared" ca="1" si="170"/>
        <v>26.169502616026797</v>
      </c>
      <c r="G981" s="4">
        <f t="shared" ca="1" si="171"/>
        <v>57.85864993734365</v>
      </c>
      <c r="H981" s="4">
        <f t="shared" ca="1" si="172"/>
        <v>26.883549850952601</v>
      </c>
      <c r="I981" s="4">
        <f t="shared" ca="1" si="173"/>
        <v>54.02803088061809</v>
      </c>
      <c r="J981" s="5">
        <f ca="1">INDEX(Table2[NationalID],RANDBETWEEN(1,COUNT(Table2[NationalID])))</f>
        <v>4914768620</v>
      </c>
      <c r="K981" s="5">
        <f ca="1">INDEX(Table4[PhoneNumber],RANDBETWEEN(1,COUNT(Table4[PhoneNumber])))</f>
        <v>9693423745</v>
      </c>
      <c r="L981" s="3">
        <f t="shared" ca="1" si="174"/>
        <v>0.09</v>
      </c>
      <c r="M981" s="5">
        <f t="shared" ca="1" si="175"/>
        <v>224655</v>
      </c>
    </row>
    <row r="982" spans="1:13" x14ac:dyDescent="0.3">
      <c r="A982" s="8" t="str">
        <f t="shared" ca="1" si="165"/>
        <v>B8B87377-E950-734D-C6FF-9A6B37FFFB53</v>
      </c>
      <c r="B982" s="1">
        <f t="shared" ca="1" si="166"/>
        <v>43851.477837929211</v>
      </c>
      <c r="C982" s="1">
        <f t="shared" ca="1" si="167"/>
        <v>43851.480389922392</v>
      </c>
      <c r="D982" s="1">
        <f t="shared" ca="1" si="168"/>
        <v>43851.502236590168</v>
      </c>
      <c r="E982" s="2" t="str">
        <f t="shared" ca="1" si="169"/>
        <v>Done</v>
      </c>
      <c r="F982" s="4">
        <f t="shared" ca="1" si="170"/>
        <v>34.147303246931024</v>
      </c>
      <c r="G982" s="4">
        <f t="shared" ca="1" si="171"/>
        <v>47.470729570196319</v>
      </c>
      <c r="H982" s="4">
        <f t="shared" ca="1" si="172"/>
        <v>30.106884076583768</v>
      </c>
      <c r="I982" s="4">
        <f t="shared" ca="1" si="173"/>
        <v>49.331241214515728</v>
      </c>
      <c r="J982" s="5">
        <f ca="1">INDEX(Table2[NationalID],RANDBETWEEN(1,COUNT(Table2[NationalID])))</f>
        <v>4589058680</v>
      </c>
      <c r="K982" s="5">
        <f ca="1">INDEX(Table4[PhoneNumber],RANDBETWEEN(1,COUNT(Table4[PhoneNumber])))</f>
        <v>9334552525</v>
      </c>
      <c r="L982" s="3">
        <f t="shared" ca="1" si="174"/>
        <v>0.09</v>
      </c>
      <c r="M982" s="5">
        <f t="shared" ca="1" si="175"/>
        <v>83595</v>
      </c>
    </row>
    <row r="983" spans="1:13" x14ac:dyDescent="0.3">
      <c r="A983" s="8" t="str">
        <f t="shared" ca="1" si="165"/>
        <v>D012528D-3BF6-2175-FBF5-C6D6861C3DF8</v>
      </c>
      <c r="B983" s="1">
        <f t="shared" ca="1" si="166"/>
        <v>43867.75928430046</v>
      </c>
      <c r="C983" s="1">
        <f t="shared" ca="1" si="167"/>
        <v>43867.762568947641</v>
      </c>
      <c r="D983" s="1">
        <f t="shared" ca="1" si="168"/>
        <v>43867.797220420114</v>
      </c>
      <c r="E983" s="2" t="str">
        <f t="shared" ca="1" si="169"/>
        <v>Done</v>
      </c>
      <c r="F983" s="4">
        <f t="shared" ca="1" si="170"/>
        <v>29.925002675912538</v>
      </c>
      <c r="G983" s="4">
        <f t="shared" ca="1" si="171"/>
        <v>57.557150675665817</v>
      </c>
      <c r="H983" s="4">
        <f t="shared" ca="1" si="172"/>
        <v>30.877874614108116</v>
      </c>
      <c r="I983" s="4">
        <f t="shared" ca="1" si="173"/>
        <v>52.174895251515849</v>
      </c>
      <c r="J983" s="5">
        <f ca="1">INDEX(Table2[NationalID],RANDBETWEEN(1,COUNT(Table2[NationalID])))</f>
        <v>6890709464</v>
      </c>
      <c r="K983" s="5">
        <f ca="1">INDEX(Table4[PhoneNumber],RANDBETWEEN(1,COUNT(Table4[PhoneNumber])))</f>
        <v>9204890920</v>
      </c>
      <c r="L983" s="3">
        <f t="shared" ca="1" si="174"/>
        <v>0.09</v>
      </c>
      <c r="M983" s="5">
        <f t="shared" ca="1" si="175"/>
        <v>184673</v>
      </c>
    </row>
    <row r="984" spans="1:13" x14ac:dyDescent="0.3">
      <c r="A984" s="8" t="str">
        <f t="shared" ca="1" si="165"/>
        <v>E07EE2CD-3CED-931C-DF34-C0E36C23CE1E</v>
      </c>
      <c r="B984" s="1">
        <f t="shared" ca="1" si="166"/>
        <v>44807.955133529722</v>
      </c>
      <c r="C984" s="1">
        <f t="shared" ca="1" si="167"/>
        <v>44807.95794306379</v>
      </c>
      <c r="D984" s="1">
        <f t="shared" ca="1" si="168"/>
        <v>44807.987901887922</v>
      </c>
      <c r="E984" s="2" t="str">
        <f t="shared" ca="1" si="169"/>
        <v>Done</v>
      </c>
      <c r="F984" s="4">
        <f t="shared" ca="1" si="170"/>
        <v>30.893157690676798</v>
      </c>
      <c r="G984" s="4">
        <f t="shared" ca="1" si="171"/>
        <v>48.420992436803189</v>
      </c>
      <c r="H984" s="4">
        <f t="shared" ca="1" si="172"/>
        <v>27.932899796110433</v>
      </c>
      <c r="I984" s="4">
        <f t="shared" ca="1" si="173"/>
        <v>49.681906474368404</v>
      </c>
      <c r="J984" s="5">
        <f ca="1">INDEX(Table2[NationalID],RANDBETWEEN(1,COUNT(Table2[NationalID])))</f>
        <v>1070453213</v>
      </c>
      <c r="K984" s="5">
        <f ca="1">INDEX(Table4[PhoneNumber],RANDBETWEEN(1,COUNT(Table4[PhoneNumber])))</f>
        <v>9103538383</v>
      </c>
      <c r="L984" s="3">
        <f t="shared" ca="1" si="174"/>
        <v>0.12</v>
      </c>
      <c r="M984" s="5">
        <f t="shared" ca="1" si="175"/>
        <v>276798</v>
      </c>
    </row>
    <row r="985" spans="1:13" x14ac:dyDescent="0.3">
      <c r="A985" s="8" t="str">
        <f t="shared" ca="1" si="165"/>
        <v>534109DF-F456-58B9-BA9D-44079F44B496</v>
      </c>
      <c r="B985" s="1">
        <f t="shared" ca="1" si="166"/>
        <v>44737.821169289164</v>
      </c>
      <c r="C985" s="1">
        <f t="shared" ca="1" si="167"/>
        <v>44737.82152389449</v>
      </c>
      <c r="D985" s="1">
        <f t="shared" ca="1" si="168"/>
        <v>44737.821922221519</v>
      </c>
      <c r="E985" s="2" t="str">
        <f t="shared" ca="1" si="169"/>
        <v>Done</v>
      </c>
      <c r="F985" s="4">
        <f t="shared" ca="1" si="170"/>
        <v>30.851385969888579</v>
      </c>
      <c r="G985" s="4">
        <f t="shared" ca="1" si="171"/>
        <v>50.756336711139532</v>
      </c>
      <c r="H985" s="4">
        <f t="shared" ca="1" si="172"/>
        <v>39.038840889087687</v>
      </c>
      <c r="I985" s="4">
        <f t="shared" ca="1" si="173"/>
        <v>47.249806860040366</v>
      </c>
      <c r="J985" s="5">
        <f ca="1">INDEX(Table2[NationalID],RANDBETWEEN(1,COUNT(Table2[NationalID])))</f>
        <v>2778982165</v>
      </c>
      <c r="K985" s="5">
        <f ca="1">INDEX(Table4[PhoneNumber],RANDBETWEEN(1,COUNT(Table4[PhoneNumber])))</f>
        <v>9678140877</v>
      </c>
      <c r="L985" s="3">
        <f t="shared" ca="1" si="174"/>
        <v>0.12</v>
      </c>
      <c r="M985" s="5">
        <f t="shared" ca="1" si="175"/>
        <v>287777</v>
      </c>
    </row>
    <row r="986" spans="1:13" x14ac:dyDescent="0.3">
      <c r="A986" s="8" t="str">
        <f t="shared" ca="1" si="165"/>
        <v>30C6EBCF-8B2B-1EF8-9FC4-5ED915E81A5C</v>
      </c>
      <c r="B986" s="1">
        <f t="shared" ca="1" si="166"/>
        <v>44338.799202571856</v>
      </c>
      <c r="C986" s="1">
        <f t="shared" ca="1" si="167"/>
        <v>44338.79950212282</v>
      </c>
      <c r="D986" s="1">
        <f t="shared" ca="1" si="168"/>
        <v>44338.836974420003</v>
      </c>
      <c r="E986" s="2" t="str">
        <f t="shared" ca="1" si="169"/>
        <v>Done</v>
      </c>
      <c r="F986" s="4">
        <f t="shared" ca="1" si="170"/>
        <v>34.234812528432528</v>
      </c>
      <c r="G986" s="4">
        <f t="shared" ca="1" si="171"/>
        <v>50.089978822184356</v>
      </c>
      <c r="H986" s="4">
        <f t="shared" ca="1" si="172"/>
        <v>31.974031377213269</v>
      </c>
      <c r="I986" s="4">
        <f t="shared" ca="1" si="173"/>
        <v>58.982255833961169</v>
      </c>
      <c r="J986" s="5">
        <f ca="1">INDEX(Table2[NationalID],RANDBETWEEN(1,COUNT(Table2[NationalID])))</f>
        <v>1503057129</v>
      </c>
      <c r="K986" s="5">
        <f ca="1">INDEX(Table4[PhoneNumber],RANDBETWEEN(1,COUNT(Table4[PhoneNumber])))</f>
        <v>9778931248</v>
      </c>
      <c r="L986" s="3">
        <f t="shared" ca="1" si="174"/>
        <v>0.12</v>
      </c>
      <c r="M986" s="5">
        <f t="shared" ca="1" si="175"/>
        <v>422296</v>
      </c>
    </row>
    <row r="987" spans="1:13" x14ac:dyDescent="0.3">
      <c r="A987" s="8" t="str">
        <f t="shared" ca="1" si="165"/>
        <v>FE2344A9-2FD6-A277-C459-AEC8481A7710</v>
      </c>
      <c r="B987" s="1">
        <f t="shared" ca="1" si="166"/>
        <v>44717.455495037801</v>
      </c>
      <c r="C987" s="1">
        <f t="shared" ca="1" si="167"/>
        <v>44717.45899318462</v>
      </c>
      <c r="D987" s="1">
        <f t="shared" ca="1" si="168"/>
        <v>44717.477940919183</v>
      </c>
      <c r="E987" s="2" t="str">
        <f t="shared" ca="1" si="169"/>
        <v>Done</v>
      </c>
      <c r="F987" s="4">
        <f t="shared" ca="1" si="170"/>
        <v>38.487330320806436</v>
      </c>
      <c r="G987" s="4">
        <f t="shared" ca="1" si="171"/>
        <v>60.135183665147196</v>
      </c>
      <c r="H987" s="4">
        <f t="shared" ca="1" si="172"/>
        <v>32.869066370470044</v>
      </c>
      <c r="I987" s="4">
        <f t="shared" ca="1" si="173"/>
        <v>62.174401971073962</v>
      </c>
      <c r="J987" s="5">
        <f ca="1">INDEX(Table2[NationalID],RANDBETWEEN(1,COUNT(Table2[NationalID])))</f>
        <v>6644044041</v>
      </c>
      <c r="K987" s="5">
        <f ca="1">INDEX(Table4[PhoneNumber],RANDBETWEEN(1,COUNT(Table4[PhoneNumber])))</f>
        <v>9751585342</v>
      </c>
      <c r="L987" s="3">
        <f t="shared" ca="1" si="174"/>
        <v>0.12</v>
      </c>
      <c r="M987" s="5">
        <f t="shared" ca="1" si="175"/>
        <v>63522</v>
      </c>
    </row>
    <row r="988" spans="1:13" x14ac:dyDescent="0.3">
      <c r="A988" s="8" t="str">
        <f t="shared" ca="1" si="165"/>
        <v>DFA11656-DCB0-4ABD-E718-46490D3628E8</v>
      </c>
      <c r="B988" s="1">
        <f t="shared" ca="1" si="166"/>
        <v>44168.700633265325</v>
      </c>
      <c r="C988" s="1">
        <f t="shared" ca="1" si="167"/>
        <v>44168.701302722162</v>
      </c>
      <c r="D988" s="1">
        <f t="shared" ca="1" si="168"/>
        <v>44168.735438943273</v>
      </c>
      <c r="E988" s="2" t="str">
        <f t="shared" ca="1" si="169"/>
        <v>Done</v>
      </c>
      <c r="F988" s="4">
        <f t="shared" ca="1" si="170"/>
        <v>29.5143981514784</v>
      </c>
      <c r="G988" s="4">
        <f t="shared" ca="1" si="171"/>
        <v>53.618440220252019</v>
      </c>
      <c r="H988" s="4">
        <f t="shared" ca="1" si="172"/>
        <v>31.518753420498456</v>
      </c>
      <c r="I988" s="4">
        <f t="shared" ca="1" si="173"/>
        <v>59.211302592885147</v>
      </c>
      <c r="J988" s="5">
        <f ca="1">INDEX(Table2[NationalID],RANDBETWEEN(1,COUNT(Table2[NationalID])))</f>
        <v>4813321785</v>
      </c>
      <c r="K988" s="5">
        <f ca="1">INDEX(Table4[PhoneNumber],RANDBETWEEN(1,COUNT(Table4[PhoneNumber])))</f>
        <v>9505737004</v>
      </c>
      <c r="L988" s="3">
        <f t="shared" ca="1" si="174"/>
        <v>0.09</v>
      </c>
      <c r="M988" s="5">
        <f t="shared" ca="1" si="175"/>
        <v>452747</v>
      </c>
    </row>
    <row r="989" spans="1:13" x14ac:dyDescent="0.3">
      <c r="A989" s="8" t="str">
        <f t="shared" ca="1" si="165"/>
        <v>2BF9E790-1B35-754F-C356-43AFD15AA402</v>
      </c>
      <c r="B989" s="1">
        <f t="shared" ca="1" si="166"/>
        <v>44886.144566798001</v>
      </c>
      <c r="C989" s="1">
        <f t="shared" ca="1" si="167"/>
        <v>44886.146739264892</v>
      </c>
      <c r="D989" s="1">
        <f t="shared" ca="1" si="168"/>
        <v>44886.174633186798</v>
      </c>
      <c r="E989" s="2" t="str">
        <f t="shared" ca="1" si="169"/>
        <v>Done</v>
      </c>
      <c r="F989" s="4">
        <f t="shared" ca="1" si="170"/>
        <v>27.304332452628501</v>
      </c>
      <c r="G989" s="4">
        <f t="shared" ca="1" si="171"/>
        <v>57.988338358612097</v>
      </c>
      <c r="H989" s="4">
        <f t="shared" ca="1" si="172"/>
        <v>27.699202391217568</v>
      </c>
      <c r="I989" s="4">
        <f t="shared" ca="1" si="173"/>
        <v>57.775317809188181</v>
      </c>
      <c r="J989" s="5">
        <f ca="1">INDEX(Table2[NationalID],RANDBETWEEN(1,COUNT(Table2[NationalID])))</f>
        <v>8125817510</v>
      </c>
      <c r="K989" s="5">
        <f ca="1">INDEX(Table4[PhoneNumber],RANDBETWEEN(1,COUNT(Table4[PhoneNumber])))</f>
        <v>9892367124</v>
      </c>
      <c r="L989" s="3">
        <f t="shared" ca="1" si="174"/>
        <v>0.12</v>
      </c>
      <c r="M989" s="5">
        <f t="shared" ca="1" si="175"/>
        <v>31608</v>
      </c>
    </row>
    <row r="990" spans="1:13" x14ac:dyDescent="0.3">
      <c r="A990" s="8" t="str">
        <f t="shared" ca="1" si="165"/>
        <v>210CA95A-85C8-E6F8-38CD-423D9B5E2635</v>
      </c>
      <c r="B990" s="1">
        <f t="shared" ca="1" si="166"/>
        <v>44729.55008949458</v>
      </c>
      <c r="C990" s="1">
        <f t="shared" ca="1" si="167"/>
        <v>44729.550871713735</v>
      </c>
      <c r="D990" s="1">
        <f t="shared" ca="1" si="168"/>
        <v>44729.576988172616</v>
      </c>
      <c r="E990" s="2" t="str">
        <f t="shared" ca="1" si="169"/>
        <v>Done</v>
      </c>
      <c r="F990" s="4">
        <f t="shared" ca="1" si="170"/>
        <v>31.58429971911967</v>
      </c>
      <c r="G990" s="4">
        <f t="shared" ca="1" si="171"/>
        <v>57.785882896296712</v>
      </c>
      <c r="H990" s="4">
        <f t="shared" ca="1" si="172"/>
        <v>38.640238960918325</v>
      </c>
      <c r="I990" s="4">
        <f t="shared" ca="1" si="173"/>
        <v>46.04322612539589</v>
      </c>
      <c r="J990" s="5">
        <f ca="1">INDEX(Table2[NationalID],RANDBETWEEN(1,COUNT(Table2[NationalID])))</f>
        <v>4382750849</v>
      </c>
      <c r="K990" s="5">
        <f ca="1">INDEX(Table4[PhoneNumber],RANDBETWEEN(1,COUNT(Table4[PhoneNumber])))</f>
        <v>9024143219</v>
      </c>
      <c r="L990" s="3">
        <f t="shared" ca="1" si="174"/>
        <v>0.12</v>
      </c>
      <c r="M990" s="5">
        <f t="shared" ca="1" si="175"/>
        <v>606984</v>
      </c>
    </row>
    <row r="991" spans="1:13" x14ac:dyDescent="0.3">
      <c r="A991" s="8" t="str">
        <f t="shared" ca="1" si="165"/>
        <v>9C9917AE-1DA4-87A3-8FC6-13885D617EED</v>
      </c>
      <c r="B991" s="1">
        <f t="shared" ca="1" si="166"/>
        <v>43878.382653605244</v>
      </c>
      <c r="C991" s="1">
        <f t="shared" ca="1" si="167"/>
        <v>43878.384760327412</v>
      </c>
      <c r="D991" s="1">
        <f t="shared" ca="1" si="168"/>
        <v>43878.39591084361</v>
      </c>
      <c r="E991" s="2" t="str">
        <f t="shared" ca="1" si="169"/>
        <v>Done</v>
      </c>
      <c r="F991" s="4">
        <f t="shared" ca="1" si="170"/>
        <v>36.753395319559274</v>
      </c>
      <c r="G991" s="4">
        <f t="shared" ca="1" si="171"/>
        <v>50.100799836561876</v>
      </c>
      <c r="H991" s="4">
        <f t="shared" ca="1" si="172"/>
        <v>34.528643231558874</v>
      </c>
      <c r="I991" s="4">
        <f t="shared" ca="1" si="173"/>
        <v>44.403786816725535</v>
      </c>
      <c r="J991" s="5">
        <f ca="1">INDEX(Table2[NationalID],RANDBETWEEN(1,COUNT(Table2[NationalID])))</f>
        <v>4589058680</v>
      </c>
      <c r="K991" s="5">
        <f ca="1">INDEX(Table4[PhoneNumber],RANDBETWEEN(1,COUNT(Table4[PhoneNumber])))</f>
        <v>9012294485</v>
      </c>
      <c r="L991" s="3">
        <f t="shared" ca="1" si="174"/>
        <v>0.09</v>
      </c>
      <c r="M991" s="5">
        <f t="shared" ca="1" si="175"/>
        <v>482638</v>
      </c>
    </row>
    <row r="992" spans="1:13" x14ac:dyDescent="0.3">
      <c r="A992" s="8" t="str">
        <f t="shared" ca="1" si="165"/>
        <v>F0EB7716-607C-0845-69A8-5116D25E397C</v>
      </c>
      <c r="B992" s="1">
        <f t="shared" ca="1" si="166"/>
        <v>44870.755794686091</v>
      </c>
      <c r="C992" s="1">
        <f t="shared" ca="1" si="167"/>
        <v>44870.758596641594</v>
      </c>
      <c r="D992" s="1">
        <f t="shared" ca="1" si="168"/>
        <v>44870.791752093202</v>
      </c>
      <c r="E992" s="2" t="str">
        <f t="shared" ca="1" si="169"/>
        <v>Done</v>
      </c>
      <c r="F992" s="4">
        <f t="shared" ca="1" si="170"/>
        <v>32.210202483146233</v>
      </c>
      <c r="G992" s="4">
        <f t="shared" ca="1" si="171"/>
        <v>44.731996051942801</v>
      </c>
      <c r="H992" s="4">
        <f t="shared" ca="1" si="172"/>
        <v>25.186996239560624</v>
      </c>
      <c r="I992" s="4">
        <f t="shared" ca="1" si="173"/>
        <v>58.824496277565999</v>
      </c>
      <c r="J992" s="5">
        <f ca="1">INDEX(Table2[NationalID],RANDBETWEEN(1,COUNT(Table2[NationalID])))</f>
        <v>1519772513</v>
      </c>
      <c r="K992" s="5">
        <f ca="1">INDEX(Table4[PhoneNumber],RANDBETWEEN(1,COUNT(Table4[PhoneNumber])))</f>
        <v>9004951991</v>
      </c>
      <c r="L992" s="3">
        <f t="shared" ca="1" si="174"/>
        <v>0.12</v>
      </c>
      <c r="M992" s="5">
        <f t="shared" ca="1" si="175"/>
        <v>191970</v>
      </c>
    </row>
    <row r="993" spans="1:13" x14ac:dyDescent="0.3">
      <c r="A993" s="8" t="str">
        <f t="shared" ca="1" si="165"/>
        <v>5CD68CC6-BF2E-A0C8-C856-122C38C5B4E2</v>
      </c>
      <c r="B993" s="1">
        <f t="shared" ca="1" si="166"/>
        <v>43946.86358314348</v>
      </c>
      <c r="C993" s="1">
        <f t="shared" ca="1" si="167"/>
        <v>43946.865670501451</v>
      </c>
      <c r="D993" s="1">
        <f t="shared" ca="1" si="168"/>
        <v>43946.891862846707</v>
      </c>
      <c r="E993" s="2" t="str">
        <f t="shared" ca="1" si="169"/>
        <v>Done</v>
      </c>
      <c r="F993" s="4">
        <f t="shared" ca="1" si="170"/>
        <v>36.200922664388152</v>
      </c>
      <c r="G993" s="4">
        <f t="shared" ca="1" si="171"/>
        <v>46.094325164452144</v>
      </c>
      <c r="H993" s="4">
        <f t="shared" ca="1" si="172"/>
        <v>32.204078632474314</v>
      </c>
      <c r="I993" s="4">
        <f t="shared" ca="1" si="173"/>
        <v>60.977087586665455</v>
      </c>
      <c r="J993" s="5">
        <f ca="1">INDEX(Table2[NationalID],RANDBETWEEN(1,COUNT(Table2[NationalID])))</f>
        <v>2759510658</v>
      </c>
      <c r="K993" s="5">
        <f ca="1">INDEX(Table4[PhoneNumber],RANDBETWEEN(1,COUNT(Table4[PhoneNumber])))</f>
        <v>9166803321</v>
      </c>
      <c r="L993" s="3">
        <f t="shared" ca="1" si="174"/>
        <v>0.09</v>
      </c>
      <c r="M993" s="5">
        <f t="shared" ca="1" si="175"/>
        <v>884401</v>
      </c>
    </row>
    <row r="994" spans="1:13" x14ac:dyDescent="0.3">
      <c r="A994" s="8" t="str">
        <f t="shared" ca="1" si="165"/>
        <v>258F7EFA-D568-3CED-DDDB-0E582AEE237F</v>
      </c>
      <c r="B994" s="1">
        <f t="shared" ca="1" si="166"/>
        <v>44555.656583771437</v>
      </c>
      <c r="C994" s="1">
        <f t="shared" ca="1" si="167"/>
        <v>44555.660386730771</v>
      </c>
      <c r="D994" s="1">
        <f t="shared" ca="1" si="168"/>
        <v>44555.665434073009</v>
      </c>
      <c r="E994" s="2" t="str">
        <f t="shared" ca="1" si="169"/>
        <v>Done</v>
      </c>
      <c r="F994" s="4">
        <f t="shared" ca="1" si="170"/>
        <v>25.292496581974412</v>
      </c>
      <c r="G994" s="4">
        <f t="shared" ca="1" si="171"/>
        <v>56.413296950051759</v>
      </c>
      <c r="H994" s="4">
        <f t="shared" ca="1" si="172"/>
        <v>37.861966762958659</v>
      </c>
      <c r="I994" s="4">
        <f t="shared" ca="1" si="173"/>
        <v>61.976065730229536</v>
      </c>
      <c r="J994" s="5">
        <f ca="1">INDEX(Table2[NationalID],RANDBETWEEN(1,COUNT(Table2[NationalID])))</f>
        <v>8822274892</v>
      </c>
      <c r="K994" s="5">
        <f ca="1">INDEX(Table4[PhoneNumber],RANDBETWEEN(1,COUNT(Table4[PhoneNumber])))</f>
        <v>9288549174</v>
      </c>
      <c r="L994" s="3">
        <f t="shared" ca="1" si="174"/>
        <v>0.12</v>
      </c>
      <c r="M994" s="5">
        <f t="shared" ca="1" si="175"/>
        <v>375057</v>
      </c>
    </row>
    <row r="995" spans="1:13" x14ac:dyDescent="0.3">
      <c r="A995" s="8" t="str">
        <f t="shared" ca="1" si="165"/>
        <v>C390E6C2-5945-93D2-BE25-247FE55F2458</v>
      </c>
      <c r="B995" s="1">
        <f t="shared" ca="1" si="166"/>
        <v>44185.844127277865</v>
      </c>
      <c r="C995" s="1">
        <f t="shared" ca="1" si="167"/>
        <v>44185.845343535126</v>
      </c>
      <c r="D995" s="1">
        <f t="shared" ca="1" si="168"/>
        <v>44185.882975766392</v>
      </c>
      <c r="E995" s="2" t="str">
        <f t="shared" ca="1" si="169"/>
        <v>Done</v>
      </c>
      <c r="F995" s="4">
        <f t="shared" ca="1" si="170"/>
        <v>28.118428606404596</v>
      </c>
      <c r="G995" s="4">
        <f t="shared" ca="1" si="171"/>
        <v>61.887966655295479</v>
      </c>
      <c r="H995" s="4">
        <f t="shared" ca="1" si="172"/>
        <v>32.241041190547165</v>
      </c>
      <c r="I995" s="4">
        <f t="shared" ca="1" si="173"/>
        <v>55.111896691215108</v>
      </c>
      <c r="J995" s="5">
        <f ca="1">INDEX(Table2[NationalID],RANDBETWEEN(1,COUNT(Table2[NationalID])))</f>
        <v>6890709464</v>
      </c>
      <c r="K995" s="5">
        <f ca="1">INDEX(Table4[PhoneNumber],RANDBETWEEN(1,COUNT(Table4[PhoneNumber])))</f>
        <v>9535810787</v>
      </c>
      <c r="L995" s="3">
        <f t="shared" ca="1" si="174"/>
        <v>0.09</v>
      </c>
      <c r="M995" s="5">
        <f t="shared" ca="1" si="175"/>
        <v>231358</v>
      </c>
    </row>
    <row r="996" spans="1:13" x14ac:dyDescent="0.3">
      <c r="A996" s="8" t="str">
        <f t="shared" ca="1" si="165"/>
        <v>62140D5A-E41F-0132-0C98-1D7FE2C69C5C</v>
      </c>
      <c r="B996" s="1">
        <f t="shared" ca="1" si="166"/>
        <v>44327.284628512585</v>
      </c>
      <c r="C996" s="1">
        <f t="shared" ca="1" si="167"/>
        <v>44327.288148917207</v>
      </c>
      <c r="D996" s="1">
        <f t="shared" ca="1" si="168"/>
        <v>44327.315832487846</v>
      </c>
      <c r="E996" s="2" t="str">
        <f t="shared" ca="1" si="169"/>
        <v>Done</v>
      </c>
      <c r="F996" s="4">
        <f t="shared" ca="1" si="170"/>
        <v>34.904312890592962</v>
      </c>
      <c r="G996" s="4">
        <f t="shared" ca="1" si="171"/>
        <v>59.643151110743489</v>
      </c>
      <c r="H996" s="4">
        <f t="shared" ca="1" si="172"/>
        <v>30.669720899921813</v>
      </c>
      <c r="I996" s="4">
        <f t="shared" ca="1" si="173"/>
        <v>61.31700370044625</v>
      </c>
      <c r="J996" s="5">
        <f ca="1">INDEX(Table2[NationalID],RANDBETWEEN(1,COUNT(Table2[NationalID])))</f>
        <v>5319887255</v>
      </c>
      <c r="K996" s="5">
        <f ca="1">INDEX(Table4[PhoneNumber],RANDBETWEEN(1,COUNT(Table4[PhoneNumber])))</f>
        <v>9716855521</v>
      </c>
      <c r="L996" s="3">
        <f t="shared" ca="1" si="174"/>
        <v>0.12</v>
      </c>
      <c r="M996" s="5">
        <f t="shared" ca="1" si="175"/>
        <v>144229</v>
      </c>
    </row>
    <row r="997" spans="1:13" x14ac:dyDescent="0.3">
      <c r="A997" s="8" t="str">
        <f t="shared" ca="1" si="165"/>
        <v>0F0005DC-C268-A898-D208-E43FFF6615C4</v>
      </c>
      <c r="B997" s="1">
        <f t="shared" ca="1" si="166"/>
        <v>44911.405538527542</v>
      </c>
      <c r="C997" s="1">
        <f t="shared" ca="1" si="167"/>
        <v>44911.409144726196</v>
      </c>
      <c r="D997" s="1">
        <f t="shared" ca="1" si="168"/>
        <v>44911.446841998717</v>
      </c>
      <c r="E997" s="2" t="str">
        <f t="shared" ca="1" si="169"/>
        <v>Done</v>
      </c>
      <c r="F997" s="4">
        <f t="shared" ca="1" si="170"/>
        <v>38.337858801733475</v>
      </c>
      <c r="G997" s="4">
        <f t="shared" ca="1" si="171"/>
        <v>55.056555003717264</v>
      </c>
      <c r="H997" s="4">
        <f t="shared" ca="1" si="172"/>
        <v>29.511446044239538</v>
      </c>
      <c r="I997" s="4">
        <f t="shared" ca="1" si="173"/>
        <v>56.523508007220016</v>
      </c>
      <c r="J997" s="5">
        <f ca="1">INDEX(Table2[NationalID],RANDBETWEEN(1,COUNT(Table2[NationalID])))</f>
        <v>4813321785</v>
      </c>
      <c r="K997" s="5">
        <f ca="1">INDEX(Table4[PhoneNumber],RANDBETWEEN(1,COUNT(Table4[PhoneNumber])))</f>
        <v>9054538918</v>
      </c>
      <c r="L997" s="3">
        <f t="shared" ca="1" si="174"/>
        <v>0.12</v>
      </c>
      <c r="M997" s="5">
        <f t="shared" ca="1" si="175"/>
        <v>242772</v>
      </c>
    </row>
    <row r="998" spans="1:13" x14ac:dyDescent="0.3">
      <c r="A998" s="8" t="str">
        <f t="shared" ca="1" si="165"/>
        <v>FCFBF9E8-E28E-C055-3A0A-6C0E116EE477</v>
      </c>
      <c r="B998" s="1">
        <f t="shared" ca="1" si="166"/>
        <v>44705.878070650004</v>
      </c>
      <c r="C998" s="1">
        <f t="shared" ca="1" si="167"/>
        <v>44705.878305044789</v>
      </c>
      <c r="D998" s="1">
        <f t="shared" ca="1" si="168"/>
        <v>44705.899986081022</v>
      </c>
      <c r="E998" s="2" t="str">
        <f t="shared" ca="1" si="169"/>
        <v>Done</v>
      </c>
      <c r="F998" s="4">
        <f t="shared" ca="1" si="170"/>
        <v>30.258835958750165</v>
      </c>
      <c r="G998" s="4">
        <f t="shared" ca="1" si="171"/>
        <v>47.994600840094826</v>
      </c>
      <c r="H998" s="4">
        <f t="shared" ca="1" si="172"/>
        <v>26.387601751146789</v>
      </c>
      <c r="I998" s="4">
        <f t="shared" ca="1" si="173"/>
        <v>49.268323992988719</v>
      </c>
      <c r="J998" s="5">
        <f ca="1">INDEX(Table2[NationalID],RANDBETWEEN(1,COUNT(Table2[NationalID])))</f>
        <v>1519772513</v>
      </c>
      <c r="K998" s="5">
        <f ca="1">INDEX(Table4[PhoneNumber],RANDBETWEEN(1,COUNT(Table4[PhoneNumber])))</f>
        <v>9160608627</v>
      </c>
      <c r="L998" s="3">
        <f t="shared" ca="1" si="174"/>
        <v>0.12</v>
      </c>
      <c r="M998" s="5">
        <f t="shared" ca="1" si="175"/>
        <v>291065</v>
      </c>
    </row>
    <row r="999" spans="1:13" x14ac:dyDescent="0.3">
      <c r="A999" s="8" t="str">
        <f t="shared" ca="1" si="165"/>
        <v>FC579756-7FFD-1C8D-8317-96F85D3644EB</v>
      </c>
      <c r="B999" s="1">
        <f t="shared" ca="1" si="166"/>
        <v>44763.716640519677</v>
      </c>
      <c r="C999" s="1" t="str">
        <f t="shared" ca="1" si="167"/>
        <v/>
      </c>
      <c r="D999" s="1" t="str">
        <f t="shared" ca="1" si="168"/>
        <v/>
      </c>
      <c r="E999" s="2" t="str">
        <f t="shared" ca="1" si="169"/>
        <v>Canceled</v>
      </c>
      <c r="F999" s="4">
        <f t="shared" ca="1" si="170"/>
        <v>30.394076272139415</v>
      </c>
      <c r="G999" s="4">
        <f t="shared" ca="1" si="171"/>
        <v>49.97878704484414</v>
      </c>
      <c r="H999" s="4">
        <f t="shared" ca="1" si="172"/>
        <v>28.830326123277057</v>
      </c>
      <c r="I999" s="4">
        <f t="shared" ca="1" si="173"/>
        <v>44.116255910020499</v>
      </c>
      <c r="J999" s="5">
        <f ca="1">INDEX(Table2[NationalID],RANDBETWEEN(1,COUNT(Table2[NationalID])))</f>
        <v>8822274892</v>
      </c>
      <c r="K999" s="5">
        <f ca="1">INDEX(Table4[PhoneNumber],RANDBETWEEN(1,COUNT(Table4[PhoneNumber])))</f>
        <v>9379793733</v>
      </c>
      <c r="L999" s="3">
        <f t="shared" ca="1" si="174"/>
        <v>0.12</v>
      </c>
      <c r="M999" s="5">
        <f t="shared" ca="1" si="175"/>
        <v>358207</v>
      </c>
    </row>
    <row r="1000" spans="1:13" x14ac:dyDescent="0.3">
      <c r="A1000" s="8" t="str">
        <f t="shared" ca="1" si="165"/>
        <v>B2D51DF9-36C9-1613-B6E5-63300D781FA8</v>
      </c>
      <c r="B1000" s="1">
        <f t="shared" ca="1" si="166"/>
        <v>44389.016940469657</v>
      </c>
      <c r="C1000" s="1" t="str">
        <f t="shared" ca="1" si="167"/>
        <v/>
      </c>
      <c r="D1000" s="1" t="str">
        <f t="shared" ca="1" si="168"/>
        <v/>
      </c>
      <c r="E1000" s="2" t="str">
        <f t="shared" ca="1" si="169"/>
        <v>Canceled</v>
      </c>
      <c r="F1000" s="4">
        <f t="shared" ca="1" si="170"/>
        <v>28.229476285542503</v>
      </c>
      <c r="G1000" s="4">
        <f t="shared" ca="1" si="171"/>
        <v>60.407874546136171</v>
      </c>
      <c r="H1000" s="4">
        <f t="shared" ca="1" si="172"/>
        <v>38.893751079103893</v>
      </c>
      <c r="I1000" s="4">
        <f t="shared" ca="1" si="173"/>
        <v>51.298581066775412</v>
      </c>
      <c r="J1000" s="5">
        <f ca="1">INDEX(Table2[NationalID],RANDBETWEEN(1,COUNT(Table2[NationalID])))</f>
        <v>9538425360</v>
      </c>
      <c r="K1000" s="5">
        <f ca="1">INDEX(Table4[PhoneNumber],RANDBETWEEN(1,COUNT(Table4[PhoneNumber])))</f>
        <v>9098364431</v>
      </c>
      <c r="L1000" s="3">
        <f t="shared" ca="1" si="174"/>
        <v>0.12</v>
      </c>
      <c r="M1000" s="5">
        <f t="shared" ca="1" si="175"/>
        <v>1377947</v>
      </c>
    </row>
    <row r="1001" spans="1:13" x14ac:dyDescent="0.3">
      <c r="A1001" s="8" t="str">
        <f t="shared" ca="1" si="165"/>
        <v>21CDB927-B3A8-1736-A4BF-ED0009EB6E3A</v>
      </c>
      <c r="B1001" s="1">
        <f t="shared" ca="1" si="166"/>
        <v>44289.516731165844</v>
      </c>
      <c r="C1001" s="1">
        <f t="shared" ca="1" si="167"/>
        <v>44289.517355197015</v>
      </c>
      <c r="D1001" s="1">
        <f t="shared" ca="1" si="168"/>
        <v>44289.525327470103</v>
      </c>
      <c r="E1001" s="2" t="str">
        <f t="shared" ca="1" si="169"/>
        <v>Done</v>
      </c>
      <c r="F1001" s="4">
        <f t="shared" ca="1" si="170"/>
        <v>29.283125600276858</v>
      </c>
      <c r="G1001" s="4">
        <f t="shared" ca="1" si="171"/>
        <v>63.140088125427681</v>
      </c>
      <c r="H1001" s="4">
        <f t="shared" ca="1" si="172"/>
        <v>38.487450708124548</v>
      </c>
      <c r="I1001" s="4">
        <f t="shared" ca="1" si="173"/>
        <v>56.348643680405438</v>
      </c>
      <c r="J1001" s="5">
        <f ca="1">INDEX(Table2[NationalID],RANDBETWEEN(1,COUNT(Table2[NationalID])))</f>
        <v>2533302162</v>
      </c>
      <c r="K1001" s="5">
        <f ca="1">INDEX(Table4[PhoneNumber],RANDBETWEEN(1,COUNT(Table4[PhoneNumber])))</f>
        <v>9649655552</v>
      </c>
      <c r="L1001" s="3">
        <f t="shared" ca="1" si="174"/>
        <v>0.12</v>
      </c>
      <c r="M1001" s="5">
        <f t="shared" ca="1" si="175"/>
        <v>314712</v>
      </c>
    </row>
    <row r="1002" spans="1:13" x14ac:dyDescent="0.3">
      <c r="A1002" s="8" t="str">
        <f t="shared" ca="1" si="165"/>
        <v>76CB1D1E-E19A-BFB6-B1B0-44A7BA9018C8</v>
      </c>
      <c r="B1002" s="1">
        <f t="shared" ca="1" si="166"/>
        <v>44170.2124474503</v>
      </c>
      <c r="C1002" s="1">
        <f t="shared" ca="1" si="167"/>
        <v>44170.213117354266</v>
      </c>
      <c r="D1002" s="1">
        <f t="shared" ca="1" si="168"/>
        <v>44170.213153047254</v>
      </c>
      <c r="E1002" s="2" t="str">
        <f t="shared" ca="1" si="169"/>
        <v>Done</v>
      </c>
      <c r="F1002" s="4">
        <f t="shared" ca="1" si="170"/>
        <v>34.32325389938601</v>
      </c>
      <c r="G1002" s="4">
        <f t="shared" ca="1" si="171"/>
        <v>54.538433994361306</v>
      </c>
      <c r="H1002" s="4">
        <f t="shared" ca="1" si="172"/>
        <v>38.283778118947318</v>
      </c>
      <c r="I1002" s="4">
        <f t="shared" ca="1" si="173"/>
        <v>62.388415917168516</v>
      </c>
      <c r="J1002" s="5">
        <f ca="1">INDEX(Table2[NationalID],RANDBETWEEN(1,COUNT(Table2[NationalID])))</f>
        <v>7398653942</v>
      </c>
      <c r="K1002" s="5">
        <f ca="1">INDEX(Table4[PhoneNumber],RANDBETWEEN(1,COUNT(Table4[PhoneNumber])))</f>
        <v>9823726064</v>
      </c>
      <c r="L1002" s="3">
        <f t="shared" ca="1" si="174"/>
        <v>0.09</v>
      </c>
      <c r="M1002" s="5">
        <f t="shared" ca="1" si="175"/>
        <v>207775</v>
      </c>
    </row>
    <row r="1003" spans="1:13" x14ac:dyDescent="0.3">
      <c r="A1003" s="8" t="str">
        <f t="shared" ca="1" si="165"/>
        <v>4019BBB6-5A58-7C34-DEB9-3C6E4A830DC5</v>
      </c>
      <c r="B1003" s="1">
        <f t="shared" ca="1" si="166"/>
        <v>44522.480805004438</v>
      </c>
      <c r="C1003" s="1">
        <f t="shared" ca="1" si="167"/>
        <v>44522.482923136842</v>
      </c>
      <c r="D1003" s="1">
        <f t="shared" ca="1" si="168"/>
        <v>44522.524566862958</v>
      </c>
      <c r="E1003" s="2" t="str">
        <f t="shared" ca="1" si="169"/>
        <v>Done</v>
      </c>
      <c r="F1003" s="4">
        <f t="shared" ca="1" si="170"/>
        <v>38.491449545262505</v>
      </c>
      <c r="G1003" s="4">
        <f t="shared" ca="1" si="171"/>
        <v>56.424285243605532</v>
      </c>
      <c r="H1003" s="4">
        <f t="shared" ca="1" si="172"/>
        <v>38.429349210947557</v>
      </c>
      <c r="I1003" s="4">
        <f t="shared" ca="1" si="173"/>
        <v>59.495173579766657</v>
      </c>
      <c r="J1003" s="5">
        <f ca="1">INDEX(Table2[NationalID],RANDBETWEEN(1,COUNT(Table2[NationalID])))</f>
        <v>8867415819</v>
      </c>
      <c r="K1003" s="5">
        <f ca="1">INDEX(Table4[PhoneNumber],RANDBETWEEN(1,COUNT(Table4[PhoneNumber])))</f>
        <v>9328427747</v>
      </c>
      <c r="L1003" s="3">
        <f t="shared" ca="1" si="174"/>
        <v>0.12</v>
      </c>
      <c r="M1003" s="5">
        <f t="shared" ca="1" si="175"/>
        <v>162913</v>
      </c>
    </row>
    <row r="1004" spans="1:13" x14ac:dyDescent="0.3">
      <c r="A1004" s="8" t="str">
        <f t="shared" ca="1" si="165"/>
        <v>EE6597D9-EB6B-E6E0-45A4-34F3AAD86A95</v>
      </c>
      <c r="B1004" s="1">
        <f t="shared" ca="1" si="166"/>
        <v>43907.667218551716</v>
      </c>
      <c r="C1004" s="1">
        <f t="shared" ca="1" si="167"/>
        <v>43907.669063986112</v>
      </c>
      <c r="D1004" s="1">
        <f t="shared" ca="1" si="168"/>
        <v>43907.695415063143</v>
      </c>
      <c r="E1004" s="2" t="str">
        <f t="shared" ca="1" si="169"/>
        <v>Done</v>
      </c>
      <c r="F1004" s="4">
        <f t="shared" ca="1" si="170"/>
        <v>30.130863784710829</v>
      </c>
      <c r="G1004" s="4">
        <f t="shared" ca="1" si="171"/>
        <v>53.077212479600988</v>
      </c>
      <c r="H1004" s="4">
        <f t="shared" ca="1" si="172"/>
        <v>31.194792133114532</v>
      </c>
      <c r="I1004" s="4">
        <f t="shared" ca="1" si="173"/>
        <v>61.725956762268396</v>
      </c>
      <c r="J1004" s="5">
        <f ca="1">INDEX(Table2[NationalID],RANDBETWEEN(1,COUNT(Table2[NationalID])))</f>
        <v>4321842344</v>
      </c>
      <c r="K1004" s="5">
        <f ca="1">INDEX(Table4[PhoneNumber],RANDBETWEEN(1,COUNT(Table4[PhoneNumber])))</f>
        <v>9360866620</v>
      </c>
      <c r="L1004" s="3">
        <f t="shared" ca="1" si="174"/>
        <v>0.09</v>
      </c>
      <c r="M1004" s="5">
        <f t="shared" ca="1" si="175"/>
        <v>583294</v>
      </c>
    </row>
    <row r="1005" spans="1:13" x14ac:dyDescent="0.3">
      <c r="A1005" s="8" t="str">
        <f t="shared" ca="1" si="165"/>
        <v>98C1D539-2AE1-7637-7E7E-A213919803E5</v>
      </c>
      <c r="B1005" s="1">
        <f t="shared" ca="1" si="166"/>
        <v>44871.563674715202</v>
      </c>
      <c r="C1005" s="1">
        <f t="shared" ca="1" si="167"/>
        <v>44871.567097687672</v>
      </c>
      <c r="D1005" s="1">
        <f t="shared" ca="1" si="168"/>
        <v>44871.591426776038</v>
      </c>
      <c r="E1005" s="2" t="str">
        <f t="shared" ca="1" si="169"/>
        <v>Done</v>
      </c>
      <c r="F1005" s="4">
        <f t="shared" ca="1" si="170"/>
        <v>33.11673025059234</v>
      </c>
      <c r="G1005" s="4">
        <f t="shared" ca="1" si="171"/>
        <v>45.195139125988199</v>
      </c>
      <c r="H1005" s="4">
        <f t="shared" ca="1" si="172"/>
        <v>27.04634640863771</v>
      </c>
      <c r="I1005" s="4">
        <f t="shared" ca="1" si="173"/>
        <v>60.246403789779592</v>
      </c>
      <c r="J1005" s="5">
        <f ca="1">INDEX(Table2[NationalID],RANDBETWEEN(1,COUNT(Table2[NationalID])))</f>
        <v>2778982165</v>
      </c>
      <c r="K1005" s="5">
        <f ca="1">INDEX(Table4[PhoneNumber],RANDBETWEEN(1,COUNT(Table4[PhoneNumber])))</f>
        <v>9178635109</v>
      </c>
      <c r="L1005" s="3">
        <f t="shared" ca="1" si="174"/>
        <v>0.12</v>
      </c>
      <c r="M1005" s="5">
        <f t="shared" ca="1" si="175"/>
        <v>732331</v>
      </c>
    </row>
    <row r="1006" spans="1:13" x14ac:dyDescent="0.3">
      <c r="A1006" s="8" t="str">
        <f t="shared" ca="1" si="165"/>
        <v>64305DEC-F7D0-A774-63C6-6C0CE4824C92</v>
      </c>
      <c r="B1006" s="1">
        <f t="shared" ca="1" si="166"/>
        <v>44227.36151575933</v>
      </c>
      <c r="C1006" s="1">
        <f t="shared" ca="1" si="167"/>
        <v>44227.361936119712</v>
      </c>
      <c r="D1006" s="1">
        <f t="shared" ca="1" si="168"/>
        <v>44227.380702245988</v>
      </c>
      <c r="E1006" s="2" t="str">
        <f t="shared" ca="1" si="169"/>
        <v>Done</v>
      </c>
      <c r="F1006" s="4">
        <f t="shared" ca="1" si="170"/>
        <v>34.746024652112709</v>
      </c>
      <c r="G1006" s="4">
        <f t="shared" ca="1" si="171"/>
        <v>53.652949797553042</v>
      </c>
      <c r="H1006" s="4">
        <f t="shared" ca="1" si="172"/>
        <v>32.873788476355998</v>
      </c>
      <c r="I1006" s="4">
        <f t="shared" ca="1" si="173"/>
        <v>59.393497474441027</v>
      </c>
      <c r="J1006" s="5">
        <f ca="1">INDEX(Table2[NationalID],RANDBETWEEN(1,COUNT(Table2[NationalID])))</f>
        <v>1820475886</v>
      </c>
      <c r="K1006" s="5">
        <f ca="1">INDEX(Table4[PhoneNumber],RANDBETWEEN(1,COUNT(Table4[PhoneNumber])))</f>
        <v>9693423745</v>
      </c>
      <c r="L1006" s="3">
        <f t="shared" ca="1" si="174"/>
        <v>0.12</v>
      </c>
      <c r="M1006" s="5">
        <f t="shared" ca="1" si="175"/>
        <v>309720</v>
      </c>
    </row>
    <row r="1007" spans="1:13" x14ac:dyDescent="0.3">
      <c r="A1007" s="8" t="str">
        <f t="shared" ca="1" si="165"/>
        <v>0C60A001-170E-2E6C-0006-A1407ED3061F</v>
      </c>
      <c r="B1007" s="1">
        <f t="shared" ca="1" si="166"/>
        <v>44290.305747838836</v>
      </c>
      <c r="C1007" s="1" t="str">
        <f t="shared" ca="1" si="167"/>
        <v/>
      </c>
      <c r="D1007" s="1" t="str">
        <f t="shared" ca="1" si="168"/>
        <v/>
      </c>
      <c r="E1007" s="2" t="str">
        <f t="shared" ca="1" si="169"/>
        <v>Canceled</v>
      </c>
      <c r="F1007" s="4">
        <f t="shared" ca="1" si="170"/>
        <v>31.637376799401878</v>
      </c>
      <c r="G1007" s="4">
        <f t="shared" ca="1" si="171"/>
        <v>57.633051180186072</v>
      </c>
      <c r="H1007" s="4">
        <f t="shared" ca="1" si="172"/>
        <v>27.709012979120264</v>
      </c>
      <c r="I1007" s="4">
        <f t="shared" ca="1" si="173"/>
        <v>44.613853869608008</v>
      </c>
      <c r="J1007" s="5">
        <f ca="1">INDEX(Table2[NationalID],RANDBETWEEN(1,COUNT(Table2[NationalID])))</f>
        <v>3598869598</v>
      </c>
      <c r="K1007" s="5">
        <f ca="1">INDEX(Table4[PhoneNumber],RANDBETWEEN(1,COUNT(Table4[PhoneNumber])))</f>
        <v>9818687987</v>
      </c>
      <c r="L1007" s="3">
        <f t="shared" ca="1" si="174"/>
        <v>0.12</v>
      </c>
      <c r="M1007" s="5">
        <f t="shared" ca="1" si="175"/>
        <v>510546</v>
      </c>
    </row>
    <row r="1008" spans="1:13" x14ac:dyDescent="0.3">
      <c r="A1008" s="8" t="str">
        <f t="shared" ca="1" si="165"/>
        <v>E990A3ED-91BD-E544-6753-8BFB114BE9DE</v>
      </c>
      <c r="B1008" s="1">
        <f t="shared" ca="1" si="166"/>
        <v>44005.315812613822</v>
      </c>
      <c r="C1008" s="1">
        <f t="shared" ca="1" si="167"/>
        <v>44005.317986676004</v>
      </c>
      <c r="D1008" s="1">
        <f t="shared" ca="1" si="168"/>
        <v>44005.341618809114</v>
      </c>
      <c r="E1008" s="2" t="str">
        <f t="shared" ca="1" si="169"/>
        <v>Done</v>
      </c>
      <c r="F1008" s="4">
        <f t="shared" ca="1" si="170"/>
        <v>36.27815282360578</v>
      </c>
      <c r="G1008" s="4">
        <f t="shared" ca="1" si="171"/>
        <v>60.545146940010383</v>
      </c>
      <c r="H1008" s="4">
        <f t="shared" ca="1" si="172"/>
        <v>37.128280860222077</v>
      </c>
      <c r="I1008" s="4">
        <f t="shared" ca="1" si="173"/>
        <v>56.372853241564869</v>
      </c>
      <c r="J1008" s="5">
        <f ca="1">INDEX(Table2[NationalID],RANDBETWEEN(1,COUNT(Table2[NationalID])))</f>
        <v>4589058680</v>
      </c>
      <c r="K1008" s="5">
        <f ca="1">INDEX(Table4[PhoneNumber],RANDBETWEEN(1,COUNT(Table4[PhoneNumber])))</f>
        <v>9724236546</v>
      </c>
      <c r="L1008" s="3">
        <f t="shared" ca="1" si="174"/>
        <v>0.09</v>
      </c>
      <c r="M1008" s="5">
        <f t="shared" ca="1" si="175"/>
        <v>91190</v>
      </c>
    </row>
    <row r="1009" spans="1:13" x14ac:dyDescent="0.3">
      <c r="A1009" s="8" t="str">
        <f t="shared" ca="1" si="165"/>
        <v>B50D167A-C3C7-8FCD-2447-B7A347CB7C2E</v>
      </c>
      <c r="B1009" s="1">
        <f t="shared" ca="1" si="166"/>
        <v>44670.425450481467</v>
      </c>
      <c r="C1009" s="1">
        <f t="shared" ca="1" si="167"/>
        <v>44670.42843972319</v>
      </c>
      <c r="D1009" s="1">
        <f t="shared" ca="1" si="168"/>
        <v>44670.430717503754</v>
      </c>
      <c r="E1009" s="2" t="str">
        <f t="shared" ca="1" si="169"/>
        <v>Done</v>
      </c>
      <c r="F1009" s="4">
        <f t="shared" ca="1" si="170"/>
        <v>27.203074877540573</v>
      </c>
      <c r="G1009" s="4">
        <f t="shared" ca="1" si="171"/>
        <v>61.007480593723052</v>
      </c>
      <c r="H1009" s="4">
        <f t="shared" ca="1" si="172"/>
        <v>33.370988497200663</v>
      </c>
      <c r="I1009" s="4">
        <f t="shared" ca="1" si="173"/>
        <v>45.012411133529234</v>
      </c>
      <c r="J1009" s="5">
        <f ca="1">INDEX(Table2[NationalID],RANDBETWEEN(1,COUNT(Table2[NationalID])))</f>
        <v>1944091513</v>
      </c>
      <c r="K1009" s="5">
        <f ca="1">INDEX(Table4[PhoneNumber],RANDBETWEEN(1,COUNT(Table4[PhoneNumber])))</f>
        <v>9017822382</v>
      </c>
      <c r="L1009" s="3">
        <f t="shared" ca="1" si="174"/>
        <v>0.12</v>
      </c>
      <c r="M1009" s="5">
        <f t="shared" ca="1" si="175"/>
        <v>1681668</v>
      </c>
    </row>
    <row r="1010" spans="1:13" x14ac:dyDescent="0.3">
      <c r="A1010" s="8" t="str">
        <f t="shared" ca="1" si="165"/>
        <v>A6F2392B-B03A-B332-F03D-C1310E27F460</v>
      </c>
      <c r="B1010" s="1">
        <f t="shared" ca="1" si="166"/>
        <v>44644.181536810225</v>
      </c>
      <c r="C1010" s="1">
        <f t="shared" ca="1" si="167"/>
        <v>44644.182303868329</v>
      </c>
      <c r="D1010" s="1">
        <f t="shared" ca="1" si="168"/>
        <v>44644.189337151765</v>
      </c>
      <c r="E1010" s="2" t="str">
        <f t="shared" ca="1" si="169"/>
        <v>Done</v>
      </c>
      <c r="F1010" s="4">
        <f t="shared" ca="1" si="170"/>
        <v>32.426908256011657</v>
      </c>
      <c r="G1010" s="4">
        <f t="shared" ca="1" si="171"/>
        <v>49.80106251585039</v>
      </c>
      <c r="H1010" s="4">
        <f t="shared" ca="1" si="172"/>
        <v>36.590163661365111</v>
      </c>
      <c r="I1010" s="4">
        <f t="shared" ca="1" si="173"/>
        <v>54.036671829852615</v>
      </c>
      <c r="J1010" s="5">
        <f ca="1">INDEX(Table2[NationalID],RANDBETWEEN(1,COUNT(Table2[NationalID])))</f>
        <v>1051887412</v>
      </c>
      <c r="K1010" s="5">
        <f ca="1">INDEX(Table4[PhoneNumber],RANDBETWEEN(1,COUNT(Table4[PhoneNumber])))</f>
        <v>9745438243</v>
      </c>
      <c r="L1010" s="3">
        <f t="shared" ca="1" si="174"/>
        <v>0.12</v>
      </c>
      <c r="M1010" s="5">
        <f t="shared" ca="1" si="175"/>
        <v>146874</v>
      </c>
    </row>
    <row r="1011" spans="1:13" x14ac:dyDescent="0.3">
      <c r="A1011" s="8" t="str">
        <f t="shared" ca="1" si="165"/>
        <v>4474D548-0DD9-8F05-314A-85C2D604007C</v>
      </c>
      <c r="B1011" s="1">
        <f t="shared" ca="1" si="166"/>
        <v>44394.675084916016</v>
      </c>
      <c r="C1011" s="1">
        <f t="shared" ca="1" si="167"/>
        <v>44394.675932904582</v>
      </c>
      <c r="D1011" s="1">
        <f t="shared" ca="1" si="168"/>
        <v>44394.716172782842</v>
      </c>
      <c r="E1011" s="2" t="str">
        <f t="shared" ca="1" si="169"/>
        <v>Done</v>
      </c>
      <c r="F1011" s="4">
        <f t="shared" ca="1" si="170"/>
        <v>35.516778479099351</v>
      </c>
      <c r="G1011" s="4">
        <f t="shared" ca="1" si="171"/>
        <v>52.618323462202447</v>
      </c>
      <c r="H1011" s="4">
        <f t="shared" ca="1" si="172"/>
        <v>29.519516376448006</v>
      </c>
      <c r="I1011" s="4">
        <f t="shared" ca="1" si="173"/>
        <v>62.991145928369171</v>
      </c>
      <c r="J1011" s="5">
        <f ca="1">INDEX(Table2[NationalID],RANDBETWEEN(1,COUNT(Table2[NationalID])))</f>
        <v>9165867315</v>
      </c>
      <c r="K1011" s="5">
        <f ca="1">INDEX(Table4[PhoneNumber],RANDBETWEEN(1,COUNT(Table4[PhoneNumber])))</f>
        <v>9502180668</v>
      </c>
      <c r="L1011" s="3">
        <f t="shared" ca="1" si="174"/>
        <v>0.12</v>
      </c>
      <c r="M1011" s="5">
        <f t="shared" ca="1" si="175"/>
        <v>265049</v>
      </c>
    </row>
    <row r="1012" spans="1:13" x14ac:dyDescent="0.3">
      <c r="A1012" s="8" t="str">
        <f t="shared" ca="1" si="165"/>
        <v>C57BC5EA-82DB-C53A-E079-25529EE34CEF</v>
      </c>
      <c r="B1012" s="1">
        <f t="shared" ca="1" si="166"/>
        <v>44398.063857380286</v>
      </c>
      <c r="C1012" s="1">
        <f t="shared" ca="1" si="167"/>
        <v>44398.064389069346</v>
      </c>
      <c r="D1012" s="1">
        <f t="shared" ca="1" si="168"/>
        <v>44398.088590013649</v>
      </c>
      <c r="E1012" s="2" t="str">
        <f t="shared" ca="1" si="169"/>
        <v>Done</v>
      </c>
      <c r="F1012" s="4">
        <f t="shared" ca="1" si="170"/>
        <v>28.039303065285118</v>
      </c>
      <c r="G1012" s="4">
        <f t="shared" ca="1" si="171"/>
        <v>52.644318766573527</v>
      </c>
      <c r="H1012" s="4">
        <f t="shared" ca="1" si="172"/>
        <v>25.454108257907826</v>
      </c>
      <c r="I1012" s="4">
        <f t="shared" ca="1" si="173"/>
        <v>49.283496667490013</v>
      </c>
      <c r="J1012" s="5">
        <f ca="1">INDEX(Table2[NationalID],RANDBETWEEN(1,COUNT(Table2[NationalID])))</f>
        <v>9538425360</v>
      </c>
      <c r="K1012" s="5">
        <f ca="1">INDEX(Table4[PhoneNumber],RANDBETWEEN(1,COUNT(Table4[PhoneNumber])))</f>
        <v>9278750461</v>
      </c>
      <c r="L1012" s="3">
        <f t="shared" ca="1" si="174"/>
        <v>0.12</v>
      </c>
      <c r="M1012" s="5">
        <f t="shared" ca="1" si="175"/>
        <v>277259</v>
      </c>
    </row>
    <row r="1013" spans="1:13" x14ac:dyDescent="0.3">
      <c r="A1013" s="8" t="str">
        <f t="shared" ca="1" si="165"/>
        <v>D3550435-8D5F-77C6-DB30-21B9E82E53F3</v>
      </c>
      <c r="B1013" s="1">
        <f t="shared" ca="1" si="166"/>
        <v>44613.165862009169</v>
      </c>
      <c r="C1013" s="1">
        <f t="shared" ca="1" si="167"/>
        <v>44613.166523550812</v>
      </c>
      <c r="D1013" s="1">
        <f t="shared" ca="1" si="168"/>
        <v>44613.176304643806</v>
      </c>
      <c r="E1013" s="2" t="str">
        <f t="shared" ca="1" si="169"/>
        <v>Done</v>
      </c>
      <c r="F1013" s="4">
        <f t="shared" ca="1" si="170"/>
        <v>29.417742945144965</v>
      </c>
      <c r="G1013" s="4">
        <f t="shared" ca="1" si="171"/>
        <v>54.202203601514981</v>
      </c>
      <c r="H1013" s="4">
        <f t="shared" ca="1" si="172"/>
        <v>33.243268878771048</v>
      </c>
      <c r="I1013" s="4">
        <f t="shared" ca="1" si="173"/>
        <v>48.300568434209843</v>
      </c>
      <c r="J1013" s="5">
        <f ca="1">INDEX(Table2[NationalID],RANDBETWEEN(1,COUNT(Table2[NationalID])))</f>
        <v>7266642475</v>
      </c>
      <c r="K1013" s="5">
        <f ca="1">INDEX(Table4[PhoneNumber],RANDBETWEEN(1,COUNT(Table4[PhoneNumber])))</f>
        <v>9779392887</v>
      </c>
      <c r="L1013" s="3">
        <f t="shared" ca="1" si="174"/>
        <v>0.12</v>
      </c>
      <c r="M1013" s="5">
        <f t="shared" ca="1" si="175"/>
        <v>93160</v>
      </c>
    </row>
    <row r="1014" spans="1:13" x14ac:dyDescent="0.3">
      <c r="A1014" s="8" t="str">
        <f t="shared" ca="1" si="165"/>
        <v>9F0863EB-3FCC-D837-0000-480E8764A697</v>
      </c>
      <c r="B1014" s="1">
        <f t="shared" ca="1" si="166"/>
        <v>43844.287208006135</v>
      </c>
      <c r="C1014" s="1">
        <f t="shared" ca="1" si="167"/>
        <v>43844.289832199662</v>
      </c>
      <c r="D1014" s="1">
        <f t="shared" ca="1" si="168"/>
        <v>43844.325770464799</v>
      </c>
      <c r="E1014" s="2" t="str">
        <f t="shared" ca="1" si="169"/>
        <v>Done</v>
      </c>
      <c r="F1014" s="4">
        <f t="shared" ca="1" si="170"/>
        <v>29.162235503479433</v>
      </c>
      <c r="G1014" s="4">
        <f t="shared" ca="1" si="171"/>
        <v>50.54586827569031</v>
      </c>
      <c r="H1014" s="4">
        <f t="shared" ca="1" si="172"/>
        <v>39.018166231035551</v>
      </c>
      <c r="I1014" s="4">
        <f t="shared" ca="1" si="173"/>
        <v>52.818119400422056</v>
      </c>
      <c r="J1014" s="5">
        <f ca="1">INDEX(Table2[NationalID],RANDBETWEEN(1,COUNT(Table2[NationalID])))</f>
        <v>4914768620</v>
      </c>
      <c r="K1014" s="5">
        <f ca="1">INDEX(Table4[PhoneNumber],RANDBETWEEN(1,COUNT(Table4[PhoneNumber])))</f>
        <v>9968476878</v>
      </c>
      <c r="L1014" s="3">
        <f t="shared" ca="1" si="174"/>
        <v>0.09</v>
      </c>
      <c r="M1014" s="5">
        <f t="shared" ca="1" si="175"/>
        <v>591140</v>
      </c>
    </row>
    <row r="1015" spans="1:13" x14ac:dyDescent="0.3">
      <c r="A1015" s="8" t="str">
        <f t="shared" ca="1" si="165"/>
        <v>924B031E-1EA5-A480-448E-B0B196396077</v>
      </c>
      <c r="B1015" s="1">
        <f t="shared" ca="1" si="166"/>
        <v>43948.082054056817</v>
      </c>
      <c r="C1015" s="1">
        <f t="shared" ca="1" si="167"/>
        <v>43948.082186779546</v>
      </c>
      <c r="D1015" s="1">
        <f t="shared" ca="1" si="168"/>
        <v>43948.118249049927</v>
      </c>
      <c r="E1015" s="2" t="str">
        <f t="shared" ca="1" si="169"/>
        <v>Done</v>
      </c>
      <c r="F1015" s="4">
        <f t="shared" ca="1" si="170"/>
        <v>31.628647499914287</v>
      </c>
      <c r="G1015" s="4">
        <f t="shared" ca="1" si="171"/>
        <v>45.134283079336562</v>
      </c>
      <c r="H1015" s="4">
        <f t="shared" ca="1" si="172"/>
        <v>27.988460443538909</v>
      </c>
      <c r="I1015" s="4">
        <f t="shared" ca="1" si="173"/>
        <v>53.287307612208842</v>
      </c>
      <c r="J1015" s="5">
        <f ca="1">INDEX(Table2[NationalID],RANDBETWEEN(1,COUNT(Table2[NationalID])))</f>
        <v>8867415819</v>
      </c>
      <c r="K1015" s="5">
        <f ca="1">INDEX(Table4[PhoneNumber],RANDBETWEEN(1,COUNT(Table4[PhoneNumber])))</f>
        <v>9682647937</v>
      </c>
      <c r="L1015" s="3">
        <f t="shared" ca="1" si="174"/>
        <v>0.09</v>
      </c>
      <c r="M1015" s="5">
        <f t="shared" ca="1" si="175"/>
        <v>696381</v>
      </c>
    </row>
    <row r="1016" spans="1:13" x14ac:dyDescent="0.3">
      <c r="A1016" s="8" t="str">
        <f t="shared" ca="1" si="165"/>
        <v>41AD15A9-CCBB-B76D-7A3A-0093716BBFD2</v>
      </c>
      <c r="B1016" s="1">
        <f t="shared" ca="1" si="166"/>
        <v>44381.57053763741</v>
      </c>
      <c r="C1016" s="1" t="str">
        <f t="shared" ca="1" si="167"/>
        <v/>
      </c>
      <c r="D1016" s="1" t="str">
        <f t="shared" ca="1" si="168"/>
        <v/>
      </c>
      <c r="E1016" s="2" t="str">
        <f t="shared" ca="1" si="169"/>
        <v>Canceled</v>
      </c>
      <c r="F1016" s="4">
        <f t="shared" ca="1" si="170"/>
        <v>38.945994530913936</v>
      </c>
      <c r="G1016" s="4">
        <f t="shared" ca="1" si="171"/>
        <v>54.59702688424688</v>
      </c>
      <c r="H1016" s="4">
        <f t="shared" ca="1" si="172"/>
        <v>38.223426428013767</v>
      </c>
      <c r="I1016" s="4">
        <f t="shared" ca="1" si="173"/>
        <v>48.469240148142809</v>
      </c>
      <c r="J1016" s="5">
        <f ca="1">INDEX(Table2[NationalID],RANDBETWEEN(1,COUNT(Table2[NationalID])))</f>
        <v>9336340142</v>
      </c>
      <c r="K1016" s="5">
        <f ca="1">INDEX(Table4[PhoneNumber],RANDBETWEEN(1,COUNT(Table4[PhoneNumber])))</f>
        <v>9342031798</v>
      </c>
      <c r="L1016" s="3">
        <f t="shared" ca="1" si="174"/>
        <v>0.12</v>
      </c>
      <c r="M1016" s="5">
        <f t="shared" ca="1" si="175"/>
        <v>421397</v>
      </c>
    </row>
    <row r="1017" spans="1:13" x14ac:dyDescent="0.3">
      <c r="A1017" s="8" t="str">
        <f t="shared" ca="1" si="165"/>
        <v>EF7542BD-EC14-129D-69A2-34B82F42B0E6</v>
      </c>
      <c r="B1017" s="1">
        <f t="shared" ca="1" si="166"/>
        <v>44907.707167722889</v>
      </c>
      <c r="C1017" s="1">
        <f t="shared" ca="1" si="167"/>
        <v>44907.710128947758</v>
      </c>
      <c r="D1017" s="1">
        <f t="shared" ca="1" si="168"/>
        <v>44907.720228980499</v>
      </c>
      <c r="E1017" s="2" t="str">
        <f t="shared" ca="1" si="169"/>
        <v>Done</v>
      </c>
      <c r="F1017" s="4">
        <f t="shared" ca="1" si="170"/>
        <v>33.893454530360955</v>
      </c>
      <c r="G1017" s="4">
        <f t="shared" ca="1" si="171"/>
        <v>48.072361472616507</v>
      </c>
      <c r="H1017" s="4">
        <f t="shared" ca="1" si="172"/>
        <v>28.888035985170671</v>
      </c>
      <c r="I1017" s="4">
        <f t="shared" ca="1" si="173"/>
        <v>49.930636704978816</v>
      </c>
      <c r="J1017" s="5">
        <f ca="1">INDEX(Table2[NationalID],RANDBETWEEN(1,COUNT(Table2[NationalID])))</f>
        <v>1448952960</v>
      </c>
      <c r="K1017" s="5">
        <f ca="1">INDEX(Table4[PhoneNumber],RANDBETWEEN(1,COUNT(Table4[PhoneNumber])))</f>
        <v>9852819906</v>
      </c>
      <c r="L1017" s="3">
        <f t="shared" ca="1" si="174"/>
        <v>0.12</v>
      </c>
      <c r="M1017" s="5">
        <f t="shared" ca="1" si="175"/>
        <v>129423</v>
      </c>
    </row>
    <row r="1018" spans="1:13" x14ac:dyDescent="0.3">
      <c r="A1018" s="8" t="str">
        <f t="shared" ca="1" si="165"/>
        <v>ADE4892D-DC15-8013-C550-84A3F93816CC</v>
      </c>
      <c r="B1018" s="1">
        <f t="shared" ca="1" si="166"/>
        <v>44019.766883690441</v>
      </c>
      <c r="C1018" s="1">
        <f t="shared" ca="1" si="167"/>
        <v>44019.767316676443</v>
      </c>
      <c r="D1018" s="1">
        <f t="shared" ca="1" si="168"/>
        <v>44019.785683399758</v>
      </c>
      <c r="E1018" s="2" t="str">
        <f t="shared" ca="1" si="169"/>
        <v>Done</v>
      </c>
      <c r="F1018" s="4">
        <f t="shared" ca="1" si="170"/>
        <v>28.425374178822452</v>
      </c>
      <c r="G1018" s="4">
        <f t="shared" ca="1" si="171"/>
        <v>54.185838725813973</v>
      </c>
      <c r="H1018" s="4">
        <f t="shared" ca="1" si="172"/>
        <v>35.63848546379009</v>
      </c>
      <c r="I1018" s="4">
        <f t="shared" ca="1" si="173"/>
        <v>59.77089370575402</v>
      </c>
      <c r="J1018" s="5">
        <f ca="1">INDEX(Table2[NationalID],RANDBETWEEN(1,COUNT(Table2[NationalID])))</f>
        <v>6659921817</v>
      </c>
      <c r="K1018" s="5">
        <f ca="1">INDEX(Table4[PhoneNumber],RANDBETWEEN(1,COUNT(Table4[PhoneNumber])))</f>
        <v>9987313656</v>
      </c>
      <c r="L1018" s="3">
        <f t="shared" ca="1" si="174"/>
        <v>0.09</v>
      </c>
      <c r="M1018" s="5">
        <f t="shared" ca="1" si="175"/>
        <v>153086</v>
      </c>
    </row>
    <row r="1019" spans="1:13" x14ac:dyDescent="0.3">
      <c r="A1019" s="8" t="str">
        <f t="shared" ca="1" si="165"/>
        <v>45DA81DC-C57D-8BD8-61B7-79D8AF5E2B9D</v>
      </c>
      <c r="B1019" s="1">
        <f t="shared" ca="1" si="166"/>
        <v>44478.827537563368</v>
      </c>
      <c r="C1019" s="1">
        <f t="shared" ca="1" si="167"/>
        <v>44478.828689254689</v>
      </c>
      <c r="D1019" s="1">
        <f t="shared" ca="1" si="168"/>
        <v>44478.870286699166</v>
      </c>
      <c r="E1019" s="2" t="str">
        <f t="shared" ca="1" si="169"/>
        <v>Done</v>
      </c>
      <c r="F1019" s="4">
        <f t="shared" ca="1" si="170"/>
        <v>29.942315245889656</v>
      </c>
      <c r="G1019" s="4">
        <f t="shared" ca="1" si="171"/>
        <v>46.728099606666078</v>
      </c>
      <c r="H1019" s="4">
        <f t="shared" ca="1" si="172"/>
        <v>29.083712916829661</v>
      </c>
      <c r="I1019" s="4">
        <f t="shared" ca="1" si="173"/>
        <v>58.814355655343405</v>
      </c>
      <c r="J1019" s="5">
        <f ca="1">INDEX(Table2[NationalID],RANDBETWEEN(1,COUNT(Table2[NationalID])))</f>
        <v>9165867315</v>
      </c>
      <c r="K1019" s="5">
        <f ca="1">INDEX(Table4[PhoneNumber],RANDBETWEEN(1,COUNT(Table4[PhoneNumber])))</f>
        <v>9496267361</v>
      </c>
      <c r="L1019" s="3">
        <f t="shared" ca="1" si="174"/>
        <v>0.12</v>
      </c>
      <c r="M1019" s="5">
        <f t="shared" ca="1" si="175"/>
        <v>425079</v>
      </c>
    </row>
    <row r="1020" spans="1:13" x14ac:dyDescent="0.3">
      <c r="A1020" s="8" t="str">
        <f t="shared" ca="1" si="165"/>
        <v>7CF23A2F-62AA-CCFC-0C59-3EE90C87306E</v>
      </c>
      <c r="B1020" s="1">
        <f t="shared" ca="1" si="166"/>
        <v>44811.523122400533</v>
      </c>
      <c r="C1020" s="1">
        <f t="shared" ca="1" si="167"/>
        <v>44811.524213982164</v>
      </c>
      <c r="D1020" s="1">
        <f t="shared" ca="1" si="168"/>
        <v>44811.533194911113</v>
      </c>
      <c r="E1020" s="2" t="str">
        <f t="shared" ca="1" si="169"/>
        <v>Done</v>
      </c>
      <c r="F1020" s="4">
        <f t="shared" ca="1" si="170"/>
        <v>26.452579502237143</v>
      </c>
      <c r="G1020" s="4">
        <f t="shared" ca="1" si="171"/>
        <v>49.970434383439724</v>
      </c>
      <c r="H1020" s="4">
        <f t="shared" ca="1" si="172"/>
        <v>36.714429846796484</v>
      </c>
      <c r="I1020" s="4">
        <f t="shared" ca="1" si="173"/>
        <v>47.256730941642658</v>
      </c>
      <c r="J1020" s="5">
        <f ca="1">INDEX(Table2[NationalID],RANDBETWEEN(1,COUNT(Table2[NationalID])))</f>
        <v>4589058680</v>
      </c>
      <c r="K1020" s="5">
        <f ca="1">INDEX(Table4[PhoneNumber],RANDBETWEEN(1,COUNT(Table4[PhoneNumber])))</f>
        <v>9178566841</v>
      </c>
      <c r="L1020" s="3">
        <f t="shared" ca="1" si="174"/>
        <v>0.12</v>
      </c>
      <c r="M1020" s="5">
        <f t="shared" ca="1" si="175"/>
        <v>249358</v>
      </c>
    </row>
    <row r="1021" spans="1:13" x14ac:dyDescent="0.3">
      <c r="A1021" s="8" t="str">
        <f t="shared" ca="1" si="165"/>
        <v>11E6C13F-8E61-209D-A94F-F0CAF29EA952</v>
      </c>
      <c r="B1021" s="1">
        <f t="shared" ca="1" si="166"/>
        <v>44485.533480930862</v>
      </c>
      <c r="C1021" s="1">
        <f t="shared" ca="1" si="167"/>
        <v>44485.536286190145</v>
      </c>
      <c r="D1021" s="1">
        <f t="shared" ca="1" si="168"/>
        <v>44485.566666928418</v>
      </c>
      <c r="E1021" s="2" t="str">
        <f t="shared" ca="1" si="169"/>
        <v>Done</v>
      </c>
      <c r="F1021" s="4">
        <f t="shared" ca="1" si="170"/>
        <v>30.809661946453748</v>
      </c>
      <c r="G1021" s="4">
        <f t="shared" ca="1" si="171"/>
        <v>52.746595133854505</v>
      </c>
      <c r="H1021" s="4">
        <f t="shared" ca="1" si="172"/>
        <v>31.993434052143822</v>
      </c>
      <c r="I1021" s="4">
        <f t="shared" ca="1" si="173"/>
        <v>54.745548806523331</v>
      </c>
      <c r="J1021" s="5">
        <f ca="1">INDEX(Table2[NationalID],RANDBETWEEN(1,COUNT(Table2[NationalID])))</f>
        <v>9336340142</v>
      </c>
      <c r="K1021" s="5">
        <f ca="1">INDEX(Table4[PhoneNumber],RANDBETWEEN(1,COUNT(Table4[PhoneNumber])))</f>
        <v>9966465864</v>
      </c>
      <c r="L1021" s="3">
        <f t="shared" ca="1" si="174"/>
        <v>0.12</v>
      </c>
      <c r="M1021" s="5">
        <f t="shared" ca="1" si="175"/>
        <v>79476</v>
      </c>
    </row>
    <row r="1022" spans="1:13" x14ac:dyDescent="0.3">
      <c r="A1022" s="8" t="str">
        <f t="shared" ca="1" si="165"/>
        <v>DB436F24-F976-CBE3-04D7-DC35666864EE</v>
      </c>
      <c r="B1022" s="1">
        <f t="shared" ca="1" si="166"/>
        <v>44295.767793948195</v>
      </c>
      <c r="C1022" s="1">
        <f t="shared" ca="1" si="167"/>
        <v>44295.771061464708</v>
      </c>
      <c r="D1022" s="1">
        <f t="shared" ca="1" si="168"/>
        <v>44295.801687251755</v>
      </c>
      <c r="E1022" s="2" t="str">
        <f t="shared" ca="1" si="169"/>
        <v>Done</v>
      </c>
      <c r="F1022" s="4">
        <f t="shared" ca="1" si="170"/>
        <v>32.288392309333297</v>
      </c>
      <c r="G1022" s="4">
        <f t="shared" ca="1" si="171"/>
        <v>54.916030964630906</v>
      </c>
      <c r="H1022" s="4">
        <f t="shared" ca="1" si="172"/>
        <v>28.311070542118117</v>
      </c>
      <c r="I1022" s="4">
        <f t="shared" ca="1" si="173"/>
        <v>44.929112528415502</v>
      </c>
      <c r="J1022" s="5">
        <f ca="1">INDEX(Table2[NationalID],RANDBETWEEN(1,COUNT(Table2[NationalID])))</f>
        <v>1448952960</v>
      </c>
      <c r="K1022" s="5">
        <f ca="1">INDEX(Table4[PhoneNumber],RANDBETWEEN(1,COUNT(Table4[PhoneNumber])))</f>
        <v>9075816393</v>
      </c>
      <c r="L1022" s="3">
        <f t="shared" ca="1" si="174"/>
        <v>0.12</v>
      </c>
      <c r="M1022" s="5">
        <f t="shared" ca="1" si="175"/>
        <v>789764</v>
      </c>
    </row>
    <row r="1023" spans="1:13" x14ac:dyDescent="0.3">
      <c r="A1023" s="8" t="str">
        <f t="shared" ca="1" si="165"/>
        <v>CFB2EC0B-2169-4F6F-BAC9-4DD38C25682D</v>
      </c>
      <c r="B1023" s="1">
        <f t="shared" ca="1" si="166"/>
        <v>44150.353256812719</v>
      </c>
      <c r="C1023" s="1">
        <f t="shared" ca="1" si="167"/>
        <v>44150.356629656591</v>
      </c>
      <c r="D1023" s="1">
        <f t="shared" ca="1" si="168"/>
        <v>44150.381740482182</v>
      </c>
      <c r="E1023" s="2" t="str">
        <f t="shared" ca="1" si="169"/>
        <v>Done</v>
      </c>
      <c r="F1023" s="4">
        <f t="shared" ca="1" si="170"/>
        <v>33.866805261849791</v>
      </c>
      <c r="G1023" s="4">
        <f t="shared" ca="1" si="171"/>
        <v>46.337509259867872</v>
      </c>
      <c r="H1023" s="4">
        <f t="shared" ca="1" si="172"/>
        <v>32.21253520293677</v>
      </c>
      <c r="I1023" s="4">
        <f t="shared" ca="1" si="173"/>
        <v>50.539068135684758</v>
      </c>
      <c r="J1023" s="5">
        <f ca="1">INDEX(Table2[NationalID],RANDBETWEEN(1,COUNT(Table2[NationalID])))</f>
        <v>7266642475</v>
      </c>
      <c r="K1023" s="5">
        <f ca="1">INDEX(Table4[PhoneNumber],RANDBETWEEN(1,COUNT(Table4[PhoneNumber])))</f>
        <v>9052770902</v>
      </c>
      <c r="L1023" s="3">
        <f t="shared" ca="1" si="174"/>
        <v>0.09</v>
      </c>
      <c r="M1023" s="5">
        <f t="shared" ca="1" si="175"/>
        <v>190942</v>
      </c>
    </row>
    <row r="1024" spans="1:13" x14ac:dyDescent="0.3">
      <c r="A1024" s="8" t="str">
        <f t="shared" ca="1" si="165"/>
        <v>64BF22BC-9286-0545-F329-C3A370A091FF</v>
      </c>
      <c r="B1024" s="1">
        <f t="shared" ca="1" si="166"/>
        <v>44247.939283884385</v>
      </c>
      <c r="C1024" s="1">
        <f t="shared" ca="1" si="167"/>
        <v>44247.940498336509</v>
      </c>
      <c r="D1024" s="1">
        <f t="shared" ca="1" si="168"/>
        <v>44247.962199523106</v>
      </c>
      <c r="E1024" s="2" t="str">
        <f t="shared" ca="1" si="169"/>
        <v>Done</v>
      </c>
      <c r="F1024" s="4">
        <f t="shared" ca="1" si="170"/>
        <v>27.028689325319885</v>
      </c>
      <c r="G1024" s="4">
        <f t="shared" ca="1" si="171"/>
        <v>61.300306868536339</v>
      </c>
      <c r="H1024" s="4">
        <f t="shared" ca="1" si="172"/>
        <v>32.163834612650788</v>
      </c>
      <c r="I1024" s="4">
        <f t="shared" ca="1" si="173"/>
        <v>53.125254555356683</v>
      </c>
      <c r="J1024" s="5">
        <f ca="1">INDEX(Table2[NationalID],RANDBETWEEN(1,COUNT(Table2[NationalID])))</f>
        <v>7398653942</v>
      </c>
      <c r="K1024" s="5">
        <f ca="1">INDEX(Table4[PhoneNumber],RANDBETWEEN(1,COUNT(Table4[PhoneNumber])))</f>
        <v>9993026326</v>
      </c>
      <c r="L1024" s="3">
        <f t="shared" ca="1" si="174"/>
        <v>0.12</v>
      </c>
      <c r="M1024" s="5">
        <f t="shared" ca="1" si="175"/>
        <v>186748</v>
      </c>
    </row>
    <row r="1025" spans="1:13" x14ac:dyDescent="0.3">
      <c r="A1025" s="8" t="str">
        <f t="shared" ca="1" si="165"/>
        <v>C995AB24-0977-2ED0-C8A3-1D76CED9EA43</v>
      </c>
      <c r="B1025" s="1">
        <f t="shared" ca="1" si="166"/>
        <v>44393.499834039176</v>
      </c>
      <c r="C1025" s="1">
        <f t="shared" ca="1" si="167"/>
        <v>44393.500549389762</v>
      </c>
      <c r="D1025" s="1">
        <f t="shared" ca="1" si="168"/>
        <v>44393.505585644984</v>
      </c>
      <c r="E1025" s="2" t="str">
        <f t="shared" ca="1" si="169"/>
        <v>Done</v>
      </c>
      <c r="F1025" s="4">
        <f t="shared" ca="1" si="170"/>
        <v>32.004476718151686</v>
      </c>
      <c r="G1025" s="4">
        <f t="shared" ca="1" si="171"/>
        <v>58.146536211220749</v>
      </c>
      <c r="H1025" s="4">
        <f t="shared" ca="1" si="172"/>
        <v>29.045614572470011</v>
      </c>
      <c r="I1025" s="4">
        <f t="shared" ca="1" si="173"/>
        <v>46.03210331442844</v>
      </c>
      <c r="J1025" s="5">
        <f ca="1">INDEX(Table2[NationalID],RANDBETWEEN(1,COUNT(Table2[NationalID])))</f>
        <v>4321842344</v>
      </c>
      <c r="K1025" s="5">
        <f ca="1">INDEX(Table4[PhoneNumber],RANDBETWEEN(1,COUNT(Table4[PhoneNumber])))</f>
        <v>9581358896</v>
      </c>
      <c r="L1025" s="3">
        <f t="shared" ca="1" si="174"/>
        <v>0.12</v>
      </c>
      <c r="M1025" s="5">
        <f t="shared" ca="1" si="175"/>
        <v>609248</v>
      </c>
    </row>
    <row r="1026" spans="1:13" x14ac:dyDescent="0.3">
      <c r="A1026" s="8" t="str">
        <f t="shared" ref="A1026:A1089" ca="1" si="17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99D8AE58-90F5-D5A9-B4DB-6AAF0BC4CBD1</v>
      </c>
      <c r="B1026" s="1">
        <f t="shared" ref="B1026:B1089" ca="1" si="177">RAND()*(DATEVALUE("2022-12-31 23:59:59")-DATEVALUE("2020-01-01 00:00:00"))+DATEVALUE("2020-01-01 00:00:00")</f>
        <v>44865.134318971555</v>
      </c>
      <c r="C1026" s="1">
        <f t="shared" ref="C1026:C1089" ca="1" si="178">IF(RAND() &gt;= 0.92, "", RAND()*0.00417+B1026)</f>
        <v>44865.134633466143</v>
      </c>
      <c r="D1026" s="1">
        <f t="shared" ref="D1026:D1089" ca="1" si="179">IF(C1026="", "",RAND()*0.0417+C1026)</f>
        <v>44865.1718463039</v>
      </c>
      <c r="E1026" s="2" t="str">
        <f t="shared" ref="E1026:E1089" ca="1" si="180">IF(C1026="", "Canceled", "Done")</f>
        <v>Done</v>
      </c>
      <c r="F1026" s="4">
        <f t="shared" ref="F1026:F1089" ca="1" si="181">RAND()*14.43+25.04</f>
        <v>26.506464246702645</v>
      </c>
      <c r="G1026" s="4">
        <f t="shared" ref="G1026:G1089" ca="1" si="182">RAND()*19.16+44.02</f>
        <v>48.074587875675846</v>
      </c>
      <c r="H1026" s="4">
        <f t="shared" ref="H1026:H1089" ca="1" si="183">RAND()*14.43+25.04</f>
        <v>32.621840286679692</v>
      </c>
      <c r="I1026" s="4">
        <f t="shared" ref="I1026:I1089" ca="1" si="184">RAND()*19.16+44.02</f>
        <v>61.25683232878319</v>
      </c>
      <c r="J1026" s="5">
        <f ca="1">INDEX(Table2[NationalID],RANDBETWEEN(1,COUNT(Table2[NationalID])))</f>
        <v>2533302162</v>
      </c>
      <c r="K1026" s="5">
        <f ca="1">INDEX(Table4[PhoneNumber],RANDBETWEEN(1,COUNT(Table4[PhoneNumber])))</f>
        <v>9193063093</v>
      </c>
      <c r="L1026" s="3">
        <f t="shared" ref="L1026:L1089" ca="1" si="185">IF(B1026&gt;=DATE(2021,1,1),0.12,0.09)</f>
        <v>0.12</v>
      </c>
      <c r="M1026" s="5">
        <f t="shared" ref="M1026:M1089" ca="1" si="186">ROUND(SQRT(POWER(H1026-F1026, 2) + POWER(I1026-G1026, 2))*RANDBETWEEN(10000, 100000),0)</f>
        <v>1410618</v>
      </c>
    </row>
    <row r="1027" spans="1:13" x14ac:dyDescent="0.3">
      <c r="A1027" s="8" t="str">
        <f t="shared" ca="1" si="176"/>
        <v>C83F9A74-68BC-21DB-3B96-892F2F30580B</v>
      </c>
      <c r="B1027" s="1">
        <f t="shared" ca="1" si="177"/>
        <v>44306.665621208587</v>
      </c>
      <c r="C1027" s="1">
        <f t="shared" ca="1" si="178"/>
        <v>44306.668945763493</v>
      </c>
      <c r="D1027" s="1">
        <f t="shared" ca="1" si="179"/>
        <v>44306.678443414254</v>
      </c>
      <c r="E1027" s="2" t="str">
        <f t="shared" ca="1" si="180"/>
        <v>Done</v>
      </c>
      <c r="F1027" s="4">
        <f t="shared" ca="1" si="181"/>
        <v>32.389504416845774</v>
      </c>
      <c r="G1027" s="4">
        <f t="shared" ca="1" si="182"/>
        <v>51.571041208476032</v>
      </c>
      <c r="H1027" s="4">
        <f t="shared" ca="1" si="183"/>
        <v>30.906543004573166</v>
      </c>
      <c r="I1027" s="4">
        <f t="shared" ca="1" si="184"/>
        <v>55.020342478679133</v>
      </c>
      <c r="J1027" s="5">
        <f ca="1">INDEX(Table2[NationalID],RANDBETWEEN(1,COUNT(Table2[NationalID])))</f>
        <v>9538425360</v>
      </c>
      <c r="K1027" s="5">
        <f ca="1">INDEX(Table4[PhoneNumber],RANDBETWEEN(1,COUNT(Table4[PhoneNumber])))</f>
        <v>9500470475</v>
      </c>
      <c r="L1027" s="3">
        <f t="shared" ca="1" si="185"/>
        <v>0.12</v>
      </c>
      <c r="M1027" s="5">
        <f t="shared" ca="1" si="186"/>
        <v>239137</v>
      </c>
    </row>
    <row r="1028" spans="1:13" x14ac:dyDescent="0.3">
      <c r="A1028" s="8" t="str">
        <f t="shared" ca="1" si="176"/>
        <v>6B5D382D-E937-551E-00FB-6C87FFB0DA0C</v>
      </c>
      <c r="B1028" s="1">
        <f t="shared" ca="1" si="177"/>
        <v>44365.416313571979</v>
      </c>
      <c r="C1028" s="1">
        <f t="shared" ca="1" si="178"/>
        <v>44365.41828027882</v>
      </c>
      <c r="D1028" s="1">
        <f t="shared" ca="1" si="179"/>
        <v>44365.438711661889</v>
      </c>
      <c r="E1028" s="2" t="str">
        <f t="shared" ca="1" si="180"/>
        <v>Done</v>
      </c>
      <c r="F1028" s="4">
        <f t="shared" ca="1" si="181"/>
        <v>38.191073466874983</v>
      </c>
      <c r="G1028" s="4">
        <f t="shared" ca="1" si="182"/>
        <v>48.467390441129034</v>
      </c>
      <c r="H1028" s="4">
        <f t="shared" ca="1" si="183"/>
        <v>33.906518226980204</v>
      </c>
      <c r="I1028" s="4">
        <f t="shared" ca="1" si="184"/>
        <v>51.377263866117644</v>
      </c>
      <c r="J1028" s="5">
        <f ca="1">INDEX(Table2[NationalID],RANDBETWEEN(1,COUNT(Table2[NationalID])))</f>
        <v>1448952960</v>
      </c>
      <c r="K1028" s="5">
        <f ca="1">INDEX(Table4[PhoneNumber],RANDBETWEEN(1,COUNT(Table4[PhoneNumber])))</f>
        <v>9334401512</v>
      </c>
      <c r="L1028" s="3">
        <f t="shared" ca="1" si="185"/>
        <v>0.12</v>
      </c>
      <c r="M1028" s="5">
        <f t="shared" ca="1" si="186"/>
        <v>360270</v>
      </c>
    </row>
    <row r="1029" spans="1:13" x14ac:dyDescent="0.3">
      <c r="A1029" s="8" t="str">
        <f t="shared" ca="1" si="176"/>
        <v>51C2BFF2-B3C8-D347-35B7-31953FE4C5CB</v>
      </c>
      <c r="B1029" s="1">
        <f t="shared" ca="1" si="177"/>
        <v>43938.410511700829</v>
      </c>
      <c r="C1029" s="1">
        <f t="shared" ca="1" si="178"/>
        <v>43938.411047696572</v>
      </c>
      <c r="D1029" s="1">
        <f t="shared" ca="1" si="179"/>
        <v>43938.420927415842</v>
      </c>
      <c r="E1029" s="2" t="str">
        <f t="shared" ca="1" si="180"/>
        <v>Done</v>
      </c>
      <c r="F1029" s="4">
        <f t="shared" ca="1" si="181"/>
        <v>29.174836613184695</v>
      </c>
      <c r="G1029" s="4">
        <f t="shared" ca="1" si="182"/>
        <v>53.714748674375194</v>
      </c>
      <c r="H1029" s="4">
        <f t="shared" ca="1" si="183"/>
        <v>38.691460602131883</v>
      </c>
      <c r="I1029" s="4">
        <f t="shared" ca="1" si="184"/>
        <v>48.449519256001295</v>
      </c>
      <c r="J1029" s="5">
        <f ca="1">INDEX(Table2[NationalID],RANDBETWEEN(1,COUNT(Table2[NationalID])))</f>
        <v>4589058680</v>
      </c>
      <c r="K1029" s="5">
        <f ca="1">INDEX(Table4[PhoneNumber],RANDBETWEEN(1,COUNT(Table4[PhoneNumber])))</f>
        <v>9254590124</v>
      </c>
      <c r="L1029" s="3">
        <f t="shared" ca="1" si="185"/>
        <v>0.09</v>
      </c>
      <c r="M1029" s="5">
        <f t="shared" ca="1" si="186"/>
        <v>485192</v>
      </c>
    </row>
    <row r="1030" spans="1:13" x14ac:dyDescent="0.3">
      <c r="A1030" s="8" t="str">
        <f t="shared" ca="1" si="176"/>
        <v>A6081E1E-D730-01CA-9B7C-A1EE1D48747A</v>
      </c>
      <c r="B1030" s="1">
        <f t="shared" ca="1" si="177"/>
        <v>44444.167976085402</v>
      </c>
      <c r="C1030" s="1">
        <f t="shared" ca="1" si="178"/>
        <v>44444.171674926882</v>
      </c>
      <c r="D1030" s="1">
        <f t="shared" ca="1" si="179"/>
        <v>44444.183278875826</v>
      </c>
      <c r="E1030" s="2" t="str">
        <f t="shared" ca="1" si="180"/>
        <v>Done</v>
      </c>
      <c r="F1030" s="4">
        <f t="shared" ca="1" si="181"/>
        <v>36.479577079007001</v>
      </c>
      <c r="G1030" s="4">
        <f t="shared" ca="1" si="182"/>
        <v>55.803747008725317</v>
      </c>
      <c r="H1030" s="4">
        <f t="shared" ca="1" si="183"/>
        <v>28.342768497043849</v>
      </c>
      <c r="I1030" s="4">
        <f t="shared" ca="1" si="184"/>
        <v>45.400498508304217</v>
      </c>
      <c r="J1030" s="5">
        <f ca="1">INDEX(Table2[NationalID],RANDBETWEEN(1,COUNT(Table2[NationalID])))</f>
        <v>5157351469</v>
      </c>
      <c r="K1030" s="5">
        <f ca="1">INDEX(Table4[PhoneNumber],RANDBETWEEN(1,COUNT(Table4[PhoneNumber])))</f>
        <v>9102965447</v>
      </c>
      <c r="L1030" s="3">
        <f t="shared" ca="1" si="185"/>
        <v>0.12</v>
      </c>
      <c r="M1030" s="5">
        <f t="shared" ca="1" si="186"/>
        <v>629134</v>
      </c>
    </row>
    <row r="1031" spans="1:13" x14ac:dyDescent="0.3">
      <c r="A1031" s="8" t="str">
        <f t="shared" ca="1" si="176"/>
        <v>B5B4DDC9-25C2-AD75-404D-E220E4D9DF1A</v>
      </c>
      <c r="B1031" s="1">
        <f t="shared" ca="1" si="177"/>
        <v>44193.370478685414</v>
      </c>
      <c r="C1031" s="1" t="str">
        <f t="shared" ca="1" si="178"/>
        <v/>
      </c>
      <c r="D1031" s="1" t="str">
        <f t="shared" ca="1" si="179"/>
        <v/>
      </c>
      <c r="E1031" s="2" t="str">
        <f t="shared" ca="1" si="180"/>
        <v>Canceled</v>
      </c>
      <c r="F1031" s="4">
        <f t="shared" ca="1" si="181"/>
        <v>30.00007436424027</v>
      </c>
      <c r="G1031" s="4">
        <f t="shared" ca="1" si="182"/>
        <v>62.812352849045638</v>
      </c>
      <c r="H1031" s="4">
        <f t="shared" ca="1" si="183"/>
        <v>33.203179488606679</v>
      </c>
      <c r="I1031" s="4">
        <f t="shared" ca="1" si="184"/>
        <v>48.348071944668447</v>
      </c>
      <c r="J1031" s="5">
        <f ca="1">INDEX(Table2[NationalID],RANDBETWEEN(1,COUNT(Table2[NationalID])))</f>
        <v>3852667844</v>
      </c>
      <c r="K1031" s="5">
        <f ca="1">INDEX(Table4[PhoneNumber],RANDBETWEEN(1,COUNT(Table4[PhoneNumber])))</f>
        <v>9633325998</v>
      </c>
      <c r="L1031" s="3">
        <f t="shared" ca="1" si="185"/>
        <v>0.09</v>
      </c>
      <c r="M1031" s="5">
        <f t="shared" ca="1" si="186"/>
        <v>888141</v>
      </c>
    </row>
    <row r="1032" spans="1:13" x14ac:dyDescent="0.3">
      <c r="A1032" s="8" t="str">
        <f t="shared" ca="1" si="176"/>
        <v>F4CCBBC0-BD19-A6BB-D732-C25DC1FFF8C5</v>
      </c>
      <c r="B1032" s="1">
        <f t="shared" ca="1" si="177"/>
        <v>44367.280542493761</v>
      </c>
      <c r="C1032" s="1">
        <f t="shared" ca="1" si="178"/>
        <v>44367.282669191984</v>
      </c>
      <c r="D1032" s="1">
        <f t="shared" ca="1" si="179"/>
        <v>44367.321456379883</v>
      </c>
      <c r="E1032" s="2" t="str">
        <f t="shared" ca="1" si="180"/>
        <v>Done</v>
      </c>
      <c r="F1032" s="4">
        <f t="shared" ca="1" si="181"/>
        <v>37.32429342008794</v>
      </c>
      <c r="G1032" s="4">
        <f t="shared" ca="1" si="182"/>
        <v>56.191888043803651</v>
      </c>
      <c r="H1032" s="4">
        <f t="shared" ca="1" si="183"/>
        <v>27.085487798846316</v>
      </c>
      <c r="I1032" s="4">
        <f t="shared" ca="1" si="184"/>
        <v>44.942165434497419</v>
      </c>
      <c r="J1032" s="5">
        <f ca="1">INDEX(Table2[NationalID],RANDBETWEEN(1,COUNT(Table2[NationalID])))</f>
        <v>3962670104</v>
      </c>
      <c r="K1032" s="5">
        <f ca="1">INDEX(Table4[PhoneNumber],RANDBETWEEN(1,COUNT(Table4[PhoneNumber])))</f>
        <v>9958056110</v>
      </c>
      <c r="L1032" s="3">
        <f t="shared" ca="1" si="185"/>
        <v>0.12</v>
      </c>
      <c r="M1032" s="5">
        <f t="shared" ca="1" si="186"/>
        <v>232127</v>
      </c>
    </row>
    <row r="1033" spans="1:13" x14ac:dyDescent="0.3">
      <c r="A1033" s="8" t="str">
        <f t="shared" ca="1" si="176"/>
        <v>2BCC3B0A-4D6F-1BD8-A19D-4971F4EFDC6E</v>
      </c>
      <c r="B1033" s="1">
        <f t="shared" ca="1" si="177"/>
        <v>44630.793928055267</v>
      </c>
      <c r="C1033" s="1">
        <f t="shared" ca="1" si="178"/>
        <v>44630.797564336717</v>
      </c>
      <c r="D1033" s="1">
        <f t="shared" ca="1" si="179"/>
        <v>44630.826054790392</v>
      </c>
      <c r="E1033" s="2" t="str">
        <f t="shared" ca="1" si="180"/>
        <v>Done</v>
      </c>
      <c r="F1033" s="4">
        <f t="shared" ca="1" si="181"/>
        <v>25.482029661666807</v>
      </c>
      <c r="G1033" s="4">
        <f t="shared" ca="1" si="182"/>
        <v>59.129274810933694</v>
      </c>
      <c r="H1033" s="4">
        <f t="shared" ca="1" si="183"/>
        <v>29.136924411764006</v>
      </c>
      <c r="I1033" s="4">
        <f t="shared" ca="1" si="184"/>
        <v>52.645329191883022</v>
      </c>
      <c r="J1033" s="5">
        <f ca="1">INDEX(Table2[NationalID],RANDBETWEEN(1,COUNT(Table2[NationalID])))</f>
        <v>1448952960</v>
      </c>
      <c r="K1033" s="5">
        <f ca="1">INDEX(Table4[PhoneNumber],RANDBETWEEN(1,COUNT(Table4[PhoneNumber])))</f>
        <v>9874976599</v>
      </c>
      <c r="L1033" s="3">
        <f t="shared" ca="1" si="185"/>
        <v>0.12</v>
      </c>
      <c r="M1033" s="5">
        <f t="shared" ca="1" si="186"/>
        <v>282972</v>
      </c>
    </row>
    <row r="1034" spans="1:13" x14ac:dyDescent="0.3">
      <c r="A1034" s="8" t="str">
        <f t="shared" ca="1" si="176"/>
        <v>14371A82-0BC1-935E-D3E9-BFCF93B84653</v>
      </c>
      <c r="B1034" s="1">
        <f t="shared" ca="1" si="177"/>
        <v>44230.855238053518</v>
      </c>
      <c r="C1034" s="1">
        <f t="shared" ca="1" si="178"/>
        <v>44230.855337435503</v>
      </c>
      <c r="D1034" s="1">
        <f t="shared" ca="1" si="179"/>
        <v>44230.89112512752</v>
      </c>
      <c r="E1034" s="2" t="str">
        <f t="shared" ca="1" si="180"/>
        <v>Done</v>
      </c>
      <c r="F1034" s="4">
        <f t="shared" ca="1" si="181"/>
        <v>30.028847539848762</v>
      </c>
      <c r="G1034" s="4">
        <f t="shared" ca="1" si="182"/>
        <v>54.995123224396046</v>
      </c>
      <c r="H1034" s="4">
        <f t="shared" ca="1" si="183"/>
        <v>29.684045465534517</v>
      </c>
      <c r="I1034" s="4">
        <f t="shared" ca="1" si="184"/>
        <v>55.845075076236895</v>
      </c>
      <c r="J1034" s="5">
        <f ca="1">INDEX(Table2[NationalID],RANDBETWEEN(1,COUNT(Table2[NationalID])))</f>
        <v>8822274892</v>
      </c>
      <c r="K1034" s="5">
        <f ca="1">INDEX(Table4[PhoneNumber],RANDBETWEEN(1,COUNT(Table4[PhoneNumber])))</f>
        <v>9805750733</v>
      </c>
      <c r="L1034" s="3">
        <f t="shared" ca="1" si="185"/>
        <v>0.12</v>
      </c>
      <c r="M1034" s="5">
        <f t="shared" ca="1" si="186"/>
        <v>41195</v>
      </c>
    </row>
    <row r="1035" spans="1:13" x14ac:dyDescent="0.3">
      <c r="A1035" s="8" t="str">
        <f t="shared" ca="1" si="176"/>
        <v>4B0ABC0A-A6CA-1A80-6EB7-D248B3EA214D</v>
      </c>
      <c r="B1035" s="1">
        <f t="shared" ca="1" si="177"/>
        <v>44468.256253180254</v>
      </c>
      <c r="C1035" s="1">
        <f t="shared" ca="1" si="178"/>
        <v>44468.257819765109</v>
      </c>
      <c r="D1035" s="1">
        <f t="shared" ca="1" si="179"/>
        <v>44468.289816670243</v>
      </c>
      <c r="E1035" s="2" t="str">
        <f t="shared" ca="1" si="180"/>
        <v>Done</v>
      </c>
      <c r="F1035" s="4">
        <f t="shared" ca="1" si="181"/>
        <v>35.651714049468183</v>
      </c>
      <c r="G1035" s="4">
        <f t="shared" ca="1" si="182"/>
        <v>52.446759819473044</v>
      </c>
      <c r="H1035" s="4">
        <f t="shared" ca="1" si="183"/>
        <v>27.540011865054854</v>
      </c>
      <c r="I1035" s="4">
        <f t="shared" ca="1" si="184"/>
        <v>58.100083538568946</v>
      </c>
      <c r="J1035" s="5">
        <f ca="1">INDEX(Table2[NationalID],RANDBETWEEN(1,COUNT(Table2[NationalID])))</f>
        <v>3103512817</v>
      </c>
      <c r="K1035" s="5">
        <f ca="1">INDEX(Table4[PhoneNumber],RANDBETWEEN(1,COUNT(Table4[PhoneNumber])))</f>
        <v>9517779147</v>
      </c>
      <c r="L1035" s="3">
        <f t="shared" ca="1" si="185"/>
        <v>0.12</v>
      </c>
      <c r="M1035" s="5">
        <f t="shared" ca="1" si="186"/>
        <v>609911</v>
      </c>
    </row>
    <row r="1036" spans="1:13" x14ac:dyDescent="0.3">
      <c r="A1036" s="8" t="str">
        <f t="shared" ca="1" si="176"/>
        <v>59ABBD60-FB21-DD60-D483-2F3D8B939236</v>
      </c>
      <c r="B1036" s="1">
        <f t="shared" ca="1" si="177"/>
        <v>44781.327094354987</v>
      </c>
      <c r="C1036" s="1">
        <f t="shared" ca="1" si="178"/>
        <v>44781.327100937247</v>
      </c>
      <c r="D1036" s="1">
        <f t="shared" ca="1" si="179"/>
        <v>44781.359385937845</v>
      </c>
      <c r="E1036" s="2" t="str">
        <f t="shared" ca="1" si="180"/>
        <v>Done</v>
      </c>
      <c r="F1036" s="4">
        <f t="shared" ca="1" si="181"/>
        <v>28.654366998892037</v>
      </c>
      <c r="G1036" s="4">
        <f t="shared" ca="1" si="182"/>
        <v>44.387705175422965</v>
      </c>
      <c r="H1036" s="4">
        <f t="shared" ca="1" si="183"/>
        <v>27.519185823261932</v>
      </c>
      <c r="I1036" s="4">
        <f t="shared" ca="1" si="184"/>
        <v>54.76718239121255</v>
      </c>
      <c r="J1036" s="5">
        <f ca="1">INDEX(Table2[NationalID],RANDBETWEEN(1,COUNT(Table2[NationalID])))</f>
        <v>8956664512</v>
      </c>
      <c r="K1036" s="5">
        <f ca="1">INDEX(Table4[PhoneNumber],RANDBETWEEN(1,COUNT(Table4[PhoneNumber])))</f>
        <v>9640728256</v>
      </c>
      <c r="L1036" s="3">
        <f t="shared" ca="1" si="185"/>
        <v>0.12</v>
      </c>
      <c r="M1036" s="5">
        <f t="shared" ca="1" si="186"/>
        <v>813612</v>
      </c>
    </row>
    <row r="1037" spans="1:13" x14ac:dyDescent="0.3">
      <c r="A1037" s="8" t="str">
        <f t="shared" ca="1" si="176"/>
        <v>9B89064B-A212-9237-0A66-817EFF983F19</v>
      </c>
      <c r="B1037" s="1">
        <f t="shared" ca="1" si="177"/>
        <v>44216.776140978422</v>
      </c>
      <c r="C1037" s="1">
        <f t="shared" ca="1" si="178"/>
        <v>44216.777943306566</v>
      </c>
      <c r="D1037" s="1">
        <f t="shared" ca="1" si="179"/>
        <v>44216.796790661712</v>
      </c>
      <c r="E1037" s="2" t="str">
        <f t="shared" ca="1" si="180"/>
        <v>Done</v>
      </c>
      <c r="F1037" s="4">
        <f t="shared" ca="1" si="181"/>
        <v>32.760139460834893</v>
      </c>
      <c r="G1037" s="4">
        <f t="shared" ca="1" si="182"/>
        <v>51.780643354385369</v>
      </c>
      <c r="H1037" s="4">
        <f t="shared" ca="1" si="183"/>
        <v>35.197485666087275</v>
      </c>
      <c r="I1037" s="4">
        <f t="shared" ca="1" si="184"/>
        <v>54.845649473619446</v>
      </c>
      <c r="J1037" s="5">
        <f ca="1">INDEX(Table2[NationalID],RANDBETWEEN(1,COUNT(Table2[NationalID])))</f>
        <v>3103512817</v>
      </c>
      <c r="K1037" s="5">
        <f ca="1">INDEX(Table4[PhoneNumber],RANDBETWEEN(1,COUNT(Table4[PhoneNumber])))</f>
        <v>9317934012</v>
      </c>
      <c r="L1037" s="3">
        <f t="shared" ca="1" si="185"/>
        <v>0.12</v>
      </c>
      <c r="M1037" s="5">
        <f t="shared" ca="1" si="186"/>
        <v>189855</v>
      </c>
    </row>
    <row r="1038" spans="1:13" x14ac:dyDescent="0.3">
      <c r="A1038" s="8" t="str">
        <f t="shared" ca="1" si="176"/>
        <v>96861865-678B-0604-D73F-65D13FAF8DC8</v>
      </c>
      <c r="B1038" s="1">
        <f t="shared" ca="1" si="177"/>
        <v>44443.288374547337</v>
      </c>
      <c r="C1038" s="1">
        <f t="shared" ca="1" si="178"/>
        <v>44443.289993558668</v>
      </c>
      <c r="D1038" s="1">
        <f t="shared" ca="1" si="179"/>
        <v>44443.321120901943</v>
      </c>
      <c r="E1038" s="2" t="str">
        <f t="shared" ca="1" si="180"/>
        <v>Done</v>
      </c>
      <c r="F1038" s="4">
        <f t="shared" ca="1" si="181"/>
        <v>37.216854225852629</v>
      </c>
      <c r="G1038" s="4">
        <f t="shared" ca="1" si="182"/>
        <v>61.870194658384932</v>
      </c>
      <c r="H1038" s="4">
        <f t="shared" ca="1" si="183"/>
        <v>30.409213948979037</v>
      </c>
      <c r="I1038" s="4">
        <f t="shared" ca="1" si="184"/>
        <v>57.218599015540029</v>
      </c>
      <c r="J1038" s="5">
        <f ca="1">INDEX(Table2[NationalID],RANDBETWEEN(1,COUNT(Table2[NationalID])))</f>
        <v>1820475886</v>
      </c>
      <c r="K1038" s="5">
        <f ca="1">INDEX(Table4[PhoneNumber],RANDBETWEEN(1,COUNT(Table4[PhoneNumber])))</f>
        <v>9886283134</v>
      </c>
      <c r="L1038" s="3">
        <f t="shared" ca="1" si="185"/>
        <v>0.12</v>
      </c>
      <c r="M1038" s="5">
        <f t="shared" ca="1" si="186"/>
        <v>591659</v>
      </c>
    </row>
    <row r="1039" spans="1:13" x14ac:dyDescent="0.3">
      <c r="A1039" s="8" t="str">
        <f t="shared" ca="1" si="176"/>
        <v>BC11A9AB-BC1D-28EB-5E7D-E65C4C62B33A</v>
      </c>
      <c r="B1039" s="1">
        <f t="shared" ca="1" si="177"/>
        <v>44389.378278773023</v>
      </c>
      <c r="C1039" s="1">
        <f t="shared" ca="1" si="178"/>
        <v>44389.379929782248</v>
      </c>
      <c r="D1039" s="1">
        <f t="shared" ca="1" si="179"/>
        <v>44389.394661941988</v>
      </c>
      <c r="E1039" s="2" t="str">
        <f t="shared" ca="1" si="180"/>
        <v>Done</v>
      </c>
      <c r="F1039" s="4">
        <f t="shared" ca="1" si="181"/>
        <v>36.264954087560263</v>
      </c>
      <c r="G1039" s="4">
        <f t="shared" ca="1" si="182"/>
        <v>51.346780438879136</v>
      </c>
      <c r="H1039" s="4">
        <f t="shared" ca="1" si="183"/>
        <v>30.153708962081911</v>
      </c>
      <c r="I1039" s="4">
        <f t="shared" ca="1" si="184"/>
        <v>57.383299058358347</v>
      </c>
      <c r="J1039" s="5">
        <f ca="1">INDEX(Table2[NationalID],RANDBETWEEN(1,COUNT(Table2[NationalID])))</f>
        <v>2533302162</v>
      </c>
      <c r="K1039" s="5">
        <f ca="1">INDEX(Table4[PhoneNumber],RANDBETWEEN(1,COUNT(Table4[PhoneNumber])))</f>
        <v>9887203989</v>
      </c>
      <c r="L1039" s="3">
        <f t="shared" ca="1" si="185"/>
        <v>0.12</v>
      </c>
      <c r="M1039" s="5">
        <f t="shared" ca="1" si="186"/>
        <v>563121</v>
      </c>
    </row>
    <row r="1040" spans="1:13" x14ac:dyDescent="0.3">
      <c r="A1040" s="8" t="str">
        <f t="shared" ca="1" si="176"/>
        <v>05BFCD10-9989-E8DC-481D-3CC930D0D7F4</v>
      </c>
      <c r="B1040" s="1">
        <f t="shared" ca="1" si="177"/>
        <v>44345.402763577244</v>
      </c>
      <c r="C1040" s="1" t="str">
        <f t="shared" ca="1" si="178"/>
        <v/>
      </c>
      <c r="D1040" s="1" t="str">
        <f t="shared" ca="1" si="179"/>
        <v/>
      </c>
      <c r="E1040" s="2" t="str">
        <f t="shared" ca="1" si="180"/>
        <v>Canceled</v>
      </c>
      <c r="F1040" s="4">
        <f t="shared" ca="1" si="181"/>
        <v>29.241691638087126</v>
      </c>
      <c r="G1040" s="4">
        <f t="shared" ca="1" si="182"/>
        <v>45.536640489017373</v>
      </c>
      <c r="H1040" s="4">
        <f t="shared" ca="1" si="183"/>
        <v>36.349095177438826</v>
      </c>
      <c r="I1040" s="4">
        <f t="shared" ca="1" si="184"/>
        <v>46.863836363712196</v>
      </c>
      <c r="J1040" s="5">
        <f ca="1">INDEX(Table2[NationalID],RANDBETWEEN(1,COUNT(Table2[NationalID])))</f>
        <v>8867415819</v>
      </c>
      <c r="K1040" s="5">
        <f ca="1">INDEX(Table4[PhoneNumber],RANDBETWEEN(1,COUNT(Table4[PhoneNumber])))</f>
        <v>9886097816</v>
      </c>
      <c r="L1040" s="3">
        <f t="shared" ca="1" si="185"/>
        <v>0.12</v>
      </c>
      <c r="M1040" s="5">
        <f t="shared" ca="1" si="186"/>
        <v>145205</v>
      </c>
    </row>
    <row r="1041" spans="1:13" x14ac:dyDescent="0.3">
      <c r="A1041" s="8" t="str">
        <f t="shared" ca="1" si="176"/>
        <v>9FE70629-5E64-B674-7D9D-CA249F8CD456</v>
      </c>
      <c r="B1041" s="1">
        <f t="shared" ca="1" si="177"/>
        <v>44647.467234054093</v>
      </c>
      <c r="C1041" s="1">
        <f t="shared" ca="1" si="178"/>
        <v>44647.467523634317</v>
      </c>
      <c r="D1041" s="1">
        <f t="shared" ca="1" si="179"/>
        <v>44647.501925357865</v>
      </c>
      <c r="E1041" s="2" t="str">
        <f t="shared" ca="1" si="180"/>
        <v>Done</v>
      </c>
      <c r="F1041" s="4">
        <f t="shared" ca="1" si="181"/>
        <v>38.382036101488723</v>
      </c>
      <c r="G1041" s="4">
        <f t="shared" ca="1" si="182"/>
        <v>49.111204034730278</v>
      </c>
      <c r="H1041" s="4">
        <f t="shared" ca="1" si="183"/>
        <v>25.996459959936526</v>
      </c>
      <c r="I1041" s="4">
        <f t="shared" ca="1" si="184"/>
        <v>47.426019659278204</v>
      </c>
      <c r="J1041" s="5">
        <f ca="1">INDEX(Table2[NationalID],RANDBETWEEN(1,COUNT(Table2[NationalID])))</f>
        <v>3103512817</v>
      </c>
      <c r="K1041" s="5">
        <f ca="1">INDEX(Table4[PhoneNumber],RANDBETWEEN(1,COUNT(Table4[PhoneNumber])))</f>
        <v>9361294434</v>
      </c>
      <c r="L1041" s="3">
        <f t="shared" ca="1" si="185"/>
        <v>0.12</v>
      </c>
      <c r="M1041" s="5">
        <f t="shared" ca="1" si="186"/>
        <v>446664</v>
      </c>
    </row>
    <row r="1042" spans="1:13" x14ac:dyDescent="0.3">
      <c r="A1042" s="8" t="str">
        <f t="shared" ca="1" si="176"/>
        <v>8A2FBE32-2A6C-9116-4109-DB0E7A95B3E1</v>
      </c>
      <c r="B1042" s="1">
        <f t="shared" ca="1" si="177"/>
        <v>44277.757043392005</v>
      </c>
      <c r="C1042" s="1">
        <f t="shared" ca="1" si="178"/>
        <v>44277.759766738127</v>
      </c>
      <c r="D1042" s="1">
        <f t="shared" ca="1" si="179"/>
        <v>44277.773426181702</v>
      </c>
      <c r="E1042" s="2" t="str">
        <f t="shared" ca="1" si="180"/>
        <v>Done</v>
      </c>
      <c r="F1042" s="4">
        <f t="shared" ca="1" si="181"/>
        <v>25.518975462669498</v>
      </c>
      <c r="G1042" s="4">
        <f t="shared" ca="1" si="182"/>
        <v>54.78767702340901</v>
      </c>
      <c r="H1042" s="4">
        <f t="shared" ca="1" si="183"/>
        <v>37.580022442053028</v>
      </c>
      <c r="I1042" s="4">
        <f t="shared" ca="1" si="184"/>
        <v>58.616418180880629</v>
      </c>
      <c r="J1042" s="5">
        <f ca="1">INDEX(Table2[NationalID],RANDBETWEEN(1,COUNT(Table2[NationalID])))</f>
        <v>9165867315</v>
      </c>
      <c r="K1042" s="5">
        <f ca="1">INDEX(Table4[PhoneNumber],RANDBETWEEN(1,COUNT(Table4[PhoneNumber])))</f>
        <v>9883722098</v>
      </c>
      <c r="L1042" s="3">
        <f t="shared" ca="1" si="185"/>
        <v>0.12</v>
      </c>
      <c r="M1042" s="5">
        <f t="shared" ca="1" si="186"/>
        <v>324276</v>
      </c>
    </row>
    <row r="1043" spans="1:13" x14ac:dyDescent="0.3">
      <c r="A1043" s="8" t="str">
        <f t="shared" ca="1" si="176"/>
        <v>D7D69537-BB27-D1A0-7163-01B5BED8573B</v>
      </c>
      <c r="B1043" s="1">
        <f t="shared" ca="1" si="177"/>
        <v>44432.417323285699</v>
      </c>
      <c r="C1043" s="1">
        <f t="shared" ca="1" si="178"/>
        <v>44432.418386422949</v>
      </c>
      <c r="D1043" s="1">
        <f t="shared" ca="1" si="179"/>
        <v>44432.4318409599</v>
      </c>
      <c r="E1043" s="2" t="str">
        <f t="shared" ca="1" si="180"/>
        <v>Done</v>
      </c>
      <c r="F1043" s="4">
        <f t="shared" ca="1" si="181"/>
        <v>32.513553963912337</v>
      </c>
      <c r="G1043" s="4">
        <f t="shared" ca="1" si="182"/>
        <v>63.040428564398326</v>
      </c>
      <c r="H1043" s="4">
        <f t="shared" ca="1" si="183"/>
        <v>29.095090568291752</v>
      </c>
      <c r="I1043" s="4">
        <f t="shared" ca="1" si="184"/>
        <v>53.156884632306273</v>
      </c>
      <c r="J1043" s="5">
        <f ca="1">INDEX(Table2[NationalID],RANDBETWEEN(1,COUNT(Table2[NationalID])))</f>
        <v>4589058680</v>
      </c>
      <c r="K1043" s="5">
        <f ca="1">INDEX(Table4[PhoneNumber],RANDBETWEEN(1,COUNT(Table4[PhoneNumber])))</f>
        <v>9050864395</v>
      </c>
      <c r="L1043" s="3">
        <f t="shared" ca="1" si="185"/>
        <v>0.12</v>
      </c>
      <c r="M1043" s="5">
        <f t="shared" ca="1" si="186"/>
        <v>764074</v>
      </c>
    </row>
    <row r="1044" spans="1:13" x14ac:dyDescent="0.3">
      <c r="A1044" s="8" t="str">
        <f t="shared" ca="1" si="176"/>
        <v>EB37B746-E2E7-2877-A4BD-C48AF30072B7</v>
      </c>
      <c r="B1044" s="1">
        <f t="shared" ca="1" si="177"/>
        <v>44333.475275201352</v>
      </c>
      <c r="C1044" s="1" t="str">
        <f t="shared" ca="1" si="178"/>
        <v/>
      </c>
      <c r="D1044" s="1" t="str">
        <f t="shared" ca="1" si="179"/>
        <v/>
      </c>
      <c r="E1044" s="2" t="str">
        <f t="shared" ca="1" si="180"/>
        <v>Canceled</v>
      </c>
      <c r="F1044" s="4">
        <f t="shared" ca="1" si="181"/>
        <v>34.45410759961517</v>
      </c>
      <c r="G1044" s="4">
        <f t="shared" ca="1" si="182"/>
        <v>63.045274943019642</v>
      </c>
      <c r="H1044" s="4">
        <f t="shared" ca="1" si="183"/>
        <v>35.463420623545574</v>
      </c>
      <c r="I1044" s="4">
        <f t="shared" ca="1" si="184"/>
        <v>61.861309558693875</v>
      </c>
      <c r="J1044" s="5">
        <f ca="1">INDEX(Table2[NationalID],RANDBETWEEN(1,COUNT(Table2[NationalID])))</f>
        <v>6890709464</v>
      </c>
      <c r="K1044" s="5">
        <f ca="1">INDEX(Table4[PhoneNumber],RANDBETWEEN(1,COUNT(Table4[PhoneNumber])))</f>
        <v>9951638842</v>
      </c>
      <c r="L1044" s="3">
        <f t="shared" ca="1" si="185"/>
        <v>0.12</v>
      </c>
      <c r="M1044" s="5">
        <f t="shared" ca="1" si="186"/>
        <v>26911</v>
      </c>
    </row>
    <row r="1045" spans="1:13" x14ac:dyDescent="0.3">
      <c r="A1045" s="8" t="str">
        <f t="shared" ca="1" si="176"/>
        <v>213EE30B-DD05-CD7D-0AC1-85574A10BEDB</v>
      </c>
      <c r="B1045" s="1">
        <f t="shared" ca="1" si="177"/>
        <v>44237.022889801388</v>
      </c>
      <c r="C1045" s="1" t="str">
        <f t="shared" ca="1" si="178"/>
        <v/>
      </c>
      <c r="D1045" s="1" t="str">
        <f t="shared" ca="1" si="179"/>
        <v/>
      </c>
      <c r="E1045" s="2" t="str">
        <f t="shared" ca="1" si="180"/>
        <v>Canceled</v>
      </c>
      <c r="F1045" s="4">
        <f t="shared" ca="1" si="181"/>
        <v>26.400217547511872</v>
      </c>
      <c r="G1045" s="4">
        <f t="shared" ca="1" si="182"/>
        <v>57.224000544237946</v>
      </c>
      <c r="H1045" s="4">
        <f t="shared" ca="1" si="183"/>
        <v>29.422387773880349</v>
      </c>
      <c r="I1045" s="4">
        <f t="shared" ca="1" si="184"/>
        <v>60.576203574706398</v>
      </c>
      <c r="J1045" s="5">
        <f ca="1">INDEX(Table2[NationalID],RANDBETWEEN(1,COUNT(Table2[NationalID])))</f>
        <v>4321842344</v>
      </c>
      <c r="K1045" s="5">
        <f ca="1">INDEX(Table4[PhoneNumber],RANDBETWEEN(1,COUNT(Table4[PhoneNumber])))</f>
        <v>9455863356</v>
      </c>
      <c r="L1045" s="3">
        <f t="shared" ca="1" si="185"/>
        <v>0.12</v>
      </c>
      <c r="M1045" s="5">
        <f t="shared" ca="1" si="186"/>
        <v>410503</v>
      </c>
    </row>
    <row r="1046" spans="1:13" x14ac:dyDescent="0.3">
      <c r="A1046" s="8" t="str">
        <f t="shared" ca="1" si="176"/>
        <v>ED6A0A11-31FE-9E17-7C0E-26879F4CF9C3</v>
      </c>
      <c r="B1046" s="1">
        <f t="shared" ca="1" si="177"/>
        <v>43850.666448832839</v>
      </c>
      <c r="C1046" s="1">
        <f t="shared" ca="1" si="178"/>
        <v>43850.667380015577</v>
      </c>
      <c r="D1046" s="1">
        <f t="shared" ca="1" si="179"/>
        <v>43850.687346981154</v>
      </c>
      <c r="E1046" s="2" t="str">
        <f t="shared" ca="1" si="180"/>
        <v>Done</v>
      </c>
      <c r="F1046" s="4">
        <f t="shared" ca="1" si="181"/>
        <v>27.905767669481502</v>
      </c>
      <c r="G1046" s="4">
        <f t="shared" ca="1" si="182"/>
        <v>54.424957054517684</v>
      </c>
      <c r="H1046" s="4">
        <f t="shared" ca="1" si="183"/>
        <v>35.809256009191159</v>
      </c>
      <c r="I1046" s="4">
        <f t="shared" ca="1" si="184"/>
        <v>54.057346285568002</v>
      </c>
      <c r="J1046" s="5">
        <f ca="1">INDEX(Table2[NationalID],RANDBETWEEN(1,COUNT(Table2[NationalID])))</f>
        <v>3241277477</v>
      </c>
      <c r="K1046" s="5">
        <f ca="1">INDEX(Table4[PhoneNumber],RANDBETWEEN(1,COUNT(Table4[PhoneNumber])))</f>
        <v>9306294171</v>
      </c>
      <c r="L1046" s="3">
        <f t="shared" ca="1" si="185"/>
        <v>0.09</v>
      </c>
      <c r="M1046" s="5">
        <f t="shared" ca="1" si="186"/>
        <v>257909</v>
      </c>
    </row>
    <row r="1047" spans="1:13" x14ac:dyDescent="0.3">
      <c r="A1047" s="8" t="str">
        <f t="shared" ca="1" si="176"/>
        <v>2E179688-F5DD-BC32-C33C-3C698895207D</v>
      </c>
      <c r="B1047" s="1">
        <f t="shared" ca="1" si="177"/>
        <v>44676.06251495277</v>
      </c>
      <c r="C1047" s="1">
        <f t="shared" ca="1" si="178"/>
        <v>44676.065805627208</v>
      </c>
      <c r="D1047" s="1">
        <f t="shared" ca="1" si="179"/>
        <v>44676.098383575729</v>
      </c>
      <c r="E1047" s="2" t="str">
        <f t="shared" ca="1" si="180"/>
        <v>Done</v>
      </c>
      <c r="F1047" s="4">
        <f t="shared" ca="1" si="181"/>
        <v>27.53757606025162</v>
      </c>
      <c r="G1047" s="4">
        <f t="shared" ca="1" si="182"/>
        <v>55.377142933338121</v>
      </c>
      <c r="H1047" s="4">
        <f t="shared" ca="1" si="183"/>
        <v>25.226684087851492</v>
      </c>
      <c r="I1047" s="4">
        <f t="shared" ca="1" si="184"/>
        <v>45.121388006715009</v>
      </c>
      <c r="J1047" s="5">
        <f ca="1">INDEX(Table2[NationalID],RANDBETWEEN(1,COUNT(Table2[NationalID])))</f>
        <v>4914768620</v>
      </c>
      <c r="K1047" s="5">
        <f ca="1">INDEX(Table4[PhoneNumber],RANDBETWEEN(1,COUNT(Table4[PhoneNumber])))</f>
        <v>9003926235</v>
      </c>
      <c r="L1047" s="3">
        <f t="shared" ca="1" si="185"/>
        <v>0.12</v>
      </c>
      <c r="M1047" s="5">
        <f t="shared" ca="1" si="186"/>
        <v>174640</v>
      </c>
    </row>
    <row r="1048" spans="1:13" x14ac:dyDescent="0.3">
      <c r="A1048" s="8" t="str">
        <f t="shared" ca="1" si="176"/>
        <v>D0563F64-3A5D-C003-64BE-251921BBF04B</v>
      </c>
      <c r="B1048" s="1">
        <f t="shared" ca="1" si="177"/>
        <v>44266.337548422453</v>
      </c>
      <c r="C1048" s="1">
        <f t="shared" ca="1" si="178"/>
        <v>44266.338681236011</v>
      </c>
      <c r="D1048" s="1">
        <f t="shared" ca="1" si="179"/>
        <v>44266.355054665335</v>
      </c>
      <c r="E1048" s="2" t="str">
        <f t="shared" ca="1" si="180"/>
        <v>Done</v>
      </c>
      <c r="F1048" s="4">
        <f t="shared" ca="1" si="181"/>
        <v>28.33698254370751</v>
      </c>
      <c r="G1048" s="4">
        <f t="shared" ca="1" si="182"/>
        <v>51.352975986081688</v>
      </c>
      <c r="H1048" s="4">
        <f t="shared" ca="1" si="183"/>
        <v>37.849683404205997</v>
      </c>
      <c r="I1048" s="4">
        <f t="shared" ca="1" si="184"/>
        <v>62.245373278661901</v>
      </c>
      <c r="J1048" s="5">
        <f ca="1">INDEX(Table2[NationalID],RANDBETWEEN(1,COUNT(Table2[NationalID])))</f>
        <v>6644044041</v>
      </c>
      <c r="K1048" s="5">
        <f ca="1">INDEX(Table4[PhoneNumber],RANDBETWEEN(1,COUNT(Table4[PhoneNumber])))</f>
        <v>9522397964</v>
      </c>
      <c r="L1048" s="3">
        <f t="shared" ca="1" si="185"/>
        <v>0.12</v>
      </c>
      <c r="M1048" s="5">
        <f t="shared" ca="1" si="186"/>
        <v>961171</v>
      </c>
    </row>
    <row r="1049" spans="1:13" x14ac:dyDescent="0.3">
      <c r="A1049" s="8" t="str">
        <f t="shared" ca="1" si="176"/>
        <v>BCABDE7B-DE15-22AD-6478-A87706C4EA10</v>
      </c>
      <c r="B1049" s="1">
        <f t="shared" ca="1" si="177"/>
        <v>43876.578449577173</v>
      </c>
      <c r="C1049" s="1">
        <f t="shared" ca="1" si="178"/>
        <v>43876.582229709573</v>
      </c>
      <c r="D1049" s="1">
        <f t="shared" ca="1" si="179"/>
        <v>43876.591394142815</v>
      </c>
      <c r="E1049" s="2" t="str">
        <f t="shared" ca="1" si="180"/>
        <v>Done</v>
      </c>
      <c r="F1049" s="4">
        <f t="shared" ca="1" si="181"/>
        <v>38.12265444049703</v>
      </c>
      <c r="G1049" s="4">
        <f t="shared" ca="1" si="182"/>
        <v>53.58039201481462</v>
      </c>
      <c r="H1049" s="4">
        <f t="shared" ca="1" si="183"/>
        <v>28.445745187215547</v>
      </c>
      <c r="I1049" s="4">
        <f t="shared" ca="1" si="184"/>
        <v>56.502819964647756</v>
      </c>
      <c r="J1049" s="5">
        <f ca="1">INDEX(Table2[NationalID],RANDBETWEEN(1,COUNT(Table2[NationalID])))</f>
        <v>9832901194</v>
      </c>
      <c r="K1049" s="5">
        <f ca="1">INDEX(Table4[PhoneNumber],RANDBETWEEN(1,COUNT(Table4[PhoneNumber])))</f>
        <v>9361467911</v>
      </c>
      <c r="L1049" s="3">
        <f t="shared" ca="1" si="185"/>
        <v>0.09</v>
      </c>
      <c r="M1049" s="5">
        <f t="shared" ca="1" si="186"/>
        <v>376564</v>
      </c>
    </row>
    <row r="1050" spans="1:13" x14ac:dyDescent="0.3">
      <c r="A1050" s="8" t="str">
        <f t="shared" ca="1" si="176"/>
        <v>F19E728C-F2A8-31ED-CC4A-E68718B5A560</v>
      </c>
      <c r="B1050" s="1">
        <f t="shared" ca="1" si="177"/>
        <v>43897.203689251604</v>
      </c>
      <c r="C1050" s="1">
        <f t="shared" ca="1" si="178"/>
        <v>43897.205554211709</v>
      </c>
      <c r="D1050" s="1">
        <f t="shared" ca="1" si="179"/>
        <v>43897.227132157539</v>
      </c>
      <c r="E1050" s="2" t="str">
        <f t="shared" ca="1" si="180"/>
        <v>Done</v>
      </c>
      <c r="F1050" s="4">
        <f t="shared" ca="1" si="181"/>
        <v>32.25836795561186</v>
      </c>
      <c r="G1050" s="4">
        <f t="shared" ca="1" si="182"/>
        <v>52.476030408433964</v>
      </c>
      <c r="H1050" s="4">
        <f t="shared" ca="1" si="183"/>
        <v>25.821466028365816</v>
      </c>
      <c r="I1050" s="4">
        <f t="shared" ca="1" si="184"/>
        <v>53.734312702825505</v>
      </c>
      <c r="J1050" s="5">
        <f ca="1">INDEX(Table2[NationalID],RANDBETWEEN(1,COUNT(Table2[NationalID])))</f>
        <v>1051887412</v>
      </c>
      <c r="K1050" s="5">
        <f ca="1">INDEX(Table4[PhoneNumber],RANDBETWEEN(1,COUNT(Table4[PhoneNumber])))</f>
        <v>9454889329</v>
      </c>
      <c r="L1050" s="3">
        <f t="shared" ca="1" si="185"/>
        <v>0.09</v>
      </c>
      <c r="M1050" s="5">
        <f t="shared" ca="1" si="186"/>
        <v>629920</v>
      </c>
    </row>
    <row r="1051" spans="1:13" x14ac:dyDescent="0.3">
      <c r="A1051" s="8" t="str">
        <f t="shared" ca="1" si="176"/>
        <v>094D3EBF-F8F1-ECF5-157A-7529D7AB9D35</v>
      </c>
      <c r="B1051" s="1">
        <f t="shared" ca="1" si="177"/>
        <v>44895.097089192503</v>
      </c>
      <c r="C1051" s="1">
        <f t="shared" ca="1" si="178"/>
        <v>44895.097452754635</v>
      </c>
      <c r="D1051" s="1">
        <f t="shared" ca="1" si="179"/>
        <v>44895.13506255806</v>
      </c>
      <c r="E1051" s="2" t="str">
        <f t="shared" ca="1" si="180"/>
        <v>Done</v>
      </c>
      <c r="F1051" s="4">
        <f t="shared" ca="1" si="181"/>
        <v>34.593785624398052</v>
      </c>
      <c r="G1051" s="4">
        <f t="shared" ca="1" si="182"/>
        <v>49.494362274072571</v>
      </c>
      <c r="H1051" s="4">
        <f t="shared" ca="1" si="183"/>
        <v>27.518238979297408</v>
      </c>
      <c r="I1051" s="4">
        <f t="shared" ca="1" si="184"/>
        <v>57.921288012882627</v>
      </c>
      <c r="J1051" s="5">
        <f ca="1">INDEX(Table2[NationalID],RANDBETWEEN(1,COUNT(Table2[NationalID])))</f>
        <v>1820475886</v>
      </c>
      <c r="K1051" s="5">
        <f ca="1">INDEX(Table4[PhoneNumber],RANDBETWEEN(1,COUNT(Table4[PhoneNumber])))</f>
        <v>9970939849</v>
      </c>
      <c r="L1051" s="3">
        <f t="shared" ca="1" si="185"/>
        <v>0.12</v>
      </c>
      <c r="M1051" s="5">
        <f t="shared" ca="1" si="186"/>
        <v>770287</v>
      </c>
    </row>
    <row r="1052" spans="1:13" x14ac:dyDescent="0.3">
      <c r="A1052" s="8" t="str">
        <f t="shared" ca="1" si="176"/>
        <v>E1EE78CC-2029-8866-ED02-88517AC17FFA</v>
      </c>
      <c r="B1052" s="1">
        <f t="shared" ca="1" si="177"/>
        <v>44211.059450668268</v>
      </c>
      <c r="C1052" s="1">
        <f t="shared" ca="1" si="178"/>
        <v>44211.061845937467</v>
      </c>
      <c r="D1052" s="1">
        <f t="shared" ca="1" si="179"/>
        <v>44211.088443929235</v>
      </c>
      <c r="E1052" s="2" t="str">
        <f t="shared" ca="1" si="180"/>
        <v>Done</v>
      </c>
      <c r="F1052" s="4">
        <f t="shared" ca="1" si="181"/>
        <v>34.971817120843788</v>
      </c>
      <c r="G1052" s="4">
        <f t="shared" ca="1" si="182"/>
        <v>54.666500743847834</v>
      </c>
      <c r="H1052" s="4">
        <f t="shared" ca="1" si="183"/>
        <v>36.908511775701108</v>
      </c>
      <c r="I1052" s="4">
        <f t="shared" ca="1" si="184"/>
        <v>57.105290285629721</v>
      </c>
      <c r="J1052" s="5">
        <f ca="1">INDEX(Table2[NationalID],RANDBETWEEN(1,COUNT(Table2[NationalID])))</f>
        <v>7266642475</v>
      </c>
      <c r="K1052" s="5">
        <f ca="1">INDEX(Table4[PhoneNumber],RANDBETWEEN(1,COUNT(Table4[PhoneNumber])))</f>
        <v>9647233574</v>
      </c>
      <c r="L1052" s="3">
        <f t="shared" ca="1" si="185"/>
        <v>0.12</v>
      </c>
      <c r="M1052" s="5">
        <f t="shared" ca="1" si="186"/>
        <v>251578</v>
      </c>
    </row>
    <row r="1053" spans="1:13" x14ac:dyDescent="0.3">
      <c r="A1053" s="8" t="str">
        <f t="shared" ca="1" si="176"/>
        <v>1818CDA4-4561-2758-99BB-296EE5F136E4</v>
      </c>
      <c r="B1053" s="1">
        <f t="shared" ca="1" si="177"/>
        <v>44125.737477568415</v>
      </c>
      <c r="C1053" s="1">
        <f t="shared" ca="1" si="178"/>
        <v>44125.73826850413</v>
      </c>
      <c r="D1053" s="1">
        <f t="shared" ca="1" si="179"/>
        <v>44125.773927020316</v>
      </c>
      <c r="E1053" s="2" t="str">
        <f t="shared" ca="1" si="180"/>
        <v>Done</v>
      </c>
      <c r="F1053" s="4">
        <f t="shared" ca="1" si="181"/>
        <v>33.522028490855028</v>
      </c>
      <c r="G1053" s="4">
        <f t="shared" ca="1" si="182"/>
        <v>47.484992515898249</v>
      </c>
      <c r="H1053" s="4">
        <f t="shared" ca="1" si="183"/>
        <v>34.016496746748906</v>
      </c>
      <c r="I1053" s="4">
        <f t="shared" ca="1" si="184"/>
        <v>51.328164388659822</v>
      </c>
      <c r="J1053" s="5">
        <f ca="1">INDEX(Table2[NationalID],RANDBETWEEN(1,COUNT(Table2[NationalID])))</f>
        <v>6644044041</v>
      </c>
      <c r="K1053" s="5">
        <f ca="1">INDEX(Table4[PhoneNumber],RANDBETWEEN(1,COUNT(Table4[PhoneNumber])))</f>
        <v>9334552525</v>
      </c>
      <c r="L1053" s="3">
        <f t="shared" ca="1" si="185"/>
        <v>0.09</v>
      </c>
      <c r="M1053" s="5">
        <f t="shared" ca="1" si="186"/>
        <v>100642</v>
      </c>
    </row>
    <row r="1054" spans="1:13" x14ac:dyDescent="0.3">
      <c r="A1054" s="8" t="str">
        <f t="shared" ca="1" si="176"/>
        <v>E42F5370-B1C7-F7FD-53C7-76DC948B4601</v>
      </c>
      <c r="B1054" s="1">
        <f t="shared" ca="1" si="177"/>
        <v>44816.093655850556</v>
      </c>
      <c r="C1054" s="1">
        <f t="shared" ca="1" si="178"/>
        <v>44816.094121978538</v>
      </c>
      <c r="D1054" s="1">
        <f t="shared" ca="1" si="179"/>
        <v>44816.121880906976</v>
      </c>
      <c r="E1054" s="2" t="str">
        <f t="shared" ca="1" si="180"/>
        <v>Done</v>
      </c>
      <c r="F1054" s="4">
        <f t="shared" ca="1" si="181"/>
        <v>25.869834004999159</v>
      </c>
      <c r="G1054" s="4">
        <f t="shared" ca="1" si="182"/>
        <v>44.740962047666706</v>
      </c>
      <c r="H1054" s="4">
        <f t="shared" ca="1" si="183"/>
        <v>31.277821346002149</v>
      </c>
      <c r="I1054" s="4">
        <f t="shared" ca="1" si="184"/>
        <v>47.556963326630751</v>
      </c>
      <c r="J1054" s="5">
        <f ca="1">INDEX(Table2[NationalID],RANDBETWEEN(1,COUNT(Table2[NationalID])))</f>
        <v>2533302162</v>
      </c>
      <c r="K1054" s="5">
        <f ca="1">INDEX(Table4[PhoneNumber],RANDBETWEEN(1,COUNT(Table4[PhoneNumber])))</f>
        <v>9413336337</v>
      </c>
      <c r="L1054" s="3">
        <f t="shared" ca="1" si="185"/>
        <v>0.12</v>
      </c>
      <c r="M1054" s="5">
        <f t="shared" ca="1" si="186"/>
        <v>112908</v>
      </c>
    </row>
    <row r="1055" spans="1:13" x14ac:dyDescent="0.3">
      <c r="A1055" s="8" t="str">
        <f t="shared" ca="1" si="176"/>
        <v>A1BF9448-49A3-A7AE-A383-C28E51058858</v>
      </c>
      <c r="B1055" s="1">
        <f t="shared" ca="1" si="177"/>
        <v>44914.916652090134</v>
      </c>
      <c r="C1055" s="1">
        <f t="shared" ca="1" si="178"/>
        <v>44914.918557467667</v>
      </c>
      <c r="D1055" s="1">
        <f t="shared" ca="1" si="179"/>
        <v>44914.947125565159</v>
      </c>
      <c r="E1055" s="2" t="str">
        <f t="shared" ca="1" si="180"/>
        <v>Done</v>
      </c>
      <c r="F1055" s="4">
        <f t="shared" ca="1" si="181"/>
        <v>36.18008746239677</v>
      </c>
      <c r="G1055" s="4">
        <f t="shared" ca="1" si="182"/>
        <v>47.215653415920691</v>
      </c>
      <c r="H1055" s="4">
        <f t="shared" ca="1" si="183"/>
        <v>25.291596004879032</v>
      </c>
      <c r="I1055" s="4">
        <f t="shared" ca="1" si="184"/>
        <v>57.771472382302292</v>
      </c>
      <c r="J1055" s="5">
        <f ca="1">INDEX(Table2[NationalID],RANDBETWEEN(1,COUNT(Table2[NationalID])))</f>
        <v>8867415819</v>
      </c>
      <c r="K1055" s="5">
        <f ca="1">INDEX(Table4[PhoneNumber],RANDBETWEEN(1,COUNT(Table4[PhoneNumber])))</f>
        <v>9711595770</v>
      </c>
      <c r="L1055" s="3">
        <f t="shared" ca="1" si="185"/>
        <v>0.12</v>
      </c>
      <c r="M1055" s="5">
        <f t="shared" ca="1" si="186"/>
        <v>268652</v>
      </c>
    </row>
    <row r="1056" spans="1:13" x14ac:dyDescent="0.3">
      <c r="A1056" s="8" t="str">
        <f t="shared" ca="1" si="176"/>
        <v>C5D4603E-0DAA-FF3A-E9C6-E34A877B3394</v>
      </c>
      <c r="B1056" s="1">
        <f t="shared" ca="1" si="177"/>
        <v>44030.8037455632</v>
      </c>
      <c r="C1056" s="1">
        <f t="shared" ca="1" si="178"/>
        <v>44030.806805545566</v>
      </c>
      <c r="D1056" s="1">
        <f t="shared" ca="1" si="179"/>
        <v>44030.814556899713</v>
      </c>
      <c r="E1056" s="2" t="str">
        <f t="shared" ca="1" si="180"/>
        <v>Done</v>
      </c>
      <c r="F1056" s="4">
        <f t="shared" ca="1" si="181"/>
        <v>31.298638805669889</v>
      </c>
      <c r="G1056" s="4">
        <f t="shared" ca="1" si="182"/>
        <v>56.815555566508792</v>
      </c>
      <c r="H1056" s="4">
        <f t="shared" ca="1" si="183"/>
        <v>33.350831601196361</v>
      </c>
      <c r="I1056" s="4">
        <f t="shared" ca="1" si="184"/>
        <v>59.310787688000723</v>
      </c>
      <c r="J1056" s="5">
        <f ca="1">INDEX(Table2[NationalID],RANDBETWEEN(1,COUNT(Table2[NationalID])))</f>
        <v>5757649189</v>
      </c>
      <c r="K1056" s="5">
        <f ca="1">INDEX(Table4[PhoneNumber],RANDBETWEEN(1,COUNT(Table4[PhoneNumber])))</f>
        <v>9855864744</v>
      </c>
      <c r="L1056" s="3">
        <f t="shared" ca="1" si="185"/>
        <v>0.09</v>
      </c>
      <c r="M1056" s="5">
        <f t="shared" ca="1" si="186"/>
        <v>57585</v>
      </c>
    </row>
    <row r="1057" spans="1:13" x14ac:dyDescent="0.3">
      <c r="A1057" s="8" t="str">
        <f t="shared" ca="1" si="176"/>
        <v>96C484CE-4372-502B-1E35-54406B60E172</v>
      </c>
      <c r="B1057" s="1">
        <f t="shared" ca="1" si="177"/>
        <v>44010.219964033182</v>
      </c>
      <c r="C1057" s="1">
        <f t="shared" ca="1" si="178"/>
        <v>44010.222779792639</v>
      </c>
      <c r="D1057" s="1">
        <f t="shared" ca="1" si="179"/>
        <v>44010.264034398861</v>
      </c>
      <c r="E1057" s="2" t="str">
        <f t="shared" ca="1" si="180"/>
        <v>Done</v>
      </c>
      <c r="F1057" s="4">
        <f t="shared" ca="1" si="181"/>
        <v>36.388113760807158</v>
      </c>
      <c r="G1057" s="4">
        <f t="shared" ca="1" si="182"/>
        <v>45.693014562984871</v>
      </c>
      <c r="H1057" s="4">
        <f t="shared" ca="1" si="183"/>
        <v>33.751436531102655</v>
      </c>
      <c r="I1057" s="4">
        <f t="shared" ca="1" si="184"/>
        <v>50.386876823228476</v>
      </c>
      <c r="J1057" s="5">
        <f ca="1">INDEX(Table2[NationalID],RANDBETWEEN(1,COUNT(Table2[NationalID])))</f>
        <v>3241277477</v>
      </c>
      <c r="K1057" s="5">
        <f ca="1">INDEX(Table4[PhoneNumber],RANDBETWEEN(1,COUNT(Table4[PhoneNumber])))</f>
        <v>9647233574</v>
      </c>
      <c r="L1057" s="3">
        <f t="shared" ca="1" si="185"/>
        <v>0.09</v>
      </c>
      <c r="M1057" s="5">
        <f t="shared" ca="1" si="186"/>
        <v>515243</v>
      </c>
    </row>
    <row r="1058" spans="1:13" x14ac:dyDescent="0.3">
      <c r="A1058" s="8" t="str">
        <f t="shared" ca="1" si="176"/>
        <v>55A82640-8D61-B251-0FC1-4AB9AFFB0FC6</v>
      </c>
      <c r="B1058" s="1">
        <f t="shared" ca="1" si="177"/>
        <v>43981.058305458602</v>
      </c>
      <c r="C1058" s="1">
        <f t="shared" ca="1" si="178"/>
        <v>43981.061784534926</v>
      </c>
      <c r="D1058" s="1">
        <f t="shared" ca="1" si="179"/>
        <v>43981.091188773629</v>
      </c>
      <c r="E1058" s="2" t="str">
        <f t="shared" ca="1" si="180"/>
        <v>Done</v>
      </c>
      <c r="F1058" s="4">
        <f t="shared" ca="1" si="181"/>
        <v>26.937956690780073</v>
      </c>
      <c r="G1058" s="4">
        <f t="shared" ca="1" si="182"/>
        <v>59.638098038515146</v>
      </c>
      <c r="H1058" s="4">
        <f t="shared" ca="1" si="183"/>
        <v>32.791264653980832</v>
      </c>
      <c r="I1058" s="4">
        <f t="shared" ca="1" si="184"/>
        <v>53.6465017292618</v>
      </c>
      <c r="J1058" s="5">
        <f ca="1">INDEX(Table2[NationalID],RANDBETWEEN(1,COUNT(Table2[NationalID])))</f>
        <v>4321842344</v>
      </c>
      <c r="K1058" s="5">
        <f ca="1">INDEX(Table4[PhoneNumber],RANDBETWEEN(1,COUNT(Table4[PhoneNumber])))</f>
        <v>9657370671</v>
      </c>
      <c r="L1058" s="3">
        <f t="shared" ca="1" si="185"/>
        <v>0.09</v>
      </c>
      <c r="M1058" s="5">
        <f t="shared" ca="1" si="186"/>
        <v>541772</v>
      </c>
    </row>
    <row r="1059" spans="1:13" x14ac:dyDescent="0.3">
      <c r="A1059" s="8" t="str">
        <f t="shared" ca="1" si="176"/>
        <v>8A7A8C00-185C-0EE6-D2AB-0DC617FF5272</v>
      </c>
      <c r="B1059" s="1">
        <f t="shared" ca="1" si="177"/>
        <v>44905.408797708813</v>
      </c>
      <c r="C1059" s="1">
        <f t="shared" ca="1" si="178"/>
        <v>44905.412042949647</v>
      </c>
      <c r="D1059" s="1">
        <f t="shared" ca="1" si="179"/>
        <v>44905.423487052067</v>
      </c>
      <c r="E1059" s="2" t="str">
        <f t="shared" ca="1" si="180"/>
        <v>Done</v>
      </c>
      <c r="F1059" s="4">
        <f t="shared" ca="1" si="181"/>
        <v>27.460929409989792</v>
      </c>
      <c r="G1059" s="4">
        <f t="shared" ca="1" si="182"/>
        <v>45.563795594336284</v>
      </c>
      <c r="H1059" s="4">
        <f t="shared" ca="1" si="183"/>
        <v>34.855990424531036</v>
      </c>
      <c r="I1059" s="4">
        <f t="shared" ca="1" si="184"/>
        <v>51.645698404494162</v>
      </c>
      <c r="J1059" s="5">
        <f ca="1">INDEX(Table2[NationalID],RANDBETWEEN(1,COUNT(Table2[NationalID])))</f>
        <v>3113928813</v>
      </c>
      <c r="K1059" s="5">
        <f ca="1">INDEX(Table4[PhoneNumber],RANDBETWEEN(1,COUNT(Table4[PhoneNumber])))</f>
        <v>9538254411</v>
      </c>
      <c r="L1059" s="3">
        <f t="shared" ca="1" si="185"/>
        <v>0.12</v>
      </c>
      <c r="M1059" s="5">
        <f t="shared" ca="1" si="186"/>
        <v>318132</v>
      </c>
    </row>
    <row r="1060" spans="1:13" x14ac:dyDescent="0.3">
      <c r="A1060" s="8" t="str">
        <f t="shared" ca="1" si="176"/>
        <v>25D0B5E3-A983-0DE7-86FA-4F974134820E</v>
      </c>
      <c r="B1060" s="1">
        <f t="shared" ca="1" si="177"/>
        <v>44182.389109925236</v>
      </c>
      <c r="C1060" s="1">
        <f t="shared" ca="1" si="178"/>
        <v>44182.391907766862</v>
      </c>
      <c r="D1060" s="1">
        <f t="shared" ca="1" si="179"/>
        <v>44182.394908684189</v>
      </c>
      <c r="E1060" s="2" t="str">
        <f t="shared" ca="1" si="180"/>
        <v>Done</v>
      </c>
      <c r="F1060" s="4">
        <f t="shared" ca="1" si="181"/>
        <v>37.353087488360693</v>
      </c>
      <c r="G1060" s="4">
        <f t="shared" ca="1" si="182"/>
        <v>52.265001033043148</v>
      </c>
      <c r="H1060" s="4">
        <f t="shared" ca="1" si="183"/>
        <v>32.478467352382502</v>
      </c>
      <c r="I1060" s="4">
        <f t="shared" ca="1" si="184"/>
        <v>54.509105677832757</v>
      </c>
      <c r="J1060" s="5">
        <f ca="1">INDEX(Table2[NationalID],RANDBETWEEN(1,COUNT(Table2[NationalID])))</f>
        <v>3241277477</v>
      </c>
      <c r="K1060" s="5">
        <f ca="1">INDEX(Table4[PhoneNumber],RANDBETWEEN(1,COUNT(Table4[PhoneNumber])))</f>
        <v>9994190693</v>
      </c>
      <c r="L1060" s="3">
        <f t="shared" ca="1" si="185"/>
        <v>0.09</v>
      </c>
      <c r="M1060" s="5">
        <f t="shared" ca="1" si="186"/>
        <v>90837</v>
      </c>
    </row>
    <row r="1061" spans="1:13" x14ac:dyDescent="0.3">
      <c r="A1061" s="8" t="str">
        <f t="shared" ca="1" si="176"/>
        <v>6A0C20E5-3585-CF86-96DB-5CD65FCACFD8</v>
      </c>
      <c r="B1061" s="1">
        <f t="shared" ca="1" si="177"/>
        <v>44097.494316540833</v>
      </c>
      <c r="C1061" s="1">
        <f t="shared" ca="1" si="178"/>
        <v>44097.498039478065</v>
      </c>
      <c r="D1061" s="1">
        <f t="shared" ca="1" si="179"/>
        <v>44097.529547471946</v>
      </c>
      <c r="E1061" s="2" t="str">
        <f t="shared" ca="1" si="180"/>
        <v>Done</v>
      </c>
      <c r="F1061" s="4">
        <f t="shared" ca="1" si="181"/>
        <v>37.81649631806912</v>
      </c>
      <c r="G1061" s="4">
        <f t="shared" ca="1" si="182"/>
        <v>59.042590648737082</v>
      </c>
      <c r="H1061" s="4">
        <f t="shared" ca="1" si="183"/>
        <v>34.269881133420157</v>
      </c>
      <c r="I1061" s="4">
        <f t="shared" ca="1" si="184"/>
        <v>49.723912752379213</v>
      </c>
      <c r="J1061" s="5">
        <f ca="1">INDEX(Table2[NationalID],RANDBETWEEN(1,COUNT(Table2[NationalID])))</f>
        <v>8956664512</v>
      </c>
      <c r="K1061" s="5">
        <f ca="1">INDEX(Table4[PhoneNumber],RANDBETWEEN(1,COUNT(Table4[PhoneNumber])))</f>
        <v>9379793733</v>
      </c>
      <c r="L1061" s="3">
        <f t="shared" ca="1" si="185"/>
        <v>0.09</v>
      </c>
      <c r="M1061" s="5">
        <f t="shared" ca="1" si="186"/>
        <v>627660</v>
      </c>
    </row>
    <row r="1062" spans="1:13" x14ac:dyDescent="0.3">
      <c r="A1062" s="8" t="str">
        <f t="shared" ca="1" si="176"/>
        <v>2944B2B2-20FC-7C8A-B010-8DF109D49079</v>
      </c>
      <c r="B1062" s="1">
        <f t="shared" ca="1" si="177"/>
        <v>44311.640032976284</v>
      </c>
      <c r="C1062" s="1">
        <f t="shared" ca="1" si="178"/>
        <v>44311.641782165549</v>
      </c>
      <c r="D1062" s="1">
        <f t="shared" ca="1" si="179"/>
        <v>44311.669475091934</v>
      </c>
      <c r="E1062" s="2" t="str">
        <f t="shared" ca="1" si="180"/>
        <v>Done</v>
      </c>
      <c r="F1062" s="4">
        <f t="shared" ca="1" si="181"/>
        <v>33.067360760534122</v>
      </c>
      <c r="G1062" s="4">
        <f t="shared" ca="1" si="182"/>
        <v>52.357410845944422</v>
      </c>
      <c r="H1062" s="4">
        <f t="shared" ca="1" si="183"/>
        <v>37.466757181774078</v>
      </c>
      <c r="I1062" s="4">
        <f t="shared" ca="1" si="184"/>
        <v>52.127040751699681</v>
      </c>
      <c r="J1062" s="5">
        <f ca="1">INDEX(Table2[NationalID],RANDBETWEEN(1,COUNT(Table2[NationalID])))</f>
        <v>6458683007</v>
      </c>
      <c r="K1062" s="5">
        <f ca="1">INDEX(Table4[PhoneNumber],RANDBETWEEN(1,COUNT(Table4[PhoneNumber])))</f>
        <v>9320795649</v>
      </c>
      <c r="L1062" s="3">
        <f t="shared" ca="1" si="185"/>
        <v>0.12</v>
      </c>
      <c r="M1062" s="5">
        <f t="shared" ca="1" si="186"/>
        <v>247585</v>
      </c>
    </row>
    <row r="1063" spans="1:13" x14ac:dyDescent="0.3">
      <c r="A1063" s="8" t="str">
        <f t="shared" ca="1" si="176"/>
        <v>F9015A0E-2989-3C38-C7CE-B8C81E3D5592</v>
      </c>
      <c r="B1063" s="1">
        <f t="shared" ca="1" si="177"/>
        <v>44698.580129429291</v>
      </c>
      <c r="C1063" s="1">
        <f t="shared" ca="1" si="178"/>
        <v>44698.582882751572</v>
      </c>
      <c r="D1063" s="1">
        <f t="shared" ca="1" si="179"/>
        <v>44698.61135425212</v>
      </c>
      <c r="E1063" s="2" t="str">
        <f t="shared" ca="1" si="180"/>
        <v>Done</v>
      </c>
      <c r="F1063" s="4">
        <f t="shared" ca="1" si="181"/>
        <v>35.977770120904765</v>
      </c>
      <c r="G1063" s="4">
        <f t="shared" ca="1" si="182"/>
        <v>53.900869875520399</v>
      </c>
      <c r="H1063" s="4">
        <f t="shared" ca="1" si="183"/>
        <v>30.443188369655076</v>
      </c>
      <c r="I1063" s="4">
        <f t="shared" ca="1" si="184"/>
        <v>62.745947947110096</v>
      </c>
      <c r="J1063" s="5">
        <f ca="1">INDEX(Table2[NationalID],RANDBETWEEN(1,COUNT(Table2[NationalID])))</f>
        <v>4321842344</v>
      </c>
      <c r="K1063" s="5">
        <f ca="1">INDEX(Table4[PhoneNumber],RANDBETWEEN(1,COUNT(Table4[PhoneNumber])))</f>
        <v>9726697869</v>
      </c>
      <c r="L1063" s="3">
        <f t="shared" ca="1" si="185"/>
        <v>0.12</v>
      </c>
      <c r="M1063" s="5">
        <f t="shared" ca="1" si="186"/>
        <v>624565</v>
      </c>
    </row>
    <row r="1064" spans="1:13" x14ac:dyDescent="0.3">
      <c r="A1064" s="8" t="str">
        <f t="shared" ca="1" si="176"/>
        <v>DB0586FA-1526-0210-4967-7A59AAAB570A</v>
      </c>
      <c r="B1064" s="1">
        <f t="shared" ca="1" si="177"/>
        <v>44180.691708835977</v>
      </c>
      <c r="C1064" s="1">
        <f t="shared" ca="1" si="178"/>
        <v>44180.692162819862</v>
      </c>
      <c r="D1064" s="1">
        <f t="shared" ca="1" si="179"/>
        <v>44180.719681431714</v>
      </c>
      <c r="E1064" s="2" t="str">
        <f t="shared" ca="1" si="180"/>
        <v>Done</v>
      </c>
      <c r="F1064" s="4">
        <f t="shared" ca="1" si="181"/>
        <v>37.202190697147444</v>
      </c>
      <c r="G1064" s="4">
        <f t="shared" ca="1" si="182"/>
        <v>54.176008282275902</v>
      </c>
      <c r="H1064" s="4">
        <f t="shared" ca="1" si="183"/>
        <v>28.335814460258796</v>
      </c>
      <c r="I1064" s="4">
        <f t="shared" ca="1" si="184"/>
        <v>53.254351940272237</v>
      </c>
      <c r="J1064" s="5">
        <f ca="1">INDEX(Table2[NationalID],RANDBETWEEN(1,COUNT(Table2[NationalID])))</f>
        <v>8125817510</v>
      </c>
      <c r="K1064" s="5">
        <f ca="1">INDEX(Table4[PhoneNumber],RANDBETWEEN(1,COUNT(Table4[PhoneNumber])))</f>
        <v>9899427167</v>
      </c>
      <c r="L1064" s="3">
        <f t="shared" ca="1" si="185"/>
        <v>0.09</v>
      </c>
      <c r="M1064" s="5">
        <f t="shared" ca="1" si="186"/>
        <v>741114</v>
      </c>
    </row>
    <row r="1065" spans="1:13" x14ac:dyDescent="0.3">
      <c r="A1065" s="8" t="str">
        <f t="shared" ca="1" si="176"/>
        <v>3AB56C45-649D-6D7E-CF47-DD4CAF778681</v>
      </c>
      <c r="B1065" s="1">
        <f t="shared" ca="1" si="177"/>
        <v>44387.766929915932</v>
      </c>
      <c r="C1065" s="1">
        <f t="shared" ca="1" si="178"/>
        <v>44387.767707131061</v>
      </c>
      <c r="D1065" s="1">
        <f t="shared" ca="1" si="179"/>
        <v>44387.782678189651</v>
      </c>
      <c r="E1065" s="2" t="str">
        <f t="shared" ca="1" si="180"/>
        <v>Done</v>
      </c>
      <c r="F1065" s="4">
        <f t="shared" ca="1" si="181"/>
        <v>29.864377606177339</v>
      </c>
      <c r="G1065" s="4">
        <f t="shared" ca="1" si="182"/>
        <v>50.06684758793012</v>
      </c>
      <c r="H1065" s="4">
        <f t="shared" ca="1" si="183"/>
        <v>36.088017737662391</v>
      </c>
      <c r="I1065" s="4">
        <f t="shared" ca="1" si="184"/>
        <v>52.66122741422032</v>
      </c>
      <c r="J1065" s="5">
        <f ca="1">INDEX(Table2[NationalID],RANDBETWEEN(1,COUNT(Table2[NationalID])))</f>
        <v>6659921817</v>
      </c>
      <c r="K1065" s="5">
        <f ca="1">INDEX(Table4[PhoneNumber],RANDBETWEEN(1,COUNT(Table4[PhoneNumber])))</f>
        <v>9308588942</v>
      </c>
      <c r="L1065" s="3">
        <f t="shared" ca="1" si="185"/>
        <v>0.12</v>
      </c>
      <c r="M1065" s="5">
        <f t="shared" ca="1" si="186"/>
        <v>532312</v>
      </c>
    </row>
    <row r="1066" spans="1:13" x14ac:dyDescent="0.3">
      <c r="A1066" s="8" t="str">
        <f t="shared" ca="1" si="176"/>
        <v>0F491E3F-DEAD-1E4C-1E48-2D6BD437BDD7</v>
      </c>
      <c r="B1066" s="1">
        <f t="shared" ca="1" si="177"/>
        <v>44480.389127097056</v>
      </c>
      <c r="C1066" s="1">
        <f t="shared" ca="1" si="178"/>
        <v>44480.391559118041</v>
      </c>
      <c r="D1066" s="1">
        <f t="shared" ca="1" si="179"/>
        <v>44480.392223751289</v>
      </c>
      <c r="E1066" s="2" t="str">
        <f t="shared" ca="1" si="180"/>
        <v>Done</v>
      </c>
      <c r="F1066" s="4">
        <f t="shared" ca="1" si="181"/>
        <v>37.282409102797331</v>
      </c>
      <c r="G1066" s="4">
        <f t="shared" ca="1" si="182"/>
        <v>46.714049962968765</v>
      </c>
      <c r="H1066" s="4">
        <f t="shared" ca="1" si="183"/>
        <v>25.431881020547802</v>
      </c>
      <c r="I1066" s="4">
        <f t="shared" ca="1" si="184"/>
        <v>60.265587223478107</v>
      </c>
      <c r="J1066" s="5">
        <f ca="1">INDEX(Table2[NationalID],RANDBETWEEN(1,COUNT(Table2[NationalID])))</f>
        <v>7398653942</v>
      </c>
      <c r="K1066" s="5">
        <f ca="1">INDEX(Table4[PhoneNumber],RANDBETWEEN(1,COUNT(Table4[PhoneNumber])))</f>
        <v>9697290886</v>
      </c>
      <c r="L1066" s="3">
        <f t="shared" ca="1" si="185"/>
        <v>0.12</v>
      </c>
      <c r="M1066" s="5">
        <f t="shared" ca="1" si="186"/>
        <v>1087189</v>
      </c>
    </row>
    <row r="1067" spans="1:13" x14ac:dyDescent="0.3">
      <c r="A1067" s="8" t="str">
        <f t="shared" ca="1" si="176"/>
        <v>386DA118-A3F7-4AE6-EEB1-62BF737D5AEC</v>
      </c>
      <c r="B1067" s="1">
        <f t="shared" ca="1" si="177"/>
        <v>44615.627854622093</v>
      </c>
      <c r="C1067" s="1">
        <f t="shared" ca="1" si="178"/>
        <v>44615.631100617415</v>
      </c>
      <c r="D1067" s="1">
        <f t="shared" ca="1" si="179"/>
        <v>44615.640509525336</v>
      </c>
      <c r="E1067" s="2" t="str">
        <f t="shared" ca="1" si="180"/>
        <v>Done</v>
      </c>
      <c r="F1067" s="4">
        <f t="shared" ca="1" si="181"/>
        <v>28.75699836233381</v>
      </c>
      <c r="G1067" s="4">
        <f t="shared" ca="1" si="182"/>
        <v>45.650524281606963</v>
      </c>
      <c r="H1067" s="4">
        <f t="shared" ca="1" si="183"/>
        <v>26.269712107109871</v>
      </c>
      <c r="I1067" s="4">
        <f t="shared" ca="1" si="184"/>
        <v>62.412550774257816</v>
      </c>
      <c r="J1067" s="5">
        <f ca="1">INDEX(Table2[NationalID],RANDBETWEEN(1,COUNT(Table2[NationalID])))</f>
        <v>9832901194</v>
      </c>
      <c r="K1067" s="5">
        <f ca="1">INDEX(Table4[PhoneNumber],RANDBETWEEN(1,COUNT(Table4[PhoneNumber])))</f>
        <v>9758990543</v>
      </c>
      <c r="L1067" s="3">
        <f t="shared" ca="1" si="185"/>
        <v>0.12</v>
      </c>
      <c r="M1067" s="5">
        <f t="shared" ca="1" si="186"/>
        <v>486744</v>
      </c>
    </row>
    <row r="1068" spans="1:13" x14ac:dyDescent="0.3">
      <c r="A1068" s="8" t="str">
        <f t="shared" ca="1" si="176"/>
        <v>EE0A6CF2-A3CB-0CB0-48CD-D1BCC021C8C7</v>
      </c>
      <c r="B1068" s="1">
        <f t="shared" ca="1" si="177"/>
        <v>44563.431466830312</v>
      </c>
      <c r="C1068" s="1">
        <f t="shared" ca="1" si="178"/>
        <v>44563.435397536312</v>
      </c>
      <c r="D1068" s="1">
        <f t="shared" ca="1" si="179"/>
        <v>44563.459580234332</v>
      </c>
      <c r="E1068" s="2" t="str">
        <f t="shared" ca="1" si="180"/>
        <v>Done</v>
      </c>
      <c r="F1068" s="4">
        <f t="shared" ca="1" si="181"/>
        <v>36.387548988938988</v>
      </c>
      <c r="G1068" s="4">
        <f t="shared" ca="1" si="182"/>
        <v>51.61280202736075</v>
      </c>
      <c r="H1068" s="4">
        <f t="shared" ca="1" si="183"/>
        <v>34.195848186926412</v>
      </c>
      <c r="I1068" s="4">
        <f t="shared" ca="1" si="184"/>
        <v>44.691471447254642</v>
      </c>
      <c r="J1068" s="5">
        <f ca="1">INDEX(Table2[NationalID],RANDBETWEEN(1,COUNT(Table2[NationalID])))</f>
        <v>3103512817</v>
      </c>
      <c r="K1068" s="5">
        <f ca="1">INDEX(Table4[PhoneNumber],RANDBETWEEN(1,COUNT(Table4[PhoneNumber])))</f>
        <v>9049296760</v>
      </c>
      <c r="L1068" s="3">
        <f t="shared" ca="1" si="185"/>
        <v>0.12</v>
      </c>
      <c r="M1068" s="5">
        <f t="shared" ca="1" si="186"/>
        <v>168237</v>
      </c>
    </row>
    <row r="1069" spans="1:13" x14ac:dyDescent="0.3">
      <c r="A1069" s="8" t="str">
        <f t="shared" ca="1" si="176"/>
        <v>7CD1B188-F454-2355-E538-C3D153B96951</v>
      </c>
      <c r="B1069" s="1">
        <f t="shared" ca="1" si="177"/>
        <v>44501.768481191641</v>
      </c>
      <c r="C1069" s="1">
        <f t="shared" ca="1" si="178"/>
        <v>44501.770480774161</v>
      </c>
      <c r="D1069" s="1">
        <f t="shared" ca="1" si="179"/>
        <v>44501.777577055247</v>
      </c>
      <c r="E1069" s="2" t="str">
        <f t="shared" ca="1" si="180"/>
        <v>Done</v>
      </c>
      <c r="F1069" s="4">
        <f t="shared" ca="1" si="181"/>
        <v>28.875965892885215</v>
      </c>
      <c r="G1069" s="4">
        <f t="shared" ca="1" si="182"/>
        <v>56.013257801086596</v>
      </c>
      <c r="H1069" s="4">
        <f t="shared" ca="1" si="183"/>
        <v>37.092330601722622</v>
      </c>
      <c r="I1069" s="4">
        <f t="shared" ca="1" si="184"/>
        <v>46.596686858728198</v>
      </c>
      <c r="J1069" s="5">
        <f ca="1">INDEX(Table2[NationalID],RANDBETWEEN(1,COUNT(Table2[NationalID])))</f>
        <v>3962670104</v>
      </c>
      <c r="K1069" s="5">
        <f ca="1">INDEX(Table4[PhoneNumber],RANDBETWEEN(1,COUNT(Table4[PhoneNumber])))</f>
        <v>9697264523</v>
      </c>
      <c r="L1069" s="3">
        <f t="shared" ca="1" si="185"/>
        <v>0.12</v>
      </c>
      <c r="M1069" s="5">
        <f t="shared" ca="1" si="186"/>
        <v>1183999</v>
      </c>
    </row>
    <row r="1070" spans="1:13" x14ac:dyDescent="0.3">
      <c r="A1070" s="8" t="str">
        <f t="shared" ca="1" si="176"/>
        <v>C77FADCA-90BE-D140-EB77-6F2281746910</v>
      </c>
      <c r="B1070" s="1">
        <f t="shared" ca="1" si="177"/>
        <v>43966.2043849732</v>
      </c>
      <c r="C1070" s="1">
        <f t="shared" ca="1" si="178"/>
        <v>43966.208122338139</v>
      </c>
      <c r="D1070" s="1">
        <f t="shared" ca="1" si="179"/>
        <v>43966.236814850126</v>
      </c>
      <c r="E1070" s="2" t="str">
        <f t="shared" ca="1" si="180"/>
        <v>Done</v>
      </c>
      <c r="F1070" s="4">
        <f t="shared" ca="1" si="181"/>
        <v>31.381865489496203</v>
      </c>
      <c r="G1070" s="4">
        <f t="shared" ca="1" si="182"/>
        <v>51.845235596614621</v>
      </c>
      <c r="H1070" s="4">
        <f t="shared" ca="1" si="183"/>
        <v>28.832316102079908</v>
      </c>
      <c r="I1070" s="4">
        <f t="shared" ca="1" si="184"/>
        <v>53.893211775708366</v>
      </c>
      <c r="J1070" s="5">
        <f ca="1">INDEX(Table2[NationalID],RANDBETWEEN(1,COUNT(Table2[NationalID])))</f>
        <v>9695451318</v>
      </c>
      <c r="K1070" s="5">
        <f ca="1">INDEX(Table4[PhoneNumber],RANDBETWEEN(1,COUNT(Table4[PhoneNumber])))</f>
        <v>9598218553</v>
      </c>
      <c r="L1070" s="3">
        <f t="shared" ca="1" si="185"/>
        <v>0.09</v>
      </c>
      <c r="M1070" s="5">
        <f t="shared" ca="1" si="186"/>
        <v>224406</v>
      </c>
    </row>
    <row r="1071" spans="1:13" x14ac:dyDescent="0.3">
      <c r="A1071" s="8" t="str">
        <f t="shared" ca="1" si="176"/>
        <v>42B9C3C8-2457-486C-2F73-12F13E9748B9</v>
      </c>
      <c r="B1071" s="1">
        <f t="shared" ca="1" si="177"/>
        <v>43998.667955850418</v>
      </c>
      <c r="C1071" s="1">
        <f t="shared" ca="1" si="178"/>
        <v>43998.670673030159</v>
      </c>
      <c r="D1071" s="1">
        <f t="shared" ca="1" si="179"/>
        <v>43998.687903005353</v>
      </c>
      <c r="E1071" s="2" t="str">
        <f t="shared" ca="1" si="180"/>
        <v>Done</v>
      </c>
      <c r="F1071" s="4">
        <f t="shared" ca="1" si="181"/>
        <v>31.366651795494221</v>
      </c>
      <c r="G1071" s="4">
        <f t="shared" ca="1" si="182"/>
        <v>61.853434054694404</v>
      </c>
      <c r="H1071" s="4">
        <f t="shared" ca="1" si="183"/>
        <v>31.504693172157069</v>
      </c>
      <c r="I1071" s="4">
        <f t="shared" ca="1" si="184"/>
        <v>45.353667258926571</v>
      </c>
      <c r="J1071" s="5">
        <f ca="1">INDEX(Table2[NationalID],RANDBETWEEN(1,COUNT(Table2[NationalID])))</f>
        <v>2778982165</v>
      </c>
      <c r="K1071" s="5">
        <f ca="1">INDEX(Table4[PhoneNumber],RANDBETWEEN(1,COUNT(Table4[PhoneNumber])))</f>
        <v>9435326182</v>
      </c>
      <c r="L1071" s="3">
        <f t="shared" ca="1" si="185"/>
        <v>0.09</v>
      </c>
      <c r="M1071" s="5">
        <f t="shared" ca="1" si="186"/>
        <v>972877</v>
      </c>
    </row>
    <row r="1072" spans="1:13" x14ac:dyDescent="0.3">
      <c r="A1072" s="8" t="str">
        <f t="shared" ca="1" si="176"/>
        <v>E96E406D-2BFE-A703-DA26-3F30C4EF25FF</v>
      </c>
      <c r="B1072" s="1">
        <f t="shared" ca="1" si="177"/>
        <v>44832.283217570279</v>
      </c>
      <c r="C1072" s="1">
        <f t="shared" ca="1" si="178"/>
        <v>44832.286630324881</v>
      </c>
      <c r="D1072" s="1">
        <f t="shared" ca="1" si="179"/>
        <v>44832.28713543831</v>
      </c>
      <c r="E1072" s="2" t="str">
        <f t="shared" ca="1" si="180"/>
        <v>Done</v>
      </c>
      <c r="F1072" s="4">
        <f t="shared" ca="1" si="181"/>
        <v>34.846084484400095</v>
      </c>
      <c r="G1072" s="4">
        <f t="shared" ca="1" si="182"/>
        <v>54.765249356529267</v>
      </c>
      <c r="H1072" s="4">
        <f t="shared" ca="1" si="183"/>
        <v>28.90044243620536</v>
      </c>
      <c r="I1072" s="4">
        <f t="shared" ca="1" si="184"/>
        <v>51.72122862380229</v>
      </c>
      <c r="J1072" s="5">
        <f ca="1">INDEX(Table2[NationalID],RANDBETWEEN(1,COUNT(Table2[NationalID])))</f>
        <v>9657531542</v>
      </c>
      <c r="K1072" s="5">
        <f ca="1">INDEX(Table4[PhoneNumber],RANDBETWEEN(1,COUNT(Table4[PhoneNumber])))</f>
        <v>9335140748</v>
      </c>
      <c r="L1072" s="3">
        <f t="shared" ca="1" si="185"/>
        <v>0.12</v>
      </c>
      <c r="M1072" s="5">
        <f t="shared" ca="1" si="186"/>
        <v>146623</v>
      </c>
    </row>
    <row r="1073" spans="1:13" x14ac:dyDescent="0.3">
      <c r="A1073" s="8" t="str">
        <f t="shared" ca="1" si="176"/>
        <v>AE3FB5ED-2D66-7809-C0BF-9CF7CC2FC487</v>
      </c>
      <c r="B1073" s="1">
        <f t="shared" ca="1" si="177"/>
        <v>44522.989902805981</v>
      </c>
      <c r="C1073" s="1">
        <f t="shared" ca="1" si="178"/>
        <v>44522.993660175853</v>
      </c>
      <c r="D1073" s="1">
        <f t="shared" ca="1" si="179"/>
        <v>44523.001887496612</v>
      </c>
      <c r="E1073" s="2" t="str">
        <f t="shared" ca="1" si="180"/>
        <v>Done</v>
      </c>
      <c r="F1073" s="4">
        <f t="shared" ca="1" si="181"/>
        <v>37.254765572113001</v>
      </c>
      <c r="G1073" s="4">
        <f t="shared" ca="1" si="182"/>
        <v>51.977682505206147</v>
      </c>
      <c r="H1073" s="4">
        <f t="shared" ca="1" si="183"/>
        <v>29.826885335587548</v>
      </c>
      <c r="I1073" s="4">
        <f t="shared" ca="1" si="184"/>
        <v>53.119674083006366</v>
      </c>
      <c r="J1073" s="5">
        <f ca="1">INDEX(Table2[NationalID],RANDBETWEEN(1,COUNT(Table2[NationalID])))</f>
        <v>9336340142</v>
      </c>
      <c r="K1073" s="5">
        <f ca="1">INDEX(Table4[PhoneNumber],RANDBETWEEN(1,COUNT(Table4[PhoneNumber])))</f>
        <v>9489487130</v>
      </c>
      <c r="L1073" s="3">
        <f t="shared" ca="1" si="185"/>
        <v>0.12</v>
      </c>
      <c r="M1073" s="5">
        <f t="shared" ca="1" si="186"/>
        <v>400453</v>
      </c>
    </row>
    <row r="1074" spans="1:13" x14ac:dyDescent="0.3">
      <c r="A1074" s="8" t="str">
        <f t="shared" ca="1" si="176"/>
        <v>12771FB2-70E3-882D-86F5-731ACC9EA9F0</v>
      </c>
      <c r="B1074" s="1">
        <f t="shared" ca="1" si="177"/>
        <v>44626.042049223332</v>
      </c>
      <c r="C1074" s="1">
        <f t="shared" ca="1" si="178"/>
        <v>44626.042479326963</v>
      </c>
      <c r="D1074" s="1">
        <f t="shared" ca="1" si="179"/>
        <v>44626.065809796979</v>
      </c>
      <c r="E1074" s="2" t="str">
        <f t="shared" ca="1" si="180"/>
        <v>Done</v>
      </c>
      <c r="F1074" s="4">
        <f t="shared" ca="1" si="181"/>
        <v>37.720070265912852</v>
      </c>
      <c r="G1074" s="4">
        <f t="shared" ca="1" si="182"/>
        <v>54.704904368684268</v>
      </c>
      <c r="H1074" s="4">
        <f t="shared" ca="1" si="183"/>
        <v>39.297733299833212</v>
      </c>
      <c r="I1074" s="4">
        <f t="shared" ca="1" si="184"/>
        <v>45.143996300491018</v>
      </c>
      <c r="J1074" s="5">
        <f ca="1">INDEX(Table2[NationalID],RANDBETWEEN(1,COUNT(Table2[NationalID])))</f>
        <v>3598869598</v>
      </c>
      <c r="K1074" s="5">
        <f ca="1">INDEX(Table4[PhoneNumber],RANDBETWEEN(1,COUNT(Table4[PhoneNumber])))</f>
        <v>9093087778</v>
      </c>
      <c r="L1074" s="3">
        <f t="shared" ca="1" si="185"/>
        <v>0.12</v>
      </c>
      <c r="M1074" s="5">
        <f t="shared" ca="1" si="186"/>
        <v>442988</v>
      </c>
    </row>
    <row r="1075" spans="1:13" x14ac:dyDescent="0.3">
      <c r="A1075" s="8" t="str">
        <f t="shared" ca="1" si="176"/>
        <v>9E954D96-9285-26CD-16B8-D57AFB575D6C</v>
      </c>
      <c r="B1075" s="1">
        <f t="shared" ca="1" si="177"/>
        <v>44386.128399708599</v>
      </c>
      <c r="C1075" s="1">
        <f t="shared" ca="1" si="178"/>
        <v>44386.130149391538</v>
      </c>
      <c r="D1075" s="1">
        <f t="shared" ca="1" si="179"/>
        <v>44386.143616104848</v>
      </c>
      <c r="E1075" s="2" t="str">
        <f t="shared" ca="1" si="180"/>
        <v>Done</v>
      </c>
      <c r="F1075" s="4">
        <f t="shared" ca="1" si="181"/>
        <v>31.239838069456077</v>
      </c>
      <c r="G1075" s="4">
        <f t="shared" ca="1" si="182"/>
        <v>61.913465085995803</v>
      </c>
      <c r="H1075" s="4">
        <f t="shared" ca="1" si="183"/>
        <v>26.426588417689775</v>
      </c>
      <c r="I1075" s="4">
        <f t="shared" ca="1" si="184"/>
        <v>52.483788279335371</v>
      </c>
      <c r="J1075" s="5">
        <f ca="1">INDEX(Table2[NationalID],RANDBETWEEN(1,COUNT(Table2[NationalID])))</f>
        <v>3598869598</v>
      </c>
      <c r="K1075" s="5">
        <f ca="1">INDEX(Table4[PhoneNumber],RANDBETWEEN(1,COUNT(Table4[PhoneNumber])))</f>
        <v>9302991485</v>
      </c>
      <c r="L1075" s="3">
        <f t="shared" ca="1" si="185"/>
        <v>0.12</v>
      </c>
      <c r="M1075" s="5">
        <f t="shared" ca="1" si="186"/>
        <v>707312</v>
      </c>
    </row>
    <row r="1076" spans="1:13" x14ac:dyDescent="0.3">
      <c r="A1076" s="8" t="str">
        <f t="shared" ca="1" si="176"/>
        <v>8B21902A-0451-E793-1F0F-54BE6B0C68A2</v>
      </c>
      <c r="B1076" s="1">
        <f t="shared" ca="1" si="177"/>
        <v>43993.74111111345</v>
      </c>
      <c r="C1076" s="1">
        <f t="shared" ca="1" si="178"/>
        <v>43993.745237402531</v>
      </c>
      <c r="D1076" s="1">
        <f t="shared" ca="1" si="179"/>
        <v>43993.775957119215</v>
      </c>
      <c r="E1076" s="2" t="str">
        <f t="shared" ca="1" si="180"/>
        <v>Done</v>
      </c>
      <c r="F1076" s="4">
        <f t="shared" ca="1" si="181"/>
        <v>35.275018298892974</v>
      </c>
      <c r="G1076" s="4">
        <f t="shared" ca="1" si="182"/>
        <v>63.170518891873378</v>
      </c>
      <c r="H1076" s="4">
        <f t="shared" ca="1" si="183"/>
        <v>34.409407123701413</v>
      </c>
      <c r="I1076" s="4">
        <f t="shared" ca="1" si="184"/>
        <v>50.533529308815815</v>
      </c>
      <c r="J1076" s="5">
        <f ca="1">INDEX(Table2[NationalID],RANDBETWEEN(1,COUNT(Table2[NationalID])))</f>
        <v>3113928813</v>
      </c>
      <c r="K1076" s="5">
        <f ca="1">INDEX(Table4[PhoneNumber],RANDBETWEEN(1,COUNT(Table4[PhoneNumber])))</f>
        <v>9204868619</v>
      </c>
      <c r="L1076" s="3">
        <f t="shared" ca="1" si="185"/>
        <v>0.09</v>
      </c>
      <c r="M1076" s="5">
        <f t="shared" ca="1" si="186"/>
        <v>398618</v>
      </c>
    </row>
    <row r="1077" spans="1:13" x14ac:dyDescent="0.3">
      <c r="A1077" s="8" t="str">
        <f t="shared" ca="1" si="176"/>
        <v>BE2517F3-03F2-9331-1CBD-5D0E8FA3C040</v>
      </c>
      <c r="B1077" s="1">
        <f t="shared" ca="1" si="177"/>
        <v>44898.771514749322</v>
      </c>
      <c r="C1077" s="1">
        <f t="shared" ca="1" si="178"/>
        <v>44898.773764264086</v>
      </c>
      <c r="D1077" s="1">
        <f t="shared" ca="1" si="179"/>
        <v>44898.799949290318</v>
      </c>
      <c r="E1077" s="2" t="str">
        <f t="shared" ca="1" si="180"/>
        <v>Done</v>
      </c>
      <c r="F1077" s="4">
        <f t="shared" ca="1" si="181"/>
        <v>37.882820347193018</v>
      </c>
      <c r="G1077" s="4">
        <f t="shared" ca="1" si="182"/>
        <v>45.056639908332137</v>
      </c>
      <c r="H1077" s="4">
        <f t="shared" ca="1" si="183"/>
        <v>30.394638603876629</v>
      </c>
      <c r="I1077" s="4">
        <f t="shared" ca="1" si="184"/>
        <v>49.65845360823895</v>
      </c>
      <c r="J1077" s="5">
        <f ca="1">INDEX(Table2[NationalID],RANDBETWEEN(1,COUNT(Table2[NationalID])))</f>
        <v>6659921817</v>
      </c>
      <c r="K1077" s="5">
        <f ca="1">INDEX(Table4[PhoneNumber],RANDBETWEEN(1,COUNT(Table4[PhoneNumber])))</f>
        <v>9588215844</v>
      </c>
      <c r="L1077" s="3">
        <f t="shared" ca="1" si="185"/>
        <v>0.12</v>
      </c>
      <c r="M1077" s="5">
        <f t="shared" ca="1" si="186"/>
        <v>757178</v>
      </c>
    </row>
    <row r="1078" spans="1:13" x14ac:dyDescent="0.3">
      <c r="A1078" s="8" t="str">
        <f t="shared" ca="1" si="176"/>
        <v>2107D8C3-E5AC-0B10-0CB2-3610F348CCFB</v>
      </c>
      <c r="B1078" s="1">
        <f t="shared" ca="1" si="177"/>
        <v>44566.132409690887</v>
      </c>
      <c r="C1078" s="1">
        <f t="shared" ca="1" si="178"/>
        <v>44566.134693003085</v>
      </c>
      <c r="D1078" s="1">
        <f t="shared" ca="1" si="179"/>
        <v>44566.156323568364</v>
      </c>
      <c r="E1078" s="2" t="str">
        <f t="shared" ca="1" si="180"/>
        <v>Done</v>
      </c>
      <c r="F1078" s="4">
        <f t="shared" ca="1" si="181"/>
        <v>36.364033939625863</v>
      </c>
      <c r="G1078" s="4">
        <f t="shared" ca="1" si="182"/>
        <v>60.111096911468934</v>
      </c>
      <c r="H1078" s="4">
        <f t="shared" ca="1" si="183"/>
        <v>37.37592532360685</v>
      </c>
      <c r="I1078" s="4">
        <f t="shared" ca="1" si="184"/>
        <v>53.171475646307698</v>
      </c>
      <c r="J1078" s="5">
        <f ca="1">INDEX(Table2[NationalID],RANDBETWEEN(1,COUNT(Table2[NationalID])))</f>
        <v>1503057129</v>
      </c>
      <c r="K1078" s="5">
        <f ca="1">INDEX(Table4[PhoneNumber],RANDBETWEEN(1,COUNT(Table4[PhoneNumber])))</f>
        <v>9481172218</v>
      </c>
      <c r="L1078" s="3">
        <f t="shared" ca="1" si="185"/>
        <v>0.12</v>
      </c>
      <c r="M1078" s="5">
        <f t="shared" ca="1" si="186"/>
        <v>392350</v>
      </c>
    </row>
    <row r="1079" spans="1:13" x14ac:dyDescent="0.3">
      <c r="A1079" s="8" t="str">
        <f t="shared" ca="1" si="176"/>
        <v>637A763C-4F22-8FCA-F65E-7B5540AB19B5</v>
      </c>
      <c r="B1079" s="1">
        <f t="shared" ca="1" si="177"/>
        <v>44472.192818102405</v>
      </c>
      <c r="C1079" s="1">
        <f t="shared" ca="1" si="178"/>
        <v>44472.195372156697</v>
      </c>
      <c r="D1079" s="1">
        <f t="shared" ca="1" si="179"/>
        <v>44472.216429646287</v>
      </c>
      <c r="E1079" s="2" t="str">
        <f t="shared" ca="1" si="180"/>
        <v>Done</v>
      </c>
      <c r="F1079" s="4">
        <f t="shared" ca="1" si="181"/>
        <v>32.947976436092851</v>
      </c>
      <c r="G1079" s="4">
        <f t="shared" ca="1" si="182"/>
        <v>53.902384718032351</v>
      </c>
      <c r="H1079" s="4">
        <f t="shared" ca="1" si="183"/>
        <v>37.716918975399921</v>
      </c>
      <c r="I1079" s="4">
        <f t="shared" ca="1" si="184"/>
        <v>49.080448143598446</v>
      </c>
      <c r="J1079" s="5">
        <f ca="1">INDEX(Table2[NationalID],RANDBETWEEN(1,COUNT(Table2[NationalID])))</f>
        <v>3241277477</v>
      </c>
      <c r="K1079" s="5">
        <f ca="1">INDEX(Table4[PhoneNumber],RANDBETWEEN(1,COUNT(Table4[PhoneNumber])))</f>
        <v>9302991485</v>
      </c>
      <c r="L1079" s="3">
        <f t="shared" ca="1" si="185"/>
        <v>0.12</v>
      </c>
      <c r="M1079" s="5">
        <f t="shared" ca="1" si="186"/>
        <v>209119</v>
      </c>
    </row>
    <row r="1080" spans="1:13" x14ac:dyDescent="0.3">
      <c r="A1080" s="8" t="str">
        <f t="shared" ca="1" si="176"/>
        <v>EAAB0622-D345-57A5-8677-B762D8626128</v>
      </c>
      <c r="B1080" s="1">
        <f t="shared" ca="1" si="177"/>
        <v>44634.726515490715</v>
      </c>
      <c r="C1080" s="1">
        <f t="shared" ca="1" si="178"/>
        <v>44634.729382387341</v>
      </c>
      <c r="D1080" s="1">
        <f t="shared" ca="1" si="179"/>
        <v>44634.755553288967</v>
      </c>
      <c r="E1080" s="2" t="str">
        <f t="shared" ca="1" si="180"/>
        <v>Done</v>
      </c>
      <c r="F1080" s="4">
        <f t="shared" ca="1" si="181"/>
        <v>39.174428194775381</v>
      </c>
      <c r="G1080" s="4">
        <f t="shared" ca="1" si="182"/>
        <v>51.723504949708882</v>
      </c>
      <c r="H1080" s="4">
        <f t="shared" ca="1" si="183"/>
        <v>29.352746650046083</v>
      </c>
      <c r="I1080" s="4">
        <f t="shared" ca="1" si="184"/>
        <v>53.508126290820663</v>
      </c>
      <c r="J1080" s="5">
        <f ca="1">INDEX(Table2[NationalID],RANDBETWEEN(1,COUNT(Table2[NationalID])))</f>
        <v>6659921817</v>
      </c>
      <c r="K1080" s="5">
        <f ca="1">INDEX(Table4[PhoneNumber],RANDBETWEEN(1,COUNT(Table4[PhoneNumber])))</f>
        <v>9341496208</v>
      </c>
      <c r="L1080" s="3">
        <f t="shared" ca="1" si="185"/>
        <v>0.12</v>
      </c>
      <c r="M1080" s="5">
        <f t="shared" ca="1" si="186"/>
        <v>184487</v>
      </c>
    </row>
    <row r="1081" spans="1:13" x14ac:dyDescent="0.3">
      <c r="A1081" s="8" t="str">
        <f t="shared" ca="1" si="176"/>
        <v>A2E222BD-4AC5-E0FA-E5DE-C1B12262E591</v>
      </c>
      <c r="B1081" s="1">
        <f t="shared" ca="1" si="177"/>
        <v>44758.906636003019</v>
      </c>
      <c r="C1081" s="1">
        <f t="shared" ca="1" si="178"/>
        <v>44758.907176727786</v>
      </c>
      <c r="D1081" s="1">
        <f t="shared" ca="1" si="179"/>
        <v>44758.934922070439</v>
      </c>
      <c r="E1081" s="2" t="str">
        <f t="shared" ca="1" si="180"/>
        <v>Done</v>
      </c>
      <c r="F1081" s="4">
        <f t="shared" ca="1" si="181"/>
        <v>32.560686154305159</v>
      </c>
      <c r="G1081" s="4">
        <f t="shared" ca="1" si="182"/>
        <v>48.61816746103721</v>
      </c>
      <c r="H1081" s="4">
        <f t="shared" ca="1" si="183"/>
        <v>33.816609986736857</v>
      </c>
      <c r="I1081" s="4">
        <f t="shared" ca="1" si="184"/>
        <v>56.258544898561034</v>
      </c>
      <c r="J1081" s="5">
        <f ca="1">INDEX(Table2[NationalID],RANDBETWEEN(1,COUNT(Table2[NationalID])))</f>
        <v>4813321785</v>
      </c>
      <c r="K1081" s="5">
        <f ca="1">INDEX(Table4[PhoneNumber],RANDBETWEEN(1,COUNT(Table4[PhoneNumber])))</f>
        <v>9255938123</v>
      </c>
      <c r="L1081" s="3">
        <f t="shared" ca="1" si="185"/>
        <v>0.12</v>
      </c>
      <c r="M1081" s="5">
        <f t="shared" ca="1" si="186"/>
        <v>448485</v>
      </c>
    </row>
    <row r="1082" spans="1:13" x14ac:dyDescent="0.3">
      <c r="A1082" s="8" t="str">
        <f t="shared" ca="1" si="176"/>
        <v>94441FB8-9AEF-9C79-36DF-3D3878057A26</v>
      </c>
      <c r="B1082" s="1">
        <f t="shared" ca="1" si="177"/>
        <v>44521.723810638337</v>
      </c>
      <c r="C1082" s="1">
        <f t="shared" ca="1" si="178"/>
        <v>44521.727489230674</v>
      </c>
      <c r="D1082" s="1">
        <f t="shared" ca="1" si="179"/>
        <v>44521.766495600095</v>
      </c>
      <c r="E1082" s="2" t="str">
        <f t="shared" ca="1" si="180"/>
        <v>Done</v>
      </c>
      <c r="F1082" s="4">
        <f t="shared" ca="1" si="181"/>
        <v>29.991307208908871</v>
      </c>
      <c r="G1082" s="4">
        <f t="shared" ca="1" si="182"/>
        <v>50.952014804766137</v>
      </c>
      <c r="H1082" s="4">
        <f t="shared" ca="1" si="183"/>
        <v>36.692166227708043</v>
      </c>
      <c r="I1082" s="4">
        <f t="shared" ca="1" si="184"/>
        <v>51.794643925445015</v>
      </c>
      <c r="J1082" s="5">
        <f ca="1">INDEX(Table2[NationalID],RANDBETWEEN(1,COUNT(Table2[NationalID])))</f>
        <v>2778982165</v>
      </c>
      <c r="K1082" s="5">
        <f ca="1">INDEX(Table4[PhoneNumber],RANDBETWEEN(1,COUNT(Table4[PhoneNumber])))</f>
        <v>9466435563</v>
      </c>
      <c r="L1082" s="3">
        <f t="shared" ca="1" si="185"/>
        <v>0.12</v>
      </c>
      <c r="M1082" s="5">
        <f t="shared" ca="1" si="186"/>
        <v>386166</v>
      </c>
    </row>
    <row r="1083" spans="1:13" x14ac:dyDescent="0.3">
      <c r="A1083" s="8" t="str">
        <f t="shared" ca="1" si="176"/>
        <v>FB4CAED9-14C8-8593-1A99-C641B4B19A05</v>
      </c>
      <c r="B1083" s="1">
        <f t="shared" ca="1" si="177"/>
        <v>44498.344625992824</v>
      </c>
      <c r="C1083" s="1" t="str">
        <f t="shared" ca="1" si="178"/>
        <v/>
      </c>
      <c r="D1083" s="1" t="str">
        <f t="shared" ca="1" si="179"/>
        <v/>
      </c>
      <c r="E1083" s="2" t="str">
        <f t="shared" ca="1" si="180"/>
        <v>Canceled</v>
      </c>
      <c r="F1083" s="4">
        <f t="shared" ca="1" si="181"/>
        <v>29.111078266621504</v>
      </c>
      <c r="G1083" s="4">
        <f t="shared" ca="1" si="182"/>
        <v>45.090997480779436</v>
      </c>
      <c r="H1083" s="4">
        <f t="shared" ca="1" si="183"/>
        <v>26.720569324288132</v>
      </c>
      <c r="I1083" s="4">
        <f t="shared" ca="1" si="184"/>
        <v>44.138531752118809</v>
      </c>
      <c r="J1083" s="5">
        <f ca="1">INDEX(Table2[NationalID],RANDBETWEEN(1,COUNT(Table2[NationalID])))</f>
        <v>9336340142</v>
      </c>
      <c r="K1083" s="5">
        <f ca="1">INDEX(Table4[PhoneNumber],RANDBETWEEN(1,COUNT(Table4[PhoneNumber])))</f>
        <v>9114616814</v>
      </c>
      <c r="L1083" s="3">
        <f t="shared" ca="1" si="185"/>
        <v>0.12</v>
      </c>
      <c r="M1083" s="5">
        <f t="shared" ca="1" si="186"/>
        <v>245109</v>
      </c>
    </row>
    <row r="1084" spans="1:13" x14ac:dyDescent="0.3">
      <c r="A1084" s="8" t="str">
        <f t="shared" ca="1" si="176"/>
        <v>37FA16D0-E4EB-ED55-5EEC-DE29F4EF5F41</v>
      </c>
      <c r="B1084" s="1">
        <f t="shared" ca="1" si="177"/>
        <v>43968.649895938979</v>
      </c>
      <c r="C1084" s="1">
        <f t="shared" ca="1" si="178"/>
        <v>43968.649995057545</v>
      </c>
      <c r="D1084" s="1">
        <f t="shared" ca="1" si="179"/>
        <v>43968.683480132706</v>
      </c>
      <c r="E1084" s="2" t="str">
        <f t="shared" ca="1" si="180"/>
        <v>Done</v>
      </c>
      <c r="F1084" s="4">
        <f t="shared" ca="1" si="181"/>
        <v>28.275976119913565</v>
      </c>
      <c r="G1084" s="4">
        <f t="shared" ca="1" si="182"/>
        <v>49.429002432870206</v>
      </c>
      <c r="H1084" s="4">
        <f t="shared" ca="1" si="183"/>
        <v>30.776571253484576</v>
      </c>
      <c r="I1084" s="4">
        <f t="shared" ca="1" si="184"/>
        <v>55.892478751803033</v>
      </c>
      <c r="J1084" s="5">
        <f ca="1">INDEX(Table2[NationalID],RANDBETWEEN(1,COUNT(Table2[NationalID])))</f>
        <v>3103512817</v>
      </c>
      <c r="K1084" s="5">
        <f ca="1">INDEX(Table4[PhoneNumber],RANDBETWEEN(1,COUNT(Table4[PhoneNumber])))</f>
        <v>9440261117</v>
      </c>
      <c r="L1084" s="3">
        <f t="shared" ca="1" si="185"/>
        <v>0.09</v>
      </c>
      <c r="M1084" s="5">
        <f t="shared" ca="1" si="186"/>
        <v>392589</v>
      </c>
    </row>
    <row r="1085" spans="1:13" x14ac:dyDescent="0.3">
      <c r="A1085" s="8" t="str">
        <f t="shared" ca="1" si="176"/>
        <v>5ECF0317-3AE1-F0C9-A72A-4660144309BA</v>
      </c>
      <c r="B1085" s="1">
        <f t="shared" ca="1" si="177"/>
        <v>44199.081771906924</v>
      </c>
      <c r="C1085" s="1">
        <f t="shared" ca="1" si="178"/>
        <v>44199.085192657862</v>
      </c>
      <c r="D1085" s="1">
        <f t="shared" ca="1" si="179"/>
        <v>44199.097872576407</v>
      </c>
      <c r="E1085" s="2" t="str">
        <f t="shared" ca="1" si="180"/>
        <v>Done</v>
      </c>
      <c r="F1085" s="4">
        <f t="shared" ca="1" si="181"/>
        <v>29.854701720369803</v>
      </c>
      <c r="G1085" s="4">
        <f t="shared" ca="1" si="182"/>
        <v>47.779808996150315</v>
      </c>
      <c r="H1085" s="4">
        <f t="shared" ca="1" si="183"/>
        <v>35.54823018186908</v>
      </c>
      <c r="I1085" s="4">
        <f t="shared" ca="1" si="184"/>
        <v>44.280231125485365</v>
      </c>
      <c r="J1085" s="5">
        <f ca="1">INDEX(Table2[NationalID],RANDBETWEEN(1,COUNT(Table2[NationalID])))</f>
        <v>5319887255</v>
      </c>
      <c r="K1085" s="5">
        <f ca="1">INDEX(Table4[PhoneNumber],RANDBETWEEN(1,COUNT(Table4[PhoneNumber])))</f>
        <v>9804662825</v>
      </c>
      <c r="L1085" s="3">
        <f t="shared" ca="1" si="185"/>
        <v>0.12</v>
      </c>
      <c r="M1085" s="5">
        <f t="shared" ca="1" si="186"/>
        <v>274587</v>
      </c>
    </row>
    <row r="1086" spans="1:13" x14ac:dyDescent="0.3">
      <c r="A1086" s="8" t="str">
        <f t="shared" ca="1" si="176"/>
        <v>2242E5E6-3402-AC44-EA6E-901412E5CC17</v>
      </c>
      <c r="B1086" s="1">
        <f t="shared" ca="1" si="177"/>
        <v>44850.944856052338</v>
      </c>
      <c r="C1086" s="1">
        <f t="shared" ca="1" si="178"/>
        <v>44850.945165018777</v>
      </c>
      <c r="D1086" s="1">
        <f t="shared" ca="1" si="179"/>
        <v>44850.948594384703</v>
      </c>
      <c r="E1086" s="2" t="str">
        <f t="shared" ca="1" si="180"/>
        <v>Done</v>
      </c>
      <c r="F1086" s="4">
        <f t="shared" ca="1" si="181"/>
        <v>29.033761013049805</v>
      </c>
      <c r="G1086" s="4">
        <f t="shared" ca="1" si="182"/>
        <v>51.704228994977534</v>
      </c>
      <c r="H1086" s="4">
        <f t="shared" ca="1" si="183"/>
        <v>32.011356565666922</v>
      </c>
      <c r="I1086" s="4">
        <f t="shared" ca="1" si="184"/>
        <v>61.143861499533031</v>
      </c>
      <c r="J1086" s="5">
        <f ca="1">INDEX(Table2[NationalID],RANDBETWEEN(1,COUNT(Table2[NationalID])))</f>
        <v>9336340142</v>
      </c>
      <c r="K1086" s="5">
        <f ca="1">INDEX(Table4[PhoneNumber],RANDBETWEEN(1,COUNT(Table4[PhoneNumber])))</f>
        <v>9571769004</v>
      </c>
      <c r="L1086" s="3">
        <f t="shared" ca="1" si="185"/>
        <v>0.12</v>
      </c>
      <c r="M1086" s="5">
        <f t="shared" ca="1" si="186"/>
        <v>579654</v>
      </c>
    </row>
    <row r="1087" spans="1:13" x14ac:dyDescent="0.3">
      <c r="A1087" s="8" t="str">
        <f t="shared" ca="1" si="176"/>
        <v>DBBE6D45-8533-E40B-D869-0B31EA16F654</v>
      </c>
      <c r="B1087" s="1">
        <f t="shared" ca="1" si="177"/>
        <v>44394.352487394041</v>
      </c>
      <c r="C1087" s="1">
        <f t="shared" ca="1" si="178"/>
        <v>44394.354037489742</v>
      </c>
      <c r="D1087" s="1">
        <f t="shared" ca="1" si="179"/>
        <v>44394.382644496349</v>
      </c>
      <c r="E1087" s="2" t="str">
        <f t="shared" ca="1" si="180"/>
        <v>Done</v>
      </c>
      <c r="F1087" s="4">
        <f t="shared" ca="1" si="181"/>
        <v>27.121335140178722</v>
      </c>
      <c r="G1087" s="4">
        <f t="shared" ca="1" si="182"/>
        <v>55.63443442611031</v>
      </c>
      <c r="H1087" s="4">
        <f t="shared" ca="1" si="183"/>
        <v>38.185861044726529</v>
      </c>
      <c r="I1087" s="4">
        <f t="shared" ca="1" si="184"/>
        <v>51.758304986877839</v>
      </c>
      <c r="J1087" s="5">
        <f ca="1">INDEX(Table2[NationalID],RANDBETWEEN(1,COUNT(Table2[NationalID])))</f>
        <v>9538425360</v>
      </c>
      <c r="K1087" s="5">
        <f ca="1">INDEX(Table4[PhoneNumber],RANDBETWEEN(1,COUNT(Table4[PhoneNumber])))</f>
        <v>9697463879</v>
      </c>
      <c r="L1087" s="3">
        <f t="shared" ca="1" si="185"/>
        <v>0.12</v>
      </c>
      <c r="M1087" s="5">
        <f t="shared" ca="1" si="186"/>
        <v>1040103</v>
      </c>
    </row>
    <row r="1088" spans="1:13" x14ac:dyDescent="0.3">
      <c r="A1088" s="8" t="str">
        <f t="shared" ca="1" si="176"/>
        <v>AA122460-0857-62D6-9308-9DD24CFAD764</v>
      </c>
      <c r="B1088" s="1">
        <f t="shared" ca="1" si="177"/>
        <v>44560.710725630561</v>
      </c>
      <c r="C1088" s="1">
        <f t="shared" ca="1" si="178"/>
        <v>44560.714212498751</v>
      </c>
      <c r="D1088" s="1">
        <f t="shared" ca="1" si="179"/>
        <v>44560.73968370098</v>
      </c>
      <c r="E1088" s="2" t="str">
        <f t="shared" ca="1" si="180"/>
        <v>Done</v>
      </c>
      <c r="F1088" s="4">
        <f t="shared" ca="1" si="181"/>
        <v>37.424224361469804</v>
      </c>
      <c r="G1088" s="4">
        <f t="shared" ca="1" si="182"/>
        <v>51.33942044251733</v>
      </c>
      <c r="H1088" s="4">
        <f t="shared" ca="1" si="183"/>
        <v>27.021543323690089</v>
      </c>
      <c r="I1088" s="4">
        <f t="shared" ca="1" si="184"/>
        <v>59.546429030246799</v>
      </c>
      <c r="J1088" s="5">
        <f ca="1">INDEX(Table2[NationalID],RANDBETWEEN(1,COUNT(Table2[NationalID])))</f>
        <v>1820475886</v>
      </c>
      <c r="K1088" s="5">
        <f ca="1">INDEX(Table4[PhoneNumber],RANDBETWEEN(1,COUNT(Table4[PhoneNumber])))</f>
        <v>9328427747</v>
      </c>
      <c r="L1088" s="3">
        <f t="shared" ca="1" si="185"/>
        <v>0.12</v>
      </c>
      <c r="M1088" s="5">
        <f t="shared" ca="1" si="186"/>
        <v>1235751</v>
      </c>
    </row>
    <row r="1089" spans="1:13" x14ac:dyDescent="0.3">
      <c r="A1089" s="8" t="str">
        <f t="shared" ca="1" si="176"/>
        <v>FA972E9E-FB99-5ADB-45F3-8F2D9F9259A0</v>
      </c>
      <c r="B1089" s="1">
        <f t="shared" ca="1" si="177"/>
        <v>44801.266087034091</v>
      </c>
      <c r="C1089" s="1">
        <f t="shared" ca="1" si="178"/>
        <v>44801.268166302914</v>
      </c>
      <c r="D1089" s="1">
        <f t="shared" ca="1" si="179"/>
        <v>44801.302633035157</v>
      </c>
      <c r="E1089" s="2" t="str">
        <f t="shared" ca="1" si="180"/>
        <v>Done</v>
      </c>
      <c r="F1089" s="4">
        <f t="shared" ca="1" si="181"/>
        <v>26.139659433328823</v>
      </c>
      <c r="G1089" s="4">
        <f t="shared" ca="1" si="182"/>
        <v>59.976432418322119</v>
      </c>
      <c r="H1089" s="4">
        <f t="shared" ca="1" si="183"/>
        <v>29.866354151365847</v>
      </c>
      <c r="I1089" s="4">
        <f t="shared" ca="1" si="184"/>
        <v>50.549094839847783</v>
      </c>
      <c r="J1089" s="5">
        <f ca="1">INDEX(Table2[NationalID],RANDBETWEEN(1,COUNT(Table2[NationalID])))</f>
        <v>4914768620</v>
      </c>
      <c r="K1089" s="5">
        <f ca="1">INDEX(Table4[PhoneNumber],RANDBETWEEN(1,COUNT(Table4[PhoneNumber])))</f>
        <v>9883722098</v>
      </c>
      <c r="L1089" s="3">
        <f t="shared" ca="1" si="185"/>
        <v>0.12</v>
      </c>
      <c r="M1089" s="5">
        <f t="shared" ca="1" si="186"/>
        <v>253491</v>
      </c>
    </row>
    <row r="1090" spans="1:13" x14ac:dyDescent="0.3">
      <c r="A1090" s="8" t="str">
        <f t="shared" ref="A1090:A1153" ca="1" si="18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46BE997B-1549-CA4C-152C-FE87939E463E</v>
      </c>
      <c r="B1090" s="1">
        <f t="shared" ref="B1090:B1153" ca="1" si="188">RAND()*(DATEVALUE("2022-12-31 23:59:59")-DATEVALUE("2020-01-01 00:00:00"))+DATEVALUE("2020-01-01 00:00:00")</f>
        <v>44258.266742608765</v>
      </c>
      <c r="C1090" s="1">
        <f t="shared" ref="C1090:C1153" ca="1" si="189">IF(RAND() &gt;= 0.92, "", RAND()*0.00417+B1090)</f>
        <v>44258.266766365778</v>
      </c>
      <c r="D1090" s="1">
        <f t="shared" ref="D1090:D1153" ca="1" si="190">IF(C1090="", "",RAND()*0.0417+C1090)</f>
        <v>44258.280280347317</v>
      </c>
      <c r="E1090" s="2" t="str">
        <f t="shared" ref="E1090:E1153" ca="1" si="191">IF(C1090="", "Canceled", "Done")</f>
        <v>Done</v>
      </c>
      <c r="F1090" s="4">
        <f t="shared" ref="F1090:F1153" ca="1" si="192">RAND()*14.43+25.04</f>
        <v>27.569441482347109</v>
      </c>
      <c r="G1090" s="4">
        <f t="shared" ref="G1090:G1153" ca="1" si="193">RAND()*19.16+44.02</f>
        <v>53.988277480996047</v>
      </c>
      <c r="H1090" s="4">
        <f t="shared" ref="H1090:H1153" ca="1" si="194">RAND()*14.43+25.04</f>
        <v>39.134406519497958</v>
      </c>
      <c r="I1090" s="4">
        <f t="shared" ref="I1090:I1153" ca="1" si="195">RAND()*19.16+44.02</f>
        <v>54.762536174199795</v>
      </c>
      <c r="J1090" s="5">
        <f ca="1">INDEX(Table2[NationalID],RANDBETWEEN(1,COUNT(Table2[NationalID])))</f>
        <v>3410735775</v>
      </c>
      <c r="K1090" s="5">
        <f ca="1">INDEX(Table4[PhoneNumber],RANDBETWEEN(1,COUNT(Table4[PhoneNumber])))</f>
        <v>9943313891</v>
      </c>
      <c r="L1090" s="3">
        <f t="shared" ref="L1090:L1153" ca="1" si="196">IF(B1090&gt;=DATE(2021,1,1),0.12,0.09)</f>
        <v>0.12</v>
      </c>
      <c r="M1090" s="5">
        <f t="shared" ref="M1090:M1153" ca="1" si="197">ROUND(SQRT(POWER(H1090-F1090, 2) + POWER(I1090-G1090, 2))*RANDBETWEEN(10000, 100000),0)</f>
        <v>595770</v>
      </c>
    </row>
    <row r="1091" spans="1:13" x14ac:dyDescent="0.3">
      <c r="A1091" s="8" t="str">
        <f t="shared" ca="1" si="187"/>
        <v>CB15D413-B261-6D5D-CF9B-FB7EA6966220</v>
      </c>
      <c r="B1091" s="1">
        <f t="shared" ca="1" si="188"/>
        <v>43948.951538138404</v>
      </c>
      <c r="C1091" s="1">
        <f t="shared" ca="1" si="189"/>
        <v>43948.954337895768</v>
      </c>
      <c r="D1091" s="1">
        <f t="shared" ca="1" si="190"/>
        <v>43948.967925686848</v>
      </c>
      <c r="E1091" s="2" t="str">
        <f t="shared" ca="1" si="191"/>
        <v>Done</v>
      </c>
      <c r="F1091" s="4">
        <f t="shared" ca="1" si="192"/>
        <v>37.163430151232404</v>
      </c>
      <c r="G1091" s="4">
        <f t="shared" ca="1" si="193"/>
        <v>46.013234708273387</v>
      </c>
      <c r="H1091" s="4">
        <f t="shared" ca="1" si="194"/>
        <v>37.583170261840294</v>
      </c>
      <c r="I1091" s="4">
        <f t="shared" ca="1" si="195"/>
        <v>47.744413474522922</v>
      </c>
      <c r="J1091" s="5">
        <f ca="1">INDEX(Table2[NationalID],RANDBETWEEN(1,COUNT(Table2[NationalID])))</f>
        <v>9695451318</v>
      </c>
      <c r="K1091" s="5">
        <f ca="1">INDEX(Table4[PhoneNumber],RANDBETWEEN(1,COUNT(Table4[PhoneNumber])))</f>
        <v>9480500082</v>
      </c>
      <c r="L1091" s="3">
        <f t="shared" ca="1" si="196"/>
        <v>0.09</v>
      </c>
      <c r="M1091" s="5">
        <f t="shared" ca="1" si="197"/>
        <v>35417</v>
      </c>
    </row>
    <row r="1092" spans="1:13" x14ac:dyDescent="0.3">
      <c r="A1092" s="8" t="str">
        <f t="shared" ca="1" si="187"/>
        <v>ADB30E36-B61A-6667-C2A3-630B1BDF9F93</v>
      </c>
      <c r="B1092" s="1">
        <f t="shared" ca="1" si="188"/>
        <v>44129.734140026361</v>
      </c>
      <c r="C1092" s="1">
        <f t="shared" ca="1" si="189"/>
        <v>44129.737311180499</v>
      </c>
      <c r="D1092" s="1">
        <f t="shared" ca="1" si="190"/>
        <v>44129.76194978648</v>
      </c>
      <c r="E1092" s="2" t="str">
        <f t="shared" ca="1" si="191"/>
        <v>Done</v>
      </c>
      <c r="F1092" s="4">
        <f t="shared" ca="1" si="192"/>
        <v>34.64255773830935</v>
      </c>
      <c r="G1092" s="4">
        <f t="shared" ca="1" si="193"/>
        <v>54.502485892551704</v>
      </c>
      <c r="H1092" s="4">
        <f t="shared" ca="1" si="194"/>
        <v>32.818616786054832</v>
      </c>
      <c r="I1092" s="4">
        <f t="shared" ca="1" si="195"/>
        <v>52.26547526141271</v>
      </c>
      <c r="J1092" s="5">
        <f ca="1">INDEX(Table2[NationalID],RANDBETWEEN(1,COUNT(Table2[NationalID])))</f>
        <v>5157351469</v>
      </c>
      <c r="K1092" s="5">
        <f ca="1">INDEX(Table4[PhoneNumber],RANDBETWEEN(1,COUNT(Table4[PhoneNumber])))</f>
        <v>9504654003</v>
      </c>
      <c r="L1092" s="3">
        <f t="shared" ca="1" si="196"/>
        <v>0.09</v>
      </c>
      <c r="M1092" s="5">
        <f t="shared" ca="1" si="197"/>
        <v>116343</v>
      </c>
    </row>
    <row r="1093" spans="1:13" x14ac:dyDescent="0.3">
      <c r="A1093" s="8" t="str">
        <f t="shared" ca="1" si="187"/>
        <v>7EA490A1-6900-5866-7587-98A08648503E</v>
      </c>
      <c r="B1093" s="1">
        <f t="shared" ca="1" si="188"/>
        <v>44089.991939064595</v>
      </c>
      <c r="C1093" s="1">
        <f t="shared" ca="1" si="189"/>
        <v>44089.993717735415</v>
      </c>
      <c r="D1093" s="1">
        <f t="shared" ca="1" si="190"/>
        <v>44090.011333851726</v>
      </c>
      <c r="E1093" s="2" t="str">
        <f t="shared" ca="1" si="191"/>
        <v>Done</v>
      </c>
      <c r="F1093" s="4">
        <f t="shared" ca="1" si="192"/>
        <v>30.948676002047847</v>
      </c>
      <c r="G1093" s="4">
        <f t="shared" ca="1" si="193"/>
        <v>60.345700618524141</v>
      </c>
      <c r="H1093" s="4">
        <f t="shared" ca="1" si="194"/>
        <v>37.097144118622296</v>
      </c>
      <c r="I1093" s="4">
        <f t="shared" ca="1" si="195"/>
        <v>47.662012506948308</v>
      </c>
      <c r="J1093" s="5">
        <f ca="1">INDEX(Table2[NationalID],RANDBETWEEN(1,COUNT(Table2[NationalID])))</f>
        <v>2533302162</v>
      </c>
      <c r="K1093" s="5">
        <f ca="1">INDEX(Table4[PhoneNumber],RANDBETWEEN(1,COUNT(Table4[PhoneNumber])))</f>
        <v>9344014348</v>
      </c>
      <c r="L1093" s="3">
        <f t="shared" ca="1" si="196"/>
        <v>0.09</v>
      </c>
      <c r="M1093" s="5">
        <f t="shared" ca="1" si="197"/>
        <v>439212</v>
      </c>
    </row>
    <row r="1094" spans="1:13" x14ac:dyDescent="0.3">
      <c r="A1094" s="8" t="str">
        <f t="shared" ca="1" si="187"/>
        <v>1F200FBA-9484-50C6-801D-7A586DC0FD3E</v>
      </c>
      <c r="B1094" s="1">
        <f t="shared" ca="1" si="188"/>
        <v>44710.819882635791</v>
      </c>
      <c r="C1094" s="1">
        <f t="shared" ca="1" si="189"/>
        <v>44710.820319742917</v>
      </c>
      <c r="D1094" s="1">
        <f t="shared" ca="1" si="190"/>
        <v>44710.848019169833</v>
      </c>
      <c r="E1094" s="2" t="str">
        <f t="shared" ca="1" si="191"/>
        <v>Done</v>
      </c>
      <c r="F1094" s="4">
        <f t="shared" ca="1" si="192"/>
        <v>27.474483614491728</v>
      </c>
      <c r="G1094" s="4">
        <f t="shared" ca="1" si="193"/>
        <v>53.465120449801077</v>
      </c>
      <c r="H1094" s="4">
        <f t="shared" ca="1" si="194"/>
        <v>39.465607940171253</v>
      </c>
      <c r="I1094" s="4">
        <f t="shared" ca="1" si="195"/>
        <v>59.828097157645331</v>
      </c>
      <c r="J1094" s="5">
        <f ca="1">INDEX(Table2[NationalID],RANDBETWEEN(1,COUNT(Table2[NationalID])))</f>
        <v>6890709464</v>
      </c>
      <c r="K1094" s="5">
        <f ca="1">INDEX(Table4[PhoneNumber],RANDBETWEEN(1,COUNT(Table4[PhoneNumber])))</f>
        <v>9883722098</v>
      </c>
      <c r="L1094" s="3">
        <f t="shared" ca="1" si="196"/>
        <v>0.12</v>
      </c>
      <c r="M1094" s="5">
        <f t="shared" ca="1" si="197"/>
        <v>959044</v>
      </c>
    </row>
    <row r="1095" spans="1:13" x14ac:dyDescent="0.3">
      <c r="A1095" s="8" t="str">
        <f t="shared" ca="1" si="187"/>
        <v>BFDB9699-D0E3-EB5D-25D0-818D65824486</v>
      </c>
      <c r="B1095" s="1">
        <f t="shared" ca="1" si="188"/>
        <v>44571.408190108297</v>
      </c>
      <c r="C1095" s="1">
        <f t="shared" ca="1" si="189"/>
        <v>44571.41166357413</v>
      </c>
      <c r="D1095" s="1">
        <f t="shared" ca="1" si="190"/>
        <v>44571.428824276081</v>
      </c>
      <c r="E1095" s="2" t="str">
        <f t="shared" ca="1" si="191"/>
        <v>Done</v>
      </c>
      <c r="F1095" s="4">
        <f t="shared" ca="1" si="192"/>
        <v>39.342048107386773</v>
      </c>
      <c r="G1095" s="4">
        <f t="shared" ca="1" si="193"/>
        <v>54.672173166676473</v>
      </c>
      <c r="H1095" s="4">
        <f t="shared" ca="1" si="194"/>
        <v>36.314607564011169</v>
      </c>
      <c r="I1095" s="4">
        <f t="shared" ca="1" si="195"/>
        <v>56.260064679158958</v>
      </c>
      <c r="J1095" s="5">
        <f ca="1">INDEX(Table2[NationalID],RANDBETWEEN(1,COUNT(Table2[NationalID])))</f>
        <v>1820475886</v>
      </c>
      <c r="K1095" s="5">
        <f ca="1">INDEX(Table4[PhoneNumber],RANDBETWEEN(1,COUNT(Table4[PhoneNumber])))</f>
        <v>9588215844</v>
      </c>
      <c r="L1095" s="3">
        <f t="shared" ca="1" si="196"/>
        <v>0.12</v>
      </c>
      <c r="M1095" s="5">
        <f t="shared" ca="1" si="197"/>
        <v>98052</v>
      </c>
    </row>
    <row r="1096" spans="1:13" x14ac:dyDescent="0.3">
      <c r="A1096" s="8" t="str">
        <f t="shared" ca="1" si="187"/>
        <v>9D95C3C9-DDEA-0EB2-6A18-96424198471D</v>
      </c>
      <c r="B1096" s="1">
        <f t="shared" ca="1" si="188"/>
        <v>44564.008992480791</v>
      </c>
      <c r="C1096" s="1">
        <f t="shared" ca="1" si="189"/>
        <v>44564.011685303623</v>
      </c>
      <c r="D1096" s="1">
        <f t="shared" ca="1" si="190"/>
        <v>44564.053004986687</v>
      </c>
      <c r="E1096" s="2" t="str">
        <f t="shared" ca="1" si="191"/>
        <v>Done</v>
      </c>
      <c r="F1096" s="4">
        <f t="shared" ca="1" si="192"/>
        <v>27.768986700419553</v>
      </c>
      <c r="G1096" s="4">
        <f t="shared" ca="1" si="193"/>
        <v>50.75392454914271</v>
      </c>
      <c r="H1096" s="4">
        <f t="shared" ca="1" si="194"/>
        <v>36.040795877762264</v>
      </c>
      <c r="I1096" s="4">
        <f t="shared" ca="1" si="195"/>
        <v>52.572882372265667</v>
      </c>
      <c r="J1096" s="5">
        <f ca="1">INDEX(Table2[NationalID],RANDBETWEEN(1,COUNT(Table2[NationalID])))</f>
        <v>3241277477</v>
      </c>
      <c r="K1096" s="5">
        <f ca="1">INDEX(Table4[PhoneNumber],RANDBETWEEN(1,COUNT(Table4[PhoneNumber])))</f>
        <v>9654479997</v>
      </c>
      <c r="L1096" s="3">
        <f t="shared" ca="1" si="196"/>
        <v>0.12</v>
      </c>
      <c r="M1096" s="5">
        <f t="shared" ca="1" si="197"/>
        <v>272572</v>
      </c>
    </row>
    <row r="1097" spans="1:13" x14ac:dyDescent="0.3">
      <c r="A1097" s="8" t="str">
        <f t="shared" ca="1" si="187"/>
        <v>B262CE41-7018-A4FF-3CD8-9DF3DF97AFBF</v>
      </c>
      <c r="B1097" s="1">
        <f t="shared" ca="1" si="188"/>
        <v>44242.577950518767</v>
      </c>
      <c r="C1097" s="1" t="str">
        <f t="shared" ca="1" si="189"/>
        <v/>
      </c>
      <c r="D1097" s="1" t="str">
        <f t="shared" ca="1" si="190"/>
        <v/>
      </c>
      <c r="E1097" s="2" t="str">
        <f t="shared" ca="1" si="191"/>
        <v>Canceled</v>
      </c>
      <c r="F1097" s="4">
        <f t="shared" ca="1" si="192"/>
        <v>34.170094696536204</v>
      </c>
      <c r="G1097" s="4">
        <f t="shared" ca="1" si="193"/>
        <v>53.990076896494571</v>
      </c>
      <c r="H1097" s="4">
        <f t="shared" ca="1" si="194"/>
        <v>34.240895285394814</v>
      </c>
      <c r="I1097" s="4">
        <f t="shared" ca="1" si="195"/>
        <v>53.799655393514207</v>
      </c>
      <c r="J1097" s="5">
        <f ca="1">INDEX(Table2[NationalID],RANDBETWEEN(1,COUNT(Table2[NationalID])))</f>
        <v>3339477099</v>
      </c>
      <c r="K1097" s="5">
        <f ca="1">INDEX(Table4[PhoneNumber],RANDBETWEEN(1,COUNT(Table4[PhoneNumber])))</f>
        <v>9335140748</v>
      </c>
      <c r="L1097" s="3">
        <f t="shared" ca="1" si="196"/>
        <v>0.12</v>
      </c>
      <c r="M1097" s="5">
        <f t="shared" ca="1" si="197"/>
        <v>10788</v>
      </c>
    </row>
    <row r="1098" spans="1:13" x14ac:dyDescent="0.3">
      <c r="A1098" s="8" t="str">
        <f t="shared" ca="1" si="187"/>
        <v>9AB0CC17-6BB7-59E1-CC5F-BE65F1647DC8</v>
      </c>
      <c r="B1098" s="1">
        <f t="shared" ca="1" si="188"/>
        <v>43891.450774996876</v>
      </c>
      <c r="C1098" s="1">
        <f t="shared" ca="1" si="189"/>
        <v>43891.454586558022</v>
      </c>
      <c r="D1098" s="1">
        <f t="shared" ca="1" si="190"/>
        <v>43891.454899893833</v>
      </c>
      <c r="E1098" s="2" t="str">
        <f t="shared" ca="1" si="191"/>
        <v>Done</v>
      </c>
      <c r="F1098" s="4">
        <f t="shared" ca="1" si="192"/>
        <v>36.152938659258339</v>
      </c>
      <c r="G1098" s="4">
        <f t="shared" ca="1" si="193"/>
        <v>62.641266760673389</v>
      </c>
      <c r="H1098" s="4">
        <f t="shared" ca="1" si="194"/>
        <v>27.260346186629906</v>
      </c>
      <c r="I1098" s="4">
        <f t="shared" ca="1" si="195"/>
        <v>56.668269591452507</v>
      </c>
      <c r="J1098" s="5">
        <f ca="1">INDEX(Table2[NationalID],RANDBETWEEN(1,COUNT(Table2[NationalID])))</f>
        <v>2778982165</v>
      </c>
      <c r="K1098" s="5">
        <f ca="1">INDEX(Table4[PhoneNumber],RANDBETWEEN(1,COUNT(Table4[PhoneNumber])))</f>
        <v>9734742232</v>
      </c>
      <c r="L1098" s="3">
        <f t="shared" ca="1" si="196"/>
        <v>0.09</v>
      </c>
      <c r="M1098" s="5">
        <f t="shared" ca="1" si="197"/>
        <v>1028602</v>
      </c>
    </row>
    <row r="1099" spans="1:13" x14ac:dyDescent="0.3">
      <c r="A1099" s="8" t="str">
        <f t="shared" ca="1" si="187"/>
        <v>73374C26-5DBD-5E21-8185-172C26CCEA6C</v>
      </c>
      <c r="B1099" s="1">
        <f t="shared" ca="1" si="188"/>
        <v>44761.475825561072</v>
      </c>
      <c r="C1099" s="1">
        <f t="shared" ca="1" si="189"/>
        <v>44761.479704184843</v>
      </c>
      <c r="D1099" s="1">
        <f t="shared" ca="1" si="190"/>
        <v>44761.487367167611</v>
      </c>
      <c r="E1099" s="2" t="str">
        <f t="shared" ca="1" si="191"/>
        <v>Done</v>
      </c>
      <c r="F1099" s="4">
        <f t="shared" ca="1" si="192"/>
        <v>34.239526371301451</v>
      </c>
      <c r="G1099" s="4">
        <f t="shared" ca="1" si="193"/>
        <v>56.800404774688943</v>
      </c>
      <c r="H1099" s="4">
        <f t="shared" ca="1" si="194"/>
        <v>25.087166784057583</v>
      </c>
      <c r="I1099" s="4">
        <f t="shared" ca="1" si="195"/>
        <v>53.488276281698262</v>
      </c>
      <c r="J1099" s="5">
        <f ca="1">INDEX(Table2[NationalID],RANDBETWEEN(1,COUNT(Table2[NationalID])))</f>
        <v>4914768620</v>
      </c>
      <c r="K1099" s="5">
        <f ca="1">INDEX(Table4[PhoneNumber],RANDBETWEEN(1,COUNT(Table4[PhoneNumber])))</f>
        <v>9480500082</v>
      </c>
      <c r="L1099" s="3">
        <f t="shared" ca="1" si="196"/>
        <v>0.12</v>
      </c>
      <c r="M1099" s="5">
        <f t="shared" ca="1" si="197"/>
        <v>544175</v>
      </c>
    </row>
    <row r="1100" spans="1:13" x14ac:dyDescent="0.3">
      <c r="A1100" s="8" t="str">
        <f t="shared" ca="1" si="187"/>
        <v>37AEA364-D1E8-B9B5-D745-5D226CF13730</v>
      </c>
      <c r="B1100" s="1">
        <f t="shared" ca="1" si="188"/>
        <v>44187.264576161149</v>
      </c>
      <c r="C1100" s="1" t="str">
        <f t="shared" ca="1" si="189"/>
        <v/>
      </c>
      <c r="D1100" s="1" t="str">
        <f t="shared" ca="1" si="190"/>
        <v/>
      </c>
      <c r="E1100" s="2" t="str">
        <f t="shared" ca="1" si="191"/>
        <v>Canceled</v>
      </c>
      <c r="F1100" s="4">
        <f t="shared" ca="1" si="192"/>
        <v>39.449452425895473</v>
      </c>
      <c r="G1100" s="4">
        <f t="shared" ca="1" si="193"/>
        <v>50.179423388710688</v>
      </c>
      <c r="H1100" s="4">
        <f t="shared" ca="1" si="194"/>
        <v>31.146125044342664</v>
      </c>
      <c r="I1100" s="4">
        <f t="shared" ca="1" si="195"/>
        <v>53.414696885348242</v>
      </c>
      <c r="J1100" s="5">
        <f ca="1">INDEX(Table2[NationalID],RANDBETWEEN(1,COUNT(Table2[NationalID])))</f>
        <v>5757649189</v>
      </c>
      <c r="K1100" s="5">
        <f ca="1">INDEX(Table4[PhoneNumber],RANDBETWEEN(1,COUNT(Table4[PhoneNumber])))</f>
        <v>9635746116</v>
      </c>
      <c r="L1100" s="3">
        <f t="shared" ca="1" si="196"/>
        <v>0.09</v>
      </c>
      <c r="M1100" s="5">
        <f t="shared" ca="1" si="197"/>
        <v>522945</v>
      </c>
    </row>
    <row r="1101" spans="1:13" x14ac:dyDescent="0.3">
      <c r="A1101" s="8" t="str">
        <f t="shared" ca="1" si="187"/>
        <v>0CEC72FB-0940-78F1-F73F-C403D11C2D88</v>
      </c>
      <c r="B1101" s="1">
        <f t="shared" ca="1" si="188"/>
        <v>44879.339375548145</v>
      </c>
      <c r="C1101" s="1">
        <f t="shared" ca="1" si="189"/>
        <v>44879.343336661645</v>
      </c>
      <c r="D1101" s="1">
        <f t="shared" ca="1" si="190"/>
        <v>44879.364735883944</v>
      </c>
      <c r="E1101" s="2" t="str">
        <f t="shared" ca="1" si="191"/>
        <v>Done</v>
      </c>
      <c r="F1101" s="4">
        <f t="shared" ca="1" si="192"/>
        <v>33.411309810506353</v>
      </c>
      <c r="G1101" s="4">
        <f t="shared" ca="1" si="193"/>
        <v>57.757509562767169</v>
      </c>
      <c r="H1101" s="4">
        <f t="shared" ca="1" si="194"/>
        <v>39.324446948620057</v>
      </c>
      <c r="I1101" s="4">
        <f t="shared" ca="1" si="195"/>
        <v>50.773719328894202</v>
      </c>
      <c r="J1101" s="5">
        <f ca="1">INDEX(Table2[NationalID],RANDBETWEEN(1,COUNT(Table2[NationalID])))</f>
        <v>8152833134</v>
      </c>
      <c r="K1101" s="5">
        <f ca="1">INDEX(Table4[PhoneNumber],RANDBETWEEN(1,COUNT(Table4[PhoneNumber])))</f>
        <v>9852819906</v>
      </c>
      <c r="L1101" s="3">
        <f t="shared" ca="1" si="196"/>
        <v>0.12</v>
      </c>
      <c r="M1101" s="5">
        <f t="shared" ca="1" si="197"/>
        <v>368588</v>
      </c>
    </row>
    <row r="1102" spans="1:13" x14ac:dyDescent="0.3">
      <c r="A1102" s="8" t="str">
        <f t="shared" ca="1" si="187"/>
        <v>EDDA5EEA-0EA3-9FC8-3E5F-ADF1FA9580F5</v>
      </c>
      <c r="B1102" s="1">
        <f t="shared" ca="1" si="188"/>
        <v>44127.851661638502</v>
      </c>
      <c r="C1102" s="1">
        <f t="shared" ca="1" si="189"/>
        <v>44127.85576199244</v>
      </c>
      <c r="D1102" s="1">
        <f t="shared" ca="1" si="190"/>
        <v>44127.894127865802</v>
      </c>
      <c r="E1102" s="2" t="str">
        <f t="shared" ca="1" si="191"/>
        <v>Done</v>
      </c>
      <c r="F1102" s="4">
        <f t="shared" ca="1" si="192"/>
        <v>25.73404796482432</v>
      </c>
      <c r="G1102" s="4">
        <f t="shared" ca="1" si="193"/>
        <v>54.656287133417592</v>
      </c>
      <c r="H1102" s="4">
        <f t="shared" ca="1" si="194"/>
        <v>30.460547101898836</v>
      </c>
      <c r="I1102" s="4">
        <f t="shared" ca="1" si="195"/>
        <v>53.65885352579231</v>
      </c>
      <c r="J1102" s="5">
        <f ca="1">INDEX(Table2[NationalID],RANDBETWEEN(1,COUNT(Table2[NationalID])))</f>
        <v>9336340142</v>
      </c>
      <c r="K1102" s="5">
        <f ca="1">INDEX(Table4[PhoneNumber],RANDBETWEEN(1,COUNT(Table4[PhoneNumber])))</f>
        <v>9513165011</v>
      </c>
      <c r="L1102" s="3">
        <f t="shared" ca="1" si="196"/>
        <v>0.09</v>
      </c>
      <c r="M1102" s="5">
        <f t="shared" ca="1" si="197"/>
        <v>77642</v>
      </c>
    </row>
    <row r="1103" spans="1:13" x14ac:dyDescent="0.3">
      <c r="A1103" s="8" t="str">
        <f t="shared" ca="1" si="187"/>
        <v>32BC345F-D603-009A-17B4-824E259C7179</v>
      </c>
      <c r="B1103" s="1">
        <f t="shared" ca="1" si="188"/>
        <v>44018.524327034858</v>
      </c>
      <c r="C1103" s="1">
        <f t="shared" ca="1" si="189"/>
        <v>44018.525888622236</v>
      </c>
      <c r="D1103" s="1">
        <f t="shared" ca="1" si="190"/>
        <v>44018.542605903931</v>
      </c>
      <c r="E1103" s="2" t="str">
        <f t="shared" ca="1" si="191"/>
        <v>Done</v>
      </c>
      <c r="F1103" s="4">
        <f t="shared" ca="1" si="192"/>
        <v>37.571124967633878</v>
      </c>
      <c r="G1103" s="4">
        <f t="shared" ca="1" si="193"/>
        <v>56.260023822268352</v>
      </c>
      <c r="H1103" s="4">
        <f t="shared" ca="1" si="194"/>
        <v>30.288520372697782</v>
      </c>
      <c r="I1103" s="4">
        <f t="shared" ca="1" si="195"/>
        <v>51.538653536215257</v>
      </c>
      <c r="J1103" s="5">
        <f ca="1">INDEX(Table2[NationalID],RANDBETWEEN(1,COUNT(Table2[NationalID])))</f>
        <v>2478561320</v>
      </c>
      <c r="K1103" s="5">
        <f ca="1">INDEX(Table4[PhoneNumber],RANDBETWEEN(1,COUNT(Table4[PhoneNumber])))</f>
        <v>9550903128</v>
      </c>
      <c r="L1103" s="3">
        <f t="shared" ca="1" si="196"/>
        <v>0.09</v>
      </c>
      <c r="M1103" s="5">
        <f t="shared" ca="1" si="197"/>
        <v>137912</v>
      </c>
    </row>
    <row r="1104" spans="1:13" x14ac:dyDescent="0.3">
      <c r="A1104" s="8" t="str">
        <f t="shared" ca="1" si="187"/>
        <v>425BDC43-9803-7C36-D71B-29710E01D5E4</v>
      </c>
      <c r="B1104" s="1">
        <f t="shared" ca="1" si="188"/>
        <v>44478.037140906294</v>
      </c>
      <c r="C1104" s="1">
        <f t="shared" ca="1" si="189"/>
        <v>44478.04063795913</v>
      </c>
      <c r="D1104" s="1">
        <f t="shared" ca="1" si="190"/>
        <v>44478.073482427644</v>
      </c>
      <c r="E1104" s="2" t="str">
        <f t="shared" ca="1" si="191"/>
        <v>Done</v>
      </c>
      <c r="F1104" s="4">
        <f t="shared" ca="1" si="192"/>
        <v>30.771704113197053</v>
      </c>
      <c r="G1104" s="4">
        <f t="shared" ca="1" si="193"/>
        <v>51.043216930571511</v>
      </c>
      <c r="H1104" s="4">
        <f t="shared" ca="1" si="194"/>
        <v>28.18248136243205</v>
      </c>
      <c r="I1104" s="4">
        <f t="shared" ca="1" si="195"/>
        <v>46.602473798442738</v>
      </c>
      <c r="J1104" s="5">
        <f ca="1">INDEX(Table2[NationalID],RANDBETWEEN(1,COUNT(Table2[NationalID])))</f>
        <v>6659921817</v>
      </c>
      <c r="K1104" s="5">
        <f ca="1">INDEX(Table4[PhoneNumber],RANDBETWEEN(1,COUNT(Table4[PhoneNumber])))</f>
        <v>9354414279</v>
      </c>
      <c r="L1104" s="3">
        <f t="shared" ca="1" si="196"/>
        <v>0.12</v>
      </c>
      <c r="M1104" s="5">
        <f t="shared" ca="1" si="197"/>
        <v>156681</v>
      </c>
    </row>
    <row r="1105" spans="1:13" x14ac:dyDescent="0.3">
      <c r="A1105" s="8" t="str">
        <f t="shared" ca="1" si="187"/>
        <v>99869E19-3EFA-47D8-9E6E-D102747ECA5B</v>
      </c>
      <c r="B1105" s="1">
        <f t="shared" ca="1" si="188"/>
        <v>44841.434824133095</v>
      </c>
      <c r="C1105" s="1">
        <f t="shared" ca="1" si="189"/>
        <v>44841.438606978212</v>
      </c>
      <c r="D1105" s="1">
        <f t="shared" ca="1" si="190"/>
        <v>44841.441782367481</v>
      </c>
      <c r="E1105" s="2" t="str">
        <f t="shared" ca="1" si="191"/>
        <v>Done</v>
      </c>
      <c r="F1105" s="4">
        <f t="shared" ca="1" si="192"/>
        <v>34.387948919285627</v>
      </c>
      <c r="G1105" s="4">
        <f t="shared" ca="1" si="193"/>
        <v>48.735784809256351</v>
      </c>
      <c r="H1105" s="4">
        <f t="shared" ca="1" si="194"/>
        <v>30.397377358187565</v>
      </c>
      <c r="I1105" s="4">
        <f t="shared" ca="1" si="195"/>
        <v>62.66648324631538</v>
      </c>
      <c r="J1105" s="5">
        <f ca="1">INDEX(Table2[NationalID],RANDBETWEEN(1,COUNT(Table2[NationalID])))</f>
        <v>9695451318</v>
      </c>
      <c r="K1105" s="5">
        <f ca="1">INDEX(Table4[PhoneNumber],RANDBETWEEN(1,COUNT(Table4[PhoneNumber])))</f>
        <v>9288174503</v>
      </c>
      <c r="L1105" s="3">
        <f t="shared" ca="1" si="196"/>
        <v>0.12</v>
      </c>
      <c r="M1105" s="5">
        <f t="shared" ca="1" si="197"/>
        <v>935655</v>
      </c>
    </row>
    <row r="1106" spans="1:13" x14ac:dyDescent="0.3">
      <c r="A1106" s="8" t="str">
        <f t="shared" ca="1" si="187"/>
        <v>262A1DCB-C5FC-78E6-767F-9D82464EBC50</v>
      </c>
      <c r="B1106" s="1">
        <f t="shared" ca="1" si="188"/>
        <v>44740.632687473146</v>
      </c>
      <c r="C1106" s="1">
        <f t="shared" ca="1" si="189"/>
        <v>44740.63481523221</v>
      </c>
      <c r="D1106" s="1">
        <f t="shared" ca="1" si="190"/>
        <v>44740.650304452094</v>
      </c>
      <c r="E1106" s="2" t="str">
        <f t="shared" ca="1" si="191"/>
        <v>Done</v>
      </c>
      <c r="F1106" s="4">
        <f t="shared" ca="1" si="192"/>
        <v>32.916682038401653</v>
      </c>
      <c r="G1106" s="4">
        <f t="shared" ca="1" si="193"/>
        <v>46.504831182250662</v>
      </c>
      <c r="H1106" s="4">
        <f t="shared" ca="1" si="194"/>
        <v>31.331273787679997</v>
      </c>
      <c r="I1106" s="4">
        <f t="shared" ca="1" si="195"/>
        <v>45.262889981250531</v>
      </c>
      <c r="J1106" s="5">
        <f ca="1">INDEX(Table2[NationalID],RANDBETWEEN(1,COUNT(Table2[NationalID])))</f>
        <v>8822274892</v>
      </c>
      <c r="K1106" s="5">
        <f ca="1">INDEX(Table4[PhoneNumber],RANDBETWEEN(1,COUNT(Table4[PhoneNumber])))</f>
        <v>9057116731</v>
      </c>
      <c r="L1106" s="3">
        <f t="shared" ca="1" si="196"/>
        <v>0.12</v>
      </c>
      <c r="M1106" s="5">
        <f t="shared" ca="1" si="197"/>
        <v>102366</v>
      </c>
    </row>
    <row r="1107" spans="1:13" x14ac:dyDescent="0.3">
      <c r="A1107" s="8" t="str">
        <f t="shared" ca="1" si="187"/>
        <v>A0332986-67AC-A65C-0B6F-F4CB190573DE</v>
      </c>
      <c r="B1107" s="1">
        <f t="shared" ca="1" si="188"/>
        <v>43984.192837214425</v>
      </c>
      <c r="C1107" s="1">
        <f t="shared" ca="1" si="189"/>
        <v>43984.193682434045</v>
      </c>
      <c r="D1107" s="1">
        <f t="shared" ca="1" si="190"/>
        <v>43984.232459286264</v>
      </c>
      <c r="E1107" s="2" t="str">
        <f t="shared" ca="1" si="191"/>
        <v>Done</v>
      </c>
      <c r="F1107" s="4">
        <f t="shared" ca="1" si="192"/>
        <v>32.46071620170266</v>
      </c>
      <c r="G1107" s="4">
        <f t="shared" ca="1" si="193"/>
        <v>61.181201539353467</v>
      </c>
      <c r="H1107" s="4">
        <f t="shared" ca="1" si="194"/>
        <v>33.542529180301607</v>
      </c>
      <c r="I1107" s="4">
        <f t="shared" ca="1" si="195"/>
        <v>50.55722911618426</v>
      </c>
      <c r="J1107" s="5">
        <f ca="1">INDEX(Table2[NationalID],RANDBETWEEN(1,COUNT(Table2[NationalID])))</f>
        <v>3997161055</v>
      </c>
      <c r="K1107" s="5">
        <f ca="1">INDEX(Table4[PhoneNumber],RANDBETWEEN(1,COUNT(Table4[PhoneNumber])))</f>
        <v>9459243344</v>
      </c>
      <c r="L1107" s="3">
        <f t="shared" ca="1" si="196"/>
        <v>0.09</v>
      </c>
      <c r="M1107" s="5">
        <f t="shared" ca="1" si="197"/>
        <v>738649</v>
      </c>
    </row>
    <row r="1108" spans="1:13" x14ac:dyDescent="0.3">
      <c r="A1108" s="8" t="str">
        <f t="shared" ca="1" si="187"/>
        <v>EE9CCEE2-3129-B5DE-3278-CBFAF01E3741</v>
      </c>
      <c r="B1108" s="1">
        <f t="shared" ca="1" si="188"/>
        <v>44645.906490104579</v>
      </c>
      <c r="C1108" s="1">
        <f t="shared" ca="1" si="189"/>
        <v>44645.908229316185</v>
      </c>
      <c r="D1108" s="1">
        <f t="shared" ca="1" si="190"/>
        <v>44645.93031195963</v>
      </c>
      <c r="E1108" s="2" t="str">
        <f t="shared" ca="1" si="191"/>
        <v>Done</v>
      </c>
      <c r="F1108" s="4">
        <f t="shared" ca="1" si="192"/>
        <v>26.701566164629853</v>
      </c>
      <c r="G1108" s="4">
        <f t="shared" ca="1" si="193"/>
        <v>47.527464771738714</v>
      </c>
      <c r="H1108" s="4">
        <f t="shared" ca="1" si="194"/>
        <v>31.50651357003019</v>
      </c>
      <c r="I1108" s="4">
        <f t="shared" ca="1" si="195"/>
        <v>60.354541657212039</v>
      </c>
      <c r="J1108" s="5">
        <f ca="1">INDEX(Table2[NationalID],RANDBETWEEN(1,COUNT(Table2[NationalID])))</f>
        <v>9165867315</v>
      </c>
      <c r="K1108" s="5">
        <f ca="1">INDEX(Table4[PhoneNumber],RANDBETWEEN(1,COUNT(Table4[PhoneNumber])))</f>
        <v>9131568683</v>
      </c>
      <c r="L1108" s="3">
        <f t="shared" ca="1" si="196"/>
        <v>0.12</v>
      </c>
      <c r="M1108" s="5">
        <f t="shared" ca="1" si="197"/>
        <v>476070</v>
      </c>
    </row>
    <row r="1109" spans="1:13" x14ac:dyDescent="0.3">
      <c r="A1109" s="8" t="str">
        <f t="shared" ca="1" si="187"/>
        <v>C33B6A91-8A89-1495-FD13-BC07CB66C788</v>
      </c>
      <c r="B1109" s="1">
        <f t="shared" ca="1" si="188"/>
        <v>44900.429465671514</v>
      </c>
      <c r="C1109" s="1">
        <f t="shared" ca="1" si="189"/>
        <v>44900.432070740782</v>
      </c>
      <c r="D1109" s="1">
        <f t="shared" ca="1" si="190"/>
        <v>44900.441771261852</v>
      </c>
      <c r="E1109" s="2" t="str">
        <f t="shared" ca="1" si="191"/>
        <v>Done</v>
      </c>
      <c r="F1109" s="4">
        <f t="shared" ca="1" si="192"/>
        <v>28.303075073095702</v>
      </c>
      <c r="G1109" s="4">
        <f t="shared" ca="1" si="193"/>
        <v>60.869327355058623</v>
      </c>
      <c r="H1109" s="4">
        <f t="shared" ca="1" si="194"/>
        <v>34.603180429188832</v>
      </c>
      <c r="I1109" s="4">
        <f t="shared" ca="1" si="195"/>
        <v>50.226776910182309</v>
      </c>
      <c r="J1109" s="5">
        <f ca="1">INDEX(Table2[NationalID],RANDBETWEEN(1,COUNT(Table2[NationalID])))</f>
        <v>4321842344</v>
      </c>
      <c r="K1109" s="5">
        <f ca="1">INDEX(Table4[PhoneNumber],RANDBETWEEN(1,COUNT(Table4[PhoneNumber])))</f>
        <v>9137908976</v>
      </c>
      <c r="L1109" s="3">
        <f t="shared" ca="1" si="196"/>
        <v>0.12</v>
      </c>
      <c r="M1109" s="5">
        <f t="shared" ca="1" si="197"/>
        <v>588211</v>
      </c>
    </row>
    <row r="1110" spans="1:13" x14ac:dyDescent="0.3">
      <c r="A1110" s="8" t="str">
        <f t="shared" ca="1" si="187"/>
        <v>F27C827F-DD32-D582-D260-12F4B36702C5</v>
      </c>
      <c r="B1110" s="1">
        <f t="shared" ca="1" si="188"/>
        <v>44835.900500518648</v>
      </c>
      <c r="C1110" s="1">
        <f t="shared" ca="1" si="189"/>
        <v>44835.901724404575</v>
      </c>
      <c r="D1110" s="1">
        <f t="shared" ca="1" si="190"/>
        <v>44835.930896247686</v>
      </c>
      <c r="E1110" s="2" t="str">
        <f t="shared" ca="1" si="191"/>
        <v>Done</v>
      </c>
      <c r="F1110" s="4">
        <f t="shared" ca="1" si="192"/>
        <v>32.412351625276393</v>
      </c>
      <c r="G1110" s="4">
        <f t="shared" ca="1" si="193"/>
        <v>55.87952814805459</v>
      </c>
      <c r="H1110" s="4">
        <f t="shared" ca="1" si="194"/>
        <v>35.815706414863669</v>
      </c>
      <c r="I1110" s="4">
        <f t="shared" ca="1" si="195"/>
        <v>61.458010021963702</v>
      </c>
      <c r="J1110" s="5">
        <f ca="1">INDEX(Table2[NationalID],RANDBETWEEN(1,COUNT(Table2[NationalID])))</f>
        <v>2759510658</v>
      </c>
      <c r="K1110" s="5">
        <f ca="1">INDEX(Table4[PhoneNumber],RANDBETWEEN(1,COUNT(Table4[PhoneNumber])))</f>
        <v>9840832944</v>
      </c>
      <c r="L1110" s="3">
        <f t="shared" ca="1" si="196"/>
        <v>0.12</v>
      </c>
      <c r="M1110" s="5">
        <f t="shared" ca="1" si="197"/>
        <v>336589</v>
      </c>
    </row>
    <row r="1111" spans="1:13" x14ac:dyDescent="0.3">
      <c r="A1111" s="8" t="str">
        <f t="shared" ca="1" si="187"/>
        <v>9303F539-CB78-7B0E-73D9-C792104A56EF</v>
      </c>
      <c r="B1111" s="1">
        <f t="shared" ca="1" si="188"/>
        <v>44793.176463124568</v>
      </c>
      <c r="C1111" s="1">
        <f t="shared" ca="1" si="189"/>
        <v>44793.180096208271</v>
      </c>
      <c r="D1111" s="1">
        <f t="shared" ca="1" si="190"/>
        <v>44793.189803223933</v>
      </c>
      <c r="E1111" s="2" t="str">
        <f t="shared" ca="1" si="191"/>
        <v>Done</v>
      </c>
      <c r="F1111" s="4">
        <f t="shared" ca="1" si="192"/>
        <v>27.871256727090575</v>
      </c>
      <c r="G1111" s="4">
        <f t="shared" ca="1" si="193"/>
        <v>47.676947038591294</v>
      </c>
      <c r="H1111" s="4">
        <f t="shared" ca="1" si="194"/>
        <v>32.500199254962702</v>
      </c>
      <c r="I1111" s="4">
        <f t="shared" ca="1" si="195"/>
        <v>51.444603759830287</v>
      </c>
      <c r="J1111" s="5">
        <f ca="1">INDEX(Table2[NationalID],RANDBETWEEN(1,COUNT(Table2[NationalID])))</f>
        <v>6458683007</v>
      </c>
      <c r="K1111" s="5">
        <f ca="1">INDEX(Table4[PhoneNumber],RANDBETWEEN(1,COUNT(Table4[PhoneNumber])))</f>
        <v>9462617652</v>
      </c>
      <c r="L1111" s="3">
        <f t="shared" ca="1" si="196"/>
        <v>0.12</v>
      </c>
      <c r="M1111" s="5">
        <f t="shared" ca="1" si="197"/>
        <v>281872</v>
      </c>
    </row>
    <row r="1112" spans="1:13" x14ac:dyDescent="0.3">
      <c r="A1112" s="8" t="str">
        <f t="shared" ca="1" si="187"/>
        <v>DB1EAAD5-3B0D-12E2-F672-15576E3A10BC</v>
      </c>
      <c r="B1112" s="1">
        <f t="shared" ca="1" si="188"/>
        <v>44859.408183244057</v>
      </c>
      <c r="C1112" s="1">
        <f t="shared" ca="1" si="189"/>
        <v>44859.408842922341</v>
      </c>
      <c r="D1112" s="1">
        <f t="shared" ca="1" si="190"/>
        <v>44859.433234080294</v>
      </c>
      <c r="E1112" s="2" t="str">
        <f t="shared" ca="1" si="191"/>
        <v>Done</v>
      </c>
      <c r="F1112" s="4">
        <f t="shared" ca="1" si="192"/>
        <v>26.218940806595384</v>
      </c>
      <c r="G1112" s="4">
        <f t="shared" ca="1" si="193"/>
        <v>51.068306294865991</v>
      </c>
      <c r="H1112" s="4">
        <f t="shared" ca="1" si="194"/>
        <v>30.288191608153163</v>
      </c>
      <c r="I1112" s="4">
        <f t="shared" ca="1" si="195"/>
        <v>58.875457278846895</v>
      </c>
      <c r="J1112" s="5">
        <f ca="1">INDEX(Table2[NationalID],RANDBETWEEN(1,COUNT(Table2[NationalID])))</f>
        <v>2759510658</v>
      </c>
      <c r="K1112" s="5">
        <f ca="1">INDEX(Table4[PhoneNumber],RANDBETWEEN(1,COUNT(Table4[PhoneNumber])))</f>
        <v>9274911663</v>
      </c>
      <c r="L1112" s="3">
        <f t="shared" ca="1" si="196"/>
        <v>0.12</v>
      </c>
      <c r="M1112" s="5">
        <f t="shared" ca="1" si="197"/>
        <v>513493</v>
      </c>
    </row>
    <row r="1113" spans="1:13" x14ac:dyDescent="0.3">
      <c r="A1113" s="8" t="str">
        <f t="shared" ca="1" si="187"/>
        <v>4F5968AE-DD78-E16F-ED15-640E07728C7C</v>
      </c>
      <c r="B1113" s="1">
        <f t="shared" ca="1" si="188"/>
        <v>44239.259158596738</v>
      </c>
      <c r="C1113" s="1">
        <f t="shared" ca="1" si="189"/>
        <v>44239.261853348056</v>
      </c>
      <c r="D1113" s="1">
        <f t="shared" ca="1" si="190"/>
        <v>44239.261872208423</v>
      </c>
      <c r="E1113" s="2" t="str">
        <f t="shared" ca="1" si="191"/>
        <v>Done</v>
      </c>
      <c r="F1113" s="4">
        <f t="shared" ca="1" si="192"/>
        <v>25.276844770030181</v>
      </c>
      <c r="G1113" s="4">
        <f t="shared" ca="1" si="193"/>
        <v>60.274503781935451</v>
      </c>
      <c r="H1113" s="4">
        <f t="shared" ca="1" si="194"/>
        <v>36.268669649130175</v>
      </c>
      <c r="I1113" s="4">
        <f t="shared" ca="1" si="195"/>
        <v>45.443812744558187</v>
      </c>
      <c r="J1113" s="5">
        <f ca="1">INDEX(Table2[NationalID],RANDBETWEEN(1,COUNT(Table2[NationalID])))</f>
        <v>7398653942</v>
      </c>
      <c r="K1113" s="5">
        <f ca="1">INDEX(Table4[PhoneNumber],RANDBETWEEN(1,COUNT(Table4[PhoneNumber])))</f>
        <v>9815886982</v>
      </c>
      <c r="L1113" s="3">
        <f t="shared" ca="1" si="196"/>
        <v>0.12</v>
      </c>
      <c r="M1113" s="5">
        <f t="shared" ca="1" si="197"/>
        <v>335122</v>
      </c>
    </row>
    <row r="1114" spans="1:13" x14ac:dyDescent="0.3">
      <c r="A1114" s="8" t="str">
        <f t="shared" ca="1" si="187"/>
        <v>30E338E4-4F61-D2DA-712C-441939D7DA98</v>
      </c>
      <c r="B1114" s="1">
        <f t="shared" ca="1" si="188"/>
        <v>44472.032005074419</v>
      </c>
      <c r="C1114" s="1">
        <f t="shared" ca="1" si="189"/>
        <v>44472.036038773687</v>
      </c>
      <c r="D1114" s="1">
        <f t="shared" ca="1" si="190"/>
        <v>44472.049879397011</v>
      </c>
      <c r="E1114" s="2" t="str">
        <f t="shared" ca="1" si="191"/>
        <v>Done</v>
      </c>
      <c r="F1114" s="4">
        <f t="shared" ca="1" si="192"/>
        <v>34.387453681239577</v>
      </c>
      <c r="G1114" s="4">
        <f t="shared" ca="1" si="193"/>
        <v>52.803755866924327</v>
      </c>
      <c r="H1114" s="4">
        <f t="shared" ca="1" si="194"/>
        <v>29.680690322326651</v>
      </c>
      <c r="I1114" s="4">
        <f t="shared" ca="1" si="195"/>
        <v>57.06179246346008</v>
      </c>
      <c r="J1114" s="5">
        <f ca="1">INDEX(Table2[NationalID],RANDBETWEEN(1,COUNT(Table2[NationalID])))</f>
        <v>1070453213</v>
      </c>
      <c r="K1114" s="5">
        <f ca="1">INDEX(Table4[PhoneNumber],RANDBETWEEN(1,COUNT(Table4[PhoneNumber])))</f>
        <v>9654316852</v>
      </c>
      <c r="L1114" s="3">
        <f t="shared" ca="1" si="196"/>
        <v>0.12</v>
      </c>
      <c r="M1114" s="5">
        <f t="shared" ca="1" si="197"/>
        <v>493327</v>
      </c>
    </row>
    <row r="1115" spans="1:13" x14ac:dyDescent="0.3">
      <c r="A1115" s="8" t="str">
        <f t="shared" ca="1" si="187"/>
        <v>10C82FE7-B969-DFF6-7DAB-3E0920C5990E</v>
      </c>
      <c r="B1115" s="1">
        <f t="shared" ca="1" si="188"/>
        <v>44305.534306030255</v>
      </c>
      <c r="C1115" s="1">
        <f t="shared" ca="1" si="189"/>
        <v>44305.536153831898</v>
      </c>
      <c r="D1115" s="1">
        <f t="shared" ca="1" si="190"/>
        <v>44305.537005065991</v>
      </c>
      <c r="E1115" s="2" t="str">
        <f t="shared" ca="1" si="191"/>
        <v>Done</v>
      </c>
      <c r="F1115" s="4">
        <f t="shared" ca="1" si="192"/>
        <v>27.02722123715348</v>
      </c>
      <c r="G1115" s="4">
        <f t="shared" ca="1" si="193"/>
        <v>49.918507607779638</v>
      </c>
      <c r="H1115" s="4">
        <f t="shared" ca="1" si="194"/>
        <v>38.332073884896509</v>
      </c>
      <c r="I1115" s="4">
        <f t="shared" ca="1" si="195"/>
        <v>50.962185973629175</v>
      </c>
      <c r="J1115" s="5">
        <f ca="1">INDEX(Table2[NationalID],RANDBETWEEN(1,COUNT(Table2[NationalID])))</f>
        <v>8011532902</v>
      </c>
      <c r="K1115" s="5">
        <f ca="1">INDEX(Table4[PhoneNumber],RANDBETWEEN(1,COUNT(Table4[PhoneNumber])))</f>
        <v>9481172218</v>
      </c>
      <c r="L1115" s="3">
        <f t="shared" ca="1" si="196"/>
        <v>0.12</v>
      </c>
      <c r="M1115" s="5">
        <f t="shared" ca="1" si="197"/>
        <v>135338</v>
      </c>
    </row>
    <row r="1116" spans="1:13" x14ac:dyDescent="0.3">
      <c r="A1116" s="8" t="str">
        <f t="shared" ca="1" si="187"/>
        <v>94E67582-AC3E-29D0-5AC6-1353450ED56E</v>
      </c>
      <c r="B1116" s="1">
        <f t="shared" ca="1" si="188"/>
        <v>44691.651893113267</v>
      </c>
      <c r="C1116" s="1">
        <f t="shared" ca="1" si="189"/>
        <v>44691.652204902573</v>
      </c>
      <c r="D1116" s="1">
        <f t="shared" ca="1" si="190"/>
        <v>44691.663629306786</v>
      </c>
      <c r="E1116" s="2" t="str">
        <f t="shared" ca="1" si="191"/>
        <v>Done</v>
      </c>
      <c r="F1116" s="4">
        <f t="shared" ca="1" si="192"/>
        <v>29.393773781381775</v>
      </c>
      <c r="G1116" s="4">
        <f t="shared" ca="1" si="193"/>
        <v>57.952273969443198</v>
      </c>
      <c r="H1116" s="4">
        <f t="shared" ca="1" si="194"/>
        <v>35.889536742669179</v>
      </c>
      <c r="I1116" s="4">
        <f t="shared" ca="1" si="195"/>
        <v>52.997182693364451</v>
      </c>
      <c r="J1116" s="5">
        <f ca="1">INDEX(Table2[NationalID],RANDBETWEEN(1,COUNT(Table2[NationalID])))</f>
        <v>9336340142</v>
      </c>
      <c r="K1116" s="5">
        <f ca="1">INDEX(Table4[PhoneNumber],RANDBETWEEN(1,COUNT(Table4[PhoneNumber])))</f>
        <v>9559561339</v>
      </c>
      <c r="L1116" s="3">
        <f t="shared" ca="1" si="196"/>
        <v>0.12</v>
      </c>
      <c r="M1116" s="5">
        <f t="shared" ca="1" si="197"/>
        <v>730384</v>
      </c>
    </row>
    <row r="1117" spans="1:13" x14ac:dyDescent="0.3">
      <c r="A1117" s="8" t="str">
        <f t="shared" ca="1" si="187"/>
        <v>59EC4FD2-BA37-348B-006B-E515261A276C</v>
      </c>
      <c r="B1117" s="1">
        <f t="shared" ca="1" si="188"/>
        <v>44607.065498459408</v>
      </c>
      <c r="C1117" s="1">
        <f t="shared" ca="1" si="189"/>
        <v>44607.068411010347</v>
      </c>
      <c r="D1117" s="1">
        <f t="shared" ca="1" si="190"/>
        <v>44607.079776120569</v>
      </c>
      <c r="E1117" s="2" t="str">
        <f t="shared" ca="1" si="191"/>
        <v>Done</v>
      </c>
      <c r="F1117" s="4">
        <f t="shared" ca="1" si="192"/>
        <v>36.381479280134862</v>
      </c>
      <c r="G1117" s="4">
        <f t="shared" ca="1" si="193"/>
        <v>60.991938757941661</v>
      </c>
      <c r="H1117" s="4">
        <f t="shared" ca="1" si="194"/>
        <v>34.39768967780563</v>
      </c>
      <c r="I1117" s="4">
        <f t="shared" ca="1" si="195"/>
        <v>52.614884632025444</v>
      </c>
      <c r="J1117" s="5">
        <f ca="1">INDEX(Table2[NationalID],RANDBETWEEN(1,COUNT(Table2[NationalID])))</f>
        <v>6890709464</v>
      </c>
      <c r="K1117" s="5">
        <f ca="1">INDEX(Table4[PhoneNumber],RANDBETWEEN(1,COUNT(Table4[PhoneNumber])))</f>
        <v>9128511515</v>
      </c>
      <c r="L1117" s="3">
        <f t="shared" ca="1" si="196"/>
        <v>0.12</v>
      </c>
      <c r="M1117" s="5">
        <f t="shared" ca="1" si="197"/>
        <v>191192</v>
      </c>
    </row>
    <row r="1118" spans="1:13" x14ac:dyDescent="0.3">
      <c r="A1118" s="8" t="str">
        <f t="shared" ca="1" si="187"/>
        <v>3E85C17B-760F-D51B-45AF-3B99C6B9391F</v>
      </c>
      <c r="B1118" s="1">
        <f t="shared" ca="1" si="188"/>
        <v>44485.171261756775</v>
      </c>
      <c r="C1118" s="1">
        <f t="shared" ca="1" si="189"/>
        <v>44485.171976510312</v>
      </c>
      <c r="D1118" s="1">
        <f t="shared" ca="1" si="190"/>
        <v>44485.199174860085</v>
      </c>
      <c r="E1118" s="2" t="str">
        <f t="shared" ca="1" si="191"/>
        <v>Done</v>
      </c>
      <c r="F1118" s="4">
        <f t="shared" ca="1" si="192"/>
        <v>30.228864041534475</v>
      </c>
      <c r="G1118" s="4">
        <f t="shared" ca="1" si="193"/>
        <v>59.375549857122792</v>
      </c>
      <c r="H1118" s="4">
        <f t="shared" ca="1" si="194"/>
        <v>38.48134797029627</v>
      </c>
      <c r="I1118" s="4">
        <f t="shared" ca="1" si="195"/>
        <v>54.355780591859869</v>
      </c>
      <c r="J1118" s="5">
        <f ca="1">INDEX(Table2[NationalID],RANDBETWEEN(1,COUNT(Table2[NationalID])))</f>
        <v>4914768620</v>
      </c>
      <c r="K1118" s="5">
        <f ca="1">INDEX(Table4[PhoneNumber],RANDBETWEEN(1,COUNT(Table4[PhoneNumber])))</f>
        <v>9438277412</v>
      </c>
      <c r="L1118" s="3">
        <f t="shared" ca="1" si="196"/>
        <v>0.12</v>
      </c>
      <c r="M1118" s="5">
        <f t="shared" ca="1" si="197"/>
        <v>626481</v>
      </c>
    </row>
    <row r="1119" spans="1:13" x14ac:dyDescent="0.3">
      <c r="A1119" s="8" t="str">
        <f t="shared" ca="1" si="187"/>
        <v>70AA175D-B6CC-6E5F-41C4-038DF15AD2BC</v>
      </c>
      <c r="B1119" s="1">
        <f t="shared" ca="1" si="188"/>
        <v>44812.172530615011</v>
      </c>
      <c r="C1119" s="1">
        <f t="shared" ca="1" si="189"/>
        <v>44812.172669541993</v>
      </c>
      <c r="D1119" s="1">
        <f t="shared" ca="1" si="190"/>
        <v>44812.180060656239</v>
      </c>
      <c r="E1119" s="2" t="str">
        <f t="shared" ca="1" si="191"/>
        <v>Done</v>
      </c>
      <c r="F1119" s="4">
        <f t="shared" ca="1" si="192"/>
        <v>38.12043923210026</v>
      </c>
      <c r="G1119" s="4">
        <f t="shared" ca="1" si="193"/>
        <v>47.956402852406228</v>
      </c>
      <c r="H1119" s="4">
        <f t="shared" ca="1" si="194"/>
        <v>27.893299668624241</v>
      </c>
      <c r="I1119" s="4">
        <f t="shared" ca="1" si="195"/>
        <v>60.024273989166396</v>
      </c>
      <c r="J1119" s="5">
        <f ca="1">INDEX(Table2[NationalID],RANDBETWEEN(1,COUNT(Table2[NationalID])))</f>
        <v>3103512817</v>
      </c>
      <c r="K1119" s="5">
        <f ca="1">INDEX(Table4[PhoneNumber],RANDBETWEEN(1,COUNT(Table4[PhoneNumber])))</f>
        <v>9605110322</v>
      </c>
      <c r="L1119" s="3">
        <f t="shared" ca="1" si="196"/>
        <v>0.12</v>
      </c>
      <c r="M1119" s="5">
        <f t="shared" ca="1" si="197"/>
        <v>1478548</v>
      </c>
    </row>
    <row r="1120" spans="1:13" x14ac:dyDescent="0.3">
      <c r="A1120" s="8" t="str">
        <f t="shared" ca="1" si="187"/>
        <v>424D50A0-98DA-6E99-244F-1ECE6BB046AD</v>
      </c>
      <c r="B1120" s="1">
        <f t="shared" ca="1" si="188"/>
        <v>44102.001955339663</v>
      </c>
      <c r="C1120" s="1">
        <f t="shared" ca="1" si="189"/>
        <v>44102.003448877309</v>
      </c>
      <c r="D1120" s="1">
        <f t="shared" ca="1" si="190"/>
        <v>44102.008926778355</v>
      </c>
      <c r="E1120" s="2" t="str">
        <f t="shared" ca="1" si="191"/>
        <v>Done</v>
      </c>
      <c r="F1120" s="4">
        <f t="shared" ca="1" si="192"/>
        <v>34.404856216738956</v>
      </c>
      <c r="G1120" s="4">
        <f t="shared" ca="1" si="193"/>
        <v>60.043668257213334</v>
      </c>
      <c r="H1120" s="4">
        <f t="shared" ca="1" si="194"/>
        <v>29.050376219114732</v>
      </c>
      <c r="I1120" s="4">
        <f t="shared" ca="1" si="195"/>
        <v>61.51276379244986</v>
      </c>
      <c r="J1120" s="5">
        <f ca="1">INDEX(Table2[NationalID],RANDBETWEEN(1,COUNT(Table2[NationalID])))</f>
        <v>6458683007</v>
      </c>
      <c r="K1120" s="5">
        <f ca="1">INDEX(Table4[PhoneNumber],RANDBETWEEN(1,COUNT(Table4[PhoneNumber])))</f>
        <v>9446715235</v>
      </c>
      <c r="L1120" s="3">
        <f t="shared" ca="1" si="196"/>
        <v>0.09</v>
      </c>
      <c r="M1120" s="5">
        <f t="shared" ca="1" si="197"/>
        <v>73919</v>
      </c>
    </row>
    <row r="1121" spans="1:13" x14ac:dyDescent="0.3">
      <c r="A1121" s="8" t="str">
        <f t="shared" ca="1" si="187"/>
        <v>F6831E2E-F88D-D708-DD80-E5C9B7011058</v>
      </c>
      <c r="B1121" s="1">
        <f t="shared" ca="1" si="188"/>
        <v>44184.563205120445</v>
      </c>
      <c r="C1121" s="1">
        <f t="shared" ca="1" si="189"/>
        <v>44184.566344826533</v>
      </c>
      <c r="D1121" s="1">
        <f t="shared" ca="1" si="190"/>
        <v>44184.593948073903</v>
      </c>
      <c r="E1121" s="2" t="str">
        <f t="shared" ca="1" si="191"/>
        <v>Done</v>
      </c>
      <c r="F1121" s="4">
        <f t="shared" ca="1" si="192"/>
        <v>33.98918425898249</v>
      </c>
      <c r="G1121" s="4">
        <f t="shared" ca="1" si="193"/>
        <v>54.081840828852236</v>
      </c>
      <c r="H1121" s="4">
        <f t="shared" ca="1" si="194"/>
        <v>28.017425078764028</v>
      </c>
      <c r="I1121" s="4">
        <f t="shared" ca="1" si="195"/>
        <v>45.594519564316698</v>
      </c>
      <c r="J1121" s="5">
        <f ca="1">INDEX(Table2[NationalID],RANDBETWEEN(1,COUNT(Table2[NationalID])))</f>
        <v>6890709464</v>
      </c>
      <c r="K1121" s="5">
        <f ca="1">INDEX(Table4[PhoneNumber],RANDBETWEEN(1,COUNT(Table4[PhoneNumber])))</f>
        <v>9771878129</v>
      </c>
      <c r="L1121" s="3">
        <f t="shared" ca="1" si="196"/>
        <v>0.09</v>
      </c>
      <c r="M1121" s="5">
        <f t="shared" ca="1" si="197"/>
        <v>671042</v>
      </c>
    </row>
    <row r="1122" spans="1:13" x14ac:dyDescent="0.3">
      <c r="A1122" s="8" t="str">
        <f t="shared" ca="1" si="187"/>
        <v>A61050E1-BDBE-2A5E-6A80-554E142AF9D1</v>
      </c>
      <c r="B1122" s="1">
        <f t="shared" ca="1" si="188"/>
        <v>44765.338675829094</v>
      </c>
      <c r="C1122" s="1">
        <f t="shared" ca="1" si="189"/>
        <v>44765.342189294999</v>
      </c>
      <c r="D1122" s="1">
        <f t="shared" ca="1" si="190"/>
        <v>44765.34529039498</v>
      </c>
      <c r="E1122" s="2" t="str">
        <f t="shared" ca="1" si="191"/>
        <v>Done</v>
      </c>
      <c r="F1122" s="4">
        <f t="shared" ca="1" si="192"/>
        <v>33.208523848676684</v>
      </c>
      <c r="G1122" s="4">
        <f t="shared" ca="1" si="193"/>
        <v>60.491837707135602</v>
      </c>
      <c r="H1122" s="4">
        <f t="shared" ca="1" si="194"/>
        <v>37.134516818880073</v>
      </c>
      <c r="I1122" s="4">
        <f t="shared" ca="1" si="195"/>
        <v>51.350156977765039</v>
      </c>
      <c r="J1122" s="5">
        <f ca="1">INDEX(Table2[NationalID],RANDBETWEEN(1,COUNT(Table2[NationalID])))</f>
        <v>5757649189</v>
      </c>
      <c r="K1122" s="5">
        <f ca="1">INDEX(Table4[PhoneNumber],RANDBETWEEN(1,COUNT(Table4[PhoneNumber])))</f>
        <v>9861281798</v>
      </c>
      <c r="L1122" s="3">
        <f t="shared" ca="1" si="196"/>
        <v>0.12</v>
      </c>
      <c r="M1122" s="5">
        <f t="shared" ca="1" si="197"/>
        <v>321902</v>
      </c>
    </row>
    <row r="1123" spans="1:13" x14ac:dyDescent="0.3">
      <c r="A1123" s="8" t="str">
        <f t="shared" ca="1" si="187"/>
        <v>0D8BB144-1D89-AD5C-8AA3-9C881213F17E</v>
      </c>
      <c r="B1123" s="1">
        <f t="shared" ca="1" si="188"/>
        <v>44369.360630264222</v>
      </c>
      <c r="C1123" s="1">
        <f t="shared" ca="1" si="189"/>
        <v>44369.363263392319</v>
      </c>
      <c r="D1123" s="1">
        <f t="shared" ca="1" si="190"/>
        <v>44369.369082976838</v>
      </c>
      <c r="E1123" s="2" t="str">
        <f t="shared" ca="1" si="191"/>
        <v>Done</v>
      </c>
      <c r="F1123" s="4">
        <f t="shared" ca="1" si="192"/>
        <v>37.961384828085151</v>
      </c>
      <c r="G1123" s="4">
        <f t="shared" ca="1" si="193"/>
        <v>52.845643591127285</v>
      </c>
      <c r="H1123" s="4">
        <f t="shared" ca="1" si="194"/>
        <v>36.190188459902821</v>
      </c>
      <c r="I1123" s="4">
        <f t="shared" ca="1" si="195"/>
        <v>46.673824414547234</v>
      </c>
      <c r="J1123" s="5">
        <f ca="1">INDEX(Table2[NationalID],RANDBETWEEN(1,COUNT(Table2[NationalID])))</f>
        <v>3852667844</v>
      </c>
      <c r="K1123" s="5">
        <f ca="1">INDEX(Table4[PhoneNumber],RANDBETWEEN(1,COUNT(Table4[PhoneNumber])))</f>
        <v>9301780030</v>
      </c>
      <c r="L1123" s="3">
        <f t="shared" ca="1" si="196"/>
        <v>0.12</v>
      </c>
      <c r="M1123" s="5">
        <f t="shared" ca="1" si="197"/>
        <v>534531</v>
      </c>
    </row>
    <row r="1124" spans="1:13" x14ac:dyDescent="0.3">
      <c r="A1124" s="8" t="str">
        <f t="shared" ca="1" si="187"/>
        <v>D14E2A49-4F1B-9A25-BBFD-0DF19A33365B</v>
      </c>
      <c r="B1124" s="1">
        <f t="shared" ca="1" si="188"/>
        <v>44775.7302914553</v>
      </c>
      <c r="C1124" s="1">
        <f t="shared" ca="1" si="189"/>
        <v>44775.73240954661</v>
      </c>
      <c r="D1124" s="1">
        <f t="shared" ca="1" si="190"/>
        <v>44775.763355442257</v>
      </c>
      <c r="E1124" s="2" t="str">
        <f t="shared" ca="1" si="191"/>
        <v>Done</v>
      </c>
      <c r="F1124" s="4">
        <f t="shared" ca="1" si="192"/>
        <v>30.873063595753354</v>
      </c>
      <c r="G1124" s="4">
        <f t="shared" ca="1" si="193"/>
        <v>62.323647838295251</v>
      </c>
      <c r="H1124" s="4">
        <f t="shared" ca="1" si="194"/>
        <v>28.042559028815671</v>
      </c>
      <c r="I1124" s="4">
        <f t="shared" ca="1" si="195"/>
        <v>47.167106661476851</v>
      </c>
      <c r="J1124" s="5">
        <f ca="1">INDEX(Table2[NationalID],RANDBETWEEN(1,COUNT(Table2[NationalID])))</f>
        <v>3241277477</v>
      </c>
      <c r="K1124" s="5">
        <f ca="1">INDEX(Table4[PhoneNumber],RANDBETWEEN(1,COUNT(Table4[PhoneNumber])))</f>
        <v>9711595770</v>
      </c>
      <c r="L1124" s="3">
        <f t="shared" ca="1" si="196"/>
        <v>0.12</v>
      </c>
      <c r="M1124" s="5">
        <f t="shared" ca="1" si="197"/>
        <v>226298</v>
      </c>
    </row>
    <row r="1125" spans="1:13" x14ac:dyDescent="0.3">
      <c r="A1125" s="8" t="str">
        <f t="shared" ca="1" si="187"/>
        <v>7B1C05AF-5803-289B-7225-75F49460D465</v>
      </c>
      <c r="B1125" s="1">
        <f t="shared" ca="1" si="188"/>
        <v>43957.276789116477</v>
      </c>
      <c r="C1125" s="1">
        <f t="shared" ca="1" si="189"/>
        <v>43957.280923622253</v>
      </c>
      <c r="D1125" s="1">
        <f t="shared" ca="1" si="190"/>
        <v>43957.29931594307</v>
      </c>
      <c r="E1125" s="2" t="str">
        <f t="shared" ca="1" si="191"/>
        <v>Done</v>
      </c>
      <c r="F1125" s="4">
        <f t="shared" ca="1" si="192"/>
        <v>31.010343847458358</v>
      </c>
      <c r="G1125" s="4">
        <f t="shared" ca="1" si="193"/>
        <v>61.667168844450941</v>
      </c>
      <c r="H1125" s="4">
        <f t="shared" ca="1" si="194"/>
        <v>30.734174441563074</v>
      </c>
      <c r="I1125" s="4">
        <f t="shared" ca="1" si="195"/>
        <v>53.736717977522289</v>
      </c>
      <c r="J1125" s="5">
        <f ca="1">INDEX(Table2[NationalID],RANDBETWEEN(1,COUNT(Table2[NationalID])))</f>
        <v>7266642475</v>
      </c>
      <c r="K1125" s="5">
        <f ca="1">INDEX(Table4[PhoneNumber],RANDBETWEEN(1,COUNT(Table4[PhoneNumber])))</f>
        <v>9682647937</v>
      </c>
      <c r="L1125" s="3">
        <f t="shared" ca="1" si="196"/>
        <v>0.09</v>
      </c>
      <c r="M1125" s="5">
        <f t="shared" ca="1" si="197"/>
        <v>212213</v>
      </c>
    </row>
    <row r="1126" spans="1:13" x14ac:dyDescent="0.3">
      <c r="A1126" s="8" t="str">
        <f t="shared" ca="1" si="187"/>
        <v>4B9E8F7A-513C-6B84-2178-C8E9C44F2A4E</v>
      </c>
      <c r="B1126" s="1">
        <f t="shared" ca="1" si="188"/>
        <v>44192.937843562911</v>
      </c>
      <c r="C1126" s="1" t="str">
        <f t="shared" ca="1" si="189"/>
        <v/>
      </c>
      <c r="D1126" s="1" t="str">
        <f t="shared" ca="1" si="190"/>
        <v/>
      </c>
      <c r="E1126" s="2" t="str">
        <f t="shared" ca="1" si="191"/>
        <v>Canceled</v>
      </c>
      <c r="F1126" s="4">
        <f t="shared" ca="1" si="192"/>
        <v>29.071768120302988</v>
      </c>
      <c r="G1126" s="4">
        <f t="shared" ca="1" si="193"/>
        <v>52.85980837628825</v>
      </c>
      <c r="H1126" s="4">
        <f t="shared" ca="1" si="194"/>
        <v>29.713956993152067</v>
      </c>
      <c r="I1126" s="4">
        <f t="shared" ca="1" si="195"/>
        <v>53.582366442868931</v>
      </c>
      <c r="J1126" s="5">
        <f ca="1">INDEX(Table2[NationalID],RANDBETWEEN(1,COUNT(Table2[NationalID])))</f>
        <v>7266642475</v>
      </c>
      <c r="K1126" s="5">
        <f ca="1">INDEX(Table4[PhoneNumber],RANDBETWEEN(1,COUNT(Table4[PhoneNumber])))</f>
        <v>9123522929</v>
      </c>
      <c r="L1126" s="3">
        <f t="shared" ca="1" si="196"/>
        <v>0.09</v>
      </c>
      <c r="M1126" s="5">
        <f t="shared" ca="1" si="197"/>
        <v>95794</v>
      </c>
    </row>
    <row r="1127" spans="1:13" x14ac:dyDescent="0.3">
      <c r="A1127" s="8" t="str">
        <f t="shared" ca="1" si="187"/>
        <v>52674E8F-1403-689A-3D21-28FD24256F08</v>
      </c>
      <c r="B1127" s="1">
        <f t="shared" ca="1" si="188"/>
        <v>44006.126337912188</v>
      </c>
      <c r="C1127" s="1">
        <f t="shared" ca="1" si="189"/>
        <v>44006.127401586258</v>
      </c>
      <c r="D1127" s="1">
        <f t="shared" ca="1" si="190"/>
        <v>44006.156675342769</v>
      </c>
      <c r="E1127" s="2" t="str">
        <f t="shared" ca="1" si="191"/>
        <v>Done</v>
      </c>
      <c r="F1127" s="4">
        <f t="shared" ca="1" si="192"/>
        <v>35.080590883307892</v>
      </c>
      <c r="G1127" s="4">
        <f t="shared" ca="1" si="193"/>
        <v>58.934008625563209</v>
      </c>
      <c r="H1127" s="4">
        <f t="shared" ca="1" si="194"/>
        <v>29.167990755908463</v>
      </c>
      <c r="I1127" s="4">
        <f t="shared" ca="1" si="195"/>
        <v>45.170511491584783</v>
      </c>
      <c r="J1127" s="5">
        <f ca="1">INDEX(Table2[NationalID],RANDBETWEEN(1,COUNT(Table2[NationalID])))</f>
        <v>3598869598</v>
      </c>
      <c r="K1127" s="5">
        <f ca="1">INDEX(Table4[PhoneNumber],RANDBETWEEN(1,COUNT(Table4[PhoneNumber])))</f>
        <v>9250559321</v>
      </c>
      <c r="L1127" s="3">
        <f t="shared" ca="1" si="196"/>
        <v>0.09</v>
      </c>
      <c r="M1127" s="5">
        <f t="shared" ca="1" si="197"/>
        <v>1132439</v>
      </c>
    </row>
    <row r="1128" spans="1:13" x14ac:dyDescent="0.3">
      <c r="A1128" s="8" t="str">
        <f t="shared" ca="1" si="187"/>
        <v>E122A69D-F9BD-D725-4FD3-C18920A1F427</v>
      </c>
      <c r="B1128" s="1">
        <f t="shared" ca="1" si="188"/>
        <v>44452.734272855821</v>
      </c>
      <c r="C1128" s="1">
        <f t="shared" ca="1" si="189"/>
        <v>44452.736139410401</v>
      </c>
      <c r="D1128" s="1">
        <f t="shared" ca="1" si="190"/>
        <v>44452.771223066338</v>
      </c>
      <c r="E1128" s="2" t="str">
        <f t="shared" ca="1" si="191"/>
        <v>Done</v>
      </c>
      <c r="F1128" s="4">
        <f t="shared" ca="1" si="192"/>
        <v>31.400209446533054</v>
      </c>
      <c r="G1128" s="4">
        <f t="shared" ca="1" si="193"/>
        <v>62.356774155278117</v>
      </c>
      <c r="H1128" s="4">
        <f t="shared" ca="1" si="194"/>
        <v>32.437053446251774</v>
      </c>
      <c r="I1128" s="4">
        <f t="shared" ca="1" si="195"/>
        <v>48.783654128710779</v>
      </c>
      <c r="J1128" s="5">
        <f ca="1">INDEX(Table2[NationalID],RANDBETWEEN(1,COUNT(Table2[NationalID])))</f>
        <v>9832901194</v>
      </c>
      <c r="K1128" s="5">
        <f ca="1">INDEX(Table4[PhoneNumber],RANDBETWEEN(1,COUNT(Table4[PhoneNumber])))</f>
        <v>9086108520</v>
      </c>
      <c r="L1128" s="3">
        <f t="shared" ca="1" si="196"/>
        <v>0.12</v>
      </c>
      <c r="M1128" s="5">
        <f t="shared" ca="1" si="197"/>
        <v>696301</v>
      </c>
    </row>
    <row r="1129" spans="1:13" x14ac:dyDescent="0.3">
      <c r="A1129" s="8" t="str">
        <f t="shared" ca="1" si="187"/>
        <v>491E6B8C-0AF3-39ED-F5E1-3CCC1A11824F</v>
      </c>
      <c r="B1129" s="1">
        <f t="shared" ca="1" si="188"/>
        <v>43918.862692644099</v>
      </c>
      <c r="C1129" s="1">
        <f t="shared" ca="1" si="189"/>
        <v>43918.865922244826</v>
      </c>
      <c r="D1129" s="1">
        <f t="shared" ca="1" si="190"/>
        <v>43918.87419473406</v>
      </c>
      <c r="E1129" s="2" t="str">
        <f t="shared" ca="1" si="191"/>
        <v>Done</v>
      </c>
      <c r="F1129" s="4">
        <f t="shared" ca="1" si="192"/>
        <v>29.248381048431185</v>
      </c>
      <c r="G1129" s="4">
        <f t="shared" ca="1" si="193"/>
        <v>60.368819501410272</v>
      </c>
      <c r="H1129" s="4">
        <f t="shared" ca="1" si="194"/>
        <v>25.608408152399107</v>
      </c>
      <c r="I1129" s="4">
        <f t="shared" ca="1" si="195"/>
        <v>57.432713235798943</v>
      </c>
      <c r="J1129" s="5">
        <f ca="1">INDEX(Table2[NationalID],RANDBETWEEN(1,COUNT(Table2[NationalID])))</f>
        <v>2759510658</v>
      </c>
      <c r="K1129" s="5">
        <f ca="1">INDEX(Table4[PhoneNumber],RANDBETWEEN(1,COUNT(Table4[PhoneNumber])))</f>
        <v>9699537611</v>
      </c>
      <c r="L1129" s="3">
        <f t="shared" ca="1" si="196"/>
        <v>0.09</v>
      </c>
      <c r="M1129" s="5">
        <f t="shared" ca="1" si="197"/>
        <v>137696</v>
      </c>
    </row>
    <row r="1130" spans="1:13" x14ac:dyDescent="0.3">
      <c r="A1130" s="8" t="str">
        <f t="shared" ca="1" si="187"/>
        <v>5C09C72C-444C-A598-C2C5-9F57C74B9CF3</v>
      </c>
      <c r="B1130" s="1">
        <f t="shared" ca="1" si="188"/>
        <v>44351.991409205439</v>
      </c>
      <c r="C1130" s="1">
        <f t="shared" ca="1" si="189"/>
        <v>44351.99279492085</v>
      </c>
      <c r="D1130" s="1">
        <f t="shared" ca="1" si="190"/>
        <v>44352.010726472727</v>
      </c>
      <c r="E1130" s="2" t="str">
        <f t="shared" ca="1" si="191"/>
        <v>Done</v>
      </c>
      <c r="F1130" s="4">
        <f t="shared" ca="1" si="192"/>
        <v>32.85225440537333</v>
      </c>
      <c r="G1130" s="4">
        <f t="shared" ca="1" si="193"/>
        <v>56.166811905224151</v>
      </c>
      <c r="H1130" s="4">
        <f t="shared" ca="1" si="194"/>
        <v>33.390748642348271</v>
      </c>
      <c r="I1130" s="4">
        <f t="shared" ca="1" si="195"/>
        <v>57.372636825154338</v>
      </c>
      <c r="J1130" s="5">
        <f ca="1">INDEX(Table2[NationalID],RANDBETWEEN(1,COUNT(Table2[NationalID])))</f>
        <v>6890709464</v>
      </c>
      <c r="K1130" s="5">
        <f ca="1">INDEX(Table4[PhoneNumber],RANDBETWEEN(1,COUNT(Table4[PhoneNumber])))</f>
        <v>9195243345</v>
      </c>
      <c r="L1130" s="3">
        <f t="shared" ca="1" si="196"/>
        <v>0.12</v>
      </c>
      <c r="M1130" s="5">
        <f t="shared" ca="1" si="197"/>
        <v>53663</v>
      </c>
    </row>
    <row r="1131" spans="1:13" x14ac:dyDescent="0.3">
      <c r="A1131" s="8" t="str">
        <f t="shared" ca="1" si="187"/>
        <v>EEDDDE35-3CF7-8693-2449-4FDE4579D4DF</v>
      </c>
      <c r="B1131" s="1">
        <f t="shared" ca="1" si="188"/>
        <v>44393.874749522671</v>
      </c>
      <c r="C1131" s="1">
        <f t="shared" ca="1" si="189"/>
        <v>44393.876275969931</v>
      </c>
      <c r="D1131" s="1">
        <f t="shared" ca="1" si="190"/>
        <v>44393.894696135882</v>
      </c>
      <c r="E1131" s="2" t="str">
        <f t="shared" ca="1" si="191"/>
        <v>Done</v>
      </c>
      <c r="F1131" s="4">
        <f t="shared" ca="1" si="192"/>
        <v>35.537114590041561</v>
      </c>
      <c r="G1131" s="4">
        <f t="shared" ca="1" si="193"/>
        <v>58.357170533426284</v>
      </c>
      <c r="H1131" s="4">
        <f t="shared" ca="1" si="194"/>
        <v>34.717126159687311</v>
      </c>
      <c r="I1131" s="4">
        <f t="shared" ca="1" si="195"/>
        <v>61.799519934756788</v>
      </c>
      <c r="J1131" s="5">
        <f ca="1">INDEX(Table2[NationalID],RANDBETWEEN(1,COUNT(Table2[NationalID])))</f>
        <v>1051887412</v>
      </c>
      <c r="K1131" s="5">
        <f ca="1">INDEX(Table4[PhoneNumber],RANDBETWEEN(1,COUNT(Table4[PhoneNumber])))</f>
        <v>9254590124</v>
      </c>
      <c r="L1131" s="3">
        <f t="shared" ca="1" si="196"/>
        <v>0.12</v>
      </c>
      <c r="M1131" s="5">
        <f t="shared" ca="1" si="197"/>
        <v>316601</v>
      </c>
    </row>
    <row r="1132" spans="1:13" x14ac:dyDescent="0.3">
      <c r="A1132" s="8" t="str">
        <f t="shared" ca="1" si="187"/>
        <v>B0EB7E96-8265-8138-FD63-E398D3A95A95</v>
      </c>
      <c r="B1132" s="1">
        <f t="shared" ca="1" si="188"/>
        <v>44661.503873408605</v>
      </c>
      <c r="C1132" s="1">
        <f t="shared" ca="1" si="189"/>
        <v>44661.504444328042</v>
      </c>
      <c r="D1132" s="1">
        <f t="shared" ca="1" si="190"/>
        <v>44661.525205392572</v>
      </c>
      <c r="E1132" s="2" t="str">
        <f t="shared" ca="1" si="191"/>
        <v>Done</v>
      </c>
      <c r="F1132" s="4">
        <f t="shared" ca="1" si="192"/>
        <v>28.025484403996764</v>
      </c>
      <c r="G1132" s="4">
        <f t="shared" ca="1" si="193"/>
        <v>60.459293340064605</v>
      </c>
      <c r="H1132" s="4">
        <f t="shared" ca="1" si="194"/>
        <v>31.405055817540095</v>
      </c>
      <c r="I1132" s="4">
        <f t="shared" ca="1" si="195"/>
        <v>52.089573129869521</v>
      </c>
      <c r="J1132" s="5">
        <f ca="1">INDEX(Table2[NationalID],RANDBETWEEN(1,COUNT(Table2[NationalID])))</f>
        <v>7398653942</v>
      </c>
      <c r="K1132" s="5">
        <f ca="1">INDEX(Table4[PhoneNumber],RANDBETWEEN(1,COUNT(Table4[PhoneNumber])))</f>
        <v>9922110948</v>
      </c>
      <c r="L1132" s="3">
        <f t="shared" ca="1" si="196"/>
        <v>0.12</v>
      </c>
      <c r="M1132" s="5">
        <f t="shared" ca="1" si="197"/>
        <v>326851</v>
      </c>
    </row>
    <row r="1133" spans="1:13" x14ac:dyDescent="0.3">
      <c r="A1133" s="8" t="str">
        <f t="shared" ca="1" si="187"/>
        <v>B87F887E-B5BE-BD22-3170-7190986242F9</v>
      </c>
      <c r="B1133" s="1">
        <f t="shared" ca="1" si="188"/>
        <v>44708.487295387014</v>
      </c>
      <c r="C1133" s="1">
        <f t="shared" ca="1" si="189"/>
        <v>44708.490617453732</v>
      </c>
      <c r="D1133" s="1">
        <f t="shared" ca="1" si="190"/>
        <v>44708.491364162328</v>
      </c>
      <c r="E1133" s="2" t="str">
        <f t="shared" ca="1" si="191"/>
        <v>Done</v>
      </c>
      <c r="F1133" s="4">
        <f t="shared" ca="1" si="192"/>
        <v>28.423740901871064</v>
      </c>
      <c r="G1133" s="4">
        <f t="shared" ca="1" si="193"/>
        <v>49.273434431603505</v>
      </c>
      <c r="H1133" s="4">
        <f t="shared" ca="1" si="194"/>
        <v>27.127774686537471</v>
      </c>
      <c r="I1133" s="4">
        <f t="shared" ca="1" si="195"/>
        <v>44.088120852666322</v>
      </c>
      <c r="J1133" s="5">
        <f ca="1">INDEX(Table2[NationalID],RANDBETWEEN(1,COUNT(Table2[NationalID])))</f>
        <v>2468418955</v>
      </c>
      <c r="K1133" s="5">
        <f ca="1">INDEX(Table4[PhoneNumber],RANDBETWEEN(1,COUNT(Table4[PhoneNumber])))</f>
        <v>9911419519</v>
      </c>
      <c r="L1133" s="3">
        <f t="shared" ca="1" si="196"/>
        <v>0.12</v>
      </c>
      <c r="M1133" s="5">
        <f t="shared" ca="1" si="197"/>
        <v>74619</v>
      </c>
    </row>
    <row r="1134" spans="1:13" x14ac:dyDescent="0.3">
      <c r="A1134" s="8" t="str">
        <f t="shared" ca="1" si="187"/>
        <v>EA6E6CB3-7943-0AF6-FC4F-3CD639A2AC6B</v>
      </c>
      <c r="B1134" s="1">
        <f t="shared" ca="1" si="188"/>
        <v>44723.405600252619</v>
      </c>
      <c r="C1134" s="1">
        <f t="shared" ca="1" si="189"/>
        <v>44723.409587989525</v>
      </c>
      <c r="D1134" s="1">
        <f t="shared" ca="1" si="190"/>
        <v>44723.436838053014</v>
      </c>
      <c r="E1134" s="2" t="str">
        <f t="shared" ca="1" si="191"/>
        <v>Done</v>
      </c>
      <c r="F1134" s="4">
        <f t="shared" ca="1" si="192"/>
        <v>33.759670773937565</v>
      </c>
      <c r="G1134" s="4">
        <f t="shared" ca="1" si="193"/>
        <v>44.482455222659468</v>
      </c>
      <c r="H1134" s="4">
        <f t="shared" ca="1" si="194"/>
        <v>38.880426092138123</v>
      </c>
      <c r="I1134" s="4">
        <f t="shared" ca="1" si="195"/>
        <v>49.25180883581961</v>
      </c>
      <c r="J1134" s="5">
        <f ca="1">INDEX(Table2[NationalID],RANDBETWEEN(1,COUNT(Table2[NationalID])))</f>
        <v>7266642475</v>
      </c>
      <c r="K1134" s="5">
        <f ca="1">INDEX(Table4[PhoneNumber],RANDBETWEEN(1,COUNT(Table4[PhoneNumber])))</f>
        <v>9074452514</v>
      </c>
      <c r="L1134" s="3">
        <f t="shared" ca="1" si="196"/>
        <v>0.12</v>
      </c>
      <c r="M1134" s="5">
        <f t="shared" ca="1" si="197"/>
        <v>655041</v>
      </c>
    </row>
    <row r="1135" spans="1:13" x14ac:dyDescent="0.3">
      <c r="A1135" s="8" t="str">
        <f t="shared" ca="1" si="187"/>
        <v>95FAF682-D224-7315-E604-129292DE313F</v>
      </c>
      <c r="B1135" s="1">
        <f t="shared" ca="1" si="188"/>
        <v>44153.823011336433</v>
      </c>
      <c r="C1135" s="1">
        <f t="shared" ca="1" si="189"/>
        <v>44153.823962432529</v>
      </c>
      <c r="D1135" s="1">
        <f t="shared" ca="1" si="190"/>
        <v>44153.851089830729</v>
      </c>
      <c r="E1135" s="2" t="str">
        <f t="shared" ca="1" si="191"/>
        <v>Done</v>
      </c>
      <c r="F1135" s="4">
        <f t="shared" ca="1" si="192"/>
        <v>25.709291935435662</v>
      </c>
      <c r="G1135" s="4">
        <f t="shared" ca="1" si="193"/>
        <v>54.511349818451734</v>
      </c>
      <c r="H1135" s="4">
        <f t="shared" ca="1" si="194"/>
        <v>35.80401542386015</v>
      </c>
      <c r="I1135" s="4">
        <f t="shared" ca="1" si="195"/>
        <v>46.793623587728163</v>
      </c>
      <c r="J1135" s="5">
        <f ca="1">INDEX(Table2[NationalID],RANDBETWEEN(1,COUNT(Table2[NationalID])))</f>
        <v>1051887412</v>
      </c>
      <c r="K1135" s="5">
        <f ca="1">INDEX(Table4[PhoneNumber],RANDBETWEEN(1,COUNT(Table4[PhoneNumber])))</f>
        <v>9196622331</v>
      </c>
      <c r="L1135" s="3">
        <f t="shared" ca="1" si="196"/>
        <v>0.09</v>
      </c>
      <c r="M1135" s="5">
        <f t="shared" ca="1" si="197"/>
        <v>643900</v>
      </c>
    </row>
    <row r="1136" spans="1:13" x14ac:dyDescent="0.3">
      <c r="A1136" s="8" t="str">
        <f t="shared" ca="1" si="187"/>
        <v>941B3215-9296-43B9-CB66-4232FB7C8388</v>
      </c>
      <c r="B1136" s="1">
        <f t="shared" ca="1" si="188"/>
        <v>43942.380306228821</v>
      </c>
      <c r="C1136" s="1">
        <f t="shared" ca="1" si="189"/>
        <v>43942.380620852018</v>
      </c>
      <c r="D1136" s="1">
        <f t="shared" ca="1" si="190"/>
        <v>43942.391142984714</v>
      </c>
      <c r="E1136" s="2" t="str">
        <f t="shared" ca="1" si="191"/>
        <v>Done</v>
      </c>
      <c r="F1136" s="4">
        <f t="shared" ca="1" si="192"/>
        <v>28.491953742411837</v>
      </c>
      <c r="G1136" s="4">
        <f t="shared" ca="1" si="193"/>
        <v>44.034571232130212</v>
      </c>
      <c r="H1136" s="4">
        <f t="shared" ca="1" si="194"/>
        <v>34.052263431316199</v>
      </c>
      <c r="I1136" s="4">
        <f t="shared" ca="1" si="195"/>
        <v>51.463330106428572</v>
      </c>
      <c r="J1136" s="5">
        <f ca="1">INDEX(Table2[NationalID],RANDBETWEEN(1,COUNT(Table2[NationalID])))</f>
        <v>8956664512</v>
      </c>
      <c r="K1136" s="5">
        <f ca="1">INDEX(Table4[PhoneNumber],RANDBETWEEN(1,COUNT(Table4[PhoneNumber])))</f>
        <v>9517779147</v>
      </c>
      <c r="L1136" s="3">
        <f t="shared" ca="1" si="196"/>
        <v>0.09</v>
      </c>
      <c r="M1136" s="5">
        <f t="shared" ca="1" si="197"/>
        <v>319687</v>
      </c>
    </row>
    <row r="1137" spans="1:13" x14ac:dyDescent="0.3">
      <c r="A1137" s="8" t="str">
        <f t="shared" ca="1" si="187"/>
        <v>71D444C1-33AA-5038-DEDA-4CB35BE5033D</v>
      </c>
      <c r="B1137" s="1">
        <f t="shared" ca="1" si="188"/>
        <v>44860.213322746982</v>
      </c>
      <c r="C1137" s="1">
        <f t="shared" ca="1" si="189"/>
        <v>44860.214970629771</v>
      </c>
      <c r="D1137" s="1">
        <f t="shared" ca="1" si="190"/>
        <v>44860.227854254408</v>
      </c>
      <c r="E1137" s="2" t="str">
        <f t="shared" ca="1" si="191"/>
        <v>Done</v>
      </c>
      <c r="F1137" s="4">
        <f t="shared" ca="1" si="192"/>
        <v>33.022626982276023</v>
      </c>
      <c r="G1137" s="4">
        <f t="shared" ca="1" si="193"/>
        <v>63.135662290567453</v>
      </c>
      <c r="H1137" s="4">
        <f t="shared" ca="1" si="194"/>
        <v>39.015255470929375</v>
      </c>
      <c r="I1137" s="4">
        <f t="shared" ca="1" si="195"/>
        <v>46.395854274042748</v>
      </c>
      <c r="J1137" s="5">
        <f ca="1">INDEX(Table2[NationalID],RANDBETWEEN(1,COUNT(Table2[NationalID])))</f>
        <v>3852667844</v>
      </c>
      <c r="K1137" s="5">
        <f ca="1">INDEX(Table4[PhoneNumber],RANDBETWEEN(1,COUNT(Table4[PhoneNumber])))</f>
        <v>9468011414</v>
      </c>
      <c r="L1137" s="3">
        <f t="shared" ca="1" si="196"/>
        <v>0.12</v>
      </c>
      <c r="M1137" s="5">
        <f t="shared" ca="1" si="197"/>
        <v>320842</v>
      </c>
    </row>
    <row r="1138" spans="1:13" x14ac:dyDescent="0.3">
      <c r="A1138" s="8" t="str">
        <f t="shared" ca="1" si="187"/>
        <v>03004589-2B3F-E70C-85E5-493D6C1460F1</v>
      </c>
      <c r="B1138" s="1">
        <f t="shared" ca="1" si="188"/>
        <v>44562.02989786835</v>
      </c>
      <c r="C1138" s="1">
        <f t="shared" ca="1" si="189"/>
        <v>44562.03310299322</v>
      </c>
      <c r="D1138" s="1">
        <f t="shared" ca="1" si="190"/>
        <v>44562.03567636136</v>
      </c>
      <c r="E1138" s="2" t="str">
        <f t="shared" ca="1" si="191"/>
        <v>Done</v>
      </c>
      <c r="F1138" s="4">
        <f t="shared" ca="1" si="192"/>
        <v>34.037182789427071</v>
      </c>
      <c r="G1138" s="4">
        <f t="shared" ca="1" si="193"/>
        <v>50.57103765089186</v>
      </c>
      <c r="H1138" s="4">
        <f t="shared" ca="1" si="194"/>
        <v>31.467979604235317</v>
      </c>
      <c r="I1138" s="4">
        <f t="shared" ca="1" si="195"/>
        <v>49.060730580200591</v>
      </c>
      <c r="J1138" s="5">
        <f ca="1">INDEX(Table2[NationalID],RANDBETWEEN(1,COUNT(Table2[NationalID])))</f>
        <v>2759510658</v>
      </c>
      <c r="K1138" s="5">
        <f ca="1">INDEX(Table4[PhoneNumber],RANDBETWEEN(1,COUNT(Table4[PhoneNumber])))</f>
        <v>9779392887</v>
      </c>
      <c r="L1138" s="3">
        <f t="shared" ca="1" si="196"/>
        <v>0.12</v>
      </c>
      <c r="M1138" s="5">
        <f t="shared" ca="1" si="197"/>
        <v>219152</v>
      </c>
    </row>
    <row r="1139" spans="1:13" x14ac:dyDescent="0.3">
      <c r="A1139" s="8" t="str">
        <f t="shared" ca="1" si="187"/>
        <v>876BB29A-EE1B-7F4E-AD24-13843C882D9E</v>
      </c>
      <c r="B1139" s="1">
        <f t="shared" ca="1" si="188"/>
        <v>44521.808176448423</v>
      </c>
      <c r="C1139" s="1">
        <f t="shared" ca="1" si="189"/>
        <v>44521.810397650755</v>
      </c>
      <c r="D1139" s="1">
        <f t="shared" ca="1" si="190"/>
        <v>44521.843084755586</v>
      </c>
      <c r="E1139" s="2" t="str">
        <f t="shared" ca="1" si="191"/>
        <v>Done</v>
      </c>
      <c r="F1139" s="4">
        <f t="shared" ca="1" si="192"/>
        <v>37.572522833503825</v>
      </c>
      <c r="G1139" s="4">
        <f t="shared" ca="1" si="193"/>
        <v>45.210433389279736</v>
      </c>
      <c r="H1139" s="4">
        <f t="shared" ca="1" si="194"/>
        <v>26.179988633396761</v>
      </c>
      <c r="I1139" s="4">
        <f t="shared" ca="1" si="195"/>
        <v>52.523629570851128</v>
      </c>
      <c r="J1139" s="5">
        <f ca="1">INDEX(Table2[NationalID],RANDBETWEEN(1,COUNT(Table2[NationalID])))</f>
        <v>9657531542</v>
      </c>
      <c r="K1139" s="5">
        <f ca="1">INDEX(Table4[PhoneNumber],RANDBETWEEN(1,COUNT(Table4[PhoneNumber])))</f>
        <v>9772419322</v>
      </c>
      <c r="L1139" s="3">
        <f t="shared" ca="1" si="196"/>
        <v>0.12</v>
      </c>
      <c r="M1139" s="5">
        <f t="shared" ca="1" si="197"/>
        <v>1189745</v>
      </c>
    </row>
    <row r="1140" spans="1:13" x14ac:dyDescent="0.3">
      <c r="A1140" s="8" t="str">
        <f t="shared" ca="1" si="187"/>
        <v>0128D964-0487-96D3-A1A5-71A42B294481</v>
      </c>
      <c r="B1140" s="1">
        <f t="shared" ca="1" si="188"/>
        <v>44269.637164934451</v>
      </c>
      <c r="C1140" s="1">
        <f t="shared" ca="1" si="189"/>
        <v>44269.639423247136</v>
      </c>
      <c r="D1140" s="1">
        <f t="shared" ca="1" si="190"/>
        <v>44269.643576408023</v>
      </c>
      <c r="E1140" s="2" t="str">
        <f t="shared" ca="1" si="191"/>
        <v>Done</v>
      </c>
      <c r="F1140" s="4">
        <f t="shared" ca="1" si="192"/>
        <v>37.195816765909292</v>
      </c>
      <c r="G1140" s="4">
        <f t="shared" ca="1" si="193"/>
        <v>57.498562489910015</v>
      </c>
      <c r="H1140" s="4">
        <f t="shared" ca="1" si="194"/>
        <v>30.102100364088535</v>
      </c>
      <c r="I1140" s="4">
        <f t="shared" ca="1" si="195"/>
        <v>61.892714534605695</v>
      </c>
      <c r="J1140" s="5">
        <f ca="1">INDEX(Table2[NationalID],RANDBETWEEN(1,COUNT(Table2[NationalID])))</f>
        <v>1051887412</v>
      </c>
      <c r="K1140" s="5">
        <f ca="1">INDEX(Table4[PhoneNumber],RANDBETWEEN(1,COUNT(Table4[PhoneNumber])))</f>
        <v>9099744981</v>
      </c>
      <c r="L1140" s="3">
        <f t="shared" ca="1" si="196"/>
        <v>0.12</v>
      </c>
      <c r="M1140" s="5">
        <f t="shared" ca="1" si="197"/>
        <v>779110</v>
      </c>
    </row>
    <row r="1141" spans="1:13" x14ac:dyDescent="0.3">
      <c r="A1141" s="8" t="str">
        <f t="shared" ca="1" si="187"/>
        <v>EAEBEA17-C1E0-4D56-9E35-D215BE928307</v>
      </c>
      <c r="B1141" s="1">
        <f t="shared" ca="1" si="188"/>
        <v>44367.323191128577</v>
      </c>
      <c r="C1141" s="1">
        <f t="shared" ca="1" si="189"/>
        <v>44367.323375859633</v>
      </c>
      <c r="D1141" s="1">
        <f t="shared" ca="1" si="190"/>
        <v>44367.335277775092</v>
      </c>
      <c r="E1141" s="2" t="str">
        <f t="shared" ca="1" si="191"/>
        <v>Done</v>
      </c>
      <c r="F1141" s="4">
        <f t="shared" ca="1" si="192"/>
        <v>35.738097910872455</v>
      </c>
      <c r="G1141" s="4">
        <f t="shared" ca="1" si="193"/>
        <v>45.922378041731058</v>
      </c>
      <c r="H1141" s="4">
        <f t="shared" ca="1" si="194"/>
        <v>37.347105100551296</v>
      </c>
      <c r="I1141" s="4">
        <f t="shared" ca="1" si="195"/>
        <v>52.396438385866091</v>
      </c>
      <c r="J1141" s="5">
        <f ca="1">INDEX(Table2[NationalID],RANDBETWEEN(1,COUNT(Table2[NationalID])))</f>
        <v>1051887412</v>
      </c>
      <c r="K1141" s="5">
        <f ca="1">INDEX(Table4[PhoneNumber],RANDBETWEEN(1,COUNT(Table4[PhoneNumber])))</f>
        <v>9896625307</v>
      </c>
      <c r="L1141" s="3">
        <f t="shared" ca="1" si="196"/>
        <v>0.12</v>
      </c>
      <c r="M1141" s="5">
        <f t="shared" ca="1" si="197"/>
        <v>362236</v>
      </c>
    </row>
    <row r="1142" spans="1:13" x14ac:dyDescent="0.3">
      <c r="A1142" s="8" t="str">
        <f t="shared" ca="1" si="187"/>
        <v>6398B72C-6FBB-E331-51FA-1327B17D6FBF</v>
      </c>
      <c r="B1142" s="1">
        <f t="shared" ca="1" si="188"/>
        <v>43937.064297181263</v>
      </c>
      <c r="C1142" s="1">
        <f t="shared" ca="1" si="189"/>
        <v>43937.067713614881</v>
      </c>
      <c r="D1142" s="1">
        <f t="shared" ca="1" si="190"/>
        <v>43937.101758686251</v>
      </c>
      <c r="E1142" s="2" t="str">
        <f t="shared" ca="1" si="191"/>
        <v>Done</v>
      </c>
      <c r="F1142" s="4">
        <f t="shared" ca="1" si="192"/>
        <v>33.969025991210941</v>
      </c>
      <c r="G1142" s="4">
        <f t="shared" ca="1" si="193"/>
        <v>60.828532815667984</v>
      </c>
      <c r="H1142" s="4">
        <f t="shared" ca="1" si="194"/>
        <v>35.229950785460829</v>
      </c>
      <c r="I1142" s="4">
        <f t="shared" ca="1" si="195"/>
        <v>55.136024690543124</v>
      </c>
      <c r="J1142" s="5">
        <f ca="1">INDEX(Table2[NationalID],RANDBETWEEN(1,COUNT(Table2[NationalID])))</f>
        <v>9832901194</v>
      </c>
      <c r="K1142" s="5">
        <f ca="1">INDEX(Table4[PhoneNumber],RANDBETWEEN(1,COUNT(Table4[PhoneNumber])))</f>
        <v>9407351370</v>
      </c>
      <c r="L1142" s="3">
        <f t="shared" ca="1" si="196"/>
        <v>0.09</v>
      </c>
      <c r="M1142" s="5">
        <f t="shared" ca="1" si="197"/>
        <v>191380</v>
      </c>
    </row>
    <row r="1143" spans="1:13" x14ac:dyDescent="0.3">
      <c r="A1143" s="8" t="str">
        <f t="shared" ca="1" si="187"/>
        <v>0A35BC45-4F43-FA45-F0ED-E8B3D16912E7</v>
      </c>
      <c r="B1143" s="1">
        <f t="shared" ca="1" si="188"/>
        <v>44828.491806709935</v>
      </c>
      <c r="C1143" s="1">
        <f t="shared" ca="1" si="189"/>
        <v>44828.49529485486</v>
      </c>
      <c r="D1143" s="1">
        <f t="shared" ca="1" si="190"/>
        <v>44828.512203908525</v>
      </c>
      <c r="E1143" s="2" t="str">
        <f t="shared" ca="1" si="191"/>
        <v>Done</v>
      </c>
      <c r="F1143" s="4">
        <f t="shared" ca="1" si="192"/>
        <v>29.496568469320003</v>
      </c>
      <c r="G1143" s="4">
        <f t="shared" ca="1" si="193"/>
        <v>51.099822743220066</v>
      </c>
      <c r="H1143" s="4">
        <f t="shared" ca="1" si="194"/>
        <v>25.144344811880508</v>
      </c>
      <c r="I1143" s="4">
        <f t="shared" ca="1" si="195"/>
        <v>47.758370774179326</v>
      </c>
      <c r="J1143" s="5">
        <f ca="1">INDEX(Table2[NationalID],RANDBETWEEN(1,COUNT(Table2[NationalID])))</f>
        <v>2759510658</v>
      </c>
      <c r="K1143" s="5">
        <f ca="1">INDEX(Table4[PhoneNumber],RANDBETWEEN(1,COUNT(Table4[PhoneNumber])))</f>
        <v>9353839220</v>
      </c>
      <c r="L1143" s="3">
        <f t="shared" ca="1" si="196"/>
        <v>0.12</v>
      </c>
      <c r="M1143" s="5">
        <f t="shared" ca="1" si="197"/>
        <v>412540</v>
      </c>
    </row>
    <row r="1144" spans="1:13" x14ac:dyDescent="0.3">
      <c r="A1144" s="8" t="str">
        <f t="shared" ca="1" si="187"/>
        <v>C0A45185-163E-D2CB-2742-4D7610F99B54</v>
      </c>
      <c r="B1144" s="1">
        <f t="shared" ca="1" si="188"/>
        <v>44876.234101993752</v>
      </c>
      <c r="C1144" s="1" t="str">
        <f t="shared" ca="1" si="189"/>
        <v/>
      </c>
      <c r="D1144" s="1" t="str">
        <f t="shared" ca="1" si="190"/>
        <v/>
      </c>
      <c r="E1144" s="2" t="str">
        <f t="shared" ca="1" si="191"/>
        <v>Canceled</v>
      </c>
      <c r="F1144" s="4">
        <f t="shared" ca="1" si="192"/>
        <v>34.737664550599604</v>
      </c>
      <c r="G1144" s="4">
        <f t="shared" ca="1" si="193"/>
        <v>59.502512790650705</v>
      </c>
      <c r="H1144" s="4">
        <f t="shared" ca="1" si="194"/>
        <v>32.048976891351032</v>
      </c>
      <c r="I1144" s="4">
        <f t="shared" ca="1" si="195"/>
        <v>51.566197698672752</v>
      </c>
      <c r="J1144" s="5">
        <f ca="1">INDEX(Table2[NationalID],RANDBETWEEN(1,COUNT(Table2[NationalID])))</f>
        <v>4914768620</v>
      </c>
      <c r="K1144" s="5">
        <f ca="1">INDEX(Table4[PhoneNumber],RANDBETWEEN(1,COUNT(Table4[PhoneNumber])))</f>
        <v>9506338204</v>
      </c>
      <c r="L1144" s="3">
        <f t="shared" ca="1" si="196"/>
        <v>0.12</v>
      </c>
      <c r="M1144" s="5">
        <f t="shared" ca="1" si="197"/>
        <v>100117</v>
      </c>
    </row>
    <row r="1145" spans="1:13" x14ac:dyDescent="0.3">
      <c r="A1145" s="8" t="str">
        <f t="shared" ca="1" si="187"/>
        <v>0C2055B2-A24A-DC3D-4F50-8370EEE42226</v>
      </c>
      <c r="B1145" s="1">
        <f t="shared" ca="1" si="188"/>
        <v>43957.573385560892</v>
      </c>
      <c r="C1145" s="1">
        <f t="shared" ca="1" si="189"/>
        <v>43957.576875841492</v>
      </c>
      <c r="D1145" s="1">
        <f t="shared" ca="1" si="190"/>
        <v>43957.590019300602</v>
      </c>
      <c r="E1145" s="2" t="str">
        <f t="shared" ca="1" si="191"/>
        <v>Done</v>
      </c>
      <c r="F1145" s="4">
        <f t="shared" ca="1" si="192"/>
        <v>32.149790947262048</v>
      </c>
      <c r="G1145" s="4">
        <f t="shared" ca="1" si="193"/>
        <v>52.082591363494743</v>
      </c>
      <c r="H1145" s="4">
        <f t="shared" ca="1" si="194"/>
        <v>26.751453375856933</v>
      </c>
      <c r="I1145" s="4">
        <f t="shared" ca="1" si="195"/>
        <v>52.03986780239503</v>
      </c>
      <c r="J1145" s="5">
        <f ca="1">INDEX(Table2[NationalID],RANDBETWEEN(1,COUNT(Table2[NationalID])))</f>
        <v>8125817510</v>
      </c>
      <c r="K1145" s="5">
        <f ca="1">INDEX(Table4[PhoneNumber],RANDBETWEEN(1,COUNT(Table4[PhoneNumber])))</f>
        <v>9865442831</v>
      </c>
      <c r="L1145" s="3">
        <f t="shared" ca="1" si="196"/>
        <v>0.09</v>
      </c>
      <c r="M1145" s="5">
        <f t="shared" ca="1" si="197"/>
        <v>468180</v>
      </c>
    </row>
    <row r="1146" spans="1:13" x14ac:dyDescent="0.3">
      <c r="A1146" s="8" t="str">
        <f t="shared" ca="1" si="187"/>
        <v>C91117F1-0E1E-7866-7214-920A1206D691</v>
      </c>
      <c r="B1146" s="1">
        <f t="shared" ca="1" si="188"/>
        <v>44433.184277066983</v>
      </c>
      <c r="C1146" s="1">
        <f t="shared" ca="1" si="189"/>
        <v>44433.18599532979</v>
      </c>
      <c r="D1146" s="1">
        <f t="shared" ca="1" si="190"/>
        <v>44433.196609014383</v>
      </c>
      <c r="E1146" s="2" t="str">
        <f t="shared" ca="1" si="191"/>
        <v>Done</v>
      </c>
      <c r="F1146" s="4">
        <f t="shared" ca="1" si="192"/>
        <v>28.730979687069144</v>
      </c>
      <c r="G1146" s="4">
        <f t="shared" ca="1" si="193"/>
        <v>59.677206075779772</v>
      </c>
      <c r="H1146" s="4">
        <f t="shared" ca="1" si="194"/>
        <v>25.380951625302647</v>
      </c>
      <c r="I1146" s="4">
        <f t="shared" ca="1" si="195"/>
        <v>59.988813071855901</v>
      </c>
      <c r="J1146" s="5">
        <f ca="1">INDEX(Table2[NationalID],RANDBETWEEN(1,COUNT(Table2[NationalID])))</f>
        <v>3962670104</v>
      </c>
      <c r="K1146" s="5">
        <f ca="1">INDEX(Table4[PhoneNumber],RANDBETWEEN(1,COUNT(Table4[PhoneNumber])))</f>
        <v>9682647937</v>
      </c>
      <c r="L1146" s="3">
        <f t="shared" ca="1" si="196"/>
        <v>0.12</v>
      </c>
      <c r="M1146" s="5">
        <f t="shared" ca="1" si="197"/>
        <v>232550</v>
      </c>
    </row>
    <row r="1147" spans="1:13" x14ac:dyDescent="0.3">
      <c r="A1147" s="8" t="str">
        <f t="shared" ca="1" si="187"/>
        <v>05666993-A06A-DBFA-0795-5B1C4D4B76A9</v>
      </c>
      <c r="B1147" s="1">
        <f t="shared" ca="1" si="188"/>
        <v>44667.589143567195</v>
      </c>
      <c r="C1147" s="1">
        <f t="shared" ca="1" si="189"/>
        <v>44667.58996634205</v>
      </c>
      <c r="D1147" s="1">
        <f t="shared" ca="1" si="190"/>
        <v>44667.589995685907</v>
      </c>
      <c r="E1147" s="2" t="str">
        <f t="shared" ca="1" si="191"/>
        <v>Done</v>
      </c>
      <c r="F1147" s="4">
        <f t="shared" ca="1" si="192"/>
        <v>34.431078330096113</v>
      </c>
      <c r="G1147" s="4">
        <f t="shared" ca="1" si="193"/>
        <v>47.342381051568282</v>
      </c>
      <c r="H1147" s="4">
        <f t="shared" ca="1" si="194"/>
        <v>25.590329191152762</v>
      </c>
      <c r="I1147" s="4">
        <f t="shared" ca="1" si="195"/>
        <v>53.967585759948761</v>
      </c>
      <c r="J1147" s="5">
        <f ca="1">INDEX(Table2[NationalID],RANDBETWEEN(1,COUNT(Table2[NationalID])))</f>
        <v>3113928813</v>
      </c>
      <c r="K1147" s="5">
        <f ca="1">INDEX(Table4[PhoneNumber],RANDBETWEEN(1,COUNT(Table4[PhoneNumber])))</f>
        <v>9559561339</v>
      </c>
      <c r="L1147" s="3">
        <f t="shared" ca="1" si="196"/>
        <v>0.12</v>
      </c>
      <c r="M1147" s="5">
        <f t="shared" ca="1" si="197"/>
        <v>800695</v>
      </c>
    </row>
    <row r="1148" spans="1:13" x14ac:dyDescent="0.3">
      <c r="A1148" s="8" t="str">
        <f t="shared" ca="1" si="187"/>
        <v>6D72B676-1A51-78EB-0214-4685BD4D873C</v>
      </c>
      <c r="B1148" s="1">
        <f t="shared" ca="1" si="188"/>
        <v>44738.578558858106</v>
      </c>
      <c r="C1148" s="1">
        <f t="shared" ca="1" si="189"/>
        <v>44738.581898590826</v>
      </c>
      <c r="D1148" s="1">
        <f t="shared" ca="1" si="190"/>
        <v>44738.589542600763</v>
      </c>
      <c r="E1148" s="2" t="str">
        <f t="shared" ca="1" si="191"/>
        <v>Done</v>
      </c>
      <c r="F1148" s="4">
        <f t="shared" ca="1" si="192"/>
        <v>30.819600132105592</v>
      </c>
      <c r="G1148" s="4">
        <f t="shared" ca="1" si="193"/>
        <v>59.284004410910079</v>
      </c>
      <c r="H1148" s="4">
        <f t="shared" ca="1" si="194"/>
        <v>36.139411965292908</v>
      </c>
      <c r="I1148" s="4">
        <f t="shared" ca="1" si="195"/>
        <v>54.98047576381083</v>
      </c>
      <c r="J1148" s="5">
        <f ca="1">INDEX(Table2[NationalID],RANDBETWEEN(1,COUNT(Table2[NationalID])))</f>
        <v>5757649189</v>
      </c>
      <c r="K1148" s="5">
        <f ca="1">INDEX(Table4[PhoneNumber],RANDBETWEEN(1,COUNT(Table4[PhoneNumber])))</f>
        <v>9222034313</v>
      </c>
      <c r="L1148" s="3">
        <f t="shared" ca="1" si="196"/>
        <v>0.12</v>
      </c>
      <c r="M1148" s="5">
        <f t="shared" ca="1" si="197"/>
        <v>472438</v>
      </c>
    </row>
    <row r="1149" spans="1:13" x14ac:dyDescent="0.3">
      <c r="A1149" s="8" t="str">
        <f t="shared" ca="1" si="187"/>
        <v>C6C95AC1-A198-814E-E775-2E7093FD0A33</v>
      </c>
      <c r="B1149" s="1">
        <f t="shared" ca="1" si="188"/>
        <v>43894.989587097552</v>
      </c>
      <c r="C1149" s="1">
        <f t="shared" ca="1" si="189"/>
        <v>43894.992747435826</v>
      </c>
      <c r="D1149" s="1">
        <f t="shared" ca="1" si="190"/>
        <v>43895.011649468928</v>
      </c>
      <c r="E1149" s="2" t="str">
        <f t="shared" ca="1" si="191"/>
        <v>Done</v>
      </c>
      <c r="F1149" s="4">
        <f t="shared" ca="1" si="192"/>
        <v>29.851459252241654</v>
      </c>
      <c r="G1149" s="4">
        <f t="shared" ca="1" si="193"/>
        <v>50.430626800170629</v>
      </c>
      <c r="H1149" s="4">
        <f t="shared" ca="1" si="194"/>
        <v>25.653269215582121</v>
      </c>
      <c r="I1149" s="4">
        <f t="shared" ca="1" si="195"/>
        <v>54.35457146837669</v>
      </c>
      <c r="J1149" s="5">
        <f ca="1">INDEX(Table2[NationalID],RANDBETWEEN(1,COUNT(Table2[NationalID])))</f>
        <v>7266642475</v>
      </c>
      <c r="K1149" s="5">
        <f ca="1">INDEX(Table4[PhoneNumber],RANDBETWEEN(1,COUNT(Table4[PhoneNumber])))</f>
        <v>9256006271</v>
      </c>
      <c r="L1149" s="3">
        <f t="shared" ca="1" si="196"/>
        <v>0.09</v>
      </c>
      <c r="M1149" s="5">
        <f t="shared" ca="1" si="197"/>
        <v>270378</v>
      </c>
    </row>
    <row r="1150" spans="1:13" x14ac:dyDescent="0.3">
      <c r="A1150" s="8" t="str">
        <f t="shared" ca="1" si="187"/>
        <v>2DEE7FA3-F57D-4DBA-09E0-BA275176FE99</v>
      </c>
      <c r="B1150" s="1">
        <f t="shared" ca="1" si="188"/>
        <v>44285.736932150481</v>
      </c>
      <c r="C1150" s="1">
        <f t="shared" ca="1" si="189"/>
        <v>44285.741002087838</v>
      </c>
      <c r="D1150" s="1">
        <f t="shared" ca="1" si="190"/>
        <v>44285.768269975633</v>
      </c>
      <c r="E1150" s="2" t="str">
        <f t="shared" ca="1" si="191"/>
        <v>Done</v>
      </c>
      <c r="F1150" s="4">
        <f t="shared" ca="1" si="192"/>
        <v>32.787935082836199</v>
      </c>
      <c r="G1150" s="4">
        <f t="shared" ca="1" si="193"/>
        <v>48.796239759701784</v>
      </c>
      <c r="H1150" s="4">
        <f t="shared" ca="1" si="194"/>
        <v>34.891617214833985</v>
      </c>
      <c r="I1150" s="4">
        <f t="shared" ca="1" si="195"/>
        <v>55.660732198797341</v>
      </c>
      <c r="J1150" s="5">
        <f ca="1">INDEX(Table2[NationalID],RANDBETWEEN(1,COUNT(Table2[NationalID])))</f>
        <v>8011532902</v>
      </c>
      <c r="K1150" s="5">
        <f ca="1">INDEX(Table4[PhoneNumber],RANDBETWEEN(1,COUNT(Table4[PhoneNumber])))</f>
        <v>9693423745</v>
      </c>
      <c r="L1150" s="3">
        <f t="shared" ca="1" si="196"/>
        <v>0.12</v>
      </c>
      <c r="M1150" s="5">
        <f t="shared" ca="1" si="197"/>
        <v>357717</v>
      </c>
    </row>
    <row r="1151" spans="1:13" x14ac:dyDescent="0.3">
      <c r="A1151" s="8" t="str">
        <f t="shared" ca="1" si="187"/>
        <v>80DA29F2-AEC6-48F0-C699-2F8CBABD092F</v>
      </c>
      <c r="B1151" s="1">
        <f t="shared" ca="1" si="188"/>
        <v>44245.734267504173</v>
      </c>
      <c r="C1151" s="1">
        <f t="shared" ca="1" si="189"/>
        <v>44245.734695495528</v>
      </c>
      <c r="D1151" s="1">
        <f t="shared" ca="1" si="190"/>
        <v>44245.752574254009</v>
      </c>
      <c r="E1151" s="2" t="str">
        <f t="shared" ca="1" si="191"/>
        <v>Done</v>
      </c>
      <c r="F1151" s="4">
        <f t="shared" ca="1" si="192"/>
        <v>33.594537287736856</v>
      </c>
      <c r="G1151" s="4">
        <f t="shared" ca="1" si="193"/>
        <v>45.558187917758438</v>
      </c>
      <c r="H1151" s="4">
        <f t="shared" ca="1" si="194"/>
        <v>25.811187611708739</v>
      </c>
      <c r="I1151" s="4">
        <f t="shared" ca="1" si="195"/>
        <v>57.45896289845178</v>
      </c>
      <c r="J1151" s="5">
        <f ca="1">INDEX(Table2[NationalID],RANDBETWEEN(1,COUNT(Table2[NationalID])))</f>
        <v>6644044041</v>
      </c>
      <c r="K1151" s="5">
        <f ca="1">INDEX(Table4[PhoneNumber],RANDBETWEEN(1,COUNT(Table4[PhoneNumber])))</f>
        <v>9187753081</v>
      </c>
      <c r="L1151" s="3">
        <f t="shared" ca="1" si="196"/>
        <v>0.12</v>
      </c>
      <c r="M1151" s="5">
        <f t="shared" ca="1" si="197"/>
        <v>782613</v>
      </c>
    </row>
    <row r="1152" spans="1:13" x14ac:dyDescent="0.3">
      <c r="A1152" s="8" t="str">
        <f t="shared" ca="1" si="187"/>
        <v>DCB48E33-9EAC-6F9A-57EB-27CABB41F2DD</v>
      </c>
      <c r="B1152" s="1">
        <f t="shared" ca="1" si="188"/>
        <v>44522.315842174889</v>
      </c>
      <c r="C1152" s="1">
        <f t="shared" ca="1" si="189"/>
        <v>44522.317305324024</v>
      </c>
      <c r="D1152" s="1">
        <f t="shared" ca="1" si="190"/>
        <v>44522.354193422114</v>
      </c>
      <c r="E1152" s="2" t="str">
        <f t="shared" ca="1" si="191"/>
        <v>Done</v>
      </c>
      <c r="F1152" s="4">
        <f t="shared" ca="1" si="192"/>
        <v>35.625874963169764</v>
      </c>
      <c r="G1152" s="4">
        <f t="shared" ca="1" si="193"/>
        <v>44.463082599168665</v>
      </c>
      <c r="H1152" s="4">
        <f t="shared" ca="1" si="194"/>
        <v>35.654088536425213</v>
      </c>
      <c r="I1152" s="4">
        <f t="shared" ca="1" si="195"/>
        <v>52.542763304876523</v>
      </c>
      <c r="J1152" s="5">
        <f ca="1">INDEX(Table2[NationalID],RANDBETWEEN(1,COUNT(Table2[NationalID])))</f>
        <v>9336340142</v>
      </c>
      <c r="K1152" s="5">
        <f ca="1">INDEX(Table4[PhoneNumber],RANDBETWEEN(1,COUNT(Table4[PhoneNumber])))</f>
        <v>9583031635</v>
      </c>
      <c r="L1152" s="3">
        <f t="shared" ca="1" si="196"/>
        <v>0.12</v>
      </c>
      <c r="M1152" s="5">
        <f t="shared" ca="1" si="197"/>
        <v>649683</v>
      </c>
    </row>
    <row r="1153" spans="1:13" x14ac:dyDescent="0.3">
      <c r="A1153" s="8" t="str">
        <f t="shared" ca="1" si="187"/>
        <v>CB0EB63D-000D-8D47-F8C5-F7582103263A</v>
      </c>
      <c r="B1153" s="1">
        <f t="shared" ca="1" si="188"/>
        <v>44261.329017653043</v>
      </c>
      <c r="C1153" s="1" t="str">
        <f t="shared" ca="1" si="189"/>
        <v/>
      </c>
      <c r="D1153" s="1" t="str">
        <f t="shared" ca="1" si="190"/>
        <v/>
      </c>
      <c r="E1153" s="2" t="str">
        <f t="shared" ca="1" si="191"/>
        <v>Canceled</v>
      </c>
      <c r="F1153" s="4">
        <f t="shared" ca="1" si="192"/>
        <v>26.875348337024821</v>
      </c>
      <c r="G1153" s="4">
        <f t="shared" ca="1" si="193"/>
        <v>53.90578874657291</v>
      </c>
      <c r="H1153" s="4">
        <f t="shared" ca="1" si="194"/>
        <v>38.972913915070038</v>
      </c>
      <c r="I1153" s="4">
        <f t="shared" ca="1" si="195"/>
        <v>58.347287358739322</v>
      </c>
      <c r="J1153" s="5">
        <f ca="1">INDEX(Table2[NationalID],RANDBETWEEN(1,COUNT(Table2[NationalID])))</f>
        <v>3598869598</v>
      </c>
      <c r="K1153" s="5">
        <f ca="1">INDEX(Table4[PhoneNumber],RANDBETWEEN(1,COUNT(Table4[PhoneNumber])))</f>
        <v>9636752375</v>
      </c>
      <c r="L1153" s="3">
        <f t="shared" ca="1" si="196"/>
        <v>0.12</v>
      </c>
      <c r="M1153" s="5">
        <f t="shared" ca="1" si="197"/>
        <v>423265</v>
      </c>
    </row>
    <row r="1154" spans="1:13" x14ac:dyDescent="0.3">
      <c r="A1154" s="8" t="str">
        <f t="shared" ref="A1154:A1217" ca="1" si="19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70067D3A-F614-456B-AFB0-E78324ABA082</v>
      </c>
      <c r="B1154" s="1">
        <f t="shared" ref="B1154:B1217" ca="1" si="199">RAND()*(DATEVALUE("2022-12-31 23:59:59")-DATEVALUE("2020-01-01 00:00:00"))+DATEVALUE("2020-01-01 00:00:00")</f>
        <v>44509.772598671312</v>
      </c>
      <c r="C1154" s="1">
        <f t="shared" ref="C1154:C1217" ca="1" si="200">IF(RAND() &gt;= 0.92, "", RAND()*0.00417+B1154)</f>
        <v>44509.774613768415</v>
      </c>
      <c r="D1154" s="1">
        <f t="shared" ref="D1154:D1217" ca="1" si="201">IF(C1154="", "",RAND()*0.0417+C1154)</f>
        <v>44509.792797811308</v>
      </c>
      <c r="E1154" s="2" t="str">
        <f t="shared" ref="E1154:E1217" ca="1" si="202">IF(C1154="", "Canceled", "Done")</f>
        <v>Done</v>
      </c>
      <c r="F1154" s="4">
        <f t="shared" ref="F1154:F1217" ca="1" si="203">RAND()*14.43+25.04</f>
        <v>38.56676661239036</v>
      </c>
      <c r="G1154" s="4">
        <f t="shared" ref="G1154:G1217" ca="1" si="204">RAND()*19.16+44.02</f>
        <v>55.438962778078306</v>
      </c>
      <c r="H1154" s="4">
        <f t="shared" ref="H1154:H1217" ca="1" si="205">RAND()*14.43+25.04</f>
        <v>37.258751628014927</v>
      </c>
      <c r="I1154" s="4">
        <f t="shared" ref="I1154:I1217" ca="1" si="206">RAND()*19.16+44.02</f>
        <v>48.65672965170949</v>
      </c>
      <c r="J1154" s="5">
        <f ca="1">INDEX(Table2[NationalID],RANDBETWEEN(1,COUNT(Table2[NationalID])))</f>
        <v>3997161055</v>
      </c>
      <c r="K1154" s="5">
        <f ca="1">INDEX(Table4[PhoneNumber],RANDBETWEEN(1,COUNT(Table4[PhoneNumber])))</f>
        <v>9196622331</v>
      </c>
      <c r="L1154" s="3">
        <f t="shared" ref="L1154:L1217" ca="1" si="207">IF(B1154&gt;=DATE(2021,1,1),0.12,0.09)</f>
        <v>0.12</v>
      </c>
      <c r="M1154" s="5">
        <f t="shared" ref="M1154:M1217" ca="1" si="208">ROUND(SQRT(POWER(H1154-F1154, 2) + POWER(I1154-G1154, 2))*RANDBETWEEN(10000, 100000),0)</f>
        <v>484306</v>
      </c>
    </row>
    <row r="1155" spans="1:13" x14ac:dyDescent="0.3">
      <c r="A1155" s="8" t="str">
        <f t="shared" ca="1" si="198"/>
        <v>C7602A0D-4F1C-B910-BF63-92B7C4D471EF</v>
      </c>
      <c r="B1155" s="1">
        <f t="shared" ca="1" si="199"/>
        <v>44090.587007093898</v>
      </c>
      <c r="C1155" s="1">
        <f t="shared" ca="1" si="200"/>
        <v>44090.589040566549</v>
      </c>
      <c r="D1155" s="1">
        <f t="shared" ca="1" si="201"/>
        <v>44090.605762980958</v>
      </c>
      <c r="E1155" s="2" t="str">
        <f t="shared" ca="1" si="202"/>
        <v>Done</v>
      </c>
      <c r="F1155" s="4">
        <f t="shared" ca="1" si="203"/>
        <v>32.207886354031224</v>
      </c>
      <c r="G1155" s="4">
        <f t="shared" ca="1" si="204"/>
        <v>45.812866590596478</v>
      </c>
      <c r="H1155" s="4">
        <f t="shared" ca="1" si="205"/>
        <v>25.235637001880153</v>
      </c>
      <c r="I1155" s="4">
        <f t="shared" ca="1" si="206"/>
        <v>59.687222305483857</v>
      </c>
      <c r="J1155" s="5">
        <f ca="1">INDEX(Table2[NationalID],RANDBETWEEN(1,COUNT(Table2[NationalID])))</f>
        <v>6644044041</v>
      </c>
      <c r="K1155" s="5">
        <f ca="1">INDEX(Table4[PhoneNumber],RANDBETWEEN(1,COUNT(Table4[PhoneNumber])))</f>
        <v>9774851010</v>
      </c>
      <c r="L1155" s="3">
        <f t="shared" ca="1" si="207"/>
        <v>0.09</v>
      </c>
      <c r="M1155" s="5">
        <f t="shared" ca="1" si="208"/>
        <v>836618</v>
      </c>
    </row>
    <row r="1156" spans="1:13" x14ac:dyDescent="0.3">
      <c r="A1156" s="8" t="str">
        <f t="shared" ca="1" si="198"/>
        <v>1381A2F6-F3E0-A14F-8BD7-B277822DADD9</v>
      </c>
      <c r="B1156" s="1">
        <f t="shared" ca="1" si="199"/>
        <v>44549.4359456733</v>
      </c>
      <c r="C1156" s="1">
        <f t="shared" ca="1" si="200"/>
        <v>44549.436043306298</v>
      </c>
      <c r="D1156" s="1">
        <f t="shared" ca="1" si="201"/>
        <v>44549.469975495042</v>
      </c>
      <c r="E1156" s="2" t="str">
        <f t="shared" ca="1" si="202"/>
        <v>Done</v>
      </c>
      <c r="F1156" s="4">
        <f t="shared" ca="1" si="203"/>
        <v>32.216557716515581</v>
      </c>
      <c r="G1156" s="4">
        <f t="shared" ca="1" si="204"/>
        <v>59.109119131336726</v>
      </c>
      <c r="H1156" s="4">
        <f t="shared" ca="1" si="205"/>
        <v>25.10771832836323</v>
      </c>
      <c r="I1156" s="4">
        <f t="shared" ca="1" si="206"/>
        <v>57.929016372978353</v>
      </c>
      <c r="J1156" s="5">
        <f ca="1">INDEX(Table2[NationalID],RANDBETWEEN(1,COUNT(Table2[NationalID])))</f>
        <v>8822274892</v>
      </c>
      <c r="K1156" s="5">
        <f ca="1">INDEX(Table4[PhoneNumber],RANDBETWEEN(1,COUNT(Table4[PhoneNumber])))</f>
        <v>9222034313</v>
      </c>
      <c r="L1156" s="3">
        <f t="shared" ca="1" si="207"/>
        <v>0.12</v>
      </c>
      <c r="M1156" s="5">
        <f t="shared" ca="1" si="208"/>
        <v>320017</v>
      </c>
    </row>
    <row r="1157" spans="1:13" x14ac:dyDescent="0.3">
      <c r="A1157" s="8" t="str">
        <f t="shared" ca="1" si="198"/>
        <v>4EB2E233-4555-0095-8320-5142CA181DD6</v>
      </c>
      <c r="B1157" s="1">
        <f t="shared" ca="1" si="199"/>
        <v>44460.550134889847</v>
      </c>
      <c r="C1157" s="1">
        <f t="shared" ca="1" si="200"/>
        <v>44460.553683146347</v>
      </c>
      <c r="D1157" s="1">
        <f t="shared" ca="1" si="201"/>
        <v>44460.587580357045</v>
      </c>
      <c r="E1157" s="2" t="str">
        <f t="shared" ca="1" si="202"/>
        <v>Done</v>
      </c>
      <c r="F1157" s="4">
        <f t="shared" ca="1" si="203"/>
        <v>31.52159206617269</v>
      </c>
      <c r="G1157" s="4">
        <f t="shared" ca="1" si="204"/>
        <v>53.385444028836091</v>
      </c>
      <c r="H1157" s="4">
        <f t="shared" ca="1" si="205"/>
        <v>33.853920985796194</v>
      </c>
      <c r="I1157" s="4">
        <f t="shared" ca="1" si="206"/>
        <v>56.935013695911643</v>
      </c>
      <c r="J1157" s="5">
        <f ca="1">INDEX(Table2[NationalID],RANDBETWEEN(1,COUNT(Table2[NationalID])))</f>
        <v>7266642475</v>
      </c>
      <c r="K1157" s="5">
        <f ca="1">INDEX(Table4[PhoneNumber],RANDBETWEEN(1,COUNT(Table4[PhoneNumber])))</f>
        <v>9977015697</v>
      </c>
      <c r="L1157" s="3">
        <f t="shared" ca="1" si="207"/>
        <v>0.12</v>
      </c>
      <c r="M1157" s="5">
        <f t="shared" ca="1" si="208"/>
        <v>308376</v>
      </c>
    </row>
    <row r="1158" spans="1:13" x14ac:dyDescent="0.3">
      <c r="A1158" s="8" t="str">
        <f t="shared" ca="1" si="198"/>
        <v>130B5983-92BF-D277-5906-4B6E55CE2014</v>
      </c>
      <c r="B1158" s="1">
        <f t="shared" ca="1" si="199"/>
        <v>44429.718181744407</v>
      </c>
      <c r="C1158" s="1">
        <f t="shared" ca="1" si="200"/>
        <v>44429.720546234093</v>
      </c>
      <c r="D1158" s="1">
        <f t="shared" ca="1" si="201"/>
        <v>44429.739086612455</v>
      </c>
      <c r="E1158" s="2" t="str">
        <f t="shared" ca="1" si="202"/>
        <v>Done</v>
      </c>
      <c r="F1158" s="4">
        <f t="shared" ca="1" si="203"/>
        <v>31.03452393997809</v>
      </c>
      <c r="G1158" s="4">
        <f t="shared" ca="1" si="204"/>
        <v>45.381565144073861</v>
      </c>
      <c r="H1158" s="4">
        <f t="shared" ca="1" si="205"/>
        <v>38.809380760652381</v>
      </c>
      <c r="I1158" s="4">
        <f t="shared" ca="1" si="206"/>
        <v>62.761212204811386</v>
      </c>
      <c r="J1158" s="5">
        <f ca="1">INDEX(Table2[NationalID],RANDBETWEEN(1,COUNT(Table2[NationalID])))</f>
        <v>8867415819</v>
      </c>
      <c r="K1158" s="5">
        <f ca="1">INDEX(Table4[PhoneNumber],RANDBETWEEN(1,COUNT(Table4[PhoneNumber])))</f>
        <v>9721518050</v>
      </c>
      <c r="L1158" s="3">
        <f t="shared" ca="1" si="207"/>
        <v>0.12</v>
      </c>
      <c r="M1158" s="5">
        <f t="shared" ca="1" si="208"/>
        <v>317711</v>
      </c>
    </row>
    <row r="1159" spans="1:13" x14ac:dyDescent="0.3">
      <c r="A1159" s="8" t="str">
        <f t="shared" ca="1" si="198"/>
        <v>C41D0C07-74A3-CFF7-A5E0-1375AA9D0004</v>
      </c>
      <c r="B1159" s="1">
        <f t="shared" ca="1" si="199"/>
        <v>44451.052323200915</v>
      </c>
      <c r="C1159" s="1">
        <f t="shared" ca="1" si="200"/>
        <v>44451.055778953785</v>
      </c>
      <c r="D1159" s="1">
        <f t="shared" ca="1" si="201"/>
        <v>44451.071469114198</v>
      </c>
      <c r="E1159" s="2" t="str">
        <f t="shared" ca="1" si="202"/>
        <v>Done</v>
      </c>
      <c r="F1159" s="4">
        <f t="shared" ca="1" si="203"/>
        <v>34.36547324539557</v>
      </c>
      <c r="G1159" s="4">
        <f t="shared" ca="1" si="204"/>
        <v>51.721118454475643</v>
      </c>
      <c r="H1159" s="4">
        <f t="shared" ca="1" si="205"/>
        <v>35.619919089459728</v>
      </c>
      <c r="I1159" s="4">
        <f t="shared" ca="1" si="206"/>
        <v>59.585150634358598</v>
      </c>
      <c r="J1159" s="5">
        <f ca="1">INDEX(Table2[NationalID],RANDBETWEEN(1,COUNT(Table2[NationalID])))</f>
        <v>1944091513</v>
      </c>
      <c r="K1159" s="5">
        <f ca="1">INDEX(Table4[PhoneNumber],RANDBETWEEN(1,COUNT(Table4[PhoneNumber])))</f>
        <v>9343144344</v>
      </c>
      <c r="L1159" s="3">
        <f t="shared" ca="1" si="207"/>
        <v>0.12</v>
      </c>
      <c r="M1159" s="5">
        <f t="shared" ca="1" si="208"/>
        <v>487411</v>
      </c>
    </row>
    <row r="1160" spans="1:13" x14ac:dyDescent="0.3">
      <c r="A1160" s="8" t="str">
        <f t="shared" ca="1" si="198"/>
        <v>E859DA0F-8DA5-8DB9-4592-B795BBC31F60</v>
      </c>
      <c r="B1160" s="1">
        <f t="shared" ca="1" si="199"/>
        <v>44002.677842906996</v>
      </c>
      <c r="C1160" s="1">
        <f t="shared" ca="1" si="200"/>
        <v>44002.679946152406</v>
      </c>
      <c r="D1160" s="1">
        <f t="shared" ca="1" si="201"/>
        <v>44002.720240643903</v>
      </c>
      <c r="E1160" s="2" t="str">
        <f t="shared" ca="1" si="202"/>
        <v>Done</v>
      </c>
      <c r="F1160" s="4">
        <f t="shared" ca="1" si="203"/>
        <v>35.925767583032666</v>
      </c>
      <c r="G1160" s="4">
        <f t="shared" ca="1" si="204"/>
        <v>62.31647073066361</v>
      </c>
      <c r="H1160" s="4">
        <f t="shared" ca="1" si="205"/>
        <v>31.598077324333463</v>
      </c>
      <c r="I1160" s="4">
        <f t="shared" ca="1" si="206"/>
        <v>52.851754378934089</v>
      </c>
      <c r="J1160" s="5">
        <f ca="1">INDEX(Table2[NationalID],RANDBETWEEN(1,COUNT(Table2[NationalID])))</f>
        <v>7266642475</v>
      </c>
      <c r="K1160" s="5">
        <f ca="1">INDEX(Table4[PhoneNumber],RANDBETWEEN(1,COUNT(Table4[PhoneNumber])))</f>
        <v>9660115137</v>
      </c>
      <c r="L1160" s="3">
        <f t="shared" ca="1" si="207"/>
        <v>0.09</v>
      </c>
      <c r="M1160" s="5">
        <f t="shared" ca="1" si="208"/>
        <v>1014868</v>
      </c>
    </row>
    <row r="1161" spans="1:13" x14ac:dyDescent="0.3">
      <c r="A1161" s="8" t="str">
        <f t="shared" ca="1" si="198"/>
        <v>4A160224-89C0-3B6C-A753-BB186AC2AF27</v>
      </c>
      <c r="B1161" s="1">
        <f t="shared" ca="1" si="199"/>
        <v>44625.860568360171</v>
      </c>
      <c r="C1161" s="1">
        <f t="shared" ca="1" si="200"/>
        <v>44625.863035679991</v>
      </c>
      <c r="D1161" s="1">
        <f t="shared" ca="1" si="201"/>
        <v>44625.869229709577</v>
      </c>
      <c r="E1161" s="2" t="str">
        <f t="shared" ca="1" si="202"/>
        <v>Done</v>
      </c>
      <c r="F1161" s="4">
        <f t="shared" ca="1" si="203"/>
        <v>27.73899566643977</v>
      </c>
      <c r="G1161" s="4">
        <f t="shared" ca="1" si="204"/>
        <v>45.659673909602965</v>
      </c>
      <c r="H1161" s="4">
        <f t="shared" ca="1" si="205"/>
        <v>27.471565535122462</v>
      </c>
      <c r="I1161" s="4">
        <f t="shared" ca="1" si="206"/>
        <v>55.274228591316231</v>
      </c>
      <c r="J1161" s="5">
        <f ca="1">INDEX(Table2[NationalID],RANDBETWEEN(1,COUNT(Table2[NationalID])))</f>
        <v>3410735775</v>
      </c>
      <c r="K1161" s="5">
        <f ca="1">INDEX(Table4[PhoneNumber],RANDBETWEEN(1,COUNT(Table4[PhoneNumber])))</f>
        <v>9525784550</v>
      </c>
      <c r="L1161" s="3">
        <f t="shared" ca="1" si="207"/>
        <v>0.12</v>
      </c>
      <c r="M1161" s="5">
        <f t="shared" ca="1" si="208"/>
        <v>838358</v>
      </c>
    </row>
    <row r="1162" spans="1:13" x14ac:dyDescent="0.3">
      <c r="A1162" s="8" t="str">
        <f t="shared" ca="1" si="198"/>
        <v>720A1ABF-5C8A-3157-8F29-89A4B68CBCC9</v>
      </c>
      <c r="B1162" s="1">
        <f t="shared" ca="1" si="199"/>
        <v>44486.851953901358</v>
      </c>
      <c r="C1162" s="1">
        <f t="shared" ca="1" si="200"/>
        <v>44486.852894292788</v>
      </c>
      <c r="D1162" s="1">
        <f t="shared" ca="1" si="201"/>
        <v>44486.890910354035</v>
      </c>
      <c r="E1162" s="2" t="str">
        <f t="shared" ca="1" si="202"/>
        <v>Done</v>
      </c>
      <c r="F1162" s="4">
        <f t="shared" ca="1" si="203"/>
        <v>27.322271397168116</v>
      </c>
      <c r="G1162" s="4">
        <f t="shared" ca="1" si="204"/>
        <v>44.147026018419005</v>
      </c>
      <c r="H1162" s="4">
        <f t="shared" ca="1" si="205"/>
        <v>26.135746516534908</v>
      </c>
      <c r="I1162" s="4">
        <f t="shared" ca="1" si="206"/>
        <v>47.695777867076529</v>
      </c>
      <c r="J1162" s="5">
        <f ca="1">INDEX(Table2[NationalID],RANDBETWEEN(1,COUNT(Table2[NationalID])))</f>
        <v>5157351469</v>
      </c>
      <c r="K1162" s="5">
        <f ca="1">INDEX(Table4[PhoneNumber],RANDBETWEEN(1,COUNT(Table4[PhoneNumber])))</f>
        <v>9166803321</v>
      </c>
      <c r="L1162" s="3">
        <f t="shared" ca="1" si="207"/>
        <v>0.12</v>
      </c>
      <c r="M1162" s="5">
        <f t="shared" ca="1" si="208"/>
        <v>236085</v>
      </c>
    </row>
    <row r="1163" spans="1:13" x14ac:dyDescent="0.3">
      <c r="A1163" s="8" t="str">
        <f t="shared" ca="1" si="198"/>
        <v>740F42CE-0807-6631-2DCA-CBC522131096</v>
      </c>
      <c r="B1163" s="1">
        <f t="shared" ca="1" si="199"/>
        <v>43904.588103814931</v>
      </c>
      <c r="C1163" s="1">
        <f t="shared" ca="1" si="200"/>
        <v>43904.588614602733</v>
      </c>
      <c r="D1163" s="1">
        <f t="shared" ca="1" si="201"/>
        <v>43904.622138535553</v>
      </c>
      <c r="E1163" s="2" t="str">
        <f t="shared" ca="1" si="202"/>
        <v>Done</v>
      </c>
      <c r="F1163" s="4">
        <f t="shared" ca="1" si="203"/>
        <v>35.510409812569314</v>
      </c>
      <c r="G1163" s="4">
        <f t="shared" ca="1" si="204"/>
        <v>51.726967942880009</v>
      </c>
      <c r="H1163" s="4">
        <f t="shared" ca="1" si="205"/>
        <v>34.733116145886306</v>
      </c>
      <c r="I1163" s="4">
        <f t="shared" ca="1" si="206"/>
        <v>52.733186839391465</v>
      </c>
      <c r="J1163" s="5">
        <f ca="1">INDEX(Table2[NationalID],RANDBETWEEN(1,COUNT(Table2[NationalID])))</f>
        <v>7398653942</v>
      </c>
      <c r="K1163" s="5">
        <f ca="1">INDEX(Table4[PhoneNumber],RANDBETWEEN(1,COUNT(Table4[PhoneNumber])))</f>
        <v>9807837631</v>
      </c>
      <c r="L1163" s="3">
        <f t="shared" ca="1" si="207"/>
        <v>0.09</v>
      </c>
      <c r="M1163" s="5">
        <f t="shared" ca="1" si="208"/>
        <v>89104</v>
      </c>
    </row>
    <row r="1164" spans="1:13" x14ac:dyDescent="0.3">
      <c r="A1164" s="8" t="str">
        <f t="shared" ca="1" si="198"/>
        <v>51C0D06F-8ED4-DA00-FE66-71B54951B05C</v>
      </c>
      <c r="B1164" s="1">
        <f t="shared" ca="1" si="199"/>
        <v>43873.014633399609</v>
      </c>
      <c r="C1164" s="1">
        <f t="shared" ca="1" si="200"/>
        <v>43873.015884922439</v>
      </c>
      <c r="D1164" s="1">
        <f t="shared" ca="1" si="201"/>
        <v>43873.025518005372</v>
      </c>
      <c r="E1164" s="2" t="str">
        <f t="shared" ca="1" si="202"/>
        <v>Done</v>
      </c>
      <c r="F1164" s="4">
        <f t="shared" ca="1" si="203"/>
        <v>30.661896126546921</v>
      </c>
      <c r="G1164" s="4">
        <f t="shared" ca="1" si="204"/>
        <v>50.090766925411671</v>
      </c>
      <c r="H1164" s="4">
        <f t="shared" ca="1" si="205"/>
        <v>35.877522325031983</v>
      </c>
      <c r="I1164" s="4">
        <f t="shared" ca="1" si="206"/>
        <v>49.075285522032537</v>
      </c>
      <c r="J1164" s="5">
        <f ca="1">INDEX(Table2[NationalID],RANDBETWEEN(1,COUNT(Table2[NationalID])))</f>
        <v>3997161055</v>
      </c>
      <c r="K1164" s="5">
        <f ca="1">INDEX(Table4[PhoneNumber],RANDBETWEEN(1,COUNT(Table4[PhoneNumber])))</f>
        <v>9358125056</v>
      </c>
      <c r="L1164" s="3">
        <f t="shared" ca="1" si="207"/>
        <v>0.09</v>
      </c>
      <c r="M1164" s="5">
        <f t="shared" ca="1" si="208"/>
        <v>240742</v>
      </c>
    </row>
    <row r="1165" spans="1:13" x14ac:dyDescent="0.3">
      <c r="A1165" s="8" t="str">
        <f t="shared" ca="1" si="198"/>
        <v>3BC6C81A-9A5F-A991-5DEF-BF769196E45F</v>
      </c>
      <c r="B1165" s="1">
        <f t="shared" ca="1" si="199"/>
        <v>44882.608265354516</v>
      </c>
      <c r="C1165" s="1">
        <f t="shared" ca="1" si="200"/>
        <v>44882.609920416042</v>
      </c>
      <c r="D1165" s="1">
        <f t="shared" ca="1" si="201"/>
        <v>44882.626826956723</v>
      </c>
      <c r="E1165" s="2" t="str">
        <f t="shared" ca="1" si="202"/>
        <v>Done</v>
      </c>
      <c r="F1165" s="4">
        <f t="shared" ca="1" si="203"/>
        <v>33.640201382076256</v>
      </c>
      <c r="G1165" s="4">
        <f t="shared" ca="1" si="204"/>
        <v>59.253863839859406</v>
      </c>
      <c r="H1165" s="4">
        <f t="shared" ca="1" si="205"/>
        <v>27.798720572141661</v>
      </c>
      <c r="I1165" s="4">
        <f t="shared" ca="1" si="206"/>
        <v>54.972619348409552</v>
      </c>
      <c r="J1165" s="5">
        <f ca="1">INDEX(Table2[NationalID],RANDBETWEEN(1,COUNT(Table2[NationalID])))</f>
        <v>9165867315</v>
      </c>
      <c r="K1165" s="5">
        <f ca="1">INDEX(Table4[PhoneNumber],RANDBETWEEN(1,COUNT(Table4[PhoneNumber])))</f>
        <v>9122296983</v>
      </c>
      <c r="L1165" s="3">
        <f t="shared" ca="1" si="207"/>
        <v>0.12</v>
      </c>
      <c r="M1165" s="5">
        <f t="shared" ca="1" si="208"/>
        <v>720181</v>
      </c>
    </row>
    <row r="1166" spans="1:13" x14ac:dyDescent="0.3">
      <c r="A1166" s="8" t="str">
        <f t="shared" ca="1" si="198"/>
        <v>C121CF55-6D1E-5884-1FA8-A93A61D5BEEF</v>
      </c>
      <c r="B1166" s="1">
        <f t="shared" ca="1" si="199"/>
        <v>44251.445793260224</v>
      </c>
      <c r="C1166" s="1">
        <f t="shared" ca="1" si="200"/>
        <v>44251.446533956972</v>
      </c>
      <c r="D1166" s="1">
        <f t="shared" ca="1" si="201"/>
        <v>44251.460468977712</v>
      </c>
      <c r="E1166" s="2" t="str">
        <f t="shared" ca="1" si="202"/>
        <v>Done</v>
      </c>
      <c r="F1166" s="4">
        <f t="shared" ca="1" si="203"/>
        <v>27.854046739086808</v>
      </c>
      <c r="G1166" s="4">
        <f t="shared" ca="1" si="204"/>
        <v>59.136136479125028</v>
      </c>
      <c r="H1166" s="4">
        <f t="shared" ca="1" si="205"/>
        <v>29.377713132833229</v>
      </c>
      <c r="I1166" s="4">
        <f t="shared" ca="1" si="206"/>
        <v>53.502779056037184</v>
      </c>
      <c r="J1166" s="5">
        <f ca="1">INDEX(Table2[NationalID],RANDBETWEEN(1,COUNT(Table2[NationalID])))</f>
        <v>5157351469</v>
      </c>
      <c r="K1166" s="5">
        <f ca="1">INDEX(Table4[PhoneNumber],RANDBETWEEN(1,COUNT(Table4[PhoneNumber])))</f>
        <v>9721518050</v>
      </c>
      <c r="L1166" s="3">
        <f t="shared" ca="1" si="207"/>
        <v>0.12</v>
      </c>
      <c r="M1166" s="5">
        <f t="shared" ca="1" si="208"/>
        <v>515351</v>
      </c>
    </row>
    <row r="1167" spans="1:13" x14ac:dyDescent="0.3">
      <c r="A1167" s="8" t="str">
        <f t="shared" ca="1" si="198"/>
        <v>1C84F976-843F-07C1-0893-93F0A453C26C</v>
      </c>
      <c r="B1167" s="1">
        <f t="shared" ca="1" si="199"/>
        <v>44873.615852178205</v>
      </c>
      <c r="C1167" s="1">
        <f t="shared" ca="1" si="200"/>
        <v>44873.619267615766</v>
      </c>
      <c r="D1167" s="1">
        <f t="shared" ca="1" si="201"/>
        <v>44873.619594652875</v>
      </c>
      <c r="E1167" s="2" t="str">
        <f t="shared" ca="1" si="202"/>
        <v>Done</v>
      </c>
      <c r="F1167" s="4">
        <f t="shared" ca="1" si="203"/>
        <v>33.169519962535894</v>
      </c>
      <c r="G1167" s="4">
        <f t="shared" ca="1" si="204"/>
        <v>57.64134403588794</v>
      </c>
      <c r="H1167" s="4">
        <f t="shared" ca="1" si="205"/>
        <v>36.165635984839533</v>
      </c>
      <c r="I1167" s="4">
        <f t="shared" ca="1" si="206"/>
        <v>48.618574721706082</v>
      </c>
      <c r="J1167" s="5">
        <f ca="1">INDEX(Table2[NationalID],RANDBETWEEN(1,COUNT(Table2[NationalID])))</f>
        <v>1051887412</v>
      </c>
      <c r="K1167" s="5">
        <f ca="1">INDEX(Table4[PhoneNumber],RANDBETWEEN(1,COUNT(Table4[PhoneNumber])))</f>
        <v>9721039894</v>
      </c>
      <c r="L1167" s="3">
        <f t="shared" ca="1" si="207"/>
        <v>0.12</v>
      </c>
      <c r="M1167" s="5">
        <f t="shared" ca="1" si="208"/>
        <v>375354</v>
      </c>
    </row>
    <row r="1168" spans="1:13" x14ac:dyDescent="0.3">
      <c r="A1168" s="8" t="str">
        <f t="shared" ca="1" si="198"/>
        <v>1AED594C-8924-FB6D-526F-881E9382B664</v>
      </c>
      <c r="B1168" s="1">
        <f t="shared" ca="1" si="199"/>
        <v>44887.135100327505</v>
      </c>
      <c r="C1168" s="1">
        <f t="shared" ca="1" si="200"/>
        <v>44887.135221765988</v>
      </c>
      <c r="D1168" s="1">
        <f t="shared" ca="1" si="201"/>
        <v>44887.162156509483</v>
      </c>
      <c r="E1168" s="2" t="str">
        <f t="shared" ca="1" si="202"/>
        <v>Done</v>
      </c>
      <c r="F1168" s="4">
        <f t="shared" ca="1" si="203"/>
        <v>38.642194779466728</v>
      </c>
      <c r="G1168" s="4">
        <f t="shared" ca="1" si="204"/>
        <v>59.654761466111346</v>
      </c>
      <c r="H1168" s="4">
        <f t="shared" ca="1" si="205"/>
        <v>27.076614851932419</v>
      </c>
      <c r="I1168" s="4">
        <f t="shared" ca="1" si="206"/>
        <v>49.258984866625518</v>
      </c>
      <c r="J1168" s="5">
        <f ca="1">INDEX(Table2[NationalID],RANDBETWEEN(1,COUNT(Table2[NationalID])))</f>
        <v>1503057129</v>
      </c>
      <c r="K1168" s="5">
        <f ca="1">INDEX(Table4[PhoneNumber],RANDBETWEEN(1,COUNT(Table4[PhoneNumber])))</f>
        <v>9506338204</v>
      </c>
      <c r="L1168" s="3">
        <f t="shared" ca="1" si="207"/>
        <v>0.12</v>
      </c>
      <c r="M1168" s="5">
        <f t="shared" ca="1" si="208"/>
        <v>534878</v>
      </c>
    </row>
    <row r="1169" spans="1:13" x14ac:dyDescent="0.3">
      <c r="A1169" s="8" t="str">
        <f t="shared" ca="1" si="198"/>
        <v>931FA20A-48D8-8D7D-DC77-476CCC200D1E</v>
      </c>
      <c r="B1169" s="1">
        <f t="shared" ca="1" si="199"/>
        <v>44145.98298500153</v>
      </c>
      <c r="C1169" s="1">
        <f t="shared" ca="1" si="200"/>
        <v>44145.9851532635</v>
      </c>
      <c r="D1169" s="1">
        <f t="shared" ca="1" si="201"/>
        <v>44146.012297104171</v>
      </c>
      <c r="E1169" s="2" t="str">
        <f t="shared" ca="1" si="202"/>
        <v>Done</v>
      </c>
      <c r="F1169" s="4">
        <f t="shared" ca="1" si="203"/>
        <v>36.948418628368735</v>
      </c>
      <c r="G1169" s="4">
        <f t="shared" ca="1" si="204"/>
        <v>62.831636005427207</v>
      </c>
      <c r="H1169" s="4">
        <f t="shared" ca="1" si="205"/>
        <v>31.444273166830939</v>
      </c>
      <c r="I1169" s="4">
        <f t="shared" ca="1" si="206"/>
        <v>59.485515378594279</v>
      </c>
      <c r="J1169" s="5">
        <f ca="1">INDEX(Table2[NationalID],RANDBETWEEN(1,COUNT(Table2[NationalID])))</f>
        <v>3997161055</v>
      </c>
      <c r="K1169" s="5">
        <f ca="1">INDEX(Table4[PhoneNumber],RANDBETWEEN(1,COUNT(Table4[PhoneNumber])))</f>
        <v>9056743930</v>
      </c>
      <c r="L1169" s="3">
        <f t="shared" ca="1" si="207"/>
        <v>0.09</v>
      </c>
      <c r="M1169" s="5">
        <f t="shared" ca="1" si="208"/>
        <v>515238</v>
      </c>
    </row>
    <row r="1170" spans="1:13" x14ac:dyDescent="0.3">
      <c r="A1170" s="8" t="str">
        <f t="shared" ca="1" si="198"/>
        <v>9D08ECCF-C1C5-24AE-0D31-22FC96BA8FD4</v>
      </c>
      <c r="B1170" s="1">
        <f t="shared" ca="1" si="199"/>
        <v>44603.069439417719</v>
      </c>
      <c r="C1170" s="1">
        <f t="shared" ca="1" si="200"/>
        <v>44603.070128225503</v>
      </c>
      <c r="D1170" s="1">
        <f t="shared" ca="1" si="201"/>
        <v>44603.094951787185</v>
      </c>
      <c r="E1170" s="2" t="str">
        <f t="shared" ca="1" si="202"/>
        <v>Done</v>
      </c>
      <c r="F1170" s="4">
        <f t="shared" ca="1" si="203"/>
        <v>36.727375539493806</v>
      </c>
      <c r="G1170" s="4">
        <f t="shared" ca="1" si="204"/>
        <v>47.802295263429684</v>
      </c>
      <c r="H1170" s="4">
        <f t="shared" ca="1" si="205"/>
        <v>29.667939117172267</v>
      </c>
      <c r="I1170" s="4">
        <f t="shared" ca="1" si="206"/>
        <v>50.41660963706709</v>
      </c>
      <c r="J1170" s="5">
        <f ca="1">INDEX(Table2[NationalID],RANDBETWEEN(1,COUNT(Table2[NationalID])))</f>
        <v>3103512817</v>
      </c>
      <c r="K1170" s="5">
        <f ca="1">INDEX(Table4[PhoneNumber],RANDBETWEEN(1,COUNT(Table4[PhoneNumber])))</f>
        <v>9711844983</v>
      </c>
      <c r="L1170" s="3">
        <f t="shared" ca="1" si="207"/>
        <v>0.12</v>
      </c>
      <c r="M1170" s="5">
        <f t="shared" ca="1" si="208"/>
        <v>395527</v>
      </c>
    </row>
    <row r="1171" spans="1:13" x14ac:dyDescent="0.3">
      <c r="A1171" s="8" t="str">
        <f t="shared" ca="1" si="198"/>
        <v>F970D200-9D68-E007-8671-C833B82ADCA1</v>
      </c>
      <c r="B1171" s="1">
        <f t="shared" ca="1" si="199"/>
        <v>44894.287822622289</v>
      </c>
      <c r="C1171" s="1">
        <f t="shared" ca="1" si="200"/>
        <v>44894.289901874901</v>
      </c>
      <c r="D1171" s="1">
        <f t="shared" ca="1" si="201"/>
        <v>44894.296902803078</v>
      </c>
      <c r="E1171" s="2" t="str">
        <f t="shared" ca="1" si="202"/>
        <v>Done</v>
      </c>
      <c r="F1171" s="4">
        <f t="shared" ca="1" si="203"/>
        <v>26.68034897066855</v>
      </c>
      <c r="G1171" s="4">
        <f t="shared" ca="1" si="204"/>
        <v>51.969383839476244</v>
      </c>
      <c r="H1171" s="4">
        <f t="shared" ca="1" si="205"/>
        <v>30.164245398544317</v>
      </c>
      <c r="I1171" s="4">
        <f t="shared" ca="1" si="206"/>
        <v>58.894599029970628</v>
      </c>
      <c r="J1171" s="5">
        <f ca="1">INDEX(Table2[NationalID],RANDBETWEEN(1,COUNT(Table2[NationalID])))</f>
        <v>5757649189</v>
      </c>
      <c r="K1171" s="5">
        <f ca="1">INDEX(Table4[PhoneNumber],RANDBETWEEN(1,COUNT(Table4[PhoneNumber])))</f>
        <v>9291625891</v>
      </c>
      <c r="L1171" s="3">
        <f t="shared" ca="1" si="207"/>
        <v>0.12</v>
      </c>
      <c r="M1171" s="5">
        <f t="shared" ca="1" si="208"/>
        <v>155950</v>
      </c>
    </row>
    <row r="1172" spans="1:13" x14ac:dyDescent="0.3">
      <c r="A1172" s="8" t="str">
        <f t="shared" ca="1" si="198"/>
        <v>F32FE6CB-4996-8044-DCD1-DAEA6D9388F6</v>
      </c>
      <c r="B1172" s="1">
        <f t="shared" ca="1" si="199"/>
        <v>44406.955814937683</v>
      </c>
      <c r="C1172" s="1">
        <f t="shared" ca="1" si="200"/>
        <v>44406.959033944608</v>
      </c>
      <c r="D1172" s="1">
        <f t="shared" ca="1" si="201"/>
        <v>44406.977526910727</v>
      </c>
      <c r="E1172" s="2" t="str">
        <f t="shared" ca="1" si="202"/>
        <v>Done</v>
      </c>
      <c r="F1172" s="4">
        <f t="shared" ca="1" si="203"/>
        <v>37.754263253257264</v>
      </c>
      <c r="G1172" s="4">
        <f t="shared" ca="1" si="204"/>
        <v>54.703324942129619</v>
      </c>
      <c r="H1172" s="4">
        <f t="shared" ca="1" si="205"/>
        <v>30.734389193049839</v>
      </c>
      <c r="I1172" s="4">
        <f t="shared" ca="1" si="206"/>
        <v>55.74860091592015</v>
      </c>
      <c r="J1172" s="5">
        <f ca="1">INDEX(Table2[NationalID],RANDBETWEEN(1,COUNT(Table2[NationalID])))</f>
        <v>3598869598</v>
      </c>
      <c r="K1172" s="5">
        <f ca="1">INDEX(Table4[PhoneNumber],RANDBETWEEN(1,COUNT(Table4[PhoneNumber])))</f>
        <v>9814683241</v>
      </c>
      <c r="L1172" s="3">
        <f t="shared" ca="1" si="207"/>
        <v>0.12</v>
      </c>
      <c r="M1172" s="5">
        <f t="shared" ca="1" si="208"/>
        <v>526163</v>
      </c>
    </row>
    <row r="1173" spans="1:13" x14ac:dyDescent="0.3">
      <c r="A1173" s="8" t="str">
        <f t="shared" ca="1" si="198"/>
        <v>136FD33F-CA75-6699-0B8F-141C61EE5C64</v>
      </c>
      <c r="B1173" s="1">
        <f t="shared" ca="1" si="199"/>
        <v>43853.114407538349</v>
      </c>
      <c r="C1173" s="1">
        <f t="shared" ca="1" si="200"/>
        <v>43853.118152460425</v>
      </c>
      <c r="D1173" s="1">
        <f t="shared" ca="1" si="201"/>
        <v>43853.132519044244</v>
      </c>
      <c r="E1173" s="2" t="str">
        <f t="shared" ca="1" si="202"/>
        <v>Done</v>
      </c>
      <c r="F1173" s="4">
        <f t="shared" ca="1" si="203"/>
        <v>39.22102551476631</v>
      </c>
      <c r="G1173" s="4">
        <f t="shared" ca="1" si="204"/>
        <v>62.729045432736022</v>
      </c>
      <c r="H1173" s="4">
        <f t="shared" ca="1" si="205"/>
        <v>25.931065528052919</v>
      </c>
      <c r="I1173" s="4">
        <f t="shared" ca="1" si="206"/>
        <v>51.164875873218747</v>
      </c>
      <c r="J1173" s="5">
        <f ca="1">INDEX(Table2[NationalID],RANDBETWEEN(1,COUNT(Table2[NationalID])))</f>
        <v>3962670104</v>
      </c>
      <c r="K1173" s="5">
        <f ca="1">INDEX(Table4[PhoneNumber],RANDBETWEEN(1,COUNT(Table4[PhoneNumber])))</f>
        <v>9559903245</v>
      </c>
      <c r="L1173" s="3">
        <f t="shared" ca="1" si="207"/>
        <v>0.09</v>
      </c>
      <c r="M1173" s="5">
        <f t="shared" ca="1" si="208"/>
        <v>408464</v>
      </c>
    </row>
    <row r="1174" spans="1:13" x14ac:dyDescent="0.3">
      <c r="A1174" s="8" t="str">
        <f t="shared" ca="1" si="198"/>
        <v>1BC2EF9D-840D-A149-1F29-8640A16B553D</v>
      </c>
      <c r="B1174" s="1">
        <f t="shared" ca="1" si="199"/>
        <v>44875.861565313666</v>
      </c>
      <c r="C1174" s="1">
        <f t="shared" ca="1" si="200"/>
        <v>44875.864183781378</v>
      </c>
      <c r="D1174" s="1">
        <f t="shared" ca="1" si="201"/>
        <v>44875.900417935656</v>
      </c>
      <c r="E1174" s="2" t="str">
        <f t="shared" ca="1" si="202"/>
        <v>Done</v>
      </c>
      <c r="F1174" s="4">
        <f t="shared" ca="1" si="203"/>
        <v>26.702369380413753</v>
      </c>
      <c r="G1174" s="4">
        <f t="shared" ca="1" si="204"/>
        <v>53.115846134551347</v>
      </c>
      <c r="H1174" s="4">
        <f t="shared" ca="1" si="205"/>
        <v>29.431824098115175</v>
      </c>
      <c r="I1174" s="4">
        <f t="shared" ca="1" si="206"/>
        <v>44.24916644833305</v>
      </c>
      <c r="J1174" s="5">
        <f ca="1">INDEX(Table2[NationalID],RANDBETWEEN(1,COUNT(Table2[NationalID])))</f>
        <v>8152833134</v>
      </c>
      <c r="K1174" s="5">
        <f ca="1">INDEX(Table4[PhoneNumber],RANDBETWEEN(1,COUNT(Table4[PhoneNumber])))</f>
        <v>9328427747</v>
      </c>
      <c r="L1174" s="3">
        <f t="shared" ca="1" si="207"/>
        <v>0.12</v>
      </c>
      <c r="M1174" s="5">
        <f t="shared" ca="1" si="208"/>
        <v>395991</v>
      </c>
    </row>
    <row r="1175" spans="1:13" x14ac:dyDescent="0.3">
      <c r="A1175" s="8" t="str">
        <f t="shared" ca="1" si="198"/>
        <v>6C7D2FC0-1646-383F-DC67-C62D5B3C753D</v>
      </c>
      <c r="B1175" s="1">
        <f t="shared" ca="1" si="199"/>
        <v>43867.292746175815</v>
      </c>
      <c r="C1175" s="1">
        <f t="shared" ca="1" si="200"/>
        <v>43867.293182099012</v>
      </c>
      <c r="D1175" s="1">
        <f t="shared" ca="1" si="201"/>
        <v>43867.321588798368</v>
      </c>
      <c r="E1175" s="2" t="str">
        <f t="shared" ca="1" si="202"/>
        <v>Done</v>
      </c>
      <c r="F1175" s="4">
        <f t="shared" ca="1" si="203"/>
        <v>36.59503648121963</v>
      </c>
      <c r="G1175" s="4">
        <f t="shared" ca="1" si="204"/>
        <v>54.936234784211031</v>
      </c>
      <c r="H1175" s="4">
        <f t="shared" ca="1" si="205"/>
        <v>34.245631152827301</v>
      </c>
      <c r="I1175" s="4">
        <f t="shared" ca="1" si="206"/>
        <v>50.246766697210845</v>
      </c>
      <c r="J1175" s="5">
        <f ca="1">INDEX(Table2[NationalID],RANDBETWEEN(1,COUNT(Table2[NationalID])))</f>
        <v>8011532902</v>
      </c>
      <c r="K1175" s="5">
        <f ca="1">INDEX(Table4[PhoneNumber],RANDBETWEEN(1,COUNT(Table4[PhoneNumber])))</f>
        <v>9056855346</v>
      </c>
      <c r="L1175" s="3">
        <f t="shared" ca="1" si="207"/>
        <v>0.09</v>
      </c>
      <c r="M1175" s="5">
        <f t="shared" ca="1" si="208"/>
        <v>118796</v>
      </c>
    </row>
    <row r="1176" spans="1:13" x14ac:dyDescent="0.3">
      <c r="A1176" s="8" t="str">
        <f t="shared" ca="1" si="198"/>
        <v>7575D005-8A2C-B4B7-45A7-B0E615AF3107</v>
      </c>
      <c r="B1176" s="1">
        <f t="shared" ca="1" si="199"/>
        <v>43838.751555664239</v>
      </c>
      <c r="C1176" s="1">
        <f t="shared" ca="1" si="200"/>
        <v>43838.753866816747</v>
      </c>
      <c r="D1176" s="1">
        <f t="shared" ca="1" si="201"/>
        <v>43838.794503063393</v>
      </c>
      <c r="E1176" s="2" t="str">
        <f t="shared" ca="1" si="202"/>
        <v>Done</v>
      </c>
      <c r="F1176" s="4">
        <f t="shared" ca="1" si="203"/>
        <v>33.490946214905271</v>
      </c>
      <c r="G1176" s="4">
        <f t="shared" ca="1" si="204"/>
        <v>52.73599586603035</v>
      </c>
      <c r="H1176" s="4">
        <f t="shared" ca="1" si="205"/>
        <v>25.478180530114244</v>
      </c>
      <c r="I1176" s="4">
        <f t="shared" ca="1" si="206"/>
        <v>53.599576060421434</v>
      </c>
      <c r="J1176" s="5">
        <f ca="1">INDEX(Table2[NationalID],RANDBETWEEN(1,COUNT(Table2[NationalID])))</f>
        <v>1448952960</v>
      </c>
      <c r="K1176" s="5">
        <f ca="1">INDEX(Table4[PhoneNumber],RANDBETWEEN(1,COUNT(Table4[PhoneNumber])))</f>
        <v>9233339720</v>
      </c>
      <c r="L1176" s="3">
        <f t="shared" ca="1" si="207"/>
        <v>0.09</v>
      </c>
      <c r="M1176" s="5">
        <f t="shared" ca="1" si="208"/>
        <v>644435</v>
      </c>
    </row>
    <row r="1177" spans="1:13" x14ac:dyDescent="0.3">
      <c r="A1177" s="8" t="str">
        <f t="shared" ca="1" si="198"/>
        <v>BC0F1792-90A3-E407-14F9-050A6C6B6E5D</v>
      </c>
      <c r="B1177" s="1">
        <f t="shared" ca="1" si="199"/>
        <v>44775.358443470854</v>
      </c>
      <c r="C1177" s="1">
        <f t="shared" ca="1" si="200"/>
        <v>44775.362079036589</v>
      </c>
      <c r="D1177" s="1">
        <f t="shared" ca="1" si="201"/>
        <v>44775.401878230485</v>
      </c>
      <c r="E1177" s="2" t="str">
        <f t="shared" ca="1" si="202"/>
        <v>Done</v>
      </c>
      <c r="F1177" s="4">
        <f t="shared" ca="1" si="203"/>
        <v>35.184081757287302</v>
      </c>
      <c r="G1177" s="4">
        <f t="shared" ca="1" si="204"/>
        <v>51.369430827168166</v>
      </c>
      <c r="H1177" s="4">
        <f t="shared" ca="1" si="205"/>
        <v>37.461678650058168</v>
      </c>
      <c r="I1177" s="4">
        <f t="shared" ca="1" si="206"/>
        <v>51.571297301783076</v>
      </c>
      <c r="J1177" s="5">
        <f ca="1">INDEX(Table2[NationalID],RANDBETWEEN(1,COUNT(Table2[NationalID])))</f>
        <v>3113928813</v>
      </c>
      <c r="K1177" s="5">
        <f ca="1">INDEX(Table4[PhoneNumber],RANDBETWEEN(1,COUNT(Table4[PhoneNumber])))</f>
        <v>9052297808</v>
      </c>
      <c r="L1177" s="3">
        <f t="shared" ca="1" si="207"/>
        <v>0.12</v>
      </c>
      <c r="M1177" s="5">
        <f t="shared" ca="1" si="208"/>
        <v>194988</v>
      </c>
    </row>
    <row r="1178" spans="1:13" x14ac:dyDescent="0.3">
      <c r="A1178" s="8" t="str">
        <f t="shared" ca="1" si="198"/>
        <v>FDDDEAE6-7ED4-569A-FB4F-A1A22B2EEEF0</v>
      </c>
      <c r="B1178" s="1">
        <f t="shared" ca="1" si="199"/>
        <v>44503.188776833704</v>
      </c>
      <c r="C1178" s="1">
        <f t="shared" ca="1" si="200"/>
        <v>44503.191491008489</v>
      </c>
      <c r="D1178" s="1">
        <f t="shared" ca="1" si="201"/>
        <v>44503.215756266349</v>
      </c>
      <c r="E1178" s="2" t="str">
        <f t="shared" ca="1" si="202"/>
        <v>Done</v>
      </c>
      <c r="F1178" s="4">
        <f t="shared" ca="1" si="203"/>
        <v>30.86971145358465</v>
      </c>
      <c r="G1178" s="4">
        <f t="shared" ca="1" si="204"/>
        <v>56.820824618918721</v>
      </c>
      <c r="H1178" s="4">
        <f t="shared" ca="1" si="205"/>
        <v>33.707402650130724</v>
      </c>
      <c r="I1178" s="4">
        <f t="shared" ca="1" si="206"/>
        <v>50.988420209895111</v>
      </c>
      <c r="J1178" s="5">
        <f ca="1">INDEX(Table2[NationalID],RANDBETWEEN(1,COUNT(Table2[NationalID])))</f>
        <v>3962670104</v>
      </c>
      <c r="K1178" s="5">
        <f ca="1">INDEX(Table4[PhoneNumber],RANDBETWEEN(1,COUNT(Table4[PhoneNumber])))</f>
        <v>9804839039</v>
      </c>
      <c r="L1178" s="3">
        <f t="shared" ca="1" si="207"/>
        <v>0.12</v>
      </c>
      <c r="M1178" s="5">
        <f t="shared" ca="1" si="208"/>
        <v>563240</v>
      </c>
    </row>
    <row r="1179" spans="1:13" x14ac:dyDescent="0.3">
      <c r="A1179" s="8" t="str">
        <f t="shared" ca="1" si="198"/>
        <v>59A9416A-D8CE-5CF9-34A5-1BB540B7007D</v>
      </c>
      <c r="B1179" s="1">
        <f t="shared" ca="1" si="199"/>
        <v>44841.243264261859</v>
      </c>
      <c r="C1179" s="1">
        <f t="shared" ca="1" si="200"/>
        <v>44841.246910008995</v>
      </c>
      <c r="D1179" s="1">
        <f t="shared" ca="1" si="201"/>
        <v>44841.253339217954</v>
      </c>
      <c r="E1179" s="2" t="str">
        <f t="shared" ca="1" si="202"/>
        <v>Done</v>
      </c>
      <c r="F1179" s="4">
        <f t="shared" ca="1" si="203"/>
        <v>33.57439154703475</v>
      </c>
      <c r="G1179" s="4">
        <f t="shared" ca="1" si="204"/>
        <v>52.801197890874917</v>
      </c>
      <c r="H1179" s="4">
        <f t="shared" ca="1" si="205"/>
        <v>26.822699147744672</v>
      </c>
      <c r="I1179" s="4">
        <f t="shared" ca="1" si="206"/>
        <v>54.353203595680512</v>
      </c>
      <c r="J1179" s="5">
        <f ca="1">INDEX(Table2[NationalID],RANDBETWEEN(1,COUNT(Table2[NationalID])))</f>
        <v>5157351469</v>
      </c>
      <c r="K1179" s="5">
        <f ca="1">INDEX(Table4[PhoneNumber],RANDBETWEEN(1,COUNT(Table4[PhoneNumber])))</f>
        <v>9051169314</v>
      </c>
      <c r="L1179" s="3">
        <f t="shared" ca="1" si="207"/>
        <v>0.12</v>
      </c>
      <c r="M1179" s="5">
        <f t="shared" ca="1" si="208"/>
        <v>419733</v>
      </c>
    </row>
    <row r="1180" spans="1:13" x14ac:dyDescent="0.3">
      <c r="A1180" s="8" t="str">
        <f t="shared" ca="1" si="198"/>
        <v>974841EE-8997-7F1D-D8E5-22C7B9AEC57A</v>
      </c>
      <c r="B1180" s="1">
        <f t="shared" ca="1" si="199"/>
        <v>44122.351183431638</v>
      </c>
      <c r="C1180" s="1">
        <f t="shared" ca="1" si="200"/>
        <v>44122.352258564933</v>
      </c>
      <c r="D1180" s="1">
        <f t="shared" ca="1" si="201"/>
        <v>44122.352843295172</v>
      </c>
      <c r="E1180" s="2" t="str">
        <f t="shared" ca="1" si="202"/>
        <v>Done</v>
      </c>
      <c r="F1180" s="4">
        <f t="shared" ca="1" si="203"/>
        <v>36.694908738559654</v>
      </c>
      <c r="G1180" s="4">
        <f t="shared" ca="1" si="204"/>
        <v>57.578774439475893</v>
      </c>
      <c r="H1180" s="4">
        <f t="shared" ca="1" si="205"/>
        <v>26.04921161589688</v>
      </c>
      <c r="I1180" s="4">
        <f t="shared" ca="1" si="206"/>
        <v>50.401111561167887</v>
      </c>
      <c r="J1180" s="5">
        <f ca="1">INDEX(Table2[NationalID],RANDBETWEEN(1,COUNT(Table2[NationalID])))</f>
        <v>9336340142</v>
      </c>
      <c r="K1180" s="5">
        <f ca="1">INDEX(Table4[PhoneNumber],RANDBETWEEN(1,COUNT(Table4[PhoneNumber])))</f>
        <v>9562700581</v>
      </c>
      <c r="L1180" s="3">
        <f t="shared" ca="1" si="207"/>
        <v>0.09</v>
      </c>
      <c r="M1180" s="5">
        <f t="shared" ca="1" si="208"/>
        <v>1169359</v>
      </c>
    </row>
    <row r="1181" spans="1:13" x14ac:dyDescent="0.3">
      <c r="A1181" s="8" t="str">
        <f t="shared" ca="1" si="198"/>
        <v>CB14E90A-41CA-1268-2095-5A0156181A82</v>
      </c>
      <c r="B1181" s="1">
        <f t="shared" ca="1" si="199"/>
        <v>44872.069009416977</v>
      </c>
      <c r="C1181" s="1">
        <f t="shared" ca="1" si="200"/>
        <v>44872.071973337384</v>
      </c>
      <c r="D1181" s="1">
        <f t="shared" ca="1" si="201"/>
        <v>44872.074502161151</v>
      </c>
      <c r="E1181" s="2" t="str">
        <f t="shared" ca="1" si="202"/>
        <v>Done</v>
      </c>
      <c r="F1181" s="4">
        <f t="shared" ca="1" si="203"/>
        <v>35.465939197689863</v>
      </c>
      <c r="G1181" s="4">
        <f t="shared" ca="1" si="204"/>
        <v>45.99682022902585</v>
      </c>
      <c r="H1181" s="4">
        <f t="shared" ca="1" si="205"/>
        <v>38.352351440039669</v>
      </c>
      <c r="I1181" s="4">
        <f t="shared" ca="1" si="206"/>
        <v>59.33262997846559</v>
      </c>
      <c r="J1181" s="5">
        <f ca="1">INDEX(Table2[NationalID],RANDBETWEEN(1,COUNT(Table2[NationalID])))</f>
        <v>3962670104</v>
      </c>
      <c r="K1181" s="5">
        <f ca="1">INDEX(Table4[PhoneNumber],RANDBETWEEN(1,COUNT(Table4[PhoneNumber])))</f>
        <v>9892367124</v>
      </c>
      <c r="L1181" s="3">
        <f t="shared" ca="1" si="207"/>
        <v>0.12</v>
      </c>
      <c r="M1181" s="5">
        <f t="shared" ca="1" si="208"/>
        <v>1041629</v>
      </c>
    </row>
    <row r="1182" spans="1:13" x14ac:dyDescent="0.3">
      <c r="A1182" s="8" t="str">
        <f t="shared" ca="1" si="198"/>
        <v>162391D8-1965-7963-8171-1DDDAC94D9D0</v>
      </c>
      <c r="B1182" s="1">
        <f t="shared" ca="1" si="199"/>
        <v>44105.940393339006</v>
      </c>
      <c r="C1182" s="1">
        <f t="shared" ca="1" si="200"/>
        <v>44105.941071945483</v>
      </c>
      <c r="D1182" s="1">
        <f t="shared" ca="1" si="201"/>
        <v>44105.965110667537</v>
      </c>
      <c r="E1182" s="2" t="str">
        <f t="shared" ca="1" si="202"/>
        <v>Done</v>
      </c>
      <c r="F1182" s="4">
        <f t="shared" ca="1" si="203"/>
        <v>34.934630947183578</v>
      </c>
      <c r="G1182" s="4">
        <f t="shared" ca="1" si="204"/>
        <v>53.170765825856726</v>
      </c>
      <c r="H1182" s="4">
        <f t="shared" ca="1" si="205"/>
        <v>27.45299571312243</v>
      </c>
      <c r="I1182" s="4">
        <f t="shared" ca="1" si="206"/>
        <v>58.758132817331237</v>
      </c>
      <c r="J1182" s="5">
        <f ca="1">INDEX(Table2[NationalID],RANDBETWEEN(1,COUNT(Table2[NationalID])))</f>
        <v>6659921817</v>
      </c>
      <c r="K1182" s="5">
        <f ca="1">INDEX(Table4[PhoneNumber],RANDBETWEEN(1,COUNT(Table4[PhoneNumber])))</f>
        <v>9233339720</v>
      </c>
      <c r="L1182" s="3">
        <f t="shared" ca="1" si="207"/>
        <v>0.09</v>
      </c>
      <c r="M1182" s="5">
        <f t="shared" ca="1" si="208"/>
        <v>159778</v>
      </c>
    </row>
    <row r="1183" spans="1:13" x14ac:dyDescent="0.3">
      <c r="A1183" s="8" t="str">
        <f t="shared" ca="1" si="198"/>
        <v>A47BE863-A188-9749-4632-BEC6FB3D9E3A</v>
      </c>
      <c r="B1183" s="1">
        <f t="shared" ca="1" si="199"/>
        <v>44888.585886330337</v>
      </c>
      <c r="C1183" s="1">
        <f t="shared" ca="1" si="200"/>
        <v>44888.58608709259</v>
      </c>
      <c r="D1183" s="1">
        <f t="shared" ca="1" si="201"/>
        <v>44888.624138381143</v>
      </c>
      <c r="E1183" s="2" t="str">
        <f t="shared" ca="1" si="202"/>
        <v>Done</v>
      </c>
      <c r="F1183" s="4">
        <f t="shared" ca="1" si="203"/>
        <v>26.975571122742352</v>
      </c>
      <c r="G1183" s="4">
        <f t="shared" ca="1" si="204"/>
        <v>61.003097311442801</v>
      </c>
      <c r="H1183" s="4">
        <f t="shared" ca="1" si="205"/>
        <v>31.577837522481531</v>
      </c>
      <c r="I1183" s="4">
        <f t="shared" ca="1" si="206"/>
        <v>61.397141618784694</v>
      </c>
      <c r="J1183" s="5">
        <f ca="1">INDEX(Table2[NationalID],RANDBETWEEN(1,COUNT(Table2[NationalID])))</f>
        <v>8152833134</v>
      </c>
      <c r="K1183" s="5">
        <f ca="1">INDEX(Table4[PhoneNumber],RANDBETWEEN(1,COUNT(Table4[PhoneNumber])))</f>
        <v>9593053521</v>
      </c>
      <c r="L1183" s="3">
        <f t="shared" ca="1" si="207"/>
        <v>0.12</v>
      </c>
      <c r="M1183" s="5">
        <f t="shared" ca="1" si="208"/>
        <v>68451</v>
      </c>
    </row>
    <row r="1184" spans="1:13" x14ac:dyDescent="0.3">
      <c r="A1184" s="8" t="str">
        <f t="shared" ca="1" si="198"/>
        <v>7BC09A8A-BF3E-167A-33EC-DE515E8FC432</v>
      </c>
      <c r="B1184" s="1">
        <f t="shared" ca="1" si="199"/>
        <v>44602.600017840829</v>
      </c>
      <c r="C1184" s="1">
        <f t="shared" ca="1" si="200"/>
        <v>44602.603561244527</v>
      </c>
      <c r="D1184" s="1">
        <f t="shared" ca="1" si="201"/>
        <v>44602.610560542154</v>
      </c>
      <c r="E1184" s="2" t="str">
        <f t="shared" ca="1" si="202"/>
        <v>Done</v>
      </c>
      <c r="F1184" s="4">
        <f t="shared" ca="1" si="203"/>
        <v>38.167639131859673</v>
      </c>
      <c r="G1184" s="4">
        <f t="shared" ca="1" si="204"/>
        <v>44.284510915791031</v>
      </c>
      <c r="H1184" s="4">
        <f t="shared" ca="1" si="205"/>
        <v>38.422878001048637</v>
      </c>
      <c r="I1184" s="4">
        <f t="shared" ca="1" si="206"/>
        <v>62.647167120989174</v>
      </c>
      <c r="J1184" s="5">
        <f ca="1">INDEX(Table2[NationalID],RANDBETWEEN(1,COUNT(Table2[NationalID])))</f>
        <v>7957409829</v>
      </c>
      <c r="K1184" s="5">
        <f ca="1">INDEX(Table4[PhoneNumber],RANDBETWEEN(1,COUNT(Table4[PhoneNumber])))</f>
        <v>9968476878</v>
      </c>
      <c r="L1184" s="3">
        <f t="shared" ca="1" si="207"/>
        <v>0.12</v>
      </c>
      <c r="M1184" s="5">
        <f t="shared" ca="1" si="208"/>
        <v>355848</v>
      </c>
    </row>
    <row r="1185" spans="1:13" x14ac:dyDescent="0.3">
      <c r="A1185" s="8" t="str">
        <f t="shared" ca="1" si="198"/>
        <v>9B8E418E-F345-574C-C301-37502372E93E</v>
      </c>
      <c r="B1185" s="1">
        <f t="shared" ca="1" si="199"/>
        <v>44883.655012979369</v>
      </c>
      <c r="C1185" s="1">
        <f t="shared" ca="1" si="200"/>
        <v>44883.656799608878</v>
      </c>
      <c r="D1185" s="1">
        <f t="shared" ca="1" si="201"/>
        <v>44883.678456947491</v>
      </c>
      <c r="E1185" s="2" t="str">
        <f t="shared" ca="1" si="202"/>
        <v>Done</v>
      </c>
      <c r="F1185" s="4">
        <f t="shared" ca="1" si="203"/>
        <v>37.629055852305768</v>
      </c>
      <c r="G1185" s="4">
        <f t="shared" ca="1" si="204"/>
        <v>57.553225294779132</v>
      </c>
      <c r="H1185" s="4">
        <f t="shared" ca="1" si="205"/>
        <v>29.028933975533239</v>
      </c>
      <c r="I1185" s="4">
        <f t="shared" ca="1" si="206"/>
        <v>59.398024304771042</v>
      </c>
      <c r="J1185" s="5">
        <f ca="1">INDEX(Table2[NationalID],RANDBETWEEN(1,COUNT(Table2[NationalID])))</f>
        <v>8822274892</v>
      </c>
      <c r="K1185" s="5">
        <f ca="1">INDEX(Table4[PhoneNumber],RANDBETWEEN(1,COUNT(Table4[PhoneNumber])))</f>
        <v>9534421044</v>
      </c>
      <c r="L1185" s="3">
        <f t="shared" ca="1" si="207"/>
        <v>0.12</v>
      </c>
      <c r="M1185" s="5">
        <f t="shared" ca="1" si="208"/>
        <v>742371</v>
      </c>
    </row>
    <row r="1186" spans="1:13" x14ac:dyDescent="0.3">
      <c r="A1186" s="8" t="str">
        <f t="shared" ca="1" si="198"/>
        <v>FBCAD178-EDB0-A645-172A-1F263B3A70B9</v>
      </c>
      <c r="B1186" s="1">
        <f t="shared" ca="1" si="199"/>
        <v>44790.706139638387</v>
      </c>
      <c r="C1186" s="1" t="str">
        <f t="shared" ca="1" si="200"/>
        <v/>
      </c>
      <c r="D1186" s="1" t="str">
        <f t="shared" ca="1" si="201"/>
        <v/>
      </c>
      <c r="E1186" s="2" t="str">
        <f t="shared" ca="1" si="202"/>
        <v>Canceled</v>
      </c>
      <c r="F1186" s="4">
        <f t="shared" ca="1" si="203"/>
        <v>27.198268299036091</v>
      </c>
      <c r="G1186" s="4">
        <f t="shared" ca="1" si="204"/>
        <v>56.429548327768359</v>
      </c>
      <c r="H1186" s="4">
        <f t="shared" ca="1" si="205"/>
        <v>29.957712540463145</v>
      </c>
      <c r="I1186" s="4">
        <f t="shared" ca="1" si="206"/>
        <v>56.949740480142935</v>
      </c>
      <c r="J1186" s="5">
        <f ca="1">INDEX(Table2[NationalID],RANDBETWEEN(1,COUNT(Table2[NationalID])))</f>
        <v>1448952960</v>
      </c>
      <c r="K1186" s="5">
        <f ca="1">INDEX(Table4[PhoneNumber],RANDBETWEEN(1,COUNT(Table4[PhoneNumber])))</f>
        <v>9720735668</v>
      </c>
      <c r="L1186" s="3">
        <f t="shared" ca="1" si="207"/>
        <v>0.12</v>
      </c>
      <c r="M1186" s="5">
        <f t="shared" ca="1" si="208"/>
        <v>122052</v>
      </c>
    </row>
    <row r="1187" spans="1:13" x14ac:dyDescent="0.3">
      <c r="A1187" s="8" t="str">
        <f t="shared" ca="1" si="198"/>
        <v>AF177F69-8F06-61CA-C79C-30C37BEF32E8</v>
      </c>
      <c r="B1187" s="1">
        <f t="shared" ca="1" si="199"/>
        <v>44006.752460105614</v>
      </c>
      <c r="C1187" s="1">
        <f t="shared" ca="1" si="200"/>
        <v>44006.755060937212</v>
      </c>
      <c r="D1187" s="1">
        <f t="shared" ca="1" si="201"/>
        <v>44006.774069280633</v>
      </c>
      <c r="E1187" s="2" t="str">
        <f t="shared" ca="1" si="202"/>
        <v>Done</v>
      </c>
      <c r="F1187" s="4">
        <f t="shared" ca="1" si="203"/>
        <v>29.444754570035844</v>
      </c>
      <c r="G1187" s="4">
        <f t="shared" ca="1" si="204"/>
        <v>57.269798421737015</v>
      </c>
      <c r="H1187" s="4">
        <f t="shared" ca="1" si="205"/>
        <v>28.04714221653494</v>
      </c>
      <c r="I1187" s="4">
        <f t="shared" ca="1" si="206"/>
        <v>59.021523225838102</v>
      </c>
      <c r="J1187" s="5">
        <f ca="1">INDEX(Table2[NationalID],RANDBETWEEN(1,COUNT(Table2[NationalID])))</f>
        <v>3241277477</v>
      </c>
      <c r="K1187" s="5">
        <f ca="1">INDEX(Table4[PhoneNumber],RANDBETWEEN(1,COUNT(Table4[PhoneNumber])))</f>
        <v>9869276044</v>
      </c>
      <c r="L1187" s="3">
        <f t="shared" ca="1" si="207"/>
        <v>0.09</v>
      </c>
      <c r="M1187" s="5">
        <f t="shared" ca="1" si="208"/>
        <v>183668</v>
      </c>
    </row>
    <row r="1188" spans="1:13" x14ac:dyDescent="0.3">
      <c r="A1188" s="8" t="str">
        <f t="shared" ca="1" si="198"/>
        <v>7D50DF6E-F725-A080-E396-C16E0A5A0C79</v>
      </c>
      <c r="B1188" s="1">
        <f t="shared" ca="1" si="199"/>
        <v>44593.618754078299</v>
      </c>
      <c r="C1188" s="1">
        <f t="shared" ca="1" si="200"/>
        <v>44593.622605090713</v>
      </c>
      <c r="D1188" s="1">
        <f t="shared" ca="1" si="201"/>
        <v>44593.656141809399</v>
      </c>
      <c r="E1188" s="2" t="str">
        <f t="shared" ca="1" si="202"/>
        <v>Done</v>
      </c>
      <c r="F1188" s="4">
        <f t="shared" ca="1" si="203"/>
        <v>25.268608922476442</v>
      </c>
      <c r="G1188" s="4">
        <f t="shared" ca="1" si="204"/>
        <v>62.166137603933677</v>
      </c>
      <c r="H1188" s="4">
        <f t="shared" ca="1" si="205"/>
        <v>38.473023002637376</v>
      </c>
      <c r="I1188" s="4">
        <f t="shared" ca="1" si="206"/>
        <v>61.000223405657067</v>
      </c>
      <c r="J1188" s="5">
        <f ca="1">INDEX(Table2[NationalID],RANDBETWEEN(1,COUNT(Table2[NationalID])))</f>
        <v>8152833134</v>
      </c>
      <c r="K1188" s="5">
        <f ca="1">INDEX(Table4[PhoneNumber],RANDBETWEEN(1,COUNT(Table4[PhoneNumber])))</f>
        <v>9301780030</v>
      </c>
      <c r="L1188" s="3">
        <f t="shared" ca="1" si="207"/>
        <v>0.12</v>
      </c>
      <c r="M1188" s="5">
        <f t="shared" ca="1" si="208"/>
        <v>212238</v>
      </c>
    </row>
    <row r="1189" spans="1:13" x14ac:dyDescent="0.3">
      <c r="A1189" s="8" t="str">
        <f t="shared" ca="1" si="198"/>
        <v>6A44BAB1-FBDC-C645-E23A-0A95E4C96937</v>
      </c>
      <c r="B1189" s="1">
        <f t="shared" ca="1" si="199"/>
        <v>44567.650735682335</v>
      </c>
      <c r="C1189" s="1">
        <f t="shared" ca="1" si="200"/>
        <v>44567.651067402323</v>
      </c>
      <c r="D1189" s="1">
        <f t="shared" ca="1" si="201"/>
        <v>44567.691392007277</v>
      </c>
      <c r="E1189" s="2" t="str">
        <f t="shared" ca="1" si="202"/>
        <v>Done</v>
      </c>
      <c r="F1189" s="4">
        <f t="shared" ca="1" si="203"/>
        <v>25.608853608786468</v>
      </c>
      <c r="G1189" s="4">
        <f t="shared" ca="1" si="204"/>
        <v>50.871925905268768</v>
      </c>
      <c r="H1189" s="4">
        <f t="shared" ca="1" si="205"/>
        <v>33.227117010416585</v>
      </c>
      <c r="I1189" s="4">
        <f t="shared" ca="1" si="206"/>
        <v>51.406108309304031</v>
      </c>
      <c r="J1189" s="5">
        <f ca="1">INDEX(Table2[NationalID],RANDBETWEEN(1,COUNT(Table2[NationalID])))</f>
        <v>8867415819</v>
      </c>
      <c r="K1189" s="5">
        <f ca="1">INDEX(Table4[PhoneNumber],RANDBETWEEN(1,COUNT(Table4[PhoneNumber])))</f>
        <v>9542969834</v>
      </c>
      <c r="L1189" s="3">
        <f t="shared" ca="1" si="207"/>
        <v>0.12</v>
      </c>
      <c r="M1189" s="5">
        <f t="shared" ca="1" si="208"/>
        <v>138221</v>
      </c>
    </row>
    <row r="1190" spans="1:13" x14ac:dyDescent="0.3">
      <c r="A1190" s="8" t="str">
        <f t="shared" ca="1" si="198"/>
        <v>7EF661D5-AA8D-3972-F7F0-DE93154F151C</v>
      </c>
      <c r="B1190" s="1">
        <f t="shared" ca="1" si="199"/>
        <v>44694.328092881457</v>
      </c>
      <c r="C1190" s="1" t="str">
        <f t="shared" ca="1" si="200"/>
        <v/>
      </c>
      <c r="D1190" s="1" t="str">
        <f t="shared" ca="1" si="201"/>
        <v/>
      </c>
      <c r="E1190" s="2" t="str">
        <f t="shared" ca="1" si="202"/>
        <v>Canceled</v>
      </c>
      <c r="F1190" s="4">
        <f t="shared" ca="1" si="203"/>
        <v>28.132948786794547</v>
      </c>
      <c r="G1190" s="4">
        <f t="shared" ca="1" si="204"/>
        <v>48.737805834758014</v>
      </c>
      <c r="H1190" s="4">
        <f t="shared" ca="1" si="205"/>
        <v>32.814968654427787</v>
      </c>
      <c r="I1190" s="4">
        <f t="shared" ca="1" si="206"/>
        <v>53.548012052692528</v>
      </c>
      <c r="J1190" s="5">
        <f ca="1">INDEX(Table2[NationalID],RANDBETWEEN(1,COUNT(Table2[NationalID])))</f>
        <v>7957409829</v>
      </c>
      <c r="K1190" s="5">
        <f ca="1">INDEX(Table4[PhoneNumber],RANDBETWEEN(1,COUNT(Table4[PhoneNumber])))</f>
        <v>9820584502</v>
      </c>
      <c r="L1190" s="3">
        <f t="shared" ca="1" si="207"/>
        <v>0.12</v>
      </c>
      <c r="M1190" s="5">
        <f t="shared" ca="1" si="208"/>
        <v>569137</v>
      </c>
    </row>
    <row r="1191" spans="1:13" x14ac:dyDescent="0.3">
      <c r="A1191" s="8" t="str">
        <f t="shared" ca="1" si="198"/>
        <v>56F456A0-41AE-B735-D360-0F53EDCAB125</v>
      </c>
      <c r="B1191" s="1">
        <f t="shared" ca="1" si="199"/>
        <v>44680.064401806369</v>
      </c>
      <c r="C1191" s="1">
        <f t="shared" ca="1" si="200"/>
        <v>44680.065563799275</v>
      </c>
      <c r="D1191" s="1">
        <f t="shared" ca="1" si="201"/>
        <v>44680.066552768723</v>
      </c>
      <c r="E1191" s="2" t="str">
        <f t="shared" ca="1" si="202"/>
        <v>Done</v>
      </c>
      <c r="F1191" s="4">
        <f t="shared" ca="1" si="203"/>
        <v>25.595580185743358</v>
      </c>
      <c r="G1191" s="4">
        <f t="shared" ca="1" si="204"/>
        <v>63.07112203500035</v>
      </c>
      <c r="H1191" s="4">
        <f t="shared" ca="1" si="205"/>
        <v>26.136126694675053</v>
      </c>
      <c r="I1191" s="4">
        <f t="shared" ca="1" si="206"/>
        <v>44.171857968487501</v>
      </c>
      <c r="J1191" s="5">
        <f ca="1">INDEX(Table2[NationalID],RANDBETWEEN(1,COUNT(Table2[NationalID])))</f>
        <v>8867415819</v>
      </c>
      <c r="K1191" s="5">
        <f ca="1">INDEX(Table4[PhoneNumber],RANDBETWEEN(1,COUNT(Table4[PhoneNumber])))</f>
        <v>9452039723</v>
      </c>
      <c r="L1191" s="3">
        <f t="shared" ca="1" si="207"/>
        <v>0.12</v>
      </c>
      <c r="M1191" s="5">
        <f t="shared" ca="1" si="208"/>
        <v>724024</v>
      </c>
    </row>
    <row r="1192" spans="1:13" x14ac:dyDescent="0.3">
      <c r="A1192" s="8" t="str">
        <f t="shared" ca="1" si="198"/>
        <v>369405A7-B7B0-7E4E-8D5F-76EBC4A8981A</v>
      </c>
      <c r="B1192" s="1">
        <f t="shared" ca="1" si="199"/>
        <v>43831.97570035512</v>
      </c>
      <c r="C1192" s="1">
        <f t="shared" ca="1" si="200"/>
        <v>43831.97874211509</v>
      </c>
      <c r="D1192" s="1">
        <f t="shared" ca="1" si="201"/>
        <v>43831.983720987118</v>
      </c>
      <c r="E1192" s="2" t="str">
        <f t="shared" ca="1" si="202"/>
        <v>Done</v>
      </c>
      <c r="F1192" s="4">
        <f t="shared" ca="1" si="203"/>
        <v>25.320810280554269</v>
      </c>
      <c r="G1192" s="4">
        <f t="shared" ca="1" si="204"/>
        <v>44.955731558667424</v>
      </c>
      <c r="H1192" s="4">
        <f t="shared" ca="1" si="205"/>
        <v>39.327661022485323</v>
      </c>
      <c r="I1192" s="4">
        <f t="shared" ca="1" si="206"/>
        <v>45.610355665262247</v>
      </c>
      <c r="J1192" s="5">
        <f ca="1">INDEX(Table2[NationalID],RANDBETWEEN(1,COUNT(Table2[NationalID])))</f>
        <v>9657531542</v>
      </c>
      <c r="K1192" s="5">
        <f ca="1">INDEX(Table4[PhoneNumber],RANDBETWEEN(1,COUNT(Table4[PhoneNumber])))</f>
        <v>9041550439</v>
      </c>
      <c r="L1192" s="3">
        <f t="shared" ca="1" si="207"/>
        <v>0.09</v>
      </c>
      <c r="M1192" s="5">
        <f t="shared" ca="1" si="208"/>
        <v>185331</v>
      </c>
    </row>
    <row r="1193" spans="1:13" x14ac:dyDescent="0.3">
      <c r="A1193" s="8" t="str">
        <f t="shared" ca="1" si="198"/>
        <v>C14BD9A4-A6FC-0695-D093-2E6A6CD0624D</v>
      </c>
      <c r="B1193" s="1">
        <f t="shared" ca="1" si="199"/>
        <v>44639.662539110112</v>
      </c>
      <c r="C1193" s="1">
        <f t="shared" ca="1" si="200"/>
        <v>44639.666248011614</v>
      </c>
      <c r="D1193" s="1">
        <f t="shared" ca="1" si="201"/>
        <v>44639.69450969209</v>
      </c>
      <c r="E1193" s="2" t="str">
        <f t="shared" ca="1" si="202"/>
        <v>Done</v>
      </c>
      <c r="F1193" s="4">
        <f t="shared" ca="1" si="203"/>
        <v>35.759021783513582</v>
      </c>
      <c r="G1193" s="4">
        <f t="shared" ca="1" si="204"/>
        <v>58.091564846811515</v>
      </c>
      <c r="H1193" s="4">
        <f t="shared" ca="1" si="205"/>
        <v>33.751380497454235</v>
      </c>
      <c r="I1193" s="4">
        <f t="shared" ca="1" si="206"/>
        <v>50.756615360856578</v>
      </c>
      <c r="J1193" s="5">
        <f ca="1">INDEX(Table2[NationalID],RANDBETWEEN(1,COUNT(Table2[NationalID])))</f>
        <v>3410735775</v>
      </c>
      <c r="K1193" s="5">
        <f ca="1">INDEX(Table4[PhoneNumber],RANDBETWEEN(1,COUNT(Table4[PhoneNumber])))</f>
        <v>9250559321</v>
      </c>
      <c r="L1193" s="3">
        <f t="shared" ca="1" si="207"/>
        <v>0.12</v>
      </c>
      <c r="M1193" s="5">
        <f t="shared" ca="1" si="208"/>
        <v>224127</v>
      </c>
    </row>
    <row r="1194" spans="1:13" x14ac:dyDescent="0.3">
      <c r="A1194" s="8" t="str">
        <f t="shared" ca="1" si="198"/>
        <v>37C545A2-9DC1-905D-7478-58262914848D</v>
      </c>
      <c r="B1194" s="1">
        <f t="shared" ca="1" si="199"/>
        <v>44860.703003838178</v>
      </c>
      <c r="C1194" s="1">
        <f t="shared" ca="1" si="200"/>
        <v>44860.705464279206</v>
      </c>
      <c r="D1194" s="1">
        <f t="shared" ca="1" si="201"/>
        <v>44860.731078702818</v>
      </c>
      <c r="E1194" s="2" t="str">
        <f t="shared" ca="1" si="202"/>
        <v>Done</v>
      </c>
      <c r="F1194" s="4">
        <f t="shared" ca="1" si="203"/>
        <v>30.217202017545198</v>
      </c>
      <c r="G1194" s="4">
        <f t="shared" ca="1" si="204"/>
        <v>57.470771164635643</v>
      </c>
      <c r="H1194" s="4">
        <f t="shared" ca="1" si="205"/>
        <v>34.172475289516591</v>
      </c>
      <c r="I1194" s="4">
        <f t="shared" ca="1" si="206"/>
        <v>58.594442116649411</v>
      </c>
      <c r="J1194" s="5">
        <f ca="1">INDEX(Table2[NationalID],RANDBETWEEN(1,COUNT(Table2[NationalID])))</f>
        <v>3962670104</v>
      </c>
      <c r="K1194" s="5">
        <f ca="1">INDEX(Table4[PhoneNumber],RANDBETWEEN(1,COUNT(Table4[PhoneNumber])))</f>
        <v>9126822853</v>
      </c>
      <c r="L1194" s="3">
        <f t="shared" ca="1" si="207"/>
        <v>0.12</v>
      </c>
      <c r="M1194" s="5">
        <f t="shared" ca="1" si="208"/>
        <v>196128</v>
      </c>
    </row>
    <row r="1195" spans="1:13" x14ac:dyDescent="0.3">
      <c r="A1195" s="8" t="str">
        <f t="shared" ca="1" si="198"/>
        <v>E1064A07-1C81-E217-05D7-F426F10950FD</v>
      </c>
      <c r="B1195" s="1">
        <f t="shared" ca="1" si="199"/>
        <v>44170.550454487377</v>
      </c>
      <c r="C1195" s="1" t="str">
        <f t="shared" ca="1" si="200"/>
        <v/>
      </c>
      <c r="D1195" s="1" t="str">
        <f t="shared" ca="1" si="201"/>
        <v/>
      </c>
      <c r="E1195" s="2" t="str">
        <f t="shared" ca="1" si="202"/>
        <v>Canceled</v>
      </c>
      <c r="F1195" s="4">
        <f t="shared" ca="1" si="203"/>
        <v>26.932836181638454</v>
      </c>
      <c r="G1195" s="4">
        <f t="shared" ca="1" si="204"/>
        <v>61.179340059052592</v>
      </c>
      <c r="H1195" s="4">
        <f t="shared" ca="1" si="205"/>
        <v>36.532648128383954</v>
      </c>
      <c r="I1195" s="4">
        <f t="shared" ca="1" si="206"/>
        <v>45.990463086527697</v>
      </c>
      <c r="J1195" s="5">
        <f ca="1">INDEX(Table2[NationalID],RANDBETWEEN(1,COUNT(Table2[NationalID])))</f>
        <v>6644044041</v>
      </c>
      <c r="K1195" s="5">
        <f ca="1">INDEX(Table4[PhoneNumber],RANDBETWEEN(1,COUNT(Table4[PhoneNumber])))</f>
        <v>9966635097</v>
      </c>
      <c r="L1195" s="3">
        <f t="shared" ca="1" si="207"/>
        <v>0.09</v>
      </c>
      <c r="M1195" s="5">
        <f t="shared" ca="1" si="208"/>
        <v>983259</v>
      </c>
    </row>
    <row r="1196" spans="1:13" x14ac:dyDescent="0.3">
      <c r="A1196" s="8" t="str">
        <f t="shared" ca="1" si="198"/>
        <v>385DC56C-53CD-978C-3D8A-72CCCBD7CF60</v>
      </c>
      <c r="B1196" s="1">
        <f t="shared" ca="1" si="199"/>
        <v>44357.301289659859</v>
      </c>
      <c r="C1196" s="1">
        <f t="shared" ca="1" si="200"/>
        <v>44357.30431115305</v>
      </c>
      <c r="D1196" s="1">
        <f t="shared" ca="1" si="201"/>
        <v>44357.331904143248</v>
      </c>
      <c r="E1196" s="2" t="str">
        <f t="shared" ca="1" si="202"/>
        <v>Done</v>
      </c>
      <c r="F1196" s="4">
        <f t="shared" ca="1" si="203"/>
        <v>37.502651208469111</v>
      </c>
      <c r="G1196" s="4">
        <f t="shared" ca="1" si="204"/>
        <v>47.135923985464139</v>
      </c>
      <c r="H1196" s="4">
        <f t="shared" ca="1" si="205"/>
        <v>33.193431061086592</v>
      </c>
      <c r="I1196" s="4">
        <f t="shared" ca="1" si="206"/>
        <v>55.303964383387857</v>
      </c>
      <c r="J1196" s="5">
        <f ca="1">INDEX(Table2[NationalID],RANDBETWEEN(1,COUNT(Table2[NationalID])))</f>
        <v>3962670104</v>
      </c>
      <c r="K1196" s="5">
        <f ca="1">INDEX(Table4[PhoneNumber],RANDBETWEEN(1,COUNT(Table4[PhoneNumber])))</f>
        <v>9003926235</v>
      </c>
      <c r="L1196" s="3">
        <f t="shared" ca="1" si="207"/>
        <v>0.12</v>
      </c>
      <c r="M1196" s="5">
        <f t="shared" ca="1" si="208"/>
        <v>771506</v>
      </c>
    </row>
    <row r="1197" spans="1:13" x14ac:dyDescent="0.3">
      <c r="A1197" s="8" t="str">
        <f t="shared" ca="1" si="198"/>
        <v>B3A5AE33-3724-8A01-2631-DE1879F50B37</v>
      </c>
      <c r="B1197" s="1">
        <f t="shared" ca="1" si="199"/>
        <v>44417.485616450438</v>
      </c>
      <c r="C1197" s="1">
        <f t="shared" ca="1" si="200"/>
        <v>44417.48629160611</v>
      </c>
      <c r="D1197" s="1">
        <f t="shared" ca="1" si="201"/>
        <v>44417.522797704209</v>
      </c>
      <c r="E1197" s="2" t="str">
        <f t="shared" ca="1" si="202"/>
        <v>Done</v>
      </c>
      <c r="F1197" s="4">
        <f t="shared" ca="1" si="203"/>
        <v>29.925052010245448</v>
      </c>
      <c r="G1197" s="4">
        <f t="shared" ca="1" si="204"/>
        <v>44.293910613879454</v>
      </c>
      <c r="H1197" s="4">
        <f t="shared" ca="1" si="205"/>
        <v>38.51811390914159</v>
      </c>
      <c r="I1197" s="4">
        <f t="shared" ca="1" si="206"/>
        <v>57.080035727124859</v>
      </c>
      <c r="J1197" s="5">
        <f ca="1">INDEX(Table2[NationalID],RANDBETWEEN(1,COUNT(Table2[NationalID])))</f>
        <v>8125817510</v>
      </c>
      <c r="K1197" s="5">
        <f ca="1">INDEX(Table4[PhoneNumber],RANDBETWEEN(1,COUNT(Table4[PhoneNumber])))</f>
        <v>9178806649</v>
      </c>
      <c r="L1197" s="3">
        <f t="shared" ca="1" si="207"/>
        <v>0.12</v>
      </c>
      <c r="M1197" s="5">
        <f t="shared" ca="1" si="208"/>
        <v>480817</v>
      </c>
    </row>
    <row r="1198" spans="1:13" x14ac:dyDescent="0.3">
      <c r="A1198" s="8" t="str">
        <f t="shared" ca="1" si="198"/>
        <v>20E4967D-666D-31FC-E075-8477AEBA2509</v>
      </c>
      <c r="B1198" s="1">
        <f t="shared" ca="1" si="199"/>
        <v>44464.205437877485</v>
      </c>
      <c r="C1198" s="1">
        <f t="shared" ca="1" si="200"/>
        <v>44464.206844056382</v>
      </c>
      <c r="D1198" s="1">
        <f t="shared" ca="1" si="201"/>
        <v>44464.245109860341</v>
      </c>
      <c r="E1198" s="2" t="str">
        <f t="shared" ca="1" si="202"/>
        <v>Done</v>
      </c>
      <c r="F1198" s="4">
        <f t="shared" ca="1" si="203"/>
        <v>28.948990678155894</v>
      </c>
      <c r="G1198" s="4">
        <f t="shared" ca="1" si="204"/>
        <v>47.46668298068677</v>
      </c>
      <c r="H1198" s="4">
        <f t="shared" ca="1" si="205"/>
        <v>38.236776423491293</v>
      </c>
      <c r="I1198" s="4">
        <f t="shared" ca="1" si="206"/>
        <v>59.817577229579186</v>
      </c>
      <c r="J1198" s="5">
        <f ca="1">INDEX(Table2[NationalID],RANDBETWEEN(1,COUNT(Table2[NationalID])))</f>
        <v>9336340142</v>
      </c>
      <c r="K1198" s="5">
        <f ca="1">INDEX(Table4[PhoneNumber],RANDBETWEEN(1,COUNT(Table4[PhoneNumber])))</f>
        <v>9247978354</v>
      </c>
      <c r="L1198" s="3">
        <f t="shared" ca="1" si="207"/>
        <v>0.12</v>
      </c>
      <c r="M1198" s="5">
        <f t="shared" ca="1" si="208"/>
        <v>879283</v>
      </c>
    </row>
    <row r="1199" spans="1:13" x14ac:dyDescent="0.3">
      <c r="A1199" s="8" t="str">
        <f t="shared" ca="1" si="198"/>
        <v>258F4F5B-0858-D5FD-52F2-6EDCA23797D6</v>
      </c>
      <c r="B1199" s="1">
        <f t="shared" ca="1" si="199"/>
        <v>44825.735573481725</v>
      </c>
      <c r="C1199" s="1">
        <f t="shared" ca="1" si="200"/>
        <v>44825.736702272909</v>
      </c>
      <c r="D1199" s="1">
        <f t="shared" ca="1" si="201"/>
        <v>44825.749699575063</v>
      </c>
      <c r="E1199" s="2" t="str">
        <f t="shared" ca="1" si="202"/>
        <v>Done</v>
      </c>
      <c r="F1199" s="4">
        <f t="shared" ca="1" si="203"/>
        <v>37.910941771981946</v>
      </c>
      <c r="G1199" s="4">
        <f t="shared" ca="1" si="204"/>
        <v>46.184114892187317</v>
      </c>
      <c r="H1199" s="4">
        <f t="shared" ca="1" si="205"/>
        <v>33.35013506404615</v>
      </c>
      <c r="I1199" s="4">
        <f t="shared" ca="1" si="206"/>
        <v>55.708175630025146</v>
      </c>
      <c r="J1199" s="5">
        <f ca="1">INDEX(Table2[NationalID],RANDBETWEEN(1,COUNT(Table2[NationalID])))</f>
        <v>2468418955</v>
      </c>
      <c r="K1199" s="5">
        <f ca="1">INDEX(Table4[PhoneNumber],RANDBETWEEN(1,COUNT(Table4[PhoneNumber])))</f>
        <v>9633325998</v>
      </c>
      <c r="L1199" s="3">
        <f t="shared" ca="1" si="207"/>
        <v>0.12</v>
      </c>
      <c r="M1199" s="5">
        <f t="shared" ca="1" si="208"/>
        <v>399455</v>
      </c>
    </row>
    <row r="1200" spans="1:13" x14ac:dyDescent="0.3">
      <c r="A1200" s="8" t="str">
        <f t="shared" ca="1" si="198"/>
        <v>98B767EA-69D7-2F81-D38C-F411F7A9980A</v>
      </c>
      <c r="B1200" s="1">
        <f t="shared" ca="1" si="199"/>
        <v>43872.017031253425</v>
      </c>
      <c r="C1200" s="1">
        <f t="shared" ca="1" si="200"/>
        <v>43872.021105159482</v>
      </c>
      <c r="D1200" s="1">
        <f t="shared" ca="1" si="201"/>
        <v>43872.056292257126</v>
      </c>
      <c r="E1200" s="2" t="str">
        <f t="shared" ca="1" si="202"/>
        <v>Done</v>
      </c>
      <c r="F1200" s="4">
        <f t="shared" ca="1" si="203"/>
        <v>37.026840396826245</v>
      </c>
      <c r="G1200" s="4">
        <f t="shared" ca="1" si="204"/>
        <v>50.317474574680986</v>
      </c>
      <c r="H1200" s="4">
        <f t="shared" ca="1" si="205"/>
        <v>28.980266661443302</v>
      </c>
      <c r="I1200" s="4">
        <f t="shared" ca="1" si="206"/>
        <v>59.548602462147805</v>
      </c>
      <c r="J1200" s="5">
        <f ca="1">INDEX(Table2[NationalID],RANDBETWEEN(1,COUNT(Table2[NationalID])))</f>
        <v>8956664512</v>
      </c>
      <c r="K1200" s="5">
        <f ca="1">INDEX(Table4[PhoneNumber],RANDBETWEEN(1,COUNT(Table4[PhoneNumber])))</f>
        <v>9024609483</v>
      </c>
      <c r="L1200" s="3">
        <f t="shared" ca="1" si="207"/>
        <v>0.09</v>
      </c>
      <c r="M1200" s="5">
        <f t="shared" ca="1" si="208"/>
        <v>880085</v>
      </c>
    </row>
    <row r="1201" spans="1:13" x14ac:dyDescent="0.3">
      <c r="A1201" s="8" t="str">
        <f t="shared" ca="1" si="198"/>
        <v>373CA743-69A1-697D-381E-66163466BF10</v>
      </c>
      <c r="B1201" s="1">
        <f t="shared" ca="1" si="199"/>
        <v>44004.375515545333</v>
      </c>
      <c r="C1201" s="1">
        <f t="shared" ca="1" si="200"/>
        <v>44004.378945177792</v>
      </c>
      <c r="D1201" s="1">
        <f t="shared" ca="1" si="201"/>
        <v>44004.392816362677</v>
      </c>
      <c r="E1201" s="2" t="str">
        <f t="shared" ca="1" si="202"/>
        <v>Done</v>
      </c>
      <c r="F1201" s="4">
        <f t="shared" ca="1" si="203"/>
        <v>31.267425433048274</v>
      </c>
      <c r="G1201" s="4">
        <f t="shared" ca="1" si="204"/>
        <v>46.898442063348298</v>
      </c>
      <c r="H1201" s="4">
        <f t="shared" ca="1" si="205"/>
        <v>36.510135370555879</v>
      </c>
      <c r="I1201" s="4">
        <f t="shared" ca="1" si="206"/>
        <v>50.648357643695185</v>
      </c>
      <c r="J1201" s="5">
        <f ca="1">INDEX(Table2[NationalID],RANDBETWEEN(1,COUNT(Table2[NationalID])))</f>
        <v>5757649189</v>
      </c>
      <c r="K1201" s="5">
        <f ca="1">INDEX(Table4[PhoneNumber],RANDBETWEEN(1,COUNT(Table4[PhoneNumber])))</f>
        <v>9993026326</v>
      </c>
      <c r="L1201" s="3">
        <f t="shared" ca="1" si="207"/>
        <v>0.09</v>
      </c>
      <c r="M1201" s="5">
        <f t="shared" ca="1" si="208"/>
        <v>165791</v>
      </c>
    </row>
    <row r="1202" spans="1:13" x14ac:dyDescent="0.3">
      <c r="A1202" s="8" t="str">
        <f t="shared" ca="1" si="198"/>
        <v>2DC19FC4-9BB2-9FAA-B545-77C99CE17006</v>
      </c>
      <c r="B1202" s="1">
        <f t="shared" ca="1" si="199"/>
        <v>44411.683659070899</v>
      </c>
      <c r="C1202" s="1">
        <f t="shared" ca="1" si="200"/>
        <v>44411.685090392697</v>
      </c>
      <c r="D1202" s="1">
        <f t="shared" ca="1" si="201"/>
        <v>44411.71116315054</v>
      </c>
      <c r="E1202" s="2" t="str">
        <f t="shared" ca="1" si="202"/>
        <v>Done</v>
      </c>
      <c r="F1202" s="4">
        <f t="shared" ca="1" si="203"/>
        <v>26.722096325077867</v>
      </c>
      <c r="G1202" s="4">
        <f t="shared" ca="1" si="204"/>
        <v>57.680007039332708</v>
      </c>
      <c r="H1202" s="4">
        <f t="shared" ca="1" si="205"/>
        <v>37.281248512387407</v>
      </c>
      <c r="I1202" s="4">
        <f t="shared" ca="1" si="206"/>
        <v>46.679181909760153</v>
      </c>
      <c r="J1202" s="5">
        <f ca="1">INDEX(Table2[NationalID],RANDBETWEEN(1,COUNT(Table2[NationalID])))</f>
        <v>8125817510</v>
      </c>
      <c r="K1202" s="5">
        <f ca="1">INDEX(Table4[PhoneNumber],RANDBETWEEN(1,COUNT(Table4[PhoneNumber])))</f>
        <v>9204868619</v>
      </c>
      <c r="L1202" s="3">
        <f t="shared" ca="1" si="207"/>
        <v>0.12</v>
      </c>
      <c r="M1202" s="5">
        <f t="shared" ca="1" si="208"/>
        <v>770929</v>
      </c>
    </row>
    <row r="1203" spans="1:13" x14ac:dyDescent="0.3">
      <c r="A1203" s="8" t="str">
        <f t="shared" ca="1" si="198"/>
        <v>74866C8B-9279-9FFA-AEBF-E7356F5A8625</v>
      </c>
      <c r="B1203" s="1">
        <f t="shared" ca="1" si="199"/>
        <v>44839.725928680913</v>
      </c>
      <c r="C1203" s="1">
        <f t="shared" ca="1" si="200"/>
        <v>44839.726041152557</v>
      </c>
      <c r="D1203" s="1">
        <f t="shared" ca="1" si="201"/>
        <v>44839.729850043186</v>
      </c>
      <c r="E1203" s="2" t="str">
        <f t="shared" ca="1" si="202"/>
        <v>Done</v>
      </c>
      <c r="F1203" s="4">
        <f t="shared" ca="1" si="203"/>
        <v>31.158026582941879</v>
      </c>
      <c r="G1203" s="4">
        <f t="shared" ca="1" si="204"/>
        <v>51.616451460996231</v>
      </c>
      <c r="H1203" s="4">
        <f t="shared" ca="1" si="205"/>
        <v>35.193261951506159</v>
      </c>
      <c r="I1203" s="4">
        <f t="shared" ca="1" si="206"/>
        <v>51.755574907371148</v>
      </c>
      <c r="J1203" s="5">
        <f ca="1">INDEX(Table2[NationalID],RANDBETWEEN(1,COUNT(Table2[NationalID])))</f>
        <v>7957409829</v>
      </c>
      <c r="K1203" s="5">
        <f ca="1">INDEX(Table4[PhoneNumber],RANDBETWEEN(1,COUNT(Table4[PhoneNumber])))</f>
        <v>9433917483</v>
      </c>
      <c r="L1203" s="3">
        <f t="shared" ca="1" si="207"/>
        <v>0.12</v>
      </c>
      <c r="M1203" s="5">
        <f t="shared" ca="1" si="208"/>
        <v>192107</v>
      </c>
    </row>
    <row r="1204" spans="1:13" x14ac:dyDescent="0.3">
      <c r="A1204" s="8" t="str">
        <f t="shared" ca="1" si="198"/>
        <v>491EA549-5267-7F2A-5062-39AEAC734258</v>
      </c>
      <c r="B1204" s="1">
        <f t="shared" ca="1" si="199"/>
        <v>44820.827440363246</v>
      </c>
      <c r="C1204" s="1" t="str">
        <f t="shared" ca="1" si="200"/>
        <v/>
      </c>
      <c r="D1204" s="1" t="str">
        <f t="shared" ca="1" si="201"/>
        <v/>
      </c>
      <c r="E1204" s="2" t="str">
        <f t="shared" ca="1" si="202"/>
        <v>Canceled</v>
      </c>
      <c r="F1204" s="4">
        <f t="shared" ca="1" si="203"/>
        <v>25.271646633463241</v>
      </c>
      <c r="G1204" s="4">
        <f t="shared" ca="1" si="204"/>
        <v>47.444056232022511</v>
      </c>
      <c r="H1204" s="4">
        <f t="shared" ca="1" si="205"/>
        <v>37.302828035826792</v>
      </c>
      <c r="I1204" s="4">
        <f t="shared" ca="1" si="206"/>
        <v>45.346768879179272</v>
      </c>
      <c r="J1204" s="5">
        <f ca="1">INDEX(Table2[NationalID],RANDBETWEEN(1,COUNT(Table2[NationalID])))</f>
        <v>9832901194</v>
      </c>
      <c r="K1204" s="5">
        <f ca="1">INDEX(Table4[PhoneNumber],RANDBETWEEN(1,COUNT(Table4[PhoneNumber])))</f>
        <v>9519397206</v>
      </c>
      <c r="L1204" s="3">
        <f t="shared" ca="1" si="207"/>
        <v>0.12</v>
      </c>
      <c r="M1204" s="5">
        <f t="shared" ca="1" si="208"/>
        <v>1123035</v>
      </c>
    </row>
    <row r="1205" spans="1:13" x14ac:dyDescent="0.3">
      <c r="A1205" s="8" t="str">
        <f t="shared" ca="1" si="198"/>
        <v>FF931DA1-7CE5-1813-27B8-8F8B6B336F0F</v>
      </c>
      <c r="B1205" s="1">
        <f t="shared" ca="1" si="199"/>
        <v>44216.894358521211</v>
      </c>
      <c r="C1205" s="1">
        <f t="shared" ca="1" si="200"/>
        <v>44216.894447893807</v>
      </c>
      <c r="D1205" s="1">
        <f t="shared" ca="1" si="201"/>
        <v>44216.922117841488</v>
      </c>
      <c r="E1205" s="2" t="str">
        <f t="shared" ca="1" si="202"/>
        <v>Done</v>
      </c>
      <c r="F1205" s="4">
        <f t="shared" ca="1" si="203"/>
        <v>30.560932788693318</v>
      </c>
      <c r="G1205" s="4">
        <f t="shared" ca="1" si="204"/>
        <v>54.364105479180033</v>
      </c>
      <c r="H1205" s="4">
        <f t="shared" ca="1" si="205"/>
        <v>30.729493106175614</v>
      </c>
      <c r="I1205" s="4">
        <f t="shared" ca="1" si="206"/>
        <v>45.524925004448555</v>
      </c>
      <c r="J1205" s="5">
        <f ca="1">INDEX(Table2[NationalID],RANDBETWEEN(1,COUNT(Table2[NationalID])))</f>
        <v>3598869598</v>
      </c>
      <c r="K1205" s="5">
        <f ca="1">INDEX(Table4[PhoneNumber],RANDBETWEEN(1,COUNT(Table4[PhoneNumber])))</f>
        <v>9251595909</v>
      </c>
      <c r="L1205" s="3">
        <f t="shared" ca="1" si="207"/>
        <v>0.12</v>
      </c>
      <c r="M1205" s="5">
        <f t="shared" ca="1" si="208"/>
        <v>361898</v>
      </c>
    </row>
    <row r="1206" spans="1:13" x14ac:dyDescent="0.3">
      <c r="A1206" s="8" t="str">
        <f t="shared" ca="1" si="198"/>
        <v>8D1D572D-17CC-F9C2-1335-7E8BD3ABC1F3</v>
      </c>
      <c r="B1206" s="1">
        <f t="shared" ca="1" si="199"/>
        <v>44316.690656434534</v>
      </c>
      <c r="C1206" s="1" t="str">
        <f t="shared" ca="1" si="200"/>
        <v/>
      </c>
      <c r="D1206" s="1" t="str">
        <f t="shared" ca="1" si="201"/>
        <v/>
      </c>
      <c r="E1206" s="2" t="str">
        <f t="shared" ca="1" si="202"/>
        <v>Canceled</v>
      </c>
      <c r="F1206" s="4">
        <f t="shared" ca="1" si="203"/>
        <v>31.852794034861919</v>
      </c>
      <c r="G1206" s="4">
        <f t="shared" ca="1" si="204"/>
        <v>52.827778530141074</v>
      </c>
      <c r="H1206" s="4">
        <f t="shared" ca="1" si="205"/>
        <v>37.011087753534667</v>
      </c>
      <c r="I1206" s="4">
        <f t="shared" ca="1" si="206"/>
        <v>46.20943172131809</v>
      </c>
      <c r="J1206" s="5">
        <f ca="1">INDEX(Table2[NationalID],RANDBETWEEN(1,COUNT(Table2[NationalID])))</f>
        <v>5157351469</v>
      </c>
      <c r="K1206" s="5">
        <f ca="1">INDEX(Table4[PhoneNumber],RANDBETWEEN(1,COUNT(Table4[PhoneNumber])))</f>
        <v>9559903245</v>
      </c>
      <c r="L1206" s="3">
        <f t="shared" ca="1" si="207"/>
        <v>0.12</v>
      </c>
      <c r="M1206" s="5">
        <f t="shared" ca="1" si="208"/>
        <v>168997</v>
      </c>
    </row>
    <row r="1207" spans="1:13" x14ac:dyDescent="0.3">
      <c r="A1207" s="8" t="str">
        <f t="shared" ca="1" si="198"/>
        <v>6457C3CB-E2F0-135C-6EA9-1B99AE1C4FE2</v>
      </c>
      <c r="B1207" s="1">
        <f t="shared" ca="1" si="199"/>
        <v>44011.686072498698</v>
      </c>
      <c r="C1207" s="1">
        <f t="shared" ca="1" si="200"/>
        <v>44011.68944330755</v>
      </c>
      <c r="D1207" s="1">
        <f t="shared" ca="1" si="201"/>
        <v>44011.702455850005</v>
      </c>
      <c r="E1207" s="2" t="str">
        <f t="shared" ca="1" si="202"/>
        <v>Done</v>
      </c>
      <c r="F1207" s="4">
        <f t="shared" ca="1" si="203"/>
        <v>36.136353972797046</v>
      </c>
      <c r="G1207" s="4">
        <f t="shared" ca="1" si="204"/>
        <v>54.213272569926914</v>
      </c>
      <c r="H1207" s="4">
        <f t="shared" ca="1" si="205"/>
        <v>28.279452575698123</v>
      </c>
      <c r="I1207" s="4">
        <f t="shared" ca="1" si="206"/>
        <v>57.462728588873325</v>
      </c>
      <c r="J1207" s="5">
        <f ca="1">INDEX(Table2[NationalID],RANDBETWEEN(1,COUNT(Table2[NationalID])))</f>
        <v>8956664512</v>
      </c>
      <c r="K1207" s="5">
        <f ca="1">INDEX(Table4[PhoneNumber],RANDBETWEEN(1,COUNT(Table4[PhoneNumber])))</f>
        <v>9266876030</v>
      </c>
      <c r="L1207" s="3">
        <f t="shared" ca="1" si="207"/>
        <v>0.09</v>
      </c>
      <c r="M1207" s="5">
        <f t="shared" ca="1" si="208"/>
        <v>711400</v>
      </c>
    </row>
    <row r="1208" spans="1:13" x14ac:dyDescent="0.3">
      <c r="A1208" s="8" t="str">
        <f t="shared" ca="1" si="198"/>
        <v>77C01511-0735-863A-118C-0B3B278F361B</v>
      </c>
      <c r="B1208" s="1">
        <f t="shared" ca="1" si="199"/>
        <v>44340.880853834256</v>
      </c>
      <c r="C1208" s="1">
        <f t="shared" ca="1" si="200"/>
        <v>44340.883764178157</v>
      </c>
      <c r="D1208" s="1">
        <f t="shared" ca="1" si="201"/>
        <v>44340.916370205785</v>
      </c>
      <c r="E1208" s="2" t="str">
        <f t="shared" ca="1" si="202"/>
        <v>Done</v>
      </c>
      <c r="F1208" s="4">
        <f t="shared" ca="1" si="203"/>
        <v>32.467630788821879</v>
      </c>
      <c r="G1208" s="4">
        <f t="shared" ca="1" si="204"/>
        <v>50.301925618682105</v>
      </c>
      <c r="H1208" s="4">
        <f t="shared" ca="1" si="205"/>
        <v>27.901754656506863</v>
      </c>
      <c r="I1208" s="4">
        <f t="shared" ca="1" si="206"/>
        <v>50.119263642825736</v>
      </c>
      <c r="J1208" s="5">
        <f ca="1">INDEX(Table2[NationalID],RANDBETWEEN(1,COUNT(Table2[NationalID])))</f>
        <v>1503057129</v>
      </c>
      <c r="K1208" s="5">
        <f ca="1">INDEX(Table4[PhoneNumber],RANDBETWEEN(1,COUNT(Table4[PhoneNumber])))</f>
        <v>9519620680</v>
      </c>
      <c r="L1208" s="3">
        <f t="shared" ca="1" si="207"/>
        <v>0.12</v>
      </c>
      <c r="M1208" s="5">
        <f t="shared" ca="1" si="208"/>
        <v>162803</v>
      </c>
    </row>
    <row r="1209" spans="1:13" x14ac:dyDescent="0.3">
      <c r="A1209" s="8" t="str">
        <f t="shared" ca="1" si="198"/>
        <v>B6C52F7A-B869-E9D3-85B6-21CB94E0F7FD</v>
      </c>
      <c r="B1209" s="1">
        <f t="shared" ca="1" si="199"/>
        <v>43924.737142240694</v>
      </c>
      <c r="C1209" s="1">
        <f t="shared" ca="1" si="200"/>
        <v>43924.739556447967</v>
      </c>
      <c r="D1209" s="1">
        <f t="shared" ca="1" si="201"/>
        <v>43924.776471075173</v>
      </c>
      <c r="E1209" s="2" t="str">
        <f t="shared" ca="1" si="202"/>
        <v>Done</v>
      </c>
      <c r="F1209" s="4">
        <f t="shared" ca="1" si="203"/>
        <v>34.460844017150201</v>
      </c>
      <c r="G1209" s="4">
        <f t="shared" ca="1" si="204"/>
        <v>60.520413607626516</v>
      </c>
      <c r="H1209" s="4">
        <f t="shared" ca="1" si="205"/>
        <v>34.862959078203666</v>
      </c>
      <c r="I1209" s="4">
        <f t="shared" ca="1" si="206"/>
        <v>60.616170562379295</v>
      </c>
      <c r="J1209" s="5">
        <f ca="1">INDEX(Table2[NationalID],RANDBETWEEN(1,COUNT(Table2[NationalID])))</f>
        <v>8011532902</v>
      </c>
      <c r="K1209" s="5">
        <f ca="1">INDEX(Table4[PhoneNumber],RANDBETWEEN(1,COUNT(Table4[PhoneNumber])))</f>
        <v>9980980089</v>
      </c>
      <c r="L1209" s="3">
        <f t="shared" ca="1" si="207"/>
        <v>0.09</v>
      </c>
      <c r="M1209" s="5">
        <f t="shared" ca="1" si="208"/>
        <v>40876</v>
      </c>
    </row>
    <row r="1210" spans="1:13" x14ac:dyDescent="0.3">
      <c r="A1210" s="8" t="str">
        <f t="shared" ca="1" si="198"/>
        <v>94F8C207-A4AC-14D8-89DA-6FB4EC349345</v>
      </c>
      <c r="B1210" s="1">
        <f t="shared" ca="1" si="199"/>
        <v>44818.170262061722</v>
      </c>
      <c r="C1210" s="1">
        <f t="shared" ca="1" si="200"/>
        <v>44818.172992527245</v>
      </c>
      <c r="D1210" s="1">
        <f t="shared" ca="1" si="201"/>
        <v>44818.193884649365</v>
      </c>
      <c r="E1210" s="2" t="str">
        <f t="shared" ca="1" si="202"/>
        <v>Done</v>
      </c>
      <c r="F1210" s="4">
        <f t="shared" ca="1" si="203"/>
        <v>30.235425537991397</v>
      </c>
      <c r="G1210" s="4">
        <f t="shared" ca="1" si="204"/>
        <v>49.098619991341991</v>
      </c>
      <c r="H1210" s="4">
        <f t="shared" ca="1" si="205"/>
        <v>36.267270392087575</v>
      </c>
      <c r="I1210" s="4">
        <f t="shared" ca="1" si="206"/>
        <v>47.655463317400908</v>
      </c>
      <c r="J1210" s="5">
        <f ca="1">INDEX(Table2[NationalID],RANDBETWEEN(1,COUNT(Table2[NationalID])))</f>
        <v>3410735775</v>
      </c>
      <c r="K1210" s="5">
        <f ca="1">INDEX(Table4[PhoneNumber],RANDBETWEEN(1,COUNT(Table4[PhoneNumber])))</f>
        <v>9517779147</v>
      </c>
      <c r="L1210" s="3">
        <f t="shared" ca="1" si="207"/>
        <v>0.12</v>
      </c>
      <c r="M1210" s="5">
        <f t="shared" ca="1" si="208"/>
        <v>315419</v>
      </c>
    </row>
    <row r="1211" spans="1:13" x14ac:dyDescent="0.3">
      <c r="A1211" s="8" t="str">
        <f t="shared" ca="1" si="198"/>
        <v>DE073122-F88B-3722-9572-DB4005230F61</v>
      </c>
      <c r="B1211" s="1">
        <f t="shared" ca="1" si="199"/>
        <v>44611.705644967929</v>
      </c>
      <c r="C1211" s="1">
        <f t="shared" ca="1" si="200"/>
        <v>44611.705714030701</v>
      </c>
      <c r="D1211" s="1">
        <f t="shared" ca="1" si="201"/>
        <v>44611.731108884866</v>
      </c>
      <c r="E1211" s="2" t="str">
        <f t="shared" ca="1" si="202"/>
        <v>Done</v>
      </c>
      <c r="F1211" s="4">
        <f t="shared" ca="1" si="203"/>
        <v>36.34238297265675</v>
      </c>
      <c r="G1211" s="4">
        <f t="shared" ca="1" si="204"/>
        <v>47.637353033180645</v>
      </c>
      <c r="H1211" s="4">
        <f t="shared" ca="1" si="205"/>
        <v>25.379738347086114</v>
      </c>
      <c r="I1211" s="4">
        <f t="shared" ca="1" si="206"/>
        <v>47.628568806993172</v>
      </c>
      <c r="J1211" s="5">
        <f ca="1">INDEX(Table2[NationalID],RANDBETWEEN(1,COUNT(Table2[NationalID])))</f>
        <v>5157351469</v>
      </c>
      <c r="K1211" s="5">
        <f ca="1">INDEX(Table4[PhoneNumber],RANDBETWEEN(1,COUNT(Table4[PhoneNumber])))</f>
        <v>9774851010</v>
      </c>
      <c r="L1211" s="3">
        <f t="shared" ca="1" si="207"/>
        <v>0.12</v>
      </c>
      <c r="M1211" s="5">
        <f t="shared" ca="1" si="208"/>
        <v>812091</v>
      </c>
    </row>
    <row r="1212" spans="1:13" x14ac:dyDescent="0.3">
      <c r="A1212" s="8" t="str">
        <f t="shared" ca="1" si="198"/>
        <v>5FF49583-A674-ECEE-3C7B-CD5C8F7F6859</v>
      </c>
      <c r="B1212" s="1">
        <f t="shared" ca="1" si="199"/>
        <v>44646.181451976096</v>
      </c>
      <c r="C1212" s="1">
        <f t="shared" ca="1" si="200"/>
        <v>44646.183638494666</v>
      </c>
      <c r="D1212" s="1">
        <f t="shared" ca="1" si="201"/>
        <v>44646.213069095029</v>
      </c>
      <c r="E1212" s="2" t="str">
        <f t="shared" ca="1" si="202"/>
        <v>Done</v>
      </c>
      <c r="F1212" s="4">
        <f t="shared" ca="1" si="203"/>
        <v>37.847227818557457</v>
      </c>
      <c r="G1212" s="4">
        <f t="shared" ca="1" si="204"/>
        <v>50.938114365139981</v>
      </c>
      <c r="H1212" s="4">
        <f t="shared" ca="1" si="205"/>
        <v>39.059340733793483</v>
      </c>
      <c r="I1212" s="4">
        <f t="shared" ca="1" si="206"/>
        <v>53.919439101452042</v>
      </c>
      <c r="J1212" s="5">
        <f ca="1">INDEX(Table2[NationalID],RANDBETWEEN(1,COUNT(Table2[NationalID])))</f>
        <v>6742499790</v>
      </c>
      <c r="K1212" s="5">
        <f ca="1">INDEX(Table4[PhoneNumber],RANDBETWEEN(1,COUNT(Table4[PhoneNumber])))</f>
        <v>9466435563</v>
      </c>
      <c r="L1212" s="3">
        <f t="shared" ca="1" si="207"/>
        <v>0.12</v>
      </c>
      <c r="M1212" s="5">
        <f t="shared" ca="1" si="208"/>
        <v>60652</v>
      </c>
    </row>
    <row r="1213" spans="1:13" x14ac:dyDescent="0.3">
      <c r="A1213" s="8" t="str">
        <f t="shared" ca="1" si="198"/>
        <v>448A2D97-57E0-A5AC-103B-832D1D9DCC8C</v>
      </c>
      <c r="B1213" s="1">
        <f t="shared" ca="1" si="199"/>
        <v>44725.844272588532</v>
      </c>
      <c r="C1213" s="1">
        <f t="shared" ca="1" si="200"/>
        <v>44725.844773812874</v>
      </c>
      <c r="D1213" s="1">
        <f t="shared" ca="1" si="201"/>
        <v>44725.870608529774</v>
      </c>
      <c r="E1213" s="2" t="str">
        <f t="shared" ca="1" si="202"/>
        <v>Done</v>
      </c>
      <c r="F1213" s="4">
        <f t="shared" ca="1" si="203"/>
        <v>27.853105209495176</v>
      </c>
      <c r="G1213" s="4">
        <f t="shared" ca="1" si="204"/>
        <v>44.299368849874575</v>
      </c>
      <c r="H1213" s="4">
        <f t="shared" ca="1" si="205"/>
        <v>33.483925538776035</v>
      </c>
      <c r="I1213" s="4">
        <f t="shared" ca="1" si="206"/>
        <v>57.767960497899885</v>
      </c>
      <c r="J1213" s="5">
        <f ca="1">INDEX(Table2[NationalID],RANDBETWEEN(1,COUNT(Table2[NationalID])))</f>
        <v>6458683007</v>
      </c>
      <c r="K1213" s="5">
        <f ca="1">INDEX(Table4[PhoneNumber],RANDBETWEEN(1,COUNT(Table4[PhoneNumber])))</f>
        <v>9280461816</v>
      </c>
      <c r="L1213" s="3">
        <f t="shared" ca="1" si="207"/>
        <v>0.12</v>
      </c>
      <c r="M1213" s="5">
        <f t="shared" ca="1" si="208"/>
        <v>1402980</v>
      </c>
    </row>
    <row r="1214" spans="1:13" x14ac:dyDescent="0.3">
      <c r="A1214" s="8" t="str">
        <f t="shared" ca="1" si="198"/>
        <v>401A314A-5C0A-F07F-D52C-B9DF7A6F3748</v>
      </c>
      <c r="B1214" s="1">
        <f t="shared" ca="1" si="199"/>
        <v>44702.163980822814</v>
      </c>
      <c r="C1214" s="1">
        <f t="shared" ca="1" si="200"/>
        <v>44702.166533957345</v>
      </c>
      <c r="D1214" s="1">
        <f t="shared" ca="1" si="201"/>
        <v>44702.19882508857</v>
      </c>
      <c r="E1214" s="2" t="str">
        <f t="shared" ca="1" si="202"/>
        <v>Done</v>
      </c>
      <c r="F1214" s="4">
        <f t="shared" ca="1" si="203"/>
        <v>30.995430654493418</v>
      </c>
      <c r="G1214" s="4">
        <f t="shared" ca="1" si="204"/>
        <v>45.775741360171303</v>
      </c>
      <c r="H1214" s="4">
        <f t="shared" ca="1" si="205"/>
        <v>33.930974642177468</v>
      </c>
      <c r="I1214" s="4">
        <f t="shared" ca="1" si="206"/>
        <v>45.824603794827858</v>
      </c>
      <c r="J1214" s="5">
        <f ca="1">INDEX(Table2[NationalID],RANDBETWEEN(1,COUNT(Table2[NationalID])))</f>
        <v>4382750849</v>
      </c>
      <c r="K1214" s="5">
        <f ca="1">INDEX(Table4[PhoneNumber],RANDBETWEEN(1,COUNT(Table4[PhoneNumber])))</f>
        <v>9462617652</v>
      </c>
      <c r="L1214" s="3">
        <f t="shared" ca="1" si="207"/>
        <v>0.12</v>
      </c>
      <c r="M1214" s="5">
        <f t="shared" ca="1" si="208"/>
        <v>125133</v>
      </c>
    </row>
    <row r="1215" spans="1:13" x14ac:dyDescent="0.3">
      <c r="A1215" s="8" t="str">
        <f t="shared" ca="1" si="198"/>
        <v>98C21839-246B-4DBB-C428-AF07F3A845CC</v>
      </c>
      <c r="B1215" s="1">
        <f t="shared" ca="1" si="199"/>
        <v>44180.575300802142</v>
      </c>
      <c r="C1215" s="1">
        <f t="shared" ca="1" si="200"/>
        <v>44180.578004823336</v>
      </c>
      <c r="D1215" s="1">
        <f t="shared" ca="1" si="201"/>
        <v>44180.578405081149</v>
      </c>
      <c r="E1215" s="2" t="str">
        <f t="shared" ca="1" si="202"/>
        <v>Done</v>
      </c>
      <c r="F1215" s="4">
        <f t="shared" ca="1" si="203"/>
        <v>29.865830763062366</v>
      </c>
      <c r="G1215" s="4">
        <f t="shared" ca="1" si="204"/>
        <v>48.065745771204568</v>
      </c>
      <c r="H1215" s="4">
        <f t="shared" ca="1" si="205"/>
        <v>33.55660121430045</v>
      </c>
      <c r="I1215" s="4">
        <f t="shared" ca="1" si="206"/>
        <v>44.221448927286744</v>
      </c>
      <c r="J1215" s="5">
        <f ca="1">INDEX(Table2[NationalID],RANDBETWEEN(1,COUNT(Table2[NationalID])))</f>
        <v>3113928813</v>
      </c>
      <c r="K1215" s="5">
        <f ca="1">INDEX(Table4[PhoneNumber],RANDBETWEEN(1,COUNT(Table4[PhoneNumber])))</f>
        <v>9658700358</v>
      </c>
      <c r="L1215" s="3">
        <f t="shared" ca="1" si="207"/>
        <v>0.09</v>
      </c>
      <c r="M1215" s="5">
        <f t="shared" ca="1" si="208"/>
        <v>316485</v>
      </c>
    </row>
    <row r="1216" spans="1:13" x14ac:dyDescent="0.3">
      <c r="A1216" s="8" t="str">
        <f t="shared" ca="1" si="198"/>
        <v>8160C958-F1A3-B08A-9F8D-60832F2FD3F4</v>
      </c>
      <c r="B1216" s="1">
        <f t="shared" ca="1" si="199"/>
        <v>44653.861234731674</v>
      </c>
      <c r="C1216" s="1">
        <f t="shared" ca="1" si="200"/>
        <v>44653.863797074977</v>
      </c>
      <c r="D1216" s="1">
        <f t="shared" ca="1" si="201"/>
        <v>44653.879983064813</v>
      </c>
      <c r="E1216" s="2" t="str">
        <f t="shared" ca="1" si="202"/>
        <v>Done</v>
      </c>
      <c r="F1216" s="4">
        <f t="shared" ca="1" si="203"/>
        <v>29.399236821616725</v>
      </c>
      <c r="G1216" s="4">
        <f t="shared" ca="1" si="204"/>
        <v>52.376834773075309</v>
      </c>
      <c r="H1216" s="4">
        <f t="shared" ca="1" si="205"/>
        <v>25.343239841997669</v>
      </c>
      <c r="I1216" s="4">
        <f t="shared" ca="1" si="206"/>
        <v>48.201204973636706</v>
      </c>
      <c r="J1216" s="5">
        <f ca="1">INDEX(Table2[NationalID],RANDBETWEEN(1,COUNT(Table2[NationalID])))</f>
        <v>8125817510</v>
      </c>
      <c r="K1216" s="5">
        <f ca="1">INDEX(Table4[PhoneNumber],RANDBETWEEN(1,COUNT(Table4[PhoneNumber])))</f>
        <v>9496267361</v>
      </c>
      <c r="L1216" s="3">
        <f t="shared" ca="1" si="207"/>
        <v>0.12</v>
      </c>
      <c r="M1216" s="5">
        <f t="shared" ca="1" si="208"/>
        <v>505686</v>
      </c>
    </row>
    <row r="1217" spans="1:13" x14ac:dyDescent="0.3">
      <c r="A1217" s="8" t="str">
        <f t="shared" ca="1" si="198"/>
        <v>6E4A573D-5EE5-7646-267E-89714BA6256C</v>
      </c>
      <c r="B1217" s="1">
        <f t="shared" ca="1" si="199"/>
        <v>43952.115621482459</v>
      </c>
      <c r="C1217" s="1">
        <f t="shared" ca="1" si="200"/>
        <v>43952.115784384332</v>
      </c>
      <c r="D1217" s="1">
        <f t="shared" ca="1" si="201"/>
        <v>43952.147134826482</v>
      </c>
      <c r="E1217" s="2" t="str">
        <f t="shared" ca="1" si="202"/>
        <v>Done</v>
      </c>
      <c r="F1217" s="4">
        <f t="shared" ca="1" si="203"/>
        <v>37.680027737168672</v>
      </c>
      <c r="G1217" s="4">
        <f t="shared" ca="1" si="204"/>
        <v>44.409778982242059</v>
      </c>
      <c r="H1217" s="4">
        <f t="shared" ca="1" si="205"/>
        <v>29.339083159301218</v>
      </c>
      <c r="I1217" s="4">
        <f t="shared" ca="1" si="206"/>
        <v>62.97989814788464</v>
      </c>
      <c r="J1217" s="5">
        <f ca="1">INDEX(Table2[NationalID],RANDBETWEEN(1,COUNT(Table2[NationalID])))</f>
        <v>1820475886</v>
      </c>
      <c r="K1217" s="5">
        <f ca="1">INDEX(Table4[PhoneNumber],RANDBETWEEN(1,COUNT(Table4[PhoneNumber])))</f>
        <v>9480500082</v>
      </c>
      <c r="L1217" s="3">
        <f t="shared" ca="1" si="207"/>
        <v>0.09</v>
      </c>
      <c r="M1217" s="5">
        <f t="shared" ca="1" si="208"/>
        <v>1047873</v>
      </c>
    </row>
    <row r="1218" spans="1:13" x14ac:dyDescent="0.3">
      <c r="A1218" s="8" t="str">
        <f t="shared" ref="A1218:A1281" ca="1" si="20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B85B08A0-E08C-BC23-90C4-435CF06CD19F</v>
      </c>
      <c r="B1218" s="1">
        <f t="shared" ref="B1218:B1281" ca="1" si="210">RAND()*(DATEVALUE("2022-12-31 23:59:59")-DATEVALUE("2020-01-01 00:00:00"))+DATEVALUE("2020-01-01 00:00:00")</f>
        <v>44414.248015155121</v>
      </c>
      <c r="C1218" s="1">
        <f t="shared" ref="C1218:C1281" ca="1" si="211">IF(RAND() &gt;= 0.92, "", RAND()*0.00417+B1218)</f>
        <v>44414.250992628193</v>
      </c>
      <c r="D1218" s="1">
        <f t="shared" ref="D1218:D1281" ca="1" si="212">IF(C1218="", "",RAND()*0.0417+C1218)</f>
        <v>44414.260846537873</v>
      </c>
      <c r="E1218" s="2" t="str">
        <f t="shared" ref="E1218:E1281" ca="1" si="213">IF(C1218="", "Canceled", "Done")</f>
        <v>Done</v>
      </c>
      <c r="F1218" s="4">
        <f t="shared" ref="F1218:F1281" ca="1" si="214">RAND()*14.43+25.04</f>
        <v>27.997803245526828</v>
      </c>
      <c r="G1218" s="4">
        <f t="shared" ref="G1218:G1281" ca="1" si="215">RAND()*19.16+44.02</f>
        <v>46.477710156023122</v>
      </c>
      <c r="H1218" s="4">
        <f t="shared" ref="H1218:H1281" ca="1" si="216">RAND()*14.43+25.04</f>
        <v>38.377181971327985</v>
      </c>
      <c r="I1218" s="4">
        <f t="shared" ref="I1218:I1281" ca="1" si="217">RAND()*19.16+44.02</f>
        <v>45.57241897169596</v>
      </c>
      <c r="J1218" s="5">
        <f ca="1">INDEX(Table2[NationalID],RANDBETWEEN(1,COUNT(Table2[NationalID])))</f>
        <v>3339477099</v>
      </c>
      <c r="K1218" s="5">
        <f ca="1">INDEX(Table4[PhoneNumber],RANDBETWEEN(1,COUNT(Table4[PhoneNumber])))</f>
        <v>9492901438</v>
      </c>
      <c r="L1218" s="3">
        <f t="shared" ref="L1218:L1281" ca="1" si="218">IF(B1218&gt;=DATE(2021,1,1),0.12,0.09)</f>
        <v>0.12</v>
      </c>
      <c r="M1218" s="5">
        <f t="shared" ref="M1218:M1281" ca="1" si="219">ROUND(SQRT(POWER(H1218-F1218, 2) + POWER(I1218-G1218, 2))*RANDBETWEEN(10000, 100000),0)</f>
        <v>635900</v>
      </c>
    </row>
    <row r="1219" spans="1:13" x14ac:dyDescent="0.3">
      <c r="A1219" s="8" t="str">
        <f t="shared" ca="1" si="209"/>
        <v>46A6E6FD-C50F-443F-2DEF-CA8AEE7C91DA</v>
      </c>
      <c r="B1219" s="1">
        <f t="shared" ca="1" si="210"/>
        <v>44464.378231652459</v>
      </c>
      <c r="C1219" s="1">
        <f t="shared" ca="1" si="211"/>
        <v>44464.37994801141</v>
      </c>
      <c r="D1219" s="1">
        <f t="shared" ca="1" si="212"/>
        <v>44464.381895057821</v>
      </c>
      <c r="E1219" s="2" t="str">
        <f t="shared" ca="1" si="213"/>
        <v>Done</v>
      </c>
      <c r="F1219" s="4">
        <f t="shared" ca="1" si="214"/>
        <v>29.454028979874693</v>
      </c>
      <c r="G1219" s="4">
        <f t="shared" ca="1" si="215"/>
        <v>50.430961129662585</v>
      </c>
      <c r="H1219" s="4">
        <f t="shared" ca="1" si="216"/>
        <v>37.567099230774076</v>
      </c>
      <c r="I1219" s="4">
        <f t="shared" ca="1" si="217"/>
        <v>46.444939559421627</v>
      </c>
      <c r="J1219" s="5">
        <f ca="1">INDEX(Table2[NationalID],RANDBETWEEN(1,COUNT(Table2[NationalID])))</f>
        <v>5157351469</v>
      </c>
      <c r="K1219" s="5">
        <f ca="1">INDEX(Table4[PhoneNumber],RANDBETWEEN(1,COUNT(Table4[PhoneNumber])))</f>
        <v>9808089126</v>
      </c>
      <c r="L1219" s="3">
        <f t="shared" ca="1" si="218"/>
        <v>0.12</v>
      </c>
      <c r="M1219" s="5">
        <f t="shared" ca="1" si="219"/>
        <v>520957</v>
      </c>
    </row>
    <row r="1220" spans="1:13" x14ac:dyDescent="0.3">
      <c r="A1220" s="8" t="str">
        <f t="shared" ca="1" si="209"/>
        <v>E2E687B6-644E-383B-85CD-50953756EE74</v>
      </c>
      <c r="B1220" s="1">
        <f t="shared" ca="1" si="210"/>
        <v>44264.091015712191</v>
      </c>
      <c r="C1220" s="1">
        <f t="shared" ca="1" si="211"/>
        <v>44264.092802982697</v>
      </c>
      <c r="D1220" s="1">
        <f t="shared" ca="1" si="212"/>
        <v>44264.101719511455</v>
      </c>
      <c r="E1220" s="2" t="str">
        <f t="shared" ca="1" si="213"/>
        <v>Done</v>
      </c>
      <c r="F1220" s="4">
        <f t="shared" ca="1" si="214"/>
        <v>36.965825169217574</v>
      </c>
      <c r="G1220" s="4">
        <f t="shared" ca="1" si="215"/>
        <v>45.980476968499836</v>
      </c>
      <c r="H1220" s="4">
        <f t="shared" ca="1" si="216"/>
        <v>27.510833814923156</v>
      </c>
      <c r="I1220" s="4">
        <f t="shared" ca="1" si="217"/>
        <v>52.047133589279753</v>
      </c>
      <c r="J1220" s="5">
        <f ca="1">INDEX(Table2[NationalID],RANDBETWEEN(1,COUNT(Table2[NationalID])))</f>
        <v>6458683007</v>
      </c>
      <c r="K1220" s="5">
        <f ca="1">INDEX(Table4[PhoneNumber],RANDBETWEEN(1,COUNT(Table4[PhoneNumber])))</f>
        <v>9517779147</v>
      </c>
      <c r="L1220" s="3">
        <f t="shared" ca="1" si="218"/>
        <v>0.12</v>
      </c>
      <c r="M1220" s="5">
        <f t="shared" ca="1" si="219"/>
        <v>523760</v>
      </c>
    </row>
    <row r="1221" spans="1:13" x14ac:dyDescent="0.3">
      <c r="A1221" s="8" t="str">
        <f t="shared" ca="1" si="209"/>
        <v>F75433B2-BC4B-15C5-D27A-9FBE8FCECF66</v>
      </c>
      <c r="B1221" s="1">
        <f t="shared" ca="1" si="210"/>
        <v>44187.139161356885</v>
      </c>
      <c r="C1221" s="1">
        <f t="shared" ca="1" si="211"/>
        <v>44187.142255655366</v>
      </c>
      <c r="D1221" s="1">
        <f t="shared" ca="1" si="212"/>
        <v>44187.171828440252</v>
      </c>
      <c r="E1221" s="2" t="str">
        <f t="shared" ca="1" si="213"/>
        <v>Done</v>
      </c>
      <c r="F1221" s="4">
        <f t="shared" ca="1" si="214"/>
        <v>30.274299835902987</v>
      </c>
      <c r="G1221" s="4">
        <f t="shared" ca="1" si="215"/>
        <v>51.495215053606145</v>
      </c>
      <c r="H1221" s="4">
        <f t="shared" ca="1" si="216"/>
        <v>37.434107155245457</v>
      </c>
      <c r="I1221" s="4">
        <f t="shared" ca="1" si="217"/>
        <v>60.598342120016497</v>
      </c>
      <c r="J1221" s="5">
        <f ca="1">INDEX(Table2[NationalID],RANDBETWEEN(1,COUNT(Table2[NationalID])))</f>
        <v>4813321785</v>
      </c>
      <c r="K1221" s="5">
        <f ca="1">INDEX(Table4[PhoneNumber],RANDBETWEEN(1,COUNT(Table4[PhoneNumber])))</f>
        <v>9697463879</v>
      </c>
      <c r="L1221" s="3">
        <f t="shared" ca="1" si="218"/>
        <v>0.09</v>
      </c>
      <c r="M1221" s="5">
        <f t="shared" ca="1" si="219"/>
        <v>604690</v>
      </c>
    </row>
    <row r="1222" spans="1:13" x14ac:dyDescent="0.3">
      <c r="A1222" s="8" t="str">
        <f t="shared" ca="1" si="209"/>
        <v>0F10CE41-94C3-B983-841B-1722388AB05B</v>
      </c>
      <c r="B1222" s="1">
        <f t="shared" ca="1" si="210"/>
        <v>43935.836095695435</v>
      </c>
      <c r="C1222" s="1">
        <f t="shared" ca="1" si="211"/>
        <v>43935.837687905543</v>
      </c>
      <c r="D1222" s="1">
        <f t="shared" ca="1" si="212"/>
        <v>43935.858359324484</v>
      </c>
      <c r="E1222" s="2" t="str">
        <f t="shared" ca="1" si="213"/>
        <v>Done</v>
      </c>
      <c r="F1222" s="4">
        <f t="shared" ca="1" si="214"/>
        <v>36.52159605722396</v>
      </c>
      <c r="G1222" s="4">
        <f t="shared" ca="1" si="215"/>
        <v>56.983816643078669</v>
      </c>
      <c r="H1222" s="4">
        <f t="shared" ca="1" si="216"/>
        <v>26.953907121877489</v>
      </c>
      <c r="I1222" s="4">
        <f t="shared" ca="1" si="217"/>
        <v>56.973531192286103</v>
      </c>
      <c r="J1222" s="5">
        <f ca="1">INDEX(Table2[NationalID],RANDBETWEEN(1,COUNT(Table2[NationalID])))</f>
        <v>2533302162</v>
      </c>
      <c r="K1222" s="5">
        <f ca="1">INDEX(Table4[PhoneNumber],RANDBETWEEN(1,COUNT(Table4[PhoneNumber])))</f>
        <v>9778731631</v>
      </c>
      <c r="L1222" s="3">
        <f t="shared" ca="1" si="218"/>
        <v>0.09</v>
      </c>
      <c r="M1222" s="5">
        <f t="shared" ca="1" si="219"/>
        <v>528089</v>
      </c>
    </row>
    <row r="1223" spans="1:13" x14ac:dyDescent="0.3">
      <c r="A1223" s="8" t="str">
        <f t="shared" ca="1" si="209"/>
        <v>8908BA45-E494-C90A-7252-1551B6761D14</v>
      </c>
      <c r="B1223" s="1">
        <f t="shared" ca="1" si="210"/>
        <v>44241.031854944646</v>
      </c>
      <c r="C1223" s="1">
        <f t="shared" ca="1" si="211"/>
        <v>44241.03403304657</v>
      </c>
      <c r="D1223" s="1">
        <f t="shared" ca="1" si="212"/>
        <v>44241.064516419159</v>
      </c>
      <c r="E1223" s="2" t="str">
        <f t="shared" ca="1" si="213"/>
        <v>Done</v>
      </c>
      <c r="F1223" s="4">
        <f t="shared" ca="1" si="214"/>
        <v>35.199210628224719</v>
      </c>
      <c r="G1223" s="4">
        <f t="shared" ca="1" si="215"/>
        <v>63.079511682952386</v>
      </c>
      <c r="H1223" s="4">
        <f t="shared" ca="1" si="216"/>
        <v>35.102596037950477</v>
      </c>
      <c r="I1223" s="4">
        <f t="shared" ca="1" si="217"/>
        <v>44.610461525513941</v>
      </c>
      <c r="J1223" s="5">
        <f ca="1">INDEX(Table2[NationalID],RANDBETWEEN(1,COUNT(Table2[NationalID])))</f>
        <v>3852667844</v>
      </c>
      <c r="K1223" s="5">
        <f ca="1">INDEX(Table4[PhoneNumber],RANDBETWEEN(1,COUNT(Table4[PhoneNumber])))</f>
        <v>9818687987</v>
      </c>
      <c r="L1223" s="3">
        <f t="shared" ca="1" si="218"/>
        <v>0.12</v>
      </c>
      <c r="M1223" s="5">
        <f t="shared" ca="1" si="219"/>
        <v>913381</v>
      </c>
    </row>
    <row r="1224" spans="1:13" x14ac:dyDescent="0.3">
      <c r="A1224" s="8" t="str">
        <f t="shared" ca="1" si="209"/>
        <v>F1D83B2A-C177-4543-4008-F986959CDA22</v>
      </c>
      <c r="B1224" s="1">
        <f t="shared" ca="1" si="210"/>
        <v>44239.128388030891</v>
      </c>
      <c r="C1224" s="1">
        <f t="shared" ca="1" si="211"/>
        <v>44239.130399226873</v>
      </c>
      <c r="D1224" s="1">
        <f t="shared" ca="1" si="212"/>
        <v>44239.135553672546</v>
      </c>
      <c r="E1224" s="2" t="str">
        <f t="shared" ca="1" si="213"/>
        <v>Done</v>
      </c>
      <c r="F1224" s="4">
        <f t="shared" ca="1" si="214"/>
        <v>38.448282007012935</v>
      </c>
      <c r="G1224" s="4">
        <f t="shared" ca="1" si="215"/>
        <v>61.220736107531323</v>
      </c>
      <c r="H1224" s="4">
        <f t="shared" ca="1" si="216"/>
        <v>25.386837071193838</v>
      </c>
      <c r="I1224" s="4">
        <f t="shared" ca="1" si="217"/>
        <v>61.427587252797849</v>
      </c>
      <c r="J1224" s="5">
        <f ca="1">INDEX(Table2[NationalID],RANDBETWEEN(1,COUNT(Table2[NationalID])))</f>
        <v>7957409829</v>
      </c>
      <c r="K1224" s="5">
        <f ca="1">INDEX(Table4[PhoneNumber],RANDBETWEEN(1,COUNT(Table4[PhoneNumber])))</f>
        <v>9804839039</v>
      </c>
      <c r="L1224" s="3">
        <f t="shared" ca="1" si="218"/>
        <v>0.12</v>
      </c>
      <c r="M1224" s="5">
        <f t="shared" ca="1" si="219"/>
        <v>504718</v>
      </c>
    </row>
    <row r="1225" spans="1:13" x14ac:dyDescent="0.3">
      <c r="A1225" s="8" t="str">
        <f t="shared" ca="1" si="209"/>
        <v>F22BD83B-579A-FED8-6BC0-F3C75B97D8E5</v>
      </c>
      <c r="B1225" s="1">
        <f t="shared" ca="1" si="210"/>
        <v>44402.144787290046</v>
      </c>
      <c r="C1225" s="1">
        <f t="shared" ca="1" si="211"/>
        <v>44402.147712809143</v>
      </c>
      <c r="D1225" s="1">
        <f t="shared" ca="1" si="212"/>
        <v>44402.149446777301</v>
      </c>
      <c r="E1225" s="2" t="str">
        <f t="shared" ca="1" si="213"/>
        <v>Done</v>
      </c>
      <c r="F1225" s="4">
        <f t="shared" ca="1" si="214"/>
        <v>29.092146721310009</v>
      </c>
      <c r="G1225" s="4">
        <f t="shared" ca="1" si="215"/>
        <v>45.00862831703521</v>
      </c>
      <c r="H1225" s="4">
        <f t="shared" ca="1" si="216"/>
        <v>26.36660632369771</v>
      </c>
      <c r="I1225" s="4">
        <f t="shared" ca="1" si="217"/>
        <v>58.003694974232687</v>
      </c>
      <c r="J1225" s="5">
        <f ca="1">INDEX(Table2[NationalID],RANDBETWEEN(1,COUNT(Table2[NationalID])))</f>
        <v>9336340142</v>
      </c>
      <c r="K1225" s="5">
        <f ca="1">INDEX(Table4[PhoneNumber],RANDBETWEEN(1,COUNT(Table4[PhoneNumber])))</f>
        <v>9430616375</v>
      </c>
      <c r="L1225" s="3">
        <f t="shared" ca="1" si="218"/>
        <v>0.12</v>
      </c>
      <c r="M1225" s="5">
        <f t="shared" ca="1" si="219"/>
        <v>1319602</v>
      </c>
    </row>
    <row r="1226" spans="1:13" x14ac:dyDescent="0.3">
      <c r="A1226" s="8" t="str">
        <f t="shared" ca="1" si="209"/>
        <v>B28B50DD-FEA5-D980-9F04-26DB9F2736A5</v>
      </c>
      <c r="B1226" s="1">
        <f t="shared" ca="1" si="210"/>
        <v>44605.741760933772</v>
      </c>
      <c r="C1226" s="1">
        <f t="shared" ca="1" si="211"/>
        <v>44605.742613702234</v>
      </c>
      <c r="D1226" s="1">
        <f t="shared" ca="1" si="212"/>
        <v>44605.758569917343</v>
      </c>
      <c r="E1226" s="2" t="str">
        <f t="shared" ca="1" si="213"/>
        <v>Done</v>
      </c>
      <c r="F1226" s="4">
        <f t="shared" ca="1" si="214"/>
        <v>35.718174632865185</v>
      </c>
      <c r="G1226" s="4">
        <f t="shared" ca="1" si="215"/>
        <v>59.747628511741681</v>
      </c>
      <c r="H1226" s="4">
        <f t="shared" ca="1" si="216"/>
        <v>32.666081775120432</v>
      </c>
      <c r="I1226" s="4">
        <f t="shared" ca="1" si="217"/>
        <v>59.320915300121008</v>
      </c>
      <c r="J1226" s="5">
        <f ca="1">INDEX(Table2[NationalID],RANDBETWEEN(1,COUNT(Table2[NationalID])))</f>
        <v>8867415819</v>
      </c>
      <c r="K1226" s="5">
        <f ca="1">INDEX(Table4[PhoneNumber],RANDBETWEEN(1,COUNT(Table4[PhoneNumber])))</f>
        <v>9208377321</v>
      </c>
      <c r="L1226" s="3">
        <f t="shared" ca="1" si="218"/>
        <v>0.12</v>
      </c>
      <c r="M1226" s="5">
        <f t="shared" ca="1" si="219"/>
        <v>270090</v>
      </c>
    </row>
    <row r="1227" spans="1:13" x14ac:dyDescent="0.3">
      <c r="A1227" s="8" t="str">
        <f t="shared" ca="1" si="209"/>
        <v>AB227ABD-1605-5A64-2CA4-43DCD4A24F64</v>
      </c>
      <c r="B1227" s="1">
        <f t="shared" ca="1" si="210"/>
        <v>44010.320728110339</v>
      </c>
      <c r="C1227" s="1">
        <f t="shared" ca="1" si="211"/>
        <v>44010.32244155767</v>
      </c>
      <c r="D1227" s="1">
        <f t="shared" ca="1" si="212"/>
        <v>44010.3403483035</v>
      </c>
      <c r="E1227" s="2" t="str">
        <f t="shared" ca="1" si="213"/>
        <v>Done</v>
      </c>
      <c r="F1227" s="4">
        <f t="shared" ca="1" si="214"/>
        <v>31.1955394495528</v>
      </c>
      <c r="G1227" s="4">
        <f t="shared" ca="1" si="215"/>
        <v>47.185105603516284</v>
      </c>
      <c r="H1227" s="4">
        <f t="shared" ca="1" si="216"/>
        <v>31.30055687059529</v>
      </c>
      <c r="I1227" s="4">
        <f t="shared" ca="1" si="217"/>
        <v>52.594244223157816</v>
      </c>
      <c r="J1227" s="5">
        <f ca="1">INDEX(Table2[NationalID],RANDBETWEEN(1,COUNT(Table2[NationalID])))</f>
        <v>8822274892</v>
      </c>
      <c r="K1227" s="5">
        <f ca="1">INDEX(Table4[PhoneNumber],RANDBETWEEN(1,COUNT(Table4[PhoneNumber])))</f>
        <v>9334152014</v>
      </c>
      <c r="L1227" s="3">
        <f t="shared" ca="1" si="218"/>
        <v>0.09</v>
      </c>
      <c r="M1227" s="5">
        <f t="shared" ca="1" si="219"/>
        <v>252497</v>
      </c>
    </row>
    <row r="1228" spans="1:13" x14ac:dyDescent="0.3">
      <c r="A1228" s="8" t="str">
        <f t="shared" ca="1" si="209"/>
        <v>B0D67A42-2BA7-65DD-58FE-963658C6D683</v>
      </c>
      <c r="B1228" s="1">
        <f t="shared" ca="1" si="210"/>
        <v>44905.363254934644</v>
      </c>
      <c r="C1228" s="1">
        <f t="shared" ca="1" si="211"/>
        <v>44905.365789823678</v>
      </c>
      <c r="D1228" s="1">
        <f t="shared" ca="1" si="212"/>
        <v>44905.400180231904</v>
      </c>
      <c r="E1228" s="2" t="str">
        <f t="shared" ca="1" si="213"/>
        <v>Done</v>
      </c>
      <c r="F1228" s="4">
        <f t="shared" ca="1" si="214"/>
        <v>27.28495892825212</v>
      </c>
      <c r="G1228" s="4">
        <f t="shared" ca="1" si="215"/>
        <v>58.154507221417191</v>
      </c>
      <c r="H1228" s="4">
        <f t="shared" ca="1" si="216"/>
        <v>31.712244513223744</v>
      </c>
      <c r="I1228" s="4">
        <f t="shared" ca="1" si="217"/>
        <v>52.254997108688237</v>
      </c>
      <c r="J1228" s="5">
        <f ca="1">INDEX(Table2[NationalID],RANDBETWEEN(1,COUNT(Table2[NationalID])))</f>
        <v>9538425360</v>
      </c>
      <c r="K1228" s="5">
        <f ca="1">INDEX(Table4[PhoneNumber],RANDBETWEEN(1,COUNT(Table4[PhoneNumber])))</f>
        <v>9166864418</v>
      </c>
      <c r="L1228" s="3">
        <f t="shared" ca="1" si="218"/>
        <v>0.12</v>
      </c>
      <c r="M1228" s="5">
        <f t="shared" ca="1" si="219"/>
        <v>441806</v>
      </c>
    </row>
    <row r="1229" spans="1:13" x14ac:dyDescent="0.3">
      <c r="A1229" s="8" t="str">
        <f t="shared" ca="1" si="209"/>
        <v>07764DAD-DEE5-D2C7-ED44-8AE74E6C0AD4</v>
      </c>
      <c r="B1229" s="1">
        <f t="shared" ca="1" si="210"/>
        <v>44362.532104889891</v>
      </c>
      <c r="C1229" s="1">
        <f t="shared" ca="1" si="211"/>
        <v>44362.53373602825</v>
      </c>
      <c r="D1229" s="1">
        <f t="shared" ca="1" si="212"/>
        <v>44362.554481676001</v>
      </c>
      <c r="E1229" s="2" t="str">
        <f t="shared" ca="1" si="213"/>
        <v>Done</v>
      </c>
      <c r="F1229" s="4">
        <f t="shared" ca="1" si="214"/>
        <v>37.147701963041321</v>
      </c>
      <c r="G1229" s="4">
        <f t="shared" ca="1" si="215"/>
        <v>60.897720633095673</v>
      </c>
      <c r="H1229" s="4">
        <f t="shared" ca="1" si="216"/>
        <v>30.362344161166355</v>
      </c>
      <c r="I1229" s="4">
        <f t="shared" ca="1" si="217"/>
        <v>48.932235411197894</v>
      </c>
      <c r="J1229" s="5">
        <f ca="1">INDEX(Table2[NationalID],RANDBETWEEN(1,COUNT(Table2[NationalID])))</f>
        <v>8956664512</v>
      </c>
      <c r="K1229" s="5">
        <f ca="1">INDEX(Table4[PhoneNumber],RANDBETWEEN(1,COUNT(Table4[PhoneNumber])))</f>
        <v>9059359661</v>
      </c>
      <c r="L1229" s="3">
        <f t="shared" ca="1" si="218"/>
        <v>0.12</v>
      </c>
      <c r="M1229" s="5">
        <f t="shared" ca="1" si="219"/>
        <v>1237734</v>
      </c>
    </row>
    <row r="1230" spans="1:13" x14ac:dyDescent="0.3">
      <c r="A1230" s="8" t="str">
        <f t="shared" ca="1" si="209"/>
        <v>F21F5FCA-F1DB-E017-1C4C-257EA367A5B7</v>
      </c>
      <c r="B1230" s="1">
        <f t="shared" ca="1" si="210"/>
        <v>44082.823407507429</v>
      </c>
      <c r="C1230" s="1">
        <f t="shared" ca="1" si="211"/>
        <v>44082.824344271401</v>
      </c>
      <c r="D1230" s="1">
        <f t="shared" ca="1" si="212"/>
        <v>44082.858146338767</v>
      </c>
      <c r="E1230" s="2" t="str">
        <f t="shared" ca="1" si="213"/>
        <v>Done</v>
      </c>
      <c r="F1230" s="4">
        <f t="shared" ca="1" si="214"/>
        <v>38.053702872748062</v>
      </c>
      <c r="G1230" s="4">
        <f t="shared" ca="1" si="215"/>
        <v>44.350053177143266</v>
      </c>
      <c r="H1230" s="4">
        <f t="shared" ca="1" si="216"/>
        <v>37.208884033290801</v>
      </c>
      <c r="I1230" s="4">
        <f t="shared" ca="1" si="217"/>
        <v>56.50311994766782</v>
      </c>
      <c r="J1230" s="5">
        <f ca="1">INDEX(Table2[NationalID],RANDBETWEEN(1,COUNT(Table2[NationalID])))</f>
        <v>4382750849</v>
      </c>
      <c r="K1230" s="5">
        <f ca="1">INDEX(Table4[PhoneNumber],RANDBETWEEN(1,COUNT(Table4[PhoneNumber])))</f>
        <v>9372954257</v>
      </c>
      <c r="L1230" s="3">
        <f t="shared" ca="1" si="218"/>
        <v>0.09</v>
      </c>
      <c r="M1230" s="5">
        <f t="shared" ca="1" si="219"/>
        <v>1117345</v>
      </c>
    </row>
    <row r="1231" spans="1:13" x14ac:dyDescent="0.3">
      <c r="A1231" s="8" t="str">
        <f t="shared" ca="1" si="209"/>
        <v>8A3CE6E8-CBFA-665C-7E29-231D70C53431</v>
      </c>
      <c r="B1231" s="1">
        <f t="shared" ca="1" si="210"/>
        <v>43886.603446865382</v>
      </c>
      <c r="C1231" s="1">
        <f t="shared" ca="1" si="211"/>
        <v>43886.605703924492</v>
      </c>
      <c r="D1231" s="1">
        <f t="shared" ca="1" si="212"/>
        <v>43886.618015181892</v>
      </c>
      <c r="E1231" s="2" t="str">
        <f t="shared" ca="1" si="213"/>
        <v>Done</v>
      </c>
      <c r="F1231" s="4">
        <f t="shared" ca="1" si="214"/>
        <v>35.715635773384491</v>
      </c>
      <c r="G1231" s="4">
        <f t="shared" ca="1" si="215"/>
        <v>52.555515497047715</v>
      </c>
      <c r="H1231" s="4">
        <f t="shared" ca="1" si="216"/>
        <v>36.804378981006849</v>
      </c>
      <c r="I1231" s="4">
        <f t="shared" ca="1" si="217"/>
        <v>46.512709566252845</v>
      </c>
      <c r="J1231" s="5">
        <f ca="1">INDEX(Table2[NationalID],RANDBETWEEN(1,COUNT(Table2[NationalID])))</f>
        <v>2778982165</v>
      </c>
      <c r="K1231" s="5">
        <f ca="1">INDEX(Table4[PhoneNumber],RANDBETWEEN(1,COUNT(Table4[PhoneNumber])))</f>
        <v>9968476878</v>
      </c>
      <c r="L1231" s="3">
        <f t="shared" ca="1" si="218"/>
        <v>0.09</v>
      </c>
      <c r="M1231" s="5">
        <f t="shared" ca="1" si="219"/>
        <v>247796</v>
      </c>
    </row>
    <row r="1232" spans="1:13" x14ac:dyDescent="0.3">
      <c r="A1232" s="8" t="str">
        <f t="shared" ca="1" si="209"/>
        <v>CCD9EF53-EAB4-AB12-B740-3196D69F8B99</v>
      </c>
      <c r="B1232" s="1">
        <f t="shared" ca="1" si="210"/>
        <v>43845.246342434664</v>
      </c>
      <c r="C1232" s="1">
        <f t="shared" ca="1" si="211"/>
        <v>43845.249861716766</v>
      </c>
      <c r="D1232" s="1">
        <f t="shared" ca="1" si="212"/>
        <v>43845.275913736477</v>
      </c>
      <c r="E1232" s="2" t="str">
        <f t="shared" ca="1" si="213"/>
        <v>Done</v>
      </c>
      <c r="F1232" s="4">
        <f t="shared" ca="1" si="214"/>
        <v>29.550189317385342</v>
      </c>
      <c r="G1232" s="4">
        <f t="shared" ca="1" si="215"/>
        <v>50.602436625259003</v>
      </c>
      <c r="H1232" s="4">
        <f t="shared" ca="1" si="216"/>
        <v>34.214790049664799</v>
      </c>
      <c r="I1232" s="4">
        <f t="shared" ca="1" si="217"/>
        <v>62.647016831558958</v>
      </c>
      <c r="J1232" s="5">
        <f ca="1">INDEX(Table2[NationalID],RANDBETWEEN(1,COUNT(Table2[NationalID])))</f>
        <v>6458683007</v>
      </c>
      <c r="K1232" s="5">
        <f ca="1">INDEX(Table4[PhoneNumber],RANDBETWEEN(1,COUNT(Table4[PhoneNumber])))</f>
        <v>9758804692</v>
      </c>
      <c r="L1232" s="3">
        <f t="shared" ca="1" si="218"/>
        <v>0.09</v>
      </c>
      <c r="M1232" s="5">
        <f t="shared" ca="1" si="219"/>
        <v>225531</v>
      </c>
    </row>
    <row r="1233" spans="1:13" x14ac:dyDescent="0.3">
      <c r="A1233" s="8" t="str">
        <f t="shared" ca="1" si="209"/>
        <v>3D8D5F12-F11E-4658-1882-9EC94B57C558</v>
      </c>
      <c r="B1233" s="1">
        <f t="shared" ca="1" si="210"/>
        <v>44103.472666111913</v>
      </c>
      <c r="C1233" s="1">
        <f t="shared" ca="1" si="211"/>
        <v>44103.476680791755</v>
      </c>
      <c r="D1233" s="1">
        <f t="shared" ca="1" si="212"/>
        <v>44103.499849287327</v>
      </c>
      <c r="E1233" s="2" t="str">
        <f t="shared" ca="1" si="213"/>
        <v>Done</v>
      </c>
      <c r="F1233" s="4">
        <f t="shared" ca="1" si="214"/>
        <v>27.600698744170916</v>
      </c>
      <c r="G1233" s="4">
        <f t="shared" ca="1" si="215"/>
        <v>45.266170086678009</v>
      </c>
      <c r="H1233" s="4">
        <f t="shared" ca="1" si="216"/>
        <v>35.385103233945394</v>
      </c>
      <c r="I1233" s="4">
        <f t="shared" ca="1" si="217"/>
        <v>52.94027556727297</v>
      </c>
      <c r="J1233" s="5">
        <f ca="1">INDEX(Table2[NationalID],RANDBETWEEN(1,COUNT(Table2[NationalID])))</f>
        <v>8956664512</v>
      </c>
      <c r="K1233" s="5">
        <f ca="1">INDEX(Table4[PhoneNumber],RANDBETWEEN(1,COUNT(Table4[PhoneNumber])))</f>
        <v>9542206080</v>
      </c>
      <c r="L1233" s="3">
        <f t="shared" ca="1" si="218"/>
        <v>0.09</v>
      </c>
      <c r="M1233" s="5">
        <f t="shared" ca="1" si="219"/>
        <v>370608</v>
      </c>
    </row>
    <row r="1234" spans="1:13" x14ac:dyDescent="0.3">
      <c r="A1234" s="8" t="str">
        <f t="shared" ca="1" si="209"/>
        <v>C42092A8-7B01-7765-102A-DF5E697BE1C1</v>
      </c>
      <c r="B1234" s="1">
        <f t="shared" ca="1" si="210"/>
        <v>44310.271756515525</v>
      </c>
      <c r="C1234" s="1">
        <f t="shared" ca="1" si="211"/>
        <v>44310.27449003869</v>
      </c>
      <c r="D1234" s="1">
        <f t="shared" ca="1" si="212"/>
        <v>44310.286738252697</v>
      </c>
      <c r="E1234" s="2" t="str">
        <f t="shared" ca="1" si="213"/>
        <v>Done</v>
      </c>
      <c r="F1234" s="4">
        <f t="shared" ca="1" si="214"/>
        <v>28.404782334059846</v>
      </c>
      <c r="G1234" s="4">
        <f t="shared" ca="1" si="215"/>
        <v>56.367833693723171</v>
      </c>
      <c r="H1234" s="4">
        <f t="shared" ca="1" si="216"/>
        <v>38.431903992203353</v>
      </c>
      <c r="I1234" s="4">
        <f t="shared" ca="1" si="217"/>
        <v>59.884675123948831</v>
      </c>
      <c r="J1234" s="5">
        <f ca="1">INDEX(Table2[NationalID],RANDBETWEEN(1,COUNT(Table2[NationalID])))</f>
        <v>6890709464</v>
      </c>
      <c r="K1234" s="5">
        <f ca="1">INDEX(Table4[PhoneNumber],RANDBETWEEN(1,COUNT(Table4[PhoneNumber])))</f>
        <v>9571465125</v>
      </c>
      <c r="L1234" s="3">
        <f t="shared" ca="1" si="218"/>
        <v>0.12</v>
      </c>
      <c r="M1234" s="5">
        <f t="shared" ca="1" si="219"/>
        <v>930134</v>
      </c>
    </row>
    <row r="1235" spans="1:13" x14ac:dyDescent="0.3">
      <c r="A1235" s="8" t="str">
        <f t="shared" ca="1" si="209"/>
        <v>6EB77563-2B8A-5761-E8D4-6179ED13F851</v>
      </c>
      <c r="B1235" s="1">
        <f t="shared" ca="1" si="210"/>
        <v>44216.956210712786</v>
      </c>
      <c r="C1235" s="1">
        <f t="shared" ca="1" si="211"/>
        <v>44216.957822978242</v>
      </c>
      <c r="D1235" s="1">
        <f t="shared" ca="1" si="212"/>
        <v>44216.968867983036</v>
      </c>
      <c r="E1235" s="2" t="str">
        <f t="shared" ca="1" si="213"/>
        <v>Done</v>
      </c>
      <c r="F1235" s="4">
        <f t="shared" ca="1" si="214"/>
        <v>25.149534446483145</v>
      </c>
      <c r="G1235" s="4">
        <f t="shared" ca="1" si="215"/>
        <v>51.866195254868423</v>
      </c>
      <c r="H1235" s="4">
        <f t="shared" ca="1" si="216"/>
        <v>26.356811984956202</v>
      </c>
      <c r="I1235" s="4">
        <f t="shared" ca="1" si="217"/>
        <v>62.241089654312489</v>
      </c>
      <c r="J1235" s="5">
        <f ca="1">INDEX(Table2[NationalID],RANDBETWEEN(1,COUNT(Table2[NationalID])))</f>
        <v>9165867315</v>
      </c>
      <c r="K1235" s="5">
        <f ca="1">INDEX(Table4[PhoneNumber],RANDBETWEEN(1,COUNT(Table4[PhoneNumber])))</f>
        <v>9251595909</v>
      </c>
      <c r="L1235" s="3">
        <f t="shared" ca="1" si="218"/>
        <v>0.12</v>
      </c>
      <c r="M1235" s="5">
        <f t="shared" ca="1" si="219"/>
        <v>252067</v>
      </c>
    </row>
    <row r="1236" spans="1:13" x14ac:dyDescent="0.3">
      <c r="A1236" s="8" t="str">
        <f t="shared" ca="1" si="209"/>
        <v>754796F2-D887-480F-9591-18537A835390</v>
      </c>
      <c r="B1236" s="1">
        <f t="shared" ca="1" si="210"/>
        <v>44498.861971288155</v>
      </c>
      <c r="C1236" s="1">
        <f t="shared" ca="1" si="211"/>
        <v>44498.864305780458</v>
      </c>
      <c r="D1236" s="1">
        <f t="shared" ca="1" si="212"/>
        <v>44498.890591397467</v>
      </c>
      <c r="E1236" s="2" t="str">
        <f t="shared" ca="1" si="213"/>
        <v>Done</v>
      </c>
      <c r="F1236" s="4">
        <f t="shared" ca="1" si="214"/>
        <v>39.239233473012959</v>
      </c>
      <c r="G1236" s="4">
        <f t="shared" ca="1" si="215"/>
        <v>53.171232295136008</v>
      </c>
      <c r="H1236" s="4">
        <f t="shared" ca="1" si="216"/>
        <v>37.548525765648876</v>
      </c>
      <c r="I1236" s="4">
        <f t="shared" ca="1" si="217"/>
        <v>53.619507915688374</v>
      </c>
      <c r="J1236" s="5">
        <f ca="1">INDEX(Table2[NationalID],RANDBETWEEN(1,COUNT(Table2[NationalID])))</f>
        <v>1503057129</v>
      </c>
      <c r="K1236" s="5">
        <f ca="1">INDEX(Table4[PhoneNumber],RANDBETWEEN(1,COUNT(Table4[PhoneNumber])))</f>
        <v>9056855346</v>
      </c>
      <c r="L1236" s="3">
        <f t="shared" ca="1" si="218"/>
        <v>0.12</v>
      </c>
      <c r="M1236" s="5">
        <f t="shared" ca="1" si="219"/>
        <v>36072</v>
      </c>
    </row>
    <row r="1237" spans="1:13" x14ac:dyDescent="0.3">
      <c r="A1237" s="8" t="str">
        <f t="shared" ca="1" si="209"/>
        <v>65BB34A4-12E0-DD4C-3CC0-63E4F978AE39</v>
      </c>
      <c r="B1237" s="1">
        <f t="shared" ca="1" si="210"/>
        <v>44263.473596951735</v>
      </c>
      <c r="C1237" s="1">
        <f t="shared" ca="1" si="211"/>
        <v>44263.474659819527</v>
      </c>
      <c r="D1237" s="1">
        <f t="shared" ca="1" si="212"/>
        <v>44263.504053633427</v>
      </c>
      <c r="E1237" s="2" t="str">
        <f t="shared" ca="1" si="213"/>
        <v>Done</v>
      </c>
      <c r="F1237" s="4">
        <f t="shared" ca="1" si="214"/>
        <v>35.659538290445703</v>
      </c>
      <c r="G1237" s="4">
        <f t="shared" ca="1" si="215"/>
        <v>58.858299664118178</v>
      </c>
      <c r="H1237" s="4">
        <f t="shared" ca="1" si="216"/>
        <v>35.753277997656511</v>
      </c>
      <c r="I1237" s="4">
        <f t="shared" ca="1" si="217"/>
        <v>52.445346177656191</v>
      </c>
      <c r="J1237" s="5">
        <f ca="1">INDEX(Table2[NationalID],RANDBETWEEN(1,COUNT(Table2[NationalID])))</f>
        <v>2778982165</v>
      </c>
      <c r="K1237" s="5">
        <f ca="1">INDEX(Table4[PhoneNumber],RANDBETWEEN(1,COUNT(Table4[PhoneNumber])))</f>
        <v>9772419322</v>
      </c>
      <c r="L1237" s="3">
        <f t="shared" ca="1" si="218"/>
        <v>0.12</v>
      </c>
      <c r="M1237" s="5">
        <f t="shared" ca="1" si="219"/>
        <v>104921</v>
      </c>
    </row>
    <row r="1238" spans="1:13" x14ac:dyDescent="0.3">
      <c r="A1238" s="8" t="str">
        <f t="shared" ca="1" si="209"/>
        <v>CEAC9F3E-0C00-FCCD-B4BE-AE73CC901210</v>
      </c>
      <c r="B1238" s="1">
        <f t="shared" ca="1" si="210"/>
        <v>44890.798475701522</v>
      </c>
      <c r="C1238" s="1">
        <f t="shared" ca="1" si="211"/>
        <v>44890.799077681593</v>
      </c>
      <c r="D1238" s="1">
        <f t="shared" ca="1" si="212"/>
        <v>44890.80292586649</v>
      </c>
      <c r="E1238" s="2" t="str">
        <f t="shared" ca="1" si="213"/>
        <v>Done</v>
      </c>
      <c r="F1238" s="4">
        <f t="shared" ca="1" si="214"/>
        <v>34.867540910738292</v>
      </c>
      <c r="G1238" s="4">
        <f t="shared" ca="1" si="215"/>
        <v>52.308454764320786</v>
      </c>
      <c r="H1238" s="4">
        <f t="shared" ca="1" si="216"/>
        <v>33.266370722864075</v>
      </c>
      <c r="I1238" s="4">
        <f t="shared" ca="1" si="217"/>
        <v>57.126804302884636</v>
      </c>
      <c r="J1238" s="5">
        <f ca="1">INDEX(Table2[NationalID],RANDBETWEEN(1,COUNT(Table2[NationalID])))</f>
        <v>5319887255</v>
      </c>
      <c r="K1238" s="5">
        <f ca="1">INDEX(Table4[PhoneNumber],RANDBETWEEN(1,COUNT(Table4[PhoneNumber])))</f>
        <v>9325631501</v>
      </c>
      <c r="L1238" s="3">
        <f t="shared" ca="1" si="218"/>
        <v>0.12</v>
      </c>
      <c r="M1238" s="5">
        <f t="shared" ca="1" si="219"/>
        <v>299274</v>
      </c>
    </row>
    <row r="1239" spans="1:13" x14ac:dyDescent="0.3">
      <c r="A1239" s="8" t="str">
        <f t="shared" ca="1" si="209"/>
        <v>46953253-A86F-BEDE-25F2-04F9EC66CCC7</v>
      </c>
      <c r="B1239" s="1">
        <f t="shared" ca="1" si="210"/>
        <v>44216.93021071465</v>
      </c>
      <c r="C1239" s="1">
        <f t="shared" ca="1" si="211"/>
        <v>44216.9339695776</v>
      </c>
      <c r="D1239" s="1">
        <f t="shared" ca="1" si="212"/>
        <v>44216.945498649198</v>
      </c>
      <c r="E1239" s="2" t="str">
        <f t="shared" ca="1" si="213"/>
        <v>Done</v>
      </c>
      <c r="F1239" s="4">
        <f t="shared" ca="1" si="214"/>
        <v>29.861943348747566</v>
      </c>
      <c r="G1239" s="4">
        <f t="shared" ca="1" si="215"/>
        <v>57.220093972238679</v>
      </c>
      <c r="H1239" s="4">
        <f t="shared" ca="1" si="216"/>
        <v>34.279843068062085</v>
      </c>
      <c r="I1239" s="4">
        <f t="shared" ca="1" si="217"/>
        <v>44.374335785048068</v>
      </c>
      <c r="J1239" s="5">
        <f ca="1">INDEX(Table2[NationalID],RANDBETWEEN(1,COUNT(Table2[NationalID])))</f>
        <v>1070453213</v>
      </c>
      <c r="K1239" s="5">
        <f ca="1">INDEX(Table4[PhoneNumber],RANDBETWEEN(1,COUNT(Table4[PhoneNumber])))</f>
        <v>9252703229</v>
      </c>
      <c r="L1239" s="3">
        <f t="shared" ca="1" si="218"/>
        <v>0.12</v>
      </c>
      <c r="M1239" s="5">
        <f t="shared" ca="1" si="219"/>
        <v>718022</v>
      </c>
    </row>
    <row r="1240" spans="1:13" x14ac:dyDescent="0.3">
      <c r="A1240" s="8" t="str">
        <f t="shared" ca="1" si="209"/>
        <v>DA52176E-98E4-EBB5-84DF-B6E1D2684538</v>
      </c>
      <c r="B1240" s="1">
        <f t="shared" ca="1" si="210"/>
        <v>44831.089698225318</v>
      </c>
      <c r="C1240" s="1">
        <f t="shared" ca="1" si="211"/>
        <v>44831.092652121799</v>
      </c>
      <c r="D1240" s="1">
        <f t="shared" ca="1" si="212"/>
        <v>44831.127466470898</v>
      </c>
      <c r="E1240" s="2" t="str">
        <f t="shared" ca="1" si="213"/>
        <v>Done</v>
      </c>
      <c r="F1240" s="4">
        <f t="shared" ca="1" si="214"/>
        <v>30.591883412666625</v>
      </c>
      <c r="G1240" s="4">
        <f t="shared" ca="1" si="215"/>
        <v>45.448224935002663</v>
      </c>
      <c r="H1240" s="4">
        <f t="shared" ca="1" si="216"/>
        <v>31.066397380047249</v>
      </c>
      <c r="I1240" s="4">
        <f t="shared" ca="1" si="217"/>
        <v>47.127379904736905</v>
      </c>
      <c r="J1240" s="5">
        <f ca="1">INDEX(Table2[NationalID],RANDBETWEEN(1,COUNT(Table2[NationalID])))</f>
        <v>1519772513</v>
      </c>
      <c r="K1240" s="5">
        <f ca="1">INDEX(Table4[PhoneNumber],RANDBETWEEN(1,COUNT(Table4[PhoneNumber])))</f>
        <v>9101549248</v>
      </c>
      <c r="L1240" s="3">
        <f t="shared" ca="1" si="218"/>
        <v>0.12</v>
      </c>
      <c r="M1240" s="5">
        <f t="shared" ca="1" si="219"/>
        <v>55460</v>
      </c>
    </row>
    <row r="1241" spans="1:13" x14ac:dyDescent="0.3">
      <c r="A1241" s="8" t="str">
        <f t="shared" ca="1" si="209"/>
        <v>D9006A16-575B-D5BE-C316-F9D26F256650</v>
      </c>
      <c r="B1241" s="1">
        <f t="shared" ca="1" si="210"/>
        <v>43945.481345251712</v>
      </c>
      <c r="C1241" s="1" t="str">
        <f t="shared" ca="1" si="211"/>
        <v/>
      </c>
      <c r="D1241" s="1" t="str">
        <f t="shared" ca="1" si="212"/>
        <v/>
      </c>
      <c r="E1241" s="2" t="str">
        <f t="shared" ca="1" si="213"/>
        <v>Canceled</v>
      </c>
      <c r="F1241" s="4">
        <f t="shared" ca="1" si="214"/>
        <v>37.036324411597164</v>
      </c>
      <c r="G1241" s="4">
        <f t="shared" ca="1" si="215"/>
        <v>61.466413456612592</v>
      </c>
      <c r="H1241" s="4">
        <f t="shared" ca="1" si="216"/>
        <v>33.148731888102454</v>
      </c>
      <c r="I1241" s="4">
        <f t="shared" ca="1" si="217"/>
        <v>55.469684887717037</v>
      </c>
      <c r="J1241" s="5">
        <f ca="1">INDEX(Table2[NationalID],RANDBETWEEN(1,COUNT(Table2[NationalID])))</f>
        <v>8867415819</v>
      </c>
      <c r="K1241" s="5">
        <f ca="1">INDEX(Table4[PhoneNumber],RANDBETWEEN(1,COUNT(Table4[PhoneNumber])))</f>
        <v>9586896677</v>
      </c>
      <c r="L1241" s="3">
        <f t="shared" ca="1" si="218"/>
        <v>0.09</v>
      </c>
      <c r="M1241" s="5">
        <f t="shared" ca="1" si="219"/>
        <v>211140</v>
      </c>
    </row>
    <row r="1242" spans="1:13" x14ac:dyDescent="0.3">
      <c r="A1242" s="8" t="str">
        <f t="shared" ca="1" si="209"/>
        <v>C63C2C5A-F28D-F0F6-EDAE-7340DBF2517E</v>
      </c>
      <c r="B1242" s="1">
        <f t="shared" ca="1" si="210"/>
        <v>44602.54588381949</v>
      </c>
      <c r="C1242" s="1">
        <f t="shared" ca="1" si="211"/>
        <v>44602.546411195246</v>
      </c>
      <c r="D1242" s="1">
        <f t="shared" ca="1" si="212"/>
        <v>44602.576042512505</v>
      </c>
      <c r="E1242" s="2" t="str">
        <f t="shared" ca="1" si="213"/>
        <v>Done</v>
      </c>
      <c r="F1242" s="4">
        <f t="shared" ca="1" si="214"/>
        <v>30.654326375950983</v>
      </c>
      <c r="G1242" s="4">
        <f t="shared" ca="1" si="215"/>
        <v>50.533935172932146</v>
      </c>
      <c r="H1242" s="4">
        <f t="shared" ca="1" si="216"/>
        <v>35.065079483186338</v>
      </c>
      <c r="I1242" s="4">
        <f t="shared" ca="1" si="217"/>
        <v>62.554433735791889</v>
      </c>
      <c r="J1242" s="5">
        <f ca="1">INDEX(Table2[NationalID],RANDBETWEEN(1,COUNT(Table2[NationalID])))</f>
        <v>2778982165</v>
      </c>
      <c r="K1242" s="5">
        <f ca="1">INDEX(Table4[PhoneNumber],RANDBETWEEN(1,COUNT(Table4[PhoneNumber])))</f>
        <v>9208377321</v>
      </c>
      <c r="L1242" s="3">
        <f t="shared" ca="1" si="218"/>
        <v>0.12</v>
      </c>
      <c r="M1242" s="5">
        <f t="shared" ca="1" si="219"/>
        <v>962119</v>
      </c>
    </row>
    <row r="1243" spans="1:13" x14ac:dyDescent="0.3">
      <c r="A1243" s="8" t="str">
        <f t="shared" ca="1" si="209"/>
        <v>BF1F84D8-92E3-C9E8-943B-874B76C73264</v>
      </c>
      <c r="B1243" s="1">
        <f t="shared" ca="1" si="210"/>
        <v>44831.936444660554</v>
      </c>
      <c r="C1243" s="1">
        <f t="shared" ca="1" si="211"/>
        <v>44831.937196990853</v>
      </c>
      <c r="D1243" s="1">
        <f t="shared" ca="1" si="212"/>
        <v>44831.938899680688</v>
      </c>
      <c r="E1243" s="2" t="str">
        <f t="shared" ca="1" si="213"/>
        <v>Done</v>
      </c>
      <c r="F1243" s="4">
        <f t="shared" ca="1" si="214"/>
        <v>28.71579207470273</v>
      </c>
      <c r="G1243" s="4">
        <f t="shared" ca="1" si="215"/>
        <v>61.727934890051493</v>
      </c>
      <c r="H1243" s="4">
        <f t="shared" ca="1" si="216"/>
        <v>28.244542704152693</v>
      </c>
      <c r="I1243" s="4">
        <f t="shared" ca="1" si="217"/>
        <v>61.815752766570668</v>
      </c>
      <c r="J1243" s="5">
        <f ca="1">INDEX(Table2[NationalID],RANDBETWEEN(1,COUNT(Table2[NationalID])))</f>
        <v>8125817510</v>
      </c>
      <c r="K1243" s="5">
        <f ca="1">INDEX(Table4[PhoneNumber],RANDBETWEEN(1,COUNT(Table4[PhoneNumber])))</f>
        <v>9677706865</v>
      </c>
      <c r="L1243" s="3">
        <f t="shared" ca="1" si="218"/>
        <v>0.12</v>
      </c>
      <c r="M1243" s="5">
        <f t="shared" ca="1" si="219"/>
        <v>12197</v>
      </c>
    </row>
    <row r="1244" spans="1:13" x14ac:dyDescent="0.3">
      <c r="A1244" s="8" t="str">
        <f t="shared" ca="1" si="209"/>
        <v>81E6C533-F592-EEEC-9AAB-B3B63AD5912E</v>
      </c>
      <c r="B1244" s="1">
        <f t="shared" ca="1" si="210"/>
        <v>44768.814526134447</v>
      </c>
      <c r="C1244" s="1">
        <f t="shared" ca="1" si="211"/>
        <v>44768.814659120762</v>
      </c>
      <c r="D1244" s="1">
        <f t="shared" ca="1" si="212"/>
        <v>44768.847997725308</v>
      </c>
      <c r="E1244" s="2" t="str">
        <f t="shared" ca="1" si="213"/>
        <v>Done</v>
      </c>
      <c r="F1244" s="4">
        <f t="shared" ca="1" si="214"/>
        <v>28.484046747208943</v>
      </c>
      <c r="G1244" s="4">
        <f t="shared" ca="1" si="215"/>
        <v>56.50106152439303</v>
      </c>
      <c r="H1244" s="4">
        <f t="shared" ca="1" si="216"/>
        <v>38.914159259348835</v>
      </c>
      <c r="I1244" s="4">
        <f t="shared" ca="1" si="217"/>
        <v>59.109186023928764</v>
      </c>
      <c r="J1244" s="5">
        <f ca="1">INDEX(Table2[NationalID],RANDBETWEEN(1,COUNT(Table2[NationalID])))</f>
        <v>6458683007</v>
      </c>
      <c r="K1244" s="5">
        <f ca="1">INDEX(Table4[PhoneNumber],RANDBETWEEN(1,COUNT(Table4[PhoneNumber])))</f>
        <v>9764178751</v>
      </c>
      <c r="L1244" s="3">
        <f t="shared" ca="1" si="218"/>
        <v>0.12</v>
      </c>
      <c r="M1244" s="5">
        <f t="shared" ca="1" si="219"/>
        <v>206843</v>
      </c>
    </row>
    <row r="1245" spans="1:13" x14ac:dyDescent="0.3">
      <c r="A1245" s="8" t="str">
        <f t="shared" ca="1" si="209"/>
        <v>FA47F390-86B7-EB37-786B-FCB04E063B0A</v>
      </c>
      <c r="B1245" s="1">
        <f t="shared" ca="1" si="210"/>
        <v>44374.965434587873</v>
      </c>
      <c r="C1245" s="1">
        <f t="shared" ca="1" si="211"/>
        <v>44374.966839084555</v>
      </c>
      <c r="D1245" s="1">
        <f t="shared" ca="1" si="212"/>
        <v>44374.988980040209</v>
      </c>
      <c r="E1245" s="2" t="str">
        <f t="shared" ca="1" si="213"/>
        <v>Done</v>
      </c>
      <c r="F1245" s="4">
        <f t="shared" ca="1" si="214"/>
        <v>26.434642478192679</v>
      </c>
      <c r="G1245" s="4">
        <f t="shared" ca="1" si="215"/>
        <v>46.885140739789165</v>
      </c>
      <c r="H1245" s="4">
        <f t="shared" ca="1" si="216"/>
        <v>25.41415916617574</v>
      </c>
      <c r="I1245" s="4">
        <f t="shared" ca="1" si="217"/>
        <v>62.990743240814126</v>
      </c>
      <c r="J1245" s="5">
        <f ca="1">INDEX(Table2[NationalID],RANDBETWEEN(1,COUNT(Table2[NationalID])))</f>
        <v>2478561320</v>
      </c>
      <c r="K1245" s="5">
        <f ca="1">INDEX(Table4[PhoneNumber],RANDBETWEEN(1,COUNT(Table4[PhoneNumber])))</f>
        <v>9098364431</v>
      </c>
      <c r="L1245" s="3">
        <f t="shared" ca="1" si="218"/>
        <v>0.12</v>
      </c>
      <c r="M1245" s="5">
        <f t="shared" ca="1" si="219"/>
        <v>857326</v>
      </c>
    </row>
    <row r="1246" spans="1:13" x14ac:dyDescent="0.3">
      <c r="A1246" s="8" t="str">
        <f t="shared" ca="1" si="209"/>
        <v>59552ABB-99B9-A413-3EF3-F668D9C99129</v>
      </c>
      <c r="B1246" s="1">
        <f t="shared" ca="1" si="210"/>
        <v>44909.580797047187</v>
      </c>
      <c r="C1246" s="1">
        <f t="shared" ca="1" si="211"/>
        <v>44909.584107119656</v>
      </c>
      <c r="D1246" s="1">
        <f t="shared" ca="1" si="212"/>
        <v>44909.601357185711</v>
      </c>
      <c r="E1246" s="2" t="str">
        <f t="shared" ca="1" si="213"/>
        <v>Done</v>
      </c>
      <c r="F1246" s="4">
        <f t="shared" ca="1" si="214"/>
        <v>37.530397074386478</v>
      </c>
      <c r="G1246" s="4">
        <f t="shared" ca="1" si="215"/>
        <v>58.679983511121435</v>
      </c>
      <c r="H1246" s="4">
        <f t="shared" ca="1" si="216"/>
        <v>27.006877855363467</v>
      </c>
      <c r="I1246" s="4">
        <f t="shared" ca="1" si="217"/>
        <v>54.88720660089129</v>
      </c>
      <c r="J1246" s="5">
        <f ca="1">INDEX(Table2[NationalID],RANDBETWEEN(1,COUNT(Table2[NationalID])))</f>
        <v>9695451318</v>
      </c>
      <c r="K1246" s="5">
        <f ca="1">INDEX(Table4[PhoneNumber],RANDBETWEEN(1,COUNT(Table4[PhoneNumber])))</f>
        <v>9182989257</v>
      </c>
      <c r="L1246" s="3">
        <f t="shared" ca="1" si="218"/>
        <v>0.12</v>
      </c>
      <c r="M1246" s="5">
        <f t="shared" ca="1" si="219"/>
        <v>878235</v>
      </c>
    </row>
    <row r="1247" spans="1:13" x14ac:dyDescent="0.3">
      <c r="A1247" s="8" t="str">
        <f t="shared" ca="1" si="209"/>
        <v>BE6E0AB7-6774-68E3-7865-CBE5A29E7982</v>
      </c>
      <c r="B1247" s="1">
        <f t="shared" ca="1" si="210"/>
        <v>44055.265344863277</v>
      </c>
      <c r="C1247" s="1">
        <f t="shared" ca="1" si="211"/>
        <v>44055.265694649257</v>
      </c>
      <c r="D1247" s="1">
        <f t="shared" ca="1" si="212"/>
        <v>44055.284486863406</v>
      </c>
      <c r="E1247" s="2" t="str">
        <f t="shared" ca="1" si="213"/>
        <v>Done</v>
      </c>
      <c r="F1247" s="4">
        <f t="shared" ca="1" si="214"/>
        <v>33.904895681116471</v>
      </c>
      <c r="G1247" s="4">
        <f t="shared" ca="1" si="215"/>
        <v>55.848836065704184</v>
      </c>
      <c r="H1247" s="4">
        <f t="shared" ca="1" si="216"/>
        <v>30.916398322693531</v>
      </c>
      <c r="I1247" s="4">
        <f t="shared" ca="1" si="217"/>
        <v>45.032295120886374</v>
      </c>
      <c r="J1247" s="5">
        <f ca="1">INDEX(Table2[NationalID],RANDBETWEEN(1,COUNT(Table2[NationalID])))</f>
        <v>9165867315</v>
      </c>
      <c r="K1247" s="5">
        <f ca="1">INDEX(Table4[PhoneNumber],RANDBETWEEN(1,COUNT(Table4[PhoneNumber])))</f>
        <v>9723654112</v>
      </c>
      <c r="L1247" s="3">
        <f t="shared" ca="1" si="218"/>
        <v>0.09</v>
      </c>
      <c r="M1247" s="5">
        <f t="shared" ca="1" si="219"/>
        <v>237150</v>
      </c>
    </row>
    <row r="1248" spans="1:13" x14ac:dyDescent="0.3">
      <c r="A1248" s="8" t="str">
        <f t="shared" ca="1" si="209"/>
        <v>E3D21DAC-5B36-C626-C4F7-99C2FF628312</v>
      </c>
      <c r="B1248" s="1">
        <f t="shared" ca="1" si="210"/>
        <v>44377.680533236671</v>
      </c>
      <c r="C1248" s="1">
        <f t="shared" ca="1" si="211"/>
        <v>44377.681553042188</v>
      </c>
      <c r="D1248" s="1">
        <f t="shared" ca="1" si="212"/>
        <v>44377.694165378161</v>
      </c>
      <c r="E1248" s="2" t="str">
        <f t="shared" ca="1" si="213"/>
        <v>Done</v>
      </c>
      <c r="F1248" s="4">
        <f t="shared" ca="1" si="214"/>
        <v>27.892981756528478</v>
      </c>
      <c r="G1248" s="4">
        <f t="shared" ca="1" si="215"/>
        <v>50.681660430714516</v>
      </c>
      <c r="H1248" s="4">
        <f t="shared" ca="1" si="216"/>
        <v>26.497566220877697</v>
      </c>
      <c r="I1248" s="4">
        <f t="shared" ca="1" si="217"/>
        <v>44.61804809129567</v>
      </c>
      <c r="J1248" s="5">
        <f ca="1">INDEX(Table2[NationalID],RANDBETWEEN(1,COUNT(Table2[NationalID])))</f>
        <v>2468418955</v>
      </c>
      <c r="K1248" s="5">
        <f ca="1">INDEX(Table4[PhoneNumber],RANDBETWEEN(1,COUNT(Table4[PhoneNumber])))</f>
        <v>9310401287</v>
      </c>
      <c r="L1248" s="3">
        <f t="shared" ca="1" si="218"/>
        <v>0.12</v>
      </c>
      <c r="M1248" s="5">
        <f t="shared" ca="1" si="219"/>
        <v>550818</v>
      </c>
    </row>
    <row r="1249" spans="1:13" x14ac:dyDescent="0.3">
      <c r="A1249" s="8" t="str">
        <f t="shared" ca="1" si="209"/>
        <v>31C1408B-3BE6-A6F3-D8CC-1964EBA23442</v>
      </c>
      <c r="B1249" s="1">
        <f t="shared" ca="1" si="210"/>
        <v>44662.050260098207</v>
      </c>
      <c r="C1249" s="1">
        <f t="shared" ca="1" si="211"/>
        <v>44662.051560325075</v>
      </c>
      <c r="D1249" s="1">
        <f t="shared" ca="1" si="212"/>
        <v>44662.069915536049</v>
      </c>
      <c r="E1249" s="2" t="str">
        <f t="shared" ca="1" si="213"/>
        <v>Done</v>
      </c>
      <c r="F1249" s="4">
        <f t="shared" ca="1" si="214"/>
        <v>36.380161810082527</v>
      </c>
      <c r="G1249" s="4">
        <f t="shared" ca="1" si="215"/>
        <v>45.570846183367436</v>
      </c>
      <c r="H1249" s="4">
        <f t="shared" ca="1" si="216"/>
        <v>39.358568887491565</v>
      </c>
      <c r="I1249" s="4">
        <f t="shared" ca="1" si="217"/>
        <v>58.998627474375802</v>
      </c>
      <c r="J1249" s="5">
        <f ca="1">INDEX(Table2[NationalID],RANDBETWEEN(1,COUNT(Table2[NationalID])))</f>
        <v>6890709464</v>
      </c>
      <c r="K1249" s="5">
        <f ca="1">INDEX(Table4[PhoneNumber],RANDBETWEEN(1,COUNT(Table4[PhoneNumber])))</f>
        <v>9455863356</v>
      </c>
      <c r="L1249" s="3">
        <f t="shared" ca="1" si="218"/>
        <v>0.12</v>
      </c>
      <c r="M1249" s="5">
        <f t="shared" ca="1" si="219"/>
        <v>171968</v>
      </c>
    </row>
    <row r="1250" spans="1:13" x14ac:dyDescent="0.3">
      <c r="A1250" s="8" t="str">
        <f t="shared" ca="1" si="209"/>
        <v>0BC973C1-CE3C-1615-CCAA-D9346085BD66</v>
      </c>
      <c r="B1250" s="1">
        <f t="shared" ca="1" si="210"/>
        <v>44025.213144013287</v>
      </c>
      <c r="C1250" s="1">
        <f t="shared" ca="1" si="211"/>
        <v>44025.215083538817</v>
      </c>
      <c r="D1250" s="1">
        <f t="shared" ca="1" si="212"/>
        <v>44025.244308144443</v>
      </c>
      <c r="E1250" s="2" t="str">
        <f t="shared" ca="1" si="213"/>
        <v>Done</v>
      </c>
      <c r="F1250" s="4">
        <f t="shared" ca="1" si="214"/>
        <v>35.280559833789525</v>
      </c>
      <c r="G1250" s="4">
        <f t="shared" ca="1" si="215"/>
        <v>53.234327756746566</v>
      </c>
      <c r="H1250" s="4">
        <f t="shared" ca="1" si="216"/>
        <v>25.074220387397229</v>
      </c>
      <c r="I1250" s="4">
        <f t="shared" ca="1" si="217"/>
        <v>53.499697153326409</v>
      </c>
      <c r="J1250" s="5">
        <f ca="1">INDEX(Table2[NationalID],RANDBETWEEN(1,COUNT(Table2[NationalID])))</f>
        <v>1503057129</v>
      </c>
      <c r="K1250" s="5">
        <f ca="1">INDEX(Table4[PhoneNumber],RANDBETWEEN(1,COUNT(Table4[PhoneNumber])))</f>
        <v>9466435563</v>
      </c>
      <c r="L1250" s="3">
        <f t="shared" ca="1" si="218"/>
        <v>0.09</v>
      </c>
      <c r="M1250" s="5">
        <f t="shared" ca="1" si="219"/>
        <v>573657</v>
      </c>
    </row>
    <row r="1251" spans="1:13" x14ac:dyDescent="0.3">
      <c r="A1251" s="8" t="str">
        <f t="shared" ca="1" si="209"/>
        <v>02AA2722-E5A5-D580-7571-933A86DEA0F3</v>
      </c>
      <c r="B1251" s="1">
        <f t="shared" ca="1" si="210"/>
        <v>44438.242486160649</v>
      </c>
      <c r="C1251" s="1">
        <f t="shared" ca="1" si="211"/>
        <v>44438.243685137095</v>
      </c>
      <c r="D1251" s="1">
        <f t="shared" ca="1" si="212"/>
        <v>44438.26220402473</v>
      </c>
      <c r="E1251" s="2" t="str">
        <f t="shared" ca="1" si="213"/>
        <v>Done</v>
      </c>
      <c r="F1251" s="4">
        <f t="shared" ca="1" si="214"/>
        <v>34.664479385503341</v>
      </c>
      <c r="G1251" s="4">
        <f t="shared" ca="1" si="215"/>
        <v>55.284770452571998</v>
      </c>
      <c r="H1251" s="4">
        <f t="shared" ca="1" si="216"/>
        <v>28.782905038514002</v>
      </c>
      <c r="I1251" s="4">
        <f t="shared" ca="1" si="217"/>
        <v>57.716208240265672</v>
      </c>
      <c r="J1251" s="5">
        <f ca="1">INDEX(Table2[NationalID],RANDBETWEEN(1,COUNT(Table2[NationalID])))</f>
        <v>9657531542</v>
      </c>
      <c r="K1251" s="5">
        <f ca="1">INDEX(Table4[PhoneNumber],RANDBETWEEN(1,COUNT(Table4[PhoneNumber])))</f>
        <v>9403604824</v>
      </c>
      <c r="L1251" s="3">
        <f t="shared" ca="1" si="218"/>
        <v>0.12</v>
      </c>
      <c r="M1251" s="5">
        <f t="shared" ca="1" si="219"/>
        <v>106755</v>
      </c>
    </row>
    <row r="1252" spans="1:13" x14ac:dyDescent="0.3">
      <c r="A1252" s="8" t="str">
        <f t="shared" ca="1" si="209"/>
        <v>2766F715-590E-8139-B120-545C7B42C933</v>
      </c>
      <c r="B1252" s="1">
        <f t="shared" ca="1" si="210"/>
        <v>44113.387519086609</v>
      </c>
      <c r="C1252" s="1">
        <f t="shared" ca="1" si="211"/>
        <v>44113.38927187978</v>
      </c>
      <c r="D1252" s="1">
        <f t="shared" ca="1" si="212"/>
        <v>44113.409821136418</v>
      </c>
      <c r="E1252" s="2" t="str">
        <f t="shared" ca="1" si="213"/>
        <v>Done</v>
      </c>
      <c r="F1252" s="4">
        <f t="shared" ca="1" si="214"/>
        <v>28.558446966059929</v>
      </c>
      <c r="G1252" s="4">
        <f t="shared" ca="1" si="215"/>
        <v>56.146286803726234</v>
      </c>
      <c r="H1252" s="4">
        <f t="shared" ca="1" si="216"/>
        <v>37.91324002488728</v>
      </c>
      <c r="I1252" s="4">
        <f t="shared" ca="1" si="217"/>
        <v>45.846370290220918</v>
      </c>
      <c r="J1252" s="5">
        <f ca="1">INDEX(Table2[NationalID],RANDBETWEEN(1,COUNT(Table2[NationalID])))</f>
        <v>9657531542</v>
      </c>
      <c r="K1252" s="5">
        <f ca="1">INDEX(Table4[PhoneNumber],RANDBETWEEN(1,COUNT(Table4[PhoneNumber])))</f>
        <v>9034750772</v>
      </c>
      <c r="L1252" s="3">
        <f t="shared" ca="1" si="218"/>
        <v>0.09</v>
      </c>
      <c r="M1252" s="5">
        <f t="shared" ca="1" si="219"/>
        <v>893629</v>
      </c>
    </row>
    <row r="1253" spans="1:13" x14ac:dyDescent="0.3">
      <c r="A1253" s="8" t="str">
        <f t="shared" ca="1" si="209"/>
        <v>A598C0BE-6D26-D115-2267-DD070AE079DD</v>
      </c>
      <c r="B1253" s="1">
        <f t="shared" ca="1" si="210"/>
        <v>43897.743636663508</v>
      </c>
      <c r="C1253" s="1">
        <f t="shared" ca="1" si="211"/>
        <v>43897.744026799992</v>
      </c>
      <c r="D1253" s="1">
        <f t="shared" ca="1" si="212"/>
        <v>43897.765442392898</v>
      </c>
      <c r="E1253" s="2" t="str">
        <f t="shared" ca="1" si="213"/>
        <v>Done</v>
      </c>
      <c r="F1253" s="4">
        <f t="shared" ca="1" si="214"/>
        <v>25.968221443074924</v>
      </c>
      <c r="G1253" s="4">
        <f t="shared" ca="1" si="215"/>
        <v>48.374481550769779</v>
      </c>
      <c r="H1253" s="4">
        <f t="shared" ca="1" si="216"/>
        <v>35.916024551574132</v>
      </c>
      <c r="I1253" s="4">
        <f t="shared" ca="1" si="217"/>
        <v>53.36561715158588</v>
      </c>
      <c r="J1253" s="5">
        <f ca="1">INDEX(Table2[NationalID],RANDBETWEEN(1,COUNT(Table2[NationalID])))</f>
        <v>3410735775</v>
      </c>
      <c r="K1253" s="5">
        <f ca="1">INDEX(Table4[PhoneNumber],RANDBETWEEN(1,COUNT(Table4[PhoneNumber])))</f>
        <v>9102965447</v>
      </c>
      <c r="L1253" s="3">
        <f t="shared" ca="1" si="218"/>
        <v>0.09</v>
      </c>
      <c r="M1253" s="5">
        <f t="shared" ca="1" si="219"/>
        <v>985613</v>
      </c>
    </row>
    <row r="1254" spans="1:13" x14ac:dyDescent="0.3">
      <c r="A1254" s="8" t="str">
        <f t="shared" ca="1" si="209"/>
        <v>CF6323B7-EFA3-4066-D81F-512EDEE44A4D</v>
      </c>
      <c r="B1254" s="1">
        <f t="shared" ca="1" si="210"/>
        <v>44504.063037198728</v>
      </c>
      <c r="C1254" s="1">
        <f t="shared" ca="1" si="211"/>
        <v>44504.067023920878</v>
      </c>
      <c r="D1254" s="1">
        <f t="shared" ca="1" si="212"/>
        <v>44504.069177661258</v>
      </c>
      <c r="E1254" s="2" t="str">
        <f t="shared" ca="1" si="213"/>
        <v>Done</v>
      </c>
      <c r="F1254" s="4">
        <f t="shared" ca="1" si="214"/>
        <v>37.267934221762822</v>
      </c>
      <c r="G1254" s="4">
        <f t="shared" ca="1" si="215"/>
        <v>50.514273114765984</v>
      </c>
      <c r="H1254" s="4">
        <f t="shared" ca="1" si="216"/>
        <v>27.172777945135167</v>
      </c>
      <c r="I1254" s="4">
        <f t="shared" ca="1" si="217"/>
        <v>63.13934592536333</v>
      </c>
      <c r="J1254" s="5">
        <f ca="1">INDEX(Table2[NationalID],RANDBETWEEN(1,COUNT(Table2[NationalID])))</f>
        <v>5319887255</v>
      </c>
      <c r="K1254" s="5">
        <f ca="1">INDEX(Table4[PhoneNumber],RANDBETWEEN(1,COUNT(Table4[PhoneNumber])))</f>
        <v>9920851349</v>
      </c>
      <c r="L1254" s="3">
        <f t="shared" ca="1" si="218"/>
        <v>0.12</v>
      </c>
      <c r="M1254" s="5">
        <f t="shared" ca="1" si="219"/>
        <v>1096693</v>
      </c>
    </row>
    <row r="1255" spans="1:13" x14ac:dyDescent="0.3">
      <c r="A1255" s="8" t="str">
        <f t="shared" ca="1" si="209"/>
        <v>5586898A-93E6-0D67-5CF8-4A20AFDD439D</v>
      </c>
      <c r="B1255" s="1">
        <f t="shared" ca="1" si="210"/>
        <v>44590.105290857973</v>
      </c>
      <c r="C1255" s="1">
        <f t="shared" ca="1" si="211"/>
        <v>44590.108491940053</v>
      </c>
      <c r="D1255" s="1">
        <f t="shared" ca="1" si="212"/>
        <v>44590.146729070744</v>
      </c>
      <c r="E1255" s="2" t="str">
        <f t="shared" ca="1" si="213"/>
        <v>Done</v>
      </c>
      <c r="F1255" s="4">
        <f t="shared" ca="1" si="214"/>
        <v>39.401455536442327</v>
      </c>
      <c r="G1255" s="4">
        <f t="shared" ca="1" si="215"/>
        <v>61.288804827828415</v>
      </c>
      <c r="H1255" s="4">
        <f t="shared" ca="1" si="216"/>
        <v>33.986513357467572</v>
      </c>
      <c r="I1255" s="4">
        <f t="shared" ca="1" si="217"/>
        <v>53.304582720331382</v>
      </c>
      <c r="J1255" s="5">
        <f ca="1">INDEX(Table2[NationalID],RANDBETWEEN(1,COUNT(Table2[NationalID])))</f>
        <v>8867415819</v>
      </c>
      <c r="K1255" s="5">
        <f ca="1">INDEX(Table4[PhoneNumber],RANDBETWEEN(1,COUNT(Table4[PhoneNumber])))</f>
        <v>9389815576</v>
      </c>
      <c r="L1255" s="3">
        <f t="shared" ca="1" si="218"/>
        <v>0.12</v>
      </c>
      <c r="M1255" s="5">
        <f t="shared" ca="1" si="219"/>
        <v>688698</v>
      </c>
    </row>
    <row r="1256" spans="1:13" x14ac:dyDescent="0.3">
      <c r="A1256" s="8" t="str">
        <f t="shared" ca="1" si="209"/>
        <v>0457DF13-AE3F-195F-CFF9-24375DAFA06A</v>
      </c>
      <c r="B1256" s="1">
        <f t="shared" ca="1" si="210"/>
        <v>44877.444964113187</v>
      </c>
      <c r="C1256" s="1">
        <f t="shared" ca="1" si="211"/>
        <v>44877.447637949561</v>
      </c>
      <c r="D1256" s="1">
        <f t="shared" ca="1" si="212"/>
        <v>44877.449952216724</v>
      </c>
      <c r="E1256" s="2" t="str">
        <f t="shared" ca="1" si="213"/>
        <v>Done</v>
      </c>
      <c r="F1256" s="4">
        <f t="shared" ca="1" si="214"/>
        <v>30.259491595163105</v>
      </c>
      <c r="G1256" s="4">
        <f t="shared" ca="1" si="215"/>
        <v>57.461301682595639</v>
      </c>
      <c r="H1256" s="4">
        <f t="shared" ca="1" si="216"/>
        <v>34.462067375212321</v>
      </c>
      <c r="I1256" s="4">
        <f t="shared" ca="1" si="217"/>
        <v>60.188097364158551</v>
      </c>
      <c r="J1256" s="5">
        <f ca="1">INDEX(Table2[NationalID],RANDBETWEEN(1,COUNT(Table2[NationalID])))</f>
        <v>2533302162</v>
      </c>
      <c r="K1256" s="5">
        <f ca="1">INDEX(Table4[PhoneNumber],RANDBETWEEN(1,COUNT(Table4[PhoneNumber])))</f>
        <v>9633325998</v>
      </c>
      <c r="L1256" s="3">
        <f t="shared" ca="1" si="218"/>
        <v>0.12</v>
      </c>
      <c r="M1256" s="5">
        <f t="shared" ca="1" si="219"/>
        <v>251452</v>
      </c>
    </row>
    <row r="1257" spans="1:13" x14ac:dyDescent="0.3">
      <c r="A1257" s="8" t="str">
        <f t="shared" ca="1" si="209"/>
        <v>45D0F16C-4633-830C-FD03-0F61702A459A</v>
      </c>
      <c r="B1257" s="1">
        <f t="shared" ca="1" si="210"/>
        <v>44822.436927993112</v>
      </c>
      <c r="C1257" s="1">
        <f t="shared" ca="1" si="211"/>
        <v>44822.438447848428</v>
      </c>
      <c r="D1257" s="1">
        <f t="shared" ca="1" si="212"/>
        <v>44822.454918069117</v>
      </c>
      <c r="E1257" s="2" t="str">
        <f t="shared" ca="1" si="213"/>
        <v>Done</v>
      </c>
      <c r="F1257" s="4">
        <f t="shared" ca="1" si="214"/>
        <v>28.692130996020229</v>
      </c>
      <c r="G1257" s="4">
        <f t="shared" ca="1" si="215"/>
        <v>58.864506982289903</v>
      </c>
      <c r="H1257" s="4">
        <f t="shared" ca="1" si="216"/>
        <v>37.76881519848957</v>
      </c>
      <c r="I1257" s="4">
        <f t="shared" ca="1" si="217"/>
        <v>50.753467590330921</v>
      </c>
      <c r="J1257" s="5">
        <f ca="1">INDEX(Table2[NationalID],RANDBETWEEN(1,COUNT(Table2[NationalID])))</f>
        <v>9538425360</v>
      </c>
      <c r="K1257" s="5">
        <f ca="1">INDEX(Table4[PhoneNumber],RANDBETWEEN(1,COUNT(Table4[PhoneNumber])))</f>
        <v>9407730277</v>
      </c>
      <c r="L1257" s="3">
        <f t="shared" ca="1" si="218"/>
        <v>0.12</v>
      </c>
      <c r="M1257" s="5">
        <f t="shared" ca="1" si="219"/>
        <v>854586</v>
      </c>
    </row>
    <row r="1258" spans="1:13" x14ac:dyDescent="0.3">
      <c r="A1258" s="8" t="str">
        <f t="shared" ca="1" si="209"/>
        <v>AD54290D-1DCC-7D71-4113-E399634F9828</v>
      </c>
      <c r="B1258" s="1">
        <f t="shared" ca="1" si="210"/>
        <v>44899.416244393076</v>
      </c>
      <c r="C1258" s="1">
        <f t="shared" ca="1" si="211"/>
        <v>44899.416545310065</v>
      </c>
      <c r="D1258" s="1">
        <f t="shared" ca="1" si="212"/>
        <v>44899.429819562924</v>
      </c>
      <c r="E1258" s="2" t="str">
        <f t="shared" ca="1" si="213"/>
        <v>Done</v>
      </c>
      <c r="F1258" s="4">
        <f t="shared" ca="1" si="214"/>
        <v>37.075365696504832</v>
      </c>
      <c r="G1258" s="4">
        <f t="shared" ca="1" si="215"/>
        <v>45.734370036630914</v>
      </c>
      <c r="H1258" s="4">
        <f t="shared" ca="1" si="216"/>
        <v>31.091273346308572</v>
      </c>
      <c r="I1258" s="4">
        <f t="shared" ca="1" si="217"/>
        <v>57.007823226608451</v>
      </c>
      <c r="J1258" s="5">
        <f ca="1">INDEX(Table2[NationalID],RANDBETWEEN(1,COUNT(Table2[NationalID])))</f>
        <v>3103512817</v>
      </c>
      <c r="K1258" s="5">
        <f ca="1">INDEX(Table4[PhoneNumber],RANDBETWEEN(1,COUNT(Table4[PhoneNumber])))</f>
        <v>9407935858</v>
      </c>
      <c r="L1258" s="3">
        <f t="shared" ca="1" si="218"/>
        <v>0.12</v>
      </c>
      <c r="M1258" s="5">
        <f t="shared" ca="1" si="219"/>
        <v>678417</v>
      </c>
    </row>
    <row r="1259" spans="1:13" x14ac:dyDescent="0.3">
      <c r="A1259" s="8" t="str">
        <f t="shared" ca="1" si="209"/>
        <v>2916A2F7-8FDB-CD36-A8E4-E12FD2DBB39D</v>
      </c>
      <c r="B1259" s="1">
        <f t="shared" ca="1" si="210"/>
        <v>44657.923615358573</v>
      </c>
      <c r="C1259" s="1">
        <f t="shared" ca="1" si="211"/>
        <v>44657.927190137845</v>
      </c>
      <c r="D1259" s="1">
        <f t="shared" ca="1" si="212"/>
        <v>44657.94860770653</v>
      </c>
      <c r="E1259" s="2" t="str">
        <f t="shared" ca="1" si="213"/>
        <v>Done</v>
      </c>
      <c r="F1259" s="4">
        <f t="shared" ca="1" si="214"/>
        <v>31.515962483601289</v>
      </c>
      <c r="G1259" s="4">
        <f t="shared" ca="1" si="215"/>
        <v>55.073555038490412</v>
      </c>
      <c r="H1259" s="4">
        <f t="shared" ca="1" si="216"/>
        <v>38.212998529321048</v>
      </c>
      <c r="I1259" s="4">
        <f t="shared" ca="1" si="217"/>
        <v>54.94516432656502</v>
      </c>
      <c r="J1259" s="5">
        <f ca="1">INDEX(Table2[NationalID],RANDBETWEEN(1,COUNT(Table2[NationalID])))</f>
        <v>5319887255</v>
      </c>
      <c r="K1259" s="5">
        <f ca="1">INDEX(Table4[PhoneNumber],RANDBETWEEN(1,COUNT(Table4[PhoneNumber])))</f>
        <v>9291625891</v>
      </c>
      <c r="L1259" s="3">
        <f t="shared" ca="1" si="218"/>
        <v>0.12</v>
      </c>
      <c r="M1259" s="5">
        <f t="shared" ca="1" si="219"/>
        <v>320432</v>
      </c>
    </row>
    <row r="1260" spans="1:13" x14ac:dyDescent="0.3">
      <c r="A1260" s="8" t="str">
        <f t="shared" ca="1" si="209"/>
        <v>70837D6F-EA9B-C5BF-DDED-6322BF6C7F3F</v>
      </c>
      <c r="B1260" s="1">
        <f t="shared" ca="1" si="210"/>
        <v>44030.314465803662</v>
      </c>
      <c r="C1260" s="1">
        <f t="shared" ca="1" si="211"/>
        <v>44030.315374983489</v>
      </c>
      <c r="D1260" s="1">
        <f t="shared" ca="1" si="212"/>
        <v>44030.31742728869</v>
      </c>
      <c r="E1260" s="2" t="str">
        <f t="shared" ca="1" si="213"/>
        <v>Done</v>
      </c>
      <c r="F1260" s="4">
        <f t="shared" ca="1" si="214"/>
        <v>35.555900026023814</v>
      </c>
      <c r="G1260" s="4">
        <f t="shared" ca="1" si="215"/>
        <v>49.737780661085829</v>
      </c>
      <c r="H1260" s="4">
        <f t="shared" ca="1" si="216"/>
        <v>37.590878437336244</v>
      </c>
      <c r="I1260" s="4">
        <f t="shared" ca="1" si="217"/>
        <v>61.657471075583445</v>
      </c>
      <c r="J1260" s="5">
        <f ca="1">INDEX(Table2[NationalID],RANDBETWEEN(1,COUNT(Table2[NationalID])))</f>
        <v>4813321785</v>
      </c>
      <c r="K1260" s="5">
        <f ca="1">INDEX(Table4[PhoneNumber],RANDBETWEEN(1,COUNT(Table4[PhoneNumber])))</f>
        <v>9130045741</v>
      </c>
      <c r="L1260" s="3">
        <f t="shared" ca="1" si="218"/>
        <v>0.09</v>
      </c>
      <c r="M1260" s="5">
        <f t="shared" ca="1" si="219"/>
        <v>240803</v>
      </c>
    </row>
    <row r="1261" spans="1:13" x14ac:dyDescent="0.3">
      <c r="A1261" s="8" t="str">
        <f t="shared" ca="1" si="209"/>
        <v>1BED78D1-D7F9-E9CA-E6DC-574AD9DF49F0</v>
      </c>
      <c r="B1261" s="1">
        <f t="shared" ca="1" si="210"/>
        <v>44782.365357117204</v>
      </c>
      <c r="C1261" s="1">
        <f t="shared" ca="1" si="211"/>
        <v>44782.368710264564</v>
      </c>
      <c r="D1261" s="1">
        <f t="shared" ca="1" si="212"/>
        <v>44782.382630572029</v>
      </c>
      <c r="E1261" s="2" t="str">
        <f t="shared" ca="1" si="213"/>
        <v>Done</v>
      </c>
      <c r="F1261" s="4">
        <f t="shared" ca="1" si="214"/>
        <v>32.340489873370316</v>
      </c>
      <c r="G1261" s="4">
        <f t="shared" ca="1" si="215"/>
        <v>60.199793646330157</v>
      </c>
      <c r="H1261" s="4">
        <f t="shared" ca="1" si="216"/>
        <v>38.894270948249542</v>
      </c>
      <c r="I1261" s="4">
        <f t="shared" ca="1" si="217"/>
        <v>54.39157190498274</v>
      </c>
      <c r="J1261" s="5">
        <f ca="1">INDEX(Table2[NationalID],RANDBETWEEN(1,COUNT(Table2[NationalID])))</f>
        <v>2759510658</v>
      </c>
      <c r="K1261" s="5">
        <f ca="1">INDEX(Table4[PhoneNumber],RANDBETWEEN(1,COUNT(Table4[PhoneNumber])))</f>
        <v>9998868094</v>
      </c>
      <c r="L1261" s="3">
        <f t="shared" ca="1" si="218"/>
        <v>0.12</v>
      </c>
      <c r="M1261" s="5">
        <f t="shared" ca="1" si="219"/>
        <v>102634</v>
      </c>
    </row>
    <row r="1262" spans="1:13" x14ac:dyDescent="0.3">
      <c r="A1262" s="8" t="str">
        <f t="shared" ca="1" si="209"/>
        <v>A3FD6493-63B9-859B-B0AC-173E25D08BC6</v>
      </c>
      <c r="B1262" s="1">
        <f t="shared" ca="1" si="210"/>
        <v>43942.559157815871</v>
      </c>
      <c r="C1262" s="1">
        <f t="shared" ca="1" si="211"/>
        <v>43942.560536219113</v>
      </c>
      <c r="D1262" s="1">
        <f t="shared" ca="1" si="212"/>
        <v>43942.590465169502</v>
      </c>
      <c r="E1262" s="2" t="str">
        <f t="shared" ca="1" si="213"/>
        <v>Done</v>
      </c>
      <c r="F1262" s="4">
        <f t="shared" ca="1" si="214"/>
        <v>35.064172452455608</v>
      </c>
      <c r="G1262" s="4">
        <f t="shared" ca="1" si="215"/>
        <v>45.595555761012527</v>
      </c>
      <c r="H1262" s="4">
        <f t="shared" ca="1" si="216"/>
        <v>37.264960982935051</v>
      </c>
      <c r="I1262" s="4">
        <f t="shared" ca="1" si="217"/>
        <v>61.504832574315273</v>
      </c>
      <c r="J1262" s="5">
        <f ca="1">INDEX(Table2[NationalID],RANDBETWEEN(1,COUNT(Table2[NationalID])))</f>
        <v>4321842344</v>
      </c>
      <c r="K1262" s="5">
        <f ca="1">INDEX(Table4[PhoneNumber],RANDBETWEEN(1,COUNT(Table4[PhoneNumber])))</f>
        <v>9061548868</v>
      </c>
      <c r="L1262" s="3">
        <f t="shared" ca="1" si="218"/>
        <v>0.09</v>
      </c>
      <c r="M1262" s="5">
        <f t="shared" ca="1" si="219"/>
        <v>381026</v>
      </c>
    </row>
    <row r="1263" spans="1:13" x14ac:dyDescent="0.3">
      <c r="A1263" s="8" t="str">
        <f t="shared" ca="1" si="209"/>
        <v>C6643178-FC92-F8F3-26B1-80BD7E5F2672</v>
      </c>
      <c r="B1263" s="1">
        <f t="shared" ca="1" si="210"/>
        <v>44831.246192857725</v>
      </c>
      <c r="C1263" s="1">
        <f t="shared" ca="1" si="211"/>
        <v>44831.248571893899</v>
      </c>
      <c r="D1263" s="1">
        <f t="shared" ca="1" si="212"/>
        <v>44831.272572639929</v>
      </c>
      <c r="E1263" s="2" t="str">
        <f t="shared" ca="1" si="213"/>
        <v>Done</v>
      </c>
      <c r="F1263" s="4">
        <f t="shared" ca="1" si="214"/>
        <v>33.725486280063201</v>
      </c>
      <c r="G1263" s="4">
        <f t="shared" ca="1" si="215"/>
        <v>63.133046248641485</v>
      </c>
      <c r="H1263" s="4">
        <f t="shared" ca="1" si="216"/>
        <v>26.164278486541122</v>
      </c>
      <c r="I1263" s="4">
        <f t="shared" ca="1" si="217"/>
        <v>62.253647163633765</v>
      </c>
      <c r="J1263" s="5">
        <f ca="1">INDEX(Table2[NationalID],RANDBETWEEN(1,COUNT(Table2[NationalID])))</f>
        <v>3103512817</v>
      </c>
      <c r="K1263" s="5">
        <f ca="1">INDEX(Table4[PhoneNumber],RANDBETWEEN(1,COUNT(Table4[PhoneNumber])))</f>
        <v>9628434005</v>
      </c>
      <c r="L1263" s="3">
        <f t="shared" ca="1" si="218"/>
        <v>0.12</v>
      </c>
      <c r="M1263" s="5">
        <f t="shared" ca="1" si="219"/>
        <v>406117</v>
      </c>
    </row>
    <row r="1264" spans="1:13" x14ac:dyDescent="0.3">
      <c r="A1264" s="8" t="str">
        <f t="shared" ca="1" si="209"/>
        <v>3A966F18-C7E9-05BF-9A7C-95A99689DB4F</v>
      </c>
      <c r="B1264" s="1">
        <f t="shared" ca="1" si="210"/>
        <v>44028.120363604256</v>
      </c>
      <c r="C1264" s="1">
        <f t="shared" ca="1" si="211"/>
        <v>44028.122729938237</v>
      </c>
      <c r="D1264" s="1">
        <f t="shared" ca="1" si="212"/>
        <v>44028.148514638408</v>
      </c>
      <c r="E1264" s="2" t="str">
        <f t="shared" ca="1" si="213"/>
        <v>Done</v>
      </c>
      <c r="F1264" s="4">
        <f t="shared" ca="1" si="214"/>
        <v>31.334845110714358</v>
      </c>
      <c r="G1264" s="4">
        <f t="shared" ca="1" si="215"/>
        <v>45.819806689161773</v>
      </c>
      <c r="H1264" s="4">
        <f t="shared" ca="1" si="216"/>
        <v>30.254056893603547</v>
      </c>
      <c r="I1264" s="4">
        <f t="shared" ca="1" si="217"/>
        <v>44.746331659407737</v>
      </c>
      <c r="J1264" s="5">
        <f ca="1">INDEX(Table2[NationalID],RANDBETWEEN(1,COUNT(Table2[NationalID])))</f>
        <v>2778982165</v>
      </c>
      <c r="K1264" s="5">
        <f ca="1">INDEX(Table4[PhoneNumber],RANDBETWEEN(1,COUNT(Table4[PhoneNumber])))</f>
        <v>9049296760</v>
      </c>
      <c r="L1264" s="3">
        <f t="shared" ca="1" si="218"/>
        <v>0.09</v>
      </c>
      <c r="M1264" s="5">
        <f t="shared" ca="1" si="219"/>
        <v>126288</v>
      </c>
    </row>
    <row r="1265" spans="1:13" x14ac:dyDescent="0.3">
      <c r="A1265" s="8" t="str">
        <f t="shared" ca="1" si="209"/>
        <v>AB86B24A-7760-D9E0-2DB8-AA1B004F1DD9</v>
      </c>
      <c r="B1265" s="1">
        <f t="shared" ca="1" si="210"/>
        <v>44080.67406388872</v>
      </c>
      <c r="C1265" s="1">
        <f t="shared" ca="1" si="211"/>
        <v>44080.67710830037</v>
      </c>
      <c r="D1265" s="1">
        <f t="shared" ca="1" si="212"/>
        <v>44080.709571578082</v>
      </c>
      <c r="E1265" s="2" t="str">
        <f t="shared" ca="1" si="213"/>
        <v>Done</v>
      </c>
      <c r="F1265" s="4">
        <f t="shared" ca="1" si="214"/>
        <v>25.965536630252725</v>
      </c>
      <c r="G1265" s="4">
        <f t="shared" ca="1" si="215"/>
        <v>54.643452254896893</v>
      </c>
      <c r="H1265" s="4">
        <f t="shared" ca="1" si="216"/>
        <v>27.125507389818367</v>
      </c>
      <c r="I1265" s="4">
        <f t="shared" ca="1" si="217"/>
        <v>57.583207562143734</v>
      </c>
      <c r="J1265" s="5">
        <f ca="1">INDEX(Table2[NationalID],RANDBETWEEN(1,COUNT(Table2[NationalID])))</f>
        <v>3103512817</v>
      </c>
      <c r="K1265" s="5">
        <f ca="1">INDEX(Table4[PhoneNumber],RANDBETWEEN(1,COUNT(Table4[PhoneNumber])))</f>
        <v>9542023879</v>
      </c>
      <c r="L1265" s="3">
        <f t="shared" ca="1" si="218"/>
        <v>0.09</v>
      </c>
      <c r="M1265" s="5">
        <f t="shared" ca="1" si="219"/>
        <v>236077</v>
      </c>
    </row>
    <row r="1266" spans="1:13" x14ac:dyDescent="0.3">
      <c r="A1266" s="8" t="str">
        <f t="shared" ca="1" si="209"/>
        <v>A1434362-4FF5-9168-D6A4-87A78AD64F75</v>
      </c>
      <c r="B1266" s="1">
        <f t="shared" ca="1" si="210"/>
        <v>44360.56889970148</v>
      </c>
      <c r="C1266" s="1">
        <f t="shared" ca="1" si="211"/>
        <v>44360.57022382407</v>
      </c>
      <c r="D1266" s="1">
        <f t="shared" ca="1" si="212"/>
        <v>44360.583142474061</v>
      </c>
      <c r="E1266" s="2" t="str">
        <f t="shared" ca="1" si="213"/>
        <v>Done</v>
      </c>
      <c r="F1266" s="4">
        <f t="shared" ca="1" si="214"/>
        <v>32.728182733033755</v>
      </c>
      <c r="G1266" s="4">
        <f t="shared" ca="1" si="215"/>
        <v>52.548982855923171</v>
      </c>
      <c r="H1266" s="4">
        <f t="shared" ca="1" si="216"/>
        <v>30.203467695177238</v>
      </c>
      <c r="I1266" s="4">
        <f t="shared" ca="1" si="217"/>
        <v>45.394448213990039</v>
      </c>
      <c r="J1266" s="5">
        <f ca="1">INDEX(Table2[NationalID],RANDBETWEEN(1,COUNT(Table2[NationalID])))</f>
        <v>3113928813</v>
      </c>
      <c r="K1266" s="5">
        <f ca="1">INDEX(Table4[PhoneNumber],RANDBETWEEN(1,COUNT(Table4[PhoneNumber])))</f>
        <v>9779392887</v>
      </c>
      <c r="L1266" s="3">
        <f t="shared" ca="1" si="218"/>
        <v>0.12</v>
      </c>
      <c r="M1266" s="5">
        <f t="shared" ca="1" si="219"/>
        <v>747632</v>
      </c>
    </row>
    <row r="1267" spans="1:13" x14ac:dyDescent="0.3">
      <c r="A1267" s="8" t="str">
        <f t="shared" ca="1" si="209"/>
        <v>85D8473F-C8C6-0563-6EF0-BD4FB390E813</v>
      </c>
      <c r="B1267" s="1">
        <f t="shared" ca="1" si="210"/>
        <v>44429.377719163989</v>
      </c>
      <c r="C1267" s="1">
        <f t="shared" ca="1" si="211"/>
        <v>44429.377991007321</v>
      </c>
      <c r="D1267" s="1">
        <f t="shared" ca="1" si="212"/>
        <v>44429.390119245203</v>
      </c>
      <c r="E1267" s="2" t="str">
        <f t="shared" ca="1" si="213"/>
        <v>Done</v>
      </c>
      <c r="F1267" s="4">
        <f t="shared" ca="1" si="214"/>
        <v>25.434337078487442</v>
      </c>
      <c r="G1267" s="4">
        <f t="shared" ca="1" si="215"/>
        <v>52.543224118385197</v>
      </c>
      <c r="H1267" s="4">
        <f t="shared" ca="1" si="216"/>
        <v>28.506224131410605</v>
      </c>
      <c r="I1267" s="4">
        <f t="shared" ca="1" si="217"/>
        <v>49.86309954312852</v>
      </c>
      <c r="J1267" s="5">
        <f ca="1">INDEX(Table2[NationalID],RANDBETWEEN(1,COUNT(Table2[NationalID])))</f>
        <v>6458683007</v>
      </c>
      <c r="K1267" s="5">
        <f ca="1">INDEX(Table4[PhoneNumber],RANDBETWEEN(1,COUNT(Table4[PhoneNumber])))</f>
        <v>9407935858</v>
      </c>
      <c r="L1267" s="3">
        <f t="shared" ca="1" si="218"/>
        <v>0.12</v>
      </c>
      <c r="M1267" s="5">
        <f t="shared" ca="1" si="219"/>
        <v>232955</v>
      </c>
    </row>
    <row r="1268" spans="1:13" x14ac:dyDescent="0.3">
      <c r="A1268" s="8" t="str">
        <f t="shared" ca="1" si="209"/>
        <v>E7BDEA03-53B4-E918-F8D1-865D28E96562</v>
      </c>
      <c r="B1268" s="1">
        <f t="shared" ca="1" si="210"/>
        <v>44298.78799594572</v>
      </c>
      <c r="C1268" s="1">
        <f t="shared" ca="1" si="211"/>
        <v>44298.791403764655</v>
      </c>
      <c r="D1268" s="1">
        <f t="shared" ca="1" si="212"/>
        <v>44298.824966500397</v>
      </c>
      <c r="E1268" s="2" t="str">
        <f t="shared" ca="1" si="213"/>
        <v>Done</v>
      </c>
      <c r="F1268" s="4">
        <f t="shared" ca="1" si="214"/>
        <v>28.11447376708934</v>
      </c>
      <c r="G1268" s="4">
        <f t="shared" ca="1" si="215"/>
        <v>49.097979747741753</v>
      </c>
      <c r="H1268" s="4">
        <f t="shared" ca="1" si="216"/>
        <v>36.988747144900337</v>
      </c>
      <c r="I1268" s="4">
        <f t="shared" ca="1" si="217"/>
        <v>55.597963710560251</v>
      </c>
      <c r="J1268" s="5">
        <f ca="1">INDEX(Table2[NationalID],RANDBETWEEN(1,COUNT(Table2[NationalID])))</f>
        <v>2778982165</v>
      </c>
      <c r="K1268" s="5">
        <f ca="1">INDEX(Table4[PhoneNumber],RANDBETWEEN(1,COUNT(Table4[PhoneNumber])))</f>
        <v>9739581897</v>
      </c>
      <c r="L1268" s="3">
        <f t="shared" ca="1" si="218"/>
        <v>0.12</v>
      </c>
      <c r="M1268" s="5">
        <f t="shared" ca="1" si="219"/>
        <v>221718</v>
      </c>
    </row>
    <row r="1269" spans="1:13" x14ac:dyDescent="0.3">
      <c r="A1269" s="8" t="str">
        <f t="shared" ca="1" si="209"/>
        <v>B18C452C-BC7A-DB18-E12F-AA7D129BBE4D</v>
      </c>
      <c r="B1269" s="1">
        <f t="shared" ca="1" si="210"/>
        <v>44819.466511072278</v>
      </c>
      <c r="C1269" s="1">
        <f t="shared" ca="1" si="211"/>
        <v>44819.46975693338</v>
      </c>
      <c r="D1269" s="1">
        <f t="shared" ca="1" si="212"/>
        <v>44819.470484001642</v>
      </c>
      <c r="E1269" s="2" t="str">
        <f t="shared" ca="1" si="213"/>
        <v>Done</v>
      </c>
      <c r="F1269" s="4">
        <f t="shared" ca="1" si="214"/>
        <v>32.030940752887432</v>
      </c>
      <c r="G1269" s="4">
        <f t="shared" ca="1" si="215"/>
        <v>56.536202765802663</v>
      </c>
      <c r="H1269" s="4">
        <f t="shared" ca="1" si="216"/>
        <v>29.097330544521711</v>
      </c>
      <c r="I1269" s="4">
        <f t="shared" ca="1" si="217"/>
        <v>45.496568131935106</v>
      </c>
      <c r="J1269" s="5">
        <f ca="1">INDEX(Table2[NationalID],RANDBETWEEN(1,COUNT(Table2[NationalID])))</f>
        <v>4382750849</v>
      </c>
      <c r="K1269" s="5">
        <f ca="1">INDEX(Table4[PhoneNumber],RANDBETWEEN(1,COUNT(Table4[PhoneNumber])))</f>
        <v>9221944838</v>
      </c>
      <c r="L1269" s="3">
        <f t="shared" ca="1" si="218"/>
        <v>0.12</v>
      </c>
      <c r="M1269" s="5">
        <f t="shared" ca="1" si="219"/>
        <v>618463</v>
      </c>
    </row>
    <row r="1270" spans="1:13" x14ac:dyDescent="0.3">
      <c r="A1270" s="8" t="str">
        <f t="shared" ca="1" si="209"/>
        <v>D7766479-63DE-9175-1774-5F404C6943C4</v>
      </c>
      <c r="B1270" s="1">
        <f t="shared" ca="1" si="210"/>
        <v>44168.712479520902</v>
      </c>
      <c r="C1270" s="1">
        <f t="shared" ca="1" si="211"/>
        <v>44168.713387847245</v>
      </c>
      <c r="D1270" s="1">
        <f t="shared" ca="1" si="212"/>
        <v>44168.747725794892</v>
      </c>
      <c r="E1270" s="2" t="str">
        <f t="shared" ca="1" si="213"/>
        <v>Done</v>
      </c>
      <c r="F1270" s="4">
        <f t="shared" ca="1" si="214"/>
        <v>32.535022523177808</v>
      </c>
      <c r="G1270" s="4">
        <f t="shared" ca="1" si="215"/>
        <v>55.103257870606399</v>
      </c>
      <c r="H1270" s="4">
        <f t="shared" ca="1" si="216"/>
        <v>36.344597739947609</v>
      </c>
      <c r="I1270" s="4">
        <f t="shared" ca="1" si="217"/>
        <v>44.771101741237359</v>
      </c>
      <c r="J1270" s="5">
        <f ca="1">INDEX(Table2[NationalID],RANDBETWEEN(1,COUNT(Table2[NationalID])))</f>
        <v>4321842344</v>
      </c>
      <c r="K1270" s="5">
        <f ca="1">INDEX(Table4[PhoneNumber],RANDBETWEEN(1,COUNT(Table4[PhoneNumber])))</f>
        <v>9488714818</v>
      </c>
      <c r="L1270" s="3">
        <f t="shared" ca="1" si="218"/>
        <v>0.09</v>
      </c>
      <c r="M1270" s="5">
        <f t="shared" ca="1" si="219"/>
        <v>755287</v>
      </c>
    </row>
    <row r="1271" spans="1:13" x14ac:dyDescent="0.3">
      <c r="A1271" s="8" t="str">
        <f t="shared" ca="1" si="209"/>
        <v>AEB9C086-BDF2-3FA0-F991-FF420EBBB5F9</v>
      </c>
      <c r="B1271" s="1">
        <f t="shared" ca="1" si="210"/>
        <v>44662.706065625127</v>
      </c>
      <c r="C1271" s="1" t="str">
        <f t="shared" ca="1" si="211"/>
        <v/>
      </c>
      <c r="D1271" s="1" t="str">
        <f t="shared" ca="1" si="212"/>
        <v/>
      </c>
      <c r="E1271" s="2" t="str">
        <f t="shared" ca="1" si="213"/>
        <v>Canceled</v>
      </c>
      <c r="F1271" s="4">
        <f t="shared" ca="1" si="214"/>
        <v>37.929037556259615</v>
      </c>
      <c r="G1271" s="4">
        <f t="shared" ca="1" si="215"/>
        <v>55.463547578498265</v>
      </c>
      <c r="H1271" s="4">
        <f t="shared" ca="1" si="216"/>
        <v>26.607674218748716</v>
      </c>
      <c r="I1271" s="4">
        <f t="shared" ca="1" si="217"/>
        <v>62.151163626455414</v>
      </c>
      <c r="J1271" s="5">
        <f ca="1">INDEX(Table2[NationalID],RANDBETWEEN(1,COUNT(Table2[NationalID])))</f>
        <v>1448952960</v>
      </c>
      <c r="K1271" s="5">
        <f ca="1">INDEX(Table4[PhoneNumber],RANDBETWEEN(1,COUNT(Table4[PhoneNumber])))</f>
        <v>9454412250</v>
      </c>
      <c r="L1271" s="3">
        <f t="shared" ca="1" si="218"/>
        <v>0.12</v>
      </c>
      <c r="M1271" s="5">
        <f t="shared" ca="1" si="219"/>
        <v>1073081</v>
      </c>
    </row>
    <row r="1272" spans="1:13" x14ac:dyDescent="0.3">
      <c r="A1272" s="8" t="str">
        <f t="shared" ca="1" si="209"/>
        <v>2496A36D-D4F1-1D7E-5415-4620C5AA1DFC</v>
      </c>
      <c r="B1272" s="1">
        <f t="shared" ca="1" si="210"/>
        <v>44329.436331754514</v>
      </c>
      <c r="C1272" s="1">
        <f t="shared" ca="1" si="211"/>
        <v>44329.437807138813</v>
      </c>
      <c r="D1272" s="1">
        <f t="shared" ca="1" si="212"/>
        <v>44329.462214279018</v>
      </c>
      <c r="E1272" s="2" t="str">
        <f t="shared" ca="1" si="213"/>
        <v>Done</v>
      </c>
      <c r="F1272" s="4">
        <f t="shared" ca="1" si="214"/>
        <v>26.031701205577939</v>
      </c>
      <c r="G1272" s="4">
        <f t="shared" ca="1" si="215"/>
        <v>61.107918510269151</v>
      </c>
      <c r="H1272" s="4">
        <f t="shared" ca="1" si="216"/>
        <v>28.450209203456623</v>
      </c>
      <c r="I1272" s="4">
        <f t="shared" ca="1" si="217"/>
        <v>47.104948799240539</v>
      </c>
      <c r="J1272" s="5">
        <f ca="1">INDEX(Table2[NationalID],RANDBETWEEN(1,COUNT(Table2[NationalID])))</f>
        <v>1051887412</v>
      </c>
      <c r="K1272" s="5">
        <f ca="1">INDEX(Table4[PhoneNumber],RANDBETWEEN(1,COUNT(Table4[PhoneNumber])))</f>
        <v>9487758490</v>
      </c>
      <c r="L1272" s="3">
        <f t="shared" ca="1" si="218"/>
        <v>0.12</v>
      </c>
      <c r="M1272" s="5">
        <f t="shared" ca="1" si="219"/>
        <v>841533</v>
      </c>
    </row>
    <row r="1273" spans="1:13" x14ac:dyDescent="0.3">
      <c r="A1273" s="8" t="str">
        <f t="shared" ca="1" si="209"/>
        <v>224844AF-2B15-31E1-777A-8AB57308165A</v>
      </c>
      <c r="B1273" s="1">
        <f t="shared" ca="1" si="210"/>
        <v>44002.75352459876</v>
      </c>
      <c r="C1273" s="1">
        <f t="shared" ca="1" si="211"/>
        <v>44002.756154341274</v>
      </c>
      <c r="D1273" s="1">
        <f t="shared" ca="1" si="212"/>
        <v>44002.764156228761</v>
      </c>
      <c r="E1273" s="2" t="str">
        <f t="shared" ca="1" si="213"/>
        <v>Done</v>
      </c>
      <c r="F1273" s="4">
        <f t="shared" ca="1" si="214"/>
        <v>28.635853468298116</v>
      </c>
      <c r="G1273" s="4">
        <f t="shared" ca="1" si="215"/>
        <v>46.24121273998626</v>
      </c>
      <c r="H1273" s="4">
        <f t="shared" ca="1" si="216"/>
        <v>32.977574047255345</v>
      </c>
      <c r="I1273" s="4">
        <f t="shared" ca="1" si="217"/>
        <v>45.24038703275987</v>
      </c>
      <c r="J1273" s="5">
        <f ca="1">INDEX(Table2[NationalID],RANDBETWEEN(1,COUNT(Table2[NationalID])))</f>
        <v>2533302162</v>
      </c>
      <c r="K1273" s="5">
        <f ca="1">INDEX(Table4[PhoneNumber],RANDBETWEEN(1,COUNT(Table4[PhoneNumber])))</f>
        <v>9872159615</v>
      </c>
      <c r="L1273" s="3">
        <f t="shared" ca="1" si="218"/>
        <v>0.09</v>
      </c>
      <c r="M1273" s="5">
        <f t="shared" ca="1" si="219"/>
        <v>287701</v>
      </c>
    </row>
    <row r="1274" spans="1:13" x14ac:dyDescent="0.3">
      <c r="A1274" s="8" t="str">
        <f t="shared" ca="1" si="209"/>
        <v>A8782B5B-38E8-D365-472B-6402E6EC167C</v>
      </c>
      <c r="B1274" s="1">
        <f t="shared" ca="1" si="210"/>
        <v>44703.848530808151</v>
      </c>
      <c r="C1274" s="1">
        <f t="shared" ca="1" si="211"/>
        <v>44703.851225204271</v>
      </c>
      <c r="D1274" s="1">
        <f t="shared" ca="1" si="212"/>
        <v>44703.885079563719</v>
      </c>
      <c r="E1274" s="2" t="str">
        <f t="shared" ca="1" si="213"/>
        <v>Done</v>
      </c>
      <c r="F1274" s="4">
        <f t="shared" ca="1" si="214"/>
        <v>37.762036974730108</v>
      </c>
      <c r="G1274" s="4">
        <f t="shared" ca="1" si="215"/>
        <v>54.80685387915041</v>
      </c>
      <c r="H1274" s="4">
        <f t="shared" ca="1" si="216"/>
        <v>25.357764375213737</v>
      </c>
      <c r="I1274" s="4">
        <f t="shared" ca="1" si="217"/>
        <v>62.920245461855714</v>
      </c>
      <c r="J1274" s="5">
        <f ca="1">INDEX(Table2[NationalID],RANDBETWEEN(1,COUNT(Table2[NationalID])))</f>
        <v>4914768620</v>
      </c>
      <c r="K1274" s="5">
        <f ca="1">INDEX(Table4[PhoneNumber],RANDBETWEEN(1,COUNT(Table4[PhoneNumber])))</f>
        <v>9758804692</v>
      </c>
      <c r="L1274" s="3">
        <f t="shared" ca="1" si="218"/>
        <v>0.12</v>
      </c>
      <c r="M1274" s="5">
        <f t="shared" ca="1" si="219"/>
        <v>1080927</v>
      </c>
    </row>
    <row r="1275" spans="1:13" x14ac:dyDescent="0.3">
      <c r="A1275" s="8" t="str">
        <f t="shared" ca="1" si="209"/>
        <v>44724E69-F427-E6C7-959F-688E8016AFF4</v>
      </c>
      <c r="B1275" s="1">
        <f t="shared" ca="1" si="210"/>
        <v>43838.864883782961</v>
      </c>
      <c r="C1275" s="1">
        <f t="shared" ca="1" si="211"/>
        <v>43838.867951212364</v>
      </c>
      <c r="D1275" s="1">
        <f t="shared" ca="1" si="212"/>
        <v>43838.909275507605</v>
      </c>
      <c r="E1275" s="2" t="str">
        <f t="shared" ca="1" si="213"/>
        <v>Done</v>
      </c>
      <c r="F1275" s="4">
        <f t="shared" ca="1" si="214"/>
        <v>35.874719754961781</v>
      </c>
      <c r="G1275" s="4">
        <f t="shared" ca="1" si="215"/>
        <v>50.254820769514758</v>
      </c>
      <c r="H1275" s="4">
        <f t="shared" ca="1" si="216"/>
        <v>38.100055250492133</v>
      </c>
      <c r="I1275" s="4">
        <f t="shared" ca="1" si="217"/>
        <v>55.177099382997405</v>
      </c>
      <c r="J1275" s="5">
        <f ca="1">INDEX(Table2[NationalID],RANDBETWEEN(1,COUNT(Table2[NationalID])))</f>
        <v>4914768620</v>
      </c>
      <c r="K1275" s="5">
        <f ca="1">INDEX(Table4[PhoneNumber],RANDBETWEEN(1,COUNT(Table4[PhoneNumber])))</f>
        <v>9448977309</v>
      </c>
      <c r="L1275" s="3">
        <f t="shared" ca="1" si="218"/>
        <v>0.09</v>
      </c>
      <c r="M1275" s="5">
        <f t="shared" ca="1" si="219"/>
        <v>127405</v>
      </c>
    </row>
    <row r="1276" spans="1:13" x14ac:dyDescent="0.3">
      <c r="A1276" s="8" t="str">
        <f t="shared" ca="1" si="209"/>
        <v>459F314F-B325-5CD4-8CCB-EB77B381B985</v>
      </c>
      <c r="B1276" s="1">
        <f t="shared" ca="1" si="210"/>
        <v>44494.286086754946</v>
      </c>
      <c r="C1276" s="1">
        <f t="shared" ca="1" si="211"/>
        <v>44494.288175320675</v>
      </c>
      <c r="D1276" s="1">
        <f t="shared" ca="1" si="212"/>
        <v>44494.307994698138</v>
      </c>
      <c r="E1276" s="2" t="str">
        <f t="shared" ca="1" si="213"/>
        <v>Done</v>
      </c>
      <c r="F1276" s="4">
        <f t="shared" ca="1" si="214"/>
        <v>31.109925242293485</v>
      </c>
      <c r="G1276" s="4">
        <f t="shared" ca="1" si="215"/>
        <v>58.901875103842677</v>
      </c>
      <c r="H1276" s="4">
        <f t="shared" ca="1" si="216"/>
        <v>32.631251943439153</v>
      </c>
      <c r="I1276" s="4">
        <f t="shared" ca="1" si="217"/>
        <v>48.856901455972441</v>
      </c>
      <c r="J1276" s="5">
        <f ca="1">INDEX(Table2[NationalID],RANDBETWEEN(1,COUNT(Table2[NationalID])))</f>
        <v>6458683007</v>
      </c>
      <c r="K1276" s="5">
        <f ca="1">INDEX(Table4[PhoneNumber],RANDBETWEEN(1,COUNT(Table4[PhoneNumber])))</f>
        <v>9521145538</v>
      </c>
      <c r="L1276" s="3">
        <f t="shared" ca="1" si="218"/>
        <v>0.12</v>
      </c>
      <c r="M1276" s="5">
        <f t="shared" ca="1" si="219"/>
        <v>764900</v>
      </c>
    </row>
    <row r="1277" spans="1:13" x14ac:dyDescent="0.3">
      <c r="A1277" s="8" t="str">
        <f t="shared" ca="1" si="209"/>
        <v>C7A49479-3B29-E2A3-9461-134377BE262B</v>
      </c>
      <c r="B1277" s="1">
        <f t="shared" ca="1" si="210"/>
        <v>43900.358736552676</v>
      </c>
      <c r="C1277" s="1">
        <f t="shared" ca="1" si="211"/>
        <v>43900.362477600844</v>
      </c>
      <c r="D1277" s="1">
        <f t="shared" ca="1" si="212"/>
        <v>43900.374552929075</v>
      </c>
      <c r="E1277" s="2" t="str">
        <f t="shared" ca="1" si="213"/>
        <v>Done</v>
      </c>
      <c r="F1277" s="4">
        <f t="shared" ca="1" si="214"/>
        <v>31.527031750058438</v>
      </c>
      <c r="G1277" s="4">
        <f t="shared" ca="1" si="215"/>
        <v>53.463967092680896</v>
      </c>
      <c r="H1277" s="4">
        <f t="shared" ca="1" si="216"/>
        <v>35.974629010699154</v>
      </c>
      <c r="I1277" s="4">
        <f t="shared" ca="1" si="217"/>
        <v>58.036125134300413</v>
      </c>
      <c r="J1277" s="5">
        <f ca="1">INDEX(Table2[NationalID],RANDBETWEEN(1,COUNT(Table2[NationalID])))</f>
        <v>7957409829</v>
      </c>
      <c r="K1277" s="5">
        <f ca="1">INDEX(Table4[PhoneNumber],RANDBETWEEN(1,COUNT(Table4[PhoneNumber])))</f>
        <v>9887941621</v>
      </c>
      <c r="L1277" s="3">
        <f t="shared" ca="1" si="218"/>
        <v>0.09</v>
      </c>
      <c r="M1277" s="5">
        <f t="shared" ca="1" si="219"/>
        <v>69137</v>
      </c>
    </row>
    <row r="1278" spans="1:13" x14ac:dyDescent="0.3">
      <c r="A1278" s="8" t="str">
        <f t="shared" ca="1" si="209"/>
        <v>C2B2BF70-E174-5B10-D87B-670A91B90C61</v>
      </c>
      <c r="B1278" s="1">
        <f t="shared" ca="1" si="210"/>
        <v>44341.069030541759</v>
      </c>
      <c r="C1278" s="1">
        <f t="shared" ca="1" si="211"/>
        <v>44341.071808093395</v>
      </c>
      <c r="D1278" s="1">
        <f t="shared" ca="1" si="212"/>
        <v>44341.098130819417</v>
      </c>
      <c r="E1278" s="2" t="str">
        <f t="shared" ca="1" si="213"/>
        <v>Done</v>
      </c>
      <c r="F1278" s="4">
        <f t="shared" ca="1" si="214"/>
        <v>27.498526570769744</v>
      </c>
      <c r="G1278" s="4">
        <f t="shared" ca="1" si="215"/>
        <v>55.692811785959464</v>
      </c>
      <c r="H1278" s="4">
        <f t="shared" ca="1" si="216"/>
        <v>32.045860245211038</v>
      </c>
      <c r="I1278" s="4">
        <f t="shared" ca="1" si="217"/>
        <v>59.750205698977105</v>
      </c>
      <c r="J1278" s="5">
        <f ca="1">INDEX(Table2[NationalID],RANDBETWEEN(1,COUNT(Table2[NationalID])))</f>
        <v>8956664512</v>
      </c>
      <c r="K1278" s="5">
        <f ca="1">INDEX(Table4[PhoneNumber],RANDBETWEEN(1,COUNT(Table4[PhoneNumber])))</f>
        <v>9341496208</v>
      </c>
      <c r="L1278" s="3">
        <f t="shared" ca="1" si="218"/>
        <v>0.12</v>
      </c>
      <c r="M1278" s="5">
        <f t="shared" ca="1" si="219"/>
        <v>495742</v>
      </c>
    </row>
    <row r="1279" spans="1:13" x14ac:dyDescent="0.3">
      <c r="A1279" s="8" t="str">
        <f t="shared" ca="1" si="209"/>
        <v>C5644FCB-9469-3FB1-DC0F-C0ED4007EEF4</v>
      </c>
      <c r="B1279" s="1">
        <f t="shared" ca="1" si="210"/>
        <v>43920.599041815833</v>
      </c>
      <c r="C1279" s="1">
        <f t="shared" ca="1" si="211"/>
        <v>43920.601272537446</v>
      </c>
      <c r="D1279" s="1">
        <f t="shared" ca="1" si="212"/>
        <v>43920.628630246712</v>
      </c>
      <c r="E1279" s="2" t="str">
        <f t="shared" ca="1" si="213"/>
        <v>Done</v>
      </c>
      <c r="F1279" s="4">
        <f t="shared" ca="1" si="214"/>
        <v>37.131575161615245</v>
      </c>
      <c r="G1279" s="4">
        <f t="shared" ca="1" si="215"/>
        <v>44.835865795769166</v>
      </c>
      <c r="H1279" s="4">
        <f t="shared" ca="1" si="216"/>
        <v>30.127029399619978</v>
      </c>
      <c r="I1279" s="4">
        <f t="shared" ca="1" si="217"/>
        <v>44.370762635041181</v>
      </c>
      <c r="J1279" s="5">
        <f ca="1">INDEX(Table2[NationalID],RANDBETWEEN(1,COUNT(Table2[NationalID])))</f>
        <v>2468418955</v>
      </c>
      <c r="K1279" s="5">
        <f ca="1">INDEX(Table4[PhoneNumber],RANDBETWEEN(1,COUNT(Table4[PhoneNumber])))</f>
        <v>9334552525</v>
      </c>
      <c r="L1279" s="3">
        <f t="shared" ca="1" si="218"/>
        <v>0.09</v>
      </c>
      <c r="M1279" s="5">
        <f t="shared" ca="1" si="219"/>
        <v>484076</v>
      </c>
    </row>
    <row r="1280" spans="1:13" x14ac:dyDescent="0.3">
      <c r="A1280" s="8" t="str">
        <f t="shared" ca="1" si="209"/>
        <v>5E0062B2-4383-8DE6-1ECC-AD3A616F6C18</v>
      </c>
      <c r="B1280" s="1">
        <f t="shared" ca="1" si="210"/>
        <v>44414.003967816381</v>
      </c>
      <c r="C1280" s="1">
        <f t="shared" ca="1" si="211"/>
        <v>44414.004845912626</v>
      </c>
      <c r="D1280" s="1">
        <f t="shared" ca="1" si="212"/>
        <v>44414.0111638819</v>
      </c>
      <c r="E1280" s="2" t="str">
        <f t="shared" ca="1" si="213"/>
        <v>Done</v>
      </c>
      <c r="F1280" s="4">
        <f t="shared" ca="1" si="214"/>
        <v>35.310126428759183</v>
      </c>
      <c r="G1280" s="4">
        <f t="shared" ca="1" si="215"/>
        <v>51.87236934299235</v>
      </c>
      <c r="H1280" s="4">
        <f t="shared" ca="1" si="216"/>
        <v>30.918275105993875</v>
      </c>
      <c r="I1280" s="4">
        <f t="shared" ca="1" si="217"/>
        <v>53.019784361155331</v>
      </c>
      <c r="J1280" s="5">
        <f ca="1">INDEX(Table2[NationalID],RANDBETWEEN(1,COUNT(Table2[NationalID])))</f>
        <v>6659921817</v>
      </c>
      <c r="K1280" s="5">
        <f ca="1">INDEX(Table4[PhoneNumber],RANDBETWEEN(1,COUNT(Table4[PhoneNumber])))</f>
        <v>9604743045</v>
      </c>
      <c r="L1280" s="3">
        <f t="shared" ca="1" si="218"/>
        <v>0.12</v>
      </c>
      <c r="M1280" s="5">
        <f t="shared" ca="1" si="219"/>
        <v>345343</v>
      </c>
    </row>
    <row r="1281" spans="1:13" x14ac:dyDescent="0.3">
      <c r="A1281" s="8" t="str">
        <f t="shared" ca="1" si="209"/>
        <v>6D892A26-4A58-90A3-24F9-5FBBD7B62F39</v>
      </c>
      <c r="B1281" s="1">
        <f t="shared" ca="1" si="210"/>
        <v>44831.582068175128</v>
      </c>
      <c r="C1281" s="1">
        <f t="shared" ca="1" si="211"/>
        <v>44831.583948393141</v>
      </c>
      <c r="D1281" s="1">
        <f t="shared" ca="1" si="212"/>
        <v>44831.587493551393</v>
      </c>
      <c r="E1281" s="2" t="str">
        <f t="shared" ca="1" si="213"/>
        <v>Done</v>
      </c>
      <c r="F1281" s="4">
        <f t="shared" ca="1" si="214"/>
        <v>30.965580090300961</v>
      </c>
      <c r="G1281" s="4">
        <f t="shared" ca="1" si="215"/>
        <v>46.967181266880296</v>
      </c>
      <c r="H1281" s="4">
        <f t="shared" ca="1" si="216"/>
        <v>29.975853982210175</v>
      </c>
      <c r="I1281" s="4">
        <f t="shared" ca="1" si="217"/>
        <v>57.957785189734771</v>
      </c>
      <c r="J1281" s="5">
        <f ca="1">INDEX(Table2[NationalID],RANDBETWEEN(1,COUNT(Table2[NationalID])))</f>
        <v>7266642475</v>
      </c>
      <c r="K1281" s="5">
        <f ca="1">INDEX(Table4[PhoneNumber],RANDBETWEEN(1,COUNT(Table4[PhoneNumber])))</f>
        <v>9850300687</v>
      </c>
      <c r="L1281" s="3">
        <f t="shared" ca="1" si="218"/>
        <v>0.12</v>
      </c>
      <c r="M1281" s="5">
        <f t="shared" ca="1" si="219"/>
        <v>450055</v>
      </c>
    </row>
    <row r="1282" spans="1:13" x14ac:dyDescent="0.3">
      <c r="A1282" s="8" t="str">
        <f t="shared" ref="A1282:A1345" ca="1" si="22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E768059E-6667-A08F-CDAF-8034B86817BA</v>
      </c>
      <c r="B1282" s="1">
        <f t="shared" ref="B1282:B1345" ca="1" si="221">RAND()*(DATEVALUE("2022-12-31 23:59:59")-DATEVALUE("2020-01-01 00:00:00"))+DATEVALUE("2020-01-01 00:00:00")</f>
        <v>44647.754549390986</v>
      </c>
      <c r="C1282" s="1" t="str">
        <f t="shared" ref="C1282:C1345" ca="1" si="222">IF(RAND() &gt;= 0.92, "", RAND()*0.00417+B1282)</f>
        <v/>
      </c>
      <c r="D1282" s="1" t="str">
        <f t="shared" ref="D1282:D1345" ca="1" si="223">IF(C1282="", "",RAND()*0.0417+C1282)</f>
        <v/>
      </c>
      <c r="E1282" s="2" t="str">
        <f t="shared" ref="E1282:E1345" ca="1" si="224">IF(C1282="", "Canceled", "Done")</f>
        <v>Canceled</v>
      </c>
      <c r="F1282" s="4">
        <f t="shared" ref="F1282:F1345" ca="1" si="225">RAND()*14.43+25.04</f>
        <v>27.063699751452102</v>
      </c>
      <c r="G1282" s="4">
        <f t="shared" ref="G1282:G1345" ca="1" si="226">RAND()*19.16+44.02</f>
        <v>45.105140456290364</v>
      </c>
      <c r="H1282" s="4">
        <f t="shared" ref="H1282:H1345" ca="1" si="227">RAND()*14.43+25.04</f>
        <v>26.633782442505876</v>
      </c>
      <c r="I1282" s="4">
        <f t="shared" ref="I1282:I1345" ca="1" si="228">RAND()*19.16+44.02</f>
        <v>53.0091504690308</v>
      </c>
      <c r="J1282" s="5">
        <f ca="1">INDEX(Table2[NationalID],RANDBETWEEN(1,COUNT(Table2[NationalID])))</f>
        <v>5319887255</v>
      </c>
      <c r="K1282" s="5">
        <f ca="1">INDEX(Table4[PhoneNumber],RANDBETWEEN(1,COUNT(Table4[PhoneNumber])))</f>
        <v>9604743045</v>
      </c>
      <c r="L1282" s="3">
        <f t="shared" ref="L1282:L1345" ca="1" si="229">IF(B1282&gt;=DATE(2021,1,1),0.12,0.09)</f>
        <v>0.12</v>
      </c>
      <c r="M1282" s="5">
        <f t="shared" ref="M1282:M1345" ca="1" si="230">ROUND(SQRT(POWER(H1282-F1282, 2) + POWER(I1282-G1282, 2))*RANDBETWEEN(10000, 100000),0)</f>
        <v>590590</v>
      </c>
    </row>
    <row r="1283" spans="1:13" x14ac:dyDescent="0.3">
      <c r="A1283" s="8" t="str">
        <f t="shared" ca="1" si="220"/>
        <v>B440B7CB-37F7-22D2-D878-103F6D47C3E7</v>
      </c>
      <c r="B1283" s="1">
        <f t="shared" ca="1" si="221"/>
        <v>44034.194267855855</v>
      </c>
      <c r="C1283" s="1">
        <f t="shared" ca="1" si="222"/>
        <v>44034.196649614227</v>
      </c>
      <c r="D1283" s="1">
        <f t="shared" ca="1" si="223"/>
        <v>44034.223657668306</v>
      </c>
      <c r="E1283" s="2" t="str">
        <f t="shared" ca="1" si="224"/>
        <v>Done</v>
      </c>
      <c r="F1283" s="4">
        <f t="shared" ca="1" si="225"/>
        <v>36.973104580389098</v>
      </c>
      <c r="G1283" s="4">
        <f t="shared" ca="1" si="226"/>
        <v>52.528757679938344</v>
      </c>
      <c r="H1283" s="4">
        <f t="shared" ca="1" si="227"/>
        <v>38.348310907513962</v>
      </c>
      <c r="I1283" s="4">
        <f t="shared" ca="1" si="228"/>
        <v>46.822319331951462</v>
      </c>
      <c r="J1283" s="5">
        <f ca="1">INDEX(Table2[NationalID],RANDBETWEEN(1,COUNT(Table2[NationalID])))</f>
        <v>6458683007</v>
      </c>
      <c r="K1283" s="5">
        <f ca="1">INDEX(Table4[PhoneNumber],RANDBETWEEN(1,COUNT(Table4[PhoneNumber])))</f>
        <v>9968476878</v>
      </c>
      <c r="L1283" s="3">
        <f t="shared" ca="1" si="229"/>
        <v>0.09</v>
      </c>
      <c r="M1283" s="5">
        <f t="shared" ca="1" si="230"/>
        <v>492072</v>
      </c>
    </row>
    <row r="1284" spans="1:13" x14ac:dyDescent="0.3">
      <c r="A1284" s="8" t="str">
        <f t="shared" ca="1" si="220"/>
        <v>6C89C304-D89E-7973-4A41-04F4093F534E</v>
      </c>
      <c r="B1284" s="1">
        <f t="shared" ca="1" si="221"/>
        <v>44737.080800438307</v>
      </c>
      <c r="C1284" s="1">
        <f t="shared" ca="1" si="222"/>
        <v>44737.084495225892</v>
      </c>
      <c r="D1284" s="1">
        <f t="shared" ca="1" si="223"/>
        <v>44737.121585290828</v>
      </c>
      <c r="E1284" s="2" t="str">
        <f t="shared" ca="1" si="224"/>
        <v>Done</v>
      </c>
      <c r="F1284" s="4">
        <f t="shared" ca="1" si="225"/>
        <v>31.825755226131953</v>
      </c>
      <c r="G1284" s="4">
        <f t="shared" ca="1" si="226"/>
        <v>47.270666452326523</v>
      </c>
      <c r="H1284" s="4">
        <f t="shared" ca="1" si="227"/>
        <v>32.546340573308193</v>
      </c>
      <c r="I1284" s="4">
        <f t="shared" ca="1" si="228"/>
        <v>62.924316452099447</v>
      </c>
      <c r="J1284" s="5">
        <f ca="1">INDEX(Table2[NationalID],RANDBETWEEN(1,COUNT(Table2[NationalID])))</f>
        <v>9832901194</v>
      </c>
      <c r="K1284" s="5">
        <f ca="1">INDEX(Table4[PhoneNumber],RANDBETWEEN(1,COUNT(Table4[PhoneNumber])))</f>
        <v>9654316852</v>
      </c>
      <c r="L1284" s="3">
        <f t="shared" ca="1" si="229"/>
        <v>0.12</v>
      </c>
      <c r="M1284" s="5">
        <f t="shared" ca="1" si="230"/>
        <v>1378040</v>
      </c>
    </row>
    <row r="1285" spans="1:13" x14ac:dyDescent="0.3">
      <c r="A1285" s="8" t="str">
        <f t="shared" ca="1" si="220"/>
        <v>D516A66A-4D02-40AE-0918-A0AB355766EE</v>
      </c>
      <c r="B1285" s="1">
        <f t="shared" ca="1" si="221"/>
        <v>44776.245576875001</v>
      </c>
      <c r="C1285" s="1">
        <f t="shared" ca="1" si="222"/>
        <v>44776.248620938008</v>
      </c>
      <c r="D1285" s="1">
        <f t="shared" ca="1" si="223"/>
        <v>44776.285267467065</v>
      </c>
      <c r="E1285" s="2" t="str">
        <f t="shared" ca="1" si="224"/>
        <v>Done</v>
      </c>
      <c r="F1285" s="4">
        <f t="shared" ca="1" si="225"/>
        <v>33.157720263233699</v>
      </c>
      <c r="G1285" s="4">
        <f t="shared" ca="1" si="226"/>
        <v>45.927925721376404</v>
      </c>
      <c r="H1285" s="4">
        <f t="shared" ca="1" si="227"/>
        <v>31.02587334324738</v>
      </c>
      <c r="I1285" s="4">
        <f t="shared" ca="1" si="228"/>
        <v>51.125641674698102</v>
      </c>
      <c r="J1285" s="5">
        <f ca="1">INDEX(Table2[NationalID],RANDBETWEEN(1,COUNT(Table2[NationalID])))</f>
        <v>2533302162</v>
      </c>
      <c r="K1285" s="5">
        <f ca="1">INDEX(Table4[PhoneNumber],RANDBETWEEN(1,COUNT(Table4[PhoneNumber])))</f>
        <v>9607441006</v>
      </c>
      <c r="L1285" s="3">
        <f t="shared" ca="1" si="229"/>
        <v>0.12</v>
      </c>
      <c r="M1285" s="5">
        <f t="shared" ca="1" si="230"/>
        <v>475495</v>
      </c>
    </row>
    <row r="1286" spans="1:13" x14ac:dyDescent="0.3">
      <c r="A1286" s="8" t="str">
        <f t="shared" ca="1" si="220"/>
        <v>4877C29E-A088-6D54-BCFA-3BFCD3D18B25</v>
      </c>
      <c r="B1286" s="1">
        <f t="shared" ca="1" si="221"/>
        <v>44141.101918407308</v>
      </c>
      <c r="C1286" s="1">
        <f t="shared" ca="1" si="222"/>
        <v>44141.102535636368</v>
      </c>
      <c r="D1286" s="1">
        <f t="shared" ca="1" si="223"/>
        <v>44141.103333032755</v>
      </c>
      <c r="E1286" s="2" t="str">
        <f t="shared" ca="1" si="224"/>
        <v>Done</v>
      </c>
      <c r="F1286" s="4">
        <f t="shared" ca="1" si="225"/>
        <v>31.916555598824054</v>
      </c>
      <c r="G1286" s="4">
        <f t="shared" ca="1" si="226"/>
        <v>56.867903689508438</v>
      </c>
      <c r="H1286" s="4">
        <f t="shared" ca="1" si="227"/>
        <v>34.315687588359218</v>
      </c>
      <c r="I1286" s="4">
        <f t="shared" ca="1" si="228"/>
        <v>45.751004679113372</v>
      </c>
      <c r="J1286" s="5">
        <f ca="1">INDEX(Table2[NationalID],RANDBETWEEN(1,COUNT(Table2[NationalID])))</f>
        <v>8822274892</v>
      </c>
      <c r="K1286" s="5">
        <f ca="1">INDEX(Table4[PhoneNumber],RANDBETWEEN(1,COUNT(Table4[PhoneNumber])))</f>
        <v>9017822382</v>
      </c>
      <c r="L1286" s="3">
        <f t="shared" ca="1" si="229"/>
        <v>0.09</v>
      </c>
      <c r="M1286" s="5">
        <f t="shared" ca="1" si="230"/>
        <v>612711</v>
      </c>
    </row>
    <row r="1287" spans="1:13" x14ac:dyDescent="0.3">
      <c r="A1287" s="8" t="str">
        <f t="shared" ca="1" si="220"/>
        <v>4BABBB5D-7259-C66C-5330-973E3F602CAE</v>
      </c>
      <c r="B1287" s="1">
        <f t="shared" ca="1" si="221"/>
        <v>44216.76104758041</v>
      </c>
      <c r="C1287" s="1" t="str">
        <f t="shared" ca="1" si="222"/>
        <v/>
      </c>
      <c r="D1287" s="1" t="str">
        <f t="shared" ca="1" si="223"/>
        <v/>
      </c>
      <c r="E1287" s="2" t="str">
        <f t="shared" ca="1" si="224"/>
        <v>Canceled</v>
      </c>
      <c r="F1287" s="4">
        <f t="shared" ca="1" si="225"/>
        <v>26.045948963705303</v>
      </c>
      <c r="G1287" s="4">
        <f t="shared" ca="1" si="226"/>
        <v>48.671616366178341</v>
      </c>
      <c r="H1287" s="4">
        <f t="shared" ca="1" si="227"/>
        <v>27.84056750419202</v>
      </c>
      <c r="I1287" s="4">
        <f t="shared" ca="1" si="228"/>
        <v>50.89246658792316</v>
      </c>
      <c r="J1287" s="5">
        <f ca="1">INDEX(Table2[NationalID],RANDBETWEEN(1,COUNT(Table2[NationalID])))</f>
        <v>4321842344</v>
      </c>
      <c r="K1287" s="5">
        <f ca="1">INDEX(Table4[PhoneNumber],RANDBETWEEN(1,COUNT(Table4[PhoneNumber])))</f>
        <v>9636752375</v>
      </c>
      <c r="L1287" s="3">
        <f t="shared" ca="1" si="229"/>
        <v>0.12</v>
      </c>
      <c r="M1287" s="5">
        <f t="shared" ca="1" si="230"/>
        <v>79244</v>
      </c>
    </row>
    <row r="1288" spans="1:13" x14ac:dyDescent="0.3">
      <c r="A1288" s="8" t="str">
        <f t="shared" ca="1" si="220"/>
        <v>3AA7BB69-6DAB-A068-2D1D-32FC09EAC06D</v>
      </c>
      <c r="B1288" s="1">
        <f t="shared" ca="1" si="221"/>
        <v>43888.801788008372</v>
      </c>
      <c r="C1288" s="1" t="str">
        <f t="shared" ca="1" si="222"/>
        <v/>
      </c>
      <c r="D1288" s="1" t="str">
        <f t="shared" ca="1" si="223"/>
        <v/>
      </c>
      <c r="E1288" s="2" t="str">
        <f t="shared" ca="1" si="224"/>
        <v>Canceled</v>
      </c>
      <c r="F1288" s="4">
        <f t="shared" ca="1" si="225"/>
        <v>35.769664924316274</v>
      </c>
      <c r="G1288" s="4">
        <f t="shared" ca="1" si="226"/>
        <v>45.285110440715982</v>
      </c>
      <c r="H1288" s="4">
        <f t="shared" ca="1" si="227"/>
        <v>26.201596557096071</v>
      </c>
      <c r="I1288" s="4">
        <f t="shared" ca="1" si="228"/>
        <v>49.909695595156762</v>
      </c>
      <c r="J1288" s="5">
        <f ca="1">INDEX(Table2[NationalID],RANDBETWEEN(1,COUNT(Table2[NationalID])))</f>
        <v>9538425360</v>
      </c>
      <c r="K1288" s="5">
        <f ca="1">INDEX(Table4[PhoneNumber],RANDBETWEEN(1,COUNT(Table4[PhoneNumber])))</f>
        <v>9255938123</v>
      </c>
      <c r="L1288" s="3">
        <f t="shared" ca="1" si="229"/>
        <v>0.09</v>
      </c>
      <c r="M1288" s="5">
        <f t="shared" ca="1" si="230"/>
        <v>853035</v>
      </c>
    </row>
    <row r="1289" spans="1:13" x14ac:dyDescent="0.3">
      <c r="A1289" s="8" t="str">
        <f t="shared" ca="1" si="220"/>
        <v>B1527AD4-3333-AC58-803C-5301B070011E</v>
      </c>
      <c r="B1289" s="1">
        <f t="shared" ca="1" si="221"/>
        <v>43943.232727947863</v>
      </c>
      <c r="C1289" s="1">
        <f t="shared" ca="1" si="222"/>
        <v>43943.235344367822</v>
      </c>
      <c r="D1289" s="1">
        <f t="shared" ca="1" si="223"/>
        <v>43943.24791375488</v>
      </c>
      <c r="E1289" s="2" t="str">
        <f t="shared" ca="1" si="224"/>
        <v>Done</v>
      </c>
      <c r="F1289" s="4">
        <f t="shared" ca="1" si="225"/>
        <v>25.354991600228711</v>
      </c>
      <c r="G1289" s="4">
        <f t="shared" ca="1" si="226"/>
        <v>52.367627024577899</v>
      </c>
      <c r="H1289" s="4">
        <f t="shared" ca="1" si="227"/>
        <v>31.175226656879637</v>
      </c>
      <c r="I1289" s="4">
        <f t="shared" ca="1" si="228"/>
        <v>52.974271644958023</v>
      </c>
      <c r="J1289" s="5">
        <f ca="1">INDEX(Table2[NationalID],RANDBETWEEN(1,COUNT(Table2[NationalID])))</f>
        <v>9165867315</v>
      </c>
      <c r="K1289" s="5">
        <f ca="1">INDEX(Table4[PhoneNumber],RANDBETWEEN(1,COUNT(Table4[PhoneNumber])))</f>
        <v>9764164526</v>
      </c>
      <c r="L1289" s="3">
        <f t="shared" ca="1" si="229"/>
        <v>0.09</v>
      </c>
      <c r="M1289" s="5">
        <f t="shared" ca="1" si="230"/>
        <v>532095</v>
      </c>
    </row>
    <row r="1290" spans="1:13" x14ac:dyDescent="0.3">
      <c r="A1290" s="8" t="str">
        <f t="shared" ca="1" si="220"/>
        <v>EAB35E99-8DEA-E70D-5CFC-0922C2F78006</v>
      </c>
      <c r="B1290" s="1">
        <f t="shared" ca="1" si="221"/>
        <v>44116.752532194463</v>
      </c>
      <c r="C1290" s="1">
        <f t="shared" ca="1" si="222"/>
        <v>44116.752860722911</v>
      </c>
      <c r="D1290" s="1">
        <f t="shared" ca="1" si="223"/>
        <v>44116.753111140897</v>
      </c>
      <c r="E1290" s="2" t="str">
        <f t="shared" ca="1" si="224"/>
        <v>Done</v>
      </c>
      <c r="F1290" s="4">
        <f t="shared" ca="1" si="225"/>
        <v>36.504681279810995</v>
      </c>
      <c r="G1290" s="4">
        <f t="shared" ca="1" si="226"/>
        <v>44.749899376524347</v>
      </c>
      <c r="H1290" s="4">
        <f t="shared" ca="1" si="227"/>
        <v>34.441250258216648</v>
      </c>
      <c r="I1290" s="4">
        <f t="shared" ca="1" si="228"/>
        <v>57.849393368702678</v>
      </c>
      <c r="J1290" s="5">
        <f ca="1">INDEX(Table2[NationalID],RANDBETWEEN(1,COUNT(Table2[NationalID])))</f>
        <v>7398653942</v>
      </c>
      <c r="K1290" s="5">
        <f ca="1">INDEX(Table4[PhoneNumber],RANDBETWEEN(1,COUNT(Table4[PhoneNumber])))</f>
        <v>9583031635</v>
      </c>
      <c r="L1290" s="3">
        <f t="shared" ca="1" si="229"/>
        <v>0.09</v>
      </c>
      <c r="M1290" s="5">
        <f t="shared" ca="1" si="230"/>
        <v>448673</v>
      </c>
    </row>
    <row r="1291" spans="1:13" x14ac:dyDescent="0.3">
      <c r="A1291" s="8" t="str">
        <f t="shared" ca="1" si="220"/>
        <v>70339379-AE64-F8B2-6A6B-6F63AC8039BC</v>
      </c>
      <c r="B1291" s="1">
        <f t="shared" ca="1" si="221"/>
        <v>43975.264382197493</v>
      </c>
      <c r="C1291" s="1">
        <f t="shared" ca="1" si="222"/>
        <v>43975.265262883171</v>
      </c>
      <c r="D1291" s="1">
        <f t="shared" ca="1" si="223"/>
        <v>43975.294880977825</v>
      </c>
      <c r="E1291" s="2" t="str">
        <f t="shared" ca="1" si="224"/>
        <v>Done</v>
      </c>
      <c r="F1291" s="4">
        <f t="shared" ca="1" si="225"/>
        <v>33.406327809356199</v>
      </c>
      <c r="G1291" s="4">
        <f t="shared" ca="1" si="226"/>
        <v>57.110194702769547</v>
      </c>
      <c r="H1291" s="4">
        <f t="shared" ca="1" si="227"/>
        <v>36.61087895207293</v>
      </c>
      <c r="I1291" s="4">
        <f t="shared" ca="1" si="228"/>
        <v>59.781676397441728</v>
      </c>
      <c r="J1291" s="5">
        <f ca="1">INDEX(Table2[NationalID],RANDBETWEEN(1,COUNT(Table2[NationalID])))</f>
        <v>5921600381</v>
      </c>
      <c r="K1291" s="5">
        <f ca="1">INDEX(Table4[PhoneNumber],RANDBETWEEN(1,COUNT(Table4[PhoneNumber])))</f>
        <v>9389815576</v>
      </c>
      <c r="L1291" s="3">
        <f t="shared" ca="1" si="229"/>
        <v>0.09</v>
      </c>
      <c r="M1291" s="5">
        <f t="shared" ca="1" si="230"/>
        <v>289110</v>
      </c>
    </row>
    <row r="1292" spans="1:13" x14ac:dyDescent="0.3">
      <c r="A1292" s="8" t="str">
        <f t="shared" ca="1" si="220"/>
        <v>501CFDEA-20B0-9321-055B-B154DB4CF3BB</v>
      </c>
      <c r="B1292" s="1">
        <f t="shared" ca="1" si="221"/>
        <v>44078.040757439339</v>
      </c>
      <c r="C1292" s="1">
        <f t="shared" ca="1" si="222"/>
        <v>44078.043183744565</v>
      </c>
      <c r="D1292" s="1">
        <f t="shared" ca="1" si="223"/>
        <v>44078.050386594645</v>
      </c>
      <c r="E1292" s="2" t="str">
        <f t="shared" ca="1" si="224"/>
        <v>Done</v>
      </c>
      <c r="F1292" s="4">
        <f t="shared" ca="1" si="225"/>
        <v>35.259824808549673</v>
      </c>
      <c r="G1292" s="4">
        <f t="shared" ca="1" si="226"/>
        <v>52.628409615341162</v>
      </c>
      <c r="H1292" s="4">
        <f t="shared" ca="1" si="227"/>
        <v>35.9004305031321</v>
      </c>
      <c r="I1292" s="4">
        <f t="shared" ca="1" si="228"/>
        <v>63.005521299674612</v>
      </c>
      <c r="J1292" s="5">
        <f ca="1">INDEX(Table2[NationalID],RANDBETWEEN(1,COUNT(Table2[NationalID])))</f>
        <v>3852667844</v>
      </c>
      <c r="K1292" s="5">
        <f ca="1">INDEX(Table4[PhoneNumber],RANDBETWEEN(1,COUNT(Table4[PhoneNumber])))</f>
        <v>9361294434</v>
      </c>
      <c r="L1292" s="3">
        <f t="shared" ca="1" si="229"/>
        <v>0.09</v>
      </c>
      <c r="M1292" s="5">
        <f t="shared" ca="1" si="230"/>
        <v>120864</v>
      </c>
    </row>
    <row r="1293" spans="1:13" x14ac:dyDescent="0.3">
      <c r="A1293" s="8" t="str">
        <f t="shared" ca="1" si="220"/>
        <v>50616E2D-153C-940F-D546-B18335AD05F2</v>
      </c>
      <c r="B1293" s="1">
        <f t="shared" ca="1" si="221"/>
        <v>44360.366194094946</v>
      </c>
      <c r="C1293" s="1">
        <f t="shared" ca="1" si="222"/>
        <v>44360.367850203213</v>
      </c>
      <c r="D1293" s="1">
        <f t="shared" ca="1" si="223"/>
        <v>44360.376631371073</v>
      </c>
      <c r="E1293" s="2" t="str">
        <f t="shared" ca="1" si="224"/>
        <v>Done</v>
      </c>
      <c r="F1293" s="4">
        <f t="shared" ca="1" si="225"/>
        <v>38.13600302816188</v>
      </c>
      <c r="G1293" s="4">
        <f t="shared" ca="1" si="226"/>
        <v>46.175029939290255</v>
      </c>
      <c r="H1293" s="4">
        <f t="shared" ca="1" si="227"/>
        <v>37.534683306326556</v>
      </c>
      <c r="I1293" s="4">
        <f t="shared" ca="1" si="228"/>
        <v>60.831338263401349</v>
      </c>
      <c r="J1293" s="5">
        <f ca="1">INDEX(Table2[NationalID],RANDBETWEEN(1,COUNT(Table2[NationalID])))</f>
        <v>8867415819</v>
      </c>
      <c r="K1293" s="5">
        <f ca="1">INDEX(Table4[PhoneNumber],RANDBETWEEN(1,COUNT(Table4[PhoneNumber])))</f>
        <v>9251595909</v>
      </c>
      <c r="L1293" s="3">
        <f t="shared" ca="1" si="229"/>
        <v>0.12</v>
      </c>
      <c r="M1293" s="5">
        <f t="shared" ca="1" si="230"/>
        <v>173471</v>
      </c>
    </row>
    <row r="1294" spans="1:13" x14ac:dyDescent="0.3">
      <c r="A1294" s="8" t="str">
        <f t="shared" ca="1" si="220"/>
        <v>127C5C42-1323-76F4-BACD-3599EBC5C6AB</v>
      </c>
      <c r="B1294" s="1">
        <f t="shared" ca="1" si="221"/>
        <v>44142.856929546258</v>
      </c>
      <c r="C1294" s="1">
        <f t="shared" ca="1" si="222"/>
        <v>44142.85902554651</v>
      </c>
      <c r="D1294" s="1">
        <f t="shared" ca="1" si="223"/>
        <v>44142.894206308258</v>
      </c>
      <c r="E1294" s="2" t="str">
        <f t="shared" ca="1" si="224"/>
        <v>Done</v>
      </c>
      <c r="F1294" s="4">
        <f t="shared" ca="1" si="225"/>
        <v>28.812814753621421</v>
      </c>
      <c r="G1294" s="4">
        <f t="shared" ca="1" si="226"/>
        <v>47.781508955897202</v>
      </c>
      <c r="H1294" s="4">
        <f t="shared" ca="1" si="227"/>
        <v>32.081113376315066</v>
      </c>
      <c r="I1294" s="4">
        <f t="shared" ca="1" si="228"/>
        <v>54.759193364771434</v>
      </c>
      <c r="J1294" s="5">
        <f ca="1">INDEX(Table2[NationalID],RANDBETWEEN(1,COUNT(Table2[NationalID])))</f>
        <v>9695451318</v>
      </c>
      <c r="K1294" s="5">
        <f ca="1">INDEX(Table4[PhoneNumber],RANDBETWEEN(1,COUNT(Table4[PhoneNumber])))</f>
        <v>9855864744</v>
      </c>
      <c r="L1294" s="3">
        <f t="shared" ca="1" si="229"/>
        <v>0.09</v>
      </c>
      <c r="M1294" s="5">
        <f t="shared" ca="1" si="230"/>
        <v>488224</v>
      </c>
    </row>
    <row r="1295" spans="1:13" x14ac:dyDescent="0.3">
      <c r="A1295" s="8" t="str">
        <f t="shared" ca="1" si="220"/>
        <v>4A754815-B035-61A2-054C-52EBFC03CF13</v>
      </c>
      <c r="B1295" s="1">
        <f t="shared" ca="1" si="221"/>
        <v>44113.032051745591</v>
      </c>
      <c r="C1295" s="1">
        <f t="shared" ca="1" si="222"/>
        <v>44113.032496123335</v>
      </c>
      <c r="D1295" s="1">
        <f t="shared" ca="1" si="223"/>
        <v>44113.046570269355</v>
      </c>
      <c r="E1295" s="2" t="str">
        <f t="shared" ca="1" si="224"/>
        <v>Done</v>
      </c>
      <c r="F1295" s="4">
        <f t="shared" ca="1" si="225"/>
        <v>30.855518838639959</v>
      </c>
      <c r="G1295" s="4">
        <f t="shared" ca="1" si="226"/>
        <v>50.826429949890617</v>
      </c>
      <c r="H1295" s="4">
        <f t="shared" ca="1" si="227"/>
        <v>28.808964967196399</v>
      </c>
      <c r="I1295" s="4">
        <f t="shared" ca="1" si="228"/>
        <v>52.646992693787915</v>
      </c>
      <c r="J1295" s="5">
        <f ca="1">INDEX(Table2[NationalID],RANDBETWEEN(1,COUNT(Table2[NationalID])))</f>
        <v>2478561320</v>
      </c>
      <c r="K1295" s="5">
        <f ca="1">INDEX(Table4[PhoneNumber],RANDBETWEEN(1,COUNT(Table4[PhoneNumber])))</f>
        <v>9932364497</v>
      </c>
      <c r="L1295" s="3">
        <f t="shared" ca="1" si="229"/>
        <v>0.09</v>
      </c>
      <c r="M1295" s="5">
        <f t="shared" ca="1" si="230"/>
        <v>152876</v>
      </c>
    </row>
    <row r="1296" spans="1:13" x14ac:dyDescent="0.3">
      <c r="A1296" s="8" t="str">
        <f t="shared" ca="1" si="220"/>
        <v>AD67F2FD-FBB1-5728-39C0-2221B1CB6642</v>
      </c>
      <c r="B1296" s="1">
        <f t="shared" ca="1" si="221"/>
        <v>44289.551611586008</v>
      </c>
      <c r="C1296" s="1">
        <f t="shared" ca="1" si="222"/>
        <v>44289.551865083798</v>
      </c>
      <c r="D1296" s="1">
        <f t="shared" ca="1" si="223"/>
        <v>44289.57118917592</v>
      </c>
      <c r="E1296" s="2" t="str">
        <f t="shared" ca="1" si="224"/>
        <v>Done</v>
      </c>
      <c r="F1296" s="4">
        <f t="shared" ca="1" si="225"/>
        <v>27.59728328065944</v>
      </c>
      <c r="G1296" s="4">
        <f t="shared" ca="1" si="226"/>
        <v>57.657908298539013</v>
      </c>
      <c r="H1296" s="4">
        <f t="shared" ca="1" si="227"/>
        <v>25.186621530998583</v>
      </c>
      <c r="I1296" s="4">
        <f t="shared" ca="1" si="228"/>
        <v>44.806801312670011</v>
      </c>
      <c r="J1296" s="5">
        <f ca="1">INDEX(Table2[NationalID],RANDBETWEEN(1,COUNT(Table2[NationalID])))</f>
        <v>1944091513</v>
      </c>
      <c r="K1296" s="5">
        <f ca="1">INDEX(Table4[PhoneNumber],RANDBETWEEN(1,COUNT(Table4[PhoneNumber])))</f>
        <v>9703099232</v>
      </c>
      <c r="L1296" s="3">
        <f t="shared" ca="1" si="229"/>
        <v>0.12</v>
      </c>
      <c r="M1296" s="5">
        <f t="shared" ca="1" si="230"/>
        <v>564864</v>
      </c>
    </row>
    <row r="1297" spans="1:13" x14ac:dyDescent="0.3">
      <c r="A1297" s="8" t="str">
        <f t="shared" ca="1" si="220"/>
        <v>D08B3A5D-8520-4729-B9A4-2F8DAE603EFD</v>
      </c>
      <c r="B1297" s="1">
        <f t="shared" ca="1" si="221"/>
        <v>44407.674111262349</v>
      </c>
      <c r="C1297" s="1">
        <f t="shared" ca="1" si="222"/>
        <v>44407.677151306045</v>
      </c>
      <c r="D1297" s="1">
        <f t="shared" ca="1" si="223"/>
        <v>44407.6787223957</v>
      </c>
      <c r="E1297" s="2" t="str">
        <f t="shared" ca="1" si="224"/>
        <v>Done</v>
      </c>
      <c r="F1297" s="4">
        <f t="shared" ca="1" si="225"/>
        <v>31.545366675439155</v>
      </c>
      <c r="G1297" s="4">
        <f t="shared" ca="1" si="226"/>
        <v>50.0201790287325</v>
      </c>
      <c r="H1297" s="4">
        <f t="shared" ca="1" si="227"/>
        <v>27.265527262145731</v>
      </c>
      <c r="I1297" s="4">
        <f t="shared" ca="1" si="228"/>
        <v>61.06265952755134</v>
      </c>
      <c r="J1297" s="5">
        <f ca="1">INDEX(Table2[NationalID],RANDBETWEEN(1,COUNT(Table2[NationalID])))</f>
        <v>3997161055</v>
      </c>
      <c r="K1297" s="5">
        <f ca="1">INDEX(Table4[PhoneNumber],RANDBETWEEN(1,COUNT(Table4[PhoneNumber])))</f>
        <v>9324855910</v>
      </c>
      <c r="L1297" s="3">
        <f t="shared" ca="1" si="229"/>
        <v>0.12</v>
      </c>
      <c r="M1297" s="5">
        <f t="shared" ca="1" si="230"/>
        <v>577079</v>
      </c>
    </row>
    <row r="1298" spans="1:13" x14ac:dyDescent="0.3">
      <c r="A1298" s="8" t="str">
        <f t="shared" ca="1" si="220"/>
        <v>60ABD123-6ECA-13B8-D3AD-A6B8DFA841FC</v>
      </c>
      <c r="B1298" s="1">
        <f t="shared" ca="1" si="221"/>
        <v>44731.628218325546</v>
      </c>
      <c r="C1298" s="1">
        <f t="shared" ca="1" si="222"/>
        <v>44731.630673999825</v>
      </c>
      <c r="D1298" s="1">
        <f t="shared" ca="1" si="223"/>
        <v>44731.668354711044</v>
      </c>
      <c r="E1298" s="2" t="str">
        <f t="shared" ca="1" si="224"/>
        <v>Done</v>
      </c>
      <c r="F1298" s="4">
        <f t="shared" ca="1" si="225"/>
        <v>27.56874821972626</v>
      </c>
      <c r="G1298" s="4">
        <f t="shared" ca="1" si="226"/>
        <v>58.546787664342041</v>
      </c>
      <c r="H1298" s="4">
        <f t="shared" ca="1" si="227"/>
        <v>37.736144438361187</v>
      </c>
      <c r="I1298" s="4">
        <f t="shared" ca="1" si="228"/>
        <v>51.89510770810918</v>
      </c>
      <c r="J1298" s="5">
        <f ca="1">INDEX(Table2[NationalID],RANDBETWEEN(1,COUNT(Table2[NationalID])))</f>
        <v>3339477099</v>
      </c>
      <c r="K1298" s="5">
        <f ca="1">INDEX(Table4[PhoneNumber],RANDBETWEEN(1,COUNT(Table4[PhoneNumber])))</f>
        <v>9723654112</v>
      </c>
      <c r="L1298" s="3">
        <f t="shared" ca="1" si="229"/>
        <v>0.12</v>
      </c>
      <c r="M1298" s="5">
        <f t="shared" ca="1" si="230"/>
        <v>260713</v>
      </c>
    </row>
    <row r="1299" spans="1:13" x14ac:dyDescent="0.3">
      <c r="A1299" s="8" t="str">
        <f t="shared" ca="1" si="220"/>
        <v>9CCC88FD-A291-7237-1B4E-4C4EEEBE5DEA</v>
      </c>
      <c r="B1299" s="1">
        <f t="shared" ca="1" si="221"/>
        <v>44837.926780222377</v>
      </c>
      <c r="C1299" s="1">
        <f t="shared" ca="1" si="222"/>
        <v>44837.926966343191</v>
      </c>
      <c r="D1299" s="1">
        <f t="shared" ca="1" si="223"/>
        <v>44837.954204456277</v>
      </c>
      <c r="E1299" s="2" t="str">
        <f t="shared" ca="1" si="224"/>
        <v>Done</v>
      </c>
      <c r="F1299" s="4">
        <f t="shared" ca="1" si="225"/>
        <v>30.271734269864901</v>
      </c>
      <c r="G1299" s="4">
        <f t="shared" ca="1" si="226"/>
        <v>50.797844750627185</v>
      </c>
      <c r="H1299" s="4">
        <f t="shared" ca="1" si="227"/>
        <v>36.429871026111428</v>
      </c>
      <c r="I1299" s="4">
        <f t="shared" ca="1" si="228"/>
        <v>53.04574119656332</v>
      </c>
      <c r="J1299" s="5">
        <f ca="1">INDEX(Table2[NationalID],RANDBETWEEN(1,COUNT(Table2[NationalID])))</f>
        <v>5757649189</v>
      </c>
      <c r="K1299" s="5">
        <f ca="1">INDEX(Table4[PhoneNumber],RANDBETWEEN(1,COUNT(Table4[PhoneNumber])))</f>
        <v>9041550439</v>
      </c>
      <c r="L1299" s="3">
        <f t="shared" ca="1" si="229"/>
        <v>0.12</v>
      </c>
      <c r="M1299" s="5">
        <f t="shared" ca="1" si="230"/>
        <v>108685</v>
      </c>
    </row>
    <row r="1300" spans="1:13" x14ac:dyDescent="0.3">
      <c r="A1300" s="8" t="str">
        <f t="shared" ca="1" si="220"/>
        <v>30E4D145-189F-8B39-383B-122A60859ADF</v>
      </c>
      <c r="B1300" s="1">
        <f t="shared" ca="1" si="221"/>
        <v>44073.352405648337</v>
      </c>
      <c r="C1300" s="1">
        <f t="shared" ca="1" si="222"/>
        <v>44073.354378024858</v>
      </c>
      <c r="D1300" s="1">
        <f t="shared" ca="1" si="223"/>
        <v>44073.362695765332</v>
      </c>
      <c r="E1300" s="2" t="str">
        <f t="shared" ca="1" si="224"/>
        <v>Done</v>
      </c>
      <c r="F1300" s="4">
        <f t="shared" ca="1" si="225"/>
        <v>27.175138239612156</v>
      </c>
      <c r="G1300" s="4">
        <f t="shared" ca="1" si="226"/>
        <v>58.485471626933446</v>
      </c>
      <c r="H1300" s="4">
        <f t="shared" ca="1" si="227"/>
        <v>28.617813420679088</v>
      </c>
      <c r="I1300" s="4">
        <f t="shared" ca="1" si="228"/>
        <v>48.692759563965623</v>
      </c>
      <c r="J1300" s="5">
        <f ca="1">INDEX(Table2[NationalID],RANDBETWEEN(1,COUNT(Table2[NationalID])))</f>
        <v>9832901194</v>
      </c>
      <c r="K1300" s="5">
        <f ca="1">INDEX(Table4[PhoneNumber],RANDBETWEEN(1,COUNT(Table4[PhoneNumber])))</f>
        <v>9800872018</v>
      </c>
      <c r="L1300" s="3">
        <f t="shared" ca="1" si="229"/>
        <v>0.09</v>
      </c>
      <c r="M1300" s="5">
        <f t="shared" ca="1" si="230"/>
        <v>529812</v>
      </c>
    </row>
    <row r="1301" spans="1:13" x14ac:dyDescent="0.3">
      <c r="A1301" s="8" t="str">
        <f t="shared" ca="1" si="220"/>
        <v>53A40503-6AC9-5794-C079-17255BD2A238</v>
      </c>
      <c r="B1301" s="1">
        <f t="shared" ca="1" si="221"/>
        <v>43874.263967719126</v>
      </c>
      <c r="C1301" s="1">
        <f t="shared" ca="1" si="222"/>
        <v>43874.267898972343</v>
      </c>
      <c r="D1301" s="1">
        <f t="shared" ca="1" si="223"/>
        <v>43874.285298017086</v>
      </c>
      <c r="E1301" s="2" t="str">
        <f t="shared" ca="1" si="224"/>
        <v>Done</v>
      </c>
      <c r="F1301" s="4">
        <f t="shared" ca="1" si="225"/>
        <v>32.58860933247734</v>
      </c>
      <c r="G1301" s="4">
        <f t="shared" ca="1" si="226"/>
        <v>48.235185816751461</v>
      </c>
      <c r="H1301" s="4">
        <f t="shared" ca="1" si="227"/>
        <v>29.346627038821051</v>
      </c>
      <c r="I1301" s="4">
        <f t="shared" ca="1" si="228"/>
        <v>56.792216940180488</v>
      </c>
      <c r="J1301" s="5">
        <f ca="1">INDEX(Table2[NationalID],RANDBETWEEN(1,COUNT(Table2[NationalID])))</f>
        <v>8125817510</v>
      </c>
      <c r="K1301" s="5">
        <f ca="1">INDEX(Table4[PhoneNumber],RANDBETWEEN(1,COUNT(Table4[PhoneNumber])))</f>
        <v>9462617652</v>
      </c>
      <c r="L1301" s="3">
        <f t="shared" ca="1" si="229"/>
        <v>0.09</v>
      </c>
      <c r="M1301" s="5">
        <f t="shared" ca="1" si="230"/>
        <v>783665</v>
      </c>
    </row>
    <row r="1302" spans="1:13" x14ac:dyDescent="0.3">
      <c r="A1302" s="8" t="str">
        <f t="shared" ca="1" si="220"/>
        <v>836E0839-9A2D-F2AE-36D7-EA49A49348D6</v>
      </c>
      <c r="B1302" s="1">
        <f t="shared" ca="1" si="221"/>
        <v>43868.493235285168</v>
      </c>
      <c r="C1302" s="1">
        <f t="shared" ca="1" si="222"/>
        <v>43868.497070769845</v>
      </c>
      <c r="D1302" s="1">
        <f t="shared" ca="1" si="223"/>
        <v>43868.511745684962</v>
      </c>
      <c r="E1302" s="2" t="str">
        <f t="shared" ca="1" si="224"/>
        <v>Done</v>
      </c>
      <c r="F1302" s="4">
        <f t="shared" ca="1" si="225"/>
        <v>36.85178051594832</v>
      </c>
      <c r="G1302" s="4">
        <f t="shared" ca="1" si="226"/>
        <v>44.627866951668558</v>
      </c>
      <c r="H1302" s="4">
        <f t="shared" ca="1" si="227"/>
        <v>32.606731045304386</v>
      </c>
      <c r="I1302" s="4">
        <f t="shared" ca="1" si="228"/>
        <v>48.259300747326371</v>
      </c>
      <c r="J1302" s="5">
        <f ca="1">INDEX(Table2[NationalID],RANDBETWEEN(1,COUNT(Table2[NationalID])))</f>
        <v>1820475886</v>
      </c>
      <c r="K1302" s="5">
        <f ca="1">INDEX(Table4[PhoneNumber],RANDBETWEEN(1,COUNT(Table4[PhoneNumber])))</f>
        <v>9647233574</v>
      </c>
      <c r="L1302" s="3">
        <f t="shared" ca="1" si="229"/>
        <v>0.09</v>
      </c>
      <c r="M1302" s="5">
        <f t="shared" ca="1" si="230"/>
        <v>65115</v>
      </c>
    </row>
    <row r="1303" spans="1:13" x14ac:dyDescent="0.3">
      <c r="A1303" s="8" t="str">
        <f t="shared" ca="1" si="220"/>
        <v>7900A9F9-DC7A-82CE-3856-834743E56B15</v>
      </c>
      <c r="B1303" s="1">
        <f t="shared" ca="1" si="221"/>
        <v>43873.223374158224</v>
      </c>
      <c r="C1303" s="1">
        <f t="shared" ca="1" si="222"/>
        <v>43873.225242819477</v>
      </c>
      <c r="D1303" s="1">
        <f t="shared" ca="1" si="223"/>
        <v>43873.248210006823</v>
      </c>
      <c r="E1303" s="2" t="str">
        <f t="shared" ca="1" si="224"/>
        <v>Done</v>
      </c>
      <c r="F1303" s="4">
        <f t="shared" ca="1" si="225"/>
        <v>36.779089402334812</v>
      </c>
      <c r="G1303" s="4">
        <f t="shared" ca="1" si="226"/>
        <v>58.242607955239109</v>
      </c>
      <c r="H1303" s="4">
        <f t="shared" ca="1" si="227"/>
        <v>27.479376157960587</v>
      </c>
      <c r="I1303" s="4">
        <f t="shared" ca="1" si="228"/>
        <v>49.816032773143625</v>
      </c>
      <c r="J1303" s="5">
        <f ca="1">INDEX(Table2[NationalID],RANDBETWEEN(1,COUNT(Table2[NationalID])))</f>
        <v>4382750849</v>
      </c>
      <c r="K1303" s="5">
        <f ca="1">INDEX(Table4[PhoneNumber],RANDBETWEEN(1,COUNT(Table4[PhoneNumber])))</f>
        <v>9068359429</v>
      </c>
      <c r="L1303" s="3">
        <f t="shared" ca="1" si="229"/>
        <v>0.09</v>
      </c>
      <c r="M1303" s="5">
        <f t="shared" ca="1" si="230"/>
        <v>1092415</v>
      </c>
    </row>
    <row r="1304" spans="1:13" x14ac:dyDescent="0.3">
      <c r="A1304" s="8" t="str">
        <f t="shared" ca="1" si="220"/>
        <v>B0047503-83C0-2665-EDBD-5A1984EDD1BB</v>
      </c>
      <c r="B1304" s="1">
        <f t="shared" ca="1" si="221"/>
        <v>44784.496309179645</v>
      </c>
      <c r="C1304" s="1">
        <f t="shared" ca="1" si="222"/>
        <v>44784.499738099665</v>
      </c>
      <c r="D1304" s="1">
        <f t="shared" ca="1" si="223"/>
        <v>44784.540422067112</v>
      </c>
      <c r="E1304" s="2" t="str">
        <f t="shared" ca="1" si="224"/>
        <v>Done</v>
      </c>
      <c r="F1304" s="4">
        <f t="shared" ca="1" si="225"/>
        <v>33.30082709593735</v>
      </c>
      <c r="G1304" s="4">
        <f t="shared" ca="1" si="226"/>
        <v>55.080203526602958</v>
      </c>
      <c r="H1304" s="4">
        <f t="shared" ca="1" si="227"/>
        <v>32.095283837189037</v>
      </c>
      <c r="I1304" s="4">
        <f t="shared" ca="1" si="228"/>
        <v>46.740448488928259</v>
      </c>
      <c r="J1304" s="5">
        <f ca="1">INDEX(Table2[NationalID],RANDBETWEEN(1,COUNT(Table2[NationalID])))</f>
        <v>9165867315</v>
      </c>
      <c r="K1304" s="5">
        <f ca="1">INDEX(Table4[PhoneNumber],RANDBETWEEN(1,COUNT(Table4[PhoneNumber])))</f>
        <v>9379067037</v>
      </c>
      <c r="L1304" s="3">
        <f t="shared" ca="1" si="229"/>
        <v>0.12</v>
      </c>
      <c r="M1304" s="5">
        <f t="shared" ca="1" si="230"/>
        <v>521082</v>
      </c>
    </row>
    <row r="1305" spans="1:13" x14ac:dyDescent="0.3">
      <c r="A1305" s="8" t="str">
        <f t="shared" ca="1" si="220"/>
        <v>3799F903-672B-3AE0-69C4-1156AF12811C</v>
      </c>
      <c r="B1305" s="1">
        <f t="shared" ca="1" si="221"/>
        <v>43957.546141418985</v>
      </c>
      <c r="C1305" s="1">
        <f t="shared" ca="1" si="222"/>
        <v>43957.550192008224</v>
      </c>
      <c r="D1305" s="1">
        <f t="shared" ca="1" si="223"/>
        <v>43957.565441496503</v>
      </c>
      <c r="E1305" s="2" t="str">
        <f t="shared" ca="1" si="224"/>
        <v>Done</v>
      </c>
      <c r="F1305" s="4">
        <f t="shared" ca="1" si="225"/>
        <v>26.827501220041114</v>
      </c>
      <c r="G1305" s="4">
        <f t="shared" ca="1" si="226"/>
        <v>56.118652322947895</v>
      </c>
      <c r="H1305" s="4">
        <f t="shared" ca="1" si="227"/>
        <v>35.55196001479613</v>
      </c>
      <c r="I1305" s="4">
        <f t="shared" ca="1" si="228"/>
        <v>44.122677150590256</v>
      </c>
      <c r="J1305" s="5">
        <f ca="1">INDEX(Table2[NationalID],RANDBETWEEN(1,COUNT(Table2[NationalID])))</f>
        <v>7398653942</v>
      </c>
      <c r="K1305" s="5">
        <f ca="1">INDEX(Table4[PhoneNumber],RANDBETWEEN(1,COUNT(Table4[PhoneNumber])))</f>
        <v>9804839039</v>
      </c>
      <c r="L1305" s="3">
        <f t="shared" ca="1" si="229"/>
        <v>0.09</v>
      </c>
      <c r="M1305" s="5">
        <f t="shared" ca="1" si="230"/>
        <v>1255574</v>
      </c>
    </row>
    <row r="1306" spans="1:13" x14ac:dyDescent="0.3">
      <c r="A1306" s="8" t="str">
        <f t="shared" ca="1" si="220"/>
        <v>87B06DC4-0FB7-0AD9-2A05-5A74A2801EC4</v>
      </c>
      <c r="B1306" s="1">
        <f t="shared" ca="1" si="221"/>
        <v>44648.36860307907</v>
      </c>
      <c r="C1306" s="1">
        <f t="shared" ca="1" si="222"/>
        <v>44648.370417315877</v>
      </c>
      <c r="D1306" s="1">
        <f t="shared" ca="1" si="223"/>
        <v>44648.38520743564</v>
      </c>
      <c r="E1306" s="2" t="str">
        <f t="shared" ca="1" si="224"/>
        <v>Done</v>
      </c>
      <c r="F1306" s="4">
        <f t="shared" ca="1" si="225"/>
        <v>39.315636021601833</v>
      </c>
      <c r="G1306" s="4">
        <f t="shared" ca="1" si="226"/>
        <v>52.454413165109379</v>
      </c>
      <c r="H1306" s="4">
        <f t="shared" ca="1" si="227"/>
        <v>39.114069233166248</v>
      </c>
      <c r="I1306" s="4">
        <f t="shared" ca="1" si="228"/>
        <v>62.615991432448887</v>
      </c>
      <c r="J1306" s="5">
        <f ca="1">INDEX(Table2[NationalID],RANDBETWEEN(1,COUNT(Table2[NationalID])))</f>
        <v>9336340142</v>
      </c>
      <c r="K1306" s="5">
        <f ca="1">INDEX(Table4[PhoneNumber],RANDBETWEEN(1,COUNT(Table4[PhoneNumber])))</f>
        <v>9850300687</v>
      </c>
      <c r="L1306" s="3">
        <f t="shared" ca="1" si="229"/>
        <v>0.12</v>
      </c>
      <c r="M1306" s="5">
        <f t="shared" ca="1" si="230"/>
        <v>961302</v>
      </c>
    </row>
    <row r="1307" spans="1:13" x14ac:dyDescent="0.3">
      <c r="A1307" s="8" t="str">
        <f t="shared" ca="1" si="220"/>
        <v>94BF1771-94F9-C45F-B60E-7E7CD88C75D3</v>
      </c>
      <c r="B1307" s="1">
        <f t="shared" ca="1" si="221"/>
        <v>44033.666154883489</v>
      </c>
      <c r="C1307" s="1">
        <f t="shared" ca="1" si="222"/>
        <v>44033.666773839657</v>
      </c>
      <c r="D1307" s="1">
        <f t="shared" ca="1" si="223"/>
        <v>44033.706140629467</v>
      </c>
      <c r="E1307" s="2" t="str">
        <f t="shared" ca="1" si="224"/>
        <v>Done</v>
      </c>
      <c r="F1307" s="4">
        <f t="shared" ca="1" si="225"/>
        <v>39.217540655592281</v>
      </c>
      <c r="G1307" s="4">
        <f t="shared" ca="1" si="226"/>
        <v>45.133126936507992</v>
      </c>
      <c r="H1307" s="4">
        <f t="shared" ca="1" si="227"/>
        <v>26.955317923887772</v>
      </c>
      <c r="I1307" s="4">
        <f t="shared" ca="1" si="228"/>
        <v>51.931502333214411</v>
      </c>
      <c r="J1307" s="5">
        <f ca="1">INDEX(Table2[NationalID],RANDBETWEEN(1,COUNT(Table2[NationalID])))</f>
        <v>8152833134</v>
      </c>
      <c r="K1307" s="5">
        <f ca="1">INDEX(Table4[PhoneNumber],RANDBETWEEN(1,COUNT(Table4[PhoneNumber])))</f>
        <v>9372954257</v>
      </c>
      <c r="L1307" s="3">
        <f t="shared" ca="1" si="229"/>
        <v>0.09</v>
      </c>
      <c r="M1307" s="5">
        <f t="shared" ca="1" si="230"/>
        <v>1341444</v>
      </c>
    </row>
    <row r="1308" spans="1:13" x14ac:dyDescent="0.3">
      <c r="A1308" s="8" t="str">
        <f t="shared" ca="1" si="220"/>
        <v>A4E9BF0F-020C-7D46-D62F-CD8FEBEC0F75</v>
      </c>
      <c r="B1308" s="1">
        <f t="shared" ca="1" si="221"/>
        <v>44615.553433221685</v>
      </c>
      <c r="C1308" s="1" t="str">
        <f t="shared" ca="1" si="222"/>
        <v/>
      </c>
      <c r="D1308" s="1" t="str">
        <f t="shared" ca="1" si="223"/>
        <v/>
      </c>
      <c r="E1308" s="2" t="str">
        <f t="shared" ca="1" si="224"/>
        <v>Canceled</v>
      </c>
      <c r="F1308" s="4">
        <f t="shared" ca="1" si="225"/>
        <v>35.223345168738945</v>
      </c>
      <c r="G1308" s="4">
        <f t="shared" ca="1" si="226"/>
        <v>55.33688482557983</v>
      </c>
      <c r="H1308" s="4">
        <f t="shared" ca="1" si="227"/>
        <v>39.002740962434615</v>
      </c>
      <c r="I1308" s="4">
        <f t="shared" ca="1" si="228"/>
        <v>62.642489497789583</v>
      </c>
      <c r="J1308" s="5">
        <f ca="1">INDEX(Table2[NationalID],RANDBETWEEN(1,COUNT(Table2[NationalID])))</f>
        <v>6890709464</v>
      </c>
      <c r="K1308" s="5">
        <f ca="1">INDEX(Table4[PhoneNumber],RANDBETWEEN(1,COUNT(Table4[PhoneNumber])))</f>
        <v>9538254411</v>
      </c>
      <c r="L1308" s="3">
        <f t="shared" ca="1" si="229"/>
        <v>0.12</v>
      </c>
      <c r="M1308" s="5">
        <f t="shared" ca="1" si="230"/>
        <v>486889</v>
      </c>
    </row>
    <row r="1309" spans="1:13" x14ac:dyDescent="0.3">
      <c r="A1309" s="8" t="str">
        <f t="shared" ca="1" si="220"/>
        <v>B57A1F08-2E38-830D-5D55-4A1FD5D959F6</v>
      </c>
      <c r="B1309" s="1">
        <f t="shared" ca="1" si="221"/>
        <v>44694.239085101035</v>
      </c>
      <c r="C1309" s="1">
        <f t="shared" ca="1" si="222"/>
        <v>44694.23943048597</v>
      </c>
      <c r="D1309" s="1">
        <f t="shared" ca="1" si="223"/>
        <v>44694.241987105481</v>
      </c>
      <c r="E1309" s="2" t="str">
        <f t="shared" ca="1" si="224"/>
        <v>Done</v>
      </c>
      <c r="F1309" s="4">
        <f t="shared" ca="1" si="225"/>
        <v>26.117107452232272</v>
      </c>
      <c r="G1309" s="4">
        <f t="shared" ca="1" si="226"/>
        <v>54.732917549762242</v>
      </c>
      <c r="H1309" s="4">
        <f t="shared" ca="1" si="227"/>
        <v>34.854764509744584</v>
      </c>
      <c r="I1309" s="4">
        <f t="shared" ca="1" si="228"/>
        <v>48.174525599053517</v>
      </c>
      <c r="J1309" s="5">
        <f ca="1">INDEX(Table2[NationalID],RANDBETWEEN(1,COUNT(Table2[NationalID])))</f>
        <v>2759510658</v>
      </c>
      <c r="K1309" s="5">
        <f ca="1">INDEX(Table4[PhoneNumber],RANDBETWEEN(1,COUNT(Table4[PhoneNumber])))</f>
        <v>9886283134</v>
      </c>
      <c r="L1309" s="3">
        <f t="shared" ca="1" si="229"/>
        <v>0.12</v>
      </c>
      <c r="M1309" s="5">
        <f t="shared" ca="1" si="230"/>
        <v>206813</v>
      </c>
    </row>
    <row r="1310" spans="1:13" x14ac:dyDescent="0.3">
      <c r="A1310" s="8" t="str">
        <f t="shared" ca="1" si="220"/>
        <v>CC4AF305-B8E8-60D5-7849-AF882CD86D4D</v>
      </c>
      <c r="B1310" s="1">
        <f t="shared" ca="1" si="221"/>
        <v>44710.661886049762</v>
      </c>
      <c r="C1310" s="1">
        <f t="shared" ca="1" si="222"/>
        <v>44710.664705456744</v>
      </c>
      <c r="D1310" s="1">
        <f t="shared" ca="1" si="223"/>
        <v>44710.687458144741</v>
      </c>
      <c r="E1310" s="2" t="str">
        <f t="shared" ca="1" si="224"/>
        <v>Done</v>
      </c>
      <c r="F1310" s="4">
        <f t="shared" ca="1" si="225"/>
        <v>28.171364178761873</v>
      </c>
      <c r="G1310" s="4">
        <f t="shared" ca="1" si="226"/>
        <v>58.711248595800427</v>
      </c>
      <c r="H1310" s="4">
        <f t="shared" ca="1" si="227"/>
        <v>27.202522721781026</v>
      </c>
      <c r="I1310" s="4">
        <f t="shared" ca="1" si="228"/>
        <v>48.641519572590099</v>
      </c>
      <c r="J1310" s="5">
        <f ca="1">INDEX(Table2[NationalID],RANDBETWEEN(1,COUNT(Table2[NationalID])))</f>
        <v>4321842344</v>
      </c>
      <c r="K1310" s="5">
        <f ca="1">INDEX(Table4[PhoneNumber],RANDBETWEEN(1,COUNT(Table4[PhoneNumber])))</f>
        <v>9049857194</v>
      </c>
      <c r="L1310" s="3">
        <f t="shared" ca="1" si="229"/>
        <v>0.12</v>
      </c>
      <c r="M1310" s="5">
        <f t="shared" ca="1" si="230"/>
        <v>439661</v>
      </c>
    </row>
    <row r="1311" spans="1:13" x14ac:dyDescent="0.3">
      <c r="A1311" s="8" t="str">
        <f t="shared" ca="1" si="220"/>
        <v>A293B779-847C-9C2B-D628-1B3D05C6B3F4</v>
      </c>
      <c r="B1311" s="1">
        <f t="shared" ca="1" si="221"/>
        <v>44801.128165308117</v>
      </c>
      <c r="C1311" s="1">
        <f t="shared" ca="1" si="222"/>
        <v>44801.129477299983</v>
      </c>
      <c r="D1311" s="1">
        <f t="shared" ca="1" si="223"/>
        <v>44801.166226141693</v>
      </c>
      <c r="E1311" s="2" t="str">
        <f t="shared" ca="1" si="224"/>
        <v>Done</v>
      </c>
      <c r="F1311" s="4">
        <f t="shared" ca="1" si="225"/>
        <v>32.424593266914897</v>
      </c>
      <c r="G1311" s="4">
        <f t="shared" ca="1" si="226"/>
        <v>51.145016868456246</v>
      </c>
      <c r="H1311" s="4">
        <f t="shared" ca="1" si="227"/>
        <v>26.261090989601495</v>
      </c>
      <c r="I1311" s="4">
        <f t="shared" ca="1" si="228"/>
        <v>45.934637345318052</v>
      </c>
      <c r="J1311" s="5">
        <f ca="1">INDEX(Table2[NationalID],RANDBETWEEN(1,COUNT(Table2[NationalID])))</f>
        <v>1070453213</v>
      </c>
      <c r="K1311" s="5">
        <f ca="1">INDEX(Table4[PhoneNumber],RANDBETWEEN(1,COUNT(Table4[PhoneNumber])))</f>
        <v>9204890920</v>
      </c>
      <c r="L1311" s="3">
        <f t="shared" ca="1" si="229"/>
        <v>0.12</v>
      </c>
      <c r="M1311" s="5">
        <f t="shared" ca="1" si="230"/>
        <v>98649</v>
      </c>
    </row>
    <row r="1312" spans="1:13" x14ac:dyDescent="0.3">
      <c r="A1312" s="8" t="str">
        <f t="shared" ca="1" si="220"/>
        <v>E9BF6E2B-680C-C74D-D688-F2A1B09450C3</v>
      </c>
      <c r="B1312" s="1">
        <f t="shared" ca="1" si="221"/>
        <v>44362.005496491518</v>
      </c>
      <c r="C1312" s="1">
        <f t="shared" ca="1" si="222"/>
        <v>44362.009513387748</v>
      </c>
      <c r="D1312" s="1">
        <f t="shared" ca="1" si="223"/>
        <v>44362.02211624859</v>
      </c>
      <c r="E1312" s="2" t="str">
        <f t="shared" ca="1" si="224"/>
        <v>Done</v>
      </c>
      <c r="F1312" s="4">
        <f t="shared" ca="1" si="225"/>
        <v>29.891883282264281</v>
      </c>
      <c r="G1312" s="4">
        <f t="shared" ca="1" si="226"/>
        <v>45.08265532565467</v>
      </c>
      <c r="H1312" s="4">
        <f t="shared" ca="1" si="227"/>
        <v>34.84971924805869</v>
      </c>
      <c r="I1312" s="4">
        <f t="shared" ca="1" si="228"/>
        <v>46.478129136981423</v>
      </c>
      <c r="J1312" s="5">
        <f ca="1">INDEX(Table2[NationalID],RANDBETWEEN(1,COUNT(Table2[NationalID])))</f>
        <v>6659921817</v>
      </c>
      <c r="K1312" s="5">
        <f ca="1">INDEX(Table4[PhoneNumber],RANDBETWEEN(1,COUNT(Table4[PhoneNumber])))</f>
        <v>9034750772</v>
      </c>
      <c r="L1312" s="3">
        <f t="shared" ca="1" si="229"/>
        <v>0.12</v>
      </c>
      <c r="M1312" s="5">
        <f t="shared" ca="1" si="230"/>
        <v>124606</v>
      </c>
    </row>
    <row r="1313" spans="1:13" x14ac:dyDescent="0.3">
      <c r="A1313" s="8" t="str">
        <f t="shared" ca="1" si="220"/>
        <v>EBF2A718-5C9F-E89C-0B09-970A35CF4D26</v>
      </c>
      <c r="B1313" s="1">
        <f t="shared" ca="1" si="221"/>
        <v>44621.141951900165</v>
      </c>
      <c r="C1313" s="1">
        <f t="shared" ca="1" si="222"/>
        <v>44621.142434862697</v>
      </c>
      <c r="D1313" s="1">
        <f t="shared" ca="1" si="223"/>
        <v>44621.180886628055</v>
      </c>
      <c r="E1313" s="2" t="str">
        <f t="shared" ca="1" si="224"/>
        <v>Done</v>
      </c>
      <c r="F1313" s="4">
        <f t="shared" ca="1" si="225"/>
        <v>35.786306638203683</v>
      </c>
      <c r="G1313" s="4">
        <f t="shared" ca="1" si="226"/>
        <v>45.724414555478823</v>
      </c>
      <c r="H1313" s="4">
        <f t="shared" ca="1" si="227"/>
        <v>35.571434443151318</v>
      </c>
      <c r="I1313" s="4">
        <f t="shared" ca="1" si="228"/>
        <v>47.231228338234544</v>
      </c>
      <c r="J1313" s="5">
        <f ca="1">INDEX(Table2[NationalID],RANDBETWEEN(1,COUNT(Table2[NationalID])))</f>
        <v>6659921817</v>
      </c>
      <c r="K1313" s="5">
        <f ca="1">INDEX(Table4[PhoneNumber],RANDBETWEEN(1,COUNT(Table4[PhoneNumber])))</f>
        <v>9660115137</v>
      </c>
      <c r="L1313" s="3">
        <f t="shared" ca="1" si="229"/>
        <v>0.12</v>
      </c>
      <c r="M1313" s="5">
        <f t="shared" ca="1" si="230"/>
        <v>124185</v>
      </c>
    </row>
    <row r="1314" spans="1:13" x14ac:dyDescent="0.3">
      <c r="A1314" s="8" t="str">
        <f t="shared" ca="1" si="220"/>
        <v>EB92D6BC-761E-0C5D-BA9B-2755B03C74CF</v>
      </c>
      <c r="B1314" s="1">
        <f t="shared" ca="1" si="221"/>
        <v>44638.768117580606</v>
      </c>
      <c r="C1314" s="1">
        <f t="shared" ca="1" si="222"/>
        <v>44638.768452472505</v>
      </c>
      <c r="D1314" s="1">
        <f t="shared" ca="1" si="223"/>
        <v>44638.790787699218</v>
      </c>
      <c r="E1314" s="2" t="str">
        <f t="shared" ca="1" si="224"/>
        <v>Done</v>
      </c>
      <c r="F1314" s="4">
        <f t="shared" ca="1" si="225"/>
        <v>35.42047254222414</v>
      </c>
      <c r="G1314" s="4">
        <f t="shared" ca="1" si="226"/>
        <v>50.31496192059916</v>
      </c>
      <c r="H1314" s="4">
        <f t="shared" ca="1" si="227"/>
        <v>26.042962764538071</v>
      </c>
      <c r="I1314" s="4">
        <f t="shared" ca="1" si="228"/>
        <v>49.093402398168926</v>
      </c>
      <c r="J1314" s="5">
        <f ca="1">INDEX(Table2[NationalID],RANDBETWEEN(1,COUNT(Table2[NationalID])))</f>
        <v>2478561320</v>
      </c>
      <c r="K1314" s="5">
        <f ca="1">INDEX(Table4[PhoneNumber],RANDBETWEEN(1,COUNT(Table4[PhoneNumber])))</f>
        <v>9007734318</v>
      </c>
      <c r="L1314" s="3">
        <f t="shared" ca="1" si="229"/>
        <v>0.12</v>
      </c>
      <c r="M1314" s="5">
        <f t="shared" ca="1" si="230"/>
        <v>658028</v>
      </c>
    </row>
    <row r="1315" spans="1:13" x14ac:dyDescent="0.3">
      <c r="A1315" s="8" t="str">
        <f t="shared" ca="1" si="220"/>
        <v>E350E6C9-8805-EDF3-BB98-10532E02B08C</v>
      </c>
      <c r="B1315" s="1">
        <f t="shared" ca="1" si="221"/>
        <v>44887.194510738445</v>
      </c>
      <c r="C1315" s="1">
        <f t="shared" ca="1" si="222"/>
        <v>44887.198277386175</v>
      </c>
      <c r="D1315" s="1">
        <f t="shared" ca="1" si="223"/>
        <v>44887.220762246077</v>
      </c>
      <c r="E1315" s="2" t="str">
        <f t="shared" ca="1" si="224"/>
        <v>Done</v>
      </c>
      <c r="F1315" s="4">
        <f t="shared" ca="1" si="225"/>
        <v>33.303149584307853</v>
      </c>
      <c r="G1315" s="4">
        <f t="shared" ca="1" si="226"/>
        <v>52.51541258816895</v>
      </c>
      <c r="H1315" s="4">
        <f t="shared" ca="1" si="227"/>
        <v>39.151734141939656</v>
      </c>
      <c r="I1315" s="4">
        <f t="shared" ca="1" si="228"/>
        <v>62.595662964054867</v>
      </c>
      <c r="J1315" s="5">
        <f ca="1">INDEX(Table2[NationalID],RANDBETWEEN(1,COUNT(Table2[NationalID])))</f>
        <v>8125817510</v>
      </c>
      <c r="K1315" s="5">
        <f ca="1">INDEX(Table4[PhoneNumber],RANDBETWEEN(1,COUNT(Table4[PhoneNumber])))</f>
        <v>9361467911</v>
      </c>
      <c r="L1315" s="3">
        <f t="shared" ca="1" si="229"/>
        <v>0.12</v>
      </c>
      <c r="M1315" s="5">
        <f t="shared" ca="1" si="230"/>
        <v>991692</v>
      </c>
    </row>
    <row r="1316" spans="1:13" x14ac:dyDescent="0.3">
      <c r="A1316" s="8" t="str">
        <f t="shared" ca="1" si="220"/>
        <v>BEFD1351-6A3B-EDA0-409D-3EED28D47E1F</v>
      </c>
      <c r="B1316" s="1">
        <f t="shared" ca="1" si="221"/>
        <v>44041.89161154491</v>
      </c>
      <c r="C1316" s="1">
        <f t="shared" ca="1" si="222"/>
        <v>44041.892707777661</v>
      </c>
      <c r="D1316" s="1">
        <f t="shared" ca="1" si="223"/>
        <v>44041.89951323923</v>
      </c>
      <c r="E1316" s="2" t="str">
        <f t="shared" ca="1" si="224"/>
        <v>Done</v>
      </c>
      <c r="F1316" s="4">
        <f t="shared" ca="1" si="225"/>
        <v>28.098730917359305</v>
      </c>
      <c r="G1316" s="4">
        <f t="shared" ca="1" si="226"/>
        <v>55.724414807413268</v>
      </c>
      <c r="H1316" s="4">
        <f t="shared" ca="1" si="227"/>
        <v>39.377692969807413</v>
      </c>
      <c r="I1316" s="4">
        <f t="shared" ca="1" si="228"/>
        <v>58.665855063029298</v>
      </c>
      <c r="J1316" s="5">
        <f ca="1">INDEX(Table2[NationalID],RANDBETWEEN(1,COUNT(Table2[NationalID])))</f>
        <v>9336340142</v>
      </c>
      <c r="K1316" s="5">
        <f ca="1">INDEX(Table4[PhoneNumber],RANDBETWEEN(1,COUNT(Table4[PhoneNumber])))</f>
        <v>9030589190</v>
      </c>
      <c r="L1316" s="3">
        <f t="shared" ca="1" si="229"/>
        <v>0.09</v>
      </c>
      <c r="M1316" s="5">
        <f t="shared" ca="1" si="230"/>
        <v>177104</v>
      </c>
    </row>
    <row r="1317" spans="1:13" x14ac:dyDescent="0.3">
      <c r="A1317" s="8" t="str">
        <f t="shared" ca="1" si="220"/>
        <v>D3B43A82-EFA9-B68B-968D-081BC9B0CC1A</v>
      </c>
      <c r="B1317" s="1">
        <f t="shared" ca="1" si="221"/>
        <v>44866.900695843658</v>
      </c>
      <c r="C1317" s="1">
        <f t="shared" ca="1" si="222"/>
        <v>44866.903711126608</v>
      </c>
      <c r="D1317" s="1">
        <f t="shared" ca="1" si="223"/>
        <v>44866.918792961456</v>
      </c>
      <c r="E1317" s="2" t="str">
        <f t="shared" ca="1" si="224"/>
        <v>Done</v>
      </c>
      <c r="F1317" s="4">
        <f t="shared" ca="1" si="225"/>
        <v>37.562439924419202</v>
      </c>
      <c r="G1317" s="4">
        <f t="shared" ca="1" si="226"/>
        <v>62.777287213186156</v>
      </c>
      <c r="H1317" s="4">
        <f t="shared" ca="1" si="227"/>
        <v>31.294108000654873</v>
      </c>
      <c r="I1317" s="4">
        <f t="shared" ca="1" si="228"/>
        <v>62.214399711984925</v>
      </c>
      <c r="J1317" s="5">
        <f ca="1">INDEX(Table2[NationalID],RANDBETWEEN(1,COUNT(Table2[NationalID])))</f>
        <v>4321842344</v>
      </c>
      <c r="K1317" s="5">
        <f ca="1">INDEX(Table4[PhoneNumber],RANDBETWEEN(1,COUNT(Table4[PhoneNumber])))</f>
        <v>9723654112</v>
      </c>
      <c r="L1317" s="3">
        <f t="shared" ca="1" si="229"/>
        <v>0.12</v>
      </c>
      <c r="M1317" s="5">
        <f t="shared" ca="1" si="230"/>
        <v>507953</v>
      </c>
    </row>
    <row r="1318" spans="1:13" x14ac:dyDescent="0.3">
      <c r="A1318" s="8" t="str">
        <f t="shared" ca="1" si="220"/>
        <v>AAC76196-7180-982A-79BE-E55DF6A340F1</v>
      </c>
      <c r="B1318" s="1">
        <f t="shared" ca="1" si="221"/>
        <v>44281.188230073029</v>
      </c>
      <c r="C1318" s="1">
        <f t="shared" ca="1" si="222"/>
        <v>44281.191308796937</v>
      </c>
      <c r="D1318" s="1">
        <f t="shared" ca="1" si="223"/>
        <v>44281.200394141131</v>
      </c>
      <c r="E1318" s="2" t="str">
        <f t="shared" ca="1" si="224"/>
        <v>Done</v>
      </c>
      <c r="F1318" s="4">
        <f t="shared" ca="1" si="225"/>
        <v>36.836716073426473</v>
      </c>
      <c r="G1318" s="4">
        <f t="shared" ca="1" si="226"/>
        <v>58.51968559216413</v>
      </c>
      <c r="H1318" s="4">
        <f t="shared" ca="1" si="227"/>
        <v>36.284932144680319</v>
      </c>
      <c r="I1318" s="4">
        <f t="shared" ca="1" si="228"/>
        <v>59.282138375037221</v>
      </c>
      <c r="J1318" s="5">
        <f ca="1">INDEX(Table2[NationalID],RANDBETWEEN(1,COUNT(Table2[NationalID])))</f>
        <v>5757649189</v>
      </c>
      <c r="K1318" s="5">
        <f ca="1">INDEX(Table4[PhoneNumber],RANDBETWEEN(1,COUNT(Table4[PhoneNumber])))</f>
        <v>9808089126</v>
      </c>
      <c r="L1318" s="3">
        <f t="shared" ca="1" si="229"/>
        <v>0.12</v>
      </c>
      <c r="M1318" s="5">
        <f t="shared" ca="1" si="230"/>
        <v>80142</v>
      </c>
    </row>
    <row r="1319" spans="1:13" x14ac:dyDescent="0.3">
      <c r="A1319" s="8" t="str">
        <f t="shared" ca="1" si="220"/>
        <v>73E51F1A-1FC7-8F03-C11F-ACACC586331C</v>
      </c>
      <c r="B1319" s="1">
        <f t="shared" ca="1" si="221"/>
        <v>44766.118750182868</v>
      </c>
      <c r="C1319" s="1" t="str">
        <f t="shared" ca="1" si="222"/>
        <v/>
      </c>
      <c r="D1319" s="1" t="str">
        <f t="shared" ca="1" si="223"/>
        <v/>
      </c>
      <c r="E1319" s="2" t="str">
        <f t="shared" ca="1" si="224"/>
        <v>Canceled</v>
      </c>
      <c r="F1319" s="4">
        <f t="shared" ca="1" si="225"/>
        <v>37.265609534690213</v>
      </c>
      <c r="G1319" s="4">
        <f t="shared" ca="1" si="226"/>
        <v>49.045286890499327</v>
      </c>
      <c r="H1319" s="4">
        <f t="shared" ca="1" si="227"/>
        <v>33.282783016809994</v>
      </c>
      <c r="I1319" s="4">
        <f t="shared" ca="1" si="228"/>
        <v>54.356593506893653</v>
      </c>
      <c r="J1319" s="5">
        <f ca="1">INDEX(Table2[NationalID],RANDBETWEEN(1,COUNT(Table2[NationalID])))</f>
        <v>4321842344</v>
      </c>
      <c r="K1319" s="5">
        <f ca="1">INDEX(Table4[PhoneNumber],RANDBETWEEN(1,COUNT(Table4[PhoneNumber])))</f>
        <v>9135542132</v>
      </c>
      <c r="L1319" s="3">
        <f t="shared" ca="1" si="229"/>
        <v>0.12</v>
      </c>
      <c r="M1319" s="5">
        <f t="shared" ca="1" si="230"/>
        <v>511362</v>
      </c>
    </row>
    <row r="1320" spans="1:13" x14ac:dyDescent="0.3">
      <c r="A1320" s="8" t="str">
        <f t="shared" ca="1" si="220"/>
        <v>12F4159F-7360-155A-A53E-B5212E2C02B2</v>
      </c>
      <c r="B1320" s="1">
        <f t="shared" ca="1" si="221"/>
        <v>44875.658257968251</v>
      </c>
      <c r="C1320" s="1">
        <f t="shared" ca="1" si="222"/>
        <v>44875.660146088303</v>
      </c>
      <c r="D1320" s="1">
        <f t="shared" ca="1" si="223"/>
        <v>44875.68962167421</v>
      </c>
      <c r="E1320" s="2" t="str">
        <f t="shared" ca="1" si="224"/>
        <v>Done</v>
      </c>
      <c r="F1320" s="4">
        <f t="shared" ca="1" si="225"/>
        <v>39.16655391628106</v>
      </c>
      <c r="G1320" s="4">
        <f t="shared" ca="1" si="226"/>
        <v>45.326975698656085</v>
      </c>
      <c r="H1320" s="4">
        <f t="shared" ca="1" si="227"/>
        <v>26.206406269995828</v>
      </c>
      <c r="I1320" s="4">
        <f t="shared" ca="1" si="228"/>
        <v>57.612868167526912</v>
      </c>
      <c r="J1320" s="5">
        <f ca="1">INDEX(Table2[NationalID],RANDBETWEEN(1,COUNT(Table2[NationalID])))</f>
        <v>3962670104</v>
      </c>
      <c r="K1320" s="5">
        <f ca="1">INDEX(Table4[PhoneNumber],RANDBETWEEN(1,COUNT(Table4[PhoneNumber])))</f>
        <v>9196622331</v>
      </c>
      <c r="L1320" s="3">
        <f t="shared" ca="1" si="229"/>
        <v>0.12</v>
      </c>
      <c r="M1320" s="5">
        <f t="shared" ca="1" si="230"/>
        <v>245476</v>
      </c>
    </row>
    <row r="1321" spans="1:13" x14ac:dyDescent="0.3">
      <c r="A1321" s="8" t="str">
        <f t="shared" ca="1" si="220"/>
        <v>273161B0-52FD-EC5F-FA78-0204681DCB4A</v>
      </c>
      <c r="B1321" s="1">
        <f t="shared" ca="1" si="221"/>
        <v>44704.317526407955</v>
      </c>
      <c r="C1321" s="1">
        <f t="shared" ca="1" si="222"/>
        <v>44704.320833350699</v>
      </c>
      <c r="D1321" s="1">
        <f t="shared" ca="1" si="223"/>
        <v>44704.335246628441</v>
      </c>
      <c r="E1321" s="2" t="str">
        <f t="shared" ca="1" si="224"/>
        <v>Done</v>
      </c>
      <c r="F1321" s="4">
        <f t="shared" ca="1" si="225"/>
        <v>33.106269539821227</v>
      </c>
      <c r="G1321" s="4">
        <f t="shared" ca="1" si="226"/>
        <v>56.30606651270957</v>
      </c>
      <c r="H1321" s="4">
        <f t="shared" ca="1" si="227"/>
        <v>38.292352880418349</v>
      </c>
      <c r="I1321" s="4">
        <f t="shared" ca="1" si="228"/>
        <v>53.583042491574616</v>
      </c>
      <c r="J1321" s="5">
        <f ca="1">INDEX(Table2[NationalID],RANDBETWEEN(1,COUNT(Table2[NationalID])))</f>
        <v>2759510658</v>
      </c>
      <c r="K1321" s="5">
        <f ca="1">INDEX(Table4[PhoneNumber],RANDBETWEEN(1,COUNT(Table4[PhoneNumber])))</f>
        <v>9772810666</v>
      </c>
      <c r="L1321" s="3">
        <f t="shared" ca="1" si="229"/>
        <v>0.12</v>
      </c>
      <c r="M1321" s="5">
        <f t="shared" ca="1" si="230"/>
        <v>355468</v>
      </c>
    </row>
    <row r="1322" spans="1:13" x14ac:dyDescent="0.3">
      <c r="A1322" s="8" t="str">
        <f t="shared" ca="1" si="220"/>
        <v>B9DDA1FE-DC7A-BAF6-F830-3615910DADE5</v>
      </c>
      <c r="B1322" s="1">
        <f t="shared" ca="1" si="221"/>
        <v>44219.528270276198</v>
      </c>
      <c r="C1322" s="1">
        <f t="shared" ca="1" si="222"/>
        <v>44219.528753529397</v>
      </c>
      <c r="D1322" s="1">
        <f t="shared" ca="1" si="223"/>
        <v>44219.563007567987</v>
      </c>
      <c r="E1322" s="2" t="str">
        <f t="shared" ca="1" si="224"/>
        <v>Done</v>
      </c>
      <c r="F1322" s="4">
        <f t="shared" ca="1" si="225"/>
        <v>26.050015327949581</v>
      </c>
      <c r="G1322" s="4">
        <f t="shared" ca="1" si="226"/>
        <v>48.407052812606331</v>
      </c>
      <c r="H1322" s="4">
        <f t="shared" ca="1" si="227"/>
        <v>37.971849341222892</v>
      </c>
      <c r="I1322" s="4">
        <f t="shared" ca="1" si="228"/>
        <v>45.039085250425401</v>
      </c>
      <c r="J1322" s="5">
        <f ca="1">INDEX(Table2[NationalID],RANDBETWEEN(1,COUNT(Table2[NationalID])))</f>
        <v>8956664512</v>
      </c>
      <c r="K1322" s="5">
        <f ca="1">INDEX(Table4[PhoneNumber],RANDBETWEEN(1,COUNT(Table4[PhoneNumber])))</f>
        <v>9911419519</v>
      </c>
      <c r="L1322" s="3">
        <f t="shared" ca="1" si="229"/>
        <v>0.12</v>
      </c>
      <c r="M1322" s="5">
        <f t="shared" ca="1" si="230"/>
        <v>908209</v>
      </c>
    </row>
    <row r="1323" spans="1:13" x14ac:dyDescent="0.3">
      <c r="A1323" s="8" t="str">
        <f t="shared" ca="1" si="220"/>
        <v>7FAB2D35-A1B9-45EE-C02D-8F4430C61C3E</v>
      </c>
      <c r="B1323" s="1">
        <f t="shared" ca="1" si="221"/>
        <v>44376.799474930245</v>
      </c>
      <c r="C1323" s="1">
        <f t="shared" ca="1" si="222"/>
        <v>44376.800803387057</v>
      </c>
      <c r="D1323" s="1">
        <f t="shared" ca="1" si="223"/>
        <v>44376.818227545526</v>
      </c>
      <c r="E1323" s="2" t="str">
        <f t="shared" ca="1" si="224"/>
        <v>Done</v>
      </c>
      <c r="F1323" s="4">
        <f t="shared" ca="1" si="225"/>
        <v>30.840115970256473</v>
      </c>
      <c r="G1323" s="4">
        <f t="shared" ca="1" si="226"/>
        <v>49.880462019902154</v>
      </c>
      <c r="H1323" s="4">
        <f t="shared" ca="1" si="227"/>
        <v>28.466321947959177</v>
      </c>
      <c r="I1323" s="4">
        <f t="shared" ca="1" si="228"/>
        <v>49.292370579682618</v>
      </c>
      <c r="J1323" s="5">
        <f ca="1">INDEX(Table2[NationalID],RANDBETWEEN(1,COUNT(Table2[NationalID])))</f>
        <v>3852667844</v>
      </c>
      <c r="K1323" s="5">
        <f ca="1">INDEX(Table4[PhoneNumber],RANDBETWEEN(1,COUNT(Table4[PhoneNumber])))</f>
        <v>9863221886</v>
      </c>
      <c r="L1323" s="3">
        <f t="shared" ca="1" si="229"/>
        <v>0.12</v>
      </c>
      <c r="M1323" s="5">
        <f t="shared" ca="1" si="230"/>
        <v>178555</v>
      </c>
    </row>
    <row r="1324" spans="1:13" x14ac:dyDescent="0.3">
      <c r="A1324" s="8" t="str">
        <f t="shared" ca="1" si="220"/>
        <v>A23528D0-DECB-451E-D20F-769D2EB3E3CA</v>
      </c>
      <c r="B1324" s="1">
        <f t="shared" ca="1" si="221"/>
        <v>43956.363240262457</v>
      </c>
      <c r="C1324" s="1" t="str">
        <f t="shared" ca="1" si="222"/>
        <v/>
      </c>
      <c r="D1324" s="1" t="str">
        <f t="shared" ca="1" si="223"/>
        <v/>
      </c>
      <c r="E1324" s="2" t="str">
        <f t="shared" ca="1" si="224"/>
        <v>Canceled</v>
      </c>
      <c r="F1324" s="4">
        <f t="shared" ca="1" si="225"/>
        <v>35.822539199165242</v>
      </c>
      <c r="G1324" s="4">
        <f t="shared" ca="1" si="226"/>
        <v>60.874554200826353</v>
      </c>
      <c r="H1324" s="4">
        <f t="shared" ca="1" si="227"/>
        <v>39.459862418225818</v>
      </c>
      <c r="I1324" s="4">
        <f t="shared" ca="1" si="228"/>
        <v>62.915006101981106</v>
      </c>
      <c r="J1324" s="5">
        <f ca="1">INDEX(Table2[NationalID],RANDBETWEEN(1,COUNT(Table2[NationalID])))</f>
        <v>2533302162</v>
      </c>
      <c r="K1324" s="5">
        <f ca="1">INDEX(Table4[PhoneNumber],RANDBETWEEN(1,COUNT(Table4[PhoneNumber])))</f>
        <v>9041940078</v>
      </c>
      <c r="L1324" s="3">
        <f t="shared" ca="1" si="229"/>
        <v>0.09</v>
      </c>
      <c r="M1324" s="5">
        <f t="shared" ca="1" si="230"/>
        <v>409724</v>
      </c>
    </row>
    <row r="1325" spans="1:13" x14ac:dyDescent="0.3">
      <c r="A1325" s="8" t="str">
        <f t="shared" ca="1" si="220"/>
        <v>424327B9-9CF1-ADDC-7D55-50C7BBBE56BC</v>
      </c>
      <c r="B1325" s="1">
        <f t="shared" ca="1" si="221"/>
        <v>44831.883250811348</v>
      </c>
      <c r="C1325" s="1">
        <f t="shared" ca="1" si="222"/>
        <v>44831.884983599019</v>
      </c>
      <c r="D1325" s="1">
        <f t="shared" ca="1" si="223"/>
        <v>44831.910306929152</v>
      </c>
      <c r="E1325" s="2" t="str">
        <f t="shared" ca="1" si="224"/>
        <v>Done</v>
      </c>
      <c r="F1325" s="4">
        <f t="shared" ca="1" si="225"/>
        <v>38.515665205315628</v>
      </c>
      <c r="G1325" s="4">
        <f t="shared" ca="1" si="226"/>
        <v>55.00905855021707</v>
      </c>
      <c r="H1325" s="4">
        <f t="shared" ca="1" si="227"/>
        <v>38.519376556431986</v>
      </c>
      <c r="I1325" s="4">
        <f t="shared" ca="1" si="228"/>
        <v>54.749106107764078</v>
      </c>
      <c r="J1325" s="5">
        <f ca="1">INDEX(Table2[NationalID],RANDBETWEEN(1,COUNT(Table2[NationalID])))</f>
        <v>6659921817</v>
      </c>
      <c r="K1325" s="5">
        <f ca="1">INDEX(Table4[PhoneNumber],RANDBETWEEN(1,COUNT(Table4[PhoneNumber])))</f>
        <v>9905099155</v>
      </c>
      <c r="L1325" s="3">
        <f t="shared" ca="1" si="229"/>
        <v>0.12</v>
      </c>
      <c r="M1325" s="5">
        <f t="shared" ca="1" si="230"/>
        <v>20608</v>
      </c>
    </row>
    <row r="1326" spans="1:13" x14ac:dyDescent="0.3">
      <c r="A1326" s="8" t="str">
        <f t="shared" ca="1" si="220"/>
        <v>17D60E87-B6DE-B409-BE41-35A6F030CFEC</v>
      </c>
      <c r="B1326" s="1">
        <f t="shared" ca="1" si="221"/>
        <v>44242.847991871335</v>
      </c>
      <c r="C1326" s="1">
        <f t="shared" ca="1" si="222"/>
        <v>44242.849451912873</v>
      </c>
      <c r="D1326" s="1">
        <f t="shared" ca="1" si="223"/>
        <v>44242.863019008641</v>
      </c>
      <c r="E1326" s="2" t="str">
        <f t="shared" ca="1" si="224"/>
        <v>Done</v>
      </c>
      <c r="F1326" s="4">
        <f t="shared" ca="1" si="225"/>
        <v>26.884098415615131</v>
      </c>
      <c r="G1326" s="4">
        <f t="shared" ca="1" si="226"/>
        <v>50.614989371316611</v>
      </c>
      <c r="H1326" s="4">
        <f t="shared" ca="1" si="227"/>
        <v>35.016228656227469</v>
      </c>
      <c r="I1326" s="4">
        <f t="shared" ca="1" si="228"/>
        <v>50.010648926237707</v>
      </c>
      <c r="J1326" s="5">
        <f ca="1">INDEX(Table2[NationalID],RANDBETWEEN(1,COUNT(Table2[NationalID])))</f>
        <v>1519772513</v>
      </c>
      <c r="K1326" s="5">
        <f ca="1">INDEX(Table4[PhoneNumber],RANDBETWEEN(1,COUNT(Table4[PhoneNumber])))</f>
        <v>9626237723</v>
      </c>
      <c r="L1326" s="3">
        <f t="shared" ca="1" si="229"/>
        <v>0.12</v>
      </c>
      <c r="M1326" s="5">
        <f t="shared" ca="1" si="230"/>
        <v>421126</v>
      </c>
    </row>
    <row r="1327" spans="1:13" x14ac:dyDescent="0.3">
      <c r="A1327" s="8" t="str">
        <f t="shared" ca="1" si="220"/>
        <v>2D87D3BB-2AC0-E0B4-D2E1-C0A6E98EB68A</v>
      </c>
      <c r="B1327" s="1">
        <f t="shared" ca="1" si="221"/>
        <v>44071.61002961918</v>
      </c>
      <c r="C1327" s="1">
        <f t="shared" ca="1" si="222"/>
        <v>44071.612019467626</v>
      </c>
      <c r="D1327" s="1">
        <f t="shared" ca="1" si="223"/>
        <v>44071.622899767674</v>
      </c>
      <c r="E1327" s="2" t="str">
        <f t="shared" ca="1" si="224"/>
        <v>Done</v>
      </c>
      <c r="F1327" s="4">
        <f t="shared" ca="1" si="225"/>
        <v>26.806701683012609</v>
      </c>
      <c r="G1327" s="4">
        <f t="shared" ca="1" si="226"/>
        <v>48.149663294200927</v>
      </c>
      <c r="H1327" s="4">
        <f t="shared" ca="1" si="227"/>
        <v>33.138409071354246</v>
      </c>
      <c r="I1327" s="4">
        <f t="shared" ca="1" si="228"/>
        <v>62.423700829724623</v>
      </c>
      <c r="J1327" s="5">
        <f ca="1">INDEX(Table2[NationalID],RANDBETWEEN(1,COUNT(Table2[NationalID])))</f>
        <v>8822274892</v>
      </c>
      <c r="K1327" s="5">
        <f ca="1">INDEX(Table4[PhoneNumber],RANDBETWEEN(1,COUNT(Table4[PhoneNumber])))</f>
        <v>9957301897</v>
      </c>
      <c r="L1327" s="3">
        <f t="shared" ca="1" si="229"/>
        <v>0.09</v>
      </c>
      <c r="M1327" s="5">
        <f t="shared" ca="1" si="230"/>
        <v>887763</v>
      </c>
    </row>
    <row r="1328" spans="1:13" x14ac:dyDescent="0.3">
      <c r="A1328" s="8" t="str">
        <f t="shared" ca="1" si="220"/>
        <v>B74C433D-C10E-D46A-E6E6-BEEB31988672</v>
      </c>
      <c r="B1328" s="1">
        <f t="shared" ca="1" si="221"/>
        <v>44034.531733849639</v>
      </c>
      <c r="C1328" s="1">
        <f t="shared" ca="1" si="222"/>
        <v>44034.532359871104</v>
      </c>
      <c r="D1328" s="1">
        <f t="shared" ca="1" si="223"/>
        <v>44034.57230709491</v>
      </c>
      <c r="E1328" s="2" t="str">
        <f t="shared" ca="1" si="224"/>
        <v>Done</v>
      </c>
      <c r="F1328" s="4">
        <f t="shared" ca="1" si="225"/>
        <v>27.619074936681212</v>
      </c>
      <c r="G1328" s="4">
        <f t="shared" ca="1" si="226"/>
        <v>55.938640625123547</v>
      </c>
      <c r="H1328" s="4">
        <f t="shared" ca="1" si="227"/>
        <v>28.507779904616783</v>
      </c>
      <c r="I1328" s="4">
        <f t="shared" ca="1" si="228"/>
        <v>54.618630583800531</v>
      </c>
      <c r="J1328" s="5">
        <f ca="1">INDEX(Table2[NationalID],RANDBETWEEN(1,COUNT(Table2[NationalID])))</f>
        <v>1448952960</v>
      </c>
      <c r="K1328" s="5">
        <f ca="1">INDEX(Table4[PhoneNumber],RANDBETWEEN(1,COUNT(Table4[PhoneNumber])))</f>
        <v>9506338204</v>
      </c>
      <c r="L1328" s="3">
        <f t="shared" ca="1" si="229"/>
        <v>0.09</v>
      </c>
      <c r="M1328" s="5">
        <f t="shared" ca="1" si="230"/>
        <v>38380</v>
      </c>
    </row>
    <row r="1329" spans="1:13" x14ac:dyDescent="0.3">
      <c r="A1329" s="8" t="str">
        <f t="shared" ca="1" si="220"/>
        <v>ED439AC2-BD8E-2B18-C0FF-954BEE2BA80F</v>
      </c>
      <c r="B1329" s="1">
        <f t="shared" ca="1" si="221"/>
        <v>44275.416824946042</v>
      </c>
      <c r="C1329" s="1">
        <f t="shared" ca="1" si="222"/>
        <v>44275.41940185269</v>
      </c>
      <c r="D1329" s="1">
        <f t="shared" ca="1" si="223"/>
        <v>44275.459207008906</v>
      </c>
      <c r="E1329" s="2" t="str">
        <f t="shared" ca="1" si="224"/>
        <v>Done</v>
      </c>
      <c r="F1329" s="4">
        <f t="shared" ca="1" si="225"/>
        <v>39.391628301684065</v>
      </c>
      <c r="G1329" s="4">
        <f t="shared" ca="1" si="226"/>
        <v>47.906011538170191</v>
      </c>
      <c r="H1329" s="4">
        <f t="shared" ca="1" si="227"/>
        <v>34.315952363909233</v>
      </c>
      <c r="I1329" s="4">
        <f t="shared" ca="1" si="228"/>
        <v>54.078813092455569</v>
      </c>
      <c r="J1329" s="5">
        <f ca="1">INDEX(Table2[NationalID],RANDBETWEEN(1,COUNT(Table2[NationalID])))</f>
        <v>4914768620</v>
      </c>
      <c r="K1329" s="5">
        <f ca="1">INDEX(Table4[PhoneNumber],RANDBETWEEN(1,COUNT(Table4[PhoneNumber])))</f>
        <v>9677706865</v>
      </c>
      <c r="L1329" s="3">
        <f t="shared" ca="1" si="229"/>
        <v>0.12</v>
      </c>
      <c r="M1329" s="5">
        <f t="shared" ca="1" si="230"/>
        <v>646682</v>
      </c>
    </row>
    <row r="1330" spans="1:13" x14ac:dyDescent="0.3">
      <c r="A1330" s="8" t="str">
        <f t="shared" ca="1" si="220"/>
        <v>65FB2231-E02F-1F2C-6A36-5BA14CF65039</v>
      </c>
      <c r="B1330" s="1">
        <f t="shared" ca="1" si="221"/>
        <v>44594.907380203324</v>
      </c>
      <c r="C1330" s="1">
        <f t="shared" ca="1" si="222"/>
        <v>44594.909530944256</v>
      </c>
      <c r="D1330" s="1">
        <f t="shared" ca="1" si="223"/>
        <v>44594.928839186847</v>
      </c>
      <c r="E1330" s="2" t="str">
        <f t="shared" ca="1" si="224"/>
        <v>Done</v>
      </c>
      <c r="F1330" s="4">
        <f t="shared" ca="1" si="225"/>
        <v>28.112142632234487</v>
      </c>
      <c r="G1330" s="4">
        <f t="shared" ca="1" si="226"/>
        <v>48.248458882745375</v>
      </c>
      <c r="H1330" s="4">
        <f t="shared" ca="1" si="227"/>
        <v>28.26181303959595</v>
      </c>
      <c r="I1330" s="4">
        <f t="shared" ca="1" si="228"/>
        <v>53.920910961451625</v>
      </c>
      <c r="J1330" s="5">
        <f ca="1">INDEX(Table2[NationalID],RANDBETWEEN(1,COUNT(Table2[NationalID])))</f>
        <v>3241277477</v>
      </c>
      <c r="K1330" s="5">
        <f ca="1">INDEX(Table4[PhoneNumber],RANDBETWEEN(1,COUNT(Table4[PhoneNumber])))</f>
        <v>9521773955</v>
      </c>
      <c r="L1330" s="3">
        <f t="shared" ca="1" si="229"/>
        <v>0.12</v>
      </c>
      <c r="M1330" s="5">
        <f t="shared" ca="1" si="230"/>
        <v>219464</v>
      </c>
    </row>
    <row r="1331" spans="1:13" x14ac:dyDescent="0.3">
      <c r="A1331" s="8" t="str">
        <f t="shared" ca="1" si="220"/>
        <v>9B5F1173-9207-8047-A6E8-7E61B19C9974</v>
      </c>
      <c r="B1331" s="1">
        <f t="shared" ca="1" si="221"/>
        <v>44314.716658927558</v>
      </c>
      <c r="C1331" s="1">
        <f t="shared" ca="1" si="222"/>
        <v>44314.720047675706</v>
      </c>
      <c r="D1331" s="1">
        <f t="shared" ca="1" si="223"/>
        <v>44314.723164031231</v>
      </c>
      <c r="E1331" s="2" t="str">
        <f t="shared" ca="1" si="224"/>
        <v>Done</v>
      </c>
      <c r="F1331" s="4">
        <f t="shared" ca="1" si="225"/>
        <v>30.986822171165322</v>
      </c>
      <c r="G1331" s="4">
        <f t="shared" ca="1" si="226"/>
        <v>60.935497322981945</v>
      </c>
      <c r="H1331" s="4">
        <f t="shared" ca="1" si="227"/>
        <v>35.664250945530149</v>
      </c>
      <c r="I1331" s="4">
        <f t="shared" ca="1" si="228"/>
        <v>61.590150114582421</v>
      </c>
      <c r="J1331" s="5">
        <f ca="1">INDEX(Table2[NationalID],RANDBETWEEN(1,COUNT(Table2[NationalID])))</f>
        <v>3339477099</v>
      </c>
      <c r="K1331" s="5">
        <f ca="1">INDEX(Table4[PhoneNumber],RANDBETWEEN(1,COUNT(Table4[PhoneNumber])))</f>
        <v>9724236546</v>
      </c>
      <c r="L1331" s="3">
        <f t="shared" ca="1" si="229"/>
        <v>0.12</v>
      </c>
      <c r="M1331" s="5">
        <f t="shared" ca="1" si="230"/>
        <v>214893</v>
      </c>
    </row>
    <row r="1332" spans="1:13" x14ac:dyDescent="0.3">
      <c r="A1332" s="8" t="str">
        <f t="shared" ca="1" si="220"/>
        <v>7239948E-70D7-ADBB-592A-66EEDD2E092E</v>
      </c>
      <c r="B1332" s="1">
        <f t="shared" ca="1" si="221"/>
        <v>44534.621639928293</v>
      </c>
      <c r="C1332" s="1">
        <f t="shared" ca="1" si="222"/>
        <v>44534.624399006971</v>
      </c>
      <c r="D1332" s="1">
        <f t="shared" ca="1" si="223"/>
        <v>44534.635197976524</v>
      </c>
      <c r="E1332" s="2" t="str">
        <f t="shared" ca="1" si="224"/>
        <v>Done</v>
      </c>
      <c r="F1332" s="4">
        <f t="shared" ca="1" si="225"/>
        <v>33.646928702799393</v>
      </c>
      <c r="G1332" s="4">
        <f t="shared" ca="1" si="226"/>
        <v>55.23329983157663</v>
      </c>
      <c r="H1332" s="4">
        <f t="shared" ca="1" si="227"/>
        <v>37.154467817729675</v>
      </c>
      <c r="I1332" s="4">
        <f t="shared" ca="1" si="228"/>
        <v>52.625365973616717</v>
      </c>
      <c r="J1332" s="5">
        <f ca="1">INDEX(Table2[NationalID],RANDBETWEEN(1,COUNT(Table2[NationalID])))</f>
        <v>7398653942</v>
      </c>
      <c r="K1332" s="5">
        <f ca="1">INDEX(Table4[PhoneNumber],RANDBETWEEN(1,COUNT(Table4[PhoneNumber])))</f>
        <v>9649702231</v>
      </c>
      <c r="L1332" s="3">
        <f t="shared" ca="1" si="229"/>
        <v>0.12</v>
      </c>
      <c r="M1332" s="5">
        <f t="shared" ca="1" si="230"/>
        <v>317108</v>
      </c>
    </row>
    <row r="1333" spans="1:13" x14ac:dyDescent="0.3">
      <c r="A1333" s="8" t="str">
        <f t="shared" ca="1" si="220"/>
        <v>69843534-F8AF-F61D-ACC8-82DBED74A771</v>
      </c>
      <c r="B1333" s="1">
        <f t="shared" ca="1" si="221"/>
        <v>44098.883380963787</v>
      </c>
      <c r="C1333" s="1">
        <f t="shared" ca="1" si="222"/>
        <v>44098.883766151012</v>
      </c>
      <c r="D1333" s="1">
        <f t="shared" ca="1" si="223"/>
        <v>44098.923818433701</v>
      </c>
      <c r="E1333" s="2" t="str">
        <f t="shared" ca="1" si="224"/>
        <v>Done</v>
      </c>
      <c r="F1333" s="4">
        <f t="shared" ca="1" si="225"/>
        <v>39.059459262396061</v>
      </c>
      <c r="G1333" s="4">
        <f t="shared" ca="1" si="226"/>
        <v>57.283958070857835</v>
      </c>
      <c r="H1333" s="4">
        <f t="shared" ca="1" si="227"/>
        <v>26.011019207958547</v>
      </c>
      <c r="I1333" s="4">
        <f t="shared" ca="1" si="228"/>
        <v>56.563495134756913</v>
      </c>
      <c r="J1333" s="5">
        <f ca="1">INDEX(Table2[NationalID],RANDBETWEEN(1,COUNT(Table2[NationalID])))</f>
        <v>7957409829</v>
      </c>
      <c r="K1333" s="5">
        <f ca="1">INDEX(Table4[PhoneNumber],RANDBETWEEN(1,COUNT(Table4[PhoneNumber])))</f>
        <v>9978379162</v>
      </c>
      <c r="L1333" s="3">
        <f t="shared" ca="1" si="229"/>
        <v>0.09</v>
      </c>
      <c r="M1333" s="5">
        <f t="shared" ca="1" si="230"/>
        <v>180160</v>
      </c>
    </row>
    <row r="1334" spans="1:13" x14ac:dyDescent="0.3">
      <c r="A1334" s="8" t="str">
        <f t="shared" ca="1" si="220"/>
        <v>1D930F61-AAB3-F2DA-EE45-EE0CB2A8DA85</v>
      </c>
      <c r="B1334" s="1">
        <f t="shared" ca="1" si="221"/>
        <v>44672.933177492429</v>
      </c>
      <c r="C1334" s="1">
        <f t="shared" ca="1" si="222"/>
        <v>44672.936147404573</v>
      </c>
      <c r="D1334" s="1">
        <f t="shared" ca="1" si="223"/>
        <v>44672.962298278777</v>
      </c>
      <c r="E1334" s="2" t="str">
        <f t="shared" ca="1" si="224"/>
        <v>Done</v>
      </c>
      <c r="F1334" s="4">
        <f t="shared" ca="1" si="225"/>
        <v>29.828654303693256</v>
      </c>
      <c r="G1334" s="4">
        <f t="shared" ca="1" si="226"/>
        <v>47.867880461771065</v>
      </c>
      <c r="H1334" s="4">
        <f t="shared" ca="1" si="227"/>
        <v>25.594038262554456</v>
      </c>
      <c r="I1334" s="4">
        <f t="shared" ca="1" si="228"/>
        <v>59.644016390743047</v>
      </c>
      <c r="J1334" s="5">
        <f ca="1">INDEX(Table2[NationalID],RANDBETWEEN(1,COUNT(Table2[NationalID])))</f>
        <v>9657531542</v>
      </c>
      <c r="K1334" s="5">
        <f ca="1">INDEX(Table4[PhoneNumber],RANDBETWEEN(1,COUNT(Table4[PhoneNumber])))</f>
        <v>9657370671</v>
      </c>
      <c r="L1334" s="3">
        <f t="shared" ca="1" si="229"/>
        <v>0.12</v>
      </c>
      <c r="M1334" s="5">
        <f t="shared" ca="1" si="230"/>
        <v>692783</v>
      </c>
    </row>
    <row r="1335" spans="1:13" x14ac:dyDescent="0.3">
      <c r="A1335" s="8" t="str">
        <f t="shared" ca="1" si="220"/>
        <v>5A295607-4760-0691-63A6-EFC385EB31E9</v>
      </c>
      <c r="B1335" s="1">
        <f t="shared" ca="1" si="221"/>
        <v>44597.009474550483</v>
      </c>
      <c r="C1335" s="1">
        <f t="shared" ca="1" si="222"/>
        <v>44597.009736840206</v>
      </c>
      <c r="D1335" s="1">
        <f t="shared" ca="1" si="223"/>
        <v>44597.024839900048</v>
      </c>
      <c r="E1335" s="2" t="str">
        <f t="shared" ca="1" si="224"/>
        <v>Done</v>
      </c>
      <c r="F1335" s="4">
        <f t="shared" ca="1" si="225"/>
        <v>36.123651910250075</v>
      </c>
      <c r="G1335" s="4">
        <f t="shared" ca="1" si="226"/>
        <v>60.584596371801297</v>
      </c>
      <c r="H1335" s="4">
        <f t="shared" ca="1" si="227"/>
        <v>28.083504948649729</v>
      </c>
      <c r="I1335" s="4">
        <f t="shared" ca="1" si="228"/>
        <v>57.031466342249274</v>
      </c>
      <c r="J1335" s="5">
        <f ca="1">INDEX(Table2[NationalID],RANDBETWEEN(1,COUNT(Table2[NationalID])))</f>
        <v>2778982165</v>
      </c>
      <c r="K1335" s="5">
        <f ca="1">INDEX(Table4[PhoneNumber],RANDBETWEEN(1,COUNT(Table4[PhoneNumber])))</f>
        <v>9248458358</v>
      </c>
      <c r="L1335" s="3">
        <f t="shared" ca="1" si="229"/>
        <v>0.12</v>
      </c>
      <c r="M1335" s="5">
        <f t="shared" ca="1" si="230"/>
        <v>329011</v>
      </c>
    </row>
    <row r="1336" spans="1:13" x14ac:dyDescent="0.3">
      <c r="A1336" s="8" t="str">
        <f t="shared" ca="1" si="220"/>
        <v>246CAFE6-1385-50DC-58B2-6582EF6790D1</v>
      </c>
      <c r="B1336" s="1">
        <f t="shared" ca="1" si="221"/>
        <v>44493.334660191365</v>
      </c>
      <c r="C1336" s="1">
        <f t="shared" ca="1" si="222"/>
        <v>44493.335221870002</v>
      </c>
      <c r="D1336" s="1">
        <f t="shared" ca="1" si="223"/>
        <v>44493.368717152713</v>
      </c>
      <c r="E1336" s="2" t="str">
        <f t="shared" ca="1" si="224"/>
        <v>Done</v>
      </c>
      <c r="F1336" s="4">
        <f t="shared" ca="1" si="225"/>
        <v>39.220297994065163</v>
      </c>
      <c r="G1336" s="4">
        <f t="shared" ca="1" si="226"/>
        <v>53.778926714524268</v>
      </c>
      <c r="H1336" s="4">
        <f t="shared" ca="1" si="227"/>
        <v>39.06259914624674</v>
      </c>
      <c r="I1336" s="4">
        <f t="shared" ca="1" si="228"/>
        <v>61.085462252239061</v>
      </c>
      <c r="J1336" s="5">
        <f ca="1">INDEX(Table2[NationalID],RANDBETWEEN(1,COUNT(Table2[NationalID])))</f>
        <v>3113928813</v>
      </c>
      <c r="K1336" s="5">
        <f ca="1">INDEX(Table4[PhoneNumber],RANDBETWEEN(1,COUNT(Table4[PhoneNumber])))</f>
        <v>9341496208</v>
      </c>
      <c r="L1336" s="3">
        <f t="shared" ca="1" si="229"/>
        <v>0.12</v>
      </c>
      <c r="M1336" s="5">
        <f t="shared" ca="1" si="230"/>
        <v>609368</v>
      </c>
    </row>
    <row r="1337" spans="1:13" x14ac:dyDescent="0.3">
      <c r="A1337" s="8" t="str">
        <f t="shared" ca="1" si="220"/>
        <v>845214E6-6AF5-F307-455E-071E07E7DBD0</v>
      </c>
      <c r="B1337" s="1">
        <f t="shared" ca="1" si="221"/>
        <v>44326.472765217091</v>
      </c>
      <c r="C1337" s="1">
        <f t="shared" ca="1" si="222"/>
        <v>44326.476622428025</v>
      </c>
      <c r="D1337" s="1">
        <f t="shared" ca="1" si="223"/>
        <v>44326.509688206075</v>
      </c>
      <c r="E1337" s="2" t="str">
        <f t="shared" ca="1" si="224"/>
        <v>Done</v>
      </c>
      <c r="F1337" s="4">
        <f t="shared" ca="1" si="225"/>
        <v>30.955968008848949</v>
      </c>
      <c r="G1337" s="4">
        <f t="shared" ca="1" si="226"/>
        <v>53.082936124331042</v>
      </c>
      <c r="H1337" s="4">
        <f t="shared" ca="1" si="227"/>
        <v>27.341568777602479</v>
      </c>
      <c r="I1337" s="4">
        <f t="shared" ca="1" si="228"/>
        <v>45.526844650108679</v>
      </c>
      <c r="J1337" s="5">
        <f ca="1">INDEX(Table2[NationalID],RANDBETWEEN(1,COUNT(Table2[NationalID])))</f>
        <v>7957409829</v>
      </c>
      <c r="K1337" s="5">
        <f ca="1">INDEX(Table4[PhoneNumber],RANDBETWEEN(1,COUNT(Table4[PhoneNumber])))</f>
        <v>9448977309</v>
      </c>
      <c r="L1337" s="3">
        <f t="shared" ca="1" si="229"/>
        <v>0.12</v>
      </c>
      <c r="M1337" s="5">
        <f t="shared" ca="1" si="230"/>
        <v>511685</v>
      </c>
    </row>
    <row r="1338" spans="1:13" x14ac:dyDescent="0.3">
      <c r="A1338" s="8" t="str">
        <f t="shared" ca="1" si="220"/>
        <v>0499696B-8844-CF7E-B1EC-0680796FEBE3</v>
      </c>
      <c r="B1338" s="1">
        <f t="shared" ca="1" si="221"/>
        <v>44251.284669143781</v>
      </c>
      <c r="C1338" s="1">
        <f t="shared" ca="1" si="222"/>
        <v>44251.284673174698</v>
      </c>
      <c r="D1338" s="1">
        <f t="shared" ca="1" si="223"/>
        <v>44251.311461280835</v>
      </c>
      <c r="E1338" s="2" t="str">
        <f t="shared" ca="1" si="224"/>
        <v>Done</v>
      </c>
      <c r="F1338" s="4">
        <f t="shared" ca="1" si="225"/>
        <v>26.157710014178491</v>
      </c>
      <c r="G1338" s="4">
        <f t="shared" ca="1" si="226"/>
        <v>47.61659144250978</v>
      </c>
      <c r="H1338" s="4">
        <f t="shared" ca="1" si="227"/>
        <v>30.224907841301132</v>
      </c>
      <c r="I1338" s="4">
        <f t="shared" ca="1" si="228"/>
        <v>45.561245845276531</v>
      </c>
      <c r="J1338" s="5">
        <f ca="1">INDEX(Table2[NationalID],RANDBETWEEN(1,COUNT(Table2[NationalID])))</f>
        <v>9657531542</v>
      </c>
      <c r="K1338" s="5">
        <f ca="1">INDEX(Table4[PhoneNumber],RANDBETWEEN(1,COUNT(Table4[PhoneNumber])))</f>
        <v>9764178751</v>
      </c>
      <c r="L1338" s="3">
        <f t="shared" ca="1" si="229"/>
        <v>0.12</v>
      </c>
      <c r="M1338" s="5">
        <f t="shared" ca="1" si="230"/>
        <v>380740</v>
      </c>
    </row>
    <row r="1339" spans="1:13" x14ac:dyDescent="0.3">
      <c r="A1339" s="8" t="str">
        <f t="shared" ca="1" si="220"/>
        <v>0EA19ED5-C036-E89D-51B2-A819A77BBE5F</v>
      </c>
      <c r="B1339" s="1">
        <f t="shared" ca="1" si="221"/>
        <v>44629.609316665468</v>
      </c>
      <c r="C1339" s="1">
        <f t="shared" ca="1" si="222"/>
        <v>44629.61344663889</v>
      </c>
      <c r="D1339" s="1">
        <f t="shared" ca="1" si="223"/>
        <v>44629.651168441676</v>
      </c>
      <c r="E1339" s="2" t="str">
        <f t="shared" ca="1" si="224"/>
        <v>Done</v>
      </c>
      <c r="F1339" s="4">
        <f t="shared" ca="1" si="225"/>
        <v>39.39177476241786</v>
      </c>
      <c r="G1339" s="4">
        <f t="shared" ca="1" si="226"/>
        <v>48.793053234456409</v>
      </c>
      <c r="H1339" s="4">
        <f t="shared" ca="1" si="227"/>
        <v>33.835836205773461</v>
      </c>
      <c r="I1339" s="4">
        <f t="shared" ca="1" si="228"/>
        <v>59.308263594837499</v>
      </c>
      <c r="J1339" s="5">
        <f ca="1">INDEX(Table2[NationalID],RANDBETWEEN(1,COUNT(Table2[NationalID])))</f>
        <v>3598869598</v>
      </c>
      <c r="K1339" s="5">
        <f ca="1">INDEX(Table4[PhoneNumber],RANDBETWEEN(1,COUNT(Table4[PhoneNumber])))</f>
        <v>9176229454</v>
      </c>
      <c r="L1339" s="3">
        <f t="shared" ca="1" si="229"/>
        <v>0.12</v>
      </c>
      <c r="M1339" s="5">
        <f t="shared" ca="1" si="230"/>
        <v>163442</v>
      </c>
    </row>
    <row r="1340" spans="1:13" x14ac:dyDescent="0.3">
      <c r="A1340" s="8" t="str">
        <f t="shared" ca="1" si="220"/>
        <v>76A4FBD1-29B6-EE8D-6DB8-FE95FD8E2942</v>
      </c>
      <c r="B1340" s="1">
        <f t="shared" ca="1" si="221"/>
        <v>44654.780885702494</v>
      </c>
      <c r="C1340" s="1">
        <f t="shared" ca="1" si="222"/>
        <v>44654.784045452434</v>
      </c>
      <c r="D1340" s="1">
        <f t="shared" ca="1" si="223"/>
        <v>44654.800267196159</v>
      </c>
      <c r="E1340" s="2" t="str">
        <f t="shared" ca="1" si="224"/>
        <v>Done</v>
      </c>
      <c r="F1340" s="4">
        <f t="shared" ca="1" si="225"/>
        <v>28.43190854613842</v>
      </c>
      <c r="G1340" s="4">
        <f t="shared" ca="1" si="226"/>
        <v>58.315668405404956</v>
      </c>
      <c r="H1340" s="4">
        <f t="shared" ca="1" si="227"/>
        <v>28.289498497610218</v>
      </c>
      <c r="I1340" s="4">
        <f t="shared" ca="1" si="228"/>
        <v>51.091734712441628</v>
      </c>
      <c r="J1340" s="5">
        <f ca="1">INDEX(Table2[NationalID],RANDBETWEEN(1,COUNT(Table2[NationalID])))</f>
        <v>1051887412</v>
      </c>
      <c r="K1340" s="5">
        <f ca="1">INDEX(Table4[PhoneNumber],RANDBETWEEN(1,COUNT(Table4[PhoneNumber])))</f>
        <v>9636752375</v>
      </c>
      <c r="L1340" s="3">
        <f t="shared" ca="1" si="229"/>
        <v>0.12</v>
      </c>
      <c r="M1340" s="5">
        <f t="shared" ca="1" si="230"/>
        <v>358211</v>
      </c>
    </row>
    <row r="1341" spans="1:13" x14ac:dyDescent="0.3">
      <c r="A1341" s="8" t="str">
        <f t="shared" ca="1" si="220"/>
        <v>BA21A723-BF9B-5158-BF5D-5D4A7E2F2708</v>
      </c>
      <c r="B1341" s="1">
        <f t="shared" ca="1" si="221"/>
        <v>44331.977535891478</v>
      </c>
      <c r="C1341" s="1">
        <f t="shared" ca="1" si="222"/>
        <v>44331.981642636507</v>
      </c>
      <c r="D1341" s="1">
        <f t="shared" ca="1" si="223"/>
        <v>44332.010718135316</v>
      </c>
      <c r="E1341" s="2" t="str">
        <f t="shared" ca="1" si="224"/>
        <v>Done</v>
      </c>
      <c r="F1341" s="4">
        <f t="shared" ca="1" si="225"/>
        <v>33.19281331326512</v>
      </c>
      <c r="G1341" s="4">
        <f t="shared" ca="1" si="226"/>
        <v>46.358261263988844</v>
      </c>
      <c r="H1341" s="4">
        <f t="shared" ca="1" si="227"/>
        <v>38.778401426836496</v>
      </c>
      <c r="I1341" s="4">
        <f t="shared" ca="1" si="228"/>
        <v>59.335116764283775</v>
      </c>
      <c r="J1341" s="5">
        <f ca="1">INDEX(Table2[NationalID],RANDBETWEEN(1,COUNT(Table2[NationalID])))</f>
        <v>9657531542</v>
      </c>
      <c r="K1341" s="5">
        <f ca="1">INDEX(Table4[PhoneNumber],RANDBETWEEN(1,COUNT(Table4[PhoneNumber])))</f>
        <v>9465563493</v>
      </c>
      <c r="L1341" s="3">
        <f t="shared" ca="1" si="229"/>
        <v>0.12</v>
      </c>
      <c r="M1341" s="5">
        <f t="shared" ca="1" si="230"/>
        <v>1300939</v>
      </c>
    </row>
    <row r="1342" spans="1:13" x14ac:dyDescent="0.3">
      <c r="A1342" s="8" t="str">
        <f t="shared" ca="1" si="220"/>
        <v>C7007FAC-C756-A0D1-8746-6DB32D5753E8</v>
      </c>
      <c r="B1342" s="1">
        <f t="shared" ca="1" si="221"/>
        <v>44287.860136992982</v>
      </c>
      <c r="C1342" s="1">
        <f t="shared" ca="1" si="222"/>
        <v>44287.86040101829</v>
      </c>
      <c r="D1342" s="1">
        <f t="shared" ca="1" si="223"/>
        <v>44287.891931040082</v>
      </c>
      <c r="E1342" s="2" t="str">
        <f t="shared" ca="1" si="224"/>
        <v>Done</v>
      </c>
      <c r="F1342" s="4">
        <f t="shared" ca="1" si="225"/>
        <v>33.486151023380557</v>
      </c>
      <c r="G1342" s="4">
        <f t="shared" ca="1" si="226"/>
        <v>58.865610701767935</v>
      </c>
      <c r="H1342" s="4">
        <f t="shared" ca="1" si="227"/>
        <v>37.46286851932598</v>
      </c>
      <c r="I1342" s="4">
        <f t="shared" ca="1" si="228"/>
        <v>57.612615659786343</v>
      </c>
      <c r="J1342" s="5">
        <f ca="1">INDEX(Table2[NationalID],RANDBETWEEN(1,COUNT(Table2[NationalID])))</f>
        <v>2533302162</v>
      </c>
      <c r="K1342" s="5">
        <f ca="1">INDEX(Table4[PhoneNumber],RANDBETWEEN(1,COUNT(Table4[PhoneNumber])))</f>
        <v>9504502380</v>
      </c>
      <c r="L1342" s="3">
        <f t="shared" ca="1" si="229"/>
        <v>0.12</v>
      </c>
      <c r="M1342" s="5">
        <f t="shared" ca="1" si="230"/>
        <v>263826</v>
      </c>
    </row>
    <row r="1343" spans="1:13" x14ac:dyDescent="0.3">
      <c r="A1343" s="8" t="str">
        <f t="shared" ca="1" si="220"/>
        <v>74254ADA-E95F-289E-6AC9-59FD9A0DB1AD</v>
      </c>
      <c r="B1343" s="1">
        <f t="shared" ca="1" si="221"/>
        <v>44644.96004184756</v>
      </c>
      <c r="C1343" s="1">
        <f t="shared" ca="1" si="222"/>
        <v>44644.962430596512</v>
      </c>
      <c r="D1343" s="1">
        <f t="shared" ca="1" si="223"/>
        <v>44644.978628741686</v>
      </c>
      <c r="E1343" s="2" t="str">
        <f t="shared" ca="1" si="224"/>
        <v>Done</v>
      </c>
      <c r="F1343" s="4">
        <f t="shared" ca="1" si="225"/>
        <v>29.822068937994551</v>
      </c>
      <c r="G1343" s="4">
        <f t="shared" ca="1" si="226"/>
        <v>51.335585755670756</v>
      </c>
      <c r="H1343" s="4">
        <f t="shared" ca="1" si="227"/>
        <v>31.475254434967852</v>
      </c>
      <c r="I1343" s="4">
        <f t="shared" ca="1" si="228"/>
        <v>56.487657113813086</v>
      </c>
      <c r="J1343" s="5">
        <f ca="1">INDEX(Table2[NationalID],RANDBETWEEN(1,COUNT(Table2[NationalID])))</f>
        <v>9657531542</v>
      </c>
      <c r="K1343" s="5">
        <f ca="1">INDEX(Table4[PhoneNumber],RANDBETWEEN(1,COUNT(Table4[PhoneNumber])))</f>
        <v>9008149661</v>
      </c>
      <c r="L1343" s="3">
        <f t="shared" ca="1" si="229"/>
        <v>0.12</v>
      </c>
      <c r="M1343" s="5">
        <f t="shared" ca="1" si="230"/>
        <v>463901</v>
      </c>
    </row>
    <row r="1344" spans="1:13" x14ac:dyDescent="0.3">
      <c r="A1344" s="8" t="str">
        <f t="shared" ca="1" si="220"/>
        <v>017A9BB5-083F-DC8D-FF08-D14D6CA61A5C</v>
      </c>
      <c r="B1344" s="1">
        <f t="shared" ca="1" si="221"/>
        <v>44217.439151630577</v>
      </c>
      <c r="C1344" s="1">
        <f t="shared" ca="1" si="222"/>
        <v>44217.440796126604</v>
      </c>
      <c r="D1344" s="1">
        <f t="shared" ca="1" si="223"/>
        <v>44217.449025899739</v>
      </c>
      <c r="E1344" s="2" t="str">
        <f t="shared" ca="1" si="224"/>
        <v>Done</v>
      </c>
      <c r="F1344" s="4">
        <f t="shared" ca="1" si="225"/>
        <v>38.595989958450936</v>
      </c>
      <c r="G1344" s="4">
        <f t="shared" ca="1" si="226"/>
        <v>45.686539388456254</v>
      </c>
      <c r="H1344" s="4">
        <f t="shared" ca="1" si="227"/>
        <v>27.615034891443074</v>
      </c>
      <c r="I1344" s="4">
        <f t="shared" ca="1" si="228"/>
        <v>55.728470357837203</v>
      </c>
      <c r="J1344" s="5">
        <f ca="1">INDEX(Table2[NationalID],RANDBETWEEN(1,COUNT(Table2[NationalID])))</f>
        <v>2759510658</v>
      </c>
      <c r="K1344" s="5">
        <f ca="1">INDEX(Table4[PhoneNumber],RANDBETWEEN(1,COUNT(Table4[PhoneNumber])))</f>
        <v>9318568718</v>
      </c>
      <c r="L1344" s="3">
        <f t="shared" ca="1" si="229"/>
        <v>0.12</v>
      </c>
      <c r="M1344" s="5">
        <f t="shared" ca="1" si="230"/>
        <v>1444143</v>
      </c>
    </row>
    <row r="1345" spans="1:13" x14ac:dyDescent="0.3">
      <c r="A1345" s="8" t="str">
        <f t="shared" ca="1" si="220"/>
        <v>D259AA7D-5C02-810B-20E7-8290863019B2</v>
      </c>
      <c r="B1345" s="1">
        <f t="shared" ca="1" si="221"/>
        <v>44538.61709860088</v>
      </c>
      <c r="C1345" s="1">
        <f t="shared" ca="1" si="222"/>
        <v>44538.619893145318</v>
      </c>
      <c r="D1345" s="1">
        <f t="shared" ca="1" si="223"/>
        <v>44538.640328813795</v>
      </c>
      <c r="E1345" s="2" t="str">
        <f t="shared" ca="1" si="224"/>
        <v>Done</v>
      </c>
      <c r="F1345" s="4">
        <f t="shared" ca="1" si="225"/>
        <v>29.753398201366799</v>
      </c>
      <c r="G1345" s="4">
        <f t="shared" ca="1" si="226"/>
        <v>55.107153928932298</v>
      </c>
      <c r="H1345" s="4">
        <f t="shared" ca="1" si="227"/>
        <v>32.140262017918729</v>
      </c>
      <c r="I1345" s="4">
        <f t="shared" ca="1" si="228"/>
        <v>47.529463105646677</v>
      </c>
      <c r="J1345" s="5">
        <f ca="1">INDEX(Table2[NationalID],RANDBETWEEN(1,COUNT(Table2[NationalID])))</f>
        <v>3410735775</v>
      </c>
      <c r="K1345" s="5">
        <f ca="1">INDEX(Table4[PhoneNumber],RANDBETWEEN(1,COUNT(Table4[PhoneNumber])))</f>
        <v>9581358896</v>
      </c>
      <c r="L1345" s="3">
        <f t="shared" ca="1" si="229"/>
        <v>0.12</v>
      </c>
      <c r="M1345" s="5">
        <f t="shared" ca="1" si="230"/>
        <v>220951</v>
      </c>
    </row>
    <row r="1346" spans="1:13" x14ac:dyDescent="0.3">
      <c r="A1346" s="8" t="str">
        <f t="shared" ref="A1346:A1409" ca="1" si="23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C9E3A5F5-72FF-3007-34C5-ADDCB5F7A376</v>
      </c>
      <c r="B1346" s="1">
        <f t="shared" ref="B1346:B1409" ca="1" si="232">RAND()*(DATEVALUE("2022-12-31 23:59:59")-DATEVALUE("2020-01-01 00:00:00"))+DATEVALUE("2020-01-01 00:00:00")</f>
        <v>44187.080717793142</v>
      </c>
      <c r="C1346" s="1">
        <f t="shared" ref="C1346:C1409" ca="1" si="233">IF(RAND() &gt;= 0.92, "", RAND()*0.00417+B1346)</f>
        <v>44187.084046168304</v>
      </c>
      <c r="D1346" s="1">
        <f t="shared" ref="D1346:D1409" ca="1" si="234">IF(C1346="", "",RAND()*0.0417+C1346)</f>
        <v>44187.109569757835</v>
      </c>
      <c r="E1346" s="2" t="str">
        <f t="shared" ref="E1346:E1409" ca="1" si="235">IF(C1346="", "Canceled", "Done")</f>
        <v>Done</v>
      </c>
      <c r="F1346" s="4">
        <f t="shared" ref="F1346:F1409" ca="1" si="236">RAND()*14.43+25.04</f>
        <v>31.029979973303526</v>
      </c>
      <c r="G1346" s="4">
        <f t="shared" ref="G1346:G1409" ca="1" si="237">RAND()*19.16+44.02</f>
        <v>45.074087437853059</v>
      </c>
      <c r="H1346" s="4">
        <f t="shared" ref="H1346:H1409" ca="1" si="238">RAND()*14.43+25.04</f>
        <v>27.456948738544813</v>
      </c>
      <c r="I1346" s="4">
        <f t="shared" ref="I1346:I1409" ca="1" si="239">RAND()*19.16+44.02</f>
        <v>52.609339345264679</v>
      </c>
      <c r="J1346" s="5">
        <f ca="1">INDEX(Table2[NationalID],RANDBETWEEN(1,COUNT(Table2[NationalID])))</f>
        <v>1944091513</v>
      </c>
      <c r="K1346" s="5">
        <f ca="1">INDEX(Table4[PhoneNumber],RANDBETWEEN(1,COUNT(Table4[PhoneNumber])))</f>
        <v>9360866620</v>
      </c>
      <c r="L1346" s="3">
        <f t="shared" ref="L1346:L1409" ca="1" si="240">IF(B1346&gt;=DATE(2021,1,1),0.12,0.09)</f>
        <v>0.09</v>
      </c>
      <c r="M1346" s="5">
        <f t="shared" ref="M1346:M1409" ca="1" si="241">ROUND(SQRT(POWER(H1346-F1346, 2) + POWER(I1346-G1346, 2))*RANDBETWEEN(10000, 100000),0)</f>
        <v>550129</v>
      </c>
    </row>
    <row r="1347" spans="1:13" x14ac:dyDescent="0.3">
      <c r="A1347" s="8" t="str">
        <f t="shared" ca="1" si="231"/>
        <v>A78004D9-F1A5-C840-78BA-DE6524628A7B</v>
      </c>
      <c r="B1347" s="1">
        <f t="shared" ca="1" si="232"/>
        <v>44008.439486263545</v>
      </c>
      <c r="C1347" s="1">
        <f t="shared" ca="1" si="233"/>
        <v>44008.442870920517</v>
      </c>
      <c r="D1347" s="1">
        <f t="shared" ca="1" si="234"/>
        <v>44008.469248177724</v>
      </c>
      <c r="E1347" s="2" t="str">
        <f t="shared" ca="1" si="235"/>
        <v>Done</v>
      </c>
      <c r="F1347" s="4">
        <f t="shared" ca="1" si="236"/>
        <v>37.357121624156655</v>
      </c>
      <c r="G1347" s="4">
        <f t="shared" ca="1" si="237"/>
        <v>60.433956378600726</v>
      </c>
      <c r="H1347" s="4">
        <f t="shared" ca="1" si="238"/>
        <v>26.53106654221806</v>
      </c>
      <c r="I1347" s="4">
        <f t="shared" ca="1" si="239"/>
        <v>61.591815531805963</v>
      </c>
      <c r="J1347" s="5">
        <f ca="1">INDEX(Table2[NationalID],RANDBETWEEN(1,COUNT(Table2[NationalID])))</f>
        <v>6644044041</v>
      </c>
      <c r="K1347" s="5">
        <f ca="1">INDEX(Table4[PhoneNumber],RANDBETWEEN(1,COUNT(Table4[PhoneNumber])))</f>
        <v>9649702231</v>
      </c>
      <c r="L1347" s="3">
        <f t="shared" ca="1" si="240"/>
        <v>0.09</v>
      </c>
      <c r="M1347" s="5">
        <f t="shared" ca="1" si="241"/>
        <v>657209</v>
      </c>
    </row>
    <row r="1348" spans="1:13" x14ac:dyDescent="0.3">
      <c r="A1348" s="8" t="str">
        <f t="shared" ca="1" si="231"/>
        <v>30FF174C-B065-05F6-EE48-F3CEC2824F06</v>
      </c>
      <c r="B1348" s="1">
        <f t="shared" ca="1" si="232"/>
        <v>44668.448910968247</v>
      </c>
      <c r="C1348" s="1">
        <f t="shared" ca="1" si="233"/>
        <v>44668.453041100482</v>
      </c>
      <c r="D1348" s="1">
        <f t="shared" ca="1" si="234"/>
        <v>44668.461496518001</v>
      </c>
      <c r="E1348" s="2" t="str">
        <f t="shared" ca="1" si="235"/>
        <v>Done</v>
      </c>
      <c r="F1348" s="4">
        <f t="shared" ca="1" si="236"/>
        <v>34.566566471407882</v>
      </c>
      <c r="G1348" s="4">
        <f t="shared" ca="1" si="237"/>
        <v>47.792350958809131</v>
      </c>
      <c r="H1348" s="4">
        <f t="shared" ca="1" si="238"/>
        <v>30.679499049159972</v>
      </c>
      <c r="I1348" s="4">
        <f t="shared" ca="1" si="239"/>
        <v>62.56376712749379</v>
      </c>
      <c r="J1348" s="5">
        <f ca="1">INDEX(Table2[NationalID],RANDBETWEEN(1,COUNT(Table2[NationalID])))</f>
        <v>9832901194</v>
      </c>
      <c r="K1348" s="5">
        <f ca="1">INDEX(Table4[PhoneNumber],RANDBETWEEN(1,COUNT(Table4[PhoneNumber])))</f>
        <v>9818687987</v>
      </c>
      <c r="L1348" s="3">
        <f t="shared" ca="1" si="240"/>
        <v>0.12</v>
      </c>
      <c r="M1348" s="5">
        <f t="shared" ca="1" si="241"/>
        <v>440526</v>
      </c>
    </row>
    <row r="1349" spans="1:13" x14ac:dyDescent="0.3">
      <c r="A1349" s="8" t="str">
        <f t="shared" ca="1" si="231"/>
        <v>E51BFFAA-4FD2-F2E3-F0C8-266FA84E38B6</v>
      </c>
      <c r="B1349" s="1">
        <f t="shared" ca="1" si="232"/>
        <v>44139.994198559849</v>
      </c>
      <c r="C1349" s="1">
        <f t="shared" ca="1" si="233"/>
        <v>44139.997893868189</v>
      </c>
      <c r="D1349" s="1">
        <f t="shared" ca="1" si="234"/>
        <v>44140.011266817179</v>
      </c>
      <c r="E1349" s="2" t="str">
        <f t="shared" ca="1" si="235"/>
        <v>Done</v>
      </c>
      <c r="F1349" s="4">
        <f t="shared" ca="1" si="236"/>
        <v>33.050687284117174</v>
      </c>
      <c r="G1349" s="4">
        <f t="shared" ca="1" si="237"/>
        <v>60.268721746915475</v>
      </c>
      <c r="H1349" s="4">
        <f t="shared" ca="1" si="238"/>
        <v>35.183056972613898</v>
      </c>
      <c r="I1349" s="4">
        <f t="shared" ca="1" si="239"/>
        <v>59.731388730986183</v>
      </c>
      <c r="J1349" s="5">
        <f ca="1">INDEX(Table2[NationalID],RANDBETWEEN(1,COUNT(Table2[NationalID])))</f>
        <v>3997161055</v>
      </c>
      <c r="K1349" s="5">
        <f ca="1">INDEX(Table4[PhoneNumber],RANDBETWEEN(1,COUNT(Table4[PhoneNumber])))</f>
        <v>9703058086</v>
      </c>
      <c r="L1349" s="3">
        <f t="shared" ca="1" si="240"/>
        <v>0.09</v>
      </c>
      <c r="M1349" s="5">
        <f t="shared" ca="1" si="241"/>
        <v>180776</v>
      </c>
    </row>
    <row r="1350" spans="1:13" x14ac:dyDescent="0.3">
      <c r="A1350" s="8" t="str">
        <f t="shared" ca="1" si="231"/>
        <v>EA729E2E-FAE7-DB3D-49C7-A0174B816DA9</v>
      </c>
      <c r="B1350" s="1">
        <f t="shared" ca="1" si="232"/>
        <v>44569.397518701895</v>
      </c>
      <c r="C1350" s="1">
        <f t="shared" ca="1" si="233"/>
        <v>44569.400909575525</v>
      </c>
      <c r="D1350" s="1">
        <f t="shared" ca="1" si="234"/>
        <v>44569.430897274491</v>
      </c>
      <c r="E1350" s="2" t="str">
        <f t="shared" ca="1" si="235"/>
        <v>Done</v>
      </c>
      <c r="F1350" s="4">
        <f t="shared" ca="1" si="236"/>
        <v>31.688965733456371</v>
      </c>
      <c r="G1350" s="4">
        <f t="shared" ca="1" si="237"/>
        <v>54.235871891452163</v>
      </c>
      <c r="H1350" s="4">
        <f t="shared" ca="1" si="238"/>
        <v>29.697633451444169</v>
      </c>
      <c r="I1350" s="4">
        <f t="shared" ca="1" si="239"/>
        <v>52.523566592743897</v>
      </c>
      <c r="J1350" s="5">
        <f ca="1">INDEX(Table2[NationalID],RANDBETWEEN(1,COUNT(Table2[NationalID])))</f>
        <v>8867415819</v>
      </c>
      <c r="K1350" s="5">
        <f ca="1">INDEX(Table4[PhoneNumber],RANDBETWEEN(1,COUNT(Table4[PhoneNumber])))</f>
        <v>9087695658</v>
      </c>
      <c r="L1350" s="3">
        <f t="shared" ca="1" si="240"/>
        <v>0.12</v>
      </c>
      <c r="M1350" s="5">
        <f t="shared" ca="1" si="241"/>
        <v>157520</v>
      </c>
    </row>
    <row r="1351" spans="1:13" x14ac:dyDescent="0.3">
      <c r="A1351" s="8" t="str">
        <f t="shared" ca="1" si="231"/>
        <v>6AC6E987-F5E5-FA47-B395-62A0D1DE369F</v>
      </c>
      <c r="B1351" s="1">
        <f t="shared" ca="1" si="232"/>
        <v>44770.083279239865</v>
      </c>
      <c r="C1351" s="1">
        <f t="shared" ca="1" si="233"/>
        <v>44770.085476453751</v>
      </c>
      <c r="D1351" s="1">
        <f t="shared" ca="1" si="234"/>
        <v>44770.122611128078</v>
      </c>
      <c r="E1351" s="2" t="str">
        <f t="shared" ca="1" si="235"/>
        <v>Done</v>
      </c>
      <c r="F1351" s="4">
        <f t="shared" ca="1" si="236"/>
        <v>36.600934811243043</v>
      </c>
      <c r="G1351" s="4">
        <f t="shared" ca="1" si="237"/>
        <v>53.207157872698772</v>
      </c>
      <c r="H1351" s="4">
        <f t="shared" ca="1" si="238"/>
        <v>35.027405248476924</v>
      </c>
      <c r="I1351" s="4">
        <f t="shared" ca="1" si="239"/>
        <v>47.930368504977544</v>
      </c>
      <c r="J1351" s="5">
        <f ca="1">INDEX(Table2[NationalID],RANDBETWEEN(1,COUNT(Table2[NationalID])))</f>
        <v>4914768620</v>
      </c>
      <c r="K1351" s="5">
        <f ca="1">INDEX(Table4[PhoneNumber],RANDBETWEEN(1,COUNT(Table4[PhoneNumber])))</f>
        <v>9344014348</v>
      </c>
      <c r="L1351" s="3">
        <f t="shared" ca="1" si="240"/>
        <v>0.12</v>
      </c>
      <c r="M1351" s="5">
        <f t="shared" ca="1" si="241"/>
        <v>102050</v>
      </c>
    </row>
    <row r="1352" spans="1:13" x14ac:dyDescent="0.3">
      <c r="A1352" s="8" t="str">
        <f t="shared" ca="1" si="231"/>
        <v>8444CC0C-EEF9-20E0-F35B-F7EFEB18EE29</v>
      </c>
      <c r="B1352" s="1">
        <f t="shared" ca="1" si="232"/>
        <v>44876.900537932168</v>
      </c>
      <c r="C1352" s="1">
        <f t="shared" ca="1" si="233"/>
        <v>44876.903750558187</v>
      </c>
      <c r="D1352" s="1">
        <f t="shared" ca="1" si="234"/>
        <v>44876.939605769352</v>
      </c>
      <c r="E1352" s="2" t="str">
        <f t="shared" ca="1" si="235"/>
        <v>Done</v>
      </c>
      <c r="F1352" s="4">
        <f t="shared" ca="1" si="236"/>
        <v>33.855071422721181</v>
      </c>
      <c r="G1352" s="4">
        <f t="shared" ca="1" si="237"/>
        <v>53.208290437526891</v>
      </c>
      <c r="H1352" s="4">
        <f t="shared" ca="1" si="238"/>
        <v>26.37455487420414</v>
      </c>
      <c r="I1352" s="4">
        <f t="shared" ca="1" si="239"/>
        <v>44.845509326197401</v>
      </c>
      <c r="J1352" s="5">
        <f ca="1">INDEX(Table2[NationalID],RANDBETWEEN(1,COUNT(Table2[NationalID])))</f>
        <v>4382750849</v>
      </c>
      <c r="K1352" s="5">
        <f ca="1">INDEX(Table4[PhoneNumber],RANDBETWEEN(1,COUNT(Table4[PhoneNumber])))</f>
        <v>9341496208</v>
      </c>
      <c r="L1352" s="3">
        <f t="shared" ca="1" si="240"/>
        <v>0.12</v>
      </c>
      <c r="M1352" s="5">
        <f t="shared" ca="1" si="241"/>
        <v>963349</v>
      </c>
    </row>
    <row r="1353" spans="1:13" x14ac:dyDescent="0.3">
      <c r="A1353" s="8" t="str">
        <f t="shared" ca="1" si="231"/>
        <v>75E648D4-EC86-3463-AB07-E36C245AC6B1</v>
      </c>
      <c r="B1353" s="1">
        <f t="shared" ca="1" si="232"/>
        <v>44488.833288411653</v>
      </c>
      <c r="C1353" s="1">
        <f t="shared" ca="1" si="233"/>
        <v>44488.835753459658</v>
      </c>
      <c r="D1353" s="1">
        <f t="shared" ca="1" si="234"/>
        <v>44488.858418797565</v>
      </c>
      <c r="E1353" s="2" t="str">
        <f t="shared" ca="1" si="235"/>
        <v>Done</v>
      </c>
      <c r="F1353" s="4">
        <f t="shared" ca="1" si="236"/>
        <v>34.499422660807561</v>
      </c>
      <c r="G1353" s="4">
        <f t="shared" ca="1" si="237"/>
        <v>50.561497204313717</v>
      </c>
      <c r="H1353" s="4">
        <f t="shared" ca="1" si="238"/>
        <v>25.710417379853325</v>
      </c>
      <c r="I1353" s="4">
        <f t="shared" ca="1" si="239"/>
        <v>58.790203927016208</v>
      </c>
      <c r="J1353" s="5">
        <f ca="1">INDEX(Table2[NationalID],RANDBETWEEN(1,COUNT(Table2[NationalID])))</f>
        <v>4321842344</v>
      </c>
      <c r="K1353" s="5">
        <f ca="1">INDEX(Table4[PhoneNumber],RANDBETWEEN(1,COUNT(Table4[PhoneNumber])))</f>
        <v>9361467911</v>
      </c>
      <c r="L1353" s="3">
        <f t="shared" ca="1" si="240"/>
        <v>0.12</v>
      </c>
      <c r="M1353" s="5">
        <f t="shared" ca="1" si="241"/>
        <v>357680</v>
      </c>
    </row>
    <row r="1354" spans="1:13" x14ac:dyDescent="0.3">
      <c r="A1354" s="8" t="str">
        <f t="shared" ca="1" si="231"/>
        <v>4CD66F95-474B-C633-662D-608441AC3B10</v>
      </c>
      <c r="B1354" s="1">
        <f t="shared" ca="1" si="232"/>
        <v>44361.360660630999</v>
      </c>
      <c r="C1354" s="1">
        <f t="shared" ca="1" si="233"/>
        <v>44361.364523696131</v>
      </c>
      <c r="D1354" s="1">
        <f t="shared" ca="1" si="234"/>
        <v>44361.393005167527</v>
      </c>
      <c r="E1354" s="2" t="str">
        <f t="shared" ca="1" si="235"/>
        <v>Done</v>
      </c>
      <c r="F1354" s="4">
        <f t="shared" ca="1" si="236"/>
        <v>29.8167898284524</v>
      </c>
      <c r="G1354" s="4">
        <f t="shared" ca="1" si="237"/>
        <v>52.085600054116611</v>
      </c>
      <c r="H1354" s="4">
        <f t="shared" ca="1" si="238"/>
        <v>26.094853646743168</v>
      </c>
      <c r="I1354" s="4">
        <f t="shared" ca="1" si="239"/>
        <v>57.690522191753594</v>
      </c>
      <c r="J1354" s="5">
        <f ca="1">INDEX(Table2[NationalID],RANDBETWEEN(1,COUNT(Table2[NationalID])))</f>
        <v>2533302162</v>
      </c>
      <c r="K1354" s="5">
        <f ca="1">INDEX(Table4[PhoneNumber],RANDBETWEEN(1,COUNT(Table4[PhoneNumber])))</f>
        <v>9319386158</v>
      </c>
      <c r="L1354" s="3">
        <f t="shared" ca="1" si="240"/>
        <v>0.12</v>
      </c>
      <c r="M1354" s="5">
        <f t="shared" ca="1" si="241"/>
        <v>167867</v>
      </c>
    </row>
    <row r="1355" spans="1:13" x14ac:dyDescent="0.3">
      <c r="A1355" s="8" t="str">
        <f t="shared" ca="1" si="231"/>
        <v>15E889F9-518E-3C4A-8162-F4B341AC37BC</v>
      </c>
      <c r="B1355" s="1">
        <f t="shared" ca="1" si="232"/>
        <v>44768.263048132168</v>
      </c>
      <c r="C1355" s="1">
        <f t="shared" ca="1" si="233"/>
        <v>44768.267138104384</v>
      </c>
      <c r="D1355" s="1">
        <f t="shared" ca="1" si="234"/>
        <v>44768.295114264656</v>
      </c>
      <c r="E1355" s="2" t="str">
        <f t="shared" ca="1" si="235"/>
        <v>Done</v>
      </c>
      <c r="F1355" s="4">
        <f t="shared" ca="1" si="236"/>
        <v>31.119540386781203</v>
      </c>
      <c r="G1355" s="4">
        <f t="shared" ca="1" si="237"/>
        <v>60.212416310009701</v>
      </c>
      <c r="H1355" s="4">
        <f t="shared" ca="1" si="238"/>
        <v>32.430195631641567</v>
      </c>
      <c r="I1355" s="4">
        <f t="shared" ca="1" si="239"/>
        <v>53.098363529230554</v>
      </c>
      <c r="J1355" s="5">
        <f ca="1">INDEX(Table2[NationalID],RANDBETWEEN(1,COUNT(Table2[NationalID])))</f>
        <v>5319887255</v>
      </c>
      <c r="K1355" s="5">
        <f ca="1">INDEX(Table4[PhoneNumber],RANDBETWEEN(1,COUNT(Table4[PhoneNumber])))</f>
        <v>9550903128</v>
      </c>
      <c r="L1355" s="3">
        <f t="shared" ca="1" si="240"/>
        <v>0.12</v>
      </c>
      <c r="M1355" s="5">
        <f t="shared" ca="1" si="241"/>
        <v>535596</v>
      </c>
    </row>
    <row r="1356" spans="1:13" x14ac:dyDescent="0.3">
      <c r="A1356" s="8" t="str">
        <f t="shared" ca="1" si="231"/>
        <v>F95A3D71-10C8-5BA9-7EDA-5ED22F78E8EF</v>
      </c>
      <c r="B1356" s="1">
        <f t="shared" ca="1" si="232"/>
        <v>43906.509250653457</v>
      </c>
      <c r="C1356" s="1">
        <f t="shared" ca="1" si="233"/>
        <v>43906.510872872444</v>
      </c>
      <c r="D1356" s="1">
        <f t="shared" ca="1" si="234"/>
        <v>43906.531695741141</v>
      </c>
      <c r="E1356" s="2" t="str">
        <f t="shared" ca="1" si="235"/>
        <v>Done</v>
      </c>
      <c r="F1356" s="4">
        <f t="shared" ca="1" si="236"/>
        <v>36.149695073126772</v>
      </c>
      <c r="G1356" s="4">
        <f t="shared" ca="1" si="237"/>
        <v>57.678408852013071</v>
      </c>
      <c r="H1356" s="4">
        <f t="shared" ca="1" si="238"/>
        <v>26.901791139910195</v>
      </c>
      <c r="I1356" s="4">
        <f t="shared" ca="1" si="239"/>
        <v>58.031606382238238</v>
      </c>
      <c r="J1356" s="5">
        <f ca="1">INDEX(Table2[NationalID],RANDBETWEEN(1,COUNT(Table2[NationalID])))</f>
        <v>5319887255</v>
      </c>
      <c r="K1356" s="5">
        <f ca="1">INDEX(Table4[PhoneNumber],RANDBETWEEN(1,COUNT(Table4[PhoneNumber])))</f>
        <v>9814683241</v>
      </c>
      <c r="L1356" s="3">
        <f t="shared" ca="1" si="240"/>
        <v>0.09</v>
      </c>
      <c r="M1356" s="5">
        <f t="shared" ca="1" si="241"/>
        <v>690628</v>
      </c>
    </row>
    <row r="1357" spans="1:13" x14ac:dyDescent="0.3">
      <c r="A1357" s="8" t="str">
        <f t="shared" ca="1" si="231"/>
        <v>5AC3078C-F9F6-78D0-39D8-5B27DA8A121D</v>
      </c>
      <c r="B1357" s="1">
        <f t="shared" ca="1" si="232"/>
        <v>44501.516159415769</v>
      </c>
      <c r="C1357" s="1">
        <f t="shared" ca="1" si="233"/>
        <v>44501.517759487782</v>
      </c>
      <c r="D1357" s="1">
        <f t="shared" ca="1" si="234"/>
        <v>44501.520332064589</v>
      </c>
      <c r="E1357" s="2" t="str">
        <f t="shared" ca="1" si="235"/>
        <v>Done</v>
      </c>
      <c r="F1357" s="4">
        <f t="shared" ca="1" si="236"/>
        <v>37.392401913929369</v>
      </c>
      <c r="G1357" s="4">
        <f t="shared" ca="1" si="237"/>
        <v>59.770714419100301</v>
      </c>
      <c r="H1357" s="4">
        <f t="shared" ca="1" si="238"/>
        <v>37.565569743090961</v>
      </c>
      <c r="I1357" s="4">
        <f t="shared" ca="1" si="239"/>
        <v>44.491483133808778</v>
      </c>
      <c r="J1357" s="5">
        <f ca="1">INDEX(Table2[NationalID],RANDBETWEEN(1,COUNT(Table2[NationalID])))</f>
        <v>3598869598</v>
      </c>
      <c r="K1357" s="5">
        <f ca="1">INDEX(Table4[PhoneNumber],RANDBETWEEN(1,COUNT(Table4[PhoneNumber])))</f>
        <v>9228028827</v>
      </c>
      <c r="L1357" s="3">
        <f t="shared" ca="1" si="240"/>
        <v>0.12</v>
      </c>
      <c r="M1357" s="5">
        <f t="shared" ca="1" si="241"/>
        <v>1070593</v>
      </c>
    </row>
    <row r="1358" spans="1:13" x14ac:dyDescent="0.3">
      <c r="A1358" s="8" t="str">
        <f t="shared" ca="1" si="231"/>
        <v>85F6F6C1-DC3D-41B0-2AAB-9C682F99F5DE</v>
      </c>
      <c r="B1358" s="1">
        <f t="shared" ca="1" si="232"/>
        <v>43951.743755424723</v>
      </c>
      <c r="C1358" s="1">
        <f t="shared" ca="1" si="233"/>
        <v>43951.746154488937</v>
      </c>
      <c r="D1358" s="1">
        <f t="shared" ca="1" si="234"/>
        <v>43951.776957348135</v>
      </c>
      <c r="E1358" s="2" t="str">
        <f t="shared" ca="1" si="235"/>
        <v>Done</v>
      </c>
      <c r="F1358" s="4">
        <f t="shared" ca="1" si="236"/>
        <v>35.745677733523749</v>
      </c>
      <c r="G1358" s="4">
        <f t="shared" ca="1" si="237"/>
        <v>45.854993026385031</v>
      </c>
      <c r="H1358" s="4">
        <f t="shared" ca="1" si="238"/>
        <v>28.396764491937393</v>
      </c>
      <c r="I1358" s="4">
        <f t="shared" ca="1" si="239"/>
        <v>50.17623086630779</v>
      </c>
      <c r="J1358" s="5">
        <f ca="1">INDEX(Table2[NationalID],RANDBETWEEN(1,COUNT(Table2[NationalID])))</f>
        <v>7957409829</v>
      </c>
      <c r="K1358" s="5">
        <f ca="1">INDEX(Table4[PhoneNumber],RANDBETWEEN(1,COUNT(Table4[PhoneNumber])))</f>
        <v>9288174503</v>
      </c>
      <c r="L1358" s="3">
        <f t="shared" ca="1" si="240"/>
        <v>0.09</v>
      </c>
      <c r="M1358" s="5">
        <f t="shared" ca="1" si="241"/>
        <v>408435</v>
      </c>
    </row>
    <row r="1359" spans="1:13" x14ac:dyDescent="0.3">
      <c r="A1359" s="8" t="str">
        <f t="shared" ca="1" si="231"/>
        <v>6AC9351F-CC33-94D5-24AA-B4114D73ACAE</v>
      </c>
      <c r="B1359" s="1">
        <f t="shared" ca="1" si="232"/>
        <v>43956.568008759466</v>
      </c>
      <c r="C1359" s="1">
        <f t="shared" ca="1" si="233"/>
        <v>43956.57110391833</v>
      </c>
      <c r="D1359" s="1">
        <f t="shared" ca="1" si="234"/>
        <v>43956.572094181094</v>
      </c>
      <c r="E1359" s="2" t="str">
        <f t="shared" ca="1" si="235"/>
        <v>Done</v>
      </c>
      <c r="F1359" s="4">
        <f t="shared" ca="1" si="236"/>
        <v>39.13579805917616</v>
      </c>
      <c r="G1359" s="4">
        <f t="shared" ca="1" si="237"/>
        <v>53.393404768573838</v>
      </c>
      <c r="H1359" s="4">
        <f t="shared" ca="1" si="238"/>
        <v>34.316919154422784</v>
      </c>
      <c r="I1359" s="4">
        <f t="shared" ca="1" si="239"/>
        <v>47.018894683333016</v>
      </c>
      <c r="J1359" s="5">
        <f ca="1">INDEX(Table2[NationalID],RANDBETWEEN(1,COUNT(Table2[NationalID])))</f>
        <v>4914768620</v>
      </c>
      <c r="K1359" s="5">
        <f ca="1">INDEX(Table4[PhoneNumber],RANDBETWEEN(1,COUNT(Table4[PhoneNumber])))</f>
        <v>9749575477</v>
      </c>
      <c r="L1359" s="3">
        <f t="shared" ca="1" si="240"/>
        <v>0.09</v>
      </c>
      <c r="M1359" s="5">
        <f t="shared" ca="1" si="241"/>
        <v>168242</v>
      </c>
    </row>
    <row r="1360" spans="1:13" x14ac:dyDescent="0.3">
      <c r="A1360" s="8" t="str">
        <f t="shared" ca="1" si="231"/>
        <v>4A6CF2F3-E468-3D12-9ED9-488C139158B9</v>
      </c>
      <c r="B1360" s="1">
        <f t="shared" ca="1" si="232"/>
        <v>44657.673428829308</v>
      </c>
      <c r="C1360" s="1" t="str">
        <f t="shared" ca="1" si="233"/>
        <v/>
      </c>
      <c r="D1360" s="1" t="str">
        <f t="shared" ca="1" si="234"/>
        <v/>
      </c>
      <c r="E1360" s="2" t="str">
        <f t="shared" ca="1" si="235"/>
        <v>Canceled</v>
      </c>
      <c r="F1360" s="4">
        <f t="shared" ca="1" si="236"/>
        <v>27.518760367834133</v>
      </c>
      <c r="G1360" s="4">
        <f t="shared" ca="1" si="237"/>
        <v>55.86759283063337</v>
      </c>
      <c r="H1360" s="4">
        <f t="shared" ca="1" si="238"/>
        <v>37.343160933771685</v>
      </c>
      <c r="I1360" s="4">
        <f t="shared" ca="1" si="239"/>
        <v>51.492624599110762</v>
      </c>
      <c r="J1360" s="5">
        <f ca="1">INDEX(Table2[NationalID],RANDBETWEEN(1,COUNT(Table2[NationalID])))</f>
        <v>4813321785</v>
      </c>
      <c r="K1360" s="5">
        <f ca="1">INDEX(Table4[PhoneNumber],RANDBETWEEN(1,COUNT(Table4[PhoneNumber])))</f>
        <v>9166864418</v>
      </c>
      <c r="L1360" s="3">
        <f t="shared" ca="1" si="240"/>
        <v>0.12</v>
      </c>
      <c r="M1360" s="5">
        <f t="shared" ca="1" si="241"/>
        <v>141465</v>
      </c>
    </row>
    <row r="1361" spans="1:13" x14ac:dyDescent="0.3">
      <c r="A1361" s="8" t="str">
        <f t="shared" ca="1" si="231"/>
        <v>C4E6BB18-D604-7FFF-E422-4157ED4529F4</v>
      </c>
      <c r="B1361" s="1">
        <f t="shared" ca="1" si="232"/>
        <v>44889.414601380195</v>
      </c>
      <c r="C1361" s="1">
        <f t="shared" ca="1" si="233"/>
        <v>44889.417044846705</v>
      </c>
      <c r="D1361" s="1">
        <f t="shared" ca="1" si="234"/>
        <v>44889.430576125262</v>
      </c>
      <c r="E1361" s="2" t="str">
        <f t="shared" ca="1" si="235"/>
        <v>Done</v>
      </c>
      <c r="F1361" s="4">
        <f t="shared" ca="1" si="236"/>
        <v>33.668172333025069</v>
      </c>
      <c r="G1361" s="4">
        <f t="shared" ca="1" si="237"/>
        <v>56.499593904498745</v>
      </c>
      <c r="H1361" s="4">
        <f t="shared" ca="1" si="238"/>
        <v>35.973858542319675</v>
      </c>
      <c r="I1361" s="4">
        <f t="shared" ca="1" si="239"/>
        <v>49.847978500974989</v>
      </c>
      <c r="J1361" s="5">
        <f ca="1">INDEX(Table2[NationalID],RANDBETWEEN(1,COUNT(Table2[NationalID])))</f>
        <v>1820475886</v>
      </c>
      <c r="K1361" s="5">
        <f ca="1">INDEX(Table4[PhoneNumber],RANDBETWEEN(1,COUNT(Table4[PhoneNumber])))</f>
        <v>9861921642</v>
      </c>
      <c r="L1361" s="3">
        <f t="shared" ca="1" si="240"/>
        <v>0.12</v>
      </c>
      <c r="M1361" s="5">
        <f t="shared" ca="1" si="241"/>
        <v>683757</v>
      </c>
    </row>
    <row r="1362" spans="1:13" x14ac:dyDescent="0.3">
      <c r="A1362" s="8" t="str">
        <f t="shared" ca="1" si="231"/>
        <v>4AACDF9E-52A7-CE5C-2DF1-9D985C034CB5</v>
      </c>
      <c r="B1362" s="1">
        <f t="shared" ca="1" si="232"/>
        <v>44372.742459307396</v>
      </c>
      <c r="C1362" s="1">
        <f t="shared" ca="1" si="233"/>
        <v>44372.745163193831</v>
      </c>
      <c r="D1362" s="1">
        <f t="shared" ca="1" si="234"/>
        <v>44372.762074939747</v>
      </c>
      <c r="E1362" s="2" t="str">
        <f t="shared" ca="1" si="235"/>
        <v>Done</v>
      </c>
      <c r="F1362" s="4">
        <f t="shared" ca="1" si="236"/>
        <v>25.271610569733365</v>
      </c>
      <c r="G1362" s="4">
        <f t="shared" ca="1" si="237"/>
        <v>60.413966867170942</v>
      </c>
      <c r="H1362" s="4">
        <f t="shared" ca="1" si="238"/>
        <v>37.825703743902928</v>
      </c>
      <c r="I1362" s="4">
        <f t="shared" ca="1" si="239"/>
        <v>48.594803052736424</v>
      </c>
      <c r="J1362" s="5">
        <f ca="1">INDEX(Table2[NationalID],RANDBETWEEN(1,COUNT(Table2[NationalID])))</f>
        <v>3598869598</v>
      </c>
      <c r="K1362" s="5">
        <f ca="1">INDEX(Table4[PhoneNumber],RANDBETWEEN(1,COUNT(Table4[PhoneNumber])))</f>
        <v>9734742232</v>
      </c>
      <c r="L1362" s="3">
        <f t="shared" ca="1" si="240"/>
        <v>0.12</v>
      </c>
      <c r="M1362" s="5">
        <f t="shared" ca="1" si="241"/>
        <v>1657229</v>
      </c>
    </row>
    <row r="1363" spans="1:13" x14ac:dyDescent="0.3">
      <c r="A1363" s="8" t="str">
        <f t="shared" ca="1" si="231"/>
        <v>037134C7-288C-C3FF-9C59-7DFC869EA2F8</v>
      </c>
      <c r="B1363" s="1">
        <f t="shared" ca="1" si="232"/>
        <v>43946.419713205025</v>
      </c>
      <c r="C1363" s="1">
        <f t="shared" ca="1" si="233"/>
        <v>43946.421837687027</v>
      </c>
      <c r="D1363" s="1">
        <f t="shared" ca="1" si="234"/>
        <v>43946.4235955494</v>
      </c>
      <c r="E1363" s="2" t="str">
        <f t="shared" ca="1" si="235"/>
        <v>Done</v>
      </c>
      <c r="F1363" s="4">
        <f t="shared" ca="1" si="236"/>
        <v>37.700789528024195</v>
      </c>
      <c r="G1363" s="4">
        <f t="shared" ca="1" si="237"/>
        <v>51.764008929489329</v>
      </c>
      <c r="H1363" s="4">
        <f t="shared" ca="1" si="238"/>
        <v>36.835460580381955</v>
      </c>
      <c r="I1363" s="4">
        <f t="shared" ca="1" si="239"/>
        <v>54.689879708243993</v>
      </c>
      <c r="J1363" s="5">
        <f ca="1">INDEX(Table2[NationalID],RANDBETWEEN(1,COUNT(Table2[NationalID])))</f>
        <v>9165867315</v>
      </c>
      <c r="K1363" s="5">
        <f ca="1">INDEX(Table4[PhoneNumber],RANDBETWEEN(1,COUNT(Table4[PhoneNumber])))</f>
        <v>9966635097</v>
      </c>
      <c r="L1363" s="3">
        <f t="shared" ca="1" si="240"/>
        <v>0.09</v>
      </c>
      <c r="M1363" s="5">
        <f t="shared" ca="1" si="241"/>
        <v>63760</v>
      </c>
    </row>
    <row r="1364" spans="1:13" x14ac:dyDescent="0.3">
      <c r="A1364" s="8" t="str">
        <f t="shared" ca="1" si="231"/>
        <v>2E022212-337B-6C01-DEC1-D5A5F4D91C63</v>
      </c>
      <c r="B1364" s="1">
        <f t="shared" ca="1" si="232"/>
        <v>44638.94697018322</v>
      </c>
      <c r="C1364" s="1">
        <f t="shared" ca="1" si="233"/>
        <v>44638.949206276084</v>
      </c>
      <c r="D1364" s="1">
        <f t="shared" ca="1" si="234"/>
        <v>44638.960789342578</v>
      </c>
      <c r="E1364" s="2" t="str">
        <f t="shared" ca="1" si="235"/>
        <v>Done</v>
      </c>
      <c r="F1364" s="4">
        <f t="shared" ca="1" si="236"/>
        <v>33.394632399661617</v>
      </c>
      <c r="G1364" s="4">
        <f t="shared" ca="1" si="237"/>
        <v>47.09737246039542</v>
      </c>
      <c r="H1364" s="4">
        <f t="shared" ca="1" si="238"/>
        <v>27.170439436008934</v>
      </c>
      <c r="I1364" s="4">
        <f t="shared" ca="1" si="239"/>
        <v>54.663424483224858</v>
      </c>
      <c r="J1364" s="5">
        <f ca="1">INDEX(Table2[NationalID],RANDBETWEEN(1,COUNT(Table2[NationalID])))</f>
        <v>8956664512</v>
      </c>
      <c r="K1364" s="5">
        <f ca="1">INDEX(Table4[PhoneNumber],RANDBETWEEN(1,COUNT(Table4[PhoneNumber])))</f>
        <v>9034532400</v>
      </c>
      <c r="L1364" s="3">
        <f t="shared" ca="1" si="240"/>
        <v>0.12</v>
      </c>
      <c r="M1364" s="5">
        <f t="shared" ca="1" si="241"/>
        <v>191702</v>
      </c>
    </row>
    <row r="1365" spans="1:13" x14ac:dyDescent="0.3">
      <c r="A1365" s="8" t="str">
        <f t="shared" ca="1" si="231"/>
        <v>368E4FC9-9EC6-CEE7-4379-2F4017378E2D</v>
      </c>
      <c r="B1365" s="1">
        <f t="shared" ca="1" si="232"/>
        <v>44841.93468081615</v>
      </c>
      <c r="C1365" s="1" t="str">
        <f t="shared" ca="1" si="233"/>
        <v/>
      </c>
      <c r="D1365" s="1" t="str">
        <f t="shared" ca="1" si="234"/>
        <v/>
      </c>
      <c r="E1365" s="2" t="str">
        <f t="shared" ca="1" si="235"/>
        <v>Canceled</v>
      </c>
      <c r="F1365" s="4">
        <f t="shared" ca="1" si="236"/>
        <v>32.326807625052055</v>
      </c>
      <c r="G1365" s="4">
        <f t="shared" ca="1" si="237"/>
        <v>47.681200471417682</v>
      </c>
      <c r="H1365" s="4">
        <f t="shared" ca="1" si="238"/>
        <v>27.642699808247762</v>
      </c>
      <c r="I1365" s="4">
        <f t="shared" ca="1" si="239"/>
        <v>58.654420051328792</v>
      </c>
      <c r="J1365" s="5">
        <f ca="1">INDEX(Table2[NationalID],RANDBETWEEN(1,COUNT(Table2[NationalID])))</f>
        <v>3410735775</v>
      </c>
      <c r="K1365" s="5">
        <f ca="1">INDEX(Table4[PhoneNumber],RANDBETWEEN(1,COUNT(Table4[PhoneNumber])))</f>
        <v>9697290886</v>
      </c>
      <c r="L1365" s="3">
        <f t="shared" ca="1" si="240"/>
        <v>0.12</v>
      </c>
      <c r="M1365" s="5">
        <f t="shared" ca="1" si="241"/>
        <v>487089</v>
      </c>
    </row>
    <row r="1366" spans="1:13" x14ac:dyDescent="0.3">
      <c r="A1366" s="8" t="str">
        <f t="shared" ca="1" si="231"/>
        <v>0FE30B3C-6195-1D9C-923D-89B3D3D0CCB1</v>
      </c>
      <c r="B1366" s="1">
        <f t="shared" ca="1" si="232"/>
        <v>44520.194923813346</v>
      </c>
      <c r="C1366" s="1">
        <f t="shared" ca="1" si="233"/>
        <v>44520.195380532932</v>
      </c>
      <c r="D1366" s="1">
        <f t="shared" ca="1" si="234"/>
        <v>44520.205309594145</v>
      </c>
      <c r="E1366" s="2" t="str">
        <f t="shared" ca="1" si="235"/>
        <v>Done</v>
      </c>
      <c r="F1366" s="4">
        <f t="shared" ca="1" si="236"/>
        <v>36.086496469278806</v>
      </c>
      <c r="G1366" s="4">
        <f t="shared" ca="1" si="237"/>
        <v>61.315683626424416</v>
      </c>
      <c r="H1366" s="4">
        <f t="shared" ca="1" si="238"/>
        <v>32.452974048488116</v>
      </c>
      <c r="I1366" s="4">
        <f t="shared" ca="1" si="239"/>
        <v>57.273256539724962</v>
      </c>
      <c r="J1366" s="5">
        <f ca="1">INDEX(Table2[NationalID],RANDBETWEEN(1,COUNT(Table2[NationalID])))</f>
        <v>8867415819</v>
      </c>
      <c r="K1366" s="5">
        <f ca="1">INDEX(Table4[PhoneNumber],RANDBETWEEN(1,COUNT(Table4[PhoneNumber])))</f>
        <v>9999973420</v>
      </c>
      <c r="L1366" s="3">
        <f t="shared" ca="1" si="240"/>
        <v>0.12</v>
      </c>
      <c r="M1366" s="5">
        <f t="shared" ca="1" si="241"/>
        <v>214329</v>
      </c>
    </row>
    <row r="1367" spans="1:13" x14ac:dyDescent="0.3">
      <c r="A1367" s="8" t="str">
        <f t="shared" ca="1" si="231"/>
        <v>4D178BB7-3651-32F3-CE51-FE3B5BFA4E3A</v>
      </c>
      <c r="B1367" s="1">
        <f t="shared" ca="1" si="232"/>
        <v>44117.203437639495</v>
      </c>
      <c r="C1367" s="1">
        <f t="shared" ca="1" si="233"/>
        <v>44117.207507336279</v>
      </c>
      <c r="D1367" s="1">
        <f t="shared" ca="1" si="234"/>
        <v>44117.216435659037</v>
      </c>
      <c r="E1367" s="2" t="str">
        <f t="shared" ca="1" si="235"/>
        <v>Done</v>
      </c>
      <c r="F1367" s="4">
        <f t="shared" ca="1" si="236"/>
        <v>31.983007619156737</v>
      </c>
      <c r="G1367" s="4">
        <f t="shared" ca="1" si="237"/>
        <v>58.572717984160292</v>
      </c>
      <c r="H1367" s="4">
        <f t="shared" ca="1" si="238"/>
        <v>36.158891053673415</v>
      </c>
      <c r="I1367" s="4">
        <f t="shared" ca="1" si="239"/>
        <v>61.380660300696242</v>
      </c>
      <c r="J1367" s="5">
        <f ca="1">INDEX(Table2[NationalID],RANDBETWEEN(1,COUNT(Table2[NationalID])))</f>
        <v>1051887412</v>
      </c>
      <c r="K1367" s="5">
        <f ca="1">INDEX(Table4[PhoneNumber],RANDBETWEEN(1,COUNT(Table4[PhoneNumber])))</f>
        <v>9492901438</v>
      </c>
      <c r="L1367" s="3">
        <f t="shared" ca="1" si="240"/>
        <v>0.09</v>
      </c>
      <c r="M1367" s="5">
        <f t="shared" ca="1" si="241"/>
        <v>319119</v>
      </c>
    </row>
    <row r="1368" spans="1:13" x14ac:dyDescent="0.3">
      <c r="A1368" s="8" t="str">
        <f t="shared" ca="1" si="231"/>
        <v>23225512-F909-949B-DCEA-5E1D859EBB85</v>
      </c>
      <c r="B1368" s="1">
        <f t="shared" ca="1" si="232"/>
        <v>43872.205696638666</v>
      </c>
      <c r="C1368" s="1">
        <f t="shared" ca="1" si="233"/>
        <v>43872.208662719553</v>
      </c>
      <c r="D1368" s="1">
        <f t="shared" ca="1" si="234"/>
        <v>43872.214772009138</v>
      </c>
      <c r="E1368" s="2" t="str">
        <f t="shared" ca="1" si="235"/>
        <v>Done</v>
      </c>
      <c r="F1368" s="4">
        <f t="shared" ca="1" si="236"/>
        <v>30.875912573071378</v>
      </c>
      <c r="G1368" s="4">
        <f t="shared" ca="1" si="237"/>
        <v>52.791192232566459</v>
      </c>
      <c r="H1368" s="4">
        <f t="shared" ca="1" si="238"/>
        <v>36.636271918977215</v>
      </c>
      <c r="I1368" s="4">
        <f t="shared" ca="1" si="239"/>
        <v>45.85374464689739</v>
      </c>
      <c r="J1368" s="5">
        <f ca="1">INDEX(Table2[NationalID],RANDBETWEEN(1,COUNT(Table2[NationalID])))</f>
        <v>9336340142</v>
      </c>
      <c r="K1368" s="5">
        <f ca="1">INDEX(Table4[PhoneNumber],RANDBETWEEN(1,COUNT(Table4[PhoneNumber])))</f>
        <v>9103538383</v>
      </c>
      <c r="L1368" s="3">
        <f t="shared" ca="1" si="240"/>
        <v>0.09</v>
      </c>
      <c r="M1368" s="5">
        <f t="shared" ca="1" si="241"/>
        <v>532565</v>
      </c>
    </row>
    <row r="1369" spans="1:13" x14ac:dyDescent="0.3">
      <c r="A1369" s="8" t="str">
        <f t="shared" ca="1" si="231"/>
        <v>B7C8AB34-B8A0-A93A-28EC-A333D6870F24</v>
      </c>
      <c r="B1369" s="1">
        <f t="shared" ca="1" si="232"/>
        <v>44637.711770539463</v>
      </c>
      <c r="C1369" s="1">
        <f t="shared" ca="1" si="233"/>
        <v>44637.711928203433</v>
      </c>
      <c r="D1369" s="1">
        <f t="shared" ca="1" si="234"/>
        <v>44637.725183115261</v>
      </c>
      <c r="E1369" s="2" t="str">
        <f t="shared" ca="1" si="235"/>
        <v>Done</v>
      </c>
      <c r="F1369" s="4">
        <f t="shared" ca="1" si="236"/>
        <v>38.938664806861908</v>
      </c>
      <c r="G1369" s="4">
        <f t="shared" ca="1" si="237"/>
        <v>53.52626351688906</v>
      </c>
      <c r="H1369" s="4">
        <f t="shared" ca="1" si="238"/>
        <v>38.130317893710064</v>
      </c>
      <c r="I1369" s="4">
        <f t="shared" ca="1" si="239"/>
        <v>59.857656935812827</v>
      </c>
      <c r="J1369" s="5">
        <f ca="1">INDEX(Table2[NationalID],RANDBETWEEN(1,COUNT(Table2[NationalID])))</f>
        <v>7398653942</v>
      </c>
      <c r="K1369" s="5">
        <f ca="1">INDEX(Table4[PhoneNumber],RANDBETWEEN(1,COUNT(Table4[PhoneNumber])))</f>
        <v>9960765547</v>
      </c>
      <c r="L1369" s="3">
        <f t="shared" ca="1" si="240"/>
        <v>0.12</v>
      </c>
      <c r="M1369" s="5">
        <f t="shared" ca="1" si="241"/>
        <v>593516</v>
      </c>
    </row>
    <row r="1370" spans="1:13" x14ac:dyDescent="0.3">
      <c r="A1370" s="8" t="str">
        <f t="shared" ca="1" si="231"/>
        <v>06A135A8-9834-879A-5832-3B6D576BD611</v>
      </c>
      <c r="B1370" s="1">
        <f t="shared" ca="1" si="232"/>
        <v>44593.794588316276</v>
      </c>
      <c r="C1370" s="1">
        <f t="shared" ca="1" si="233"/>
        <v>44593.797950172884</v>
      </c>
      <c r="D1370" s="1">
        <f t="shared" ca="1" si="234"/>
        <v>44593.826618284853</v>
      </c>
      <c r="E1370" s="2" t="str">
        <f t="shared" ca="1" si="235"/>
        <v>Done</v>
      </c>
      <c r="F1370" s="4">
        <f t="shared" ca="1" si="236"/>
        <v>29.6345868195645</v>
      </c>
      <c r="G1370" s="4">
        <f t="shared" ca="1" si="237"/>
        <v>58.078570409407178</v>
      </c>
      <c r="H1370" s="4">
        <f t="shared" ca="1" si="238"/>
        <v>32.555383792935011</v>
      </c>
      <c r="I1370" s="4">
        <f t="shared" ca="1" si="239"/>
        <v>54.36006458353836</v>
      </c>
      <c r="J1370" s="5">
        <f ca="1">INDEX(Table2[NationalID],RANDBETWEEN(1,COUNT(Table2[NationalID])))</f>
        <v>5319887255</v>
      </c>
      <c r="K1370" s="5">
        <f ca="1">INDEX(Table4[PhoneNumber],RANDBETWEEN(1,COUNT(Table4[PhoneNumber])))</f>
        <v>9295104566</v>
      </c>
      <c r="L1370" s="3">
        <f t="shared" ca="1" si="240"/>
        <v>0.12</v>
      </c>
      <c r="M1370" s="5">
        <f t="shared" ca="1" si="241"/>
        <v>437581</v>
      </c>
    </row>
    <row r="1371" spans="1:13" x14ac:dyDescent="0.3">
      <c r="A1371" s="8" t="str">
        <f t="shared" ca="1" si="231"/>
        <v>13548A7A-3410-34DD-8AB5-EF0F2FA66ADB</v>
      </c>
      <c r="B1371" s="1">
        <f t="shared" ca="1" si="232"/>
        <v>44164.024750405981</v>
      </c>
      <c r="C1371" s="1">
        <f t="shared" ca="1" si="233"/>
        <v>44164.027290053942</v>
      </c>
      <c r="D1371" s="1">
        <f t="shared" ca="1" si="234"/>
        <v>44164.028808503768</v>
      </c>
      <c r="E1371" s="2" t="str">
        <f t="shared" ca="1" si="235"/>
        <v>Done</v>
      </c>
      <c r="F1371" s="4">
        <f t="shared" ca="1" si="236"/>
        <v>25.97336097746371</v>
      </c>
      <c r="G1371" s="4">
        <f t="shared" ca="1" si="237"/>
        <v>52.881806901658514</v>
      </c>
      <c r="H1371" s="4">
        <f t="shared" ca="1" si="238"/>
        <v>37.377200305205321</v>
      </c>
      <c r="I1371" s="4">
        <f t="shared" ca="1" si="239"/>
        <v>57.594188621387275</v>
      </c>
      <c r="J1371" s="5">
        <f ca="1">INDEX(Table2[NationalID],RANDBETWEEN(1,COUNT(Table2[NationalID])))</f>
        <v>7398653942</v>
      </c>
      <c r="K1371" s="5">
        <f ca="1">INDEX(Table4[PhoneNumber],RANDBETWEEN(1,COUNT(Table4[PhoneNumber])))</f>
        <v>9465563493</v>
      </c>
      <c r="L1371" s="3">
        <f t="shared" ca="1" si="240"/>
        <v>0.09</v>
      </c>
      <c r="M1371" s="5">
        <f t="shared" ca="1" si="241"/>
        <v>614365</v>
      </c>
    </row>
    <row r="1372" spans="1:13" x14ac:dyDescent="0.3">
      <c r="A1372" s="8" t="str">
        <f t="shared" ca="1" si="231"/>
        <v>0D03F8B8-02FD-6DE3-E797-51484CEEED50</v>
      </c>
      <c r="B1372" s="1">
        <f t="shared" ca="1" si="232"/>
        <v>43912.680419389719</v>
      </c>
      <c r="C1372" s="1">
        <f t="shared" ca="1" si="233"/>
        <v>43912.681499641396</v>
      </c>
      <c r="D1372" s="1">
        <f t="shared" ca="1" si="234"/>
        <v>43912.715157300969</v>
      </c>
      <c r="E1372" s="2" t="str">
        <f t="shared" ca="1" si="235"/>
        <v>Done</v>
      </c>
      <c r="F1372" s="4">
        <f t="shared" ca="1" si="236"/>
        <v>32.961857517608969</v>
      </c>
      <c r="G1372" s="4">
        <f t="shared" ca="1" si="237"/>
        <v>54.221697570907395</v>
      </c>
      <c r="H1372" s="4">
        <f t="shared" ca="1" si="238"/>
        <v>28.430760672989379</v>
      </c>
      <c r="I1372" s="4">
        <f t="shared" ca="1" si="239"/>
        <v>62.599332379565524</v>
      </c>
      <c r="J1372" s="5">
        <f ca="1">INDEX(Table2[NationalID],RANDBETWEEN(1,COUNT(Table2[NationalID])))</f>
        <v>3339477099</v>
      </c>
      <c r="K1372" s="5">
        <f ca="1">INDEX(Table4[PhoneNumber],RANDBETWEEN(1,COUNT(Table4[PhoneNumber])))</f>
        <v>9277732997</v>
      </c>
      <c r="L1372" s="3">
        <f t="shared" ca="1" si="240"/>
        <v>0.09</v>
      </c>
      <c r="M1372" s="5">
        <f t="shared" ca="1" si="241"/>
        <v>304716</v>
      </c>
    </row>
    <row r="1373" spans="1:13" x14ac:dyDescent="0.3">
      <c r="A1373" s="8" t="str">
        <f t="shared" ca="1" si="231"/>
        <v>AE31F27C-C6CF-1ABB-1E7E-BFD2370FFB31</v>
      </c>
      <c r="B1373" s="1">
        <f t="shared" ca="1" si="232"/>
        <v>44797.676900317412</v>
      </c>
      <c r="C1373" s="1" t="str">
        <f t="shared" ca="1" si="233"/>
        <v/>
      </c>
      <c r="D1373" s="1" t="str">
        <f t="shared" ca="1" si="234"/>
        <v/>
      </c>
      <c r="E1373" s="2" t="str">
        <f t="shared" ca="1" si="235"/>
        <v>Canceled</v>
      </c>
      <c r="F1373" s="4">
        <f t="shared" ca="1" si="236"/>
        <v>29.823627021026596</v>
      </c>
      <c r="G1373" s="4">
        <f t="shared" ca="1" si="237"/>
        <v>61.342229565700514</v>
      </c>
      <c r="H1373" s="4">
        <f t="shared" ca="1" si="238"/>
        <v>33.686226125287554</v>
      </c>
      <c r="I1373" s="4">
        <f t="shared" ca="1" si="239"/>
        <v>53.747898144438579</v>
      </c>
      <c r="J1373" s="5">
        <f ca="1">INDEX(Table2[NationalID],RANDBETWEEN(1,COUNT(Table2[NationalID])))</f>
        <v>9695451318</v>
      </c>
      <c r="K1373" s="5">
        <f ca="1">INDEX(Table4[PhoneNumber],RANDBETWEEN(1,COUNT(Table4[PhoneNumber])))</f>
        <v>9721420461</v>
      </c>
      <c r="L1373" s="3">
        <f t="shared" ca="1" si="240"/>
        <v>0.12</v>
      </c>
      <c r="M1373" s="5">
        <f t="shared" ca="1" si="241"/>
        <v>634481</v>
      </c>
    </row>
    <row r="1374" spans="1:13" x14ac:dyDescent="0.3">
      <c r="A1374" s="8" t="str">
        <f t="shared" ca="1" si="231"/>
        <v>CA21CBCC-9337-D1DE-0476-B4B5ACA574CE</v>
      </c>
      <c r="B1374" s="1">
        <f t="shared" ca="1" si="232"/>
        <v>44499.598417144385</v>
      </c>
      <c r="C1374" s="1">
        <f t="shared" ca="1" si="233"/>
        <v>44499.601824190802</v>
      </c>
      <c r="D1374" s="1">
        <f t="shared" ca="1" si="234"/>
        <v>44499.609862933219</v>
      </c>
      <c r="E1374" s="2" t="str">
        <f t="shared" ca="1" si="235"/>
        <v>Done</v>
      </c>
      <c r="F1374" s="4">
        <f t="shared" ca="1" si="236"/>
        <v>32.296538311279278</v>
      </c>
      <c r="G1374" s="4">
        <f t="shared" ca="1" si="237"/>
        <v>47.017827730573018</v>
      </c>
      <c r="H1374" s="4">
        <f t="shared" ca="1" si="238"/>
        <v>34.39753064376071</v>
      </c>
      <c r="I1374" s="4">
        <f t="shared" ca="1" si="239"/>
        <v>54.98819588799401</v>
      </c>
      <c r="J1374" s="5">
        <f ca="1">INDEX(Table2[NationalID],RANDBETWEEN(1,COUNT(Table2[NationalID])))</f>
        <v>8011532902</v>
      </c>
      <c r="K1374" s="5">
        <f ca="1">INDEX(Table4[PhoneNumber],RANDBETWEEN(1,COUNT(Table4[PhoneNumber])))</f>
        <v>9806986194</v>
      </c>
      <c r="L1374" s="3">
        <f t="shared" ca="1" si="240"/>
        <v>0.12</v>
      </c>
      <c r="M1374" s="5">
        <f t="shared" ca="1" si="241"/>
        <v>634765</v>
      </c>
    </row>
    <row r="1375" spans="1:13" x14ac:dyDescent="0.3">
      <c r="A1375" s="8" t="str">
        <f t="shared" ca="1" si="231"/>
        <v>2FD4F863-C779-EB53-0F63-45228A32133C</v>
      </c>
      <c r="B1375" s="1">
        <f t="shared" ca="1" si="232"/>
        <v>44242.405837893035</v>
      </c>
      <c r="C1375" s="1">
        <f t="shared" ca="1" si="233"/>
        <v>44242.406077493506</v>
      </c>
      <c r="D1375" s="1">
        <f t="shared" ca="1" si="234"/>
        <v>44242.428795958505</v>
      </c>
      <c r="E1375" s="2" t="str">
        <f t="shared" ca="1" si="235"/>
        <v>Done</v>
      </c>
      <c r="F1375" s="4">
        <f t="shared" ca="1" si="236"/>
        <v>36.924141524894665</v>
      </c>
      <c r="G1375" s="4">
        <f t="shared" ca="1" si="237"/>
        <v>45.10347828855695</v>
      </c>
      <c r="H1375" s="4">
        <f t="shared" ca="1" si="238"/>
        <v>30.057027647041721</v>
      </c>
      <c r="I1375" s="4">
        <f t="shared" ca="1" si="239"/>
        <v>56.093581728443482</v>
      </c>
      <c r="J1375" s="5">
        <f ca="1">INDEX(Table2[NationalID],RANDBETWEEN(1,COUNT(Table2[NationalID])))</f>
        <v>2778982165</v>
      </c>
      <c r="K1375" s="5">
        <f ca="1">INDEX(Table4[PhoneNumber],RANDBETWEEN(1,COUNT(Table4[PhoneNumber])))</f>
        <v>9143446279</v>
      </c>
      <c r="L1375" s="3">
        <f t="shared" ca="1" si="240"/>
        <v>0.12</v>
      </c>
      <c r="M1375" s="5">
        <f t="shared" ca="1" si="241"/>
        <v>1203439</v>
      </c>
    </row>
    <row r="1376" spans="1:13" x14ac:dyDescent="0.3">
      <c r="A1376" s="8" t="str">
        <f t="shared" ca="1" si="231"/>
        <v>C8B71FDA-FD95-DA02-EC9C-13F4F5C023AE</v>
      </c>
      <c r="B1376" s="1">
        <f t="shared" ca="1" si="232"/>
        <v>43843.684120540674</v>
      </c>
      <c r="C1376" s="1">
        <f t="shared" ca="1" si="233"/>
        <v>43843.686457790376</v>
      </c>
      <c r="D1376" s="1">
        <f t="shared" ca="1" si="234"/>
        <v>43843.689552821757</v>
      </c>
      <c r="E1376" s="2" t="str">
        <f t="shared" ca="1" si="235"/>
        <v>Done</v>
      </c>
      <c r="F1376" s="4">
        <f t="shared" ca="1" si="236"/>
        <v>32.394574861558219</v>
      </c>
      <c r="G1376" s="4">
        <f t="shared" ca="1" si="237"/>
        <v>57.37676436152676</v>
      </c>
      <c r="H1376" s="4">
        <f t="shared" ca="1" si="238"/>
        <v>33.4403240363226</v>
      </c>
      <c r="I1376" s="4">
        <f t="shared" ca="1" si="239"/>
        <v>62.182130071355644</v>
      </c>
      <c r="J1376" s="5">
        <f ca="1">INDEX(Table2[NationalID],RANDBETWEEN(1,COUNT(Table2[NationalID])))</f>
        <v>3339477099</v>
      </c>
      <c r="K1376" s="5">
        <f ca="1">INDEX(Table4[PhoneNumber],RANDBETWEEN(1,COUNT(Table4[PhoneNumber])))</f>
        <v>9974167784</v>
      </c>
      <c r="L1376" s="3">
        <f t="shared" ca="1" si="240"/>
        <v>0.09</v>
      </c>
      <c r="M1376" s="5">
        <f t="shared" ca="1" si="241"/>
        <v>303701</v>
      </c>
    </row>
    <row r="1377" spans="1:13" x14ac:dyDescent="0.3">
      <c r="A1377" s="8" t="str">
        <f t="shared" ca="1" si="231"/>
        <v>2CA22ECB-E132-83EB-4757-E1214A8519BB</v>
      </c>
      <c r="B1377" s="1">
        <f t="shared" ca="1" si="232"/>
        <v>44752.600559411461</v>
      </c>
      <c r="C1377" s="1">
        <f t="shared" ca="1" si="233"/>
        <v>44752.604698269228</v>
      </c>
      <c r="D1377" s="1">
        <f t="shared" ca="1" si="234"/>
        <v>44752.631950811607</v>
      </c>
      <c r="E1377" s="2" t="str">
        <f t="shared" ca="1" si="235"/>
        <v>Done</v>
      </c>
      <c r="F1377" s="4">
        <f t="shared" ca="1" si="236"/>
        <v>27.79436505757743</v>
      </c>
      <c r="G1377" s="4">
        <f t="shared" ca="1" si="237"/>
        <v>46.588881953942717</v>
      </c>
      <c r="H1377" s="4">
        <f t="shared" ca="1" si="238"/>
        <v>39.1523887487647</v>
      </c>
      <c r="I1377" s="4">
        <f t="shared" ca="1" si="239"/>
        <v>56.910633223787094</v>
      </c>
      <c r="J1377" s="5">
        <f ca="1">INDEX(Table2[NationalID],RANDBETWEEN(1,COUNT(Table2[NationalID])))</f>
        <v>9538425360</v>
      </c>
      <c r="K1377" s="5">
        <f ca="1">INDEX(Table4[PhoneNumber],RANDBETWEEN(1,COUNT(Table4[PhoneNumber])))</f>
        <v>9604688711</v>
      </c>
      <c r="L1377" s="3">
        <f t="shared" ca="1" si="240"/>
        <v>0.12</v>
      </c>
      <c r="M1377" s="5">
        <f t="shared" ca="1" si="241"/>
        <v>713701</v>
      </c>
    </row>
    <row r="1378" spans="1:13" x14ac:dyDescent="0.3">
      <c r="A1378" s="8" t="str">
        <f t="shared" ca="1" si="231"/>
        <v>CE9923B7-A877-34EA-84CC-C6F8FB2949A7</v>
      </c>
      <c r="B1378" s="1">
        <f t="shared" ca="1" si="232"/>
        <v>44799.115721613103</v>
      </c>
      <c r="C1378" s="1">
        <f t="shared" ca="1" si="233"/>
        <v>44799.119602260907</v>
      </c>
      <c r="D1378" s="1">
        <f t="shared" ca="1" si="234"/>
        <v>44799.159579703744</v>
      </c>
      <c r="E1378" s="2" t="str">
        <f t="shared" ca="1" si="235"/>
        <v>Done</v>
      </c>
      <c r="F1378" s="4">
        <f t="shared" ca="1" si="236"/>
        <v>31.945233570866172</v>
      </c>
      <c r="G1378" s="4">
        <f t="shared" ca="1" si="237"/>
        <v>60.712322559202832</v>
      </c>
      <c r="H1378" s="4">
        <f t="shared" ca="1" si="238"/>
        <v>35.237226508641157</v>
      </c>
      <c r="I1378" s="4">
        <f t="shared" ca="1" si="239"/>
        <v>47.4664019493352</v>
      </c>
      <c r="J1378" s="5">
        <f ca="1">INDEX(Table2[NationalID],RANDBETWEEN(1,COUNT(Table2[NationalID])))</f>
        <v>3852667844</v>
      </c>
      <c r="K1378" s="5">
        <f ca="1">INDEX(Table4[PhoneNumber],RANDBETWEEN(1,COUNT(Table4[PhoneNumber])))</f>
        <v>9233339720</v>
      </c>
      <c r="L1378" s="3">
        <f t="shared" ca="1" si="240"/>
        <v>0.12</v>
      </c>
      <c r="M1378" s="5">
        <f t="shared" ca="1" si="241"/>
        <v>1201919</v>
      </c>
    </row>
    <row r="1379" spans="1:13" x14ac:dyDescent="0.3">
      <c r="A1379" s="8" t="str">
        <f t="shared" ca="1" si="231"/>
        <v>20E1BD29-BADE-3583-8702-286716FDDAD6</v>
      </c>
      <c r="B1379" s="1">
        <f t="shared" ca="1" si="232"/>
        <v>44445.842024868529</v>
      </c>
      <c r="C1379" s="1">
        <f t="shared" ca="1" si="233"/>
        <v>44445.844461439017</v>
      </c>
      <c r="D1379" s="1">
        <f t="shared" ca="1" si="234"/>
        <v>44445.880233646094</v>
      </c>
      <c r="E1379" s="2" t="str">
        <f t="shared" ca="1" si="235"/>
        <v>Done</v>
      </c>
      <c r="F1379" s="4">
        <f t="shared" ca="1" si="236"/>
        <v>27.563747228278338</v>
      </c>
      <c r="G1379" s="4">
        <f t="shared" ca="1" si="237"/>
        <v>57.169923357512957</v>
      </c>
      <c r="H1379" s="4">
        <f t="shared" ca="1" si="238"/>
        <v>34.173298317780677</v>
      </c>
      <c r="I1379" s="4">
        <f t="shared" ca="1" si="239"/>
        <v>45.033889733030669</v>
      </c>
      <c r="J1379" s="5">
        <f ca="1">INDEX(Table2[NationalID],RANDBETWEEN(1,COUNT(Table2[NationalID])))</f>
        <v>3339477099</v>
      </c>
      <c r="K1379" s="5">
        <f ca="1">INDEX(Table4[PhoneNumber],RANDBETWEEN(1,COUNT(Table4[PhoneNumber])))</f>
        <v>9395037948</v>
      </c>
      <c r="L1379" s="3">
        <f t="shared" ca="1" si="240"/>
        <v>0.12</v>
      </c>
      <c r="M1379" s="5">
        <f t="shared" ca="1" si="241"/>
        <v>1014023</v>
      </c>
    </row>
    <row r="1380" spans="1:13" x14ac:dyDescent="0.3">
      <c r="A1380" s="8" t="str">
        <f t="shared" ca="1" si="231"/>
        <v>43644C24-72DB-5037-08D3-83F41B0703EB</v>
      </c>
      <c r="B1380" s="1">
        <f t="shared" ca="1" si="232"/>
        <v>44118.480576758804</v>
      </c>
      <c r="C1380" s="1">
        <f t="shared" ca="1" si="233"/>
        <v>44118.483985279658</v>
      </c>
      <c r="D1380" s="1">
        <f t="shared" ca="1" si="234"/>
        <v>44118.485654961929</v>
      </c>
      <c r="E1380" s="2" t="str">
        <f t="shared" ca="1" si="235"/>
        <v>Done</v>
      </c>
      <c r="F1380" s="4">
        <f t="shared" ca="1" si="236"/>
        <v>30.726978409984838</v>
      </c>
      <c r="G1380" s="4">
        <f t="shared" ca="1" si="237"/>
        <v>62.381415557944749</v>
      </c>
      <c r="H1380" s="4">
        <f t="shared" ca="1" si="238"/>
        <v>30.955227885419582</v>
      </c>
      <c r="I1380" s="4">
        <f t="shared" ca="1" si="239"/>
        <v>46.147297123829041</v>
      </c>
      <c r="J1380" s="5">
        <f ca="1">INDEX(Table2[NationalID],RANDBETWEEN(1,COUNT(Table2[NationalID])))</f>
        <v>9832901194</v>
      </c>
      <c r="K1380" s="5">
        <f ca="1">INDEX(Table4[PhoneNumber],RANDBETWEEN(1,COUNT(Table4[PhoneNumber])))</f>
        <v>9559561339</v>
      </c>
      <c r="L1380" s="3">
        <f t="shared" ca="1" si="240"/>
        <v>0.09</v>
      </c>
      <c r="M1380" s="5">
        <f t="shared" ca="1" si="241"/>
        <v>412842</v>
      </c>
    </row>
    <row r="1381" spans="1:13" x14ac:dyDescent="0.3">
      <c r="A1381" s="8" t="str">
        <f t="shared" ca="1" si="231"/>
        <v>28CAE74F-2D3B-D895-6C92-D68D3094FF58</v>
      </c>
      <c r="B1381" s="1">
        <f t="shared" ca="1" si="232"/>
        <v>43852.962743985721</v>
      </c>
      <c r="C1381" s="1">
        <f t="shared" ca="1" si="233"/>
        <v>43852.965472528413</v>
      </c>
      <c r="D1381" s="1">
        <f t="shared" ca="1" si="234"/>
        <v>43852.994156784378</v>
      </c>
      <c r="E1381" s="2" t="str">
        <f t="shared" ca="1" si="235"/>
        <v>Done</v>
      </c>
      <c r="F1381" s="4">
        <f t="shared" ca="1" si="236"/>
        <v>26.989098733936711</v>
      </c>
      <c r="G1381" s="4">
        <f t="shared" ca="1" si="237"/>
        <v>45.093128518040686</v>
      </c>
      <c r="H1381" s="4">
        <f t="shared" ca="1" si="238"/>
        <v>30.409931278526098</v>
      </c>
      <c r="I1381" s="4">
        <f t="shared" ca="1" si="239"/>
        <v>53.690373561500756</v>
      </c>
      <c r="J1381" s="5">
        <f ca="1">INDEX(Table2[NationalID],RANDBETWEEN(1,COUNT(Table2[NationalID])))</f>
        <v>3339477099</v>
      </c>
      <c r="K1381" s="5">
        <f ca="1">INDEX(Table4[PhoneNumber],RANDBETWEEN(1,COUNT(Table4[PhoneNumber])))</f>
        <v>9686471443</v>
      </c>
      <c r="L1381" s="3">
        <f t="shared" ca="1" si="240"/>
        <v>0.09</v>
      </c>
      <c r="M1381" s="5">
        <f t="shared" ca="1" si="241"/>
        <v>518223</v>
      </c>
    </row>
    <row r="1382" spans="1:13" x14ac:dyDescent="0.3">
      <c r="A1382" s="8" t="str">
        <f t="shared" ca="1" si="231"/>
        <v>6653FA64-D309-B0EF-3803-47886FD554A6</v>
      </c>
      <c r="B1382" s="1">
        <f t="shared" ca="1" si="232"/>
        <v>44741.966463361205</v>
      </c>
      <c r="C1382" s="1">
        <f t="shared" ca="1" si="233"/>
        <v>44741.968788555132</v>
      </c>
      <c r="D1382" s="1">
        <f t="shared" ca="1" si="234"/>
        <v>44742.001917063542</v>
      </c>
      <c r="E1382" s="2" t="str">
        <f t="shared" ca="1" si="235"/>
        <v>Done</v>
      </c>
      <c r="F1382" s="4">
        <f t="shared" ca="1" si="236"/>
        <v>37.730458086370163</v>
      </c>
      <c r="G1382" s="4">
        <f t="shared" ca="1" si="237"/>
        <v>52.648440264707361</v>
      </c>
      <c r="H1382" s="4">
        <f t="shared" ca="1" si="238"/>
        <v>31.718764932205161</v>
      </c>
      <c r="I1382" s="4">
        <f t="shared" ca="1" si="239"/>
        <v>61.692131070800116</v>
      </c>
      <c r="J1382" s="5">
        <f ca="1">INDEX(Table2[NationalID],RANDBETWEEN(1,COUNT(Table2[NationalID])))</f>
        <v>1519772513</v>
      </c>
      <c r="K1382" s="5">
        <f ca="1">INDEX(Table4[PhoneNumber],RANDBETWEEN(1,COUNT(Table4[PhoneNumber])))</f>
        <v>9607441006</v>
      </c>
      <c r="L1382" s="3">
        <f t="shared" ca="1" si="240"/>
        <v>0.12</v>
      </c>
      <c r="M1382" s="5">
        <f t="shared" ca="1" si="241"/>
        <v>766703</v>
      </c>
    </row>
    <row r="1383" spans="1:13" x14ac:dyDescent="0.3">
      <c r="A1383" s="8" t="str">
        <f t="shared" ca="1" si="231"/>
        <v>2121B85B-DE29-F82B-4B6A-E26BA25CC241</v>
      </c>
      <c r="B1383" s="1">
        <f t="shared" ca="1" si="232"/>
        <v>43973.087067855064</v>
      </c>
      <c r="C1383" s="1">
        <f t="shared" ca="1" si="233"/>
        <v>43973.08945779124</v>
      </c>
      <c r="D1383" s="1">
        <f t="shared" ca="1" si="234"/>
        <v>43973.097271539009</v>
      </c>
      <c r="E1383" s="2" t="str">
        <f t="shared" ca="1" si="235"/>
        <v>Done</v>
      </c>
      <c r="F1383" s="4">
        <f t="shared" ca="1" si="236"/>
        <v>28.171086623563308</v>
      </c>
      <c r="G1383" s="4">
        <f t="shared" ca="1" si="237"/>
        <v>52.15028408789999</v>
      </c>
      <c r="H1383" s="4">
        <f t="shared" ca="1" si="238"/>
        <v>33.86429584978228</v>
      </c>
      <c r="I1383" s="4">
        <f t="shared" ca="1" si="239"/>
        <v>49.466531164558404</v>
      </c>
      <c r="J1383" s="5">
        <f ca="1">INDEX(Table2[NationalID],RANDBETWEEN(1,COUNT(Table2[NationalID])))</f>
        <v>9832901194</v>
      </c>
      <c r="K1383" s="5">
        <f ca="1">INDEX(Table4[PhoneNumber],RANDBETWEEN(1,COUNT(Table4[PhoneNumber])))</f>
        <v>9887941621</v>
      </c>
      <c r="L1383" s="3">
        <f t="shared" ca="1" si="240"/>
        <v>0.09</v>
      </c>
      <c r="M1383" s="5">
        <f t="shared" ca="1" si="241"/>
        <v>186172</v>
      </c>
    </row>
    <row r="1384" spans="1:13" x14ac:dyDescent="0.3">
      <c r="A1384" s="8" t="str">
        <f t="shared" ca="1" si="231"/>
        <v>9899B544-4B9C-9CF7-B603-B0B69EC444B4</v>
      </c>
      <c r="B1384" s="1">
        <f t="shared" ca="1" si="232"/>
        <v>44528.044295898282</v>
      </c>
      <c r="C1384" s="1">
        <f t="shared" ca="1" si="233"/>
        <v>44528.047321961458</v>
      </c>
      <c r="D1384" s="1">
        <f t="shared" ca="1" si="234"/>
        <v>44528.049862081156</v>
      </c>
      <c r="E1384" s="2" t="str">
        <f t="shared" ca="1" si="235"/>
        <v>Done</v>
      </c>
      <c r="F1384" s="4">
        <f t="shared" ca="1" si="236"/>
        <v>33.435463905169271</v>
      </c>
      <c r="G1384" s="4">
        <f t="shared" ca="1" si="237"/>
        <v>56.281727841896128</v>
      </c>
      <c r="H1384" s="4">
        <f t="shared" ca="1" si="238"/>
        <v>26.040310688374699</v>
      </c>
      <c r="I1384" s="4">
        <f t="shared" ca="1" si="239"/>
        <v>49.399496637892838</v>
      </c>
      <c r="J1384" s="5">
        <f ca="1">INDEX(Table2[NationalID],RANDBETWEEN(1,COUNT(Table2[NationalID])))</f>
        <v>7957409829</v>
      </c>
      <c r="K1384" s="5">
        <f ca="1">INDEX(Table4[PhoneNumber],RANDBETWEEN(1,COUNT(Table4[PhoneNumber])))</f>
        <v>9354414279</v>
      </c>
      <c r="L1384" s="3">
        <f t="shared" ca="1" si="240"/>
        <v>0.12</v>
      </c>
      <c r="M1384" s="5">
        <f t="shared" ca="1" si="241"/>
        <v>727779</v>
      </c>
    </row>
    <row r="1385" spans="1:13" x14ac:dyDescent="0.3">
      <c r="A1385" s="8" t="str">
        <f t="shared" ca="1" si="231"/>
        <v>FE501FAD-2B9F-4DB4-FAFA-D8F6990BC06A</v>
      </c>
      <c r="B1385" s="1">
        <f t="shared" ca="1" si="232"/>
        <v>44754.048853601264</v>
      </c>
      <c r="C1385" s="1">
        <f t="shared" ca="1" si="233"/>
        <v>44754.05048738834</v>
      </c>
      <c r="D1385" s="1">
        <f t="shared" ca="1" si="234"/>
        <v>44754.08724238602</v>
      </c>
      <c r="E1385" s="2" t="str">
        <f t="shared" ca="1" si="235"/>
        <v>Done</v>
      </c>
      <c r="F1385" s="4">
        <f t="shared" ca="1" si="236"/>
        <v>34.635506675009474</v>
      </c>
      <c r="G1385" s="4">
        <f t="shared" ca="1" si="237"/>
        <v>56.459844059125615</v>
      </c>
      <c r="H1385" s="4">
        <f t="shared" ca="1" si="238"/>
        <v>28.176325890194445</v>
      </c>
      <c r="I1385" s="4">
        <f t="shared" ca="1" si="239"/>
        <v>60.546145712080147</v>
      </c>
      <c r="J1385" s="5">
        <f ca="1">INDEX(Table2[NationalID],RANDBETWEEN(1,COUNT(Table2[NationalID])))</f>
        <v>9695451318</v>
      </c>
      <c r="K1385" s="5">
        <f ca="1">INDEX(Table4[PhoneNumber],RANDBETWEEN(1,COUNT(Table4[PhoneNumber])))</f>
        <v>9772810666</v>
      </c>
      <c r="L1385" s="3">
        <f t="shared" ca="1" si="240"/>
        <v>0.12</v>
      </c>
      <c r="M1385" s="5">
        <f t="shared" ca="1" si="241"/>
        <v>87752</v>
      </c>
    </row>
    <row r="1386" spans="1:13" x14ac:dyDescent="0.3">
      <c r="A1386" s="8" t="str">
        <f t="shared" ca="1" si="231"/>
        <v>C3D121E3-66F5-5C56-FA0F-0054CDCD6328</v>
      </c>
      <c r="B1386" s="1">
        <f t="shared" ca="1" si="232"/>
        <v>44641.710258971725</v>
      </c>
      <c r="C1386" s="1">
        <f t="shared" ca="1" si="233"/>
        <v>44641.713494946336</v>
      </c>
      <c r="D1386" s="1">
        <f t="shared" ca="1" si="234"/>
        <v>44641.719567014705</v>
      </c>
      <c r="E1386" s="2" t="str">
        <f t="shared" ca="1" si="235"/>
        <v>Done</v>
      </c>
      <c r="F1386" s="4">
        <f t="shared" ca="1" si="236"/>
        <v>28.597946651017871</v>
      </c>
      <c r="G1386" s="4">
        <f t="shared" ca="1" si="237"/>
        <v>47.481203053548839</v>
      </c>
      <c r="H1386" s="4">
        <f t="shared" ca="1" si="238"/>
        <v>28.682862073582204</v>
      </c>
      <c r="I1386" s="4">
        <f t="shared" ca="1" si="239"/>
        <v>56.742752301604163</v>
      </c>
      <c r="J1386" s="5">
        <f ca="1">INDEX(Table2[NationalID],RANDBETWEEN(1,COUNT(Table2[NationalID])))</f>
        <v>4813321785</v>
      </c>
      <c r="K1386" s="5">
        <f ca="1">INDEX(Table4[PhoneNumber],RANDBETWEEN(1,COUNT(Table4[PhoneNumber])))</f>
        <v>9271255973</v>
      </c>
      <c r="L1386" s="3">
        <f t="shared" ca="1" si="240"/>
        <v>0.12</v>
      </c>
      <c r="M1386" s="5">
        <f t="shared" ca="1" si="241"/>
        <v>361790</v>
      </c>
    </row>
    <row r="1387" spans="1:13" x14ac:dyDescent="0.3">
      <c r="A1387" s="8" t="str">
        <f t="shared" ca="1" si="231"/>
        <v>C1A0D274-6FAB-2F9C-D772-D1908D395B88</v>
      </c>
      <c r="B1387" s="1">
        <f t="shared" ca="1" si="232"/>
        <v>44734.986476833947</v>
      </c>
      <c r="C1387" s="1">
        <f t="shared" ca="1" si="233"/>
        <v>44734.988252033771</v>
      </c>
      <c r="D1387" s="1">
        <f t="shared" ca="1" si="234"/>
        <v>44735.026473919155</v>
      </c>
      <c r="E1387" s="2" t="str">
        <f t="shared" ca="1" si="235"/>
        <v>Done</v>
      </c>
      <c r="F1387" s="4">
        <f t="shared" ca="1" si="236"/>
        <v>36.58201641301045</v>
      </c>
      <c r="G1387" s="4">
        <f t="shared" ca="1" si="237"/>
        <v>56.038553880120659</v>
      </c>
      <c r="H1387" s="4">
        <f t="shared" ca="1" si="238"/>
        <v>28.773073271652073</v>
      </c>
      <c r="I1387" s="4">
        <f t="shared" ca="1" si="239"/>
        <v>61.288588839693915</v>
      </c>
      <c r="J1387" s="5">
        <f ca="1">INDEX(Table2[NationalID],RANDBETWEEN(1,COUNT(Table2[NationalID])))</f>
        <v>6659921817</v>
      </c>
      <c r="K1387" s="5">
        <f ca="1">INDEX(Table4[PhoneNumber],RANDBETWEEN(1,COUNT(Table4[PhoneNumber])))</f>
        <v>9379828296</v>
      </c>
      <c r="L1387" s="3">
        <f t="shared" ca="1" si="240"/>
        <v>0.12</v>
      </c>
      <c r="M1387" s="5">
        <f t="shared" ca="1" si="241"/>
        <v>730964</v>
      </c>
    </row>
    <row r="1388" spans="1:13" x14ac:dyDescent="0.3">
      <c r="A1388" s="8" t="str">
        <f t="shared" ca="1" si="231"/>
        <v>23D611C4-7CB1-53DE-11E4-081969441376</v>
      </c>
      <c r="B1388" s="1">
        <f t="shared" ca="1" si="232"/>
        <v>44589.046808090636</v>
      </c>
      <c r="C1388" s="1" t="str">
        <f t="shared" ca="1" si="233"/>
        <v/>
      </c>
      <c r="D1388" s="1" t="str">
        <f t="shared" ca="1" si="234"/>
        <v/>
      </c>
      <c r="E1388" s="2" t="str">
        <f t="shared" ca="1" si="235"/>
        <v>Canceled</v>
      </c>
      <c r="F1388" s="4">
        <f t="shared" ca="1" si="236"/>
        <v>34.628354395988381</v>
      </c>
      <c r="G1388" s="4">
        <f t="shared" ca="1" si="237"/>
        <v>48.479904637629602</v>
      </c>
      <c r="H1388" s="4">
        <f t="shared" ca="1" si="238"/>
        <v>36.820911896668449</v>
      </c>
      <c r="I1388" s="4">
        <f t="shared" ca="1" si="239"/>
        <v>62.291815831818369</v>
      </c>
      <c r="J1388" s="5">
        <f ca="1">INDEX(Table2[NationalID],RANDBETWEEN(1,COUNT(Table2[NationalID])))</f>
        <v>4321842344</v>
      </c>
      <c r="K1388" s="5">
        <f ca="1">INDEX(Table4[PhoneNumber],RANDBETWEEN(1,COUNT(Table4[PhoneNumber])))</f>
        <v>9319386158</v>
      </c>
      <c r="L1388" s="3">
        <f t="shared" ca="1" si="240"/>
        <v>0.12</v>
      </c>
      <c r="M1388" s="5">
        <f t="shared" ca="1" si="241"/>
        <v>1277097</v>
      </c>
    </row>
    <row r="1389" spans="1:13" x14ac:dyDescent="0.3">
      <c r="A1389" s="8" t="str">
        <f t="shared" ca="1" si="231"/>
        <v>56D853E8-317E-56EA-9F10-05573C9EABA9</v>
      </c>
      <c r="B1389" s="1">
        <f t="shared" ca="1" si="232"/>
        <v>44712.648619451887</v>
      </c>
      <c r="C1389" s="1">
        <f t="shared" ca="1" si="233"/>
        <v>44712.651883138809</v>
      </c>
      <c r="D1389" s="1">
        <f t="shared" ca="1" si="234"/>
        <v>44712.67738825571</v>
      </c>
      <c r="E1389" s="2" t="str">
        <f t="shared" ca="1" si="235"/>
        <v>Done</v>
      </c>
      <c r="F1389" s="4">
        <f t="shared" ca="1" si="236"/>
        <v>32.306541841787961</v>
      </c>
      <c r="G1389" s="4">
        <f t="shared" ca="1" si="237"/>
        <v>47.340492129324559</v>
      </c>
      <c r="H1389" s="4">
        <f t="shared" ca="1" si="238"/>
        <v>26.639490680813182</v>
      </c>
      <c r="I1389" s="4">
        <f t="shared" ca="1" si="239"/>
        <v>58.762185685525878</v>
      </c>
      <c r="J1389" s="5">
        <f ca="1">INDEX(Table2[NationalID],RANDBETWEEN(1,COUNT(Table2[NationalID])))</f>
        <v>9538425360</v>
      </c>
      <c r="K1389" s="5">
        <f ca="1">INDEX(Table4[PhoneNumber],RANDBETWEEN(1,COUNT(Table4[PhoneNumber])))</f>
        <v>9088134631</v>
      </c>
      <c r="L1389" s="3">
        <f t="shared" ca="1" si="240"/>
        <v>0.12</v>
      </c>
      <c r="M1389" s="5">
        <f t="shared" ca="1" si="241"/>
        <v>133139</v>
      </c>
    </row>
    <row r="1390" spans="1:13" x14ac:dyDescent="0.3">
      <c r="A1390" s="8" t="str">
        <f t="shared" ca="1" si="231"/>
        <v>EB20C867-ADB5-CDB7-9A09-9B7B66CFE250</v>
      </c>
      <c r="B1390" s="1">
        <f t="shared" ca="1" si="232"/>
        <v>44521.140824260678</v>
      </c>
      <c r="C1390" s="1">
        <f t="shared" ca="1" si="233"/>
        <v>44521.144393283466</v>
      </c>
      <c r="D1390" s="1">
        <f t="shared" ca="1" si="234"/>
        <v>44521.154037787674</v>
      </c>
      <c r="E1390" s="2" t="str">
        <f t="shared" ca="1" si="235"/>
        <v>Done</v>
      </c>
      <c r="F1390" s="4">
        <f t="shared" ca="1" si="236"/>
        <v>33.822256498606677</v>
      </c>
      <c r="G1390" s="4">
        <f t="shared" ca="1" si="237"/>
        <v>50.05984050827805</v>
      </c>
      <c r="H1390" s="4">
        <f t="shared" ca="1" si="238"/>
        <v>38.213002252474524</v>
      </c>
      <c r="I1390" s="4">
        <f t="shared" ca="1" si="239"/>
        <v>59.46172549419552</v>
      </c>
      <c r="J1390" s="5">
        <f ca="1">INDEX(Table2[NationalID],RANDBETWEEN(1,COUNT(Table2[NationalID])))</f>
        <v>8867415819</v>
      </c>
      <c r="K1390" s="5">
        <f ca="1">INDEX(Table4[PhoneNumber],RANDBETWEEN(1,COUNT(Table4[PhoneNumber])))</f>
        <v>9166601718</v>
      </c>
      <c r="L1390" s="3">
        <f t="shared" ca="1" si="240"/>
        <v>0.12</v>
      </c>
      <c r="M1390" s="5">
        <f t="shared" ca="1" si="241"/>
        <v>818704</v>
      </c>
    </row>
    <row r="1391" spans="1:13" x14ac:dyDescent="0.3">
      <c r="A1391" s="8" t="str">
        <f t="shared" ca="1" si="231"/>
        <v>73997781-D322-5D06-61B9-61FDF52AB1C6</v>
      </c>
      <c r="B1391" s="1">
        <f t="shared" ca="1" si="232"/>
        <v>44097.286058067031</v>
      </c>
      <c r="C1391" s="1">
        <f t="shared" ca="1" si="233"/>
        <v>44097.287689707409</v>
      </c>
      <c r="D1391" s="1">
        <f t="shared" ca="1" si="234"/>
        <v>44097.30890564937</v>
      </c>
      <c r="E1391" s="2" t="str">
        <f t="shared" ca="1" si="235"/>
        <v>Done</v>
      </c>
      <c r="F1391" s="4">
        <f t="shared" ca="1" si="236"/>
        <v>33.165248339434584</v>
      </c>
      <c r="G1391" s="4">
        <f t="shared" ca="1" si="237"/>
        <v>59.085026963921408</v>
      </c>
      <c r="H1391" s="4">
        <f t="shared" ca="1" si="238"/>
        <v>37.351661218996227</v>
      </c>
      <c r="I1391" s="4">
        <f t="shared" ca="1" si="239"/>
        <v>52.238369142284313</v>
      </c>
      <c r="J1391" s="5">
        <f ca="1">INDEX(Table2[NationalID],RANDBETWEEN(1,COUNT(Table2[NationalID])))</f>
        <v>1944091513</v>
      </c>
      <c r="K1391" s="5">
        <f ca="1">INDEX(Table4[PhoneNumber],RANDBETWEEN(1,COUNT(Table4[PhoneNumber])))</f>
        <v>9123093011</v>
      </c>
      <c r="L1391" s="3">
        <f t="shared" ca="1" si="240"/>
        <v>0.09</v>
      </c>
      <c r="M1391" s="5">
        <f t="shared" ca="1" si="241"/>
        <v>429160</v>
      </c>
    </row>
    <row r="1392" spans="1:13" x14ac:dyDescent="0.3">
      <c r="A1392" s="8" t="str">
        <f t="shared" ca="1" si="231"/>
        <v>BC2006F2-8C42-93EA-E3F9-34F3D97BCC27</v>
      </c>
      <c r="B1392" s="1">
        <f t="shared" ca="1" si="232"/>
        <v>44199.569174117736</v>
      </c>
      <c r="C1392" s="1">
        <f t="shared" ca="1" si="233"/>
        <v>44199.56961752646</v>
      </c>
      <c r="D1392" s="1">
        <f t="shared" ca="1" si="234"/>
        <v>44199.572685022817</v>
      </c>
      <c r="E1392" s="2" t="str">
        <f t="shared" ca="1" si="235"/>
        <v>Done</v>
      </c>
      <c r="F1392" s="4">
        <f t="shared" ca="1" si="236"/>
        <v>25.104037696475675</v>
      </c>
      <c r="G1392" s="4">
        <f t="shared" ca="1" si="237"/>
        <v>50.235037626790664</v>
      </c>
      <c r="H1392" s="4">
        <f t="shared" ca="1" si="238"/>
        <v>26.605083871562805</v>
      </c>
      <c r="I1392" s="4">
        <f t="shared" ca="1" si="239"/>
        <v>47.140092372533253</v>
      </c>
      <c r="J1392" s="5">
        <f ca="1">INDEX(Table2[NationalID],RANDBETWEEN(1,COUNT(Table2[NationalID])))</f>
        <v>9538425360</v>
      </c>
      <c r="K1392" s="5">
        <f ca="1">INDEX(Table4[PhoneNumber],RANDBETWEEN(1,COUNT(Table4[PhoneNumber])))</f>
        <v>9882153020</v>
      </c>
      <c r="L1392" s="3">
        <f t="shared" ca="1" si="240"/>
        <v>0.12</v>
      </c>
      <c r="M1392" s="5">
        <f t="shared" ca="1" si="241"/>
        <v>266979</v>
      </c>
    </row>
    <row r="1393" spans="1:13" x14ac:dyDescent="0.3">
      <c r="A1393" s="8" t="str">
        <f t="shared" ca="1" si="231"/>
        <v>5DE23C50-7669-363E-A87B-1C511A2BA8EF</v>
      </c>
      <c r="B1393" s="1">
        <f t="shared" ca="1" si="232"/>
        <v>44592.383338320607</v>
      </c>
      <c r="C1393" s="1">
        <f t="shared" ca="1" si="233"/>
        <v>44592.386934861519</v>
      </c>
      <c r="D1393" s="1">
        <f t="shared" ca="1" si="234"/>
        <v>44592.40264256599</v>
      </c>
      <c r="E1393" s="2" t="str">
        <f t="shared" ca="1" si="235"/>
        <v>Done</v>
      </c>
      <c r="F1393" s="4">
        <f t="shared" ca="1" si="236"/>
        <v>35.283913196499618</v>
      </c>
      <c r="G1393" s="4">
        <f t="shared" ca="1" si="237"/>
        <v>59.96076180083967</v>
      </c>
      <c r="H1393" s="4">
        <f t="shared" ca="1" si="238"/>
        <v>30.86742457621563</v>
      </c>
      <c r="I1393" s="4">
        <f t="shared" ca="1" si="239"/>
        <v>55.296342393995303</v>
      </c>
      <c r="J1393" s="5">
        <f ca="1">INDEX(Table2[NationalID],RANDBETWEEN(1,COUNT(Table2[NationalID])))</f>
        <v>8956664512</v>
      </c>
      <c r="K1393" s="5">
        <f ca="1">INDEX(Table4[PhoneNumber],RANDBETWEEN(1,COUNT(Table4[PhoneNumber])))</f>
        <v>9354414279</v>
      </c>
      <c r="L1393" s="3">
        <f t="shared" ca="1" si="240"/>
        <v>0.12</v>
      </c>
      <c r="M1393" s="5">
        <f t="shared" ca="1" si="241"/>
        <v>515003</v>
      </c>
    </row>
    <row r="1394" spans="1:13" x14ac:dyDescent="0.3">
      <c r="A1394" s="8" t="str">
        <f t="shared" ca="1" si="231"/>
        <v>4D6A230C-EB12-F85C-2789-87E19AC98A5A</v>
      </c>
      <c r="B1394" s="1">
        <f t="shared" ca="1" si="232"/>
        <v>44173.972085313108</v>
      </c>
      <c r="C1394" s="1">
        <f t="shared" ca="1" si="233"/>
        <v>44173.973496451559</v>
      </c>
      <c r="D1394" s="1">
        <f t="shared" ca="1" si="234"/>
        <v>44174.00758869086</v>
      </c>
      <c r="E1394" s="2" t="str">
        <f t="shared" ca="1" si="235"/>
        <v>Done</v>
      </c>
      <c r="F1394" s="4">
        <f t="shared" ca="1" si="236"/>
        <v>26.045060895978924</v>
      </c>
      <c r="G1394" s="4">
        <f t="shared" ca="1" si="237"/>
        <v>62.585723175695634</v>
      </c>
      <c r="H1394" s="4">
        <f t="shared" ca="1" si="238"/>
        <v>29.403049457512992</v>
      </c>
      <c r="I1394" s="4">
        <f t="shared" ca="1" si="239"/>
        <v>59.187804693853508</v>
      </c>
      <c r="J1394" s="5">
        <f ca="1">INDEX(Table2[NationalID],RANDBETWEEN(1,COUNT(Table2[NationalID])))</f>
        <v>9165867315</v>
      </c>
      <c r="K1394" s="5">
        <f ca="1">INDEX(Table4[PhoneNumber],RANDBETWEEN(1,COUNT(Table4[PhoneNumber])))</f>
        <v>9059876166</v>
      </c>
      <c r="L1394" s="3">
        <f t="shared" ca="1" si="240"/>
        <v>0.09</v>
      </c>
      <c r="M1394" s="5">
        <f t="shared" ca="1" si="241"/>
        <v>242554</v>
      </c>
    </row>
    <row r="1395" spans="1:13" x14ac:dyDescent="0.3">
      <c r="A1395" s="8" t="str">
        <f t="shared" ca="1" si="231"/>
        <v>B4E74B20-44D9-C08F-978C-831911A43304</v>
      </c>
      <c r="B1395" s="1">
        <f t="shared" ca="1" si="232"/>
        <v>43905.318366553518</v>
      </c>
      <c r="C1395" s="1">
        <f t="shared" ca="1" si="233"/>
        <v>43905.321970750832</v>
      </c>
      <c r="D1395" s="1">
        <f t="shared" ca="1" si="234"/>
        <v>43905.333530872194</v>
      </c>
      <c r="E1395" s="2" t="str">
        <f t="shared" ca="1" si="235"/>
        <v>Done</v>
      </c>
      <c r="F1395" s="4">
        <f t="shared" ca="1" si="236"/>
        <v>37.112735525873063</v>
      </c>
      <c r="G1395" s="4">
        <f t="shared" ca="1" si="237"/>
        <v>52.779678331666673</v>
      </c>
      <c r="H1395" s="4">
        <f t="shared" ca="1" si="238"/>
        <v>34.751985491389732</v>
      </c>
      <c r="I1395" s="4">
        <f t="shared" ca="1" si="239"/>
        <v>59.476692638376058</v>
      </c>
      <c r="J1395" s="5">
        <f ca="1">INDEX(Table2[NationalID],RANDBETWEEN(1,COUNT(Table2[NationalID])))</f>
        <v>7957409829</v>
      </c>
      <c r="K1395" s="5">
        <f ca="1">INDEX(Table4[PhoneNumber],RANDBETWEEN(1,COUNT(Table4[PhoneNumber])))</f>
        <v>9178806649</v>
      </c>
      <c r="L1395" s="3">
        <f t="shared" ca="1" si="240"/>
        <v>0.09</v>
      </c>
      <c r="M1395" s="5">
        <f t="shared" ca="1" si="241"/>
        <v>460651</v>
      </c>
    </row>
    <row r="1396" spans="1:13" x14ac:dyDescent="0.3">
      <c r="A1396" s="8" t="str">
        <f t="shared" ca="1" si="231"/>
        <v>4F2BAC97-BBE5-288D-D35C-739DFF3E8032</v>
      </c>
      <c r="B1396" s="1">
        <f t="shared" ca="1" si="232"/>
        <v>44304.169353857826</v>
      </c>
      <c r="C1396" s="1">
        <f t="shared" ca="1" si="233"/>
        <v>44304.172665773098</v>
      </c>
      <c r="D1396" s="1">
        <f t="shared" ca="1" si="234"/>
        <v>44304.198610224354</v>
      </c>
      <c r="E1396" s="2" t="str">
        <f t="shared" ca="1" si="235"/>
        <v>Done</v>
      </c>
      <c r="F1396" s="4">
        <f t="shared" ca="1" si="236"/>
        <v>38.82749435015679</v>
      </c>
      <c r="G1396" s="4">
        <f t="shared" ca="1" si="237"/>
        <v>60.256065869771149</v>
      </c>
      <c r="H1396" s="4">
        <f t="shared" ca="1" si="238"/>
        <v>34.878436495300065</v>
      </c>
      <c r="I1396" s="4">
        <f t="shared" ca="1" si="239"/>
        <v>50.015901395573351</v>
      </c>
      <c r="J1396" s="5">
        <f ca="1">INDEX(Table2[NationalID],RANDBETWEEN(1,COUNT(Table2[NationalID])))</f>
        <v>3598869598</v>
      </c>
      <c r="K1396" s="5">
        <f ca="1">INDEX(Table4[PhoneNumber],RANDBETWEEN(1,COUNT(Table4[PhoneNumber])))</f>
        <v>9319386158</v>
      </c>
      <c r="L1396" s="3">
        <f t="shared" ca="1" si="240"/>
        <v>0.12</v>
      </c>
      <c r="M1396" s="5">
        <f t="shared" ca="1" si="241"/>
        <v>539510</v>
      </c>
    </row>
    <row r="1397" spans="1:13" x14ac:dyDescent="0.3">
      <c r="A1397" s="8" t="str">
        <f t="shared" ca="1" si="231"/>
        <v>4E571E59-79A2-9707-7DEE-90078028C502</v>
      </c>
      <c r="B1397" s="1">
        <f t="shared" ca="1" si="232"/>
        <v>44416.01903394422</v>
      </c>
      <c r="C1397" s="1">
        <f t="shared" ca="1" si="233"/>
        <v>44416.020810517963</v>
      </c>
      <c r="D1397" s="1">
        <f t="shared" ca="1" si="234"/>
        <v>44416.035252259113</v>
      </c>
      <c r="E1397" s="2" t="str">
        <f t="shared" ca="1" si="235"/>
        <v>Done</v>
      </c>
      <c r="F1397" s="4">
        <f t="shared" ca="1" si="236"/>
        <v>35.689413023939764</v>
      </c>
      <c r="G1397" s="4">
        <f t="shared" ca="1" si="237"/>
        <v>56.678256195754358</v>
      </c>
      <c r="H1397" s="4">
        <f t="shared" ca="1" si="238"/>
        <v>31.334598939633523</v>
      </c>
      <c r="I1397" s="4">
        <f t="shared" ca="1" si="239"/>
        <v>55.583601805161464</v>
      </c>
      <c r="J1397" s="5">
        <f ca="1">INDEX(Table2[NationalID],RANDBETWEEN(1,COUNT(Table2[NationalID])))</f>
        <v>9657531542</v>
      </c>
      <c r="K1397" s="5">
        <f ca="1">INDEX(Table4[PhoneNumber],RANDBETWEEN(1,COUNT(Table4[PhoneNumber])))</f>
        <v>9074070814</v>
      </c>
      <c r="L1397" s="3">
        <f t="shared" ca="1" si="240"/>
        <v>0.12</v>
      </c>
      <c r="M1397" s="5">
        <f t="shared" ca="1" si="241"/>
        <v>200190</v>
      </c>
    </row>
    <row r="1398" spans="1:13" x14ac:dyDescent="0.3">
      <c r="A1398" s="8" t="str">
        <f t="shared" ca="1" si="231"/>
        <v>6102F00A-E8D6-4F0B-9C56-661DDFBE1A16</v>
      </c>
      <c r="B1398" s="1">
        <f t="shared" ca="1" si="232"/>
        <v>44592.368108480005</v>
      </c>
      <c r="C1398" s="1">
        <f t="shared" ca="1" si="233"/>
        <v>44592.370228376109</v>
      </c>
      <c r="D1398" s="1">
        <f t="shared" ca="1" si="234"/>
        <v>44592.37964154323</v>
      </c>
      <c r="E1398" s="2" t="str">
        <f t="shared" ca="1" si="235"/>
        <v>Done</v>
      </c>
      <c r="F1398" s="4">
        <f t="shared" ca="1" si="236"/>
        <v>29.106580261790022</v>
      </c>
      <c r="G1398" s="4">
        <f t="shared" ca="1" si="237"/>
        <v>48.677963951827167</v>
      </c>
      <c r="H1398" s="4">
        <f t="shared" ca="1" si="238"/>
        <v>37.379397320504893</v>
      </c>
      <c r="I1398" s="4">
        <f t="shared" ca="1" si="239"/>
        <v>55.763834998462741</v>
      </c>
      <c r="J1398" s="5">
        <f ca="1">INDEX(Table2[NationalID],RANDBETWEEN(1,COUNT(Table2[NationalID])))</f>
        <v>9538425360</v>
      </c>
      <c r="K1398" s="5">
        <f ca="1">INDEX(Table4[PhoneNumber],RANDBETWEEN(1,COUNT(Table4[PhoneNumber])))</f>
        <v>9542969834</v>
      </c>
      <c r="L1398" s="3">
        <f t="shared" ca="1" si="240"/>
        <v>0.12</v>
      </c>
      <c r="M1398" s="5">
        <f t="shared" ca="1" si="241"/>
        <v>135678</v>
      </c>
    </row>
    <row r="1399" spans="1:13" x14ac:dyDescent="0.3">
      <c r="A1399" s="8" t="str">
        <f t="shared" ca="1" si="231"/>
        <v>5E0E9862-E661-2C42-F87C-692BC63730ED</v>
      </c>
      <c r="B1399" s="1">
        <f t="shared" ca="1" si="232"/>
        <v>44744.20530981807</v>
      </c>
      <c r="C1399" s="1">
        <f t="shared" ca="1" si="233"/>
        <v>44744.206470125871</v>
      </c>
      <c r="D1399" s="1">
        <f t="shared" ca="1" si="234"/>
        <v>44744.215116175328</v>
      </c>
      <c r="E1399" s="2" t="str">
        <f t="shared" ca="1" si="235"/>
        <v>Done</v>
      </c>
      <c r="F1399" s="4">
        <f t="shared" ca="1" si="236"/>
        <v>32.826807015441901</v>
      </c>
      <c r="G1399" s="4">
        <f t="shared" ca="1" si="237"/>
        <v>53.242449525514431</v>
      </c>
      <c r="H1399" s="4">
        <f t="shared" ca="1" si="238"/>
        <v>29.086937367065062</v>
      </c>
      <c r="I1399" s="4">
        <f t="shared" ca="1" si="239"/>
        <v>50.69380813942724</v>
      </c>
      <c r="J1399" s="5">
        <f ca="1">INDEX(Table2[NationalID],RANDBETWEEN(1,COUNT(Table2[NationalID])))</f>
        <v>1503057129</v>
      </c>
      <c r="K1399" s="5">
        <f ca="1">INDEX(Table4[PhoneNumber],RANDBETWEEN(1,COUNT(Table4[PhoneNumber])))</f>
        <v>9767676216</v>
      </c>
      <c r="L1399" s="3">
        <f t="shared" ca="1" si="240"/>
        <v>0.12</v>
      </c>
      <c r="M1399" s="5">
        <f t="shared" ca="1" si="241"/>
        <v>432325</v>
      </c>
    </row>
    <row r="1400" spans="1:13" x14ac:dyDescent="0.3">
      <c r="A1400" s="8" t="str">
        <f t="shared" ca="1" si="231"/>
        <v>E9334E18-4164-A7DC-4FC6-8C52643A4DFB</v>
      </c>
      <c r="B1400" s="1">
        <f t="shared" ca="1" si="232"/>
        <v>44052.23257045685</v>
      </c>
      <c r="C1400" s="1">
        <f t="shared" ca="1" si="233"/>
        <v>44052.235121872553</v>
      </c>
      <c r="D1400" s="1">
        <f t="shared" ca="1" si="234"/>
        <v>44052.269093406379</v>
      </c>
      <c r="E1400" s="2" t="str">
        <f t="shared" ca="1" si="235"/>
        <v>Done</v>
      </c>
      <c r="F1400" s="4">
        <f t="shared" ca="1" si="236"/>
        <v>25.889738551245991</v>
      </c>
      <c r="G1400" s="4">
        <f t="shared" ca="1" si="237"/>
        <v>49.877392613887913</v>
      </c>
      <c r="H1400" s="4">
        <f t="shared" ca="1" si="238"/>
        <v>37.666550632313808</v>
      </c>
      <c r="I1400" s="4">
        <f t="shared" ca="1" si="239"/>
        <v>48.666269077926309</v>
      </c>
      <c r="J1400" s="5">
        <f ca="1">INDEX(Table2[NationalID],RANDBETWEEN(1,COUNT(Table2[NationalID])))</f>
        <v>2778982165</v>
      </c>
      <c r="K1400" s="5">
        <f ca="1">INDEX(Table4[PhoneNumber],RANDBETWEEN(1,COUNT(Table4[PhoneNumber])))</f>
        <v>9123093011</v>
      </c>
      <c r="L1400" s="3">
        <f t="shared" ca="1" si="240"/>
        <v>0.09</v>
      </c>
      <c r="M1400" s="5">
        <f t="shared" ca="1" si="241"/>
        <v>1109994</v>
      </c>
    </row>
    <row r="1401" spans="1:13" x14ac:dyDescent="0.3">
      <c r="A1401" s="8" t="str">
        <f t="shared" ca="1" si="231"/>
        <v>C515CE6C-0D55-4AE8-4395-BC2BA4A7CFCA</v>
      </c>
      <c r="B1401" s="1">
        <f t="shared" ca="1" si="232"/>
        <v>44702.20201633768</v>
      </c>
      <c r="C1401" s="1">
        <f t="shared" ca="1" si="233"/>
        <v>44702.203247917962</v>
      </c>
      <c r="D1401" s="1">
        <f t="shared" ca="1" si="234"/>
        <v>44702.206177948843</v>
      </c>
      <c r="E1401" s="2" t="str">
        <f t="shared" ca="1" si="235"/>
        <v>Done</v>
      </c>
      <c r="F1401" s="4">
        <f t="shared" ca="1" si="236"/>
        <v>29.860812108916882</v>
      </c>
      <c r="G1401" s="4">
        <f t="shared" ca="1" si="237"/>
        <v>46.468254100671864</v>
      </c>
      <c r="H1401" s="4">
        <f t="shared" ca="1" si="238"/>
        <v>25.696208476407811</v>
      </c>
      <c r="I1401" s="4">
        <f t="shared" ca="1" si="239"/>
        <v>48.431760943147708</v>
      </c>
      <c r="J1401" s="5">
        <f ca="1">INDEX(Table2[NationalID],RANDBETWEEN(1,COUNT(Table2[NationalID])))</f>
        <v>1448952960</v>
      </c>
      <c r="K1401" s="5">
        <f ca="1">INDEX(Table4[PhoneNumber],RANDBETWEEN(1,COUNT(Table4[PhoneNumber])))</f>
        <v>9114616814</v>
      </c>
      <c r="L1401" s="3">
        <f t="shared" ca="1" si="240"/>
        <v>0.12</v>
      </c>
      <c r="M1401" s="5">
        <f t="shared" ca="1" si="241"/>
        <v>183218</v>
      </c>
    </row>
    <row r="1402" spans="1:13" x14ac:dyDescent="0.3">
      <c r="A1402" s="8" t="str">
        <f t="shared" ca="1" si="231"/>
        <v>DA0280F6-1DE3-BFFB-EC6B-8F7FA3284738</v>
      </c>
      <c r="B1402" s="1">
        <f t="shared" ca="1" si="232"/>
        <v>44017.294393693548</v>
      </c>
      <c r="C1402" s="1">
        <f t="shared" ca="1" si="233"/>
        <v>44017.296313303872</v>
      </c>
      <c r="D1402" s="1">
        <f t="shared" ca="1" si="234"/>
        <v>44017.333141488372</v>
      </c>
      <c r="E1402" s="2" t="str">
        <f t="shared" ca="1" si="235"/>
        <v>Done</v>
      </c>
      <c r="F1402" s="4">
        <f t="shared" ca="1" si="236"/>
        <v>25.647282446656</v>
      </c>
      <c r="G1402" s="4">
        <f t="shared" ca="1" si="237"/>
        <v>44.047540902022327</v>
      </c>
      <c r="H1402" s="4">
        <f t="shared" ca="1" si="238"/>
        <v>37.393323852453364</v>
      </c>
      <c r="I1402" s="4">
        <f t="shared" ca="1" si="239"/>
        <v>53.450059733080224</v>
      </c>
      <c r="J1402" s="5">
        <f ca="1">INDEX(Table2[NationalID],RANDBETWEEN(1,COUNT(Table2[NationalID])))</f>
        <v>3241277477</v>
      </c>
      <c r="K1402" s="5">
        <f ca="1">INDEX(Table4[PhoneNumber],RANDBETWEEN(1,COUNT(Table4[PhoneNumber])))</f>
        <v>9865520169</v>
      </c>
      <c r="L1402" s="3">
        <f t="shared" ca="1" si="240"/>
        <v>0.09</v>
      </c>
      <c r="M1402" s="5">
        <f t="shared" ca="1" si="241"/>
        <v>472981</v>
      </c>
    </row>
    <row r="1403" spans="1:13" x14ac:dyDescent="0.3">
      <c r="A1403" s="8" t="str">
        <f t="shared" ca="1" si="231"/>
        <v>401A0060-1A2A-E1DD-27BC-0B70048B8F4A</v>
      </c>
      <c r="B1403" s="1">
        <f t="shared" ca="1" si="232"/>
        <v>43920.56334816361</v>
      </c>
      <c r="C1403" s="1">
        <f t="shared" ca="1" si="233"/>
        <v>43920.56488060431</v>
      </c>
      <c r="D1403" s="1">
        <f t="shared" ca="1" si="234"/>
        <v>43920.597317904329</v>
      </c>
      <c r="E1403" s="2" t="str">
        <f t="shared" ca="1" si="235"/>
        <v>Done</v>
      </c>
      <c r="F1403" s="4">
        <f t="shared" ca="1" si="236"/>
        <v>29.75430144609216</v>
      </c>
      <c r="G1403" s="4">
        <f t="shared" ca="1" si="237"/>
        <v>55.11885077393071</v>
      </c>
      <c r="H1403" s="4">
        <f t="shared" ca="1" si="238"/>
        <v>35.038867447265972</v>
      </c>
      <c r="I1403" s="4">
        <f t="shared" ca="1" si="239"/>
        <v>47.376359339037229</v>
      </c>
      <c r="J1403" s="5">
        <f ca="1">INDEX(Table2[NationalID],RANDBETWEEN(1,COUNT(Table2[NationalID])))</f>
        <v>1448952960</v>
      </c>
      <c r="K1403" s="5">
        <f ca="1">INDEX(Table4[PhoneNumber],RANDBETWEEN(1,COUNT(Table4[PhoneNumber])))</f>
        <v>9993026326</v>
      </c>
      <c r="L1403" s="3">
        <f t="shared" ca="1" si="240"/>
        <v>0.09</v>
      </c>
      <c r="M1403" s="5">
        <f t="shared" ca="1" si="241"/>
        <v>279019</v>
      </c>
    </row>
    <row r="1404" spans="1:13" x14ac:dyDescent="0.3">
      <c r="A1404" s="8" t="str">
        <f t="shared" ca="1" si="231"/>
        <v>FCFB75BC-8902-DC75-F269-83403FB7EF8A</v>
      </c>
      <c r="B1404" s="1">
        <f t="shared" ca="1" si="232"/>
        <v>44569.658741000363</v>
      </c>
      <c r="C1404" s="1">
        <f t="shared" ca="1" si="233"/>
        <v>44569.66204028108</v>
      </c>
      <c r="D1404" s="1">
        <f t="shared" ca="1" si="234"/>
        <v>44569.68057832733</v>
      </c>
      <c r="E1404" s="2" t="str">
        <f t="shared" ca="1" si="235"/>
        <v>Done</v>
      </c>
      <c r="F1404" s="4">
        <f t="shared" ca="1" si="236"/>
        <v>36.912504241565799</v>
      </c>
      <c r="G1404" s="4">
        <f t="shared" ca="1" si="237"/>
        <v>51.717390813441042</v>
      </c>
      <c r="H1404" s="4">
        <f t="shared" ca="1" si="238"/>
        <v>29.095664014897121</v>
      </c>
      <c r="I1404" s="4">
        <f t="shared" ca="1" si="239"/>
        <v>50.169477312985038</v>
      </c>
      <c r="J1404" s="5">
        <f ca="1">INDEX(Table2[NationalID],RANDBETWEEN(1,COUNT(Table2[NationalID])))</f>
        <v>2468418955</v>
      </c>
      <c r="K1404" s="5">
        <f ca="1">INDEX(Table4[PhoneNumber],RANDBETWEEN(1,COUNT(Table4[PhoneNumber])))</f>
        <v>9882153020</v>
      </c>
      <c r="L1404" s="3">
        <f t="shared" ca="1" si="240"/>
        <v>0.12</v>
      </c>
      <c r="M1404" s="5">
        <f t="shared" ca="1" si="241"/>
        <v>521085</v>
      </c>
    </row>
    <row r="1405" spans="1:13" x14ac:dyDescent="0.3">
      <c r="A1405" s="8" t="str">
        <f t="shared" ca="1" si="231"/>
        <v>C6539EBC-318E-06EC-8886-2BFF5514EDF5</v>
      </c>
      <c r="B1405" s="1">
        <f t="shared" ca="1" si="232"/>
        <v>44518.276492817953</v>
      </c>
      <c r="C1405" s="1">
        <f t="shared" ca="1" si="233"/>
        <v>44518.279202718964</v>
      </c>
      <c r="D1405" s="1">
        <f t="shared" ca="1" si="234"/>
        <v>44518.316597958139</v>
      </c>
      <c r="E1405" s="2" t="str">
        <f t="shared" ca="1" si="235"/>
        <v>Done</v>
      </c>
      <c r="F1405" s="4">
        <f t="shared" ca="1" si="236"/>
        <v>38.179852316447395</v>
      </c>
      <c r="G1405" s="4">
        <f t="shared" ca="1" si="237"/>
        <v>50.295741783086598</v>
      </c>
      <c r="H1405" s="4">
        <f t="shared" ca="1" si="238"/>
        <v>26.28994440058862</v>
      </c>
      <c r="I1405" s="4">
        <f t="shared" ca="1" si="239"/>
        <v>55.917415421299715</v>
      </c>
      <c r="J1405" s="5">
        <f ca="1">INDEX(Table2[NationalID],RANDBETWEEN(1,COUNT(Table2[NationalID])))</f>
        <v>2533302162</v>
      </c>
      <c r="K1405" s="5">
        <f ca="1">INDEX(Table4[PhoneNumber],RANDBETWEEN(1,COUNT(Table4[PhoneNumber])))</f>
        <v>9468011414</v>
      </c>
      <c r="L1405" s="3">
        <f t="shared" ca="1" si="240"/>
        <v>0.12</v>
      </c>
      <c r="M1405" s="5">
        <f t="shared" ca="1" si="241"/>
        <v>1059006</v>
      </c>
    </row>
    <row r="1406" spans="1:13" x14ac:dyDescent="0.3">
      <c r="A1406" s="8" t="str">
        <f t="shared" ca="1" si="231"/>
        <v>93470942-F334-B63A-549F-CE50BC85FDB2</v>
      </c>
      <c r="B1406" s="1">
        <f t="shared" ca="1" si="232"/>
        <v>43903.347507762744</v>
      </c>
      <c r="C1406" s="1">
        <f t="shared" ca="1" si="233"/>
        <v>43903.347512352178</v>
      </c>
      <c r="D1406" s="1">
        <f t="shared" ca="1" si="234"/>
        <v>43903.368757028649</v>
      </c>
      <c r="E1406" s="2" t="str">
        <f t="shared" ca="1" si="235"/>
        <v>Done</v>
      </c>
      <c r="F1406" s="4">
        <f t="shared" ca="1" si="236"/>
        <v>30.859657516371243</v>
      </c>
      <c r="G1406" s="4">
        <f t="shared" ca="1" si="237"/>
        <v>48.646541504977655</v>
      </c>
      <c r="H1406" s="4">
        <f t="shared" ca="1" si="238"/>
        <v>38.198182961770925</v>
      </c>
      <c r="I1406" s="4">
        <f t="shared" ca="1" si="239"/>
        <v>57.135348371887162</v>
      </c>
      <c r="J1406" s="5">
        <f ca="1">INDEX(Table2[NationalID],RANDBETWEEN(1,COUNT(Table2[NationalID])))</f>
        <v>4914768620</v>
      </c>
      <c r="K1406" s="5">
        <f ca="1">INDEX(Table4[PhoneNumber],RANDBETWEEN(1,COUNT(Table4[PhoneNumber])))</f>
        <v>9248458358</v>
      </c>
      <c r="L1406" s="3">
        <f t="shared" ca="1" si="240"/>
        <v>0.09</v>
      </c>
      <c r="M1406" s="5">
        <f t="shared" ca="1" si="241"/>
        <v>550172</v>
      </c>
    </row>
    <row r="1407" spans="1:13" x14ac:dyDescent="0.3">
      <c r="A1407" s="8" t="str">
        <f t="shared" ca="1" si="231"/>
        <v>36557C89-2C69-FCBF-1C3B-406FC28FB09F</v>
      </c>
      <c r="B1407" s="1">
        <f t="shared" ca="1" si="232"/>
        <v>44455.668921562072</v>
      </c>
      <c r="C1407" s="1">
        <f t="shared" ca="1" si="233"/>
        <v>44455.672954255759</v>
      </c>
      <c r="D1407" s="1">
        <f t="shared" ca="1" si="234"/>
        <v>44455.68766438825</v>
      </c>
      <c r="E1407" s="2" t="str">
        <f t="shared" ca="1" si="235"/>
        <v>Done</v>
      </c>
      <c r="F1407" s="4">
        <f t="shared" ca="1" si="236"/>
        <v>32.290937907750831</v>
      </c>
      <c r="G1407" s="4">
        <f t="shared" ca="1" si="237"/>
        <v>45.337501133572744</v>
      </c>
      <c r="H1407" s="4">
        <f t="shared" ca="1" si="238"/>
        <v>35.65428705840101</v>
      </c>
      <c r="I1407" s="4">
        <f t="shared" ca="1" si="239"/>
        <v>56.00895790576341</v>
      </c>
      <c r="J1407" s="5">
        <f ca="1">INDEX(Table2[NationalID],RANDBETWEEN(1,COUNT(Table2[NationalID])))</f>
        <v>2478561320</v>
      </c>
      <c r="K1407" s="5">
        <f ca="1">INDEX(Table4[PhoneNumber],RANDBETWEEN(1,COUNT(Table4[PhoneNumber])))</f>
        <v>9272090021</v>
      </c>
      <c r="L1407" s="3">
        <f t="shared" ca="1" si="240"/>
        <v>0.12</v>
      </c>
      <c r="M1407" s="5">
        <f t="shared" ca="1" si="241"/>
        <v>713138</v>
      </c>
    </row>
    <row r="1408" spans="1:13" x14ac:dyDescent="0.3">
      <c r="A1408" s="8" t="str">
        <f t="shared" ca="1" si="231"/>
        <v>8ECCD1C4-38A5-3A56-07EA-BCB2242D0D25</v>
      </c>
      <c r="B1408" s="1">
        <f t="shared" ca="1" si="232"/>
        <v>44038.566502361842</v>
      </c>
      <c r="C1408" s="1">
        <f t="shared" ca="1" si="233"/>
        <v>44038.56992354276</v>
      </c>
      <c r="D1408" s="1">
        <f t="shared" ca="1" si="234"/>
        <v>44038.599509883519</v>
      </c>
      <c r="E1408" s="2" t="str">
        <f t="shared" ca="1" si="235"/>
        <v>Done</v>
      </c>
      <c r="F1408" s="4">
        <f t="shared" ca="1" si="236"/>
        <v>34.425816748377144</v>
      </c>
      <c r="G1408" s="4">
        <f t="shared" ca="1" si="237"/>
        <v>56.305446812657706</v>
      </c>
      <c r="H1408" s="4">
        <f t="shared" ca="1" si="238"/>
        <v>32.983506436080134</v>
      </c>
      <c r="I1408" s="4">
        <f t="shared" ca="1" si="239"/>
        <v>56.456456374651651</v>
      </c>
      <c r="J1408" s="5">
        <f ca="1">INDEX(Table2[NationalID],RANDBETWEEN(1,COUNT(Table2[NationalID])))</f>
        <v>1820475886</v>
      </c>
      <c r="K1408" s="5">
        <f ca="1">INDEX(Table4[PhoneNumber],RANDBETWEEN(1,COUNT(Table4[PhoneNumber])))</f>
        <v>9213223821</v>
      </c>
      <c r="L1408" s="3">
        <f t="shared" ca="1" si="240"/>
        <v>0.09</v>
      </c>
      <c r="M1408" s="5">
        <f t="shared" ca="1" si="241"/>
        <v>104798</v>
      </c>
    </row>
    <row r="1409" spans="1:13" x14ac:dyDescent="0.3">
      <c r="A1409" s="8" t="str">
        <f t="shared" ca="1" si="231"/>
        <v>F8B39EE9-DF9E-DA3B-557C-45B9C210C03E</v>
      </c>
      <c r="B1409" s="1">
        <f t="shared" ca="1" si="232"/>
        <v>44873.736345361605</v>
      </c>
      <c r="C1409" s="1">
        <f t="shared" ca="1" si="233"/>
        <v>44873.738005639265</v>
      </c>
      <c r="D1409" s="1">
        <f t="shared" ca="1" si="234"/>
        <v>44873.753245006847</v>
      </c>
      <c r="E1409" s="2" t="str">
        <f t="shared" ca="1" si="235"/>
        <v>Done</v>
      </c>
      <c r="F1409" s="4">
        <f t="shared" ca="1" si="236"/>
        <v>39.020054467155987</v>
      </c>
      <c r="G1409" s="4">
        <f t="shared" ca="1" si="237"/>
        <v>47.542629068312159</v>
      </c>
      <c r="H1409" s="4">
        <f t="shared" ca="1" si="238"/>
        <v>39.107275907065272</v>
      </c>
      <c r="I1409" s="4">
        <f t="shared" ca="1" si="239"/>
        <v>54.536948368411146</v>
      </c>
      <c r="J1409" s="5">
        <f ca="1">INDEX(Table2[NationalID],RANDBETWEEN(1,COUNT(Table2[NationalID])))</f>
        <v>3852667844</v>
      </c>
      <c r="K1409" s="5">
        <f ca="1">INDEX(Table4[PhoneNumber],RANDBETWEEN(1,COUNT(Table4[PhoneNumber])))</f>
        <v>9728720620</v>
      </c>
      <c r="L1409" s="3">
        <f t="shared" ca="1" si="240"/>
        <v>0.12</v>
      </c>
      <c r="M1409" s="5">
        <f t="shared" ca="1" si="241"/>
        <v>349834</v>
      </c>
    </row>
    <row r="1410" spans="1:13" x14ac:dyDescent="0.3">
      <c r="A1410" s="8" t="str">
        <f t="shared" ref="A1410:A1473" ca="1" si="24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D5668320-F238-538A-9852-EAB99570122D</v>
      </c>
      <c r="B1410" s="1">
        <f t="shared" ref="B1410:B1473" ca="1" si="243">RAND()*(DATEVALUE("2022-12-31 23:59:59")-DATEVALUE("2020-01-01 00:00:00"))+DATEVALUE("2020-01-01 00:00:00")</f>
        <v>44739.772777624021</v>
      </c>
      <c r="C1410" s="1">
        <f t="shared" ref="C1410:C1473" ca="1" si="244">IF(RAND() &gt;= 0.92, "", RAND()*0.00417+B1410)</f>
        <v>44739.77658353476</v>
      </c>
      <c r="D1410" s="1">
        <f t="shared" ref="D1410:D1473" ca="1" si="245">IF(C1410="", "",RAND()*0.0417+C1410)</f>
        <v>44739.806689170306</v>
      </c>
      <c r="E1410" s="2" t="str">
        <f t="shared" ref="E1410:E1473" ca="1" si="246">IF(C1410="", "Canceled", "Done")</f>
        <v>Done</v>
      </c>
      <c r="F1410" s="4">
        <f t="shared" ref="F1410:F1473" ca="1" si="247">RAND()*14.43+25.04</f>
        <v>38.09317974507664</v>
      </c>
      <c r="G1410" s="4">
        <f t="shared" ref="G1410:G1473" ca="1" si="248">RAND()*19.16+44.02</f>
        <v>56.438124575373287</v>
      </c>
      <c r="H1410" s="4">
        <f t="shared" ref="H1410:H1473" ca="1" si="249">RAND()*14.43+25.04</f>
        <v>28.816160167162984</v>
      </c>
      <c r="I1410" s="4">
        <f t="shared" ref="I1410:I1473" ca="1" si="250">RAND()*19.16+44.02</f>
        <v>54.777060869666862</v>
      </c>
      <c r="J1410" s="5">
        <f ca="1">INDEX(Table2[NationalID],RANDBETWEEN(1,COUNT(Table2[NationalID])))</f>
        <v>3997161055</v>
      </c>
      <c r="K1410" s="5">
        <f ca="1">INDEX(Table4[PhoneNumber],RANDBETWEEN(1,COUNT(Table4[PhoneNumber])))</f>
        <v>9998868094</v>
      </c>
      <c r="L1410" s="3">
        <f t="shared" ref="L1410:L1473" ca="1" si="251">IF(B1410&gt;=DATE(2021,1,1),0.12,0.09)</f>
        <v>0.12</v>
      </c>
      <c r="M1410" s="5">
        <f t="shared" ref="M1410:M1473" ca="1" si="252">ROUND(SQRT(POWER(H1410-F1410, 2) + POWER(I1410-G1410, 2))*RANDBETWEEN(10000, 100000),0)</f>
        <v>447789</v>
      </c>
    </row>
    <row r="1411" spans="1:13" x14ac:dyDescent="0.3">
      <c r="A1411" s="8" t="str">
        <f t="shared" ca="1" si="242"/>
        <v>B14E4FD7-BBCC-763C-04A8-9C445321BE9E</v>
      </c>
      <c r="B1411" s="1">
        <f t="shared" ca="1" si="243"/>
        <v>44028.702452315221</v>
      </c>
      <c r="C1411" s="1">
        <f t="shared" ca="1" si="244"/>
        <v>44028.706208545314</v>
      </c>
      <c r="D1411" s="1">
        <f t="shared" ca="1" si="245"/>
        <v>44028.708717003778</v>
      </c>
      <c r="E1411" s="2" t="str">
        <f t="shared" ca="1" si="246"/>
        <v>Done</v>
      </c>
      <c r="F1411" s="4">
        <f t="shared" ca="1" si="247"/>
        <v>32.764913069918379</v>
      </c>
      <c r="G1411" s="4">
        <f t="shared" ca="1" si="248"/>
        <v>58.232068011227604</v>
      </c>
      <c r="H1411" s="4">
        <f t="shared" ca="1" si="249"/>
        <v>26.752256519863593</v>
      </c>
      <c r="I1411" s="4">
        <f t="shared" ca="1" si="250"/>
        <v>48.837205616310463</v>
      </c>
      <c r="J1411" s="5">
        <f ca="1">INDEX(Table2[NationalID],RANDBETWEEN(1,COUNT(Table2[NationalID])))</f>
        <v>2468418955</v>
      </c>
      <c r="K1411" s="5">
        <f ca="1">INDEX(Table4[PhoneNumber],RANDBETWEEN(1,COUNT(Table4[PhoneNumber])))</f>
        <v>9098364431</v>
      </c>
      <c r="L1411" s="3">
        <f t="shared" ca="1" si="251"/>
        <v>0.09</v>
      </c>
      <c r="M1411" s="5">
        <f t="shared" ca="1" si="252"/>
        <v>572488</v>
      </c>
    </row>
    <row r="1412" spans="1:13" x14ac:dyDescent="0.3">
      <c r="A1412" s="8" t="str">
        <f t="shared" ca="1" si="242"/>
        <v>A3D0941B-EAB5-BA20-B1D2-9722EB5DB587</v>
      </c>
      <c r="B1412" s="1">
        <f t="shared" ca="1" si="243"/>
        <v>44889.161896348196</v>
      </c>
      <c r="C1412" s="1">
        <f t="shared" ca="1" si="244"/>
        <v>44889.16454167242</v>
      </c>
      <c r="D1412" s="1">
        <f t="shared" ca="1" si="245"/>
        <v>44889.19571826313</v>
      </c>
      <c r="E1412" s="2" t="str">
        <f t="shared" ca="1" si="246"/>
        <v>Done</v>
      </c>
      <c r="F1412" s="4">
        <f t="shared" ca="1" si="247"/>
        <v>33.248228713395477</v>
      </c>
      <c r="G1412" s="4">
        <f t="shared" ca="1" si="248"/>
        <v>47.411633987007932</v>
      </c>
      <c r="H1412" s="4">
        <f t="shared" ca="1" si="249"/>
        <v>33.911868909239082</v>
      </c>
      <c r="I1412" s="4">
        <f t="shared" ca="1" si="250"/>
        <v>60.200153885574437</v>
      </c>
      <c r="J1412" s="5">
        <f ca="1">INDEX(Table2[NationalID],RANDBETWEEN(1,COUNT(Table2[NationalID])))</f>
        <v>8011532902</v>
      </c>
      <c r="K1412" s="5">
        <f ca="1">INDEX(Table4[PhoneNumber],RANDBETWEEN(1,COUNT(Table4[PhoneNumber])))</f>
        <v>9307658804</v>
      </c>
      <c r="L1412" s="3">
        <f t="shared" ca="1" si="251"/>
        <v>0.12</v>
      </c>
      <c r="M1412" s="5">
        <f t="shared" ca="1" si="252"/>
        <v>308503</v>
      </c>
    </row>
    <row r="1413" spans="1:13" x14ac:dyDescent="0.3">
      <c r="A1413" s="8" t="str">
        <f t="shared" ca="1" si="242"/>
        <v>CCF9C641-01F3-11F7-19CF-1FC3A8C175D9</v>
      </c>
      <c r="B1413" s="1">
        <f t="shared" ca="1" si="243"/>
        <v>44679.098178898043</v>
      </c>
      <c r="C1413" s="1">
        <f t="shared" ca="1" si="244"/>
        <v>44679.099410867457</v>
      </c>
      <c r="D1413" s="1">
        <f t="shared" ca="1" si="245"/>
        <v>44679.106619784317</v>
      </c>
      <c r="E1413" s="2" t="str">
        <f t="shared" ca="1" si="246"/>
        <v>Done</v>
      </c>
      <c r="F1413" s="4">
        <f t="shared" ca="1" si="247"/>
        <v>35.043369693087612</v>
      </c>
      <c r="G1413" s="4">
        <f t="shared" ca="1" si="248"/>
        <v>44.59505972209142</v>
      </c>
      <c r="H1413" s="4">
        <f t="shared" ca="1" si="249"/>
        <v>27.748368127669352</v>
      </c>
      <c r="I1413" s="4">
        <f t="shared" ca="1" si="250"/>
        <v>50.860212173441461</v>
      </c>
      <c r="J1413" s="5">
        <f ca="1">INDEX(Table2[NationalID],RANDBETWEEN(1,COUNT(Table2[NationalID])))</f>
        <v>1820475886</v>
      </c>
      <c r="K1413" s="5">
        <f ca="1">INDEX(Table4[PhoneNumber],RANDBETWEEN(1,COUNT(Table4[PhoneNumber])))</f>
        <v>9008149661</v>
      </c>
      <c r="L1413" s="3">
        <f t="shared" ca="1" si="251"/>
        <v>0.12</v>
      </c>
      <c r="M1413" s="5">
        <f t="shared" ca="1" si="252"/>
        <v>807001</v>
      </c>
    </row>
    <row r="1414" spans="1:13" x14ac:dyDescent="0.3">
      <c r="A1414" s="8" t="str">
        <f t="shared" ca="1" si="242"/>
        <v>9323A646-2571-4FD4-5A41-AA134EB48E1E</v>
      </c>
      <c r="B1414" s="1">
        <f t="shared" ca="1" si="243"/>
        <v>43964.852417567978</v>
      </c>
      <c r="C1414" s="1">
        <f t="shared" ca="1" si="244"/>
        <v>43964.855086394644</v>
      </c>
      <c r="D1414" s="1">
        <f t="shared" ca="1" si="245"/>
        <v>43964.887813184789</v>
      </c>
      <c r="E1414" s="2" t="str">
        <f t="shared" ca="1" si="246"/>
        <v>Done</v>
      </c>
      <c r="F1414" s="4">
        <f t="shared" ca="1" si="247"/>
        <v>37.075735436754222</v>
      </c>
      <c r="G1414" s="4">
        <f t="shared" ca="1" si="248"/>
        <v>49.608271381188509</v>
      </c>
      <c r="H1414" s="4">
        <f t="shared" ca="1" si="249"/>
        <v>37.125653020435593</v>
      </c>
      <c r="I1414" s="4">
        <f t="shared" ca="1" si="250"/>
        <v>62.013689797539911</v>
      </c>
      <c r="J1414" s="5">
        <f ca="1">INDEX(Table2[NationalID],RANDBETWEEN(1,COUNT(Table2[NationalID])))</f>
        <v>2778982165</v>
      </c>
      <c r="K1414" s="5">
        <f ca="1">INDEX(Table4[PhoneNumber],RANDBETWEEN(1,COUNT(Table4[PhoneNumber])))</f>
        <v>9328427747</v>
      </c>
      <c r="L1414" s="3">
        <f t="shared" ca="1" si="251"/>
        <v>0.09</v>
      </c>
      <c r="M1414" s="5">
        <f t="shared" ca="1" si="252"/>
        <v>770395</v>
      </c>
    </row>
    <row r="1415" spans="1:13" x14ac:dyDescent="0.3">
      <c r="A1415" s="8" t="str">
        <f t="shared" ca="1" si="242"/>
        <v>A1E29A3E-D1FC-648E-A2C9-32792F7A9072</v>
      </c>
      <c r="B1415" s="1">
        <f t="shared" ca="1" si="243"/>
        <v>43953.061166369116</v>
      </c>
      <c r="C1415" s="1">
        <f t="shared" ca="1" si="244"/>
        <v>43953.062107608224</v>
      </c>
      <c r="D1415" s="1">
        <f t="shared" ca="1" si="245"/>
        <v>43953.083219485205</v>
      </c>
      <c r="E1415" s="2" t="str">
        <f t="shared" ca="1" si="246"/>
        <v>Done</v>
      </c>
      <c r="F1415" s="4">
        <f t="shared" ca="1" si="247"/>
        <v>36.201541859733119</v>
      </c>
      <c r="G1415" s="4">
        <f t="shared" ca="1" si="248"/>
        <v>44.902096709544793</v>
      </c>
      <c r="H1415" s="4">
        <f t="shared" ca="1" si="249"/>
        <v>37.539183387278698</v>
      </c>
      <c r="I1415" s="4">
        <f t="shared" ca="1" si="250"/>
        <v>48.90702809636867</v>
      </c>
      <c r="J1415" s="5">
        <f ca="1">INDEX(Table2[NationalID],RANDBETWEEN(1,COUNT(Table2[NationalID])))</f>
        <v>1503057129</v>
      </c>
      <c r="K1415" s="5">
        <f ca="1">INDEX(Table4[PhoneNumber],RANDBETWEEN(1,COUNT(Table4[PhoneNumber])))</f>
        <v>9886097816</v>
      </c>
      <c r="L1415" s="3">
        <f t="shared" ca="1" si="251"/>
        <v>0.09</v>
      </c>
      <c r="M1415" s="5">
        <f t="shared" ca="1" si="252"/>
        <v>93450</v>
      </c>
    </row>
    <row r="1416" spans="1:13" x14ac:dyDescent="0.3">
      <c r="A1416" s="8" t="str">
        <f t="shared" ca="1" si="242"/>
        <v>0931B8CC-3ABD-CFDE-106A-3A1869AF99E3</v>
      </c>
      <c r="B1416" s="1">
        <f t="shared" ca="1" si="243"/>
        <v>44698.848733759602</v>
      </c>
      <c r="C1416" s="1">
        <f t="shared" ca="1" si="244"/>
        <v>44698.852064569699</v>
      </c>
      <c r="D1416" s="1">
        <f t="shared" ca="1" si="245"/>
        <v>44698.864389633702</v>
      </c>
      <c r="E1416" s="2" t="str">
        <f t="shared" ca="1" si="246"/>
        <v>Done</v>
      </c>
      <c r="F1416" s="4">
        <f t="shared" ca="1" si="247"/>
        <v>39.313877629269726</v>
      </c>
      <c r="G1416" s="4">
        <f t="shared" ca="1" si="248"/>
        <v>47.468334968411014</v>
      </c>
      <c r="H1416" s="4">
        <f t="shared" ca="1" si="249"/>
        <v>25.817361086221542</v>
      </c>
      <c r="I1416" s="4">
        <f t="shared" ca="1" si="250"/>
        <v>55.985507635123966</v>
      </c>
      <c r="J1416" s="5">
        <f ca="1">INDEX(Table2[NationalID],RANDBETWEEN(1,COUNT(Table2[NationalID])))</f>
        <v>8011532902</v>
      </c>
      <c r="K1416" s="5">
        <f ca="1">INDEX(Table4[PhoneNumber],RANDBETWEEN(1,COUNT(Table4[PhoneNumber])))</f>
        <v>9731642169</v>
      </c>
      <c r="L1416" s="3">
        <f t="shared" ca="1" si="251"/>
        <v>0.12</v>
      </c>
      <c r="M1416" s="5">
        <f t="shared" ca="1" si="252"/>
        <v>1583415</v>
      </c>
    </row>
    <row r="1417" spans="1:13" x14ac:dyDescent="0.3">
      <c r="A1417" s="8" t="str">
        <f t="shared" ca="1" si="242"/>
        <v>1A916E19-A6BD-7DB1-0ADB-E3A1E712E649</v>
      </c>
      <c r="B1417" s="1">
        <f t="shared" ca="1" si="243"/>
        <v>44207.47565292348</v>
      </c>
      <c r="C1417" s="1">
        <f t="shared" ca="1" si="244"/>
        <v>44207.479235907791</v>
      </c>
      <c r="D1417" s="1">
        <f t="shared" ca="1" si="245"/>
        <v>44207.48199799742</v>
      </c>
      <c r="E1417" s="2" t="str">
        <f t="shared" ca="1" si="246"/>
        <v>Done</v>
      </c>
      <c r="F1417" s="4">
        <f t="shared" ca="1" si="247"/>
        <v>26.320527038891925</v>
      </c>
      <c r="G1417" s="4">
        <f t="shared" ca="1" si="248"/>
        <v>55.455254056016798</v>
      </c>
      <c r="H1417" s="4">
        <f t="shared" ca="1" si="249"/>
        <v>25.950642127533971</v>
      </c>
      <c r="I1417" s="4">
        <f t="shared" ca="1" si="250"/>
        <v>51.654556742256148</v>
      </c>
      <c r="J1417" s="5">
        <f ca="1">INDEX(Table2[NationalID],RANDBETWEEN(1,COUNT(Table2[NationalID])))</f>
        <v>3598869598</v>
      </c>
      <c r="K1417" s="5">
        <f ca="1">INDEX(Table4[PhoneNumber],RANDBETWEEN(1,COUNT(Table4[PhoneNumber])))</f>
        <v>9540196700</v>
      </c>
      <c r="L1417" s="3">
        <f t="shared" ca="1" si="251"/>
        <v>0.12</v>
      </c>
      <c r="M1417" s="5">
        <f t="shared" ca="1" si="252"/>
        <v>141947</v>
      </c>
    </row>
    <row r="1418" spans="1:13" x14ac:dyDescent="0.3">
      <c r="A1418" s="8" t="str">
        <f t="shared" ca="1" si="242"/>
        <v>194B3405-A1B0-85F3-1FE9-E6F03A5F53A4</v>
      </c>
      <c r="B1418" s="1">
        <f t="shared" ca="1" si="243"/>
        <v>44330.229207593176</v>
      </c>
      <c r="C1418" s="1">
        <f t="shared" ca="1" si="244"/>
        <v>44330.23041054928</v>
      </c>
      <c r="D1418" s="1">
        <f t="shared" ca="1" si="245"/>
        <v>44330.270913765089</v>
      </c>
      <c r="E1418" s="2" t="str">
        <f t="shared" ca="1" si="246"/>
        <v>Done</v>
      </c>
      <c r="F1418" s="4">
        <f t="shared" ca="1" si="247"/>
        <v>34.486298791369478</v>
      </c>
      <c r="G1418" s="4">
        <f t="shared" ca="1" si="248"/>
        <v>46.644090661135372</v>
      </c>
      <c r="H1418" s="4">
        <f t="shared" ca="1" si="249"/>
        <v>27.99634410310421</v>
      </c>
      <c r="I1418" s="4">
        <f t="shared" ca="1" si="250"/>
        <v>54.496139295672208</v>
      </c>
      <c r="J1418" s="5">
        <f ca="1">INDEX(Table2[NationalID],RANDBETWEEN(1,COUNT(Table2[NationalID])))</f>
        <v>7398653942</v>
      </c>
      <c r="K1418" s="5">
        <f ca="1">INDEX(Table4[PhoneNumber],RANDBETWEEN(1,COUNT(Table4[PhoneNumber])))</f>
        <v>9218233075</v>
      </c>
      <c r="L1418" s="3">
        <f t="shared" ca="1" si="251"/>
        <v>0.12</v>
      </c>
      <c r="M1418" s="5">
        <f t="shared" ca="1" si="252"/>
        <v>567994</v>
      </c>
    </row>
    <row r="1419" spans="1:13" x14ac:dyDescent="0.3">
      <c r="A1419" s="8" t="str">
        <f t="shared" ca="1" si="242"/>
        <v>AB46F3FB-7514-2D03-8E27-EA72718A6D0B</v>
      </c>
      <c r="B1419" s="1">
        <f t="shared" ca="1" si="243"/>
        <v>44303.165867512034</v>
      </c>
      <c r="C1419" s="1">
        <f t="shared" ca="1" si="244"/>
        <v>44303.167162758167</v>
      </c>
      <c r="D1419" s="1">
        <f t="shared" ca="1" si="245"/>
        <v>44303.187379773146</v>
      </c>
      <c r="E1419" s="2" t="str">
        <f t="shared" ca="1" si="246"/>
        <v>Done</v>
      </c>
      <c r="F1419" s="4">
        <f t="shared" ca="1" si="247"/>
        <v>36.841764815567636</v>
      </c>
      <c r="G1419" s="4">
        <f t="shared" ca="1" si="248"/>
        <v>62.104954686561626</v>
      </c>
      <c r="H1419" s="4">
        <f t="shared" ca="1" si="249"/>
        <v>26.967335390856494</v>
      </c>
      <c r="I1419" s="4">
        <f t="shared" ca="1" si="250"/>
        <v>48.507403850940193</v>
      </c>
      <c r="J1419" s="5">
        <f ca="1">INDEX(Table2[NationalID],RANDBETWEEN(1,COUNT(Table2[NationalID])))</f>
        <v>3410735775</v>
      </c>
      <c r="K1419" s="5">
        <f ca="1">INDEX(Table4[PhoneNumber],RANDBETWEEN(1,COUNT(Table4[PhoneNumber])))</f>
        <v>9169611404</v>
      </c>
      <c r="L1419" s="3">
        <f t="shared" ca="1" si="251"/>
        <v>0.12</v>
      </c>
      <c r="M1419" s="5">
        <f t="shared" ca="1" si="252"/>
        <v>798694</v>
      </c>
    </row>
    <row r="1420" spans="1:13" x14ac:dyDescent="0.3">
      <c r="A1420" s="8" t="str">
        <f t="shared" ca="1" si="242"/>
        <v>FD3A51AA-435B-8E2C-BBA7-50C1A63F56D4</v>
      </c>
      <c r="B1420" s="1">
        <f t="shared" ca="1" si="243"/>
        <v>44713.25407059976</v>
      </c>
      <c r="C1420" s="1">
        <f t="shared" ca="1" si="244"/>
        <v>44713.255217163212</v>
      </c>
      <c r="D1420" s="1">
        <f t="shared" ca="1" si="245"/>
        <v>44713.262725720386</v>
      </c>
      <c r="E1420" s="2" t="str">
        <f t="shared" ca="1" si="246"/>
        <v>Done</v>
      </c>
      <c r="F1420" s="4">
        <f t="shared" ca="1" si="247"/>
        <v>37.294960728149405</v>
      </c>
      <c r="G1420" s="4">
        <f t="shared" ca="1" si="248"/>
        <v>48.073535557155836</v>
      </c>
      <c r="H1420" s="4">
        <f t="shared" ca="1" si="249"/>
        <v>27.602086092033911</v>
      </c>
      <c r="I1420" s="4">
        <f t="shared" ca="1" si="250"/>
        <v>48.02167348709775</v>
      </c>
      <c r="J1420" s="5">
        <f ca="1">INDEX(Table2[NationalID],RANDBETWEEN(1,COUNT(Table2[NationalID])))</f>
        <v>1944091513</v>
      </c>
      <c r="K1420" s="5">
        <f ca="1">INDEX(Table4[PhoneNumber],RANDBETWEEN(1,COUNT(Table4[PhoneNumber])))</f>
        <v>9886097816</v>
      </c>
      <c r="L1420" s="3">
        <f t="shared" ca="1" si="251"/>
        <v>0.12</v>
      </c>
      <c r="M1420" s="5">
        <f t="shared" ca="1" si="252"/>
        <v>164248</v>
      </c>
    </row>
    <row r="1421" spans="1:13" x14ac:dyDescent="0.3">
      <c r="A1421" s="8" t="str">
        <f t="shared" ca="1" si="242"/>
        <v>C15FD9BC-2AB1-0395-13DC-251E7B5E3C11</v>
      </c>
      <c r="B1421" s="1">
        <f t="shared" ca="1" si="243"/>
        <v>44693.603167060428</v>
      </c>
      <c r="C1421" s="1">
        <f t="shared" ca="1" si="244"/>
        <v>44693.605599277224</v>
      </c>
      <c r="D1421" s="1">
        <f t="shared" ca="1" si="245"/>
        <v>44693.639554288937</v>
      </c>
      <c r="E1421" s="2" t="str">
        <f t="shared" ca="1" si="246"/>
        <v>Done</v>
      </c>
      <c r="F1421" s="4">
        <f t="shared" ca="1" si="247"/>
        <v>32.793448431455971</v>
      </c>
      <c r="G1421" s="4">
        <f t="shared" ca="1" si="248"/>
        <v>55.830170647182882</v>
      </c>
      <c r="H1421" s="4">
        <f t="shared" ca="1" si="249"/>
        <v>31.263530194947588</v>
      </c>
      <c r="I1421" s="4">
        <f t="shared" ca="1" si="250"/>
        <v>46.024219273233406</v>
      </c>
      <c r="J1421" s="5">
        <f ca="1">INDEX(Table2[NationalID],RANDBETWEEN(1,COUNT(Table2[NationalID])))</f>
        <v>8011532902</v>
      </c>
      <c r="K1421" s="5">
        <f ca="1">INDEX(Table4[PhoneNumber],RANDBETWEEN(1,COUNT(Table4[PhoneNumber])))</f>
        <v>9505978172</v>
      </c>
      <c r="L1421" s="3">
        <f t="shared" ca="1" si="251"/>
        <v>0.12</v>
      </c>
      <c r="M1421" s="5">
        <f t="shared" ca="1" si="252"/>
        <v>977601</v>
      </c>
    </row>
    <row r="1422" spans="1:13" x14ac:dyDescent="0.3">
      <c r="A1422" s="8" t="str">
        <f t="shared" ca="1" si="242"/>
        <v>2190D99F-432E-8ADC-AA2D-AF0EA12BDF97</v>
      </c>
      <c r="B1422" s="1">
        <f t="shared" ca="1" si="243"/>
        <v>44292.030473710889</v>
      </c>
      <c r="C1422" s="1">
        <f t="shared" ca="1" si="244"/>
        <v>44292.031061001551</v>
      </c>
      <c r="D1422" s="1">
        <f t="shared" ca="1" si="245"/>
        <v>44292.067841791802</v>
      </c>
      <c r="E1422" s="2" t="str">
        <f t="shared" ca="1" si="246"/>
        <v>Done</v>
      </c>
      <c r="F1422" s="4">
        <f t="shared" ca="1" si="247"/>
        <v>33.54676846423137</v>
      </c>
      <c r="G1422" s="4">
        <f t="shared" ca="1" si="248"/>
        <v>46.047146214057314</v>
      </c>
      <c r="H1422" s="4">
        <f t="shared" ca="1" si="249"/>
        <v>26.550583254458864</v>
      </c>
      <c r="I1422" s="4">
        <f t="shared" ca="1" si="250"/>
        <v>58.420715038615121</v>
      </c>
      <c r="J1422" s="5">
        <f ca="1">INDEX(Table2[NationalID],RANDBETWEEN(1,COUNT(Table2[NationalID])))</f>
        <v>9336340142</v>
      </c>
      <c r="K1422" s="5">
        <f ca="1">INDEX(Table4[PhoneNumber],RANDBETWEEN(1,COUNT(Table4[PhoneNumber])))</f>
        <v>9751585342</v>
      </c>
      <c r="L1422" s="3">
        <f t="shared" ca="1" si="251"/>
        <v>0.12</v>
      </c>
      <c r="M1422" s="5">
        <f t="shared" ca="1" si="252"/>
        <v>906003</v>
      </c>
    </row>
    <row r="1423" spans="1:13" x14ac:dyDescent="0.3">
      <c r="A1423" s="8" t="str">
        <f t="shared" ca="1" si="242"/>
        <v>2F3B0FF4-30C4-2765-8171-B317F3118FA8</v>
      </c>
      <c r="B1423" s="1">
        <f t="shared" ca="1" si="243"/>
        <v>44735.456930546075</v>
      </c>
      <c r="C1423" s="1">
        <f t="shared" ca="1" si="244"/>
        <v>44735.458708969505</v>
      </c>
      <c r="D1423" s="1">
        <f t="shared" ca="1" si="245"/>
        <v>44735.473505153022</v>
      </c>
      <c r="E1423" s="2" t="str">
        <f t="shared" ca="1" si="246"/>
        <v>Done</v>
      </c>
      <c r="F1423" s="4">
        <f t="shared" ca="1" si="247"/>
        <v>30.106796523118412</v>
      </c>
      <c r="G1423" s="4">
        <f t="shared" ca="1" si="248"/>
        <v>45.223884307849005</v>
      </c>
      <c r="H1423" s="4">
        <f t="shared" ca="1" si="249"/>
        <v>39.280480792598745</v>
      </c>
      <c r="I1423" s="4">
        <f t="shared" ca="1" si="250"/>
        <v>49.240401449855383</v>
      </c>
      <c r="J1423" s="5">
        <f ca="1">INDEX(Table2[NationalID],RANDBETWEEN(1,COUNT(Table2[NationalID])))</f>
        <v>2478561320</v>
      </c>
      <c r="K1423" s="5">
        <f ca="1">INDEX(Table4[PhoneNumber],RANDBETWEEN(1,COUNT(Table4[PhoneNumber])))</f>
        <v>9607441006</v>
      </c>
      <c r="L1423" s="3">
        <f t="shared" ca="1" si="251"/>
        <v>0.12</v>
      </c>
      <c r="M1423" s="5">
        <f t="shared" ca="1" si="252"/>
        <v>181522</v>
      </c>
    </row>
    <row r="1424" spans="1:13" x14ac:dyDescent="0.3">
      <c r="A1424" s="8" t="str">
        <f t="shared" ca="1" si="242"/>
        <v>D4B4970F-63CB-B886-4AA6-DF71AA884F28</v>
      </c>
      <c r="B1424" s="1">
        <f t="shared" ca="1" si="243"/>
        <v>44672.286512771934</v>
      </c>
      <c r="C1424" s="1">
        <f t="shared" ca="1" si="244"/>
        <v>44672.289974141386</v>
      </c>
      <c r="D1424" s="1">
        <f t="shared" ca="1" si="245"/>
        <v>44672.292865800046</v>
      </c>
      <c r="E1424" s="2" t="str">
        <f t="shared" ca="1" si="246"/>
        <v>Done</v>
      </c>
      <c r="F1424" s="4">
        <f t="shared" ca="1" si="247"/>
        <v>39.2151975321853</v>
      </c>
      <c r="G1424" s="4">
        <f t="shared" ca="1" si="248"/>
        <v>48.161128123484914</v>
      </c>
      <c r="H1424" s="4">
        <f t="shared" ca="1" si="249"/>
        <v>27.56025277772191</v>
      </c>
      <c r="I1424" s="4">
        <f t="shared" ca="1" si="250"/>
        <v>50.707214449963338</v>
      </c>
      <c r="J1424" s="5">
        <f ca="1">INDEX(Table2[NationalID],RANDBETWEEN(1,COUNT(Table2[NationalID])))</f>
        <v>8125817510</v>
      </c>
      <c r="K1424" s="5">
        <f ca="1">INDEX(Table4[PhoneNumber],RANDBETWEEN(1,COUNT(Table4[PhoneNumber])))</f>
        <v>9508854298</v>
      </c>
      <c r="L1424" s="3">
        <f t="shared" ca="1" si="251"/>
        <v>0.12</v>
      </c>
      <c r="M1424" s="5">
        <f t="shared" ca="1" si="252"/>
        <v>289501</v>
      </c>
    </row>
    <row r="1425" spans="1:13" x14ac:dyDescent="0.3">
      <c r="A1425" s="8" t="str">
        <f t="shared" ca="1" si="242"/>
        <v>43166B50-8FE3-AFCB-CCED-D2A4B23F8D9C</v>
      </c>
      <c r="B1425" s="1">
        <f t="shared" ca="1" si="243"/>
        <v>43940.263877047713</v>
      </c>
      <c r="C1425" s="1">
        <f t="shared" ca="1" si="244"/>
        <v>43940.264638369568</v>
      </c>
      <c r="D1425" s="1">
        <f t="shared" ca="1" si="245"/>
        <v>43940.291294067021</v>
      </c>
      <c r="E1425" s="2" t="str">
        <f t="shared" ca="1" si="246"/>
        <v>Done</v>
      </c>
      <c r="F1425" s="4">
        <f t="shared" ca="1" si="247"/>
        <v>29.347465579455047</v>
      </c>
      <c r="G1425" s="4">
        <f t="shared" ca="1" si="248"/>
        <v>49.049309000091121</v>
      </c>
      <c r="H1425" s="4">
        <f t="shared" ca="1" si="249"/>
        <v>27.938850449757506</v>
      </c>
      <c r="I1425" s="4">
        <f t="shared" ca="1" si="250"/>
        <v>55.519431246826805</v>
      </c>
      <c r="J1425" s="5">
        <f ca="1">INDEX(Table2[NationalID],RANDBETWEEN(1,COUNT(Table2[NationalID])))</f>
        <v>6644044041</v>
      </c>
      <c r="K1425" s="5">
        <f ca="1">INDEX(Table4[PhoneNumber],RANDBETWEEN(1,COUNT(Table4[PhoneNumber])))</f>
        <v>9800872018</v>
      </c>
      <c r="L1425" s="3">
        <f t="shared" ca="1" si="251"/>
        <v>0.09</v>
      </c>
      <c r="M1425" s="5">
        <f t="shared" ca="1" si="252"/>
        <v>248121</v>
      </c>
    </row>
    <row r="1426" spans="1:13" x14ac:dyDescent="0.3">
      <c r="A1426" s="8" t="str">
        <f t="shared" ca="1" si="242"/>
        <v>223BB62C-21FB-8C86-6AC9-71742F5132C1</v>
      </c>
      <c r="B1426" s="1">
        <f t="shared" ca="1" si="243"/>
        <v>43982.512161311235</v>
      </c>
      <c r="C1426" s="1">
        <f t="shared" ca="1" si="244"/>
        <v>43982.513492340106</v>
      </c>
      <c r="D1426" s="1">
        <f t="shared" ca="1" si="245"/>
        <v>43982.51833004714</v>
      </c>
      <c r="E1426" s="2" t="str">
        <f t="shared" ca="1" si="246"/>
        <v>Done</v>
      </c>
      <c r="F1426" s="4">
        <f t="shared" ca="1" si="247"/>
        <v>37.18352278135648</v>
      </c>
      <c r="G1426" s="4">
        <f t="shared" ca="1" si="248"/>
        <v>62.01895036414453</v>
      </c>
      <c r="H1426" s="4">
        <f t="shared" ca="1" si="249"/>
        <v>33.991598963435848</v>
      </c>
      <c r="I1426" s="4">
        <f t="shared" ca="1" si="250"/>
        <v>60.1684209112681</v>
      </c>
      <c r="J1426" s="5">
        <f ca="1">INDEX(Table2[NationalID],RANDBETWEEN(1,COUNT(Table2[NationalID])))</f>
        <v>3113928813</v>
      </c>
      <c r="K1426" s="5">
        <f ca="1">INDEX(Table4[PhoneNumber],RANDBETWEEN(1,COUNT(Table4[PhoneNumber])))</f>
        <v>9742891536</v>
      </c>
      <c r="L1426" s="3">
        <f t="shared" ca="1" si="251"/>
        <v>0.09</v>
      </c>
      <c r="M1426" s="5">
        <f t="shared" ca="1" si="252"/>
        <v>357267</v>
      </c>
    </row>
    <row r="1427" spans="1:13" x14ac:dyDescent="0.3">
      <c r="A1427" s="8" t="str">
        <f t="shared" ca="1" si="242"/>
        <v>4B6485FF-8AD6-D201-B433-842744BC33B9</v>
      </c>
      <c r="B1427" s="1">
        <f t="shared" ca="1" si="243"/>
        <v>44854.562379318537</v>
      </c>
      <c r="C1427" s="1">
        <f t="shared" ca="1" si="244"/>
        <v>44854.565413450597</v>
      </c>
      <c r="D1427" s="1">
        <f t="shared" ca="1" si="245"/>
        <v>44854.575699154004</v>
      </c>
      <c r="E1427" s="2" t="str">
        <f t="shared" ca="1" si="246"/>
        <v>Done</v>
      </c>
      <c r="F1427" s="4">
        <f t="shared" ca="1" si="247"/>
        <v>35.059325763492161</v>
      </c>
      <c r="G1427" s="4">
        <f t="shared" ca="1" si="248"/>
        <v>47.397137535350595</v>
      </c>
      <c r="H1427" s="4">
        <f t="shared" ca="1" si="249"/>
        <v>38.773221719374398</v>
      </c>
      <c r="I1427" s="4">
        <f t="shared" ca="1" si="250"/>
        <v>53.245808303958682</v>
      </c>
      <c r="J1427" s="5">
        <f ca="1">INDEX(Table2[NationalID],RANDBETWEEN(1,COUNT(Table2[NationalID])))</f>
        <v>2759510658</v>
      </c>
      <c r="K1427" s="5">
        <f ca="1">INDEX(Table4[PhoneNumber],RANDBETWEEN(1,COUNT(Table4[PhoneNumber])))</f>
        <v>9504654003</v>
      </c>
      <c r="L1427" s="3">
        <f t="shared" ca="1" si="251"/>
        <v>0.12</v>
      </c>
      <c r="M1427" s="5">
        <f t="shared" ca="1" si="252"/>
        <v>523356</v>
      </c>
    </row>
    <row r="1428" spans="1:13" x14ac:dyDescent="0.3">
      <c r="A1428" s="8" t="str">
        <f t="shared" ca="1" si="242"/>
        <v>042A03C3-FF6E-DD9E-EA29-1682999C5775</v>
      </c>
      <c r="B1428" s="1">
        <f t="shared" ca="1" si="243"/>
        <v>44612.937860877384</v>
      </c>
      <c r="C1428" s="1">
        <f t="shared" ca="1" si="244"/>
        <v>44612.940021579176</v>
      </c>
      <c r="D1428" s="1">
        <f t="shared" ca="1" si="245"/>
        <v>44612.968128095585</v>
      </c>
      <c r="E1428" s="2" t="str">
        <f t="shared" ca="1" si="246"/>
        <v>Done</v>
      </c>
      <c r="F1428" s="4">
        <f t="shared" ca="1" si="247"/>
        <v>34.590827024856807</v>
      </c>
      <c r="G1428" s="4">
        <f t="shared" ca="1" si="248"/>
        <v>54.420484695991412</v>
      </c>
      <c r="H1428" s="4">
        <f t="shared" ca="1" si="249"/>
        <v>39.046404082330881</v>
      </c>
      <c r="I1428" s="4">
        <f t="shared" ca="1" si="250"/>
        <v>44.043990629114724</v>
      </c>
      <c r="J1428" s="5">
        <f ca="1">INDEX(Table2[NationalID],RANDBETWEEN(1,COUNT(Table2[NationalID])))</f>
        <v>2778982165</v>
      </c>
      <c r="K1428" s="5">
        <f ca="1">INDEX(Table4[PhoneNumber],RANDBETWEEN(1,COUNT(Table4[PhoneNumber])))</f>
        <v>9228028827</v>
      </c>
      <c r="L1428" s="3">
        <f t="shared" ca="1" si="251"/>
        <v>0.12</v>
      </c>
      <c r="M1428" s="5">
        <f t="shared" ca="1" si="252"/>
        <v>726828</v>
      </c>
    </row>
    <row r="1429" spans="1:13" x14ac:dyDescent="0.3">
      <c r="A1429" s="8" t="str">
        <f t="shared" ca="1" si="242"/>
        <v>6E20799B-CB89-C5AC-08F8-3A76AC705FEC</v>
      </c>
      <c r="B1429" s="1">
        <f t="shared" ca="1" si="243"/>
        <v>43929.840308070758</v>
      </c>
      <c r="C1429" s="1">
        <f t="shared" ca="1" si="244"/>
        <v>43929.843395788892</v>
      </c>
      <c r="D1429" s="1">
        <f t="shared" ca="1" si="245"/>
        <v>43929.871138932256</v>
      </c>
      <c r="E1429" s="2" t="str">
        <f t="shared" ca="1" si="246"/>
        <v>Done</v>
      </c>
      <c r="F1429" s="4">
        <f t="shared" ca="1" si="247"/>
        <v>29.336528193931386</v>
      </c>
      <c r="G1429" s="4">
        <f t="shared" ca="1" si="248"/>
        <v>58.85525377473121</v>
      </c>
      <c r="H1429" s="4">
        <f t="shared" ca="1" si="249"/>
        <v>28.059067137651489</v>
      </c>
      <c r="I1429" s="4">
        <f t="shared" ca="1" si="250"/>
        <v>54.876980265571852</v>
      </c>
      <c r="J1429" s="5">
        <f ca="1">INDEX(Table2[NationalID],RANDBETWEEN(1,COUNT(Table2[NationalID])))</f>
        <v>4382750849</v>
      </c>
      <c r="K1429" s="5">
        <f ca="1">INDEX(Table4[PhoneNumber],RANDBETWEEN(1,COUNT(Table4[PhoneNumber])))</f>
        <v>9222034313</v>
      </c>
      <c r="L1429" s="3">
        <f t="shared" ca="1" si="251"/>
        <v>0.09</v>
      </c>
      <c r="M1429" s="5">
        <f t="shared" ca="1" si="252"/>
        <v>309603</v>
      </c>
    </row>
    <row r="1430" spans="1:13" x14ac:dyDescent="0.3">
      <c r="A1430" s="8" t="str">
        <f t="shared" ca="1" si="242"/>
        <v>C31D3D7B-03A2-028F-743C-3699565BDA1C</v>
      </c>
      <c r="B1430" s="1">
        <f t="shared" ca="1" si="243"/>
        <v>44617.464482044939</v>
      </c>
      <c r="C1430" s="1">
        <f t="shared" ca="1" si="244"/>
        <v>44617.466722079997</v>
      </c>
      <c r="D1430" s="1">
        <f t="shared" ca="1" si="245"/>
        <v>44617.489611882003</v>
      </c>
      <c r="E1430" s="2" t="str">
        <f t="shared" ca="1" si="246"/>
        <v>Done</v>
      </c>
      <c r="F1430" s="4">
        <f t="shared" ca="1" si="247"/>
        <v>34.866367890360813</v>
      </c>
      <c r="G1430" s="4">
        <f t="shared" ca="1" si="248"/>
        <v>59.569169722515532</v>
      </c>
      <c r="H1430" s="4">
        <f t="shared" ca="1" si="249"/>
        <v>39.320919683967354</v>
      </c>
      <c r="I1430" s="4">
        <f t="shared" ca="1" si="250"/>
        <v>51.859022263666262</v>
      </c>
      <c r="J1430" s="5">
        <f ca="1">INDEX(Table2[NationalID],RANDBETWEEN(1,COUNT(Table2[NationalID])))</f>
        <v>3852667844</v>
      </c>
      <c r="K1430" s="5">
        <f ca="1">INDEX(Table4[PhoneNumber],RANDBETWEEN(1,COUNT(Table4[PhoneNumber])))</f>
        <v>9590550083</v>
      </c>
      <c r="L1430" s="3">
        <f t="shared" ca="1" si="251"/>
        <v>0.12</v>
      </c>
      <c r="M1430" s="5">
        <f t="shared" ca="1" si="252"/>
        <v>203413</v>
      </c>
    </row>
    <row r="1431" spans="1:13" x14ac:dyDescent="0.3">
      <c r="A1431" s="8" t="str">
        <f t="shared" ca="1" si="242"/>
        <v>1FE238DC-428B-4E5E-1748-E6A1C041C093</v>
      </c>
      <c r="B1431" s="1">
        <f t="shared" ca="1" si="243"/>
        <v>44836.991004781688</v>
      </c>
      <c r="C1431" s="1">
        <f t="shared" ca="1" si="244"/>
        <v>44836.994063831095</v>
      </c>
      <c r="D1431" s="1">
        <f t="shared" ca="1" si="245"/>
        <v>44836.994918404402</v>
      </c>
      <c r="E1431" s="2" t="str">
        <f t="shared" ca="1" si="246"/>
        <v>Done</v>
      </c>
      <c r="F1431" s="4">
        <f t="shared" ca="1" si="247"/>
        <v>36.488840803807527</v>
      </c>
      <c r="G1431" s="4">
        <f t="shared" ca="1" si="248"/>
        <v>58.049584197113674</v>
      </c>
      <c r="H1431" s="4">
        <f t="shared" ca="1" si="249"/>
        <v>33.338616545539772</v>
      </c>
      <c r="I1431" s="4">
        <f t="shared" ca="1" si="250"/>
        <v>46.16952624769894</v>
      </c>
      <c r="J1431" s="5">
        <f ca="1">INDEX(Table2[NationalID],RANDBETWEEN(1,COUNT(Table2[NationalID])))</f>
        <v>4914768620</v>
      </c>
      <c r="K1431" s="5">
        <f ca="1">INDEX(Table4[PhoneNumber],RANDBETWEEN(1,COUNT(Table4[PhoneNumber])))</f>
        <v>9234589071</v>
      </c>
      <c r="L1431" s="3">
        <f t="shared" ca="1" si="251"/>
        <v>0.12</v>
      </c>
      <c r="M1431" s="5">
        <f t="shared" ca="1" si="252"/>
        <v>1205564</v>
      </c>
    </row>
    <row r="1432" spans="1:13" x14ac:dyDescent="0.3">
      <c r="A1432" s="8" t="str">
        <f t="shared" ca="1" si="242"/>
        <v>F0087FF0-F117-A9AE-53E0-1F9646424F20</v>
      </c>
      <c r="B1432" s="1">
        <f t="shared" ca="1" si="243"/>
        <v>44004.212889137489</v>
      </c>
      <c r="C1432" s="1">
        <f t="shared" ca="1" si="244"/>
        <v>44004.213410802782</v>
      </c>
      <c r="D1432" s="1">
        <f t="shared" ca="1" si="245"/>
        <v>44004.221909163294</v>
      </c>
      <c r="E1432" s="2" t="str">
        <f t="shared" ca="1" si="246"/>
        <v>Done</v>
      </c>
      <c r="F1432" s="4">
        <f t="shared" ca="1" si="247"/>
        <v>31.338657702613396</v>
      </c>
      <c r="G1432" s="4">
        <f t="shared" ca="1" si="248"/>
        <v>51.781347804941475</v>
      </c>
      <c r="H1432" s="4">
        <f t="shared" ca="1" si="249"/>
        <v>34.203838526515284</v>
      </c>
      <c r="I1432" s="4">
        <f t="shared" ca="1" si="250"/>
        <v>45.735818122264611</v>
      </c>
      <c r="J1432" s="5">
        <f ca="1">INDEX(Table2[NationalID],RANDBETWEEN(1,COUNT(Table2[NationalID])))</f>
        <v>5921600381</v>
      </c>
      <c r="K1432" s="5">
        <f ca="1">INDEX(Table4[PhoneNumber],RANDBETWEEN(1,COUNT(Table4[PhoneNumber])))</f>
        <v>9647233574</v>
      </c>
      <c r="L1432" s="3">
        <f t="shared" ca="1" si="251"/>
        <v>0.09</v>
      </c>
      <c r="M1432" s="5">
        <f t="shared" ca="1" si="252"/>
        <v>492995</v>
      </c>
    </row>
    <row r="1433" spans="1:13" x14ac:dyDescent="0.3">
      <c r="A1433" s="8" t="str">
        <f t="shared" ca="1" si="242"/>
        <v>1FD43DFB-0E2B-023D-0051-B533A7C54CEE</v>
      </c>
      <c r="B1433" s="1">
        <f t="shared" ca="1" si="243"/>
        <v>44433.594666034929</v>
      </c>
      <c r="C1433" s="1">
        <f t="shared" ca="1" si="244"/>
        <v>44433.596575754775</v>
      </c>
      <c r="D1433" s="1">
        <f t="shared" ca="1" si="245"/>
        <v>44433.633160319012</v>
      </c>
      <c r="E1433" s="2" t="str">
        <f t="shared" ca="1" si="246"/>
        <v>Done</v>
      </c>
      <c r="F1433" s="4">
        <f t="shared" ca="1" si="247"/>
        <v>34.018418150674698</v>
      </c>
      <c r="G1433" s="4">
        <f t="shared" ca="1" si="248"/>
        <v>54.512119756863392</v>
      </c>
      <c r="H1433" s="4">
        <f t="shared" ca="1" si="249"/>
        <v>36.792192882683437</v>
      </c>
      <c r="I1433" s="4">
        <f t="shared" ca="1" si="250"/>
        <v>51.579342669557292</v>
      </c>
      <c r="J1433" s="5">
        <f ca="1">INDEX(Table2[NationalID],RANDBETWEEN(1,COUNT(Table2[NationalID])))</f>
        <v>3410735775</v>
      </c>
      <c r="K1433" s="5">
        <f ca="1">INDEX(Table4[PhoneNumber],RANDBETWEEN(1,COUNT(Table4[PhoneNumber])))</f>
        <v>9814683241</v>
      </c>
      <c r="L1433" s="3">
        <f t="shared" ca="1" si="251"/>
        <v>0.12</v>
      </c>
      <c r="M1433" s="5">
        <f t="shared" ca="1" si="252"/>
        <v>157912</v>
      </c>
    </row>
    <row r="1434" spans="1:13" x14ac:dyDescent="0.3">
      <c r="A1434" s="8" t="str">
        <f t="shared" ca="1" si="242"/>
        <v>0160AE15-676A-0027-3D5C-7CD1542F597A</v>
      </c>
      <c r="B1434" s="1">
        <f t="shared" ca="1" si="243"/>
        <v>44140.289362637443</v>
      </c>
      <c r="C1434" s="1">
        <f t="shared" ca="1" si="244"/>
        <v>44140.290767199411</v>
      </c>
      <c r="D1434" s="1">
        <f t="shared" ca="1" si="245"/>
        <v>44140.300002740107</v>
      </c>
      <c r="E1434" s="2" t="str">
        <f t="shared" ca="1" si="246"/>
        <v>Done</v>
      </c>
      <c r="F1434" s="4">
        <f t="shared" ca="1" si="247"/>
        <v>38.616056041086743</v>
      </c>
      <c r="G1434" s="4">
        <f t="shared" ca="1" si="248"/>
        <v>49.403392579560133</v>
      </c>
      <c r="H1434" s="4">
        <f t="shared" ca="1" si="249"/>
        <v>28.090171867404326</v>
      </c>
      <c r="I1434" s="4">
        <f t="shared" ca="1" si="250"/>
        <v>51.200125546240777</v>
      </c>
      <c r="J1434" s="5">
        <f ca="1">INDEX(Table2[NationalID],RANDBETWEEN(1,COUNT(Table2[NationalID])))</f>
        <v>4813321785</v>
      </c>
      <c r="K1434" s="5">
        <f ca="1">INDEX(Table4[PhoneNumber],RANDBETWEEN(1,COUNT(Table4[PhoneNumber])))</f>
        <v>9764178751</v>
      </c>
      <c r="L1434" s="3">
        <f t="shared" ca="1" si="251"/>
        <v>0.09</v>
      </c>
      <c r="M1434" s="5">
        <f t="shared" ca="1" si="252"/>
        <v>414151</v>
      </c>
    </row>
    <row r="1435" spans="1:13" x14ac:dyDescent="0.3">
      <c r="A1435" s="8" t="str">
        <f t="shared" ca="1" si="242"/>
        <v>7D5B1FBF-20C0-6CE0-6961-13EE2F60335F</v>
      </c>
      <c r="B1435" s="1">
        <f t="shared" ca="1" si="243"/>
        <v>44819.908846130653</v>
      </c>
      <c r="C1435" s="1">
        <f t="shared" ca="1" si="244"/>
        <v>44819.909847310075</v>
      </c>
      <c r="D1435" s="1">
        <f t="shared" ca="1" si="245"/>
        <v>44819.942341078684</v>
      </c>
      <c r="E1435" s="2" t="str">
        <f t="shared" ca="1" si="246"/>
        <v>Done</v>
      </c>
      <c r="F1435" s="4">
        <f t="shared" ca="1" si="247"/>
        <v>36.276930622398673</v>
      </c>
      <c r="G1435" s="4">
        <f t="shared" ca="1" si="248"/>
        <v>57.332935515443687</v>
      </c>
      <c r="H1435" s="4">
        <f t="shared" ca="1" si="249"/>
        <v>27.753889802482625</v>
      </c>
      <c r="I1435" s="4">
        <f t="shared" ca="1" si="250"/>
        <v>46.964416832665094</v>
      </c>
      <c r="J1435" s="5">
        <f ca="1">INDEX(Table2[NationalID],RANDBETWEEN(1,COUNT(Table2[NationalID])))</f>
        <v>2468418955</v>
      </c>
      <c r="K1435" s="5">
        <f ca="1">INDEX(Table4[PhoneNumber],RANDBETWEEN(1,COUNT(Table4[PhoneNumber])))</f>
        <v>9562700581</v>
      </c>
      <c r="L1435" s="3">
        <f t="shared" ca="1" si="251"/>
        <v>0.12</v>
      </c>
      <c r="M1435" s="5">
        <f t="shared" ca="1" si="252"/>
        <v>1246670</v>
      </c>
    </row>
    <row r="1436" spans="1:13" x14ac:dyDescent="0.3">
      <c r="A1436" s="8" t="str">
        <f t="shared" ca="1" si="242"/>
        <v>11C760AA-BE73-F01F-C7E1-D126C283FB1B</v>
      </c>
      <c r="B1436" s="1">
        <f t="shared" ca="1" si="243"/>
        <v>44266.487898393629</v>
      </c>
      <c r="C1436" s="1">
        <f t="shared" ca="1" si="244"/>
        <v>44266.487986269101</v>
      </c>
      <c r="D1436" s="1">
        <f t="shared" ca="1" si="245"/>
        <v>44266.488207212307</v>
      </c>
      <c r="E1436" s="2" t="str">
        <f t="shared" ca="1" si="246"/>
        <v>Done</v>
      </c>
      <c r="F1436" s="4">
        <f t="shared" ca="1" si="247"/>
        <v>35.097168984885109</v>
      </c>
      <c r="G1436" s="4">
        <f t="shared" ca="1" si="248"/>
        <v>52.958846549538769</v>
      </c>
      <c r="H1436" s="4">
        <f t="shared" ca="1" si="249"/>
        <v>30.112866965800031</v>
      </c>
      <c r="I1436" s="4">
        <f t="shared" ca="1" si="250"/>
        <v>51.817363128615732</v>
      </c>
      <c r="J1436" s="5">
        <f ca="1">INDEX(Table2[NationalID],RANDBETWEEN(1,COUNT(Table2[NationalID])))</f>
        <v>4813321785</v>
      </c>
      <c r="K1436" s="5">
        <f ca="1">INDEX(Table4[PhoneNumber],RANDBETWEEN(1,COUNT(Table4[PhoneNumber])))</f>
        <v>9379067037</v>
      </c>
      <c r="L1436" s="3">
        <f t="shared" ca="1" si="251"/>
        <v>0.12</v>
      </c>
      <c r="M1436" s="5">
        <f t="shared" ca="1" si="252"/>
        <v>176538</v>
      </c>
    </row>
    <row r="1437" spans="1:13" x14ac:dyDescent="0.3">
      <c r="A1437" s="8" t="str">
        <f t="shared" ca="1" si="242"/>
        <v>348EB847-08E5-4C36-6CEA-BB018FE5BC82</v>
      </c>
      <c r="B1437" s="1">
        <f t="shared" ca="1" si="243"/>
        <v>44049.041828200374</v>
      </c>
      <c r="C1437" s="1">
        <f t="shared" ca="1" si="244"/>
        <v>44049.04389818159</v>
      </c>
      <c r="D1437" s="1">
        <f t="shared" ca="1" si="245"/>
        <v>44049.077507610171</v>
      </c>
      <c r="E1437" s="2" t="str">
        <f t="shared" ca="1" si="246"/>
        <v>Done</v>
      </c>
      <c r="F1437" s="4">
        <f t="shared" ca="1" si="247"/>
        <v>36.84475228991738</v>
      </c>
      <c r="G1437" s="4">
        <f t="shared" ca="1" si="248"/>
        <v>57.511753099271338</v>
      </c>
      <c r="H1437" s="4">
        <f t="shared" ca="1" si="249"/>
        <v>26.58342405905772</v>
      </c>
      <c r="I1437" s="4">
        <f t="shared" ca="1" si="250"/>
        <v>57.148021071111977</v>
      </c>
      <c r="J1437" s="5">
        <f ca="1">INDEX(Table2[NationalID],RANDBETWEEN(1,COUNT(Table2[NationalID])))</f>
        <v>6742499790</v>
      </c>
      <c r="K1437" s="5">
        <f ca="1">INDEX(Table4[PhoneNumber],RANDBETWEEN(1,COUNT(Table4[PhoneNumber])))</f>
        <v>9820584502</v>
      </c>
      <c r="L1437" s="3">
        <f t="shared" ca="1" si="251"/>
        <v>0.09</v>
      </c>
      <c r="M1437" s="5">
        <f t="shared" ca="1" si="252"/>
        <v>865358</v>
      </c>
    </row>
    <row r="1438" spans="1:13" x14ac:dyDescent="0.3">
      <c r="A1438" s="8" t="str">
        <f t="shared" ca="1" si="242"/>
        <v>E5C4B6B1-17A3-8FDC-69DE-F9CD1FBD718A</v>
      </c>
      <c r="B1438" s="1">
        <f t="shared" ca="1" si="243"/>
        <v>44905.162788861009</v>
      </c>
      <c r="C1438" s="1">
        <f t="shared" ca="1" si="244"/>
        <v>44905.164345501566</v>
      </c>
      <c r="D1438" s="1">
        <f t="shared" ca="1" si="245"/>
        <v>44905.169739713965</v>
      </c>
      <c r="E1438" s="2" t="str">
        <f t="shared" ca="1" si="246"/>
        <v>Done</v>
      </c>
      <c r="F1438" s="4">
        <f t="shared" ca="1" si="247"/>
        <v>30.588878106966405</v>
      </c>
      <c r="G1438" s="4">
        <f t="shared" ca="1" si="248"/>
        <v>54.810643817494693</v>
      </c>
      <c r="H1438" s="4">
        <f t="shared" ca="1" si="249"/>
        <v>31.676342305687186</v>
      </c>
      <c r="I1438" s="4">
        <f t="shared" ca="1" si="250"/>
        <v>62.022912688579616</v>
      </c>
      <c r="J1438" s="5">
        <f ca="1">INDEX(Table2[NationalID],RANDBETWEEN(1,COUNT(Table2[NationalID])))</f>
        <v>1503057129</v>
      </c>
      <c r="K1438" s="5">
        <f ca="1">INDEX(Table4[PhoneNumber],RANDBETWEEN(1,COUNT(Table4[PhoneNumber])))</f>
        <v>9318568718</v>
      </c>
      <c r="L1438" s="3">
        <f t="shared" ca="1" si="251"/>
        <v>0.12</v>
      </c>
      <c r="M1438" s="5">
        <f t="shared" ca="1" si="252"/>
        <v>487926</v>
      </c>
    </row>
    <row r="1439" spans="1:13" x14ac:dyDescent="0.3">
      <c r="A1439" s="8" t="str">
        <f t="shared" ca="1" si="242"/>
        <v>024DEF4E-7582-A6C4-9444-E99EB91A901A</v>
      </c>
      <c r="B1439" s="1">
        <f t="shared" ca="1" si="243"/>
        <v>44072.198467462134</v>
      </c>
      <c r="C1439" s="1">
        <f t="shared" ca="1" si="244"/>
        <v>44072.199753056215</v>
      </c>
      <c r="D1439" s="1">
        <f t="shared" ca="1" si="245"/>
        <v>44072.229384577869</v>
      </c>
      <c r="E1439" s="2" t="str">
        <f t="shared" ca="1" si="246"/>
        <v>Done</v>
      </c>
      <c r="F1439" s="4">
        <f t="shared" ca="1" si="247"/>
        <v>29.51833526412441</v>
      </c>
      <c r="G1439" s="4">
        <f t="shared" ca="1" si="248"/>
        <v>51.149249934439467</v>
      </c>
      <c r="H1439" s="4">
        <f t="shared" ca="1" si="249"/>
        <v>37.695339915354296</v>
      </c>
      <c r="I1439" s="4">
        <f t="shared" ca="1" si="250"/>
        <v>56.646033784601286</v>
      </c>
      <c r="J1439" s="5">
        <f ca="1">INDEX(Table2[NationalID],RANDBETWEEN(1,COUNT(Table2[NationalID])))</f>
        <v>9832901194</v>
      </c>
      <c r="K1439" s="5">
        <f ca="1">INDEX(Table4[PhoneNumber],RANDBETWEEN(1,COUNT(Table4[PhoneNumber])))</f>
        <v>9250559321</v>
      </c>
      <c r="L1439" s="3">
        <f t="shared" ca="1" si="251"/>
        <v>0.09</v>
      </c>
      <c r="M1439" s="5">
        <f t="shared" ca="1" si="252"/>
        <v>930944</v>
      </c>
    </row>
    <row r="1440" spans="1:13" x14ac:dyDescent="0.3">
      <c r="A1440" s="8" t="str">
        <f t="shared" ca="1" si="242"/>
        <v>60E8BFF1-567F-46F5-ACA8-B0B7782E3C1F</v>
      </c>
      <c r="B1440" s="1">
        <f t="shared" ca="1" si="243"/>
        <v>44847.660608520127</v>
      </c>
      <c r="C1440" s="1">
        <f t="shared" ca="1" si="244"/>
        <v>44847.662428738346</v>
      </c>
      <c r="D1440" s="1">
        <f t="shared" ca="1" si="245"/>
        <v>44847.663365713954</v>
      </c>
      <c r="E1440" s="2" t="str">
        <f t="shared" ca="1" si="246"/>
        <v>Done</v>
      </c>
      <c r="F1440" s="4">
        <f t="shared" ca="1" si="247"/>
        <v>34.101984783039725</v>
      </c>
      <c r="G1440" s="4">
        <f t="shared" ca="1" si="248"/>
        <v>61.330429213725537</v>
      </c>
      <c r="H1440" s="4">
        <f t="shared" ca="1" si="249"/>
        <v>37.012185345261024</v>
      </c>
      <c r="I1440" s="4">
        <f t="shared" ca="1" si="250"/>
        <v>46.847821415614412</v>
      </c>
      <c r="J1440" s="5">
        <f ca="1">INDEX(Table2[NationalID],RANDBETWEEN(1,COUNT(Table2[NationalID])))</f>
        <v>1051887412</v>
      </c>
      <c r="K1440" s="5">
        <f ca="1">INDEX(Table4[PhoneNumber],RANDBETWEEN(1,COUNT(Table4[PhoneNumber])))</f>
        <v>9530464382</v>
      </c>
      <c r="L1440" s="3">
        <f t="shared" ca="1" si="251"/>
        <v>0.12</v>
      </c>
      <c r="M1440" s="5">
        <f t="shared" ca="1" si="252"/>
        <v>1215996</v>
      </c>
    </row>
    <row r="1441" spans="1:13" x14ac:dyDescent="0.3">
      <c r="A1441" s="8" t="str">
        <f t="shared" ca="1" si="242"/>
        <v>115F0D38-7835-D949-0851-A5D9A50B507B</v>
      </c>
      <c r="B1441" s="1">
        <f t="shared" ca="1" si="243"/>
        <v>43849.773318832005</v>
      </c>
      <c r="C1441" s="1" t="str">
        <f t="shared" ca="1" si="244"/>
        <v/>
      </c>
      <c r="D1441" s="1" t="str">
        <f t="shared" ca="1" si="245"/>
        <v/>
      </c>
      <c r="E1441" s="2" t="str">
        <f t="shared" ca="1" si="246"/>
        <v>Canceled</v>
      </c>
      <c r="F1441" s="4">
        <f t="shared" ca="1" si="247"/>
        <v>31.398464742200549</v>
      </c>
      <c r="G1441" s="4">
        <f t="shared" ca="1" si="248"/>
        <v>50.024347511559981</v>
      </c>
      <c r="H1441" s="4">
        <f t="shared" ca="1" si="249"/>
        <v>29.352353207529493</v>
      </c>
      <c r="I1441" s="4">
        <f t="shared" ca="1" si="250"/>
        <v>49.177854983900389</v>
      </c>
      <c r="J1441" s="5">
        <f ca="1">INDEX(Table2[NationalID],RANDBETWEEN(1,COUNT(Table2[NationalID])))</f>
        <v>5157351469</v>
      </c>
      <c r="K1441" s="5">
        <f ca="1">INDEX(Table4[PhoneNumber],RANDBETWEEN(1,COUNT(Table4[PhoneNumber])))</f>
        <v>9068359429</v>
      </c>
      <c r="L1441" s="3">
        <f t="shared" ca="1" si="251"/>
        <v>0.09</v>
      </c>
      <c r="M1441" s="5">
        <f t="shared" ca="1" si="252"/>
        <v>43247</v>
      </c>
    </row>
    <row r="1442" spans="1:13" x14ac:dyDescent="0.3">
      <c r="A1442" s="8" t="str">
        <f t="shared" ca="1" si="242"/>
        <v>7A37EDEA-6C7F-CEA8-CA23-F1CB14113C4C</v>
      </c>
      <c r="B1442" s="1">
        <f t="shared" ca="1" si="243"/>
        <v>43890.301551647026</v>
      </c>
      <c r="C1442" s="1">
        <f t="shared" ca="1" si="244"/>
        <v>43890.304865550454</v>
      </c>
      <c r="D1442" s="1">
        <f t="shared" ca="1" si="245"/>
        <v>43890.310170123943</v>
      </c>
      <c r="E1442" s="2" t="str">
        <f t="shared" ca="1" si="246"/>
        <v>Done</v>
      </c>
      <c r="F1442" s="4">
        <f t="shared" ca="1" si="247"/>
        <v>30.173138937234331</v>
      </c>
      <c r="G1442" s="4">
        <f t="shared" ca="1" si="248"/>
        <v>45.652438459916475</v>
      </c>
      <c r="H1442" s="4">
        <f t="shared" ca="1" si="249"/>
        <v>29.170808822631944</v>
      </c>
      <c r="I1442" s="4">
        <f t="shared" ca="1" si="250"/>
        <v>57.887122017643179</v>
      </c>
      <c r="J1442" s="5">
        <f ca="1">INDEX(Table2[NationalID],RANDBETWEEN(1,COUNT(Table2[NationalID])))</f>
        <v>5921600381</v>
      </c>
      <c r="K1442" s="5">
        <f ca="1">INDEX(Table4[PhoneNumber],RANDBETWEEN(1,COUNT(Table4[PhoneNumber])))</f>
        <v>9630280089</v>
      </c>
      <c r="L1442" s="3">
        <f t="shared" ca="1" si="251"/>
        <v>0.09</v>
      </c>
      <c r="M1442" s="5">
        <f t="shared" ca="1" si="252"/>
        <v>674892</v>
      </c>
    </row>
    <row r="1443" spans="1:13" x14ac:dyDescent="0.3">
      <c r="A1443" s="8" t="str">
        <f t="shared" ca="1" si="242"/>
        <v>77D7DA4E-D215-26B7-57FF-865C6B98714C</v>
      </c>
      <c r="B1443" s="1">
        <f t="shared" ca="1" si="243"/>
        <v>44419.14443784258</v>
      </c>
      <c r="C1443" s="1">
        <f t="shared" ca="1" si="244"/>
        <v>44419.146185616613</v>
      </c>
      <c r="D1443" s="1">
        <f t="shared" ca="1" si="245"/>
        <v>44419.165972125083</v>
      </c>
      <c r="E1443" s="2" t="str">
        <f t="shared" ca="1" si="246"/>
        <v>Done</v>
      </c>
      <c r="F1443" s="4">
        <f t="shared" ca="1" si="247"/>
        <v>34.004872294319057</v>
      </c>
      <c r="G1443" s="4">
        <f t="shared" ca="1" si="248"/>
        <v>50.713317684603545</v>
      </c>
      <c r="H1443" s="4">
        <f t="shared" ca="1" si="249"/>
        <v>28.175288599662728</v>
      </c>
      <c r="I1443" s="4">
        <f t="shared" ca="1" si="250"/>
        <v>46.137854886992429</v>
      </c>
      <c r="J1443" s="5">
        <f ca="1">INDEX(Table2[NationalID],RANDBETWEEN(1,COUNT(Table2[NationalID])))</f>
        <v>1820475886</v>
      </c>
      <c r="K1443" s="5">
        <f ca="1">INDEX(Table4[PhoneNumber],RANDBETWEEN(1,COUNT(Table4[PhoneNumber])))</f>
        <v>9505737004</v>
      </c>
      <c r="L1443" s="3">
        <f t="shared" ca="1" si="251"/>
        <v>0.12</v>
      </c>
      <c r="M1443" s="5">
        <f t="shared" ca="1" si="252"/>
        <v>231830</v>
      </c>
    </row>
    <row r="1444" spans="1:13" x14ac:dyDescent="0.3">
      <c r="A1444" s="8" t="str">
        <f t="shared" ca="1" si="242"/>
        <v>C98C61AF-9C75-1CF8-E190-26C0DC6348C9</v>
      </c>
      <c r="B1444" s="1">
        <f t="shared" ca="1" si="243"/>
        <v>44353.085066017535</v>
      </c>
      <c r="C1444" s="1">
        <f t="shared" ca="1" si="244"/>
        <v>44353.088331752624</v>
      </c>
      <c r="D1444" s="1">
        <f t="shared" ca="1" si="245"/>
        <v>44353.102940205303</v>
      </c>
      <c r="E1444" s="2" t="str">
        <f t="shared" ca="1" si="246"/>
        <v>Done</v>
      </c>
      <c r="F1444" s="4">
        <f t="shared" ca="1" si="247"/>
        <v>37.11986932888064</v>
      </c>
      <c r="G1444" s="4">
        <f t="shared" ca="1" si="248"/>
        <v>58.304730157725594</v>
      </c>
      <c r="H1444" s="4">
        <f t="shared" ca="1" si="249"/>
        <v>32.467419230695619</v>
      </c>
      <c r="I1444" s="4">
        <f t="shared" ca="1" si="250"/>
        <v>53.926551909963933</v>
      </c>
      <c r="J1444" s="5">
        <f ca="1">INDEX(Table2[NationalID],RANDBETWEEN(1,COUNT(Table2[NationalID])))</f>
        <v>3997161055</v>
      </c>
      <c r="K1444" s="5">
        <f ca="1">INDEX(Table4[PhoneNumber],RANDBETWEEN(1,COUNT(Table4[PhoneNumber])))</f>
        <v>9334401512</v>
      </c>
      <c r="L1444" s="3">
        <f t="shared" ca="1" si="251"/>
        <v>0.12</v>
      </c>
      <c r="M1444" s="5">
        <f t="shared" ca="1" si="252"/>
        <v>301406</v>
      </c>
    </row>
    <row r="1445" spans="1:13" x14ac:dyDescent="0.3">
      <c r="A1445" s="8" t="str">
        <f t="shared" ca="1" si="242"/>
        <v>2D00860C-D63E-7EEF-4BA1-D66E3DF99380</v>
      </c>
      <c r="B1445" s="1">
        <f t="shared" ca="1" si="243"/>
        <v>44100.985176724251</v>
      </c>
      <c r="C1445" s="1">
        <f t="shared" ca="1" si="244"/>
        <v>44100.986658690235</v>
      </c>
      <c r="D1445" s="1">
        <f t="shared" ca="1" si="245"/>
        <v>44101.017345956825</v>
      </c>
      <c r="E1445" s="2" t="str">
        <f t="shared" ca="1" si="246"/>
        <v>Done</v>
      </c>
      <c r="F1445" s="4">
        <f t="shared" ca="1" si="247"/>
        <v>37.249869122265906</v>
      </c>
      <c r="G1445" s="4">
        <f t="shared" ca="1" si="248"/>
        <v>59.37955153484242</v>
      </c>
      <c r="H1445" s="4">
        <f t="shared" ca="1" si="249"/>
        <v>38.004539750699905</v>
      </c>
      <c r="I1445" s="4">
        <f t="shared" ca="1" si="250"/>
        <v>56.007960980911328</v>
      </c>
      <c r="J1445" s="5">
        <f ca="1">INDEX(Table2[NationalID],RANDBETWEEN(1,COUNT(Table2[NationalID])))</f>
        <v>7398653942</v>
      </c>
      <c r="K1445" s="5">
        <f ca="1">INDEX(Table4[PhoneNumber],RANDBETWEEN(1,COUNT(Table4[PhoneNumber])))</f>
        <v>9031773424</v>
      </c>
      <c r="L1445" s="3">
        <f t="shared" ca="1" si="251"/>
        <v>0.09</v>
      </c>
      <c r="M1445" s="5">
        <f t="shared" ca="1" si="252"/>
        <v>37010</v>
      </c>
    </row>
    <row r="1446" spans="1:13" x14ac:dyDescent="0.3">
      <c r="A1446" s="8" t="str">
        <f t="shared" ca="1" si="242"/>
        <v>0A0C86E0-6D38-05EA-BA21-D714A62952DE</v>
      </c>
      <c r="B1446" s="1">
        <f t="shared" ca="1" si="243"/>
        <v>44382.601180765392</v>
      </c>
      <c r="C1446" s="1">
        <f t="shared" ca="1" si="244"/>
        <v>44382.603084296883</v>
      </c>
      <c r="D1446" s="1">
        <f t="shared" ca="1" si="245"/>
        <v>44382.635514711641</v>
      </c>
      <c r="E1446" s="2" t="str">
        <f t="shared" ca="1" si="246"/>
        <v>Done</v>
      </c>
      <c r="F1446" s="4">
        <f t="shared" ca="1" si="247"/>
        <v>34.17837460531296</v>
      </c>
      <c r="G1446" s="4">
        <f t="shared" ca="1" si="248"/>
        <v>56.023347664090331</v>
      </c>
      <c r="H1446" s="4">
        <f t="shared" ca="1" si="249"/>
        <v>31.447869073383171</v>
      </c>
      <c r="I1446" s="4">
        <f t="shared" ca="1" si="250"/>
        <v>46.817301229356069</v>
      </c>
      <c r="J1446" s="5">
        <f ca="1">INDEX(Table2[NationalID],RANDBETWEEN(1,COUNT(Table2[NationalID])))</f>
        <v>9695451318</v>
      </c>
      <c r="K1446" s="5">
        <f ca="1">INDEX(Table4[PhoneNumber],RANDBETWEEN(1,COUNT(Table4[PhoneNumber])))</f>
        <v>9178635109</v>
      </c>
      <c r="L1446" s="3">
        <f t="shared" ca="1" si="251"/>
        <v>0.12</v>
      </c>
      <c r="M1446" s="5">
        <f t="shared" ca="1" si="252"/>
        <v>503130</v>
      </c>
    </row>
    <row r="1447" spans="1:13" x14ac:dyDescent="0.3">
      <c r="A1447" s="8" t="str">
        <f t="shared" ca="1" si="242"/>
        <v>31337C6A-CCF1-BC21-93E7-E849F840B535</v>
      </c>
      <c r="B1447" s="1">
        <f t="shared" ca="1" si="243"/>
        <v>44278.437258889055</v>
      </c>
      <c r="C1447" s="1">
        <f t="shared" ca="1" si="244"/>
        <v>44278.438319294648</v>
      </c>
      <c r="D1447" s="1">
        <f t="shared" ca="1" si="245"/>
        <v>44278.458485491152</v>
      </c>
      <c r="E1447" s="2" t="str">
        <f t="shared" ca="1" si="246"/>
        <v>Done</v>
      </c>
      <c r="F1447" s="4">
        <f t="shared" ca="1" si="247"/>
        <v>33.341046930355262</v>
      </c>
      <c r="G1447" s="4">
        <f t="shared" ca="1" si="248"/>
        <v>51.313979322621378</v>
      </c>
      <c r="H1447" s="4">
        <f t="shared" ca="1" si="249"/>
        <v>36.21750716062931</v>
      </c>
      <c r="I1447" s="4">
        <f t="shared" ca="1" si="250"/>
        <v>44.036961849055487</v>
      </c>
      <c r="J1447" s="5">
        <f ca="1">INDEX(Table2[NationalID],RANDBETWEEN(1,COUNT(Table2[NationalID])))</f>
        <v>1820475886</v>
      </c>
      <c r="K1447" s="5">
        <f ca="1">INDEX(Table4[PhoneNumber],RANDBETWEEN(1,COUNT(Table4[PhoneNumber])))</f>
        <v>9774851010</v>
      </c>
      <c r="L1447" s="3">
        <f t="shared" ca="1" si="251"/>
        <v>0.12</v>
      </c>
      <c r="M1447" s="5">
        <f t="shared" ca="1" si="252"/>
        <v>469032</v>
      </c>
    </row>
    <row r="1448" spans="1:13" x14ac:dyDescent="0.3">
      <c r="A1448" s="8" t="str">
        <f t="shared" ca="1" si="242"/>
        <v>A83DE37D-EEE1-DF8C-0DBB-BF7EE888501F</v>
      </c>
      <c r="B1448" s="1">
        <f t="shared" ca="1" si="243"/>
        <v>44426.746218947024</v>
      </c>
      <c r="C1448" s="1">
        <f t="shared" ca="1" si="244"/>
        <v>44426.748896945763</v>
      </c>
      <c r="D1448" s="1">
        <f t="shared" ca="1" si="245"/>
        <v>44426.766067668948</v>
      </c>
      <c r="E1448" s="2" t="str">
        <f t="shared" ca="1" si="246"/>
        <v>Done</v>
      </c>
      <c r="F1448" s="4">
        <f t="shared" ca="1" si="247"/>
        <v>27.274458081809719</v>
      </c>
      <c r="G1448" s="4">
        <f t="shared" ca="1" si="248"/>
        <v>48.81863505146223</v>
      </c>
      <c r="H1448" s="4">
        <f t="shared" ca="1" si="249"/>
        <v>34.848435275159147</v>
      </c>
      <c r="I1448" s="4">
        <f t="shared" ca="1" si="250"/>
        <v>58.605162071482603</v>
      </c>
      <c r="J1448" s="5">
        <f ca="1">INDEX(Table2[NationalID],RANDBETWEEN(1,COUNT(Table2[NationalID])))</f>
        <v>6742499790</v>
      </c>
      <c r="K1448" s="5">
        <f ca="1">INDEX(Table4[PhoneNumber],RANDBETWEEN(1,COUNT(Table4[PhoneNumber])))</f>
        <v>9764164526</v>
      </c>
      <c r="L1448" s="3">
        <f t="shared" ca="1" si="251"/>
        <v>0.12</v>
      </c>
      <c r="M1448" s="5">
        <f t="shared" ca="1" si="252"/>
        <v>751882</v>
      </c>
    </row>
    <row r="1449" spans="1:13" x14ac:dyDescent="0.3">
      <c r="A1449" s="8" t="str">
        <f t="shared" ca="1" si="242"/>
        <v>79A4BBA6-8CEC-75AA-1690-88788D635B7B</v>
      </c>
      <c r="B1449" s="1">
        <f t="shared" ca="1" si="243"/>
        <v>44638.018313134045</v>
      </c>
      <c r="C1449" s="1" t="str">
        <f t="shared" ca="1" si="244"/>
        <v/>
      </c>
      <c r="D1449" s="1" t="str">
        <f t="shared" ca="1" si="245"/>
        <v/>
      </c>
      <c r="E1449" s="2" t="str">
        <f t="shared" ca="1" si="246"/>
        <v>Canceled</v>
      </c>
      <c r="F1449" s="4">
        <f t="shared" ca="1" si="247"/>
        <v>29.008381369142484</v>
      </c>
      <c r="G1449" s="4">
        <f t="shared" ca="1" si="248"/>
        <v>51.366147457936542</v>
      </c>
      <c r="H1449" s="4">
        <f t="shared" ca="1" si="249"/>
        <v>25.066107951667131</v>
      </c>
      <c r="I1449" s="4">
        <f t="shared" ca="1" si="250"/>
        <v>60.03239299411122</v>
      </c>
      <c r="J1449" s="5">
        <f ca="1">INDEX(Table2[NationalID],RANDBETWEEN(1,COUNT(Table2[NationalID])))</f>
        <v>7957409829</v>
      </c>
      <c r="K1449" s="5">
        <f ca="1">INDEX(Table4[PhoneNumber],RANDBETWEEN(1,COUNT(Table4[PhoneNumber])))</f>
        <v>9763801263</v>
      </c>
      <c r="L1449" s="3">
        <f t="shared" ca="1" si="251"/>
        <v>0.12</v>
      </c>
      <c r="M1449" s="5">
        <f t="shared" ca="1" si="252"/>
        <v>253805</v>
      </c>
    </row>
    <row r="1450" spans="1:13" x14ac:dyDescent="0.3">
      <c r="A1450" s="8" t="str">
        <f t="shared" ca="1" si="242"/>
        <v>CB4B401B-4B75-B0CC-1233-5C35AA59BD44</v>
      </c>
      <c r="B1450" s="1">
        <f t="shared" ca="1" si="243"/>
        <v>44073.903363207239</v>
      </c>
      <c r="C1450" s="1">
        <f t="shared" ca="1" si="244"/>
        <v>44073.905166638287</v>
      </c>
      <c r="D1450" s="1">
        <f t="shared" ca="1" si="245"/>
        <v>44073.942455370365</v>
      </c>
      <c r="E1450" s="2" t="str">
        <f t="shared" ca="1" si="246"/>
        <v>Done</v>
      </c>
      <c r="F1450" s="4">
        <f t="shared" ca="1" si="247"/>
        <v>28.758685951385512</v>
      </c>
      <c r="G1450" s="4">
        <f t="shared" ca="1" si="248"/>
        <v>58.365162196689326</v>
      </c>
      <c r="H1450" s="4">
        <f t="shared" ca="1" si="249"/>
        <v>38.355143149415277</v>
      </c>
      <c r="I1450" s="4">
        <f t="shared" ca="1" si="250"/>
        <v>59.390565804701907</v>
      </c>
      <c r="J1450" s="5">
        <f ca="1">INDEX(Table2[NationalID],RANDBETWEEN(1,COUNT(Table2[NationalID])))</f>
        <v>1503057129</v>
      </c>
      <c r="K1450" s="5">
        <f ca="1">INDEX(Table4[PhoneNumber],RANDBETWEEN(1,COUNT(Table4[PhoneNumber])))</f>
        <v>9274911663</v>
      </c>
      <c r="L1450" s="3">
        <f t="shared" ca="1" si="251"/>
        <v>0.09</v>
      </c>
      <c r="M1450" s="5">
        <f t="shared" ca="1" si="252"/>
        <v>442792</v>
      </c>
    </row>
    <row r="1451" spans="1:13" x14ac:dyDescent="0.3">
      <c r="A1451" s="8" t="str">
        <f t="shared" ca="1" si="242"/>
        <v>1036397D-D3D2-4DA9-A762-01B003F349E0</v>
      </c>
      <c r="B1451" s="1">
        <f t="shared" ca="1" si="243"/>
        <v>44744.714391770591</v>
      </c>
      <c r="C1451" s="1">
        <f t="shared" ca="1" si="244"/>
        <v>44744.717676527798</v>
      </c>
      <c r="D1451" s="1">
        <f t="shared" ca="1" si="245"/>
        <v>44744.737103856343</v>
      </c>
      <c r="E1451" s="2" t="str">
        <f t="shared" ca="1" si="246"/>
        <v>Done</v>
      </c>
      <c r="F1451" s="4">
        <f t="shared" ca="1" si="247"/>
        <v>28.762915690181309</v>
      </c>
      <c r="G1451" s="4">
        <f t="shared" ca="1" si="248"/>
        <v>47.686321838604485</v>
      </c>
      <c r="H1451" s="4">
        <f t="shared" ca="1" si="249"/>
        <v>38.770507501322484</v>
      </c>
      <c r="I1451" s="4">
        <f t="shared" ca="1" si="250"/>
        <v>45.77190983569723</v>
      </c>
      <c r="J1451" s="5">
        <f ca="1">INDEX(Table2[NationalID],RANDBETWEEN(1,COUNT(Table2[NationalID])))</f>
        <v>4589058680</v>
      </c>
      <c r="K1451" s="5">
        <f ca="1">INDEX(Table4[PhoneNumber],RANDBETWEEN(1,COUNT(Table4[PhoneNumber])))</f>
        <v>9012294485</v>
      </c>
      <c r="L1451" s="3">
        <f t="shared" ca="1" si="251"/>
        <v>0.12</v>
      </c>
      <c r="M1451" s="5">
        <f t="shared" ca="1" si="252"/>
        <v>955560</v>
      </c>
    </row>
    <row r="1452" spans="1:13" x14ac:dyDescent="0.3">
      <c r="A1452" s="8" t="str">
        <f t="shared" ca="1" si="242"/>
        <v>151A1521-13F9-E5C9-B2DF-9BF6C370E657</v>
      </c>
      <c r="B1452" s="1">
        <f t="shared" ca="1" si="243"/>
        <v>43928.563368049625</v>
      </c>
      <c r="C1452" s="1">
        <f t="shared" ca="1" si="244"/>
        <v>43928.563391725089</v>
      </c>
      <c r="D1452" s="1">
        <f t="shared" ca="1" si="245"/>
        <v>43928.56964939709</v>
      </c>
      <c r="E1452" s="2" t="str">
        <f t="shared" ca="1" si="246"/>
        <v>Done</v>
      </c>
      <c r="F1452" s="4">
        <f t="shared" ca="1" si="247"/>
        <v>27.541959430166237</v>
      </c>
      <c r="G1452" s="4">
        <f t="shared" ca="1" si="248"/>
        <v>47.162963289468991</v>
      </c>
      <c r="H1452" s="4">
        <f t="shared" ca="1" si="249"/>
        <v>37.596346176865502</v>
      </c>
      <c r="I1452" s="4">
        <f t="shared" ca="1" si="250"/>
        <v>57.05788938951072</v>
      </c>
      <c r="J1452" s="5">
        <f ca="1">INDEX(Table2[NationalID],RANDBETWEEN(1,COUNT(Table2[NationalID])))</f>
        <v>8867415819</v>
      </c>
      <c r="K1452" s="5">
        <f ca="1">INDEX(Table4[PhoneNumber],RANDBETWEEN(1,COUNT(Table4[PhoneNumber])))</f>
        <v>9254590124</v>
      </c>
      <c r="L1452" s="3">
        <f t="shared" ca="1" si="251"/>
        <v>0.09</v>
      </c>
      <c r="M1452" s="5">
        <f t="shared" ca="1" si="252"/>
        <v>526802</v>
      </c>
    </row>
    <row r="1453" spans="1:13" x14ac:dyDescent="0.3">
      <c r="A1453" s="8" t="str">
        <f t="shared" ca="1" si="242"/>
        <v>961FEACA-7315-F930-C7B5-AD2E7304A805</v>
      </c>
      <c r="B1453" s="1">
        <f t="shared" ca="1" si="243"/>
        <v>44036.228865261895</v>
      </c>
      <c r="C1453" s="1">
        <f t="shared" ca="1" si="244"/>
        <v>44036.230938245986</v>
      </c>
      <c r="D1453" s="1">
        <f t="shared" ca="1" si="245"/>
        <v>44036.234394173065</v>
      </c>
      <c r="E1453" s="2" t="str">
        <f t="shared" ca="1" si="246"/>
        <v>Done</v>
      </c>
      <c r="F1453" s="4">
        <f t="shared" ca="1" si="247"/>
        <v>26.60192264162982</v>
      </c>
      <c r="G1453" s="4">
        <f t="shared" ca="1" si="248"/>
        <v>49.792839648602374</v>
      </c>
      <c r="H1453" s="4">
        <f t="shared" ca="1" si="249"/>
        <v>37.577781888633908</v>
      </c>
      <c r="I1453" s="4">
        <f t="shared" ca="1" si="250"/>
        <v>59.93840342936798</v>
      </c>
      <c r="J1453" s="5">
        <f ca="1">INDEX(Table2[NationalID],RANDBETWEEN(1,COUNT(Table2[NationalID])))</f>
        <v>4589058680</v>
      </c>
      <c r="K1453" s="5">
        <f ca="1">INDEX(Table4[PhoneNumber],RANDBETWEEN(1,COUNT(Table4[PhoneNumber])))</f>
        <v>9700161768</v>
      </c>
      <c r="L1453" s="3">
        <f t="shared" ca="1" si="251"/>
        <v>0.09</v>
      </c>
      <c r="M1453" s="5">
        <f t="shared" ca="1" si="252"/>
        <v>1244248</v>
      </c>
    </row>
    <row r="1454" spans="1:13" x14ac:dyDescent="0.3">
      <c r="A1454" s="8" t="str">
        <f t="shared" ca="1" si="242"/>
        <v>A2E0B85A-8F12-84FC-0EB3-D4C91C4204B8</v>
      </c>
      <c r="B1454" s="1">
        <f t="shared" ca="1" si="243"/>
        <v>44008.236839310819</v>
      </c>
      <c r="C1454" s="1">
        <f t="shared" ca="1" si="244"/>
        <v>44008.239996719494</v>
      </c>
      <c r="D1454" s="1">
        <f t="shared" ca="1" si="245"/>
        <v>44008.267233637096</v>
      </c>
      <c r="E1454" s="2" t="str">
        <f t="shared" ca="1" si="246"/>
        <v>Done</v>
      </c>
      <c r="F1454" s="4">
        <f t="shared" ca="1" si="247"/>
        <v>27.485204093501679</v>
      </c>
      <c r="G1454" s="4">
        <f t="shared" ca="1" si="248"/>
        <v>58.552702234459218</v>
      </c>
      <c r="H1454" s="4">
        <f t="shared" ca="1" si="249"/>
        <v>26.704060834323045</v>
      </c>
      <c r="I1454" s="4">
        <f t="shared" ca="1" si="250"/>
        <v>60.063205468715068</v>
      </c>
      <c r="J1454" s="5">
        <f ca="1">INDEX(Table2[NationalID],RANDBETWEEN(1,COUNT(Table2[NationalID])))</f>
        <v>8152833134</v>
      </c>
      <c r="K1454" s="5">
        <f ca="1">INDEX(Table4[PhoneNumber],RANDBETWEEN(1,COUNT(Table4[PhoneNumber])))</f>
        <v>9806986194</v>
      </c>
      <c r="L1454" s="3">
        <f t="shared" ca="1" si="251"/>
        <v>0.09</v>
      </c>
      <c r="M1454" s="5">
        <f t="shared" ca="1" si="252"/>
        <v>27763</v>
      </c>
    </row>
    <row r="1455" spans="1:13" x14ac:dyDescent="0.3">
      <c r="A1455" s="8" t="str">
        <f t="shared" ca="1" si="242"/>
        <v>6D9F10D6-7DFF-BBBA-0E8B-1DB77B40993F</v>
      </c>
      <c r="B1455" s="1">
        <f t="shared" ca="1" si="243"/>
        <v>44402.170057438183</v>
      </c>
      <c r="C1455" s="1">
        <f t="shared" ca="1" si="244"/>
        <v>44402.173036721993</v>
      </c>
      <c r="D1455" s="1">
        <f t="shared" ca="1" si="245"/>
        <v>44402.202797286649</v>
      </c>
      <c r="E1455" s="2" t="str">
        <f t="shared" ca="1" si="246"/>
        <v>Done</v>
      </c>
      <c r="F1455" s="4">
        <f t="shared" ca="1" si="247"/>
        <v>38.904983076458521</v>
      </c>
      <c r="G1455" s="4">
        <f t="shared" ca="1" si="248"/>
        <v>62.910033337967377</v>
      </c>
      <c r="H1455" s="4">
        <f t="shared" ca="1" si="249"/>
        <v>36.451126925617828</v>
      </c>
      <c r="I1455" s="4">
        <f t="shared" ca="1" si="250"/>
        <v>54.029977780441342</v>
      </c>
      <c r="J1455" s="5">
        <f ca="1">INDEX(Table2[NationalID],RANDBETWEEN(1,COUNT(Table2[NationalID])))</f>
        <v>9538425360</v>
      </c>
      <c r="K1455" s="5">
        <f ca="1">INDEX(Table4[PhoneNumber],RANDBETWEEN(1,COUNT(Table4[PhoneNumber])))</f>
        <v>9187753081</v>
      </c>
      <c r="L1455" s="3">
        <f t="shared" ca="1" si="251"/>
        <v>0.12</v>
      </c>
      <c r="M1455" s="5">
        <f t="shared" ca="1" si="252"/>
        <v>865990</v>
      </c>
    </row>
    <row r="1456" spans="1:13" x14ac:dyDescent="0.3">
      <c r="A1456" s="8" t="str">
        <f t="shared" ca="1" si="242"/>
        <v>3518B598-0A6D-0179-2965-4722732C0AD6</v>
      </c>
      <c r="B1456" s="1">
        <f t="shared" ca="1" si="243"/>
        <v>44112.575004980252</v>
      </c>
      <c r="C1456" s="1">
        <f t="shared" ca="1" si="244"/>
        <v>44112.578850153564</v>
      </c>
      <c r="D1456" s="1">
        <f t="shared" ca="1" si="245"/>
        <v>44112.587534242441</v>
      </c>
      <c r="E1456" s="2" t="str">
        <f t="shared" ca="1" si="246"/>
        <v>Done</v>
      </c>
      <c r="F1456" s="4">
        <f t="shared" ca="1" si="247"/>
        <v>26.162163688076866</v>
      </c>
      <c r="G1456" s="4">
        <f t="shared" ca="1" si="248"/>
        <v>52.61929351657308</v>
      </c>
      <c r="H1456" s="4">
        <f t="shared" ca="1" si="249"/>
        <v>32.940736526546345</v>
      </c>
      <c r="I1456" s="4">
        <f t="shared" ca="1" si="250"/>
        <v>48.789664758651867</v>
      </c>
      <c r="J1456" s="5">
        <f ca="1">INDEX(Table2[NationalID],RANDBETWEEN(1,COUNT(Table2[NationalID])))</f>
        <v>8867415819</v>
      </c>
      <c r="K1456" s="5">
        <f ca="1">INDEX(Table4[PhoneNumber],RANDBETWEEN(1,COUNT(Table4[PhoneNumber])))</f>
        <v>9186687757</v>
      </c>
      <c r="L1456" s="3">
        <f t="shared" ca="1" si="251"/>
        <v>0.09</v>
      </c>
      <c r="M1456" s="5">
        <f t="shared" ca="1" si="252"/>
        <v>582843</v>
      </c>
    </row>
    <row r="1457" spans="1:13" x14ac:dyDescent="0.3">
      <c r="A1457" s="8" t="str">
        <f t="shared" ca="1" si="242"/>
        <v>C2179656-2894-E892-D5C7-09A5ECA17A96</v>
      </c>
      <c r="B1457" s="1">
        <f t="shared" ca="1" si="243"/>
        <v>44126.884203244867</v>
      </c>
      <c r="C1457" s="1">
        <f t="shared" ca="1" si="244"/>
        <v>44126.887433757096</v>
      </c>
      <c r="D1457" s="1">
        <f t="shared" ca="1" si="245"/>
        <v>44126.924805086688</v>
      </c>
      <c r="E1457" s="2" t="str">
        <f t="shared" ca="1" si="246"/>
        <v>Done</v>
      </c>
      <c r="F1457" s="4">
        <f t="shared" ca="1" si="247"/>
        <v>26.423797277694423</v>
      </c>
      <c r="G1457" s="4">
        <f t="shared" ca="1" si="248"/>
        <v>52.548908787941002</v>
      </c>
      <c r="H1457" s="4">
        <f t="shared" ca="1" si="249"/>
        <v>27.923587357134856</v>
      </c>
      <c r="I1457" s="4">
        <f t="shared" ca="1" si="250"/>
        <v>63.125380985603485</v>
      </c>
      <c r="J1457" s="5">
        <f ca="1">INDEX(Table2[NationalID],RANDBETWEEN(1,COUNT(Table2[NationalID])))</f>
        <v>9336340142</v>
      </c>
      <c r="K1457" s="5">
        <f ca="1">INDEX(Table4[PhoneNumber],RANDBETWEEN(1,COUNT(Table4[PhoneNumber])))</f>
        <v>9605110322</v>
      </c>
      <c r="L1457" s="3">
        <f t="shared" ca="1" si="251"/>
        <v>0.09</v>
      </c>
      <c r="M1457" s="5">
        <f t="shared" ca="1" si="252"/>
        <v>916561</v>
      </c>
    </row>
    <row r="1458" spans="1:13" x14ac:dyDescent="0.3">
      <c r="A1458" s="8" t="str">
        <f t="shared" ca="1" si="242"/>
        <v>CFECB41B-432A-EFC3-F3BA-E3E1D7BF5F2E</v>
      </c>
      <c r="B1458" s="1">
        <f t="shared" ca="1" si="243"/>
        <v>44199.027841323856</v>
      </c>
      <c r="C1458" s="1">
        <f t="shared" ca="1" si="244"/>
        <v>44199.031922953902</v>
      </c>
      <c r="D1458" s="1">
        <f t="shared" ca="1" si="245"/>
        <v>44199.058170639306</v>
      </c>
      <c r="E1458" s="2" t="str">
        <f t="shared" ca="1" si="246"/>
        <v>Done</v>
      </c>
      <c r="F1458" s="4">
        <f t="shared" ca="1" si="247"/>
        <v>25.919616976535725</v>
      </c>
      <c r="G1458" s="4">
        <f t="shared" ca="1" si="248"/>
        <v>60.155140915003244</v>
      </c>
      <c r="H1458" s="4">
        <f t="shared" ca="1" si="249"/>
        <v>31.962908513997444</v>
      </c>
      <c r="I1458" s="4">
        <f t="shared" ca="1" si="250"/>
        <v>52.876097184247811</v>
      </c>
      <c r="J1458" s="5">
        <f ca="1">INDEX(Table2[NationalID],RANDBETWEEN(1,COUNT(Table2[NationalID])))</f>
        <v>2468418955</v>
      </c>
      <c r="K1458" s="5">
        <f ca="1">INDEX(Table4[PhoneNumber],RANDBETWEEN(1,COUNT(Table4[PhoneNumber])))</f>
        <v>9069169906</v>
      </c>
      <c r="L1458" s="3">
        <f t="shared" ca="1" si="251"/>
        <v>0.12</v>
      </c>
      <c r="M1458" s="5">
        <f t="shared" ca="1" si="252"/>
        <v>940512</v>
      </c>
    </row>
    <row r="1459" spans="1:13" x14ac:dyDescent="0.3">
      <c r="A1459" s="8" t="str">
        <f t="shared" ca="1" si="242"/>
        <v>394FE56E-7A49-59A5-4CB4-C20B74662DD8</v>
      </c>
      <c r="B1459" s="1">
        <f t="shared" ca="1" si="243"/>
        <v>44203.668989418991</v>
      </c>
      <c r="C1459" s="1">
        <f t="shared" ca="1" si="244"/>
        <v>44203.670664538651</v>
      </c>
      <c r="D1459" s="1">
        <f t="shared" ca="1" si="245"/>
        <v>44203.68752282155</v>
      </c>
      <c r="E1459" s="2" t="str">
        <f t="shared" ca="1" si="246"/>
        <v>Done</v>
      </c>
      <c r="F1459" s="4">
        <f t="shared" ca="1" si="247"/>
        <v>27.639677150184664</v>
      </c>
      <c r="G1459" s="4">
        <f t="shared" ca="1" si="248"/>
        <v>54.961261445532912</v>
      </c>
      <c r="H1459" s="4">
        <f t="shared" ca="1" si="249"/>
        <v>30.861531603900751</v>
      </c>
      <c r="I1459" s="4">
        <f t="shared" ca="1" si="250"/>
        <v>61.374225658610783</v>
      </c>
      <c r="J1459" s="5">
        <f ca="1">INDEX(Table2[NationalID],RANDBETWEEN(1,COUNT(Table2[NationalID])))</f>
        <v>7266642475</v>
      </c>
      <c r="K1459" s="5">
        <f ca="1">INDEX(Table4[PhoneNumber],RANDBETWEEN(1,COUNT(Table4[PhoneNumber])))</f>
        <v>9943233820</v>
      </c>
      <c r="L1459" s="3">
        <f t="shared" ca="1" si="251"/>
        <v>0.12</v>
      </c>
      <c r="M1459" s="5">
        <f t="shared" ca="1" si="252"/>
        <v>448105</v>
      </c>
    </row>
    <row r="1460" spans="1:13" x14ac:dyDescent="0.3">
      <c r="A1460" s="8" t="str">
        <f t="shared" ca="1" si="242"/>
        <v>7A9485C7-AD80-3369-B6A0-CB502D256E78</v>
      </c>
      <c r="B1460" s="1">
        <f t="shared" ca="1" si="243"/>
        <v>44810.115978187627</v>
      </c>
      <c r="C1460" s="1">
        <f t="shared" ca="1" si="244"/>
        <v>44810.118528753876</v>
      </c>
      <c r="D1460" s="1">
        <f t="shared" ca="1" si="245"/>
        <v>44810.121741090559</v>
      </c>
      <c r="E1460" s="2" t="str">
        <f t="shared" ca="1" si="246"/>
        <v>Done</v>
      </c>
      <c r="F1460" s="4">
        <f t="shared" ca="1" si="247"/>
        <v>31.988221823610072</v>
      </c>
      <c r="G1460" s="4">
        <f t="shared" ca="1" si="248"/>
        <v>46.366171285748749</v>
      </c>
      <c r="H1460" s="4">
        <f t="shared" ca="1" si="249"/>
        <v>27.351207856185361</v>
      </c>
      <c r="I1460" s="4">
        <f t="shared" ca="1" si="250"/>
        <v>52.997875500460296</v>
      </c>
      <c r="J1460" s="5">
        <f ca="1">INDEX(Table2[NationalID],RANDBETWEEN(1,COUNT(Table2[NationalID])))</f>
        <v>1051887412</v>
      </c>
      <c r="K1460" s="5">
        <f ca="1">INDEX(Table4[PhoneNumber],RANDBETWEEN(1,COUNT(Table4[PhoneNumber])))</f>
        <v>9590550083</v>
      </c>
      <c r="L1460" s="3">
        <f t="shared" ca="1" si="251"/>
        <v>0.12</v>
      </c>
      <c r="M1460" s="5">
        <f t="shared" ca="1" si="252"/>
        <v>737672</v>
      </c>
    </row>
    <row r="1461" spans="1:13" x14ac:dyDescent="0.3">
      <c r="A1461" s="8" t="str">
        <f t="shared" ca="1" si="242"/>
        <v>233BCD21-80EB-6D55-6CE5-BB5CCEA28901</v>
      </c>
      <c r="B1461" s="1">
        <f t="shared" ca="1" si="243"/>
        <v>44574.870328000419</v>
      </c>
      <c r="C1461" s="1">
        <f t="shared" ca="1" si="244"/>
        <v>44574.873597917103</v>
      </c>
      <c r="D1461" s="1">
        <f t="shared" ca="1" si="245"/>
        <v>44574.884669706189</v>
      </c>
      <c r="E1461" s="2" t="str">
        <f t="shared" ca="1" si="246"/>
        <v>Done</v>
      </c>
      <c r="F1461" s="4">
        <f t="shared" ca="1" si="247"/>
        <v>26.503776091251616</v>
      </c>
      <c r="G1461" s="4">
        <f t="shared" ca="1" si="248"/>
        <v>56.65949701445625</v>
      </c>
      <c r="H1461" s="4">
        <f t="shared" ca="1" si="249"/>
        <v>33.252241320106236</v>
      </c>
      <c r="I1461" s="4">
        <f t="shared" ca="1" si="250"/>
        <v>58.635138202297767</v>
      </c>
      <c r="J1461" s="5">
        <f ca="1">INDEX(Table2[NationalID],RANDBETWEEN(1,COUNT(Table2[NationalID])))</f>
        <v>5921600381</v>
      </c>
      <c r="K1461" s="5">
        <f ca="1">INDEX(Table4[PhoneNumber],RANDBETWEEN(1,COUNT(Table4[PhoneNumber])))</f>
        <v>9354414279</v>
      </c>
      <c r="L1461" s="3">
        <f t="shared" ca="1" si="251"/>
        <v>0.12</v>
      </c>
      <c r="M1461" s="5">
        <f t="shared" ca="1" si="252"/>
        <v>326412</v>
      </c>
    </row>
    <row r="1462" spans="1:13" x14ac:dyDescent="0.3">
      <c r="A1462" s="8" t="str">
        <f t="shared" ca="1" si="242"/>
        <v>A4EBB28C-89FA-AA19-DBEC-D937E41CCD9C</v>
      </c>
      <c r="B1462" s="1">
        <f t="shared" ca="1" si="243"/>
        <v>44402.239455716634</v>
      </c>
      <c r="C1462" s="1">
        <f t="shared" ca="1" si="244"/>
        <v>44402.241969812145</v>
      </c>
      <c r="D1462" s="1">
        <f t="shared" ca="1" si="245"/>
        <v>44402.27439380034</v>
      </c>
      <c r="E1462" s="2" t="str">
        <f t="shared" ca="1" si="246"/>
        <v>Done</v>
      </c>
      <c r="F1462" s="4">
        <f t="shared" ca="1" si="247"/>
        <v>37.359113087565547</v>
      </c>
      <c r="G1462" s="4">
        <f t="shared" ca="1" si="248"/>
        <v>61.690587238564483</v>
      </c>
      <c r="H1462" s="4">
        <f t="shared" ca="1" si="249"/>
        <v>36.905358178621206</v>
      </c>
      <c r="I1462" s="4">
        <f t="shared" ca="1" si="250"/>
        <v>57.670368890220523</v>
      </c>
      <c r="J1462" s="5">
        <f ca="1">INDEX(Table2[NationalID],RANDBETWEEN(1,COUNT(Table2[NationalID])))</f>
        <v>3598869598</v>
      </c>
      <c r="K1462" s="5">
        <f ca="1">INDEX(Table4[PhoneNumber],RANDBETWEEN(1,COUNT(Table4[PhoneNumber])))</f>
        <v>9628434005</v>
      </c>
      <c r="L1462" s="3">
        <f t="shared" ca="1" si="251"/>
        <v>0.12</v>
      </c>
      <c r="M1462" s="5">
        <f t="shared" ca="1" si="252"/>
        <v>230397</v>
      </c>
    </row>
    <row r="1463" spans="1:13" x14ac:dyDescent="0.3">
      <c r="A1463" s="8" t="str">
        <f t="shared" ca="1" si="242"/>
        <v>63E8FC50-B6C7-74F5-86AD-19C4F06A00DF</v>
      </c>
      <c r="B1463" s="1">
        <f t="shared" ca="1" si="243"/>
        <v>44171.305194193759</v>
      </c>
      <c r="C1463" s="1">
        <f t="shared" ca="1" si="244"/>
        <v>44171.305729844418</v>
      </c>
      <c r="D1463" s="1">
        <f t="shared" ca="1" si="245"/>
        <v>44171.318709653766</v>
      </c>
      <c r="E1463" s="2" t="str">
        <f t="shared" ca="1" si="246"/>
        <v>Done</v>
      </c>
      <c r="F1463" s="4">
        <f t="shared" ca="1" si="247"/>
        <v>27.593080833563178</v>
      </c>
      <c r="G1463" s="4">
        <f t="shared" ca="1" si="248"/>
        <v>51.53869660416904</v>
      </c>
      <c r="H1463" s="4">
        <f t="shared" ca="1" si="249"/>
        <v>37.912593902961106</v>
      </c>
      <c r="I1463" s="4">
        <f t="shared" ca="1" si="250"/>
        <v>58.301506854135731</v>
      </c>
      <c r="J1463" s="5">
        <f ca="1">INDEX(Table2[NationalID],RANDBETWEEN(1,COUNT(Table2[NationalID])))</f>
        <v>3997161055</v>
      </c>
      <c r="K1463" s="5">
        <f ca="1">INDEX(Table4[PhoneNumber],RANDBETWEEN(1,COUNT(Table4[PhoneNumber])))</f>
        <v>9807837631</v>
      </c>
      <c r="L1463" s="3">
        <f t="shared" ca="1" si="251"/>
        <v>0.09</v>
      </c>
      <c r="M1463" s="5">
        <f t="shared" ca="1" si="252"/>
        <v>658248</v>
      </c>
    </row>
    <row r="1464" spans="1:13" x14ac:dyDescent="0.3">
      <c r="A1464" s="8" t="str">
        <f t="shared" ca="1" si="242"/>
        <v>9E1BA704-6E59-1CDE-C04A-3B4D7D7B11AB</v>
      </c>
      <c r="B1464" s="1">
        <f t="shared" ca="1" si="243"/>
        <v>44222.757043709506</v>
      </c>
      <c r="C1464" s="1">
        <f t="shared" ca="1" si="244"/>
        <v>44222.7588020107</v>
      </c>
      <c r="D1464" s="1">
        <f t="shared" ca="1" si="245"/>
        <v>44222.800162148895</v>
      </c>
      <c r="E1464" s="2" t="str">
        <f t="shared" ca="1" si="246"/>
        <v>Done</v>
      </c>
      <c r="F1464" s="4">
        <f t="shared" ca="1" si="247"/>
        <v>33.783532033660848</v>
      </c>
      <c r="G1464" s="4">
        <f t="shared" ca="1" si="248"/>
        <v>58.987807940991487</v>
      </c>
      <c r="H1464" s="4">
        <f t="shared" ca="1" si="249"/>
        <v>28.692633653595394</v>
      </c>
      <c r="I1464" s="4">
        <f t="shared" ca="1" si="250"/>
        <v>48.216708426479073</v>
      </c>
      <c r="J1464" s="5">
        <f ca="1">INDEX(Table2[NationalID],RANDBETWEEN(1,COUNT(Table2[NationalID])))</f>
        <v>1051887412</v>
      </c>
      <c r="K1464" s="5">
        <f ca="1">INDEX(Table4[PhoneNumber],RANDBETWEEN(1,COUNT(Table4[PhoneNumber])))</f>
        <v>9883857238</v>
      </c>
      <c r="L1464" s="3">
        <f t="shared" ca="1" si="251"/>
        <v>0.12</v>
      </c>
      <c r="M1464" s="5">
        <f t="shared" ca="1" si="252"/>
        <v>753059</v>
      </c>
    </row>
    <row r="1465" spans="1:13" x14ac:dyDescent="0.3">
      <c r="A1465" s="8" t="str">
        <f t="shared" ca="1" si="242"/>
        <v>2195C24C-D2F9-B9DA-2FCF-8B337C3271E3</v>
      </c>
      <c r="B1465" s="1">
        <f t="shared" ca="1" si="243"/>
        <v>44463.856257956017</v>
      </c>
      <c r="C1465" s="1">
        <f t="shared" ca="1" si="244"/>
        <v>44463.856634712552</v>
      </c>
      <c r="D1465" s="1">
        <f t="shared" ca="1" si="245"/>
        <v>44463.870764836814</v>
      </c>
      <c r="E1465" s="2" t="str">
        <f t="shared" ca="1" si="246"/>
        <v>Done</v>
      </c>
      <c r="F1465" s="4">
        <f t="shared" ca="1" si="247"/>
        <v>31.672039139896285</v>
      </c>
      <c r="G1465" s="4">
        <f t="shared" ca="1" si="248"/>
        <v>60.071692727048244</v>
      </c>
      <c r="H1465" s="4">
        <f t="shared" ca="1" si="249"/>
        <v>38.821606235746827</v>
      </c>
      <c r="I1465" s="4">
        <f t="shared" ca="1" si="250"/>
        <v>55.408313795728446</v>
      </c>
      <c r="J1465" s="5">
        <f ca="1">INDEX(Table2[NationalID],RANDBETWEEN(1,COUNT(Table2[NationalID])))</f>
        <v>9832901194</v>
      </c>
      <c r="K1465" s="5">
        <f ca="1">INDEX(Table4[PhoneNumber],RANDBETWEEN(1,COUNT(Table4[PhoneNumber])))</f>
        <v>9248458358</v>
      </c>
      <c r="L1465" s="3">
        <f t="shared" ca="1" si="251"/>
        <v>0.12</v>
      </c>
      <c r="M1465" s="5">
        <f t="shared" ca="1" si="252"/>
        <v>756410</v>
      </c>
    </row>
    <row r="1466" spans="1:13" x14ac:dyDescent="0.3">
      <c r="A1466" s="8" t="str">
        <f t="shared" ca="1" si="242"/>
        <v>4D8C0A3A-BD7A-8C21-8745-09028C06254E</v>
      </c>
      <c r="B1466" s="1">
        <f t="shared" ca="1" si="243"/>
        <v>44141.924073424998</v>
      </c>
      <c r="C1466" s="1">
        <f t="shared" ca="1" si="244"/>
        <v>44141.925983489789</v>
      </c>
      <c r="D1466" s="1">
        <f t="shared" ca="1" si="245"/>
        <v>44141.933323158242</v>
      </c>
      <c r="E1466" s="2" t="str">
        <f t="shared" ca="1" si="246"/>
        <v>Done</v>
      </c>
      <c r="F1466" s="4">
        <f t="shared" ca="1" si="247"/>
        <v>37.092677216746551</v>
      </c>
      <c r="G1466" s="4">
        <f t="shared" ca="1" si="248"/>
        <v>44.115299762293965</v>
      </c>
      <c r="H1466" s="4">
        <f t="shared" ca="1" si="249"/>
        <v>34.133710801885847</v>
      </c>
      <c r="I1466" s="4">
        <f t="shared" ca="1" si="250"/>
        <v>45.72313209488005</v>
      </c>
      <c r="J1466" s="5">
        <f ca="1">INDEX(Table2[NationalID],RANDBETWEEN(1,COUNT(Table2[NationalID])))</f>
        <v>6644044041</v>
      </c>
      <c r="K1466" s="5">
        <f ca="1">INDEX(Table4[PhoneNumber],RANDBETWEEN(1,COUNT(Table4[PhoneNumber])))</f>
        <v>9033355301</v>
      </c>
      <c r="L1466" s="3">
        <f t="shared" ca="1" si="251"/>
        <v>0.09</v>
      </c>
      <c r="M1466" s="5">
        <f t="shared" ca="1" si="252"/>
        <v>256849</v>
      </c>
    </row>
    <row r="1467" spans="1:13" x14ac:dyDescent="0.3">
      <c r="A1467" s="8" t="str">
        <f t="shared" ca="1" si="242"/>
        <v>0DE20949-A337-F04D-9BB2-D534475623D0</v>
      </c>
      <c r="B1467" s="1">
        <f t="shared" ca="1" si="243"/>
        <v>44049.752964991087</v>
      </c>
      <c r="C1467" s="1">
        <f t="shared" ca="1" si="244"/>
        <v>44049.754681098661</v>
      </c>
      <c r="D1467" s="1">
        <f t="shared" ca="1" si="245"/>
        <v>44049.766226987849</v>
      </c>
      <c r="E1467" s="2" t="str">
        <f t="shared" ca="1" si="246"/>
        <v>Done</v>
      </c>
      <c r="F1467" s="4">
        <f t="shared" ca="1" si="247"/>
        <v>26.859885843193407</v>
      </c>
      <c r="G1467" s="4">
        <f t="shared" ca="1" si="248"/>
        <v>52.625709350862664</v>
      </c>
      <c r="H1467" s="4">
        <f t="shared" ca="1" si="249"/>
        <v>36.725573106927911</v>
      </c>
      <c r="I1467" s="4">
        <f t="shared" ca="1" si="250"/>
        <v>50.791109704407894</v>
      </c>
      <c r="J1467" s="5">
        <f ca="1">INDEX(Table2[NationalID],RANDBETWEEN(1,COUNT(Table2[NationalID])))</f>
        <v>2533302162</v>
      </c>
      <c r="K1467" s="5">
        <f ca="1">INDEX(Table4[PhoneNumber],RANDBETWEEN(1,COUNT(Table4[PhoneNumber])))</f>
        <v>9410947928</v>
      </c>
      <c r="L1467" s="3">
        <f t="shared" ca="1" si="251"/>
        <v>0.09</v>
      </c>
      <c r="M1467" s="5">
        <f t="shared" ca="1" si="252"/>
        <v>959359</v>
      </c>
    </row>
    <row r="1468" spans="1:13" x14ac:dyDescent="0.3">
      <c r="A1468" s="8" t="str">
        <f t="shared" ca="1" si="242"/>
        <v>E89B5EB4-4F2C-CA87-771C-BE6282DB8117</v>
      </c>
      <c r="B1468" s="1">
        <f t="shared" ca="1" si="243"/>
        <v>43851.428950772759</v>
      </c>
      <c r="C1468" s="1">
        <f t="shared" ca="1" si="244"/>
        <v>43851.432784626486</v>
      </c>
      <c r="D1468" s="1">
        <f t="shared" ca="1" si="245"/>
        <v>43851.437095658337</v>
      </c>
      <c r="E1468" s="2" t="str">
        <f t="shared" ca="1" si="246"/>
        <v>Done</v>
      </c>
      <c r="F1468" s="4">
        <f t="shared" ca="1" si="247"/>
        <v>30.526643793581897</v>
      </c>
      <c r="G1468" s="4">
        <f t="shared" ca="1" si="248"/>
        <v>51.856209325569999</v>
      </c>
      <c r="H1468" s="4">
        <f t="shared" ca="1" si="249"/>
        <v>28.930622305285876</v>
      </c>
      <c r="I1468" s="4">
        <f t="shared" ca="1" si="250"/>
        <v>52.166078117350139</v>
      </c>
      <c r="J1468" s="5">
        <f ca="1">INDEX(Table2[NationalID],RANDBETWEEN(1,COUNT(Table2[NationalID])))</f>
        <v>3410735775</v>
      </c>
      <c r="K1468" s="5">
        <f ca="1">INDEX(Table4[PhoneNumber],RANDBETWEEN(1,COUNT(Table4[PhoneNumber])))</f>
        <v>9537812384</v>
      </c>
      <c r="L1468" s="3">
        <f t="shared" ca="1" si="251"/>
        <v>0.09</v>
      </c>
      <c r="M1468" s="5">
        <f t="shared" ca="1" si="252"/>
        <v>59541</v>
      </c>
    </row>
    <row r="1469" spans="1:13" x14ac:dyDescent="0.3">
      <c r="A1469" s="8" t="str">
        <f t="shared" ca="1" si="242"/>
        <v>55CD0F92-2DE1-E752-96E8-96EDBF0AFF1C</v>
      </c>
      <c r="B1469" s="1">
        <f t="shared" ca="1" si="243"/>
        <v>43860.802949593868</v>
      </c>
      <c r="C1469" s="1">
        <f t="shared" ca="1" si="244"/>
        <v>43860.805170608037</v>
      </c>
      <c r="D1469" s="1">
        <f t="shared" ca="1" si="245"/>
        <v>43860.84452437955</v>
      </c>
      <c r="E1469" s="2" t="str">
        <f t="shared" ca="1" si="246"/>
        <v>Done</v>
      </c>
      <c r="F1469" s="4">
        <f t="shared" ca="1" si="247"/>
        <v>36.42235745363061</v>
      </c>
      <c r="G1469" s="4">
        <f t="shared" ca="1" si="248"/>
        <v>56.763734804924482</v>
      </c>
      <c r="H1469" s="4">
        <f t="shared" ca="1" si="249"/>
        <v>32.619564251143643</v>
      </c>
      <c r="I1469" s="4">
        <f t="shared" ca="1" si="250"/>
        <v>46.727568388370834</v>
      </c>
      <c r="J1469" s="5">
        <f ca="1">INDEX(Table2[NationalID],RANDBETWEEN(1,COUNT(Table2[NationalID])))</f>
        <v>8125817510</v>
      </c>
      <c r="K1469" s="5">
        <f ca="1">INDEX(Table4[PhoneNumber],RANDBETWEEN(1,COUNT(Table4[PhoneNumber])))</f>
        <v>9435326182</v>
      </c>
      <c r="L1469" s="3">
        <f t="shared" ca="1" si="251"/>
        <v>0.09</v>
      </c>
      <c r="M1469" s="5">
        <f t="shared" ca="1" si="252"/>
        <v>1014218</v>
      </c>
    </row>
    <row r="1470" spans="1:13" x14ac:dyDescent="0.3">
      <c r="A1470" s="8" t="str">
        <f t="shared" ca="1" si="242"/>
        <v>ACD7CE61-A4D0-AFDB-D35B-4EECC003081B</v>
      </c>
      <c r="B1470" s="1">
        <f t="shared" ca="1" si="243"/>
        <v>43990.863675399043</v>
      </c>
      <c r="C1470" s="1" t="str">
        <f t="shared" ca="1" si="244"/>
        <v/>
      </c>
      <c r="D1470" s="1" t="str">
        <f t="shared" ca="1" si="245"/>
        <v/>
      </c>
      <c r="E1470" s="2" t="str">
        <f t="shared" ca="1" si="246"/>
        <v>Canceled</v>
      </c>
      <c r="F1470" s="4">
        <f t="shared" ca="1" si="247"/>
        <v>26.678108709381647</v>
      </c>
      <c r="G1470" s="4">
        <f t="shared" ca="1" si="248"/>
        <v>52.721161021826312</v>
      </c>
      <c r="H1470" s="4">
        <f t="shared" ca="1" si="249"/>
        <v>32.970570427633184</v>
      </c>
      <c r="I1470" s="4">
        <f t="shared" ca="1" si="250"/>
        <v>51.0245793159594</v>
      </c>
      <c r="J1470" s="5">
        <f ca="1">INDEX(Table2[NationalID],RANDBETWEEN(1,COUNT(Table2[NationalID])))</f>
        <v>1944091513</v>
      </c>
      <c r="K1470" s="5">
        <f ca="1">INDEX(Table4[PhoneNumber],RANDBETWEEN(1,COUNT(Table4[PhoneNumber])))</f>
        <v>9178566841</v>
      </c>
      <c r="L1470" s="3">
        <f t="shared" ca="1" si="251"/>
        <v>0.09</v>
      </c>
      <c r="M1470" s="5">
        <f t="shared" ca="1" si="252"/>
        <v>163829</v>
      </c>
    </row>
    <row r="1471" spans="1:13" x14ac:dyDescent="0.3">
      <c r="A1471" s="8" t="str">
        <f t="shared" ca="1" si="242"/>
        <v>AB646BAB-FDB0-00BF-9191-AA8019A433C2</v>
      </c>
      <c r="B1471" s="1">
        <f t="shared" ca="1" si="243"/>
        <v>44386.465034173329</v>
      </c>
      <c r="C1471" s="1">
        <f t="shared" ca="1" si="244"/>
        <v>44386.468850812715</v>
      </c>
      <c r="D1471" s="1">
        <f t="shared" ca="1" si="245"/>
        <v>44386.4986295095</v>
      </c>
      <c r="E1471" s="2" t="str">
        <f t="shared" ca="1" si="246"/>
        <v>Done</v>
      </c>
      <c r="F1471" s="4">
        <f t="shared" ca="1" si="247"/>
        <v>27.071675102428458</v>
      </c>
      <c r="G1471" s="4">
        <f t="shared" ca="1" si="248"/>
        <v>49.200337686502415</v>
      </c>
      <c r="H1471" s="4">
        <f t="shared" ca="1" si="249"/>
        <v>32.577555262271225</v>
      </c>
      <c r="I1471" s="4">
        <f t="shared" ca="1" si="250"/>
        <v>50.721093811614473</v>
      </c>
      <c r="J1471" s="5">
        <f ca="1">INDEX(Table2[NationalID],RANDBETWEEN(1,COUNT(Table2[NationalID])))</f>
        <v>3598869598</v>
      </c>
      <c r="K1471" s="5">
        <f ca="1">INDEX(Table4[PhoneNumber],RANDBETWEEN(1,COUNT(Table4[PhoneNumber])))</f>
        <v>9344014348</v>
      </c>
      <c r="L1471" s="3">
        <f t="shared" ca="1" si="251"/>
        <v>0.12</v>
      </c>
      <c r="M1471" s="5">
        <f t="shared" ca="1" si="252"/>
        <v>389401</v>
      </c>
    </row>
    <row r="1472" spans="1:13" x14ac:dyDescent="0.3">
      <c r="A1472" s="8" t="str">
        <f t="shared" ca="1" si="242"/>
        <v>7F96B465-B0EF-0C06-E7E9-51379DA7BE26</v>
      </c>
      <c r="B1472" s="1">
        <f t="shared" ca="1" si="243"/>
        <v>44800.816751043043</v>
      </c>
      <c r="C1472" s="1">
        <f t="shared" ca="1" si="244"/>
        <v>44800.820593100543</v>
      </c>
      <c r="D1472" s="1">
        <f t="shared" ca="1" si="245"/>
        <v>44800.842051210537</v>
      </c>
      <c r="E1472" s="2" t="str">
        <f t="shared" ca="1" si="246"/>
        <v>Done</v>
      </c>
      <c r="F1472" s="4">
        <f t="shared" ca="1" si="247"/>
        <v>37.198294023574022</v>
      </c>
      <c r="G1472" s="4">
        <f t="shared" ca="1" si="248"/>
        <v>60.793007699272181</v>
      </c>
      <c r="H1472" s="4">
        <f t="shared" ca="1" si="249"/>
        <v>29.909734453340516</v>
      </c>
      <c r="I1472" s="4">
        <f t="shared" ca="1" si="250"/>
        <v>55.920165486329367</v>
      </c>
      <c r="J1472" s="5">
        <f ca="1">INDEX(Table2[NationalID],RANDBETWEEN(1,COUNT(Table2[NationalID])))</f>
        <v>8152833134</v>
      </c>
      <c r="K1472" s="5">
        <f ca="1">INDEX(Table4[PhoneNumber],RANDBETWEEN(1,COUNT(Table4[PhoneNumber])))</f>
        <v>9654316852</v>
      </c>
      <c r="L1472" s="3">
        <f t="shared" ca="1" si="251"/>
        <v>0.12</v>
      </c>
      <c r="M1472" s="5">
        <f t="shared" ca="1" si="252"/>
        <v>256386</v>
      </c>
    </row>
    <row r="1473" spans="1:13" x14ac:dyDescent="0.3">
      <c r="A1473" s="8" t="str">
        <f t="shared" ca="1" si="242"/>
        <v>5BC006B5-9A5A-C56E-256C-27BF7959342B</v>
      </c>
      <c r="B1473" s="1">
        <f t="shared" ca="1" si="243"/>
        <v>44915.073331730273</v>
      </c>
      <c r="C1473" s="1">
        <f t="shared" ca="1" si="244"/>
        <v>44915.074743200974</v>
      </c>
      <c r="D1473" s="1">
        <f t="shared" ca="1" si="245"/>
        <v>44915.079295003881</v>
      </c>
      <c r="E1473" s="2" t="str">
        <f t="shared" ca="1" si="246"/>
        <v>Done</v>
      </c>
      <c r="F1473" s="4">
        <f t="shared" ca="1" si="247"/>
        <v>30.498562905277531</v>
      </c>
      <c r="G1473" s="4">
        <f t="shared" ca="1" si="248"/>
        <v>47.206088565921021</v>
      </c>
      <c r="H1473" s="4">
        <f t="shared" ca="1" si="249"/>
        <v>25.278133872213829</v>
      </c>
      <c r="I1473" s="4">
        <f t="shared" ca="1" si="250"/>
        <v>44.764348605170085</v>
      </c>
      <c r="J1473" s="5">
        <f ca="1">INDEX(Table2[NationalID],RANDBETWEEN(1,COUNT(Table2[NationalID])))</f>
        <v>8125817510</v>
      </c>
      <c r="K1473" s="5">
        <f ca="1">INDEX(Table4[PhoneNumber],RANDBETWEEN(1,COUNT(Table4[PhoneNumber])))</f>
        <v>9018415687</v>
      </c>
      <c r="L1473" s="3">
        <f t="shared" ca="1" si="251"/>
        <v>0.12</v>
      </c>
      <c r="M1473" s="5">
        <f t="shared" ca="1" si="252"/>
        <v>486089</v>
      </c>
    </row>
    <row r="1474" spans="1:13" x14ac:dyDescent="0.3">
      <c r="A1474" s="8" t="str">
        <f t="shared" ref="A1474:A1537" ca="1" si="25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F9E77BA5-4822-967E-8BF5-10513B68E473</v>
      </c>
      <c r="B1474" s="1">
        <f t="shared" ref="B1474:B1537" ca="1" si="254">RAND()*(DATEVALUE("2022-12-31 23:59:59")-DATEVALUE("2020-01-01 00:00:00"))+DATEVALUE("2020-01-01 00:00:00")</f>
        <v>44239.084860115676</v>
      </c>
      <c r="C1474" s="1">
        <f t="shared" ref="C1474:C1537" ca="1" si="255">IF(RAND() &gt;= 0.92, "", RAND()*0.00417+B1474)</f>
        <v>44239.085371502217</v>
      </c>
      <c r="D1474" s="1">
        <f t="shared" ref="D1474:D1537" ca="1" si="256">IF(C1474="", "",RAND()*0.0417+C1474)</f>
        <v>44239.086967182106</v>
      </c>
      <c r="E1474" s="2" t="str">
        <f t="shared" ref="E1474:E1537" ca="1" si="257">IF(C1474="", "Canceled", "Done")</f>
        <v>Done</v>
      </c>
      <c r="F1474" s="4">
        <f t="shared" ref="F1474:F1537" ca="1" si="258">RAND()*14.43+25.04</f>
        <v>36.239861859924702</v>
      </c>
      <c r="G1474" s="4">
        <f t="shared" ref="G1474:G1537" ca="1" si="259">RAND()*19.16+44.02</f>
        <v>47.274760513243315</v>
      </c>
      <c r="H1474" s="4">
        <f t="shared" ref="H1474:H1537" ca="1" si="260">RAND()*14.43+25.04</f>
        <v>39.252707296656894</v>
      </c>
      <c r="I1474" s="4">
        <f t="shared" ref="I1474:I1537" ca="1" si="261">RAND()*19.16+44.02</f>
        <v>48.09980386143986</v>
      </c>
      <c r="J1474" s="5">
        <f ca="1">INDEX(Table2[NationalID],RANDBETWEEN(1,COUNT(Table2[NationalID])))</f>
        <v>7957409829</v>
      </c>
      <c r="K1474" s="5">
        <f ca="1">INDEX(Table4[PhoneNumber],RANDBETWEEN(1,COUNT(Table4[PhoneNumber])))</f>
        <v>9137908976</v>
      </c>
      <c r="L1474" s="3">
        <f t="shared" ref="L1474:L1537" ca="1" si="262">IF(B1474&gt;=DATE(2021,1,1),0.12,0.09)</f>
        <v>0.12</v>
      </c>
      <c r="M1474" s="5">
        <f t="shared" ref="M1474:M1537" ca="1" si="263">ROUND(SQRT(POWER(H1474-F1474, 2) + POWER(I1474-G1474, 2))*RANDBETWEEN(10000, 100000),0)</f>
        <v>224496</v>
      </c>
    </row>
    <row r="1475" spans="1:13" x14ac:dyDescent="0.3">
      <c r="A1475" s="8" t="str">
        <f t="shared" ca="1" si="253"/>
        <v>D2DE14C8-5C13-FD85-2D27-D6B890FF4D6A</v>
      </c>
      <c r="B1475" s="1">
        <f t="shared" ca="1" si="254"/>
        <v>44777.141905958975</v>
      </c>
      <c r="C1475" s="1">
        <f t="shared" ca="1" si="255"/>
        <v>44777.142263646354</v>
      </c>
      <c r="D1475" s="1">
        <f t="shared" ca="1" si="256"/>
        <v>44777.166502311549</v>
      </c>
      <c r="E1475" s="2" t="str">
        <f t="shared" ca="1" si="257"/>
        <v>Done</v>
      </c>
      <c r="F1475" s="4">
        <f t="shared" ca="1" si="258"/>
        <v>29.910749534409533</v>
      </c>
      <c r="G1475" s="4">
        <f t="shared" ca="1" si="259"/>
        <v>47.716614415466061</v>
      </c>
      <c r="H1475" s="4">
        <f t="shared" ca="1" si="260"/>
        <v>38.254927601485527</v>
      </c>
      <c r="I1475" s="4">
        <f t="shared" ca="1" si="261"/>
        <v>50.081921526352531</v>
      </c>
      <c r="J1475" s="5">
        <f ca="1">INDEX(Table2[NationalID],RANDBETWEEN(1,COUNT(Table2[NationalID])))</f>
        <v>8867415819</v>
      </c>
      <c r="K1475" s="5">
        <f ca="1">INDEX(Table4[PhoneNumber],RANDBETWEEN(1,COUNT(Table4[PhoneNumber])))</f>
        <v>9176229454</v>
      </c>
      <c r="L1475" s="3">
        <f t="shared" ca="1" si="262"/>
        <v>0.12</v>
      </c>
      <c r="M1475" s="5">
        <f t="shared" ca="1" si="263"/>
        <v>165298</v>
      </c>
    </row>
    <row r="1476" spans="1:13" x14ac:dyDescent="0.3">
      <c r="A1476" s="8" t="str">
        <f t="shared" ca="1" si="253"/>
        <v>DBF7D5AE-4EF7-BCD6-D11C-91A765A71D6A</v>
      </c>
      <c r="B1476" s="1">
        <f t="shared" ca="1" si="254"/>
        <v>44069.83953528307</v>
      </c>
      <c r="C1476" s="1">
        <f t="shared" ca="1" si="255"/>
        <v>44069.843267242512</v>
      </c>
      <c r="D1476" s="1">
        <f t="shared" ca="1" si="256"/>
        <v>44069.863950847539</v>
      </c>
      <c r="E1476" s="2" t="str">
        <f t="shared" ca="1" si="257"/>
        <v>Done</v>
      </c>
      <c r="F1476" s="4">
        <f t="shared" ca="1" si="258"/>
        <v>27.433386247862114</v>
      </c>
      <c r="G1476" s="4">
        <f t="shared" ca="1" si="259"/>
        <v>45.615684743337638</v>
      </c>
      <c r="H1476" s="4">
        <f t="shared" ca="1" si="260"/>
        <v>38.336295275160069</v>
      </c>
      <c r="I1476" s="4">
        <f t="shared" ca="1" si="261"/>
        <v>59.060312005605844</v>
      </c>
      <c r="J1476" s="5">
        <f ca="1">INDEX(Table2[NationalID],RANDBETWEEN(1,COUNT(Table2[NationalID])))</f>
        <v>4813321785</v>
      </c>
      <c r="K1476" s="5">
        <f ca="1">INDEX(Table4[PhoneNumber],RANDBETWEEN(1,COUNT(Table4[PhoneNumber])))</f>
        <v>9017822382</v>
      </c>
      <c r="L1476" s="3">
        <f t="shared" ca="1" si="262"/>
        <v>0.09</v>
      </c>
      <c r="M1476" s="5">
        <f t="shared" ca="1" si="263"/>
        <v>577613</v>
      </c>
    </row>
    <row r="1477" spans="1:13" x14ac:dyDescent="0.3">
      <c r="A1477" s="8" t="str">
        <f t="shared" ca="1" si="253"/>
        <v>7A465726-F713-E15B-08BC-BCCE34D07607</v>
      </c>
      <c r="B1477" s="1">
        <f t="shared" ca="1" si="254"/>
        <v>44436.017409597654</v>
      </c>
      <c r="C1477" s="1">
        <f t="shared" ca="1" si="255"/>
        <v>44436.019406874962</v>
      </c>
      <c r="D1477" s="1">
        <f t="shared" ca="1" si="256"/>
        <v>44436.054659912719</v>
      </c>
      <c r="E1477" s="2" t="str">
        <f t="shared" ca="1" si="257"/>
        <v>Done</v>
      </c>
      <c r="F1477" s="4">
        <f t="shared" ca="1" si="258"/>
        <v>34.530812255980813</v>
      </c>
      <c r="G1477" s="4">
        <f t="shared" ca="1" si="259"/>
        <v>55.619400405984152</v>
      </c>
      <c r="H1477" s="4">
        <f t="shared" ca="1" si="260"/>
        <v>36.757297903241145</v>
      </c>
      <c r="I1477" s="4">
        <f t="shared" ca="1" si="261"/>
        <v>58.381489029509837</v>
      </c>
      <c r="J1477" s="5">
        <f ca="1">INDEX(Table2[NationalID],RANDBETWEEN(1,COUNT(Table2[NationalID])))</f>
        <v>2778982165</v>
      </c>
      <c r="K1477" s="5">
        <f ca="1">INDEX(Table4[PhoneNumber],RANDBETWEEN(1,COUNT(Table4[PhoneNumber])))</f>
        <v>9771878129</v>
      </c>
      <c r="L1477" s="3">
        <f t="shared" ca="1" si="262"/>
        <v>0.12</v>
      </c>
      <c r="M1477" s="5">
        <f t="shared" ca="1" si="263"/>
        <v>163234</v>
      </c>
    </row>
    <row r="1478" spans="1:13" x14ac:dyDescent="0.3">
      <c r="A1478" s="8" t="str">
        <f t="shared" ca="1" si="253"/>
        <v>C9B7D595-A02D-EC81-C64D-EE90D450F656</v>
      </c>
      <c r="B1478" s="1">
        <f t="shared" ca="1" si="254"/>
        <v>44063.008200217628</v>
      </c>
      <c r="C1478" s="1">
        <f t="shared" ca="1" si="255"/>
        <v>44063.011086638224</v>
      </c>
      <c r="D1478" s="1">
        <f t="shared" ca="1" si="256"/>
        <v>44063.011412628759</v>
      </c>
      <c r="E1478" s="2" t="str">
        <f t="shared" ca="1" si="257"/>
        <v>Done</v>
      </c>
      <c r="F1478" s="4">
        <f t="shared" ca="1" si="258"/>
        <v>28.120879462624135</v>
      </c>
      <c r="G1478" s="4">
        <f t="shared" ca="1" si="259"/>
        <v>60.473856123010719</v>
      </c>
      <c r="H1478" s="4">
        <f t="shared" ca="1" si="260"/>
        <v>34.497461469229911</v>
      </c>
      <c r="I1478" s="4">
        <f t="shared" ca="1" si="261"/>
        <v>47.850294001387788</v>
      </c>
      <c r="J1478" s="5">
        <f ca="1">INDEX(Table2[NationalID],RANDBETWEEN(1,COUNT(Table2[NationalID])))</f>
        <v>2468418955</v>
      </c>
      <c r="K1478" s="5">
        <f ca="1">INDEX(Table4[PhoneNumber],RANDBETWEEN(1,COUNT(Table4[PhoneNumber])))</f>
        <v>9147410692</v>
      </c>
      <c r="L1478" s="3">
        <f t="shared" ca="1" si="262"/>
        <v>0.09</v>
      </c>
      <c r="M1478" s="5">
        <f t="shared" ca="1" si="263"/>
        <v>1175213</v>
      </c>
    </row>
    <row r="1479" spans="1:13" x14ac:dyDescent="0.3">
      <c r="A1479" s="8" t="str">
        <f t="shared" ca="1" si="253"/>
        <v>7688D774-C732-184F-6DE4-510B6E4F4DFE</v>
      </c>
      <c r="B1479" s="1">
        <f t="shared" ca="1" si="254"/>
        <v>43952.117586898872</v>
      </c>
      <c r="C1479" s="1">
        <f t="shared" ca="1" si="255"/>
        <v>43952.120789932531</v>
      </c>
      <c r="D1479" s="1">
        <f t="shared" ca="1" si="256"/>
        <v>43952.15141607009</v>
      </c>
      <c r="E1479" s="2" t="str">
        <f t="shared" ca="1" si="257"/>
        <v>Done</v>
      </c>
      <c r="F1479" s="4">
        <f t="shared" ca="1" si="258"/>
        <v>25.262643428466781</v>
      </c>
      <c r="G1479" s="4">
        <f t="shared" ca="1" si="259"/>
        <v>51.746859647883149</v>
      </c>
      <c r="H1479" s="4">
        <f t="shared" ca="1" si="260"/>
        <v>32.782236061870876</v>
      </c>
      <c r="I1479" s="4">
        <f t="shared" ca="1" si="261"/>
        <v>53.876345893758568</v>
      </c>
      <c r="J1479" s="5">
        <f ca="1">INDEX(Table2[NationalID],RANDBETWEEN(1,COUNT(Table2[NationalID])))</f>
        <v>3410735775</v>
      </c>
      <c r="K1479" s="5">
        <f ca="1">INDEX(Table4[PhoneNumber],RANDBETWEEN(1,COUNT(Table4[PhoneNumber])))</f>
        <v>9960765547</v>
      </c>
      <c r="L1479" s="3">
        <f t="shared" ca="1" si="262"/>
        <v>0.09</v>
      </c>
      <c r="M1479" s="5">
        <f t="shared" ca="1" si="263"/>
        <v>202659</v>
      </c>
    </row>
    <row r="1480" spans="1:13" x14ac:dyDescent="0.3">
      <c r="A1480" s="8" t="str">
        <f t="shared" ca="1" si="253"/>
        <v>675F0094-9B5A-E80C-B033-C659EFAF3D9C</v>
      </c>
      <c r="B1480" s="1">
        <f t="shared" ca="1" si="254"/>
        <v>44385.954261478109</v>
      </c>
      <c r="C1480" s="1">
        <f t="shared" ca="1" si="255"/>
        <v>44385.95596140845</v>
      </c>
      <c r="D1480" s="1">
        <f t="shared" ca="1" si="256"/>
        <v>44385.986638376933</v>
      </c>
      <c r="E1480" s="2" t="str">
        <f t="shared" ca="1" si="257"/>
        <v>Done</v>
      </c>
      <c r="F1480" s="4">
        <f t="shared" ca="1" si="258"/>
        <v>38.227852110043074</v>
      </c>
      <c r="G1480" s="4">
        <f t="shared" ca="1" si="259"/>
        <v>49.947569389652571</v>
      </c>
      <c r="H1480" s="4">
        <f t="shared" ca="1" si="260"/>
        <v>28.698487761215279</v>
      </c>
      <c r="I1480" s="4">
        <f t="shared" ca="1" si="261"/>
        <v>49.873547332959447</v>
      </c>
      <c r="J1480" s="5">
        <f ca="1">INDEX(Table2[NationalID],RANDBETWEEN(1,COUNT(Table2[NationalID])))</f>
        <v>5319887255</v>
      </c>
      <c r="K1480" s="5">
        <f ca="1">INDEX(Table4[PhoneNumber],RANDBETWEEN(1,COUNT(Table4[PhoneNumber])))</f>
        <v>9056855346</v>
      </c>
      <c r="L1480" s="3">
        <f t="shared" ca="1" si="262"/>
        <v>0.12</v>
      </c>
      <c r="M1480" s="5">
        <f t="shared" ca="1" si="263"/>
        <v>437316</v>
      </c>
    </row>
    <row r="1481" spans="1:13" x14ac:dyDescent="0.3">
      <c r="A1481" s="8" t="str">
        <f t="shared" ca="1" si="253"/>
        <v>65E5321D-5E0D-6415-FC95-D9F694CE7CF2</v>
      </c>
      <c r="B1481" s="1">
        <f t="shared" ca="1" si="254"/>
        <v>43909.013551091521</v>
      </c>
      <c r="C1481" s="1">
        <f t="shared" ca="1" si="255"/>
        <v>43909.017408919914</v>
      </c>
      <c r="D1481" s="1">
        <f t="shared" ca="1" si="256"/>
        <v>43909.057309739277</v>
      </c>
      <c r="E1481" s="2" t="str">
        <f t="shared" ca="1" si="257"/>
        <v>Done</v>
      </c>
      <c r="F1481" s="4">
        <f t="shared" ca="1" si="258"/>
        <v>32.151951791796385</v>
      </c>
      <c r="G1481" s="4">
        <f t="shared" ca="1" si="259"/>
        <v>45.5988186482111</v>
      </c>
      <c r="H1481" s="4">
        <f t="shared" ca="1" si="260"/>
        <v>31.466163130930539</v>
      </c>
      <c r="I1481" s="4">
        <f t="shared" ca="1" si="261"/>
        <v>50.250858203801343</v>
      </c>
      <c r="J1481" s="5">
        <f ca="1">INDEX(Table2[NationalID],RANDBETWEEN(1,COUNT(Table2[NationalID])))</f>
        <v>3113928813</v>
      </c>
      <c r="K1481" s="5">
        <f ca="1">INDEX(Table4[PhoneNumber],RANDBETWEEN(1,COUNT(Table4[PhoneNumber])))</f>
        <v>9724654549</v>
      </c>
      <c r="L1481" s="3">
        <f t="shared" ca="1" si="262"/>
        <v>0.09</v>
      </c>
      <c r="M1481" s="5">
        <f t="shared" ca="1" si="263"/>
        <v>306069</v>
      </c>
    </row>
    <row r="1482" spans="1:13" x14ac:dyDescent="0.3">
      <c r="A1482" s="8" t="str">
        <f t="shared" ca="1" si="253"/>
        <v>A44B934B-77E0-92A6-69BD-B4C3751DD2B7</v>
      </c>
      <c r="B1482" s="1">
        <f t="shared" ca="1" si="254"/>
        <v>43894.348055495633</v>
      </c>
      <c r="C1482" s="1">
        <f t="shared" ca="1" si="255"/>
        <v>43894.348189345837</v>
      </c>
      <c r="D1482" s="1">
        <f t="shared" ca="1" si="256"/>
        <v>43894.373627475565</v>
      </c>
      <c r="E1482" s="2" t="str">
        <f t="shared" ca="1" si="257"/>
        <v>Done</v>
      </c>
      <c r="F1482" s="4">
        <f t="shared" ca="1" si="258"/>
        <v>27.719747786304186</v>
      </c>
      <c r="G1482" s="4">
        <f t="shared" ca="1" si="259"/>
        <v>45.681079936145679</v>
      </c>
      <c r="H1482" s="4">
        <f t="shared" ca="1" si="260"/>
        <v>38.694474203824598</v>
      </c>
      <c r="I1482" s="4">
        <f t="shared" ca="1" si="261"/>
        <v>44.523267457825519</v>
      </c>
      <c r="J1482" s="5">
        <f ca="1">INDEX(Table2[NationalID],RANDBETWEEN(1,COUNT(Table2[NationalID])))</f>
        <v>6742499790</v>
      </c>
      <c r="K1482" s="5">
        <f ca="1">INDEX(Table4[PhoneNumber],RANDBETWEEN(1,COUNT(Table4[PhoneNumber])))</f>
        <v>9583031635</v>
      </c>
      <c r="L1482" s="3">
        <f t="shared" ca="1" si="262"/>
        <v>0.09</v>
      </c>
      <c r="M1482" s="5">
        <f t="shared" ca="1" si="263"/>
        <v>371768</v>
      </c>
    </row>
    <row r="1483" spans="1:13" x14ac:dyDescent="0.3">
      <c r="A1483" s="8" t="str">
        <f t="shared" ca="1" si="253"/>
        <v>79AF5EA5-8FF0-802D-322F-488FFAFD09F2</v>
      </c>
      <c r="B1483" s="1">
        <f t="shared" ca="1" si="254"/>
        <v>44418.965648537931</v>
      </c>
      <c r="C1483" s="1">
        <f t="shared" ca="1" si="255"/>
        <v>44418.969815130447</v>
      </c>
      <c r="D1483" s="1">
        <f t="shared" ca="1" si="256"/>
        <v>44418.974575090724</v>
      </c>
      <c r="E1483" s="2" t="str">
        <f t="shared" ca="1" si="257"/>
        <v>Done</v>
      </c>
      <c r="F1483" s="4">
        <f t="shared" ca="1" si="258"/>
        <v>31.971136487043495</v>
      </c>
      <c r="G1483" s="4">
        <f t="shared" ca="1" si="259"/>
        <v>56.566171207421739</v>
      </c>
      <c r="H1483" s="4">
        <f t="shared" ca="1" si="260"/>
        <v>25.57897189803268</v>
      </c>
      <c r="I1483" s="4">
        <f t="shared" ca="1" si="261"/>
        <v>51.754563863283892</v>
      </c>
      <c r="J1483" s="5">
        <f ca="1">INDEX(Table2[NationalID],RANDBETWEEN(1,COUNT(Table2[NationalID])))</f>
        <v>1448952960</v>
      </c>
      <c r="K1483" s="5">
        <f ca="1">INDEX(Table4[PhoneNumber],RANDBETWEEN(1,COUNT(Table4[PhoneNumber])))</f>
        <v>9771878129</v>
      </c>
      <c r="L1483" s="3">
        <f t="shared" ca="1" si="262"/>
        <v>0.12</v>
      </c>
      <c r="M1483" s="5">
        <f t="shared" ca="1" si="263"/>
        <v>476618</v>
      </c>
    </row>
    <row r="1484" spans="1:13" x14ac:dyDescent="0.3">
      <c r="A1484" s="8" t="str">
        <f t="shared" ca="1" si="253"/>
        <v>2081EF7C-A504-8CD7-937E-0D386753E5D3</v>
      </c>
      <c r="B1484" s="1">
        <f t="shared" ca="1" si="254"/>
        <v>44192.15021491974</v>
      </c>
      <c r="C1484" s="1">
        <f t="shared" ca="1" si="255"/>
        <v>44192.1537348852</v>
      </c>
      <c r="D1484" s="1">
        <f t="shared" ca="1" si="256"/>
        <v>44192.176768856181</v>
      </c>
      <c r="E1484" s="2" t="str">
        <f t="shared" ca="1" si="257"/>
        <v>Done</v>
      </c>
      <c r="F1484" s="4">
        <f t="shared" ca="1" si="258"/>
        <v>35.102127913174371</v>
      </c>
      <c r="G1484" s="4">
        <f t="shared" ca="1" si="259"/>
        <v>47.126073047117913</v>
      </c>
      <c r="H1484" s="4">
        <f t="shared" ca="1" si="260"/>
        <v>30.835983472457833</v>
      </c>
      <c r="I1484" s="4">
        <f t="shared" ca="1" si="261"/>
        <v>61.283850665280895</v>
      </c>
      <c r="J1484" s="5">
        <f ca="1">INDEX(Table2[NationalID],RANDBETWEEN(1,COUNT(Table2[NationalID])))</f>
        <v>5319887255</v>
      </c>
      <c r="K1484" s="5">
        <f ca="1">INDEX(Table4[PhoneNumber],RANDBETWEEN(1,COUNT(Table4[PhoneNumber])))</f>
        <v>9018415687</v>
      </c>
      <c r="L1484" s="3">
        <f t="shared" ca="1" si="262"/>
        <v>0.09</v>
      </c>
      <c r="M1484" s="5">
        <f t="shared" ca="1" si="263"/>
        <v>684648</v>
      </c>
    </row>
    <row r="1485" spans="1:13" x14ac:dyDescent="0.3">
      <c r="A1485" s="8" t="str">
        <f t="shared" ca="1" si="253"/>
        <v>52122BD4-F457-CAFE-D35C-9B5249FB95AC</v>
      </c>
      <c r="B1485" s="1">
        <f t="shared" ca="1" si="254"/>
        <v>44338.219589163848</v>
      </c>
      <c r="C1485" s="1">
        <f t="shared" ca="1" si="255"/>
        <v>44338.223053267437</v>
      </c>
      <c r="D1485" s="1">
        <f t="shared" ca="1" si="256"/>
        <v>44338.239465723964</v>
      </c>
      <c r="E1485" s="2" t="str">
        <f t="shared" ca="1" si="257"/>
        <v>Done</v>
      </c>
      <c r="F1485" s="4">
        <f t="shared" ca="1" si="258"/>
        <v>37.26641052172387</v>
      </c>
      <c r="G1485" s="4">
        <f t="shared" ca="1" si="259"/>
        <v>49.251734282791261</v>
      </c>
      <c r="H1485" s="4">
        <f t="shared" ca="1" si="260"/>
        <v>29.876640648367697</v>
      </c>
      <c r="I1485" s="4">
        <f t="shared" ca="1" si="261"/>
        <v>46.773912734982659</v>
      </c>
      <c r="J1485" s="5">
        <f ca="1">INDEX(Table2[NationalID],RANDBETWEEN(1,COUNT(Table2[NationalID])))</f>
        <v>5921600381</v>
      </c>
      <c r="K1485" s="5">
        <f ca="1">INDEX(Table4[PhoneNumber],RANDBETWEEN(1,COUNT(Table4[PhoneNumber])))</f>
        <v>9976332323</v>
      </c>
      <c r="L1485" s="3">
        <f t="shared" ca="1" si="262"/>
        <v>0.12</v>
      </c>
      <c r="M1485" s="5">
        <f t="shared" ca="1" si="263"/>
        <v>158166</v>
      </c>
    </row>
    <row r="1486" spans="1:13" x14ac:dyDescent="0.3">
      <c r="A1486" s="8" t="str">
        <f t="shared" ca="1" si="253"/>
        <v>9A4A5AD5-C427-77BE-8DAF-241A47E3AB42</v>
      </c>
      <c r="B1486" s="1">
        <f t="shared" ca="1" si="254"/>
        <v>44921.285931632468</v>
      </c>
      <c r="C1486" s="1">
        <f t="shared" ca="1" si="255"/>
        <v>44921.287496257501</v>
      </c>
      <c r="D1486" s="1">
        <f t="shared" ca="1" si="256"/>
        <v>44921.327715735089</v>
      </c>
      <c r="E1486" s="2" t="str">
        <f t="shared" ca="1" si="257"/>
        <v>Done</v>
      </c>
      <c r="F1486" s="4">
        <f t="shared" ca="1" si="258"/>
        <v>38.7345347451921</v>
      </c>
      <c r="G1486" s="4">
        <f t="shared" ca="1" si="259"/>
        <v>52.332474407144289</v>
      </c>
      <c r="H1486" s="4">
        <f t="shared" ca="1" si="260"/>
        <v>36.541844344595518</v>
      </c>
      <c r="I1486" s="4">
        <f t="shared" ca="1" si="261"/>
        <v>48.374195427526999</v>
      </c>
      <c r="J1486" s="5">
        <f ca="1">INDEX(Table2[NationalID],RANDBETWEEN(1,COUNT(Table2[NationalID])))</f>
        <v>1070453213</v>
      </c>
      <c r="K1486" s="5">
        <f ca="1">INDEX(Table4[PhoneNumber],RANDBETWEEN(1,COUNT(Table4[PhoneNumber])))</f>
        <v>9717460919</v>
      </c>
      <c r="L1486" s="3">
        <f t="shared" ca="1" si="262"/>
        <v>0.12</v>
      </c>
      <c r="M1486" s="5">
        <f t="shared" ca="1" si="263"/>
        <v>70224</v>
      </c>
    </row>
    <row r="1487" spans="1:13" x14ac:dyDescent="0.3">
      <c r="A1487" s="8" t="str">
        <f t="shared" ca="1" si="253"/>
        <v>794A529A-95F9-89A5-34A0-B49B82F8A461</v>
      </c>
      <c r="B1487" s="1">
        <f t="shared" ca="1" si="254"/>
        <v>44551.503244108506</v>
      </c>
      <c r="C1487" s="1">
        <f t="shared" ca="1" si="255"/>
        <v>44551.503528255271</v>
      </c>
      <c r="D1487" s="1">
        <f t="shared" ca="1" si="256"/>
        <v>44551.523558593974</v>
      </c>
      <c r="E1487" s="2" t="str">
        <f t="shared" ca="1" si="257"/>
        <v>Done</v>
      </c>
      <c r="F1487" s="4">
        <f t="shared" ca="1" si="258"/>
        <v>36.52303379352562</v>
      </c>
      <c r="G1487" s="4">
        <f t="shared" ca="1" si="259"/>
        <v>62.716360722644609</v>
      </c>
      <c r="H1487" s="4">
        <f t="shared" ca="1" si="260"/>
        <v>36.588108836610004</v>
      </c>
      <c r="I1487" s="4">
        <f t="shared" ca="1" si="261"/>
        <v>59.275391549317831</v>
      </c>
      <c r="J1487" s="5">
        <f ca="1">INDEX(Table2[NationalID],RANDBETWEEN(1,COUNT(Table2[NationalID])))</f>
        <v>9832901194</v>
      </c>
      <c r="K1487" s="5">
        <f ca="1">INDEX(Table4[PhoneNumber],RANDBETWEEN(1,COUNT(Table4[PhoneNumber])))</f>
        <v>9840832944</v>
      </c>
      <c r="L1487" s="3">
        <f t="shared" ca="1" si="262"/>
        <v>0.12</v>
      </c>
      <c r="M1487" s="5">
        <f t="shared" ca="1" si="263"/>
        <v>84921</v>
      </c>
    </row>
    <row r="1488" spans="1:13" x14ac:dyDescent="0.3">
      <c r="A1488" s="8" t="str">
        <f t="shared" ca="1" si="253"/>
        <v>28658B6B-DE74-963D-5B61-972DDBEB3AA2</v>
      </c>
      <c r="B1488" s="1">
        <f t="shared" ca="1" si="254"/>
        <v>44095.434969866968</v>
      </c>
      <c r="C1488" s="1" t="str">
        <f t="shared" ca="1" si="255"/>
        <v/>
      </c>
      <c r="D1488" s="1" t="str">
        <f t="shared" ca="1" si="256"/>
        <v/>
      </c>
      <c r="E1488" s="2" t="str">
        <f t="shared" ca="1" si="257"/>
        <v>Canceled</v>
      </c>
      <c r="F1488" s="4">
        <f t="shared" ca="1" si="258"/>
        <v>29.461544950885113</v>
      </c>
      <c r="G1488" s="4">
        <f t="shared" ca="1" si="259"/>
        <v>45.788664994842101</v>
      </c>
      <c r="H1488" s="4">
        <f t="shared" ca="1" si="260"/>
        <v>28.080586424968498</v>
      </c>
      <c r="I1488" s="4">
        <f t="shared" ca="1" si="261"/>
        <v>59.493607240215617</v>
      </c>
      <c r="J1488" s="5">
        <f ca="1">INDEX(Table2[NationalID],RANDBETWEEN(1,COUNT(Table2[NationalID])))</f>
        <v>2778982165</v>
      </c>
      <c r="K1488" s="5">
        <f ca="1">INDEX(Table4[PhoneNumber],RANDBETWEEN(1,COUNT(Table4[PhoneNumber])))</f>
        <v>9292842940</v>
      </c>
      <c r="L1488" s="3">
        <f t="shared" ca="1" si="262"/>
        <v>0.09</v>
      </c>
      <c r="M1488" s="5">
        <f t="shared" ca="1" si="263"/>
        <v>753691</v>
      </c>
    </row>
    <row r="1489" spans="1:13" x14ac:dyDescent="0.3">
      <c r="A1489" s="8" t="str">
        <f t="shared" ca="1" si="253"/>
        <v>D4AA8442-7540-AB4B-6AEF-CE1F1AA3BFC2</v>
      </c>
      <c r="B1489" s="1">
        <f t="shared" ca="1" si="254"/>
        <v>43924.475358997151</v>
      </c>
      <c r="C1489" s="1">
        <f t="shared" ca="1" si="255"/>
        <v>43924.475837775186</v>
      </c>
      <c r="D1489" s="1">
        <f t="shared" ca="1" si="256"/>
        <v>43924.494040728518</v>
      </c>
      <c r="E1489" s="2" t="str">
        <f t="shared" ca="1" si="257"/>
        <v>Done</v>
      </c>
      <c r="F1489" s="4">
        <f t="shared" ca="1" si="258"/>
        <v>25.905608960416828</v>
      </c>
      <c r="G1489" s="4">
        <f t="shared" ca="1" si="259"/>
        <v>56.915410781191753</v>
      </c>
      <c r="H1489" s="4">
        <f t="shared" ca="1" si="260"/>
        <v>34.791925856101358</v>
      </c>
      <c r="I1489" s="4">
        <f t="shared" ca="1" si="261"/>
        <v>58.750239021057453</v>
      </c>
      <c r="J1489" s="5">
        <f ca="1">INDEX(Table2[NationalID],RANDBETWEEN(1,COUNT(Table2[NationalID])))</f>
        <v>7398653942</v>
      </c>
      <c r="K1489" s="5">
        <f ca="1">INDEX(Table4[PhoneNumber],RANDBETWEEN(1,COUNT(Table4[PhoneNumber])))</f>
        <v>9974197379</v>
      </c>
      <c r="L1489" s="3">
        <f t="shared" ca="1" si="262"/>
        <v>0.09</v>
      </c>
      <c r="M1489" s="5">
        <f t="shared" ca="1" si="263"/>
        <v>438390</v>
      </c>
    </row>
    <row r="1490" spans="1:13" x14ac:dyDescent="0.3">
      <c r="A1490" s="8" t="str">
        <f t="shared" ca="1" si="253"/>
        <v>8506D6D5-B9F4-A136-53CA-E72E151EE493</v>
      </c>
      <c r="B1490" s="1">
        <f t="shared" ca="1" si="254"/>
        <v>43882.866868199897</v>
      </c>
      <c r="C1490" s="1">
        <f t="shared" ca="1" si="255"/>
        <v>43882.870116127335</v>
      </c>
      <c r="D1490" s="1">
        <f t="shared" ca="1" si="256"/>
        <v>43882.875716500195</v>
      </c>
      <c r="E1490" s="2" t="str">
        <f t="shared" ca="1" si="257"/>
        <v>Done</v>
      </c>
      <c r="F1490" s="4">
        <f t="shared" ca="1" si="258"/>
        <v>28.31648267447887</v>
      </c>
      <c r="G1490" s="4">
        <f t="shared" ca="1" si="259"/>
        <v>47.505192213215764</v>
      </c>
      <c r="H1490" s="4">
        <f t="shared" ca="1" si="260"/>
        <v>25.626408730392711</v>
      </c>
      <c r="I1490" s="4">
        <f t="shared" ca="1" si="261"/>
        <v>60.806130862833569</v>
      </c>
      <c r="J1490" s="5">
        <f ca="1">INDEX(Table2[NationalID],RANDBETWEEN(1,COUNT(Table2[NationalID])))</f>
        <v>8822274892</v>
      </c>
      <c r="K1490" s="5">
        <f ca="1">INDEX(Table4[PhoneNumber],RANDBETWEEN(1,COUNT(Table4[PhoneNumber])))</f>
        <v>9542969834</v>
      </c>
      <c r="L1490" s="3">
        <f t="shared" ca="1" si="262"/>
        <v>0.09</v>
      </c>
      <c r="M1490" s="5">
        <f t="shared" ca="1" si="263"/>
        <v>450084</v>
      </c>
    </row>
    <row r="1491" spans="1:13" x14ac:dyDescent="0.3">
      <c r="A1491" s="8" t="str">
        <f t="shared" ca="1" si="253"/>
        <v>9B555152-C34B-330E-964B-3752562D5420</v>
      </c>
      <c r="B1491" s="1">
        <f t="shared" ca="1" si="254"/>
        <v>44547.926094607188</v>
      </c>
      <c r="C1491" s="1">
        <f t="shared" ca="1" si="255"/>
        <v>44547.929420116823</v>
      </c>
      <c r="D1491" s="1">
        <f t="shared" ca="1" si="256"/>
        <v>44547.969527408488</v>
      </c>
      <c r="E1491" s="2" t="str">
        <f t="shared" ca="1" si="257"/>
        <v>Done</v>
      </c>
      <c r="F1491" s="4">
        <f t="shared" ca="1" si="258"/>
        <v>25.304007605670851</v>
      </c>
      <c r="G1491" s="4">
        <f t="shared" ca="1" si="259"/>
        <v>52.32606713811257</v>
      </c>
      <c r="H1491" s="4">
        <f t="shared" ca="1" si="260"/>
        <v>32.380896806069828</v>
      </c>
      <c r="I1491" s="4">
        <f t="shared" ca="1" si="261"/>
        <v>59.670185097932759</v>
      </c>
      <c r="J1491" s="5">
        <f ca="1">INDEX(Table2[NationalID],RANDBETWEEN(1,COUNT(Table2[NationalID])))</f>
        <v>1503057129</v>
      </c>
      <c r="K1491" s="5">
        <f ca="1">INDEX(Table4[PhoneNumber],RANDBETWEEN(1,COUNT(Table4[PhoneNumber])))</f>
        <v>9801877239</v>
      </c>
      <c r="L1491" s="3">
        <f t="shared" ca="1" si="262"/>
        <v>0.12</v>
      </c>
      <c r="M1491" s="5">
        <f t="shared" ca="1" si="263"/>
        <v>194586</v>
      </c>
    </row>
    <row r="1492" spans="1:13" x14ac:dyDescent="0.3">
      <c r="A1492" s="8" t="str">
        <f t="shared" ca="1" si="253"/>
        <v>0975DFC6-D10D-8C00-2120-3A6B3D823D87</v>
      </c>
      <c r="B1492" s="1">
        <f t="shared" ca="1" si="254"/>
        <v>44485.437763521906</v>
      </c>
      <c r="C1492" s="1">
        <f t="shared" ca="1" si="255"/>
        <v>44485.440333940533</v>
      </c>
      <c r="D1492" s="1">
        <f t="shared" ca="1" si="256"/>
        <v>44485.440454445386</v>
      </c>
      <c r="E1492" s="2" t="str">
        <f t="shared" ca="1" si="257"/>
        <v>Done</v>
      </c>
      <c r="F1492" s="4">
        <f t="shared" ca="1" si="258"/>
        <v>32.665883818596946</v>
      </c>
      <c r="G1492" s="4">
        <f t="shared" ca="1" si="259"/>
        <v>54.388417459715185</v>
      </c>
      <c r="H1492" s="4">
        <f t="shared" ca="1" si="260"/>
        <v>29.486381760234789</v>
      </c>
      <c r="I1492" s="4">
        <f t="shared" ca="1" si="261"/>
        <v>54.923689113222807</v>
      </c>
      <c r="J1492" s="5">
        <f ca="1">INDEX(Table2[NationalID],RANDBETWEEN(1,COUNT(Table2[NationalID])))</f>
        <v>9657531542</v>
      </c>
      <c r="K1492" s="5">
        <f ca="1">INDEX(Table4[PhoneNumber],RANDBETWEEN(1,COUNT(Table4[PhoneNumber])))</f>
        <v>9492991879</v>
      </c>
      <c r="L1492" s="3">
        <f t="shared" ca="1" si="262"/>
        <v>0.12</v>
      </c>
      <c r="M1492" s="5">
        <f t="shared" ca="1" si="263"/>
        <v>212420</v>
      </c>
    </row>
    <row r="1493" spans="1:13" x14ac:dyDescent="0.3">
      <c r="A1493" s="8" t="str">
        <f t="shared" ca="1" si="253"/>
        <v>815C3FB3-6624-D3CF-FE98-96946573F637</v>
      </c>
      <c r="B1493" s="1">
        <f t="shared" ca="1" si="254"/>
        <v>44568.846583181687</v>
      </c>
      <c r="C1493" s="1">
        <f t="shared" ca="1" si="255"/>
        <v>44568.848411965933</v>
      </c>
      <c r="D1493" s="1">
        <f t="shared" ca="1" si="256"/>
        <v>44568.881557119967</v>
      </c>
      <c r="E1493" s="2" t="str">
        <f t="shared" ca="1" si="257"/>
        <v>Done</v>
      </c>
      <c r="F1493" s="4">
        <f t="shared" ca="1" si="258"/>
        <v>31.834328882764527</v>
      </c>
      <c r="G1493" s="4">
        <f t="shared" ca="1" si="259"/>
        <v>55.582075900323431</v>
      </c>
      <c r="H1493" s="4">
        <f t="shared" ca="1" si="260"/>
        <v>26.3874924355822</v>
      </c>
      <c r="I1493" s="4">
        <f t="shared" ca="1" si="261"/>
        <v>53.31185432247409</v>
      </c>
      <c r="J1493" s="5">
        <f ca="1">INDEX(Table2[NationalID],RANDBETWEEN(1,COUNT(Table2[NationalID])))</f>
        <v>2533302162</v>
      </c>
      <c r="K1493" s="5">
        <f ca="1">INDEX(Table4[PhoneNumber],RANDBETWEEN(1,COUNT(Table4[PhoneNumber])))</f>
        <v>9361294434</v>
      </c>
      <c r="L1493" s="3">
        <f t="shared" ca="1" si="262"/>
        <v>0.12</v>
      </c>
      <c r="M1493" s="5">
        <f t="shared" ca="1" si="263"/>
        <v>342011</v>
      </c>
    </row>
    <row r="1494" spans="1:13" x14ac:dyDescent="0.3">
      <c r="A1494" s="8" t="str">
        <f t="shared" ca="1" si="253"/>
        <v>5CD382AD-88F8-EE7A-DFC4-7D80577241FB</v>
      </c>
      <c r="B1494" s="1">
        <f t="shared" ca="1" si="254"/>
        <v>44205.41448248332</v>
      </c>
      <c r="C1494" s="1">
        <f t="shared" ca="1" si="255"/>
        <v>44205.418003031045</v>
      </c>
      <c r="D1494" s="1">
        <f t="shared" ca="1" si="256"/>
        <v>44205.456179317109</v>
      </c>
      <c r="E1494" s="2" t="str">
        <f t="shared" ca="1" si="257"/>
        <v>Done</v>
      </c>
      <c r="F1494" s="4">
        <f t="shared" ca="1" si="258"/>
        <v>28.380396360834926</v>
      </c>
      <c r="G1494" s="4">
        <f t="shared" ca="1" si="259"/>
        <v>56.163916872476833</v>
      </c>
      <c r="H1494" s="4">
        <f t="shared" ca="1" si="260"/>
        <v>37.912000188592025</v>
      </c>
      <c r="I1494" s="4">
        <f t="shared" ca="1" si="261"/>
        <v>55.178469537928251</v>
      </c>
      <c r="J1494" s="5">
        <f ca="1">INDEX(Table2[NationalID],RANDBETWEEN(1,COUNT(Table2[NationalID])))</f>
        <v>2478561320</v>
      </c>
      <c r="K1494" s="5">
        <f ca="1">INDEX(Table4[PhoneNumber],RANDBETWEEN(1,COUNT(Table4[PhoneNumber])))</f>
        <v>9905099155</v>
      </c>
      <c r="L1494" s="3">
        <f t="shared" ca="1" si="262"/>
        <v>0.12</v>
      </c>
      <c r="M1494" s="5">
        <f t="shared" ca="1" si="263"/>
        <v>113580</v>
      </c>
    </row>
    <row r="1495" spans="1:13" x14ac:dyDescent="0.3">
      <c r="A1495" s="8" t="str">
        <f t="shared" ca="1" si="253"/>
        <v>1F35CCFA-CAD3-2582-A2B7-91B13D401C53</v>
      </c>
      <c r="B1495" s="1">
        <f t="shared" ca="1" si="254"/>
        <v>44666.194998276493</v>
      </c>
      <c r="C1495" s="1">
        <f t="shared" ca="1" si="255"/>
        <v>44666.197582907327</v>
      </c>
      <c r="D1495" s="1">
        <f t="shared" ca="1" si="256"/>
        <v>44666.224305085838</v>
      </c>
      <c r="E1495" s="2" t="str">
        <f t="shared" ca="1" si="257"/>
        <v>Done</v>
      </c>
      <c r="F1495" s="4">
        <f t="shared" ca="1" si="258"/>
        <v>34.712225647732595</v>
      </c>
      <c r="G1495" s="4">
        <f t="shared" ca="1" si="259"/>
        <v>58.071534556230468</v>
      </c>
      <c r="H1495" s="4">
        <f t="shared" ca="1" si="260"/>
        <v>35.698255307521158</v>
      </c>
      <c r="I1495" s="4">
        <f t="shared" ca="1" si="261"/>
        <v>48.224408677996479</v>
      </c>
      <c r="J1495" s="5">
        <f ca="1">INDEX(Table2[NationalID],RANDBETWEEN(1,COUNT(Table2[NationalID])))</f>
        <v>6890709464</v>
      </c>
      <c r="K1495" s="5">
        <f ca="1">INDEX(Table4[PhoneNumber],RANDBETWEEN(1,COUNT(Table4[PhoneNumber])))</f>
        <v>9808089126</v>
      </c>
      <c r="L1495" s="3">
        <f t="shared" ca="1" si="262"/>
        <v>0.12</v>
      </c>
      <c r="M1495" s="5">
        <f t="shared" ca="1" si="263"/>
        <v>861786</v>
      </c>
    </row>
    <row r="1496" spans="1:13" x14ac:dyDescent="0.3">
      <c r="A1496" s="8" t="str">
        <f t="shared" ca="1" si="253"/>
        <v>4B0EA98E-75A2-2ADD-AC25-FEE8EF2B3791</v>
      </c>
      <c r="B1496" s="1">
        <f t="shared" ca="1" si="254"/>
        <v>44155.873896924568</v>
      </c>
      <c r="C1496" s="1">
        <f t="shared" ca="1" si="255"/>
        <v>44155.87484750853</v>
      </c>
      <c r="D1496" s="1">
        <f t="shared" ca="1" si="256"/>
        <v>44155.914728619617</v>
      </c>
      <c r="E1496" s="2" t="str">
        <f t="shared" ca="1" si="257"/>
        <v>Done</v>
      </c>
      <c r="F1496" s="4">
        <f t="shared" ca="1" si="258"/>
        <v>33.90944518171856</v>
      </c>
      <c r="G1496" s="4">
        <f t="shared" ca="1" si="259"/>
        <v>46.964006556397287</v>
      </c>
      <c r="H1496" s="4">
        <f t="shared" ca="1" si="260"/>
        <v>25.851107266037737</v>
      </c>
      <c r="I1496" s="4">
        <f t="shared" ca="1" si="261"/>
        <v>59.907752314056303</v>
      </c>
      <c r="J1496" s="5">
        <f ca="1">INDEX(Table2[NationalID],RANDBETWEEN(1,COUNT(Table2[NationalID])))</f>
        <v>4321842344</v>
      </c>
      <c r="K1496" s="5">
        <f ca="1">INDEX(Table4[PhoneNumber],RANDBETWEEN(1,COUNT(Table4[PhoneNumber])))</f>
        <v>9350532675</v>
      </c>
      <c r="L1496" s="3">
        <f t="shared" ca="1" si="262"/>
        <v>0.09</v>
      </c>
      <c r="M1496" s="5">
        <f t="shared" ca="1" si="263"/>
        <v>1317801</v>
      </c>
    </row>
    <row r="1497" spans="1:13" x14ac:dyDescent="0.3">
      <c r="A1497" s="8" t="str">
        <f t="shared" ca="1" si="253"/>
        <v>5DA1505A-1810-3E50-D433-53B6DC0BA182</v>
      </c>
      <c r="B1497" s="1">
        <f t="shared" ca="1" si="254"/>
        <v>44551.634919785669</v>
      </c>
      <c r="C1497" s="1">
        <f t="shared" ca="1" si="255"/>
        <v>44551.637644548522</v>
      </c>
      <c r="D1497" s="1">
        <f t="shared" ca="1" si="256"/>
        <v>44551.675383697955</v>
      </c>
      <c r="E1497" s="2" t="str">
        <f t="shared" ca="1" si="257"/>
        <v>Done</v>
      </c>
      <c r="F1497" s="4">
        <f t="shared" ca="1" si="258"/>
        <v>29.581033896449828</v>
      </c>
      <c r="G1497" s="4">
        <f t="shared" ca="1" si="259"/>
        <v>49.507244895810366</v>
      </c>
      <c r="H1497" s="4">
        <f t="shared" ca="1" si="260"/>
        <v>34.002669581795558</v>
      </c>
      <c r="I1497" s="4">
        <f t="shared" ca="1" si="261"/>
        <v>55.287596032135589</v>
      </c>
      <c r="J1497" s="5">
        <f ca="1">INDEX(Table2[NationalID],RANDBETWEEN(1,COUNT(Table2[NationalID])))</f>
        <v>8011532902</v>
      </c>
      <c r="K1497" s="5">
        <f ca="1">INDEX(Table4[PhoneNumber],RANDBETWEEN(1,COUNT(Table4[PhoneNumber])))</f>
        <v>9379828296</v>
      </c>
      <c r="L1497" s="3">
        <f t="shared" ca="1" si="262"/>
        <v>0.12</v>
      </c>
      <c r="M1497" s="5">
        <f t="shared" ca="1" si="263"/>
        <v>358611</v>
      </c>
    </row>
    <row r="1498" spans="1:13" x14ac:dyDescent="0.3">
      <c r="A1498" s="8" t="str">
        <f t="shared" ca="1" si="253"/>
        <v>092C0B86-1397-849B-0999-EDA73821C285</v>
      </c>
      <c r="B1498" s="1">
        <f t="shared" ca="1" si="254"/>
        <v>44281.075580122073</v>
      </c>
      <c r="C1498" s="1">
        <f t="shared" ca="1" si="255"/>
        <v>44281.078898945074</v>
      </c>
      <c r="D1498" s="1">
        <f t="shared" ca="1" si="256"/>
        <v>44281.081044016282</v>
      </c>
      <c r="E1498" s="2" t="str">
        <f t="shared" ca="1" si="257"/>
        <v>Done</v>
      </c>
      <c r="F1498" s="4">
        <f t="shared" ca="1" si="258"/>
        <v>37.398418382915544</v>
      </c>
      <c r="G1498" s="4">
        <f t="shared" ca="1" si="259"/>
        <v>58.225810222229882</v>
      </c>
      <c r="H1498" s="4">
        <f t="shared" ca="1" si="260"/>
        <v>31.734469623149366</v>
      </c>
      <c r="I1498" s="4">
        <f t="shared" ca="1" si="261"/>
        <v>45.244779332891611</v>
      </c>
      <c r="J1498" s="5">
        <f ca="1">INDEX(Table2[NationalID],RANDBETWEEN(1,COUNT(Table2[NationalID])))</f>
        <v>3962670104</v>
      </c>
      <c r="K1498" s="5">
        <f ca="1">INDEX(Table4[PhoneNumber],RANDBETWEEN(1,COUNT(Table4[PhoneNumber])))</f>
        <v>9086108520</v>
      </c>
      <c r="L1498" s="3">
        <f t="shared" ca="1" si="262"/>
        <v>0.12</v>
      </c>
      <c r="M1498" s="5">
        <f t="shared" ca="1" si="263"/>
        <v>368278</v>
      </c>
    </row>
    <row r="1499" spans="1:13" x14ac:dyDescent="0.3">
      <c r="A1499" s="8" t="str">
        <f t="shared" ca="1" si="253"/>
        <v>5AFCE46C-3B91-3A67-6D42-C5FAF461D883</v>
      </c>
      <c r="B1499" s="1">
        <f t="shared" ca="1" si="254"/>
        <v>44006.238002298735</v>
      </c>
      <c r="C1499" s="1" t="str">
        <f t="shared" ca="1" si="255"/>
        <v/>
      </c>
      <c r="D1499" s="1" t="str">
        <f t="shared" ca="1" si="256"/>
        <v/>
      </c>
      <c r="E1499" s="2" t="str">
        <f t="shared" ca="1" si="257"/>
        <v>Canceled</v>
      </c>
      <c r="F1499" s="4">
        <f t="shared" ca="1" si="258"/>
        <v>28.094194591688172</v>
      </c>
      <c r="G1499" s="4">
        <f t="shared" ca="1" si="259"/>
        <v>53.686073979234855</v>
      </c>
      <c r="H1499" s="4">
        <f t="shared" ca="1" si="260"/>
        <v>26.827747067180685</v>
      </c>
      <c r="I1499" s="4">
        <f t="shared" ca="1" si="261"/>
        <v>49.106979845670601</v>
      </c>
      <c r="J1499" s="5">
        <f ca="1">INDEX(Table2[NationalID],RANDBETWEEN(1,COUNT(Table2[NationalID])))</f>
        <v>5319887255</v>
      </c>
      <c r="K1499" s="5">
        <f ca="1">INDEX(Table4[PhoneNumber],RANDBETWEEN(1,COUNT(Table4[PhoneNumber])))</f>
        <v>9817760453</v>
      </c>
      <c r="L1499" s="3">
        <f t="shared" ca="1" si="262"/>
        <v>0.09</v>
      </c>
      <c r="M1499" s="5">
        <f t="shared" ca="1" si="263"/>
        <v>205466</v>
      </c>
    </row>
    <row r="1500" spans="1:13" x14ac:dyDescent="0.3">
      <c r="A1500" s="8" t="str">
        <f t="shared" ca="1" si="253"/>
        <v>AE2FE2A8-6DF6-A7DC-2B13-2482A4AB6574</v>
      </c>
      <c r="B1500" s="1">
        <f t="shared" ca="1" si="254"/>
        <v>44624.008661355809</v>
      </c>
      <c r="C1500" s="1">
        <f t="shared" ca="1" si="255"/>
        <v>44624.009748211582</v>
      </c>
      <c r="D1500" s="1">
        <f t="shared" ca="1" si="256"/>
        <v>44624.043459083208</v>
      </c>
      <c r="E1500" s="2" t="str">
        <f t="shared" ca="1" si="257"/>
        <v>Done</v>
      </c>
      <c r="F1500" s="4">
        <f t="shared" ca="1" si="258"/>
        <v>29.281629306276002</v>
      </c>
      <c r="G1500" s="4">
        <f t="shared" ca="1" si="259"/>
        <v>45.611320775406178</v>
      </c>
      <c r="H1500" s="4">
        <f t="shared" ca="1" si="260"/>
        <v>34.84520756291284</v>
      </c>
      <c r="I1500" s="4">
        <f t="shared" ca="1" si="261"/>
        <v>52.30817374456673</v>
      </c>
      <c r="J1500" s="5">
        <f ca="1">INDEX(Table2[NationalID],RANDBETWEEN(1,COUNT(Table2[NationalID])))</f>
        <v>4589058680</v>
      </c>
      <c r="K1500" s="5">
        <f ca="1">INDEX(Table4[PhoneNumber],RANDBETWEEN(1,COUNT(Table4[PhoneNumber])))</f>
        <v>9034750772</v>
      </c>
      <c r="L1500" s="3">
        <f t="shared" ca="1" si="262"/>
        <v>0.12</v>
      </c>
      <c r="M1500" s="5">
        <f t="shared" ca="1" si="263"/>
        <v>507913</v>
      </c>
    </row>
    <row r="1501" spans="1:13" x14ac:dyDescent="0.3">
      <c r="A1501" s="8" t="str">
        <f t="shared" ca="1" si="253"/>
        <v>7AA1A842-F7C0-BF18-4D1A-76010EFB5E23</v>
      </c>
      <c r="B1501" s="1">
        <f t="shared" ca="1" si="254"/>
        <v>43894.32465628245</v>
      </c>
      <c r="C1501" s="1">
        <f t="shared" ca="1" si="255"/>
        <v>43894.325612741908</v>
      </c>
      <c r="D1501" s="1">
        <f t="shared" ca="1" si="256"/>
        <v>43894.359562615587</v>
      </c>
      <c r="E1501" s="2" t="str">
        <f t="shared" ca="1" si="257"/>
        <v>Done</v>
      </c>
      <c r="F1501" s="4">
        <f t="shared" ca="1" si="258"/>
        <v>31.766268968941915</v>
      </c>
      <c r="G1501" s="4">
        <f t="shared" ca="1" si="259"/>
        <v>61.468058768095148</v>
      </c>
      <c r="H1501" s="4">
        <f t="shared" ca="1" si="260"/>
        <v>38.078454714183017</v>
      </c>
      <c r="I1501" s="4">
        <f t="shared" ca="1" si="261"/>
        <v>47.731166159242676</v>
      </c>
      <c r="J1501" s="5">
        <f ca="1">INDEX(Table2[NationalID],RANDBETWEEN(1,COUNT(Table2[NationalID])))</f>
        <v>7266642475</v>
      </c>
      <c r="K1501" s="5">
        <f ca="1">INDEX(Table4[PhoneNumber],RANDBETWEEN(1,COUNT(Table4[PhoneNumber])))</f>
        <v>9487758490</v>
      </c>
      <c r="L1501" s="3">
        <f t="shared" ca="1" si="262"/>
        <v>0.09</v>
      </c>
      <c r="M1501" s="5">
        <f t="shared" ca="1" si="263"/>
        <v>894017</v>
      </c>
    </row>
    <row r="1502" spans="1:13" x14ac:dyDescent="0.3">
      <c r="A1502" s="8" t="str">
        <f t="shared" ca="1" si="253"/>
        <v>98B06403-3F85-B1BE-20EA-8D94DA247CD7</v>
      </c>
      <c r="B1502" s="1">
        <f t="shared" ca="1" si="254"/>
        <v>44456.609215771976</v>
      </c>
      <c r="C1502" s="1">
        <f t="shared" ca="1" si="255"/>
        <v>44456.610329029398</v>
      </c>
      <c r="D1502" s="1">
        <f t="shared" ca="1" si="256"/>
        <v>44456.6162887061</v>
      </c>
      <c r="E1502" s="2" t="str">
        <f t="shared" ca="1" si="257"/>
        <v>Done</v>
      </c>
      <c r="F1502" s="4">
        <f t="shared" ca="1" si="258"/>
        <v>35.671249123976686</v>
      </c>
      <c r="G1502" s="4">
        <f t="shared" ca="1" si="259"/>
        <v>51.27989402713218</v>
      </c>
      <c r="H1502" s="4">
        <f t="shared" ca="1" si="260"/>
        <v>34.864071156816337</v>
      </c>
      <c r="I1502" s="4">
        <f t="shared" ca="1" si="261"/>
        <v>47.196582129931407</v>
      </c>
      <c r="J1502" s="5">
        <f ca="1">INDEX(Table2[NationalID],RANDBETWEEN(1,COUNT(Table2[NationalID])))</f>
        <v>1944091513</v>
      </c>
      <c r="K1502" s="5">
        <f ca="1">INDEX(Table4[PhoneNumber],RANDBETWEEN(1,COUNT(Table4[PhoneNumber])))</f>
        <v>9772419322</v>
      </c>
      <c r="L1502" s="3">
        <f t="shared" ca="1" si="262"/>
        <v>0.12</v>
      </c>
      <c r="M1502" s="5">
        <f t="shared" ca="1" si="263"/>
        <v>80275</v>
      </c>
    </row>
    <row r="1503" spans="1:13" x14ac:dyDescent="0.3">
      <c r="A1503" s="8" t="str">
        <f t="shared" ca="1" si="253"/>
        <v>EE2594F2-259A-3C1D-C42D-6603A4EFBE48</v>
      </c>
      <c r="B1503" s="1">
        <f t="shared" ca="1" si="254"/>
        <v>44256.906891050377</v>
      </c>
      <c r="C1503" s="1">
        <f t="shared" ca="1" si="255"/>
        <v>44256.907416076312</v>
      </c>
      <c r="D1503" s="1">
        <f t="shared" ca="1" si="256"/>
        <v>44256.919388604394</v>
      </c>
      <c r="E1503" s="2" t="str">
        <f t="shared" ca="1" si="257"/>
        <v>Done</v>
      </c>
      <c r="F1503" s="4">
        <f t="shared" ca="1" si="258"/>
        <v>26.7640691462381</v>
      </c>
      <c r="G1503" s="4">
        <f t="shared" ca="1" si="259"/>
        <v>59.330748297052963</v>
      </c>
      <c r="H1503" s="4">
        <f t="shared" ca="1" si="260"/>
        <v>27.596336543770505</v>
      </c>
      <c r="I1503" s="4">
        <f t="shared" ca="1" si="261"/>
        <v>54.51256109647376</v>
      </c>
      <c r="J1503" s="5">
        <f ca="1">INDEX(Table2[NationalID],RANDBETWEEN(1,COUNT(Table2[NationalID])))</f>
        <v>8011532902</v>
      </c>
      <c r="K1503" s="5">
        <f ca="1">INDEX(Table4[PhoneNumber],RANDBETWEEN(1,COUNT(Table4[PhoneNumber])))</f>
        <v>9550903128</v>
      </c>
      <c r="L1503" s="3">
        <f t="shared" ca="1" si="262"/>
        <v>0.12</v>
      </c>
      <c r="M1503" s="5">
        <f t="shared" ca="1" si="263"/>
        <v>475747</v>
      </c>
    </row>
    <row r="1504" spans="1:13" x14ac:dyDescent="0.3">
      <c r="A1504" s="8" t="str">
        <f t="shared" ca="1" si="253"/>
        <v>75E8F917-DFE4-8650-05CC-9FE32C95B902</v>
      </c>
      <c r="B1504" s="1">
        <f t="shared" ca="1" si="254"/>
        <v>44583.915696055315</v>
      </c>
      <c r="C1504" s="1">
        <f t="shared" ca="1" si="255"/>
        <v>44583.91817408624</v>
      </c>
      <c r="D1504" s="1">
        <f t="shared" ca="1" si="256"/>
        <v>44583.926820165078</v>
      </c>
      <c r="E1504" s="2" t="str">
        <f t="shared" ca="1" si="257"/>
        <v>Done</v>
      </c>
      <c r="F1504" s="4">
        <f t="shared" ca="1" si="258"/>
        <v>30.562535844512709</v>
      </c>
      <c r="G1504" s="4">
        <f t="shared" ca="1" si="259"/>
        <v>54.922707699318352</v>
      </c>
      <c r="H1504" s="4">
        <f t="shared" ca="1" si="260"/>
        <v>25.29730284781483</v>
      </c>
      <c r="I1504" s="4">
        <f t="shared" ca="1" si="261"/>
        <v>50.752256485145281</v>
      </c>
      <c r="J1504" s="5">
        <f ca="1">INDEX(Table2[NationalID],RANDBETWEEN(1,COUNT(Table2[NationalID])))</f>
        <v>6458683007</v>
      </c>
      <c r="K1504" s="5">
        <f ca="1">INDEX(Table4[PhoneNumber],RANDBETWEEN(1,COUNT(Table4[PhoneNumber])))</f>
        <v>9711844983</v>
      </c>
      <c r="L1504" s="3">
        <f t="shared" ca="1" si="262"/>
        <v>0.12</v>
      </c>
      <c r="M1504" s="5">
        <f t="shared" ca="1" si="263"/>
        <v>80057</v>
      </c>
    </row>
    <row r="1505" spans="1:13" x14ac:dyDescent="0.3">
      <c r="A1505" s="8" t="str">
        <f t="shared" ca="1" si="253"/>
        <v>2068A686-9B60-F2F1-9811-CF97FC1AAED6</v>
      </c>
      <c r="B1505" s="1">
        <f t="shared" ca="1" si="254"/>
        <v>44456.393226932443</v>
      </c>
      <c r="C1505" s="1">
        <f t="shared" ca="1" si="255"/>
        <v>44456.395928063248</v>
      </c>
      <c r="D1505" s="1">
        <f t="shared" ca="1" si="256"/>
        <v>44456.422611247763</v>
      </c>
      <c r="E1505" s="2" t="str">
        <f t="shared" ca="1" si="257"/>
        <v>Done</v>
      </c>
      <c r="F1505" s="4">
        <f t="shared" ca="1" si="258"/>
        <v>33.732290163159846</v>
      </c>
      <c r="G1505" s="4">
        <f t="shared" ca="1" si="259"/>
        <v>62.381095783395295</v>
      </c>
      <c r="H1505" s="4">
        <f t="shared" ca="1" si="260"/>
        <v>35.133930419591877</v>
      </c>
      <c r="I1505" s="4">
        <f t="shared" ca="1" si="261"/>
        <v>47.181952939492547</v>
      </c>
      <c r="J1505" s="5">
        <f ca="1">INDEX(Table2[NationalID],RANDBETWEEN(1,COUNT(Table2[NationalID])))</f>
        <v>6458683007</v>
      </c>
      <c r="K1505" s="5">
        <f ca="1">INDEX(Table4[PhoneNumber],RANDBETWEEN(1,COUNT(Table4[PhoneNumber])))</f>
        <v>9635746116</v>
      </c>
      <c r="L1505" s="3">
        <f t="shared" ca="1" si="262"/>
        <v>0.12</v>
      </c>
      <c r="M1505" s="5">
        <f t="shared" ca="1" si="263"/>
        <v>1133768</v>
      </c>
    </row>
    <row r="1506" spans="1:13" x14ac:dyDescent="0.3">
      <c r="A1506" s="8" t="str">
        <f t="shared" ca="1" si="253"/>
        <v>B34A953E-96B6-69AE-4867-0CA349ACD05E</v>
      </c>
      <c r="B1506" s="1">
        <f t="shared" ca="1" si="254"/>
        <v>44083.753666622099</v>
      </c>
      <c r="C1506" s="1">
        <f t="shared" ca="1" si="255"/>
        <v>44083.755632155313</v>
      </c>
      <c r="D1506" s="1">
        <f t="shared" ca="1" si="256"/>
        <v>44083.778369388921</v>
      </c>
      <c r="E1506" s="2" t="str">
        <f t="shared" ca="1" si="257"/>
        <v>Done</v>
      </c>
      <c r="F1506" s="4">
        <f t="shared" ca="1" si="258"/>
        <v>33.203576203171394</v>
      </c>
      <c r="G1506" s="4">
        <f t="shared" ca="1" si="259"/>
        <v>50.05311142242315</v>
      </c>
      <c r="H1506" s="4">
        <f t="shared" ca="1" si="260"/>
        <v>30.008649243704227</v>
      </c>
      <c r="I1506" s="4">
        <f t="shared" ca="1" si="261"/>
        <v>58.908211682895057</v>
      </c>
      <c r="J1506" s="5">
        <f ca="1">INDEX(Table2[NationalID],RANDBETWEEN(1,COUNT(Table2[NationalID])))</f>
        <v>3598869598</v>
      </c>
      <c r="K1506" s="5">
        <f ca="1">INDEX(Table4[PhoneNumber],RANDBETWEEN(1,COUNT(Table4[PhoneNumber])))</f>
        <v>9407351370</v>
      </c>
      <c r="L1506" s="3">
        <f t="shared" ca="1" si="262"/>
        <v>0.09</v>
      </c>
      <c r="M1506" s="5">
        <f t="shared" ca="1" si="263"/>
        <v>463632</v>
      </c>
    </row>
    <row r="1507" spans="1:13" x14ac:dyDescent="0.3">
      <c r="A1507" s="8" t="str">
        <f t="shared" ca="1" si="253"/>
        <v>2DF00F4B-BC7B-3477-6E8B-1599F2166DD4</v>
      </c>
      <c r="B1507" s="1">
        <f t="shared" ca="1" si="254"/>
        <v>44642.356398468655</v>
      </c>
      <c r="C1507" s="1">
        <f t="shared" ca="1" si="255"/>
        <v>44642.358547182812</v>
      </c>
      <c r="D1507" s="1">
        <f t="shared" ca="1" si="256"/>
        <v>44642.396354302189</v>
      </c>
      <c r="E1507" s="2" t="str">
        <f t="shared" ca="1" si="257"/>
        <v>Done</v>
      </c>
      <c r="F1507" s="4">
        <f t="shared" ca="1" si="258"/>
        <v>25.83280850064941</v>
      </c>
      <c r="G1507" s="4">
        <f t="shared" ca="1" si="259"/>
        <v>56.833877098031678</v>
      </c>
      <c r="H1507" s="4">
        <f t="shared" ca="1" si="260"/>
        <v>34.354145287684993</v>
      </c>
      <c r="I1507" s="4">
        <f t="shared" ca="1" si="261"/>
        <v>44.812230909929895</v>
      </c>
      <c r="J1507" s="5">
        <f ca="1">INDEX(Table2[NationalID],RANDBETWEEN(1,COUNT(Table2[NationalID])))</f>
        <v>4914768620</v>
      </c>
      <c r="K1507" s="5">
        <f ca="1">INDEX(Table4[PhoneNumber],RANDBETWEEN(1,COUNT(Table4[PhoneNumber])))</f>
        <v>9763801263</v>
      </c>
      <c r="L1507" s="3">
        <f t="shared" ca="1" si="262"/>
        <v>0.12</v>
      </c>
      <c r="M1507" s="5">
        <f t="shared" ca="1" si="263"/>
        <v>1024113</v>
      </c>
    </row>
    <row r="1508" spans="1:13" x14ac:dyDescent="0.3">
      <c r="A1508" s="8" t="str">
        <f t="shared" ca="1" si="253"/>
        <v>36767B6C-5EF0-C261-97E3-F0CD9926901A</v>
      </c>
      <c r="B1508" s="1">
        <f t="shared" ca="1" si="254"/>
        <v>44215.814214807047</v>
      </c>
      <c r="C1508" s="1">
        <f t="shared" ca="1" si="255"/>
        <v>44215.816196406646</v>
      </c>
      <c r="D1508" s="1">
        <f t="shared" ca="1" si="256"/>
        <v>44215.82585948558</v>
      </c>
      <c r="E1508" s="2" t="str">
        <f t="shared" ca="1" si="257"/>
        <v>Done</v>
      </c>
      <c r="F1508" s="4">
        <f t="shared" ca="1" si="258"/>
        <v>29.641780821831691</v>
      </c>
      <c r="G1508" s="4">
        <f t="shared" ca="1" si="259"/>
        <v>47.497908672773598</v>
      </c>
      <c r="H1508" s="4">
        <f t="shared" ca="1" si="260"/>
        <v>25.414688162066472</v>
      </c>
      <c r="I1508" s="4">
        <f t="shared" ca="1" si="261"/>
        <v>51.659157026679942</v>
      </c>
      <c r="J1508" s="5">
        <f ca="1">INDEX(Table2[NationalID],RANDBETWEEN(1,COUNT(Table2[NationalID])))</f>
        <v>9832901194</v>
      </c>
      <c r="K1508" s="5">
        <f ca="1">INDEX(Table4[PhoneNumber],RANDBETWEEN(1,COUNT(Table4[PhoneNumber])))</f>
        <v>9234589071</v>
      </c>
      <c r="L1508" s="3">
        <f t="shared" ca="1" si="262"/>
        <v>0.12</v>
      </c>
      <c r="M1508" s="5">
        <f t="shared" ca="1" si="263"/>
        <v>560812</v>
      </c>
    </row>
    <row r="1509" spans="1:13" x14ac:dyDescent="0.3">
      <c r="A1509" s="8" t="str">
        <f t="shared" ca="1" si="253"/>
        <v>1C70E80D-54F2-7314-1235-B13765AB40B6</v>
      </c>
      <c r="B1509" s="1">
        <f t="shared" ca="1" si="254"/>
        <v>44254.063979368824</v>
      </c>
      <c r="C1509" s="1" t="str">
        <f t="shared" ca="1" si="255"/>
        <v/>
      </c>
      <c r="D1509" s="1" t="str">
        <f t="shared" ca="1" si="256"/>
        <v/>
      </c>
      <c r="E1509" s="2" t="str">
        <f t="shared" ca="1" si="257"/>
        <v>Canceled</v>
      </c>
      <c r="F1509" s="4">
        <f t="shared" ca="1" si="258"/>
        <v>28.851375648654859</v>
      </c>
      <c r="G1509" s="4">
        <f t="shared" ca="1" si="259"/>
        <v>53.140632701486489</v>
      </c>
      <c r="H1509" s="4">
        <f t="shared" ca="1" si="260"/>
        <v>33.254552269300774</v>
      </c>
      <c r="I1509" s="4">
        <f t="shared" ca="1" si="261"/>
        <v>59.734300244529891</v>
      </c>
      <c r="J1509" s="5">
        <f ca="1">INDEX(Table2[NationalID],RANDBETWEEN(1,COUNT(Table2[NationalID])))</f>
        <v>4321842344</v>
      </c>
      <c r="K1509" s="5">
        <f ca="1">INDEX(Table4[PhoneNumber],RANDBETWEEN(1,COUNT(Table4[PhoneNumber])))</f>
        <v>9879376031</v>
      </c>
      <c r="L1509" s="3">
        <f t="shared" ca="1" si="262"/>
        <v>0.12</v>
      </c>
      <c r="M1509" s="5">
        <f t="shared" ca="1" si="263"/>
        <v>181552</v>
      </c>
    </row>
    <row r="1510" spans="1:13" x14ac:dyDescent="0.3">
      <c r="A1510" s="8" t="str">
        <f t="shared" ca="1" si="253"/>
        <v>D15E3FA4-42D7-8AAA-ECE1-372A6CC666CD</v>
      </c>
      <c r="B1510" s="1">
        <f t="shared" ca="1" si="254"/>
        <v>44454.165246494944</v>
      </c>
      <c r="C1510" s="1">
        <f t="shared" ca="1" si="255"/>
        <v>44454.166344865916</v>
      </c>
      <c r="D1510" s="1">
        <f t="shared" ca="1" si="256"/>
        <v>44454.185947774531</v>
      </c>
      <c r="E1510" s="2" t="str">
        <f t="shared" ca="1" si="257"/>
        <v>Done</v>
      </c>
      <c r="F1510" s="4">
        <f t="shared" ca="1" si="258"/>
        <v>28.106615894319248</v>
      </c>
      <c r="G1510" s="4">
        <f t="shared" ca="1" si="259"/>
        <v>54.523810187828545</v>
      </c>
      <c r="H1510" s="4">
        <f t="shared" ca="1" si="260"/>
        <v>37.106836276251222</v>
      </c>
      <c r="I1510" s="4">
        <f t="shared" ca="1" si="261"/>
        <v>44.902273377668628</v>
      </c>
      <c r="J1510" s="5">
        <f ca="1">INDEX(Table2[NationalID],RANDBETWEEN(1,COUNT(Table2[NationalID])))</f>
        <v>5319887255</v>
      </c>
      <c r="K1510" s="5">
        <f ca="1">INDEX(Table4[PhoneNumber],RANDBETWEEN(1,COUNT(Table4[PhoneNumber])))</f>
        <v>9158201865</v>
      </c>
      <c r="L1510" s="3">
        <f t="shared" ca="1" si="262"/>
        <v>0.12</v>
      </c>
      <c r="M1510" s="5">
        <f t="shared" ca="1" si="263"/>
        <v>135662</v>
      </c>
    </row>
    <row r="1511" spans="1:13" x14ac:dyDescent="0.3">
      <c r="A1511" s="8" t="str">
        <f t="shared" ca="1" si="253"/>
        <v>44D8F87A-4C5F-147C-BEAD-7B6EC0C78B52</v>
      </c>
      <c r="B1511" s="1">
        <f t="shared" ca="1" si="254"/>
        <v>44695.720310225013</v>
      </c>
      <c r="C1511" s="1">
        <f t="shared" ca="1" si="255"/>
        <v>44695.720739735363</v>
      </c>
      <c r="D1511" s="1">
        <f t="shared" ca="1" si="256"/>
        <v>44695.728924819632</v>
      </c>
      <c r="E1511" s="2" t="str">
        <f t="shared" ca="1" si="257"/>
        <v>Done</v>
      </c>
      <c r="F1511" s="4">
        <f t="shared" ca="1" si="258"/>
        <v>26.563470865162493</v>
      </c>
      <c r="G1511" s="4">
        <f t="shared" ca="1" si="259"/>
        <v>53.621906817902641</v>
      </c>
      <c r="H1511" s="4">
        <f t="shared" ca="1" si="260"/>
        <v>25.283035680479728</v>
      </c>
      <c r="I1511" s="4">
        <f t="shared" ca="1" si="261"/>
        <v>56.776281918899556</v>
      </c>
      <c r="J1511" s="5">
        <f ca="1">INDEX(Table2[NationalID],RANDBETWEEN(1,COUNT(Table2[NationalID])))</f>
        <v>8867415819</v>
      </c>
      <c r="K1511" s="5">
        <f ca="1">INDEX(Table4[PhoneNumber],RANDBETWEEN(1,COUNT(Table4[PhoneNumber])))</f>
        <v>9772419322</v>
      </c>
      <c r="L1511" s="3">
        <f t="shared" ca="1" si="262"/>
        <v>0.12</v>
      </c>
      <c r="M1511" s="5">
        <f t="shared" ca="1" si="263"/>
        <v>247476</v>
      </c>
    </row>
    <row r="1512" spans="1:13" x14ac:dyDescent="0.3">
      <c r="A1512" s="8" t="str">
        <f t="shared" ca="1" si="253"/>
        <v>D82392C9-4EDB-2216-69FA-4BD905623C03</v>
      </c>
      <c r="B1512" s="1">
        <f t="shared" ca="1" si="254"/>
        <v>44185.385601726623</v>
      </c>
      <c r="C1512" s="1">
        <f t="shared" ca="1" si="255"/>
        <v>44185.385653798287</v>
      </c>
      <c r="D1512" s="1">
        <f t="shared" ca="1" si="256"/>
        <v>44185.390684628459</v>
      </c>
      <c r="E1512" s="2" t="str">
        <f t="shared" ca="1" si="257"/>
        <v>Done</v>
      </c>
      <c r="F1512" s="4">
        <f t="shared" ca="1" si="258"/>
        <v>32.985722965325422</v>
      </c>
      <c r="G1512" s="4">
        <f t="shared" ca="1" si="259"/>
        <v>61.144222510815197</v>
      </c>
      <c r="H1512" s="4">
        <f t="shared" ca="1" si="260"/>
        <v>25.397527041005393</v>
      </c>
      <c r="I1512" s="4">
        <f t="shared" ca="1" si="261"/>
        <v>53.50672871868121</v>
      </c>
      <c r="J1512" s="5">
        <f ca="1">INDEX(Table2[NationalID],RANDBETWEEN(1,COUNT(Table2[NationalID])))</f>
        <v>3103512817</v>
      </c>
      <c r="K1512" s="5">
        <f ca="1">INDEX(Table4[PhoneNumber],RANDBETWEEN(1,COUNT(Table4[PhoneNumber])))</f>
        <v>9758804692</v>
      </c>
      <c r="L1512" s="3">
        <f t="shared" ca="1" si="262"/>
        <v>0.09</v>
      </c>
      <c r="M1512" s="5">
        <f t="shared" ca="1" si="263"/>
        <v>871528</v>
      </c>
    </row>
    <row r="1513" spans="1:13" x14ac:dyDescent="0.3">
      <c r="A1513" s="8" t="str">
        <f t="shared" ca="1" si="253"/>
        <v>7A5D608D-C57A-B94C-8486-E1D171BD13AC</v>
      </c>
      <c r="B1513" s="1">
        <f t="shared" ca="1" si="254"/>
        <v>44097.041169759803</v>
      </c>
      <c r="C1513" s="1">
        <f t="shared" ca="1" si="255"/>
        <v>44097.042699894759</v>
      </c>
      <c r="D1513" s="1">
        <f t="shared" ca="1" si="256"/>
        <v>44097.048336525979</v>
      </c>
      <c r="E1513" s="2" t="str">
        <f t="shared" ca="1" si="257"/>
        <v>Done</v>
      </c>
      <c r="F1513" s="4">
        <f t="shared" ca="1" si="258"/>
        <v>38.628335299247816</v>
      </c>
      <c r="G1513" s="4">
        <f t="shared" ca="1" si="259"/>
        <v>51.620397735712565</v>
      </c>
      <c r="H1513" s="4">
        <f t="shared" ca="1" si="260"/>
        <v>30.920371758830704</v>
      </c>
      <c r="I1513" s="4">
        <f t="shared" ca="1" si="261"/>
        <v>51.267404386782722</v>
      </c>
      <c r="J1513" s="5">
        <f ca="1">INDEX(Table2[NationalID],RANDBETWEEN(1,COUNT(Table2[NationalID])))</f>
        <v>8011532902</v>
      </c>
      <c r="K1513" s="5">
        <f ca="1">INDEX(Table4[PhoneNumber],RANDBETWEEN(1,COUNT(Table4[PhoneNumber])))</f>
        <v>9703058086</v>
      </c>
      <c r="L1513" s="3">
        <f t="shared" ca="1" si="262"/>
        <v>0.09</v>
      </c>
      <c r="M1513" s="5">
        <f t="shared" ca="1" si="263"/>
        <v>519675</v>
      </c>
    </row>
    <row r="1514" spans="1:13" x14ac:dyDescent="0.3">
      <c r="A1514" s="8" t="str">
        <f t="shared" ca="1" si="253"/>
        <v>596C002D-41D6-71D4-3861-A5FF9008A22B</v>
      </c>
      <c r="B1514" s="1">
        <f t="shared" ca="1" si="254"/>
        <v>43896.650346098497</v>
      </c>
      <c r="C1514" s="1" t="str">
        <f t="shared" ca="1" si="255"/>
        <v/>
      </c>
      <c r="D1514" s="1" t="str">
        <f t="shared" ca="1" si="256"/>
        <v/>
      </c>
      <c r="E1514" s="2" t="str">
        <f t="shared" ca="1" si="257"/>
        <v>Canceled</v>
      </c>
      <c r="F1514" s="4">
        <f t="shared" ca="1" si="258"/>
        <v>28.252731240811862</v>
      </c>
      <c r="G1514" s="4">
        <f t="shared" ca="1" si="259"/>
        <v>61.447877521787149</v>
      </c>
      <c r="H1514" s="4">
        <f t="shared" ca="1" si="260"/>
        <v>35.060507286218154</v>
      </c>
      <c r="I1514" s="4">
        <f t="shared" ca="1" si="261"/>
        <v>50.632892218626303</v>
      </c>
      <c r="J1514" s="5">
        <f ca="1">INDEX(Table2[NationalID],RANDBETWEEN(1,COUNT(Table2[NationalID])))</f>
        <v>1051887412</v>
      </c>
      <c r="K1514" s="5">
        <f ca="1">INDEX(Table4[PhoneNumber],RANDBETWEEN(1,COUNT(Table4[PhoneNumber])))</f>
        <v>9993026326</v>
      </c>
      <c r="L1514" s="3">
        <f t="shared" ca="1" si="262"/>
        <v>0.09</v>
      </c>
      <c r="M1514" s="5">
        <f t="shared" ca="1" si="263"/>
        <v>724316</v>
      </c>
    </row>
    <row r="1515" spans="1:13" x14ac:dyDescent="0.3">
      <c r="A1515" s="8" t="str">
        <f t="shared" ca="1" si="253"/>
        <v>D62A460A-CC05-F18E-EC2C-7000CB8DF902</v>
      </c>
      <c r="B1515" s="1">
        <f t="shared" ca="1" si="254"/>
        <v>44159.051444246899</v>
      </c>
      <c r="C1515" s="1">
        <f t="shared" ca="1" si="255"/>
        <v>44159.05148636987</v>
      </c>
      <c r="D1515" s="1">
        <f t="shared" ca="1" si="256"/>
        <v>44159.064167371369</v>
      </c>
      <c r="E1515" s="2" t="str">
        <f t="shared" ca="1" si="257"/>
        <v>Done</v>
      </c>
      <c r="F1515" s="4">
        <f t="shared" ca="1" si="258"/>
        <v>26.680643628183422</v>
      </c>
      <c r="G1515" s="4">
        <f t="shared" ca="1" si="259"/>
        <v>45.418933172898399</v>
      </c>
      <c r="H1515" s="4">
        <f t="shared" ca="1" si="260"/>
        <v>30.495510446513052</v>
      </c>
      <c r="I1515" s="4">
        <f t="shared" ca="1" si="261"/>
        <v>44.302065236394853</v>
      </c>
      <c r="J1515" s="5">
        <f ca="1">INDEX(Table2[NationalID],RANDBETWEEN(1,COUNT(Table2[NationalID])))</f>
        <v>3962670104</v>
      </c>
      <c r="K1515" s="5">
        <f ca="1">INDEX(Table4[PhoneNumber],RANDBETWEEN(1,COUNT(Table4[PhoneNumber])))</f>
        <v>9343144344</v>
      </c>
      <c r="L1515" s="3">
        <f t="shared" ca="1" si="262"/>
        <v>0.09</v>
      </c>
      <c r="M1515" s="5">
        <f t="shared" ca="1" si="263"/>
        <v>265450</v>
      </c>
    </row>
    <row r="1516" spans="1:13" x14ac:dyDescent="0.3">
      <c r="A1516" s="8" t="str">
        <f t="shared" ca="1" si="253"/>
        <v>1C6FB56B-B257-ADF3-38D0-D9B0D4FD4AE1</v>
      </c>
      <c r="B1516" s="1">
        <f t="shared" ca="1" si="254"/>
        <v>44212.926290342089</v>
      </c>
      <c r="C1516" s="1">
        <f t="shared" ca="1" si="255"/>
        <v>44212.927321434159</v>
      </c>
      <c r="D1516" s="1">
        <f t="shared" ca="1" si="256"/>
        <v>44212.950934149536</v>
      </c>
      <c r="E1516" s="2" t="str">
        <f t="shared" ca="1" si="257"/>
        <v>Done</v>
      </c>
      <c r="F1516" s="4">
        <f t="shared" ca="1" si="258"/>
        <v>38.77638641989833</v>
      </c>
      <c r="G1516" s="4">
        <f t="shared" ca="1" si="259"/>
        <v>60.745436621807237</v>
      </c>
      <c r="H1516" s="4">
        <f t="shared" ca="1" si="260"/>
        <v>27.927745132749777</v>
      </c>
      <c r="I1516" s="4">
        <f t="shared" ca="1" si="261"/>
        <v>51.122271882513502</v>
      </c>
      <c r="J1516" s="5">
        <f ca="1">INDEX(Table2[NationalID],RANDBETWEEN(1,COUNT(Table2[NationalID])))</f>
        <v>2759510658</v>
      </c>
      <c r="K1516" s="5">
        <f ca="1">INDEX(Table4[PhoneNumber],RANDBETWEEN(1,COUNT(Table4[PhoneNumber])))</f>
        <v>9178566841</v>
      </c>
      <c r="L1516" s="3">
        <f t="shared" ca="1" si="262"/>
        <v>0.12</v>
      </c>
      <c r="M1516" s="5">
        <f t="shared" ca="1" si="263"/>
        <v>1424397</v>
      </c>
    </row>
    <row r="1517" spans="1:13" x14ac:dyDescent="0.3">
      <c r="A1517" s="8" t="str">
        <f t="shared" ca="1" si="253"/>
        <v>BEB1233B-D8BD-3F31-7B5F-80319AE6453D</v>
      </c>
      <c r="B1517" s="1">
        <f t="shared" ca="1" si="254"/>
        <v>44050.725945187369</v>
      </c>
      <c r="C1517" s="1">
        <f t="shared" ca="1" si="255"/>
        <v>44050.726149718415</v>
      </c>
      <c r="D1517" s="1">
        <f t="shared" ca="1" si="256"/>
        <v>44050.762319035981</v>
      </c>
      <c r="E1517" s="2" t="str">
        <f t="shared" ca="1" si="257"/>
        <v>Done</v>
      </c>
      <c r="F1517" s="4">
        <f t="shared" ca="1" si="258"/>
        <v>25.87528957680022</v>
      </c>
      <c r="G1517" s="4">
        <f t="shared" ca="1" si="259"/>
        <v>57.69156861167091</v>
      </c>
      <c r="H1517" s="4">
        <f t="shared" ca="1" si="260"/>
        <v>25.757990170392063</v>
      </c>
      <c r="I1517" s="4">
        <f t="shared" ca="1" si="261"/>
        <v>56.651025699212695</v>
      </c>
      <c r="J1517" s="5">
        <f ca="1">INDEX(Table2[NationalID],RANDBETWEEN(1,COUNT(Table2[NationalID])))</f>
        <v>6458683007</v>
      </c>
      <c r="K1517" s="5">
        <f ca="1">INDEX(Table4[PhoneNumber],RANDBETWEEN(1,COUNT(Table4[PhoneNumber])))</f>
        <v>9122296983</v>
      </c>
      <c r="L1517" s="3">
        <f t="shared" ca="1" si="262"/>
        <v>0.09</v>
      </c>
      <c r="M1517" s="5">
        <f t="shared" ca="1" si="263"/>
        <v>20408</v>
      </c>
    </row>
    <row r="1518" spans="1:13" x14ac:dyDescent="0.3">
      <c r="A1518" s="8" t="str">
        <f t="shared" ca="1" si="253"/>
        <v>EA4889C1-CCDA-D36E-6368-9D3EE85F9474</v>
      </c>
      <c r="B1518" s="1">
        <f t="shared" ca="1" si="254"/>
        <v>44879.851400701147</v>
      </c>
      <c r="C1518" s="1">
        <f t="shared" ca="1" si="255"/>
        <v>44879.852592075913</v>
      </c>
      <c r="D1518" s="1">
        <f t="shared" ca="1" si="256"/>
        <v>44879.862099904451</v>
      </c>
      <c r="E1518" s="2" t="str">
        <f t="shared" ca="1" si="257"/>
        <v>Done</v>
      </c>
      <c r="F1518" s="4">
        <f t="shared" ca="1" si="258"/>
        <v>33.076053956658164</v>
      </c>
      <c r="G1518" s="4">
        <f t="shared" ca="1" si="259"/>
        <v>58.276647837066562</v>
      </c>
      <c r="H1518" s="4">
        <f t="shared" ca="1" si="260"/>
        <v>28.22175431426724</v>
      </c>
      <c r="I1518" s="4">
        <f t="shared" ca="1" si="261"/>
        <v>59.516311444819351</v>
      </c>
      <c r="J1518" s="5">
        <f ca="1">INDEX(Table2[NationalID],RANDBETWEEN(1,COUNT(Table2[NationalID])))</f>
        <v>2478561320</v>
      </c>
      <c r="K1518" s="5">
        <f ca="1">INDEX(Table4[PhoneNumber],RANDBETWEEN(1,COUNT(Table4[PhoneNumber])))</f>
        <v>9752347366</v>
      </c>
      <c r="L1518" s="3">
        <f t="shared" ca="1" si="262"/>
        <v>0.12</v>
      </c>
      <c r="M1518" s="5">
        <f t="shared" ca="1" si="263"/>
        <v>408257</v>
      </c>
    </row>
    <row r="1519" spans="1:13" x14ac:dyDescent="0.3">
      <c r="A1519" s="8" t="str">
        <f t="shared" ca="1" si="253"/>
        <v>4489593A-CCA2-8A22-4379-ABDF80A34DE4</v>
      </c>
      <c r="B1519" s="1">
        <f t="shared" ca="1" si="254"/>
        <v>44889.869382318429</v>
      </c>
      <c r="C1519" s="1">
        <f t="shared" ca="1" si="255"/>
        <v>44889.870901308313</v>
      </c>
      <c r="D1519" s="1">
        <f t="shared" ca="1" si="256"/>
        <v>44889.883386133617</v>
      </c>
      <c r="E1519" s="2" t="str">
        <f t="shared" ca="1" si="257"/>
        <v>Done</v>
      </c>
      <c r="F1519" s="4">
        <f t="shared" ca="1" si="258"/>
        <v>35.329422407716642</v>
      </c>
      <c r="G1519" s="4">
        <f t="shared" ca="1" si="259"/>
        <v>55.760094280781658</v>
      </c>
      <c r="H1519" s="4">
        <f t="shared" ca="1" si="260"/>
        <v>38.052356412638957</v>
      </c>
      <c r="I1519" s="4">
        <f t="shared" ca="1" si="261"/>
        <v>56.217799830524335</v>
      </c>
      <c r="J1519" s="5">
        <f ca="1">INDEX(Table2[NationalID],RANDBETWEEN(1,COUNT(Table2[NationalID])))</f>
        <v>2533302162</v>
      </c>
      <c r="K1519" s="5">
        <f ca="1">INDEX(Table4[PhoneNumber],RANDBETWEEN(1,COUNT(Table4[PhoneNumber])))</f>
        <v>9906375245</v>
      </c>
      <c r="L1519" s="3">
        <f t="shared" ca="1" si="262"/>
        <v>0.12</v>
      </c>
      <c r="M1519" s="5">
        <f t="shared" ca="1" si="263"/>
        <v>238617</v>
      </c>
    </row>
    <row r="1520" spans="1:13" x14ac:dyDescent="0.3">
      <c r="A1520" s="8" t="str">
        <f t="shared" ca="1" si="253"/>
        <v>46593088-72C6-7782-85BA-635EDB6BB4A4</v>
      </c>
      <c r="B1520" s="1">
        <f t="shared" ca="1" si="254"/>
        <v>44743.772273685645</v>
      </c>
      <c r="C1520" s="1">
        <f t="shared" ca="1" si="255"/>
        <v>44743.775154989489</v>
      </c>
      <c r="D1520" s="1">
        <f t="shared" ca="1" si="256"/>
        <v>44743.812603043058</v>
      </c>
      <c r="E1520" s="2" t="str">
        <f t="shared" ca="1" si="257"/>
        <v>Done</v>
      </c>
      <c r="F1520" s="4">
        <f t="shared" ca="1" si="258"/>
        <v>25.485634869185759</v>
      </c>
      <c r="G1520" s="4">
        <f t="shared" ca="1" si="259"/>
        <v>57.801579669441935</v>
      </c>
      <c r="H1520" s="4">
        <f t="shared" ca="1" si="260"/>
        <v>34.57527281074664</v>
      </c>
      <c r="I1520" s="4">
        <f t="shared" ca="1" si="261"/>
        <v>47.317234759820188</v>
      </c>
      <c r="J1520" s="5">
        <f ca="1">INDEX(Table2[NationalID],RANDBETWEEN(1,COUNT(Table2[NationalID])))</f>
        <v>3962670104</v>
      </c>
      <c r="K1520" s="5">
        <f ca="1">INDEX(Table4[PhoneNumber],RANDBETWEEN(1,COUNT(Table4[PhoneNumber])))</f>
        <v>9772419322</v>
      </c>
      <c r="L1520" s="3">
        <f t="shared" ca="1" si="262"/>
        <v>0.12</v>
      </c>
      <c r="M1520" s="5">
        <f t="shared" ca="1" si="263"/>
        <v>648924</v>
      </c>
    </row>
    <row r="1521" spans="1:13" x14ac:dyDescent="0.3">
      <c r="A1521" s="8" t="str">
        <f t="shared" ca="1" si="253"/>
        <v>A24D58FE-3B74-4422-B3B2-A8F0C95F2F18</v>
      </c>
      <c r="B1521" s="1">
        <f t="shared" ca="1" si="254"/>
        <v>44310.050949869241</v>
      </c>
      <c r="C1521" s="1">
        <f t="shared" ca="1" si="255"/>
        <v>44310.051242374146</v>
      </c>
      <c r="D1521" s="1">
        <f t="shared" ca="1" si="256"/>
        <v>44310.055122603648</v>
      </c>
      <c r="E1521" s="2" t="str">
        <f t="shared" ca="1" si="257"/>
        <v>Done</v>
      </c>
      <c r="F1521" s="4">
        <f t="shared" ca="1" si="258"/>
        <v>27.731453009040855</v>
      </c>
      <c r="G1521" s="4">
        <f t="shared" ca="1" si="259"/>
        <v>49.976647117291691</v>
      </c>
      <c r="H1521" s="4">
        <f t="shared" ca="1" si="260"/>
        <v>31.863692896953168</v>
      </c>
      <c r="I1521" s="4">
        <f t="shared" ca="1" si="261"/>
        <v>60.381898971775563</v>
      </c>
      <c r="J1521" s="5">
        <f ca="1">INDEX(Table2[NationalID],RANDBETWEEN(1,COUNT(Table2[NationalID])))</f>
        <v>9695451318</v>
      </c>
      <c r="K1521" s="5">
        <f ca="1">INDEX(Table4[PhoneNumber],RANDBETWEEN(1,COUNT(Table4[PhoneNumber])))</f>
        <v>9301780030</v>
      </c>
      <c r="L1521" s="3">
        <f t="shared" ca="1" si="262"/>
        <v>0.12</v>
      </c>
      <c r="M1521" s="5">
        <f t="shared" ca="1" si="263"/>
        <v>239790</v>
      </c>
    </row>
    <row r="1522" spans="1:13" x14ac:dyDescent="0.3">
      <c r="A1522" s="8" t="str">
        <f t="shared" ca="1" si="253"/>
        <v>770B9A2C-B523-E6C7-B2E6-E58808729BDD</v>
      </c>
      <c r="B1522" s="1">
        <f t="shared" ca="1" si="254"/>
        <v>43844.639389279204</v>
      </c>
      <c r="C1522" s="1">
        <f t="shared" ca="1" si="255"/>
        <v>43844.641007328188</v>
      </c>
      <c r="D1522" s="1">
        <f t="shared" ca="1" si="256"/>
        <v>43844.677601231379</v>
      </c>
      <c r="E1522" s="2" t="str">
        <f t="shared" ca="1" si="257"/>
        <v>Done</v>
      </c>
      <c r="F1522" s="4">
        <f t="shared" ca="1" si="258"/>
        <v>30.281890332111114</v>
      </c>
      <c r="G1522" s="4">
        <f t="shared" ca="1" si="259"/>
        <v>62.410039660562219</v>
      </c>
      <c r="H1522" s="4">
        <f t="shared" ca="1" si="260"/>
        <v>28.507437636673902</v>
      </c>
      <c r="I1522" s="4">
        <f t="shared" ca="1" si="261"/>
        <v>48.036745727980851</v>
      </c>
      <c r="J1522" s="5">
        <f ca="1">INDEX(Table2[NationalID],RANDBETWEEN(1,COUNT(Table2[NationalID])))</f>
        <v>6458683007</v>
      </c>
      <c r="K1522" s="5">
        <f ca="1">INDEX(Table4[PhoneNumber],RANDBETWEEN(1,COUNT(Table4[PhoneNumber])))</f>
        <v>9435326182</v>
      </c>
      <c r="L1522" s="3">
        <f t="shared" ca="1" si="262"/>
        <v>0.09</v>
      </c>
      <c r="M1522" s="5">
        <f t="shared" ca="1" si="263"/>
        <v>273370</v>
      </c>
    </row>
    <row r="1523" spans="1:13" x14ac:dyDescent="0.3">
      <c r="A1523" s="8" t="str">
        <f t="shared" ca="1" si="253"/>
        <v>92BD8627-EA82-3749-6890-D5BEC25FCDE2</v>
      </c>
      <c r="B1523" s="1">
        <f t="shared" ca="1" si="254"/>
        <v>44686.966946091547</v>
      </c>
      <c r="C1523" s="1">
        <f t="shared" ca="1" si="255"/>
        <v>44686.968682754996</v>
      </c>
      <c r="D1523" s="1">
        <f t="shared" ca="1" si="256"/>
        <v>44687.007211154574</v>
      </c>
      <c r="E1523" s="2" t="str">
        <f t="shared" ca="1" si="257"/>
        <v>Done</v>
      </c>
      <c r="F1523" s="4">
        <f t="shared" ca="1" si="258"/>
        <v>35.162422563462492</v>
      </c>
      <c r="G1523" s="4">
        <f t="shared" ca="1" si="259"/>
        <v>60.188598442715815</v>
      </c>
      <c r="H1523" s="4">
        <f t="shared" ca="1" si="260"/>
        <v>27.185310367759158</v>
      </c>
      <c r="I1523" s="4">
        <f t="shared" ca="1" si="261"/>
        <v>57.552212897911069</v>
      </c>
      <c r="J1523" s="5">
        <f ca="1">INDEX(Table2[NationalID],RANDBETWEEN(1,COUNT(Table2[NationalID])))</f>
        <v>6659921817</v>
      </c>
      <c r="K1523" s="5">
        <f ca="1">INDEX(Table4[PhoneNumber],RANDBETWEEN(1,COUNT(Table4[PhoneNumber])))</f>
        <v>9694092705</v>
      </c>
      <c r="L1523" s="3">
        <f t="shared" ca="1" si="262"/>
        <v>0.12</v>
      </c>
      <c r="M1523" s="5">
        <f t="shared" ca="1" si="263"/>
        <v>680973</v>
      </c>
    </row>
    <row r="1524" spans="1:13" x14ac:dyDescent="0.3">
      <c r="A1524" s="8" t="str">
        <f t="shared" ca="1" si="253"/>
        <v>8661B1D8-B92B-7FE3-D368-EA1255C3E8D4</v>
      </c>
      <c r="B1524" s="1">
        <f t="shared" ca="1" si="254"/>
        <v>44698.245411855532</v>
      </c>
      <c r="C1524" s="1">
        <f t="shared" ca="1" si="255"/>
        <v>44698.246320052502</v>
      </c>
      <c r="D1524" s="1">
        <f t="shared" ca="1" si="256"/>
        <v>44698.287488456299</v>
      </c>
      <c r="E1524" s="2" t="str">
        <f t="shared" ca="1" si="257"/>
        <v>Done</v>
      </c>
      <c r="F1524" s="4">
        <f t="shared" ca="1" si="258"/>
        <v>27.583735562361969</v>
      </c>
      <c r="G1524" s="4">
        <f t="shared" ca="1" si="259"/>
        <v>62.232595234788192</v>
      </c>
      <c r="H1524" s="4">
        <f t="shared" ca="1" si="260"/>
        <v>26.91443219826165</v>
      </c>
      <c r="I1524" s="4">
        <f t="shared" ca="1" si="261"/>
        <v>58.11823187859693</v>
      </c>
      <c r="J1524" s="5">
        <f ca="1">INDEX(Table2[NationalID],RANDBETWEEN(1,COUNT(Table2[NationalID])))</f>
        <v>1944091513</v>
      </c>
      <c r="K1524" s="5">
        <f ca="1">INDEX(Table4[PhoneNumber],RANDBETWEEN(1,COUNT(Table4[PhoneNumber])))</f>
        <v>9571769004</v>
      </c>
      <c r="L1524" s="3">
        <f t="shared" ca="1" si="262"/>
        <v>0.12</v>
      </c>
      <c r="M1524" s="5">
        <f t="shared" ca="1" si="263"/>
        <v>270845</v>
      </c>
    </row>
    <row r="1525" spans="1:13" x14ac:dyDescent="0.3">
      <c r="A1525" s="8" t="str">
        <f t="shared" ca="1" si="253"/>
        <v>7BF99DBA-160A-E8E6-8543-3F5D5F3802FC</v>
      </c>
      <c r="B1525" s="1">
        <f t="shared" ca="1" si="254"/>
        <v>44826.610763319761</v>
      </c>
      <c r="C1525" s="1">
        <f t="shared" ca="1" si="255"/>
        <v>44826.612665640576</v>
      </c>
      <c r="D1525" s="1">
        <f t="shared" ca="1" si="256"/>
        <v>44826.632896032337</v>
      </c>
      <c r="E1525" s="2" t="str">
        <f t="shared" ca="1" si="257"/>
        <v>Done</v>
      </c>
      <c r="F1525" s="4">
        <f t="shared" ca="1" si="258"/>
        <v>37.930191142185954</v>
      </c>
      <c r="G1525" s="4">
        <f t="shared" ca="1" si="259"/>
        <v>62.095664531469495</v>
      </c>
      <c r="H1525" s="4">
        <f t="shared" ca="1" si="260"/>
        <v>37.105101916676247</v>
      </c>
      <c r="I1525" s="4">
        <f t="shared" ca="1" si="261"/>
        <v>57.552239398742252</v>
      </c>
      <c r="J1525" s="5">
        <f ca="1">INDEX(Table2[NationalID],RANDBETWEEN(1,COUNT(Table2[NationalID])))</f>
        <v>3241277477</v>
      </c>
      <c r="K1525" s="5">
        <f ca="1">INDEX(Table4[PhoneNumber],RANDBETWEEN(1,COUNT(Table4[PhoneNumber])))</f>
        <v>9008149661</v>
      </c>
      <c r="L1525" s="3">
        <f t="shared" ca="1" si="262"/>
        <v>0.12</v>
      </c>
      <c r="M1525" s="5">
        <f t="shared" ca="1" si="263"/>
        <v>287182</v>
      </c>
    </row>
    <row r="1526" spans="1:13" x14ac:dyDescent="0.3">
      <c r="A1526" s="8" t="str">
        <f t="shared" ca="1" si="253"/>
        <v>42A6A458-2B94-CF9B-F4E5-56F7B1C80EE5</v>
      </c>
      <c r="B1526" s="1">
        <f t="shared" ca="1" si="254"/>
        <v>44123.397529201873</v>
      </c>
      <c r="C1526" s="1">
        <f t="shared" ca="1" si="255"/>
        <v>44123.398987052751</v>
      </c>
      <c r="D1526" s="1">
        <f t="shared" ca="1" si="256"/>
        <v>44123.426163128555</v>
      </c>
      <c r="E1526" s="2" t="str">
        <f t="shared" ca="1" si="257"/>
        <v>Done</v>
      </c>
      <c r="F1526" s="4">
        <f t="shared" ca="1" si="258"/>
        <v>30.472313977680894</v>
      </c>
      <c r="G1526" s="4">
        <f t="shared" ca="1" si="259"/>
        <v>53.014778855341817</v>
      </c>
      <c r="H1526" s="4">
        <f t="shared" ca="1" si="260"/>
        <v>27.600435538290998</v>
      </c>
      <c r="I1526" s="4">
        <f t="shared" ca="1" si="261"/>
        <v>55.881500911309431</v>
      </c>
      <c r="J1526" s="5">
        <f ca="1">INDEX(Table2[NationalID],RANDBETWEEN(1,COUNT(Table2[NationalID])))</f>
        <v>7266642475</v>
      </c>
      <c r="K1526" s="5">
        <f ca="1">INDEX(Table4[PhoneNumber],RANDBETWEEN(1,COUNT(Table4[PhoneNumber])))</f>
        <v>9052111456</v>
      </c>
      <c r="L1526" s="3">
        <f t="shared" ca="1" si="262"/>
        <v>0.09</v>
      </c>
      <c r="M1526" s="5">
        <f t="shared" ca="1" si="263"/>
        <v>347251</v>
      </c>
    </row>
    <row r="1527" spans="1:13" x14ac:dyDescent="0.3">
      <c r="A1527" s="8" t="str">
        <f t="shared" ca="1" si="253"/>
        <v>7B0073E3-1AC4-E98F-4A78-9B473683950D</v>
      </c>
      <c r="B1527" s="1">
        <f t="shared" ca="1" si="254"/>
        <v>44304.526709175872</v>
      </c>
      <c r="C1527" s="1">
        <f t="shared" ca="1" si="255"/>
        <v>44304.530796884414</v>
      </c>
      <c r="D1527" s="1">
        <f t="shared" ca="1" si="256"/>
        <v>44304.540193909867</v>
      </c>
      <c r="E1527" s="2" t="str">
        <f t="shared" ca="1" si="257"/>
        <v>Done</v>
      </c>
      <c r="F1527" s="4">
        <f t="shared" ca="1" si="258"/>
        <v>31.586228070546056</v>
      </c>
      <c r="G1527" s="4">
        <f t="shared" ca="1" si="259"/>
        <v>44.130988296225709</v>
      </c>
      <c r="H1527" s="4">
        <f t="shared" ca="1" si="260"/>
        <v>26.044644374630671</v>
      </c>
      <c r="I1527" s="4">
        <f t="shared" ca="1" si="261"/>
        <v>52.153856184531506</v>
      </c>
      <c r="J1527" s="5">
        <f ca="1">INDEX(Table2[NationalID],RANDBETWEEN(1,COUNT(Table2[NationalID])))</f>
        <v>9657531542</v>
      </c>
      <c r="K1527" s="5">
        <f ca="1">INDEX(Table4[PhoneNumber],RANDBETWEEN(1,COUNT(Table4[PhoneNumber])))</f>
        <v>9166601718</v>
      </c>
      <c r="L1527" s="3">
        <f t="shared" ca="1" si="262"/>
        <v>0.12</v>
      </c>
      <c r="M1527" s="5">
        <f t="shared" ca="1" si="263"/>
        <v>796405</v>
      </c>
    </row>
    <row r="1528" spans="1:13" x14ac:dyDescent="0.3">
      <c r="A1528" s="8" t="str">
        <f t="shared" ca="1" si="253"/>
        <v>B868BC3F-5F4D-6BFA-57A6-A71FBC6B078C</v>
      </c>
      <c r="B1528" s="1">
        <f t="shared" ca="1" si="254"/>
        <v>44328.748938717166</v>
      </c>
      <c r="C1528" s="1">
        <f t="shared" ca="1" si="255"/>
        <v>44328.750901024745</v>
      </c>
      <c r="D1528" s="1">
        <f t="shared" ca="1" si="256"/>
        <v>44328.768435268321</v>
      </c>
      <c r="E1528" s="2" t="str">
        <f t="shared" ca="1" si="257"/>
        <v>Done</v>
      </c>
      <c r="F1528" s="4">
        <f t="shared" ca="1" si="258"/>
        <v>33.175968836603438</v>
      </c>
      <c r="G1528" s="4">
        <f t="shared" ca="1" si="259"/>
        <v>62.63817618922694</v>
      </c>
      <c r="H1528" s="4">
        <f t="shared" ca="1" si="260"/>
        <v>27.585634522460207</v>
      </c>
      <c r="I1528" s="4">
        <f t="shared" ca="1" si="261"/>
        <v>53.623360612095475</v>
      </c>
      <c r="J1528" s="5">
        <f ca="1">INDEX(Table2[NationalID],RANDBETWEEN(1,COUNT(Table2[NationalID])))</f>
        <v>1519772513</v>
      </c>
      <c r="K1528" s="5">
        <f ca="1">INDEX(Table4[PhoneNumber],RANDBETWEEN(1,COUNT(Table4[PhoneNumber])))</f>
        <v>9771878129</v>
      </c>
      <c r="L1528" s="3">
        <f t="shared" ca="1" si="262"/>
        <v>0.12</v>
      </c>
      <c r="M1528" s="5">
        <f t="shared" ca="1" si="263"/>
        <v>241044</v>
      </c>
    </row>
    <row r="1529" spans="1:13" x14ac:dyDescent="0.3">
      <c r="A1529" s="8" t="str">
        <f t="shared" ca="1" si="253"/>
        <v>6D0A7346-9D58-BF1B-F581-945C3BF8FBD5</v>
      </c>
      <c r="B1529" s="1">
        <f t="shared" ca="1" si="254"/>
        <v>44397.450484802932</v>
      </c>
      <c r="C1529" s="1">
        <f t="shared" ca="1" si="255"/>
        <v>44397.452873821167</v>
      </c>
      <c r="D1529" s="1">
        <f t="shared" ca="1" si="256"/>
        <v>44397.464041033119</v>
      </c>
      <c r="E1529" s="2" t="str">
        <f t="shared" ca="1" si="257"/>
        <v>Done</v>
      </c>
      <c r="F1529" s="4">
        <f t="shared" ca="1" si="258"/>
        <v>31.461215485980201</v>
      </c>
      <c r="G1529" s="4">
        <f t="shared" ca="1" si="259"/>
        <v>60.318113313707798</v>
      </c>
      <c r="H1529" s="4">
        <f t="shared" ca="1" si="260"/>
        <v>29.412582086757542</v>
      </c>
      <c r="I1529" s="4">
        <f t="shared" ca="1" si="261"/>
        <v>49.220324361264268</v>
      </c>
      <c r="J1529" s="5">
        <f ca="1">INDEX(Table2[NationalID],RANDBETWEEN(1,COUNT(Table2[NationalID])))</f>
        <v>4813321785</v>
      </c>
      <c r="K1529" s="5">
        <f ca="1">INDEX(Table4[PhoneNumber],RANDBETWEEN(1,COUNT(Table4[PhoneNumber])))</f>
        <v>9320795649</v>
      </c>
      <c r="L1529" s="3">
        <f t="shared" ca="1" si="262"/>
        <v>0.12</v>
      </c>
      <c r="M1529" s="5">
        <f t="shared" ca="1" si="263"/>
        <v>502083</v>
      </c>
    </row>
    <row r="1530" spans="1:13" x14ac:dyDescent="0.3">
      <c r="A1530" s="8" t="str">
        <f t="shared" ca="1" si="253"/>
        <v>5A91DE0D-0E04-B5AB-7B6D-DE06A4C6AF75</v>
      </c>
      <c r="B1530" s="1">
        <f t="shared" ca="1" si="254"/>
        <v>44501.751907821585</v>
      </c>
      <c r="C1530" s="1">
        <f t="shared" ca="1" si="255"/>
        <v>44501.75565032677</v>
      </c>
      <c r="D1530" s="1">
        <f t="shared" ca="1" si="256"/>
        <v>44501.764263913174</v>
      </c>
      <c r="E1530" s="2" t="str">
        <f t="shared" ca="1" si="257"/>
        <v>Done</v>
      </c>
      <c r="F1530" s="4">
        <f t="shared" ca="1" si="258"/>
        <v>34.90771999595529</v>
      </c>
      <c r="G1530" s="4">
        <f t="shared" ca="1" si="259"/>
        <v>52.018585323301572</v>
      </c>
      <c r="H1530" s="4">
        <f t="shared" ca="1" si="260"/>
        <v>30.545392914230177</v>
      </c>
      <c r="I1530" s="4">
        <f t="shared" ca="1" si="261"/>
        <v>51.382317153744253</v>
      </c>
      <c r="J1530" s="5">
        <f ca="1">INDEX(Table2[NationalID],RANDBETWEEN(1,COUNT(Table2[NationalID])))</f>
        <v>5157351469</v>
      </c>
      <c r="K1530" s="5">
        <f ca="1">INDEX(Table4[PhoneNumber],RANDBETWEEN(1,COUNT(Table4[PhoneNumber])))</f>
        <v>9081657993</v>
      </c>
      <c r="L1530" s="3">
        <f t="shared" ca="1" si="262"/>
        <v>0.12</v>
      </c>
      <c r="M1530" s="5">
        <f t="shared" ca="1" si="263"/>
        <v>418925</v>
      </c>
    </row>
    <row r="1531" spans="1:13" x14ac:dyDescent="0.3">
      <c r="A1531" s="8" t="str">
        <f t="shared" ca="1" si="253"/>
        <v>3A875831-C731-8322-3766-C650D2A03674</v>
      </c>
      <c r="B1531" s="1">
        <f t="shared" ca="1" si="254"/>
        <v>44643.867408496262</v>
      </c>
      <c r="C1531" s="1">
        <f t="shared" ca="1" si="255"/>
        <v>44643.869256110527</v>
      </c>
      <c r="D1531" s="1">
        <f t="shared" ca="1" si="256"/>
        <v>44643.873086314772</v>
      </c>
      <c r="E1531" s="2" t="str">
        <f t="shared" ca="1" si="257"/>
        <v>Done</v>
      </c>
      <c r="F1531" s="4">
        <f t="shared" ca="1" si="258"/>
        <v>29.978236962527312</v>
      </c>
      <c r="G1531" s="4">
        <f t="shared" ca="1" si="259"/>
        <v>51.326687353548941</v>
      </c>
      <c r="H1531" s="4">
        <f t="shared" ca="1" si="260"/>
        <v>29.795537565845564</v>
      </c>
      <c r="I1531" s="4">
        <f t="shared" ca="1" si="261"/>
        <v>55.891231008698774</v>
      </c>
      <c r="J1531" s="5">
        <f ca="1">INDEX(Table2[NationalID],RANDBETWEEN(1,COUNT(Table2[NationalID])))</f>
        <v>4321842344</v>
      </c>
      <c r="K1531" s="5">
        <f ca="1">INDEX(Table4[PhoneNumber],RANDBETWEEN(1,COUNT(Table4[PhoneNumber])))</f>
        <v>9448977309</v>
      </c>
      <c r="L1531" s="3">
        <f t="shared" ca="1" si="262"/>
        <v>0.12</v>
      </c>
      <c r="M1531" s="5">
        <f t="shared" ca="1" si="263"/>
        <v>294548</v>
      </c>
    </row>
    <row r="1532" spans="1:13" x14ac:dyDescent="0.3">
      <c r="A1532" s="8" t="str">
        <f t="shared" ca="1" si="253"/>
        <v>5DC8173A-8F7E-D31C-0059-65B4F0FEDA0F</v>
      </c>
      <c r="B1532" s="1">
        <f t="shared" ca="1" si="254"/>
        <v>43996.779973296681</v>
      </c>
      <c r="C1532" s="1">
        <f t="shared" ca="1" si="255"/>
        <v>43996.783089422344</v>
      </c>
      <c r="D1532" s="1">
        <f t="shared" ca="1" si="256"/>
        <v>43996.79870412025</v>
      </c>
      <c r="E1532" s="2" t="str">
        <f t="shared" ca="1" si="257"/>
        <v>Done</v>
      </c>
      <c r="F1532" s="4">
        <f t="shared" ca="1" si="258"/>
        <v>32.589624204075605</v>
      </c>
      <c r="G1532" s="4">
        <f t="shared" ca="1" si="259"/>
        <v>47.31572806105904</v>
      </c>
      <c r="H1532" s="4">
        <f t="shared" ca="1" si="260"/>
        <v>34.448536568340344</v>
      </c>
      <c r="I1532" s="4">
        <f t="shared" ca="1" si="261"/>
        <v>62.881871591915612</v>
      </c>
      <c r="J1532" s="5">
        <f ca="1">INDEX(Table2[NationalID],RANDBETWEEN(1,COUNT(Table2[NationalID])))</f>
        <v>1820475886</v>
      </c>
      <c r="K1532" s="5">
        <f ca="1">INDEX(Table4[PhoneNumber],RANDBETWEEN(1,COUNT(Table4[PhoneNumber])))</f>
        <v>9488714818</v>
      </c>
      <c r="L1532" s="3">
        <f t="shared" ca="1" si="262"/>
        <v>0.09</v>
      </c>
      <c r="M1532" s="5">
        <f t="shared" ca="1" si="263"/>
        <v>603116</v>
      </c>
    </row>
    <row r="1533" spans="1:13" x14ac:dyDescent="0.3">
      <c r="A1533" s="8" t="str">
        <f t="shared" ca="1" si="253"/>
        <v>4119C53B-8C5D-BF68-4F0F-89F9AFF845C1</v>
      </c>
      <c r="B1533" s="1">
        <f t="shared" ca="1" si="254"/>
        <v>44866.411192119471</v>
      </c>
      <c r="C1533" s="1">
        <f t="shared" ca="1" si="255"/>
        <v>44866.411433573587</v>
      </c>
      <c r="D1533" s="1">
        <f t="shared" ca="1" si="256"/>
        <v>44866.438015359876</v>
      </c>
      <c r="E1533" s="2" t="str">
        <f t="shared" ca="1" si="257"/>
        <v>Done</v>
      </c>
      <c r="F1533" s="4">
        <f t="shared" ca="1" si="258"/>
        <v>37.466026623660973</v>
      </c>
      <c r="G1533" s="4">
        <f t="shared" ca="1" si="259"/>
        <v>61.466237087140698</v>
      </c>
      <c r="H1533" s="4">
        <f t="shared" ca="1" si="260"/>
        <v>26.535512155710151</v>
      </c>
      <c r="I1533" s="4">
        <f t="shared" ca="1" si="261"/>
        <v>48.615503589475303</v>
      </c>
      <c r="J1533" s="5">
        <f ca="1">INDEX(Table2[NationalID],RANDBETWEEN(1,COUNT(Table2[NationalID])))</f>
        <v>1051887412</v>
      </c>
      <c r="K1533" s="5">
        <f ca="1">INDEX(Table4[PhoneNumber],RANDBETWEEN(1,COUNT(Table4[PhoneNumber])))</f>
        <v>9024609483</v>
      </c>
      <c r="L1533" s="3">
        <f t="shared" ca="1" si="262"/>
        <v>0.12</v>
      </c>
      <c r="M1533" s="5">
        <f t="shared" ca="1" si="263"/>
        <v>1103642</v>
      </c>
    </row>
    <row r="1534" spans="1:13" x14ac:dyDescent="0.3">
      <c r="A1534" s="8" t="str">
        <f t="shared" ca="1" si="253"/>
        <v>1537945B-9675-EEAA-D92C-67861CECB8C7</v>
      </c>
      <c r="B1534" s="1">
        <f t="shared" ca="1" si="254"/>
        <v>44337.531166707944</v>
      </c>
      <c r="C1534" s="1">
        <f t="shared" ca="1" si="255"/>
        <v>44337.534536776184</v>
      </c>
      <c r="D1534" s="1">
        <f t="shared" ca="1" si="256"/>
        <v>44337.554799655212</v>
      </c>
      <c r="E1534" s="2" t="str">
        <f t="shared" ca="1" si="257"/>
        <v>Done</v>
      </c>
      <c r="F1534" s="4">
        <f t="shared" ca="1" si="258"/>
        <v>31.35548266280745</v>
      </c>
      <c r="G1534" s="4">
        <f t="shared" ca="1" si="259"/>
        <v>46.270621540588145</v>
      </c>
      <c r="H1534" s="4">
        <f t="shared" ca="1" si="260"/>
        <v>25.772528851169501</v>
      </c>
      <c r="I1534" s="4">
        <f t="shared" ca="1" si="261"/>
        <v>45.993435916521932</v>
      </c>
      <c r="J1534" s="5">
        <f ca="1">INDEX(Table2[NationalID],RANDBETWEEN(1,COUNT(Table2[NationalID])))</f>
        <v>7398653942</v>
      </c>
      <c r="K1534" s="5">
        <f ca="1">INDEX(Table4[PhoneNumber],RANDBETWEEN(1,COUNT(Table4[PhoneNumber])))</f>
        <v>9153904728</v>
      </c>
      <c r="L1534" s="3">
        <f t="shared" ca="1" si="262"/>
        <v>0.12</v>
      </c>
      <c r="M1534" s="5">
        <f t="shared" ca="1" si="263"/>
        <v>516763</v>
      </c>
    </row>
    <row r="1535" spans="1:13" x14ac:dyDescent="0.3">
      <c r="A1535" s="8" t="str">
        <f t="shared" ca="1" si="253"/>
        <v>8A6DD17F-27D9-116C-9F44-260371B6ECBD</v>
      </c>
      <c r="B1535" s="1">
        <f t="shared" ca="1" si="254"/>
        <v>44009.335194115352</v>
      </c>
      <c r="C1535" s="1">
        <f t="shared" ca="1" si="255"/>
        <v>44009.338119530425</v>
      </c>
      <c r="D1535" s="1">
        <f t="shared" ca="1" si="256"/>
        <v>44009.355478940604</v>
      </c>
      <c r="E1535" s="2" t="str">
        <f t="shared" ca="1" si="257"/>
        <v>Done</v>
      </c>
      <c r="F1535" s="4">
        <f t="shared" ca="1" si="258"/>
        <v>25.26102246817187</v>
      </c>
      <c r="G1535" s="4">
        <f t="shared" ca="1" si="259"/>
        <v>53.581921860607025</v>
      </c>
      <c r="H1535" s="4">
        <f t="shared" ca="1" si="260"/>
        <v>27.289225451441567</v>
      </c>
      <c r="I1535" s="4">
        <f t="shared" ca="1" si="261"/>
        <v>62.205698013522955</v>
      </c>
      <c r="J1535" s="5">
        <f ca="1">INDEX(Table2[NationalID],RANDBETWEEN(1,COUNT(Table2[NationalID])))</f>
        <v>3598869598</v>
      </c>
      <c r="K1535" s="5">
        <f ca="1">INDEX(Table4[PhoneNumber],RANDBETWEEN(1,COUNT(Table4[PhoneNumber])))</f>
        <v>9993026326</v>
      </c>
      <c r="L1535" s="3">
        <f t="shared" ca="1" si="262"/>
        <v>0.09</v>
      </c>
      <c r="M1535" s="5">
        <f t="shared" ca="1" si="263"/>
        <v>346328</v>
      </c>
    </row>
    <row r="1536" spans="1:13" x14ac:dyDescent="0.3">
      <c r="A1536" s="8" t="str">
        <f t="shared" ca="1" si="253"/>
        <v>C8886723-D9D2-23AB-1707-662D4169B8E9</v>
      </c>
      <c r="B1536" s="1">
        <f t="shared" ca="1" si="254"/>
        <v>44038.146859983259</v>
      </c>
      <c r="C1536" s="1">
        <f t="shared" ca="1" si="255"/>
        <v>44038.150990212031</v>
      </c>
      <c r="D1536" s="1">
        <f t="shared" ca="1" si="256"/>
        <v>44038.167804776895</v>
      </c>
      <c r="E1536" s="2" t="str">
        <f t="shared" ca="1" si="257"/>
        <v>Done</v>
      </c>
      <c r="F1536" s="4">
        <f t="shared" ca="1" si="258"/>
        <v>31.405746017155536</v>
      </c>
      <c r="G1536" s="4">
        <f t="shared" ca="1" si="259"/>
        <v>56.032018519067478</v>
      </c>
      <c r="H1536" s="4">
        <f t="shared" ca="1" si="260"/>
        <v>26.230663221795623</v>
      </c>
      <c r="I1536" s="4">
        <f t="shared" ca="1" si="261"/>
        <v>46.40157436668872</v>
      </c>
      <c r="J1536" s="5">
        <f ca="1">INDEX(Table2[NationalID],RANDBETWEEN(1,COUNT(Table2[NationalID])))</f>
        <v>5319887255</v>
      </c>
      <c r="K1536" s="5">
        <f ca="1">INDEX(Table4[PhoneNumber],RANDBETWEEN(1,COUNT(Table4[PhoneNumber])))</f>
        <v>9228028827</v>
      </c>
      <c r="L1536" s="3">
        <f t="shared" ca="1" si="262"/>
        <v>0.09</v>
      </c>
      <c r="M1536" s="5">
        <f t="shared" ca="1" si="263"/>
        <v>1089239</v>
      </c>
    </row>
    <row r="1537" spans="1:13" x14ac:dyDescent="0.3">
      <c r="A1537" s="8" t="str">
        <f t="shared" ca="1" si="253"/>
        <v>95D0A860-EB44-4E34-5BD7-2DEA4A3930C1</v>
      </c>
      <c r="B1537" s="1">
        <f t="shared" ca="1" si="254"/>
        <v>44838.805509994607</v>
      </c>
      <c r="C1537" s="1">
        <f t="shared" ca="1" si="255"/>
        <v>44838.80701299967</v>
      </c>
      <c r="D1537" s="1">
        <f t="shared" ca="1" si="256"/>
        <v>44838.822796798915</v>
      </c>
      <c r="E1537" s="2" t="str">
        <f t="shared" ca="1" si="257"/>
        <v>Done</v>
      </c>
      <c r="F1537" s="4">
        <f t="shared" ca="1" si="258"/>
        <v>29.953754681708265</v>
      </c>
      <c r="G1537" s="4">
        <f t="shared" ca="1" si="259"/>
        <v>54.068168343627875</v>
      </c>
      <c r="H1537" s="4">
        <f t="shared" ca="1" si="260"/>
        <v>34.107589325947487</v>
      </c>
      <c r="I1537" s="4">
        <f t="shared" ca="1" si="261"/>
        <v>46.047229940213228</v>
      </c>
      <c r="J1537" s="5">
        <f ca="1">INDEX(Table2[NationalID],RANDBETWEEN(1,COUNT(Table2[NationalID])))</f>
        <v>4589058680</v>
      </c>
      <c r="K1537" s="5">
        <f ca="1">INDEX(Table4[PhoneNumber],RANDBETWEEN(1,COUNT(Table4[PhoneNumber])))</f>
        <v>9208738711</v>
      </c>
      <c r="L1537" s="3">
        <f t="shared" ca="1" si="262"/>
        <v>0.12</v>
      </c>
      <c r="M1537" s="5">
        <f t="shared" ca="1" si="263"/>
        <v>746824</v>
      </c>
    </row>
    <row r="1538" spans="1:13" x14ac:dyDescent="0.3">
      <c r="A1538" s="8" t="str">
        <f t="shared" ref="A1538:A1601" ca="1" si="26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8065C1D0-9A82-8DF0-06A9-F2177E78A68D</v>
      </c>
      <c r="B1538" s="1">
        <f t="shared" ref="B1538:B1601" ca="1" si="265">RAND()*(DATEVALUE("2022-12-31 23:59:59")-DATEVALUE("2020-01-01 00:00:00"))+DATEVALUE("2020-01-01 00:00:00")</f>
        <v>43979.616954657555</v>
      </c>
      <c r="C1538" s="1">
        <f t="shared" ref="C1538:C1601" ca="1" si="266">IF(RAND() &gt;= 0.92, "", RAND()*0.00417+B1538)</f>
        <v>43979.619593244373</v>
      </c>
      <c r="D1538" s="1">
        <f t="shared" ref="D1538:D1601" ca="1" si="267">IF(C1538="", "",RAND()*0.0417+C1538)</f>
        <v>43979.643331441919</v>
      </c>
      <c r="E1538" s="2" t="str">
        <f t="shared" ref="E1538:E1601" ca="1" si="268">IF(C1538="", "Canceled", "Done")</f>
        <v>Done</v>
      </c>
      <c r="F1538" s="4">
        <f t="shared" ref="F1538:F1601" ca="1" si="269">RAND()*14.43+25.04</f>
        <v>31.205267944583035</v>
      </c>
      <c r="G1538" s="4">
        <f t="shared" ref="G1538:G1601" ca="1" si="270">RAND()*19.16+44.02</f>
        <v>47.211055981290954</v>
      </c>
      <c r="H1538" s="4">
        <f t="shared" ref="H1538:H1601" ca="1" si="271">RAND()*14.43+25.04</f>
        <v>35.443328264797636</v>
      </c>
      <c r="I1538" s="4">
        <f t="shared" ref="I1538:I1601" ca="1" si="272">RAND()*19.16+44.02</f>
        <v>48.95000317500007</v>
      </c>
      <c r="J1538" s="5">
        <f ca="1">INDEX(Table2[NationalID],RANDBETWEEN(1,COUNT(Table2[NationalID])))</f>
        <v>1051887412</v>
      </c>
      <c r="K1538" s="5">
        <f ca="1">INDEX(Table4[PhoneNumber],RANDBETWEEN(1,COUNT(Table4[PhoneNumber])))</f>
        <v>9254590124</v>
      </c>
      <c r="L1538" s="3">
        <f t="shared" ref="L1538:L1601" ca="1" si="273">IF(B1538&gt;=DATE(2021,1,1),0.12,0.09)</f>
        <v>0.09</v>
      </c>
      <c r="M1538" s="5">
        <f t="shared" ref="M1538:M1601" ca="1" si="274">ROUND(SQRT(POWER(H1538-F1538, 2) + POWER(I1538-G1538, 2))*RANDBETWEEN(10000, 100000),0)</f>
        <v>116773</v>
      </c>
    </row>
    <row r="1539" spans="1:13" x14ac:dyDescent="0.3">
      <c r="A1539" s="8" t="str">
        <f t="shared" ca="1" si="264"/>
        <v>6CCAB1DE-1C3E-4F67-4C89-3346936608F9</v>
      </c>
      <c r="B1539" s="1">
        <f t="shared" ca="1" si="265"/>
        <v>44237.651563268104</v>
      </c>
      <c r="C1539" s="1">
        <f t="shared" ca="1" si="266"/>
        <v>44237.652715922886</v>
      </c>
      <c r="D1539" s="1">
        <f t="shared" ca="1" si="267"/>
        <v>44237.691359318749</v>
      </c>
      <c r="E1539" s="2" t="str">
        <f t="shared" ca="1" si="268"/>
        <v>Done</v>
      </c>
      <c r="F1539" s="4">
        <f t="shared" ca="1" si="269"/>
        <v>36.400268638507214</v>
      </c>
      <c r="G1539" s="4">
        <f t="shared" ca="1" si="270"/>
        <v>54.457139716861896</v>
      </c>
      <c r="H1539" s="4">
        <f t="shared" ca="1" si="271"/>
        <v>30.638269351407484</v>
      </c>
      <c r="I1539" s="4">
        <f t="shared" ca="1" si="272"/>
        <v>56.461078208563336</v>
      </c>
      <c r="J1539" s="5">
        <f ca="1">INDEX(Table2[NationalID],RANDBETWEEN(1,COUNT(Table2[NationalID])))</f>
        <v>4382750849</v>
      </c>
      <c r="K1539" s="5">
        <f ca="1">INDEX(Table4[PhoneNumber],RANDBETWEEN(1,COUNT(Table4[PhoneNumber])))</f>
        <v>9660115137</v>
      </c>
      <c r="L1539" s="3">
        <f t="shared" ca="1" si="273"/>
        <v>0.12</v>
      </c>
      <c r="M1539" s="5">
        <f t="shared" ca="1" si="274"/>
        <v>106997</v>
      </c>
    </row>
    <row r="1540" spans="1:13" x14ac:dyDescent="0.3">
      <c r="A1540" s="8" t="str">
        <f t="shared" ca="1" si="264"/>
        <v>A9FEB47D-A69D-FB78-74B9-2C26B7387B02</v>
      </c>
      <c r="B1540" s="1">
        <f t="shared" ca="1" si="265"/>
        <v>44372.617924018079</v>
      </c>
      <c r="C1540" s="1">
        <f t="shared" ca="1" si="266"/>
        <v>44372.618595608394</v>
      </c>
      <c r="D1540" s="1">
        <f t="shared" ca="1" si="267"/>
        <v>44372.638362467609</v>
      </c>
      <c r="E1540" s="2" t="str">
        <f t="shared" ca="1" si="268"/>
        <v>Done</v>
      </c>
      <c r="F1540" s="4">
        <f t="shared" ca="1" si="269"/>
        <v>37.521750361852938</v>
      </c>
      <c r="G1540" s="4">
        <f t="shared" ca="1" si="270"/>
        <v>46.482912969534858</v>
      </c>
      <c r="H1540" s="4">
        <f t="shared" ca="1" si="271"/>
        <v>25.214223726721251</v>
      </c>
      <c r="I1540" s="4">
        <f t="shared" ca="1" si="272"/>
        <v>53.484179088602332</v>
      </c>
      <c r="J1540" s="5">
        <f ca="1">INDEX(Table2[NationalID],RANDBETWEEN(1,COUNT(Table2[NationalID])))</f>
        <v>4589058680</v>
      </c>
      <c r="K1540" s="5">
        <f ca="1">INDEX(Table4[PhoneNumber],RANDBETWEEN(1,COUNT(Table4[PhoneNumber])))</f>
        <v>9724654549</v>
      </c>
      <c r="L1540" s="3">
        <f t="shared" ca="1" si="273"/>
        <v>0.12</v>
      </c>
      <c r="M1540" s="5">
        <f t="shared" ca="1" si="274"/>
        <v>368078</v>
      </c>
    </row>
    <row r="1541" spans="1:13" x14ac:dyDescent="0.3">
      <c r="A1541" s="8" t="str">
        <f t="shared" ca="1" si="264"/>
        <v>E34254EB-0A14-3EA3-DC25-592163FBEF9A</v>
      </c>
      <c r="B1541" s="1">
        <f t="shared" ca="1" si="265"/>
        <v>44684.325938092108</v>
      </c>
      <c r="C1541" s="1">
        <f t="shared" ca="1" si="266"/>
        <v>44684.329253959084</v>
      </c>
      <c r="D1541" s="1">
        <f t="shared" ca="1" si="267"/>
        <v>44684.330499434174</v>
      </c>
      <c r="E1541" s="2" t="str">
        <f t="shared" ca="1" si="268"/>
        <v>Done</v>
      </c>
      <c r="F1541" s="4">
        <f t="shared" ca="1" si="269"/>
        <v>34.518435734941292</v>
      </c>
      <c r="G1541" s="4">
        <f t="shared" ca="1" si="270"/>
        <v>48.475705099765854</v>
      </c>
      <c r="H1541" s="4">
        <f t="shared" ca="1" si="271"/>
        <v>35.704104401892749</v>
      </c>
      <c r="I1541" s="4">
        <f t="shared" ca="1" si="272"/>
        <v>59.980556972308761</v>
      </c>
      <c r="J1541" s="5">
        <f ca="1">INDEX(Table2[NationalID],RANDBETWEEN(1,COUNT(Table2[NationalID])))</f>
        <v>1820475886</v>
      </c>
      <c r="K1541" s="5">
        <f ca="1">INDEX(Table4[PhoneNumber],RANDBETWEEN(1,COUNT(Table4[PhoneNumber])))</f>
        <v>9874976599</v>
      </c>
      <c r="L1541" s="3">
        <f t="shared" ca="1" si="273"/>
        <v>0.12</v>
      </c>
      <c r="M1541" s="5">
        <f t="shared" ca="1" si="274"/>
        <v>717391</v>
      </c>
    </row>
    <row r="1542" spans="1:13" x14ac:dyDescent="0.3">
      <c r="A1542" s="8" t="str">
        <f t="shared" ca="1" si="264"/>
        <v>89059E51-C242-6DF9-9622-F6C74D2A43C9</v>
      </c>
      <c r="B1542" s="1">
        <f t="shared" ca="1" si="265"/>
        <v>44769.313040098859</v>
      </c>
      <c r="C1542" s="1">
        <f t="shared" ca="1" si="266"/>
        <v>44769.314967849219</v>
      </c>
      <c r="D1542" s="1">
        <f t="shared" ca="1" si="267"/>
        <v>44769.32455369216</v>
      </c>
      <c r="E1542" s="2" t="str">
        <f t="shared" ca="1" si="268"/>
        <v>Done</v>
      </c>
      <c r="F1542" s="4">
        <f t="shared" ca="1" si="269"/>
        <v>33.670114064460662</v>
      </c>
      <c r="G1542" s="4">
        <f t="shared" ca="1" si="270"/>
        <v>57.577221608312421</v>
      </c>
      <c r="H1542" s="4">
        <f t="shared" ca="1" si="271"/>
        <v>38.37033712682647</v>
      </c>
      <c r="I1542" s="4">
        <f t="shared" ca="1" si="272"/>
        <v>59.923869305364697</v>
      </c>
      <c r="J1542" s="5">
        <f ca="1">INDEX(Table2[NationalID],RANDBETWEEN(1,COUNT(Table2[NationalID])))</f>
        <v>7957409829</v>
      </c>
      <c r="K1542" s="5">
        <f ca="1">INDEX(Table4[PhoneNumber],RANDBETWEEN(1,COUNT(Table4[PhoneNumber])))</f>
        <v>9494566826</v>
      </c>
      <c r="L1542" s="3">
        <f t="shared" ca="1" si="273"/>
        <v>0.12</v>
      </c>
      <c r="M1542" s="5">
        <f t="shared" ca="1" si="274"/>
        <v>112645</v>
      </c>
    </row>
    <row r="1543" spans="1:13" x14ac:dyDescent="0.3">
      <c r="A1543" s="8" t="str">
        <f t="shared" ca="1" si="264"/>
        <v>8A3946A0-84A7-7A24-A68F-CB17A2E09C6A</v>
      </c>
      <c r="B1543" s="1">
        <f t="shared" ca="1" si="265"/>
        <v>44466.027291623846</v>
      </c>
      <c r="C1543" s="1">
        <f t="shared" ca="1" si="266"/>
        <v>44466.027798514195</v>
      </c>
      <c r="D1543" s="1">
        <f t="shared" ca="1" si="267"/>
        <v>44466.061671870964</v>
      </c>
      <c r="E1543" s="2" t="str">
        <f t="shared" ca="1" si="268"/>
        <v>Done</v>
      </c>
      <c r="F1543" s="4">
        <f t="shared" ca="1" si="269"/>
        <v>32.860498511818449</v>
      </c>
      <c r="G1543" s="4">
        <f t="shared" ca="1" si="270"/>
        <v>50.99396504581027</v>
      </c>
      <c r="H1543" s="4">
        <f t="shared" ca="1" si="271"/>
        <v>27.376680036903956</v>
      </c>
      <c r="I1543" s="4">
        <f t="shared" ca="1" si="272"/>
        <v>61.695287060232758</v>
      </c>
      <c r="J1543" s="5">
        <f ca="1">INDEX(Table2[NationalID],RANDBETWEEN(1,COUNT(Table2[NationalID])))</f>
        <v>8822274892</v>
      </c>
      <c r="K1543" s="5">
        <f ca="1">INDEX(Table4[PhoneNumber],RANDBETWEEN(1,COUNT(Table4[PhoneNumber])))</f>
        <v>9049857194</v>
      </c>
      <c r="L1543" s="3">
        <f t="shared" ca="1" si="273"/>
        <v>0.12</v>
      </c>
      <c r="M1543" s="5">
        <f t="shared" ca="1" si="274"/>
        <v>179840</v>
      </c>
    </row>
    <row r="1544" spans="1:13" x14ac:dyDescent="0.3">
      <c r="A1544" s="8" t="str">
        <f t="shared" ca="1" si="264"/>
        <v>9F571C41-86C3-45BA-4A37-3CBF9F69ED83</v>
      </c>
      <c r="B1544" s="1">
        <f t="shared" ca="1" si="265"/>
        <v>44785.423739464</v>
      </c>
      <c r="C1544" s="1">
        <f t="shared" ca="1" si="266"/>
        <v>44785.425898068868</v>
      </c>
      <c r="D1544" s="1">
        <f t="shared" ca="1" si="267"/>
        <v>44785.431344783967</v>
      </c>
      <c r="E1544" s="2" t="str">
        <f t="shared" ca="1" si="268"/>
        <v>Done</v>
      </c>
      <c r="F1544" s="4">
        <f t="shared" ca="1" si="269"/>
        <v>38.03268494385582</v>
      </c>
      <c r="G1544" s="4">
        <f t="shared" ca="1" si="270"/>
        <v>62.877393335166843</v>
      </c>
      <c r="H1544" s="4">
        <f t="shared" ca="1" si="271"/>
        <v>31.672858534703117</v>
      </c>
      <c r="I1544" s="4">
        <f t="shared" ca="1" si="272"/>
        <v>46.684490051148806</v>
      </c>
      <c r="J1544" s="5">
        <f ca="1">INDEX(Table2[NationalID],RANDBETWEEN(1,COUNT(Table2[NationalID])))</f>
        <v>7398653942</v>
      </c>
      <c r="K1544" s="5">
        <f ca="1">INDEX(Table4[PhoneNumber],RANDBETWEEN(1,COUNT(Table4[PhoneNumber])))</f>
        <v>9218414398</v>
      </c>
      <c r="L1544" s="3">
        <f t="shared" ca="1" si="273"/>
        <v>0.12</v>
      </c>
      <c r="M1544" s="5">
        <f t="shared" ca="1" si="274"/>
        <v>601886</v>
      </c>
    </row>
    <row r="1545" spans="1:13" x14ac:dyDescent="0.3">
      <c r="A1545" s="8" t="str">
        <f t="shared" ca="1" si="264"/>
        <v>650891B5-BE66-68F1-56BD-69F4C952BBCC</v>
      </c>
      <c r="B1545" s="1">
        <f t="shared" ca="1" si="265"/>
        <v>44844.005221033767</v>
      </c>
      <c r="C1545" s="1">
        <f t="shared" ca="1" si="266"/>
        <v>44844.00922476023</v>
      </c>
      <c r="D1545" s="1">
        <f t="shared" ca="1" si="267"/>
        <v>44844.04756622314</v>
      </c>
      <c r="E1545" s="2" t="str">
        <f t="shared" ca="1" si="268"/>
        <v>Done</v>
      </c>
      <c r="F1545" s="4">
        <f t="shared" ca="1" si="269"/>
        <v>37.529141998963283</v>
      </c>
      <c r="G1545" s="4">
        <f t="shared" ca="1" si="270"/>
        <v>46.582196079573258</v>
      </c>
      <c r="H1545" s="4">
        <f t="shared" ca="1" si="271"/>
        <v>27.532761502578879</v>
      </c>
      <c r="I1545" s="4">
        <f t="shared" ca="1" si="272"/>
        <v>52.103549246481073</v>
      </c>
      <c r="J1545" s="5">
        <f ca="1">INDEX(Table2[NationalID],RANDBETWEEN(1,COUNT(Table2[NationalID])))</f>
        <v>1519772513</v>
      </c>
      <c r="K1545" s="5">
        <f ca="1">INDEX(Table4[PhoneNumber],RANDBETWEEN(1,COUNT(Table4[PhoneNumber])))</f>
        <v>9440261117</v>
      </c>
      <c r="L1545" s="3">
        <f t="shared" ca="1" si="273"/>
        <v>0.12</v>
      </c>
      <c r="M1545" s="5">
        <f t="shared" ca="1" si="274"/>
        <v>847182</v>
      </c>
    </row>
    <row r="1546" spans="1:13" x14ac:dyDescent="0.3">
      <c r="A1546" s="8" t="str">
        <f t="shared" ca="1" si="264"/>
        <v>04A27D12-9BA3-13F1-4651-FC32622A33E9</v>
      </c>
      <c r="B1546" s="1">
        <f t="shared" ca="1" si="265"/>
        <v>44374.521012170313</v>
      </c>
      <c r="C1546" s="1">
        <f t="shared" ca="1" si="266"/>
        <v>44374.522975551408</v>
      </c>
      <c r="D1546" s="1">
        <f t="shared" ca="1" si="267"/>
        <v>44374.528200503089</v>
      </c>
      <c r="E1546" s="2" t="str">
        <f t="shared" ca="1" si="268"/>
        <v>Done</v>
      </c>
      <c r="F1546" s="4">
        <f t="shared" ca="1" si="269"/>
        <v>37.014140251523756</v>
      </c>
      <c r="G1546" s="4">
        <f t="shared" ca="1" si="270"/>
        <v>53.9559702136822</v>
      </c>
      <c r="H1546" s="4">
        <f t="shared" ca="1" si="271"/>
        <v>25.521014580815276</v>
      </c>
      <c r="I1546" s="4">
        <f t="shared" ca="1" si="272"/>
        <v>48.895191549757271</v>
      </c>
      <c r="J1546" s="5">
        <f ca="1">INDEX(Table2[NationalID],RANDBETWEEN(1,COUNT(Table2[NationalID])))</f>
        <v>7266642475</v>
      </c>
      <c r="K1546" s="5">
        <f ca="1">INDEX(Table4[PhoneNumber],RANDBETWEEN(1,COUNT(Table4[PhoneNumber])))</f>
        <v>9403604824</v>
      </c>
      <c r="L1546" s="3">
        <f t="shared" ca="1" si="273"/>
        <v>0.12</v>
      </c>
      <c r="M1546" s="5">
        <f t="shared" ca="1" si="274"/>
        <v>478623</v>
      </c>
    </row>
    <row r="1547" spans="1:13" x14ac:dyDescent="0.3">
      <c r="A1547" s="8" t="str">
        <f t="shared" ca="1" si="264"/>
        <v>A2F49850-4CBD-3934-479C-E3B9AFF65399</v>
      </c>
      <c r="B1547" s="1">
        <f t="shared" ca="1" si="265"/>
        <v>44392.002709826389</v>
      </c>
      <c r="C1547" s="1">
        <f t="shared" ca="1" si="266"/>
        <v>44392.003715552521</v>
      </c>
      <c r="D1547" s="1">
        <f t="shared" ca="1" si="267"/>
        <v>44392.024032535832</v>
      </c>
      <c r="E1547" s="2" t="str">
        <f t="shared" ca="1" si="268"/>
        <v>Done</v>
      </c>
      <c r="F1547" s="4">
        <f t="shared" ca="1" si="269"/>
        <v>32.382547681325889</v>
      </c>
      <c r="G1547" s="4">
        <f t="shared" ca="1" si="270"/>
        <v>46.415244289865669</v>
      </c>
      <c r="H1547" s="4">
        <f t="shared" ca="1" si="271"/>
        <v>37.293867645655993</v>
      </c>
      <c r="I1547" s="4">
        <f t="shared" ca="1" si="272"/>
        <v>44.676148064861778</v>
      </c>
      <c r="J1547" s="5">
        <f ca="1">INDEX(Table2[NationalID],RANDBETWEEN(1,COUNT(Table2[NationalID])))</f>
        <v>8956664512</v>
      </c>
      <c r="K1547" s="5">
        <f ca="1">INDEX(Table4[PhoneNumber],RANDBETWEEN(1,COUNT(Table4[PhoneNumber])))</f>
        <v>9034532400</v>
      </c>
      <c r="L1547" s="3">
        <f t="shared" ca="1" si="273"/>
        <v>0.12</v>
      </c>
      <c r="M1547" s="5">
        <f t="shared" ca="1" si="274"/>
        <v>172700</v>
      </c>
    </row>
    <row r="1548" spans="1:13" x14ac:dyDescent="0.3">
      <c r="A1548" s="8" t="str">
        <f t="shared" ca="1" si="264"/>
        <v>7E11B180-B059-6577-DA75-2ED4C7290A7F</v>
      </c>
      <c r="B1548" s="1">
        <f t="shared" ca="1" si="265"/>
        <v>44496.072577559346</v>
      </c>
      <c r="C1548" s="1" t="str">
        <f t="shared" ca="1" si="266"/>
        <v/>
      </c>
      <c r="D1548" s="1" t="str">
        <f t="shared" ca="1" si="267"/>
        <v/>
      </c>
      <c r="E1548" s="2" t="str">
        <f t="shared" ca="1" si="268"/>
        <v>Canceled</v>
      </c>
      <c r="F1548" s="4">
        <f t="shared" ca="1" si="269"/>
        <v>30.982408457953547</v>
      </c>
      <c r="G1548" s="4">
        <f t="shared" ca="1" si="270"/>
        <v>62.163070156000728</v>
      </c>
      <c r="H1548" s="4">
        <f t="shared" ca="1" si="271"/>
        <v>37.998488484506915</v>
      </c>
      <c r="I1548" s="4">
        <f t="shared" ca="1" si="272"/>
        <v>52.846908284057875</v>
      </c>
      <c r="J1548" s="5">
        <f ca="1">INDEX(Table2[NationalID],RANDBETWEEN(1,COUNT(Table2[NationalID])))</f>
        <v>2478561320</v>
      </c>
      <c r="K1548" s="5">
        <f ca="1">INDEX(Table4[PhoneNumber],RANDBETWEEN(1,COUNT(Table4[PhoneNumber])))</f>
        <v>9902574080</v>
      </c>
      <c r="L1548" s="3">
        <f t="shared" ca="1" si="273"/>
        <v>0.12</v>
      </c>
      <c r="M1548" s="5">
        <f t="shared" ca="1" si="274"/>
        <v>684012</v>
      </c>
    </row>
    <row r="1549" spans="1:13" x14ac:dyDescent="0.3">
      <c r="A1549" s="8" t="str">
        <f t="shared" ca="1" si="264"/>
        <v>A7D03918-E5D9-91F2-5BF9-0044094E6CFC</v>
      </c>
      <c r="B1549" s="1">
        <f t="shared" ca="1" si="265"/>
        <v>44754.05468308703</v>
      </c>
      <c r="C1549" s="1">
        <f t="shared" ca="1" si="266"/>
        <v>44754.055427146326</v>
      </c>
      <c r="D1549" s="1">
        <f t="shared" ca="1" si="267"/>
        <v>44754.060425674863</v>
      </c>
      <c r="E1549" s="2" t="str">
        <f t="shared" ca="1" si="268"/>
        <v>Done</v>
      </c>
      <c r="F1549" s="4">
        <f t="shared" ca="1" si="269"/>
        <v>30.560355259237234</v>
      </c>
      <c r="G1549" s="4">
        <f t="shared" ca="1" si="270"/>
        <v>44.961421314316986</v>
      </c>
      <c r="H1549" s="4">
        <f t="shared" ca="1" si="271"/>
        <v>32.603071606178943</v>
      </c>
      <c r="I1549" s="4">
        <f t="shared" ca="1" si="272"/>
        <v>51.393680375649893</v>
      </c>
      <c r="J1549" s="5">
        <f ca="1">INDEX(Table2[NationalID],RANDBETWEEN(1,COUNT(Table2[NationalID])))</f>
        <v>3103512817</v>
      </c>
      <c r="K1549" s="5">
        <f ca="1">INDEX(Table4[PhoneNumber],RANDBETWEEN(1,COUNT(Table4[PhoneNumber])))</f>
        <v>9593053521</v>
      </c>
      <c r="L1549" s="3">
        <f t="shared" ca="1" si="273"/>
        <v>0.12</v>
      </c>
      <c r="M1549" s="5">
        <f t="shared" ca="1" si="274"/>
        <v>183838</v>
      </c>
    </row>
    <row r="1550" spans="1:13" x14ac:dyDescent="0.3">
      <c r="A1550" s="8" t="str">
        <f t="shared" ca="1" si="264"/>
        <v>9E9AFFDB-DDB8-D126-C1C8-F44FF9A1E778</v>
      </c>
      <c r="B1550" s="1">
        <f t="shared" ca="1" si="265"/>
        <v>44562.542228244813</v>
      </c>
      <c r="C1550" s="1">
        <f t="shared" ca="1" si="266"/>
        <v>44562.542482828037</v>
      </c>
      <c r="D1550" s="1">
        <f t="shared" ca="1" si="267"/>
        <v>44562.57647434705</v>
      </c>
      <c r="E1550" s="2" t="str">
        <f t="shared" ca="1" si="268"/>
        <v>Done</v>
      </c>
      <c r="F1550" s="4">
        <f t="shared" ca="1" si="269"/>
        <v>36.265307551679854</v>
      </c>
      <c r="G1550" s="4">
        <f t="shared" ca="1" si="270"/>
        <v>46.471698336885495</v>
      </c>
      <c r="H1550" s="4">
        <f t="shared" ca="1" si="271"/>
        <v>36.100426724304725</v>
      </c>
      <c r="I1550" s="4">
        <f t="shared" ca="1" si="272"/>
        <v>50.580728617400212</v>
      </c>
      <c r="J1550" s="5">
        <f ca="1">INDEX(Table2[NationalID],RANDBETWEEN(1,COUNT(Table2[NationalID])))</f>
        <v>1051887412</v>
      </c>
      <c r="K1550" s="5">
        <f ca="1">INDEX(Table4[PhoneNumber],RANDBETWEEN(1,COUNT(Table4[PhoneNumber])))</f>
        <v>9126822853</v>
      </c>
      <c r="L1550" s="3">
        <f t="shared" ca="1" si="273"/>
        <v>0.12</v>
      </c>
      <c r="M1550" s="5">
        <f t="shared" ca="1" si="274"/>
        <v>182802</v>
      </c>
    </row>
    <row r="1551" spans="1:13" x14ac:dyDescent="0.3">
      <c r="A1551" s="8" t="str">
        <f t="shared" ca="1" si="264"/>
        <v>DD079C3E-01AB-6104-6A5A-6D2C745C9C51</v>
      </c>
      <c r="B1551" s="1">
        <f t="shared" ca="1" si="265"/>
        <v>44058.028944705853</v>
      </c>
      <c r="C1551" s="1" t="str">
        <f t="shared" ca="1" si="266"/>
        <v/>
      </c>
      <c r="D1551" s="1" t="str">
        <f t="shared" ca="1" si="267"/>
        <v/>
      </c>
      <c r="E1551" s="2" t="str">
        <f t="shared" ca="1" si="268"/>
        <v>Canceled</v>
      </c>
      <c r="F1551" s="4">
        <f t="shared" ca="1" si="269"/>
        <v>27.219593862156046</v>
      </c>
      <c r="G1551" s="4">
        <f t="shared" ca="1" si="270"/>
        <v>58.815597631108979</v>
      </c>
      <c r="H1551" s="4">
        <f t="shared" ca="1" si="271"/>
        <v>34.292999906715153</v>
      </c>
      <c r="I1551" s="4">
        <f t="shared" ca="1" si="272"/>
        <v>53.377684764484613</v>
      </c>
      <c r="J1551" s="5">
        <f ca="1">INDEX(Table2[NationalID],RANDBETWEEN(1,COUNT(Table2[NationalID])))</f>
        <v>1820475886</v>
      </c>
      <c r="K1551" s="5">
        <f ca="1">INDEX(Table4[PhoneNumber],RANDBETWEEN(1,COUNT(Table4[PhoneNumber])))</f>
        <v>9068359429</v>
      </c>
      <c r="L1551" s="3">
        <f t="shared" ca="1" si="273"/>
        <v>0.09</v>
      </c>
      <c r="M1551" s="5">
        <f t="shared" ca="1" si="274"/>
        <v>103461</v>
      </c>
    </row>
    <row r="1552" spans="1:13" x14ac:dyDescent="0.3">
      <c r="A1552" s="8" t="str">
        <f t="shared" ca="1" si="264"/>
        <v>416AACDD-C7D6-564D-82AA-0A81AC56F939</v>
      </c>
      <c r="B1552" s="1">
        <f t="shared" ca="1" si="265"/>
        <v>44027.396782712603</v>
      </c>
      <c r="C1552" s="1">
        <f t="shared" ca="1" si="266"/>
        <v>44027.400023869865</v>
      </c>
      <c r="D1552" s="1">
        <f t="shared" ca="1" si="267"/>
        <v>44027.428577518091</v>
      </c>
      <c r="E1552" s="2" t="str">
        <f t="shared" ca="1" si="268"/>
        <v>Done</v>
      </c>
      <c r="F1552" s="4">
        <f t="shared" ca="1" si="269"/>
        <v>38.797671964595423</v>
      </c>
      <c r="G1552" s="4">
        <f t="shared" ca="1" si="270"/>
        <v>54.37046070470155</v>
      </c>
      <c r="H1552" s="4">
        <f t="shared" ca="1" si="271"/>
        <v>26.400144391984558</v>
      </c>
      <c r="I1552" s="4">
        <f t="shared" ca="1" si="272"/>
        <v>45.956646783505711</v>
      </c>
      <c r="J1552" s="5">
        <f ca="1">INDEX(Table2[NationalID],RANDBETWEEN(1,COUNT(Table2[NationalID])))</f>
        <v>3103512817</v>
      </c>
      <c r="K1552" s="5">
        <f ca="1">INDEX(Table4[PhoneNumber],RANDBETWEEN(1,COUNT(Table4[PhoneNumber])))</f>
        <v>9098364431</v>
      </c>
      <c r="L1552" s="3">
        <f t="shared" ca="1" si="273"/>
        <v>0.09</v>
      </c>
      <c r="M1552" s="5">
        <f t="shared" ca="1" si="274"/>
        <v>1197458</v>
      </c>
    </row>
    <row r="1553" spans="1:13" x14ac:dyDescent="0.3">
      <c r="A1553" s="8" t="str">
        <f t="shared" ca="1" si="264"/>
        <v>4F0BC649-2E04-6FFA-95F8-2481BF5E28EA</v>
      </c>
      <c r="B1553" s="1">
        <f t="shared" ca="1" si="265"/>
        <v>44473.626585005986</v>
      </c>
      <c r="C1553" s="1">
        <f t="shared" ca="1" si="266"/>
        <v>44473.628515427707</v>
      </c>
      <c r="D1553" s="1">
        <f t="shared" ca="1" si="267"/>
        <v>44473.652254919594</v>
      </c>
      <c r="E1553" s="2" t="str">
        <f t="shared" ca="1" si="268"/>
        <v>Done</v>
      </c>
      <c r="F1553" s="4">
        <f t="shared" ca="1" si="269"/>
        <v>32.000163135656507</v>
      </c>
      <c r="G1553" s="4">
        <f t="shared" ca="1" si="270"/>
        <v>57.362472540255894</v>
      </c>
      <c r="H1553" s="4">
        <f t="shared" ca="1" si="271"/>
        <v>37.44069478411641</v>
      </c>
      <c r="I1553" s="4">
        <f t="shared" ca="1" si="272"/>
        <v>57.72589189025642</v>
      </c>
      <c r="J1553" s="5">
        <f ca="1">INDEX(Table2[NationalID],RANDBETWEEN(1,COUNT(Table2[NationalID])))</f>
        <v>1503057129</v>
      </c>
      <c r="K1553" s="5">
        <f ca="1">INDEX(Table4[PhoneNumber],RANDBETWEEN(1,COUNT(Table4[PhoneNumber])))</f>
        <v>9492901438</v>
      </c>
      <c r="L1553" s="3">
        <f t="shared" ca="1" si="273"/>
        <v>0.12</v>
      </c>
      <c r="M1553" s="5">
        <f t="shared" ca="1" si="274"/>
        <v>178929</v>
      </c>
    </row>
    <row r="1554" spans="1:13" x14ac:dyDescent="0.3">
      <c r="A1554" s="8" t="str">
        <f t="shared" ca="1" si="264"/>
        <v>D9AD5A21-E56C-1499-4D67-C725EAD4D8DF</v>
      </c>
      <c r="B1554" s="1">
        <f t="shared" ca="1" si="265"/>
        <v>44458.268354225547</v>
      </c>
      <c r="C1554" s="1" t="str">
        <f t="shared" ca="1" si="266"/>
        <v/>
      </c>
      <c r="D1554" s="1" t="str">
        <f t="shared" ca="1" si="267"/>
        <v/>
      </c>
      <c r="E1554" s="2" t="str">
        <f t="shared" ca="1" si="268"/>
        <v>Canceled</v>
      </c>
      <c r="F1554" s="4">
        <f t="shared" ca="1" si="269"/>
        <v>31.131201420329255</v>
      </c>
      <c r="G1554" s="4">
        <f t="shared" ca="1" si="270"/>
        <v>61.450066318752832</v>
      </c>
      <c r="H1554" s="4">
        <f t="shared" ca="1" si="271"/>
        <v>38.241618903302111</v>
      </c>
      <c r="I1554" s="4">
        <f t="shared" ca="1" si="272"/>
        <v>56.556812468439333</v>
      </c>
      <c r="J1554" s="5">
        <f ca="1">INDEX(Table2[NationalID],RANDBETWEEN(1,COUNT(Table2[NationalID])))</f>
        <v>4914768620</v>
      </c>
      <c r="K1554" s="5">
        <f ca="1">INDEX(Table4[PhoneNumber],RANDBETWEEN(1,COUNT(Table4[PhoneNumber])))</f>
        <v>9652027707</v>
      </c>
      <c r="L1554" s="3">
        <f t="shared" ca="1" si="273"/>
        <v>0.12</v>
      </c>
      <c r="M1554" s="5">
        <f t="shared" ca="1" si="274"/>
        <v>201191</v>
      </c>
    </row>
    <row r="1555" spans="1:13" x14ac:dyDescent="0.3">
      <c r="A1555" s="8" t="str">
        <f t="shared" ca="1" si="264"/>
        <v>42D54DBF-554A-D5A9-F41C-94670C66D1FA</v>
      </c>
      <c r="B1555" s="1">
        <f t="shared" ca="1" si="265"/>
        <v>44543.849951721393</v>
      </c>
      <c r="C1555" s="1">
        <f t="shared" ca="1" si="266"/>
        <v>44543.853064302108</v>
      </c>
      <c r="D1555" s="1">
        <f t="shared" ca="1" si="267"/>
        <v>44543.878873511814</v>
      </c>
      <c r="E1555" s="2" t="str">
        <f t="shared" ca="1" si="268"/>
        <v>Done</v>
      </c>
      <c r="F1555" s="4">
        <f t="shared" ca="1" si="269"/>
        <v>28.035656504579983</v>
      </c>
      <c r="G1555" s="4">
        <f t="shared" ca="1" si="270"/>
        <v>52.182707108397835</v>
      </c>
      <c r="H1555" s="4">
        <f t="shared" ca="1" si="271"/>
        <v>29.897753727898177</v>
      </c>
      <c r="I1555" s="4">
        <f t="shared" ca="1" si="272"/>
        <v>50.38878488575844</v>
      </c>
      <c r="J1555" s="5">
        <f ca="1">INDEX(Table2[NationalID],RANDBETWEEN(1,COUNT(Table2[NationalID])))</f>
        <v>4589058680</v>
      </c>
      <c r="K1555" s="5">
        <f ca="1">INDEX(Table4[PhoneNumber],RANDBETWEEN(1,COUNT(Table4[PhoneNumber])))</f>
        <v>9059876166</v>
      </c>
      <c r="L1555" s="3">
        <f t="shared" ca="1" si="273"/>
        <v>0.12</v>
      </c>
      <c r="M1555" s="5">
        <f t="shared" ca="1" si="274"/>
        <v>204380</v>
      </c>
    </row>
    <row r="1556" spans="1:13" x14ac:dyDescent="0.3">
      <c r="A1556" s="8" t="str">
        <f t="shared" ca="1" si="264"/>
        <v>829F2600-9F68-6C80-5175-86CA197CDEA9</v>
      </c>
      <c r="B1556" s="1">
        <f t="shared" ca="1" si="265"/>
        <v>44147.404739643222</v>
      </c>
      <c r="C1556" s="1">
        <f t="shared" ca="1" si="266"/>
        <v>44147.405442026065</v>
      </c>
      <c r="D1556" s="1">
        <f t="shared" ca="1" si="267"/>
        <v>44147.410271281515</v>
      </c>
      <c r="E1556" s="2" t="str">
        <f t="shared" ca="1" si="268"/>
        <v>Done</v>
      </c>
      <c r="F1556" s="4">
        <f t="shared" ca="1" si="269"/>
        <v>36.214393063855667</v>
      </c>
      <c r="G1556" s="4">
        <f t="shared" ca="1" si="270"/>
        <v>58.288250667108265</v>
      </c>
      <c r="H1556" s="4">
        <f t="shared" ca="1" si="271"/>
        <v>38.217736269741096</v>
      </c>
      <c r="I1556" s="4">
        <f t="shared" ca="1" si="272"/>
        <v>53.868595427150318</v>
      </c>
      <c r="J1556" s="5">
        <f ca="1">INDEX(Table2[NationalID],RANDBETWEEN(1,COUNT(Table2[NationalID])))</f>
        <v>6644044041</v>
      </c>
      <c r="K1556" s="5">
        <f ca="1">INDEX(Table4[PhoneNumber],RANDBETWEEN(1,COUNT(Table4[PhoneNumber])))</f>
        <v>9579461971</v>
      </c>
      <c r="L1556" s="3">
        <f t="shared" ca="1" si="273"/>
        <v>0.09</v>
      </c>
      <c r="M1556" s="5">
        <f t="shared" ca="1" si="274"/>
        <v>116421</v>
      </c>
    </row>
    <row r="1557" spans="1:13" x14ac:dyDescent="0.3">
      <c r="A1557" s="8" t="str">
        <f t="shared" ca="1" si="264"/>
        <v>FD25F534-176C-9B0C-415B-CC1482F50959</v>
      </c>
      <c r="B1557" s="1">
        <f t="shared" ca="1" si="265"/>
        <v>44679.957988402704</v>
      </c>
      <c r="C1557" s="1">
        <f t="shared" ca="1" si="266"/>
        <v>44679.959821808348</v>
      </c>
      <c r="D1557" s="1">
        <f t="shared" ca="1" si="267"/>
        <v>44679.998469442471</v>
      </c>
      <c r="E1557" s="2" t="str">
        <f t="shared" ca="1" si="268"/>
        <v>Done</v>
      </c>
      <c r="F1557" s="4">
        <f t="shared" ca="1" si="269"/>
        <v>27.025511124816227</v>
      </c>
      <c r="G1557" s="4">
        <f t="shared" ca="1" si="270"/>
        <v>49.157969146695883</v>
      </c>
      <c r="H1557" s="4">
        <f t="shared" ca="1" si="271"/>
        <v>34.898242815944549</v>
      </c>
      <c r="I1557" s="4">
        <f t="shared" ca="1" si="272"/>
        <v>60.034388794469457</v>
      </c>
      <c r="J1557" s="5">
        <f ca="1">INDEX(Table2[NationalID],RANDBETWEEN(1,COUNT(Table2[NationalID])))</f>
        <v>2468418955</v>
      </c>
      <c r="K1557" s="5">
        <f ca="1">INDEX(Table4[PhoneNumber],RANDBETWEEN(1,COUNT(Table4[PhoneNumber])))</f>
        <v>9697463879</v>
      </c>
      <c r="L1557" s="3">
        <f t="shared" ca="1" si="273"/>
        <v>0.12</v>
      </c>
      <c r="M1557" s="5">
        <f t="shared" ca="1" si="274"/>
        <v>707990</v>
      </c>
    </row>
    <row r="1558" spans="1:13" x14ac:dyDescent="0.3">
      <c r="A1558" s="8" t="str">
        <f t="shared" ca="1" si="264"/>
        <v>B7F8F9DE-6CCF-3D9F-2917-64357B0A2A47</v>
      </c>
      <c r="B1558" s="1">
        <f t="shared" ca="1" si="265"/>
        <v>44077.067912587678</v>
      </c>
      <c r="C1558" s="1">
        <f t="shared" ca="1" si="266"/>
        <v>44077.071548924643</v>
      </c>
      <c r="D1558" s="1">
        <f t="shared" ca="1" si="267"/>
        <v>44077.107970033721</v>
      </c>
      <c r="E1558" s="2" t="str">
        <f t="shared" ca="1" si="268"/>
        <v>Done</v>
      </c>
      <c r="F1558" s="4">
        <f t="shared" ca="1" si="269"/>
        <v>33.195789421146294</v>
      </c>
      <c r="G1558" s="4">
        <f t="shared" ca="1" si="270"/>
        <v>48.376541635598777</v>
      </c>
      <c r="H1558" s="4">
        <f t="shared" ca="1" si="271"/>
        <v>35.277748170210558</v>
      </c>
      <c r="I1558" s="4">
        <f t="shared" ca="1" si="272"/>
        <v>49.730768351808187</v>
      </c>
      <c r="J1558" s="5">
        <f ca="1">INDEX(Table2[NationalID],RANDBETWEEN(1,COUNT(Table2[NationalID])))</f>
        <v>2759510658</v>
      </c>
      <c r="K1558" s="5">
        <f ca="1">INDEX(Table4[PhoneNumber],RANDBETWEEN(1,COUNT(Table4[PhoneNumber])))</f>
        <v>9218233075</v>
      </c>
      <c r="L1558" s="3">
        <f t="shared" ca="1" si="273"/>
        <v>0.09</v>
      </c>
      <c r="M1558" s="5">
        <f t="shared" ca="1" si="274"/>
        <v>52862</v>
      </c>
    </row>
    <row r="1559" spans="1:13" x14ac:dyDescent="0.3">
      <c r="A1559" s="8" t="str">
        <f t="shared" ca="1" si="264"/>
        <v>9D303082-0F5C-4840-DC03-0B83A406D1A1</v>
      </c>
      <c r="B1559" s="1">
        <f t="shared" ca="1" si="265"/>
        <v>44098.30087533121</v>
      </c>
      <c r="C1559" s="1">
        <f t="shared" ca="1" si="266"/>
        <v>44098.304990032877</v>
      </c>
      <c r="D1559" s="1">
        <f t="shared" ca="1" si="267"/>
        <v>44098.327281333586</v>
      </c>
      <c r="E1559" s="2" t="str">
        <f t="shared" ca="1" si="268"/>
        <v>Done</v>
      </c>
      <c r="F1559" s="4">
        <f t="shared" ca="1" si="269"/>
        <v>27.187989796457359</v>
      </c>
      <c r="G1559" s="4">
        <f t="shared" ca="1" si="270"/>
        <v>51.997773441569109</v>
      </c>
      <c r="H1559" s="4">
        <f t="shared" ca="1" si="271"/>
        <v>39.246696164759541</v>
      </c>
      <c r="I1559" s="4">
        <f t="shared" ca="1" si="272"/>
        <v>53.36913489142195</v>
      </c>
      <c r="J1559" s="5">
        <f ca="1">INDEX(Table2[NationalID],RANDBETWEEN(1,COUNT(Table2[NationalID])))</f>
        <v>3962670104</v>
      </c>
      <c r="K1559" s="5">
        <f ca="1">INDEX(Table4[PhoneNumber],RANDBETWEEN(1,COUNT(Table4[PhoneNumber])))</f>
        <v>9804662825</v>
      </c>
      <c r="L1559" s="3">
        <f t="shared" ca="1" si="273"/>
        <v>0.09</v>
      </c>
      <c r="M1559" s="5">
        <f t="shared" ca="1" si="274"/>
        <v>821673</v>
      </c>
    </row>
    <row r="1560" spans="1:13" x14ac:dyDescent="0.3">
      <c r="A1560" s="8" t="str">
        <f t="shared" ca="1" si="264"/>
        <v>FD253063-2084-F7B6-7FA8-5D62A03A178A</v>
      </c>
      <c r="B1560" s="1">
        <f t="shared" ca="1" si="265"/>
        <v>44085.848849161899</v>
      </c>
      <c r="C1560" s="1">
        <f t="shared" ca="1" si="266"/>
        <v>44085.850407492035</v>
      </c>
      <c r="D1560" s="1">
        <f t="shared" ca="1" si="267"/>
        <v>44085.881589207733</v>
      </c>
      <c r="E1560" s="2" t="str">
        <f t="shared" ca="1" si="268"/>
        <v>Done</v>
      </c>
      <c r="F1560" s="4">
        <f t="shared" ca="1" si="269"/>
        <v>33.406200598967139</v>
      </c>
      <c r="G1560" s="4">
        <f t="shared" ca="1" si="270"/>
        <v>52.815244701595581</v>
      </c>
      <c r="H1560" s="4">
        <f t="shared" ca="1" si="271"/>
        <v>36.222893435446579</v>
      </c>
      <c r="I1560" s="4">
        <f t="shared" ca="1" si="272"/>
        <v>58.363398754623638</v>
      </c>
      <c r="J1560" s="5">
        <f ca="1">INDEX(Table2[NationalID],RANDBETWEEN(1,COUNT(Table2[NationalID])))</f>
        <v>8956664512</v>
      </c>
      <c r="K1560" s="5">
        <f ca="1">INDEX(Table4[PhoneNumber],RANDBETWEEN(1,COUNT(Table4[PhoneNumber])))</f>
        <v>9584496793</v>
      </c>
      <c r="L1560" s="3">
        <f t="shared" ca="1" si="273"/>
        <v>0.09</v>
      </c>
      <c r="M1560" s="5">
        <f t="shared" ca="1" si="274"/>
        <v>184482</v>
      </c>
    </row>
    <row r="1561" spans="1:13" x14ac:dyDescent="0.3">
      <c r="A1561" s="8" t="str">
        <f t="shared" ca="1" si="264"/>
        <v>4F039410-24B0-1F96-E5CF-E9571E4CD12E</v>
      </c>
      <c r="B1561" s="1">
        <f t="shared" ca="1" si="265"/>
        <v>44287.97077510196</v>
      </c>
      <c r="C1561" s="1">
        <f t="shared" ca="1" si="266"/>
        <v>44287.971406957688</v>
      </c>
      <c r="D1561" s="1">
        <f t="shared" ca="1" si="267"/>
        <v>44287.994630208057</v>
      </c>
      <c r="E1561" s="2" t="str">
        <f t="shared" ca="1" si="268"/>
        <v>Done</v>
      </c>
      <c r="F1561" s="4">
        <f t="shared" ca="1" si="269"/>
        <v>39.392902504441096</v>
      </c>
      <c r="G1561" s="4">
        <f t="shared" ca="1" si="270"/>
        <v>51.077373706729077</v>
      </c>
      <c r="H1561" s="4">
        <f t="shared" ca="1" si="271"/>
        <v>38.30300357818885</v>
      </c>
      <c r="I1561" s="4">
        <f t="shared" ca="1" si="272"/>
        <v>51.671934800069465</v>
      </c>
      <c r="J1561" s="5">
        <f ca="1">INDEX(Table2[NationalID],RANDBETWEEN(1,COUNT(Table2[NationalID])))</f>
        <v>3997161055</v>
      </c>
      <c r="K1561" s="5">
        <f ca="1">INDEX(Table4[PhoneNumber],RANDBETWEEN(1,COUNT(Table4[PhoneNumber])))</f>
        <v>9487758490</v>
      </c>
      <c r="L1561" s="3">
        <f t="shared" ca="1" si="273"/>
        <v>0.12</v>
      </c>
      <c r="M1561" s="5">
        <f t="shared" ca="1" si="274"/>
        <v>57538</v>
      </c>
    </row>
    <row r="1562" spans="1:13" x14ac:dyDescent="0.3">
      <c r="A1562" s="8" t="str">
        <f t="shared" ca="1" si="264"/>
        <v>495AA223-2270-72BB-CEBC-CB949C1D2618</v>
      </c>
      <c r="B1562" s="1">
        <f t="shared" ca="1" si="265"/>
        <v>44510.78564999951</v>
      </c>
      <c r="C1562" s="1">
        <f t="shared" ca="1" si="266"/>
        <v>44510.785672702594</v>
      </c>
      <c r="D1562" s="1">
        <f t="shared" ca="1" si="267"/>
        <v>44510.800466007917</v>
      </c>
      <c r="E1562" s="2" t="str">
        <f t="shared" ca="1" si="268"/>
        <v>Done</v>
      </c>
      <c r="F1562" s="4">
        <f t="shared" ca="1" si="269"/>
        <v>35.393311912133306</v>
      </c>
      <c r="G1562" s="4">
        <f t="shared" ca="1" si="270"/>
        <v>54.027336961155044</v>
      </c>
      <c r="H1562" s="4">
        <f t="shared" ca="1" si="271"/>
        <v>33.354774410569711</v>
      </c>
      <c r="I1562" s="4">
        <f t="shared" ca="1" si="272"/>
        <v>50.260169563314498</v>
      </c>
      <c r="J1562" s="5">
        <f ca="1">INDEX(Table2[NationalID],RANDBETWEEN(1,COUNT(Table2[NationalID])))</f>
        <v>3852667844</v>
      </c>
      <c r="K1562" s="5">
        <f ca="1">INDEX(Table4[PhoneNumber],RANDBETWEEN(1,COUNT(Table4[PhoneNumber])))</f>
        <v>9114616814</v>
      </c>
      <c r="L1562" s="3">
        <f t="shared" ca="1" si="273"/>
        <v>0.12</v>
      </c>
      <c r="M1562" s="5">
        <f t="shared" ca="1" si="274"/>
        <v>341268</v>
      </c>
    </row>
    <row r="1563" spans="1:13" x14ac:dyDescent="0.3">
      <c r="A1563" s="8" t="str">
        <f t="shared" ca="1" si="264"/>
        <v>76175610-6486-EB27-231B-182B9018B089</v>
      </c>
      <c r="B1563" s="1">
        <f t="shared" ca="1" si="265"/>
        <v>44917.328435393254</v>
      </c>
      <c r="C1563" s="1">
        <f t="shared" ca="1" si="266"/>
        <v>44917.332075257858</v>
      </c>
      <c r="D1563" s="1">
        <f t="shared" ca="1" si="267"/>
        <v>44917.341262014525</v>
      </c>
      <c r="E1563" s="2" t="str">
        <f t="shared" ca="1" si="268"/>
        <v>Done</v>
      </c>
      <c r="F1563" s="4">
        <f t="shared" ca="1" si="269"/>
        <v>32.253985256688814</v>
      </c>
      <c r="G1563" s="4">
        <f t="shared" ca="1" si="270"/>
        <v>47.463463377615618</v>
      </c>
      <c r="H1563" s="4">
        <f t="shared" ca="1" si="271"/>
        <v>34.220874244484811</v>
      </c>
      <c r="I1563" s="4">
        <f t="shared" ca="1" si="272"/>
        <v>61.158242588525766</v>
      </c>
      <c r="J1563" s="5">
        <f ca="1">INDEX(Table2[NationalID],RANDBETWEEN(1,COUNT(Table2[NationalID])))</f>
        <v>8867415819</v>
      </c>
      <c r="K1563" s="5">
        <f ca="1">INDEX(Table4[PhoneNumber],RANDBETWEEN(1,COUNT(Table4[PhoneNumber])))</f>
        <v>9208377321</v>
      </c>
      <c r="L1563" s="3">
        <f t="shared" ca="1" si="273"/>
        <v>0.12</v>
      </c>
      <c r="M1563" s="5">
        <f t="shared" ca="1" si="274"/>
        <v>995118</v>
      </c>
    </row>
    <row r="1564" spans="1:13" x14ac:dyDescent="0.3">
      <c r="A1564" s="8" t="str">
        <f t="shared" ca="1" si="264"/>
        <v>801167AB-C3ED-AD30-A721-D9DBF86D7BF2</v>
      </c>
      <c r="B1564" s="1">
        <f t="shared" ca="1" si="265"/>
        <v>44147.229825317474</v>
      </c>
      <c r="C1564" s="1">
        <f t="shared" ca="1" si="266"/>
        <v>44147.23137526452</v>
      </c>
      <c r="D1564" s="1">
        <f t="shared" ca="1" si="267"/>
        <v>44147.267961313752</v>
      </c>
      <c r="E1564" s="2" t="str">
        <f t="shared" ca="1" si="268"/>
        <v>Done</v>
      </c>
      <c r="F1564" s="4">
        <f t="shared" ca="1" si="269"/>
        <v>27.394599758324183</v>
      </c>
      <c r="G1564" s="4">
        <f t="shared" ca="1" si="270"/>
        <v>47.513761661103892</v>
      </c>
      <c r="H1564" s="4">
        <f t="shared" ca="1" si="271"/>
        <v>33.085601675115186</v>
      </c>
      <c r="I1564" s="4">
        <f t="shared" ca="1" si="272"/>
        <v>55.057915833379269</v>
      </c>
      <c r="J1564" s="5">
        <f ca="1">INDEX(Table2[NationalID],RANDBETWEEN(1,COUNT(Table2[NationalID])))</f>
        <v>6742499790</v>
      </c>
      <c r="K1564" s="5">
        <f ca="1">INDEX(Table4[PhoneNumber],RANDBETWEEN(1,COUNT(Table4[PhoneNumber])))</f>
        <v>9537812384</v>
      </c>
      <c r="L1564" s="3">
        <f t="shared" ca="1" si="273"/>
        <v>0.09</v>
      </c>
      <c r="M1564" s="5">
        <f t="shared" ca="1" si="274"/>
        <v>652028</v>
      </c>
    </row>
    <row r="1565" spans="1:13" x14ac:dyDescent="0.3">
      <c r="A1565" s="8" t="str">
        <f t="shared" ca="1" si="264"/>
        <v>9846D494-7E7B-DFBE-902A-01FD43B00D39</v>
      </c>
      <c r="B1565" s="1">
        <f t="shared" ca="1" si="265"/>
        <v>44638.376115953179</v>
      </c>
      <c r="C1565" s="1">
        <f t="shared" ca="1" si="266"/>
        <v>44638.377276055333</v>
      </c>
      <c r="D1565" s="1">
        <f t="shared" ca="1" si="267"/>
        <v>44638.394418909651</v>
      </c>
      <c r="E1565" s="2" t="str">
        <f t="shared" ca="1" si="268"/>
        <v>Done</v>
      </c>
      <c r="F1565" s="4">
        <f t="shared" ca="1" si="269"/>
        <v>27.146532181275028</v>
      </c>
      <c r="G1565" s="4">
        <f t="shared" ca="1" si="270"/>
        <v>47.261497121505251</v>
      </c>
      <c r="H1565" s="4">
        <f t="shared" ca="1" si="271"/>
        <v>39.399358316783946</v>
      </c>
      <c r="I1565" s="4">
        <f t="shared" ca="1" si="272"/>
        <v>52.033225574250771</v>
      </c>
      <c r="J1565" s="5">
        <f ca="1">INDEX(Table2[NationalID],RANDBETWEEN(1,COUNT(Table2[NationalID])))</f>
        <v>2778982165</v>
      </c>
      <c r="K1565" s="5">
        <f ca="1">INDEX(Table4[PhoneNumber],RANDBETWEEN(1,COUNT(Table4[PhoneNumber])))</f>
        <v>9801877239</v>
      </c>
      <c r="L1565" s="3">
        <f t="shared" ca="1" si="273"/>
        <v>0.12</v>
      </c>
      <c r="M1565" s="5">
        <f t="shared" ca="1" si="274"/>
        <v>345771</v>
      </c>
    </row>
    <row r="1566" spans="1:13" x14ac:dyDescent="0.3">
      <c r="A1566" s="8" t="str">
        <f t="shared" ca="1" si="264"/>
        <v>C389F9DE-D2E6-755E-DFC7-602DD7EE64A4</v>
      </c>
      <c r="B1566" s="1">
        <f t="shared" ca="1" si="265"/>
        <v>44154.39490198619</v>
      </c>
      <c r="C1566" s="1">
        <f t="shared" ca="1" si="266"/>
        <v>44154.395528936846</v>
      </c>
      <c r="D1566" s="1">
        <f t="shared" ca="1" si="267"/>
        <v>44154.4110521447</v>
      </c>
      <c r="E1566" s="2" t="str">
        <f t="shared" ca="1" si="268"/>
        <v>Done</v>
      </c>
      <c r="F1566" s="4">
        <f t="shared" ca="1" si="269"/>
        <v>33.508546549816536</v>
      </c>
      <c r="G1566" s="4">
        <f t="shared" ca="1" si="270"/>
        <v>54.218110357856588</v>
      </c>
      <c r="H1566" s="4">
        <f t="shared" ca="1" si="271"/>
        <v>37.364445504921896</v>
      </c>
      <c r="I1566" s="4">
        <f t="shared" ca="1" si="272"/>
        <v>54.757893780416524</v>
      </c>
      <c r="J1566" s="5">
        <f ca="1">INDEX(Table2[NationalID],RANDBETWEEN(1,COUNT(Table2[NationalID])))</f>
        <v>1944091513</v>
      </c>
      <c r="K1566" s="5">
        <f ca="1">INDEX(Table4[PhoneNumber],RANDBETWEEN(1,COUNT(Table4[PhoneNumber])))</f>
        <v>9446715235</v>
      </c>
      <c r="L1566" s="3">
        <f t="shared" ca="1" si="273"/>
        <v>0.09</v>
      </c>
      <c r="M1566" s="5">
        <f t="shared" ca="1" si="274"/>
        <v>283497</v>
      </c>
    </row>
    <row r="1567" spans="1:13" x14ac:dyDescent="0.3">
      <c r="A1567" s="8" t="str">
        <f t="shared" ca="1" si="264"/>
        <v>AEB82EC9-613C-9505-D54B-D7721A1835B0</v>
      </c>
      <c r="B1567" s="1">
        <f t="shared" ca="1" si="265"/>
        <v>43877.245679784006</v>
      </c>
      <c r="C1567" s="1">
        <f t="shared" ca="1" si="266"/>
        <v>43877.248084496787</v>
      </c>
      <c r="D1567" s="1">
        <f t="shared" ca="1" si="267"/>
        <v>43877.259967390317</v>
      </c>
      <c r="E1567" s="2" t="str">
        <f t="shared" ca="1" si="268"/>
        <v>Done</v>
      </c>
      <c r="F1567" s="4">
        <f t="shared" ca="1" si="269"/>
        <v>25.130554139961088</v>
      </c>
      <c r="G1567" s="4">
        <f t="shared" ca="1" si="270"/>
        <v>61.578307921386291</v>
      </c>
      <c r="H1567" s="4">
        <f t="shared" ca="1" si="271"/>
        <v>30.689136110593239</v>
      </c>
      <c r="I1567" s="4">
        <f t="shared" ca="1" si="272"/>
        <v>47.481559335441993</v>
      </c>
      <c r="J1567" s="5">
        <f ca="1">INDEX(Table2[NationalID],RANDBETWEEN(1,COUNT(Table2[NationalID])))</f>
        <v>1519772513</v>
      </c>
      <c r="K1567" s="5">
        <f ca="1">INDEX(Table4[PhoneNumber],RANDBETWEEN(1,COUNT(Table4[PhoneNumber])))</f>
        <v>9492991879</v>
      </c>
      <c r="L1567" s="3">
        <f t="shared" ca="1" si="273"/>
        <v>0.09</v>
      </c>
      <c r="M1567" s="5">
        <f t="shared" ca="1" si="274"/>
        <v>510280</v>
      </c>
    </row>
    <row r="1568" spans="1:13" x14ac:dyDescent="0.3">
      <c r="A1568" s="8" t="str">
        <f t="shared" ca="1" si="264"/>
        <v>4371464A-2905-57C3-492F-E1B4D3D39C1E</v>
      </c>
      <c r="B1568" s="1">
        <f t="shared" ca="1" si="265"/>
        <v>44044.904341199646</v>
      </c>
      <c r="C1568" s="1">
        <f t="shared" ca="1" si="266"/>
        <v>44044.904833250068</v>
      </c>
      <c r="D1568" s="1">
        <f t="shared" ca="1" si="267"/>
        <v>44044.935367578175</v>
      </c>
      <c r="E1568" s="2" t="str">
        <f t="shared" ca="1" si="268"/>
        <v>Done</v>
      </c>
      <c r="F1568" s="4">
        <f t="shared" ca="1" si="269"/>
        <v>29.505108732224201</v>
      </c>
      <c r="G1568" s="4">
        <f t="shared" ca="1" si="270"/>
        <v>44.416809747332415</v>
      </c>
      <c r="H1568" s="4">
        <f t="shared" ca="1" si="271"/>
        <v>29.404280368454124</v>
      </c>
      <c r="I1568" s="4">
        <f t="shared" ca="1" si="272"/>
        <v>56.117344135487876</v>
      </c>
      <c r="J1568" s="5">
        <f ca="1">INDEX(Table2[NationalID],RANDBETWEEN(1,COUNT(Table2[NationalID])))</f>
        <v>4589058680</v>
      </c>
      <c r="K1568" s="5">
        <f ca="1">INDEX(Table4[PhoneNumber],RANDBETWEEN(1,COUNT(Table4[PhoneNumber])))</f>
        <v>9649655552</v>
      </c>
      <c r="L1568" s="3">
        <f t="shared" ca="1" si="273"/>
        <v>0.09</v>
      </c>
      <c r="M1568" s="5">
        <f t="shared" ca="1" si="274"/>
        <v>339586</v>
      </c>
    </row>
    <row r="1569" spans="1:13" x14ac:dyDescent="0.3">
      <c r="A1569" s="8" t="str">
        <f t="shared" ca="1" si="264"/>
        <v>9607F5DC-F801-249D-B811-10D30931CBBD</v>
      </c>
      <c r="B1569" s="1">
        <f t="shared" ca="1" si="265"/>
        <v>43915.334264376208</v>
      </c>
      <c r="C1569" s="1">
        <f t="shared" ca="1" si="266"/>
        <v>43915.337199031732</v>
      </c>
      <c r="D1569" s="1">
        <f t="shared" ca="1" si="267"/>
        <v>43915.34945867028</v>
      </c>
      <c r="E1569" s="2" t="str">
        <f t="shared" ca="1" si="268"/>
        <v>Done</v>
      </c>
      <c r="F1569" s="4">
        <f t="shared" ca="1" si="269"/>
        <v>28.208925112626552</v>
      </c>
      <c r="G1569" s="4">
        <f t="shared" ca="1" si="270"/>
        <v>54.733247132640592</v>
      </c>
      <c r="H1569" s="4">
        <f t="shared" ca="1" si="271"/>
        <v>25.36034057474124</v>
      </c>
      <c r="I1569" s="4">
        <f t="shared" ca="1" si="272"/>
        <v>45.908046259694316</v>
      </c>
      <c r="J1569" s="5">
        <f ca="1">INDEX(Table2[NationalID],RANDBETWEEN(1,COUNT(Table2[NationalID])))</f>
        <v>3962670104</v>
      </c>
      <c r="K1569" s="5">
        <f ca="1">INDEX(Table4[PhoneNumber],RANDBETWEEN(1,COUNT(Table4[PhoneNumber])))</f>
        <v>9454889329</v>
      </c>
      <c r="L1569" s="3">
        <f t="shared" ca="1" si="273"/>
        <v>0.09</v>
      </c>
      <c r="M1569" s="5">
        <f t="shared" ca="1" si="274"/>
        <v>93181</v>
      </c>
    </row>
    <row r="1570" spans="1:13" x14ac:dyDescent="0.3">
      <c r="A1570" s="8" t="str">
        <f t="shared" ca="1" si="264"/>
        <v>D0059731-AB87-8F21-AC4D-E3FA2ED0D891</v>
      </c>
      <c r="B1570" s="1">
        <f t="shared" ca="1" si="265"/>
        <v>44691.500973802358</v>
      </c>
      <c r="C1570" s="1">
        <f t="shared" ca="1" si="266"/>
        <v>44691.504170875676</v>
      </c>
      <c r="D1570" s="1">
        <f t="shared" ca="1" si="267"/>
        <v>44691.531458264835</v>
      </c>
      <c r="E1570" s="2" t="str">
        <f t="shared" ca="1" si="268"/>
        <v>Done</v>
      </c>
      <c r="F1570" s="4">
        <f t="shared" ca="1" si="269"/>
        <v>30.251197946863844</v>
      </c>
      <c r="G1570" s="4">
        <f t="shared" ca="1" si="270"/>
        <v>44.219046643890678</v>
      </c>
      <c r="H1570" s="4">
        <f t="shared" ca="1" si="271"/>
        <v>25.810192687225559</v>
      </c>
      <c r="I1570" s="4">
        <f t="shared" ca="1" si="272"/>
        <v>46.753794437795349</v>
      </c>
      <c r="J1570" s="5">
        <f ca="1">INDEX(Table2[NationalID],RANDBETWEEN(1,COUNT(Table2[NationalID])))</f>
        <v>8011532902</v>
      </c>
      <c r="K1570" s="5">
        <f ca="1">INDEX(Table4[PhoneNumber],RANDBETWEEN(1,COUNT(Table4[PhoneNumber])))</f>
        <v>9018415687</v>
      </c>
      <c r="L1570" s="3">
        <f t="shared" ca="1" si="273"/>
        <v>0.12</v>
      </c>
      <c r="M1570" s="5">
        <f t="shared" ca="1" si="274"/>
        <v>172446</v>
      </c>
    </row>
    <row r="1571" spans="1:13" x14ac:dyDescent="0.3">
      <c r="A1571" s="8" t="str">
        <f t="shared" ca="1" si="264"/>
        <v>051C9759-0EE0-DBB7-F105-792A805D6148</v>
      </c>
      <c r="B1571" s="1">
        <f t="shared" ca="1" si="265"/>
        <v>44452.605418529005</v>
      </c>
      <c r="C1571" s="1">
        <f t="shared" ca="1" si="266"/>
        <v>44452.607644391574</v>
      </c>
      <c r="D1571" s="1">
        <f t="shared" ca="1" si="267"/>
        <v>44452.61504185493</v>
      </c>
      <c r="E1571" s="2" t="str">
        <f t="shared" ca="1" si="268"/>
        <v>Done</v>
      </c>
      <c r="F1571" s="4">
        <f t="shared" ca="1" si="269"/>
        <v>37.561293916625758</v>
      </c>
      <c r="G1571" s="4">
        <f t="shared" ca="1" si="270"/>
        <v>63.022106247185633</v>
      </c>
      <c r="H1571" s="4">
        <f t="shared" ca="1" si="271"/>
        <v>33.97541910126283</v>
      </c>
      <c r="I1571" s="4">
        <f t="shared" ca="1" si="272"/>
        <v>50.226642049250913</v>
      </c>
      <c r="J1571" s="5">
        <f ca="1">INDEX(Table2[NationalID],RANDBETWEEN(1,COUNT(Table2[NationalID])))</f>
        <v>2478561320</v>
      </c>
      <c r="K1571" s="5">
        <f ca="1">INDEX(Table4[PhoneNumber],RANDBETWEEN(1,COUNT(Table4[PhoneNumber])))</f>
        <v>9584496793</v>
      </c>
      <c r="L1571" s="3">
        <f t="shared" ca="1" si="273"/>
        <v>0.12</v>
      </c>
      <c r="M1571" s="5">
        <f t="shared" ca="1" si="274"/>
        <v>199885</v>
      </c>
    </row>
    <row r="1572" spans="1:13" x14ac:dyDescent="0.3">
      <c r="A1572" s="8" t="str">
        <f t="shared" ca="1" si="264"/>
        <v>504F3A25-D44F-F9DD-591B-2E72C9FA0123</v>
      </c>
      <c r="B1572" s="1">
        <f t="shared" ca="1" si="265"/>
        <v>44102.688384562505</v>
      </c>
      <c r="C1572" s="1">
        <f t="shared" ca="1" si="266"/>
        <v>44102.691713479398</v>
      </c>
      <c r="D1572" s="1">
        <f t="shared" ca="1" si="267"/>
        <v>44102.733288860436</v>
      </c>
      <c r="E1572" s="2" t="str">
        <f t="shared" ca="1" si="268"/>
        <v>Done</v>
      </c>
      <c r="F1572" s="4">
        <f t="shared" ca="1" si="269"/>
        <v>33.40289441309983</v>
      </c>
      <c r="G1572" s="4">
        <f t="shared" ca="1" si="270"/>
        <v>61.612393195015486</v>
      </c>
      <c r="H1572" s="4">
        <f t="shared" ca="1" si="271"/>
        <v>34.690903470211154</v>
      </c>
      <c r="I1572" s="4">
        <f t="shared" ca="1" si="272"/>
        <v>59.795895832510553</v>
      </c>
      <c r="J1572" s="5">
        <f ca="1">INDEX(Table2[NationalID],RANDBETWEEN(1,COUNT(Table2[NationalID])))</f>
        <v>3241277477</v>
      </c>
      <c r="K1572" s="5">
        <f ca="1">INDEX(Table4[PhoneNumber],RANDBETWEEN(1,COUNT(Table4[PhoneNumber])))</f>
        <v>9649655552</v>
      </c>
      <c r="L1572" s="3">
        <f t="shared" ca="1" si="273"/>
        <v>0.09</v>
      </c>
      <c r="M1572" s="5">
        <f t="shared" ca="1" si="274"/>
        <v>161196</v>
      </c>
    </row>
    <row r="1573" spans="1:13" x14ac:dyDescent="0.3">
      <c r="A1573" s="8" t="str">
        <f t="shared" ca="1" si="264"/>
        <v>7B31D6E8-1151-5A54-E310-399C94D8A80F</v>
      </c>
      <c r="B1573" s="1">
        <f t="shared" ca="1" si="265"/>
        <v>44777.304108089542</v>
      </c>
      <c r="C1573" s="1">
        <f t="shared" ca="1" si="266"/>
        <v>44777.304518319077</v>
      </c>
      <c r="D1573" s="1">
        <f t="shared" ca="1" si="267"/>
        <v>44777.332594053507</v>
      </c>
      <c r="E1573" s="2" t="str">
        <f t="shared" ca="1" si="268"/>
        <v>Done</v>
      </c>
      <c r="F1573" s="4">
        <f t="shared" ca="1" si="269"/>
        <v>37.642399877410647</v>
      </c>
      <c r="G1573" s="4">
        <f t="shared" ca="1" si="270"/>
        <v>52.87969461768779</v>
      </c>
      <c r="H1573" s="4">
        <f t="shared" ca="1" si="271"/>
        <v>33.046847069919615</v>
      </c>
      <c r="I1573" s="4">
        <f t="shared" ca="1" si="272"/>
        <v>50.592951121240759</v>
      </c>
      <c r="J1573" s="5">
        <f ca="1">INDEX(Table2[NationalID],RANDBETWEEN(1,COUNT(Table2[NationalID])))</f>
        <v>9832901194</v>
      </c>
      <c r="K1573" s="5">
        <f ca="1">INDEX(Table4[PhoneNumber],RANDBETWEEN(1,COUNT(Table4[PhoneNumber])))</f>
        <v>9966635097</v>
      </c>
      <c r="L1573" s="3">
        <f t="shared" ca="1" si="273"/>
        <v>0.12</v>
      </c>
      <c r="M1573" s="5">
        <f t="shared" ca="1" si="274"/>
        <v>504605</v>
      </c>
    </row>
    <row r="1574" spans="1:13" x14ac:dyDescent="0.3">
      <c r="A1574" s="8" t="str">
        <f t="shared" ca="1" si="264"/>
        <v>ECA9929C-2B1D-745B-56B7-C101672DC2D3</v>
      </c>
      <c r="B1574" s="1">
        <f t="shared" ca="1" si="265"/>
        <v>44618.969064441233</v>
      </c>
      <c r="C1574" s="1" t="str">
        <f t="shared" ca="1" si="266"/>
        <v/>
      </c>
      <c r="D1574" s="1" t="str">
        <f t="shared" ca="1" si="267"/>
        <v/>
      </c>
      <c r="E1574" s="2" t="str">
        <f t="shared" ca="1" si="268"/>
        <v>Canceled</v>
      </c>
      <c r="F1574" s="4">
        <f t="shared" ca="1" si="269"/>
        <v>26.838595109223153</v>
      </c>
      <c r="G1574" s="4">
        <f t="shared" ca="1" si="270"/>
        <v>54.314000245971286</v>
      </c>
      <c r="H1574" s="4">
        <f t="shared" ca="1" si="271"/>
        <v>30.143908557077754</v>
      </c>
      <c r="I1574" s="4">
        <f t="shared" ca="1" si="272"/>
        <v>45.69911652192593</v>
      </c>
      <c r="J1574" s="5">
        <f ca="1">INDEX(Table2[NationalID],RANDBETWEEN(1,COUNT(Table2[NationalID])))</f>
        <v>2533302162</v>
      </c>
      <c r="K1574" s="5">
        <f ca="1">INDEX(Table4[PhoneNumber],RANDBETWEEN(1,COUNT(Table4[PhoneNumber])))</f>
        <v>9998868094</v>
      </c>
      <c r="L1574" s="3">
        <f t="shared" ca="1" si="273"/>
        <v>0.12</v>
      </c>
      <c r="M1574" s="5">
        <f t="shared" ca="1" si="274"/>
        <v>511159</v>
      </c>
    </row>
    <row r="1575" spans="1:13" x14ac:dyDescent="0.3">
      <c r="A1575" s="8" t="str">
        <f t="shared" ca="1" si="264"/>
        <v>6D929722-3662-3637-59CA-24604326F6C7</v>
      </c>
      <c r="B1575" s="1">
        <f t="shared" ca="1" si="265"/>
        <v>44556.569986367445</v>
      </c>
      <c r="C1575" s="1">
        <f t="shared" ca="1" si="266"/>
        <v>44556.572961290003</v>
      </c>
      <c r="D1575" s="1">
        <f t="shared" ca="1" si="267"/>
        <v>44556.611243669468</v>
      </c>
      <c r="E1575" s="2" t="str">
        <f t="shared" ca="1" si="268"/>
        <v>Done</v>
      </c>
      <c r="F1575" s="4">
        <f t="shared" ca="1" si="269"/>
        <v>25.567130068736169</v>
      </c>
      <c r="G1575" s="4">
        <f t="shared" ca="1" si="270"/>
        <v>50.766637514248238</v>
      </c>
      <c r="H1575" s="4">
        <f t="shared" ca="1" si="271"/>
        <v>32.063556221270574</v>
      </c>
      <c r="I1575" s="4">
        <f t="shared" ca="1" si="272"/>
        <v>57.921370684557814</v>
      </c>
      <c r="J1575" s="5">
        <f ca="1">INDEX(Table2[NationalID],RANDBETWEEN(1,COUNT(Table2[NationalID])))</f>
        <v>1944091513</v>
      </c>
      <c r="K1575" s="5">
        <f ca="1">INDEX(Table4[PhoneNumber],RANDBETWEEN(1,COUNT(Table4[PhoneNumber])))</f>
        <v>9519397206</v>
      </c>
      <c r="L1575" s="3">
        <f t="shared" ca="1" si="273"/>
        <v>0.12</v>
      </c>
      <c r="M1575" s="5">
        <f t="shared" ca="1" si="274"/>
        <v>357260</v>
      </c>
    </row>
    <row r="1576" spans="1:13" x14ac:dyDescent="0.3">
      <c r="A1576" s="8" t="str">
        <f t="shared" ca="1" si="264"/>
        <v>1DC42CDB-5B0F-DF56-1226-0A11BAF6A1E4</v>
      </c>
      <c r="B1576" s="1">
        <f t="shared" ca="1" si="265"/>
        <v>44337.192647174306</v>
      </c>
      <c r="C1576" s="1">
        <f t="shared" ca="1" si="266"/>
        <v>44337.19354523121</v>
      </c>
      <c r="D1576" s="1">
        <f t="shared" ca="1" si="267"/>
        <v>44337.199816065237</v>
      </c>
      <c r="E1576" s="2" t="str">
        <f t="shared" ca="1" si="268"/>
        <v>Done</v>
      </c>
      <c r="F1576" s="4">
        <f t="shared" ca="1" si="269"/>
        <v>26.17356045750137</v>
      </c>
      <c r="G1576" s="4">
        <f t="shared" ca="1" si="270"/>
        <v>50.145821327575689</v>
      </c>
      <c r="H1576" s="4">
        <f t="shared" ca="1" si="271"/>
        <v>35.258747751282527</v>
      </c>
      <c r="I1576" s="4">
        <f t="shared" ca="1" si="272"/>
        <v>53.524987506875689</v>
      </c>
      <c r="J1576" s="5">
        <f ca="1">INDEX(Table2[NationalID],RANDBETWEEN(1,COUNT(Table2[NationalID])))</f>
        <v>8152833134</v>
      </c>
      <c r="K1576" s="5">
        <f ca="1">INDEX(Table4[PhoneNumber],RANDBETWEEN(1,COUNT(Table4[PhoneNumber])))</f>
        <v>9042227061</v>
      </c>
      <c r="L1576" s="3">
        <f t="shared" ca="1" si="273"/>
        <v>0.12</v>
      </c>
      <c r="M1576" s="5">
        <f t="shared" ca="1" si="274"/>
        <v>456766</v>
      </c>
    </row>
    <row r="1577" spans="1:13" x14ac:dyDescent="0.3">
      <c r="A1577" s="8" t="str">
        <f t="shared" ca="1" si="264"/>
        <v>EA0322E5-E302-D942-30F6-828859D573EF</v>
      </c>
      <c r="B1577" s="1">
        <f t="shared" ca="1" si="265"/>
        <v>44326.317002039323</v>
      </c>
      <c r="C1577" s="1">
        <f t="shared" ca="1" si="266"/>
        <v>44326.318643849641</v>
      </c>
      <c r="D1577" s="1">
        <f t="shared" ca="1" si="267"/>
        <v>44326.32453917063</v>
      </c>
      <c r="E1577" s="2" t="str">
        <f t="shared" ca="1" si="268"/>
        <v>Done</v>
      </c>
      <c r="F1577" s="4">
        <f t="shared" ca="1" si="269"/>
        <v>26.137441174486273</v>
      </c>
      <c r="G1577" s="4">
        <f t="shared" ca="1" si="270"/>
        <v>62.494479441262854</v>
      </c>
      <c r="H1577" s="4">
        <f t="shared" ca="1" si="271"/>
        <v>37.784987393176344</v>
      </c>
      <c r="I1577" s="4">
        <f t="shared" ca="1" si="272"/>
        <v>57.037927344234944</v>
      </c>
      <c r="J1577" s="5">
        <f ca="1">INDEX(Table2[NationalID],RANDBETWEEN(1,COUNT(Table2[NationalID])))</f>
        <v>8011532902</v>
      </c>
      <c r="K1577" s="5">
        <f ca="1">INDEX(Table4[PhoneNumber],RANDBETWEEN(1,COUNT(Table4[PhoneNumber])))</f>
        <v>9481172218</v>
      </c>
      <c r="L1577" s="3">
        <f t="shared" ca="1" si="273"/>
        <v>0.12</v>
      </c>
      <c r="M1577" s="5">
        <f t="shared" ca="1" si="274"/>
        <v>786621</v>
      </c>
    </row>
    <row r="1578" spans="1:13" x14ac:dyDescent="0.3">
      <c r="A1578" s="8" t="str">
        <f t="shared" ca="1" si="264"/>
        <v>D5D8E6CB-A130-9C57-A795-5B9C7F8BAA47</v>
      </c>
      <c r="B1578" s="1">
        <f t="shared" ca="1" si="265"/>
        <v>43834.073519880862</v>
      </c>
      <c r="C1578" s="1">
        <f t="shared" ca="1" si="266"/>
        <v>43834.074134920367</v>
      </c>
      <c r="D1578" s="1">
        <f t="shared" ca="1" si="267"/>
        <v>43834.096564459534</v>
      </c>
      <c r="E1578" s="2" t="str">
        <f t="shared" ca="1" si="268"/>
        <v>Done</v>
      </c>
      <c r="F1578" s="4">
        <f t="shared" ca="1" si="269"/>
        <v>25.299315178213845</v>
      </c>
      <c r="G1578" s="4">
        <f t="shared" ca="1" si="270"/>
        <v>54.138501353843864</v>
      </c>
      <c r="H1578" s="4">
        <f t="shared" ca="1" si="271"/>
        <v>32.820930985565987</v>
      </c>
      <c r="I1578" s="4">
        <f t="shared" ca="1" si="272"/>
        <v>48.255600689706917</v>
      </c>
      <c r="J1578" s="5">
        <f ca="1">INDEX(Table2[NationalID],RANDBETWEEN(1,COUNT(Table2[NationalID])))</f>
        <v>3410735775</v>
      </c>
      <c r="K1578" s="5">
        <f ca="1">INDEX(Table4[PhoneNumber],RANDBETWEEN(1,COUNT(Table4[PhoneNumber])))</f>
        <v>9051169314</v>
      </c>
      <c r="L1578" s="3">
        <f t="shared" ca="1" si="273"/>
        <v>0.09</v>
      </c>
      <c r="M1578" s="5">
        <f t="shared" ca="1" si="274"/>
        <v>539031</v>
      </c>
    </row>
    <row r="1579" spans="1:13" x14ac:dyDescent="0.3">
      <c r="A1579" s="8" t="str">
        <f t="shared" ca="1" si="264"/>
        <v>71C3A249-6A07-B42F-D574-597E70A12A19</v>
      </c>
      <c r="B1579" s="1">
        <f t="shared" ca="1" si="265"/>
        <v>44339.6742155951</v>
      </c>
      <c r="C1579" s="1">
        <f t="shared" ca="1" si="266"/>
        <v>44339.675573420187</v>
      </c>
      <c r="D1579" s="1">
        <f t="shared" ca="1" si="267"/>
        <v>44339.676189799568</v>
      </c>
      <c r="E1579" s="2" t="str">
        <f t="shared" ca="1" si="268"/>
        <v>Done</v>
      </c>
      <c r="F1579" s="4">
        <f t="shared" ca="1" si="269"/>
        <v>30.161612236509022</v>
      </c>
      <c r="G1579" s="4">
        <f t="shared" ca="1" si="270"/>
        <v>44.0493998211738</v>
      </c>
      <c r="H1579" s="4">
        <f t="shared" ca="1" si="271"/>
        <v>38.615704412985764</v>
      </c>
      <c r="I1579" s="4">
        <f t="shared" ca="1" si="272"/>
        <v>44.410112839747796</v>
      </c>
      <c r="J1579" s="5">
        <f ca="1">INDEX(Table2[NationalID],RANDBETWEEN(1,COUNT(Table2[NationalID])))</f>
        <v>8011532902</v>
      </c>
      <c r="K1579" s="5">
        <f ca="1">INDEX(Table4[PhoneNumber],RANDBETWEEN(1,COUNT(Table4[PhoneNumber])))</f>
        <v>9306294171</v>
      </c>
      <c r="L1579" s="3">
        <f t="shared" ca="1" si="273"/>
        <v>0.12</v>
      </c>
      <c r="M1579" s="5">
        <f t="shared" ca="1" si="274"/>
        <v>663488</v>
      </c>
    </row>
    <row r="1580" spans="1:13" x14ac:dyDescent="0.3">
      <c r="A1580" s="8" t="str">
        <f t="shared" ca="1" si="264"/>
        <v>486B719B-CC09-99FD-A837-477590708FE3</v>
      </c>
      <c r="B1580" s="1">
        <f t="shared" ca="1" si="265"/>
        <v>44061.491616964646</v>
      </c>
      <c r="C1580" s="1" t="str">
        <f t="shared" ca="1" si="266"/>
        <v/>
      </c>
      <c r="D1580" s="1" t="str">
        <f t="shared" ca="1" si="267"/>
        <v/>
      </c>
      <c r="E1580" s="2" t="str">
        <f t="shared" ca="1" si="268"/>
        <v>Canceled</v>
      </c>
      <c r="F1580" s="4">
        <f t="shared" ca="1" si="269"/>
        <v>32.231354282759256</v>
      </c>
      <c r="G1580" s="4">
        <f t="shared" ca="1" si="270"/>
        <v>51.748015589545425</v>
      </c>
      <c r="H1580" s="4">
        <f t="shared" ca="1" si="271"/>
        <v>32.976996256941845</v>
      </c>
      <c r="I1580" s="4">
        <f t="shared" ca="1" si="272"/>
        <v>54.8257054251672</v>
      </c>
      <c r="J1580" s="5">
        <f ca="1">INDEX(Table2[NationalID],RANDBETWEEN(1,COUNT(Table2[NationalID])))</f>
        <v>3103512817</v>
      </c>
      <c r="K1580" s="5">
        <f ca="1">INDEX(Table4[PhoneNumber],RANDBETWEEN(1,COUNT(Table4[PhoneNumber])))</f>
        <v>9758608900</v>
      </c>
      <c r="L1580" s="3">
        <f t="shared" ca="1" si="273"/>
        <v>0.09</v>
      </c>
      <c r="M1580" s="5">
        <f t="shared" ca="1" si="274"/>
        <v>171646</v>
      </c>
    </row>
    <row r="1581" spans="1:13" x14ac:dyDescent="0.3">
      <c r="A1581" s="8" t="str">
        <f t="shared" ca="1" si="264"/>
        <v>C8D73834-F289-A3BC-CF34-68DF8B10E83D</v>
      </c>
      <c r="B1581" s="1">
        <f t="shared" ca="1" si="265"/>
        <v>43989.110861108587</v>
      </c>
      <c r="C1581" s="1">
        <f t="shared" ca="1" si="266"/>
        <v>43989.110998080352</v>
      </c>
      <c r="D1581" s="1">
        <f t="shared" ca="1" si="267"/>
        <v>43989.129667542096</v>
      </c>
      <c r="E1581" s="2" t="str">
        <f t="shared" ca="1" si="268"/>
        <v>Done</v>
      </c>
      <c r="F1581" s="4">
        <f t="shared" ca="1" si="269"/>
        <v>26.273679643008478</v>
      </c>
      <c r="G1581" s="4">
        <f t="shared" ca="1" si="270"/>
        <v>54.901724553250304</v>
      </c>
      <c r="H1581" s="4">
        <f t="shared" ca="1" si="271"/>
        <v>29.241650786677443</v>
      </c>
      <c r="I1581" s="4">
        <f t="shared" ca="1" si="272"/>
        <v>44.423603844021507</v>
      </c>
      <c r="J1581" s="5">
        <f ca="1">INDEX(Table2[NationalID],RANDBETWEEN(1,COUNT(Table2[NationalID])))</f>
        <v>3339477099</v>
      </c>
      <c r="K1581" s="5">
        <f ca="1">INDEX(Table4[PhoneNumber],RANDBETWEEN(1,COUNT(Table4[PhoneNumber])))</f>
        <v>9703058086</v>
      </c>
      <c r="L1581" s="3">
        <f t="shared" ca="1" si="273"/>
        <v>0.09</v>
      </c>
      <c r="M1581" s="5">
        <f t="shared" ca="1" si="274"/>
        <v>137371</v>
      </c>
    </row>
    <row r="1582" spans="1:13" x14ac:dyDescent="0.3">
      <c r="A1582" s="8" t="str">
        <f t="shared" ca="1" si="264"/>
        <v>D00E3944-AA0B-4062-BD8B-0F9EF47DFA96</v>
      </c>
      <c r="B1582" s="1">
        <f t="shared" ca="1" si="265"/>
        <v>44017.76998386698</v>
      </c>
      <c r="C1582" s="1" t="str">
        <f t="shared" ca="1" si="266"/>
        <v/>
      </c>
      <c r="D1582" s="1" t="str">
        <f t="shared" ca="1" si="267"/>
        <v/>
      </c>
      <c r="E1582" s="2" t="str">
        <f t="shared" ca="1" si="268"/>
        <v>Canceled</v>
      </c>
      <c r="F1582" s="4">
        <f t="shared" ca="1" si="269"/>
        <v>31.990994563830096</v>
      </c>
      <c r="G1582" s="4">
        <f t="shared" ca="1" si="270"/>
        <v>60.987986329329729</v>
      </c>
      <c r="H1582" s="4">
        <f t="shared" ca="1" si="271"/>
        <v>32.13458559313618</v>
      </c>
      <c r="I1582" s="4">
        <f t="shared" ca="1" si="272"/>
        <v>44.715209312714528</v>
      </c>
      <c r="J1582" s="5">
        <f ca="1">INDEX(Table2[NationalID],RANDBETWEEN(1,COUNT(Table2[NationalID])))</f>
        <v>3962670104</v>
      </c>
      <c r="K1582" s="5">
        <f ca="1">INDEX(Table4[PhoneNumber],RANDBETWEEN(1,COUNT(Table4[PhoneNumber])))</f>
        <v>9537835417</v>
      </c>
      <c r="L1582" s="3">
        <f t="shared" ca="1" si="273"/>
        <v>0.09</v>
      </c>
      <c r="M1582" s="5">
        <f t="shared" ca="1" si="274"/>
        <v>1096681</v>
      </c>
    </row>
    <row r="1583" spans="1:13" x14ac:dyDescent="0.3">
      <c r="A1583" s="8" t="str">
        <f t="shared" ca="1" si="264"/>
        <v>1F7E1A21-774E-2E45-C36C-CAF91C640A58</v>
      </c>
      <c r="B1583" s="1">
        <f t="shared" ca="1" si="265"/>
        <v>44652.020291889436</v>
      </c>
      <c r="C1583" s="1">
        <f t="shared" ca="1" si="266"/>
        <v>44652.02079727727</v>
      </c>
      <c r="D1583" s="1">
        <f t="shared" ca="1" si="267"/>
        <v>44652.024373027118</v>
      </c>
      <c r="E1583" s="2" t="str">
        <f t="shared" ca="1" si="268"/>
        <v>Done</v>
      </c>
      <c r="F1583" s="4">
        <f t="shared" ca="1" si="269"/>
        <v>28.802213364863643</v>
      </c>
      <c r="G1583" s="4">
        <f t="shared" ca="1" si="270"/>
        <v>56.349480438570538</v>
      </c>
      <c r="H1583" s="4">
        <f t="shared" ca="1" si="271"/>
        <v>37.474771072047211</v>
      </c>
      <c r="I1583" s="4">
        <f t="shared" ca="1" si="272"/>
        <v>60.524446741216849</v>
      </c>
      <c r="J1583" s="5">
        <f ca="1">INDEX(Table2[NationalID],RANDBETWEEN(1,COUNT(Table2[NationalID])))</f>
        <v>1070453213</v>
      </c>
      <c r="K1583" s="5">
        <f ca="1">INDEX(Table4[PhoneNumber],RANDBETWEEN(1,COUNT(Table4[PhoneNumber])))</f>
        <v>9571465125</v>
      </c>
      <c r="L1583" s="3">
        <f t="shared" ca="1" si="273"/>
        <v>0.12</v>
      </c>
      <c r="M1583" s="5">
        <f t="shared" ca="1" si="274"/>
        <v>735420</v>
      </c>
    </row>
    <row r="1584" spans="1:13" x14ac:dyDescent="0.3">
      <c r="A1584" s="8" t="str">
        <f t="shared" ca="1" si="264"/>
        <v>8AE08EE5-A063-D5F4-1BAD-C67DCF195648</v>
      </c>
      <c r="B1584" s="1">
        <f t="shared" ca="1" si="265"/>
        <v>44401.812717804474</v>
      </c>
      <c r="C1584" s="1">
        <f t="shared" ca="1" si="266"/>
        <v>44401.812792738885</v>
      </c>
      <c r="D1584" s="1">
        <f t="shared" ca="1" si="267"/>
        <v>44401.831801898246</v>
      </c>
      <c r="E1584" s="2" t="str">
        <f t="shared" ca="1" si="268"/>
        <v>Done</v>
      </c>
      <c r="F1584" s="4">
        <f t="shared" ca="1" si="269"/>
        <v>39.351372845107093</v>
      </c>
      <c r="G1584" s="4">
        <f t="shared" ca="1" si="270"/>
        <v>61.387510268767343</v>
      </c>
      <c r="H1584" s="4">
        <f t="shared" ca="1" si="271"/>
        <v>35.66767423406997</v>
      </c>
      <c r="I1584" s="4">
        <f t="shared" ca="1" si="272"/>
        <v>56.273966344871916</v>
      </c>
      <c r="J1584" s="5">
        <f ca="1">INDEX(Table2[NationalID],RANDBETWEEN(1,COUNT(Table2[NationalID])))</f>
        <v>5921600381</v>
      </c>
      <c r="K1584" s="5">
        <f ca="1">INDEX(Table4[PhoneNumber],RANDBETWEEN(1,COUNT(Table4[PhoneNumber])))</f>
        <v>9163319564</v>
      </c>
      <c r="L1584" s="3">
        <f t="shared" ca="1" si="273"/>
        <v>0.12</v>
      </c>
      <c r="M1584" s="5">
        <f t="shared" ca="1" si="274"/>
        <v>325371</v>
      </c>
    </row>
    <row r="1585" spans="1:13" x14ac:dyDescent="0.3">
      <c r="A1585" s="8" t="str">
        <f t="shared" ca="1" si="264"/>
        <v>4BEBCA59-462C-BC23-499C-60C946B4D17F</v>
      </c>
      <c r="B1585" s="1">
        <f t="shared" ca="1" si="265"/>
        <v>44741.308635505666</v>
      </c>
      <c r="C1585" s="1">
        <f t="shared" ca="1" si="266"/>
        <v>44741.31121014517</v>
      </c>
      <c r="D1585" s="1">
        <f t="shared" ca="1" si="267"/>
        <v>44741.322534214152</v>
      </c>
      <c r="E1585" s="2" t="str">
        <f t="shared" ca="1" si="268"/>
        <v>Done</v>
      </c>
      <c r="F1585" s="4">
        <f t="shared" ca="1" si="269"/>
        <v>35.822812808515295</v>
      </c>
      <c r="G1585" s="4">
        <f t="shared" ca="1" si="270"/>
        <v>54.085922881631461</v>
      </c>
      <c r="H1585" s="4">
        <f t="shared" ca="1" si="271"/>
        <v>25.822489218119095</v>
      </c>
      <c r="I1585" s="4">
        <f t="shared" ca="1" si="272"/>
        <v>60.441534951282847</v>
      </c>
      <c r="J1585" s="5">
        <f ca="1">INDEX(Table2[NationalID],RANDBETWEEN(1,COUNT(Table2[NationalID])))</f>
        <v>2468418955</v>
      </c>
      <c r="K1585" s="5">
        <f ca="1">INDEX(Table4[PhoneNumber],RANDBETWEEN(1,COUNT(Table4[PhoneNumber])))</f>
        <v>9480205823</v>
      </c>
      <c r="L1585" s="3">
        <f t="shared" ca="1" si="273"/>
        <v>0.12</v>
      </c>
      <c r="M1585" s="5">
        <f t="shared" ca="1" si="274"/>
        <v>1153127</v>
      </c>
    </row>
    <row r="1586" spans="1:13" x14ac:dyDescent="0.3">
      <c r="A1586" s="8" t="str">
        <f t="shared" ca="1" si="264"/>
        <v>011D68B9-61DD-FAEE-3DBC-C7A9FBDE6B43</v>
      </c>
      <c r="B1586" s="1">
        <f t="shared" ca="1" si="265"/>
        <v>44860.489433913877</v>
      </c>
      <c r="C1586" s="1">
        <f t="shared" ca="1" si="266"/>
        <v>44860.490226650589</v>
      </c>
      <c r="D1586" s="1">
        <f t="shared" ca="1" si="267"/>
        <v>44860.49991622135</v>
      </c>
      <c r="E1586" s="2" t="str">
        <f t="shared" ca="1" si="268"/>
        <v>Done</v>
      </c>
      <c r="F1586" s="4">
        <f t="shared" ca="1" si="269"/>
        <v>36.590672693633934</v>
      </c>
      <c r="G1586" s="4">
        <f t="shared" ca="1" si="270"/>
        <v>50.04726495888935</v>
      </c>
      <c r="H1586" s="4">
        <f t="shared" ca="1" si="271"/>
        <v>37.41824589232742</v>
      </c>
      <c r="I1586" s="4">
        <f t="shared" ca="1" si="272"/>
        <v>50.40165593315556</v>
      </c>
      <c r="J1586" s="5">
        <f ca="1">INDEX(Table2[NationalID],RANDBETWEEN(1,COUNT(Table2[NationalID])))</f>
        <v>1503057129</v>
      </c>
      <c r="K1586" s="5">
        <f ca="1">INDEX(Table4[PhoneNumber],RANDBETWEEN(1,COUNT(Table4[PhoneNumber])))</f>
        <v>9791932430</v>
      </c>
      <c r="L1586" s="3">
        <f t="shared" ca="1" si="273"/>
        <v>0.12</v>
      </c>
      <c r="M1586" s="5">
        <f t="shared" ca="1" si="274"/>
        <v>70357</v>
      </c>
    </row>
    <row r="1587" spans="1:13" x14ac:dyDescent="0.3">
      <c r="A1587" s="8" t="str">
        <f t="shared" ca="1" si="264"/>
        <v>B09D78B0-CD01-497F-0AF9-090F3C68010D</v>
      </c>
      <c r="B1587" s="1">
        <f t="shared" ca="1" si="265"/>
        <v>44912.462641818347</v>
      </c>
      <c r="C1587" s="1">
        <f t="shared" ca="1" si="266"/>
        <v>44912.465170993135</v>
      </c>
      <c r="D1587" s="1">
        <f t="shared" ca="1" si="267"/>
        <v>44912.479142677192</v>
      </c>
      <c r="E1587" s="2" t="str">
        <f t="shared" ca="1" si="268"/>
        <v>Done</v>
      </c>
      <c r="F1587" s="4">
        <f t="shared" ca="1" si="269"/>
        <v>36.40569130689142</v>
      </c>
      <c r="G1587" s="4">
        <f t="shared" ca="1" si="270"/>
        <v>44.947841127252154</v>
      </c>
      <c r="H1587" s="4">
        <f t="shared" ca="1" si="271"/>
        <v>36.38694661074279</v>
      </c>
      <c r="I1587" s="4">
        <f t="shared" ca="1" si="272"/>
        <v>47.022342487381806</v>
      </c>
      <c r="J1587" s="5">
        <f ca="1">INDEX(Table2[NationalID],RANDBETWEEN(1,COUNT(Table2[NationalID])))</f>
        <v>4914768620</v>
      </c>
      <c r="K1587" s="5">
        <f ca="1">INDEX(Table4[PhoneNumber],RANDBETWEEN(1,COUNT(Table4[PhoneNumber])))</f>
        <v>9147663517</v>
      </c>
      <c r="L1587" s="3">
        <f t="shared" ca="1" si="273"/>
        <v>0.12</v>
      </c>
      <c r="M1587" s="5">
        <f t="shared" ca="1" si="274"/>
        <v>198320</v>
      </c>
    </row>
    <row r="1588" spans="1:13" x14ac:dyDescent="0.3">
      <c r="A1588" s="8" t="str">
        <f t="shared" ca="1" si="264"/>
        <v>4E7C248F-A69A-811F-73F5-7754C8DAE9B1</v>
      </c>
      <c r="B1588" s="1">
        <f t="shared" ca="1" si="265"/>
        <v>44363.244356540999</v>
      </c>
      <c r="C1588" s="1">
        <f t="shared" ca="1" si="266"/>
        <v>44363.246586274341</v>
      </c>
      <c r="D1588" s="1">
        <f t="shared" ca="1" si="267"/>
        <v>44363.250028771901</v>
      </c>
      <c r="E1588" s="2" t="str">
        <f t="shared" ca="1" si="268"/>
        <v>Done</v>
      </c>
      <c r="F1588" s="4">
        <f t="shared" ca="1" si="269"/>
        <v>36.807685037888909</v>
      </c>
      <c r="G1588" s="4">
        <f t="shared" ca="1" si="270"/>
        <v>56.727109288421318</v>
      </c>
      <c r="H1588" s="4">
        <f t="shared" ca="1" si="271"/>
        <v>36.040876996236989</v>
      </c>
      <c r="I1588" s="4">
        <f t="shared" ca="1" si="272"/>
        <v>50.009469759769985</v>
      </c>
      <c r="J1588" s="5">
        <f ca="1">INDEX(Table2[NationalID],RANDBETWEEN(1,COUNT(Table2[NationalID])))</f>
        <v>1070453213</v>
      </c>
      <c r="K1588" s="5">
        <f ca="1">INDEX(Table4[PhoneNumber],RANDBETWEEN(1,COUNT(Table4[PhoneNumber])))</f>
        <v>9208708540</v>
      </c>
      <c r="L1588" s="3">
        <f t="shared" ca="1" si="273"/>
        <v>0.12</v>
      </c>
      <c r="M1588" s="5">
        <f t="shared" ca="1" si="274"/>
        <v>413755</v>
      </c>
    </row>
    <row r="1589" spans="1:13" x14ac:dyDescent="0.3">
      <c r="A1589" s="8" t="str">
        <f t="shared" ca="1" si="264"/>
        <v>C6B600FB-4511-6AB2-A0CA-793B2F96DC3E</v>
      </c>
      <c r="B1589" s="1">
        <f t="shared" ca="1" si="265"/>
        <v>44636.832054067148</v>
      </c>
      <c r="C1589" s="1">
        <f t="shared" ca="1" si="266"/>
        <v>44636.834899001136</v>
      </c>
      <c r="D1589" s="1">
        <f t="shared" ca="1" si="267"/>
        <v>44636.855020330855</v>
      </c>
      <c r="E1589" s="2" t="str">
        <f t="shared" ca="1" si="268"/>
        <v>Done</v>
      </c>
      <c r="F1589" s="4">
        <f t="shared" ca="1" si="269"/>
        <v>25.806437422357131</v>
      </c>
      <c r="G1589" s="4">
        <f t="shared" ca="1" si="270"/>
        <v>55.656039200289065</v>
      </c>
      <c r="H1589" s="4">
        <f t="shared" ca="1" si="271"/>
        <v>32.500130592855385</v>
      </c>
      <c r="I1589" s="4">
        <f t="shared" ca="1" si="272"/>
        <v>47.775796634462083</v>
      </c>
      <c r="J1589" s="5">
        <f ca="1">INDEX(Table2[NationalID],RANDBETWEEN(1,COUNT(Table2[NationalID])))</f>
        <v>9832901194</v>
      </c>
      <c r="K1589" s="5">
        <f ca="1">INDEX(Table4[PhoneNumber],RANDBETWEEN(1,COUNT(Table4[PhoneNumber])))</f>
        <v>9208738711</v>
      </c>
      <c r="L1589" s="3">
        <f t="shared" ca="1" si="273"/>
        <v>0.12</v>
      </c>
      <c r="M1589" s="5">
        <f t="shared" ca="1" si="274"/>
        <v>853147</v>
      </c>
    </row>
    <row r="1590" spans="1:13" x14ac:dyDescent="0.3">
      <c r="A1590" s="8" t="str">
        <f t="shared" ca="1" si="264"/>
        <v>0D2470A0-133E-EA7F-8D4B-678C6C0E90EA</v>
      </c>
      <c r="B1590" s="1">
        <f t="shared" ca="1" si="265"/>
        <v>43874.415041504231</v>
      </c>
      <c r="C1590" s="1">
        <f t="shared" ca="1" si="266"/>
        <v>43874.419132110554</v>
      </c>
      <c r="D1590" s="1">
        <f t="shared" ca="1" si="267"/>
        <v>43874.421078009422</v>
      </c>
      <c r="E1590" s="2" t="str">
        <f t="shared" ca="1" si="268"/>
        <v>Done</v>
      </c>
      <c r="F1590" s="4">
        <f t="shared" ca="1" si="269"/>
        <v>31.703104194971491</v>
      </c>
      <c r="G1590" s="4">
        <f t="shared" ca="1" si="270"/>
        <v>56.503346100418533</v>
      </c>
      <c r="H1590" s="4">
        <f t="shared" ca="1" si="271"/>
        <v>38.974970942530277</v>
      </c>
      <c r="I1590" s="4">
        <f t="shared" ca="1" si="272"/>
        <v>46.718115681998299</v>
      </c>
      <c r="J1590" s="5">
        <f ca="1">INDEX(Table2[NationalID],RANDBETWEEN(1,COUNT(Table2[NationalID])))</f>
        <v>9832901194</v>
      </c>
      <c r="K1590" s="5">
        <f ca="1">INDEX(Table4[PhoneNumber],RANDBETWEEN(1,COUNT(Table4[PhoneNumber])))</f>
        <v>9140148108</v>
      </c>
      <c r="L1590" s="3">
        <f t="shared" ca="1" si="273"/>
        <v>0.09</v>
      </c>
      <c r="M1590" s="5">
        <f t="shared" ca="1" si="274"/>
        <v>1185238</v>
      </c>
    </row>
    <row r="1591" spans="1:13" x14ac:dyDescent="0.3">
      <c r="A1591" s="8" t="str">
        <f t="shared" ca="1" si="264"/>
        <v>F858929B-9C81-6485-74F2-EE406BA44F8C</v>
      </c>
      <c r="B1591" s="1">
        <f t="shared" ca="1" si="265"/>
        <v>44003.028468642799</v>
      </c>
      <c r="C1591" s="1">
        <f t="shared" ca="1" si="266"/>
        <v>44003.03080287412</v>
      </c>
      <c r="D1591" s="1">
        <f t="shared" ca="1" si="267"/>
        <v>44003.060935502181</v>
      </c>
      <c r="E1591" s="2" t="str">
        <f t="shared" ca="1" si="268"/>
        <v>Done</v>
      </c>
      <c r="F1591" s="4">
        <f t="shared" ca="1" si="269"/>
        <v>28.989407504827323</v>
      </c>
      <c r="G1591" s="4">
        <f t="shared" ca="1" si="270"/>
        <v>61.854553193271485</v>
      </c>
      <c r="H1591" s="4">
        <f t="shared" ca="1" si="271"/>
        <v>33.177990213359685</v>
      </c>
      <c r="I1591" s="4">
        <f t="shared" ca="1" si="272"/>
        <v>53.860540450457719</v>
      </c>
      <c r="J1591" s="5">
        <f ca="1">INDEX(Table2[NationalID],RANDBETWEEN(1,COUNT(Table2[NationalID])))</f>
        <v>6742499790</v>
      </c>
      <c r="K1591" s="5">
        <f ca="1">INDEX(Table4[PhoneNumber],RANDBETWEEN(1,COUNT(Table4[PhoneNumber])))</f>
        <v>9887941621</v>
      </c>
      <c r="L1591" s="3">
        <f t="shared" ca="1" si="273"/>
        <v>0.09</v>
      </c>
      <c r="M1591" s="5">
        <f t="shared" ca="1" si="274"/>
        <v>109652</v>
      </c>
    </row>
    <row r="1592" spans="1:13" x14ac:dyDescent="0.3">
      <c r="A1592" s="8" t="str">
        <f t="shared" ca="1" si="264"/>
        <v>60002775-9B39-9406-EF4A-B8246455D9DD</v>
      </c>
      <c r="B1592" s="1">
        <f t="shared" ca="1" si="265"/>
        <v>44607.404011342238</v>
      </c>
      <c r="C1592" s="1">
        <f t="shared" ca="1" si="266"/>
        <v>44607.405561780506</v>
      </c>
      <c r="D1592" s="1">
        <f t="shared" ca="1" si="267"/>
        <v>44607.409988478699</v>
      </c>
      <c r="E1592" s="2" t="str">
        <f t="shared" ca="1" si="268"/>
        <v>Done</v>
      </c>
      <c r="F1592" s="4">
        <f t="shared" ca="1" si="269"/>
        <v>29.949321845588468</v>
      </c>
      <c r="G1592" s="4">
        <f t="shared" ca="1" si="270"/>
        <v>46.583340300511693</v>
      </c>
      <c r="H1592" s="4">
        <f t="shared" ca="1" si="271"/>
        <v>26.004171008782457</v>
      </c>
      <c r="I1592" s="4">
        <f t="shared" ca="1" si="272"/>
        <v>60.376655490352405</v>
      </c>
      <c r="J1592" s="5">
        <f ca="1">INDEX(Table2[NationalID],RANDBETWEEN(1,COUNT(Table2[NationalID])))</f>
        <v>7398653942</v>
      </c>
      <c r="K1592" s="5">
        <f ca="1">INDEX(Table4[PhoneNumber],RANDBETWEEN(1,COUNT(Table4[PhoneNumber])))</f>
        <v>9734459831</v>
      </c>
      <c r="L1592" s="3">
        <f t="shared" ca="1" si="273"/>
        <v>0.12</v>
      </c>
      <c r="M1592" s="5">
        <f t="shared" ca="1" si="274"/>
        <v>680895</v>
      </c>
    </row>
    <row r="1593" spans="1:13" x14ac:dyDescent="0.3">
      <c r="A1593" s="8" t="str">
        <f t="shared" ca="1" si="264"/>
        <v>78F02833-ABDA-5058-9148-67B0D69A1D8E</v>
      </c>
      <c r="B1593" s="1">
        <f t="shared" ca="1" si="265"/>
        <v>44352.223654246729</v>
      </c>
      <c r="C1593" s="1">
        <f t="shared" ca="1" si="266"/>
        <v>44352.224238675699</v>
      </c>
      <c r="D1593" s="1">
        <f t="shared" ca="1" si="267"/>
        <v>44352.264068026743</v>
      </c>
      <c r="E1593" s="2" t="str">
        <f t="shared" ca="1" si="268"/>
        <v>Done</v>
      </c>
      <c r="F1593" s="4">
        <f t="shared" ca="1" si="269"/>
        <v>28.877887654870982</v>
      </c>
      <c r="G1593" s="4">
        <f t="shared" ca="1" si="270"/>
        <v>58.692641811551823</v>
      </c>
      <c r="H1593" s="4">
        <f t="shared" ca="1" si="271"/>
        <v>28.806462242186658</v>
      </c>
      <c r="I1593" s="4">
        <f t="shared" ca="1" si="272"/>
        <v>46.173730409952036</v>
      </c>
      <c r="J1593" s="5">
        <f ca="1">INDEX(Table2[NationalID],RANDBETWEEN(1,COUNT(Table2[NationalID])))</f>
        <v>6644044041</v>
      </c>
      <c r="K1593" s="5">
        <f ca="1">INDEX(Table4[PhoneNumber],RANDBETWEEN(1,COUNT(Table4[PhoneNumber])))</f>
        <v>9868725473</v>
      </c>
      <c r="L1593" s="3">
        <f t="shared" ca="1" si="273"/>
        <v>0.12</v>
      </c>
      <c r="M1593" s="5">
        <f t="shared" ca="1" si="274"/>
        <v>943641</v>
      </c>
    </row>
    <row r="1594" spans="1:13" x14ac:dyDescent="0.3">
      <c r="A1594" s="8" t="str">
        <f t="shared" ca="1" si="264"/>
        <v>F5739930-93A1-D034-83B3-4AA31D4DDDF9</v>
      </c>
      <c r="B1594" s="1">
        <f t="shared" ca="1" si="265"/>
        <v>44924.746216638436</v>
      </c>
      <c r="C1594" s="1">
        <f t="shared" ca="1" si="266"/>
        <v>44924.747891187631</v>
      </c>
      <c r="D1594" s="1">
        <f t="shared" ca="1" si="267"/>
        <v>44924.764121984648</v>
      </c>
      <c r="E1594" s="2" t="str">
        <f t="shared" ca="1" si="268"/>
        <v>Done</v>
      </c>
      <c r="F1594" s="4">
        <f t="shared" ca="1" si="269"/>
        <v>33.333446656146393</v>
      </c>
      <c r="G1594" s="4">
        <f t="shared" ca="1" si="270"/>
        <v>51.229256857688384</v>
      </c>
      <c r="H1594" s="4">
        <f t="shared" ca="1" si="271"/>
        <v>26.557500515114839</v>
      </c>
      <c r="I1594" s="4">
        <f t="shared" ca="1" si="272"/>
        <v>59.66066233843253</v>
      </c>
      <c r="J1594" s="5">
        <f ca="1">INDEX(Table2[NationalID],RANDBETWEEN(1,COUNT(Table2[NationalID])))</f>
        <v>3241277477</v>
      </c>
      <c r="K1594" s="5">
        <f ca="1">INDEX(Table4[PhoneNumber],RANDBETWEEN(1,COUNT(Table4[PhoneNumber])))</f>
        <v>9361329442</v>
      </c>
      <c r="L1594" s="3">
        <f t="shared" ca="1" si="273"/>
        <v>0.12</v>
      </c>
      <c r="M1594" s="5">
        <f t="shared" ca="1" si="274"/>
        <v>111294</v>
      </c>
    </row>
    <row r="1595" spans="1:13" x14ac:dyDescent="0.3">
      <c r="A1595" s="8" t="str">
        <f t="shared" ca="1" si="264"/>
        <v>3C7B2BCA-635A-CB5E-81D0-8FB9F1410784</v>
      </c>
      <c r="B1595" s="1">
        <f t="shared" ca="1" si="265"/>
        <v>44525.038454429094</v>
      </c>
      <c r="C1595" s="1">
        <f t="shared" ca="1" si="266"/>
        <v>44525.042461836318</v>
      </c>
      <c r="D1595" s="1">
        <f t="shared" ca="1" si="267"/>
        <v>44525.048658565931</v>
      </c>
      <c r="E1595" s="2" t="str">
        <f t="shared" ca="1" si="268"/>
        <v>Done</v>
      </c>
      <c r="F1595" s="4">
        <f t="shared" ca="1" si="269"/>
        <v>29.325300726884326</v>
      </c>
      <c r="G1595" s="4">
        <f t="shared" ca="1" si="270"/>
        <v>49.961831925902125</v>
      </c>
      <c r="H1595" s="4">
        <f t="shared" ca="1" si="271"/>
        <v>35.714263168775801</v>
      </c>
      <c r="I1595" s="4">
        <f t="shared" ca="1" si="272"/>
        <v>59.951897873063494</v>
      </c>
      <c r="J1595" s="5">
        <f ca="1">INDEX(Table2[NationalID],RANDBETWEEN(1,COUNT(Table2[NationalID])))</f>
        <v>6742499790</v>
      </c>
      <c r="K1595" s="5">
        <f ca="1">INDEX(Table4[PhoneNumber],RANDBETWEEN(1,COUNT(Table4[PhoneNumber])))</f>
        <v>9807837631</v>
      </c>
      <c r="L1595" s="3">
        <f t="shared" ca="1" si="273"/>
        <v>0.12</v>
      </c>
      <c r="M1595" s="5">
        <f t="shared" ca="1" si="274"/>
        <v>205469</v>
      </c>
    </row>
    <row r="1596" spans="1:13" x14ac:dyDescent="0.3">
      <c r="A1596" s="8" t="str">
        <f t="shared" ca="1" si="264"/>
        <v>7A867917-AC4D-5223-A83A-B8EF1C82561A</v>
      </c>
      <c r="B1596" s="1">
        <f t="shared" ca="1" si="265"/>
        <v>44210.529183288374</v>
      </c>
      <c r="C1596" s="1">
        <f t="shared" ca="1" si="266"/>
        <v>44210.532606996952</v>
      </c>
      <c r="D1596" s="1">
        <f t="shared" ca="1" si="267"/>
        <v>44210.543435133004</v>
      </c>
      <c r="E1596" s="2" t="str">
        <f t="shared" ca="1" si="268"/>
        <v>Done</v>
      </c>
      <c r="F1596" s="4">
        <f t="shared" ca="1" si="269"/>
        <v>36.148874640615318</v>
      </c>
      <c r="G1596" s="4">
        <f t="shared" ca="1" si="270"/>
        <v>49.614467704475246</v>
      </c>
      <c r="H1596" s="4">
        <f t="shared" ca="1" si="271"/>
        <v>30.873896177155146</v>
      </c>
      <c r="I1596" s="4">
        <f t="shared" ca="1" si="272"/>
        <v>50.456272204219879</v>
      </c>
      <c r="J1596" s="5">
        <f ca="1">INDEX(Table2[NationalID],RANDBETWEEN(1,COUNT(Table2[NationalID])))</f>
        <v>8822274892</v>
      </c>
      <c r="K1596" s="5">
        <f ca="1">INDEX(Table4[PhoneNumber],RANDBETWEEN(1,COUNT(Table4[PhoneNumber])))</f>
        <v>9254590124</v>
      </c>
      <c r="L1596" s="3">
        <f t="shared" ca="1" si="273"/>
        <v>0.12</v>
      </c>
      <c r="M1596" s="5">
        <f t="shared" ca="1" si="274"/>
        <v>143687</v>
      </c>
    </row>
    <row r="1597" spans="1:13" x14ac:dyDescent="0.3">
      <c r="A1597" s="8" t="str">
        <f t="shared" ca="1" si="264"/>
        <v>A517F9A3-069D-456A-09B4-C24F421E0356</v>
      </c>
      <c r="B1597" s="1">
        <f t="shared" ca="1" si="265"/>
        <v>43926.554052251347</v>
      </c>
      <c r="C1597" s="1">
        <f t="shared" ca="1" si="266"/>
        <v>43926.558104559001</v>
      </c>
      <c r="D1597" s="1">
        <f t="shared" ca="1" si="267"/>
        <v>43926.569471144379</v>
      </c>
      <c r="E1597" s="2" t="str">
        <f t="shared" ca="1" si="268"/>
        <v>Done</v>
      </c>
      <c r="F1597" s="4">
        <f t="shared" ca="1" si="269"/>
        <v>37.545470306377183</v>
      </c>
      <c r="G1597" s="4">
        <f t="shared" ca="1" si="270"/>
        <v>48.067042453339027</v>
      </c>
      <c r="H1597" s="4">
        <f t="shared" ca="1" si="271"/>
        <v>28.157346657974426</v>
      </c>
      <c r="I1597" s="4">
        <f t="shared" ca="1" si="272"/>
        <v>48.167252847035442</v>
      </c>
      <c r="J1597" s="5">
        <f ca="1">INDEX(Table2[NationalID],RANDBETWEEN(1,COUNT(Table2[NationalID])))</f>
        <v>4321842344</v>
      </c>
      <c r="K1597" s="5">
        <f ca="1">INDEX(Table4[PhoneNumber],RANDBETWEEN(1,COUNT(Table4[PhoneNumber])))</f>
        <v>9820584502</v>
      </c>
      <c r="L1597" s="3">
        <f t="shared" ca="1" si="273"/>
        <v>0.09</v>
      </c>
      <c r="M1597" s="5">
        <f t="shared" ca="1" si="274"/>
        <v>401224</v>
      </c>
    </row>
    <row r="1598" spans="1:13" x14ac:dyDescent="0.3">
      <c r="A1598" s="8" t="str">
        <f t="shared" ca="1" si="264"/>
        <v>9BFE2A04-1B99-5E17-90EA-710F981BA610</v>
      </c>
      <c r="B1598" s="1">
        <f t="shared" ca="1" si="265"/>
        <v>44088.362613866251</v>
      </c>
      <c r="C1598" s="1">
        <f t="shared" ca="1" si="266"/>
        <v>44088.36540466157</v>
      </c>
      <c r="D1598" s="1">
        <f t="shared" ca="1" si="267"/>
        <v>44088.389881304625</v>
      </c>
      <c r="E1598" s="2" t="str">
        <f t="shared" ca="1" si="268"/>
        <v>Done</v>
      </c>
      <c r="F1598" s="4">
        <f t="shared" ca="1" si="269"/>
        <v>35.398735984631699</v>
      </c>
      <c r="G1598" s="4">
        <f t="shared" ca="1" si="270"/>
        <v>50.13199119547572</v>
      </c>
      <c r="H1598" s="4">
        <f t="shared" ca="1" si="271"/>
        <v>32.769042088585984</v>
      </c>
      <c r="I1598" s="4">
        <f t="shared" ca="1" si="272"/>
        <v>44.526425825910401</v>
      </c>
      <c r="J1598" s="5">
        <f ca="1">INDEX(Table2[NationalID],RANDBETWEEN(1,COUNT(Table2[NationalID])))</f>
        <v>1070453213</v>
      </c>
      <c r="K1598" s="5">
        <f ca="1">INDEX(Table4[PhoneNumber],RANDBETWEEN(1,COUNT(Table4[PhoneNumber])))</f>
        <v>9407351370</v>
      </c>
      <c r="L1598" s="3">
        <f t="shared" ca="1" si="273"/>
        <v>0.09</v>
      </c>
      <c r="M1598" s="5">
        <f t="shared" ca="1" si="274"/>
        <v>126937</v>
      </c>
    </row>
    <row r="1599" spans="1:13" x14ac:dyDescent="0.3">
      <c r="A1599" s="8" t="str">
        <f t="shared" ca="1" si="264"/>
        <v>408B7E31-F5C5-C96C-A837-12322786C00E</v>
      </c>
      <c r="B1599" s="1">
        <f t="shared" ca="1" si="265"/>
        <v>44712.825017098265</v>
      </c>
      <c r="C1599" s="1">
        <f t="shared" ca="1" si="266"/>
        <v>44712.827202959794</v>
      </c>
      <c r="D1599" s="1">
        <f t="shared" ca="1" si="267"/>
        <v>44712.844290234934</v>
      </c>
      <c r="E1599" s="2" t="str">
        <f t="shared" ca="1" si="268"/>
        <v>Done</v>
      </c>
      <c r="F1599" s="4">
        <f t="shared" ca="1" si="269"/>
        <v>27.059946925369715</v>
      </c>
      <c r="G1599" s="4">
        <f t="shared" ca="1" si="270"/>
        <v>51.291072779937004</v>
      </c>
      <c r="H1599" s="4">
        <f t="shared" ca="1" si="271"/>
        <v>30.83391934325881</v>
      </c>
      <c r="I1599" s="4">
        <f t="shared" ca="1" si="272"/>
        <v>55.608772626369955</v>
      </c>
      <c r="J1599" s="5">
        <f ca="1">INDEX(Table2[NationalID],RANDBETWEEN(1,COUNT(Table2[NationalID])))</f>
        <v>6890709464</v>
      </c>
      <c r="K1599" s="5">
        <f ca="1">INDEX(Table4[PhoneNumber],RANDBETWEEN(1,COUNT(Table4[PhoneNumber])))</f>
        <v>9571465125</v>
      </c>
      <c r="L1599" s="3">
        <f t="shared" ca="1" si="273"/>
        <v>0.12</v>
      </c>
      <c r="M1599" s="5">
        <f t="shared" ca="1" si="274"/>
        <v>432536</v>
      </c>
    </row>
    <row r="1600" spans="1:13" x14ac:dyDescent="0.3">
      <c r="A1600" s="8" t="str">
        <f t="shared" ca="1" si="264"/>
        <v>8DCE8F8A-9B6C-1FE7-10B6-DEC4B1B16E26</v>
      </c>
      <c r="B1600" s="1">
        <f t="shared" ca="1" si="265"/>
        <v>44218.795085717531</v>
      </c>
      <c r="C1600" s="1">
        <f t="shared" ca="1" si="266"/>
        <v>44218.796334107436</v>
      </c>
      <c r="D1600" s="1">
        <f t="shared" ca="1" si="267"/>
        <v>44218.82450408666</v>
      </c>
      <c r="E1600" s="2" t="str">
        <f t="shared" ca="1" si="268"/>
        <v>Done</v>
      </c>
      <c r="F1600" s="4">
        <f t="shared" ca="1" si="269"/>
        <v>31.900084914274945</v>
      </c>
      <c r="G1600" s="4">
        <f t="shared" ca="1" si="270"/>
        <v>51.257075633759072</v>
      </c>
      <c r="H1600" s="4">
        <f t="shared" ca="1" si="271"/>
        <v>32.317158410029357</v>
      </c>
      <c r="I1600" s="4">
        <f t="shared" ca="1" si="272"/>
        <v>55.433132164181579</v>
      </c>
      <c r="J1600" s="5">
        <f ca="1">INDEX(Table2[NationalID],RANDBETWEEN(1,COUNT(Table2[NationalID])))</f>
        <v>6458683007</v>
      </c>
      <c r="K1600" s="5">
        <f ca="1">INDEX(Table4[PhoneNumber],RANDBETWEEN(1,COUNT(Table4[PhoneNumber])))</f>
        <v>9052297808</v>
      </c>
      <c r="L1600" s="3">
        <f t="shared" ca="1" si="273"/>
        <v>0.12</v>
      </c>
      <c r="M1600" s="5">
        <f t="shared" ca="1" si="274"/>
        <v>155786</v>
      </c>
    </row>
    <row r="1601" spans="1:13" x14ac:dyDescent="0.3">
      <c r="A1601" s="8" t="str">
        <f t="shared" ca="1" si="264"/>
        <v>CD7C2609-0CAA-2D65-8507-8B140858D677</v>
      </c>
      <c r="B1601" s="1">
        <f t="shared" ca="1" si="265"/>
        <v>44898.484195657402</v>
      </c>
      <c r="C1601" s="1">
        <f t="shared" ca="1" si="266"/>
        <v>44898.488179242777</v>
      </c>
      <c r="D1601" s="1">
        <f t="shared" ca="1" si="267"/>
        <v>44898.508695978693</v>
      </c>
      <c r="E1601" s="2" t="str">
        <f t="shared" ca="1" si="268"/>
        <v>Done</v>
      </c>
      <c r="F1601" s="4">
        <f t="shared" ca="1" si="269"/>
        <v>32.325915128455307</v>
      </c>
      <c r="G1601" s="4">
        <f t="shared" ca="1" si="270"/>
        <v>62.810549554749393</v>
      </c>
      <c r="H1601" s="4">
        <f t="shared" ca="1" si="271"/>
        <v>26.583879462294192</v>
      </c>
      <c r="I1601" s="4">
        <f t="shared" ca="1" si="272"/>
        <v>45.046405387057803</v>
      </c>
      <c r="J1601" s="5">
        <f ca="1">INDEX(Table2[NationalID],RANDBETWEEN(1,COUNT(Table2[NationalID])))</f>
        <v>3598869598</v>
      </c>
      <c r="K1601" s="5">
        <f ca="1">INDEX(Table4[PhoneNumber],RANDBETWEEN(1,COUNT(Table4[PhoneNumber])))</f>
        <v>9361329442</v>
      </c>
      <c r="L1601" s="3">
        <f t="shared" ca="1" si="273"/>
        <v>0.12</v>
      </c>
      <c r="M1601" s="5">
        <f t="shared" ca="1" si="274"/>
        <v>870279</v>
      </c>
    </row>
    <row r="1602" spans="1:13" x14ac:dyDescent="0.3">
      <c r="A1602" s="8" t="str">
        <f t="shared" ref="A1602:A1665" ca="1" si="27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31EA74CA-60EE-D45A-5B91-86CC61B936E2</v>
      </c>
      <c r="B1602" s="1">
        <f t="shared" ref="B1602:B1665" ca="1" si="276">RAND()*(DATEVALUE("2022-12-31 23:59:59")-DATEVALUE("2020-01-01 00:00:00"))+DATEVALUE("2020-01-01 00:00:00")</f>
        <v>44902.246839569802</v>
      </c>
      <c r="C1602" s="1">
        <f t="shared" ref="C1602:C1665" ca="1" si="277">IF(RAND() &gt;= 0.92, "", RAND()*0.00417+B1602)</f>
        <v>44902.248204011681</v>
      </c>
      <c r="D1602" s="1">
        <f t="shared" ref="D1602:D1665" ca="1" si="278">IF(C1602="", "",RAND()*0.0417+C1602)</f>
        <v>44902.289472656012</v>
      </c>
      <c r="E1602" s="2" t="str">
        <f t="shared" ref="E1602:E1665" ca="1" si="279">IF(C1602="", "Canceled", "Done")</f>
        <v>Done</v>
      </c>
      <c r="F1602" s="4">
        <f t="shared" ref="F1602:F1665" ca="1" si="280">RAND()*14.43+25.04</f>
        <v>28.951475356567009</v>
      </c>
      <c r="G1602" s="4">
        <f t="shared" ref="G1602:G1665" ca="1" si="281">RAND()*19.16+44.02</f>
        <v>52.885147992742638</v>
      </c>
      <c r="H1602" s="4">
        <f t="shared" ref="H1602:H1665" ca="1" si="282">RAND()*14.43+25.04</f>
        <v>34.05417227725173</v>
      </c>
      <c r="I1602" s="4">
        <f t="shared" ref="I1602:I1665" ca="1" si="283">RAND()*19.16+44.02</f>
        <v>50.455102731286701</v>
      </c>
      <c r="J1602" s="5">
        <f ca="1">INDEX(Table2[NationalID],RANDBETWEEN(1,COUNT(Table2[NationalID])))</f>
        <v>8822274892</v>
      </c>
      <c r="K1602" s="5">
        <f ca="1">INDEX(Table4[PhoneNumber],RANDBETWEEN(1,COUNT(Table4[PhoneNumber])))</f>
        <v>9041550439</v>
      </c>
      <c r="L1602" s="3">
        <f t="shared" ref="L1602:L1665" ca="1" si="284">IF(B1602&gt;=DATE(2021,1,1),0.12,0.09)</f>
        <v>0.12</v>
      </c>
      <c r="M1602" s="5">
        <f t="shared" ref="M1602:M1665" ca="1" si="285">ROUND(SQRT(POWER(H1602-F1602, 2) + POWER(I1602-G1602, 2))*RANDBETWEEN(10000, 100000),0)</f>
        <v>133840</v>
      </c>
    </row>
    <row r="1603" spans="1:13" x14ac:dyDescent="0.3">
      <c r="A1603" s="8" t="str">
        <f t="shared" ca="1" si="275"/>
        <v>07CC0685-6E18-5869-856D-B062843A3B87</v>
      </c>
      <c r="B1603" s="1">
        <f t="shared" ca="1" si="276"/>
        <v>44418.81495583606</v>
      </c>
      <c r="C1603" s="1" t="str">
        <f t="shared" ca="1" si="277"/>
        <v/>
      </c>
      <c r="D1603" s="1" t="str">
        <f t="shared" ca="1" si="278"/>
        <v/>
      </c>
      <c r="E1603" s="2" t="str">
        <f t="shared" ca="1" si="279"/>
        <v>Canceled</v>
      </c>
      <c r="F1603" s="4">
        <f t="shared" ca="1" si="280"/>
        <v>34.568874286833079</v>
      </c>
      <c r="G1603" s="4">
        <f t="shared" ca="1" si="281"/>
        <v>55.025583859425168</v>
      </c>
      <c r="H1603" s="4">
        <f t="shared" ca="1" si="282"/>
        <v>37.393963161207658</v>
      </c>
      <c r="I1603" s="4">
        <f t="shared" ca="1" si="283"/>
        <v>48.721338096218176</v>
      </c>
      <c r="J1603" s="5">
        <f ca="1">INDEX(Table2[NationalID],RANDBETWEEN(1,COUNT(Table2[NationalID])))</f>
        <v>8956664512</v>
      </c>
      <c r="K1603" s="5">
        <f ca="1">INDEX(Table4[PhoneNumber],RANDBETWEEN(1,COUNT(Table4[PhoneNumber])))</f>
        <v>9818687987</v>
      </c>
      <c r="L1603" s="3">
        <f t="shared" ca="1" si="284"/>
        <v>0.12</v>
      </c>
      <c r="M1603" s="5">
        <f t="shared" ca="1" si="285"/>
        <v>551524</v>
      </c>
    </row>
    <row r="1604" spans="1:13" x14ac:dyDescent="0.3">
      <c r="A1604" s="8" t="str">
        <f t="shared" ca="1" si="275"/>
        <v>0ED793C5-5C20-DFA2-E20C-610BE38A4833</v>
      </c>
      <c r="B1604" s="1">
        <f t="shared" ca="1" si="276"/>
        <v>44731.291891727335</v>
      </c>
      <c r="C1604" s="1">
        <f t="shared" ca="1" si="277"/>
        <v>44731.296001998126</v>
      </c>
      <c r="D1604" s="1">
        <f t="shared" ca="1" si="278"/>
        <v>44731.33121660896</v>
      </c>
      <c r="E1604" s="2" t="str">
        <f t="shared" ca="1" si="279"/>
        <v>Done</v>
      </c>
      <c r="F1604" s="4">
        <f t="shared" ca="1" si="280"/>
        <v>26.162381820421761</v>
      </c>
      <c r="G1604" s="4">
        <f t="shared" ca="1" si="281"/>
        <v>62.794813044955859</v>
      </c>
      <c r="H1604" s="4">
        <f t="shared" ca="1" si="282"/>
        <v>37.626027263542042</v>
      </c>
      <c r="I1604" s="4">
        <f t="shared" ca="1" si="283"/>
        <v>45.669273866448194</v>
      </c>
      <c r="J1604" s="5">
        <f ca="1">INDEX(Table2[NationalID],RANDBETWEEN(1,COUNT(Table2[NationalID])))</f>
        <v>8011532902</v>
      </c>
      <c r="K1604" s="5">
        <f ca="1">INDEX(Table4[PhoneNumber],RANDBETWEEN(1,COUNT(Table4[PhoneNumber])))</f>
        <v>9635746116</v>
      </c>
      <c r="L1604" s="3">
        <f t="shared" ca="1" si="284"/>
        <v>0.12</v>
      </c>
      <c r="M1604" s="5">
        <f t="shared" ca="1" si="285"/>
        <v>653260</v>
      </c>
    </row>
    <row r="1605" spans="1:13" x14ac:dyDescent="0.3">
      <c r="A1605" s="8" t="str">
        <f t="shared" ca="1" si="275"/>
        <v>99EB2DE8-783B-33E2-357D-103548196DF8</v>
      </c>
      <c r="B1605" s="1">
        <f t="shared" ca="1" si="276"/>
        <v>44050.746997078546</v>
      </c>
      <c r="C1605" s="1">
        <f t="shared" ca="1" si="277"/>
        <v>44050.748141718883</v>
      </c>
      <c r="D1605" s="1">
        <f t="shared" ca="1" si="278"/>
        <v>44050.758253312561</v>
      </c>
      <c r="E1605" s="2" t="str">
        <f t="shared" ca="1" si="279"/>
        <v>Done</v>
      </c>
      <c r="F1605" s="4">
        <f t="shared" ca="1" si="280"/>
        <v>33.488807491934026</v>
      </c>
      <c r="G1605" s="4">
        <f t="shared" ca="1" si="281"/>
        <v>55.574660345415417</v>
      </c>
      <c r="H1605" s="4">
        <f t="shared" ca="1" si="282"/>
        <v>28.521390861666749</v>
      </c>
      <c r="I1605" s="4">
        <f t="shared" ca="1" si="283"/>
        <v>55.081451706575152</v>
      </c>
      <c r="J1605" s="5">
        <f ca="1">INDEX(Table2[NationalID],RANDBETWEEN(1,COUNT(Table2[NationalID])))</f>
        <v>3852667844</v>
      </c>
      <c r="K1605" s="5">
        <f ca="1">INDEX(Table4[PhoneNumber],RANDBETWEEN(1,COUNT(Table4[PhoneNumber])))</f>
        <v>9717460919</v>
      </c>
      <c r="L1605" s="3">
        <f t="shared" ca="1" si="284"/>
        <v>0.09</v>
      </c>
      <c r="M1605" s="5">
        <f t="shared" ca="1" si="285"/>
        <v>469772</v>
      </c>
    </row>
    <row r="1606" spans="1:13" x14ac:dyDescent="0.3">
      <c r="A1606" s="8" t="str">
        <f t="shared" ca="1" si="275"/>
        <v>28335C44-3D1B-DAFD-0A3F-534460B1C144</v>
      </c>
      <c r="B1606" s="1">
        <f t="shared" ca="1" si="276"/>
        <v>44620.992430330894</v>
      </c>
      <c r="C1606" s="1">
        <f t="shared" ca="1" si="277"/>
        <v>44620.994210699479</v>
      </c>
      <c r="D1606" s="1">
        <f t="shared" ca="1" si="278"/>
        <v>44621.002961960236</v>
      </c>
      <c r="E1606" s="2" t="str">
        <f t="shared" ca="1" si="279"/>
        <v>Done</v>
      </c>
      <c r="F1606" s="4">
        <f t="shared" ca="1" si="280"/>
        <v>27.235846584434192</v>
      </c>
      <c r="G1606" s="4">
        <f t="shared" ca="1" si="281"/>
        <v>44.135037588420978</v>
      </c>
      <c r="H1606" s="4">
        <f t="shared" ca="1" si="282"/>
        <v>28.458468505634155</v>
      </c>
      <c r="I1606" s="4">
        <f t="shared" ca="1" si="283"/>
        <v>48.08850968588424</v>
      </c>
      <c r="J1606" s="5">
        <f ca="1">INDEX(Table2[NationalID],RANDBETWEEN(1,COUNT(Table2[NationalID])))</f>
        <v>1070453213</v>
      </c>
      <c r="K1606" s="5">
        <f ca="1">INDEX(Table4[PhoneNumber],RANDBETWEEN(1,COUNT(Table4[PhoneNumber])))</f>
        <v>9074070814</v>
      </c>
      <c r="L1606" s="3">
        <f t="shared" ca="1" si="284"/>
        <v>0.12</v>
      </c>
      <c r="M1606" s="5">
        <f t="shared" ca="1" si="285"/>
        <v>338104</v>
      </c>
    </row>
    <row r="1607" spans="1:13" x14ac:dyDescent="0.3">
      <c r="A1607" s="8" t="str">
        <f t="shared" ca="1" si="275"/>
        <v>66422C7D-D277-E221-C0FF-DA0B270114ED</v>
      </c>
      <c r="B1607" s="1">
        <f t="shared" ca="1" si="276"/>
        <v>44808.406766737367</v>
      </c>
      <c r="C1607" s="1">
        <f t="shared" ca="1" si="277"/>
        <v>44808.407012630647</v>
      </c>
      <c r="D1607" s="1">
        <f t="shared" ca="1" si="278"/>
        <v>44808.43884366838</v>
      </c>
      <c r="E1607" s="2" t="str">
        <f t="shared" ca="1" si="279"/>
        <v>Done</v>
      </c>
      <c r="F1607" s="4">
        <f t="shared" ca="1" si="280"/>
        <v>33.492439360198581</v>
      </c>
      <c r="G1607" s="4">
        <f t="shared" ca="1" si="281"/>
        <v>61.995400794819759</v>
      </c>
      <c r="H1607" s="4">
        <f t="shared" ca="1" si="282"/>
        <v>31.297492191489685</v>
      </c>
      <c r="I1607" s="4">
        <f t="shared" ca="1" si="283"/>
        <v>53.016979636696817</v>
      </c>
      <c r="J1607" s="5">
        <f ca="1">INDEX(Table2[NationalID],RANDBETWEEN(1,COUNT(Table2[NationalID])))</f>
        <v>7957409829</v>
      </c>
      <c r="K1607" s="5">
        <f ca="1">INDEX(Table4[PhoneNumber],RANDBETWEEN(1,COUNT(Table4[PhoneNumber])))</f>
        <v>9872159615</v>
      </c>
      <c r="L1607" s="3">
        <f t="shared" ca="1" si="284"/>
        <v>0.12</v>
      </c>
      <c r="M1607" s="5">
        <f t="shared" ca="1" si="285"/>
        <v>693277</v>
      </c>
    </row>
    <row r="1608" spans="1:13" x14ac:dyDescent="0.3">
      <c r="A1608" s="8" t="str">
        <f t="shared" ca="1" si="275"/>
        <v>A423395E-BEEB-01E8-AD64-94E23A171106</v>
      </c>
      <c r="B1608" s="1">
        <f t="shared" ca="1" si="276"/>
        <v>44471.069888919184</v>
      </c>
      <c r="C1608" s="1">
        <f t="shared" ca="1" si="277"/>
        <v>44471.072544365285</v>
      </c>
      <c r="D1608" s="1">
        <f t="shared" ca="1" si="278"/>
        <v>44471.099380448199</v>
      </c>
      <c r="E1608" s="2" t="str">
        <f t="shared" ca="1" si="279"/>
        <v>Done</v>
      </c>
      <c r="F1608" s="4">
        <f t="shared" ca="1" si="280"/>
        <v>36.643502558756019</v>
      </c>
      <c r="G1608" s="4">
        <f t="shared" ca="1" si="281"/>
        <v>60.125673125541113</v>
      </c>
      <c r="H1608" s="4">
        <f t="shared" ca="1" si="282"/>
        <v>38.528703125007631</v>
      </c>
      <c r="I1608" s="4">
        <f t="shared" ca="1" si="283"/>
        <v>55.920416896503056</v>
      </c>
      <c r="J1608" s="5">
        <f ca="1">INDEX(Table2[NationalID],RANDBETWEEN(1,COUNT(Table2[NationalID])))</f>
        <v>1820475886</v>
      </c>
      <c r="K1608" s="5">
        <f ca="1">INDEX(Table4[PhoneNumber],RANDBETWEEN(1,COUNT(Table4[PhoneNumber])))</f>
        <v>9976009406</v>
      </c>
      <c r="L1608" s="3">
        <f t="shared" ca="1" si="284"/>
        <v>0.12</v>
      </c>
      <c r="M1608" s="5">
        <f t="shared" ca="1" si="285"/>
        <v>422870</v>
      </c>
    </row>
    <row r="1609" spans="1:13" x14ac:dyDescent="0.3">
      <c r="A1609" s="8" t="str">
        <f t="shared" ca="1" si="275"/>
        <v>A1B86F01-467C-FD58-6F6D-C0C508A3B078</v>
      </c>
      <c r="B1609" s="1">
        <f t="shared" ca="1" si="276"/>
        <v>44166.785842010446</v>
      </c>
      <c r="C1609" s="1">
        <f t="shared" ca="1" si="277"/>
        <v>44166.789905498634</v>
      </c>
      <c r="D1609" s="1">
        <f t="shared" ca="1" si="278"/>
        <v>44166.794162356382</v>
      </c>
      <c r="E1609" s="2" t="str">
        <f t="shared" ca="1" si="279"/>
        <v>Done</v>
      </c>
      <c r="F1609" s="4">
        <f t="shared" ca="1" si="280"/>
        <v>38.673190604999114</v>
      </c>
      <c r="G1609" s="4">
        <f t="shared" ca="1" si="281"/>
        <v>57.45177372136294</v>
      </c>
      <c r="H1609" s="4">
        <f t="shared" ca="1" si="282"/>
        <v>36.58640711957149</v>
      </c>
      <c r="I1609" s="4">
        <f t="shared" ca="1" si="283"/>
        <v>50.637652508093517</v>
      </c>
      <c r="J1609" s="5">
        <f ca="1">INDEX(Table2[NationalID],RANDBETWEEN(1,COUNT(Table2[NationalID])))</f>
        <v>5757649189</v>
      </c>
      <c r="K1609" s="5">
        <f ca="1">INDEX(Table4[PhoneNumber],RANDBETWEEN(1,COUNT(Table4[PhoneNumber])))</f>
        <v>9088134631</v>
      </c>
      <c r="L1609" s="3">
        <f t="shared" ca="1" si="284"/>
        <v>0.09</v>
      </c>
      <c r="M1609" s="5">
        <f t="shared" ca="1" si="285"/>
        <v>243847</v>
      </c>
    </row>
    <row r="1610" spans="1:13" x14ac:dyDescent="0.3">
      <c r="A1610" s="8" t="str">
        <f t="shared" ca="1" si="275"/>
        <v>D07C6444-6636-E39F-43D0-52F9169AD8DC</v>
      </c>
      <c r="B1610" s="1">
        <f t="shared" ca="1" si="276"/>
        <v>44682.781028129277</v>
      </c>
      <c r="C1610" s="1">
        <f t="shared" ca="1" si="277"/>
        <v>44682.784542981644</v>
      </c>
      <c r="D1610" s="1">
        <f t="shared" ca="1" si="278"/>
        <v>44682.826052461402</v>
      </c>
      <c r="E1610" s="2" t="str">
        <f t="shared" ca="1" si="279"/>
        <v>Done</v>
      </c>
      <c r="F1610" s="4">
        <f t="shared" ca="1" si="280"/>
        <v>31.486177810704184</v>
      </c>
      <c r="G1610" s="4">
        <f t="shared" ca="1" si="281"/>
        <v>58.903652107269387</v>
      </c>
      <c r="H1610" s="4">
        <f t="shared" ca="1" si="282"/>
        <v>28.838537273741789</v>
      </c>
      <c r="I1610" s="4">
        <f t="shared" ca="1" si="283"/>
        <v>63.009367044283408</v>
      </c>
      <c r="J1610" s="5">
        <f ca="1">INDEX(Table2[NationalID],RANDBETWEEN(1,COUNT(Table2[NationalID])))</f>
        <v>3103512817</v>
      </c>
      <c r="K1610" s="5">
        <f ca="1">INDEX(Table4[PhoneNumber],RANDBETWEEN(1,COUNT(Table4[PhoneNumber])))</f>
        <v>9800872018</v>
      </c>
      <c r="L1610" s="3">
        <f t="shared" ca="1" si="284"/>
        <v>0.12</v>
      </c>
      <c r="M1610" s="5">
        <f t="shared" ca="1" si="285"/>
        <v>205445</v>
      </c>
    </row>
    <row r="1611" spans="1:13" x14ac:dyDescent="0.3">
      <c r="A1611" s="8" t="str">
        <f t="shared" ca="1" si="275"/>
        <v>CEF6F209-FA11-8CC6-E4E3-3181E6C1C3CF</v>
      </c>
      <c r="B1611" s="1">
        <f t="shared" ca="1" si="276"/>
        <v>44848.371586088862</v>
      </c>
      <c r="C1611" s="1">
        <f t="shared" ca="1" si="277"/>
        <v>44848.374561005214</v>
      </c>
      <c r="D1611" s="1">
        <f t="shared" ca="1" si="278"/>
        <v>44848.405861449552</v>
      </c>
      <c r="E1611" s="2" t="str">
        <f t="shared" ca="1" si="279"/>
        <v>Done</v>
      </c>
      <c r="F1611" s="4">
        <f t="shared" ca="1" si="280"/>
        <v>35.264556169103614</v>
      </c>
      <c r="G1611" s="4">
        <f t="shared" ca="1" si="281"/>
        <v>55.048615776668278</v>
      </c>
      <c r="H1611" s="4">
        <f t="shared" ca="1" si="282"/>
        <v>28.593573230291394</v>
      </c>
      <c r="I1611" s="4">
        <f t="shared" ca="1" si="283"/>
        <v>45.775083654139166</v>
      </c>
      <c r="J1611" s="5">
        <f ca="1">INDEX(Table2[NationalID],RANDBETWEEN(1,COUNT(Table2[NationalID])))</f>
        <v>2468418955</v>
      </c>
      <c r="K1611" s="5">
        <f ca="1">INDEX(Table4[PhoneNumber],RANDBETWEEN(1,COUNT(Table4[PhoneNumber])))</f>
        <v>9087695658</v>
      </c>
      <c r="L1611" s="3">
        <f t="shared" ca="1" si="284"/>
        <v>0.12</v>
      </c>
      <c r="M1611" s="5">
        <f t="shared" ca="1" si="285"/>
        <v>491184</v>
      </c>
    </row>
    <row r="1612" spans="1:13" x14ac:dyDescent="0.3">
      <c r="A1612" s="8" t="str">
        <f t="shared" ca="1" si="275"/>
        <v>E7219BF2-64B8-0C59-153D-5F398287B202</v>
      </c>
      <c r="B1612" s="1">
        <f t="shared" ca="1" si="276"/>
        <v>44154.789798418293</v>
      </c>
      <c r="C1612" s="1">
        <f t="shared" ca="1" si="277"/>
        <v>44154.791366081372</v>
      </c>
      <c r="D1612" s="1">
        <f t="shared" ca="1" si="278"/>
        <v>44154.798072461999</v>
      </c>
      <c r="E1612" s="2" t="str">
        <f t="shared" ca="1" si="279"/>
        <v>Done</v>
      </c>
      <c r="F1612" s="4">
        <f t="shared" ca="1" si="280"/>
        <v>29.756771575147326</v>
      </c>
      <c r="G1612" s="4">
        <f t="shared" ca="1" si="281"/>
        <v>44.883908559799828</v>
      </c>
      <c r="H1612" s="4">
        <f t="shared" ca="1" si="282"/>
        <v>33.829241265382478</v>
      </c>
      <c r="I1612" s="4">
        <f t="shared" ca="1" si="283"/>
        <v>50.428519496082103</v>
      </c>
      <c r="J1612" s="5">
        <f ca="1">INDEX(Table2[NationalID],RANDBETWEEN(1,COUNT(Table2[NationalID])))</f>
        <v>2468418955</v>
      </c>
      <c r="K1612" s="5">
        <f ca="1">INDEX(Table4[PhoneNumber],RANDBETWEEN(1,COUNT(Table4[PhoneNumber])))</f>
        <v>9074363464</v>
      </c>
      <c r="L1612" s="3">
        <f t="shared" ca="1" si="284"/>
        <v>0.09</v>
      </c>
      <c r="M1612" s="5">
        <f t="shared" ca="1" si="285"/>
        <v>439346</v>
      </c>
    </row>
    <row r="1613" spans="1:13" x14ac:dyDescent="0.3">
      <c r="A1613" s="8" t="str">
        <f t="shared" ca="1" si="275"/>
        <v>FCAADE9C-C814-ECD0-9C30-37D4E37A75BB</v>
      </c>
      <c r="B1613" s="1">
        <f t="shared" ca="1" si="276"/>
        <v>44347.902228082239</v>
      </c>
      <c r="C1613" s="1">
        <f t="shared" ca="1" si="277"/>
        <v>44347.903724826923</v>
      </c>
      <c r="D1613" s="1">
        <f t="shared" ca="1" si="278"/>
        <v>44347.910198943027</v>
      </c>
      <c r="E1613" s="2" t="str">
        <f t="shared" ca="1" si="279"/>
        <v>Done</v>
      </c>
      <c r="F1613" s="4">
        <f t="shared" ca="1" si="280"/>
        <v>27.403342870228659</v>
      </c>
      <c r="G1613" s="4">
        <f t="shared" ca="1" si="281"/>
        <v>57.224480281447811</v>
      </c>
      <c r="H1613" s="4">
        <f t="shared" ca="1" si="282"/>
        <v>25.844387413944698</v>
      </c>
      <c r="I1613" s="4">
        <f t="shared" ca="1" si="283"/>
        <v>56.864966508148612</v>
      </c>
      <c r="J1613" s="5">
        <f ca="1">INDEX(Table2[NationalID],RANDBETWEEN(1,COUNT(Table2[NationalID])))</f>
        <v>5921600381</v>
      </c>
      <c r="K1613" s="5">
        <f ca="1">INDEX(Table4[PhoneNumber],RANDBETWEEN(1,COUNT(Table4[PhoneNumber])))</f>
        <v>9496334524</v>
      </c>
      <c r="L1613" s="3">
        <f t="shared" ca="1" si="284"/>
        <v>0.12</v>
      </c>
      <c r="M1613" s="5">
        <f t="shared" ca="1" si="285"/>
        <v>146393</v>
      </c>
    </row>
    <row r="1614" spans="1:13" x14ac:dyDescent="0.3">
      <c r="A1614" s="8" t="str">
        <f t="shared" ca="1" si="275"/>
        <v>75D70182-26A1-0969-5284-BB30EFB29ADA</v>
      </c>
      <c r="B1614" s="1">
        <f t="shared" ca="1" si="276"/>
        <v>44480.497048717109</v>
      </c>
      <c r="C1614" s="1">
        <f t="shared" ca="1" si="277"/>
        <v>44480.500135702525</v>
      </c>
      <c r="D1614" s="1">
        <f t="shared" ca="1" si="278"/>
        <v>44480.512392048819</v>
      </c>
      <c r="E1614" s="2" t="str">
        <f t="shared" ca="1" si="279"/>
        <v>Done</v>
      </c>
      <c r="F1614" s="4">
        <f t="shared" ca="1" si="280"/>
        <v>28.273576242658052</v>
      </c>
      <c r="G1614" s="4">
        <f t="shared" ca="1" si="281"/>
        <v>61.93557997759406</v>
      </c>
      <c r="H1614" s="4">
        <f t="shared" ca="1" si="282"/>
        <v>38.029001981788156</v>
      </c>
      <c r="I1614" s="4">
        <f t="shared" ca="1" si="283"/>
        <v>56.145223248244555</v>
      </c>
      <c r="J1614" s="5">
        <f ca="1">INDEX(Table2[NationalID],RANDBETWEEN(1,COUNT(Table2[NationalID])))</f>
        <v>3852667844</v>
      </c>
      <c r="K1614" s="5">
        <f ca="1">INDEX(Table4[PhoneNumber],RANDBETWEEN(1,COUNT(Table4[PhoneNumber])))</f>
        <v>9808089126</v>
      </c>
      <c r="L1614" s="3">
        <f t="shared" ca="1" si="284"/>
        <v>0.12</v>
      </c>
      <c r="M1614" s="5">
        <f t="shared" ca="1" si="285"/>
        <v>726691</v>
      </c>
    </row>
    <row r="1615" spans="1:13" x14ac:dyDescent="0.3">
      <c r="A1615" s="8" t="str">
        <f t="shared" ca="1" si="275"/>
        <v>9AC688D6-E65E-E53B-CE7C-3ABF6745C65D</v>
      </c>
      <c r="B1615" s="1">
        <f t="shared" ca="1" si="276"/>
        <v>44891.233322973771</v>
      </c>
      <c r="C1615" s="1">
        <f t="shared" ca="1" si="277"/>
        <v>44891.237330744829</v>
      </c>
      <c r="D1615" s="1">
        <f t="shared" ca="1" si="278"/>
        <v>44891.243120341074</v>
      </c>
      <c r="E1615" s="2" t="str">
        <f t="shared" ca="1" si="279"/>
        <v>Done</v>
      </c>
      <c r="F1615" s="4">
        <f t="shared" ca="1" si="280"/>
        <v>26.184337317441905</v>
      </c>
      <c r="G1615" s="4">
        <f t="shared" ca="1" si="281"/>
        <v>61.272073854656313</v>
      </c>
      <c r="H1615" s="4">
        <f t="shared" ca="1" si="282"/>
        <v>33.304348947312498</v>
      </c>
      <c r="I1615" s="4">
        <f t="shared" ca="1" si="283"/>
        <v>57.946144978018388</v>
      </c>
      <c r="J1615" s="5">
        <f ca="1">INDEX(Table2[NationalID],RANDBETWEEN(1,COUNT(Table2[NationalID])))</f>
        <v>5757649189</v>
      </c>
      <c r="K1615" s="5">
        <f ca="1">INDEX(Table4[PhoneNumber],RANDBETWEEN(1,COUNT(Table4[PhoneNumber])))</f>
        <v>9410947928</v>
      </c>
      <c r="L1615" s="3">
        <f t="shared" ca="1" si="284"/>
        <v>0.12</v>
      </c>
      <c r="M1615" s="5">
        <f t="shared" ca="1" si="285"/>
        <v>203496</v>
      </c>
    </row>
    <row r="1616" spans="1:13" x14ac:dyDescent="0.3">
      <c r="A1616" s="8" t="str">
        <f t="shared" ca="1" si="275"/>
        <v>858A77D6-7BA6-885B-F0B9-61ADB9421638</v>
      </c>
      <c r="B1616" s="1">
        <f t="shared" ca="1" si="276"/>
        <v>44714.810779211643</v>
      </c>
      <c r="C1616" s="1">
        <f t="shared" ca="1" si="277"/>
        <v>44714.812812445503</v>
      </c>
      <c r="D1616" s="1">
        <f t="shared" ca="1" si="278"/>
        <v>44714.842222901891</v>
      </c>
      <c r="E1616" s="2" t="str">
        <f t="shared" ca="1" si="279"/>
        <v>Done</v>
      </c>
      <c r="F1616" s="4">
        <f t="shared" ca="1" si="280"/>
        <v>29.214208992167954</v>
      </c>
      <c r="G1616" s="4">
        <f t="shared" ca="1" si="281"/>
        <v>61.51076470283779</v>
      </c>
      <c r="H1616" s="4">
        <f t="shared" ca="1" si="282"/>
        <v>35.04506087941985</v>
      </c>
      <c r="I1616" s="4">
        <f t="shared" ca="1" si="283"/>
        <v>45.31606891065038</v>
      </c>
      <c r="J1616" s="5">
        <f ca="1">INDEX(Table2[NationalID],RANDBETWEEN(1,COUNT(Table2[NationalID])))</f>
        <v>1519772513</v>
      </c>
      <c r="K1616" s="5">
        <f ca="1">INDEX(Table4[PhoneNumber],RANDBETWEEN(1,COUNT(Table4[PhoneNumber])))</f>
        <v>9461605670</v>
      </c>
      <c r="L1616" s="3">
        <f t="shared" ca="1" si="284"/>
        <v>0.12</v>
      </c>
      <c r="M1616" s="5">
        <f t="shared" ca="1" si="285"/>
        <v>611333</v>
      </c>
    </row>
    <row r="1617" spans="1:13" x14ac:dyDescent="0.3">
      <c r="A1617" s="8" t="str">
        <f t="shared" ca="1" si="275"/>
        <v>03B61E0F-9DF0-C77A-670F-B1A0C642F2A1</v>
      </c>
      <c r="B1617" s="1">
        <f t="shared" ca="1" si="276"/>
        <v>44321.478174124451</v>
      </c>
      <c r="C1617" s="1">
        <f t="shared" ca="1" si="277"/>
        <v>44321.480433154284</v>
      </c>
      <c r="D1617" s="1">
        <f t="shared" ca="1" si="278"/>
        <v>44321.510376949496</v>
      </c>
      <c r="E1617" s="2" t="str">
        <f t="shared" ca="1" si="279"/>
        <v>Done</v>
      </c>
      <c r="F1617" s="4">
        <f t="shared" ca="1" si="280"/>
        <v>31.901130755602136</v>
      </c>
      <c r="G1617" s="4">
        <f t="shared" ca="1" si="281"/>
        <v>53.297784267244296</v>
      </c>
      <c r="H1617" s="4">
        <f t="shared" ca="1" si="282"/>
        <v>29.385533137549068</v>
      </c>
      <c r="I1617" s="4">
        <f t="shared" ca="1" si="283"/>
        <v>57.500188112609138</v>
      </c>
      <c r="J1617" s="5">
        <f ca="1">INDEX(Table2[NationalID],RANDBETWEEN(1,COUNT(Table2[NationalID])))</f>
        <v>3962670104</v>
      </c>
      <c r="K1617" s="5">
        <f ca="1">INDEX(Table4[PhoneNumber],RANDBETWEEN(1,COUNT(Table4[PhoneNumber])))</f>
        <v>9361467911</v>
      </c>
      <c r="L1617" s="3">
        <f t="shared" ca="1" si="284"/>
        <v>0.12</v>
      </c>
      <c r="M1617" s="5">
        <f t="shared" ca="1" si="285"/>
        <v>403339</v>
      </c>
    </row>
    <row r="1618" spans="1:13" x14ac:dyDescent="0.3">
      <c r="A1618" s="8" t="str">
        <f t="shared" ca="1" si="275"/>
        <v>5A424F96-E6E0-8B09-3D8B-7BF19DC7B23C</v>
      </c>
      <c r="B1618" s="1">
        <f t="shared" ca="1" si="276"/>
        <v>44774.619004993547</v>
      </c>
      <c r="C1618" s="1">
        <f t="shared" ca="1" si="277"/>
        <v>44774.619556846061</v>
      </c>
      <c r="D1618" s="1">
        <f t="shared" ca="1" si="278"/>
        <v>44774.634512514138</v>
      </c>
      <c r="E1618" s="2" t="str">
        <f t="shared" ca="1" si="279"/>
        <v>Done</v>
      </c>
      <c r="F1618" s="4">
        <f t="shared" ca="1" si="280"/>
        <v>38.309612630192845</v>
      </c>
      <c r="G1618" s="4">
        <f t="shared" ca="1" si="281"/>
        <v>50.574674775343865</v>
      </c>
      <c r="H1618" s="4">
        <f t="shared" ca="1" si="282"/>
        <v>25.355070679015956</v>
      </c>
      <c r="I1618" s="4">
        <f t="shared" ca="1" si="283"/>
        <v>48.63997928479246</v>
      </c>
      <c r="J1618" s="5">
        <f ca="1">INDEX(Table2[NationalID],RANDBETWEEN(1,COUNT(Table2[NationalID])))</f>
        <v>5157351469</v>
      </c>
      <c r="K1618" s="5">
        <f ca="1">INDEX(Table4[PhoneNumber],RANDBETWEEN(1,COUNT(Table4[PhoneNumber])))</f>
        <v>9764164526</v>
      </c>
      <c r="L1618" s="3">
        <f t="shared" ca="1" si="284"/>
        <v>0.12</v>
      </c>
      <c r="M1618" s="5">
        <f t="shared" ca="1" si="285"/>
        <v>1035846</v>
      </c>
    </row>
    <row r="1619" spans="1:13" x14ac:dyDescent="0.3">
      <c r="A1619" s="8" t="str">
        <f t="shared" ca="1" si="275"/>
        <v>052446CD-AD19-B326-89F0-E0D57E31B034</v>
      </c>
      <c r="B1619" s="1">
        <f t="shared" ca="1" si="276"/>
        <v>44278.232933972708</v>
      </c>
      <c r="C1619" s="1">
        <f t="shared" ca="1" si="277"/>
        <v>44278.236540667313</v>
      </c>
      <c r="D1619" s="1">
        <f t="shared" ca="1" si="278"/>
        <v>44278.239685250148</v>
      </c>
      <c r="E1619" s="2" t="str">
        <f t="shared" ca="1" si="279"/>
        <v>Done</v>
      </c>
      <c r="F1619" s="4">
        <f t="shared" ca="1" si="280"/>
        <v>29.6470972706867</v>
      </c>
      <c r="G1619" s="4">
        <f t="shared" ca="1" si="281"/>
        <v>47.804843912544165</v>
      </c>
      <c r="H1619" s="4">
        <f t="shared" ca="1" si="282"/>
        <v>25.372305659129278</v>
      </c>
      <c r="I1619" s="4">
        <f t="shared" ca="1" si="283"/>
        <v>53.934622471488183</v>
      </c>
      <c r="J1619" s="5">
        <f ca="1">INDEX(Table2[NationalID],RANDBETWEEN(1,COUNT(Table2[NationalID])))</f>
        <v>1503057129</v>
      </c>
      <c r="K1619" s="5">
        <f ca="1">INDEX(Table4[PhoneNumber],RANDBETWEEN(1,COUNT(Table4[PhoneNumber])))</f>
        <v>9642269949</v>
      </c>
      <c r="L1619" s="3">
        <f t="shared" ca="1" si="284"/>
        <v>0.12</v>
      </c>
      <c r="M1619" s="5">
        <f t="shared" ca="1" si="285"/>
        <v>282448</v>
      </c>
    </row>
    <row r="1620" spans="1:13" x14ac:dyDescent="0.3">
      <c r="A1620" s="8" t="str">
        <f t="shared" ca="1" si="275"/>
        <v>687D7A6F-D5AB-54E1-323C-1A25290CC57E</v>
      </c>
      <c r="B1620" s="1">
        <f t="shared" ca="1" si="276"/>
        <v>44492.34150704417</v>
      </c>
      <c r="C1620" s="1" t="str">
        <f t="shared" ca="1" si="277"/>
        <v/>
      </c>
      <c r="D1620" s="1" t="str">
        <f t="shared" ca="1" si="278"/>
        <v/>
      </c>
      <c r="E1620" s="2" t="str">
        <f t="shared" ca="1" si="279"/>
        <v>Canceled</v>
      </c>
      <c r="F1620" s="4">
        <f t="shared" ca="1" si="280"/>
        <v>25.095347515640746</v>
      </c>
      <c r="G1620" s="4">
        <f t="shared" ca="1" si="281"/>
        <v>60.082842181770552</v>
      </c>
      <c r="H1620" s="4">
        <f t="shared" ca="1" si="282"/>
        <v>26.022412485527475</v>
      </c>
      <c r="I1620" s="4">
        <f t="shared" ca="1" si="283"/>
        <v>60.94366771691206</v>
      </c>
      <c r="J1620" s="5">
        <f ca="1">INDEX(Table2[NationalID],RANDBETWEEN(1,COUNT(Table2[NationalID])))</f>
        <v>2468418955</v>
      </c>
      <c r="K1620" s="5">
        <f ca="1">INDEX(Table4[PhoneNumber],RANDBETWEEN(1,COUNT(Table4[PhoneNumber])))</f>
        <v>9581358896</v>
      </c>
      <c r="L1620" s="3">
        <f t="shared" ca="1" si="284"/>
        <v>0.12</v>
      </c>
      <c r="M1620" s="5">
        <f t="shared" ca="1" si="285"/>
        <v>55611</v>
      </c>
    </row>
    <row r="1621" spans="1:13" x14ac:dyDescent="0.3">
      <c r="A1621" s="8" t="str">
        <f t="shared" ca="1" si="275"/>
        <v>C5914035-DD38-0E0D-9A53-E2A550E3FA57</v>
      </c>
      <c r="B1621" s="1">
        <f t="shared" ca="1" si="276"/>
        <v>44358.946172354408</v>
      </c>
      <c r="C1621" s="1">
        <f t="shared" ca="1" si="277"/>
        <v>44358.950011391804</v>
      </c>
      <c r="D1621" s="1">
        <f t="shared" ca="1" si="278"/>
        <v>44358.980632001018</v>
      </c>
      <c r="E1621" s="2" t="str">
        <f t="shared" ca="1" si="279"/>
        <v>Done</v>
      </c>
      <c r="F1621" s="4">
        <f t="shared" ca="1" si="280"/>
        <v>33.294366565978464</v>
      </c>
      <c r="G1621" s="4">
        <f t="shared" ca="1" si="281"/>
        <v>45.341054714695332</v>
      </c>
      <c r="H1621" s="4">
        <f t="shared" ca="1" si="282"/>
        <v>31.426336087340886</v>
      </c>
      <c r="I1621" s="4">
        <f t="shared" ca="1" si="283"/>
        <v>56.908128436218483</v>
      </c>
      <c r="J1621" s="5">
        <f ca="1">INDEX(Table2[NationalID],RANDBETWEEN(1,COUNT(Table2[NationalID])))</f>
        <v>6458683007</v>
      </c>
      <c r="K1621" s="5">
        <f ca="1">INDEX(Table4[PhoneNumber],RANDBETWEEN(1,COUNT(Table4[PhoneNumber])))</f>
        <v>9957301897</v>
      </c>
      <c r="L1621" s="3">
        <f t="shared" ca="1" si="284"/>
        <v>0.12</v>
      </c>
      <c r="M1621" s="5">
        <f t="shared" ca="1" si="285"/>
        <v>387772</v>
      </c>
    </row>
    <row r="1622" spans="1:13" x14ac:dyDescent="0.3">
      <c r="A1622" s="8" t="str">
        <f t="shared" ca="1" si="275"/>
        <v>AFC0F5CF-049F-2BED-B56C-9FA34C8A070C</v>
      </c>
      <c r="B1622" s="1">
        <f t="shared" ca="1" si="276"/>
        <v>43949.418530223556</v>
      </c>
      <c r="C1622" s="1">
        <f t="shared" ca="1" si="277"/>
        <v>43949.419101536208</v>
      </c>
      <c r="D1622" s="1">
        <f t="shared" ca="1" si="278"/>
        <v>43949.439876713543</v>
      </c>
      <c r="E1622" s="2" t="str">
        <f t="shared" ca="1" si="279"/>
        <v>Done</v>
      </c>
      <c r="F1622" s="4">
        <f t="shared" ca="1" si="280"/>
        <v>31.162005699449701</v>
      </c>
      <c r="G1622" s="4">
        <f t="shared" ca="1" si="281"/>
        <v>55.149850604154217</v>
      </c>
      <c r="H1622" s="4">
        <f t="shared" ca="1" si="282"/>
        <v>32.027915545233867</v>
      </c>
      <c r="I1622" s="4">
        <f t="shared" ca="1" si="283"/>
        <v>48.513220469837194</v>
      </c>
      <c r="J1622" s="5">
        <f ca="1">INDEX(Table2[NationalID],RANDBETWEEN(1,COUNT(Table2[NationalID])))</f>
        <v>1820475886</v>
      </c>
      <c r="K1622" s="5">
        <f ca="1">INDEX(Table4[PhoneNumber],RANDBETWEEN(1,COUNT(Table4[PhoneNumber])))</f>
        <v>9166601718</v>
      </c>
      <c r="L1622" s="3">
        <f t="shared" ca="1" si="284"/>
        <v>0.09</v>
      </c>
      <c r="M1622" s="5">
        <f t="shared" ca="1" si="285"/>
        <v>187802</v>
      </c>
    </row>
    <row r="1623" spans="1:13" x14ac:dyDescent="0.3">
      <c r="A1623" s="8" t="str">
        <f t="shared" ca="1" si="275"/>
        <v>4EE9B432-BA3A-28F2-D412-070E126DA3FE</v>
      </c>
      <c r="B1623" s="1">
        <f t="shared" ca="1" si="276"/>
        <v>43934.174525981201</v>
      </c>
      <c r="C1623" s="1">
        <f t="shared" ca="1" si="277"/>
        <v>43934.175412689743</v>
      </c>
      <c r="D1623" s="1">
        <f t="shared" ca="1" si="278"/>
        <v>43934.204343309866</v>
      </c>
      <c r="E1623" s="2" t="str">
        <f t="shared" ca="1" si="279"/>
        <v>Done</v>
      </c>
      <c r="F1623" s="4">
        <f t="shared" ca="1" si="280"/>
        <v>35.342764550159671</v>
      </c>
      <c r="G1623" s="4">
        <f t="shared" ca="1" si="281"/>
        <v>61.804475618083323</v>
      </c>
      <c r="H1623" s="4">
        <f t="shared" ca="1" si="282"/>
        <v>35.589357535994068</v>
      </c>
      <c r="I1623" s="4">
        <f t="shared" ca="1" si="283"/>
        <v>56.840468548819423</v>
      </c>
      <c r="J1623" s="5">
        <f ca="1">INDEX(Table2[NationalID],RANDBETWEEN(1,COUNT(Table2[NationalID])))</f>
        <v>4914768620</v>
      </c>
      <c r="K1623" s="5">
        <f ca="1">INDEX(Table4[PhoneNumber],RANDBETWEEN(1,COUNT(Table4[PhoneNumber])))</f>
        <v>9166803321</v>
      </c>
      <c r="L1623" s="3">
        <f t="shared" ca="1" si="284"/>
        <v>0.09</v>
      </c>
      <c r="M1623" s="5">
        <f t="shared" ca="1" si="285"/>
        <v>260226</v>
      </c>
    </row>
    <row r="1624" spans="1:13" x14ac:dyDescent="0.3">
      <c r="A1624" s="8" t="str">
        <f t="shared" ca="1" si="275"/>
        <v>56DA8C6F-12B1-FA29-C0F4-B35259C6EEDD</v>
      </c>
      <c r="B1624" s="1">
        <f t="shared" ca="1" si="276"/>
        <v>44162.943658950113</v>
      </c>
      <c r="C1624" s="1" t="str">
        <f t="shared" ca="1" si="277"/>
        <v/>
      </c>
      <c r="D1624" s="1" t="str">
        <f t="shared" ca="1" si="278"/>
        <v/>
      </c>
      <c r="E1624" s="2" t="str">
        <f t="shared" ca="1" si="279"/>
        <v>Canceled</v>
      </c>
      <c r="F1624" s="4">
        <f t="shared" ca="1" si="280"/>
        <v>35.214454885937535</v>
      </c>
      <c r="G1624" s="4">
        <f t="shared" ca="1" si="281"/>
        <v>47.005265496568533</v>
      </c>
      <c r="H1624" s="4">
        <f t="shared" ca="1" si="282"/>
        <v>25.989587068526937</v>
      </c>
      <c r="I1624" s="4">
        <f t="shared" ca="1" si="283"/>
        <v>59.467701244781423</v>
      </c>
      <c r="J1624" s="5">
        <f ca="1">INDEX(Table2[NationalID],RANDBETWEEN(1,COUNT(Table2[NationalID])))</f>
        <v>1070453213</v>
      </c>
      <c r="K1624" s="5">
        <f ca="1">INDEX(Table4[PhoneNumber],RANDBETWEEN(1,COUNT(Table4[PhoneNumber])))</f>
        <v>9012294485</v>
      </c>
      <c r="L1624" s="3">
        <f t="shared" ca="1" si="284"/>
        <v>0.09</v>
      </c>
      <c r="M1624" s="5">
        <f t="shared" ca="1" si="285"/>
        <v>1367324</v>
      </c>
    </row>
    <row r="1625" spans="1:13" x14ac:dyDescent="0.3">
      <c r="A1625" s="8" t="str">
        <f t="shared" ca="1" si="275"/>
        <v>0CCB6177-E9B1-FBEA-8FD9-FD4E40D3B725</v>
      </c>
      <c r="B1625" s="1">
        <f t="shared" ca="1" si="276"/>
        <v>44345.275773905843</v>
      </c>
      <c r="C1625" s="1">
        <f t="shared" ca="1" si="277"/>
        <v>44345.275938401741</v>
      </c>
      <c r="D1625" s="1">
        <f t="shared" ca="1" si="278"/>
        <v>44345.280669298452</v>
      </c>
      <c r="E1625" s="2" t="str">
        <f t="shared" ca="1" si="279"/>
        <v>Done</v>
      </c>
      <c r="F1625" s="4">
        <f t="shared" ca="1" si="280"/>
        <v>26.979753031691832</v>
      </c>
      <c r="G1625" s="4">
        <f t="shared" ca="1" si="281"/>
        <v>51.726860707086075</v>
      </c>
      <c r="H1625" s="4">
        <f t="shared" ca="1" si="282"/>
        <v>33.024629273837334</v>
      </c>
      <c r="I1625" s="4">
        <f t="shared" ca="1" si="283"/>
        <v>46.511610875003143</v>
      </c>
      <c r="J1625" s="5">
        <f ca="1">INDEX(Table2[NationalID],RANDBETWEEN(1,COUNT(Table2[NationalID])))</f>
        <v>9165867315</v>
      </c>
      <c r="K1625" s="5">
        <f ca="1">INDEX(Table4[PhoneNumber],RANDBETWEEN(1,COUNT(Table4[PhoneNumber])))</f>
        <v>9292842940</v>
      </c>
      <c r="L1625" s="3">
        <f t="shared" ca="1" si="284"/>
        <v>0.12</v>
      </c>
      <c r="M1625" s="5">
        <f t="shared" ca="1" si="285"/>
        <v>724672</v>
      </c>
    </row>
    <row r="1626" spans="1:13" x14ac:dyDescent="0.3">
      <c r="A1626" s="8" t="str">
        <f t="shared" ca="1" si="275"/>
        <v>F07AB778-638D-1009-C099-52A0E68A7660</v>
      </c>
      <c r="B1626" s="1">
        <f t="shared" ca="1" si="276"/>
        <v>44003.144247429918</v>
      </c>
      <c r="C1626" s="1">
        <f t="shared" ca="1" si="277"/>
        <v>44003.148169766042</v>
      </c>
      <c r="D1626" s="1">
        <f t="shared" ca="1" si="278"/>
        <v>44003.174145124387</v>
      </c>
      <c r="E1626" s="2" t="str">
        <f t="shared" ca="1" si="279"/>
        <v>Done</v>
      </c>
      <c r="F1626" s="4">
        <f t="shared" ca="1" si="280"/>
        <v>28.346729669005402</v>
      </c>
      <c r="G1626" s="4">
        <f t="shared" ca="1" si="281"/>
        <v>45.215432078252782</v>
      </c>
      <c r="H1626" s="4">
        <f t="shared" ca="1" si="282"/>
        <v>34.945399711839002</v>
      </c>
      <c r="I1626" s="4">
        <f t="shared" ca="1" si="283"/>
        <v>47.222374000816743</v>
      </c>
      <c r="J1626" s="5">
        <f ca="1">INDEX(Table2[NationalID],RANDBETWEEN(1,COUNT(Table2[NationalID])))</f>
        <v>6890709464</v>
      </c>
      <c r="K1626" s="5">
        <f ca="1">INDEX(Table4[PhoneNumber],RANDBETWEEN(1,COUNT(Table4[PhoneNumber])))</f>
        <v>9403604824</v>
      </c>
      <c r="L1626" s="3">
        <f t="shared" ca="1" si="284"/>
        <v>0.09</v>
      </c>
      <c r="M1626" s="5">
        <f t="shared" ca="1" si="285"/>
        <v>669483</v>
      </c>
    </row>
    <row r="1627" spans="1:13" x14ac:dyDescent="0.3">
      <c r="A1627" s="8" t="str">
        <f t="shared" ca="1" si="275"/>
        <v>B95A2353-6A13-EFB8-FE8F-650BD3252372</v>
      </c>
      <c r="B1627" s="1">
        <f t="shared" ca="1" si="276"/>
        <v>44426.906256662929</v>
      </c>
      <c r="C1627" s="1">
        <f t="shared" ca="1" si="277"/>
        <v>44426.910188511574</v>
      </c>
      <c r="D1627" s="1">
        <f t="shared" ca="1" si="278"/>
        <v>44426.917295508334</v>
      </c>
      <c r="E1627" s="2" t="str">
        <f t="shared" ca="1" si="279"/>
        <v>Done</v>
      </c>
      <c r="F1627" s="4">
        <f t="shared" ca="1" si="280"/>
        <v>36.191276249934454</v>
      </c>
      <c r="G1627" s="4">
        <f t="shared" ca="1" si="281"/>
        <v>61.381411396750138</v>
      </c>
      <c r="H1627" s="4">
        <f t="shared" ca="1" si="282"/>
        <v>39.350641554712432</v>
      </c>
      <c r="I1627" s="4">
        <f t="shared" ca="1" si="283"/>
        <v>53.755519035880248</v>
      </c>
      <c r="J1627" s="5">
        <f ca="1">INDEX(Table2[NationalID],RANDBETWEEN(1,COUNT(Table2[NationalID])))</f>
        <v>5157351469</v>
      </c>
      <c r="K1627" s="5">
        <f ca="1">INDEX(Table4[PhoneNumber],RANDBETWEEN(1,COUNT(Table4[PhoneNumber])))</f>
        <v>9051169314</v>
      </c>
      <c r="L1627" s="3">
        <f t="shared" ca="1" si="284"/>
        <v>0.12</v>
      </c>
      <c r="M1627" s="5">
        <f t="shared" ca="1" si="285"/>
        <v>129809</v>
      </c>
    </row>
    <row r="1628" spans="1:13" x14ac:dyDescent="0.3">
      <c r="A1628" s="8" t="str">
        <f t="shared" ca="1" si="275"/>
        <v>C9EA2CAB-C94E-E0C9-8805-04440B901259</v>
      </c>
      <c r="B1628" s="1">
        <f t="shared" ca="1" si="276"/>
        <v>43913.202719057619</v>
      </c>
      <c r="C1628" s="1">
        <f t="shared" ca="1" si="277"/>
        <v>43913.206361484059</v>
      </c>
      <c r="D1628" s="1">
        <f t="shared" ca="1" si="278"/>
        <v>43913.223482122885</v>
      </c>
      <c r="E1628" s="2" t="str">
        <f t="shared" ca="1" si="279"/>
        <v>Done</v>
      </c>
      <c r="F1628" s="4">
        <f t="shared" ca="1" si="280"/>
        <v>29.315489005932491</v>
      </c>
      <c r="G1628" s="4">
        <f t="shared" ca="1" si="281"/>
        <v>55.21154378821447</v>
      </c>
      <c r="H1628" s="4">
        <f t="shared" ca="1" si="282"/>
        <v>28.513148426851892</v>
      </c>
      <c r="I1628" s="4">
        <f t="shared" ca="1" si="283"/>
        <v>44.748343130044567</v>
      </c>
      <c r="J1628" s="5">
        <f ca="1">INDEX(Table2[NationalID],RANDBETWEEN(1,COUNT(Table2[NationalID])))</f>
        <v>4382750849</v>
      </c>
      <c r="K1628" s="5">
        <f ca="1">INDEX(Table4[PhoneNumber],RANDBETWEEN(1,COUNT(Table4[PhoneNumber])))</f>
        <v>9163319564</v>
      </c>
      <c r="L1628" s="3">
        <f t="shared" ca="1" si="284"/>
        <v>0.09</v>
      </c>
      <c r="M1628" s="5">
        <f t="shared" ca="1" si="285"/>
        <v>271026</v>
      </c>
    </row>
    <row r="1629" spans="1:13" x14ac:dyDescent="0.3">
      <c r="A1629" s="8" t="str">
        <f t="shared" ca="1" si="275"/>
        <v>9E0B41A8-7E9C-76D2-9B67-FC9286F91A1D</v>
      </c>
      <c r="B1629" s="1">
        <f t="shared" ca="1" si="276"/>
        <v>44801.773700542362</v>
      </c>
      <c r="C1629" s="1">
        <f t="shared" ca="1" si="277"/>
        <v>44801.775979508267</v>
      </c>
      <c r="D1629" s="1">
        <f t="shared" ca="1" si="278"/>
        <v>44801.778631138484</v>
      </c>
      <c r="E1629" s="2" t="str">
        <f t="shared" ca="1" si="279"/>
        <v>Done</v>
      </c>
      <c r="F1629" s="4">
        <f t="shared" ca="1" si="280"/>
        <v>25.561196131478205</v>
      </c>
      <c r="G1629" s="4">
        <f t="shared" ca="1" si="281"/>
        <v>55.361530445053809</v>
      </c>
      <c r="H1629" s="4">
        <f t="shared" ca="1" si="282"/>
        <v>36.453198685860308</v>
      </c>
      <c r="I1629" s="4">
        <f t="shared" ca="1" si="283"/>
        <v>62.985366668998026</v>
      </c>
      <c r="J1629" s="5">
        <f ca="1">INDEX(Table2[NationalID],RANDBETWEEN(1,COUNT(Table2[NationalID])))</f>
        <v>3962670104</v>
      </c>
      <c r="K1629" s="5">
        <f ca="1">INDEX(Table4[PhoneNumber],RANDBETWEEN(1,COUNT(Table4[PhoneNumber])))</f>
        <v>9440261117</v>
      </c>
      <c r="L1629" s="3">
        <f t="shared" ca="1" si="284"/>
        <v>0.12</v>
      </c>
      <c r="M1629" s="5">
        <f t="shared" ca="1" si="285"/>
        <v>517736</v>
      </c>
    </row>
    <row r="1630" spans="1:13" x14ac:dyDescent="0.3">
      <c r="A1630" s="8" t="str">
        <f t="shared" ca="1" si="275"/>
        <v>E4EF9E60-17F9-6D9F-1D59-39B3342EF774</v>
      </c>
      <c r="B1630" s="1">
        <f t="shared" ca="1" si="276"/>
        <v>44474.391766527246</v>
      </c>
      <c r="C1630" s="1">
        <f t="shared" ca="1" si="277"/>
        <v>44474.393764058099</v>
      </c>
      <c r="D1630" s="1">
        <f t="shared" ca="1" si="278"/>
        <v>44474.403949753854</v>
      </c>
      <c r="E1630" s="2" t="str">
        <f t="shared" ca="1" si="279"/>
        <v>Done</v>
      </c>
      <c r="F1630" s="4">
        <f t="shared" ca="1" si="280"/>
        <v>37.416783043355025</v>
      </c>
      <c r="G1630" s="4">
        <f t="shared" ca="1" si="281"/>
        <v>50.217339040679036</v>
      </c>
      <c r="H1630" s="4">
        <f t="shared" ca="1" si="282"/>
        <v>36.603468820614793</v>
      </c>
      <c r="I1630" s="4">
        <f t="shared" ca="1" si="283"/>
        <v>55.374465130589599</v>
      </c>
      <c r="J1630" s="5">
        <f ca="1">INDEX(Table2[NationalID],RANDBETWEEN(1,COUNT(Table2[NationalID])))</f>
        <v>7398653942</v>
      </c>
      <c r="K1630" s="5">
        <f ca="1">INDEX(Table4[PhoneNumber],RANDBETWEEN(1,COUNT(Table4[PhoneNumber])))</f>
        <v>9550903128</v>
      </c>
      <c r="L1630" s="3">
        <f t="shared" ca="1" si="284"/>
        <v>0.12</v>
      </c>
      <c r="M1630" s="5">
        <f t="shared" ca="1" si="285"/>
        <v>147521</v>
      </c>
    </row>
    <row r="1631" spans="1:13" x14ac:dyDescent="0.3">
      <c r="A1631" s="8" t="str">
        <f t="shared" ca="1" si="275"/>
        <v>625C1B67-A066-2F1F-3F9B-F28B9F3F3703</v>
      </c>
      <c r="B1631" s="1">
        <f t="shared" ca="1" si="276"/>
        <v>43850.064901843754</v>
      </c>
      <c r="C1631" s="1">
        <f t="shared" ca="1" si="277"/>
        <v>43850.068805620511</v>
      </c>
      <c r="D1631" s="1">
        <f t="shared" ca="1" si="278"/>
        <v>43850.076662012776</v>
      </c>
      <c r="E1631" s="2" t="str">
        <f t="shared" ca="1" si="279"/>
        <v>Done</v>
      </c>
      <c r="F1631" s="4">
        <f t="shared" ca="1" si="280"/>
        <v>28.367614691667182</v>
      </c>
      <c r="G1631" s="4">
        <f t="shared" ca="1" si="281"/>
        <v>51.98865521324673</v>
      </c>
      <c r="H1631" s="4">
        <f t="shared" ca="1" si="282"/>
        <v>35.282215215847152</v>
      </c>
      <c r="I1631" s="4">
        <f t="shared" ca="1" si="283"/>
        <v>58.714991210872832</v>
      </c>
      <c r="J1631" s="5">
        <f ca="1">INDEX(Table2[NationalID],RANDBETWEEN(1,COUNT(Table2[NationalID])))</f>
        <v>5157351469</v>
      </c>
      <c r="K1631" s="5">
        <f ca="1">INDEX(Table4[PhoneNumber],RANDBETWEEN(1,COUNT(Table4[PhoneNumber])))</f>
        <v>9090470389</v>
      </c>
      <c r="L1631" s="3">
        <f t="shared" ca="1" si="284"/>
        <v>0.09</v>
      </c>
      <c r="M1631" s="5">
        <f t="shared" ca="1" si="285"/>
        <v>908046</v>
      </c>
    </row>
    <row r="1632" spans="1:13" x14ac:dyDescent="0.3">
      <c r="A1632" s="8" t="str">
        <f t="shared" ca="1" si="275"/>
        <v>6FD151FB-C5D6-9B91-164D-2F647FE927C0</v>
      </c>
      <c r="B1632" s="1">
        <f t="shared" ca="1" si="276"/>
        <v>44230.139238688265</v>
      </c>
      <c r="C1632" s="1">
        <f t="shared" ca="1" si="277"/>
        <v>44230.140357359312</v>
      </c>
      <c r="D1632" s="1">
        <f t="shared" ca="1" si="278"/>
        <v>44230.179155352394</v>
      </c>
      <c r="E1632" s="2" t="str">
        <f t="shared" ca="1" si="279"/>
        <v>Done</v>
      </c>
      <c r="F1632" s="4">
        <f t="shared" ca="1" si="280"/>
        <v>28.164784788815155</v>
      </c>
      <c r="G1632" s="4">
        <f t="shared" ca="1" si="281"/>
        <v>54.780635497552638</v>
      </c>
      <c r="H1632" s="4">
        <f t="shared" ca="1" si="282"/>
        <v>37.150505670556861</v>
      </c>
      <c r="I1632" s="4">
        <f t="shared" ca="1" si="283"/>
        <v>44.224540753928466</v>
      </c>
      <c r="J1632" s="5">
        <f ca="1">INDEX(Table2[NationalID],RANDBETWEEN(1,COUNT(Table2[NationalID])))</f>
        <v>2759510658</v>
      </c>
      <c r="K1632" s="5">
        <f ca="1">INDEX(Table4[PhoneNumber],RANDBETWEEN(1,COUNT(Table4[PhoneNumber])))</f>
        <v>9288549174</v>
      </c>
      <c r="L1632" s="3">
        <f t="shared" ca="1" si="284"/>
        <v>0.12</v>
      </c>
      <c r="M1632" s="5">
        <f t="shared" ca="1" si="285"/>
        <v>1074941</v>
      </c>
    </row>
    <row r="1633" spans="1:13" x14ac:dyDescent="0.3">
      <c r="A1633" s="8" t="str">
        <f t="shared" ca="1" si="275"/>
        <v>88551230-83A8-B149-F750-F748103AA6D9</v>
      </c>
      <c r="B1633" s="1">
        <f t="shared" ca="1" si="276"/>
        <v>44090.018846001847</v>
      </c>
      <c r="C1633" s="1">
        <f t="shared" ca="1" si="277"/>
        <v>44090.020187573537</v>
      </c>
      <c r="D1633" s="1">
        <f t="shared" ca="1" si="278"/>
        <v>44090.03040950928</v>
      </c>
      <c r="E1633" s="2" t="str">
        <f t="shared" ca="1" si="279"/>
        <v>Done</v>
      </c>
      <c r="F1633" s="4">
        <f t="shared" ca="1" si="280"/>
        <v>36.05149033692765</v>
      </c>
      <c r="G1633" s="4">
        <f t="shared" ca="1" si="281"/>
        <v>61.230281076125991</v>
      </c>
      <c r="H1633" s="4">
        <f t="shared" ca="1" si="282"/>
        <v>28.913287568486226</v>
      </c>
      <c r="I1633" s="4">
        <f t="shared" ca="1" si="283"/>
        <v>44.928285015552632</v>
      </c>
      <c r="J1633" s="5">
        <f ca="1">INDEX(Table2[NationalID],RANDBETWEEN(1,COUNT(Table2[NationalID])))</f>
        <v>1820475886</v>
      </c>
      <c r="K1633" s="5">
        <f ca="1">INDEX(Table4[PhoneNumber],RANDBETWEEN(1,COUNT(Table4[PhoneNumber])))</f>
        <v>9038461810</v>
      </c>
      <c r="L1633" s="3">
        <f t="shared" ca="1" si="284"/>
        <v>0.09</v>
      </c>
      <c r="M1633" s="5">
        <f t="shared" ca="1" si="285"/>
        <v>1537922</v>
      </c>
    </row>
    <row r="1634" spans="1:13" x14ac:dyDescent="0.3">
      <c r="A1634" s="8" t="str">
        <f t="shared" ca="1" si="275"/>
        <v>3B61371D-2B54-0DD9-C23B-EC340A29D4F0</v>
      </c>
      <c r="B1634" s="1">
        <f t="shared" ca="1" si="276"/>
        <v>44888.122351443781</v>
      </c>
      <c r="C1634" s="1">
        <f t="shared" ca="1" si="277"/>
        <v>44888.125051582356</v>
      </c>
      <c r="D1634" s="1">
        <f t="shared" ca="1" si="278"/>
        <v>44888.157388830616</v>
      </c>
      <c r="E1634" s="2" t="str">
        <f t="shared" ca="1" si="279"/>
        <v>Done</v>
      </c>
      <c r="F1634" s="4">
        <f t="shared" ca="1" si="280"/>
        <v>36.520173852623714</v>
      </c>
      <c r="G1634" s="4">
        <f t="shared" ca="1" si="281"/>
        <v>54.956536458942594</v>
      </c>
      <c r="H1634" s="4">
        <f t="shared" ca="1" si="282"/>
        <v>33.558757467798145</v>
      </c>
      <c r="I1634" s="4">
        <f t="shared" ca="1" si="283"/>
        <v>45.048188574391091</v>
      </c>
      <c r="J1634" s="5">
        <f ca="1">INDEX(Table2[NationalID],RANDBETWEEN(1,COUNT(Table2[NationalID])))</f>
        <v>2778982165</v>
      </c>
      <c r="K1634" s="5">
        <f ca="1">INDEX(Table4[PhoneNumber],RANDBETWEEN(1,COUNT(Table4[PhoneNumber])))</f>
        <v>9809965598</v>
      </c>
      <c r="L1634" s="3">
        <f t="shared" ca="1" si="284"/>
        <v>0.12</v>
      </c>
      <c r="M1634" s="5">
        <f t="shared" ca="1" si="285"/>
        <v>950709</v>
      </c>
    </row>
    <row r="1635" spans="1:13" x14ac:dyDescent="0.3">
      <c r="A1635" s="8" t="str">
        <f t="shared" ca="1" si="275"/>
        <v>D6E579D4-18D4-C3E5-8345-19544AF72CBF</v>
      </c>
      <c r="B1635" s="1">
        <f t="shared" ca="1" si="276"/>
        <v>44196.194368516844</v>
      </c>
      <c r="C1635" s="1">
        <f t="shared" ca="1" si="277"/>
        <v>44196.198352533698</v>
      </c>
      <c r="D1635" s="1">
        <f t="shared" ca="1" si="278"/>
        <v>44196.232256323034</v>
      </c>
      <c r="E1635" s="2" t="str">
        <f t="shared" ca="1" si="279"/>
        <v>Done</v>
      </c>
      <c r="F1635" s="4">
        <f t="shared" ca="1" si="280"/>
        <v>26.708997274040701</v>
      </c>
      <c r="G1635" s="4">
        <f t="shared" ca="1" si="281"/>
        <v>53.684147830381427</v>
      </c>
      <c r="H1635" s="4">
        <f t="shared" ca="1" si="282"/>
        <v>30.55739419017041</v>
      </c>
      <c r="I1635" s="4">
        <f t="shared" ca="1" si="283"/>
        <v>57.036810488384575</v>
      </c>
      <c r="J1635" s="5">
        <f ca="1">INDEX(Table2[NationalID],RANDBETWEEN(1,COUNT(Table2[NationalID])))</f>
        <v>7957409829</v>
      </c>
      <c r="K1635" s="5">
        <f ca="1">INDEX(Table4[PhoneNumber],RANDBETWEEN(1,COUNT(Table4[PhoneNumber])))</f>
        <v>9600120713</v>
      </c>
      <c r="L1635" s="3">
        <f t="shared" ca="1" si="284"/>
        <v>0.09</v>
      </c>
      <c r="M1635" s="5">
        <f t="shared" ca="1" si="285"/>
        <v>277707</v>
      </c>
    </row>
    <row r="1636" spans="1:13" x14ac:dyDescent="0.3">
      <c r="A1636" s="8" t="str">
        <f t="shared" ca="1" si="275"/>
        <v>8FC0D892-0D39-8E40-06B2-43ED86289966</v>
      </c>
      <c r="B1636" s="1">
        <f t="shared" ca="1" si="276"/>
        <v>44923.753270130299</v>
      </c>
      <c r="C1636" s="1">
        <f t="shared" ca="1" si="277"/>
        <v>44923.754989781737</v>
      </c>
      <c r="D1636" s="1">
        <f t="shared" ca="1" si="278"/>
        <v>44923.767904241831</v>
      </c>
      <c r="E1636" s="2" t="str">
        <f t="shared" ca="1" si="279"/>
        <v>Done</v>
      </c>
      <c r="F1636" s="4">
        <f t="shared" ca="1" si="280"/>
        <v>26.588196252179753</v>
      </c>
      <c r="G1636" s="4">
        <f t="shared" ca="1" si="281"/>
        <v>57.865685637950534</v>
      </c>
      <c r="H1636" s="4">
        <f t="shared" ca="1" si="282"/>
        <v>26.47682514399628</v>
      </c>
      <c r="I1636" s="4">
        <f t="shared" ca="1" si="283"/>
        <v>50.777571399057045</v>
      </c>
      <c r="J1636" s="5">
        <f ca="1">INDEX(Table2[NationalID],RANDBETWEEN(1,COUNT(Table2[NationalID])))</f>
        <v>8011532902</v>
      </c>
      <c r="K1636" s="5">
        <f ca="1">INDEX(Table4[PhoneNumber],RANDBETWEEN(1,COUNT(Table4[PhoneNumber])))</f>
        <v>9051169314</v>
      </c>
      <c r="L1636" s="3">
        <f t="shared" ca="1" si="284"/>
        <v>0.12</v>
      </c>
      <c r="M1636" s="5">
        <f t="shared" ca="1" si="285"/>
        <v>337542</v>
      </c>
    </row>
    <row r="1637" spans="1:13" x14ac:dyDescent="0.3">
      <c r="A1637" s="8" t="str">
        <f t="shared" ca="1" si="275"/>
        <v>7D200632-B3FD-2FA3-397F-A8CF066E0336</v>
      </c>
      <c r="B1637" s="1">
        <f t="shared" ca="1" si="276"/>
        <v>43883.709294486645</v>
      </c>
      <c r="C1637" s="1">
        <f t="shared" ca="1" si="277"/>
        <v>43883.709406055365</v>
      </c>
      <c r="D1637" s="1">
        <f t="shared" ca="1" si="278"/>
        <v>43883.712805195661</v>
      </c>
      <c r="E1637" s="2" t="str">
        <f t="shared" ca="1" si="279"/>
        <v>Done</v>
      </c>
      <c r="F1637" s="4">
        <f t="shared" ca="1" si="280"/>
        <v>28.158051863626049</v>
      </c>
      <c r="G1637" s="4">
        <f t="shared" ca="1" si="281"/>
        <v>45.83434778348488</v>
      </c>
      <c r="H1637" s="4">
        <f t="shared" ca="1" si="282"/>
        <v>30.658401722565078</v>
      </c>
      <c r="I1637" s="4">
        <f t="shared" ca="1" si="283"/>
        <v>56.897935515287472</v>
      </c>
      <c r="J1637" s="5">
        <f ca="1">INDEX(Table2[NationalID],RANDBETWEEN(1,COUNT(Table2[NationalID])))</f>
        <v>6890709464</v>
      </c>
      <c r="K1637" s="5">
        <f ca="1">INDEX(Table4[PhoneNumber],RANDBETWEEN(1,COUNT(Table4[PhoneNumber])))</f>
        <v>9024143219</v>
      </c>
      <c r="L1637" s="3">
        <f t="shared" ca="1" si="284"/>
        <v>0.09</v>
      </c>
      <c r="M1637" s="5">
        <f t="shared" ca="1" si="285"/>
        <v>452604</v>
      </c>
    </row>
    <row r="1638" spans="1:13" x14ac:dyDescent="0.3">
      <c r="A1638" s="8" t="str">
        <f t="shared" ca="1" si="275"/>
        <v>FE282445-1C7B-45C4-D8CA-CBBD22B8304B</v>
      </c>
      <c r="B1638" s="1">
        <f t="shared" ca="1" si="276"/>
        <v>44482.369410660249</v>
      </c>
      <c r="C1638" s="1">
        <f t="shared" ca="1" si="277"/>
        <v>44482.370569067709</v>
      </c>
      <c r="D1638" s="1">
        <f t="shared" ca="1" si="278"/>
        <v>44482.410071068647</v>
      </c>
      <c r="E1638" s="2" t="str">
        <f t="shared" ca="1" si="279"/>
        <v>Done</v>
      </c>
      <c r="F1638" s="4">
        <f t="shared" ca="1" si="280"/>
        <v>36.089072312351078</v>
      </c>
      <c r="G1638" s="4">
        <f t="shared" ca="1" si="281"/>
        <v>60.788315356128734</v>
      </c>
      <c r="H1638" s="4">
        <f t="shared" ca="1" si="282"/>
        <v>33.678629410263767</v>
      </c>
      <c r="I1638" s="4">
        <f t="shared" ca="1" si="283"/>
        <v>45.631878323569637</v>
      </c>
      <c r="J1638" s="5">
        <f ca="1">INDEX(Table2[NationalID],RANDBETWEEN(1,COUNT(Table2[NationalID])))</f>
        <v>4321842344</v>
      </c>
      <c r="K1638" s="5">
        <f ca="1">INDEX(Table4[PhoneNumber],RANDBETWEEN(1,COUNT(Table4[PhoneNumber])))</f>
        <v>9093087778</v>
      </c>
      <c r="L1638" s="3">
        <f t="shared" ca="1" si="284"/>
        <v>0.12</v>
      </c>
      <c r="M1638" s="5">
        <f t="shared" ca="1" si="285"/>
        <v>974790</v>
      </c>
    </row>
    <row r="1639" spans="1:13" x14ac:dyDescent="0.3">
      <c r="A1639" s="8" t="str">
        <f t="shared" ca="1" si="275"/>
        <v>C5BDDEB1-0C4B-CF4D-83CF-69DC83F48685</v>
      </c>
      <c r="B1639" s="1">
        <f t="shared" ca="1" si="276"/>
        <v>44365.252229516591</v>
      </c>
      <c r="C1639" s="1">
        <f t="shared" ca="1" si="277"/>
        <v>44365.255596106654</v>
      </c>
      <c r="D1639" s="1">
        <f t="shared" ca="1" si="278"/>
        <v>44365.256278335939</v>
      </c>
      <c r="E1639" s="2" t="str">
        <f t="shared" ca="1" si="279"/>
        <v>Done</v>
      </c>
      <c r="F1639" s="4">
        <f t="shared" ca="1" si="280"/>
        <v>34.825261249746795</v>
      </c>
      <c r="G1639" s="4">
        <f t="shared" ca="1" si="281"/>
        <v>47.024842155050223</v>
      </c>
      <c r="H1639" s="4">
        <f t="shared" ca="1" si="282"/>
        <v>36.391338973822783</v>
      </c>
      <c r="I1639" s="4">
        <f t="shared" ca="1" si="283"/>
        <v>56.882989284353094</v>
      </c>
      <c r="J1639" s="5">
        <f ca="1">INDEX(Table2[NationalID],RANDBETWEEN(1,COUNT(Table2[NationalID])))</f>
        <v>4589058680</v>
      </c>
      <c r="K1639" s="5">
        <f ca="1">INDEX(Table4[PhoneNumber],RANDBETWEEN(1,COUNT(Table4[PhoneNumber])))</f>
        <v>9808089126</v>
      </c>
      <c r="L1639" s="3">
        <f t="shared" ca="1" si="284"/>
        <v>0.12</v>
      </c>
      <c r="M1639" s="5">
        <f t="shared" ca="1" si="285"/>
        <v>446584</v>
      </c>
    </row>
    <row r="1640" spans="1:13" x14ac:dyDescent="0.3">
      <c r="A1640" s="8" t="str">
        <f t="shared" ca="1" si="275"/>
        <v>6CBC6089-A01D-D7C1-6A70-003BFD6BB89C</v>
      </c>
      <c r="B1640" s="1">
        <f t="shared" ca="1" si="276"/>
        <v>44576.141110377328</v>
      </c>
      <c r="C1640" s="1">
        <f t="shared" ca="1" si="277"/>
        <v>44576.141974632701</v>
      </c>
      <c r="D1640" s="1">
        <f t="shared" ca="1" si="278"/>
        <v>44576.158415699014</v>
      </c>
      <c r="E1640" s="2" t="str">
        <f t="shared" ca="1" si="279"/>
        <v>Done</v>
      </c>
      <c r="F1640" s="4">
        <f t="shared" ca="1" si="280"/>
        <v>30.368956271918428</v>
      </c>
      <c r="G1640" s="4">
        <f t="shared" ca="1" si="281"/>
        <v>62.495204449552411</v>
      </c>
      <c r="H1640" s="4">
        <f t="shared" ca="1" si="282"/>
        <v>33.1055217702622</v>
      </c>
      <c r="I1640" s="4">
        <f t="shared" ca="1" si="283"/>
        <v>55.884225689761436</v>
      </c>
      <c r="J1640" s="5">
        <f ca="1">INDEX(Table2[NationalID],RANDBETWEEN(1,COUNT(Table2[NationalID])))</f>
        <v>5157351469</v>
      </c>
      <c r="K1640" s="5">
        <f ca="1">INDEX(Table4[PhoneNumber],RANDBETWEEN(1,COUNT(Table4[PhoneNumber])))</f>
        <v>9390164838</v>
      </c>
      <c r="L1640" s="3">
        <f t="shared" ca="1" si="284"/>
        <v>0.12</v>
      </c>
      <c r="M1640" s="5">
        <f t="shared" ca="1" si="285"/>
        <v>557974</v>
      </c>
    </row>
    <row r="1641" spans="1:13" x14ac:dyDescent="0.3">
      <c r="A1641" s="8" t="str">
        <f t="shared" ca="1" si="275"/>
        <v>C27CDDBA-76D1-BF98-09A9-083D42589357</v>
      </c>
      <c r="B1641" s="1">
        <f t="shared" ca="1" si="276"/>
        <v>44002.985185194375</v>
      </c>
      <c r="C1641" s="1">
        <f t="shared" ca="1" si="277"/>
        <v>44002.987462774232</v>
      </c>
      <c r="D1641" s="1">
        <f t="shared" ca="1" si="278"/>
        <v>44003.010701241386</v>
      </c>
      <c r="E1641" s="2" t="str">
        <f t="shared" ca="1" si="279"/>
        <v>Done</v>
      </c>
      <c r="F1641" s="4">
        <f t="shared" ca="1" si="280"/>
        <v>34.773776085450507</v>
      </c>
      <c r="G1641" s="4">
        <f t="shared" ca="1" si="281"/>
        <v>61.240545704029586</v>
      </c>
      <c r="H1641" s="4">
        <f t="shared" ca="1" si="282"/>
        <v>37.30875295152115</v>
      </c>
      <c r="I1641" s="4">
        <f t="shared" ca="1" si="283"/>
        <v>44.821978696585845</v>
      </c>
      <c r="J1641" s="5">
        <f ca="1">INDEX(Table2[NationalID],RANDBETWEEN(1,COUNT(Table2[NationalID])))</f>
        <v>4589058680</v>
      </c>
      <c r="K1641" s="5">
        <f ca="1">INDEX(Table4[PhoneNumber],RANDBETWEEN(1,COUNT(Table4[PhoneNumber])))</f>
        <v>9772419322</v>
      </c>
      <c r="L1641" s="3">
        <f t="shared" ca="1" si="284"/>
        <v>0.09</v>
      </c>
      <c r="M1641" s="5">
        <f t="shared" ca="1" si="285"/>
        <v>1433163</v>
      </c>
    </row>
    <row r="1642" spans="1:13" x14ac:dyDescent="0.3">
      <c r="A1642" s="8" t="str">
        <f t="shared" ca="1" si="275"/>
        <v>FFCCEEFB-462F-984D-DA98-F144027343CA</v>
      </c>
      <c r="B1642" s="1">
        <f t="shared" ca="1" si="276"/>
        <v>44683.139779220219</v>
      </c>
      <c r="C1642" s="1">
        <f t="shared" ca="1" si="277"/>
        <v>44683.141604405544</v>
      </c>
      <c r="D1642" s="1">
        <f t="shared" ca="1" si="278"/>
        <v>44683.155328134351</v>
      </c>
      <c r="E1642" s="2" t="str">
        <f t="shared" ca="1" si="279"/>
        <v>Done</v>
      </c>
      <c r="F1642" s="4">
        <f t="shared" ca="1" si="280"/>
        <v>31.557736204966005</v>
      </c>
      <c r="G1642" s="4">
        <f t="shared" ca="1" si="281"/>
        <v>50.30730566550826</v>
      </c>
      <c r="H1642" s="4">
        <f t="shared" ca="1" si="282"/>
        <v>27.819754750343819</v>
      </c>
      <c r="I1642" s="4">
        <f t="shared" ca="1" si="283"/>
        <v>52.878844814579239</v>
      </c>
      <c r="J1642" s="5">
        <f ca="1">INDEX(Table2[NationalID],RANDBETWEEN(1,COUNT(Table2[NationalID])))</f>
        <v>3997161055</v>
      </c>
      <c r="K1642" s="5">
        <f ca="1">INDEX(Table4[PhoneNumber],RANDBETWEEN(1,COUNT(Table4[PhoneNumber])))</f>
        <v>9410947928</v>
      </c>
      <c r="L1642" s="3">
        <f t="shared" ca="1" si="284"/>
        <v>0.12</v>
      </c>
      <c r="M1642" s="5">
        <f t="shared" ca="1" si="285"/>
        <v>211148</v>
      </c>
    </row>
    <row r="1643" spans="1:13" x14ac:dyDescent="0.3">
      <c r="A1643" s="8" t="str">
        <f t="shared" ca="1" si="275"/>
        <v>B2ED501D-9749-5479-3038-E43E9DAAB9B6</v>
      </c>
      <c r="B1643" s="1">
        <f t="shared" ca="1" si="276"/>
        <v>44314.575131784019</v>
      </c>
      <c r="C1643" s="1">
        <f t="shared" ca="1" si="277"/>
        <v>44314.577681378309</v>
      </c>
      <c r="D1643" s="1">
        <f t="shared" ca="1" si="278"/>
        <v>44314.584963430207</v>
      </c>
      <c r="E1643" s="2" t="str">
        <f t="shared" ca="1" si="279"/>
        <v>Done</v>
      </c>
      <c r="F1643" s="4">
        <f t="shared" ca="1" si="280"/>
        <v>33.929083457795606</v>
      </c>
      <c r="G1643" s="4">
        <f t="shared" ca="1" si="281"/>
        <v>56.99985315948522</v>
      </c>
      <c r="H1643" s="4">
        <f t="shared" ca="1" si="282"/>
        <v>35.123888391477635</v>
      </c>
      <c r="I1643" s="4">
        <f t="shared" ca="1" si="283"/>
        <v>44.76982645536269</v>
      </c>
      <c r="J1643" s="5">
        <f ca="1">INDEX(Table2[NationalID],RANDBETWEEN(1,COUNT(Table2[NationalID])))</f>
        <v>9657531542</v>
      </c>
      <c r="K1643" s="5">
        <f ca="1">INDEX(Table4[PhoneNumber],RANDBETWEEN(1,COUNT(Table4[PhoneNumber])))</f>
        <v>9943313891</v>
      </c>
      <c r="L1643" s="3">
        <f t="shared" ca="1" si="284"/>
        <v>0.12</v>
      </c>
      <c r="M1643" s="5">
        <f t="shared" ca="1" si="285"/>
        <v>151465</v>
      </c>
    </row>
    <row r="1644" spans="1:13" x14ac:dyDescent="0.3">
      <c r="A1644" s="8" t="str">
        <f t="shared" ca="1" si="275"/>
        <v>107E40F8-598A-C49D-C4FB-6D05EF98C22D</v>
      </c>
      <c r="B1644" s="1">
        <f t="shared" ca="1" si="276"/>
        <v>44702.241249348583</v>
      </c>
      <c r="C1644" s="1">
        <f t="shared" ca="1" si="277"/>
        <v>44702.244618827986</v>
      </c>
      <c r="D1644" s="1">
        <f t="shared" ca="1" si="278"/>
        <v>44702.249524530307</v>
      </c>
      <c r="E1644" s="2" t="str">
        <f t="shared" ca="1" si="279"/>
        <v>Done</v>
      </c>
      <c r="F1644" s="4">
        <f t="shared" ca="1" si="280"/>
        <v>28.463499461280552</v>
      </c>
      <c r="G1644" s="4">
        <f t="shared" ca="1" si="281"/>
        <v>54.868029820453998</v>
      </c>
      <c r="H1644" s="4">
        <f t="shared" ca="1" si="282"/>
        <v>25.746586253892282</v>
      </c>
      <c r="I1644" s="4">
        <f t="shared" ca="1" si="283"/>
        <v>53.34536342976476</v>
      </c>
      <c r="J1644" s="5">
        <f ca="1">INDEX(Table2[NationalID],RANDBETWEEN(1,COUNT(Table2[NationalID])))</f>
        <v>1070453213</v>
      </c>
      <c r="K1644" s="5">
        <f ca="1">INDEX(Table4[PhoneNumber],RANDBETWEEN(1,COUNT(Table4[PhoneNumber])))</f>
        <v>9395037948</v>
      </c>
      <c r="L1644" s="3">
        <f t="shared" ca="1" si="284"/>
        <v>0.12</v>
      </c>
      <c r="M1644" s="5">
        <f t="shared" ca="1" si="285"/>
        <v>99094</v>
      </c>
    </row>
    <row r="1645" spans="1:13" x14ac:dyDescent="0.3">
      <c r="A1645" s="8" t="str">
        <f t="shared" ca="1" si="275"/>
        <v>F3100C88-6907-16EA-14CA-026CF944759C</v>
      </c>
      <c r="B1645" s="1">
        <f t="shared" ca="1" si="276"/>
        <v>44018.95065673624</v>
      </c>
      <c r="C1645" s="1" t="str">
        <f t="shared" ca="1" si="277"/>
        <v/>
      </c>
      <c r="D1645" s="1" t="str">
        <f t="shared" ca="1" si="278"/>
        <v/>
      </c>
      <c r="E1645" s="2" t="str">
        <f t="shared" ca="1" si="279"/>
        <v>Canceled</v>
      </c>
      <c r="F1645" s="4">
        <f t="shared" ca="1" si="280"/>
        <v>34.805753695621597</v>
      </c>
      <c r="G1645" s="4">
        <f t="shared" ca="1" si="281"/>
        <v>52.337128512841907</v>
      </c>
      <c r="H1645" s="4">
        <f t="shared" ca="1" si="282"/>
        <v>26.98121803798908</v>
      </c>
      <c r="I1645" s="4">
        <f t="shared" ca="1" si="283"/>
        <v>57.860467186083106</v>
      </c>
      <c r="J1645" s="5">
        <f ca="1">INDEX(Table2[NationalID],RANDBETWEEN(1,COUNT(Table2[NationalID])))</f>
        <v>7266642475</v>
      </c>
      <c r="K1645" s="5">
        <f ca="1">INDEX(Table4[PhoneNumber],RANDBETWEEN(1,COUNT(Table4[PhoneNumber])))</f>
        <v>9902574080</v>
      </c>
      <c r="L1645" s="3">
        <f t="shared" ca="1" si="284"/>
        <v>0.09</v>
      </c>
      <c r="M1645" s="5">
        <f t="shared" ca="1" si="285"/>
        <v>816865</v>
      </c>
    </row>
    <row r="1646" spans="1:13" x14ac:dyDescent="0.3">
      <c r="A1646" s="8" t="str">
        <f t="shared" ca="1" si="275"/>
        <v>8425C25C-3B31-41D2-86A4-D578C9171D50</v>
      </c>
      <c r="B1646" s="1">
        <f t="shared" ca="1" si="276"/>
        <v>44663.362421825819</v>
      </c>
      <c r="C1646" s="1">
        <f t="shared" ca="1" si="277"/>
        <v>44663.3636156375</v>
      </c>
      <c r="D1646" s="1">
        <f t="shared" ca="1" si="278"/>
        <v>44663.387688030816</v>
      </c>
      <c r="E1646" s="2" t="str">
        <f t="shared" ca="1" si="279"/>
        <v>Done</v>
      </c>
      <c r="F1646" s="4">
        <f t="shared" ca="1" si="280"/>
        <v>36.300697462840233</v>
      </c>
      <c r="G1646" s="4">
        <f t="shared" ca="1" si="281"/>
        <v>52.604927776344674</v>
      </c>
      <c r="H1646" s="4">
        <f t="shared" ca="1" si="282"/>
        <v>32.226020672725703</v>
      </c>
      <c r="I1646" s="4">
        <f t="shared" ca="1" si="283"/>
        <v>57.657324488256002</v>
      </c>
      <c r="J1646" s="5">
        <f ca="1">INDEX(Table2[NationalID],RANDBETWEEN(1,COUNT(Table2[NationalID])))</f>
        <v>4382750849</v>
      </c>
      <c r="K1646" s="5">
        <f ca="1">INDEX(Table4[PhoneNumber],RANDBETWEEN(1,COUNT(Table4[PhoneNumber])))</f>
        <v>9686471443</v>
      </c>
      <c r="L1646" s="3">
        <f t="shared" ca="1" si="284"/>
        <v>0.12</v>
      </c>
      <c r="M1646" s="5">
        <f t="shared" ca="1" si="285"/>
        <v>420470</v>
      </c>
    </row>
    <row r="1647" spans="1:13" x14ac:dyDescent="0.3">
      <c r="A1647" s="8" t="str">
        <f t="shared" ca="1" si="275"/>
        <v>EBEBC5A3-7B08-D981-8751-82EC6EF4F510</v>
      </c>
      <c r="B1647" s="1">
        <f t="shared" ca="1" si="276"/>
        <v>43949.950088908983</v>
      </c>
      <c r="C1647" s="1">
        <f t="shared" ca="1" si="277"/>
        <v>43949.95019696714</v>
      </c>
      <c r="D1647" s="1">
        <f t="shared" ca="1" si="278"/>
        <v>43949.967232736453</v>
      </c>
      <c r="E1647" s="2" t="str">
        <f t="shared" ca="1" si="279"/>
        <v>Done</v>
      </c>
      <c r="F1647" s="4">
        <f t="shared" ca="1" si="280"/>
        <v>36.127010621323002</v>
      </c>
      <c r="G1647" s="4">
        <f t="shared" ca="1" si="281"/>
        <v>48.333113548546706</v>
      </c>
      <c r="H1647" s="4">
        <f t="shared" ca="1" si="282"/>
        <v>26.983210388664183</v>
      </c>
      <c r="I1647" s="4">
        <f t="shared" ca="1" si="283"/>
        <v>52.43150060359968</v>
      </c>
      <c r="J1647" s="5">
        <f ca="1">INDEX(Table2[NationalID],RANDBETWEEN(1,COUNT(Table2[NationalID])))</f>
        <v>3339477099</v>
      </c>
      <c r="K1647" s="5">
        <f ca="1">INDEX(Table4[PhoneNumber],RANDBETWEEN(1,COUNT(Table4[PhoneNumber])))</f>
        <v>9740349431</v>
      </c>
      <c r="L1647" s="3">
        <f t="shared" ca="1" si="284"/>
        <v>0.09</v>
      </c>
      <c r="M1647" s="5">
        <f t="shared" ca="1" si="285"/>
        <v>213091</v>
      </c>
    </row>
    <row r="1648" spans="1:13" x14ac:dyDescent="0.3">
      <c r="A1648" s="8" t="str">
        <f t="shared" ca="1" si="275"/>
        <v>28511455-8CE8-5821-885D-EA022387A477</v>
      </c>
      <c r="B1648" s="1">
        <f t="shared" ca="1" si="276"/>
        <v>44266.147631042186</v>
      </c>
      <c r="C1648" s="1">
        <f t="shared" ca="1" si="277"/>
        <v>44266.148660215091</v>
      </c>
      <c r="D1648" s="1">
        <f t="shared" ca="1" si="278"/>
        <v>44266.169328545715</v>
      </c>
      <c r="E1648" s="2" t="str">
        <f t="shared" ca="1" si="279"/>
        <v>Done</v>
      </c>
      <c r="F1648" s="4">
        <f t="shared" ca="1" si="280"/>
        <v>37.755265619432983</v>
      </c>
      <c r="G1648" s="4">
        <f t="shared" ca="1" si="281"/>
        <v>51.603746198990137</v>
      </c>
      <c r="H1648" s="4">
        <f t="shared" ca="1" si="282"/>
        <v>35.684523664931334</v>
      </c>
      <c r="I1648" s="4">
        <f t="shared" ca="1" si="283"/>
        <v>47.769435575500438</v>
      </c>
      <c r="J1648" s="5">
        <f ca="1">INDEX(Table2[NationalID],RANDBETWEEN(1,COUNT(Table2[NationalID])))</f>
        <v>9538425360</v>
      </c>
      <c r="K1648" s="5">
        <f ca="1">INDEX(Table4[PhoneNumber],RANDBETWEEN(1,COUNT(Table4[PhoneNumber])))</f>
        <v>9721039894</v>
      </c>
      <c r="L1648" s="3">
        <f t="shared" ca="1" si="284"/>
        <v>0.12</v>
      </c>
      <c r="M1648" s="5">
        <f t="shared" ca="1" si="285"/>
        <v>285872</v>
      </c>
    </row>
    <row r="1649" spans="1:13" x14ac:dyDescent="0.3">
      <c r="A1649" s="8" t="str">
        <f t="shared" ca="1" si="275"/>
        <v>170D273E-1437-0845-1CAA-86B3FD0454E0</v>
      </c>
      <c r="B1649" s="1">
        <f t="shared" ca="1" si="276"/>
        <v>44499.117594469084</v>
      </c>
      <c r="C1649" s="1">
        <f t="shared" ca="1" si="277"/>
        <v>44499.117790625023</v>
      </c>
      <c r="D1649" s="1">
        <f t="shared" ca="1" si="278"/>
        <v>44499.14026832259</v>
      </c>
      <c r="E1649" s="2" t="str">
        <f t="shared" ca="1" si="279"/>
        <v>Done</v>
      </c>
      <c r="F1649" s="4">
        <f t="shared" ca="1" si="280"/>
        <v>38.477161374040264</v>
      </c>
      <c r="G1649" s="4">
        <f t="shared" ca="1" si="281"/>
        <v>53.967248235613695</v>
      </c>
      <c r="H1649" s="4">
        <f t="shared" ca="1" si="282"/>
        <v>33.161742662560471</v>
      </c>
      <c r="I1649" s="4">
        <f t="shared" ca="1" si="283"/>
        <v>49.943719419871044</v>
      </c>
      <c r="J1649" s="5">
        <f ca="1">INDEX(Table2[NationalID],RANDBETWEEN(1,COUNT(Table2[NationalID])))</f>
        <v>5757649189</v>
      </c>
      <c r="K1649" s="5">
        <f ca="1">INDEX(Table4[PhoneNumber],RANDBETWEEN(1,COUNT(Table4[PhoneNumber])))</f>
        <v>9658700358</v>
      </c>
      <c r="L1649" s="3">
        <f t="shared" ca="1" si="284"/>
        <v>0.12</v>
      </c>
      <c r="M1649" s="5">
        <f t="shared" ca="1" si="285"/>
        <v>585207</v>
      </c>
    </row>
    <row r="1650" spans="1:13" x14ac:dyDescent="0.3">
      <c r="A1650" s="8" t="str">
        <f t="shared" ca="1" si="275"/>
        <v>889F2945-89A0-FA67-DF0B-705A7F2F1481</v>
      </c>
      <c r="B1650" s="1">
        <f t="shared" ca="1" si="276"/>
        <v>43996.55117432071</v>
      </c>
      <c r="C1650" s="1">
        <f t="shared" ca="1" si="277"/>
        <v>43996.551239789718</v>
      </c>
      <c r="D1650" s="1">
        <f t="shared" ca="1" si="278"/>
        <v>43996.591748904582</v>
      </c>
      <c r="E1650" s="2" t="str">
        <f t="shared" ca="1" si="279"/>
        <v>Done</v>
      </c>
      <c r="F1650" s="4">
        <f t="shared" ca="1" si="280"/>
        <v>25.382604286882874</v>
      </c>
      <c r="G1650" s="4">
        <f t="shared" ca="1" si="281"/>
        <v>61.750095666299167</v>
      </c>
      <c r="H1650" s="4">
        <f t="shared" ca="1" si="282"/>
        <v>34.042112777455799</v>
      </c>
      <c r="I1650" s="4">
        <f t="shared" ca="1" si="283"/>
        <v>46.620199056117244</v>
      </c>
      <c r="J1650" s="5">
        <f ca="1">INDEX(Table2[NationalID],RANDBETWEEN(1,COUNT(Table2[NationalID])))</f>
        <v>2759510658</v>
      </c>
      <c r="K1650" s="5">
        <f ca="1">INDEX(Table4[PhoneNumber],RANDBETWEEN(1,COUNT(Table4[PhoneNumber])))</f>
        <v>9018415687</v>
      </c>
      <c r="L1650" s="3">
        <f t="shared" ca="1" si="284"/>
        <v>0.09</v>
      </c>
      <c r="M1650" s="5">
        <f t="shared" ca="1" si="285"/>
        <v>1725877</v>
      </c>
    </row>
    <row r="1651" spans="1:13" x14ac:dyDescent="0.3">
      <c r="A1651" s="8" t="str">
        <f t="shared" ca="1" si="275"/>
        <v>E1761156-F086-85EA-1FB9-6BF57502982A</v>
      </c>
      <c r="B1651" s="1">
        <f t="shared" ca="1" si="276"/>
        <v>44609.076681298742</v>
      </c>
      <c r="C1651" s="1">
        <f t="shared" ca="1" si="277"/>
        <v>44609.079983220341</v>
      </c>
      <c r="D1651" s="1">
        <f t="shared" ca="1" si="278"/>
        <v>44609.10050532718</v>
      </c>
      <c r="E1651" s="2" t="str">
        <f t="shared" ca="1" si="279"/>
        <v>Done</v>
      </c>
      <c r="F1651" s="4">
        <f t="shared" ca="1" si="280"/>
        <v>26.109337261342858</v>
      </c>
      <c r="G1651" s="4">
        <f t="shared" ca="1" si="281"/>
        <v>61.319557889471753</v>
      </c>
      <c r="H1651" s="4">
        <f t="shared" ca="1" si="282"/>
        <v>27.501329849408762</v>
      </c>
      <c r="I1651" s="4">
        <f t="shared" ca="1" si="283"/>
        <v>52.497135311322559</v>
      </c>
      <c r="J1651" s="5">
        <f ca="1">INDEX(Table2[NationalID],RANDBETWEEN(1,COUNT(Table2[NationalID])))</f>
        <v>3962670104</v>
      </c>
      <c r="K1651" s="5">
        <f ca="1">INDEX(Table4[PhoneNumber],RANDBETWEEN(1,COUNT(Table4[PhoneNumber])))</f>
        <v>9465563493</v>
      </c>
      <c r="L1651" s="3">
        <f t="shared" ca="1" si="284"/>
        <v>0.12</v>
      </c>
      <c r="M1651" s="5">
        <f t="shared" ca="1" si="285"/>
        <v>252308</v>
      </c>
    </row>
    <row r="1652" spans="1:13" x14ac:dyDescent="0.3">
      <c r="A1652" s="8" t="str">
        <f t="shared" ca="1" si="275"/>
        <v>B199E5D9-C0A3-68AE-3E01-41F849544FAD</v>
      </c>
      <c r="B1652" s="1">
        <f t="shared" ca="1" si="276"/>
        <v>43983.508667068039</v>
      </c>
      <c r="C1652" s="1">
        <f t="shared" ca="1" si="277"/>
        <v>43983.511727638514</v>
      </c>
      <c r="D1652" s="1">
        <f t="shared" ca="1" si="278"/>
        <v>43983.552277051967</v>
      </c>
      <c r="E1652" s="2" t="str">
        <f t="shared" ca="1" si="279"/>
        <v>Done</v>
      </c>
      <c r="F1652" s="4">
        <f t="shared" ca="1" si="280"/>
        <v>29.46485677863086</v>
      </c>
      <c r="G1652" s="4">
        <f t="shared" ca="1" si="281"/>
        <v>61.507582317249131</v>
      </c>
      <c r="H1652" s="4">
        <f t="shared" ca="1" si="282"/>
        <v>33.669597127753207</v>
      </c>
      <c r="I1652" s="4">
        <f t="shared" ca="1" si="283"/>
        <v>56.46462584450186</v>
      </c>
      <c r="J1652" s="5">
        <f ca="1">INDEX(Table2[NationalID],RANDBETWEEN(1,COUNT(Table2[NationalID])))</f>
        <v>6458683007</v>
      </c>
      <c r="K1652" s="5">
        <f ca="1">INDEX(Table4[PhoneNumber],RANDBETWEEN(1,COUNT(Table4[PhoneNumber])))</f>
        <v>9858883991</v>
      </c>
      <c r="L1652" s="3">
        <f t="shared" ca="1" si="284"/>
        <v>0.09</v>
      </c>
      <c r="M1652" s="5">
        <f t="shared" ca="1" si="285"/>
        <v>617032</v>
      </c>
    </row>
    <row r="1653" spans="1:13" x14ac:dyDescent="0.3">
      <c r="A1653" s="8" t="str">
        <f t="shared" ca="1" si="275"/>
        <v>5203CC77-9425-9C82-2373-CB3051E7E790</v>
      </c>
      <c r="B1653" s="1">
        <f t="shared" ca="1" si="276"/>
        <v>43968.958760573572</v>
      </c>
      <c r="C1653" s="1">
        <f t="shared" ca="1" si="277"/>
        <v>43968.962909002308</v>
      </c>
      <c r="D1653" s="1">
        <f t="shared" ca="1" si="278"/>
        <v>43968.994808902964</v>
      </c>
      <c r="E1653" s="2" t="str">
        <f t="shared" ca="1" si="279"/>
        <v>Done</v>
      </c>
      <c r="F1653" s="4">
        <f t="shared" ca="1" si="280"/>
        <v>27.76051566524859</v>
      </c>
      <c r="G1653" s="4">
        <f t="shared" ca="1" si="281"/>
        <v>46.898706436767675</v>
      </c>
      <c r="H1653" s="4">
        <f t="shared" ca="1" si="282"/>
        <v>32.133458703417674</v>
      </c>
      <c r="I1653" s="4">
        <f t="shared" ca="1" si="283"/>
        <v>50.931242702915497</v>
      </c>
      <c r="J1653" s="5">
        <f ca="1">INDEX(Table2[NationalID],RANDBETWEEN(1,COUNT(Table2[NationalID])))</f>
        <v>7957409829</v>
      </c>
      <c r="K1653" s="5">
        <f ca="1">INDEX(Table4[PhoneNumber],RANDBETWEEN(1,COUNT(Table4[PhoneNumber])))</f>
        <v>9745438243</v>
      </c>
      <c r="L1653" s="3">
        <f t="shared" ca="1" si="284"/>
        <v>0.09</v>
      </c>
      <c r="M1653" s="5">
        <f t="shared" ca="1" si="285"/>
        <v>400217</v>
      </c>
    </row>
    <row r="1654" spans="1:13" x14ac:dyDescent="0.3">
      <c r="A1654" s="8" t="str">
        <f t="shared" ca="1" si="275"/>
        <v>7802637B-7452-6EFB-414F-D412CA6A1A4A</v>
      </c>
      <c r="B1654" s="1">
        <f t="shared" ca="1" si="276"/>
        <v>44856.062519017818</v>
      </c>
      <c r="C1654" s="1">
        <f t="shared" ca="1" si="277"/>
        <v>44856.064671734603</v>
      </c>
      <c r="D1654" s="1">
        <f t="shared" ca="1" si="278"/>
        <v>44856.070673622358</v>
      </c>
      <c r="E1654" s="2" t="str">
        <f t="shared" ca="1" si="279"/>
        <v>Done</v>
      </c>
      <c r="F1654" s="4">
        <f t="shared" ca="1" si="280"/>
        <v>35.81275393759212</v>
      </c>
      <c r="G1654" s="4">
        <f t="shared" ca="1" si="281"/>
        <v>50.516603350255828</v>
      </c>
      <c r="H1654" s="4">
        <f t="shared" ca="1" si="282"/>
        <v>37.732075201732343</v>
      </c>
      <c r="I1654" s="4">
        <f t="shared" ca="1" si="283"/>
        <v>61.761162510375328</v>
      </c>
      <c r="J1654" s="5">
        <f ca="1">INDEX(Table2[NationalID],RANDBETWEEN(1,COUNT(Table2[NationalID])))</f>
        <v>3410735775</v>
      </c>
      <c r="K1654" s="5">
        <f ca="1">INDEX(Table4[PhoneNumber],RANDBETWEEN(1,COUNT(Table4[PhoneNumber])))</f>
        <v>9102965447</v>
      </c>
      <c r="L1654" s="3">
        <f t="shared" ca="1" si="284"/>
        <v>0.12</v>
      </c>
      <c r="M1654" s="5">
        <f t="shared" ca="1" si="285"/>
        <v>752851</v>
      </c>
    </row>
    <row r="1655" spans="1:13" x14ac:dyDescent="0.3">
      <c r="A1655" s="8" t="str">
        <f t="shared" ca="1" si="275"/>
        <v>16EBFFC0-336B-F3A4-FBF1-11A8431050BB</v>
      </c>
      <c r="B1655" s="1">
        <f t="shared" ca="1" si="276"/>
        <v>44713.889221879821</v>
      </c>
      <c r="C1655" s="1">
        <f t="shared" ca="1" si="277"/>
        <v>44713.89119371197</v>
      </c>
      <c r="D1655" s="1">
        <f t="shared" ca="1" si="278"/>
        <v>44713.912188701652</v>
      </c>
      <c r="E1655" s="2" t="str">
        <f t="shared" ca="1" si="279"/>
        <v>Done</v>
      </c>
      <c r="F1655" s="4">
        <f t="shared" ca="1" si="280"/>
        <v>33.811467717900733</v>
      </c>
      <c r="G1655" s="4">
        <f t="shared" ca="1" si="281"/>
        <v>50.805449900331958</v>
      </c>
      <c r="H1655" s="4">
        <f t="shared" ca="1" si="282"/>
        <v>30.901795801134288</v>
      </c>
      <c r="I1655" s="4">
        <f t="shared" ca="1" si="283"/>
        <v>58.159431481025777</v>
      </c>
      <c r="J1655" s="5">
        <f ca="1">INDEX(Table2[NationalID],RANDBETWEEN(1,COUNT(Table2[NationalID])))</f>
        <v>4914768620</v>
      </c>
      <c r="K1655" s="5">
        <f ca="1">INDEX(Table4[PhoneNumber],RANDBETWEEN(1,COUNT(Table4[PhoneNumber])))</f>
        <v>9865520169</v>
      </c>
      <c r="L1655" s="3">
        <f t="shared" ca="1" si="284"/>
        <v>0.12</v>
      </c>
      <c r="M1655" s="5">
        <f t="shared" ca="1" si="285"/>
        <v>116795</v>
      </c>
    </row>
    <row r="1656" spans="1:13" x14ac:dyDescent="0.3">
      <c r="A1656" s="8" t="str">
        <f t="shared" ca="1" si="275"/>
        <v>1A2E7714-D07B-00EF-F535-F6E535A16B63</v>
      </c>
      <c r="B1656" s="1">
        <f t="shared" ca="1" si="276"/>
        <v>43890.163717866628</v>
      </c>
      <c r="C1656" s="1">
        <f t="shared" ca="1" si="277"/>
        <v>43890.164821010672</v>
      </c>
      <c r="D1656" s="1">
        <f t="shared" ca="1" si="278"/>
        <v>43890.196701234207</v>
      </c>
      <c r="E1656" s="2" t="str">
        <f t="shared" ca="1" si="279"/>
        <v>Done</v>
      </c>
      <c r="F1656" s="4">
        <f t="shared" ca="1" si="280"/>
        <v>34.867279290138256</v>
      </c>
      <c r="G1656" s="4">
        <f t="shared" ca="1" si="281"/>
        <v>45.181337786654971</v>
      </c>
      <c r="H1656" s="4">
        <f t="shared" ca="1" si="282"/>
        <v>27.943404530770525</v>
      </c>
      <c r="I1656" s="4">
        <f t="shared" ca="1" si="283"/>
        <v>48.628029162927511</v>
      </c>
      <c r="J1656" s="5">
        <f ca="1">INDEX(Table2[NationalID],RANDBETWEEN(1,COUNT(Table2[NationalID])))</f>
        <v>6659921817</v>
      </c>
      <c r="K1656" s="5">
        <f ca="1">INDEX(Table4[PhoneNumber],RANDBETWEEN(1,COUNT(Table4[PhoneNumber])))</f>
        <v>9306294171</v>
      </c>
      <c r="L1656" s="3">
        <f t="shared" ca="1" si="284"/>
        <v>0.09</v>
      </c>
      <c r="M1656" s="5">
        <f t="shared" ca="1" si="285"/>
        <v>201982</v>
      </c>
    </row>
    <row r="1657" spans="1:13" x14ac:dyDescent="0.3">
      <c r="A1657" s="8" t="str">
        <f t="shared" ca="1" si="275"/>
        <v>905FF784-DBB6-1D07-115D-D761235BEDED</v>
      </c>
      <c r="B1657" s="1">
        <f t="shared" ca="1" si="276"/>
        <v>43922.731946126332</v>
      </c>
      <c r="C1657" s="1">
        <f t="shared" ca="1" si="277"/>
        <v>43922.732858637974</v>
      </c>
      <c r="D1657" s="1">
        <f t="shared" ca="1" si="278"/>
        <v>43922.761172529652</v>
      </c>
      <c r="E1657" s="2" t="str">
        <f t="shared" ca="1" si="279"/>
        <v>Done</v>
      </c>
      <c r="F1657" s="4">
        <f t="shared" ca="1" si="280"/>
        <v>26.960739945858577</v>
      </c>
      <c r="G1657" s="4">
        <f t="shared" ca="1" si="281"/>
        <v>58.88463483525495</v>
      </c>
      <c r="H1657" s="4">
        <f t="shared" ca="1" si="282"/>
        <v>26.436928364982212</v>
      </c>
      <c r="I1657" s="4">
        <f t="shared" ca="1" si="283"/>
        <v>45.710980982618445</v>
      </c>
      <c r="J1657" s="5">
        <f ca="1">INDEX(Table2[NationalID],RANDBETWEEN(1,COUNT(Table2[NationalID])))</f>
        <v>3339477099</v>
      </c>
      <c r="K1657" s="5">
        <f ca="1">INDEX(Table4[PhoneNumber],RANDBETWEEN(1,COUNT(Table4[PhoneNumber])))</f>
        <v>9782902398</v>
      </c>
      <c r="L1657" s="3">
        <f t="shared" ca="1" si="284"/>
        <v>0.09</v>
      </c>
      <c r="M1657" s="5">
        <f t="shared" ca="1" si="285"/>
        <v>960630</v>
      </c>
    </row>
    <row r="1658" spans="1:13" x14ac:dyDescent="0.3">
      <c r="A1658" s="8" t="str">
        <f t="shared" ca="1" si="275"/>
        <v>56044F8C-2F72-0B0E-A416-C17BD47A3CE2</v>
      </c>
      <c r="B1658" s="1">
        <f t="shared" ca="1" si="276"/>
        <v>44240.699899052423</v>
      </c>
      <c r="C1658" s="1">
        <f t="shared" ca="1" si="277"/>
        <v>44240.701631560216</v>
      </c>
      <c r="D1658" s="1">
        <f t="shared" ca="1" si="278"/>
        <v>44240.734197037142</v>
      </c>
      <c r="E1658" s="2" t="str">
        <f t="shared" ca="1" si="279"/>
        <v>Done</v>
      </c>
      <c r="F1658" s="4">
        <f t="shared" ca="1" si="280"/>
        <v>36.81401962106942</v>
      </c>
      <c r="G1658" s="4">
        <f t="shared" ca="1" si="281"/>
        <v>49.242787436704212</v>
      </c>
      <c r="H1658" s="4">
        <f t="shared" ca="1" si="282"/>
        <v>28.7617984123893</v>
      </c>
      <c r="I1658" s="4">
        <f t="shared" ca="1" si="283"/>
        <v>57.042380067644551</v>
      </c>
      <c r="J1658" s="5">
        <f ca="1">INDEX(Table2[NationalID],RANDBETWEEN(1,COUNT(Table2[NationalID])))</f>
        <v>7398653942</v>
      </c>
      <c r="K1658" s="5">
        <f ca="1">INDEX(Table4[PhoneNumber],RANDBETWEEN(1,COUNT(Table4[PhoneNumber])))</f>
        <v>9966635097</v>
      </c>
      <c r="L1658" s="3">
        <f t="shared" ca="1" si="284"/>
        <v>0.12</v>
      </c>
      <c r="M1658" s="5">
        <f t="shared" ca="1" si="285"/>
        <v>677184</v>
      </c>
    </row>
    <row r="1659" spans="1:13" x14ac:dyDescent="0.3">
      <c r="A1659" s="8" t="str">
        <f t="shared" ca="1" si="275"/>
        <v>0F4FBBC1-EB64-9B58-0FCD-D334F691A271</v>
      </c>
      <c r="B1659" s="1">
        <f t="shared" ca="1" si="276"/>
        <v>44449.250345684341</v>
      </c>
      <c r="C1659" s="1">
        <f t="shared" ca="1" si="277"/>
        <v>44449.252280866313</v>
      </c>
      <c r="D1659" s="1">
        <f t="shared" ca="1" si="278"/>
        <v>44449.261197248168</v>
      </c>
      <c r="E1659" s="2" t="str">
        <f t="shared" ca="1" si="279"/>
        <v>Done</v>
      </c>
      <c r="F1659" s="4">
        <f t="shared" ca="1" si="280"/>
        <v>33.024236790951207</v>
      </c>
      <c r="G1659" s="4">
        <f t="shared" ca="1" si="281"/>
        <v>57.029959585548582</v>
      </c>
      <c r="H1659" s="4">
        <f t="shared" ca="1" si="282"/>
        <v>30.191080630288479</v>
      </c>
      <c r="I1659" s="4">
        <f t="shared" ca="1" si="283"/>
        <v>50.945193262841819</v>
      </c>
      <c r="J1659" s="5">
        <f ca="1">INDEX(Table2[NationalID],RANDBETWEEN(1,COUNT(Table2[NationalID])))</f>
        <v>4589058680</v>
      </c>
      <c r="K1659" s="5">
        <f ca="1">INDEX(Table4[PhoneNumber],RANDBETWEEN(1,COUNT(Table4[PhoneNumber])))</f>
        <v>9160608627</v>
      </c>
      <c r="L1659" s="3">
        <f t="shared" ca="1" si="284"/>
        <v>0.12</v>
      </c>
      <c r="M1659" s="5">
        <f t="shared" ca="1" si="285"/>
        <v>269870</v>
      </c>
    </row>
    <row r="1660" spans="1:13" x14ac:dyDescent="0.3">
      <c r="A1660" s="8" t="str">
        <f t="shared" ca="1" si="275"/>
        <v>383E6B53-53DA-92B2-673F-C1122CFDCC48</v>
      </c>
      <c r="B1660" s="1">
        <f t="shared" ca="1" si="276"/>
        <v>44808.666730329438</v>
      </c>
      <c r="C1660" s="1">
        <f t="shared" ca="1" si="277"/>
        <v>44808.667545365533</v>
      </c>
      <c r="D1660" s="1">
        <f t="shared" ca="1" si="278"/>
        <v>44808.683945911464</v>
      </c>
      <c r="E1660" s="2" t="str">
        <f t="shared" ca="1" si="279"/>
        <v>Done</v>
      </c>
      <c r="F1660" s="4">
        <f t="shared" ca="1" si="280"/>
        <v>28.784993028644266</v>
      </c>
      <c r="G1660" s="4">
        <f t="shared" ca="1" si="281"/>
        <v>61.992688506505431</v>
      </c>
      <c r="H1660" s="4">
        <f t="shared" ca="1" si="282"/>
        <v>38.50773188223306</v>
      </c>
      <c r="I1660" s="4">
        <f t="shared" ca="1" si="283"/>
        <v>49.465574184703833</v>
      </c>
      <c r="J1660" s="5">
        <f ca="1">INDEX(Table2[NationalID],RANDBETWEEN(1,COUNT(Table2[NationalID])))</f>
        <v>3962670104</v>
      </c>
      <c r="K1660" s="5">
        <f ca="1">INDEX(Table4[PhoneNumber],RANDBETWEEN(1,COUNT(Table4[PhoneNumber])))</f>
        <v>9974167784</v>
      </c>
      <c r="L1660" s="3">
        <f t="shared" ca="1" si="284"/>
        <v>0.12</v>
      </c>
      <c r="M1660" s="5">
        <f t="shared" ca="1" si="285"/>
        <v>1343178</v>
      </c>
    </row>
    <row r="1661" spans="1:13" x14ac:dyDescent="0.3">
      <c r="A1661" s="8" t="str">
        <f t="shared" ca="1" si="275"/>
        <v>6B524E01-CE42-FFFE-54FF-01A93AC1DD57</v>
      </c>
      <c r="B1661" s="1">
        <f t="shared" ca="1" si="276"/>
        <v>43989.652371560413</v>
      </c>
      <c r="C1661" s="1">
        <f t="shared" ca="1" si="277"/>
        <v>43989.654817122901</v>
      </c>
      <c r="D1661" s="1">
        <f t="shared" ca="1" si="278"/>
        <v>43989.670524850422</v>
      </c>
      <c r="E1661" s="2" t="str">
        <f t="shared" ca="1" si="279"/>
        <v>Done</v>
      </c>
      <c r="F1661" s="4">
        <f t="shared" ca="1" si="280"/>
        <v>39.329294864940337</v>
      </c>
      <c r="G1661" s="4">
        <f t="shared" ca="1" si="281"/>
        <v>48.275420866276292</v>
      </c>
      <c r="H1661" s="4">
        <f t="shared" ca="1" si="282"/>
        <v>35.905852583125458</v>
      </c>
      <c r="I1661" s="4">
        <f t="shared" ca="1" si="283"/>
        <v>61.470865793152079</v>
      </c>
      <c r="J1661" s="5">
        <f ca="1">INDEX(Table2[NationalID],RANDBETWEEN(1,COUNT(Table2[NationalID])))</f>
        <v>1051887412</v>
      </c>
      <c r="K1661" s="5">
        <f ca="1">INDEX(Table4[PhoneNumber],RANDBETWEEN(1,COUNT(Table4[PhoneNumber])))</f>
        <v>9136575853</v>
      </c>
      <c r="L1661" s="3">
        <f t="shared" ca="1" si="284"/>
        <v>0.09</v>
      </c>
      <c r="M1661" s="5">
        <f t="shared" ca="1" si="285"/>
        <v>1271621</v>
      </c>
    </row>
    <row r="1662" spans="1:13" x14ac:dyDescent="0.3">
      <c r="A1662" s="8" t="str">
        <f t="shared" ca="1" si="275"/>
        <v>91E60C17-6489-11E0-CF65-D91A938CC581</v>
      </c>
      <c r="B1662" s="1">
        <f t="shared" ca="1" si="276"/>
        <v>43997.213009747313</v>
      </c>
      <c r="C1662" s="1">
        <f t="shared" ca="1" si="277"/>
        <v>43997.215608439161</v>
      </c>
      <c r="D1662" s="1">
        <f t="shared" ca="1" si="278"/>
        <v>43997.232527320411</v>
      </c>
      <c r="E1662" s="2" t="str">
        <f t="shared" ca="1" si="279"/>
        <v>Done</v>
      </c>
      <c r="F1662" s="4">
        <f t="shared" ca="1" si="280"/>
        <v>35.455160753216362</v>
      </c>
      <c r="G1662" s="4">
        <f t="shared" ca="1" si="281"/>
        <v>62.428581481710225</v>
      </c>
      <c r="H1662" s="4">
        <f t="shared" ca="1" si="282"/>
        <v>25.717422116667855</v>
      </c>
      <c r="I1662" s="4">
        <f t="shared" ca="1" si="283"/>
        <v>63.172638887781694</v>
      </c>
      <c r="J1662" s="5">
        <f ca="1">INDEX(Table2[NationalID],RANDBETWEEN(1,COUNT(Table2[NationalID])))</f>
        <v>3113928813</v>
      </c>
      <c r="K1662" s="5">
        <f ca="1">INDEX(Table4[PhoneNumber],RANDBETWEEN(1,COUNT(Table4[PhoneNumber])))</f>
        <v>9815886982</v>
      </c>
      <c r="L1662" s="3">
        <f t="shared" ca="1" si="284"/>
        <v>0.09</v>
      </c>
      <c r="M1662" s="5">
        <f t="shared" ca="1" si="285"/>
        <v>865484</v>
      </c>
    </row>
    <row r="1663" spans="1:13" x14ac:dyDescent="0.3">
      <c r="A1663" s="8" t="str">
        <f t="shared" ca="1" si="275"/>
        <v>C29372C7-FD2B-A528-628C-74DC531EDDA1</v>
      </c>
      <c r="B1663" s="1">
        <f t="shared" ca="1" si="276"/>
        <v>44596.26602448232</v>
      </c>
      <c r="C1663" s="1">
        <f t="shared" ca="1" si="277"/>
        <v>44596.269773529915</v>
      </c>
      <c r="D1663" s="1">
        <f t="shared" ca="1" si="278"/>
        <v>44596.284987206607</v>
      </c>
      <c r="E1663" s="2" t="str">
        <f t="shared" ca="1" si="279"/>
        <v>Done</v>
      </c>
      <c r="F1663" s="4">
        <f t="shared" ca="1" si="280"/>
        <v>29.425867897573717</v>
      </c>
      <c r="G1663" s="4">
        <f t="shared" ca="1" si="281"/>
        <v>46.381802909480143</v>
      </c>
      <c r="H1663" s="4">
        <f t="shared" ca="1" si="282"/>
        <v>33.023355027809465</v>
      </c>
      <c r="I1663" s="4">
        <f t="shared" ca="1" si="283"/>
        <v>56.060417219721998</v>
      </c>
      <c r="J1663" s="5">
        <f ca="1">INDEX(Table2[NationalID],RANDBETWEEN(1,COUNT(Table2[NationalID])))</f>
        <v>3852667844</v>
      </c>
      <c r="K1663" s="5">
        <f ca="1">INDEX(Table4[PhoneNumber],RANDBETWEEN(1,COUNT(Table4[PhoneNumber])))</f>
        <v>9858883991</v>
      </c>
      <c r="L1663" s="3">
        <f t="shared" ca="1" si="284"/>
        <v>0.12</v>
      </c>
      <c r="M1663" s="5">
        <f t="shared" ca="1" si="285"/>
        <v>153428</v>
      </c>
    </row>
    <row r="1664" spans="1:13" x14ac:dyDescent="0.3">
      <c r="A1664" s="8" t="str">
        <f t="shared" ca="1" si="275"/>
        <v>4F449C71-CA00-A34D-D77F-5B9C7FE3AC40</v>
      </c>
      <c r="B1664" s="1">
        <f t="shared" ca="1" si="276"/>
        <v>44408.261707695514</v>
      </c>
      <c r="C1664" s="1">
        <f t="shared" ca="1" si="277"/>
        <v>44408.264563125551</v>
      </c>
      <c r="D1664" s="1">
        <f t="shared" ca="1" si="278"/>
        <v>44408.298831461521</v>
      </c>
      <c r="E1664" s="2" t="str">
        <f t="shared" ca="1" si="279"/>
        <v>Done</v>
      </c>
      <c r="F1664" s="4">
        <f t="shared" ca="1" si="280"/>
        <v>35.795427825980028</v>
      </c>
      <c r="G1664" s="4">
        <f t="shared" ca="1" si="281"/>
        <v>49.430323021238799</v>
      </c>
      <c r="H1664" s="4">
        <f t="shared" ca="1" si="282"/>
        <v>32.434033216495358</v>
      </c>
      <c r="I1664" s="4">
        <f t="shared" ca="1" si="283"/>
        <v>50.154607169056348</v>
      </c>
      <c r="J1664" s="5">
        <f ca="1">INDEX(Table2[NationalID],RANDBETWEEN(1,COUNT(Table2[NationalID])))</f>
        <v>2478561320</v>
      </c>
      <c r="K1664" s="5">
        <f ca="1">INDEX(Table4[PhoneNumber],RANDBETWEEN(1,COUNT(Table4[PhoneNumber])))</f>
        <v>9018415687</v>
      </c>
      <c r="L1664" s="3">
        <f t="shared" ca="1" si="284"/>
        <v>0.12</v>
      </c>
      <c r="M1664" s="5">
        <f t="shared" ca="1" si="285"/>
        <v>340495</v>
      </c>
    </row>
    <row r="1665" spans="1:13" x14ac:dyDescent="0.3">
      <c r="A1665" s="8" t="str">
        <f t="shared" ca="1" si="275"/>
        <v>B8DF3E00-9370-1CC4-578D-71EC9A32C8D6</v>
      </c>
      <c r="B1665" s="1">
        <f t="shared" ca="1" si="276"/>
        <v>43921.851819341449</v>
      </c>
      <c r="C1665" s="1">
        <f t="shared" ca="1" si="277"/>
        <v>43921.855946261552</v>
      </c>
      <c r="D1665" s="1">
        <f t="shared" ca="1" si="278"/>
        <v>43921.86321129623</v>
      </c>
      <c r="E1665" s="2" t="str">
        <f t="shared" ca="1" si="279"/>
        <v>Done</v>
      </c>
      <c r="F1665" s="4">
        <f t="shared" ca="1" si="280"/>
        <v>29.717315036904566</v>
      </c>
      <c r="G1665" s="4">
        <f t="shared" ca="1" si="281"/>
        <v>56.122076698598534</v>
      </c>
      <c r="H1665" s="4">
        <f t="shared" ca="1" si="282"/>
        <v>32.837523623195821</v>
      </c>
      <c r="I1665" s="4">
        <f t="shared" ca="1" si="283"/>
        <v>49.340302043905801</v>
      </c>
      <c r="J1665" s="5">
        <f ca="1">INDEX(Table2[NationalID],RANDBETWEEN(1,COUNT(Table2[NationalID])))</f>
        <v>6644044041</v>
      </c>
      <c r="K1665" s="5">
        <f ca="1">INDEX(Table4[PhoneNumber],RANDBETWEEN(1,COUNT(Table4[PhoneNumber])))</f>
        <v>9016201299</v>
      </c>
      <c r="L1665" s="3">
        <f t="shared" ca="1" si="284"/>
        <v>0.09</v>
      </c>
      <c r="M1665" s="5">
        <f t="shared" ca="1" si="285"/>
        <v>646794</v>
      </c>
    </row>
    <row r="1666" spans="1:13" x14ac:dyDescent="0.3">
      <c r="A1666" s="8" t="str">
        <f t="shared" ref="A1666:A1729" ca="1" si="28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E9ABC7D4-C810-3170-A108-AFBD78FB0304</v>
      </c>
      <c r="B1666" s="1">
        <f t="shared" ref="B1666:B1729" ca="1" si="287">RAND()*(DATEVALUE("2022-12-31 23:59:59")-DATEVALUE("2020-01-01 00:00:00"))+DATEVALUE("2020-01-01 00:00:00")</f>
        <v>44383.500333208671</v>
      </c>
      <c r="C1666" s="1">
        <f t="shared" ref="C1666:C1729" ca="1" si="288">IF(RAND() &gt;= 0.92, "", RAND()*0.00417+B1666)</f>
        <v>44383.500455323767</v>
      </c>
      <c r="D1666" s="1">
        <f t="shared" ref="D1666:D1729" ca="1" si="289">IF(C1666="", "",RAND()*0.0417+C1666)</f>
        <v>44383.520336416288</v>
      </c>
      <c r="E1666" s="2" t="str">
        <f t="shared" ref="E1666:E1729" ca="1" si="290">IF(C1666="", "Canceled", "Done")</f>
        <v>Done</v>
      </c>
      <c r="F1666" s="4">
        <f t="shared" ref="F1666:F1729" ca="1" si="291">RAND()*14.43+25.04</f>
        <v>37.486360065283982</v>
      </c>
      <c r="G1666" s="4">
        <f t="shared" ref="G1666:G1729" ca="1" si="292">RAND()*19.16+44.02</f>
        <v>50.85781332452558</v>
      </c>
      <c r="H1666" s="4">
        <f t="shared" ref="H1666:H1729" ca="1" si="293">RAND()*14.43+25.04</f>
        <v>33.424287891717263</v>
      </c>
      <c r="I1666" s="4">
        <f t="shared" ref="I1666:I1729" ca="1" si="294">RAND()*19.16+44.02</f>
        <v>54.741574770819824</v>
      </c>
      <c r="J1666" s="5">
        <f ca="1">INDEX(Table2[NationalID],RANDBETWEEN(1,COUNT(Table2[NationalID])))</f>
        <v>5921600381</v>
      </c>
      <c r="K1666" s="5">
        <f ca="1">INDEX(Table4[PhoneNumber],RANDBETWEEN(1,COUNT(Table4[PhoneNumber])))</f>
        <v>9004951991</v>
      </c>
      <c r="L1666" s="3">
        <f t="shared" ref="L1666:L1729" ca="1" si="295">IF(B1666&gt;=DATE(2021,1,1),0.12,0.09)</f>
        <v>0.12</v>
      </c>
      <c r="M1666" s="5">
        <f t="shared" ref="M1666:M1729" ca="1" si="296">ROUND(SQRT(POWER(H1666-F1666, 2) + POWER(I1666-G1666, 2))*RANDBETWEEN(10000, 100000),0)</f>
        <v>424493</v>
      </c>
    </row>
    <row r="1667" spans="1:13" x14ac:dyDescent="0.3">
      <c r="A1667" s="8" t="str">
        <f t="shared" ca="1" si="286"/>
        <v>81F9EA3D-1B21-67E2-7FD3-729E89FA4013</v>
      </c>
      <c r="B1667" s="1">
        <f t="shared" ca="1" si="287"/>
        <v>43978.719945774494</v>
      </c>
      <c r="C1667" s="1">
        <f t="shared" ca="1" si="288"/>
        <v>43978.721598853401</v>
      </c>
      <c r="D1667" s="1">
        <f t="shared" ca="1" si="289"/>
        <v>43978.756348607094</v>
      </c>
      <c r="E1667" s="2" t="str">
        <f t="shared" ca="1" si="290"/>
        <v>Done</v>
      </c>
      <c r="F1667" s="4">
        <f t="shared" ca="1" si="291"/>
        <v>31.761700009156066</v>
      </c>
      <c r="G1667" s="4">
        <f t="shared" ca="1" si="292"/>
        <v>56.85043223838197</v>
      </c>
      <c r="H1667" s="4">
        <f t="shared" ca="1" si="293"/>
        <v>25.439857827585634</v>
      </c>
      <c r="I1667" s="4">
        <f t="shared" ca="1" si="294"/>
        <v>62.799723419696562</v>
      </c>
      <c r="J1667" s="5">
        <f ca="1">INDEX(Table2[NationalID],RANDBETWEEN(1,COUNT(Table2[NationalID])))</f>
        <v>5921600381</v>
      </c>
      <c r="K1667" s="5">
        <f ca="1">INDEX(Table4[PhoneNumber],RANDBETWEEN(1,COUNT(Table4[PhoneNumber])))</f>
        <v>9334152014</v>
      </c>
      <c r="L1667" s="3">
        <f t="shared" ca="1" si="295"/>
        <v>0.09</v>
      </c>
      <c r="M1667" s="5">
        <f t="shared" ca="1" si="296"/>
        <v>321727</v>
      </c>
    </row>
    <row r="1668" spans="1:13" x14ac:dyDescent="0.3">
      <c r="A1668" s="8" t="str">
        <f t="shared" ca="1" si="286"/>
        <v>1231364F-DAB0-789A-E2D4-3C8B6910872E</v>
      </c>
      <c r="B1668" s="1">
        <f t="shared" ca="1" si="287"/>
        <v>44109.60585115409</v>
      </c>
      <c r="C1668" s="1">
        <f t="shared" ca="1" si="288"/>
        <v>44109.608985356354</v>
      </c>
      <c r="D1668" s="1">
        <f t="shared" ca="1" si="289"/>
        <v>44109.636097425871</v>
      </c>
      <c r="E1668" s="2" t="str">
        <f t="shared" ca="1" si="290"/>
        <v>Done</v>
      </c>
      <c r="F1668" s="4">
        <f t="shared" ca="1" si="291"/>
        <v>34.965354478765057</v>
      </c>
      <c r="G1668" s="4">
        <f t="shared" ca="1" si="292"/>
        <v>60.197541409800365</v>
      </c>
      <c r="H1668" s="4">
        <f t="shared" ca="1" si="293"/>
        <v>29.810118744964381</v>
      </c>
      <c r="I1668" s="4">
        <f t="shared" ca="1" si="294"/>
        <v>50.79589336546217</v>
      </c>
      <c r="J1668" s="5">
        <f ca="1">INDEX(Table2[NationalID],RANDBETWEEN(1,COUNT(Table2[NationalID])))</f>
        <v>4382750849</v>
      </c>
      <c r="K1668" s="5">
        <f ca="1">INDEX(Table4[PhoneNumber],RANDBETWEEN(1,COUNT(Table4[PhoneNumber])))</f>
        <v>9056855346</v>
      </c>
      <c r="L1668" s="3">
        <f t="shared" ca="1" si="295"/>
        <v>0.09</v>
      </c>
      <c r="M1668" s="5">
        <f t="shared" ca="1" si="296"/>
        <v>409259</v>
      </c>
    </row>
    <row r="1669" spans="1:13" x14ac:dyDescent="0.3">
      <c r="A1669" s="8" t="str">
        <f t="shared" ca="1" si="286"/>
        <v>F5708BA4-0A2A-F406-2957-0C6F5BB11F85</v>
      </c>
      <c r="B1669" s="1">
        <f t="shared" ca="1" si="287"/>
        <v>44327.887599946735</v>
      </c>
      <c r="C1669" s="1">
        <f t="shared" ca="1" si="288"/>
        <v>44327.890797639055</v>
      </c>
      <c r="D1669" s="1">
        <f t="shared" ca="1" si="289"/>
        <v>44327.908540902448</v>
      </c>
      <c r="E1669" s="2" t="str">
        <f t="shared" ca="1" si="290"/>
        <v>Done</v>
      </c>
      <c r="F1669" s="4">
        <f t="shared" ca="1" si="291"/>
        <v>33.539160227276469</v>
      </c>
      <c r="G1669" s="4">
        <f t="shared" ca="1" si="292"/>
        <v>57.014220924598249</v>
      </c>
      <c r="H1669" s="4">
        <f t="shared" ca="1" si="293"/>
        <v>37.585583981608835</v>
      </c>
      <c r="I1669" s="4">
        <f t="shared" ca="1" si="294"/>
        <v>52.879015665442026</v>
      </c>
      <c r="J1669" s="5">
        <f ca="1">INDEX(Table2[NationalID],RANDBETWEEN(1,COUNT(Table2[NationalID])))</f>
        <v>4382750849</v>
      </c>
      <c r="K1669" s="5">
        <f ca="1">INDEX(Table4[PhoneNumber],RANDBETWEEN(1,COUNT(Table4[PhoneNumber])))</f>
        <v>9114616814</v>
      </c>
      <c r="L1669" s="3">
        <f t="shared" ca="1" si="295"/>
        <v>0.12</v>
      </c>
      <c r="M1669" s="5">
        <f t="shared" ca="1" si="296"/>
        <v>156183</v>
      </c>
    </row>
    <row r="1670" spans="1:13" x14ac:dyDescent="0.3">
      <c r="A1670" s="8" t="str">
        <f t="shared" ca="1" si="286"/>
        <v>D2A000FF-916F-07C3-77D4-8CF0195E30C1</v>
      </c>
      <c r="B1670" s="1">
        <f t="shared" ca="1" si="287"/>
        <v>44046.271847679069</v>
      </c>
      <c r="C1670" s="1">
        <f t="shared" ca="1" si="288"/>
        <v>44046.273329548705</v>
      </c>
      <c r="D1670" s="1">
        <f t="shared" ca="1" si="289"/>
        <v>44046.282172522151</v>
      </c>
      <c r="E1670" s="2" t="str">
        <f t="shared" ca="1" si="290"/>
        <v>Done</v>
      </c>
      <c r="F1670" s="4">
        <f t="shared" ca="1" si="291"/>
        <v>26.980484038673485</v>
      </c>
      <c r="G1670" s="4">
        <f t="shared" ca="1" si="292"/>
        <v>58.622399390386221</v>
      </c>
      <c r="H1670" s="4">
        <f t="shared" ca="1" si="293"/>
        <v>36.392972680989573</v>
      </c>
      <c r="I1670" s="4">
        <f t="shared" ca="1" si="294"/>
        <v>47.458684982840438</v>
      </c>
      <c r="J1670" s="5">
        <f ca="1">INDEX(Table2[NationalID],RANDBETWEEN(1,COUNT(Table2[NationalID])))</f>
        <v>9695451318</v>
      </c>
      <c r="K1670" s="5">
        <f ca="1">INDEX(Table4[PhoneNumber],RANDBETWEEN(1,COUNT(Table4[PhoneNumber])))</f>
        <v>9699537611</v>
      </c>
      <c r="L1670" s="3">
        <f t="shared" ca="1" si="295"/>
        <v>0.09</v>
      </c>
      <c r="M1670" s="5">
        <f t="shared" ca="1" si="296"/>
        <v>1292716</v>
      </c>
    </row>
    <row r="1671" spans="1:13" x14ac:dyDescent="0.3">
      <c r="A1671" s="8" t="str">
        <f t="shared" ca="1" si="286"/>
        <v>DB371A86-A997-D8D9-26ED-4B182D91DE35</v>
      </c>
      <c r="B1671" s="1">
        <f t="shared" ca="1" si="287"/>
        <v>43876.200532419571</v>
      </c>
      <c r="C1671" s="1">
        <f t="shared" ca="1" si="288"/>
        <v>43876.204628270527</v>
      </c>
      <c r="D1671" s="1">
        <f t="shared" ca="1" si="289"/>
        <v>43876.204638870739</v>
      </c>
      <c r="E1671" s="2" t="str">
        <f t="shared" ca="1" si="290"/>
        <v>Done</v>
      </c>
      <c r="F1671" s="4">
        <f t="shared" ca="1" si="291"/>
        <v>25.824078248022555</v>
      </c>
      <c r="G1671" s="4">
        <f t="shared" ca="1" si="292"/>
        <v>46.75670285162326</v>
      </c>
      <c r="H1671" s="4">
        <f t="shared" ca="1" si="293"/>
        <v>35.416130118874548</v>
      </c>
      <c r="I1671" s="4">
        <f t="shared" ca="1" si="294"/>
        <v>60.596693205747542</v>
      </c>
      <c r="J1671" s="5">
        <f ca="1">INDEX(Table2[NationalID],RANDBETWEEN(1,COUNT(Table2[NationalID])))</f>
        <v>1051887412</v>
      </c>
      <c r="K1671" s="5">
        <f ca="1">INDEX(Table4[PhoneNumber],RANDBETWEEN(1,COUNT(Table4[PhoneNumber])))</f>
        <v>9335140748</v>
      </c>
      <c r="L1671" s="3">
        <f t="shared" ca="1" si="295"/>
        <v>0.09</v>
      </c>
      <c r="M1671" s="5">
        <f t="shared" ca="1" si="296"/>
        <v>324673</v>
      </c>
    </row>
    <row r="1672" spans="1:13" x14ac:dyDescent="0.3">
      <c r="A1672" s="8" t="str">
        <f t="shared" ca="1" si="286"/>
        <v>DDC2DBA1-68F9-1051-A8CE-80014DDAD352</v>
      </c>
      <c r="B1672" s="1">
        <f t="shared" ca="1" si="287"/>
        <v>44885.035808805726</v>
      </c>
      <c r="C1672" s="1">
        <f t="shared" ca="1" si="288"/>
        <v>44885.039251781403</v>
      </c>
      <c r="D1672" s="1">
        <f t="shared" ca="1" si="289"/>
        <v>44885.059648673785</v>
      </c>
      <c r="E1672" s="2" t="str">
        <f t="shared" ca="1" si="290"/>
        <v>Done</v>
      </c>
      <c r="F1672" s="4">
        <f t="shared" ca="1" si="291"/>
        <v>31.542844619457803</v>
      </c>
      <c r="G1672" s="4">
        <f t="shared" ca="1" si="292"/>
        <v>55.475213274310441</v>
      </c>
      <c r="H1672" s="4">
        <f t="shared" ca="1" si="293"/>
        <v>29.578564674020413</v>
      </c>
      <c r="I1672" s="4">
        <f t="shared" ca="1" si="294"/>
        <v>49.771376458066776</v>
      </c>
      <c r="J1672" s="5">
        <f ca="1">INDEX(Table2[NationalID],RANDBETWEEN(1,COUNT(Table2[NationalID])))</f>
        <v>8152833134</v>
      </c>
      <c r="K1672" s="5">
        <f ca="1">INDEX(Table4[PhoneNumber],RANDBETWEEN(1,COUNT(Table4[PhoneNumber])))</f>
        <v>9883722098</v>
      </c>
      <c r="L1672" s="3">
        <f t="shared" ca="1" si="295"/>
        <v>0.12</v>
      </c>
      <c r="M1672" s="5">
        <f t="shared" ca="1" si="296"/>
        <v>117744</v>
      </c>
    </row>
    <row r="1673" spans="1:13" x14ac:dyDescent="0.3">
      <c r="A1673" s="8" t="str">
        <f t="shared" ca="1" si="286"/>
        <v>68138AEC-B8B1-A02F-1804-28439C506BAA</v>
      </c>
      <c r="B1673" s="1">
        <f t="shared" ca="1" si="287"/>
        <v>43899.553533604543</v>
      </c>
      <c r="C1673" s="1">
        <f t="shared" ca="1" si="288"/>
        <v>43899.554123709451</v>
      </c>
      <c r="D1673" s="1">
        <f t="shared" ca="1" si="289"/>
        <v>43899.576215828543</v>
      </c>
      <c r="E1673" s="2" t="str">
        <f t="shared" ca="1" si="290"/>
        <v>Done</v>
      </c>
      <c r="F1673" s="4">
        <f t="shared" ca="1" si="291"/>
        <v>27.825926710471435</v>
      </c>
      <c r="G1673" s="4">
        <f t="shared" ca="1" si="292"/>
        <v>61.667638429606015</v>
      </c>
      <c r="H1673" s="4">
        <f t="shared" ca="1" si="293"/>
        <v>34.836794767564932</v>
      </c>
      <c r="I1673" s="4">
        <f t="shared" ca="1" si="294"/>
        <v>44.314429224558936</v>
      </c>
      <c r="J1673" s="5">
        <f ca="1">INDEX(Table2[NationalID],RANDBETWEEN(1,COUNT(Table2[NationalID])))</f>
        <v>9165867315</v>
      </c>
      <c r="K1673" s="5">
        <f ca="1">INDEX(Table4[PhoneNumber],RANDBETWEEN(1,COUNT(Table4[PhoneNumber])))</f>
        <v>9872159615</v>
      </c>
      <c r="L1673" s="3">
        <f t="shared" ca="1" si="295"/>
        <v>0.09</v>
      </c>
      <c r="M1673" s="5">
        <f t="shared" ca="1" si="296"/>
        <v>281169</v>
      </c>
    </row>
    <row r="1674" spans="1:13" x14ac:dyDescent="0.3">
      <c r="A1674" s="8" t="str">
        <f t="shared" ca="1" si="286"/>
        <v>E61ADF66-0AD6-FB21-BB9D-560F9316A4EA</v>
      </c>
      <c r="B1674" s="1">
        <f t="shared" ca="1" si="287"/>
        <v>44312.780135867768</v>
      </c>
      <c r="C1674" s="1">
        <f t="shared" ca="1" si="288"/>
        <v>44312.781321648305</v>
      </c>
      <c r="D1674" s="1">
        <f t="shared" ca="1" si="289"/>
        <v>44312.790085822911</v>
      </c>
      <c r="E1674" s="2" t="str">
        <f t="shared" ca="1" si="290"/>
        <v>Done</v>
      </c>
      <c r="F1674" s="4">
        <f t="shared" ca="1" si="291"/>
        <v>28.824193121334545</v>
      </c>
      <c r="G1674" s="4">
        <f t="shared" ca="1" si="292"/>
        <v>56.027718503786616</v>
      </c>
      <c r="H1674" s="4">
        <f t="shared" ca="1" si="293"/>
        <v>37.57412670564625</v>
      </c>
      <c r="I1674" s="4">
        <f t="shared" ca="1" si="294"/>
        <v>61.823264771477284</v>
      </c>
      <c r="J1674" s="5">
        <f ca="1">INDEX(Table2[NationalID],RANDBETWEEN(1,COUNT(Table2[NationalID])))</f>
        <v>9538425360</v>
      </c>
      <c r="K1674" s="5">
        <f ca="1">INDEX(Table4[PhoneNumber],RANDBETWEEN(1,COUNT(Table4[PhoneNumber])))</f>
        <v>9242572707</v>
      </c>
      <c r="L1674" s="3">
        <f t="shared" ca="1" si="295"/>
        <v>0.12</v>
      </c>
      <c r="M1674" s="5">
        <f t="shared" ca="1" si="296"/>
        <v>988576</v>
      </c>
    </row>
    <row r="1675" spans="1:13" x14ac:dyDescent="0.3">
      <c r="A1675" s="8" t="str">
        <f t="shared" ca="1" si="286"/>
        <v>41CF5E6B-360F-09E2-EDFE-111D3242A899</v>
      </c>
      <c r="B1675" s="1">
        <f t="shared" ca="1" si="287"/>
        <v>44627.786938738835</v>
      </c>
      <c r="C1675" s="1">
        <f t="shared" ca="1" si="288"/>
        <v>44627.789816047851</v>
      </c>
      <c r="D1675" s="1">
        <f t="shared" ca="1" si="289"/>
        <v>44627.823293820198</v>
      </c>
      <c r="E1675" s="2" t="str">
        <f t="shared" ca="1" si="290"/>
        <v>Done</v>
      </c>
      <c r="F1675" s="4">
        <f t="shared" ca="1" si="291"/>
        <v>31.251971501539778</v>
      </c>
      <c r="G1675" s="4">
        <f t="shared" ca="1" si="292"/>
        <v>48.540430261970002</v>
      </c>
      <c r="H1675" s="4">
        <f t="shared" ca="1" si="293"/>
        <v>34.983486724499983</v>
      </c>
      <c r="I1675" s="4">
        <f t="shared" ca="1" si="294"/>
        <v>62.319787284950422</v>
      </c>
      <c r="J1675" s="5">
        <f ca="1">INDEX(Table2[NationalID],RANDBETWEEN(1,COUNT(Table2[NationalID])))</f>
        <v>8011532902</v>
      </c>
      <c r="K1675" s="5">
        <f ca="1">INDEX(Table4[PhoneNumber],RANDBETWEEN(1,COUNT(Table4[PhoneNumber])))</f>
        <v>9865520169</v>
      </c>
      <c r="L1675" s="3">
        <f t="shared" ca="1" si="295"/>
        <v>0.12</v>
      </c>
      <c r="M1675" s="5">
        <f t="shared" ca="1" si="296"/>
        <v>163485</v>
      </c>
    </row>
    <row r="1676" spans="1:13" x14ac:dyDescent="0.3">
      <c r="A1676" s="8" t="str">
        <f t="shared" ca="1" si="286"/>
        <v>7288970F-7870-D827-C4D1-F0787C12B9B6</v>
      </c>
      <c r="B1676" s="1">
        <f t="shared" ca="1" si="287"/>
        <v>44325.228620106092</v>
      </c>
      <c r="C1676" s="1">
        <f t="shared" ca="1" si="288"/>
        <v>44325.232191697753</v>
      </c>
      <c r="D1676" s="1">
        <f t="shared" ca="1" si="289"/>
        <v>44325.243904180395</v>
      </c>
      <c r="E1676" s="2" t="str">
        <f t="shared" ca="1" si="290"/>
        <v>Done</v>
      </c>
      <c r="F1676" s="4">
        <f t="shared" ca="1" si="291"/>
        <v>28.917775041023141</v>
      </c>
      <c r="G1676" s="4">
        <f t="shared" ca="1" si="292"/>
        <v>44.659168516722218</v>
      </c>
      <c r="H1676" s="4">
        <f t="shared" ca="1" si="293"/>
        <v>31.211163740947132</v>
      </c>
      <c r="I1676" s="4">
        <f t="shared" ca="1" si="294"/>
        <v>58.89134700746736</v>
      </c>
      <c r="J1676" s="5">
        <f ca="1">INDEX(Table2[NationalID],RANDBETWEEN(1,COUNT(Table2[NationalID])))</f>
        <v>6890709464</v>
      </c>
      <c r="K1676" s="5">
        <f ca="1">INDEX(Table4[PhoneNumber],RANDBETWEEN(1,COUNT(Table4[PhoneNumber])))</f>
        <v>9459243344</v>
      </c>
      <c r="L1676" s="3">
        <f t="shared" ca="1" si="295"/>
        <v>0.12</v>
      </c>
      <c r="M1676" s="5">
        <f t="shared" ca="1" si="296"/>
        <v>161702</v>
      </c>
    </row>
    <row r="1677" spans="1:13" x14ac:dyDescent="0.3">
      <c r="A1677" s="8" t="str">
        <f t="shared" ca="1" si="286"/>
        <v>5E906BEC-D104-C817-D566-8FF68B745C00</v>
      </c>
      <c r="B1677" s="1">
        <f t="shared" ca="1" si="287"/>
        <v>43840.331407210928</v>
      </c>
      <c r="C1677" s="1">
        <f t="shared" ca="1" si="288"/>
        <v>43840.332278248374</v>
      </c>
      <c r="D1677" s="1">
        <f t="shared" ca="1" si="289"/>
        <v>43840.352864702676</v>
      </c>
      <c r="E1677" s="2" t="str">
        <f t="shared" ca="1" si="290"/>
        <v>Done</v>
      </c>
      <c r="F1677" s="4">
        <f t="shared" ca="1" si="291"/>
        <v>26.354665274020498</v>
      </c>
      <c r="G1677" s="4">
        <f t="shared" ca="1" si="292"/>
        <v>60.328273523441581</v>
      </c>
      <c r="H1677" s="4">
        <f t="shared" ca="1" si="293"/>
        <v>29.108719356060345</v>
      </c>
      <c r="I1677" s="4">
        <f t="shared" ca="1" si="294"/>
        <v>52.492987215363506</v>
      </c>
      <c r="J1677" s="5">
        <f ca="1">INDEX(Table2[NationalID],RANDBETWEEN(1,COUNT(Table2[NationalID])))</f>
        <v>4321842344</v>
      </c>
      <c r="K1677" s="5">
        <f ca="1">INDEX(Table4[PhoneNumber],RANDBETWEEN(1,COUNT(Table4[PhoneNumber])))</f>
        <v>9506338204</v>
      </c>
      <c r="L1677" s="3">
        <f t="shared" ca="1" si="295"/>
        <v>0.09</v>
      </c>
      <c r="M1677" s="5">
        <f t="shared" ca="1" si="296"/>
        <v>586223</v>
      </c>
    </row>
    <row r="1678" spans="1:13" x14ac:dyDescent="0.3">
      <c r="A1678" s="8" t="str">
        <f t="shared" ca="1" si="286"/>
        <v>05047510-1A9C-2ABC-D366-24082225911F</v>
      </c>
      <c r="B1678" s="1">
        <f t="shared" ca="1" si="287"/>
        <v>44417.628396347412</v>
      </c>
      <c r="C1678" s="1" t="str">
        <f t="shared" ca="1" si="288"/>
        <v/>
      </c>
      <c r="D1678" s="1" t="str">
        <f t="shared" ca="1" si="289"/>
        <v/>
      </c>
      <c r="E1678" s="2" t="str">
        <f t="shared" ca="1" si="290"/>
        <v>Canceled</v>
      </c>
      <c r="F1678" s="4">
        <f t="shared" ca="1" si="291"/>
        <v>28.152726880410057</v>
      </c>
      <c r="G1678" s="4">
        <f t="shared" ca="1" si="292"/>
        <v>59.820193220893991</v>
      </c>
      <c r="H1678" s="4">
        <f t="shared" ca="1" si="293"/>
        <v>37.883693103374014</v>
      </c>
      <c r="I1678" s="4">
        <f t="shared" ca="1" si="294"/>
        <v>45.221762097458111</v>
      </c>
      <c r="J1678" s="5">
        <f ca="1">INDEX(Table2[NationalID],RANDBETWEEN(1,COUNT(Table2[NationalID])))</f>
        <v>9832901194</v>
      </c>
      <c r="K1678" s="5">
        <f ca="1">INDEX(Table4[PhoneNumber],RANDBETWEEN(1,COUNT(Table4[PhoneNumber])))</f>
        <v>9582065084</v>
      </c>
      <c r="L1678" s="3">
        <f t="shared" ca="1" si="295"/>
        <v>0.12</v>
      </c>
      <c r="M1678" s="5">
        <f t="shared" ca="1" si="296"/>
        <v>1013136</v>
      </c>
    </row>
    <row r="1679" spans="1:13" x14ac:dyDescent="0.3">
      <c r="A1679" s="8" t="str">
        <f t="shared" ca="1" si="286"/>
        <v>434C1612-D582-FE0A-7683-356F155E17DF</v>
      </c>
      <c r="B1679" s="1">
        <f t="shared" ca="1" si="287"/>
        <v>44010.981545969342</v>
      </c>
      <c r="C1679" s="1">
        <f t="shared" ca="1" si="288"/>
        <v>44010.982559980621</v>
      </c>
      <c r="D1679" s="1">
        <f t="shared" ca="1" si="289"/>
        <v>44011.014316366869</v>
      </c>
      <c r="E1679" s="2" t="str">
        <f t="shared" ca="1" si="290"/>
        <v>Done</v>
      </c>
      <c r="F1679" s="4">
        <f t="shared" ca="1" si="291"/>
        <v>30.091342591332111</v>
      </c>
      <c r="G1679" s="4">
        <f t="shared" ca="1" si="292"/>
        <v>51.777618197466708</v>
      </c>
      <c r="H1679" s="4">
        <f t="shared" ca="1" si="293"/>
        <v>31.4719552548754</v>
      </c>
      <c r="I1679" s="4">
        <f t="shared" ca="1" si="294"/>
        <v>56.644588579341217</v>
      </c>
      <c r="J1679" s="5">
        <f ca="1">INDEX(Table2[NationalID],RANDBETWEEN(1,COUNT(Table2[NationalID])))</f>
        <v>3103512817</v>
      </c>
      <c r="K1679" s="5">
        <f ca="1">INDEX(Table4[PhoneNumber],RANDBETWEEN(1,COUNT(Table4[PhoneNumber])))</f>
        <v>9053401209</v>
      </c>
      <c r="L1679" s="3">
        <f t="shared" ca="1" si="295"/>
        <v>0.09</v>
      </c>
      <c r="M1679" s="5">
        <f t="shared" ca="1" si="296"/>
        <v>172279</v>
      </c>
    </row>
    <row r="1680" spans="1:13" x14ac:dyDescent="0.3">
      <c r="A1680" s="8" t="str">
        <f t="shared" ca="1" si="286"/>
        <v>E4CFFEDF-3992-AB00-D8DA-215A2567C1E1</v>
      </c>
      <c r="B1680" s="1">
        <f t="shared" ca="1" si="287"/>
        <v>44541.061995175092</v>
      </c>
      <c r="C1680" s="1">
        <f t="shared" ca="1" si="288"/>
        <v>44541.062862255567</v>
      </c>
      <c r="D1680" s="1">
        <f t="shared" ca="1" si="289"/>
        <v>44541.067819852731</v>
      </c>
      <c r="E1680" s="2" t="str">
        <f t="shared" ca="1" si="290"/>
        <v>Done</v>
      </c>
      <c r="F1680" s="4">
        <f t="shared" ca="1" si="291"/>
        <v>32.639000217996852</v>
      </c>
      <c r="G1680" s="4">
        <f t="shared" ca="1" si="292"/>
        <v>51.605334807327054</v>
      </c>
      <c r="H1680" s="4">
        <f t="shared" ca="1" si="293"/>
        <v>25.385059873027874</v>
      </c>
      <c r="I1680" s="4">
        <f t="shared" ca="1" si="294"/>
        <v>57.757811438024618</v>
      </c>
      <c r="J1680" s="5">
        <f ca="1">INDEX(Table2[NationalID],RANDBETWEEN(1,COUNT(Table2[NationalID])))</f>
        <v>1448952960</v>
      </c>
      <c r="K1680" s="5">
        <f ca="1">INDEX(Table4[PhoneNumber],RANDBETWEEN(1,COUNT(Table4[PhoneNumber])))</f>
        <v>9240627019</v>
      </c>
      <c r="L1680" s="3">
        <f t="shared" ca="1" si="295"/>
        <v>0.12</v>
      </c>
      <c r="M1680" s="5">
        <f t="shared" ca="1" si="296"/>
        <v>129968</v>
      </c>
    </row>
    <row r="1681" spans="1:13" x14ac:dyDescent="0.3">
      <c r="A1681" s="8" t="str">
        <f t="shared" ca="1" si="286"/>
        <v>7B223C0B-4780-721A-30C3-12135B0D0978</v>
      </c>
      <c r="B1681" s="1">
        <f t="shared" ca="1" si="287"/>
        <v>44752.740520751715</v>
      </c>
      <c r="C1681" s="1">
        <f t="shared" ca="1" si="288"/>
        <v>44752.742117973015</v>
      </c>
      <c r="D1681" s="1">
        <f t="shared" ca="1" si="289"/>
        <v>44752.764051835227</v>
      </c>
      <c r="E1681" s="2" t="str">
        <f t="shared" ca="1" si="290"/>
        <v>Done</v>
      </c>
      <c r="F1681" s="4">
        <f t="shared" ca="1" si="291"/>
        <v>33.343668826517586</v>
      </c>
      <c r="G1681" s="4">
        <f t="shared" ca="1" si="292"/>
        <v>56.423398402398917</v>
      </c>
      <c r="H1681" s="4">
        <f t="shared" ca="1" si="293"/>
        <v>31.259365013796174</v>
      </c>
      <c r="I1681" s="4">
        <f t="shared" ca="1" si="294"/>
        <v>52.136626072172199</v>
      </c>
      <c r="J1681" s="5">
        <f ca="1">INDEX(Table2[NationalID],RANDBETWEEN(1,COUNT(Table2[NationalID])))</f>
        <v>1944091513</v>
      </c>
      <c r="K1681" s="5">
        <f ca="1">INDEX(Table4[PhoneNumber],RANDBETWEEN(1,COUNT(Table4[PhoneNumber])))</f>
        <v>9101549248</v>
      </c>
      <c r="L1681" s="3">
        <f t="shared" ca="1" si="295"/>
        <v>0.12</v>
      </c>
      <c r="M1681" s="5">
        <f t="shared" ca="1" si="296"/>
        <v>136635</v>
      </c>
    </row>
    <row r="1682" spans="1:13" x14ac:dyDescent="0.3">
      <c r="A1682" s="8" t="str">
        <f t="shared" ca="1" si="286"/>
        <v>046EBED7-88E3-0D95-17F9-4CA6AF1390F5</v>
      </c>
      <c r="B1682" s="1">
        <f t="shared" ca="1" si="287"/>
        <v>44426.154380338252</v>
      </c>
      <c r="C1682" s="1">
        <f t="shared" ca="1" si="288"/>
        <v>44426.15681079818</v>
      </c>
      <c r="D1682" s="1">
        <f t="shared" ca="1" si="289"/>
        <v>44426.173014985376</v>
      </c>
      <c r="E1682" s="2" t="str">
        <f t="shared" ca="1" si="290"/>
        <v>Done</v>
      </c>
      <c r="F1682" s="4">
        <f t="shared" ca="1" si="291"/>
        <v>28.385813983060387</v>
      </c>
      <c r="G1682" s="4">
        <f t="shared" ca="1" si="292"/>
        <v>50.000481786537627</v>
      </c>
      <c r="H1682" s="4">
        <f t="shared" ca="1" si="293"/>
        <v>34.590879010294444</v>
      </c>
      <c r="I1682" s="4">
        <f t="shared" ca="1" si="294"/>
        <v>44.2783946629757</v>
      </c>
      <c r="J1682" s="5">
        <f ca="1">INDEX(Table2[NationalID],RANDBETWEEN(1,COUNT(Table2[NationalID])))</f>
        <v>3103512817</v>
      </c>
      <c r="K1682" s="5">
        <f ca="1">INDEX(Table4[PhoneNumber],RANDBETWEEN(1,COUNT(Table4[PhoneNumber])))</f>
        <v>9346684425</v>
      </c>
      <c r="L1682" s="3">
        <f t="shared" ca="1" si="295"/>
        <v>0.12</v>
      </c>
      <c r="M1682" s="5">
        <f t="shared" ca="1" si="296"/>
        <v>157512</v>
      </c>
    </row>
    <row r="1683" spans="1:13" x14ac:dyDescent="0.3">
      <c r="A1683" s="8" t="str">
        <f t="shared" ca="1" si="286"/>
        <v>7EA5648A-7DDF-3AEE-10B6-753792CAACE1</v>
      </c>
      <c r="B1683" s="1">
        <f t="shared" ca="1" si="287"/>
        <v>44255.338272759254</v>
      </c>
      <c r="C1683" s="1">
        <f t="shared" ca="1" si="288"/>
        <v>44255.340223191502</v>
      </c>
      <c r="D1683" s="1">
        <f t="shared" ca="1" si="289"/>
        <v>44255.381209600571</v>
      </c>
      <c r="E1683" s="2" t="str">
        <f t="shared" ca="1" si="290"/>
        <v>Done</v>
      </c>
      <c r="F1683" s="4">
        <f t="shared" ca="1" si="291"/>
        <v>26.770863003835959</v>
      </c>
      <c r="G1683" s="4">
        <f t="shared" ca="1" si="292"/>
        <v>53.547772237200149</v>
      </c>
      <c r="H1683" s="4">
        <f t="shared" ca="1" si="293"/>
        <v>31.356673654896188</v>
      </c>
      <c r="I1683" s="4">
        <f t="shared" ca="1" si="294"/>
        <v>52.39876375021062</v>
      </c>
      <c r="J1683" s="5">
        <f ca="1">INDEX(Table2[NationalID],RANDBETWEEN(1,COUNT(Table2[NationalID])))</f>
        <v>2478561320</v>
      </c>
      <c r="K1683" s="5">
        <f ca="1">INDEX(Table4[PhoneNumber],RANDBETWEEN(1,COUNT(Table4[PhoneNumber])))</f>
        <v>9966465864</v>
      </c>
      <c r="L1683" s="3">
        <f t="shared" ca="1" si="295"/>
        <v>0.12</v>
      </c>
      <c r="M1683" s="5">
        <f t="shared" ca="1" si="296"/>
        <v>279428</v>
      </c>
    </row>
    <row r="1684" spans="1:13" x14ac:dyDescent="0.3">
      <c r="A1684" s="8" t="str">
        <f t="shared" ca="1" si="286"/>
        <v>D45EC2D5-AD88-F410-3048-1A9A9418826F</v>
      </c>
      <c r="B1684" s="1">
        <f t="shared" ca="1" si="287"/>
        <v>44360.049480308211</v>
      </c>
      <c r="C1684" s="1">
        <f t="shared" ca="1" si="288"/>
        <v>44360.050235590541</v>
      </c>
      <c r="D1684" s="1">
        <f t="shared" ca="1" si="289"/>
        <v>44360.061295141197</v>
      </c>
      <c r="E1684" s="2" t="str">
        <f t="shared" ca="1" si="290"/>
        <v>Done</v>
      </c>
      <c r="F1684" s="4">
        <f t="shared" ca="1" si="291"/>
        <v>27.118092257361795</v>
      </c>
      <c r="G1684" s="4">
        <f t="shared" ca="1" si="292"/>
        <v>48.132113777292496</v>
      </c>
      <c r="H1684" s="4">
        <f t="shared" ca="1" si="293"/>
        <v>27.389780204818795</v>
      </c>
      <c r="I1684" s="4">
        <f t="shared" ca="1" si="294"/>
        <v>60.948406965678167</v>
      </c>
      <c r="J1684" s="5">
        <f ca="1">INDEX(Table2[NationalID],RANDBETWEEN(1,COUNT(Table2[NationalID])))</f>
        <v>1448952960</v>
      </c>
      <c r="K1684" s="5">
        <f ca="1">INDEX(Table4[PhoneNumber],RANDBETWEEN(1,COUNT(Table4[PhoneNumber])))</f>
        <v>9957190765</v>
      </c>
      <c r="L1684" s="3">
        <f t="shared" ca="1" si="295"/>
        <v>0.12</v>
      </c>
      <c r="M1684" s="5">
        <f t="shared" ca="1" si="296"/>
        <v>1148175</v>
      </c>
    </row>
    <row r="1685" spans="1:13" x14ac:dyDescent="0.3">
      <c r="A1685" s="8" t="str">
        <f t="shared" ca="1" si="286"/>
        <v>11C37DB0-1277-D47C-B84D-EA3FEF3FDE8B</v>
      </c>
      <c r="B1685" s="1">
        <f t="shared" ca="1" si="287"/>
        <v>43880.693391852838</v>
      </c>
      <c r="C1685" s="1">
        <f t="shared" ca="1" si="288"/>
        <v>43880.696432581411</v>
      </c>
      <c r="D1685" s="1">
        <f t="shared" ca="1" si="289"/>
        <v>43880.73489473974</v>
      </c>
      <c r="E1685" s="2" t="str">
        <f t="shared" ca="1" si="290"/>
        <v>Done</v>
      </c>
      <c r="F1685" s="4">
        <f t="shared" ca="1" si="291"/>
        <v>30.882516067061076</v>
      </c>
      <c r="G1685" s="4">
        <f t="shared" ca="1" si="292"/>
        <v>49.07678647764763</v>
      </c>
      <c r="H1685" s="4">
        <f t="shared" ca="1" si="293"/>
        <v>29.954805064478975</v>
      </c>
      <c r="I1685" s="4">
        <f t="shared" ca="1" si="294"/>
        <v>55.716737320735078</v>
      </c>
      <c r="J1685" s="5">
        <f ca="1">INDEX(Table2[NationalID],RANDBETWEEN(1,COUNT(Table2[NationalID])))</f>
        <v>7398653942</v>
      </c>
      <c r="K1685" s="5">
        <f ca="1">INDEX(Table4[PhoneNumber],RANDBETWEEN(1,COUNT(Table4[PhoneNumber])))</f>
        <v>9052770902</v>
      </c>
      <c r="L1685" s="3">
        <f t="shared" ca="1" si="295"/>
        <v>0.09</v>
      </c>
      <c r="M1685" s="5">
        <f t="shared" ca="1" si="296"/>
        <v>216218</v>
      </c>
    </row>
    <row r="1686" spans="1:13" x14ac:dyDescent="0.3">
      <c r="A1686" s="8" t="str">
        <f t="shared" ca="1" si="286"/>
        <v>8F449203-ECCA-890B-9296-DD18FC7EB28D</v>
      </c>
      <c r="B1686" s="1">
        <f t="shared" ca="1" si="287"/>
        <v>44742.370059051173</v>
      </c>
      <c r="C1686" s="1">
        <f t="shared" ca="1" si="288"/>
        <v>44742.37045908421</v>
      </c>
      <c r="D1686" s="1">
        <f t="shared" ca="1" si="289"/>
        <v>44742.372118088017</v>
      </c>
      <c r="E1686" s="2" t="str">
        <f t="shared" ca="1" si="290"/>
        <v>Done</v>
      </c>
      <c r="F1686" s="4">
        <f t="shared" ca="1" si="291"/>
        <v>38.967977134655179</v>
      </c>
      <c r="G1686" s="4">
        <f t="shared" ca="1" si="292"/>
        <v>59.101938596539938</v>
      </c>
      <c r="H1686" s="4">
        <f t="shared" ca="1" si="293"/>
        <v>27.199642085681528</v>
      </c>
      <c r="I1686" s="4">
        <f t="shared" ca="1" si="294"/>
        <v>48.504941116966691</v>
      </c>
      <c r="J1686" s="5">
        <f ca="1">INDEX(Table2[NationalID],RANDBETWEEN(1,COUNT(Table2[NationalID])))</f>
        <v>1448952960</v>
      </c>
      <c r="K1686" s="5">
        <f ca="1">INDEX(Table4[PhoneNumber],RANDBETWEEN(1,COUNT(Table4[PhoneNumber])))</f>
        <v>9600120713</v>
      </c>
      <c r="L1686" s="3">
        <f t="shared" ca="1" si="295"/>
        <v>0.12</v>
      </c>
      <c r="M1686" s="5">
        <f t="shared" ca="1" si="296"/>
        <v>1179444</v>
      </c>
    </row>
    <row r="1687" spans="1:13" x14ac:dyDescent="0.3">
      <c r="A1687" s="8" t="str">
        <f t="shared" ca="1" si="286"/>
        <v>80CEF8F9-E5AE-706C-19AC-B1323B5F1080</v>
      </c>
      <c r="B1687" s="1">
        <f t="shared" ca="1" si="287"/>
        <v>44336.916052023524</v>
      </c>
      <c r="C1687" s="1">
        <f t="shared" ca="1" si="288"/>
        <v>44336.919027179458</v>
      </c>
      <c r="D1687" s="1">
        <f t="shared" ca="1" si="289"/>
        <v>44336.937895573268</v>
      </c>
      <c r="E1687" s="2" t="str">
        <f t="shared" ca="1" si="290"/>
        <v>Done</v>
      </c>
      <c r="F1687" s="4">
        <f t="shared" ca="1" si="291"/>
        <v>32.86890918596</v>
      </c>
      <c r="G1687" s="4">
        <f t="shared" ca="1" si="292"/>
        <v>62.50735307486832</v>
      </c>
      <c r="H1687" s="4">
        <f t="shared" ca="1" si="293"/>
        <v>33.920707050221893</v>
      </c>
      <c r="I1687" s="4">
        <f t="shared" ca="1" si="294"/>
        <v>59.557595111253832</v>
      </c>
      <c r="J1687" s="5">
        <f ca="1">INDEX(Table2[NationalID],RANDBETWEEN(1,COUNT(Table2[NationalID])))</f>
        <v>3962670104</v>
      </c>
      <c r="K1687" s="5">
        <f ca="1">INDEX(Table4[PhoneNumber],RANDBETWEEN(1,COUNT(Table4[PhoneNumber])))</f>
        <v>9389815576</v>
      </c>
      <c r="L1687" s="3">
        <f t="shared" ca="1" si="295"/>
        <v>0.12</v>
      </c>
      <c r="M1687" s="5">
        <f t="shared" ca="1" si="296"/>
        <v>49296</v>
      </c>
    </row>
    <row r="1688" spans="1:13" x14ac:dyDescent="0.3">
      <c r="A1688" s="8" t="str">
        <f t="shared" ca="1" si="286"/>
        <v>B0240775-B0A3-83E6-2175-496F4937C4D0</v>
      </c>
      <c r="B1688" s="1">
        <f t="shared" ca="1" si="287"/>
        <v>44432.388242123649</v>
      </c>
      <c r="C1688" s="1">
        <f t="shared" ca="1" si="288"/>
        <v>44432.390059365454</v>
      </c>
      <c r="D1688" s="1">
        <f t="shared" ca="1" si="289"/>
        <v>44432.42214436418</v>
      </c>
      <c r="E1688" s="2" t="str">
        <f t="shared" ca="1" si="290"/>
        <v>Done</v>
      </c>
      <c r="F1688" s="4">
        <f t="shared" ca="1" si="291"/>
        <v>33.057724755694473</v>
      </c>
      <c r="G1688" s="4">
        <f t="shared" ca="1" si="292"/>
        <v>60.285683026339839</v>
      </c>
      <c r="H1688" s="4">
        <f t="shared" ca="1" si="293"/>
        <v>26.862453037687391</v>
      </c>
      <c r="I1688" s="4">
        <f t="shared" ca="1" si="294"/>
        <v>58.23294012104018</v>
      </c>
      <c r="J1688" s="5">
        <f ca="1">INDEX(Table2[NationalID],RANDBETWEEN(1,COUNT(Table2[NationalID])))</f>
        <v>2759510658</v>
      </c>
      <c r="K1688" s="5">
        <f ca="1">INDEX(Table4[PhoneNumber],RANDBETWEEN(1,COUNT(Table4[PhoneNumber])))</f>
        <v>9519397206</v>
      </c>
      <c r="L1688" s="3">
        <f t="shared" ca="1" si="295"/>
        <v>0.12</v>
      </c>
      <c r="M1688" s="5">
        <f t="shared" ca="1" si="296"/>
        <v>561579</v>
      </c>
    </row>
    <row r="1689" spans="1:13" x14ac:dyDescent="0.3">
      <c r="A1689" s="8" t="str">
        <f t="shared" ca="1" si="286"/>
        <v>5399A192-63FE-8790-8441-015E10BF0C4D</v>
      </c>
      <c r="B1689" s="1">
        <f t="shared" ca="1" si="287"/>
        <v>44834.399256998913</v>
      </c>
      <c r="C1689" s="1">
        <f t="shared" ca="1" si="288"/>
        <v>44834.399449272132</v>
      </c>
      <c r="D1689" s="1">
        <f t="shared" ca="1" si="289"/>
        <v>44834.426943412123</v>
      </c>
      <c r="E1689" s="2" t="str">
        <f t="shared" ca="1" si="290"/>
        <v>Done</v>
      </c>
      <c r="F1689" s="4">
        <f t="shared" ca="1" si="291"/>
        <v>27.895494565466642</v>
      </c>
      <c r="G1689" s="4">
        <f t="shared" ca="1" si="292"/>
        <v>49.327678064493412</v>
      </c>
      <c r="H1689" s="4">
        <f t="shared" ca="1" si="293"/>
        <v>38.652955586245355</v>
      </c>
      <c r="I1689" s="4">
        <f t="shared" ca="1" si="294"/>
        <v>44.169951815435887</v>
      </c>
      <c r="J1689" s="5">
        <f ca="1">INDEX(Table2[NationalID],RANDBETWEEN(1,COUNT(Table2[NationalID])))</f>
        <v>3241277477</v>
      </c>
      <c r="K1689" s="5">
        <f ca="1">INDEX(Table4[PhoneNumber],RANDBETWEEN(1,COUNT(Table4[PhoneNumber])))</f>
        <v>9488714818</v>
      </c>
      <c r="L1689" s="3">
        <f t="shared" ca="1" si="295"/>
        <v>0.12</v>
      </c>
      <c r="M1689" s="5">
        <f t="shared" ca="1" si="296"/>
        <v>678734</v>
      </c>
    </row>
    <row r="1690" spans="1:13" x14ac:dyDescent="0.3">
      <c r="A1690" s="8" t="str">
        <f t="shared" ca="1" si="286"/>
        <v>B73133C5-9F56-58CB-C1EA-0513BC765E7E</v>
      </c>
      <c r="B1690" s="1">
        <f t="shared" ca="1" si="287"/>
        <v>44156.598000036523</v>
      </c>
      <c r="C1690" s="1">
        <f t="shared" ca="1" si="288"/>
        <v>44156.601324354626</v>
      </c>
      <c r="D1690" s="1">
        <f t="shared" ca="1" si="289"/>
        <v>44156.629607219569</v>
      </c>
      <c r="E1690" s="2" t="str">
        <f t="shared" ca="1" si="290"/>
        <v>Done</v>
      </c>
      <c r="F1690" s="4">
        <f t="shared" ca="1" si="291"/>
        <v>25.946951435498409</v>
      </c>
      <c r="G1690" s="4">
        <f t="shared" ca="1" si="292"/>
        <v>44.260411700379137</v>
      </c>
      <c r="H1690" s="4">
        <f t="shared" ca="1" si="293"/>
        <v>35.516576327345568</v>
      </c>
      <c r="I1690" s="4">
        <f t="shared" ca="1" si="294"/>
        <v>59.76123907119112</v>
      </c>
      <c r="J1690" s="5">
        <f ca="1">INDEX(Table2[NationalID],RANDBETWEEN(1,COUNT(Table2[NationalID])))</f>
        <v>3598869598</v>
      </c>
      <c r="K1690" s="5">
        <f ca="1">INDEX(Table4[PhoneNumber],RANDBETWEEN(1,COUNT(Table4[PhoneNumber])))</f>
        <v>9841287512</v>
      </c>
      <c r="L1690" s="3">
        <f t="shared" ca="1" si="295"/>
        <v>0.09</v>
      </c>
      <c r="M1690" s="5">
        <f t="shared" ca="1" si="296"/>
        <v>1820154</v>
      </c>
    </row>
    <row r="1691" spans="1:13" x14ac:dyDescent="0.3">
      <c r="A1691" s="8" t="str">
        <f t="shared" ca="1" si="286"/>
        <v>45090BE6-CA9A-9D8C-EA12-D59DA2581F4B</v>
      </c>
      <c r="B1691" s="1">
        <f t="shared" ca="1" si="287"/>
        <v>44422.36957489248</v>
      </c>
      <c r="C1691" s="1" t="str">
        <f t="shared" ca="1" si="288"/>
        <v/>
      </c>
      <c r="D1691" s="1" t="str">
        <f t="shared" ca="1" si="289"/>
        <v/>
      </c>
      <c r="E1691" s="2" t="str">
        <f t="shared" ca="1" si="290"/>
        <v>Canceled</v>
      </c>
      <c r="F1691" s="4">
        <f t="shared" ca="1" si="291"/>
        <v>36.897946386201539</v>
      </c>
      <c r="G1691" s="4">
        <f t="shared" ca="1" si="292"/>
        <v>46.33502010143409</v>
      </c>
      <c r="H1691" s="4">
        <f t="shared" ca="1" si="293"/>
        <v>31.794576706337182</v>
      </c>
      <c r="I1691" s="4">
        <f t="shared" ca="1" si="294"/>
        <v>55.886906844673824</v>
      </c>
      <c r="J1691" s="5">
        <f ca="1">INDEX(Table2[NationalID],RANDBETWEEN(1,COUNT(Table2[NationalID])))</f>
        <v>1519772513</v>
      </c>
      <c r="K1691" s="5">
        <f ca="1">INDEX(Table4[PhoneNumber],RANDBETWEEN(1,COUNT(Table4[PhoneNumber])))</f>
        <v>9320795649</v>
      </c>
      <c r="L1691" s="3">
        <f t="shared" ca="1" si="295"/>
        <v>0.12</v>
      </c>
      <c r="M1691" s="5">
        <f t="shared" ca="1" si="296"/>
        <v>472912</v>
      </c>
    </row>
    <row r="1692" spans="1:13" x14ac:dyDescent="0.3">
      <c r="A1692" s="8" t="str">
        <f t="shared" ca="1" si="286"/>
        <v>9B4EDEC5-26B7-32EE-8C4E-4F0FCCBFFB5B</v>
      </c>
      <c r="B1692" s="1">
        <f t="shared" ca="1" si="287"/>
        <v>44186.599980806117</v>
      </c>
      <c r="C1692" s="1" t="str">
        <f t="shared" ca="1" si="288"/>
        <v/>
      </c>
      <c r="D1692" s="1" t="str">
        <f t="shared" ca="1" si="289"/>
        <v/>
      </c>
      <c r="E1692" s="2" t="str">
        <f t="shared" ca="1" si="290"/>
        <v>Canceled</v>
      </c>
      <c r="F1692" s="4">
        <f t="shared" ca="1" si="291"/>
        <v>36.191046448212781</v>
      </c>
      <c r="G1692" s="4">
        <f t="shared" ca="1" si="292"/>
        <v>46.421509551537596</v>
      </c>
      <c r="H1692" s="4">
        <f t="shared" ca="1" si="293"/>
        <v>36.145490267101835</v>
      </c>
      <c r="I1692" s="4">
        <f t="shared" ca="1" si="294"/>
        <v>60.857740351261619</v>
      </c>
      <c r="J1692" s="5">
        <f ca="1">INDEX(Table2[NationalID],RANDBETWEEN(1,COUNT(Table2[NationalID])))</f>
        <v>8011532902</v>
      </c>
      <c r="K1692" s="5">
        <f ca="1">INDEX(Table4[PhoneNumber],RANDBETWEEN(1,COUNT(Table4[PhoneNumber])))</f>
        <v>9703099232</v>
      </c>
      <c r="L1692" s="3">
        <f t="shared" ca="1" si="295"/>
        <v>0.09</v>
      </c>
      <c r="M1692" s="5">
        <f t="shared" ca="1" si="296"/>
        <v>1072314</v>
      </c>
    </row>
    <row r="1693" spans="1:13" x14ac:dyDescent="0.3">
      <c r="A1693" s="8" t="str">
        <f t="shared" ca="1" si="286"/>
        <v>97FAD23D-1E51-6937-3176-8EF6894DE8E0</v>
      </c>
      <c r="B1693" s="1">
        <f t="shared" ca="1" si="287"/>
        <v>44728.442299154922</v>
      </c>
      <c r="C1693" s="1">
        <f t="shared" ca="1" si="288"/>
        <v>44728.445648530993</v>
      </c>
      <c r="D1693" s="1">
        <f t="shared" ca="1" si="289"/>
        <v>44728.474501201235</v>
      </c>
      <c r="E1693" s="2" t="str">
        <f t="shared" ca="1" si="290"/>
        <v>Done</v>
      </c>
      <c r="F1693" s="4">
        <f t="shared" ca="1" si="291"/>
        <v>29.083820196444577</v>
      </c>
      <c r="G1693" s="4">
        <f t="shared" ca="1" si="292"/>
        <v>47.403179121692808</v>
      </c>
      <c r="H1693" s="4">
        <f t="shared" ca="1" si="293"/>
        <v>26.862762237150079</v>
      </c>
      <c r="I1693" s="4">
        <f t="shared" ca="1" si="294"/>
        <v>58.289987908468518</v>
      </c>
      <c r="J1693" s="5">
        <f ca="1">INDEX(Table2[NationalID],RANDBETWEEN(1,COUNT(Table2[NationalID])))</f>
        <v>3339477099</v>
      </c>
      <c r="K1693" s="5">
        <f ca="1">INDEX(Table4[PhoneNumber],RANDBETWEEN(1,COUNT(Table4[PhoneNumber])))</f>
        <v>9250559321</v>
      </c>
      <c r="L1693" s="3">
        <f t="shared" ca="1" si="295"/>
        <v>0.12</v>
      </c>
      <c r="M1693" s="5">
        <f t="shared" ca="1" si="296"/>
        <v>936118</v>
      </c>
    </row>
    <row r="1694" spans="1:13" x14ac:dyDescent="0.3">
      <c r="A1694" s="8" t="str">
        <f t="shared" ca="1" si="286"/>
        <v>E8E36C31-6639-F3A2-FC9F-C38E1632C29A</v>
      </c>
      <c r="B1694" s="1">
        <f t="shared" ca="1" si="287"/>
        <v>44659.347523924276</v>
      </c>
      <c r="C1694" s="1">
        <f t="shared" ca="1" si="288"/>
        <v>44659.349938110056</v>
      </c>
      <c r="D1694" s="1">
        <f t="shared" ca="1" si="289"/>
        <v>44659.352644603066</v>
      </c>
      <c r="E1694" s="2" t="str">
        <f t="shared" ca="1" si="290"/>
        <v>Done</v>
      </c>
      <c r="F1694" s="4">
        <f t="shared" ca="1" si="291"/>
        <v>28.017996931921811</v>
      </c>
      <c r="G1694" s="4">
        <f t="shared" ca="1" si="292"/>
        <v>54.7858883469886</v>
      </c>
      <c r="H1694" s="4">
        <f t="shared" ca="1" si="293"/>
        <v>27.557315492488804</v>
      </c>
      <c r="I1694" s="4">
        <f t="shared" ca="1" si="294"/>
        <v>50.839856350189848</v>
      </c>
      <c r="J1694" s="5">
        <f ca="1">INDEX(Table2[NationalID],RANDBETWEEN(1,COUNT(Table2[NationalID])))</f>
        <v>6458683007</v>
      </c>
      <c r="K1694" s="5">
        <f ca="1">INDEX(Table4[PhoneNumber],RANDBETWEEN(1,COUNT(Table4[PhoneNumber])))</f>
        <v>9805750733</v>
      </c>
      <c r="L1694" s="3">
        <f t="shared" ca="1" si="295"/>
        <v>0.12</v>
      </c>
      <c r="M1694" s="5">
        <f t="shared" ca="1" si="296"/>
        <v>189719</v>
      </c>
    </row>
    <row r="1695" spans="1:13" x14ac:dyDescent="0.3">
      <c r="A1695" s="8" t="str">
        <f t="shared" ca="1" si="286"/>
        <v>5890032E-889F-A865-19E6-F2779E2C53F1</v>
      </c>
      <c r="B1695" s="1">
        <f t="shared" ca="1" si="287"/>
        <v>44194.620439846331</v>
      </c>
      <c r="C1695" s="1">
        <f t="shared" ca="1" si="288"/>
        <v>44194.620770661415</v>
      </c>
      <c r="D1695" s="1">
        <f t="shared" ca="1" si="289"/>
        <v>44194.630431471342</v>
      </c>
      <c r="E1695" s="2" t="str">
        <f t="shared" ca="1" si="290"/>
        <v>Done</v>
      </c>
      <c r="F1695" s="4">
        <f t="shared" ca="1" si="291"/>
        <v>34.024074426574195</v>
      </c>
      <c r="G1695" s="4">
        <f t="shared" ca="1" si="292"/>
        <v>62.382416743959872</v>
      </c>
      <c r="H1695" s="4">
        <f t="shared" ca="1" si="293"/>
        <v>33.656896755625958</v>
      </c>
      <c r="I1695" s="4">
        <f t="shared" ca="1" si="294"/>
        <v>45.234514766179124</v>
      </c>
      <c r="J1695" s="5">
        <f ca="1">INDEX(Table2[NationalID],RANDBETWEEN(1,COUNT(Table2[NationalID])))</f>
        <v>2778982165</v>
      </c>
      <c r="K1695" s="5">
        <f ca="1">INDEX(Table4[PhoneNumber],RANDBETWEEN(1,COUNT(Table4[PhoneNumber])))</f>
        <v>9004951991</v>
      </c>
      <c r="L1695" s="3">
        <f t="shared" ca="1" si="295"/>
        <v>0.09</v>
      </c>
      <c r="M1695" s="5">
        <f t="shared" ca="1" si="296"/>
        <v>844402</v>
      </c>
    </row>
    <row r="1696" spans="1:13" x14ac:dyDescent="0.3">
      <c r="A1696" s="8" t="str">
        <f t="shared" ca="1" si="286"/>
        <v>C0AA19EA-BB9E-3F13-E54B-FA26EB7AA39C</v>
      </c>
      <c r="B1696" s="1">
        <f t="shared" ca="1" si="287"/>
        <v>44741.450965137054</v>
      </c>
      <c r="C1696" s="1">
        <f t="shared" ca="1" si="288"/>
        <v>44741.451130318834</v>
      </c>
      <c r="D1696" s="1">
        <f t="shared" ca="1" si="289"/>
        <v>44741.483195521694</v>
      </c>
      <c r="E1696" s="2" t="str">
        <f t="shared" ca="1" si="290"/>
        <v>Done</v>
      </c>
      <c r="F1696" s="4">
        <f t="shared" ca="1" si="291"/>
        <v>30.161893574917006</v>
      </c>
      <c r="G1696" s="4">
        <f t="shared" ca="1" si="292"/>
        <v>55.765878635857632</v>
      </c>
      <c r="H1696" s="4">
        <f t="shared" ca="1" si="293"/>
        <v>36.261683806471552</v>
      </c>
      <c r="I1696" s="4">
        <f t="shared" ca="1" si="294"/>
        <v>46.31806905964617</v>
      </c>
      <c r="J1696" s="5">
        <f ca="1">INDEX(Table2[NationalID],RANDBETWEEN(1,COUNT(Table2[NationalID])))</f>
        <v>9832901194</v>
      </c>
      <c r="K1696" s="5">
        <f ca="1">INDEX(Table4[PhoneNumber],RANDBETWEEN(1,COUNT(Table4[PhoneNumber])))</f>
        <v>9488714818</v>
      </c>
      <c r="L1696" s="3">
        <f t="shared" ca="1" si="295"/>
        <v>0.12</v>
      </c>
      <c r="M1696" s="5">
        <f t="shared" ca="1" si="296"/>
        <v>482255</v>
      </c>
    </row>
    <row r="1697" spans="1:13" x14ac:dyDescent="0.3">
      <c r="A1697" s="8" t="str">
        <f t="shared" ca="1" si="286"/>
        <v>BCE6CDFC-BFC0-1316-AAE1-B4527D68C441</v>
      </c>
      <c r="B1697" s="1">
        <f t="shared" ca="1" si="287"/>
        <v>44694.78687714781</v>
      </c>
      <c r="C1697" s="1">
        <f t="shared" ca="1" si="288"/>
        <v>44694.788919567625</v>
      </c>
      <c r="D1697" s="1">
        <f t="shared" ca="1" si="289"/>
        <v>44694.818921184764</v>
      </c>
      <c r="E1697" s="2" t="str">
        <f t="shared" ca="1" si="290"/>
        <v>Done</v>
      </c>
      <c r="F1697" s="4">
        <f t="shared" ca="1" si="291"/>
        <v>34.676323636869952</v>
      </c>
      <c r="G1697" s="4">
        <f t="shared" ca="1" si="292"/>
        <v>49.047365321748941</v>
      </c>
      <c r="H1697" s="4">
        <f t="shared" ca="1" si="293"/>
        <v>30.961572206269778</v>
      </c>
      <c r="I1697" s="4">
        <f t="shared" ca="1" si="294"/>
        <v>45.390400775085986</v>
      </c>
      <c r="J1697" s="5">
        <f ca="1">INDEX(Table2[NationalID],RANDBETWEEN(1,COUNT(Table2[NationalID])))</f>
        <v>1944091513</v>
      </c>
      <c r="K1697" s="5">
        <f ca="1">INDEX(Table4[PhoneNumber],RANDBETWEEN(1,COUNT(Table4[PhoneNumber])))</f>
        <v>9213223821</v>
      </c>
      <c r="L1697" s="3">
        <f t="shared" ca="1" si="295"/>
        <v>0.12</v>
      </c>
      <c r="M1697" s="5">
        <f t="shared" ca="1" si="296"/>
        <v>193617</v>
      </c>
    </row>
    <row r="1698" spans="1:13" x14ac:dyDescent="0.3">
      <c r="A1698" s="8" t="str">
        <f t="shared" ca="1" si="286"/>
        <v>EAFAB90D-77D8-5196-395D-48BEAE7DCBAA</v>
      </c>
      <c r="B1698" s="1">
        <f t="shared" ca="1" si="287"/>
        <v>44795.268891862441</v>
      </c>
      <c r="C1698" s="1">
        <f t="shared" ca="1" si="288"/>
        <v>44795.27203223604</v>
      </c>
      <c r="D1698" s="1">
        <f t="shared" ca="1" si="289"/>
        <v>44795.299718509872</v>
      </c>
      <c r="E1698" s="2" t="str">
        <f t="shared" ca="1" si="290"/>
        <v>Done</v>
      </c>
      <c r="F1698" s="4">
        <f t="shared" ca="1" si="291"/>
        <v>33.258735328855401</v>
      </c>
      <c r="G1698" s="4">
        <f t="shared" ca="1" si="292"/>
        <v>50.51774837692556</v>
      </c>
      <c r="H1698" s="4">
        <f t="shared" ca="1" si="293"/>
        <v>39.163508711991639</v>
      </c>
      <c r="I1698" s="4">
        <f t="shared" ca="1" si="294"/>
        <v>60.732692679149963</v>
      </c>
      <c r="J1698" s="5">
        <f ca="1">INDEX(Table2[NationalID],RANDBETWEEN(1,COUNT(Table2[NationalID])))</f>
        <v>8956664512</v>
      </c>
      <c r="K1698" s="5">
        <f ca="1">INDEX(Table4[PhoneNumber],RANDBETWEEN(1,COUNT(Table4[PhoneNumber])))</f>
        <v>9318568718</v>
      </c>
      <c r="L1698" s="3">
        <f t="shared" ca="1" si="295"/>
        <v>0.12</v>
      </c>
      <c r="M1698" s="5">
        <f t="shared" ca="1" si="296"/>
        <v>813361</v>
      </c>
    </row>
    <row r="1699" spans="1:13" x14ac:dyDescent="0.3">
      <c r="A1699" s="8" t="str">
        <f t="shared" ca="1" si="286"/>
        <v>5AD02DF8-5EC0-29DF-14C8-B28F81B45CBA</v>
      </c>
      <c r="B1699" s="1">
        <f t="shared" ca="1" si="287"/>
        <v>43891.220848572608</v>
      </c>
      <c r="C1699" s="1">
        <f t="shared" ca="1" si="288"/>
        <v>43891.224371180258</v>
      </c>
      <c r="D1699" s="1">
        <f t="shared" ca="1" si="289"/>
        <v>43891.245580825409</v>
      </c>
      <c r="E1699" s="2" t="str">
        <f t="shared" ca="1" si="290"/>
        <v>Done</v>
      </c>
      <c r="F1699" s="4">
        <f t="shared" ca="1" si="291"/>
        <v>33.628319425651505</v>
      </c>
      <c r="G1699" s="4">
        <f t="shared" ca="1" si="292"/>
        <v>59.263666303100052</v>
      </c>
      <c r="H1699" s="4">
        <f t="shared" ca="1" si="293"/>
        <v>31.599832169158265</v>
      </c>
      <c r="I1699" s="4">
        <f t="shared" ca="1" si="294"/>
        <v>62.410682297103193</v>
      </c>
      <c r="J1699" s="5">
        <f ca="1">INDEX(Table2[NationalID],RANDBETWEEN(1,COUNT(Table2[NationalID])))</f>
        <v>8822274892</v>
      </c>
      <c r="K1699" s="5">
        <f ca="1">INDEX(Table4[PhoneNumber],RANDBETWEEN(1,COUNT(Table4[PhoneNumber])))</f>
        <v>9922110948</v>
      </c>
      <c r="L1699" s="3">
        <f t="shared" ca="1" si="295"/>
        <v>0.09</v>
      </c>
      <c r="M1699" s="5">
        <f t="shared" ca="1" si="296"/>
        <v>59794</v>
      </c>
    </row>
    <row r="1700" spans="1:13" x14ac:dyDescent="0.3">
      <c r="A1700" s="8" t="str">
        <f t="shared" ca="1" si="286"/>
        <v>8CBEECF4-1E23-F90E-8391-844CCD520849</v>
      </c>
      <c r="B1700" s="1">
        <f t="shared" ca="1" si="287"/>
        <v>44623.269997177835</v>
      </c>
      <c r="C1700" s="1">
        <f t="shared" ca="1" si="288"/>
        <v>44623.272842414117</v>
      </c>
      <c r="D1700" s="1">
        <f t="shared" ca="1" si="289"/>
        <v>44623.31019936876</v>
      </c>
      <c r="E1700" s="2" t="str">
        <f t="shared" ca="1" si="290"/>
        <v>Done</v>
      </c>
      <c r="F1700" s="4">
        <f t="shared" ca="1" si="291"/>
        <v>31.651176790305417</v>
      </c>
      <c r="G1700" s="4">
        <f t="shared" ca="1" si="292"/>
        <v>59.533045390455214</v>
      </c>
      <c r="H1700" s="4">
        <f t="shared" ca="1" si="293"/>
        <v>31.382119615556377</v>
      </c>
      <c r="I1700" s="4">
        <f t="shared" ca="1" si="294"/>
        <v>52.406009191064911</v>
      </c>
      <c r="J1700" s="5">
        <f ca="1">INDEX(Table2[NationalID],RANDBETWEEN(1,COUNT(Table2[NationalID])))</f>
        <v>8125817510</v>
      </c>
      <c r="K1700" s="5">
        <f ca="1">INDEX(Table4[PhoneNumber],RANDBETWEEN(1,COUNT(Table4[PhoneNumber])))</f>
        <v>9379793733</v>
      </c>
      <c r="L1700" s="3">
        <f t="shared" ca="1" si="295"/>
        <v>0.12</v>
      </c>
      <c r="M1700" s="5">
        <f t="shared" ca="1" si="296"/>
        <v>267276</v>
      </c>
    </row>
    <row r="1701" spans="1:13" x14ac:dyDescent="0.3">
      <c r="A1701" s="8" t="str">
        <f t="shared" ca="1" si="286"/>
        <v>A72C8C04-C688-FABD-475A-4D28146E48BD</v>
      </c>
      <c r="B1701" s="1">
        <f t="shared" ca="1" si="287"/>
        <v>43977.91406505448</v>
      </c>
      <c r="C1701" s="1">
        <f t="shared" ca="1" si="288"/>
        <v>43977.916857477445</v>
      </c>
      <c r="D1701" s="1">
        <f t="shared" ca="1" si="289"/>
        <v>43977.939908609202</v>
      </c>
      <c r="E1701" s="2" t="str">
        <f t="shared" ca="1" si="290"/>
        <v>Done</v>
      </c>
      <c r="F1701" s="4">
        <f t="shared" ca="1" si="291"/>
        <v>36.949977143823503</v>
      </c>
      <c r="G1701" s="4">
        <f t="shared" ca="1" si="292"/>
        <v>55.347792062303689</v>
      </c>
      <c r="H1701" s="4">
        <f t="shared" ca="1" si="293"/>
        <v>26.741208064803963</v>
      </c>
      <c r="I1701" s="4">
        <f t="shared" ca="1" si="294"/>
        <v>50.606672402892919</v>
      </c>
      <c r="J1701" s="5">
        <f ca="1">INDEX(Table2[NationalID],RANDBETWEEN(1,COUNT(Table2[NationalID])))</f>
        <v>1820475886</v>
      </c>
      <c r="K1701" s="5">
        <f ca="1">INDEX(Table4[PhoneNumber],RANDBETWEEN(1,COUNT(Table4[PhoneNumber])))</f>
        <v>9153904728</v>
      </c>
      <c r="L1701" s="3">
        <f t="shared" ca="1" si="295"/>
        <v>0.09</v>
      </c>
      <c r="M1701" s="5">
        <f t="shared" ca="1" si="296"/>
        <v>313209</v>
      </c>
    </row>
    <row r="1702" spans="1:13" x14ac:dyDescent="0.3">
      <c r="A1702" s="8" t="str">
        <f t="shared" ca="1" si="286"/>
        <v>A6C7B5A1-5CB4-305B-D028-D19FD5F6B4A0</v>
      </c>
      <c r="B1702" s="1">
        <f t="shared" ca="1" si="287"/>
        <v>44919.400768294166</v>
      </c>
      <c r="C1702" s="1">
        <f t="shared" ca="1" si="288"/>
        <v>44919.401859118567</v>
      </c>
      <c r="D1702" s="1">
        <f t="shared" ca="1" si="289"/>
        <v>44919.441139731563</v>
      </c>
      <c r="E1702" s="2" t="str">
        <f t="shared" ca="1" si="290"/>
        <v>Done</v>
      </c>
      <c r="F1702" s="4">
        <f t="shared" ca="1" si="291"/>
        <v>27.111079393452371</v>
      </c>
      <c r="G1702" s="4">
        <f t="shared" ca="1" si="292"/>
        <v>56.809081709167486</v>
      </c>
      <c r="H1702" s="4">
        <f t="shared" ca="1" si="293"/>
        <v>33.477688274053115</v>
      </c>
      <c r="I1702" s="4">
        <f t="shared" ca="1" si="294"/>
        <v>48.743296323571485</v>
      </c>
      <c r="J1702" s="5">
        <f ca="1">INDEX(Table2[NationalID],RANDBETWEEN(1,COUNT(Table2[NationalID])))</f>
        <v>8152833134</v>
      </c>
      <c r="K1702" s="5">
        <f ca="1">INDEX(Table4[PhoneNumber],RANDBETWEEN(1,COUNT(Table4[PhoneNumber])))</f>
        <v>9654316852</v>
      </c>
      <c r="L1702" s="3">
        <f t="shared" ca="1" si="295"/>
        <v>0.12</v>
      </c>
      <c r="M1702" s="5">
        <f t="shared" ca="1" si="296"/>
        <v>282654</v>
      </c>
    </row>
    <row r="1703" spans="1:13" x14ac:dyDescent="0.3">
      <c r="A1703" s="8" t="str">
        <f t="shared" ca="1" si="286"/>
        <v>05AF212D-73D3-046B-98D3-02249BA91B36</v>
      </c>
      <c r="B1703" s="1">
        <f t="shared" ca="1" si="287"/>
        <v>44026.392853218851</v>
      </c>
      <c r="C1703" s="1">
        <f t="shared" ca="1" si="288"/>
        <v>44026.39402103085</v>
      </c>
      <c r="D1703" s="1">
        <f t="shared" ca="1" si="289"/>
        <v>44026.435654614186</v>
      </c>
      <c r="E1703" s="2" t="str">
        <f t="shared" ca="1" si="290"/>
        <v>Done</v>
      </c>
      <c r="F1703" s="4">
        <f t="shared" ca="1" si="291"/>
        <v>35.770404268434653</v>
      </c>
      <c r="G1703" s="4">
        <f t="shared" ca="1" si="292"/>
        <v>50.81308013546677</v>
      </c>
      <c r="H1703" s="4">
        <f t="shared" ca="1" si="293"/>
        <v>38.579281603472907</v>
      </c>
      <c r="I1703" s="4">
        <f t="shared" ca="1" si="294"/>
        <v>59.649438642042114</v>
      </c>
      <c r="J1703" s="5">
        <f ca="1">INDEX(Table2[NationalID],RANDBETWEEN(1,COUNT(Table2[NationalID])))</f>
        <v>5921600381</v>
      </c>
      <c r="K1703" s="5">
        <f ca="1">INDEX(Table4[PhoneNumber],RANDBETWEEN(1,COUNT(Table4[PhoneNumber])))</f>
        <v>9883722098</v>
      </c>
      <c r="L1703" s="3">
        <f t="shared" ca="1" si="295"/>
        <v>0.09</v>
      </c>
      <c r="M1703" s="5">
        <f t="shared" ca="1" si="296"/>
        <v>218635</v>
      </c>
    </row>
    <row r="1704" spans="1:13" x14ac:dyDescent="0.3">
      <c r="A1704" s="8" t="str">
        <f t="shared" ca="1" si="286"/>
        <v>27BAEA46-44F5-A4A1-0A6E-70C4D4B51B1F</v>
      </c>
      <c r="B1704" s="1">
        <f t="shared" ca="1" si="287"/>
        <v>44298.790175677976</v>
      </c>
      <c r="C1704" s="1">
        <f t="shared" ca="1" si="288"/>
        <v>44298.791690935876</v>
      </c>
      <c r="D1704" s="1">
        <f t="shared" ca="1" si="289"/>
        <v>44298.828827915546</v>
      </c>
      <c r="E1704" s="2" t="str">
        <f t="shared" ca="1" si="290"/>
        <v>Done</v>
      </c>
      <c r="F1704" s="4">
        <f t="shared" ca="1" si="291"/>
        <v>25.70345338831709</v>
      </c>
      <c r="G1704" s="4">
        <f t="shared" ca="1" si="292"/>
        <v>48.649333262829501</v>
      </c>
      <c r="H1704" s="4">
        <f t="shared" ca="1" si="293"/>
        <v>38.345880703623138</v>
      </c>
      <c r="I1704" s="4">
        <f t="shared" ca="1" si="294"/>
        <v>54.699937450252961</v>
      </c>
      <c r="J1704" s="5">
        <f ca="1">INDEX(Table2[NationalID],RANDBETWEEN(1,COUNT(Table2[NationalID])))</f>
        <v>9165867315</v>
      </c>
      <c r="K1704" s="5">
        <f ca="1">INDEX(Table4[PhoneNumber],RANDBETWEEN(1,COUNT(Table4[PhoneNumber])))</f>
        <v>9586896677</v>
      </c>
      <c r="L1704" s="3">
        <f t="shared" ca="1" si="295"/>
        <v>0.12</v>
      </c>
      <c r="M1704" s="5">
        <f t="shared" ca="1" si="296"/>
        <v>187615</v>
      </c>
    </row>
    <row r="1705" spans="1:13" x14ac:dyDescent="0.3">
      <c r="A1705" s="8" t="str">
        <f t="shared" ca="1" si="286"/>
        <v>239DA785-AA28-0EA0-5D96-96DF65834721</v>
      </c>
      <c r="B1705" s="1">
        <f t="shared" ca="1" si="287"/>
        <v>44742.655022844927</v>
      </c>
      <c r="C1705" s="1">
        <f t="shared" ca="1" si="288"/>
        <v>44742.658731976713</v>
      </c>
      <c r="D1705" s="1">
        <f t="shared" ca="1" si="289"/>
        <v>44742.660303728393</v>
      </c>
      <c r="E1705" s="2" t="str">
        <f t="shared" ca="1" si="290"/>
        <v>Done</v>
      </c>
      <c r="F1705" s="4">
        <f t="shared" ca="1" si="291"/>
        <v>30.965314520898612</v>
      </c>
      <c r="G1705" s="4">
        <f t="shared" ca="1" si="292"/>
        <v>61.120451896041317</v>
      </c>
      <c r="H1705" s="4">
        <f t="shared" ca="1" si="293"/>
        <v>28.751186638407766</v>
      </c>
      <c r="I1705" s="4">
        <f t="shared" ca="1" si="294"/>
        <v>56.633906085264641</v>
      </c>
      <c r="J1705" s="5">
        <f ca="1">INDEX(Table2[NationalID],RANDBETWEEN(1,COUNT(Table2[NationalID])))</f>
        <v>6890709464</v>
      </c>
      <c r="K1705" s="5">
        <f ca="1">INDEX(Table4[PhoneNumber],RANDBETWEEN(1,COUNT(Table4[PhoneNumber])))</f>
        <v>9984353966</v>
      </c>
      <c r="L1705" s="3">
        <f t="shared" ca="1" si="295"/>
        <v>0.12</v>
      </c>
      <c r="M1705" s="5">
        <f t="shared" ca="1" si="296"/>
        <v>293514</v>
      </c>
    </row>
    <row r="1706" spans="1:13" x14ac:dyDescent="0.3">
      <c r="A1706" s="8" t="str">
        <f t="shared" ca="1" si="286"/>
        <v>01030D66-42BA-815B-F02E-933502E613A3</v>
      </c>
      <c r="B1706" s="1">
        <f t="shared" ca="1" si="287"/>
        <v>44236.592040050702</v>
      </c>
      <c r="C1706" s="1">
        <f t="shared" ca="1" si="288"/>
        <v>44236.596139792637</v>
      </c>
      <c r="D1706" s="1">
        <f t="shared" ca="1" si="289"/>
        <v>44236.599491824018</v>
      </c>
      <c r="E1706" s="2" t="str">
        <f t="shared" ca="1" si="290"/>
        <v>Done</v>
      </c>
      <c r="F1706" s="4">
        <f t="shared" ca="1" si="291"/>
        <v>30.920017600069592</v>
      </c>
      <c r="G1706" s="4">
        <f t="shared" ca="1" si="292"/>
        <v>48.561783477705752</v>
      </c>
      <c r="H1706" s="4">
        <f t="shared" ca="1" si="293"/>
        <v>25.212579907513369</v>
      </c>
      <c r="I1706" s="4">
        <f t="shared" ca="1" si="294"/>
        <v>52.588322672935327</v>
      </c>
      <c r="J1706" s="5">
        <f ca="1">INDEX(Table2[NationalID],RANDBETWEEN(1,COUNT(Table2[NationalID])))</f>
        <v>3339477099</v>
      </c>
      <c r="K1706" s="5">
        <f ca="1">INDEX(Table4[PhoneNumber],RANDBETWEEN(1,COUNT(Table4[PhoneNumber])))</f>
        <v>9492901438</v>
      </c>
      <c r="L1706" s="3">
        <f t="shared" ca="1" si="295"/>
        <v>0.12</v>
      </c>
      <c r="M1706" s="5">
        <f t="shared" ca="1" si="296"/>
        <v>681245</v>
      </c>
    </row>
    <row r="1707" spans="1:13" x14ac:dyDescent="0.3">
      <c r="A1707" s="8" t="str">
        <f t="shared" ca="1" si="286"/>
        <v>59A41B55-6986-7008-D5FB-4DA9E70ECC58</v>
      </c>
      <c r="B1707" s="1">
        <f t="shared" ca="1" si="287"/>
        <v>44571.316872861455</v>
      </c>
      <c r="C1707" s="1" t="str">
        <f t="shared" ca="1" si="288"/>
        <v/>
      </c>
      <c r="D1707" s="1" t="str">
        <f t="shared" ca="1" si="289"/>
        <v/>
      </c>
      <c r="E1707" s="2" t="str">
        <f t="shared" ca="1" si="290"/>
        <v>Canceled</v>
      </c>
      <c r="F1707" s="4">
        <f t="shared" ca="1" si="291"/>
        <v>32.238679131674061</v>
      </c>
      <c r="G1707" s="4">
        <f t="shared" ca="1" si="292"/>
        <v>48.376921865923634</v>
      </c>
      <c r="H1707" s="4">
        <f t="shared" ca="1" si="293"/>
        <v>36.074254020630995</v>
      </c>
      <c r="I1707" s="4">
        <f t="shared" ca="1" si="294"/>
        <v>61.819551547329695</v>
      </c>
      <c r="J1707" s="5">
        <f ca="1">INDEX(Table2[NationalID],RANDBETWEEN(1,COUNT(Table2[NationalID])))</f>
        <v>4914768620</v>
      </c>
      <c r="K1707" s="5">
        <f ca="1">INDEX(Table4[PhoneNumber],RANDBETWEEN(1,COUNT(Table4[PhoneNumber])))</f>
        <v>9865442831</v>
      </c>
      <c r="L1707" s="3">
        <f t="shared" ca="1" si="295"/>
        <v>0.12</v>
      </c>
      <c r="M1707" s="5">
        <f t="shared" ca="1" si="296"/>
        <v>810216</v>
      </c>
    </row>
    <row r="1708" spans="1:13" x14ac:dyDescent="0.3">
      <c r="A1708" s="8" t="str">
        <f t="shared" ca="1" si="286"/>
        <v>E7A3B485-A55B-BCBB-D704-2DED298DDC30</v>
      </c>
      <c r="B1708" s="1">
        <f t="shared" ca="1" si="287"/>
        <v>43899.227641993421</v>
      </c>
      <c r="C1708" s="1">
        <f t="shared" ca="1" si="288"/>
        <v>43899.229669841021</v>
      </c>
      <c r="D1708" s="1">
        <f t="shared" ca="1" si="289"/>
        <v>43899.230994269878</v>
      </c>
      <c r="E1708" s="2" t="str">
        <f t="shared" ca="1" si="290"/>
        <v>Done</v>
      </c>
      <c r="F1708" s="4">
        <f t="shared" ca="1" si="291"/>
        <v>31.105995932957896</v>
      </c>
      <c r="G1708" s="4">
        <f t="shared" ca="1" si="292"/>
        <v>48.765139383900532</v>
      </c>
      <c r="H1708" s="4">
        <f t="shared" ca="1" si="293"/>
        <v>35.763183803477197</v>
      </c>
      <c r="I1708" s="4">
        <f t="shared" ca="1" si="294"/>
        <v>61.859103253163426</v>
      </c>
      <c r="J1708" s="5">
        <f ca="1">INDEX(Table2[NationalID],RANDBETWEEN(1,COUNT(Table2[NationalID])))</f>
        <v>6644044041</v>
      </c>
      <c r="K1708" s="5">
        <f ca="1">INDEX(Table4[PhoneNumber],RANDBETWEEN(1,COUNT(Table4[PhoneNumber])))</f>
        <v>9698992272</v>
      </c>
      <c r="L1708" s="3">
        <f t="shared" ca="1" si="295"/>
        <v>0.09</v>
      </c>
      <c r="M1708" s="5">
        <f t="shared" ca="1" si="296"/>
        <v>160794</v>
      </c>
    </row>
    <row r="1709" spans="1:13" x14ac:dyDescent="0.3">
      <c r="A1709" s="8" t="str">
        <f t="shared" ca="1" si="286"/>
        <v>09A2ACDA-1120-702E-257F-37CBBCAA4E12</v>
      </c>
      <c r="B1709" s="1">
        <f t="shared" ca="1" si="287"/>
        <v>44598.590147200754</v>
      </c>
      <c r="C1709" s="1">
        <f t="shared" ca="1" si="288"/>
        <v>44598.593311529592</v>
      </c>
      <c r="D1709" s="1">
        <f t="shared" ca="1" si="289"/>
        <v>44598.616143423562</v>
      </c>
      <c r="E1709" s="2" t="str">
        <f t="shared" ca="1" si="290"/>
        <v>Done</v>
      </c>
      <c r="F1709" s="4">
        <f t="shared" ca="1" si="291"/>
        <v>29.727166783799134</v>
      </c>
      <c r="G1709" s="4">
        <f t="shared" ca="1" si="292"/>
        <v>45.654017315539129</v>
      </c>
      <c r="H1709" s="4">
        <f t="shared" ca="1" si="293"/>
        <v>37.555046233734004</v>
      </c>
      <c r="I1709" s="4">
        <f t="shared" ca="1" si="294"/>
        <v>54.59978383230596</v>
      </c>
      <c r="J1709" s="5">
        <f ca="1">INDEX(Table2[NationalID],RANDBETWEEN(1,COUNT(Table2[NationalID])))</f>
        <v>5921600381</v>
      </c>
      <c r="K1709" s="5">
        <f ca="1">INDEX(Table4[PhoneNumber],RANDBETWEEN(1,COUNT(Table4[PhoneNumber])))</f>
        <v>9292447151</v>
      </c>
      <c r="L1709" s="3">
        <f t="shared" ca="1" si="295"/>
        <v>0.12</v>
      </c>
      <c r="M1709" s="5">
        <f t="shared" ca="1" si="296"/>
        <v>1054074</v>
      </c>
    </row>
    <row r="1710" spans="1:13" x14ac:dyDescent="0.3">
      <c r="A1710" s="8" t="str">
        <f t="shared" ca="1" si="286"/>
        <v>70A64BAB-E013-0196-8588-961118BAF79F</v>
      </c>
      <c r="B1710" s="1">
        <f t="shared" ca="1" si="287"/>
        <v>44924.810531275805</v>
      </c>
      <c r="C1710" s="1">
        <f t="shared" ca="1" si="288"/>
        <v>44924.812180926128</v>
      </c>
      <c r="D1710" s="1">
        <f t="shared" ca="1" si="289"/>
        <v>44924.848481909714</v>
      </c>
      <c r="E1710" s="2" t="str">
        <f t="shared" ca="1" si="290"/>
        <v>Done</v>
      </c>
      <c r="F1710" s="4">
        <f t="shared" ca="1" si="291"/>
        <v>29.439875409948201</v>
      </c>
      <c r="G1710" s="4">
        <f t="shared" ca="1" si="292"/>
        <v>52.414052404284234</v>
      </c>
      <c r="H1710" s="4">
        <f t="shared" ca="1" si="293"/>
        <v>39.053782258859343</v>
      </c>
      <c r="I1710" s="4">
        <f t="shared" ca="1" si="294"/>
        <v>54.076364306251143</v>
      </c>
      <c r="J1710" s="5">
        <f ca="1">INDEX(Table2[NationalID],RANDBETWEEN(1,COUNT(Table2[NationalID])))</f>
        <v>3241277477</v>
      </c>
      <c r="K1710" s="5">
        <f ca="1">INDEX(Table4[PhoneNumber],RANDBETWEEN(1,COUNT(Table4[PhoneNumber])))</f>
        <v>9537835417</v>
      </c>
      <c r="L1710" s="3">
        <f t="shared" ca="1" si="295"/>
        <v>0.12</v>
      </c>
      <c r="M1710" s="5">
        <f t="shared" ca="1" si="296"/>
        <v>956631</v>
      </c>
    </row>
    <row r="1711" spans="1:13" x14ac:dyDescent="0.3">
      <c r="A1711" s="8" t="str">
        <f t="shared" ca="1" si="286"/>
        <v>E0E551E9-9A41-FB41-4FCD-31B4575644C4</v>
      </c>
      <c r="B1711" s="1">
        <f t="shared" ca="1" si="287"/>
        <v>43869.848791395336</v>
      </c>
      <c r="C1711" s="1">
        <f t="shared" ca="1" si="288"/>
        <v>43869.851541782547</v>
      </c>
      <c r="D1711" s="1">
        <f t="shared" ca="1" si="289"/>
        <v>43869.865046532286</v>
      </c>
      <c r="E1711" s="2" t="str">
        <f t="shared" ca="1" si="290"/>
        <v>Done</v>
      </c>
      <c r="F1711" s="4">
        <f t="shared" ca="1" si="291"/>
        <v>38.909709433471264</v>
      </c>
      <c r="G1711" s="4">
        <f t="shared" ca="1" si="292"/>
        <v>47.771299135634258</v>
      </c>
      <c r="H1711" s="4">
        <f t="shared" ca="1" si="293"/>
        <v>35.674920382595666</v>
      </c>
      <c r="I1711" s="4">
        <f t="shared" ca="1" si="294"/>
        <v>63.14079484249914</v>
      </c>
      <c r="J1711" s="5">
        <f ca="1">INDEX(Table2[NationalID],RANDBETWEEN(1,COUNT(Table2[NationalID])))</f>
        <v>1051887412</v>
      </c>
      <c r="K1711" s="5">
        <f ca="1">INDEX(Table4[PhoneNumber],RANDBETWEEN(1,COUNT(Table4[PhoneNumber])))</f>
        <v>9234589071</v>
      </c>
      <c r="L1711" s="3">
        <f t="shared" ca="1" si="295"/>
        <v>0.09</v>
      </c>
      <c r="M1711" s="5">
        <f t="shared" ca="1" si="296"/>
        <v>1203866</v>
      </c>
    </row>
    <row r="1712" spans="1:13" x14ac:dyDescent="0.3">
      <c r="A1712" s="8" t="str">
        <f t="shared" ca="1" si="286"/>
        <v>640FAF4C-E4A1-07B3-A8F9-D5AD24D1D021</v>
      </c>
      <c r="B1712" s="1">
        <f t="shared" ca="1" si="287"/>
        <v>44913.741868792276</v>
      </c>
      <c r="C1712" s="1" t="str">
        <f t="shared" ca="1" si="288"/>
        <v/>
      </c>
      <c r="D1712" s="1" t="str">
        <f t="shared" ca="1" si="289"/>
        <v/>
      </c>
      <c r="E1712" s="2" t="str">
        <f t="shared" ca="1" si="290"/>
        <v>Canceled</v>
      </c>
      <c r="F1712" s="4">
        <f t="shared" ca="1" si="291"/>
        <v>35.290089158653117</v>
      </c>
      <c r="G1712" s="4">
        <f t="shared" ca="1" si="292"/>
        <v>59.902595052100416</v>
      </c>
      <c r="H1712" s="4">
        <f t="shared" ca="1" si="293"/>
        <v>39.424485325072382</v>
      </c>
      <c r="I1712" s="4">
        <f t="shared" ca="1" si="294"/>
        <v>50.633968074097076</v>
      </c>
      <c r="J1712" s="5">
        <f ca="1">INDEX(Table2[NationalID],RANDBETWEEN(1,COUNT(Table2[NationalID])))</f>
        <v>1503057129</v>
      </c>
      <c r="K1712" s="5">
        <f ca="1">INDEX(Table4[PhoneNumber],RANDBETWEEN(1,COUNT(Table4[PhoneNumber])))</f>
        <v>9772810666</v>
      </c>
      <c r="L1712" s="3">
        <f t="shared" ca="1" si="295"/>
        <v>0.12</v>
      </c>
      <c r="M1712" s="5">
        <f t="shared" ca="1" si="296"/>
        <v>518793</v>
      </c>
    </row>
    <row r="1713" spans="1:13" x14ac:dyDescent="0.3">
      <c r="A1713" s="8" t="str">
        <f t="shared" ca="1" si="286"/>
        <v>D0ECFCF2-E382-4188-89B1-C2FFE0633ECE</v>
      </c>
      <c r="B1713" s="1">
        <f t="shared" ca="1" si="287"/>
        <v>44225.820616517638</v>
      </c>
      <c r="C1713" s="1">
        <f t="shared" ca="1" si="288"/>
        <v>44225.820912387608</v>
      </c>
      <c r="D1713" s="1">
        <f t="shared" ca="1" si="289"/>
        <v>44225.852096901443</v>
      </c>
      <c r="E1713" s="2" t="str">
        <f t="shared" ca="1" si="290"/>
        <v>Done</v>
      </c>
      <c r="F1713" s="4">
        <f t="shared" ca="1" si="291"/>
        <v>30.739684298636149</v>
      </c>
      <c r="G1713" s="4">
        <f t="shared" ca="1" si="292"/>
        <v>48.139111572768812</v>
      </c>
      <c r="H1713" s="4">
        <f t="shared" ca="1" si="293"/>
        <v>30.614798711292121</v>
      </c>
      <c r="I1713" s="4">
        <f t="shared" ca="1" si="294"/>
        <v>51.070617808510434</v>
      </c>
      <c r="J1713" s="5">
        <f ca="1">INDEX(Table2[NationalID],RANDBETWEEN(1,COUNT(Table2[NationalID])))</f>
        <v>4382750849</v>
      </c>
      <c r="K1713" s="5">
        <f ca="1">INDEX(Table4[PhoneNumber],RANDBETWEEN(1,COUNT(Table4[PhoneNumber])))</f>
        <v>9697264523</v>
      </c>
      <c r="L1713" s="3">
        <f t="shared" ca="1" si="295"/>
        <v>0.12</v>
      </c>
      <c r="M1713" s="5">
        <f t="shared" ca="1" si="296"/>
        <v>273752</v>
      </c>
    </row>
    <row r="1714" spans="1:13" x14ac:dyDescent="0.3">
      <c r="A1714" s="8" t="str">
        <f t="shared" ca="1" si="286"/>
        <v>9F9F047F-93DC-3784-1129-B92A2BC9ED4F</v>
      </c>
      <c r="B1714" s="1">
        <f t="shared" ca="1" si="287"/>
        <v>44518.461310817285</v>
      </c>
      <c r="C1714" s="1">
        <f t="shared" ca="1" si="288"/>
        <v>44518.464539564244</v>
      </c>
      <c r="D1714" s="1">
        <f t="shared" ca="1" si="289"/>
        <v>44518.483922299696</v>
      </c>
      <c r="E1714" s="2" t="str">
        <f t="shared" ca="1" si="290"/>
        <v>Done</v>
      </c>
      <c r="F1714" s="4">
        <f t="shared" ca="1" si="291"/>
        <v>29.411959689903068</v>
      </c>
      <c r="G1714" s="4">
        <f t="shared" ca="1" si="292"/>
        <v>46.1624447022173</v>
      </c>
      <c r="H1714" s="4">
        <f t="shared" ca="1" si="293"/>
        <v>27.331081386679084</v>
      </c>
      <c r="I1714" s="4">
        <f t="shared" ca="1" si="294"/>
        <v>56.859513355778176</v>
      </c>
      <c r="J1714" s="5">
        <f ca="1">INDEX(Table2[NationalID],RANDBETWEEN(1,COUNT(Table2[NationalID])))</f>
        <v>1944091513</v>
      </c>
      <c r="K1714" s="5">
        <f ca="1">INDEX(Table4[PhoneNumber],RANDBETWEEN(1,COUNT(Table4[PhoneNumber])))</f>
        <v>9764164526</v>
      </c>
      <c r="L1714" s="3">
        <f t="shared" ca="1" si="295"/>
        <v>0.12</v>
      </c>
      <c r="M1714" s="5">
        <f t="shared" ca="1" si="296"/>
        <v>802683</v>
      </c>
    </row>
    <row r="1715" spans="1:13" x14ac:dyDescent="0.3">
      <c r="A1715" s="8" t="str">
        <f t="shared" ca="1" si="286"/>
        <v>149562DA-A54D-2F00-5F5E-88F631BCF73F</v>
      </c>
      <c r="B1715" s="1">
        <f t="shared" ca="1" si="287"/>
        <v>44076.578352138313</v>
      </c>
      <c r="C1715" s="1">
        <f t="shared" ca="1" si="288"/>
        <v>44076.580905410781</v>
      </c>
      <c r="D1715" s="1">
        <f t="shared" ca="1" si="289"/>
        <v>44076.615460170455</v>
      </c>
      <c r="E1715" s="2" t="str">
        <f t="shared" ca="1" si="290"/>
        <v>Done</v>
      </c>
      <c r="F1715" s="4">
        <f t="shared" ca="1" si="291"/>
        <v>38.834478021069259</v>
      </c>
      <c r="G1715" s="4">
        <f t="shared" ca="1" si="292"/>
        <v>49.396390037324181</v>
      </c>
      <c r="H1715" s="4">
        <f t="shared" ca="1" si="293"/>
        <v>37.993751929478414</v>
      </c>
      <c r="I1715" s="4">
        <f t="shared" ca="1" si="294"/>
        <v>52.088363905273368</v>
      </c>
      <c r="J1715" s="5">
        <f ca="1">INDEX(Table2[NationalID],RANDBETWEEN(1,COUNT(Table2[NationalID])))</f>
        <v>3241277477</v>
      </c>
      <c r="K1715" s="5">
        <f ca="1">INDEX(Table4[PhoneNumber],RANDBETWEEN(1,COUNT(Table4[PhoneNumber])))</f>
        <v>9235552205</v>
      </c>
      <c r="L1715" s="3">
        <f t="shared" ca="1" si="295"/>
        <v>0.09</v>
      </c>
      <c r="M1715" s="5">
        <f t="shared" ca="1" si="296"/>
        <v>280918</v>
      </c>
    </row>
    <row r="1716" spans="1:13" x14ac:dyDescent="0.3">
      <c r="A1716" s="8" t="str">
        <f t="shared" ca="1" si="286"/>
        <v>B031FE17-B355-3179-064B-080CFC85941C</v>
      </c>
      <c r="B1716" s="1">
        <f t="shared" ca="1" si="287"/>
        <v>43878.552020164912</v>
      </c>
      <c r="C1716" s="1">
        <f t="shared" ca="1" si="288"/>
        <v>43878.554042242693</v>
      </c>
      <c r="D1716" s="1">
        <f t="shared" ca="1" si="289"/>
        <v>43878.586624894109</v>
      </c>
      <c r="E1716" s="2" t="str">
        <f t="shared" ca="1" si="290"/>
        <v>Done</v>
      </c>
      <c r="F1716" s="4">
        <f t="shared" ca="1" si="291"/>
        <v>31.056403597591768</v>
      </c>
      <c r="G1716" s="4">
        <f t="shared" ca="1" si="292"/>
        <v>49.366326670559545</v>
      </c>
      <c r="H1716" s="4">
        <f t="shared" ca="1" si="293"/>
        <v>28.458354047752803</v>
      </c>
      <c r="I1716" s="4">
        <f t="shared" ca="1" si="294"/>
        <v>45.160297615412489</v>
      </c>
      <c r="J1716" s="5">
        <f ca="1">INDEX(Table2[NationalID],RANDBETWEEN(1,COUNT(Table2[NationalID])))</f>
        <v>1070453213</v>
      </c>
      <c r="K1716" s="5">
        <f ca="1">INDEX(Table4[PhoneNumber],RANDBETWEEN(1,COUNT(Table4[PhoneNumber])))</f>
        <v>9779392887</v>
      </c>
      <c r="L1716" s="3">
        <f t="shared" ca="1" si="295"/>
        <v>0.09</v>
      </c>
      <c r="M1716" s="5">
        <f t="shared" ca="1" si="296"/>
        <v>64199</v>
      </c>
    </row>
    <row r="1717" spans="1:13" x14ac:dyDescent="0.3">
      <c r="A1717" s="8" t="str">
        <f t="shared" ca="1" si="286"/>
        <v>028A7CA2-73D6-94C0-FE12-D0C1DB9EC1E9</v>
      </c>
      <c r="B1717" s="1">
        <f t="shared" ca="1" si="287"/>
        <v>44142.280711150881</v>
      </c>
      <c r="C1717" s="1">
        <f t="shared" ca="1" si="288"/>
        <v>44142.284720988217</v>
      </c>
      <c r="D1717" s="1">
        <f t="shared" ca="1" si="289"/>
        <v>44142.296160274782</v>
      </c>
      <c r="E1717" s="2" t="str">
        <f t="shared" ca="1" si="290"/>
        <v>Done</v>
      </c>
      <c r="F1717" s="4">
        <f t="shared" ca="1" si="291"/>
        <v>28.746286235376385</v>
      </c>
      <c r="G1717" s="4">
        <f t="shared" ca="1" si="292"/>
        <v>59.986364546627684</v>
      </c>
      <c r="H1717" s="4">
        <f t="shared" ca="1" si="293"/>
        <v>26.999575374532508</v>
      </c>
      <c r="I1717" s="4">
        <f t="shared" ca="1" si="294"/>
        <v>53.585135993673902</v>
      </c>
      <c r="J1717" s="5">
        <f ca="1">INDEX(Table2[NationalID],RANDBETWEEN(1,COUNT(Table2[NationalID])))</f>
        <v>6742499790</v>
      </c>
      <c r="K1717" s="5">
        <f ca="1">INDEX(Table4[PhoneNumber],RANDBETWEEN(1,COUNT(Table4[PhoneNumber])))</f>
        <v>9931157831</v>
      </c>
      <c r="L1717" s="3">
        <f t="shared" ca="1" si="295"/>
        <v>0.09</v>
      </c>
      <c r="M1717" s="5">
        <f t="shared" ca="1" si="296"/>
        <v>638352</v>
      </c>
    </row>
    <row r="1718" spans="1:13" x14ac:dyDescent="0.3">
      <c r="A1718" s="8" t="str">
        <f t="shared" ca="1" si="286"/>
        <v>30891EE4-437C-79DA-15FB-1B976D55F3CA</v>
      </c>
      <c r="B1718" s="1">
        <f t="shared" ca="1" si="287"/>
        <v>43982.703122505387</v>
      </c>
      <c r="C1718" s="1">
        <f t="shared" ca="1" si="288"/>
        <v>43982.705290523481</v>
      </c>
      <c r="D1718" s="1">
        <f t="shared" ca="1" si="289"/>
        <v>43982.724282422067</v>
      </c>
      <c r="E1718" s="2" t="str">
        <f t="shared" ca="1" si="290"/>
        <v>Done</v>
      </c>
      <c r="F1718" s="4">
        <f t="shared" ca="1" si="291"/>
        <v>28.669192426721349</v>
      </c>
      <c r="G1718" s="4">
        <f t="shared" ca="1" si="292"/>
        <v>56.270365716414133</v>
      </c>
      <c r="H1718" s="4">
        <f t="shared" ca="1" si="293"/>
        <v>38.761392338200622</v>
      </c>
      <c r="I1718" s="4">
        <f t="shared" ca="1" si="294"/>
        <v>59.479799797389788</v>
      </c>
      <c r="J1718" s="5">
        <f ca="1">INDEX(Table2[NationalID],RANDBETWEEN(1,COUNT(Table2[NationalID])))</f>
        <v>1944091513</v>
      </c>
      <c r="K1718" s="5">
        <f ca="1">INDEX(Table4[PhoneNumber],RANDBETWEEN(1,COUNT(Table4[PhoneNumber])))</f>
        <v>9320795649</v>
      </c>
      <c r="L1718" s="3">
        <f t="shared" ca="1" si="295"/>
        <v>0.09</v>
      </c>
      <c r="M1718" s="5">
        <f t="shared" ca="1" si="296"/>
        <v>114968</v>
      </c>
    </row>
    <row r="1719" spans="1:13" x14ac:dyDescent="0.3">
      <c r="A1719" s="8" t="str">
        <f t="shared" ca="1" si="286"/>
        <v>A6643A6D-48CC-80E1-74AC-A5E6C899D918</v>
      </c>
      <c r="B1719" s="1">
        <f t="shared" ca="1" si="287"/>
        <v>43879.049975307134</v>
      </c>
      <c r="C1719" s="1">
        <f t="shared" ca="1" si="288"/>
        <v>43879.050761831815</v>
      </c>
      <c r="D1719" s="1">
        <f t="shared" ca="1" si="289"/>
        <v>43879.062933937959</v>
      </c>
      <c r="E1719" s="2" t="str">
        <f t="shared" ca="1" si="290"/>
        <v>Done</v>
      </c>
      <c r="F1719" s="4">
        <f t="shared" ca="1" si="291"/>
        <v>34.038981148229396</v>
      </c>
      <c r="G1719" s="4">
        <f t="shared" ca="1" si="292"/>
        <v>54.332224066234119</v>
      </c>
      <c r="H1719" s="4">
        <f t="shared" ca="1" si="293"/>
        <v>25.708197191478522</v>
      </c>
      <c r="I1719" s="4">
        <f t="shared" ca="1" si="294"/>
        <v>57.400204457768517</v>
      </c>
      <c r="J1719" s="5">
        <f ca="1">INDEX(Table2[NationalID],RANDBETWEEN(1,COUNT(Table2[NationalID])))</f>
        <v>4813321785</v>
      </c>
      <c r="K1719" s="5">
        <f ca="1">INDEX(Table4[PhoneNumber],RANDBETWEEN(1,COUNT(Table4[PhoneNumber])))</f>
        <v>9251595909</v>
      </c>
      <c r="L1719" s="3">
        <f t="shared" ca="1" si="295"/>
        <v>0.09</v>
      </c>
      <c r="M1719" s="5">
        <f t="shared" ca="1" si="296"/>
        <v>834855</v>
      </c>
    </row>
    <row r="1720" spans="1:13" x14ac:dyDescent="0.3">
      <c r="A1720" s="8" t="str">
        <f t="shared" ca="1" si="286"/>
        <v>024CC030-4D58-8208-CA51-DE9BA18A6FC4</v>
      </c>
      <c r="B1720" s="1">
        <f t="shared" ca="1" si="287"/>
        <v>43876.610874769845</v>
      </c>
      <c r="C1720" s="1">
        <f t="shared" ca="1" si="288"/>
        <v>43876.613606937339</v>
      </c>
      <c r="D1720" s="1">
        <f t="shared" ca="1" si="289"/>
        <v>43876.64048269987</v>
      </c>
      <c r="E1720" s="2" t="str">
        <f t="shared" ca="1" si="290"/>
        <v>Done</v>
      </c>
      <c r="F1720" s="4">
        <f t="shared" ca="1" si="291"/>
        <v>30.987761524616225</v>
      </c>
      <c r="G1720" s="4">
        <f t="shared" ca="1" si="292"/>
        <v>47.589010786249617</v>
      </c>
      <c r="H1720" s="4">
        <f t="shared" ca="1" si="293"/>
        <v>28.361224605824624</v>
      </c>
      <c r="I1720" s="4">
        <f t="shared" ca="1" si="294"/>
        <v>44.110070835619027</v>
      </c>
      <c r="J1720" s="5">
        <f ca="1">INDEX(Table2[NationalID],RANDBETWEEN(1,COUNT(Table2[NationalID])))</f>
        <v>5157351469</v>
      </c>
      <c r="K1720" s="5">
        <f ca="1">INDEX(Table4[PhoneNumber],RANDBETWEEN(1,COUNT(Table4[PhoneNumber])))</f>
        <v>9823726064</v>
      </c>
      <c r="L1720" s="3">
        <f t="shared" ca="1" si="295"/>
        <v>0.09</v>
      </c>
      <c r="M1720" s="5">
        <f t="shared" ca="1" si="296"/>
        <v>351378</v>
      </c>
    </row>
    <row r="1721" spans="1:13" x14ac:dyDescent="0.3">
      <c r="A1721" s="8" t="str">
        <f t="shared" ca="1" si="286"/>
        <v>A0493160-1A60-69E7-01FA-688712EAD486</v>
      </c>
      <c r="B1721" s="1">
        <f t="shared" ca="1" si="287"/>
        <v>43997.250856529354</v>
      </c>
      <c r="C1721" s="1">
        <f t="shared" ca="1" si="288"/>
        <v>43997.252068879505</v>
      </c>
      <c r="D1721" s="1">
        <f t="shared" ca="1" si="289"/>
        <v>43997.255276513475</v>
      </c>
      <c r="E1721" s="2" t="str">
        <f t="shared" ca="1" si="290"/>
        <v>Done</v>
      </c>
      <c r="F1721" s="4">
        <f t="shared" ca="1" si="291"/>
        <v>32.977783822186097</v>
      </c>
      <c r="G1721" s="4">
        <f t="shared" ca="1" si="292"/>
        <v>58.960481552453167</v>
      </c>
      <c r="H1721" s="4">
        <f t="shared" ca="1" si="293"/>
        <v>29.57845541212917</v>
      </c>
      <c r="I1721" s="4">
        <f t="shared" ca="1" si="294"/>
        <v>52.562025995002976</v>
      </c>
      <c r="J1721" s="5">
        <f ca="1">INDEX(Table2[NationalID],RANDBETWEEN(1,COUNT(Table2[NationalID])))</f>
        <v>8011532902</v>
      </c>
      <c r="K1721" s="5">
        <f ca="1">INDEX(Table4[PhoneNumber],RANDBETWEEN(1,COUNT(Table4[PhoneNumber])))</f>
        <v>9791932430</v>
      </c>
      <c r="L1721" s="3">
        <f t="shared" ca="1" si="295"/>
        <v>0.09</v>
      </c>
      <c r="M1721" s="5">
        <f t="shared" ca="1" si="296"/>
        <v>683103</v>
      </c>
    </row>
    <row r="1722" spans="1:13" x14ac:dyDescent="0.3">
      <c r="A1722" s="8" t="str">
        <f t="shared" ca="1" si="286"/>
        <v>F9404CAA-7509-4B0C-1C12-92AF504EB25E</v>
      </c>
      <c r="B1722" s="1">
        <f t="shared" ca="1" si="287"/>
        <v>44509.759434906045</v>
      </c>
      <c r="C1722" s="1">
        <f t="shared" ca="1" si="288"/>
        <v>44509.762695551108</v>
      </c>
      <c r="D1722" s="1">
        <f t="shared" ca="1" si="289"/>
        <v>44509.79162445265</v>
      </c>
      <c r="E1722" s="2" t="str">
        <f t="shared" ca="1" si="290"/>
        <v>Done</v>
      </c>
      <c r="F1722" s="4">
        <f t="shared" ca="1" si="291"/>
        <v>26.240119682423128</v>
      </c>
      <c r="G1722" s="4">
        <f t="shared" ca="1" si="292"/>
        <v>54.546270929417695</v>
      </c>
      <c r="H1722" s="4">
        <f t="shared" ca="1" si="293"/>
        <v>26.978547437270887</v>
      </c>
      <c r="I1722" s="4">
        <f t="shared" ca="1" si="294"/>
        <v>62.271539421952781</v>
      </c>
      <c r="J1722" s="5">
        <f ca="1">INDEX(Table2[NationalID],RANDBETWEEN(1,COUNT(Table2[NationalID])))</f>
        <v>2468418955</v>
      </c>
      <c r="K1722" s="5">
        <f ca="1">INDEX(Table4[PhoneNumber],RANDBETWEEN(1,COUNT(Table4[PhoneNumber])))</f>
        <v>9693423745</v>
      </c>
      <c r="L1722" s="3">
        <f t="shared" ca="1" si="295"/>
        <v>0.12</v>
      </c>
      <c r="M1722" s="5">
        <f t="shared" ca="1" si="296"/>
        <v>102966</v>
      </c>
    </row>
    <row r="1723" spans="1:13" x14ac:dyDescent="0.3">
      <c r="A1723" s="8" t="str">
        <f t="shared" ca="1" si="286"/>
        <v>38AE082A-3CEF-434E-5C0B-91F3D4E0C4FD</v>
      </c>
      <c r="B1723" s="1">
        <f t="shared" ca="1" si="287"/>
        <v>44696.705949912808</v>
      </c>
      <c r="C1723" s="1">
        <f t="shared" ca="1" si="288"/>
        <v>44696.707196518772</v>
      </c>
      <c r="D1723" s="1">
        <f t="shared" ca="1" si="289"/>
        <v>44696.7175239649</v>
      </c>
      <c r="E1723" s="2" t="str">
        <f t="shared" ca="1" si="290"/>
        <v>Done</v>
      </c>
      <c r="F1723" s="4">
        <f t="shared" ca="1" si="291"/>
        <v>39.071254144554395</v>
      </c>
      <c r="G1723" s="4">
        <f t="shared" ca="1" si="292"/>
        <v>62.413559880794978</v>
      </c>
      <c r="H1723" s="4">
        <f t="shared" ca="1" si="293"/>
        <v>34.371803541438439</v>
      </c>
      <c r="I1723" s="4">
        <f t="shared" ca="1" si="294"/>
        <v>50.640237584515845</v>
      </c>
      <c r="J1723" s="5">
        <f ca="1">INDEX(Table2[NationalID],RANDBETWEEN(1,COUNT(Table2[NationalID])))</f>
        <v>6458683007</v>
      </c>
      <c r="K1723" s="5">
        <f ca="1">INDEX(Table4[PhoneNumber],RANDBETWEEN(1,COUNT(Table4[PhoneNumber])))</f>
        <v>9519397206</v>
      </c>
      <c r="L1723" s="3">
        <f t="shared" ca="1" si="295"/>
        <v>0.12</v>
      </c>
      <c r="M1723" s="5">
        <f t="shared" ca="1" si="296"/>
        <v>369611</v>
      </c>
    </row>
    <row r="1724" spans="1:13" x14ac:dyDescent="0.3">
      <c r="A1724" s="8" t="str">
        <f t="shared" ca="1" si="286"/>
        <v>857D75C4-3373-EBB8-59F0-128F96AF5038</v>
      </c>
      <c r="B1724" s="1">
        <f t="shared" ca="1" si="287"/>
        <v>44794.127520651688</v>
      </c>
      <c r="C1724" s="1">
        <f t="shared" ca="1" si="288"/>
        <v>44794.129512610365</v>
      </c>
      <c r="D1724" s="1">
        <f t="shared" ca="1" si="289"/>
        <v>44794.15146152841</v>
      </c>
      <c r="E1724" s="2" t="str">
        <f t="shared" ca="1" si="290"/>
        <v>Done</v>
      </c>
      <c r="F1724" s="4">
        <f t="shared" ca="1" si="291"/>
        <v>34.193227662201799</v>
      </c>
      <c r="G1724" s="4">
        <f t="shared" ca="1" si="292"/>
        <v>54.395717747943387</v>
      </c>
      <c r="H1724" s="4">
        <f t="shared" ca="1" si="293"/>
        <v>27.96577777482381</v>
      </c>
      <c r="I1724" s="4">
        <f t="shared" ca="1" si="294"/>
        <v>51.970248627691277</v>
      </c>
      <c r="J1724" s="5">
        <f ca="1">INDEX(Table2[NationalID],RANDBETWEEN(1,COUNT(Table2[NationalID])))</f>
        <v>1519772513</v>
      </c>
      <c r="K1724" s="5">
        <f ca="1">INDEX(Table4[PhoneNumber],RANDBETWEEN(1,COUNT(Table4[PhoneNumber])))</f>
        <v>9703099232</v>
      </c>
      <c r="L1724" s="3">
        <f t="shared" ca="1" si="295"/>
        <v>0.12</v>
      </c>
      <c r="M1724" s="5">
        <f t="shared" ca="1" si="296"/>
        <v>577595</v>
      </c>
    </row>
    <row r="1725" spans="1:13" x14ac:dyDescent="0.3">
      <c r="A1725" s="8" t="str">
        <f t="shared" ca="1" si="286"/>
        <v>8B3FF9DE-EF78-1306-F1B5-8FB0D85FB5D3</v>
      </c>
      <c r="B1725" s="1">
        <f t="shared" ca="1" si="287"/>
        <v>44212.596937277151</v>
      </c>
      <c r="C1725" s="1">
        <f t="shared" ca="1" si="288"/>
        <v>44212.597706670022</v>
      </c>
      <c r="D1725" s="1">
        <f t="shared" ca="1" si="289"/>
        <v>44212.618004862015</v>
      </c>
      <c r="E1725" s="2" t="str">
        <f t="shared" ca="1" si="290"/>
        <v>Done</v>
      </c>
      <c r="F1725" s="4">
        <f t="shared" ca="1" si="291"/>
        <v>31.834325763125367</v>
      </c>
      <c r="G1725" s="4">
        <f t="shared" ca="1" si="292"/>
        <v>58.577406765216182</v>
      </c>
      <c r="H1725" s="4">
        <f t="shared" ca="1" si="293"/>
        <v>36.54760058268036</v>
      </c>
      <c r="I1725" s="4">
        <f t="shared" ca="1" si="294"/>
        <v>47.21845268689156</v>
      </c>
      <c r="J1725" s="5">
        <f ca="1">INDEX(Table2[NationalID],RANDBETWEEN(1,COUNT(Table2[NationalID])))</f>
        <v>3241277477</v>
      </c>
      <c r="K1725" s="5">
        <f ca="1">INDEX(Table4[PhoneNumber],RANDBETWEEN(1,COUNT(Table4[PhoneNumber])))</f>
        <v>9932364497</v>
      </c>
      <c r="L1725" s="3">
        <f t="shared" ca="1" si="295"/>
        <v>0.12</v>
      </c>
      <c r="M1725" s="5">
        <f t="shared" ca="1" si="296"/>
        <v>1191369</v>
      </c>
    </row>
    <row r="1726" spans="1:13" x14ac:dyDescent="0.3">
      <c r="A1726" s="8" t="str">
        <f t="shared" ca="1" si="286"/>
        <v>F5DBDFD3-A8DC-BFCA-5385-402CB7CCCA7C</v>
      </c>
      <c r="B1726" s="1">
        <f t="shared" ca="1" si="287"/>
        <v>44862.738525232729</v>
      </c>
      <c r="C1726" s="1">
        <f t="shared" ca="1" si="288"/>
        <v>44862.739021640089</v>
      </c>
      <c r="D1726" s="1">
        <f t="shared" ca="1" si="289"/>
        <v>44862.741746274005</v>
      </c>
      <c r="E1726" s="2" t="str">
        <f t="shared" ca="1" si="290"/>
        <v>Done</v>
      </c>
      <c r="F1726" s="4">
        <f t="shared" ca="1" si="291"/>
        <v>26.742378607002362</v>
      </c>
      <c r="G1726" s="4">
        <f t="shared" ca="1" si="292"/>
        <v>47.39577142696178</v>
      </c>
      <c r="H1726" s="4">
        <f t="shared" ca="1" si="293"/>
        <v>25.478044423597211</v>
      </c>
      <c r="I1726" s="4">
        <f t="shared" ca="1" si="294"/>
        <v>45.618985213288695</v>
      </c>
      <c r="J1726" s="5">
        <f ca="1">INDEX(Table2[NationalID],RANDBETWEEN(1,COUNT(Table2[NationalID])))</f>
        <v>7957409829</v>
      </c>
      <c r="K1726" s="5">
        <f ca="1">INDEX(Table4[PhoneNumber],RANDBETWEEN(1,COUNT(Table4[PhoneNumber])))</f>
        <v>9829306009</v>
      </c>
      <c r="L1726" s="3">
        <f t="shared" ca="1" si="295"/>
        <v>0.12</v>
      </c>
      <c r="M1726" s="5">
        <f t="shared" ca="1" si="296"/>
        <v>73091</v>
      </c>
    </row>
    <row r="1727" spans="1:13" x14ac:dyDescent="0.3">
      <c r="A1727" s="8" t="str">
        <f t="shared" ca="1" si="286"/>
        <v>0CBF1E00-621B-2BB1-4811-2A7937B42C12</v>
      </c>
      <c r="B1727" s="1">
        <f t="shared" ca="1" si="287"/>
        <v>44564.660813986346</v>
      </c>
      <c r="C1727" s="1">
        <f t="shared" ca="1" si="288"/>
        <v>44564.662908141327</v>
      </c>
      <c r="D1727" s="1">
        <f t="shared" ca="1" si="289"/>
        <v>44564.702979287489</v>
      </c>
      <c r="E1727" s="2" t="str">
        <f t="shared" ca="1" si="290"/>
        <v>Done</v>
      </c>
      <c r="F1727" s="4">
        <f t="shared" ca="1" si="291"/>
        <v>36.061745850921085</v>
      </c>
      <c r="G1727" s="4">
        <f t="shared" ca="1" si="292"/>
        <v>55.074171530442683</v>
      </c>
      <c r="H1727" s="4">
        <f t="shared" ca="1" si="293"/>
        <v>37.778671027792605</v>
      </c>
      <c r="I1727" s="4">
        <f t="shared" ca="1" si="294"/>
        <v>47.607597735125204</v>
      </c>
      <c r="J1727" s="5">
        <f ca="1">INDEX(Table2[NationalID],RANDBETWEEN(1,COUNT(Table2[NationalID])))</f>
        <v>4914768620</v>
      </c>
      <c r="K1727" s="5">
        <f ca="1">INDEX(Table4[PhoneNumber],RANDBETWEEN(1,COUNT(Table4[PhoneNumber])))</f>
        <v>9483026437</v>
      </c>
      <c r="L1727" s="3">
        <f t="shared" ca="1" si="295"/>
        <v>0.12</v>
      </c>
      <c r="M1727" s="5">
        <f t="shared" ca="1" si="296"/>
        <v>349936</v>
      </c>
    </row>
    <row r="1728" spans="1:13" x14ac:dyDescent="0.3">
      <c r="A1728" s="8" t="str">
        <f t="shared" ca="1" si="286"/>
        <v>36246B69-0168-F0F1-0E95-80A36A5DA0F7</v>
      </c>
      <c r="B1728" s="1">
        <f t="shared" ca="1" si="287"/>
        <v>44552.408071572951</v>
      </c>
      <c r="C1728" s="1">
        <f t="shared" ca="1" si="288"/>
        <v>44552.409518029861</v>
      </c>
      <c r="D1728" s="1">
        <f t="shared" ca="1" si="289"/>
        <v>44552.425505961546</v>
      </c>
      <c r="E1728" s="2" t="str">
        <f t="shared" ca="1" si="290"/>
        <v>Done</v>
      </c>
      <c r="F1728" s="4">
        <f t="shared" ca="1" si="291"/>
        <v>29.537761309274675</v>
      </c>
      <c r="G1728" s="4">
        <f t="shared" ca="1" si="292"/>
        <v>58.081141870840383</v>
      </c>
      <c r="H1728" s="4">
        <f t="shared" ca="1" si="293"/>
        <v>33.294736454060285</v>
      </c>
      <c r="I1728" s="4">
        <f t="shared" ca="1" si="294"/>
        <v>44.913680660651806</v>
      </c>
      <c r="J1728" s="5">
        <f ca="1">INDEX(Table2[NationalID],RANDBETWEEN(1,COUNT(Table2[NationalID])))</f>
        <v>8011532902</v>
      </c>
      <c r="K1728" s="5">
        <f ca="1">INDEX(Table4[PhoneNumber],RANDBETWEEN(1,COUNT(Table4[PhoneNumber])))</f>
        <v>9461605670</v>
      </c>
      <c r="L1728" s="3">
        <f t="shared" ca="1" si="295"/>
        <v>0.12</v>
      </c>
      <c r="M1728" s="5">
        <f t="shared" ca="1" si="296"/>
        <v>972117</v>
      </c>
    </row>
    <row r="1729" spans="1:13" x14ac:dyDescent="0.3">
      <c r="A1729" s="8" t="str">
        <f t="shared" ca="1" si="286"/>
        <v>78E55D82-7ED0-CC71-94D8-A7962C7E6DDB</v>
      </c>
      <c r="B1729" s="1">
        <f t="shared" ca="1" si="287"/>
        <v>44198.416040463839</v>
      </c>
      <c r="C1729" s="1">
        <f t="shared" ca="1" si="288"/>
        <v>44198.420109893108</v>
      </c>
      <c r="D1729" s="1">
        <f t="shared" ca="1" si="289"/>
        <v>44198.451281405854</v>
      </c>
      <c r="E1729" s="2" t="str">
        <f t="shared" ca="1" si="290"/>
        <v>Done</v>
      </c>
      <c r="F1729" s="4">
        <f t="shared" ca="1" si="291"/>
        <v>27.788098090574344</v>
      </c>
      <c r="G1729" s="4">
        <f t="shared" ca="1" si="292"/>
        <v>59.348047670748414</v>
      </c>
      <c r="H1729" s="4">
        <f t="shared" ca="1" si="293"/>
        <v>25.567678642685813</v>
      </c>
      <c r="I1729" s="4">
        <f t="shared" ca="1" si="294"/>
        <v>51.823708191095939</v>
      </c>
      <c r="J1729" s="5">
        <f ca="1">INDEX(Table2[NationalID],RANDBETWEEN(1,COUNT(Table2[NationalID])))</f>
        <v>2759510658</v>
      </c>
      <c r="K1729" s="5">
        <f ca="1">INDEX(Table4[PhoneNumber],RANDBETWEEN(1,COUNT(Table4[PhoneNumber])))</f>
        <v>9480205823</v>
      </c>
      <c r="L1729" s="3">
        <f t="shared" ca="1" si="295"/>
        <v>0.12</v>
      </c>
      <c r="M1729" s="5">
        <f t="shared" ca="1" si="296"/>
        <v>255194</v>
      </c>
    </row>
    <row r="1730" spans="1:13" x14ac:dyDescent="0.3">
      <c r="A1730" s="8" t="str">
        <f t="shared" ref="A1730:A1793" ca="1" si="29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68F5AA3C-4BDD-A10A-6505-C02F09AB9D75</v>
      </c>
      <c r="B1730" s="1">
        <f t="shared" ref="B1730:B1793" ca="1" si="298">RAND()*(DATEVALUE("2022-12-31 23:59:59")-DATEVALUE("2020-01-01 00:00:00"))+DATEVALUE("2020-01-01 00:00:00")</f>
        <v>44144.692611061611</v>
      </c>
      <c r="C1730" s="1">
        <f t="shared" ref="C1730:C1793" ca="1" si="299">IF(RAND() &gt;= 0.92, "", RAND()*0.00417+B1730)</f>
        <v>44144.695901746818</v>
      </c>
      <c r="D1730" s="1">
        <f t="shared" ref="D1730:D1793" ca="1" si="300">IF(C1730="", "",RAND()*0.0417+C1730)</f>
        <v>44144.722430487498</v>
      </c>
      <c r="E1730" s="2" t="str">
        <f t="shared" ref="E1730:E1793" ca="1" si="301">IF(C1730="", "Canceled", "Done")</f>
        <v>Done</v>
      </c>
      <c r="F1730" s="4">
        <f t="shared" ref="F1730:F1793" ca="1" si="302">RAND()*14.43+25.04</f>
        <v>39.100996528125783</v>
      </c>
      <c r="G1730" s="4">
        <f t="shared" ref="G1730:G1793" ca="1" si="303">RAND()*19.16+44.02</f>
        <v>58.893074154911801</v>
      </c>
      <c r="H1730" s="4">
        <f t="shared" ref="H1730:H1793" ca="1" si="304">RAND()*14.43+25.04</f>
        <v>25.234285150334795</v>
      </c>
      <c r="I1730" s="4">
        <f t="shared" ref="I1730:I1793" ca="1" si="305">RAND()*19.16+44.02</f>
        <v>59.940137237241949</v>
      </c>
      <c r="J1730" s="5">
        <f ca="1">INDEX(Table2[NationalID],RANDBETWEEN(1,COUNT(Table2[NationalID])))</f>
        <v>4813321785</v>
      </c>
      <c r="K1730" s="5">
        <f ca="1">INDEX(Table4[PhoneNumber],RANDBETWEEN(1,COUNT(Table4[PhoneNumber])))</f>
        <v>9680022652</v>
      </c>
      <c r="L1730" s="3">
        <f t="shared" ref="L1730:L1793" ca="1" si="306">IF(B1730&gt;=DATE(2021,1,1),0.12,0.09)</f>
        <v>0.09</v>
      </c>
      <c r="M1730" s="5">
        <f t="shared" ref="M1730:M1793" ca="1" si="307">ROUND(SQRT(POWER(H1730-F1730, 2) + POWER(I1730-G1730, 2))*RANDBETWEEN(10000, 100000),0)</f>
        <v>1172472</v>
      </c>
    </row>
    <row r="1731" spans="1:13" x14ac:dyDescent="0.3">
      <c r="A1731" s="8" t="str">
        <f t="shared" ca="1" si="297"/>
        <v>8F7ECC80-464F-E8A5-D9F3-454F17C58122</v>
      </c>
      <c r="B1731" s="1">
        <f t="shared" ca="1" si="298"/>
        <v>43851.999624403958</v>
      </c>
      <c r="C1731" s="1">
        <f t="shared" ca="1" si="299"/>
        <v>43852.002722722282</v>
      </c>
      <c r="D1731" s="1">
        <f t="shared" ca="1" si="300"/>
        <v>43852.036650316324</v>
      </c>
      <c r="E1731" s="2" t="str">
        <f t="shared" ca="1" si="301"/>
        <v>Done</v>
      </c>
      <c r="F1731" s="4">
        <f t="shared" ca="1" si="302"/>
        <v>27.418322452709223</v>
      </c>
      <c r="G1731" s="4">
        <f t="shared" ca="1" si="303"/>
        <v>58.738289349307237</v>
      </c>
      <c r="H1731" s="4">
        <f t="shared" ca="1" si="304"/>
        <v>31.967513209505434</v>
      </c>
      <c r="I1731" s="4">
        <f t="shared" ca="1" si="305"/>
        <v>58.828953833814367</v>
      </c>
      <c r="J1731" s="5">
        <f ca="1">INDEX(Table2[NationalID],RANDBETWEEN(1,COUNT(Table2[NationalID])))</f>
        <v>3241277477</v>
      </c>
      <c r="K1731" s="5">
        <f ca="1">INDEX(Table4[PhoneNumber],RANDBETWEEN(1,COUNT(Table4[PhoneNumber])))</f>
        <v>9069169906</v>
      </c>
      <c r="L1731" s="3">
        <f t="shared" ca="1" si="306"/>
        <v>0.09</v>
      </c>
      <c r="M1731" s="5">
        <f t="shared" ca="1" si="307"/>
        <v>242384</v>
      </c>
    </row>
    <row r="1732" spans="1:13" x14ac:dyDescent="0.3">
      <c r="A1732" s="8" t="str">
        <f t="shared" ca="1" si="297"/>
        <v>75F1A319-22B8-747D-DD2D-3026ED2082EF</v>
      </c>
      <c r="B1732" s="1">
        <f t="shared" ca="1" si="298"/>
        <v>44176.327599774238</v>
      </c>
      <c r="C1732" s="1">
        <f t="shared" ca="1" si="299"/>
        <v>44176.329710090868</v>
      </c>
      <c r="D1732" s="1">
        <f t="shared" ca="1" si="300"/>
        <v>44176.337942308397</v>
      </c>
      <c r="E1732" s="2" t="str">
        <f t="shared" ca="1" si="301"/>
        <v>Done</v>
      </c>
      <c r="F1732" s="4">
        <f t="shared" ca="1" si="302"/>
        <v>32.104875016944973</v>
      </c>
      <c r="G1732" s="4">
        <f t="shared" ca="1" si="303"/>
        <v>50.65166159538672</v>
      </c>
      <c r="H1732" s="4">
        <f t="shared" ca="1" si="304"/>
        <v>25.788854633729496</v>
      </c>
      <c r="I1732" s="4">
        <f t="shared" ca="1" si="305"/>
        <v>52.160574177113958</v>
      </c>
      <c r="J1732" s="5">
        <f ca="1">INDEX(Table2[NationalID],RANDBETWEEN(1,COUNT(Table2[NationalID])))</f>
        <v>7398653942</v>
      </c>
      <c r="K1732" s="5">
        <f ca="1">INDEX(Table4[PhoneNumber],RANDBETWEEN(1,COUNT(Table4[PhoneNumber])))</f>
        <v>9537835417</v>
      </c>
      <c r="L1732" s="3">
        <f t="shared" ca="1" si="306"/>
        <v>0.09</v>
      </c>
      <c r="M1732" s="5">
        <f t="shared" ca="1" si="307"/>
        <v>122511</v>
      </c>
    </row>
    <row r="1733" spans="1:13" x14ac:dyDescent="0.3">
      <c r="A1733" s="8" t="str">
        <f t="shared" ca="1" si="297"/>
        <v>56DC0376-AFE5-73D2-0996-8F8E27DCF734</v>
      </c>
      <c r="B1733" s="1">
        <f t="shared" ca="1" si="298"/>
        <v>44581.609598838149</v>
      </c>
      <c r="C1733" s="1">
        <f t="shared" ca="1" si="299"/>
        <v>44581.61194539001</v>
      </c>
      <c r="D1733" s="1">
        <f t="shared" ca="1" si="300"/>
        <v>44581.629778138464</v>
      </c>
      <c r="E1733" s="2" t="str">
        <f t="shared" ca="1" si="301"/>
        <v>Done</v>
      </c>
      <c r="F1733" s="4">
        <f t="shared" ca="1" si="302"/>
        <v>31.078629862329411</v>
      </c>
      <c r="G1733" s="4">
        <f t="shared" ca="1" si="303"/>
        <v>61.917914632575872</v>
      </c>
      <c r="H1733" s="4">
        <f t="shared" ca="1" si="304"/>
        <v>31.840587789601155</v>
      </c>
      <c r="I1733" s="4">
        <f t="shared" ca="1" si="305"/>
        <v>45.127892656837375</v>
      </c>
      <c r="J1733" s="5">
        <f ca="1">INDEX(Table2[NationalID],RANDBETWEEN(1,COUNT(Table2[NationalID])))</f>
        <v>5157351469</v>
      </c>
      <c r="K1733" s="5">
        <f ca="1">INDEX(Table4[PhoneNumber],RANDBETWEEN(1,COUNT(Table4[PhoneNumber])))</f>
        <v>9232954012</v>
      </c>
      <c r="L1733" s="3">
        <f t="shared" ca="1" si="306"/>
        <v>0.12</v>
      </c>
      <c r="M1733" s="5">
        <f t="shared" ca="1" si="307"/>
        <v>1547953</v>
      </c>
    </row>
    <row r="1734" spans="1:13" x14ac:dyDescent="0.3">
      <c r="A1734" s="8" t="str">
        <f t="shared" ca="1" si="297"/>
        <v>69D27A5A-6CB9-EFEA-3604-84D92809F5BD</v>
      </c>
      <c r="B1734" s="1">
        <f t="shared" ca="1" si="298"/>
        <v>44277.613453267564</v>
      </c>
      <c r="C1734" s="1">
        <f t="shared" ca="1" si="299"/>
        <v>44277.614703298881</v>
      </c>
      <c r="D1734" s="1">
        <f t="shared" ca="1" si="300"/>
        <v>44277.648611909892</v>
      </c>
      <c r="E1734" s="2" t="str">
        <f t="shared" ca="1" si="301"/>
        <v>Done</v>
      </c>
      <c r="F1734" s="4">
        <f t="shared" ca="1" si="302"/>
        <v>25.84843629806873</v>
      </c>
      <c r="G1734" s="4">
        <f t="shared" ca="1" si="303"/>
        <v>53.98091787645491</v>
      </c>
      <c r="H1734" s="4">
        <f t="shared" ca="1" si="304"/>
        <v>36.626906541570982</v>
      </c>
      <c r="I1734" s="4">
        <f t="shared" ca="1" si="305"/>
        <v>45.559213454887313</v>
      </c>
      <c r="J1734" s="5">
        <f ca="1">INDEX(Table2[NationalID],RANDBETWEEN(1,COUNT(Table2[NationalID])))</f>
        <v>8822274892</v>
      </c>
      <c r="K1734" s="5">
        <f ca="1">INDEX(Table4[PhoneNumber],RANDBETWEEN(1,COUNT(Table4[PhoneNumber])))</f>
        <v>9061548868</v>
      </c>
      <c r="L1734" s="3">
        <f t="shared" ca="1" si="306"/>
        <v>0.12</v>
      </c>
      <c r="M1734" s="5">
        <f t="shared" ca="1" si="307"/>
        <v>168929</v>
      </c>
    </row>
    <row r="1735" spans="1:13" x14ac:dyDescent="0.3">
      <c r="A1735" s="8" t="str">
        <f t="shared" ca="1" si="297"/>
        <v>D75FB1F3-4474-2260-CACC-15ED71F87F7F</v>
      </c>
      <c r="B1735" s="1">
        <f t="shared" ca="1" si="298"/>
        <v>44372.585177663765</v>
      </c>
      <c r="C1735" s="1">
        <f t="shared" ca="1" si="299"/>
        <v>44372.588731758813</v>
      </c>
      <c r="D1735" s="1">
        <f t="shared" ca="1" si="300"/>
        <v>44372.601784168852</v>
      </c>
      <c r="E1735" s="2" t="str">
        <f t="shared" ca="1" si="301"/>
        <v>Done</v>
      </c>
      <c r="F1735" s="4">
        <f t="shared" ca="1" si="302"/>
        <v>29.034003028578816</v>
      </c>
      <c r="G1735" s="4">
        <f t="shared" ca="1" si="303"/>
        <v>62.187736795108592</v>
      </c>
      <c r="H1735" s="4">
        <f t="shared" ca="1" si="304"/>
        <v>35.295252781777059</v>
      </c>
      <c r="I1735" s="4">
        <f t="shared" ca="1" si="305"/>
        <v>52.041700722651171</v>
      </c>
      <c r="J1735" s="5">
        <f ca="1">INDEX(Table2[NationalID],RANDBETWEEN(1,COUNT(Table2[NationalID])))</f>
        <v>4589058680</v>
      </c>
      <c r="K1735" s="5">
        <f ca="1">INDEX(Table4[PhoneNumber],RANDBETWEEN(1,COUNT(Table4[PhoneNumber])))</f>
        <v>9012294485</v>
      </c>
      <c r="L1735" s="3">
        <f t="shared" ca="1" si="306"/>
        <v>0.12</v>
      </c>
      <c r="M1735" s="5">
        <f t="shared" ca="1" si="307"/>
        <v>910543</v>
      </c>
    </row>
    <row r="1736" spans="1:13" x14ac:dyDescent="0.3">
      <c r="A1736" s="8" t="str">
        <f t="shared" ca="1" si="297"/>
        <v>58E8116B-9D6C-3F47-BB0E-4F3E41F7BD49</v>
      </c>
      <c r="B1736" s="1">
        <f t="shared" ca="1" si="298"/>
        <v>44024.845353684468</v>
      </c>
      <c r="C1736" s="1">
        <f t="shared" ca="1" si="299"/>
        <v>44024.846640996242</v>
      </c>
      <c r="D1736" s="1">
        <f t="shared" ca="1" si="300"/>
        <v>44024.867126769357</v>
      </c>
      <c r="E1736" s="2" t="str">
        <f t="shared" ca="1" si="301"/>
        <v>Done</v>
      </c>
      <c r="F1736" s="4">
        <f t="shared" ca="1" si="302"/>
        <v>27.616819189874285</v>
      </c>
      <c r="G1736" s="4">
        <f t="shared" ca="1" si="303"/>
        <v>56.846266172755037</v>
      </c>
      <c r="H1736" s="4">
        <f t="shared" ca="1" si="304"/>
        <v>38.866189505829269</v>
      </c>
      <c r="I1736" s="4">
        <f t="shared" ca="1" si="305"/>
        <v>53.249464763677224</v>
      </c>
      <c r="J1736" s="5">
        <f ca="1">INDEX(Table2[NationalID],RANDBETWEEN(1,COUNT(Table2[NationalID])))</f>
        <v>3852667844</v>
      </c>
      <c r="K1736" s="5">
        <f ca="1">INDEX(Table4[PhoneNumber],RANDBETWEEN(1,COUNT(Table4[PhoneNumber])))</f>
        <v>9928944250</v>
      </c>
      <c r="L1736" s="3">
        <f t="shared" ca="1" si="306"/>
        <v>0.09</v>
      </c>
      <c r="M1736" s="5">
        <f t="shared" ca="1" si="307"/>
        <v>633557</v>
      </c>
    </row>
    <row r="1737" spans="1:13" x14ac:dyDescent="0.3">
      <c r="A1737" s="8" t="str">
        <f t="shared" ca="1" si="297"/>
        <v>BDA19DDE-21FF-590E-5481-E69E1280B1E8</v>
      </c>
      <c r="B1737" s="1">
        <f t="shared" ca="1" si="298"/>
        <v>44036.482624024946</v>
      </c>
      <c r="C1737" s="1">
        <f t="shared" ca="1" si="299"/>
        <v>44036.483152097993</v>
      </c>
      <c r="D1737" s="1">
        <f t="shared" ca="1" si="300"/>
        <v>44036.492349249304</v>
      </c>
      <c r="E1737" s="2" t="str">
        <f t="shared" ca="1" si="301"/>
        <v>Done</v>
      </c>
      <c r="F1737" s="4">
        <f t="shared" ca="1" si="302"/>
        <v>26.283024410917818</v>
      </c>
      <c r="G1737" s="4">
        <f t="shared" ca="1" si="303"/>
        <v>58.879846840039548</v>
      </c>
      <c r="H1737" s="4">
        <f t="shared" ca="1" si="304"/>
        <v>34.131621290594047</v>
      </c>
      <c r="I1737" s="4">
        <f t="shared" ca="1" si="305"/>
        <v>49.311517421587176</v>
      </c>
      <c r="J1737" s="5">
        <f ca="1">INDEX(Table2[NationalID],RANDBETWEEN(1,COUNT(Table2[NationalID])))</f>
        <v>3241277477</v>
      </c>
      <c r="K1737" s="5">
        <f ca="1">INDEX(Table4[PhoneNumber],RANDBETWEEN(1,COUNT(Table4[PhoneNumber])))</f>
        <v>9718204226</v>
      </c>
      <c r="L1737" s="3">
        <f t="shared" ca="1" si="306"/>
        <v>0.09</v>
      </c>
      <c r="M1737" s="5">
        <f t="shared" ca="1" si="307"/>
        <v>641572</v>
      </c>
    </row>
    <row r="1738" spans="1:13" x14ac:dyDescent="0.3">
      <c r="A1738" s="8" t="str">
        <f t="shared" ca="1" si="297"/>
        <v>852786E7-7FF1-BEC4-1CC0-765045C88DEB</v>
      </c>
      <c r="B1738" s="1">
        <f t="shared" ca="1" si="298"/>
        <v>44377.819088019358</v>
      </c>
      <c r="C1738" s="1">
        <f t="shared" ca="1" si="299"/>
        <v>44377.820685789826</v>
      </c>
      <c r="D1738" s="1">
        <f t="shared" ca="1" si="300"/>
        <v>44377.846957067602</v>
      </c>
      <c r="E1738" s="2" t="str">
        <f t="shared" ca="1" si="301"/>
        <v>Done</v>
      </c>
      <c r="F1738" s="4">
        <f t="shared" ca="1" si="302"/>
        <v>38.875993588832948</v>
      </c>
      <c r="G1738" s="4">
        <f t="shared" ca="1" si="303"/>
        <v>58.417338827869756</v>
      </c>
      <c r="H1738" s="4">
        <f t="shared" ca="1" si="304"/>
        <v>35.553706777912211</v>
      </c>
      <c r="I1738" s="4">
        <f t="shared" ca="1" si="305"/>
        <v>48.571822914707965</v>
      </c>
      <c r="J1738" s="5">
        <f ca="1">INDEX(Table2[NationalID],RANDBETWEEN(1,COUNT(Table2[NationalID])))</f>
        <v>9336340142</v>
      </c>
      <c r="K1738" s="5">
        <f ca="1">INDEX(Table4[PhoneNumber],RANDBETWEEN(1,COUNT(Table4[PhoneNumber])))</f>
        <v>9193063093</v>
      </c>
      <c r="L1738" s="3">
        <f t="shared" ca="1" si="306"/>
        <v>0.12</v>
      </c>
      <c r="M1738" s="5">
        <f t="shared" ca="1" si="307"/>
        <v>321309</v>
      </c>
    </row>
    <row r="1739" spans="1:13" x14ac:dyDescent="0.3">
      <c r="A1739" s="8" t="str">
        <f t="shared" ca="1" si="297"/>
        <v>CB71EBE6-D539-578E-14B4-34E5B58CB19D</v>
      </c>
      <c r="B1739" s="1">
        <f t="shared" ca="1" si="298"/>
        <v>43842.477365531769</v>
      </c>
      <c r="C1739" s="1">
        <f t="shared" ca="1" si="299"/>
        <v>43842.480983182955</v>
      </c>
      <c r="D1739" s="1">
        <f t="shared" ca="1" si="300"/>
        <v>43842.516658745633</v>
      </c>
      <c r="E1739" s="2" t="str">
        <f t="shared" ca="1" si="301"/>
        <v>Done</v>
      </c>
      <c r="F1739" s="4">
        <f t="shared" ca="1" si="302"/>
        <v>28.839703400419822</v>
      </c>
      <c r="G1739" s="4">
        <f t="shared" ca="1" si="303"/>
        <v>58.857800921891105</v>
      </c>
      <c r="H1739" s="4">
        <f t="shared" ca="1" si="304"/>
        <v>38.314928324784304</v>
      </c>
      <c r="I1739" s="4">
        <f t="shared" ca="1" si="305"/>
        <v>46.387391293065534</v>
      </c>
      <c r="J1739" s="5">
        <f ca="1">INDEX(Table2[NationalID],RANDBETWEEN(1,COUNT(Table2[NationalID])))</f>
        <v>9832901194</v>
      </c>
      <c r="K1739" s="5">
        <f ca="1">INDEX(Table4[PhoneNumber],RANDBETWEEN(1,COUNT(Table4[PhoneNumber])))</f>
        <v>9328427747</v>
      </c>
      <c r="L1739" s="3">
        <f t="shared" ca="1" si="306"/>
        <v>0.09</v>
      </c>
      <c r="M1739" s="5">
        <f t="shared" ca="1" si="307"/>
        <v>1484062</v>
      </c>
    </row>
    <row r="1740" spans="1:13" x14ac:dyDescent="0.3">
      <c r="A1740" s="8" t="str">
        <f t="shared" ca="1" si="297"/>
        <v>A065F6BA-13E4-84E8-1450-E6A3CA2EF323</v>
      </c>
      <c r="B1740" s="1">
        <f t="shared" ca="1" si="298"/>
        <v>44430.207456815362</v>
      </c>
      <c r="C1740" s="1" t="str">
        <f t="shared" ca="1" si="299"/>
        <v/>
      </c>
      <c r="D1740" s="1" t="str">
        <f t="shared" ca="1" si="300"/>
        <v/>
      </c>
      <c r="E1740" s="2" t="str">
        <f t="shared" ca="1" si="301"/>
        <v>Canceled</v>
      </c>
      <c r="F1740" s="4">
        <f t="shared" ca="1" si="302"/>
        <v>26.160312869754485</v>
      </c>
      <c r="G1740" s="4">
        <f t="shared" ca="1" si="303"/>
        <v>50.665804003041728</v>
      </c>
      <c r="H1740" s="4">
        <f t="shared" ca="1" si="304"/>
        <v>28.500295622524664</v>
      </c>
      <c r="I1740" s="4">
        <f t="shared" ca="1" si="305"/>
        <v>49.143411280915693</v>
      </c>
      <c r="J1740" s="5">
        <f ca="1">INDEX(Table2[NationalID],RANDBETWEEN(1,COUNT(Table2[NationalID])))</f>
        <v>3852667844</v>
      </c>
      <c r="K1740" s="5">
        <f ca="1">INDEX(Table4[PhoneNumber],RANDBETWEEN(1,COUNT(Table4[PhoneNumber])))</f>
        <v>9163319564</v>
      </c>
      <c r="L1740" s="3">
        <f t="shared" ca="1" si="306"/>
        <v>0.12</v>
      </c>
      <c r="M1740" s="5">
        <f t="shared" ca="1" si="307"/>
        <v>172221</v>
      </c>
    </row>
    <row r="1741" spans="1:13" x14ac:dyDescent="0.3">
      <c r="A1741" s="8" t="str">
        <f t="shared" ca="1" si="297"/>
        <v>1C852CAC-4653-BC9A-C374-F7492B25D191</v>
      </c>
      <c r="B1741" s="1">
        <f t="shared" ca="1" si="298"/>
        <v>44489.970391196955</v>
      </c>
      <c r="C1741" s="1">
        <f t="shared" ca="1" si="299"/>
        <v>44489.974354398</v>
      </c>
      <c r="D1741" s="1">
        <f t="shared" ca="1" si="300"/>
        <v>44489.98906774119</v>
      </c>
      <c r="E1741" s="2" t="str">
        <f t="shared" ca="1" si="301"/>
        <v>Done</v>
      </c>
      <c r="F1741" s="4">
        <f t="shared" ca="1" si="302"/>
        <v>30.856280285716608</v>
      </c>
      <c r="G1741" s="4">
        <f t="shared" ca="1" si="303"/>
        <v>56.602992259396373</v>
      </c>
      <c r="H1741" s="4">
        <f t="shared" ca="1" si="304"/>
        <v>28.460218238300978</v>
      </c>
      <c r="I1741" s="4">
        <f t="shared" ca="1" si="305"/>
        <v>60.23575266211347</v>
      </c>
      <c r="J1741" s="5">
        <f ca="1">INDEX(Table2[NationalID],RANDBETWEEN(1,COUNT(Table2[NationalID])))</f>
        <v>4914768620</v>
      </c>
      <c r="K1741" s="5">
        <f ca="1">INDEX(Table4[PhoneNumber],RANDBETWEEN(1,COUNT(Table4[PhoneNumber])))</f>
        <v>9634735814</v>
      </c>
      <c r="L1741" s="3">
        <f t="shared" ca="1" si="306"/>
        <v>0.12</v>
      </c>
      <c r="M1741" s="5">
        <f t="shared" ca="1" si="307"/>
        <v>65621</v>
      </c>
    </row>
    <row r="1742" spans="1:13" x14ac:dyDescent="0.3">
      <c r="A1742" s="8" t="str">
        <f t="shared" ca="1" si="297"/>
        <v>37F38996-7E7E-18C1-28AC-E893E710BDBF</v>
      </c>
      <c r="B1742" s="1">
        <f t="shared" ca="1" si="298"/>
        <v>44559.104105323466</v>
      </c>
      <c r="C1742" s="1">
        <f t="shared" ca="1" si="299"/>
        <v>44559.107478395788</v>
      </c>
      <c r="D1742" s="1">
        <f t="shared" ca="1" si="300"/>
        <v>44559.114530196392</v>
      </c>
      <c r="E1742" s="2" t="str">
        <f t="shared" ca="1" si="301"/>
        <v>Done</v>
      </c>
      <c r="F1742" s="4">
        <f t="shared" ca="1" si="302"/>
        <v>34.258680089952598</v>
      </c>
      <c r="G1742" s="4">
        <f t="shared" ca="1" si="303"/>
        <v>59.04286370211662</v>
      </c>
      <c r="H1742" s="4">
        <f t="shared" ca="1" si="304"/>
        <v>28.829832243386583</v>
      </c>
      <c r="I1742" s="4">
        <f t="shared" ca="1" si="305"/>
        <v>59.665889993579924</v>
      </c>
      <c r="J1742" s="5">
        <f ca="1">INDEX(Table2[NationalID],RANDBETWEEN(1,COUNT(Table2[NationalID])))</f>
        <v>9695451318</v>
      </c>
      <c r="K1742" s="5">
        <f ca="1">INDEX(Table4[PhoneNumber],RANDBETWEEN(1,COUNT(Table4[PhoneNumber])))</f>
        <v>9550903128</v>
      </c>
      <c r="L1742" s="3">
        <f t="shared" ca="1" si="306"/>
        <v>0.12</v>
      </c>
      <c r="M1742" s="5">
        <f t="shared" ca="1" si="307"/>
        <v>527940</v>
      </c>
    </row>
    <row r="1743" spans="1:13" x14ac:dyDescent="0.3">
      <c r="A1743" s="8" t="str">
        <f t="shared" ca="1" si="297"/>
        <v>8A578DBF-B233-6AEE-6A3E-B5F7C5D8786B</v>
      </c>
      <c r="B1743" s="1">
        <f t="shared" ca="1" si="298"/>
        <v>44193.650730046138</v>
      </c>
      <c r="C1743" s="1">
        <f t="shared" ca="1" si="299"/>
        <v>44193.653320140533</v>
      </c>
      <c r="D1743" s="1">
        <f t="shared" ca="1" si="300"/>
        <v>44193.656031460021</v>
      </c>
      <c r="E1743" s="2" t="str">
        <f t="shared" ca="1" si="301"/>
        <v>Done</v>
      </c>
      <c r="F1743" s="4">
        <f t="shared" ca="1" si="302"/>
        <v>38.639874547634584</v>
      </c>
      <c r="G1743" s="4">
        <f t="shared" ca="1" si="303"/>
        <v>50.786884633661984</v>
      </c>
      <c r="H1743" s="4">
        <f t="shared" ca="1" si="304"/>
        <v>34.78937273231579</v>
      </c>
      <c r="I1743" s="4">
        <f t="shared" ca="1" si="305"/>
        <v>49.08821326999238</v>
      </c>
      <c r="J1743" s="5">
        <f ca="1">INDEX(Table2[NationalID],RANDBETWEEN(1,COUNT(Table2[NationalID])))</f>
        <v>7266642475</v>
      </c>
      <c r="K1743" s="5">
        <f ca="1">INDEX(Table4[PhoneNumber],RANDBETWEEN(1,COUNT(Table4[PhoneNumber])))</f>
        <v>9122296983</v>
      </c>
      <c r="L1743" s="3">
        <f t="shared" ca="1" si="306"/>
        <v>0.09</v>
      </c>
      <c r="M1743" s="5">
        <f t="shared" ca="1" si="307"/>
        <v>163548</v>
      </c>
    </row>
    <row r="1744" spans="1:13" x14ac:dyDescent="0.3">
      <c r="A1744" s="8" t="str">
        <f t="shared" ca="1" si="297"/>
        <v>BF609241-0D41-44A6-9763-45D360C2175B</v>
      </c>
      <c r="B1744" s="1">
        <f t="shared" ca="1" si="298"/>
        <v>44552.440341936068</v>
      </c>
      <c r="C1744" s="1">
        <f t="shared" ca="1" si="299"/>
        <v>44552.443540835608</v>
      </c>
      <c r="D1744" s="1">
        <f t="shared" ca="1" si="300"/>
        <v>44552.477357632728</v>
      </c>
      <c r="E1744" s="2" t="str">
        <f t="shared" ca="1" si="301"/>
        <v>Done</v>
      </c>
      <c r="F1744" s="4">
        <f t="shared" ca="1" si="302"/>
        <v>25.639359626579783</v>
      </c>
      <c r="G1744" s="4">
        <f t="shared" ca="1" si="303"/>
        <v>55.340986033359613</v>
      </c>
      <c r="H1744" s="4">
        <f t="shared" ca="1" si="304"/>
        <v>30.83264405118749</v>
      </c>
      <c r="I1744" s="4">
        <f t="shared" ca="1" si="305"/>
        <v>53.726497547866714</v>
      </c>
      <c r="J1744" s="5">
        <f ca="1">INDEX(Table2[NationalID],RANDBETWEEN(1,COUNT(Table2[NationalID])))</f>
        <v>8152833134</v>
      </c>
      <c r="K1744" s="5">
        <f ca="1">INDEX(Table4[PhoneNumber],RANDBETWEEN(1,COUNT(Table4[PhoneNumber])))</f>
        <v>9492901438</v>
      </c>
      <c r="L1744" s="3">
        <f t="shared" ca="1" si="306"/>
        <v>0.12</v>
      </c>
      <c r="M1744" s="5">
        <f t="shared" ca="1" si="307"/>
        <v>304004</v>
      </c>
    </row>
    <row r="1745" spans="1:13" x14ac:dyDescent="0.3">
      <c r="A1745" s="8" t="str">
        <f t="shared" ca="1" si="297"/>
        <v>4868EFBD-EF7D-DBFA-7117-BA9E9BB36D13</v>
      </c>
      <c r="B1745" s="1">
        <f t="shared" ca="1" si="298"/>
        <v>44720.356825460498</v>
      </c>
      <c r="C1745" s="1">
        <f t="shared" ca="1" si="299"/>
        <v>44720.358967734508</v>
      </c>
      <c r="D1745" s="1">
        <f t="shared" ca="1" si="300"/>
        <v>44720.398372569696</v>
      </c>
      <c r="E1745" s="2" t="str">
        <f t="shared" ca="1" si="301"/>
        <v>Done</v>
      </c>
      <c r="F1745" s="4">
        <f t="shared" ca="1" si="302"/>
        <v>38.869994159642772</v>
      </c>
      <c r="G1745" s="4">
        <f t="shared" ca="1" si="303"/>
        <v>49.847805621196308</v>
      </c>
      <c r="H1745" s="4">
        <f t="shared" ca="1" si="304"/>
        <v>36.594373956086919</v>
      </c>
      <c r="I1745" s="4">
        <f t="shared" ca="1" si="305"/>
        <v>62.21969678692318</v>
      </c>
      <c r="J1745" s="5">
        <f ca="1">INDEX(Table2[NationalID],RANDBETWEEN(1,COUNT(Table2[NationalID])))</f>
        <v>6644044041</v>
      </c>
      <c r="K1745" s="5">
        <f ca="1">INDEX(Table4[PhoneNumber],RANDBETWEEN(1,COUNT(Table4[PhoneNumber])))</f>
        <v>9976009406</v>
      </c>
      <c r="L1745" s="3">
        <f t="shared" ca="1" si="306"/>
        <v>0.12</v>
      </c>
      <c r="M1745" s="5">
        <f t="shared" ca="1" si="307"/>
        <v>977988</v>
      </c>
    </row>
    <row r="1746" spans="1:13" x14ac:dyDescent="0.3">
      <c r="A1746" s="8" t="str">
        <f t="shared" ca="1" si="297"/>
        <v>4829E4CF-5208-4A04-C1BD-E0D1B7873CBF</v>
      </c>
      <c r="B1746" s="1">
        <f t="shared" ca="1" si="298"/>
        <v>44028.099825035293</v>
      </c>
      <c r="C1746" s="1">
        <f t="shared" ca="1" si="299"/>
        <v>44028.101266463236</v>
      </c>
      <c r="D1746" s="1">
        <f t="shared" ca="1" si="300"/>
        <v>44028.117385296275</v>
      </c>
      <c r="E1746" s="2" t="str">
        <f t="shared" ca="1" si="301"/>
        <v>Done</v>
      </c>
      <c r="F1746" s="4">
        <f t="shared" ca="1" si="302"/>
        <v>26.785674337704336</v>
      </c>
      <c r="G1746" s="4">
        <f t="shared" ca="1" si="303"/>
        <v>56.025630243967569</v>
      </c>
      <c r="H1746" s="4">
        <f t="shared" ca="1" si="304"/>
        <v>32.872574754135002</v>
      </c>
      <c r="I1746" s="4">
        <f t="shared" ca="1" si="305"/>
        <v>48.387004080120171</v>
      </c>
      <c r="J1746" s="5">
        <f ca="1">INDEX(Table2[NationalID],RANDBETWEEN(1,COUNT(Table2[NationalID])))</f>
        <v>7266642475</v>
      </c>
      <c r="K1746" s="5">
        <f ca="1">INDEX(Table4[PhoneNumber],RANDBETWEEN(1,COUNT(Table4[PhoneNumber])))</f>
        <v>9305455955</v>
      </c>
      <c r="L1746" s="3">
        <f t="shared" ca="1" si="306"/>
        <v>0.09</v>
      </c>
      <c r="M1746" s="5">
        <f t="shared" ca="1" si="307"/>
        <v>211890</v>
      </c>
    </row>
    <row r="1747" spans="1:13" x14ac:dyDescent="0.3">
      <c r="A1747" s="8" t="str">
        <f t="shared" ca="1" si="297"/>
        <v>252E0522-A535-B5A9-56AD-50AE3573B3AD</v>
      </c>
      <c r="B1747" s="1">
        <f t="shared" ca="1" si="298"/>
        <v>44130.830724276588</v>
      </c>
      <c r="C1747" s="1">
        <f t="shared" ca="1" si="299"/>
        <v>44130.832705713285</v>
      </c>
      <c r="D1747" s="1">
        <f t="shared" ca="1" si="300"/>
        <v>44130.851997150079</v>
      </c>
      <c r="E1747" s="2" t="str">
        <f t="shared" ca="1" si="301"/>
        <v>Done</v>
      </c>
      <c r="F1747" s="4">
        <f t="shared" ca="1" si="302"/>
        <v>36.689355018216311</v>
      </c>
      <c r="G1747" s="4">
        <f t="shared" ca="1" si="303"/>
        <v>53.860052039192212</v>
      </c>
      <c r="H1747" s="4">
        <f t="shared" ca="1" si="304"/>
        <v>32.037929892739143</v>
      </c>
      <c r="I1747" s="4">
        <f t="shared" ca="1" si="305"/>
        <v>47.078481539902754</v>
      </c>
      <c r="J1747" s="5">
        <f ca="1">INDEX(Table2[NationalID],RANDBETWEEN(1,COUNT(Table2[NationalID])))</f>
        <v>3997161055</v>
      </c>
      <c r="K1747" s="5">
        <f ca="1">INDEX(Table4[PhoneNumber],RANDBETWEEN(1,COUNT(Table4[PhoneNumber])))</f>
        <v>9158201865</v>
      </c>
      <c r="L1747" s="3">
        <f t="shared" ca="1" si="306"/>
        <v>0.09</v>
      </c>
      <c r="M1747" s="5">
        <f t="shared" ca="1" si="307"/>
        <v>678749</v>
      </c>
    </row>
    <row r="1748" spans="1:13" x14ac:dyDescent="0.3">
      <c r="A1748" s="8" t="str">
        <f t="shared" ca="1" si="297"/>
        <v>5B4A6DDF-2AC0-26A5-A5CA-20FFDBB40E6C</v>
      </c>
      <c r="B1748" s="1">
        <f t="shared" ca="1" si="298"/>
        <v>44634.533654904699</v>
      </c>
      <c r="C1748" s="1">
        <f t="shared" ca="1" si="299"/>
        <v>44634.534674254981</v>
      </c>
      <c r="D1748" s="1">
        <f t="shared" ca="1" si="300"/>
        <v>44634.546300080714</v>
      </c>
      <c r="E1748" s="2" t="str">
        <f t="shared" ca="1" si="301"/>
        <v>Done</v>
      </c>
      <c r="F1748" s="4">
        <f t="shared" ca="1" si="302"/>
        <v>35.163291094521291</v>
      </c>
      <c r="G1748" s="4">
        <f t="shared" ca="1" si="303"/>
        <v>49.784804952275223</v>
      </c>
      <c r="H1748" s="4">
        <f t="shared" ca="1" si="304"/>
        <v>32.133688232100617</v>
      </c>
      <c r="I1748" s="4">
        <f t="shared" ca="1" si="305"/>
        <v>49.500496394984346</v>
      </c>
      <c r="J1748" s="5">
        <f ca="1">INDEX(Table2[NationalID],RANDBETWEEN(1,COUNT(Table2[NationalID])))</f>
        <v>6458683007</v>
      </c>
      <c r="K1748" s="5">
        <f ca="1">INDEX(Table4[PhoneNumber],RANDBETWEEN(1,COUNT(Table4[PhoneNumber])))</f>
        <v>9305455955</v>
      </c>
      <c r="L1748" s="3">
        <f t="shared" ca="1" si="306"/>
        <v>0.12</v>
      </c>
      <c r="M1748" s="5">
        <f t="shared" ca="1" si="307"/>
        <v>300698</v>
      </c>
    </row>
    <row r="1749" spans="1:13" x14ac:dyDescent="0.3">
      <c r="A1749" s="8" t="str">
        <f t="shared" ca="1" si="297"/>
        <v>58A974AD-B70E-8A91-BF7A-3C908D564423</v>
      </c>
      <c r="B1749" s="1">
        <f t="shared" ca="1" si="298"/>
        <v>44397.754672725838</v>
      </c>
      <c r="C1749" s="1">
        <f t="shared" ca="1" si="299"/>
        <v>44397.755234245014</v>
      </c>
      <c r="D1749" s="1">
        <f t="shared" ca="1" si="300"/>
        <v>44397.765245124603</v>
      </c>
      <c r="E1749" s="2" t="str">
        <f t="shared" ca="1" si="301"/>
        <v>Done</v>
      </c>
      <c r="F1749" s="4">
        <f t="shared" ca="1" si="302"/>
        <v>27.178631877091</v>
      </c>
      <c r="G1749" s="4">
        <f t="shared" ca="1" si="303"/>
        <v>62.944288355075429</v>
      </c>
      <c r="H1749" s="4">
        <f t="shared" ca="1" si="304"/>
        <v>25.587868960319408</v>
      </c>
      <c r="I1749" s="4">
        <f t="shared" ca="1" si="305"/>
        <v>52.701912518243255</v>
      </c>
      <c r="J1749" s="5">
        <f ca="1">INDEX(Table2[NationalID],RANDBETWEEN(1,COUNT(Table2[NationalID])))</f>
        <v>5921600381</v>
      </c>
      <c r="K1749" s="5">
        <f ca="1">INDEX(Table4[PhoneNumber],RANDBETWEEN(1,COUNT(Table4[PhoneNumber])))</f>
        <v>9088134631</v>
      </c>
      <c r="L1749" s="3">
        <f t="shared" ca="1" si="306"/>
        <v>0.12</v>
      </c>
      <c r="M1749" s="5">
        <f t="shared" ca="1" si="307"/>
        <v>676524</v>
      </c>
    </row>
    <row r="1750" spans="1:13" x14ac:dyDescent="0.3">
      <c r="A1750" s="8" t="str">
        <f t="shared" ca="1" si="297"/>
        <v>BA16E832-E2A3-93A8-949F-FED0CCAB5C6A</v>
      </c>
      <c r="B1750" s="1">
        <f t="shared" ca="1" si="298"/>
        <v>44820.39547656379</v>
      </c>
      <c r="C1750" s="1">
        <f t="shared" ca="1" si="299"/>
        <v>44820.39805831929</v>
      </c>
      <c r="D1750" s="1">
        <f t="shared" ca="1" si="300"/>
        <v>44820.401905735394</v>
      </c>
      <c r="E1750" s="2" t="str">
        <f t="shared" ca="1" si="301"/>
        <v>Done</v>
      </c>
      <c r="F1750" s="4">
        <f t="shared" ca="1" si="302"/>
        <v>26.47957039860437</v>
      </c>
      <c r="G1750" s="4">
        <f t="shared" ca="1" si="303"/>
        <v>47.905053239881795</v>
      </c>
      <c r="H1750" s="4">
        <f t="shared" ca="1" si="304"/>
        <v>32.124177516867718</v>
      </c>
      <c r="I1750" s="4">
        <f t="shared" ca="1" si="305"/>
        <v>47.590871127338616</v>
      </c>
      <c r="J1750" s="5">
        <f ca="1">INDEX(Table2[NationalID],RANDBETWEEN(1,COUNT(Table2[NationalID])))</f>
        <v>4589058680</v>
      </c>
      <c r="K1750" s="5">
        <f ca="1">INDEX(Table4[PhoneNumber],RANDBETWEEN(1,COUNT(Table4[PhoneNumber])))</f>
        <v>9542969834</v>
      </c>
      <c r="L1750" s="3">
        <f t="shared" ca="1" si="306"/>
        <v>0.12</v>
      </c>
      <c r="M1750" s="5">
        <f t="shared" ca="1" si="307"/>
        <v>79520</v>
      </c>
    </row>
    <row r="1751" spans="1:13" x14ac:dyDescent="0.3">
      <c r="A1751" s="8" t="str">
        <f t="shared" ca="1" si="297"/>
        <v>B38B16D0-462B-D342-2A72-AA3E278E05AE</v>
      </c>
      <c r="B1751" s="1">
        <f t="shared" ca="1" si="298"/>
        <v>44089.631334730293</v>
      </c>
      <c r="C1751" s="1">
        <f t="shared" ca="1" si="299"/>
        <v>44089.632977272835</v>
      </c>
      <c r="D1751" s="1">
        <f t="shared" ca="1" si="300"/>
        <v>44089.633148499459</v>
      </c>
      <c r="E1751" s="2" t="str">
        <f t="shared" ca="1" si="301"/>
        <v>Done</v>
      </c>
      <c r="F1751" s="4">
        <f t="shared" ca="1" si="302"/>
        <v>36.541285973846385</v>
      </c>
      <c r="G1751" s="4">
        <f t="shared" ca="1" si="303"/>
        <v>59.649720853935477</v>
      </c>
      <c r="H1751" s="4">
        <f t="shared" ca="1" si="304"/>
        <v>38.610911558666508</v>
      </c>
      <c r="I1751" s="4">
        <f t="shared" ca="1" si="305"/>
        <v>62.907717977578862</v>
      </c>
      <c r="J1751" s="5">
        <f ca="1">INDEX(Table2[NationalID],RANDBETWEEN(1,COUNT(Table2[NationalID])))</f>
        <v>9832901194</v>
      </c>
      <c r="K1751" s="5">
        <f ca="1">INDEX(Table4[PhoneNumber],RANDBETWEEN(1,COUNT(Table4[PhoneNumber])))</f>
        <v>9088134631</v>
      </c>
      <c r="L1751" s="3">
        <f t="shared" ca="1" si="306"/>
        <v>0.09</v>
      </c>
      <c r="M1751" s="5">
        <f t="shared" ca="1" si="307"/>
        <v>232046</v>
      </c>
    </row>
    <row r="1752" spans="1:13" x14ac:dyDescent="0.3">
      <c r="A1752" s="8" t="str">
        <f t="shared" ca="1" si="297"/>
        <v>FFA5F6C4-2D07-6926-FB24-4C3EA050E546</v>
      </c>
      <c r="B1752" s="1">
        <f t="shared" ca="1" si="298"/>
        <v>44393.542394749864</v>
      </c>
      <c r="C1752" s="1">
        <f t="shared" ca="1" si="299"/>
        <v>44393.546347597628</v>
      </c>
      <c r="D1752" s="1">
        <f t="shared" ca="1" si="300"/>
        <v>44393.556976145512</v>
      </c>
      <c r="E1752" s="2" t="str">
        <f t="shared" ca="1" si="301"/>
        <v>Done</v>
      </c>
      <c r="F1752" s="4">
        <f t="shared" ca="1" si="302"/>
        <v>27.903531624058534</v>
      </c>
      <c r="G1752" s="4">
        <f t="shared" ca="1" si="303"/>
        <v>51.709429639092335</v>
      </c>
      <c r="H1752" s="4">
        <f t="shared" ca="1" si="304"/>
        <v>25.191979602182798</v>
      </c>
      <c r="I1752" s="4">
        <f t="shared" ca="1" si="305"/>
        <v>55.581136963438993</v>
      </c>
      <c r="J1752" s="5">
        <f ca="1">INDEX(Table2[NationalID],RANDBETWEEN(1,COUNT(Table2[NationalID])))</f>
        <v>9165867315</v>
      </c>
      <c r="K1752" s="5">
        <f ca="1">INDEX(Table4[PhoneNumber],RANDBETWEEN(1,COUNT(Table4[PhoneNumber])))</f>
        <v>9307658804</v>
      </c>
      <c r="L1752" s="3">
        <f t="shared" ca="1" si="306"/>
        <v>0.12</v>
      </c>
      <c r="M1752" s="5">
        <f t="shared" ca="1" si="307"/>
        <v>262942</v>
      </c>
    </row>
    <row r="1753" spans="1:13" x14ac:dyDescent="0.3">
      <c r="A1753" s="8" t="str">
        <f t="shared" ca="1" si="297"/>
        <v>9AF25A01-A7EC-DD82-A74E-BD16609C107B</v>
      </c>
      <c r="B1753" s="1">
        <f t="shared" ca="1" si="298"/>
        <v>44307.696281339086</v>
      </c>
      <c r="C1753" s="1">
        <f t="shared" ca="1" si="299"/>
        <v>44307.698770505551</v>
      </c>
      <c r="D1753" s="1">
        <f t="shared" ca="1" si="300"/>
        <v>44307.723855010663</v>
      </c>
      <c r="E1753" s="2" t="str">
        <f t="shared" ca="1" si="301"/>
        <v>Done</v>
      </c>
      <c r="F1753" s="4">
        <f t="shared" ca="1" si="302"/>
        <v>31.788009572802945</v>
      </c>
      <c r="G1753" s="4">
        <f t="shared" ca="1" si="303"/>
        <v>54.479341510742117</v>
      </c>
      <c r="H1753" s="4">
        <f t="shared" ca="1" si="304"/>
        <v>37.06214345587798</v>
      </c>
      <c r="I1753" s="4">
        <f t="shared" ca="1" si="305"/>
        <v>51.918059653170232</v>
      </c>
      <c r="J1753" s="5">
        <f ca="1">INDEX(Table2[NationalID],RANDBETWEEN(1,COUNT(Table2[NationalID])))</f>
        <v>4813321785</v>
      </c>
      <c r="K1753" s="5">
        <f ca="1">INDEX(Table4[PhoneNumber],RANDBETWEEN(1,COUNT(Table4[PhoneNumber])))</f>
        <v>9767676216</v>
      </c>
      <c r="L1753" s="3">
        <f t="shared" ca="1" si="306"/>
        <v>0.12</v>
      </c>
      <c r="M1753" s="5">
        <f t="shared" ca="1" si="307"/>
        <v>66160</v>
      </c>
    </row>
    <row r="1754" spans="1:13" x14ac:dyDescent="0.3">
      <c r="A1754" s="8" t="str">
        <f t="shared" ca="1" si="297"/>
        <v>9C8132DB-7E94-B975-E536-C50E8F1B218A</v>
      </c>
      <c r="B1754" s="1">
        <f t="shared" ca="1" si="298"/>
        <v>44639.163517968234</v>
      </c>
      <c r="C1754" s="1">
        <f t="shared" ca="1" si="299"/>
        <v>44639.165527514495</v>
      </c>
      <c r="D1754" s="1">
        <f t="shared" ca="1" si="300"/>
        <v>44639.181755522157</v>
      </c>
      <c r="E1754" s="2" t="str">
        <f t="shared" ca="1" si="301"/>
        <v>Done</v>
      </c>
      <c r="F1754" s="4">
        <f t="shared" ca="1" si="302"/>
        <v>29.741853836298883</v>
      </c>
      <c r="G1754" s="4">
        <f t="shared" ca="1" si="303"/>
        <v>45.821680684101359</v>
      </c>
      <c r="H1754" s="4">
        <f t="shared" ca="1" si="304"/>
        <v>37.066007375946953</v>
      </c>
      <c r="I1754" s="4">
        <f t="shared" ca="1" si="305"/>
        <v>62.610396994418238</v>
      </c>
      <c r="J1754" s="5">
        <f ca="1">INDEX(Table2[NationalID],RANDBETWEEN(1,COUNT(Table2[NationalID])))</f>
        <v>5921600381</v>
      </c>
      <c r="K1754" s="5">
        <f ca="1">INDEX(Table4[PhoneNumber],RANDBETWEEN(1,COUNT(Table4[PhoneNumber])))</f>
        <v>9883857238</v>
      </c>
      <c r="L1754" s="3">
        <f t="shared" ca="1" si="306"/>
        <v>0.12</v>
      </c>
      <c r="M1754" s="5">
        <f t="shared" ca="1" si="307"/>
        <v>1703771</v>
      </c>
    </row>
    <row r="1755" spans="1:13" x14ac:dyDescent="0.3">
      <c r="A1755" s="8" t="str">
        <f t="shared" ca="1" si="297"/>
        <v>B20B6F13-E1D4-2E6B-165F-FA546BE6AA8B</v>
      </c>
      <c r="B1755" s="1">
        <f t="shared" ca="1" si="298"/>
        <v>44402.556369797639</v>
      </c>
      <c r="C1755" s="1">
        <f t="shared" ca="1" si="299"/>
        <v>44402.560168380005</v>
      </c>
      <c r="D1755" s="1">
        <f t="shared" ca="1" si="300"/>
        <v>44402.572385139247</v>
      </c>
      <c r="E1755" s="2" t="str">
        <f t="shared" ca="1" si="301"/>
        <v>Done</v>
      </c>
      <c r="F1755" s="4">
        <f t="shared" ca="1" si="302"/>
        <v>37.514651758156596</v>
      </c>
      <c r="G1755" s="4">
        <f t="shared" ca="1" si="303"/>
        <v>55.029845705209425</v>
      </c>
      <c r="H1755" s="4">
        <f t="shared" ca="1" si="304"/>
        <v>25.818218067620752</v>
      </c>
      <c r="I1755" s="4">
        <f t="shared" ca="1" si="305"/>
        <v>59.727639020328688</v>
      </c>
      <c r="J1755" s="5">
        <f ca="1">INDEX(Table2[NationalID],RANDBETWEEN(1,COUNT(Table2[NationalID])))</f>
        <v>8152833134</v>
      </c>
      <c r="K1755" s="5">
        <f ca="1">INDEX(Table4[PhoneNumber],RANDBETWEEN(1,COUNT(Table4[PhoneNumber])))</f>
        <v>9208708540</v>
      </c>
      <c r="L1755" s="3">
        <f t="shared" ca="1" si="306"/>
        <v>0.12</v>
      </c>
      <c r="M1755" s="5">
        <f t="shared" ca="1" si="307"/>
        <v>232328</v>
      </c>
    </row>
    <row r="1756" spans="1:13" x14ac:dyDescent="0.3">
      <c r="A1756" s="8" t="str">
        <f t="shared" ca="1" si="297"/>
        <v>68D4D635-3AC2-BEF3-FE1A-5CB93BE19C7B</v>
      </c>
      <c r="B1756" s="1">
        <f t="shared" ca="1" si="298"/>
        <v>44631.395239075435</v>
      </c>
      <c r="C1756" s="1">
        <f t="shared" ca="1" si="299"/>
        <v>44631.395647095749</v>
      </c>
      <c r="D1756" s="1">
        <f t="shared" ca="1" si="300"/>
        <v>44631.411824160728</v>
      </c>
      <c r="E1756" s="2" t="str">
        <f t="shared" ca="1" si="301"/>
        <v>Done</v>
      </c>
      <c r="F1756" s="4">
        <f t="shared" ca="1" si="302"/>
        <v>30.959942041546199</v>
      </c>
      <c r="G1756" s="4">
        <f t="shared" ca="1" si="303"/>
        <v>48.110718250854632</v>
      </c>
      <c r="H1756" s="4">
        <f t="shared" ca="1" si="304"/>
        <v>30.439075258922387</v>
      </c>
      <c r="I1756" s="4">
        <f t="shared" ca="1" si="305"/>
        <v>61.159733412539495</v>
      </c>
      <c r="J1756" s="5">
        <f ca="1">INDEX(Table2[NationalID],RANDBETWEEN(1,COUNT(Table2[NationalID])))</f>
        <v>8956664512</v>
      </c>
      <c r="K1756" s="5">
        <f ca="1">INDEX(Table4[PhoneNumber],RANDBETWEEN(1,COUNT(Table4[PhoneNumber])))</f>
        <v>9686524054</v>
      </c>
      <c r="L1756" s="3">
        <f t="shared" ca="1" si="306"/>
        <v>0.12</v>
      </c>
      <c r="M1756" s="5">
        <f t="shared" ca="1" si="307"/>
        <v>675733</v>
      </c>
    </row>
    <row r="1757" spans="1:13" x14ac:dyDescent="0.3">
      <c r="A1757" s="8" t="str">
        <f t="shared" ca="1" si="297"/>
        <v>E1A81907-EF8F-8B74-AA59-4D8F42484B2A</v>
      </c>
      <c r="B1757" s="1">
        <f t="shared" ca="1" si="298"/>
        <v>44924.26563914444</v>
      </c>
      <c r="C1757" s="1">
        <f t="shared" ca="1" si="299"/>
        <v>44924.266104907954</v>
      </c>
      <c r="D1757" s="1">
        <f t="shared" ca="1" si="300"/>
        <v>44924.283163823158</v>
      </c>
      <c r="E1757" s="2" t="str">
        <f t="shared" ca="1" si="301"/>
        <v>Done</v>
      </c>
      <c r="F1757" s="4">
        <f t="shared" ca="1" si="302"/>
        <v>27.435374137512238</v>
      </c>
      <c r="G1757" s="4">
        <f t="shared" ca="1" si="303"/>
        <v>58.892096174781955</v>
      </c>
      <c r="H1757" s="4">
        <f t="shared" ca="1" si="304"/>
        <v>28.684815510501679</v>
      </c>
      <c r="I1757" s="4">
        <f t="shared" ca="1" si="305"/>
        <v>55.055546371251097</v>
      </c>
      <c r="J1757" s="5">
        <f ca="1">INDEX(Table2[NationalID],RANDBETWEEN(1,COUNT(Table2[NationalID])))</f>
        <v>3598869598</v>
      </c>
      <c r="K1757" s="5">
        <f ca="1">INDEX(Table4[PhoneNumber],RANDBETWEEN(1,COUNT(Table4[PhoneNumber])))</f>
        <v>9049296760</v>
      </c>
      <c r="L1757" s="3">
        <f t="shared" ca="1" si="306"/>
        <v>0.12</v>
      </c>
      <c r="M1757" s="5">
        <f t="shared" ca="1" si="307"/>
        <v>147071</v>
      </c>
    </row>
    <row r="1758" spans="1:13" x14ac:dyDescent="0.3">
      <c r="A1758" s="8" t="str">
        <f t="shared" ca="1" si="297"/>
        <v>3DE4545F-A4DD-AAE5-B98F-72288ECBA9CA</v>
      </c>
      <c r="B1758" s="1">
        <f t="shared" ca="1" si="298"/>
        <v>44373.240495333819</v>
      </c>
      <c r="C1758" s="1">
        <f t="shared" ca="1" si="299"/>
        <v>44373.240571811359</v>
      </c>
      <c r="D1758" s="1">
        <f t="shared" ca="1" si="300"/>
        <v>44373.280227446645</v>
      </c>
      <c r="E1758" s="2" t="str">
        <f t="shared" ca="1" si="301"/>
        <v>Done</v>
      </c>
      <c r="F1758" s="4">
        <f t="shared" ca="1" si="302"/>
        <v>27.107020445781401</v>
      </c>
      <c r="G1758" s="4">
        <f t="shared" ca="1" si="303"/>
        <v>44.868800878345859</v>
      </c>
      <c r="H1758" s="4">
        <f t="shared" ca="1" si="304"/>
        <v>25.531820349003699</v>
      </c>
      <c r="I1758" s="4">
        <f t="shared" ca="1" si="305"/>
        <v>51.747556417301858</v>
      </c>
      <c r="J1758" s="5">
        <f ca="1">INDEX(Table2[NationalID],RANDBETWEEN(1,COUNT(Table2[NationalID])))</f>
        <v>2478561320</v>
      </c>
      <c r="K1758" s="5">
        <f ca="1">INDEX(Table4[PhoneNumber],RANDBETWEEN(1,COUNT(Table4[PhoneNumber])))</f>
        <v>9466435563</v>
      </c>
      <c r="L1758" s="3">
        <f t="shared" ca="1" si="306"/>
        <v>0.12</v>
      </c>
      <c r="M1758" s="5">
        <f t="shared" ca="1" si="307"/>
        <v>254680</v>
      </c>
    </row>
    <row r="1759" spans="1:13" x14ac:dyDescent="0.3">
      <c r="A1759" s="8" t="str">
        <f t="shared" ca="1" si="297"/>
        <v>285FDEC7-709E-56F5-2939-DCBA57BB9928</v>
      </c>
      <c r="B1759" s="1">
        <f t="shared" ca="1" si="298"/>
        <v>44835.228396248327</v>
      </c>
      <c r="C1759" s="1">
        <f t="shared" ca="1" si="299"/>
        <v>44835.230956364452</v>
      </c>
      <c r="D1759" s="1">
        <f t="shared" ca="1" si="300"/>
        <v>44835.233903975226</v>
      </c>
      <c r="E1759" s="2" t="str">
        <f t="shared" ca="1" si="301"/>
        <v>Done</v>
      </c>
      <c r="F1759" s="4">
        <f t="shared" ca="1" si="302"/>
        <v>26.840292623209837</v>
      </c>
      <c r="G1759" s="4">
        <f t="shared" ca="1" si="303"/>
        <v>45.244723885511462</v>
      </c>
      <c r="H1759" s="4">
        <f t="shared" ca="1" si="304"/>
        <v>36.87208929304775</v>
      </c>
      <c r="I1759" s="4">
        <f t="shared" ca="1" si="305"/>
        <v>55.43924984779828</v>
      </c>
      <c r="J1759" s="5">
        <f ca="1">INDEX(Table2[NationalID],RANDBETWEEN(1,COUNT(Table2[NationalID])))</f>
        <v>4382750849</v>
      </c>
      <c r="K1759" s="5">
        <f ca="1">INDEX(Table4[PhoneNumber],RANDBETWEEN(1,COUNT(Table4[PhoneNumber])))</f>
        <v>9932364497</v>
      </c>
      <c r="L1759" s="3">
        <f t="shared" ca="1" si="306"/>
        <v>0.12</v>
      </c>
      <c r="M1759" s="5">
        <f t="shared" ca="1" si="307"/>
        <v>364546</v>
      </c>
    </row>
    <row r="1760" spans="1:13" x14ac:dyDescent="0.3">
      <c r="A1760" s="8" t="str">
        <f t="shared" ca="1" si="297"/>
        <v>0711DDAB-B36C-DC5B-C0E5-1F8326EEEBA6</v>
      </c>
      <c r="B1760" s="1">
        <f t="shared" ca="1" si="298"/>
        <v>44480.816948905136</v>
      </c>
      <c r="C1760" s="1">
        <f t="shared" ca="1" si="299"/>
        <v>44480.819923646559</v>
      </c>
      <c r="D1760" s="1">
        <f t="shared" ca="1" si="300"/>
        <v>44480.851201430734</v>
      </c>
      <c r="E1760" s="2" t="str">
        <f t="shared" ca="1" si="301"/>
        <v>Done</v>
      </c>
      <c r="F1760" s="4">
        <f t="shared" ca="1" si="302"/>
        <v>38.076618761489939</v>
      </c>
      <c r="G1760" s="4">
        <f t="shared" ca="1" si="303"/>
        <v>47.853484748775145</v>
      </c>
      <c r="H1760" s="4">
        <f t="shared" ca="1" si="304"/>
        <v>29.492786382821034</v>
      </c>
      <c r="I1760" s="4">
        <f t="shared" ca="1" si="305"/>
        <v>44.833484616720561</v>
      </c>
      <c r="J1760" s="5">
        <f ca="1">INDEX(Table2[NationalID],RANDBETWEEN(1,COUNT(Table2[NationalID])))</f>
        <v>6742499790</v>
      </c>
      <c r="K1760" s="5">
        <f ca="1">INDEX(Table4[PhoneNumber],RANDBETWEEN(1,COUNT(Table4[PhoneNumber])))</f>
        <v>9208738711</v>
      </c>
      <c r="L1760" s="3">
        <f t="shared" ca="1" si="306"/>
        <v>0.12</v>
      </c>
      <c r="M1760" s="5">
        <f t="shared" ca="1" si="307"/>
        <v>213504</v>
      </c>
    </row>
    <row r="1761" spans="1:13" x14ac:dyDescent="0.3">
      <c r="A1761" s="8" t="str">
        <f t="shared" ca="1" si="297"/>
        <v>2B9529AD-A719-B156-C5BE-FD8DFCCCD44F</v>
      </c>
      <c r="B1761" s="1">
        <f t="shared" ca="1" si="298"/>
        <v>44700.017666560168</v>
      </c>
      <c r="C1761" s="1">
        <f t="shared" ca="1" si="299"/>
        <v>44700.018518563222</v>
      </c>
      <c r="D1761" s="1">
        <f t="shared" ca="1" si="300"/>
        <v>44700.029212461704</v>
      </c>
      <c r="E1761" s="2" t="str">
        <f t="shared" ca="1" si="301"/>
        <v>Done</v>
      </c>
      <c r="F1761" s="4">
        <f t="shared" ca="1" si="302"/>
        <v>38.620213855991764</v>
      </c>
      <c r="G1761" s="4">
        <f t="shared" ca="1" si="303"/>
        <v>60.517021472702254</v>
      </c>
      <c r="H1761" s="4">
        <f t="shared" ca="1" si="304"/>
        <v>33.86206953017647</v>
      </c>
      <c r="I1761" s="4">
        <f t="shared" ca="1" si="305"/>
        <v>45.946267557379748</v>
      </c>
      <c r="J1761" s="5">
        <f ca="1">INDEX(Table2[NationalID],RANDBETWEEN(1,COUNT(Table2[NationalID])))</f>
        <v>2468418955</v>
      </c>
      <c r="K1761" s="5">
        <f ca="1">INDEX(Table4[PhoneNumber],RANDBETWEEN(1,COUNT(Table4[PhoneNumber])))</f>
        <v>9757447323</v>
      </c>
      <c r="L1761" s="3">
        <f t="shared" ca="1" si="306"/>
        <v>0.12</v>
      </c>
      <c r="M1761" s="5">
        <f t="shared" ca="1" si="307"/>
        <v>526654</v>
      </c>
    </row>
    <row r="1762" spans="1:13" x14ac:dyDescent="0.3">
      <c r="A1762" s="8" t="str">
        <f t="shared" ca="1" si="297"/>
        <v>4806A979-F820-3DF0-E5C7-AC720FD588E1</v>
      </c>
      <c r="B1762" s="1">
        <f t="shared" ca="1" si="298"/>
        <v>43968.687602440157</v>
      </c>
      <c r="C1762" s="1">
        <f t="shared" ca="1" si="299"/>
        <v>43968.687995847227</v>
      </c>
      <c r="D1762" s="1">
        <f t="shared" ca="1" si="300"/>
        <v>43968.700037277078</v>
      </c>
      <c r="E1762" s="2" t="str">
        <f t="shared" ca="1" si="301"/>
        <v>Done</v>
      </c>
      <c r="F1762" s="4">
        <f t="shared" ca="1" si="302"/>
        <v>39.139791396838305</v>
      </c>
      <c r="G1762" s="4">
        <f t="shared" ca="1" si="303"/>
        <v>60.505022145381105</v>
      </c>
      <c r="H1762" s="4">
        <f t="shared" ca="1" si="304"/>
        <v>28.538228292624712</v>
      </c>
      <c r="I1762" s="4">
        <f t="shared" ca="1" si="305"/>
        <v>45.960233746939537</v>
      </c>
      <c r="J1762" s="5">
        <f ca="1">INDEX(Table2[NationalID],RANDBETWEEN(1,COUNT(Table2[NationalID])))</f>
        <v>4813321785</v>
      </c>
      <c r="K1762" s="5">
        <f ca="1">INDEX(Table4[PhoneNumber],RANDBETWEEN(1,COUNT(Table4[PhoneNumber])))</f>
        <v>9328427747</v>
      </c>
      <c r="L1762" s="3">
        <f t="shared" ca="1" si="306"/>
        <v>0.09</v>
      </c>
      <c r="M1762" s="5">
        <f t="shared" ca="1" si="307"/>
        <v>914735</v>
      </c>
    </row>
    <row r="1763" spans="1:13" x14ac:dyDescent="0.3">
      <c r="A1763" s="8" t="str">
        <f t="shared" ca="1" si="297"/>
        <v>E12991DA-2B8A-A233-B96F-9D0D82DAD5A1</v>
      </c>
      <c r="B1763" s="1">
        <f t="shared" ca="1" si="298"/>
        <v>43853.623410786371</v>
      </c>
      <c r="C1763" s="1" t="str">
        <f t="shared" ca="1" si="299"/>
        <v/>
      </c>
      <c r="D1763" s="1" t="str">
        <f t="shared" ca="1" si="300"/>
        <v/>
      </c>
      <c r="E1763" s="2" t="str">
        <f t="shared" ca="1" si="301"/>
        <v>Canceled</v>
      </c>
      <c r="F1763" s="4">
        <f t="shared" ca="1" si="302"/>
        <v>26.799383484061913</v>
      </c>
      <c r="G1763" s="4">
        <f t="shared" ca="1" si="303"/>
        <v>54.539763671824112</v>
      </c>
      <c r="H1763" s="4">
        <f t="shared" ca="1" si="304"/>
        <v>35.389191291103458</v>
      </c>
      <c r="I1763" s="4">
        <f t="shared" ca="1" si="305"/>
        <v>60.16518444155426</v>
      </c>
      <c r="J1763" s="5">
        <f ca="1">INDEX(Table2[NationalID],RANDBETWEEN(1,COUNT(Table2[NationalID])))</f>
        <v>1503057129</v>
      </c>
      <c r="K1763" s="5">
        <f ca="1">INDEX(Table4[PhoneNumber],RANDBETWEEN(1,COUNT(Table4[PhoneNumber])))</f>
        <v>9143446279</v>
      </c>
      <c r="L1763" s="3">
        <f t="shared" ca="1" si="306"/>
        <v>0.09</v>
      </c>
      <c r="M1763" s="5">
        <f t="shared" ca="1" si="307"/>
        <v>1015240</v>
      </c>
    </row>
    <row r="1764" spans="1:13" x14ac:dyDescent="0.3">
      <c r="A1764" s="8" t="str">
        <f t="shared" ca="1" si="297"/>
        <v>5E6C1EA1-C5ED-ADE3-4934-C0F246E9FCA1</v>
      </c>
      <c r="B1764" s="1">
        <f t="shared" ca="1" si="298"/>
        <v>44128.213514449206</v>
      </c>
      <c r="C1764" s="1">
        <f t="shared" ca="1" si="299"/>
        <v>44128.216318014405</v>
      </c>
      <c r="D1764" s="1">
        <f t="shared" ca="1" si="300"/>
        <v>44128.223104684505</v>
      </c>
      <c r="E1764" s="2" t="str">
        <f t="shared" ca="1" si="301"/>
        <v>Done</v>
      </c>
      <c r="F1764" s="4">
        <f t="shared" ca="1" si="302"/>
        <v>28.652260732581382</v>
      </c>
      <c r="G1764" s="4">
        <f t="shared" ca="1" si="303"/>
        <v>62.98119685545732</v>
      </c>
      <c r="H1764" s="4">
        <f t="shared" ca="1" si="304"/>
        <v>37.604799205447833</v>
      </c>
      <c r="I1764" s="4">
        <f t="shared" ca="1" si="305"/>
        <v>49.935954874039979</v>
      </c>
      <c r="J1764" s="5">
        <f ca="1">INDEX(Table2[NationalID],RANDBETWEEN(1,COUNT(Table2[NationalID])))</f>
        <v>6890709464</v>
      </c>
      <c r="K1764" s="5">
        <f ca="1">INDEX(Table4[PhoneNumber],RANDBETWEEN(1,COUNT(Table4[PhoneNumber])))</f>
        <v>9654316852</v>
      </c>
      <c r="L1764" s="3">
        <f t="shared" ca="1" si="306"/>
        <v>0.09</v>
      </c>
      <c r="M1764" s="5">
        <f t="shared" ca="1" si="307"/>
        <v>1209379</v>
      </c>
    </row>
    <row r="1765" spans="1:13" x14ac:dyDescent="0.3">
      <c r="A1765" s="8" t="str">
        <f t="shared" ca="1" si="297"/>
        <v>1931C6E2-7685-4C36-2C3E-2303BAF000B9</v>
      </c>
      <c r="B1765" s="1">
        <f t="shared" ca="1" si="298"/>
        <v>44782.370595018096</v>
      </c>
      <c r="C1765" s="1">
        <f t="shared" ca="1" si="299"/>
        <v>44782.370906836972</v>
      </c>
      <c r="D1765" s="1">
        <f t="shared" ca="1" si="300"/>
        <v>44782.378411787919</v>
      </c>
      <c r="E1765" s="2" t="str">
        <f t="shared" ca="1" si="301"/>
        <v>Done</v>
      </c>
      <c r="F1765" s="4">
        <f t="shared" ca="1" si="302"/>
        <v>37.678948612082735</v>
      </c>
      <c r="G1765" s="4">
        <f t="shared" ca="1" si="303"/>
        <v>54.521253445267696</v>
      </c>
      <c r="H1765" s="4">
        <f t="shared" ca="1" si="304"/>
        <v>32.524703195891959</v>
      </c>
      <c r="I1765" s="4">
        <f t="shared" ca="1" si="305"/>
        <v>53.053139045951667</v>
      </c>
      <c r="J1765" s="5">
        <f ca="1">INDEX(Table2[NationalID],RANDBETWEEN(1,COUNT(Table2[NationalID])))</f>
        <v>1820475886</v>
      </c>
      <c r="K1765" s="5">
        <f ca="1">INDEX(Table4[PhoneNumber],RANDBETWEEN(1,COUNT(Table4[PhoneNumber])))</f>
        <v>9507104103</v>
      </c>
      <c r="L1765" s="3">
        <f t="shared" ca="1" si="306"/>
        <v>0.12</v>
      </c>
      <c r="M1765" s="5">
        <f t="shared" ca="1" si="307"/>
        <v>465274</v>
      </c>
    </row>
    <row r="1766" spans="1:13" x14ac:dyDescent="0.3">
      <c r="A1766" s="8" t="str">
        <f t="shared" ca="1" si="297"/>
        <v>8EF6D19E-8BDC-F009-E44E-522960325702</v>
      </c>
      <c r="B1766" s="1">
        <f t="shared" ca="1" si="298"/>
        <v>44200.742162400726</v>
      </c>
      <c r="C1766" s="1">
        <f t="shared" ca="1" si="299"/>
        <v>44200.744619767698</v>
      </c>
      <c r="D1766" s="1">
        <f t="shared" ca="1" si="300"/>
        <v>44200.783709920106</v>
      </c>
      <c r="E1766" s="2" t="str">
        <f t="shared" ca="1" si="301"/>
        <v>Done</v>
      </c>
      <c r="F1766" s="4">
        <f t="shared" ca="1" si="302"/>
        <v>25.141824813216111</v>
      </c>
      <c r="G1766" s="4">
        <f t="shared" ca="1" si="303"/>
        <v>47.803384267816199</v>
      </c>
      <c r="H1766" s="4">
        <f t="shared" ca="1" si="304"/>
        <v>25.719410384725396</v>
      </c>
      <c r="I1766" s="4">
        <f t="shared" ca="1" si="305"/>
        <v>51.699995434379019</v>
      </c>
      <c r="J1766" s="5">
        <f ca="1">INDEX(Table2[NationalID],RANDBETWEEN(1,COUNT(Table2[NationalID])))</f>
        <v>2533302162</v>
      </c>
      <c r="K1766" s="5">
        <f ca="1">INDEX(Table4[PhoneNumber],RANDBETWEEN(1,COUNT(Table4[PhoneNumber])))</f>
        <v>9678140877</v>
      </c>
      <c r="L1766" s="3">
        <f t="shared" ca="1" si="306"/>
        <v>0.12</v>
      </c>
      <c r="M1766" s="5">
        <f t="shared" ca="1" si="307"/>
        <v>295801</v>
      </c>
    </row>
    <row r="1767" spans="1:13" x14ac:dyDescent="0.3">
      <c r="A1767" s="8" t="str">
        <f t="shared" ca="1" si="297"/>
        <v>3F240AFF-20F6-7763-C7AA-6A18A71BA439</v>
      </c>
      <c r="B1767" s="1">
        <f t="shared" ca="1" si="298"/>
        <v>44401.99757773133</v>
      </c>
      <c r="C1767" s="1">
        <f t="shared" ca="1" si="299"/>
        <v>44402.000041904816</v>
      </c>
      <c r="D1767" s="1">
        <f t="shared" ca="1" si="300"/>
        <v>44402.028682847347</v>
      </c>
      <c r="E1767" s="2" t="str">
        <f t="shared" ca="1" si="301"/>
        <v>Done</v>
      </c>
      <c r="F1767" s="4">
        <f t="shared" ca="1" si="302"/>
        <v>25.786527780449493</v>
      </c>
      <c r="G1767" s="4">
        <f t="shared" ca="1" si="303"/>
        <v>47.451035195256544</v>
      </c>
      <c r="H1767" s="4">
        <f t="shared" ca="1" si="304"/>
        <v>34.830204487060215</v>
      </c>
      <c r="I1767" s="4">
        <f t="shared" ca="1" si="305"/>
        <v>46.713557207855743</v>
      </c>
      <c r="J1767" s="5">
        <f ca="1">INDEX(Table2[NationalID],RANDBETWEEN(1,COUNT(Table2[NationalID])))</f>
        <v>1051887412</v>
      </c>
      <c r="K1767" s="5">
        <f ca="1">INDEX(Table4[PhoneNumber],RANDBETWEEN(1,COUNT(Table4[PhoneNumber])))</f>
        <v>9703099232</v>
      </c>
      <c r="L1767" s="3">
        <f t="shared" ca="1" si="306"/>
        <v>0.12</v>
      </c>
      <c r="M1767" s="5">
        <f t="shared" ca="1" si="307"/>
        <v>821914</v>
      </c>
    </row>
    <row r="1768" spans="1:13" x14ac:dyDescent="0.3">
      <c r="A1768" s="8" t="str">
        <f t="shared" ca="1" si="297"/>
        <v>39653C5E-A507-680A-8AB9-17E35682FBE2</v>
      </c>
      <c r="B1768" s="1">
        <f t="shared" ca="1" si="298"/>
        <v>44908.697431806111</v>
      </c>
      <c r="C1768" s="1">
        <f t="shared" ca="1" si="299"/>
        <v>44908.698341559502</v>
      </c>
      <c r="D1768" s="1">
        <f t="shared" ca="1" si="300"/>
        <v>44908.721685912598</v>
      </c>
      <c r="E1768" s="2" t="str">
        <f t="shared" ca="1" si="301"/>
        <v>Done</v>
      </c>
      <c r="F1768" s="4">
        <f t="shared" ca="1" si="302"/>
        <v>37.620725511387732</v>
      </c>
      <c r="G1768" s="4">
        <f t="shared" ca="1" si="303"/>
        <v>56.418297821085211</v>
      </c>
      <c r="H1768" s="4">
        <f t="shared" ca="1" si="304"/>
        <v>37.748982225396716</v>
      </c>
      <c r="I1768" s="4">
        <f t="shared" ca="1" si="305"/>
        <v>56.011972287738836</v>
      </c>
      <c r="J1768" s="5">
        <f ca="1">INDEX(Table2[NationalID],RANDBETWEEN(1,COUNT(Table2[NationalID])))</f>
        <v>8125817510</v>
      </c>
      <c r="K1768" s="5">
        <f ca="1">INDEX(Table4[PhoneNumber],RANDBETWEEN(1,COUNT(Table4[PhoneNumber])))</f>
        <v>9057116731</v>
      </c>
      <c r="L1768" s="3">
        <f t="shared" ca="1" si="306"/>
        <v>0.12</v>
      </c>
      <c r="M1768" s="5">
        <f t="shared" ca="1" si="307"/>
        <v>11434</v>
      </c>
    </row>
    <row r="1769" spans="1:13" x14ac:dyDescent="0.3">
      <c r="A1769" s="8" t="str">
        <f t="shared" ca="1" si="297"/>
        <v>4BB1BB6E-F0BC-4609-604F-1D22CCBC1BEF</v>
      </c>
      <c r="B1769" s="1">
        <f t="shared" ca="1" si="298"/>
        <v>44252.754223664597</v>
      </c>
      <c r="C1769" s="1">
        <f t="shared" ca="1" si="299"/>
        <v>44252.757800774234</v>
      </c>
      <c r="D1769" s="1">
        <f t="shared" ca="1" si="300"/>
        <v>44252.769867504678</v>
      </c>
      <c r="E1769" s="2" t="str">
        <f t="shared" ca="1" si="301"/>
        <v>Done</v>
      </c>
      <c r="F1769" s="4">
        <f t="shared" ca="1" si="302"/>
        <v>26.99000943862977</v>
      </c>
      <c r="G1769" s="4">
        <f t="shared" ca="1" si="303"/>
        <v>48.592958401998459</v>
      </c>
      <c r="H1769" s="4">
        <f t="shared" ca="1" si="304"/>
        <v>31.780631190835113</v>
      </c>
      <c r="I1769" s="4">
        <f t="shared" ca="1" si="305"/>
        <v>52.07597270728948</v>
      </c>
      <c r="J1769" s="5">
        <f ca="1">INDEX(Table2[NationalID],RANDBETWEEN(1,COUNT(Table2[NationalID])))</f>
        <v>1448952960</v>
      </c>
      <c r="K1769" s="5">
        <f ca="1">INDEX(Table4[PhoneNumber],RANDBETWEEN(1,COUNT(Table4[PhoneNumber])))</f>
        <v>9360866620</v>
      </c>
      <c r="L1769" s="3">
        <f t="shared" ca="1" si="306"/>
        <v>0.12</v>
      </c>
      <c r="M1769" s="5">
        <f t="shared" ca="1" si="307"/>
        <v>325265</v>
      </c>
    </row>
    <row r="1770" spans="1:13" x14ac:dyDescent="0.3">
      <c r="A1770" s="8" t="str">
        <f t="shared" ca="1" si="297"/>
        <v>9A4015ED-9F06-EB6F-EFDB-DB3A26886F7D</v>
      </c>
      <c r="B1770" s="1">
        <f t="shared" ca="1" si="298"/>
        <v>44824.603756949437</v>
      </c>
      <c r="C1770" s="1">
        <f t="shared" ca="1" si="299"/>
        <v>44824.605244068101</v>
      </c>
      <c r="D1770" s="1">
        <f t="shared" ca="1" si="300"/>
        <v>44824.62035604562</v>
      </c>
      <c r="E1770" s="2" t="str">
        <f t="shared" ca="1" si="301"/>
        <v>Done</v>
      </c>
      <c r="F1770" s="4">
        <f t="shared" ca="1" si="302"/>
        <v>29.781321343269134</v>
      </c>
      <c r="G1770" s="4">
        <f t="shared" ca="1" si="303"/>
        <v>53.073359642612573</v>
      </c>
      <c r="H1770" s="4">
        <f t="shared" ca="1" si="304"/>
        <v>37.481445987756445</v>
      </c>
      <c r="I1770" s="4">
        <f t="shared" ca="1" si="305"/>
        <v>55.350074315089287</v>
      </c>
      <c r="J1770" s="5">
        <f ca="1">INDEX(Table2[NationalID],RANDBETWEEN(1,COUNT(Table2[NationalID])))</f>
        <v>4813321785</v>
      </c>
      <c r="K1770" s="5">
        <f ca="1">INDEX(Table4[PhoneNumber],RANDBETWEEN(1,COUNT(Table4[PhoneNumber])))</f>
        <v>9024609483</v>
      </c>
      <c r="L1770" s="3">
        <f t="shared" ca="1" si="306"/>
        <v>0.12</v>
      </c>
      <c r="M1770" s="5">
        <f t="shared" ca="1" si="307"/>
        <v>596611</v>
      </c>
    </row>
    <row r="1771" spans="1:13" x14ac:dyDescent="0.3">
      <c r="A1771" s="8" t="str">
        <f t="shared" ca="1" si="297"/>
        <v>38DA983C-07D9-776A-CA81-62EF1BD886E5</v>
      </c>
      <c r="B1771" s="1">
        <f t="shared" ca="1" si="298"/>
        <v>44772.173042067021</v>
      </c>
      <c r="C1771" s="1">
        <f t="shared" ca="1" si="299"/>
        <v>44772.174779587622</v>
      </c>
      <c r="D1771" s="1">
        <f t="shared" ca="1" si="300"/>
        <v>44772.19693706806</v>
      </c>
      <c r="E1771" s="2" t="str">
        <f t="shared" ca="1" si="301"/>
        <v>Done</v>
      </c>
      <c r="F1771" s="4">
        <f t="shared" ca="1" si="302"/>
        <v>34.264469209129921</v>
      </c>
      <c r="G1771" s="4">
        <f t="shared" ca="1" si="303"/>
        <v>45.413372865061056</v>
      </c>
      <c r="H1771" s="4">
        <f t="shared" ca="1" si="304"/>
        <v>25.092643662803976</v>
      </c>
      <c r="I1771" s="4">
        <f t="shared" ca="1" si="305"/>
        <v>55.698472176802461</v>
      </c>
      <c r="J1771" s="5">
        <f ca="1">INDEX(Table2[NationalID],RANDBETWEEN(1,COUNT(Table2[NationalID])))</f>
        <v>6659921817</v>
      </c>
      <c r="K1771" s="5">
        <f ca="1">INDEX(Table4[PhoneNumber],RANDBETWEEN(1,COUNT(Table4[PhoneNumber])))</f>
        <v>9131568683</v>
      </c>
      <c r="L1771" s="3">
        <f t="shared" ca="1" si="306"/>
        <v>0.12</v>
      </c>
      <c r="M1771" s="5">
        <f t="shared" ca="1" si="307"/>
        <v>230715</v>
      </c>
    </row>
    <row r="1772" spans="1:13" x14ac:dyDescent="0.3">
      <c r="A1772" s="8" t="str">
        <f t="shared" ca="1" si="297"/>
        <v>9DAD8B99-BF9A-E34C-3CBE-18C20634540F</v>
      </c>
      <c r="B1772" s="1">
        <f t="shared" ca="1" si="298"/>
        <v>44228.671127568225</v>
      </c>
      <c r="C1772" s="1">
        <f t="shared" ca="1" si="299"/>
        <v>44228.672256802914</v>
      </c>
      <c r="D1772" s="1">
        <f t="shared" ca="1" si="300"/>
        <v>44228.676861840271</v>
      </c>
      <c r="E1772" s="2" t="str">
        <f t="shared" ca="1" si="301"/>
        <v>Done</v>
      </c>
      <c r="F1772" s="4">
        <f t="shared" ca="1" si="302"/>
        <v>38.129462472322544</v>
      </c>
      <c r="G1772" s="4">
        <f t="shared" ca="1" si="303"/>
        <v>50.927329011316914</v>
      </c>
      <c r="H1772" s="4">
        <f t="shared" ca="1" si="304"/>
        <v>29.628805168701525</v>
      </c>
      <c r="I1772" s="4">
        <f t="shared" ca="1" si="305"/>
        <v>54.238993610564322</v>
      </c>
      <c r="J1772" s="5">
        <f ca="1">INDEX(Table2[NationalID],RANDBETWEEN(1,COUNT(Table2[NationalID])))</f>
        <v>5157351469</v>
      </c>
      <c r="K1772" s="5">
        <f ca="1">INDEX(Table4[PhoneNumber],RANDBETWEEN(1,COUNT(Table4[PhoneNumber])))</f>
        <v>9489487130</v>
      </c>
      <c r="L1772" s="3">
        <f t="shared" ca="1" si="306"/>
        <v>0.12</v>
      </c>
      <c r="M1772" s="5">
        <f t="shared" ca="1" si="307"/>
        <v>510822</v>
      </c>
    </row>
    <row r="1773" spans="1:13" x14ac:dyDescent="0.3">
      <c r="A1773" s="8" t="str">
        <f t="shared" ca="1" si="297"/>
        <v>B7400247-D107-4126-8BFC-09722187D300</v>
      </c>
      <c r="B1773" s="1">
        <f t="shared" ca="1" si="298"/>
        <v>43991.188434821015</v>
      </c>
      <c r="C1773" s="1">
        <f t="shared" ca="1" si="299"/>
        <v>43991.188763355567</v>
      </c>
      <c r="D1773" s="1">
        <f t="shared" ca="1" si="300"/>
        <v>43991.194662148882</v>
      </c>
      <c r="E1773" s="2" t="str">
        <f t="shared" ca="1" si="301"/>
        <v>Done</v>
      </c>
      <c r="F1773" s="4">
        <f t="shared" ca="1" si="302"/>
        <v>37.174377835278193</v>
      </c>
      <c r="G1773" s="4">
        <f t="shared" ca="1" si="303"/>
        <v>44.40702636430327</v>
      </c>
      <c r="H1773" s="4">
        <f t="shared" ca="1" si="304"/>
        <v>28.222459358110381</v>
      </c>
      <c r="I1773" s="4">
        <f t="shared" ca="1" si="305"/>
        <v>59.000202896685074</v>
      </c>
      <c r="J1773" s="5">
        <f ca="1">INDEX(Table2[NationalID],RANDBETWEEN(1,COUNT(Table2[NationalID])))</f>
        <v>8822274892</v>
      </c>
      <c r="K1773" s="5">
        <f ca="1">INDEX(Table4[PhoneNumber],RANDBETWEEN(1,COUNT(Table4[PhoneNumber])))</f>
        <v>9140148108</v>
      </c>
      <c r="L1773" s="3">
        <f t="shared" ca="1" si="306"/>
        <v>0.09</v>
      </c>
      <c r="M1773" s="5">
        <f t="shared" ca="1" si="307"/>
        <v>1691363</v>
      </c>
    </row>
    <row r="1774" spans="1:13" x14ac:dyDescent="0.3">
      <c r="A1774" s="8" t="str">
        <f t="shared" ca="1" si="297"/>
        <v>E139F481-2147-C834-FDD7-7C6C77C4362D</v>
      </c>
      <c r="B1774" s="1">
        <f t="shared" ca="1" si="298"/>
        <v>44470.485023452493</v>
      </c>
      <c r="C1774" s="1">
        <f t="shared" ca="1" si="299"/>
        <v>44470.487068050526</v>
      </c>
      <c r="D1774" s="1">
        <f t="shared" ca="1" si="300"/>
        <v>44470.523921634929</v>
      </c>
      <c r="E1774" s="2" t="str">
        <f t="shared" ca="1" si="301"/>
        <v>Done</v>
      </c>
      <c r="F1774" s="4">
        <f t="shared" ca="1" si="302"/>
        <v>39.246037938812307</v>
      </c>
      <c r="G1774" s="4">
        <f t="shared" ca="1" si="303"/>
        <v>59.190023264249604</v>
      </c>
      <c r="H1774" s="4">
        <f t="shared" ca="1" si="304"/>
        <v>27.668584597803441</v>
      </c>
      <c r="I1774" s="4">
        <f t="shared" ca="1" si="305"/>
        <v>63.153302796765686</v>
      </c>
      <c r="J1774" s="5">
        <f ca="1">INDEX(Table2[NationalID],RANDBETWEEN(1,COUNT(Table2[NationalID])))</f>
        <v>1051887412</v>
      </c>
      <c r="K1774" s="5">
        <f ca="1">INDEX(Table4[PhoneNumber],RANDBETWEEN(1,COUNT(Table4[PhoneNumber])))</f>
        <v>9303629691</v>
      </c>
      <c r="L1774" s="3">
        <f t="shared" ca="1" si="306"/>
        <v>0.12</v>
      </c>
      <c r="M1774" s="5">
        <f t="shared" ca="1" si="307"/>
        <v>126286</v>
      </c>
    </row>
    <row r="1775" spans="1:13" x14ac:dyDescent="0.3">
      <c r="A1775" s="8" t="str">
        <f t="shared" ca="1" si="297"/>
        <v>F112F63A-C76A-D5E2-550C-866089210D6E</v>
      </c>
      <c r="B1775" s="1">
        <f t="shared" ca="1" si="298"/>
        <v>44208.580481853329</v>
      </c>
      <c r="C1775" s="1">
        <f t="shared" ca="1" si="299"/>
        <v>44208.583127898994</v>
      </c>
      <c r="D1775" s="1">
        <f t="shared" ca="1" si="300"/>
        <v>44208.583297127312</v>
      </c>
      <c r="E1775" s="2" t="str">
        <f t="shared" ca="1" si="301"/>
        <v>Done</v>
      </c>
      <c r="F1775" s="4">
        <f t="shared" ca="1" si="302"/>
        <v>32.334277089445614</v>
      </c>
      <c r="G1775" s="4">
        <f t="shared" ca="1" si="303"/>
        <v>54.384874630701688</v>
      </c>
      <c r="H1775" s="4">
        <f t="shared" ca="1" si="304"/>
        <v>37.927383043959701</v>
      </c>
      <c r="I1775" s="4">
        <f t="shared" ca="1" si="305"/>
        <v>62.206777985966276</v>
      </c>
      <c r="J1775" s="5">
        <f ca="1">INDEX(Table2[NationalID],RANDBETWEEN(1,COUNT(Table2[NationalID])))</f>
        <v>6659921817</v>
      </c>
      <c r="K1775" s="5">
        <f ca="1">INDEX(Table4[PhoneNumber],RANDBETWEEN(1,COUNT(Table4[PhoneNumber])))</f>
        <v>9542969834</v>
      </c>
      <c r="L1775" s="3">
        <f t="shared" ca="1" si="306"/>
        <v>0.12</v>
      </c>
      <c r="M1775" s="5">
        <f t="shared" ca="1" si="307"/>
        <v>394347</v>
      </c>
    </row>
    <row r="1776" spans="1:13" x14ac:dyDescent="0.3">
      <c r="A1776" s="8" t="str">
        <f t="shared" ca="1" si="297"/>
        <v>D7113029-52D1-A688-3320-D0219695A028</v>
      </c>
      <c r="B1776" s="1">
        <f t="shared" ca="1" si="298"/>
        <v>44534.097703046296</v>
      </c>
      <c r="C1776" s="1" t="str">
        <f t="shared" ca="1" si="299"/>
        <v/>
      </c>
      <c r="D1776" s="1" t="str">
        <f t="shared" ca="1" si="300"/>
        <v/>
      </c>
      <c r="E1776" s="2" t="str">
        <f t="shared" ca="1" si="301"/>
        <v>Canceled</v>
      </c>
      <c r="F1776" s="4">
        <f t="shared" ca="1" si="302"/>
        <v>31.268684282268485</v>
      </c>
      <c r="G1776" s="4">
        <f t="shared" ca="1" si="303"/>
        <v>45.247791119691186</v>
      </c>
      <c r="H1776" s="4">
        <f t="shared" ca="1" si="304"/>
        <v>35.478146963946514</v>
      </c>
      <c r="I1776" s="4">
        <f t="shared" ca="1" si="305"/>
        <v>51.512492484268932</v>
      </c>
      <c r="J1776" s="5">
        <f ca="1">INDEX(Table2[NationalID],RANDBETWEEN(1,COUNT(Table2[NationalID])))</f>
        <v>7266642475</v>
      </c>
      <c r="K1776" s="5">
        <f ca="1">INDEX(Table4[PhoneNumber],RANDBETWEEN(1,COUNT(Table4[PhoneNumber])))</f>
        <v>9958755885</v>
      </c>
      <c r="L1776" s="3">
        <f t="shared" ca="1" si="306"/>
        <v>0.12</v>
      </c>
      <c r="M1776" s="5">
        <f t="shared" ca="1" si="307"/>
        <v>308221</v>
      </c>
    </row>
    <row r="1777" spans="1:13" x14ac:dyDescent="0.3">
      <c r="A1777" s="8" t="str">
        <f t="shared" ca="1" si="297"/>
        <v>323740EA-DA38-6BCE-0EA1-EFC510A5E79C</v>
      </c>
      <c r="B1777" s="1">
        <f t="shared" ca="1" si="298"/>
        <v>44070.415992545415</v>
      </c>
      <c r="C1777" s="1">
        <f t="shared" ca="1" si="299"/>
        <v>44070.420139779373</v>
      </c>
      <c r="D1777" s="1">
        <f t="shared" ca="1" si="300"/>
        <v>44070.428100631572</v>
      </c>
      <c r="E1777" s="2" t="str">
        <f t="shared" ca="1" si="301"/>
        <v>Done</v>
      </c>
      <c r="F1777" s="4">
        <f t="shared" ca="1" si="302"/>
        <v>28.436005309275391</v>
      </c>
      <c r="G1777" s="4">
        <f t="shared" ca="1" si="303"/>
        <v>52.553016994652992</v>
      </c>
      <c r="H1777" s="4">
        <f t="shared" ca="1" si="304"/>
        <v>37.137205736601551</v>
      </c>
      <c r="I1777" s="4">
        <f t="shared" ca="1" si="305"/>
        <v>44.748478124839856</v>
      </c>
      <c r="J1777" s="5">
        <f ca="1">INDEX(Table2[NationalID],RANDBETWEEN(1,COUNT(Table2[NationalID])))</f>
        <v>3852667844</v>
      </c>
      <c r="K1777" s="5">
        <f ca="1">INDEX(Table4[PhoneNumber],RANDBETWEEN(1,COUNT(Table4[PhoneNumber])))</f>
        <v>9660734080</v>
      </c>
      <c r="L1777" s="3">
        <f t="shared" ca="1" si="306"/>
        <v>0.09</v>
      </c>
      <c r="M1777" s="5">
        <f t="shared" ca="1" si="307"/>
        <v>935795</v>
      </c>
    </row>
    <row r="1778" spans="1:13" x14ac:dyDescent="0.3">
      <c r="A1778" s="8" t="str">
        <f t="shared" ca="1" si="297"/>
        <v>0679395E-B6A6-3E08-1C9A-AB1486EB6291</v>
      </c>
      <c r="B1778" s="1">
        <f t="shared" ca="1" si="298"/>
        <v>44383.695203094714</v>
      </c>
      <c r="C1778" s="1">
        <f t="shared" ca="1" si="299"/>
        <v>44383.698195865312</v>
      </c>
      <c r="D1778" s="1">
        <f t="shared" ca="1" si="300"/>
        <v>44383.714944423555</v>
      </c>
      <c r="E1778" s="2" t="str">
        <f t="shared" ca="1" si="301"/>
        <v>Done</v>
      </c>
      <c r="F1778" s="4">
        <f t="shared" ca="1" si="302"/>
        <v>27.788045970183227</v>
      </c>
      <c r="G1778" s="4">
        <f t="shared" ca="1" si="303"/>
        <v>55.775909172631614</v>
      </c>
      <c r="H1778" s="4">
        <f t="shared" ca="1" si="304"/>
        <v>36.982541784547315</v>
      </c>
      <c r="I1778" s="4">
        <f t="shared" ca="1" si="305"/>
        <v>59.56817037963328</v>
      </c>
      <c r="J1778" s="5">
        <f ca="1">INDEX(Table2[NationalID],RANDBETWEEN(1,COUNT(Table2[NationalID])))</f>
        <v>9657531542</v>
      </c>
      <c r="K1778" s="5">
        <f ca="1">INDEX(Table4[PhoneNumber],RANDBETWEEN(1,COUNT(Table4[PhoneNumber])))</f>
        <v>9758608900</v>
      </c>
      <c r="L1778" s="3">
        <f t="shared" ca="1" si="306"/>
        <v>0.12</v>
      </c>
      <c r="M1778" s="5">
        <f t="shared" ca="1" si="307"/>
        <v>331028</v>
      </c>
    </row>
    <row r="1779" spans="1:13" x14ac:dyDescent="0.3">
      <c r="A1779" s="8" t="str">
        <f t="shared" ca="1" si="297"/>
        <v>59458D5F-C79C-3A64-2A2F-E9002496201D</v>
      </c>
      <c r="B1779" s="1">
        <f t="shared" ca="1" si="298"/>
        <v>43849.418549567308</v>
      </c>
      <c r="C1779" s="1">
        <f t="shared" ca="1" si="299"/>
        <v>43849.419501435157</v>
      </c>
      <c r="D1779" s="1">
        <f t="shared" ca="1" si="300"/>
        <v>43849.458350663073</v>
      </c>
      <c r="E1779" s="2" t="str">
        <f t="shared" ca="1" si="301"/>
        <v>Done</v>
      </c>
      <c r="F1779" s="4">
        <f t="shared" ca="1" si="302"/>
        <v>32.401356137624852</v>
      </c>
      <c r="G1779" s="4">
        <f t="shared" ca="1" si="303"/>
        <v>57.697520199798902</v>
      </c>
      <c r="H1779" s="4">
        <f t="shared" ca="1" si="304"/>
        <v>27.862899387313213</v>
      </c>
      <c r="I1779" s="4">
        <f t="shared" ca="1" si="305"/>
        <v>57.610485095787361</v>
      </c>
      <c r="J1779" s="5">
        <f ca="1">INDEX(Table2[NationalID],RANDBETWEEN(1,COUNT(Table2[NationalID])))</f>
        <v>3103512817</v>
      </c>
      <c r="K1779" s="5">
        <f ca="1">INDEX(Table4[PhoneNumber],RANDBETWEEN(1,COUNT(Table4[PhoneNumber])))</f>
        <v>9968476878</v>
      </c>
      <c r="L1779" s="3">
        <f t="shared" ca="1" si="306"/>
        <v>0.09</v>
      </c>
      <c r="M1779" s="5">
        <f t="shared" ca="1" si="307"/>
        <v>445482</v>
      </c>
    </row>
    <row r="1780" spans="1:13" x14ac:dyDescent="0.3">
      <c r="A1780" s="8" t="str">
        <f t="shared" ca="1" si="297"/>
        <v>ACE37B5D-47CE-AEFB-BCC7-B76A1B288072</v>
      </c>
      <c r="B1780" s="1">
        <f t="shared" ca="1" si="298"/>
        <v>44457.566709446408</v>
      </c>
      <c r="C1780" s="1">
        <f t="shared" ca="1" si="299"/>
        <v>44457.56732539893</v>
      </c>
      <c r="D1780" s="1">
        <f t="shared" ca="1" si="300"/>
        <v>44457.56800496018</v>
      </c>
      <c r="E1780" s="2" t="str">
        <f t="shared" ca="1" si="301"/>
        <v>Done</v>
      </c>
      <c r="F1780" s="4">
        <f t="shared" ca="1" si="302"/>
        <v>31.725322515381468</v>
      </c>
      <c r="G1780" s="4">
        <f t="shared" ca="1" si="303"/>
        <v>62.768757786569481</v>
      </c>
      <c r="H1780" s="4">
        <f t="shared" ca="1" si="304"/>
        <v>28.544582054255308</v>
      </c>
      <c r="I1780" s="4">
        <f t="shared" ca="1" si="305"/>
        <v>45.981445377147288</v>
      </c>
      <c r="J1780" s="5">
        <f ca="1">INDEX(Table2[NationalID],RANDBETWEEN(1,COUNT(Table2[NationalID])))</f>
        <v>4589058680</v>
      </c>
      <c r="K1780" s="5">
        <f ca="1">INDEX(Table4[PhoneNumber],RANDBETWEEN(1,COUNT(Table4[PhoneNumber])))</f>
        <v>9528366359</v>
      </c>
      <c r="L1780" s="3">
        <f t="shared" ca="1" si="306"/>
        <v>0.12</v>
      </c>
      <c r="M1780" s="5">
        <f t="shared" ca="1" si="307"/>
        <v>591534</v>
      </c>
    </row>
    <row r="1781" spans="1:13" x14ac:dyDescent="0.3">
      <c r="A1781" s="8" t="str">
        <f t="shared" ca="1" si="297"/>
        <v>8C203B70-FCC3-1F9F-8525-B4FE753E0B95</v>
      </c>
      <c r="B1781" s="1">
        <f t="shared" ca="1" si="298"/>
        <v>44922.944715880534</v>
      </c>
      <c r="C1781" s="1" t="str">
        <f t="shared" ca="1" si="299"/>
        <v/>
      </c>
      <c r="D1781" s="1" t="str">
        <f t="shared" ca="1" si="300"/>
        <v/>
      </c>
      <c r="E1781" s="2" t="str">
        <f t="shared" ca="1" si="301"/>
        <v>Canceled</v>
      </c>
      <c r="F1781" s="4">
        <f t="shared" ca="1" si="302"/>
        <v>31.896492515824495</v>
      </c>
      <c r="G1781" s="4">
        <f t="shared" ca="1" si="303"/>
        <v>62.764260039294967</v>
      </c>
      <c r="H1781" s="4">
        <f t="shared" ca="1" si="304"/>
        <v>28.241659287545392</v>
      </c>
      <c r="I1781" s="4">
        <f t="shared" ca="1" si="305"/>
        <v>60.601150276402599</v>
      </c>
      <c r="J1781" s="5">
        <f ca="1">INDEX(Table2[NationalID],RANDBETWEEN(1,COUNT(Table2[NationalID])))</f>
        <v>3598869598</v>
      </c>
      <c r="K1781" s="5">
        <f ca="1">INDEX(Table4[PhoneNumber],RANDBETWEEN(1,COUNT(Table4[PhoneNumber])))</f>
        <v>9571769004</v>
      </c>
      <c r="L1781" s="3">
        <f t="shared" ca="1" si="306"/>
        <v>0.12</v>
      </c>
      <c r="M1781" s="5">
        <f t="shared" ca="1" si="307"/>
        <v>257962</v>
      </c>
    </row>
    <row r="1782" spans="1:13" x14ac:dyDescent="0.3">
      <c r="A1782" s="8" t="str">
        <f t="shared" ca="1" si="297"/>
        <v>93AE1207-2EDF-576D-DC8C-A24D5968923E</v>
      </c>
      <c r="B1782" s="1">
        <f t="shared" ca="1" si="298"/>
        <v>44351.712135805166</v>
      </c>
      <c r="C1782" s="1">
        <f t="shared" ca="1" si="299"/>
        <v>44351.712986217215</v>
      </c>
      <c r="D1782" s="1">
        <f t="shared" ca="1" si="300"/>
        <v>44351.727041242972</v>
      </c>
      <c r="E1782" s="2" t="str">
        <f t="shared" ca="1" si="301"/>
        <v>Done</v>
      </c>
      <c r="F1782" s="4">
        <f t="shared" ca="1" si="302"/>
        <v>37.914786953818762</v>
      </c>
      <c r="G1782" s="4">
        <f t="shared" ca="1" si="303"/>
        <v>46.01027776009073</v>
      </c>
      <c r="H1782" s="4">
        <f t="shared" ca="1" si="304"/>
        <v>34.781154122631477</v>
      </c>
      <c r="I1782" s="4">
        <f t="shared" ca="1" si="305"/>
        <v>52.77341525386646</v>
      </c>
      <c r="J1782" s="5">
        <f ca="1">INDEX(Table2[NationalID],RANDBETWEEN(1,COUNT(Table2[NationalID])))</f>
        <v>4813321785</v>
      </c>
      <c r="K1782" s="5">
        <f ca="1">INDEX(Table4[PhoneNumber],RANDBETWEEN(1,COUNT(Table4[PhoneNumber])))</f>
        <v>9868725473</v>
      </c>
      <c r="L1782" s="3">
        <f t="shared" ca="1" si="306"/>
        <v>0.12</v>
      </c>
      <c r="M1782" s="5">
        <f t="shared" ca="1" si="307"/>
        <v>527985</v>
      </c>
    </row>
    <row r="1783" spans="1:13" x14ac:dyDescent="0.3">
      <c r="A1783" s="8" t="str">
        <f t="shared" ca="1" si="297"/>
        <v>98D5D13E-8FD4-114A-9FCB-812FBBEBA477</v>
      </c>
      <c r="B1783" s="1">
        <f t="shared" ca="1" si="298"/>
        <v>44663.354858711544</v>
      </c>
      <c r="C1783" s="1">
        <f t="shared" ca="1" si="299"/>
        <v>44663.357113997175</v>
      </c>
      <c r="D1783" s="1">
        <f t="shared" ca="1" si="300"/>
        <v>44663.369176372536</v>
      </c>
      <c r="E1783" s="2" t="str">
        <f t="shared" ca="1" si="301"/>
        <v>Done</v>
      </c>
      <c r="F1783" s="4">
        <f t="shared" ca="1" si="302"/>
        <v>38.736229367562423</v>
      </c>
      <c r="G1783" s="4">
        <f t="shared" ca="1" si="303"/>
        <v>62.681972464078996</v>
      </c>
      <c r="H1783" s="4">
        <f t="shared" ca="1" si="304"/>
        <v>31.156076291071802</v>
      </c>
      <c r="I1783" s="4">
        <f t="shared" ca="1" si="305"/>
        <v>45.21126221238351</v>
      </c>
      <c r="J1783" s="5">
        <f ca="1">INDEX(Table2[NationalID],RANDBETWEEN(1,COUNT(Table2[NationalID])))</f>
        <v>7266642475</v>
      </c>
      <c r="K1783" s="5">
        <f ca="1">INDEX(Table4[PhoneNumber],RANDBETWEEN(1,COUNT(Table4[PhoneNumber])))</f>
        <v>9791932430</v>
      </c>
      <c r="L1783" s="3">
        <f t="shared" ca="1" si="306"/>
        <v>0.12</v>
      </c>
      <c r="M1783" s="5">
        <f t="shared" ca="1" si="307"/>
        <v>1174651</v>
      </c>
    </row>
    <row r="1784" spans="1:13" x14ac:dyDescent="0.3">
      <c r="A1784" s="8" t="str">
        <f t="shared" ca="1" si="297"/>
        <v>7976CCD0-C08B-11B8-E3A2-75F0090BFA16</v>
      </c>
      <c r="B1784" s="1">
        <f t="shared" ca="1" si="298"/>
        <v>44071.386189040553</v>
      </c>
      <c r="C1784" s="1">
        <f t="shared" ca="1" si="299"/>
        <v>44071.387237566494</v>
      </c>
      <c r="D1784" s="1">
        <f t="shared" ca="1" si="300"/>
        <v>44071.401548784161</v>
      </c>
      <c r="E1784" s="2" t="str">
        <f t="shared" ca="1" si="301"/>
        <v>Done</v>
      </c>
      <c r="F1784" s="4">
        <f t="shared" ca="1" si="302"/>
        <v>31.963373238978097</v>
      </c>
      <c r="G1784" s="4">
        <f t="shared" ca="1" si="303"/>
        <v>47.872021431813401</v>
      </c>
      <c r="H1784" s="4">
        <f t="shared" ca="1" si="304"/>
        <v>34.146798272981002</v>
      </c>
      <c r="I1784" s="4">
        <f t="shared" ca="1" si="305"/>
        <v>52.953666726534678</v>
      </c>
      <c r="J1784" s="5">
        <f ca="1">INDEX(Table2[NationalID],RANDBETWEEN(1,COUNT(Table2[NationalID])))</f>
        <v>3852667844</v>
      </c>
      <c r="K1784" s="5">
        <f ca="1">INDEX(Table4[PhoneNumber],RANDBETWEEN(1,COUNT(Table4[PhoneNumber])))</f>
        <v>9951638842</v>
      </c>
      <c r="L1784" s="3">
        <f t="shared" ca="1" si="306"/>
        <v>0.09</v>
      </c>
      <c r="M1784" s="5">
        <f t="shared" ca="1" si="307"/>
        <v>271046</v>
      </c>
    </row>
    <row r="1785" spans="1:13" x14ac:dyDescent="0.3">
      <c r="A1785" s="8" t="str">
        <f t="shared" ca="1" si="297"/>
        <v>52E8F003-6FBE-2E04-14E1-0FE6C8F68569</v>
      </c>
      <c r="B1785" s="1">
        <f t="shared" ca="1" si="298"/>
        <v>44457.740291603724</v>
      </c>
      <c r="C1785" s="1">
        <f t="shared" ca="1" si="299"/>
        <v>44457.743879562586</v>
      </c>
      <c r="D1785" s="1">
        <f t="shared" ca="1" si="300"/>
        <v>44457.758658536244</v>
      </c>
      <c r="E1785" s="2" t="str">
        <f t="shared" ca="1" si="301"/>
        <v>Done</v>
      </c>
      <c r="F1785" s="4">
        <f t="shared" ca="1" si="302"/>
        <v>30.894855207144211</v>
      </c>
      <c r="G1785" s="4">
        <f t="shared" ca="1" si="303"/>
        <v>45.67185559286002</v>
      </c>
      <c r="H1785" s="4">
        <f t="shared" ca="1" si="304"/>
        <v>26.450672103294927</v>
      </c>
      <c r="I1785" s="4">
        <f t="shared" ca="1" si="305"/>
        <v>48.273351432153405</v>
      </c>
      <c r="J1785" s="5">
        <f ca="1">INDEX(Table2[NationalID],RANDBETWEEN(1,COUNT(Table2[NationalID])))</f>
        <v>5921600381</v>
      </c>
      <c r="K1785" s="5">
        <f ca="1">INDEX(Table4[PhoneNumber],RANDBETWEEN(1,COUNT(Table4[PhoneNumber])))</f>
        <v>9041550439</v>
      </c>
      <c r="L1785" s="3">
        <f t="shared" ca="1" si="306"/>
        <v>0.12</v>
      </c>
      <c r="M1785" s="5">
        <f t="shared" ca="1" si="307"/>
        <v>190840</v>
      </c>
    </row>
    <row r="1786" spans="1:13" x14ac:dyDescent="0.3">
      <c r="A1786" s="8" t="str">
        <f t="shared" ca="1" si="297"/>
        <v>534E5409-3FEC-D9A6-9BFB-E44B1C1632C4</v>
      </c>
      <c r="B1786" s="1">
        <f t="shared" ca="1" si="298"/>
        <v>44023.202959322822</v>
      </c>
      <c r="C1786" s="1">
        <f t="shared" ca="1" si="299"/>
        <v>44023.204469010554</v>
      </c>
      <c r="D1786" s="1">
        <f t="shared" ca="1" si="300"/>
        <v>44023.237700342768</v>
      </c>
      <c r="E1786" s="2" t="str">
        <f t="shared" ca="1" si="301"/>
        <v>Done</v>
      </c>
      <c r="F1786" s="4">
        <f t="shared" ca="1" si="302"/>
        <v>38.154629245808358</v>
      </c>
      <c r="G1786" s="4">
        <f t="shared" ca="1" si="303"/>
        <v>54.867630437208064</v>
      </c>
      <c r="H1786" s="4">
        <f t="shared" ca="1" si="304"/>
        <v>28.916538391346016</v>
      </c>
      <c r="I1786" s="4">
        <f t="shared" ca="1" si="305"/>
        <v>53.959025483338067</v>
      </c>
      <c r="J1786" s="5">
        <f ca="1">INDEX(Table2[NationalID],RANDBETWEEN(1,COUNT(Table2[NationalID])))</f>
        <v>8822274892</v>
      </c>
      <c r="K1786" s="5">
        <f ca="1">INDEX(Table4[PhoneNumber],RANDBETWEEN(1,COUNT(Table4[PhoneNumber])))</f>
        <v>9086108520</v>
      </c>
      <c r="L1786" s="3">
        <f t="shared" ca="1" si="306"/>
        <v>0.09</v>
      </c>
      <c r="M1786" s="5">
        <f t="shared" ca="1" si="307"/>
        <v>864263</v>
      </c>
    </row>
    <row r="1787" spans="1:13" x14ac:dyDescent="0.3">
      <c r="A1787" s="8" t="str">
        <f t="shared" ca="1" si="297"/>
        <v>7242D549-D958-2704-A36B-76BA3A1BF549</v>
      </c>
      <c r="B1787" s="1">
        <f t="shared" ca="1" si="298"/>
        <v>44183.281193639239</v>
      </c>
      <c r="C1787" s="1">
        <f t="shared" ca="1" si="299"/>
        <v>44183.281327087512</v>
      </c>
      <c r="D1787" s="1">
        <f t="shared" ca="1" si="300"/>
        <v>44183.282891611765</v>
      </c>
      <c r="E1787" s="2" t="str">
        <f t="shared" ca="1" si="301"/>
        <v>Done</v>
      </c>
      <c r="F1787" s="4">
        <f t="shared" ca="1" si="302"/>
        <v>34.596120152265208</v>
      </c>
      <c r="G1787" s="4">
        <f t="shared" ca="1" si="303"/>
        <v>55.498036675072406</v>
      </c>
      <c r="H1787" s="4">
        <f t="shared" ca="1" si="304"/>
        <v>33.377116921940747</v>
      </c>
      <c r="I1787" s="4">
        <f t="shared" ca="1" si="305"/>
        <v>49.251624059730837</v>
      </c>
      <c r="J1787" s="5">
        <f ca="1">INDEX(Table2[NationalID],RANDBETWEEN(1,COUNT(Table2[NationalID])))</f>
        <v>9538425360</v>
      </c>
      <c r="K1787" s="5">
        <f ca="1">INDEX(Table4[PhoneNumber],RANDBETWEEN(1,COUNT(Table4[PhoneNumber])))</f>
        <v>9540211520</v>
      </c>
      <c r="L1787" s="3">
        <f t="shared" ca="1" si="306"/>
        <v>0.09</v>
      </c>
      <c r="M1787" s="5">
        <f t="shared" ca="1" si="307"/>
        <v>447330</v>
      </c>
    </row>
    <row r="1788" spans="1:13" x14ac:dyDescent="0.3">
      <c r="A1788" s="8" t="str">
        <f t="shared" ca="1" si="297"/>
        <v>2329A984-019D-027A-7E85-E0E32267E32B</v>
      </c>
      <c r="B1788" s="1">
        <f t="shared" ca="1" si="298"/>
        <v>44306.887865344623</v>
      </c>
      <c r="C1788" s="1">
        <f t="shared" ca="1" si="299"/>
        <v>44306.890506321564</v>
      </c>
      <c r="D1788" s="1">
        <f t="shared" ca="1" si="300"/>
        <v>44306.914239950413</v>
      </c>
      <c r="E1788" s="2" t="str">
        <f t="shared" ca="1" si="301"/>
        <v>Done</v>
      </c>
      <c r="F1788" s="4">
        <f t="shared" ca="1" si="302"/>
        <v>28.267608835127156</v>
      </c>
      <c r="G1788" s="4">
        <f t="shared" ca="1" si="303"/>
        <v>57.821803612208953</v>
      </c>
      <c r="H1788" s="4">
        <f t="shared" ca="1" si="304"/>
        <v>31.292478521857568</v>
      </c>
      <c r="I1788" s="4">
        <f t="shared" ca="1" si="305"/>
        <v>61.39190977009995</v>
      </c>
      <c r="J1788" s="5">
        <f ca="1">INDEX(Table2[NationalID],RANDBETWEEN(1,COUNT(Table2[NationalID])))</f>
        <v>1051887412</v>
      </c>
      <c r="K1788" s="5">
        <f ca="1">INDEX(Table4[PhoneNumber],RANDBETWEEN(1,COUNT(Table4[PhoneNumber])))</f>
        <v>9221855205</v>
      </c>
      <c r="L1788" s="3">
        <f t="shared" ca="1" si="306"/>
        <v>0.12</v>
      </c>
      <c r="M1788" s="5">
        <f t="shared" ca="1" si="307"/>
        <v>109757</v>
      </c>
    </row>
    <row r="1789" spans="1:13" x14ac:dyDescent="0.3">
      <c r="A1789" s="8" t="str">
        <f t="shared" ca="1" si="297"/>
        <v>6E0946FE-D8CB-BB11-F69C-8B6B1E8D9F11</v>
      </c>
      <c r="B1789" s="1">
        <f t="shared" ca="1" si="298"/>
        <v>43985.366635065868</v>
      </c>
      <c r="C1789" s="1">
        <f t="shared" ca="1" si="299"/>
        <v>43985.369311697898</v>
      </c>
      <c r="D1789" s="1">
        <f t="shared" ca="1" si="300"/>
        <v>43985.379742812947</v>
      </c>
      <c r="E1789" s="2" t="str">
        <f t="shared" ca="1" si="301"/>
        <v>Done</v>
      </c>
      <c r="F1789" s="4">
        <f t="shared" ca="1" si="302"/>
        <v>31.025274649904638</v>
      </c>
      <c r="G1789" s="4">
        <f t="shared" ca="1" si="303"/>
        <v>62.921817163427065</v>
      </c>
      <c r="H1789" s="4">
        <f t="shared" ca="1" si="304"/>
        <v>32.202253820291354</v>
      </c>
      <c r="I1789" s="4">
        <f t="shared" ca="1" si="305"/>
        <v>44.923076353325385</v>
      </c>
      <c r="J1789" s="5">
        <f ca="1">INDEX(Table2[NationalID],RANDBETWEEN(1,COUNT(Table2[NationalID])))</f>
        <v>9538425360</v>
      </c>
      <c r="K1789" s="5">
        <f ca="1">INDEX(Table4[PhoneNumber],RANDBETWEEN(1,COUNT(Table4[PhoneNumber])))</f>
        <v>9886283134</v>
      </c>
      <c r="L1789" s="3">
        <f t="shared" ca="1" si="306"/>
        <v>0.09</v>
      </c>
      <c r="M1789" s="5">
        <f t="shared" ca="1" si="307"/>
        <v>1196947</v>
      </c>
    </row>
    <row r="1790" spans="1:13" x14ac:dyDescent="0.3">
      <c r="A1790" s="8" t="str">
        <f t="shared" ca="1" si="297"/>
        <v>F3E21F35-BF34-3EFD-72B8-C3C811AE8DD8</v>
      </c>
      <c r="B1790" s="1">
        <f t="shared" ca="1" si="298"/>
        <v>44657.460381138604</v>
      </c>
      <c r="C1790" s="1">
        <f t="shared" ca="1" si="299"/>
        <v>44657.461350472542</v>
      </c>
      <c r="D1790" s="1">
        <f t="shared" ca="1" si="300"/>
        <v>44657.485722804886</v>
      </c>
      <c r="E1790" s="2" t="str">
        <f t="shared" ca="1" si="301"/>
        <v>Done</v>
      </c>
      <c r="F1790" s="4">
        <f t="shared" ca="1" si="302"/>
        <v>25.358775607748008</v>
      </c>
      <c r="G1790" s="4">
        <f t="shared" ca="1" si="303"/>
        <v>60.959665088508757</v>
      </c>
      <c r="H1790" s="4">
        <f t="shared" ca="1" si="304"/>
        <v>36.396701561905509</v>
      </c>
      <c r="I1790" s="4">
        <f t="shared" ca="1" si="305"/>
        <v>44.176491088536096</v>
      </c>
      <c r="J1790" s="5">
        <f ca="1">INDEX(Table2[NationalID],RANDBETWEEN(1,COUNT(Table2[NationalID])))</f>
        <v>7266642475</v>
      </c>
      <c r="K1790" s="5">
        <f ca="1">INDEX(Table4[PhoneNumber],RANDBETWEEN(1,COUNT(Table4[PhoneNumber])))</f>
        <v>9481172218</v>
      </c>
      <c r="L1790" s="3">
        <f t="shared" ca="1" si="306"/>
        <v>0.12</v>
      </c>
      <c r="M1790" s="5">
        <f t="shared" ca="1" si="307"/>
        <v>321542</v>
      </c>
    </row>
    <row r="1791" spans="1:13" x14ac:dyDescent="0.3">
      <c r="A1791" s="8" t="str">
        <f t="shared" ca="1" si="297"/>
        <v>3BE8E5C1-C097-BEB4-B584-860A26860DB1</v>
      </c>
      <c r="B1791" s="1">
        <f t="shared" ca="1" si="298"/>
        <v>44488.690709749164</v>
      </c>
      <c r="C1791" s="1" t="str">
        <f t="shared" ca="1" si="299"/>
        <v/>
      </c>
      <c r="D1791" s="1" t="str">
        <f t="shared" ca="1" si="300"/>
        <v/>
      </c>
      <c r="E1791" s="2" t="str">
        <f t="shared" ca="1" si="301"/>
        <v>Canceled</v>
      </c>
      <c r="F1791" s="4">
        <f t="shared" ca="1" si="302"/>
        <v>27.778669545175742</v>
      </c>
      <c r="G1791" s="4">
        <f t="shared" ca="1" si="303"/>
        <v>52.798796357456496</v>
      </c>
      <c r="H1791" s="4">
        <f t="shared" ca="1" si="304"/>
        <v>37.299238924304397</v>
      </c>
      <c r="I1791" s="4">
        <f t="shared" ca="1" si="305"/>
        <v>56.535952332041802</v>
      </c>
      <c r="J1791" s="5">
        <f ca="1">INDEX(Table2[NationalID],RANDBETWEEN(1,COUNT(Table2[NationalID])))</f>
        <v>9165867315</v>
      </c>
      <c r="K1791" s="5">
        <f ca="1">INDEX(Table4[PhoneNumber],RANDBETWEEN(1,COUNT(Table4[PhoneNumber])))</f>
        <v>9281639460</v>
      </c>
      <c r="L1791" s="3">
        <f t="shared" ca="1" si="306"/>
        <v>0.12</v>
      </c>
      <c r="M1791" s="5">
        <f t="shared" ca="1" si="307"/>
        <v>294018</v>
      </c>
    </row>
    <row r="1792" spans="1:13" x14ac:dyDescent="0.3">
      <c r="A1792" s="8" t="str">
        <f t="shared" ca="1" si="297"/>
        <v>EE1F2291-5BCE-8089-2FA4-FA73D830F9E5</v>
      </c>
      <c r="B1792" s="1">
        <f t="shared" ca="1" si="298"/>
        <v>44659.462022668253</v>
      </c>
      <c r="C1792" s="1">
        <f t="shared" ca="1" si="299"/>
        <v>44659.464507718811</v>
      </c>
      <c r="D1792" s="1">
        <f t="shared" ca="1" si="300"/>
        <v>44659.492096400303</v>
      </c>
      <c r="E1792" s="2" t="str">
        <f t="shared" ca="1" si="301"/>
        <v>Done</v>
      </c>
      <c r="F1792" s="4">
        <f t="shared" ca="1" si="302"/>
        <v>35.974969628805802</v>
      </c>
      <c r="G1792" s="4">
        <f t="shared" ca="1" si="303"/>
        <v>55.531619740521194</v>
      </c>
      <c r="H1792" s="4">
        <f t="shared" ca="1" si="304"/>
        <v>35.047618527978443</v>
      </c>
      <c r="I1792" s="4">
        <f t="shared" ca="1" si="305"/>
        <v>44.739227081074944</v>
      </c>
      <c r="J1792" s="5">
        <f ca="1">INDEX(Table2[NationalID],RANDBETWEEN(1,COUNT(Table2[NationalID])))</f>
        <v>1820475886</v>
      </c>
      <c r="K1792" s="5">
        <f ca="1">INDEX(Table4[PhoneNumber],RANDBETWEEN(1,COUNT(Table4[PhoneNumber])))</f>
        <v>9772419322</v>
      </c>
      <c r="L1792" s="3">
        <f t="shared" ca="1" si="306"/>
        <v>0.12</v>
      </c>
      <c r="M1792" s="5">
        <f t="shared" ca="1" si="307"/>
        <v>133160</v>
      </c>
    </row>
    <row r="1793" spans="1:13" x14ac:dyDescent="0.3">
      <c r="A1793" s="8" t="str">
        <f t="shared" ca="1" si="297"/>
        <v>DBD1A06A-22F9-4085-E611-8BBEB9A81C21</v>
      </c>
      <c r="B1793" s="1">
        <f t="shared" ca="1" si="298"/>
        <v>44816.893386896467</v>
      </c>
      <c r="C1793" s="1">
        <f t="shared" ca="1" si="299"/>
        <v>44816.896672559371</v>
      </c>
      <c r="D1793" s="1">
        <f t="shared" ca="1" si="300"/>
        <v>44816.91850140124</v>
      </c>
      <c r="E1793" s="2" t="str">
        <f t="shared" ca="1" si="301"/>
        <v>Done</v>
      </c>
      <c r="F1793" s="4">
        <f t="shared" ca="1" si="302"/>
        <v>33.357603904252315</v>
      </c>
      <c r="G1793" s="4">
        <f t="shared" ca="1" si="303"/>
        <v>52.771570528207413</v>
      </c>
      <c r="H1793" s="4">
        <f t="shared" ca="1" si="304"/>
        <v>31.217202675703625</v>
      </c>
      <c r="I1793" s="4">
        <f t="shared" ca="1" si="305"/>
        <v>44.054961889396658</v>
      </c>
      <c r="J1793" s="5">
        <f ca="1">INDEX(Table2[NationalID],RANDBETWEEN(1,COUNT(Table2[NationalID])))</f>
        <v>6890709464</v>
      </c>
      <c r="K1793" s="5">
        <f ca="1">INDEX(Table4[PhoneNumber],RANDBETWEEN(1,COUNT(Table4[PhoneNumber])))</f>
        <v>9302991485</v>
      </c>
      <c r="L1793" s="3">
        <f t="shared" ca="1" si="306"/>
        <v>0.12</v>
      </c>
      <c r="M1793" s="5">
        <f t="shared" ca="1" si="307"/>
        <v>369443</v>
      </c>
    </row>
    <row r="1794" spans="1:13" x14ac:dyDescent="0.3">
      <c r="A1794" s="8" t="str">
        <f t="shared" ref="A1794:A1857" ca="1" si="30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10626DD8-A560-2CFA-A3BA-CD2532C6137D</v>
      </c>
      <c r="B1794" s="1">
        <f t="shared" ref="B1794:B1857" ca="1" si="309">RAND()*(DATEVALUE("2022-12-31 23:59:59")-DATEVALUE("2020-01-01 00:00:00"))+DATEVALUE("2020-01-01 00:00:00")</f>
        <v>43928.709191104186</v>
      </c>
      <c r="C1794" s="1">
        <f t="shared" ref="C1794:C1857" ca="1" si="310">IF(RAND() &gt;= 0.92, "", RAND()*0.00417+B1794)</f>
        <v>43928.710375588322</v>
      </c>
      <c r="D1794" s="1">
        <f t="shared" ref="D1794:D1857" ca="1" si="311">IF(C1794="", "",RAND()*0.0417+C1794)</f>
        <v>43928.74305505291</v>
      </c>
      <c r="E1794" s="2" t="str">
        <f t="shared" ref="E1794:E1857" ca="1" si="312">IF(C1794="", "Canceled", "Done")</f>
        <v>Done</v>
      </c>
      <c r="F1794" s="4">
        <f t="shared" ref="F1794:F1857" ca="1" si="313">RAND()*14.43+25.04</f>
        <v>34.570614311526469</v>
      </c>
      <c r="G1794" s="4">
        <f t="shared" ref="G1794:G1857" ca="1" si="314">RAND()*19.16+44.02</f>
        <v>48.612815282785043</v>
      </c>
      <c r="H1794" s="4">
        <f t="shared" ref="H1794:H1857" ca="1" si="315">RAND()*14.43+25.04</f>
        <v>30.62836280449941</v>
      </c>
      <c r="I1794" s="4">
        <f t="shared" ref="I1794:I1857" ca="1" si="316">RAND()*19.16+44.02</f>
        <v>46.131781579418671</v>
      </c>
      <c r="J1794" s="5">
        <f ca="1">INDEX(Table2[NationalID],RANDBETWEEN(1,COUNT(Table2[NationalID])))</f>
        <v>2533302162</v>
      </c>
      <c r="K1794" s="5">
        <f ca="1">INDEX(Table4[PhoneNumber],RANDBETWEEN(1,COUNT(Table4[PhoneNumber])))</f>
        <v>9806986194</v>
      </c>
      <c r="L1794" s="3">
        <f t="shared" ref="L1794:L1857" ca="1" si="317">IF(B1794&gt;=DATE(2021,1,1),0.12,0.09)</f>
        <v>0.09</v>
      </c>
      <c r="M1794" s="5">
        <f t="shared" ref="M1794:M1857" ca="1" si="318">ROUND(SQRT(POWER(H1794-F1794, 2) + POWER(I1794-G1794, 2))*RANDBETWEEN(10000, 100000),0)</f>
        <v>330647</v>
      </c>
    </row>
    <row r="1795" spans="1:13" x14ac:dyDescent="0.3">
      <c r="A1795" s="8" t="str">
        <f t="shared" ca="1" si="308"/>
        <v>BF554FD8-BEDE-8B51-CCD7-C2610BCC96B9</v>
      </c>
      <c r="B1795" s="1">
        <f t="shared" ca="1" si="309"/>
        <v>44472.508340652195</v>
      </c>
      <c r="C1795" s="1" t="str">
        <f t="shared" ca="1" si="310"/>
        <v/>
      </c>
      <c r="D1795" s="1" t="str">
        <f t="shared" ca="1" si="311"/>
        <v/>
      </c>
      <c r="E1795" s="2" t="str">
        <f t="shared" ca="1" si="312"/>
        <v>Canceled</v>
      </c>
      <c r="F1795" s="4">
        <f t="shared" ca="1" si="313"/>
        <v>35.011204427616114</v>
      </c>
      <c r="G1795" s="4">
        <f t="shared" ca="1" si="314"/>
        <v>53.612624729873652</v>
      </c>
      <c r="H1795" s="4">
        <f t="shared" ca="1" si="315"/>
        <v>26.995558326932798</v>
      </c>
      <c r="I1795" s="4">
        <f t="shared" ca="1" si="316"/>
        <v>60.448472504595017</v>
      </c>
      <c r="J1795" s="5">
        <f ca="1">INDEX(Table2[NationalID],RANDBETWEEN(1,COUNT(Table2[NationalID])))</f>
        <v>5921600381</v>
      </c>
      <c r="K1795" s="5">
        <f ca="1">INDEX(Table4[PhoneNumber],RANDBETWEEN(1,COUNT(Table4[PhoneNumber])))</f>
        <v>9693423745</v>
      </c>
      <c r="L1795" s="3">
        <f t="shared" ca="1" si="317"/>
        <v>0.12</v>
      </c>
      <c r="M1795" s="5">
        <f t="shared" ca="1" si="318"/>
        <v>901020</v>
      </c>
    </row>
    <row r="1796" spans="1:13" x14ac:dyDescent="0.3">
      <c r="A1796" s="8" t="str">
        <f t="shared" ca="1" si="308"/>
        <v>1F2B273B-42F3-B064-631B-191EB44D7125</v>
      </c>
      <c r="B1796" s="1">
        <f t="shared" ca="1" si="309"/>
        <v>44858.501006873077</v>
      </c>
      <c r="C1796" s="1">
        <f t="shared" ca="1" si="310"/>
        <v>44858.501684960378</v>
      </c>
      <c r="D1796" s="1">
        <f t="shared" ca="1" si="311"/>
        <v>44858.534817266976</v>
      </c>
      <c r="E1796" s="2" t="str">
        <f t="shared" ca="1" si="312"/>
        <v>Done</v>
      </c>
      <c r="F1796" s="4">
        <f t="shared" ca="1" si="313"/>
        <v>30.205439278590347</v>
      </c>
      <c r="G1796" s="4">
        <f t="shared" ca="1" si="314"/>
        <v>53.782649421205704</v>
      </c>
      <c r="H1796" s="4">
        <f t="shared" ca="1" si="315"/>
        <v>33.232284296098477</v>
      </c>
      <c r="I1796" s="4">
        <f t="shared" ca="1" si="316"/>
        <v>55.408604585749984</v>
      </c>
      <c r="J1796" s="5">
        <f ca="1">INDEX(Table2[NationalID],RANDBETWEEN(1,COUNT(Table2[NationalID])))</f>
        <v>9165867315</v>
      </c>
      <c r="K1796" s="5">
        <f ca="1">INDEX(Table4[PhoneNumber],RANDBETWEEN(1,COUNT(Table4[PhoneNumber])))</f>
        <v>9057116731</v>
      </c>
      <c r="L1796" s="3">
        <f t="shared" ca="1" si="317"/>
        <v>0.12</v>
      </c>
      <c r="M1796" s="5">
        <f t="shared" ca="1" si="318"/>
        <v>202826</v>
      </c>
    </row>
    <row r="1797" spans="1:13" x14ac:dyDescent="0.3">
      <c r="A1797" s="8" t="str">
        <f t="shared" ca="1" si="308"/>
        <v>B9DCF57B-8271-D52E-A9ED-5643DF3AB5EE</v>
      </c>
      <c r="B1797" s="1">
        <f t="shared" ca="1" si="309"/>
        <v>44006.808367538601</v>
      </c>
      <c r="C1797" s="1">
        <f t="shared" ca="1" si="310"/>
        <v>44006.811059005988</v>
      </c>
      <c r="D1797" s="1">
        <f t="shared" ca="1" si="311"/>
        <v>44006.832804366204</v>
      </c>
      <c r="E1797" s="2" t="str">
        <f t="shared" ca="1" si="312"/>
        <v>Done</v>
      </c>
      <c r="F1797" s="4">
        <f t="shared" ca="1" si="313"/>
        <v>25.240965754768077</v>
      </c>
      <c r="G1797" s="4">
        <f t="shared" ca="1" si="314"/>
        <v>45.694516359942938</v>
      </c>
      <c r="H1797" s="4">
        <f t="shared" ca="1" si="315"/>
        <v>26.732449710561173</v>
      </c>
      <c r="I1797" s="4">
        <f t="shared" ca="1" si="316"/>
        <v>56.992543750685257</v>
      </c>
      <c r="J1797" s="5">
        <f ca="1">INDEX(Table2[NationalID],RANDBETWEEN(1,COUNT(Table2[NationalID])))</f>
        <v>8956664512</v>
      </c>
      <c r="K1797" s="5">
        <f ca="1">INDEX(Table4[PhoneNumber],RANDBETWEEN(1,COUNT(Table4[PhoneNumber])))</f>
        <v>9823726064</v>
      </c>
      <c r="L1797" s="3">
        <f t="shared" ca="1" si="317"/>
        <v>0.09</v>
      </c>
      <c r="M1797" s="5">
        <f t="shared" ca="1" si="318"/>
        <v>246291</v>
      </c>
    </row>
    <row r="1798" spans="1:13" x14ac:dyDescent="0.3">
      <c r="A1798" s="8" t="str">
        <f t="shared" ca="1" si="308"/>
        <v>06D4196D-1CAC-AD72-B4DF-88270549206E</v>
      </c>
      <c r="B1798" s="1">
        <f t="shared" ca="1" si="309"/>
        <v>44141.600786620373</v>
      </c>
      <c r="C1798" s="1" t="str">
        <f t="shared" ca="1" si="310"/>
        <v/>
      </c>
      <c r="D1798" s="1" t="str">
        <f t="shared" ca="1" si="311"/>
        <v/>
      </c>
      <c r="E1798" s="2" t="str">
        <f t="shared" ca="1" si="312"/>
        <v>Canceled</v>
      </c>
      <c r="F1798" s="4">
        <f t="shared" ca="1" si="313"/>
        <v>31.087954106719422</v>
      </c>
      <c r="G1798" s="4">
        <f t="shared" ca="1" si="314"/>
        <v>47.49541378820647</v>
      </c>
      <c r="H1798" s="4">
        <f t="shared" ca="1" si="315"/>
        <v>26.378380050331316</v>
      </c>
      <c r="I1798" s="4">
        <f t="shared" ca="1" si="316"/>
        <v>62.493393104670631</v>
      </c>
      <c r="J1798" s="5">
        <f ca="1">INDEX(Table2[NationalID],RANDBETWEEN(1,COUNT(Table2[NationalID])))</f>
        <v>7266642475</v>
      </c>
      <c r="K1798" s="5">
        <f ca="1">INDEX(Table4[PhoneNumber],RANDBETWEEN(1,COUNT(Table4[PhoneNumber])))</f>
        <v>9292842940</v>
      </c>
      <c r="L1798" s="3">
        <f t="shared" ca="1" si="317"/>
        <v>0.09</v>
      </c>
      <c r="M1798" s="5">
        <f t="shared" ca="1" si="318"/>
        <v>894187</v>
      </c>
    </row>
    <row r="1799" spans="1:13" x14ac:dyDescent="0.3">
      <c r="A1799" s="8" t="str">
        <f t="shared" ca="1" si="308"/>
        <v>179B03AA-FB2F-34F9-F91C-5E8BBDCD954A</v>
      </c>
      <c r="B1799" s="1">
        <f t="shared" ca="1" si="309"/>
        <v>44051.117992863197</v>
      </c>
      <c r="C1799" s="1">
        <f t="shared" ca="1" si="310"/>
        <v>44051.119334202849</v>
      </c>
      <c r="D1799" s="1">
        <f t="shared" ca="1" si="311"/>
        <v>44051.137109344301</v>
      </c>
      <c r="E1799" s="2" t="str">
        <f t="shared" ca="1" si="312"/>
        <v>Done</v>
      </c>
      <c r="F1799" s="4">
        <f t="shared" ca="1" si="313"/>
        <v>32.868461308318231</v>
      </c>
      <c r="G1799" s="4">
        <f t="shared" ca="1" si="314"/>
        <v>54.596415420238799</v>
      </c>
      <c r="H1799" s="4">
        <f t="shared" ca="1" si="315"/>
        <v>30.206588910960079</v>
      </c>
      <c r="I1799" s="4">
        <f t="shared" ca="1" si="316"/>
        <v>48.621506311850808</v>
      </c>
      <c r="J1799" s="5">
        <f ca="1">INDEX(Table2[NationalID],RANDBETWEEN(1,COUNT(Table2[NationalID])))</f>
        <v>6659921817</v>
      </c>
      <c r="K1799" s="5">
        <f ca="1">INDEX(Table4[PhoneNumber],RANDBETWEEN(1,COUNT(Table4[PhoneNumber])))</f>
        <v>9014639730</v>
      </c>
      <c r="L1799" s="3">
        <f t="shared" ca="1" si="317"/>
        <v>0.09</v>
      </c>
      <c r="M1799" s="5">
        <f t="shared" ca="1" si="318"/>
        <v>406715</v>
      </c>
    </row>
    <row r="1800" spans="1:13" x14ac:dyDescent="0.3">
      <c r="A1800" s="8" t="str">
        <f t="shared" ca="1" si="308"/>
        <v>F2668574-FB11-11CF-B76D-8092703392C4</v>
      </c>
      <c r="B1800" s="1">
        <f t="shared" ca="1" si="309"/>
        <v>44882.728305329954</v>
      </c>
      <c r="C1800" s="1">
        <f t="shared" ca="1" si="310"/>
        <v>44882.729888461399</v>
      </c>
      <c r="D1800" s="1">
        <f t="shared" ca="1" si="311"/>
        <v>44882.75073153674</v>
      </c>
      <c r="E1800" s="2" t="str">
        <f t="shared" ca="1" si="312"/>
        <v>Done</v>
      </c>
      <c r="F1800" s="4">
        <f t="shared" ca="1" si="313"/>
        <v>30.917225807437386</v>
      </c>
      <c r="G1800" s="4">
        <f t="shared" ca="1" si="314"/>
        <v>54.02618472672907</v>
      </c>
      <c r="H1800" s="4">
        <f t="shared" ca="1" si="315"/>
        <v>38.953231747074291</v>
      </c>
      <c r="I1800" s="4">
        <f t="shared" ca="1" si="316"/>
        <v>46.505907125496059</v>
      </c>
      <c r="J1800" s="5">
        <f ca="1">INDEX(Table2[NationalID],RANDBETWEEN(1,COUNT(Table2[NationalID])))</f>
        <v>9538425360</v>
      </c>
      <c r="K1800" s="5">
        <f ca="1">INDEX(Table4[PhoneNumber],RANDBETWEEN(1,COUNT(Table4[PhoneNumber])))</f>
        <v>9137908976</v>
      </c>
      <c r="L1800" s="3">
        <f t="shared" ca="1" si="317"/>
        <v>0.12</v>
      </c>
      <c r="M1800" s="5">
        <f t="shared" ca="1" si="318"/>
        <v>287168</v>
      </c>
    </row>
    <row r="1801" spans="1:13" x14ac:dyDescent="0.3">
      <c r="A1801" s="8" t="str">
        <f t="shared" ca="1" si="308"/>
        <v>AAC930DA-0E71-148B-8130-E6E2165587A6</v>
      </c>
      <c r="B1801" s="1">
        <f t="shared" ca="1" si="309"/>
        <v>44454.332328111603</v>
      </c>
      <c r="C1801" s="1">
        <f t="shared" ca="1" si="310"/>
        <v>44454.332510895772</v>
      </c>
      <c r="D1801" s="1">
        <f t="shared" ca="1" si="311"/>
        <v>44454.343045777234</v>
      </c>
      <c r="E1801" s="2" t="str">
        <f t="shared" ca="1" si="312"/>
        <v>Done</v>
      </c>
      <c r="F1801" s="4">
        <f t="shared" ca="1" si="313"/>
        <v>30.024321664886909</v>
      </c>
      <c r="G1801" s="4">
        <f t="shared" ca="1" si="314"/>
        <v>49.692016175780665</v>
      </c>
      <c r="H1801" s="4">
        <f t="shared" ca="1" si="315"/>
        <v>31.135494208693878</v>
      </c>
      <c r="I1801" s="4">
        <f t="shared" ca="1" si="316"/>
        <v>55.586022176502446</v>
      </c>
      <c r="J1801" s="5">
        <f ca="1">INDEX(Table2[NationalID],RANDBETWEEN(1,COUNT(Table2[NationalID])))</f>
        <v>5319887255</v>
      </c>
      <c r="K1801" s="5">
        <f ca="1">INDEX(Table4[PhoneNumber],RANDBETWEEN(1,COUNT(Table4[PhoneNumber])))</f>
        <v>9407935858</v>
      </c>
      <c r="L1801" s="3">
        <f t="shared" ca="1" si="317"/>
        <v>0.12</v>
      </c>
      <c r="M1801" s="5">
        <f t="shared" ca="1" si="318"/>
        <v>65970</v>
      </c>
    </row>
    <row r="1802" spans="1:13" x14ac:dyDescent="0.3">
      <c r="A1802" s="8" t="str">
        <f t="shared" ca="1" si="308"/>
        <v>02F044EB-FACF-906D-977B-C37CB6B49673</v>
      </c>
      <c r="B1802" s="1">
        <f t="shared" ca="1" si="309"/>
        <v>44401.885417990386</v>
      </c>
      <c r="C1802" s="1">
        <f t="shared" ca="1" si="310"/>
        <v>44401.888835091668</v>
      </c>
      <c r="D1802" s="1">
        <f t="shared" ca="1" si="311"/>
        <v>44401.924790481986</v>
      </c>
      <c r="E1802" s="2" t="str">
        <f t="shared" ca="1" si="312"/>
        <v>Done</v>
      </c>
      <c r="F1802" s="4">
        <f t="shared" ca="1" si="313"/>
        <v>29.836966315197451</v>
      </c>
      <c r="G1802" s="4">
        <f t="shared" ca="1" si="314"/>
        <v>56.771404693873464</v>
      </c>
      <c r="H1802" s="4">
        <f t="shared" ca="1" si="315"/>
        <v>29.528523805787593</v>
      </c>
      <c r="I1802" s="4">
        <f t="shared" ca="1" si="316"/>
        <v>60.961612452573753</v>
      </c>
      <c r="J1802" s="5">
        <f ca="1">INDEX(Table2[NationalID],RANDBETWEEN(1,COUNT(Table2[NationalID])))</f>
        <v>1448952960</v>
      </c>
      <c r="K1802" s="5">
        <f ca="1">INDEX(Table4[PhoneNumber],RANDBETWEEN(1,COUNT(Table4[PhoneNumber])))</f>
        <v>9446715235</v>
      </c>
      <c r="L1802" s="3">
        <f t="shared" ca="1" si="317"/>
        <v>0.12</v>
      </c>
      <c r="M1802" s="5">
        <f t="shared" ca="1" si="318"/>
        <v>327544</v>
      </c>
    </row>
    <row r="1803" spans="1:13" x14ac:dyDescent="0.3">
      <c r="A1803" s="8" t="str">
        <f t="shared" ca="1" si="308"/>
        <v>B306BC98-C75C-72E7-256F-6D272C0137E2</v>
      </c>
      <c r="B1803" s="1">
        <f t="shared" ca="1" si="309"/>
        <v>44209.150181129407</v>
      </c>
      <c r="C1803" s="1">
        <f t="shared" ca="1" si="310"/>
        <v>44209.151719919042</v>
      </c>
      <c r="D1803" s="1">
        <f t="shared" ca="1" si="311"/>
        <v>44209.160594474932</v>
      </c>
      <c r="E1803" s="2" t="str">
        <f t="shared" ca="1" si="312"/>
        <v>Done</v>
      </c>
      <c r="F1803" s="4">
        <f t="shared" ca="1" si="313"/>
        <v>30.613840147163089</v>
      </c>
      <c r="G1803" s="4">
        <f t="shared" ca="1" si="314"/>
        <v>57.721302964556223</v>
      </c>
      <c r="H1803" s="4">
        <f t="shared" ca="1" si="315"/>
        <v>33.225733209660824</v>
      </c>
      <c r="I1803" s="4">
        <f t="shared" ca="1" si="316"/>
        <v>54.970231477863557</v>
      </c>
      <c r="J1803" s="5">
        <f ca="1">INDEX(Table2[NationalID],RANDBETWEEN(1,COUNT(Table2[NationalID])))</f>
        <v>5757649189</v>
      </c>
      <c r="K1803" s="5">
        <f ca="1">INDEX(Table4[PhoneNumber],RANDBETWEEN(1,COUNT(Table4[PhoneNumber])))</f>
        <v>9829306009</v>
      </c>
      <c r="L1803" s="3">
        <f t="shared" ca="1" si="317"/>
        <v>0.12</v>
      </c>
      <c r="M1803" s="5">
        <f t="shared" ca="1" si="318"/>
        <v>68286</v>
      </c>
    </row>
    <row r="1804" spans="1:13" x14ac:dyDescent="0.3">
      <c r="A1804" s="8" t="str">
        <f t="shared" ca="1" si="308"/>
        <v>37069A9B-108B-B26C-C974-6069164AB297</v>
      </c>
      <c r="B1804" s="1">
        <f t="shared" ca="1" si="309"/>
        <v>44388.075735737708</v>
      </c>
      <c r="C1804" s="1">
        <f t="shared" ca="1" si="310"/>
        <v>44388.076297320338</v>
      </c>
      <c r="D1804" s="1">
        <f t="shared" ca="1" si="311"/>
        <v>44388.102416226742</v>
      </c>
      <c r="E1804" s="2" t="str">
        <f t="shared" ca="1" si="312"/>
        <v>Done</v>
      </c>
      <c r="F1804" s="4">
        <f t="shared" ca="1" si="313"/>
        <v>33.566539282349183</v>
      </c>
      <c r="G1804" s="4">
        <f t="shared" ca="1" si="314"/>
        <v>61.747780206280567</v>
      </c>
      <c r="H1804" s="4">
        <f t="shared" ca="1" si="315"/>
        <v>28.138991088202346</v>
      </c>
      <c r="I1804" s="4">
        <f t="shared" ca="1" si="316"/>
        <v>57.0991954517606</v>
      </c>
      <c r="J1804" s="5">
        <f ca="1">INDEX(Table2[NationalID],RANDBETWEEN(1,COUNT(Table2[NationalID])))</f>
        <v>2468418955</v>
      </c>
      <c r="K1804" s="5">
        <f ca="1">INDEX(Table4[PhoneNumber],RANDBETWEEN(1,COUNT(Table4[PhoneNumber])))</f>
        <v>9045184606</v>
      </c>
      <c r="L1804" s="3">
        <f t="shared" ca="1" si="317"/>
        <v>0.12</v>
      </c>
      <c r="M1804" s="5">
        <f t="shared" ca="1" si="318"/>
        <v>335634</v>
      </c>
    </row>
    <row r="1805" spans="1:13" x14ac:dyDescent="0.3">
      <c r="A1805" s="8" t="str">
        <f t="shared" ca="1" si="308"/>
        <v>42612CFB-0D99-80BC-5E7B-998DE148756E</v>
      </c>
      <c r="B1805" s="1">
        <f t="shared" ca="1" si="309"/>
        <v>44229.164034404108</v>
      </c>
      <c r="C1805" s="1">
        <f t="shared" ca="1" si="310"/>
        <v>44229.164077733913</v>
      </c>
      <c r="D1805" s="1">
        <f t="shared" ca="1" si="311"/>
        <v>44229.176831886391</v>
      </c>
      <c r="E1805" s="2" t="str">
        <f t="shared" ca="1" si="312"/>
        <v>Done</v>
      </c>
      <c r="F1805" s="4">
        <f t="shared" ca="1" si="313"/>
        <v>38.939327489812257</v>
      </c>
      <c r="G1805" s="4">
        <f t="shared" ca="1" si="314"/>
        <v>55.543360735205951</v>
      </c>
      <c r="H1805" s="4">
        <f t="shared" ca="1" si="315"/>
        <v>29.552366304370612</v>
      </c>
      <c r="I1805" s="4">
        <f t="shared" ca="1" si="316"/>
        <v>62.901693490054527</v>
      </c>
      <c r="J1805" s="5">
        <f ca="1">INDEX(Table2[NationalID],RANDBETWEEN(1,COUNT(Table2[NationalID])))</f>
        <v>7398653942</v>
      </c>
      <c r="K1805" s="5">
        <f ca="1">INDEX(Table4[PhoneNumber],RANDBETWEEN(1,COUNT(Table4[PhoneNumber])))</f>
        <v>9274911663</v>
      </c>
      <c r="L1805" s="3">
        <f t="shared" ca="1" si="317"/>
        <v>0.12</v>
      </c>
      <c r="M1805" s="5">
        <f t="shared" ca="1" si="318"/>
        <v>177633</v>
      </c>
    </row>
    <row r="1806" spans="1:13" x14ac:dyDescent="0.3">
      <c r="A1806" s="8" t="str">
        <f t="shared" ca="1" si="308"/>
        <v>CC00E9A4-05CC-C890-BAD1-A766CC8F95E5</v>
      </c>
      <c r="B1806" s="1">
        <f t="shared" ca="1" si="309"/>
        <v>44865.816309238311</v>
      </c>
      <c r="C1806" s="1">
        <f t="shared" ca="1" si="310"/>
        <v>44865.819460180806</v>
      </c>
      <c r="D1806" s="1">
        <f t="shared" ca="1" si="311"/>
        <v>44865.845443459031</v>
      </c>
      <c r="E1806" s="2" t="str">
        <f t="shared" ca="1" si="312"/>
        <v>Done</v>
      </c>
      <c r="F1806" s="4">
        <f t="shared" ca="1" si="313"/>
        <v>31.986936622896572</v>
      </c>
      <c r="G1806" s="4">
        <f t="shared" ca="1" si="314"/>
        <v>48.436549203182807</v>
      </c>
      <c r="H1806" s="4">
        <f t="shared" ca="1" si="315"/>
        <v>38.435187087343081</v>
      </c>
      <c r="I1806" s="4">
        <f t="shared" ca="1" si="316"/>
        <v>51.543428767844375</v>
      </c>
      <c r="J1806" s="5">
        <f ca="1">INDEX(Table2[NationalID],RANDBETWEEN(1,COUNT(Table2[NationalID])))</f>
        <v>4813321785</v>
      </c>
      <c r="K1806" s="5">
        <f ca="1">INDEX(Table4[PhoneNumber],RANDBETWEEN(1,COUNT(Table4[PhoneNumber])))</f>
        <v>9726697869</v>
      </c>
      <c r="L1806" s="3">
        <f t="shared" ca="1" si="317"/>
        <v>0.12</v>
      </c>
      <c r="M1806" s="5">
        <f t="shared" ca="1" si="318"/>
        <v>444429</v>
      </c>
    </row>
    <row r="1807" spans="1:13" x14ac:dyDescent="0.3">
      <c r="A1807" s="8" t="str">
        <f t="shared" ca="1" si="308"/>
        <v>0E55F5F0-1576-A60B-BCBB-5501B6D2ADE3</v>
      </c>
      <c r="B1807" s="1">
        <f t="shared" ca="1" si="309"/>
        <v>43877.175675199956</v>
      </c>
      <c r="C1807" s="1">
        <f t="shared" ca="1" si="310"/>
        <v>43877.178926961329</v>
      </c>
      <c r="D1807" s="1">
        <f t="shared" ca="1" si="311"/>
        <v>43877.194175691096</v>
      </c>
      <c r="E1807" s="2" t="str">
        <f t="shared" ca="1" si="312"/>
        <v>Done</v>
      </c>
      <c r="F1807" s="4">
        <f t="shared" ca="1" si="313"/>
        <v>28.796825199369593</v>
      </c>
      <c r="G1807" s="4">
        <f t="shared" ca="1" si="314"/>
        <v>59.789055034992394</v>
      </c>
      <c r="H1807" s="4">
        <f t="shared" ca="1" si="315"/>
        <v>28.57809322701068</v>
      </c>
      <c r="I1807" s="4">
        <f t="shared" ca="1" si="316"/>
        <v>62.259381064247826</v>
      </c>
      <c r="J1807" s="5">
        <f ca="1">INDEX(Table2[NationalID],RANDBETWEEN(1,COUNT(Table2[NationalID])))</f>
        <v>3103512817</v>
      </c>
      <c r="K1807" s="5">
        <f ca="1">INDEX(Table4[PhoneNumber],RANDBETWEEN(1,COUNT(Table4[PhoneNumber])))</f>
        <v>9519620680</v>
      </c>
      <c r="L1807" s="3">
        <f t="shared" ca="1" si="317"/>
        <v>0.09</v>
      </c>
      <c r="M1807" s="5">
        <f t="shared" ca="1" si="318"/>
        <v>70843</v>
      </c>
    </row>
    <row r="1808" spans="1:13" x14ac:dyDescent="0.3">
      <c r="A1808" s="8" t="str">
        <f t="shared" ca="1" si="308"/>
        <v>549558A0-D9BA-8C3E-2D5E-F3722B30299D</v>
      </c>
      <c r="B1808" s="1">
        <f t="shared" ca="1" si="309"/>
        <v>44653.179179499581</v>
      </c>
      <c r="C1808" s="1">
        <f t="shared" ca="1" si="310"/>
        <v>44653.181114333143</v>
      </c>
      <c r="D1808" s="1">
        <f t="shared" ca="1" si="311"/>
        <v>44653.188606235854</v>
      </c>
      <c r="E1808" s="2" t="str">
        <f t="shared" ca="1" si="312"/>
        <v>Done</v>
      </c>
      <c r="F1808" s="4">
        <f t="shared" ca="1" si="313"/>
        <v>28.027649751963544</v>
      </c>
      <c r="G1808" s="4">
        <f t="shared" ca="1" si="314"/>
        <v>51.412534524208645</v>
      </c>
      <c r="H1808" s="4">
        <f t="shared" ca="1" si="315"/>
        <v>35.499512154842023</v>
      </c>
      <c r="I1808" s="4">
        <f t="shared" ca="1" si="316"/>
        <v>50.822197931611043</v>
      </c>
      <c r="J1808" s="5">
        <f ca="1">INDEX(Table2[NationalID],RANDBETWEEN(1,COUNT(Table2[NationalID])))</f>
        <v>4382750849</v>
      </c>
      <c r="K1808" s="5">
        <f ca="1">INDEX(Table4[PhoneNumber],RANDBETWEEN(1,COUNT(Table4[PhoneNumber])))</f>
        <v>9868725473</v>
      </c>
      <c r="L1808" s="3">
        <f t="shared" ca="1" si="317"/>
        <v>0.12</v>
      </c>
      <c r="M1808" s="5">
        <f t="shared" ca="1" si="318"/>
        <v>205030</v>
      </c>
    </row>
    <row r="1809" spans="1:13" x14ac:dyDescent="0.3">
      <c r="A1809" s="8" t="str">
        <f t="shared" ca="1" si="308"/>
        <v>19810E6A-1BB4-D0BA-3B2F-3E42D8869674</v>
      </c>
      <c r="B1809" s="1">
        <f t="shared" ca="1" si="309"/>
        <v>44427.477159763846</v>
      </c>
      <c r="C1809" s="1">
        <f t="shared" ca="1" si="310"/>
        <v>44427.479808536351</v>
      </c>
      <c r="D1809" s="1">
        <f t="shared" ca="1" si="311"/>
        <v>44427.516569340747</v>
      </c>
      <c r="E1809" s="2" t="str">
        <f t="shared" ca="1" si="312"/>
        <v>Done</v>
      </c>
      <c r="F1809" s="4">
        <f t="shared" ca="1" si="313"/>
        <v>25.664995721743988</v>
      </c>
      <c r="G1809" s="4">
        <f t="shared" ca="1" si="314"/>
        <v>53.916385269514784</v>
      </c>
      <c r="H1809" s="4">
        <f t="shared" ca="1" si="315"/>
        <v>25.676559298851227</v>
      </c>
      <c r="I1809" s="4">
        <f t="shared" ca="1" si="316"/>
        <v>46.685143506301159</v>
      </c>
      <c r="J1809" s="5">
        <f ca="1">INDEX(Table2[NationalID],RANDBETWEEN(1,COUNT(Table2[NationalID])))</f>
        <v>1070453213</v>
      </c>
      <c r="K1809" s="5">
        <f ca="1">INDEX(Table4[PhoneNumber],RANDBETWEEN(1,COUNT(Table4[PhoneNumber])))</f>
        <v>9849429126</v>
      </c>
      <c r="L1809" s="3">
        <f t="shared" ca="1" si="317"/>
        <v>0.12</v>
      </c>
      <c r="M1809" s="5">
        <f t="shared" ca="1" si="318"/>
        <v>256145</v>
      </c>
    </row>
    <row r="1810" spans="1:13" x14ac:dyDescent="0.3">
      <c r="A1810" s="8" t="str">
        <f t="shared" ca="1" si="308"/>
        <v>1114E060-2591-E044-045C-8D24876FDBC1</v>
      </c>
      <c r="B1810" s="1">
        <f t="shared" ca="1" si="309"/>
        <v>44289.415930133131</v>
      </c>
      <c r="C1810" s="1">
        <f t="shared" ca="1" si="310"/>
        <v>44289.419007113414</v>
      </c>
      <c r="D1810" s="1">
        <f t="shared" ca="1" si="311"/>
        <v>44289.440069532102</v>
      </c>
      <c r="E1810" s="2" t="str">
        <f t="shared" ca="1" si="312"/>
        <v>Done</v>
      </c>
      <c r="F1810" s="4">
        <f t="shared" ca="1" si="313"/>
        <v>31.474870770721274</v>
      </c>
      <c r="G1810" s="4">
        <f t="shared" ca="1" si="314"/>
        <v>57.1134345009513</v>
      </c>
      <c r="H1810" s="4">
        <f t="shared" ca="1" si="315"/>
        <v>36.381721575758597</v>
      </c>
      <c r="I1810" s="4">
        <f t="shared" ca="1" si="316"/>
        <v>62.816769174840999</v>
      </c>
      <c r="J1810" s="5">
        <f ca="1">INDEX(Table2[NationalID],RANDBETWEEN(1,COUNT(Table2[NationalID])))</f>
        <v>6890709464</v>
      </c>
      <c r="K1810" s="5">
        <f ca="1">INDEX(Table4[PhoneNumber],RANDBETWEEN(1,COUNT(Table4[PhoneNumber])))</f>
        <v>9817760453</v>
      </c>
      <c r="L1810" s="3">
        <f t="shared" ca="1" si="317"/>
        <v>0.12</v>
      </c>
      <c r="M1810" s="5">
        <f t="shared" ca="1" si="318"/>
        <v>544840</v>
      </c>
    </row>
    <row r="1811" spans="1:13" x14ac:dyDescent="0.3">
      <c r="A1811" s="8" t="str">
        <f t="shared" ca="1" si="308"/>
        <v>1856DF88-7598-251B-5799-66C57E2F8B82</v>
      </c>
      <c r="B1811" s="1">
        <f t="shared" ca="1" si="309"/>
        <v>44308.968253855113</v>
      </c>
      <c r="C1811" s="1">
        <f t="shared" ca="1" si="310"/>
        <v>44308.96874877248</v>
      </c>
      <c r="D1811" s="1">
        <f t="shared" ca="1" si="311"/>
        <v>44308.992670545478</v>
      </c>
      <c r="E1811" s="2" t="str">
        <f t="shared" ca="1" si="312"/>
        <v>Done</v>
      </c>
      <c r="F1811" s="4">
        <f t="shared" ca="1" si="313"/>
        <v>31.893197265272526</v>
      </c>
      <c r="G1811" s="4">
        <f t="shared" ca="1" si="314"/>
        <v>57.105769463318438</v>
      </c>
      <c r="H1811" s="4">
        <f t="shared" ca="1" si="315"/>
        <v>31.415460544813588</v>
      </c>
      <c r="I1811" s="4">
        <f t="shared" ca="1" si="316"/>
        <v>50.122365608076471</v>
      </c>
      <c r="J1811" s="5">
        <f ca="1">INDEX(Table2[NationalID],RANDBETWEEN(1,COUNT(Table2[NationalID])))</f>
        <v>7398653942</v>
      </c>
      <c r="K1811" s="5">
        <f ca="1">INDEX(Table4[PhoneNumber],RANDBETWEEN(1,COUNT(Table4[PhoneNumber])))</f>
        <v>9136575853</v>
      </c>
      <c r="L1811" s="3">
        <f t="shared" ca="1" si="317"/>
        <v>0.12</v>
      </c>
      <c r="M1811" s="5">
        <f t="shared" ca="1" si="318"/>
        <v>500263</v>
      </c>
    </row>
    <row r="1812" spans="1:13" x14ac:dyDescent="0.3">
      <c r="A1812" s="8" t="str">
        <f t="shared" ca="1" si="308"/>
        <v>EF56E4F5-E303-6AAC-780D-14B54E86BCD5</v>
      </c>
      <c r="B1812" s="1">
        <f t="shared" ca="1" si="309"/>
        <v>44506.632247321118</v>
      </c>
      <c r="C1812" s="1">
        <f t="shared" ca="1" si="310"/>
        <v>44506.632964496159</v>
      </c>
      <c r="D1812" s="1">
        <f t="shared" ca="1" si="311"/>
        <v>44506.639383568872</v>
      </c>
      <c r="E1812" s="2" t="str">
        <f t="shared" ca="1" si="312"/>
        <v>Done</v>
      </c>
      <c r="F1812" s="4">
        <f t="shared" ca="1" si="313"/>
        <v>33.657472732627241</v>
      </c>
      <c r="G1812" s="4">
        <f t="shared" ca="1" si="314"/>
        <v>51.863078348841597</v>
      </c>
      <c r="H1812" s="4">
        <f t="shared" ca="1" si="315"/>
        <v>38.266502919928961</v>
      </c>
      <c r="I1812" s="4">
        <f t="shared" ca="1" si="316"/>
        <v>62.421913109423173</v>
      </c>
      <c r="J1812" s="5">
        <f ca="1">INDEX(Table2[NationalID],RANDBETWEEN(1,COUNT(Table2[NationalID])))</f>
        <v>4813321785</v>
      </c>
      <c r="K1812" s="5">
        <f ca="1">INDEX(Table4[PhoneNumber],RANDBETWEEN(1,COUNT(Table4[PhoneNumber])))</f>
        <v>9607441006</v>
      </c>
      <c r="L1812" s="3">
        <f t="shared" ca="1" si="317"/>
        <v>0.12</v>
      </c>
      <c r="M1812" s="5">
        <f t="shared" ca="1" si="318"/>
        <v>604492</v>
      </c>
    </row>
    <row r="1813" spans="1:13" x14ac:dyDescent="0.3">
      <c r="A1813" s="8" t="str">
        <f t="shared" ca="1" si="308"/>
        <v>877C22D1-DB02-94EF-B904-0D4D188B05BD</v>
      </c>
      <c r="B1813" s="1">
        <f t="shared" ca="1" si="309"/>
        <v>43965.734941961047</v>
      </c>
      <c r="C1813" s="1">
        <f t="shared" ca="1" si="310"/>
        <v>43965.735881629109</v>
      </c>
      <c r="D1813" s="1">
        <f t="shared" ca="1" si="311"/>
        <v>43965.758164542924</v>
      </c>
      <c r="E1813" s="2" t="str">
        <f t="shared" ca="1" si="312"/>
        <v>Done</v>
      </c>
      <c r="F1813" s="4">
        <f t="shared" ca="1" si="313"/>
        <v>28.180308624124425</v>
      </c>
      <c r="G1813" s="4">
        <f t="shared" ca="1" si="314"/>
        <v>51.759230767004581</v>
      </c>
      <c r="H1813" s="4">
        <f t="shared" ca="1" si="315"/>
        <v>26.450825630525799</v>
      </c>
      <c r="I1813" s="4">
        <f t="shared" ca="1" si="316"/>
        <v>56.868880888631011</v>
      </c>
      <c r="J1813" s="5">
        <f ca="1">INDEX(Table2[NationalID],RANDBETWEEN(1,COUNT(Table2[NationalID])))</f>
        <v>1820475886</v>
      </c>
      <c r="K1813" s="5">
        <f ca="1">INDEX(Table4[PhoneNumber],RANDBETWEEN(1,COUNT(Table4[PhoneNumber])))</f>
        <v>9883857238</v>
      </c>
      <c r="L1813" s="3">
        <f t="shared" ca="1" si="317"/>
        <v>0.09</v>
      </c>
      <c r="M1813" s="5">
        <f t="shared" ca="1" si="318"/>
        <v>517696</v>
      </c>
    </row>
    <row r="1814" spans="1:13" x14ac:dyDescent="0.3">
      <c r="A1814" s="8" t="str">
        <f t="shared" ca="1" si="308"/>
        <v>EC671B2D-2073-731A-7315-0184F6541431</v>
      </c>
      <c r="B1814" s="1">
        <f t="shared" ca="1" si="309"/>
        <v>44852.697094585419</v>
      </c>
      <c r="C1814" s="1">
        <f t="shared" ca="1" si="310"/>
        <v>44852.697476888905</v>
      </c>
      <c r="D1814" s="1">
        <f t="shared" ca="1" si="311"/>
        <v>44852.729903834857</v>
      </c>
      <c r="E1814" s="2" t="str">
        <f t="shared" ca="1" si="312"/>
        <v>Done</v>
      </c>
      <c r="F1814" s="4">
        <f t="shared" ca="1" si="313"/>
        <v>37.728714605158785</v>
      </c>
      <c r="G1814" s="4">
        <f t="shared" ca="1" si="314"/>
        <v>44.874876736029449</v>
      </c>
      <c r="H1814" s="4">
        <f t="shared" ca="1" si="315"/>
        <v>30.735495612352729</v>
      </c>
      <c r="I1814" s="4">
        <f t="shared" ca="1" si="316"/>
        <v>59.943769564596479</v>
      </c>
      <c r="J1814" s="5">
        <f ca="1">INDEX(Table2[NationalID],RANDBETWEEN(1,COUNT(Table2[NationalID])))</f>
        <v>8956664512</v>
      </c>
      <c r="K1814" s="5">
        <f ca="1">INDEX(Table4[PhoneNumber],RANDBETWEEN(1,COUNT(Table4[PhoneNumber])))</f>
        <v>9519620680</v>
      </c>
      <c r="L1814" s="3">
        <f t="shared" ca="1" si="317"/>
        <v>0.12</v>
      </c>
      <c r="M1814" s="5">
        <f t="shared" ca="1" si="318"/>
        <v>1145800</v>
      </c>
    </row>
    <row r="1815" spans="1:13" x14ac:dyDescent="0.3">
      <c r="A1815" s="8" t="str">
        <f t="shared" ca="1" si="308"/>
        <v>7427230F-5551-F0E4-C7BF-B8E4DA1161F5</v>
      </c>
      <c r="B1815" s="1">
        <f t="shared" ca="1" si="309"/>
        <v>44874.197279914624</v>
      </c>
      <c r="C1815" s="1">
        <f t="shared" ca="1" si="310"/>
        <v>44874.19918434733</v>
      </c>
      <c r="D1815" s="1">
        <f t="shared" ca="1" si="311"/>
        <v>44874.227417175047</v>
      </c>
      <c r="E1815" s="2" t="str">
        <f t="shared" ca="1" si="312"/>
        <v>Done</v>
      </c>
      <c r="F1815" s="4">
        <f t="shared" ca="1" si="313"/>
        <v>31.617377902498433</v>
      </c>
      <c r="G1815" s="4">
        <f t="shared" ca="1" si="314"/>
        <v>49.297721046107434</v>
      </c>
      <c r="H1815" s="4">
        <f t="shared" ca="1" si="315"/>
        <v>32.072191248502037</v>
      </c>
      <c r="I1815" s="4">
        <f t="shared" ca="1" si="316"/>
        <v>47.333142445439492</v>
      </c>
      <c r="J1815" s="5">
        <f ca="1">INDEX(Table2[NationalID],RANDBETWEEN(1,COUNT(Table2[NationalID])))</f>
        <v>3997161055</v>
      </c>
      <c r="K1815" s="5">
        <f ca="1">INDEX(Table4[PhoneNumber],RANDBETWEEN(1,COUNT(Table4[PhoneNumber])))</f>
        <v>9302991485</v>
      </c>
      <c r="L1815" s="3">
        <f t="shared" ca="1" si="317"/>
        <v>0.12</v>
      </c>
      <c r="M1815" s="5">
        <f t="shared" ca="1" si="318"/>
        <v>33987</v>
      </c>
    </row>
    <row r="1816" spans="1:13" x14ac:dyDescent="0.3">
      <c r="A1816" s="8" t="str">
        <f t="shared" ca="1" si="308"/>
        <v>8101A66E-8F3A-6E96-DE37-41A727131BA5</v>
      </c>
      <c r="B1816" s="1">
        <f t="shared" ca="1" si="309"/>
        <v>43922.616757622847</v>
      </c>
      <c r="C1816" s="1">
        <f t="shared" ca="1" si="310"/>
        <v>43922.619734276595</v>
      </c>
      <c r="D1816" s="1">
        <f t="shared" ca="1" si="311"/>
        <v>43922.633702047875</v>
      </c>
      <c r="E1816" s="2" t="str">
        <f t="shared" ca="1" si="312"/>
        <v>Done</v>
      </c>
      <c r="F1816" s="4">
        <f t="shared" ca="1" si="313"/>
        <v>26.13427327024959</v>
      </c>
      <c r="G1816" s="4">
        <f t="shared" ca="1" si="314"/>
        <v>53.39935731738646</v>
      </c>
      <c r="H1816" s="4">
        <f t="shared" ca="1" si="315"/>
        <v>35.25286421162285</v>
      </c>
      <c r="I1816" s="4">
        <f t="shared" ca="1" si="316"/>
        <v>49.280379731115474</v>
      </c>
      <c r="J1816" s="5">
        <f ca="1">INDEX(Table2[NationalID],RANDBETWEEN(1,COUNT(Table2[NationalID])))</f>
        <v>4321842344</v>
      </c>
      <c r="K1816" s="5">
        <f ca="1">INDEX(Table4[PhoneNumber],RANDBETWEEN(1,COUNT(Table4[PhoneNumber])))</f>
        <v>9700161768</v>
      </c>
      <c r="L1816" s="3">
        <f t="shared" ca="1" si="317"/>
        <v>0.09</v>
      </c>
      <c r="M1816" s="5">
        <f t="shared" ca="1" si="318"/>
        <v>715270</v>
      </c>
    </row>
    <row r="1817" spans="1:13" x14ac:dyDescent="0.3">
      <c r="A1817" s="8" t="str">
        <f t="shared" ca="1" si="308"/>
        <v>A4B97A51-A3DC-895E-1C5B-8357855CFAAC</v>
      </c>
      <c r="B1817" s="1">
        <f t="shared" ca="1" si="309"/>
        <v>44383.435563113773</v>
      </c>
      <c r="C1817" s="1">
        <f t="shared" ca="1" si="310"/>
        <v>44383.437952226152</v>
      </c>
      <c r="D1817" s="1">
        <f t="shared" ca="1" si="311"/>
        <v>44383.444935288237</v>
      </c>
      <c r="E1817" s="2" t="str">
        <f t="shared" ca="1" si="312"/>
        <v>Done</v>
      </c>
      <c r="F1817" s="4">
        <f t="shared" ca="1" si="313"/>
        <v>25.242320949618346</v>
      </c>
      <c r="G1817" s="4">
        <f t="shared" ca="1" si="314"/>
        <v>62.089755058998655</v>
      </c>
      <c r="H1817" s="4">
        <f t="shared" ca="1" si="315"/>
        <v>30.178515475874221</v>
      </c>
      <c r="I1817" s="4">
        <f t="shared" ca="1" si="316"/>
        <v>62.164946920742622</v>
      </c>
      <c r="J1817" s="5">
        <f ca="1">INDEX(Table2[NationalID],RANDBETWEEN(1,COUNT(Table2[NationalID])))</f>
        <v>8011532902</v>
      </c>
      <c r="K1817" s="5">
        <f ca="1">INDEX(Table4[PhoneNumber],RANDBETWEEN(1,COUNT(Table4[PhoneNumber])))</f>
        <v>9767676216</v>
      </c>
      <c r="L1817" s="3">
        <f t="shared" ca="1" si="317"/>
        <v>0.12</v>
      </c>
      <c r="M1817" s="5">
        <f t="shared" ca="1" si="318"/>
        <v>97763</v>
      </c>
    </row>
    <row r="1818" spans="1:13" x14ac:dyDescent="0.3">
      <c r="A1818" s="8" t="str">
        <f t="shared" ca="1" si="308"/>
        <v>8598BAC8-D5C0-3C13-4A58-CBE58DBF229E</v>
      </c>
      <c r="B1818" s="1">
        <f t="shared" ca="1" si="309"/>
        <v>44500.844453076257</v>
      </c>
      <c r="C1818" s="1">
        <f t="shared" ca="1" si="310"/>
        <v>44500.847018985267</v>
      </c>
      <c r="D1818" s="1">
        <f t="shared" ca="1" si="311"/>
        <v>44500.863654536035</v>
      </c>
      <c r="E1818" s="2" t="str">
        <f t="shared" ca="1" si="312"/>
        <v>Done</v>
      </c>
      <c r="F1818" s="4">
        <f t="shared" ca="1" si="313"/>
        <v>30.226767113040708</v>
      </c>
      <c r="G1818" s="4">
        <f t="shared" ca="1" si="314"/>
        <v>49.084353936720753</v>
      </c>
      <c r="H1818" s="4">
        <f t="shared" ca="1" si="315"/>
        <v>32.454905965783588</v>
      </c>
      <c r="I1818" s="4">
        <f t="shared" ca="1" si="316"/>
        <v>51.059361802678843</v>
      </c>
      <c r="J1818" s="5">
        <f ca="1">INDEX(Table2[NationalID],RANDBETWEEN(1,COUNT(Table2[NationalID])))</f>
        <v>3339477099</v>
      </c>
      <c r="K1818" s="5">
        <f ca="1">INDEX(Table4[PhoneNumber],RANDBETWEEN(1,COUNT(Table4[PhoneNumber])))</f>
        <v>9193756563</v>
      </c>
      <c r="L1818" s="3">
        <f t="shared" ca="1" si="317"/>
        <v>0.12</v>
      </c>
      <c r="M1818" s="5">
        <f t="shared" ca="1" si="318"/>
        <v>261471</v>
      </c>
    </row>
    <row r="1819" spans="1:13" x14ac:dyDescent="0.3">
      <c r="A1819" s="8" t="str">
        <f t="shared" ca="1" si="308"/>
        <v>233D9D69-B387-BC10-F8EA-2B46D7F7B943</v>
      </c>
      <c r="B1819" s="1">
        <f t="shared" ca="1" si="309"/>
        <v>44701.534854012672</v>
      </c>
      <c r="C1819" s="1">
        <f t="shared" ca="1" si="310"/>
        <v>44701.538011481091</v>
      </c>
      <c r="D1819" s="1">
        <f t="shared" ca="1" si="311"/>
        <v>44701.558358908085</v>
      </c>
      <c r="E1819" s="2" t="str">
        <f t="shared" ca="1" si="312"/>
        <v>Done</v>
      </c>
      <c r="F1819" s="4">
        <f t="shared" ca="1" si="313"/>
        <v>30.566859399045732</v>
      </c>
      <c r="G1819" s="4">
        <f t="shared" ca="1" si="314"/>
        <v>50.99315599895926</v>
      </c>
      <c r="H1819" s="4">
        <f t="shared" ca="1" si="315"/>
        <v>39.411369942582304</v>
      </c>
      <c r="I1819" s="4">
        <f t="shared" ca="1" si="316"/>
        <v>62.641144038018737</v>
      </c>
      <c r="J1819" s="5">
        <f ca="1">INDEX(Table2[NationalID],RANDBETWEEN(1,COUNT(Table2[NationalID])))</f>
        <v>2533302162</v>
      </c>
      <c r="K1819" s="5">
        <f ca="1">INDEX(Table4[PhoneNumber],RANDBETWEEN(1,COUNT(Table4[PhoneNumber])))</f>
        <v>9280200083</v>
      </c>
      <c r="L1819" s="3">
        <f t="shared" ca="1" si="317"/>
        <v>0.12</v>
      </c>
      <c r="M1819" s="5">
        <f t="shared" ca="1" si="318"/>
        <v>906523</v>
      </c>
    </row>
    <row r="1820" spans="1:13" x14ac:dyDescent="0.3">
      <c r="A1820" s="8" t="str">
        <f t="shared" ca="1" si="308"/>
        <v>C45BDC06-4E66-C36B-DC14-E403FE4C0288</v>
      </c>
      <c r="B1820" s="1">
        <f t="shared" ca="1" si="309"/>
        <v>44660.516835214148</v>
      </c>
      <c r="C1820" s="1">
        <f t="shared" ca="1" si="310"/>
        <v>44660.51940760931</v>
      </c>
      <c r="D1820" s="1">
        <f t="shared" ca="1" si="311"/>
        <v>44660.548648356656</v>
      </c>
      <c r="E1820" s="2" t="str">
        <f t="shared" ca="1" si="312"/>
        <v>Done</v>
      </c>
      <c r="F1820" s="4">
        <f t="shared" ca="1" si="313"/>
        <v>33.782732110299492</v>
      </c>
      <c r="G1820" s="4">
        <f t="shared" ca="1" si="314"/>
        <v>52.786626604243153</v>
      </c>
      <c r="H1820" s="4">
        <f t="shared" ca="1" si="315"/>
        <v>37.083789476925205</v>
      </c>
      <c r="I1820" s="4">
        <f t="shared" ca="1" si="316"/>
        <v>57.932142804365476</v>
      </c>
      <c r="J1820" s="5">
        <f ca="1">INDEX(Table2[NationalID],RANDBETWEEN(1,COUNT(Table2[NationalID])))</f>
        <v>3598869598</v>
      </c>
      <c r="K1820" s="5">
        <f ca="1">INDEX(Table4[PhoneNumber],RANDBETWEEN(1,COUNT(Table4[PhoneNumber])))</f>
        <v>9410947928</v>
      </c>
      <c r="L1820" s="3">
        <f t="shared" ca="1" si="317"/>
        <v>0.12</v>
      </c>
      <c r="M1820" s="5">
        <f t="shared" ca="1" si="318"/>
        <v>438292</v>
      </c>
    </row>
    <row r="1821" spans="1:13" x14ac:dyDescent="0.3">
      <c r="A1821" s="8" t="str">
        <f t="shared" ca="1" si="308"/>
        <v>F1F33CB5-0E98-26E9-30CD-7CD849073327</v>
      </c>
      <c r="B1821" s="1">
        <f t="shared" ca="1" si="309"/>
        <v>44079.851454006632</v>
      </c>
      <c r="C1821" s="1">
        <f t="shared" ca="1" si="310"/>
        <v>44079.852657837044</v>
      </c>
      <c r="D1821" s="1">
        <f t="shared" ca="1" si="311"/>
        <v>44079.88088800908</v>
      </c>
      <c r="E1821" s="2" t="str">
        <f t="shared" ca="1" si="312"/>
        <v>Done</v>
      </c>
      <c r="F1821" s="4">
        <f t="shared" ca="1" si="313"/>
        <v>29.935897841832009</v>
      </c>
      <c r="G1821" s="4">
        <f t="shared" ca="1" si="314"/>
        <v>45.151433382300553</v>
      </c>
      <c r="H1821" s="4">
        <f t="shared" ca="1" si="315"/>
        <v>38.254995259941353</v>
      </c>
      <c r="I1821" s="4">
        <f t="shared" ca="1" si="316"/>
        <v>54.809145560103026</v>
      </c>
      <c r="J1821" s="5">
        <f ca="1">INDEX(Table2[NationalID],RANDBETWEEN(1,COUNT(Table2[NationalID])))</f>
        <v>3997161055</v>
      </c>
      <c r="K1821" s="5">
        <f ca="1">INDEX(Table4[PhoneNumber],RANDBETWEEN(1,COUNT(Table4[PhoneNumber])))</f>
        <v>9049857194</v>
      </c>
      <c r="L1821" s="3">
        <f t="shared" ca="1" si="317"/>
        <v>0.09</v>
      </c>
      <c r="M1821" s="5">
        <f t="shared" ca="1" si="318"/>
        <v>1084784</v>
      </c>
    </row>
    <row r="1822" spans="1:13" x14ac:dyDescent="0.3">
      <c r="A1822" s="8" t="str">
        <f t="shared" ca="1" si="308"/>
        <v>0F8C39CF-1B18-9F98-FF02-C9393F7EDD46</v>
      </c>
      <c r="B1822" s="1">
        <f t="shared" ca="1" si="309"/>
        <v>44348.220203497011</v>
      </c>
      <c r="C1822" s="1">
        <f t="shared" ca="1" si="310"/>
        <v>44348.221070916596</v>
      </c>
      <c r="D1822" s="1">
        <f t="shared" ca="1" si="311"/>
        <v>44348.262632764527</v>
      </c>
      <c r="E1822" s="2" t="str">
        <f t="shared" ca="1" si="312"/>
        <v>Done</v>
      </c>
      <c r="F1822" s="4">
        <f t="shared" ca="1" si="313"/>
        <v>30.538780520517296</v>
      </c>
      <c r="G1822" s="4">
        <f t="shared" ca="1" si="314"/>
        <v>60.07221647130487</v>
      </c>
      <c r="H1822" s="4">
        <f t="shared" ca="1" si="315"/>
        <v>26.480565976562133</v>
      </c>
      <c r="I1822" s="4">
        <f t="shared" ca="1" si="316"/>
        <v>56.610867675111393</v>
      </c>
      <c r="J1822" s="5">
        <f ca="1">INDEX(Table2[NationalID],RANDBETWEEN(1,COUNT(Table2[NationalID])))</f>
        <v>7957409829</v>
      </c>
      <c r="K1822" s="5">
        <f ca="1">INDEX(Table4[PhoneNumber],RANDBETWEEN(1,COUNT(Table4[PhoneNumber])))</f>
        <v>9535810787</v>
      </c>
      <c r="L1822" s="3">
        <f t="shared" ca="1" si="317"/>
        <v>0.12</v>
      </c>
      <c r="M1822" s="5">
        <f t="shared" ca="1" si="318"/>
        <v>470388</v>
      </c>
    </row>
    <row r="1823" spans="1:13" x14ac:dyDescent="0.3">
      <c r="A1823" s="8" t="str">
        <f t="shared" ca="1" si="308"/>
        <v>E5D8ECC9-3251-EBB7-E252-55782FE4BD84</v>
      </c>
      <c r="B1823" s="1">
        <f t="shared" ca="1" si="309"/>
        <v>44227.363532021896</v>
      </c>
      <c r="C1823" s="1">
        <f t="shared" ca="1" si="310"/>
        <v>44227.363639122144</v>
      </c>
      <c r="D1823" s="1">
        <f t="shared" ca="1" si="311"/>
        <v>44227.390736853449</v>
      </c>
      <c r="E1823" s="2" t="str">
        <f t="shared" ca="1" si="312"/>
        <v>Done</v>
      </c>
      <c r="F1823" s="4">
        <f t="shared" ca="1" si="313"/>
        <v>33.675509360099689</v>
      </c>
      <c r="G1823" s="4">
        <f t="shared" ca="1" si="314"/>
        <v>61.103458944317396</v>
      </c>
      <c r="H1823" s="4">
        <f t="shared" ca="1" si="315"/>
        <v>32.841526431075017</v>
      </c>
      <c r="I1823" s="4">
        <f t="shared" ca="1" si="316"/>
        <v>59.7917458024722</v>
      </c>
      <c r="J1823" s="5">
        <f ca="1">INDEX(Table2[NationalID],RANDBETWEEN(1,COUNT(Table2[NationalID])))</f>
        <v>3997161055</v>
      </c>
      <c r="K1823" s="5">
        <f ca="1">INDEX(Table4[PhoneNumber],RANDBETWEEN(1,COUNT(Table4[PhoneNumber])))</f>
        <v>9994190693</v>
      </c>
      <c r="L1823" s="3">
        <f t="shared" ca="1" si="317"/>
        <v>0.12</v>
      </c>
      <c r="M1823" s="5">
        <f t="shared" ca="1" si="318"/>
        <v>102171</v>
      </c>
    </row>
    <row r="1824" spans="1:13" x14ac:dyDescent="0.3">
      <c r="A1824" s="8" t="str">
        <f t="shared" ca="1" si="308"/>
        <v>11B08B1F-B798-D2E0-1AEB-10A47FF85F08</v>
      </c>
      <c r="B1824" s="1">
        <f t="shared" ca="1" si="309"/>
        <v>43832.520849867324</v>
      </c>
      <c r="C1824" s="1">
        <f t="shared" ca="1" si="310"/>
        <v>43832.523533556552</v>
      </c>
      <c r="D1824" s="1">
        <f t="shared" ca="1" si="311"/>
        <v>43832.56321283029</v>
      </c>
      <c r="E1824" s="2" t="str">
        <f t="shared" ca="1" si="312"/>
        <v>Done</v>
      </c>
      <c r="F1824" s="4">
        <f t="shared" ca="1" si="313"/>
        <v>35.83910697000767</v>
      </c>
      <c r="G1824" s="4">
        <f t="shared" ca="1" si="314"/>
        <v>48.280960129709236</v>
      </c>
      <c r="H1824" s="4">
        <f t="shared" ca="1" si="315"/>
        <v>39.464768902658719</v>
      </c>
      <c r="I1824" s="4">
        <f t="shared" ca="1" si="316"/>
        <v>46.604007768059894</v>
      </c>
      <c r="J1824" s="5">
        <f ca="1">INDEX(Table2[NationalID],RANDBETWEEN(1,COUNT(Table2[NationalID])))</f>
        <v>6742499790</v>
      </c>
      <c r="K1824" s="5">
        <f ca="1">INDEX(Table4[PhoneNumber],RANDBETWEEN(1,COUNT(Table4[PhoneNumber])))</f>
        <v>9634735814</v>
      </c>
      <c r="L1824" s="3">
        <f t="shared" ca="1" si="317"/>
        <v>0.09</v>
      </c>
      <c r="M1824" s="5">
        <f t="shared" ca="1" si="318"/>
        <v>147328</v>
      </c>
    </row>
    <row r="1825" spans="1:13" x14ac:dyDescent="0.3">
      <c r="A1825" s="8" t="str">
        <f t="shared" ca="1" si="308"/>
        <v>0111CCF1-D216-E0ED-9CCF-6485FDC1E60D</v>
      </c>
      <c r="B1825" s="1">
        <f t="shared" ca="1" si="309"/>
        <v>43904.34295807693</v>
      </c>
      <c r="C1825" s="1" t="str">
        <f t="shared" ca="1" si="310"/>
        <v/>
      </c>
      <c r="D1825" s="1" t="str">
        <f t="shared" ca="1" si="311"/>
        <v/>
      </c>
      <c r="E1825" s="2" t="str">
        <f t="shared" ca="1" si="312"/>
        <v>Canceled</v>
      </c>
      <c r="F1825" s="4">
        <f t="shared" ca="1" si="313"/>
        <v>33.801967175776426</v>
      </c>
      <c r="G1825" s="4">
        <f t="shared" ca="1" si="314"/>
        <v>49.010546137717299</v>
      </c>
      <c r="H1825" s="4">
        <f t="shared" ca="1" si="315"/>
        <v>25.702793774855525</v>
      </c>
      <c r="I1825" s="4">
        <f t="shared" ca="1" si="316"/>
        <v>54.215189783698563</v>
      </c>
      <c r="J1825" s="5">
        <f ca="1">INDEX(Table2[NationalID],RANDBETWEEN(1,COUNT(Table2[NationalID])))</f>
        <v>6742499790</v>
      </c>
      <c r="K1825" s="5">
        <f ca="1">INDEX(Table4[PhoneNumber],RANDBETWEEN(1,COUNT(Table4[PhoneNumber])))</f>
        <v>9828050635</v>
      </c>
      <c r="L1825" s="3">
        <f t="shared" ca="1" si="317"/>
        <v>0.09</v>
      </c>
      <c r="M1825" s="5">
        <f t="shared" ca="1" si="318"/>
        <v>659133</v>
      </c>
    </row>
    <row r="1826" spans="1:13" x14ac:dyDescent="0.3">
      <c r="A1826" s="8" t="str">
        <f t="shared" ca="1" si="308"/>
        <v>EE339A10-1186-CFDF-ACD6-23D5D9C77E06</v>
      </c>
      <c r="B1826" s="1">
        <f t="shared" ca="1" si="309"/>
        <v>44754.526553137002</v>
      </c>
      <c r="C1826" s="1">
        <f t="shared" ca="1" si="310"/>
        <v>44754.529983959495</v>
      </c>
      <c r="D1826" s="1">
        <f t="shared" ca="1" si="311"/>
        <v>44754.563524530407</v>
      </c>
      <c r="E1826" s="2" t="str">
        <f t="shared" ca="1" si="312"/>
        <v>Done</v>
      </c>
      <c r="F1826" s="4">
        <f t="shared" ca="1" si="313"/>
        <v>31.241196464966361</v>
      </c>
      <c r="G1826" s="4">
        <f t="shared" ca="1" si="314"/>
        <v>46.006647340983413</v>
      </c>
      <c r="H1826" s="4">
        <f t="shared" ca="1" si="315"/>
        <v>30.192209570991238</v>
      </c>
      <c r="I1826" s="4">
        <f t="shared" ca="1" si="316"/>
        <v>53.494093740998956</v>
      </c>
      <c r="J1826" s="5">
        <f ca="1">INDEX(Table2[NationalID],RANDBETWEEN(1,COUNT(Table2[NationalID])))</f>
        <v>3852667844</v>
      </c>
      <c r="K1826" s="5">
        <f ca="1">INDEX(Table4[PhoneNumber],RANDBETWEEN(1,COUNT(Table4[PhoneNumber])))</f>
        <v>9100433586</v>
      </c>
      <c r="L1826" s="3">
        <f t="shared" ca="1" si="317"/>
        <v>0.12</v>
      </c>
      <c r="M1826" s="5">
        <f t="shared" ca="1" si="318"/>
        <v>669647</v>
      </c>
    </row>
    <row r="1827" spans="1:13" x14ac:dyDescent="0.3">
      <c r="A1827" s="8" t="str">
        <f t="shared" ca="1" si="308"/>
        <v>32329E64-7360-5271-3A04-93D180D6DF6E</v>
      </c>
      <c r="B1827" s="1">
        <f t="shared" ca="1" si="309"/>
        <v>44691.690984343331</v>
      </c>
      <c r="C1827" s="1">
        <f t="shared" ca="1" si="310"/>
        <v>44691.694146426016</v>
      </c>
      <c r="D1827" s="1">
        <f t="shared" ca="1" si="311"/>
        <v>44691.70996858833</v>
      </c>
      <c r="E1827" s="2" t="str">
        <f t="shared" ca="1" si="312"/>
        <v>Done</v>
      </c>
      <c r="F1827" s="4">
        <f t="shared" ca="1" si="313"/>
        <v>30.433207852055048</v>
      </c>
      <c r="G1827" s="4">
        <f t="shared" ca="1" si="314"/>
        <v>58.049810047214422</v>
      </c>
      <c r="H1827" s="4">
        <f t="shared" ca="1" si="315"/>
        <v>32.873000204819157</v>
      </c>
      <c r="I1827" s="4">
        <f t="shared" ca="1" si="316"/>
        <v>51.837286336052657</v>
      </c>
      <c r="J1827" s="5">
        <f ca="1">INDEX(Table2[NationalID],RANDBETWEEN(1,COUNT(Table2[NationalID])))</f>
        <v>5921600381</v>
      </c>
      <c r="K1827" s="5">
        <f ca="1">INDEX(Table4[PhoneNumber],RANDBETWEEN(1,COUNT(Table4[PhoneNumber])))</f>
        <v>9196622331</v>
      </c>
      <c r="L1827" s="3">
        <f t="shared" ca="1" si="317"/>
        <v>0.12</v>
      </c>
      <c r="M1827" s="5">
        <f t="shared" ca="1" si="318"/>
        <v>328442</v>
      </c>
    </row>
    <row r="1828" spans="1:13" x14ac:dyDescent="0.3">
      <c r="A1828" s="8" t="str">
        <f t="shared" ca="1" si="308"/>
        <v>642B1ADC-7235-77A5-1FBB-8E86D7EA6628</v>
      </c>
      <c r="B1828" s="1">
        <f t="shared" ca="1" si="309"/>
        <v>44007.338417818013</v>
      </c>
      <c r="C1828" s="1">
        <f t="shared" ca="1" si="310"/>
        <v>44007.342452426652</v>
      </c>
      <c r="D1828" s="1">
        <f t="shared" ca="1" si="311"/>
        <v>44007.346276688615</v>
      </c>
      <c r="E1828" s="2" t="str">
        <f t="shared" ca="1" si="312"/>
        <v>Done</v>
      </c>
      <c r="F1828" s="4">
        <f t="shared" ca="1" si="313"/>
        <v>38.867995935652687</v>
      </c>
      <c r="G1828" s="4">
        <f t="shared" ca="1" si="314"/>
        <v>57.552967558602973</v>
      </c>
      <c r="H1828" s="4">
        <f t="shared" ca="1" si="315"/>
        <v>27.846503589799685</v>
      </c>
      <c r="I1828" s="4">
        <f t="shared" ca="1" si="316"/>
        <v>52.388322871404426</v>
      </c>
      <c r="J1828" s="5">
        <f ca="1">INDEX(Table2[NationalID],RANDBETWEEN(1,COUNT(Table2[NationalID])))</f>
        <v>3962670104</v>
      </c>
      <c r="K1828" s="5">
        <f ca="1">INDEX(Table4[PhoneNumber],RANDBETWEEN(1,COUNT(Table4[PhoneNumber])))</f>
        <v>9052770902</v>
      </c>
      <c r="L1828" s="3">
        <f t="shared" ca="1" si="317"/>
        <v>0.09</v>
      </c>
      <c r="M1828" s="5">
        <f t="shared" ca="1" si="318"/>
        <v>792393</v>
      </c>
    </row>
    <row r="1829" spans="1:13" x14ac:dyDescent="0.3">
      <c r="A1829" s="8" t="str">
        <f t="shared" ca="1" si="308"/>
        <v>E568F34C-2533-B9AD-8AB0-A0AEF5C9267B</v>
      </c>
      <c r="B1829" s="1">
        <f t="shared" ca="1" si="309"/>
        <v>44624.415430001885</v>
      </c>
      <c r="C1829" s="1">
        <f t="shared" ca="1" si="310"/>
        <v>44624.416251230257</v>
      </c>
      <c r="D1829" s="1">
        <f t="shared" ca="1" si="311"/>
        <v>44624.441788446835</v>
      </c>
      <c r="E1829" s="2" t="str">
        <f t="shared" ca="1" si="312"/>
        <v>Done</v>
      </c>
      <c r="F1829" s="4">
        <f t="shared" ca="1" si="313"/>
        <v>30.759456565949439</v>
      </c>
      <c r="G1829" s="4">
        <f t="shared" ca="1" si="314"/>
        <v>52.538780166925697</v>
      </c>
      <c r="H1829" s="4">
        <f t="shared" ca="1" si="315"/>
        <v>35.506329160169386</v>
      </c>
      <c r="I1829" s="4">
        <f t="shared" ca="1" si="316"/>
        <v>60.073853682173535</v>
      </c>
      <c r="J1829" s="5">
        <f ca="1">INDEX(Table2[NationalID],RANDBETWEEN(1,COUNT(Table2[NationalID])))</f>
        <v>2759510658</v>
      </c>
      <c r="K1829" s="5">
        <f ca="1">INDEX(Table4[PhoneNumber],RANDBETWEEN(1,COUNT(Table4[PhoneNumber])))</f>
        <v>9335140748</v>
      </c>
      <c r="L1829" s="3">
        <f t="shared" ca="1" si="317"/>
        <v>0.12</v>
      </c>
      <c r="M1829" s="5">
        <f t="shared" ca="1" si="318"/>
        <v>354186</v>
      </c>
    </row>
    <row r="1830" spans="1:13" x14ac:dyDescent="0.3">
      <c r="A1830" s="8" t="str">
        <f t="shared" ca="1" si="308"/>
        <v>83F63369-C0DD-C7DD-DA5E-18B811064273</v>
      </c>
      <c r="B1830" s="1">
        <f t="shared" ca="1" si="309"/>
        <v>44404.948284429905</v>
      </c>
      <c r="C1830" s="1">
        <f t="shared" ca="1" si="310"/>
        <v>44404.952250658906</v>
      </c>
      <c r="D1830" s="1">
        <f t="shared" ca="1" si="311"/>
        <v>44404.979676140021</v>
      </c>
      <c r="E1830" s="2" t="str">
        <f t="shared" ca="1" si="312"/>
        <v>Done</v>
      </c>
      <c r="F1830" s="4">
        <f t="shared" ca="1" si="313"/>
        <v>27.666922242883565</v>
      </c>
      <c r="G1830" s="4">
        <f t="shared" ca="1" si="314"/>
        <v>58.908403160357473</v>
      </c>
      <c r="H1830" s="4">
        <f t="shared" ca="1" si="315"/>
        <v>34.258585487719799</v>
      </c>
      <c r="I1830" s="4">
        <f t="shared" ca="1" si="316"/>
        <v>58.149706679685714</v>
      </c>
      <c r="J1830" s="5">
        <f ca="1">INDEX(Table2[NationalID],RANDBETWEEN(1,COUNT(Table2[NationalID])))</f>
        <v>1503057129</v>
      </c>
      <c r="K1830" s="5">
        <f ca="1">INDEX(Table4[PhoneNumber],RANDBETWEEN(1,COUNT(Table4[PhoneNumber])))</f>
        <v>9024143219</v>
      </c>
      <c r="L1830" s="3">
        <f t="shared" ca="1" si="317"/>
        <v>0.12</v>
      </c>
      <c r="M1830" s="5">
        <f t="shared" ca="1" si="318"/>
        <v>274126</v>
      </c>
    </row>
    <row r="1831" spans="1:13" x14ac:dyDescent="0.3">
      <c r="A1831" s="8" t="str">
        <f t="shared" ca="1" si="308"/>
        <v>D4CE3532-6104-1938-B4D2-AB298488A863</v>
      </c>
      <c r="B1831" s="1">
        <f t="shared" ca="1" si="309"/>
        <v>44860.55625591932</v>
      </c>
      <c r="C1831" s="1" t="str">
        <f t="shared" ca="1" si="310"/>
        <v/>
      </c>
      <c r="D1831" s="1" t="str">
        <f t="shared" ca="1" si="311"/>
        <v/>
      </c>
      <c r="E1831" s="2" t="str">
        <f t="shared" ca="1" si="312"/>
        <v>Canceled</v>
      </c>
      <c r="F1831" s="4">
        <f t="shared" ca="1" si="313"/>
        <v>29.554989233890893</v>
      </c>
      <c r="G1831" s="4">
        <f t="shared" ca="1" si="314"/>
        <v>59.007999568204383</v>
      </c>
      <c r="H1831" s="4">
        <f t="shared" ca="1" si="315"/>
        <v>38.758894264205978</v>
      </c>
      <c r="I1831" s="4">
        <f t="shared" ca="1" si="316"/>
        <v>59.220541820520168</v>
      </c>
      <c r="J1831" s="5">
        <f ca="1">INDEX(Table2[NationalID],RANDBETWEEN(1,COUNT(Table2[NationalID])))</f>
        <v>9336340142</v>
      </c>
      <c r="K1831" s="5">
        <f ca="1">INDEX(Table4[PhoneNumber],RANDBETWEEN(1,COUNT(Table4[PhoneNumber])))</f>
        <v>9328427747</v>
      </c>
      <c r="L1831" s="3">
        <f t="shared" ca="1" si="317"/>
        <v>0.12</v>
      </c>
      <c r="M1831" s="5">
        <f t="shared" ca="1" si="318"/>
        <v>381226</v>
      </c>
    </row>
    <row r="1832" spans="1:13" x14ac:dyDescent="0.3">
      <c r="A1832" s="8" t="str">
        <f t="shared" ca="1" si="308"/>
        <v>BE215CDB-F027-3332-160A-CCF7F2789FFB</v>
      </c>
      <c r="B1832" s="1">
        <f t="shared" ca="1" si="309"/>
        <v>44759.464825226511</v>
      </c>
      <c r="C1832" s="1">
        <f t="shared" ca="1" si="310"/>
        <v>44759.466659220045</v>
      </c>
      <c r="D1832" s="1">
        <f t="shared" ca="1" si="311"/>
        <v>44759.497166638073</v>
      </c>
      <c r="E1832" s="2" t="str">
        <f t="shared" ca="1" si="312"/>
        <v>Done</v>
      </c>
      <c r="F1832" s="4">
        <f t="shared" ca="1" si="313"/>
        <v>35.740335293197226</v>
      </c>
      <c r="G1832" s="4">
        <f t="shared" ca="1" si="314"/>
        <v>59.150955262341924</v>
      </c>
      <c r="H1832" s="4">
        <f t="shared" ca="1" si="315"/>
        <v>26.172456487940853</v>
      </c>
      <c r="I1832" s="4">
        <f t="shared" ca="1" si="316"/>
        <v>56.604657640510894</v>
      </c>
      <c r="J1832" s="5">
        <f ca="1">INDEX(Table2[NationalID],RANDBETWEEN(1,COUNT(Table2[NationalID])))</f>
        <v>3598869598</v>
      </c>
      <c r="K1832" s="5">
        <f ca="1">INDEX(Table4[PhoneNumber],RANDBETWEEN(1,COUNT(Table4[PhoneNumber])))</f>
        <v>9887203989</v>
      </c>
      <c r="L1832" s="3">
        <f t="shared" ca="1" si="317"/>
        <v>0.12</v>
      </c>
      <c r="M1832" s="5">
        <f t="shared" ca="1" si="318"/>
        <v>118702</v>
      </c>
    </row>
    <row r="1833" spans="1:13" x14ac:dyDescent="0.3">
      <c r="A1833" s="8" t="str">
        <f t="shared" ca="1" si="308"/>
        <v>1929E89B-E5F6-1816-DE65-74A49D97CD76</v>
      </c>
      <c r="B1833" s="1">
        <f t="shared" ca="1" si="309"/>
        <v>44115.804422976616</v>
      </c>
      <c r="C1833" s="1">
        <f t="shared" ca="1" si="310"/>
        <v>44115.80759259242</v>
      </c>
      <c r="D1833" s="1">
        <f t="shared" ca="1" si="311"/>
        <v>44115.842988595134</v>
      </c>
      <c r="E1833" s="2" t="str">
        <f t="shared" ca="1" si="312"/>
        <v>Done</v>
      </c>
      <c r="F1833" s="4">
        <f t="shared" ca="1" si="313"/>
        <v>28.604105335653607</v>
      </c>
      <c r="G1833" s="4">
        <f t="shared" ca="1" si="314"/>
        <v>51.768082723395779</v>
      </c>
      <c r="H1833" s="4">
        <f t="shared" ca="1" si="315"/>
        <v>31.404282614409304</v>
      </c>
      <c r="I1833" s="4">
        <f t="shared" ca="1" si="316"/>
        <v>54.462204433181356</v>
      </c>
      <c r="J1833" s="5">
        <f ca="1">INDEX(Table2[NationalID],RANDBETWEEN(1,COUNT(Table2[NationalID])))</f>
        <v>6659921817</v>
      </c>
      <c r="K1833" s="5">
        <f ca="1">INDEX(Table4[PhoneNumber],RANDBETWEEN(1,COUNT(Table4[PhoneNumber])))</f>
        <v>9508854298</v>
      </c>
      <c r="L1833" s="3">
        <f t="shared" ca="1" si="317"/>
        <v>0.09</v>
      </c>
      <c r="M1833" s="5">
        <f t="shared" ca="1" si="318"/>
        <v>367684</v>
      </c>
    </row>
    <row r="1834" spans="1:13" x14ac:dyDescent="0.3">
      <c r="A1834" s="8" t="str">
        <f t="shared" ca="1" si="308"/>
        <v>F8D120B2-8672-5F90-CD34-0016851E7414</v>
      </c>
      <c r="B1834" s="1">
        <f t="shared" ca="1" si="309"/>
        <v>44777.301419031966</v>
      </c>
      <c r="C1834" s="1">
        <f t="shared" ca="1" si="310"/>
        <v>44777.305526063217</v>
      </c>
      <c r="D1834" s="1">
        <f t="shared" ca="1" si="311"/>
        <v>44777.344487072573</v>
      </c>
      <c r="E1834" s="2" t="str">
        <f t="shared" ca="1" si="312"/>
        <v>Done</v>
      </c>
      <c r="F1834" s="4">
        <f t="shared" ca="1" si="313"/>
        <v>27.448111212472746</v>
      </c>
      <c r="G1834" s="4">
        <f t="shared" ca="1" si="314"/>
        <v>59.772715907334948</v>
      </c>
      <c r="H1834" s="4">
        <f t="shared" ca="1" si="315"/>
        <v>29.2370600925696</v>
      </c>
      <c r="I1834" s="4">
        <f t="shared" ca="1" si="316"/>
        <v>51.434160240196356</v>
      </c>
      <c r="J1834" s="5">
        <f ca="1">INDEX(Table2[NationalID],RANDBETWEEN(1,COUNT(Table2[NationalID])))</f>
        <v>8011532902</v>
      </c>
      <c r="K1834" s="5">
        <f ca="1">INDEX(Table4[PhoneNumber],RANDBETWEEN(1,COUNT(Table4[PhoneNumber])))</f>
        <v>9750362370</v>
      </c>
      <c r="L1834" s="3">
        <f t="shared" ca="1" si="317"/>
        <v>0.12</v>
      </c>
      <c r="M1834" s="5">
        <f t="shared" ca="1" si="318"/>
        <v>808355</v>
      </c>
    </row>
    <row r="1835" spans="1:13" x14ac:dyDescent="0.3">
      <c r="A1835" s="8" t="str">
        <f t="shared" ca="1" si="308"/>
        <v>80CC1151-317A-E024-E914-84D0D9906332</v>
      </c>
      <c r="B1835" s="1">
        <f t="shared" ca="1" si="309"/>
        <v>44206.945436526272</v>
      </c>
      <c r="C1835" s="1">
        <f t="shared" ca="1" si="310"/>
        <v>44206.94893498686</v>
      </c>
      <c r="D1835" s="1">
        <f t="shared" ca="1" si="311"/>
        <v>44206.961577716233</v>
      </c>
      <c r="E1835" s="2" t="str">
        <f t="shared" ca="1" si="312"/>
        <v>Done</v>
      </c>
      <c r="F1835" s="4">
        <f t="shared" ca="1" si="313"/>
        <v>30.663930056570493</v>
      </c>
      <c r="G1835" s="4">
        <f t="shared" ca="1" si="314"/>
        <v>61.419897925510853</v>
      </c>
      <c r="H1835" s="4">
        <f t="shared" ca="1" si="315"/>
        <v>37.944311424473931</v>
      </c>
      <c r="I1835" s="4">
        <f t="shared" ca="1" si="316"/>
        <v>52.136666282130705</v>
      </c>
      <c r="J1835" s="5">
        <f ca="1">INDEX(Table2[NationalID],RANDBETWEEN(1,COUNT(Table2[NationalID])))</f>
        <v>1503057129</v>
      </c>
      <c r="K1835" s="5">
        <f ca="1">INDEX(Table4[PhoneNumber],RANDBETWEEN(1,COUNT(Table4[PhoneNumber])))</f>
        <v>9221944838</v>
      </c>
      <c r="L1835" s="3">
        <f t="shared" ca="1" si="317"/>
        <v>0.12</v>
      </c>
      <c r="M1835" s="5">
        <f t="shared" ca="1" si="318"/>
        <v>817936</v>
      </c>
    </row>
    <row r="1836" spans="1:13" x14ac:dyDescent="0.3">
      <c r="A1836" s="8" t="str">
        <f t="shared" ca="1" si="308"/>
        <v>BE8CF39C-F232-EEC3-546F-788ABE7E4575</v>
      </c>
      <c r="B1836" s="1">
        <f t="shared" ca="1" si="309"/>
        <v>43965.524266991597</v>
      </c>
      <c r="C1836" s="1">
        <f t="shared" ca="1" si="310"/>
        <v>43965.527132742034</v>
      </c>
      <c r="D1836" s="1">
        <f t="shared" ca="1" si="311"/>
        <v>43965.553475082401</v>
      </c>
      <c r="E1836" s="2" t="str">
        <f t="shared" ca="1" si="312"/>
        <v>Done</v>
      </c>
      <c r="F1836" s="4">
        <f t="shared" ca="1" si="313"/>
        <v>32.369379831133209</v>
      </c>
      <c r="G1836" s="4">
        <f t="shared" ca="1" si="314"/>
        <v>46.085348496404606</v>
      </c>
      <c r="H1836" s="4">
        <f t="shared" ca="1" si="315"/>
        <v>35.837184128036853</v>
      </c>
      <c r="I1836" s="4">
        <f t="shared" ca="1" si="316"/>
        <v>58.801201451407877</v>
      </c>
      <c r="J1836" s="5">
        <f ca="1">INDEX(Table2[NationalID],RANDBETWEEN(1,COUNT(Table2[NationalID])))</f>
        <v>9695451318</v>
      </c>
      <c r="K1836" s="5">
        <f ca="1">INDEX(Table4[PhoneNumber],RANDBETWEEN(1,COUNT(Table4[PhoneNumber])))</f>
        <v>9818687987</v>
      </c>
      <c r="L1836" s="3">
        <f t="shared" ca="1" si="317"/>
        <v>0.09</v>
      </c>
      <c r="M1836" s="5">
        <f t="shared" ca="1" si="318"/>
        <v>1051835</v>
      </c>
    </row>
    <row r="1837" spans="1:13" x14ac:dyDescent="0.3">
      <c r="A1837" s="8" t="str">
        <f t="shared" ca="1" si="308"/>
        <v>52983E18-45BC-C7BA-A8BA-F8C3FAB1F025</v>
      </c>
      <c r="B1837" s="1">
        <f t="shared" ca="1" si="309"/>
        <v>44835.872461608575</v>
      </c>
      <c r="C1837" s="1">
        <f t="shared" ca="1" si="310"/>
        <v>44835.87620486696</v>
      </c>
      <c r="D1837" s="1">
        <f t="shared" ca="1" si="311"/>
        <v>44835.907059449244</v>
      </c>
      <c r="E1837" s="2" t="str">
        <f t="shared" ca="1" si="312"/>
        <v>Done</v>
      </c>
      <c r="F1837" s="4">
        <f t="shared" ca="1" si="313"/>
        <v>33.805303754012968</v>
      </c>
      <c r="G1837" s="4">
        <f t="shared" ca="1" si="314"/>
        <v>52.631058753477589</v>
      </c>
      <c r="H1837" s="4">
        <f t="shared" ca="1" si="315"/>
        <v>30.096618545645271</v>
      </c>
      <c r="I1837" s="4">
        <f t="shared" ca="1" si="316"/>
        <v>61.723926920115943</v>
      </c>
      <c r="J1837" s="5">
        <f ca="1">INDEX(Table2[NationalID],RANDBETWEEN(1,COUNT(Table2[NationalID])))</f>
        <v>8152833134</v>
      </c>
      <c r="K1837" s="5">
        <f ca="1">INDEX(Table4[PhoneNumber],RANDBETWEEN(1,COUNT(Table4[PhoneNumber])))</f>
        <v>9362419630</v>
      </c>
      <c r="L1837" s="3">
        <f t="shared" ca="1" si="317"/>
        <v>0.12</v>
      </c>
      <c r="M1837" s="5">
        <f t="shared" ca="1" si="318"/>
        <v>110604</v>
      </c>
    </row>
    <row r="1838" spans="1:13" x14ac:dyDescent="0.3">
      <c r="A1838" s="8" t="str">
        <f t="shared" ca="1" si="308"/>
        <v>4B216060-8793-55CA-D9FC-060009A05A71</v>
      </c>
      <c r="B1838" s="1">
        <f t="shared" ca="1" si="309"/>
        <v>44896.137125530724</v>
      </c>
      <c r="C1838" s="1">
        <f t="shared" ca="1" si="310"/>
        <v>44896.138081410769</v>
      </c>
      <c r="D1838" s="1">
        <f t="shared" ca="1" si="311"/>
        <v>44896.15421161383</v>
      </c>
      <c r="E1838" s="2" t="str">
        <f t="shared" ca="1" si="312"/>
        <v>Done</v>
      </c>
      <c r="F1838" s="4">
        <f t="shared" ca="1" si="313"/>
        <v>34.766412300567445</v>
      </c>
      <c r="G1838" s="4">
        <f t="shared" ca="1" si="314"/>
        <v>47.778079890956789</v>
      </c>
      <c r="H1838" s="4">
        <f t="shared" ca="1" si="315"/>
        <v>35.488276272134549</v>
      </c>
      <c r="I1838" s="4">
        <f t="shared" ca="1" si="316"/>
        <v>60.630419914140681</v>
      </c>
      <c r="J1838" s="5">
        <f ca="1">INDEX(Table2[NationalID],RANDBETWEEN(1,COUNT(Table2[NationalID])))</f>
        <v>7266642475</v>
      </c>
      <c r="K1838" s="5">
        <f ca="1">INDEX(Table4[PhoneNumber],RANDBETWEEN(1,COUNT(Table4[PhoneNumber])))</f>
        <v>9041550439</v>
      </c>
      <c r="L1838" s="3">
        <f t="shared" ca="1" si="317"/>
        <v>0.12</v>
      </c>
      <c r="M1838" s="5">
        <f t="shared" ca="1" si="318"/>
        <v>645651</v>
      </c>
    </row>
    <row r="1839" spans="1:13" x14ac:dyDescent="0.3">
      <c r="A1839" s="8" t="str">
        <f t="shared" ca="1" si="308"/>
        <v>E3B51F15-67A8-484E-9650-C29B04F5A09B</v>
      </c>
      <c r="B1839" s="1">
        <f t="shared" ca="1" si="309"/>
        <v>44147.411088405694</v>
      </c>
      <c r="C1839" s="1" t="str">
        <f t="shared" ca="1" si="310"/>
        <v/>
      </c>
      <c r="D1839" s="1" t="str">
        <f t="shared" ca="1" si="311"/>
        <v/>
      </c>
      <c r="E1839" s="2" t="str">
        <f t="shared" ca="1" si="312"/>
        <v>Canceled</v>
      </c>
      <c r="F1839" s="4">
        <f t="shared" ca="1" si="313"/>
        <v>35.952220291578861</v>
      </c>
      <c r="G1839" s="4">
        <f t="shared" ca="1" si="314"/>
        <v>55.996853933084026</v>
      </c>
      <c r="H1839" s="4">
        <f t="shared" ca="1" si="315"/>
        <v>32.840340883133273</v>
      </c>
      <c r="I1839" s="4">
        <f t="shared" ca="1" si="316"/>
        <v>46.471648938348395</v>
      </c>
      <c r="J1839" s="5">
        <f ca="1">INDEX(Table2[NationalID],RANDBETWEEN(1,COUNT(Table2[NationalID])))</f>
        <v>5319887255</v>
      </c>
      <c r="K1839" s="5">
        <f ca="1">INDEX(Table4[PhoneNumber],RANDBETWEEN(1,COUNT(Table4[PhoneNumber])))</f>
        <v>9052297808</v>
      </c>
      <c r="L1839" s="3">
        <f t="shared" ca="1" si="317"/>
        <v>0.09</v>
      </c>
      <c r="M1839" s="5">
        <f t="shared" ca="1" si="318"/>
        <v>268223</v>
      </c>
    </row>
    <row r="1840" spans="1:13" x14ac:dyDescent="0.3">
      <c r="A1840" s="8" t="str">
        <f t="shared" ca="1" si="308"/>
        <v>19B092B5-4E2F-4D44-B56B-B3B4735B2BC5</v>
      </c>
      <c r="B1840" s="1">
        <f t="shared" ca="1" si="309"/>
        <v>44495.782717310081</v>
      </c>
      <c r="C1840" s="1">
        <f t="shared" ca="1" si="310"/>
        <v>44495.784155491579</v>
      </c>
      <c r="D1840" s="1">
        <f t="shared" ca="1" si="311"/>
        <v>44495.793899660108</v>
      </c>
      <c r="E1840" s="2" t="str">
        <f t="shared" ca="1" si="312"/>
        <v>Done</v>
      </c>
      <c r="F1840" s="4">
        <f t="shared" ca="1" si="313"/>
        <v>31.864065325965459</v>
      </c>
      <c r="G1840" s="4">
        <f t="shared" ca="1" si="314"/>
        <v>61.395258311555658</v>
      </c>
      <c r="H1840" s="4">
        <f t="shared" ca="1" si="315"/>
        <v>35.925584293425104</v>
      </c>
      <c r="I1840" s="4">
        <f t="shared" ca="1" si="316"/>
        <v>46.222334503138711</v>
      </c>
      <c r="J1840" s="5">
        <f ca="1">INDEX(Table2[NationalID],RANDBETWEEN(1,COUNT(Table2[NationalID])))</f>
        <v>9695451318</v>
      </c>
      <c r="K1840" s="5">
        <f ca="1">INDEX(Table4[PhoneNumber],RANDBETWEEN(1,COUNT(Table4[PhoneNumber])))</f>
        <v>9354414279</v>
      </c>
      <c r="L1840" s="3">
        <f t="shared" ca="1" si="317"/>
        <v>0.12</v>
      </c>
      <c r="M1840" s="5">
        <f t="shared" ca="1" si="318"/>
        <v>181653</v>
      </c>
    </row>
    <row r="1841" spans="1:13" x14ac:dyDescent="0.3">
      <c r="A1841" s="8" t="str">
        <f t="shared" ca="1" si="308"/>
        <v>3B73F43E-3138-D971-29D9-D8ACC990136D</v>
      </c>
      <c r="B1841" s="1">
        <f t="shared" ca="1" si="309"/>
        <v>43993.350535006881</v>
      </c>
      <c r="C1841" s="1">
        <f t="shared" ca="1" si="310"/>
        <v>43993.351630111349</v>
      </c>
      <c r="D1841" s="1">
        <f t="shared" ca="1" si="311"/>
        <v>43993.370204052859</v>
      </c>
      <c r="E1841" s="2" t="str">
        <f t="shared" ca="1" si="312"/>
        <v>Done</v>
      </c>
      <c r="F1841" s="4">
        <f t="shared" ca="1" si="313"/>
        <v>39.392818635124016</v>
      </c>
      <c r="G1841" s="4">
        <f t="shared" ca="1" si="314"/>
        <v>56.399447348484479</v>
      </c>
      <c r="H1841" s="4">
        <f t="shared" ca="1" si="315"/>
        <v>38.443693125842472</v>
      </c>
      <c r="I1841" s="4">
        <f t="shared" ca="1" si="316"/>
        <v>60.035976512991809</v>
      </c>
      <c r="J1841" s="5">
        <f ca="1">INDEX(Table2[NationalID],RANDBETWEEN(1,COUNT(Table2[NationalID])))</f>
        <v>7266642475</v>
      </c>
      <c r="K1841" s="5">
        <f ca="1">INDEX(Table4[PhoneNumber],RANDBETWEEN(1,COUNT(Table4[PhoneNumber])))</f>
        <v>9271255973</v>
      </c>
      <c r="L1841" s="3">
        <f t="shared" ca="1" si="317"/>
        <v>0.09</v>
      </c>
      <c r="M1841" s="5">
        <f t="shared" ca="1" si="318"/>
        <v>367454</v>
      </c>
    </row>
    <row r="1842" spans="1:13" x14ac:dyDescent="0.3">
      <c r="A1842" s="8" t="str">
        <f t="shared" ca="1" si="308"/>
        <v>5DA6E3D6-7C79-6DCC-2DA3-63F45FFD0EC7</v>
      </c>
      <c r="B1842" s="1">
        <f t="shared" ca="1" si="309"/>
        <v>44912.16241027302</v>
      </c>
      <c r="C1842" s="1">
        <f t="shared" ca="1" si="310"/>
        <v>44912.166064402147</v>
      </c>
      <c r="D1842" s="1">
        <f t="shared" ca="1" si="311"/>
        <v>44912.187492374738</v>
      </c>
      <c r="E1842" s="2" t="str">
        <f t="shared" ca="1" si="312"/>
        <v>Done</v>
      </c>
      <c r="F1842" s="4">
        <f t="shared" ca="1" si="313"/>
        <v>26.402816941457647</v>
      </c>
      <c r="G1842" s="4">
        <f t="shared" ca="1" si="314"/>
        <v>60.122545541731938</v>
      </c>
      <c r="H1842" s="4">
        <f t="shared" ca="1" si="315"/>
        <v>38.903218680801018</v>
      </c>
      <c r="I1842" s="4">
        <f t="shared" ca="1" si="316"/>
        <v>45.213363669296399</v>
      </c>
      <c r="J1842" s="5">
        <f ca="1">INDEX(Table2[NationalID],RANDBETWEEN(1,COUNT(Table2[NationalID])))</f>
        <v>5157351469</v>
      </c>
      <c r="K1842" s="5">
        <f ca="1">INDEX(Table4[PhoneNumber],RANDBETWEEN(1,COUNT(Table4[PhoneNumber])))</f>
        <v>9513165011</v>
      </c>
      <c r="L1842" s="3">
        <f t="shared" ca="1" si="317"/>
        <v>0.12</v>
      </c>
      <c r="M1842" s="5">
        <f t="shared" ca="1" si="318"/>
        <v>1409115</v>
      </c>
    </row>
    <row r="1843" spans="1:13" x14ac:dyDescent="0.3">
      <c r="A1843" s="8" t="str">
        <f t="shared" ca="1" si="308"/>
        <v>6C45B152-6763-723A-0F6E-61ECDBF18580</v>
      </c>
      <c r="B1843" s="1">
        <f t="shared" ca="1" si="309"/>
        <v>43988.968802169504</v>
      </c>
      <c r="C1843" s="1">
        <f t="shared" ca="1" si="310"/>
        <v>43988.972244133816</v>
      </c>
      <c r="D1843" s="1">
        <f t="shared" ca="1" si="311"/>
        <v>43988.974560249175</v>
      </c>
      <c r="E1843" s="2" t="str">
        <f t="shared" ca="1" si="312"/>
        <v>Done</v>
      </c>
      <c r="F1843" s="4">
        <f t="shared" ca="1" si="313"/>
        <v>28.78174264672133</v>
      </c>
      <c r="G1843" s="4">
        <f t="shared" ca="1" si="314"/>
        <v>54.292750054067383</v>
      </c>
      <c r="H1843" s="4">
        <f t="shared" ca="1" si="315"/>
        <v>28.573129983449512</v>
      </c>
      <c r="I1843" s="4">
        <f t="shared" ca="1" si="316"/>
        <v>58.241334957643815</v>
      </c>
      <c r="J1843" s="5">
        <f ca="1">INDEX(Table2[NationalID],RANDBETWEEN(1,COUNT(Table2[NationalID])))</f>
        <v>1503057129</v>
      </c>
      <c r="K1843" s="5">
        <f ca="1">INDEX(Table4[PhoneNumber],RANDBETWEEN(1,COUNT(Table4[PhoneNumber])))</f>
        <v>9487758490</v>
      </c>
      <c r="L1843" s="3">
        <f t="shared" ca="1" si="317"/>
        <v>0.09</v>
      </c>
      <c r="M1843" s="5">
        <f t="shared" ca="1" si="318"/>
        <v>304026</v>
      </c>
    </row>
    <row r="1844" spans="1:13" x14ac:dyDescent="0.3">
      <c r="A1844" s="8" t="str">
        <f t="shared" ca="1" si="308"/>
        <v>70558EDC-B17F-BE22-5726-B4C960128C7A</v>
      </c>
      <c r="B1844" s="1">
        <f t="shared" ca="1" si="309"/>
        <v>44351.122611734929</v>
      </c>
      <c r="C1844" s="1">
        <f t="shared" ca="1" si="310"/>
        <v>44351.125332735159</v>
      </c>
      <c r="D1844" s="1">
        <f t="shared" ca="1" si="311"/>
        <v>44351.133594639796</v>
      </c>
      <c r="E1844" s="2" t="str">
        <f t="shared" ca="1" si="312"/>
        <v>Done</v>
      </c>
      <c r="F1844" s="4">
        <f t="shared" ca="1" si="313"/>
        <v>31.643650433690333</v>
      </c>
      <c r="G1844" s="4">
        <f t="shared" ca="1" si="314"/>
        <v>62.573195897601636</v>
      </c>
      <c r="H1844" s="4">
        <f t="shared" ca="1" si="315"/>
        <v>32.643523441890807</v>
      </c>
      <c r="I1844" s="4">
        <f t="shared" ca="1" si="316"/>
        <v>61.430572075089202</v>
      </c>
      <c r="J1844" s="5">
        <f ca="1">INDEX(Table2[NationalID],RANDBETWEEN(1,COUNT(Table2[NationalID])))</f>
        <v>5319887255</v>
      </c>
      <c r="K1844" s="5">
        <f ca="1">INDEX(Table4[PhoneNumber],RANDBETWEEN(1,COUNT(Table4[PhoneNumber])))</f>
        <v>9966635097</v>
      </c>
      <c r="L1844" s="3">
        <f t="shared" ca="1" si="317"/>
        <v>0.12</v>
      </c>
      <c r="M1844" s="5">
        <f t="shared" ca="1" si="318"/>
        <v>129070</v>
      </c>
    </row>
    <row r="1845" spans="1:13" x14ac:dyDescent="0.3">
      <c r="A1845" s="8" t="str">
        <f t="shared" ca="1" si="308"/>
        <v>7E890702-9F08-BA1F-388D-4924B8686E0A</v>
      </c>
      <c r="B1845" s="1">
        <f t="shared" ca="1" si="309"/>
        <v>44555.824578036038</v>
      </c>
      <c r="C1845" s="1">
        <f t="shared" ca="1" si="310"/>
        <v>44555.825106083357</v>
      </c>
      <c r="D1845" s="1">
        <f t="shared" ca="1" si="311"/>
        <v>44555.838835678311</v>
      </c>
      <c r="E1845" s="2" t="str">
        <f t="shared" ca="1" si="312"/>
        <v>Done</v>
      </c>
      <c r="F1845" s="4">
        <f t="shared" ca="1" si="313"/>
        <v>32.192400803846652</v>
      </c>
      <c r="G1845" s="4">
        <f t="shared" ca="1" si="314"/>
        <v>48.732087901038412</v>
      </c>
      <c r="H1845" s="4">
        <f t="shared" ca="1" si="315"/>
        <v>33.793095350784036</v>
      </c>
      <c r="I1845" s="4">
        <f t="shared" ca="1" si="316"/>
        <v>61.150783358927555</v>
      </c>
      <c r="J1845" s="5">
        <f ca="1">INDEX(Table2[NationalID],RANDBETWEEN(1,COUNT(Table2[NationalID])))</f>
        <v>4813321785</v>
      </c>
      <c r="K1845" s="5">
        <f ca="1">INDEX(Table4[PhoneNumber],RANDBETWEEN(1,COUNT(Table4[PhoneNumber])))</f>
        <v>9999973420</v>
      </c>
      <c r="L1845" s="3">
        <f t="shared" ca="1" si="317"/>
        <v>0.12</v>
      </c>
      <c r="M1845" s="5">
        <f t="shared" ca="1" si="318"/>
        <v>831097</v>
      </c>
    </row>
    <row r="1846" spans="1:13" x14ac:dyDescent="0.3">
      <c r="A1846" s="8" t="str">
        <f t="shared" ca="1" si="308"/>
        <v>A23AF70A-1496-C238-DCEC-ADAB76014794</v>
      </c>
      <c r="B1846" s="1">
        <f t="shared" ca="1" si="309"/>
        <v>44360.685476415521</v>
      </c>
      <c r="C1846" s="1">
        <f t="shared" ca="1" si="310"/>
        <v>44360.687235883626</v>
      </c>
      <c r="D1846" s="1">
        <f t="shared" ca="1" si="311"/>
        <v>44360.716395855081</v>
      </c>
      <c r="E1846" s="2" t="str">
        <f t="shared" ca="1" si="312"/>
        <v>Done</v>
      </c>
      <c r="F1846" s="4">
        <f t="shared" ca="1" si="313"/>
        <v>28.5554658975705</v>
      </c>
      <c r="G1846" s="4">
        <f t="shared" ca="1" si="314"/>
        <v>48.791863140602736</v>
      </c>
      <c r="H1846" s="4">
        <f t="shared" ca="1" si="315"/>
        <v>28.143190358645221</v>
      </c>
      <c r="I1846" s="4">
        <f t="shared" ca="1" si="316"/>
        <v>45.844306219339991</v>
      </c>
      <c r="J1846" s="5">
        <f ca="1">INDEX(Table2[NationalID],RANDBETWEEN(1,COUNT(Table2[NationalID])))</f>
        <v>6890709464</v>
      </c>
      <c r="K1846" s="5">
        <f ca="1">INDEX(Table4[PhoneNumber],RANDBETWEEN(1,COUNT(Table4[PhoneNumber])))</f>
        <v>9922110948</v>
      </c>
      <c r="L1846" s="3">
        <f t="shared" ca="1" si="317"/>
        <v>0.12</v>
      </c>
      <c r="M1846" s="5">
        <f t="shared" ca="1" si="318"/>
        <v>78900</v>
      </c>
    </row>
    <row r="1847" spans="1:13" x14ac:dyDescent="0.3">
      <c r="A1847" s="8" t="str">
        <f t="shared" ca="1" si="308"/>
        <v>D11A7831-1811-F6C3-E421-0DAF98AD5561</v>
      </c>
      <c r="B1847" s="1">
        <f t="shared" ca="1" si="309"/>
        <v>44554.945866517679</v>
      </c>
      <c r="C1847" s="1">
        <f t="shared" ca="1" si="310"/>
        <v>44554.947878529194</v>
      </c>
      <c r="D1847" s="1">
        <f t="shared" ca="1" si="311"/>
        <v>44554.975980415998</v>
      </c>
      <c r="E1847" s="2" t="str">
        <f t="shared" ca="1" si="312"/>
        <v>Done</v>
      </c>
      <c r="F1847" s="4">
        <f t="shared" ca="1" si="313"/>
        <v>29.243221949851211</v>
      </c>
      <c r="G1847" s="4">
        <f t="shared" ca="1" si="314"/>
        <v>58.844150016709875</v>
      </c>
      <c r="H1847" s="4">
        <f t="shared" ca="1" si="315"/>
        <v>36.591852166687922</v>
      </c>
      <c r="I1847" s="4">
        <f t="shared" ca="1" si="316"/>
        <v>44.879685446419472</v>
      </c>
      <c r="J1847" s="5">
        <f ca="1">INDEX(Table2[NationalID],RANDBETWEEN(1,COUNT(Table2[NationalID])))</f>
        <v>8956664512</v>
      </c>
      <c r="K1847" s="5">
        <f ca="1">INDEX(Table4[PhoneNumber],RANDBETWEEN(1,COUNT(Table4[PhoneNumber])))</f>
        <v>9454041206</v>
      </c>
      <c r="L1847" s="3">
        <f t="shared" ca="1" si="317"/>
        <v>0.12</v>
      </c>
      <c r="M1847" s="5">
        <f t="shared" ca="1" si="318"/>
        <v>1018000</v>
      </c>
    </row>
    <row r="1848" spans="1:13" x14ac:dyDescent="0.3">
      <c r="A1848" s="8" t="str">
        <f t="shared" ca="1" si="308"/>
        <v>0CBBB9D2-3AA1-FDE0-7054-23AAB2FDFB19</v>
      </c>
      <c r="B1848" s="1">
        <f t="shared" ca="1" si="309"/>
        <v>44649.606885520247</v>
      </c>
      <c r="C1848" s="1">
        <f t="shared" ca="1" si="310"/>
        <v>44649.607034514287</v>
      </c>
      <c r="D1848" s="1">
        <f t="shared" ca="1" si="311"/>
        <v>44649.621703186182</v>
      </c>
      <c r="E1848" s="2" t="str">
        <f t="shared" ca="1" si="312"/>
        <v>Done</v>
      </c>
      <c r="F1848" s="4">
        <f t="shared" ca="1" si="313"/>
        <v>35.32611754040083</v>
      </c>
      <c r="G1848" s="4">
        <f t="shared" ca="1" si="314"/>
        <v>52.310067987401986</v>
      </c>
      <c r="H1848" s="4">
        <f t="shared" ca="1" si="315"/>
        <v>33.497214383834468</v>
      </c>
      <c r="I1848" s="4">
        <f t="shared" ca="1" si="316"/>
        <v>55.246181641950713</v>
      </c>
      <c r="J1848" s="5">
        <f ca="1">INDEX(Table2[NationalID],RANDBETWEEN(1,COUNT(Table2[NationalID])))</f>
        <v>7266642475</v>
      </c>
      <c r="K1848" s="5">
        <f ca="1">INDEX(Table4[PhoneNumber],RANDBETWEEN(1,COUNT(Table4[PhoneNumber])))</f>
        <v>9054538918</v>
      </c>
      <c r="L1848" s="3">
        <f t="shared" ca="1" si="317"/>
        <v>0.12</v>
      </c>
      <c r="M1848" s="5">
        <f t="shared" ca="1" si="318"/>
        <v>63451</v>
      </c>
    </row>
    <row r="1849" spans="1:13" x14ac:dyDescent="0.3">
      <c r="A1849" s="8" t="str">
        <f t="shared" ca="1" si="308"/>
        <v>AE0D8F91-AA6B-BB0C-A82D-97D189596937</v>
      </c>
      <c r="B1849" s="1">
        <f t="shared" ca="1" si="309"/>
        <v>44129.596845499043</v>
      </c>
      <c r="C1849" s="1">
        <f t="shared" ca="1" si="310"/>
        <v>44129.597840806317</v>
      </c>
      <c r="D1849" s="1">
        <f t="shared" ca="1" si="311"/>
        <v>44129.603090344615</v>
      </c>
      <c r="E1849" s="2" t="str">
        <f t="shared" ca="1" si="312"/>
        <v>Done</v>
      </c>
      <c r="F1849" s="4">
        <f t="shared" ca="1" si="313"/>
        <v>25.740163546113699</v>
      </c>
      <c r="G1849" s="4">
        <f t="shared" ca="1" si="314"/>
        <v>47.757360767069784</v>
      </c>
      <c r="H1849" s="4">
        <f t="shared" ca="1" si="315"/>
        <v>29.560357093914778</v>
      </c>
      <c r="I1849" s="4">
        <f t="shared" ca="1" si="316"/>
        <v>62.811877370084716</v>
      </c>
      <c r="J1849" s="5">
        <f ca="1">INDEX(Table2[NationalID],RANDBETWEEN(1,COUNT(Table2[NationalID])))</f>
        <v>1519772513</v>
      </c>
      <c r="K1849" s="5">
        <f ca="1">INDEX(Table4[PhoneNumber],RANDBETWEEN(1,COUNT(Table4[PhoneNumber])))</f>
        <v>9038461810</v>
      </c>
      <c r="L1849" s="3">
        <f t="shared" ca="1" si="317"/>
        <v>0.09</v>
      </c>
      <c r="M1849" s="5">
        <f t="shared" ca="1" si="318"/>
        <v>944666</v>
      </c>
    </row>
    <row r="1850" spans="1:13" x14ac:dyDescent="0.3">
      <c r="A1850" s="8" t="str">
        <f t="shared" ca="1" si="308"/>
        <v>DAF50BCD-F3E0-5C16-82A3-3EE9FCA6CE3F</v>
      </c>
      <c r="B1850" s="1">
        <f t="shared" ca="1" si="309"/>
        <v>44606.871153348751</v>
      </c>
      <c r="C1850" s="1">
        <f t="shared" ca="1" si="310"/>
        <v>44606.873019717939</v>
      </c>
      <c r="D1850" s="1">
        <f t="shared" ca="1" si="311"/>
        <v>44606.905148290447</v>
      </c>
      <c r="E1850" s="2" t="str">
        <f t="shared" ca="1" si="312"/>
        <v>Done</v>
      </c>
      <c r="F1850" s="4">
        <f t="shared" ca="1" si="313"/>
        <v>36.159326660214575</v>
      </c>
      <c r="G1850" s="4">
        <f t="shared" ca="1" si="314"/>
        <v>51.199069922144851</v>
      </c>
      <c r="H1850" s="4">
        <f t="shared" ca="1" si="315"/>
        <v>26.818890317134109</v>
      </c>
      <c r="I1850" s="4">
        <f t="shared" ca="1" si="316"/>
        <v>55.305779663607339</v>
      </c>
      <c r="J1850" s="5">
        <f ca="1">INDEX(Table2[NationalID],RANDBETWEEN(1,COUNT(Table2[NationalID])))</f>
        <v>7266642475</v>
      </c>
      <c r="K1850" s="5">
        <f ca="1">INDEX(Table4[PhoneNumber],RANDBETWEEN(1,COUNT(Table4[PhoneNumber])))</f>
        <v>9876805862</v>
      </c>
      <c r="L1850" s="3">
        <f t="shared" ca="1" si="317"/>
        <v>0.12</v>
      </c>
      <c r="M1850" s="5">
        <f t="shared" ca="1" si="318"/>
        <v>224403</v>
      </c>
    </row>
    <row r="1851" spans="1:13" x14ac:dyDescent="0.3">
      <c r="A1851" s="8" t="str">
        <f t="shared" ca="1" si="308"/>
        <v>FE2CD6DA-031F-9871-C82C-F7ADCAFF4D9E</v>
      </c>
      <c r="B1851" s="1">
        <f t="shared" ca="1" si="309"/>
        <v>44479.539330271095</v>
      </c>
      <c r="C1851" s="1">
        <f t="shared" ca="1" si="310"/>
        <v>44479.54235821488</v>
      </c>
      <c r="D1851" s="1">
        <f t="shared" ca="1" si="311"/>
        <v>44479.551950971894</v>
      </c>
      <c r="E1851" s="2" t="str">
        <f t="shared" ca="1" si="312"/>
        <v>Done</v>
      </c>
      <c r="F1851" s="4">
        <f t="shared" ca="1" si="313"/>
        <v>36.872470448300334</v>
      </c>
      <c r="G1851" s="4">
        <f t="shared" ca="1" si="314"/>
        <v>47.550839005153904</v>
      </c>
      <c r="H1851" s="4">
        <f t="shared" ca="1" si="315"/>
        <v>34.242961521597309</v>
      </c>
      <c r="I1851" s="4">
        <f t="shared" ca="1" si="316"/>
        <v>52.977029773939222</v>
      </c>
      <c r="J1851" s="5">
        <f ca="1">INDEX(Table2[NationalID],RANDBETWEEN(1,COUNT(Table2[NationalID])))</f>
        <v>5921600381</v>
      </c>
      <c r="K1851" s="5">
        <f ca="1">INDEX(Table4[PhoneNumber],RANDBETWEEN(1,COUNT(Table4[PhoneNumber])))</f>
        <v>9887941621</v>
      </c>
      <c r="L1851" s="3">
        <f t="shared" ca="1" si="317"/>
        <v>0.12</v>
      </c>
      <c r="M1851" s="5">
        <f t="shared" ca="1" si="318"/>
        <v>149043</v>
      </c>
    </row>
    <row r="1852" spans="1:13" x14ac:dyDescent="0.3">
      <c r="A1852" s="8" t="str">
        <f t="shared" ca="1" si="308"/>
        <v>E132CC83-D5F2-84AE-BEDF-F3A882503463</v>
      </c>
      <c r="B1852" s="1">
        <f t="shared" ca="1" si="309"/>
        <v>44155.964413511771</v>
      </c>
      <c r="C1852" s="1">
        <f t="shared" ca="1" si="310"/>
        <v>44155.964732540881</v>
      </c>
      <c r="D1852" s="1">
        <f t="shared" ca="1" si="311"/>
        <v>44155.981555891936</v>
      </c>
      <c r="E1852" s="2" t="str">
        <f t="shared" ca="1" si="312"/>
        <v>Done</v>
      </c>
      <c r="F1852" s="4">
        <f t="shared" ca="1" si="313"/>
        <v>37.579353006364549</v>
      </c>
      <c r="G1852" s="4">
        <f t="shared" ca="1" si="314"/>
        <v>61.718841528424903</v>
      </c>
      <c r="H1852" s="4">
        <f t="shared" ca="1" si="315"/>
        <v>28.469134380794198</v>
      </c>
      <c r="I1852" s="4">
        <f t="shared" ca="1" si="316"/>
        <v>63.067483181957996</v>
      </c>
      <c r="J1852" s="5">
        <f ca="1">INDEX(Table2[NationalID],RANDBETWEEN(1,COUNT(Table2[NationalID])))</f>
        <v>1519772513</v>
      </c>
      <c r="K1852" s="5">
        <f ca="1">INDEX(Table4[PhoneNumber],RANDBETWEEN(1,COUNT(Table4[PhoneNumber])))</f>
        <v>9593053521</v>
      </c>
      <c r="L1852" s="3">
        <f t="shared" ca="1" si="317"/>
        <v>0.09</v>
      </c>
      <c r="M1852" s="5">
        <f t="shared" ca="1" si="318"/>
        <v>416463</v>
      </c>
    </row>
    <row r="1853" spans="1:13" x14ac:dyDescent="0.3">
      <c r="A1853" s="8" t="str">
        <f t="shared" ca="1" si="308"/>
        <v>3858B5D0-9D9F-E9D6-5B1E-CC10F6EDD87B</v>
      </c>
      <c r="B1853" s="1">
        <f t="shared" ca="1" si="309"/>
        <v>44774.698244291249</v>
      </c>
      <c r="C1853" s="1">
        <f t="shared" ca="1" si="310"/>
        <v>44774.700697698805</v>
      </c>
      <c r="D1853" s="1">
        <f t="shared" ca="1" si="311"/>
        <v>44774.726024577198</v>
      </c>
      <c r="E1853" s="2" t="str">
        <f t="shared" ca="1" si="312"/>
        <v>Done</v>
      </c>
      <c r="F1853" s="4">
        <f t="shared" ca="1" si="313"/>
        <v>36.696078290068399</v>
      </c>
      <c r="G1853" s="4">
        <f t="shared" ca="1" si="314"/>
        <v>62.623476850206863</v>
      </c>
      <c r="H1853" s="4">
        <f t="shared" ca="1" si="315"/>
        <v>27.584617214759987</v>
      </c>
      <c r="I1853" s="4">
        <f t="shared" ca="1" si="316"/>
        <v>62.906009147670886</v>
      </c>
      <c r="J1853" s="5">
        <f ca="1">INDEX(Table2[NationalID],RANDBETWEEN(1,COUNT(Table2[NationalID])))</f>
        <v>9832901194</v>
      </c>
      <c r="K1853" s="5">
        <f ca="1">INDEX(Table4[PhoneNumber],RANDBETWEEN(1,COUNT(Table4[PhoneNumber])))</f>
        <v>9716855521</v>
      </c>
      <c r="L1853" s="3">
        <f t="shared" ca="1" si="317"/>
        <v>0.12</v>
      </c>
      <c r="M1853" s="5">
        <f t="shared" ca="1" si="318"/>
        <v>324196</v>
      </c>
    </row>
    <row r="1854" spans="1:13" x14ac:dyDescent="0.3">
      <c r="A1854" s="8" t="str">
        <f t="shared" ca="1" si="308"/>
        <v>F687EF47-54D7-298A-3AFE-4AD07B5EF27E</v>
      </c>
      <c r="B1854" s="1">
        <f t="shared" ca="1" si="309"/>
        <v>43935.469197590057</v>
      </c>
      <c r="C1854" s="1">
        <f t="shared" ca="1" si="310"/>
        <v>43935.470302268659</v>
      </c>
      <c r="D1854" s="1">
        <f t="shared" ca="1" si="311"/>
        <v>43935.488156123385</v>
      </c>
      <c r="E1854" s="2" t="str">
        <f t="shared" ca="1" si="312"/>
        <v>Done</v>
      </c>
      <c r="F1854" s="4">
        <f t="shared" ca="1" si="313"/>
        <v>33.783759923287057</v>
      </c>
      <c r="G1854" s="4">
        <f t="shared" ca="1" si="314"/>
        <v>44.520692685569927</v>
      </c>
      <c r="H1854" s="4">
        <f t="shared" ca="1" si="315"/>
        <v>27.193662571692407</v>
      </c>
      <c r="I1854" s="4">
        <f t="shared" ca="1" si="316"/>
        <v>62.216645410898394</v>
      </c>
      <c r="J1854" s="5">
        <f ca="1">INDEX(Table2[NationalID],RANDBETWEEN(1,COUNT(Table2[NationalID])))</f>
        <v>7957409829</v>
      </c>
      <c r="K1854" s="5">
        <f ca="1">INDEX(Table4[PhoneNumber],RANDBETWEEN(1,COUNT(Table4[PhoneNumber])))</f>
        <v>9872864804</v>
      </c>
      <c r="L1854" s="3">
        <f t="shared" ca="1" si="317"/>
        <v>0.09</v>
      </c>
      <c r="M1854" s="5">
        <f t="shared" ca="1" si="318"/>
        <v>811242</v>
      </c>
    </row>
    <row r="1855" spans="1:13" x14ac:dyDescent="0.3">
      <c r="A1855" s="8" t="str">
        <f t="shared" ca="1" si="308"/>
        <v>F0443FFA-7111-7CC4-C885-78654E440B2A</v>
      </c>
      <c r="B1855" s="1">
        <f t="shared" ca="1" si="309"/>
        <v>44767.190102456756</v>
      </c>
      <c r="C1855" s="1">
        <f t="shared" ca="1" si="310"/>
        <v>44767.19309328642</v>
      </c>
      <c r="D1855" s="1">
        <f t="shared" ca="1" si="311"/>
        <v>44767.230128373776</v>
      </c>
      <c r="E1855" s="2" t="str">
        <f t="shared" ca="1" si="312"/>
        <v>Done</v>
      </c>
      <c r="F1855" s="4">
        <f t="shared" ca="1" si="313"/>
        <v>31.392619722148339</v>
      </c>
      <c r="G1855" s="4">
        <f t="shared" ca="1" si="314"/>
        <v>44.281889860414509</v>
      </c>
      <c r="H1855" s="4">
        <f t="shared" ca="1" si="315"/>
        <v>31.007802478859158</v>
      </c>
      <c r="I1855" s="4">
        <f t="shared" ca="1" si="316"/>
        <v>52.892090088137621</v>
      </c>
      <c r="J1855" s="5">
        <f ca="1">INDEX(Table2[NationalID],RANDBETWEEN(1,COUNT(Table2[NationalID])))</f>
        <v>1519772513</v>
      </c>
      <c r="K1855" s="5">
        <f ca="1">INDEX(Table4[PhoneNumber],RANDBETWEEN(1,COUNT(Table4[PhoneNumber])))</f>
        <v>9649655552</v>
      </c>
      <c r="L1855" s="3">
        <f t="shared" ca="1" si="317"/>
        <v>0.12</v>
      </c>
      <c r="M1855" s="5">
        <f t="shared" ca="1" si="318"/>
        <v>266217</v>
      </c>
    </row>
    <row r="1856" spans="1:13" x14ac:dyDescent="0.3">
      <c r="A1856" s="8" t="str">
        <f t="shared" ca="1" si="308"/>
        <v>FC333722-F20B-3A6C-9774-9B0F46FAF1FA</v>
      </c>
      <c r="B1856" s="1">
        <f t="shared" ca="1" si="309"/>
        <v>43999.882459055225</v>
      </c>
      <c r="C1856" s="1">
        <f t="shared" ca="1" si="310"/>
        <v>43999.883704380896</v>
      </c>
      <c r="D1856" s="1">
        <f t="shared" ca="1" si="311"/>
        <v>43999.903517596198</v>
      </c>
      <c r="E1856" s="2" t="str">
        <f t="shared" ca="1" si="312"/>
        <v>Done</v>
      </c>
      <c r="F1856" s="4">
        <f t="shared" ca="1" si="313"/>
        <v>30.753020020087963</v>
      </c>
      <c r="G1856" s="4">
        <f t="shared" ca="1" si="314"/>
        <v>55.116804424228448</v>
      </c>
      <c r="H1856" s="4">
        <f t="shared" ca="1" si="315"/>
        <v>29.7370838815906</v>
      </c>
      <c r="I1856" s="4">
        <f t="shared" ca="1" si="316"/>
        <v>57.440458500878322</v>
      </c>
      <c r="J1856" s="5">
        <f ca="1">INDEX(Table2[NationalID],RANDBETWEEN(1,COUNT(Table2[NationalID])))</f>
        <v>1503057129</v>
      </c>
      <c r="K1856" s="5">
        <f ca="1">INDEX(Table4[PhoneNumber],RANDBETWEEN(1,COUNT(Table4[PhoneNumber])))</f>
        <v>9858883991</v>
      </c>
      <c r="L1856" s="3">
        <f t="shared" ca="1" si="317"/>
        <v>0.09</v>
      </c>
      <c r="M1856" s="5">
        <f t="shared" ca="1" si="318"/>
        <v>174520</v>
      </c>
    </row>
    <row r="1857" spans="1:13" x14ac:dyDescent="0.3">
      <c r="A1857" s="8" t="str">
        <f t="shared" ca="1" si="308"/>
        <v>2CA1FB59-4507-E294-C255-103C5AAB3E5E</v>
      </c>
      <c r="B1857" s="1">
        <f t="shared" ca="1" si="309"/>
        <v>44864.311588980061</v>
      </c>
      <c r="C1857" s="1">
        <f t="shared" ca="1" si="310"/>
        <v>44864.314633790949</v>
      </c>
      <c r="D1857" s="1">
        <f t="shared" ca="1" si="311"/>
        <v>44864.323250405578</v>
      </c>
      <c r="E1857" s="2" t="str">
        <f t="shared" ca="1" si="312"/>
        <v>Done</v>
      </c>
      <c r="F1857" s="4">
        <f t="shared" ca="1" si="313"/>
        <v>31.352658656387245</v>
      </c>
      <c r="G1857" s="4">
        <f t="shared" ca="1" si="314"/>
        <v>56.296615045615631</v>
      </c>
      <c r="H1857" s="4">
        <f t="shared" ca="1" si="315"/>
        <v>35.79228927250098</v>
      </c>
      <c r="I1857" s="4">
        <f t="shared" ca="1" si="316"/>
        <v>47.468424955249617</v>
      </c>
      <c r="J1857" s="5">
        <f ca="1">INDEX(Table2[NationalID],RANDBETWEEN(1,COUNT(Table2[NationalID])))</f>
        <v>3598869598</v>
      </c>
      <c r="K1857" s="5">
        <f ca="1">INDEX(Table4[PhoneNumber],RANDBETWEEN(1,COUNT(Table4[PhoneNumber])))</f>
        <v>9394192343</v>
      </c>
      <c r="L1857" s="3">
        <f t="shared" ca="1" si="317"/>
        <v>0.12</v>
      </c>
      <c r="M1857" s="5">
        <f t="shared" ca="1" si="318"/>
        <v>397124</v>
      </c>
    </row>
    <row r="1858" spans="1:13" x14ac:dyDescent="0.3">
      <c r="A1858" s="8" t="str">
        <f t="shared" ref="A1858:A1921" ca="1" si="31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6F569633-A7AF-C7A1-E15D-E7AE6F095AC8</v>
      </c>
      <c r="B1858" s="1">
        <f t="shared" ref="B1858:B1921" ca="1" si="320">RAND()*(DATEVALUE("2022-12-31 23:59:59")-DATEVALUE("2020-01-01 00:00:00"))+DATEVALUE("2020-01-01 00:00:00")</f>
        <v>44514.196044887918</v>
      </c>
      <c r="C1858" s="1">
        <f t="shared" ref="C1858:C1921" ca="1" si="321">IF(RAND() &gt;= 0.92, "", RAND()*0.00417+B1858)</f>
        <v>44514.196817207223</v>
      </c>
      <c r="D1858" s="1">
        <f t="shared" ref="D1858:D1921" ca="1" si="322">IF(C1858="", "",RAND()*0.0417+C1858)</f>
        <v>44514.212574824756</v>
      </c>
      <c r="E1858" s="2" t="str">
        <f t="shared" ref="E1858:E1921" ca="1" si="323">IF(C1858="", "Canceled", "Done")</f>
        <v>Done</v>
      </c>
      <c r="F1858" s="4">
        <f t="shared" ref="F1858:F1921" ca="1" si="324">RAND()*14.43+25.04</f>
        <v>29.292959531762225</v>
      </c>
      <c r="G1858" s="4">
        <f t="shared" ref="G1858:G1921" ca="1" si="325">RAND()*19.16+44.02</f>
        <v>61.660258691708592</v>
      </c>
      <c r="H1858" s="4">
        <f t="shared" ref="H1858:H1921" ca="1" si="326">RAND()*14.43+25.04</f>
        <v>25.995862682232666</v>
      </c>
      <c r="I1858" s="4">
        <f t="shared" ref="I1858:I1921" ca="1" si="327">RAND()*19.16+44.02</f>
        <v>57.495721058616041</v>
      </c>
      <c r="J1858" s="5">
        <f ca="1">INDEX(Table2[NationalID],RANDBETWEEN(1,COUNT(Table2[NationalID])))</f>
        <v>6458683007</v>
      </c>
      <c r="K1858" s="5">
        <f ca="1">INDEX(Table4[PhoneNumber],RANDBETWEEN(1,COUNT(Table4[PhoneNumber])))</f>
        <v>9634735814</v>
      </c>
      <c r="L1858" s="3">
        <f t="shared" ref="L1858:L1921" ca="1" si="328">IF(B1858&gt;=DATE(2021,1,1),0.12,0.09)</f>
        <v>0.12</v>
      </c>
      <c r="M1858" s="5">
        <f t="shared" ref="M1858:M1921" ca="1" si="329">ROUND(SQRT(POWER(H1858-F1858, 2) + POWER(I1858-G1858, 2))*RANDBETWEEN(10000, 100000),0)</f>
        <v>159638</v>
      </c>
    </row>
    <row r="1859" spans="1:13" x14ac:dyDescent="0.3">
      <c r="A1859" s="8" t="str">
        <f t="shared" ca="1" si="319"/>
        <v>8DB125CF-DA2C-5D63-E8D4-4C3B41BFF495</v>
      </c>
      <c r="B1859" s="1">
        <f t="shared" ca="1" si="320"/>
        <v>43916.134104752651</v>
      </c>
      <c r="C1859" s="1">
        <f t="shared" ca="1" si="321"/>
        <v>43916.13649250337</v>
      </c>
      <c r="D1859" s="1">
        <f t="shared" ca="1" si="322"/>
        <v>43916.140661369107</v>
      </c>
      <c r="E1859" s="2" t="str">
        <f t="shared" ca="1" si="323"/>
        <v>Done</v>
      </c>
      <c r="F1859" s="4">
        <f t="shared" ca="1" si="324"/>
        <v>33.598541999728738</v>
      </c>
      <c r="G1859" s="4">
        <f t="shared" ca="1" si="325"/>
        <v>62.722691011393422</v>
      </c>
      <c r="H1859" s="4">
        <f t="shared" ca="1" si="326"/>
        <v>26.203003165663819</v>
      </c>
      <c r="I1859" s="4">
        <f t="shared" ca="1" si="327"/>
        <v>50.555529841086752</v>
      </c>
      <c r="J1859" s="5">
        <f ca="1">INDEX(Table2[NationalID],RANDBETWEEN(1,COUNT(Table2[NationalID])))</f>
        <v>8125817510</v>
      </c>
      <c r="K1859" s="5">
        <f ca="1">INDEX(Table4[PhoneNumber],RANDBETWEEN(1,COUNT(Table4[PhoneNumber])))</f>
        <v>9660115137</v>
      </c>
      <c r="L1859" s="3">
        <f t="shared" ca="1" si="328"/>
        <v>0.09</v>
      </c>
      <c r="M1859" s="5">
        <f t="shared" ca="1" si="329"/>
        <v>557194</v>
      </c>
    </row>
    <row r="1860" spans="1:13" x14ac:dyDescent="0.3">
      <c r="A1860" s="8" t="str">
        <f t="shared" ca="1" si="319"/>
        <v>E36E0763-DFD8-598F-8157-43A01A3885A4</v>
      </c>
      <c r="B1860" s="1">
        <f t="shared" ca="1" si="320"/>
        <v>44838.14353828282</v>
      </c>
      <c r="C1860" s="1">
        <f t="shared" ca="1" si="321"/>
        <v>44838.14691141175</v>
      </c>
      <c r="D1860" s="1">
        <f t="shared" ca="1" si="322"/>
        <v>44838.177782743769</v>
      </c>
      <c r="E1860" s="2" t="str">
        <f t="shared" ca="1" si="323"/>
        <v>Done</v>
      </c>
      <c r="F1860" s="4">
        <f t="shared" ca="1" si="324"/>
        <v>33.234569667112339</v>
      </c>
      <c r="G1860" s="4">
        <f t="shared" ca="1" si="325"/>
        <v>45.646083681785449</v>
      </c>
      <c r="H1860" s="4">
        <f t="shared" ca="1" si="326"/>
        <v>28.047576822102098</v>
      </c>
      <c r="I1860" s="4">
        <f t="shared" ca="1" si="327"/>
        <v>52.714525862198386</v>
      </c>
      <c r="J1860" s="5">
        <f ca="1">INDEX(Table2[NationalID],RANDBETWEEN(1,COUNT(Table2[NationalID])))</f>
        <v>2533302162</v>
      </c>
      <c r="K1860" s="5">
        <f ca="1">INDEX(Table4[PhoneNumber],RANDBETWEEN(1,COUNT(Table4[PhoneNumber])))</f>
        <v>9334152014</v>
      </c>
      <c r="L1860" s="3">
        <f t="shared" ca="1" si="328"/>
        <v>0.12</v>
      </c>
      <c r="M1860" s="5">
        <f t="shared" ca="1" si="329"/>
        <v>482910</v>
      </c>
    </row>
    <row r="1861" spans="1:13" x14ac:dyDescent="0.3">
      <c r="A1861" s="8" t="str">
        <f t="shared" ca="1" si="319"/>
        <v>C26EB61B-5EEB-0ECD-BB57-B9E4A2A98502</v>
      </c>
      <c r="B1861" s="1">
        <f t="shared" ca="1" si="320"/>
        <v>43998.04002252809</v>
      </c>
      <c r="C1861" s="1">
        <f t="shared" ca="1" si="321"/>
        <v>43998.040849246383</v>
      </c>
      <c r="D1861" s="1">
        <f t="shared" ca="1" si="322"/>
        <v>43998.060941979296</v>
      </c>
      <c r="E1861" s="2" t="str">
        <f t="shared" ca="1" si="323"/>
        <v>Done</v>
      </c>
      <c r="F1861" s="4">
        <f t="shared" ca="1" si="324"/>
        <v>30.325642268858328</v>
      </c>
      <c r="G1861" s="4">
        <f t="shared" ca="1" si="325"/>
        <v>60.119142450858106</v>
      </c>
      <c r="H1861" s="4">
        <f t="shared" ca="1" si="326"/>
        <v>33.505631355172916</v>
      </c>
      <c r="I1861" s="4">
        <f t="shared" ca="1" si="327"/>
        <v>60.385122596543482</v>
      </c>
      <c r="J1861" s="5">
        <f ca="1">INDEX(Table2[NationalID],RANDBETWEEN(1,COUNT(Table2[NationalID])))</f>
        <v>3997161055</v>
      </c>
      <c r="K1861" s="5">
        <f ca="1">INDEX(Table4[PhoneNumber],RANDBETWEEN(1,COUNT(Table4[PhoneNumber])))</f>
        <v>9379828296</v>
      </c>
      <c r="L1861" s="3">
        <f t="shared" ca="1" si="328"/>
        <v>0.09</v>
      </c>
      <c r="M1861" s="5">
        <f t="shared" ca="1" si="329"/>
        <v>288446</v>
      </c>
    </row>
    <row r="1862" spans="1:13" x14ac:dyDescent="0.3">
      <c r="A1862" s="8" t="str">
        <f t="shared" ca="1" si="319"/>
        <v>928B53C4-0C81-CDC1-CDCA-6DBC37DA1959</v>
      </c>
      <c r="B1862" s="1">
        <f t="shared" ca="1" si="320"/>
        <v>43920.674440676652</v>
      </c>
      <c r="C1862" s="1">
        <f t="shared" ca="1" si="321"/>
        <v>43920.678049415576</v>
      </c>
      <c r="D1862" s="1">
        <f t="shared" ca="1" si="322"/>
        <v>43920.684087437869</v>
      </c>
      <c r="E1862" s="2" t="str">
        <f t="shared" ca="1" si="323"/>
        <v>Done</v>
      </c>
      <c r="F1862" s="4">
        <f t="shared" ca="1" si="324"/>
        <v>27.991131628540828</v>
      </c>
      <c r="G1862" s="4">
        <f t="shared" ca="1" si="325"/>
        <v>47.103020938506731</v>
      </c>
      <c r="H1862" s="4">
        <f t="shared" ca="1" si="326"/>
        <v>28.671588310399898</v>
      </c>
      <c r="I1862" s="4">
        <f t="shared" ca="1" si="327"/>
        <v>54.161073756884598</v>
      </c>
      <c r="J1862" s="5">
        <f ca="1">INDEX(Table2[NationalID],RANDBETWEEN(1,COUNT(Table2[NationalID])))</f>
        <v>1944091513</v>
      </c>
      <c r="K1862" s="5">
        <f ca="1">INDEX(Table4[PhoneNumber],RANDBETWEEN(1,COUNT(Table4[PhoneNumber])))</f>
        <v>9074452514</v>
      </c>
      <c r="L1862" s="3">
        <f t="shared" ca="1" si="328"/>
        <v>0.09</v>
      </c>
      <c r="M1862" s="5">
        <f t="shared" ca="1" si="329"/>
        <v>377343</v>
      </c>
    </row>
    <row r="1863" spans="1:13" x14ac:dyDescent="0.3">
      <c r="A1863" s="8" t="str">
        <f t="shared" ca="1" si="319"/>
        <v>1027B0DE-90E9-97BE-106F-60843826E318</v>
      </c>
      <c r="B1863" s="1">
        <f t="shared" ca="1" si="320"/>
        <v>44881.885966610782</v>
      </c>
      <c r="C1863" s="1" t="str">
        <f t="shared" ca="1" si="321"/>
        <v/>
      </c>
      <c r="D1863" s="1" t="str">
        <f t="shared" ca="1" si="322"/>
        <v/>
      </c>
      <c r="E1863" s="2" t="str">
        <f t="shared" ca="1" si="323"/>
        <v>Canceled</v>
      </c>
      <c r="F1863" s="4">
        <f t="shared" ca="1" si="324"/>
        <v>30.994107273379431</v>
      </c>
      <c r="G1863" s="4">
        <f t="shared" ca="1" si="325"/>
        <v>56.71861053557901</v>
      </c>
      <c r="H1863" s="4">
        <f t="shared" ca="1" si="326"/>
        <v>38.310501991637402</v>
      </c>
      <c r="I1863" s="4">
        <f t="shared" ca="1" si="327"/>
        <v>48.151264329688757</v>
      </c>
      <c r="J1863" s="5">
        <f ca="1">INDEX(Table2[NationalID],RANDBETWEEN(1,COUNT(Table2[NationalID])))</f>
        <v>6659921817</v>
      </c>
      <c r="K1863" s="5">
        <f ca="1">INDEX(Table4[PhoneNumber],RANDBETWEEN(1,COUNT(Table4[PhoneNumber])))</f>
        <v>9731642169</v>
      </c>
      <c r="L1863" s="3">
        <f t="shared" ca="1" si="328"/>
        <v>0.12</v>
      </c>
      <c r="M1863" s="5">
        <f t="shared" ca="1" si="329"/>
        <v>150686</v>
      </c>
    </row>
    <row r="1864" spans="1:13" x14ac:dyDescent="0.3">
      <c r="A1864" s="8" t="str">
        <f t="shared" ca="1" si="319"/>
        <v>59F8B5AC-9A45-89C8-9524-2FDD37004D0E</v>
      </c>
      <c r="B1864" s="1">
        <f t="shared" ca="1" si="320"/>
        <v>44132.75483488942</v>
      </c>
      <c r="C1864" s="1">
        <f t="shared" ca="1" si="321"/>
        <v>44132.757495465528</v>
      </c>
      <c r="D1864" s="1">
        <f t="shared" ca="1" si="322"/>
        <v>44132.761574875163</v>
      </c>
      <c r="E1864" s="2" t="str">
        <f t="shared" ca="1" si="323"/>
        <v>Done</v>
      </c>
      <c r="F1864" s="4">
        <f t="shared" ca="1" si="324"/>
        <v>36.929695225891415</v>
      </c>
      <c r="G1864" s="4">
        <f t="shared" ca="1" si="325"/>
        <v>59.262644863405235</v>
      </c>
      <c r="H1864" s="4">
        <f t="shared" ca="1" si="326"/>
        <v>39.267788094856272</v>
      </c>
      <c r="I1864" s="4">
        <f t="shared" ca="1" si="327"/>
        <v>61.11921207902536</v>
      </c>
      <c r="J1864" s="5">
        <f ca="1">INDEX(Table2[NationalID],RANDBETWEEN(1,COUNT(Table2[NationalID])))</f>
        <v>9336340142</v>
      </c>
      <c r="K1864" s="5">
        <f ca="1">INDEX(Table4[PhoneNumber],RANDBETWEEN(1,COUNT(Table4[PhoneNumber])))</f>
        <v>9426321045</v>
      </c>
      <c r="L1864" s="3">
        <f t="shared" ca="1" si="328"/>
        <v>0.09</v>
      </c>
      <c r="M1864" s="5">
        <f t="shared" ca="1" si="329"/>
        <v>118520</v>
      </c>
    </row>
    <row r="1865" spans="1:13" x14ac:dyDescent="0.3">
      <c r="A1865" s="8" t="str">
        <f t="shared" ca="1" si="319"/>
        <v>B9A08863-6740-9555-339D-4EF94045CB2B</v>
      </c>
      <c r="B1865" s="1">
        <f t="shared" ca="1" si="320"/>
        <v>44393.062605066931</v>
      </c>
      <c r="C1865" s="1">
        <f t="shared" ca="1" si="321"/>
        <v>44393.063462979168</v>
      </c>
      <c r="D1865" s="1">
        <f t="shared" ca="1" si="322"/>
        <v>44393.070076380405</v>
      </c>
      <c r="E1865" s="2" t="str">
        <f t="shared" ca="1" si="323"/>
        <v>Done</v>
      </c>
      <c r="F1865" s="4">
        <f t="shared" ca="1" si="324"/>
        <v>38.565455255403862</v>
      </c>
      <c r="G1865" s="4">
        <f t="shared" ca="1" si="325"/>
        <v>55.421484229410957</v>
      </c>
      <c r="H1865" s="4">
        <f t="shared" ca="1" si="326"/>
        <v>26.290841605655178</v>
      </c>
      <c r="I1865" s="4">
        <f t="shared" ca="1" si="327"/>
        <v>44.325573839440843</v>
      </c>
      <c r="J1865" s="5">
        <f ca="1">INDEX(Table2[NationalID],RANDBETWEEN(1,COUNT(Table2[NationalID])))</f>
        <v>4914768620</v>
      </c>
      <c r="K1865" s="5">
        <f ca="1">INDEX(Table4[PhoneNumber],RANDBETWEEN(1,COUNT(Table4[PhoneNumber])))</f>
        <v>9147410692</v>
      </c>
      <c r="L1865" s="3">
        <f t="shared" ca="1" si="328"/>
        <v>0.12</v>
      </c>
      <c r="M1865" s="5">
        <f t="shared" ca="1" si="329"/>
        <v>1464180</v>
      </c>
    </row>
    <row r="1866" spans="1:13" x14ac:dyDescent="0.3">
      <c r="A1866" s="8" t="str">
        <f t="shared" ca="1" si="319"/>
        <v>64D9FD28-EC48-268C-5744-4BD16B1BB827</v>
      </c>
      <c r="B1866" s="1">
        <f t="shared" ca="1" si="320"/>
        <v>44230.539503507178</v>
      </c>
      <c r="C1866" s="1">
        <f t="shared" ca="1" si="321"/>
        <v>44230.54350787255</v>
      </c>
      <c r="D1866" s="1">
        <f t="shared" ca="1" si="322"/>
        <v>44230.547651418266</v>
      </c>
      <c r="E1866" s="2" t="str">
        <f t="shared" ca="1" si="323"/>
        <v>Done</v>
      </c>
      <c r="F1866" s="4">
        <f t="shared" ca="1" si="324"/>
        <v>31.208558913232515</v>
      </c>
      <c r="G1866" s="4">
        <f t="shared" ca="1" si="325"/>
        <v>48.015164535049962</v>
      </c>
      <c r="H1866" s="4">
        <f t="shared" ca="1" si="326"/>
        <v>38.876761717278569</v>
      </c>
      <c r="I1866" s="4">
        <f t="shared" ca="1" si="327"/>
        <v>45.700062796756399</v>
      </c>
      <c r="J1866" s="5">
        <f ca="1">INDEX(Table2[NationalID],RANDBETWEEN(1,COUNT(Table2[NationalID])))</f>
        <v>2478561320</v>
      </c>
      <c r="K1866" s="5">
        <f ca="1">INDEX(Table4[PhoneNumber],RANDBETWEEN(1,COUNT(Table4[PhoneNumber])))</f>
        <v>9075816393</v>
      </c>
      <c r="L1866" s="3">
        <f t="shared" ca="1" si="328"/>
        <v>0.12</v>
      </c>
      <c r="M1866" s="5">
        <f t="shared" ca="1" si="329"/>
        <v>234502</v>
      </c>
    </row>
    <row r="1867" spans="1:13" x14ac:dyDescent="0.3">
      <c r="A1867" s="8" t="str">
        <f t="shared" ca="1" si="319"/>
        <v>6F2F5066-3DDD-A96D-E732-B055957C7D94</v>
      </c>
      <c r="B1867" s="1">
        <f t="shared" ca="1" si="320"/>
        <v>44070.679494839183</v>
      </c>
      <c r="C1867" s="1">
        <f t="shared" ca="1" si="321"/>
        <v>44070.680309083313</v>
      </c>
      <c r="D1867" s="1">
        <f t="shared" ca="1" si="322"/>
        <v>44070.685708428638</v>
      </c>
      <c r="E1867" s="2" t="str">
        <f t="shared" ca="1" si="323"/>
        <v>Done</v>
      </c>
      <c r="F1867" s="4">
        <f t="shared" ca="1" si="324"/>
        <v>37.727731540472803</v>
      </c>
      <c r="G1867" s="4">
        <f t="shared" ca="1" si="325"/>
        <v>50.92178536435857</v>
      </c>
      <c r="H1867" s="4">
        <f t="shared" ca="1" si="326"/>
        <v>38.870393103782483</v>
      </c>
      <c r="I1867" s="4">
        <f t="shared" ca="1" si="327"/>
        <v>57.188330018940647</v>
      </c>
      <c r="J1867" s="5">
        <f ca="1">INDEX(Table2[NationalID],RANDBETWEEN(1,COUNT(Table2[NationalID])))</f>
        <v>8822274892</v>
      </c>
      <c r="K1867" s="5">
        <f ca="1">INDEX(Table4[PhoneNumber],RANDBETWEEN(1,COUNT(Table4[PhoneNumber])))</f>
        <v>9630697401</v>
      </c>
      <c r="L1867" s="3">
        <f t="shared" ca="1" si="328"/>
        <v>0.09</v>
      </c>
      <c r="M1867" s="5">
        <f t="shared" ca="1" si="329"/>
        <v>496703</v>
      </c>
    </row>
    <row r="1868" spans="1:13" x14ac:dyDescent="0.3">
      <c r="A1868" s="8" t="str">
        <f t="shared" ca="1" si="319"/>
        <v>98AD456F-948F-266F-D97F-429C859089D0</v>
      </c>
      <c r="B1868" s="1">
        <f t="shared" ca="1" si="320"/>
        <v>44325.172384623416</v>
      </c>
      <c r="C1868" s="1">
        <f t="shared" ca="1" si="321"/>
        <v>44325.173646212017</v>
      </c>
      <c r="D1868" s="1">
        <f t="shared" ca="1" si="322"/>
        <v>44325.205432416005</v>
      </c>
      <c r="E1868" s="2" t="str">
        <f t="shared" ca="1" si="323"/>
        <v>Done</v>
      </c>
      <c r="F1868" s="4">
        <f t="shared" ca="1" si="324"/>
        <v>28.112130053058252</v>
      </c>
      <c r="G1868" s="4">
        <f t="shared" ca="1" si="325"/>
        <v>59.92424066363705</v>
      </c>
      <c r="H1868" s="4">
        <f t="shared" ca="1" si="326"/>
        <v>27.982183805019346</v>
      </c>
      <c r="I1868" s="4">
        <f t="shared" ca="1" si="327"/>
        <v>62.436114859271754</v>
      </c>
      <c r="J1868" s="5">
        <f ca="1">INDEX(Table2[NationalID],RANDBETWEEN(1,COUNT(Table2[NationalID])))</f>
        <v>1070453213</v>
      </c>
      <c r="K1868" s="5">
        <f ca="1">INDEX(Table4[PhoneNumber],RANDBETWEEN(1,COUNT(Table4[PhoneNumber])))</f>
        <v>9142784688</v>
      </c>
      <c r="L1868" s="3">
        <f t="shared" ca="1" si="328"/>
        <v>0.12</v>
      </c>
      <c r="M1868" s="5">
        <f t="shared" ca="1" si="329"/>
        <v>230619</v>
      </c>
    </row>
    <row r="1869" spans="1:13" x14ac:dyDescent="0.3">
      <c r="A1869" s="8" t="str">
        <f t="shared" ca="1" si="319"/>
        <v>4B538404-B6D9-23FC-BAD4-1A5A9A82788E</v>
      </c>
      <c r="B1869" s="1">
        <f t="shared" ca="1" si="320"/>
        <v>44876.426311428222</v>
      </c>
      <c r="C1869" s="1">
        <f t="shared" ca="1" si="321"/>
        <v>44876.42978636756</v>
      </c>
      <c r="D1869" s="1">
        <f t="shared" ca="1" si="322"/>
        <v>44876.436880414643</v>
      </c>
      <c r="E1869" s="2" t="str">
        <f t="shared" ca="1" si="323"/>
        <v>Done</v>
      </c>
      <c r="F1869" s="4">
        <f t="shared" ca="1" si="324"/>
        <v>28.369850684881573</v>
      </c>
      <c r="G1869" s="4">
        <f t="shared" ca="1" si="325"/>
        <v>44.468552143368107</v>
      </c>
      <c r="H1869" s="4">
        <f t="shared" ca="1" si="326"/>
        <v>25.394920009346258</v>
      </c>
      <c r="I1869" s="4">
        <f t="shared" ca="1" si="327"/>
        <v>44.308730538557768</v>
      </c>
      <c r="J1869" s="5">
        <f ca="1">INDEX(Table2[NationalID],RANDBETWEEN(1,COUNT(Table2[NationalID])))</f>
        <v>1944091513</v>
      </c>
      <c r="K1869" s="5">
        <f ca="1">INDEX(Table4[PhoneNumber],RANDBETWEEN(1,COUNT(Table4[PhoneNumber])))</f>
        <v>9565470454</v>
      </c>
      <c r="L1869" s="3">
        <f t="shared" ca="1" si="328"/>
        <v>0.12</v>
      </c>
      <c r="M1869" s="5">
        <f t="shared" ca="1" si="329"/>
        <v>187381</v>
      </c>
    </row>
    <row r="1870" spans="1:13" x14ac:dyDescent="0.3">
      <c r="A1870" s="8" t="str">
        <f t="shared" ca="1" si="319"/>
        <v>BD520B80-A724-C903-67AD-743F1D74C34A</v>
      </c>
      <c r="B1870" s="1">
        <f t="shared" ca="1" si="320"/>
        <v>44193.927786059357</v>
      </c>
      <c r="C1870" s="1">
        <f t="shared" ca="1" si="321"/>
        <v>44193.930293649515</v>
      </c>
      <c r="D1870" s="1">
        <f t="shared" ca="1" si="322"/>
        <v>44193.953667116395</v>
      </c>
      <c r="E1870" s="2" t="str">
        <f t="shared" ca="1" si="323"/>
        <v>Done</v>
      </c>
      <c r="F1870" s="4">
        <f t="shared" ca="1" si="324"/>
        <v>31.797343079767685</v>
      </c>
      <c r="G1870" s="4">
        <f t="shared" ca="1" si="325"/>
        <v>45.612971481709693</v>
      </c>
      <c r="H1870" s="4">
        <f t="shared" ca="1" si="326"/>
        <v>35.678152592965766</v>
      </c>
      <c r="I1870" s="4">
        <f t="shared" ca="1" si="327"/>
        <v>56.32359445415765</v>
      </c>
      <c r="J1870" s="5">
        <f ca="1">INDEX(Table2[NationalID],RANDBETWEEN(1,COUNT(Table2[NationalID])))</f>
        <v>8152833134</v>
      </c>
      <c r="K1870" s="5">
        <f ca="1">INDEX(Table4[PhoneNumber],RANDBETWEEN(1,COUNT(Table4[PhoneNumber])))</f>
        <v>9906375245</v>
      </c>
      <c r="L1870" s="3">
        <f t="shared" ca="1" si="328"/>
        <v>0.09</v>
      </c>
      <c r="M1870" s="5">
        <f t="shared" ca="1" si="329"/>
        <v>130587</v>
      </c>
    </row>
    <row r="1871" spans="1:13" x14ac:dyDescent="0.3">
      <c r="A1871" s="8" t="str">
        <f t="shared" ca="1" si="319"/>
        <v>7438926B-65E7-2194-7627-7D5029AEBE55</v>
      </c>
      <c r="B1871" s="1">
        <f t="shared" ca="1" si="320"/>
        <v>44237.856011203519</v>
      </c>
      <c r="C1871" s="1">
        <f t="shared" ca="1" si="321"/>
        <v>44237.859066476733</v>
      </c>
      <c r="D1871" s="1">
        <f t="shared" ca="1" si="322"/>
        <v>44237.872995747115</v>
      </c>
      <c r="E1871" s="2" t="str">
        <f t="shared" ca="1" si="323"/>
        <v>Done</v>
      </c>
      <c r="F1871" s="4">
        <f t="shared" ca="1" si="324"/>
        <v>29.855958950514356</v>
      </c>
      <c r="G1871" s="4">
        <f t="shared" ca="1" si="325"/>
        <v>54.838117004683248</v>
      </c>
      <c r="H1871" s="4">
        <f t="shared" ca="1" si="326"/>
        <v>33.373298891126808</v>
      </c>
      <c r="I1871" s="4">
        <f t="shared" ca="1" si="327"/>
        <v>55.838225590174559</v>
      </c>
      <c r="J1871" s="5">
        <f ca="1">INDEX(Table2[NationalID],RANDBETWEEN(1,COUNT(Table2[NationalID])))</f>
        <v>9538425360</v>
      </c>
      <c r="K1871" s="5">
        <f ca="1">INDEX(Table4[PhoneNumber],RANDBETWEEN(1,COUNT(Table4[PhoneNumber])))</f>
        <v>9407935858</v>
      </c>
      <c r="L1871" s="3">
        <f t="shared" ca="1" si="328"/>
        <v>0.12</v>
      </c>
      <c r="M1871" s="5">
        <f t="shared" ca="1" si="329"/>
        <v>229677</v>
      </c>
    </row>
    <row r="1872" spans="1:13" x14ac:dyDescent="0.3">
      <c r="A1872" s="8" t="str">
        <f t="shared" ca="1" si="319"/>
        <v>49AB4C83-6E68-B9D4-949A-217B548A51D8</v>
      </c>
      <c r="B1872" s="1">
        <f t="shared" ca="1" si="320"/>
        <v>44574.800192384864</v>
      </c>
      <c r="C1872" s="1">
        <f t="shared" ca="1" si="321"/>
        <v>44574.801762375697</v>
      </c>
      <c r="D1872" s="1">
        <f t="shared" ca="1" si="322"/>
        <v>44574.809474077876</v>
      </c>
      <c r="E1872" s="2" t="str">
        <f t="shared" ca="1" si="323"/>
        <v>Done</v>
      </c>
      <c r="F1872" s="4">
        <f t="shared" ca="1" si="324"/>
        <v>30.619889078999996</v>
      </c>
      <c r="G1872" s="4">
        <f t="shared" ca="1" si="325"/>
        <v>59.498245539867916</v>
      </c>
      <c r="H1872" s="4">
        <f t="shared" ca="1" si="326"/>
        <v>25.059235365130235</v>
      </c>
      <c r="I1872" s="4">
        <f t="shared" ca="1" si="327"/>
        <v>60.164623779711555</v>
      </c>
      <c r="J1872" s="5">
        <f ca="1">INDEX(Table2[NationalID],RANDBETWEEN(1,COUNT(Table2[NationalID])))</f>
        <v>3962670104</v>
      </c>
      <c r="K1872" s="5">
        <f ca="1">INDEX(Table4[PhoneNumber],RANDBETWEEN(1,COUNT(Table4[PhoneNumber])))</f>
        <v>9530464382</v>
      </c>
      <c r="L1872" s="3">
        <f t="shared" ca="1" si="328"/>
        <v>0.12</v>
      </c>
      <c r="M1872" s="5">
        <f t="shared" ca="1" si="329"/>
        <v>486152</v>
      </c>
    </row>
    <row r="1873" spans="1:13" x14ac:dyDescent="0.3">
      <c r="A1873" s="8" t="str">
        <f t="shared" ca="1" si="319"/>
        <v>53CE4CE2-93B3-439D-D1A0-2CD74B9A46F6</v>
      </c>
      <c r="B1873" s="1">
        <f t="shared" ca="1" si="320"/>
        <v>44607.43473457871</v>
      </c>
      <c r="C1873" s="1">
        <f t="shared" ca="1" si="321"/>
        <v>44607.436635969403</v>
      </c>
      <c r="D1873" s="1">
        <f t="shared" ca="1" si="322"/>
        <v>44607.46730983325</v>
      </c>
      <c r="E1873" s="2" t="str">
        <f t="shared" ca="1" si="323"/>
        <v>Done</v>
      </c>
      <c r="F1873" s="4">
        <f t="shared" ca="1" si="324"/>
        <v>25.634245914690158</v>
      </c>
      <c r="G1873" s="4">
        <f t="shared" ca="1" si="325"/>
        <v>47.998346802134812</v>
      </c>
      <c r="H1873" s="4">
        <f t="shared" ca="1" si="326"/>
        <v>25.635466242054932</v>
      </c>
      <c r="I1873" s="4">
        <f t="shared" ca="1" si="327"/>
        <v>53.262529962430094</v>
      </c>
      <c r="J1873" s="5">
        <f ca="1">INDEX(Table2[NationalID],RANDBETWEEN(1,COUNT(Table2[NationalID])))</f>
        <v>8011532902</v>
      </c>
      <c r="K1873" s="5">
        <f ca="1">INDEX(Table4[PhoneNumber],RANDBETWEEN(1,COUNT(Table4[PhoneNumber])))</f>
        <v>9278750461</v>
      </c>
      <c r="L1873" s="3">
        <f t="shared" ca="1" si="328"/>
        <v>0.12</v>
      </c>
      <c r="M1873" s="5">
        <f t="shared" ca="1" si="329"/>
        <v>383617</v>
      </c>
    </row>
    <row r="1874" spans="1:13" x14ac:dyDescent="0.3">
      <c r="A1874" s="8" t="str">
        <f t="shared" ca="1" si="319"/>
        <v>69FCE529-37A7-0909-8172-F8B993B350AD</v>
      </c>
      <c r="B1874" s="1">
        <f t="shared" ca="1" si="320"/>
        <v>44203.934291784935</v>
      </c>
      <c r="C1874" s="1">
        <f t="shared" ca="1" si="321"/>
        <v>44203.935553366129</v>
      </c>
      <c r="D1874" s="1">
        <f t="shared" ca="1" si="322"/>
        <v>44203.962752047657</v>
      </c>
      <c r="E1874" s="2" t="str">
        <f t="shared" ca="1" si="323"/>
        <v>Done</v>
      </c>
      <c r="F1874" s="4">
        <f t="shared" ca="1" si="324"/>
        <v>29.207358800564279</v>
      </c>
      <c r="G1874" s="4">
        <f t="shared" ca="1" si="325"/>
        <v>56.886362788825103</v>
      </c>
      <c r="H1874" s="4">
        <f t="shared" ca="1" si="326"/>
        <v>27.002656171629933</v>
      </c>
      <c r="I1874" s="4">
        <f t="shared" ca="1" si="327"/>
        <v>61.786271715258309</v>
      </c>
      <c r="J1874" s="5">
        <f ca="1">INDEX(Table2[NationalID],RANDBETWEEN(1,COUNT(Table2[NationalID])))</f>
        <v>5157351469</v>
      </c>
      <c r="K1874" s="5">
        <f ca="1">INDEX(Table4[PhoneNumber],RANDBETWEEN(1,COUNT(Table4[PhoneNumber])))</f>
        <v>9750362370</v>
      </c>
      <c r="L1874" s="3">
        <f t="shared" ca="1" si="328"/>
        <v>0.12</v>
      </c>
      <c r="M1874" s="5">
        <f t="shared" ca="1" si="329"/>
        <v>150494</v>
      </c>
    </row>
    <row r="1875" spans="1:13" x14ac:dyDescent="0.3">
      <c r="A1875" s="8" t="str">
        <f t="shared" ca="1" si="319"/>
        <v>27EDE661-025A-C321-86CB-4DFE31FAAE2D</v>
      </c>
      <c r="B1875" s="1">
        <f t="shared" ca="1" si="320"/>
        <v>44432.083729230842</v>
      </c>
      <c r="C1875" s="1" t="str">
        <f t="shared" ca="1" si="321"/>
        <v/>
      </c>
      <c r="D1875" s="1" t="str">
        <f t="shared" ca="1" si="322"/>
        <v/>
      </c>
      <c r="E1875" s="2" t="str">
        <f t="shared" ca="1" si="323"/>
        <v>Canceled</v>
      </c>
      <c r="F1875" s="4">
        <f t="shared" ca="1" si="324"/>
        <v>25.651436825115923</v>
      </c>
      <c r="G1875" s="4">
        <f t="shared" ca="1" si="325"/>
        <v>51.984998946356029</v>
      </c>
      <c r="H1875" s="4">
        <f t="shared" ca="1" si="326"/>
        <v>29.398823172097913</v>
      </c>
      <c r="I1875" s="4">
        <f t="shared" ca="1" si="327"/>
        <v>46.180604588957287</v>
      </c>
      <c r="J1875" s="5">
        <f ca="1">INDEX(Table2[NationalID],RANDBETWEEN(1,COUNT(Table2[NationalID])))</f>
        <v>3598869598</v>
      </c>
      <c r="K1875" s="5">
        <f ca="1">INDEX(Table4[PhoneNumber],RANDBETWEEN(1,COUNT(Table4[PhoneNumber])))</f>
        <v>9454041206</v>
      </c>
      <c r="L1875" s="3">
        <f t="shared" ca="1" si="328"/>
        <v>0.12</v>
      </c>
      <c r="M1875" s="5">
        <f t="shared" ca="1" si="329"/>
        <v>531335</v>
      </c>
    </row>
    <row r="1876" spans="1:13" x14ac:dyDescent="0.3">
      <c r="A1876" s="8" t="str">
        <f t="shared" ca="1" si="319"/>
        <v>4F85523A-0C91-27EA-72EF-BD00C600FD90</v>
      </c>
      <c r="B1876" s="1">
        <f t="shared" ca="1" si="320"/>
        <v>44300.89089589908</v>
      </c>
      <c r="C1876" s="1">
        <f t="shared" ca="1" si="321"/>
        <v>44300.891880285802</v>
      </c>
      <c r="D1876" s="1">
        <f t="shared" ca="1" si="322"/>
        <v>44300.932101170045</v>
      </c>
      <c r="E1876" s="2" t="str">
        <f t="shared" ca="1" si="323"/>
        <v>Done</v>
      </c>
      <c r="F1876" s="4">
        <f t="shared" ca="1" si="324"/>
        <v>28.938319350749346</v>
      </c>
      <c r="G1876" s="4">
        <f t="shared" ca="1" si="325"/>
        <v>59.040890495303714</v>
      </c>
      <c r="H1876" s="4">
        <f t="shared" ca="1" si="326"/>
        <v>31.582416782558607</v>
      </c>
      <c r="I1876" s="4">
        <f t="shared" ca="1" si="327"/>
        <v>51.616468062884202</v>
      </c>
      <c r="J1876" s="5">
        <f ca="1">INDEX(Table2[NationalID],RANDBETWEEN(1,COUNT(Table2[NationalID])))</f>
        <v>3339477099</v>
      </c>
      <c r="K1876" s="5">
        <f ca="1">INDEX(Table4[PhoneNumber],RANDBETWEEN(1,COUNT(Table4[PhoneNumber])))</f>
        <v>9054538918</v>
      </c>
      <c r="L1876" s="3">
        <f t="shared" ca="1" si="328"/>
        <v>0.12</v>
      </c>
      <c r="M1876" s="5">
        <f t="shared" ca="1" si="329"/>
        <v>98184</v>
      </c>
    </row>
    <row r="1877" spans="1:13" x14ac:dyDescent="0.3">
      <c r="A1877" s="8" t="str">
        <f t="shared" ca="1" si="319"/>
        <v>A8F22061-D365-0C0E-CD8D-23E1D95B1573</v>
      </c>
      <c r="B1877" s="1">
        <f t="shared" ca="1" si="320"/>
        <v>44785.426441085052</v>
      </c>
      <c r="C1877" s="1">
        <f t="shared" ca="1" si="321"/>
        <v>44785.428271320656</v>
      </c>
      <c r="D1877" s="1">
        <f t="shared" ca="1" si="322"/>
        <v>44785.466191063941</v>
      </c>
      <c r="E1877" s="2" t="str">
        <f t="shared" ca="1" si="323"/>
        <v>Done</v>
      </c>
      <c r="F1877" s="4">
        <f t="shared" ca="1" si="324"/>
        <v>31.727395828252561</v>
      </c>
      <c r="G1877" s="4">
        <f t="shared" ca="1" si="325"/>
        <v>53.51966214298713</v>
      </c>
      <c r="H1877" s="4">
        <f t="shared" ca="1" si="326"/>
        <v>27.392257063350542</v>
      </c>
      <c r="I1877" s="4">
        <f t="shared" ca="1" si="327"/>
        <v>50.53258491982988</v>
      </c>
      <c r="J1877" s="5">
        <f ca="1">INDEX(Table2[NationalID],RANDBETWEEN(1,COUNT(Table2[NationalID])))</f>
        <v>8822274892</v>
      </c>
      <c r="K1877" s="5">
        <f ca="1">INDEX(Table4[PhoneNumber],RANDBETWEEN(1,COUNT(Table4[PhoneNumber])))</f>
        <v>9050864395</v>
      </c>
      <c r="L1877" s="3">
        <f t="shared" ca="1" si="328"/>
        <v>0.12</v>
      </c>
      <c r="M1877" s="5">
        <f t="shared" ca="1" si="329"/>
        <v>176849</v>
      </c>
    </row>
    <row r="1878" spans="1:13" x14ac:dyDescent="0.3">
      <c r="A1878" s="8" t="str">
        <f t="shared" ca="1" si="319"/>
        <v>EE210DF3-CCB8-3EF6-2F0A-5E60335D0EDF</v>
      </c>
      <c r="B1878" s="1">
        <f t="shared" ca="1" si="320"/>
        <v>44876.537711613259</v>
      </c>
      <c r="C1878" s="1">
        <f t="shared" ca="1" si="321"/>
        <v>44876.540595559251</v>
      </c>
      <c r="D1878" s="1">
        <f t="shared" ca="1" si="322"/>
        <v>44876.577642992117</v>
      </c>
      <c r="E1878" s="2" t="str">
        <f t="shared" ca="1" si="323"/>
        <v>Done</v>
      </c>
      <c r="F1878" s="4">
        <f t="shared" ca="1" si="324"/>
        <v>34.940905663990954</v>
      </c>
      <c r="G1878" s="4">
        <f t="shared" ca="1" si="325"/>
        <v>61.347043797630725</v>
      </c>
      <c r="H1878" s="4">
        <f t="shared" ca="1" si="326"/>
        <v>26.972182648981015</v>
      </c>
      <c r="I1878" s="4">
        <f t="shared" ca="1" si="327"/>
        <v>61.384515948247014</v>
      </c>
      <c r="J1878" s="5">
        <f ca="1">INDEX(Table2[NationalID],RANDBETWEEN(1,COUNT(Table2[NationalID])))</f>
        <v>2468418955</v>
      </c>
      <c r="K1878" s="5">
        <f ca="1">INDEX(Table4[PhoneNumber],RANDBETWEEN(1,COUNT(Table4[PhoneNumber])))</f>
        <v>9310401287</v>
      </c>
      <c r="L1878" s="3">
        <f t="shared" ca="1" si="328"/>
        <v>0.12</v>
      </c>
      <c r="M1878" s="5">
        <f t="shared" ca="1" si="329"/>
        <v>145487</v>
      </c>
    </row>
    <row r="1879" spans="1:13" x14ac:dyDescent="0.3">
      <c r="A1879" s="8" t="str">
        <f t="shared" ca="1" si="319"/>
        <v>A02D053A-61C1-CB18-0176-A2322DA8AE63</v>
      </c>
      <c r="B1879" s="1">
        <f t="shared" ca="1" si="320"/>
        <v>44464.469591518711</v>
      </c>
      <c r="C1879" s="1">
        <f t="shared" ca="1" si="321"/>
        <v>44464.470352066994</v>
      </c>
      <c r="D1879" s="1">
        <f t="shared" ca="1" si="322"/>
        <v>44464.506463368685</v>
      </c>
      <c r="E1879" s="2" t="str">
        <f t="shared" ca="1" si="323"/>
        <v>Done</v>
      </c>
      <c r="F1879" s="4">
        <f t="shared" ca="1" si="324"/>
        <v>30.234626207907489</v>
      </c>
      <c r="G1879" s="4">
        <f t="shared" ca="1" si="325"/>
        <v>48.750296553444223</v>
      </c>
      <c r="H1879" s="4">
        <f t="shared" ca="1" si="326"/>
        <v>27.924253312643639</v>
      </c>
      <c r="I1879" s="4">
        <f t="shared" ca="1" si="327"/>
        <v>53.495262252931511</v>
      </c>
      <c r="J1879" s="5">
        <f ca="1">INDEX(Table2[NationalID],RANDBETWEEN(1,COUNT(Table2[NationalID])))</f>
        <v>8152833134</v>
      </c>
      <c r="K1879" s="5">
        <f ca="1">INDEX(Table4[PhoneNumber],RANDBETWEEN(1,COUNT(Table4[PhoneNumber])))</f>
        <v>9099744981</v>
      </c>
      <c r="L1879" s="3">
        <f t="shared" ca="1" si="328"/>
        <v>0.12</v>
      </c>
      <c r="M1879" s="5">
        <f t="shared" ca="1" si="329"/>
        <v>408656</v>
      </c>
    </row>
    <row r="1880" spans="1:13" x14ac:dyDescent="0.3">
      <c r="A1880" s="8" t="str">
        <f t="shared" ca="1" si="319"/>
        <v>8097F970-D237-3CDE-DEBE-2823C21FAA00</v>
      </c>
      <c r="B1880" s="1">
        <f t="shared" ca="1" si="320"/>
        <v>44240.621356515687</v>
      </c>
      <c r="C1880" s="1">
        <f t="shared" ca="1" si="321"/>
        <v>44240.622988364667</v>
      </c>
      <c r="D1880" s="1">
        <f t="shared" ca="1" si="322"/>
        <v>44240.629131912523</v>
      </c>
      <c r="E1880" s="2" t="str">
        <f t="shared" ca="1" si="323"/>
        <v>Done</v>
      </c>
      <c r="F1880" s="4">
        <f t="shared" ca="1" si="324"/>
        <v>37.374022999852059</v>
      </c>
      <c r="G1880" s="4">
        <f t="shared" ca="1" si="325"/>
        <v>55.909329464885914</v>
      </c>
      <c r="H1880" s="4">
        <f t="shared" ca="1" si="326"/>
        <v>35.925802386200971</v>
      </c>
      <c r="I1880" s="4">
        <f t="shared" ca="1" si="327"/>
        <v>62.040448461577689</v>
      </c>
      <c r="J1880" s="5">
        <f ca="1">INDEX(Table2[NationalID],RANDBETWEEN(1,COUNT(Table2[NationalID])))</f>
        <v>8152833134</v>
      </c>
      <c r="K1880" s="5">
        <f ca="1">INDEX(Table4[PhoneNumber],RANDBETWEEN(1,COUNT(Table4[PhoneNumber])))</f>
        <v>9462617652</v>
      </c>
      <c r="L1880" s="3">
        <f t="shared" ca="1" si="328"/>
        <v>0.12</v>
      </c>
      <c r="M1880" s="5">
        <f t="shared" ca="1" si="329"/>
        <v>462660</v>
      </c>
    </row>
    <row r="1881" spans="1:13" x14ac:dyDescent="0.3">
      <c r="A1881" s="8" t="str">
        <f t="shared" ca="1" si="319"/>
        <v>5B3F718F-321A-EEF6-003A-D0A4D7CFBB5C</v>
      </c>
      <c r="B1881" s="1">
        <f t="shared" ca="1" si="320"/>
        <v>44876.092642447191</v>
      </c>
      <c r="C1881" s="1">
        <f t="shared" ca="1" si="321"/>
        <v>44876.093028871845</v>
      </c>
      <c r="D1881" s="1">
        <f t="shared" ca="1" si="322"/>
        <v>44876.108164979625</v>
      </c>
      <c r="E1881" s="2" t="str">
        <f t="shared" ca="1" si="323"/>
        <v>Done</v>
      </c>
      <c r="F1881" s="4">
        <f t="shared" ca="1" si="324"/>
        <v>28.785192968842072</v>
      </c>
      <c r="G1881" s="4">
        <f t="shared" ca="1" si="325"/>
        <v>49.753204733500276</v>
      </c>
      <c r="H1881" s="4">
        <f t="shared" ca="1" si="326"/>
        <v>27.591220635642394</v>
      </c>
      <c r="I1881" s="4">
        <f t="shared" ca="1" si="327"/>
        <v>50.492084679881778</v>
      </c>
      <c r="J1881" s="5">
        <f ca="1">INDEX(Table2[NationalID],RANDBETWEEN(1,COUNT(Table2[NationalID])))</f>
        <v>3103512817</v>
      </c>
      <c r="K1881" s="5">
        <f ca="1">INDEX(Table4[PhoneNumber],RANDBETWEEN(1,COUNT(Table4[PhoneNumber])))</f>
        <v>9041550439</v>
      </c>
      <c r="L1881" s="3">
        <f t="shared" ca="1" si="328"/>
        <v>0.12</v>
      </c>
      <c r="M1881" s="5">
        <f t="shared" ca="1" si="329"/>
        <v>61553</v>
      </c>
    </row>
    <row r="1882" spans="1:13" x14ac:dyDescent="0.3">
      <c r="A1882" s="8" t="str">
        <f t="shared" ca="1" si="319"/>
        <v>D5F17EC4-2DFC-AE7F-F577-DE173DABEF6D</v>
      </c>
      <c r="B1882" s="1">
        <f t="shared" ca="1" si="320"/>
        <v>44383.584442938736</v>
      </c>
      <c r="C1882" s="1">
        <f t="shared" ca="1" si="321"/>
        <v>44383.587145018864</v>
      </c>
      <c r="D1882" s="1">
        <f t="shared" ca="1" si="322"/>
        <v>44383.617192621699</v>
      </c>
      <c r="E1882" s="2" t="str">
        <f t="shared" ca="1" si="323"/>
        <v>Done</v>
      </c>
      <c r="F1882" s="4">
        <f t="shared" ca="1" si="324"/>
        <v>32.942550468153101</v>
      </c>
      <c r="G1882" s="4">
        <f t="shared" ca="1" si="325"/>
        <v>49.736788122811234</v>
      </c>
      <c r="H1882" s="4">
        <f t="shared" ca="1" si="326"/>
        <v>38.143583887593778</v>
      </c>
      <c r="I1882" s="4">
        <f t="shared" ca="1" si="327"/>
        <v>59.259675838518575</v>
      </c>
      <c r="J1882" s="5">
        <f ca="1">INDEX(Table2[NationalID],RANDBETWEEN(1,COUNT(Table2[NationalID])))</f>
        <v>8125817510</v>
      </c>
      <c r="K1882" s="5">
        <f ca="1">INDEX(Table4[PhoneNumber],RANDBETWEEN(1,COUNT(Table4[PhoneNumber])))</f>
        <v>9716855521</v>
      </c>
      <c r="L1882" s="3">
        <f t="shared" ca="1" si="328"/>
        <v>0.12</v>
      </c>
      <c r="M1882" s="5">
        <f t="shared" ca="1" si="329"/>
        <v>156325</v>
      </c>
    </row>
    <row r="1883" spans="1:13" x14ac:dyDescent="0.3">
      <c r="A1883" s="8" t="str">
        <f t="shared" ca="1" si="319"/>
        <v>70053881-3109-CD54-E734-D84B050E40ED</v>
      </c>
      <c r="B1883" s="1">
        <f t="shared" ca="1" si="320"/>
        <v>44556.76259768576</v>
      </c>
      <c r="C1883" s="1">
        <f t="shared" ca="1" si="321"/>
        <v>44556.76534252183</v>
      </c>
      <c r="D1883" s="1">
        <f t="shared" ca="1" si="322"/>
        <v>44556.781487848588</v>
      </c>
      <c r="E1883" s="2" t="str">
        <f t="shared" ca="1" si="323"/>
        <v>Done</v>
      </c>
      <c r="F1883" s="4">
        <f t="shared" ca="1" si="324"/>
        <v>38.990482209709626</v>
      </c>
      <c r="G1883" s="4">
        <f t="shared" ca="1" si="325"/>
        <v>60.489150290942717</v>
      </c>
      <c r="H1883" s="4">
        <f t="shared" ca="1" si="326"/>
        <v>34.95919425742305</v>
      </c>
      <c r="I1883" s="4">
        <f t="shared" ca="1" si="327"/>
        <v>44.969868217197089</v>
      </c>
      <c r="J1883" s="5">
        <f ca="1">INDEX(Table2[NationalID],RANDBETWEEN(1,COUNT(Table2[NationalID])))</f>
        <v>1820475886</v>
      </c>
      <c r="K1883" s="5">
        <f ca="1">INDEX(Table4[PhoneNumber],RANDBETWEEN(1,COUNT(Table4[PhoneNumber])))</f>
        <v>9454412250</v>
      </c>
      <c r="L1883" s="3">
        <f t="shared" ca="1" si="328"/>
        <v>0.12</v>
      </c>
      <c r="M1883" s="5">
        <f t="shared" ca="1" si="329"/>
        <v>581276</v>
      </c>
    </row>
    <row r="1884" spans="1:13" x14ac:dyDescent="0.3">
      <c r="A1884" s="8" t="str">
        <f t="shared" ca="1" si="319"/>
        <v>8E0B30F6-7D17-CD3D-06DC-C099DC4D1DC5</v>
      </c>
      <c r="B1884" s="1">
        <f t="shared" ca="1" si="320"/>
        <v>44087.052501352628</v>
      </c>
      <c r="C1884" s="1">
        <f t="shared" ca="1" si="321"/>
        <v>44087.052593529814</v>
      </c>
      <c r="D1884" s="1">
        <f t="shared" ca="1" si="322"/>
        <v>44087.069876124478</v>
      </c>
      <c r="E1884" s="2" t="str">
        <f t="shared" ca="1" si="323"/>
        <v>Done</v>
      </c>
      <c r="F1884" s="4">
        <f t="shared" ca="1" si="324"/>
        <v>26.062462061839991</v>
      </c>
      <c r="G1884" s="4">
        <f t="shared" ca="1" si="325"/>
        <v>50.138894432107961</v>
      </c>
      <c r="H1884" s="4">
        <f t="shared" ca="1" si="326"/>
        <v>25.44288490409231</v>
      </c>
      <c r="I1884" s="4">
        <f t="shared" ca="1" si="327"/>
        <v>46.466597868178908</v>
      </c>
      <c r="J1884" s="5">
        <f ca="1">INDEX(Table2[NationalID],RANDBETWEEN(1,COUNT(Table2[NationalID])))</f>
        <v>9538425360</v>
      </c>
      <c r="K1884" s="5">
        <f ca="1">INDEX(Table4[PhoneNumber],RANDBETWEEN(1,COUNT(Table4[PhoneNumber])))</f>
        <v>9438277412</v>
      </c>
      <c r="L1884" s="3">
        <f t="shared" ca="1" si="328"/>
        <v>0.09</v>
      </c>
      <c r="M1884" s="5">
        <f t="shared" ca="1" si="329"/>
        <v>303611</v>
      </c>
    </row>
    <row r="1885" spans="1:13" x14ac:dyDescent="0.3">
      <c r="A1885" s="8" t="str">
        <f t="shared" ca="1" si="319"/>
        <v>6899CD5B-284A-7334-55D9-EB81F5468E38</v>
      </c>
      <c r="B1885" s="1">
        <f t="shared" ca="1" si="320"/>
        <v>44792.32379497181</v>
      </c>
      <c r="C1885" s="1">
        <f t="shared" ca="1" si="321"/>
        <v>44792.326791110427</v>
      </c>
      <c r="D1885" s="1">
        <f t="shared" ca="1" si="322"/>
        <v>44792.361126182295</v>
      </c>
      <c r="E1885" s="2" t="str">
        <f t="shared" ca="1" si="323"/>
        <v>Done</v>
      </c>
      <c r="F1885" s="4">
        <f t="shared" ca="1" si="324"/>
        <v>38.326413962049116</v>
      </c>
      <c r="G1885" s="4">
        <f t="shared" ca="1" si="325"/>
        <v>57.500691327475735</v>
      </c>
      <c r="H1885" s="4">
        <f t="shared" ca="1" si="326"/>
        <v>27.268233942979837</v>
      </c>
      <c r="I1885" s="4">
        <f t="shared" ca="1" si="327"/>
        <v>53.821833258790392</v>
      </c>
      <c r="J1885" s="5">
        <f ca="1">INDEX(Table2[NationalID],RANDBETWEEN(1,COUNT(Table2[NationalID])))</f>
        <v>5157351469</v>
      </c>
      <c r="K1885" s="5">
        <f ca="1">INDEX(Table4[PhoneNumber],RANDBETWEEN(1,COUNT(Table4[PhoneNumber])))</f>
        <v>9758990543</v>
      </c>
      <c r="L1885" s="3">
        <f t="shared" ca="1" si="328"/>
        <v>0.12</v>
      </c>
      <c r="M1885" s="5">
        <f t="shared" ca="1" si="329"/>
        <v>986144</v>
      </c>
    </row>
    <row r="1886" spans="1:13" x14ac:dyDescent="0.3">
      <c r="A1886" s="8" t="str">
        <f t="shared" ca="1" si="319"/>
        <v>D828CB9F-0D03-A8F1-CC7E-440B28FC64F6</v>
      </c>
      <c r="B1886" s="1">
        <f t="shared" ca="1" si="320"/>
        <v>44236.460677827512</v>
      </c>
      <c r="C1886" s="1">
        <f t="shared" ca="1" si="321"/>
        <v>44236.46174680371</v>
      </c>
      <c r="D1886" s="1">
        <f t="shared" ca="1" si="322"/>
        <v>44236.499246528481</v>
      </c>
      <c r="E1886" s="2" t="str">
        <f t="shared" ca="1" si="323"/>
        <v>Done</v>
      </c>
      <c r="F1886" s="4">
        <f t="shared" ca="1" si="324"/>
        <v>34.887667905742212</v>
      </c>
      <c r="G1886" s="4">
        <f t="shared" ca="1" si="325"/>
        <v>62.614770080673047</v>
      </c>
      <c r="H1886" s="4">
        <f t="shared" ca="1" si="326"/>
        <v>32.756811356457092</v>
      </c>
      <c r="I1886" s="4">
        <f t="shared" ca="1" si="327"/>
        <v>51.146710839108344</v>
      </c>
      <c r="J1886" s="5">
        <f ca="1">INDEX(Table2[NationalID],RANDBETWEEN(1,COUNT(Table2[NationalID])))</f>
        <v>2468418955</v>
      </c>
      <c r="K1886" s="5">
        <f ca="1">INDEX(Table4[PhoneNumber],RANDBETWEEN(1,COUNT(Table4[PhoneNumber])))</f>
        <v>9700159888</v>
      </c>
      <c r="L1886" s="3">
        <f t="shared" ca="1" si="328"/>
        <v>0.12</v>
      </c>
      <c r="M1886" s="5">
        <f t="shared" ca="1" si="329"/>
        <v>668250</v>
      </c>
    </row>
    <row r="1887" spans="1:13" x14ac:dyDescent="0.3">
      <c r="A1887" s="8" t="str">
        <f t="shared" ca="1" si="319"/>
        <v>155B99A5-73D5-333C-4D55-3C0EE4CAB0AB</v>
      </c>
      <c r="B1887" s="1">
        <f t="shared" ca="1" si="320"/>
        <v>44199.010485581115</v>
      </c>
      <c r="C1887" s="1">
        <f t="shared" ca="1" si="321"/>
        <v>44199.013255008722</v>
      </c>
      <c r="D1887" s="1">
        <f t="shared" ca="1" si="322"/>
        <v>44199.047627121683</v>
      </c>
      <c r="E1887" s="2" t="str">
        <f t="shared" ca="1" si="323"/>
        <v>Done</v>
      </c>
      <c r="F1887" s="4">
        <f t="shared" ca="1" si="324"/>
        <v>35.306124569703186</v>
      </c>
      <c r="G1887" s="4">
        <f t="shared" ca="1" si="325"/>
        <v>62.220521056340772</v>
      </c>
      <c r="H1887" s="4">
        <f t="shared" ca="1" si="326"/>
        <v>39.451741323708603</v>
      </c>
      <c r="I1887" s="4">
        <f t="shared" ca="1" si="327"/>
        <v>53.246773202867502</v>
      </c>
      <c r="J1887" s="5">
        <f ca="1">INDEX(Table2[NationalID],RANDBETWEEN(1,COUNT(Table2[NationalID])))</f>
        <v>8867415819</v>
      </c>
      <c r="K1887" s="5">
        <f ca="1">INDEX(Table4[PhoneNumber],RANDBETWEEN(1,COUNT(Table4[PhoneNumber])))</f>
        <v>9413336337</v>
      </c>
      <c r="L1887" s="3">
        <f t="shared" ca="1" si="328"/>
        <v>0.12</v>
      </c>
      <c r="M1887" s="5">
        <f t="shared" ca="1" si="329"/>
        <v>338771</v>
      </c>
    </row>
    <row r="1888" spans="1:13" x14ac:dyDescent="0.3">
      <c r="A1888" s="8" t="str">
        <f t="shared" ca="1" si="319"/>
        <v>0C600991-B21D-802B-A6A2-ABE8A1F6951F</v>
      </c>
      <c r="B1888" s="1">
        <f t="shared" ca="1" si="320"/>
        <v>44749.170954690235</v>
      </c>
      <c r="C1888" s="1">
        <f t="shared" ca="1" si="321"/>
        <v>44749.171333313017</v>
      </c>
      <c r="D1888" s="1">
        <f t="shared" ca="1" si="322"/>
        <v>44749.195790498015</v>
      </c>
      <c r="E1888" s="2" t="str">
        <f t="shared" ca="1" si="323"/>
        <v>Done</v>
      </c>
      <c r="F1888" s="4">
        <f t="shared" ca="1" si="324"/>
        <v>38.818385648148855</v>
      </c>
      <c r="G1888" s="4">
        <f t="shared" ca="1" si="325"/>
        <v>48.216961747430162</v>
      </c>
      <c r="H1888" s="4">
        <f t="shared" ca="1" si="326"/>
        <v>35.367392048223969</v>
      </c>
      <c r="I1888" s="4">
        <f t="shared" ca="1" si="327"/>
        <v>52.855663101867343</v>
      </c>
      <c r="J1888" s="5">
        <f ca="1">INDEX(Table2[NationalID],RANDBETWEEN(1,COUNT(Table2[NationalID])))</f>
        <v>4382750849</v>
      </c>
      <c r="K1888" s="5">
        <f ca="1">INDEX(Table4[PhoneNumber],RANDBETWEEN(1,COUNT(Table4[PhoneNumber])))</f>
        <v>9099744981</v>
      </c>
      <c r="L1888" s="3">
        <f t="shared" ca="1" si="328"/>
        <v>0.12</v>
      </c>
      <c r="M1888" s="5">
        <f t="shared" ca="1" si="329"/>
        <v>305055</v>
      </c>
    </row>
    <row r="1889" spans="1:13" x14ac:dyDescent="0.3">
      <c r="A1889" s="8" t="str">
        <f t="shared" ca="1" si="319"/>
        <v>BC789ED4-E547-4BA7-FDFB-F37719884A47</v>
      </c>
      <c r="B1889" s="1">
        <f t="shared" ca="1" si="320"/>
        <v>43893.716369971626</v>
      </c>
      <c r="C1889" s="1">
        <f t="shared" ca="1" si="321"/>
        <v>43893.716851675148</v>
      </c>
      <c r="D1889" s="1">
        <f t="shared" ca="1" si="322"/>
        <v>43893.719691254606</v>
      </c>
      <c r="E1889" s="2" t="str">
        <f t="shared" ca="1" si="323"/>
        <v>Done</v>
      </c>
      <c r="F1889" s="4">
        <f t="shared" ca="1" si="324"/>
        <v>32.219443446524124</v>
      </c>
      <c r="G1889" s="4">
        <f t="shared" ca="1" si="325"/>
        <v>48.029157128407547</v>
      </c>
      <c r="H1889" s="4">
        <f t="shared" ca="1" si="326"/>
        <v>31.783004868139201</v>
      </c>
      <c r="I1889" s="4">
        <f t="shared" ca="1" si="327"/>
        <v>60.173605562193522</v>
      </c>
      <c r="J1889" s="5">
        <f ca="1">INDEX(Table2[NationalID],RANDBETWEEN(1,COUNT(Table2[NationalID])))</f>
        <v>1448952960</v>
      </c>
      <c r="K1889" s="5">
        <f ca="1">INDEX(Table4[PhoneNumber],RANDBETWEEN(1,COUNT(Table4[PhoneNumber])))</f>
        <v>9818687987</v>
      </c>
      <c r="L1889" s="3">
        <f t="shared" ca="1" si="328"/>
        <v>0.09</v>
      </c>
      <c r="M1889" s="5">
        <f t="shared" ca="1" si="329"/>
        <v>364958</v>
      </c>
    </row>
    <row r="1890" spans="1:13" x14ac:dyDescent="0.3">
      <c r="A1890" s="8" t="str">
        <f t="shared" ca="1" si="319"/>
        <v>ED31F7A7-89FF-47C7-DF37-DB57223041A9</v>
      </c>
      <c r="B1890" s="1">
        <f t="shared" ca="1" si="320"/>
        <v>43893.708962468998</v>
      </c>
      <c r="C1890" s="1">
        <f t="shared" ca="1" si="321"/>
        <v>43893.71270158088</v>
      </c>
      <c r="D1890" s="1">
        <f t="shared" ca="1" si="322"/>
        <v>43893.723716596411</v>
      </c>
      <c r="E1890" s="2" t="str">
        <f t="shared" ca="1" si="323"/>
        <v>Done</v>
      </c>
      <c r="F1890" s="4">
        <f t="shared" ca="1" si="324"/>
        <v>27.29481241444806</v>
      </c>
      <c r="G1890" s="4">
        <f t="shared" ca="1" si="325"/>
        <v>50.795580984325824</v>
      </c>
      <c r="H1890" s="4">
        <f t="shared" ca="1" si="326"/>
        <v>35.499467387444575</v>
      </c>
      <c r="I1890" s="4">
        <f t="shared" ca="1" si="327"/>
        <v>54.843798424983873</v>
      </c>
      <c r="J1890" s="5">
        <f ca="1">INDEX(Table2[NationalID],RANDBETWEEN(1,COUNT(Table2[NationalID])))</f>
        <v>7266642475</v>
      </c>
      <c r="K1890" s="5">
        <f ca="1">INDEX(Table4[PhoneNumber],RANDBETWEEN(1,COUNT(Table4[PhoneNumber])))</f>
        <v>9538254411</v>
      </c>
      <c r="L1890" s="3">
        <f t="shared" ca="1" si="328"/>
        <v>0.09</v>
      </c>
      <c r="M1890" s="5">
        <f t="shared" ca="1" si="329"/>
        <v>724583</v>
      </c>
    </row>
    <row r="1891" spans="1:13" x14ac:dyDescent="0.3">
      <c r="A1891" s="8" t="str">
        <f t="shared" ca="1" si="319"/>
        <v>2F15EDDA-C765-B666-72B7-38694345BB97</v>
      </c>
      <c r="B1891" s="1">
        <f t="shared" ca="1" si="320"/>
        <v>43864.275508430968</v>
      </c>
      <c r="C1891" s="1">
        <f t="shared" ca="1" si="321"/>
        <v>43864.277150864102</v>
      </c>
      <c r="D1891" s="1">
        <f t="shared" ca="1" si="322"/>
        <v>43864.312258582329</v>
      </c>
      <c r="E1891" s="2" t="str">
        <f t="shared" ca="1" si="323"/>
        <v>Done</v>
      </c>
      <c r="F1891" s="4">
        <f t="shared" ca="1" si="324"/>
        <v>34.870094543722587</v>
      </c>
      <c r="G1891" s="4">
        <f t="shared" ca="1" si="325"/>
        <v>45.880632123067151</v>
      </c>
      <c r="H1891" s="4">
        <f t="shared" ca="1" si="326"/>
        <v>38.248672661637954</v>
      </c>
      <c r="I1891" s="4">
        <f t="shared" ca="1" si="327"/>
        <v>60.457760392172347</v>
      </c>
      <c r="J1891" s="5">
        <f ca="1">INDEX(Table2[NationalID],RANDBETWEEN(1,COUNT(Table2[NationalID])))</f>
        <v>3410735775</v>
      </c>
      <c r="K1891" s="5">
        <f ca="1">INDEX(Table4[PhoneNumber],RANDBETWEEN(1,COUNT(Table4[PhoneNumber])))</f>
        <v>9331869938</v>
      </c>
      <c r="L1891" s="3">
        <f t="shared" ca="1" si="328"/>
        <v>0.09</v>
      </c>
      <c r="M1891" s="5">
        <f t="shared" ca="1" si="329"/>
        <v>1338204</v>
      </c>
    </row>
    <row r="1892" spans="1:13" x14ac:dyDescent="0.3">
      <c r="A1892" s="8" t="str">
        <f t="shared" ca="1" si="319"/>
        <v>A8D2EF08-AFC4-5228-EB79-2705D119A70E</v>
      </c>
      <c r="B1892" s="1">
        <f t="shared" ca="1" si="320"/>
        <v>44535.803843019588</v>
      </c>
      <c r="C1892" s="1">
        <f t="shared" ca="1" si="321"/>
        <v>44535.805870838558</v>
      </c>
      <c r="D1892" s="1">
        <f t="shared" ca="1" si="322"/>
        <v>44535.821035189714</v>
      </c>
      <c r="E1892" s="2" t="str">
        <f t="shared" ca="1" si="323"/>
        <v>Done</v>
      </c>
      <c r="F1892" s="4">
        <f t="shared" ca="1" si="324"/>
        <v>37.380197089758724</v>
      </c>
      <c r="G1892" s="4">
        <f t="shared" ca="1" si="325"/>
        <v>45.69662428286837</v>
      </c>
      <c r="H1892" s="4">
        <f t="shared" ca="1" si="326"/>
        <v>36.028841449421911</v>
      </c>
      <c r="I1892" s="4">
        <f t="shared" ca="1" si="327"/>
        <v>51.117408112484199</v>
      </c>
      <c r="J1892" s="5">
        <f ca="1">INDEX(Table2[NationalID],RANDBETWEEN(1,COUNT(Table2[NationalID])))</f>
        <v>2478561320</v>
      </c>
      <c r="K1892" s="5">
        <f ca="1">INDEX(Table4[PhoneNumber],RANDBETWEEN(1,COUNT(Table4[PhoneNumber])))</f>
        <v>9054482707</v>
      </c>
      <c r="L1892" s="3">
        <f t="shared" ca="1" si="328"/>
        <v>0.12</v>
      </c>
      <c r="M1892" s="5">
        <f t="shared" ca="1" si="329"/>
        <v>185701</v>
      </c>
    </row>
    <row r="1893" spans="1:13" x14ac:dyDescent="0.3">
      <c r="A1893" s="8" t="str">
        <f t="shared" ca="1" si="319"/>
        <v>3AAA14A1-3D0D-2707-69FD-DB1224E24784</v>
      </c>
      <c r="B1893" s="1">
        <f t="shared" ca="1" si="320"/>
        <v>44724.751154108177</v>
      </c>
      <c r="C1893" s="1">
        <f t="shared" ca="1" si="321"/>
        <v>44724.755235040619</v>
      </c>
      <c r="D1893" s="1">
        <f t="shared" ca="1" si="322"/>
        <v>44724.767681513957</v>
      </c>
      <c r="E1893" s="2" t="str">
        <f t="shared" ca="1" si="323"/>
        <v>Done</v>
      </c>
      <c r="F1893" s="4">
        <f t="shared" ca="1" si="324"/>
        <v>32.172296581566371</v>
      </c>
      <c r="G1893" s="4">
        <f t="shared" ca="1" si="325"/>
        <v>54.656771647849581</v>
      </c>
      <c r="H1893" s="4">
        <f t="shared" ca="1" si="326"/>
        <v>38.026718566467849</v>
      </c>
      <c r="I1893" s="4">
        <f t="shared" ca="1" si="327"/>
        <v>46.179293116397702</v>
      </c>
      <c r="J1893" s="5">
        <f ca="1">INDEX(Table2[NationalID],RANDBETWEEN(1,COUNT(Table2[NationalID])))</f>
        <v>3962670104</v>
      </c>
      <c r="K1893" s="5">
        <f ca="1">INDEX(Table4[PhoneNumber],RANDBETWEEN(1,COUNT(Table4[PhoneNumber])))</f>
        <v>9805750733</v>
      </c>
      <c r="L1893" s="3">
        <f t="shared" ca="1" si="328"/>
        <v>0.12</v>
      </c>
      <c r="M1893" s="5">
        <f t="shared" ca="1" si="329"/>
        <v>536174</v>
      </c>
    </row>
    <row r="1894" spans="1:13" x14ac:dyDescent="0.3">
      <c r="A1894" s="8" t="str">
        <f t="shared" ca="1" si="319"/>
        <v>874AAA64-0281-373A-DE66-3897A168B206</v>
      </c>
      <c r="B1894" s="1">
        <f t="shared" ca="1" si="320"/>
        <v>44519.586646904339</v>
      </c>
      <c r="C1894" s="1">
        <f t="shared" ca="1" si="321"/>
        <v>44519.59043915294</v>
      </c>
      <c r="D1894" s="1">
        <f t="shared" ca="1" si="322"/>
        <v>44519.596666726851</v>
      </c>
      <c r="E1894" s="2" t="str">
        <f t="shared" ca="1" si="323"/>
        <v>Done</v>
      </c>
      <c r="F1894" s="4">
        <f t="shared" ca="1" si="324"/>
        <v>25.561819343403602</v>
      </c>
      <c r="G1894" s="4">
        <f t="shared" ca="1" si="325"/>
        <v>48.963143304848238</v>
      </c>
      <c r="H1894" s="4">
        <f t="shared" ca="1" si="326"/>
        <v>32.321217263211189</v>
      </c>
      <c r="I1894" s="4">
        <f t="shared" ca="1" si="327"/>
        <v>59.847607759145376</v>
      </c>
      <c r="J1894" s="5">
        <f ca="1">INDEX(Table2[NationalID],RANDBETWEEN(1,COUNT(Table2[NationalID])))</f>
        <v>1051887412</v>
      </c>
      <c r="K1894" s="5">
        <f ca="1">INDEX(Table4[PhoneNumber],RANDBETWEEN(1,COUNT(Table4[PhoneNumber])))</f>
        <v>9114616814</v>
      </c>
      <c r="L1894" s="3">
        <f t="shared" ca="1" si="328"/>
        <v>0.12</v>
      </c>
      <c r="M1894" s="5">
        <f t="shared" ca="1" si="329"/>
        <v>453858</v>
      </c>
    </row>
    <row r="1895" spans="1:13" x14ac:dyDescent="0.3">
      <c r="A1895" s="8" t="str">
        <f t="shared" ca="1" si="319"/>
        <v>B394DAB2-67CD-AC4D-A7D5-13E0A31DD59E</v>
      </c>
      <c r="B1895" s="1">
        <f t="shared" ca="1" si="320"/>
        <v>44854.942172515905</v>
      </c>
      <c r="C1895" s="1">
        <f t="shared" ca="1" si="321"/>
        <v>44854.946182847947</v>
      </c>
      <c r="D1895" s="1">
        <f t="shared" ca="1" si="322"/>
        <v>44854.962732875385</v>
      </c>
      <c r="E1895" s="2" t="str">
        <f t="shared" ca="1" si="323"/>
        <v>Done</v>
      </c>
      <c r="F1895" s="4">
        <f t="shared" ca="1" si="324"/>
        <v>31.937955958945302</v>
      </c>
      <c r="G1895" s="4">
        <f t="shared" ca="1" si="325"/>
        <v>49.542793166041484</v>
      </c>
      <c r="H1895" s="4">
        <f t="shared" ca="1" si="326"/>
        <v>25.701101589541047</v>
      </c>
      <c r="I1895" s="4">
        <f t="shared" ca="1" si="327"/>
        <v>61.569799520760796</v>
      </c>
      <c r="J1895" s="5">
        <f ca="1">INDEX(Table2[NationalID],RANDBETWEEN(1,COUNT(Table2[NationalID])))</f>
        <v>2778982165</v>
      </c>
      <c r="K1895" s="5">
        <f ca="1">INDEX(Table4[PhoneNumber],RANDBETWEEN(1,COUNT(Table4[PhoneNumber])))</f>
        <v>9407935858</v>
      </c>
      <c r="L1895" s="3">
        <f t="shared" ca="1" si="328"/>
        <v>0.12</v>
      </c>
      <c r="M1895" s="5">
        <f t="shared" ca="1" si="329"/>
        <v>1271503</v>
      </c>
    </row>
    <row r="1896" spans="1:13" x14ac:dyDescent="0.3">
      <c r="A1896" s="8" t="str">
        <f t="shared" ca="1" si="319"/>
        <v>AA2CF96F-3AD8-852F-4CE8-2802F4B86654</v>
      </c>
      <c r="B1896" s="1">
        <f t="shared" ca="1" si="320"/>
        <v>44215.098693775188</v>
      </c>
      <c r="C1896" s="1">
        <f t="shared" ca="1" si="321"/>
        <v>44215.099580857612</v>
      </c>
      <c r="D1896" s="1">
        <f t="shared" ca="1" si="322"/>
        <v>44215.133874894018</v>
      </c>
      <c r="E1896" s="2" t="str">
        <f t="shared" ca="1" si="323"/>
        <v>Done</v>
      </c>
      <c r="F1896" s="4">
        <f t="shared" ca="1" si="324"/>
        <v>31.936095652620459</v>
      </c>
      <c r="G1896" s="4">
        <f t="shared" ca="1" si="325"/>
        <v>51.466791439420263</v>
      </c>
      <c r="H1896" s="4">
        <f t="shared" ca="1" si="326"/>
        <v>33.100526931485476</v>
      </c>
      <c r="I1896" s="4">
        <f t="shared" ca="1" si="327"/>
        <v>58.074336015558231</v>
      </c>
      <c r="J1896" s="5">
        <f ca="1">INDEX(Table2[NationalID],RANDBETWEEN(1,COUNT(Table2[NationalID])))</f>
        <v>6659921817</v>
      </c>
      <c r="K1896" s="5">
        <f ca="1">INDEX(Table4[PhoneNumber],RANDBETWEEN(1,COUNT(Table4[PhoneNumber])))</f>
        <v>9303629691</v>
      </c>
      <c r="L1896" s="3">
        <f t="shared" ca="1" si="328"/>
        <v>0.12</v>
      </c>
      <c r="M1896" s="5">
        <f t="shared" ca="1" si="329"/>
        <v>670205</v>
      </c>
    </row>
    <row r="1897" spans="1:13" x14ac:dyDescent="0.3">
      <c r="A1897" s="8" t="str">
        <f t="shared" ca="1" si="319"/>
        <v>A9CBAFBF-1B46-F3D1-E7CE-17F061195FDB</v>
      </c>
      <c r="B1897" s="1">
        <f t="shared" ca="1" si="320"/>
        <v>44625.130074399007</v>
      </c>
      <c r="C1897" s="1">
        <f t="shared" ca="1" si="321"/>
        <v>44625.133804453071</v>
      </c>
      <c r="D1897" s="1">
        <f t="shared" ca="1" si="322"/>
        <v>44625.143830939734</v>
      </c>
      <c r="E1897" s="2" t="str">
        <f t="shared" ca="1" si="323"/>
        <v>Done</v>
      </c>
      <c r="F1897" s="4">
        <f t="shared" ca="1" si="324"/>
        <v>25.688810055039305</v>
      </c>
      <c r="G1897" s="4">
        <f t="shared" ca="1" si="325"/>
        <v>55.120690556481328</v>
      </c>
      <c r="H1897" s="4">
        <f t="shared" ca="1" si="326"/>
        <v>37.819984823483949</v>
      </c>
      <c r="I1897" s="4">
        <f t="shared" ca="1" si="327"/>
        <v>57.913998370209242</v>
      </c>
      <c r="J1897" s="5">
        <f ca="1">INDEX(Table2[NationalID],RANDBETWEEN(1,COUNT(Table2[NationalID])))</f>
        <v>1070453213</v>
      </c>
      <c r="K1897" s="5">
        <f ca="1">INDEX(Table4[PhoneNumber],RANDBETWEEN(1,COUNT(Table4[PhoneNumber])))</f>
        <v>9361294434</v>
      </c>
      <c r="L1897" s="3">
        <f t="shared" ca="1" si="328"/>
        <v>0.12</v>
      </c>
      <c r="M1897" s="5">
        <f t="shared" ca="1" si="329"/>
        <v>1035189</v>
      </c>
    </row>
    <row r="1898" spans="1:13" x14ac:dyDescent="0.3">
      <c r="A1898" s="8" t="str">
        <f t="shared" ca="1" si="319"/>
        <v>EC87F7BA-0A4E-A9A5-7063-BFB9E4A72FE8</v>
      </c>
      <c r="B1898" s="1">
        <f t="shared" ca="1" si="320"/>
        <v>44360.621803485403</v>
      </c>
      <c r="C1898" s="1" t="str">
        <f t="shared" ca="1" si="321"/>
        <v/>
      </c>
      <c r="D1898" s="1" t="str">
        <f t="shared" ca="1" si="322"/>
        <v/>
      </c>
      <c r="E1898" s="2" t="str">
        <f t="shared" ca="1" si="323"/>
        <v>Canceled</v>
      </c>
      <c r="F1898" s="4">
        <f t="shared" ca="1" si="324"/>
        <v>27.29663979148496</v>
      </c>
      <c r="G1898" s="4">
        <f t="shared" ca="1" si="325"/>
        <v>48.217483311751835</v>
      </c>
      <c r="H1898" s="4">
        <f t="shared" ca="1" si="326"/>
        <v>34.210450155590891</v>
      </c>
      <c r="I1898" s="4">
        <f t="shared" ca="1" si="327"/>
        <v>56.171134007886394</v>
      </c>
      <c r="J1898" s="5">
        <f ca="1">INDEX(Table2[NationalID],RANDBETWEEN(1,COUNT(Table2[NationalID])))</f>
        <v>8125817510</v>
      </c>
      <c r="K1898" s="5">
        <f ca="1">INDEX(Table4[PhoneNumber],RANDBETWEEN(1,COUNT(Table4[PhoneNumber])))</f>
        <v>9234589071</v>
      </c>
      <c r="L1898" s="3">
        <f t="shared" ca="1" si="328"/>
        <v>0.12</v>
      </c>
      <c r="M1898" s="5">
        <f t="shared" ca="1" si="329"/>
        <v>679685</v>
      </c>
    </row>
    <row r="1899" spans="1:13" x14ac:dyDescent="0.3">
      <c r="A1899" s="8" t="str">
        <f t="shared" ca="1" si="319"/>
        <v>17248E00-D4E2-A68D-5B3B-AC858C0B8A68</v>
      </c>
      <c r="B1899" s="1">
        <f t="shared" ca="1" si="320"/>
        <v>44434.183074208355</v>
      </c>
      <c r="C1899" s="1">
        <f t="shared" ca="1" si="321"/>
        <v>44434.184215643647</v>
      </c>
      <c r="D1899" s="1">
        <f t="shared" ca="1" si="322"/>
        <v>44434.186339410589</v>
      </c>
      <c r="E1899" s="2" t="str">
        <f t="shared" ca="1" si="323"/>
        <v>Done</v>
      </c>
      <c r="F1899" s="4">
        <f t="shared" ca="1" si="324"/>
        <v>34.14457996642107</v>
      </c>
      <c r="G1899" s="4">
        <f t="shared" ca="1" si="325"/>
        <v>61.34403680866761</v>
      </c>
      <c r="H1899" s="4">
        <f t="shared" ca="1" si="326"/>
        <v>34.686087208245183</v>
      </c>
      <c r="I1899" s="4">
        <f t="shared" ca="1" si="327"/>
        <v>49.371987924802447</v>
      </c>
      <c r="J1899" s="5">
        <f ca="1">INDEX(Table2[NationalID],RANDBETWEEN(1,COUNT(Table2[NationalID])))</f>
        <v>9832901194</v>
      </c>
      <c r="K1899" s="5">
        <f ca="1">INDEX(Table4[PhoneNumber],RANDBETWEEN(1,COUNT(Table4[PhoneNumber])))</f>
        <v>9069169906</v>
      </c>
      <c r="L1899" s="3">
        <f t="shared" ca="1" si="328"/>
        <v>0.12</v>
      </c>
      <c r="M1899" s="5">
        <f t="shared" ca="1" si="329"/>
        <v>994217</v>
      </c>
    </row>
    <row r="1900" spans="1:13" x14ac:dyDescent="0.3">
      <c r="A1900" s="8" t="str">
        <f t="shared" ca="1" si="319"/>
        <v>B0D87842-8505-579E-31B6-3678EE427749</v>
      </c>
      <c r="B1900" s="1">
        <f t="shared" ca="1" si="320"/>
        <v>44767.57135242199</v>
      </c>
      <c r="C1900" s="1">
        <f t="shared" ca="1" si="321"/>
        <v>44767.57233885974</v>
      </c>
      <c r="D1900" s="1">
        <f t="shared" ca="1" si="322"/>
        <v>44767.598058772994</v>
      </c>
      <c r="E1900" s="2" t="str">
        <f t="shared" ca="1" si="323"/>
        <v>Done</v>
      </c>
      <c r="F1900" s="4">
        <f t="shared" ca="1" si="324"/>
        <v>38.718976775541371</v>
      </c>
      <c r="G1900" s="4">
        <f t="shared" ca="1" si="325"/>
        <v>53.179694731373317</v>
      </c>
      <c r="H1900" s="4">
        <f t="shared" ca="1" si="326"/>
        <v>30.893042038614308</v>
      </c>
      <c r="I1900" s="4">
        <f t="shared" ca="1" si="327"/>
        <v>55.511977478158286</v>
      </c>
      <c r="J1900" s="5">
        <f ca="1">INDEX(Table2[NationalID],RANDBETWEEN(1,COUNT(Table2[NationalID])))</f>
        <v>5157351469</v>
      </c>
      <c r="K1900" s="5">
        <f ca="1">INDEX(Table4[PhoneNumber],RANDBETWEEN(1,COUNT(Table4[PhoneNumber])))</f>
        <v>9081657993</v>
      </c>
      <c r="L1900" s="3">
        <f t="shared" ca="1" si="328"/>
        <v>0.12</v>
      </c>
      <c r="M1900" s="5">
        <f t="shared" ca="1" si="329"/>
        <v>201302</v>
      </c>
    </row>
    <row r="1901" spans="1:13" x14ac:dyDescent="0.3">
      <c r="A1901" s="8" t="str">
        <f t="shared" ca="1" si="319"/>
        <v>1D532B78-86E9-CA14-2C01-2A11E781534F</v>
      </c>
      <c r="B1901" s="1">
        <f t="shared" ca="1" si="320"/>
        <v>43941.741147144538</v>
      </c>
      <c r="C1901" s="1">
        <f t="shared" ca="1" si="321"/>
        <v>43941.741612739803</v>
      </c>
      <c r="D1901" s="1">
        <f t="shared" ca="1" si="322"/>
        <v>43941.779116137419</v>
      </c>
      <c r="E1901" s="2" t="str">
        <f t="shared" ca="1" si="323"/>
        <v>Done</v>
      </c>
      <c r="F1901" s="4">
        <f t="shared" ca="1" si="324"/>
        <v>30.684528076613624</v>
      </c>
      <c r="G1901" s="4">
        <f t="shared" ca="1" si="325"/>
        <v>62.489684778313702</v>
      </c>
      <c r="H1901" s="4">
        <f t="shared" ca="1" si="326"/>
        <v>32.33740260540317</v>
      </c>
      <c r="I1901" s="4">
        <f t="shared" ca="1" si="327"/>
        <v>51.841400704841178</v>
      </c>
      <c r="J1901" s="5">
        <f ca="1">INDEX(Table2[NationalID],RANDBETWEEN(1,COUNT(Table2[NationalID])))</f>
        <v>3962670104</v>
      </c>
      <c r="K1901" s="5">
        <f ca="1">INDEX(Table4[PhoneNumber],RANDBETWEEN(1,COUNT(Table4[PhoneNumber])))</f>
        <v>9828050635</v>
      </c>
      <c r="L1901" s="3">
        <f t="shared" ca="1" si="328"/>
        <v>0.09</v>
      </c>
      <c r="M1901" s="5">
        <f t="shared" ca="1" si="329"/>
        <v>811871</v>
      </c>
    </row>
    <row r="1902" spans="1:13" x14ac:dyDescent="0.3">
      <c r="A1902" s="8" t="str">
        <f t="shared" ca="1" si="319"/>
        <v>ED9BCD84-AF6C-1CD6-AB7A-68BF88234BFE</v>
      </c>
      <c r="B1902" s="1">
        <f t="shared" ca="1" si="320"/>
        <v>44633.305034217432</v>
      </c>
      <c r="C1902" s="1">
        <f t="shared" ca="1" si="321"/>
        <v>44633.308724160153</v>
      </c>
      <c r="D1902" s="1">
        <f t="shared" ca="1" si="322"/>
        <v>44633.32506780322</v>
      </c>
      <c r="E1902" s="2" t="str">
        <f t="shared" ca="1" si="323"/>
        <v>Done</v>
      </c>
      <c r="F1902" s="4">
        <f t="shared" ca="1" si="324"/>
        <v>29.892905760394537</v>
      </c>
      <c r="G1902" s="4">
        <f t="shared" ca="1" si="325"/>
        <v>59.303288808309915</v>
      </c>
      <c r="H1902" s="4">
        <f t="shared" ca="1" si="326"/>
        <v>27.020813914986071</v>
      </c>
      <c r="I1902" s="4">
        <f t="shared" ca="1" si="327"/>
        <v>54.690121978460915</v>
      </c>
      <c r="J1902" s="5">
        <f ca="1">INDEX(Table2[NationalID],RANDBETWEEN(1,COUNT(Table2[NationalID])))</f>
        <v>3997161055</v>
      </c>
      <c r="K1902" s="5">
        <f ca="1">INDEX(Table4[PhoneNumber],RANDBETWEEN(1,COUNT(Table4[PhoneNumber])))</f>
        <v>9778731631</v>
      </c>
      <c r="L1902" s="3">
        <f t="shared" ca="1" si="328"/>
        <v>0.12</v>
      </c>
      <c r="M1902" s="5">
        <f t="shared" ca="1" si="329"/>
        <v>472556</v>
      </c>
    </row>
    <row r="1903" spans="1:13" x14ac:dyDescent="0.3">
      <c r="A1903" s="8" t="str">
        <f t="shared" ca="1" si="319"/>
        <v>CFE9769A-ED3C-B4EC-1872-2B54B3F80953</v>
      </c>
      <c r="B1903" s="1">
        <f t="shared" ca="1" si="320"/>
        <v>44862.543323192192</v>
      </c>
      <c r="C1903" s="1">
        <f t="shared" ca="1" si="321"/>
        <v>44862.543692473191</v>
      </c>
      <c r="D1903" s="1">
        <f t="shared" ca="1" si="322"/>
        <v>44862.579083933641</v>
      </c>
      <c r="E1903" s="2" t="str">
        <f t="shared" ca="1" si="323"/>
        <v>Done</v>
      </c>
      <c r="F1903" s="4">
        <f t="shared" ca="1" si="324"/>
        <v>32.002360071006407</v>
      </c>
      <c r="G1903" s="4">
        <f t="shared" ca="1" si="325"/>
        <v>61.520347994106871</v>
      </c>
      <c r="H1903" s="4">
        <f t="shared" ca="1" si="326"/>
        <v>30.032317666194732</v>
      </c>
      <c r="I1903" s="4">
        <f t="shared" ca="1" si="327"/>
        <v>54.50282514240395</v>
      </c>
      <c r="J1903" s="5">
        <f ca="1">INDEX(Table2[NationalID],RANDBETWEEN(1,COUNT(Table2[NationalID])))</f>
        <v>1051887412</v>
      </c>
      <c r="K1903" s="5">
        <f ca="1">INDEX(Table4[PhoneNumber],RANDBETWEEN(1,COUNT(Table4[PhoneNumber])))</f>
        <v>9957190765</v>
      </c>
      <c r="L1903" s="3">
        <f t="shared" ca="1" si="328"/>
        <v>0.12</v>
      </c>
      <c r="M1903" s="5">
        <f t="shared" ca="1" si="329"/>
        <v>605948</v>
      </c>
    </row>
    <row r="1904" spans="1:13" x14ac:dyDescent="0.3">
      <c r="A1904" s="8" t="str">
        <f t="shared" ca="1" si="319"/>
        <v>1FF53785-3458-628A-9042-AE3EF050EA74</v>
      </c>
      <c r="B1904" s="1">
        <f t="shared" ca="1" si="320"/>
        <v>44824.99683038269</v>
      </c>
      <c r="C1904" s="1">
        <f t="shared" ca="1" si="321"/>
        <v>44824.999441677799</v>
      </c>
      <c r="D1904" s="1">
        <f t="shared" ca="1" si="322"/>
        <v>44825.017219159192</v>
      </c>
      <c r="E1904" s="2" t="str">
        <f t="shared" ca="1" si="323"/>
        <v>Done</v>
      </c>
      <c r="F1904" s="4">
        <f t="shared" ca="1" si="324"/>
        <v>33.098079776999811</v>
      </c>
      <c r="G1904" s="4">
        <f t="shared" ca="1" si="325"/>
        <v>56.806296851485058</v>
      </c>
      <c r="H1904" s="4">
        <f t="shared" ca="1" si="326"/>
        <v>25.897299963878002</v>
      </c>
      <c r="I1904" s="4">
        <f t="shared" ca="1" si="327"/>
        <v>60.239687301780982</v>
      </c>
      <c r="J1904" s="5">
        <f ca="1">INDEX(Table2[NationalID],RANDBETWEEN(1,COUNT(Table2[NationalID])))</f>
        <v>9336340142</v>
      </c>
      <c r="K1904" s="5">
        <f ca="1">INDEX(Table4[PhoneNumber],RANDBETWEEN(1,COUNT(Table4[PhoneNumber])))</f>
        <v>9303629691</v>
      </c>
      <c r="L1904" s="3">
        <f t="shared" ca="1" si="328"/>
        <v>0.12</v>
      </c>
      <c r="M1904" s="5">
        <f t="shared" ca="1" si="329"/>
        <v>183321</v>
      </c>
    </row>
    <row r="1905" spans="1:13" x14ac:dyDescent="0.3">
      <c r="A1905" s="8" t="str">
        <f t="shared" ca="1" si="319"/>
        <v>ED3FA4F4-4BCC-D500-7516-DD1FE8C2B2DE</v>
      </c>
      <c r="B1905" s="1">
        <f t="shared" ca="1" si="320"/>
        <v>44226.534063855201</v>
      </c>
      <c r="C1905" s="1">
        <f t="shared" ca="1" si="321"/>
        <v>44226.534579530395</v>
      </c>
      <c r="D1905" s="1">
        <f t="shared" ca="1" si="322"/>
        <v>44226.568189071346</v>
      </c>
      <c r="E1905" s="2" t="str">
        <f t="shared" ca="1" si="323"/>
        <v>Done</v>
      </c>
      <c r="F1905" s="4">
        <f t="shared" ca="1" si="324"/>
        <v>38.311448066514906</v>
      </c>
      <c r="G1905" s="4">
        <f t="shared" ca="1" si="325"/>
        <v>58.740621781267919</v>
      </c>
      <c r="H1905" s="4">
        <f t="shared" ca="1" si="326"/>
        <v>37.156317166824898</v>
      </c>
      <c r="I1905" s="4">
        <f t="shared" ca="1" si="327"/>
        <v>51.173631554838238</v>
      </c>
      <c r="J1905" s="5">
        <f ca="1">INDEX(Table2[NationalID],RANDBETWEEN(1,COUNT(Table2[NationalID])))</f>
        <v>3339477099</v>
      </c>
      <c r="K1905" s="5">
        <f ca="1">INDEX(Table4[PhoneNumber],RANDBETWEEN(1,COUNT(Table4[PhoneNumber])))</f>
        <v>9346684425</v>
      </c>
      <c r="L1905" s="3">
        <f t="shared" ca="1" si="328"/>
        <v>0.12</v>
      </c>
      <c r="M1905" s="5">
        <f t="shared" ca="1" si="329"/>
        <v>142698</v>
      </c>
    </row>
    <row r="1906" spans="1:13" x14ac:dyDescent="0.3">
      <c r="A1906" s="8" t="str">
        <f t="shared" ca="1" si="319"/>
        <v>86F9357B-38F3-B4A8-66C8-2260029DC9F5</v>
      </c>
      <c r="B1906" s="1">
        <f t="shared" ca="1" si="320"/>
        <v>44505.145359123679</v>
      </c>
      <c r="C1906" s="1">
        <f t="shared" ca="1" si="321"/>
        <v>44505.145911655738</v>
      </c>
      <c r="D1906" s="1">
        <f t="shared" ca="1" si="322"/>
        <v>44505.155592340976</v>
      </c>
      <c r="E1906" s="2" t="str">
        <f t="shared" ca="1" si="323"/>
        <v>Done</v>
      </c>
      <c r="F1906" s="4">
        <f t="shared" ca="1" si="324"/>
        <v>31.340546074384307</v>
      </c>
      <c r="G1906" s="4">
        <f t="shared" ca="1" si="325"/>
        <v>52.842693643357698</v>
      </c>
      <c r="H1906" s="4">
        <f t="shared" ca="1" si="326"/>
        <v>31.759489558955202</v>
      </c>
      <c r="I1906" s="4">
        <f t="shared" ca="1" si="327"/>
        <v>51.922198098454658</v>
      </c>
      <c r="J1906" s="5">
        <f ca="1">INDEX(Table2[NationalID],RANDBETWEEN(1,COUNT(Table2[NationalID])))</f>
        <v>9695451318</v>
      </c>
      <c r="K1906" s="5">
        <f ca="1">INDEX(Table4[PhoneNumber],RANDBETWEEN(1,COUNT(Table4[PhoneNumber])))</f>
        <v>9840832944</v>
      </c>
      <c r="L1906" s="3">
        <f t="shared" ca="1" si="328"/>
        <v>0.12</v>
      </c>
      <c r="M1906" s="5">
        <f t="shared" ca="1" si="329"/>
        <v>37684</v>
      </c>
    </row>
    <row r="1907" spans="1:13" x14ac:dyDescent="0.3">
      <c r="A1907" s="8" t="str">
        <f t="shared" ca="1" si="319"/>
        <v>1DCF5283-6DE1-5EA2-80F0-C6FF19030610</v>
      </c>
      <c r="B1907" s="1">
        <f t="shared" ca="1" si="320"/>
        <v>43898.636630104404</v>
      </c>
      <c r="C1907" s="1" t="str">
        <f t="shared" ca="1" si="321"/>
        <v/>
      </c>
      <c r="D1907" s="1" t="str">
        <f t="shared" ca="1" si="322"/>
        <v/>
      </c>
      <c r="E1907" s="2" t="str">
        <f t="shared" ca="1" si="323"/>
        <v>Canceled</v>
      </c>
      <c r="F1907" s="4">
        <f t="shared" ca="1" si="324"/>
        <v>32.65510806207029</v>
      </c>
      <c r="G1907" s="4">
        <f t="shared" ca="1" si="325"/>
        <v>56.03580893897837</v>
      </c>
      <c r="H1907" s="4">
        <f t="shared" ca="1" si="326"/>
        <v>29.136573241237038</v>
      </c>
      <c r="I1907" s="4">
        <f t="shared" ca="1" si="327"/>
        <v>44.790189825730288</v>
      </c>
      <c r="J1907" s="5">
        <f ca="1">INDEX(Table2[NationalID],RANDBETWEEN(1,COUNT(Table2[NationalID])))</f>
        <v>2478561320</v>
      </c>
      <c r="K1907" s="5">
        <f ca="1">INDEX(Table4[PhoneNumber],RANDBETWEEN(1,COUNT(Table4[PhoneNumber])))</f>
        <v>9061548868</v>
      </c>
      <c r="L1907" s="3">
        <f t="shared" ca="1" si="328"/>
        <v>0.09</v>
      </c>
      <c r="M1907" s="5">
        <f t="shared" ca="1" si="329"/>
        <v>190146</v>
      </c>
    </row>
    <row r="1908" spans="1:13" x14ac:dyDescent="0.3">
      <c r="A1908" s="8" t="str">
        <f t="shared" ca="1" si="319"/>
        <v>7DB25877-14C8-B15B-5728-36262B0459CB</v>
      </c>
      <c r="B1908" s="1">
        <f t="shared" ca="1" si="320"/>
        <v>44109.881260252507</v>
      </c>
      <c r="C1908" s="1">
        <f t="shared" ca="1" si="321"/>
        <v>44109.885403264678</v>
      </c>
      <c r="D1908" s="1">
        <f t="shared" ca="1" si="322"/>
        <v>44109.887955560749</v>
      </c>
      <c r="E1908" s="2" t="str">
        <f t="shared" ca="1" si="323"/>
        <v>Done</v>
      </c>
      <c r="F1908" s="4">
        <f t="shared" ca="1" si="324"/>
        <v>27.309424608026447</v>
      </c>
      <c r="G1908" s="4">
        <f t="shared" ca="1" si="325"/>
        <v>55.76939321587561</v>
      </c>
      <c r="H1908" s="4">
        <f t="shared" ca="1" si="326"/>
        <v>35.30123467312935</v>
      </c>
      <c r="I1908" s="4">
        <f t="shared" ca="1" si="327"/>
        <v>50.530670962745475</v>
      </c>
      <c r="J1908" s="5">
        <f ca="1">INDEX(Table2[NationalID],RANDBETWEEN(1,COUNT(Table2[NationalID])))</f>
        <v>9832901194</v>
      </c>
      <c r="K1908" s="5">
        <f ca="1">INDEX(Table4[PhoneNumber],RANDBETWEEN(1,COUNT(Table4[PhoneNumber])))</f>
        <v>9277732997</v>
      </c>
      <c r="L1908" s="3">
        <f t="shared" ca="1" si="328"/>
        <v>0.09</v>
      </c>
      <c r="M1908" s="5">
        <f t="shared" ca="1" si="329"/>
        <v>405242</v>
      </c>
    </row>
    <row r="1909" spans="1:13" x14ac:dyDescent="0.3">
      <c r="A1909" s="8" t="str">
        <f t="shared" ca="1" si="319"/>
        <v>0A240C57-7915-F5EB-1D7B-A7048897467B</v>
      </c>
      <c r="B1909" s="1">
        <f t="shared" ca="1" si="320"/>
        <v>43876.996938148455</v>
      </c>
      <c r="C1909" s="1">
        <f t="shared" ca="1" si="321"/>
        <v>43877.00009787341</v>
      </c>
      <c r="D1909" s="1">
        <f t="shared" ca="1" si="322"/>
        <v>43877.018066607285</v>
      </c>
      <c r="E1909" s="2" t="str">
        <f t="shared" ca="1" si="323"/>
        <v>Done</v>
      </c>
      <c r="F1909" s="4">
        <f t="shared" ca="1" si="324"/>
        <v>28.964292617265002</v>
      </c>
      <c r="G1909" s="4">
        <f t="shared" ca="1" si="325"/>
        <v>46.681957857729067</v>
      </c>
      <c r="H1909" s="4">
        <f t="shared" ca="1" si="326"/>
        <v>31.166722609358477</v>
      </c>
      <c r="I1909" s="4">
        <f t="shared" ca="1" si="327"/>
        <v>53.986922953756206</v>
      </c>
      <c r="J1909" s="5">
        <f ca="1">INDEX(Table2[NationalID],RANDBETWEEN(1,COUNT(Table2[NationalID])))</f>
        <v>9336340142</v>
      </c>
      <c r="K1909" s="5">
        <f ca="1">INDEX(Table4[PhoneNumber],RANDBETWEEN(1,COUNT(Table4[PhoneNumber])))</f>
        <v>9353839220</v>
      </c>
      <c r="L1909" s="3">
        <f t="shared" ca="1" si="328"/>
        <v>0.09</v>
      </c>
      <c r="M1909" s="5">
        <f t="shared" ca="1" si="329"/>
        <v>306503</v>
      </c>
    </row>
    <row r="1910" spans="1:13" x14ac:dyDescent="0.3">
      <c r="A1910" s="8" t="str">
        <f t="shared" ca="1" si="319"/>
        <v>EE80F91D-B235-423E-EC4D-3A5647771728</v>
      </c>
      <c r="B1910" s="1">
        <f t="shared" ca="1" si="320"/>
        <v>44290.646453271591</v>
      </c>
      <c r="C1910" s="1">
        <f t="shared" ca="1" si="321"/>
        <v>44290.649133370316</v>
      </c>
      <c r="D1910" s="1">
        <f t="shared" ca="1" si="322"/>
        <v>44290.682341783315</v>
      </c>
      <c r="E1910" s="2" t="str">
        <f t="shared" ca="1" si="323"/>
        <v>Done</v>
      </c>
      <c r="F1910" s="4">
        <f t="shared" ca="1" si="324"/>
        <v>33.397790889708574</v>
      </c>
      <c r="G1910" s="4">
        <f t="shared" ca="1" si="325"/>
        <v>54.94812229111357</v>
      </c>
      <c r="H1910" s="4">
        <f t="shared" ca="1" si="326"/>
        <v>28.66302574458534</v>
      </c>
      <c r="I1910" s="4">
        <f t="shared" ca="1" si="327"/>
        <v>44.102192864509981</v>
      </c>
      <c r="J1910" s="5">
        <f ca="1">INDEX(Table2[NationalID],RANDBETWEEN(1,COUNT(Table2[NationalID])))</f>
        <v>8867415819</v>
      </c>
      <c r="K1910" s="5">
        <f ca="1">INDEX(Table4[PhoneNumber],RANDBETWEEN(1,COUNT(Table4[PhoneNumber])))</f>
        <v>9763801263</v>
      </c>
      <c r="L1910" s="3">
        <f t="shared" ca="1" si="328"/>
        <v>0.12</v>
      </c>
      <c r="M1910" s="5">
        <f t="shared" ca="1" si="329"/>
        <v>461907</v>
      </c>
    </row>
    <row r="1911" spans="1:13" x14ac:dyDescent="0.3">
      <c r="A1911" s="8" t="str">
        <f t="shared" ca="1" si="319"/>
        <v>0F3C8257-04B8-7F6C-909F-253C5842EE2E</v>
      </c>
      <c r="B1911" s="1">
        <f t="shared" ca="1" si="320"/>
        <v>44049.085781893911</v>
      </c>
      <c r="C1911" s="1">
        <f t="shared" ca="1" si="321"/>
        <v>44049.087878209182</v>
      </c>
      <c r="D1911" s="1">
        <f t="shared" ca="1" si="322"/>
        <v>44049.118050780708</v>
      </c>
      <c r="E1911" s="2" t="str">
        <f t="shared" ca="1" si="323"/>
        <v>Done</v>
      </c>
      <c r="F1911" s="4">
        <f t="shared" ca="1" si="324"/>
        <v>27.632808593741451</v>
      </c>
      <c r="G1911" s="4">
        <f t="shared" ca="1" si="325"/>
        <v>47.358124658796811</v>
      </c>
      <c r="H1911" s="4">
        <f t="shared" ca="1" si="326"/>
        <v>33.357907383301317</v>
      </c>
      <c r="I1911" s="4">
        <f t="shared" ca="1" si="327"/>
        <v>52.124466705117214</v>
      </c>
      <c r="J1911" s="5">
        <f ca="1">INDEX(Table2[NationalID],RANDBETWEEN(1,COUNT(Table2[NationalID])))</f>
        <v>3339477099</v>
      </c>
      <c r="K1911" s="5">
        <f ca="1">INDEX(Table4[PhoneNumber],RANDBETWEEN(1,COUNT(Table4[PhoneNumber])))</f>
        <v>9711595770</v>
      </c>
      <c r="L1911" s="3">
        <f t="shared" ca="1" si="328"/>
        <v>0.09</v>
      </c>
      <c r="M1911" s="5">
        <f t="shared" ca="1" si="329"/>
        <v>268405</v>
      </c>
    </row>
    <row r="1912" spans="1:13" x14ac:dyDescent="0.3">
      <c r="A1912" s="8" t="str">
        <f t="shared" ca="1" si="319"/>
        <v>6EF761DD-6212-5A4F-3F3D-F9FD269AB9C9</v>
      </c>
      <c r="B1912" s="1">
        <f t="shared" ca="1" si="320"/>
        <v>44617.66577172876</v>
      </c>
      <c r="C1912" s="1" t="str">
        <f t="shared" ca="1" si="321"/>
        <v/>
      </c>
      <c r="D1912" s="1" t="str">
        <f t="shared" ca="1" si="322"/>
        <v/>
      </c>
      <c r="E1912" s="2" t="str">
        <f t="shared" ca="1" si="323"/>
        <v>Canceled</v>
      </c>
      <c r="F1912" s="4">
        <f t="shared" ca="1" si="324"/>
        <v>38.629597781343648</v>
      </c>
      <c r="G1912" s="4">
        <f t="shared" ca="1" si="325"/>
        <v>59.384261603444273</v>
      </c>
      <c r="H1912" s="4">
        <f t="shared" ca="1" si="326"/>
        <v>28.819902498818454</v>
      </c>
      <c r="I1912" s="4">
        <f t="shared" ca="1" si="327"/>
        <v>54.78369060191099</v>
      </c>
      <c r="J1912" s="5">
        <f ca="1">INDEX(Table2[NationalID],RANDBETWEEN(1,COUNT(Table2[NationalID])))</f>
        <v>2778982165</v>
      </c>
      <c r="K1912" s="5">
        <f ca="1">INDEX(Table4[PhoneNumber],RANDBETWEEN(1,COUNT(Table4[PhoneNumber])))</f>
        <v>9319386158</v>
      </c>
      <c r="L1912" s="3">
        <f t="shared" ca="1" si="328"/>
        <v>0.12</v>
      </c>
      <c r="M1912" s="5">
        <f t="shared" ca="1" si="329"/>
        <v>742452</v>
      </c>
    </row>
    <row r="1913" spans="1:13" x14ac:dyDescent="0.3">
      <c r="A1913" s="8" t="str">
        <f t="shared" ca="1" si="319"/>
        <v>DE0CA435-5169-BFAF-7193-748809E737EA</v>
      </c>
      <c r="B1913" s="1">
        <f t="shared" ca="1" si="320"/>
        <v>44763.928125482453</v>
      </c>
      <c r="C1913" s="1">
        <f t="shared" ca="1" si="321"/>
        <v>44763.930241434864</v>
      </c>
      <c r="D1913" s="1">
        <f t="shared" ca="1" si="322"/>
        <v>44763.940765282015</v>
      </c>
      <c r="E1913" s="2" t="str">
        <f t="shared" ca="1" si="323"/>
        <v>Done</v>
      </c>
      <c r="F1913" s="4">
        <f t="shared" ca="1" si="324"/>
        <v>32.366599551561919</v>
      </c>
      <c r="G1913" s="4">
        <f t="shared" ca="1" si="325"/>
        <v>51.437782425847175</v>
      </c>
      <c r="H1913" s="4">
        <f t="shared" ca="1" si="326"/>
        <v>27.782860617900734</v>
      </c>
      <c r="I1913" s="4">
        <f t="shared" ca="1" si="327"/>
        <v>60.839562533977599</v>
      </c>
      <c r="J1913" s="5">
        <f ca="1">INDEX(Table2[NationalID],RANDBETWEEN(1,COUNT(Table2[NationalID])))</f>
        <v>6644044041</v>
      </c>
      <c r="K1913" s="5">
        <f ca="1">INDEX(Table4[PhoneNumber],RANDBETWEEN(1,COUNT(Table4[PhoneNumber])))</f>
        <v>9970939849</v>
      </c>
      <c r="L1913" s="3">
        <f t="shared" ca="1" si="328"/>
        <v>0.12</v>
      </c>
      <c r="M1913" s="5">
        <f t="shared" ca="1" si="329"/>
        <v>729027</v>
      </c>
    </row>
    <row r="1914" spans="1:13" x14ac:dyDescent="0.3">
      <c r="A1914" s="8" t="str">
        <f t="shared" ca="1" si="319"/>
        <v>95C99297-AAE6-1F41-B6AC-6C7DE05D0533</v>
      </c>
      <c r="B1914" s="1">
        <f t="shared" ca="1" si="320"/>
        <v>44521.69160071214</v>
      </c>
      <c r="C1914" s="1">
        <f t="shared" ca="1" si="321"/>
        <v>44521.692875763889</v>
      </c>
      <c r="D1914" s="1">
        <f t="shared" ca="1" si="322"/>
        <v>44521.729457642519</v>
      </c>
      <c r="E1914" s="2" t="str">
        <f t="shared" ca="1" si="323"/>
        <v>Done</v>
      </c>
      <c r="F1914" s="4">
        <f t="shared" ca="1" si="324"/>
        <v>25.427884842603671</v>
      </c>
      <c r="G1914" s="4">
        <f t="shared" ca="1" si="325"/>
        <v>54.884894127440376</v>
      </c>
      <c r="H1914" s="4">
        <f t="shared" ca="1" si="326"/>
        <v>38.205400398395042</v>
      </c>
      <c r="I1914" s="4">
        <f t="shared" ca="1" si="327"/>
        <v>47.372809162717125</v>
      </c>
      <c r="J1914" s="5">
        <f ca="1">INDEX(Table2[NationalID],RANDBETWEEN(1,COUNT(Table2[NationalID])))</f>
        <v>9657531542</v>
      </c>
      <c r="K1914" s="5">
        <f ca="1">INDEX(Table4[PhoneNumber],RANDBETWEEN(1,COUNT(Table4[PhoneNumber])))</f>
        <v>9281639460</v>
      </c>
      <c r="L1914" s="3">
        <f t="shared" ca="1" si="328"/>
        <v>0.12</v>
      </c>
      <c r="M1914" s="5">
        <f t="shared" ca="1" si="329"/>
        <v>1342161</v>
      </c>
    </row>
    <row r="1915" spans="1:13" x14ac:dyDescent="0.3">
      <c r="A1915" s="8" t="str">
        <f t="shared" ca="1" si="319"/>
        <v>0AB5CCE2-5A8C-3503-2B3E-87BBFEB89EF1</v>
      </c>
      <c r="B1915" s="1">
        <f t="shared" ca="1" si="320"/>
        <v>43842.428804230745</v>
      </c>
      <c r="C1915" s="1">
        <f t="shared" ca="1" si="321"/>
        <v>43842.429033666645</v>
      </c>
      <c r="D1915" s="1">
        <f t="shared" ca="1" si="322"/>
        <v>43842.455156738164</v>
      </c>
      <c r="E1915" s="2" t="str">
        <f t="shared" ca="1" si="323"/>
        <v>Done</v>
      </c>
      <c r="F1915" s="4">
        <f t="shared" ca="1" si="324"/>
        <v>28.072474882059051</v>
      </c>
      <c r="G1915" s="4">
        <f t="shared" ca="1" si="325"/>
        <v>52.726773526456505</v>
      </c>
      <c r="H1915" s="4">
        <f t="shared" ca="1" si="326"/>
        <v>28.00530116269951</v>
      </c>
      <c r="I1915" s="4">
        <f t="shared" ca="1" si="327"/>
        <v>50.659789378163566</v>
      </c>
      <c r="J1915" s="5">
        <f ca="1">INDEX(Table2[NationalID],RANDBETWEEN(1,COUNT(Table2[NationalID])))</f>
        <v>3598869598</v>
      </c>
      <c r="K1915" s="5">
        <f ca="1">INDEX(Table4[PhoneNumber],RANDBETWEEN(1,COUNT(Table4[PhoneNumber])))</f>
        <v>9328427747</v>
      </c>
      <c r="L1915" s="3">
        <f t="shared" ca="1" si="328"/>
        <v>0.09</v>
      </c>
      <c r="M1915" s="5">
        <f t="shared" ca="1" si="329"/>
        <v>140054</v>
      </c>
    </row>
    <row r="1916" spans="1:13" x14ac:dyDescent="0.3">
      <c r="A1916" s="8" t="str">
        <f t="shared" ca="1" si="319"/>
        <v>0F26BA4A-7C2E-C1E8-137C-52C8B8423B61</v>
      </c>
      <c r="B1916" s="1">
        <f t="shared" ca="1" si="320"/>
        <v>43844.176104931073</v>
      </c>
      <c r="C1916" s="1">
        <f t="shared" ca="1" si="321"/>
        <v>43844.178657261407</v>
      </c>
      <c r="D1916" s="1">
        <f t="shared" ca="1" si="322"/>
        <v>43844.21385759885</v>
      </c>
      <c r="E1916" s="2" t="str">
        <f t="shared" ca="1" si="323"/>
        <v>Done</v>
      </c>
      <c r="F1916" s="4">
        <f t="shared" ca="1" si="324"/>
        <v>34.966674266693019</v>
      </c>
      <c r="G1916" s="4">
        <f t="shared" ca="1" si="325"/>
        <v>55.817038164786922</v>
      </c>
      <c r="H1916" s="4">
        <f t="shared" ca="1" si="326"/>
        <v>30.993469240093852</v>
      </c>
      <c r="I1916" s="4">
        <f t="shared" ca="1" si="327"/>
        <v>51.224125920479537</v>
      </c>
      <c r="J1916" s="5">
        <f ca="1">INDEX(Table2[NationalID],RANDBETWEEN(1,COUNT(Table2[NationalID])))</f>
        <v>9336340142</v>
      </c>
      <c r="K1916" s="5">
        <f ca="1">INDEX(Table4[PhoneNumber],RANDBETWEEN(1,COUNT(Table4[PhoneNumber])))</f>
        <v>9872864804</v>
      </c>
      <c r="L1916" s="3">
        <f t="shared" ca="1" si="328"/>
        <v>0.09</v>
      </c>
      <c r="M1916" s="5">
        <f t="shared" ca="1" si="329"/>
        <v>355100</v>
      </c>
    </row>
    <row r="1917" spans="1:13" x14ac:dyDescent="0.3">
      <c r="A1917" s="8" t="str">
        <f t="shared" ca="1" si="319"/>
        <v>0A6D0C30-6AD9-CB86-DD94-B23FE91BA9AC</v>
      </c>
      <c r="B1917" s="1">
        <f t="shared" ca="1" si="320"/>
        <v>44666.217019391857</v>
      </c>
      <c r="C1917" s="1">
        <f t="shared" ca="1" si="321"/>
        <v>44666.219616577699</v>
      </c>
      <c r="D1917" s="1">
        <f t="shared" ca="1" si="322"/>
        <v>44666.253628646991</v>
      </c>
      <c r="E1917" s="2" t="str">
        <f t="shared" ca="1" si="323"/>
        <v>Done</v>
      </c>
      <c r="F1917" s="4">
        <f t="shared" ca="1" si="324"/>
        <v>28.374289111309903</v>
      </c>
      <c r="G1917" s="4">
        <f t="shared" ca="1" si="325"/>
        <v>48.582918049306471</v>
      </c>
      <c r="H1917" s="4">
        <f t="shared" ca="1" si="326"/>
        <v>34.703968338618054</v>
      </c>
      <c r="I1917" s="4">
        <f t="shared" ca="1" si="327"/>
        <v>62.846349974811687</v>
      </c>
      <c r="J1917" s="5">
        <f ca="1">INDEX(Table2[NationalID],RANDBETWEEN(1,COUNT(Table2[NationalID])))</f>
        <v>2478561320</v>
      </c>
      <c r="K1917" s="5">
        <f ca="1">INDEX(Table4[PhoneNumber],RANDBETWEEN(1,COUNT(Table4[PhoneNumber])))</f>
        <v>9902574080</v>
      </c>
      <c r="L1917" s="3">
        <f t="shared" ca="1" si="328"/>
        <v>0.12</v>
      </c>
      <c r="M1917" s="5">
        <f t="shared" ca="1" si="329"/>
        <v>1400626</v>
      </c>
    </row>
    <row r="1918" spans="1:13" x14ac:dyDescent="0.3">
      <c r="A1918" s="8" t="str">
        <f t="shared" ca="1" si="319"/>
        <v>9BB6C120-E4A3-8A0F-9086-6AAC25E28969</v>
      </c>
      <c r="B1918" s="1">
        <f t="shared" ca="1" si="320"/>
        <v>44345.784205331263</v>
      </c>
      <c r="C1918" s="1">
        <f t="shared" ca="1" si="321"/>
        <v>44345.785726090944</v>
      </c>
      <c r="D1918" s="1">
        <f t="shared" ca="1" si="322"/>
        <v>44345.793934216985</v>
      </c>
      <c r="E1918" s="2" t="str">
        <f t="shared" ca="1" si="323"/>
        <v>Done</v>
      </c>
      <c r="F1918" s="4">
        <f t="shared" ca="1" si="324"/>
        <v>36.053306478610729</v>
      </c>
      <c r="G1918" s="4">
        <f t="shared" ca="1" si="325"/>
        <v>59.723658528279842</v>
      </c>
      <c r="H1918" s="4">
        <f t="shared" ca="1" si="326"/>
        <v>38.59427012083691</v>
      </c>
      <c r="I1918" s="4">
        <f t="shared" ca="1" si="327"/>
        <v>62.092505658025694</v>
      </c>
      <c r="J1918" s="5">
        <f ca="1">INDEX(Table2[NationalID],RANDBETWEEN(1,COUNT(Table2[NationalID])))</f>
        <v>6458683007</v>
      </c>
      <c r="K1918" s="5">
        <f ca="1">INDEX(Table4[PhoneNumber],RANDBETWEEN(1,COUNT(Table4[PhoneNumber])))</f>
        <v>9899427167</v>
      </c>
      <c r="L1918" s="3">
        <f t="shared" ca="1" si="328"/>
        <v>0.12</v>
      </c>
      <c r="M1918" s="5">
        <f t="shared" ca="1" si="329"/>
        <v>105728</v>
      </c>
    </row>
    <row r="1919" spans="1:13" x14ac:dyDescent="0.3">
      <c r="A1919" s="8" t="str">
        <f t="shared" ca="1" si="319"/>
        <v>C80C3676-6E81-2B5B-1BD4-81B7AA39D342</v>
      </c>
      <c r="B1919" s="1">
        <f t="shared" ca="1" si="320"/>
        <v>44464.597540924173</v>
      </c>
      <c r="C1919" s="1">
        <f t="shared" ca="1" si="321"/>
        <v>44464.597792566099</v>
      </c>
      <c r="D1919" s="1">
        <f t="shared" ca="1" si="322"/>
        <v>44464.622361652568</v>
      </c>
      <c r="E1919" s="2" t="str">
        <f t="shared" ca="1" si="323"/>
        <v>Done</v>
      </c>
      <c r="F1919" s="4">
        <f t="shared" ca="1" si="324"/>
        <v>32.397855178946088</v>
      </c>
      <c r="G1919" s="4">
        <f t="shared" ca="1" si="325"/>
        <v>51.463827018592809</v>
      </c>
      <c r="H1919" s="4">
        <f t="shared" ca="1" si="326"/>
        <v>38.634276482389886</v>
      </c>
      <c r="I1919" s="4">
        <f t="shared" ca="1" si="327"/>
        <v>45.684630174540843</v>
      </c>
      <c r="J1919" s="5">
        <f ca="1">INDEX(Table2[NationalID],RANDBETWEEN(1,COUNT(Table2[NationalID])))</f>
        <v>5921600381</v>
      </c>
      <c r="K1919" s="5">
        <f ca="1">INDEX(Table4[PhoneNumber],RANDBETWEEN(1,COUNT(Table4[PhoneNumber])))</f>
        <v>9693423745</v>
      </c>
      <c r="L1919" s="3">
        <f t="shared" ca="1" si="328"/>
        <v>0.12</v>
      </c>
      <c r="M1919" s="5">
        <f t="shared" ca="1" si="329"/>
        <v>414411</v>
      </c>
    </row>
    <row r="1920" spans="1:13" x14ac:dyDescent="0.3">
      <c r="A1920" s="8" t="str">
        <f t="shared" ca="1" si="319"/>
        <v>E5865CE1-CA95-C479-6A22-75F634C163B4</v>
      </c>
      <c r="B1920" s="1">
        <f t="shared" ca="1" si="320"/>
        <v>43874.516850220112</v>
      </c>
      <c r="C1920" s="1">
        <f t="shared" ca="1" si="321"/>
        <v>43874.517604161767</v>
      </c>
      <c r="D1920" s="1">
        <f t="shared" ca="1" si="322"/>
        <v>43874.533276344395</v>
      </c>
      <c r="E1920" s="2" t="str">
        <f t="shared" ca="1" si="323"/>
        <v>Done</v>
      </c>
      <c r="F1920" s="4">
        <f t="shared" ca="1" si="324"/>
        <v>27.454911592763828</v>
      </c>
      <c r="G1920" s="4">
        <f t="shared" ca="1" si="325"/>
        <v>58.66267402053154</v>
      </c>
      <c r="H1920" s="4">
        <f t="shared" ca="1" si="326"/>
        <v>28.849026047918148</v>
      </c>
      <c r="I1920" s="4">
        <f t="shared" ca="1" si="327"/>
        <v>61.705400738212205</v>
      </c>
      <c r="J1920" s="5">
        <f ca="1">INDEX(Table2[NationalID],RANDBETWEEN(1,COUNT(Table2[NationalID])))</f>
        <v>2759510658</v>
      </c>
      <c r="K1920" s="5">
        <f ca="1">INDEX(Table4[PhoneNumber],RANDBETWEEN(1,COUNT(Table4[PhoneNumber])))</f>
        <v>9839869616</v>
      </c>
      <c r="L1920" s="3">
        <f t="shared" ca="1" si="328"/>
        <v>0.09</v>
      </c>
      <c r="M1920" s="5">
        <f t="shared" ca="1" si="329"/>
        <v>288536</v>
      </c>
    </row>
    <row r="1921" spans="1:13" x14ac:dyDescent="0.3">
      <c r="A1921" s="8" t="str">
        <f t="shared" ca="1" si="319"/>
        <v>0E475B44-9012-2C11-AAB2-0A4C6FAC5212</v>
      </c>
      <c r="B1921" s="1">
        <f t="shared" ca="1" si="320"/>
        <v>44500.625075018928</v>
      </c>
      <c r="C1921" s="1">
        <f t="shared" ca="1" si="321"/>
        <v>44500.627325977723</v>
      </c>
      <c r="D1921" s="1">
        <f t="shared" ca="1" si="322"/>
        <v>44500.643774198434</v>
      </c>
      <c r="E1921" s="2" t="str">
        <f t="shared" ca="1" si="323"/>
        <v>Done</v>
      </c>
      <c r="F1921" s="4">
        <f t="shared" ca="1" si="324"/>
        <v>38.927727714144652</v>
      </c>
      <c r="G1921" s="4">
        <f t="shared" ca="1" si="325"/>
        <v>56.703349850309181</v>
      </c>
      <c r="H1921" s="4">
        <f t="shared" ca="1" si="326"/>
        <v>35.870032851761934</v>
      </c>
      <c r="I1921" s="4">
        <f t="shared" ca="1" si="327"/>
        <v>62.097035309901372</v>
      </c>
      <c r="J1921" s="5">
        <f ca="1">INDEX(Table2[NationalID],RANDBETWEEN(1,COUNT(Table2[NationalID])))</f>
        <v>1051887412</v>
      </c>
      <c r="K1921" s="5">
        <f ca="1">INDEX(Table4[PhoneNumber],RANDBETWEEN(1,COUNT(Table4[PhoneNumber])))</f>
        <v>9994190693</v>
      </c>
      <c r="L1921" s="3">
        <f t="shared" ca="1" si="328"/>
        <v>0.12</v>
      </c>
      <c r="M1921" s="5">
        <f t="shared" ca="1" si="329"/>
        <v>162933</v>
      </c>
    </row>
    <row r="1922" spans="1:13" x14ac:dyDescent="0.3">
      <c r="A1922" s="8" t="str">
        <f t="shared" ref="A1922:A1985" ca="1" si="33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4AB84E94-9738-E5DA-D602-AF6CAA22F88A</v>
      </c>
      <c r="B1922" s="1">
        <f t="shared" ref="B1922:B1985" ca="1" si="331">RAND()*(DATEVALUE("2022-12-31 23:59:59")-DATEVALUE("2020-01-01 00:00:00"))+DATEVALUE("2020-01-01 00:00:00")</f>
        <v>44068.166819702761</v>
      </c>
      <c r="C1922" s="1">
        <f t="shared" ref="C1922:C1985" ca="1" si="332">IF(RAND() &gt;= 0.92, "", RAND()*0.00417+B1922)</f>
        <v>44068.167489391933</v>
      </c>
      <c r="D1922" s="1">
        <f t="shared" ref="D1922:D1985" ca="1" si="333">IF(C1922="", "",RAND()*0.0417+C1922)</f>
        <v>44068.207754154653</v>
      </c>
      <c r="E1922" s="2" t="str">
        <f t="shared" ref="E1922:E1985" ca="1" si="334">IF(C1922="", "Canceled", "Done")</f>
        <v>Done</v>
      </c>
      <c r="F1922" s="4">
        <f t="shared" ref="F1922:F1985" ca="1" si="335">RAND()*14.43+25.04</f>
        <v>32.057879632036254</v>
      </c>
      <c r="G1922" s="4">
        <f t="shared" ref="G1922:G1985" ca="1" si="336">RAND()*19.16+44.02</f>
        <v>60.400583494913818</v>
      </c>
      <c r="H1922" s="4">
        <f t="shared" ref="H1922:H1985" ca="1" si="337">RAND()*14.43+25.04</f>
        <v>29.132343699743775</v>
      </c>
      <c r="I1922" s="4">
        <f t="shared" ref="I1922:I1985" ca="1" si="338">RAND()*19.16+44.02</f>
        <v>52.585980358829957</v>
      </c>
      <c r="J1922" s="5">
        <f ca="1">INDEX(Table2[NationalID],RANDBETWEEN(1,COUNT(Table2[NationalID])))</f>
        <v>6742499790</v>
      </c>
      <c r="K1922" s="5">
        <f ca="1">INDEX(Table4[PhoneNumber],RANDBETWEEN(1,COUNT(Table4[PhoneNumber])))</f>
        <v>9362419630</v>
      </c>
      <c r="L1922" s="3">
        <f t="shared" ref="L1922:L1985" ca="1" si="339">IF(B1922&gt;=DATE(2021,1,1),0.12,0.09)</f>
        <v>0.09</v>
      </c>
      <c r="M1922" s="5">
        <f t="shared" ref="M1922:M1985" ca="1" si="340">ROUND(SQRT(POWER(H1922-F1922, 2) + POWER(I1922-G1922, 2))*RANDBETWEEN(10000, 100000),0)</f>
        <v>814217</v>
      </c>
    </row>
    <row r="1923" spans="1:13" x14ac:dyDescent="0.3">
      <c r="A1923" s="8" t="str">
        <f t="shared" ca="1" si="330"/>
        <v>414F15B2-448C-CE47-97C0-C0988D9D5F54</v>
      </c>
      <c r="B1923" s="1">
        <f t="shared" ca="1" si="331"/>
        <v>44278.575502565021</v>
      </c>
      <c r="C1923" s="1">
        <f t="shared" ca="1" si="332"/>
        <v>44278.57691473153</v>
      </c>
      <c r="D1923" s="1">
        <f t="shared" ca="1" si="333"/>
        <v>44278.602487962693</v>
      </c>
      <c r="E1923" s="2" t="str">
        <f t="shared" ca="1" si="334"/>
        <v>Done</v>
      </c>
      <c r="F1923" s="4">
        <f t="shared" ca="1" si="335"/>
        <v>38.410731865231604</v>
      </c>
      <c r="G1923" s="4">
        <f t="shared" ca="1" si="336"/>
        <v>60.062710074901233</v>
      </c>
      <c r="H1923" s="4">
        <f t="shared" ca="1" si="337"/>
        <v>38.22629425511245</v>
      </c>
      <c r="I1923" s="4">
        <f t="shared" ca="1" si="338"/>
        <v>61.308561639063157</v>
      </c>
      <c r="J1923" s="5">
        <f ca="1">INDEX(Table2[NationalID],RANDBETWEEN(1,COUNT(Table2[NationalID])))</f>
        <v>2468418955</v>
      </c>
      <c r="K1923" s="5">
        <f ca="1">INDEX(Table4[PhoneNumber],RANDBETWEEN(1,COUNT(Table4[PhoneNumber])))</f>
        <v>9466435563</v>
      </c>
      <c r="L1923" s="3">
        <f t="shared" ca="1" si="339"/>
        <v>0.12</v>
      </c>
      <c r="M1923" s="5">
        <f t="shared" ca="1" si="340"/>
        <v>24818</v>
      </c>
    </row>
    <row r="1924" spans="1:13" x14ac:dyDescent="0.3">
      <c r="A1924" s="8" t="str">
        <f t="shared" ca="1" si="330"/>
        <v>8BD8E327-02DD-5CCA-16CC-3AC48D867A94</v>
      </c>
      <c r="B1924" s="1">
        <f t="shared" ca="1" si="331"/>
        <v>44749.44509493823</v>
      </c>
      <c r="C1924" s="1">
        <f t="shared" ca="1" si="332"/>
        <v>44749.447192574997</v>
      </c>
      <c r="D1924" s="1">
        <f t="shared" ca="1" si="333"/>
        <v>44749.464903727356</v>
      </c>
      <c r="E1924" s="2" t="str">
        <f t="shared" ca="1" si="334"/>
        <v>Done</v>
      </c>
      <c r="F1924" s="4">
        <f t="shared" ca="1" si="335"/>
        <v>35.776625089491958</v>
      </c>
      <c r="G1924" s="4">
        <f t="shared" ca="1" si="336"/>
        <v>55.659727652378365</v>
      </c>
      <c r="H1924" s="4">
        <f t="shared" ca="1" si="337"/>
        <v>35.483556822725667</v>
      </c>
      <c r="I1924" s="4">
        <f t="shared" ca="1" si="338"/>
        <v>50.248658272114</v>
      </c>
      <c r="J1924" s="5">
        <f ca="1">INDEX(Table2[NationalID],RANDBETWEEN(1,COUNT(Table2[NationalID])))</f>
        <v>3103512817</v>
      </c>
      <c r="K1924" s="5">
        <f ca="1">INDEX(Table4[PhoneNumber],RANDBETWEEN(1,COUNT(Table4[PhoneNumber])))</f>
        <v>9652688293</v>
      </c>
      <c r="L1924" s="3">
        <f t="shared" ca="1" si="339"/>
        <v>0.12</v>
      </c>
      <c r="M1924" s="5">
        <f t="shared" ca="1" si="340"/>
        <v>104262</v>
      </c>
    </row>
    <row r="1925" spans="1:13" x14ac:dyDescent="0.3">
      <c r="A1925" s="8" t="str">
        <f t="shared" ca="1" si="330"/>
        <v>3588A951-6742-89C2-BFB5-14BFED913D96</v>
      </c>
      <c r="B1925" s="1">
        <f t="shared" ca="1" si="331"/>
        <v>44386.51017451255</v>
      </c>
      <c r="C1925" s="1">
        <f t="shared" ca="1" si="332"/>
        <v>44386.513384889593</v>
      </c>
      <c r="D1925" s="1">
        <f t="shared" ca="1" si="333"/>
        <v>44386.546531901105</v>
      </c>
      <c r="E1925" s="2" t="str">
        <f t="shared" ca="1" si="334"/>
        <v>Done</v>
      </c>
      <c r="F1925" s="4">
        <f t="shared" ca="1" si="335"/>
        <v>39.451209198595429</v>
      </c>
      <c r="G1925" s="4">
        <f t="shared" ca="1" si="336"/>
        <v>45.363007357417096</v>
      </c>
      <c r="H1925" s="4">
        <f t="shared" ca="1" si="337"/>
        <v>26.163680109689505</v>
      </c>
      <c r="I1925" s="4">
        <f t="shared" ca="1" si="338"/>
        <v>53.959061939651107</v>
      </c>
      <c r="J1925" s="5">
        <f ca="1">INDEX(Table2[NationalID],RANDBETWEEN(1,COUNT(Table2[NationalID])))</f>
        <v>3339477099</v>
      </c>
      <c r="K1925" s="5">
        <f ca="1">INDEX(Table4[PhoneNumber],RANDBETWEEN(1,COUNT(Table4[PhoneNumber])))</f>
        <v>9681127582</v>
      </c>
      <c r="L1925" s="3">
        <f t="shared" ca="1" si="339"/>
        <v>0.12</v>
      </c>
      <c r="M1925" s="5">
        <f t="shared" ca="1" si="340"/>
        <v>371792</v>
      </c>
    </row>
    <row r="1926" spans="1:13" x14ac:dyDescent="0.3">
      <c r="A1926" s="8" t="str">
        <f t="shared" ca="1" si="330"/>
        <v>823DA1A4-0C3A-B935-1AEF-10A5B1A3BDC8</v>
      </c>
      <c r="B1926" s="1">
        <f t="shared" ca="1" si="331"/>
        <v>44763.274441609843</v>
      </c>
      <c r="C1926" s="1">
        <f t="shared" ca="1" si="332"/>
        <v>44763.274540157276</v>
      </c>
      <c r="D1926" s="1">
        <f t="shared" ca="1" si="333"/>
        <v>44763.310246530506</v>
      </c>
      <c r="E1926" s="2" t="str">
        <f t="shared" ca="1" si="334"/>
        <v>Done</v>
      </c>
      <c r="F1926" s="4">
        <f t="shared" ca="1" si="335"/>
        <v>31.355449597416264</v>
      </c>
      <c r="G1926" s="4">
        <f t="shared" ca="1" si="336"/>
        <v>61.520088578669913</v>
      </c>
      <c r="H1926" s="4">
        <f t="shared" ca="1" si="337"/>
        <v>26.004045642069784</v>
      </c>
      <c r="I1926" s="4">
        <f t="shared" ca="1" si="338"/>
        <v>46.740245484987909</v>
      </c>
      <c r="J1926" s="5">
        <f ca="1">INDEX(Table2[NationalID],RANDBETWEEN(1,COUNT(Table2[NationalID])))</f>
        <v>6890709464</v>
      </c>
      <c r="K1926" s="5">
        <f ca="1">INDEX(Table4[PhoneNumber],RANDBETWEEN(1,COUNT(Table4[PhoneNumber])))</f>
        <v>9718375154</v>
      </c>
      <c r="L1926" s="3">
        <f t="shared" ca="1" si="339"/>
        <v>0.12</v>
      </c>
      <c r="M1926" s="5">
        <f t="shared" ca="1" si="340"/>
        <v>1009227</v>
      </c>
    </row>
    <row r="1927" spans="1:13" x14ac:dyDescent="0.3">
      <c r="A1927" s="8" t="str">
        <f t="shared" ca="1" si="330"/>
        <v>95CEF983-B2C4-50EA-1367-CF657B265FDC</v>
      </c>
      <c r="B1927" s="1">
        <f t="shared" ca="1" si="331"/>
        <v>44529.232470330215</v>
      </c>
      <c r="C1927" s="1">
        <f t="shared" ca="1" si="332"/>
        <v>44529.236255601478</v>
      </c>
      <c r="D1927" s="1">
        <f t="shared" ca="1" si="333"/>
        <v>44529.271526358403</v>
      </c>
      <c r="E1927" s="2" t="str">
        <f t="shared" ca="1" si="334"/>
        <v>Done</v>
      </c>
      <c r="F1927" s="4">
        <f t="shared" ca="1" si="335"/>
        <v>34.824365343110102</v>
      </c>
      <c r="G1927" s="4">
        <f t="shared" ca="1" si="336"/>
        <v>50.889840301335873</v>
      </c>
      <c r="H1927" s="4">
        <f t="shared" ca="1" si="337"/>
        <v>33.82893501589335</v>
      </c>
      <c r="I1927" s="4">
        <f t="shared" ca="1" si="338"/>
        <v>55.844084511418629</v>
      </c>
      <c r="J1927" s="5">
        <f ca="1">INDEX(Table2[NationalID],RANDBETWEEN(1,COUNT(Table2[NationalID])))</f>
        <v>6659921817</v>
      </c>
      <c r="K1927" s="5">
        <f ca="1">INDEX(Table4[PhoneNumber],RANDBETWEEN(1,COUNT(Table4[PhoneNumber])))</f>
        <v>9521145538</v>
      </c>
      <c r="L1927" s="3">
        <f t="shared" ca="1" si="339"/>
        <v>0.12</v>
      </c>
      <c r="M1927" s="5">
        <f t="shared" ca="1" si="340"/>
        <v>252754</v>
      </c>
    </row>
    <row r="1928" spans="1:13" x14ac:dyDescent="0.3">
      <c r="A1928" s="8" t="str">
        <f t="shared" ca="1" si="330"/>
        <v>5C22D1F9-CECA-9A0C-455A-75118AC16B96</v>
      </c>
      <c r="B1928" s="1">
        <f t="shared" ca="1" si="331"/>
        <v>44859.687445851319</v>
      </c>
      <c r="C1928" s="1">
        <f t="shared" ca="1" si="332"/>
        <v>44859.687921874574</v>
      </c>
      <c r="D1928" s="1">
        <f t="shared" ca="1" si="333"/>
        <v>44859.710609036963</v>
      </c>
      <c r="E1928" s="2" t="str">
        <f t="shared" ca="1" si="334"/>
        <v>Done</v>
      </c>
      <c r="F1928" s="4">
        <f t="shared" ca="1" si="335"/>
        <v>33.647938523825495</v>
      </c>
      <c r="G1928" s="4">
        <f t="shared" ca="1" si="336"/>
        <v>55.99623244348426</v>
      </c>
      <c r="H1928" s="4">
        <f t="shared" ca="1" si="337"/>
        <v>28.525117976963045</v>
      </c>
      <c r="I1928" s="4">
        <f t="shared" ca="1" si="338"/>
        <v>62.984486053841351</v>
      </c>
      <c r="J1928" s="5">
        <f ca="1">INDEX(Table2[NationalID],RANDBETWEEN(1,COUNT(Table2[NationalID])))</f>
        <v>2778982165</v>
      </c>
      <c r="K1928" s="5">
        <f ca="1">INDEX(Table4[PhoneNumber],RANDBETWEEN(1,COUNT(Table4[PhoneNumber])))</f>
        <v>9876805862</v>
      </c>
      <c r="L1928" s="3">
        <f t="shared" ca="1" si="339"/>
        <v>0.12</v>
      </c>
      <c r="M1928" s="5">
        <f t="shared" ca="1" si="340"/>
        <v>457918</v>
      </c>
    </row>
    <row r="1929" spans="1:13" x14ac:dyDescent="0.3">
      <c r="A1929" s="8" t="str">
        <f t="shared" ca="1" si="330"/>
        <v>ACFFAFD7-BDAE-8352-1064-AA64E842DCE3</v>
      </c>
      <c r="B1929" s="1">
        <f t="shared" ca="1" si="331"/>
        <v>44191.175311982945</v>
      </c>
      <c r="C1929" s="1">
        <f t="shared" ca="1" si="332"/>
        <v>44191.178424627229</v>
      </c>
      <c r="D1929" s="1">
        <f t="shared" ca="1" si="333"/>
        <v>44191.194629071979</v>
      </c>
      <c r="E1929" s="2" t="str">
        <f t="shared" ca="1" si="334"/>
        <v>Done</v>
      </c>
      <c r="F1929" s="4">
        <f t="shared" ca="1" si="335"/>
        <v>33.688739977244857</v>
      </c>
      <c r="G1929" s="4">
        <f t="shared" ca="1" si="336"/>
        <v>59.297786350926302</v>
      </c>
      <c r="H1929" s="4">
        <f t="shared" ca="1" si="337"/>
        <v>35.534808599688986</v>
      </c>
      <c r="I1929" s="4">
        <f t="shared" ca="1" si="338"/>
        <v>44.70517006171027</v>
      </c>
      <c r="J1929" s="5">
        <f ca="1">INDEX(Table2[NationalID],RANDBETWEEN(1,COUNT(Table2[NationalID])))</f>
        <v>6644044041</v>
      </c>
      <c r="K1929" s="5">
        <f ca="1">INDEX(Table4[PhoneNumber],RANDBETWEEN(1,COUNT(Table4[PhoneNumber])))</f>
        <v>9346684425</v>
      </c>
      <c r="L1929" s="3">
        <f t="shared" ca="1" si="339"/>
        <v>0.09</v>
      </c>
      <c r="M1929" s="5">
        <f t="shared" ca="1" si="340"/>
        <v>1144251</v>
      </c>
    </row>
    <row r="1930" spans="1:13" x14ac:dyDescent="0.3">
      <c r="A1930" s="8" t="str">
        <f t="shared" ca="1" si="330"/>
        <v>D6C76196-2AC9-91F0-CECB-B54056DFCD06</v>
      </c>
      <c r="B1930" s="1">
        <f t="shared" ca="1" si="331"/>
        <v>44404.934207920363</v>
      </c>
      <c r="C1930" s="1">
        <f t="shared" ca="1" si="332"/>
        <v>44404.934770439722</v>
      </c>
      <c r="D1930" s="1">
        <f t="shared" ca="1" si="333"/>
        <v>44404.940130261988</v>
      </c>
      <c r="E1930" s="2" t="str">
        <f t="shared" ca="1" si="334"/>
        <v>Done</v>
      </c>
      <c r="F1930" s="4">
        <f t="shared" ca="1" si="335"/>
        <v>36.455144925672549</v>
      </c>
      <c r="G1930" s="4">
        <f t="shared" ca="1" si="336"/>
        <v>57.446846037646068</v>
      </c>
      <c r="H1930" s="4">
        <f t="shared" ca="1" si="337"/>
        <v>28.893444384254853</v>
      </c>
      <c r="I1930" s="4">
        <f t="shared" ca="1" si="338"/>
        <v>50.541226345467884</v>
      </c>
      <c r="J1930" s="5">
        <f ca="1">INDEX(Table2[NationalID],RANDBETWEEN(1,COUNT(Table2[NationalID])))</f>
        <v>3997161055</v>
      </c>
      <c r="K1930" s="5">
        <f ca="1">INDEX(Table4[PhoneNumber],RANDBETWEEN(1,COUNT(Table4[PhoneNumber])))</f>
        <v>9513346546</v>
      </c>
      <c r="L1930" s="3">
        <f t="shared" ca="1" si="339"/>
        <v>0.12</v>
      </c>
      <c r="M1930" s="5">
        <f t="shared" ca="1" si="340"/>
        <v>725905</v>
      </c>
    </row>
    <row r="1931" spans="1:13" x14ac:dyDescent="0.3">
      <c r="A1931" s="8" t="str">
        <f t="shared" ca="1" si="330"/>
        <v>097F9EBC-E1FE-3CD7-7ACB-4242F2B65F12</v>
      </c>
      <c r="B1931" s="1">
        <f t="shared" ca="1" si="331"/>
        <v>44816.19058568724</v>
      </c>
      <c r="C1931" s="1" t="str">
        <f t="shared" ca="1" si="332"/>
        <v/>
      </c>
      <c r="D1931" s="1" t="str">
        <f t="shared" ca="1" si="333"/>
        <v/>
      </c>
      <c r="E1931" s="2" t="str">
        <f t="shared" ca="1" si="334"/>
        <v>Canceled</v>
      </c>
      <c r="F1931" s="4">
        <f t="shared" ca="1" si="335"/>
        <v>36.855592876338029</v>
      </c>
      <c r="G1931" s="4">
        <f t="shared" ca="1" si="336"/>
        <v>60.534232210145731</v>
      </c>
      <c r="H1931" s="4">
        <f t="shared" ca="1" si="337"/>
        <v>26.077462114108219</v>
      </c>
      <c r="I1931" s="4">
        <f t="shared" ca="1" si="338"/>
        <v>55.90815539644359</v>
      </c>
      <c r="J1931" s="5">
        <f ca="1">INDEX(Table2[NationalID],RANDBETWEEN(1,COUNT(Table2[NationalID])))</f>
        <v>6659921817</v>
      </c>
      <c r="K1931" s="5">
        <f ca="1">INDEX(Table4[PhoneNumber],RANDBETWEEN(1,COUNT(Table4[PhoneNumber])))</f>
        <v>9054538918</v>
      </c>
      <c r="L1931" s="3">
        <f t="shared" ca="1" si="339"/>
        <v>0.12</v>
      </c>
      <c r="M1931" s="5">
        <f t="shared" ca="1" si="340"/>
        <v>663531</v>
      </c>
    </row>
    <row r="1932" spans="1:13" x14ac:dyDescent="0.3">
      <c r="A1932" s="8" t="str">
        <f t="shared" ca="1" si="330"/>
        <v>FB2D9C4A-EE98-0A34-7B74-A2A44D713FE4</v>
      </c>
      <c r="B1932" s="1">
        <f t="shared" ca="1" si="331"/>
        <v>44185.640312884272</v>
      </c>
      <c r="C1932" s="1">
        <f t="shared" ca="1" si="332"/>
        <v>44185.641928239347</v>
      </c>
      <c r="D1932" s="1">
        <f t="shared" ca="1" si="333"/>
        <v>44185.667779866628</v>
      </c>
      <c r="E1932" s="2" t="str">
        <f t="shared" ca="1" si="334"/>
        <v>Done</v>
      </c>
      <c r="F1932" s="4">
        <f t="shared" ca="1" si="335"/>
        <v>35.825995328578578</v>
      </c>
      <c r="G1932" s="4">
        <f t="shared" ca="1" si="336"/>
        <v>52.708115471869675</v>
      </c>
      <c r="H1932" s="4">
        <f t="shared" ca="1" si="337"/>
        <v>30.389203426869521</v>
      </c>
      <c r="I1932" s="4">
        <f t="shared" ca="1" si="338"/>
        <v>56.238779436122002</v>
      </c>
      <c r="J1932" s="5">
        <f ca="1">INDEX(Table2[NationalID],RANDBETWEEN(1,COUNT(Table2[NationalID])))</f>
        <v>3103512817</v>
      </c>
      <c r="K1932" s="5">
        <f ca="1">INDEX(Table4[PhoneNumber],RANDBETWEEN(1,COUNT(Table4[PhoneNumber])))</f>
        <v>9008149661</v>
      </c>
      <c r="L1932" s="3">
        <f t="shared" ca="1" si="339"/>
        <v>0.09</v>
      </c>
      <c r="M1932" s="5">
        <f t="shared" ca="1" si="340"/>
        <v>214678</v>
      </c>
    </row>
    <row r="1933" spans="1:13" x14ac:dyDescent="0.3">
      <c r="A1933" s="8" t="str">
        <f t="shared" ca="1" si="330"/>
        <v>5B0D62E0-B72D-A002-67E0-50329670E636</v>
      </c>
      <c r="B1933" s="1">
        <f t="shared" ca="1" si="331"/>
        <v>44014.531157478421</v>
      </c>
      <c r="C1933" s="1">
        <f t="shared" ca="1" si="332"/>
        <v>44014.532227460564</v>
      </c>
      <c r="D1933" s="1">
        <f t="shared" ca="1" si="333"/>
        <v>44014.564569630427</v>
      </c>
      <c r="E1933" s="2" t="str">
        <f t="shared" ca="1" si="334"/>
        <v>Done</v>
      </c>
      <c r="F1933" s="4">
        <f t="shared" ca="1" si="335"/>
        <v>37.245241555216168</v>
      </c>
      <c r="G1933" s="4">
        <f t="shared" ca="1" si="336"/>
        <v>58.377163670667244</v>
      </c>
      <c r="H1933" s="4">
        <f t="shared" ca="1" si="337"/>
        <v>38.112535671794831</v>
      </c>
      <c r="I1933" s="4">
        <f t="shared" ca="1" si="338"/>
        <v>63.150432984048891</v>
      </c>
      <c r="J1933" s="5">
        <f ca="1">INDEX(Table2[NationalID],RANDBETWEEN(1,COUNT(Table2[NationalID])))</f>
        <v>5157351469</v>
      </c>
      <c r="K1933" s="5">
        <f ca="1">INDEX(Table4[PhoneNumber],RANDBETWEEN(1,COUNT(Table4[PhoneNumber])))</f>
        <v>9649655552</v>
      </c>
      <c r="L1933" s="3">
        <f t="shared" ca="1" si="339"/>
        <v>0.09</v>
      </c>
      <c r="M1933" s="5">
        <f t="shared" ca="1" si="340"/>
        <v>416781</v>
      </c>
    </row>
    <row r="1934" spans="1:13" x14ac:dyDescent="0.3">
      <c r="A1934" s="8" t="str">
        <f t="shared" ca="1" si="330"/>
        <v>5D935347-A05C-F6E5-9E54-A39C7B658B1B</v>
      </c>
      <c r="B1934" s="1">
        <f t="shared" ca="1" si="331"/>
        <v>44842.625940156518</v>
      </c>
      <c r="C1934" s="1">
        <f t="shared" ca="1" si="332"/>
        <v>44842.629930886804</v>
      </c>
      <c r="D1934" s="1">
        <f t="shared" ca="1" si="333"/>
        <v>44842.643801435654</v>
      </c>
      <c r="E1934" s="2" t="str">
        <f t="shared" ca="1" si="334"/>
        <v>Done</v>
      </c>
      <c r="F1934" s="4">
        <f t="shared" ca="1" si="335"/>
        <v>28.787532343621585</v>
      </c>
      <c r="G1934" s="4">
        <f t="shared" ca="1" si="336"/>
        <v>57.062675789132413</v>
      </c>
      <c r="H1934" s="4">
        <f t="shared" ca="1" si="337"/>
        <v>38.084466420835248</v>
      </c>
      <c r="I1934" s="4">
        <f t="shared" ca="1" si="338"/>
        <v>60.950808564876738</v>
      </c>
      <c r="J1934" s="5">
        <f ca="1">INDEX(Table2[NationalID],RANDBETWEEN(1,COUNT(Table2[NationalID])))</f>
        <v>5757649189</v>
      </c>
      <c r="K1934" s="5">
        <f ca="1">INDEX(Table4[PhoneNumber],RANDBETWEEN(1,COUNT(Table4[PhoneNumber])))</f>
        <v>9865520169</v>
      </c>
      <c r="L1934" s="3">
        <f t="shared" ca="1" si="339"/>
        <v>0.12</v>
      </c>
      <c r="M1934" s="5">
        <f t="shared" ca="1" si="340"/>
        <v>222677</v>
      </c>
    </row>
    <row r="1935" spans="1:13" x14ac:dyDescent="0.3">
      <c r="A1935" s="8" t="str">
        <f t="shared" ca="1" si="330"/>
        <v>2E741608-6272-AE5C-04C8-DD2AD2EDDBAB</v>
      </c>
      <c r="B1935" s="1">
        <f t="shared" ca="1" si="331"/>
        <v>44537.847998009987</v>
      </c>
      <c r="C1935" s="1">
        <f t="shared" ca="1" si="332"/>
        <v>44537.849235667745</v>
      </c>
      <c r="D1935" s="1">
        <f t="shared" ca="1" si="333"/>
        <v>44537.866145325119</v>
      </c>
      <c r="E1935" s="2" t="str">
        <f t="shared" ca="1" si="334"/>
        <v>Done</v>
      </c>
      <c r="F1935" s="4">
        <f t="shared" ca="1" si="335"/>
        <v>39.127725100766021</v>
      </c>
      <c r="G1935" s="4">
        <f t="shared" ca="1" si="336"/>
        <v>48.150749859831343</v>
      </c>
      <c r="H1935" s="4">
        <f t="shared" ca="1" si="337"/>
        <v>35.79643458499622</v>
      </c>
      <c r="I1935" s="4">
        <f t="shared" ca="1" si="338"/>
        <v>51.954042730570158</v>
      </c>
      <c r="J1935" s="5">
        <f ca="1">INDEX(Table2[NationalID],RANDBETWEEN(1,COUNT(Table2[NationalID])))</f>
        <v>8152833134</v>
      </c>
      <c r="K1935" s="5">
        <f ca="1">INDEX(Table4[PhoneNumber],RANDBETWEEN(1,COUNT(Table4[PhoneNumber])))</f>
        <v>9158201865</v>
      </c>
      <c r="L1935" s="3">
        <f t="shared" ca="1" si="339"/>
        <v>0.12</v>
      </c>
      <c r="M1935" s="5">
        <f t="shared" ca="1" si="340"/>
        <v>412509</v>
      </c>
    </row>
    <row r="1936" spans="1:13" x14ac:dyDescent="0.3">
      <c r="A1936" s="8" t="str">
        <f t="shared" ca="1" si="330"/>
        <v>BD37423B-9E6E-24FD-90DA-72844DD046E3</v>
      </c>
      <c r="B1936" s="1">
        <f t="shared" ca="1" si="331"/>
        <v>44028.21441733824</v>
      </c>
      <c r="C1936" s="1">
        <f t="shared" ca="1" si="332"/>
        <v>44028.217202413893</v>
      </c>
      <c r="D1936" s="1">
        <f t="shared" ca="1" si="333"/>
        <v>44028.229280007778</v>
      </c>
      <c r="E1936" s="2" t="str">
        <f t="shared" ca="1" si="334"/>
        <v>Done</v>
      </c>
      <c r="F1936" s="4">
        <f t="shared" ca="1" si="335"/>
        <v>28.0136867750847</v>
      </c>
      <c r="G1936" s="4">
        <f t="shared" ca="1" si="336"/>
        <v>47.484576692913308</v>
      </c>
      <c r="H1936" s="4">
        <f t="shared" ca="1" si="337"/>
        <v>25.967282935608729</v>
      </c>
      <c r="I1936" s="4">
        <f t="shared" ca="1" si="338"/>
        <v>46.994543775904035</v>
      </c>
      <c r="J1936" s="5">
        <f ca="1">INDEX(Table2[NationalID],RANDBETWEEN(1,COUNT(Table2[NationalID])))</f>
        <v>5921600381</v>
      </c>
      <c r="K1936" s="5">
        <f ca="1">INDEX(Table4[PhoneNumber],RANDBETWEEN(1,COUNT(Table4[PhoneNumber])))</f>
        <v>9255938123</v>
      </c>
      <c r="L1936" s="3">
        <f t="shared" ca="1" si="339"/>
        <v>0.09</v>
      </c>
      <c r="M1936" s="5">
        <f t="shared" ca="1" si="340"/>
        <v>117361</v>
      </c>
    </row>
    <row r="1937" spans="1:13" x14ac:dyDescent="0.3">
      <c r="A1937" s="8" t="str">
        <f t="shared" ca="1" si="330"/>
        <v>89E9AD98-AE9E-6022-B7C0-69769B3341CE</v>
      </c>
      <c r="B1937" s="1">
        <f t="shared" ca="1" si="331"/>
        <v>43950.978416203507</v>
      </c>
      <c r="C1937" s="1">
        <f t="shared" ca="1" si="332"/>
        <v>43950.98101841328</v>
      </c>
      <c r="D1937" s="1">
        <f t="shared" ca="1" si="333"/>
        <v>43950.982437439976</v>
      </c>
      <c r="E1937" s="2" t="str">
        <f t="shared" ca="1" si="334"/>
        <v>Done</v>
      </c>
      <c r="F1937" s="4">
        <f t="shared" ca="1" si="335"/>
        <v>30.230873689901202</v>
      </c>
      <c r="G1937" s="4">
        <f t="shared" ca="1" si="336"/>
        <v>54.716761591369341</v>
      </c>
      <c r="H1937" s="4">
        <f t="shared" ca="1" si="337"/>
        <v>36.692067362108162</v>
      </c>
      <c r="I1937" s="4">
        <f t="shared" ca="1" si="338"/>
        <v>54.85400248841669</v>
      </c>
      <c r="J1937" s="5">
        <f ca="1">INDEX(Table2[NationalID],RANDBETWEEN(1,COUNT(Table2[NationalID])))</f>
        <v>1944091513</v>
      </c>
      <c r="K1937" s="5">
        <f ca="1">INDEX(Table4[PhoneNumber],RANDBETWEEN(1,COUNT(Table4[PhoneNumber])))</f>
        <v>9208738711</v>
      </c>
      <c r="L1937" s="3">
        <f t="shared" ca="1" si="339"/>
        <v>0.09</v>
      </c>
      <c r="M1937" s="5">
        <f t="shared" ca="1" si="340"/>
        <v>318415</v>
      </c>
    </row>
    <row r="1938" spans="1:13" x14ac:dyDescent="0.3">
      <c r="A1938" s="8" t="str">
        <f t="shared" ca="1" si="330"/>
        <v>9A2A4C1A-99C7-9D75-094F-1FA44E7D709D</v>
      </c>
      <c r="B1938" s="1">
        <f t="shared" ca="1" si="331"/>
        <v>44876.276387537815</v>
      </c>
      <c r="C1938" s="1">
        <f t="shared" ca="1" si="332"/>
        <v>44876.279525562888</v>
      </c>
      <c r="D1938" s="1">
        <f t="shared" ca="1" si="333"/>
        <v>44876.289584192025</v>
      </c>
      <c r="E1938" s="2" t="str">
        <f t="shared" ca="1" si="334"/>
        <v>Done</v>
      </c>
      <c r="F1938" s="4">
        <f t="shared" ca="1" si="335"/>
        <v>36.107361403507568</v>
      </c>
      <c r="G1938" s="4">
        <f t="shared" ca="1" si="336"/>
        <v>47.543451555565625</v>
      </c>
      <c r="H1938" s="4">
        <f t="shared" ca="1" si="337"/>
        <v>39.066952150287136</v>
      </c>
      <c r="I1938" s="4">
        <f t="shared" ca="1" si="338"/>
        <v>59.051521174649622</v>
      </c>
      <c r="J1938" s="5">
        <f ca="1">INDEX(Table2[NationalID],RANDBETWEEN(1,COUNT(Table2[NationalID])))</f>
        <v>2478561320</v>
      </c>
      <c r="K1938" s="5">
        <f ca="1">INDEX(Table4[PhoneNumber],RANDBETWEEN(1,COUNT(Table4[PhoneNumber])))</f>
        <v>9098364431</v>
      </c>
      <c r="L1938" s="3">
        <f t="shared" ca="1" si="339"/>
        <v>0.12</v>
      </c>
      <c r="M1938" s="5">
        <f t="shared" ca="1" si="340"/>
        <v>535689</v>
      </c>
    </row>
    <row r="1939" spans="1:13" x14ac:dyDescent="0.3">
      <c r="A1939" s="8" t="str">
        <f t="shared" ca="1" si="330"/>
        <v>BBF99724-5662-B777-47E4-60F43FC9031B</v>
      </c>
      <c r="B1939" s="1">
        <f t="shared" ca="1" si="331"/>
        <v>44163.636030088026</v>
      </c>
      <c r="C1939" s="1">
        <f t="shared" ca="1" si="332"/>
        <v>44163.636672305496</v>
      </c>
      <c r="D1939" s="1">
        <f t="shared" ca="1" si="333"/>
        <v>44163.651902027988</v>
      </c>
      <c r="E1939" s="2" t="str">
        <f t="shared" ca="1" si="334"/>
        <v>Done</v>
      </c>
      <c r="F1939" s="4">
        <f t="shared" ca="1" si="335"/>
        <v>35.504792477833917</v>
      </c>
      <c r="G1939" s="4">
        <f t="shared" ca="1" si="336"/>
        <v>60.816633692149495</v>
      </c>
      <c r="H1939" s="4">
        <f t="shared" ca="1" si="337"/>
        <v>31.072520441662409</v>
      </c>
      <c r="I1939" s="4">
        <f t="shared" ca="1" si="338"/>
        <v>60.654328109562854</v>
      </c>
      <c r="J1939" s="5">
        <f ca="1">INDEX(Table2[NationalID],RANDBETWEEN(1,COUNT(Table2[NationalID])))</f>
        <v>7398653942</v>
      </c>
      <c r="K1939" s="5">
        <f ca="1">INDEX(Table4[PhoneNumber],RANDBETWEEN(1,COUNT(Table4[PhoneNumber])))</f>
        <v>9778931248</v>
      </c>
      <c r="L1939" s="3">
        <f t="shared" ca="1" si="339"/>
        <v>0.09</v>
      </c>
      <c r="M1939" s="5">
        <f t="shared" ca="1" si="340"/>
        <v>251243</v>
      </c>
    </row>
    <row r="1940" spans="1:13" x14ac:dyDescent="0.3">
      <c r="A1940" s="8" t="str">
        <f t="shared" ca="1" si="330"/>
        <v>B9B8842F-ED09-D9EE-FCC8-19B8EB46371F</v>
      </c>
      <c r="B1940" s="1">
        <f t="shared" ca="1" si="331"/>
        <v>44668.015425319885</v>
      </c>
      <c r="C1940" s="1">
        <f t="shared" ca="1" si="332"/>
        <v>44668.01640825154</v>
      </c>
      <c r="D1940" s="1">
        <f t="shared" ca="1" si="333"/>
        <v>44668.050221326041</v>
      </c>
      <c r="E1940" s="2" t="str">
        <f t="shared" ca="1" si="334"/>
        <v>Done</v>
      </c>
      <c r="F1940" s="4">
        <f t="shared" ca="1" si="335"/>
        <v>33.798790581571104</v>
      </c>
      <c r="G1940" s="4">
        <f t="shared" ca="1" si="336"/>
        <v>61.959045842099783</v>
      </c>
      <c r="H1940" s="4">
        <f t="shared" ca="1" si="337"/>
        <v>29.267816242408244</v>
      </c>
      <c r="I1940" s="4">
        <f t="shared" ca="1" si="338"/>
        <v>61.418269738974303</v>
      </c>
      <c r="J1940" s="5">
        <f ca="1">INDEX(Table2[NationalID],RANDBETWEEN(1,COUNT(Table2[NationalID])))</f>
        <v>3103512817</v>
      </c>
      <c r="K1940" s="5">
        <f ca="1">INDEX(Table4[PhoneNumber],RANDBETWEEN(1,COUNT(Table4[PhoneNumber])))</f>
        <v>9530464382</v>
      </c>
      <c r="L1940" s="3">
        <f t="shared" ca="1" si="339"/>
        <v>0.12</v>
      </c>
      <c r="M1940" s="5">
        <f t="shared" ca="1" si="340"/>
        <v>424764</v>
      </c>
    </row>
    <row r="1941" spans="1:13" x14ac:dyDescent="0.3">
      <c r="A1941" s="8" t="str">
        <f t="shared" ca="1" si="330"/>
        <v>1EC4363A-BBDB-4F0B-563D-9BC74A2726E3</v>
      </c>
      <c r="B1941" s="1">
        <f t="shared" ca="1" si="331"/>
        <v>44630.163832094338</v>
      </c>
      <c r="C1941" s="1">
        <f t="shared" ca="1" si="332"/>
        <v>44630.167842729963</v>
      </c>
      <c r="D1941" s="1">
        <f t="shared" ca="1" si="333"/>
        <v>44630.194191548879</v>
      </c>
      <c r="E1941" s="2" t="str">
        <f t="shared" ca="1" si="334"/>
        <v>Done</v>
      </c>
      <c r="F1941" s="4">
        <f t="shared" ca="1" si="335"/>
        <v>36.908951888503502</v>
      </c>
      <c r="G1941" s="4">
        <f t="shared" ca="1" si="336"/>
        <v>53.105881485287654</v>
      </c>
      <c r="H1941" s="4">
        <f t="shared" ca="1" si="337"/>
        <v>29.074364429324177</v>
      </c>
      <c r="I1941" s="4">
        <f t="shared" ca="1" si="338"/>
        <v>58.193816825038141</v>
      </c>
      <c r="J1941" s="5">
        <f ca="1">INDEX(Table2[NationalID],RANDBETWEEN(1,COUNT(Table2[NationalID])))</f>
        <v>8125817510</v>
      </c>
      <c r="K1941" s="5">
        <f ca="1">INDEX(Table4[PhoneNumber],RANDBETWEEN(1,COUNT(Table4[PhoneNumber])))</f>
        <v>9583031635</v>
      </c>
      <c r="L1941" s="3">
        <f t="shared" ca="1" si="339"/>
        <v>0.12</v>
      </c>
      <c r="M1941" s="5">
        <f t="shared" ca="1" si="340"/>
        <v>255664</v>
      </c>
    </row>
    <row r="1942" spans="1:13" x14ac:dyDescent="0.3">
      <c r="A1942" s="8" t="str">
        <f t="shared" ca="1" si="330"/>
        <v>EB19F3CC-16D2-8E39-1A2B-ABC8EA4F683E</v>
      </c>
      <c r="B1942" s="1">
        <f t="shared" ca="1" si="331"/>
        <v>44434.087497560584</v>
      </c>
      <c r="C1942" s="1">
        <f t="shared" ca="1" si="332"/>
        <v>44434.088043271382</v>
      </c>
      <c r="D1942" s="1">
        <f t="shared" ca="1" si="333"/>
        <v>44434.092722338377</v>
      </c>
      <c r="E1942" s="2" t="str">
        <f t="shared" ca="1" si="334"/>
        <v>Done</v>
      </c>
      <c r="F1942" s="4">
        <f t="shared" ca="1" si="335"/>
        <v>35.845229167411532</v>
      </c>
      <c r="G1942" s="4">
        <f t="shared" ca="1" si="336"/>
        <v>62.859025948910087</v>
      </c>
      <c r="H1942" s="4">
        <f t="shared" ca="1" si="337"/>
        <v>35.522588439307512</v>
      </c>
      <c r="I1942" s="4">
        <f t="shared" ca="1" si="338"/>
        <v>51.55435901223786</v>
      </c>
      <c r="J1942" s="5">
        <f ca="1">INDEX(Table2[NationalID],RANDBETWEEN(1,COUNT(Table2[NationalID])))</f>
        <v>7957409829</v>
      </c>
      <c r="K1942" s="5">
        <f ca="1">INDEX(Table4[PhoneNumber],RANDBETWEEN(1,COUNT(Table4[PhoneNumber])))</f>
        <v>9302991485</v>
      </c>
      <c r="L1942" s="3">
        <f t="shared" ca="1" si="339"/>
        <v>0.12</v>
      </c>
      <c r="M1942" s="5">
        <f t="shared" ca="1" si="340"/>
        <v>1111272</v>
      </c>
    </row>
    <row r="1943" spans="1:13" x14ac:dyDescent="0.3">
      <c r="A1943" s="8" t="str">
        <f t="shared" ca="1" si="330"/>
        <v>9DCAB327-7BDF-EF7C-2059-7E5073822CBE</v>
      </c>
      <c r="B1943" s="1">
        <f t="shared" ca="1" si="331"/>
        <v>44092.751604126664</v>
      </c>
      <c r="C1943" s="1">
        <f t="shared" ca="1" si="332"/>
        <v>44092.755617669078</v>
      </c>
      <c r="D1943" s="1">
        <f t="shared" ca="1" si="333"/>
        <v>44092.770886964478</v>
      </c>
      <c r="E1943" s="2" t="str">
        <f t="shared" ca="1" si="334"/>
        <v>Done</v>
      </c>
      <c r="F1943" s="4">
        <f t="shared" ca="1" si="335"/>
        <v>30.086776775609902</v>
      </c>
      <c r="G1943" s="4">
        <f t="shared" ca="1" si="336"/>
        <v>56.694529289149727</v>
      </c>
      <c r="H1943" s="4">
        <f t="shared" ca="1" si="337"/>
        <v>25.909360841045832</v>
      </c>
      <c r="I1943" s="4">
        <f t="shared" ca="1" si="338"/>
        <v>51.291978318457026</v>
      </c>
      <c r="J1943" s="5">
        <f ca="1">INDEX(Table2[NationalID],RANDBETWEEN(1,COUNT(Table2[NationalID])))</f>
        <v>2759510658</v>
      </c>
      <c r="K1943" s="5">
        <f ca="1">INDEX(Table4[PhoneNumber],RANDBETWEEN(1,COUNT(Table4[PhoneNumber])))</f>
        <v>9128511515</v>
      </c>
      <c r="L1943" s="3">
        <f t="shared" ca="1" si="339"/>
        <v>0.09</v>
      </c>
      <c r="M1943" s="5">
        <f t="shared" ca="1" si="340"/>
        <v>199741</v>
      </c>
    </row>
    <row r="1944" spans="1:13" x14ac:dyDescent="0.3">
      <c r="A1944" s="8" t="str">
        <f t="shared" ca="1" si="330"/>
        <v>D3D68D82-7021-4EE5-9C4A-8D913E9B7D27</v>
      </c>
      <c r="B1944" s="1">
        <f t="shared" ca="1" si="331"/>
        <v>43955.299285751134</v>
      </c>
      <c r="C1944" s="1">
        <f t="shared" ca="1" si="332"/>
        <v>43955.302130597105</v>
      </c>
      <c r="D1944" s="1">
        <f t="shared" ca="1" si="333"/>
        <v>43955.311455193434</v>
      </c>
      <c r="E1944" s="2" t="str">
        <f t="shared" ca="1" si="334"/>
        <v>Done</v>
      </c>
      <c r="F1944" s="4">
        <f t="shared" ca="1" si="335"/>
        <v>36.328842824429927</v>
      </c>
      <c r="G1944" s="4">
        <f t="shared" ca="1" si="336"/>
        <v>49.831381343695668</v>
      </c>
      <c r="H1944" s="4">
        <f t="shared" ca="1" si="337"/>
        <v>36.913791651080295</v>
      </c>
      <c r="I1944" s="4">
        <f t="shared" ca="1" si="338"/>
        <v>61.39642206735715</v>
      </c>
      <c r="J1944" s="5">
        <f ca="1">INDEX(Table2[NationalID],RANDBETWEEN(1,COUNT(Table2[NationalID])))</f>
        <v>4321842344</v>
      </c>
      <c r="K1944" s="5">
        <f ca="1">INDEX(Table4[PhoneNumber],RANDBETWEEN(1,COUNT(Table4[PhoneNumber])))</f>
        <v>9640728256</v>
      </c>
      <c r="L1944" s="3">
        <f t="shared" ca="1" si="339"/>
        <v>0.09</v>
      </c>
      <c r="M1944" s="5">
        <f t="shared" ca="1" si="340"/>
        <v>639739</v>
      </c>
    </row>
    <row r="1945" spans="1:13" x14ac:dyDescent="0.3">
      <c r="A1945" s="8" t="str">
        <f t="shared" ca="1" si="330"/>
        <v>C7615B02-BB29-D353-49C0-372328CAD599</v>
      </c>
      <c r="B1945" s="1">
        <f t="shared" ca="1" si="331"/>
        <v>44847.932141240599</v>
      </c>
      <c r="C1945" s="1">
        <f t="shared" ca="1" si="332"/>
        <v>44847.933108524128</v>
      </c>
      <c r="D1945" s="1">
        <f t="shared" ca="1" si="333"/>
        <v>44847.942888121026</v>
      </c>
      <c r="E1945" s="2" t="str">
        <f t="shared" ca="1" si="334"/>
        <v>Done</v>
      </c>
      <c r="F1945" s="4">
        <f t="shared" ca="1" si="335"/>
        <v>32.212246862906646</v>
      </c>
      <c r="G1945" s="4">
        <f t="shared" ca="1" si="336"/>
        <v>50.821605740820573</v>
      </c>
      <c r="H1945" s="4">
        <f t="shared" ca="1" si="337"/>
        <v>30.845547455002247</v>
      </c>
      <c r="I1945" s="4">
        <f t="shared" ca="1" si="338"/>
        <v>46.499462213328187</v>
      </c>
      <c r="J1945" s="5">
        <f ca="1">INDEX(Table2[NationalID],RANDBETWEEN(1,COUNT(Table2[NationalID])))</f>
        <v>6644044041</v>
      </c>
      <c r="K1945" s="5">
        <f ca="1">INDEX(Table4[PhoneNumber],RANDBETWEEN(1,COUNT(Table4[PhoneNumber])))</f>
        <v>9968476878</v>
      </c>
      <c r="L1945" s="3">
        <f t="shared" ca="1" si="339"/>
        <v>0.12</v>
      </c>
      <c r="M1945" s="5">
        <f t="shared" ca="1" si="340"/>
        <v>82620</v>
      </c>
    </row>
    <row r="1946" spans="1:13" x14ac:dyDescent="0.3">
      <c r="A1946" s="8" t="str">
        <f t="shared" ca="1" si="330"/>
        <v>2431986F-8047-CF18-0D22-4EB88E40737A</v>
      </c>
      <c r="B1946" s="1">
        <f t="shared" ca="1" si="331"/>
        <v>44718.824825631724</v>
      </c>
      <c r="C1946" s="1">
        <f t="shared" ca="1" si="332"/>
        <v>44718.827022723512</v>
      </c>
      <c r="D1946" s="1">
        <f t="shared" ca="1" si="333"/>
        <v>44718.83743454783</v>
      </c>
      <c r="E1946" s="2" t="str">
        <f t="shared" ca="1" si="334"/>
        <v>Done</v>
      </c>
      <c r="F1946" s="4">
        <f t="shared" ca="1" si="335"/>
        <v>26.369697379298533</v>
      </c>
      <c r="G1946" s="4">
        <f t="shared" ca="1" si="336"/>
        <v>52.574784390616827</v>
      </c>
      <c r="H1946" s="4">
        <f t="shared" ca="1" si="337"/>
        <v>27.619952664587831</v>
      </c>
      <c r="I1946" s="4">
        <f t="shared" ca="1" si="338"/>
        <v>46.614559231792711</v>
      </c>
      <c r="J1946" s="5">
        <f ca="1">INDEX(Table2[NationalID],RANDBETWEEN(1,COUNT(Table2[NationalID])))</f>
        <v>8822274892</v>
      </c>
      <c r="K1946" s="5">
        <f ca="1">INDEX(Table4[PhoneNumber],RANDBETWEEN(1,COUNT(Table4[PhoneNumber])))</f>
        <v>9943313891</v>
      </c>
      <c r="L1946" s="3">
        <f t="shared" ca="1" si="339"/>
        <v>0.12</v>
      </c>
      <c r="M1946" s="5">
        <f t="shared" ca="1" si="340"/>
        <v>557242</v>
      </c>
    </row>
    <row r="1947" spans="1:13" x14ac:dyDescent="0.3">
      <c r="A1947" s="8" t="str">
        <f t="shared" ca="1" si="330"/>
        <v>6F30F1E7-FE51-1713-A3A8-257259ACB541</v>
      </c>
      <c r="B1947" s="1">
        <f t="shared" ca="1" si="331"/>
        <v>44911.243428465714</v>
      </c>
      <c r="C1947" s="1">
        <f t="shared" ca="1" si="332"/>
        <v>44911.246835142068</v>
      </c>
      <c r="D1947" s="1">
        <f t="shared" ca="1" si="333"/>
        <v>44911.259425418895</v>
      </c>
      <c r="E1947" s="2" t="str">
        <f t="shared" ca="1" si="334"/>
        <v>Done</v>
      </c>
      <c r="F1947" s="4">
        <f t="shared" ca="1" si="335"/>
        <v>39.005480538642509</v>
      </c>
      <c r="G1947" s="4">
        <f t="shared" ca="1" si="336"/>
        <v>46.225544175489262</v>
      </c>
      <c r="H1947" s="4">
        <f t="shared" ca="1" si="337"/>
        <v>30.054038741978179</v>
      </c>
      <c r="I1947" s="4">
        <f t="shared" ca="1" si="338"/>
        <v>60.575041555923477</v>
      </c>
      <c r="J1947" s="5">
        <f ca="1">INDEX(Table2[NationalID],RANDBETWEEN(1,COUNT(Table2[NationalID])))</f>
        <v>8011532902</v>
      </c>
      <c r="K1947" s="5">
        <f ca="1">INDEX(Table4[PhoneNumber],RANDBETWEEN(1,COUNT(Table4[PhoneNumber])))</f>
        <v>9074363464</v>
      </c>
      <c r="L1947" s="3">
        <f t="shared" ca="1" si="339"/>
        <v>0.12</v>
      </c>
      <c r="M1947" s="5">
        <f t="shared" ca="1" si="340"/>
        <v>305949</v>
      </c>
    </row>
    <row r="1948" spans="1:13" x14ac:dyDescent="0.3">
      <c r="A1948" s="8" t="str">
        <f t="shared" ca="1" si="330"/>
        <v>93B15A5C-A095-2A58-777D-80885E8C1A0B</v>
      </c>
      <c r="B1948" s="1">
        <f t="shared" ca="1" si="331"/>
        <v>44832.499211378032</v>
      </c>
      <c r="C1948" s="1">
        <f t="shared" ca="1" si="332"/>
        <v>44832.502208702172</v>
      </c>
      <c r="D1948" s="1">
        <f t="shared" ca="1" si="333"/>
        <v>44832.517139677031</v>
      </c>
      <c r="E1948" s="2" t="str">
        <f t="shared" ca="1" si="334"/>
        <v>Done</v>
      </c>
      <c r="F1948" s="4">
        <f t="shared" ca="1" si="335"/>
        <v>36.829759240164101</v>
      </c>
      <c r="G1948" s="4">
        <f t="shared" ca="1" si="336"/>
        <v>52.183429770656069</v>
      </c>
      <c r="H1948" s="4">
        <f t="shared" ca="1" si="337"/>
        <v>28.627377001564252</v>
      </c>
      <c r="I1948" s="4">
        <f t="shared" ca="1" si="338"/>
        <v>55.856780709535414</v>
      </c>
      <c r="J1948" s="5">
        <f ca="1">INDEX(Table2[NationalID],RANDBETWEEN(1,COUNT(Table2[NationalID])))</f>
        <v>2478561320</v>
      </c>
      <c r="K1948" s="5">
        <f ca="1">INDEX(Table4[PhoneNumber],RANDBETWEEN(1,COUNT(Table4[PhoneNumber])))</f>
        <v>9943233820</v>
      </c>
      <c r="L1948" s="3">
        <f t="shared" ca="1" si="339"/>
        <v>0.12</v>
      </c>
      <c r="M1948" s="5">
        <f t="shared" ca="1" si="340"/>
        <v>676640</v>
      </c>
    </row>
    <row r="1949" spans="1:13" x14ac:dyDescent="0.3">
      <c r="A1949" s="8" t="str">
        <f t="shared" ca="1" si="330"/>
        <v>C4C68CEE-2DB6-B48B-EDC0-7FC7E37A325C</v>
      </c>
      <c r="B1949" s="1">
        <f t="shared" ca="1" si="331"/>
        <v>44648.981776722634</v>
      </c>
      <c r="C1949" s="1">
        <f t="shared" ca="1" si="332"/>
        <v>44648.982746657348</v>
      </c>
      <c r="D1949" s="1">
        <f t="shared" ca="1" si="333"/>
        <v>44649.010155669726</v>
      </c>
      <c r="E1949" s="2" t="str">
        <f t="shared" ca="1" si="334"/>
        <v>Done</v>
      </c>
      <c r="F1949" s="4">
        <f t="shared" ca="1" si="335"/>
        <v>28.599435638341685</v>
      </c>
      <c r="G1949" s="4">
        <f t="shared" ca="1" si="336"/>
        <v>49.966480825564005</v>
      </c>
      <c r="H1949" s="4">
        <f t="shared" ca="1" si="337"/>
        <v>33.196972710477077</v>
      </c>
      <c r="I1949" s="4">
        <f t="shared" ca="1" si="338"/>
        <v>50.056495992219055</v>
      </c>
      <c r="J1949" s="5">
        <f ca="1">INDEX(Table2[NationalID],RANDBETWEEN(1,COUNT(Table2[NationalID])))</f>
        <v>8125817510</v>
      </c>
      <c r="K1949" s="5">
        <f ca="1">INDEX(Table4[PhoneNumber],RANDBETWEEN(1,COUNT(Table4[PhoneNumber])))</f>
        <v>9136575853</v>
      </c>
      <c r="L1949" s="3">
        <f t="shared" ca="1" si="339"/>
        <v>0.12</v>
      </c>
      <c r="M1949" s="5">
        <f t="shared" ca="1" si="340"/>
        <v>457244</v>
      </c>
    </row>
    <row r="1950" spans="1:13" x14ac:dyDescent="0.3">
      <c r="A1950" s="8" t="str">
        <f t="shared" ca="1" si="330"/>
        <v>E18A8DB2-71DA-E275-3868-DF9F65277416</v>
      </c>
      <c r="B1950" s="1">
        <f t="shared" ca="1" si="331"/>
        <v>44826.44431276567</v>
      </c>
      <c r="C1950" s="1">
        <f t="shared" ca="1" si="332"/>
        <v>44826.447880071384</v>
      </c>
      <c r="D1950" s="1">
        <f t="shared" ca="1" si="333"/>
        <v>44826.471245048328</v>
      </c>
      <c r="E1950" s="2" t="str">
        <f t="shared" ca="1" si="334"/>
        <v>Done</v>
      </c>
      <c r="F1950" s="4">
        <f t="shared" ca="1" si="335"/>
        <v>38.915799457132678</v>
      </c>
      <c r="G1950" s="4">
        <f t="shared" ca="1" si="336"/>
        <v>60.950410813943947</v>
      </c>
      <c r="H1950" s="4">
        <f t="shared" ca="1" si="337"/>
        <v>32.326002087884589</v>
      </c>
      <c r="I1950" s="4">
        <f t="shared" ca="1" si="338"/>
        <v>53.406229823894968</v>
      </c>
      <c r="J1950" s="5">
        <f ca="1">INDEX(Table2[NationalID],RANDBETWEEN(1,COUNT(Table2[NationalID])))</f>
        <v>8956664512</v>
      </c>
      <c r="K1950" s="5">
        <f ca="1">INDEX(Table4[PhoneNumber],RANDBETWEEN(1,COUNT(Table4[PhoneNumber])))</f>
        <v>9422932354</v>
      </c>
      <c r="L1950" s="3">
        <f t="shared" ca="1" si="339"/>
        <v>0.12</v>
      </c>
      <c r="M1950" s="5">
        <f t="shared" ca="1" si="340"/>
        <v>175798</v>
      </c>
    </row>
    <row r="1951" spans="1:13" x14ac:dyDescent="0.3">
      <c r="A1951" s="8" t="str">
        <f t="shared" ca="1" si="330"/>
        <v>2536A082-6575-E6A5-F288-2F950B3D3728</v>
      </c>
      <c r="B1951" s="1">
        <f t="shared" ca="1" si="331"/>
        <v>44140.353379342574</v>
      </c>
      <c r="C1951" s="1">
        <f t="shared" ca="1" si="332"/>
        <v>44140.356042754793</v>
      </c>
      <c r="D1951" s="1">
        <f t="shared" ca="1" si="333"/>
        <v>44140.392894000994</v>
      </c>
      <c r="E1951" s="2" t="str">
        <f t="shared" ca="1" si="334"/>
        <v>Done</v>
      </c>
      <c r="F1951" s="4">
        <f t="shared" ca="1" si="335"/>
        <v>32.785794984102694</v>
      </c>
      <c r="G1951" s="4">
        <f t="shared" ca="1" si="336"/>
        <v>56.843207829014396</v>
      </c>
      <c r="H1951" s="4">
        <f t="shared" ca="1" si="337"/>
        <v>39.17695743603042</v>
      </c>
      <c r="I1951" s="4">
        <f t="shared" ca="1" si="338"/>
        <v>50.09214560158167</v>
      </c>
      <c r="J1951" s="5">
        <f ca="1">INDEX(Table2[NationalID],RANDBETWEEN(1,COUNT(Table2[NationalID])))</f>
        <v>1944091513</v>
      </c>
      <c r="K1951" s="5">
        <f ca="1">INDEX(Table4[PhoneNumber],RANDBETWEEN(1,COUNT(Table4[PhoneNumber])))</f>
        <v>9103788712</v>
      </c>
      <c r="L1951" s="3">
        <f t="shared" ca="1" si="339"/>
        <v>0.09</v>
      </c>
      <c r="M1951" s="5">
        <f t="shared" ca="1" si="340"/>
        <v>799178</v>
      </c>
    </row>
    <row r="1952" spans="1:13" x14ac:dyDescent="0.3">
      <c r="A1952" s="8" t="str">
        <f t="shared" ca="1" si="330"/>
        <v>4B9B698E-8CFE-5948-158B-7064BB3F4B49</v>
      </c>
      <c r="B1952" s="1">
        <f t="shared" ca="1" si="331"/>
        <v>43845.693330565729</v>
      </c>
      <c r="C1952" s="1">
        <f t="shared" ca="1" si="332"/>
        <v>43845.694819227974</v>
      </c>
      <c r="D1952" s="1">
        <f t="shared" ca="1" si="333"/>
        <v>43845.734165151443</v>
      </c>
      <c r="E1952" s="2" t="str">
        <f t="shared" ca="1" si="334"/>
        <v>Done</v>
      </c>
      <c r="F1952" s="4">
        <f t="shared" ca="1" si="335"/>
        <v>33.847794705809591</v>
      </c>
      <c r="G1952" s="4">
        <f t="shared" ca="1" si="336"/>
        <v>61.692559612768306</v>
      </c>
      <c r="H1952" s="4">
        <f t="shared" ca="1" si="337"/>
        <v>25.228102045665285</v>
      </c>
      <c r="I1952" s="4">
        <f t="shared" ca="1" si="338"/>
        <v>58.805126686992587</v>
      </c>
      <c r="J1952" s="5">
        <f ca="1">INDEX(Table2[NationalID],RANDBETWEEN(1,COUNT(Table2[NationalID])))</f>
        <v>9657531542</v>
      </c>
      <c r="K1952" s="5">
        <f ca="1">INDEX(Table4[PhoneNumber],RANDBETWEEN(1,COUNT(Table4[PhoneNumber])))</f>
        <v>9324855910</v>
      </c>
      <c r="L1952" s="3">
        <f t="shared" ca="1" si="339"/>
        <v>0.09</v>
      </c>
      <c r="M1952" s="5">
        <f t="shared" ca="1" si="340"/>
        <v>735191</v>
      </c>
    </row>
    <row r="1953" spans="1:13" x14ac:dyDescent="0.3">
      <c r="A1953" s="8" t="str">
        <f t="shared" ca="1" si="330"/>
        <v>B5009FEA-FAC9-8653-D1DE-2076CF7CF7BA</v>
      </c>
      <c r="B1953" s="1">
        <f t="shared" ca="1" si="331"/>
        <v>44714.498418616218</v>
      </c>
      <c r="C1953" s="1" t="str">
        <f t="shared" ca="1" si="332"/>
        <v/>
      </c>
      <c r="D1953" s="1" t="str">
        <f t="shared" ca="1" si="333"/>
        <v/>
      </c>
      <c r="E1953" s="2" t="str">
        <f t="shared" ca="1" si="334"/>
        <v>Canceled</v>
      </c>
      <c r="F1953" s="4">
        <f t="shared" ca="1" si="335"/>
        <v>33.604503260669304</v>
      </c>
      <c r="G1953" s="4">
        <f t="shared" ca="1" si="336"/>
        <v>45.392743133590038</v>
      </c>
      <c r="H1953" s="4">
        <f t="shared" ca="1" si="337"/>
        <v>34.915297851376096</v>
      </c>
      <c r="I1953" s="4">
        <f t="shared" ca="1" si="338"/>
        <v>50.285745656811216</v>
      </c>
      <c r="J1953" s="5">
        <f ca="1">INDEX(Table2[NationalID],RANDBETWEEN(1,COUNT(Table2[NationalID])))</f>
        <v>7957409829</v>
      </c>
      <c r="K1953" s="5">
        <f ca="1">INDEX(Table4[PhoneNumber],RANDBETWEEN(1,COUNT(Table4[PhoneNumber])))</f>
        <v>9196622331</v>
      </c>
      <c r="L1953" s="3">
        <f t="shared" ca="1" si="339"/>
        <v>0.12</v>
      </c>
      <c r="M1953" s="5">
        <f t="shared" ca="1" si="340"/>
        <v>65011</v>
      </c>
    </row>
    <row r="1954" spans="1:13" x14ac:dyDescent="0.3">
      <c r="A1954" s="8" t="str">
        <f t="shared" ca="1" si="330"/>
        <v>6115A1DE-D33D-8413-547B-D13D8B91A91C</v>
      </c>
      <c r="B1954" s="1">
        <f t="shared" ca="1" si="331"/>
        <v>44030.053824461989</v>
      </c>
      <c r="C1954" s="1">
        <f t="shared" ca="1" si="332"/>
        <v>44030.055444761339</v>
      </c>
      <c r="D1954" s="1">
        <f t="shared" ca="1" si="333"/>
        <v>44030.082210715271</v>
      </c>
      <c r="E1954" s="2" t="str">
        <f t="shared" ca="1" si="334"/>
        <v>Done</v>
      </c>
      <c r="F1954" s="4">
        <f t="shared" ca="1" si="335"/>
        <v>29.194637083452463</v>
      </c>
      <c r="G1954" s="4">
        <f t="shared" ca="1" si="336"/>
        <v>61.541337441774232</v>
      </c>
      <c r="H1954" s="4">
        <f t="shared" ca="1" si="337"/>
        <v>35.984681625138705</v>
      </c>
      <c r="I1954" s="4">
        <f t="shared" ca="1" si="338"/>
        <v>58.279817290423665</v>
      </c>
      <c r="J1954" s="5">
        <f ca="1">INDEX(Table2[NationalID],RANDBETWEEN(1,COUNT(Table2[NationalID])))</f>
        <v>8867415819</v>
      </c>
      <c r="K1954" s="5">
        <f ca="1">INDEX(Table4[PhoneNumber],RANDBETWEEN(1,COUNT(Table4[PhoneNumber])))</f>
        <v>9069169906</v>
      </c>
      <c r="L1954" s="3">
        <f t="shared" ca="1" si="339"/>
        <v>0.09</v>
      </c>
      <c r="M1954" s="5">
        <f t="shared" ca="1" si="340"/>
        <v>410143</v>
      </c>
    </row>
    <row r="1955" spans="1:13" x14ac:dyDescent="0.3">
      <c r="A1955" s="8" t="str">
        <f t="shared" ca="1" si="330"/>
        <v>F181739B-300C-D1B4-4968-E578929F122C</v>
      </c>
      <c r="B1955" s="1">
        <f t="shared" ca="1" si="331"/>
        <v>44302.289655987872</v>
      </c>
      <c r="C1955" s="1">
        <f t="shared" ca="1" si="332"/>
        <v>44302.292483450605</v>
      </c>
      <c r="D1955" s="1">
        <f t="shared" ca="1" si="333"/>
        <v>44302.293036234492</v>
      </c>
      <c r="E1955" s="2" t="str">
        <f t="shared" ca="1" si="334"/>
        <v>Done</v>
      </c>
      <c r="F1955" s="4">
        <f t="shared" ca="1" si="335"/>
        <v>31.564349882743571</v>
      </c>
      <c r="G1955" s="4">
        <f t="shared" ca="1" si="336"/>
        <v>60.409473362505793</v>
      </c>
      <c r="H1955" s="4">
        <f t="shared" ca="1" si="337"/>
        <v>31.916269102088599</v>
      </c>
      <c r="I1955" s="4">
        <f t="shared" ca="1" si="338"/>
        <v>50.809326953818243</v>
      </c>
      <c r="J1955" s="5">
        <f ca="1">INDEX(Table2[NationalID],RANDBETWEEN(1,COUNT(Table2[NationalID])))</f>
        <v>1820475886</v>
      </c>
      <c r="K1955" s="5">
        <f ca="1">INDEX(Table4[PhoneNumber],RANDBETWEEN(1,COUNT(Table4[PhoneNumber])))</f>
        <v>9407351370</v>
      </c>
      <c r="L1955" s="3">
        <f t="shared" ca="1" si="339"/>
        <v>0.12</v>
      </c>
      <c r="M1955" s="5">
        <f t="shared" ca="1" si="340"/>
        <v>299927</v>
      </c>
    </row>
    <row r="1956" spans="1:13" x14ac:dyDescent="0.3">
      <c r="A1956" s="8" t="str">
        <f t="shared" ca="1" si="330"/>
        <v>FF361D34-F777-5C4E-C549-CB45970AB6C1</v>
      </c>
      <c r="B1956" s="1">
        <f t="shared" ca="1" si="331"/>
        <v>44114.766122940317</v>
      </c>
      <c r="C1956" s="1">
        <f t="shared" ca="1" si="332"/>
        <v>44114.766382254908</v>
      </c>
      <c r="D1956" s="1">
        <f t="shared" ca="1" si="333"/>
        <v>44114.80258996175</v>
      </c>
      <c r="E1956" s="2" t="str">
        <f t="shared" ca="1" si="334"/>
        <v>Done</v>
      </c>
      <c r="F1956" s="4">
        <f t="shared" ca="1" si="335"/>
        <v>32.254062197779739</v>
      </c>
      <c r="G1956" s="4">
        <f t="shared" ca="1" si="336"/>
        <v>62.930738839433502</v>
      </c>
      <c r="H1956" s="4">
        <f t="shared" ca="1" si="337"/>
        <v>28.254599024871549</v>
      </c>
      <c r="I1956" s="4">
        <f t="shared" ca="1" si="338"/>
        <v>60.505740390527642</v>
      </c>
      <c r="J1956" s="5">
        <f ca="1">INDEX(Table2[NationalID],RANDBETWEEN(1,COUNT(Table2[NationalID])))</f>
        <v>8125817510</v>
      </c>
      <c r="K1956" s="5">
        <f ca="1">INDEX(Table4[PhoneNumber],RANDBETWEEN(1,COUNT(Table4[PhoneNumber])))</f>
        <v>9559561339</v>
      </c>
      <c r="L1956" s="3">
        <f t="shared" ca="1" si="339"/>
        <v>0.09</v>
      </c>
      <c r="M1956" s="5">
        <f t="shared" ca="1" si="340"/>
        <v>131687</v>
      </c>
    </row>
    <row r="1957" spans="1:13" x14ac:dyDescent="0.3">
      <c r="A1957" s="8" t="str">
        <f t="shared" ca="1" si="330"/>
        <v>43509F59-1516-61FA-19D7-6A04E1348B05</v>
      </c>
      <c r="B1957" s="1">
        <f t="shared" ca="1" si="331"/>
        <v>44623.848050840825</v>
      </c>
      <c r="C1957" s="1">
        <f t="shared" ca="1" si="332"/>
        <v>44623.84836408143</v>
      </c>
      <c r="D1957" s="1">
        <f t="shared" ca="1" si="333"/>
        <v>44623.866615294348</v>
      </c>
      <c r="E1957" s="2" t="str">
        <f t="shared" ca="1" si="334"/>
        <v>Done</v>
      </c>
      <c r="F1957" s="4">
        <f t="shared" ca="1" si="335"/>
        <v>27.427668931053791</v>
      </c>
      <c r="G1957" s="4">
        <f t="shared" ca="1" si="336"/>
        <v>62.958903877647543</v>
      </c>
      <c r="H1957" s="4">
        <f t="shared" ca="1" si="337"/>
        <v>26.47927547089331</v>
      </c>
      <c r="I1957" s="4">
        <f t="shared" ca="1" si="338"/>
        <v>46.780887901738978</v>
      </c>
      <c r="J1957" s="5">
        <f ca="1">INDEX(Table2[NationalID],RANDBETWEEN(1,COUNT(Table2[NationalID])))</f>
        <v>8867415819</v>
      </c>
      <c r="K1957" s="5">
        <f ca="1">INDEX(Table4[PhoneNumber],RANDBETWEEN(1,COUNT(Table4[PhoneNumber])))</f>
        <v>9999973420</v>
      </c>
      <c r="L1957" s="3">
        <f t="shared" ca="1" si="339"/>
        <v>0.12</v>
      </c>
      <c r="M1957" s="5">
        <f t="shared" ca="1" si="340"/>
        <v>403557</v>
      </c>
    </row>
    <row r="1958" spans="1:13" x14ac:dyDescent="0.3">
      <c r="A1958" s="8" t="str">
        <f t="shared" ca="1" si="330"/>
        <v>F9CC71E7-B6B0-F23A-6DFE-23DD20BDC580</v>
      </c>
      <c r="B1958" s="1">
        <f t="shared" ca="1" si="331"/>
        <v>44814.352838577652</v>
      </c>
      <c r="C1958" s="1">
        <f t="shared" ca="1" si="332"/>
        <v>44814.354776392203</v>
      </c>
      <c r="D1958" s="1">
        <f t="shared" ca="1" si="333"/>
        <v>44814.373757322872</v>
      </c>
      <c r="E1958" s="2" t="str">
        <f t="shared" ca="1" si="334"/>
        <v>Done</v>
      </c>
      <c r="F1958" s="4">
        <f t="shared" ca="1" si="335"/>
        <v>31.433950375274424</v>
      </c>
      <c r="G1958" s="4">
        <f t="shared" ca="1" si="336"/>
        <v>45.884839285390001</v>
      </c>
      <c r="H1958" s="4">
        <f t="shared" ca="1" si="337"/>
        <v>31.921487097525159</v>
      </c>
      <c r="I1958" s="4">
        <f t="shared" ca="1" si="338"/>
        <v>46.126598030447461</v>
      </c>
      <c r="J1958" s="5">
        <f ca="1">INDEX(Table2[NationalID],RANDBETWEEN(1,COUNT(Table2[NationalID])))</f>
        <v>7957409829</v>
      </c>
      <c r="K1958" s="5">
        <f ca="1">INDEX(Table4[PhoneNumber],RANDBETWEEN(1,COUNT(Table4[PhoneNumber])))</f>
        <v>9379828296</v>
      </c>
      <c r="L1958" s="3">
        <f t="shared" ca="1" si="339"/>
        <v>0.12</v>
      </c>
      <c r="M1958" s="5">
        <f t="shared" ca="1" si="340"/>
        <v>30547</v>
      </c>
    </row>
    <row r="1959" spans="1:13" x14ac:dyDescent="0.3">
      <c r="A1959" s="8" t="str">
        <f t="shared" ca="1" si="330"/>
        <v>C5312FBF-A59E-CF81-D0C4-0D6C779ECA61</v>
      </c>
      <c r="B1959" s="1">
        <f t="shared" ca="1" si="331"/>
        <v>44270.458696205504</v>
      </c>
      <c r="C1959" s="1">
        <f t="shared" ca="1" si="332"/>
        <v>44270.462099066557</v>
      </c>
      <c r="D1959" s="1">
        <f t="shared" ca="1" si="333"/>
        <v>44270.473492145749</v>
      </c>
      <c r="E1959" s="2" t="str">
        <f t="shared" ca="1" si="334"/>
        <v>Done</v>
      </c>
      <c r="F1959" s="4">
        <f t="shared" ca="1" si="335"/>
        <v>28.503025216439955</v>
      </c>
      <c r="G1959" s="4">
        <f t="shared" ca="1" si="336"/>
        <v>48.882287909078265</v>
      </c>
      <c r="H1959" s="4">
        <f t="shared" ca="1" si="337"/>
        <v>34.24867126180699</v>
      </c>
      <c r="I1959" s="4">
        <f t="shared" ca="1" si="338"/>
        <v>63.144561506702004</v>
      </c>
      <c r="J1959" s="5">
        <f ca="1">INDEX(Table2[NationalID],RANDBETWEEN(1,COUNT(Table2[NationalID])))</f>
        <v>8125817510</v>
      </c>
      <c r="K1959" s="5">
        <f ca="1">INDEX(Table4[PhoneNumber],RANDBETWEEN(1,COUNT(Table4[PhoneNumber])))</f>
        <v>9865520169</v>
      </c>
      <c r="L1959" s="3">
        <f t="shared" ca="1" si="339"/>
        <v>0.12</v>
      </c>
      <c r="M1959" s="5">
        <f t="shared" ca="1" si="340"/>
        <v>981427</v>
      </c>
    </row>
    <row r="1960" spans="1:13" x14ac:dyDescent="0.3">
      <c r="A1960" s="8" t="str">
        <f t="shared" ca="1" si="330"/>
        <v>3294F37E-95CA-F776-3B89-BEAAE6EA19C3</v>
      </c>
      <c r="B1960" s="1">
        <f t="shared" ca="1" si="331"/>
        <v>44134.077517772079</v>
      </c>
      <c r="C1960" s="1">
        <f t="shared" ca="1" si="332"/>
        <v>44134.077745213166</v>
      </c>
      <c r="D1960" s="1">
        <f t="shared" ca="1" si="333"/>
        <v>44134.097416961231</v>
      </c>
      <c r="E1960" s="2" t="str">
        <f t="shared" ca="1" si="334"/>
        <v>Done</v>
      </c>
      <c r="F1960" s="4">
        <f t="shared" ca="1" si="335"/>
        <v>28.442298490563342</v>
      </c>
      <c r="G1960" s="4">
        <f t="shared" ca="1" si="336"/>
        <v>48.177312842309362</v>
      </c>
      <c r="H1960" s="4">
        <f t="shared" ca="1" si="337"/>
        <v>38.775069605769986</v>
      </c>
      <c r="I1960" s="4">
        <f t="shared" ca="1" si="338"/>
        <v>55.459533761054963</v>
      </c>
      <c r="J1960" s="5">
        <f ca="1">INDEX(Table2[NationalID],RANDBETWEEN(1,COUNT(Table2[NationalID])))</f>
        <v>6458683007</v>
      </c>
      <c r="K1960" s="5">
        <f ca="1">INDEX(Table4[PhoneNumber],RANDBETWEEN(1,COUNT(Table4[PhoneNumber])))</f>
        <v>9114616814</v>
      </c>
      <c r="L1960" s="3">
        <f t="shared" ca="1" si="339"/>
        <v>0.09</v>
      </c>
      <c r="M1960" s="5">
        <f t="shared" ca="1" si="340"/>
        <v>1122730</v>
      </c>
    </row>
    <row r="1961" spans="1:13" x14ac:dyDescent="0.3">
      <c r="A1961" s="8" t="str">
        <f t="shared" ca="1" si="330"/>
        <v>F5815BB8-30E7-62EA-E38C-88EB5FD95AC9</v>
      </c>
      <c r="B1961" s="1">
        <f t="shared" ca="1" si="331"/>
        <v>43873.299212926613</v>
      </c>
      <c r="C1961" s="1">
        <f t="shared" ca="1" si="332"/>
        <v>43873.300262479068</v>
      </c>
      <c r="D1961" s="1">
        <f t="shared" ca="1" si="333"/>
        <v>43873.318348395725</v>
      </c>
      <c r="E1961" s="2" t="str">
        <f t="shared" ca="1" si="334"/>
        <v>Done</v>
      </c>
      <c r="F1961" s="4">
        <f t="shared" ca="1" si="335"/>
        <v>39.398687079706463</v>
      </c>
      <c r="G1961" s="4">
        <f t="shared" ca="1" si="336"/>
        <v>57.367595629734382</v>
      </c>
      <c r="H1961" s="4">
        <f t="shared" ca="1" si="337"/>
        <v>26.795860755094438</v>
      </c>
      <c r="I1961" s="4">
        <f t="shared" ca="1" si="338"/>
        <v>48.211843572055663</v>
      </c>
      <c r="J1961" s="5">
        <f ca="1">INDEX(Table2[NationalID],RANDBETWEEN(1,COUNT(Table2[NationalID])))</f>
        <v>2468418955</v>
      </c>
      <c r="K1961" s="5">
        <f ca="1">INDEX(Table4[PhoneNumber],RANDBETWEEN(1,COUNT(Table4[PhoneNumber])))</f>
        <v>9208377321</v>
      </c>
      <c r="L1961" s="3">
        <f t="shared" ca="1" si="339"/>
        <v>0.09</v>
      </c>
      <c r="M1961" s="5">
        <f t="shared" ca="1" si="340"/>
        <v>600685</v>
      </c>
    </row>
    <row r="1962" spans="1:13" x14ac:dyDescent="0.3">
      <c r="A1962" s="8" t="str">
        <f t="shared" ca="1" si="330"/>
        <v>1F461612-D918-162C-2C32-6E1171EBD5D4</v>
      </c>
      <c r="B1962" s="1">
        <f t="shared" ca="1" si="331"/>
        <v>44088.292133737923</v>
      </c>
      <c r="C1962" s="1">
        <f t="shared" ca="1" si="332"/>
        <v>44088.295323054641</v>
      </c>
      <c r="D1962" s="1">
        <f t="shared" ca="1" si="333"/>
        <v>44088.327138888635</v>
      </c>
      <c r="E1962" s="2" t="str">
        <f t="shared" ca="1" si="334"/>
        <v>Done</v>
      </c>
      <c r="F1962" s="4">
        <f t="shared" ca="1" si="335"/>
        <v>35.104920574650592</v>
      </c>
      <c r="G1962" s="4">
        <f t="shared" ca="1" si="336"/>
        <v>55.113128971639441</v>
      </c>
      <c r="H1962" s="4">
        <f t="shared" ca="1" si="337"/>
        <v>25.952561144569103</v>
      </c>
      <c r="I1962" s="4">
        <f t="shared" ca="1" si="338"/>
        <v>56.895609392106621</v>
      </c>
      <c r="J1962" s="5">
        <f ca="1">INDEX(Table2[NationalID],RANDBETWEEN(1,COUNT(Table2[NationalID])))</f>
        <v>3339477099</v>
      </c>
      <c r="K1962" s="5">
        <f ca="1">INDEX(Table4[PhoneNumber],RANDBETWEEN(1,COUNT(Table4[PhoneNumber])))</f>
        <v>9751585342</v>
      </c>
      <c r="L1962" s="3">
        <f t="shared" ca="1" si="339"/>
        <v>0.09</v>
      </c>
      <c r="M1962" s="5">
        <f t="shared" ca="1" si="340"/>
        <v>802041</v>
      </c>
    </row>
    <row r="1963" spans="1:13" x14ac:dyDescent="0.3">
      <c r="A1963" s="8" t="str">
        <f t="shared" ca="1" si="330"/>
        <v>06EDC960-E2FE-5A1C-4F90-B4129C9E1441</v>
      </c>
      <c r="B1963" s="1">
        <f t="shared" ca="1" si="331"/>
        <v>44344.510403839951</v>
      </c>
      <c r="C1963" s="1">
        <f t="shared" ca="1" si="332"/>
        <v>44344.51281020818</v>
      </c>
      <c r="D1963" s="1">
        <f t="shared" ca="1" si="333"/>
        <v>44344.542381495157</v>
      </c>
      <c r="E1963" s="2" t="str">
        <f t="shared" ca="1" si="334"/>
        <v>Done</v>
      </c>
      <c r="F1963" s="4">
        <f t="shared" ca="1" si="335"/>
        <v>28.457397609887064</v>
      </c>
      <c r="G1963" s="4">
        <f t="shared" ca="1" si="336"/>
        <v>48.046621638313823</v>
      </c>
      <c r="H1963" s="4">
        <f t="shared" ca="1" si="337"/>
        <v>26.766821167014694</v>
      </c>
      <c r="I1963" s="4">
        <f t="shared" ca="1" si="338"/>
        <v>47.786121803481237</v>
      </c>
      <c r="J1963" s="5">
        <f ca="1">INDEX(Table2[NationalID],RANDBETWEEN(1,COUNT(Table2[NationalID])))</f>
        <v>3410735775</v>
      </c>
      <c r="K1963" s="5">
        <f ca="1">INDEX(Table4[PhoneNumber],RANDBETWEEN(1,COUNT(Table4[PhoneNumber])))</f>
        <v>9324855910</v>
      </c>
      <c r="L1963" s="3">
        <f t="shared" ca="1" si="339"/>
        <v>0.12</v>
      </c>
      <c r="M1963" s="5">
        <f t="shared" ca="1" si="340"/>
        <v>20076</v>
      </c>
    </row>
    <row r="1964" spans="1:13" x14ac:dyDescent="0.3">
      <c r="A1964" s="8" t="str">
        <f t="shared" ca="1" si="330"/>
        <v>84FC3B52-E6A7-B7F9-8D4F-016BA2BC78D9</v>
      </c>
      <c r="B1964" s="1">
        <f t="shared" ca="1" si="331"/>
        <v>44505.088255385308</v>
      </c>
      <c r="C1964" s="1">
        <f t="shared" ca="1" si="332"/>
        <v>44505.090189977163</v>
      </c>
      <c r="D1964" s="1">
        <f t="shared" ca="1" si="333"/>
        <v>44505.12872826423</v>
      </c>
      <c r="E1964" s="2" t="str">
        <f t="shared" ca="1" si="334"/>
        <v>Done</v>
      </c>
      <c r="F1964" s="4">
        <f t="shared" ca="1" si="335"/>
        <v>31.255414493658659</v>
      </c>
      <c r="G1964" s="4">
        <f t="shared" ca="1" si="336"/>
        <v>53.722601945783801</v>
      </c>
      <c r="H1964" s="4">
        <f t="shared" ca="1" si="337"/>
        <v>26.178608752255887</v>
      </c>
      <c r="I1964" s="4">
        <f t="shared" ca="1" si="338"/>
        <v>46.081719426941213</v>
      </c>
      <c r="J1964" s="5">
        <f ca="1">INDEX(Table2[NationalID],RANDBETWEEN(1,COUNT(Table2[NationalID])))</f>
        <v>3113928813</v>
      </c>
      <c r="K1964" s="5">
        <f ca="1">INDEX(Table4[PhoneNumber],RANDBETWEEN(1,COUNT(Table4[PhoneNumber])))</f>
        <v>9166803321</v>
      </c>
      <c r="L1964" s="3">
        <f t="shared" ca="1" si="339"/>
        <v>0.12</v>
      </c>
      <c r="M1964" s="5">
        <f t="shared" ca="1" si="340"/>
        <v>325401</v>
      </c>
    </row>
    <row r="1965" spans="1:13" x14ac:dyDescent="0.3">
      <c r="A1965" s="8" t="str">
        <f t="shared" ca="1" si="330"/>
        <v>440005BF-F8DF-A829-AC4D-8FF50C6AC2A7</v>
      </c>
      <c r="B1965" s="1">
        <f t="shared" ca="1" si="331"/>
        <v>44013.184227349491</v>
      </c>
      <c r="C1965" s="1">
        <f t="shared" ca="1" si="332"/>
        <v>44013.184619566338</v>
      </c>
      <c r="D1965" s="1">
        <f t="shared" ca="1" si="333"/>
        <v>44013.18534924394</v>
      </c>
      <c r="E1965" s="2" t="str">
        <f t="shared" ca="1" si="334"/>
        <v>Done</v>
      </c>
      <c r="F1965" s="4">
        <f t="shared" ca="1" si="335"/>
        <v>34.410575181008383</v>
      </c>
      <c r="G1965" s="4">
        <f t="shared" ca="1" si="336"/>
        <v>62.613356135047511</v>
      </c>
      <c r="H1965" s="4">
        <f t="shared" ca="1" si="337"/>
        <v>38.351051169045455</v>
      </c>
      <c r="I1965" s="4">
        <f t="shared" ca="1" si="338"/>
        <v>56.225774242035023</v>
      </c>
      <c r="J1965" s="5">
        <f ca="1">INDEX(Table2[NationalID],RANDBETWEEN(1,COUNT(Table2[NationalID])))</f>
        <v>1944091513</v>
      </c>
      <c r="K1965" s="5">
        <f ca="1">INDEX(Table4[PhoneNumber],RANDBETWEEN(1,COUNT(Table4[PhoneNumber])))</f>
        <v>9494566826</v>
      </c>
      <c r="L1965" s="3">
        <f t="shared" ca="1" si="339"/>
        <v>0.09</v>
      </c>
      <c r="M1965" s="5">
        <f t="shared" ca="1" si="340"/>
        <v>545083</v>
      </c>
    </row>
    <row r="1966" spans="1:13" x14ac:dyDescent="0.3">
      <c r="A1966" s="8" t="str">
        <f t="shared" ca="1" si="330"/>
        <v>2E65434B-BA4A-8187-828E-84B051ADD28E</v>
      </c>
      <c r="B1966" s="1">
        <f t="shared" ca="1" si="331"/>
        <v>43968.091515431908</v>
      </c>
      <c r="C1966" s="1">
        <f t="shared" ca="1" si="332"/>
        <v>43968.093395121592</v>
      </c>
      <c r="D1966" s="1">
        <f t="shared" ca="1" si="333"/>
        <v>43968.107380437861</v>
      </c>
      <c r="E1966" s="2" t="str">
        <f t="shared" ca="1" si="334"/>
        <v>Done</v>
      </c>
      <c r="F1966" s="4">
        <f t="shared" ca="1" si="335"/>
        <v>35.972843470947836</v>
      </c>
      <c r="G1966" s="4">
        <f t="shared" ca="1" si="336"/>
        <v>51.290376270178932</v>
      </c>
      <c r="H1966" s="4">
        <f t="shared" ca="1" si="337"/>
        <v>35.540663717940475</v>
      </c>
      <c r="I1966" s="4">
        <f t="shared" ca="1" si="338"/>
        <v>47.572613420586919</v>
      </c>
      <c r="J1966" s="5">
        <f ca="1">INDEX(Table2[NationalID],RANDBETWEEN(1,COUNT(Table2[NationalID])))</f>
        <v>1070453213</v>
      </c>
      <c r="K1966" s="5">
        <f ca="1">INDEX(Table4[PhoneNumber],RANDBETWEEN(1,COUNT(Table4[PhoneNumber])))</f>
        <v>9978379162</v>
      </c>
      <c r="L1966" s="3">
        <f t="shared" ca="1" si="339"/>
        <v>0.09</v>
      </c>
      <c r="M1966" s="5">
        <f t="shared" ca="1" si="340"/>
        <v>78786</v>
      </c>
    </row>
    <row r="1967" spans="1:13" x14ac:dyDescent="0.3">
      <c r="A1967" s="8" t="str">
        <f t="shared" ca="1" si="330"/>
        <v>485F95AB-2FF9-9FEB-6495-ED10C9555B16</v>
      </c>
      <c r="B1967" s="1">
        <f t="shared" ca="1" si="331"/>
        <v>44477.879167373809</v>
      </c>
      <c r="C1967" s="1">
        <f t="shared" ca="1" si="332"/>
        <v>44477.881353049874</v>
      </c>
      <c r="D1967" s="1">
        <f t="shared" ca="1" si="333"/>
        <v>44477.907826630923</v>
      </c>
      <c r="E1967" s="2" t="str">
        <f t="shared" ca="1" si="334"/>
        <v>Done</v>
      </c>
      <c r="F1967" s="4">
        <f t="shared" ca="1" si="335"/>
        <v>31.61288968124423</v>
      </c>
      <c r="G1967" s="4">
        <f t="shared" ca="1" si="336"/>
        <v>50.916322714870475</v>
      </c>
      <c r="H1967" s="4">
        <f t="shared" ca="1" si="337"/>
        <v>25.917945011682178</v>
      </c>
      <c r="I1967" s="4">
        <f t="shared" ca="1" si="338"/>
        <v>51.660877733154699</v>
      </c>
      <c r="J1967" s="5">
        <f ca="1">INDEX(Table2[NationalID],RANDBETWEEN(1,COUNT(Table2[NationalID])))</f>
        <v>1503057129</v>
      </c>
      <c r="K1967" s="5">
        <f ca="1">INDEX(Table4[PhoneNumber],RANDBETWEEN(1,COUNT(Table4[PhoneNumber])))</f>
        <v>9734742232</v>
      </c>
      <c r="L1967" s="3">
        <f t="shared" ca="1" si="339"/>
        <v>0.12</v>
      </c>
      <c r="M1967" s="5">
        <f t="shared" ca="1" si="340"/>
        <v>231821</v>
      </c>
    </row>
    <row r="1968" spans="1:13" x14ac:dyDescent="0.3">
      <c r="A1968" s="8" t="str">
        <f t="shared" ca="1" si="330"/>
        <v>3F385049-1900-A8EC-7A2E-6568FF6862CD</v>
      </c>
      <c r="B1968" s="1">
        <f t="shared" ca="1" si="331"/>
        <v>44895.279271391249</v>
      </c>
      <c r="C1968" s="1">
        <f t="shared" ca="1" si="332"/>
        <v>44895.282234999795</v>
      </c>
      <c r="D1968" s="1">
        <f t="shared" ca="1" si="333"/>
        <v>44895.321323240409</v>
      </c>
      <c r="E1968" s="2" t="str">
        <f t="shared" ca="1" si="334"/>
        <v>Done</v>
      </c>
      <c r="F1968" s="4">
        <f t="shared" ca="1" si="335"/>
        <v>37.012193032780004</v>
      </c>
      <c r="G1968" s="4">
        <f t="shared" ca="1" si="336"/>
        <v>59.922428835765857</v>
      </c>
      <c r="H1968" s="4">
        <f t="shared" ca="1" si="337"/>
        <v>35.822882422226456</v>
      </c>
      <c r="I1968" s="4">
        <f t="shared" ca="1" si="338"/>
        <v>54.06937488856439</v>
      </c>
      <c r="J1968" s="5">
        <f ca="1">INDEX(Table2[NationalID],RANDBETWEEN(1,COUNT(Table2[NationalID])))</f>
        <v>7957409829</v>
      </c>
      <c r="K1968" s="5">
        <f ca="1">INDEX(Table4[PhoneNumber],RANDBETWEEN(1,COUNT(Table4[PhoneNumber])))</f>
        <v>9804662825</v>
      </c>
      <c r="L1968" s="3">
        <f t="shared" ca="1" si="339"/>
        <v>0.12</v>
      </c>
      <c r="M1968" s="5">
        <f t="shared" ca="1" si="340"/>
        <v>244592</v>
      </c>
    </row>
    <row r="1969" spans="1:13" x14ac:dyDescent="0.3">
      <c r="A1969" s="8" t="str">
        <f t="shared" ca="1" si="330"/>
        <v>1764F6AF-C5D0-89D5-73D1-335AFDB742F7</v>
      </c>
      <c r="B1969" s="1">
        <f t="shared" ca="1" si="331"/>
        <v>43958.047219147331</v>
      </c>
      <c r="C1969" s="1">
        <f t="shared" ca="1" si="332"/>
        <v>43958.047792597063</v>
      </c>
      <c r="D1969" s="1">
        <f t="shared" ca="1" si="333"/>
        <v>43958.072230664708</v>
      </c>
      <c r="E1969" s="2" t="str">
        <f t="shared" ca="1" si="334"/>
        <v>Done</v>
      </c>
      <c r="F1969" s="4">
        <f t="shared" ca="1" si="335"/>
        <v>25.900311676300802</v>
      </c>
      <c r="G1969" s="4">
        <f t="shared" ca="1" si="336"/>
        <v>62.048761139793882</v>
      </c>
      <c r="H1969" s="4">
        <f t="shared" ca="1" si="337"/>
        <v>29.407903905936315</v>
      </c>
      <c r="I1969" s="4">
        <f t="shared" ca="1" si="338"/>
        <v>54.290519889747188</v>
      </c>
      <c r="J1969" s="5">
        <f ca="1">INDEX(Table2[NationalID],RANDBETWEEN(1,COUNT(Table2[NationalID])))</f>
        <v>4813321785</v>
      </c>
      <c r="K1969" s="5">
        <f ca="1">INDEX(Table4[PhoneNumber],RANDBETWEEN(1,COUNT(Table4[PhoneNumber])))</f>
        <v>9255938123</v>
      </c>
      <c r="L1969" s="3">
        <f t="shared" ca="1" si="339"/>
        <v>0.09</v>
      </c>
      <c r="M1969" s="5">
        <f t="shared" ca="1" si="340"/>
        <v>467810</v>
      </c>
    </row>
    <row r="1970" spans="1:13" x14ac:dyDescent="0.3">
      <c r="A1970" s="8" t="str">
        <f t="shared" ca="1" si="330"/>
        <v>A307FC29-4B53-E547-918B-0DDBF957003F</v>
      </c>
      <c r="B1970" s="1">
        <f t="shared" ca="1" si="331"/>
        <v>44809.857177553313</v>
      </c>
      <c r="C1970" s="1">
        <f t="shared" ca="1" si="332"/>
        <v>44809.858112351641</v>
      </c>
      <c r="D1970" s="1">
        <f t="shared" ca="1" si="333"/>
        <v>44809.881596638406</v>
      </c>
      <c r="E1970" s="2" t="str">
        <f t="shared" ca="1" si="334"/>
        <v>Done</v>
      </c>
      <c r="F1970" s="4">
        <f t="shared" ca="1" si="335"/>
        <v>32.475143305217344</v>
      </c>
      <c r="G1970" s="4">
        <f t="shared" ca="1" si="336"/>
        <v>56.829869797561713</v>
      </c>
      <c r="H1970" s="4">
        <f t="shared" ca="1" si="337"/>
        <v>31.339142128988563</v>
      </c>
      <c r="I1970" s="4">
        <f t="shared" ca="1" si="338"/>
        <v>54.499055181374366</v>
      </c>
      <c r="J1970" s="5">
        <f ca="1">INDEX(Table2[NationalID],RANDBETWEEN(1,COUNT(Table2[NationalID])))</f>
        <v>2533302162</v>
      </c>
      <c r="K1970" s="5">
        <f ca="1">INDEX(Table4[PhoneNumber],RANDBETWEEN(1,COUNT(Table4[PhoneNumber])))</f>
        <v>9049857194</v>
      </c>
      <c r="L1970" s="3">
        <f t="shared" ca="1" si="339"/>
        <v>0.12</v>
      </c>
      <c r="M1970" s="5">
        <f t="shared" ca="1" si="340"/>
        <v>185048</v>
      </c>
    </row>
    <row r="1971" spans="1:13" x14ac:dyDescent="0.3">
      <c r="A1971" s="8" t="str">
        <f t="shared" ca="1" si="330"/>
        <v>15E86C4B-800A-B13C-E971-56AB493F2DDA</v>
      </c>
      <c r="B1971" s="1">
        <f t="shared" ca="1" si="331"/>
        <v>44818.664194419318</v>
      </c>
      <c r="C1971" s="1">
        <f t="shared" ca="1" si="332"/>
        <v>44818.66565973535</v>
      </c>
      <c r="D1971" s="1">
        <f t="shared" ca="1" si="333"/>
        <v>44818.670265337882</v>
      </c>
      <c r="E1971" s="2" t="str">
        <f t="shared" ca="1" si="334"/>
        <v>Done</v>
      </c>
      <c r="F1971" s="4">
        <f t="shared" ca="1" si="335"/>
        <v>37.537588861231015</v>
      </c>
      <c r="G1971" s="4">
        <f t="shared" ca="1" si="336"/>
        <v>58.419189499000588</v>
      </c>
      <c r="H1971" s="4">
        <f t="shared" ca="1" si="337"/>
        <v>38.552733134989481</v>
      </c>
      <c r="I1971" s="4">
        <f t="shared" ca="1" si="338"/>
        <v>61.089169334733398</v>
      </c>
      <c r="J1971" s="5">
        <f ca="1">INDEX(Table2[NationalID],RANDBETWEEN(1,COUNT(Table2[NationalID])))</f>
        <v>3103512817</v>
      </c>
      <c r="K1971" s="5">
        <f ca="1">INDEX(Table4[PhoneNumber],RANDBETWEEN(1,COUNT(Table4[PhoneNumber])))</f>
        <v>9083032082</v>
      </c>
      <c r="L1971" s="3">
        <f t="shared" ca="1" si="339"/>
        <v>0.12</v>
      </c>
      <c r="M1971" s="5">
        <f t="shared" ca="1" si="340"/>
        <v>189111</v>
      </c>
    </row>
    <row r="1972" spans="1:13" x14ac:dyDescent="0.3">
      <c r="A1972" s="8" t="str">
        <f t="shared" ca="1" si="330"/>
        <v>3B8FA3D6-CAEB-28F8-FFDF-16C2033BC036</v>
      </c>
      <c r="B1972" s="1">
        <f t="shared" ca="1" si="331"/>
        <v>44744.740828653899</v>
      </c>
      <c r="C1972" s="1">
        <f t="shared" ca="1" si="332"/>
        <v>44744.74151256201</v>
      </c>
      <c r="D1972" s="1">
        <f t="shared" ca="1" si="333"/>
        <v>44744.774938899565</v>
      </c>
      <c r="E1972" s="2" t="str">
        <f t="shared" ca="1" si="334"/>
        <v>Done</v>
      </c>
      <c r="F1972" s="4">
        <f t="shared" ca="1" si="335"/>
        <v>27.795910250878258</v>
      </c>
      <c r="G1972" s="4">
        <f t="shared" ca="1" si="336"/>
        <v>45.539203569814603</v>
      </c>
      <c r="H1972" s="4">
        <f t="shared" ca="1" si="337"/>
        <v>33.898700668196682</v>
      </c>
      <c r="I1972" s="4">
        <f t="shared" ca="1" si="338"/>
        <v>53.989853805110826</v>
      </c>
      <c r="J1972" s="5">
        <f ca="1">INDEX(Table2[NationalID],RANDBETWEEN(1,COUNT(Table2[NationalID])))</f>
        <v>5157351469</v>
      </c>
      <c r="K1972" s="5">
        <f ca="1">INDEX(Table4[PhoneNumber],RANDBETWEEN(1,COUNT(Table4[PhoneNumber])))</f>
        <v>9958056110</v>
      </c>
      <c r="L1972" s="3">
        <f t="shared" ca="1" si="339"/>
        <v>0.12</v>
      </c>
      <c r="M1972" s="5">
        <f t="shared" ca="1" si="340"/>
        <v>169013</v>
      </c>
    </row>
    <row r="1973" spans="1:13" x14ac:dyDescent="0.3">
      <c r="A1973" s="8" t="str">
        <f t="shared" ca="1" si="330"/>
        <v>C4B25C8E-A4FC-5A19-1CC3-598536D603E0</v>
      </c>
      <c r="B1973" s="1">
        <f t="shared" ca="1" si="331"/>
        <v>44471.260087764858</v>
      </c>
      <c r="C1973" s="1">
        <f t="shared" ca="1" si="332"/>
        <v>44471.26042509549</v>
      </c>
      <c r="D1973" s="1">
        <f t="shared" ca="1" si="333"/>
        <v>44471.29271978105</v>
      </c>
      <c r="E1973" s="2" t="str">
        <f t="shared" ca="1" si="334"/>
        <v>Done</v>
      </c>
      <c r="F1973" s="4">
        <f t="shared" ca="1" si="335"/>
        <v>37.559559222347893</v>
      </c>
      <c r="G1973" s="4">
        <f t="shared" ca="1" si="336"/>
        <v>44.435046853907835</v>
      </c>
      <c r="H1973" s="4">
        <f t="shared" ca="1" si="337"/>
        <v>26.650196913835323</v>
      </c>
      <c r="I1973" s="4">
        <f t="shared" ca="1" si="338"/>
        <v>53.565541758433277</v>
      </c>
      <c r="J1973" s="5">
        <f ca="1">INDEX(Table2[NationalID],RANDBETWEEN(1,COUNT(Table2[NationalID])))</f>
        <v>8956664512</v>
      </c>
      <c r="K1973" s="5">
        <f ca="1">INDEX(Table4[PhoneNumber],RANDBETWEEN(1,COUNT(Table4[PhoneNumber])))</f>
        <v>9852819906</v>
      </c>
      <c r="L1973" s="3">
        <f t="shared" ca="1" si="339"/>
        <v>0.12</v>
      </c>
      <c r="M1973" s="5">
        <f t="shared" ca="1" si="340"/>
        <v>1382998</v>
      </c>
    </row>
    <row r="1974" spans="1:13" x14ac:dyDescent="0.3">
      <c r="A1974" s="8" t="str">
        <f t="shared" ca="1" si="330"/>
        <v>79FB5A17-191A-761E-A7BA-E4E2ED02ED34</v>
      </c>
      <c r="B1974" s="1">
        <f t="shared" ca="1" si="331"/>
        <v>44784.520904347803</v>
      </c>
      <c r="C1974" s="1">
        <f t="shared" ca="1" si="332"/>
        <v>44784.522063706339</v>
      </c>
      <c r="D1974" s="1">
        <f t="shared" ca="1" si="333"/>
        <v>44784.533213616785</v>
      </c>
      <c r="E1974" s="2" t="str">
        <f t="shared" ca="1" si="334"/>
        <v>Done</v>
      </c>
      <c r="F1974" s="4">
        <f t="shared" ca="1" si="335"/>
        <v>34.892716764941021</v>
      </c>
      <c r="G1974" s="4">
        <f t="shared" ca="1" si="336"/>
        <v>49.040545315963129</v>
      </c>
      <c r="H1974" s="4">
        <f t="shared" ca="1" si="337"/>
        <v>36.850444766305117</v>
      </c>
      <c r="I1974" s="4">
        <f t="shared" ca="1" si="338"/>
        <v>55.090309638064412</v>
      </c>
      <c r="J1974" s="5">
        <f ca="1">INDEX(Table2[NationalID],RANDBETWEEN(1,COUNT(Table2[NationalID])))</f>
        <v>3113928813</v>
      </c>
      <c r="K1974" s="5">
        <f ca="1">INDEX(Table4[PhoneNumber],RANDBETWEEN(1,COUNT(Table4[PhoneNumber])))</f>
        <v>9288174503</v>
      </c>
      <c r="L1974" s="3">
        <f t="shared" ca="1" si="339"/>
        <v>0.12</v>
      </c>
      <c r="M1974" s="5">
        <f t="shared" ca="1" si="340"/>
        <v>219373</v>
      </c>
    </row>
    <row r="1975" spans="1:13" x14ac:dyDescent="0.3">
      <c r="A1975" s="8" t="str">
        <f t="shared" ca="1" si="330"/>
        <v>132F575B-B392-3FE4-61BF-30F97EC5EDC5</v>
      </c>
      <c r="B1975" s="1">
        <f t="shared" ca="1" si="331"/>
        <v>44919.608031350988</v>
      </c>
      <c r="C1975" s="1" t="str">
        <f t="shared" ca="1" si="332"/>
        <v/>
      </c>
      <c r="D1975" s="1" t="str">
        <f t="shared" ca="1" si="333"/>
        <v/>
      </c>
      <c r="E1975" s="2" t="str">
        <f t="shared" ca="1" si="334"/>
        <v>Canceled</v>
      </c>
      <c r="F1975" s="4">
        <f t="shared" ca="1" si="335"/>
        <v>36.956516637945398</v>
      </c>
      <c r="G1975" s="4">
        <f t="shared" ca="1" si="336"/>
        <v>56.960076118946901</v>
      </c>
      <c r="H1975" s="4">
        <f t="shared" ca="1" si="337"/>
        <v>28.105480641622844</v>
      </c>
      <c r="I1975" s="4">
        <f t="shared" ca="1" si="338"/>
        <v>57.600272010913613</v>
      </c>
      <c r="J1975" s="5">
        <f ca="1">INDEX(Table2[NationalID],RANDBETWEEN(1,COUNT(Table2[NationalID])))</f>
        <v>7398653942</v>
      </c>
      <c r="K1975" s="5">
        <f ca="1">INDEX(Table4[PhoneNumber],RANDBETWEEN(1,COUNT(Table4[PhoneNumber])))</f>
        <v>9488308370</v>
      </c>
      <c r="L1975" s="3">
        <f t="shared" ca="1" si="339"/>
        <v>0.12</v>
      </c>
      <c r="M1975" s="5">
        <f t="shared" ca="1" si="340"/>
        <v>416056</v>
      </c>
    </row>
    <row r="1976" spans="1:13" x14ac:dyDescent="0.3">
      <c r="A1976" s="8" t="str">
        <f t="shared" ca="1" si="330"/>
        <v>66CD15AA-55BB-3373-D41B-D45D0D34A6D6</v>
      </c>
      <c r="B1976" s="1">
        <f t="shared" ca="1" si="331"/>
        <v>44423.9179017118</v>
      </c>
      <c r="C1976" s="1">
        <f t="shared" ca="1" si="332"/>
        <v>44423.921970573829</v>
      </c>
      <c r="D1976" s="1">
        <f t="shared" ca="1" si="333"/>
        <v>44423.946085322154</v>
      </c>
      <c r="E1976" s="2" t="str">
        <f t="shared" ca="1" si="334"/>
        <v>Done</v>
      </c>
      <c r="F1976" s="4">
        <f t="shared" ca="1" si="335"/>
        <v>38.176967922290189</v>
      </c>
      <c r="G1976" s="4">
        <f t="shared" ca="1" si="336"/>
        <v>52.6935125168743</v>
      </c>
      <c r="H1976" s="4">
        <f t="shared" ca="1" si="337"/>
        <v>32.985874644741983</v>
      </c>
      <c r="I1976" s="4">
        <f t="shared" ca="1" si="338"/>
        <v>51.990206495639569</v>
      </c>
      <c r="J1976" s="5">
        <f ca="1">INDEX(Table2[NationalID],RANDBETWEEN(1,COUNT(Table2[NationalID])))</f>
        <v>8125817510</v>
      </c>
      <c r="K1976" s="5">
        <f ca="1">INDEX(Table4[PhoneNumber],RANDBETWEEN(1,COUNT(Table4[PhoneNumber])))</f>
        <v>9987313656</v>
      </c>
      <c r="L1976" s="3">
        <f t="shared" ca="1" si="339"/>
        <v>0.12</v>
      </c>
      <c r="M1976" s="5">
        <f t="shared" ca="1" si="340"/>
        <v>259443</v>
      </c>
    </row>
    <row r="1977" spans="1:13" x14ac:dyDescent="0.3">
      <c r="A1977" s="8" t="str">
        <f t="shared" ca="1" si="330"/>
        <v>71990A5B-2ED0-906F-78ED-4896ACF0477F</v>
      </c>
      <c r="B1977" s="1">
        <f t="shared" ca="1" si="331"/>
        <v>44249.457297193738</v>
      </c>
      <c r="C1977" s="1">
        <f t="shared" ca="1" si="332"/>
        <v>44249.457819079689</v>
      </c>
      <c r="D1977" s="1">
        <f t="shared" ca="1" si="333"/>
        <v>44249.498100434401</v>
      </c>
      <c r="E1977" s="2" t="str">
        <f t="shared" ca="1" si="334"/>
        <v>Done</v>
      </c>
      <c r="F1977" s="4">
        <f t="shared" ca="1" si="335"/>
        <v>32.059164007478174</v>
      </c>
      <c r="G1977" s="4">
        <f t="shared" ca="1" si="336"/>
        <v>48.765739925723622</v>
      </c>
      <c r="H1977" s="4">
        <f t="shared" ca="1" si="337"/>
        <v>25.660423905037696</v>
      </c>
      <c r="I1977" s="4">
        <f t="shared" ca="1" si="338"/>
        <v>62.420064221084047</v>
      </c>
      <c r="J1977" s="5">
        <f ca="1">INDEX(Table2[NationalID],RANDBETWEEN(1,COUNT(Table2[NationalID])))</f>
        <v>6458683007</v>
      </c>
      <c r="K1977" s="5">
        <f ca="1">INDEX(Table4[PhoneNumber],RANDBETWEEN(1,COUNT(Table4[PhoneNumber])))</f>
        <v>9320735444</v>
      </c>
      <c r="L1977" s="3">
        <f t="shared" ca="1" si="339"/>
        <v>0.12</v>
      </c>
      <c r="M1977" s="5">
        <f t="shared" ca="1" si="340"/>
        <v>1368791</v>
      </c>
    </row>
    <row r="1978" spans="1:13" x14ac:dyDescent="0.3">
      <c r="A1978" s="8" t="str">
        <f t="shared" ca="1" si="330"/>
        <v>73A47B47-1EDD-C780-E4CA-58C506C7A646</v>
      </c>
      <c r="B1978" s="1">
        <f t="shared" ca="1" si="331"/>
        <v>44714.064771955076</v>
      </c>
      <c r="C1978" s="1">
        <f t="shared" ca="1" si="332"/>
        <v>44714.066870234863</v>
      </c>
      <c r="D1978" s="1">
        <f t="shared" ca="1" si="333"/>
        <v>44714.090985922012</v>
      </c>
      <c r="E1978" s="2" t="str">
        <f t="shared" ca="1" si="334"/>
        <v>Done</v>
      </c>
      <c r="F1978" s="4">
        <f t="shared" ca="1" si="335"/>
        <v>35.126950477857704</v>
      </c>
      <c r="G1978" s="4">
        <f t="shared" ca="1" si="336"/>
        <v>57.820890610092199</v>
      </c>
      <c r="H1978" s="4">
        <f t="shared" ca="1" si="337"/>
        <v>33.418730039611262</v>
      </c>
      <c r="I1978" s="4">
        <f t="shared" ca="1" si="338"/>
        <v>62.9188434995744</v>
      </c>
      <c r="J1978" s="5">
        <f ca="1">INDEX(Table2[NationalID],RANDBETWEEN(1,COUNT(Table2[NationalID])))</f>
        <v>9336340142</v>
      </c>
      <c r="K1978" s="5">
        <f ca="1">INDEX(Table4[PhoneNumber],RANDBETWEEN(1,COUNT(Table4[PhoneNumber])))</f>
        <v>9328427747</v>
      </c>
      <c r="L1978" s="3">
        <f t="shared" ca="1" si="339"/>
        <v>0.12</v>
      </c>
      <c r="M1978" s="5">
        <f t="shared" ca="1" si="340"/>
        <v>114612</v>
      </c>
    </row>
    <row r="1979" spans="1:13" x14ac:dyDescent="0.3">
      <c r="A1979" s="8" t="str">
        <f t="shared" ca="1" si="330"/>
        <v>A4D9DF58-7424-55C4-3DE2-342DAD734AB6</v>
      </c>
      <c r="B1979" s="1">
        <f t="shared" ca="1" si="331"/>
        <v>44113.248875232683</v>
      </c>
      <c r="C1979" s="1">
        <f t="shared" ca="1" si="332"/>
        <v>44113.250555746403</v>
      </c>
      <c r="D1979" s="1">
        <f t="shared" ca="1" si="333"/>
        <v>44113.258464148617</v>
      </c>
      <c r="E1979" s="2" t="str">
        <f t="shared" ca="1" si="334"/>
        <v>Done</v>
      </c>
      <c r="F1979" s="4">
        <f t="shared" ca="1" si="335"/>
        <v>32.20601635712427</v>
      </c>
      <c r="G1979" s="4">
        <f t="shared" ca="1" si="336"/>
        <v>45.328753874927649</v>
      </c>
      <c r="H1979" s="4">
        <f t="shared" ca="1" si="337"/>
        <v>31.840132040507594</v>
      </c>
      <c r="I1979" s="4">
        <f t="shared" ca="1" si="338"/>
        <v>61.70839928952509</v>
      </c>
      <c r="J1979" s="5">
        <f ca="1">INDEX(Table2[NationalID],RANDBETWEEN(1,COUNT(Table2[NationalID])))</f>
        <v>8956664512</v>
      </c>
      <c r="K1979" s="5">
        <f ca="1">INDEX(Table4[PhoneNumber],RANDBETWEEN(1,COUNT(Table4[PhoneNumber])))</f>
        <v>9535810787</v>
      </c>
      <c r="L1979" s="3">
        <f t="shared" ca="1" si="339"/>
        <v>0.09</v>
      </c>
      <c r="M1979" s="5">
        <f t="shared" ca="1" si="340"/>
        <v>997458</v>
      </c>
    </row>
    <row r="1980" spans="1:13" x14ac:dyDescent="0.3">
      <c r="A1980" s="8" t="str">
        <f t="shared" ca="1" si="330"/>
        <v>D9E26CBA-AC4A-8B45-CE4A-91314F13E95C</v>
      </c>
      <c r="B1980" s="1">
        <f t="shared" ca="1" si="331"/>
        <v>44838.759125139484</v>
      </c>
      <c r="C1980" s="1">
        <f t="shared" ca="1" si="332"/>
        <v>44838.763185264688</v>
      </c>
      <c r="D1980" s="1">
        <f t="shared" ca="1" si="333"/>
        <v>44838.781462214924</v>
      </c>
      <c r="E1980" s="2" t="str">
        <f t="shared" ca="1" si="334"/>
        <v>Done</v>
      </c>
      <c r="F1980" s="4">
        <f t="shared" ca="1" si="335"/>
        <v>29.080229682546911</v>
      </c>
      <c r="G1980" s="4">
        <f t="shared" ca="1" si="336"/>
        <v>54.397069356999523</v>
      </c>
      <c r="H1980" s="4">
        <f t="shared" ca="1" si="337"/>
        <v>37.922120100118008</v>
      </c>
      <c r="I1980" s="4">
        <f t="shared" ca="1" si="338"/>
        <v>58.168132051540489</v>
      </c>
      <c r="J1980" s="5">
        <f ca="1">INDEX(Table2[NationalID],RANDBETWEEN(1,COUNT(Table2[NationalID])))</f>
        <v>5157351469</v>
      </c>
      <c r="K1980" s="5">
        <f ca="1">INDEX(Table4[PhoneNumber],RANDBETWEEN(1,COUNT(Table4[PhoneNumber])))</f>
        <v>9764178751</v>
      </c>
      <c r="L1980" s="3">
        <f t="shared" ca="1" si="339"/>
        <v>0.12</v>
      </c>
      <c r="M1980" s="5">
        <f t="shared" ca="1" si="340"/>
        <v>632386</v>
      </c>
    </row>
    <row r="1981" spans="1:13" x14ac:dyDescent="0.3">
      <c r="A1981" s="8" t="str">
        <f t="shared" ca="1" si="330"/>
        <v>0842DCF8-2161-2F52-7C93-61E6F290AD11</v>
      </c>
      <c r="B1981" s="1">
        <f t="shared" ca="1" si="331"/>
        <v>44041.864149232875</v>
      </c>
      <c r="C1981" s="1">
        <f t="shared" ca="1" si="332"/>
        <v>44041.865769123113</v>
      </c>
      <c r="D1981" s="1">
        <f t="shared" ca="1" si="333"/>
        <v>44041.88924269467</v>
      </c>
      <c r="E1981" s="2" t="str">
        <f t="shared" ca="1" si="334"/>
        <v>Done</v>
      </c>
      <c r="F1981" s="4">
        <f t="shared" ca="1" si="335"/>
        <v>25.908694102630591</v>
      </c>
      <c r="G1981" s="4">
        <f t="shared" ca="1" si="336"/>
        <v>57.479722522150936</v>
      </c>
      <c r="H1981" s="4">
        <f t="shared" ca="1" si="337"/>
        <v>34.407246126598878</v>
      </c>
      <c r="I1981" s="4">
        <f t="shared" ca="1" si="338"/>
        <v>47.66457413309071</v>
      </c>
      <c r="J1981" s="5">
        <f ca="1">INDEX(Table2[NationalID],RANDBETWEEN(1,COUNT(Table2[NationalID])))</f>
        <v>2778982165</v>
      </c>
      <c r="K1981" s="5">
        <f ca="1">INDEX(Table4[PhoneNumber],RANDBETWEEN(1,COUNT(Table4[PhoneNumber])))</f>
        <v>9034750772</v>
      </c>
      <c r="L1981" s="3">
        <f t="shared" ca="1" si="339"/>
        <v>0.09</v>
      </c>
      <c r="M1981" s="5">
        <f t="shared" ca="1" si="340"/>
        <v>499073</v>
      </c>
    </row>
    <row r="1982" spans="1:13" x14ac:dyDescent="0.3">
      <c r="A1982" s="8" t="str">
        <f t="shared" ca="1" si="330"/>
        <v>D85450C5-98D0-8EE6-6FDA-CADA2BDB380E</v>
      </c>
      <c r="B1982" s="1">
        <f t="shared" ca="1" si="331"/>
        <v>44095.395737398379</v>
      </c>
      <c r="C1982" s="1">
        <f t="shared" ca="1" si="332"/>
        <v>44095.396290739205</v>
      </c>
      <c r="D1982" s="1">
        <f t="shared" ca="1" si="333"/>
        <v>44095.42738791291</v>
      </c>
      <c r="E1982" s="2" t="str">
        <f t="shared" ca="1" si="334"/>
        <v>Done</v>
      </c>
      <c r="F1982" s="4">
        <f t="shared" ca="1" si="335"/>
        <v>37.74086070282064</v>
      </c>
      <c r="G1982" s="4">
        <f t="shared" ca="1" si="336"/>
        <v>59.00369383245382</v>
      </c>
      <c r="H1982" s="4">
        <f t="shared" ca="1" si="337"/>
        <v>27.156170700752774</v>
      </c>
      <c r="I1982" s="4">
        <f t="shared" ca="1" si="338"/>
        <v>50.514575477193354</v>
      </c>
      <c r="J1982" s="5">
        <f ca="1">INDEX(Table2[NationalID],RANDBETWEEN(1,COUNT(Table2[NationalID])))</f>
        <v>4382750849</v>
      </c>
      <c r="K1982" s="5">
        <f ca="1">INDEX(Table4[PhoneNumber],RANDBETWEEN(1,COUNT(Table4[PhoneNumber])))</f>
        <v>9317934012</v>
      </c>
      <c r="L1982" s="3">
        <f t="shared" ca="1" si="339"/>
        <v>0.09</v>
      </c>
      <c r="M1982" s="5">
        <f t="shared" ca="1" si="340"/>
        <v>1203026</v>
      </c>
    </row>
    <row r="1983" spans="1:13" x14ac:dyDescent="0.3">
      <c r="A1983" s="8" t="str">
        <f t="shared" ca="1" si="330"/>
        <v>7B07AD30-C6B2-E1AE-2F83-1C34BAAA3C43</v>
      </c>
      <c r="B1983" s="1">
        <f t="shared" ca="1" si="331"/>
        <v>44025.646120068617</v>
      </c>
      <c r="C1983" s="1">
        <f t="shared" ca="1" si="332"/>
        <v>44025.64975396925</v>
      </c>
      <c r="D1983" s="1">
        <f t="shared" ca="1" si="333"/>
        <v>44025.687115142253</v>
      </c>
      <c r="E1983" s="2" t="str">
        <f t="shared" ca="1" si="334"/>
        <v>Done</v>
      </c>
      <c r="F1983" s="4">
        <f t="shared" ca="1" si="335"/>
        <v>25.045143172007645</v>
      </c>
      <c r="G1983" s="4">
        <f t="shared" ca="1" si="336"/>
        <v>48.410366227656468</v>
      </c>
      <c r="H1983" s="4">
        <f t="shared" ca="1" si="337"/>
        <v>28.327304952835743</v>
      </c>
      <c r="I1983" s="4">
        <f t="shared" ca="1" si="338"/>
        <v>62.146180868631582</v>
      </c>
      <c r="J1983" s="5">
        <f ca="1">INDEX(Table2[NationalID],RANDBETWEEN(1,COUNT(Table2[NationalID])))</f>
        <v>1944091513</v>
      </c>
      <c r="K1983" s="5">
        <f ca="1">INDEX(Table4[PhoneNumber],RANDBETWEEN(1,COUNT(Table4[PhoneNumber])))</f>
        <v>9505737004</v>
      </c>
      <c r="L1983" s="3">
        <f t="shared" ca="1" si="339"/>
        <v>0.09</v>
      </c>
      <c r="M1983" s="5">
        <f t="shared" ca="1" si="340"/>
        <v>1382918</v>
      </c>
    </row>
    <row r="1984" spans="1:13" x14ac:dyDescent="0.3">
      <c r="A1984" s="8" t="str">
        <f t="shared" ca="1" si="330"/>
        <v>9AEC9988-9B57-5B77-C232-E0D4C8ED4E82</v>
      </c>
      <c r="B1984" s="1">
        <f t="shared" ca="1" si="331"/>
        <v>44670.442126063717</v>
      </c>
      <c r="C1984" s="1">
        <f t="shared" ca="1" si="332"/>
        <v>44670.444245969877</v>
      </c>
      <c r="D1984" s="1">
        <f t="shared" ca="1" si="333"/>
        <v>44670.457599048852</v>
      </c>
      <c r="E1984" s="2" t="str">
        <f t="shared" ca="1" si="334"/>
        <v>Done</v>
      </c>
      <c r="F1984" s="4">
        <f t="shared" ca="1" si="335"/>
        <v>31.594473240744254</v>
      </c>
      <c r="G1984" s="4">
        <f t="shared" ca="1" si="336"/>
        <v>55.094810954562213</v>
      </c>
      <c r="H1984" s="4">
        <f t="shared" ca="1" si="337"/>
        <v>31.085061006755971</v>
      </c>
      <c r="I1984" s="4">
        <f t="shared" ca="1" si="338"/>
        <v>58.020760296223919</v>
      </c>
      <c r="J1984" s="5">
        <f ca="1">INDEX(Table2[NationalID],RANDBETWEEN(1,COUNT(Table2[NationalID])))</f>
        <v>1944091513</v>
      </c>
      <c r="K1984" s="5">
        <f ca="1">INDEX(Table4[PhoneNumber],RANDBETWEEN(1,COUNT(Table4[PhoneNumber])))</f>
        <v>9530464382</v>
      </c>
      <c r="L1984" s="3">
        <f t="shared" ca="1" si="339"/>
        <v>0.12</v>
      </c>
      <c r="M1984" s="5">
        <f t="shared" ca="1" si="340"/>
        <v>200532</v>
      </c>
    </row>
    <row r="1985" spans="1:13" x14ac:dyDescent="0.3">
      <c r="A1985" s="8" t="str">
        <f t="shared" ca="1" si="330"/>
        <v>9F96AE9D-3038-6563-1C7B-E73D994973EB</v>
      </c>
      <c r="B1985" s="1">
        <f t="shared" ca="1" si="331"/>
        <v>44732.759175441577</v>
      </c>
      <c r="C1985" s="1">
        <f t="shared" ca="1" si="332"/>
        <v>44732.761641749319</v>
      </c>
      <c r="D1985" s="1">
        <f t="shared" ca="1" si="333"/>
        <v>44732.780511864941</v>
      </c>
      <c r="E1985" s="2" t="str">
        <f t="shared" ca="1" si="334"/>
        <v>Done</v>
      </c>
      <c r="F1985" s="4">
        <f t="shared" ca="1" si="335"/>
        <v>33.614176391799141</v>
      </c>
      <c r="G1985" s="4">
        <f t="shared" ca="1" si="336"/>
        <v>61.121647085385732</v>
      </c>
      <c r="H1985" s="4">
        <f t="shared" ca="1" si="337"/>
        <v>30.341830376925657</v>
      </c>
      <c r="I1985" s="4">
        <f t="shared" ca="1" si="338"/>
        <v>49.682257968358726</v>
      </c>
      <c r="J1985" s="5">
        <f ca="1">INDEX(Table2[NationalID],RANDBETWEEN(1,COUNT(Table2[NationalID])))</f>
        <v>7266642475</v>
      </c>
      <c r="K1985" s="5">
        <f ca="1">INDEX(Table4[PhoneNumber],RANDBETWEEN(1,COUNT(Table4[PhoneNumber])))</f>
        <v>9677706865</v>
      </c>
      <c r="L1985" s="3">
        <f t="shared" ca="1" si="339"/>
        <v>0.12</v>
      </c>
      <c r="M1985" s="5">
        <f t="shared" ca="1" si="340"/>
        <v>238869</v>
      </c>
    </row>
    <row r="1986" spans="1:13" x14ac:dyDescent="0.3">
      <c r="A1986" s="8" t="str">
        <f t="shared" ref="A1986:A2049" ca="1" si="34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7A81FDB2-9FAA-4DA6-D119-4CD7A72BAF3F</v>
      </c>
      <c r="B1986" s="1">
        <f t="shared" ref="B1986:B2049" ca="1" si="342">RAND()*(DATEVALUE("2022-12-31 23:59:59")-DATEVALUE("2020-01-01 00:00:00"))+DATEVALUE("2020-01-01 00:00:00")</f>
        <v>44404.834398001731</v>
      </c>
      <c r="C1986" s="1">
        <f t="shared" ref="C1986:C2049" ca="1" si="343">IF(RAND() &gt;= 0.92, "", RAND()*0.00417+B1986)</f>
        <v>44404.83786055653</v>
      </c>
      <c r="D1986" s="1">
        <f t="shared" ref="D1986:D2049" ca="1" si="344">IF(C1986="", "",RAND()*0.0417+C1986)</f>
        <v>44404.865885041465</v>
      </c>
      <c r="E1986" s="2" t="str">
        <f t="shared" ref="E1986:E2049" ca="1" si="345">IF(C1986="", "Canceled", "Done")</f>
        <v>Done</v>
      </c>
      <c r="F1986" s="4">
        <f t="shared" ref="F1986:F2049" ca="1" si="346">RAND()*14.43+25.04</f>
        <v>38.755626860313171</v>
      </c>
      <c r="G1986" s="4">
        <f t="shared" ref="G1986:G2049" ca="1" si="347">RAND()*19.16+44.02</f>
        <v>56.457102852944246</v>
      </c>
      <c r="H1986" s="4">
        <f t="shared" ref="H1986:H2049" ca="1" si="348">RAND()*14.43+25.04</f>
        <v>36.300250135073256</v>
      </c>
      <c r="I1986" s="4">
        <f t="shared" ref="I1986:I2049" ca="1" si="349">RAND()*19.16+44.02</f>
        <v>58.221068350273953</v>
      </c>
      <c r="J1986" s="5">
        <f ca="1">INDEX(Table2[NationalID],RANDBETWEEN(1,COUNT(Table2[NationalID])))</f>
        <v>6742499790</v>
      </c>
      <c r="K1986" s="5">
        <f ca="1">INDEX(Table4[PhoneNumber],RANDBETWEEN(1,COUNT(Table4[PhoneNumber])))</f>
        <v>9700161768</v>
      </c>
      <c r="L1986" s="3">
        <f t="shared" ref="L1986:L2049" ca="1" si="350">IF(B1986&gt;=DATE(2021,1,1),0.12,0.09)</f>
        <v>0.12</v>
      </c>
      <c r="M1986" s="5">
        <f t="shared" ref="M1986:M2049" ca="1" si="351">ROUND(SQRT(POWER(H1986-F1986, 2) + POWER(I1986-G1986, 2))*RANDBETWEEN(10000, 100000),0)</f>
        <v>276803</v>
      </c>
    </row>
    <row r="1987" spans="1:13" x14ac:dyDescent="0.3">
      <c r="A1987" s="8" t="str">
        <f t="shared" ca="1" si="341"/>
        <v>F30537B8-909B-7781-FA07-A6F98666EC49</v>
      </c>
      <c r="B1987" s="1">
        <f t="shared" ca="1" si="342"/>
        <v>44356.797970494496</v>
      </c>
      <c r="C1987" s="1">
        <f t="shared" ca="1" si="343"/>
        <v>44356.801985141617</v>
      </c>
      <c r="D1987" s="1">
        <f t="shared" ca="1" si="344"/>
        <v>44356.816378821546</v>
      </c>
      <c r="E1987" s="2" t="str">
        <f t="shared" ca="1" si="345"/>
        <v>Done</v>
      </c>
      <c r="F1987" s="4">
        <f t="shared" ca="1" si="346"/>
        <v>26.543498663008066</v>
      </c>
      <c r="G1987" s="4">
        <f t="shared" ca="1" si="347"/>
        <v>52.229169584886279</v>
      </c>
      <c r="H1987" s="4">
        <f t="shared" ca="1" si="348"/>
        <v>25.94404985142036</v>
      </c>
      <c r="I1987" s="4">
        <f t="shared" ca="1" si="349"/>
        <v>46.02940247391227</v>
      </c>
      <c r="J1987" s="5">
        <f ca="1">INDEX(Table2[NationalID],RANDBETWEEN(1,COUNT(Table2[NationalID])))</f>
        <v>3598869598</v>
      </c>
      <c r="K1987" s="5">
        <f ca="1">INDEX(Table4[PhoneNumber],RANDBETWEEN(1,COUNT(Table4[PhoneNumber])))</f>
        <v>9255938123</v>
      </c>
      <c r="L1987" s="3">
        <f t="shared" ca="1" si="350"/>
        <v>0.12</v>
      </c>
      <c r="M1987" s="5">
        <f t="shared" ca="1" si="351"/>
        <v>493567</v>
      </c>
    </row>
    <row r="1988" spans="1:13" x14ac:dyDescent="0.3">
      <c r="A1988" s="8" t="str">
        <f t="shared" ca="1" si="341"/>
        <v>E1005490-3297-414D-C9CE-C9565FE647B1</v>
      </c>
      <c r="B1988" s="1">
        <f t="shared" ca="1" si="342"/>
        <v>44813.245139875806</v>
      </c>
      <c r="C1988" s="1" t="str">
        <f t="shared" ca="1" si="343"/>
        <v/>
      </c>
      <c r="D1988" s="1" t="str">
        <f t="shared" ca="1" si="344"/>
        <v/>
      </c>
      <c r="E1988" s="2" t="str">
        <f t="shared" ca="1" si="345"/>
        <v>Canceled</v>
      </c>
      <c r="F1988" s="4">
        <f t="shared" ca="1" si="346"/>
        <v>29.270859169467347</v>
      </c>
      <c r="G1988" s="4">
        <f t="shared" ca="1" si="347"/>
        <v>55.840960653613777</v>
      </c>
      <c r="H1988" s="4">
        <f t="shared" ca="1" si="348"/>
        <v>30.45860307095468</v>
      </c>
      <c r="I1988" s="4">
        <f t="shared" ca="1" si="349"/>
        <v>52.036711333400753</v>
      </c>
      <c r="J1988" s="5">
        <f ca="1">INDEX(Table2[NationalID],RANDBETWEEN(1,COUNT(Table2[NationalID])))</f>
        <v>1519772513</v>
      </c>
      <c r="K1988" s="5">
        <f ca="1">INDEX(Table4[PhoneNumber],RANDBETWEEN(1,COUNT(Table4[PhoneNumber])))</f>
        <v>9232954012</v>
      </c>
      <c r="L1988" s="3">
        <f t="shared" ca="1" si="350"/>
        <v>0.12</v>
      </c>
      <c r="M1988" s="5">
        <f t="shared" ca="1" si="351"/>
        <v>74909</v>
      </c>
    </row>
    <row r="1989" spans="1:13" x14ac:dyDescent="0.3">
      <c r="A1989" s="8" t="str">
        <f t="shared" ca="1" si="341"/>
        <v>C6094BB3-C7C9-EA51-C325-537AE7820CC8</v>
      </c>
      <c r="B1989" s="1">
        <f t="shared" ca="1" si="342"/>
        <v>44842.355866220765</v>
      </c>
      <c r="C1989" s="1">
        <f t="shared" ca="1" si="343"/>
        <v>44842.356168566577</v>
      </c>
      <c r="D1989" s="1">
        <f t="shared" ca="1" si="344"/>
        <v>44842.367220964989</v>
      </c>
      <c r="E1989" s="2" t="str">
        <f t="shared" ca="1" si="345"/>
        <v>Done</v>
      </c>
      <c r="F1989" s="4">
        <f t="shared" ca="1" si="346"/>
        <v>28.933435198088738</v>
      </c>
      <c r="G1989" s="4">
        <f t="shared" ca="1" si="347"/>
        <v>48.282872991171033</v>
      </c>
      <c r="H1989" s="4">
        <f t="shared" ca="1" si="348"/>
        <v>34.618166967862201</v>
      </c>
      <c r="I1989" s="4">
        <f t="shared" ca="1" si="349"/>
        <v>46.211549631832582</v>
      </c>
      <c r="J1989" s="5">
        <f ca="1">INDEX(Table2[NationalID],RANDBETWEEN(1,COUNT(Table2[NationalID])))</f>
        <v>1519772513</v>
      </c>
      <c r="K1989" s="5">
        <f ca="1">INDEX(Table4[PhoneNumber],RANDBETWEEN(1,COUNT(Table4[PhoneNumber])))</f>
        <v>9680022652</v>
      </c>
      <c r="L1989" s="3">
        <f t="shared" ca="1" si="350"/>
        <v>0.12</v>
      </c>
      <c r="M1989" s="5">
        <f t="shared" ca="1" si="351"/>
        <v>533718</v>
      </c>
    </row>
    <row r="1990" spans="1:13" x14ac:dyDescent="0.3">
      <c r="A1990" s="8" t="str">
        <f t="shared" ca="1" si="341"/>
        <v>A55EA3F7-2C13-1FB0-8B51-D79021635D3D</v>
      </c>
      <c r="B1990" s="1">
        <f t="shared" ca="1" si="342"/>
        <v>44903.097695709301</v>
      </c>
      <c r="C1990" s="1">
        <f t="shared" ca="1" si="343"/>
        <v>44903.099668542607</v>
      </c>
      <c r="D1990" s="1">
        <f t="shared" ca="1" si="344"/>
        <v>44903.14131293058</v>
      </c>
      <c r="E1990" s="2" t="str">
        <f t="shared" ca="1" si="345"/>
        <v>Done</v>
      </c>
      <c r="F1990" s="4">
        <f t="shared" ca="1" si="346"/>
        <v>26.681458951815483</v>
      </c>
      <c r="G1990" s="4">
        <f t="shared" ca="1" si="347"/>
        <v>50.873922091221367</v>
      </c>
      <c r="H1990" s="4">
        <f t="shared" ca="1" si="348"/>
        <v>30.480143042809914</v>
      </c>
      <c r="I1990" s="4">
        <f t="shared" ca="1" si="349"/>
        <v>51.162130884408214</v>
      </c>
      <c r="J1990" s="5">
        <f ca="1">INDEX(Table2[NationalID],RANDBETWEEN(1,COUNT(Table2[NationalID])))</f>
        <v>4382750849</v>
      </c>
      <c r="K1990" s="5">
        <f ca="1">INDEX(Table4[PhoneNumber],RANDBETWEEN(1,COUNT(Table4[PhoneNumber])))</f>
        <v>9534421044</v>
      </c>
      <c r="L1990" s="3">
        <f t="shared" ca="1" si="350"/>
        <v>0.12</v>
      </c>
      <c r="M1990" s="5">
        <f t="shared" ca="1" si="351"/>
        <v>361775</v>
      </c>
    </row>
    <row r="1991" spans="1:13" x14ac:dyDescent="0.3">
      <c r="A1991" s="8" t="str">
        <f t="shared" ca="1" si="341"/>
        <v>D84B8F20-4DD5-9696-EB5B-F8F9FD0DC00E</v>
      </c>
      <c r="B1991" s="1">
        <f t="shared" ca="1" si="342"/>
        <v>44338.904396608283</v>
      </c>
      <c r="C1991" s="1">
        <f t="shared" ca="1" si="343"/>
        <v>44338.907874228993</v>
      </c>
      <c r="D1991" s="1">
        <f t="shared" ca="1" si="344"/>
        <v>44338.92877314442</v>
      </c>
      <c r="E1991" s="2" t="str">
        <f t="shared" ca="1" si="345"/>
        <v>Done</v>
      </c>
      <c r="F1991" s="4">
        <f t="shared" ca="1" si="346"/>
        <v>29.313030735949905</v>
      </c>
      <c r="G1991" s="4">
        <f t="shared" ca="1" si="347"/>
        <v>61.680720537680074</v>
      </c>
      <c r="H1991" s="4">
        <f t="shared" ca="1" si="348"/>
        <v>33.928350043381926</v>
      </c>
      <c r="I1991" s="4">
        <f t="shared" ca="1" si="349"/>
        <v>46.641219296145763</v>
      </c>
      <c r="J1991" s="5">
        <f ca="1">INDEX(Table2[NationalID],RANDBETWEEN(1,COUNT(Table2[NationalID])))</f>
        <v>2778982165</v>
      </c>
      <c r="K1991" s="5">
        <f ca="1">INDEX(Table4[PhoneNumber],RANDBETWEEN(1,COUNT(Table4[PhoneNumber])))</f>
        <v>9751585342</v>
      </c>
      <c r="L1991" s="3">
        <f t="shared" ca="1" si="350"/>
        <v>0.12</v>
      </c>
      <c r="M1991" s="5">
        <f t="shared" ca="1" si="351"/>
        <v>343393</v>
      </c>
    </row>
    <row r="1992" spans="1:13" x14ac:dyDescent="0.3">
      <c r="A1992" s="8" t="str">
        <f t="shared" ca="1" si="341"/>
        <v>E838FE42-7A2B-06F2-F513-72C532245359</v>
      </c>
      <c r="B1992" s="1">
        <f t="shared" ca="1" si="342"/>
        <v>44440.826380775849</v>
      </c>
      <c r="C1992" s="1">
        <f t="shared" ca="1" si="343"/>
        <v>44440.830374470206</v>
      </c>
      <c r="D1992" s="1">
        <f t="shared" ca="1" si="344"/>
        <v>44440.872045181633</v>
      </c>
      <c r="E1992" s="2" t="str">
        <f t="shared" ca="1" si="345"/>
        <v>Done</v>
      </c>
      <c r="F1992" s="4">
        <f t="shared" ca="1" si="346"/>
        <v>30.299164511382877</v>
      </c>
      <c r="G1992" s="4">
        <f t="shared" ca="1" si="347"/>
        <v>55.30034711323367</v>
      </c>
      <c r="H1992" s="4">
        <f t="shared" ca="1" si="348"/>
        <v>35.182936199423274</v>
      </c>
      <c r="I1992" s="4">
        <f t="shared" ca="1" si="349"/>
        <v>46.333763673108734</v>
      </c>
      <c r="J1992" s="5">
        <f ca="1">INDEX(Table2[NationalID],RANDBETWEEN(1,COUNT(Table2[NationalID])))</f>
        <v>1519772513</v>
      </c>
      <c r="K1992" s="5">
        <f ca="1">INDEX(Table4[PhoneNumber],RANDBETWEEN(1,COUNT(Table4[PhoneNumber])))</f>
        <v>9550903128</v>
      </c>
      <c r="L1992" s="3">
        <f t="shared" ca="1" si="350"/>
        <v>0.12</v>
      </c>
      <c r="M1992" s="5">
        <f t="shared" ca="1" si="351"/>
        <v>493475</v>
      </c>
    </row>
    <row r="1993" spans="1:13" x14ac:dyDescent="0.3">
      <c r="A1993" s="8" t="str">
        <f t="shared" ca="1" si="341"/>
        <v>A1D8D580-6C3D-E8CF-7C49-0375739E3EF9</v>
      </c>
      <c r="B1993" s="1">
        <f t="shared" ca="1" si="342"/>
        <v>44835.447120475132</v>
      </c>
      <c r="C1993" s="1">
        <f t="shared" ca="1" si="343"/>
        <v>44835.450055573303</v>
      </c>
      <c r="D1993" s="1">
        <f t="shared" ca="1" si="344"/>
        <v>44835.479529425516</v>
      </c>
      <c r="E1993" s="2" t="str">
        <f t="shared" ca="1" si="345"/>
        <v>Done</v>
      </c>
      <c r="F1993" s="4">
        <f t="shared" ca="1" si="346"/>
        <v>29.844980158624395</v>
      </c>
      <c r="G1993" s="4">
        <f t="shared" ca="1" si="347"/>
        <v>45.42789498094637</v>
      </c>
      <c r="H1993" s="4">
        <f t="shared" ca="1" si="348"/>
        <v>27.86006202898799</v>
      </c>
      <c r="I1993" s="4">
        <f t="shared" ca="1" si="349"/>
        <v>58.545445882547014</v>
      </c>
      <c r="J1993" s="5">
        <f ca="1">INDEX(Table2[NationalID],RANDBETWEEN(1,COUNT(Table2[NationalID])))</f>
        <v>4914768620</v>
      </c>
      <c r="K1993" s="5">
        <f ca="1">INDEX(Table4[PhoneNumber],RANDBETWEEN(1,COUNT(Table4[PhoneNumber])))</f>
        <v>9636752375</v>
      </c>
      <c r="L1993" s="3">
        <f t="shared" ca="1" si="350"/>
        <v>0.12</v>
      </c>
      <c r="M1993" s="5">
        <f t="shared" ca="1" si="351"/>
        <v>364030</v>
      </c>
    </row>
    <row r="1994" spans="1:13" x14ac:dyDescent="0.3">
      <c r="A1994" s="8" t="str">
        <f t="shared" ca="1" si="341"/>
        <v>84AC37F3-7214-D842-B2CD-6F5183DC6612</v>
      </c>
      <c r="B1994" s="1">
        <f t="shared" ca="1" si="342"/>
        <v>44375.697974995441</v>
      </c>
      <c r="C1994" s="1">
        <f t="shared" ca="1" si="343"/>
        <v>44375.699835547253</v>
      </c>
      <c r="D1994" s="1">
        <f t="shared" ca="1" si="344"/>
        <v>44375.703431171147</v>
      </c>
      <c r="E1994" s="2" t="str">
        <f t="shared" ca="1" si="345"/>
        <v>Done</v>
      </c>
      <c r="F1994" s="4">
        <f t="shared" ca="1" si="346"/>
        <v>27.595289702209008</v>
      </c>
      <c r="G1994" s="4">
        <f t="shared" ca="1" si="347"/>
        <v>54.56220229913751</v>
      </c>
      <c r="H1994" s="4">
        <f t="shared" ca="1" si="348"/>
        <v>31.598979861136023</v>
      </c>
      <c r="I1994" s="4">
        <f t="shared" ca="1" si="349"/>
        <v>55.330576020099237</v>
      </c>
      <c r="J1994" s="5">
        <f ca="1">INDEX(Table2[NationalID],RANDBETWEEN(1,COUNT(Table2[NationalID])))</f>
        <v>1448952960</v>
      </c>
      <c r="K1994" s="5">
        <f ca="1">INDEX(Table4[PhoneNumber],RANDBETWEEN(1,COUNT(Table4[PhoneNumber])))</f>
        <v>9274219106</v>
      </c>
      <c r="L1994" s="3">
        <f t="shared" ca="1" si="350"/>
        <v>0.12</v>
      </c>
      <c r="M1994" s="5">
        <f t="shared" ca="1" si="351"/>
        <v>118801</v>
      </c>
    </row>
    <row r="1995" spans="1:13" x14ac:dyDescent="0.3">
      <c r="A1995" s="8" t="str">
        <f t="shared" ca="1" si="341"/>
        <v>8EFE10A6-E6D0-578C-3F02-AA6D37CBD55D</v>
      </c>
      <c r="B1995" s="1">
        <f t="shared" ca="1" si="342"/>
        <v>44367.885794926224</v>
      </c>
      <c r="C1995" s="1">
        <f t="shared" ca="1" si="343"/>
        <v>44367.885878728841</v>
      </c>
      <c r="D1995" s="1">
        <f t="shared" ca="1" si="344"/>
        <v>44367.887521662255</v>
      </c>
      <c r="E1995" s="2" t="str">
        <f t="shared" ca="1" si="345"/>
        <v>Done</v>
      </c>
      <c r="F1995" s="4">
        <f t="shared" ca="1" si="346"/>
        <v>35.434931715315955</v>
      </c>
      <c r="G1995" s="4">
        <f t="shared" ca="1" si="347"/>
        <v>51.339722598923885</v>
      </c>
      <c r="H1995" s="4">
        <f t="shared" ca="1" si="348"/>
        <v>31.379057265411799</v>
      </c>
      <c r="I1995" s="4">
        <f t="shared" ca="1" si="349"/>
        <v>56.495307689605504</v>
      </c>
      <c r="J1995" s="5">
        <f ca="1">INDEX(Table2[NationalID],RANDBETWEEN(1,COUNT(Table2[NationalID])))</f>
        <v>3962670104</v>
      </c>
      <c r="K1995" s="5">
        <f ca="1">INDEX(Table4[PhoneNumber],RANDBETWEEN(1,COUNT(Table4[PhoneNumber])))</f>
        <v>9732852135</v>
      </c>
      <c r="L1995" s="3">
        <f t="shared" ca="1" si="350"/>
        <v>0.12</v>
      </c>
      <c r="M1995" s="5">
        <f t="shared" ca="1" si="351"/>
        <v>231434</v>
      </c>
    </row>
    <row r="1996" spans="1:13" x14ac:dyDescent="0.3">
      <c r="A1996" s="8" t="str">
        <f t="shared" ca="1" si="341"/>
        <v>19AAAA72-612E-C93C-4F89-5825778611BF</v>
      </c>
      <c r="B1996" s="1">
        <f t="shared" ca="1" si="342"/>
        <v>44673.982742539331</v>
      </c>
      <c r="C1996" s="1">
        <f t="shared" ca="1" si="343"/>
        <v>44673.986066627484</v>
      </c>
      <c r="D1996" s="1">
        <f t="shared" ca="1" si="344"/>
        <v>44674.01082571748</v>
      </c>
      <c r="E1996" s="2" t="str">
        <f t="shared" ca="1" si="345"/>
        <v>Done</v>
      </c>
      <c r="F1996" s="4">
        <f t="shared" ca="1" si="346"/>
        <v>32.466622153717843</v>
      </c>
      <c r="G1996" s="4">
        <f t="shared" ca="1" si="347"/>
        <v>53.720519139313275</v>
      </c>
      <c r="H1996" s="4">
        <f t="shared" ca="1" si="348"/>
        <v>37.350041172399344</v>
      </c>
      <c r="I1996" s="4">
        <f t="shared" ca="1" si="349"/>
        <v>46.24203552081309</v>
      </c>
      <c r="J1996" s="5">
        <f ca="1">INDEX(Table2[NationalID],RANDBETWEEN(1,COUNT(Table2[NationalID])))</f>
        <v>1070453213</v>
      </c>
      <c r="K1996" s="5">
        <f ca="1">INDEX(Table4[PhoneNumber],RANDBETWEEN(1,COUNT(Table4[PhoneNumber])))</f>
        <v>9166803321</v>
      </c>
      <c r="L1996" s="3">
        <f t="shared" ca="1" si="350"/>
        <v>0.12</v>
      </c>
      <c r="M1996" s="5">
        <f t="shared" ca="1" si="351"/>
        <v>333689</v>
      </c>
    </row>
    <row r="1997" spans="1:13" x14ac:dyDescent="0.3">
      <c r="A1997" s="8" t="str">
        <f t="shared" ca="1" si="341"/>
        <v>3BAC40B8-E9E2-2269-38D9-6A9C977187DA</v>
      </c>
      <c r="B1997" s="1">
        <f t="shared" ca="1" si="342"/>
        <v>44586.637365437593</v>
      </c>
      <c r="C1997" s="1" t="str">
        <f t="shared" ca="1" si="343"/>
        <v/>
      </c>
      <c r="D1997" s="1" t="str">
        <f t="shared" ca="1" si="344"/>
        <v/>
      </c>
      <c r="E1997" s="2" t="str">
        <f t="shared" ca="1" si="345"/>
        <v>Canceled</v>
      </c>
      <c r="F1997" s="4">
        <f t="shared" ca="1" si="346"/>
        <v>27.872341479665202</v>
      </c>
      <c r="G1997" s="4">
        <f t="shared" ca="1" si="347"/>
        <v>55.946875714302756</v>
      </c>
      <c r="H1997" s="4">
        <f t="shared" ca="1" si="348"/>
        <v>31.19717831626793</v>
      </c>
      <c r="I1997" s="4">
        <f t="shared" ca="1" si="349"/>
        <v>46.302170409142683</v>
      </c>
      <c r="J1997" s="5">
        <f ca="1">INDEX(Table2[NationalID],RANDBETWEEN(1,COUNT(Table2[NationalID])))</f>
        <v>7266642475</v>
      </c>
      <c r="K1997" s="5">
        <f ca="1">INDEX(Table4[PhoneNumber],RANDBETWEEN(1,COUNT(Table4[PhoneNumber])))</f>
        <v>9113856987</v>
      </c>
      <c r="L1997" s="3">
        <f t="shared" ca="1" si="350"/>
        <v>0.12</v>
      </c>
      <c r="M1997" s="5">
        <f t="shared" ca="1" si="351"/>
        <v>418994</v>
      </c>
    </row>
    <row r="1998" spans="1:13" x14ac:dyDescent="0.3">
      <c r="A1998" s="8" t="str">
        <f t="shared" ca="1" si="341"/>
        <v>42303B21-833E-A579-0283-A678C13B07D7</v>
      </c>
      <c r="B1998" s="1">
        <f t="shared" ca="1" si="342"/>
        <v>44287.461546760045</v>
      </c>
      <c r="C1998" s="1">
        <f t="shared" ca="1" si="343"/>
        <v>44287.46399129941</v>
      </c>
      <c r="D1998" s="1">
        <f t="shared" ca="1" si="344"/>
        <v>44287.505440044355</v>
      </c>
      <c r="E1998" s="2" t="str">
        <f t="shared" ca="1" si="345"/>
        <v>Done</v>
      </c>
      <c r="F1998" s="4">
        <f t="shared" ca="1" si="346"/>
        <v>32.629333670205511</v>
      </c>
      <c r="G1998" s="4">
        <f t="shared" ca="1" si="347"/>
        <v>55.946023282081697</v>
      </c>
      <c r="H1998" s="4">
        <f t="shared" ca="1" si="348"/>
        <v>28.506347500237101</v>
      </c>
      <c r="I1998" s="4">
        <f t="shared" ca="1" si="349"/>
        <v>45.382857042459115</v>
      </c>
      <c r="J1998" s="5">
        <f ca="1">INDEX(Table2[NationalID],RANDBETWEEN(1,COUNT(Table2[NationalID])))</f>
        <v>9336340142</v>
      </c>
      <c r="K1998" s="5">
        <f ca="1">INDEX(Table4[PhoneNumber],RANDBETWEEN(1,COUNT(Table4[PhoneNumber])))</f>
        <v>9292842940</v>
      </c>
      <c r="L1998" s="3">
        <f t="shared" ca="1" si="350"/>
        <v>0.12</v>
      </c>
      <c r="M1998" s="5">
        <f t="shared" ca="1" si="351"/>
        <v>397975</v>
      </c>
    </row>
    <row r="1999" spans="1:13" x14ac:dyDescent="0.3">
      <c r="A1999" s="8" t="str">
        <f t="shared" ca="1" si="341"/>
        <v>82DBEFCA-8085-F5D3-A3C9-303ADD15FED9</v>
      </c>
      <c r="B1999" s="1">
        <f t="shared" ca="1" si="342"/>
        <v>43855.142343590727</v>
      </c>
      <c r="C1999" s="1">
        <f t="shared" ca="1" si="343"/>
        <v>43855.143093729712</v>
      </c>
      <c r="D1999" s="1">
        <f t="shared" ca="1" si="344"/>
        <v>43855.176533645325</v>
      </c>
      <c r="E1999" s="2" t="str">
        <f t="shared" ca="1" si="345"/>
        <v>Done</v>
      </c>
      <c r="F1999" s="4">
        <f t="shared" ca="1" si="346"/>
        <v>36.263051759586098</v>
      </c>
      <c r="G1999" s="4">
        <f t="shared" ca="1" si="347"/>
        <v>44.67440591600387</v>
      </c>
      <c r="H1999" s="4">
        <f t="shared" ca="1" si="348"/>
        <v>28.346583508764581</v>
      </c>
      <c r="I1999" s="4">
        <f t="shared" ca="1" si="349"/>
        <v>45.196113406454785</v>
      </c>
      <c r="J1999" s="5">
        <f ca="1">INDEX(Table2[NationalID],RANDBETWEEN(1,COUNT(Table2[NationalID])))</f>
        <v>9538425360</v>
      </c>
      <c r="K1999" s="5">
        <f ca="1">INDEX(Table4[PhoneNumber],RANDBETWEEN(1,COUNT(Table4[PhoneNumber])))</f>
        <v>9698992272</v>
      </c>
      <c r="L1999" s="3">
        <f t="shared" ca="1" si="350"/>
        <v>0.09</v>
      </c>
      <c r="M1999" s="5">
        <f t="shared" ca="1" si="351"/>
        <v>558005</v>
      </c>
    </row>
    <row r="2000" spans="1:13" x14ac:dyDescent="0.3">
      <c r="A2000" s="8" t="str">
        <f t="shared" ca="1" si="341"/>
        <v>385882DC-1747-A6AE-C8C7-6C9D34BFB40C</v>
      </c>
      <c r="B2000" s="1">
        <f t="shared" ca="1" si="342"/>
        <v>44331.076941914536</v>
      </c>
      <c r="C2000" s="1">
        <f t="shared" ca="1" si="343"/>
        <v>44331.079204584457</v>
      </c>
      <c r="D2000" s="1">
        <f t="shared" ca="1" si="344"/>
        <v>44331.114398896272</v>
      </c>
      <c r="E2000" s="2" t="str">
        <f t="shared" ca="1" si="345"/>
        <v>Done</v>
      </c>
      <c r="F2000" s="4">
        <f t="shared" ca="1" si="346"/>
        <v>38.204326802666678</v>
      </c>
      <c r="G2000" s="4">
        <f t="shared" ca="1" si="347"/>
        <v>59.732422422072581</v>
      </c>
      <c r="H2000" s="4">
        <f t="shared" ca="1" si="348"/>
        <v>35.3279787882229</v>
      </c>
      <c r="I2000" s="4">
        <f t="shared" ca="1" si="349"/>
        <v>50.280193787139432</v>
      </c>
      <c r="J2000" s="5">
        <f ca="1">INDEX(Table2[NationalID],RANDBETWEEN(1,COUNT(Table2[NationalID])))</f>
        <v>8125817510</v>
      </c>
      <c r="K2000" s="5">
        <f ca="1">INDEX(Table4[PhoneNumber],RANDBETWEEN(1,COUNT(Table4[PhoneNumber])))</f>
        <v>9906834318</v>
      </c>
      <c r="L2000" s="3">
        <f t="shared" ca="1" si="350"/>
        <v>0.12</v>
      </c>
      <c r="M2000" s="5">
        <f t="shared" ca="1" si="351"/>
        <v>895668</v>
      </c>
    </row>
    <row r="2001" spans="1:13" x14ac:dyDescent="0.3">
      <c r="A2001" s="8" t="str">
        <f t="shared" ca="1" si="341"/>
        <v>58673EB9-4B91-CD69-73FB-6D6DC130A49C</v>
      </c>
      <c r="B2001" s="1">
        <f t="shared" ca="1" si="342"/>
        <v>44612.870063788832</v>
      </c>
      <c r="C2001" s="1">
        <f t="shared" ca="1" si="343"/>
        <v>44612.873142724326</v>
      </c>
      <c r="D2001" s="1">
        <f t="shared" ca="1" si="344"/>
        <v>44612.903614995106</v>
      </c>
      <c r="E2001" s="2" t="str">
        <f t="shared" ca="1" si="345"/>
        <v>Done</v>
      </c>
      <c r="F2001" s="4">
        <f t="shared" ca="1" si="346"/>
        <v>33.461957498604505</v>
      </c>
      <c r="G2001" s="4">
        <f t="shared" ca="1" si="347"/>
        <v>45.885900692771244</v>
      </c>
      <c r="H2001" s="4">
        <f t="shared" ca="1" si="348"/>
        <v>34.198636329701102</v>
      </c>
      <c r="I2001" s="4">
        <f t="shared" ca="1" si="349"/>
        <v>51.121931012248858</v>
      </c>
      <c r="J2001" s="5">
        <f ca="1">INDEX(Table2[NationalID],RANDBETWEEN(1,COUNT(Table2[NationalID])))</f>
        <v>3113928813</v>
      </c>
      <c r="K2001" s="5">
        <f ca="1">INDEX(Table4[PhoneNumber],RANDBETWEEN(1,COUNT(Table4[PhoneNumber])))</f>
        <v>9317934012</v>
      </c>
      <c r="L2001" s="3">
        <f t="shared" ca="1" si="350"/>
        <v>0.12</v>
      </c>
      <c r="M2001" s="5">
        <f t="shared" ca="1" si="351"/>
        <v>432890</v>
      </c>
    </row>
    <row r="2002" spans="1:13" x14ac:dyDescent="0.3">
      <c r="A2002" s="8" t="str">
        <f t="shared" ca="1" si="341"/>
        <v>19CB27DE-157B-3213-80BC-E96B38616881</v>
      </c>
      <c r="B2002" s="1">
        <f t="shared" ca="1" si="342"/>
        <v>43915.525395311401</v>
      </c>
      <c r="C2002" s="1">
        <f t="shared" ca="1" si="343"/>
        <v>43915.525925300994</v>
      </c>
      <c r="D2002" s="1">
        <f t="shared" ca="1" si="344"/>
        <v>43915.526734934385</v>
      </c>
      <c r="E2002" s="2" t="str">
        <f t="shared" ca="1" si="345"/>
        <v>Done</v>
      </c>
      <c r="F2002" s="4">
        <f t="shared" ca="1" si="346"/>
        <v>27.813652603496777</v>
      </c>
      <c r="G2002" s="4">
        <f t="shared" ca="1" si="347"/>
        <v>61.091810928303119</v>
      </c>
      <c r="H2002" s="4">
        <f t="shared" ca="1" si="348"/>
        <v>39.141793537910196</v>
      </c>
      <c r="I2002" s="4">
        <f t="shared" ca="1" si="349"/>
        <v>56.262728249193081</v>
      </c>
      <c r="J2002" s="5">
        <f ca="1">INDEX(Table2[NationalID],RANDBETWEEN(1,COUNT(Table2[NationalID])))</f>
        <v>5921600381</v>
      </c>
      <c r="K2002" s="5">
        <f ca="1">INDEX(Table4[PhoneNumber],RANDBETWEEN(1,COUNT(Table4[PhoneNumber])))</f>
        <v>9687670318</v>
      </c>
      <c r="L2002" s="3">
        <f t="shared" ca="1" si="350"/>
        <v>0.09</v>
      </c>
      <c r="M2002" s="5">
        <f t="shared" ca="1" si="351"/>
        <v>335730</v>
      </c>
    </row>
    <row r="2003" spans="1:13" x14ac:dyDescent="0.3">
      <c r="A2003" s="8" t="str">
        <f t="shared" ca="1" si="341"/>
        <v>31C0DE87-DB21-248C-CBA4-7DD3007E6277</v>
      </c>
      <c r="B2003" s="1">
        <f t="shared" ca="1" si="342"/>
        <v>43915.712523668029</v>
      </c>
      <c r="C2003" s="1">
        <f t="shared" ca="1" si="343"/>
        <v>43915.713302742719</v>
      </c>
      <c r="D2003" s="1">
        <f t="shared" ca="1" si="344"/>
        <v>43915.739525142453</v>
      </c>
      <c r="E2003" s="2" t="str">
        <f t="shared" ca="1" si="345"/>
        <v>Done</v>
      </c>
      <c r="F2003" s="4">
        <f t="shared" ca="1" si="346"/>
        <v>36.753174033346106</v>
      </c>
      <c r="G2003" s="4">
        <f t="shared" ca="1" si="347"/>
        <v>51.261897882232617</v>
      </c>
      <c r="H2003" s="4">
        <f t="shared" ca="1" si="348"/>
        <v>29.196702656399875</v>
      </c>
      <c r="I2003" s="4">
        <f t="shared" ca="1" si="349"/>
        <v>56.741544180012809</v>
      </c>
      <c r="J2003" s="5">
        <f ca="1">INDEX(Table2[NationalID],RANDBETWEEN(1,COUNT(Table2[NationalID])))</f>
        <v>6644044041</v>
      </c>
      <c r="K2003" s="5">
        <f ca="1">INDEX(Table4[PhoneNumber],RANDBETWEEN(1,COUNT(Table4[PhoneNumber])))</f>
        <v>9228028827</v>
      </c>
      <c r="L2003" s="3">
        <f t="shared" ca="1" si="350"/>
        <v>0.09</v>
      </c>
      <c r="M2003" s="5">
        <f t="shared" ca="1" si="351"/>
        <v>572371</v>
      </c>
    </row>
    <row r="2004" spans="1:13" x14ac:dyDescent="0.3">
      <c r="A2004" s="8" t="str">
        <f t="shared" ca="1" si="341"/>
        <v>F4F931A9-B974-55FD-5DF4-F66D17478BA0</v>
      </c>
      <c r="B2004" s="1">
        <f t="shared" ca="1" si="342"/>
        <v>44009.049217065905</v>
      </c>
      <c r="C2004" s="1">
        <f t="shared" ca="1" si="343"/>
        <v>44009.050371976598</v>
      </c>
      <c r="D2004" s="1">
        <f t="shared" ca="1" si="344"/>
        <v>44009.085492456048</v>
      </c>
      <c r="E2004" s="2" t="str">
        <f t="shared" ca="1" si="345"/>
        <v>Done</v>
      </c>
      <c r="F2004" s="4">
        <f t="shared" ca="1" si="346"/>
        <v>33.2375866249821</v>
      </c>
      <c r="G2004" s="4">
        <f t="shared" ca="1" si="347"/>
        <v>47.290621522770699</v>
      </c>
      <c r="H2004" s="4">
        <f t="shared" ca="1" si="348"/>
        <v>38.445689897218124</v>
      </c>
      <c r="I2004" s="4">
        <f t="shared" ca="1" si="349"/>
        <v>52.360474636418097</v>
      </c>
      <c r="J2004" s="5">
        <f ca="1">INDEX(Table2[NationalID],RANDBETWEEN(1,COUNT(Table2[NationalID])))</f>
        <v>1820475886</v>
      </c>
      <c r="K2004" s="5">
        <f ca="1">INDEX(Table4[PhoneNumber],RANDBETWEEN(1,COUNT(Table4[PhoneNumber])))</f>
        <v>9804839039</v>
      </c>
      <c r="L2004" s="3">
        <f t="shared" ca="1" si="350"/>
        <v>0.09</v>
      </c>
      <c r="M2004" s="5">
        <f t="shared" ca="1" si="351"/>
        <v>653432</v>
      </c>
    </row>
    <row r="2005" spans="1:13" x14ac:dyDescent="0.3">
      <c r="A2005" s="8" t="str">
        <f t="shared" ca="1" si="341"/>
        <v>C95F6A53-781B-A14C-F305-BF81699479E6</v>
      </c>
      <c r="B2005" s="1">
        <f t="shared" ca="1" si="342"/>
        <v>44226.163779029281</v>
      </c>
      <c r="C2005" s="1">
        <f t="shared" ca="1" si="343"/>
        <v>44226.166165514274</v>
      </c>
      <c r="D2005" s="1">
        <f t="shared" ca="1" si="344"/>
        <v>44226.166960840339</v>
      </c>
      <c r="E2005" s="2" t="str">
        <f t="shared" ca="1" si="345"/>
        <v>Done</v>
      </c>
      <c r="F2005" s="4">
        <f t="shared" ca="1" si="346"/>
        <v>36.114552579134724</v>
      </c>
      <c r="G2005" s="4">
        <f t="shared" ca="1" si="347"/>
        <v>54.633324357309334</v>
      </c>
      <c r="H2005" s="4">
        <f t="shared" ca="1" si="348"/>
        <v>28.095806602256427</v>
      </c>
      <c r="I2005" s="4">
        <f t="shared" ca="1" si="349"/>
        <v>60.151999247989451</v>
      </c>
      <c r="J2005" s="5">
        <f ca="1">INDEX(Table2[NationalID],RANDBETWEEN(1,COUNT(Table2[NationalID])))</f>
        <v>9695451318</v>
      </c>
      <c r="K2005" s="5">
        <f ca="1">INDEX(Table4[PhoneNumber],RANDBETWEEN(1,COUNT(Table4[PhoneNumber])))</f>
        <v>9814683241</v>
      </c>
      <c r="L2005" s="3">
        <f t="shared" ca="1" si="350"/>
        <v>0.12</v>
      </c>
      <c r="M2005" s="5">
        <f t="shared" ca="1" si="351"/>
        <v>373738</v>
      </c>
    </row>
    <row r="2006" spans="1:13" x14ac:dyDescent="0.3">
      <c r="A2006" s="8" t="str">
        <f t="shared" ca="1" si="341"/>
        <v>EC28B1C1-6FA0-3C03-BD44-A6732CBE0F80</v>
      </c>
      <c r="B2006" s="1">
        <f t="shared" ca="1" si="342"/>
        <v>44403.190647368945</v>
      </c>
      <c r="C2006" s="1">
        <f t="shared" ca="1" si="343"/>
        <v>44403.194490717164</v>
      </c>
      <c r="D2006" s="1">
        <f t="shared" ca="1" si="344"/>
        <v>44403.207166220833</v>
      </c>
      <c r="E2006" s="2" t="str">
        <f t="shared" ca="1" si="345"/>
        <v>Done</v>
      </c>
      <c r="F2006" s="4">
        <f t="shared" ca="1" si="346"/>
        <v>29.214920053764381</v>
      </c>
      <c r="G2006" s="4">
        <f t="shared" ca="1" si="347"/>
        <v>46.400640979262398</v>
      </c>
      <c r="H2006" s="4">
        <f t="shared" ca="1" si="348"/>
        <v>36.255396535378367</v>
      </c>
      <c r="I2006" s="4">
        <f t="shared" ca="1" si="349"/>
        <v>50.377604763394892</v>
      </c>
      <c r="J2006" s="5">
        <f ca="1">INDEX(Table2[NationalID],RANDBETWEEN(1,COUNT(Table2[NationalID])))</f>
        <v>6644044041</v>
      </c>
      <c r="K2006" s="5">
        <f ca="1">INDEX(Table4[PhoneNumber],RANDBETWEEN(1,COUNT(Table4[PhoneNumber])))</f>
        <v>9808089126</v>
      </c>
      <c r="L2006" s="3">
        <f t="shared" ca="1" si="350"/>
        <v>0.12</v>
      </c>
      <c r="M2006" s="5">
        <f t="shared" ca="1" si="351"/>
        <v>573949</v>
      </c>
    </row>
    <row r="2007" spans="1:13" x14ac:dyDescent="0.3">
      <c r="A2007" s="8" t="str">
        <f t="shared" ca="1" si="341"/>
        <v>A1FD339E-5D1D-EE59-7A41-964F85C28523</v>
      </c>
      <c r="B2007" s="1">
        <f t="shared" ca="1" si="342"/>
        <v>44773.244817986488</v>
      </c>
      <c r="C2007" s="1">
        <f t="shared" ca="1" si="343"/>
        <v>44773.245004974116</v>
      </c>
      <c r="D2007" s="1">
        <f t="shared" ca="1" si="344"/>
        <v>44773.262691301308</v>
      </c>
      <c r="E2007" s="2" t="str">
        <f t="shared" ca="1" si="345"/>
        <v>Done</v>
      </c>
      <c r="F2007" s="4">
        <f t="shared" ca="1" si="346"/>
        <v>28.605895385919972</v>
      </c>
      <c r="G2007" s="4">
        <f t="shared" ca="1" si="347"/>
        <v>63.023999048459743</v>
      </c>
      <c r="H2007" s="4">
        <f t="shared" ca="1" si="348"/>
        <v>34.830068479348014</v>
      </c>
      <c r="I2007" s="4">
        <f t="shared" ca="1" si="349"/>
        <v>61.689507370238644</v>
      </c>
      <c r="J2007" s="5">
        <f ca="1">INDEX(Table2[NationalID],RANDBETWEEN(1,COUNT(Table2[NationalID])))</f>
        <v>1070453213</v>
      </c>
      <c r="K2007" s="5">
        <f ca="1">INDEX(Table4[PhoneNumber],RANDBETWEEN(1,COUNT(Table4[PhoneNumber])))</f>
        <v>9169611404</v>
      </c>
      <c r="L2007" s="3">
        <f t="shared" ca="1" si="350"/>
        <v>0.12</v>
      </c>
      <c r="M2007" s="5">
        <f t="shared" ca="1" si="351"/>
        <v>147275</v>
      </c>
    </row>
    <row r="2008" spans="1:13" x14ac:dyDescent="0.3">
      <c r="A2008" s="8" t="str">
        <f t="shared" ca="1" si="341"/>
        <v>20167C29-0A3C-815D-519D-DBD4DA3809A2</v>
      </c>
      <c r="B2008" s="1">
        <f t="shared" ca="1" si="342"/>
        <v>44413.057460982585</v>
      </c>
      <c r="C2008" s="1">
        <f t="shared" ca="1" si="343"/>
        <v>44413.060536680576</v>
      </c>
      <c r="D2008" s="1">
        <f t="shared" ca="1" si="344"/>
        <v>44413.063276992536</v>
      </c>
      <c r="E2008" s="2" t="str">
        <f t="shared" ca="1" si="345"/>
        <v>Done</v>
      </c>
      <c r="F2008" s="4">
        <f t="shared" ca="1" si="346"/>
        <v>30.789682214778495</v>
      </c>
      <c r="G2008" s="4">
        <f t="shared" ca="1" si="347"/>
        <v>49.970103346148036</v>
      </c>
      <c r="H2008" s="4">
        <f t="shared" ca="1" si="348"/>
        <v>30.56306789408908</v>
      </c>
      <c r="I2008" s="4">
        <f t="shared" ca="1" si="349"/>
        <v>51.833085730736514</v>
      </c>
      <c r="J2008" s="5">
        <f ca="1">INDEX(Table2[NationalID],RANDBETWEEN(1,COUNT(Table2[NationalID])))</f>
        <v>2468418955</v>
      </c>
      <c r="K2008" s="5">
        <f ca="1">INDEX(Table4[PhoneNumber],RANDBETWEEN(1,COUNT(Table4[PhoneNumber])))</f>
        <v>9505978172</v>
      </c>
      <c r="L2008" s="3">
        <f t="shared" ca="1" si="350"/>
        <v>0.12</v>
      </c>
      <c r="M2008" s="5">
        <f t="shared" ca="1" si="351"/>
        <v>24206</v>
      </c>
    </row>
    <row r="2009" spans="1:13" x14ac:dyDescent="0.3">
      <c r="A2009" s="8" t="str">
        <f t="shared" ca="1" si="341"/>
        <v>FCEF9D3F-4469-A975-9C8D-3AC2F66B9313</v>
      </c>
      <c r="B2009" s="1">
        <f t="shared" ca="1" si="342"/>
        <v>44155.881274380328</v>
      </c>
      <c r="C2009" s="1" t="str">
        <f t="shared" ca="1" si="343"/>
        <v/>
      </c>
      <c r="D2009" s="1" t="str">
        <f t="shared" ca="1" si="344"/>
        <v/>
      </c>
      <c r="E2009" s="2" t="str">
        <f t="shared" ca="1" si="345"/>
        <v>Canceled</v>
      </c>
      <c r="F2009" s="4">
        <f t="shared" ca="1" si="346"/>
        <v>31.960707917020265</v>
      </c>
      <c r="G2009" s="4">
        <f t="shared" ca="1" si="347"/>
        <v>58.824320707404198</v>
      </c>
      <c r="H2009" s="4">
        <f t="shared" ca="1" si="348"/>
        <v>25.335808511512589</v>
      </c>
      <c r="I2009" s="4">
        <f t="shared" ca="1" si="349"/>
        <v>57.576379158350761</v>
      </c>
      <c r="J2009" s="5">
        <f ca="1">INDEX(Table2[NationalID],RANDBETWEEN(1,COUNT(Table2[NationalID])))</f>
        <v>8152833134</v>
      </c>
      <c r="K2009" s="5">
        <f ca="1">INDEX(Table4[PhoneNumber],RANDBETWEEN(1,COUNT(Table4[PhoneNumber])))</f>
        <v>9886097816</v>
      </c>
      <c r="L2009" s="3">
        <f t="shared" ca="1" si="350"/>
        <v>0.09</v>
      </c>
      <c r="M2009" s="5">
        <f t="shared" ca="1" si="351"/>
        <v>466074</v>
      </c>
    </row>
    <row r="2010" spans="1:13" x14ac:dyDescent="0.3">
      <c r="A2010" s="8" t="str">
        <f t="shared" ca="1" si="341"/>
        <v>D8282F4E-F351-07EE-E1A0-066382C06CA6</v>
      </c>
      <c r="B2010" s="1">
        <f t="shared" ca="1" si="342"/>
        <v>44572.569465856068</v>
      </c>
      <c r="C2010" s="1">
        <f t="shared" ca="1" si="343"/>
        <v>44572.570556962426</v>
      </c>
      <c r="D2010" s="1">
        <f t="shared" ca="1" si="344"/>
        <v>44572.599237944814</v>
      </c>
      <c r="E2010" s="2" t="str">
        <f t="shared" ca="1" si="345"/>
        <v>Done</v>
      </c>
      <c r="F2010" s="4">
        <f t="shared" ca="1" si="346"/>
        <v>35.090871766611826</v>
      </c>
      <c r="G2010" s="4">
        <f t="shared" ca="1" si="347"/>
        <v>59.187449866093104</v>
      </c>
      <c r="H2010" s="4">
        <f t="shared" ca="1" si="348"/>
        <v>37.078265920040138</v>
      </c>
      <c r="I2010" s="4">
        <f t="shared" ca="1" si="349"/>
        <v>44.710923082208929</v>
      </c>
      <c r="J2010" s="5">
        <f ca="1">INDEX(Table2[NationalID],RANDBETWEEN(1,COUNT(Table2[NationalID])))</f>
        <v>1448952960</v>
      </c>
      <c r="K2010" s="5">
        <f ca="1">INDEX(Table4[PhoneNumber],RANDBETWEEN(1,COUNT(Table4[PhoneNumber])))</f>
        <v>9957190765</v>
      </c>
      <c r="L2010" s="3">
        <f t="shared" ca="1" si="350"/>
        <v>0.12</v>
      </c>
      <c r="M2010" s="5">
        <f t="shared" ca="1" si="351"/>
        <v>914424</v>
      </c>
    </row>
    <row r="2011" spans="1:13" x14ac:dyDescent="0.3">
      <c r="A2011" s="8" t="str">
        <f t="shared" ca="1" si="341"/>
        <v>B7C8C5C7-D290-1D36-96B1-EEB797A8C591</v>
      </c>
      <c r="B2011" s="1">
        <f t="shared" ca="1" si="342"/>
        <v>44075.318145795391</v>
      </c>
      <c r="C2011" s="1">
        <f t="shared" ca="1" si="343"/>
        <v>44075.322245094998</v>
      </c>
      <c r="D2011" s="1">
        <f t="shared" ca="1" si="344"/>
        <v>44075.322285193608</v>
      </c>
      <c r="E2011" s="2" t="str">
        <f t="shared" ca="1" si="345"/>
        <v>Done</v>
      </c>
      <c r="F2011" s="4">
        <f t="shared" ca="1" si="346"/>
        <v>35.918574075945642</v>
      </c>
      <c r="G2011" s="4">
        <f t="shared" ca="1" si="347"/>
        <v>51.533131720382286</v>
      </c>
      <c r="H2011" s="4">
        <f t="shared" ca="1" si="348"/>
        <v>34.986852643605204</v>
      </c>
      <c r="I2011" s="4">
        <f t="shared" ca="1" si="349"/>
        <v>52.799695147141961</v>
      </c>
      <c r="J2011" s="5">
        <f ca="1">INDEX(Table2[NationalID],RANDBETWEEN(1,COUNT(Table2[NationalID])))</f>
        <v>9657531542</v>
      </c>
      <c r="K2011" s="5">
        <f ca="1">INDEX(Table4[PhoneNumber],RANDBETWEEN(1,COUNT(Table4[PhoneNumber])))</f>
        <v>9791116708</v>
      </c>
      <c r="L2011" s="3">
        <f t="shared" ca="1" si="350"/>
        <v>0.09</v>
      </c>
      <c r="M2011" s="5">
        <f t="shared" ca="1" si="351"/>
        <v>109304</v>
      </c>
    </row>
    <row r="2012" spans="1:13" x14ac:dyDescent="0.3">
      <c r="A2012" s="8" t="str">
        <f t="shared" ca="1" si="341"/>
        <v>FD99F618-0F1A-E92B-8A02-F99F10965B42</v>
      </c>
      <c r="B2012" s="1">
        <f t="shared" ca="1" si="342"/>
        <v>44425.237412960436</v>
      </c>
      <c r="C2012" s="1">
        <f t="shared" ca="1" si="343"/>
        <v>44425.238364809156</v>
      </c>
      <c r="D2012" s="1">
        <f t="shared" ca="1" si="344"/>
        <v>44425.262397107406</v>
      </c>
      <c r="E2012" s="2" t="str">
        <f t="shared" ca="1" si="345"/>
        <v>Done</v>
      </c>
      <c r="F2012" s="4">
        <f t="shared" ca="1" si="346"/>
        <v>25.149029697341525</v>
      </c>
      <c r="G2012" s="4">
        <f t="shared" ca="1" si="347"/>
        <v>58.753287791629248</v>
      </c>
      <c r="H2012" s="4">
        <f t="shared" ca="1" si="348"/>
        <v>34.286802015901813</v>
      </c>
      <c r="I2012" s="4">
        <f t="shared" ca="1" si="349"/>
        <v>49.554823645094103</v>
      </c>
      <c r="J2012" s="5">
        <f ca="1">INDEX(Table2[NationalID],RANDBETWEEN(1,COUNT(Table2[NationalID])))</f>
        <v>4914768620</v>
      </c>
      <c r="K2012" s="5">
        <f ca="1">INDEX(Table4[PhoneNumber],RANDBETWEEN(1,COUNT(Table4[PhoneNumber])))</f>
        <v>9335140748</v>
      </c>
      <c r="L2012" s="3">
        <f t="shared" ca="1" si="350"/>
        <v>0.12</v>
      </c>
      <c r="M2012" s="5">
        <f t="shared" ca="1" si="351"/>
        <v>730775</v>
      </c>
    </row>
    <row r="2013" spans="1:13" x14ac:dyDescent="0.3">
      <c r="A2013" s="8" t="str">
        <f t="shared" ca="1" si="341"/>
        <v>6305D1BE-0928-3E46-325C-3BBEA7210B0E</v>
      </c>
      <c r="B2013" s="1">
        <f t="shared" ca="1" si="342"/>
        <v>44131.521679425859</v>
      </c>
      <c r="C2013" s="1">
        <f t="shared" ca="1" si="343"/>
        <v>44131.523582640133</v>
      </c>
      <c r="D2013" s="1">
        <f t="shared" ca="1" si="344"/>
        <v>44131.526112555322</v>
      </c>
      <c r="E2013" s="2" t="str">
        <f t="shared" ca="1" si="345"/>
        <v>Done</v>
      </c>
      <c r="F2013" s="4">
        <f t="shared" ca="1" si="346"/>
        <v>33.383719089685634</v>
      </c>
      <c r="G2013" s="4">
        <f t="shared" ca="1" si="347"/>
        <v>46.302644856326246</v>
      </c>
      <c r="H2013" s="4">
        <f t="shared" ca="1" si="348"/>
        <v>27.956061981412063</v>
      </c>
      <c r="I2013" s="4">
        <f t="shared" ca="1" si="349"/>
        <v>58.980582292585972</v>
      </c>
      <c r="J2013" s="5">
        <f ca="1">INDEX(Table2[NationalID],RANDBETWEEN(1,COUNT(Table2[NationalID])))</f>
        <v>9695451318</v>
      </c>
      <c r="K2013" s="5">
        <f ca="1">INDEX(Table4[PhoneNumber],RANDBETWEEN(1,COUNT(Table4[PhoneNumber])))</f>
        <v>9823726064</v>
      </c>
      <c r="L2013" s="3">
        <f t="shared" ca="1" si="350"/>
        <v>0.09</v>
      </c>
      <c r="M2013" s="5">
        <f t="shared" ca="1" si="351"/>
        <v>1187771</v>
      </c>
    </row>
    <row r="2014" spans="1:13" x14ac:dyDescent="0.3">
      <c r="A2014" s="8" t="str">
        <f t="shared" ca="1" si="341"/>
        <v>2F1CD7F0-CCBB-728F-8518-C02090B5B1F2</v>
      </c>
      <c r="B2014" s="1">
        <f t="shared" ca="1" si="342"/>
        <v>44437.796041089954</v>
      </c>
      <c r="C2014" s="1">
        <f t="shared" ca="1" si="343"/>
        <v>44437.79730090798</v>
      </c>
      <c r="D2014" s="1">
        <f t="shared" ca="1" si="344"/>
        <v>44437.816966280945</v>
      </c>
      <c r="E2014" s="2" t="str">
        <f t="shared" ca="1" si="345"/>
        <v>Done</v>
      </c>
      <c r="F2014" s="4">
        <f t="shared" ca="1" si="346"/>
        <v>31.795513583346356</v>
      </c>
      <c r="G2014" s="4">
        <f t="shared" ca="1" si="347"/>
        <v>53.383635505667733</v>
      </c>
      <c r="H2014" s="4">
        <f t="shared" ca="1" si="348"/>
        <v>31.708840661967535</v>
      </c>
      <c r="I2014" s="4">
        <f t="shared" ca="1" si="349"/>
        <v>50.092152097210487</v>
      </c>
      <c r="J2014" s="5">
        <f ca="1">INDEX(Table2[NationalID],RANDBETWEEN(1,COUNT(Table2[NationalID])))</f>
        <v>3241277477</v>
      </c>
      <c r="K2014" s="5">
        <f ca="1">INDEX(Table4[PhoneNumber],RANDBETWEEN(1,COUNT(Table4[PhoneNumber])))</f>
        <v>9724236546</v>
      </c>
      <c r="L2014" s="3">
        <f t="shared" ca="1" si="350"/>
        <v>0.12</v>
      </c>
      <c r="M2014" s="5">
        <f t="shared" ca="1" si="351"/>
        <v>126921</v>
      </c>
    </row>
    <row r="2015" spans="1:13" x14ac:dyDescent="0.3">
      <c r="A2015" s="8" t="str">
        <f t="shared" ca="1" si="341"/>
        <v>15A59593-B1C6-D157-29E7-1DF2997BAD66</v>
      </c>
      <c r="B2015" s="1">
        <f t="shared" ca="1" si="342"/>
        <v>44625.385878330606</v>
      </c>
      <c r="C2015" s="1">
        <f t="shared" ca="1" si="343"/>
        <v>44625.386374492118</v>
      </c>
      <c r="D2015" s="1">
        <f t="shared" ca="1" si="344"/>
        <v>44625.422341803634</v>
      </c>
      <c r="E2015" s="2" t="str">
        <f t="shared" ca="1" si="345"/>
        <v>Done</v>
      </c>
      <c r="F2015" s="4">
        <f t="shared" ca="1" si="346"/>
        <v>32.621132100506983</v>
      </c>
      <c r="G2015" s="4">
        <f t="shared" ca="1" si="347"/>
        <v>62.528464496066626</v>
      </c>
      <c r="H2015" s="4">
        <f t="shared" ca="1" si="348"/>
        <v>29.087322499392688</v>
      </c>
      <c r="I2015" s="4">
        <f t="shared" ca="1" si="349"/>
        <v>53.092110862929985</v>
      </c>
      <c r="J2015" s="5">
        <f ca="1">INDEX(Table2[NationalID],RANDBETWEEN(1,COUNT(Table2[NationalID])))</f>
        <v>5319887255</v>
      </c>
      <c r="K2015" s="5">
        <f ca="1">INDEX(Table4[PhoneNumber],RANDBETWEEN(1,COUNT(Table4[PhoneNumber])))</f>
        <v>9584496793</v>
      </c>
      <c r="L2015" s="3">
        <f t="shared" ca="1" si="350"/>
        <v>0.12</v>
      </c>
      <c r="M2015" s="5">
        <f t="shared" ca="1" si="351"/>
        <v>953423</v>
      </c>
    </row>
    <row r="2016" spans="1:13" x14ac:dyDescent="0.3">
      <c r="A2016" s="8" t="str">
        <f t="shared" ca="1" si="341"/>
        <v>85D662E5-7719-2FBD-CAD7-69949181AA35</v>
      </c>
      <c r="B2016" s="1">
        <f t="shared" ca="1" si="342"/>
        <v>43846.728812643647</v>
      </c>
      <c r="C2016" s="1">
        <f t="shared" ca="1" si="343"/>
        <v>43846.729569892763</v>
      </c>
      <c r="D2016" s="1">
        <f t="shared" ca="1" si="344"/>
        <v>43846.741851575294</v>
      </c>
      <c r="E2016" s="2" t="str">
        <f t="shared" ca="1" si="345"/>
        <v>Done</v>
      </c>
      <c r="F2016" s="4">
        <f t="shared" ca="1" si="346"/>
        <v>29.023774641122277</v>
      </c>
      <c r="G2016" s="4">
        <f t="shared" ca="1" si="347"/>
        <v>52.602947821565841</v>
      </c>
      <c r="H2016" s="4">
        <f t="shared" ca="1" si="348"/>
        <v>35.497462775107692</v>
      </c>
      <c r="I2016" s="4">
        <f t="shared" ca="1" si="349"/>
        <v>53.759286870148273</v>
      </c>
      <c r="J2016" s="5">
        <f ca="1">INDEX(Table2[NationalID],RANDBETWEEN(1,COUNT(Table2[NationalID])))</f>
        <v>3852667844</v>
      </c>
      <c r="K2016" s="5">
        <f ca="1">INDEX(Table4[PhoneNumber],RANDBETWEEN(1,COUNT(Table4[PhoneNumber])))</f>
        <v>9430616375</v>
      </c>
      <c r="L2016" s="3">
        <f t="shared" ca="1" si="350"/>
        <v>0.09</v>
      </c>
      <c r="M2016" s="5">
        <f t="shared" ca="1" si="351"/>
        <v>218052</v>
      </c>
    </row>
    <row r="2017" spans="1:13" x14ac:dyDescent="0.3">
      <c r="A2017" s="8" t="str">
        <f t="shared" ca="1" si="341"/>
        <v>4AD4D318-505B-4587-8951-3FAA40CA5D15</v>
      </c>
      <c r="B2017" s="1">
        <f t="shared" ca="1" si="342"/>
        <v>44874.365381950229</v>
      </c>
      <c r="C2017" s="1">
        <f t="shared" ca="1" si="343"/>
        <v>44874.369191146521</v>
      </c>
      <c r="D2017" s="1">
        <f t="shared" ca="1" si="344"/>
        <v>44874.385239655268</v>
      </c>
      <c r="E2017" s="2" t="str">
        <f t="shared" ca="1" si="345"/>
        <v>Done</v>
      </c>
      <c r="F2017" s="4">
        <f t="shared" ca="1" si="346"/>
        <v>29.234448644014687</v>
      </c>
      <c r="G2017" s="4">
        <f t="shared" ca="1" si="347"/>
        <v>48.356840065451408</v>
      </c>
      <c r="H2017" s="4">
        <f t="shared" ca="1" si="348"/>
        <v>28.61500214557211</v>
      </c>
      <c r="I2017" s="4">
        <f t="shared" ca="1" si="349"/>
        <v>47.669446031717804</v>
      </c>
      <c r="J2017" s="5">
        <f ca="1">INDEX(Table2[NationalID],RANDBETWEEN(1,COUNT(Table2[NationalID])))</f>
        <v>3410735775</v>
      </c>
      <c r="K2017" s="5">
        <f ca="1">INDEX(Table4[PhoneNumber],RANDBETWEEN(1,COUNT(Table4[PhoneNumber])))</f>
        <v>9649702231</v>
      </c>
      <c r="L2017" s="3">
        <f t="shared" ca="1" si="350"/>
        <v>0.12</v>
      </c>
      <c r="M2017" s="5">
        <f t="shared" ca="1" si="351"/>
        <v>34303</v>
      </c>
    </row>
    <row r="2018" spans="1:13" x14ac:dyDescent="0.3">
      <c r="A2018" s="8" t="str">
        <f t="shared" ca="1" si="341"/>
        <v>D73463D5-99FD-B696-1B14-9F2D5B40D1E4</v>
      </c>
      <c r="B2018" s="1">
        <f t="shared" ca="1" si="342"/>
        <v>44630.047016721255</v>
      </c>
      <c r="C2018" s="1">
        <f t="shared" ca="1" si="343"/>
        <v>44630.048744866232</v>
      </c>
      <c r="D2018" s="1">
        <f t="shared" ca="1" si="344"/>
        <v>44630.060884411134</v>
      </c>
      <c r="E2018" s="2" t="str">
        <f t="shared" ca="1" si="345"/>
        <v>Done</v>
      </c>
      <c r="F2018" s="4">
        <f t="shared" ca="1" si="346"/>
        <v>38.771666904952362</v>
      </c>
      <c r="G2018" s="4">
        <f t="shared" ca="1" si="347"/>
        <v>56.93680190400034</v>
      </c>
      <c r="H2018" s="4">
        <f t="shared" ca="1" si="348"/>
        <v>37.127414681997877</v>
      </c>
      <c r="I2018" s="4">
        <f t="shared" ca="1" si="349"/>
        <v>54.152268502530212</v>
      </c>
      <c r="J2018" s="5">
        <f ca="1">INDEX(Table2[NationalID],RANDBETWEEN(1,COUNT(Table2[NationalID])))</f>
        <v>6659921817</v>
      </c>
      <c r="K2018" s="5">
        <f ca="1">INDEX(Table4[PhoneNumber],RANDBETWEEN(1,COUNT(Table4[PhoneNumber])))</f>
        <v>9233737574</v>
      </c>
      <c r="L2018" s="3">
        <f t="shared" ca="1" si="350"/>
        <v>0.12</v>
      </c>
      <c r="M2018" s="5">
        <f t="shared" ca="1" si="351"/>
        <v>62767</v>
      </c>
    </row>
    <row r="2019" spans="1:13" x14ac:dyDescent="0.3">
      <c r="A2019" s="8" t="str">
        <f t="shared" ca="1" si="341"/>
        <v>D71A38D1-2B46-0710-6957-4B1A226D5F9C</v>
      </c>
      <c r="B2019" s="1">
        <f t="shared" ca="1" si="342"/>
        <v>44714.428243834154</v>
      </c>
      <c r="C2019" s="1">
        <f t="shared" ca="1" si="343"/>
        <v>44714.428718754221</v>
      </c>
      <c r="D2019" s="1">
        <f t="shared" ca="1" si="344"/>
        <v>44714.465059697148</v>
      </c>
      <c r="E2019" s="2" t="str">
        <f t="shared" ca="1" si="345"/>
        <v>Done</v>
      </c>
      <c r="F2019" s="4">
        <f t="shared" ca="1" si="346"/>
        <v>29.373280391794189</v>
      </c>
      <c r="G2019" s="4">
        <f t="shared" ca="1" si="347"/>
        <v>62.544139507791471</v>
      </c>
      <c r="H2019" s="4">
        <f t="shared" ca="1" si="348"/>
        <v>27.397447230775814</v>
      </c>
      <c r="I2019" s="4">
        <f t="shared" ca="1" si="349"/>
        <v>51.257879054758668</v>
      </c>
      <c r="J2019" s="5">
        <f ca="1">INDEX(Table2[NationalID],RANDBETWEEN(1,COUNT(Table2[NationalID])))</f>
        <v>9657531542</v>
      </c>
      <c r="K2019" s="5">
        <f ca="1">INDEX(Table4[PhoneNumber],RANDBETWEEN(1,COUNT(Table4[PhoneNumber])))</f>
        <v>9024143219</v>
      </c>
      <c r="L2019" s="3">
        <f t="shared" ca="1" si="350"/>
        <v>0.12</v>
      </c>
      <c r="M2019" s="5">
        <f t="shared" ca="1" si="351"/>
        <v>295900</v>
      </c>
    </row>
    <row r="2020" spans="1:13" x14ac:dyDescent="0.3">
      <c r="A2020" s="8" t="str">
        <f t="shared" ca="1" si="341"/>
        <v>77DB94B3-B41D-6DC3-749A-C7B509649EC0</v>
      </c>
      <c r="B2020" s="1">
        <f t="shared" ca="1" si="342"/>
        <v>44152.171613076651</v>
      </c>
      <c r="C2020" s="1">
        <f t="shared" ca="1" si="343"/>
        <v>44152.172016802513</v>
      </c>
      <c r="D2020" s="1">
        <f t="shared" ca="1" si="344"/>
        <v>44152.176301903382</v>
      </c>
      <c r="E2020" s="2" t="str">
        <f t="shared" ca="1" si="345"/>
        <v>Done</v>
      </c>
      <c r="F2020" s="4">
        <f t="shared" ca="1" si="346"/>
        <v>39.310723645325048</v>
      </c>
      <c r="G2020" s="4">
        <f t="shared" ca="1" si="347"/>
        <v>58.178611122245492</v>
      </c>
      <c r="H2020" s="4">
        <f t="shared" ca="1" si="348"/>
        <v>31.92679517788574</v>
      </c>
      <c r="I2020" s="4">
        <f t="shared" ca="1" si="349"/>
        <v>56.701153970366533</v>
      </c>
      <c r="J2020" s="5">
        <f ca="1">INDEX(Table2[NationalID],RANDBETWEEN(1,COUNT(Table2[NationalID])))</f>
        <v>3103512817</v>
      </c>
      <c r="K2020" s="5">
        <f ca="1">INDEX(Table4[PhoneNumber],RANDBETWEEN(1,COUNT(Table4[PhoneNumber])))</f>
        <v>9054538918</v>
      </c>
      <c r="L2020" s="3">
        <f t="shared" ca="1" si="350"/>
        <v>0.09</v>
      </c>
      <c r="M2020" s="5">
        <f t="shared" ca="1" si="351"/>
        <v>381274</v>
      </c>
    </row>
    <row r="2021" spans="1:13" x14ac:dyDescent="0.3">
      <c r="A2021" s="8" t="str">
        <f t="shared" ca="1" si="341"/>
        <v>A4342D5C-5695-E4E2-4410-4391E6D28F0A</v>
      </c>
      <c r="B2021" s="1">
        <f t="shared" ca="1" si="342"/>
        <v>44034.18606999825</v>
      </c>
      <c r="C2021" s="1">
        <f t="shared" ca="1" si="343"/>
        <v>44034.186744909064</v>
      </c>
      <c r="D2021" s="1">
        <f t="shared" ca="1" si="344"/>
        <v>44034.218379744998</v>
      </c>
      <c r="E2021" s="2" t="str">
        <f t="shared" ca="1" si="345"/>
        <v>Done</v>
      </c>
      <c r="F2021" s="4">
        <f t="shared" ca="1" si="346"/>
        <v>29.398920792496799</v>
      </c>
      <c r="G2021" s="4">
        <f t="shared" ca="1" si="347"/>
        <v>48.741782671411372</v>
      </c>
      <c r="H2021" s="4">
        <f t="shared" ca="1" si="348"/>
        <v>37.186565070289809</v>
      </c>
      <c r="I2021" s="4">
        <f t="shared" ca="1" si="349"/>
        <v>45.866381872740817</v>
      </c>
      <c r="J2021" s="5">
        <f ca="1">INDEX(Table2[NationalID],RANDBETWEEN(1,COUNT(Table2[NationalID])))</f>
        <v>1820475886</v>
      </c>
      <c r="K2021" s="5">
        <f ca="1">INDEX(Table4[PhoneNumber],RANDBETWEEN(1,COUNT(Table4[PhoneNumber])))</f>
        <v>9989621730</v>
      </c>
      <c r="L2021" s="3">
        <f t="shared" ca="1" si="350"/>
        <v>0.09</v>
      </c>
      <c r="M2021" s="5">
        <f t="shared" ca="1" si="351"/>
        <v>116296</v>
      </c>
    </row>
    <row r="2022" spans="1:13" x14ac:dyDescent="0.3">
      <c r="A2022" s="8" t="str">
        <f t="shared" ca="1" si="341"/>
        <v>E27F49A3-6934-5A25-42C8-CF6DB3D60FFE</v>
      </c>
      <c r="B2022" s="1">
        <f t="shared" ca="1" si="342"/>
        <v>44133.399541827101</v>
      </c>
      <c r="C2022" s="1">
        <f t="shared" ca="1" si="343"/>
        <v>44133.400629926713</v>
      </c>
      <c r="D2022" s="1">
        <f t="shared" ca="1" si="344"/>
        <v>44133.421994956232</v>
      </c>
      <c r="E2022" s="2" t="str">
        <f t="shared" ca="1" si="345"/>
        <v>Done</v>
      </c>
      <c r="F2022" s="4">
        <f t="shared" ca="1" si="346"/>
        <v>35.553130323944146</v>
      </c>
      <c r="G2022" s="4">
        <f t="shared" ca="1" si="347"/>
        <v>46.046619113986374</v>
      </c>
      <c r="H2022" s="4">
        <f t="shared" ca="1" si="348"/>
        <v>38.157198436289988</v>
      </c>
      <c r="I2022" s="4">
        <f t="shared" ca="1" si="349"/>
        <v>51.685357802933041</v>
      </c>
      <c r="J2022" s="5">
        <f ca="1">INDEX(Table2[NationalID],RANDBETWEEN(1,COUNT(Table2[NationalID])))</f>
        <v>2759510658</v>
      </c>
      <c r="K2022" s="5">
        <f ca="1">INDEX(Table4[PhoneNumber],RANDBETWEEN(1,COUNT(Table4[PhoneNumber])))</f>
        <v>9049301821</v>
      </c>
      <c r="L2022" s="3">
        <f t="shared" ca="1" si="350"/>
        <v>0.09</v>
      </c>
      <c r="M2022" s="5">
        <f t="shared" ca="1" si="351"/>
        <v>213118</v>
      </c>
    </row>
    <row r="2023" spans="1:13" x14ac:dyDescent="0.3">
      <c r="A2023" s="8" t="str">
        <f t="shared" ca="1" si="341"/>
        <v>90139CD8-1F26-9703-818F-8C20C1C1BFF1</v>
      </c>
      <c r="B2023" s="1">
        <f t="shared" ca="1" si="342"/>
        <v>44580.920931829052</v>
      </c>
      <c r="C2023" s="1">
        <f t="shared" ca="1" si="343"/>
        <v>44580.922480594934</v>
      </c>
      <c r="D2023" s="1">
        <f t="shared" ca="1" si="344"/>
        <v>44580.931334072411</v>
      </c>
      <c r="E2023" s="2" t="str">
        <f t="shared" ca="1" si="345"/>
        <v>Done</v>
      </c>
      <c r="F2023" s="4">
        <f t="shared" ca="1" si="346"/>
        <v>28.914819288615572</v>
      </c>
      <c r="G2023" s="4">
        <f t="shared" ca="1" si="347"/>
        <v>58.684836549508276</v>
      </c>
      <c r="H2023" s="4">
        <f t="shared" ca="1" si="348"/>
        <v>33.951064610374587</v>
      </c>
      <c r="I2023" s="4">
        <f t="shared" ca="1" si="349"/>
        <v>51.840703715749463</v>
      </c>
      <c r="J2023" s="5">
        <f ca="1">INDEX(Table2[NationalID],RANDBETWEEN(1,COUNT(Table2[NationalID])))</f>
        <v>7266642475</v>
      </c>
      <c r="K2023" s="5">
        <f ca="1">INDEX(Table4[PhoneNumber],RANDBETWEEN(1,COUNT(Table4[PhoneNumber])))</f>
        <v>9057116731</v>
      </c>
      <c r="L2023" s="3">
        <f t="shared" ca="1" si="350"/>
        <v>0.12</v>
      </c>
      <c r="M2023" s="5">
        <f t="shared" ca="1" si="351"/>
        <v>699235</v>
      </c>
    </row>
    <row r="2024" spans="1:13" x14ac:dyDescent="0.3">
      <c r="A2024" s="8" t="str">
        <f t="shared" ca="1" si="341"/>
        <v>2817FE97-FC75-68D2-7661-E6F6036E581A</v>
      </c>
      <c r="B2024" s="1">
        <f t="shared" ca="1" si="342"/>
        <v>44533.840773733711</v>
      </c>
      <c r="C2024" s="1">
        <f t="shared" ca="1" si="343"/>
        <v>44533.844351937696</v>
      </c>
      <c r="D2024" s="1">
        <f t="shared" ca="1" si="344"/>
        <v>44533.885659529857</v>
      </c>
      <c r="E2024" s="2" t="str">
        <f t="shared" ca="1" si="345"/>
        <v>Done</v>
      </c>
      <c r="F2024" s="4">
        <f t="shared" ca="1" si="346"/>
        <v>29.525502507504505</v>
      </c>
      <c r="G2024" s="4">
        <f t="shared" ca="1" si="347"/>
        <v>44.231389050851583</v>
      </c>
      <c r="H2024" s="4">
        <f t="shared" ca="1" si="348"/>
        <v>39.033914283423982</v>
      </c>
      <c r="I2024" s="4">
        <f t="shared" ca="1" si="349"/>
        <v>45.179582460070556</v>
      </c>
      <c r="J2024" s="5">
        <f ca="1">INDEX(Table2[NationalID],RANDBETWEEN(1,COUNT(Table2[NationalID])))</f>
        <v>4914768620</v>
      </c>
      <c r="K2024" s="5">
        <f ca="1">INDEX(Table4[PhoneNumber],RANDBETWEEN(1,COUNT(Table4[PhoneNumber])))</f>
        <v>9839869616</v>
      </c>
      <c r="L2024" s="3">
        <f t="shared" ca="1" si="350"/>
        <v>0.12</v>
      </c>
      <c r="M2024" s="5">
        <f t="shared" ca="1" si="351"/>
        <v>157505</v>
      </c>
    </row>
    <row r="2025" spans="1:13" x14ac:dyDescent="0.3">
      <c r="A2025" s="8" t="str">
        <f t="shared" ca="1" si="341"/>
        <v>FDA16F3E-3879-2B96-3FCE-89E97DC6B424</v>
      </c>
      <c r="B2025" s="1">
        <f t="shared" ca="1" si="342"/>
        <v>44120.24359088175</v>
      </c>
      <c r="C2025" s="1">
        <f t="shared" ca="1" si="343"/>
        <v>44120.244881688479</v>
      </c>
      <c r="D2025" s="1">
        <f t="shared" ca="1" si="344"/>
        <v>44120.263655402756</v>
      </c>
      <c r="E2025" s="2" t="str">
        <f t="shared" ca="1" si="345"/>
        <v>Done</v>
      </c>
      <c r="F2025" s="4">
        <f t="shared" ca="1" si="346"/>
        <v>33.027132842580087</v>
      </c>
      <c r="G2025" s="4">
        <f t="shared" ca="1" si="347"/>
        <v>59.636690714846715</v>
      </c>
      <c r="H2025" s="4">
        <f t="shared" ca="1" si="348"/>
        <v>33.1064832708607</v>
      </c>
      <c r="I2025" s="4">
        <f t="shared" ca="1" si="349"/>
        <v>53.303775234390791</v>
      </c>
      <c r="J2025" s="5">
        <f ca="1">INDEX(Table2[NationalID],RANDBETWEEN(1,COUNT(Table2[NationalID])))</f>
        <v>5921600381</v>
      </c>
      <c r="K2025" s="5">
        <f ca="1">INDEX(Table4[PhoneNumber],RANDBETWEEN(1,COUNT(Table4[PhoneNumber])))</f>
        <v>9882153020</v>
      </c>
      <c r="L2025" s="3">
        <f t="shared" ca="1" si="350"/>
        <v>0.09</v>
      </c>
      <c r="M2025" s="5">
        <f t="shared" ca="1" si="351"/>
        <v>416023</v>
      </c>
    </row>
    <row r="2026" spans="1:13" x14ac:dyDescent="0.3">
      <c r="A2026" s="8" t="str">
        <f t="shared" ca="1" si="341"/>
        <v>191A64E2-1D8A-5064-8AB6-139F989A3160</v>
      </c>
      <c r="B2026" s="1">
        <f t="shared" ca="1" si="342"/>
        <v>44716.082448409157</v>
      </c>
      <c r="C2026" s="1">
        <f t="shared" ca="1" si="343"/>
        <v>44716.086398885775</v>
      </c>
      <c r="D2026" s="1">
        <f t="shared" ca="1" si="344"/>
        <v>44716.118871667408</v>
      </c>
      <c r="E2026" s="2" t="str">
        <f t="shared" ca="1" si="345"/>
        <v>Done</v>
      </c>
      <c r="F2026" s="4">
        <f t="shared" ca="1" si="346"/>
        <v>35.271510200244691</v>
      </c>
      <c r="G2026" s="4">
        <f t="shared" ca="1" si="347"/>
        <v>47.497369584511524</v>
      </c>
      <c r="H2026" s="4">
        <f t="shared" ca="1" si="348"/>
        <v>28.104803141138134</v>
      </c>
      <c r="I2026" s="4">
        <f t="shared" ca="1" si="349"/>
        <v>47.497069660772524</v>
      </c>
      <c r="J2026" s="5">
        <f ca="1">INDEX(Table2[NationalID],RANDBETWEEN(1,COUNT(Table2[NationalID])))</f>
        <v>3410735775</v>
      </c>
      <c r="K2026" s="5">
        <f ca="1">INDEX(Table4[PhoneNumber],RANDBETWEEN(1,COUNT(Table4[PhoneNumber])))</f>
        <v>9166601718</v>
      </c>
      <c r="L2026" s="3">
        <f t="shared" ca="1" si="350"/>
        <v>0.12</v>
      </c>
      <c r="M2026" s="5">
        <f t="shared" ca="1" si="351"/>
        <v>716506</v>
      </c>
    </row>
    <row r="2027" spans="1:13" x14ac:dyDescent="0.3">
      <c r="A2027" s="8" t="str">
        <f t="shared" ca="1" si="341"/>
        <v>EA947A15-F34A-E2B9-3344-E58CF3A4ABF9</v>
      </c>
      <c r="B2027" s="1">
        <f t="shared" ca="1" si="342"/>
        <v>44382.817379784705</v>
      </c>
      <c r="C2027" s="1">
        <f t="shared" ca="1" si="343"/>
        <v>44382.820675909214</v>
      </c>
      <c r="D2027" s="1">
        <f t="shared" ca="1" si="344"/>
        <v>44382.842403187875</v>
      </c>
      <c r="E2027" s="2" t="str">
        <f t="shared" ca="1" si="345"/>
        <v>Done</v>
      </c>
      <c r="F2027" s="4">
        <f t="shared" ca="1" si="346"/>
        <v>32.193680979512934</v>
      </c>
      <c r="G2027" s="4">
        <f t="shared" ca="1" si="347"/>
        <v>62.602851050236637</v>
      </c>
      <c r="H2027" s="4">
        <f t="shared" ca="1" si="348"/>
        <v>29.929774643959824</v>
      </c>
      <c r="I2027" s="4">
        <f t="shared" ca="1" si="349"/>
        <v>63.095700518922001</v>
      </c>
      <c r="J2027" s="5">
        <f ca="1">INDEX(Table2[NationalID],RANDBETWEEN(1,COUNT(Table2[NationalID])))</f>
        <v>1448952960</v>
      </c>
      <c r="K2027" s="5">
        <f ca="1">INDEX(Table4[PhoneNumber],RANDBETWEEN(1,COUNT(Table4[PhoneNumber])))</f>
        <v>9892367124</v>
      </c>
      <c r="L2027" s="3">
        <f t="shared" ca="1" si="350"/>
        <v>0.12</v>
      </c>
      <c r="M2027" s="5">
        <f t="shared" ca="1" si="351"/>
        <v>204770</v>
      </c>
    </row>
    <row r="2028" spans="1:13" x14ac:dyDescent="0.3">
      <c r="A2028" s="8" t="str">
        <f t="shared" ca="1" si="341"/>
        <v>AECF7B01-81F2-6821-3453-0BBD49C30399</v>
      </c>
      <c r="B2028" s="1">
        <f t="shared" ca="1" si="342"/>
        <v>43925.901932570887</v>
      </c>
      <c r="C2028" s="1">
        <f t="shared" ca="1" si="343"/>
        <v>43925.904053857943</v>
      </c>
      <c r="D2028" s="1">
        <f t="shared" ca="1" si="344"/>
        <v>43925.913727204948</v>
      </c>
      <c r="E2028" s="2" t="str">
        <f t="shared" ca="1" si="345"/>
        <v>Done</v>
      </c>
      <c r="F2028" s="4">
        <f t="shared" ca="1" si="346"/>
        <v>31.197441147687034</v>
      </c>
      <c r="G2028" s="4">
        <f t="shared" ca="1" si="347"/>
        <v>54.04878769052749</v>
      </c>
      <c r="H2028" s="4">
        <f t="shared" ca="1" si="348"/>
        <v>26.55159567356997</v>
      </c>
      <c r="I2028" s="4">
        <f t="shared" ca="1" si="349"/>
        <v>48.709181138732625</v>
      </c>
      <c r="J2028" s="5">
        <f ca="1">INDEX(Table2[NationalID],RANDBETWEEN(1,COUNT(Table2[NationalID])))</f>
        <v>4382750849</v>
      </c>
      <c r="K2028" s="5">
        <f ca="1">INDEX(Table4[PhoneNumber],RANDBETWEEN(1,COUNT(Table4[PhoneNumber])))</f>
        <v>9899834541</v>
      </c>
      <c r="L2028" s="3">
        <f t="shared" ca="1" si="350"/>
        <v>0.09</v>
      </c>
      <c r="M2028" s="5">
        <f t="shared" ca="1" si="351"/>
        <v>695847</v>
      </c>
    </row>
    <row r="2029" spans="1:13" x14ac:dyDescent="0.3">
      <c r="A2029" s="8" t="str">
        <f t="shared" ca="1" si="341"/>
        <v>015AF5C7-AD61-F16E-E30E-7CFE5E77DFB3</v>
      </c>
      <c r="B2029" s="1">
        <f t="shared" ca="1" si="342"/>
        <v>44775.423775291776</v>
      </c>
      <c r="C2029" s="1">
        <f t="shared" ca="1" si="343"/>
        <v>44775.423995370715</v>
      </c>
      <c r="D2029" s="1">
        <f t="shared" ca="1" si="344"/>
        <v>44775.439735868116</v>
      </c>
      <c r="E2029" s="2" t="str">
        <f t="shared" ca="1" si="345"/>
        <v>Done</v>
      </c>
      <c r="F2029" s="4">
        <f t="shared" ca="1" si="346"/>
        <v>26.508181567999635</v>
      </c>
      <c r="G2029" s="4">
        <f t="shared" ca="1" si="347"/>
        <v>48.059594229292628</v>
      </c>
      <c r="H2029" s="4">
        <f t="shared" ca="1" si="348"/>
        <v>37.39031749210303</v>
      </c>
      <c r="I2029" s="4">
        <f t="shared" ca="1" si="349"/>
        <v>47.351711295157457</v>
      </c>
      <c r="J2029" s="5">
        <f ca="1">INDEX(Table2[NationalID],RANDBETWEEN(1,COUNT(Table2[NationalID])))</f>
        <v>2759510658</v>
      </c>
      <c r="K2029" s="5">
        <f ca="1">INDEX(Table4[PhoneNumber],RANDBETWEEN(1,COUNT(Table4[PhoneNumber])))</f>
        <v>9049857194</v>
      </c>
      <c r="L2029" s="3">
        <f t="shared" ca="1" si="350"/>
        <v>0.12</v>
      </c>
      <c r="M2029" s="5">
        <f t="shared" ca="1" si="351"/>
        <v>220796</v>
      </c>
    </row>
    <row r="2030" spans="1:13" x14ac:dyDescent="0.3">
      <c r="A2030" s="8" t="str">
        <f t="shared" ca="1" si="341"/>
        <v>FD256FB8-7E48-B540-605A-EFF493CA9821</v>
      </c>
      <c r="B2030" s="1">
        <f t="shared" ca="1" si="342"/>
        <v>44206.368689082439</v>
      </c>
      <c r="C2030" s="1" t="str">
        <f t="shared" ca="1" si="343"/>
        <v/>
      </c>
      <c r="D2030" s="1" t="str">
        <f t="shared" ca="1" si="344"/>
        <v/>
      </c>
      <c r="E2030" s="2" t="str">
        <f t="shared" ca="1" si="345"/>
        <v>Canceled</v>
      </c>
      <c r="F2030" s="4">
        <f t="shared" ca="1" si="346"/>
        <v>35.855475428674964</v>
      </c>
      <c r="G2030" s="4">
        <f t="shared" ca="1" si="347"/>
        <v>58.891106062133986</v>
      </c>
      <c r="H2030" s="4">
        <f t="shared" ca="1" si="348"/>
        <v>25.787384191436395</v>
      </c>
      <c r="I2030" s="4">
        <f t="shared" ca="1" si="349"/>
        <v>50.666619519811704</v>
      </c>
      <c r="J2030" s="5">
        <f ca="1">INDEX(Table2[NationalID],RANDBETWEEN(1,COUNT(Table2[NationalID])))</f>
        <v>8011532902</v>
      </c>
      <c r="K2030" s="5">
        <f ca="1">INDEX(Table4[PhoneNumber],RANDBETWEEN(1,COUNT(Table4[PhoneNumber])))</f>
        <v>9354972004</v>
      </c>
      <c r="L2030" s="3">
        <f t="shared" ca="1" si="350"/>
        <v>0.12</v>
      </c>
      <c r="M2030" s="5">
        <f t="shared" ca="1" si="351"/>
        <v>621559</v>
      </c>
    </row>
    <row r="2031" spans="1:13" x14ac:dyDescent="0.3">
      <c r="A2031" s="8" t="str">
        <f t="shared" ca="1" si="341"/>
        <v>C8B2721E-7CF5-42B1-5071-5E49A73CFCDC</v>
      </c>
      <c r="B2031" s="1">
        <f t="shared" ca="1" si="342"/>
        <v>44747.092866433624</v>
      </c>
      <c r="C2031" s="1">
        <f t="shared" ca="1" si="343"/>
        <v>44747.09388903396</v>
      </c>
      <c r="D2031" s="1">
        <f t="shared" ca="1" si="344"/>
        <v>44747.135532272318</v>
      </c>
      <c r="E2031" s="2" t="str">
        <f t="shared" ca="1" si="345"/>
        <v>Done</v>
      </c>
      <c r="F2031" s="4">
        <f t="shared" ca="1" si="346"/>
        <v>29.497849346310282</v>
      </c>
      <c r="G2031" s="4">
        <f t="shared" ca="1" si="347"/>
        <v>49.241524198131387</v>
      </c>
      <c r="H2031" s="4">
        <f t="shared" ca="1" si="348"/>
        <v>39.059250826100474</v>
      </c>
      <c r="I2031" s="4">
        <f t="shared" ca="1" si="349"/>
        <v>47.722563094421581</v>
      </c>
      <c r="J2031" s="5">
        <f ca="1">INDEX(Table2[NationalID],RANDBETWEEN(1,COUNT(Table2[NationalID])))</f>
        <v>7398653942</v>
      </c>
      <c r="K2031" s="5">
        <f ca="1">INDEX(Table4[PhoneNumber],RANDBETWEEN(1,COUNT(Table4[PhoneNumber])))</f>
        <v>9635746116</v>
      </c>
      <c r="L2031" s="3">
        <f t="shared" ca="1" si="350"/>
        <v>0.12</v>
      </c>
      <c r="M2031" s="5">
        <f t="shared" ca="1" si="351"/>
        <v>166702</v>
      </c>
    </row>
    <row r="2032" spans="1:13" x14ac:dyDescent="0.3">
      <c r="A2032" s="8" t="str">
        <f t="shared" ca="1" si="341"/>
        <v>119B7145-A4DF-0E5F-2B05-A5CAC22E8D5C</v>
      </c>
      <c r="B2032" s="1">
        <f t="shared" ca="1" si="342"/>
        <v>44422.874915570654</v>
      </c>
      <c r="C2032" s="1">
        <f t="shared" ca="1" si="343"/>
        <v>44422.878861784753</v>
      </c>
      <c r="D2032" s="1">
        <f t="shared" ca="1" si="344"/>
        <v>44422.897577242198</v>
      </c>
      <c r="E2032" s="2" t="str">
        <f t="shared" ca="1" si="345"/>
        <v>Done</v>
      </c>
      <c r="F2032" s="4">
        <f t="shared" ca="1" si="346"/>
        <v>29.221512294656154</v>
      </c>
      <c r="G2032" s="4">
        <f t="shared" ca="1" si="347"/>
        <v>58.746619928290897</v>
      </c>
      <c r="H2032" s="4">
        <f t="shared" ca="1" si="348"/>
        <v>33.791654561841462</v>
      </c>
      <c r="I2032" s="4">
        <f t="shared" ca="1" si="349"/>
        <v>62.902556555675758</v>
      </c>
      <c r="J2032" s="5">
        <f ca="1">INDEX(Table2[NationalID],RANDBETWEEN(1,COUNT(Table2[NationalID])))</f>
        <v>9832901194</v>
      </c>
      <c r="K2032" s="5">
        <f ca="1">INDEX(Table4[PhoneNumber],RANDBETWEEN(1,COUNT(Table4[PhoneNumber])))</f>
        <v>9840832944</v>
      </c>
      <c r="L2032" s="3">
        <f t="shared" ca="1" si="350"/>
        <v>0.12</v>
      </c>
      <c r="M2032" s="5">
        <f t="shared" ca="1" si="351"/>
        <v>118071</v>
      </c>
    </row>
    <row r="2033" spans="1:13" x14ac:dyDescent="0.3">
      <c r="A2033" s="8" t="str">
        <f t="shared" ca="1" si="341"/>
        <v>19374CE7-3DA2-96D3-B49B-B49D07DB8A58</v>
      </c>
      <c r="B2033" s="1">
        <f t="shared" ca="1" si="342"/>
        <v>44108.151849223788</v>
      </c>
      <c r="C2033" s="1">
        <f t="shared" ca="1" si="343"/>
        <v>44108.152635068815</v>
      </c>
      <c r="D2033" s="1">
        <f t="shared" ca="1" si="344"/>
        <v>44108.156616767272</v>
      </c>
      <c r="E2033" s="2" t="str">
        <f t="shared" ca="1" si="345"/>
        <v>Done</v>
      </c>
      <c r="F2033" s="4">
        <f t="shared" ca="1" si="346"/>
        <v>27.298810240147453</v>
      </c>
      <c r="G2033" s="4">
        <f t="shared" ca="1" si="347"/>
        <v>53.451542396442562</v>
      </c>
      <c r="H2033" s="4">
        <f t="shared" ca="1" si="348"/>
        <v>36.968629672327857</v>
      </c>
      <c r="I2033" s="4">
        <f t="shared" ca="1" si="349"/>
        <v>50.110774927565757</v>
      </c>
      <c r="J2033" s="5">
        <f ca="1">INDEX(Table2[NationalID],RANDBETWEEN(1,COUNT(Table2[NationalID])))</f>
        <v>5757649189</v>
      </c>
      <c r="K2033" s="5">
        <f ca="1">INDEX(Table4[PhoneNumber],RANDBETWEEN(1,COUNT(Table4[PhoneNumber])))</f>
        <v>9004951991</v>
      </c>
      <c r="L2033" s="3">
        <f t="shared" ca="1" si="350"/>
        <v>0.09</v>
      </c>
      <c r="M2033" s="5">
        <f t="shared" ca="1" si="351"/>
        <v>630290</v>
      </c>
    </row>
    <row r="2034" spans="1:13" x14ac:dyDescent="0.3">
      <c r="A2034" s="8" t="str">
        <f t="shared" ca="1" si="341"/>
        <v>834EB1B3-42F1-F913-8B5A-A31F715F651C</v>
      </c>
      <c r="B2034" s="1">
        <f t="shared" ca="1" si="342"/>
        <v>44040.200074266919</v>
      </c>
      <c r="C2034" s="1">
        <f t="shared" ca="1" si="343"/>
        <v>44040.203347551105</v>
      </c>
      <c r="D2034" s="1">
        <f t="shared" ca="1" si="344"/>
        <v>44040.208126005025</v>
      </c>
      <c r="E2034" s="2" t="str">
        <f t="shared" ca="1" si="345"/>
        <v>Done</v>
      </c>
      <c r="F2034" s="4">
        <f t="shared" ca="1" si="346"/>
        <v>34.57088701063067</v>
      </c>
      <c r="G2034" s="4">
        <f t="shared" ca="1" si="347"/>
        <v>59.480386353517154</v>
      </c>
      <c r="H2034" s="4">
        <f t="shared" ca="1" si="348"/>
        <v>32.233096919270487</v>
      </c>
      <c r="I2034" s="4">
        <f t="shared" ca="1" si="349"/>
        <v>55.247513388029631</v>
      </c>
      <c r="J2034" s="5">
        <f ca="1">INDEX(Table2[NationalID],RANDBETWEEN(1,COUNT(Table2[NationalID])))</f>
        <v>8125817510</v>
      </c>
      <c r="K2034" s="5">
        <f ca="1">INDEX(Table4[PhoneNumber],RANDBETWEEN(1,COUNT(Table4[PhoneNumber])))</f>
        <v>9178806649</v>
      </c>
      <c r="L2034" s="3">
        <f t="shared" ca="1" si="350"/>
        <v>0.09</v>
      </c>
      <c r="M2034" s="5">
        <f t="shared" ca="1" si="351"/>
        <v>143388</v>
      </c>
    </row>
    <row r="2035" spans="1:13" x14ac:dyDescent="0.3">
      <c r="A2035" s="8" t="str">
        <f t="shared" ca="1" si="341"/>
        <v>6C92B9BA-53DA-831D-3B18-A7D9A394862C</v>
      </c>
      <c r="B2035" s="1">
        <f t="shared" ca="1" si="342"/>
        <v>44691.084068558361</v>
      </c>
      <c r="C2035" s="1">
        <f t="shared" ca="1" si="343"/>
        <v>44691.087862162654</v>
      </c>
      <c r="D2035" s="1">
        <f t="shared" ca="1" si="344"/>
        <v>44691.091605308058</v>
      </c>
      <c r="E2035" s="2" t="str">
        <f t="shared" ca="1" si="345"/>
        <v>Done</v>
      </c>
      <c r="F2035" s="4">
        <f t="shared" ca="1" si="346"/>
        <v>37.984063135440529</v>
      </c>
      <c r="G2035" s="4">
        <f t="shared" ca="1" si="347"/>
        <v>60.967790444982221</v>
      </c>
      <c r="H2035" s="4">
        <f t="shared" ca="1" si="348"/>
        <v>32.993897740213178</v>
      </c>
      <c r="I2035" s="4">
        <f t="shared" ca="1" si="349"/>
        <v>53.555321551794691</v>
      </c>
      <c r="J2035" s="5">
        <f ca="1">INDEX(Table2[NationalID],RANDBETWEEN(1,COUNT(Table2[NationalID])))</f>
        <v>4813321785</v>
      </c>
      <c r="K2035" s="5">
        <f ca="1">INDEX(Table4[PhoneNumber],RANDBETWEEN(1,COUNT(Table4[PhoneNumber])))</f>
        <v>9624803074</v>
      </c>
      <c r="L2035" s="3">
        <f t="shared" ca="1" si="350"/>
        <v>0.12</v>
      </c>
      <c r="M2035" s="5">
        <f t="shared" ca="1" si="351"/>
        <v>444836</v>
      </c>
    </row>
    <row r="2036" spans="1:13" x14ac:dyDescent="0.3">
      <c r="A2036" s="8" t="str">
        <f t="shared" ca="1" si="341"/>
        <v>8A34591E-138D-E945-81B0-D997534C4226</v>
      </c>
      <c r="B2036" s="1">
        <f t="shared" ca="1" si="342"/>
        <v>44402.7265982229</v>
      </c>
      <c r="C2036" s="1">
        <f t="shared" ca="1" si="343"/>
        <v>44402.730563373261</v>
      </c>
      <c r="D2036" s="1">
        <f t="shared" ca="1" si="344"/>
        <v>44402.740509495743</v>
      </c>
      <c r="E2036" s="2" t="str">
        <f t="shared" ca="1" si="345"/>
        <v>Done</v>
      </c>
      <c r="F2036" s="4">
        <f t="shared" ca="1" si="346"/>
        <v>26.783720014475467</v>
      </c>
      <c r="G2036" s="4">
        <f t="shared" ca="1" si="347"/>
        <v>47.816945689786309</v>
      </c>
      <c r="H2036" s="4">
        <f t="shared" ca="1" si="348"/>
        <v>35.044475674035851</v>
      </c>
      <c r="I2036" s="4">
        <f t="shared" ca="1" si="349"/>
        <v>47.253605885151593</v>
      </c>
      <c r="J2036" s="5">
        <f ca="1">INDEX(Table2[NationalID],RANDBETWEEN(1,COUNT(Table2[NationalID])))</f>
        <v>1051887412</v>
      </c>
      <c r="K2036" s="5">
        <f ca="1">INDEX(Table4[PhoneNumber],RANDBETWEEN(1,COUNT(Table4[PhoneNumber])))</f>
        <v>9288549174</v>
      </c>
      <c r="L2036" s="3">
        <f t="shared" ca="1" si="350"/>
        <v>0.12</v>
      </c>
      <c r="M2036" s="5">
        <f t="shared" ca="1" si="351"/>
        <v>554292</v>
      </c>
    </row>
    <row r="2037" spans="1:13" x14ac:dyDescent="0.3">
      <c r="A2037" s="8" t="str">
        <f t="shared" ca="1" si="341"/>
        <v>E644CDEC-3C81-EAFD-50D3-10EA5E9EF264</v>
      </c>
      <c r="B2037" s="1">
        <f t="shared" ca="1" si="342"/>
        <v>43951.178540168446</v>
      </c>
      <c r="C2037" s="1">
        <f t="shared" ca="1" si="343"/>
        <v>43951.178988749634</v>
      </c>
      <c r="D2037" s="1">
        <f t="shared" ca="1" si="344"/>
        <v>43951.194181884021</v>
      </c>
      <c r="E2037" s="2" t="str">
        <f t="shared" ca="1" si="345"/>
        <v>Done</v>
      </c>
      <c r="F2037" s="4">
        <f t="shared" ca="1" si="346"/>
        <v>26.184220227612261</v>
      </c>
      <c r="G2037" s="4">
        <f t="shared" ca="1" si="347"/>
        <v>47.655502921580293</v>
      </c>
      <c r="H2037" s="4">
        <f t="shared" ca="1" si="348"/>
        <v>32.576069156718134</v>
      </c>
      <c r="I2037" s="4">
        <f t="shared" ca="1" si="349"/>
        <v>58.394082806881961</v>
      </c>
      <c r="J2037" s="5">
        <f ca="1">INDEX(Table2[NationalID],RANDBETWEEN(1,COUNT(Table2[NationalID])))</f>
        <v>4914768620</v>
      </c>
      <c r="K2037" s="5">
        <f ca="1">INDEX(Table4[PhoneNumber],RANDBETWEEN(1,COUNT(Table4[PhoneNumber])))</f>
        <v>9703099232</v>
      </c>
      <c r="L2037" s="3">
        <f t="shared" ca="1" si="350"/>
        <v>0.09</v>
      </c>
      <c r="M2037" s="5">
        <f t="shared" ca="1" si="351"/>
        <v>474920</v>
      </c>
    </row>
    <row r="2038" spans="1:13" x14ac:dyDescent="0.3">
      <c r="A2038" s="8" t="str">
        <f t="shared" ca="1" si="341"/>
        <v>93DCF3B9-7E96-9EF5-BCD5-C97320E7ABD2</v>
      </c>
      <c r="B2038" s="1">
        <f t="shared" ca="1" si="342"/>
        <v>44333.881432087896</v>
      </c>
      <c r="C2038" s="1">
        <f t="shared" ca="1" si="343"/>
        <v>44333.884087222825</v>
      </c>
      <c r="D2038" s="1">
        <f t="shared" ca="1" si="344"/>
        <v>44333.903091611704</v>
      </c>
      <c r="E2038" s="2" t="str">
        <f t="shared" ca="1" si="345"/>
        <v>Done</v>
      </c>
      <c r="F2038" s="4">
        <f t="shared" ca="1" si="346"/>
        <v>25.674229177255526</v>
      </c>
      <c r="G2038" s="4">
        <f t="shared" ca="1" si="347"/>
        <v>45.679114412934084</v>
      </c>
      <c r="H2038" s="4">
        <f t="shared" ca="1" si="348"/>
        <v>27.293303288162651</v>
      </c>
      <c r="I2038" s="4">
        <f t="shared" ca="1" si="349"/>
        <v>51.904113148601255</v>
      </c>
      <c r="J2038" s="5">
        <f ca="1">INDEX(Table2[NationalID],RANDBETWEEN(1,COUNT(Table2[NationalID])))</f>
        <v>9695451318</v>
      </c>
      <c r="K2038" s="5">
        <f ca="1">INDEX(Table4[PhoneNumber],RANDBETWEEN(1,COUNT(Table4[PhoneNumber])))</f>
        <v>9113856987</v>
      </c>
      <c r="L2038" s="3">
        <f t="shared" ca="1" si="350"/>
        <v>0.12</v>
      </c>
      <c r="M2038" s="5">
        <f t="shared" ca="1" si="351"/>
        <v>503833</v>
      </c>
    </row>
    <row r="2039" spans="1:13" x14ac:dyDescent="0.3">
      <c r="A2039" s="8" t="str">
        <f t="shared" ca="1" si="341"/>
        <v>D6F99CB6-22BC-5ABA-2D11-140DAD316863</v>
      </c>
      <c r="B2039" s="1">
        <f t="shared" ca="1" si="342"/>
        <v>44454.83805268092</v>
      </c>
      <c r="C2039" s="1">
        <f t="shared" ca="1" si="343"/>
        <v>44454.838953391263</v>
      </c>
      <c r="D2039" s="1">
        <f t="shared" ca="1" si="344"/>
        <v>44454.857434684593</v>
      </c>
      <c r="E2039" s="2" t="str">
        <f t="shared" ca="1" si="345"/>
        <v>Done</v>
      </c>
      <c r="F2039" s="4">
        <f t="shared" ca="1" si="346"/>
        <v>28.590184935485503</v>
      </c>
      <c r="G2039" s="4">
        <f t="shared" ca="1" si="347"/>
        <v>58.553639278369587</v>
      </c>
      <c r="H2039" s="4">
        <f t="shared" ca="1" si="348"/>
        <v>37.988113920222787</v>
      </c>
      <c r="I2039" s="4">
        <f t="shared" ca="1" si="349"/>
        <v>50.800488757531198</v>
      </c>
      <c r="J2039" s="5">
        <f ca="1">INDEX(Table2[NationalID],RANDBETWEEN(1,COUNT(Table2[NationalID])))</f>
        <v>9695451318</v>
      </c>
      <c r="K2039" s="5">
        <f ca="1">INDEX(Table4[PhoneNumber],RANDBETWEEN(1,COUNT(Table4[PhoneNumber])))</f>
        <v>9130045741</v>
      </c>
      <c r="L2039" s="3">
        <f t="shared" ca="1" si="350"/>
        <v>0.12</v>
      </c>
      <c r="M2039" s="5">
        <f t="shared" ca="1" si="351"/>
        <v>276475</v>
      </c>
    </row>
    <row r="2040" spans="1:13" x14ac:dyDescent="0.3">
      <c r="A2040" s="8" t="str">
        <f t="shared" ca="1" si="341"/>
        <v>865BA3F0-A267-C691-D130-5E5876462E57</v>
      </c>
      <c r="B2040" s="1">
        <f t="shared" ca="1" si="342"/>
        <v>44897.866872741586</v>
      </c>
      <c r="C2040" s="1">
        <f t="shared" ca="1" si="343"/>
        <v>44897.871037673576</v>
      </c>
      <c r="D2040" s="1">
        <f t="shared" ca="1" si="344"/>
        <v>44897.899811051517</v>
      </c>
      <c r="E2040" s="2" t="str">
        <f t="shared" ca="1" si="345"/>
        <v>Done</v>
      </c>
      <c r="F2040" s="4">
        <f t="shared" ca="1" si="346"/>
        <v>31.798448140387137</v>
      </c>
      <c r="G2040" s="4">
        <f t="shared" ca="1" si="347"/>
        <v>51.265655965246225</v>
      </c>
      <c r="H2040" s="4">
        <f t="shared" ca="1" si="348"/>
        <v>28.193943386325092</v>
      </c>
      <c r="I2040" s="4">
        <f t="shared" ca="1" si="349"/>
        <v>53.8724790277832</v>
      </c>
      <c r="J2040" s="5">
        <f ca="1">INDEX(Table2[NationalID],RANDBETWEEN(1,COUNT(Table2[NationalID])))</f>
        <v>9336340142</v>
      </c>
      <c r="K2040" s="5">
        <f ca="1">INDEX(Table4[PhoneNumber],RANDBETWEEN(1,COUNT(Table4[PhoneNumber])))</f>
        <v>9213223821</v>
      </c>
      <c r="L2040" s="3">
        <f t="shared" ca="1" si="350"/>
        <v>0.12</v>
      </c>
      <c r="M2040" s="5">
        <f t="shared" ca="1" si="351"/>
        <v>354673</v>
      </c>
    </row>
    <row r="2041" spans="1:13" x14ac:dyDescent="0.3">
      <c r="A2041" s="8" t="str">
        <f t="shared" ca="1" si="341"/>
        <v>3294FEB7-C9CC-E179-04F2-6355B121070A</v>
      </c>
      <c r="B2041" s="1">
        <f t="shared" ca="1" si="342"/>
        <v>44112.597334050377</v>
      </c>
      <c r="C2041" s="1" t="str">
        <f t="shared" ca="1" si="343"/>
        <v/>
      </c>
      <c r="D2041" s="1" t="str">
        <f t="shared" ca="1" si="344"/>
        <v/>
      </c>
      <c r="E2041" s="2" t="str">
        <f t="shared" ca="1" si="345"/>
        <v>Canceled</v>
      </c>
      <c r="F2041" s="4">
        <f t="shared" ca="1" si="346"/>
        <v>38.069617331745931</v>
      </c>
      <c r="G2041" s="4">
        <f t="shared" ca="1" si="347"/>
        <v>50.160363690113186</v>
      </c>
      <c r="H2041" s="4">
        <f t="shared" ca="1" si="348"/>
        <v>25.751212978088297</v>
      </c>
      <c r="I2041" s="4">
        <f t="shared" ca="1" si="349"/>
        <v>53.962311803917551</v>
      </c>
      <c r="J2041" s="5">
        <f ca="1">INDEX(Table2[NationalID],RANDBETWEEN(1,COUNT(Table2[NationalID])))</f>
        <v>8011532902</v>
      </c>
      <c r="K2041" s="5">
        <f ca="1">INDEX(Table4[PhoneNumber],RANDBETWEEN(1,COUNT(Table4[PhoneNumber])))</f>
        <v>9186687757</v>
      </c>
      <c r="L2041" s="3">
        <f t="shared" ca="1" si="350"/>
        <v>0.09</v>
      </c>
      <c r="M2041" s="5">
        <f t="shared" ca="1" si="351"/>
        <v>511829</v>
      </c>
    </row>
    <row r="2042" spans="1:13" x14ac:dyDescent="0.3">
      <c r="A2042" s="8" t="str">
        <f t="shared" ca="1" si="341"/>
        <v>061E9128-DE92-6CC2-C79C-E0EC64F75F8A</v>
      </c>
      <c r="B2042" s="1">
        <f t="shared" ca="1" si="342"/>
        <v>44695.775314053491</v>
      </c>
      <c r="C2042" s="1">
        <f t="shared" ca="1" si="343"/>
        <v>44695.776009797926</v>
      </c>
      <c r="D2042" s="1">
        <f t="shared" ca="1" si="344"/>
        <v>44695.783147959926</v>
      </c>
      <c r="E2042" s="2" t="str">
        <f t="shared" ca="1" si="345"/>
        <v>Done</v>
      </c>
      <c r="F2042" s="4">
        <f t="shared" ca="1" si="346"/>
        <v>31.767670197299488</v>
      </c>
      <c r="G2042" s="4">
        <f t="shared" ca="1" si="347"/>
        <v>48.851708912744769</v>
      </c>
      <c r="H2042" s="4">
        <f t="shared" ca="1" si="348"/>
        <v>34.435780014736103</v>
      </c>
      <c r="I2042" s="4">
        <f t="shared" ca="1" si="349"/>
        <v>58.010764858137868</v>
      </c>
      <c r="J2042" s="5">
        <f ca="1">INDEX(Table2[NationalID],RANDBETWEEN(1,COUNT(Table2[NationalID])))</f>
        <v>5757649189</v>
      </c>
      <c r="K2042" s="5">
        <f ca="1">INDEX(Table4[PhoneNumber],RANDBETWEEN(1,COUNT(Table4[PhoneNumber])))</f>
        <v>9271255973</v>
      </c>
      <c r="L2042" s="3">
        <f t="shared" ca="1" si="350"/>
        <v>0.12</v>
      </c>
      <c r="M2042" s="5">
        <f t="shared" ca="1" si="351"/>
        <v>423566</v>
      </c>
    </row>
    <row r="2043" spans="1:13" x14ac:dyDescent="0.3">
      <c r="A2043" s="8" t="str">
        <f t="shared" ca="1" si="341"/>
        <v>317430BD-CDFA-64BE-33FE-E0317AF36FF5</v>
      </c>
      <c r="B2043" s="1">
        <f t="shared" ca="1" si="342"/>
        <v>44393.502807503501</v>
      </c>
      <c r="C2043" s="1">
        <f t="shared" ca="1" si="343"/>
        <v>44393.506276880988</v>
      </c>
      <c r="D2043" s="1">
        <f t="shared" ca="1" si="344"/>
        <v>44393.519673307732</v>
      </c>
      <c r="E2043" s="2" t="str">
        <f t="shared" ca="1" si="345"/>
        <v>Done</v>
      </c>
      <c r="F2043" s="4">
        <f t="shared" ca="1" si="346"/>
        <v>33.913910724233574</v>
      </c>
      <c r="G2043" s="4">
        <f t="shared" ca="1" si="347"/>
        <v>54.909653739884646</v>
      </c>
      <c r="H2043" s="4">
        <f t="shared" ca="1" si="348"/>
        <v>28.792182061427173</v>
      </c>
      <c r="I2043" s="4">
        <f t="shared" ca="1" si="349"/>
        <v>44.738821253281579</v>
      </c>
      <c r="J2043" s="5">
        <f ca="1">INDEX(Table2[NationalID],RANDBETWEEN(1,COUNT(Table2[NationalID])))</f>
        <v>9657531542</v>
      </c>
      <c r="K2043" s="5">
        <f ca="1">INDEX(Table4[PhoneNumber],RANDBETWEEN(1,COUNT(Table4[PhoneNumber])))</f>
        <v>9697290886</v>
      </c>
      <c r="L2043" s="3">
        <f t="shared" ca="1" si="350"/>
        <v>0.12</v>
      </c>
      <c r="M2043" s="5">
        <f t="shared" ca="1" si="351"/>
        <v>412175</v>
      </c>
    </row>
    <row r="2044" spans="1:13" x14ac:dyDescent="0.3">
      <c r="A2044" s="8" t="str">
        <f t="shared" ca="1" si="341"/>
        <v>64C57C4E-E135-A05D-EDB7-B08BD6218A15</v>
      </c>
      <c r="B2044" s="1">
        <f t="shared" ca="1" si="342"/>
        <v>44441.890684558399</v>
      </c>
      <c r="C2044" s="1">
        <f t="shared" ca="1" si="343"/>
        <v>44441.893296231661</v>
      </c>
      <c r="D2044" s="1">
        <f t="shared" ca="1" si="344"/>
        <v>44441.923933384285</v>
      </c>
      <c r="E2044" s="2" t="str">
        <f t="shared" ca="1" si="345"/>
        <v>Done</v>
      </c>
      <c r="F2044" s="4">
        <f t="shared" ca="1" si="346"/>
        <v>36.098683835465941</v>
      </c>
      <c r="G2044" s="4">
        <f t="shared" ca="1" si="347"/>
        <v>46.810193782291051</v>
      </c>
      <c r="H2044" s="4">
        <f t="shared" ca="1" si="348"/>
        <v>33.169836507579056</v>
      </c>
      <c r="I2044" s="4">
        <f t="shared" ca="1" si="349"/>
        <v>59.79753389825887</v>
      </c>
      <c r="J2044" s="5">
        <f ca="1">INDEX(Table2[NationalID],RANDBETWEEN(1,COUNT(Table2[NationalID])))</f>
        <v>3103512817</v>
      </c>
      <c r="K2044" s="5">
        <f ca="1">INDEX(Table4[PhoneNumber],RANDBETWEEN(1,COUNT(Table4[PhoneNumber])))</f>
        <v>9861921642</v>
      </c>
      <c r="L2044" s="3">
        <f t="shared" ca="1" si="350"/>
        <v>0.12</v>
      </c>
      <c r="M2044" s="5">
        <f t="shared" ca="1" si="351"/>
        <v>740816</v>
      </c>
    </row>
    <row r="2045" spans="1:13" x14ac:dyDescent="0.3">
      <c r="A2045" s="8" t="str">
        <f t="shared" ca="1" si="341"/>
        <v>412171B6-E898-95D8-5580-50569C00837A</v>
      </c>
      <c r="B2045" s="1">
        <f t="shared" ca="1" si="342"/>
        <v>44352.439949341169</v>
      </c>
      <c r="C2045" s="1">
        <f t="shared" ca="1" si="343"/>
        <v>44352.439969240964</v>
      </c>
      <c r="D2045" s="1">
        <f t="shared" ca="1" si="344"/>
        <v>44352.459634796542</v>
      </c>
      <c r="E2045" s="2" t="str">
        <f t="shared" ca="1" si="345"/>
        <v>Done</v>
      </c>
      <c r="F2045" s="4">
        <f t="shared" ca="1" si="346"/>
        <v>31.775505777524689</v>
      </c>
      <c r="G2045" s="4">
        <f t="shared" ca="1" si="347"/>
        <v>48.611332371070624</v>
      </c>
      <c r="H2045" s="4">
        <f t="shared" ca="1" si="348"/>
        <v>31.769816016941277</v>
      </c>
      <c r="I2045" s="4">
        <f t="shared" ca="1" si="349"/>
        <v>44.750952314732132</v>
      </c>
      <c r="J2045" s="5">
        <f ca="1">INDEX(Table2[NationalID],RANDBETWEEN(1,COUNT(Table2[NationalID])))</f>
        <v>6890709464</v>
      </c>
      <c r="K2045" s="5">
        <f ca="1">INDEX(Table4[PhoneNumber],RANDBETWEEN(1,COUNT(Table4[PhoneNumber])))</f>
        <v>9604743045</v>
      </c>
      <c r="L2045" s="3">
        <f t="shared" ca="1" si="350"/>
        <v>0.12</v>
      </c>
      <c r="M2045" s="5">
        <f t="shared" ca="1" si="351"/>
        <v>178670</v>
      </c>
    </row>
    <row r="2046" spans="1:13" x14ac:dyDescent="0.3">
      <c r="A2046" s="8" t="str">
        <f t="shared" ca="1" si="341"/>
        <v>7C44A490-8D38-E2A6-58C4-5B808C86A047</v>
      </c>
      <c r="B2046" s="1">
        <f t="shared" ca="1" si="342"/>
        <v>44043.788779042392</v>
      </c>
      <c r="C2046" s="1">
        <f t="shared" ca="1" si="343"/>
        <v>44043.790279967034</v>
      </c>
      <c r="D2046" s="1">
        <f t="shared" ca="1" si="344"/>
        <v>44043.823187560927</v>
      </c>
      <c r="E2046" s="2" t="str">
        <f t="shared" ca="1" si="345"/>
        <v>Done</v>
      </c>
      <c r="F2046" s="4">
        <f t="shared" ca="1" si="346"/>
        <v>26.953917141578838</v>
      </c>
      <c r="G2046" s="4">
        <f t="shared" ca="1" si="347"/>
        <v>48.704250925901903</v>
      </c>
      <c r="H2046" s="4">
        <f t="shared" ca="1" si="348"/>
        <v>31.577000467655751</v>
      </c>
      <c r="I2046" s="4">
        <f t="shared" ca="1" si="349"/>
        <v>45.557207802576684</v>
      </c>
      <c r="J2046" s="5">
        <f ca="1">INDEX(Table2[NationalID],RANDBETWEEN(1,COUNT(Table2[NationalID])))</f>
        <v>3339477099</v>
      </c>
      <c r="K2046" s="5">
        <f ca="1">INDEX(Table4[PhoneNumber],RANDBETWEEN(1,COUNT(Table4[PhoneNumber])))</f>
        <v>9700259351</v>
      </c>
      <c r="L2046" s="3">
        <f t="shared" ca="1" si="350"/>
        <v>0.09</v>
      </c>
      <c r="M2046" s="5">
        <f t="shared" ca="1" si="351"/>
        <v>141744</v>
      </c>
    </row>
    <row r="2047" spans="1:13" x14ac:dyDescent="0.3">
      <c r="A2047" s="8" t="str">
        <f t="shared" ca="1" si="341"/>
        <v>66E8B24D-74BA-F7B4-3A18-B080F24E2AEE</v>
      </c>
      <c r="B2047" s="1">
        <f t="shared" ca="1" si="342"/>
        <v>44268.436153364099</v>
      </c>
      <c r="C2047" s="1">
        <f t="shared" ca="1" si="343"/>
        <v>44268.438031821403</v>
      </c>
      <c r="D2047" s="1">
        <f t="shared" ca="1" si="344"/>
        <v>44268.460373911839</v>
      </c>
      <c r="E2047" s="2" t="str">
        <f t="shared" ca="1" si="345"/>
        <v>Done</v>
      </c>
      <c r="F2047" s="4">
        <f t="shared" ca="1" si="346"/>
        <v>25.454516942110462</v>
      </c>
      <c r="G2047" s="4">
        <f t="shared" ca="1" si="347"/>
        <v>53.709285698961097</v>
      </c>
      <c r="H2047" s="4">
        <f t="shared" ca="1" si="348"/>
        <v>38.745271084715405</v>
      </c>
      <c r="I2047" s="4">
        <f t="shared" ca="1" si="349"/>
        <v>51.353033511071047</v>
      </c>
      <c r="J2047" s="5">
        <f ca="1">INDEX(Table2[NationalID],RANDBETWEEN(1,COUNT(Table2[NationalID])))</f>
        <v>3103512817</v>
      </c>
      <c r="K2047" s="5">
        <f ca="1">INDEX(Table4[PhoneNumber],RANDBETWEEN(1,COUNT(Table4[PhoneNumber])))</f>
        <v>9086108520</v>
      </c>
      <c r="L2047" s="3">
        <f t="shared" ca="1" si="350"/>
        <v>0.12</v>
      </c>
      <c r="M2047" s="5">
        <f t="shared" ca="1" si="351"/>
        <v>1295079</v>
      </c>
    </row>
    <row r="2048" spans="1:13" x14ac:dyDescent="0.3">
      <c r="A2048" s="8" t="str">
        <f t="shared" ca="1" si="341"/>
        <v>ED2EC1EB-BABB-87BD-D10B-B91C28620CFF</v>
      </c>
      <c r="B2048" s="1">
        <f t="shared" ca="1" si="342"/>
        <v>43996.909040650251</v>
      </c>
      <c r="C2048" s="1">
        <f t="shared" ca="1" si="343"/>
        <v>43996.912911196006</v>
      </c>
      <c r="D2048" s="1">
        <f t="shared" ca="1" si="344"/>
        <v>43996.943497914799</v>
      </c>
      <c r="E2048" s="2" t="str">
        <f t="shared" ca="1" si="345"/>
        <v>Done</v>
      </c>
      <c r="F2048" s="4">
        <f t="shared" ca="1" si="346"/>
        <v>34.175980250625145</v>
      </c>
      <c r="G2048" s="4">
        <f t="shared" ca="1" si="347"/>
        <v>45.117592674184422</v>
      </c>
      <c r="H2048" s="4">
        <f t="shared" ca="1" si="348"/>
        <v>33.338593730162138</v>
      </c>
      <c r="I2048" s="4">
        <f t="shared" ca="1" si="349"/>
        <v>62.465127509948928</v>
      </c>
      <c r="J2048" s="5">
        <f ca="1">INDEX(Table2[NationalID],RANDBETWEEN(1,COUNT(Table2[NationalID])))</f>
        <v>3410735775</v>
      </c>
      <c r="K2048" s="5">
        <f ca="1">INDEX(Table4[PhoneNumber],RANDBETWEEN(1,COUNT(Table4[PhoneNumber])))</f>
        <v>9468011414</v>
      </c>
      <c r="L2048" s="3">
        <f t="shared" ca="1" si="350"/>
        <v>0.09</v>
      </c>
      <c r="M2048" s="5">
        <f t="shared" ca="1" si="351"/>
        <v>215777</v>
      </c>
    </row>
    <row r="2049" spans="1:13" x14ac:dyDescent="0.3">
      <c r="A2049" s="8" t="str">
        <f t="shared" ca="1" si="341"/>
        <v>409098EE-7B27-DAAB-36DD-9E7144F7CC0D</v>
      </c>
      <c r="B2049" s="1">
        <f t="shared" ca="1" si="342"/>
        <v>44804.672332811831</v>
      </c>
      <c r="C2049" s="1">
        <f t="shared" ca="1" si="343"/>
        <v>44804.674479728455</v>
      </c>
      <c r="D2049" s="1">
        <f t="shared" ca="1" si="344"/>
        <v>44804.680979328958</v>
      </c>
      <c r="E2049" s="2" t="str">
        <f t="shared" ca="1" si="345"/>
        <v>Done</v>
      </c>
      <c r="F2049" s="4">
        <f t="shared" ca="1" si="346"/>
        <v>31.757078444546735</v>
      </c>
      <c r="G2049" s="4">
        <f t="shared" ca="1" si="347"/>
        <v>53.909807390517798</v>
      </c>
      <c r="H2049" s="4">
        <f t="shared" ca="1" si="348"/>
        <v>26.95669352734755</v>
      </c>
      <c r="I2049" s="4">
        <f t="shared" ca="1" si="349"/>
        <v>55.644471399679567</v>
      </c>
      <c r="J2049" s="5">
        <f ca="1">INDEX(Table2[NationalID],RANDBETWEEN(1,COUNT(Table2[NationalID])))</f>
        <v>3241277477</v>
      </c>
      <c r="K2049" s="5">
        <f ca="1">INDEX(Table4[PhoneNumber],RANDBETWEEN(1,COUNT(Table4[PhoneNumber])))</f>
        <v>9407730277</v>
      </c>
      <c r="L2049" s="3">
        <f t="shared" ca="1" si="350"/>
        <v>0.12</v>
      </c>
      <c r="M2049" s="5">
        <f t="shared" ca="1" si="351"/>
        <v>127574</v>
      </c>
    </row>
    <row r="2050" spans="1:13" x14ac:dyDescent="0.3">
      <c r="A2050" s="8" t="str">
        <f t="shared" ref="A2050:A2113" ca="1" si="35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36D12EF5-6634-18EC-046E-5F80C1AAB795</v>
      </c>
      <c r="B2050" s="1">
        <f t="shared" ref="B2050:B2113" ca="1" si="353">RAND()*(DATEVALUE("2022-12-31 23:59:59")-DATEVALUE("2020-01-01 00:00:00"))+DATEVALUE("2020-01-01 00:00:00")</f>
        <v>44562.445181156763</v>
      </c>
      <c r="C2050" s="1">
        <f t="shared" ref="C2050:C2113" ca="1" si="354">IF(RAND() &gt;= 0.92, "", RAND()*0.00417+B2050)</f>
        <v>44562.446678481741</v>
      </c>
      <c r="D2050" s="1">
        <f t="shared" ref="D2050:D2113" ca="1" si="355">IF(C2050="", "",RAND()*0.0417+C2050)</f>
        <v>44562.47668580326</v>
      </c>
      <c r="E2050" s="2" t="str">
        <f t="shared" ref="E2050:E2113" ca="1" si="356">IF(C2050="", "Canceled", "Done")</f>
        <v>Done</v>
      </c>
      <c r="F2050" s="4">
        <f t="shared" ref="F2050:F2113" ca="1" si="357">RAND()*14.43+25.04</f>
        <v>29.718654420725709</v>
      </c>
      <c r="G2050" s="4">
        <f t="shared" ref="G2050:G2113" ca="1" si="358">RAND()*19.16+44.02</f>
        <v>60.349320374317529</v>
      </c>
      <c r="H2050" s="4">
        <f t="shared" ref="H2050:H2113" ca="1" si="359">RAND()*14.43+25.04</f>
        <v>28.286230519938361</v>
      </c>
      <c r="I2050" s="4">
        <f t="shared" ref="I2050:I2113" ca="1" si="360">RAND()*19.16+44.02</f>
        <v>48.321689337200944</v>
      </c>
      <c r="J2050" s="5">
        <f ca="1">INDEX(Table2[NationalID],RANDBETWEEN(1,COUNT(Table2[NationalID])))</f>
        <v>3410735775</v>
      </c>
      <c r="K2050" s="5">
        <f ca="1">INDEX(Table4[PhoneNumber],RANDBETWEEN(1,COUNT(Table4[PhoneNumber])))</f>
        <v>9989621730</v>
      </c>
      <c r="L2050" s="3">
        <f t="shared" ref="L2050:L2113" ca="1" si="361">IF(B2050&gt;=DATE(2021,1,1),0.12,0.09)</f>
        <v>0.12</v>
      </c>
      <c r="M2050" s="5">
        <f t="shared" ref="M2050:M2113" ca="1" si="362">ROUND(SQRT(POWER(H2050-F2050, 2) + POWER(I2050-G2050, 2))*RANDBETWEEN(10000, 100000),0)</f>
        <v>775959</v>
      </c>
    </row>
    <row r="2051" spans="1:13" x14ac:dyDescent="0.3">
      <c r="A2051" s="8" t="str">
        <f t="shared" ca="1" si="352"/>
        <v>CEA9ABC1-0126-C562-BE17-9C3494467844</v>
      </c>
      <c r="B2051" s="1">
        <f t="shared" ca="1" si="353"/>
        <v>44563.671073983642</v>
      </c>
      <c r="C2051" s="1">
        <f t="shared" ca="1" si="354"/>
        <v>44563.673576932371</v>
      </c>
      <c r="D2051" s="1">
        <f t="shared" ca="1" si="355"/>
        <v>44563.709670736302</v>
      </c>
      <c r="E2051" s="2" t="str">
        <f t="shared" ca="1" si="356"/>
        <v>Done</v>
      </c>
      <c r="F2051" s="4">
        <f t="shared" ca="1" si="357"/>
        <v>29.404846018891082</v>
      </c>
      <c r="G2051" s="4">
        <f t="shared" ca="1" si="358"/>
        <v>49.466931213541912</v>
      </c>
      <c r="H2051" s="4">
        <f t="shared" ca="1" si="359"/>
        <v>33.671830981796241</v>
      </c>
      <c r="I2051" s="4">
        <f t="shared" ca="1" si="360"/>
        <v>57.067971015326933</v>
      </c>
      <c r="J2051" s="5">
        <f ca="1">INDEX(Table2[NationalID],RANDBETWEEN(1,COUNT(Table2[NationalID])))</f>
        <v>6659921817</v>
      </c>
      <c r="K2051" s="5">
        <f ca="1">INDEX(Table4[PhoneNumber],RANDBETWEEN(1,COUNT(Table4[PhoneNumber])))</f>
        <v>9980918991</v>
      </c>
      <c r="L2051" s="3">
        <f t="shared" ca="1" si="361"/>
        <v>0.12</v>
      </c>
      <c r="M2051" s="5">
        <f t="shared" ca="1" si="362"/>
        <v>405454</v>
      </c>
    </row>
    <row r="2052" spans="1:13" x14ac:dyDescent="0.3">
      <c r="A2052" s="8" t="str">
        <f t="shared" ca="1" si="352"/>
        <v>A9F37437-AF30-6FB3-F9FF-97FC86EB55A7</v>
      </c>
      <c r="B2052" s="1">
        <f t="shared" ca="1" si="353"/>
        <v>44272.688108301503</v>
      </c>
      <c r="C2052" s="1">
        <f t="shared" ca="1" si="354"/>
        <v>44272.691856924277</v>
      </c>
      <c r="D2052" s="1">
        <f t="shared" ca="1" si="355"/>
        <v>44272.696692576414</v>
      </c>
      <c r="E2052" s="2" t="str">
        <f t="shared" ca="1" si="356"/>
        <v>Done</v>
      </c>
      <c r="F2052" s="4">
        <f t="shared" ca="1" si="357"/>
        <v>31.954461871844757</v>
      </c>
      <c r="G2052" s="4">
        <f t="shared" ca="1" si="358"/>
        <v>49.246864006124696</v>
      </c>
      <c r="H2052" s="4">
        <f t="shared" ca="1" si="359"/>
        <v>35.103983431242476</v>
      </c>
      <c r="I2052" s="4">
        <f t="shared" ca="1" si="360"/>
        <v>49.291633899216009</v>
      </c>
      <c r="J2052" s="5">
        <f ca="1">INDEX(Table2[NationalID],RANDBETWEEN(1,COUNT(Table2[NationalID])))</f>
        <v>6644044041</v>
      </c>
      <c r="K2052" s="5">
        <f ca="1">INDEX(Table4[PhoneNumber],RANDBETWEEN(1,COUNT(Table4[PhoneNumber])))</f>
        <v>9974167784</v>
      </c>
      <c r="L2052" s="3">
        <f t="shared" ca="1" si="361"/>
        <v>0.12</v>
      </c>
      <c r="M2052" s="5">
        <f t="shared" ca="1" si="362"/>
        <v>60647</v>
      </c>
    </row>
    <row r="2053" spans="1:13" x14ac:dyDescent="0.3">
      <c r="A2053" s="8" t="str">
        <f t="shared" ca="1" si="352"/>
        <v>09C051BE-0E09-D2D9-8085-D1085349748F</v>
      </c>
      <c r="B2053" s="1">
        <f t="shared" ca="1" si="353"/>
        <v>44894.084998302096</v>
      </c>
      <c r="C2053" s="1">
        <f t="shared" ca="1" si="354"/>
        <v>44894.087701519275</v>
      </c>
      <c r="D2053" s="1">
        <f t="shared" ca="1" si="355"/>
        <v>44894.102803838949</v>
      </c>
      <c r="E2053" s="2" t="str">
        <f t="shared" ca="1" si="356"/>
        <v>Done</v>
      </c>
      <c r="F2053" s="4">
        <f t="shared" ca="1" si="357"/>
        <v>38.571489479469463</v>
      </c>
      <c r="G2053" s="4">
        <f t="shared" ca="1" si="358"/>
        <v>47.787673403008313</v>
      </c>
      <c r="H2053" s="4">
        <f t="shared" ca="1" si="359"/>
        <v>28.545782159010578</v>
      </c>
      <c r="I2053" s="4">
        <f t="shared" ca="1" si="360"/>
        <v>61.410193305857959</v>
      </c>
      <c r="J2053" s="5">
        <f ca="1">INDEX(Table2[NationalID],RANDBETWEEN(1,COUNT(Table2[NationalID])))</f>
        <v>6659921817</v>
      </c>
      <c r="K2053" s="5">
        <f ca="1">INDEX(Table4[PhoneNumber],RANDBETWEEN(1,COUNT(Table4[PhoneNumber])))</f>
        <v>9232954012</v>
      </c>
      <c r="L2053" s="3">
        <f t="shared" ca="1" si="361"/>
        <v>0.12</v>
      </c>
      <c r="M2053" s="5">
        <f t="shared" ca="1" si="362"/>
        <v>1240398</v>
      </c>
    </row>
    <row r="2054" spans="1:13" x14ac:dyDescent="0.3">
      <c r="A2054" s="8" t="str">
        <f t="shared" ca="1" si="352"/>
        <v>B0FFA782-9B8B-92AA-CABB-6C6B95D0453E</v>
      </c>
      <c r="B2054" s="1">
        <f t="shared" ca="1" si="353"/>
        <v>44043.071470733281</v>
      </c>
      <c r="C2054" s="1">
        <f t="shared" ca="1" si="354"/>
        <v>44043.072649890208</v>
      </c>
      <c r="D2054" s="1">
        <f t="shared" ca="1" si="355"/>
        <v>44043.073007733292</v>
      </c>
      <c r="E2054" s="2" t="str">
        <f t="shared" ca="1" si="356"/>
        <v>Done</v>
      </c>
      <c r="F2054" s="4">
        <f t="shared" ca="1" si="357"/>
        <v>36.864273944026962</v>
      </c>
      <c r="G2054" s="4">
        <f t="shared" ca="1" si="358"/>
        <v>47.346200363617719</v>
      </c>
      <c r="H2054" s="4">
        <f t="shared" ca="1" si="359"/>
        <v>33.466098998228581</v>
      </c>
      <c r="I2054" s="4">
        <f t="shared" ca="1" si="360"/>
        <v>62.572451637012065</v>
      </c>
      <c r="J2054" s="5">
        <f ca="1">INDEX(Table2[NationalID],RANDBETWEEN(1,COUNT(Table2[NationalID])))</f>
        <v>7398653942</v>
      </c>
      <c r="K2054" s="5">
        <f ca="1">INDEX(Table4[PhoneNumber],RANDBETWEEN(1,COUNT(Table4[PhoneNumber])))</f>
        <v>9694092705</v>
      </c>
      <c r="L2054" s="3">
        <f t="shared" ca="1" si="361"/>
        <v>0.09</v>
      </c>
      <c r="M2054" s="5">
        <f t="shared" ca="1" si="362"/>
        <v>1074368</v>
      </c>
    </row>
    <row r="2055" spans="1:13" x14ac:dyDescent="0.3">
      <c r="A2055" s="8" t="str">
        <f t="shared" ca="1" si="352"/>
        <v>2BF8FC9A-B846-5CC8-97DC-0773E682681F</v>
      </c>
      <c r="B2055" s="1">
        <f t="shared" ca="1" si="353"/>
        <v>44724.860571352401</v>
      </c>
      <c r="C2055" s="1">
        <f t="shared" ca="1" si="354"/>
        <v>44724.861616764902</v>
      </c>
      <c r="D2055" s="1">
        <f t="shared" ca="1" si="355"/>
        <v>44724.892159720737</v>
      </c>
      <c r="E2055" s="2" t="str">
        <f t="shared" ca="1" si="356"/>
        <v>Done</v>
      </c>
      <c r="F2055" s="4">
        <f t="shared" ca="1" si="357"/>
        <v>32.654797210398428</v>
      </c>
      <c r="G2055" s="4">
        <f t="shared" ca="1" si="358"/>
        <v>57.159408051673601</v>
      </c>
      <c r="H2055" s="4">
        <f t="shared" ca="1" si="359"/>
        <v>35.538764131946181</v>
      </c>
      <c r="I2055" s="4">
        <f t="shared" ca="1" si="360"/>
        <v>62.016970422467381</v>
      </c>
      <c r="J2055" s="5">
        <f ca="1">INDEX(Table2[NationalID],RANDBETWEEN(1,COUNT(Table2[NationalID])))</f>
        <v>9832901194</v>
      </c>
      <c r="K2055" s="5">
        <f ca="1">INDEX(Table4[PhoneNumber],RANDBETWEEN(1,COUNT(Table4[PhoneNumber])))</f>
        <v>9100433586</v>
      </c>
      <c r="L2055" s="3">
        <f t="shared" ca="1" si="361"/>
        <v>0.12</v>
      </c>
      <c r="M2055" s="5">
        <f t="shared" ca="1" si="362"/>
        <v>342589</v>
      </c>
    </row>
    <row r="2056" spans="1:13" x14ac:dyDescent="0.3">
      <c r="A2056" s="8" t="str">
        <f t="shared" ca="1" si="352"/>
        <v>EEE608F1-3F19-EE73-29E3-4F824A062202</v>
      </c>
      <c r="B2056" s="1">
        <f t="shared" ca="1" si="353"/>
        <v>44863.190349824195</v>
      </c>
      <c r="C2056" s="1">
        <f t="shared" ca="1" si="354"/>
        <v>44863.191066935637</v>
      </c>
      <c r="D2056" s="1">
        <f t="shared" ca="1" si="355"/>
        <v>44863.204174026396</v>
      </c>
      <c r="E2056" s="2" t="str">
        <f t="shared" ca="1" si="356"/>
        <v>Done</v>
      </c>
      <c r="F2056" s="4">
        <f t="shared" ca="1" si="357"/>
        <v>38.371472594531745</v>
      </c>
      <c r="G2056" s="4">
        <f t="shared" ca="1" si="358"/>
        <v>49.141174705417612</v>
      </c>
      <c r="H2056" s="4">
        <f t="shared" ca="1" si="359"/>
        <v>31.334710700474432</v>
      </c>
      <c r="I2056" s="4">
        <f t="shared" ca="1" si="360"/>
        <v>54.765861916139734</v>
      </c>
      <c r="J2056" s="5">
        <f ca="1">INDEX(Table2[NationalID],RANDBETWEEN(1,COUNT(Table2[NationalID])))</f>
        <v>1503057129</v>
      </c>
      <c r="K2056" s="5">
        <f ca="1">INDEX(Table4[PhoneNumber],RANDBETWEEN(1,COUNT(Table4[PhoneNumber])))</f>
        <v>9049296760</v>
      </c>
      <c r="L2056" s="3">
        <f t="shared" ca="1" si="361"/>
        <v>0.12</v>
      </c>
      <c r="M2056" s="5">
        <f t="shared" ca="1" si="362"/>
        <v>509791</v>
      </c>
    </row>
    <row r="2057" spans="1:13" x14ac:dyDescent="0.3">
      <c r="A2057" s="8" t="str">
        <f t="shared" ca="1" si="352"/>
        <v>2D94548E-0C80-8B5F-F6F1-7D97A6C1A979</v>
      </c>
      <c r="B2057" s="1">
        <f t="shared" ca="1" si="353"/>
        <v>44189.672035216601</v>
      </c>
      <c r="C2057" s="1">
        <f t="shared" ca="1" si="354"/>
        <v>44189.676082070931</v>
      </c>
      <c r="D2057" s="1">
        <f t="shared" ca="1" si="355"/>
        <v>44189.699954112206</v>
      </c>
      <c r="E2057" s="2" t="str">
        <f t="shared" ca="1" si="356"/>
        <v>Done</v>
      </c>
      <c r="F2057" s="4">
        <f t="shared" ca="1" si="357"/>
        <v>32.393785376353073</v>
      </c>
      <c r="G2057" s="4">
        <f t="shared" ca="1" si="358"/>
        <v>60.738964657104333</v>
      </c>
      <c r="H2057" s="4">
        <f t="shared" ca="1" si="359"/>
        <v>33.831697681959881</v>
      </c>
      <c r="I2057" s="4">
        <f t="shared" ca="1" si="360"/>
        <v>57.217019098188132</v>
      </c>
      <c r="J2057" s="5">
        <f ca="1">INDEX(Table2[NationalID],RANDBETWEEN(1,COUNT(Table2[NationalID])))</f>
        <v>2533302162</v>
      </c>
      <c r="K2057" s="5">
        <f ca="1">INDEX(Table4[PhoneNumber],RANDBETWEEN(1,COUNT(Table4[PhoneNumber])))</f>
        <v>9454889329</v>
      </c>
      <c r="L2057" s="3">
        <f t="shared" ca="1" si="361"/>
        <v>0.09</v>
      </c>
      <c r="M2057" s="5">
        <f t="shared" ca="1" si="362"/>
        <v>187108</v>
      </c>
    </row>
    <row r="2058" spans="1:13" x14ac:dyDescent="0.3">
      <c r="A2058" s="8" t="str">
        <f t="shared" ca="1" si="352"/>
        <v>701F7C45-6837-10BA-F980-150C00D94F17</v>
      </c>
      <c r="B2058" s="1">
        <f t="shared" ca="1" si="353"/>
        <v>44334.823392416773</v>
      </c>
      <c r="C2058" s="1">
        <f t="shared" ca="1" si="354"/>
        <v>44334.827273241586</v>
      </c>
      <c r="D2058" s="1">
        <f t="shared" ca="1" si="355"/>
        <v>44334.854814193786</v>
      </c>
      <c r="E2058" s="2" t="str">
        <f t="shared" ca="1" si="356"/>
        <v>Done</v>
      </c>
      <c r="F2058" s="4">
        <f t="shared" ca="1" si="357"/>
        <v>30.005191764172551</v>
      </c>
      <c r="G2058" s="4">
        <f t="shared" ca="1" si="358"/>
        <v>54.572442044365779</v>
      </c>
      <c r="H2058" s="4">
        <f t="shared" ca="1" si="359"/>
        <v>33.986079962395088</v>
      </c>
      <c r="I2058" s="4">
        <f t="shared" ca="1" si="360"/>
        <v>44.512662458227936</v>
      </c>
      <c r="J2058" s="5">
        <f ca="1">INDEX(Table2[NationalID],RANDBETWEEN(1,COUNT(Table2[NationalID])))</f>
        <v>2468418955</v>
      </c>
      <c r="K2058" s="5">
        <f ca="1">INDEX(Table4[PhoneNumber],RANDBETWEEN(1,COUNT(Table4[PhoneNumber])))</f>
        <v>9652027707</v>
      </c>
      <c r="L2058" s="3">
        <f t="shared" ca="1" si="361"/>
        <v>0.12</v>
      </c>
      <c r="M2058" s="5">
        <f t="shared" ca="1" si="362"/>
        <v>947641</v>
      </c>
    </row>
    <row r="2059" spans="1:13" x14ac:dyDescent="0.3">
      <c r="A2059" s="8" t="str">
        <f t="shared" ca="1" si="352"/>
        <v>CE3B4B2F-7475-EEC7-DE3D-AFB4D201F051</v>
      </c>
      <c r="B2059" s="1">
        <f t="shared" ca="1" si="353"/>
        <v>44784.420561576342</v>
      </c>
      <c r="C2059" s="1">
        <f t="shared" ca="1" si="354"/>
        <v>44784.422073701302</v>
      </c>
      <c r="D2059" s="1">
        <f t="shared" ca="1" si="355"/>
        <v>44784.447816051856</v>
      </c>
      <c r="E2059" s="2" t="str">
        <f t="shared" ca="1" si="356"/>
        <v>Done</v>
      </c>
      <c r="F2059" s="4">
        <f t="shared" ca="1" si="357"/>
        <v>30.924930733926637</v>
      </c>
      <c r="G2059" s="4">
        <f t="shared" ca="1" si="358"/>
        <v>57.481035155218919</v>
      </c>
      <c r="H2059" s="4">
        <f t="shared" ca="1" si="359"/>
        <v>28.537745144149287</v>
      </c>
      <c r="I2059" s="4">
        <f t="shared" ca="1" si="360"/>
        <v>49.38459595755468</v>
      </c>
      <c r="J2059" s="5">
        <f ca="1">INDEX(Table2[NationalID],RANDBETWEEN(1,COUNT(Table2[NationalID])))</f>
        <v>9657531542</v>
      </c>
      <c r="K2059" s="5">
        <f ca="1">INDEX(Table4[PhoneNumber],RANDBETWEEN(1,COUNT(Table4[PhoneNumber])))</f>
        <v>9732852135</v>
      </c>
      <c r="L2059" s="3">
        <f t="shared" ca="1" si="361"/>
        <v>0.12</v>
      </c>
      <c r="M2059" s="5">
        <f t="shared" ca="1" si="362"/>
        <v>340013</v>
      </c>
    </row>
    <row r="2060" spans="1:13" x14ac:dyDescent="0.3">
      <c r="A2060" s="8" t="str">
        <f t="shared" ca="1" si="352"/>
        <v>0E0182E4-E394-30BD-E0DC-61EB99D3362C</v>
      </c>
      <c r="B2060" s="1">
        <f t="shared" ca="1" si="353"/>
        <v>43869.724031625905</v>
      </c>
      <c r="C2060" s="1">
        <f t="shared" ca="1" si="354"/>
        <v>43869.727280257081</v>
      </c>
      <c r="D2060" s="1">
        <f t="shared" ca="1" si="355"/>
        <v>43869.744101290104</v>
      </c>
      <c r="E2060" s="2" t="str">
        <f t="shared" ca="1" si="356"/>
        <v>Done</v>
      </c>
      <c r="F2060" s="4">
        <f t="shared" ca="1" si="357"/>
        <v>25.873691843284192</v>
      </c>
      <c r="G2060" s="4">
        <f t="shared" ca="1" si="358"/>
        <v>55.344007227208202</v>
      </c>
      <c r="H2060" s="4">
        <f t="shared" ca="1" si="359"/>
        <v>37.883515666995677</v>
      </c>
      <c r="I2060" s="4">
        <f t="shared" ca="1" si="360"/>
        <v>56.320582277392376</v>
      </c>
      <c r="J2060" s="5">
        <f ca="1">INDEX(Table2[NationalID],RANDBETWEEN(1,COUNT(Table2[NationalID])))</f>
        <v>2759510658</v>
      </c>
      <c r="K2060" s="5">
        <f ca="1">INDEX(Table4[PhoneNumber],RANDBETWEEN(1,COUNT(Table4[PhoneNumber])))</f>
        <v>9528366359</v>
      </c>
      <c r="L2060" s="3">
        <f t="shared" ca="1" si="361"/>
        <v>0.09</v>
      </c>
      <c r="M2060" s="5">
        <f t="shared" ca="1" si="362"/>
        <v>1201922</v>
      </c>
    </row>
    <row r="2061" spans="1:13" x14ac:dyDescent="0.3">
      <c r="A2061" s="8" t="str">
        <f t="shared" ca="1" si="352"/>
        <v>8F304218-29EF-607D-9638-C7CADBCA9727</v>
      </c>
      <c r="B2061" s="1">
        <f t="shared" ca="1" si="353"/>
        <v>44859.644336054371</v>
      </c>
      <c r="C2061" s="1">
        <f t="shared" ca="1" si="354"/>
        <v>44859.647818466583</v>
      </c>
      <c r="D2061" s="1">
        <f t="shared" ca="1" si="355"/>
        <v>44859.654651405828</v>
      </c>
      <c r="E2061" s="2" t="str">
        <f t="shared" ca="1" si="356"/>
        <v>Done</v>
      </c>
      <c r="F2061" s="4">
        <f t="shared" ca="1" si="357"/>
        <v>33.589658800400834</v>
      </c>
      <c r="G2061" s="4">
        <f t="shared" ca="1" si="358"/>
        <v>51.16482179135896</v>
      </c>
      <c r="H2061" s="4">
        <f t="shared" ca="1" si="359"/>
        <v>28.715436490491797</v>
      </c>
      <c r="I2061" s="4">
        <f t="shared" ca="1" si="360"/>
        <v>52.568760139687157</v>
      </c>
      <c r="J2061" s="5">
        <f ca="1">INDEX(Table2[NationalID],RANDBETWEEN(1,COUNT(Table2[NationalID])))</f>
        <v>9832901194</v>
      </c>
      <c r="K2061" s="5">
        <f ca="1">INDEX(Table4[PhoneNumber],RANDBETWEEN(1,COUNT(Table4[PhoneNumber])))</f>
        <v>9049857194</v>
      </c>
      <c r="L2061" s="3">
        <f t="shared" ca="1" si="361"/>
        <v>0.12</v>
      </c>
      <c r="M2061" s="5">
        <f t="shared" ca="1" si="362"/>
        <v>325936</v>
      </c>
    </row>
    <row r="2062" spans="1:13" x14ac:dyDescent="0.3">
      <c r="A2062" s="8" t="str">
        <f t="shared" ca="1" si="352"/>
        <v>7E2D0965-0564-FE99-DCF4-C4867631244B</v>
      </c>
      <c r="B2062" s="1">
        <f t="shared" ca="1" si="353"/>
        <v>44916.106787978744</v>
      </c>
      <c r="C2062" s="1">
        <f t="shared" ca="1" si="354"/>
        <v>44916.108489173435</v>
      </c>
      <c r="D2062" s="1">
        <f t="shared" ca="1" si="355"/>
        <v>44916.137945715767</v>
      </c>
      <c r="E2062" s="2" t="str">
        <f t="shared" ca="1" si="356"/>
        <v>Done</v>
      </c>
      <c r="F2062" s="4">
        <f t="shared" ca="1" si="357"/>
        <v>36.092779364255414</v>
      </c>
      <c r="G2062" s="4">
        <f t="shared" ca="1" si="358"/>
        <v>48.168507636722119</v>
      </c>
      <c r="H2062" s="4">
        <f t="shared" ca="1" si="359"/>
        <v>34.699483200895386</v>
      </c>
      <c r="I2062" s="4">
        <f t="shared" ca="1" si="360"/>
        <v>55.089364616503886</v>
      </c>
      <c r="J2062" s="5">
        <f ca="1">INDEX(Table2[NationalID],RANDBETWEEN(1,COUNT(Table2[NationalID])))</f>
        <v>5757649189</v>
      </c>
      <c r="K2062" s="5">
        <f ca="1">INDEX(Table4[PhoneNumber],RANDBETWEEN(1,COUNT(Table4[PhoneNumber])))</f>
        <v>9178806649</v>
      </c>
      <c r="L2062" s="3">
        <f t="shared" ca="1" si="361"/>
        <v>0.12</v>
      </c>
      <c r="M2062" s="5">
        <f t="shared" ca="1" si="362"/>
        <v>568384</v>
      </c>
    </row>
    <row r="2063" spans="1:13" x14ac:dyDescent="0.3">
      <c r="A2063" s="8" t="str">
        <f t="shared" ca="1" si="352"/>
        <v>DCE74A63-F4DF-CD33-8AA0-9D144286CD24</v>
      </c>
      <c r="B2063" s="1">
        <f t="shared" ca="1" si="353"/>
        <v>44220.799509564713</v>
      </c>
      <c r="C2063" s="1">
        <f t="shared" ca="1" si="354"/>
        <v>44220.802322592688</v>
      </c>
      <c r="D2063" s="1">
        <f t="shared" ca="1" si="355"/>
        <v>44220.823420539724</v>
      </c>
      <c r="E2063" s="2" t="str">
        <f t="shared" ca="1" si="356"/>
        <v>Done</v>
      </c>
      <c r="F2063" s="4">
        <f t="shared" ca="1" si="357"/>
        <v>32.015384487768827</v>
      </c>
      <c r="G2063" s="4">
        <f t="shared" ca="1" si="358"/>
        <v>58.793231617122728</v>
      </c>
      <c r="H2063" s="4">
        <f t="shared" ca="1" si="359"/>
        <v>32.421409809523411</v>
      </c>
      <c r="I2063" s="4">
        <f t="shared" ca="1" si="360"/>
        <v>61.721262205997135</v>
      </c>
      <c r="J2063" s="5">
        <f ca="1">INDEX(Table2[NationalID],RANDBETWEEN(1,COUNT(Table2[NationalID])))</f>
        <v>3962670104</v>
      </c>
      <c r="K2063" s="5">
        <f ca="1">INDEX(Table4[PhoneNumber],RANDBETWEEN(1,COUNT(Table4[PhoneNumber])))</f>
        <v>9057116731</v>
      </c>
      <c r="L2063" s="3">
        <f t="shared" ca="1" si="361"/>
        <v>0.12</v>
      </c>
      <c r="M2063" s="5">
        <f t="shared" ca="1" si="362"/>
        <v>65932</v>
      </c>
    </row>
    <row r="2064" spans="1:13" x14ac:dyDescent="0.3">
      <c r="A2064" s="8" t="str">
        <f t="shared" ca="1" si="352"/>
        <v>57CBCAE3-EF78-F0B4-0F7C-5FF1C81E80C0</v>
      </c>
      <c r="B2064" s="1">
        <f t="shared" ca="1" si="353"/>
        <v>44363.933187977855</v>
      </c>
      <c r="C2064" s="1">
        <f t="shared" ca="1" si="354"/>
        <v>44363.933410855039</v>
      </c>
      <c r="D2064" s="1">
        <f t="shared" ca="1" si="355"/>
        <v>44363.934342454384</v>
      </c>
      <c r="E2064" s="2" t="str">
        <f t="shared" ca="1" si="356"/>
        <v>Done</v>
      </c>
      <c r="F2064" s="4">
        <f t="shared" ca="1" si="357"/>
        <v>37.287148068802999</v>
      </c>
      <c r="G2064" s="4">
        <f t="shared" ca="1" si="358"/>
        <v>49.915164174465325</v>
      </c>
      <c r="H2064" s="4">
        <f t="shared" ca="1" si="359"/>
        <v>31.154570492037585</v>
      </c>
      <c r="I2064" s="4">
        <f t="shared" ca="1" si="360"/>
        <v>48.103780103074243</v>
      </c>
      <c r="J2064" s="5">
        <f ca="1">INDEX(Table2[NationalID],RANDBETWEEN(1,COUNT(Table2[NationalID])))</f>
        <v>3410735775</v>
      </c>
      <c r="K2064" s="5">
        <f ca="1">INDEX(Table4[PhoneNumber],RANDBETWEEN(1,COUNT(Table4[PhoneNumber])))</f>
        <v>9086108520</v>
      </c>
      <c r="L2064" s="3">
        <f t="shared" ca="1" si="361"/>
        <v>0.12</v>
      </c>
      <c r="M2064" s="5">
        <f t="shared" ca="1" si="362"/>
        <v>267290</v>
      </c>
    </row>
    <row r="2065" spans="1:13" x14ac:dyDescent="0.3">
      <c r="A2065" s="8" t="str">
        <f t="shared" ca="1" si="352"/>
        <v>5CA872A1-3AB5-5DFA-3BB5-0402AA8989AB</v>
      </c>
      <c r="B2065" s="1">
        <f t="shared" ca="1" si="353"/>
        <v>44325.930496020883</v>
      </c>
      <c r="C2065" s="1">
        <f t="shared" ca="1" si="354"/>
        <v>44325.933199227773</v>
      </c>
      <c r="D2065" s="1">
        <f t="shared" ca="1" si="355"/>
        <v>44325.962374125411</v>
      </c>
      <c r="E2065" s="2" t="str">
        <f t="shared" ca="1" si="356"/>
        <v>Done</v>
      </c>
      <c r="F2065" s="4">
        <f t="shared" ca="1" si="357"/>
        <v>28.114408542039008</v>
      </c>
      <c r="G2065" s="4">
        <f t="shared" ca="1" si="358"/>
        <v>62.247372875457955</v>
      </c>
      <c r="H2065" s="4">
        <f t="shared" ca="1" si="359"/>
        <v>25.337710132588583</v>
      </c>
      <c r="I2065" s="4">
        <f t="shared" ca="1" si="360"/>
        <v>50.504747679592867</v>
      </c>
      <c r="J2065" s="5">
        <f ca="1">INDEX(Table2[NationalID],RANDBETWEEN(1,COUNT(Table2[NationalID])))</f>
        <v>1503057129</v>
      </c>
      <c r="K2065" s="5">
        <f ca="1">INDEX(Table4[PhoneNumber],RANDBETWEEN(1,COUNT(Table4[PhoneNumber])))</f>
        <v>9500470475</v>
      </c>
      <c r="L2065" s="3">
        <f t="shared" ca="1" si="361"/>
        <v>0.12</v>
      </c>
      <c r="M2065" s="5">
        <f t="shared" ca="1" si="362"/>
        <v>935029</v>
      </c>
    </row>
    <row r="2066" spans="1:13" x14ac:dyDescent="0.3">
      <c r="A2066" s="8" t="str">
        <f t="shared" ca="1" si="352"/>
        <v>A9AD9ADA-B85C-05D4-D110-5A7BBE8617BD</v>
      </c>
      <c r="B2066" s="1">
        <f t="shared" ca="1" si="353"/>
        <v>44671.155388782914</v>
      </c>
      <c r="C2066" s="1">
        <f t="shared" ca="1" si="354"/>
        <v>44671.159143052857</v>
      </c>
      <c r="D2066" s="1">
        <f t="shared" ca="1" si="355"/>
        <v>44671.186053094156</v>
      </c>
      <c r="E2066" s="2" t="str">
        <f t="shared" ca="1" si="356"/>
        <v>Done</v>
      </c>
      <c r="F2066" s="4">
        <f t="shared" ca="1" si="357"/>
        <v>39.32157652856062</v>
      </c>
      <c r="G2066" s="4">
        <f t="shared" ca="1" si="358"/>
        <v>50.691237239638788</v>
      </c>
      <c r="H2066" s="4">
        <f t="shared" ca="1" si="359"/>
        <v>36.083763978499306</v>
      </c>
      <c r="I2066" s="4">
        <f t="shared" ca="1" si="360"/>
        <v>49.205989790254208</v>
      </c>
      <c r="J2066" s="5">
        <f ca="1">INDEX(Table2[NationalID],RANDBETWEEN(1,COUNT(Table2[NationalID])))</f>
        <v>5921600381</v>
      </c>
      <c r="K2066" s="5">
        <f ca="1">INDEX(Table4[PhoneNumber],RANDBETWEEN(1,COUNT(Table4[PhoneNumber])))</f>
        <v>9088134631</v>
      </c>
      <c r="L2066" s="3">
        <f t="shared" ca="1" si="361"/>
        <v>0.12</v>
      </c>
      <c r="M2066" s="5">
        <f t="shared" ca="1" si="362"/>
        <v>175667</v>
      </c>
    </row>
    <row r="2067" spans="1:13" x14ac:dyDescent="0.3">
      <c r="A2067" s="8" t="str">
        <f t="shared" ca="1" si="352"/>
        <v>3CD3AA0C-9FB5-BB22-594D-69357B892AC9</v>
      </c>
      <c r="B2067" s="1">
        <f t="shared" ca="1" si="353"/>
        <v>44285.193777104825</v>
      </c>
      <c r="C2067" s="1">
        <f t="shared" ca="1" si="354"/>
        <v>44285.194780783437</v>
      </c>
      <c r="D2067" s="1">
        <f t="shared" ca="1" si="355"/>
        <v>44285.231308037786</v>
      </c>
      <c r="E2067" s="2" t="str">
        <f t="shared" ca="1" si="356"/>
        <v>Done</v>
      </c>
      <c r="F2067" s="4">
        <f t="shared" ca="1" si="357"/>
        <v>31.908351901682394</v>
      </c>
      <c r="G2067" s="4">
        <f t="shared" ca="1" si="358"/>
        <v>55.310750196779793</v>
      </c>
      <c r="H2067" s="4">
        <f t="shared" ca="1" si="359"/>
        <v>38.871879764152261</v>
      </c>
      <c r="I2067" s="4">
        <f t="shared" ca="1" si="360"/>
        <v>47.805684468486817</v>
      </c>
      <c r="J2067" s="5">
        <f ca="1">INDEX(Table2[NationalID],RANDBETWEEN(1,COUNT(Table2[NationalID])))</f>
        <v>1503057129</v>
      </c>
      <c r="K2067" s="5">
        <f ca="1">INDEX(Table4[PhoneNumber],RANDBETWEEN(1,COUNT(Table4[PhoneNumber])))</f>
        <v>9757447323</v>
      </c>
      <c r="L2067" s="3">
        <f t="shared" ca="1" si="361"/>
        <v>0.12</v>
      </c>
      <c r="M2067" s="5">
        <f t="shared" ca="1" si="362"/>
        <v>615048</v>
      </c>
    </row>
    <row r="2068" spans="1:13" x14ac:dyDescent="0.3">
      <c r="A2068" s="8" t="str">
        <f t="shared" ca="1" si="352"/>
        <v>9FBACBE3-4C92-C93A-5A4B-5F7224D7AF27</v>
      </c>
      <c r="B2068" s="1">
        <f t="shared" ca="1" si="353"/>
        <v>44480.061762379701</v>
      </c>
      <c r="C2068" s="1">
        <f t="shared" ca="1" si="354"/>
        <v>44480.064869639566</v>
      </c>
      <c r="D2068" s="1">
        <f t="shared" ca="1" si="355"/>
        <v>44480.098880395584</v>
      </c>
      <c r="E2068" s="2" t="str">
        <f t="shared" ca="1" si="356"/>
        <v>Done</v>
      </c>
      <c r="F2068" s="4">
        <f t="shared" ca="1" si="357"/>
        <v>32.388897183123611</v>
      </c>
      <c r="G2068" s="4">
        <f t="shared" ca="1" si="358"/>
        <v>49.208363158228209</v>
      </c>
      <c r="H2068" s="4">
        <f t="shared" ca="1" si="359"/>
        <v>33.470445924125812</v>
      </c>
      <c r="I2068" s="4">
        <f t="shared" ca="1" si="360"/>
        <v>62.038122111153683</v>
      </c>
      <c r="J2068" s="5">
        <f ca="1">INDEX(Table2[NationalID],RANDBETWEEN(1,COUNT(Table2[NationalID])))</f>
        <v>6458683007</v>
      </c>
      <c r="K2068" s="5">
        <f ca="1">INDEX(Table4[PhoneNumber],RANDBETWEEN(1,COUNT(Table4[PhoneNumber])))</f>
        <v>9430616375</v>
      </c>
      <c r="L2068" s="3">
        <f t="shared" ca="1" si="361"/>
        <v>0.12</v>
      </c>
      <c r="M2068" s="5">
        <f t="shared" ca="1" si="362"/>
        <v>980954</v>
      </c>
    </row>
    <row r="2069" spans="1:13" x14ac:dyDescent="0.3">
      <c r="A2069" s="8" t="str">
        <f t="shared" ca="1" si="352"/>
        <v>8E36507B-AAC5-F0C1-82C9-99E67E5CC596</v>
      </c>
      <c r="B2069" s="1">
        <f t="shared" ca="1" si="353"/>
        <v>44393.488730184479</v>
      </c>
      <c r="C2069" s="1">
        <f t="shared" ca="1" si="354"/>
        <v>44393.488877982621</v>
      </c>
      <c r="D2069" s="1">
        <f t="shared" ca="1" si="355"/>
        <v>44393.518545523111</v>
      </c>
      <c r="E2069" s="2" t="str">
        <f t="shared" ca="1" si="356"/>
        <v>Done</v>
      </c>
      <c r="F2069" s="4">
        <f t="shared" ca="1" si="357"/>
        <v>33.380027174958343</v>
      </c>
      <c r="G2069" s="4">
        <f t="shared" ca="1" si="358"/>
        <v>61.952844871116696</v>
      </c>
      <c r="H2069" s="4">
        <f t="shared" ca="1" si="359"/>
        <v>36.490474418243622</v>
      </c>
      <c r="I2069" s="4">
        <f t="shared" ca="1" si="360"/>
        <v>49.583846349476957</v>
      </c>
      <c r="J2069" s="5">
        <f ca="1">INDEX(Table2[NationalID],RANDBETWEEN(1,COUNT(Table2[NationalID])))</f>
        <v>3598869598</v>
      </c>
      <c r="K2069" s="5">
        <f ca="1">INDEX(Table4[PhoneNumber],RANDBETWEEN(1,COUNT(Table4[PhoneNumber])))</f>
        <v>9505978172</v>
      </c>
      <c r="L2069" s="3">
        <f t="shared" ca="1" si="361"/>
        <v>0.12</v>
      </c>
      <c r="M2069" s="5">
        <f t="shared" ca="1" si="362"/>
        <v>163979</v>
      </c>
    </row>
    <row r="2070" spans="1:13" x14ac:dyDescent="0.3">
      <c r="A2070" s="8" t="str">
        <f t="shared" ca="1" si="352"/>
        <v>214B9FF2-1787-E6E5-096E-0E504C4FE18A</v>
      </c>
      <c r="B2070" s="1">
        <f t="shared" ca="1" si="353"/>
        <v>44399.119467221455</v>
      </c>
      <c r="C2070" s="1">
        <f t="shared" ca="1" si="354"/>
        <v>44399.121058686651</v>
      </c>
      <c r="D2070" s="1">
        <f t="shared" ca="1" si="355"/>
        <v>44399.125486902078</v>
      </c>
      <c r="E2070" s="2" t="str">
        <f t="shared" ca="1" si="356"/>
        <v>Done</v>
      </c>
      <c r="F2070" s="4">
        <f t="shared" ca="1" si="357"/>
        <v>26.135400942466713</v>
      </c>
      <c r="G2070" s="4">
        <f t="shared" ca="1" si="358"/>
        <v>60.970963406867057</v>
      </c>
      <c r="H2070" s="4">
        <f t="shared" ca="1" si="359"/>
        <v>27.69780771382522</v>
      </c>
      <c r="I2070" s="4">
        <f t="shared" ca="1" si="360"/>
        <v>61.994931095022771</v>
      </c>
      <c r="J2070" s="5">
        <f ca="1">INDEX(Table2[NationalID],RANDBETWEEN(1,COUNT(Table2[NationalID])))</f>
        <v>7398653942</v>
      </c>
      <c r="K2070" s="5">
        <f ca="1">INDEX(Table4[PhoneNumber],RANDBETWEEN(1,COUNT(Table4[PhoneNumber])))</f>
        <v>9242572707</v>
      </c>
      <c r="L2070" s="3">
        <f t="shared" ca="1" si="361"/>
        <v>0.12</v>
      </c>
      <c r="M2070" s="5">
        <f t="shared" ca="1" si="362"/>
        <v>49025</v>
      </c>
    </row>
    <row r="2071" spans="1:13" x14ac:dyDescent="0.3">
      <c r="A2071" s="8" t="str">
        <f t="shared" ca="1" si="352"/>
        <v>C9185874-3D6C-E2AB-E580-55409C911E07</v>
      </c>
      <c r="B2071" s="1">
        <f t="shared" ca="1" si="353"/>
        <v>44207.202891809291</v>
      </c>
      <c r="C2071" s="1">
        <f t="shared" ca="1" si="354"/>
        <v>44207.20431514355</v>
      </c>
      <c r="D2071" s="1">
        <f t="shared" ca="1" si="355"/>
        <v>44207.216615923673</v>
      </c>
      <c r="E2071" s="2" t="str">
        <f t="shared" ca="1" si="356"/>
        <v>Done</v>
      </c>
      <c r="F2071" s="4">
        <f t="shared" ca="1" si="357"/>
        <v>31.03301385157933</v>
      </c>
      <c r="G2071" s="4">
        <f t="shared" ca="1" si="358"/>
        <v>46.538505044520718</v>
      </c>
      <c r="H2071" s="4">
        <f t="shared" ca="1" si="359"/>
        <v>36.061189810752623</v>
      </c>
      <c r="I2071" s="4">
        <f t="shared" ca="1" si="360"/>
        <v>50.938228607163211</v>
      </c>
      <c r="J2071" s="5">
        <f ca="1">INDEX(Table2[NationalID],RANDBETWEEN(1,COUNT(Table2[NationalID])))</f>
        <v>8822274892</v>
      </c>
      <c r="K2071" s="5">
        <f ca="1">INDEX(Table4[PhoneNumber],RANDBETWEEN(1,COUNT(Table4[PhoneNumber])))</f>
        <v>9467995317</v>
      </c>
      <c r="L2071" s="3">
        <f t="shared" ca="1" si="361"/>
        <v>0.12</v>
      </c>
      <c r="M2071" s="5">
        <f t="shared" ca="1" si="362"/>
        <v>432409</v>
      </c>
    </row>
    <row r="2072" spans="1:13" x14ac:dyDescent="0.3">
      <c r="A2072" s="8" t="str">
        <f t="shared" ca="1" si="352"/>
        <v>55249A45-FE6C-DBD4-ABC0-16CB05287B2C</v>
      </c>
      <c r="B2072" s="1">
        <f t="shared" ca="1" si="353"/>
        <v>44437.119112157983</v>
      </c>
      <c r="C2072" s="1" t="str">
        <f t="shared" ca="1" si="354"/>
        <v/>
      </c>
      <c r="D2072" s="1" t="str">
        <f t="shared" ca="1" si="355"/>
        <v/>
      </c>
      <c r="E2072" s="2" t="str">
        <f t="shared" ca="1" si="356"/>
        <v>Canceled</v>
      </c>
      <c r="F2072" s="4">
        <f t="shared" ca="1" si="357"/>
        <v>34.018920764408321</v>
      </c>
      <c r="G2072" s="4">
        <f t="shared" ca="1" si="358"/>
        <v>53.249496243097227</v>
      </c>
      <c r="H2072" s="4">
        <f t="shared" ca="1" si="359"/>
        <v>27.599599186878265</v>
      </c>
      <c r="I2072" s="4">
        <f t="shared" ca="1" si="360"/>
        <v>53.692742202015438</v>
      </c>
      <c r="J2072" s="5">
        <f ca="1">INDEX(Table2[NationalID],RANDBETWEEN(1,COUNT(Table2[NationalID])))</f>
        <v>8822274892</v>
      </c>
      <c r="K2072" s="5">
        <f ca="1">INDEX(Table4[PhoneNumber],RANDBETWEEN(1,COUNT(Table4[PhoneNumber])))</f>
        <v>9288549174</v>
      </c>
      <c r="L2072" s="3">
        <f t="shared" ca="1" si="361"/>
        <v>0.12</v>
      </c>
      <c r="M2072" s="5">
        <f t="shared" ca="1" si="362"/>
        <v>597518</v>
      </c>
    </row>
    <row r="2073" spans="1:13" x14ac:dyDescent="0.3">
      <c r="A2073" s="8" t="str">
        <f t="shared" ca="1" si="352"/>
        <v>B72E5606-FCD2-1302-A925-AD6765E000AB</v>
      </c>
      <c r="B2073" s="1">
        <f t="shared" ca="1" si="353"/>
        <v>44802.19569253792</v>
      </c>
      <c r="C2073" s="1">
        <f t="shared" ca="1" si="354"/>
        <v>44802.197855797356</v>
      </c>
      <c r="D2073" s="1">
        <f t="shared" ca="1" si="355"/>
        <v>44802.220751804583</v>
      </c>
      <c r="E2073" s="2" t="str">
        <f t="shared" ca="1" si="356"/>
        <v>Done</v>
      </c>
      <c r="F2073" s="4">
        <f t="shared" ca="1" si="357"/>
        <v>28.838514184518882</v>
      </c>
      <c r="G2073" s="4">
        <f t="shared" ca="1" si="358"/>
        <v>59.529421664856429</v>
      </c>
      <c r="H2073" s="4">
        <f t="shared" ca="1" si="359"/>
        <v>28.791522535168379</v>
      </c>
      <c r="I2073" s="4">
        <f t="shared" ca="1" si="360"/>
        <v>55.642190163085459</v>
      </c>
      <c r="J2073" s="5">
        <f ca="1">INDEX(Table2[NationalID],RANDBETWEEN(1,COUNT(Table2[NationalID])))</f>
        <v>7266642475</v>
      </c>
      <c r="K2073" s="5">
        <f ca="1">INDEX(Table4[PhoneNumber],RANDBETWEEN(1,COUNT(Table4[PhoneNumber])))</f>
        <v>9477031334</v>
      </c>
      <c r="L2073" s="3">
        <f t="shared" ca="1" si="361"/>
        <v>0.12</v>
      </c>
      <c r="M2073" s="5">
        <f t="shared" ca="1" si="362"/>
        <v>125481</v>
      </c>
    </row>
    <row r="2074" spans="1:13" x14ac:dyDescent="0.3">
      <c r="A2074" s="8" t="str">
        <f t="shared" ca="1" si="352"/>
        <v>32AE8020-F5F0-F983-C8A3-FA9E2B6637B9</v>
      </c>
      <c r="B2074" s="1">
        <f t="shared" ca="1" si="353"/>
        <v>44569.658532202149</v>
      </c>
      <c r="C2074" s="1">
        <f t="shared" ca="1" si="354"/>
        <v>44569.658910642996</v>
      </c>
      <c r="D2074" s="1">
        <f t="shared" ca="1" si="355"/>
        <v>44569.67528740612</v>
      </c>
      <c r="E2074" s="2" t="str">
        <f t="shared" ca="1" si="356"/>
        <v>Done</v>
      </c>
      <c r="F2074" s="4">
        <f t="shared" ca="1" si="357"/>
        <v>26.545578182346873</v>
      </c>
      <c r="G2074" s="4">
        <f t="shared" ca="1" si="358"/>
        <v>62.38207492301278</v>
      </c>
      <c r="H2074" s="4">
        <f t="shared" ca="1" si="359"/>
        <v>38.116524795491856</v>
      </c>
      <c r="I2074" s="4">
        <f t="shared" ca="1" si="360"/>
        <v>56.954329245644509</v>
      </c>
      <c r="J2074" s="5">
        <f ca="1">INDEX(Table2[NationalID],RANDBETWEEN(1,COUNT(Table2[NationalID])))</f>
        <v>7266642475</v>
      </c>
      <c r="K2074" s="5">
        <f ca="1">INDEX(Table4[PhoneNumber],RANDBETWEEN(1,COUNT(Table4[PhoneNumber])))</f>
        <v>9147410692</v>
      </c>
      <c r="L2074" s="3">
        <f t="shared" ca="1" si="361"/>
        <v>0.12</v>
      </c>
      <c r="M2074" s="5">
        <f t="shared" ca="1" si="362"/>
        <v>411156</v>
      </c>
    </row>
    <row r="2075" spans="1:13" x14ac:dyDescent="0.3">
      <c r="A2075" s="8" t="str">
        <f t="shared" ca="1" si="352"/>
        <v>DB0B752C-F2E4-B6F8-5B86-096073FDEA03</v>
      </c>
      <c r="B2075" s="1">
        <f t="shared" ca="1" si="353"/>
        <v>44741.542796815615</v>
      </c>
      <c r="C2075" s="1">
        <f t="shared" ca="1" si="354"/>
        <v>44741.542920090898</v>
      </c>
      <c r="D2075" s="1">
        <f t="shared" ca="1" si="355"/>
        <v>44741.584419664861</v>
      </c>
      <c r="E2075" s="2" t="str">
        <f t="shared" ca="1" si="356"/>
        <v>Done</v>
      </c>
      <c r="F2075" s="4">
        <f t="shared" ca="1" si="357"/>
        <v>36.552326240513025</v>
      </c>
      <c r="G2075" s="4">
        <f t="shared" ca="1" si="358"/>
        <v>55.333658523100091</v>
      </c>
      <c r="H2075" s="4">
        <f t="shared" ca="1" si="359"/>
        <v>27.883014145879788</v>
      </c>
      <c r="I2075" s="4">
        <f t="shared" ca="1" si="360"/>
        <v>44.74435159775377</v>
      </c>
      <c r="J2075" s="5">
        <f ca="1">INDEX(Table2[NationalID],RANDBETWEEN(1,COUNT(Table2[NationalID])))</f>
        <v>7266642475</v>
      </c>
      <c r="K2075" s="5">
        <f ca="1">INDEX(Table4[PhoneNumber],RANDBETWEEN(1,COUNT(Table4[PhoneNumber])))</f>
        <v>9147410692</v>
      </c>
      <c r="L2075" s="3">
        <f t="shared" ca="1" si="361"/>
        <v>0.12</v>
      </c>
      <c r="M2075" s="5">
        <f t="shared" ca="1" si="362"/>
        <v>240384</v>
      </c>
    </row>
    <row r="2076" spans="1:13" x14ac:dyDescent="0.3">
      <c r="A2076" s="8" t="str">
        <f t="shared" ca="1" si="352"/>
        <v>1F5F3A02-4B9A-7055-3B53-2AB3810BD7FA</v>
      </c>
      <c r="B2076" s="1">
        <f t="shared" ca="1" si="353"/>
        <v>44729.418207505681</v>
      </c>
      <c r="C2076" s="1">
        <f t="shared" ca="1" si="354"/>
        <v>44729.420734491512</v>
      </c>
      <c r="D2076" s="1">
        <f t="shared" ca="1" si="355"/>
        <v>44729.436780676224</v>
      </c>
      <c r="E2076" s="2" t="str">
        <f t="shared" ca="1" si="356"/>
        <v>Done</v>
      </c>
      <c r="F2076" s="4">
        <f t="shared" ca="1" si="357"/>
        <v>28.303803081580579</v>
      </c>
      <c r="G2076" s="4">
        <f t="shared" ca="1" si="358"/>
        <v>48.549487197147229</v>
      </c>
      <c r="H2076" s="4">
        <f t="shared" ca="1" si="359"/>
        <v>38.297910746294399</v>
      </c>
      <c r="I2076" s="4">
        <f t="shared" ca="1" si="360"/>
        <v>51.258659786305053</v>
      </c>
      <c r="J2076" s="5">
        <f ca="1">INDEX(Table2[NationalID],RANDBETWEEN(1,COUNT(Table2[NationalID])))</f>
        <v>6890709464</v>
      </c>
      <c r="K2076" s="5">
        <f ca="1">INDEX(Table4[PhoneNumber],RANDBETWEEN(1,COUNT(Table4[PhoneNumber])))</f>
        <v>9331869938</v>
      </c>
      <c r="L2076" s="3">
        <f t="shared" ca="1" si="361"/>
        <v>0.12</v>
      </c>
      <c r="M2076" s="5">
        <f t="shared" ca="1" si="362"/>
        <v>895286</v>
      </c>
    </row>
    <row r="2077" spans="1:13" x14ac:dyDescent="0.3">
      <c r="A2077" s="8" t="str">
        <f t="shared" ca="1" si="352"/>
        <v>737C6F4B-DC5E-1531-06E3-1A7860360DCA</v>
      </c>
      <c r="B2077" s="1">
        <f t="shared" ca="1" si="353"/>
        <v>44079.967592369423</v>
      </c>
      <c r="C2077" s="1">
        <f t="shared" ca="1" si="354"/>
        <v>44079.970647412447</v>
      </c>
      <c r="D2077" s="1">
        <f t="shared" ca="1" si="355"/>
        <v>44080.011620419566</v>
      </c>
      <c r="E2077" s="2" t="str">
        <f t="shared" ca="1" si="356"/>
        <v>Done</v>
      </c>
      <c r="F2077" s="4">
        <f t="shared" ca="1" si="357"/>
        <v>26.877767870923396</v>
      </c>
      <c r="G2077" s="4">
        <f t="shared" ca="1" si="358"/>
        <v>56.912339233381367</v>
      </c>
      <c r="H2077" s="4">
        <f t="shared" ca="1" si="359"/>
        <v>36.025660342387354</v>
      </c>
      <c r="I2077" s="4">
        <f t="shared" ca="1" si="360"/>
        <v>48.700264492643612</v>
      </c>
      <c r="J2077" s="5">
        <f ca="1">INDEX(Table2[NationalID],RANDBETWEEN(1,COUNT(Table2[NationalID])))</f>
        <v>3339477099</v>
      </c>
      <c r="K2077" s="5">
        <f ca="1">INDEX(Table4[PhoneNumber],RANDBETWEEN(1,COUNT(Table4[PhoneNumber])))</f>
        <v>9480205823</v>
      </c>
      <c r="L2077" s="3">
        <f t="shared" ca="1" si="361"/>
        <v>0.09</v>
      </c>
      <c r="M2077" s="5">
        <f t="shared" ca="1" si="362"/>
        <v>1129988</v>
      </c>
    </row>
    <row r="2078" spans="1:13" x14ac:dyDescent="0.3">
      <c r="A2078" s="8" t="str">
        <f t="shared" ca="1" si="352"/>
        <v>1E582E21-E969-0074-BBB6-41EDA750A5B7</v>
      </c>
      <c r="B2078" s="1">
        <f t="shared" ca="1" si="353"/>
        <v>44100.245245900602</v>
      </c>
      <c r="C2078" s="1">
        <f t="shared" ca="1" si="354"/>
        <v>44100.247667715041</v>
      </c>
      <c r="D2078" s="1">
        <f t="shared" ca="1" si="355"/>
        <v>44100.25692380382</v>
      </c>
      <c r="E2078" s="2" t="str">
        <f t="shared" ca="1" si="356"/>
        <v>Done</v>
      </c>
      <c r="F2078" s="4">
        <f t="shared" ca="1" si="357"/>
        <v>26.841297242768501</v>
      </c>
      <c r="G2078" s="4">
        <f t="shared" ca="1" si="358"/>
        <v>52.783341210479222</v>
      </c>
      <c r="H2078" s="4">
        <f t="shared" ca="1" si="359"/>
        <v>28.906752766783157</v>
      </c>
      <c r="I2078" s="4">
        <f t="shared" ca="1" si="360"/>
        <v>56.915248479436578</v>
      </c>
      <c r="J2078" s="5">
        <f ca="1">INDEX(Table2[NationalID],RANDBETWEEN(1,COUNT(Table2[NationalID])))</f>
        <v>8822274892</v>
      </c>
      <c r="K2078" s="5">
        <f ca="1">INDEX(Table4[PhoneNumber],RANDBETWEEN(1,COUNT(Table4[PhoneNumber])))</f>
        <v>9372621686</v>
      </c>
      <c r="L2078" s="3">
        <f t="shared" ca="1" si="361"/>
        <v>0.09</v>
      </c>
      <c r="M2078" s="5">
        <f t="shared" ca="1" si="362"/>
        <v>377570</v>
      </c>
    </row>
    <row r="2079" spans="1:13" x14ac:dyDescent="0.3">
      <c r="A2079" s="8" t="str">
        <f t="shared" ca="1" si="352"/>
        <v>1D277090-35DB-7A26-A0F1-831F803E5C50</v>
      </c>
      <c r="B2079" s="1">
        <f t="shared" ca="1" si="353"/>
        <v>44654.981444874116</v>
      </c>
      <c r="C2079" s="1">
        <f t="shared" ca="1" si="354"/>
        <v>44654.981831218945</v>
      </c>
      <c r="D2079" s="1">
        <f t="shared" ca="1" si="355"/>
        <v>44655.008535133784</v>
      </c>
      <c r="E2079" s="2" t="str">
        <f t="shared" ca="1" si="356"/>
        <v>Done</v>
      </c>
      <c r="F2079" s="4">
        <f t="shared" ca="1" si="357"/>
        <v>32.170690374194855</v>
      </c>
      <c r="G2079" s="4">
        <f t="shared" ca="1" si="358"/>
        <v>48.950683234530324</v>
      </c>
      <c r="H2079" s="4">
        <f t="shared" ca="1" si="359"/>
        <v>28.079581152065963</v>
      </c>
      <c r="I2079" s="4">
        <f t="shared" ca="1" si="360"/>
        <v>45.897135104485734</v>
      </c>
      <c r="J2079" s="5">
        <f ca="1">INDEX(Table2[NationalID],RANDBETWEEN(1,COUNT(Table2[NationalID])))</f>
        <v>3113928813</v>
      </c>
      <c r="K2079" s="5">
        <f ca="1">INDEX(Table4[PhoneNumber],RANDBETWEEN(1,COUNT(Table4[PhoneNumber])))</f>
        <v>9711844983</v>
      </c>
      <c r="L2079" s="3">
        <f t="shared" ca="1" si="361"/>
        <v>0.12</v>
      </c>
      <c r="M2079" s="5">
        <f t="shared" ca="1" si="362"/>
        <v>217219</v>
      </c>
    </row>
    <row r="2080" spans="1:13" x14ac:dyDescent="0.3">
      <c r="A2080" s="8" t="str">
        <f t="shared" ca="1" si="352"/>
        <v>2191086A-5943-66BB-39DF-9666AB31F2E6</v>
      </c>
      <c r="B2080" s="1">
        <f t="shared" ca="1" si="353"/>
        <v>43895.885837031346</v>
      </c>
      <c r="C2080" s="1">
        <f t="shared" ca="1" si="354"/>
        <v>43895.888950049688</v>
      </c>
      <c r="D2080" s="1">
        <f t="shared" ca="1" si="355"/>
        <v>43895.928407992724</v>
      </c>
      <c r="E2080" s="2" t="str">
        <f t="shared" ca="1" si="356"/>
        <v>Done</v>
      </c>
      <c r="F2080" s="4">
        <f t="shared" ca="1" si="357"/>
        <v>37.169880216938594</v>
      </c>
      <c r="G2080" s="4">
        <f t="shared" ca="1" si="358"/>
        <v>60.397418595165234</v>
      </c>
      <c r="H2080" s="4">
        <f t="shared" ca="1" si="359"/>
        <v>34.183158357684135</v>
      </c>
      <c r="I2080" s="4">
        <f t="shared" ca="1" si="360"/>
        <v>47.94659096830766</v>
      </c>
      <c r="J2080" s="5">
        <f ca="1">INDEX(Table2[NationalID],RANDBETWEEN(1,COUNT(Table2[NationalID])))</f>
        <v>8956664512</v>
      </c>
      <c r="K2080" s="5">
        <f ca="1">INDEX(Table4[PhoneNumber],RANDBETWEEN(1,COUNT(Table4[PhoneNumber])))</f>
        <v>9114616814</v>
      </c>
      <c r="L2080" s="3">
        <f t="shared" ca="1" si="361"/>
        <v>0.09</v>
      </c>
      <c r="M2080" s="5">
        <f t="shared" ca="1" si="362"/>
        <v>338501</v>
      </c>
    </row>
    <row r="2081" spans="1:13" x14ac:dyDescent="0.3">
      <c r="A2081" s="8" t="str">
        <f t="shared" ca="1" si="352"/>
        <v>78F88583-B42B-DB2B-8E73-63B76B7A4A13</v>
      </c>
      <c r="B2081" s="1">
        <f t="shared" ca="1" si="353"/>
        <v>44583.983536419131</v>
      </c>
      <c r="C2081" s="1">
        <f t="shared" ca="1" si="354"/>
        <v>44583.985044273322</v>
      </c>
      <c r="D2081" s="1">
        <f t="shared" ca="1" si="355"/>
        <v>44584.012903164112</v>
      </c>
      <c r="E2081" s="2" t="str">
        <f t="shared" ca="1" si="356"/>
        <v>Done</v>
      </c>
      <c r="F2081" s="4">
        <f t="shared" ca="1" si="357"/>
        <v>31.331113905665198</v>
      </c>
      <c r="G2081" s="4">
        <f t="shared" ca="1" si="358"/>
        <v>61.456138440581611</v>
      </c>
      <c r="H2081" s="4">
        <f t="shared" ca="1" si="359"/>
        <v>31.667635491817247</v>
      </c>
      <c r="I2081" s="4">
        <f t="shared" ca="1" si="360"/>
        <v>60.284776943494109</v>
      </c>
      <c r="J2081" s="5">
        <f ca="1">INDEX(Table2[NationalID],RANDBETWEEN(1,COUNT(Table2[NationalID])))</f>
        <v>2778982165</v>
      </c>
      <c r="K2081" s="5">
        <f ca="1">INDEX(Table4[PhoneNumber],RANDBETWEEN(1,COUNT(Table4[PhoneNumber])))</f>
        <v>9052770902</v>
      </c>
      <c r="L2081" s="3">
        <f t="shared" ca="1" si="361"/>
        <v>0.12</v>
      </c>
      <c r="M2081" s="5">
        <f t="shared" ca="1" si="362"/>
        <v>94311</v>
      </c>
    </row>
    <row r="2082" spans="1:13" x14ac:dyDescent="0.3">
      <c r="A2082" s="8" t="str">
        <f t="shared" ca="1" si="352"/>
        <v>63CA4E57-AACC-C792-ECE2-55793CDBC513</v>
      </c>
      <c r="B2082" s="1">
        <f t="shared" ca="1" si="353"/>
        <v>44522.486981267808</v>
      </c>
      <c r="C2082" s="1">
        <f t="shared" ca="1" si="354"/>
        <v>44522.490869397894</v>
      </c>
      <c r="D2082" s="1">
        <f t="shared" ca="1" si="355"/>
        <v>44522.52725016739</v>
      </c>
      <c r="E2082" s="2" t="str">
        <f t="shared" ca="1" si="356"/>
        <v>Done</v>
      </c>
      <c r="F2082" s="4">
        <f t="shared" ca="1" si="357"/>
        <v>37.129655608666397</v>
      </c>
      <c r="G2082" s="4">
        <f t="shared" ca="1" si="358"/>
        <v>60.057761463988484</v>
      </c>
      <c r="H2082" s="4">
        <f t="shared" ca="1" si="359"/>
        <v>32.697334644860746</v>
      </c>
      <c r="I2082" s="4">
        <f t="shared" ca="1" si="360"/>
        <v>50.833928724099096</v>
      </c>
      <c r="J2082" s="5">
        <f ca="1">INDEX(Table2[NationalID],RANDBETWEEN(1,COUNT(Table2[NationalID])))</f>
        <v>9832901194</v>
      </c>
      <c r="K2082" s="5">
        <f ca="1">INDEX(Table4[PhoneNumber],RANDBETWEEN(1,COUNT(Table4[PhoneNumber])))</f>
        <v>9049857194</v>
      </c>
      <c r="L2082" s="3">
        <f t="shared" ca="1" si="361"/>
        <v>0.12</v>
      </c>
      <c r="M2082" s="5">
        <f t="shared" ca="1" si="362"/>
        <v>838216</v>
      </c>
    </row>
    <row r="2083" spans="1:13" x14ac:dyDescent="0.3">
      <c r="A2083" s="8" t="str">
        <f t="shared" ca="1" si="352"/>
        <v>83CF8459-AFC3-49F7-6B73-E4B37897A449</v>
      </c>
      <c r="B2083" s="1">
        <f t="shared" ca="1" si="353"/>
        <v>44720.720179759017</v>
      </c>
      <c r="C2083" s="1">
        <f t="shared" ca="1" si="354"/>
        <v>44720.723822777101</v>
      </c>
      <c r="D2083" s="1">
        <f t="shared" ca="1" si="355"/>
        <v>44720.737452317364</v>
      </c>
      <c r="E2083" s="2" t="str">
        <f t="shared" ca="1" si="356"/>
        <v>Done</v>
      </c>
      <c r="F2083" s="4">
        <f t="shared" ca="1" si="357"/>
        <v>30.39137824289871</v>
      </c>
      <c r="G2083" s="4">
        <f t="shared" ca="1" si="358"/>
        <v>46.833725462205294</v>
      </c>
      <c r="H2083" s="4">
        <f t="shared" ca="1" si="359"/>
        <v>27.429268624434979</v>
      </c>
      <c r="I2083" s="4">
        <f t="shared" ca="1" si="360"/>
        <v>48.109364836070441</v>
      </c>
      <c r="J2083" s="5">
        <f ca="1">INDEX(Table2[NationalID],RANDBETWEEN(1,COUNT(Table2[NationalID])))</f>
        <v>2533302162</v>
      </c>
      <c r="K2083" s="5">
        <f ca="1">INDEX(Table4[PhoneNumber],RANDBETWEEN(1,COUNT(Table4[PhoneNumber])))</f>
        <v>9496267361</v>
      </c>
      <c r="L2083" s="3">
        <f t="shared" ca="1" si="361"/>
        <v>0.12</v>
      </c>
      <c r="M2083" s="5">
        <f t="shared" ca="1" si="362"/>
        <v>275573</v>
      </c>
    </row>
    <row r="2084" spans="1:13" x14ac:dyDescent="0.3">
      <c r="A2084" s="8" t="str">
        <f t="shared" ca="1" si="352"/>
        <v>58E31373-E39A-80B3-63CC-1D0AAA80E7A6</v>
      </c>
      <c r="B2084" s="1">
        <f t="shared" ca="1" si="353"/>
        <v>44277.171789423031</v>
      </c>
      <c r="C2084" s="1">
        <f t="shared" ca="1" si="354"/>
        <v>44277.172458864283</v>
      </c>
      <c r="D2084" s="1">
        <f t="shared" ca="1" si="355"/>
        <v>44277.213683149697</v>
      </c>
      <c r="E2084" s="2" t="str">
        <f t="shared" ca="1" si="356"/>
        <v>Done</v>
      </c>
      <c r="F2084" s="4">
        <f t="shared" ca="1" si="357"/>
        <v>28.470952961894486</v>
      </c>
      <c r="G2084" s="4">
        <f t="shared" ca="1" si="358"/>
        <v>47.035508403752821</v>
      </c>
      <c r="H2084" s="4">
        <f t="shared" ca="1" si="359"/>
        <v>29.454942132162781</v>
      </c>
      <c r="I2084" s="4">
        <f t="shared" ca="1" si="360"/>
        <v>51.082026817237981</v>
      </c>
      <c r="J2084" s="5">
        <f ca="1">INDEX(Table2[NationalID],RANDBETWEEN(1,COUNT(Table2[NationalID])))</f>
        <v>4914768620</v>
      </c>
      <c r="K2084" s="5">
        <f ca="1">INDEX(Table4[PhoneNumber],RANDBETWEEN(1,COUNT(Table4[PhoneNumber])))</f>
        <v>9153904728</v>
      </c>
      <c r="L2084" s="3">
        <f t="shared" ca="1" si="361"/>
        <v>0.12</v>
      </c>
      <c r="M2084" s="5">
        <f t="shared" ca="1" si="362"/>
        <v>132871</v>
      </c>
    </row>
    <row r="2085" spans="1:13" x14ac:dyDescent="0.3">
      <c r="A2085" s="8" t="str">
        <f t="shared" ca="1" si="352"/>
        <v>9A1551B6-E62F-B320-700B-1681C0B919B6</v>
      </c>
      <c r="B2085" s="1">
        <f t="shared" ca="1" si="353"/>
        <v>44638.283586912476</v>
      </c>
      <c r="C2085" s="1">
        <f t="shared" ca="1" si="354"/>
        <v>44638.286359820646</v>
      </c>
      <c r="D2085" s="1">
        <f t="shared" ca="1" si="355"/>
        <v>44638.322605988316</v>
      </c>
      <c r="E2085" s="2" t="str">
        <f t="shared" ca="1" si="356"/>
        <v>Done</v>
      </c>
      <c r="F2085" s="4">
        <f t="shared" ca="1" si="357"/>
        <v>37.475865695654448</v>
      </c>
      <c r="G2085" s="4">
        <f t="shared" ca="1" si="358"/>
        <v>54.812492913324569</v>
      </c>
      <c r="H2085" s="4">
        <f t="shared" ca="1" si="359"/>
        <v>36.860087787239863</v>
      </c>
      <c r="I2085" s="4">
        <f t="shared" ca="1" si="360"/>
        <v>58.838257296314978</v>
      </c>
      <c r="J2085" s="5">
        <f ca="1">INDEX(Table2[NationalID],RANDBETWEEN(1,COUNT(Table2[NationalID])))</f>
        <v>3113928813</v>
      </c>
      <c r="K2085" s="5">
        <f ca="1">INDEX(Table4[PhoneNumber],RANDBETWEEN(1,COUNT(Table4[PhoneNumber])))</f>
        <v>9763801263</v>
      </c>
      <c r="L2085" s="3">
        <f t="shared" ca="1" si="361"/>
        <v>0.12</v>
      </c>
      <c r="M2085" s="5">
        <f t="shared" ca="1" si="362"/>
        <v>256426</v>
      </c>
    </row>
    <row r="2086" spans="1:13" x14ac:dyDescent="0.3">
      <c r="A2086" s="8" t="str">
        <f t="shared" ca="1" si="352"/>
        <v>FCF3BA91-3BA8-719F-762F-57F1E49A7696</v>
      </c>
      <c r="B2086" s="1">
        <f t="shared" ca="1" si="353"/>
        <v>44369.615753696089</v>
      </c>
      <c r="C2086" s="1">
        <f t="shared" ca="1" si="354"/>
        <v>44369.617508346659</v>
      </c>
      <c r="D2086" s="1">
        <f t="shared" ca="1" si="355"/>
        <v>44369.642908432528</v>
      </c>
      <c r="E2086" s="2" t="str">
        <f t="shared" ca="1" si="356"/>
        <v>Done</v>
      </c>
      <c r="F2086" s="4">
        <f t="shared" ca="1" si="357"/>
        <v>29.164807640237079</v>
      </c>
      <c r="G2086" s="4">
        <f t="shared" ca="1" si="358"/>
        <v>46.621370611696435</v>
      </c>
      <c r="H2086" s="4">
        <f t="shared" ca="1" si="359"/>
        <v>27.816626327220359</v>
      </c>
      <c r="I2086" s="4">
        <f t="shared" ca="1" si="360"/>
        <v>44.209437483749525</v>
      </c>
      <c r="J2086" s="5">
        <f ca="1">INDEX(Table2[NationalID],RANDBETWEEN(1,COUNT(Table2[NationalID])))</f>
        <v>1519772513</v>
      </c>
      <c r="K2086" s="5">
        <f ca="1">INDEX(Table4[PhoneNumber],RANDBETWEEN(1,COUNT(Table4[PhoneNumber])))</f>
        <v>9462617652</v>
      </c>
      <c r="L2086" s="3">
        <f t="shared" ca="1" si="361"/>
        <v>0.12</v>
      </c>
      <c r="M2086" s="5">
        <f t="shared" ca="1" si="362"/>
        <v>151772</v>
      </c>
    </row>
    <row r="2087" spans="1:13" x14ac:dyDescent="0.3">
      <c r="A2087" s="8" t="str">
        <f t="shared" ca="1" si="352"/>
        <v>A224E4F7-B752-33E9-9906-17EBB7BD16C0</v>
      </c>
      <c r="B2087" s="1">
        <f t="shared" ca="1" si="353"/>
        <v>44081.615787909795</v>
      </c>
      <c r="C2087" s="1">
        <f t="shared" ca="1" si="354"/>
        <v>44081.618500413933</v>
      </c>
      <c r="D2087" s="1">
        <f t="shared" ca="1" si="355"/>
        <v>44081.635699233237</v>
      </c>
      <c r="E2087" s="2" t="str">
        <f t="shared" ca="1" si="356"/>
        <v>Done</v>
      </c>
      <c r="F2087" s="4">
        <f t="shared" ca="1" si="357"/>
        <v>32.476279647893769</v>
      </c>
      <c r="G2087" s="4">
        <f t="shared" ca="1" si="358"/>
        <v>47.373291943193117</v>
      </c>
      <c r="H2087" s="4">
        <f t="shared" ca="1" si="359"/>
        <v>33.911242705632262</v>
      </c>
      <c r="I2087" s="4">
        <f t="shared" ca="1" si="360"/>
        <v>44.030268892231696</v>
      </c>
      <c r="J2087" s="5">
        <f ca="1">INDEX(Table2[NationalID],RANDBETWEEN(1,COUNT(Table2[NationalID])))</f>
        <v>1944091513</v>
      </c>
      <c r="K2087" s="5">
        <f ca="1">INDEX(Table4[PhoneNumber],RANDBETWEEN(1,COUNT(Table4[PhoneNumber])))</f>
        <v>9489487130</v>
      </c>
      <c r="L2087" s="3">
        <f t="shared" ca="1" si="361"/>
        <v>0.09</v>
      </c>
      <c r="M2087" s="5">
        <f t="shared" ca="1" si="362"/>
        <v>349854</v>
      </c>
    </row>
    <row r="2088" spans="1:13" x14ac:dyDescent="0.3">
      <c r="A2088" s="8" t="str">
        <f t="shared" ca="1" si="352"/>
        <v>E9DDA22D-2E51-FF59-8C2B-D843836A759B</v>
      </c>
      <c r="B2088" s="1">
        <f t="shared" ca="1" si="353"/>
        <v>44838.660282071949</v>
      </c>
      <c r="C2088" s="1">
        <f t="shared" ca="1" si="354"/>
        <v>44838.661997011637</v>
      </c>
      <c r="D2088" s="1">
        <f t="shared" ca="1" si="355"/>
        <v>44838.68991357318</v>
      </c>
      <c r="E2088" s="2" t="str">
        <f t="shared" ca="1" si="356"/>
        <v>Done</v>
      </c>
      <c r="F2088" s="4">
        <f t="shared" ca="1" si="357"/>
        <v>28.728183823230545</v>
      </c>
      <c r="G2088" s="4">
        <f t="shared" ca="1" si="358"/>
        <v>52.643611135522569</v>
      </c>
      <c r="H2088" s="4">
        <f t="shared" ca="1" si="359"/>
        <v>37.776603627894161</v>
      </c>
      <c r="I2088" s="4">
        <f t="shared" ca="1" si="360"/>
        <v>62.788190506754759</v>
      </c>
      <c r="J2088" s="5">
        <f ca="1">INDEX(Table2[NationalID],RANDBETWEEN(1,COUNT(Table2[NationalID])))</f>
        <v>4813321785</v>
      </c>
      <c r="K2088" s="5">
        <f ca="1">INDEX(Table4[PhoneNumber],RANDBETWEEN(1,COUNT(Table4[PhoneNumber])))</f>
        <v>9519397206</v>
      </c>
      <c r="L2088" s="3">
        <f t="shared" ca="1" si="361"/>
        <v>0.12</v>
      </c>
      <c r="M2088" s="5">
        <f t="shared" ca="1" si="362"/>
        <v>1327158</v>
      </c>
    </row>
    <row r="2089" spans="1:13" x14ac:dyDescent="0.3">
      <c r="A2089" s="8" t="str">
        <f t="shared" ca="1" si="352"/>
        <v>826ED0D7-F251-5C4C-D9F4-AACAD42BDA80</v>
      </c>
      <c r="B2089" s="1">
        <f t="shared" ca="1" si="353"/>
        <v>44903.461973791163</v>
      </c>
      <c r="C2089" s="1">
        <f t="shared" ca="1" si="354"/>
        <v>44903.464303977118</v>
      </c>
      <c r="D2089" s="1">
        <f t="shared" ca="1" si="355"/>
        <v>44903.488090567116</v>
      </c>
      <c r="E2089" s="2" t="str">
        <f t="shared" ca="1" si="356"/>
        <v>Done</v>
      </c>
      <c r="F2089" s="4">
        <f t="shared" ca="1" si="357"/>
        <v>37.203209310720837</v>
      </c>
      <c r="G2089" s="4">
        <f t="shared" ca="1" si="358"/>
        <v>48.911692591987617</v>
      </c>
      <c r="H2089" s="4">
        <f t="shared" ca="1" si="359"/>
        <v>32.814598987230418</v>
      </c>
      <c r="I2089" s="4">
        <f t="shared" ca="1" si="360"/>
        <v>49.737314784452877</v>
      </c>
      <c r="J2089" s="5">
        <f ca="1">INDEX(Table2[NationalID],RANDBETWEEN(1,COUNT(Table2[NationalID])))</f>
        <v>5157351469</v>
      </c>
      <c r="K2089" s="5">
        <f ca="1">INDEX(Table4[PhoneNumber],RANDBETWEEN(1,COUNT(Table4[PhoneNumber])))</f>
        <v>9861281798</v>
      </c>
      <c r="L2089" s="3">
        <f t="shared" ca="1" si="361"/>
        <v>0.12</v>
      </c>
      <c r="M2089" s="5">
        <f t="shared" ca="1" si="362"/>
        <v>351849</v>
      </c>
    </row>
    <row r="2090" spans="1:13" x14ac:dyDescent="0.3">
      <c r="A2090" s="8" t="str">
        <f t="shared" ca="1" si="352"/>
        <v>289E7A3E-DFFC-7DFE-2D1F-44FC51D7025C</v>
      </c>
      <c r="B2090" s="1">
        <f t="shared" ca="1" si="353"/>
        <v>44055.392408372943</v>
      </c>
      <c r="C2090" s="1">
        <f t="shared" ca="1" si="354"/>
        <v>44055.396399673409</v>
      </c>
      <c r="D2090" s="1">
        <f t="shared" ca="1" si="355"/>
        <v>44055.428311415861</v>
      </c>
      <c r="E2090" s="2" t="str">
        <f t="shared" ca="1" si="356"/>
        <v>Done</v>
      </c>
      <c r="F2090" s="4">
        <f t="shared" ca="1" si="357"/>
        <v>26.414006039792191</v>
      </c>
      <c r="G2090" s="4">
        <f t="shared" ca="1" si="358"/>
        <v>58.958842677579291</v>
      </c>
      <c r="H2090" s="4">
        <f t="shared" ca="1" si="359"/>
        <v>36.890165013163049</v>
      </c>
      <c r="I2090" s="4">
        <f t="shared" ca="1" si="360"/>
        <v>54.01342145703979</v>
      </c>
      <c r="J2090" s="5">
        <f ca="1">INDEX(Table2[NationalID],RANDBETWEEN(1,COUNT(Table2[NationalID])))</f>
        <v>1519772513</v>
      </c>
      <c r="K2090" s="5">
        <f ca="1">INDEX(Table4[PhoneNumber],RANDBETWEEN(1,COUNT(Table4[PhoneNumber])))</f>
        <v>9334401512</v>
      </c>
      <c r="L2090" s="3">
        <f t="shared" ca="1" si="361"/>
        <v>0.09</v>
      </c>
      <c r="M2090" s="5">
        <f t="shared" ca="1" si="362"/>
        <v>714514</v>
      </c>
    </row>
    <row r="2091" spans="1:13" x14ac:dyDescent="0.3">
      <c r="A2091" s="8" t="str">
        <f t="shared" ca="1" si="352"/>
        <v>3823D6D4-B11E-AB62-5EF1-4334FB1B13AF</v>
      </c>
      <c r="B2091" s="1">
        <f t="shared" ca="1" si="353"/>
        <v>44217.351869036429</v>
      </c>
      <c r="C2091" s="1">
        <f t="shared" ca="1" si="354"/>
        <v>44217.352510957411</v>
      </c>
      <c r="D2091" s="1">
        <f t="shared" ca="1" si="355"/>
        <v>44217.388384201047</v>
      </c>
      <c r="E2091" s="2" t="str">
        <f t="shared" ca="1" si="356"/>
        <v>Done</v>
      </c>
      <c r="F2091" s="4">
        <f t="shared" ca="1" si="357"/>
        <v>33.969918931190804</v>
      </c>
      <c r="G2091" s="4">
        <f t="shared" ca="1" si="358"/>
        <v>59.418768943029654</v>
      </c>
      <c r="H2091" s="4">
        <f t="shared" ca="1" si="359"/>
        <v>37.852057952165623</v>
      </c>
      <c r="I2091" s="4">
        <f t="shared" ca="1" si="360"/>
        <v>45.689289130228531</v>
      </c>
      <c r="J2091" s="5">
        <f ca="1">INDEX(Table2[NationalID],RANDBETWEEN(1,COUNT(Table2[NationalID])))</f>
        <v>7266642475</v>
      </c>
      <c r="K2091" s="5">
        <f ca="1">INDEX(Table4[PhoneNumber],RANDBETWEEN(1,COUNT(Table4[PhoneNumber])))</f>
        <v>9887941621</v>
      </c>
      <c r="L2091" s="3">
        <f t="shared" ca="1" si="361"/>
        <v>0.12</v>
      </c>
      <c r="M2091" s="5">
        <f t="shared" ca="1" si="362"/>
        <v>591542</v>
      </c>
    </row>
    <row r="2092" spans="1:13" x14ac:dyDescent="0.3">
      <c r="A2092" s="8" t="str">
        <f t="shared" ca="1" si="352"/>
        <v>AE7456E8-5588-0A4E-6234-92D6CE91039C</v>
      </c>
      <c r="B2092" s="1">
        <f t="shared" ca="1" si="353"/>
        <v>44109.877315568127</v>
      </c>
      <c r="C2092" s="1">
        <f t="shared" ca="1" si="354"/>
        <v>44109.881074338518</v>
      </c>
      <c r="D2092" s="1">
        <f t="shared" ca="1" si="355"/>
        <v>44109.884961920819</v>
      </c>
      <c r="E2092" s="2" t="str">
        <f t="shared" ca="1" si="356"/>
        <v>Done</v>
      </c>
      <c r="F2092" s="4">
        <f t="shared" ca="1" si="357"/>
        <v>28.371751837409988</v>
      </c>
      <c r="G2092" s="4">
        <f t="shared" ca="1" si="358"/>
        <v>57.498372142073571</v>
      </c>
      <c r="H2092" s="4">
        <f t="shared" ca="1" si="359"/>
        <v>33.915568055124169</v>
      </c>
      <c r="I2092" s="4">
        <f t="shared" ca="1" si="360"/>
        <v>55.340347448888501</v>
      </c>
      <c r="J2092" s="5">
        <f ca="1">INDEX(Table2[NationalID],RANDBETWEEN(1,COUNT(Table2[NationalID])))</f>
        <v>7398653942</v>
      </c>
      <c r="K2092" s="5">
        <f ca="1">INDEX(Table4[PhoneNumber],RANDBETWEEN(1,COUNT(Table4[PhoneNumber])))</f>
        <v>9361329442</v>
      </c>
      <c r="L2092" s="3">
        <f t="shared" ca="1" si="361"/>
        <v>0.09</v>
      </c>
      <c r="M2092" s="5">
        <f t="shared" ca="1" si="362"/>
        <v>85184</v>
      </c>
    </row>
    <row r="2093" spans="1:13" x14ac:dyDescent="0.3">
      <c r="A2093" s="8" t="str">
        <f t="shared" ca="1" si="352"/>
        <v>DCC4FE87-697B-6DF9-AB3F-AAE7513A8ADA</v>
      </c>
      <c r="B2093" s="1">
        <f t="shared" ca="1" si="353"/>
        <v>44289.469953844615</v>
      </c>
      <c r="C2093" s="1">
        <f t="shared" ca="1" si="354"/>
        <v>44289.474018900772</v>
      </c>
      <c r="D2093" s="1">
        <f t="shared" ca="1" si="355"/>
        <v>44289.480636669883</v>
      </c>
      <c r="E2093" s="2" t="str">
        <f t="shared" ca="1" si="356"/>
        <v>Done</v>
      </c>
      <c r="F2093" s="4">
        <f t="shared" ca="1" si="357"/>
        <v>34.448736955824259</v>
      </c>
      <c r="G2093" s="4">
        <f t="shared" ca="1" si="358"/>
        <v>62.335009864840508</v>
      </c>
      <c r="H2093" s="4">
        <f t="shared" ca="1" si="359"/>
        <v>36.936073671999331</v>
      </c>
      <c r="I2093" s="4">
        <f t="shared" ca="1" si="360"/>
        <v>60.330545019383024</v>
      </c>
      <c r="J2093" s="5">
        <f ca="1">INDEX(Table2[NationalID],RANDBETWEEN(1,COUNT(Table2[NationalID])))</f>
        <v>3113928813</v>
      </c>
      <c r="K2093" s="5">
        <f ca="1">INDEX(Table4[PhoneNumber],RANDBETWEEN(1,COUNT(Table4[PhoneNumber])))</f>
        <v>9292842940</v>
      </c>
      <c r="L2093" s="3">
        <f t="shared" ca="1" si="361"/>
        <v>0.12</v>
      </c>
      <c r="M2093" s="5">
        <f t="shared" ca="1" si="362"/>
        <v>280332</v>
      </c>
    </row>
    <row r="2094" spans="1:13" x14ac:dyDescent="0.3">
      <c r="A2094" s="8" t="str">
        <f t="shared" ca="1" si="352"/>
        <v>1FE013BC-D9F9-0B9D-F00E-6E33634A0493</v>
      </c>
      <c r="B2094" s="1">
        <f t="shared" ca="1" si="353"/>
        <v>44750.663987649241</v>
      </c>
      <c r="C2094" s="1">
        <f t="shared" ca="1" si="354"/>
        <v>44750.665609098658</v>
      </c>
      <c r="D2094" s="1">
        <f t="shared" ca="1" si="355"/>
        <v>44750.706081530603</v>
      </c>
      <c r="E2094" s="2" t="str">
        <f t="shared" ca="1" si="356"/>
        <v>Done</v>
      </c>
      <c r="F2094" s="4">
        <f t="shared" ca="1" si="357"/>
        <v>39.129841528645812</v>
      </c>
      <c r="G2094" s="4">
        <f t="shared" ca="1" si="358"/>
        <v>57.164718286138012</v>
      </c>
      <c r="H2094" s="4">
        <f t="shared" ca="1" si="359"/>
        <v>37.721689330918778</v>
      </c>
      <c r="I2094" s="4">
        <f t="shared" ca="1" si="360"/>
        <v>59.77008213173297</v>
      </c>
      <c r="J2094" s="5">
        <f ca="1">INDEX(Table2[NationalID],RANDBETWEEN(1,COUNT(Table2[NationalID])))</f>
        <v>3410735775</v>
      </c>
      <c r="K2094" s="5">
        <f ca="1">INDEX(Table4[PhoneNumber],RANDBETWEEN(1,COUNT(Table4[PhoneNumber])))</f>
        <v>9280461816</v>
      </c>
      <c r="L2094" s="3">
        <f t="shared" ca="1" si="361"/>
        <v>0.12</v>
      </c>
      <c r="M2094" s="5">
        <f t="shared" ca="1" si="362"/>
        <v>150183</v>
      </c>
    </row>
    <row r="2095" spans="1:13" x14ac:dyDescent="0.3">
      <c r="A2095" s="8" t="str">
        <f t="shared" ca="1" si="352"/>
        <v>D8500633-5015-0D91-9FA7-94A5A4CF617D</v>
      </c>
      <c r="B2095" s="1">
        <f t="shared" ca="1" si="353"/>
        <v>43889.147613237801</v>
      </c>
      <c r="C2095" s="1">
        <f t="shared" ca="1" si="354"/>
        <v>43889.148735443632</v>
      </c>
      <c r="D2095" s="1">
        <f t="shared" ca="1" si="355"/>
        <v>43889.169405341148</v>
      </c>
      <c r="E2095" s="2" t="str">
        <f t="shared" ca="1" si="356"/>
        <v>Done</v>
      </c>
      <c r="F2095" s="4">
        <f t="shared" ca="1" si="357"/>
        <v>35.254628066730483</v>
      </c>
      <c r="G2095" s="4">
        <f t="shared" ca="1" si="358"/>
        <v>60.635793159906129</v>
      </c>
      <c r="H2095" s="4">
        <f t="shared" ca="1" si="359"/>
        <v>26.543546919799866</v>
      </c>
      <c r="I2095" s="4">
        <f t="shared" ca="1" si="360"/>
        <v>44.696289899434838</v>
      </c>
      <c r="J2095" s="5">
        <f ca="1">INDEX(Table2[NationalID],RANDBETWEEN(1,COUNT(Table2[NationalID])))</f>
        <v>5921600381</v>
      </c>
      <c r="K2095" s="5">
        <f ca="1">INDEX(Table4[PhoneNumber],RANDBETWEEN(1,COUNT(Table4[PhoneNumber])))</f>
        <v>9513346546</v>
      </c>
      <c r="L2095" s="3">
        <f t="shared" ca="1" si="361"/>
        <v>0.09</v>
      </c>
      <c r="M2095" s="5">
        <f t="shared" ca="1" si="362"/>
        <v>1230230</v>
      </c>
    </row>
    <row r="2096" spans="1:13" x14ac:dyDescent="0.3">
      <c r="A2096" s="8" t="str">
        <f t="shared" ca="1" si="352"/>
        <v>3E8BFA05-E21D-4B93-D3E8-42319EE92C45</v>
      </c>
      <c r="B2096" s="1">
        <f t="shared" ca="1" si="353"/>
        <v>44384.287612539185</v>
      </c>
      <c r="C2096" s="1">
        <f t="shared" ca="1" si="354"/>
        <v>44384.291737212676</v>
      </c>
      <c r="D2096" s="1">
        <f t="shared" ca="1" si="355"/>
        <v>44384.307435499701</v>
      </c>
      <c r="E2096" s="2" t="str">
        <f t="shared" ca="1" si="356"/>
        <v>Done</v>
      </c>
      <c r="F2096" s="4">
        <f t="shared" ca="1" si="357"/>
        <v>27.322342049963932</v>
      </c>
      <c r="G2096" s="4">
        <f t="shared" ca="1" si="358"/>
        <v>56.210334711927032</v>
      </c>
      <c r="H2096" s="4">
        <f t="shared" ca="1" si="359"/>
        <v>25.555727192536235</v>
      </c>
      <c r="I2096" s="4">
        <f t="shared" ca="1" si="360"/>
        <v>45.934748512308559</v>
      </c>
      <c r="J2096" s="5">
        <f ca="1">INDEX(Table2[NationalID],RANDBETWEEN(1,COUNT(Table2[NationalID])))</f>
        <v>5757649189</v>
      </c>
      <c r="K2096" s="5">
        <f ca="1">INDEX(Table4[PhoneNumber],RANDBETWEEN(1,COUNT(Table4[PhoneNumber])))</f>
        <v>9320795649</v>
      </c>
      <c r="L2096" s="3">
        <f t="shared" ca="1" si="361"/>
        <v>0.12</v>
      </c>
      <c r="M2096" s="5">
        <f t="shared" ca="1" si="362"/>
        <v>485701</v>
      </c>
    </row>
    <row r="2097" spans="1:13" x14ac:dyDescent="0.3">
      <c r="A2097" s="8" t="str">
        <f t="shared" ca="1" si="352"/>
        <v>29A424D1-2233-81EA-7541-A988FB3928AD</v>
      </c>
      <c r="B2097" s="1">
        <f t="shared" ca="1" si="353"/>
        <v>44604.908781751321</v>
      </c>
      <c r="C2097" s="1">
        <f t="shared" ca="1" si="354"/>
        <v>44604.911557456529</v>
      </c>
      <c r="D2097" s="1">
        <f t="shared" ca="1" si="355"/>
        <v>44604.914950070677</v>
      </c>
      <c r="E2097" s="2" t="str">
        <f t="shared" ca="1" si="356"/>
        <v>Done</v>
      </c>
      <c r="F2097" s="4">
        <f t="shared" ca="1" si="357"/>
        <v>26.832495789004646</v>
      </c>
      <c r="G2097" s="4">
        <f t="shared" ca="1" si="358"/>
        <v>55.43104359650664</v>
      </c>
      <c r="H2097" s="4">
        <f t="shared" ca="1" si="359"/>
        <v>33.841064154421446</v>
      </c>
      <c r="I2097" s="4">
        <f t="shared" ca="1" si="360"/>
        <v>45.34141120647584</v>
      </c>
      <c r="J2097" s="5">
        <f ca="1">INDEX(Table2[NationalID],RANDBETWEEN(1,COUNT(Table2[NationalID])))</f>
        <v>9165867315</v>
      </c>
      <c r="K2097" s="5">
        <f ca="1">INDEX(Table4[PhoneNumber],RANDBETWEEN(1,COUNT(Table4[PhoneNumber])))</f>
        <v>9542023879</v>
      </c>
      <c r="L2097" s="3">
        <f t="shared" ca="1" si="361"/>
        <v>0.12</v>
      </c>
      <c r="M2097" s="5">
        <f t="shared" ca="1" si="362"/>
        <v>420883</v>
      </c>
    </row>
    <row r="2098" spans="1:13" x14ac:dyDescent="0.3">
      <c r="A2098" s="8" t="str">
        <f t="shared" ca="1" si="352"/>
        <v>4BC5371F-A5A6-BCE7-CCBF-3270A255F1BC</v>
      </c>
      <c r="B2098" s="1">
        <f t="shared" ca="1" si="353"/>
        <v>44136.207129677066</v>
      </c>
      <c r="C2098" s="1">
        <f t="shared" ca="1" si="354"/>
        <v>44136.208366112303</v>
      </c>
      <c r="D2098" s="1">
        <f t="shared" ca="1" si="355"/>
        <v>44136.222891398305</v>
      </c>
      <c r="E2098" s="2" t="str">
        <f t="shared" ca="1" si="356"/>
        <v>Done</v>
      </c>
      <c r="F2098" s="4">
        <f t="shared" ca="1" si="357"/>
        <v>33.001462527864149</v>
      </c>
      <c r="G2098" s="4">
        <f t="shared" ca="1" si="358"/>
        <v>62.475679438032088</v>
      </c>
      <c r="H2098" s="4">
        <f t="shared" ca="1" si="359"/>
        <v>28.33761867690421</v>
      </c>
      <c r="I2098" s="4">
        <f t="shared" ca="1" si="360"/>
        <v>51.653523592002891</v>
      </c>
      <c r="J2098" s="5">
        <f ca="1">INDEX(Table2[NationalID],RANDBETWEEN(1,COUNT(Table2[NationalID])))</f>
        <v>9538425360</v>
      </c>
      <c r="K2098" s="5">
        <f ca="1">INDEX(Table4[PhoneNumber],RANDBETWEEN(1,COUNT(Table4[PhoneNumber])))</f>
        <v>9700259351</v>
      </c>
      <c r="L2098" s="3">
        <f t="shared" ca="1" si="361"/>
        <v>0.09</v>
      </c>
      <c r="M2098" s="5">
        <f t="shared" ca="1" si="362"/>
        <v>216396</v>
      </c>
    </row>
    <row r="2099" spans="1:13" x14ac:dyDescent="0.3">
      <c r="A2099" s="8" t="str">
        <f t="shared" ca="1" si="352"/>
        <v>0FEEFF24-5982-A61A-E50D-E2C2ED247D40</v>
      </c>
      <c r="B2099" s="1">
        <f t="shared" ca="1" si="353"/>
        <v>44666.112895574573</v>
      </c>
      <c r="C2099" s="1">
        <f t="shared" ca="1" si="354"/>
        <v>44666.113200714382</v>
      </c>
      <c r="D2099" s="1">
        <f t="shared" ca="1" si="355"/>
        <v>44666.11732260196</v>
      </c>
      <c r="E2099" s="2" t="str">
        <f t="shared" ca="1" si="356"/>
        <v>Done</v>
      </c>
      <c r="F2099" s="4">
        <f t="shared" ca="1" si="357"/>
        <v>25.514800948824494</v>
      </c>
      <c r="G2099" s="4">
        <f t="shared" ca="1" si="358"/>
        <v>57.370982019946076</v>
      </c>
      <c r="H2099" s="4">
        <f t="shared" ca="1" si="359"/>
        <v>30.334357853429903</v>
      </c>
      <c r="I2099" s="4">
        <f t="shared" ca="1" si="360"/>
        <v>57.79440170950825</v>
      </c>
      <c r="J2099" s="5">
        <f ca="1">INDEX(Table2[NationalID],RANDBETWEEN(1,COUNT(Table2[NationalID])))</f>
        <v>6742499790</v>
      </c>
      <c r="K2099" s="5">
        <f ca="1">INDEX(Table4[PhoneNumber],RANDBETWEEN(1,COUNT(Table4[PhoneNumber])))</f>
        <v>9820584502</v>
      </c>
      <c r="L2099" s="3">
        <f t="shared" ca="1" si="361"/>
        <v>0.12</v>
      </c>
      <c r="M2099" s="5">
        <f t="shared" ca="1" si="362"/>
        <v>101581</v>
      </c>
    </row>
    <row r="2100" spans="1:13" x14ac:dyDescent="0.3">
      <c r="A2100" s="8" t="str">
        <f t="shared" ca="1" si="352"/>
        <v>7A193F5E-8386-8324-CBC1-29F5B2F2C0DF</v>
      </c>
      <c r="B2100" s="1">
        <f t="shared" ca="1" si="353"/>
        <v>44145.70319212004</v>
      </c>
      <c r="C2100" s="1">
        <f t="shared" ca="1" si="354"/>
        <v>44145.704483833542</v>
      </c>
      <c r="D2100" s="1">
        <f t="shared" ca="1" si="355"/>
        <v>44145.719497708647</v>
      </c>
      <c r="E2100" s="2" t="str">
        <f t="shared" ca="1" si="356"/>
        <v>Done</v>
      </c>
      <c r="F2100" s="4">
        <f t="shared" ca="1" si="357"/>
        <v>32.18539838659796</v>
      </c>
      <c r="G2100" s="4">
        <f t="shared" ca="1" si="358"/>
        <v>46.677845794870144</v>
      </c>
      <c r="H2100" s="4">
        <f t="shared" ca="1" si="359"/>
        <v>38.061735466833689</v>
      </c>
      <c r="I2100" s="4">
        <f t="shared" ca="1" si="360"/>
        <v>44.598352004920805</v>
      </c>
      <c r="J2100" s="5">
        <f ca="1">INDEX(Table2[NationalID],RANDBETWEEN(1,COUNT(Table2[NationalID])))</f>
        <v>8867415819</v>
      </c>
      <c r="K2100" s="5">
        <f ca="1">INDEX(Table4[PhoneNumber],RANDBETWEEN(1,COUNT(Table4[PhoneNumber])))</f>
        <v>9521773955</v>
      </c>
      <c r="L2100" s="3">
        <f t="shared" ca="1" si="361"/>
        <v>0.09</v>
      </c>
      <c r="M2100" s="5">
        <f t="shared" ca="1" si="362"/>
        <v>96543</v>
      </c>
    </row>
    <row r="2101" spans="1:13" x14ac:dyDescent="0.3">
      <c r="A2101" s="8" t="str">
        <f t="shared" ca="1" si="352"/>
        <v>2E193525-ABA1-68D8-965A-10ED6B206ECB</v>
      </c>
      <c r="B2101" s="1">
        <f t="shared" ca="1" si="353"/>
        <v>44431.116590670419</v>
      </c>
      <c r="C2101" s="1">
        <f t="shared" ca="1" si="354"/>
        <v>44431.117769705277</v>
      </c>
      <c r="D2101" s="1">
        <f t="shared" ca="1" si="355"/>
        <v>44431.147304194412</v>
      </c>
      <c r="E2101" s="2" t="str">
        <f t="shared" ca="1" si="356"/>
        <v>Done</v>
      </c>
      <c r="F2101" s="4">
        <f t="shared" ca="1" si="357"/>
        <v>28.696631502449566</v>
      </c>
      <c r="G2101" s="4">
        <f t="shared" ca="1" si="358"/>
        <v>57.886313675150859</v>
      </c>
      <c r="H2101" s="4">
        <f t="shared" ca="1" si="359"/>
        <v>25.935365319921907</v>
      </c>
      <c r="I2101" s="4">
        <f t="shared" ca="1" si="360"/>
        <v>62.776807369384144</v>
      </c>
      <c r="J2101" s="5">
        <f ca="1">INDEX(Table2[NationalID],RANDBETWEEN(1,COUNT(Table2[NationalID])))</f>
        <v>3852667844</v>
      </c>
      <c r="K2101" s="5">
        <f ca="1">INDEX(Table4[PhoneNumber],RANDBETWEEN(1,COUNT(Table4[PhoneNumber])))</f>
        <v>9980980089</v>
      </c>
      <c r="L2101" s="3">
        <f t="shared" ca="1" si="361"/>
        <v>0.12</v>
      </c>
      <c r="M2101" s="5">
        <f t="shared" ca="1" si="362"/>
        <v>89842</v>
      </c>
    </row>
    <row r="2102" spans="1:13" x14ac:dyDescent="0.3">
      <c r="A2102" s="8" t="str">
        <f t="shared" ca="1" si="352"/>
        <v>AD23B8B0-DE7D-8731-A214-5DFAB1E3470D</v>
      </c>
      <c r="B2102" s="1">
        <f t="shared" ca="1" si="353"/>
        <v>43884.75428687509</v>
      </c>
      <c r="C2102" s="1">
        <f t="shared" ca="1" si="354"/>
        <v>43884.754407850654</v>
      </c>
      <c r="D2102" s="1">
        <f t="shared" ca="1" si="355"/>
        <v>43884.79107034886</v>
      </c>
      <c r="E2102" s="2" t="str">
        <f t="shared" ca="1" si="356"/>
        <v>Done</v>
      </c>
      <c r="F2102" s="4">
        <f t="shared" ca="1" si="357"/>
        <v>27.978825383321258</v>
      </c>
      <c r="G2102" s="4">
        <f t="shared" ca="1" si="358"/>
        <v>57.064420916828482</v>
      </c>
      <c r="H2102" s="4">
        <f t="shared" ca="1" si="359"/>
        <v>27.979969395309844</v>
      </c>
      <c r="I2102" s="4">
        <f t="shared" ca="1" si="360"/>
        <v>45.585325171438264</v>
      </c>
      <c r="J2102" s="5">
        <f ca="1">INDEX(Table2[NationalID],RANDBETWEEN(1,COUNT(Table2[NationalID])))</f>
        <v>8956664512</v>
      </c>
      <c r="K2102" s="5">
        <f ca="1">INDEX(Table4[PhoneNumber],RANDBETWEEN(1,COUNT(Table4[PhoneNumber])))</f>
        <v>9504654003</v>
      </c>
      <c r="L2102" s="3">
        <f t="shared" ca="1" si="361"/>
        <v>0.09</v>
      </c>
      <c r="M2102" s="5">
        <f t="shared" ca="1" si="362"/>
        <v>312564</v>
      </c>
    </row>
    <row r="2103" spans="1:13" x14ac:dyDescent="0.3">
      <c r="A2103" s="8" t="str">
        <f t="shared" ca="1" si="352"/>
        <v>EB94668A-1FFE-14BA-BBBD-54DE66843161</v>
      </c>
      <c r="B2103" s="1">
        <f t="shared" ca="1" si="353"/>
        <v>44651.921667694492</v>
      </c>
      <c r="C2103" s="1">
        <f t="shared" ca="1" si="354"/>
        <v>44651.923609429126</v>
      </c>
      <c r="D2103" s="1">
        <f t="shared" ca="1" si="355"/>
        <v>44651.930004640759</v>
      </c>
      <c r="E2103" s="2" t="str">
        <f t="shared" ca="1" si="356"/>
        <v>Done</v>
      </c>
      <c r="F2103" s="4">
        <f t="shared" ca="1" si="357"/>
        <v>39.359402170620825</v>
      </c>
      <c r="G2103" s="4">
        <f t="shared" ca="1" si="358"/>
        <v>58.713540227587288</v>
      </c>
      <c r="H2103" s="4">
        <f t="shared" ca="1" si="359"/>
        <v>31.488205380011863</v>
      </c>
      <c r="I2103" s="4">
        <f t="shared" ca="1" si="360"/>
        <v>61.249990384948489</v>
      </c>
      <c r="J2103" s="5">
        <f ca="1">INDEX(Table2[NationalID],RANDBETWEEN(1,COUNT(Table2[NationalID])))</f>
        <v>1503057129</v>
      </c>
      <c r="K2103" s="5">
        <f ca="1">INDEX(Table4[PhoneNumber],RANDBETWEEN(1,COUNT(Table4[PhoneNumber])))</f>
        <v>9251595909</v>
      </c>
      <c r="L2103" s="3">
        <f t="shared" ca="1" si="361"/>
        <v>0.12</v>
      </c>
      <c r="M2103" s="5">
        <f t="shared" ca="1" si="362"/>
        <v>561725</v>
      </c>
    </row>
    <row r="2104" spans="1:13" x14ac:dyDescent="0.3">
      <c r="A2104" s="8" t="str">
        <f t="shared" ca="1" si="352"/>
        <v>7328FBF5-3185-7CED-E00F-A62B9A9C7025</v>
      </c>
      <c r="B2104" s="1">
        <f t="shared" ca="1" si="353"/>
        <v>44887.894922685802</v>
      </c>
      <c r="C2104" s="1">
        <f t="shared" ca="1" si="354"/>
        <v>44887.896756835544</v>
      </c>
      <c r="D2104" s="1">
        <f t="shared" ca="1" si="355"/>
        <v>44887.928565964619</v>
      </c>
      <c r="E2104" s="2" t="str">
        <f t="shared" ca="1" si="356"/>
        <v>Done</v>
      </c>
      <c r="F2104" s="4">
        <f t="shared" ca="1" si="357"/>
        <v>37.374729504543836</v>
      </c>
      <c r="G2104" s="4">
        <f t="shared" ca="1" si="358"/>
        <v>53.482552703665988</v>
      </c>
      <c r="H2104" s="4">
        <f t="shared" ca="1" si="359"/>
        <v>32.516194904254405</v>
      </c>
      <c r="I2104" s="4">
        <f t="shared" ca="1" si="360"/>
        <v>63.005920604142545</v>
      </c>
      <c r="J2104" s="5">
        <f ca="1">INDEX(Table2[NationalID],RANDBETWEEN(1,COUNT(Table2[NationalID])))</f>
        <v>5157351469</v>
      </c>
      <c r="K2104" s="5">
        <f ca="1">INDEX(Table4[PhoneNumber],RANDBETWEEN(1,COUNT(Table4[PhoneNumber])))</f>
        <v>9234589071</v>
      </c>
      <c r="L2104" s="3">
        <f t="shared" ca="1" si="361"/>
        <v>0.12</v>
      </c>
      <c r="M2104" s="5">
        <f t="shared" ca="1" si="362"/>
        <v>926930</v>
      </c>
    </row>
    <row r="2105" spans="1:13" x14ac:dyDescent="0.3">
      <c r="A2105" s="8" t="str">
        <f t="shared" ca="1" si="352"/>
        <v>1DE996F6-5A54-391A-3C7D-CA89B71402B8</v>
      </c>
      <c r="B2105" s="1">
        <f t="shared" ca="1" si="353"/>
        <v>44883.954962454583</v>
      </c>
      <c r="C2105" s="1" t="str">
        <f t="shared" ca="1" si="354"/>
        <v/>
      </c>
      <c r="D2105" s="1" t="str">
        <f t="shared" ca="1" si="355"/>
        <v/>
      </c>
      <c r="E2105" s="2" t="str">
        <f t="shared" ca="1" si="356"/>
        <v>Canceled</v>
      </c>
      <c r="F2105" s="4">
        <f t="shared" ca="1" si="357"/>
        <v>36.807400542692719</v>
      </c>
      <c r="G2105" s="4">
        <f t="shared" ca="1" si="358"/>
        <v>57.489219136109618</v>
      </c>
      <c r="H2105" s="4">
        <f t="shared" ca="1" si="359"/>
        <v>35.70748666407227</v>
      </c>
      <c r="I2105" s="4">
        <f t="shared" ca="1" si="360"/>
        <v>59.190988805313502</v>
      </c>
      <c r="J2105" s="5">
        <f ca="1">INDEX(Table2[NationalID],RANDBETWEEN(1,COUNT(Table2[NationalID])))</f>
        <v>3598869598</v>
      </c>
      <c r="K2105" s="5">
        <f ca="1">INDEX(Table4[PhoneNumber],RANDBETWEEN(1,COUNT(Table4[PhoneNumber])))</f>
        <v>9817760453</v>
      </c>
      <c r="L2105" s="3">
        <f t="shared" ca="1" si="361"/>
        <v>0.12</v>
      </c>
      <c r="M2105" s="5">
        <f t="shared" ca="1" si="362"/>
        <v>82778</v>
      </c>
    </row>
    <row r="2106" spans="1:13" x14ac:dyDescent="0.3">
      <c r="A2106" s="8" t="str">
        <f t="shared" ca="1" si="352"/>
        <v>C12B8217-564E-DF01-141F-C1AE16234BD0</v>
      </c>
      <c r="B2106" s="1">
        <f t="shared" ca="1" si="353"/>
        <v>44869.079401961571</v>
      </c>
      <c r="C2106" s="1">
        <f t="shared" ca="1" si="354"/>
        <v>44869.083429898717</v>
      </c>
      <c r="D2106" s="1">
        <f t="shared" ca="1" si="355"/>
        <v>44869.100789543707</v>
      </c>
      <c r="E2106" s="2" t="str">
        <f t="shared" ca="1" si="356"/>
        <v>Done</v>
      </c>
      <c r="F2106" s="4">
        <f t="shared" ca="1" si="357"/>
        <v>28.269976124523993</v>
      </c>
      <c r="G2106" s="4">
        <f t="shared" ca="1" si="358"/>
        <v>47.816885258735155</v>
      </c>
      <c r="H2106" s="4">
        <f t="shared" ca="1" si="359"/>
        <v>28.357897629828859</v>
      </c>
      <c r="I2106" s="4">
        <f t="shared" ca="1" si="360"/>
        <v>44.679414352919984</v>
      </c>
      <c r="J2106" s="5">
        <f ca="1">INDEX(Table2[NationalID],RANDBETWEEN(1,COUNT(Table2[NationalID])))</f>
        <v>7266642475</v>
      </c>
      <c r="K2106" s="5">
        <f ca="1">INDEX(Table4[PhoneNumber],RANDBETWEEN(1,COUNT(Table4[PhoneNumber])))</f>
        <v>9886283134</v>
      </c>
      <c r="L2106" s="3">
        <f t="shared" ca="1" si="361"/>
        <v>0.12</v>
      </c>
      <c r="M2106" s="5">
        <f t="shared" ca="1" si="362"/>
        <v>240199</v>
      </c>
    </row>
    <row r="2107" spans="1:13" x14ac:dyDescent="0.3">
      <c r="A2107" s="8" t="str">
        <f t="shared" ca="1" si="352"/>
        <v>98C14DBF-0AC8-3536-BD27-625A2EC06BCB</v>
      </c>
      <c r="B2107" s="1">
        <f t="shared" ca="1" si="353"/>
        <v>44229.995323369178</v>
      </c>
      <c r="C2107" s="1">
        <f t="shared" ca="1" si="354"/>
        <v>44229.997916948778</v>
      </c>
      <c r="D2107" s="1">
        <f t="shared" ca="1" si="355"/>
        <v>44230.009995792643</v>
      </c>
      <c r="E2107" s="2" t="str">
        <f t="shared" ca="1" si="356"/>
        <v>Done</v>
      </c>
      <c r="F2107" s="4">
        <f t="shared" ca="1" si="357"/>
        <v>27.866902152586313</v>
      </c>
      <c r="G2107" s="4">
        <f t="shared" ca="1" si="358"/>
        <v>56.593524289183371</v>
      </c>
      <c r="H2107" s="4">
        <f t="shared" ca="1" si="359"/>
        <v>25.461784307066019</v>
      </c>
      <c r="I2107" s="4">
        <f t="shared" ca="1" si="360"/>
        <v>48.322787772046702</v>
      </c>
      <c r="J2107" s="5">
        <f ca="1">INDEX(Table2[NationalID],RANDBETWEEN(1,COUNT(Table2[NationalID])))</f>
        <v>8011532902</v>
      </c>
      <c r="K2107" s="5">
        <f ca="1">INDEX(Table4[PhoneNumber],RANDBETWEEN(1,COUNT(Table4[PhoneNumber])))</f>
        <v>9519397206</v>
      </c>
      <c r="L2107" s="3">
        <f t="shared" ca="1" si="361"/>
        <v>0.12</v>
      </c>
      <c r="M2107" s="5">
        <f t="shared" ca="1" si="362"/>
        <v>844254</v>
      </c>
    </row>
    <row r="2108" spans="1:13" x14ac:dyDescent="0.3">
      <c r="A2108" s="8" t="str">
        <f t="shared" ca="1" si="352"/>
        <v>F672D319-A5E1-0DA1-E710-3973B5716ECE</v>
      </c>
      <c r="B2108" s="1">
        <f t="shared" ca="1" si="353"/>
        <v>44892.94163925355</v>
      </c>
      <c r="C2108" s="1">
        <f t="shared" ca="1" si="354"/>
        <v>44892.944534031682</v>
      </c>
      <c r="D2108" s="1">
        <f t="shared" ca="1" si="355"/>
        <v>44892.945756593996</v>
      </c>
      <c r="E2108" s="2" t="str">
        <f t="shared" ca="1" si="356"/>
        <v>Done</v>
      </c>
      <c r="F2108" s="4">
        <f t="shared" ca="1" si="357"/>
        <v>32.619526303039621</v>
      </c>
      <c r="G2108" s="4">
        <f t="shared" ca="1" si="358"/>
        <v>51.485833014777434</v>
      </c>
      <c r="H2108" s="4">
        <f t="shared" ca="1" si="359"/>
        <v>26.980979142041591</v>
      </c>
      <c r="I2108" s="4">
        <f t="shared" ca="1" si="360"/>
        <v>63.101937950630763</v>
      </c>
      <c r="J2108" s="5">
        <f ca="1">INDEX(Table2[NationalID],RANDBETWEEN(1,COUNT(Table2[NationalID])))</f>
        <v>6659921817</v>
      </c>
      <c r="K2108" s="5">
        <f ca="1">INDEX(Table4[PhoneNumber],RANDBETWEEN(1,COUNT(Table4[PhoneNumber])))</f>
        <v>9823726064</v>
      </c>
      <c r="L2108" s="3">
        <f t="shared" ca="1" si="361"/>
        <v>0.12</v>
      </c>
      <c r="M2108" s="5">
        <f t="shared" ca="1" si="362"/>
        <v>589033</v>
      </c>
    </row>
    <row r="2109" spans="1:13" x14ac:dyDescent="0.3">
      <c r="A2109" s="8" t="str">
        <f t="shared" ca="1" si="352"/>
        <v>9FD885E5-069B-3873-171F-C184E605DFA5</v>
      </c>
      <c r="B2109" s="1">
        <f t="shared" ca="1" si="353"/>
        <v>44354.889040352238</v>
      </c>
      <c r="C2109" s="1">
        <f t="shared" ca="1" si="354"/>
        <v>44354.891989738571</v>
      </c>
      <c r="D2109" s="1">
        <f t="shared" ca="1" si="355"/>
        <v>44354.914171792851</v>
      </c>
      <c r="E2109" s="2" t="str">
        <f t="shared" ca="1" si="356"/>
        <v>Done</v>
      </c>
      <c r="F2109" s="4">
        <f t="shared" ca="1" si="357"/>
        <v>31.110985362232938</v>
      </c>
      <c r="G2109" s="4">
        <f t="shared" ca="1" si="358"/>
        <v>54.985997501913118</v>
      </c>
      <c r="H2109" s="4">
        <f t="shared" ca="1" si="359"/>
        <v>38.726851834776426</v>
      </c>
      <c r="I2109" s="4">
        <f t="shared" ca="1" si="360"/>
        <v>45.591963989662418</v>
      </c>
      <c r="J2109" s="5">
        <f ca="1">INDEX(Table2[NationalID],RANDBETWEEN(1,COUNT(Table2[NationalID])))</f>
        <v>8011532902</v>
      </c>
      <c r="K2109" s="5">
        <f ca="1">INDEX(Table4[PhoneNumber],RANDBETWEEN(1,COUNT(Table4[PhoneNumber])))</f>
        <v>9465563493</v>
      </c>
      <c r="L2109" s="3">
        <f t="shared" ca="1" si="361"/>
        <v>0.12</v>
      </c>
      <c r="M2109" s="5">
        <f t="shared" ca="1" si="362"/>
        <v>294703</v>
      </c>
    </row>
    <row r="2110" spans="1:13" x14ac:dyDescent="0.3">
      <c r="A2110" s="8" t="str">
        <f t="shared" ca="1" si="352"/>
        <v>CDBBE6E3-5C17-1228-6DF7-0D754BCAFA43</v>
      </c>
      <c r="B2110" s="1">
        <f t="shared" ca="1" si="353"/>
        <v>44014.029962696026</v>
      </c>
      <c r="C2110" s="1">
        <f t="shared" ca="1" si="354"/>
        <v>44014.033746572866</v>
      </c>
      <c r="D2110" s="1">
        <f t="shared" ca="1" si="355"/>
        <v>44014.06556208073</v>
      </c>
      <c r="E2110" s="2" t="str">
        <f t="shared" ca="1" si="356"/>
        <v>Done</v>
      </c>
      <c r="F2110" s="4">
        <f t="shared" ca="1" si="357"/>
        <v>25.918667048201737</v>
      </c>
      <c r="G2110" s="4">
        <f t="shared" ca="1" si="358"/>
        <v>54.315451574056169</v>
      </c>
      <c r="H2110" s="4">
        <f t="shared" ca="1" si="359"/>
        <v>30.408738093870092</v>
      </c>
      <c r="I2110" s="4">
        <f t="shared" ca="1" si="360"/>
        <v>51.291055496054803</v>
      </c>
      <c r="J2110" s="5">
        <f ca="1">INDEX(Table2[NationalID],RANDBETWEEN(1,COUNT(Table2[NationalID])))</f>
        <v>1519772513</v>
      </c>
      <c r="K2110" s="5">
        <f ca="1">INDEX(Table4[PhoneNumber],RANDBETWEEN(1,COUNT(Table4[PhoneNumber])))</f>
        <v>9671827074</v>
      </c>
      <c r="L2110" s="3">
        <f t="shared" ca="1" si="361"/>
        <v>0.09</v>
      </c>
      <c r="M2110" s="5">
        <f t="shared" ca="1" si="362"/>
        <v>419174</v>
      </c>
    </row>
    <row r="2111" spans="1:13" x14ac:dyDescent="0.3">
      <c r="A2111" s="8" t="str">
        <f t="shared" ca="1" si="352"/>
        <v>528E7AE7-7C14-284F-490E-0198F077652F</v>
      </c>
      <c r="B2111" s="1">
        <f t="shared" ca="1" si="353"/>
        <v>44739.463882450487</v>
      </c>
      <c r="C2111" s="1">
        <f t="shared" ca="1" si="354"/>
        <v>44739.467848575754</v>
      </c>
      <c r="D2111" s="1">
        <f t="shared" ca="1" si="355"/>
        <v>44739.468418826655</v>
      </c>
      <c r="E2111" s="2" t="str">
        <f t="shared" ca="1" si="356"/>
        <v>Done</v>
      </c>
      <c r="F2111" s="4">
        <f t="shared" ca="1" si="357"/>
        <v>37.525348788676993</v>
      </c>
      <c r="G2111" s="4">
        <f t="shared" ca="1" si="358"/>
        <v>53.161967824975946</v>
      </c>
      <c r="H2111" s="4">
        <f t="shared" ca="1" si="359"/>
        <v>25.991351650552062</v>
      </c>
      <c r="I2111" s="4">
        <f t="shared" ca="1" si="360"/>
        <v>55.642504630462646</v>
      </c>
      <c r="J2111" s="5">
        <f ca="1">INDEX(Table2[NationalID],RANDBETWEEN(1,COUNT(Table2[NationalID])))</f>
        <v>6458683007</v>
      </c>
      <c r="K2111" s="5">
        <f ca="1">INDEX(Table4[PhoneNumber],RANDBETWEEN(1,COUNT(Table4[PhoneNumber])))</f>
        <v>9480500082</v>
      </c>
      <c r="L2111" s="3">
        <f t="shared" ca="1" si="361"/>
        <v>0.12</v>
      </c>
      <c r="M2111" s="5">
        <f t="shared" ca="1" si="362"/>
        <v>701598</v>
      </c>
    </row>
    <row r="2112" spans="1:13" x14ac:dyDescent="0.3">
      <c r="A2112" s="8" t="str">
        <f t="shared" ca="1" si="352"/>
        <v>4FFBFBBE-AF34-EDD9-799A-63DEE585CF45</v>
      </c>
      <c r="B2112" s="1">
        <f t="shared" ca="1" si="353"/>
        <v>44580.779988896902</v>
      </c>
      <c r="C2112" s="1">
        <f t="shared" ca="1" si="354"/>
        <v>44580.782431393804</v>
      </c>
      <c r="D2112" s="1">
        <f t="shared" ca="1" si="355"/>
        <v>44580.793960784104</v>
      </c>
      <c r="E2112" s="2" t="str">
        <f t="shared" ca="1" si="356"/>
        <v>Done</v>
      </c>
      <c r="F2112" s="4">
        <f t="shared" ca="1" si="357"/>
        <v>38.916475598807409</v>
      </c>
      <c r="G2112" s="4">
        <f t="shared" ca="1" si="358"/>
        <v>59.541237896590999</v>
      </c>
      <c r="H2112" s="4">
        <f t="shared" ca="1" si="359"/>
        <v>28.306499872049947</v>
      </c>
      <c r="I2112" s="4">
        <f t="shared" ca="1" si="360"/>
        <v>47.776801933172877</v>
      </c>
      <c r="J2112" s="5">
        <f ca="1">INDEX(Table2[NationalID],RANDBETWEEN(1,COUNT(Table2[NationalID])))</f>
        <v>1503057129</v>
      </c>
      <c r="K2112" s="5">
        <f ca="1">INDEX(Table4[PhoneNumber],RANDBETWEEN(1,COUNT(Table4[PhoneNumber])))</f>
        <v>9984353966</v>
      </c>
      <c r="L2112" s="3">
        <f t="shared" ca="1" si="361"/>
        <v>0.12</v>
      </c>
      <c r="M2112" s="5">
        <f t="shared" ca="1" si="362"/>
        <v>1161213</v>
      </c>
    </row>
    <row r="2113" spans="1:13" x14ac:dyDescent="0.3">
      <c r="A2113" s="8" t="str">
        <f t="shared" ca="1" si="352"/>
        <v>B33BA126-021D-D767-AA8C-D0B94A466BB5</v>
      </c>
      <c r="B2113" s="1">
        <f t="shared" ca="1" si="353"/>
        <v>43915.495278052476</v>
      </c>
      <c r="C2113" s="1">
        <f t="shared" ca="1" si="354"/>
        <v>43915.495941351153</v>
      </c>
      <c r="D2113" s="1">
        <f t="shared" ca="1" si="355"/>
        <v>43915.509799531756</v>
      </c>
      <c r="E2113" s="2" t="str">
        <f t="shared" ca="1" si="356"/>
        <v>Done</v>
      </c>
      <c r="F2113" s="4">
        <f t="shared" ca="1" si="357"/>
        <v>37.217065528775265</v>
      </c>
      <c r="G2113" s="4">
        <f t="shared" ca="1" si="358"/>
        <v>61.498834266736083</v>
      </c>
      <c r="H2113" s="4">
        <f t="shared" ca="1" si="359"/>
        <v>27.517240240281978</v>
      </c>
      <c r="I2113" s="4">
        <f t="shared" ca="1" si="360"/>
        <v>46.845364384604267</v>
      </c>
      <c r="J2113" s="5">
        <f ca="1">INDEX(Table2[NationalID],RANDBETWEEN(1,COUNT(Table2[NationalID])))</f>
        <v>6644044041</v>
      </c>
      <c r="K2113" s="5">
        <f ca="1">INDEX(Table4[PhoneNumber],RANDBETWEEN(1,COUNT(Table4[PhoneNumber])))</f>
        <v>9122296983</v>
      </c>
      <c r="L2113" s="3">
        <f t="shared" ca="1" si="361"/>
        <v>0.09</v>
      </c>
      <c r="M2113" s="5">
        <f t="shared" ca="1" si="362"/>
        <v>912549</v>
      </c>
    </row>
    <row r="2114" spans="1:13" x14ac:dyDescent="0.3">
      <c r="A2114" s="8" t="str">
        <f t="shared" ref="A2114:A2177" ca="1" si="36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74A0AC15-8CDA-C023-EBE9-939804C407DD</v>
      </c>
      <c r="B2114" s="1">
        <f t="shared" ref="B2114:B2177" ca="1" si="364">RAND()*(DATEVALUE("2022-12-31 23:59:59")-DATEVALUE("2020-01-01 00:00:00"))+DATEVALUE("2020-01-01 00:00:00")</f>
        <v>44245.625944336389</v>
      </c>
      <c r="C2114" s="1">
        <f t="shared" ref="C2114:C2177" ca="1" si="365">IF(RAND() &gt;= 0.92, "", RAND()*0.00417+B2114)</f>
        <v>44245.628914534864</v>
      </c>
      <c r="D2114" s="1">
        <f t="shared" ref="D2114:D2177" ca="1" si="366">IF(C2114="", "",RAND()*0.0417+C2114)</f>
        <v>44245.659024893655</v>
      </c>
      <c r="E2114" s="2" t="str">
        <f t="shared" ref="E2114:E2177" ca="1" si="367">IF(C2114="", "Canceled", "Done")</f>
        <v>Done</v>
      </c>
      <c r="F2114" s="4">
        <f t="shared" ref="F2114:F2177" ca="1" si="368">RAND()*14.43+25.04</f>
        <v>33.245923703754585</v>
      </c>
      <c r="G2114" s="4">
        <f t="shared" ref="G2114:G2177" ca="1" si="369">RAND()*19.16+44.02</f>
        <v>54.069335741444732</v>
      </c>
      <c r="H2114" s="4">
        <f t="shared" ref="H2114:H2177" ca="1" si="370">RAND()*14.43+25.04</f>
        <v>28.621960958371279</v>
      </c>
      <c r="I2114" s="4">
        <f t="shared" ref="I2114:I2177" ca="1" si="371">RAND()*19.16+44.02</f>
        <v>58.60224288717643</v>
      </c>
      <c r="J2114" s="5">
        <f ca="1">INDEX(Table2[NationalID],RANDBETWEEN(1,COUNT(Table2[NationalID])))</f>
        <v>2478561320</v>
      </c>
      <c r="K2114" s="5">
        <f ca="1">INDEX(Table4[PhoneNumber],RANDBETWEEN(1,COUNT(Table4[PhoneNumber])))</f>
        <v>9999973420</v>
      </c>
      <c r="L2114" s="3">
        <f t="shared" ref="L2114:L2177" ca="1" si="372">IF(B2114&gt;=DATE(2021,1,1),0.12,0.09)</f>
        <v>0.12</v>
      </c>
      <c r="M2114" s="5">
        <f t="shared" ref="M2114:M2177" ca="1" si="373">ROUND(SQRT(POWER(H2114-F2114, 2) + POWER(I2114-G2114, 2))*RANDBETWEEN(10000, 100000),0)</f>
        <v>483419</v>
      </c>
    </row>
    <row r="2115" spans="1:13" x14ac:dyDescent="0.3">
      <c r="A2115" s="8" t="str">
        <f t="shared" ca="1" si="363"/>
        <v>83324311-BC40-A283-E78C-9ACB2D5C311D</v>
      </c>
      <c r="B2115" s="1">
        <f t="shared" ca="1" si="364"/>
        <v>43863.87223072182</v>
      </c>
      <c r="C2115" s="1" t="str">
        <f t="shared" ca="1" si="365"/>
        <v/>
      </c>
      <c r="D2115" s="1" t="str">
        <f t="shared" ca="1" si="366"/>
        <v/>
      </c>
      <c r="E2115" s="2" t="str">
        <f t="shared" ca="1" si="367"/>
        <v>Canceled</v>
      </c>
      <c r="F2115" s="4">
        <f t="shared" ca="1" si="368"/>
        <v>25.903382314048908</v>
      </c>
      <c r="G2115" s="4">
        <f t="shared" ca="1" si="369"/>
        <v>62.351623484123735</v>
      </c>
      <c r="H2115" s="4">
        <f t="shared" ca="1" si="370"/>
        <v>37.220052228803752</v>
      </c>
      <c r="I2115" s="4">
        <f t="shared" ca="1" si="371"/>
        <v>63.030085187539548</v>
      </c>
      <c r="J2115" s="5">
        <f ca="1">INDEX(Table2[NationalID],RANDBETWEEN(1,COUNT(Table2[NationalID])))</f>
        <v>3598869598</v>
      </c>
      <c r="K2115" s="5">
        <f ca="1">INDEX(Table4[PhoneNumber],RANDBETWEEN(1,COUNT(Table4[PhoneNumber])))</f>
        <v>9779392887</v>
      </c>
      <c r="L2115" s="3">
        <f t="shared" ca="1" si="372"/>
        <v>0.09</v>
      </c>
      <c r="M2115" s="5">
        <f t="shared" ca="1" si="373"/>
        <v>872823</v>
      </c>
    </row>
    <row r="2116" spans="1:13" x14ac:dyDescent="0.3">
      <c r="A2116" s="8" t="str">
        <f t="shared" ca="1" si="363"/>
        <v>EDB2CF13-7B9B-5889-4E66-29667A5E3694</v>
      </c>
      <c r="B2116" s="1">
        <f t="shared" ca="1" si="364"/>
        <v>44490.529647969255</v>
      </c>
      <c r="C2116" s="1">
        <f t="shared" ca="1" si="365"/>
        <v>44490.529680431573</v>
      </c>
      <c r="D2116" s="1">
        <f t="shared" ca="1" si="366"/>
        <v>44490.56315542361</v>
      </c>
      <c r="E2116" s="2" t="str">
        <f t="shared" ca="1" si="367"/>
        <v>Done</v>
      </c>
      <c r="F2116" s="4">
        <f t="shared" ca="1" si="368"/>
        <v>27.842043596734531</v>
      </c>
      <c r="G2116" s="4">
        <f t="shared" ca="1" si="369"/>
        <v>44.031277236762065</v>
      </c>
      <c r="H2116" s="4">
        <f t="shared" ca="1" si="370"/>
        <v>29.987162013316556</v>
      </c>
      <c r="I2116" s="4">
        <f t="shared" ca="1" si="371"/>
        <v>55.525146409769448</v>
      </c>
      <c r="J2116" s="5">
        <f ca="1">INDEX(Table2[NationalID],RANDBETWEEN(1,COUNT(Table2[NationalID])))</f>
        <v>8152833134</v>
      </c>
      <c r="K2116" s="5">
        <f ca="1">INDEX(Table4[PhoneNumber],RANDBETWEEN(1,COUNT(Table4[PhoneNumber])))</f>
        <v>9783889377</v>
      </c>
      <c r="L2116" s="3">
        <f t="shared" ca="1" si="372"/>
        <v>0.12</v>
      </c>
      <c r="M2116" s="5">
        <f t="shared" ca="1" si="373"/>
        <v>636250</v>
      </c>
    </row>
    <row r="2117" spans="1:13" x14ac:dyDescent="0.3">
      <c r="A2117" s="8" t="str">
        <f t="shared" ca="1" si="363"/>
        <v>84A2906A-D529-7507-812B-83B311B3CE16</v>
      </c>
      <c r="B2117" s="1">
        <f t="shared" ca="1" si="364"/>
        <v>44674.255127420125</v>
      </c>
      <c r="C2117" s="1">
        <f t="shared" ca="1" si="365"/>
        <v>44674.256738194847</v>
      </c>
      <c r="D2117" s="1">
        <f t="shared" ca="1" si="366"/>
        <v>44674.286945136337</v>
      </c>
      <c r="E2117" s="2" t="str">
        <f t="shared" ca="1" si="367"/>
        <v>Done</v>
      </c>
      <c r="F2117" s="4">
        <f t="shared" ca="1" si="368"/>
        <v>25.618165291493607</v>
      </c>
      <c r="G2117" s="4">
        <f t="shared" ca="1" si="369"/>
        <v>57.181646329820012</v>
      </c>
      <c r="H2117" s="4">
        <f t="shared" ca="1" si="370"/>
        <v>30.276491565874231</v>
      </c>
      <c r="I2117" s="4">
        <f t="shared" ca="1" si="371"/>
        <v>50.094553692921991</v>
      </c>
      <c r="J2117" s="5">
        <f ca="1">INDEX(Table2[NationalID],RANDBETWEEN(1,COUNT(Table2[NationalID])))</f>
        <v>2468418955</v>
      </c>
      <c r="K2117" s="5">
        <f ca="1">INDEX(Table4[PhoneNumber],RANDBETWEEN(1,COUNT(Table4[PhoneNumber])))</f>
        <v>9828050635</v>
      </c>
      <c r="L2117" s="3">
        <f t="shared" ca="1" si="372"/>
        <v>0.12</v>
      </c>
      <c r="M2117" s="5">
        <f t="shared" ca="1" si="373"/>
        <v>506679</v>
      </c>
    </row>
    <row r="2118" spans="1:13" x14ac:dyDescent="0.3">
      <c r="A2118" s="8" t="str">
        <f t="shared" ca="1" si="363"/>
        <v>E8DEE233-D53D-63D3-6C31-990A7AB6B026</v>
      </c>
      <c r="B2118" s="1">
        <f t="shared" ca="1" si="364"/>
        <v>43916.460765681732</v>
      </c>
      <c r="C2118" s="1">
        <f t="shared" ca="1" si="365"/>
        <v>43916.463191479743</v>
      </c>
      <c r="D2118" s="1">
        <f t="shared" ca="1" si="366"/>
        <v>43916.482309218496</v>
      </c>
      <c r="E2118" s="2" t="str">
        <f t="shared" ca="1" si="367"/>
        <v>Done</v>
      </c>
      <c r="F2118" s="4">
        <f t="shared" ca="1" si="368"/>
        <v>33.097020282785095</v>
      </c>
      <c r="G2118" s="4">
        <f t="shared" ca="1" si="369"/>
        <v>58.458554979891112</v>
      </c>
      <c r="H2118" s="4">
        <f t="shared" ca="1" si="370"/>
        <v>35.53362404341847</v>
      </c>
      <c r="I2118" s="4">
        <f t="shared" ca="1" si="371"/>
        <v>53.724556190380738</v>
      </c>
      <c r="J2118" s="5">
        <f ca="1">INDEX(Table2[NationalID],RANDBETWEEN(1,COUNT(Table2[NationalID])))</f>
        <v>8822274892</v>
      </c>
      <c r="K2118" s="5">
        <f ca="1">INDEX(Table4[PhoneNumber],RANDBETWEEN(1,COUNT(Table4[PhoneNumber])))</f>
        <v>9372621686</v>
      </c>
      <c r="L2118" s="3">
        <f t="shared" ca="1" si="372"/>
        <v>0.09</v>
      </c>
      <c r="M2118" s="5">
        <f t="shared" ca="1" si="373"/>
        <v>125014</v>
      </c>
    </row>
    <row r="2119" spans="1:13" x14ac:dyDescent="0.3">
      <c r="A2119" s="8" t="str">
        <f t="shared" ca="1" si="363"/>
        <v>96854591-72EC-CA9F-A0F8-AB6EB3B8376C</v>
      </c>
      <c r="B2119" s="1">
        <f t="shared" ca="1" si="364"/>
        <v>44824.508871454338</v>
      </c>
      <c r="C2119" s="1">
        <f t="shared" ca="1" si="365"/>
        <v>44824.511309060275</v>
      </c>
      <c r="D2119" s="1">
        <f t="shared" ca="1" si="366"/>
        <v>44824.530495047038</v>
      </c>
      <c r="E2119" s="2" t="str">
        <f t="shared" ca="1" si="367"/>
        <v>Done</v>
      </c>
      <c r="F2119" s="4">
        <f t="shared" ca="1" si="368"/>
        <v>25.605352259496804</v>
      </c>
      <c r="G2119" s="4">
        <f t="shared" ca="1" si="369"/>
        <v>51.783528929530831</v>
      </c>
      <c r="H2119" s="4">
        <f t="shared" ca="1" si="370"/>
        <v>25.273590925325657</v>
      </c>
      <c r="I2119" s="4">
        <f t="shared" ca="1" si="371"/>
        <v>54.829956721149145</v>
      </c>
      <c r="J2119" s="5">
        <f ca="1">INDEX(Table2[NationalID],RANDBETWEEN(1,COUNT(Table2[NationalID])))</f>
        <v>3410735775</v>
      </c>
      <c r="K2119" s="5">
        <f ca="1">INDEX(Table4[PhoneNumber],RANDBETWEEN(1,COUNT(Table4[PhoneNumber])))</f>
        <v>9435326182</v>
      </c>
      <c r="L2119" s="3">
        <f t="shared" ca="1" si="372"/>
        <v>0.12</v>
      </c>
      <c r="M2119" s="5">
        <f t="shared" ca="1" si="373"/>
        <v>238570</v>
      </c>
    </row>
    <row r="2120" spans="1:13" x14ac:dyDescent="0.3">
      <c r="A2120" s="8" t="str">
        <f t="shared" ca="1" si="363"/>
        <v>304A5551-B10B-37FA-489F-13C35FC2B89E</v>
      </c>
      <c r="B2120" s="1">
        <f t="shared" ca="1" si="364"/>
        <v>44879.578792731198</v>
      </c>
      <c r="C2120" s="1" t="str">
        <f t="shared" ca="1" si="365"/>
        <v/>
      </c>
      <c r="D2120" s="1" t="str">
        <f t="shared" ca="1" si="366"/>
        <v/>
      </c>
      <c r="E2120" s="2" t="str">
        <f t="shared" ca="1" si="367"/>
        <v>Canceled</v>
      </c>
      <c r="F2120" s="4">
        <f t="shared" ca="1" si="368"/>
        <v>33.763127114653898</v>
      </c>
      <c r="G2120" s="4">
        <f t="shared" ca="1" si="369"/>
        <v>54.080567360003897</v>
      </c>
      <c r="H2120" s="4">
        <f t="shared" ca="1" si="370"/>
        <v>38.470958066041177</v>
      </c>
      <c r="I2120" s="4">
        <f t="shared" ca="1" si="371"/>
        <v>53.458356975635247</v>
      </c>
      <c r="J2120" s="5">
        <f ca="1">INDEX(Table2[NationalID],RANDBETWEEN(1,COUNT(Table2[NationalID])))</f>
        <v>9165867315</v>
      </c>
      <c r="K2120" s="5">
        <f ca="1">INDEX(Table4[PhoneNumber],RANDBETWEEN(1,COUNT(Table4[PhoneNumber])))</f>
        <v>9061548868</v>
      </c>
      <c r="L2120" s="3">
        <f t="shared" ca="1" si="372"/>
        <v>0.12</v>
      </c>
      <c r="M2120" s="5">
        <f t="shared" ca="1" si="373"/>
        <v>196191</v>
      </c>
    </row>
    <row r="2121" spans="1:13" x14ac:dyDescent="0.3">
      <c r="A2121" s="8" t="str">
        <f t="shared" ca="1" si="363"/>
        <v>D83743F5-B00E-1C2F-701D-A64A0AB89D68</v>
      </c>
      <c r="B2121" s="1">
        <f t="shared" ca="1" si="364"/>
        <v>44894.593412274233</v>
      </c>
      <c r="C2121" s="1" t="str">
        <f t="shared" ca="1" si="365"/>
        <v/>
      </c>
      <c r="D2121" s="1" t="str">
        <f t="shared" ca="1" si="366"/>
        <v/>
      </c>
      <c r="E2121" s="2" t="str">
        <f t="shared" ca="1" si="367"/>
        <v>Canceled</v>
      </c>
      <c r="F2121" s="4">
        <f t="shared" ca="1" si="368"/>
        <v>31.233905576263965</v>
      </c>
      <c r="G2121" s="4">
        <f t="shared" ca="1" si="369"/>
        <v>50.050372699315503</v>
      </c>
      <c r="H2121" s="4">
        <f t="shared" ca="1" si="370"/>
        <v>25.16635223727349</v>
      </c>
      <c r="I2121" s="4">
        <f t="shared" ca="1" si="371"/>
        <v>55.750648064376996</v>
      </c>
      <c r="J2121" s="5">
        <f ca="1">INDEX(Table2[NationalID],RANDBETWEEN(1,COUNT(Table2[NationalID])))</f>
        <v>9832901194</v>
      </c>
      <c r="K2121" s="5">
        <f ca="1">INDEX(Table4[PhoneNumber],RANDBETWEEN(1,COUNT(Table4[PhoneNumber])))</f>
        <v>9218233075</v>
      </c>
      <c r="L2121" s="3">
        <f t="shared" ca="1" si="372"/>
        <v>0.12</v>
      </c>
      <c r="M2121" s="5">
        <f t="shared" ca="1" si="373"/>
        <v>415143</v>
      </c>
    </row>
    <row r="2122" spans="1:13" x14ac:dyDescent="0.3">
      <c r="A2122" s="8" t="str">
        <f t="shared" ca="1" si="363"/>
        <v>F23017F1-0222-8535-ACBF-D48031E7BC4F</v>
      </c>
      <c r="B2122" s="1">
        <f t="shared" ca="1" si="364"/>
        <v>44710.278961851298</v>
      </c>
      <c r="C2122" s="1">
        <f t="shared" ca="1" si="365"/>
        <v>44710.282960107572</v>
      </c>
      <c r="D2122" s="1">
        <f t="shared" ca="1" si="366"/>
        <v>44710.31419717976</v>
      </c>
      <c r="E2122" s="2" t="str">
        <f t="shared" ca="1" si="367"/>
        <v>Done</v>
      </c>
      <c r="F2122" s="4">
        <f t="shared" ca="1" si="368"/>
        <v>26.872097887222321</v>
      </c>
      <c r="G2122" s="4">
        <f t="shared" ca="1" si="369"/>
        <v>47.346220397080437</v>
      </c>
      <c r="H2122" s="4">
        <f t="shared" ca="1" si="370"/>
        <v>34.338784108599562</v>
      </c>
      <c r="I2122" s="4">
        <f t="shared" ca="1" si="371"/>
        <v>61.024013869588813</v>
      </c>
      <c r="J2122" s="5">
        <f ca="1">INDEX(Table2[NationalID],RANDBETWEEN(1,COUNT(Table2[NationalID])))</f>
        <v>2468418955</v>
      </c>
      <c r="K2122" s="5">
        <f ca="1">INDEX(Table4[PhoneNumber],RANDBETWEEN(1,COUNT(Table4[PhoneNumber])))</f>
        <v>9360866620</v>
      </c>
      <c r="L2122" s="3">
        <f t="shared" ca="1" si="372"/>
        <v>0.12</v>
      </c>
      <c r="M2122" s="5">
        <f t="shared" ca="1" si="373"/>
        <v>584928</v>
      </c>
    </row>
    <row r="2123" spans="1:13" x14ac:dyDescent="0.3">
      <c r="A2123" s="8" t="str">
        <f t="shared" ca="1" si="363"/>
        <v>2D23D889-06F0-0346-887F-086C73D7CF23</v>
      </c>
      <c r="B2123" s="1">
        <f t="shared" ca="1" si="364"/>
        <v>44298.486948568701</v>
      </c>
      <c r="C2123" s="1">
        <f t="shared" ca="1" si="365"/>
        <v>44298.488508054797</v>
      </c>
      <c r="D2123" s="1">
        <f t="shared" ca="1" si="366"/>
        <v>44298.519691312962</v>
      </c>
      <c r="E2123" s="2" t="str">
        <f t="shared" ca="1" si="367"/>
        <v>Done</v>
      </c>
      <c r="F2123" s="4">
        <f t="shared" ca="1" si="368"/>
        <v>32.533289186872373</v>
      </c>
      <c r="G2123" s="4">
        <f t="shared" ca="1" si="369"/>
        <v>47.938603304799194</v>
      </c>
      <c r="H2123" s="4">
        <f t="shared" ca="1" si="370"/>
        <v>35.018637229223792</v>
      </c>
      <c r="I2123" s="4">
        <f t="shared" ca="1" si="371"/>
        <v>54.566749069561958</v>
      </c>
      <c r="J2123" s="5">
        <f ca="1">INDEX(Table2[NationalID],RANDBETWEEN(1,COUNT(Table2[NationalID])))</f>
        <v>1051887412</v>
      </c>
      <c r="K2123" s="5">
        <f ca="1">INDEX(Table4[PhoneNumber],RANDBETWEEN(1,COUNT(Table4[PhoneNumber])))</f>
        <v>9907376912</v>
      </c>
      <c r="L2123" s="3">
        <f t="shared" ca="1" si="372"/>
        <v>0.12</v>
      </c>
      <c r="M2123" s="5">
        <f t="shared" ca="1" si="373"/>
        <v>133485</v>
      </c>
    </row>
    <row r="2124" spans="1:13" x14ac:dyDescent="0.3">
      <c r="A2124" s="8" t="str">
        <f t="shared" ca="1" si="363"/>
        <v>8015D9E0-A5CC-5403-8EFA-B74E68524B75</v>
      </c>
      <c r="B2124" s="1">
        <f t="shared" ca="1" si="364"/>
        <v>44332.597161556987</v>
      </c>
      <c r="C2124" s="1">
        <f t="shared" ca="1" si="365"/>
        <v>44332.598678378963</v>
      </c>
      <c r="D2124" s="1">
        <f t="shared" ca="1" si="366"/>
        <v>44332.612687709239</v>
      </c>
      <c r="E2124" s="2" t="str">
        <f t="shared" ca="1" si="367"/>
        <v>Done</v>
      </c>
      <c r="F2124" s="4">
        <f t="shared" ca="1" si="368"/>
        <v>25.998994879246784</v>
      </c>
      <c r="G2124" s="4">
        <f t="shared" ca="1" si="369"/>
        <v>55.132195094249084</v>
      </c>
      <c r="H2124" s="4">
        <f t="shared" ca="1" si="370"/>
        <v>25.488666940669564</v>
      </c>
      <c r="I2124" s="4">
        <f t="shared" ca="1" si="371"/>
        <v>55.42305256880676</v>
      </c>
      <c r="J2124" s="5">
        <f ca="1">INDEX(Table2[NationalID],RANDBETWEEN(1,COUNT(Table2[NationalID])))</f>
        <v>5319887255</v>
      </c>
      <c r="K2124" s="5">
        <f ca="1">INDEX(Table4[PhoneNumber],RANDBETWEEN(1,COUNT(Table4[PhoneNumber])))</f>
        <v>9017822382</v>
      </c>
      <c r="L2124" s="3">
        <f t="shared" ca="1" si="372"/>
        <v>0.12</v>
      </c>
      <c r="M2124" s="5">
        <f t="shared" ca="1" si="373"/>
        <v>37698</v>
      </c>
    </row>
    <row r="2125" spans="1:13" x14ac:dyDescent="0.3">
      <c r="A2125" s="8" t="str">
        <f t="shared" ca="1" si="363"/>
        <v>5A3857C3-B48C-2B3E-460C-1B319C7DDC46</v>
      </c>
      <c r="B2125" s="1">
        <f t="shared" ca="1" si="364"/>
        <v>44738.759771338213</v>
      </c>
      <c r="C2125" s="1">
        <f t="shared" ca="1" si="365"/>
        <v>44738.763441409414</v>
      </c>
      <c r="D2125" s="1">
        <f t="shared" ca="1" si="366"/>
        <v>44738.796247828148</v>
      </c>
      <c r="E2125" s="2" t="str">
        <f t="shared" ca="1" si="367"/>
        <v>Done</v>
      </c>
      <c r="F2125" s="4">
        <f t="shared" ca="1" si="368"/>
        <v>35.729784580717705</v>
      </c>
      <c r="G2125" s="4">
        <f t="shared" ca="1" si="369"/>
        <v>47.438762983997002</v>
      </c>
      <c r="H2125" s="4">
        <f t="shared" ca="1" si="370"/>
        <v>36.007793649476802</v>
      </c>
      <c r="I2125" s="4">
        <f t="shared" ca="1" si="371"/>
        <v>48.441419492225144</v>
      </c>
      <c r="J2125" s="5">
        <f ca="1">INDEX(Table2[NationalID],RANDBETWEEN(1,COUNT(Table2[NationalID])))</f>
        <v>4914768620</v>
      </c>
      <c r="K2125" s="5">
        <f ca="1">INDEX(Table4[PhoneNumber],RANDBETWEEN(1,COUNT(Table4[PhoneNumber])))</f>
        <v>9507104103</v>
      </c>
      <c r="L2125" s="3">
        <f t="shared" ca="1" si="372"/>
        <v>0.12</v>
      </c>
      <c r="M2125" s="5">
        <f t="shared" ca="1" si="373"/>
        <v>58393</v>
      </c>
    </row>
    <row r="2126" spans="1:13" x14ac:dyDescent="0.3">
      <c r="A2126" s="8" t="str">
        <f t="shared" ca="1" si="363"/>
        <v>CB10201D-4EC3-508E-621E-1066FD30D5B1</v>
      </c>
      <c r="B2126" s="1">
        <f t="shared" ca="1" si="364"/>
        <v>44892.337266644077</v>
      </c>
      <c r="C2126" s="1">
        <f t="shared" ca="1" si="365"/>
        <v>44892.340147658149</v>
      </c>
      <c r="D2126" s="1">
        <f t="shared" ca="1" si="366"/>
        <v>44892.354980545839</v>
      </c>
      <c r="E2126" s="2" t="str">
        <f t="shared" ca="1" si="367"/>
        <v>Done</v>
      </c>
      <c r="F2126" s="4">
        <f t="shared" ca="1" si="368"/>
        <v>26.212474629503699</v>
      </c>
      <c r="G2126" s="4">
        <f t="shared" ca="1" si="369"/>
        <v>62.786873459862797</v>
      </c>
      <c r="H2126" s="4">
        <f t="shared" ca="1" si="370"/>
        <v>32.859339808365888</v>
      </c>
      <c r="I2126" s="4">
        <f t="shared" ca="1" si="371"/>
        <v>50.262910711489049</v>
      </c>
      <c r="J2126" s="5">
        <f ca="1">INDEX(Table2[NationalID],RANDBETWEEN(1,COUNT(Table2[NationalID])))</f>
        <v>9695451318</v>
      </c>
      <c r="K2126" s="5">
        <f ca="1">INDEX(Table4[PhoneNumber],RANDBETWEEN(1,COUNT(Table4[PhoneNumber])))</f>
        <v>9876805862</v>
      </c>
      <c r="L2126" s="3">
        <f t="shared" ca="1" si="372"/>
        <v>0.12</v>
      </c>
      <c r="M2126" s="5">
        <f t="shared" ca="1" si="373"/>
        <v>513844</v>
      </c>
    </row>
    <row r="2127" spans="1:13" x14ac:dyDescent="0.3">
      <c r="A2127" s="8" t="str">
        <f t="shared" ca="1" si="363"/>
        <v>F6BCC228-194C-CCB9-2826-1F7AACDD3115</v>
      </c>
      <c r="B2127" s="1">
        <f t="shared" ca="1" si="364"/>
        <v>44095.68297494296</v>
      </c>
      <c r="C2127" s="1">
        <f t="shared" ca="1" si="365"/>
        <v>44095.686585261363</v>
      </c>
      <c r="D2127" s="1">
        <f t="shared" ca="1" si="366"/>
        <v>44095.707931947167</v>
      </c>
      <c r="E2127" s="2" t="str">
        <f t="shared" ca="1" si="367"/>
        <v>Done</v>
      </c>
      <c r="F2127" s="4">
        <f t="shared" ca="1" si="368"/>
        <v>34.138881905937005</v>
      </c>
      <c r="G2127" s="4">
        <f t="shared" ca="1" si="369"/>
        <v>50.059240922693164</v>
      </c>
      <c r="H2127" s="4">
        <f t="shared" ca="1" si="370"/>
        <v>27.585998485847352</v>
      </c>
      <c r="I2127" s="4">
        <f t="shared" ca="1" si="371"/>
        <v>46.618370246021009</v>
      </c>
      <c r="J2127" s="5">
        <f ca="1">INDEX(Table2[NationalID],RANDBETWEEN(1,COUNT(Table2[NationalID])))</f>
        <v>3997161055</v>
      </c>
      <c r="K2127" s="5">
        <f ca="1">INDEX(Table4[PhoneNumber],RANDBETWEEN(1,COUNT(Table4[PhoneNumber])))</f>
        <v>9288549174</v>
      </c>
      <c r="L2127" s="3">
        <f t="shared" ca="1" si="372"/>
        <v>0.09</v>
      </c>
      <c r="M2127" s="5">
        <f t="shared" ca="1" si="373"/>
        <v>614926</v>
      </c>
    </row>
    <row r="2128" spans="1:13" x14ac:dyDescent="0.3">
      <c r="A2128" s="8" t="str">
        <f t="shared" ca="1" si="363"/>
        <v>7A5DBD73-AA7F-8284-41B0-5ABEC69BD17E</v>
      </c>
      <c r="B2128" s="1">
        <f t="shared" ca="1" si="364"/>
        <v>44627.619180762122</v>
      </c>
      <c r="C2128" s="1">
        <f t="shared" ca="1" si="365"/>
        <v>44627.621370646855</v>
      </c>
      <c r="D2128" s="1">
        <f t="shared" ca="1" si="366"/>
        <v>44627.654819363983</v>
      </c>
      <c r="E2128" s="2" t="str">
        <f t="shared" ca="1" si="367"/>
        <v>Done</v>
      </c>
      <c r="F2128" s="4">
        <f t="shared" ca="1" si="368"/>
        <v>26.361739407079494</v>
      </c>
      <c r="G2128" s="4">
        <f t="shared" ca="1" si="369"/>
        <v>48.085404890019362</v>
      </c>
      <c r="H2128" s="4">
        <f t="shared" ca="1" si="370"/>
        <v>32.97129418884365</v>
      </c>
      <c r="I2128" s="4">
        <f t="shared" ca="1" si="371"/>
        <v>48.738794172673018</v>
      </c>
      <c r="J2128" s="5">
        <f ca="1">INDEX(Table2[NationalID],RANDBETWEEN(1,COUNT(Table2[NationalID])))</f>
        <v>2468418955</v>
      </c>
      <c r="K2128" s="5">
        <f ca="1">INDEX(Table4[PhoneNumber],RANDBETWEEN(1,COUNT(Table4[PhoneNumber])))</f>
        <v>9700259351</v>
      </c>
      <c r="L2128" s="3">
        <f t="shared" ca="1" si="372"/>
        <v>0.12</v>
      </c>
      <c r="M2128" s="5">
        <f t="shared" ca="1" si="373"/>
        <v>344695</v>
      </c>
    </row>
    <row r="2129" spans="1:13" x14ac:dyDescent="0.3">
      <c r="A2129" s="8" t="str">
        <f t="shared" ca="1" si="363"/>
        <v>3A1C5F1C-01CC-74C4-A9C6-CFA1489D0232</v>
      </c>
      <c r="B2129" s="1">
        <f t="shared" ca="1" si="364"/>
        <v>44338.261651147186</v>
      </c>
      <c r="C2129" s="1">
        <f t="shared" ca="1" si="365"/>
        <v>44338.262735780976</v>
      </c>
      <c r="D2129" s="1">
        <f t="shared" ca="1" si="366"/>
        <v>44338.288736000461</v>
      </c>
      <c r="E2129" s="2" t="str">
        <f t="shared" ca="1" si="367"/>
        <v>Done</v>
      </c>
      <c r="F2129" s="4">
        <f t="shared" ca="1" si="368"/>
        <v>36.194582343456823</v>
      </c>
      <c r="G2129" s="4">
        <f t="shared" ca="1" si="369"/>
        <v>44.04452942777931</v>
      </c>
      <c r="H2129" s="4">
        <f t="shared" ca="1" si="370"/>
        <v>39.362184875624585</v>
      </c>
      <c r="I2129" s="4">
        <f t="shared" ca="1" si="371"/>
        <v>47.438610373297088</v>
      </c>
      <c r="J2129" s="5">
        <f ca="1">INDEX(Table2[NationalID],RANDBETWEEN(1,COUNT(Table2[NationalID])))</f>
        <v>6890709464</v>
      </c>
      <c r="K2129" s="5">
        <f ca="1">INDEX(Table4[PhoneNumber],RANDBETWEEN(1,COUNT(Table4[PhoneNumber])))</f>
        <v>9334152014</v>
      </c>
      <c r="L2129" s="3">
        <f t="shared" ca="1" si="372"/>
        <v>0.12</v>
      </c>
      <c r="M2129" s="5">
        <f t="shared" ca="1" si="373"/>
        <v>128678</v>
      </c>
    </row>
    <row r="2130" spans="1:13" x14ac:dyDescent="0.3">
      <c r="A2130" s="8" t="str">
        <f t="shared" ca="1" si="363"/>
        <v>27373490-7D20-2B66-C380-83FE8D195C0E</v>
      </c>
      <c r="B2130" s="1">
        <f t="shared" ca="1" si="364"/>
        <v>44249.053684447201</v>
      </c>
      <c r="C2130" s="1">
        <f t="shared" ca="1" si="365"/>
        <v>44249.054016583672</v>
      </c>
      <c r="D2130" s="1">
        <f t="shared" ca="1" si="366"/>
        <v>44249.095314272519</v>
      </c>
      <c r="E2130" s="2" t="str">
        <f t="shared" ca="1" si="367"/>
        <v>Done</v>
      </c>
      <c r="F2130" s="4">
        <f t="shared" ca="1" si="368"/>
        <v>32.770748371990479</v>
      </c>
      <c r="G2130" s="4">
        <f t="shared" ca="1" si="369"/>
        <v>61.156107950281807</v>
      </c>
      <c r="H2130" s="4">
        <f t="shared" ca="1" si="370"/>
        <v>34.661528077137035</v>
      </c>
      <c r="I2130" s="4">
        <f t="shared" ca="1" si="371"/>
        <v>48.772506809979994</v>
      </c>
      <c r="J2130" s="5">
        <f ca="1">INDEX(Table2[NationalID],RANDBETWEEN(1,COUNT(Table2[NationalID])))</f>
        <v>8956664512</v>
      </c>
      <c r="K2130" s="5">
        <f ca="1">INDEX(Table4[PhoneNumber],RANDBETWEEN(1,COUNT(Table4[PhoneNumber])))</f>
        <v>9049857194</v>
      </c>
      <c r="L2130" s="3">
        <f t="shared" ca="1" si="372"/>
        <v>0.12</v>
      </c>
      <c r="M2130" s="5">
        <f t="shared" ca="1" si="373"/>
        <v>738962</v>
      </c>
    </row>
    <row r="2131" spans="1:13" x14ac:dyDescent="0.3">
      <c r="A2131" s="8" t="str">
        <f t="shared" ca="1" si="363"/>
        <v>872E532D-0441-B78F-F3FC-57DD9CEA91F9</v>
      </c>
      <c r="B2131" s="1">
        <f t="shared" ca="1" si="364"/>
        <v>44604.468574016289</v>
      </c>
      <c r="C2131" s="1">
        <f t="shared" ca="1" si="365"/>
        <v>44604.469557580109</v>
      </c>
      <c r="D2131" s="1">
        <f t="shared" ca="1" si="366"/>
        <v>44604.496648199507</v>
      </c>
      <c r="E2131" s="2" t="str">
        <f t="shared" ca="1" si="367"/>
        <v>Done</v>
      </c>
      <c r="F2131" s="4">
        <f t="shared" ca="1" si="368"/>
        <v>34.091475426632144</v>
      </c>
      <c r="G2131" s="4">
        <f t="shared" ca="1" si="369"/>
        <v>55.799216687504071</v>
      </c>
      <c r="H2131" s="4">
        <f t="shared" ca="1" si="370"/>
        <v>33.590297969510303</v>
      </c>
      <c r="I2131" s="4">
        <f t="shared" ca="1" si="371"/>
        <v>59.720142708497534</v>
      </c>
      <c r="J2131" s="5">
        <f ca="1">INDEX(Table2[NationalID],RANDBETWEEN(1,COUNT(Table2[NationalID])))</f>
        <v>1070453213</v>
      </c>
      <c r="K2131" s="5">
        <f ca="1">INDEX(Table4[PhoneNumber],RANDBETWEEN(1,COUNT(Table4[PhoneNumber])))</f>
        <v>9228028827</v>
      </c>
      <c r="L2131" s="3">
        <f t="shared" ca="1" si="372"/>
        <v>0.12</v>
      </c>
      <c r="M2131" s="5">
        <f t="shared" ca="1" si="373"/>
        <v>304419</v>
      </c>
    </row>
    <row r="2132" spans="1:13" x14ac:dyDescent="0.3">
      <c r="A2132" s="8" t="str">
        <f t="shared" ca="1" si="363"/>
        <v>E672AD55-571A-2C03-0645-C53C0F5549BE</v>
      </c>
      <c r="B2132" s="1">
        <f t="shared" ca="1" si="364"/>
        <v>44877.072887658687</v>
      </c>
      <c r="C2132" s="1">
        <f t="shared" ca="1" si="365"/>
        <v>44877.075868791777</v>
      </c>
      <c r="D2132" s="1">
        <f t="shared" ca="1" si="366"/>
        <v>44877.090971169499</v>
      </c>
      <c r="E2132" s="2" t="str">
        <f t="shared" ca="1" si="367"/>
        <v>Done</v>
      </c>
      <c r="F2132" s="4">
        <f t="shared" ca="1" si="368"/>
        <v>33.061618509304701</v>
      </c>
      <c r="G2132" s="4">
        <f t="shared" ca="1" si="369"/>
        <v>62.582769735082422</v>
      </c>
      <c r="H2132" s="4">
        <f t="shared" ca="1" si="370"/>
        <v>26.767040910218483</v>
      </c>
      <c r="I2132" s="4">
        <f t="shared" ca="1" si="371"/>
        <v>61.801301744922924</v>
      </c>
      <c r="J2132" s="5">
        <f ca="1">INDEX(Table2[NationalID],RANDBETWEEN(1,COUNT(Table2[NationalID])))</f>
        <v>6742499790</v>
      </c>
      <c r="K2132" s="5">
        <f ca="1">INDEX(Table4[PhoneNumber],RANDBETWEEN(1,COUNT(Table4[PhoneNumber])))</f>
        <v>9861921642</v>
      </c>
      <c r="L2132" s="3">
        <f t="shared" ca="1" si="372"/>
        <v>0.12</v>
      </c>
      <c r="M2132" s="5">
        <f t="shared" ca="1" si="373"/>
        <v>287974</v>
      </c>
    </row>
    <row r="2133" spans="1:13" x14ac:dyDescent="0.3">
      <c r="A2133" s="8" t="str">
        <f t="shared" ca="1" si="363"/>
        <v>E6FD35FF-C3D8-8314-3400-6A20F037DD1C</v>
      </c>
      <c r="B2133" s="1">
        <f t="shared" ca="1" si="364"/>
        <v>44371.137923022172</v>
      </c>
      <c r="C2133" s="1" t="str">
        <f t="shared" ca="1" si="365"/>
        <v/>
      </c>
      <c r="D2133" s="1" t="str">
        <f t="shared" ca="1" si="366"/>
        <v/>
      </c>
      <c r="E2133" s="2" t="str">
        <f t="shared" ca="1" si="367"/>
        <v>Canceled</v>
      </c>
      <c r="F2133" s="4">
        <f t="shared" ca="1" si="368"/>
        <v>34.252387732959193</v>
      </c>
      <c r="G2133" s="4">
        <f t="shared" ca="1" si="369"/>
        <v>57.332980839233798</v>
      </c>
      <c r="H2133" s="4">
        <f t="shared" ca="1" si="370"/>
        <v>38.184997519944204</v>
      </c>
      <c r="I2133" s="4">
        <f t="shared" ca="1" si="371"/>
        <v>54.26432936691225</v>
      </c>
      <c r="J2133" s="5">
        <f ca="1">INDEX(Table2[NationalID],RANDBETWEEN(1,COUNT(Table2[NationalID])))</f>
        <v>1070453213</v>
      </c>
      <c r="K2133" s="5">
        <f ca="1">INDEX(Table4[PhoneNumber],RANDBETWEEN(1,COUNT(Table4[PhoneNumber])))</f>
        <v>9083032082</v>
      </c>
      <c r="L2133" s="3">
        <f t="shared" ca="1" si="372"/>
        <v>0.12</v>
      </c>
      <c r="M2133" s="5">
        <f t="shared" ca="1" si="373"/>
        <v>467079</v>
      </c>
    </row>
    <row r="2134" spans="1:13" x14ac:dyDescent="0.3">
      <c r="A2134" s="8" t="str">
        <f t="shared" ca="1" si="363"/>
        <v>0B196736-0AAB-5E19-D733-75B087164589</v>
      </c>
      <c r="B2134" s="1">
        <f t="shared" ca="1" si="364"/>
        <v>44482.876713931277</v>
      </c>
      <c r="C2134" s="1">
        <f t="shared" ca="1" si="365"/>
        <v>44482.877316802791</v>
      </c>
      <c r="D2134" s="1">
        <f t="shared" ca="1" si="366"/>
        <v>44482.91021894294</v>
      </c>
      <c r="E2134" s="2" t="str">
        <f t="shared" ca="1" si="367"/>
        <v>Done</v>
      </c>
      <c r="F2134" s="4">
        <f t="shared" ca="1" si="368"/>
        <v>33.148299812531562</v>
      </c>
      <c r="G2134" s="4">
        <f t="shared" ca="1" si="369"/>
        <v>59.945910368414893</v>
      </c>
      <c r="H2134" s="4">
        <f t="shared" ca="1" si="370"/>
        <v>28.606867557562499</v>
      </c>
      <c r="I2134" s="4">
        <f t="shared" ca="1" si="371"/>
        <v>61.555698251738832</v>
      </c>
      <c r="J2134" s="5">
        <f ca="1">INDEX(Table2[NationalID],RANDBETWEEN(1,COUNT(Table2[NationalID])))</f>
        <v>1820475886</v>
      </c>
      <c r="K2134" s="5">
        <f ca="1">INDEX(Table4[PhoneNumber],RANDBETWEEN(1,COUNT(Table4[PhoneNumber])))</f>
        <v>9443130035</v>
      </c>
      <c r="L2134" s="3">
        <f t="shared" ca="1" si="372"/>
        <v>0.12</v>
      </c>
      <c r="M2134" s="5">
        <f t="shared" ca="1" si="373"/>
        <v>336775</v>
      </c>
    </row>
    <row r="2135" spans="1:13" x14ac:dyDescent="0.3">
      <c r="A2135" s="8" t="str">
        <f t="shared" ca="1" si="363"/>
        <v>8BA86F11-9956-6399-2FF5-429D717F5A3A</v>
      </c>
      <c r="B2135" s="1">
        <f t="shared" ca="1" si="364"/>
        <v>44097.268884991056</v>
      </c>
      <c r="C2135" s="1">
        <f t="shared" ca="1" si="365"/>
        <v>44097.269843827016</v>
      </c>
      <c r="D2135" s="1">
        <f t="shared" ca="1" si="366"/>
        <v>44097.279734230724</v>
      </c>
      <c r="E2135" s="2" t="str">
        <f t="shared" ca="1" si="367"/>
        <v>Done</v>
      </c>
      <c r="F2135" s="4">
        <f t="shared" ca="1" si="368"/>
        <v>33.751745253427288</v>
      </c>
      <c r="G2135" s="4">
        <f t="shared" ca="1" si="369"/>
        <v>62.998017414400223</v>
      </c>
      <c r="H2135" s="4">
        <f t="shared" ca="1" si="370"/>
        <v>36.378030446895437</v>
      </c>
      <c r="I2135" s="4">
        <f t="shared" ca="1" si="371"/>
        <v>53.029382960609581</v>
      </c>
      <c r="J2135" s="5">
        <f ca="1">INDEX(Table2[NationalID],RANDBETWEEN(1,COUNT(Table2[NationalID])))</f>
        <v>9657531542</v>
      </c>
      <c r="K2135" s="5">
        <f ca="1">INDEX(Table4[PhoneNumber],RANDBETWEEN(1,COUNT(Table4[PhoneNumber])))</f>
        <v>9681127582</v>
      </c>
      <c r="L2135" s="3">
        <f t="shared" ca="1" si="372"/>
        <v>0.09</v>
      </c>
      <c r="M2135" s="5">
        <f t="shared" ca="1" si="373"/>
        <v>156467</v>
      </c>
    </row>
    <row r="2136" spans="1:13" x14ac:dyDescent="0.3">
      <c r="A2136" s="8" t="str">
        <f t="shared" ca="1" si="363"/>
        <v>4D4A39C5-672B-0638-77C1-E2E9B532EB29</v>
      </c>
      <c r="B2136" s="1">
        <f t="shared" ca="1" si="364"/>
        <v>44627.188949841657</v>
      </c>
      <c r="C2136" s="1">
        <f t="shared" ca="1" si="365"/>
        <v>44627.192249591986</v>
      </c>
      <c r="D2136" s="1">
        <f t="shared" ca="1" si="366"/>
        <v>44627.200048318067</v>
      </c>
      <c r="E2136" s="2" t="str">
        <f t="shared" ca="1" si="367"/>
        <v>Done</v>
      </c>
      <c r="F2136" s="4">
        <f t="shared" ca="1" si="368"/>
        <v>30.716075379180555</v>
      </c>
      <c r="G2136" s="4">
        <f t="shared" ca="1" si="369"/>
        <v>51.504478734302467</v>
      </c>
      <c r="H2136" s="4">
        <f t="shared" ca="1" si="370"/>
        <v>37.117140328324993</v>
      </c>
      <c r="I2136" s="4">
        <f t="shared" ca="1" si="371"/>
        <v>55.262530348461517</v>
      </c>
      <c r="J2136" s="5">
        <f ca="1">INDEX(Table2[NationalID],RANDBETWEEN(1,COUNT(Table2[NationalID])))</f>
        <v>9657531542</v>
      </c>
      <c r="K2136" s="5">
        <f ca="1">INDEX(Table4[PhoneNumber],RANDBETWEEN(1,COUNT(Table4[PhoneNumber])))</f>
        <v>9636190020</v>
      </c>
      <c r="L2136" s="3">
        <f t="shared" ca="1" si="372"/>
        <v>0.12</v>
      </c>
      <c r="M2136" s="5">
        <f t="shared" ca="1" si="373"/>
        <v>128131</v>
      </c>
    </row>
    <row r="2137" spans="1:13" x14ac:dyDescent="0.3">
      <c r="A2137" s="8" t="str">
        <f t="shared" ca="1" si="363"/>
        <v>CE87E786-A3E2-36A8-9096-20DA23168E4E</v>
      </c>
      <c r="B2137" s="1">
        <f t="shared" ca="1" si="364"/>
        <v>44481.550188612593</v>
      </c>
      <c r="C2137" s="1">
        <f t="shared" ca="1" si="365"/>
        <v>44481.552202358143</v>
      </c>
      <c r="D2137" s="1">
        <f t="shared" ca="1" si="366"/>
        <v>44481.589165350357</v>
      </c>
      <c r="E2137" s="2" t="str">
        <f t="shared" ca="1" si="367"/>
        <v>Done</v>
      </c>
      <c r="F2137" s="4">
        <f t="shared" ca="1" si="368"/>
        <v>25.395912054912664</v>
      </c>
      <c r="G2137" s="4">
        <f t="shared" ca="1" si="369"/>
        <v>60.408658044619699</v>
      </c>
      <c r="H2137" s="4">
        <f t="shared" ca="1" si="370"/>
        <v>30.03122887990417</v>
      </c>
      <c r="I2137" s="4">
        <f t="shared" ca="1" si="371"/>
        <v>57.565895702357096</v>
      </c>
      <c r="J2137" s="5">
        <f ca="1">INDEX(Table2[NationalID],RANDBETWEEN(1,COUNT(Table2[NationalID])))</f>
        <v>9657531542</v>
      </c>
      <c r="K2137" s="5">
        <f ca="1">INDEX(Table4[PhoneNumber],RANDBETWEEN(1,COUNT(Table4[PhoneNumber])))</f>
        <v>9700161768</v>
      </c>
      <c r="L2137" s="3">
        <f t="shared" ca="1" si="372"/>
        <v>0.12</v>
      </c>
      <c r="M2137" s="5">
        <f t="shared" ca="1" si="373"/>
        <v>134515</v>
      </c>
    </row>
    <row r="2138" spans="1:13" x14ac:dyDescent="0.3">
      <c r="A2138" s="8" t="str">
        <f t="shared" ca="1" si="363"/>
        <v>9701BA53-CC96-865B-9CBD-24E548EA2CB8</v>
      </c>
      <c r="B2138" s="1">
        <f t="shared" ca="1" si="364"/>
        <v>44388.999840636243</v>
      </c>
      <c r="C2138" s="1">
        <f t="shared" ca="1" si="365"/>
        <v>44389.002225828786</v>
      </c>
      <c r="D2138" s="1">
        <f t="shared" ca="1" si="366"/>
        <v>44389.041773192868</v>
      </c>
      <c r="E2138" s="2" t="str">
        <f t="shared" ca="1" si="367"/>
        <v>Done</v>
      </c>
      <c r="F2138" s="4">
        <f t="shared" ca="1" si="368"/>
        <v>39.005170635616366</v>
      </c>
      <c r="G2138" s="4">
        <f t="shared" ca="1" si="369"/>
        <v>54.4915305334723</v>
      </c>
      <c r="H2138" s="4">
        <f t="shared" ca="1" si="370"/>
        <v>27.392942763947776</v>
      </c>
      <c r="I2138" s="4">
        <f t="shared" ca="1" si="371"/>
        <v>56.4207264013464</v>
      </c>
      <c r="J2138" s="5">
        <f ca="1">INDEX(Table2[NationalID],RANDBETWEEN(1,COUNT(Table2[NationalID])))</f>
        <v>1820475886</v>
      </c>
      <c r="K2138" s="5">
        <f ca="1">INDEX(Table4[PhoneNumber],RANDBETWEEN(1,COUNT(Table4[PhoneNumber])))</f>
        <v>9571769004</v>
      </c>
      <c r="L2138" s="3">
        <f t="shared" ca="1" si="372"/>
        <v>0.12</v>
      </c>
      <c r="M2138" s="5">
        <f t="shared" ca="1" si="373"/>
        <v>566722</v>
      </c>
    </row>
    <row r="2139" spans="1:13" x14ac:dyDescent="0.3">
      <c r="A2139" s="8" t="str">
        <f t="shared" ca="1" si="363"/>
        <v>F3DD448D-EA4B-36A2-8D25-BCEA70A183CA</v>
      </c>
      <c r="B2139" s="1">
        <f t="shared" ca="1" si="364"/>
        <v>43976.979714043671</v>
      </c>
      <c r="C2139" s="1">
        <f t="shared" ca="1" si="365"/>
        <v>43976.979750771228</v>
      </c>
      <c r="D2139" s="1">
        <f t="shared" ca="1" si="366"/>
        <v>43977.006941813859</v>
      </c>
      <c r="E2139" s="2" t="str">
        <f t="shared" ca="1" si="367"/>
        <v>Done</v>
      </c>
      <c r="F2139" s="4">
        <f t="shared" ca="1" si="368"/>
        <v>35.441804530330508</v>
      </c>
      <c r="G2139" s="4">
        <f t="shared" ca="1" si="369"/>
        <v>54.860254892748301</v>
      </c>
      <c r="H2139" s="4">
        <f t="shared" ca="1" si="370"/>
        <v>34.372455368875137</v>
      </c>
      <c r="I2139" s="4">
        <f t="shared" ca="1" si="371"/>
        <v>46.082302174075032</v>
      </c>
      <c r="J2139" s="5">
        <f ca="1">INDEX(Table2[NationalID],RANDBETWEEN(1,COUNT(Table2[NationalID])))</f>
        <v>8867415819</v>
      </c>
      <c r="K2139" s="5">
        <f ca="1">INDEX(Table4[PhoneNumber],RANDBETWEEN(1,COUNT(Table4[PhoneNumber])))</f>
        <v>9448977309</v>
      </c>
      <c r="L2139" s="3">
        <f t="shared" ca="1" si="372"/>
        <v>0.09</v>
      </c>
      <c r="M2139" s="5">
        <f t="shared" ca="1" si="373"/>
        <v>512912</v>
      </c>
    </row>
    <row r="2140" spans="1:13" x14ac:dyDescent="0.3">
      <c r="A2140" s="8" t="str">
        <f t="shared" ca="1" si="363"/>
        <v>0A36DCB5-FC81-E40A-9827-844AB80D7AF0</v>
      </c>
      <c r="B2140" s="1">
        <f t="shared" ca="1" si="364"/>
        <v>44398.686358207517</v>
      </c>
      <c r="C2140" s="1">
        <f t="shared" ca="1" si="365"/>
        <v>44398.68646748866</v>
      </c>
      <c r="D2140" s="1">
        <f t="shared" ca="1" si="366"/>
        <v>44398.687375552159</v>
      </c>
      <c r="E2140" s="2" t="str">
        <f t="shared" ca="1" si="367"/>
        <v>Done</v>
      </c>
      <c r="F2140" s="4">
        <f t="shared" ca="1" si="368"/>
        <v>37.488515553648575</v>
      </c>
      <c r="G2140" s="4">
        <f t="shared" ca="1" si="369"/>
        <v>53.739608132371878</v>
      </c>
      <c r="H2140" s="4">
        <f t="shared" ca="1" si="370"/>
        <v>25.722666196095425</v>
      </c>
      <c r="I2140" s="4">
        <f t="shared" ca="1" si="371"/>
        <v>54.214065659967538</v>
      </c>
      <c r="J2140" s="5">
        <f ca="1">INDEX(Table2[NationalID],RANDBETWEEN(1,COUNT(Table2[NationalID])))</f>
        <v>8956664512</v>
      </c>
      <c r="K2140" s="5">
        <f ca="1">INDEX(Table4[PhoneNumber],RANDBETWEEN(1,COUNT(Table4[PhoneNumber])))</f>
        <v>9319386158</v>
      </c>
      <c r="L2140" s="3">
        <f t="shared" ca="1" si="372"/>
        <v>0.12</v>
      </c>
      <c r="M2140" s="5">
        <f t="shared" ca="1" si="373"/>
        <v>183897</v>
      </c>
    </row>
    <row r="2141" spans="1:13" x14ac:dyDescent="0.3">
      <c r="A2141" s="8" t="str">
        <f t="shared" ca="1" si="363"/>
        <v>2E4E8AED-C791-1046-4AC1-4C86ED231605</v>
      </c>
      <c r="B2141" s="1">
        <f t="shared" ca="1" si="364"/>
        <v>44566.407342841558</v>
      </c>
      <c r="C2141" s="1" t="str">
        <f t="shared" ca="1" si="365"/>
        <v/>
      </c>
      <c r="D2141" s="1" t="str">
        <f t="shared" ca="1" si="366"/>
        <v/>
      </c>
      <c r="E2141" s="2" t="str">
        <f t="shared" ca="1" si="367"/>
        <v>Canceled</v>
      </c>
      <c r="F2141" s="4">
        <f t="shared" ca="1" si="368"/>
        <v>25.518884708998247</v>
      </c>
      <c r="G2141" s="4">
        <f t="shared" ca="1" si="369"/>
        <v>55.259676394058893</v>
      </c>
      <c r="H2141" s="4">
        <f t="shared" ca="1" si="370"/>
        <v>34.34654059679518</v>
      </c>
      <c r="I2141" s="4">
        <f t="shared" ca="1" si="371"/>
        <v>52.469624368586992</v>
      </c>
      <c r="J2141" s="5">
        <f ca="1">INDEX(Table2[NationalID],RANDBETWEEN(1,COUNT(Table2[NationalID])))</f>
        <v>3103512817</v>
      </c>
      <c r="K2141" s="5">
        <f ca="1">INDEX(Table4[PhoneNumber],RANDBETWEEN(1,COUNT(Table4[PhoneNumber])))</f>
        <v>9454041206</v>
      </c>
      <c r="L2141" s="3">
        <f t="shared" ca="1" si="372"/>
        <v>0.12</v>
      </c>
      <c r="M2141" s="5">
        <f t="shared" ca="1" si="373"/>
        <v>668211</v>
      </c>
    </row>
    <row r="2142" spans="1:13" x14ac:dyDescent="0.3">
      <c r="A2142" s="8" t="str">
        <f t="shared" ca="1" si="363"/>
        <v>1D86F2E3-C02D-5E19-7821-991DF6AC8AEC</v>
      </c>
      <c r="B2142" s="1">
        <f t="shared" ca="1" si="364"/>
        <v>44666.604245156945</v>
      </c>
      <c r="C2142" s="1">
        <f t="shared" ca="1" si="365"/>
        <v>44666.605512933384</v>
      </c>
      <c r="D2142" s="1">
        <f t="shared" ca="1" si="366"/>
        <v>44666.644504389522</v>
      </c>
      <c r="E2142" s="2" t="str">
        <f t="shared" ca="1" si="367"/>
        <v>Done</v>
      </c>
      <c r="F2142" s="4">
        <f t="shared" ca="1" si="368"/>
        <v>33.411950532927321</v>
      </c>
      <c r="G2142" s="4">
        <f t="shared" ca="1" si="369"/>
        <v>44.214513927204926</v>
      </c>
      <c r="H2142" s="4">
        <f t="shared" ca="1" si="370"/>
        <v>28.574325330201081</v>
      </c>
      <c r="I2142" s="4">
        <f t="shared" ca="1" si="371"/>
        <v>54.249000807871695</v>
      </c>
      <c r="J2142" s="5">
        <f ca="1">INDEX(Table2[NationalID],RANDBETWEEN(1,COUNT(Table2[NationalID])))</f>
        <v>6659921817</v>
      </c>
      <c r="K2142" s="5">
        <f ca="1">INDEX(Table4[PhoneNumber],RANDBETWEEN(1,COUNT(Table4[PhoneNumber])))</f>
        <v>9720735668</v>
      </c>
      <c r="L2142" s="3">
        <f t="shared" ca="1" si="372"/>
        <v>0.12</v>
      </c>
      <c r="M2142" s="5">
        <f t="shared" ca="1" si="373"/>
        <v>835157</v>
      </c>
    </row>
    <row r="2143" spans="1:13" x14ac:dyDescent="0.3">
      <c r="A2143" s="8" t="str">
        <f t="shared" ca="1" si="363"/>
        <v>90034EF8-0126-8776-A30B-D8E159A14794</v>
      </c>
      <c r="B2143" s="1">
        <f t="shared" ca="1" si="364"/>
        <v>43917.796719674545</v>
      </c>
      <c r="C2143" s="1">
        <f t="shared" ca="1" si="365"/>
        <v>43917.800291661704</v>
      </c>
      <c r="D2143" s="1">
        <f t="shared" ca="1" si="366"/>
        <v>43917.836053349631</v>
      </c>
      <c r="E2143" s="2" t="str">
        <f t="shared" ca="1" si="367"/>
        <v>Done</v>
      </c>
      <c r="F2143" s="4">
        <f t="shared" ca="1" si="368"/>
        <v>38.356074151322687</v>
      </c>
      <c r="G2143" s="4">
        <f t="shared" ca="1" si="369"/>
        <v>59.560438245724413</v>
      </c>
      <c r="H2143" s="4">
        <f t="shared" ca="1" si="370"/>
        <v>25.955810444119631</v>
      </c>
      <c r="I2143" s="4">
        <f t="shared" ca="1" si="371"/>
        <v>60.975479210551441</v>
      </c>
      <c r="J2143" s="5">
        <f ca="1">INDEX(Table2[NationalID],RANDBETWEEN(1,COUNT(Table2[NationalID])))</f>
        <v>3339477099</v>
      </c>
      <c r="K2143" s="5">
        <f ca="1">INDEX(Table4[PhoneNumber],RANDBETWEEN(1,COUNT(Table4[PhoneNumber])))</f>
        <v>9195243345</v>
      </c>
      <c r="L2143" s="3">
        <f t="shared" ca="1" si="372"/>
        <v>0.09</v>
      </c>
      <c r="M2143" s="5">
        <f t="shared" ca="1" si="373"/>
        <v>949660</v>
      </c>
    </row>
    <row r="2144" spans="1:13" x14ac:dyDescent="0.3">
      <c r="A2144" s="8" t="str">
        <f t="shared" ca="1" si="363"/>
        <v>0FD185C2-10F6-F361-DC77-CA4EE9A0BB9A</v>
      </c>
      <c r="B2144" s="1">
        <f t="shared" ca="1" si="364"/>
        <v>43865.149502272332</v>
      </c>
      <c r="C2144" s="1">
        <f t="shared" ca="1" si="365"/>
        <v>43865.151455343446</v>
      </c>
      <c r="D2144" s="1">
        <f t="shared" ca="1" si="366"/>
        <v>43865.162514554781</v>
      </c>
      <c r="E2144" s="2" t="str">
        <f t="shared" ca="1" si="367"/>
        <v>Done</v>
      </c>
      <c r="F2144" s="4">
        <f t="shared" ca="1" si="368"/>
        <v>39.121751326956087</v>
      </c>
      <c r="G2144" s="4">
        <f t="shared" ca="1" si="369"/>
        <v>59.870411766266905</v>
      </c>
      <c r="H2144" s="4">
        <f t="shared" ca="1" si="370"/>
        <v>29.654447912815847</v>
      </c>
      <c r="I2144" s="4">
        <f t="shared" ca="1" si="371"/>
        <v>54.960509072632121</v>
      </c>
      <c r="J2144" s="5">
        <f ca="1">INDEX(Table2[NationalID],RANDBETWEEN(1,COUNT(Table2[NationalID])))</f>
        <v>3852667844</v>
      </c>
      <c r="K2144" s="5">
        <f ca="1">INDEX(Table4[PhoneNumber],RANDBETWEEN(1,COUNT(Table4[PhoneNumber])))</f>
        <v>9489487130</v>
      </c>
      <c r="L2144" s="3">
        <f t="shared" ca="1" si="372"/>
        <v>0.09</v>
      </c>
      <c r="M2144" s="5">
        <f t="shared" ca="1" si="373"/>
        <v>951392</v>
      </c>
    </row>
    <row r="2145" spans="1:13" x14ac:dyDescent="0.3">
      <c r="A2145" s="8" t="str">
        <f t="shared" ca="1" si="363"/>
        <v>0E41B6D3-7280-3B58-C6C5-86DA5C1AAFB6</v>
      </c>
      <c r="B2145" s="1">
        <f t="shared" ca="1" si="364"/>
        <v>44489.406160466759</v>
      </c>
      <c r="C2145" s="1" t="str">
        <f t="shared" ca="1" si="365"/>
        <v/>
      </c>
      <c r="D2145" s="1" t="str">
        <f t="shared" ca="1" si="366"/>
        <v/>
      </c>
      <c r="E2145" s="2" t="str">
        <f t="shared" ca="1" si="367"/>
        <v>Canceled</v>
      </c>
      <c r="F2145" s="4">
        <f t="shared" ca="1" si="368"/>
        <v>39.443048499244362</v>
      </c>
      <c r="G2145" s="4">
        <f t="shared" ca="1" si="369"/>
        <v>49.029975076850675</v>
      </c>
      <c r="H2145" s="4">
        <f t="shared" ca="1" si="370"/>
        <v>30.341147265673044</v>
      </c>
      <c r="I2145" s="4">
        <f t="shared" ca="1" si="371"/>
        <v>51.206813295474731</v>
      </c>
      <c r="J2145" s="5">
        <f ca="1">INDEX(Table2[NationalID],RANDBETWEEN(1,COUNT(Table2[NationalID])))</f>
        <v>6742499790</v>
      </c>
      <c r="K2145" s="5">
        <f ca="1">INDEX(Table4[PhoneNumber],RANDBETWEEN(1,COUNT(Table4[PhoneNumber])))</f>
        <v>9280200083</v>
      </c>
      <c r="L2145" s="3">
        <f t="shared" ca="1" si="372"/>
        <v>0.12</v>
      </c>
      <c r="M2145" s="5">
        <f t="shared" ca="1" si="373"/>
        <v>733620</v>
      </c>
    </row>
    <row r="2146" spans="1:13" x14ac:dyDescent="0.3">
      <c r="A2146" s="8" t="str">
        <f t="shared" ca="1" si="363"/>
        <v>56042F4D-C692-32E7-A5F6-5781B5C53809</v>
      </c>
      <c r="B2146" s="1">
        <f t="shared" ca="1" si="364"/>
        <v>44468.587420909731</v>
      </c>
      <c r="C2146" s="1" t="str">
        <f t="shared" ca="1" si="365"/>
        <v/>
      </c>
      <c r="D2146" s="1" t="str">
        <f t="shared" ca="1" si="366"/>
        <v/>
      </c>
      <c r="E2146" s="2" t="str">
        <f t="shared" ca="1" si="367"/>
        <v>Canceled</v>
      </c>
      <c r="F2146" s="4">
        <f t="shared" ca="1" si="368"/>
        <v>31.328533284675324</v>
      </c>
      <c r="G2146" s="4">
        <f t="shared" ca="1" si="369"/>
        <v>58.991606248465999</v>
      </c>
      <c r="H2146" s="4">
        <f t="shared" ca="1" si="370"/>
        <v>31.161438623755291</v>
      </c>
      <c r="I2146" s="4">
        <f t="shared" ca="1" si="371"/>
        <v>53.906388029290198</v>
      </c>
      <c r="J2146" s="5">
        <f ca="1">INDEX(Table2[NationalID],RANDBETWEEN(1,COUNT(Table2[NationalID])))</f>
        <v>5921600381</v>
      </c>
      <c r="K2146" s="5">
        <f ca="1">INDEX(Table4[PhoneNumber],RANDBETWEEN(1,COUNT(Table4[PhoneNumber])))</f>
        <v>9717460919</v>
      </c>
      <c r="L2146" s="3">
        <f t="shared" ca="1" si="372"/>
        <v>0.12</v>
      </c>
      <c r="M2146" s="5">
        <f t="shared" ca="1" si="373"/>
        <v>496234</v>
      </c>
    </row>
    <row r="2147" spans="1:13" x14ac:dyDescent="0.3">
      <c r="A2147" s="8" t="str">
        <f t="shared" ca="1" si="363"/>
        <v>0ED57589-EBCB-6526-E8E6-73450D0511A6</v>
      </c>
      <c r="B2147" s="1">
        <f t="shared" ca="1" si="364"/>
        <v>44313.953795414331</v>
      </c>
      <c r="C2147" s="1">
        <f t="shared" ca="1" si="365"/>
        <v>44313.957158995094</v>
      </c>
      <c r="D2147" s="1">
        <f t="shared" ca="1" si="366"/>
        <v>44313.970116972676</v>
      </c>
      <c r="E2147" s="2" t="str">
        <f t="shared" ca="1" si="367"/>
        <v>Done</v>
      </c>
      <c r="F2147" s="4">
        <f t="shared" ca="1" si="368"/>
        <v>34.91045825173638</v>
      </c>
      <c r="G2147" s="4">
        <f t="shared" ca="1" si="369"/>
        <v>62.279921974427879</v>
      </c>
      <c r="H2147" s="4">
        <f t="shared" ca="1" si="370"/>
        <v>37.728476362041576</v>
      </c>
      <c r="I2147" s="4">
        <f t="shared" ca="1" si="371"/>
        <v>54.146436413291376</v>
      </c>
      <c r="J2147" s="5">
        <f ca="1">INDEX(Table2[NationalID],RANDBETWEEN(1,COUNT(Table2[NationalID])))</f>
        <v>6644044041</v>
      </c>
      <c r="K2147" s="5">
        <f ca="1">INDEX(Table4[PhoneNumber],RANDBETWEEN(1,COUNT(Table4[PhoneNumber])))</f>
        <v>9187753081</v>
      </c>
      <c r="L2147" s="3">
        <f t="shared" ca="1" si="372"/>
        <v>0.12</v>
      </c>
      <c r="M2147" s="5">
        <f t="shared" ca="1" si="373"/>
        <v>730702</v>
      </c>
    </row>
    <row r="2148" spans="1:13" x14ac:dyDescent="0.3">
      <c r="A2148" s="8" t="str">
        <f t="shared" ca="1" si="363"/>
        <v>8E0BDAB8-0BAF-9A01-06DD-1DBD3A0905E3</v>
      </c>
      <c r="B2148" s="1">
        <f t="shared" ca="1" si="364"/>
        <v>44277.655001518586</v>
      </c>
      <c r="C2148" s="1">
        <f t="shared" ca="1" si="365"/>
        <v>44277.659115001392</v>
      </c>
      <c r="D2148" s="1">
        <f t="shared" ca="1" si="366"/>
        <v>44277.671698322789</v>
      </c>
      <c r="E2148" s="2" t="str">
        <f t="shared" ca="1" si="367"/>
        <v>Done</v>
      </c>
      <c r="F2148" s="4">
        <f t="shared" ca="1" si="368"/>
        <v>37.36079305920417</v>
      </c>
      <c r="G2148" s="4">
        <f t="shared" ca="1" si="369"/>
        <v>62.973493054224093</v>
      </c>
      <c r="H2148" s="4">
        <f t="shared" ca="1" si="370"/>
        <v>33.500697533510333</v>
      </c>
      <c r="I2148" s="4">
        <f t="shared" ca="1" si="371"/>
        <v>57.07648182852634</v>
      </c>
      <c r="J2148" s="5">
        <f ca="1">INDEX(Table2[NationalID],RANDBETWEEN(1,COUNT(Table2[NationalID])))</f>
        <v>5757649189</v>
      </c>
      <c r="K2148" s="5">
        <f ca="1">INDEX(Table4[PhoneNumber],RANDBETWEEN(1,COUNT(Table4[PhoneNumber])))</f>
        <v>9749575477</v>
      </c>
      <c r="L2148" s="3">
        <f t="shared" ca="1" si="372"/>
        <v>0.12</v>
      </c>
      <c r="M2148" s="5">
        <f t="shared" ca="1" si="373"/>
        <v>546196</v>
      </c>
    </row>
    <row r="2149" spans="1:13" x14ac:dyDescent="0.3">
      <c r="A2149" s="8" t="str">
        <f t="shared" ca="1" si="363"/>
        <v>188F825C-65E5-C21E-D286-188B1C30E78F</v>
      </c>
      <c r="B2149" s="1">
        <f t="shared" ca="1" si="364"/>
        <v>44034.001738140752</v>
      </c>
      <c r="C2149" s="1" t="str">
        <f t="shared" ca="1" si="365"/>
        <v/>
      </c>
      <c r="D2149" s="1" t="str">
        <f t="shared" ca="1" si="366"/>
        <v/>
      </c>
      <c r="E2149" s="2" t="str">
        <f t="shared" ca="1" si="367"/>
        <v>Canceled</v>
      </c>
      <c r="F2149" s="4">
        <f t="shared" ca="1" si="368"/>
        <v>32.992869891227741</v>
      </c>
      <c r="G2149" s="4">
        <f t="shared" ca="1" si="369"/>
        <v>45.131066777194327</v>
      </c>
      <c r="H2149" s="4">
        <f t="shared" ca="1" si="370"/>
        <v>31.886477824951001</v>
      </c>
      <c r="I2149" s="4">
        <f t="shared" ca="1" si="371"/>
        <v>62.606032732816971</v>
      </c>
      <c r="J2149" s="5">
        <f ca="1">INDEX(Table2[NationalID],RANDBETWEEN(1,COUNT(Table2[NationalID])))</f>
        <v>5921600381</v>
      </c>
      <c r="K2149" s="5">
        <f ca="1">INDEX(Table4[PhoneNumber],RANDBETWEEN(1,COUNT(Table4[PhoneNumber])))</f>
        <v>9763801263</v>
      </c>
      <c r="L2149" s="3">
        <f t="shared" ca="1" si="372"/>
        <v>0.09</v>
      </c>
      <c r="M2149" s="5">
        <f t="shared" ca="1" si="373"/>
        <v>1640245</v>
      </c>
    </row>
    <row r="2150" spans="1:13" x14ac:dyDescent="0.3">
      <c r="A2150" s="8" t="str">
        <f t="shared" ca="1" si="363"/>
        <v>75BAC7E7-52F5-E876-AE80-A91047DF4F43</v>
      </c>
      <c r="B2150" s="1">
        <f t="shared" ca="1" si="364"/>
        <v>44381.35478001702</v>
      </c>
      <c r="C2150" s="1">
        <f t="shared" ca="1" si="365"/>
        <v>44381.356651747017</v>
      </c>
      <c r="D2150" s="1">
        <f t="shared" ca="1" si="366"/>
        <v>44381.363210457544</v>
      </c>
      <c r="E2150" s="2" t="str">
        <f t="shared" ca="1" si="367"/>
        <v>Done</v>
      </c>
      <c r="F2150" s="4">
        <f t="shared" ca="1" si="368"/>
        <v>37.477012213914449</v>
      </c>
      <c r="G2150" s="4">
        <f t="shared" ca="1" si="369"/>
        <v>53.694209965453325</v>
      </c>
      <c r="H2150" s="4">
        <f t="shared" ca="1" si="370"/>
        <v>26.320322504751282</v>
      </c>
      <c r="I2150" s="4">
        <f t="shared" ca="1" si="371"/>
        <v>58.320804864132995</v>
      </c>
      <c r="J2150" s="5">
        <f ca="1">INDEX(Table2[NationalID],RANDBETWEEN(1,COUNT(Table2[NationalID])))</f>
        <v>3241277477</v>
      </c>
      <c r="K2150" s="5">
        <f ca="1">INDEX(Table4[PhoneNumber],RANDBETWEEN(1,COUNT(Table4[PhoneNumber])))</f>
        <v>9489487130</v>
      </c>
      <c r="L2150" s="3">
        <f t="shared" ca="1" si="372"/>
        <v>0.12</v>
      </c>
      <c r="M2150" s="5">
        <f t="shared" ca="1" si="373"/>
        <v>1130135</v>
      </c>
    </row>
    <row r="2151" spans="1:13" x14ac:dyDescent="0.3">
      <c r="A2151" s="8" t="str">
        <f t="shared" ca="1" si="363"/>
        <v>0CE3252E-9167-DC2F-028C-04CFE4C602CA</v>
      </c>
      <c r="B2151" s="1">
        <f t="shared" ca="1" si="364"/>
        <v>44327.144409774606</v>
      </c>
      <c r="C2151" s="1">
        <f t="shared" ca="1" si="365"/>
        <v>44327.145814762109</v>
      </c>
      <c r="D2151" s="1">
        <f t="shared" ca="1" si="366"/>
        <v>44327.163370537579</v>
      </c>
      <c r="E2151" s="2" t="str">
        <f t="shared" ca="1" si="367"/>
        <v>Done</v>
      </c>
      <c r="F2151" s="4">
        <f t="shared" ca="1" si="368"/>
        <v>27.375526550671939</v>
      </c>
      <c r="G2151" s="4">
        <f t="shared" ca="1" si="369"/>
        <v>55.908123515660655</v>
      </c>
      <c r="H2151" s="4">
        <f t="shared" ca="1" si="370"/>
        <v>33.561170299409511</v>
      </c>
      <c r="I2151" s="4">
        <f t="shared" ca="1" si="371"/>
        <v>59.532939997942904</v>
      </c>
      <c r="J2151" s="5">
        <f ca="1">INDEX(Table2[NationalID],RANDBETWEEN(1,COUNT(Table2[NationalID])))</f>
        <v>2778982165</v>
      </c>
      <c r="K2151" s="5">
        <f ca="1">INDEX(Table4[PhoneNumber],RANDBETWEEN(1,COUNT(Table4[PhoneNumber])))</f>
        <v>9052297808</v>
      </c>
      <c r="L2151" s="3">
        <f t="shared" ca="1" si="372"/>
        <v>0.12</v>
      </c>
      <c r="M2151" s="5">
        <f t="shared" ca="1" si="373"/>
        <v>255642</v>
      </c>
    </row>
    <row r="2152" spans="1:13" x14ac:dyDescent="0.3">
      <c r="A2152" s="8" t="str">
        <f t="shared" ca="1" si="363"/>
        <v>7EAA688C-EDDE-3236-614B-3C0C4926CBEB</v>
      </c>
      <c r="B2152" s="1">
        <f t="shared" ca="1" si="364"/>
        <v>43894.469421938673</v>
      </c>
      <c r="C2152" s="1">
        <f t="shared" ca="1" si="365"/>
        <v>43894.47061451184</v>
      </c>
      <c r="D2152" s="1">
        <f t="shared" ca="1" si="366"/>
        <v>43894.473183891663</v>
      </c>
      <c r="E2152" s="2" t="str">
        <f t="shared" ca="1" si="367"/>
        <v>Done</v>
      </c>
      <c r="F2152" s="4">
        <f t="shared" ca="1" si="368"/>
        <v>39.099001532754706</v>
      </c>
      <c r="G2152" s="4">
        <f t="shared" ca="1" si="369"/>
        <v>58.727298998601817</v>
      </c>
      <c r="H2152" s="4">
        <f t="shared" ca="1" si="370"/>
        <v>30.823743357149951</v>
      </c>
      <c r="I2152" s="4">
        <f t="shared" ca="1" si="371"/>
        <v>54.642832305724014</v>
      </c>
      <c r="J2152" s="5">
        <f ca="1">INDEX(Table2[NationalID],RANDBETWEEN(1,COUNT(Table2[NationalID])))</f>
        <v>3962670104</v>
      </c>
      <c r="K2152" s="5">
        <f ca="1">INDEX(Table4[PhoneNumber],RANDBETWEEN(1,COUNT(Table4[PhoneNumber])))</f>
        <v>9809965598</v>
      </c>
      <c r="L2152" s="3">
        <f t="shared" ca="1" si="372"/>
        <v>0.09</v>
      </c>
      <c r="M2152" s="5">
        <f t="shared" ca="1" si="373"/>
        <v>450870</v>
      </c>
    </row>
    <row r="2153" spans="1:13" x14ac:dyDescent="0.3">
      <c r="A2153" s="8" t="str">
        <f t="shared" ca="1" si="363"/>
        <v>866367EA-C8D3-5E48-F148-64BBF5E447F4</v>
      </c>
      <c r="B2153" s="1">
        <f t="shared" ca="1" si="364"/>
        <v>44381.129951481249</v>
      </c>
      <c r="C2153" s="1">
        <f t="shared" ca="1" si="365"/>
        <v>44381.132085614692</v>
      </c>
      <c r="D2153" s="1">
        <f t="shared" ca="1" si="366"/>
        <v>44381.139382878246</v>
      </c>
      <c r="E2153" s="2" t="str">
        <f t="shared" ca="1" si="367"/>
        <v>Done</v>
      </c>
      <c r="F2153" s="4">
        <f t="shared" ca="1" si="368"/>
        <v>34.831028964397504</v>
      </c>
      <c r="G2153" s="4">
        <f t="shared" ca="1" si="369"/>
        <v>58.110194808501596</v>
      </c>
      <c r="H2153" s="4">
        <f t="shared" ca="1" si="370"/>
        <v>25.145316555504429</v>
      </c>
      <c r="I2153" s="4">
        <f t="shared" ca="1" si="371"/>
        <v>57.154315238312812</v>
      </c>
      <c r="J2153" s="5">
        <f ca="1">INDEX(Table2[NationalID],RANDBETWEEN(1,COUNT(Table2[NationalID])))</f>
        <v>9832901194</v>
      </c>
      <c r="K2153" s="5">
        <f ca="1">INDEX(Table4[PhoneNumber],RANDBETWEEN(1,COUNT(Table4[PhoneNumber])))</f>
        <v>9628434005</v>
      </c>
      <c r="L2153" s="3">
        <f t="shared" ca="1" si="372"/>
        <v>0.12</v>
      </c>
      <c r="M2153" s="5">
        <f t="shared" ca="1" si="373"/>
        <v>809065</v>
      </c>
    </row>
    <row r="2154" spans="1:13" x14ac:dyDescent="0.3">
      <c r="A2154" s="8" t="str">
        <f t="shared" ca="1" si="363"/>
        <v>4FAF3E13-C33D-0F19-FA60-176E4A5F53E7</v>
      </c>
      <c r="B2154" s="1">
        <f t="shared" ca="1" si="364"/>
        <v>44131.778930593551</v>
      </c>
      <c r="C2154" s="1">
        <f t="shared" ca="1" si="365"/>
        <v>44131.779390609809</v>
      </c>
      <c r="D2154" s="1">
        <f t="shared" ca="1" si="366"/>
        <v>44131.789747826697</v>
      </c>
      <c r="E2154" s="2" t="str">
        <f t="shared" ca="1" si="367"/>
        <v>Done</v>
      </c>
      <c r="F2154" s="4">
        <f t="shared" ca="1" si="368"/>
        <v>28.55234761493756</v>
      </c>
      <c r="G2154" s="4">
        <f t="shared" ca="1" si="369"/>
        <v>50.882244570541069</v>
      </c>
      <c r="H2154" s="4">
        <f t="shared" ca="1" si="370"/>
        <v>25.90604066001363</v>
      </c>
      <c r="I2154" s="4">
        <f t="shared" ca="1" si="371"/>
        <v>46.487062148244036</v>
      </c>
      <c r="J2154" s="5">
        <f ca="1">INDEX(Table2[NationalID],RANDBETWEEN(1,COUNT(Table2[NationalID])))</f>
        <v>8867415819</v>
      </c>
      <c r="K2154" s="5">
        <f ca="1">INDEX(Table4[PhoneNumber],RANDBETWEEN(1,COUNT(Table4[PhoneNumber])))</f>
        <v>9654479997</v>
      </c>
      <c r="L2154" s="3">
        <f t="shared" ca="1" si="372"/>
        <v>0.09</v>
      </c>
      <c r="M2154" s="5">
        <f t="shared" ca="1" si="373"/>
        <v>149586</v>
      </c>
    </row>
    <row r="2155" spans="1:13" x14ac:dyDescent="0.3">
      <c r="A2155" s="8" t="str">
        <f t="shared" ca="1" si="363"/>
        <v>6C53A14A-BDDC-7E6D-F05B-D47CD6A02F31</v>
      </c>
      <c r="B2155" s="1">
        <f t="shared" ca="1" si="364"/>
        <v>44376.322829616365</v>
      </c>
      <c r="C2155" s="1">
        <f t="shared" ca="1" si="365"/>
        <v>44376.325002512996</v>
      </c>
      <c r="D2155" s="1">
        <f t="shared" ca="1" si="366"/>
        <v>44376.341789549922</v>
      </c>
      <c r="E2155" s="2" t="str">
        <f t="shared" ca="1" si="367"/>
        <v>Done</v>
      </c>
      <c r="F2155" s="4">
        <f t="shared" ca="1" si="368"/>
        <v>36.349727177013847</v>
      </c>
      <c r="G2155" s="4">
        <f t="shared" ca="1" si="369"/>
        <v>56.479038408083071</v>
      </c>
      <c r="H2155" s="4">
        <f t="shared" ca="1" si="370"/>
        <v>28.373658007925506</v>
      </c>
      <c r="I2155" s="4">
        <f t="shared" ca="1" si="371"/>
        <v>56.564250097653499</v>
      </c>
      <c r="J2155" s="5">
        <f ca="1">INDEX(Table2[NationalID],RANDBETWEEN(1,COUNT(Table2[NationalID])))</f>
        <v>3598869598</v>
      </c>
      <c r="K2155" s="5">
        <f ca="1">INDEX(Table4[PhoneNumber],RANDBETWEEN(1,COUNT(Table4[PhoneNumber])))</f>
        <v>9030649734</v>
      </c>
      <c r="L2155" s="3">
        <f t="shared" ca="1" si="372"/>
        <v>0.12</v>
      </c>
      <c r="M2155" s="5">
        <f t="shared" ca="1" si="373"/>
        <v>302613</v>
      </c>
    </row>
    <row r="2156" spans="1:13" x14ac:dyDescent="0.3">
      <c r="A2156" s="8" t="str">
        <f t="shared" ca="1" si="363"/>
        <v>29346564-D242-B1F9-3D02-FB2E37626E42</v>
      </c>
      <c r="B2156" s="1">
        <f t="shared" ca="1" si="364"/>
        <v>44242.04791048378</v>
      </c>
      <c r="C2156" s="1">
        <f t="shared" ca="1" si="365"/>
        <v>44242.050720214407</v>
      </c>
      <c r="D2156" s="1">
        <f t="shared" ca="1" si="366"/>
        <v>44242.081924469254</v>
      </c>
      <c r="E2156" s="2" t="str">
        <f t="shared" ca="1" si="367"/>
        <v>Done</v>
      </c>
      <c r="F2156" s="4">
        <f t="shared" ca="1" si="368"/>
        <v>28.027274772801157</v>
      </c>
      <c r="G2156" s="4">
        <f t="shared" ca="1" si="369"/>
        <v>51.709606231716279</v>
      </c>
      <c r="H2156" s="4">
        <f t="shared" ca="1" si="370"/>
        <v>30.026135434053163</v>
      </c>
      <c r="I2156" s="4">
        <f t="shared" ca="1" si="371"/>
        <v>54.546141980821844</v>
      </c>
      <c r="J2156" s="5">
        <f ca="1">INDEX(Table2[NationalID],RANDBETWEEN(1,COUNT(Table2[NationalID])))</f>
        <v>6659921817</v>
      </c>
      <c r="K2156" s="5">
        <f ca="1">INDEX(Table4[PhoneNumber],RANDBETWEEN(1,COUNT(Table4[PhoneNumber])))</f>
        <v>9018415687</v>
      </c>
      <c r="L2156" s="3">
        <f t="shared" ca="1" si="372"/>
        <v>0.12</v>
      </c>
      <c r="M2156" s="5">
        <f t="shared" ca="1" si="373"/>
        <v>262473</v>
      </c>
    </row>
    <row r="2157" spans="1:13" x14ac:dyDescent="0.3">
      <c r="A2157" s="8" t="str">
        <f t="shared" ca="1" si="363"/>
        <v>A1B48D75-A1C1-515D-BD8A-BA0A63CC9A42</v>
      </c>
      <c r="B2157" s="1">
        <f t="shared" ca="1" si="364"/>
        <v>44597.604339981634</v>
      </c>
      <c r="C2157" s="1">
        <f t="shared" ca="1" si="365"/>
        <v>44597.605343009891</v>
      </c>
      <c r="D2157" s="1">
        <f t="shared" ca="1" si="366"/>
        <v>44597.618453789117</v>
      </c>
      <c r="E2157" s="2" t="str">
        <f t="shared" ca="1" si="367"/>
        <v>Done</v>
      </c>
      <c r="F2157" s="4">
        <f t="shared" ca="1" si="368"/>
        <v>39.355783682147077</v>
      </c>
      <c r="G2157" s="4">
        <f t="shared" ca="1" si="369"/>
        <v>61.581522762392126</v>
      </c>
      <c r="H2157" s="4">
        <f t="shared" ca="1" si="370"/>
        <v>34.871684024292222</v>
      </c>
      <c r="I2157" s="4">
        <f t="shared" ca="1" si="371"/>
        <v>49.444253429308581</v>
      </c>
      <c r="J2157" s="5">
        <f ca="1">INDEX(Table2[NationalID],RANDBETWEEN(1,COUNT(Table2[NationalID])))</f>
        <v>1519772513</v>
      </c>
      <c r="K2157" s="5">
        <f ca="1">INDEX(Table4[PhoneNumber],RANDBETWEEN(1,COUNT(Table4[PhoneNumber])))</f>
        <v>9307658804</v>
      </c>
      <c r="L2157" s="3">
        <f t="shared" ca="1" si="372"/>
        <v>0.12</v>
      </c>
      <c r="M2157" s="5">
        <f t="shared" ca="1" si="373"/>
        <v>357740</v>
      </c>
    </row>
    <row r="2158" spans="1:13" x14ac:dyDescent="0.3">
      <c r="A2158" s="8" t="str">
        <f t="shared" ca="1" si="363"/>
        <v>B369093B-85BA-CE98-F23D-483E5F84D50B</v>
      </c>
      <c r="B2158" s="1">
        <f t="shared" ca="1" si="364"/>
        <v>44702.734690873658</v>
      </c>
      <c r="C2158" s="1">
        <f t="shared" ca="1" si="365"/>
        <v>44702.737522364558</v>
      </c>
      <c r="D2158" s="1">
        <f t="shared" ca="1" si="366"/>
        <v>44702.751299616102</v>
      </c>
      <c r="E2158" s="2" t="str">
        <f t="shared" ca="1" si="367"/>
        <v>Done</v>
      </c>
      <c r="F2158" s="4">
        <f t="shared" ca="1" si="368"/>
        <v>36.025001094908447</v>
      </c>
      <c r="G2158" s="4">
        <f t="shared" ca="1" si="369"/>
        <v>51.582155290926536</v>
      </c>
      <c r="H2158" s="4">
        <f t="shared" ca="1" si="370"/>
        <v>25.175937281343696</v>
      </c>
      <c r="I2158" s="4">
        <f t="shared" ca="1" si="371"/>
        <v>59.792868740186101</v>
      </c>
      <c r="J2158" s="5">
        <f ca="1">INDEX(Table2[NationalID],RANDBETWEEN(1,COUNT(Table2[NationalID])))</f>
        <v>7266642475</v>
      </c>
      <c r="K2158" s="5">
        <f ca="1">INDEX(Table4[PhoneNumber],RANDBETWEEN(1,COUNT(Table4[PhoneNumber])))</f>
        <v>9221944838</v>
      </c>
      <c r="L2158" s="3">
        <f t="shared" ca="1" si="372"/>
        <v>0.12</v>
      </c>
      <c r="M2158" s="5">
        <f t="shared" ca="1" si="373"/>
        <v>173311</v>
      </c>
    </row>
    <row r="2159" spans="1:13" x14ac:dyDescent="0.3">
      <c r="A2159" s="8" t="str">
        <f t="shared" ca="1" si="363"/>
        <v>E00FE76D-02D4-CFEC-6DB9-4785ACAA0C5E</v>
      </c>
      <c r="B2159" s="1">
        <f t="shared" ca="1" si="364"/>
        <v>44463.586392868499</v>
      </c>
      <c r="C2159" s="1">
        <f t="shared" ca="1" si="365"/>
        <v>44463.589108626176</v>
      </c>
      <c r="D2159" s="1">
        <f t="shared" ca="1" si="366"/>
        <v>44463.596129184552</v>
      </c>
      <c r="E2159" s="2" t="str">
        <f t="shared" ca="1" si="367"/>
        <v>Done</v>
      </c>
      <c r="F2159" s="4">
        <f t="shared" ca="1" si="368"/>
        <v>35.970234434877966</v>
      </c>
      <c r="G2159" s="4">
        <f t="shared" ca="1" si="369"/>
        <v>45.750290290786133</v>
      </c>
      <c r="H2159" s="4">
        <f t="shared" ca="1" si="370"/>
        <v>30.702124106102648</v>
      </c>
      <c r="I2159" s="4">
        <f t="shared" ca="1" si="371"/>
        <v>61.842001956779825</v>
      </c>
      <c r="J2159" s="5">
        <f ca="1">INDEX(Table2[NationalID],RANDBETWEEN(1,COUNT(Table2[NationalID])))</f>
        <v>7398653942</v>
      </c>
      <c r="K2159" s="5">
        <f ca="1">INDEX(Table4[PhoneNumber],RANDBETWEEN(1,COUNT(Table4[PhoneNumber])))</f>
        <v>9160608627</v>
      </c>
      <c r="L2159" s="3">
        <f t="shared" ca="1" si="372"/>
        <v>0.12</v>
      </c>
      <c r="M2159" s="5">
        <f t="shared" ca="1" si="373"/>
        <v>1150232</v>
      </c>
    </row>
    <row r="2160" spans="1:13" x14ac:dyDescent="0.3">
      <c r="A2160" s="8" t="str">
        <f t="shared" ca="1" si="363"/>
        <v>EE3117BF-F870-ECAB-3C29-6A5C1293BE4B</v>
      </c>
      <c r="B2160" s="1">
        <f t="shared" ca="1" si="364"/>
        <v>43970.882473509024</v>
      </c>
      <c r="C2160" s="1">
        <f t="shared" ca="1" si="365"/>
        <v>43970.883968575392</v>
      </c>
      <c r="D2160" s="1">
        <f t="shared" ca="1" si="366"/>
        <v>43970.89547172017</v>
      </c>
      <c r="E2160" s="2" t="str">
        <f t="shared" ca="1" si="367"/>
        <v>Done</v>
      </c>
      <c r="F2160" s="4">
        <f t="shared" ca="1" si="368"/>
        <v>25.437423954131379</v>
      </c>
      <c r="G2160" s="4">
        <f t="shared" ca="1" si="369"/>
        <v>58.779243913482965</v>
      </c>
      <c r="H2160" s="4">
        <f t="shared" ca="1" si="370"/>
        <v>34.040925876926707</v>
      </c>
      <c r="I2160" s="4">
        <f t="shared" ca="1" si="371"/>
        <v>62.960299364319738</v>
      </c>
      <c r="J2160" s="5">
        <f ca="1">INDEX(Table2[NationalID],RANDBETWEEN(1,COUNT(Table2[NationalID])))</f>
        <v>9832901194</v>
      </c>
      <c r="K2160" s="5">
        <f ca="1">INDEX(Table4[PhoneNumber],RANDBETWEEN(1,COUNT(Table4[PhoneNumber])))</f>
        <v>9354414279</v>
      </c>
      <c r="L2160" s="3">
        <f t="shared" ca="1" si="372"/>
        <v>0.09</v>
      </c>
      <c r="M2160" s="5">
        <f t="shared" ca="1" si="373"/>
        <v>760191</v>
      </c>
    </row>
    <row r="2161" spans="1:13" x14ac:dyDescent="0.3">
      <c r="A2161" s="8" t="str">
        <f t="shared" ca="1" si="363"/>
        <v>43EC1A57-BD35-0229-08B9-8F5329F611E1</v>
      </c>
      <c r="B2161" s="1">
        <f t="shared" ca="1" si="364"/>
        <v>44102.003090718892</v>
      </c>
      <c r="C2161" s="1">
        <f t="shared" ca="1" si="365"/>
        <v>44102.006320746303</v>
      </c>
      <c r="D2161" s="1">
        <f t="shared" ca="1" si="366"/>
        <v>44102.027843099808</v>
      </c>
      <c r="E2161" s="2" t="str">
        <f t="shared" ca="1" si="367"/>
        <v>Done</v>
      </c>
      <c r="F2161" s="4">
        <f t="shared" ca="1" si="368"/>
        <v>36.009646110824633</v>
      </c>
      <c r="G2161" s="4">
        <f t="shared" ca="1" si="369"/>
        <v>47.176999622172353</v>
      </c>
      <c r="H2161" s="4">
        <f t="shared" ca="1" si="370"/>
        <v>33.040141465788182</v>
      </c>
      <c r="I2161" s="4">
        <f t="shared" ca="1" si="371"/>
        <v>59.67584699885343</v>
      </c>
      <c r="J2161" s="5">
        <f ca="1">INDEX(Table2[NationalID],RANDBETWEEN(1,COUNT(Table2[NationalID])))</f>
        <v>4589058680</v>
      </c>
      <c r="K2161" s="5">
        <f ca="1">INDEX(Table4[PhoneNumber],RANDBETWEEN(1,COUNT(Table4[PhoneNumber])))</f>
        <v>9763801263</v>
      </c>
      <c r="L2161" s="3">
        <f t="shared" ca="1" si="372"/>
        <v>0.09</v>
      </c>
      <c r="M2161" s="5">
        <f t="shared" ca="1" si="373"/>
        <v>198058</v>
      </c>
    </row>
    <row r="2162" spans="1:13" x14ac:dyDescent="0.3">
      <c r="A2162" s="8" t="str">
        <f t="shared" ca="1" si="363"/>
        <v>50C68879-0ABD-9096-9587-EC5A525F6EFB</v>
      </c>
      <c r="B2162" s="1">
        <f t="shared" ca="1" si="364"/>
        <v>44080.938906529875</v>
      </c>
      <c r="C2162" s="1">
        <f t="shared" ca="1" si="365"/>
        <v>44080.939595876298</v>
      </c>
      <c r="D2162" s="1">
        <f t="shared" ca="1" si="366"/>
        <v>44080.951878417509</v>
      </c>
      <c r="E2162" s="2" t="str">
        <f t="shared" ca="1" si="367"/>
        <v>Done</v>
      </c>
      <c r="F2162" s="4">
        <f t="shared" ca="1" si="368"/>
        <v>32.22819856250478</v>
      </c>
      <c r="G2162" s="4">
        <f t="shared" ca="1" si="369"/>
        <v>56.55592576064663</v>
      </c>
      <c r="H2162" s="4">
        <f t="shared" ca="1" si="370"/>
        <v>35.835862303621809</v>
      </c>
      <c r="I2162" s="4">
        <f t="shared" ca="1" si="371"/>
        <v>48.65167267645095</v>
      </c>
      <c r="J2162" s="5">
        <f ca="1">INDEX(Table2[NationalID],RANDBETWEEN(1,COUNT(Table2[NationalID])))</f>
        <v>4813321785</v>
      </c>
      <c r="K2162" s="5">
        <f ca="1">INDEX(Table4[PhoneNumber],RANDBETWEEN(1,COUNT(Table4[PhoneNumber])))</f>
        <v>9872159615</v>
      </c>
      <c r="L2162" s="3">
        <f t="shared" ca="1" si="372"/>
        <v>0.09</v>
      </c>
      <c r="M2162" s="5">
        <f t="shared" ca="1" si="373"/>
        <v>143788</v>
      </c>
    </row>
    <row r="2163" spans="1:13" x14ac:dyDescent="0.3">
      <c r="A2163" s="8" t="str">
        <f t="shared" ca="1" si="363"/>
        <v>4BF96BAD-5A2E-F905-FE5C-65F6CD867D03</v>
      </c>
      <c r="B2163" s="1">
        <f t="shared" ca="1" si="364"/>
        <v>44625.831905920757</v>
      </c>
      <c r="C2163" s="1">
        <f t="shared" ca="1" si="365"/>
        <v>44625.834737498961</v>
      </c>
      <c r="D2163" s="1">
        <f t="shared" ca="1" si="366"/>
        <v>44625.844067711529</v>
      </c>
      <c r="E2163" s="2" t="str">
        <f t="shared" ca="1" si="367"/>
        <v>Done</v>
      </c>
      <c r="F2163" s="4">
        <f t="shared" ca="1" si="368"/>
        <v>25.641586138311631</v>
      </c>
      <c r="G2163" s="4">
        <f t="shared" ca="1" si="369"/>
        <v>53.813436386461206</v>
      </c>
      <c r="H2163" s="4">
        <f t="shared" ca="1" si="370"/>
        <v>34.904143255382237</v>
      </c>
      <c r="I2163" s="4">
        <f t="shared" ca="1" si="371"/>
        <v>60.514124924673851</v>
      </c>
      <c r="J2163" s="5">
        <f ca="1">INDEX(Table2[NationalID],RANDBETWEEN(1,COUNT(Table2[NationalID])))</f>
        <v>3598869598</v>
      </c>
      <c r="K2163" s="5">
        <f ca="1">INDEX(Table4[PhoneNumber],RANDBETWEEN(1,COUNT(Table4[PhoneNumber])))</f>
        <v>9054538918</v>
      </c>
      <c r="L2163" s="3">
        <f t="shared" ca="1" si="372"/>
        <v>0.12</v>
      </c>
      <c r="M2163" s="5">
        <f t="shared" ca="1" si="373"/>
        <v>697201</v>
      </c>
    </row>
    <row r="2164" spans="1:13" x14ac:dyDescent="0.3">
      <c r="A2164" s="8" t="str">
        <f t="shared" ca="1" si="363"/>
        <v>BBE406BB-4354-9BB1-A733-50E112FBF1D2</v>
      </c>
      <c r="B2164" s="1">
        <f t="shared" ca="1" si="364"/>
        <v>44598.862514570828</v>
      </c>
      <c r="C2164" s="1">
        <f t="shared" ca="1" si="365"/>
        <v>44598.865753752718</v>
      </c>
      <c r="D2164" s="1">
        <f t="shared" ca="1" si="366"/>
        <v>44598.891334598993</v>
      </c>
      <c r="E2164" s="2" t="str">
        <f t="shared" ca="1" si="367"/>
        <v>Done</v>
      </c>
      <c r="F2164" s="4">
        <f t="shared" ca="1" si="368"/>
        <v>38.963394445489683</v>
      </c>
      <c r="G2164" s="4">
        <f t="shared" ca="1" si="369"/>
        <v>47.261588455430569</v>
      </c>
      <c r="H2164" s="4">
        <f t="shared" ca="1" si="370"/>
        <v>38.755868075442436</v>
      </c>
      <c r="I2164" s="4">
        <f t="shared" ca="1" si="371"/>
        <v>50.176730927423847</v>
      </c>
      <c r="J2164" s="5">
        <f ca="1">INDEX(Table2[NationalID],RANDBETWEEN(1,COUNT(Table2[NationalID])))</f>
        <v>9538425360</v>
      </c>
      <c r="K2164" s="5">
        <f ca="1">INDEX(Table4[PhoneNumber],RANDBETWEEN(1,COUNT(Table4[PhoneNumber])))</f>
        <v>9204868619</v>
      </c>
      <c r="L2164" s="3">
        <f t="shared" ca="1" si="372"/>
        <v>0.12</v>
      </c>
      <c r="M2164" s="5">
        <f t="shared" ca="1" si="373"/>
        <v>221866</v>
      </c>
    </row>
    <row r="2165" spans="1:13" x14ac:dyDescent="0.3">
      <c r="A2165" s="8" t="str">
        <f t="shared" ca="1" si="363"/>
        <v>0A3C2C71-3945-E34A-0803-0386EB0B39B3</v>
      </c>
      <c r="B2165" s="1">
        <f t="shared" ca="1" si="364"/>
        <v>44352.385136314311</v>
      </c>
      <c r="C2165" s="1">
        <f t="shared" ca="1" si="365"/>
        <v>44352.38685164677</v>
      </c>
      <c r="D2165" s="1">
        <f t="shared" ca="1" si="366"/>
        <v>44352.402254981331</v>
      </c>
      <c r="E2165" s="2" t="str">
        <f t="shared" ca="1" si="367"/>
        <v>Done</v>
      </c>
      <c r="F2165" s="4">
        <f t="shared" ca="1" si="368"/>
        <v>26.554251116536907</v>
      </c>
      <c r="G2165" s="4">
        <f t="shared" ca="1" si="369"/>
        <v>58.6523458500942</v>
      </c>
      <c r="H2165" s="4">
        <f t="shared" ca="1" si="370"/>
        <v>34.07847059524024</v>
      </c>
      <c r="I2165" s="4">
        <f t="shared" ca="1" si="371"/>
        <v>47.284102234802489</v>
      </c>
      <c r="J2165" s="5">
        <f ca="1">INDEX(Table2[NationalID],RANDBETWEEN(1,COUNT(Table2[NationalID])))</f>
        <v>3598869598</v>
      </c>
      <c r="K2165" s="5">
        <f ca="1">INDEX(Table4[PhoneNumber],RANDBETWEEN(1,COUNT(Table4[PhoneNumber])))</f>
        <v>9505978172</v>
      </c>
      <c r="L2165" s="3">
        <f t="shared" ca="1" si="372"/>
        <v>0.12</v>
      </c>
      <c r="M2165" s="5">
        <f t="shared" ca="1" si="373"/>
        <v>671888</v>
      </c>
    </row>
    <row r="2166" spans="1:13" x14ac:dyDescent="0.3">
      <c r="A2166" s="8" t="str">
        <f t="shared" ca="1" si="363"/>
        <v>27EFAECD-F3C4-4B5F-6103-EC86A1EEFBCE</v>
      </c>
      <c r="B2166" s="1">
        <f t="shared" ca="1" si="364"/>
        <v>44576.387875120352</v>
      </c>
      <c r="C2166" s="1">
        <f t="shared" ca="1" si="365"/>
        <v>44576.388418042356</v>
      </c>
      <c r="D2166" s="1">
        <f t="shared" ca="1" si="366"/>
        <v>44576.397072063868</v>
      </c>
      <c r="E2166" s="2" t="str">
        <f t="shared" ca="1" si="367"/>
        <v>Done</v>
      </c>
      <c r="F2166" s="4">
        <f t="shared" ca="1" si="368"/>
        <v>35.625072386636994</v>
      </c>
      <c r="G2166" s="4">
        <f t="shared" ca="1" si="369"/>
        <v>56.704941603066487</v>
      </c>
      <c r="H2166" s="4">
        <f t="shared" ca="1" si="370"/>
        <v>37.796709810725574</v>
      </c>
      <c r="I2166" s="4">
        <f t="shared" ca="1" si="371"/>
        <v>56.631232144772305</v>
      </c>
      <c r="J2166" s="5">
        <f ca="1">INDEX(Table2[NationalID],RANDBETWEEN(1,COUNT(Table2[NationalID])))</f>
        <v>3103512817</v>
      </c>
      <c r="K2166" s="5">
        <f ca="1">INDEX(Table4[PhoneNumber],RANDBETWEEN(1,COUNT(Table4[PhoneNumber])))</f>
        <v>9487758490</v>
      </c>
      <c r="L2166" s="3">
        <f t="shared" ca="1" si="372"/>
        <v>0.12</v>
      </c>
      <c r="M2166" s="5">
        <f t="shared" ca="1" si="373"/>
        <v>55811</v>
      </c>
    </row>
    <row r="2167" spans="1:13" x14ac:dyDescent="0.3">
      <c r="A2167" s="8" t="str">
        <f t="shared" ca="1" si="363"/>
        <v>7E0191B2-FDBA-6690-234D-F75080DB2513</v>
      </c>
      <c r="B2167" s="1">
        <f t="shared" ca="1" si="364"/>
        <v>43849.336708670053</v>
      </c>
      <c r="C2167" s="1">
        <f t="shared" ca="1" si="365"/>
        <v>43849.339243367423</v>
      </c>
      <c r="D2167" s="1">
        <f t="shared" ca="1" si="366"/>
        <v>43849.341587262017</v>
      </c>
      <c r="E2167" s="2" t="str">
        <f t="shared" ca="1" si="367"/>
        <v>Done</v>
      </c>
      <c r="F2167" s="4">
        <f t="shared" ca="1" si="368"/>
        <v>36.904979069103305</v>
      </c>
      <c r="G2167" s="4">
        <f t="shared" ca="1" si="369"/>
        <v>55.566000013425565</v>
      </c>
      <c r="H2167" s="4">
        <f t="shared" ca="1" si="370"/>
        <v>36.370828416531282</v>
      </c>
      <c r="I2167" s="4">
        <f t="shared" ca="1" si="371"/>
        <v>60.054683626263213</v>
      </c>
      <c r="J2167" s="5">
        <f ca="1">INDEX(Table2[NationalID],RANDBETWEEN(1,COUNT(Table2[NationalID])))</f>
        <v>4914768620</v>
      </c>
      <c r="K2167" s="5">
        <f ca="1">INDEX(Table4[PhoneNumber],RANDBETWEEN(1,COUNT(Table4[PhoneNumber])))</f>
        <v>9660734080</v>
      </c>
      <c r="L2167" s="3">
        <f t="shared" ca="1" si="372"/>
        <v>0.09</v>
      </c>
      <c r="M2167" s="5">
        <f t="shared" ca="1" si="373"/>
        <v>182319</v>
      </c>
    </row>
    <row r="2168" spans="1:13" x14ac:dyDescent="0.3">
      <c r="A2168" s="8" t="str">
        <f t="shared" ca="1" si="363"/>
        <v>A5CEE3B2-0A2F-3CA7-CDB3-CD6C1D5F0A1E</v>
      </c>
      <c r="B2168" s="1">
        <f t="shared" ca="1" si="364"/>
        <v>43991.750673045703</v>
      </c>
      <c r="C2168" s="1">
        <f t="shared" ca="1" si="365"/>
        <v>43991.753157629195</v>
      </c>
      <c r="D2168" s="1">
        <f t="shared" ca="1" si="366"/>
        <v>43991.769792625695</v>
      </c>
      <c r="E2168" s="2" t="str">
        <f t="shared" ca="1" si="367"/>
        <v>Done</v>
      </c>
      <c r="F2168" s="4">
        <f t="shared" ca="1" si="368"/>
        <v>34.482018483387407</v>
      </c>
      <c r="G2168" s="4">
        <f t="shared" ca="1" si="369"/>
        <v>58.607639135752564</v>
      </c>
      <c r="H2168" s="4">
        <f t="shared" ca="1" si="370"/>
        <v>35.705499940148634</v>
      </c>
      <c r="I2168" s="4">
        <f t="shared" ca="1" si="371"/>
        <v>52.849900747312937</v>
      </c>
      <c r="J2168" s="5">
        <f ca="1">INDEX(Table2[NationalID],RANDBETWEEN(1,COUNT(Table2[NationalID])))</f>
        <v>3339477099</v>
      </c>
      <c r="K2168" s="5">
        <f ca="1">INDEX(Table4[PhoneNumber],RANDBETWEEN(1,COUNT(Table4[PhoneNumber])))</f>
        <v>9922110948</v>
      </c>
      <c r="L2168" s="3">
        <f t="shared" ca="1" si="372"/>
        <v>0.09</v>
      </c>
      <c r="M2168" s="5">
        <f t="shared" ca="1" si="373"/>
        <v>580924</v>
      </c>
    </row>
    <row r="2169" spans="1:13" x14ac:dyDescent="0.3">
      <c r="A2169" s="8" t="str">
        <f t="shared" ca="1" si="363"/>
        <v>10BA56BC-16EC-5F06-046F-89C6B7F00800</v>
      </c>
      <c r="B2169" s="1">
        <f t="shared" ca="1" si="364"/>
        <v>44085.863955854817</v>
      </c>
      <c r="C2169" s="1">
        <f t="shared" ca="1" si="365"/>
        <v>44085.865537465703</v>
      </c>
      <c r="D2169" s="1">
        <f t="shared" ca="1" si="366"/>
        <v>44085.90560768298</v>
      </c>
      <c r="E2169" s="2" t="str">
        <f t="shared" ca="1" si="367"/>
        <v>Done</v>
      </c>
      <c r="F2169" s="4">
        <f t="shared" ca="1" si="368"/>
        <v>25.727716250757211</v>
      </c>
      <c r="G2169" s="4">
        <f t="shared" ca="1" si="369"/>
        <v>50.22078804491445</v>
      </c>
      <c r="H2169" s="4">
        <f t="shared" ca="1" si="370"/>
        <v>37.187581651732849</v>
      </c>
      <c r="I2169" s="4">
        <f t="shared" ca="1" si="371"/>
        <v>55.195054101848896</v>
      </c>
      <c r="J2169" s="5">
        <f ca="1">INDEX(Table2[NationalID],RANDBETWEEN(1,COUNT(Table2[NationalID])))</f>
        <v>5757649189</v>
      </c>
      <c r="K2169" s="5">
        <f ca="1">INDEX(Table4[PhoneNumber],RANDBETWEEN(1,COUNT(Table4[PhoneNumber])))</f>
        <v>9480500082</v>
      </c>
      <c r="L2169" s="3">
        <f t="shared" ca="1" si="372"/>
        <v>0.09</v>
      </c>
      <c r="M2169" s="5">
        <f t="shared" ca="1" si="373"/>
        <v>406018</v>
      </c>
    </row>
    <row r="2170" spans="1:13" x14ac:dyDescent="0.3">
      <c r="A2170" s="8" t="str">
        <f t="shared" ca="1" si="363"/>
        <v>B29D29AB-7D0E-FAB4-6A93-4D483EAAE3B3</v>
      </c>
      <c r="B2170" s="1">
        <f t="shared" ca="1" si="364"/>
        <v>44779.121496558546</v>
      </c>
      <c r="C2170" s="1">
        <f t="shared" ca="1" si="365"/>
        <v>44779.122738987928</v>
      </c>
      <c r="D2170" s="1">
        <f t="shared" ca="1" si="366"/>
        <v>44779.141667597505</v>
      </c>
      <c r="E2170" s="2" t="str">
        <f t="shared" ca="1" si="367"/>
        <v>Done</v>
      </c>
      <c r="F2170" s="4">
        <f t="shared" ca="1" si="368"/>
        <v>37.955166903552097</v>
      </c>
      <c r="G2170" s="4">
        <f t="shared" ca="1" si="369"/>
        <v>62.610901986789983</v>
      </c>
      <c r="H2170" s="4">
        <f t="shared" ca="1" si="370"/>
        <v>37.607589136094262</v>
      </c>
      <c r="I2170" s="4">
        <f t="shared" ca="1" si="371"/>
        <v>48.128620954610291</v>
      </c>
      <c r="J2170" s="5">
        <f ca="1">INDEX(Table2[NationalID],RANDBETWEEN(1,COUNT(Table2[NationalID])))</f>
        <v>4813321785</v>
      </c>
      <c r="K2170" s="5">
        <f ca="1">INDEX(Table4[PhoneNumber],RANDBETWEEN(1,COUNT(Table4[PhoneNumber])))</f>
        <v>9740156911</v>
      </c>
      <c r="L2170" s="3">
        <f t="shared" ca="1" si="372"/>
        <v>0.12</v>
      </c>
      <c r="M2170" s="5">
        <f t="shared" ca="1" si="373"/>
        <v>640098</v>
      </c>
    </row>
    <row r="2171" spans="1:13" x14ac:dyDescent="0.3">
      <c r="A2171" s="8" t="str">
        <f t="shared" ca="1" si="363"/>
        <v>76330B9B-C169-C88E-CD8C-CBF1575AE50A</v>
      </c>
      <c r="B2171" s="1">
        <f t="shared" ca="1" si="364"/>
        <v>44721.711104611975</v>
      </c>
      <c r="C2171" s="1">
        <f t="shared" ca="1" si="365"/>
        <v>44721.711697362596</v>
      </c>
      <c r="D2171" s="1">
        <f t="shared" ca="1" si="366"/>
        <v>44721.713033521912</v>
      </c>
      <c r="E2171" s="2" t="str">
        <f t="shared" ca="1" si="367"/>
        <v>Done</v>
      </c>
      <c r="F2171" s="4">
        <f t="shared" ca="1" si="368"/>
        <v>34.642992789131526</v>
      </c>
      <c r="G2171" s="4">
        <f t="shared" ca="1" si="369"/>
        <v>47.52107881738327</v>
      </c>
      <c r="H2171" s="4">
        <f t="shared" ca="1" si="370"/>
        <v>32.546321968992594</v>
      </c>
      <c r="I2171" s="4">
        <f t="shared" ca="1" si="371"/>
        <v>49.755370460007782</v>
      </c>
      <c r="J2171" s="5">
        <f ca="1">INDEX(Table2[NationalID],RANDBETWEEN(1,COUNT(Table2[NationalID])))</f>
        <v>4589058680</v>
      </c>
      <c r="K2171" s="5">
        <f ca="1">INDEX(Table4[PhoneNumber],RANDBETWEEN(1,COUNT(Table4[PhoneNumber])))</f>
        <v>9538254411</v>
      </c>
      <c r="L2171" s="3">
        <f t="shared" ca="1" si="372"/>
        <v>0.12</v>
      </c>
      <c r="M2171" s="5">
        <f t="shared" ca="1" si="373"/>
        <v>285981</v>
      </c>
    </row>
    <row r="2172" spans="1:13" x14ac:dyDescent="0.3">
      <c r="A2172" s="8" t="str">
        <f t="shared" ca="1" si="363"/>
        <v>1637C3D4-50CC-5635-017F-47805EF740A1</v>
      </c>
      <c r="B2172" s="1">
        <f t="shared" ca="1" si="364"/>
        <v>43889.644299135507</v>
      </c>
      <c r="C2172" s="1">
        <f t="shared" ca="1" si="365"/>
        <v>43889.646439340133</v>
      </c>
      <c r="D2172" s="1">
        <f t="shared" ca="1" si="366"/>
        <v>43889.675197561693</v>
      </c>
      <c r="E2172" s="2" t="str">
        <f t="shared" ca="1" si="367"/>
        <v>Done</v>
      </c>
      <c r="F2172" s="4">
        <f t="shared" ca="1" si="368"/>
        <v>28.528729536902855</v>
      </c>
      <c r="G2172" s="4">
        <f t="shared" ca="1" si="369"/>
        <v>51.764260904495202</v>
      </c>
      <c r="H2172" s="4">
        <f t="shared" ca="1" si="370"/>
        <v>38.738633757877103</v>
      </c>
      <c r="I2172" s="4">
        <f t="shared" ca="1" si="371"/>
        <v>58.463625761193185</v>
      </c>
      <c r="J2172" s="5">
        <f ca="1">INDEX(Table2[NationalID],RANDBETWEEN(1,COUNT(Table2[NationalID])))</f>
        <v>1820475886</v>
      </c>
      <c r="K2172" s="5">
        <f ca="1">INDEX(Table4[PhoneNumber],RANDBETWEEN(1,COUNT(Table4[PhoneNumber])))</f>
        <v>9361294434</v>
      </c>
      <c r="L2172" s="3">
        <f t="shared" ca="1" si="372"/>
        <v>0.09</v>
      </c>
      <c r="M2172" s="5">
        <f t="shared" ca="1" si="373"/>
        <v>746582</v>
      </c>
    </row>
    <row r="2173" spans="1:13" x14ac:dyDescent="0.3">
      <c r="A2173" s="8" t="str">
        <f t="shared" ca="1" si="363"/>
        <v>D02B0EAC-9A18-384A-74D5-795C77F1A233</v>
      </c>
      <c r="B2173" s="1">
        <f t="shared" ca="1" si="364"/>
        <v>44256.033085386334</v>
      </c>
      <c r="C2173" s="1">
        <f t="shared" ca="1" si="365"/>
        <v>44256.036383186227</v>
      </c>
      <c r="D2173" s="1">
        <f t="shared" ca="1" si="366"/>
        <v>44256.049163382915</v>
      </c>
      <c r="E2173" s="2" t="str">
        <f t="shared" ca="1" si="367"/>
        <v>Done</v>
      </c>
      <c r="F2173" s="4">
        <f t="shared" ca="1" si="368"/>
        <v>32.251478105036746</v>
      </c>
      <c r="G2173" s="4">
        <f t="shared" ca="1" si="369"/>
        <v>52.21024219986429</v>
      </c>
      <c r="H2173" s="4">
        <f t="shared" ca="1" si="370"/>
        <v>30.540761612702319</v>
      </c>
      <c r="I2173" s="4">
        <f t="shared" ca="1" si="371"/>
        <v>57.550502980343495</v>
      </c>
      <c r="J2173" s="5">
        <f ca="1">INDEX(Table2[NationalID],RANDBETWEEN(1,COUNT(Table2[NationalID])))</f>
        <v>6890709464</v>
      </c>
      <c r="K2173" s="5">
        <f ca="1">INDEX(Table4[PhoneNumber],RANDBETWEEN(1,COUNT(Table4[PhoneNumber])))</f>
        <v>9356159173</v>
      </c>
      <c r="L2173" s="3">
        <f t="shared" ca="1" si="372"/>
        <v>0.12</v>
      </c>
      <c r="M2173" s="5">
        <f t="shared" ca="1" si="373"/>
        <v>66383</v>
      </c>
    </row>
    <row r="2174" spans="1:13" x14ac:dyDescent="0.3">
      <c r="A2174" s="8" t="str">
        <f t="shared" ca="1" si="363"/>
        <v>E14CE43A-E2F1-BB1A-4E13-211E9E9A11B4</v>
      </c>
      <c r="B2174" s="1">
        <f t="shared" ca="1" si="364"/>
        <v>44353.895923135016</v>
      </c>
      <c r="C2174" s="1">
        <f t="shared" ca="1" si="365"/>
        <v>44353.896959399819</v>
      </c>
      <c r="D2174" s="1">
        <f t="shared" ca="1" si="366"/>
        <v>44353.909061819242</v>
      </c>
      <c r="E2174" s="2" t="str">
        <f t="shared" ca="1" si="367"/>
        <v>Done</v>
      </c>
      <c r="F2174" s="4">
        <f t="shared" ca="1" si="368"/>
        <v>31.575345024700539</v>
      </c>
      <c r="G2174" s="4">
        <f t="shared" ca="1" si="369"/>
        <v>58.391473793269547</v>
      </c>
      <c r="H2174" s="4">
        <f t="shared" ca="1" si="370"/>
        <v>37.043501476627007</v>
      </c>
      <c r="I2174" s="4">
        <f t="shared" ca="1" si="371"/>
        <v>59.479703336442533</v>
      </c>
      <c r="J2174" s="5">
        <f ca="1">INDEX(Table2[NationalID],RANDBETWEEN(1,COUNT(Table2[NationalID])))</f>
        <v>4589058680</v>
      </c>
      <c r="K2174" s="5">
        <f ca="1">INDEX(Table4[PhoneNumber],RANDBETWEEN(1,COUNT(Table4[PhoneNumber])))</f>
        <v>9147663517</v>
      </c>
      <c r="L2174" s="3">
        <f t="shared" ca="1" si="372"/>
        <v>0.12</v>
      </c>
      <c r="M2174" s="5">
        <f t="shared" ca="1" si="373"/>
        <v>345529</v>
      </c>
    </row>
    <row r="2175" spans="1:13" x14ac:dyDescent="0.3">
      <c r="A2175" s="8" t="str">
        <f t="shared" ca="1" si="363"/>
        <v>462F385A-9BDB-4E06-07A3-807E4C24E18B</v>
      </c>
      <c r="B2175" s="1">
        <f t="shared" ca="1" si="364"/>
        <v>44761.140643934174</v>
      </c>
      <c r="C2175" s="1">
        <f t="shared" ca="1" si="365"/>
        <v>44761.14163759393</v>
      </c>
      <c r="D2175" s="1">
        <f t="shared" ca="1" si="366"/>
        <v>44761.170095603338</v>
      </c>
      <c r="E2175" s="2" t="str">
        <f t="shared" ca="1" si="367"/>
        <v>Done</v>
      </c>
      <c r="F2175" s="4">
        <f t="shared" ca="1" si="368"/>
        <v>26.379768071839163</v>
      </c>
      <c r="G2175" s="4">
        <f t="shared" ca="1" si="369"/>
        <v>54.247890648884415</v>
      </c>
      <c r="H2175" s="4">
        <f t="shared" ca="1" si="370"/>
        <v>27.652564744395896</v>
      </c>
      <c r="I2175" s="4">
        <f t="shared" ca="1" si="371"/>
        <v>62.101562559785776</v>
      </c>
      <c r="J2175" s="5">
        <f ca="1">INDEX(Table2[NationalID],RANDBETWEEN(1,COUNT(Table2[NationalID])))</f>
        <v>8125817510</v>
      </c>
      <c r="K2175" s="5">
        <f ca="1">INDEX(Table4[PhoneNumber],RANDBETWEEN(1,COUNT(Table4[PhoneNumber])))</f>
        <v>9274911663</v>
      </c>
      <c r="L2175" s="3">
        <f t="shared" ca="1" si="372"/>
        <v>0.12</v>
      </c>
      <c r="M2175" s="5">
        <f t="shared" ca="1" si="373"/>
        <v>559070</v>
      </c>
    </row>
    <row r="2176" spans="1:13" x14ac:dyDescent="0.3">
      <c r="A2176" s="8" t="str">
        <f t="shared" ca="1" si="363"/>
        <v>D7F4FBA6-6641-3F68-3D6B-3A2BEC6FEFC6</v>
      </c>
      <c r="B2176" s="1">
        <f t="shared" ca="1" si="364"/>
        <v>44351.799683823425</v>
      </c>
      <c r="C2176" s="1">
        <f t="shared" ca="1" si="365"/>
        <v>44351.800093977232</v>
      </c>
      <c r="D2176" s="1">
        <f t="shared" ca="1" si="366"/>
        <v>44351.828192548179</v>
      </c>
      <c r="E2176" s="2" t="str">
        <f t="shared" ca="1" si="367"/>
        <v>Done</v>
      </c>
      <c r="F2176" s="4">
        <f t="shared" ca="1" si="368"/>
        <v>35.105825282191581</v>
      </c>
      <c r="G2176" s="4">
        <f t="shared" ca="1" si="369"/>
        <v>51.227988764500893</v>
      </c>
      <c r="H2176" s="4">
        <f t="shared" ca="1" si="370"/>
        <v>32.225652549212164</v>
      </c>
      <c r="I2176" s="4">
        <f t="shared" ca="1" si="371"/>
        <v>57.139262989602905</v>
      </c>
      <c r="J2176" s="5">
        <f ca="1">INDEX(Table2[NationalID],RANDBETWEEN(1,COUNT(Table2[NationalID])))</f>
        <v>6659921817</v>
      </c>
      <c r="K2176" s="5">
        <f ca="1">INDEX(Table4[PhoneNumber],RANDBETWEEN(1,COUNT(Table4[PhoneNumber])))</f>
        <v>9968476878</v>
      </c>
      <c r="L2176" s="3">
        <f t="shared" ca="1" si="372"/>
        <v>0.12</v>
      </c>
      <c r="M2176" s="5">
        <f t="shared" ca="1" si="373"/>
        <v>568073</v>
      </c>
    </row>
    <row r="2177" spans="1:13" x14ac:dyDescent="0.3">
      <c r="A2177" s="8" t="str">
        <f t="shared" ca="1" si="363"/>
        <v>60546650-8474-F881-83C3-2E61C49133C3</v>
      </c>
      <c r="B2177" s="1">
        <f t="shared" ca="1" si="364"/>
        <v>43956.290954418997</v>
      </c>
      <c r="C2177" s="1">
        <f t="shared" ca="1" si="365"/>
        <v>43956.293675445311</v>
      </c>
      <c r="D2177" s="1">
        <f t="shared" ca="1" si="366"/>
        <v>43956.299650935624</v>
      </c>
      <c r="E2177" s="2" t="str">
        <f t="shared" ca="1" si="367"/>
        <v>Done</v>
      </c>
      <c r="F2177" s="4">
        <f t="shared" ca="1" si="368"/>
        <v>25.263267790018062</v>
      </c>
      <c r="G2177" s="4">
        <f t="shared" ca="1" si="369"/>
        <v>44.862999247335601</v>
      </c>
      <c r="H2177" s="4">
        <f t="shared" ca="1" si="370"/>
        <v>35.652963883657755</v>
      </c>
      <c r="I2177" s="4">
        <f t="shared" ca="1" si="371"/>
        <v>50.185542049416469</v>
      </c>
      <c r="J2177" s="5">
        <f ca="1">INDEX(Table2[NationalID],RANDBETWEEN(1,COUNT(Table2[NationalID])))</f>
        <v>4382750849</v>
      </c>
      <c r="K2177" s="5">
        <f ca="1">INDEX(Table4[PhoneNumber],RANDBETWEEN(1,COUNT(Table4[PhoneNumber])))</f>
        <v>9994190693</v>
      </c>
      <c r="L2177" s="3">
        <f t="shared" ca="1" si="372"/>
        <v>0.09</v>
      </c>
      <c r="M2177" s="5">
        <f t="shared" ca="1" si="373"/>
        <v>640116</v>
      </c>
    </row>
    <row r="2178" spans="1:13" x14ac:dyDescent="0.3">
      <c r="A2178" s="8" t="str">
        <f t="shared" ref="A2178:A2241" ca="1" si="37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1EDECE00-9BDD-5913-6F83-A3FE99B429BA</v>
      </c>
      <c r="B2178" s="1">
        <f t="shared" ref="B2178:B2241" ca="1" si="375">RAND()*(DATEVALUE("2022-12-31 23:59:59")-DATEVALUE("2020-01-01 00:00:00"))+DATEVALUE("2020-01-01 00:00:00")</f>
        <v>44340.905873650452</v>
      </c>
      <c r="C2178" s="1">
        <f t="shared" ref="C2178:C2241" ca="1" si="376">IF(RAND() &gt;= 0.92, "", RAND()*0.00417+B2178)</f>
        <v>44340.908983190733</v>
      </c>
      <c r="D2178" s="1">
        <f t="shared" ref="D2178:D2241" ca="1" si="377">IF(C2178="", "",RAND()*0.0417+C2178)</f>
        <v>44340.910577697628</v>
      </c>
      <c r="E2178" s="2" t="str">
        <f t="shared" ref="E2178:E2241" ca="1" si="378">IF(C2178="", "Canceled", "Done")</f>
        <v>Done</v>
      </c>
      <c r="F2178" s="4">
        <f t="shared" ref="F2178:F2241" ca="1" si="379">RAND()*14.43+25.04</f>
        <v>26.863201328911195</v>
      </c>
      <c r="G2178" s="4">
        <f t="shared" ref="G2178:G2241" ca="1" si="380">RAND()*19.16+44.02</f>
        <v>44.177344162909243</v>
      </c>
      <c r="H2178" s="4">
        <f t="shared" ref="H2178:H2241" ca="1" si="381">RAND()*14.43+25.04</f>
        <v>27.188022517522946</v>
      </c>
      <c r="I2178" s="4">
        <f t="shared" ref="I2178:I2241" ca="1" si="382">RAND()*19.16+44.02</f>
        <v>56.111464831756216</v>
      </c>
      <c r="J2178" s="5">
        <f ca="1">INDEX(Table2[NationalID],RANDBETWEEN(1,COUNT(Table2[NationalID])))</f>
        <v>8011532902</v>
      </c>
      <c r="K2178" s="5">
        <f ca="1">INDEX(Table4[PhoneNumber],RANDBETWEEN(1,COUNT(Table4[PhoneNumber])))</f>
        <v>9024143219</v>
      </c>
      <c r="L2178" s="3">
        <f t="shared" ref="L2178:L2241" ca="1" si="383">IF(B2178&gt;=DATE(2021,1,1),0.12,0.09)</f>
        <v>0.12</v>
      </c>
      <c r="M2178" s="5">
        <f t="shared" ref="M2178:M2241" ca="1" si="384">ROUND(SQRT(POWER(H2178-F2178, 2) + POWER(I2178-G2178, 2))*RANDBETWEEN(10000, 100000),0)</f>
        <v>463227</v>
      </c>
    </row>
    <row r="2179" spans="1:13" x14ac:dyDescent="0.3">
      <c r="A2179" s="8" t="str">
        <f t="shared" ca="1" si="374"/>
        <v>39032F98-D1DE-0AF2-DE5A-07ABC56D73A1</v>
      </c>
      <c r="B2179" s="1">
        <f t="shared" ca="1" si="375"/>
        <v>43987.207657031613</v>
      </c>
      <c r="C2179" s="1">
        <f t="shared" ca="1" si="376"/>
        <v>43987.209246322825</v>
      </c>
      <c r="D2179" s="1">
        <f t="shared" ca="1" si="377"/>
        <v>43987.239590676341</v>
      </c>
      <c r="E2179" s="2" t="str">
        <f t="shared" ca="1" si="378"/>
        <v>Done</v>
      </c>
      <c r="F2179" s="4">
        <f t="shared" ca="1" si="379"/>
        <v>28.624529391853162</v>
      </c>
      <c r="G2179" s="4">
        <f t="shared" ca="1" si="380"/>
        <v>48.635641575238132</v>
      </c>
      <c r="H2179" s="4">
        <f t="shared" ca="1" si="381"/>
        <v>28.191922500275695</v>
      </c>
      <c r="I2179" s="4">
        <f t="shared" ca="1" si="382"/>
        <v>53.800765902137371</v>
      </c>
      <c r="J2179" s="5">
        <f ca="1">INDEX(Table2[NationalID],RANDBETWEEN(1,COUNT(Table2[NationalID])))</f>
        <v>1944091513</v>
      </c>
      <c r="K2179" s="5">
        <f ca="1">INDEX(Table4[PhoneNumber],RANDBETWEEN(1,COUNT(Table4[PhoneNumber])))</f>
        <v>9758990543</v>
      </c>
      <c r="L2179" s="3">
        <f t="shared" ca="1" si="383"/>
        <v>0.09</v>
      </c>
      <c r="M2179" s="5">
        <f t="shared" ca="1" si="384"/>
        <v>299113</v>
      </c>
    </row>
    <row r="2180" spans="1:13" x14ac:dyDescent="0.3">
      <c r="A2180" s="8" t="str">
        <f t="shared" ca="1" si="374"/>
        <v>4E9BE451-0009-71B5-4D50-67E0D4CFDB79</v>
      </c>
      <c r="B2180" s="1">
        <f t="shared" ca="1" si="375"/>
        <v>44660.667397673787</v>
      </c>
      <c r="C2180" s="1">
        <f t="shared" ca="1" si="376"/>
        <v>44660.669345776805</v>
      </c>
      <c r="D2180" s="1">
        <f t="shared" ca="1" si="377"/>
        <v>44660.675364128227</v>
      </c>
      <c r="E2180" s="2" t="str">
        <f t="shared" ca="1" si="378"/>
        <v>Done</v>
      </c>
      <c r="F2180" s="4">
        <f t="shared" ca="1" si="379"/>
        <v>31.635782299996158</v>
      </c>
      <c r="G2180" s="4">
        <f t="shared" ca="1" si="380"/>
        <v>48.488467344311822</v>
      </c>
      <c r="H2180" s="4">
        <f t="shared" ca="1" si="381"/>
        <v>37.738501469688167</v>
      </c>
      <c r="I2180" s="4">
        <f t="shared" ca="1" si="382"/>
        <v>49.358264636963966</v>
      </c>
      <c r="J2180" s="5">
        <f ca="1">INDEX(Table2[NationalID],RANDBETWEEN(1,COUNT(Table2[NationalID])))</f>
        <v>3241277477</v>
      </c>
      <c r="K2180" s="5">
        <f ca="1">INDEX(Table4[PhoneNumber],RANDBETWEEN(1,COUNT(Table4[PhoneNumber])))</f>
        <v>9306294171</v>
      </c>
      <c r="L2180" s="3">
        <f t="shared" ca="1" si="383"/>
        <v>0.12</v>
      </c>
      <c r="M2180" s="5">
        <f t="shared" ca="1" si="384"/>
        <v>442634</v>
      </c>
    </row>
    <row r="2181" spans="1:13" x14ac:dyDescent="0.3">
      <c r="A2181" s="8" t="str">
        <f t="shared" ca="1" si="374"/>
        <v>BDF0505A-E6E2-7F87-E8FE-581651C2A1B7</v>
      </c>
      <c r="B2181" s="1">
        <f t="shared" ca="1" si="375"/>
        <v>43991.059033777761</v>
      </c>
      <c r="C2181" s="1">
        <f t="shared" ca="1" si="376"/>
        <v>43991.059970463677</v>
      </c>
      <c r="D2181" s="1">
        <f t="shared" ca="1" si="377"/>
        <v>43991.092453730271</v>
      </c>
      <c r="E2181" s="2" t="str">
        <f t="shared" ca="1" si="378"/>
        <v>Done</v>
      </c>
      <c r="F2181" s="4">
        <f t="shared" ca="1" si="379"/>
        <v>35.38688434983122</v>
      </c>
      <c r="G2181" s="4">
        <f t="shared" ca="1" si="380"/>
        <v>61.901268609209097</v>
      </c>
      <c r="H2181" s="4">
        <f t="shared" ca="1" si="381"/>
        <v>28.855847683116846</v>
      </c>
      <c r="I2181" s="4">
        <f t="shared" ca="1" si="382"/>
        <v>62.853615714065967</v>
      </c>
      <c r="J2181" s="5">
        <f ca="1">INDEX(Table2[NationalID],RANDBETWEEN(1,COUNT(Table2[NationalID])))</f>
        <v>5921600381</v>
      </c>
      <c r="K2181" s="5">
        <f ca="1">INDEX(Table4[PhoneNumber],RANDBETWEEN(1,COUNT(Table4[PhoneNumber])))</f>
        <v>9805750733</v>
      </c>
      <c r="L2181" s="3">
        <f t="shared" ca="1" si="383"/>
        <v>0.09</v>
      </c>
      <c r="M2181" s="5">
        <f t="shared" ca="1" si="384"/>
        <v>566309</v>
      </c>
    </row>
    <row r="2182" spans="1:13" x14ac:dyDescent="0.3">
      <c r="A2182" s="8" t="str">
        <f t="shared" ca="1" si="374"/>
        <v>D13FD77A-9F1E-8762-98B1-DE7473FA3928</v>
      </c>
      <c r="B2182" s="1">
        <f t="shared" ca="1" si="375"/>
        <v>44700.818922569939</v>
      </c>
      <c r="C2182" s="1">
        <f t="shared" ca="1" si="376"/>
        <v>44700.822229702469</v>
      </c>
      <c r="D2182" s="1">
        <f t="shared" ca="1" si="377"/>
        <v>44700.847365294088</v>
      </c>
      <c r="E2182" s="2" t="str">
        <f t="shared" ca="1" si="378"/>
        <v>Done</v>
      </c>
      <c r="F2182" s="4">
        <f t="shared" ca="1" si="379"/>
        <v>27.486041020207946</v>
      </c>
      <c r="G2182" s="4">
        <f t="shared" ca="1" si="380"/>
        <v>55.655481678994931</v>
      </c>
      <c r="H2182" s="4">
        <f t="shared" ca="1" si="381"/>
        <v>32.682249669221811</v>
      </c>
      <c r="I2182" s="4">
        <f t="shared" ca="1" si="382"/>
        <v>46.765094334535107</v>
      </c>
      <c r="J2182" s="5">
        <f ca="1">INDEX(Table2[NationalID],RANDBETWEEN(1,COUNT(Table2[NationalID])))</f>
        <v>6458683007</v>
      </c>
      <c r="K2182" s="5">
        <f ca="1">INDEX(Table4[PhoneNumber],RANDBETWEEN(1,COUNT(Table4[PhoneNumber])))</f>
        <v>9902710889</v>
      </c>
      <c r="L2182" s="3">
        <f t="shared" ca="1" si="383"/>
        <v>0.12</v>
      </c>
      <c r="M2182" s="5">
        <f t="shared" ca="1" si="384"/>
        <v>631600</v>
      </c>
    </row>
    <row r="2183" spans="1:13" x14ac:dyDescent="0.3">
      <c r="A2183" s="8" t="str">
        <f t="shared" ca="1" si="374"/>
        <v>CC1BF0D1-6E61-8BBB-331E-0AD6C2639209</v>
      </c>
      <c r="B2183" s="1">
        <f t="shared" ca="1" si="375"/>
        <v>43943.269615172205</v>
      </c>
      <c r="C2183" s="1">
        <f t="shared" ca="1" si="376"/>
        <v>43943.271204556899</v>
      </c>
      <c r="D2183" s="1">
        <f t="shared" ca="1" si="377"/>
        <v>43943.300678046078</v>
      </c>
      <c r="E2183" s="2" t="str">
        <f t="shared" ca="1" si="378"/>
        <v>Done</v>
      </c>
      <c r="F2183" s="4">
        <f t="shared" ca="1" si="379"/>
        <v>35.613352465028967</v>
      </c>
      <c r="G2183" s="4">
        <f t="shared" ca="1" si="380"/>
        <v>54.85990692323017</v>
      </c>
      <c r="H2183" s="4">
        <f t="shared" ca="1" si="381"/>
        <v>35.836830315369376</v>
      </c>
      <c r="I2183" s="4">
        <f t="shared" ca="1" si="382"/>
        <v>51.693796064430899</v>
      </c>
      <c r="J2183" s="5">
        <f ca="1">INDEX(Table2[NationalID],RANDBETWEEN(1,COUNT(Table2[NationalID])))</f>
        <v>3339477099</v>
      </c>
      <c r="K2183" s="5">
        <f ca="1">INDEX(Table4[PhoneNumber],RANDBETWEEN(1,COUNT(Table4[PhoneNumber])))</f>
        <v>9772419322</v>
      </c>
      <c r="L2183" s="3">
        <f t="shared" ca="1" si="383"/>
        <v>0.09</v>
      </c>
      <c r="M2183" s="5">
        <f t="shared" ca="1" si="384"/>
        <v>223896</v>
      </c>
    </row>
    <row r="2184" spans="1:13" x14ac:dyDescent="0.3">
      <c r="A2184" s="8" t="str">
        <f t="shared" ca="1" si="374"/>
        <v>B9517014-9ADE-3863-C102-1B19EFFD9EF7</v>
      </c>
      <c r="B2184" s="1">
        <f t="shared" ca="1" si="375"/>
        <v>44841.051686291372</v>
      </c>
      <c r="C2184" s="1" t="str">
        <f t="shared" ca="1" si="376"/>
        <v/>
      </c>
      <c r="D2184" s="1" t="str">
        <f t="shared" ca="1" si="377"/>
        <v/>
      </c>
      <c r="E2184" s="2" t="str">
        <f t="shared" ca="1" si="378"/>
        <v>Canceled</v>
      </c>
      <c r="F2184" s="4">
        <f t="shared" ca="1" si="379"/>
        <v>26.684960799157871</v>
      </c>
      <c r="G2184" s="4">
        <f t="shared" ca="1" si="380"/>
        <v>60.492398947731218</v>
      </c>
      <c r="H2184" s="4">
        <f t="shared" ca="1" si="381"/>
        <v>27.846372651309419</v>
      </c>
      <c r="I2184" s="4">
        <f t="shared" ca="1" si="382"/>
        <v>49.395136415268084</v>
      </c>
      <c r="J2184" s="5">
        <f ca="1">INDEX(Table2[NationalID],RANDBETWEEN(1,COUNT(Table2[NationalID])))</f>
        <v>3962670104</v>
      </c>
      <c r="K2184" s="5">
        <f ca="1">INDEX(Table4[PhoneNumber],RANDBETWEEN(1,COUNT(Table4[PhoneNumber])))</f>
        <v>9361294434</v>
      </c>
      <c r="L2184" s="3">
        <f t="shared" ca="1" si="383"/>
        <v>0.12</v>
      </c>
      <c r="M2184" s="5">
        <f t="shared" ca="1" si="384"/>
        <v>1044678</v>
      </c>
    </row>
    <row r="2185" spans="1:13" x14ac:dyDescent="0.3">
      <c r="A2185" s="8" t="str">
        <f t="shared" ca="1" si="374"/>
        <v>800FF467-0B62-C762-31E2-15F3F86D6824</v>
      </c>
      <c r="B2185" s="1">
        <f t="shared" ca="1" si="375"/>
        <v>44462.121000916719</v>
      </c>
      <c r="C2185" s="1">
        <f t="shared" ca="1" si="376"/>
        <v>44462.121728451326</v>
      </c>
      <c r="D2185" s="1">
        <f t="shared" ca="1" si="377"/>
        <v>44462.150338970205</v>
      </c>
      <c r="E2185" s="2" t="str">
        <f t="shared" ca="1" si="378"/>
        <v>Done</v>
      </c>
      <c r="F2185" s="4">
        <f t="shared" ca="1" si="379"/>
        <v>32.530631808964671</v>
      </c>
      <c r="G2185" s="4">
        <f t="shared" ca="1" si="380"/>
        <v>50.470436946310585</v>
      </c>
      <c r="H2185" s="4">
        <f t="shared" ca="1" si="381"/>
        <v>35.856776533449803</v>
      </c>
      <c r="I2185" s="4">
        <f t="shared" ca="1" si="382"/>
        <v>51.192493409129732</v>
      </c>
      <c r="J2185" s="5">
        <f ca="1">INDEX(Table2[NationalID],RANDBETWEEN(1,COUNT(Table2[NationalID])))</f>
        <v>2778982165</v>
      </c>
      <c r="K2185" s="5">
        <f ca="1">INDEX(Table4[PhoneNumber],RANDBETWEEN(1,COUNT(Table4[PhoneNumber])))</f>
        <v>9772816655</v>
      </c>
      <c r="L2185" s="3">
        <f t="shared" ca="1" si="383"/>
        <v>0.12</v>
      </c>
      <c r="M2185" s="5">
        <f t="shared" ca="1" si="384"/>
        <v>270543</v>
      </c>
    </row>
    <row r="2186" spans="1:13" x14ac:dyDescent="0.3">
      <c r="A2186" s="8" t="str">
        <f t="shared" ca="1" si="374"/>
        <v>B93995C2-1606-9459-C3D3-80B33234339B</v>
      </c>
      <c r="B2186" s="1">
        <f t="shared" ca="1" si="375"/>
        <v>44829.642539887078</v>
      </c>
      <c r="C2186" s="1">
        <f t="shared" ca="1" si="376"/>
        <v>44829.644716893061</v>
      </c>
      <c r="D2186" s="1">
        <f t="shared" ca="1" si="377"/>
        <v>44829.674654705297</v>
      </c>
      <c r="E2186" s="2" t="str">
        <f t="shared" ca="1" si="378"/>
        <v>Done</v>
      </c>
      <c r="F2186" s="4">
        <f t="shared" ca="1" si="379"/>
        <v>38.817753591866904</v>
      </c>
      <c r="G2186" s="4">
        <f t="shared" ca="1" si="380"/>
        <v>57.807307812622952</v>
      </c>
      <c r="H2186" s="4">
        <f t="shared" ca="1" si="381"/>
        <v>31.371319459079668</v>
      </c>
      <c r="I2186" s="4">
        <f t="shared" ca="1" si="382"/>
        <v>44.080028024227751</v>
      </c>
      <c r="J2186" s="5">
        <f ca="1">INDEX(Table2[NationalID],RANDBETWEEN(1,COUNT(Table2[NationalID])))</f>
        <v>3852667844</v>
      </c>
      <c r="K2186" s="5">
        <f ca="1">INDEX(Table4[PhoneNumber],RANDBETWEEN(1,COUNT(Table4[PhoneNumber])))</f>
        <v>9654267307</v>
      </c>
      <c r="L2186" s="3">
        <f t="shared" ca="1" si="383"/>
        <v>0.12</v>
      </c>
      <c r="M2186" s="5">
        <f t="shared" ca="1" si="384"/>
        <v>1345349</v>
      </c>
    </row>
    <row r="2187" spans="1:13" x14ac:dyDescent="0.3">
      <c r="A2187" s="8" t="str">
        <f t="shared" ca="1" si="374"/>
        <v>805708E6-7D7B-1580-ADCD-EA71ACE9EFD3</v>
      </c>
      <c r="B2187" s="1">
        <f t="shared" ca="1" si="375"/>
        <v>44350.856700635246</v>
      </c>
      <c r="C2187" s="1">
        <f t="shared" ca="1" si="376"/>
        <v>44350.857375221916</v>
      </c>
      <c r="D2187" s="1">
        <f t="shared" ca="1" si="377"/>
        <v>44350.892701191777</v>
      </c>
      <c r="E2187" s="2" t="str">
        <f t="shared" ca="1" si="378"/>
        <v>Done</v>
      </c>
      <c r="F2187" s="4">
        <f t="shared" ca="1" si="379"/>
        <v>27.330291137719595</v>
      </c>
      <c r="G2187" s="4">
        <f t="shared" ca="1" si="380"/>
        <v>60.53817918430039</v>
      </c>
      <c r="H2187" s="4">
        <f t="shared" ca="1" si="381"/>
        <v>36.459150709115036</v>
      </c>
      <c r="I2187" s="4">
        <f t="shared" ca="1" si="382"/>
        <v>51.348530203326611</v>
      </c>
      <c r="J2187" s="5">
        <f ca="1">INDEX(Table2[NationalID],RANDBETWEEN(1,COUNT(Table2[NationalID])))</f>
        <v>8152833134</v>
      </c>
      <c r="K2187" s="5">
        <f ca="1">INDEX(Table4[PhoneNumber],RANDBETWEEN(1,COUNT(Table4[PhoneNumber])))</f>
        <v>9379828296</v>
      </c>
      <c r="L2187" s="3">
        <f t="shared" ca="1" si="383"/>
        <v>0.12</v>
      </c>
      <c r="M2187" s="5">
        <f t="shared" ca="1" si="384"/>
        <v>843656</v>
      </c>
    </row>
    <row r="2188" spans="1:13" x14ac:dyDescent="0.3">
      <c r="A2188" s="8" t="str">
        <f t="shared" ca="1" si="374"/>
        <v>82EB6DAB-533C-DFE5-0510-04AE8F86E784</v>
      </c>
      <c r="B2188" s="1">
        <f t="shared" ca="1" si="375"/>
        <v>44378.732130732242</v>
      </c>
      <c r="C2188" s="1">
        <f t="shared" ca="1" si="376"/>
        <v>44378.73350891396</v>
      </c>
      <c r="D2188" s="1">
        <f t="shared" ca="1" si="377"/>
        <v>44378.745866240715</v>
      </c>
      <c r="E2188" s="2" t="str">
        <f t="shared" ca="1" si="378"/>
        <v>Done</v>
      </c>
      <c r="F2188" s="4">
        <f t="shared" ca="1" si="379"/>
        <v>27.792781219351692</v>
      </c>
      <c r="G2188" s="4">
        <f t="shared" ca="1" si="380"/>
        <v>44.290899285019208</v>
      </c>
      <c r="H2188" s="4">
        <f t="shared" ca="1" si="381"/>
        <v>31.645876436955241</v>
      </c>
      <c r="I2188" s="4">
        <f t="shared" ca="1" si="382"/>
        <v>61.347562096764527</v>
      </c>
      <c r="J2188" s="5">
        <f ca="1">INDEX(Table2[NationalID],RANDBETWEEN(1,COUNT(Table2[NationalID])))</f>
        <v>1070453213</v>
      </c>
      <c r="K2188" s="5">
        <f ca="1">INDEX(Table4[PhoneNumber],RANDBETWEEN(1,COUNT(Table4[PhoneNumber])))</f>
        <v>9642269949</v>
      </c>
      <c r="L2188" s="3">
        <f t="shared" ca="1" si="383"/>
        <v>0.12</v>
      </c>
      <c r="M2188" s="5">
        <f t="shared" ca="1" si="384"/>
        <v>1212546</v>
      </c>
    </row>
    <row r="2189" spans="1:13" x14ac:dyDescent="0.3">
      <c r="A2189" s="8" t="str">
        <f t="shared" ca="1" si="374"/>
        <v>95DB76D0-1C18-ACD1-A75A-ED4E59DDD3E4</v>
      </c>
      <c r="B2189" s="1">
        <f t="shared" ca="1" si="375"/>
        <v>43953.043933399487</v>
      </c>
      <c r="C2189" s="1">
        <f t="shared" ca="1" si="376"/>
        <v>43953.046976285252</v>
      </c>
      <c r="D2189" s="1">
        <f t="shared" ca="1" si="377"/>
        <v>43953.075626492704</v>
      </c>
      <c r="E2189" s="2" t="str">
        <f t="shared" ca="1" si="378"/>
        <v>Done</v>
      </c>
      <c r="F2189" s="4">
        <f t="shared" ca="1" si="379"/>
        <v>32.512347698551359</v>
      </c>
      <c r="G2189" s="4">
        <f t="shared" ca="1" si="380"/>
        <v>47.191889251897209</v>
      </c>
      <c r="H2189" s="4">
        <f t="shared" ca="1" si="381"/>
        <v>36.715513637632213</v>
      </c>
      <c r="I2189" s="4">
        <f t="shared" ca="1" si="382"/>
        <v>55.051535597694354</v>
      </c>
      <c r="J2189" s="5">
        <f ca="1">INDEX(Table2[NationalID],RANDBETWEEN(1,COUNT(Table2[NationalID])))</f>
        <v>5319887255</v>
      </c>
      <c r="K2189" s="5">
        <f ca="1">INDEX(Table4[PhoneNumber],RANDBETWEEN(1,COUNT(Table4[PhoneNumber])))</f>
        <v>9166601718</v>
      </c>
      <c r="L2189" s="3">
        <f t="shared" ca="1" si="383"/>
        <v>0.09</v>
      </c>
      <c r="M2189" s="5">
        <f t="shared" ca="1" si="384"/>
        <v>452617</v>
      </c>
    </row>
    <row r="2190" spans="1:13" x14ac:dyDescent="0.3">
      <c r="A2190" s="8" t="str">
        <f t="shared" ca="1" si="374"/>
        <v>386E2B38-B00F-6C48-B623-06DE1F3DE4E1</v>
      </c>
      <c r="B2190" s="1">
        <f t="shared" ca="1" si="375"/>
        <v>44221.220688633883</v>
      </c>
      <c r="C2190" s="1">
        <f t="shared" ca="1" si="376"/>
        <v>44221.22077953611</v>
      </c>
      <c r="D2190" s="1">
        <f t="shared" ca="1" si="377"/>
        <v>44221.241847804922</v>
      </c>
      <c r="E2190" s="2" t="str">
        <f t="shared" ca="1" si="378"/>
        <v>Done</v>
      </c>
      <c r="F2190" s="4">
        <f t="shared" ca="1" si="379"/>
        <v>37.429253988193636</v>
      </c>
      <c r="G2190" s="4">
        <f t="shared" ca="1" si="380"/>
        <v>55.673845559884356</v>
      </c>
      <c r="H2190" s="4">
        <f t="shared" ca="1" si="381"/>
        <v>35.008653325415423</v>
      </c>
      <c r="I2190" s="4">
        <f t="shared" ca="1" si="382"/>
        <v>47.302262074842488</v>
      </c>
      <c r="J2190" s="5">
        <f ca="1">INDEX(Table2[NationalID],RANDBETWEEN(1,COUNT(Table2[NationalID])))</f>
        <v>1519772513</v>
      </c>
      <c r="K2190" s="5">
        <f ca="1">INDEX(Table4[PhoneNumber],RANDBETWEEN(1,COUNT(Table4[PhoneNumber])))</f>
        <v>9907376912</v>
      </c>
      <c r="L2190" s="3">
        <f t="shared" ca="1" si="383"/>
        <v>0.12</v>
      </c>
      <c r="M2190" s="5">
        <f t="shared" ca="1" si="384"/>
        <v>298472</v>
      </c>
    </row>
    <row r="2191" spans="1:13" x14ac:dyDescent="0.3">
      <c r="A2191" s="8" t="str">
        <f t="shared" ca="1" si="374"/>
        <v>5BCD396F-BC22-BAF4-0696-D721A182B3B2</v>
      </c>
      <c r="B2191" s="1">
        <f t="shared" ca="1" si="375"/>
        <v>44675.074965833424</v>
      </c>
      <c r="C2191" s="1">
        <f t="shared" ca="1" si="376"/>
        <v>44675.075153399492</v>
      </c>
      <c r="D2191" s="1">
        <f t="shared" ca="1" si="377"/>
        <v>44675.110336688762</v>
      </c>
      <c r="E2191" s="2" t="str">
        <f t="shared" ca="1" si="378"/>
        <v>Done</v>
      </c>
      <c r="F2191" s="4">
        <f t="shared" ca="1" si="379"/>
        <v>25.468132953302764</v>
      </c>
      <c r="G2191" s="4">
        <f t="shared" ca="1" si="380"/>
        <v>48.049862830207452</v>
      </c>
      <c r="H2191" s="4">
        <f t="shared" ca="1" si="381"/>
        <v>29.464727453034783</v>
      </c>
      <c r="I2191" s="4">
        <f t="shared" ca="1" si="382"/>
        <v>51.162059782232262</v>
      </c>
      <c r="J2191" s="5">
        <f ca="1">INDEX(Table2[NationalID],RANDBETWEEN(1,COUNT(Table2[NationalID])))</f>
        <v>5921600381</v>
      </c>
      <c r="K2191" s="5">
        <f ca="1">INDEX(Table4[PhoneNumber],RANDBETWEEN(1,COUNT(Table4[PhoneNumber])))</f>
        <v>9966635097</v>
      </c>
      <c r="L2191" s="3">
        <f t="shared" ca="1" si="383"/>
        <v>0.12</v>
      </c>
      <c r="M2191" s="5">
        <f t="shared" ca="1" si="384"/>
        <v>140403</v>
      </c>
    </row>
    <row r="2192" spans="1:13" x14ac:dyDescent="0.3">
      <c r="A2192" s="8" t="str">
        <f t="shared" ca="1" si="374"/>
        <v>D09F51BB-6F03-F543-7158-151042A3059C</v>
      </c>
      <c r="B2192" s="1">
        <f t="shared" ca="1" si="375"/>
        <v>44613.194920741647</v>
      </c>
      <c r="C2192" s="1">
        <f t="shared" ca="1" si="376"/>
        <v>44613.198730066695</v>
      </c>
      <c r="D2192" s="1">
        <f t="shared" ca="1" si="377"/>
        <v>44613.214593481724</v>
      </c>
      <c r="E2192" s="2" t="str">
        <f t="shared" ca="1" si="378"/>
        <v>Done</v>
      </c>
      <c r="F2192" s="4">
        <f t="shared" ca="1" si="379"/>
        <v>32.829823108807027</v>
      </c>
      <c r="G2192" s="4">
        <f t="shared" ca="1" si="380"/>
        <v>53.490169958403037</v>
      </c>
      <c r="H2192" s="4">
        <f t="shared" ca="1" si="381"/>
        <v>37.89699940640962</v>
      </c>
      <c r="I2192" s="4">
        <f t="shared" ca="1" si="382"/>
        <v>55.666158744251049</v>
      </c>
      <c r="J2192" s="5">
        <f ca="1">INDEX(Table2[NationalID],RANDBETWEEN(1,COUNT(Table2[NationalID])))</f>
        <v>6458683007</v>
      </c>
      <c r="K2192" s="5">
        <f ca="1">INDEX(Table4[PhoneNumber],RANDBETWEEN(1,COUNT(Table4[PhoneNumber])))</f>
        <v>9466435563</v>
      </c>
      <c r="L2192" s="3">
        <f t="shared" ca="1" si="383"/>
        <v>0.12</v>
      </c>
      <c r="M2192" s="5">
        <f t="shared" ca="1" si="384"/>
        <v>485056</v>
      </c>
    </row>
    <row r="2193" spans="1:13" x14ac:dyDescent="0.3">
      <c r="A2193" s="8" t="str">
        <f t="shared" ca="1" si="374"/>
        <v>9DEF7A98-22FB-898C-9F15-59E36444B37A</v>
      </c>
      <c r="B2193" s="1">
        <f t="shared" ca="1" si="375"/>
        <v>44316.536267696232</v>
      </c>
      <c r="C2193" s="1" t="str">
        <f t="shared" ca="1" si="376"/>
        <v/>
      </c>
      <c r="D2193" s="1" t="str">
        <f t="shared" ca="1" si="377"/>
        <v/>
      </c>
      <c r="E2193" s="2" t="str">
        <f t="shared" ca="1" si="378"/>
        <v>Canceled</v>
      </c>
      <c r="F2193" s="4">
        <f t="shared" ca="1" si="379"/>
        <v>27.607430894218698</v>
      </c>
      <c r="G2193" s="4">
        <f t="shared" ca="1" si="380"/>
        <v>61.96768713348191</v>
      </c>
      <c r="H2193" s="4">
        <f t="shared" ca="1" si="381"/>
        <v>27.625580879513667</v>
      </c>
      <c r="I2193" s="4">
        <f t="shared" ca="1" si="382"/>
        <v>47.925362297808178</v>
      </c>
      <c r="J2193" s="5">
        <f ca="1">INDEX(Table2[NationalID],RANDBETWEEN(1,COUNT(Table2[NationalID])))</f>
        <v>4321842344</v>
      </c>
      <c r="K2193" s="5">
        <f ca="1">INDEX(Table4[PhoneNumber],RANDBETWEEN(1,COUNT(Table4[PhoneNumber])))</f>
        <v>9081657993</v>
      </c>
      <c r="L2193" s="3">
        <f t="shared" ca="1" si="383"/>
        <v>0.12</v>
      </c>
      <c r="M2193" s="5">
        <f t="shared" ca="1" si="384"/>
        <v>154999</v>
      </c>
    </row>
    <row r="2194" spans="1:13" x14ac:dyDescent="0.3">
      <c r="A2194" s="8" t="str">
        <f t="shared" ca="1" si="374"/>
        <v>9FEFA877-6249-3670-D731-04F270988FF4</v>
      </c>
      <c r="B2194" s="1">
        <f t="shared" ca="1" si="375"/>
        <v>44066.492525363617</v>
      </c>
      <c r="C2194" s="1">
        <f t="shared" ca="1" si="376"/>
        <v>44066.493770477129</v>
      </c>
      <c r="D2194" s="1">
        <f t="shared" ca="1" si="377"/>
        <v>44066.52072462545</v>
      </c>
      <c r="E2194" s="2" t="str">
        <f t="shared" ca="1" si="378"/>
        <v>Done</v>
      </c>
      <c r="F2194" s="4">
        <f t="shared" ca="1" si="379"/>
        <v>28.78908580989512</v>
      </c>
      <c r="G2194" s="4">
        <f t="shared" ca="1" si="380"/>
        <v>56.195490636743173</v>
      </c>
      <c r="H2194" s="4">
        <f t="shared" ca="1" si="381"/>
        <v>28.442507466695325</v>
      </c>
      <c r="I2194" s="4">
        <f t="shared" ca="1" si="382"/>
        <v>55.774336062338485</v>
      </c>
      <c r="J2194" s="5">
        <f ca="1">INDEX(Table2[NationalID],RANDBETWEEN(1,COUNT(Table2[NationalID])))</f>
        <v>3410735775</v>
      </c>
      <c r="K2194" s="5">
        <f ca="1">INDEX(Table4[PhoneNumber],RANDBETWEEN(1,COUNT(Table4[PhoneNumber])))</f>
        <v>9745438243</v>
      </c>
      <c r="L2194" s="3">
        <f t="shared" ca="1" si="383"/>
        <v>0.09</v>
      </c>
      <c r="M2194" s="5">
        <f t="shared" ca="1" si="384"/>
        <v>34882</v>
      </c>
    </row>
    <row r="2195" spans="1:13" x14ac:dyDescent="0.3">
      <c r="A2195" s="8" t="str">
        <f t="shared" ca="1" si="374"/>
        <v>19C215B2-73E7-5CC9-CD5C-5F07E8E2CAF0</v>
      </c>
      <c r="B2195" s="1">
        <f t="shared" ca="1" si="375"/>
        <v>44101.913426839237</v>
      </c>
      <c r="C2195" s="1">
        <f t="shared" ca="1" si="376"/>
        <v>44101.916001378268</v>
      </c>
      <c r="D2195" s="1">
        <f t="shared" ca="1" si="377"/>
        <v>44101.927352838989</v>
      </c>
      <c r="E2195" s="2" t="str">
        <f t="shared" ca="1" si="378"/>
        <v>Done</v>
      </c>
      <c r="F2195" s="4">
        <f t="shared" ca="1" si="379"/>
        <v>33.309888397972699</v>
      </c>
      <c r="G2195" s="4">
        <f t="shared" ca="1" si="380"/>
        <v>61.602122748504456</v>
      </c>
      <c r="H2195" s="4">
        <f t="shared" ca="1" si="381"/>
        <v>29.933440400094412</v>
      </c>
      <c r="I2195" s="4">
        <f t="shared" ca="1" si="382"/>
        <v>56.656476023076024</v>
      </c>
      <c r="J2195" s="5">
        <f ca="1">INDEX(Table2[NationalID],RANDBETWEEN(1,COUNT(Table2[NationalID])))</f>
        <v>9657531542</v>
      </c>
      <c r="K2195" s="5">
        <f ca="1">INDEX(Table4[PhoneNumber],RANDBETWEEN(1,COUNT(Table4[PhoneNumber])))</f>
        <v>9480500082</v>
      </c>
      <c r="L2195" s="3">
        <f t="shared" ca="1" si="383"/>
        <v>0.09</v>
      </c>
      <c r="M2195" s="5">
        <f t="shared" ca="1" si="384"/>
        <v>510246</v>
      </c>
    </row>
    <row r="2196" spans="1:13" x14ac:dyDescent="0.3">
      <c r="A2196" s="8" t="str">
        <f t="shared" ca="1" si="374"/>
        <v>09F08B7B-216B-FDDA-6663-A406A89862D1</v>
      </c>
      <c r="B2196" s="1">
        <f t="shared" ca="1" si="375"/>
        <v>44679.715809522779</v>
      </c>
      <c r="C2196" s="1">
        <f t="shared" ca="1" si="376"/>
        <v>44679.718367788162</v>
      </c>
      <c r="D2196" s="1">
        <f t="shared" ca="1" si="377"/>
        <v>44679.727480328569</v>
      </c>
      <c r="E2196" s="2" t="str">
        <f t="shared" ca="1" si="378"/>
        <v>Done</v>
      </c>
      <c r="F2196" s="4">
        <f t="shared" ca="1" si="379"/>
        <v>31.012850583808543</v>
      </c>
      <c r="G2196" s="4">
        <f t="shared" ca="1" si="380"/>
        <v>47.906547227256048</v>
      </c>
      <c r="H2196" s="4">
        <f t="shared" ca="1" si="381"/>
        <v>31.729929672755794</v>
      </c>
      <c r="I2196" s="4">
        <f t="shared" ca="1" si="382"/>
        <v>45.468503500524385</v>
      </c>
      <c r="J2196" s="5">
        <f ca="1">INDEX(Table2[NationalID],RANDBETWEEN(1,COUNT(Table2[NationalID])))</f>
        <v>3962670104</v>
      </c>
      <c r="K2196" s="5">
        <f ca="1">INDEX(Table4[PhoneNumber],RANDBETWEEN(1,COUNT(Table4[PhoneNumber])))</f>
        <v>9513165011</v>
      </c>
      <c r="L2196" s="3">
        <f t="shared" ca="1" si="383"/>
        <v>0.12</v>
      </c>
      <c r="M2196" s="5">
        <f t="shared" ca="1" si="384"/>
        <v>50529</v>
      </c>
    </row>
    <row r="2197" spans="1:13" x14ac:dyDescent="0.3">
      <c r="A2197" s="8" t="str">
        <f t="shared" ca="1" si="374"/>
        <v>B52820F9-8FB4-6DD2-3B0A-FA79708B8A8F</v>
      </c>
      <c r="B2197" s="1">
        <f t="shared" ca="1" si="375"/>
        <v>44525.133663731052</v>
      </c>
      <c r="C2197" s="1">
        <f t="shared" ca="1" si="376"/>
        <v>44525.134684453522</v>
      </c>
      <c r="D2197" s="1">
        <f t="shared" ca="1" si="377"/>
        <v>44525.140968667612</v>
      </c>
      <c r="E2197" s="2" t="str">
        <f t="shared" ca="1" si="378"/>
        <v>Done</v>
      </c>
      <c r="F2197" s="4">
        <f t="shared" ca="1" si="379"/>
        <v>36.382523641074577</v>
      </c>
      <c r="G2197" s="4">
        <f t="shared" ca="1" si="380"/>
        <v>44.598377904151924</v>
      </c>
      <c r="H2197" s="4">
        <f t="shared" ca="1" si="381"/>
        <v>31.213887768883268</v>
      </c>
      <c r="I2197" s="4">
        <f t="shared" ca="1" si="382"/>
        <v>47.745667139880972</v>
      </c>
      <c r="J2197" s="5">
        <f ca="1">INDEX(Table2[NationalID],RANDBETWEEN(1,COUNT(Table2[NationalID])))</f>
        <v>2778982165</v>
      </c>
      <c r="K2197" s="5">
        <f ca="1">INDEX(Table4[PhoneNumber],RANDBETWEEN(1,COUNT(Table4[PhoneNumber])))</f>
        <v>9334401512</v>
      </c>
      <c r="L2197" s="3">
        <f t="shared" ca="1" si="383"/>
        <v>0.12</v>
      </c>
      <c r="M2197" s="5">
        <f t="shared" ca="1" si="384"/>
        <v>367257</v>
      </c>
    </row>
    <row r="2198" spans="1:13" x14ac:dyDescent="0.3">
      <c r="A2198" s="8" t="str">
        <f t="shared" ca="1" si="374"/>
        <v>7F4FACF6-3648-C2B7-0325-476259E994D2</v>
      </c>
      <c r="B2198" s="1">
        <f t="shared" ca="1" si="375"/>
        <v>43971.720126937471</v>
      </c>
      <c r="C2198" s="1">
        <f t="shared" ca="1" si="376"/>
        <v>43971.72186085923</v>
      </c>
      <c r="D2198" s="1">
        <f t="shared" ca="1" si="377"/>
        <v>43971.75322064689</v>
      </c>
      <c r="E2198" s="2" t="str">
        <f t="shared" ca="1" si="378"/>
        <v>Done</v>
      </c>
      <c r="F2198" s="4">
        <f t="shared" ca="1" si="379"/>
        <v>29.124175045126819</v>
      </c>
      <c r="G2198" s="4">
        <f t="shared" ca="1" si="380"/>
        <v>61.010078443445622</v>
      </c>
      <c r="H2198" s="4">
        <f t="shared" ca="1" si="381"/>
        <v>31.762351439895752</v>
      </c>
      <c r="I2198" s="4">
        <f t="shared" ca="1" si="382"/>
        <v>62.02062887230619</v>
      </c>
      <c r="J2198" s="5">
        <f ca="1">INDEX(Table2[NationalID],RANDBETWEEN(1,COUNT(Table2[NationalID])))</f>
        <v>1519772513</v>
      </c>
      <c r="K2198" s="5">
        <f ca="1">INDEX(Table4[PhoneNumber],RANDBETWEEN(1,COUNT(Table4[PhoneNumber])))</f>
        <v>9438277412</v>
      </c>
      <c r="L2198" s="3">
        <f t="shared" ca="1" si="383"/>
        <v>0.09</v>
      </c>
      <c r="M2198" s="5">
        <f t="shared" ca="1" si="384"/>
        <v>41278</v>
      </c>
    </row>
    <row r="2199" spans="1:13" x14ac:dyDescent="0.3">
      <c r="A2199" s="8" t="str">
        <f t="shared" ca="1" si="374"/>
        <v>9FFBAD24-7487-022D-5059-C43924A13EA8</v>
      </c>
      <c r="B2199" s="1">
        <f t="shared" ca="1" si="375"/>
        <v>43863.905166648336</v>
      </c>
      <c r="C2199" s="1">
        <f t="shared" ca="1" si="376"/>
        <v>43863.908220447709</v>
      </c>
      <c r="D2199" s="1">
        <f t="shared" ca="1" si="377"/>
        <v>43863.93145030296</v>
      </c>
      <c r="E2199" s="2" t="str">
        <f t="shared" ca="1" si="378"/>
        <v>Done</v>
      </c>
      <c r="F2199" s="4">
        <f t="shared" ca="1" si="379"/>
        <v>29.219833491930988</v>
      </c>
      <c r="G2199" s="4">
        <f t="shared" ca="1" si="380"/>
        <v>58.06282791453684</v>
      </c>
      <c r="H2199" s="4">
        <f t="shared" ca="1" si="381"/>
        <v>27.983213930393809</v>
      </c>
      <c r="I2199" s="4">
        <f t="shared" ca="1" si="382"/>
        <v>52.468940956197301</v>
      </c>
      <c r="J2199" s="5">
        <f ca="1">INDEX(Table2[NationalID],RANDBETWEEN(1,COUNT(Table2[NationalID])))</f>
        <v>2468418955</v>
      </c>
      <c r="K2199" s="5">
        <f ca="1">INDEX(Table4[PhoneNumber],RANDBETWEEN(1,COUNT(Table4[PhoneNumber])))</f>
        <v>9883857238</v>
      </c>
      <c r="L2199" s="3">
        <f t="shared" ca="1" si="383"/>
        <v>0.09</v>
      </c>
      <c r="M2199" s="5">
        <f t="shared" ca="1" si="384"/>
        <v>389511</v>
      </c>
    </row>
    <row r="2200" spans="1:13" x14ac:dyDescent="0.3">
      <c r="A2200" s="8" t="str">
        <f t="shared" ca="1" si="374"/>
        <v>EBDB8E59-4C4E-AE8B-8A88-721E59E81561</v>
      </c>
      <c r="B2200" s="1">
        <f t="shared" ca="1" si="375"/>
        <v>44777.354417001668</v>
      </c>
      <c r="C2200" s="1">
        <f t="shared" ca="1" si="376"/>
        <v>44777.357573640613</v>
      </c>
      <c r="D2200" s="1">
        <f t="shared" ca="1" si="377"/>
        <v>44777.382501231492</v>
      </c>
      <c r="E2200" s="2" t="str">
        <f t="shared" ca="1" si="378"/>
        <v>Done</v>
      </c>
      <c r="F2200" s="4">
        <f t="shared" ca="1" si="379"/>
        <v>32.42023813047981</v>
      </c>
      <c r="G2200" s="4">
        <f t="shared" ca="1" si="380"/>
        <v>57.80241966356374</v>
      </c>
      <c r="H2200" s="4">
        <f t="shared" ca="1" si="381"/>
        <v>28.214446303695322</v>
      </c>
      <c r="I2200" s="4">
        <f t="shared" ca="1" si="382"/>
        <v>54.587111536052454</v>
      </c>
      <c r="J2200" s="5">
        <f ca="1">INDEX(Table2[NationalID],RANDBETWEEN(1,COUNT(Table2[NationalID])))</f>
        <v>4914768620</v>
      </c>
      <c r="K2200" s="5">
        <f ca="1">INDEX(Table4[PhoneNumber],RANDBETWEEN(1,COUNT(Table4[PhoneNumber])))</f>
        <v>9488714818</v>
      </c>
      <c r="L2200" s="3">
        <f t="shared" ca="1" si="383"/>
        <v>0.12</v>
      </c>
      <c r="M2200" s="5">
        <f t="shared" ca="1" si="384"/>
        <v>439416</v>
      </c>
    </row>
    <row r="2201" spans="1:13" x14ac:dyDescent="0.3">
      <c r="A2201" s="8" t="str">
        <f t="shared" ca="1" si="374"/>
        <v>F037030B-5151-4C96-C6E0-E469A02B590A</v>
      </c>
      <c r="B2201" s="1">
        <f t="shared" ca="1" si="375"/>
        <v>44681.456022999439</v>
      </c>
      <c r="C2201" s="1">
        <f t="shared" ca="1" si="376"/>
        <v>44681.456418042872</v>
      </c>
      <c r="D2201" s="1">
        <f t="shared" ca="1" si="377"/>
        <v>44681.472278682973</v>
      </c>
      <c r="E2201" s="2" t="str">
        <f t="shared" ca="1" si="378"/>
        <v>Done</v>
      </c>
      <c r="F2201" s="4">
        <f t="shared" ca="1" si="379"/>
        <v>37.125994864895191</v>
      </c>
      <c r="G2201" s="4">
        <f t="shared" ca="1" si="380"/>
        <v>58.311592931740307</v>
      </c>
      <c r="H2201" s="4">
        <f t="shared" ca="1" si="381"/>
        <v>33.63919041498599</v>
      </c>
      <c r="I2201" s="4">
        <f t="shared" ca="1" si="382"/>
        <v>55.679177962530524</v>
      </c>
      <c r="J2201" s="5">
        <f ca="1">INDEX(Table2[NationalID],RANDBETWEEN(1,COUNT(Table2[NationalID])))</f>
        <v>9832901194</v>
      </c>
      <c r="K2201" s="5">
        <f ca="1">INDEX(Table4[PhoneNumber],RANDBETWEEN(1,COUNT(Table4[PhoneNumber])))</f>
        <v>9581358896</v>
      </c>
      <c r="L2201" s="3">
        <f t="shared" ca="1" si="383"/>
        <v>0.12</v>
      </c>
      <c r="M2201" s="5">
        <f t="shared" ca="1" si="384"/>
        <v>260593</v>
      </c>
    </row>
    <row r="2202" spans="1:13" x14ac:dyDescent="0.3">
      <c r="A2202" s="8" t="str">
        <f t="shared" ca="1" si="374"/>
        <v>A8F61EEA-122B-C90B-777E-A590362FC8CE</v>
      </c>
      <c r="B2202" s="1">
        <f t="shared" ca="1" si="375"/>
        <v>43981.447206362289</v>
      </c>
      <c r="C2202" s="1">
        <f t="shared" ca="1" si="376"/>
        <v>43981.447674457879</v>
      </c>
      <c r="D2202" s="1">
        <f t="shared" ca="1" si="377"/>
        <v>43981.472624019661</v>
      </c>
      <c r="E2202" s="2" t="str">
        <f t="shared" ca="1" si="378"/>
        <v>Done</v>
      </c>
      <c r="F2202" s="4">
        <f t="shared" ca="1" si="379"/>
        <v>32.267450860838373</v>
      </c>
      <c r="G2202" s="4">
        <f t="shared" ca="1" si="380"/>
        <v>52.781118244036172</v>
      </c>
      <c r="H2202" s="4">
        <f t="shared" ca="1" si="381"/>
        <v>35.067238425181287</v>
      </c>
      <c r="I2202" s="4">
        <f t="shared" ca="1" si="382"/>
        <v>58.366448884110525</v>
      </c>
      <c r="J2202" s="5">
        <f ca="1">INDEX(Table2[NationalID],RANDBETWEEN(1,COUNT(Table2[NationalID])))</f>
        <v>6458683007</v>
      </c>
      <c r="K2202" s="5">
        <f ca="1">INDEX(Table4[PhoneNumber],RANDBETWEEN(1,COUNT(Table4[PhoneNumber])))</f>
        <v>9654316852</v>
      </c>
      <c r="L2202" s="3">
        <f t="shared" ca="1" si="383"/>
        <v>0.09</v>
      </c>
      <c r="M2202" s="5">
        <f t="shared" ca="1" si="384"/>
        <v>212000</v>
      </c>
    </row>
    <row r="2203" spans="1:13" x14ac:dyDescent="0.3">
      <c r="A2203" s="8" t="str">
        <f t="shared" ca="1" si="374"/>
        <v>5B28F8AC-92D1-569B-8357-A6717DB3BF85</v>
      </c>
      <c r="B2203" s="1">
        <f t="shared" ca="1" si="375"/>
        <v>44309.531034646643</v>
      </c>
      <c r="C2203" s="1" t="str">
        <f t="shared" ca="1" si="376"/>
        <v/>
      </c>
      <c r="D2203" s="1" t="str">
        <f t="shared" ca="1" si="377"/>
        <v/>
      </c>
      <c r="E2203" s="2" t="str">
        <f t="shared" ca="1" si="378"/>
        <v>Canceled</v>
      </c>
      <c r="F2203" s="4">
        <f t="shared" ca="1" si="379"/>
        <v>38.02873964890172</v>
      </c>
      <c r="G2203" s="4">
        <f t="shared" ca="1" si="380"/>
        <v>49.106671074280882</v>
      </c>
      <c r="H2203" s="4">
        <f t="shared" ca="1" si="381"/>
        <v>26.482453703270121</v>
      </c>
      <c r="I2203" s="4">
        <f t="shared" ca="1" si="382"/>
        <v>56.258138448089696</v>
      </c>
      <c r="J2203" s="5">
        <f ca="1">INDEX(Table2[NationalID],RANDBETWEEN(1,COUNT(Table2[NationalID])))</f>
        <v>9165867315</v>
      </c>
      <c r="K2203" s="5">
        <f ca="1">INDEX(Table4[PhoneNumber],RANDBETWEEN(1,COUNT(Table4[PhoneNumber])))</f>
        <v>9980980089</v>
      </c>
      <c r="L2203" s="3">
        <f t="shared" ca="1" si="383"/>
        <v>0.12</v>
      </c>
      <c r="M2203" s="5">
        <f t="shared" ca="1" si="384"/>
        <v>1254113</v>
      </c>
    </row>
    <row r="2204" spans="1:13" x14ac:dyDescent="0.3">
      <c r="A2204" s="8" t="str">
        <f t="shared" ca="1" si="374"/>
        <v>BC36A01B-F72F-0BAF-3915-9E4F009C0537</v>
      </c>
      <c r="B2204" s="1">
        <f t="shared" ca="1" si="375"/>
        <v>44922.182525577453</v>
      </c>
      <c r="C2204" s="1">
        <f t="shared" ca="1" si="376"/>
        <v>44922.185154802486</v>
      </c>
      <c r="D2204" s="1">
        <f t="shared" ca="1" si="377"/>
        <v>44922.18886188788</v>
      </c>
      <c r="E2204" s="2" t="str">
        <f t="shared" ca="1" si="378"/>
        <v>Done</v>
      </c>
      <c r="F2204" s="4">
        <f t="shared" ca="1" si="379"/>
        <v>33.123389648171468</v>
      </c>
      <c r="G2204" s="4">
        <f t="shared" ca="1" si="380"/>
        <v>47.768740632355581</v>
      </c>
      <c r="H2204" s="4">
        <f t="shared" ca="1" si="381"/>
        <v>35.913902753412103</v>
      </c>
      <c r="I2204" s="4">
        <f t="shared" ca="1" si="382"/>
        <v>44.143059810379206</v>
      </c>
      <c r="J2204" s="5">
        <f ca="1">INDEX(Table2[NationalID],RANDBETWEEN(1,COUNT(Table2[NationalID])))</f>
        <v>3962670104</v>
      </c>
      <c r="K2204" s="5">
        <f ca="1">INDEX(Table4[PhoneNumber],RANDBETWEEN(1,COUNT(Table4[PhoneNumber])))</f>
        <v>9099744981</v>
      </c>
      <c r="L2204" s="3">
        <f t="shared" ca="1" si="383"/>
        <v>0.12</v>
      </c>
      <c r="M2204" s="5">
        <f t="shared" ca="1" si="384"/>
        <v>430811</v>
      </c>
    </row>
    <row r="2205" spans="1:13" x14ac:dyDescent="0.3">
      <c r="A2205" s="8" t="str">
        <f t="shared" ca="1" si="374"/>
        <v>434B55F9-80A6-9B92-59F1-10AFFF502163</v>
      </c>
      <c r="B2205" s="1">
        <f t="shared" ca="1" si="375"/>
        <v>44266.750313403289</v>
      </c>
      <c r="C2205" s="1">
        <f t="shared" ca="1" si="376"/>
        <v>44266.75080318105</v>
      </c>
      <c r="D2205" s="1">
        <f t="shared" ca="1" si="377"/>
        <v>44266.775719968493</v>
      </c>
      <c r="E2205" s="2" t="str">
        <f t="shared" ca="1" si="378"/>
        <v>Done</v>
      </c>
      <c r="F2205" s="4">
        <f t="shared" ca="1" si="379"/>
        <v>34.261296755651884</v>
      </c>
      <c r="G2205" s="4">
        <f t="shared" ca="1" si="380"/>
        <v>60.72840116442093</v>
      </c>
      <c r="H2205" s="4">
        <f t="shared" ca="1" si="381"/>
        <v>37.660452503934394</v>
      </c>
      <c r="I2205" s="4">
        <f t="shared" ca="1" si="382"/>
        <v>54.756438558848458</v>
      </c>
      <c r="J2205" s="5">
        <f ca="1">INDEX(Table2[NationalID],RANDBETWEEN(1,COUNT(Table2[NationalID])))</f>
        <v>7957409829</v>
      </c>
      <c r="K2205" s="5">
        <f ca="1">INDEX(Table4[PhoneNumber],RANDBETWEEN(1,COUNT(Table4[PhoneNumber])))</f>
        <v>9993026326</v>
      </c>
      <c r="L2205" s="3">
        <f t="shared" ca="1" si="383"/>
        <v>0.12</v>
      </c>
      <c r="M2205" s="5">
        <f t="shared" ca="1" si="384"/>
        <v>528273</v>
      </c>
    </row>
    <row r="2206" spans="1:13" x14ac:dyDescent="0.3">
      <c r="A2206" s="8" t="str">
        <f t="shared" ca="1" si="374"/>
        <v>0EF4BE83-0E71-3A03-5780-81A7C67FD01A</v>
      </c>
      <c r="B2206" s="1">
        <f t="shared" ca="1" si="375"/>
        <v>44386.201979076934</v>
      </c>
      <c r="C2206" s="1">
        <f t="shared" ca="1" si="376"/>
        <v>44386.205222565535</v>
      </c>
      <c r="D2206" s="1">
        <f t="shared" ca="1" si="377"/>
        <v>44386.243565389603</v>
      </c>
      <c r="E2206" s="2" t="str">
        <f t="shared" ca="1" si="378"/>
        <v>Done</v>
      </c>
      <c r="F2206" s="4">
        <f t="shared" ca="1" si="379"/>
        <v>32.107435380336739</v>
      </c>
      <c r="G2206" s="4">
        <f t="shared" ca="1" si="380"/>
        <v>46.717546955467839</v>
      </c>
      <c r="H2206" s="4">
        <f t="shared" ca="1" si="381"/>
        <v>35.562370793463273</v>
      </c>
      <c r="I2206" s="4">
        <f t="shared" ca="1" si="382"/>
        <v>52.646877983910997</v>
      </c>
      <c r="J2206" s="5">
        <f ca="1">INDEX(Table2[NationalID],RANDBETWEEN(1,COUNT(Table2[NationalID])))</f>
        <v>8956664512</v>
      </c>
      <c r="K2206" s="5">
        <f ca="1">INDEX(Table4[PhoneNumber],RANDBETWEEN(1,COUNT(Table4[PhoneNumber])))</f>
        <v>9896625307</v>
      </c>
      <c r="L2206" s="3">
        <f t="shared" ca="1" si="383"/>
        <v>0.12</v>
      </c>
      <c r="M2206" s="5">
        <f t="shared" ca="1" si="384"/>
        <v>682590</v>
      </c>
    </row>
    <row r="2207" spans="1:13" x14ac:dyDescent="0.3">
      <c r="A2207" s="8" t="str">
        <f t="shared" ca="1" si="374"/>
        <v>D2BDA79C-75EC-DD69-7CD7-DC15AF4D2AC2</v>
      </c>
      <c r="B2207" s="1">
        <f t="shared" ca="1" si="375"/>
        <v>44381.626549946777</v>
      </c>
      <c r="C2207" s="1">
        <f t="shared" ca="1" si="376"/>
        <v>44381.627792595238</v>
      </c>
      <c r="D2207" s="1">
        <f t="shared" ca="1" si="377"/>
        <v>44381.644819951471</v>
      </c>
      <c r="E2207" s="2" t="str">
        <f t="shared" ca="1" si="378"/>
        <v>Done</v>
      </c>
      <c r="F2207" s="4">
        <f t="shared" ca="1" si="379"/>
        <v>31.094534161942647</v>
      </c>
      <c r="G2207" s="4">
        <f t="shared" ca="1" si="380"/>
        <v>57.819632773343912</v>
      </c>
      <c r="H2207" s="4">
        <f t="shared" ca="1" si="381"/>
        <v>36.676201334355568</v>
      </c>
      <c r="I2207" s="4">
        <f t="shared" ca="1" si="382"/>
        <v>55.026431241733327</v>
      </c>
      <c r="J2207" s="5">
        <f ca="1">INDEX(Table2[NationalID],RANDBETWEEN(1,COUNT(Table2[NationalID])))</f>
        <v>3113928813</v>
      </c>
      <c r="K2207" s="5">
        <f ca="1">INDEX(Table4[PhoneNumber],RANDBETWEEN(1,COUNT(Table4[PhoneNumber])))</f>
        <v>9131568683</v>
      </c>
      <c r="L2207" s="3">
        <f t="shared" ca="1" si="383"/>
        <v>0.12</v>
      </c>
      <c r="M2207" s="5">
        <f t="shared" ca="1" si="384"/>
        <v>280764</v>
      </c>
    </row>
    <row r="2208" spans="1:13" x14ac:dyDescent="0.3">
      <c r="A2208" s="8" t="str">
        <f t="shared" ca="1" si="374"/>
        <v>B7B925FA-16C0-2887-0FFD-E48712AD35FA</v>
      </c>
      <c r="B2208" s="1">
        <f t="shared" ca="1" si="375"/>
        <v>44405.212423080928</v>
      </c>
      <c r="C2208" s="1">
        <f t="shared" ca="1" si="376"/>
        <v>44405.215619274364</v>
      </c>
      <c r="D2208" s="1">
        <f t="shared" ca="1" si="377"/>
        <v>44405.230056316221</v>
      </c>
      <c r="E2208" s="2" t="str">
        <f t="shared" ca="1" si="378"/>
        <v>Done</v>
      </c>
      <c r="F2208" s="4">
        <f t="shared" ca="1" si="379"/>
        <v>39.439465108217455</v>
      </c>
      <c r="G2208" s="4">
        <f t="shared" ca="1" si="380"/>
        <v>55.084565752949395</v>
      </c>
      <c r="H2208" s="4">
        <f t="shared" ca="1" si="381"/>
        <v>32.465982552905672</v>
      </c>
      <c r="I2208" s="4">
        <f t="shared" ca="1" si="382"/>
        <v>54.451031694516736</v>
      </c>
      <c r="J2208" s="5">
        <f ca="1">INDEX(Table2[NationalID],RANDBETWEEN(1,COUNT(Table2[NationalID])))</f>
        <v>2478561320</v>
      </c>
      <c r="K2208" s="5">
        <f ca="1">INDEX(Table4[PhoneNumber],RANDBETWEEN(1,COUNT(Table4[PhoneNumber])))</f>
        <v>9034750772</v>
      </c>
      <c r="L2208" s="3">
        <f t="shared" ca="1" si="383"/>
        <v>0.12</v>
      </c>
      <c r="M2208" s="5">
        <f t="shared" ca="1" si="384"/>
        <v>612987</v>
      </c>
    </row>
    <row r="2209" spans="1:13" x14ac:dyDescent="0.3">
      <c r="A2209" s="8" t="str">
        <f t="shared" ca="1" si="374"/>
        <v>E90A8715-116D-55FD-7067-66A282C2F549</v>
      </c>
      <c r="B2209" s="1">
        <f t="shared" ca="1" si="375"/>
        <v>44826.190275567598</v>
      </c>
      <c r="C2209" s="1">
        <f t="shared" ca="1" si="376"/>
        <v>44826.193933067902</v>
      </c>
      <c r="D2209" s="1">
        <f t="shared" ca="1" si="377"/>
        <v>44826.23468065168</v>
      </c>
      <c r="E2209" s="2" t="str">
        <f t="shared" ca="1" si="378"/>
        <v>Done</v>
      </c>
      <c r="F2209" s="4">
        <f t="shared" ca="1" si="379"/>
        <v>29.179999214548317</v>
      </c>
      <c r="G2209" s="4">
        <f t="shared" ca="1" si="380"/>
        <v>52.457414913905851</v>
      </c>
      <c r="H2209" s="4">
        <f t="shared" ca="1" si="381"/>
        <v>26.190072248022279</v>
      </c>
      <c r="I2209" s="4">
        <f t="shared" ca="1" si="382"/>
        <v>47.786759770753655</v>
      </c>
      <c r="J2209" s="5">
        <f ca="1">INDEX(Table2[NationalID],RANDBETWEEN(1,COUNT(Table2[NationalID])))</f>
        <v>6458683007</v>
      </c>
      <c r="K2209" s="5">
        <f ca="1">INDEX(Table4[PhoneNumber],RANDBETWEEN(1,COUNT(Table4[PhoneNumber])))</f>
        <v>9356159173</v>
      </c>
      <c r="L2209" s="3">
        <f t="shared" ca="1" si="383"/>
        <v>0.12</v>
      </c>
      <c r="M2209" s="5">
        <f t="shared" ca="1" si="384"/>
        <v>264507</v>
      </c>
    </row>
    <row r="2210" spans="1:13" x14ac:dyDescent="0.3">
      <c r="A2210" s="8" t="str">
        <f t="shared" ca="1" si="374"/>
        <v>0C6CAE35-E811-D2B6-A747-2BB4A7E39D9F</v>
      </c>
      <c r="B2210" s="1">
        <f t="shared" ca="1" si="375"/>
        <v>44893.588681325913</v>
      </c>
      <c r="C2210" s="1">
        <f t="shared" ca="1" si="376"/>
        <v>44893.592293618778</v>
      </c>
      <c r="D2210" s="1">
        <f t="shared" ca="1" si="377"/>
        <v>44893.592754837729</v>
      </c>
      <c r="E2210" s="2" t="str">
        <f t="shared" ca="1" si="378"/>
        <v>Done</v>
      </c>
      <c r="F2210" s="4">
        <f t="shared" ca="1" si="379"/>
        <v>38.198386383433537</v>
      </c>
      <c r="G2210" s="4">
        <f t="shared" ca="1" si="380"/>
        <v>44.069260943842842</v>
      </c>
      <c r="H2210" s="4">
        <f t="shared" ca="1" si="381"/>
        <v>30.751573477374507</v>
      </c>
      <c r="I2210" s="4">
        <f t="shared" ca="1" si="382"/>
        <v>60.597973116825628</v>
      </c>
      <c r="J2210" s="5">
        <f ca="1">INDEX(Table2[NationalID],RANDBETWEEN(1,COUNT(Table2[NationalID])))</f>
        <v>3339477099</v>
      </c>
      <c r="K2210" s="5">
        <f ca="1">INDEX(Table4[PhoneNumber],RANDBETWEEN(1,COUNT(Table4[PhoneNumber])))</f>
        <v>9086108520</v>
      </c>
      <c r="L2210" s="3">
        <f t="shared" ca="1" si="383"/>
        <v>0.12</v>
      </c>
      <c r="M2210" s="5">
        <f t="shared" ca="1" si="384"/>
        <v>1298348</v>
      </c>
    </row>
    <row r="2211" spans="1:13" x14ac:dyDescent="0.3">
      <c r="A2211" s="8" t="str">
        <f t="shared" ca="1" si="374"/>
        <v>B75EA435-D7E0-2A9C-86BB-4BE9EC0FF75E</v>
      </c>
      <c r="B2211" s="1">
        <f t="shared" ca="1" si="375"/>
        <v>44874.194449759394</v>
      </c>
      <c r="C2211" s="1">
        <f t="shared" ca="1" si="376"/>
        <v>44874.19715129993</v>
      </c>
      <c r="D2211" s="1">
        <f t="shared" ca="1" si="377"/>
        <v>44874.235167261613</v>
      </c>
      <c r="E2211" s="2" t="str">
        <f t="shared" ca="1" si="378"/>
        <v>Done</v>
      </c>
      <c r="F2211" s="4">
        <f t="shared" ca="1" si="379"/>
        <v>26.202990828623715</v>
      </c>
      <c r="G2211" s="4">
        <f t="shared" ca="1" si="380"/>
        <v>45.226003018218933</v>
      </c>
      <c r="H2211" s="4">
        <f t="shared" ca="1" si="381"/>
        <v>31.535833165434461</v>
      </c>
      <c r="I2211" s="4">
        <f t="shared" ca="1" si="382"/>
        <v>45.896299592474399</v>
      </c>
      <c r="J2211" s="5">
        <f ca="1">INDEX(Table2[NationalID],RANDBETWEEN(1,COUNT(Table2[NationalID])))</f>
        <v>3997161055</v>
      </c>
      <c r="K2211" s="5">
        <f ca="1">INDEX(Table4[PhoneNumber],RANDBETWEEN(1,COUNT(Table4[PhoneNumber])))</f>
        <v>9361294434</v>
      </c>
      <c r="L2211" s="3">
        <f t="shared" ca="1" si="383"/>
        <v>0.12</v>
      </c>
      <c r="M2211" s="5">
        <f t="shared" ca="1" si="384"/>
        <v>76059</v>
      </c>
    </row>
    <row r="2212" spans="1:13" x14ac:dyDescent="0.3">
      <c r="A2212" s="8" t="str">
        <f t="shared" ca="1" si="374"/>
        <v>BA92F8FE-77ED-8D60-FB5E-064A713D25FA</v>
      </c>
      <c r="B2212" s="1">
        <f t="shared" ca="1" si="375"/>
        <v>44170.83016633783</v>
      </c>
      <c r="C2212" s="1">
        <f t="shared" ca="1" si="376"/>
        <v>44170.832287947756</v>
      </c>
      <c r="D2212" s="1">
        <f t="shared" ca="1" si="377"/>
        <v>44170.852423379663</v>
      </c>
      <c r="E2212" s="2" t="str">
        <f t="shared" ca="1" si="378"/>
        <v>Done</v>
      </c>
      <c r="F2212" s="4">
        <f t="shared" ca="1" si="379"/>
        <v>30.207149706051368</v>
      </c>
      <c r="G2212" s="4">
        <f t="shared" ca="1" si="380"/>
        <v>50.030671280007617</v>
      </c>
      <c r="H2212" s="4">
        <f t="shared" ca="1" si="381"/>
        <v>29.961053567122633</v>
      </c>
      <c r="I2212" s="4">
        <f t="shared" ca="1" si="382"/>
        <v>48.563688865399499</v>
      </c>
      <c r="J2212" s="5">
        <f ca="1">INDEX(Table2[NationalID],RANDBETWEEN(1,COUNT(Table2[NationalID])))</f>
        <v>3103512817</v>
      </c>
      <c r="K2212" s="5">
        <f ca="1">INDEX(Table4[PhoneNumber],RANDBETWEEN(1,COUNT(Table4[PhoneNumber])))</f>
        <v>9302991485</v>
      </c>
      <c r="L2212" s="3">
        <f t="shared" ca="1" si="383"/>
        <v>0.09</v>
      </c>
      <c r="M2212" s="5">
        <f t="shared" ca="1" si="384"/>
        <v>99841</v>
      </c>
    </row>
    <row r="2213" spans="1:13" x14ac:dyDescent="0.3">
      <c r="A2213" s="8" t="str">
        <f t="shared" ca="1" si="374"/>
        <v>7CAE3B7D-26BE-E77C-6EF2-053E206D815F</v>
      </c>
      <c r="B2213" s="1">
        <f t="shared" ca="1" si="375"/>
        <v>44681.514068910416</v>
      </c>
      <c r="C2213" s="1">
        <f t="shared" ca="1" si="376"/>
        <v>44681.517883930246</v>
      </c>
      <c r="D2213" s="1">
        <f t="shared" ca="1" si="377"/>
        <v>44681.537779237362</v>
      </c>
      <c r="E2213" s="2" t="str">
        <f t="shared" ca="1" si="378"/>
        <v>Done</v>
      </c>
      <c r="F2213" s="4">
        <f t="shared" ca="1" si="379"/>
        <v>38.50706910059511</v>
      </c>
      <c r="G2213" s="4">
        <f t="shared" ca="1" si="380"/>
        <v>52.217434138848006</v>
      </c>
      <c r="H2213" s="4">
        <f t="shared" ca="1" si="381"/>
        <v>29.529628323491725</v>
      </c>
      <c r="I2213" s="4">
        <f t="shared" ca="1" si="382"/>
        <v>52.893908791216397</v>
      </c>
      <c r="J2213" s="5">
        <f ca="1">INDEX(Table2[NationalID],RANDBETWEEN(1,COUNT(Table2[NationalID])))</f>
        <v>2533302162</v>
      </c>
      <c r="K2213" s="5">
        <f ca="1">INDEX(Table4[PhoneNumber],RANDBETWEEN(1,COUNT(Table4[PhoneNumber])))</f>
        <v>9820584502</v>
      </c>
      <c r="L2213" s="3">
        <f t="shared" ca="1" si="383"/>
        <v>0.12</v>
      </c>
      <c r="M2213" s="5">
        <f t="shared" ca="1" si="384"/>
        <v>751777</v>
      </c>
    </row>
    <row r="2214" spans="1:13" x14ac:dyDescent="0.3">
      <c r="A2214" s="8" t="str">
        <f t="shared" ca="1" si="374"/>
        <v>AC7FF33E-7006-4A33-9E51-356DE6EB62C0</v>
      </c>
      <c r="B2214" s="1">
        <f t="shared" ca="1" si="375"/>
        <v>44494.544866717537</v>
      </c>
      <c r="C2214" s="1">
        <f t="shared" ca="1" si="376"/>
        <v>44494.547099918636</v>
      </c>
      <c r="D2214" s="1">
        <f t="shared" ca="1" si="377"/>
        <v>44494.566945001046</v>
      </c>
      <c r="E2214" s="2" t="str">
        <f t="shared" ca="1" si="378"/>
        <v>Done</v>
      </c>
      <c r="F2214" s="4">
        <f t="shared" ca="1" si="379"/>
        <v>25.10910386384943</v>
      </c>
      <c r="G2214" s="4">
        <f t="shared" ca="1" si="380"/>
        <v>63.120066580086913</v>
      </c>
      <c r="H2214" s="4">
        <f t="shared" ca="1" si="381"/>
        <v>31.732871986255908</v>
      </c>
      <c r="I2214" s="4">
        <f t="shared" ca="1" si="382"/>
        <v>57.33992559846191</v>
      </c>
      <c r="J2214" s="5">
        <f ca="1">INDEX(Table2[NationalID],RANDBETWEEN(1,COUNT(Table2[NationalID])))</f>
        <v>7398653942</v>
      </c>
      <c r="K2214" s="5">
        <f ca="1">INDEX(Table4[PhoneNumber],RANDBETWEEN(1,COUNT(Table4[PhoneNumber])))</f>
        <v>9525784550</v>
      </c>
      <c r="L2214" s="3">
        <f t="shared" ca="1" si="383"/>
        <v>0.12</v>
      </c>
      <c r="M2214" s="5">
        <f t="shared" ca="1" si="384"/>
        <v>868038</v>
      </c>
    </row>
    <row r="2215" spans="1:13" x14ac:dyDescent="0.3">
      <c r="A2215" s="8" t="str">
        <f t="shared" ca="1" si="374"/>
        <v>BEF217F9-0F2A-9212-4721-96F4E8CCD348</v>
      </c>
      <c r="B2215" s="1">
        <f t="shared" ca="1" si="375"/>
        <v>44324.192166754481</v>
      </c>
      <c r="C2215" s="1">
        <f t="shared" ca="1" si="376"/>
        <v>44324.193361623504</v>
      </c>
      <c r="D2215" s="1">
        <f t="shared" ca="1" si="377"/>
        <v>44324.221452860038</v>
      </c>
      <c r="E2215" s="2" t="str">
        <f t="shared" ca="1" si="378"/>
        <v>Done</v>
      </c>
      <c r="F2215" s="4">
        <f t="shared" ca="1" si="379"/>
        <v>25.643632436159127</v>
      </c>
      <c r="G2215" s="4">
        <f t="shared" ca="1" si="380"/>
        <v>51.827084303329549</v>
      </c>
      <c r="H2215" s="4">
        <f t="shared" ca="1" si="381"/>
        <v>27.856741706813256</v>
      </c>
      <c r="I2215" s="4">
        <f t="shared" ca="1" si="382"/>
        <v>59.440706525790347</v>
      </c>
      <c r="J2215" s="5">
        <f ca="1">INDEX(Table2[NationalID],RANDBETWEEN(1,COUNT(Table2[NationalID])))</f>
        <v>3103512817</v>
      </c>
      <c r="K2215" s="5">
        <f ca="1">INDEX(Table4[PhoneNumber],RANDBETWEEN(1,COUNT(Table4[PhoneNumber])))</f>
        <v>9984353966</v>
      </c>
      <c r="L2215" s="3">
        <f t="shared" ca="1" si="383"/>
        <v>0.12</v>
      </c>
      <c r="M2215" s="5">
        <f t="shared" ca="1" si="384"/>
        <v>580424</v>
      </c>
    </row>
    <row r="2216" spans="1:13" x14ac:dyDescent="0.3">
      <c r="A2216" s="8" t="str">
        <f t="shared" ca="1" si="374"/>
        <v>4E105FA8-FAE0-C7C2-0FC7-237C6579E326</v>
      </c>
      <c r="B2216" s="1">
        <f t="shared" ca="1" si="375"/>
        <v>44190.818012165066</v>
      </c>
      <c r="C2216" s="1">
        <f t="shared" ca="1" si="376"/>
        <v>44190.819434248464</v>
      </c>
      <c r="D2216" s="1">
        <f t="shared" ca="1" si="377"/>
        <v>44190.838316596477</v>
      </c>
      <c r="E2216" s="2" t="str">
        <f t="shared" ca="1" si="378"/>
        <v>Done</v>
      </c>
      <c r="F2216" s="4">
        <f t="shared" ca="1" si="379"/>
        <v>28.808113245477159</v>
      </c>
      <c r="G2216" s="4">
        <f t="shared" ca="1" si="380"/>
        <v>45.39097782054975</v>
      </c>
      <c r="H2216" s="4">
        <f t="shared" ca="1" si="381"/>
        <v>36.23621633100808</v>
      </c>
      <c r="I2216" s="4">
        <f t="shared" ca="1" si="382"/>
        <v>49.206911253562168</v>
      </c>
      <c r="J2216" s="5">
        <f ca="1">INDEX(Table2[NationalID],RANDBETWEEN(1,COUNT(Table2[NationalID])))</f>
        <v>4589058680</v>
      </c>
      <c r="K2216" s="5">
        <f ca="1">INDEX(Table4[PhoneNumber],RANDBETWEEN(1,COUNT(Table4[PhoneNumber])))</f>
        <v>9204890920</v>
      </c>
      <c r="L2216" s="3">
        <f t="shared" ca="1" si="383"/>
        <v>0.09</v>
      </c>
      <c r="M2216" s="5">
        <f t="shared" ca="1" si="384"/>
        <v>306078</v>
      </c>
    </row>
    <row r="2217" spans="1:13" x14ac:dyDescent="0.3">
      <c r="A2217" s="8" t="str">
        <f t="shared" ca="1" si="374"/>
        <v>4A655AB0-B10E-8623-B2D7-1235E79F04AC</v>
      </c>
      <c r="B2217" s="1">
        <f t="shared" ca="1" si="375"/>
        <v>44336.608553895559</v>
      </c>
      <c r="C2217" s="1">
        <f t="shared" ca="1" si="376"/>
        <v>44336.60942732171</v>
      </c>
      <c r="D2217" s="1">
        <f t="shared" ca="1" si="377"/>
        <v>44336.61829224143</v>
      </c>
      <c r="E2217" s="2" t="str">
        <f t="shared" ca="1" si="378"/>
        <v>Done</v>
      </c>
      <c r="F2217" s="4">
        <f t="shared" ca="1" si="379"/>
        <v>33.506455768644798</v>
      </c>
      <c r="G2217" s="4">
        <f t="shared" ca="1" si="380"/>
        <v>50.831614564361118</v>
      </c>
      <c r="H2217" s="4">
        <f t="shared" ca="1" si="381"/>
        <v>33.131150030409778</v>
      </c>
      <c r="I2217" s="4">
        <f t="shared" ca="1" si="382"/>
        <v>58.078331951806099</v>
      </c>
      <c r="J2217" s="5">
        <f ca="1">INDEX(Table2[NationalID],RANDBETWEEN(1,COUNT(Table2[NationalID])))</f>
        <v>8125817510</v>
      </c>
      <c r="K2217" s="5">
        <f ca="1">INDEX(Table4[PhoneNumber],RANDBETWEEN(1,COUNT(Table4[PhoneNumber])))</f>
        <v>9758608900</v>
      </c>
      <c r="L2217" s="3">
        <f t="shared" ca="1" si="383"/>
        <v>0.12</v>
      </c>
      <c r="M2217" s="5">
        <f t="shared" ca="1" si="384"/>
        <v>517144</v>
      </c>
    </row>
    <row r="2218" spans="1:13" x14ac:dyDescent="0.3">
      <c r="A2218" s="8" t="str">
        <f t="shared" ca="1" si="374"/>
        <v>0D88943E-D767-EF7C-EF22-649F0B54721A</v>
      </c>
      <c r="B2218" s="1">
        <f t="shared" ca="1" si="375"/>
        <v>44472.049244860551</v>
      </c>
      <c r="C2218" s="1">
        <f t="shared" ca="1" si="376"/>
        <v>44472.052248364642</v>
      </c>
      <c r="D2218" s="1">
        <f t="shared" ca="1" si="377"/>
        <v>44472.05773802058</v>
      </c>
      <c r="E2218" s="2" t="str">
        <f t="shared" ca="1" si="378"/>
        <v>Done</v>
      </c>
      <c r="F2218" s="4">
        <f t="shared" ca="1" si="379"/>
        <v>32.979207162988089</v>
      </c>
      <c r="G2218" s="4">
        <f t="shared" ca="1" si="380"/>
        <v>44.021032955164166</v>
      </c>
      <c r="H2218" s="4">
        <f t="shared" ca="1" si="381"/>
        <v>33.446892677290897</v>
      </c>
      <c r="I2218" s="4">
        <f t="shared" ca="1" si="382"/>
        <v>57.311509438924602</v>
      </c>
      <c r="J2218" s="5">
        <f ca="1">INDEX(Table2[NationalID],RANDBETWEEN(1,COUNT(Table2[NationalID])))</f>
        <v>6659921817</v>
      </c>
      <c r="K2218" s="5">
        <f ca="1">INDEX(Table4[PhoneNumber],RANDBETWEEN(1,COUNT(Table4[PhoneNumber])))</f>
        <v>9394192343</v>
      </c>
      <c r="L2218" s="3">
        <f t="shared" ca="1" si="383"/>
        <v>0.12</v>
      </c>
      <c r="M2218" s="5">
        <f t="shared" ca="1" si="384"/>
        <v>367855</v>
      </c>
    </row>
    <row r="2219" spans="1:13" x14ac:dyDescent="0.3">
      <c r="A2219" s="8" t="str">
        <f t="shared" ca="1" si="374"/>
        <v>D81B0EC3-950F-D6E5-F755-288A65B240E7</v>
      </c>
      <c r="B2219" s="1">
        <f t="shared" ca="1" si="375"/>
        <v>44700.656793489346</v>
      </c>
      <c r="C2219" s="1">
        <f t="shared" ca="1" si="376"/>
        <v>44700.660464358632</v>
      </c>
      <c r="D2219" s="1">
        <f t="shared" ca="1" si="377"/>
        <v>44700.697040573272</v>
      </c>
      <c r="E2219" s="2" t="str">
        <f t="shared" ca="1" si="378"/>
        <v>Done</v>
      </c>
      <c r="F2219" s="4">
        <f t="shared" ca="1" si="379"/>
        <v>36.695855884702517</v>
      </c>
      <c r="G2219" s="4">
        <f t="shared" ca="1" si="380"/>
        <v>61.028263780862439</v>
      </c>
      <c r="H2219" s="4">
        <f t="shared" ca="1" si="381"/>
        <v>26.793831683085376</v>
      </c>
      <c r="I2219" s="4">
        <f t="shared" ca="1" si="382"/>
        <v>53.479461056519632</v>
      </c>
      <c r="J2219" s="5">
        <f ca="1">INDEX(Table2[NationalID],RANDBETWEEN(1,COUNT(Table2[NationalID])))</f>
        <v>2759510658</v>
      </c>
      <c r="K2219" s="5">
        <f ca="1">INDEX(Table4[PhoneNumber],RANDBETWEEN(1,COUNT(Table4[PhoneNumber])))</f>
        <v>9943313891</v>
      </c>
      <c r="L2219" s="3">
        <f t="shared" ca="1" si="383"/>
        <v>0.12</v>
      </c>
      <c r="M2219" s="5">
        <f t="shared" ca="1" si="384"/>
        <v>205322</v>
      </c>
    </row>
    <row r="2220" spans="1:13" x14ac:dyDescent="0.3">
      <c r="A2220" s="8" t="str">
        <f t="shared" ca="1" si="374"/>
        <v>8A263171-DBB2-06DA-41E1-FF73BC637CD8</v>
      </c>
      <c r="B2220" s="1">
        <f t="shared" ca="1" si="375"/>
        <v>43893.420490389413</v>
      </c>
      <c r="C2220" s="1">
        <f t="shared" ca="1" si="376"/>
        <v>43893.422542152191</v>
      </c>
      <c r="D2220" s="1">
        <f t="shared" ca="1" si="377"/>
        <v>43893.423836109323</v>
      </c>
      <c r="E2220" s="2" t="str">
        <f t="shared" ca="1" si="378"/>
        <v>Done</v>
      </c>
      <c r="F2220" s="4">
        <f t="shared" ca="1" si="379"/>
        <v>38.831927975811098</v>
      </c>
      <c r="G2220" s="4">
        <f t="shared" ca="1" si="380"/>
        <v>60.3978894404313</v>
      </c>
      <c r="H2220" s="4">
        <f t="shared" ca="1" si="381"/>
        <v>33.761004701946213</v>
      </c>
      <c r="I2220" s="4">
        <f t="shared" ca="1" si="382"/>
        <v>44.947840521426009</v>
      </c>
      <c r="J2220" s="5">
        <f ca="1">INDEX(Table2[NationalID],RANDBETWEEN(1,COUNT(Table2[NationalID])))</f>
        <v>2533302162</v>
      </c>
      <c r="K2220" s="5">
        <f ca="1">INDEX(Table4[PhoneNumber],RANDBETWEEN(1,COUNT(Table4[PhoneNumber])))</f>
        <v>9865520169</v>
      </c>
      <c r="L2220" s="3">
        <f t="shared" ca="1" si="383"/>
        <v>0.09</v>
      </c>
      <c r="M2220" s="5">
        <f t="shared" ca="1" si="384"/>
        <v>344049</v>
      </c>
    </row>
    <row r="2221" spans="1:13" x14ac:dyDescent="0.3">
      <c r="A2221" s="8" t="str">
        <f t="shared" ca="1" si="374"/>
        <v>66CF4EFA-9E76-0FD1-E7D3-49B478ACBE85</v>
      </c>
      <c r="B2221" s="1">
        <f t="shared" ca="1" si="375"/>
        <v>44655.756174443137</v>
      </c>
      <c r="C2221" s="1">
        <f t="shared" ca="1" si="376"/>
        <v>44655.759837634796</v>
      </c>
      <c r="D2221" s="1">
        <f t="shared" ca="1" si="377"/>
        <v>44655.769068713984</v>
      </c>
      <c r="E2221" s="2" t="str">
        <f t="shared" ca="1" si="378"/>
        <v>Done</v>
      </c>
      <c r="F2221" s="4">
        <f t="shared" ca="1" si="379"/>
        <v>25.331683766698422</v>
      </c>
      <c r="G2221" s="4">
        <f t="shared" ca="1" si="380"/>
        <v>60.958607389758996</v>
      </c>
      <c r="H2221" s="4">
        <f t="shared" ca="1" si="381"/>
        <v>32.562961492275285</v>
      </c>
      <c r="I2221" s="4">
        <f t="shared" ca="1" si="382"/>
        <v>58.627095962649236</v>
      </c>
      <c r="J2221" s="5">
        <f ca="1">INDEX(Table2[NationalID],RANDBETWEEN(1,COUNT(Table2[NationalID])))</f>
        <v>2468418955</v>
      </c>
      <c r="K2221" s="5">
        <f ca="1">INDEX(Table4[PhoneNumber],RANDBETWEEN(1,COUNT(Table4[PhoneNumber])))</f>
        <v>9850300687</v>
      </c>
      <c r="L2221" s="3">
        <f t="shared" ca="1" si="383"/>
        <v>0.12</v>
      </c>
      <c r="M2221" s="5">
        <f t="shared" ca="1" si="384"/>
        <v>130729</v>
      </c>
    </row>
    <row r="2222" spans="1:13" x14ac:dyDescent="0.3">
      <c r="A2222" s="8" t="str">
        <f t="shared" ca="1" si="374"/>
        <v>54972A38-83E6-E118-AC8E-ADDB31B13674</v>
      </c>
      <c r="B2222" s="1">
        <f t="shared" ca="1" si="375"/>
        <v>44672.184008782904</v>
      </c>
      <c r="C2222" s="1">
        <f t="shared" ca="1" si="376"/>
        <v>44672.184535705266</v>
      </c>
      <c r="D2222" s="1">
        <f t="shared" ca="1" si="377"/>
        <v>44672.211412986508</v>
      </c>
      <c r="E2222" s="2" t="str">
        <f t="shared" ca="1" si="378"/>
        <v>Done</v>
      </c>
      <c r="F2222" s="4">
        <f t="shared" ca="1" si="379"/>
        <v>35.656474535885998</v>
      </c>
      <c r="G2222" s="4">
        <f t="shared" ca="1" si="380"/>
        <v>57.738094221173412</v>
      </c>
      <c r="H2222" s="4">
        <f t="shared" ca="1" si="381"/>
        <v>28.187377510841554</v>
      </c>
      <c r="I2222" s="4">
        <f t="shared" ca="1" si="382"/>
        <v>56.72922381229732</v>
      </c>
      <c r="J2222" s="5">
        <f ca="1">INDEX(Table2[NationalID],RANDBETWEEN(1,COUNT(Table2[NationalID])))</f>
        <v>1503057129</v>
      </c>
      <c r="K2222" s="5">
        <f ca="1">INDEX(Table4[PhoneNumber],RANDBETWEEN(1,COUNT(Table4[PhoneNumber])))</f>
        <v>9308588942</v>
      </c>
      <c r="L2222" s="3">
        <f t="shared" ca="1" si="383"/>
        <v>0.12</v>
      </c>
      <c r="M2222" s="5">
        <f t="shared" ca="1" si="384"/>
        <v>692515</v>
      </c>
    </row>
    <row r="2223" spans="1:13" x14ac:dyDescent="0.3">
      <c r="A2223" s="8" t="str">
        <f t="shared" ca="1" si="374"/>
        <v>FEE8B15E-8568-DFA9-4F80-37C9C9311277</v>
      </c>
      <c r="B2223" s="1">
        <f t="shared" ca="1" si="375"/>
        <v>43907.378600994431</v>
      </c>
      <c r="C2223" s="1">
        <f t="shared" ca="1" si="376"/>
        <v>43907.382514528283</v>
      </c>
      <c r="D2223" s="1">
        <f t="shared" ca="1" si="377"/>
        <v>43907.394244915107</v>
      </c>
      <c r="E2223" s="2" t="str">
        <f t="shared" ca="1" si="378"/>
        <v>Done</v>
      </c>
      <c r="F2223" s="4">
        <f t="shared" ca="1" si="379"/>
        <v>33.368265357734323</v>
      </c>
      <c r="G2223" s="4">
        <f t="shared" ca="1" si="380"/>
        <v>58.797231421107597</v>
      </c>
      <c r="H2223" s="4">
        <f t="shared" ca="1" si="381"/>
        <v>37.530479766715466</v>
      </c>
      <c r="I2223" s="4">
        <f t="shared" ca="1" si="382"/>
        <v>46.203560550769993</v>
      </c>
      <c r="J2223" s="5">
        <f ca="1">INDEX(Table2[NationalID],RANDBETWEEN(1,COUNT(Table2[NationalID])))</f>
        <v>3339477099</v>
      </c>
      <c r="K2223" s="5">
        <f ca="1">INDEX(Table4[PhoneNumber],RANDBETWEEN(1,COUNT(Table4[PhoneNumber])))</f>
        <v>9519397206</v>
      </c>
      <c r="L2223" s="3">
        <f t="shared" ca="1" si="383"/>
        <v>0.09</v>
      </c>
      <c r="M2223" s="5">
        <f t="shared" ca="1" si="384"/>
        <v>191275</v>
      </c>
    </row>
    <row r="2224" spans="1:13" x14ac:dyDescent="0.3">
      <c r="A2224" s="8" t="str">
        <f t="shared" ca="1" si="374"/>
        <v>E4861608-D00C-B69F-3B07-EF867372E041</v>
      </c>
      <c r="B2224" s="1">
        <f t="shared" ca="1" si="375"/>
        <v>44200.502121051373</v>
      </c>
      <c r="C2224" s="1">
        <f t="shared" ca="1" si="376"/>
        <v>44200.504411239839</v>
      </c>
      <c r="D2224" s="1">
        <f t="shared" ca="1" si="377"/>
        <v>44200.51793718907</v>
      </c>
      <c r="E2224" s="2" t="str">
        <f t="shared" ca="1" si="378"/>
        <v>Done</v>
      </c>
      <c r="F2224" s="4">
        <f t="shared" ca="1" si="379"/>
        <v>27.202467966686424</v>
      </c>
      <c r="G2224" s="4">
        <f t="shared" ca="1" si="380"/>
        <v>44.270490876549708</v>
      </c>
      <c r="H2224" s="4">
        <f t="shared" ca="1" si="381"/>
        <v>37.151940089658467</v>
      </c>
      <c r="I2224" s="4">
        <f t="shared" ca="1" si="382"/>
        <v>51.226138826823259</v>
      </c>
      <c r="J2224" s="5">
        <f ca="1">INDEX(Table2[NationalID],RANDBETWEEN(1,COUNT(Table2[NationalID])))</f>
        <v>1820475886</v>
      </c>
      <c r="K2224" s="5">
        <f ca="1">INDEX(Table4[PhoneNumber],RANDBETWEEN(1,COUNT(Table4[PhoneNumber])))</f>
        <v>9989621730</v>
      </c>
      <c r="L2224" s="3">
        <f t="shared" ca="1" si="383"/>
        <v>0.12</v>
      </c>
      <c r="M2224" s="5">
        <f t="shared" ca="1" si="384"/>
        <v>1157912</v>
      </c>
    </row>
    <row r="2225" spans="1:13" x14ac:dyDescent="0.3">
      <c r="A2225" s="8" t="str">
        <f t="shared" ca="1" si="374"/>
        <v>98E8DAF1-2394-B60B-1D9A-0F016872A16D</v>
      </c>
      <c r="B2225" s="1">
        <f t="shared" ca="1" si="375"/>
        <v>44156.063737463977</v>
      </c>
      <c r="C2225" s="1">
        <f t="shared" ca="1" si="376"/>
        <v>44156.067379146618</v>
      </c>
      <c r="D2225" s="1">
        <f t="shared" ca="1" si="377"/>
        <v>44156.08847580717</v>
      </c>
      <c r="E2225" s="2" t="str">
        <f t="shared" ca="1" si="378"/>
        <v>Done</v>
      </c>
      <c r="F2225" s="4">
        <f t="shared" ca="1" si="379"/>
        <v>36.176656987275173</v>
      </c>
      <c r="G2225" s="4">
        <f t="shared" ca="1" si="380"/>
        <v>49.914949805055379</v>
      </c>
      <c r="H2225" s="4">
        <f t="shared" ca="1" si="381"/>
        <v>35.504376478896248</v>
      </c>
      <c r="I2225" s="4">
        <f t="shared" ca="1" si="382"/>
        <v>48.568726607948342</v>
      </c>
      <c r="J2225" s="5">
        <f ca="1">INDEX(Table2[NationalID],RANDBETWEEN(1,COUNT(Table2[NationalID])))</f>
        <v>2759510658</v>
      </c>
      <c r="K2225" s="5">
        <f ca="1">INDEX(Table4[PhoneNumber],RANDBETWEEN(1,COUNT(Table4[PhoneNumber])))</f>
        <v>9902574080</v>
      </c>
      <c r="L2225" s="3">
        <f t="shared" ca="1" si="383"/>
        <v>0.09</v>
      </c>
      <c r="M2225" s="5">
        <f t="shared" ca="1" si="384"/>
        <v>22100</v>
      </c>
    </row>
    <row r="2226" spans="1:13" x14ac:dyDescent="0.3">
      <c r="A2226" s="8" t="str">
        <f t="shared" ca="1" si="374"/>
        <v>E2EBA9A3-ECDE-743B-4C80-C63CE5D10ECD</v>
      </c>
      <c r="B2226" s="1">
        <f t="shared" ca="1" si="375"/>
        <v>44536.658490128611</v>
      </c>
      <c r="C2226" s="1">
        <f t="shared" ca="1" si="376"/>
        <v>44536.662008829786</v>
      </c>
      <c r="D2226" s="1">
        <f t="shared" ca="1" si="377"/>
        <v>44536.700072874235</v>
      </c>
      <c r="E2226" s="2" t="str">
        <f t="shared" ca="1" si="378"/>
        <v>Done</v>
      </c>
      <c r="F2226" s="4">
        <f t="shared" ca="1" si="379"/>
        <v>29.358543405793689</v>
      </c>
      <c r="G2226" s="4">
        <f t="shared" ca="1" si="380"/>
        <v>51.961868716396637</v>
      </c>
      <c r="H2226" s="4">
        <f t="shared" ca="1" si="381"/>
        <v>38.839795883891604</v>
      </c>
      <c r="I2226" s="4">
        <f t="shared" ca="1" si="382"/>
        <v>61.804764751854137</v>
      </c>
      <c r="J2226" s="5">
        <f ca="1">INDEX(Table2[NationalID],RANDBETWEEN(1,COUNT(Table2[NationalID])))</f>
        <v>2533302162</v>
      </c>
      <c r="K2226" s="5">
        <f ca="1">INDEX(Table4[PhoneNumber],RANDBETWEEN(1,COUNT(Table4[PhoneNumber])))</f>
        <v>9728720620</v>
      </c>
      <c r="L2226" s="3">
        <f t="shared" ca="1" si="383"/>
        <v>0.12</v>
      </c>
      <c r="M2226" s="5">
        <f t="shared" ca="1" si="384"/>
        <v>258149</v>
      </c>
    </row>
    <row r="2227" spans="1:13" x14ac:dyDescent="0.3">
      <c r="A2227" s="8" t="str">
        <f t="shared" ca="1" si="374"/>
        <v>E5E4AE88-A1C2-0982-D7EA-E4570B4E48AF</v>
      </c>
      <c r="B2227" s="1">
        <f t="shared" ca="1" si="375"/>
        <v>44769.300915315638</v>
      </c>
      <c r="C2227" s="1">
        <f t="shared" ca="1" si="376"/>
        <v>44769.301241757712</v>
      </c>
      <c r="D2227" s="1">
        <f t="shared" ca="1" si="377"/>
        <v>44769.304575229675</v>
      </c>
      <c r="E2227" s="2" t="str">
        <f t="shared" ca="1" si="378"/>
        <v>Done</v>
      </c>
      <c r="F2227" s="4">
        <f t="shared" ca="1" si="379"/>
        <v>31.898787711406815</v>
      </c>
      <c r="G2227" s="4">
        <f t="shared" ca="1" si="380"/>
        <v>59.583632941678154</v>
      </c>
      <c r="H2227" s="4">
        <f t="shared" ca="1" si="381"/>
        <v>28.620177600623791</v>
      </c>
      <c r="I2227" s="4">
        <f t="shared" ca="1" si="382"/>
        <v>45.842834271961699</v>
      </c>
      <c r="J2227" s="5">
        <f ca="1">INDEX(Table2[NationalID],RANDBETWEEN(1,COUNT(Table2[NationalID])))</f>
        <v>7957409829</v>
      </c>
      <c r="K2227" s="5">
        <f ca="1">INDEX(Table4[PhoneNumber],RANDBETWEEN(1,COUNT(Table4[PhoneNumber])))</f>
        <v>9147410692</v>
      </c>
      <c r="L2227" s="3">
        <f t="shared" ca="1" si="383"/>
        <v>0.12</v>
      </c>
      <c r="M2227" s="5">
        <f t="shared" ca="1" si="384"/>
        <v>1158432</v>
      </c>
    </row>
    <row r="2228" spans="1:13" x14ac:dyDescent="0.3">
      <c r="A2228" s="8" t="str">
        <f t="shared" ca="1" si="374"/>
        <v>018EE35B-61FE-742C-280A-A6B07825BB15</v>
      </c>
      <c r="B2228" s="1">
        <f t="shared" ca="1" si="375"/>
        <v>44571.570544899056</v>
      </c>
      <c r="C2228" s="1">
        <f t="shared" ca="1" si="376"/>
        <v>44571.573747077724</v>
      </c>
      <c r="D2228" s="1">
        <f t="shared" ca="1" si="377"/>
        <v>44571.576798360402</v>
      </c>
      <c r="E2228" s="2" t="str">
        <f t="shared" ca="1" si="378"/>
        <v>Done</v>
      </c>
      <c r="F2228" s="4">
        <f t="shared" ca="1" si="379"/>
        <v>31.781529558079974</v>
      </c>
      <c r="G2228" s="4">
        <f t="shared" ca="1" si="380"/>
        <v>59.502968855899134</v>
      </c>
      <c r="H2228" s="4">
        <f t="shared" ca="1" si="381"/>
        <v>35.639783479097801</v>
      </c>
      <c r="I2228" s="4">
        <f t="shared" ca="1" si="382"/>
        <v>55.528642138053264</v>
      </c>
      <c r="J2228" s="5">
        <f ca="1">INDEX(Table2[NationalID],RANDBETWEEN(1,COUNT(Table2[NationalID])))</f>
        <v>3852667844</v>
      </c>
      <c r="K2228" s="5">
        <f ca="1">INDEX(Table4[PhoneNumber],RANDBETWEEN(1,COUNT(Table4[PhoneNumber])))</f>
        <v>9943313891</v>
      </c>
      <c r="L2228" s="3">
        <f t="shared" ca="1" si="383"/>
        <v>0.12</v>
      </c>
      <c r="M2228" s="5">
        <f t="shared" ca="1" si="384"/>
        <v>65477</v>
      </c>
    </row>
    <row r="2229" spans="1:13" x14ac:dyDescent="0.3">
      <c r="A2229" s="8" t="str">
        <f t="shared" ca="1" si="374"/>
        <v>BD2CC233-77F3-59C8-155F-38F7A6024652</v>
      </c>
      <c r="B2229" s="1">
        <f t="shared" ca="1" si="375"/>
        <v>44067.924278755396</v>
      </c>
      <c r="C2229" s="1">
        <f t="shared" ca="1" si="376"/>
        <v>44067.924618631281</v>
      </c>
      <c r="D2229" s="1">
        <f t="shared" ca="1" si="377"/>
        <v>44067.954641390694</v>
      </c>
      <c r="E2229" s="2" t="str">
        <f t="shared" ca="1" si="378"/>
        <v>Done</v>
      </c>
      <c r="F2229" s="4">
        <f t="shared" ca="1" si="379"/>
        <v>30.763720849683942</v>
      </c>
      <c r="G2229" s="4">
        <f t="shared" ca="1" si="380"/>
        <v>61.467473026910959</v>
      </c>
      <c r="H2229" s="4">
        <f t="shared" ca="1" si="381"/>
        <v>32.683047699503319</v>
      </c>
      <c r="I2229" s="4">
        <f t="shared" ca="1" si="382"/>
        <v>60.042382752630573</v>
      </c>
      <c r="J2229" s="5">
        <f ca="1">INDEX(Table2[NationalID],RANDBETWEEN(1,COUNT(Table2[NationalID])))</f>
        <v>2478561320</v>
      </c>
      <c r="K2229" s="5">
        <f ca="1">INDEX(Table4[PhoneNumber],RANDBETWEEN(1,COUNT(Table4[PhoneNumber])))</f>
        <v>9584683591</v>
      </c>
      <c r="L2229" s="3">
        <f t="shared" ca="1" si="383"/>
        <v>0.09</v>
      </c>
      <c r="M2229" s="5">
        <f t="shared" ca="1" si="384"/>
        <v>41837</v>
      </c>
    </row>
    <row r="2230" spans="1:13" x14ac:dyDescent="0.3">
      <c r="A2230" s="8" t="str">
        <f t="shared" ca="1" si="374"/>
        <v>3784F6DF-3787-51F7-DBBE-5983572188AF</v>
      </c>
      <c r="B2230" s="1">
        <f t="shared" ca="1" si="375"/>
        <v>44162.557577613028</v>
      </c>
      <c r="C2230" s="1">
        <f t="shared" ca="1" si="376"/>
        <v>44162.558555103329</v>
      </c>
      <c r="D2230" s="1">
        <f t="shared" ca="1" si="377"/>
        <v>44162.566999088864</v>
      </c>
      <c r="E2230" s="2" t="str">
        <f t="shared" ca="1" si="378"/>
        <v>Done</v>
      </c>
      <c r="F2230" s="4">
        <f t="shared" ca="1" si="379"/>
        <v>39.110514337634967</v>
      </c>
      <c r="G2230" s="4">
        <f t="shared" ca="1" si="380"/>
        <v>56.76457607759594</v>
      </c>
      <c r="H2230" s="4">
        <f t="shared" ca="1" si="381"/>
        <v>33.071782307330047</v>
      </c>
      <c r="I2230" s="4">
        <f t="shared" ca="1" si="382"/>
        <v>53.744723630084835</v>
      </c>
      <c r="J2230" s="5">
        <f ca="1">INDEX(Table2[NationalID],RANDBETWEEN(1,COUNT(Table2[NationalID])))</f>
        <v>2478561320</v>
      </c>
      <c r="K2230" s="5">
        <f ca="1">INDEX(Table4[PhoneNumber],RANDBETWEEN(1,COUNT(Table4[PhoneNumber])))</f>
        <v>9487758490</v>
      </c>
      <c r="L2230" s="3">
        <f t="shared" ca="1" si="383"/>
        <v>0.09</v>
      </c>
      <c r="M2230" s="5">
        <f t="shared" ca="1" si="384"/>
        <v>407257</v>
      </c>
    </row>
    <row r="2231" spans="1:13" x14ac:dyDescent="0.3">
      <c r="A2231" s="8" t="str">
        <f t="shared" ca="1" si="374"/>
        <v>352E66CE-0CFB-DAE4-3880-5CBC66691CBC</v>
      </c>
      <c r="B2231" s="1">
        <f t="shared" ca="1" si="375"/>
        <v>44707.724817070048</v>
      </c>
      <c r="C2231" s="1">
        <f t="shared" ca="1" si="376"/>
        <v>44707.727400663709</v>
      </c>
      <c r="D2231" s="1">
        <f t="shared" ca="1" si="377"/>
        <v>44707.742012151211</v>
      </c>
      <c r="E2231" s="2" t="str">
        <f t="shared" ca="1" si="378"/>
        <v>Done</v>
      </c>
      <c r="F2231" s="4">
        <f t="shared" ca="1" si="379"/>
        <v>36.080957333826071</v>
      </c>
      <c r="G2231" s="4">
        <f t="shared" ca="1" si="380"/>
        <v>62.123631322047103</v>
      </c>
      <c r="H2231" s="4">
        <f t="shared" ca="1" si="381"/>
        <v>30.930437069406921</v>
      </c>
      <c r="I2231" s="4">
        <f t="shared" ca="1" si="382"/>
        <v>53.018785922350403</v>
      </c>
      <c r="J2231" s="5">
        <f ca="1">INDEX(Table2[NationalID],RANDBETWEEN(1,COUNT(Table2[NationalID])))</f>
        <v>2533302162</v>
      </c>
      <c r="K2231" s="5">
        <f ca="1">INDEX(Table4[PhoneNumber],RANDBETWEEN(1,COUNT(Table4[PhoneNumber])))</f>
        <v>9331869938</v>
      </c>
      <c r="L2231" s="3">
        <f t="shared" ca="1" si="383"/>
        <v>0.12</v>
      </c>
      <c r="M2231" s="5">
        <f t="shared" ca="1" si="384"/>
        <v>999258</v>
      </c>
    </row>
    <row r="2232" spans="1:13" x14ac:dyDescent="0.3">
      <c r="A2232" s="8" t="str">
        <f t="shared" ca="1" si="374"/>
        <v>EBAA3413-491E-B884-8400-0ED95111959B</v>
      </c>
      <c r="B2232" s="1">
        <f t="shared" ca="1" si="375"/>
        <v>44395.45101797719</v>
      </c>
      <c r="C2232" s="1">
        <f t="shared" ca="1" si="376"/>
        <v>44395.452465954899</v>
      </c>
      <c r="D2232" s="1">
        <f t="shared" ca="1" si="377"/>
        <v>44395.493540563373</v>
      </c>
      <c r="E2232" s="2" t="str">
        <f t="shared" ca="1" si="378"/>
        <v>Done</v>
      </c>
      <c r="F2232" s="4">
        <f t="shared" ca="1" si="379"/>
        <v>35.970418049700086</v>
      </c>
      <c r="G2232" s="4">
        <f t="shared" ca="1" si="380"/>
        <v>50.41547227093784</v>
      </c>
      <c r="H2232" s="4">
        <f t="shared" ca="1" si="381"/>
        <v>27.558384446037884</v>
      </c>
      <c r="I2232" s="4">
        <f t="shared" ca="1" si="382"/>
        <v>53.788759956886082</v>
      </c>
      <c r="J2232" s="5">
        <f ca="1">INDEX(Table2[NationalID],RANDBETWEEN(1,COUNT(Table2[NationalID])))</f>
        <v>1503057129</v>
      </c>
      <c r="K2232" s="5">
        <f ca="1">INDEX(Table4[PhoneNumber],RANDBETWEEN(1,COUNT(Table4[PhoneNumber])))</f>
        <v>9115466917</v>
      </c>
      <c r="L2232" s="3">
        <f t="shared" ca="1" si="383"/>
        <v>0.12</v>
      </c>
      <c r="M2232" s="5">
        <f t="shared" ca="1" si="384"/>
        <v>508753</v>
      </c>
    </row>
    <row r="2233" spans="1:13" x14ac:dyDescent="0.3">
      <c r="A2233" s="8" t="str">
        <f t="shared" ca="1" si="374"/>
        <v>C9153537-45DB-8CCB-EFBC-03505BBF55A2</v>
      </c>
      <c r="B2233" s="1">
        <f t="shared" ca="1" si="375"/>
        <v>44065.893280506833</v>
      </c>
      <c r="C2233" s="1">
        <f t="shared" ca="1" si="376"/>
        <v>44065.89428326374</v>
      </c>
      <c r="D2233" s="1">
        <f t="shared" ca="1" si="377"/>
        <v>44065.911228176505</v>
      </c>
      <c r="E2233" s="2" t="str">
        <f t="shared" ca="1" si="378"/>
        <v>Done</v>
      </c>
      <c r="F2233" s="4">
        <f t="shared" ca="1" si="379"/>
        <v>27.966485275554934</v>
      </c>
      <c r="G2233" s="4">
        <f t="shared" ca="1" si="380"/>
        <v>60.457621842159817</v>
      </c>
      <c r="H2233" s="4">
        <f t="shared" ca="1" si="381"/>
        <v>36.466048371082223</v>
      </c>
      <c r="I2233" s="4">
        <f t="shared" ca="1" si="382"/>
        <v>45.954280452286476</v>
      </c>
      <c r="J2233" s="5">
        <f ca="1">INDEX(Table2[NationalID],RANDBETWEEN(1,COUNT(Table2[NationalID])))</f>
        <v>3113928813</v>
      </c>
      <c r="K2233" s="5">
        <f ca="1">INDEX(Table4[PhoneNumber],RANDBETWEEN(1,COUNT(Table4[PhoneNumber])))</f>
        <v>9550903128</v>
      </c>
      <c r="L2233" s="3">
        <f t="shared" ca="1" si="383"/>
        <v>0.09</v>
      </c>
      <c r="M2233" s="5">
        <f t="shared" ca="1" si="384"/>
        <v>1459529</v>
      </c>
    </row>
    <row r="2234" spans="1:13" x14ac:dyDescent="0.3">
      <c r="A2234" s="8" t="str">
        <f t="shared" ca="1" si="374"/>
        <v>752C8C74-CB3A-2265-AB21-0A0ABA94F6FA</v>
      </c>
      <c r="B2234" s="1">
        <f t="shared" ca="1" si="375"/>
        <v>43998.511151133549</v>
      </c>
      <c r="C2234" s="1" t="str">
        <f t="shared" ca="1" si="376"/>
        <v/>
      </c>
      <c r="D2234" s="1" t="str">
        <f t="shared" ca="1" si="377"/>
        <v/>
      </c>
      <c r="E2234" s="2" t="str">
        <f t="shared" ca="1" si="378"/>
        <v>Canceled</v>
      </c>
      <c r="F2234" s="4">
        <f t="shared" ca="1" si="379"/>
        <v>29.008825899667304</v>
      </c>
      <c r="G2234" s="4">
        <f t="shared" ca="1" si="380"/>
        <v>45.044912142725302</v>
      </c>
      <c r="H2234" s="4">
        <f t="shared" ca="1" si="381"/>
        <v>37.014432361879614</v>
      </c>
      <c r="I2234" s="4">
        <f t="shared" ca="1" si="382"/>
        <v>61.755959611201988</v>
      </c>
      <c r="J2234" s="5">
        <f ca="1">INDEX(Table2[NationalID],RANDBETWEEN(1,COUNT(Table2[NationalID])))</f>
        <v>6890709464</v>
      </c>
      <c r="K2234" s="5">
        <f ca="1">INDEX(Table4[PhoneNumber],RANDBETWEEN(1,COUNT(Table4[PhoneNumber])))</f>
        <v>9178806649</v>
      </c>
      <c r="L2234" s="3">
        <f t="shared" ca="1" si="383"/>
        <v>0.09</v>
      </c>
      <c r="M2234" s="5">
        <f t="shared" ca="1" si="384"/>
        <v>1783500</v>
      </c>
    </row>
    <row r="2235" spans="1:13" x14ac:dyDescent="0.3">
      <c r="A2235" s="8" t="str">
        <f t="shared" ca="1" si="374"/>
        <v>763FF646-4D38-9F7D-C84B-663D591EB5F5</v>
      </c>
      <c r="B2235" s="1">
        <f t="shared" ca="1" si="375"/>
        <v>44397.439015493561</v>
      </c>
      <c r="C2235" s="1">
        <f t="shared" ca="1" si="376"/>
        <v>44397.439494846374</v>
      </c>
      <c r="D2235" s="1">
        <f t="shared" ca="1" si="377"/>
        <v>44397.451236699999</v>
      </c>
      <c r="E2235" s="2" t="str">
        <f t="shared" ca="1" si="378"/>
        <v>Done</v>
      </c>
      <c r="F2235" s="4">
        <f t="shared" ca="1" si="379"/>
        <v>32.828127868954091</v>
      </c>
      <c r="G2235" s="4">
        <f t="shared" ca="1" si="380"/>
        <v>53.909329317429837</v>
      </c>
      <c r="H2235" s="4">
        <f t="shared" ca="1" si="381"/>
        <v>39.406991038211416</v>
      </c>
      <c r="I2235" s="4">
        <f t="shared" ca="1" si="382"/>
        <v>47.782917992319319</v>
      </c>
      <c r="J2235" s="5">
        <f ca="1">INDEX(Table2[NationalID],RANDBETWEEN(1,COUNT(Table2[NationalID])))</f>
        <v>3962670104</v>
      </c>
      <c r="K2235" s="5">
        <f ca="1">INDEX(Table4[PhoneNumber],RANDBETWEEN(1,COUNT(Table4[PhoneNumber])))</f>
        <v>9331869938</v>
      </c>
      <c r="L2235" s="3">
        <f t="shared" ca="1" si="383"/>
        <v>0.12</v>
      </c>
      <c r="M2235" s="5">
        <f t="shared" ca="1" si="384"/>
        <v>211105</v>
      </c>
    </row>
    <row r="2236" spans="1:13" x14ac:dyDescent="0.3">
      <c r="A2236" s="8" t="str">
        <f t="shared" ca="1" si="374"/>
        <v>06B2D2FC-189D-7DBC-ED52-19B8020A04B7</v>
      </c>
      <c r="B2236" s="1">
        <f t="shared" ca="1" si="375"/>
        <v>44807.723428781203</v>
      </c>
      <c r="C2236" s="1">
        <f t="shared" ca="1" si="376"/>
        <v>44807.725235169841</v>
      </c>
      <c r="D2236" s="1">
        <f t="shared" ca="1" si="377"/>
        <v>44807.758326987168</v>
      </c>
      <c r="E2236" s="2" t="str">
        <f t="shared" ca="1" si="378"/>
        <v>Done</v>
      </c>
      <c r="F2236" s="4">
        <f t="shared" ca="1" si="379"/>
        <v>29.182747895974629</v>
      </c>
      <c r="G2236" s="4">
        <f t="shared" ca="1" si="380"/>
        <v>46.694191576459431</v>
      </c>
      <c r="H2236" s="4">
        <f t="shared" ca="1" si="381"/>
        <v>39.189349130502308</v>
      </c>
      <c r="I2236" s="4">
        <f t="shared" ca="1" si="382"/>
        <v>62.462978597558745</v>
      </c>
      <c r="J2236" s="5">
        <f ca="1">INDEX(Table2[NationalID],RANDBETWEEN(1,COUNT(Table2[NationalID])))</f>
        <v>7957409829</v>
      </c>
      <c r="K2236" s="5">
        <f ca="1">INDEX(Table4[PhoneNumber],RANDBETWEEN(1,COUNT(Table4[PhoneNumber])))</f>
        <v>9090470389</v>
      </c>
      <c r="L2236" s="3">
        <f t="shared" ca="1" si="383"/>
        <v>0.12</v>
      </c>
      <c r="M2236" s="5">
        <f t="shared" ca="1" si="384"/>
        <v>240769</v>
      </c>
    </row>
    <row r="2237" spans="1:13" x14ac:dyDescent="0.3">
      <c r="A2237" s="8" t="str">
        <f t="shared" ca="1" si="374"/>
        <v>04D71F82-A3EE-E38A-F520-12DFA4713244</v>
      </c>
      <c r="B2237" s="1">
        <f t="shared" ca="1" si="375"/>
        <v>44502.435608065454</v>
      </c>
      <c r="C2237" s="1" t="str">
        <f t="shared" ca="1" si="376"/>
        <v/>
      </c>
      <c r="D2237" s="1" t="str">
        <f t="shared" ca="1" si="377"/>
        <v/>
      </c>
      <c r="E2237" s="2" t="str">
        <f t="shared" ca="1" si="378"/>
        <v>Canceled</v>
      </c>
      <c r="F2237" s="4">
        <f t="shared" ca="1" si="379"/>
        <v>30.61625885306491</v>
      </c>
      <c r="G2237" s="4">
        <f t="shared" ca="1" si="380"/>
        <v>51.950175840828834</v>
      </c>
      <c r="H2237" s="4">
        <f t="shared" ca="1" si="381"/>
        <v>31.027261798084339</v>
      </c>
      <c r="I2237" s="4">
        <f t="shared" ca="1" si="382"/>
        <v>61.791759598502011</v>
      </c>
      <c r="J2237" s="5">
        <f ca="1">INDEX(Table2[NationalID],RANDBETWEEN(1,COUNT(Table2[NationalID])))</f>
        <v>6742499790</v>
      </c>
      <c r="K2237" s="5">
        <f ca="1">INDEX(Table4[PhoneNumber],RANDBETWEEN(1,COUNT(Table4[PhoneNumber])))</f>
        <v>9143446279</v>
      </c>
      <c r="L2237" s="3">
        <f t="shared" ca="1" si="383"/>
        <v>0.12</v>
      </c>
      <c r="M2237" s="5">
        <f t="shared" ca="1" si="384"/>
        <v>588202</v>
      </c>
    </row>
    <row r="2238" spans="1:13" x14ac:dyDescent="0.3">
      <c r="A2238" s="8" t="str">
        <f t="shared" ca="1" si="374"/>
        <v>D5694973-73E9-3889-BD82-AF4BDC5F64E5</v>
      </c>
      <c r="B2238" s="1">
        <f t="shared" ca="1" si="375"/>
        <v>44525.970127336775</v>
      </c>
      <c r="C2238" s="1">
        <f t="shared" ca="1" si="376"/>
        <v>44525.97198073109</v>
      </c>
      <c r="D2238" s="1">
        <f t="shared" ca="1" si="377"/>
        <v>44526.012345008545</v>
      </c>
      <c r="E2238" s="2" t="str">
        <f t="shared" ca="1" si="378"/>
        <v>Done</v>
      </c>
      <c r="F2238" s="4">
        <f t="shared" ca="1" si="379"/>
        <v>28.972935155158211</v>
      </c>
      <c r="G2238" s="4">
        <f t="shared" ca="1" si="380"/>
        <v>53.109881311714616</v>
      </c>
      <c r="H2238" s="4">
        <f t="shared" ca="1" si="381"/>
        <v>28.340419611836371</v>
      </c>
      <c r="I2238" s="4">
        <f t="shared" ca="1" si="382"/>
        <v>60.38558209281539</v>
      </c>
      <c r="J2238" s="5">
        <f ca="1">INDEX(Table2[NationalID],RANDBETWEEN(1,COUNT(Table2[NationalID])))</f>
        <v>6644044041</v>
      </c>
      <c r="K2238" s="5">
        <f ca="1">INDEX(Table4[PhoneNumber],RANDBETWEEN(1,COUNT(Table4[PhoneNumber])))</f>
        <v>9800872018</v>
      </c>
      <c r="L2238" s="3">
        <f t="shared" ca="1" si="383"/>
        <v>0.12</v>
      </c>
      <c r="M2238" s="5">
        <f t="shared" ca="1" si="384"/>
        <v>580111</v>
      </c>
    </row>
    <row r="2239" spans="1:13" x14ac:dyDescent="0.3">
      <c r="A2239" s="8" t="str">
        <f t="shared" ca="1" si="374"/>
        <v>8FFE1B9F-F8B2-4B80-72C8-6B2BAF0A32B6</v>
      </c>
      <c r="B2239" s="1">
        <f t="shared" ca="1" si="375"/>
        <v>43888.314718342634</v>
      </c>
      <c r="C2239" s="1">
        <f t="shared" ca="1" si="376"/>
        <v>43888.315222485733</v>
      </c>
      <c r="D2239" s="1">
        <f t="shared" ca="1" si="377"/>
        <v>43888.331159749112</v>
      </c>
      <c r="E2239" s="2" t="str">
        <f t="shared" ca="1" si="378"/>
        <v>Done</v>
      </c>
      <c r="F2239" s="4">
        <f t="shared" ca="1" si="379"/>
        <v>34.105576359118189</v>
      </c>
      <c r="G2239" s="4">
        <f t="shared" ca="1" si="380"/>
        <v>60.349415001628948</v>
      </c>
      <c r="H2239" s="4">
        <f t="shared" ca="1" si="381"/>
        <v>33.474845724675248</v>
      </c>
      <c r="I2239" s="4">
        <f t="shared" ca="1" si="382"/>
        <v>58.689412263226011</v>
      </c>
      <c r="J2239" s="5">
        <f ca="1">INDEX(Table2[NationalID],RANDBETWEEN(1,COUNT(Table2[NationalID])))</f>
        <v>5921600381</v>
      </c>
      <c r="K2239" s="5">
        <f ca="1">INDEX(Table4[PhoneNumber],RANDBETWEEN(1,COUNT(Table4[PhoneNumber])))</f>
        <v>9590550083</v>
      </c>
      <c r="L2239" s="3">
        <f t="shared" ca="1" si="383"/>
        <v>0.09</v>
      </c>
      <c r="M2239" s="5">
        <f t="shared" ca="1" si="384"/>
        <v>127159</v>
      </c>
    </row>
    <row r="2240" spans="1:13" x14ac:dyDescent="0.3">
      <c r="A2240" s="8" t="str">
        <f t="shared" ca="1" si="374"/>
        <v>E27BD5CD-BE9C-DA88-E742-E96925816004</v>
      </c>
      <c r="B2240" s="1">
        <f t="shared" ca="1" si="375"/>
        <v>44846.917404752465</v>
      </c>
      <c r="C2240" s="1">
        <f t="shared" ca="1" si="376"/>
        <v>44846.917414257739</v>
      </c>
      <c r="D2240" s="1">
        <f t="shared" ca="1" si="377"/>
        <v>44846.927301124982</v>
      </c>
      <c r="E2240" s="2" t="str">
        <f t="shared" ca="1" si="378"/>
        <v>Done</v>
      </c>
      <c r="F2240" s="4">
        <f t="shared" ca="1" si="379"/>
        <v>33.263070748100112</v>
      </c>
      <c r="G2240" s="4">
        <f t="shared" ca="1" si="380"/>
        <v>49.985332551360159</v>
      </c>
      <c r="H2240" s="4">
        <f t="shared" ca="1" si="381"/>
        <v>28.48857057402515</v>
      </c>
      <c r="I2240" s="4">
        <f t="shared" ca="1" si="382"/>
        <v>51.57696065692776</v>
      </c>
      <c r="J2240" s="5">
        <f ca="1">INDEX(Table2[NationalID],RANDBETWEEN(1,COUNT(Table2[NationalID])))</f>
        <v>1070453213</v>
      </c>
      <c r="K2240" s="5">
        <f ca="1">INDEX(Table4[PhoneNumber],RANDBETWEEN(1,COUNT(Table4[PhoneNumber])))</f>
        <v>9233339720</v>
      </c>
      <c r="L2240" s="3">
        <f t="shared" ca="1" si="383"/>
        <v>0.12</v>
      </c>
      <c r="M2240" s="5">
        <f t="shared" ca="1" si="384"/>
        <v>229768</v>
      </c>
    </row>
    <row r="2241" spans="1:13" x14ac:dyDescent="0.3">
      <c r="A2241" s="8" t="str">
        <f t="shared" ca="1" si="374"/>
        <v>2624B16E-8625-1EC1-09FC-E92AFB0F55E9</v>
      </c>
      <c r="B2241" s="1">
        <f t="shared" ca="1" si="375"/>
        <v>44198.476008422149</v>
      </c>
      <c r="C2241" s="1">
        <f t="shared" ca="1" si="376"/>
        <v>44198.477730374201</v>
      </c>
      <c r="D2241" s="1">
        <f t="shared" ca="1" si="377"/>
        <v>44198.48746916966</v>
      </c>
      <c r="E2241" s="2" t="str">
        <f t="shared" ca="1" si="378"/>
        <v>Done</v>
      </c>
      <c r="F2241" s="4">
        <f t="shared" ca="1" si="379"/>
        <v>26.533724982458281</v>
      </c>
      <c r="G2241" s="4">
        <f t="shared" ca="1" si="380"/>
        <v>48.208159318478067</v>
      </c>
      <c r="H2241" s="4">
        <f t="shared" ca="1" si="381"/>
        <v>33.267377784300272</v>
      </c>
      <c r="I2241" s="4">
        <f t="shared" ca="1" si="382"/>
        <v>51.073209278976194</v>
      </c>
      <c r="J2241" s="5">
        <f ca="1">INDEX(Table2[NationalID],RANDBETWEEN(1,COUNT(Table2[NationalID])))</f>
        <v>7266642475</v>
      </c>
      <c r="K2241" s="5">
        <f ca="1">INDEX(Table4[PhoneNumber],RANDBETWEEN(1,COUNT(Table4[PhoneNumber])))</f>
        <v>9649702231</v>
      </c>
      <c r="L2241" s="3">
        <f t="shared" ca="1" si="383"/>
        <v>0.12</v>
      </c>
      <c r="M2241" s="5">
        <f t="shared" ca="1" si="384"/>
        <v>159602</v>
      </c>
    </row>
    <row r="2242" spans="1:13" x14ac:dyDescent="0.3">
      <c r="A2242" s="8" t="str">
        <f t="shared" ref="A2242:A2305" ca="1" si="38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EB3A86BE-A22D-1D5E-17F4-8E78E9946323</v>
      </c>
      <c r="B2242" s="1">
        <f t="shared" ref="B2242:B2305" ca="1" si="386">RAND()*(DATEVALUE("2022-12-31 23:59:59")-DATEVALUE("2020-01-01 00:00:00"))+DATEVALUE("2020-01-01 00:00:00")</f>
        <v>44551.15844262491</v>
      </c>
      <c r="C2242" s="1">
        <f t="shared" ref="C2242:C2305" ca="1" si="387">IF(RAND() &gt;= 0.92, "", RAND()*0.00417+B2242)</f>
        <v>44551.162155723781</v>
      </c>
      <c r="D2242" s="1">
        <f t="shared" ref="D2242:D2305" ca="1" si="388">IF(C2242="", "",RAND()*0.0417+C2242)</f>
        <v>44551.162211611132</v>
      </c>
      <c r="E2242" s="2" t="str">
        <f t="shared" ref="E2242:E2305" ca="1" si="389">IF(C2242="", "Canceled", "Done")</f>
        <v>Done</v>
      </c>
      <c r="F2242" s="4">
        <f t="shared" ref="F2242:F2305" ca="1" si="390">RAND()*14.43+25.04</f>
        <v>29.943894403024721</v>
      </c>
      <c r="G2242" s="4">
        <f t="shared" ref="G2242:G2305" ca="1" si="391">RAND()*19.16+44.02</f>
        <v>49.999352294109613</v>
      </c>
      <c r="H2242" s="4">
        <f t="shared" ref="H2242:H2305" ca="1" si="392">RAND()*14.43+25.04</f>
        <v>29.607594428856501</v>
      </c>
      <c r="I2242" s="4">
        <f t="shared" ref="I2242:I2305" ca="1" si="393">RAND()*19.16+44.02</f>
        <v>50.153999384664637</v>
      </c>
      <c r="J2242" s="5">
        <f ca="1">INDEX(Table2[NationalID],RANDBETWEEN(1,COUNT(Table2[NationalID])))</f>
        <v>1051887412</v>
      </c>
      <c r="K2242" s="5">
        <f ca="1">INDEX(Table4[PhoneNumber],RANDBETWEEN(1,COUNT(Table4[PhoneNumber])))</f>
        <v>9980980089</v>
      </c>
      <c r="L2242" s="3">
        <f t="shared" ref="L2242:L2305" ca="1" si="394">IF(B2242&gt;=DATE(2021,1,1),0.12,0.09)</f>
        <v>0.12</v>
      </c>
      <c r="M2242" s="5">
        <f t="shared" ref="M2242:M2305" ca="1" si="395">ROUND(SQRT(POWER(H2242-F2242, 2) + POWER(I2242-G2242, 2))*RANDBETWEEN(10000, 100000),0)</f>
        <v>5265</v>
      </c>
    </row>
    <row r="2243" spans="1:13" x14ac:dyDescent="0.3">
      <c r="A2243" s="8" t="str">
        <f t="shared" ca="1" si="385"/>
        <v>8298AF2C-70C0-6FC9-1580-634134D1E0A4</v>
      </c>
      <c r="B2243" s="1">
        <f t="shared" ca="1" si="386"/>
        <v>43876.74473491071</v>
      </c>
      <c r="C2243" s="1">
        <f t="shared" ca="1" si="387"/>
        <v>43876.748698890791</v>
      </c>
      <c r="D2243" s="1">
        <f t="shared" ca="1" si="388"/>
        <v>43876.757614923154</v>
      </c>
      <c r="E2243" s="2" t="str">
        <f t="shared" ca="1" si="389"/>
        <v>Done</v>
      </c>
      <c r="F2243" s="4">
        <f t="shared" ca="1" si="390"/>
        <v>33.610964274842345</v>
      </c>
      <c r="G2243" s="4">
        <f t="shared" ca="1" si="391"/>
        <v>57.169085078714204</v>
      </c>
      <c r="H2243" s="4">
        <f t="shared" ca="1" si="392"/>
        <v>30.138662716339297</v>
      </c>
      <c r="I2243" s="4">
        <f t="shared" ca="1" si="393"/>
        <v>45.468697557860018</v>
      </c>
      <c r="J2243" s="5">
        <f ca="1">INDEX(Table2[NationalID],RANDBETWEEN(1,COUNT(Table2[NationalID])))</f>
        <v>6458683007</v>
      </c>
      <c r="K2243" s="5">
        <f ca="1">INDEX(Table4[PhoneNumber],RANDBETWEEN(1,COUNT(Table4[PhoneNumber])))</f>
        <v>9123093011</v>
      </c>
      <c r="L2243" s="3">
        <f t="shared" ca="1" si="394"/>
        <v>0.09</v>
      </c>
      <c r="M2243" s="5">
        <f t="shared" ca="1" si="395"/>
        <v>1127377</v>
      </c>
    </row>
    <row r="2244" spans="1:13" x14ac:dyDescent="0.3">
      <c r="A2244" s="8" t="str">
        <f t="shared" ca="1" si="385"/>
        <v>E76A4E2F-BE51-B97D-7D89-0DA09B7C962E</v>
      </c>
      <c r="B2244" s="1">
        <f t="shared" ca="1" si="386"/>
        <v>44362.004339510459</v>
      </c>
      <c r="C2244" s="1">
        <f t="shared" ca="1" si="387"/>
        <v>44362.006227280981</v>
      </c>
      <c r="D2244" s="1">
        <f t="shared" ca="1" si="388"/>
        <v>44362.013160495619</v>
      </c>
      <c r="E2244" s="2" t="str">
        <f t="shared" ca="1" si="389"/>
        <v>Done</v>
      </c>
      <c r="F2244" s="4">
        <f t="shared" ca="1" si="390"/>
        <v>26.072560548924571</v>
      </c>
      <c r="G2244" s="4">
        <f t="shared" ca="1" si="391"/>
        <v>46.300881522686005</v>
      </c>
      <c r="H2244" s="4">
        <f t="shared" ca="1" si="392"/>
        <v>30.976302153684866</v>
      </c>
      <c r="I2244" s="4">
        <f t="shared" ca="1" si="393"/>
        <v>50.091478230944809</v>
      </c>
      <c r="J2244" s="5">
        <f ca="1">INDEX(Table2[NationalID],RANDBETWEEN(1,COUNT(Table2[NationalID])))</f>
        <v>4589058680</v>
      </c>
      <c r="K2244" s="5">
        <f ca="1">INDEX(Table4[PhoneNumber],RANDBETWEEN(1,COUNT(Table4[PhoneNumber])))</f>
        <v>9440261117</v>
      </c>
      <c r="L2244" s="3">
        <f t="shared" ca="1" si="394"/>
        <v>0.12</v>
      </c>
      <c r="M2244" s="5">
        <f t="shared" ca="1" si="395"/>
        <v>559773</v>
      </c>
    </row>
    <row r="2245" spans="1:13" x14ac:dyDescent="0.3">
      <c r="A2245" s="8" t="str">
        <f t="shared" ca="1" si="385"/>
        <v>0BB94D93-3903-3568-3BDA-0C2337B967BD</v>
      </c>
      <c r="B2245" s="1">
        <f t="shared" ca="1" si="386"/>
        <v>44584.41583489898</v>
      </c>
      <c r="C2245" s="1">
        <f t="shared" ca="1" si="387"/>
        <v>44584.417245746969</v>
      </c>
      <c r="D2245" s="1">
        <f t="shared" ca="1" si="388"/>
        <v>44584.452311884386</v>
      </c>
      <c r="E2245" s="2" t="str">
        <f t="shared" ca="1" si="389"/>
        <v>Done</v>
      </c>
      <c r="F2245" s="4">
        <f t="shared" ca="1" si="390"/>
        <v>29.262939458583482</v>
      </c>
      <c r="G2245" s="4">
        <f t="shared" ca="1" si="391"/>
        <v>52.919226468368748</v>
      </c>
      <c r="H2245" s="4">
        <f t="shared" ca="1" si="392"/>
        <v>26.510467139295187</v>
      </c>
      <c r="I2245" s="4">
        <f t="shared" ca="1" si="393"/>
        <v>50.160454379085522</v>
      </c>
      <c r="J2245" s="5">
        <f ca="1">INDEX(Table2[NationalID],RANDBETWEEN(1,COUNT(Table2[NationalID])))</f>
        <v>9165867315</v>
      </c>
      <c r="K2245" s="5">
        <f ca="1">INDEX(Table4[PhoneNumber],RANDBETWEEN(1,COUNT(Table4[PhoneNumber])))</f>
        <v>9932364497</v>
      </c>
      <c r="L2245" s="3">
        <f t="shared" ca="1" si="394"/>
        <v>0.12</v>
      </c>
      <c r="M2245" s="5">
        <f t="shared" ca="1" si="395"/>
        <v>70786</v>
      </c>
    </row>
    <row r="2246" spans="1:13" x14ac:dyDescent="0.3">
      <c r="A2246" s="8" t="str">
        <f t="shared" ca="1" si="385"/>
        <v>64362F33-55B3-B6A5-8975-A655E8251046</v>
      </c>
      <c r="B2246" s="1">
        <f t="shared" ca="1" si="386"/>
        <v>44031.462944793173</v>
      </c>
      <c r="C2246" s="1" t="str">
        <f t="shared" ca="1" si="387"/>
        <v/>
      </c>
      <c r="D2246" s="1" t="str">
        <f t="shared" ca="1" si="388"/>
        <v/>
      </c>
      <c r="E2246" s="2" t="str">
        <f t="shared" ca="1" si="389"/>
        <v>Canceled</v>
      </c>
      <c r="F2246" s="4">
        <f t="shared" ca="1" si="390"/>
        <v>30.623527398929255</v>
      </c>
      <c r="G2246" s="4">
        <f t="shared" ca="1" si="391"/>
        <v>60.485056892223298</v>
      </c>
      <c r="H2246" s="4">
        <f t="shared" ca="1" si="392"/>
        <v>29.597672213969282</v>
      </c>
      <c r="I2246" s="4">
        <f t="shared" ca="1" si="393"/>
        <v>51.838580397188444</v>
      </c>
      <c r="J2246" s="5">
        <f ca="1">INDEX(Table2[NationalID],RANDBETWEEN(1,COUNT(Table2[NationalID])))</f>
        <v>2468418955</v>
      </c>
      <c r="K2246" s="5">
        <f ca="1">INDEX(Table4[PhoneNumber],RANDBETWEEN(1,COUNT(Table4[PhoneNumber])))</f>
        <v>9480500082</v>
      </c>
      <c r="L2246" s="3">
        <f t="shared" ca="1" si="394"/>
        <v>0.09</v>
      </c>
      <c r="M2246" s="5">
        <f t="shared" ca="1" si="395"/>
        <v>126097</v>
      </c>
    </row>
    <row r="2247" spans="1:13" x14ac:dyDescent="0.3">
      <c r="A2247" s="8" t="str">
        <f t="shared" ca="1" si="385"/>
        <v>DB793186-4294-E748-8B52-EF9559B85F8E</v>
      </c>
      <c r="B2247" s="1">
        <f t="shared" ca="1" si="386"/>
        <v>44376.896266946889</v>
      </c>
      <c r="C2247" s="1">
        <f t="shared" ca="1" si="387"/>
        <v>44376.898239687696</v>
      </c>
      <c r="D2247" s="1">
        <f t="shared" ca="1" si="388"/>
        <v>44376.912934619613</v>
      </c>
      <c r="E2247" s="2" t="str">
        <f t="shared" ca="1" si="389"/>
        <v>Done</v>
      </c>
      <c r="F2247" s="4">
        <f t="shared" ca="1" si="390"/>
        <v>27.230749641073562</v>
      </c>
      <c r="G2247" s="4">
        <f t="shared" ca="1" si="391"/>
        <v>62.131897535391516</v>
      </c>
      <c r="H2247" s="4">
        <f t="shared" ca="1" si="392"/>
        <v>29.951852067860415</v>
      </c>
      <c r="I2247" s="4">
        <f t="shared" ca="1" si="393"/>
        <v>56.343724670938755</v>
      </c>
      <c r="J2247" s="5">
        <f ca="1">INDEX(Table2[NationalID],RANDBETWEEN(1,COUNT(Table2[NationalID])))</f>
        <v>6644044041</v>
      </c>
      <c r="K2247" s="5">
        <f ca="1">INDEX(Table4[PhoneNumber],RANDBETWEEN(1,COUNT(Table4[PhoneNumber])))</f>
        <v>9307658804</v>
      </c>
      <c r="L2247" s="3">
        <f t="shared" ca="1" si="394"/>
        <v>0.12</v>
      </c>
      <c r="M2247" s="5">
        <f t="shared" ca="1" si="395"/>
        <v>413711</v>
      </c>
    </row>
    <row r="2248" spans="1:13" x14ac:dyDescent="0.3">
      <c r="A2248" s="8" t="str">
        <f t="shared" ca="1" si="385"/>
        <v>0AFF380A-8A48-4267-55B2-1194A18D8294</v>
      </c>
      <c r="B2248" s="1">
        <f t="shared" ca="1" si="386"/>
        <v>44231.582142516585</v>
      </c>
      <c r="C2248" s="1">
        <f t="shared" ca="1" si="387"/>
        <v>44231.583808213181</v>
      </c>
      <c r="D2248" s="1">
        <f t="shared" ca="1" si="388"/>
        <v>44231.613707611526</v>
      </c>
      <c r="E2248" s="2" t="str">
        <f t="shared" ca="1" si="389"/>
        <v>Done</v>
      </c>
      <c r="F2248" s="4">
        <f t="shared" ca="1" si="390"/>
        <v>38.282762971583601</v>
      </c>
      <c r="G2248" s="4">
        <f t="shared" ca="1" si="391"/>
        <v>45.3872226415318</v>
      </c>
      <c r="H2248" s="4">
        <f t="shared" ca="1" si="392"/>
        <v>27.812769659873297</v>
      </c>
      <c r="I2248" s="4">
        <f t="shared" ca="1" si="393"/>
        <v>56.072458210580834</v>
      </c>
      <c r="J2248" s="5">
        <f ca="1">INDEX(Table2[NationalID],RANDBETWEEN(1,COUNT(Table2[NationalID])))</f>
        <v>3103512817</v>
      </c>
      <c r="K2248" s="5">
        <f ca="1">INDEX(Table4[PhoneNumber],RANDBETWEEN(1,COUNT(Table4[PhoneNumber])))</f>
        <v>9435315504</v>
      </c>
      <c r="L2248" s="3">
        <f t="shared" ca="1" si="394"/>
        <v>0.12</v>
      </c>
      <c r="M2248" s="5">
        <f t="shared" ca="1" si="395"/>
        <v>1113666</v>
      </c>
    </row>
    <row r="2249" spans="1:13" x14ac:dyDescent="0.3">
      <c r="A2249" s="8" t="str">
        <f t="shared" ca="1" si="385"/>
        <v>8A087EAD-0774-8FAC-5285-5FDA519EB0C7</v>
      </c>
      <c r="B2249" s="1">
        <f t="shared" ca="1" si="386"/>
        <v>43913.808695119755</v>
      </c>
      <c r="C2249" s="1">
        <f t="shared" ca="1" si="387"/>
        <v>43913.809524946242</v>
      </c>
      <c r="D2249" s="1">
        <f t="shared" ca="1" si="388"/>
        <v>43913.818010280476</v>
      </c>
      <c r="E2249" s="2" t="str">
        <f t="shared" ca="1" si="389"/>
        <v>Done</v>
      </c>
      <c r="F2249" s="4">
        <f t="shared" ca="1" si="390"/>
        <v>27.693859033689886</v>
      </c>
      <c r="G2249" s="4">
        <f t="shared" ca="1" si="391"/>
        <v>46.03435093985069</v>
      </c>
      <c r="H2249" s="4">
        <f t="shared" ca="1" si="392"/>
        <v>39.001804029610554</v>
      </c>
      <c r="I2249" s="4">
        <f t="shared" ca="1" si="393"/>
        <v>59.632987961349016</v>
      </c>
      <c r="J2249" s="5">
        <f ca="1">INDEX(Table2[NationalID],RANDBETWEEN(1,COUNT(Table2[NationalID])))</f>
        <v>4813321785</v>
      </c>
      <c r="K2249" s="5">
        <f ca="1">INDEX(Table4[PhoneNumber],RANDBETWEEN(1,COUNT(Table4[PhoneNumber])))</f>
        <v>9480500082</v>
      </c>
      <c r="L2249" s="3">
        <f t="shared" ca="1" si="394"/>
        <v>0.09</v>
      </c>
      <c r="M2249" s="5">
        <f t="shared" ca="1" si="395"/>
        <v>654044</v>
      </c>
    </row>
    <row r="2250" spans="1:13" x14ac:dyDescent="0.3">
      <c r="A2250" s="8" t="str">
        <f t="shared" ca="1" si="385"/>
        <v>8DC8974D-E47C-E00D-8253-29B19B6A05AA</v>
      </c>
      <c r="B2250" s="1">
        <f t="shared" ca="1" si="386"/>
        <v>44227.187010322727</v>
      </c>
      <c r="C2250" s="1">
        <f t="shared" ca="1" si="387"/>
        <v>44227.188087834365</v>
      </c>
      <c r="D2250" s="1">
        <f t="shared" ca="1" si="388"/>
        <v>44227.226312213352</v>
      </c>
      <c r="E2250" s="2" t="str">
        <f t="shared" ca="1" si="389"/>
        <v>Done</v>
      </c>
      <c r="F2250" s="4">
        <f t="shared" ca="1" si="390"/>
        <v>35.13590364213912</v>
      </c>
      <c r="G2250" s="4">
        <f t="shared" ca="1" si="391"/>
        <v>63.093371432603092</v>
      </c>
      <c r="H2250" s="4">
        <f t="shared" ca="1" si="392"/>
        <v>29.733124187548931</v>
      </c>
      <c r="I2250" s="4">
        <f t="shared" ca="1" si="393"/>
        <v>55.803744672733558</v>
      </c>
      <c r="J2250" s="5">
        <f ca="1">INDEX(Table2[NationalID],RANDBETWEEN(1,COUNT(Table2[NationalID])))</f>
        <v>3598869598</v>
      </c>
      <c r="K2250" s="5">
        <f ca="1">INDEX(Table4[PhoneNumber],RANDBETWEEN(1,COUNT(Table4[PhoneNumber])))</f>
        <v>9034532400</v>
      </c>
      <c r="L2250" s="3">
        <f t="shared" ca="1" si="394"/>
        <v>0.12</v>
      </c>
      <c r="M2250" s="5">
        <f t="shared" ca="1" si="395"/>
        <v>510258</v>
      </c>
    </row>
    <row r="2251" spans="1:13" x14ac:dyDescent="0.3">
      <c r="A2251" s="8" t="str">
        <f t="shared" ca="1" si="385"/>
        <v>B4AF7C81-B324-0582-4619-746005457419</v>
      </c>
      <c r="B2251" s="1">
        <f t="shared" ca="1" si="386"/>
        <v>44446.939282976462</v>
      </c>
      <c r="C2251" s="1">
        <f t="shared" ca="1" si="387"/>
        <v>44446.941605102227</v>
      </c>
      <c r="D2251" s="1">
        <f t="shared" ca="1" si="388"/>
        <v>44446.966746105201</v>
      </c>
      <c r="E2251" s="2" t="str">
        <f t="shared" ca="1" si="389"/>
        <v>Done</v>
      </c>
      <c r="F2251" s="4">
        <f t="shared" ca="1" si="390"/>
        <v>33.409246849356563</v>
      </c>
      <c r="G2251" s="4">
        <f t="shared" ca="1" si="391"/>
        <v>50.666422717831921</v>
      </c>
      <c r="H2251" s="4">
        <f t="shared" ca="1" si="392"/>
        <v>31.684161600705821</v>
      </c>
      <c r="I2251" s="4">
        <f t="shared" ca="1" si="393"/>
        <v>56.803461487694015</v>
      </c>
      <c r="J2251" s="5">
        <f ca="1">INDEX(Table2[NationalID],RANDBETWEEN(1,COUNT(Table2[NationalID])))</f>
        <v>7957409829</v>
      </c>
      <c r="K2251" s="5">
        <f ca="1">INDEX(Table4[PhoneNumber],RANDBETWEEN(1,COUNT(Table4[PhoneNumber])))</f>
        <v>9142784688</v>
      </c>
      <c r="L2251" s="3">
        <f t="shared" ca="1" si="394"/>
        <v>0.12</v>
      </c>
      <c r="M2251" s="5">
        <f t="shared" ca="1" si="395"/>
        <v>539615</v>
      </c>
    </row>
    <row r="2252" spans="1:13" x14ac:dyDescent="0.3">
      <c r="A2252" s="8" t="str">
        <f t="shared" ca="1" si="385"/>
        <v>E5F0863E-E9CD-42A2-9F81-9A2742F1207C</v>
      </c>
      <c r="B2252" s="1">
        <f t="shared" ca="1" si="386"/>
        <v>44853.816702048185</v>
      </c>
      <c r="C2252" s="1">
        <f t="shared" ca="1" si="387"/>
        <v>44853.817602182622</v>
      </c>
      <c r="D2252" s="1">
        <f t="shared" ca="1" si="388"/>
        <v>44853.830122828942</v>
      </c>
      <c r="E2252" s="2" t="str">
        <f t="shared" ca="1" si="389"/>
        <v>Done</v>
      </c>
      <c r="F2252" s="4">
        <f t="shared" ca="1" si="390"/>
        <v>25.09097017846711</v>
      </c>
      <c r="G2252" s="4">
        <f t="shared" ca="1" si="391"/>
        <v>49.930629908316007</v>
      </c>
      <c r="H2252" s="4">
        <f t="shared" ca="1" si="392"/>
        <v>29.815768413095398</v>
      </c>
      <c r="I2252" s="4">
        <f t="shared" ca="1" si="393"/>
        <v>58.459285560277507</v>
      </c>
      <c r="J2252" s="5">
        <f ca="1">INDEX(Table2[NationalID],RANDBETWEEN(1,COUNT(Table2[NationalID])))</f>
        <v>8152833134</v>
      </c>
      <c r="K2252" s="5">
        <f ca="1">INDEX(Table4[PhoneNumber],RANDBETWEEN(1,COUNT(Table4[PhoneNumber])))</f>
        <v>9542969834</v>
      </c>
      <c r="L2252" s="3">
        <f t="shared" ca="1" si="394"/>
        <v>0.12</v>
      </c>
      <c r="M2252" s="5">
        <f t="shared" ca="1" si="395"/>
        <v>774166</v>
      </c>
    </row>
    <row r="2253" spans="1:13" x14ac:dyDescent="0.3">
      <c r="A2253" s="8" t="str">
        <f t="shared" ca="1" si="385"/>
        <v>BE2C50B2-9A2A-5DF7-A70C-AF39825A7961</v>
      </c>
      <c r="B2253" s="1">
        <f t="shared" ca="1" si="386"/>
        <v>43962.107673670536</v>
      </c>
      <c r="C2253" s="1">
        <f t="shared" ca="1" si="387"/>
        <v>43962.111069011909</v>
      </c>
      <c r="D2253" s="1">
        <f t="shared" ca="1" si="388"/>
        <v>43962.131720483885</v>
      </c>
      <c r="E2253" s="2" t="str">
        <f t="shared" ca="1" si="389"/>
        <v>Done</v>
      </c>
      <c r="F2253" s="4">
        <f t="shared" ca="1" si="390"/>
        <v>34.602234507006735</v>
      </c>
      <c r="G2253" s="4">
        <f t="shared" ca="1" si="391"/>
        <v>52.306214905711542</v>
      </c>
      <c r="H2253" s="4">
        <f t="shared" ca="1" si="392"/>
        <v>27.19402434464391</v>
      </c>
      <c r="I2253" s="4">
        <f t="shared" ca="1" si="393"/>
        <v>54.492478197211689</v>
      </c>
      <c r="J2253" s="5">
        <f ca="1">INDEX(Table2[NationalID],RANDBETWEEN(1,COUNT(Table2[NationalID])))</f>
        <v>9832901194</v>
      </c>
      <c r="K2253" s="5">
        <f ca="1">INDEX(Table4[PhoneNumber],RANDBETWEEN(1,COUNT(Table4[PhoneNumber])))</f>
        <v>9308588942</v>
      </c>
      <c r="L2253" s="3">
        <f t="shared" ca="1" si="394"/>
        <v>0.09</v>
      </c>
      <c r="M2253" s="5">
        <f t="shared" ca="1" si="395"/>
        <v>381461</v>
      </c>
    </row>
    <row r="2254" spans="1:13" x14ac:dyDescent="0.3">
      <c r="A2254" s="8" t="str">
        <f t="shared" ca="1" si="385"/>
        <v>0832B344-7211-1A07-4A66-86C16628ADAC</v>
      </c>
      <c r="B2254" s="1">
        <f t="shared" ca="1" si="386"/>
        <v>44565.741581880444</v>
      </c>
      <c r="C2254" s="1">
        <f t="shared" ca="1" si="387"/>
        <v>44565.745698991879</v>
      </c>
      <c r="D2254" s="1">
        <f t="shared" ca="1" si="388"/>
        <v>44565.753401323971</v>
      </c>
      <c r="E2254" s="2" t="str">
        <f t="shared" ca="1" si="389"/>
        <v>Done</v>
      </c>
      <c r="F2254" s="4">
        <f t="shared" ca="1" si="390"/>
        <v>32.890944652781556</v>
      </c>
      <c r="G2254" s="4">
        <f t="shared" ca="1" si="391"/>
        <v>56.427119992725935</v>
      </c>
      <c r="H2254" s="4">
        <f t="shared" ca="1" si="392"/>
        <v>27.957865931682594</v>
      </c>
      <c r="I2254" s="4">
        <f t="shared" ca="1" si="393"/>
        <v>62.943848717752616</v>
      </c>
      <c r="J2254" s="5">
        <f ca="1">INDEX(Table2[NationalID],RANDBETWEEN(1,COUNT(Table2[NationalID])))</f>
        <v>1448952960</v>
      </c>
      <c r="K2254" s="5">
        <f ca="1">INDEX(Table4[PhoneNumber],RANDBETWEEN(1,COUNT(Table4[PhoneNumber])))</f>
        <v>9052111456</v>
      </c>
      <c r="L2254" s="3">
        <f t="shared" ca="1" si="394"/>
        <v>0.12</v>
      </c>
      <c r="M2254" s="5">
        <f t="shared" ca="1" si="395"/>
        <v>697837</v>
      </c>
    </row>
    <row r="2255" spans="1:13" x14ac:dyDescent="0.3">
      <c r="A2255" s="8" t="str">
        <f t="shared" ca="1" si="385"/>
        <v>2624DB07-3EAF-D4F9-3271-B486528A5F97</v>
      </c>
      <c r="B2255" s="1">
        <f t="shared" ca="1" si="386"/>
        <v>44193.663915096731</v>
      </c>
      <c r="C2255" s="1">
        <f t="shared" ca="1" si="387"/>
        <v>44193.665749545005</v>
      </c>
      <c r="D2255" s="1">
        <f t="shared" ca="1" si="388"/>
        <v>44193.707206439918</v>
      </c>
      <c r="E2255" s="2" t="str">
        <f t="shared" ca="1" si="389"/>
        <v>Done</v>
      </c>
      <c r="F2255" s="4">
        <f t="shared" ca="1" si="390"/>
        <v>39.018932458583222</v>
      </c>
      <c r="G2255" s="4">
        <f t="shared" ca="1" si="391"/>
        <v>48.962962201960494</v>
      </c>
      <c r="H2255" s="4">
        <f t="shared" ca="1" si="392"/>
        <v>35.842234199344901</v>
      </c>
      <c r="I2255" s="4">
        <f t="shared" ca="1" si="393"/>
        <v>56.938242562725399</v>
      </c>
      <c r="J2255" s="5">
        <f ca="1">INDEX(Table2[NationalID],RANDBETWEEN(1,COUNT(Table2[NationalID])))</f>
        <v>2478561320</v>
      </c>
      <c r="K2255" s="5">
        <f ca="1">INDEX(Table4[PhoneNumber],RANDBETWEEN(1,COUNT(Table4[PhoneNumber])))</f>
        <v>9958755885</v>
      </c>
      <c r="L2255" s="3">
        <f t="shared" ca="1" si="394"/>
        <v>0.09</v>
      </c>
      <c r="M2255" s="5">
        <f t="shared" ca="1" si="395"/>
        <v>617289</v>
      </c>
    </row>
    <row r="2256" spans="1:13" x14ac:dyDescent="0.3">
      <c r="A2256" s="8" t="str">
        <f t="shared" ca="1" si="385"/>
        <v>3657F0AC-5505-EC99-6AE3-E056CFA31B2D</v>
      </c>
      <c r="B2256" s="1">
        <f t="shared" ca="1" si="386"/>
        <v>44878.470749537337</v>
      </c>
      <c r="C2256" s="1">
        <f t="shared" ca="1" si="387"/>
        <v>44878.474713539355</v>
      </c>
      <c r="D2256" s="1">
        <f t="shared" ca="1" si="388"/>
        <v>44878.476680498898</v>
      </c>
      <c r="E2256" s="2" t="str">
        <f t="shared" ca="1" si="389"/>
        <v>Done</v>
      </c>
      <c r="F2256" s="4">
        <f t="shared" ca="1" si="390"/>
        <v>33.455688480216509</v>
      </c>
      <c r="G2256" s="4">
        <f t="shared" ca="1" si="391"/>
        <v>56.381266732688168</v>
      </c>
      <c r="H2256" s="4">
        <f t="shared" ca="1" si="392"/>
        <v>34.608242544621589</v>
      </c>
      <c r="I2256" s="4">
        <f t="shared" ca="1" si="393"/>
        <v>46.758453786865445</v>
      </c>
      <c r="J2256" s="5">
        <f ca="1">INDEX(Table2[NationalID],RANDBETWEEN(1,COUNT(Table2[NationalID])))</f>
        <v>3339477099</v>
      </c>
      <c r="K2256" s="5">
        <f ca="1">INDEX(Table4[PhoneNumber],RANDBETWEEN(1,COUNT(Table4[PhoneNumber])))</f>
        <v>9295104566</v>
      </c>
      <c r="L2256" s="3">
        <f t="shared" ca="1" si="394"/>
        <v>0.12</v>
      </c>
      <c r="M2256" s="5">
        <f t="shared" ca="1" si="395"/>
        <v>453799</v>
      </c>
    </row>
    <row r="2257" spans="1:13" x14ac:dyDescent="0.3">
      <c r="A2257" s="8" t="str">
        <f t="shared" ca="1" si="385"/>
        <v>5A9F6280-DD00-67C1-2B3F-22763DBB907E</v>
      </c>
      <c r="B2257" s="1">
        <f t="shared" ca="1" si="386"/>
        <v>44682.983918728482</v>
      </c>
      <c r="C2257" s="1">
        <f t="shared" ca="1" si="387"/>
        <v>44682.983960735182</v>
      </c>
      <c r="D2257" s="1">
        <f t="shared" ca="1" si="388"/>
        <v>44683.007440472698</v>
      </c>
      <c r="E2257" s="2" t="str">
        <f t="shared" ca="1" si="389"/>
        <v>Done</v>
      </c>
      <c r="F2257" s="4">
        <f t="shared" ca="1" si="390"/>
        <v>34.690384868348382</v>
      </c>
      <c r="G2257" s="4">
        <f t="shared" ca="1" si="391"/>
        <v>60.393773818062328</v>
      </c>
      <c r="H2257" s="4">
        <f t="shared" ca="1" si="392"/>
        <v>32.975600174022055</v>
      </c>
      <c r="I2257" s="4">
        <f t="shared" ca="1" si="393"/>
        <v>58.993740239456912</v>
      </c>
      <c r="J2257" s="5">
        <f ca="1">INDEX(Table2[NationalID],RANDBETWEEN(1,COUNT(Table2[NationalID])))</f>
        <v>4813321785</v>
      </c>
      <c r="K2257" s="5">
        <f ca="1">INDEX(Table4[PhoneNumber],RANDBETWEEN(1,COUNT(Table4[PhoneNumber])))</f>
        <v>9882153020</v>
      </c>
      <c r="L2257" s="3">
        <f t="shared" ca="1" si="394"/>
        <v>0.12</v>
      </c>
      <c r="M2257" s="5">
        <f t="shared" ca="1" si="395"/>
        <v>64769</v>
      </c>
    </row>
    <row r="2258" spans="1:13" x14ac:dyDescent="0.3">
      <c r="A2258" s="8" t="str">
        <f t="shared" ca="1" si="385"/>
        <v>BD84531D-271B-495B-B24E-4D9295C30D2D</v>
      </c>
      <c r="B2258" s="1">
        <f t="shared" ca="1" si="386"/>
        <v>44284.700363418939</v>
      </c>
      <c r="C2258" s="1">
        <f t="shared" ca="1" si="387"/>
        <v>44284.701093660871</v>
      </c>
      <c r="D2258" s="1">
        <f t="shared" ca="1" si="388"/>
        <v>44284.715189871262</v>
      </c>
      <c r="E2258" s="2" t="str">
        <f t="shared" ca="1" si="389"/>
        <v>Done</v>
      </c>
      <c r="F2258" s="4">
        <f t="shared" ca="1" si="390"/>
        <v>26.776480474599683</v>
      </c>
      <c r="G2258" s="4">
        <f t="shared" ca="1" si="391"/>
        <v>62.87776628768124</v>
      </c>
      <c r="H2258" s="4">
        <f t="shared" ca="1" si="392"/>
        <v>28.378934205658464</v>
      </c>
      <c r="I2258" s="4">
        <f t="shared" ca="1" si="393"/>
        <v>57.65349310678431</v>
      </c>
      <c r="J2258" s="5">
        <f ca="1">INDEX(Table2[NationalID],RANDBETWEEN(1,COUNT(Table2[NationalID])))</f>
        <v>1503057129</v>
      </c>
      <c r="K2258" s="5">
        <f ca="1">INDEX(Table4[PhoneNumber],RANDBETWEEN(1,COUNT(Table4[PhoneNumber])))</f>
        <v>9213223821</v>
      </c>
      <c r="L2258" s="3">
        <f t="shared" ca="1" si="394"/>
        <v>0.12</v>
      </c>
      <c r="M2258" s="5">
        <f t="shared" ca="1" si="395"/>
        <v>477123</v>
      </c>
    </row>
    <row r="2259" spans="1:13" x14ac:dyDescent="0.3">
      <c r="A2259" s="8" t="str">
        <f t="shared" ca="1" si="385"/>
        <v>178D6D19-CA7A-8E02-394D-4952D0BB56D0</v>
      </c>
      <c r="B2259" s="1">
        <f t="shared" ca="1" si="386"/>
        <v>44558.222452660324</v>
      </c>
      <c r="C2259" s="1">
        <f t="shared" ca="1" si="387"/>
        <v>44558.223820456733</v>
      </c>
      <c r="D2259" s="1">
        <f t="shared" ca="1" si="388"/>
        <v>44558.253595418777</v>
      </c>
      <c r="E2259" s="2" t="str">
        <f t="shared" ca="1" si="389"/>
        <v>Done</v>
      </c>
      <c r="F2259" s="4">
        <f t="shared" ca="1" si="390"/>
        <v>31.503228371343422</v>
      </c>
      <c r="G2259" s="4">
        <f t="shared" ca="1" si="391"/>
        <v>58.901138746615246</v>
      </c>
      <c r="H2259" s="4">
        <f t="shared" ca="1" si="392"/>
        <v>38.649843097122861</v>
      </c>
      <c r="I2259" s="4">
        <f t="shared" ca="1" si="393"/>
        <v>45.820763175842629</v>
      </c>
      <c r="J2259" s="5">
        <f ca="1">INDEX(Table2[NationalID],RANDBETWEEN(1,COUNT(Table2[NationalID])))</f>
        <v>1448952960</v>
      </c>
      <c r="K2259" s="5">
        <f ca="1">INDEX(Table4[PhoneNumber],RANDBETWEEN(1,COUNT(Table4[PhoneNumber])))</f>
        <v>9874976599</v>
      </c>
      <c r="L2259" s="3">
        <f t="shared" ca="1" si="394"/>
        <v>0.12</v>
      </c>
      <c r="M2259" s="5">
        <f t="shared" ca="1" si="395"/>
        <v>231004</v>
      </c>
    </row>
    <row r="2260" spans="1:13" x14ac:dyDescent="0.3">
      <c r="A2260" s="8" t="str">
        <f t="shared" ca="1" si="385"/>
        <v>DE061326-685B-705A-9D9A-647E17A84F64</v>
      </c>
      <c r="B2260" s="1">
        <f t="shared" ca="1" si="386"/>
        <v>44748.648400143567</v>
      </c>
      <c r="C2260" s="1">
        <f t="shared" ca="1" si="387"/>
        <v>44748.649171508318</v>
      </c>
      <c r="D2260" s="1">
        <f t="shared" ca="1" si="388"/>
        <v>44748.656856238515</v>
      </c>
      <c r="E2260" s="2" t="str">
        <f t="shared" ca="1" si="389"/>
        <v>Done</v>
      </c>
      <c r="F2260" s="4">
        <f t="shared" ca="1" si="390"/>
        <v>38.106406030014718</v>
      </c>
      <c r="G2260" s="4">
        <f t="shared" ca="1" si="391"/>
        <v>57.34049295393207</v>
      </c>
      <c r="H2260" s="4">
        <f t="shared" ca="1" si="392"/>
        <v>31.483800275542919</v>
      </c>
      <c r="I2260" s="4">
        <f t="shared" ca="1" si="393"/>
        <v>46.872119692541958</v>
      </c>
      <c r="J2260" s="5">
        <f ca="1">INDEX(Table2[NationalID],RANDBETWEEN(1,COUNT(Table2[NationalID])))</f>
        <v>5921600381</v>
      </c>
      <c r="K2260" s="5">
        <f ca="1">INDEX(Table4[PhoneNumber],RANDBETWEEN(1,COUNT(Table4[PhoneNumber])))</f>
        <v>9892585168</v>
      </c>
      <c r="L2260" s="3">
        <f t="shared" ca="1" si="394"/>
        <v>0.12</v>
      </c>
      <c r="M2260" s="5">
        <f t="shared" ca="1" si="395"/>
        <v>527291</v>
      </c>
    </row>
    <row r="2261" spans="1:13" x14ac:dyDescent="0.3">
      <c r="A2261" s="8" t="str">
        <f t="shared" ca="1" si="385"/>
        <v>9CB1C325-E677-14A6-4EC6-6BCC5F9E5CCC</v>
      </c>
      <c r="B2261" s="1">
        <f t="shared" ca="1" si="386"/>
        <v>44721.14039175029</v>
      </c>
      <c r="C2261" s="1">
        <f t="shared" ca="1" si="387"/>
        <v>44721.143258014388</v>
      </c>
      <c r="D2261" s="1">
        <f t="shared" ca="1" si="388"/>
        <v>44721.161775872948</v>
      </c>
      <c r="E2261" s="2" t="str">
        <f t="shared" ca="1" si="389"/>
        <v>Done</v>
      </c>
      <c r="F2261" s="4">
        <f t="shared" ca="1" si="390"/>
        <v>26.826592793388567</v>
      </c>
      <c r="G2261" s="4">
        <f t="shared" ca="1" si="391"/>
        <v>58.799339997491025</v>
      </c>
      <c r="H2261" s="4">
        <f t="shared" ca="1" si="392"/>
        <v>34.063204787009781</v>
      </c>
      <c r="I2261" s="4">
        <f t="shared" ca="1" si="393"/>
        <v>48.174041517715501</v>
      </c>
      <c r="J2261" s="5">
        <f ca="1">INDEX(Table2[NationalID],RANDBETWEEN(1,COUNT(Table2[NationalID])))</f>
        <v>9336340142</v>
      </c>
      <c r="K2261" s="5">
        <f ca="1">INDEX(Table4[PhoneNumber],RANDBETWEEN(1,COUNT(Table4[PhoneNumber])))</f>
        <v>9030589190</v>
      </c>
      <c r="L2261" s="3">
        <f t="shared" ca="1" si="394"/>
        <v>0.12</v>
      </c>
      <c r="M2261" s="5">
        <f t="shared" ca="1" si="395"/>
        <v>706195</v>
      </c>
    </row>
    <row r="2262" spans="1:13" x14ac:dyDescent="0.3">
      <c r="A2262" s="8" t="str">
        <f t="shared" ca="1" si="385"/>
        <v>EFA83CBD-61D9-9A4B-2D47-E967797E4342</v>
      </c>
      <c r="B2262" s="1">
        <f t="shared" ca="1" si="386"/>
        <v>44698.223328644119</v>
      </c>
      <c r="C2262" s="1">
        <f t="shared" ca="1" si="387"/>
        <v>44698.223643074329</v>
      </c>
      <c r="D2262" s="1">
        <f t="shared" ca="1" si="388"/>
        <v>44698.242260689585</v>
      </c>
      <c r="E2262" s="2" t="str">
        <f t="shared" ca="1" si="389"/>
        <v>Done</v>
      </c>
      <c r="F2262" s="4">
        <f t="shared" ca="1" si="390"/>
        <v>35.031219873979111</v>
      </c>
      <c r="G2262" s="4">
        <f t="shared" ca="1" si="391"/>
        <v>56.020332525226245</v>
      </c>
      <c r="H2262" s="4">
        <f t="shared" ca="1" si="392"/>
        <v>35.482635987045008</v>
      </c>
      <c r="I2262" s="4">
        <f t="shared" ca="1" si="393"/>
        <v>54.598055514229699</v>
      </c>
      <c r="J2262" s="5">
        <f ca="1">INDEX(Table2[NationalID],RANDBETWEEN(1,COUNT(Table2[NationalID])))</f>
        <v>7398653942</v>
      </c>
      <c r="K2262" s="5">
        <f ca="1">INDEX(Table4[PhoneNumber],RANDBETWEEN(1,COUNT(Table4[PhoneNumber])))</f>
        <v>9240627019</v>
      </c>
      <c r="L2262" s="3">
        <f t="shared" ca="1" si="394"/>
        <v>0.12</v>
      </c>
      <c r="M2262" s="5">
        <f t="shared" ca="1" si="395"/>
        <v>57093</v>
      </c>
    </row>
    <row r="2263" spans="1:13" x14ac:dyDescent="0.3">
      <c r="A2263" s="8" t="str">
        <f t="shared" ca="1" si="385"/>
        <v>9EA7C4CF-3EF5-0E1E-F2BF-35375CC464D6</v>
      </c>
      <c r="B2263" s="1">
        <f t="shared" ca="1" si="386"/>
        <v>43947.871605822293</v>
      </c>
      <c r="C2263" s="1">
        <f t="shared" ca="1" si="387"/>
        <v>43947.874319411516</v>
      </c>
      <c r="D2263" s="1">
        <f t="shared" ca="1" si="388"/>
        <v>43947.905920664933</v>
      </c>
      <c r="E2263" s="2" t="str">
        <f t="shared" ca="1" si="389"/>
        <v>Done</v>
      </c>
      <c r="F2263" s="4">
        <f t="shared" ca="1" si="390"/>
        <v>26.988024894151931</v>
      </c>
      <c r="G2263" s="4">
        <f t="shared" ca="1" si="391"/>
        <v>48.149040524487418</v>
      </c>
      <c r="H2263" s="4">
        <f t="shared" ca="1" si="392"/>
        <v>26.822043638248982</v>
      </c>
      <c r="I2263" s="4">
        <f t="shared" ca="1" si="393"/>
        <v>45.712199579664549</v>
      </c>
      <c r="J2263" s="5">
        <f ca="1">INDEX(Table2[NationalID],RANDBETWEEN(1,COUNT(Table2[NationalID])))</f>
        <v>3997161055</v>
      </c>
      <c r="K2263" s="5">
        <f ca="1">INDEX(Table4[PhoneNumber],RANDBETWEEN(1,COUNT(Table4[PhoneNumber])))</f>
        <v>9540196700</v>
      </c>
      <c r="L2263" s="3">
        <f t="shared" ca="1" si="394"/>
        <v>0.09</v>
      </c>
      <c r="M2263" s="5">
        <f t="shared" ca="1" si="395"/>
        <v>98794</v>
      </c>
    </row>
    <row r="2264" spans="1:13" x14ac:dyDescent="0.3">
      <c r="A2264" s="8" t="str">
        <f t="shared" ca="1" si="385"/>
        <v>09DAF52C-41AC-AAB4-49EF-774892056194</v>
      </c>
      <c r="B2264" s="1">
        <f t="shared" ca="1" si="386"/>
        <v>43912.920234107492</v>
      </c>
      <c r="C2264" s="1">
        <f t="shared" ca="1" si="387"/>
        <v>43912.922978687391</v>
      </c>
      <c r="D2264" s="1">
        <f t="shared" ca="1" si="388"/>
        <v>43912.951787487007</v>
      </c>
      <c r="E2264" s="2" t="str">
        <f t="shared" ca="1" si="389"/>
        <v>Done</v>
      </c>
      <c r="F2264" s="4">
        <f t="shared" ca="1" si="390"/>
        <v>35.424500200830842</v>
      </c>
      <c r="G2264" s="4">
        <f t="shared" ca="1" si="391"/>
        <v>51.968789036139285</v>
      </c>
      <c r="H2264" s="4">
        <f t="shared" ca="1" si="392"/>
        <v>30.418317067330243</v>
      </c>
      <c r="I2264" s="4">
        <f t="shared" ca="1" si="393"/>
        <v>54.629834144041752</v>
      </c>
      <c r="J2264" s="5">
        <f ca="1">INDEX(Table2[NationalID],RANDBETWEEN(1,COUNT(Table2[NationalID])))</f>
        <v>5319887255</v>
      </c>
      <c r="K2264" s="5">
        <f ca="1">INDEX(Table4[PhoneNumber],RANDBETWEEN(1,COUNT(Table4[PhoneNumber])))</f>
        <v>9126822853</v>
      </c>
      <c r="L2264" s="3">
        <f t="shared" ca="1" si="394"/>
        <v>0.09</v>
      </c>
      <c r="M2264" s="5">
        <f t="shared" ca="1" si="395"/>
        <v>98949</v>
      </c>
    </row>
    <row r="2265" spans="1:13" x14ac:dyDescent="0.3">
      <c r="A2265" s="8" t="str">
        <f t="shared" ca="1" si="385"/>
        <v>F2066393-00A6-82CB-F657-9CB2976344DF</v>
      </c>
      <c r="B2265" s="1">
        <f t="shared" ca="1" si="386"/>
        <v>44065.317675602906</v>
      </c>
      <c r="C2265" s="1">
        <f t="shared" ca="1" si="387"/>
        <v>44065.319777191748</v>
      </c>
      <c r="D2265" s="1">
        <f t="shared" ca="1" si="388"/>
        <v>44065.333296045566</v>
      </c>
      <c r="E2265" s="2" t="str">
        <f t="shared" ca="1" si="389"/>
        <v>Done</v>
      </c>
      <c r="F2265" s="4">
        <f t="shared" ca="1" si="390"/>
        <v>37.071814632951885</v>
      </c>
      <c r="G2265" s="4">
        <f t="shared" ca="1" si="391"/>
        <v>46.453585126074202</v>
      </c>
      <c r="H2265" s="4">
        <f t="shared" ca="1" si="392"/>
        <v>29.416589909546694</v>
      </c>
      <c r="I2265" s="4">
        <f t="shared" ca="1" si="393"/>
        <v>44.351552779560734</v>
      </c>
      <c r="J2265" s="5">
        <f ca="1">INDEX(Table2[NationalID],RANDBETWEEN(1,COUNT(Table2[NationalID])))</f>
        <v>2778982165</v>
      </c>
      <c r="K2265" s="5">
        <f ca="1">INDEX(Table4[PhoneNumber],RANDBETWEEN(1,COUNT(Table4[PhoneNumber])))</f>
        <v>9059876166</v>
      </c>
      <c r="L2265" s="3">
        <f t="shared" ca="1" si="394"/>
        <v>0.09</v>
      </c>
      <c r="M2265" s="5">
        <f t="shared" ca="1" si="395"/>
        <v>789206</v>
      </c>
    </row>
    <row r="2266" spans="1:13" x14ac:dyDescent="0.3">
      <c r="A2266" s="8" t="str">
        <f t="shared" ca="1" si="385"/>
        <v>036EAADE-0FC4-3B37-5947-F3C0B6B23B82</v>
      </c>
      <c r="B2266" s="1">
        <f t="shared" ca="1" si="386"/>
        <v>44205.089820536152</v>
      </c>
      <c r="C2266" s="1">
        <f t="shared" ca="1" si="387"/>
        <v>44205.093191527259</v>
      </c>
      <c r="D2266" s="1">
        <f t="shared" ca="1" si="388"/>
        <v>44205.134470316174</v>
      </c>
      <c r="E2266" s="2" t="str">
        <f t="shared" ca="1" si="389"/>
        <v>Done</v>
      </c>
      <c r="F2266" s="4">
        <f t="shared" ca="1" si="390"/>
        <v>29.142483128162361</v>
      </c>
      <c r="G2266" s="4">
        <f t="shared" ca="1" si="391"/>
        <v>60.756698917331661</v>
      </c>
      <c r="H2266" s="4">
        <f t="shared" ca="1" si="392"/>
        <v>31.476435657770754</v>
      </c>
      <c r="I2266" s="4">
        <f t="shared" ca="1" si="393"/>
        <v>48.016044407702992</v>
      </c>
      <c r="J2266" s="5">
        <f ca="1">INDEX(Table2[NationalID],RANDBETWEEN(1,COUNT(Table2[NationalID])))</f>
        <v>3241277477</v>
      </c>
      <c r="K2266" s="5">
        <f ca="1">INDEX(Table4[PhoneNumber],RANDBETWEEN(1,COUNT(Table4[PhoneNumber])))</f>
        <v>9103788712</v>
      </c>
      <c r="L2266" s="3">
        <f t="shared" ca="1" si="394"/>
        <v>0.12</v>
      </c>
      <c r="M2266" s="5">
        <f t="shared" ca="1" si="395"/>
        <v>938745</v>
      </c>
    </row>
    <row r="2267" spans="1:13" x14ac:dyDescent="0.3">
      <c r="A2267" s="8" t="str">
        <f t="shared" ca="1" si="385"/>
        <v>08FCF0F0-9A56-DD59-114E-ABCF0ADEE6AB</v>
      </c>
      <c r="B2267" s="1">
        <f t="shared" ca="1" si="386"/>
        <v>44656.854013094613</v>
      </c>
      <c r="C2267" s="1">
        <f t="shared" ca="1" si="387"/>
        <v>44656.857038033988</v>
      </c>
      <c r="D2267" s="1">
        <f t="shared" ca="1" si="388"/>
        <v>44656.881986819775</v>
      </c>
      <c r="E2267" s="2" t="str">
        <f t="shared" ca="1" si="389"/>
        <v>Done</v>
      </c>
      <c r="F2267" s="4">
        <f t="shared" ca="1" si="390"/>
        <v>31.24948482552686</v>
      </c>
      <c r="G2267" s="4">
        <f t="shared" ca="1" si="391"/>
        <v>44.352457987144113</v>
      </c>
      <c r="H2267" s="4">
        <f t="shared" ca="1" si="392"/>
        <v>36.193753599108533</v>
      </c>
      <c r="I2267" s="4">
        <f t="shared" ca="1" si="393"/>
        <v>53.060030301396502</v>
      </c>
      <c r="J2267" s="5">
        <f ca="1">INDEX(Table2[NationalID],RANDBETWEEN(1,COUNT(Table2[NationalID])))</f>
        <v>6644044041</v>
      </c>
      <c r="K2267" s="5">
        <f ca="1">INDEX(Table4[PhoneNumber],RANDBETWEEN(1,COUNT(Table4[PhoneNumber])))</f>
        <v>9275754687</v>
      </c>
      <c r="L2267" s="3">
        <f t="shared" ca="1" si="394"/>
        <v>0.12</v>
      </c>
      <c r="M2267" s="5">
        <f t="shared" ca="1" si="395"/>
        <v>936110</v>
      </c>
    </row>
    <row r="2268" spans="1:13" x14ac:dyDescent="0.3">
      <c r="A2268" s="8" t="str">
        <f t="shared" ca="1" si="385"/>
        <v>231F7C7B-5E91-6AE1-5058-39F59196B9FB</v>
      </c>
      <c r="B2268" s="1">
        <f t="shared" ca="1" si="386"/>
        <v>43907.744600330159</v>
      </c>
      <c r="C2268" s="1">
        <f t="shared" ca="1" si="387"/>
        <v>43907.744684975551</v>
      </c>
      <c r="D2268" s="1">
        <f t="shared" ca="1" si="388"/>
        <v>43907.75303636257</v>
      </c>
      <c r="E2268" s="2" t="str">
        <f t="shared" ca="1" si="389"/>
        <v>Done</v>
      </c>
      <c r="F2268" s="4">
        <f t="shared" ca="1" si="390"/>
        <v>29.357339283239781</v>
      </c>
      <c r="G2268" s="4">
        <f t="shared" ca="1" si="391"/>
        <v>51.489297622239377</v>
      </c>
      <c r="H2268" s="4">
        <f t="shared" ca="1" si="392"/>
        <v>31.746292277182228</v>
      </c>
      <c r="I2268" s="4">
        <f t="shared" ca="1" si="393"/>
        <v>45.729370103558288</v>
      </c>
      <c r="J2268" s="5">
        <f ca="1">INDEX(Table2[NationalID],RANDBETWEEN(1,COUNT(Table2[NationalID])))</f>
        <v>2759510658</v>
      </c>
      <c r="K2268" s="5">
        <f ca="1">INDEX(Table4[PhoneNumber],RANDBETWEEN(1,COUNT(Table4[PhoneNumber])))</f>
        <v>9041550439</v>
      </c>
      <c r="L2268" s="3">
        <f t="shared" ca="1" si="394"/>
        <v>0.09</v>
      </c>
      <c r="M2268" s="5">
        <f t="shared" ca="1" si="395"/>
        <v>612102</v>
      </c>
    </row>
    <row r="2269" spans="1:13" x14ac:dyDescent="0.3">
      <c r="A2269" s="8" t="str">
        <f t="shared" ca="1" si="385"/>
        <v>4F816888-70D7-FD16-BC99-A81BEA72352E</v>
      </c>
      <c r="B2269" s="1">
        <f t="shared" ca="1" si="386"/>
        <v>44267.512599142312</v>
      </c>
      <c r="C2269" s="1">
        <f t="shared" ca="1" si="387"/>
        <v>44267.512863989024</v>
      </c>
      <c r="D2269" s="1">
        <f t="shared" ca="1" si="388"/>
        <v>44267.554019464929</v>
      </c>
      <c r="E2269" s="2" t="str">
        <f t="shared" ca="1" si="389"/>
        <v>Done</v>
      </c>
      <c r="F2269" s="4">
        <f t="shared" ca="1" si="390"/>
        <v>32.839809452238448</v>
      </c>
      <c r="G2269" s="4">
        <f t="shared" ca="1" si="391"/>
        <v>59.531893440381936</v>
      </c>
      <c r="H2269" s="4">
        <f t="shared" ca="1" si="392"/>
        <v>28.036207185431774</v>
      </c>
      <c r="I2269" s="4">
        <f t="shared" ca="1" si="393"/>
        <v>51.007241535652888</v>
      </c>
      <c r="J2269" s="5">
        <f ca="1">INDEX(Table2[NationalID],RANDBETWEEN(1,COUNT(Table2[NationalID])))</f>
        <v>3598869598</v>
      </c>
      <c r="K2269" s="5">
        <f ca="1">INDEX(Table4[PhoneNumber],RANDBETWEEN(1,COUNT(Table4[PhoneNumber])))</f>
        <v>9957301897</v>
      </c>
      <c r="L2269" s="3">
        <f t="shared" ca="1" si="394"/>
        <v>0.12</v>
      </c>
      <c r="M2269" s="5">
        <f t="shared" ca="1" si="395"/>
        <v>438373</v>
      </c>
    </row>
    <row r="2270" spans="1:13" x14ac:dyDescent="0.3">
      <c r="A2270" s="8" t="str">
        <f t="shared" ca="1" si="385"/>
        <v>3A9BAE04-00F5-CE73-A86C-F9A52E8FFAF9</v>
      </c>
      <c r="B2270" s="1">
        <f t="shared" ca="1" si="386"/>
        <v>44459.121981785378</v>
      </c>
      <c r="C2270" s="1" t="str">
        <f t="shared" ca="1" si="387"/>
        <v/>
      </c>
      <c r="D2270" s="1" t="str">
        <f t="shared" ca="1" si="388"/>
        <v/>
      </c>
      <c r="E2270" s="2" t="str">
        <f t="shared" ca="1" si="389"/>
        <v>Canceled</v>
      </c>
      <c r="F2270" s="4">
        <f t="shared" ca="1" si="390"/>
        <v>33.685517986385527</v>
      </c>
      <c r="G2270" s="4">
        <f t="shared" ca="1" si="391"/>
        <v>53.307762632722167</v>
      </c>
      <c r="H2270" s="4">
        <f t="shared" ca="1" si="392"/>
        <v>38.132196448052625</v>
      </c>
      <c r="I2270" s="4">
        <f t="shared" ca="1" si="393"/>
        <v>57.366710638768794</v>
      </c>
      <c r="J2270" s="5">
        <f ca="1">INDEX(Table2[NationalID],RANDBETWEEN(1,COUNT(Table2[NationalID])))</f>
        <v>5319887255</v>
      </c>
      <c r="K2270" s="5">
        <f ca="1">INDEX(Table4[PhoneNumber],RANDBETWEEN(1,COUNT(Table4[PhoneNumber])))</f>
        <v>9361329442</v>
      </c>
      <c r="L2270" s="3">
        <f t="shared" ca="1" si="394"/>
        <v>0.12</v>
      </c>
      <c r="M2270" s="5">
        <f t="shared" ca="1" si="395"/>
        <v>208669</v>
      </c>
    </row>
    <row r="2271" spans="1:13" x14ac:dyDescent="0.3">
      <c r="A2271" s="8" t="str">
        <f t="shared" ca="1" si="385"/>
        <v>F3A1EE54-689A-9FB5-5798-33523588BC20</v>
      </c>
      <c r="B2271" s="1">
        <f t="shared" ca="1" si="386"/>
        <v>43896.517910326686</v>
      </c>
      <c r="C2271" s="1">
        <f t="shared" ca="1" si="387"/>
        <v>43896.520219643542</v>
      </c>
      <c r="D2271" s="1">
        <f t="shared" ca="1" si="388"/>
        <v>43896.535124625807</v>
      </c>
      <c r="E2271" s="2" t="str">
        <f t="shared" ca="1" si="389"/>
        <v>Done</v>
      </c>
      <c r="F2271" s="4">
        <f t="shared" ca="1" si="390"/>
        <v>31.785308814643461</v>
      </c>
      <c r="G2271" s="4">
        <f t="shared" ca="1" si="391"/>
        <v>46.68219121588826</v>
      </c>
      <c r="H2271" s="4">
        <f t="shared" ca="1" si="392"/>
        <v>33.628727307516471</v>
      </c>
      <c r="I2271" s="4">
        <f t="shared" ca="1" si="393"/>
        <v>62.235086446184908</v>
      </c>
      <c r="J2271" s="5">
        <f ca="1">INDEX(Table2[NationalID],RANDBETWEEN(1,COUNT(Table2[NationalID])))</f>
        <v>5319887255</v>
      </c>
      <c r="K2271" s="5">
        <f ca="1">INDEX(Table4[PhoneNumber],RANDBETWEEN(1,COUNT(Table4[PhoneNumber])))</f>
        <v>9126822853</v>
      </c>
      <c r="L2271" s="3">
        <f t="shared" ca="1" si="394"/>
        <v>0.09</v>
      </c>
      <c r="M2271" s="5">
        <f t="shared" ca="1" si="395"/>
        <v>246219</v>
      </c>
    </row>
    <row r="2272" spans="1:13" x14ac:dyDescent="0.3">
      <c r="A2272" s="8" t="str">
        <f t="shared" ca="1" si="385"/>
        <v>CD3A28F9-6F1A-0E0F-5E64-9F54241F52AF</v>
      </c>
      <c r="B2272" s="1">
        <f t="shared" ca="1" si="386"/>
        <v>44076.255032019508</v>
      </c>
      <c r="C2272" s="1">
        <f t="shared" ca="1" si="387"/>
        <v>44076.255740027089</v>
      </c>
      <c r="D2272" s="1">
        <f t="shared" ca="1" si="388"/>
        <v>44076.290062071857</v>
      </c>
      <c r="E2272" s="2" t="str">
        <f t="shared" ca="1" si="389"/>
        <v>Done</v>
      </c>
      <c r="F2272" s="4">
        <f t="shared" ca="1" si="390"/>
        <v>37.969694464931607</v>
      </c>
      <c r="G2272" s="4">
        <f t="shared" ca="1" si="391"/>
        <v>51.366742531214079</v>
      </c>
      <c r="H2272" s="4">
        <f t="shared" ca="1" si="392"/>
        <v>31.965241212886895</v>
      </c>
      <c r="I2272" s="4">
        <f t="shared" ca="1" si="393"/>
        <v>45.067184369855049</v>
      </c>
      <c r="J2272" s="5">
        <f ca="1">INDEX(Table2[NationalID],RANDBETWEEN(1,COUNT(Table2[NationalID])))</f>
        <v>9695451318</v>
      </c>
      <c r="K2272" s="5">
        <f ca="1">INDEX(Table4[PhoneNumber],RANDBETWEEN(1,COUNT(Table4[PhoneNumber])))</f>
        <v>9740156911</v>
      </c>
      <c r="L2272" s="3">
        <f t="shared" ca="1" si="394"/>
        <v>0.09</v>
      </c>
      <c r="M2272" s="5">
        <f t="shared" ca="1" si="395"/>
        <v>592884</v>
      </c>
    </row>
    <row r="2273" spans="1:13" x14ac:dyDescent="0.3">
      <c r="A2273" s="8" t="str">
        <f t="shared" ca="1" si="385"/>
        <v>B5D93755-7E64-738D-7C7D-26AFEAF54F79</v>
      </c>
      <c r="B2273" s="1">
        <f t="shared" ca="1" si="386"/>
        <v>44724.939937527473</v>
      </c>
      <c r="C2273" s="1">
        <f t="shared" ca="1" si="387"/>
        <v>44724.942270249478</v>
      </c>
      <c r="D2273" s="1">
        <f t="shared" ca="1" si="388"/>
        <v>44724.962392328351</v>
      </c>
      <c r="E2273" s="2" t="str">
        <f t="shared" ca="1" si="389"/>
        <v>Done</v>
      </c>
      <c r="F2273" s="4">
        <f t="shared" ca="1" si="390"/>
        <v>30.58159037762044</v>
      </c>
      <c r="G2273" s="4">
        <f t="shared" ca="1" si="391"/>
        <v>47.723060144715198</v>
      </c>
      <c r="H2273" s="4">
        <f t="shared" ca="1" si="392"/>
        <v>31.384269375155007</v>
      </c>
      <c r="I2273" s="4">
        <f t="shared" ca="1" si="393"/>
        <v>60.528750568265195</v>
      </c>
      <c r="J2273" s="5">
        <f ca="1">INDEX(Table2[NationalID],RANDBETWEEN(1,COUNT(Table2[NationalID])))</f>
        <v>8011532902</v>
      </c>
      <c r="K2273" s="5">
        <f ca="1">INDEX(Table4[PhoneNumber],RANDBETWEEN(1,COUNT(Table4[PhoneNumber])))</f>
        <v>9902574080</v>
      </c>
      <c r="L2273" s="3">
        <f t="shared" ca="1" si="394"/>
        <v>0.12</v>
      </c>
      <c r="M2273" s="5">
        <f t="shared" ca="1" si="395"/>
        <v>280187</v>
      </c>
    </row>
    <row r="2274" spans="1:13" x14ac:dyDescent="0.3">
      <c r="A2274" s="8" t="str">
        <f t="shared" ca="1" si="385"/>
        <v>BF61ECD6-6F97-BE5A-D967-45E1F0098CA0</v>
      </c>
      <c r="B2274" s="1">
        <f t="shared" ca="1" si="386"/>
        <v>44512.740943953278</v>
      </c>
      <c r="C2274" s="1">
        <f t="shared" ca="1" si="387"/>
        <v>44512.742605191292</v>
      </c>
      <c r="D2274" s="1">
        <f t="shared" ca="1" si="388"/>
        <v>44512.764808662629</v>
      </c>
      <c r="E2274" s="2" t="str">
        <f t="shared" ca="1" si="389"/>
        <v>Done</v>
      </c>
      <c r="F2274" s="4">
        <f t="shared" ca="1" si="390"/>
        <v>34.948135746090635</v>
      </c>
      <c r="G2274" s="4">
        <f t="shared" ca="1" si="391"/>
        <v>49.124753461483351</v>
      </c>
      <c r="H2274" s="4">
        <f t="shared" ca="1" si="392"/>
        <v>32.68621462475317</v>
      </c>
      <c r="I2274" s="4">
        <f t="shared" ca="1" si="393"/>
        <v>45.016190400920706</v>
      </c>
      <c r="J2274" s="5">
        <f ca="1">INDEX(Table2[NationalID],RANDBETWEEN(1,COUNT(Table2[NationalID])))</f>
        <v>6659921817</v>
      </c>
      <c r="K2274" s="5">
        <f ca="1">INDEX(Table4[PhoneNumber],RANDBETWEEN(1,COUNT(Table4[PhoneNumber])))</f>
        <v>9943313891</v>
      </c>
      <c r="L2274" s="3">
        <f t="shared" ca="1" si="394"/>
        <v>0.12</v>
      </c>
      <c r="M2274" s="5">
        <f t="shared" ca="1" si="395"/>
        <v>455751</v>
      </c>
    </row>
    <row r="2275" spans="1:13" x14ac:dyDescent="0.3">
      <c r="A2275" s="8" t="str">
        <f t="shared" ca="1" si="385"/>
        <v>38966DC7-7163-E043-A613-1CB721F1B29D</v>
      </c>
      <c r="B2275" s="1">
        <f t="shared" ca="1" si="386"/>
        <v>44462.43061213359</v>
      </c>
      <c r="C2275" s="1">
        <f t="shared" ca="1" si="387"/>
        <v>44462.434033498226</v>
      </c>
      <c r="D2275" s="1">
        <f t="shared" ca="1" si="388"/>
        <v>44462.459071750032</v>
      </c>
      <c r="E2275" s="2" t="str">
        <f t="shared" ca="1" si="389"/>
        <v>Done</v>
      </c>
      <c r="F2275" s="4">
        <f t="shared" ca="1" si="390"/>
        <v>36.38400153518856</v>
      </c>
      <c r="G2275" s="4">
        <f t="shared" ca="1" si="391"/>
        <v>48.109873086187946</v>
      </c>
      <c r="H2275" s="4">
        <f t="shared" ca="1" si="392"/>
        <v>33.123954844664595</v>
      </c>
      <c r="I2275" s="4">
        <f t="shared" ca="1" si="393"/>
        <v>57.136611835519162</v>
      </c>
      <c r="J2275" s="5">
        <f ca="1">INDEX(Table2[NationalID],RANDBETWEEN(1,COUNT(Table2[NationalID])))</f>
        <v>9165867315</v>
      </c>
      <c r="K2275" s="5">
        <f ca="1">INDEX(Table4[PhoneNumber],RANDBETWEEN(1,COUNT(Table4[PhoneNumber])))</f>
        <v>9459243344</v>
      </c>
      <c r="L2275" s="3">
        <f t="shared" ca="1" si="394"/>
        <v>0.12</v>
      </c>
      <c r="M2275" s="5">
        <f t="shared" ca="1" si="395"/>
        <v>872624</v>
      </c>
    </row>
    <row r="2276" spans="1:13" x14ac:dyDescent="0.3">
      <c r="A2276" s="8" t="str">
        <f t="shared" ca="1" si="385"/>
        <v>252DE10B-3BCF-7E8B-4CFA-E6CC7054FB68</v>
      </c>
      <c r="B2276" s="1">
        <f t="shared" ca="1" si="386"/>
        <v>44921.024469389631</v>
      </c>
      <c r="C2276" s="1">
        <f t="shared" ca="1" si="387"/>
        <v>44921.027008466604</v>
      </c>
      <c r="D2276" s="1">
        <f t="shared" ca="1" si="388"/>
        <v>44921.036305367728</v>
      </c>
      <c r="E2276" s="2" t="str">
        <f t="shared" ca="1" si="389"/>
        <v>Done</v>
      </c>
      <c r="F2276" s="4">
        <f t="shared" ca="1" si="390"/>
        <v>32.69036643335393</v>
      </c>
      <c r="G2276" s="4">
        <f t="shared" ca="1" si="391"/>
        <v>48.617450458897842</v>
      </c>
      <c r="H2276" s="4">
        <f t="shared" ca="1" si="392"/>
        <v>38.763453925535757</v>
      </c>
      <c r="I2276" s="4">
        <f t="shared" ca="1" si="393"/>
        <v>54.848523549844842</v>
      </c>
      <c r="J2276" s="5">
        <f ca="1">INDEX(Table2[NationalID],RANDBETWEEN(1,COUNT(Table2[NationalID])))</f>
        <v>9165867315</v>
      </c>
      <c r="K2276" s="5">
        <f ca="1">INDEX(Table4[PhoneNumber],RANDBETWEEN(1,COUNT(Table4[PhoneNumber])))</f>
        <v>9081657993</v>
      </c>
      <c r="L2276" s="3">
        <f t="shared" ca="1" si="394"/>
        <v>0.12</v>
      </c>
      <c r="M2276" s="5">
        <f t="shared" ca="1" si="395"/>
        <v>848807</v>
      </c>
    </row>
    <row r="2277" spans="1:13" x14ac:dyDescent="0.3">
      <c r="A2277" s="8" t="str">
        <f t="shared" ca="1" si="385"/>
        <v>27272D55-F4EC-45B2-B175-2D85AC32CCF6</v>
      </c>
      <c r="B2277" s="1">
        <f t="shared" ca="1" si="386"/>
        <v>43844.199086024062</v>
      </c>
      <c r="C2277" s="1">
        <f t="shared" ca="1" si="387"/>
        <v>43844.199151937719</v>
      </c>
      <c r="D2277" s="1">
        <f t="shared" ca="1" si="388"/>
        <v>43844.200788097274</v>
      </c>
      <c r="E2277" s="2" t="str">
        <f t="shared" ca="1" si="389"/>
        <v>Done</v>
      </c>
      <c r="F2277" s="4">
        <f t="shared" ca="1" si="390"/>
        <v>29.343389512998385</v>
      </c>
      <c r="G2277" s="4">
        <f t="shared" ca="1" si="391"/>
        <v>61.830434174234654</v>
      </c>
      <c r="H2277" s="4">
        <f t="shared" ca="1" si="392"/>
        <v>26.009288740645573</v>
      </c>
      <c r="I2277" s="4">
        <f t="shared" ca="1" si="393"/>
        <v>61.271514080659514</v>
      </c>
      <c r="J2277" s="5">
        <f ca="1">INDEX(Table2[NationalID],RANDBETWEEN(1,COUNT(Table2[NationalID])))</f>
        <v>8011532902</v>
      </c>
      <c r="K2277" s="5">
        <f ca="1">INDEX(Table4[PhoneNumber],RANDBETWEEN(1,COUNT(Table4[PhoneNumber])))</f>
        <v>9379828296</v>
      </c>
      <c r="L2277" s="3">
        <f t="shared" ca="1" si="394"/>
        <v>0.09</v>
      </c>
      <c r="M2277" s="5">
        <f t="shared" ca="1" si="395"/>
        <v>192733</v>
      </c>
    </row>
    <row r="2278" spans="1:13" x14ac:dyDescent="0.3">
      <c r="A2278" s="8" t="str">
        <f t="shared" ca="1" si="385"/>
        <v>8D930283-F239-326D-E35A-B22AB0FAA267</v>
      </c>
      <c r="B2278" s="1">
        <f t="shared" ca="1" si="386"/>
        <v>44814.299493206621</v>
      </c>
      <c r="C2278" s="1">
        <f t="shared" ca="1" si="387"/>
        <v>44814.302110118086</v>
      </c>
      <c r="D2278" s="1">
        <f t="shared" ca="1" si="388"/>
        <v>44814.318275966914</v>
      </c>
      <c r="E2278" s="2" t="str">
        <f t="shared" ca="1" si="389"/>
        <v>Done</v>
      </c>
      <c r="F2278" s="4">
        <f t="shared" ca="1" si="390"/>
        <v>34.406834645624286</v>
      </c>
      <c r="G2278" s="4">
        <f t="shared" ca="1" si="391"/>
        <v>46.955330799040908</v>
      </c>
      <c r="H2278" s="4">
        <f t="shared" ca="1" si="392"/>
        <v>30.967245572280202</v>
      </c>
      <c r="I2278" s="4">
        <f t="shared" ca="1" si="393"/>
        <v>61.843685263159614</v>
      </c>
      <c r="J2278" s="5">
        <f ca="1">INDEX(Table2[NationalID],RANDBETWEEN(1,COUNT(Table2[NationalID])))</f>
        <v>3997161055</v>
      </c>
      <c r="K2278" s="5">
        <f ca="1">INDEX(Table4[PhoneNumber],RANDBETWEEN(1,COUNT(Table4[PhoneNumber])))</f>
        <v>9721039894</v>
      </c>
      <c r="L2278" s="3">
        <f t="shared" ca="1" si="394"/>
        <v>0.12</v>
      </c>
      <c r="M2278" s="5">
        <f t="shared" ca="1" si="395"/>
        <v>1402475</v>
      </c>
    </row>
    <row r="2279" spans="1:13" x14ac:dyDescent="0.3">
      <c r="A2279" s="8" t="str">
        <f t="shared" ca="1" si="385"/>
        <v>0821A7A5-86A6-5473-E815-18D30A835BF2</v>
      </c>
      <c r="B2279" s="1">
        <f t="shared" ca="1" si="386"/>
        <v>44882.890424515099</v>
      </c>
      <c r="C2279" s="1">
        <f t="shared" ca="1" si="387"/>
        <v>44882.893025473844</v>
      </c>
      <c r="D2279" s="1">
        <f t="shared" ca="1" si="388"/>
        <v>44882.92410822797</v>
      </c>
      <c r="E2279" s="2" t="str">
        <f t="shared" ca="1" si="389"/>
        <v>Done</v>
      </c>
      <c r="F2279" s="4">
        <f t="shared" ca="1" si="390"/>
        <v>33.871342552351507</v>
      </c>
      <c r="G2279" s="4">
        <f t="shared" ca="1" si="391"/>
        <v>53.404268028083422</v>
      </c>
      <c r="H2279" s="4">
        <f t="shared" ca="1" si="392"/>
        <v>31.627997873417996</v>
      </c>
      <c r="I2279" s="4">
        <f t="shared" ca="1" si="393"/>
        <v>59.093875139330542</v>
      </c>
      <c r="J2279" s="5">
        <f ca="1">INDEX(Table2[NationalID],RANDBETWEEN(1,COUNT(Table2[NationalID])))</f>
        <v>1448952960</v>
      </c>
      <c r="K2279" s="5">
        <f ca="1">INDEX(Table4[PhoneNumber],RANDBETWEEN(1,COUNT(Table4[PhoneNumber])))</f>
        <v>9911419519</v>
      </c>
      <c r="L2279" s="3">
        <f t="shared" ca="1" si="394"/>
        <v>0.12</v>
      </c>
      <c r="M2279" s="5">
        <f t="shared" ca="1" si="395"/>
        <v>477517</v>
      </c>
    </row>
    <row r="2280" spans="1:13" x14ac:dyDescent="0.3">
      <c r="A2280" s="8" t="str">
        <f t="shared" ca="1" si="385"/>
        <v>8A18661A-368D-74D9-23DB-3CEAB56409CC</v>
      </c>
      <c r="B2280" s="1">
        <f t="shared" ca="1" si="386"/>
        <v>44862.344398268251</v>
      </c>
      <c r="C2280" s="1">
        <f t="shared" ca="1" si="387"/>
        <v>44862.345056602826</v>
      </c>
      <c r="D2280" s="1">
        <f t="shared" ca="1" si="388"/>
        <v>44862.38239462526</v>
      </c>
      <c r="E2280" s="2" t="str">
        <f t="shared" ca="1" si="389"/>
        <v>Done</v>
      </c>
      <c r="F2280" s="4">
        <f t="shared" ca="1" si="390"/>
        <v>39.208650779636471</v>
      </c>
      <c r="G2280" s="4">
        <f t="shared" ca="1" si="391"/>
        <v>51.880697527494107</v>
      </c>
      <c r="H2280" s="4">
        <f t="shared" ca="1" si="392"/>
        <v>35.596116068401194</v>
      </c>
      <c r="I2280" s="4">
        <f t="shared" ca="1" si="393"/>
        <v>54.563754275026291</v>
      </c>
      <c r="J2280" s="5">
        <f ca="1">INDEX(Table2[NationalID],RANDBETWEEN(1,COUNT(Table2[NationalID])))</f>
        <v>9538425360</v>
      </c>
      <c r="K2280" s="5">
        <f ca="1">INDEX(Table4[PhoneNumber],RANDBETWEEN(1,COUNT(Table4[PhoneNumber])))</f>
        <v>9626655695</v>
      </c>
      <c r="L2280" s="3">
        <f t="shared" ca="1" si="394"/>
        <v>0.12</v>
      </c>
      <c r="M2280" s="5">
        <f t="shared" ca="1" si="395"/>
        <v>242068</v>
      </c>
    </row>
    <row r="2281" spans="1:13" x14ac:dyDescent="0.3">
      <c r="A2281" s="8" t="str">
        <f t="shared" ca="1" si="385"/>
        <v>C304F22D-AABF-E339-E492-7DF416A58F5D</v>
      </c>
      <c r="B2281" s="1">
        <f t="shared" ca="1" si="386"/>
        <v>43878.212426942024</v>
      </c>
      <c r="C2281" s="1">
        <f t="shared" ca="1" si="387"/>
        <v>43878.213317679547</v>
      </c>
      <c r="D2281" s="1">
        <f t="shared" ca="1" si="388"/>
        <v>43878.239494204943</v>
      </c>
      <c r="E2281" s="2" t="str">
        <f t="shared" ca="1" si="389"/>
        <v>Done</v>
      </c>
      <c r="F2281" s="4">
        <f t="shared" ca="1" si="390"/>
        <v>34.063464445708547</v>
      </c>
      <c r="G2281" s="4">
        <f t="shared" ca="1" si="391"/>
        <v>59.634394129834796</v>
      </c>
      <c r="H2281" s="4">
        <f t="shared" ca="1" si="392"/>
        <v>32.653017097270023</v>
      </c>
      <c r="I2281" s="4">
        <f t="shared" ca="1" si="393"/>
        <v>61.285956450090879</v>
      </c>
      <c r="J2281" s="5">
        <f ca="1">INDEX(Table2[NationalID],RANDBETWEEN(1,COUNT(Table2[NationalID])))</f>
        <v>8125817510</v>
      </c>
      <c r="K2281" s="5">
        <f ca="1">INDEX(Table4[PhoneNumber],RANDBETWEEN(1,COUNT(Table4[PhoneNumber])))</f>
        <v>9410947928</v>
      </c>
      <c r="L2281" s="3">
        <f t="shared" ca="1" si="394"/>
        <v>0.09</v>
      </c>
      <c r="M2281" s="5">
        <f t="shared" ca="1" si="395"/>
        <v>58441</v>
      </c>
    </row>
    <row r="2282" spans="1:13" x14ac:dyDescent="0.3">
      <c r="A2282" s="8" t="str">
        <f t="shared" ca="1" si="385"/>
        <v>456A5EEC-02B7-9FFA-9E71-55FF4154CC91</v>
      </c>
      <c r="B2282" s="1">
        <f t="shared" ca="1" si="386"/>
        <v>44367.637558840608</v>
      </c>
      <c r="C2282" s="1">
        <f t="shared" ca="1" si="387"/>
        <v>44367.641421565837</v>
      </c>
      <c r="D2282" s="1">
        <f t="shared" ca="1" si="388"/>
        <v>44367.645531683047</v>
      </c>
      <c r="E2282" s="2" t="str">
        <f t="shared" ca="1" si="389"/>
        <v>Done</v>
      </c>
      <c r="F2282" s="4">
        <f t="shared" ca="1" si="390"/>
        <v>32.610247998164816</v>
      </c>
      <c r="G2282" s="4">
        <f t="shared" ca="1" si="391"/>
        <v>54.053892845067423</v>
      </c>
      <c r="H2282" s="4">
        <f t="shared" ca="1" si="392"/>
        <v>39.448265911353765</v>
      </c>
      <c r="I2282" s="4">
        <f t="shared" ca="1" si="393"/>
        <v>51.120209959954487</v>
      </c>
      <c r="J2282" s="5">
        <f ca="1">INDEX(Table2[NationalID],RANDBETWEEN(1,COUNT(Table2[NationalID])))</f>
        <v>9657531542</v>
      </c>
      <c r="K2282" s="5">
        <f ca="1">INDEX(Table4[PhoneNumber],RANDBETWEEN(1,COUNT(Table4[PhoneNumber])))</f>
        <v>9841287512</v>
      </c>
      <c r="L2282" s="3">
        <f t="shared" ca="1" si="394"/>
        <v>0.12</v>
      </c>
      <c r="M2282" s="5">
        <f t="shared" ca="1" si="395"/>
        <v>532818</v>
      </c>
    </row>
    <row r="2283" spans="1:13" x14ac:dyDescent="0.3">
      <c r="A2283" s="8" t="str">
        <f t="shared" ca="1" si="385"/>
        <v>65B68547-1A7E-19BD-28E1-DC8324C5BBAC</v>
      </c>
      <c r="B2283" s="1">
        <f t="shared" ca="1" si="386"/>
        <v>43930.033360028625</v>
      </c>
      <c r="C2283" s="1">
        <f t="shared" ca="1" si="387"/>
        <v>43930.037123383132</v>
      </c>
      <c r="D2283" s="1">
        <f t="shared" ca="1" si="388"/>
        <v>43930.062595508854</v>
      </c>
      <c r="E2283" s="2" t="str">
        <f t="shared" ca="1" si="389"/>
        <v>Done</v>
      </c>
      <c r="F2283" s="4">
        <f t="shared" ca="1" si="390"/>
        <v>30.010653276079616</v>
      </c>
      <c r="G2283" s="4">
        <f t="shared" ca="1" si="391"/>
        <v>57.68022907637959</v>
      </c>
      <c r="H2283" s="4">
        <f t="shared" ca="1" si="392"/>
        <v>29.610140701097691</v>
      </c>
      <c r="I2283" s="4">
        <f t="shared" ca="1" si="393"/>
        <v>50.447765260955677</v>
      </c>
      <c r="J2283" s="5">
        <f ca="1">INDEX(Table2[NationalID],RANDBETWEEN(1,COUNT(Table2[NationalID])))</f>
        <v>9657531542</v>
      </c>
      <c r="K2283" s="5">
        <f ca="1">INDEX(Table4[PhoneNumber],RANDBETWEEN(1,COUNT(Table4[PhoneNumber])))</f>
        <v>9711595770</v>
      </c>
      <c r="L2283" s="3">
        <f t="shared" ca="1" si="394"/>
        <v>0.09</v>
      </c>
      <c r="M2283" s="5">
        <f t="shared" ca="1" si="395"/>
        <v>343786</v>
      </c>
    </row>
    <row r="2284" spans="1:13" x14ac:dyDescent="0.3">
      <c r="A2284" s="8" t="str">
        <f t="shared" ca="1" si="385"/>
        <v>1CC89B69-F740-FD14-ADF5-70FEB0F07294</v>
      </c>
      <c r="B2284" s="1">
        <f t="shared" ca="1" si="386"/>
        <v>44557.582542469419</v>
      </c>
      <c r="C2284" s="1">
        <f t="shared" ca="1" si="387"/>
        <v>44557.58502666674</v>
      </c>
      <c r="D2284" s="1">
        <f t="shared" ca="1" si="388"/>
        <v>44557.616789784835</v>
      </c>
      <c r="E2284" s="2" t="str">
        <f t="shared" ca="1" si="389"/>
        <v>Done</v>
      </c>
      <c r="F2284" s="4">
        <f t="shared" ca="1" si="390"/>
        <v>27.913032147825941</v>
      </c>
      <c r="G2284" s="4">
        <f t="shared" ca="1" si="391"/>
        <v>44.403713189034711</v>
      </c>
      <c r="H2284" s="4">
        <f t="shared" ca="1" si="392"/>
        <v>34.92973271925748</v>
      </c>
      <c r="I2284" s="4">
        <f t="shared" ca="1" si="393"/>
        <v>56.975383467769142</v>
      </c>
      <c r="J2284" s="5">
        <f ca="1">INDEX(Table2[NationalID],RANDBETWEEN(1,COUNT(Table2[NationalID])))</f>
        <v>6742499790</v>
      </c>
      <c r="K2284" s="5">
        <f ca="1">INDEX(Table4[PhoneNumber],RANDBETWEEN(1,COUNT(Table4[PhoneNumber])))</f>
        <v>9542969834</v>
      </c>
      <c r="L2284" s="3">
        <f t="shared" ca="1" si="394"/>
        <v>0.12</v>
      </c>
      <c r="M2284" s="5">
        <f t="shared" ca="1" si="395"/>
        <v>1080485</v>
      </c>
    </row>
    <row r="2285" spans="1:13" x14ac:dyDescent="0.3">
      <c r="A2285" s="8" t="str">
        <f t="shared" ca="1" si="385"/>
        <v>942B8A13-6281-C852-4276-6B55F4CC2B59</v>
      </c>
      <c r="B2285" s="1">
        <f t="shared" ca="1" si="386"/>
        <v>44851.900621014029</v>
      </c>
      <c r="C2285" s="1">
        <f t="shared" ca="1" si="387"/>
        <v>44851.901112286672</v>
      </c>
      <c r="D2285" s="1">
        <f t="shared" ca="1" si="388"/>
        <v>44851.92489354327</v>
      </c>
      <c r="E2285" s="2" t="str">
        <f t="shared" ca="1" si="389"/>
        <v>Done</v>
      </c>
      <c r="F2285" s="4">
        <f t="shared" ca="1" si="390"/>
        <v>28.423729725016059</v>
      </c>
      <c r="G2285" s="4">
        <f t="shared" ca="1" si="391"/>
        <v>46.432771779994077</v>
      </c>
      <c r="H2285" s="4">
        <f t="shared" ca="1" si="392"/>
        <v>34.969947992330553</v>
      </c>
      <c r="I2285" s="4">
        <f t="shared" ca="1" si="393"/>
        <v>59.017892984282852</v>
      </c>
      <c r="J2285" s="5">
        <f ca="1">INDEX(Table2[NationalID],RANDBETWEEN(1,COUNT(Table2[NationalID])))</f>
        <v>4589058680</v>
      </c>
      <c r="K2285" s="5">
        <f ca="1">INDEX(Table4[PhoneNumber],RANDBETWEEN(1,COUNT(Table4[PhoneNumber])))</f>
        <v>9056743930</v>
      </c>
      <c r="L2285" s="3">
        <f t="shared" ca="1" si="394"/>
        <v>0.12</v>
      </c>
      <c r="M2285" s="5">
        <f t="shared" ca="1" si="395"/>
        <v>1030588</v>
      </c>
    </row>
    <row r="2286" spans="1:13" x14ac:dyDescent="0.3">
      <c r="A2286" s="8" t="str">
        <f t="shared" ca="1" si="385"/>
        <v>918A78D1-CCD4-80B3-A1AB-72D9CE504364</v>
      </c>
      <c r="B2286" s="1">
        <f t="shared" ca="1" si="386"/>
        <v>43890.783068533194</v>
      </c>
      <c r="C2286" s="1">
        <f t="shared" ca="1" si="387"/>
        <v>43890.784035304612</v>
      </c>
      <c r="D2286" s="1">
        <f t="shared" ca="1" si="388"/>
        <v>43890.824893225821</v>
      </c>
      <c r="E2286" s="2" t="str">
        <f t="shared" ca="1" si="389"/>
        <v>Done</v>
      </c>
      <c r="F2286" s="4">
        <f t="shared" ca="1" si="390"/>
        <v>30.942011624855915</v>
      </c>
      <c r="G2286" s="4">
        <f t="shared" ca="1" si="391"/>
        <v>58.65235829193211</v>
      </c>
      <c r="H2286" s="4">
        <f t="shared" ca="1" si="392"/>
        <v>35.588838176451723</v>
      </c>
      <c r="I2286" s="4">
        <f t="shared" ca="1" si="393"/>
        <v>54.513863274302857</v>
      </c>
      <c r="J2286" s="5">
        <f ca="1">INDEX(Table2[NationalID],RANDBETWEEN(1,COUNT(Table2[NationalID])))</f>
        <v>7957409829</v>
      </c>
      <c r="K2286" s="5">
        <f ca="1">INDEX(Table4[PhoneNumber],RANDBETWEEN(1,COUNT(Table4[PhoneNumber])))</f>
        <v>9052770902</v>
      </c>
      <c r="L2286" s="3">
        <f t="shared" ca="1" si="394"/>
        <v>0.09</v>
      </c>
      <c r="M2286" s="5">
        <f t="shared" ca="1" si="395"/>
        <v>138365</v>
      </c>
    </row>
    <row r="2287" spans="1:13" x14ac:dyDescent="0.3">
      <c r="A2287" s="8" t="str">
        <f t="shared" ca="1" si="385"/>
        <v>F3349488-C92D-D086-3DEB-7151D08FE35E</v>
      </c>
      <c r="B2287" s="1">
        <f t="shared" ca="1" si="386"/>
        <v>44290.966375404416</v>
      </c>
      <c r="C2287" s="1">
        <f t="shared" ca="1" si="387"/>
        <v>44290.968690870919</v>
      </c>
      <c r="D2287" s="1">
        <f t="shared" ca="1" si="388"/>
        <v>44290.971630045133</v>
      </c>
      <c r="E2287" s="2" t="str">
        <f t="shared" ca="1" si="389"/>
        <v>Done</v>
      </c>
      <c r="F2287" s="4">
        <f t="shared" ca="1" si="390"/>
        <v>36.215664090268582</v>
      </c>
      <c r="G2287" s="4">
        <f t="shared" ca="1" si="391"/>
        <v>46.641894578723331</v>
      </c>
      <c r="H2287" s="4">
        <f t="shared" ca="1" si="392"/>
        <v>36.143676816491094</v>
      </c>
      <c r="I2287" s="4">
        <f t="shared" ca="1" si="393"/>
        <v>44.097072193801438</v>
      </c>
      <c r="J2287" s="5">
        <f ca="1">INDEX(Table2[NationalID],RANDBETWEEN(1,COUNT(Table2[NationalID])))</f>
        <v>9336340142</v>
      </c>
      <c r="K2287" s="5">
        <f ca="1">INDEX(Table4[PhoneNumber],RANDBETWEEN(1,COUNT(Table4[PhoneNumber])))</f>
        <v>9840832944</v>
      </c>
      <c r="L2287" s="3">
        <f t="shared" ca="1" si="394"/>
        <v>0.12</v>
      </c>
      <c r="M2287" s="5">
        <f t="shared" ca="1" si="395"/>
        <v>148420</v>
      </c>
    </row>
    <row r="2288" spans="1:13" x14ac:dyDescent="0.3">
      <c r="A2288" s="8" t="str">
        <f t="shared" ca="1" si="385"/>
        <v>2AF9A1A1-97C3-02C9-9D66-12226277159A</v>
      </c>
      <c r="B2288" s="1">
        <f t="shared" ca="1" si="386"/>
        <v>43936.100786173556</v>
      </c>
      <c r="C2288" s="1">
        <f t="shared" ca="1" si="387"/>
        <v>43936.101504926315</v>
      </c>
      <c r="D2288" s="1">
        <f t="shared" ca="1" si="388"/>
        <v>43936.13232402959</v>
      </c>
      <c r="E2288" s="2" t="str">
        <f t="shared" ca="1" si="389"/>
        <v>Done</v>
      </c>
      <c r="F2288" s="4">
        <f t="shared" ca="1" si="390"/>
        <v>37.726173661155215</v>
      </c>
      <c r="G2288" s="4">
        <f t="shared" ca="1" si="391"/>
        <v>58.945679535040796</v>
      </c>
      <c r="H2288" s="4">
        <f t="shared" ca="1" si="392"/>
        <v>28.507784688286954</v>
      </c>
      <c r="I2288" s="4">
        <f t="shared" ca="1" si="393"/>
        <v>61.194650918368282</v>
      </c>
      <c r="J2288" s="5">
        <f ca="1">INDEX(Table2[NationalID],RANDBETWEEN(1,COUNT(Table2[NationalID])))</f>
        <v>7266642475</v>
      </c>
      <c r="K2288" s="5">
        <f ca="1">INDEX(Table4[PhoneNumber],RANDBETWEEN(1,COUNT(Table4[PhoneNumber])))</f>
        <v>9660115137</v>
      </c>
      <c r="L2288" s="3">
        <f t="shared" ca="1" si="394"/>
        <v>0.09</v>
      </c>
      <c r="M2288" s="5">
        <f t="shared" ca="1" si="395"/>
        <v>545338</v>
      </c>
    </row>
    <row r="2289" spans="1:13" x14ac:dyDescent="0.3">
      <c r="A2289" s="8" t="str">
        <f t="shared" ca="1" si="385"/>
        <v>C82FE3B0-395E-F70E-E8B5-16A48100DE6C</v>
      </c>
      <c r="B2289" s="1">
        <f t="shared" ca="1" si="386"/>
        <v>44336.859749459662</v>
      </c>
      <c r="C2289" s="1" t="str">
        <f t="shared" ca="1" si="387"/>
        <v/>
      </c>
      <c r="D2289" s="1" t="str">
        <f t="shared" ca="1" si="388"/>
        <v/>
      </c>
      <c r="E2289" s="2" t="str">
        <f t="shared" ca="1" si="389"/>
        <v>Canceled</v>
      </c>
      <c r="F2289" s="4">
        <f t="shared" ca="1" si="390"/>
        <v>37.024789404255316</v>
      </c>
      <c r="G2289" s="4">
        <f t="shared" ca="1" si="391"/>
        <v>48.535433818869414</v>
      </c>
      <c r="H2289" s="4">
        <f t="shared" ca="1" si="392"/>
        <v>39.166662319021889</v>
      </c>
      <c r="I2289" s="4">
        <f t="shared" ca="1" si="393"/>
        <v>52.375360614573466</v>
      </c>
      <c r="J2289" s="5">
        <f ca="1">INDEX(Table2[NationalID],RANDBETWEEN(1,COUNT(Table2[NationalID])))</f>
        <v>9695451318</v>
      </c>
      <c r="K2289" s="5">
        <f ca="1">INDEX(Table4[PhoneNumber],RANDBETWEEN(1,COUNT(Table4[PhoneNumber])))</f>
        <v>9440261117</v>
      </c>
      <c r="L2289" s="3">
        <f t="shared" ca="1" si="394"/>
        <v>0.12</v>
      </c>
      <c r="M2289" s="5">
        <f t="shared" ca="1" si="395"/>
        <v>124384</v>
      </c>
    </row>
    <row r="2290" spans="1:13" x14ac:dyDescent="0.3">
      <c r="A2290" s="8" t="str">
        <f t="shared" ca="1" si="385"/>
        <v>E4DC99FD-A1F1-919C-162D-6F30AB059E43</v>
      </c>
      <c r="B2290" s="1">
        <f t="shared" ca="1" si="386"/>
        <v>44888.013398670089</v>
      </c>
      <c r="C2290" s="1">
        <f t="shared" ca="1" si="387"/>
        <v>44888.016741404565</v>
      </c>
      <c r="D2290" s="1">
        <f t="shared" ca="1" si="388"/>
        <v>44888.045863654668</v>
      </c>
      <c r="E2290" s="2" t="str">
        <f t="shared" ca="1" si="389"/>
        <v>Done</v>
      </c>
      <c r="F2290" s="4">
        <f t="shared" ca="1" si="390"/>
        <v>30.554308813772074</v>
      </c>
      <c r="G2290" s="4">
        <f t="shared" ca="1" si="391"/>
        <v>48.773867693849304</v>
      </c>
      <c r="H2290" s="4">
        <f t="shared" ca="1" si="392"/>
        <v>37.110159656507257</v>
      </c>
      <c r="I2290" s="4">
        <f t="shared" ca="1" si="393"/>
        <v>61.745198165169327</v>
      </c>
      <c r="J2290" s="5">
        <f ca="1">INDEX(Table2[NationalID],RANDBETWEEN(1,COUNT(Table2[NationalID])))</f>
        <v>9165867315</v>
      </c>
      <c r="K2290" s="5">
        <f ca="1">INDEX(Table4[PhoneNumber],RANDBETWEEN(1,COUNT(Table4[PhoneNumber])))</f>
        <v>9863221886</v>
      </c>
      <c r="L2290" s="3">
        <f t="shared" ca="1" si="394"/>
        <v>0.12</v>
      </c>
      <c r="M2290" s="5">
        <f t="shared" ca="1" si="395"/>
        <v>769353</v>
      </c>
    </row>
    <row r="2291" spans="1:13" x14ac:dyDescent="0.3">
      <c r="A2291" s="8" t="str">
        <f t="shared" ca="1" si="385"/>
        <v>C8E04369-F74B-8B68-5E02-A5C36A01574F</v>
      </c>
      <c r="B2291" s="1">
        <f t="shared" ca="1" si="386"/>
        <v>44332.470642257678</v>
      </c>
      <c r="C2291" s="1">
        <f t="shared" ca="1" si="387"/>
        <v>44332.470738358927</v>
      </c>
      <c r="D2291" s="1">
        <f t="shared" ca="1" si="388"/>
        <v>44332.493665042712</v>
      </c>
      <c r="E2291" s="2" t="str">
        <f t="shared" ca="1" si="389"/>
        <v>Done</v>
      </c>
      <c r="F2291" s="4">
        <f t="shared" ca="1" si="390"/>
        <v>25.864212703343156</v>
      </c>
      <c r="G2291" s="4">
        <f t="shared" ca="1" si="391"/>
        <v>49.299060185717948</v>
      </c>
      <c r="H2291" s="4">
        <f t="shared" ca="1" si="392"/>
        <v>32.728939794584861</v>
      </c>
      <c r="I2291" s="4">
        <f t="shared" ca="1" si="393"/>
        <v>56.77103763585194</v>
      </c>
      <c r="J2291" s="5">
        <f ca="1">INDEX(Table2[NationalID],RANDBETWEEN(1,COUNT(Table2[NationalID])))</f>
        <v>1448952960</v>
      </c>
      <c r="K2291" s="5">
        <f ca="1">INDEX(Table4[PhoneNumber],RANDBETWEEN(1,COUNT(Table4[PhoneNumber])))</f>
        <v>9579461971</v>
      </c>
      <c r="L2291" s="3">
        <f t="shared" ca="1" si="394"/>
        <v>0.12</v>
      </c>
      <c r="M2291" s="5">
        <f t="shared" ca="1" si="395"/>
        <v>520413</v>
      </c>
    </row>
    <row r="2292" spans="1:13" x14ac:dyDescent="0.3">
      <c r="A2292" s="8" t="str">
        <f t="shared" ca="1" si="385"/>
        <v>A35FEA19-0FBE-2A2D-A9AF-7D52DDC28E71</v>
      </c>
      <c r="B2292" s="1">
        <f t="shared" ca="1" si="386"/>
        <v>44139.7611784853</v>
      </c>
      <c r="C2292" s="1">
        <f t="shared" ca="1" si="387"/>
        <v>44139.765154911023</v>
      </c>
      <c r="D2292" s="1">
        <f t="shared" ca="1" si="388"/>
        <v>44139.797124317694</v>
      </c>
      <c r="E2292" s="2" t="str">
        <f t="shared" ca="1" si="389"/>
        <v>Done</v>
      </c>
      <c r="F2292" s="4">
        <f t="shared" ca="1" si="390"/>
        <v>28.099121147434975</v>
      </c>
      <c r="G2292" s="4">
        <f t="shared" ca="1" si="391"/>
        <v>58.475262644318143</v>
      </c>
      <c r="H2292" s="4">
        <f t="shared" ca="1" si="392"/>
        <v>39.386624922902655</v>
      </c>
      <c r="I2292" s="4">
        <f t="shared" ca="1" si="393"/>
        <v>56.404828386960297</v>
      </c>
      <c r="J2292" s="5">
        <f ca="1">INDEX(Table2[NationalID],RANDBETWEEN(1,COUNT(Table2[NationalID])))</f>
        <v>1070453213</v>
      </c>
      <c r="K2292" s="5">
        <f ca="1">INDEX(Table4[PhoneNumber],RANDBETWEEN(1,COUNT(Table4[PhoneNumber])))</f>
        <v>9817760453</v>
      </c>
      <c r="L2292" s="3">
        <f t="shared" ca="1" si="394"/>
        <v>0.09</v>
      </c>
      <c r="M2292" s="5">
        <f t="shared" ca="1" si="395"/>
        <v>496513</v>
      </c>
    </row>
    <row r="2293" spans="1:13" x14ac:dyDescent="0.3">
      <c r="A2293" s="8" t="str">
        <f t="shared" ca="1" si="385"/>
        <v>A8D6CC79-43DA-C6B7-8766-7ECA10037844</v>
      </c>
      <c r="B2293" s="1">
        <f t="shared" ca="1" si="386"/>
        <v>44298.326240862683</v>
      </c>
      <c r="C2293" s="1">
        <f t="shared" ca="1" si="387"/>
        <v>44298.326642807158</v>
      </c>
      <c r="D2293" s="1">
        <f t="shared" ca="1" si="388"/>
        <v>44298.366904680966</v>
      </c>
      <c r="E2293" s="2" t="str">
        <f t="shared" ca="1" si="389"/>
        <v>Done</v>
      </c>
      <c r="F2293" s="4">
        <f t="shared" ca="1" si="390"/>
        <v>27.237450742519826</v>
      </c>
      <c r="G2293" s="4">
        <f t="shared" ca="1" si="391"/>
        <v>49.129925769694474</v>
      </c>
      <c r="H2293" s="4">
        <f t="shared" ca="1" si="392"/>
        <v>34.358836801574355</v>
      </c>
      <c r="I2293" s="4">
        <f t="shared" ca="1" si="393"/>
        <v>51.571368194606343</v>
      </c>
      <c r="J2293" s="5">
        <f ca="1">INDEX(Table2[NationalID],RANDBETWEEN(1,COUNT(Table2[NationalID])))</f>
        <v>5157351469</v>
      </c>
      <c r="K2293" s="5">
        <f ca="1">INDEX(Table4[PhoneNumber],RANDBETWEEN(1,COUNT(Table4[PhoneNumber])))</f>
        <v>9529840388</v>
      </c>
      <c r="L2293" s="3">
        <f t="shared" ca="1" si="394"/>
        <v>0.12</v>
      </c>
      <c r="M2293" s="5">
        <f t="shared" ca="1" si="395"/>
        <v>560600</v>
      </c>
    </row>
    <row r="2294" spans="1:13" x14ac:dyDescent="0.3">
      <c r="A2294" s="8" t="str">
        <f t="shared" ca="1" si="385"/>
        <v>049E7550-3206-C7CD-01C2-9843872EB26F</v>
      </c>
      <c r="B2294" s="1">
        <f t="shared" ca="1" si="386"/>
        <v>43883.314500021603</v>
      </c>
      <c r="C2294" s="1">
        <f t="shared" ca="1" si="387"/>
        <v>43883.317658725566</v>
      </c>
      <c r="D2294" s="1">
        <f t="shared" ca="1" si="388"/>
        <v>43883.336732979042</v>
      </c>
      <c r="E2294" s="2" t="str">
        <f t="shared" ca="1" si="389"/>
        <v>Done</v>
      </c>
      <c r="F2294" s="4">
        <f t="shared" ca="1" si="390"/>
        <v>37.067397426013621</v>
      </c>
      <c r="G2294" s="4">
        <f t="shared" ca="1" si="391"/>
        <v>63.065944833326725</v>
      </c>
      <c r="H2294" s="4">
        <f t="shared" ca="1" si="392"/>
        <v>38.91925285923854</v>
      </c>
      <c r="I2294" s="4">
        <f t="shared" ca="1" si="393"/>
        <v>60.473523322135073</v>
      </c>
      <c r="J2294" s="5">
        <f ca="1">INDEX(Table2[NationalID],RANDBETWEEN(1,COUNT(Table2[NationalID])))</f>
        <v>7957409829</v>
      </c>
      <c r="K2294" s="5">
        <f ca="1">INDEX(Table4[PhoneNumber],RANDBETWEEN(1,COUNT(Table4[PhoneNumber])))</f>
        <v>9331526703</v>
      </c>
      <c r="L2294" s="3">
        <f t="shared" ca="1" si="394"/>
        <v>0.09</v>
      </c>
      <c r="M2294" s="5">
        <f t="shared" ca="1" si="395"/>
        <v>193471</v>
      </c>
    </row>
    <row r="2295" spans="1:13" x14ac:dyDescent="0.3">
      <c r="A2295" s="8" t="str">
        <f t="shared" ca="1" si="385"/>
        <v>DA3853FC-D804-6383-D4FE-90A075FD4E57</v>
      </c>
      <c r="B2295" s="1">
        <f t="shared" ca="1" si="386"/>
        <v>44446.305918451049</v>
      </c>
      <c r="C2295" s="1">
        <f t="shared" ca="1" si="387"/>
        <v>44446.307257511668</v>
      </c>
      <c r="D2295" s="1">
        <f t="shared" ca="1" si="388"/>
        <v>44446.308399133573</v>
      </c>
      <c r="E2295" s="2" t="str">
        <f t="shared" ca="1" si="389"/>
        <v>Done</v>
      </c>
      <c r="F2295" s="4">
        <f t="shared" ca="1" si="390"/>
        <v>27.007373657637586</v>
      </c>
      <c r="G2295" s="4">
        <f t="shared" ca="1" si="391"/>
        <v>50.229047904930852</v>
      </c>
      <c r="H2295" s="4">
        <f t="shared" ca="1" si="392"/>
        <v>31.424831843171912</v>
      </c>
      <c r="I2295" s="4">
        <f t="shared" ca="1" si="393"/>
        <v>60.343810778024846</v>
      </c>
      <c r="J2295" s="5">
        <f ca="1">INDEX(Table2[NationalID],RANDBETWEEN(1,COUNT(Table2[NationalID])))</f>
        <v>3339477099</v>
      </c>
      <c r="K2295" s="5">
        <f ca="1">INDEX(Table4[PhoneNumber],RANDBETWEEN(1,COUNT(Table4[PhoneNumber])))</f>
        <v>9872864804</v>
      </c>
      <c r="L2295" s="3">
        <f t="shared" ca="1" si="394"/>
        <v>0.12</v>
      </c>
      <c r="M2295" s="5">
        <f t="shared" ca="1" si="395"/>
        <v>762789</v>
      </c>
    </row>
    <row r="2296" spans="1:13" x14ac:dyDescent="0.3">
      <c r="A2296" s="8" t="str">
        <f t="shared" ca="1" si="385"/>
        <v>42FD21C0-1B74-0331-61B5-59A7E1E5B01C</v>
      </c>
      <c r="B2296" s="1">
        <f t="shared" ca="1" si="386"/>
        <v>44107.883987363726</v>
      </c>
      <c r="C2296" s="1">
        <f t="shared" ca="1" si="387"/>
        <v>44107.887863552241</v>
      </c>
      <c r="D2296" s="1">
        <f t="shared" ca="1" si="388"/>
        <v>44107.907568384777</v>
      </c>
      <c r="E2296" s="2" t="str">
        <f t="shared" ca="1" si="389"/>
        <v>Done</v>
      </c>
      <c r="F2296" s="4">
        <f t="shared" ca="1" si="390"/>
        <v>26.570242615953731</v>
      </c>
      <c r="G2296" s="4">
        <f t="shared" ca="1" si="391"/>
        <v>47.546548235613542</v>
      </c>
      <c r="H2296" s="4">
        <f t="shared" ca="1" si="392"/>
        <v>25.466341188485799</v>
      </c>
      <c r="I2296" s="4">
        <f t="shared" ca="1" si="393"/>
        <v>46.718823294187416</v>
      </c>
      <c r="J2296" s="5">
        <f ca="1">INDEX(Table2[NationalID],RANDBETWEEN(1,COUNT(Table2[NationalID])))</f>
        <v>5157351469</v>
      </c>
      <c r="K2296" s="5">
        <f ca="1">INDEX(Table4[PhoneNumber],RANDBETWEEN(1,COUNT(Table4[PhoneNumber])))</f>
        <v>9074070814</v>
      </c>
      <c r="L2296" s="3">
        <f t="shared" ca="1" si="394"/>
        <v>0.09</v>
      </c>
      <c r="M2296" s="5">
        <f t="shared" ca="1" si="395"/>
        <v>102143</v>
      </c>
    </row>
    <row r="2297" spans="1:13" x14ac:dyDescent="0.3">
      <c r="A2297" s="8" t="str">
        <f t="shared" ca="1" si="385"/>
        <v>24AD6FD7-9246-25B5-A7B4-2C2F3AE35822</v>
      </c>
      <c r="B2297" s="1">
        <f t="shared" ca="1" si="386"/>
        <v>44007.061403242245</v>
      </c>
      <c r="C2297" s="1">
        <f t="shared" ca="1" si="387"/>
        <v>44007.064532509874</v>
      </c>
      <c r="D2297" s="1">
        <f t="shared" ca="1" si="388"/>
        <v>44007.069788303459</v>
      </c>
      <c r="E2297" s="2" t="str">
        <f t="shared" ca="1" si="389"/>
        <v>Done</v>
      </c>
      <c r="F2297" s="4">
        <f t="shared" ca="1" si="390"/>
        <v>39.412323190099407</v>
      </c>
      <c r="G2297" s="4">
        <f t="shared" ca="1" si="391"/>
        <v>57.198557609968915</v>
      </c>
      <c r="H2297" s="4">
        <f t="shared" ca="1" si="392"/>
        <v>36.708953908903716</v>
      </c>
      <c r="I2297" s="4">
        <f t="shared" ca="1" si="393"/>
        <v>60.811016746267384</v>
      </c>
      <c r="J2297" s="5">
        <f ca="1">INDEX(Table2[NationalID],RANDBETWEEN(1,COUNT(Table2[NationalID])))</f>
        <v>4589058680</v>
      </c>
      <c r="K2297" s="5">
        <f ca="1">INDEX(Table4[PhoneNumber],RANDBETWEEN(1,COUNT(Table4[PhoneNumber])))</f>
        <v>9407351370</v>
      </c>
      <c r="L2297" s="3">
        <f t="shared" ca="1" si="394"/>
        <v>0.09</v>
      </c>
      <c r="M2297" s="5">
        <f t="shared" ca="1" si="395"/>
        <v>222342</v>
      </c>
    </row>
    <row r="2298" spans="1:13" x14ac:dyDescent="0.3">
      <c r="A2298" s="8" t="str">
        <f t="shared" ca="1" si="385"/>
        <v>45FDD14D-1F2E-3EFB-AF44-D6894744F890</v>
      </c>
      <c r="B2298" s="1">
        <f t="shared" ca="1" si="386"/>
        <v>44925.859720735985</v>
      </c>
      <c r="C2298" s="1">
        <f t="shared" ca="1" si="387"/>
        <v>44925.860916883292</v>
      </c>
      <c r="D2298" s="1">
        <f t="shared" ca="1" si="388"/>
        <v>44925.894234201805</v>
      </c>
      <c r="E2298" s="2" t="str">
        <f t="shared" ca="1" si="389"/>
        <v>Done</v>
      </c>
      <c r="F2298" s="4">
        <f t="shared" ca="1" si="390"/>
        <v>30.698785190544413</v>
      </c>
      <c r="G2298" s="4">
        <f t="shared" ca="1" si="391"/>
        <v>56.220951977283356</v>
      </c>
      <c r="H2298" s="4">
        <f t="shared" ca="1" si="392"/>
        <v>28.190693123175226</v>
      </c>
      <c r="I2298" s="4">
        <f t="shared" ca="1" si="393"/>
        <v>46.058656764551927</v>
      </c>
      <c r="J2298" s="5">
        <f ca="1">INDEX(Table2[NationalID],RANDBETWEEN(1,COUNT(Table2[NationalID])))</f>
        <v>9538425360</v>
      </c>
      <c r="K2298" s="5">
        <f ca="1">INDEX(Table4[PhoneNumber],RANDBETWEEN(1,COUNT(Table4[PhoneNumber])))</f>
        <v>9882153020</v>
      </c>
      <c r="L2298" s="3">
        <f t="shared" ca="1" si="394"/>
        <v>0.12</v>
      </c>
      <c r="M2298" s="5">
        <f t="shared" ca="1" si="395"/>
        <v>333109</v>
      </c>
    </row>
    <row r="2299" spans="1:13" x14ac:dyDescent="0.3">
      <c r="A2299" s="8" t="str">
        <f t="shared" ca="1" si="385"/>
        <v>63C96AFB-11CA-19E3-FC06-7B4257E60EC7</v>
      </c>
      <c r="B2299" s="1">
        <f t="shared" ca="1" si="386"/>
        <v>44550.676130577122</v>
      </c>
      <c r="C2299" s="1" t="str">
        <f t="shared" ca="1" si="387"/>
        <v/>
      </c>
      <c r="D2299" s="1" t="str">
        <f t="shared" ca="1" si="388"/>
        <v/>
      </c>
      <c r="E2299" s="2" t="str">
        <f t="shared" ca="1" si="389"/>
        <v>Canceled</v>
      </c>
      <c r="F2299" s="4">
        <f t="shared" ca="1" si="390"/>
        <v>36.194929791415781</v>
      </c>
      <c r="G2299" s="4">
        <f t="shared" ca="1" si="391"/>
        <v>48.349270737562627</v>
      </c>
      <c r="H2299" s="4">
        <f t="shared" ca="1" si="392"/>
        <v>29.721941140719096</v>
      </c>
      <c r="I2299" s="4">
        <f t="shared" ca="1" si="393"/>
        <v>62.386998403237527</v>
      </c>
      <c r="J2299" s="5">
        <f ca="1">INDEX(Table2[NationalID],RANDBETWEEN(1,COUNT(Table2[NationalID])))</f>
        <v>8011532902</v>
      </c>
      <c r="K2299" s="5">
        <f ca="1">INDEX(Table4[PhoneNumber],RANDBETWEEN(1,COUNT(Table4[PhoneNumber])))</f>
        <v>9976009406</v>
      </c>
      <c r="L2299" s="3">
        <f t="shared" ca="1" si="394"/>
        <v>0.12</v>
      </c>
      <c r="M2299" s="5">
        <f t="shared" ca="1" si="395"/>
        <v>1442177</v>
      </c>
    </row>
    <row r="2300" spans="1:13" x14ac:dyDescent="0.3">
      <c r="A2300" s="8" t="str">
        <f t="shared" ca="1" si="385"/>
        <v>7EF6B105-48F9-D546-7517-E6C5FDBCB882</v>
      </c>
      <c r="B2300" s="1">
        <f t="shared" ca="1" si="386"/>
        <v>43998.067143687898</v>
      </c>
      <c r="C2300" s="1" t="str">
        <f t="shared" ca="1" si="387"/>
        <v/>
      </c>
      <c r="D2300" s="1" t="str">
        <f t="shared" ca="1" si="388"/>
        <v/>
      </c>
      <c r="E2300" s="2" t="str">
        <f t="shared" ca="1" si="389"/>
        <v>Canceled</v>
      </c>
      <c r="F2300" s="4">
        <f t="shared" ca="1" si="390"/>
        <v>32.128379430791988</v>
      </c>
      <c r="G2300" s="4">
        <f t="shared" ca="1" si="391"/>
        <v>46.156164908635787</v>
      </c>
      <c r="H2300" s="4">
        <f t="shared" ca="1" si="392"/>
        <v>38.92837952151406</v>
      </c>
      <c r="I2300" s="4">
        <f t="shared" ca="1" si="393"/>
        <v>62.433445168397327</v>
      </c>
      <c r="J2300" s="5">
        <f ca="1">INDEX(Table2[NationalID],RANDBETWEEN(1,COUNT(Table2[NationalID])))</f>
        <v>8011532902</v>
      </c>
      <c r="K2300" s="5">
        <f ca="1">INDEX(Table4[PhoneNumber],RANDBETWEEN(1,COUNT(Table4[PhoneNumber])))</f>
        <v>9932364497</v>
      </c>
      <c r="L2300" s="3">
        <f t="shared" ca="1" si="394"/>
        <v>0.09</v>
      </c>
      <c r="M2300" s="5">
        <f t="shared" ca="1" si="395"/>
        <v>328732</v>
      </c>
    </row>
    <row r="2301" spans="1:13" x14ac:dyDescent="0.3">
      <c r="A2301" s="8" t="str">
        <f t="shared" ca="1" si="385"/>
        <v>921C00F5-2F29-5DBA-94E3-0B16A3B3D955</v>
      </c>
      <c r="B2301" s="1">
        <f t="shared" ca="1" si="386"/>
        <v>44711.934129149864</v>
      </c>
      <c r="C2301" s="1">
        <f t="shared" ca="1" si="387"/>
        <v>44711.935011399306</v>
      </c>
      <c r="D2301" s="1">
        <f t="shared" ca="1" si="388"/>
        <v>44711.940029784229</v>
      </c>
      <c r="E2301" s="2" t="str">
        <f t="shared" ca="1" si="389"/>
        <v>Done</v>
      </c>
      <c r="F2301" s="4">
        <f t="shared" ca="1" si="390"/>
        <v>25.915288251165638</v>
      </c>
      <c r="G2301" s="4">
        <f t="shared" ca="1" si="391"/>
        <v>58.219213058811768</v>
      </c>
      <c r="H2301" s="4">
        <f t="shared" ca="1" si="392"/>
        <v>39.323540209112764</v>
      </c>
      <c r="I2301" s="4">
        <f t="shared" ca="1" si="393"/>
        <v>44.116636308379476</v>
      </c>
      <c r="J2301" s="5">
        <f ca="1">INDEX(Table2[NationalID],RANDBETWEEN(1,COUNT(Table2[NationalID])))</f>
        <v>7266642475</v>
      </c>
      <c r="K2301" s="5">
        <f ca="1">INDEX(Table4[PhoneNumber],RANDBETWEEN(1,COUNT(Table4[PhoneNumber])))</f>
        <v>9697463879</v>
      </c>
      <c r="L2301" s="3">
        <f t="shared" ca="1" si="394"/>
        <v>0.12</v>
      </c>
      <c r="M2301" s="5">
        <f t="shared" ca="1" si="395"/>
        <v>1695702</v>
      </c>
    </row>
    <row r="2302" spans="1:13" x14ac:dyDescent="0.3">
      <c r="A2302" s="8" t="str">
        <f t="shared" ca="1" si="385"/>
        <v>5A9718DB-1DBB-0495-21D3-8E8742F60374</v>
      </c>
      <c r="B2302" s="1">
        <f t="shared" ca="1" si="386"/>
        <v>43986.743148464659</v>
      </c>
      <c r="C2302" s="1">
        <f t="shared" ca="1" si="387"/>
        <v>43986.744337401724</v>
      </c>
      <c r="D2302" s="1">
        <f t="shared" ca="1" si="388"/>
        <v>43986.78540178937</v>
      </c>
      <c r="E2302" s="2" t="str">
        <f t="shared" ca="1" si="389"/>
        <v>Done</v>
      </c>
      <c r="F2302" s="4">
        <f t="shared" ca="1" si="390"/>
        <v>28.31668189535878</v>
      </c>
      <c r="G2302" s="4">
        <f t="shared" ca="1" si="391"/>
        <v>59.39852831274542</v>
      </c>
      <c r="H2302" s="4">
        <f t="shared" ca="1" si="392"/>
        <v>31.224291214818347</v>
      </c>
      <c r="I2302" s="4">
        <f t="shared" ca="1" si="393"/>
        <v>62.680886859818209</v>
      </c>
      <c r="J2302" s="5">
        <f ca="1">INDEX(Table2[NationalID],RANDBETWEEN(1,COUNT(Table2[NationalID])))</f>
        <v>7398653942</v>
      </c>
      <c r="K2302" s="5">
        <f ca="1">INDEX(Table4[PhoneNumber],RANDBETWEEN(1,COUNT(Table4[PhoneNumber])))</f>
        <v>9301780030</v>
      </c>
      <c r="L2302" s="3">
        <f t="shared" ca="1" si="394"/>
        <v>0.09</v>
      </c>
      <c r="M2302" s="5">
        <f t="shared" ca="1" si="395"/>
        <v>87323</v>
      </c>
    </row>
    <row r="2303" spans="1:13" x14ac:dyDescent="0.3">
      <c r="A2303" s="8" t="str">
        <f t="shared" ca="1" si="385"/>
        <v>8C7387EB-1DCD-79D2-88AD-9D09959CD0A7</v>
      </c>
      <c r="B2303" s="1">
        <f t="shared" ca="1" si="386"/>
        <v>43921.216330159434</v>
      </c>
      <c r="C2303" s="1">
        <f t="shared" ca="1" si="387"/>
        <v>43921.219653096661</v>
      </c>
      <c r="D2303" s="1">
        <f t="shared" ca="1" si="388"/>
        <v>43921.231407941363</v>
      </c>
      <c r="E2303" s="2" t="str">
        <f t="shared" ca="1" si="389"/>
        <v>Done</v>
      </c>
      <c r="F2303" s="4">
        <f t="shared" ca="1" si="390"/>
        <v>35.665937947448597</v>
      </c>
      <c r="G2303" s="4">
        <f t="shared" ca="1" si="391"/>
        <v>44.102108423134077</v>
      </c>
      <c r="H2303" s="4">
        <f t="shared" ca="1" si="392"/>
        <v>33.37725290601702</v>
      </c>
      <c r="I2303" s="4">
        <f t="shared" ca="1" si="393"/>
        <v>53.89699020509849</v>
      </c>
      <c r="J2303" s="5">
        <f ca="1">INDEX(Table2[NationalID],RANDBETWEEN(1,COUNT(Table2[NationalID])))</f>
        <v>7266642475</v>
      </c>
      <c r="K2303" s="5">
        <f ca="1">INDEX(Table4[PhoneNumber],RANDBETWEEN(1,COUNT(Table4[PhoneNumber])))</f>
        <v>9636752375</v>
      </c>
      <c r="L2303" s="3">
        <f t="shared" ca="1" si="394"/>
        <v>0.09</v>
      </c>
      <c r="M2303" s="5">
        <f t="shared" ca="1" si="395"/>
        <v>807514</v>
      </c>
    </row>
    <row r="2304" spans="1:13" x14ac:dyDescent="0.3">
      <c r="A2304" s="8" t="str">
        <f t="shared" ca="1" si="385"/>
        <v>E8DF22D6-3D8E-4BAD-DBF1-E04391E11F21</v>
      </c>
      <c r="B2304" s="1">
        <f t="shared" ca="1" si="386"/>
        <v>44203.997716658472</v>
      </c>
      <c r="C2304" s="1">
        <f t="shared" ca="1" si="387"/>
        <v>44204.001642141586</v>
      </c>
      <c r="D2304" s="1">
        <f t="shared" ca="1" si="388"/>
        <v>44204.024459169959</v>
      </c>
      <c r="E2304" s="2" t="str">
        <f t="shared" ca="1" si="389"/>
        <v>Done</v>
      </c>
      <c r="F2304" s="4">
        <f t="shared" ca="1" si="390"/>
        <v>31.548258394079852</v>
      </c>
      <c r="G2304" s="4">
        <f t="shared" ca="1" si="391"/>
        <v>60.771500007963603</v>
      </c>
      <c r="H2304" s="4">
        <f t="shared" ca="1" si="392"/>
        <v>36.312536940224426</v>
      </c>
      <c r="I2304" s="4">
        <f t="shared" ca="1" si="393"/>
        <v>52.012712114409155</v>
      </c>
      <c r="J2304" s="5">
        <f ca="1">INDEX(Table2[NationalID],RANDBETWEEN(1,COUNT(Table2[NationalID])))</f>
        <v>1820475886</v>
      </c>
      <c r="K2304" s="5">
        <f ca="1">INDEX(Table4[PhoneNumber],RANDBETWEEN(1,COUNT(Table4[PhoneNumber])))</f>
        <v>9208738711</v>
      </c>
      <c r="L2304" s="3">
        <f t="shared" ca="1" si="394"/>
        <v>0.12</v>
      </c>
      <c r="M2304" s="5">
        <f t="shared" ca="1" si="395"/>
        <v>939788</v>
      </c>
    </row>
    <row r="2305" spans="1:13" x14ac:dyDescent="0.3">
      <c r="A2305" s="8" t="str">
        <f t="shared" ca="1" si="385"/>
        <v>FDB48936-1D6D-3C02-B540-4EA1B392F4A4</v>
      </c>
      <c r="B2305" s="1">
        <f t="shared" ca="1" si="386"/>
        <v>43831.611238404003</v>
      </c>
      <c r="C2305" s="1">
        <f t="shared" ca="1" si="387"/>
        <v>43831.614614651706</v>
      </c>
      <c r="D2305" s="1">
        <f t="shared" ca="1" si="388"/>
        <v>43831.619813880061</v>
      </c>
      <c r="E2305" s="2" t="str">
        <f t="shared" ca="1" si="389"/>
        <v>Done</v>
      </c>
      <c r="F2305" s="4">
        <f t="shared" ca="1" si="390"/>
        <v>27.215145360718658</v>
      </c>
      <c r="G2305" s="4">
        <f t="shared" ca="1" si="391"/>
        <v>44.417571448277577</v>
      </c>
      <c r="H2305" s="4">
        <f t="shared" ca="1" si="392"/>
        <v>35.752385326494839</v>
      </c>
      <c r="I2305" s="4">
        <f t="shared" ca="1" si="393"/>
        <v>44.299182537232163</v>
      </c>
      <c r="J2305" s="5">
        <f ca="1">INDEX(Table2[NationalID],RANDBETWEEN(1,COUNT(Table2[NationalID])))</f>
        <v>1944091513</v>
      </c>
      <c r="K2305" s="5">
        <f ca="1">INDEX(Table4[PhoneNumber],RANDBETWEEN(1,COUNT(Table4[PhoneNumber])))</f>
        <v>9886283134</v>
      </c>
      <c r="L2305" s="3">
        <f t="shared" ca="1" si="394"/>
        <v>0.09</v>
      </c>
      <c r="M2305" s="5">
        <f t="shared" ca="1" si="395"/>
        <v>283805</v>
      </c>
    </row>
    <row r="2306" spans="1:13" x14ac:dyDescent="0.3">
      <c r="A2306" s="8" t="str">
        <f t="shared" ref="A2306:A2369" ca="1" si="39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E1768AEA-984F-D4F9-AECA-5A035C5B885C</v>
      </c>
      <c r="B2306" s="1">
        <f t="shared" ref="B2306:B2369" ca="1" si="397">RAND()*(DATEVALUE("2022-12-31 23:59:59")-DATEVALUE("2020-01-01 00:00:00"))+DATEVALUE("2020-01-01 00:00:00")</f>
        <v>43996.526453271494</v>
      </c>
      <c r="C2306" s="1">
        <f t="shared" ref="C2306:C2369" ca="1" si="398">IF(RAND() &gt;= 0.92, "", RAND()*0.00417+B2306)</f>
        <v>43996.527873898427</v>
      </c>
      <c r="D2306" s="1">
        <f t="shared" ref="D2306:D2369" ca="1" si="399">IF(C2306="", "",RAND()*0.0417+C2306)</f>
        <v>43996.5497240408</v>
      </c>
      <c r="E2306" s="2" t="str">
        <f t="shared" ref="E2306:E2369" ca="1" si="400">IF(C2306="", "Canceled", "Done")</f>
        <v>Done</v>
      </c>
      <c r="F2306" s="4">
        <f t="shared" ref="F2306:F2369" ca="1" si="401">RAND()*14.43+25.04</f>
        <v>25.497023281137562</v>
      </c>
      <c r="G2306" s="4">
        <f t="shared" ref="G2306:G2369" ca="1" si="402">RAND()*19.16+44.02</f>
        <v>44.151397406539026</v>
      </c>
      <c r="H2306" s="4">
        <f t="shared" ref="H2306:H2369" ca="1" si="403">RAND()*14.43+25.04</f>
        <v>27.407521058385047</v>
      </c>
      <c r="I2306" s="4">
        <f t="shared" ref="I2306:I2369" ca="1" si="404">RAND()*19.16+44.02</f>
        <v>61.107457271966339</v>
      </c>
      <c r="J2306" s="5">
        <f ca="1">INDEX(Table2[NationalID],RANDBETWEEN(1,COUNT(Table2[NationalID])))</f>
        <v>9538425360</v>
      </c>
      <c r="K2306" s="5">
        <f ca="1">INDEX(Table4[PhoneNumber],RANDBETWEEN(1,COUNT(Table4[PhoneNumber])))</f>
        <v>9041550439</v>
      </c>
      <c r="L2306" s="3">
        <f t="shared" ref="L2306:L2369" ca="1" si="405">IF(B2306&gt;=DATE(2021,1,1),0.12,0.09)</f>
        <v>0.09</v>
      </c>
      <c r="M2306" s="5">
        <f t="shared" ref="M2306:M2369" ca="1" si="406">ROUND(SQRT(POWER(H2306-F2306, 2) + POWER(I2306-G2306, 2))*RANDBETWEEN(10000, 100000),0)</f>
        <v>1681644</v>
      </c>
    </row>
    <row r="2307" spans="1:13" x14ac:dyDescent="0.3">
      <c r="A2307" s="8" t="str">
        <f t="shared" ca="1" si="396"/>
        <v>517B8BB6-777E-21BF-344F-B00C869E3BC3</v>
      </c>
      <c r="B2307" s="1">
        <f t="shared" ca="1" si="397"/>
        <v>44862.113473625381</v>
      </c>
      <c r="C2307" s="1">
        <f t="shared" ca="1" si="398"/>
        <v>44862.114006225434</v>
      </c>
      <c r="D2307" s="1">
        <f t="shared" ca="1" si="399"/>
        <v>44862.15219831124</v>
      </c>
      <c r="E2307" s="2" t="str">
        <f t="shared" ca="1" si="400"/>
        <v>Done</v>
      </c>
      <c r="F2307" s="4">
        <f t="shared" ca="1" si="401"/>
        <v>36.444406345874413</v>
      </c>
      <c r="G2307" s="4">
        <f t="shared" ca="1" si="402"/>
        <v>49.137229151745906</v>
      </c>
      <c r="H2307" s="4">
        <f t="shared" ca="1" si="403"/>
        <v>37.424851518635116</v>
      </c>
      <c r="I2307" s="4">
        <f t="shared" ca="1" si="404"/>
        <v>48.33435646944568</v>
      </c>
      <c r="J2307" s="5">
        <f ca="1">INDEX(Table2[NationalID],RANDBETWEEN(1,COUNT(Table2[NationalID])))</f>
        <v>6890709464</v>
      </c>
      <c r="K2307" s="5">
        <f ca="1">INDEX(Table4[PhoneNumber],RANDBETWEEN(1,COUNT(Table4[PhoneNumber])))</f>
        <v>9054538918</v>
      </c>
      <c r="L2307" s="3">
        <f t="shared" ca="1" si="405"/>
        <v>0.12</v>
      </c>
      <c r="M2307" s="5">
        <f t="shared" ca="1" si="406"/>
        <v>23999</v>
      </c>
    </row>
    <row r="2308" spans="1:13" x14ac:dyDescent="0.3">
      <c r="A2308" s="8" t="str">
        <f t="shared" ca="1" si="396"/>
        <v>1D173691-5B36-7B97-A4D2-902E9CDF86B3</v>
      </c>
      <c r="B2308" s="1">
        <f t="shared" ca="1" si="397"/>
        <v>44670.029774636962</v>
      </c>
      <c r="C2308" s="1">
        <f t="shared" ca="1" si="398"/>
        <v>44670.030158627414</v>
      </c>
      <c r="D2308" s="1">
        <f t="shared" ca="1" si="399"/>
        <v>44670.031698276813</v>
      </c>
      <c r="E2308" s="2" t="str">
        <f t="shared" ca="1" si="400"/>
        <v>Done</v>
      </c>
      <c r="F2308" s="4">
        <f t="shared" ca="1" si="401"/>
        <v>37.110181859019541</v>
      </c>
      <c r="G2308" s="4">
        <f t="shared" ca="1" si="402"/>
        <v>54.404576779798298</v>
      </c>
      <c r="H2308" s="4">
        <f t="shared" ca="1" si="403"/>
        <v>27.089076836256531</v>
      </c>
      <c r="I2308" s="4">
        <f t="shared" ca="1" si="404"/>
        <v>55.790113863876378</v>
      </c>
      <c r="J2308" s="5">
        <f ca="1">INDEX(Table2[NationalID],RANDBETWEEN(1,COUNT(Table2[NationalID])))</f>
        <v>3113928813</v>
      </c>
      <c r="K2308" s="5">
        <f ca="1">INDEX(Table4[PhoneNumber],RANDBETWEEN(1,COUNT(Table4[PhoneNumber])))</f>
        <v>9869276044</v>
      </c>
      <c r="L2308" s="3">
        <f t="shared" ca="1" si="405"/>
        <v>0.12</v>
      </c>
      <c r="M2308" s="5">
        <f t="shared" ca="1" si="406"/>
        <v>170513</v>
      </c>
    </row>
    <row r="2309" spans="1:13" x14ac:dyDescent="0.3">
      <c r="A2309" s="8" t="str">
        <f t="shared" ca="1" si="396"/>
        <v>61774BDE-3FBB-F247-C9C1-52DB2D957194</v>
      </c>
      <c r="B2309" s="1">
        <f t="shared" ca="1" si="397"/>
        <v>44459.518589762993</v>
      </c>
      <c r="C2309" s="1">
        <f t="shared" ca="1" si="398"/>
        <v>44459.521424663835</v>
      </c>
      <c r="D2309" s="1">
        <f t="shared" ca="1" si="399"/>
        <v>44459.540532115556</v>
      </c>
      <c r="E2309" s="2" t="str">
        <f t="shared" ca="1" si="400"/>
        <v>Done</v>
      </c>
      <c r="F2309" s="4">
        <f t="shared" ca="1" si="401"/>
        <v>35.853147190425858</v>
      </c>
      <c r="G2309" s="4">
        <f t="shared" ca="1" si="402"/>
        <v>55.497371952675003</v>
      </c>
      <c r="H2309" s="4">
        <f t="shared" ca="1" si="403"/>
        <v>39.209481377241666</v>
      </c>
      <c r="I2309" s="4">
        <f t="shared" ca="1" si="404"/>
        <v>51.57146450581476</v>
      </c>
      <c r="J2309" s="5">
        <f ca="1">INDEX(Table2[NationalID],RANDBETWEEN(1,COUNT(Table2[NationalID])))</f>
        <v>2533302162</v>
      </c>
      <c r="K2309" s="5">
        <f ca="1">INDEX(Table4[PhoneNumber],RANDBETWEEN(1,COUNT(Table4[PhoneNumber])))</f>
        <v>9626655695</v>
      </c>
      <c r="L2309" s="3">
        <f t="shared" ca="1" si="405"/>
        <v>0.12</v>
      </c>
      <c r="M2309" s="5">
        <f t="shared" ca="1" si="406"/>
        <v>139746</v>
      </c>
    </row>
    <row r="2310" spans="1:13" x14ac:dyDescent="0.3">
      <c r="A2310" s="8" t="str">
        <f t="shared" ca="1" si="396"/>
        <v>2152D070-4811-6E22-2DD6-DE6F7329D352</v>
      </c>
      <c r="B2310" s="1">
        <f t="shared" ca="1" si="397"/>
        <v>44875.482133884419</v>
      </c>
      <c r="C2310" s="1">
        <f t="shared" ca="1" si="398"/>
        <v>44875.485396990342</v>
      </c>
      <c r="D2310" s="1">
        <f t="shared" ca="1" si="399"/>
        <v>44875.523873562212</v>
      </c>
      <c r="E2310" s="2" t="str">
        <f t="shared" ca="1" si="400"/>
        <v>Done</v>
      </c>
      <c r="F2310" s="4">
        <f t="shared" ca="1" si="401"/>
        <v>27.095762308403167</v>
      </c>
      <c r="G2310" s="4">
        <f t="shared" ca="1" si="402"/>
        <v>49.390297579594751</v>
      </c>
      <c r="H2310" s="4">
        <f t="shared" ca="1" si="403"/>
        <v>34.54220811667323</v>
      </c>
      <c r="I2310" s="4">
        <f t="shared" ca="1" si="404"/>
        <v>51.710651975300749</v>
      </c>
      <c r="J2310" s="5">
        <f ca="1">INDEX(Table2[NationalID],RANDBETWEEN(1,COUNT(Table2[NationalID])))</f>
        <v>4589058680</v>
      </c>
      <c r="K2310" s="5">
        <f ca="1">INDEX(Table4[PhoneNumber],RANDBETWEEN(1,COUNT(Table4[PhoneNumber])))</f>
        <v>9054482707</v>
      </c>
      <c r="L2310" s="3">
        <f t="shared" ca="1" si="405"/>
        <v>0.12</v>
      </c>
      <c r="M2310" s="5">
        <f t="shared" ca="1" si="406"/>
        <v>680444</v>
      </c>
    </row>
    <row r="2311" spans="1:13" x14ac:dyDescent="0.3">
      <c r="A2311" s="8" t="str">
        <f t="shared" ca="1" si="396"/>
        <v>92B2426E-69A7-F736-153F-A39B8C94CD7E</v>
      </c>
      <c r="B2311" s="1">
        <f t="shared" ca="1" si="397"/>
        <v>43923.77778742915</v>
      </c>
      <c r="C2311" s="1">
        <f t="shared" ca="1" si="398"/>
        <v>43923.779864700853</v>
      </c>
      <c r="D2311" s="1">
        <f t="shared" ca="1" si="399"/>
        <v>43923.818256087594</v>
      </c>
      <c r="E2311" s="2" t="str">
        <f t="shared" ca="1" si="400"/>
        <v>Done</v>
      </c>
      <c r="F2311" s="4">
        <f t="shared" ca="1" si="401"/>
        <v>33.042588428629699</v>
      </c>
      <c r="G2311" s="4">
        <f t="shared" ca="1" si="402"/>
        <v>48.598282998423528</v>
      </c>
      <c r="H2311" s="4">
        <f t="shared" ca="1" si="403"/>
        <v>37.644578070159156</v>
      </c>
      <c r="I2311" s="4">
        <f t="shared" ca="1" si="404"/>
        <v>60.893446894345431</v>
      </c>
      <c r="J2311" s="5">
        <f ca="1">INDEX(Table2[NationalID],RANDBETWEEN(1,COUNT(Table2[NationalID])))</f>
        <v>5921600381</v>
      </c>
      <c r="K2311" s="5">
        <f ca="1">INDEX(Table4[PhoneNumber],RANDBETWEEN(1,COUNT(Table4[PhoneNumber])))</f>
        <v>9225189086</v>
      </c>
      <c r="L2311" s="3">
        <f t="shared" ca="1" si="405"/>
        <v>0.09</v>
      </c>
      <c r="M2311" s="5">
        <f t="shared" ca="1" si="406"/>
        <v>302093</v>
      </c>
    </row>
    <row r="2312" spans="1:13" x14ac:dyDescent="0.3">
      <c r="A2312" s="8" t="str">
        <f t="shared" ca="1" si="396"/>
        <v>216C0225-1C77-C9BF-A2B9-A9BEFF2443C8</v>
      </c>
      <c r="B2312" s="1">
        <f t="shared" ca="1" si="397"/>
        <v>44702.422941388861</v>
      </c>
      <c r="C2312" s="1">
        <f t="shared" ca="1" si="398"/>
        <v>44702.424756736356</v>
      </c>
      <c r="D2312" s="1">
        <f t="shared" ca="1" si="399"/>
        <v>44702.427131834884</v>
      </c>
      <c r="E2312" s="2" t="str">
        <f t="shared" ca="1" si="400"/>
        <v>Done</v>
      </c>
      <c r="F2312" s="4">
        <f t="shared" ca="1" si="401"/>
        <v>30.315861717543076</v>
      </c>
      <c r="G2312" s="4">
        <f t="shared" ca="1" si="402"/>
        <v>45.962453555556948</v>
      </c>
      <c r="H2312" s="4">
        <f t="shared" ca="1" si="403"/>
        <v>35.17226425991111</v>
      </c>
      <c r="I2312" s="4">
        <f t="shared" ca="1" si="404"/>
        <v>58.250023409018155</v>
      </c>
      <c r="J2312" s="5">
        <f ca="1">INDEX(Table2[NationalID],RANDBETWEEN(1,COUNT(Table2[NationalID])))</f>
        <v>3962670104</v>
      </c>
      <c r="K2312" s="5">
        <f ca="1">INDEX(Table4[PhoneNumber],RANDBETWEEN(1,COUNT(Table4[PhoneNumber])))</f>
        <v>9680022652</v>
      </c>
      <c r="L2312" s="3">
        <f t="shared" ca="1" si="405"/>
        <v>0.12</v>
      </c>
      <c r="M2312" s="5">
        <f t="shared" ca="1" si="406"/>
        <v>1164995</v>
      </c>
    </row>
    <row r="2313" spans="1:13" x14ac:dyDescent="0.3">
      <c r="A2313" s="8" t="str">
        <f t="shared" ca="1" si="396"/>
        <v>C2B56504-8616-6D30-3CD3-DC64B723983B</v>
      </c>
      <c r="B2313" s="1">
        <f t="shared" ca="1" si="397"/>
        <v>44801.884443652925</v>
      </c>
      <c r="C2313" s="1">
        <f t="shared" ca="1" si="398"/>
        <v>44801.885463385865</v>
      </c>
      <c r="D2313" s="1">
        <f t="shared" ca="1" si="399"/>
        <v>44801.909943815699</v>
      </c>
      <c r="E2313" s="2" t="str">
        <f t="shared" ca="1" si="400"/>
        <v>Done</v>
      </c>
      <c r="F2313" s="4">
        <f t="shared" ca="1" si="401"/>
        <v>32.852670537266604</v>
      </c>
      <c r="G2313" s="4">
        <f t="shared" ca="1" si="402"/>
        <v>57.794435269943946</v>
      </c>
      <c r="H2313" s="4">
        <f t="shared" ca="1" si="403"/>
        <v>39.316543035797864</v>
      </c>
      <c r="I2313" s="4">
        <f t="shared" ca="1" si="404"/>
        <v>53.250977460013651</v>
      </c>
      <c r="J2313" s="5">
        <f ca="1">INDEX(Table2[NationalID],RANDBETWEEN(1,COUNT(Table2[NationalID])))</f>
        <v>7957409829</v>
      </c>
      <c r="K2313" s="5">
        <f ca="1">INDEX(Table4[PhoneNumber],RANDBETWEEN(1,COUNT(Table4[PhoneNumber])))</f>
        <v>9344014348</v>
      </c>
      <c r="L2313" s="3">
        <f t="shared" ca="1" si="405"/>
        <v>0.12</v>
      </c>
      <c r="M2313" s="5">
        <f t="shared" ca="1" si="406"/>
        <v>497727</v>
      </c>
    </row>
    <row r="2314" spans="1:13" x14ac:dyDescent="0.3">
      <c r="A2314" s="8" t="str">
        <f t="shared" ca="1" si="396"/>
        <v>C1F183D3-D308-0E6F-AED7-873BF070EDC3</v>
      </c>
      <c r="B2314" s="1">
        <f t="shared" ca="1" si="397"/>
        <v>44215.361296312418</v>
      </c>
      <c r="C2314" s="1">
        <f t="shared" ca="1" si="398"/>
        <v>44215.362880967274</v>
      </c>
      <c r="D2314" s="1">
        <f t="shared" ca="1" si="399"/>
        <v>44215.399906197694</v>
      </c>
      <c r="E2314" s="2" t="str">
        <f t="shared" ca="1" si="400"/>
        <v>Done</v>
      </c>
      <c r="F2314" s="4">
        <f t="shared" ca="1" si="401"/>
        <v>37.05701396318684</v>
      </c>
      <c r="G2314" s="4">
        <f t="shared" ca="1" si="402"/>
        <v>58.25875220476204</v>
      </c>
      <c r="H2314" s="4">
        <f t="shared" ca="1" si="403"/>
        <v>37.572549630064174</v>
      </c>
      <c r="I2314" s="4">
        <f t="shared" ca="1" si="404"/>
        <v>59.149377109404227</v>
      </c>
      <c r="J2314" s="5">
        <f ca="1">INDEX(Table2[NationalID],RANDBETWEEN(1,COUNT(Table2[NationalID])))</f>
        <v>8011532902</v>
      </c>
      <c r="K2314" s="5">
        <f ca="1">INDEX(Table4[PhoneNumber],RANDBETWEEN(1,COUNT(Table4[PhoneNumber])))</f>
        <v>9030589190</v>
      </c>
      <c r="L2314" s="3">
        <f t="shared" ca="1" si="405"/>
        <v>0.12</v>
      </c>
      <c r="M2314" s="5">
        <f t="shared" ca="1" si="406"/>
        <v>40772</v>
      </c>
    </row>
    <row r="2315" spans="1:13" x14ac:dyDescent="0.3">
      <c r="A2315" s="8" t="str">
        <f t="shared" ca="1" si="396"/>
        <v>23FB4DA4-0CFC-5F7F-164F-0FECB3FFFEF4</v>
      </c>
      <c r="B2315" s="1">
        <f t="shared" ca="1" si="397"/>
        <v>44024.208153761225</v>
      </c>
      <c r="C2315" s="1" t="str">
        <f t="shared" ca="1" si="398"/>
        <v/>
      </c>
      <c r="D2315" s="1" t="str">
        <f t="shared" ca="1" si="399"/>
        <v/>
      </c>
      <c r="E2315" s="2" t="str">
        <f t="shared" ca="1" si="400"/>
        <v>Canceled</v>
      </c>
      <c r="F2315" s="4">
        <f t="shared" ca="1" si="401"/>
        <v>34.601781790292812</v>
      </c>
      <c r="G2315" s="4">
        <f t="shared" ca="1" si="402"/>
        <v>55.469265808737347</v>
      </c>
      <c r="H2315" s="4">
        <f t="shared" ca="1" si="403"/>
        <v>36.858343784217858</v>
      </c>
      <c r="I2315" s="4">
        <f t="shared" ca="1" si="404"/>
        <v>57.990650089907724</v>
      </c>
      <c r="J2315" s="5">
        <f ca="1">INDEX(Table2[NationalID],RANDBETWEEN(1,COUNT(Table2[NationalID])))</f>
        <v>2759510658</v>
      </c>
      <c r="K2315" s="5">
        <f ca="1">INDEX(Table4[PhoneNumber],RANDBETWEEN(1,COUNT(Table4[PhoneNumber])))</f>
        <v>9147410692</v>
      </c>
      <c r="L2315" s="3">
        <f t="shared" ca="1" si="405"/>
        <v>0.09</v>
      </c>
      <c r="M2315" s="5">
        <f t="shared" ca="1" si="406"/>
        <v>307961</v>
      </c>
    </row>
    <row r="2316" spans="1:13" x14ac:dyDescent="0.3">
      <c r="A2316" s="8" t="str">
        <f t="shared" ca="1" si="396"/>
        <v>D3374ECC-719E-6A42-6B10-8E2D3ED8D13D</v>
      </c>
      <c r="B2316" s="1">
        <f t="shared" ca="1" si="397"/>
        <v>43873.113283293838</v>
      </c>
      <c r="C2316" s="1">
        <f t="shared" ca="1" si="398"/>
        <v>43873.114746939231</v>
      </c>
      <c r="D2316" s="1">
        <f t="shared" ca="1" si="399"/>
        <v>43873.140438269002</v>
      </c>
      <c r="E2316" s="2" t="str">
        <f t="shared" ca="1" si="400"/>
        <v>Done</v>
      </c>
      <c r="F2316" s="4">
        <f t="shared" ca="1" si="401"/>
        <v>32.082440421611707</v>
      </c>
      <c r="G2316" s="4">
        <f t="shared" ca="1" si="402"/>
        <v>54.139810570081877</v>
      </c>
      <c r="H2316" s="4">
        <f t="shared" ca="1" si="403"/>
        <v>31.313726344782584</v>
      </c>
      <c r="I2316" s="4">
        <f t="shared" ca="1" si="404"/>
        <v>50.921767196943364</v>
      </c>
      <c r="J2316" s="5">
        <f ca="1">INDEX(Table2[NationalID],RANDBETWEEN(1,COUNT(Table2[NationalID])))</f>
        <v>4914768620</v>
      </c>
      <c r="K2316" s="5">
        <f ca="1">INDEX(Table4[PhoneNumber],RANDBETWEEN(1,COUNT(Table4[PhoneNumber])))</f>
        <v>9865045600</v>
      </c>
      <c r="L2316" s="3">
        <f t="shared" ca="1" si="405"/>
        <v>0.09</v>
      </c>
      <c r="M2316" s="5">
        <f t="shared" ca="1" si="406"/>
        <v>102325</v>
      </c>
    </row>
    <row r="2317" spans="1:13" x14ac:dyDescent="0.3">
      <c r="A2317" s="8" t="str">
        <f t="shared" ca="1" si="396"/>
        <v>49697EF4-0340-7516-E39A-1DAB1E864BA1</v>
      </c>
      <c r="B2317" s="1">
        <f t="shared" ca="1" si="397"/>
        <v>44444.564598942437</v>
      </c>
      <c r="C2317" s="1" t="str">
        <f t="shared" ca="1" si="398"/>
        <v/>
      </c>
      <c r="D2317" s="1" t="str">
        <f t="shared" ca="1" si="399"/>
        <v/>
      </c>
      <c r="E2317" s="2" t="str">
        <f t="shared" ca="1" si="400"/>
        <v>Canceled</v>
      </c>
      <c r="F2317" s="4">
        <f t="shared" ca="1" si="401"/>
        <v>29.391140876095847</v>
      </c>
      <c r="G2317" s="4">
        <f t="shared" ca="1" si="402"/>
        <v>54.053741062278498</v>
      </c>
      <c r="H2317" s="4">
        <f t="shared" ca="1" si="403"/>
        <v>31.884808712554356</v>
      </c>
      <c r="I2317" s="4">
        <f t="shared" ca="1" si="404"/>
        <v>60.185732483966461</v>
      </c>
      <c r="J2317" s="5">
        <f ca="1">INDEX(Table2[NationalID],RANDBETWEEN(1,COUNT(Table2[NationalID])))</f>
        <v>9165867315</v>
      </c>
      <c r="K2317" s="5">
        <f ca="1">INDEX(Table4[PhoneNumber],RANDBETWEEN(1,COUNT(Table4[PhoneNumber])))</f>
        <v>9740156911</v>
      </c>
      <c r="L2317" s="3">
        <f t="shared" ca="1" si="405"/>
        <v>0.12</v>
      </c>
      <c r="M2317" s="5">
        <f t="shared" ca="1" si="406"/>
        <v>109913</v>
      </c>
    </row>
    <row r="2318" spans="1:13" x14ac:dyDescent="0.3">
      <c r="A2318" s="8" t="str">
        <f t="shared" ca="1" si="396"/>
        <v>C692C338-3CD3-019C-E620-0AEC3B4A0860</v>
      </c>
      <c r="B2318" s="1">
        <f t="shared" ca="1" si="397"/>
        <v>44887.881109745482</v>
      </c>
      <c r="C2318" s="1">
        <f t="shared" ca="1" si="398"/>
        <v>44887.884147935176</v>
      </c>
      <c r="D2318" s="1">
        <f t="shared" ca="1" si="399"/>
        <v>44887.898815961358</v>
      </c>
      <c r="E2318" s="2" t="str">
        <f t="shared" ca="1" si="400"/>
        <v>Done</v>
      </c>
      <c r="F2318" s="4">
        <f t="shared" ca="1" si="401"/>
        <v>27.46964178812777</v>
      </c>
      <c r="G2318" s="4">
        <f t="shared" ca="1" si="402"/>
        <v>59.184707525909303</v>
      </c>
      <c r="H2318" s="4">
        <f t="shared" ca="1" si="403"/>
        <v>35.104090479505672</v>
      </c>
      <c r="I2318" s="4">
        <f t="shared" ca="1" si="404"/>
        <v>47.183207318347236</v>
      </c>
      <c r="J2318" s="5">
        <f ca="1">INDEX(Table2[NationalID],RANDBETWEEN(1,COUNT(Table2[NationalID])))</f>
        <v>4914768620</v>
      </c>
      <c r="K2318" s="5">
        <f ca="1">INDEX(Table4[PhoneNumber],RANDBETWEEN(1,COUNT(Table4[PhoneNumber])))</f>
        <v>9081657993</v>
      </c>
      <c r="L2318" s="3">
        <f t="shared" ca="1" si="405"/>
        <v>0.12</v>
      </c>
      <c r="M2318" s="5">
        <f t="shared" ca="1" si="406"/>
        <v>1190815</v>
      </c>
    </row>
    <row r="2319" spans="1:13" x14ac:dyDescent="0.3">
      <c r="A2319" s="8" t="str">
        <f t="shared" ca="1" si="396"/>
        <v>50616E6A-3283-9611-6523-33D9A07A0121</v>
      </c>
      <c r="B2319" s="1">
        <f t="shared" ca="1" si="397"/>
        <v>44257.456057319723</v>
      </c>
      <c r="C2319" s="1">
        <f t="shared" ca="1" si="398"/>
        <v>44257.457879838068</v>
      </c>
      <c r="D2319" s="1">
        <f t="shared" ca="1" si="399"/>
        <v>44257.462598356316</v>
      </c>
      <c r="E2319" s="2" t="str">
        <f t="shared" ca="1" si="400"/>
        <v>Done</v>
      </c>
      <c r="F2319" s="4">
        <f t="shared" ca="1" si="401"/>
        <v>37.258793960176071</v>
      </c>
      <c r="G2319" s="4">
        <f t="shared" ca="1" si="402"/>
        <v>52.387198411461441</v>
      </c>
      <c r="H2319" s="4">
        <f t="shared" ca="1" si="403"/>
        <v>38.335406245921043</v>
      </c>
      <c r="I2319" s="4">
        <f t="shared" ca="1" si="404"/>
        <v>51.7296343235327</v>
      </c>
      <c r="J2319" s="5">
        <f ca="1">INDEX(Table2[NationalID],RANDBETWEEN(1,COUNT(Table2[NationalID])))</f>
        <v>4813321785</v>
      </c>
      <c r="K2319" s="5">
        <f ca="1">INDEX(Table4[PhoneNumber],RANDBETWEEN(1,COUNT(Table4[PhoneNumber])))</f>
        <v>9907376912</v>
      </c>
      <c r="L2319" s="3">
        <f t="shared" ca="1" si="405"/>
        <v>0.12</v>
      </c>
      <c r="M2319" s="5">
        <f t="shared" ca="1" si="406"/>
        <v>61865</v>
      </c>
    </row>
    <row r="2320" spans="1:13" x14ac:dyDescent="0.3">
      <c r="A2320" s="8" t="str">
        <f t="shared" ca="1" si="396"/>
        <v>A3FFBA45-C059-88D4-98B5-78272018A580</v>
      </c>
      <c r="B2320" s="1">
        <f t="shared" ca="1" si="397"/>
        <v>44876.567899668895</v>
      </c>
      <c r="C2320" s="1">
        <f t="shared" ca="1" si="398"/>
        <v>44876.570440843352</v>
      </c>
      <c r="D2320" s="1">
        <f t="shared" ca="1" si="399"/>
        <v>44876.594074942324</v>
      </c>
      <c r="E2320" s="2" t="str">
        <f t="shared" ca="1" si="400"/>
        <v>Done</v>
      </c>
      <c r="F2320" s="4">
        <f t="shared" ca="1" si="401"/>
        <v>27.183446078168846</v>
      </c>
      <c r="G2320" s="4">
        <f t="shared" ca="1" si="402"/>
        <v>54.195290291254359</v>
      </c>
      <c r="H2320" s="4">
        <f t="shared" ca="1" si="403"/>
        <v>27.588876969636615</v>
      </c>
      <c r="I2320" s="4">
        <f t="shared" ca="1" si="404"/>
        <v>52.157643138182344</v>
      </c>
      <c r="J2320" s="5">
        <f ca="1">INDEX(Table2[NationalID],RANDBETWEEN(1,COUNT(Table2[NationalID])))</f>
        <v>4914768620</v>
      </c>
      <c r="K2320" s="5">
        <f ca="1">INDEX(Table4[PhoneNumber],RANDBETWEEN(1,COUNT(Table4[PhoneNumber])))</f>
        <v>9593053521</v>
      </c>
      <c r="L2320" s="3">
        <f t="shared" ca="1" si="405"/>
        <v>0.12</v>
      </c>
      <c r="M2320" s="5">
        <f t="shared" ca="1" si="406"/>
        <v>156476</v>
      </c>
    </row>
    <row r="2321" spans="1:13" x14ac:dyDescent="0.3">
      <c r="A2321" s="8" t="str">
        <f t="shared" ca="1" si="396"/>
        <v>97B2D557-E830-0864-10AD-C6032483258B</v>
      </c>
      <c r="B2321" s="1">
        <f t="shared" ca="1" si="397"/>
        <v>44541.356571324432</v>
      </c>
      <c r="C2321" s="1">
        <f t="shared" ca="1" si="398"/>
        <v>44541.359868722138</v>
      </c>
      <c r="D2321" s="1">
        <f t="shared" ca="1" si="399"/>
        <v>44541.385953355122</v>
      </c>
      <c r="E2321" s="2" t="str">
        <f t="shared" ca="1" si="400"/>
        <v>Done</v>
      </c>
      <c r="F2321" s="4">
        <f t="shared" ca="1" si="401"/>
        <v>25.2787515663336</v>
      </c>
      <c r="G2321" s="4">
        <f t="shared" ca="1" si="402"/>
        <v>58.170717856654633</v>
      </c>
      <c r="H2321" s="4">
        <f t="shared" ca="1" si="403"/>
        <v>31.608037111883686</v>
      </c>
      <c r="I2321" s="4">
        <f t="shared" ca="1" si="404"/>
        <v>55.873265703482133</v>
      </c>
      <c r="J2321" s="5">
        <f ca="1">INDEX(Table2[NationalID],RANDBETWEEN(1,COUNT(Table2[NationalID])))</f>
        <v>1070453213</v>
      </c>
      <c r="K2321" s="5">
        <f ca="1">INDEX(Table4[PhoneNumber],RANDBETWEEN(1,COUNT(Table4[PhoneNumber])))</f>
        <v>9630280089</v>
      </c>
      <c r="L2321" s="3">
        <f t="shared" ca="1" si="405"/>
        <v>0.12</v>
      </c>
      <c r="M2321" s="5">
        <f t="shared" ca="1" si="406"/>
        <v>531242</v>
      </c>
    </row>
    <row r="2322" spans="1:13" x14ac:dyDescent="0.3">
      <c r="A2322" s="8" t="str">
        <f t="shared" ca="1" si="396"/>
        <v>607515B5-AB69-490A-6FD1-DE44718CE8BD</v>
      </c>
      <c r="B2322" s="1">
        <f t="shared" ca="1" si="397"/>
        <v>44008.394048707705</v>
      </c>
      <c r="C2322" s="1">
        <f t="shared" ca="1" si="398"/>
        <v>44008.395159045343</v>
      </c>
      <c r="D2322" s="1">
        <f t="shared" ca="1" si="399"/>
        <v>44008.418003355124</v>
      </c>
      <c r="E2322" s="2" t="str">
        <f t="shared" ca="1" si="400"/>
        <v>Done</v>
      </c>
      <c r="F2322" s="4">
        <f t="shared" ca="1" si="401"/>
        <v>26.660548481789306</v>
      </c>
      <c r="G2322" s="4">
        <f t="shared" ca="1" si="402"/>
        <v>44.747578131395457</v>
      </c>
      <c r="H2322" s="4">
        <f t="shared" ca="1" si="403"/>
        <v>38.046240954004105</v>
      </c>
      <c r="I2322" s="4">
        <f t="shared" ca="1" si="404"/>
        <v>54.236132769699594</v>
      </c>
      <c r="J2322" s="5">
        <f ca="1">INDEX(Table2[NationalID],RANDBETWEEN(1,COUNT(Table2[NationalID])))</f>
        <v>6890709464</v>
      </c>
      <c r="K2322" s="5">
        <f ca="1">INDEX(Table4[PhoneNumber],RANDBETWEEN(1,COUNT(Table4[PhoneNumber])))</f>
        <v>9331917655</v>
      </c>
      <c r="L2322" s="3">
        <f t="shared" ca="1" si="405"/>
        <v>0.09</v>
      </c>
      <c r="M2322" s="5">
        <f t="shared" ca="1" si="406"/>
        <v>307109</v>
      </c>
    </row>
    <row r="2323" spans="1:13" x14ac:dyDescent="0.3">
      <c r="A2323" s="8" t="str">
        <f t="shared" ca="1" si="396"/>
        <v>8FDFBC42-DB5D-B527-DB40-F2F7AAF8CE63</v>
      </c>
      <c r="B2323" s="1">
        <f t="shared" ca="1" si="397"/>
        <v>44436.200162435067</v>
      </c>
      <c r="C2323" s="1">
        <f t="shared" ca="1" si="398"/>
        <v>44436.204091385764</v>
      </c>
      <c r="D2323" s="1">
        <f t="shared" ca="1" si="399"/>
        <v>44436.237498357637</v>
      </c>
      <c r="E2323" s="2" t="str">
        <f t="shared" ca="1" si="400"/>
        <v>Done</v>
      </c>
      <c r="F2323" s="4">
        <f t="shared" ca="1" si="401"/>
        <v>33.953041954567688</v>
      </c>
      <c r="G2323" s="4">
        <f t="shared" ca="1" si="402"/>
        <v>48.967447774233975</v>
      </c>
      <c r="H2323" s="4">
        <f t="shared" ca="1" si="403"/>
        <v>35.924843177925688</v>
      </c>
      <c r="I2323" s="4">
        <f t="shared" ca="1" si="404"/>
        <v>61.512405833684809</v>
      </c>
      <c r="J2323" s="5">
        <f ca="1">INDEX(Table2[NationalID],RANDBETWEEN(1,COUNT(Table2[NationalID])))</f>
        <v>3410735775</v>
      </c>
      <c r="K2323" s="5">
        <f ca="1">INDEX(Table4[PhoneNumber],RANDBETWEEN(1,COUNT(Table4[PhoneNumber])))</f>
        <v>9868725473</v>
      </c>
      <c r="L2323" s="3">
        <f t="shared" ca="1" si="405"/>
        <v>0.12</v>
      </c>
      <c r="M2323" s="5">
        <f t="shared" ca="1" si="406"/>
        <v>796061</v>
      </c>
    </row>
    <row r="2324" spans="1:13" x14ac:dyDescent="0.3">
      <c r="A2324" s="8" t="str">
        <f t="shared" ca="1" si="396"/>
        <v>ECBEEFFD-6896-D30A-0168-6D9249603867</v>
      </c>
      <c r="B2324" s="1">
        <f t="shared" ca="1" si="397"/>
        <v>44246.539798156773</v>
      </c>
      <c r="C2324" s="1">
        <f t="shared" ca="1" si="398"/>
        <v>44246.539801992185</v>
      </c>
      <c r="D2324" s="1">
        <f t="shared" ca="1" si="399"/>
        <v>44246.57476934202</v>
      </c>
      <c r="E2324" s="2" t="str">
        <f t="shared" ca="1" si="400"/>
        <v>Done</v>
      </c>
      <c r="F2324" s="4">
        <f t="shared" ca="1" si="401"/>
        <v>25.105976143777912</v>
      </c>
      <c r="G2324" s="4">
        <f t="shared" ca="1" si="402"/>
        <v>47.620038559545897</v>
      </c>
      <c r="H2324" s="4">
        <f t="shared" ca="1" si="403"/>
        <v>36.024893757100344</v>
      </c>
      <c r="I2324" s="4">
        <f t="shared" ca="1" si="404"/>
        <v>58.239719958821929</v>
      </c>
      <c r="J2324" s="5">
        <f ca="1">INDEX(Table2[NationalID],RANDBETWEEN(1,COUNT(Table2[NationalID])))</f>
        <v>7957409829</v>
      </c>
      <c r="K2324" s="5">
        <f ca="1">INDEX(Table4[PhoneNumber],RANDBETWEEN(1,COUNT(Table4[PhoneNumber])))</f>
        <v>9160608627</v>
      </c>
      <c r="L2324" s="3">
        <f t="shared" ca="1" si="405"/>
        <v>0.12</v>
      </c>
      <c r="M2324" s="5">
        <f t="shared" ca="1" si="406"/>
        <v>440116</v>
      </c>
    </row>
    <row r="2325" spans="1:13" x14ac:dyDescent="0.3">
      <c r="A2325" s="8" t="str">
        <f t="shared" ca="1" si="396"/>
        <v>270AADAD-5CFD-AD97-80F4-3C43F63AA58F</v>
      </c>
      <c r="B2325" s="1">
        <f t="shared" ca="1" si="397"/>
        <v>44785.047341960308</v>
      </c>
      <c r="C2325" s="1" t="str">
        <f t="shared" ca="1" si="398"/>
        <v/>
      </c>
      <c r="D2325" s="1" t="str">
        <f t="shared" ca="1" si="399"/>
        <v/>
      </c>
      <c r="E2325" s="2" t="str">
        <f t="shared" ca="1" si="400"/>
        <v>Canceled</v>
      </c>
      <c r="F2325" s="4">
        <f t="shared" ca="1" si="401"/>
        <v>27.400172458893579</v>
      </c>
      <c r="G2325" s="4">
        <f t="shared" ca="1" si="402"/>
        <v>46.105349146490994</v>
      </c>
      <c r="H2325" s="4">
        <f t="shared" ca="1" si="403"/>
        <v>38.79077840362951</v>
      </c>
      <c r="I2325" s="4">
        <f t="shared" ca="1" si="404"/>
        <v>57.41307368616215</v>
      </c>
      <c r="J2325" s="5">
        <f ca="1">INDEX(Table2[NationalID],RANDBETWEEN(1,COUNT(Table2[NationalID])))</f>
        <v>7398653942</v>
      </c>
      <c r="K2325" s="5">
        <f ca="1">INDEX(Table4[PhoneNumber],RANDBETWEEN(1,COUNT(Table4[PhoneNumber])))</f>
        <v>9899834541</v>
      </c>
      <c r="L2325" s="3">
        <f t="shared" ca="1" si="405"/>
        <v>0.12</v>
      </c>
      <c r="M2325" s="5">
        <f t="shared" ca="1" si="406"/>
        <v>1527374</v>
      </c>
    </row>
    <row r="2326" spans="1:13" x14ac:dyDescent="0.3">
      <c r="A2326" s="8" t="str">
        <f t="shared" ca="1" si="396"/>
        <v>A3E8C770-62EA-8061-F0D9-D0B9F5DFEB1A</v>
      </c>
      <c r="B2326" s="1">
        <f t="shared" ca="1" si="397"/>
        <v>44193.620958742235</v>
      </c>
      <c r="C2326" s="1">
        <f t="shared" ca="1" si="398"/>
        <v>44193.622208143934</v>
      </c>
      <c r="D2326" s="1">
        <f t="shared" ca="1" si="399"/>
        <v>44193.6303213848</v>
      </c>
      <c r="E2326" s="2" t="str">
        <f t="shared" ca="1" si="400"/>
        <v>Done</v>
      </c>
      <c r="F2326" s="4">
        <f t="shared" ca="1" si="401"/>
        <v>35.002459851364137</v>
      </c>
      <c r="G2326" s="4">
        <f t="shared" ca="1" si="402"/>
        <v>50.106158977261956</v>
      </c>
      <c r="H2326" s="4">
        <f t="shared" ca="1" si="403"/>
        <v>31.193206072529865</v>
      </c>
      <c r="I2326" s="4">
        <f t="shared" ca="1" si="404"/>
        <v>44.232439596476979</v>
      </c>
      <c r="J2326" s="5">
        <f ca="1">INDEX(Table2[NationalID],RANDBETWEEN(1,COUNT(Table2[NationalID])))</f>
        <v>2759510658</v>
      </c>
      <c r="K2326" s="5">
        <f ca="1">INDEX(Table4[PhoneNumber],RANDBETWEEN(1,COUNT(Table4[PhoneNumber])))</f>
        <v>9407730277</v>
      </c>
      <c r="L2326" s="3">
        <f t="shared" ca="1" si="405"/>
        <v>0.09</v>
      </c>
      <c r="M2326" s="5">
        <f t="shared" ca="1" si="406"/>
        <v>506283</v>
      </c>
    </row>
    <row r="2327" spans="1:13" x14ac:dyDescent="0.3">
      <c r="A2327" s="8" t="str">
        <f t="shared" ca="1" si="396"/>
        <v>89F826B8-40CB-C1DB-436C-3D05B216F91D</v>
      </c>
      <c r="B2327" s="1">
        <f t="shared" ca="1" si="397"/>
        <v>44271.885728939887</v>
      </c>
      <c r="C2327" s="1">
        <f t="shared" ca="1" si="398"/>
        <v>44271.887306900477</v>
      </c>
      <c r="D2327" s="1">
        <f t="shared" ca="1" si="399"/>
        <v>44271.925444762463</v>
      </c>
      <c r="E2327" s="2" t="str">
        <f t="shared" ca="1" si="400"/>
        <v>Done</v>
      </c>
      <c r="F2327" s="4">
        <f t="shared" ca="1" si="401"/>
        <v>38.938324111832884</v>
      </c>
      <c r="G2327" s="4">
        <f t="shared" ca="1" si="402"/>
        <v>44.771307916598538</v>
      </c>
      <c r="H2327" s="4">
        <f t="shared" ca="1" si="403"/>
        <v>34.178873276514793</v>
      </c>
      <c r="I2327" s="4">
        <f t="shared" ca="1" si="404"/>
        <v>50.371325624067161</v>
      </c>
      <c r="J2327" s="5">
        <f ca="1">INDEX(Table2[NationalID],RANDBETWEEN(1,COUNT(Table2[NationalID])))</f>
        <v>6742499790</v>
      </c>
      <c r="K2327" s="5">
        <f ca="1">INDEX(Table4[PhoneNumber],RANDBETWEEN(1,COUNT(Table4[PhoneNumber])))</f>
        <v>9528366359</v>
      </c>
      <c r="L2327" s="3">
        <f t="shared" ca="1" si="405"/>
        <v>0.12</v>
      </c>
      <c r="M2327" s="5">
        <f t="shared" ca="1" si="406"/>
        <v>429524</v>
      </c>
    </row>
    <row r="2328" spans="1:13" x14ac:dyDescent="0.3">
      <c r="A2328" s="8" t="str">
        <f t="shared" ca="1" si="396"/>
        <v>529375DA-016E-F220-F15F-F10CB10A0519</v>
      </c>
      <c r="B2328" s="1">
        <f t="shared" ca="1" si="397"/>
        <v>44226.884196523606</v>
      </c>
      <c r="C2328" s="1" t="str">
        <f t="shared" ca="1" si="398"/>
        <v/>
      </c>
      <c r="D2328" s="1" t="str">
        <f t="shared" ca="1" si="399"/>
        <v/>
      </c>
      <c r="E2328" s="2" t="str">
        <f t="shared" ca="1" si="400"/>
        <v>Canceled</v>
      </c>
      <c r="F2328" s="4">
        <f t="shared" ca="1" si="401"/>
        <v>32.829049315375272</v>
      </c>
      <c r="G2328" s="4">
        <f t="shared" ca="1" si="402"/>
        <v>61.751772694665057</v>
      </c>
      <c r="H2328" s="4">
        <f t="shared" ca="1" si="403"/>
        <v>35.540097339854384</v>
      </c>
      <c r="I2328" s="4">
        <f t="shared" ca="1" si="404"/>
        <v>46.675905169549601</v>
      </c>
      <c r="J2328" s="5">
        <f ca="1">INDEX(Table2[NationalID],RANDBETWEEN(1,COUNT(Table2[NationalID])))</f>
        <v>5921600381</v>
      </c>
      <c r="K2328" s="5">
        <f ca="1">INDEX(Table4[PhoneNumber],RANDBETWEEN(1,COUNT(Table4[PhoneNumber])))</f>
        <v>9344014348</v>
      </c>
      <c r="L2328" s="3">
        <f t="shared" ca="1" si="405"/>
        <v>0.12</v>
      </c>
      <c r="M2328" s="5">
        <f t="shared" ca="1" si="406"/>
        <v>772609</v>
      </c>
    </row>
    <row r="2329" spans="1:13" x14ac:dyDescent="0.3">
      <c r="A2329" s="8" t="str">
        <f t="shared" ca="1" si="396"/>
        <v>34E289DC-E4D2-D783-6D61-1293BDD197BB</v>
      </c>
      <c r="B2329" s="1">
        <f t="shared" ca="1" si="397"/>
        <v>43835.935770474425</v>
      </c>
      <c r="C2329" s="1">
        <f t="shared" ca="1" si="398"/>
        <v>43835.937432561244</v>
      </c>
      <c r="D2329" s="1">
        <f t="shared" ca="1" si="399"/>
        <v>43835.96449845528</v>
      </c>
      <c r="E2329" s="2" t="str">
        <f t="shared" ca="1" si="400"/>
        <v>Done</v>
      </c>
      <c r="F2329" s="4">
        <f t="shared" ca="1" si="401"/>
        <v>30.063292556939857</v>
      </c>
      <c r="G2329" s="4">
        <f t="shared" ca="1" si="402"/>
        <v>44.099110530458027</v>
      </c>
      <c r="H2329" s="4">
        <f t="shared" ca="1" si="403"/>
        <v>34.325141058811482</v>
      </c>
      <c r="I2329" s="4">
        <f t="shared" ca="1" si="404"/>
        <v>54.550211421056922</v>
      </c>
      <c r="J2329" s="5">
        <f ca="1">INDEX(Table2[NationalID],RANDBETWEEN(1,COUNT(Table2[NationalID])))</f>
        <v>9832901194</v>
      </c>
      <c r="K2329" s="5">
        <f ca="1">INDEX(Table4[PhoneNumber],RANDBETWEEN(1,COUNT(Table4[PhoneNumber])))</f>
        <v>9354414279</v>
      </c>
      <c r="L2329" s="3">
        <f t="shared" ca="1" si="405"/>
        <v>0.09</v>
      </c>
      <c r="M2329" s="5">
        <f t="shared" ca="1" si="406"/>
        <v>326828</v>
      </c>
    </row>
    <row r="2330" spans="1:13" x14ac:dyDescent="0.3">
      <c r="A2330" s="8" t="str">
        <f t="shared" ca="1" si="396"/>
        <v>F9DFDA42-3DCA-7DA2-05B0-3591CB64A75E</v>
      </c>
      <c r="B2330" s="1">
        <f t="shared" ca="1" si="397"/>
        <v>44807.634511587894</v>
      </c>
      <c r="C2330" s="1">
        <f t="shared" ca="1" si="398"/>
        <v>44807.634883432198</v>
      </c>
      <c r="D2330" s="1">
        <f t="shared" ca="1" si="399"/>
        <v>44807.659297394523</v>
      </c>
      <c r="E2330" s="2" t="str">
        <f t="shared" ca="1" si="400"/>
        <v>Done</v>
      </c>
      <c r="F2330" s="4">
        <f t="shared" ca="1" si="401"/>
        <v>31.580697123961016</v>
      </c>
      <c r="G2330" s="4">
        <f t="shared" ca="1" si="402"/>
        <v>45.520507605037615</v>
      </c>
      <c r="H2330" s="4">
        <f t="shared" ca="1" si="403"/>
        <v>30.396575596027564</v>
      </c>
      <c r="I2330" s="4">
        <f t="shared" ca="1" si="404"/>
        <v>59.562094246554331</v>
      </c>
      <c r="J2330" s="5">
        <f ca="1">INDEX(Table2[NationalID],RANDBETWEEN(1,COUNT(Table2[NationalID])))</f>
        <v>4382750849</v>
      </c>
      <c r="K2330" s="5">
        <f ca="1">INDEX(Table4[PhoneNumber],RANDBETWEEN(1,COUNT(Table4[PhoneNumber])))</f>
        <v>9960765547</v>
      </c>
      <c r="L2330" s="3">
        <f t="shared" ca="1" si="405"/>
        <v>0.12</v>
      </c>
      <c r="M2330" s="5">
        <f t="shared" ca="1" si="406"/>
        <v>1244188</v>
      </c>
    </row>
    <row r="2331" spans="1:13" x14ac:dyDescent="0.3">
      <c r="A2331" s="8" t="str">
        <f t="shared" ca="1" si="396"/>
        <v>A7C65ED3-A7D4-7573-58A3-6BAE2AF4BD1A</v>
      </c>
      <c r="B2331" s="1">
        <f t="shared" ca="1" si="397"/>
        <v>44464.358078636324</v>
      </c>
      <c r="C2331" s="1">
        <f t="shared" ca="1" si="398"/>
        <v>44464.361901379234</v>
      </c>
      <c r="D2331" s="1">
        <f t="shared" ca="1" si="399"/>
        <v>44464.384006316533</v>
      </c>
      <c r="E2331" s="2" t="str">
        <f t="shared" ca="1" si="400"/>
        <v>Done</v>
      </c>
      <c r="F2331" s="4">
        <f t="shared" ca="1" si="401"/>
        <v>31.984245033541423</v>
      </c>
      <c r="G2331" s="4">
        <f t="shared" ca="1" si="402"/>
        <v>60.105039457400238</v>
      </c>
      <c r="H2331" s="4">
        <f t="shared" ca="1" si="403"/>
        <v>30.44467896755804</v>
      </c>
      <c r="I2331" s="4">
        <f t="shared" ca="1" si="404"/>
        <v>55.632177118763437</v>
      </c>
      <c r="J2331" s="5">
        <f ca="1">INDEX(Table2[NationalID],RANDBETWEEN(1,COUNT(Table2[NationalID])))</f>
        <v>5319887255</v>
      </c>
      <c r="K2331" s="5">
        <f ca="1">INDEX(Table4[PhoneNumber],RANDBETWEEN(1,COUNT(Table4[PhoneNumber])))</f>
        <v>9902574080</v>
      </c>
      <c r="L2331" s="3">
        <f t="shared" ca="1" si="405"/>
        <v>0.12</v>
      </c>
      <c r="M2331" s="5">
        <f t="shared" ca="1" si="406"/>
        <v>339795</v>
      </c>
    </row>
    <row r="2332" spans="1:13" x14ac:dyDescent="0.3">
      <c r="A2332" s="8" t="str">
        <f t="shared" ca="1" si="396"/>
        <v>8C975BD2-4F8F-7F66-8159-7B0F07EB88F1</v>
      </c>
      <c r="B2332" s="1">
        <f t="shared" ca="1" si="397"/>
        <v>44737.733680251855</v>
      </c>
      <c r="C2332" s="1">
        <f t="shared" ca="1" si="398"/>
        <v>44737.737273108498</v>
      </c>
      <c r="D2332" s="1">
        <f t="shared" ca="1" si="399"/>
        <v>44737.758525072757</v>
      </c>
      <c r="E2332" s="2" t="str">
        <f t="shared" ca="1" si="400"/>
        <v>Done</v>
      </c>
      <c r="F2332" s="4">
        <f t="shared" ca="1" si="401"/>
        <v>25.918968544330458</v>
      </c>
      <c r="G2332" s="4">
        <f t="shared" ca="1" si="402"/>
        <v>62.095688159587652</v>
      </c>
      <c r="H2332" s="4">
        <f t="shared" ca="1" si="403"/>
        <v>28.935052640201906</v>
      </c>
      <c r="I2332" s="4">
        <f t="shared" ca="1" si="404"/>
        <v>56.568245989049629</v>
      </c>
      <c r="J2332" s="5">
        <f ca="1">INDEX(Table2[NationalID],RANDBETWEEN(1,COUNT(Table2[NationalID])))</f>
        <v>6644044041</v>
      </c>
      <c r="K2332" s="5">
        <f ca="1">INDEX(Table4[PhoneNumber],RANDBETWEEN(1,COUNT(Table4[PhoneNumber])))</f>
        <v>9469498147</v>
      </c>
      <c r="L2332" s="3">
        <f t="shared" ca="1" si="405"/>
        <v>0.12</v>
      </c>
      <c r="M2332" s="5">
        <f t="shared" ca="1" si="406"/>
        <v>240228</v>
      </c>
    </row>
    <row r="2333" spans="1:13" x14ac:dyDescent="0.3">
      <c r="A2333" s="8" t="str">
        <f t="shared" ca="1" si="396"/>
        <v>16F7D8D8-D3C1-7D58-FAE5-41B7A49F1884</v>
      </c>
      <c r="B2333" s="1">
        <f t="shared" ca="1" si="397"/>
        <v>44744.077638548311</v>
      </c>
      <c r="C2333" s="1">
        <f t="shared" ca="1" si="398"/>
        <v>44744.081691522377</v>
      </c>
      <c r="D2333" s="1">
        <f t="shared" ca="1" si="399"/>
        <v>44744.115054876362</v>
      </c>
      <c r="E2333" s="2" t="str">
        <f t="shared" ca="1" si="400"/>
        <v>Done</v>
      </c>
      <c r="F2333" s="4">
        <f t="shared" ca="1" si="401"/>
        <v>25.45036120565571</v>
      </c>
      <c r="G2333" s="4">
        <f t="shared" ca="1" si="402"/>
        <v>55.387095137862033</v>
      </c>
      <c r="H2333" s="4">
        <f t="shared" ca="1" si="403"/>
        <v>29.084564690515812</v>
      </c>
      <c r="I2333" s="4">
        <f t="shared" ca="1" si="404"/>
        <v>59.487438525004833</v>
      </c>
      <c r="J2333" s="5">
        <f ca="1">INDEX(Table2[NationalID],RANDBETWEEN(1,COUNT(Table2[NationalID])))</f>
        <v>3598869598</v>
      </c>
      <c r="K2333" s="5">
        <f ca="1">INDEX(Table4[PhoneNumber],RANDBETWEEN(1,COUNT(Table4[PhoneNumber])))</f>
        <v>9542206080</v>
      </c>
      <c r="L2333" s="3">
        <f t="shared" ca="1" si="405"/>
        <v>0.12</v>
      </c>
      <c r="M2333" s="5">
        <f t="shared" ca="1" si="406"/>
        <v>97982</v>
      </c>
    </row>
    <row r="2334" spans="1:13" x14ac:dyDescent="0.3">
      <c r="A2334" s="8" t="str">
        <f t="shared" ca="1" si="396"/>
        <v>20D6775E-3FA3-7674-BBED-634FE053AC4E</v>
      </c>
      <c r="B2334" s="1">
        <f t="shared" ca="1" si="397"/>
        <v>44498.814094951398</v>
      </c>
      <c r="C2334" s="1">
        <f t="shared" ca="1" si="398"/>
        <v>44498.81580972176</v>
      </c>
      <c r="D2334" s="1">
        <f t="shared" ca="1" si="399"/>
        <v>44498.816233010286</v>
      </c>
      <c r="E2334" s="2" t="str">
        <f t="shared" ca="1" si="400"/>
        <v>Done</v>
      </c>
      <c r="F2334" s="4">
        <f t="shared" ca="1" si="401"/>
        <v>28.436677334012675</v>
      </c>
      <c r="G2334" s="4">
        <f t="shared" ca="1" si="402"/>
        <v>49.83540879412088</v>
      </c>
      <c r="H2334" s="4">
        <f t="shared" ca="1" si="403"/>
        <v>34.49956956843522</v>
      </c>
      <c r="I2334" s="4">
        <f t="shared" ca="1" si="404"/>
        <v>48.534565361331005</v>
      </c>
      <c r="J2334" s="5">
        <f ca="1">INDEX(Table2[NationalID],RANDBETWEEN(1,COUNT(Table2[NationalID])))</f>
        <v>8956664512</v>
      </c>
      <c r="K2334" s="5">
        <f ca="1">INDEX(Table4[PhoneNumber],RANDBETWEEN(1,COUNT(Table4[PhoneNumber])))</f>
        <v>9407351370</v>
      </c>
      <c r="L2334" s="3">
        <f t="shared" ca="1" si="405"/>
        <v>0.12</v>
      </c>
      <c r="M2334" s="5">
        <f t="shared" ca="1" si="406"/>
        <v>426360</v>
      </c>
    </row>
    <row r="2335" spans="1:13" x14ac:dyDescent="0.3">
      <c r="A2335" s="8" t="str">
        <f t="shared" ca="1" si="396"/>
        <v>DCF1F433-A782-17DE-EBA9-351BF24288B5</v>
      </c>
      <c r="B2335" s="1">
        <f t="shared" ca="1" si="397"/>
        <v>43886.16536765598</v>
      </c>
      <c r="C2335" s="1">
        <f t="shared" ca="1" si="398"/>
        <v>43886.16907305218</v>
      </c>
      <c r="D2335" s="1">
        <f t="shared" ca="1" si="399"/>
        <v>43886.173098186235</v>
      </c>
      <c r="E2335" s="2" t="str">
        <f t="shared" ca="1" si="400"/>
        <v>Done</v>
      </c>
      <c r="F2335" s="4">
        <f t="shared" ca="1" si="401"/>
        <v>29.263036992593172</v>
      </c>
      <c r="G2335" s="4">
        <f t="shared" ca="1" si="402"/>
        <v>50.109527963133537</v>
      </c>
      <c r="H2335" s="4">
        <f t="shared" ca="1" si="403"/>
        <v>38.915450538636279</v>
      </c>
      <c r="I2335" s="4">
        <f t="shared" ca="1" si="404"/>
        <v>52.23901896060292</v>
      </c>
      <c r="J2335" s="5">
        <f ca="1">INDEX(Table2[NationalID],RANDBETWEEN(1,COUNT(Table2[NationalID])))</f>
        <v>1944091513</v>
      </c>
      <c r="K2335" s="5">
        <f ca="1">INDEX(Table4[PhoneNumber],RANDBETWEEN(1,COUNT(Table4[PhoneNumber])))</f>
        <v>9461605670</v>
      </c>
      <c r="L2335" s="3">
        <f t="shared" ca="1" si="405"/>
        <v>0.09</v>
      </c>
      <c r="M2335" s="5">
        <f t="shared" ca="1" si="406"/>
        <v>935076</v>
      </c>
    </row>
    <row r="2336" spans="1:13" x14ac:dyDescent="0.3">
      <c r="A2336" s="8" t="str">
        <f t="shared" ca="1" si="396"/>
        <v>7AD61E53-EFCF-1FF1-9482-D434C98957F1</v>
      </c>
      <c r="B2336" s="1">
        <f t="shared" ca="1" si="397"/>
        <v>44866.744293989883</v>
      </c>
      <c r="C2336" s="1">
        <f t="shared" ca="1" si="398"/>
        <v>44866.746371735637</v>
      </c>
      <c r="D2336" s="1">
        <f t="shared" ca="1" si="399"/>
        <v>44866.77836605248</v>
      </c>
      <c r="E2336" s="2" t="str">
        <f t="shared" ca="1" si="400"/>
        <v>Done</v>
      </c>
      <c r="F2336" s="4">
        <f t="shared" ca="1" si="401"/>
        <v>32.702545668518994</v>
      </c>
      <c r="G2336" s="4">
        <f t="shared" ca="1" si="402"/>
        <v>56.094086959355216</v>
      </c>
      <c r="H2336" s="4">
        <f t="shared" ca="1" si="403"/>
        <v>38.888765064164417</v>
      </c>
      <c r="I2336" s="4">
        <f t="shared" ca="1" si="404"/>
        <v>55.796924239790982</v>
      </c>
      <c r="J2336" s="5">
        <f ca="1">INDEX(Table2[NationalID],RANDBETWEEN(1,COUNT(Table2[NationalID])))</f>
        <v>7398653942</v>
      </c>
      <c r="K2336" s="5">
        <f ca="1">INDEX(Table4[PhoneNumber],RANDBETWEEN(1,COUNT(Table4[PhoneNumber])))</f>
        <v>9540196700</v>
      </c>
      <c r="L2336" s="3">
        <f t="shared" ca="1" si="405"/>
        <v>0.12</v>
      </c>
      <c r="M2336" s="5">
        <f t="shared" ca="1" si="406"/>
        <v>469227</v>
      </c>
    </row>
    <row r="2337" spans="1:13" x14ac:dyDescent="0.3">
      <c r="A2337" s="8" t="str">
        <f t="shared" ca="1" si="396"/>
        <v>D1FA91D9-7AFA-559F-A2FD-9EAB02596299</v>
      </c>
      <c r="B2337" s="1">
        <f t="shared" ca="1" si="397"/>
        <v>44301.177536393494</v>
      </c>
      <c r="C2337" s="1">
        <f t="shared" ca="1" si="398"/>
        <v>44301.178383069659</v>
      </c>
      <c r="D2337" s="1">
        <f t="shared" ca="1" si="399"/>
        <v>44301.21297810087</v>
      </c>
      <c r="E2337" s="2" t="str">
        <f t="shared" ca="1" si="400"/>
        <v>Done</v>
      </c>
      <c r="F2337" s="4">
        <f t="shared" ca="1" si="401"/>
        <v>36.001315794115982</v>
      </c>
      <c r="G2337" s="4">
        <f t="shared" ca="1" si="402"/>
        <v>44.560732735137655</v>
      </c>
      <c r="H2337" s="4">
        <f t="shared" ca="1" si="403"/>
        <v>33.025245709929592</v>
      </c>
      <c r="I2337" s="4">
        <f t="shared" ca="1" si="404"/>
        <v>56.575517243544212</v>
      </c>
      <c r="J2337" s="5">
        <f ca="1">INDEX(Table2[NationalID],RANDBETWEEN(1,COUNT(Table2[NationalID])))</f>
        <v>5157351469</v>
      </c>
      <c r="K2337" s="5">
        <f ca="1">INDEX(Table4[PhoneNumber],RANDBETWEEN(1,COUNT(Table4[PhoneNumber])))</f>
        <v>9724236546</v>
      </c>
      <c r="L2337" s="3">
        <f t="shared" ca="1" si="405"/>
        <v>0.12</v>
      </c>
      <c r="M2337" s="5">
        <f t="shared" ca="1" si="406"/>
        <v>917164</v>
      </c>
    </row>
    <row r="2338" spans="1:13" x14ac:dyDescent="0.3">
      <c r="A2338" s="8" t="str">
        <f t="shared" ca="1" si="396"/>
        <v>B1FE7FD2-A8F6-DBE9-95B2-07CAED56041B</v>
      </c>
      <c r="B2338" s="1">
        <f t="shared" ca="1" si="397"/>
        <v>44571.582529640305</v>
      </c>
      <c r="C2338" s="1">
        <f t="shared" ca="1" si="398"/>
        <v>44571.58535101117</v>
      </c>
      <c r="D2338" s="1">
        <f t="shared" ca="1" si="399"/>
        <v>44571.585383404214</v>
      </c>
      <c r="E2338" s="2" t="str">
        <f t="shared" ca="1" si="400"/>
        <v>Done</v>
      </c>
      <c r="F2338" s="4">
        <f t="shared" ca="1" si="401"/>
        <v>39.340799115377777</v>
      </c>
      <c r="G2338" s="4">
        <f t="shared" ca="1" si="402"/>
        <v>57.44823446117617</v>
      </c>
      <c r="H2338" s="4">
        <f t="shared" ca="1" si="403"/>
        <v>38.983535256860492</v>
      </c>
      <c r="I2338" s="4">
        <f t="shared" ca="1" si="404"/>
        <v>60.590404343211794</v>
      </c>
      <c r="J2338" s="5">
        <f ca="1">INDEX(Table2[NationalID],RANDBETWEEN(1,COUNT(Table2[NationalID])))</f>
        <v>1051887412</v>
      </c>
      <c r="K2338" s="5">
        <f ca="1">INDEX(Table4[PhoneNumber],RANDBETWEEN(1,COUNT(Table4[PhoneNumber])))</f>
        <v>9734742232</v>
      </c>
      <c r="L2338" s="3">
        <f t="shared" ca="1" si="405"/>
        <v>0.12</v>
      </c>
      <c r="M2338" s="5">
        <f t="shared" ca="1" si="406"/>
        <v>135949</v>
      </c>
    </row>
    <row r="2339" spans="1:13" x14ac:dyDescent="0.3">
      <c r="A2339" s="8" t="str">
        <f t="shared" ca="1" si="396"/>
        <v>7715784C-15B6-BCD1-BB0C-B8D36091FB9E</v>
      </c>
      <c r="B2339" s="1">
        <f t="shared" ca="1" si="397"/>
        <v>44432.299099586147</v>
      </c>
      <c r="C2339" s="1" t="str">
        <f t="shared" ca="1" si="398"/>
        <v/>
      </c>
      <c r="D2339" s="1" t="str">
        <f t="shared" ca="1" si="399"/>
        <v/>
      </c>
      <c r="E2339" s="2" t="str">
        <f t="shared" ca="1" si="400"/>
        <v>Canceled</v>
      </c>
      <c r="F2339" s="4">
        <f t="shared" ca="1" si="401"/>
        <v>32.640750562838519</v>
      </c>
      <c r="G2339" s="4">
        <f t="shared" ca="1" si="402"/>
        <v>55.581906635620513</v>
      </c>
      <c r="H2339" s="4">
        <f t="shared" ca="1" si="403"/>
        <v>28.374443783341317</v>
      </c>
      <c r="I2339" s="4">
        <f t="shared" ca="1" si="404"/>
        <v>54.527956300788489</v>
      </c>
      <c r="J2339" s="5">
        <f ca="1">INDEX(Table2[NationalID],RANDBETWEEN(1,COUNT(Table2[NationalID])))</f>
        <v>3598869598</v>
      </c>
      <c r="K2339" s="5">
        <f ca="1">INDEX(Table4[PhoneNumber],RANDBETWEEN(1,COUNT(Table4[PhoneNumber])))</f>
        <v>9208708540</v>
      </c>
      <c r="L2339" s="3">
        <f t="shared" ca="1" si="405"/>
        <v>0.12</v>
      </c>
      <c r="M2339" s="5">
        <f t="shared" ca="1" si="406"/>
        <v>218845</v>
      </c>
    </row>
    <row r="2340" spans="1:13" x14ac:dyDescent="0.3">
      <c r="A2340" s="8" t="str">
        <f t="shared" ca="1" si="396"/>
        <v>4FFAE51F-ED61-BA89-ABA0-4E38CC927D54</v>
      </c>
      <c r="B2340" s="1">
        <f t="shared" ca="1" si="397"/>
        <v>44314.588191313065</v>
      </c>
      <c r="C2340" s="1">
        <f t="shared" ca="1" si="398"/>
        <v>44314.589581055603</v>
      </c>
      <c r="D2340" s="1">
        <f t="shared" ca="1" si="399"/>
        <v>44314.596302884849</v>
      </c>
      <c r="E2340" s="2" t="str">
        <f t="shared" ca="1" si="400"/>
        <v>Done</v>
      </c>
      <c r="F2340" s="4">
        <f t="shared" ca="1" si="401"/>
        <v>25.717453994031015</v>
      </c>
      <c r="G2340" s="4">
        <f t="shared" ca="1" si="402"/>
        <v>54.971773745407013</v>
      </c>
      <c r="H2340" s="4">
        <f t="shared" ca="1" si="403"/>
        <v>25.984230185870075</v>
      </c>
      <c r="I2340" s="4">
        <f t="shared" ca="1" si="404"/>
        <v>62.497538202413722</v>
      </c>
      <c r="J2340" s="5">
        <f ca="1">INDEX(Table2[NationalID],RANDBETWEEN(1,COUNT(Table2[NationalID])))</f>
        <v>7266642475</v>
      </c>
      <c r="K2340" s="5">
        <f ca="1">INDEX(Table4[PhoneNumber],RANDBETWEEN(1,COUNT(Table4[PhoneNumber])))</f>
        <v>9334401512</v>
      </c>
      <c r="L2340" s="3">
        <f t="shared" ca="1" si="405"/>
        <v>0.12</v>
      </c>
      <c r="M2340" s="5">
        <f t="shared" ca="1" si="406"/>
        <v>305911</v>
      </c>
    </row>
    <row r="2341" spans="1:13" x14ac:dyDescent="0.3">
      <c r="A2341" s="8" t="str">
        <f t="shared" ca="1" si="396"/>
        <v>B7BAC467-3C04-A0E9-72E0-8D7B0AC8D075</v>
      </c>
      <c r="B2341" s="1">
        <f t="shared" ca="1" si="397"/>
        <v>44538.104501244961</v>
      </c>
      <c r="C2341" s="1">
        <f t="shared" ca="1" si="398"/>
        <v>44538.105757324789</v>
      </c>
      <c r="D2341" s="1">
        <f t="shared" ca="1" si="399"/>
        <v>44538.111798610531</v>
      </c>
      <c r="E2341" s="2" t="str">
        <f t="shared" ca="1" si="400"/>
        <v>Done</v>
      </c>
      <c r="F2341" s="4">
        <f t="shared" ca="1" si="401"/>
        <v>29.577766616067812</v>
      </c>
      <c r="G2341" s="4">
        <f t="shared" ca="1" si="402"/>
        <v>45.699136664756878</v>
      </c>
      <c r="H2341" s="4">
        <f t="shared" ca="1" si="403"/>
        <v>35.994764183219047</v>
      </c>
      <c r="I2341" s="4">
        <f t="shared" ca="1" si="404"/>
        <v>54.908860065193245</v>
      </c>
      <c r="J2341" s="5">
        <f ca="1">INDEX(Table2[NationalID],RANDBETWEEN(1,COUNT(Table2[NationalID])))</f>
        <v>1820475886</v>
      </c>
      <c r="K2341" s="5">
        <f ca="1">INDEX(Table4[PhoneNumber],RANDBETWEEN(1,COUNT(Table4[PhoneNumber])))</f>
        <v>9045184606</v>
      </c>
      <c r="L2341" s="3">
        <f t="shared" ca="1" si="405"/>
        <v>0.12</v>
      </c>
      <c r="M2341" s="5">
        <f t="shared" ca="1" si="406"/>
        <v>771528</v>
      </c>
    </row>
    <row r="2342" spans="1:13" x14ac:dyDescent="0.3">
      <c r="A2342" s="8" t="str">
        <f t="shared" ca="1" si="396"/>
        <v>74B6CD25-F3D0-F536-ED71-80F4B6518A88</v>
      </c>
      <c r="B2342" s="1">
        <f t="shared" ca="1" si="397"/>
        <v>43888.27643038566</v>
      </c>
      <c r="C2342" s="1">
        <f t="shared" ca="1" si="398"/>
        <v>43888.277388464427</v>
      </c>
      <c r="D2342" s="1">
        <f t="shared" ca="1" si="399"/>
        <v>43888.281671881603</v>
      </c>
      <c r="E2342" s="2" t="str">
        <f t="shared" ca="1" si="400"/>
        <v>Done</v>
      </c>
      <c r="F2342" s="4">
        <f t="shared" ca="1" si="401"/>
        <v>29.647264339442593</v>
      </c>
      <c r="G2342" s="4">
        <f t="shared" ca="1" si="402"/>
        <v>50.534100371219743</v>
      </c>
      <c r="H2342" s="4">
        <f t="shared" ca="1" si="403"/>
        <v>29.037956660554237</v>
      </c>
      <c r="I2342" s="4">
        <f t="shared" ca="1" si="404"/>
        <v>54.30829094662603</v>
      </c>
      <c r="J2342" s="5">
        <f ca="1">INDEX(Table2[NationalID],RANDBETWEEN(1,COUNT(Table2[NationalID])))</f>
        <v>3410735775</v>
      </c>
      <c r="K2342" s="5">
        <f ca="1">INDEX(Table4[PhoneNumber],RANDBETWEEN(1,COUNT(Table4[PhoneNumber])))</f>
        <v>9607441006</v>
      </c>
      <c r="L2342" s="3">
        <f t="shared" ca="1" si="405"/>
        <v>0.09</v>
      </c>
      <c r="M2342" s="5">
        <f t="shared" ca="1" si="406"/>
        <v>300060</v>
      </c>
    </row>
    <row r="2343" spans="1:13" x14ac:dyDescent="0.3">
      <c r="A2343" s="8" t="str">
        <f t="shared" ca="1" si="396"/>
        <v>6357B8F5-AD57-EBD9-86EB-3CC583DD9F49</v>
      </c>
      <c r="B2343" s="1">
        <f t="shared" ca="1" si="397"/>
        <v>43960.165389769798</v>
      </c>
      <c r="C2343" s="1">
        <f t="shared" ca="1" si="398"/>
        <v>43960.167331191085</v>
      </c>
      <c r="D2343" s="1">
        <f t="shared" ca="1" si="399"/>
        <v>43960.207792404195</v>
      </c>
      <c r="E2343" s="2" t="str">
        <f t="shared" ca="1" si="400"/>
        <v>Done</v>
      </c>
      <c r="F2343" s="4">
        <f t="shared" ca="1" si="401"/>
        <v>32.302536815602785</v>
      </c>
      <c r="G2343" s="4">
        <f t="shared" ca="1" si="402"/>
        <v>54.349839965553436</v>
      </c>
      <c r="H2343" s="4">
        <f t="shared" ca="1" si="403"/>
        <v>26.972181945097585</v>
      </c>
      <c r="I2343" s="4">
        <f t="shared" ca="1" si="404"/>
        <v>49.869153417737408</v>
      </c>
      <c r="J2343" s="5">
        <f ca="1">INDEX(Table2[NationalID],RANDBETWEEN(1,COUNT(Table2[NationalID])))</f>
        <v>8867415819</v>
      </c>
      <c r="K2343" s="5">
        <f ca="1">INDEX(Table4[PhoneNumber],RANDBETWEEN(1,COUNT(Table4[PhoneNumber])))</f>
        <v>9740349431</v>
      </c>
      <c r="L2343" s="3">
        <f t="shared" ca="1" si="405"/>
        <v>0.09</v>
      </c>
      <c r="M2343" s="5">
        <f t="shared" ca="1" si="406"/>
        <v>342224</v>
      </c>
    </row>
    <row r="2344" spans="1:13" x14ac:dyDescent="0.3">
      <c r="A2344" s="8" t="str">
        <f t="shared" ca="1" si="396"/>
        <v>D865DF60-B0C6-D74C-EB7F-1CC53622CD49</v>
      </c>
      <c r="B2344" s="1">
        <f t="shared" ca="1" si="397"/>
        <v>44797.180653077085</v>
      </c>
      <c r="C2344" s="1">
        <f t="shared" ca="1" si="398"/>
        <v>44797.181462986584</v>
      </c>
      <c r="D2344" s="1">
        <f t="shared" ca="1" si="399"/>
        <v>44797.194327031757</v>
      </c>
      <c r="E2344" s="2" t="str">
        <f t="shared" ca="1" si="400"/>
        <v>Done</v>
      </c>
      <c r="F2344" s="4">
        <f t="shared" ca="1" si="401"/>
        <v>36.048835495563367</v>
      </c>
      <c r="G2344" s="4">
        <f t="shared" ca="1" si="402"/>
        <v>52.435298258588986</v>
      </c>
      <c r="H2344" s="4">
        <f t="shared" ca="1" si="403"/>
        <v>34.518053426469443</v>
      </c>
      <c r="I2344" s="4">
        <f t="shared" ca="1" si="404"/>
        <v>57.050669889927548</v>
      </c>
      <c r="J2344" s="5">
        <f ca="1">INDEX(Table2[NationalID],RANDBETWEEN(1,COUNT(Table2[NationalID])))</f>
        <v>3339477099</v>
      </c>
      <c r="K2344" s="5">
        <f ca="1">INDEX(Table4[PhoneNumber],RANDBETWEEN(1,COUNT(Table4[PhoneNumber])))</f>
        <v>9899834541</v>
      </c>
      <c r="L2344" s="3">
        <f t="shared" ca="1" si="405"/>
        <v>0.12</v>
      </c>
      <c r="M2344" s="5">
        <f t="shared" ca="1" si="406"/>
        <v>362668</v>
      </c>
    </row>
    <row r="2345" spans="1:13" x14ac:dyDescent="0.3">
      <c r="A2345" s="8" t="str">
        <f t="shared" ca="1" si="396"/>
        <v>4DB2991A-3FB8-99C4-4A38-029DA4F5DA24</v>
      </c>
      <c r="B2345" s="1">
        <f t="shared" ca="1" si="397"/>
        <v>43857.841192699874</v>
      </c>
      <c r="C2345" s="1">
        <f t="shared" ca="1" si="398"/>
        <v>43857.843190827844</v>
      </c>
      <c r="D2345" s="1">
        <f t="shared" ca="1" si="399"/>
        <v>43857.851711436437</v>
      </c>
      <c r="E2345" s="2" t="str">
        <f t="shared" ca="1" si="400"/>
        <v>Done</v>
      </c>
      <c r="F2345" s="4">
        <f t="shared" ca="1" si="401"/>
        <v>29.622812815407997</v>
      </c>
      <c r="G2345" s="4">
        <f t="shared" ca="1" si="402"/>
        <v>60.144750570819291</v>
      </c>
      <c r="H2345" s="4">
        <f t="shared" ca="1" si="403"/>
        <v>32.845968337436233</v>
      </c>
      <c r="I2345" s="4">
        <f t="shared" ca="1" si="404"/>
        <v>51.108326229672613</v>
      </c>
      <c r="J2345" s="5">
        <f ca="1">INDEX(Table2[NationalID],RANDBETWEEN(1,COUNT(Table2[NationalID])))</f>
        <v>4589058680</v>
      </c>
      <c r="K2345" s="5">
        <f ca="1">INDEX(Table4[PhoneNumber],RANDBETWEEN(1,COUNT(Table4[PhoneNumber])))</f>
        <v>9534473579</v>
      </c>
      <c r="L2345" s="3">
        <f t="shared" ca="1" si="405"/>
        <v>0.09</v>
      </c>
      <c r="M2345" s="5">
        <f t="shared" ca="1" si="406"/>
        <v>609702</v>
      </c>
    </row>
    <row r="2346" spans="1:13" x14ac:dyDescent="0.3">
      <c r="A2346" s="8" t="str">
        <f t="shared" ca="1" si="396"/>
        <v>226475E3-0726-75A4-8B21-15BF8C8E5F04</v>
      </c>
      <c r="B2346" s="1">
        <f t="shared" ca="1" si="397"/>
        <v>44795.261773278275</v>
      </c>
      <c r="C2346" s="1">
        <f t="shared" ca="1" si="398"/>
        <v>44795.262249017564</v>
      </c>
      <c r="D2346" s="1">
        <f t="shared" ca="1" si="399"/>
        <v>44795.269979927609</v>
      </c>
      <c r="E2346" s="2" t="str">
        <f t="shared" ca="1" si="400"/>
        <v>Done</v>
      </c>
      <c r="F2346" s="4">
        <f t="shared" ca="1" si="401"/>
        <v>26.765123206024576</v>
      </c>
      <c r="G2346" s="4">
        <f t="shared" ca="1" si="402"/>
        <v>45.447313236349309</v>
      </c>
      <c r="H2346" s="4">
        <f t="shared" ca="1" si="403"/>
        <v>36.59403013121058</v>
      </c>
      <c r="I2346" s="4">
        <f t="shared" ca="1" si="404"/>
        <v>55.469975704330793</v>
      </c>
      <c r="J2346" s="5">
        <f ca="1">INDEX(Table2[NationalID],RANDBETWEEN(1,COUNT(Table2[NationalID])))</f>
        <v>1503057129</v>
      </c>
      <c r="K2346" s="5">
        <f ca="1">INDEX(Table4[PhoneNumber],RANDBETWEEN(1,COUNT(Table4[PhoneNumber])))</f>
        <v>9855864744</v>
      </c>
      <c r="L2346" s="3">
        <f t="shared" ca="1" si="405"/>
        <v>0.12</v>
      </c>
      <c r="M2346" s="5">
        <f t="shared" ca="1" si="406"/>
        <v>1035755</v>
      </c>
    </row>
    <row r="2347" spans="1:13" x14ac:dyDescent="0.3">
      <c r="A2347" s="8" t="str">
        <f t="shared" ca="1" si="396"/>
        <v>69C5BA2B-7CF1-0F74-F093-74205BBBF0CE</v>
      </c>
      <c r="B2347" s="1">
        <f t="shared" ca="1" si="397"/>
        <v>44326.298101685665</v>
      </c>
      <c r="C2347" s="1">
        <f t="shared" ca="1" si="398"/>
        <v>44326.300512993948</v>
      </c>
      <c r="D2347" s="1">
        <f t="shared" ca="1" si="399"/>
        <v>44326.340375083171</v>
      </c>
      <c r="E2347" s="2" t="str">
        <f t="shared" ca="1" si="400"/>
        <v>Done</v>
      </c>
      <c r="F2347" s="4">
        <f t="shared" ca="1" si="401"/>
        <v>30.596546357525277</v>
      </c>
      <c r="G2347" s="4">
        <f t="shared" ca="1" si="402"/>
        <v>44.599806804070788</v>
      </c>
      <c r="H2347" s="4">
        <f t="shared" ca="1" si="403"/>
        <v>29.355851866607814</v>
      </c>
      <c r="I2347" s="4">
        <f t="shared" ca="1" si="404"/>
        <v>46.131602060364031</v>
      </c>
      <c r="J2347" s="5">
        <f ca="1">INDEX(Table2[NationalID],RANDBETWEEN(1,COUNT(Table2[NationalID])))</f>
        <v>8125817510</v>
      </c>
      <c r="K2347" s="5">
        <f ca="1">INDEX(Table4[PhoneNumber],RANDBETWEEN(1,COUNT(Table4[PhoneNumber])))</f>
        <v>9166864418</v>
      </c>
      <c r="L2347" s="3">
        <f t="shared" ca="1" si="405"/>
        <v>0.12</v>
      </c>
      <c r="M2347" s="5">
        <f t="shared" ca="1" si="406"/>
        <v>90055</v>
      </c>
    </row>
    <row r="2348" spans="1:13" x14ac:dyDescent="0.3">
      <c r="A2348" s="8" t="str">
        <f t="shared" ca="1" si="396"/>
        <v>C9D7D636-AEBD-9874-3E85-03B78A73E4F5</v>
      </c>
      <c r="B2348" s="1">
        <f t="shared" ca="1" si="397"/>
        <v>44746.958784987015</v>
      </c>
      <c r="C2348" s="1">
        <f t="shared" ca="1" si="398"/>
        <v>44746.960874593671</v>
      </c>
      <c r="D2348" s="1">
        <f t="shared" ca="1" si="399"/>
        <v>44747.00088238225</v>
      </c>
      <c r="E2348" s="2" t="str">
        <f t="shared" ca="1" si="400"/>
        <v>Done</v>
      </c>
      <c r="F2348" s="4">
        <f t="shared" ca="1" si="401"/>
        <v>29.895313275681254</v>
      </c>
      <c r="G2348" s="4">
        <f t="shared" ca="1" si="402"/>
        <v>52.353634626786956</v>
      </c>
      <c r="H2348" s="4">
        <f t="shared" ca="1" si="403"/>
        <v>30.147094392758397</v>
      </c>
      <c r="I2348" s="4">
        <f t="shared" ca="1" si="404"/>
        <v>49.63792242606074</v>
      </c>
      <c r="J2348" s="5">
        <f ca="1">INDEX(Table2[NationalID],RANDBETWEEN(1,COUNT(Table2[NationalID])))</f>
        <v>3241277477</v>
      </c>
      <c r="K2348" s="5">
        <f ca="1">INDEX(Table4[PhoneNumber],RANDBETWEEN(1,COUNT(Table4[PhoneNumber])))</f>
        <v>9943233820</v>
      </c>
      <c r="L2348" s="3">
        <f t="shared" ca="1" si="405"/>
        <v>0.12</v>
      </c>
      <c r="M2348" s="5">
        <f t="shared" ca="1" si="406"/>
        <v>272452</v>
      </c>
    </row>
    <row r="2349" spans="1:13" x14ac:dyDescent="0.3">
      <c r="A2349" s="8" t="str">
        <f t="shared" ca="1" si="396"/>
        <v>E4109AED-607F-F155-CF4C-CBE8E04CA8C4</v>
      </c>
      <c r="B2349" s="1">
        <f t="shared" ca="1" si="397"/>
        <v>44203.670441461429</v>
      </c>
      <c r="C2349" s="1">
        <f t="shared" ca="1" si="398"/>
        <v>44203.674273418896</v>
      </c>
      <c r="D2349" s="1">
        <f t="shared" ca="1" si="399"/>
        <v>44203.690163964297</v>
      </c>
      <c r="E2349" s="2" t="str">
        <f t="shared" ca="1" si="400"/>
        <v>Done</v>
      </c>
      <c r="F2349" s="4">
        <f t="shared" ca="1" si="401"/>
        <v>27.018332627126341</v>
      </c>
      <c r="G2349" s="4">
        <f t="shared" ca="1" si="402"/>
        <v>58.455686183052265</v>
      </c>
      <c r="H2349" s="4">
        <f t="shared" ca="1" si="403"/>
        <v>31.245251401897246</v>
      </c>
      <c r="I2349" s="4">
        <f t="shared" ca="1" si="404"/>
        <v>46.297701342092516</v>
      </c>
      <c r="J2349" s="5">
        <f ca="1">INDEX(Table2[NationalID],RANDBETWEEN(1,COUNT(Table2[NationalID])))</f>
        <v>5157351469</v>
      </c>
      <c r="K2349" s="5">
        <f ca="1">INDEX(Table4[PhoneNumber],RANDBETWEEN(1,COUNT(Table4[PhoneNumber])))</f>
        <v>9534473579</v>
      </c>
      <c r="L2349" s="3">
        <f t="shared" ca="1" si="405"/>
        <v>0.12</v>
      </c>
      <c r="M2349" s="5">
        <f t="shared" ca="1" si="406"/>
        <v>1079391</v>
      </c>
    </row>
    <row r="2350" spans="1:13" x14ac:dyDescent="0.3">
      <c r="A2350" s="8" t="str">
        <f t="shared" ca="1" si="396"/>
        <v>1CC50B72-5CA5-9C03-3729-E70918A4660C</v>
      </c>
      <c r="B2350" s="1">
        <f t="shared" ca="1" si="397"/>
        <v>44279.067048920027</v>
      </c>
      <c r="C2350" s="1">
        <f t="shared" ca="1" si="398"/>
        <v>44279.068120877855</v>
      </c>
      <c r="D2350" s="1">
        <f t="shared" ca="1" si="399"/>
        <v>44279.080813217275</v>
      </c>
      <c r="E2350" s="2" t="str">
        <f t="shared" ca="1" si="400"/>
        <v>Done</v>
      </c>
      <c r="F2350" s="4">
        <f t="shared" ca="1" si="401"/>
        <v>26.243314586049529</v>
      </c>
      <c r="G2350" s="4">
        <f t="shared" ca="1" si="402"/>
        <v>61.243024251663414</v>
      </c>
      <c r="H2350" s="4">
        <f t="shared" ca="1" si="403"/>
        <v>29.250077962397476</v>
      </c>
      <c r="I2350" s="4">
        <f t="shared" ca="1" si="404"/>
        <v>45.849242964305596</v>
      </c>
      <c r="J2350" s="5">
        <f ca="1">INDEX(Table2[NationalID],RANDBETWEEN(1,COUNT(Table2[NationalID])))</f>
        <v>2759510658</v>
      </c>
      <c r="K2350" s="5">
        <f ca="1">INDEX(Table4[PhoneNumber],RANDBETWEEN(1,COUNT(Table4[PhoneNumber])))</f>
        <v>9166864418</v>
      </c>
      <c r="L2350" s="3">
        <f t="shared" ca="1" si="405"/>
        <v>0.12</v>
      </c>
      <c r="M2350" s="5">
        <f t="shared" ca="1" si="406"/>
        <v>226973</v>
      </c>
    </row>
    <row r="2351" spans="1:13" x14ac:dyDescent="0.3">
      <c r="A2351" s="8" t="str">
        <f t="shared" ca="1" si="396"/>
        <v>50DB75FD-9CD2-4217-428D-9505218B125A</v>
      </c>
      <c r="B2351" s="1">
        <f t="shared" ca="1" si="397"/>
        <v>44437.149072477987</v>
      </c>
      <c r="C2351" s="1">
        <f t="shared" ca="1" si="398"/>
        <v>44437.152306025171</v>
      </c>
      <c r="D2351" s="1">
        <f t="shared" ca="1" si="399"/>
        <v>44437.170894369279</v>
      </c>
      <c r="E2351" s="2" t="str">
        <f t="shared" ca="1" si="400"/>
        <v>Done</v>
      </c>
      <c r="F2351" s="4">
        <f t="shared" ca="1" si="401"/>
        <v>26.963002956426443</v>
      </c>
      <c r="G2351" s="4">
        <f t="shared" ca="1" si="402"/>
        <v>49.546705085777063</v>
      </c>
      <c r="H2351" s="4">
        <f t="shared" ca="1" si="403"/>
        <v>28.989045507201716</v>
      </c>
      <c r="I2351" s="4">
        <f t="shared" ca="1" si="404"/>
        <v>60.622075783491034</v>
      </c>
      <c r="J2351" s="5">
        <f ca="1">INDEX(Table2[NationalID],RANDBETWEEN(1,COUNT(Table2[NationalID])))</f>
        <v>5921600381</v>
      </c>
      <c r="K2351" s="5">
        <f ca="1">INDEX(Table4[PhoneNumber],RANDBETWEEN(1,COUNT(Table4[PhoneNumber])))</f>
        <v>9818687987</v>
      </c>
      <c r="L2351" s="3">
        <f t="shared" ca="1" si="405"/>
        <v>0.12</v>
      </c>
      <c r="M2351" s="5">
        <f t="shared" ca="1" si="406"/>
        <v>338642</v>
      </c>
    </row>
    <row r="2352" spans="1:13" x14ac:dyDescent="0.3">
      <c r="A2352" s="8" t="str">
        <f t="shared" ca="1" si="396"/>
        <v>B1C3CDE4-24AB-4917-6DCB-02E015959719</v>
      </c>
      <c r="B2352" s="1">
        <f t="shared" ca="1" si="397"/>
        <v>44922.065739726582</v>
      </c>
      <c r="C2352" s="1" t="str">
        <f t="shared" ca="1" si="398"/>
        <v/>
      </c>
      <c r="D2352" s="1" t="str">
        <f t="shared" ca="1" si="399"/>
        <v/>
      </c>
      <c r="E2352" s="2" t="str">
        <f t="shared" ca="1" si="400"/>
        <v>Canceled</v>
      </c>
      <c r="F2352" s="4">
        <f t="shared" ca="1" si="401"/>
        <v>36.063129003275435</v>
      </c>
      <c r="G2352" s="4">
        <f t="shared" ca="1" si="402"/>
        <v>61.654303848562293</v>
      </c>
      <c r="H2352" s="4">
        <f t="shared" ca="1" si="403"/>
        <v>27.40721390377508</v>
      </c>
      <c r="I2352" s="4">
        <f t="shared" ca="1" si="404"/>
        <v>51.051857556532163</v>
      </c>
      <c r="J2352" s="5">
        <f ca="1">INDEX(Table2[NationalID],RANDBETWEEN(1,COUNT(Table2[NationalID])))</f>
        <v>9165867315</v>
      </c>
      <c r="K2352" s="5">
        <f ca="1">INDEX(Table4[PhoneNumber],RANDBETWEEN(1,COUNT(Table4[PhoneNumber])))</f>
        <v>9182989257</v>
      </c>
      <c r="L2352" s="3">
        <f t="shared" ca="1" si="405"/>
        <v>0.12</v>
      </c>
      <c r="M2352" s="5">
        <f t="shared" ca="1" si="406"/>
        <v>464499</v>
      </c>
    </row>
    <row r="2353" spans="1:13" x14ac:dyDescent="0.3">
      <c r="A2353" s="8" t="str">
        <f t="shared" ca="1" si="396"/>
        <v>5429ADEF-B300-4BAD-2753-FF6CBCDBAB68</v>
      </c>
      <c r="B2353" s="1">
        <f t="shared" ca="1" si="397"/>
        <v>44792.871012630538</v>
      </c>
      <c r="C2353" s="1">
        <f t="shared" ca="1" si="398"/>
        <v>44792.87127073131</v>
      </c>
      <c r="D2353" s="1">
        <f t="shared" ca="1" si="399"/>
        <v>44792.877233628642</v>
      </c>
      <c r="E2353" s="2" t="str">
        <f t="shared" ca="1" si="400"/>
        <v>Done</v>
      </c>
      <c r="F2353" s="4">
        <f t="shared" ca="1" si="401"/>
        <v>37.09957484018075</v>
      </c>
      <c r="G2353" s="4">
        <f t="shared" ca="1" si="402"/>
        <v>45.274732058316772</v>
      </c>
      <c r="H2353" s="4">
        <f t="shared" ca="1" si="403"/>
        <v>31.555121265202921</v>
      </c>
      <c r="I2353" s="4">
        <f t="shared" ca="1" si="404"/>
        <v>55.527055598617579</v>
      </c>
      <c r="J2353" s="5">
        <f ca="1">INDEX(Table2[NationalID],RANDBETWEEN(1,COUNT(Table2[NationalID])))</f>
        <v>5757649189</v>
      </c>
      <c r="K2353" s="5">
        <f ca="1">INDEX(Table4[PhoneNumber],RANDBETWEEN(1,COUNT(Table4[PhoneNumber])))</f>
        <v>9590550083</v>
      </c>
      <c r="L2353" s="3">
        <f t="shared" ca="1" si="405"/>
        <v>0.12</v>
      </c>
      <c r="M2353" s="5">
        <f t="shared" ca="1" si="406"/>
        <v>808030</v>
      </c>
    </row>
    <row r="2354" spans="1:13" x14ac:dyDescent="0.3">
      <c r="A2354" s="8" t="str">
        <f t="shared" ca="1" si="396"/>
        <v>A517D590-14A0-9DAC-46DA-BDC6820665FE</v>
      </c>
      <c r="B2354" s="1">
        <f t="shared" ca="1" si="397"/>
        <v>44428.923834755209</v>
      </c>
      <c r="C2354" s="1">
        <f t="shared" ca="1" si="398"/>
        <v>44428.924003787593</v>
      </c>
      <c r="D2354" s="1">
        <f t="shared" ca="1" si="399"/>
        <v>44428.946471533302</v>
      </c>
      <c r="E2354" s="2" t="str">
        <f t="shared" ca="1" si="400"/>
        <v>Done</v>
      </c>
      <c r="F2354" s="4">
        <f t="shared" ca="1" si="401"/>
        <v>36.722315529439875</v>
      </c>
      <c r="G2354" s="4">
        <f t="shared" ca="1" si="402"/>
        <v>57.172467984084072</v>
      </c>
      <c r="H2354" s="4">
        <f t="shared" ca="1" si="403"/>
        <v>31.842557416643587</v>
      </c>
      <c r="I2354" s="4">
        <f t="shared" ca="1" si="404"/>
        <v>51.945961252866418</v>
      </c>
      <c r="J2354" s="5">
        <f ca="1">INDEX(Table2[NationalID],RANDBETWEEN(1,COUNT(Table2[NationalID])))</f>
        <v>9336340142</v>
      </c>
      <c r="K2354" s="5">
        <f ca="1">INDEX(Table4[PhoneNumber],RANDBETWEEN(1,COUNT(Table4[PhoneNumber])))</f>
        <v>9771878129</v>
      </c>
      <c r="L2354" s="3">
        <f t="shared" ca="1" si="405"/>
        <v>0.12</v>
      </c>
      <c r="M2354" s="5">
        <f t="shared" ca="1" si="406"/>
        <v>412679</v>
      </c>
    </row>
    <row r="2355" spans="1:13" x14ac:dyDescent="0.3">
      <c r="A2355" s="8" t="str">
        <f t="shared" ca="1" si="396"/>
        <v>35698523-EDE9-BC3B-1578-C339AF36F10D</v>
      </c>
      <c r="B2355" s="1">
        <f t="shared" ca="1" si="397"/>
        <v>44183.238044028032</v>
      </c>
      <c r="C2355" s="1">
        <f t="shared" ca="1" si="398"/>
        <v>44183.23814783281</v>
      </c>
      <c r="D2355" s="1">
        <f t="shared" ca="1" si="399"/>
        <v>44183.25711773715</v>
      </c>
      <c r="E2355" s="2" t="str">
        <f t="shared" ca="1" si="400"/>
        <v>Done</v>
      </c>
      <c r="F2355" s="4">
        <f t="shared" ca="1" si="401"/>
        <v>32.957773401051725</v>
      </c>
      <c r="G2355" s="4">
        <f t="shared" ca="1" si="402"/>
        <v>61.246728380779828</v>
      </c>
      <c r="H2355" s="4">
        <f t="shared" ca="1" si="403"/>
        <v>36.150693359043494</v>
      </c>
      <c r="I2355" s="4">
        <f t="shared" ca="1" si="404"/>
        <v>50.374992252588115</v>
      </c>
      <c r="J2355" s="5">
        <f ca="1">INDEX(Table2[NationalID],RANDBETWEEN(1,COUNT(Table2[NationalID])))</f>
        <v>1519772513</v>
      </c>
      <c r="K2355" s="5">
        <f ca="1">INDEX(Table4[PhoneNumber],RANDBETWEEN(1,COUNT(Table4[PhoneNumber])))</f>
        <v>9767246414</v>
      </c>
      <c r="L2355" s="3">
        <f t="shared" ca="1" si="405"/>
        <v>0.09</v>
      </c>
      <c r="M2355" s="5">
        <f t="shared" ca="1" si="406"/>
        <v>1082555</v>
      </c>
    </row>
    <row r="2356" spans="1:13" x14ac:dyDescent="0.3">
      <c r="A2356" s="8" t="str">
        <f t="shared" ca="1" si="396"/>
        <v>B3C78EC1-474A-15DB-1186-FB86DA705743</v>
      </c>
      <c r="B2356" s="1">
        <f t="shared" ca="1" si="397"/>
        <v>44341.356222416434</v>
      </c>
      <c r="C2356" s="1">
        <f t="shared" ca="1" si="398"/>
        <v>44341.358616250771</v>
      </c>
      <c r="D2356" s="1">
        <f t="shared" ca="1" si="399"/>
        <v>44341.377472511493</v>
      </c>
      <c r="E2356" s="2" t="str">
        <f t="shared" ca="1" si="400"/>
        <v>Done</v>
      </c>
      <c r="F2356" s="4">
        <f t="shared" ca="1" si="401"/>
        <v>32.332778657738942</v>
      </c>
      <c r="G2356" s="4">
        <f t="shared" ca="1" si="402"/>
        <v>47.235424975451224</v>
      </c>
      <c r="H2356" s="4">
        <f t="shared" ca="1" si="403"/>
        <v>37.96540958383811</v>
      </c>
      <c r="I2356" s="4">
        <f t="shared" ca="1" si="404"/>
        <v>55.713199644018808</v>
      </c>
      <c r="J2356" s="5">
        <f ca="1">INDEX(Table2[NationalID],RANDBETWEEN(1,COUNT(Table2[NationalID])))</f>
        <v>7266642475</v>
      </c>
      <c r="K2356" s="5">
        <f ca="1">INDEX(Table4[PhoneNumber],RANDBETWEEN(1,COUNT(Table4[PhoneNumber])))</f>
        <v>9481172218</v>
      </c>
      <c r="L2356" s="3">
        <f t="shared" ca="1" si="405"/>
        <v>0.12</v>
      </c>
      <c r="M2356" s="5">
        <f t="shared" ca="1" si="406"/>
        <v>124919</v>
      </c>
    </row>
    <row r="2357" spans="1:13" x14ac:dyDescent="0.3">
      <c r="A2357" s="8" t="str">
        <f t="shared" ca="1" si="396"/>
        <v>2D33573A-3469-CB6B-B3A4-222F2433DF89</v>
      </c>
      <c r="B2357" s="1">
        <f t="shared" ca="1" si="397"/>
        <v>43985.171256575624</v>
      </c>
      <c r="C2357" s="1" t="str">
        <f t="shared" ca="1" si="398"/>
        <v/>
      </c>
      <c r="D2357" s="1" t="str">
        <f t="shared" ca="1" si="399"/>
        <v/>
      </c>
      <c r="E2357" s="2" t="str">
        <f t="shared" ca="1" si="400"/>
        <v>Canceled</v>
      </c>
      <c r="F2357" s="4">
        <f t="shared" ca="1" si="401"/>
        <v>32.536234521156359</v>
      </c>
      <c r="G2357" s="4">
        <f t="shared" ca="1" si="402"/>
        <v>48.32404470692417</v>
      </c>
      <c r="H2357" s="4">
        <f t="shared" ca="1" si="403"/>
        <v>27.551341555367511</v>
      </c>
      <c r="I2357" s="4">
        <f t="shared" ca="1" si="404"/>
        <v>61.31382684258223</v>
      </c>
      <c r="J2357" s="5">
        <f ca="1">INDEX(Table2[NationalID],RANDBETWEEN(1,COUNT(Table2[NationalID])))</f>
        <v>6458683007</v>
      </c>
      <c r="K2357" s="5">
        <f ca="1">INDEX(Table4[PhoneNumber],RANDBETWEEN(1,COUNT(Table4[PhoneNumber])))</f>
        <v>9583031635</v>
      </c>
      <c r="L2357" s="3">
        <f t="shared" ca="1" si="405"/>
        <v>0.09</v>
      </c>
      <c r="M2357" s="5">
        <f t="shared" ca="1" si="406"/>
        <v>1030958</v>
      </c>
    </row>
    <row r="2358" spans="1:13" x14ac:dyDescent="0.3">
      <c r="A2358" s="8" t="str">
        <f t="shared" ca="1" si="396"/>
        <v>51FF05DF-E5AB-054B-8243-FD856786B9CD</v>
      </c>
      <c r="B2358" s="1">
        <f t="shared" ca="1" si="397"/>
        <v>44328.812913581445</v>
      </c>
      <c r="C2358" s="1">
        <f t="shared" ca="1" si="398"/>
        <v>44328.81401442003</v>
      </c>
      <c r="D2358" s="1">
        <f t="shared" ca="1" si="399"/>
        <v>44328.835383846315</v>
      </c>
      <c r="E2358" s="2" t="str">
        <f t="shared" ca="1" si="400"/>
        <v>Done</v>
      </c>
      <c r="F2358" s="4">
        <f t="shared" ca="1" si="401"/>
        <v>28.277967070378878</v>
      </c>
      <c r="G2358" s="4">
        <f t="shared" ca="1" si="402"/>
        <v>45.655137455225578</v>
      </c>
      <c r="H2358" s="4">
        <f t="shared" ca="1" si="403"/>
        <v>33.335406138120661</v>
      </c>
      <c r="I2358" s="4">
        <f t="shared" ca="1" si="404"/>
        <v>55.899738404486214</v>
      </c>
      <c r="J2358" s="5">
        <f ca="1">INDEX(Table2[NationalID],RANDBETWEEN(1,COUNT(Table2[NationalID])))</f>
        <v>2759510658</v>
      </c>
      <c r="K2358" s="5">
        <f ca="1">INDEX(Table4[PhoneNumber],RANDBETWEEN(1,COUNT(Table4[PhoneNumber])))</f>
        <v>9292842940</v>
      </c>
      <c r="L2358" s="3">
        <f t="shared" ca="1" si="405"/>
        <v>0.12</v>
      </c>
      <c r="M2358" s="5">
        <f t="shared" ca="1" si="406"/>
        <v>841196</v>
      </c>
    </row>
    <row r="2359" spans="1:13" x14ac:dyDescent="0.3">
      <c r="A2359" s="8" t="str">
        <f t="shared" ca="1" si="396"/>
        <v>991362FC-818C-BD7F-16D8-922477B31323</v>
      </c>
      <c r="B2359" s="1">
        <f t="shared" ca="1" si="397"/>
        <v>44810.644250936864</v>
      </c>
      <c r="C2359" s="1">
        <f t="shared" ca="1" si="398"/>
        <v>44810.644805604214</v>
      </c>
      <c r="D2359" s="1">
        <f t="shared" ca="1" si="399"/>
        <v>44810.666978883302</v>
      </c>
      <c r="E2359" s="2" t="str">
        <f t="shared" ca="1" si="400"/>
        <v>Done</v>
      </c>
      <c r="F2359" s="4">
        <f t="shared" ca="1" si="401"/>
        <v>30.728312180981735</v>
      </c>
      <c r="G2359" s="4">
        <f t="shared" ca="1" si="402"/>
        <v>56.611045714644661</v>
      </c>
      <c r="H2359" s="4">
        <f t="shared" ca="1" si="403"/>
        <v>33.631432989379732</v>
      </c>
      <c r="I2359" s="4">
        <f t="shared" ca="1" si="404"/>
        <v>61.43387565012226</v>
      </c>
      <c r="J2359" s="5">
        <f ca="1">INDEX(Table2[NationalID],RANDBETWEEN(1,COUNT(Table2[NationalID])))</f>
        <v>5319887255</v>
      </c>
      <c r="K2359" s="5">
        <f ca="1">INDEX(Table4[PhoneNumber],RANDBETWEEN(1,COUNT(Table4[PhoneNumber])))</f>
        <v>9052297808</v>
      </c>
      <c r="L2359" s="3">
        <f t="shared" ca="1" si="405"/>
        <v>0.12</v>
      </c>
      <c r="M2359" s="5">
        <f t="shared" ca="1" si="406"/>
        <v>537306</v>
      </c>
    </row>
    <row r="2360" spans="1:13" x14ac:dyDescent="0.3">
      <c r="A2360" s="8" t="str">
        <f t="shared" ca="1" si="396"/>
        <v>BA47522C-F163-8C17-00C0-44C883147C54</v>
      </c>
      <c r="B2360" s="1">
        <f t="shared" ca="1" si="397"/>
        <v>44698.619218525666</v>
      </c>
      <c r="C2360" s="1">
        <f t="shared" ca="1" si="398"/>
        <v>44698.622012767875</v>
      </c>
      <c r="D2360" s="1">
        <f t="shared" ca="1" si="399"/>
        <v>44698.65962650859</v>
      </c>
      <c r="E2360" s="2" t="str">
        <f t="shared" ca="1" si="400"/>
        <v>Done</v>
      </c>
      <c r="F2360" s="4">
        <f t="shared" ca="1" si="401"/>
        <v>36.627912268269611</v>
      </c>
      <c r="G2360" s="4">
        <f t="shared" ca="1" si="402"/>
        <v>50.061852206453352</v>
      </c>
      <c r="H2360" s="4">
        <f t="shared" ca="1" si="403"/>
        <v>31.826482916826073</v>
      </c>
      <c r="I2360" s="4">
        <f t="shared" ca="1" si="404"/>
        <v>59.00050110278746</v>
      </c>
      <c r="J2360" s="5">
        <f ca="1">INDEX(Table2[NationalID],RANDBETWEEN(1,COUNT(Table2[NationalID])))</f>
        <v>3241277477</v>
      </c>
      <c r="K2360" s="5">
        <f ca="1">INDEX(Table4[PhoneNumber],RANDBETWEEN(1,COUNT(Table4[PhoneNumber])))</f>
        <v>9814683241</v>
      </c>
      <c r="L2360" s="3">
        <f t="shared" ca="1" si="405"/>
        <v>0.12</v>
      </c>
      <c r="M2360" s="5">
        <f t="shared" ca="1" si="406"/>
        <v>827738</v>
      </c>
    </row>
    <row r="2361" spans="1:13" x14ac:dyDescent="0.3">
      <c r="A2361" s="8" t="str">
        <f t="shared" ca="1" si="396"/>
        <v>DBB457E1-1D2A-513F-D29B-12AE8796EC4D</v>
      </c>
      <c r="B2361" s="1">
        <f t="shared" ca="1" si="397"/>
        <v>44307.8503958703</v>
      </c>
      <c r="C2361" s="1">
        <f t="shared" ca="1" si="398"/>
        <v>44307.851376827566</v>
      </c>
      <c r="D2361" s="1">
        <f t="shared" ca="1" si="399"/>
        <v>44307.889778707089</v>
      </c>
      <c r="E2361" s="2" t="str">
        <f t="shared" ca="1" si="400"/>
        <v>Done</v>
      </c>
      <c r="F2361" s="4">
        <f t="shared" ca="1" si="401"/>
        <v>25.405750876851986</v>
      </c>
      <c r="G2361" s="4">
        <f t="shared" ca="1" si="402"/>
        <v>59.779880108478672</v>
      </c>
      <c r="H2361" s="4">
        <f t="shared" ca="1" si="403"/>
        <v>27.081169763228864</v>
      </c>
      <c r="I2361" s="4">
        <f t="shared" ca="1" si="404"/>
        <v>52.519109088401457</v>
      </c>
      <c r="J2361" s="5">
        <f ca="1">INDEX(Table2[NationalID],RANDBETWEEN(1,COUNT(Table2[NationalID])))</f>
        <v>6644044041</v>
      </c>
      <c r="K2361" s="5">
        <f ca="1">INDEX(Table4[PhoneNumber],RANDBETWEEN(1,COUNT(Table4[PhoneNumber])))</f>
        <v>9041940078</v>
      </c>
      <c r="L2361" s="3">
        <f t="shared" ca="1" si="405"/>
        <v>0.12</v>
      </c>
      <c r="M2361" s="5">
        <f t="shared" ca="1" si="406"/>
        <v>535514</v>
      </c>
    </row>
    <row r="2362" spans="1:13" x14ac:dyDescent="0.3">
      <c r="A2362" s="8" t="str">
        <f t="shared" ca="1" si="396"/>
        <v>402FDA83-E73C-22E3-3403-F56EC7D20C58</v>
      </c>
      <c r="B2362" s="1">
        <f t="shared" ca="1" si="397"/>
        <v>44601.687438706846</v>
      </c>
      <c r="C2362" s="1">
        <f t="shared" ca="1" si="398"/>
        <v>44601.688995570963</v>
      </c>
      <c r="D2362" s="1">
        <f t="shared" ca="1" si="399"/>
        <v>44601.718092753705</v>
      </c>
      <c r="E2362" s="2" t="str">
        <f t="shared" ca="1" si="400"/>
        <v>Done</v>
      </c>
      <c r="F2362" s="4">
        <f t="shared" ca="1" si="401"/>
        <v>33.145831946203955</v>
      </c>
      <c r="G2362" s="4">
        <f t="shared" ca="1" si="402"/>
        <v>56.882230311798764</v>
      </c>
      <c r="H2362" s="4">
        <f t="shared" ca="1" si="403"/>
        <v>38.219099922997373</v>
      </c>
      <c r="I2362" s="4">
        <f t="shared" ca="1" si="404"/>
        <v>59.64160291942386</v>
      </c>
      <c r="J2362" s="5">
        <f ca="1">INDEX(Table2[NationalID],RANDBETWEEN(1,COUNT(Table2[NationalID])))</f>
        <v>3103512817</v>
      </c>
      <c r="K2362" s="5">
        <f ca="1">INDEX(Table4[PhoneNumber],RANDBETWEEN(1,COUNT(Table4[PhoneNumber])))</f>
        <v>9951638842</v>
      </c>
      <c r="L2362" s="3">
        <f t="shared" ca="1" si="405"/>
        <v>0.12</v>
      </c>
      <c r="M2362" s="5">
        <f t="shared" ca="1" si="406"/>
        <v>546183</v>
      </c>
    </row>
    <row r="2363" spans="1:13" x14ac:dyDescent="0.3">
      <c r="A2363" s="8" t="str">
        <f t="shared" ca="1" si="396"/>
        <v>08BC8F92-2559-D66F-7448-EDE82AAD34BB</v>
      </c>
      <c r="B2363" s="1">
        <f t="shared" ca="1" si="397"/>
        <v>44775.070596168443</v>
      </c>
      <c r="C2363" s="1" t="str">
        <f t="shared" ca="1" si="398"/>
        <v/>
      </c>
      <c r="D2363" s="1" t="str">
        <f t="shared" ca="1" si="399"/>
        <v/>
      </c>
      <c r="E2363" s="2" t="str">
        <f t="shared" ca="1" si="400"/>
        <v>Canceled</v>
      </c>
      <c r="F2363" s="4">
        <f t="shared" ca="1" si="401"/>
        <v>28.321133217104791</v>
      </c>
      <c r="G2363" s="4">
        <f t="shared" ca="1" si="402"/>
        <v>54.148572831303724</v>
      </c>
      <c r="H2363" s="4">
        <f t="shared" ca="1" si="403"/>
        <v>38.611764282593057</v>
      </c>
      <c r="I2363" s="4">
        <f t="shared" ca="1" si="404"/>
        <v>55.315229059187587</v>
      </c>
      <c r="J2363" s="5">
        <f ca="1">INDEX(Table2[NationalID],RANDBETWEEN(1,COUNT(Table2[NationalID])))</f>
        <v>5319887255</v>
      </c>
      <c r="K2363" s="5">
        <f ca="1">INDEX(Table4[PhoneNumber],RANDBETWEEN(1,COUNT(Table4[PhoneNumber])))</f>
        <v>9987313656</v>
      </c>
      <c r="L2363" s="3">
        <f t="shared" ca="1" si="405"/>
        <v>0.12</v>
      </c>
      <c r="M2363" s="5">
        <f t="shared" ca="1" si="406"/>
        <v>428067</v>
      </c>
    </row>
    <row r="2364" spans="1:13" x14ac:dyDescent="0.3">
      <c r="A2364" s="8" t="str">
        <f t="shared" ca="1" si="396"/>
        <v>62B3B9D2-96F0-6895-050A-681C709EE491</v>
      </c>
      <c r="B2364" s="1">
        <f t="shared" ca="1" si="397"/>
        <v>44168.974716893907</v>
      </c>
      <c r="C2364" s="1">
        <f t="shared" ca="1" si="398"/>
        <v>44168.975347165171</v>
      </c>
      <c r="D2364" s="1">
        <f t="shared" ca="1" si="399"/>
        <v>44168.997977413674</v>
      </c>
      <c r="E2364" s="2" t="str">
        <f t="shared" ca="1" si="400"/>
        <v>Done</v>
      </c>
      <c r="F2364" s="4">
        <f t="shared" ca="1" si="401"/>
        <v>37.101574761259513</v>
      </c>
      <c r="G2364" s="4">
        <f t="shared" ca="1" si="402"/>
        <v>58.987858487380663</v>
      </c>
      <c r="H2364" s="4">
        <f t="shared" ca="1" si="403"/>
        <v>37.175045558643909</v>
      </c>
      <c r="I2364" s="4">
        <f t="shared" ca="1" si="404"/>
        <v>54.772786717262804</v>
      </c>
      <c r="J2364" s="5">
        <f ca="1">INDEX(Table2[NationalID],RANDBETWEEN(1,COUNT(Table2[NationalID])))</f>
        <v>6458683007</v>
      </c>
      <c r="K2364" s="5">
        <f ca="1">INDEX(Table4[PhoneNumber],RANDBETWEEN(1,COUNT(Table4[PhoneNumber])))</f>
        <v>9051169314</v>
      </c>
      <c r="L2364" s="3">
        <f t="shared" ca="1" si="405"/>
        <v>0.09</v>
      </c>
      <c r="M2364" s="5">
        <f t="shared" ca="1" si="406"/>
        <v>120059</v>
      </c>
    </row>
    <row r="2365" spans="1:13" x14ac:dyDescent="0.3">
      <c r="A2365" s="8" t="str">
        <f t="shared" ca="1" si="396"/>
        <v>E63BF871-AF2F-A4BD-C481-F8F87198C70A</v>
      </c>
      <c r="B2365" s="1">
        <f t="shared" ca="1" si="397"/>
        <v>44548.5876196877</v>
      </c>
      <c r="C2365" s="1">
        <f t="shared" ca="1" si="398"/>
        <v>44548.588193924435</v>
      </c>
      <c r="D2365" s="1">
        <f t="shared" ca="1" si="399"/>
        <v>44548.603206669155</v>
      </c>
      <c r="E2365" s="2" t="str">
        <f t="shared" ca="1" si="400"/>
        <v>Done</v>
      </c>
      <c r="F2365" s="4">
        <f t="shared" ca="1" si="401"/>
        <v>34.827414954160346</v>
      </c>
      <c r="G2365" s="4">
        <f t="shared" ca="1" si="402"/>
        <v>55.175101959969382</v>
      </c>
      <c r="H2365" s="4">
        <f t="shared" ca="1" si="403"/>
        <v>38.305716492373818</v>
      </c>
      <c r="I2365" s="4">
        <f t="shared" ca="1" si="404"/>
        <v>55.66726657469664</v>
      </c>
      <c r="J2365" s="5">
        <f ca="1">INDEX(Table2[NationalID],RANDBETWEEN(1,COUNT(Table2[NationalID])))</f>
        <v>6659921817</v>
      </c>
      <c r="K2365" s="5">
        <f ca="1">INDEX(Table4[PhoneNumber],RANDBETWEEN(1,COUNT(Table4[PhoneNumber])))</f>
        <v>9649702231</v>
      </c>
      <c r="L2365" s="3">
        <f t="shared" ca="1" si="405"/>
        <v>0.12</v>
      </c>
      <c r="M2365" s="5">
        <f t="shared" ca="1" si="406"/>
        <v>316524</v>
      </c>
    </row>
    <row r="2366" spans="1:13" x14ac:dyDescent="0.3">
      <c r="A2366" s="8" t="str">
        <f t="shared" ca="1" si="396"/>
        <v>A8D4C239-5E1A-9BE8-162D-5AEA1137C17C</v>
      </c>
      <c r="B2366" s="1">
        <f t="shared" ca="1" si="397"/>
        <v>44446.715241523627</v>
      </c>
      <c r="C2366" s="1">
        <f t="shared" ca="1" si="398"/>
        <v>44446.716706924148</v>
      </c>
      <c r="D2366" s="1">
        <f t="shared" ca="1" si="399"/>
        <v>44446.718301929548</v>
      </c>
      <c r="E2366" s="2" t="str">
        <f t="shared" ca="1" si="400"/>
        <v>Done</v>
      </c>
      <c r="F2366" s="4">
        <f t="shared" ca="1" si="401"/>
        <v>27.161675846795376</v>
      </c>
      <c r="G2366" s="4">
        <f t="shared" ca="1" si="402"/>
        <v>52.442963904654746</v>
      </c>
      <c r="H2366" s="4">
        <f t="shared" ca="1" si="403"/>
        <v>36.221418372188182</v>
      </c>
      <c r="I2366" s="4">
        <f t="shared" ca="1" si="404"/>
        <v>57.370031744765569</v>
      </c>
      <c r="J2366" s="5">
        <f ca="1">INDEX(Table2[NationalID],RANDBETWEEN(1,COUNT(Table2[NationalID])))</f>
        <v>9832901194</v>
      </c>
      <c r="K2366" s="5">
        <f ca="1">INDEX(Table4[PhoneNumber],RANDBETWEEN(1,COUNT(Table4[PhoneNumber])))</f>
        <v>9840832944</v>
      </c>
      <c r="L2366" s="3">
        <f t="shared" ca="1" si="405"/>
        <v>0.12</v>
      </c>
      <c r="M2366" s="5">
        <f t="shared" ca="1" si="406"/>
        <v>236958</v>
      </c>
    </row>
    <row r="2367" spans="1:13" x14ac:dyDescent="0.3">
      <c r="A2367" s="8" t="str">
        <f t="shared" ca="1" si="396"/>
        <v>F0DF1FD3-05F0-BADC-8D7B-D47A8669D68D</v>
      </c>
      <c r="B2367" s="1">
        <f t="shared" ca="1" si="397"/>
        <v>44668.65378390815</v>
      </c>
      <c r="C2367" s="1">
        <f t="shared" ca="1" si="398"/>
        <v>44668.654210719593</v>
      </c>
      <c r="D2367" s="1">
        <f t="shared" ca="1" si="399"/>
        <v>44668.681933370157</v>
      </c>
      <c r="E2367" s="2" t="str">
        <f t="shared" ca="1" si="400"/>
        <v>Done</v>
      </c>
      <c r="F2367" s="4">
        <f t="shared" ca="1" si="401"/>
        <v>29.04652125484369</v>
      </c>
      <c r="G2367" s="4">
        <f t="shared" ca="1" si="402"/>
        <v>45.13189276896437</v>
      </c>
      <c r="H2367" s="4">
        <f t="shared" ca="1" si="403"/>
        <v>32.389788876699861</v>
      </c>
      <c r="I2367" s="4">
        <f t="shared" ca="1" si="404"/>
        <v>50.29296930563423</v>
      </c>
      <c r="J2367" s="5">
        <f ca="1">INDEX(Table2[NationalID],RANDBETWEEN(1,COUNT(Table2[NationalID])))</f>
        <v>6644044041</v>
      </c>
      <c r="K2367" s="5">
        <f ca="1">INDEX(Table4[PhoneNumber],RANDBETWEEN(1,COUNT(Table4[PhoneNumber])))</f>
        <v>9087695658</v>
      </c>
      <c r="L2367" s="3">
        <f t="shared" ca="1" si="405"/>
        <v>0.12</v>
      </c>
      <c r="M2367" s="5">
        <f t="shared" ca="1" si="406"/>
        <v>396883</v>
      </c>
    </row>
    <row r="2368" spans="1:13" x14ac:dyDescent="0.3">
      <c r="A2368" s="8" t="str">
        <f t="shared" ca="1" si="396"/>
        <v>94468E74-E77A-34EC-57C2-82D74005D008</v>
      </c>
      <c r="B2368" s="1">
        <f t="shared" ca="1" si="397"/>
        <v>44526.833643667836</v>
      </c>
      <c r="C2368" s="1">
        <f t="shared" ca="1" si="398"/>
        <v>44526.833796954466</v>
      </c>
      <c r="D2368" s="1">
        <f t="shared" ca="1" si="399"/>
        <v>44526.863116294422</v>
      </c>
      <c r="E2368" s="2" t="str">
        <f t="shared" ca="1" si="400"/>
        <v>Done</v>
      </c>
      <c r="F2368" s="4">
        <f t="shared" ca="1" si="401"/>
        <v>31.188194928502121</v>
      </c>
      <c r="G2368" s="4">
        <f t="shared" ca="1" si="402"/>
        <v>46.002765893794937</v>
      </c>
      <c r="H2368" s="4">
        <f t="shared" ca="1" si="403"/>
        <v>33.792087519373474</v>
      </c>
      <c r="I2368" s="4">
        <f t="shared" ca="1" si="404"/>
        <v>59.334917934668837</v>
      </c>
      <c r="J2368" s="5">
        <f ca="1">INDEX(Table2[NationalID],RANDBETWEEN(1,COUNT(Table2[NationalID])))</f>
        <v>8125817510</v>
      </c>
      <c r="K2368" s="5">
        <f ca="1">INDEX(Table4[PhoneNumber],RANDBETWEEN(1,COUNT(Table4[PhoneNumber])))</f>
        <v>9686471443</v>
      </c>
      <c r="L2368" s="3">
        <f t="shared" ca="1" si="405"/>
        <v>0.12</v>
      </c>
      <c r="M2368" s="5">
        <f t="shared" ca="1" si="406"/>
        <v>368400</v>
      </c>
    </row>
    <row r="2369" spans="1:13" x14ac:dyDescent="0.3">
      <c r="A2369" s="8" t="str">
        <f t="shared" ca="1" si="396"/>
        <v>30FFF469-E577-7CFF-3496-6F8457EC4B4C</v>
      </c>
      <c r="B2369" s="1">
        <f t="shared" ca="1" si="397"/>
        <v>44484.988879345707</v>
      </c>
      <c r="C2369" s="1">
        <f t="shared" ca="1" si="398"/>
        <v>44484.990325075916</v>
      </c>
      <c r="D2369" s="1">
        <f t="shared" ca="1" si="399"/>
        <v>44485.019477342372</v>
      </c>
      <c r="E2369" s="2" t="str">
        <f t="shared" ca="1" si="400"/>
        <v>Done</v>
      </c>
      <c r="F2369" s="4">
        <f t="shared" ca="1" si="401"/>
        <v>30.639371849977525</v>
      </c>
      <c r="G2369" s="4">
        <f t="shared" ca="1" si="402"/>
        <v>62.113515590773844</v>
      </c>
      <c r="H2369" s="4">
        <f t="shared" ca="1" si="403"/>
        <v>29.608513297465031</v>
      </c>
      <c r="I2369" s="4">
        <f t="shared" ca="1" si="404"/>
        <v>61.611747238904321</v>
      </c>
      <c r="J2369" s="5">
        <f ca="1">INDEX(Table2[NationalID],RANDBETWEEN(1,COUNT(Table2[NationalID])))</f>
        <v>6659921817</v>
      </c>
      <c r="K2369" s="5">
        <f ca="1">INDEX(Table4[PhoneNumber],RANDBETWEEN(1,COUNT(Table4[PhoneNumber])))</f>
        <v>9522397964</v>
      </c>
      <c r="L2369" s="3">
        <f t="shared" ca="1" si="405"/>
        <v>0.12</v>
      </c>
      <c r="M2369" s="5">
        <f t="shared" ca="1" si="406"/>
        <v>112684</v>
      </c>
    </row>
    <row r="2370" spans="1:13" x14ac:dyDescent="0.3">
      <c r="A2370" s="8" t="str">
        <f t="shared" ref="A2370:A2433" ca="1" si="40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A3920B39-A129-669A-72C1-76759AA029DA</v>
      </c>
      <c r="B2370" s="1">
        <f t="shared" ref="B2370:B2433" ca="1" si="408">RAND()*(DATEVALUE("2022-12-31 23:59:59")-DATEVALUE("2020-01-01 00:00:00"))+DATEVALUE("2020-01-01 00:00:00")</f>
        <v>44635.221427731172</v>
      </c>
      <c r="C2370" s="1">
        <f t="shared" ref="C2370:C2433" ca="1" si="409">IF(RAND() &gt;= 0.92, "", RAND()*0.00417+B2370)</f>
        <v>44635.222594201907</v>
      </c>
      <c r="D2370" s="1">
        <f t="shared" ref="D2370:D2433" ca="1" si="410">IF(C2370="", "",RAND()*0.0417+C2370)</f>
        <v>44635.236359740629</v>
      </c>
      <c r="E2370" s="2" t="str">
        <f t="shared" ref="E2370:E2433" ca="1" si="411">IF(C2370="", "Canceled", "Done")</f>
        <v>Done</v>
      </c>
      <c r="F2370" s="4">
        <f t="shared" ref="F2370:F2433" ca="1" si="412">RAND()*14.43+25.04</f>
        <v>36.984577854214791</v>
      </c>
      <c r="G2370" s="4">
        <f t="shared" ref="G2370:G2433" ca="1" si="413">RAND()*19.16+44.02</f>
        <v>55.648180535236669</v>
      </c>
      <c r="H2370" s="4">
        <f t="shared" ref="H2370:H2433" ca="1" si="414">RAND()*14.43+25.04</f>
        <v>30.918632565112901</v>
      </c>
      <c r="I2370" s="4">
        <f t="shared" ref="I2370:I2433" ca="1" si="415">RAND()*19.16+44.02</f>
        <v>53.913063116435417</v>
      </c>
      <c r="J2370" s="5">
        <f ca="1">INDEX(Table2[NationalID],RANDBETWEEN(1,COUNT(Table2[NationalID])))</f>
        <v>3852667844</v>
      </c>
      <c r="K2370" s="5">
        <f ca="1">INDEX(Table4[PhoneNumber],RANDBETWEEN(1,COUNT(Table4[PhoneNumber])))</f>
        <v>9007734318</v>
      </c>
      <c r="L2370" s="3">
        <f t="shared" ref="L2370:L2433" ca="1" si="416">IF(B2370&gt;=DATE(2021,1,1),0.12,0.09)</f>
        <v>0.12</v>
      </c>
      <c r="M2370" s="5">
        <f t="shared" ref="M2370:M2433" ca="1" si="417">ROUND(SQRT(POWER(H2370-F2370, 2) + POWER(I2370-G2370, 2))*RANDBETWEEN(10000, 100000),0)</f>
        <v>332988</v>
      </c>
    </row>
    <row r="2371" spans="1:13" x14ac:dyDescent="0.3">
      <c r="A2371" s="8" t="str">
        <f t="shared" ca="1" si="407"/>
        <v>DAA38F1A-68D5-1B52-AA71-4418B837DBC7</v>
      </c>
      <c r="B2371" s="1">
        <f t="shared" ca="1" si="408"/>
        <v>44697.560363629244</v>
      </c>
      <c r="C2371" s="1">
        <f t="shared" ca="1" si="409"/>
        <v>44697.564154189349</v>
      </c>
      <c r="D2371" s="1">
        <f t="shared" ca="1" si="410"/>
        <v>44697.594395101849</v>
      </c>
      <c r="E2371" s="2" t="str">
        <f t="shared" ca="1" si="411"/>
        <v>Done</v>
      </c>
      <c r="F2371" s="4">
        <f t="shared" ca="1" si="412"/>
        <v>29.894359670176321</v>
      </c>
      <c r="G2371" s="4">
        <f t="shared" ca="1" si="413"/>
        <v>49.803647602974941</v>
      </c>
      <c r="H2371" s="4">
        <f t="shared" ca="1" si="414"/>
        <v>38.474898709032203</v>
      </c>
      <c r="I2371" s="4">
        <f t="shared" ca="1" si="415"/>
        <v>48.814552392169333</v>
      </c>
      <c r="J2371" s="5">
        <f ca="1">INDEX(Table2[NationalID],RANDBETWEEN(1,COUNT(Table2[NationalID])))</f>
        <v>8152833134</v>
      </c>
      <c r="K2371" s="5">
        <f ca="1">INDEX(Table4[PhoneNumber],RANDBETWEEN(1,COUNT(Table4[PhoneNumber])))</f>
        <v>9034750772</v>
      </c>
      <c r="L2371" s="3">
        <f t="shared" ca="1" si="416"/>
        <v>0.12</v>
      </c>
      <c r="M2371" s="5">
        <f t="shared" ca="1" si="417"/>
        <v>454057</v>
      </c>
    </row>
    <row r="2372" spans="1:13" x14ac:dyDescent="0.3">
      <c r="A2372" s="8" t="str">
        <f t="shared" ca="1" si="407"/>
        <v>6980BCBC-26E0-4BBF-9C58-2F76D8872610</v>
      </c>
      <c r="B2372" s="1">
        <f t="shared" ca="1" si="408"/>
        <v>44560.007925873215</v>
      </c>
      <c r="C2372" s="1">
        <f t="shared" ca="1" si="409"/>
        <v>44560.00931932922</v>
      </c>
      <c r="D2372" s="1">
        <f t="shared" ca="1" si="410"/>
        <v>44560.042137853809</v>
      </c>
      <c r="E2372" s="2" t="str">
        <f t="shared" ca="1" si="411"/>
        <v>Done</v>
      </c>
      <c r="F2372" s="4">
        <f t="shared" ca="1" si="412"/>
        <v>31.947027305465078</v>
      </c>
      <c r="G2372" s="4">
        <f t="shared" ca="1" si="413"/>
        <v>46.813123820152008</v>
      </c>
      <c r="H2372" s="4">
        <f t="shared" ca="1" si="414"/>
        <v>38.900988829092356</v>
      </c>
      <c r="I2372" s="4">
        <f t="shared" ca="1" si="415"/>
        <v>55.679799133326377</v>
      </c>
      <c r="J2372" s="5">
        <f ca="1">INDEX(Table2[NationalID],RANDBETWEEN(1,COUNT(Table2[NationalID])))</f>
        <v>8011532902</v>
      </c>
      <c r="K2372" s="5">
        <f ca="1">INDEX(Table4[PhoneNumber],RANDBETWEEN(1,COUNT(Table4[PhoneNumber])))</f>
        <v>9974167784</v>
      </c>
      <c r="L2372" s="3">
        <f t="shared" ca="1" si="416"/>
        <v>0.12</v>
      </c>
      <c r="M2372" s="5">
        <f t="shared" ca="1" si="417"/>
        <v>448717</v>
      </c>
    </row>
    <row r="2373" spans="1:13" x14ac:dyDescent="0.3">
      <c r="A2373" s="8" t="str">
        <f t="shared" ca="1" si="407"/>
        <v>64284082-6D95-CE81-2945-A83D92E009AD</v>
      </c>
      <c r="B2373" s="1">
        <f t="shared" ca="1" si="408"/>
        <v>44000.316995427813</v>
      </c>
      <c r="C2373" s="1">
        <f t="shared" ca="1" si="409"/>
        <v>44000.31800160835</v>
      </c>
      <c r="D2373" s="1">
        <f t="shared" ca="1" si="410"/>
        <v>44000.321868843239</v>
      </c>
      <c r="E2373" s="2" t="str">
        <f t="shared" ca="1" si="411"/>
        <v>Done</v>
      </c>
      <c r="F2373" s="4">
        <f t="shared" ca="1" si="412"/>
        <v>28.333434737168965</v>
      </c>
      <c r="G2373" s="4">
        <f t="shared" ca="1" si="413"/>
        <v>47.940163402456136</v>
      </c>
      <c r="H2373" s="4">
        <f t="shared" ca="1" si="414"/>
        <v>27.01580468279845</v>
      </c>
      <c r="I2373" s="4">
        <f t="shared" ca="1" si="415"/>
        <v>60.01018414108411</v>
      </c>
      <c r="J2373" s="5">
        <f ca="1">INDEX(Table2[NationalID],RANDBETWEEN(1,COUNT(Table2[NationalID])))</f>
        <v>4914768620</v>
      </c>
      <c r="K2373" s="5">
        <f ca="1">INDEX(Table4[PhoneNumber],RANDBETWEEN(1,COUNT(Table4[PhoneNumber])))</f>
        <v>9835015916</v>
      </c>
      <c r="L2373" s="3">
        <f t="shared" ca="1" si="416"/>
        <v>0.09</v>
      </c>
      <c r="M2373" s="5">
        <f t="shared" ca="1" si="417"/>
        <v>638436</v>
      </c>
    </row>
    <row r="2374" spans="1:13" x14ac:dyDescent="0.3">
      <c r="A2374" s="8" t="str">
        <f t="shared" ca="1" si="407"/>
        <v>05387469-F978-6AB9-DE72-557421D9C531</v>
      </c>
      <c r="B2374" s="1">
        <f t="shared" ca="1" si="408"/>
        <v>44861.958745473086</v>
      </c>
      <c r="C2374" s="1">
        <f t="shared" ca="1" si="409"/>
        <v>44861.961455144869</v>
      </c>
      <c r="D2374" s="1">
        <f t="shared" ca="1" si="410"/>
        <v>44861.963384028561</v>
      </c>
      <c r="E2374" s="2" t="str">
        <f t="shared" ca="1" si="411"/>
        <v>Done</v>
      </c>
      <c r="F2374" s="4">
        <f t="shared" ca="1" si="412"/>
        <v>26.313399024056515</v>
      </c>
      <c r="G2374" s="4">
        <f t="shared" ca="1" si="413"/>
        <v>44.600817699244224</v>
      </c>
      <c r="H2374" s="4">
        <f t="shared" ca="1" si="414"/>
        <v>33.465293709300674</v>
      </c>
      <c r="I2374" s="4">
        <f t="shared" ca="1" si="415"/>
        <v>57.856414825858479</v>
      </c>
      <c r="J2374" s="5">
        <f ca="1">INDEX(Table2[NationalID],RANDBETWEEN(1,COUNT(Table2[NationalID])))</f>
        <v>4321842344</v>
      </c>
      <c r="K2374" s="5">
        <f ca="1">INDEX(Table4[PhoneNumber],RANDBETWEEN(1,COUNT(Table4[PhoneNumber])))</f>
        <v>9346684425</v>
      </c>
      <c r="L2374" s="3">
        <f t="shared" ca="1" si="416"/>
        <v>0.12</v>
      </c>
      <c r="M2374" s="5">
        <f t="shared" ca="1" si="417"/>
        <v>564881</v>
      </c>
    </row>
    <row r="2375" spans="1:13" x14ac:dyDescent="0.3">
      <c r="A2375" s="8" t="str">
        <f t="shared" ca="1" si="407"/>
        <v>4A5C763D-B089-B3F4-4AF0-0D3456C7DE9D</v>
      </c>
      <c r="B2375" s="1">
        <f t="shared" ca="1" si="408"/>
        <v>44817.856077929951</v>
      </c>
      <c r="C2375" s="1">
        <f t="shared" ca="1" si="409"/>
        <v>44817.857977569729</v>
      </c>
      <c r="D2375" s="1">
        <f t="shared" ca="1" si="410"/>
        <v>44817.889193860094</v>
      </c>
      <c r="E2375" s="2" t="str">
        <f t="shared" ca="1" si="411"/>
        <v>Done</v>
      </c>
      <c r="F2375" s="4">
        <f t="shared" ca="1" si="412"/>
        <v>27.094575648302197</v>
      </c>
      <c r="G2375" s="4">
        <f t="shared" ca="1" si="413"/>
        <v>58.381242175321219</v>
      </c>
      <c r="H2375" s="4">
        <f t="shared" ca="1" si="414"/>
        <v>26.710939944912639</v>
      </c>
      <c r="I2375" s="4">
        <f t="shared" ca="1" si="415"/>
        <v>51.225770708488618</v>
      </c>
      <c r="J2375" s="5">
        <f ca="1">INDEX(Table2[NationalID],RANDBETWEEN(1,COUNT(Table2[NationalID])))</f>
        <v>7266642475</v>
      </c>
      <c r="K2375" s="5">
        <f ca="1">INDEX(Table4[PhoneNumber],RANDBETWEEN(1,COUNT(Table4[PhoneNumber])))</f>
        <v>9677706865</v>
      </c>
      <c r="L2375" s="3">
        <f t="shared" ca="1" si="416"/>
        <v>0.12</v>
      </c>
      <c r="M2375" s="5">
        <f t="shared" ca="1" si="417"/>
        <v>412023</v>
      </c>
    </row>
    <row r="2376" spans="1:13" x14ac:dyDescent="0.3">
      <c r="A2376" s="8" t="str">
        <f t="shared" ca="1" si="407"/>
        <v>0C977C21-C1BA-9AE1-18A1-9E4C9C2850CA</v>
      </c>
      <c r="B2376" s="1">
        <f t="shared" ca="1" si="408"/>
        <v>44509.582280281371</v>
      </c>
      <c r="C2376" s="1">
        <f t="shared" ca="1" si="409"/>
        <v>44509.583713380081</v>
      </c>
      <c r="D2376" s="1">
        <f t="shared" ca="1" si="410"/>
        <v>44509.610918484839</v>
      </c>
      <c r="E2376" s="2" t="str">
        <f t="shared" ca="1" si="411"/>
        <v>Done</v>
      </c>
      <c r="F2376" s="4">
        <f t="shared" ca="1" si="412"/>
        <v>37.114093946419018</v>
      </c>
      <c r="G2376" s="4">
        <f t="shared" ca="1" si="413"/>
        <v>46.763107957491506</v>
      </c>
      <c r="H2376" s="4">
        <f t="shared" ca="1" si="414"/>
        <v>39.034308655706241</v>
      </c>
      <c r="I2376" s="4">
        <f t="shared" ca="1" si="415"/>
        <v>61.252240405392627</v>
      </c>
      <c r="J2376" s="5">
        <f ca="1">INDEX(Table2[NationalID],RANDBETWEEN(1,COUNT(Table2[NationalID])))</f>
        <v>3113928813</v>
      </c>
      <c r="K2376" s="5">
        <f ca="1">INDEX(Table4[PhoneNumber],RANDBETWEEN(1,COUNT(Table4[PhoneNumber])))</f>
        <v>9584496793</v>
      </c>
      <c r="L2376" s="3">
        <f t="shared" ca="1" si="416"/>
        <v>0.12</v>
      </c>
      <c r="M2376" s="5">
        <f t="shared" ca="1" si="417"/>
        <v>1091641</v>
      </c>
    </row>
    <row r="2377" spans="1:13" x14ac:dyDescent="0.3">
      <c r="A2377" s="8" t="str">
        <f t="shared" ca="1" si="407"/>
        <v>441C7228-5668-4615-5FAA-ADC21C8BBF43</v>
      </c>
      <c r="B2377" s="1">
        <f t="shared" ca="1" si="408"/>
        <v>44116.766248088883</v>
      </c>
      <c r="C2377" s="1">
        <f t="shared" ca="1" si="409"/>
        <v>44116.768079703201</v>
      </c>
      <c r="D2377" s="1">
        <f t="shared" ca="1" si="410"/>
        <v>44116.808419474459</v>
      </c>
      <c r="E2377" s="2" t="str">
        <f t="shared" ca="1" si="411"/>
        <v>Done</v>
      </c>
      <c r="F2377" s="4">
        <f t="shared" ca="1" si="412"/>
        <v>28.985797869962528</v>
      </c>
      <c r="G2377" s="4">
        <f t="shared" ca="1" si="413"/>
        <v>55.503850604218854</v>
      </c>
      <c r="H2377" s="4">
        <f t="shared" ca="1" si="414"/>
        <v>32.302430636739373</v>
      </c>
      <c r="I2377" s="4">
        <f t="shared" ca="1" si="415"/>
        <v>62.327041745422711</v>
      </c>
      <c r="J2377" s="5">
        <f ca="1">INDEX(Table2[NationalID],RANDBETWEEN(1,COUNT(Table2[NationalID])))</f>
        <v>6742499790</v>
      </c>
      <c r="K2377" s="5">
        <f ca="1">INDEX(Table4[PhoneNumber],RANDBETWEEN(1,COUNT(Table4[PhoneNumber])))</f>
        <v>9305455955</v>
      </c>
      <c r="L2377" s="3">
        <f t="shared" ca="1" si="416"/>
        <v>0.09</v>
      </c>
      <c r="M2377" s="5">
        <f t="shared" ca="1" si="417"/>
        <v>582656</v>
      </c>
    </row>
    <row r="2378" spans="1:13" x14ac:dyDescent="0.3">
      <c r="A2378" s="8" t="str">
        <f t="shared" ca="1" si="407"/>
        <v>83FDF8F0-FB00-3A98-62D7-9D8726F04BFF</v>
      </c>
      <c r="B2378" s="1">
        <f t="shared" ca="1" si="408"/>
        <v>44860.230844887621</v>
      </c>
      <c r="C2378" s="1">
        <f t="shared" ca="1" si="409"/>
        <v>44860.233854275983</v>
      </c>
      <c r="D2378" s="1">
        <f t="shared" ca="1" si="410"/>
        <v>44860.245730055402</v>
      </c>
      <c r="E2378" s="2" t="str">
        <f t="shared" ca="1" si="411"/>
        <v>Done</v>
      </c>
      <c r="F2378" s="4">
        <f t="shared" ca="1" si="412"/>
        <v>27.999535942300305</v>
      </c>
      <c r="G2378" s="4">
        <f t="shared" ca="1" si="413"/>
        <v>61.216015784191391</v>
      </c>
      <c r="H2378" s="4">
        <f t="shared" ca="1" si="414"/>
        <v>26.610720669000582</v>
      </c>
      <c r="I2378" s="4">
        <f t="shared" ca="1" si="415"/>
        <v>47.380059997633467</v>
      </c>
      <c r="J2378" s="5">
        <f ca="1">INDEX(Table2[NationalID],RANDBETWEEN(1,COUNT(Table2[NationalID])))</f>
        <v>3852667844</v>
      </c>
      <c r="K2378" s="5">
        <f ca="1">INDEX(Table4[PhoneNumber],RANDBETWEEN(1,COUNT(Table4[PhoneNumber])))</f>
        <v>9341496208</v>
      </c>
      <c r="L2378" s="3">
        <f t="shared" ca="1" si="416"/>
        <v>0.12</v>
      </c>
      <c r="M2378" s="5">
        <f t="shared" ca="1" si="417"/>
        <v>1033664</v>
      </c>
    </row>
    <row r="2379" spans="1:13" x14ac:dyDescent="0.3">
      <c r="A2379" s="8" t="str">
        <f t="shared" ca="1" si="407"/>
        <v>92D8BE9B-11F8-20AB-6295-6ABEE8FD89DA</v>
      </c>
      <c r="B2379" s="1">
        <f t="shared" ca="1" si="408"/>
        <v>44524.575992996623</v>
      </c>
      <c r="C2379" s="1">
        <f t="shared" ca="1" si="409"/>
        <v>44524.577149546014</v>
      </c>
      <c r="D2379" s="1">
        <f t="shared" ca="1" si="410"/>
        <v>44524.611828911547</v>
      </c>
      <c r="E2379" s="2" t="str">
        <f t="shared" ca="1" si="411"/>
        <v>Done</v>
      </c>
      <c r="F2379" s="4">
        <f t="shared" ca="1" si="412"/>
        <v>26.899677127133117</v>
      </c>
      <c r="G2379" s="4">
        <f t="shared" ca="1" si="413"/>
        <v>55.406844851535695</v>
      </c>
      <c r="H2379" s="4">
        <f t="shared" ca="1" si="414"/>
        <v>32.095783164003642</v>
      </c>
      <c r="I2379" s="4">
        <f t="shared" ca="1" si="415"/>
        <v>51.124664049046388</v>
      </c>
      <c r="J2379" s="5">
        <f ca="1">INDEX(Table2[NationalID],RANDBETWEEN(1,COUNT(Table2[NationalID])))</f>
        <v>5157351469</v>
      </c>
      <c r="K2379" s="5">
        <f ca="1">INDEX(Table4[PhoneNumber],RANDBETWEEN(1,COUNT(Table4[PhoneNumber])))</f>
        <v>9559561339</v>
      </c>
      <c r="L2379" s="3">
        <f t="shared" ca="1" si="416"/>
        <v>0.12</v>
      </c>
      <c r="M2379" s="5">
        <f t="shared" ca="1" si="417"/>
        <v>554314</v>
      </c>
    </row>
    <row r="2380" spans="1:13" x14ac:dyDescent="0.3">
      <c r="A2380" s="8" t="str">
        <f t="shared" ca="1" si="407"/>
        <v>E019F336-99B9-B1BB-6956-8FA3BC341F6D</v>
      </c>
      <c r="B2380" s="1">
        <f t="shared" ca="1" si="408"/>
        <v>44807.279825133504</v>
      </c>
      <c r="C2380" s="1" t="str">
        <f t="shared" ca="1" si="409"/>
        <v/>
      </c>
      <c r="D2380" s="1" t="str">
        <f t="shared" ca="1" si="410"/>
        <v/>
      </c>
      <c r="E2380" s="2" t="str">
        <f t="shared" ca="1" si="411"/>
        <v>Canceled</v>
      </c>
      <c r="F2380" s="4">
        <f t="shared" ca="1" si="412"/>
        <v>34.75847955581888</v>
      </c>
      <c r="G2380" s="4">
        <f t="shared" ca="1" si="413"/>
        <v>45.924839130367296</v>
      </c>
      <c r="H2380" s="4">
        <f t="shared" ca="1" si="414"/>
        <v>29.999364508970878</v>
      </c>
      <c r="I2380" s="4">
        <f t="shared" ca="1" si="415"/>
        <v>49.38840764018348</v>
      </c>
      <c r="J2380" s="5">
        <f ca="1">INDEX(Table2[NationalID],RANDBETWEEN(1,COUNT(Table2[NationalID])))</f>
        <v>1070453213</v>
      </c>
      <c r="K2380" s="5">
        <f ca="1">INDEX(Table4[PhoneNumber],RANDBETWEEN(1,COUNT(Table4[PhoneNumber])))</f>
        <v>9344014348</v>
      </c>
      <c r="L2380" s="3">
        <f t="shared" ca="1" si="416"/>
        <v>0.12</v>
      </c>
      <c r="M2380" s="5">
        <f t="shared" ca="1" si="417"/>
        <v>367489</v>
      </c>
    </row>
    <row r="2381" spans="1:13" x14ac:dyDescent="0.3">
      <c r="A2381" s="8" t="str">
        <f t="shared" ca="1" si="407"/>
        <v>6BAE307A-1FCE-7E45-6E80-DDB50F41C2EE</v>
      </c>
      <c r="B2381" s="1">
        <f t="shared" ca="1" si="408"/>
        <v>44807.728377100684</v>
      </c>
      <c r="C2381" s="1" t="str">
        <f t="shared" ca="1" si="409"/>
        <v/>
      </c>
      <c r="D2381" s="1" t="str">
        <f t="shared" ca="1" si="410"/>
        <v/>
      </c>
      <c r="E2381" s="2" t="str">
        <f t="shared" ca="1" si="411"/>
        <v>Canceled</v>
      </c>
      <c r="F2381" s="4">
        <f t="shared" ca="1" si="412"/>
        <v>26.466783261373855</v>
      </c>
      <c r="G2381" s="4">
        <f t="shared" ca="1" si="413"/>
        <v>63.069324211032679</v>
      </c>
      <c r="H2381" s="4">
        <f t="shared" ca="1" si="414"/>
        <v>28.025278826429133</v>
      </c>
      <c r="I2381" s="4">
        <f t="shared" ca="1" si="415"/>
        <v>54.668643258408579</v>
      </c>
      <c r="J2381" s="5">
        <f ca="1">INDEX(Table2[NationalID],RANDBETWEEN(1,COUNT(Table2[NationalID])))</f>
        <v>2468418955</v>
      </c>
      <c r="K2381" s="5">
        <f ca="1">INDEX(Table4[PhoneNumber],RANDBETWEEN(1,COUNT(Table4[PhoneNumber])))</f>
        <v>9052297808</v>
      </c>
      <c r="L2381" s="3">
        <f t="shared" ca="1" si="416"/>
        <v>0.12</v>
      </c>
      <c r="M2381" s="5">
        <f t="shared" ca="1" si="417"/>
        <v>179305</v>
      </c>
    </row>
    <row r="2382" spans="1:13" x14ac:dyDescent="0.3">
      <c r="A2382" s="8" t="str">
        <f t="shared" ca="1" si="407"/>
        <v>FD3D0DDD-F284-87FC-BD9A-BBA74C9AC937</v>
      </c>
      <c r="B2382" s="1">
        <f t="shared" ca="1" si="408"/>
        <v>44354.035012474975</v>
      </c>
      <c r="C2382" s="1">
        <f t="shared" ca="1" si="409"/>
        <v>44354.038569595134</v>
      </c>
      <c r="D2382" s="1">
        <f t="shared" ca="1" si="410"/>
        <v>44354.047913405419</v>
      </c>
      <c r="E2382" s="2" t="str">
        <f t="shared" ca="1" si="411"/>
        <v>Done</v>
      </c>
      <c r="F2382" s="4">
        <f t="shared" ca="1" si="412"/>
        <v>32.725327806625224</v>
      </c>
      <c r="G2382" s="4">
        <f t="shared" ca="1" si="413"/>
        <v>54.726926133374583</v>
      </c>
      <c r="H2382" s="4">
        <f t="shared" ca="1" si="414"/>
        <v>34.066889095756466</v>
      </c>
      <c r="I2382" s="4">
        <f t="shared" ca="1" si="415"/>
        <v>55.552149556335237</v>
      </c>
      <c r="J2382" s="5">
        <f ca="1">INDEX(Table2[NationalID],RANDBETWEEN(1,COUNT(Table2[NationalID])))</f>
        <v>7957409829</v>
      </c>
      <c r="K2382" s="5">
        <f ca="1">INDEX(Table4[PhoneNumber],RANDBETWEEN(1,COUNT(Table4[PhoneNumber])))</f>
        <v>9504654003</v>
      </c>
      <c r="L2382" s="3">
        <f t="shared" ca="1" si="416"/>
        <v>0.12</v>
      </c>
      <c r="M2382" s="5">
        <f t="shared" ca="1" si="417"/>
        <v>26171</v>
      </c>
    </row>
    <row r="2383" spans="1:13" x14ac:dyDescent="0.3">
      <c r="A2383" s="8" t="str">
        <f t="shared" ca="1" si="407"/>
        <v>94F2DAF6-824E-68D2-E95E-8D9A10B0557F</v>
      </c>
      <c r="B2383" s="1">
        <f t="shared" ca="1" si="408"/>
        <v>44143.490719968839</v>
      </c>
      <c r="C2383" s="1">
        <f t="shared" ca="1" si="409"/>
        <v>44143.494455103879</v>
      </c>
      <c r="D2383" s="1">
        <f t="shared" ca="1" si="410"/>
        <v>44143.513584558168</v>
      </c>
      <c r="E2383" s="2" t="str">
        <f t="shared" ca="1" si="411"/>
        <v>Done</v>
      </c>
      <c r="F2383" s="4">
        <f t="shared" ca="1" si="412"/>
        <v>33.782516650285729</v>
      </c>
      <c r="G2383" s="4">
        <f t="shared" ca="1" si="413"/>
        <v>61.56149345600727</v>
      </c>
      <c r="H2383" s="4">
        <f t="shared" ca="1" si="414"/>
        <v>37.853685928707591</v>
      </c>
      <c r="I2383" s="4">
        <f t="shared" ca="1" si="415"/>
        <v>48.571228661815759</v>
      </c>
      <c r="J2383" s="5">
        <f ca="1">INDEX(Table2[NationalID],RANDBETWEEN(1,COUNT(Table2[NationalID])))</f>
        <v>6644044041</v>
      </c>
      <c r="K2383" s="5">
        <f ca="1">INDEX(Table4[PhoneNumber],RANDBETWEEN(1,COUNT(Table4[PhoneNumber])))</f>
        <v>9806986194</v>
      </c>
      <c r="L2383" s="3">
        <f t="shared" ca="1" si="416"/>
        <v>0.09</v>
      </c>
      <c r="M2383" s="5">
        <f t="shared" ca="1" si="417"/>
        <v>833677</v>
      </c>
    </row>
    <row r="2384" spans="1:13" x14ac:dyDescent="0.3">
      <c r="A2384" s="8" t="str">
        <f t="shared" ca="1" si="407"/>
        <v>C1D95E86-4A1A-941D-6A48-D55D66E9F69F</v>
      </c>
      <c r="B2384" s="1">
        <f t="shared" ca="1" si="408"/>
        <v>44377.886857270802</v>
      </c>
      <c r="C2384" s="1">
        <f t="shared" ca="1" si="409"/>
        <v>44377.887089919532</v>
      </c>
      <c r="D2384" s="1">
        <f t="shared" ca="1" si="410"/>
        <v>44377.907924948639</v>
      </c>
      <c r="E2384" s="2" t="str">
        <f t="shared" ca="1" si="411"/>
        <v>Done</v>
      </c>
      <c r="F2384" s="4">
        <f t="shared" ca="1" si="412"/>
        <v>33.081518385668957</v>
      </c>
      <c r="G2384" s="4">
        <f t="shared" ca="1" si="413"/>
        <v>52.267206029033026</v>
      </c>
      <c r="H2384" s="4">
        <f t="shared" ca="1" si="414"/>
        <v>34.420693618908956</v>
      </c>
      <c r="I2384" s="4">
        <f t="shared" ca="1" si="415"/>
        <v>46.248399035748818</v>
      </c>
      <c r="J2384" s="5">
        <f ca="1">INDEX(Table2[NationalID],RANDBETWEEN(1,COUNT(Table2[NationalID])))</f>
        <v>1448952960</v>
      </c>
      <c r="K2384" s="5">
        <f ca="1">INDEX(Table4[PhoneNumber],RANDBETWEEN(1,COUNT(Table4[PhoneNumber])))</f>
        <v>9461605670</v>
      </c>
      <c r="L2384" s="3">
        <f t="shared" ca="1" si="416"/>
        <v>0.12</v>
      </c>
      <c r="M2384" s="5">
        <f t="shared" ca="1" si="417"/>
        <v>333148</v>
      </c>
    </row>
    <row r="2385" spans="1:13" x14ac:dyDescent="0.3">
      <c r="A2385" s="8" t="str">
        <f t="shared" ca="1" si="407"/>
        <v>61B195BE-95FD-976E-D807-390C8DD9CBA0</v>
      </c>
      <c r="B2385" s="1">
        <f t="shared" ca="1" si="408"/>
        <v>44824.011006399887</v>
      </c>
      <c r="C2385" s="1" t="str">
        <f t="shared" ca="1" si="409"/>
        <v/>
      </c>
      <c r="D2385" s="1" t="str">
        <f t="shared" ca="1" si="410"/>
        <v/>
      </c>
      <c r="E2385" s="2" t="str">
        <f t="shared" ca="1" si="411"/>
        <v>Canceled</v>
      </c>
      <c r="F2385" s="4">
        <f t="shared" ca="1" si="412"/>
        <v>25.257360627037389</v>
      </c>
      <c r="G2385" s="4">
        <f t="shared" ca="1" si="413"/>
        <v>57.557279629081791</v>
      </c>
      <c r="H2385" s="4">
        <f t="shared" ca="1" si="414"/>
        <v>27.374198847033703</v>
      </c>
      <c r="I2385" s="4">
        <f t="shared" ca="1" si="415"/>
        <v>52.819665581829646</v>
      </c>
      <c r="J2385" s="5">
        <f ca="1">INDEX(Table2[NationalID],RANDBETWEEN(1,COUNT(Table2[NationalID])))</f>
        <v>7266642475</v>
      </c>
      <c r="K2385" s="5">
        <f ca="1">INDEX(Table4[PhoneNumber],RANDBETWEEN(1,COUNT(Table4[PhoneNumber])))</f>
        <v>9319386158</v>
      </c>
      <c r="L2385" s="3">
        <f t="shared" ca="1" si="416"/>
        <v>0.12</v>
      </c>
      <c r="M2385" s="5">
        <f t="shared" ca="1" si="417"/>
        <v>234269</v>
      </c>
    </row>
    <row r="2386" spans="1:13" x14ac:dyDescent="0.3">
      <c r="A2386" s="8" t="str">
        <f t="shared" ca="1" si="407"/>
        <v>0A237FA3-D054-90F6-48A7-97194E6D38F3</v>
      </c>
      <c r="B2386" s="1">
        <f t="shared" ca="1" si="408"/>
        <v>44765.155189186109</v>
      </c>
      <c r="C2386" s="1" t="str">
        <f t="shared" ca="1" si="409"/>
        <v/>
      </c>
      <c r="D2386" s="1" t="str">
        <f t="shared" ca="1" si="410"/>
        <v/>
      </c>
      <c r="E2386" s="2" t="str">
        <f t="shared" ca="1" si="411"/>
        <v>Canceled</v>
      </c>
      <c r="F2386" s="4">
        <f t="shared" ca="1" si="412"/>
        <v>36.794193923793216</v>
      </c>
      <c r="G2386" s="4">
        <f t="shared" ca="1" si="413"/>
        <v>61.171320466277123</v>
      </c>
      <c r="H2386" s="4">
        <f t="shared" ca="1" si="414"/>
        <v>32.161093852329458</v>
      </c>
      <c r="I2386" s="4">
        <f t="shared" ca="1" si="415"/>
        <v>60.380039206308908</v>
      </c>
      <c r="J2386" s="5">
        <f ca="1">INDEX(Table2[NationalID],RANDBETWEEN(1,COUNT(Table2[NationalID])))</f>
        <v>3852667844</v>
      </c>
      <c r="K2386" s="5">
        <f ca="1">INDEX(Table4[PhoneNumber],RANDBETWEEN(1,COUNT(Table4[PhoneNumber])))</f>
        <v>9899834541</v>
      </c>
      <c r="L2386" s="3">
        <f t="shared" ca="1" si="416"/>
        <v>0.12</v>
      </c>
      <c r="M2386" s="5">
        <f t="shared" ca="1" si="417"/>
        <v>362300</v>
      </c>
    </row>
    <row r="2387" spans="1:13" x14ac:dyDescent="0.3">
      <c r="A2387" s="8" t="str">
        <f t="shared" ca="1" si="407"/>
        <v>461E441B-3640-6E05-CAF0-1093D82E40F9</v>
      </c>
      <c r="B2387" s="1">
        <f t="shared" ca="1" si="408"/>
        <v>44090.75390988867</v>
      </c>
      <c r="C2387" s="1">
        <f t="shared" ca="1" si="409"/>
        <v>44090.756266492819</v>
      </c>
      <c r="D2387" s="1">
        <f t="shared" ca="1" si="410"/>
        <v>44090.758422972838</v>
      </c>
      <c r="E2387" s="2" t="str">
        <f t="shared" ca="1" si="411"/>
        <v>Done</v>
      </c>
      <c r="F2387" s="4">
        <f t="shared" ca="1" si="412"/>
        <v>36.349385346300949</v>
      </c>
      <c r="G2387" s="4">
        <f t="shared" ca="1" si="413"/>
        <v>54.38120679022515</v>
      </c>
      <c r="H2387" s="4">
        <f t="shared" ca="1" si="414"/>
        <v>28.144173663190486</v>
      </c>
      <c r="I2387" s="4">
        <f t="shared" ca="1" si="415"/>
        <v>48.732025515122615</v>
      </c>
      <c r="J2387" s="5">
        <f ca="1">INDEX(Table2[NationalID],RANDBETWEEN(1,COUNT(Table2[NationalID])))</f>
        <v>8822274892</v>
      </c>
      <c r="K2387" s="5">
        <f ca="1">INDEX(Table4[PhoneNumber],RANDBETWEEN(1,COUNT(Table4[PhoneNumber])))</f>
        <v>9487758490</v>
      </c>
      <c r="L2387" s="3">
        <f t="shared" ca="1" si="416"/>
        <v>0.09</v>
      </c>
      <c r="M2387" s="5">
        <f t="shared" ca="1" si="417"/>
        <v>324787</v>
      </c>
    </row>
    <row r="2388" spans="1:13" x14ac:dyDescent="0.3">
      <c r="A2388" s="8" t="str">
        <f t="shared" ca="1" si="407"/>
        <v>433D0185-0AB1-1A70-56C4-8A089D0FAA7F</v>
      </c>
      <c r="B2388" s="1">
        <f t="shared" ca="1" si="408"/>
        <v>44490.467368320635</v>
      </c>
      <c r="C2388" s="1">
        <f t="shared" ca="1" si="409"/>
        <v>44490.470179062817</v>
      </c>
      <c r="D2388" s="1">
        <f t="shared" ca="1" si="410"/>
        <v>44490.485450874759</v>
      </c>
      <c r="E2388" s="2" t="str">
        <f t="shared" ca="1" si="411"/>
        <v>Done</v>
      </c>
      <c r="F2388" s="4">
        <f t="shared" ca="1" si="412"/>
        <v>26.786134467401116</v>
      </c>
      <c r="G2388" s="4">
        <f t="shared" ca="1" si="413"/>
        <v>48.960352256392191</v>
      </c>
      <c r="H2388" s="4">
        <f t="shared" ca="1" si="414"/>
        <v>36.820079131701178</v>
      </c>
      <c r="I2388" s="4">
        <f t="shared" ca="1" si="415"/>
        <v>61.248777232966134</v>
      </c>
      <c r="J2388" s="5">
        <f ca="1">INDEX(Table2[NationalID],RANDBETWEEN(1,COUNT(Table2[NationalID])))</f>
        <v>3410735775</v>
      </c>
      <c r="K2388" s="5">
        <f ca="1">INDEX(Table4[PhoneNumber],RANDBETWEEN(1,COUNT(Table4[PhoneNumber])))</f>
        <v>9407730277</v>
      </c>
      <c r="L2388" s="3">
        <f t="shared" ca="1" si="416"/>
        <v>0.12</v>
      </c>
      <c r="M2388" s="5">
        <f t="shared" ca="1" si="417"/>
        <v>1070622</v>
      </c>
    </row>
    <row r="2389" spans="1:13" x14ac:dyDescent="0.3">
      <c r="A2389" s="8" t="str">
        <f t="shared" ca="1" si="407"/>
        <v>258E6662-607D-4E2D-41B8-B662DEBBDD3A</v>
      </c>
      <c r="B2389" s="1">
        <f t="shared" ca="1" si="408"/>
        <v>44196.655487264186</v>
      </c>
      <c r="C2389" s="1">
        <f t="shared" ca="1" si="409"/>
        <v>44196.65595183109</v>
      </c>
      <c r="D2389" s="1">
        <f t="shared" ca="1" si="410"/>
        <v>44196.672887988796</v>
      </c>
      <c r="E2389" s="2" t="str">
        <f t="shared" ca="1" si="411"/>
        <v>Done</v>
      </c>
      <c r="F2389" s="4">
        <f t="shared" ca="1" si="412"/>
        <v>31.081342019195251</v>
      </c>
      <c r="G2389" s="4">
        <f t="shared" ca="1" si="413"/>
        <v>49.471291854883738</v>
      </c>
      <c r="H2389" s="4">
        <f t="shared" ca="1" si="414"/>
        <v>26.327767505408456</v>
      </c>
      <c r="I2389" s="4">
        <f t="shared" ca="1" si="415"/>
        <v>50.954019021691387</v>
      </c>
      <c r="J2389" s="5">
        <f ca="1">INDEX(Table2[NationalID],RANDBETWEEN(1,COUNT(Table2[NationalID])))</f>
        <v>9657531542</v>
      </c>
      <c r="K2389" s="5">
        <f ca="1">INDEX(Table4[PhoneNumber],RANDBETWEEN(1,COUNT(Table4[PhoneNumber])))</f>
        <v>9257778618</v>
      </c>
      <c r="L2389" s="3">
        <f t="shared" ca="1" si="416"/>
        <v>0.09</v>
      </c>
      <c r="M2389" s="5">
        <f t="shared" ca="1" si="417"/>
        <v>128276</v>
      </c>
    </row>
    <row r="2390" spans="1:13" x14ac:dyDescent="0.3">
      <c r="A2390" s="8" t="str">
        <f t="shared" ca="1" si="407"/>
        <v>568610D6-FE41-DA3B-3584-1E418B0573D2</v>
      </c>
      <c r="B2390" s="1">
        <f t="shared" ca="1" si="408"/>
        <v>43940.129267944802</v>
      </c>
      <c r="C2390" s="1">
        <f t="shared" ca="1" si="409"/>
        <v>43940.133282967712</v>
      </c>
      <c r="D2390" s="1">
        <f t="shared" ca="1" si="410"/>
        <v>43940.137912484068</v>
      </c>
      <c r="E2390" s="2" t="str">
        <f t="shared" ca="1" si="411"/>
        <v>Done</v>
      </c>
      <c r="F2390" s="4">
        <f t="shared" ca="1" si="412"/>
        <v>31.901109611954986</v>
      </c>
      <c r="G2390" s="4">
        <f t="shared" ca="1" si="413"/>
        <v>54.869376048556205</v>
      </c>
      <c r="H2390" s="4">
        <f t="shared" ca="1" si="414"/>
        <v>31.058076316812283</v>
      </c>
      <c r="I2390" s="4">
        <f t="shared" ca="1" si="415"/>
        <v>60.939427455032501</v>
      </c>
      <c r="J2390" s="5">
        <f ca="1">INDEX(Table2[NationalID],RANDBETWEEN(1,COUNT(Table2[NationalID])))</f>
        <v>3410735775</v>
      </c>
      <c r="K2390" s="5">
        <f ca="1">INDEX(Table4[PhoneNumber],RANDBETWEEN(1,COUNT(Table4[PhoneNumber])))</f>
        <v>9103788712</v>
      </c>
      <c r="L2390" s="3">
        <f t="shared" ca="1" si="416"/>
        <v>0.09</v>
      </c>
      <c r="M2390" s="5">
        <f t="shared" ca="1" si="417"/>
        <v>235536</v>
      </c>
    </row>
    <row r="2391" spans="1:13" x14ac:dyDescent="0.3">
      <c r="A2391" s="8" t="str">
        <f t="shared" ca="1" si="407"/>
        <v>3593E0C5-E69B-B2F2-8272-23258C591921</v>
      </c>
      <c r="B2391" s="1">
        <f t="shared" ca="1" si="408"/>
        <v>44082.860681999693</v>
      </c>
      <c r="C2391" s="1">
        <f t="shared" ca="1" si="409"/>
        <v>44082.8623909823</v>
      </c>
      <c r="D2391" s="1">
        <f t="shared" ca="1" si="410"/>
        <v>44082.884883340463</v>
      </c>
      <c r="E2391" s="2" t="str">
        <f t="shared" ca="1" si="411"/>
        <v>Done</v>
      </c>
      <c r="F2391" s="4">
        <f t="shared" ca="1" si="412"/>
        <v>36.883322492781907</v>
      </c>
      <c r="G2391" s="4">
        <f t="shared" ca="1" si="413"/>
        <v>55.158941762171295</v>
      </c>
      <c r="H2391" s="4">
        <f t="shared" ca="1" si="414"/>
        <v>35.555020729821848</v>
      </c>
      <c r="I2391" s="4">
        <f t="shared" ca="1" si="415"/>
        <v>58.311121568607732</v>
      </c>
      <c r="J2391" s="5">
        <f ca="1">INDEX(Table2[NationalID],RANDBETWEEN(1,COUNT(Table2[NationalID])))</f>
        <v>2468418955</v>
      </c>
      <c r="K2391" s="5">
        <f ca="1">INDEX(Table4[PhoneNumber],RANDBETWEEN(1,COUNT(Table4[PhoneNumber])))</f>
        <v>9178806649</v>
      </c>
      <c r="L2391" s="3">
        <f t="shared" ca="1" si="416"/>
        <v>0.09</v>
      </c>
      <c r="M2391" s="5">
        <f t="shared" ca="1" si="417"/>
        <v>236844</v>
      </c>
    </row>
    <row r="2392" spans="1:13" x14ac:dyDescent="0.3">
      <c r="A2392" s="8" t="str">
        <f t="shared" ca="1" si="407"/>
        <v>E8DFC7F2-2FD4-2DA8-D6CE-F92886D7A8D6</v>
      </c>
      <c r="B2392" s="1">
        <f t="shared" ca="1" si="408"/>
        <v>43894.120983530011</v>
      </c>
      <c r="C2392" s="1">
        <f t="shared" ca="1" si="409"/>
        <v>43894.121526878203</v>
      </c>
      <c r="D2392" s="1">
        <f t="shared" ca="1" si="410"/>
        <v>43894.141593645676</v>
      </c>
      <c r="E2392" s="2" t="str">
        <f t="shared" ca="1" si="411"/>
        <v>Done</v>
      </c>
      <c r="F2392" s="4">
        <f t="shared" ca="1" si="412"/>
        <v>29.966778491273779</v>
      </c>
      <c r="G2392" s="4">
        <f t="shared" ca="1" si="413"/>
        <v>56.727794355412556</v>
      </c>
      <c r="H2392" s="4">
        <f t="shared" ca="1" si="414"/>
        <v>32.509838703878074</v>
      </c>
      <c r="I2392" s="4">
        <f t="shared" ca="1" si="415"/>
        <v>53.294969583875556</v>
      </c>
      <c r="J2392" s="5">
        <f ca="1">INDEX(Table2[NationalID],RANDBETWEEN(1,COUNT(Table2[NationalID])))</f>
        <v>3103512817</v>
      </c>
      <c r="K2392" s="5">
        <f ca="1">INDEX(Table4[PhoneNumber],RANDBETWEEN(1,COUNT(Table4[PhoneNumber])))</f>
        <v>9012294485</v>
      </c>
      <c r="L2392" s="3">
        <f t="shared" ca="1" si="416"/>
        <v>0.09</v>
      </c>
      <c r="M2392" s="5">
        <f t="shared" ca="1" si="417"/>
        <v>263580</v>
      </c>
    </row>
    <row r="2393" spans="1:13" x14ac:dyDescent="0.3">
      <c r="A2393" s="8" t="str">
        <f t="shared" ca="1" si="407"/>
        <v>8559DAB6-A2A8-EF7C-D9A4-67E409551B46</v>
      </c>
      <c r="B2393" s="1">
        <f t="shared" ca="1" si="408"/>
        <v>44274.003940536531</v>
      </c>
      <c r="C2393" s="1">
        <f t="shared" ca="1" si="409"/>
        <v>44274.007389556326</v>
      </c>
      <c r="D2393" s="1">
        <f t="shared" ca="1" si="410"/>
        <v>44274.020903984463</v>
      </c>
      <c r="E2393" s="2" t="str">
        <f t="shared" ca="1" si="411"/>
        <v>Done</v>
      </c>
      <c r="F2393" s="4">
        <f t="shared" ca="1" si="412"/>
        <v>38.002264687957108</v>
      </c>
      <c r="G2393" s="4">
        <f t="shared" ca="1" si="413"/>
        <v>61.008849790412292</v>
      </c>
      <c r="H2393" s="4">
        <f t="shared" ca="1" si="414"/>
        <v>33.327444268373256</v>
      </c>
      <c r="I2393" s="4">
        <f t="shared" ca="1" si="415"/>
        <v>49.026586959494757</v>
      </c>
      <c r="J2393" s="5">
        <f ca="1">INDEX(Table2[NationalID],RANDBETWEEN(1,COUNT(Table2[NationalID])))</f>
        <v>2759510658</v>
      </c>
      <c r="K2393" s="5">
        <f ca="1">INDEX(Table4[PhoneNumber],RANDBETWEEN(1,COUNT(Table4[PhoneNumber])))</f>
        <v>9452039723</v>
      </c>
      <c r="L2393" s="3">
        <f t="shared" ca="1" si="416"/>
        <v>0.12</v>
      </c>
      <c r="M2393" s="5">
        <f t="shared" ca="1" si="417"/>
        <v>1079024</v>
      </c>
    </row>
    <row r="2394" spans="1:13" x14ac:dyDescent="0.3">
      <c r="A2394" s="8" t="str">
        <f t="shared" ca="1" si="407"/>
        <v>ED144320-68C2-D3EA-0990-1726D94BF701</v>
      </c>
      <c r="B2394" s="1">
        <f t="shared" ca="1" si="408"/>
        <v>44483.74020168055</v>
      </c>
      <c r="C2394" s="1">
        <f t="shared" ca="1" si="409"/>
        <v>44483.744301699058</v>
      </c>
      <c r="D2394" s="1">
        <f t="shared" ca="1" si="410"/>
        <v>44483.748441763513</v>
      </c>
      <c r="E2394" s="2" t="str">
        <f t="shared" ca="1" si="411"/>
        <v>Done</v>
      </c>
      <c r="F2394" s="4">
        <f t="shared" ca="1" si="412"/>
        <v>39.415440026296793</v>
      </c>
      <c r="G2394" s="4">
        <f t="shared" ca="1" si="413"/>
        <v>47.688963267796275</v>
      </c>
      <c r="H2394" s="4">
        <f t="shared" ca="1" si="414"/>
        <v>29.80491049314265</v>
      </c>
      <c r="I2394" s="4">
        <f t="shared" ca="1" si="415"/>
        <v>59.965733089266621</v>
      </c>
      <c r="J2394" s="5">
        <f ca="1">INDEX(Table2[NationalID],RANDBETWEEN(1,COUNT(Table2[NationalID])))</f>
        <v>9695451318</v>
      </c>
      <c r="K2394" s="5">
        <f ca="1">INDEX(Table4[PhoneNumber],RANDBETWEEN(1,COUNT(Table4[PhoneNumber])))</f>
        <v>9328427747</v>
      </c>
      <c r="L2394" s="3">
        <f t="shared" ca="1" si="416"/>
        <v>0.12</v>
      </c>
      <c r="M2394" s="5">
        <f t="shared" ca="1" si="417"/>
        <v>203697</v>
      </c>
    </row>
    <row r="2395" spans="1:13" x14ac:dyDescent="0.3">
      <c r="A2395" s="8" t="str">
        <f t="shared" ca="1" si="407"/>
        <v>51CE2076-1AF5-2CED-8280-B98FC8D7D3B4</v>
      </c>
      <c r="B2395" s="1">
        <f t="shared" ca="1" si="408"/>
        <v>44280.623518152519</v>
      </c>
      <c r="C2395" s="1">
        <f t="shared" ca="1" si="409"/>
        <v>44280.623861888838</v>
      </c>
      <c r="D2395" s="1">
        <f t="shared" ca="1" si="410"/>
        <v>44280.633808584047</v>
      </c>
      <c r="E2395" s="2" t="str">
        <f t="shared" ca="1" si="411"/>
        <v>Done</v>
      </c>
      <c r="F2395" s="4">
        <f t="shared" ca="1" si="412"/>
        <v>27.441280062449348</v>
      </c>
      <c r="G2395" s="4">
        <f t="shared" ca="1" si="413"/>
        <v>60.563240106166774</v>
      </c>
      <c r="H2395" s="4">
        <f t="shared" ca="1" si="414"/>
        <v>26.273551824627923</v>
      </c>
      <c r="I2395" s="4">
        <f t="shared" ca="1" si="415"/>
        <v>45.330930892604471</v>
      </c>
      <c r="J2395" s="5">
        <f ca="1">INDEX(Table2[NationalID],RANDBETWEEN(1,COUNT(Table2[NationalID])))</f>
        <v>6644044041</v>
      </c>
      <c r="K2395" s="5">
        <f ca="1">INDEX(Table4[PhoneNumber],RANDBETWEEN(1,COUNT(Table4[PhoneNumber])))</f>
        <v>9379793733</v>
      </c>
      <c r="L2395" s="3">
        <f t="shared" ca="1" si="416"/>
        <v>0.12</v>
      </c>
      <c r="M2395" s="5">
        <f t="shared" ca="1" si="417"/>
        <v>931439</v>
      </c>
    </row>
    <row r="2396" spans="1:13" x14ac:dyDescent="0.3">
      <c r="A2396" s="8" t="str">
        <f t="shared" ca="1" si="407"/>
        <v>38504D90-36DE-4B95-37DB-94EA251AEEEB</v>
      </c>
      <c r="B2396" s="1">
        <f t="shared" ca="1" si="408"/>
        <v>44671.583649734399</v>
      </c>
      <c r="C2396" s="1">
        <f t="shared" ca="1" si="409"/>
        <v>44671.586999541789</v>
      </c>
      <c r="D2396" s="1">
        <f t="shared" ca="1" si="410"/>
        <v>44671.607119497479</v>
      </c>
      <c r="E2396" s="2" t="str">
        <f t="shared" ca="1" si="411"/>
        <v>Done</v>
      </c>
      <c r="F2396" s="4">
        <f t="shared" ca="1" si="412"/>
        <v>30.530038117248452</v>
      </c>
      <c r="G2396" s="4">
        <f t="shared" ca="1" si="413"/>
        <v>61.408344307636497</v>
      </c>
      <c r="H2396" s="4">
        <f t="shared" ca="1" si="414"/>
        <v>31.795477666286384</v>
      </c>
      <c r="I2396" s="4">
        <f t="shared" ca="1" si="415"/>
        <v>57.344928608222041</v>
      </c>
      <c r="J2396" s="5">
        <f ca="1">INDEX(Table2[NationalID],RANDBETWEEN(1,COUNT(Table2[NationalID])))</f>
        <v>8822274892</v>
      </c>
      <c r="K2396" s="5">
        <f ca="1">INDEX(Table4[PhoneNumber],RANDBETWEEN(1,COUNT(Table4[PhoneNumber])))</f>
        <v>9818687987</v>
      </c>
      <c r="L2396" s="3">
        <f t="shared" ca="1" si="416"/>
        <v>0.12</v>
      </c>
      <c r="M2396" s="5">
        <f t="shared" ca="1" si="417"/>
        <v>220111</v>
      </c>
    </row>
    <row r="2397" spans="1:13" x14ac:dyDescent="0.3">
      <c r="A2397" s="8" t="str">
        <f t="shared" ca="1" si="407"/>
        <v>324BEDC1-5C2A-F9FC-7C5F-A8D4729A51C9</v>
      </c>
      <c r="B2397" s="1">
        <f t="shared" ca="1" si="408"/>
        <v>44140.626182096159</v>
      </c>
      <c r="C2397" s="1" t="str">
        <f t="shared" ca="1" si="409"/>
        <v/>
      </c>
      <c r="D2397" s="1" t="str">
        <f t="shared" ca="1" si="410"/>
        <v/>
      </c>
      <c r="E2397" s="2" t="str">
        <f t="shared" ca="1" si="411"/>
        <v>Canceled</v>
      </c>
      <c r="F2397" s="4">
        <f t="shared" ca="1" si="412"/>
        <v>39.38956270039445</v>
      </c>
      <c r="G2397" s="4">
        <f t="shared" ca="1" si="413"/>
        <v>48.80146117791606</v>
      </c>
      <c r="H2397" s="4">
        <f t="shared" ca="1" si="414"/>
        <v>25.835929911757894</v>
      </c>
      <c r="I2397" s="4">
        <f t="shared" ca="1" si="415"/>
        <v>44.841828878095789</v>
      </c>
      <c r="J2397" s="5">
        <f ca="1">INDEX(Table2[NationalID],RANDBETWEEN(1,COUNT(Table2[NationalID])))</f>
        <v>1051887412</v>
      </c>
      <c r="K2397" s="5">
        <f ca="1">INDEX(Table4[PhoneNumber],RANDBETWEEN(1,COUNT(Table4[PhoneNumber])))</f>
        <v>9126822853</v>
      </c>
      <c r="L2397" s="3">
        <f t="shared" ca="1" si="416"/>
        <v>0.09</v>
      </c>
      <c r="M2397" s="5">
        <f t="shared" ca="1" si="417"/>
        <v>560698</v>
      </c>
    </row>
    <row r="2398" spans="1:13" x14ac:dyDescent="0.3">
      <c r="A2398" s="8" t="str">
        <f t="shared" ca="1" si="407"/>
        <v>C8C50E6E-2123-233F-0189-C29596E1F931</v>
      </c>
      <c r="B2398" s="1">
        <f t="shared" ca="1" si="408"/>
        <v>43997.80021557353</v>
      </c>
      <c r="C2398" s="1">
        <f t="shared" ca="1" si="409"/>
        <v>43997.804356205881</v>
      </c>
      <c r="D2398" s="1">
        <f t="shared" ca="1" si="410"/>
        <v>43997.828736026597</v>
      </c>
      <c r="E2398" s="2" t="str">
        <f t="shared" ca="1" si="411"/>
        <v>Done</v>
      </c>
      <c r="F2398" s="4">
        <f t="shared" ca="1" si="412"/>
        <v>31.291011129133775</v>
      </c>
      <c r="G2398" s="4">
        <f t="shared" ca="1" si="413"/>
        <v>61.153290615460492</v>
      </c>
      <c r="H2398" s="4">
        <f t="shared" ca="1" si="414"/>
        <v>30.282016114979022</v>
      </c>
      <c r="I2398" s="4">
        <f t="shared" ca="1" si="415"/>
        <v>57.477278139010664</v>
      </c>
      <c r="J2398" s="5">
        <f ca="1">INDEX(Table2[NationalID],RANDBETWEEN(1,COUNT(Table2[NationalID])))</f>
        <v>6458683007</v>
      </c>
      <c r="K2398" s="5">
        <f ca="1">INDEX(Table4[PhoneNumber],RANDBETWEEN(1,COUNT(Table4[PhoneNumber])))</f>
        <v>9452039723</v>
      </c>
      <c r="L2398" s="3">
        <f t="shared" ca="1" si="416"/>
        <v>0.09</v>
      </c>
      <c r="M2398" s="5">
        <f t="shared" ca="1" si="417"/>
        <v>146307</v>
      </c>
    </row>
    <row r="2399" spans="1:13" x14ac:dyDescent="0.3">
      <c r="A2399" s="8" t="str">
        <f t="shared" ca="1" si="407"/>
        <v>A4B98D9A-C666-87A2-9E25-97BFD992B49E</v>
      </c>
      <c r="B2399" s="1">
        <f t="shared" ca="1" si="408"/>
        <v>44088.538245930693</v>
      </c>
      <c r="C2399" s="1">
        <f t="shared" ca="1" si="409"/>
        <v>44088.54112720149</v>
      </c>
      <c r="D2399" s="1">
        <f t="shared" ca="1" si="410"/>
        <v>44088.55333342759</v>
      </c>
      <c r="E2399" s="2" t="str">
        <f t="shared" ca="1" si="411"/>
        <v>Done</v>
      </c>
      <c r="F2399" s="4">
        <f t="shared" ca="1" si="412"/>
        <v>33.321482519194234</v>
      </c>
      <c r="G2399" s="4">
        <f t="shared" ca="1" si="413"/>
        <v>62.421110466761505</v>
      </c>
      <c r="H2399" s="4">
        <f t="shared" ca="1" si="414"/>
        <v>25.993685599263245</v>
      </c>
      <c r="I2399" s="4">
        <f t="shared" ca="1" si="415"/>
        <v>44.620321183907436</v>
      </c>
      <c r="J2399" s="5">
        <f ca="1">INDEX(Table2[NationalID],RANDBETWEEN(1,COUNT(Table2[NationalID])))</f>
        <v>6644044041</v>
      </c>
      <c r="K2399" s="5">
        <f ca="1">INDEX(Table4[PhoneNumber],RANDBETWEEN(1,COUNT(Table4[PhoneNumber])))</f>
        <v>9176229454</v>
      </c>
      <c r="L2399" s="3">
        <f t="shared" ca="1" si="416"/>
        <v>0.09</v>
      </c>
      <c r="M2399" s="5">
        <f t="shared" ca="1" si="417"/>
        <v>1019194</v>
      </c>
    </row>
    <row r="2400" spans="1:13" x14ac:dyDescent="0.3">
      <c r="A2400" s="8" t="str">
        <f t="shared" ca="1" si="407"/>
        <v>7929106C-2BBE-9FC1-F81E-8A1FCF1B284B</v>
      </c>
      <c r="B2400" s="1">
        <f t="shared" ca="1" si="408"/>
        <v>44267.902944544687</v>
      </c>
      <c r="C2400" s="1">
        <f t="shared" ca="1" si="409"/>
        <v>44267.905497166226</v>
      </c>
      <c r="D2400" s="1">
        <f t="shared" ca="1" si="410"/>
        <v>44267.930810632701</v>
      </c>
      <c r="E2400" s="2" t="str">
        <f t="shared" ca="1" si="411"/>
        <v>Done</v>
      </c>
      <c r="F2400" s="4">
        <f t="shared" ca="1" si="412"/>
        <v>36.723148725116388</v>
      </c>
      <c r="G2400" s="4">
        <f t="shared" ca="1" si="413"/>
        <v>60.059125059851581</v>
      </c>
      <c r="H2400" s="4">
        <f t="shared" ca="1" si="414"/>
        <v>38.475242686424778</v>
      </c>
      <c r="I2400" s="4">
        <f t="shared" ca="1" si="415"/>
        <v>54.055525581398484</v>
      </c>
      <c r="J2400" s="5">
        <f ca="1">INDEX(Table2[NationalID],RANDBETWEEN(1,COUNT(Table2[NationalID])))</f>
        <v>2478561320</v>
      </c>
      <c r="K2400" s="5">
        <f ca="1">INDEX(Table4[PhoneNumber],RANDBETWEEN(1,COUNT(Table4[PhoneNumber])))</f>
        <v>9920851349</v>
      </c>
      <c r="L2400" s="3">
        <f t="shared" ca="1" si="416"/>
        <v>0.12</v>
      </c>
      <c r="M2400" s="5">
        <f t="shared" ca="1" si="417"/>
        <v>584453</v>
      </c>
    </row>
    <row r="2401" spans="1:13" x14ac:dyDescent="0.3">
      <c r="A2401" s="8" t="str">
        <f t="shared" ca="1" si="407"/>
        <v>C05A1DBC-14E8-CB23-BFB7-CF5ED6311FE8</v>
      </c>
      <c r="B2401" s="1">
        <f t="shared" ca="1" si="408"/>
        <v>44355.060150977617</v>
      </c>
      <c r="C2401" s="1">
        <f t="shared" ca="1" si="409"/>
        <v>44355.060381557225</v>
      </c>
      <c r="D2401" s="1">
        <f t="shared" ca="1" si="410"/>
        <v>44355.100417606191</v>
      </c>
      <c r="E2401" s="2" t="str">
        <f t="shared" ca="1" si="411"/>
        <v>Done</v>
      </c>
      <c r="F2401" s="4">
        <f t="shared" ca="1" si="412"/>
        <v>26.026449512417848</v>
      </c>
      <c r="G2401" s="4">
        <f t="shared" ca="1" si="413"/>
        <v>56.635023998284993</v>
      </c>
      <c r="H2401" s="4">
        <f t="shared" ca="1" si="414"/>
        <v>38.14097980823599</v>
      </c>
      <c r="I2401" s="4">
        <f t="shared" ca="1" si="415"/>
        <v>47.286030519251582</v>
      </c>
      <c r="J2401" s="5">
        <f ca="1">INDEX(Table2[NationalID],RANDBETWEEN(1,COUNT(Table2[NationalID])))</f>
        <v>1820475886</v>
      </c>
      <c r="K2401" s="5">
        <f ca="1">INDEX(Table4[PhoneNumber],RANDBETWEEN(1,COUNT(Table4[PhoneNumber])))</f>
        <v>9855864744</v>
      </c>
      <c r="L2401" s="3">
        <f t="shared" ca="1" si="416"/>
        <v>0.12</v>
      </c>
      <c r="M2401" s="5">
        <f t="shared" ca="1" si="417"/>
        <v>477865</v>
      </c>
    </row>
    <row r="2402" spans="1:13" x14ac:dyDescent="0.3">
      <c r="A2402" s="8" t="str">
        <f t="shared" ca="1" si="407"/>
        <v>CD01E918-2ABC-43DB-D58F-51D0C7CCAFE0</v>
      </c>
      <c r="B2402" s="1">
        <f t="shared" ca="1" si="408"/>
        <v>44858.584133912809</v>
      </c>
      <c r="C2402" s="1">
        <f t="shared" ca="1" si="409"/>
        <v>44858.58550063648</v>
      </c>
      <c r="D2402" s="1">
        <f t="shared" ca="1" si="410"/>
        <v>44858.59045341194</v>
      </c>
      <c r="E2402" s="2" t="str">
        <f t="shared" ca="1" si="411"/>
        <v>Done</v>
      </c>
      <c r="F2402" s="4">
        <f t="shared" ca="1" si="412"/>
        <v>31.441860716434213</v>
      </c>
      <c r="G2402" s="4">
        <f t="shared" ca="1" si="413"/>
        <v>44.209366071355504</v>
      </c>
      <c r="H2402" s="4">
        <f t="shared" ca="1" si="414"/>
        <v>29.767123488809837</v>
      </c>
      <c r="I2402" s="4">
        <f t="shared" ca="1" si="415"/>
        <v>50.091827453112309</v>
      </c>
      <c r="J2402" s="5">
        <f ca="1">INDEX(Table2[NationalID],RANDBETWEEN(1,COUNT(Table2[NationalID])))</f>
        <v>3962670104</v>
      </c>
      <c r="K2402" s="5">
        <f ca="1">INDEX(Table4[PhoneNumber],RANDBETWEEN(1,COUNT(Table4[PhoneNumber])))</f>
        <v>9542023879</v>
      </c>
      <c r="L2402" s="3">
        <f t="shared" ca="1" si="416"/>
        <v>0.12</v>
      </c>
      <c r="M2402" s="5">
        <f t="shared" ca="1" si="417"/>
        <v>150795</v>
      </c>
    </row>
    <row r="2403" spans="1:13" x14ac:dyDescent="0.3">
      <c r="A2403" s="8" t="str">
        <f t="shared" ca="1" si="407"/>
        <v>98637B17-AC6C-C39C-A562-17A177915453</v>
      </c>
      <c r="B2403" s="1">
        <f t="shared" ca="1" si="408"/>
        <v>44361.374003037105</v>
      </c>
      <c r="C2403" s="1">
        <f t="shared" ca="1" si="409"/>
        <v>44361.378051488253</v>
      </c>
      <c r="D2403" s="1">
        <f t="shared" ca="1" si="410"/>
        <v>44361.417214697292</v>
      </c>
      <c r="E2403" s="2" t="str">
        <f t="shared" ca="1" si="411"/>
        <v>Done</v>
      </c>
      <c r="F2403" s="4">
        <f t="shared" ca="1" si="412"/>
        <v>37.794543213524918</v>
      </c>
      <c r="G2403" s="4">
        <f t="shared" ca="1" si="413"/>
        <v>56.072274120736878</v>
      </c>
      <c r="H2403" s="4">
        <f t="shared" ca="1" si="414"/>
        <v>29.957370854764687</v>
      </c>
      <c r="I2403" s="4">
        <f t="shared" ca="1" si="415"/>
        <v>45.315976043112379</v>
      </c>
      <c r="J2403" s="5">
        <f ca="1">INDEX(Table2[NationalID],RANDBETWEEN(1,COUNT(Table2[NationalID])))</f>
        <v>8125817510</v>
      </c>
      <c r="K2403" s="5">
        <f ca="1">INDEX(Table4[PhoneNumber],RANDBETWEEN(1,COUNT(Table4[PhoneNumber])))</f>
        <v>9886283134</v>
      </c>
      <c r="L2403" s="3">
        <f t="shared" ca="1" si="416"/>
        <v>0.12</v>
      </c>
      <c r="M2403" s="5">
        <f t="shared" ca="1" si="417"/>
        <v>565523</v>
      </c>
    </row>
    <row r="2404" spans="1:13" x14ac:dyDescent="0.3">
      <c r="A2404" s="8" t="str">
        <f t="shared" ca="1" si="407"/>
        <v>0E5E5EB4-342C-7D96-C6EC-070186F15A45</v>
      </c>
      <c r="B2404" s="1">
        <f t="shared" ca="1" si="408"/>
        <v>44759.639457600599</v>
      </c>
      <c r="C2404" s="1">
        <f t="shared" ca="1" si="409"/>
        <v>44759.640062753904</v>
      </c>
      <c r="D2404" s="1">
        <f t="shared" ca="1" si="410"/>
        <v>44759.673002456482</v>
      </c>
      <c r="E2404" s="2" t="str">
        <f t="shared" ca="1" si="411"/>
        <v>Done</v>
      </c>
      <c r="F2404" s="4">
        <f t="shared" ca="1" si="412"/>
        <v>37.897649139969133</v>
      </c>
      <c r="G2404" s="4">
        <f t="shared" ca="1" si="413"/>
        <v>44.041518723033995</v>
      </c>
      <c r="H2404" s="4">
        <f t="shared" ca="1" si="414"/>
        <v>36.789727291227386</v>
      </c>
      <c r="I2404" s="4">
        <f t="shared" ca="1" si="415"/>
        <v>51.02144414682185</v>
      </c>
      <c r="J2404" s="5">
        <f ca="1">INDEX(Table2[NationalID],RANDBETWEEN(1,COUNT(Table2[NationalID])))</f>
        <v>1519772513</v>
      </c>
      <c r="K2404" s="5">
        <f ca="1">INDEX(Table4[PhoneNumber],RANDBETWEEN(1,COUNT(Table4[PhoneNumber])))</f>
        <v>9841287512</v>
      </c>
      <c r="L2404" s="3">
        <f t="shared" ca="1" si="416"/>
        <v>0.12</v>
      </c>
      <c r="M2404" s="5">
        <f t="shared" ca="1" si="417"/>
        <v>474499</v>
      </c>
    </row>
    <row r="2405" spans="1:13" x14ac:dyDescent="0.3">
      <c r="A2405" s="8" t="str">
        <f t="shared" ca="1" si="407"/>
        <v>1365BF4B-C644-B2F7-5E9F-843036487E4E</v>
      </c>
      <c r="B2405" s="1">
        <f t="shared" ca="1" si="408"/>
        <v>44871.50340913031</v>
      </c>
      <c r="C2405" s="1">
        <f t="shared" ca="1" si="409"/>
        <v>44871.50631436718</v>
      </c>
      <c r="D2405" s="1">
        <f t="shared" ca="1" si="410"/>
        <v>44871.519190289677</v>
      </c>
      <c r="E2405" s="2" t="str">
        <f t="shared" ca="1" si="411"/>
        <v>Done</v>
      </c>
      <c r="F2405" s="4">
        <f t="shared" ca="1" si="412"/>
        <v>36.253088955557288</v>
      </c>
      <c r="G2405" s="4">
        <f t="shared" ca="1" si="413"/>
        <v>60.731110719092264</v>
      </c>
      <c r="H2405" s="4">
        <f t="shared" ca="1" si="414"/>
        <v>34.118556793612264</v>
      </c>
      <c r="I2405" s="4">
        <f t="shared" ca="1" si="415"/>
        <v>62.615655431834355</v>
      </c>
      <c r="J2405" s="5">
        <f ca="1">INDEX(Table2[NationalID],RANDBETWEEN(1,COUNT(Table2[NationalID])))</f>
        <v>9538425360</v>
      </c>
      <c r="K2405" s="5">
        <f ca="1">INDEX(Table4[PhoneNumber],RANDBETWEEN(1,COUNT(Table4[PhoneNumber])))</f>
        <v>9686524054</v>
      </c>
      <c r="L2405" s="3">
        <f t="shared" ca="1" si="416"/>
        <v>0.12</v>
      </c>
      <c r="M2405" s="5">
        <f t="shared" ca="1" si="417"/>
        <v>66404</v>
      </c>
    </row>
    <row r="2406" spans="1:13" x14ac:dyDescent="0.3">
      <c r="A2406" s="8" t="str">
        <f t="shared" ca="1" si="407"/>
        <v>C4CBF95C-9753-DBE6-EAE2-14C47C844DBF</v>
      </c>
      <c r="B2406" s="1">
        <f t="shared" ca="1" si="408"/>
        <v>44205.651388050843</v>
      </c>
      <c r="C2406" s="1">
        <f t="shared" ca="1" si="409"/>
        <v>44205.652977072277</v>
      </c>
      <c r="D2406" s="1">
        <f t="shared" ca="1" si="410"/>
        <v>44205.665215738736</v>
      </c>
      <c r="E2406" s="2" t="str">
        <f t="shared" ca="1" si="411"/>
        <v>Done</v>
      </c>
      <c r="F2406" s="4">
        <f t="shared" ca="1" si="412"/>
        <v>27.126075975985955</v>
      </c>
      <c r="G2406" s="4">
        <f t="shared" ca="1" si="413"/>
        <v>52.132625347910604</v>
      </c>
      <c r="H2406" s="4">
        <f t="shared" ca="1" si="414"/>
        <v>31.462948560769824</v>
      </c>
      <c r="I2406" s="4">
        <f t="shared" ca="1" si="415"/>
        <v>57.101924578464285</v>
      </c>
      <c r="J2406" s="5">
        <f ca="1">INDEX(Table2[NationalID],RANDBETWEEN(1,COUNT(Table2[NationalID])))</f>
        <v>4321842344</v>
      </c>
      <c r="K2406" s="5">
        <f ca="1">INDEX(Table4[PhoneNumber],RANDBETWEEN(1,COUNT(Table4[PhoneNumber])))</f>
        <v>9660734080</v>
      </c>
      <c r="L2406" s="3">
        <f t="shared" ca="1" si="416"/>
        <v>0.12</v>
      </c>
      <c r="M2406" s="5">
        <f t="shared" ca="1" si="417"/>
        <v>197262</v>
      </c>
    </row>
    <row r="2407" spans="1:13" x14ac:dyDescent="0.3">
      <c r="A2407" s="8" t="str">
        <f t="shared" ca="1" si="407"/>
        <v>7352C0F9-EF21-723C-A72F-375557300900</v>
      </c>
      <c r="B2407" s="1">
        <f t="shared" ca="1" si="408"/>
        <v>44603.191472694547</v>
      </c>
      <c r="C2407" s="1">
        <f t="shared" ca="1" si="409"/>
        <v>44603.195452253276</v>
      </c>
      <c r="D2407" s="1">
        <f t="shared" ca="1" si="410"/>
        <v>44603.205586705015</v>
      </c>
      <c r="E2407" s="2" t="str">
        <f t="shared" ca="1" si="411"/>
        <v>Done</v>
      </c>
      <c r="F2407" s="4">
        <f t="shared" ca="1" si="412"/>
        <v>30.866789265736887</v>
      </c>
      <c r="G2407" s="4">
        <f t="shared" ca="1" si="413"/>
        <v>62.375321770119882</v>
      </c>
      <c r="H2407" s="4">
        <f t="shared" ca="1" si="414"/>
        <v>36.889669596384493</v>
      </c>
      <c r="I2407" s="4">
        <f t="shared" ca="1" si="415"/>
        <v>56.432733435348638</v>
      </c>
      <c r="J2407" s="5">
        <f ca="1">INDEX(Table2[NationalID],RANDBETWEEN(1,COUNT(Table2[NationalID])))</f>
        <v>1519772513</v>
      </c>
      <c r="K2407" s="5">
        <f ca="1">INDEX(Table4[PhoneNumber],RANDBETWEEN(1,COUNT(Table4[PhoneNumber])))</f>
        <v>9250559321</v>
      </c>
      <c r="L2407" s="3">
        <f t="shared" ca="1" si="416"/>
        <v>0.12</v>
      </c>
      <c r="M2407" s="5">
        <f t="shared" ca="1" si="417"/>
        <v>272421</v>
      </c>
    </row>
    <row r="2408" spans="1:13" x14ac:dyDescent="0.3">
      <c r="A2408" s="8" t="str">
        <f t="shared" ca="1" si="407"/>
        <v>62F1D71A-B0A2-2858-4CA5-49534BD52A2E</v>
      </c>
      <c r="B2408" s="1">
        <f t="shared" ca="1" si="408"/>
        <v>43867.620585331431</v>
      </c>
      <c r="C2408" s="1">
        <f t="shared" ca="1" si="409"/>
        <v>43867.623427923565</v>
      </c>
      <c r="D2408" s="1">
        <f t="shared" ca="1" si="410"/>
        <v>43867.639721953929</v>
      </c>
      <c r="E2408" s="2" t="str">
        <f t="shared" ca="1" si="411"/>
        <v>Done</v>
      </c>
      <c r="F2408" s="4">
        <f t="shared" ca="1" si="412"/>
        <v>34.633718158492535</v>
      </c>
      <c r="G2408" s="4">
        <f t="shared" ca="1" si="413"/>
        <v>61.27049105449349</v>
      </c>
      <c r="H2408" s="4">
        <f t="shared" ca="1" si="414"/>
        <v>34.00387072674657</v>
      </c>
      <c r="I2408" s="4">
        <f t="shared" ca="1" si="415"/>
        <v>53.960665972033993</v>
      </c>
      <c r="J2408" s="5">
        <f ca="1">INDEX(Table2[NationalID],RANDBETWEEN(1,COUNT(Table2[NationalID])))</f>
        <v>1448952960</v>
      </c>
      <c r="K2408" s="5">
        <f ca="1">INDEX(Table4[PhoneNumber],RANDBETWEEN(1,COUNT(Table4[PhoneNumber])))</f>
        <v>9734459831</v>
      </c>
      <c r="L2408" s="3">
        <f t="shared" ca="1" si="416"/>
        <v>0.09</v>
      </c>
      <c r="M2408" s="5">
        <f t="shared" ca="1" si="417"/>
        <v>671188</v>
      </c>
    </row>
    <row r="2409" spans="1:13" x14ac:dyDescent="0.3">
      <c r="A2409" s="8" t="str">
        <f t="shared" ca="1" si="407"/>
        <v>DAD43F0D-E39C-5A28-56C3-F0B79D2390D4</v>
      </c>
      <c r="B2409" s="1">
        <f t="shared" ca="1" si="408"/>
        <v>44887.372240882716</v>
      </c>
      <c r="C2409" s="1">
        <f t="shared" ca="1" si="409"/>
        <v>44887.375205284414</v>
      </c>
      <c r="D2409" s="1">
        <f t="shared" ca="1" si="410"/>
        <v>44887.410881855729</v>
      </c>
      <c r="E2409" s="2" t="str">
        <f t="shared" ca="1" si="411"/>
        <v>Done</v>
      </c>
      <c r="F2409" s="4">
        <f t="shared" ca="1" si="412"/>
        <v>30.952770808626759</v>
      </c>
      <c r="G2409" s="4">
        <f t="shared" ca="1" si="413"/>
        <v>45.418477565783242</v>
      </c>
      <c r="H2409" s="4">
        <f t="shared" ca="1" si="414"/>
        <v>37.908064442304806</v>
      </c>
      <c r="I2409" s="4">
        <f t="shared" ca="1" si="415"/>
        <v>54.707590940483485</v>
      </c>
      <c r="J2409" s="5">
        <f ca="1">INDEX(Table2[NationalID],RANDBETWEEN(1,COUNT(Table2[NationalID])))</f>
        <v>4813321785</v>
      </c>
      <c r="K2409" s="5">
        <f ca="1">INDEX(Table4[PhoneNumber],RANDBETWEEN(1,COUNT(Table4[PhoneNumber])))</f>
        <v>9056743930</v>
      </c>
      <c r="L2409" s="3">
        <f t="shared" ca="1" si="416"/>
        <v>0.12</v>
      </c>
      <c r="M2409" s="5">
        <f t="shared" ca="1" si="417"/>
        <v>800917</v>
      </c>
    </row>
    <row r="2410" spans="1:13" x14ac:dyDescent="0.3">
      <c r="A2410" s="8" t="str">
        <f t="shared" ca="1" si="407"/>
        <v>C6126DD4-9829-9399-04CD-1E7B591A26B1</v>
      </c>
      <c r="B2410" s="1">
        <f t="shared" ca="1" si="408"/>
        <v>44020.701617233302</v>
      </c>
      <c r="C2410" s="1">
        <f t="shared" ca="1" si="409"/>
        <v>44020.704842067127</v>
      </c>
      <c r="D2410" s="1">
        <f t="shared" ca="1" si="410"/>
        <v>44020.718897756269</v>
      </c>
      <c r="E2410" s="2" t="str">
        <f t="shared" ca="1" si="411"/>
        <v>Done</v>
      </c>
      <c r="F2410" s="4">
        <f t="shared" ca="1" si="412"/>
        <v>31.611500992634962</v>
      </c>
      <c r="G2410" s="4">
        <f t="shared" ca="1" si="413"/>
        <v>59.264562942287547</v>
      </c>
      <c r="H2410" s="4">
        <f t="shared" ca="1" si="414"/>
        <v>38.850737405600228</v>
      </c>
      <c r="I2410" s="4">
        <f t="shared" ca="1" si="415"/>
        <v>45.715473651211397</v>
      </c>
      <c r="J2410" s="5">
        <f ca="1">INDEX(Table2[NationalID],RANDBETWEEN(1,COUNT(Table2[NationalID])))</f>
        <v>4914768620</v>
      </c>
      <c r="K2410" s="5">
        <f ca="1">INDEX(Table4[PhoneNumber],RANDBETWEEN(1,COUNT(Table4[PhoneNumber])))</f>
        <v>9426321045</v>
      </c>
      <c r="L2410" s="3">
        <f t="shared" ca="1" si="416"/>
        <v>0.09</v>
      </c>
      <c r="M2410" s="5">
        <f t="shared" ca="1" si="417"/>
        <v>388377</v>
      </c>
    </row>
    <row r="2411" spans="1:13" x14ac:dyDescent="0.3">
      <c r="A2411" s="8" t="str">
        <f t="shared" ca="1" si="407"/>
        <v>C296FDDA-11BB-BFE7-93CF-6A8DB5DF1881</v>
      </c>
      <c r="B2411" s="1">
        <f t="shared" ca="1" si="408"/>
        <v>44079.286204755001</v>
      </c>
      <c r="C2411" s="1">
        <f t="shared" ca="1" si="409"/>
        <v>44079.287927397672</v>
      </c>
      <c r="D2411" s="1">
        <f t="shared" ca="1" si="410"/>
        <v>44079.317871270883</v>
      </c>
      <c r="E2411" s="2" t="str">
        <f t="shared" ca="1" si="411"/>
        <v>Done</v>
      </c>
      <c r="F2411" s="4">
        <f t="shared" ca="1" si="412"/>
        <v>31.90214557754739</v>
      </c>
      <c r="G2411" s="4">
        <f t="shared" ca="1" si="413"/>
        <v>45.944479087751418</v>
      </c>
      <c r="H2411" s="4">
        <f t="shared" ca="1" si="414"/>
        <v>35.880007789803834</v>
      </c>
      <c r="I2411" s="4">
        <f t="shared" ca="1" si="415"/>
        <v>46.245702270182903</v>
      </c>
      <c r="J2411" s="5">
        <f ca="1">INDEX(Table2[NationalID],RANDBETWEEN(1,COUNT(Table2[NationalID])))</f>
        <v>2533302162</v>
      </c>
      <c r="K2411" s="5">
        <f ca="1">INDEX(Table4[PhoneNumber],RANDBETWEEN(1,COUNT(Table4[PhoneNumber])))</f>
        <v>9491539769</v>
      </c>
      <c r="L2411" s="3">
        <f t="shared" ca="1" si="416"/>
        <v>0.09</v>
      </c>
      <c r="M2411" s="5">
        <f t="shared" ca="1" si="417"/>
        <v>374555</v>
      </c>
    </row>
    <row r="2412" spans="1:13" x14ac:dyDescent="0.3">
      <c r="A2412" s="8" t="str">
        <f t="shared" ca="1" si="407"/>
        <v>4F301CE9-CD1C-E497-9996-DCC53DF42D69</v>
      </c>
      <c r="B2412" s="1">
        <f t="shared" ca="1" si="408"/>
        <v>43997.508975412988</v>
      </c>
      <c r="C2412" s="1">
        <f t="shared" ca="1" si="409"/>
        <v>43997.51188805922</v>
      </c>
      <c r="D2412" s="1">
        <f t="shared" ca="1" si="410"/>
        <v>43997.514456760575</v>
      </c>
      <c r="E2412" s="2" t="str">
        <f t="shared" ca="1" si="411"/>
        <v>Done</v>
      </c>
      <c r="F2412" s="4">
        <f t="shared" ca="1" si="412"/>
        <v>30.461879585278311</v>
      </c>
      <c r="G2412" s="4">
        <f t="shared" ca="1" si="413"/>
        <v>57.801446346802152</v>
      </c>
      <c r="H2412" s="4">
        <f t="shared" ca="1" si="414"/>
        <v>33.015124024666143</v>
      </c>
      <c r="I2412" s="4">
        <f t="shared" ca="1" si="415"/>
        <v>47.336387282336894</v>
      </c>
      <c r="J2412" s="5">
        <f ca="1">INDEX(Table2[NationalID],RANDBETWEEN(1,COUNT(Table2[NationalID])))</f>
        <v>3103512817</v>
      </c>
      <c r="K2412" s="5">
        <f ca="1">INDEX(Table4[PhoneNumber],RANDBETWEEN(1,COUNT(Table4[PhoneNumber])))</f>
        <v>9491539769</v>
      </c>
      <c r="L2412" s="3">
        <f t="shared" ca="1" si="416"/>
        <v>0.09</v>
      </c>
      <c r="M2412" s="5">
        <f t="shared" ca="1" si="417"/>
        <v>826753</v>
      </c>
    </row>
    <row r="2413" spans="1:13" x14ac:dyDescent="0.3">
      <c r="A2413" s="8" t="str">
        <f t="shared" ca="1" si="407"/>
        <v>5592762E-C6AE-C33B-715C-D51DC9CFE8FA</v>
      </c>
      <c r="B2413" s="1">
        <f t="shared" ca="1" si="408"/>
        <v>44363.281897351299</v>
      </c>
      <c r="C2413" s="1">
        <f t="shared" ca="1" si="409"/>
        <v>44363.28488276303</v>
      </c>
      <c r="D2413" s="1">
        <f t="shared" ca="1" si="410"/>
        <v>44363.314662840799</v>
      </c>
      <c r="E2413" s="2" t="str">
        <f t="shared" ca="1" si="411"/>
        <v>Done</v>
      </c>
      <c r="F2413" s="4">
        <f t="shared" ca="1" si="412"/>
        <v>38.16982425600203</v>
      </c>
      <c r="G2413" s="4">
        <f t="shared" ca="1" si="413"/>
        <v>53.379014656984495</v>
      </c>
      <c r="H2413" s="4">
        <f t="shared" ca="1" si="414"/>
        <v>31.824562980800067</v>
      </c>
      <c r="I2413" s="4">
        <f t="shared" ca="1" si="415"/>
        <v>46.890670760452089</v>
      </c>
      <c r="J2413" s="5">
        <f ca="1">INDEX(Table2[NationalID],RANDBETWEEN(1,COUNT(Table2[NationalID])))</f>
        <v>8822274892</v>
      </c>
      <c r="K2413" s="5">
        <f ca="1">INDEX(Table4[PhoneNumber],RANDBETWEEN(1,COUNT(Table4[PhoneNumber])))</f>
        <v>9135542132</v>
      </c>
      <c r="L2413" s="3">
        <f t="shared" ca="1" si="416"/>
        <v>0.12</v>
      </c>
      <c r="M2413" s="5">
        <f t="shared" ca="1" si="417"/>
        <v>741270</v>
      </c>
    </row>
    <row r="2414" spans="1:13" x14ac:dyDescent="0.3">
      <c r="A2414" s="8" t="str">
        <f t="shared" ca="1" si="407"/>
        <v>2A2F6530-8FAA-3D50-78A3-BB76D29748BC</v>
      </c>
      <c r="B2414" s="1">
        <f t="shared" ca="1" si="408"/>
        <v>44604.966800952796</v>
      </c>
      <c r="C2414" s="1">
        <f t="shared" ca="1" si="409"/>
        <v>44604.969900836717</v>
      </c>
      <c r="D2414" s="1">
        <f t="shared" ca="1" si="410"/>
        <v>44604.993200107085</v>
      </c>
      <c r="E2414" s="2" t="str">
        <f t="shared" ca="1" si="411"/>
        <v>Done</v>
      </c>
      <c r="F2414" s="4">
        <f t="shared" ca="1" si="412"/>
        <v>31.942302778453211</v>
      </c>
      <c r="G2414" s="4">
        <f t="shared" ca="1" si="413"/>
        <v>53.303816599604204</v>
      </c>
      <c r="H2414" s="4">
        <f t="shared" ca="1" si="414"/>
        <v>29.645061473301006</v>
      </c>
      <c r="I2414" s="4">
        <f t="shared" ca="1" si="415"/>
        <v>62.582042970570384</v>
      </c>
      <c r="J2414" s="5">
        <f ca="1">INDEX(Table2[NationalID],RANDBETWEEN(1,COUNT(Table2[NationalID])))</f>
        <v>9538425360</v>
      </c>
      <c r="K2414" s="5">
        <f ca="1">INDEX(Table4[PhoneNumber],RANDBETWEEN(1,COUNT(Table4[PhoneNumber])))</f>
        <v>9840832944</v>
      </c>
      <c r="L2414" s="3">
        <f t="shared" ca="1" si="416"/>
        <v>0.12</v>
      </c>
      <c r="M2414" s="5">
        <f t="shared" ca="1" si="417"/>
        <v>137784</v>
      </c>
    </row>
    <row r="2415" spans="1:13" x14ac:dyDescent="0.3">
      <c r="A2415" s="8" t="str">
        <f t="shared" ca="1" si="407"/>
        <v>8C825F6C-8169-3490-4B87-634F16DF3CAA</v>
      </c>
      <c r="B2415" s="1">
        <f t="shared" ca="1" si="408"/>
        <v>44373.226494010225</v>
      </c>
      <c r="C2415" s="1">
        <f t="shared" ca="1" si="409"/>
        <v>44373.2283335592</v>
      </c>
      <c r="D2415" s="1">
        <f t="shared" ca="1" si="410"/>
        <v>44373.235870191835</v>
      </c>
      <c r="E2415" s="2" t="str">
        <f t="shared" ca="1" si="411"/>
        <v>Done</v>
      </c>
      <c r="F2415" s="4">
        <f t="shared" ca="1" si="412"/>
        <v>25.535957508116375</v>
      </c>
      <c r="G2415" s="4">
        <f t="shared" ca="1" si="413"/>
        <v>52.767277644366828</v>
      </c>
      <c r="H2415" s="4">
        <f t="shared" ca="1" si="414"/>
        <v>37.938338430025887</v>
      </c>
      <c r="I2415" s="4">
        <f t="shared" ca="1" si="415"/>
        <v>47.480737045929231</v>
      </c>
      <c r="J2415" s="5">
        <f ca="1">INDEX(Table2[NationalID],RANDBETWEEN(1,COUNT(Table2[NationalID])))</f>
        <v>8152833134</v>
      </c>
      <c r="K2415" s="5">
        <f ca="1">INDEX(Table4[PhoneNumber],RANDBETWEEN(1,COUNT(Table4[PhoneNumber])))</f>
        <v>9687670318</v>
      </c>
      <c r="L2415" s="3">
        <f t="shared" ca="1" si="416"/>
        <v>0.12</v>
      </c>
      <c r="M2415" s="5">
        <f t="shared" ca="1" si="417"/>
        <v>204442</v>
      </c>
    </row>
    <row r="2416" spans="1:13" x14ac:dyDescent="0.3">
      <c r="A2416" s="8" t="str">
        <f t="shared" ca="1" si="407"/>
        <v>E70FF0CA-FBAF-50C7-A07E-A3BB050BBD48</v>
      </c>
      <c r="B2416" s="1">
        <f t="shared" ca="1" si="408"/>
        <v>44809.323521743718</v>
      </c>
      <c r="C2416" s="1">
        <f t="shared" ca="1" si="409"/>
        <v>44809.32584999191</v>
      </c>
      <c r="D2416" s="1">
        <f t="shared" ca="1" si="410"/>
        <v>44809.362456798946</v>
      </c>
      <c r="E2416" s="2" t="str">
        <f t="shared" ca="1" si="411"/>
        <v>Done</v>
      </c>
      <c r="F2416" s="4">
        <f t="shared" ca="1" si="412"/>
        <v>33.12572348774021</v>
      </c>
      <c r="G2416" s="4">
        <f t="shared" ca="1" si="413"/>
        <v>55.054096645860355</v>
      </c>
      <c r="H2416" s="4">
        <f t="shared" ca="1" si="414"/>
        <v>27.858280982855799</v>
      </c>
      <c r="I2416" s="4">
        <f t="shared" ca="1" si="415"/>
        <v>60.544152439400435</v>
      </c>
      <c r="J2416" s="5">
        <f ca="1">INDEX(Table2[NationalID],RANDBETWEEN(1,COUNT(Table2[NationalID])))</f>
        <v>7957409829</v>
      </c>
      <c r="K2416" s="5">
        <f ca="1">INDEX(Table4[PhoneNumber],RANDBETWEEN(1,COUNT(Table4[PhoneNumber])))</f>
        <v>9403604824</v>
      </c>
      <c r="L2416" s="3">
        <f t="shared" ca="1" si="416"/>
        <v>0.12</v>
      </c>
      <c r="M2416" s="5">
        <f t="shared" ca="1" si="417"/>
        <v>182737</v>
      </c>
    </row>
    <row r="2417" spans="1:13" x14ac:dyDescent="0.3">
      <c r="A2417" s="8" t="str">
        <f t="shared" ca="1" si="407"/>
        <v>0BC90EB4-9441-8FDB-48E2-2D8AB5811E6D</v>
      </c>
      <c r="B2417" s="1">
        <f t="shared" ca="1" si="408"/>
        <v>44631.065993188546</v>
      </c>
      <c r="C2417" s="1">
        <f t="shared" ca="1" si="409"/>
        <v>44631.069689259886</v>
      </c>
      <c r="D2417" s="1">
        <f t="shared" ca="1" si="410"/>
        <v>44631.083908787972</v>
      </c>
      <c r="E2417" s="2" t="str">
        <f t="shared" ca="1" si="411"/>
        <v>Done</v>
      </c>
      <c r="F2417" s="4">
        <f t="shared" ca="1" si="412"/>
        <v>33.157100821841176</v>
      </c>
      <c r="G2417" s="4">
        <f t="shared" ca="1" si="413"/>
        <v>62.46665590326576</v>
      </c>
      <c r="H2417" s="4">
        <f t="shared" ca="1" si="414"/>
        <v>33.177174277652568</v>
      </c>
      <c r="I2417" s="4">
        <f t="shared" ca="1" si="415"/>
        <v>61.992580208858506</v>
      </c>
      <c r="J2417" s="5">
        <f ca="1">INDEX(Table2[NationalID],RANDBETWEEN(1,COUNT(Table2[NationalID])))</f>
        <v>5921600381</v>
      </c>
      <c r="K2417" s="5">
        <f ca="1">INDEX(Table4[PhoneNumber],RANDBETWEEN(1,COUNT(Table4[PhoneNumber])))</f>
        <v>9232954012</v>
      </c>
      <c r="L2417" s="3">
        <f t="shared" ca="1" si="416"/>
        <v>0.12</v>
      </c>
      <c r="M2417" s="5">
        <f t="shared" ca="1" si="417"/>
        <v>4978</v>
      </c>
    </row>
    <row r="2418" spans="1:13" x14ac:dyDescent="0.3">
      <c r="A2418" s="8" t="str">
        <f t="shared" ca="1" si="407"/>
        <v>C4972652-9110-9E56-F04D-31CC5CC5CA8C</v>
      </c>
      <c r="B2418" s="1">
        <f t="shared" ca="1" si="408"/>
        <v>44668.947295201659</v>
      </c>
      <c r="C2418" s="1">
        <f t="shared" ca="1" si="409"/>
        <v>44668.947377786637</v>
      </c>
      <c r="D2418" s="1">
        <f t="shared" ca="1" si="410"/>
        <v>44668.950539864294</v>
      </c>
      <c r="E2418" s="2" t="str">
        <f t="shared" ca="1" si="411"/>
        <v>Done</v>
      </c>
      <c r="F2418" s="4">
        <f t="shared" ca="1" si="412"/>
        <v>31.798201646071902</v>
      </c>
      <c r="G2418" s="4">
        <f t="shared" ca="1" si="413"/>
        <v>44.547908960683273</v>
      </c>
      <c r="H2418" s="4">
        <f t="shared" ca="1" si="414"/>
        <v>38.387098273622868</v>
      </c>
      <c r="I2418" s="4">
        <f t="shared" ca="1" si="415"/>
        <v>44.87135768480757</v>
      </c>
      <c r="J2418" s="5">
        <f ca="1">INDEX(Table2[NationalID],RANDBETWEEN(1,COUNT(Table2[NationalID])))</f>
        <v>6659921817</v>
      </c>
      <c r="K2418" s="5">
        <f ca="1">INDEX(Table4[PhoneNumber],RANDBETWEEN(1,COUNT(Table4[PhoneNumber])))</f>
        <v>9647233574</v>
      </c>
      <c r="L2418" s="3">
        <f t="shared" ca="1" si="416"/>
        <v>0.12</v>
      </c>
      <c r="M2418" s="5">
        <f t="shared" ca="1" si="417"/>
        <v>383289</v>
      </c>
    </row>
    <row r="2419" spans="1:13" x14ac:dyDescent="0.3">
      <c r="A2419" s="8" t="str">
        <f t="shared" ca="1" si="407"/>
        <v>E927814F-C067-DCED-3E1E-DFFA22B2DFC1</v>
      </c>
      <c r="B2419" s="1">
        <f t="shared" ca="1" si="408"/>
        <v>44648.550264005797</v>
      </c>
      <c r="C2419" s="1">
        <f t="shared" ca="1" si="409"/>
        <v>44648.551007392409</v>
      </c>
      <c r="D2419" s="1">
        <f t="shared" ca="1" si="410"/>
        <v>44648.573560419267</v>
      </c>
      <c r="E2419" s="2" t="str">
        <f t="shared" ca="1" si="411"/>
        <v>Done</v>
      </c>
      <c r="F2419" s="4">
        <f t="shared" ca="1" si="412"/>
        <v>30.242203654515826</v>
      </c>
      <c r="G2419" s="4">
        <f t="shared" ca="1" si="413"/>
        <v>63.178703229471054</v>
      </c>
      <c r="H2419" s="4">
        <f t="shared" ca="1" si="414"/>
        <v>37.601778597215244</v>
      </c>
      <c r="I2419" s="4">
        <f t="shared" ca="1" si="415"/>
        <v>56.709159302192461</v>
      </c>
      <c r="J2419" s="5">
        <f ca="1">INDEX(Table2[NationalID],RANDBETWEEN(1,COUNT(Table2[NationalID])))</f>
        <v>7266642475</v>
      </c>
      <c r="K2419" s="5">
        <f ca="1">INDEX(Table4[PhoneNumber],RANDBETWEEN(1,COUNT(Table4[PhoneNumber])))</f>
        <v>9504502380</v>
      </c>
      <c r="L2419" s="3">
        <f t="shared" ca="1" si="416"/>
        <v>0.12</v>
      </c>
      <c r="M2419" s="5">
        <f t="shared" ca="1" si="417"/>
        <v>327342</v>
      </c>
    </row>
    <row r="2420" spans="1:13" x14ac:dyDescent="0.3">
      <c r="A2420" s="8" t="str">
        <f t="shared" ca="1" si="407"/>
        <v>5C9AD81F-0093-12F0-9ED6-4162E09CA086</v>
      </c>
      <c r="B2420" s="1">
        <f t="shared" ca="1" si="408"/>
        <v>44206.35488054809</v>
      </c>
      <c r="C2420" s="1">
        <f t="shared" ca="1" si="409"/>
        <v>44206.356281402768</v>
      </c>
      <c r="D2420" s="1">
        <f t="shared" ca="1" si="410"/>
        <v>44206.393195935074</v>
      </c>
      <c r="E2420" s="2" t="str">
        <f t="shared" ca="1" si="411"/>
        <v>Done</v>
      </c>
      <c r="F2420" s="4">
        <f t="shared" ca="1" si="412"/>
        <v>33.627127484679924</v>
      </c>
      <c r="G2420" s="4">
        <f t="shared" ca="1" si="413"/>
        <v>57.823762904441608</v>
      </c>
      <c r="H2420" s="4">
        <f t="shared" ca="1" si="414"/>
        <v>37.5291751507173</v>
      </c>
      <c r="I2420" s="4">
        <f t="shared" ca="1" si="415"/>
        <v>45.876054214152134</v>
      </c>
      <c r="J2420" s="5">
        <f ca="1">INDEX(Table2[NationalID],RANDBETWEEN(1,COUNT(Table2[NationalID])))</f>
        <v>7266642475</v>
      </c>
      <c r="K2420" s="5">
        <f ca="1">INDEX(Table4[PhoneNumber],RANDBETWEEN(1,COUNT(Table4[PhoneNumber])))</f>
        <v>9361329442</v>
      </c>
      <c r="L2420" s="3">
        <f t="shared" ca="1" si="416"/>
        <v>0.12</v>
      </c>
      <c r="M2420" s="5">
        <f t="shared" ca="1" si="417"/>
        <v>1167738</v>
      </c>
    </row>
    <row r="2421" spans="1:13" x14ac:dyDescent="0.3">
      <c r="A2421" s="8" t="str">
        <f t="shared" ca="1" si="407"/>
        <v>1BBDC117-2901-271D-80C3-0FAFAA17C9CD</v>
      </c>
      <c r="B2421" s="1">
        <f t="shared" ca="1" si="408"/>
        <v>44787.284018375831</v>
      </c>
      <c r="C2421" s="1">
        <f t="shared" ca="1" si="409"/>
        <v>44787.284969119792</v>
      </c>
      <c r="D2421" s="1">
        <f t="shared" ca="1" si="410"/>
        <v>44787.324471378088</v>
      </c>
      <c r="E2421" s="2" t="str">
        <f t="shared" ca="1" si="411"/>
        <v>Done</v>
      </c>
      <c r="F2421" s="4">
        <f t="shared" ca="1" si="412"/>
        <v>33.812022718708278</v>
      </c>
      <c r="G2421" s="4">
        <f t="shared" ca="1" si="413"/>
        <v>62.835624702593449</v>
      </c>
      <c r="H2421" s="4">
        <f t="shared" ca="1" si="414"/>
        <v>33.534652951259602</v>
      </c>
      <c r="I2421" s="4">
        <f t="shared" ca="1" si="415"/>
        <v>47.31231091622184</v>
      </c>
      <c r="J2421" s="5">
        <f ca="1">INDEX(Table2[NationalID],RANDBETWEEN(1,COUNT(Table2[NationalID])))</f>
        <v>4914768620</v>
      </c>
      <c r="K2421" s="5">
        <f ca="1">INDEX(Table4[PhoneNumber],RANDBETWEEN(1,COUNT(Table4[PhoneNumber])))</f>
        <v>9507104103</v>
      </c>
      <c r="L2421" s="3">
        <f t="shared" ca="1" si="416"/>
        <v>0.12</v>
      </c>
      <c r="M2421" s="5">
        <f t="shared" ca="1" si="417"/>
        <v>261221</v>
      </c>
    </row>
    <row r="2422" spans="1:13" x14ac:dyDescent="0.3">
      <c r="A2422" s="8" t="str">
        <f t="shared" ca="1" si="407"/>
        <v>ECC76D01-C4B6-CA3E-7E39-EEFE128EA1D0</v>
      </c>
      <c r="B2422" s="1">
        <f t="shared" ca="1" si="408"/>
        <v>44859.814871232578</v>
      </c>
      <c r="C2422" s="1">
        <f t="shared" ca="1" si="409"/>
        <v>44859.815244875776</v>
      </c>
      <c r="D2422" s="1">
        <f t="shared" ca="1" si="410"/>
        <v>44859.834267965642</v>
      </c>
      <c r="E2422" s="2" t="str">
        <f t="shared" ca="1" si="411"/>
        <v>Done</v>
      </c>
      <c r="F2422" s="4">
        <f t="shared" ca="1" si="412"/>
        <v>28.667664082688805</v>
      </c>
      <c r="G2422" s="4">
        <f t="shared" ca="1" si="413"/>
        <v>61.653816106734645</v>
      </c>
      <c r="H2422" s="4">
        <f t="shared" ca="1" si="414"/>
        <v>29.701981214119201</v>
      </c>
      <c r="I2422" s="4">
        <f t="shared" ca="1" si="415"/>
        <v>45.430157120155577</v>
      </c>
      <c r="J2422" s="5">
        <f ca="1">INDEX(Table2[NationalID],RANDBETWEEN(1,COUNT(Table2[NationalID])))</f>
        <v>1820475886</v>
      </c>
      <c r="K2422" s="5">
        <f ca="1">INDEX(Table4[PhoneNumber],RANDBETWEEN(1,COUNT(Table4[PhoneNumber])))</f>
        <v>9740156911</v>
      </c>
      <c r="L2422" s="3">
        <f t="shared" ca="1" si="416"/>
        <v>0.12</v>
      </c>
      <c r="M2422" s="5">
        <f t="shared" ca="1" si="417"/>
        <v>1168963</v>
      </c>
    </row>
    <row r="2423" spans="1:13" x14ac:dyDescent="0.3">
      <c r="A2423" s="8" t="str">
        <f t="shared" ca="1" si="407"/>
        <v>41C35DCF-3B0A-54D9-8617-506F53D030C3</v>
      </c>
      <c r="B2423" s="1">
        <f t="shared" ca="1" si="408"/>
        <v>44670.59774279932</v>
      </c>
      <c r="C2423" s="1">
        <f t="shared" ca="1" si="409"/>
        <v>44670.598614178271</v>
      </c>
      <c r="D2423" s="1">
        <f t="shared" ca="1" si="410"/>
        <v>44670.619228291209</v>
      </c>
      <c r="E2423" s="2" t="str">
        <f t="shared" ca="1" si="411"/>
        <v>Done</v>
      </c>
      <c r="F2423" s="4">
        <f t="shared" ca="1" si="412"/>
        <v>30.375483869913698</v>
      </c>
      <c r="G2423" s="4">
        <f t="shared" ca="1" si="413"/>
        <v>47.637273547873697</v>
      </c>
      <c r="H2423" s="4">
        <f t="shared" ca="1" si="414"/>
        <v>29.109212205704353</v>
      </c>
      <c r="I2423" s="4">
        <f t="shared" ca="1" si="415"/>
        <v>45.117414110581464</v>
      </c>
      <c r="J2423" s="5">
        <f ca="1">INDEX(Table2[NationalID],RANDBETWEEN(1,COUNT(Table2[NationalID])))</f>
        <v>3241277477</v>
      </c>
      <c r="K2423" s="5">
        <f ca="1">INDEX(Table4[PhoneNumber],RANDBETWEEN(1,COUNT(Table4[PhoneNumber])))</f>
        <v>9626237723</v>
      </c>
      <c r="L2423" s="3">
        <f t="shared" ca="1" si="416"/>
        <v>0.12</v>
      </c>
      <c r="M2423" s="5">
        <f t="shared" ca="1" si="417"/>
        <v>228876</v>
      </c>
    </row>
    <row r="2424" spans="1:13" x14ac:dyDescent="0.3">
      <c r="A2424" s="8" t="str">
        <f t="shared" ca="1" si="407"/>
        <v>2E22E13F-C76F-C2EF-D453-297E486BE397</v>
      </c>
      <c r="B2424" s="1">
        <f t="shared" ca="1" si="408"/>
        <v>44920.854387308806</v>
      </c>
      <c r="C2424" s="1">
        <f t="shared" ca="1" si="409"/>
        <v>44920.856788938407</v>
      </c>
      <c r="D2424" s="1">
        <f t="shared" ca="1" si="410"/>
        <v>44920.880166640971</v>
      </c>
      <c r="E2424" s="2" t="str">
        <f t="shared" ca="1" si="411"/>
        <v>Done</v>
      </c>
      <c r="F2424" s="4">
        <f t="shared" ca="1" si="412"/>
        <v>27.46111780910319</v>
      </c>
      <c r="G2424" s="4">
        <f t="shared" ca="1" si="413"/>
        <v>51.454686548845025</v>
      </c>
      <c r="H2424" s="4">
        <f t="shared" ca="1" si="414"/>
        <v>33.564155082042603</v>
      </c>
      <c r="I2424" s="4">
        <f t="shared" ca="1" si="415"/>
        <v>46.292350197721504</v>
      </c>
      <c r="J2424" s="5">
        <f ca="1">INDEX(Table2[NationalID],RANDBETWEEN(1,COUNT(Table2[NationalID])))</f>
        <v>1944091513</v>
      </c>
      <c r="K2424" s="5">
        <f ca="1">INDEX(Table4[PhoneNumber],RANDBETWEEN(1,COUNT(Table4[PhoneNumber])))</f>
        <v>9301780030</v>
      </c>
      <c r="L2424" s="3">
        <f t="shared" ca="1" si="416"/>
        <v>0.12</v>
      </c>
      <c r="M2424" s="5">
        <f t="shared" ca="1" si="417"/>
        <v>333187</v>
      </c>
    </row>
    <row r="2425" spans="1:13" x14ac:dyDescent="0.3">
      <c r="A2425" s="8" t="str">
        <f t="shared" ca="1" si="407"/>
        <v>7743D820-14BF-1696-AA55-0B5EEAD32ED2</v>
      </c>
      <c r="B2425" s="1">
        <f t="shared" ca="1" si="408"/>
        <v>43878.198677353044</v>
      </c>
      <c r="C2425" s="1">
        <f t="shared" ca="1" si="409"/>
        <v>43878.199018984698</v>
      </c>
      <c r="D2425" s="1">
        <f t="shared" ca="1" si="410"/>
        <v>43878.227216008352</v>
      </c>
      <c r="E2425" s="2" t="str">
        <f t="shared" ca="1" si="411"/>
        <v>Done</v>
      </c>
      <c r="F2425" s="4">
        <f t="shared" ca="1" si="412"/>
        <v>36.598540473261956</v>
      </c>
      <c r="G2425" s="4">
        <f t="shared" ca="1" si="413"/>
        <v>52.781603064424814</v>
      </c>
      <c r="H2425" s="4">
        <f t="shared" ca="1" si="414"/>
        <v>38.481435905621581</v>
      </c>
      <c r="I2425" s="4">
        <f t="shared" ca="1" si="415"/>
        <v>54.318238576105969</v>
      </c>
      <c r="J2425" s="5">
        <f ca="1">INDEX(Table2[NationalID],RANDBETWEEN(1,COUNT(Table2[NationalID])))</f>
        <v>2759510658</v>
      </c>
      <c r="K2425" s="5">
        <f ca="1">INDEX(Table4[PhoneNumber],RANDBETWEEN(1,COUNT(Table4[PhoneNumber])))</f>
        <v>9081657993</v>
      </c>
      <c r="L2425" s="3">
        <f t="shared" ca="1" si="416"/>
        <v>0.09</v>
      </c>
      <c r="M2425" s="5">
        <f t="shared" ca="1" si="417"/>
        <v>161209</v>
      </c>
    </row>
    <row r="2426" spans="1:13" x14ac:dyDescent="0.3">
      <c r="A2426" s="8" t="str">
        <f t="shared" ca="1" si="407"/>
        <v>CAFAD523-6A86-BB7A-48AD-D9B3EB61E772</v>
      </c>
      <c r="B2426" s="1">
        <f t="shared" ca="1" si="408"/>
        <v>44050.698798905883</v>
      </c>
      <c r="C2426" s="1">
        <f t="shared" ca="1" si="409"/>
        <v>44050.699778756738</v>
      </c>
      <c r="D2426" s="1">
        <f t="shared" ca="1" si="410"/>
        <v>44050.735134090552</v>
      </c>
      <c r="E2426" s="2" t="str">
        <f t="shared" ca="1" si="411"/>
        <v>Done</v>
      </c>
      <c r="F2426" s="4">
        <f t="shared" ca="1" si="412"/>
        <v>28.463635015193251</v>
      </c>
      <c r="G2426" s="4">
        <f t="shared" ca="1" si="413"/>
        <v>48.463867150801569</v>
      </c>
      <c r="H2426" s="4">
        <f t="shared" ca="1" si="414"/>
        <v>31.236541384832734</v>
      </c>
      <c r="I2426" s="4">
        <f t="shared" ca="1" si="415"/>
        <v>46.358401725950408</v>
      </c>
      <c r="J2426" s="5">
        <f ca="1">INDEX(Table2[NationalID],RANDBETWEEN(1,COUNT(Table2[NationalID])))</f>
        <v>6644044041</v>
      </c>
      <c r="K2426" s="5">
        <f ca="1">INDEX(Table4[PhoneNumber],RANDBETWEEN(1,COUNT(Table4[PhoneNumber])))</f>
        <v>9728720620</v>
      </c>
      <c r="L2426" s="3">
        <f t="shared" ca="1" si="416"/>
        <v>0.09</v>
      </c>
      <c r="M2426" s="5">
        <f t="shared" ca="1" si="417"/>
        <v>47110</v>
      </c>
    </row>
    <row r="2427" spans="1:13" x14ac:dyDescent="0.3">
      <c r="A2427" s="8" t="str">
        <f t="shared" ca="1" si="407"/>
        <v>C59DE587-C212-ED2B-0130-740A5F28BC74</v>
      </c>
      <c r="B2427" s="1">
        <f t="shared" ca="1" si="408"/>
        <v>44399.241430428694</v>
      </c>
      <c r="C2427" s="1">
        <f t="shared" ca="1" si="409"/>
        <v>44399.242015197407</v>
      </c>
      <c r="D2427" s="1">
        <f t="shared" ca="1" si="410"/>
        <v>44399.251309357183</v>
      </c>
      <c r="E2427" s="2" t="str">
        <f t="shared" ca="1" si="411"/>
        <v>Done</v>
      </c>
      <c r="F2427" s="4">
        <f t="shared" ca="1" si="412"/>
        <v>27.296288043014243</v>
      </c>
      <c r="G2427" s="4">
        <f t="shared" ca="1" si="413"/>
        <v>44.88626565042626</v>
      </c>
      <c r="H2427" s="4">
        <f t="shared" ca="1" si="414"/>
        <v>35.008116917287651</v>
      </c>
      <c r="I2427" s="4">
        <f t="shared" ca="1" si="415"/>
        <v>47.063172875479992</v>
      </c>
      <c r="J2427" s="5">
        <f ca="1">INDEX(Table2[NationalID],RANDBETWEEN(1,COUNT(Table2[NationalID])))</f>
        <v>6659921817</v>
      </c>
      <c r="K2427" s="5">
        <f ca="1">INDEX(Table4[PhoneNumber],RANDBETWEEN(1,COUNT(Table4[PhoneNumber])))</f>
        <v>9221855205</v>
      </c>
      <c r="L2427" s="3">
        <f t="shared" ca="1" si="416"/>
        <v>0.12</v>
      </c>
      <c r="M2427" s="5">
        <f t="shared" ca="1" si="417"/>
        <v>371331</v>
      </c>
    </row>
    <row r="2428" spans="1:13" x14ac:dyDescent="0.3">
      <c r="A2428" s="8" t="str">
        <f t="shared" ca="1" si="407"/>
        <v>E82770C8-A016-ADB5-6328-189E56B7176F</v>
      </c>
      <c r="B2428" s="1">
        <f t="shared" ca="1" si="408"/>
        <v>44248.293353700814</v>
      </c>
      <c r="C2428" s="1">
        <f t="shared" ca="1" si="409"/>
        <v>44248.294742798636</v>
      </c>
      <c r="D2428" s="1">
        <f t="shared" ca="1" si="410"/>
        <v>44248.317471399074</v>
      </c>
      <c r="E2428" s="2" t="str">
        <f t="shared" ca="1" si="411"/>
        <v>Done</v>
      </c>
      <c r="F2428" s="4">
        <f t="shared" ca="1" si="412"/>
        <v>38.245744654613794</v>
      </c>
      <c r="G2428" s="4">
        <f t="shared" ca="1" si="413"/>
        <v>52.819252141148425</v>
      </c>
      <c r="H2428" s="4">
        <f t="shared" ca="1" si="414"/>
        <v>35.425690352434366</v>
      </c>
      <c r="I2428" s="4">
        <f t="shared" ca="1" si="415"/>
        <v>44.939697954606913</v>
      </c>
      <c r="J2428" s="5">
        <f ca="1">INDEX(Table2[NationalID],RANDBETWEEN(1,COUNT(Table2[NationalID])))</f>
        <v>8152833134</v>
      </c>
      <c r="K2428" s="5">
        <f ca="1">INDEX(Table4[PhoneNumber],RANDBETWEEN(1,COUNT(Table4[PhoneNumber])))</f>
        <v>9075816393</v>
      </c>
      <c r="L2428" s="3">
        <f t="shared" ca="1" si="416"/>
        <v>0.12</v>
      </c>
      <c r="M2428" s="5">
        <f t="shared" ca="1" si="417"/>
        <v>593253</v>
      </c>
    </row>
    <row r="2429" spans="1:13" x14ac:dyDescent="0.3">
      <c r="A2429" s="8" t="str">
        <f t="shared" ca="1" si="407"/>
        <v>DC198C50-6672-2F81-A884-E0E8F702C252</v>
      </c>
      <c r="B2429" s="1">
        <f t="shared" ca="1" si="408"/>
        <v>44299.131131900562</v>
      </c>
      <c r="C2429" s="1">
        <f t="shared" ca="1" si="409"/>
        <v>44299.131206522819</v>
      </c>
      <c r="D2429" s="1">
        <f t="shared" ca="1" si="410"/>
        <v>44299.155143554679</v>
      </c>
      <c r="E2429" s="2" t="str">
        <f t="shared" ca="1" si="411"/>
        <v>Done</v>
      </c>
      <c r="F2429" s="4">
        <f t="shared" ca="1" si="412"/>
        <v>28.628741247531487</v>
      </c>
      <c r="G2429" s="4">
        <f t="shared" ca="1" si="413"/>
        <v>45.350144632857237</v>
      </c>
      <c r="H2429" s="4">
        <f t="shared" ca="1" si="414"/>
        <v>29.441636050480689</v>
      </c>
      <c r="I2429" s="4">
        <f t="shared" ca="1" si="415"/>
        <v>62.23871898061148</v>
      </c>
      <c r="J2429" s="5">
        <f ca="1">INDEX(Table2[NationalID],RANDBETWEEN(1,COUNT(Table2[NationalID])))</f>
        <v>3598869598</v>
      </c>
      <c r="K2429" s="5">
        <f ca="1">INDEX(Table4[PhoneNumber],RANDBETWEEN(1,COUNT(Table4[PhoneNumber])))</f>
        <v>9698992272</v>
      </c>
      <c r="L2429" s="3">
        <f t="shared" ca="1" si="416"/>
        <v>0.12</v>
      </c>
      <c r="M2429" s="5">
        <f t="shared" ca="1" si="417"/>
        <v>1578323</v>
      </c>
    </row>
    <row r="2430" spans="1:13" x14ac:dyDescent="0.3">
      <c r="A2430" s="8" t="str">
        <f t="shared" ca="1" si="407"/>
        <v>7E930EF9-CC1D-916F-1528-610CB28F5D6A</v>
      </c>
      <c r="B2430" s="1">
        <f t="shared" ca="1" si="408"/>
        <v>43839.8534082517</v>
      </c>
      <c r="C2430" s="1">
        <f t="shared" ca="1" si="409"/>
        <v>43839.856808024662</v>
      </c>
      <c r="D2430" s="1">
        <f t="shared" ca="1" si="410"/>
        <v>43839.861848839595</v>
      </c>
      <c r="E2430" s="2" t="str">
        <f t="shared" ca="1" si="411"/>
        <v>Done</v>
      </c>
      <c r="F2430" s="4">
        <f t="shared" ca="1" si="412"/>
        <v>33.090317882532474</v>
      </c>
      <c r="G2430" s="4">
        <f t="shared" ca="1" si="413"/>
        <v>57.440919239254029</v>
      </c>
      <c r="H2430" s="4">
        <f t="shared" ca="1" si="414"/>
        <v>38.80685780270732</v>
      </c>
      <c r="I2430" s="4">
        <f t="shared" ca="1" si="415"/>
        <v>49.655376582314261</v>
      </c>
      <c r="J2430" s="5">
        <f ca="1">INDEX(Table2[NationalID],RANDBETWEEN(1,COUNT(Table2[NationalID])))</f>
        <v>7398653942</v>
      </c>
      <c r="K2430" s="5">
        <f ca="1">INDEX(Table4[PhoneNumber],RANDBETWEEN(1,COUNT(Table4[PhoneNumber])))</f>
        <v>9540211520</v>
      </c>
      <c r="L2430" s="3">
        <f t="shared" ca="1" si="416"/>
        <v>0.09</v>
      </c>
      <c r="M2430" s="5">
        <f t="shared" ca="1" si="417"/>
        <v>217807</v>
      </c>
    </row>
    <row r="2431" spans="1:13" x14ac:dyDescent="0.3">
      <c r="A2431" s="8" t="str">
        <f t="shared" ca="1" si="407"/>
        <v>DE1B19F5-E82D-D5A1-AE65-DD5B3287C5D5</v>
      </c>
      <c r="B2431" s="1">
        <f t="shared" ca="1" si="408"/>
        <v>44056.565164138112</v>
      </c>
      <c r="C2431" s="1">
        <f t="shared" ca="1" si="409"/>
        <v>44056.565293612155</v>
      </c>
      <c r="D2431" s="1">
        <f t="shared" ca="1" si="410"/>
        <v>44056.584035550048</v>
      </c>
      <c r="E2431" s="2" t="str">
        <f t="shared" ca="1" si="411"/>
        <v>Done</v>
      </c>
      <c r="F2431" s="4">
        <f t="shared" ca="1" si="412"/>
        <v>33.067775402796045</v>
      </c>
      <c r="G2431" s="4">
        <f t="shared" ca="1" si="413"/>
        <v>59.533669965438463</v>
      </c>
      <c r="H2431" s="4">
        <f t="shared" ca="1" si="414"/>
        <v>29.82192813599876</v>
      </c>
      <c r="I2431" s="4">
        <f t="shared" ca="1" si="415"/>
        <v>48.616343033187313</v>
      </c>
      <c r="J2431" s="5">
        <f ca="1">INDEX(Table2[NationalID],RANDBETWEEN(1,COUNT(Table2[NationalID])))</f>
        <v>4382750849</v>
      </c>
      <c r="K2431" s="5">
        <f ca="1">INDEX(Table4[PhoneNumber],RANDBETWEEN(1,COUNT(Table4[PhoneNumber])))</f>
        <v>9804662825</v>
      </c>
      <c r="L2431" s="3">
        <f t="shared" ca="1" si="416"/>
        <v>0.09</v>
      </c>
      <c r="M2431" s="5">
        <f t="shared" ca="1" si="417"/>
        <v>504036</v>
      </c>
    </row>
    <row r="2432" spans="1:13" x14ac:dyDescent="0.3">
      <c r="A2432" s="8" t="str">
        <f t="shared" ca="1" si="407"/>
        <v>5B45CD15-D22A-D650-C85E-85826D242015</v>
      </c>
      <c r="B2432" s="1">
        <f t="shared" ca="1" si="408"/>
        <v>44261.952167135176</v>
      </c>
      <c r="C2432" s="1">
        <f t="shared" ca="1" si="409"/>
        <v>44261.952849956302</v>
      </c>
      <c r="D2432" s="1">
        <f t="shared" ca="1" si="410"/>
        <v>44261.973093235967</v>
      </c>
      <c r="E2432" s="2" t="str">
        <f t="shared" ca="1" si="411"/>
        <v>Done</v>
      </c>
      <c r="F2432" s="4">
        <f t="shared" ca="1" si="412"/>
        <v>29.784180949065515</v>
      </c>
      <c r="G2432" s="4">
        <f t="shared" ca="1" si="413"/>
        <v>61.83759993146505</v>
      </c>
      <c r="H2432" s="4">
        <f t="shared" ca="1" si="414"/>
        <v>26.885603094164988</v>
      </c>
      <c r="I2432" s="4">
        <f t="shared" ca="1" si="415"/>
        <v>52.438067798642919</v>
      </c>
      <c r="J2432" s="5">
        <f ca="1">INDEX(Table2[NationalID],RANDBETWEEN(1,COUNT(Table2[NationalID])))</f>
        <v>5921600381</v>
      </c>
      <c r="K2432" s="5">
        <f ca="1">INDEX(Table4[PhoneNumber],RANDBETWEEN(1,COUNT(Table4[PhoneNumber])))</f>
        <v>9233339720</v>
      </c>
      <c r="L2432" s="3">
        <f t="shared" ca="1" si="416"/>
        <v>0.12</v>
      </c>
      <c r="M2432" s="5">
        <f t="shared" ca="1" si="417"/>
        <v>782006</v>
      </c>
    </row>
    <row r="2433" spans="1:13" x14ac:dyDescent="0.3">
      <c r="A2433" s="8" t="str">
        <f t="shared" ca="1" si="407"/>
        <v>82A150AC-9264-5EA1-B3CA-2CF36F4006AF</v>
      </c>
      <c r="B2433" s="1">
        <f t="shared" ca="1" si="408"/>
        <v>44441.20987466762</v>
      </c>
      <c r="C2433" s="1">
        <f t="shared" ca="1" si="409"/>
        <v>44441.211554952206</v>
      </c>
      <c r="D2433" s="1">
        <f t="shared" ca="1" si="410"/>
        <v>44441.228628440847</v>
      </c>
      <c r="E2433" s="2" t="str">
        <f t="shared" ca="1" si="411"/>
        <v>Done</v>
      </c>
      <c r="F2433" s="4">
        <f t="shared" ca="1" si="412"/>
        <v>29.21414206541278</v>
      </c>
      <c r="G2433" s="4">
        <f t="shared" ca="1" si="413"/>
        <v>57.460702429480918</v>
      </c>
      <c r="H2433" s="4">
        <f t="shared" ca="1" si="414"/>
        <v>31.707689934219793</v>
      </c>
      <c r="I2433" s="4">
        <f t="shared" ca="1" si="415"/>
        <v>59.867512289743395</v>
      </c>
      <c r="J2433" s="5">
        <f ca="1">INDEX(Table2[NationalID],RANDBETWEEN(1,COUNT(Table2[NationalID])))</f>
        <v>4914768620</v>
      </c>
      <c r="K2433" s="5">
        <f ca="1">INDEX(Table4[PhoneNumber],RANDBETWEEN(1,COUNT(Table4[PhoneNumber])))</f>
        <v>9771878129</v>
      </c>
      <c r="L2433" s="3">
        <f t="shared" ca="1" si="416"/>
        <v>0.12</v>
      </c>
      <c r="M2433" s="5">
        <f t="shared" ca="1" si="417"/>
        <v>252422</v>
      </c>
    </row>
    <row r="2434" spans="1:13" x14ac:dyDescent="0.3">
      <c r="A2434" s="8" t="str">
        <f t="shared" ref="A2434:A2497" ca="1" si="41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BB81E212-D545-5FA9-69DA-918ECA9ABE8A</v>
      </c>
      <c r="B2434" s="1">
        <f t="shared" ref="B2434:B2497" ca="1" si="419">RAND()*(DATEVALUE("2022-12-31 23:59:59")-DATEVALUE("2020-01-01 00:00:00"))+DATEVALUE("2020-01-01 00:00:00")</f>
        <v>44299.43161817934</v>
      </c>
      <c r="C2434" s="1">
        <f t="shared" ref="C2434:C2497" ca="1" si="420">IF(RAND() &gt;= 0.92, "", RAND()*0.00417+B2434)</f>
        <v>44299.432671634262</v>
      </c>
      <c r="D2434" s="1">
        <f t="shared" ref="D2434:D2497" ca="1" si="421">IF(C2434="", "",RAND()*0.0417+C2434)</f>
        <v>44299.455251886102</v>
      </c>
      <c r="E2434" s="2" t="str">
        <f t="shared" ref="E2434:E2497" ca="1" si="422">IF(C2434="", "Canceled", "Done")</f>
        <v>Done</v>
      </c>
      <c r="F2434" s="4">
        <f t="shared" ref="F2434:F2497" ca="1" si="423">RAND()*14.43+25.04</f>
        <v>34.900670909431057</v>
      </c>
      <c r="G2434" s="4">
        <f t="shared" ref="G2434:G2497" ca="1" si="424">RAND()*19.16+44.02</f>
        <v>53.419984980622168</v>
      </c>
      <c r="H2434" s="4">
        <f t="shared" ref="H2434:H2497" ca="1" si="425">RAND()*14.43+25.04</f>
        <v>31.143727747048736</v>
      </c>
      <c r="I2434" s="4">
        <f t="shared" ref="I2434:I2497" ca="1" si="426">RAND()*19.16+44.02</f>
        <v>55.036776413440641</v>
      </c>
      <c r="J2434" s="5">
        <f ca="1">INDEX(Table2[NationalID],RANDBETWEEN(1,COUNT(Table2[NationalID])))</f>
        <v>6644044041</v>
      </c>
      <c r="K2434" s="5">
        <f ca="1">INDEX(Table4[PhoneNumber],RANDBETWEEN(1,COUNT(Table4[PhoneNumber])))</f>
        <v>9732852135</v>
      </c>
      <c r="L2434" s="3">
        <f t="shared" ref="L2434:L2497" ca="1" si="427">IF(B2434&gt;=DATE(2021,1,1),0.12,0.09)</f>
        <v>0.12</v>
      </c>
      <c r="M2434" s="5">
        <f t="shared" ref="M2434:M2497" ca="1" si="428">ROUND(SQRT(POWER(H2434-F2434, 2) + POWER(I2434-G2434, 2))*RANDBETWEEN(10000, 100000),0)</f>
        <v>251163</v>
      </c>
    </row>
    <row r="2435" spans="1:13" x14ac:dyDescent="0.3">
      <c r="A2435" s="8" t="str">
        <f t="shared" ca="1" si="418"/>
        <v>8613B9AF-679F-0B79-0D66-89B7918E5B4B</v>
      </c>
      <c r="B2435" s="1">
        <f t="shared" ca="1" si="419"/>
        <v>44618.836042052848</v>
      </c>
      <c r="C2435" s="1">
        <f t="shared" ca="1" si="420"/>
        <v>44618.836757324993</v>
      </c>
      <c r="D2435" s="1">
        <f t="shared" ca="1" si="421"/>
        <v>44618.876334538247</v>
      </c>
      <c r="E2435" s="2" t="str">
        <f t="shared" ca="1" si="422"/>
        <v>Done</v>
      </c>
      <c r="F2435" s="4">
        <f t="shared" ca="1" si="423"/>
        <v>36.485185505542248</v>
      </c>
      <c r="G2435" s="4">
        <f t="shared" ca="1" si="424"/>
        <v>46.145501822008725</v>
      </c>
      <c r="H2435" s="4">
        <f t="shared" ca="1" si="425"/>
        <v>34.408095095078394</v>
      </c>
      <c r="I2435" s="4">
        <f t="shared" ca="1" si="426"/>
        <v>49.937574394469635</v>
      </c>
      <c r="J2435" s="5">
        <f ca="1">INDEX(Table2[NationalID],RANDBETWEEN(1,COUNT(Table2[NationalID])))</f>
        <v>3410735775</v>
      </c>
      <c r="K2435" s="5">
        <f ca="1">INDEX(Table4[PhoneNumber],RANDBETWEEN(1,COUNT(Table4[PhoneNumber])))</f>
        <v>9896625307</v>
      </c>
      <c r="L2435" s="3">
        <f t="shared" ca="1" si="427"/>
        <v>0.12</v>
      </c>
      <c r="M2435" s="5">
        <f t="shared" ca="1" si="428"/>
        <v>324392</v>
      </c>
    </row>
    <row r="2436" spans="1:13" x14ac:dyDescent="0.3">
      <c r="A2436" s="8" t="str">
        <f t="shared" ca="1" si="418"/>
        <v>8DEF8860-ABCA-0FF3-8F53-30D5207AF90B</v>
      </c>
      <c r="B2436" s="1">
        <f t="shared" ca="1" si="419"/>
        <v>44234.235413302151</v>
      </c>
      <c r="C2436" s="1">
        <f t="shared" ca="1" si="420"/>
        <v>44234.237795975016</v>
      </c>
      <c r="D2436" s="1">
        <f t="shared" ca="1" si="421"/>
        <v>44234.253048772982</v>
      </c>
      <c r="E2436" s="2" t="str">
        <f t="shared" ca="1" si="422"/>
        <v>Done</v>
      </c>
      <c r="F2436" s="4">
        <f t="shared" ca="1" si="423"/>
        <v>32.960642688594973</v>
      </c>
      <c r="G2436" s="4">
        <f t="shared" ca="1" si="424"/>
        <v>48.013071376359676</v>
      </c>
      <c r="H2436" s="4">
        <f t="shared" ca="1" si="425"/>
        <v>29.455331181420753</v>
      </c>
      <c r="I2436" s="4">
        <f t="shared" ca="1" si="426"/>
        <v>60.651290655828817</v>
      </c>
      <c r="J2436" s="5">
        <f ca="1">INDEX(Table2[NationalID],RANDBETWEEN(1,COUNT(Table2[NationalID])))</f>
        <v>1070453213</v>
      </c>
      <c r="K2436" s="5">
        <f ca="1">INDEX(Table4[PhoneNumber],RANDBETWEEN(1,COUNT(Table4[PhoneNumber])))</f>
        <v>9521773955</v>
      </c>
      <c r="L2436" s="3">
        <f t="shared" ca="1" si="427"/>
        <v>0.12</v>
      </c>
      <c r="M2436" s="5">
        <f t="shared" ca="1" si="428"/>
        <v>1205390</v>
      </c>
    </row>
    <row r="2437" spans="1:13" x14ac:dyDescent="0.3">
      <c r="A2437" s="8" t="str">
        <f t="shared" ca="1" si="418"/>
        <v>E23523CE-3558-E3B2-5336-F38C33E9ED66</v>
      </c>
      <c r="B2437" s="1">
        <f t="shared" ca="1" si="419"/>
        <v>44517.743315771491</v>
      </c>
      <c r="C2437" s="1">
        <f t="shared" ca="1" si="420"/>
        <v>44517.745289168932</v>
      </c>
      <c r="D2437" s="1">
        <f t="shared" ca="1" si="421"/>
        <v>44517.761710980158</v>
      </c>
      <c r="E2437" s="2" t="str">
        <f t="shared" ca="1" si="422"/>
        <v>Done</v>
      </c>
      <c r="F2437" s="4">
        <f t="shared" ca="1" si="423"/>
        <v>39.120738156115294</v>
      </c>
      <c r="G2437" s="4">
        <f t="shared" ca="1" si="424"/>
        <v>63.091980192060888</v>
      </c>
      <c r="H2437" s="4">
        <f t="shared" ca="1" si="425"/>
        <v>39.070172147970126</v>
      </c>
      <c r="I2437" s="4">
        <f t="shared" ca="1" si="426"/>
        <v>47.137253319275558</v>
      </c>
      <c r="J2437" s="5">
        <f ca="1">INDEX(Table2[NationalID],RANDBETWEEN(1,COUNT(Table2[NationalID])))</f>
        <v>5319887255</v>
      </c>
      <c r="K2437" s="5">
        <f ca="1">INDEX(Table4[PhoneNumber],RANDBETWEEN(1,COUNT(Table4[PhoneNumber])))</f>
        <v>9331869938</v>
      </c>
      <c r="L2437" s="3">
        <f t="shared" ca="1" si="427"/>
        <v>0.12</v>
      </c>
      <c r="M2437" s="5">
        <f t="shared" ca="1" si="428"/>
        <v>1412671</v>
      </c>
    </row>
    <row r="2438" spans="1:13" x14ac:dyDescent="0.3">
      <c r="A2438" s="8" t="str">
        <f t="shared" ca="1" si="418"/>
        <v>5AD844E1-C720-FC1F-4C9B-06A86425602B</v>
      </c>
      <c r="B2438" s="1">
        <f t="shared" ca="1" si="419"/>
        <v>44336.104901615872</v>
      </c>
      <c r="C2438" s="1">
        <f t="shared" ca="1" si="420"/>
        <v>44336.107219630641</v>
      </c>
      <c r="D2438" s="1">
        <f t="shared" ca="1" si="421"/>
        <v>44336.109071389074</v>
      </c>
      <c r="E2438" s="2" t="str">
        <f t="shared" ca="1" si="422"/>
        <v>Done</v>
      </c>
      <c r="F2438" s="4">
        <f t="shared" ca="1" si="423"/>
        <v>25.645871123265309</v>
      </c>
      <c r="G2438" s="4">
        <f t="shared" ca="1" si="424"/>
        <v>45.550816474277383</v>
      </c>
      <c r="H2438" s="4">
        <f t="shared" ca="1" si="425"/>
        <v>33.268201963061543</v>
      </c>
      <c r="I2438" s="4">
        <f t="shared" ca="1" si="426"/>
        <v>62.585005919375178</v>
      </c>
      <c r="J2438" s="5">
        <f ca="1">INDEX(Table2[NationalID],RANDBETWEEN(1,COUNT(Table2[NationalID])))</f>
        <v>9538425360</v>
      </c>
      <c r="K2438" s="5">
        <f ca="1">INDEX(Table4[PhoneNumber],RANDBETWEEN(1,COUNT(Table4[PhoneNumber])))</f>
        <v>9052297808</v>
      </c>
      <c r="L2438" s="3">
        <f t="shared" ca="1" si="427"/>
        <v>0.12</v>
      </c>
      <c r="M2438" s="5">
        <f t="shared" ca="1" si="428"/>
        <v>1243512</v>
      </c>
    </row>
    <row r="2439" spans="1:13" x14ac:dyDescent="0.3">
      <c r="A2439" s="8" t="str">
        <f t="shared" ca="1" si="418"/>
        <v>9DBA6085-A24B-29C6-86E9-733D217216F1</v>
      </c>
      <c r="B2439" s="1">
        <f t="shared" ca="1" si="419"/>
        <v>44100.358280478576</v>
      </c>
      <c r="C2439" s="1">
        <f t="shared" ca="1" si="420"/>
        <v>44100.359410755787</v>
      </c>
      <c r="D2439" s="1">
        <f t="shared" ca="1" si="421"/>
        <v>44100.37902344326</v>
      </c>
      <c r="E2439" s="2" t="str">
        <f t="shared" ca="1" si="422"/>
        <v>Done</v>
      </c>
      <c r="F2439" s="4">
        <f t="shared" ca="1" si="423"/>
        <v>35.241146075265164</v>
      </c>
      <c r="G2439" s="4">
        <f t="shared" ca="1" si="424"/>
        <v>61.860095104680425</v>
      </c>
      <c r="H2439" s="4">
        <f t="shared" ca="1" si="425"/>
        <v>35.956289609714815</v>
      </c>
      <c r="I2439" s="4">
        <f t="shared" ca="1" si="426"/>
        <v>55.893242060740498</v>
      </c>
      <c r="J2439" s="5">
        <f ca="1">INDEX(Table2[NationalID],RANDBETWEEN(1,COUNT(Table2[NationalID])))</f>
        <v>4382750849</v>
      </c>
      <c r="K2439" s="5">
        <f ca="1">INDEX(Table4[PhoneNumber],RANDBETWEEN(1,COUNT(Table4[PhoneNumber])))</f>
        <v>9056855346</v>
      </c>
      <c r="L2439" s="3">
        <f t="shared" ca="1" si="427"/>
        <v>0.09</v>
      </c>
      <c r="M2439" s="5">
        <f t="shared" ca="1" si="428"/>
        <v>491600</v>
      </c>
    </row>
    <row r="2440" spans="1:13" x14ac:dyDescent="0.3">
      <c r="A2440" s="8" t="str">
        <f t="shared" ca="1" si="418"/>
        <v>A01E5F1A-DAF9-5B4C-FDD2-59429792C250</v>
      </c>
      <c r="B2440" s="1">
        <f t="shared" ca="1" si="419"/>
        <v>44342.283550092514</v>
      </c>
      <c r="C2440" s="1">
        <f t="shared" ca="1" si="420"/>
        <v>44342.285010771346</v>
      </c>
      <c r="D2440" s="1">
        <f t="shared" ca="1" si="421"/>
        <v>44342.312910397413</v>
      </c>
      <c r="E2440" s="2" t="str">
        <f t="shared" ca="1" si="422"/>
        <v>Done</v>
      </c>
      <c r="F2440" s="4">
        <f t="shared" ca="1" si="423"/>
        <v>26.082707651591519</v>
      </c>
      <c r="G2440" s="4">
        <f t="shared" ca="1" si="424"/>
        <v>57.312691818587908</v>
      </c>
      <c r="H2440" s="4">
        <f t="shared" ca="1" si="425"/>
        <v>31.077714097724709</v>
      </c>
      <c r="I2440" s="4">
        <f t="shared" ca="1" si="426"/>
        <v>49.142805626882421</v>
      </c>
      <c r="J2440" s="5">
        <f ca="1">INDEX(Table2[NationalID],RANDBETWEEN(1,COUNT(Table2[NationalID])))</f>
        <v>7398653942</v>
      </c>
      <c r="K2440" s="5">
        <f ca="1">INDEX(Table4[PhoneNumber],RANDBETWEEN(1,COUNT(Table4[PhoneNumber])))</f>
        <v>9030589190</v>
      </c>
      <c r="L2440" s="3">
        <f t="shared" ca="1" si="427"/>
        <v>0.12</v>
      </c>
      <c r="M2440" s="5">
        <f t="shared" ca="1" si="428"/>
        <v>157140</v>
      </c>
    </row>
    <row r="2441" spans="1:13" x14ac:dyDescent="0.3">
      <c r="A2441" s="8" t="str">
        <f t="shared" ca="1" si="418"/>
        <v>47C3C250-DC4C-6AE7-5CA1-1698267B7663</v>
      </c>
      <c r="B2441" s="1">
        <f t="shared" ca="1" si="419"/>
        <v>44522.740516186837</v>
      </c>
      <c r="C2441" s="1">
        <f t="shared" ca="1" si="420"/>
        <v>44522.74281147353</v>
      </c>
      <c r="D2441" s="1">
        <f t="shared" ca="1" si="421"/>
        <v>44522.744114232657</v>
      </c>
      <c r="E2441" s="2" t="str">
        <f t="shared" ca="1" si="422"/>
        <v>Done</v>
      </c>
      <c r="F2441" s="4">
        <f t="shared" ca="1" si="423"/>
        <v>34.61346988990416</v>
      </c>
      <c r="G2441" s="4">
        <f t="shared" ca="1" si="424"/>
        <v>44.365201679795639</v>
      </c>
      <c r="H2441" s="4">
        <f t="shared" ca="1" si="425"/>
        <v>36.483973908781195</v>
      </c>
      <c r="I2441" s="4">
        <f t="shared" ca="1" si="426"/>
        <v>48.706385508079407</v>
      </c>
      <c r="J2441" s="5">
        <f ca="1">INDEX(Table2[NationalID],RANDBETWEEN(1,COUNT(Table2[NationalID])))</f>
        <v>7266642475</v>
      </c>
      <c r="K2441" s="5">
        <f ca="1">INDEX(Table4[PhoneNumber],RANDBETWEEN(1,COUNT(Table4[PhoneNumber])))</f>
        <v>9902710889</v>
      </c>
      <c r="L2441" s="3">
        <f t="shared" ca="1" si="427"/>
        <v>0.12</v>
      </c>
      <c r="M2441" s="5">
        <f t="shared" ca="1" si="428"/>
        <v>135968</v>
      </c>
    </row>
    <row r="2442" spans="1:13" x14ac:dyDescent="0.3">
      <c r="A2442" s="8" t="str">
        <f t="shared" ca="1" si="418"/>
        <v>13910857-9593-45B4-5BC9-DA7C3F6B4287</v>
      </c>
      <c r="B2442" s="1">
        <f t="shared" ca="1" si="419"/>
        <v>44159.046870683866</v>
      </c>
      <c r="C2442" s="1">
        <f t="shared" ca="1" si="420"/>
        <v>44159.046934888152</v>
      </c>
      <c r="D2442" s="1">
        <f t="shared" ca="1" si="421"/>
        <v>44159.078946265094</v>
      </c>
      <c r="E2442" s="2" t="str">
        <f t="shared" ca="1" si="422"/>
        <v>Done</v>
      </c>
      <c r="F2442" s="4">
        <f t="shared" ca="1" si="423"/>
        <v>35.362859917130351</v>
      </c>
      <c r="G2442" s="4">
        <f t="shared" ca="1" si="424"/>
        <v>58.006326585799059</v>
      </c>
      <c r="H2442" s="4">
        <f t="shared" ca="1" si="425"/>
        <v>34.082100244669874</v>
      </c>
      <c r="I2442" s="4">
        <f t="shared" ca="1" si="426"/>
        <v>55.305033411344418</v>
      </c>
      <c r="J2442" s="5">
        <f ca="1">INDEX(Table2[NationalID],RANDBETWEEN(1,COUNT(Table2[NationalID])))</f>
        <v>1070453213</v>
      </c>
      <c r="K2442" s="5">
        <f ca="1">INDEX(Table4[PhoneNumber],RANDBETWEEN(1,COUNT(Table4[PhoneNumber])))</f>
        <v>9477031334</v>
      </c>
      <c r="L2442" s="3">
        <f t="shared" ca="1" si="427"/>
        <v>0.09</v>
      </c>
      <c r="M2442" s="5">
        <f t="shared" ca="1" si="428"/>
        <v>263375</v>
      </c>
    </row>
    <row r="2443" spans="1:13" x14ac:dyDescent="0.3">
      <c r="A2443" s="8" t="str">
        <f t="shared" ca="1" si="418"/>
        <v>A6E19D64-3C8D-74B8-11F1-AC4C3F44F06C</v>
      </c>
      <c r="B2443" s="1">
        <f t="shared" ca="1" si="419"/>
        <v>43962.023004519622</v>
      </c>
      <c r="C2443" s="1">
        <f t="shared" ca="1" si="420"/>
        <v>43962.024680426402</v>
      </c>
      <c r="D2443" s="1">
        <f t="shared" ca="1" si="421"/>
        <v>43962.050694500074</v>
      </c>
      <c r="E2443" s="2" t="str">
        <f t="shared" ca="1" si="422"/>
        <v>Done</v>
      </c>
      <c r="F2443" s="4">
        <f t="shared" ca="1" si="423"/>
        <v>32.502936988448063</v>
      </c>
      <c r="G2443" s="4">
        <f t="shared" ca="1" si="424"/>
        <v>46.223599220159372</v>
      </c>
      <c r="H2443" s="4">
        <f t="shared" ca="1" si="425"/>
        <v>33.114264938499929</v>
      </c>
      <c r="I2443" s="4">
        <f t="shared" ca="1" si="426"/>
        <v>56.129866948016698</v>
      </c>
      <c r="J2443" s="5">
        <f ca="1">INDEX(Table2[NationalID],RANDBETWEEN(1,COUNT(Table2[NationalID])))</f>
        <v>5319887255</v>
      </c>
      <c r="K2443" s="5">
        <f ca="1">INDEX(Table4[PhoneNumber],RANDBETWEEN(1,COUNT(Table4[PhoneNumber])))</f>
        <v>9764164526</v>
      </c>
      <c r="L2443" s="3">
        <f t="shared" ca="1" si="427"/>
        <v>0.09</v>
      </c>
      <c r="M2443" s="5">
        <f t="shared" ca="1" si="428"/>
        <v>934469</v>
      </c>
    </row>
    <row r="2444" spans="1:13" x14ac:dyDescent="0.3">
      <c r="A2444" s="8" t="str">
        <f t="shared" ca="1" si="418"/>
        <v>A0ADC52B-5580-4452-C8C3-632779936C45</v>
      </c>
      <c r="B2444" s="1">
        <f t="shared" ca="1" si="419"/>
        <v>44860.293973963817</v>
      </c>
      <c r="C2444" s="1" t="str">
        <f t="shared" ca="1" si="420"/>
        <v/>
      </c>
      <c r="D2444" s="1" t="str">
        <f t="shared" ca="1" si="421"/>
        <v/>
      </c>
      <c r="E2444" s="2" t="str">
        <f t="shared" ca="1" si="422"/>
        <v>Canceled</v>
      </c>
      <c r="F2444" s="4">
        <f t="shared" ca="1" si="423"/>
        <v>30.853188986216065</v>
      </c>
      <c r="G2444" s="4">
        <f t="shared" ca="1" si="424"/>
        <v>50.296300120802478</v>
      </c>
      <c r="H2444" s="4">
        <f t="shared" ca="1" si="425"/>
        <v>37.653635954963299</v>
      </c>
      <c r="I2444" s="4">
        <f t="shared" ca="1" si="426"/>
        <v>60.455372944434089</v>
      </c>
      <c r="J2444" s="5">
        <f ca="1">INDEX(Table2[NationalID],RANDBETWEEN(1,COUNT(Table2[NationalID])))</f>
        <v>1944091513</v>
      </c>
      <c r="K2444" s="5">
        <f ca="1">INDEX(Table4[PhoneNumber],RANDBETWEEN(1,COUNT(Table4[PhoneNumber])))</f>
        <v>9280461816</v>
      </c>
      <c r="L2444" s="3">
        <f t="shared" ca="1" si="427"/>
        <v>0.12</v>
      </c>
      <c r="M2444" s="5">
        <f t="shared" ca="1" si="428"/>
        <v>1063338</v>
      </c>
    </row>
    <row r="2445" spans="1:13" x14ac:dyDescent="0.3">
      <c r="A2445" s="8" t="str">
        <f t="shared" ca="1" si="418"/>
        <v>CF7FAEEF-FDD7-BE26-D150-F11930E1A687</v>
      </c>
      <c r="B2445" s="1">
        <f t="shared" ca="1" si="419"/>
        <v>44164.035103314163</v>
      </c>
      <c r="C2445" s="1">
        <f t="shared" ca="1" si="420"/>
        <v>44164.037455331396</v>
      </c>
      <c r="D2445" s="1">
        <f t="shared" ca="1" si="421"/>
        <v>44164.04024674902</v>
      </c>
      <c r="E2445" s="2" t="str">
        <f t="shared" ca="1" si="422"/>
        <v>Done</v>
      </c>
      <c r="F2445" s="4">
        <f t="shared" ca="1" si="423"/>
        <v>30.2660016820208</v>
      </c>
      <c r="G2445" s="4">
        <f t="shared" ca="1" si="424"/>
        <v>47.41680440330002</v>
      </c>
      <c r="H2445" s="4">
        <f t="shared" ca="1" si="425"/>
        <v>25.833607015536106</v>
      </c>
      <c r="I2445" s="4">
        <f t="shared" ca="1" si="426"/>
        <v>56.663636403070143</v>
      </c>
      <c r="J2445" s="5">
        <f ca="1">INDEX(Table2[NationalID],RANDBETWEEN(1,COUNT(Table2[NationalID])))</f>
        <v>1070453213</v>
      </c>
      <c r="K2445" s="5">
        <f ca="1">INDEX(Table4[PhoneNumber],RANDBETWEEN(1,COUNT(Table4[PhoneNumber])))</f>
        <v>9178635109</v>
      </c>
      <c r="L2445" s="3">
        <f t="shared" ca="1" si="427"/>
        <v>0.09</v>
      </c>
      <c r="M2445" s="5">
        <f t="shared" ca="1" si="428"/>
        <v>106050</v>
      </c>
    </row>
    <row r="2446" spans="1:13" x14ac:dyDescent="0.3">
      <c r="A2446" s="8" t="str">
        <f t="shared" ca="1" si="418"/>
        <v>DD1CC198-C157-6139-FD35-D78433491908</v>
      </c>
      <c r="B2446" s="1">
        <f t="shared" ca="1" si="419"/>
        <v>44643.555614885539</v>
      </c>
      <c r="C2446" s="1">
        <f t="shared" ca="1" si="420"/>
        <v>44643.558825183231</v>
      </c>
      <c r="D2446" s="1">
        <f t="shared" ca="1" si="421"/>
        <v>44643.572665539694</v>
      </c>
      <c r="E2446" s="2" t="str">
        <f t="shared" ca="1" si="422"/>
        <v>Done</v>
      </c>
      <c r="F2446" s="4">
        <f t="shared" ca="1" si="423"/>
        <v>36.0532719728077</v>
      </c>
      <c r="G2446" s="4">
        <f t="shared" ca="1" si="424"/>
        <v>57.875479151041901</v>
      </c>
      <c r="H2446" s="4">
        <f t="shared" ca="1" si="425"/>
        <v>38.12717911223271</v>
      </c>
      <c r="I2446" s="4">
        <f t="shared" ca="1" si="426"/>
        <v>50.985835749399541</v>
      </c>
      <c r="J2446" s="5">
        <f ca="1">INDEX(Table2[NationalID],RANDBETWEEN(1,COUNT(Table2[NationalID])))</f>
        <v>9657531542</v>
      </c>
      <c r="K2446" s="5">
        <f ca="1">INDEX(Table4[PhoneNumber],RANDBETWEEN(1,COUNT(Table4[PhoneNumber])))</f>
        <v>9030589190</v>
      </c>
      <c r="L2446" s="3">
        <f t="shared" ca="1" si="427"/>
        <v>0.12</v>
      </c>
      <c r="M2446" s="5">
        <f t="shared" ca="1" si="428"/>
        <v>442551</v>
      </c>
    </row>
    <row r="2447" spans="1:13" x14ac:dyDescent="0.3">
      <c r="A2447" s="8" t="str">
        <f t="shared" ca="1" si="418"/>
        <v>8691435A-194A-72DE-B404-E79571EF4A30</v>
      </c>
      <c r="B2447" s="1">
        <f t="shared" ca="1" si="419"/>
        <v>44311.310798828323</v>
      </c>
      <c r="C2447" s="1">
        <f t="shared" ca="1" si="420"/>
        <v>44311.311466776555</v>
      </c>
      <c r="D2447" s="1">
        <f t="shared" ca="1" si="421"/>
        <v>44311.312676836766</v>
      </c>
      <c r="E2447" s="2" t="str">
        <f t="shared" ca="1" si="422"/>
        <v>Done</v>
      </c>
      <c r="F2447" s="4">
        <f t="shared" ca="1" si="423"/>
        <v>29.241951225222152</v>
      </c>
      <c r="G2447" s="4">
        <f t="shared" ca="1" si="424"/>
        <v>57.318958635347187</v>
      </c>
      <c r="H2447" s="4">
        <f t="shared" ca="1" si="425"/>
        <v>27.786520575869041</v>
      </c>
      <c r="I2447" s="4">
        <f t="shared" ca="1" si="426"/>
        <v>55.891866758706577</v>
      </c>
      <c r="J2447" s="5">
        <f ca="1">INDEX(Table2[NationalID],RANDBETWEEN(1,COUNT(Table2[NationalID])))</f>
        <v>3962670104</v>
      </c>
      <c r="K2447" s="5">
        <f ca="1">INDEX(Table4[PhoneNumber],RANDBETWEEN(1,COUNT(Table4[PhoneNumber])))</f>
        <v>9998868094</v>
      </c>
      <c r="L2447" s="3">
        <f t="shared" ca="1" si="427"/>
        <v>0.12</v>
      </c>
      <c r="M2447" s="5">
        <f t="shared" ca="1" si="428"/>
        <v>37752</v>
      </c>
    </row>
    <row r="2448" spans="1:13" x14ac:dyDescent="0.3">
      <c r="A2448" s="8" t="str">
        <f t="shared" ca="1" si="418"/>
        <v>79AD6943-F648-3296-5439-26C532A8877D</v>
      </c>
      <c r="B2448" s="1">
        <f t="shared" ca="1" si="419"/>
        <v>44133.284570762713</v>
      </c>
      <c r="C2448" s="1">
        <f t="shared" ca="1" si="420"/>
        <v>44133.288409265304</v>
      </c>
      <c r="D2448" s="1">
        <f t="shared" ca="1" si="421"/>
        <v>44133.293423667754</v>
      </c>
      <c r="E2448" s="2" t="str">
        <f t="shared" ca="1" si="422"/>
        <v>Done</v>
      </c>
      <c r="F2448" s="4">
        <f t="shared" ca="1" si="423"/>
        <v>28.884290828406694</v>
      </c>
      <c r="G2448" s="4">
        <f t="shared" ca="1" si="424"/>
        <v>50.313941560673335</v>
      </c>
      <c r="H2448" s="4">
        <f t="shared" ca="1" si="425"/>
        <v>38.058129658459073</v>
      </c>
      <c r="I2448" s="4">
        <f t="shared" ca="1" si="426"/>
        <v>49.775593839136093</v>
      </c>
      <c r="J2448" s="5">
        <f ca="1">INDEX(Table2[NationalID],RANDBETWEEN(1,COUNT(Table2[NationalID])))</f>
        <v>8125817510</v>
      </c>
      <c r="K2448" s="5">
        <f ca="1">INDEX(Table4[PhoneNumber],RANDBETWEEN(1,COUNT(Table4[PhoneNumber])))</f>
        <v>9839869616</v>
      </c>
      <c r="L2448" s="3">
        <f t="shared" ca="1" si="427"/>
        <v>0.09</v>
      </c>
      <c r="M2448" s="5">
        <f t="shared" ca="1" si="428"/>
        <v>371867</v>
      </c>
    </row>
    <row r="2449" spans="1:13" x14ac:dyDescent="0.3">
      <c r="A2449" s="8" t="str">
        <f t="shared" ca="1" si="418"/>
        <v>168AD274-7C3D-0244-C5E9-2CCDEC1C7BCC</v>
      </c>
      <c r="B2449" s="1">
        <f t="shared" ca="1" si="419"/>
        <v>44905.002170371263</v>
      </c>
      <c r="C2449" s="1">
        <f t="shared" ca="1" si="420"/>
        <v>44905.00423426929</v>
      </c>
      <c r="D2449" s="1">
        <f t="shared" ca="1" si="421"/>
        <v>44905.02992902384</v>
      </c>
      <c r="E2449" s="2" t="str">
        <f t="shared" ca="1" si="422"/>
        <v>Done</v>
      </c>
      <c r="F2449" s="4">
        <f t="shared" ca="1" si="423"/>
        <v>29.520780219878862</v>
      </c>
      <c r="G2449" s="4">
        <f t="shared" ca="1" si="424"/>
        <v>51.258722584304039</v>
      </c>
      <c r="H2449" s="4">
        <f t="shared" ca="1" si="425"/>
        <v>27.081046609635642</v>
      </c>
      <c r="I2449" s="4">
        <f t="shared" ca="1" si="426"/>
        <v>51.990643410826827</v>
      </c>
      <c r="J2449" s="5">
        <f ca="1">INDEX(Table2[NationalID],RANDBETWEEN(1,COUNT(Table2[NationalID])))</f>
        <v>1448952960</v>
      </c>
      <c r="K2449" s="5">
        <f ca="1">INDEX(Table4[PhoneNumber],RANDBETWEEN(1,COUNT(Table4[PhoneNumber])))</f>
        <v>9717460919</v>
      </c>
      <c r="L2449" s="3">
        <f t="shared" ca="1" si="427"/>
        <v>0.12</v>
      </c>
      <c r="M2449" s="5">
        <f t="shared" ca="1" si="428"/>
        <v>184975</v>
      </c>
    </row>
    <row r="2450" spans="1:13" x14ac:dyDescent="0.3">
      <c r="A2450" s="8" t="str">
        <f t="shared" ca="1" si="418"/>
        <v>ACB6F83A-6B05-0C58-A345-B2072A959D8A</v>
      </c>
      <c r="B2450" s="1">
        <f t="shared" ca="1" si="419"/>
        <v>44134.864778899202</v>
      </c>
      <c r="C2450" s="1">
        <f t="shared" ca="1" si="420"/>
        <v>44134.867202594643</v>
      </c>
      <c r="D2450" s="1">
        <f t="shared" ca="1" si="421"/>
        <v>44134.88624328353</v>
      </c>
      <c r="E2450" s="2" t="str">
        <f t="shared" ca="1" si="422"/>
        <v>Done</v>
      </c>
      <c r="F2450" s="4">
        <f t="shared" ca="1" si="423"/>
        <v>30.182776130407376</v>
      </c>
      <c r="G2450" s="4">
        <f t="shared" ca="1" si="424"/>
        <v>55.914937221105376</v>
      </c>
      <c r="H2450" s="4">
        <f t="shared" ca="1" si="425"/>
        <v>39.287420688637908</v>
      </c>
      <c r="I2450" s="4">
        <f t="shared" ca="1" si="426"/>
        <v>45.616906270678911</v>
      </c>
      <c r="J2450" s="5">
        <f ca="1">INDEX(Table2[NationalID],RANDBETWEEN(1,COUNT(Table2[NationalID])))</f>
        <v>3598869598</v>
      </c>
      <c r="K2450" s="5">
        <f ca="1">INDEX(Table4[PhoneNumber],RANDBETWEEN(1,COUNT(Table4[PhoneNumber])))</f>
        <v>9344014348</v>
      </c>
      <c r="L2450" s="3">
        <f t="shared" ca="1" si="427"/>
        <v>0.09</v>
      </c>
      <c r="M2450" s="5">
        <f t="shared" ca="1" si="428"/>
        <v>627326</v>
      </c>
    </row>
    <row r="2451" spans="1:13" x14ac:dyDescent="0.3">
      <c r="A2451" s="8" t="str">
        <f t="shared" ca="1" si="418"/>
        <v>1611250F-E02B-564A-F44C-DEF62D7FF45C</v>
      </c>
      <c r="B2451" s="1">
        <f t="shared" ca="1" si="419"/>
        <v>44555.122256152419</v>
      </c>
      <c r="C2451" s="1">
        <f t="shared" ca="1" si="420"/>
        <v>44555.125760317911</v>
      </c>
      <c r="D2451" s="1">
        <f t="shared" ca="1" si="421"/>
        <v>44555.128705190567</v>
      </c>
      <c r="E2451" s="2" t="str">
        <f t="shared" ca="1" si="422"/>
        <v>Done</v>
      </c>
      <c r="F2451" s="4">
        <f t="shared" ca="1" si="423"/>
        <v>30.452971262021528</v>
      </c>
      <c r="G2451" s="4">
        <f t="shared" ca="1" si="424"/>
        <v>50.988362370812993</v>
      </c>
      <c r="H2451" s="4">
        <f t="shared" ca="1" si="425"/>
        <v>35.180359801606627</v>
      </c>
      <c r="I2451" s="4">
        <f t="shared" ca="1" si="426"/>
        <v>51.069650370240531</v>
      </c>
      <c r="J2451" s="5">
        <f ca="1">INDEX(Table2[NationalID],RANDBETWEEN(1,COUNT(Table2[NationalID])))</f>
        <v>3339477099</v>
      </c>
      <c r="K2451" s="5">
        <f ca="1">INDEX(Table4[PhoneNumber],RANDBETWEEN(1,COUNT(Table4[PhoneNumber])))</f>
        <v>9422932354</v>
      </c>
      <c r="L2451" s="3">
        <f t="shared" ca="1" si="427"/>
        <v>0.12</v>
      </c>
      <c r="M2451" s="5">
        <f t="shared" ca="1" si="428"/>
        <v>96254</v>
      </c>
    </row>
    <row r="2452" spans="1:13" x14ac:dyDescent="0.3">
      <c r="A2452" s="8" t="str">
        <f t="shared" ca="1" si="418"/>
        <v>E80AD63B-24BE-AD98-A49E-1277A4870AF3</v>
      </c>
      <c r="B2452" s="1">
        <f t="shared" ca="1" si="419"/>
        <v>44203.175941624169</v>
      </c>
      <c r="C2452" s="1" t="str">
        <f t="shared" ca="1" si="420"/>
        <v/>
      </c>
      <c r="D2452" s="1" t="str">
        <f t="shared" ca="1" si="421"/>
        <v/>
      </c>
      <c r="E2452" s="2" t="str">
        <f t="shared" ca="1" si="422"/>
        <v>Canceled</v>
      </c>
      <c r="F2452" s="4">
        <f t="shared" ca="1" si="423"/>
        <v>35.758581953877759</v>
      </c>
      <c r="G2452" s="4">
        <f t="shared" ca="1" si="424"/>
        <v>60.19350226854943</v>
      </c>
      <c r="H2452" s="4">
        <f t="shared" ca="1" si="425"/>
        <v>35.223600240699028</v>
      </c>
      <c r="I2452" s="4">
        <f t="shared" ca="1" si="426"/>
        <v>58.258506829770894</v>
      </c>
      <c r="J2452" s="5">
        <f ca="1">INDEX(Table2[NationalID],RANDBETWEEN(1,COUNT(Table2[NationalID])))</f>
        <v>2533302162</v>
      </c>
      <c r="K2452" s="5">
        <f ca="1">INDEX(Table4[PhoneNumber],RANDBETWEEN(1,COUNT(Table4[PhoneNumber])))</f>
        <v>9771878129</v>
      </c>
      <c r="L2452" s="3">
        <f t="shared" ca="1" si="427"/>
        <v>0.12</v>
      </c>
      <c r="M2452" s="5">
        <f t="shared" ca="1" si="428"/>
        <v>59493</v>
      </c>
    </row>
    <row r="2453" spans="1:13" x14ac:dyDescent="0.3">
      <c r="A2453" s="8" t="str">
        <f t="shared" ca="1" si="418"/>
        <v>4984D5FF-AB8F-3FD8-3002-FBC0A46B3E8D</v>
      </c>
      <c r="B2453" s="1">
        <f t="shared" ca="1" si="419"/>
        <v>44141.816895267977</v>
      </c>
      <c r="C2453" s="1">
        <f t="shared" ca="1" si="420"/>
        <v>44141.8206847111</v>
      </c>
      <c r="D2453" s="1">
        <f t="shared" ca="1" si="421"/>
        <v>44141.846892098431</v>
      </c>
      <c r="E2453" s="2" t="str">
        <f t="shared" ca="1" si="422"/>
        <v>Done</v>
      </c>
      <c r="F2453" s="4">
        <f t="shared" ca="1" si="423"/>
        <v>28.045211848298273</v>
      </c>
      <c r="G2453" s="4">
        <f t="shared" ca="1" si="424"/>
        <v>48.310210833329677</v>
      </c>
      <c r="H2453" s="4">
        <f t="shared" ca="1" si="425"/>
        <v>25.909701213137929</v>
      </c>
      <c r="I2453" s="4">
        <f t="shared" ca="1" si="426"/>
        <v>51.606941103393766</v>
      </c>
      <c r="J2453" s="5">
        <f ca="1">INDEX(Table2[NationalID],RANDBETWEEN(1,COUNT(Table2[NationalID])))</f>
        <v>6458683007</v>
      </c>
      <c r="K2453" s="5">
        <f ca="1">INDEX(Table4[PhoneNumber],RANDBETWEEN(1,COUNT(Table4[PhoneNumber])))</f>
        <v>9886283134</v>
      </c>
      <c r="L2453" s="3">
        <f t="shared" ca="1" si="427"/>
        <v>0.09</v>
      </c>
      <c r="M2453" s="5">
        <f t="shared" ca="1" si="428"/>
        <v>45364</v>
      </c>
    </row>
    <row r="2454" spans="1:13" x14ac:dyDescent="0.3">
      <c r="A2454" s="8" t="str">
        <f t="shared" ca="1" si="418"/>
        <v>154454F0-7814-3DD3-2B92-944D6D4E5B89</v>
      </c>
      <c r="B2454" s="1">
        <f t="shared" ca="1" si="419"/>
        <v>44831.30111709972</v>
      </c>
      <c r="C2454" s="1">
        <f t="shared" ca="1" si="420"/>
        <v>44831.30415198821</v>
      </c>
      <c r="D2454" s="1">
        <f t="shared" ca="1" si="421"/>
        <v>44831.322603637469</v>
      </c>
      <c r="E2454" s="2" t="str">
        <f t="shared" ca="1" si="422"/>
        <v>Done</v>
      </c>
      <c r="F2454" s="4">
        <f t="shared" ca="1" si="423"/>
        <v>35.418384684696548</v>
      </c>
      <c r="G2454" s="4">
        <f t="shared" ca="1" si="424"/>
        <v>46.335721789234185</v>
      </c>
      <c r="H2454" s="4">
        <f t="shared" ca="1" si="425"/>
        <v>25.868278879547091</v>
      </c>
      <c r="I2454" s="4">
        <f t="shared" ca="1" si="426"/>
        <v>48.024576468029267</v>
      </c>
      <c r="J2454" s="5">
        <f ca="1">INDEX(Table2[NationalID],RANDBETWEEN(1,COUNT(Table2[NationalID])))</f>
        <v>3997161055</v>
      </c>
      <c r="K2454" s="5">
        <f ca="1">INDEX(Table4[PhoneNumber],RANDBETWEEN(1,COUNT(Table4[PhoneNumber])))</f>
        <v>9818687987</v>
      </c>
      <c r="L2454" s="3">
        <f t="shared" ca="1" si="427"/>
        <v>0.12</v>
      </c>
      <c r="M2454" s="5">
        <f t="shared" ca="1" si="428"/>
        <v>623357</v>
      </c>
    </row>
    <row r="2455" spans="1:13" x14ac:dyDescent="0.3">
      <c r="A2455" s="8" t="str">
        <f t="shared" ca="1" si="418"/>
        <v>AC1E9DA3-61C8-6747-D72E-90159632D7B2</v>
      </c>
      <c r="B2455" s="1">
        <f t="shared" ca="1" si="419"/>
        <v>44835.959235616865</v>
      </c>
      <c r="C2455" s="1">
        <f t="shared" ca="1" si="420"/>
        <v>44835.963396099585</v>
      </c>
      <c r="D2455" s="1">
        <f t="shared" ca="1" si="421"/>
        <v>44836.000678491378</v>
      </c>
      <c r="E2455" s="2" t="str">
        <f t="shared" ca="1" si="422"/>
        <v>Done</v>
      </c>
      <c r="F2455" s="4">
        <f t="shared" ca="1" si="423"/>
        <v>38.027900701723198</v>
      </c>
      <c r="G2455" s="4">
        <f t="shared" ca="1" si="424"/>
        <v>58.070710824195132</v>
      </c>
      <c r="H2455" s="4">
        <f t="shared" ca="1" si="425"/>
        <v>32.206400291845746</v>
      </c>
      <c r="I2455" s="4">
        <f t="shared" ca="1" si="426"/>
        <v>47.309374190185217</v>
      </c>
      <c r="J2455" s="5">
        <f ca="1">INDEX(Table2[NationalID],RANDBETWEEN(1,COUNT(Table2[NationalID])))</f>
        <v>3997161055</v>
      </c>
      <c r="K2455" s="5">
        <f ca="1">INDEX(Table4[PhoneNumber],RANDBETWEEN(1,COUNT(Table4[PhoneNumber])))</f>
        <v>9272090021</v>
      </c>
      <c r="L2455" s="3">
        <f t="shared" ca="1" si="427"/>
        <v>0.12</v>
      </c>
      <c r="M2455" s="5">
        <f t="shared" ca="1" si="428"/>
        <v>699746</v>
      </c>
    </row>
    <row r="2456" spans="1:13" x14ac:dyDescent="0.3">
      <c r="A2456" s="8" t="str">
        <f t="shared" ca="1" si="418"/>
        <v>0B5C0404-1880-6312-E71A-6AB23C159D94</v>
      </c>
      <c r="B2456" s="1">
        <f t="shared" ca="1" si="419"/>
        <v>44150.933554522824</v>
      </c>
      <c r="C2456" s="1">
        <f t="shared" ca="1" si="420"/>
        <v>44150.934473154797</v>
      </c>
      <c r="D2456" s="1">
        <f t="shared" ca="1" si="421"/>
        <v>44150.948009242959</v>
      </c>
      <c r="E2456" s="2" t="str">
        <f t="shared" ca="1" si="422"/>
        <v>Done</v>
      </c>
      <c r="F2456" s="4">
        <f t="shared" ca="1" si="423"/>
        <v>33.416568886810836</v>
      </c>
      <c r="G2456" s="4">
        <f t="shared" ca="1" si="424"/>
        <v>49.828949606729793</v>
      </c>
      <c r="H2456" s="4">
        <f t="shared" ca="1" si="425"/>
        <v>33.182701513878577</v>
      </c>
      <c r="I2456" s="4">
        <f t="shared" ca="1" si="426"/>
        <v>55.164240834131959</v>
      </c>
      <c r="J2456" s="5">
        <f ca="1">INDEX(Table2[NationalID],RANDBETWEEN(1,COUNT(Table2[NationalID])))</f>
        <v>5157351469</v>
      </c>
      <c r="K2456" s="5">
        <f ca="1">INDEX(Table4[PhoneNumber],RANDBETWEEN(1,COUNT(Table4[PhoneNumber])))</f>
        <v>9123093011</v>
      </c>
      <c r="L2456" s="3">
        <f t="shared" ca="1" si="427"/>
        <v>0.09</v>
      </c>
      <c r="M2456" s="5">
        <f t="shared" ca="1" si="428"/>
        <v>142813</v>
      </c>
    </row>
    <row r="2457" spans="1:13" x14ac:dyDescent="0.3">
      <c r="A2457" s="8" t="str">
        <f t="shared" ca="1" si="418"/>
        <v>37703D5B-3E51-7F2C-FD3F-A9C1A32A3DFC</v>
      </c>
      <c r="B2457" s="1">
        <f t="shared" ca="1" si="419"/>
        <v>44674.056491199073</v>
      </c>
      <c r="C2457" s="1">
        <f t="shared" ca="1" si="420"/>
        <v>44674.059124189604</v>
      </c>
      <c r="D2457" s="1">
        <f t="shared" ca="1" si="421"/>
        <v>44674.061348072806</v>
      </c>
      <c r="E2457" s="2" t="str">
        <f t="shared" ca="1" si="422"/>
        <v>Done</v>
      </c>
      <c r="F2457" s="4">
        <f t="shared" ca="1" si="423"/>
        <v>27.306333361932573</v>
      </c>
      <c r="G2457" s="4">
        <f t="shared" ca="1" si="424"/>
        <v>53.799590807327007</v>
      </c>
      <c r="H2457" s="4">
        <f t="shared" ca="1" si="425"/>
        <v>37.374898908398094</v>
      </c>
      <c r="I2457" s="4">
        <f t="shared" ca="1" si="426"/>
        <v>58.729523476440782</v>
      </c>
      <c r="J2457" s="5">
        <f ca="1">INDEX(Table2[NationalID],RANDBETWEEN(1,COUNT(Table2[NationalID])))</f>
        <v>4813321785</v>
      </c>
      <c r="K2457" s="5">
        <f ca="1">INDEX(Table4[PhoneNumber],RANDBETWEEN(1,COUNT(Table4[PhoneNumber])))</f>
        <v>9703099232</v>
      </c>
      <c r="L2457" s="3">
        <f t="shared" ca="1" si="427"/>
        <v>0.12</v>
      </c>
      <c r="M2457" s="5">
        <f t="shared" ca="1" si="428"/>
        <v>291142</v>
      </c>
    </row>
    <row r="2458" spans="1:13" x14ac:dyDescent="0.3">
      <c r="A2458" s="8" t="str">
        <f t="shared" ca="1" si="418"/>
        <v>872F04D2-9E48-F6C0-25D0-5ACD245217AE</v>
      </c>
      <c r="B2458" s="1">
        <f t="shared" ca="1" si="419"/>
        <v>44485.343691051508</v>
      </c>
      <c r="C2458" s="1">
        <f t="shared" ca="1" si="420"/>
        <v>44485.347592339094</v>
      </c>
      <c r="D2458" s="1">
        <f t="shared" ca="1" si="421"/>
        <v>44485.367878650424</v>
      </c>
      <c r="E2458" s="2" t="str">
        <f t="shared" ca="1" si="422"/>
        <v>Done</v>
      </c>
      <c r="F2458" s="4">
        <f t="shared" ca="1" si="423"/>
        <v>27.798964849231375</v>
      </c>
      <c r="G2458" s="4">
        <f t="shared" ca="1" si="424"/>
        <v>51.533333607060555</v>
      </c>
      <c r="H2458" s="4">
        <f t="shared" ca="1" si="425"/>
        <v>27.877402244672094</v>
      </c>
      <c r="I2458" s="4">
        <f t="shared" ca="1" si="426"/>
        <v>47.367579300412899</v>
      </c>
      <c r="J2458" s="5">
        <f ca="1">INDEX(Table2[NationalID],RANDBETWEEN(1,COUNT(Table2[NationalID])))</f>
        <v>4382750849</v>
      </c>
      <c r="K2458" s="5">
        <f ca="1">INDEX(Table4[PhoneNumber],RANDBETWEEN(1,COUNT(Table4[PhoneNumber])))</f>
        <v>9598218553</v>
      </c>
      <c r="L2458" s="3">
        <f t="shared" ca="1" si="427"/>
        <v>0.12</v>
      </c>
      <c r="M2458" s="5">
        <f t="shared" ca="1" si="428"/>
        <v>182901</v>
      </c>
    </row>
    <row r="2459" spans="1:13" x14ac:dyDescent="0.3">
      <c r="A2459" s="8" t="str">
        <f t="shared" ca="1" si="418"/>
        <v>9E590A48-62A5-D71C-BDF9-E6841E76F8A6</v>
      </c>
      <c r="B2459" s="1">
        <f t="shared" ca="1" si="419"/>
        <v>44126.864456205381</v>
      </c>
      <c r="C2459" s="1">
        <f t="shared" ca="1" si="420"/>
        <v>44126.86588980267</v>
      </c>
      <c r="D2459" s="1">
        <f t="shared" ca="1" si="421"/>
        <v>44126.88052228048</v>
      </c>
      <c r="E2459" s="2" t="str">
        <f t="shared" ca="1" si="422"/>
        <v>Done</v>
      </c>
      <c r="F2459" s="4">
        <f t="shared" ca="1" si="423"/>
        <v>32.996060339796543</v>
      </c>
      <c r="G2459" s="4">
        <f t="shared" ca="1" si="424"/>
        <v>57.742424797070925</v>
      </c>
      <c r="H2459" s="4">
        <f t="shared" ca="1" si="425"/>
        <v>31.986361851757252</v>
      </c>
      <c r="I2459" s="4">
        <f t="shared" ca="1" si="426"/>
        <v>58.089108114854007</v>
      </c>
      <c r="J2459" s="5">
        <f ca="1">INDEX(Table2[NationalID],RANDBETWEEN(1,COUNT(Table2[NationalID])))</f>
        <v>6742499790</v>
      </c>
      <c r="K2459" s="5">
        <f ca="1">INDEX(Table4[PhoneNumber],RANDBETWEEN(1,COUNT(Table4[PhoneNumber])))</f>
        <v>9277732997</v>
      </c>
      <c r="L2459" s="3">
        <f t="shared" ca="1" si="427"/>
        <v>0.09</v>
      </c>
      <c r="M2459" s="5">
        <f t="shared" ca="1" si="428"/>
        <v>94345</v>
      </c>
    </row>
    <row r="2460" spans="1:13" x14ac:dyDescent="0.3">
      <c r="A2460" s="8" t="str">
        <f t="shared" ca="1" si="418"/>
        <v>D9EAACA0-80C9-1030-4379-9F5C8E6F6C1F</v>
      </c>
      <c r="B2460" s="1">
        <f t="shared" ca="1" si="419"/>
        <v>44427.094687676756</v>
      </c>
      <c r="C2460" s="1">
        <f t="shared" ca="1" si="420"/>
        <v>44427.096714887288</v>
      </c>
      <c r="D2460" s="1">
        <f t="shared" ca="1" si="421"/>
        <v>44427.108463817422</v>
      </c>
      <c r="E2460" s="2" t="str">
        <f t="shared" ca="1" si="422"/>
        <v>Done</v>
      </c>
      <c r="F2460" s="4">
        <f t="shared" ca="1" si="423"/>
        <v>25.045569878219865</v>
      </c>
      <c r="G2460" s="4">
        <f t="shared" ca="1" si="424"/>
        <v>49.609350162699158</v>
      </c>
      <c r="H2460" s="4">
        <f t="shared" ca="1" si="425"/>
        <v>38.629500292269881</v>
      </c>
      <c r="I2460" s="4">
        <f t="shared" ca="1" si="426"/>
        <v>59.254566285551938</v>
      </c>
      <c r="J2460" s="5">
        <f ca="1">INDEX(Table2[NationalID],RANDBETWEEN(1,COUNT(Table2[NationalID])))</f>
        <v>2778982165</v>
      </c>
      <c r="K2460" s="5">
        <f ca="1">INDEX(Table4[PhoneNumber],RANDBETWEEN(1,COUNT(Table4[PhoneNumber])))</f>
        <v>9325631501</v>
      </c>
      <c r="L2460" s="3">
        <f t="shared" ca="1" si="427"/>
        <v>0.12</v>
      </c>
      <c r="M2460" s="5">
        <f t="shared" ca="1" si="428"/>
        <v>394324</v>
      </c>
    </row>
    <row r="2461" spans="1:13" x14ac:dyDescent="0.3">
      <c r="A2461" s="8" t="str">
        <f t="shared" ca="1" si="418"/>
        <v>ADF4EB4A-C0A8-EAC3-C6F9-E27598BE55E1</v>
      </c>
      <c r="B2461" s="1">
        <f t="shared" ca="1" si="419"/>
        <v>44078.715045774639</v>
      </c>
      <c r="C2461" s="1" t="str">
        <f t="shared" ca="1" si="420"/>
        <v/>
      </c>
      <c r="D2461" s="1" t="str">
        <f t="shared" ca="1" si="421"/>
        <v/>
      </c>
      <c r="E2461" s="2" t="str">
        <f t="shared" ca="1" si="422"/>
        <v>Canceled</v>
      </c>
      <c r="F2461" s="4">
        <f t="shared" ca="1" si="423"/>
        <v>28.315838362018358</v>
      </c>
      <c r="G2461" s="4">
        <f t="shared" ca="1" si="424"/>
        <v>54.197502075630581</v>
      </c>
      <c r="H2461" s="4">
        <f t="shared" ca="1" si="425"/>
        <v>33.033999417062127</v>
      </c>
      <c r="I2461" s="4">
        <f t="shared" ca="1" si="426"/>
        <v>61.935969120980005</v>
      </c>
      <c r="J2461" s="5">
        <f ca="1">INDEX(Table2[NationalID],RANDBETWEEN(1,COUNT(Table2[NationalID])))</f>
        <v>1070453213</v>
      </c>
      <c r="K2461" s="5">
        <f ca="1">INDEX(Table4[PhoneNumber],RANDBETWEEN(1,COUNT(Table4[PhoneNumber])))</f>
        <v>9014639730</v>
      </c>
      <c r="L2461" s="3">
        <f t="shared" ca="1" si="427"/>
        <v>0.09</v>
      </c>
      <c r="M2461" s="5">
        <f t="shared" ca="1" si="428"/>
        <v>287953</v>
      </c>
    </row>
    <row r="2462" spans="1:13" x14ac:dyDescent="0.3">
      <c r="A2462" s="8" t="str">
        <f t="shared" ca="1" si="418"/>
        <v>D858D823-57A7-759A-8448-FFBEE324AC7F</v>
      </c>
      <c r="B2462" s="1">
        <f t="shared" ca="1" si="419"/>
        <v>44266.441987173552</v>
      </c>
      <c r="C2462" s="1">
        <f t="shared" ca="1" si="420"/>
        <v>44266.445475328117</v>
      </c>
      <c r="D2462" s="1">
        <f t="shared" ca="1" si="421"/>
        <v>44266.462847772724</v>
      </c>
      <c r="E2462" s="2" t="str">
        <f t="shared" ca="1" si="422"/>
        <v>Done</v>
      </c>
      <c r="F2462" s="4">
        <f t="shared" ca="1" si="423"/>
        <v>36.843642651842522</v>
      </c>
      <c r="G2462" s="4">
        <f t="shared" ca="1" si="424"/>
        <v>60.889960748794991</v>
      </c>
      <c r="H2462" s="4">
        <f t="shared" ca="1" si="425"/>
        <v>32.967426702820205</v>
      </c>
      <c r="I2462" s="4">
        <f t="shared" ca="1" si="426"/>
        <v>45.409626702486648</v>
      </c>
      <c r="J2462" s="5">
        <f ca="1">INDEX(Table2[NationalID],RANDBETWEEN(1,COUNT(Table2[NationalID])))</f>
        <v>8011532902</v>
      </c>
      <c r="K2462" s="5">
        <f ca="1">INDEX(Table4[PhoneNumber],RANDBETWEEN(1,COUNT(Table4[PhoneNumber])))</f>
        <v>9588215844</v>
      </c>
      <c r="L2462" s="3">
        <f t="shared" ca="1" si="427"/>
        <v>0.12</v>
      </c>
      <c r="M2462" s="5">
        <f t="shared" ca="1" si="428"/>
        <v>250896</v>
      </c>
    </row>
    <row r="2463" spans="1:13" x14ac:dyDescent="0.3">
      <c r="A2463" s="8" t="str">
        <f t="shared" ca="1" si="418"/>
        <v>66D1AD4F-342D-871E-975A-B998B65FAB93</v>
      </c>
      <c r="B2463" s="1">
        <f t="shared" ca="1" si="419"/>
        <v>44483.20438574643</v>
      </c>
      <c r="C2463" s="1">
        <f t="shared" ca="1" si="420"/>
        <v>44483.206603761813</v>
      </c>
      <c r="D2463" s="1">
        <f t="shared" ca="1" si="421"/>
        <v>44483.230337995585</v>
      </c>
      <c r="E2463" s="2" t="str">
        <f t="shared" ca="1" si="422"/>
        <v>Done</v>
      </c>
      <c r="F2463" s="4">
        <f t="shared" ca="1" si="423"/>
        <v>34.238562586869634</v>
      </c>
      <c r="G2463" s="4">
        <f t="shared" ca="1" si="424"/>
        <v>61.841988600036601</v>
      </c>
      <c r="H2463" s="4">
        <f t="shared" ca="1" si="425"/>
        <v>35.540056345242903</v>
      </c>
      <c r="I2463" s="4">
        <f t="shared" ca="1" si="426"/>
        <v>55.366608815965478</v>
      </c>
      <c r="J2463" s="5">
        <f ca="1">INDEX(Table2[NationalID],RANDBETWEEN(1,COUNT(Table2[NationalID])))</f>
        <v>9832901194</v>
      </c>
      <c r="K2463" s="5">
        <f ca="1">INDEX(Table4[PhoneNumber],RANDBETWEEN(1,COUNT(Table4[PhoneNumber])))</f>
        <v>9902710889</v>
      </c>
      <c r="L2463" s="3">
        <f t="shared" ca="1" si="427"/>
        <v>0.12</v>
      </c>
      <c r="M2463" s="5">
        <f t="shared" ca="1" si="428"/>
        <v>595146</v>
      </c>
    </row>
    <row r="2464" spans="1:13" x14ac:dyDescent="0.3">
      <c r="A2464" s="8" t="str">
        <f t="shared" ca="1" si="418"/>
        <v>C79527FF-0A8C-1416-792D-3F73A1B792DB</v>
      </c>
      <c r="B2464" s="1">
        <f t="shared" ca="1" si="419"/>
        <v>43831.364441223712</v>
      </c>
      <c r="C2464" s="1">
        <f t="shared" ca="1" si="420"/>
        <v>43831.368511380999</v>
      </c>
      <c r="D2464" s="1">
        <f t="shared" ca="1" si="421"/>
        <v>43831.386723452459</v>
      </c>
      <c r="E2464" s="2" t="str">
        <f t="shared" ca="1" si="422"/>
        <v>Done</v>
      </c>
      <c r="F2464" s="4">
        <f t="shared" ca="1" si="423"/>
        <v>39.072441318578257</v>
      </c>
      <c r="G2464" s="4">
        <f t="shared" ca="1" si="424"/>
        <v>49.004274234895981</v>
      </c>
      <c r="H2464" s="4">
        <f t="shared" ca="1" si="425"/>
        <v>26.613107592929943</v>
      </c>
      <c r="I2464" s="4">
        <f t="shared" ca="1" si="426"/>
        <v>60.390503290463904</v>
      </c>
      <c r="J2464" s="5">
        <f ca="1">INDEX(Table2[NationalID],RANDBETWEEN(1,COUNT(Table2[NationalID])))</f>
        <v>6659921817</v>
      </c>
      <c r="K2464" s="5">
        <f ca="1">INDEX(Table4[PhoneNumber],RANDBETWEEN(1,COUNT(Table4[PhoneNumber])))</f>
        <v>9024143219</v>
      </c>
      <c r="L2464" s="3">
        <f t="shared" ca="1" si="427"/>
        <v>0.09</v>
      </c>
      <c r="M2464" s="5">
        <f t="shared" ca="1" si="428"/>
        <v>1262928</v>
      </c>
    </row>
    <row r="2465" spans="1:13" x14ac:dyDescent="0.3">
      <c r="A2465" s="8" t="str">
        <f t="shared" ca="1" si="418"/>
        <v>7626722B-A446-5688-71F3-65BF1B315E02</v>
      </c>
      <c r="B2465" s="1">
        <f t="shared" ca="1" si="419"/>
        <v>44130.976272268024</v>
      </c>
      <c r="C2465" s="1">
        <f t="shared" ca="1" si="420"/>
        <v>44130.976388657378</v>
      </c>
      <c r="D2465" s="1">
        <f t="shared" ca="1" si="421"/>
        <v>44130.994495719453</v>
      </c>
      <c r="E2465" s="2" t="str">
        <f t="shared" ca="1" si="422"/>
        <v>Done</v>
      </c>
      <c r="F2465" s="4">
        <f t="shared" ca="1" si="423"/>
        <v>37.616065392536392</v>
      </c>
      <c r="G2465" s="4">
        <f t="shared" ca="1" si="424"/>
        <v>47.896396073517479</v>
      </c>
      <c r="H2465" s="4">
        <f t="shared" ca="1" si="425"/>
        <v>37.018601406701677</v>
      </c>
      <c r="I2465" s="4">
        <f t="shared" ca="1" si="426"/>
        <v>60.577699907710318</v>
      </c>
      <c r="J2465" s="5">
        <f ca="1">INDEX(Table2[NationalID],RANDBETWEEN(1,COUNT(Table2[NationalID])))</f>
        <v>7957409829</v>
      </c>
      <c r="K2465" s="5">
        <f ca="1">INDEX(Table4[PhoneNumber],RANDBETWEEN(1,COUNT(Table4[PhoneNumber])))</f>
        <v>9954446083</v>
      </c>
      <c r="L2465" s="3">
        <f t="shared" ca="1" si="427"/>
        <v>0.09</v>
      </c>
      <c r="M2465" s="5">
        <f t="shared" ca="1" si="428"/>
        <v>1263596</v>
      </c>
    </row>
    <row r="2466" spans="1:13" x14ac:dyDescent="0.3">
      <c r="A2466" s="8" t="str">
        <f t="shared" ca="1" si="418"/>
        <v>25A8880D-289E-C293-3D17-0D34C8CCDD0B</v>
      </c>
      <c r="B2466" s="1">
        <f t="shared" ca="1" si="419"/>
        <v>44915.308873629045</v>
      </c>
      <c r="C2466" s="1">
        <f t="shared" ca="1" si="420"/>
        <v>44915.310793370147</v>
      </c>
      <c r="D2466" s="1">
        <f t="shared" ca="1" si="421"/>
        <v>44915.311761031793</v>
      </c>
      <c r="E2466" s="2" t="str">
        <f t="shared" ca="1" si="422"/>
        <v>Done</v>
      </c>
      <c r="F2466" s="4">
        <f t="shared" ca="1" si="423"/>
        <v>30.65537019297863</v>
      </c>
      <c r="G2466" s="4">
        <f t="shared" ca="1" si="424"/>
        <v>51.819088630368213</v>
      </c>
      <c r="H2466" s="4">
        <f t="shared" ca="1" si="425"/>
        <v>28.568968290926136</v>
      </c>
      <c r="I2466" s="4">
        <f t="shared" ca="1" si="426"/>
        <v>44.178973953874312</v>
      </c>
      <c r="J2466" s="5">
        <f ca="1">INDEX(Table2[NationalID],RANDBETWEEN(1,COUNT(Table2[NationalID])))</f>
        <v>1051887412</v>
      </c>
      <c r="K2466" s="5">
        <f ca="1">INDEX(Table4[PhoneNumber],RANDBETWEEN(1,COUNT(Table4[PhoneNumber])))</f>
        <v>9686524054</v>
      </c>
      <c r="L2466" s="3">
        <f t="shared" ca="1" si="427"/>
        <v>0.12</v>
      </c>
      <c r="M2466" s="5">
        <f t="shared" ca="1" si="428"/>
        <v>724130</v>
      </c>
    </row>
    <row r="2467" spans="1:13" x14ac:dyDescent="0.3">
      <c r="A2467" s="8" t="str">
        <f t="shared" ca="1" si="418"/>
        <v>873A76C5-0C4E-5129-1E33-C102BD7BC356</v>
      </c>
      <c r="B2467" s="1">
        <f t="shared" ca="1" si="419"/>
        <v>44085.199400352416</v>
      </c>
      <c r="C2467" s="1">
        <f t="shared" ca="1" si="420"/>
        <v>44085.199758755676</v>
      </c>
      <c r="D2467" s="1">
        <f t="shared" ca="1" si="421"/>
        <v>44085.240747176831</v>
      </c>
      <c r="E2467" s="2" t="str">
        <f t="shared" ca="1" si="422"/>
        <v>Done</v>
      </c>
      <c r="F2467" s="4">
        <f t="shared" ca="1" si="423"/>
        <v>30.079634941793095</v>
      </c>
      <c r="G2467" s="4">
        <f t="shared" ca="1" si="424"/>
        <v>45.736344291537165</v>
      </c>
      <c r="H2467" s="4">
        <f t="shared" ca="1" si="425"/>
        <v>31.30272805865339</v>
      </c>
      <c r="I2467" s="4">
        <f t="shared" ca="1" si="426"/>
        <v>58.648530358536419</v>
      </c>
      <c r="J2467" s="5">
        <f ca="1">INDEX(Table2[NationalID],RANDBETWEEN(1,COUNT(Table2[NationalID])))</f>
        <v>8956664512</v>
      </c>
      <c r="K2467" s="5">
        <f ca="1">INDEX(Table4[PhoneNumber],RANDBETWEEN(1,COUNT(Table4[PhoneNumber])))</f>
        <v>9869276044</v>
      </c>
      <c r="L2467" s="3">
        <f t="shared" ca="1" si="427"/>
        <v>0.09</v>
      </c>
      <c r="M2467" s="5">
        <f t="shared" ca="1" si="428"/>
        <v>446725</v>
      </c>
    </row>
    <row r="2468" spans="1:13" x14ac:dyDescent="0.3">
      <c r="A2468" s="8" t="str">
        <f t="shared" ca="1" si="418"/>
        <v>70140D59-B625-095B-4D1E-081FEB01BAC2</v>
      </c>
      <c r="B2468" s="1">
        <f t="shared" ca="1" si="419"/>
        <v>44038.713072615603</v>
      </c>
      <c r="C2468" s="1">
        <f t="shared" ca="1" si="420"/>
        <v>44038.713536912437</v>
      </c>
      <c r="D2468" s="1">
        <f t="shared" ca="1" si="421"/>
        <v>44038.739347128467</v>
      </c>
      <c r="E2468" s="2" t="str">
        <f t="shared" ca="1" si="422"/>
        <v>Done</v>
      </c>
      <c r="F2468" s="4">
        <f t="shared" ca="1" si="423"/>
        <v>38.708996025701815</v>
      </c>
      <c r="G2468" s="4">
        <f t="shared" ca="1" si="424"/>
        <v>51.714874091045594</v>
      </c>
      <c r="H2468" s="4">
        <f t="shared" ca="1" si="425"/>
        <v>37.353267490320832</v>
      </c>
      <c r="I2468" s="4">
        <f t="shared" ca="1" si="426"/>
        <v>47.888088066225585</v>
      </c>
      <c r="J2468" s="5">
        <f ca="1">INDEX(Table2[NationalID],RANDBETWEEN(1,COUNT(Table2[NationalID])))</f>
        <v>8152833134</v>
      </c>
      <c r="K2468" s="5">
        <f ca="1">INDEX(Table4[PhoneNumber],RANDBETWEEN(1,COUNT(Table4[PhoneNumber])))</f>
        <v>9582065084</v>
      </c>
      <c r="L2468" s="3">
        <f t="shared" ca="1" si="427"/>
        <v>0.09</v>
      </c>
      <c r="M2468" s="5">
        <f t="shared" ca="1" si="428"/>
        <v>102539</v>
      </c>
    </row>
    <row r="2469" spans="1:13" x14ac:dyDescent="0.3">
      <c r="A2469" s="8" t="str">
        <f t="shared" ca="1" si="418"/>
        <v>91410F38-139E-539B-E313-E8F27B1333DA</v>
      </c>
      <c r="B2469" s="1">
        <f t="shared" ca="1" si="419"/>
        <v>44333.324939596067</v>
      </c>
      <c r="C2469" s="1">
        <f t="shared" ca="1" si="420"/>
        <v>44333.329001152269</v>
      </c>
      <c r="D2469" s="1">
        <f t="shared" ca="1" si="421"/>
        <v>44333.335954763119</v>
      </c>
      <c r="E2469" s="2" t="str">
        <f t="shared" ca="1" si="422"/>
        <v>Done</v>
      </c>
      <c r="F2469" s="4">
        <f t="shared" ca="1" si="423"/>
        <v>29.89872744256769</v>
      </c>
      <c r="G2469" s="4">
        <f t="shared" ca="1" si="424"/>
        <v>46.925411176338372</v>
      </c>
      <c r="H2469" s="4">
        <f t="shared" ca="1" si="425"/>
        <v>25.284331023270873</v>
      </c>
      <c r="I2469" s="4">
        <f t="shared" ca="1" si="426"/>
        <v>53.238497993207034</v>
      </c>
      <c r="J2469" s="5">
        <f ca="1">INDEX(Table2[NationalID],RANDBETWEEN(1,COUNT(Table2[NationalID])))</f>
        <v>7957409829</v>
      </c>
      <c r="K2469" s="5">
        <f ca="1">INDEX(Table4[PhoneNumber],RANDBETWEEN(1,COUNT(Table4[PhoneNumber])))</f>
        <v>9347589906</v>
      </c>
      <c r="L2469" s="3">
        <f t="shared" ca="1" si="427"/>
        <v>0.12</v>
      </c>
      <c r="M2469" s="5">
        <f t="shared" ca="1" si="428"/>
        <v>669828</v>
      </c>
    </row>
    <row r="2470" spans="1:13" x14ac:dyDescent="0.3">
      <c r="A2470" s="8" t="str">
        <f t="shared" ca="1" si="418"/>
        <v>FFBB6690-7C0D-7D84-DB18-A9B55B90F25B</v>
      </c>
      <c r="B2470" s="1">
        <f t="shared" ca="1" si="419"/>
        <v>43833.649736072279</v>
      </c>
      <c r="C2470" s="1">
        <f t="shared" ca="1" si="420"/>
        <v>43833.650800035459</v>
      </c>
      <c r="D2470" s="1">
        <f t="shared" ca="1" si="421"/>
        <v>43833.671678317914</v>
      </c>
      <c r="E2470" s="2" t="str">
        <f t="shared" ca="1" si="422"/>
        <v>Done</v>
      </c>
      <c r="F2470" s="4">
        <f t="shared" ca="1" si="423"/>
        <v>29.869892428219547</v>
      </c>
      <c r="G2470" s="4">
        <f t="shared" ca="1" si="424"/>
        <v>59.850702863133023</v>
      </c>
      <c r="H2470" s="4">
        <f t="shared" ca="1" si="425"/>
        <v>36.618230441004783</v>
      </c>
      <c r="I2470" s="4">
        <f t="shared" ca="1" si="426"/>
        <v>53.219216806122276</v>
      </c>
      <c r="J2470" s="5">
        <f ca="1">INDEX(Table2[NationalID],RANDBETWEEN(1,COUNT(Table2[NationalID])))</f>
        <v>9832901194</v>
      </c>
      <c r="K2470" s="5">
        <f ca="1">INDEX(Table4[PhoneNumber],RANDBETWEEN(1,COUNT(Table4[PhoneNumber])))</f>
        <v>9636752375</v>
      </c>
      <c r="L2470" s="3">
        <f t="shared" ca="1" si="427"/>
        <v>0.09</v>
      </c>
      <c r="M2470" s="5">
        <f t="shared" ca="1" si="428"/>
        <v>358300</v>
      </c>
    </row>
    <row r="2471" spans="1:13" x14ac:dyDescent="0.3">
      <c r="A2471" s="8" t="str">
        <f t="shared" ca="1" si="418"/>
        <v>59905A0C-D3E7-004B-658D-32C6719066BE</v>
      </c>
      <c r="B2471" s="1">
        <f t="shared" ca="1" si="419"/>
        <v>44224.96794987248</v>
      </c>
      <c r="C2471" s="1">
        <f t="shared" ca="1" si="420"/>
        <v>44224.968477902803</v>
      </c>
      <c r="D2471" s="1">
        <f t="shared" ca="1" si="421"/>
        <v>44224.97197148353</v>
      </c>
      <c r="E2471" s="2" t="str">
        <f t="shared" ca="1" si="422"/>
        <v>Done</v>
      </c>
      <c r="F2471" s="4">
        <f t="shared" ca="1" si="423"/>
        <v>25.377700926577855</v>
      </c>
      <c r="G2471" s="4">
        <f t="shared" ca="1" si="424"/>
        <v>60.540746935386551</v>
      </c>
      <c r="H2471" s="4">
        <f t="shared" ca="1" si="425"/>
        <v>28.367026535984159</v>
      </c>
      <c r="I2471" s="4">
        <f t="shared" ca="1" si="426"/>
        <v>47.519969841280904</v>
      </c>
      <c r="J2471" s="5">
        <f ca="1">INDEX(Table2[NationalID],RANDBETWEEN(1,COUNT(Table2[NationalID])))</f>
        <v>3241277477</v>
      </c>
      <c r="K2471" s="5">
        <f ca="1">INDEX(Table4[PhoneNumber],RANDBETWEEN(1,COUNT(Table4[PhoneNumber])))</f>
        <v>9530464382</v>
      </c>
      <c r="L2471" s="3">
        <f t="shared" ca="1" si="427"/>
        <v>0.12</v>
      </c>
      <c r="M2471" s="5">
        <f t="shared" ca="1" si="428"/>
        <v>1258814</v>
      </c>
    </row>
    <row r="2472" spans="1:13" x14ac:dyDescent="0.3">
      <c r="A2472" s="8" t="str">
        <f t="shared" ca="1" si="418"/>
        <v>A26204EE-178D-2FCE-1659-EE817E7A85ED</v>
      </c>
      <c r="B2472" s="1">
        <f t="shared" ca="1" si="419"/>
        <v>43844.629038530358</v>
      </c>
      <c r="C2472" s="1">
        <f t="shared" ca="1" si="420"/>
        <v>43844.629956989382</v>
      </c>
      <c r="D2472" s="1">
        <f t="shared" ca="1" si="421"/>
        <v>43844.646687286135</v>
      </c>
      <c r="E2472" s="2" t="str">
        <f t="shared" ca="1" si="422"/>
        <v>Done</v>
      </c>
      <c r="F2472" s="4">
        <f t="shared" ca="1" si="423"/>
        <v>37.808734706229828</v>
      </c>
      <c r="G2472" s="4">
        <f t="shared" ca="1" si="424"/>
        <v>61.850150251852597</v>
      </c>
      <c r="H2472" s="4">
        <f t="shared" ca="1" si="425"/>
        <v>29.3404143169858</v>
      </c>
      <c r="I2472" s="4">
        <f t="shared" ca="1" si="426"/>
        <v>48.125383431051027</v>
      </c>
      <c r="J2472" s="5">
        <f ca="1">INDEX(Table2[NationalID],RANDBETWEEN(1,COUNT(Table2[NationalID])))</f>
        <v>6458683007</v>
      </c>
      <c r="K2472" s="5">
        <f ca="1">INDEX(Table4[PhoneNumber],RANDBETWEEN(1,COUNT(Table4[PhoneNumber])))</f>
        <v>9030589190</v>
      </c>
      <c r="L2472" s="3">
        <f t="shared" ca="1" si="427"/>
        <v>0.09</v>
      </c>
      <c r="M2472" s="5">
        <f t="shared" ca="1" si="428"/>
        <v>1063514</v>
      </c>
    </row>
    <row r="2473" spans="1:13" x14ac:dyDescent="0.3">
      <c r="A2473" s="8" t="str">
        <f t="shared" ca="1" si="418"/>
        <v>E98CCC7F-D7B4-D3FB-9F52-078A82F5A3F5</v>
      </c>
      <c r="B2473" s="1">
        <f t="shared" ca="1" si="419"/>
        <v>44511.320158860712</v>
      </c>
      <c r="C2473" s="1">
        <f t="shared" ca="1" si="420"/>
        <v>44511.324114215204</v>
      </c>
      <c r="D2473" s="1">
        <f t="shared" ca="1" si="421"/>
        <v>44511.337683224665</v>
      </c>
      <c r="E2473" s="2" t="str">
        <f t="shared" ca="1" si="422"/>
        <v>Done</v>
      </c>
      <c r="F2473" s="4">
        <f t="shared" ca="1" si="423"/>
        <v>30.789503161393224</v>
      </c>
      <c r="G2473" s="4">
        <f t="shared" ca="1" si="424"/>
        <v>61.536077176242785</v>
      </c>
      <c r="H2473" s="4">
        <f t="shared" ca="1" si="425"/>
        <v>39.334721688576259</v>
      </c>
      <c r="I2473" s="4">
        <f t="shared" ca="1" si="426"/>
        <v>52.135839894993879</v>
      </c>
      <c r="J2473" s="5">
        <f ca="1">INDEX(Table2[NationalID],RANDBETWEEN(1,COUNT(Table2[NationalID])))</f>
        <v>5157351469</v>
      </c>
      <c r="K2473" s="5">
        <f ca="1">INDEX(Table4[PhoneNumber],RANDBETWEEN(1,COUNT(Table4[PhoneNumber])))</f>
        <v>9990559072</v>
      </c>
      <c r="L2473" s="3">
        <f t="shared" ca="1" si="427"/>
        <v>0.12</v>
      </c>
      <c r="M2473" s="5">
        <f t="shared" ca="1" si="428"/>
        <v>1247788</v>
      </c>
    </row>
    <row r="2474" spans="1:13" x14ac:dyDescent="0.3">
      <c r="A2474" s="8" t="str">
        <f t="shared" ca="1" si="418"/>
        <v>C62586A3-AE2F-344F-05DF-8D6134264561</v>
      </c>
      <c r="B2474" s="1">
        <f t="shared" ca="1" si="419"/>
        <v>44501.143484273314</v>
      </c>
      <c r="C2474" s="1">
        <f t="shared" ca="1" si="420"/>
        <v>44501.144069990027</v>
      </c>
      <c r="D2474" s="1">
        <f t="shared" ca="1" si="421"/>
        <v>44501.164396517241</v>
      </c>
      <c r="E2474" s="2" t="str">
        <f t="shared" ca="1" si="422"/>
        <v>Done</v>
      </c>
      <c r="F2474" s="4">
        <f t="shared" ca="1" si="423"/>
        <v>33.902271258574252</v>
      </c>
      <c r="G2474" s="4">
        <f t="shared" ca="1" si="424"/>
        <v>58.354659343620419</v>
      </c>
      <c r="H2474" s="4">
        <f t="shared" ca="1" si="425"/>
        <v>35.561560723332903</v>
      </c>
      <c r="I2474" s="4">
        <f t="shared" ca="1" si="426"/>
        <v>60.689658309682379</v>
      </c>
      <c r="J2474" s="5">
        <f ca="1">INDEX(Table2[NationalID],RANDBETWEEN(1,COUNT(Table2[NationalID])))</f>
        <v>3997161055</v>
      </c>
      <c r="K2474" s="5">
        <f ca="1">INDEX(Table4[PhoneNumber],RANDBETWEEN(1,COUNT(Table4[PhoneNumber])))</f>
        <v>9718204226</v>
      </c>
      <c r="L2474" s="3">
        <f t="shared" ca="1" si="427"/>
        <v>0.12</v>
      </c>
      <c r="M2474" s="5">
        <f t="shared" ca="1" si="428"/>
        <v>123988</v>
      </c>
    </row>
    <row r="2475" spans="1:13" x14ac:dyDescent="0.3">
      <c r="A2475" s="8" t="str">
        <f t="shared" ca="1" si="418"/>
        <v>35814FDC-A8F3-12C4-9541-3BA2A6BAA4BB</v>
      </c>
      <c r="B2475" s="1">
        <f t="shared" ca="1" si="419"/>
        <v>44722.755889120301</v>
      </c>
      <c r="C2475" s="1">
        <f t="shared" ca="1" si="420"/>
        <v>44722.758967141519</v>
      </c>
      <c r="D2475" s="1">
        <f t="shared" ca="1" si="421"/>
        <v>44722.760572493265</v>
      </c>
      <c r="E2475" s="2" t="str">
        <f t="shared" ca="1" si="422"/>
        <v>Done</v>
      </c>
      <c r="F2475" s="4">
        <f t="shared" ca="1" si="423"/>
        <v>36.279097617163352</v>
      </c>
      <c r="G2475" s="4">
        <f t="shared" ca="1" si="424"/>
        <v>53.813989804449278</v>
      </c>
      <c r="H2475" s="4">
        <f t="shared" ca="1" si="425"/>
        <v>36.95185561622479</v>
      </c>
      <c r="I2475" s="4">
        <f t="shared" ca="1" si="426"/>
        <v>55.497735464711283</v>
      </c>
      <c r="J2475" s="5">
        <f ca="1">INDEX(Table2[NationalID],RANDBETWEEN(1,COUNT(Table2[NationalID])))</f>
        <v>5157351469</v>
      </c>
      <c r="K2475" s="5">
        <f ca="1">INDEX(Table4[PhoneNumber],RANDBETWEEN(1,COUNT(Table4[PhoneNumber])))</f>
        <v>9069169906</v>
      </c>
      <c r="L2475" s="3">
        <f t="shared" ca="1" si="427"/>
        <v>0.12</v>
      </c>
      <c r="M2475" s="5">
        <f t="shared" ca="1" si="428"/>
        <v>76090</v>
      </c>
    </row>
    <row r="2476" spans="1:13" x14ac:dyDescent="0.3">
      <c r="A2476" s="8" t="str">
        <f t="shared" ca="1" si="418"/>
        <v>D4B8D81A-19EC-3BC7-F5CD-F723A477B317</v>
      </c>
      <c r="B2476" s="1">
        <f t="shared" ca="1" si="419"/>
        <v>44379.915047887778</v>
      </c>
      <c r="C2476" s="1" t="str">
        <f t="shared" ca="1" si="420"/>
        <v/>
      </c>
      <c r="D2476" s="1" t="str">
        <f t="shared" ca="1" si="421"/>
        <v/>
      </c>
      <c r="E2476" s="2" t="str">
        <f t="shared" ca="1" si="422"/>
        <v>Canceled</v>
      </c>
      <c r="F2476" s="4">
        <f t="shared" ca="1" si="423"/>
        <v>35.186523871926099</v>
      </c>
      <c r="G2476" s="4">
        <f t="shared" ca="1" si="424"/>
        <v>54.91222188150887</v>
      </c>
      <c r="H2476" s="4">
        <f t="shared" ca="1" si="425"/>
        <v>26.616736315730041</v>
      </c>
      <c r="I2476" s="4">
        <f t="shared" ca="1" si="426"/>
        <v>45.754842232371502</v>
      </c>
      <c r="J2476" s="5">
        <f ca="1">INDEX(Table2[NationalID],RANDBETWEEN(1,COUNT(Table2[NationalID])))</f>
        <v>3113928813</v>
      </c>
      <c r="K2476" s="5">
        <f ca="1">INDEX(Table4[PhoneNumber],RANDBETWEEN(1,COUNT(Table4[PhoneNumber])))</f>
        <v>9488714818</v>
      </c>
      <c r="L2476" s="3">
        <f t="shared" ca="1" si="427"/>
        <v>0.12</v>
      </c>
      <c r="M2476" s="5">
        <f t="shared" ca="1" si="428"/>
        <v>249446</v>
      </c>
    </row>
    <row r="2477" spans="1:13" x14ac:dyDescent="0.3">
      <c r="A2477" s="8" t="str">
        <f t="shared" ca="1" si="418"/>
        <v>95E74136-FB99-30A4-B1F1-C96E4654DCAF</v>
      </c>
      <c r="B2477" s="1">
        <f t="shared" ca="1" si="419"/>
        <v>44902.038885022826</v>
      </c>
      <c r="C2477" s="1">
        <f t="shared" ca="1" si="420"/>
        <v>44902.041659345326</v>
      </c>
      <c r="D2477" s="1">
        <f t="shared" ca="1" si="421"/>
        <v>44902.074727570667</v>
      </c>
      <c r="E2477" s="2" t="str">
        <f t="shared" ca="1" si="422"/>
        <v>Done</v>
      </c>
      <c r="F2477" s="4">
        <f t="shared" ca="1" si="423"/>
        <v>25.100697693819807</v>
      </c>
      <c r="G2477" s="4">
        <f t="shared" ca="1" si="424"/>
        <v>61.006432102262117</v>
      </c>
      <c r="H2477" s="4">
        <f t="shared" ca="1" si="425"/>
        <v>28.036269060867749</v>
      </c>
      <c r="I2477" s="4">
        <f t="shared" ca="1" si="426"/>
        <v>54.201301103849225</v>
      </c>
      <c r="J2477" s="5">
        <f ca="1">INDEX(Table2[NationalID],RANDBETWEEN(1,COUNT(Table2[NationalID])))</f>
        <v>2759510658</v>
      </c>
      <c r="K2477" s="5">
        <f ca="1">INDEX(Table4[PhoneNumber],RANDBETWEEN(1,COUNT(Table4[PhoneNumber])))</f>
        <v>9166803321</v>
      </c>
      <c r="L2477" s="3">
        <f t="shared" ca="1" si="427"/>
        <v>0.12</v>
      </c>
      <c r="M2477" s="5">
        <f t="shared" ca="1" si="428"/>
        <v>128216</v>
      </c>
    </row>
    <row r="2478" spans="1:13" x14ac:dyDescent="0.3">
      <c r="A2478" s="8" t="str">
        <f t="shared" ca="1" si="418"/>
        <v>FBCD7236-ACDB-24D4-84D4-BBE614C4A05F</v>
      </c>
      <c r="B2478" s="1">
        <f t="shared" ca="1" si="419"/>
        <v>44756.678051166091</v>
      </c>
      <c r="C2478" s="1">
        <f t="shared" ca="1" si="420"/>
        <v>44756.679351854145</v>
      </c>
      <c r="D2478" s="1">
        <f t="shared" ca="1" si="421"/>
        <v>44756.687238272076</v>
      </c>
      <c r="E2478" s="2" t="str">
        <f t="shared" ca="1" si="422"/>
        <v>Done</v>
      </c>
      <c r="F2478" s="4">
        <f t="shared" ca="1" si="423"/>
        <v>32.510423141374375</v>
      </c>
      <c r="G2478" s="4">
        <f t="shared" ca="1" si="424"/>
        <v>46.512433128868402</v>
      </c>
      <c r="H2478" s="4">
        <f t="shared" ca="1" si="425"/>
        <v>28.056110767390347</v>
      </c>
      <c r="I2478" s="4">
        <f t="shared" ca="1" si="426"/>
        <v>61.392809744889888</v>
      </c>
      <c r="J2478" s="5">
        <f ca="1">INDEX(Table2[NationalID],RANDBETWEEN(1,COUNT(Table2[NationalID])))</f>
        <v>2468418955</v>
      </c>
      <c r="K2478" s="5">
        <f ca="1">INDEX(Table4[PhoneNumber],RANDBETWEEN(1,COUNT(Table4[PhoneNumber])))</f>
        <v>9045184606</v>
      </c>
      <c r="L2478" s="3">
        <f t="shared" ca="1" si="427"/>
        <v>0.12</v>
      </c>
      <c r="M2478" s="5">
        <f t="shared" ca="1" si="428"/>
        <v>714693</v>
      </c>
    </row>
    <row r="2479" spans="1:13" x14ac:dyDescent="0.3">
      <c r="A2479" s="8" t="str">
        <f t="shared" ca="1" si="418"/>
        <v>8F4B6A1B-2C85-2AD7-7244-3CD758908F7C</v>
      </c>
      <c r="B2479" s="1">
        <f t="shared" ca="1" si="419"/>
        <v>44574.026522836633</v>
      </c>
      <c r="C2479" s="1">
        <f t="shared" ca="1" si="420"/>
        <v>44574.026768754949</v>
      </c>
      <c r="D2479" s="1">
        <f t="shared" ca="1" si="421"/>
        <v>44574.061778408555</v>
      </c>
      <c r="E2479" s="2" t="str">
        <f t="shared" ca="1" si="422"/>
        <v>Done</v>
      </c>
      <c r="F2479" s="4">
        <f t="shared" ca="1" si="423"/>
        <v>29.568629417796274</v>
      </c>
      <c r="G2479" s="4">
        <f t="shared" ca="1" si="424"/>
        <v>49.622935221351078</v>
      </c>
      <c r="H2479" s="4">
        <f t="shared" ca="1" si="425"/>
        <v>32.918747067686816</v>
      </c>
      <c r="I2479" s="4">
        <f t="shared" ca="1" si="426"/>
        <v>61.978023465007865</v>
      </c>
      <c r="J2479" s="5">
        <f ca="1">INDEX(Table2[NationalID],RANDBETWEEN(1,COUNT(Table2[NationalID])))</f>
        <v>6659921817</v>
      </c>
      <c r="K2479" s="5">
        <f ca="1">INDEX(Table4[PhoneNumber],RANDBETWEEN(1,COUNT(Table4[PhoneNumber])))</f>
        <v>9852819906</v>
      </c>
      <c r="L2479" s="3">
        <f t="shared" ca="1" si="427"/>
        <v>0.12</v>
      </c>
      <c r="M2479" s="5">
        <f t="shared" ca="1" si="428"/>
        <v>484501</v>
      </c>
    </row>
    <row r="2480" spans="1:13" x14ac:dyDescent="0.3">
      <c r="A2480" s="8" t="str">
        <f t="shared" ca="1" si="418"/>
        <v>EDC83B03-DC93-FEF8-C331-9580DCD08CC4</v>
      </c>
      <c r="B2480" s="1">
        <f t="shared" ca="1" si="419"/>
        <v>44159.378329667365</v>
      </c>
      <c r="C2480" s="1">
        <f t="shared" ca="1" si="420"/>
        <v>44159.378488147784</v>
      </c>
      <c r="D2480" s="1">
        <f t="shared" ca="1" si="421"/>
        <v>44159.386393758039</v>
      </c>
      <c r="E2480" s="2" t="str">
        <f t="shared" ca="1" si="422"/>
        <v>Done</v>
      </c>
      <c r="F2480" s="4">
        <f t="shared" ca="1" si="423"/>
        <v>32.040461136964907</v>
      </c>
      <c r="G2480" s="4">
        <f t="shared" ca="1" si="424"/>
        <v>57.399970384482287</v>
      </c>
      <c r="H2480" s="4">
        <f t="shared" ca="1" si="425"/>
        <v>35.571651404790288</v>
      </c>
      <c r="I2480" s="4">
        <f t="shared" ca="1" si="426"/>
        <v>51.776079618143442</v>
      </c>
      <c r="J2480" s="5">
        <f ca="1">INDEX(Table2[NationalID],RANDBETWEEN(1,COUNT(Table2[NationalID])))</f>
        <v>9165867315</v>
      </c>
      <c r="K2480" s="5">
        <f ca="1">INDEX(Table4[PhoneNumber],RANDBETWEEN(1,COUNT(Table4[PhoneNumber])))</f>
        <v>9712075092</v>
      </c>
      <c r="L2480" s="3">
        <f t="shared" ca="1" si="427"/>
        <v>0.09</v>
      </c>
      <c r="M2480" s="5">
        <f t="shared" ca="1" si="428"/>
        <v>458307</v>
      </c>
    </row>
    <row r="2481" spans="1:13" x14ac:dyDescent="0.3">
      <c r="A2481" s="8" t="str">
        <f t="shared" ca="1" si="418"/>
        <v>081464F3-9D10-E8D0-1B3E-5D5069BF6BA9</v>
      </c>
      <c r="B2481" s="1">
        <f t="shared" ca="1" si="419"/>
        <v>44333.495906194927</v>
      </c>
      <c r="C2481" s="1">
        <f t="shared" ca="1" si="420"/>
        <v>44333.499481728155</v>
      </c>
      <c r="D2481" s="1">
        <f t="shared" ca="1" si="421"/>
        <v>44333.514044173287</v>
      </c>
      <c r="E2481" s="2" t="str">
        <f t="shared" ca="1" si="422"/>
        <v>Done</v>
      </c>
      <c r="F2481" s="4">
        <f t="shared" ca="1" si="423"/>
        <v>29.150174172640931</v>
      </c>
      <c r="G2481" s="4">
        <f t="shared" ca="1" si="424"/>
        <v>47.875896180242265</v>
      </c>
      <c r="H2481" s="4">
        <f t="shared" ca="1" si="425"/>
        <v>38.425157708735732</v>
      </c>
      <c r="I2481" s="4">
        <f t="shared" ca="1" si="426"/>
        <v>55.468372191563454</v>
      </c>
      <c r="J2481" s="5">
        <f ca="1">INDEX(Table2[NationalID],RANDBETWEEN(1,COUNT(Table2[NationalID])))</f>
        <v>6659921817</v>
      </c>
      <c r="K2481" s="5">
        <f ca="1">INDEX(Table4[PhoneNumber],RANDBETWEEN(1,COUNT(Table4[PhoneNumber])))</f>
        <v>9587612764</v>
      </c>
      <c r="L2481" s="3">
        <f t="shared" ca="1" si="427"/>
        <v>0.12</v>
      </c>
      <c r="M2481" s="5">
        <f t="shared" ca="1" si="428"/>
        <v>730588</v>
      </c>
    </row>
    <row r="2482" spans="1:13" x14ac:dyDescent="0.3">
      <c r="A2482" s="8" t="str">
        <f t="shared" ca="1" si="418"/>
        <v>96657649-70A5-8F35-C0FF-873920E60430</v>
      </c>
      <c r="B2482" s="1">
        <f t="shared" ca="1" si="419"/>
        <v>44823.515712220644</v>
      </c>
      <c r="C2482" s="1">
        <f t="shared" ca="1" si="420"/>
        <v>44823.519218279427</v>
      </c>
      <c r="D2482" s="1">
        <f t="shared" ca="1" si="421"/>
        <v>44823.522146968935</v>
      </c>
      <c r="E2482" s="2" t="str">
        <f t="shared" ca="1" si="422"/>
        <v>Done</v>
      </c>
      <c r="F2482" s="4">
        <f t="shared" ca="1" si="423"/>
        <v>36.926137609722367</v>
      </c>
      <c r="G2482" s="4">
        <f t="shared" ca="1" si="424"/>
        <v>59.760369052537996</v>
      </c>
      <c r="H2482" s="4">
        <f t="shared" ca="1" si="425"/>
        <v>29.836839290117474</v>
      </c>
      <c r="I2482" s="4">
        <f t="shared" ca="1" si="426"/>
        <v>52.784674223079271</v>
      </c>
      <c r="J2482" s="5">
        <f ca="1">INDEX(Table2[NationalID],RANDBETWEEN(1,COUNT(Table2[NationalID])))</f>
        <v>3598869598</v>
      </c>
      <c r="K2482" s="5">
        <f ca="1">INDEX(Table4[PhoneNumber],RANDBETWEEN(1,COUNT(Table4[PhoneNumber])))</f>
        <v>9187753081</v>
      </c>
      <c r="L2482" s="3">
        <f t="shared" ca="1" si="427"/>
        <v>0.12</v>
      </c>
      <c r="M2482" s="5">
        <f t="shared" ca="1" si="428"/>
        <v>591266</v>
      </c>
    </row>
    <row r="2483" spans="1:13" x14ac:dyDescent="0.3">
      <c r="A2483" s="8" t="str">
        <f t="shared" ca="1" si="418"/>
        <v>C1B21164-83B1-771E-DFDF-F79C5A913F92</v>
      </c>
      <c r="B2483" s="1">
        <f t="shared" ca="1" si="419"/>
        <v>44850.628312305489</v>
      </c>
      <c r="C2483" s="1">
        <f t="shared" ca="1" si="420"/>
        <v>44850.631000870657</v>
      </c>
      <c r="D2483" s="1">
        <f t="shared" ca="1" si="421"/>
        <v>44850.666352377622</v>
      </c>
      <c r="E2483" s="2" t="str">
        <f t="shared" ca="1" si="422"/>
        <v>Done</v>
      </c>
      <c r="F2483" s="4">
        <f t="shared" ca="1" si="423"/>
        <v>36.619044620766239</v>
      </c>
      <c r="G2483" s="4">
        <f t="shared" ca="1" si="424"/>
        <v>46.327766670370202</v>
      </c>
      <c r="H2483" s="4">
        <f t="shared" ca="1" si="425"/>
        <v>36.90895399394887</v>
      </c>
      <c r="I2483" s="4">
        <f t="shared" ca="1" si="426"/>
        <v>56.837616849578765</v>
      </c>
      <c r="J2483" s="5">
        <f ca="1">INDEX(Table2[NationalID],RANDBETWEEN(1,COUNT(Table2[NationalID])))</f>
        <v>7398653942</v>
      </c>
      <c r="K2483" s="5">
        <f ca="1">INDEX(Table4[PhoneNumber],RANDBETWEEN(1,COUNT(Table4[PhoneNumber])))</f>
        <v>9920851349</v>
      </c>
      <c r="L2483" s="3">
        <f t="shared" ca="1" si="427"/>
        <v>0.12</v>
      </c>
      <c r="M2483" s="5">
        <f t="shared" ca="1" si="428"/>
        <v>992549</v>
      </c>
    </row>
    <row r="2484" spans="1:13" x14ac:dyDescent="0.3">
      <c r="A2484" s="8" t="str">
        <f t="shared" ca="1" si="418"/>
        <v>F7E2CBD0-6393-C85A-1AA0-73CCD0F5BA14</v>
      </c>
      <c r="B2484" s="1">
        <f t="shared" ca="1" si="419"/>
        <v>44776.031034974774</v>
      </c>
      <c r="C2484" s="1">
        <f t="shared" ca="1" si="420"/>
        <v>44776.033825492501</v>
      </c>
      <c r="D2484" s="1">
        <f t="shared" ca="1" si="421"/>
        <v>44776.06058703109</v>
      </c>
      <c r="E2484" s="2" t="str">
        <f t="shared" ca="1" si="422"/>
        <v>Done</v>
      </c>
      <c r="F2484" s="4">
        <f t="shared" ca="1" si="423"/>
        <v>35.064434050489453</v>
      </c>
      <c r="G2484" s="4">
        <f t="shared" ca="1" si="424"/>
        <v>50.139277253215461</v>
      </c>
      <c r="H2484" s="4">
        <f t="shared" ca="1" si="425"/>
        <v>31.426356587606115</v>
      </c>
      <c r="I2484" s="4">
        <f t="shared" ca="1" si="426"/>
        <v>62.00011539815317</v>
      </c>
      <c r="J2484" s="5">
        <f ca="1">INDEX(Table2[NationalID],RANDBETWEEN(1,COUNT(Table2[NationalID])))</f>
        <v>4589058680</v>
      </c>
      <c r="K2484" s="5">
        <f ca="1">INDEX(Table4[PhoneNumber],RANDBETWEEN(1,COUNT(Table4[PhoneNumber])))</f>
        <v>9600190125</v>
      </c>
      <c r="L2484" s="3">
        <f t="shared" ca="1" si="427"/>
        <v>0.12</v>
      </c>
      <c r="M2484" s="5">
        <f t="shared" ca="1" si="428"/>
        <v>520976</v>
      </c>
    </row>
    <row r="2485" spans="1:13" x14ac:dyDescent="0.3">
      <c r="A2485" s="8" t="str">
        <f t="shared" ca="1" si="418"/>
        <v>D0AF7EAB-AA7C-3983-E0A7-9A93F5A96ED2</v>
      </c>
      <c r="B2485" s="1">
        <f t="shared" ca="1" si="419"/>
        <v>44854.717666860975</v>
      </c>
      <c r="C2485" s="1">
        <f t="shared" ca="1" si="420"/>
        <v>44854.718737405063</v>
      </c>
      <c r="D2485" s="1">
        <f t="shared" ca="1" si="421"/>
        <v>44854.725205893243</v>
      </c>
      <c r="E2485" s="2" t="str">
        <f t="shared" ca="1" si="422"/>
        <v>Done</v>
      </c>
      <c r="F2485" s="4">
        <f t="shared" ca="1" si="423"/>
        <v>27.046990294374986</v>
      </c>
      <c r="G2485" s="4">
        <f t="shared" ca="1" si="424"/>
        <v>58.569989964478879</v>
      </c>
      <c r="H2485" s="4">
        <f t="shared" ca="1" si="425"/>
        <v>38.487784758008914</v>
      </c>
      <c r="I2485" s="4">
        <f t="shared" ca="1" si="426"/>
        <v>60.540770896646762</v>
      </c>
      <c r="J2485" s="5">
        <f ca="1">INDEX(Table2[NationalID],RANDBETWEEN(1,COUNT(Table2[NationalID])))</f>
        <v>3339477099</v>
      </c>
      <c r="K2485" s="5">
        <f ca="1">INDEX(Table4[PhoneNumber],RANDBETWEEN(1,COUNT(Table4[PhoneNumber])))</f>
        <v>9052111456</v>
      </c>
      <c r="L2485" s="3">
        <f t="shared" ca="1" si="427"/>
        <v>0.12</v>
      </c>
      <c r="M2485" s="5">
        <f t="shared" ca="1" si="428"/>
        <v>1127715</v>
      </c>
    </row>
    <row r="2486" spans="1:13" x14ac:dyDescent="0.3">
      <c r="A2486" s="8" t="str">
        <f t="shared" ca="1" si="418"/>
        <v>38459184-A7EA-5721-776B-04C9F574776F</v>
      </c>
      <c r="B2486" s="1">
        <f t="shared" ca="1" si="419"/>
        <v>44586.42255440625</v>
      </c>
      <c r="C2486" s="1">
        <f t="shared" ca="1" si="420"/>
        <v>44586.423029133533</v>
      </c>
      <c r="D2486" s="1">
        <f t="shared" ca="1" si="421"/>
        <v>44586.454882415972</v>
      </c>
      <c r="E2486" s="2" t="str">
        <f t="shared" ca="1" si="422"/>
        <v>Done</v>
      </c>
      <c r="F2486" s="4">
        <f t="shared" ca="1" si="423"/>
        <v>30.803652049451259</v>
      </c>
      <c r="G2486" s="4">
        <f t="shared" ca="1" si="424"/>
        <v>57.286744353046885</v>
      </c>
      <c r="H2486" s="4">
        <f t="shared" ca="1" si="425"/>
        <v>27.744861320728795</v>
      </c>
      <c r="I2486" s="4">
        <f t="shared" ca="1" si="426"/>
        <v>44.425116882048698</v>
      </c>
      <c r="J2486" s="5">
        <f ca="1">INDEX(Table2[NationalID],RANDBETWEEN(1,COUNT(Table2[NationalID])))</f>
        <v>1051887412</v>
      </c>
      <c r="K2486" s="5">
        <f ca="1">INDEX(Table4[PhoneNumber],RANDBETWEEN(1,COUNT(Table4[PhoneNumber])))</f>
        <v>9600190125</v>
      </c>
      <c r="L2486" s="3">
        <f t="shared" ca="1" si="427"/>
        <v>0.12</v>
      </c>
      <c r="M2486" s="5">
        <f t="shared" ca="1" si="428"/>
        <v>269193</v>
      </c>
    </row>
    <row r="2487" spans="1:13" x14ac:dyDescent="0.3">
      <c r="A2487" s="8" t="str">
        <f t="shared" ca="1" si="418"/>
        <v>5D91258B-026D-FC05-FDB6-B95C96416024</v>
      </c>
      <c r="B2487" s="1">
        <f t="shared" ca="1" si="419"/>
        <v>44773.879839445748</v>
      </c>
      <c r="C2487" s="1">
        <f t="shared" ca="1" si="420"/>
        <v>44773.88356888757</v>
      </c>
      <c r="D2487" s="1">
        <f t="shared" ca="1" si="421"/>
        <v>44773.908024877011</v>
      </c>
      <c r="E2487" s="2" t="str">
        <f t="shared" ca="1" si="422"/>
        <v>Done</v>
      </c>
      <c r="F2487" s="4">
        <f t="shared" ca="1" si="423"/>
        <v>26.136510310343965</v>
      </c>
      <c r="G2487" s="4">
        <f t="shared" ca="1" si="424"/>
        <v>53.486317371721682</v>
      </c>
      <c r="H2487" s="4">
        <f t="shared" ca="1" si="425"/>
        <v>30.017445413393698</v>
      </c>
      <c r="I2487" s="4">
        <f t="shared" ca="1" si="426"/>
        <v>63.022306200777351</v>
      </c>
      <c r="J2487" s="5">
        <f ca="1">INDEX(Table2[NationalID],RANDBETWEEN(1,COUNT(Table2[NationalID])))</f>
        <v>1944091513</v>
      </c>
      <c r="K2487" s="5">
        <f ca="1">INDEX(Table4[PhoneNumber],RANDBETWEEN(1,COUNT(Table4[PhoneNumber])))</f>
        <v>9635746116</v>
      </c>
      <c r="L2487" s="3">
        <f t="shared" ca="1" si="427"/>
        <v>0.12</v>
      </c>
      <c r="M2487" s="5">
        <f t="shared" ca="1" si="428"/>
        <v>486193</v>
      </c>
    </row>
    <row r="2488" spans="1:13" x14ac:dyDescent="0.3">
      <c r="A2488" s="8" t="str">
        <f t="shared" ca="1" si="418"/>
        <v>17D5A673-3FB3-296D-227D-FA29D69AC3E0</v>
      </c>
      <c r="B2488" s="1">
        <f t="shared" ca="1" si="419"/>
        <v>44129.29023862676</v>
      </c>
      <c r="C2488" s="1" t="str">
        <f t="shared" ca="1" si="420"/>
        <v/>
      </c>
      <c r="D2488" s="1" t="str">
        <f t="shared" ca="1" si="421"/>
        <v/>
      </c>
      <c r="E2488" s="2" t="str">
        <f t="shared" ca="1" si="422"/>
        <v>Canceled</v>
      </c>
      <c r="F2488" s="4">
        <f t="shared" ca="1" si="423"/>
        <v>30.840812174367041</v>
      </c>
      <c r="G2488" s="4">
        <f t="shared" ca="1" si="424"/>
        <v>59.890735920287199</v>
      </c>
      <c r="H2488" s="4">
        <f t="shared" ca="1" si="425"/>
        <v>39.326463189763459</v>
      </c>
      <c r="I2488" s="4">
        <f t="shared" ca="1" si="426"/>
        <v>60.361091251649412</v>
      </c>
      <c r="J2488" s="5">
        <f ca="1">INDEX(Table2[NationalID],RANDBETWEEN(1,COUNT(Table2[NationalID])))</f>
        <v>9538425360</v>
      </c>
      <c r="K2488" s="5">
        <f ca="1">INDEX(Table4[PhoneNumber],RANDBETWEEN(1,COUNT(Table4[PhoneNumber])))</f>
        <v>9256006271</v>
      </c>
      <c r="L2488" s="3">
        <f t="shared" ca="1" si="427"/>
        <v>0.09</v>
      </c>
      <c r="M2488" s="5">
        <f t="shared" ca="1" si="428"/>
        <v>645152</v>
      </c>
    </row>
    <row r="2489" spans="1:13" x14ac:dyDescent="0.3">
      <c r="A2489" s="8" t="str">
        <f t="shared" ca="1" si="418"/>
        <v>12066F52-FBED-F8D9-5C8E-CE4B8721AAD1</v>
      </c>
      <c r="B2489" s="1">
        <f t="shared" ca="1" si="419"/>
        <v>44369.093776618989</v>
      </c>
      <c r="C2489" s="1">
        <f t="shared" ca="1" si="420"/>
        <v>44369.094028482767</v>
      </c>
      <c r="D2489" s="1">
        <f t="shared" ca="1" si="421"/>
        <v>44369.099907219228</v>
      </c>
      <c r="E2489" s="2" t="str">
        <f t="shared" ca="1" si="422"/>
        <v>Done</v>
      </c>
      <c r="F2489" s="4">
        <f t="shared" ca="1" si="423"/>
        <v>31.12124011814732</v>
      </c>
      <c r="G2489" s="4">
        <f t="shared" ca="1" si="424"/>
        <v>53.469499946207947</v>
      </c>
      <c r="H2489" s="4">
        <f t="shared" ca="1" si="425"/>
        <v>36.596721086946658</v>
      </c>
      <c r="I2489" s="4">
        <f t="shared" ca="1" si="426"/>
        <v>46.276237392493599</v>
      </c>
      <c r="J2489" s="5">
        <f ca="1">INDEX(Table2[NationalID],RANDBETWEEN(1,COUNT(Table2[NationalID])))</f>
        <v>8152833134</v>
      </c>
      <c r="K2489" s="5">
        <f ca="1">INDEX(Table4[PhoneNumber],RANDBETWEEN(1,COUNT(Table4[PhoneNumber])))</f>
        <v>9718204226</v>
      </c>
      <c r="L2489" s="3">
        <f t="shared" ca="1" si="427"/>
        <v>0.12</v>
      </c>
      <c r="M2489" s="5">
        <f t="shared" ca="1" si="428"/>
        <v>846328</v>
      </c>
    </row>
    <row r="2490" spans="1:13" x14ac:dyDescent="0.3">
      <c r="A2490" s="8" t="str">
        <f t="shared" ca="1" si="418"/>
        <v>C86DD91A-A2BD-B780-827B-EF0CF900783C</v>
      </c>
      <c r="B2490" s="1">
        <f t="shared" ca="1" si="419"/>
        <v>44728.663957177945</v>
      </c>
      <c r="C2490" s="1">
        <f t="shared" ca="1" si="420"/>
        <v>44728.665389031361</v>
      </c>
      <c r="D2490" s="1">
        <f t="shared" ca="1" si="421"/>
        <v>44728.684375418896</v>
      </c>
      <c r="E2490" s="2" t="str">
        <f t="shared" ca="1" si="422"/>
        <v>Done</v>
      </c>
      <c r="F2490" s="4">
        <f t="shared" ca="1" si="423"/>
        <v>29.212445358531973</v>
      </c>
      <c r="G2490" s="4">
        <f t="shared" ca="1" si="424"/>
        <v>62.875044922604822</v>
      </c>
      <c r="H2490" s="4">
        <f t="shared" ca="1" si="425"/>
        <v>37.3080663340059</v>
      </c>
      <c r="I2490" s="4">
        <f t="shared" ca="1" si="426"/>
        <v>44.33585853518948</v>
      </c>
      <c r="J2490" s="5">
        <f ca="1">INDEX(Table2[NationalID],RANDBETWEEN(1,COUNT(Table2[NationalID])))</f>
        <v>5757649189</v>
      </c>
      <c r="K2490" s="5">
        <f ca="1">INDEX(Table4[PhoneNumber],RANDBETWEEN(1,COUNT(Table4[PhoneNumber])))</f>
        <v>9750362370</v>
      </c>
      <c r="L2490" s="3">
        <f t="shared" ca="1" si="427"/>
        <v>0.12</v>
      </c>
      <c r="M2490" s="5">
        <f t="shared" ca="1" si="428"/>
        <v>826565</v>
      </c>
    </row>
    <row r="2491" spans="1:13" x14ac:dyDescent="0.3">
      <c r="A2491" s="8" t="str">
        <f t="shared" ca="1" si="418"/>
        <v>F8878478-4FDD-2FAA-4E1F-7A95E8491FE5</v>
      </c>
      <c r="B2491" s="1">
        <f t="shared" ca="1" si="419"/>
        <v>43933.159473418513</v>
      </c>
      <c r="C2491" s="1">
        <f t="shared" ca="1" si="420"/>
        <v>43933.162705873779</v>
      </c>
      <c r="D2491" s="1">
        <f t="shared" ca="1" si="421"/>
        <v>43933.201969176887</v>
      </c>
      <c r="E2491" s="2" t="str">
        <f t="shared" ca="1" si="422"/>
        <v>Done</v>
      </c>
      <c r="F2491" s="4">
        <f t="shared" ca="1" si="423"/>
        <v>26.407883757171764</v>
      </c>
      <c r="G2491" s="4">
        <f t="shared" ca="1" si="424"/>
        <v>45.05339043704209</v>
      </c>
      <c r="H2491" s="4">
        <f t="shared" ca="1" si="425"/>
        <v>36.233129645350651</v>
      </c>
      <c r="I2491" s="4">
        <f t="shared" ca="1" si="426"/>
        <v>61.244859837540737</v>
      </c>
      <c r="J2491" s="5">
        <f ca="1">INDEX(Table2[NationalID],RANDBETWEEN(1,COUNT(Table2[NationalID])))</f>
        <v>9695451318</v>
      </c>
      <c r="K2491" s="5">
        <f ca="1">INDEX(Table4[PhoneNumber],RANDBETWEEN(1,COUNT(Table4[PhoneNumber])))</f>
        <v>9307658804</v>
      </c>
      <c r="L2491" s="3">
        <f t="shared" ca="1" si="427"/>
        <v>0.09</v>
      </c>
      <c r="M2491" s="5">
        <f t="shared" ca="1" si="428"/>
        <v>1882250</v>
      </c>
    </row>
    <row r="2492" spans="1:13" x14ac:dyDescent="0.3">
      <c r="A2492" s="8" t="str">
        <f t="shared" ca="1" si="418"/>
        <v>731AB582-E9A8-6B43-3499-6A1CEDEFF5A1</v>
      </c>
      <c r="B2492" s="1">
        <f t="shared" ca="1" si="419"/>
        <v>43848.491533527435</v>
      </c>
      <c r="C2492" s="1">
        <f t="shared" ca="1" si="420"/>
        <v>43848.493164453597</v>
      </c>
      <c r="D2492" s="1">
        <f t="shared" ca="1" si="421"/>
        <v>43848.518469841183</v>
      </c>
      <c r="E2492" s="2" t="str">
        <f t="shared" ca="1" si="422"/>
        <v>Done</v>
      </c>
      <c r="F2492" s="4">
        <f t="shared" ca="1" si="423"/>
        <v>27.72633496538403</v>
      </c>
      <c r="G2492" s="4">
        <f t="shared" ca="1" si="424"/>
        <v>48.712964428995576</v>
      </c>
      <c r="H2492" s="4">
        <f t="shared" ca="1" si="425"/>
        <v>38.92846741394451</v>
      </c>
      <c r="I2492" s="4">
        <f t="shared" ca="1" si="426"/>
        <v>51.540298069251264</v>
      </c>
      <c r="J2492" s="5">
        <f ca="1">INDEX(Table2[NationalID],RANDBETWEEN(1,COUNT(Table2[NationalID])))</f>
        <v>2533302162</v>
      </c>
      <c r="K2492" s="5">
        <f ca="1">INDEX(Table4[PhoneNumber],RANDBETWEEN(1,COUNT(Table4[PhoneNumber])))</f>
        <v>9361294434</v>
      </c>
      <c r="L2492" s="3">
        <f t="shared" ca="1" si="427"/>
        <v>0.09</v>
      </c>
      <c r="M2492" s="5">
        <f t="shared" ca="1" si="428"/>
        <v>886367</v>
      </c>
    </row>
    <row r="2493" spans="1:13" x14ac:dyDescent="0.3">
      <c r="A2493" s="8" t="str">
        <f t="shared" ca="1" si="418"/>
        <v>261D5170-15FF-BD60-9C5D-1E3C1D18A48D</v>
      </c>
      <c r="B2493" s="1">
        <f t="shared" ca="1" si="419"/>
        <v>44557.200415293511</v>
      </c>
      <c r="C2493" s="1">
        <f t="shared" ca="1" si="420"/>
        <v>44557.204526089386</v>
      </c>
      <c r="D2493" s="1">
        <f t="shared" ca="1" si="421"/>
        <v>44557.210846838818</v>
      </c>
      <c r="E2493" s="2" t="str">
        <f t="shared" ca="1" si="422"/>
        <v>Done</v>
      </c>
      <c r="F2493" s="4">
        <f t="shared" ca="1" si="423"/>
        <v>28.629980758869308</v>
      </c>
      <c r="G2493" s="4">
        <f t="shared" ca="1" si="424"/>
        <v>59.532746013525824</v>
      </c>
      <c r="H2493" s="4">
        <f t="shared" ca="1" si="425"/>
        <v>28.294053977924207</v>
      </c>
      <c r="I2493" s="4">
        <f t="shared" ca="1" si="426"/>
        <v>62.240391862001921</v>
      </c>
      <c r="J2493" s="5">
        <f ca="1">INDEX(Table2[NationalID],RANDBETWEEN(1,COUNT(Table2[NationalID])))</f>
        <v>2759510658</v>
      </c>
      <c r="K2493" s="5">
        <f ca="1">INDEX(Table4[PhoneNumber],RANDBETWEEN(1,COUNT(Table4[PhoneNumber])))</f>
        <v>9068359429</v>
      </c>
      <c r="L2493" s="3">
        <f t="shared" ca="1" si="427"/>
        <v>0.12</v>
      </c>
      <c r="M2493" s="5">
        <f t="shared" ca="1" si="428"/>
        <v>61435</v>
      </c>
    </row>
    <row r="2494" spans="1:13" x14ac:dyDescent="0.3">
      <c r="A2494" s="8" t="str">
        <f t="shared" ca="1" si="418"/>
        <v>169C7692-721F-03FB-5871-D69AADE3F745</v>
      </c>
      <c r="B2494" s="1">
        <f t="shared" ca="1" si="419"/>
        <v>44894.388892948657</v>
      </c>
      <c r="C2494" s="1">
        <f t="shared" ca="1" si="420"/>
        <v>44894.392479048314</v>
      </c>
      <c r="D2494" s="1">
        <f t="shared" ca="1" si="421"/>
        <v>44894.432587341216</v>
      </c>
      <c r="E2494" s="2" t="str">
        <f t="shared" ca="1" si="422"/>
        <v>Done</v>
      </c>
      <c r="F2494" s="4">
        <f t="shared" ca="1" si="423"/>
        <v>36.268358049442938</v>
      </c>
      <c r="G2494" s="4">
        <f t="shared" ca="1" si="424"/>
        <v>46.750161786308873</v>
      </c>
      <c r="H2494" s="4">
        <f t="shared" ca="1" si="425"/>
        <v>38.751107157140346</v>
      </c>
      <c r="I2494" s="4">
        <f t="shared" ca="1" si="426"/>
        <v>59.315313346085695</v>
      </c>
      <c r="J2494" s="5">
        <f ca="1">INDEX(Table2[NationalID],RANDBETWEEN(1,COUNT(Table2[NationalID])))</f>
        <v>3962670104</v>
      </c>
      <c r="K2494" s="5">
        <f ca="1">INDEX(Table4[PhoneNumber],RANDBETWEEN(1,COUNT(Table4[PhoneNumber])))</f>
        <v>9438277412</v>
      </c>
      <c r="L2494" s="3">
        <f t="shared" ca="1" si="427"/>
        <v>0.12</v>
      </c>
      <c r="M2494" s="5">
        <f t="shared" ca="1" si="428"/>
        <v>369757</v>
      </c>
    </row>
    <row r="2495" spans="1:13" x14ac:dyDescent="0.3">
      <c r="A2495" s="8" t="str">
        <f t="shared" ca="1" si="418"/>
        <v>1BB6F11A-F1E5-561A-F44C-1DF1CA234B87</v>
      </c>
      <c r="B2495" s="1">
        <f t="shared" ca="1" si="419"/>
        <v>44338.135316415064</v>
      </c>
      <c r="C2495" s="1">
        <f t="shared" ca="1" si="420"/>
        <v>44338.135710283554</v>
      </c>
      <c r="D2495" s="1">
        <f t="shared" ca="1" si="421"/>
        <v>44338.173518770243</v>
      </c>
      <c r="E2495" s="2" t="str">
        <f t="shared" ca="1" si="422"/>
        <v>Done</v>
      </c>
      <c r="F2495" s="4">
        <f t="shared" ca="1" si="423"/>
        <v>37.255079518157572</v>
      </c>
      <c r="G2495" s="4">
        <f t="shared" ca="1" si="424"/>
        <v>51.149873075597185</v>
      </c>
      <c r="H2495" s="4">
        <f t="shared" ca="1" si="425"/>
        <v>29.437173283641876</v>
      </c>
      <c r="I2495" s="4">
        <f t="shared" ca="1" si="426"/>
        <v>49.695198332358792</v>
      </c>
      <c r="J2495" s="5">
        <f ca="1">INDEX(Table2[NationalID],RANDBETWEEN(1,COUNT(Table2[NationalID])))</f>
        <v>5157351469</v>
      </c>
      <c r="K2495" s="5">
        <f ca="1">INDEX(Table4[PhoneNumber],RANDBETWEEN(1,COUNT(Table4[PhoneNumber])))</f>
        <v>9122296983</v>
      </c>
      <c r="L2495" s="3">
        <f t="shared" ca="1" si="427"/>
        <v>0.12</v>
      </c>
      <c r="M2495" s="5">
        <f t="shared" ca="1" si="428"/>
        <v>740109</v>
      </c>
    </row>
    <row r="2496" spans="1:13" x14ac:dyDescent="0.3">
      <c r="A2496" s="8" t="str">
        <f t="shared" ca="1" si="418"/>
        <v>05BF3DE5-8F01-F873-4690-A5E2886041F6</v>
      </c>
      <c r="B2496" s="1">
        <f t="shared" ca="1" si="419"/>
        <v>44008.562762695066</v>
      </c>
      <c r="C2496" s="1">
        <f t="shared" ca="1" si="420"/>
        <v>44008.566599871949</v>
      </c>
      <c r="D2496" s="1">
        <f t="shared" ca="1" si="421"/>
        <v>44008.606067788103</v>
      </c>
      <c r="E2496" s="2" t="str">
        <f t="shared" ca="1" si="422"/>
        <v>Done</v>
      </c>
      <c r="F2496" s="4">
        <f t="shared" ca="1" si="423"/>
        <v>38.570458652324689</v>
      </c>
      <c r="G2496" s="4">
        <f t="shared" ca="1" si="424"/>
        <v>60.998250325815789</v>
      </c>
      <c r="H2496" s="4">
        <f t="shared" ca="1" si="425"/>
        <v>28.208884098825131</v>
      </c>
      <c r="I2496" s="4">
        <f t="shared" ca="1" si="426"/>
        <v>60.751835546853847</v>
      </c>
      <c r="J2496" s="5">
        <f ca="1">INDEX(Table2[NationalID],RANDBETWEEN(1,COUNT(Table2[NationalID])))</f>
        <v>2759510658</v>
      </c>
      <c r="K2496" s="5">
        <f ca="1">INDEX(Table4[PhoneNumber],RANDBETWEEN(1,COUNT(Table4[PhoneNumber])))</f>
        <v>9086108520</v>
      </c>
      <c r="L2496" s="3">
        <f t="shared" ca="1" si="427"/>
        <v>0.09</v>
      </c>
      <c r="M2496" s="5">
        <f t="shared" ca="1" si="428"/>
        <v>285418</v>
      </c>
    </row>
    <row r="2497" spans="1:13" x14ac:dyDescent="0.3">
      <c r="A2497" s="8" t="str">
        <f t="shared" ca="1" si="418"/>
        <v>791F3CEA-2171-E883-9BCC-0B0321F1D318</v>
      </c>
      <c r="B2497" s="1">
        <f t="shared" ca="1" si="419"/>
        <v>44782.949838319539</v>
      </c>
      <c r="C2497" s="1">
        <f t="shared" ca="1" si="420"/>
        <v>44782.952427518234</v>
      </c>
      <c r="D2497" s="1">
        <f t="shared" ca="1" si="421"/>
        <v>44782.966931168165</v>
      </c>
      <c r="E2497" s="2" t="str">
        <f t="shared" ca="1" si="422"/>
        <v>Done</v>
      </c>
      <c r="F2497" s="4">
        <f t="shared" ca="1" si="423"/>
        <v>29.771500035294771</v>
      </c>
      <c r="G2497" s="4">
        <f t="shared" ca="1" si="424"/>
        <v>50.553961685770666</v>
      </c>
      <c r="H2497" s="4">
        <f t="shared" ca="1" si="425"/>
        <v>38.212689092755198</v>
      </c>
      <c r="I2497" s="4">
        <f t="shared" ca="1" si="426"/>
        <v>59.427059549966465</v>
      </c>
      <c r="J2497" s="5">
        <f ca="1">INDEX(Table2[NationalID],RANDBETWEEN(1,COUNT(Table2[NationalID])))</f>
        <v>3962670104</v>
      </c>
      <c r="K2497" s="5">
        <f ca="1">INDEX(Table4[PhoneNumber],RANDBETWEEN(1,COUNT(Table4[PhoneNumber])))</f>
        <v>9272090021</v>
      </c>
      <c r="L2497" s="3">
        <f t="shared" ca="1" si="427"/>
        <v>0.12</v>
      </c>
      <c r="M2497" s="5">
        <f t="shared" ca="1" si="428"/>
        <v>1193150</v>
      </c>
    </row>
    <row r="2498" spans="1:13" x14ac:dyDescent="0.3">
      <c r="A2498" s="8" t="str">
        <f t="shared" ref="A2498:A2561" ca="1" si="42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CFC29B91-9BF0-6BBC-FDF4-E13D1CEE7965</v>
      </c>
      <c r="B2498" s="1">
        <f t="shared" ref="B2498:B2561" ca="1" si="430">RAND()*(DATEVALUE("2022-12-31 23:59:59")-DATEVALUE("2020-01-01 00:00:00"))+DATEVALUE("2020-01-01 00:00:00")</f>
        <v>44484.54838159756</v>
      </c>
      <c r="C2498" s="1">
        <f t="shared" ref="C2498:C2561" ca="1" si="431">IF(RAND() &gt;= 0.92, "", RAND()*0.00417+B2498)</f>
        <v>44484.548415986646</v>
      </c>
      <c r="D2498" s="1">
        <f t="shared" ref="D2498:D2561" ca="1" si="432">IF(C2498="", "",RAND()*0.0417+C2498)</f>
        <v>44484.554462067092</v>
      </c>
      <c r="E2498" s="2" t="str">
        <f t="shared" ref="E2498:E2561" ca="1" si="433">IF(C2498="", "Canceled", "Done")</f>
        <v>Done</v>
      </c>
      <c r="F2498" s="4">
        <f t="shared" ref="F2498:F2561" ca="1" si="434">RAND()*14.43+25.04</f>
        <v>38.790341792563702</v>
      </c>
      <c r="G2498" s="4">
        <f t="shared" ref="G2498:G2561" ca="1" si="435">RAND()*19.16+44.02</f>
        <v>52.745437428505156</v>
      </c>
      <c r="H2498" s="4">
        <f t="shared" ref="H2498:H2561" ca="1" si="436">RAND()*14.43+25.04</f>
        <v>28.969489178797723</v>
      </c>
      <c r="I2498" s="4">
        <f t="shared" ref="I2498:I2561" ca="1" si="437">RAND()*19.16+44.02</f>
        <v>45.692886316765339</v>
      </c>
      <c r="J2498" s="5">
        <f ca="1">INDEX(Table2[NationalID],RANDBETWEEN(1,COUNT(Table2[NationalID])))</f>
        <v>2468418955</v>
      </c>
      <c r="K2498" s="5">
        <f ca="1">INDEX(Table4[PhoneNumber],RANDBETWEEN(1,COUNT(Table4[PhoneNumber])))</f>
        <v>9045184606</v>
      </c>
      <c r="L2498" s="3">
        <f t="shared" ref="L2498:L2561" ca="1" si="438">IF(B2498&gt;=DATE(2021,1,1),0.12,0.09)</f>
        <v>0.12</v>
      </c>
      <c r="M2498" s="5">
        <f t="shared" ref="M2498:M2561" ca="1" si="439">ROUND(SQRT(POWER(H2498-F2498, 2) + POWER(I2498-G2498, 2))*RANDBETWEEN(10000, 100000),0)</f>
        <v>1143754</v>
      </c>
    </row>
    <row r="2499" spans="1:13" x14ac:dyDescent="0.3">
      <c r="A2499" s="8" t="str">
        <f t="shared" ca="1" si="429"/>
        <v>C5AAF997-0846-624D-04E0-BD139C7E554C</v>
      </c>
      <c r="B2499" s="1">
        <f t="shared" ca="1" si="430"/>
        <v>44891.398644318295</v>
      </c>
      <c r="C2499" s="1">
        <f t="shared" ca="1" si="431"/>
        <v>44891.401590604546</v>
      </c>
      <c r="D2499" s="1">
        <f t="shared" ca="1" si="432"/>
        <v>44891.433975201304</v>
      </c>
      <c r="E2499" s="2" t="str">
        <f t="shared" ca="1" si="433"/>
        <v>Done</v>
      </c>
      <c r="F2499" s="4">
        <f t="shared" ca="1" si="434"/>
        <v>27.157047832017476</v>
      </c>
      <c r="G2499" s="4">
        <f t="shared" ca="1" si="435"/>
        <v>44.991456301992677</v>
      </c>
      <c r="H2499" s="4">
        <f t="shared" ca="1" si="436"/>
        <v>33.92342484253296</v>
      </c>
      <c r="I2499" s="4">
        <f t="shared" ca="1" si="437"/>
        <v>44.849373926349323</v>
      </c>
      <c r="J2499" s="5">
        <f ca="1">INDEX(Table2[NationalID],RANDBETWEEN(1,COUNT(Table2[NationalID])))</f>
        <v>6644044041</v>
      </c>
      <c r="K2499" s="5">
        <f ca="1">INDEX(Table4[PhoneNumber],RANDBETWEEN(1,COUNT(Table4[PhoneNumber])))</f>
        <v>9626237723</v>
      </c>
      <c r="L2499" s="3">
        <f t="shared" ca="1" si="438"/>
        <v>0.12</v>
      </c>
      <c r="M2499" s="5">
        <f t="shared" ca="1" si="439"/>
        <v>480661</v>
      </c>
    </row>
    <row r="2500" spans="1:13" x14ac:dyDescent="0.3">
      <c r="A2500" s="8" t="str">
        <f t="shared" ca="1" si="429"/>
        <v>723E89C1-ECF8-6A2E-AF97-0271D48192E6</v>
      </c>
      <c r="B2500" s="1">
        <f t="shared" ca="1" si="430"/>
        <v>44298.388572540993</v>
      </c>
      <c r="C2500" s="1">
        <f t="shared" ca="1" si="431"/>
        <v>44298.388773818137</v>
      </c>
      <c r="D2500" s="1">
        <f t="shared" ca="1" si="432"/>
        <v>44298.410823062921</v>
      </c>
      <c r="E2500" s="2" t="str">
        <f t="shared" ca="1" si="433"/>
        <v>Done</v>
      </c>
      <c r="F2500" s="4">
        <f t="shared" ca="1" si="434"/>
        <v>32.690776848728099</v>
      </c>
      <c r="G2500" s="4">
        <f t="shared" ca="1" si="435"/>
        <v>45.768771273311216</v>
      </c>
      <c r="H2500" s="4">
        <f t="shared" ca="1" si="436"/>
        <v>25.28096801684417</v>
      </c>
      <c r="I2500" s="4">
        <f t="shared" ca="1" si="437"/>
        <v>46.777686278011259</v>
      </c>
      <c r="J2500" s="5">
        <f ca="1">INDEX(Table2[NationalID],RANDBETWEEN(1,COUNT(Table2[NationalID])))</f>
        <v>6890709464</v>
      </c>
      <c r="K2500" s="5">
        <f ca="1">INDEX(Table4[PhoneNumber],RANDBETWEEN(1,COUNT(Table4[PhoneNumber])))</f>
        <v>9325631501</v>
      </c>
      <c r="L2500" s="3">
        <f t="shared" ca="1" si="438"/>
        <v>0.12</v>
      </c>
      <c r="M2500" s="5">
        <f t="shared" ca="1" si="439"/>
        <v>538743</v>
      </c>
    </row>
    <row r="2501" spans="1:13" x14ac:dyDescent="0.3">
      <c r="A2501" s="8" t="str">
        <f t="shared" ca="1" si="429"/>
        <v>7F2DE9C3-DA44-1738-19EA-727782689F64</v>
      </c>
      <c r="B2501" s="1">
        <f t="shared" ca="1" si="430"/>
        <v>44151.655981666467</v>
      </c>
      <c r="C2501" s="1">
        <f t="shared" ca="1" si="431"/>
        <v>44151.658587215199</v>
      </c>
      <c r="D2501" s="1">
        <f t="shared" ca="1" si="432"/>
        <v>44151.694563907273</v>
      </c>
      <c r="E2501" s="2" t="str">
        <f t="shared" ca="1" si="433"/>
        <v>Done</v>
      </c>
      <c r="F2501" s="4">
        <f t="shared" ca="1" si="434"/>
        <v>28.665851582860839</v>
      </c>
      <c r="G2501" s="4">
        <f t="shared" ca="1" si="435"/>
        <v>57.723665572406169</v>
      </c>
      <c r="H2501" s="4">
        <f t="shared" ca="1" si="436"/>
        <v>36.463579166524461</v>
      </c>
      <c r="I2501" s="4">
        <f t="shared" ca="1" si="437"/>
        <v>54.149150114385151</v>
      </c>
      <c r="J2501" s="5">
        <f ca="1">INDEX(Table2[NationalID],RANDBETWEEN(1,COUNT(Table2[NationalID])))</f>
        <v>3997161055</v>
      </c>
      <c r="K2501" s="5">
        <f ca="1">INDEX(Table4[PhoneNumber],RANDBETWEEN(1,COUNT(Table4[PhoneNumber])))</f>
        <v>9213223821</v>
      </c>
      <c r="L2501" s="3">
        <f t="shared" ca="1" si="438"/>
        <v>0.09</v>
      </c>
      <c r="M2501" s="5">
        <f t="shared" ca="1" si="439"/>
        <v>398962</v>
      </c>
    </row>
    <row r="2502" spans="1:13" x14ac:dyDescent="0.3">
      <c r="A2502" s="8" t="str">
        <f t="shared" ca="1" si="429"/>
        <v>2FD138C9-DF42-EFDB-C6F3-786227D29F30</v>
      </c>
      <c r="B2502" s="1">
        <f t="shared" ca="1" si="430"/>
        <v>44859.318015613891</v>
      </c>
      <c r="C2502" s="1">
        <f t="shared" ca="1" si="431"/>
        <v>44859.318816719657</v>
      </c>
      <c r="D2502" s="1">
        <f t="shared" ca="1" si="432"/>
        <v>44859.354555626131</v>
      </c>
      <c r="E2502" s="2" t="str">
        <f t="shared" ca="1" si="433"/>
        <v>Done</v>
      </c>
      <c r="F2502" s="4">
        <f t="shared" ca="1" si="434"/>
        <v>36.503189283832057</v>
      </c>
      <c r="G2502" s="4">
        <f t="shared" ca="1" si="435"/>
        <v>55.047203207204007</v>
      </c>
      <c r="H2502" s="4">
        <f t="shared" ca="1" si="436"/>
        <v>27.916320281234626</v>
      </c>
      <c r="I2502" s="4">
        <f t="shared" ca="1" si="437"/>
        <v>57.614795402127392</v>
      </c>
      <c r="J2502" s="5">
        <f ca="1">INDEX(Table2[NationalID],RANDBETWEEN(1,COUNT(Table2[NationalID])))</f>
        <v>8867415819</v>
      </c>
      <c r="K2502" s="5">
        <f ca="1">INDEX(Table4[PhoneNumber],RANDBETWEEN(1,COUNT(Table4[PhoneNumber])))</f>
        <v>9379793733</v>
      </c>
      <c r="L2502" s="3">
        <f t="shared" ca="1" si="438"/>
        <v>0.12</v>
      </c>
      <c r="M2502" s="5">
        <f t="shared" ca="1" si="439"/>
        <v>569201</v>
      </c>
    </row>
    <row r="2503" spans="1:13" x14ac:dyDescent="0.3">
      <c r="A2503" s="8" t="str">
        <f t="shared" ca="1" si="429"/>
        <v>CE55B58A-B34B-DC88-30D2-44C56AF5DEDD</v>
      </c>
      <c r="B2503" s="1">
        <f t="shared" ca="1" si="430"/>
        <v>44064.998568886214</v>
      </c>
      <c r="C2503" s="1">
        <f t="shared" ca="1" si="431"/>
        <v>44064.999376566157</v>
      </c>
      <c r="D2503" s="1">
        <f t="shared" ca="1" si="432"/>
        <v>44065.003411021513</v>
      </c>
      <c r="E2503" s="2" t="str">
        <f t="shared" ca="1" si="433"/>
        <v>Done</v>
      </c>
      <c r="F2503" s="4">
        <f t="shared" ca="1" si="434"/>
        <v>32.022716334520325</v>
      </c>
      <c r="G2503" s="4">
        <f t="shared" ca="1" si="435"/>
        <v>52.010799265889901</v>
      </c>
      <c r="H2503" s="4">
        <f t="shared" ca="1" si="436"/>
        <v>30.65834611143719</v>
      </c>
      <c r="I2503" s="4">
        <f t="shared" ca="1" si="437"/>
        <v>55.375024145211263</v>
      </c>
      <c r="J2503" s="5">
        <f ca="1">INDEX(Table2[NationalID],RANDBETWEEN(1,COUNT(Table2[NationalID])))</f>
        <v>4813321785</v>
      </c>
      <c r="K2503" s="5">
        <f ca="1">INDEX(Table4[PhoneNumber],RANDBETWEEN(1,COUNT(Table4[PhoneNumber])))</f>
        <v>9806986194</v>
      </c>
      <c r="L2503" s="3">
        <f t="shared" ca="1" si="438"/>
        <v>0.09</v>
      </c>
      <c r="M2503" s="5">
        <f t="shared" ca="1" si="439"/>
        <v>152987</v>
      </c>
    </row>
    <row r="2504" spans="1:13" x14ac:dyDescent="0.3">
      <c r="A2504" s="8" t="str">
        <f t="shared" ca="1" si="429"/>
        <v>4A2A193F-4118-EDCD-2FF3-CF35AF9B2391</v>
      </c>
      <c r="B2504" s="1">
        <f t="shared" ca="1" si="430"/>
        <v>44258.136398887778</v>
      </c>
      <c r="C2504" s="1">
        <f t="shared" ca="1" si="431"/>
        <v>44258.138237538995</v>
      </c>
      <c r="D2504" s="1">
        <f t="shared" ca="1" si="432"/>
        <v>44258.170765530311</v>
      </c>
      <c r="E2504" s="2" t="str">
        <f t="shared" ca="1" si="433"/>
        <v>Done</v>
      </c>
      <c r="F2504" s="4">
        <f t="shared" ca="1" si="434"/>
        <v>26.952440983271057</v>
      </c>
      <c r="G2504" s="4">
        <f t="shared" ca="1" si="435"/>
        <v>56.846166264372712</v>
      </c>
      <c r="H2504" s="4">
        <f t="shared" ca="1" si="436"/>
        <v>33.130771905638866</v>
      </c>
      <c r="I2504" s="4">
        <f t="shared" ca="1" si="437"/>
        <v>53.05062742766011</v>
      </c>
      <c r="J2504" s="5">
        <f ca="1">INDEX(Table2[NationalID],RANDBETWEEN(1,COUNT(Table2[NationalID])))</f>
        <v>8125817510</v>
      </c>
      <c r="K2504" s="5">
        <f ca="1">INDEX(Table4[PhoneNumber],RANDBETWEEN(1,COUNT(Table4[PhoneNumber])))</f>
        <v>9633325998</v>
      </c>
      <c r="L2504" s="3">
        <f t="shared" ca="1" si="438"/>
        <v>0.12</v>
      </c>
      <c r="M2504" s="5">
        <f t="shared" ca="1" si="439"/>
        <v>718094</v>
      </c>
    </row>
    <row r="2505" spans="1:13" x14ac:dyDescent="0.3">
      <c r="A2505" s="8" t="str">
        <f t="shared" ca="1" si="429"/>
        <v>2A9B609F-6AAB-CE5F-8CDB-3CC6EEBA2164</v>
      </c>
      <c r="B2505" s="1">
        <f t="shared" ca="1" si="430"/>
        <v>44757.57660988994</v>
      </c>
      <c r="C2505" s="1">
        <f t="shared" ca="1" si="431"/>
        <v>44757.577579261095</v>
      </c>
      <c r="D2505" s="1">
        <f t="shared" ca="1" si="432"/>
        <v>44757.597009515019</v>
      </c>
      <c r="E2505" s="2" t="str">
        <f t="shared" ca="1" si="433"/>
        <v>Done</v>
      </c>
      <c r="F2505" s="4">
        <f t="shared" ca="1" si="434"/>
        <v>32.429426563336378</v>
      </c>
      <c r="G2505" s="4">
        <f t="shared" ca="1" si="435"/>
        <v>46.889031968705069</v>
      </c>
      <c r="H2505" s="4">
        <f t="shared" ca="1" si="436"/>
        <v>27.45083391176648</v>
      </c>
      <c r="I2505" s="4">
        <f t="shared" ca="1" si="437"/>
        <v>55.878506622499003</v>
      </c>
      <c r="J2505" s="5">
        <f ca="1">INDEX(Table2[NationalID],RANDBETWEEN(1,COUNT(Table2[NationalID])))</f>
        <v>7398653942</v>
      </c>
      <c r="K2505" s="5">
        <f ca="1">INDEX(Table4[PhoneNumber],RANDBETWEEN(1,COUNT(Table4[PhoneNumber])))</f>
        <v>9353839220</v>
      </c>
      <c r="L2505" s="3">
        <f t="shared" ca="1" si="438"/>
        <v>0.12</v>
      </c>
      <c r="M2505" s="5">
        <f t="shared" ca="1" si="439"/>
        <v>699141</v>
      </c>
    </row>
    <row r="2506" spans="1:13" x14ac:dyDescent="0.3">
      <c r="A2506" s="8" t="str">
        <f t="shared" ca="1" si="429"/>
        <v>E374CCED-0D07-E00F-2611-0A01A8003077</v>
      </c>
      <c r="B2506" s="1">
        <f t="shared" ca="1" si="430"/>
        <v>44081.472419961436</v>
      </c>
      <c r="C2506" s="1">
        <f t="shared" ca="1" si="431"/>
        <v>44081.475987793419</v>
      </c>
      <c r="D2506" s="1">
        <f t="shared" ca="1" si="432"/>
        <v>44081.478689548065</v>
      </c>
      <c r="E2506" s="2" t="str">
        <f t="shared" ca="1" si="433"/>
        <v>Done</v>
      </c>
      <c r="F2506" s="4">
        <f t="shared" ca="1" si="434"/>
        <v>25.892232131307502</v>
      </c>
      <c r="G2506" s="4">
        <f t="shared" ca="1" si="435"/>
        <v>49.82592011488768</v>
      </c>
      <c r="H2506" s="4">
        <f t="shared" ca="1" si="436"/>
        <v>26.615954387284077</v>
      </c>
      <c r="I2506" s="4">
        <f t="shared" ca="1" si="437"/>
        <v>46.562959766373197</v>
      </c>
      <c r="J2506" s="5">
        <f ca="1">INDEX(Table2[NationalID],RANDBETWEEN(1,COUNT(Table2[NationalID])))</f>
        <v>9657531542</v>
      </c>
      <c r="K2506" s="5">
        <f ca="1">INDEX(Table4[PhoneNumber],RANDBETWEEN(1,COUNT(Table4[PhoneNumber])))</f>
        <v>9911419519</v>
      </c>
      <c r="L2506" s="3">
        <f t="shared" ca="1" si="438"/>
        <v>0.09</v>
      </c>
      <c r="M2506" s="5">
        <f t="shared" ca="1" si="439"/>
        <v>223029</v>
      </c>
    </row>
    <row r="2507" spans="1:13" x14ac:dyDescent="0.3">
      <c r="A2507" s="8" t="str">
        <f t="shared" ca="1" si="429"/>
        <v>FF0E64BA-CCED-6B03-BB3D-A0F339A392DF</v>
      </c>
      <c r="B2507" s="1">
        <f t="shared" ca="1" si="430"/>
        <v>44357.374475121236</v>
      </c>
      <c r="C2507" s="1">
        <f t="shared" ca="1" si="431"/>
        <v>44357.375595377358</v>
      </c>
      <c r="D2507" s="1">
        <f t="shared" ca="1" si="432"/>
        <v>44357.411581253458</v>
      </c>
      <c r="E2507" s="2" t="str">
        <f t="shared" ca="1" si="433"/>
        <v>Done</v>
      </c>
      <c r="F2507" s="4">
        <f t="shared" ca="1" si="434"/>
        <v>26.96239286593492</v>
      </c>
      <c r="G2507" s="4">
        <f t="shared" ca="1" si="435"/>
        <v>48.500959528318013</v>
      </c>
      <c r="H2507" s="4">
        <f t="shared" ca="1" si="436"/>
        <v>36.263830117040847</v>
      </c>
      <c r="I2507" s="4">
        <f t="shared" ca="1" si="437"/>
        <v>49.985871670397984</v>
      </c>
      <c r="J2507" s="5">
        <f ca="1">INDEX(Table2[NationalID],RANDBETWEEN(1,COUNT(Table2[NationalID])))</f>
        <v>3852667844</v>
      </c>
      <c r="K2507" s="5">
        <f ca="1">INDEX(Table4[PhoneNumber],RANDBETWEEN(1,COUNT(Table4[PhoneNumber])))</f>
        <v>9407730277</v>
      </c>
      <c r="L2507" s="3">
        <f t="shared" ca="1" si="438"/>
        <v>0.12</v>
      </c>
      <c r="M2507" s="5">
        <f t="shared" ca="1" si="439"/>
        <v>756335</v>
      </c>
    </row>
    <row r="2508" spans="1:13" x14ac:dyDescent="0.3">
      <c r="A2508" s="8" t="str">
        <f t="shared" ca="1" si="429"/>
        <v>864F16D4-EEA0-D0FD-8F56-666AD17DF2AF</v>
      </c>
      <c r="B2508" s="1">
        <f t="shared" ca="1" si="430"/>
        <v>44834.729764285119</v>
      </c>
      <c r="C2508" s="1">
        <f t="shared" ca="1" si="431"/>
        <v>44834.733221693561</v>
      </c>
      <c r="D2508" s="1">
        <f t="shared" ca="1" si="432"/>
        <v>44834.7466531588</v>
      </c>
      <c r="E2508" s="2" t="str">
        <f t="shared" ca="1" si="433"/>
        <v>Done</v>
      </c>
      <c r="F2508" s="4">
        <f t="shared" ca="1" si="434"/>
        <v>29.279778604288673</v>
      </c>
      <c r="G2508" s="4">
        <f t="shared" ca="1" si="435"/>
        <v>56.850333170148595</v>
      </c>
      <c r="H2508" s="4">
        <f t="shared" ca="1" si="436"/>
        <v>28.858434963984603</v>
      </c>
      <c r="I2508" s="4">
        <f t="shared" ca="1" si="437"/>
        <v>50.125613553996601</v>
      </c>
      <c r="J2508" s="5">
        <f ca="1">INDEX(Table2[NationalID],RANDBETWEEN(1,COUNT(Table2[NationalID])))</f>
        <v>4321842344</v>
      </c>
      <c r="K2508" s="5">
        <f ca="1">INDEX(Table4[PhoneNumber],RANDBETWEEN(1,COUNT(Table4[PhoneNumber])))</f>
        <v>9700159888</v>
      </c>
      <c r="L2508" s="3">
        <f t="shared" ca="1" si="438"/>
        <v>0.12</v>
      </c>
      <c r="M2508" s="5">
        <f t="shared" ca="1" si="439"/>
        <v>545238</v>
      </c>
    </row>
    <row r="2509" spans="1:13" x14ac:dyDescent="0.3">
      <c r="A2509" s="8" t="str">
        <f t="shared" ca="1" si="429"/>
        <v>81756341-F986-D177-5CBA-A49C38E861AA</v>
      </c>
      <c r="B2509" s="1">
        <f t="shared" ca="1" si="430"/>
        <v>44523.423157250967</v>
      </c>
      <c r="C2509" s="1">
        <f t="shared" ca="1" si="431"/>
        <v>44523.425834266447</v>
      </c>
      <c r="D2509" s="1">
        <f t="shared" ca="1" si="432"/>
        <v>44523.450832426686</v>
      </c>
      <c r="E2509" s="2" t="str">
        <f t="shared" ca="1" si="433"/>
        <v>Done</v>
      </c>
      <c r="F2509" s="4">
        <f t="shared" ca="1" si="434"/>
        <v>34.034311016722974</v>
      </c>
      <c r="G2509" s="4">
        <f t="shared" ca="1" si="435"/>
        <v>52.722495513870022</v>
      </c>
      <c r="H2509" s="4">
        <f t="shared" ca="1" si="436"/>
        <v>33.744636853395548</v>
      </c>
      <c r="I2509" s="4">
        <f t="shared" ca="1" si="437"/>
        <v>54.92519750941063</v>
      </c>
      <c r="J2509" s="5">
        <f ca="1">INDEX(Table2[NationalID],RANDBETWEEN(1,COUNT(Table2[NationalID])))</f>
        <v>2478561320</v>
      </c>
      <c r="K2509" s="5">
        <f ca="1">INDEX(Table4[PhoneNumber],RANDBETWEEN(1,COUNT(Table4[PhoneNumber])))</f>
        <v>9943233820</v>
      </c>
      <c r="L2509" s="3">
        <f t="shared" ca="1" si="438"/>
        <v>0.12</v>
      </c>
      <c r="M2509" s="5">
        <f t="shared" ca="1" si="439"/>
        <v>219414</v>
      </c>
    </row>
    <row r="2510" spans="1:13" x14ac:dyDescent="0.3">
      <c r="A2510" s="8" t="str">
        <f t="shared" ca="1" si="429"/>
        <v>B76D7622-1965-C12B-3C98-64BB2EF2ED37</v>
      </c>
      <c r="B2510" s="1">
        <f t="shared" ca="1" si="430"/>
        <v>43996.090769680239</v>
      </c>
      <c r="C2510" s="1">
        <f t="shared" ca="1" si="431"/>
        <v>43996.094118956935</v>
      </c>
      <c r="D2510" s="1">
        <f t="shared" ca="1" si="432"/>
        <v>43996.126057183428</v>
      </c>
      <c r="E2510" s="2" t="str">
        <f t="shared" ca="1" si="433"/>
        <v>Done</v>
      </c>
      <c r="F2510" s="4">
        <f t="shared" ca="1" si="434"/>
        <v>35.131274872671092</v>
      </c>
      <c r="G2510" s="4">
        <f t="shared" ca="1" si="435"/>
        <v>59.012726968806938</v>
      </c>
      <c r="H2510" s="4">
        <f t="shared" ca="1" si="436"/>
        <v>33.769221671361798</v>
      </c>
      <c r="I2510" s="4">
        <f t="shared" ca="1" si="437"/>
        <v>48.37335147296546</v>
      </c>
      <c r="J2510" s="5">
        <f ca="1">INDEX(Table2[NationalID],RANDBETWEEN(1,COUNT(Table2[NationalID])))</f>
        <v>4589058680</v>
      </c>
      <c r="K2510" s="5">
        <f ca="1">INDEX(Table4[PhoneNumber],RANDBETWEEN(1,COUNT(Table4[PhoneNumber])))</f>
        <v>9711844983</v>
      </c>
      <c r="L2510" s="3">
        <f t="shared" ca="1" si="438"/>
        <v>0.09</v>
      </c>
      <c r="M2510" s="5">
        <f t="shared" ca="1" si="439"/>
        <v>308378</v>
      </c>
    </row>
    <row r="2511" spans="1:13" x14ac:dyDescent="0.3">
      <c r="A2511" s="8" t="str">
        <f t="shared" ca="1" si="429"/>
        <v>F3CD3F44-0401-48D8-8C17-8469AFC75BCA</v>
      </c>
      <c r="B2511" s="1">
        <f t="shared" ca="1" si="430"/>
        <v>44606.760457470344</v>
      </c>
      <c r="C2511" s="1">
        <f t="shared" ca="1" si="431"/>
        <v>44606.760530836291</v>
      </c>
      <c r="D2511" s="1">
        <f t="shared" ca="1" si="432"/>
        <v>44606.775458714845</v>
      </c>
      <c r="E2511" s="2" t="str">
        <f t="shared" ca="1" si="433"/>
        <v>Done</v>
      </c>
      <c r="F2511" s="4">
        <f t="shared" ca="1" si="434"/>
        <v>27.190736281119985</v>
      </c>
      <c r="G2511" s="4">
        <f t="shared" ca="1" si="435"/>
        <v>46.349769531792333</v>
      </c>
      <c r="H2511" s="4">
        <f t="shared" ca="1" si="436"/>
        <v>39.171477872227101</v>
      </c>
      <c r="I2511" s="4">
        <f t="shared" ca="1" si="437"/>
        <v>51.82688212328096</v>
      </c>
      <c r="J2511" s="5">
        <f ca="1">INDEX(Table2[NationalID],RANDBETWEEN(1,COUNT(Table2[NationalID])))</f>
        <v>8011532902</v>
      </c>
      <c r="K2511" s="5">
        <f ca="1">INDEX(Table4[PhoneNumber],RANDBETWEEN(1,COUNT(Table4[PhoneNumber])))</f>
        <v>9438277412</v>
      </c>
      <c r="L2511" s="3">
        <f t="shared" ca="1" si="438"/>
        <v>0.12</v>
      </c>
      <c r="M2511" s="5">
        <f t="shared" ca="1" si="439"/>
        <v>1197167</v>
      </c>
    </row>
    <row r="2512" spans="1:13" x14ac:dyDescent="0.3">
      <c r="A2512" s="8" t="str">
        <f t="shared" ca="1" si="429"/>
        <v>788FE019-1758-BDA8-C8C2-443757DFBBB0</v>
      </c>
      <c r="B2512" s="1">
        <f t="shared" ca="1" si="430"/>
        <v>43969.340756511279</v>
      </c>
      <c r="C2512" s="1">
        <f t="shared" ca="1" si="431"/>
        <v>43969.342159664156</v>
      </c>
      <c r="D2512" s="1">
        <f t="shared" ca="1" si="432"/>
        <v>43969.372037377747</v>
      </c>
      <c r="E2512" s="2" t="str">
        <f t="shared" ca="1" si="433"/>
        <v>Done</v>
      </c>
      <c r="F2512" s="4">
        <f t="shared" ca="1" si="434"/>
        <v>25.78076337788071</v>
      </c>
      <c r="G2512" s="4">
        <f t="shared" ca="1" si="435"/>
        <v>47.680690349644742</v>
      </c>
      <c r="H2512" s="4">
        <f t="shared" ca="1" si="436"/>
        <v>32.55167552168551</v>
      </c>
      <c r="I2512" s="4">
        <f t="shared" ca="1" si="437"/>
        <v>52.081404540007526</v>
      </c>
      <c r="J2512" s="5">
        <f ca="1">INDEX(Table2[NationalID],RANDBETWEEN(1,COUNT(Table2[NationalID])))</f>
        <v>9695451318</v>
      </c>
      <c r="K2512" s="5">
        <f ca="1">INDEX(Table4[PhoneNumber],RANDBETWEEN(1,COUNT(Table4[PhoneNumber])))</f>
        <v>9600120713</v>
      </c>
      <c r="L2512" s="3">
        <f t="shared" ca="1" si="438"/>
        <v>0.09</v>
      </c>
      <c r="M2512" s="5">
        <f t="shared" ca="1" si="439"/>
        <v>180339</v>
      </c>
    </row>
    <row r="2513" spans="1:13" x14ac:dyDescent="0.3">
      <c r="A2513" s="8" t="str">
        <f t="shared" ca="1" si="429"/>
        <v>63433882-4412-CE7D-6663-0440D406ABE9</v>
      </c>
      <c r="B2513" s="1">
        <f t="shared" ca="1" si="430"/>
        <v>44001.218097518082</v>
      </c>
      <c r="C2513" s="1" t="str">
        <f t="shared" ca="1" si="431"/>
        <v/>
      </c>
      <c r="D2513" s="1" t="str">
        <f t="shared" ca="1" si="432"/>
        <v/>
      </c>
      <c r="E2513" s="2" t="str">
        <f t="shared" ca="1" si="433"/>
        <v>Canceled</v>
      </c>
      <c r="F2513" s="4">
        <f t="shared" ca="1" si="434"/>
        <v>35.569309807383561</v>
      </c>
      <c r="G2513" s="4">
        <f t="shared" ca="1" si="435"/>
        <v>57.115206344579079</v>
      </c>
      <c r="H2513" s="4">
        <f t="shared" ca="1" si="436"/>
        <v>37.723279485183603</v>
      </c>
      <c r="I2513" s="4">
        <f t="shared" ca="1" si="437"/>
        <v>46.489280221497587</v>
      </c>
      <c r="J2513" s="5">
        <f ca="1">INDEX(Table2[NationalID],RANDBETWEEN(1,COUNT(Table2[NationalID])))</f>
        <v>4321842344</v>
      </c>
      <c r="K2513" s="5">
        <f ca="1">INDEX(Table4[PhoneNumber],RANDBETWEEN(1,COUNT(Table4[PhoneNumber])))</f>
        <v>9477031334</v>
      </c>
      <c r="L2513" s="3">
        <f t="shared" ca="1" si="438"/>
        <v>0.09</v>
      </c>
      <c r="M2513" s="5">
        <f t="shared" ca="1" si="439"/>
        <v>404517</v>
      </c>
    </row>
    <row r="2514" spans="1:13" x14ac:dyDescent="0.3">
      <c r="A2514" s="8" t="str">
        <f t="shared" ca="1" si="429"/>
        <v>87D1807E-5633-BAC6-E3F0-6399659F4507</v>
      </c>
      <c r="B2514" s="1">
        <f t="shared" ca="1" si="430"/>
        <v>44669.932899928441</v>
      </c>
      <c r="C2514" s="1" t="str">
        <f t="shared" ca="1" si="431"/>
        <v/>
      </c>
      <c r="D2514" s="1" t="str">
        <f t="shared" ca="1" si="432"/>
        <v/>
      </c>
      <c r="E2514" s="2" t="str">
        <f t="shared" ca="1" si="433"/>
        <v>Canceled</v>
      </c>
      <c r="F2514" s="4">
        <f t="shared" ca="1" si="434"/>
        <v>32.521479494457537</v>
      </c>
      <c r="G2514" s="4">
        <f t="shared" ca="1" si="435"/>
        <v>50.444149778318362</v>
      </c>
      <c r="H2514" s="4">
        <f t="shared" ca="1" si="436"/>
        <v>38.577452033743576</v>
      </c>
      <c r="I2514" s="4">
        <f t="shared" ca="1" si="437"/>
        <v>47.062599134328522</v>
      </c>
      <c r="J2514" s="5">
        <f ca="1">INDEX(Table2[NationalID],RANDBETWEEN(1,COUNT(Table2[NationalID])))</f>
        <v>1448952960</v>
      </c>
      <c r="K2514" s="5">
        <f ca="1">INDEX(Table4[PhoneNumber],RANDBETWEEN(1,COUNT(Table4[PhoneNumber])))</f>
        <v>9240627019</v>
      </c>
      <c r="L2514" s="3">
        <f t="shared" ca="1" si="438"/>
        <v>0.12</v>
      </c>
      <c r="M2514" s="5">
        <f t="shared" ca="1" si="439"/>
        <v>305030</v>
      </c>
    </row>
    <row r="2515" spans="1:13" x14ac:dyDescent="0.3">
      <c r="A2515" s="8" t="str">
        <f t="shared" ca="1" si="429"/>
        <v>E68988AF-539B-5E1A-F58D-EC1555A70765</v>
      </c>
      <c r="B2515" s="1">
        <f t="shared" ca="1" si="430"/>
        <v>44017.617897294753</v>
      </c>
      <c r="C2515" s="1">
        <f t="shared" ca="1" si="431"/>
        <v>44017.621176401888</v>
      </c>
      <c r="D2515" s="1">
        <f t="shared" ca="1" si="432"/>
        <v>44017.639215958654</v>
      </c>
      <c r="E2515" s="2" t="str">
        <f t="shared" ca="1" si="433"/>
        <v>Done</v>
      </c>
      <c r="F2515" s="4">
        <f t="shared" ca="1" si="434"/>
        <v>36.309847273348524</v>
      </c>
      <c r="G2515" s="4">
        <f t="shared" ca="1" si="435"/>
        <v>50.475120248224968</v>
      </c>
      <c r="H2515" s="4">
        <f t="shared" ca="1" si="436"/>
        <v>31.340513750950009</v>
      </c>
      <c r="I2515" s="4">
        <f t="shared" ca="1" si="437"/>
        <v>57.109264830913538</v>
      </c>
      <c r="J2515" s="5">
        <f ca="1">INDEX(Table2[NationalID],RANDBETWEEN(1,COUNT(Table2[NationalID])))</f>
        <v>4813321785</v>
      </c>
      <c r="K2515" s="5">
        <f ca="1">INDEX(Table4[PhoneNumber],RANDBETWEEN(1,COUNT(Table4[PhoneNumber])))</f>
        <v>9068359429</v>
      </c>
      <c r="L2515" s="3">
        <f t="shared" ca="1" si="438"/>
        <v>0.09</v>
      </c>
      <c r="M2515" s="5">
        <f t="shared" ca="1" si="439"/>
        <v>565312</v>
      </c>
    </row>
    <row r="2516" spans="1:13" x14ac:dyDescent="0.3">
      <c r="A2516" s="8" t="str">
        <f t="shared" ca="1" si="429"/>
        <v>E0AD5266-9BB7-4B08-6593-175F9F635C48</v>
      </c>
      <c r="B2516" s="1">
        <f t="shared" ca="1" si="430"/>
        <v>44345.349084543632</v>
      </c>
      <c r="C2516" s="1">
        <f t="shared" ca="1" si="431"/>
        <v>44345.353253557674</v>
      </c>
      <c r="D2516" s="1">
        <f t="shared" ca="1" si="432"/>
        <v>44345.369178564957</v>
      </c>
      <c r="E2516" s="2" t="str">
        <f t="shared" ca="1" si="433"/>
        <v>Done</v>
      </c>
      <c r="F2516" s="4">
        <f t="shared" ca="1" si="434"/>
        <v>35.072144226909018</v>
      </c>
      <c r="G2516" s="4">
        <f t="shared" ca="1" si="435"/>
        <v>54.381441036975339</v>
      </c>
      <c r="H2516" s="4">
        <f t="shared" ca="1" si="436"/>
        <v>36.845047479077245</v>
      </c>
      <c r="I2516" s="4">
        <f t="shared" ca="1" si="437"/>
        <v>57.278150931064445</v>
      </c>
      <c r="J2516" s="5">
        <f ca="1">INDEX(Table2[NationalID],RANDBETWEEN(1,COUNT(Table2[NationalID])))</f>
        <v>6742499790</v>
      </c>
      <c r="K2516" s="5">
        <f ca="1">INDEX(Table4[PhoneNumber],RANDBETWEEN(1,COUNT(Table4[PhoneNumber])))</f>
        <v>9468011414</v>
      </c>
      <c r="L2516" s="3">
        <f t="shared" ca="1" si="438"/>
        <v>0.12</v>
      </c>
      <c r="M2516" s="5">
        <f t="shared" ca="1" si="439"/>
        <v>294005</v>
      </c>
    </row>
    <row r="2517" spans="1:13" x14ac:dyDescent="0.3">
      <c r="A2517" s="8" t="str">
        <f t="shared" ca="1" si="429"/>
        <v>F0F1AF9B-B334-C92C-BCFA-7E82B27BA2A1</v>
      </c>
      <c r="B2517" s="1">
        <f t="shared" ca="1" si="430"/>
        <v>44295.228213490496</v>
      </c>
      <c r="C2517" s="1">
        <f t="shared" ca="1" si="431"/>
        <v>44295.231980761797</v>
      </c>
      <c r="D2517" s="1">
        <f t="shared" ca="1" si="432"/>
        <v>44295.237848166456</v>
      </c>
      <c r="E2517" s="2" t="str">
        <f t="shared" ca="1" si="433"/>
        <v>Done</v>
      </c>
      <c r="F2517" s="4">
        <f t="shared" ca="1" si="434"/>
        <v>35.787680945230186</v>
      </c>
      <c r="G2517" s="4">
        <f t="shared" ca="1" si="435"/>
        <v>58.406224391049562</v>
      </c>
      <c r="H2517" s="4">
        <f t="shared" ca="1" si="436"/>
        <v>26.527832083951129</v>
      </c>
      <c r="I2517" s="4">
        <f t="shared" ca="1" si="437"/>
        <v>45.058075060556639</v>
      </c>
      <c r="J2517" s="5">
        <f ca="1">INDEX(Table2[NationalID],RANDBETWEEN(1,COUNT(Table2[NationalID])))</f>
        <v>6644044041</v>
      </c>
      <c r="K2517" s="5">
        <f ca="1">INDEX(Table4[PhoneNumber],RANDBETWEEN(1,COUNT(Table4[PhoneNumber])))</f>
        <v>9038461810</v>
      </c>
      <c r="L2517" s="3">
        <f t="shared" ca="1" si="438"/>
        <v>0.12</v>
      </c>
      <c r="M2517" s="5">
        <f t="shared" ca="1" si="439"/>
        <v>824933</v>
      </c>
    </row>
    <row r="2518" spans="1:13" x14ac:dyDescent="0.3">
      <c r="A2518" s="8" t="str">
        <f t="shared" ca="1" si="429"/>
        <v>13782BC4-DA1E-5473-F7A0-AFBB5AC81766</v>
      </c>
      <c r="B2518" s="1">
        <f t="shared" ca="1" si="430"/>
        <v>44395.910977746527</v>
      </c>
      <c r="C2518" s="1">
        <f t="shared" ca="1" si="431"/>
        <v>44395.914663686592</v>
      </c>
      <c r="D2518" s="1">
        <f t="shared" ca="1" si="432"/>
        <v>44395.941832994504</v>
      </c>
      <c r="E2518" s="2" t="str">
        <f t="shared" ca="1" si="433"/>
        <v>Done</v>
      </c>
      <c r="F2518" s="4">
        <f t="shared" ca="1" si="434"/>
        <v>35.530562032557611</v>
      </c>
      <c r="G2518" s="4">
        <f t="shared" ca="1" si="435"/>
        <v>62.584029556766694</v>
      </c>
      <c r="H2518" s="4">
        <f t="shared" ca="1" si="436"/>
        <v>28.101988839283251</v>
      </c>
      <c r="I2518" s="4">
        <f t="shared" ca="1" si="437"/>
        <v>45.309723114770669</v>
      </c>
      <c r="J2518" s="5">
        <f ca="1">INDEX(Table2[NationalID],RANDBETWEEN(1,COUNT(Table2[NationalID])))</f>
        <v>4914768620</v>
      </c>
      <c r="K2518" s="5">
        <f ca="1">INDEX(Table4[PhoneNumber],RANDBETWEEN(1,COUNT(Table4[PhoneNumber])))</f>
        <v>9723654112</v>
      </c>
      <c r="L2518" s="3">
        <f t="shared" ca="1" si="438"/>
        <v>0.12</v>
      </c>
      <c r="M2518" s="5">
        <f t="shared" ca="1" si="439"/>
        <v>219629</v>
      </c>
    </row>
    <row r="2519" spans="1:13" x14ac:dyDescent="0.3">
      <c r="A2519" s="8" t="str">
        <f t="shared" ca="1" si="429"/>
        <v>660F2DF7-85E5-3F02-CEB2-39E1BC73411E</v>
      </c>
      <c r="B2519" s="1">
        <f t="shared" ca="1" si="430"/>
        <v>43875.857260660196</v>
      </c>
      <c r="C2519" s="1">
        <f t="shared" ca="1" si="431"/>
        <v>43875.857675276522</v>
      </c>
      <c r="D2519" s="1">
        <f t="shared" ca="1" si="432"/>
        <v>43875.896522743104</v>
      </c>
      <c r="E2519" s="2" t="str">
        <f t="shared" ca="1" si="433"/>
        <v>Done</v>
      </c>
      <c r="F2519" s="4">
        <f t="shared" ca="1" si="434"/>
        <v>32.917243707753485</v>
      </c>
      <c r="G2519" s="4">
        <f t="shared" ca="1" si="435"/>
        <v>47.529821646535652</v>
      </c>
      <c r="H2519" s="4">
        <f t="shared" ca="1" si="436"/>
        <v>25.338646960547884</v>
      </c>
      <c r="I2519" s="4">
        <f t="shared" ca="1" si="437"/>
        <v>44.806888347731935</v>
      </c>
      <c r="J2519" s="5">
        <f ca="1">INDEX(Table2[NationalID],RANDBETWEEN(1,COUNT(Table2[NationalID])))</f>
        <v>3113928813</v>
      </c>
      <c r="K2519" s="5">
        <f ca="1">INDEX(Table4[PhoneNumber],RANDBETWEEN(1,COUNT(Table4[PhoneNumber])))</f>
        <v>9521145538</v>
      </c>
      <c r="L2519" s="3">
        <f t="shared" ca="1" si="438"/>
        <v>0.09</v>
      </c>
      <c r="M2519" s="5">
        <f t="shared" ca="1" si="439"/>
        <v>125634</v>
      </c>
    </row>
    <row r="2520" spans="1:13" x14ac:dyDescent="0.3">
      <c r="A2520" s="8" t="str">
        <f t="shared" ca="1" si="429"/>
        <v>942D59C2-44EC-CAB7-D948-FD9BD959A993</v>
      </c>
      <c r="B2520" s="1">
        <f t="shared" ca="1" si="430"/>
        <v>44164.451901500317</v>
      </c>
      <c r="C2520" s="1">
        <f t="shared" ca="1" si="431"/>
        <v>44164.45477478674</v>
      </c>
      <c r="D2520" s="1">
        <f t="shared" ca="1" si="432"/>
        <v>44164.492288051544</v>
      </c>
      <c r="E2520" s="2" t="str">
        <f t="shared" ca="1" si="433"/>
        <v>Done</v>
      </c>
      <c r="F2520" s="4">
        <f t="shared" ca="1" si="434"/>
        <v>33.711405427055766</v>
      </c>
      <c r="G2520" s="4">
        <f t="shared" ca="1" si="435"/>
        <v>56.017051404087319</v>
      </c>
      <c r="H2520" s="4">
        <f t="shared" ca="1" si="436"/>
        <v>30.010557135011823</v>
      </c>
      <c r="I2520" s="4">
        <f t="shared" ca="1" si="437"/>
        <v>58.173578409085053</v>
      </c>
      <c r="J2520" s="5">
        <f ca="1">INDEX(Table2[NationalID],RANDBETWEEN(1,COUNT(Table2[NationalID])))</f>
        <v>3852667844</v>
      </c>
      <c r="K2520" s="5">
        <f ca="1">INDEX(Table4[PhoneNumber],RANDBETWEEN(1,COUNT(Table4[PhoneNumber])))</f>
        <v>9051169314</v>
      </c>
      <c r="L2520" s="3">
        <f t="shared" ca="1" si="438"/>
        <v>0.09</v>
      </c>
      <c r="M2520" s="5">
        <f t="shared" ca="1" si="439"/>
        <v>222129</v>
      </c>
    </row>
    <row r="2521" spans="1:13" x14ac:dyDescent="0.3">
      <c r="A2521" s="8" t="str">
        <f t="shared" ca="1" si="429"/>
        <v>8442DA12-5A6E-987B-04A8-AAB9FC74B114</v>
      </c>
      <c r="B2521" s="1">
        <f t="shared" ca="1" si="430"/>
        <v>44731.774143106544</v>
      </c>
      <c r="C2521" s="1">
        <f t="shared" ca="1" si="431"/>
        <v>44731.77690269766</v>
      </c>
      <c r="D2521" s="1">
        <f t="shared" ca="1" si="432"/>
        <v>44731.810184967806</v>
      </c>
      <c r="E2521" s="2" t="str">
        <f t="shared" ca="1" si="433"/>
        <v>Done</v>
      </c>
      <c r="F2521" s="4">
        <f t="shared" ca="1" si="434"/>
        <v>31.583607391799106</v>
      </c>
      <c r="G2521" s="4">
        <f t="shared" ca="1" si="435"/>
        <v>55.218659967071289</v>
      </c>
      <c r="H2521" s="4">
        <f t="shared" ca="1" si="436"/>
        <v>27.277800252626683</v>
      </c>
      <c r="I2521" s="4">
        <f t="shared" ca="1" si="437"/>
        <v>47.629104602271568</v>
      </c>
      <c r="J2521" s="5">
        <f ca="1">INDEX(Table2[NationalID],RANDBETWEEN(1,COUNT(Table2[NationalID])))</f>
        <v>2533302162</v>
      </c>
      <c r="K2521" s="5">
        <f ca="1">INDEX(Table4[PhoneNumber],RANDBETWEEN(1,COUNT(Table4[PhoneNumber])))</f>
        <v>9504654003</v>
      </c>
      <c r="L2521" s="3">
        <f t="shared" ca="1" si="438"/>
        <v>0.12</v>
      </c>
      <c r="M2521" s="5">
        <f t="shared" ca="1" si="439"/>
        <v>410824</v>
      </c>
    </row>
    <row r="2522" spans="1:13" x14ac:dyDescent="0.3">
      <c r="A2522" s="8" t="str">
        <f t="shared" ca="1" si="429"/>
        <v>B54C0783-0FF0-1DF7-51FE-1B452DA5D3B3</v>
      </c>
      <c r="B2522" s="1">
        <f t="shared" ca="1" si="430"/>
        <v>43849.653056670038</v>
      </c>
      <c r="C2522" s="1">
        <f t="shared" ca="1" si="431"/>
        <v>43849.656971614757</v>
      </c>
      <c r="D2522" s="1">
        <f t="shared" ca="1" si="432"/>
        <v>43849.694561794837</v>
      </c>
      <c r="E2522" s="2" t="str">
        <f t="shared" ca="1" si="433"/>
        <v>Done</v>
      </c>
      <c r="F2522" s="4">
        <f t="shared" ca="1" si="434"/>
        <v>31.363166880475859</v>
      </c>
      <c r="G2522" s="4">
        <f t="shared" ca="1" si="435"/>
        <v>61.73616427784129</v>
      </c>
      <c r="H2522" s="4">
        <f t="shared" ca="1" si="436"/>
        <v>35.91776329833975</v>
      </c>
      <c r="I2522" s="4">
        <f t="shared" ca="1" si="437"/>
        <v>52.772567127814909</v>
      </c>
      <c r="J2522" s="5">
        <f ca="1">INDEX(Table2[NationalID],RANDBETWEEN(1,COUNT(Table2[NationalID])))</f>
        <v>2759510658</v>
      </c>
      <c r="K2522" s="5">
        <f ca="1">INDEX(Table4[PhoneNumber],RANDBETWEEN(1,COUNT(Table4[PhoneNumber])))</f>
        <v>9042227061</v>
      </c>
      <c r="L2522" s="3">
        <f t="shared" ca="1" si="438"/>
        <v>0.09</v>
      </c>
      <c r="M2522" s="5">
        <f t="shared" ca="1" si="439"/>
        <v>845442</v>
      </c>
    </row>
    <row r="2523" spans="1:13" x14ac:dyDescent="0.3">
      <c r="A2523" s="8" t="str">
        <f t="shared" ca="1" si="429"/>
        <v>CFCA8611-1904-F064-66AD-7E67DA6C4B7B</v>
      </c>
      <c r="B2523" s="1">
        <f t="shared" ca="1" si="430"/>
        <v>44024.946201408122</v>
      </c>
      <c r="C2523" s="1">
        <f t="shared" ca="1" si="431"/>
        <v>44024.946815792238</v>
      </c>
      <c r="D2523" s="1">
        <f t="shared" ca="1" si="432"/>
        <v>44024.965261684978</v>
      </c>
      <c r="E2523" s="2" t="str">
        <f t="shared" ca="1" si="433"/>
        <v>Done</v>
      </c>
      <c r="F2523" s="4">
        <f t="shared" ca="1" si="434"/>
        <v>36.133272760441329</v>
      </c>
      <c r="G2523" s="4">
        <f t="shared" ca="1" si="435"/>
        <v>47.767656559590456</v>
      </c>
      <c r="H2523" s="4">
        <f t="shared" ca="1" si="436"/>
        <v>36.787837628151202</v>
      </c>
      <c r="I2523" s="4">
        <f t="shared" ca="1" si="437"/>
        <v>58.484245856525561</v>
      </c>
      <c r="J2523" s="5">
        <f ca="1">INDEX(Table2[NationalID],RANDBETWEEN(1,COUNT(Table2[NationalID])))</f>
        <v>7398653942</v>
      </c>
      <c r="K2523" s="5">
        <f ca="1">INDEX(Table4[PhoneNumber],RANDBETWEEN(1,COUNT(Table4[PhoneNumber])))</f>
        <v>9542023879</v>
      </c>
      <c r="L2523" s="3">
        <f t="shared" ca="1" si="438"/>
        <v>0.09</v>
      </c>
      <c r="M2523" s="5">
        <f t="shared" ca="1" si="439"/>
        <v>997856</v>
      </c>
    </row>
    <row r="2524" spans="1:13" x14ac:dyDescent="0.3">
      <c r="A2524" s="8" t="str">
        <f t="shared" ca="1" si="429"/>
        <v>B224E559-8960-539D-5068-E32F14CE9119</v>
      </c>
      <c r="B2524" s="1">
        <f t="shared" ca="1" si="430"/>
        <v>44770.020389255769</v>
      </c>
      <c r="C2524" s="1">
        <f t="shared" ca="1" si="431"/>
        <v>44770.023583925016</v>
      </c>
      <c r="D2524" s="1">
        <f t="shared" ca="1" si="432"/>
        <v>44770.043759061307</v>
      </c>
      <c r="E2524" s="2" t="str">
        <f t="shared" ca="1" si="433"/>
        <v>Done</v>
      </c>
      <c r="F2524" s="4">
        <f t="shared" ca="1" si="434"/>
        <v>30.513781885724988</v>
      </c>
      <c r="G2524" s="4">
        <f t="shared" ca="1" si="435"/>
        <v>53.445875665541898</v>
      </c>
      <c r="H2524" s="4">
        <f t="shared" ca="1" si="436"/>
        <v>37.863964269665082</v>
      </c>
      <c r="I2524" s="4">
        <f t="shared" ca="1" si="437"/>
        <v>58.80573976459074</v>
      </c>
      <c r="J2524" s="5">
        <f ca="1">INDEX(Table2[NationalID],RANDBETWEEN(1,COUNT(Table2[NationalID])))</f>
        <v>7398653942</v>
      </c>
      <c r="K2524" s="5">
        <f ca="1">INDEX(Table4[PhoneNumber],RANDBETWEEN(1,COUNT(Table4[PhoneNumber])))</f>
        <v>9902574080</v>
      </c>
      <c r="L2524" s="3">
        <f t="shared" ca="1" si="438"/>
        <v>0.12</v>
      </c>
      <c r="M2524" s="5">
        <f t="shared" ca="1" si="439"/>
        <v>568592</v>
      </c>
    </row>
    <row r="2525" spans="1:13" x14ac:dyDescent="0.3">
      <c r="A2525" s="8" t="str">
        <f t="shared" ca="1" si="429"/>
        <v>AF369403-A252-6444-6FB3-8C6F94978378</v>
      </c>
      <c r="B2525" s="1">
        <f t="shared" ca="1" si="430"/>
        <v>44914.30674236409</v>
      </c>
      <c r="C2525" s="1">
        <f t="shared" ca="1" si="431"/>
        <v>44914.308185339192</v>
      </c>
      <c r="D2525" s="1">
        <f t="shared" ca="1" si="432"/>
        <v>44914.319323128395</v>
      </c>
      <c r="E2525" s="2" t="str">
        <f t="shared" ca="1" si="433"/>
        <v>Done</v>
      </c>
      <c r="F2525" s="4">
        <f t="shared" ca="1" si="434"/>
        <v>33.919052724461224</v>
      </c>
      <c r="G2525" s="4">
        <f t="shared" ca="1" si="435"/>
        <v>51.437209246767239</v>
      </c>
      <c r="H2525" s="4">
        <f t="shared" ca="1" si="436"/>
        <v>35.660724153592867</v>
      </c>
      <c r="I2525" s="4">
        <f t="shared" ca="1" si="437"/>
        <v>51.342257315023254</v>
      </c>
      <c r="J2525" s="5">
        <f ca="1">INDEX(Table2[NationalID],RANDBETWEEN(1,COUNT(Table2[NationalID])))</f>
        <v>9695451318</v>
      </c>
      <c r="K2525" s="5">
        <f ca="1">INDEX(Table4[PhoneNumber],RANDBETWEEN(1,COUNT(Table4[PhoneNumber])))</f>
        <v>9887203989</v>
      </c>
      <c r="L2525" s="3">
        <f t="shared" ca="1" si="438"/>
        <v>0.12</v>
      </c>
      <c r="M2525" s="5">
        <f t="shared" ca="1" si="439"/>
        <v>85784</v>
      </c>
    </row>
    <row r="2526" spans="1:13" x14ac:dyDescent="0.3">
      <c r="A2526" s="8" t="str">
        <f t="shared" ca="1" si="429"/>
        <v>FE116DE7-C3D4-A5ED-AC7D-4BE85F29958A</v>
      </c>
      <c r="B2526" s="1">
        <f t="shared" ca="1" si="430"/>
        <v>44673.275104236047</v>
      </c>
      <c r="C2526" s="1">
        <f t="shared" ca="1" si="431"/>
        <v>44673.27734498401</v>
      </c>
      <c r="D2526" s="1">
        <f t="shared" ca="1" si="432"/>
        <v>44673.299672657355</v>
      </c>
      <c r="E2526" s="2" t="str">
        <f t="shared" ca="1" si="433"/>
        <v>Done</v>
      </c>
      <c r="F2526" s="4">
        <f t="shared" ca="1" si="434"/>
        <v>34.58216256756895</v>
      </c>
      <c r="G2526" s="4">
        <f t="shared" ca="1" si="435"/>
        <v>47.527797083652771</v>
      </c>
      <c r="H2526" s="4">
        <f t="shared" ca="1" si="436"/>
        <v>36.645244139640283</v>
      </c>
      <c r="I2526" s="4">
        <f t="shared" ca="1" si="437"/>
        <v>59.880700636195478</v>
      </c>
      <c r="J2526" s="5">
        <f ca="1">INDEX(Table2[NationalID],RANDBETWEEN(1,COUNT(Table2[NationalID])))</f>
        <v>8867415819</v>
      </c>
      <c r="K2526" s="5">
        <f ca="1">INDEX(Table4[PhoneNumber],RANDBETWEEN(1,COUNT(Table4[PhoneNumber])))</f>
        <v>9320735444</v>
      </c>
      <c r="L2526" s="3">
        <f t="shared" ca="1" si="438"/>
        <v>0.12</v>
      </c>
      <c r="M2526" s="5">
        <f t="shared" ca="1" si="439"/>
        <v>496764</v>
      </c>
    </row>
    <row r="2527" spans="1:13" x14ac:dyDescent="0.3">
      <c r="A2527" s="8" t="str">
        <f t="shared" ca="1" si="429"/>
        <v>20E3680C-16D4-F34B-0AB1-8015C87336C7</v>
      </c>
      <c r="B2527" s="1">
        <f t="shared" ca="1" si="430"/>
        <v>44139.843299206972</v>
      </c>
      <c r="C2527" s="1">
        <f t="shared" ca="1" si="431"/>
        <v>44139.846018743963</v>
      </c>
      <c r="D2527" s="1">
        <f t="shared" ca="1" si="432"/>
        <v>44139.861115541207</v>
      </c>
      <c r="E2527" s="2" t="str">
        <f t="shared" ca="1" si="433"/>
        <v>Done</v>
      </c>
      <c r="F2527" s="4">
        <f t="shared" ca="1" si="434"/>
        <v>37.575349576385022</v>
      </c>
      <c r="G2527" s="4">
        <f t="shared" ca="1" si="435"/>
        <v>58.625755823524628</v>
      </c>
      <c r="H2527" s="4">
        <f t="shared" ca="1" si="436"/>
        <v>31.07879068851377</v>
      </c>
      <c r="I2527" s="4">
        <f t="shared" ca="1" si="437"/>
        <v>50.932470070457072</v>
      </c>
      <c r="J2527" s="5">
        <f ca="1">INDEX(Table2[NationalID],RANDBETWEEN(1,COUNT(Table2[NationalID])))</f>
        <v>9657531542</v>
      </c>
      <c r="K2527" s="5">
        <f ca="1">INDEX(Table4[PhoneNumber],RANDBETWEEN(1,COUNT(Table4[PhoneNumber])))</f>
        <v>9140148108</v>
      </c>
      <c r="L2527" s="3">
        <f t="shared" ca="1" si="438"/>
        <v>0.09</v>
      </c>
      <c r="M2527" s="5">
        <f t="shared" ca="1" si="439"/>
        <v>311626</v>
      </c>
    </row>
    <row r="2528" spans="1:13" x14ac:dyDescent="0.3">
      <c r="A2528" s="8" t="str">
        <f t="shared" ca="1" si="429"/>
        <v>CB70970F-E851-E61B-DC3D-0235A18C7C0B</v>
      </c>
      <c r="B2528" s="1">
        <f t="shared" ca="1" si="430"/>
        <v>44558.885084834714</v>
      </c>
      <c r="C2528" s="1">
        <f t="shared" ca="1" si="431"/>
        <v>44558.887628751407</v>
      </c>
      <c r="D2528" s="1">
        <f t="shared" ca="1" si="432"/>
        <v>44558.900457316522</v>
      </c>
      <c r="E2528" s="2" t="str">
        <f t="shared" ca="1" si="433"/>
        <v>Done</v>
      </c>
      <c r="F2528" s="4">
        <f t="shared" ca="1" si="434"/>
        <v>34.524339861995784</v>
      </c>
      <c r="G2528" s="4">
        <f t="shared" ca="1" si="435"/>
        <v>45.159532768205473</v>
      </c>
      <c r="H2528" s="4">
        <f t="shared" ca="1" si="436"/>
        <v>39.141480815374138</v>
      </c>
      <c r="I2528" s="4">
        <f t="shared" ca="1" si="437"/>
        <v>49.587881828453263</v>
      </c>
      <c r="J2528" s="5">
        <f ca="1">INDEX(Table2[NationalID],RANDBETWEEN(1,COUNT(Table2[NationalID])))</f>
        <v>9165867315</v>
      </c>
      <c r="K2528" s="5">
        <f ca="1">INDEX(Table4[PhoneNumber],RANDBETWEEN(1,COUNT(Table4[PhoneNumber])))</f>
        <v>9657370671</v>
      </c>
      <c r="L2528" s="3">
        <f t="shared" ca="1" si="438"/>
        <v>0.12</v>
      </c>
      <c r="M2528" s="5">
        <f t="shared" ca="1" si="439"/>
        <v>343803</v>
      </c>
    </row>
    <row r="2529" spans="1:13" x14ac:dyDescent="0.3">
      <c r="A2529" s="8" t="str">
        <f t="shared" ca="1" si="429"/>
        <v>56EEFB82-8AD0-28D0-CB4A-C0F6245E8E18</v>
      </c>
      <c r="B2529" s="1">
        <f t="shared" ca="1" si="430"/>
        <v>44416.316926295316</v>
      </c>
      <c r="C2529" s="1">
        <f t="shared" ca="1" si="431"/>
        <v>44416.318680260127</v>
      </c>
      <c r="D2529" s="1">
        <f t="shared" ca="1" si="432"/>
        <v>44416.334582098789</v>
      </c>
      <c r="E2529" s="2" t="str">
        <f t="shared" ca="1" si="433"/>
        <v>Done</v>
      </c>
      <c r="F2529" s="4">
        <f t="shared" ca="1" si="434"/>
        <v>37.381991717342892</v>
      </c>
      <c r="G2529" s="4">
        <f t="shared" ca="1" si="435"/>
        <v>59.069873789118333</v>
      </c>
      <c r="H2529" s="4">
        <f t="shared" ca="1" si="436"/>
        <v>25.461893239574465</v>
      </c>
      <c r="I2529" s="4">
        <f t="shared" ca="1" si="437"/>
        <v>50.540766060231633</v>
      </c>
      <c r="J2529" s="5">
        <f ca="1">INDEX(Table2[NationalID],RANDBETWEEN(1,COUNT(Table2[NationalID])))</f>
        <v>8867415819</v>
      </c>
      <c r="K2529" s="5">
        <f ca="1">INDEX(Table4[PhoneNumber],RANDBETWEEN(1,COUNT(Table4[PhoneNumber])))</f>
        <v>9833419238</v>
      </c>
      <c r="L2529" s="3">
        <f t="shared" ca="1" si="438"/>
        <v>0.12</v>
      </c>
      <c r="M2529" s="5">
        <f t="shared" ca="1" si="439"/>
        <v>397797</v>
      </c>
    </row>
    <row r="2530" spans="1:13" x14ac:dyDescent="0.3">
      <c r="A2530" s="8" t="str">
        <f t="shared" ca="1" si="429"/>
        <v>0BC282B0-A15B-20AF-5158-20DBA47C7DBB</v>
      </c>
      <c r="B2530" s="1">
        <f t="shared" ca="1" si="430"/>
        <v>44508.27272679851</v>
      </c>
      <c r="C2530" s="1">
        <f t="shared" ca="1" si="431"/>
        <v>44508.273049846241</v>
      </c>
      <c r="D2530" s="1">
        <f t="shared" ca="1" si="432"/>
        <v>44508.313932602839</v>
      </c>
      <c r="E2530" s="2" t="str">
        <f t="shared" ca="1" si="433"/>
        <v>Done</v>
      </c>
      <c r="F2530" s="4">
        <f t="shared" ca="1" si="434"/>
        <v>32.423370581149932</v>
      </c>
      <c r="G2530" s="4">
        <f t="shared" ca="1" si="435"/>
        <v>50.448438793644897</v>
      </c>
      <c r="H2530" s="4">
        <f t="shared" ca="1" si="436"/>
        <v>34.597150142778979</v>
      </c>
      <c r="I2530" s="4">
        <f t="shared" ca="1" si="437"/>
        <v>49.849579280193289</v>
      </c>
      <c r="J2530" s="5">
        <f ca="1">INDEX(Table2[NationalID],RANDBETWEEN(1,COUNT(Table2[NationalID])))</f>
        <v>7398653942</v>
      </c>
      <c r="K2530" s="5">
        <f ca="1">INDEX(Table4[PhoneNumber],RANDBETWEEN(1,COUNT(Table4[PhoneNumber])))</f>
        <v>9928944250</v>
      </c>
      <c r="L2530" s="3">
        <f t="shared" ca="1" si="438"/>
        <v>0.12</v>
      </c>
      <c r="M2530" s="5">
        <f t="shared" ca="1" si="439"/>
        <v>131615</v>
      </c>
    </row>
    <row r="2531" spans="1:13" x14ac:dyDescent="0.3">
      <c r="A2531" s="8" t="str">
        <f t="shared" ca="1" si="429"/>
        <v>4206C934-9C4D-A6D2-1AAF-D0ECCFA11BF8</v>
      </c>
      <c r="B2531" s="1">
        <f t="shared" ca="1" si="430"/>
        <v>43995.82302452025</v>
      </c>
      <c r="C2531" s="1">
        <f t="shared" ca="1" si="431"/>
        <v>43995.824162260891</v>
      </c>
      <c r="D2531" s="1">
        <f t="shared" ca="1" si="432"/>
        <v>43995.824661306178</v>
      </c>
      <c r="E2531" s="2" t="str">
        <f t="shared" ca="1" si="433"/>
        <v>Done</v>
      </c>
      <c r="F2531" s="4">
        <f t="shared" ca="1" si="434"/>
        <v>39.21116210095343</v>
      </c>
      <c r="G2531" s="4">
        <f t="shared" ca="1" si="435"/>
        <v>55.486459409245576</v>
      </c>
      <c r="H2531" s="4">
        <f t="shared" ca="1" si="436"/>
        <v>32.049783015021106</v>
      </c>
      <c r="I2531" s="4">
        <f t="shared" ca="1" si="437"/>
        <v>46.50044728723995</v>
      </c>
      <c r="J2531" s="5">
        <f ca="1">INDEX(Table2[NationalID],RANDBETWEEN(1,COUNT(Table2[NationalID])))</f>
        <v>5157351469</v>
      </c>
      <c r="K2531" s="5">
        <f ca="1">INDEX(Table4[PhoneNumber],RANDBETWEEN(1,COUNT(Table4[PhoneNumber])))</f>
        <v>9828050635</v>
      </c>
      <c r="L2531" s="3">
        <f t="shared" ca="1" si="438"/>
        <v>0.09</v>
      </c>
      <c r="M2531" s="5">
        <f t="shared" ca="1" si="439"/>
        <v>1083172</v>
      </c>
    </row>
    <row r="2532" spans="1:13" x14ac:dyDescent="0.3">
      <c r="A2532" s="8" t="str">
        <f t="shared" ca="1" si="429"/>
        <v>534368C8-E11D-8EF8-7D40-C22D353BAF24</v>
      </c>
      <c r="B2532" s="1">
        <f t="shared" ca="1" si="430"/>
        <v>44401.52609342619</v>
      </c>
      <c r="C2532" s="1" t="str">
        <f t="shared" ca="1" si="431"/>
        <v/>
      </c>
      <c r="D2532" s="1" t="str">
        <f t="shared" ca="1" si="432"/>
        <v/>
      </c>
      <c r="E2532" s="2" t="str">
        <f t="shared" ca="1" si="433"/>
        <v>Canceled</v>
      </c>
      <c r="F2532" s="4">
        <f t="shared" ca="1" si="434"/>
        <v>34.004756553882814</v>
      </c>
      <c r="G2532" s="4">
        <f t="shared" ca="1" si="435"/>
        <v>47.848805918744823</v>
      </c>
      <c r="H2532" s="4">
        <f t="shared" ca="1" si="436"/>
        <v>32.550944626106158</v>
      </c>
      <c r="I2532" s="4">
        <f t="shared" ca="1" si="437"/>
        <v>44.473946896708618</v>
      </c>
      <c r="J2532" s="5">
        <f ca="1">INDEX(Table2[NationalID],RANDBETWEEN(1,COUNT(Table2[NationalID])))</f>
        <v>3339477099</v>
      </c>
      <c r="K2532" s="5">
        <f ca="1">INDEX(Table4[PhoneNumber],RANDBETWEEN(1,COUNT(Table4[PhoneNumber])))</f>
        <v>9697264523</v>
      </c>
      <c r="L2532" s="3">
        <f t="shared" ca="1" si="438"/>
        <v>0.12</v>
      </c>
      <c r="M2532" s="5">
        <f t="shared" ca="1" si="439"/>
        <v>264555</v>
      </c>
    </row>
    <row r="2533" spans="1:13" x14ac:dyDescent="0.3">
      <c r="A2533" s="8" t="str">
        <f t="shared" ca="1" si="429"/>
        <v>BCBA4086-095F-2D9D-7214-3B751AFE8DCD</v>
      </c>
      <c r="B2533" s="1">
        <f t="shared" ca="1" si="430"/>
        <v>44358.528348181972</v>
      </c>
      <c r="C2533" s="1">
        <f t="shared" ca="1" si="431"/>
        <v>44358.531350513302</v>
      </c>
      <c r="D2533" s="1">
        <f t="shared" ca="1" si="432"/>
        <v>44358.56907108087</v>
      </c>
      <c r="E2533" s="2" t="str">
        <f t="shared" ca="1" si="433"/>
        <v>Done</v>
      </c>
      <c r="F2533" s="4">
        <f t="shared" ca="1" si="434"/>
        <v>31.007861113297679</v>
      </c>
      <c r="G2533" s="4">
        <f t="shared" ca="1" si="435"/>
        <v>52.877145957483968</v>
      </c>
      <c r="H2533" s="4">
        <f t="shared" ca="1" si="436"/>
        <v>25.174965158470133</v>
      </c>
      <c r="I2533" s="4">
        <f t="shared" ca="1" si="437"/>
        <v>55.319099621636774</v>
      </c>
      <c r="J2533" s="5">
        <f ca="1">INDEX(Table2[NationalID],RANDBETWEEN(1,COUNT(Table2[NationalID])))</f>
        <v>2759510658</v>
      </c>
      <c r="K2533" s="5">
        <f ca="1">INDEX(Table4[PhoneNumber],RANDBETWEEN(1,COUNT(Table4[PhoneNumber])))</f>
        <v>9604743045</v>
      </c>
      <c r="L2533" s="3">
        <f t="shared" ca="1" si="438"/>
        <v>0.12</v>
      </c>
      <c r="M2533" s="5">
        <f t="shared" ca="1" si="439"/>
        <v>480145</v>
      </c>
    </row>
    <row r="2534" spans="1:13" x14ac:dyDescent="0.3">
      <c r="A2534" s="8" t="str">
        <f t="shared" ca="1" si="429"/>
        <v>59A47B0D-5335-2CAD-BD10-FCE7902651E7</v>
      </c>
      <c r="B2534" s="1">
        <f t="shared" ca="1" si="430"/>
        <v>44325.712987784136</v>
      </c>
      <c r="C2534" s="1">
        <f t="shared" ca="1" si="431"/>
        <v>44325.71473542117</v>
      </c>
      <c r="D2534" s="1">
        <f t="shared" ca="1" si="432"/>
        <v>44325.71478772589</v>
      </c>
      <c r="E2534" s="2" t="str">
        <f t="shared" ca="1" si="433"/>
        <v>Done</v>
      </c>
      <c r="F2534" s="4">
        <f t="shared" ca="1" si="434"/>
        <v>27.85759625154855</v>
      </c>
      <c r="G2534" s="4">
        <f t="shared" ca="1" si="435"/>
        <v>56.385971209076992</v>
      </c>
      <c r="H2534" s="4">
        <f t="shared" ca="1" si="436"/>
        <v>31.610079944642372</v>
      </c>
      <c r="I2534" s="4">
        <f t="shared" ca="1" si="437"/>
        <v>47.813760180413169</v>
      </c>
      <c r="J2534" s="5">
        <f ca="1">INDEX(Table2[NationalID],RANDBETWEEN(1,COUNT(Table2[NationalID])))</f>
        <v>2778982165</v>
      </c>
      <c r="K2534" s="5">
        <f ca="1">INDEX(Table4[PhoneNumber],RANDBETWEEN(1,COUNT(Table4[PhoneNumber])))</f>
        <v>9635746116</v>
      </c>
      <c r="L2534" s="3">
        <f t="shared" ca="1" si="438"/>
        <v>0.12</v>
      </c>
      <c r="M2534" s="5">
        <f t="shared" ca="1" si="439"/>
        <v>556868</v>
      </c>
    </row>
    <row r="2535" spans="1:13" x14ac:dyDescent="0.3">
      <c r="A2535" s="8" t="str">
        <f t="shared" ca="1" si="429"/>
        <v>D3CAC64D-AB6B-51DD-2D0E-0E2106F3BFFF</v>
      </c>
      <c r="B2535" s="1">
        <f t="shared" ca="1" si="430"/>
        <v>44742.136092301364</v>
      </c>
      <c r="C2535" s="1">
        <f t="shared" ca="1" si="431"/>
        <v>44742.140221452777</v>
      </c>
      <c r="D2535" s="1">
        <f t="shared" ca="1" si="432"/>
        <v>44742.142018365157</v>
      </c>
      <c r="E2535" s="2" t="str">
        <f t="shared" ca="1" si="433"/>
        <v>Done</v>
      </c>
      <c r="F2535" s="4">
        <f t="shared" ca="1" si="434"/>
        <v>32.70017728999845</v>
      </c>
      <c r="G2535" s="4">
        <f t="shared" ca="1" si="435"/>
        <v>46.777490102206002</v>
      </c>
      <c r="H2535" s="4">
        <f t="shared" ca="1" si="436"/>
        <v>30.817525552278266</v>
      </c>
      <c r="I2535" s="4">
        <f t="shared" ca="1" si="437"/>
        <v>62.444105099085448</v>
      </c>
      <c r="J2535" s="5">
        <f ca="1">INDEX(Table2[NationalID],RANDBETWEEN(1,COUNT(Table2[NationalID])))</f>
        <v>9538425360</v>
      </c>
      <c r="K2535" s="5">
        <f ca="1">INDEX(Table4[PhoneNumber],RANDBETWEEN(1,COUNT(Table4[PhoneNumber])))</f>
        <v>9671827074</v>
      </c>
      <c r="L2535" s="3">
        <f t="shared" ca="1" si="438"/>
        <v>0.12</v>
      </c>
      <c r="M2535" s="5">
        <f t="shared" ca="1" si="439"/>
        <v>1435161</v>
      </c>
    </row>
    <row r="2536" spans="1:13" x14ac:dyDescent="0.3">
      <c r="A2536" s="8" t="str">
        <f t="shared" ca="1" si="429"/>
        <v>CEF3B5E6-845F-924D-E39B-2AD63EECE875</v>
      </c>
      <c r="B2536" s="1">
        <f t="shared" ca="1" si="430"/>
        <v>44895.222904917129</v>
      </c>
      <c r="C2536" s="1">
        <f t="shared" ca="1" si="431"/>
        <v>44895.223823622939</v>
      </c>
      <c r="D2536" s="1">
        <f t="shared" ca="1" si="432"/>
        <v>44895.226701936539</v>
      </c>
      <c r="E2536" s="2" t="str">
        <f t="shared" ca="1" si="433"/>
        <v>Done</v>
      </c>
      <c r="F2536" s="4">
        <f t="shared" ca="1" si="434"/>
        <v>34.446014565479658</v>
      </c>
      <c r="G2536" s="4">
        <f t="shared" ca="1" si="435"/>
        <v>56.000341438493415</v>
      </c>
      <c r="H2536" s="4">
        <f t="shared" ca="1" si="436"/>
        <v>37.289789099178613</v>
      </c>
      <c r="I2536" s="4">
        <f t="shared" ca="1" si="437"/>
        <v>50.304693696933278</v>
      </c>
      <c r="J2536" s="5">
        <f ca="1">INDEX(Table2[NationalID],RANDBETWEEN(1,COUNT(Table2[NationalID])))</f>
        <v>3598869598</v>
      </c>
      <c r="K2536" s="5">
        <f ca="1">INDEX(Table4[PhoneNumber],RANDBETWEEN(1,COUNT(Table4[PhoneNumber])))</f>
        <v>9195243345</v>
      </c>
      <c r="L2536" s="3">
        <f t="shared" ca="1" si="438"/>
        <v>0.12</v>
      </c>
      <c r="M2536" s="5">
        <f t="shared" ca="1" si="439"/>
        <v>430802</v>
      </c>
    </row>
    <row r="2537" spans="1:13" x14ac:dyDescent="0.3">
      <c r="A2537" s="8" t="str">
        <f t="shared" ca="1" si="429"/>
        <v>4B0B911E-F33E-C467-94ED-B53B092B127F</v>
      </c>
      <c r="B2537" s="1">
        <f t="shared" ca="1" si="430"/>
        <v>44300.828448477747</v>
      </c>
      <c r="C2537" s="1">
        <f t="shared" ca="1" si="431"/>
        <v>44300.83258311524</v>
      </c>
      <c r="D2537" s="1">
        <f t="shared" ca="1" si="432"/>
        <v>44300.845008258322</v>
      </c>
      <c r="E2537" s="2" t="str">
        <f t="shared" ca="1" si="433"/>
        <v>Done</v>
      </c>
      <c r="F2537" s="4">
        <f t="shared" ca="1" si="434"/>
        <v>26.053273597755531</v>
      </c>
      <c r="G2537" s="4">
        <f t="shared" ca="1" si="435"/>
        <v>61.25521932657918</v>
      </c>
      <c r="H2537" s="4">
        <f t="shared" ca="1" si="436"/>
        <v>32.723045861233722</v>
      </c>
      <c r="I2537" s="4">
        <f t="shared" ca="1" si="437"/>
        <v>61.455603376111355</v>
      </c>
      <c r="J2537" s="5">
        <f ca="1">INDEX(Table2[NationalID],RANDBETWEEN(1,COUNT(Table2[NationalID])))</f>
        <v>1944091513</v>
      </c>
      <c r="K2537" s="5">
        <f ca="1">INDEX(Table4[PhoneNumber],RANDBETWEEN(1,COUNT(Table4[PhoneNumber])))</f>
        <v>9288174503</v>
      </c>
      <c r="L2537" s="3">
        <f t="shared" ca="1" si="438"/>
        <v>0.12</v>
      </c>
      <c r="M2537" s="5">
        <f t="shared" ca="1" si="439"/>
        <v>71859</v>
      </c>
    </row>
    <row r="2538" spans="1:13" x14ac:dyDescent="0.3">
      <c r="A2538" s="8" t="str">
        <f t="shared" ca="1" si="429"/>
        <v>9357ED25-2E40-2772-2B31-DF647FE0749E</v>
      </c>
      <c r="B2538" s="1">
        <f t="shared" ca="1" si="430"/>
        <v>44793.987976143413</v>
      </c>
      <c r="C2538" s="1">
        <f t="shared" ca="1" si="431"/>
        <v>44793.988245639033</v>
      </c>
      <c r="D2538" s="1">
        <f t="shared" ca="1" si="432"/>
        <v>44793.990369102314</v>
      </c>
      <c r="E2538" s="2" t="str">
        <f t="shared" ca="1" si="433"/>
        <v>Done</v>
      </c>
      <c r="F2538" s="4">
        <f t="shared" ca="1" si="434"/>
        <v>26.131229046366361</v>
      </c>
      <c r="G2538" s="4">
        <f t="shared" ca="1" si="435"/>
        <v>58.739421852557932</v>
      </c>
      <c r="H2538" s="4">
        <f t="shared" ca="1" si="436"/>
        <v>38.556927741030833</v>
      </c>
      <c r="I2538" s="4">
        <f t="shared" ca="1" si="437"/>
        <v>60.253977926480786</v>
      </c>
      <c r="J2538" s="5">
        <f ca="1">INDEX(Table2[NationalID],RANDBETWEEN(1,COUNT(Table2[NationalID])))</f>
        <v>5157351469</v>
      </c>
      <c r="K2538" s="5">
        <f ca="1">INDEX(Table4[PhoneNumber],RANDBETWEEN(1,COUNT(Table4[PhoneNumber])))</f>
        <v>9098364431</v>
      </c>
      <c r="L2538" s="3">
        <f t="shared" ca="1" si="438"/>
        <v>0.12</v>
      </c>
      <c r="M2538" s="5">
        <f t="shared" ca="1" si="439"/>
        <v>967327</v>
      </c>
    </row>
    <row r="2539" spans="1:13" x14ac:dyDescent="0.3">
      <c r="A2539" s="8" t="str">
        <f t="shared" ca="1" si="429"/>
        <v>71D25B5F-80DB-5AA3-5E30-932EFB80A075</v>
      </c>
      <c r="B2539" s="1">
        <f t="shared" ca="1" si="430"/>
        <v>44290.209860364594</v>
      </c>
      <c r="C2539" s="1">
        <f t="shared" ca="1" si="431"/>
        <v>44290.211794225019</v>
      </c>
      <c r="D2539" s="1">
        <f t="shared" ca="1" si="432"/>
        <v>44290.222796041708</v>
      </c>
      <c r="E2539" s="2" t="str">
        <f t="shared" ca="1" si="433"/>
        <v>Done</v>
      </c>
      <c r="F2539" s="4">
        <f t="shared" ca="1" si="434"/>
        <v>31.623207446911408</v>
      </c>
      <c r="G2539" s="4">
        <f t="shared" ca="1" si="435"/>
        <v>47.632471166731555</v>
      </c>
      <c r="H2539" s="4">
        <f t="shared" ca="1" si="436"/>
        <v>37.171543279329804</v>
      </c>
      <c r="I2539" s="4">
        <f t="shared" ca="1" si="437"/>
        <v>50.58505034696811</v>
      </c>
      <c r="J2539" s="5">
        <f ca="1">INDEX(Table2[NationalID],RANDBETWEEN(1,COUNT(Table2[NationalID])))</f>
        <v>9336340142</v>
      </c>
      <c r="K2539" s="5">
        <f ca="1">INDEX(Table4[PhoneNumber],RANDBETWEEN(1,COUNT(Table4[PhoneNumber])))</f>
        <v>9863221886</v>
      </c>
      <c r="L2539" s="3">
        <f t="shared" ca="1" si="438"/>
        <v>0.12</v>
      </c>
      <c r="M2539" s="5">
        <f t="shared" ca="1" si="439"/>
        <v>373985</v>
      </c>
    </row>
    <row r="2540" spans="1:13" x14ac:dyDescent="0.3">
      <c r="A2540" s="8" t="str">
        <f t="shared" ca="1" si="429"/>
        <v>0C73A101-0029-4E89-7587-7FD182E9A455</v>
      </c>
      <c r="B2540" s="1">
        <f t="shared" ca="1" si="430"/>
        <v>44820.679173503348</v>
      </c>
      <c r="C2540" s="1">
        <f t="shared" ca="1" si="431"/>
        <v>44820.682629660565</v>
      </c>
      <c r="D2540" s="1">
        <f t="shared" ca="1" si="432"/>
        <v>44820.71007339959</v>
      </c>
      <c r="E2540" s="2" t="str">
        <f t="shared" ca="1" si="433"/>
        <v>Done</v>
      </c>
      <c r="F2540" s="4">
        <f t="shared" ca="1" si="434"/>
        <v>29.362722078893327</v>
      </c>
      <c r="G2540" s="4">
        <f t="shared" ca="1" si="435"/>
        <v>44.918070299340407</v>
      </c>
      <c r="H2540" s="4">
        <f t="shared" ca="1" si="436"/>
        <v>31.608856320608439</v>
      </c>
      <c r="I2540" s="4">
        <f t="shared" ca="1" si="437"/>
        <v>49.783841787926022</v>
      </c>
      <c r="J2540" s="5">
        <f ca="1">INDEX(Table2[NationalID],RANDBETWEEN(1,COUNT(Table2[NationalID])))</f>
        <v>5319887255</v>
      </c>
      <c r="K2540" s="5">
        <f ca="1">INDEX(Table4[PhoneNumber],RANDBETWEEN(1,COUNT(Table4[PhoneNumber])))</f>
        <v>9562700581</v>
      </c>
      <c r="L2540" s="3">
        <f t="shared" ca="1" si="438"/>
        <v>0.12</v>
      </c>
      <c r="M2540" s="5">
        <f t="shared" ca="1" si="439"/>
        <v>432990</v>
      </c>
    </row>
    <row r="2541" spans="1:13" x14ac:dyDescent="0.3">
      <c r="A2541" s="8" t="str">
        <f t="shared" ca="1" si="429"/>
        <v>80DF96BB-57FD-F0D9-912B-9FC70258C803</v>
      </c>
      <c r="B2541" s="1">
        <f t="shared" ca="1" si="430"/>
        <v>44820.682597851395</v>
      </c>
      <c r="C2541" s="1">
        <f t="shared" ca="1" si="431"/>
        <v>44820.683475932557</v>
      </c>
      <c r="D2541" s="1">
        <f t="shared" ca="1" si="432"/>
        <v>44820.71027946379</v>
      </c>
      <c r="E2541" s="2" t="str">
        <f t="shared" ca="1" si="433"/>
        <v>Done</v>
      </c>
      <c r="F2541" s="4">
        <f t="shared" ca="1" si="434"/>
        <v>29.405249327049518</v>
      </c>
      <c r="G2541" s="4">
        <f t="shared" ca="1" si="435"/>
        <v>51.332290161770423</v>
      </c>
      <c r="H2541" s="4">
        <f t="shared" ca="1" si="436"/>
        <v>37.862281188624358</v>
      </c>
      <c r="I2541" s="4">
        <f t="shared" ca="1" si="437"/>
        <v>48.896768461762584</v>
      </c>
      <c r="J2541" s="5">
        <f ca="1">INDEX(Table2[NationalID],RANDBETWEEN(1,COUNT(Table2[NationalID])))</f>
        <v>5757649189</v>
      </c>
      <c r="K2541" s="5">
        <f ca="1">INDEX(Table4[PhoneNumber],RANDBETWEEN(1,COUNT(Table4[PhoneNumber])))</f>
        <v>9772810666</v>
      </c>
      <c r="L2541" s="3">
        <f t="shared" ca="1" si="438"/>
        <v>0.12</v>
      </c>
      <c r="M2541" s="5">
        <f t="shared" ca="1" si="439"/>
        <v>556533</v>
      </c>
    </row>
    <row r="2542" spans="1:13" x14ac:dyDescent="0.3">
      <c r="A2542" s="8" t="str">
        <f t="shared" ca="1" si="429"/>
        <v>676A36CD-900B-7D44-4CD3-A752D550B3F2</v>
      </c>
      <c r="B2542" s="1">
        <f t="shared" ca="1" si="430"/>
        <v>44627.040860814268</v>
      </c>
      <c r="C2542" s="1">
        <f t="shared" ca="1" si="431"/>
        <v>44627.04454321698</v>
      </c>
      <c r="D2542" s="1">
        <f t="shared" ca="1" si="432"/>
        <v>44627.080621846093</v>
      </c>
      <c r="E2542" s="2" t="str">
        <f t="shared" ca="1" si="433"/>
        <v>Done</v>
      </c>
      <c r="F2542" s="4">
        <f t="shared" ca="1" si="434"/>
        <v>25.475620218054353</v>
      </c>
      <c r="G2542" s="4">
        <f t="shared" ca="1" si="435"/>
        <v>62.272355194431739</v>
      </c>
      <c r="H2542" s="4">
        <f t="shared" ca="1" si="436"/>
        <v>25.043379280287549</v>
      </c>
      <c r="I2542" s="4">
        <f t="shared" ca="1" si="437"/>
        <v>53.427019957283292</v>
      </c>
      <c r="J2542" s="5">
        <f ca="1">INDEX(Table2[NationalID],RANDBETWEEN(1,COUNT(Table2[NationalID])))</f>
        <v>6890709464</v>
      </c>
      <c r="K2542" s="5">
        <f ca="1">INDEX(Table4[PhoneNumber],RANDBETWEEN(1,COUNT(Table4[PhoneNumber])))</f>
        <v>9657370671</v>
      </c>
      <c r="L2542" s="3">
        <f t="shared" ca="1" si="438"/>
        <v>0.12</v>
      </c>
      <c r="M2542" s="5">
        <f t="shared" ca="1" si="439"/>
        <v>486543</v>
      </c>
    </row>
    <row r="2543" spans="1:13" x14ac:dyDescent="0.3">
      <c r="A2543" s="8" t="str">
        <f t="shared" ca="1" si="429"/>
        <v>092301D3-86DF-5E37-1351-7B4302160AD6</v>
      </c>
      <c r="B2543" s="1">
        <f t="shared" ca="1" si="430"/>
        <v>44292.198671244507</v>
      </c>
      <c r="C2543" s="1">
        <f t="shared" ca="1" si="431"/>
        <v>44292.202528727066</v>
      </c>
      <c r="D2543" s="1">
        <f t="shared" ca="1" si="432"/>
        <v>44292.23555594241</v>
      </c>
      <c r="E2543" s="2" t="str">
        <f t="shared" ca="1" si="433"/>
        <v>Done</v>
      </c>
      <c r="F2543" s="4">
        <f t="shared" ca="1" si="434"/>
        <v>25.224339851214655</v>
      </c>
      <c r="G2543" s="4">
        <f t="shared" ca="1" si="435"/>
        <v>46.341310263944671</v>
      </c>
      <c r="H2543" s="4">
        <f t="shared" ca="1" si="436"/>
        <v>30.423660057920529</v>
      </c>
      <c r="I2543" s="4">
        <f t="shared" ca="1" si="437"/>
        <v>58.621067852017852</v>
      </c>
      <c r="J2543" s="5">
        <f ca="1">INDEX(Table2[NationalID],RANDBETWEEN(1,COUNT(Table2[NationalID])))</f>
        <v>9165867315</v>
      </c>
      <c r="K2543" s="5">
        <f ca="1">INDEX(Table4[PhoneNumber],RANDBETWEEN(1,COUNT(Table4[PhoneNumber])))</f>
        <v>9052297808</v>
      </c>
      <c r="L2543" s="3">
        <f t="shared" ca="1" si="438"/>
        <v>0.12</v>
      </c>
      <c r="M2543" s="5">
        <f t="shared" ca="1" si="439"/>
        <v>189385</v>
      </c>
    </row>
    <row r="2544" spans="1:13" x14ac:dyDescent="0.3">
      <c r="A2544" s="8" t="str">
        <f t="shared" ca="1" si="429"/>
        <v>8CE03BD7-C7C7-52F7-0BA1-4744B58F6D54</v>
      </c>
      <c r="B2544" s="1">
        <f t="shared" ca="1" si="430"/>
        <v>44105.067069670622</v>
      </c>
      <c r="C2544" s="1">
        <f t="shared" ca="1" si="431"/>
        <v>44105.068577681945</v>
      </c>
      <c r="D2544" s="1">
        <f t="shared" ca="1" si="432"/>
        <v>44105.08577881036</v>
      </c>
      <c r="E2544" s="2" t="str">
        <f t="shared" ca="1" si="433"/>
        <v>Done</v>
      </c>
      <c r="F2544" s="4">
        <f t="shared" ca="1" si="434"/>
        <v>36.39428449718045</v>
      </c>
      <c r="G2544" s="4">
        <f t="shared" ca="1" si="435"/>
        <v>56.011464727659856</v>
      </c>
      <c r="H2544" s="4">
        <f t="shared" ca="1" si="436"/>
        <v>32.634663794957333</v>
      </c>
      <c r="I2544" s="4">
        <f t="shared" ca="1" si="437"/>
        <v>59.64263683306838</v>
      </c>
      <c r="J2544" s="5">
        <f ca="1">INDEX(Table2[NationalID],RANDBETWEEN(1,COUNT(Table2[NationalID])))</f>
        <v>9832901194</v>
      </c>
      <c r="K2544" s="5">
        <f ca="1">INDEX(Table4[PhoneNumber],RANDBETWEEN(1,COUNT(Table4[PhoneNumber])))</f>
        <v>9254590124</v>
      </c>
      <c r="L2544" s="3">
        <f t="shared" ca="1" si="438"/>
        <v>0.09</v>
      </c>
      <c r="M2544" s="5">
        <f t="shared" ca="1" si="439"/>
        <v>173835</v>
      </c>
    </row>
    <row r="2545" spans="1:13" x14ac:dyDescent="0.3">
      <c r="A2545" s="8" t="str">
        <f t="shared" ca="1" si="429"/>
        <v>63DD9802-5893-87AD-6526-C9617489DF68</v>
      </c>
      <c r="B2545" s="1">
        <f t="shared" ca="1" si="430"/>
        <v>43891.993325843716</v>
      </c>
      <c r="C2545" s="1">
        <f t="shared" ca="1" si="431"/>
        <v>43891.993620544068</v>
      </c>
      <c r="D2545" s="1">
        <f t="shared" ca="1" si="432"/>
        <v>43892.009203721696</v>
      </c>
      <c r="E2545" s="2" t="str">
        <f t="shared" ca="1" si="433"/>
        <v>Done</v>
      </c>
      <c r="F2545" s="4">
        <f t="shared" ca="1" si="434"/>
        <v>31.726488914059352</v>
      </c>
      <c r="G2545" s="4">
        <f t="shared" ca="1" si="435"/>
        <v>46.339321335312206</v>
      </c>
      <c r="H2545" s="4">
        <f t="shared" ca="1" si="436"/>
        <v>31.228211782408017</v>
      </c>
      <c r="I2545" s="4">
        <f t="shared" ca="1" si="437"/>
        <v>45.805910759478593</v>
      </c>
      <c r="J2545" s="5">
        <f ca="1">INDEX(Table2[NationalID],RANDBETWEEN(1,COUNT(Table2[NationalID])))</f>
        <v>3598869598</v>
      </c>
      <c r="K2545" s="5">
        <f ca="1">INDEX(Table4[PhoneNumber],RANDBETWEEN(1,COUNT(Table4[PhoneNumber])))</f>
        <v>9732852135</v>
      </c>
      <c r="L2545" s="3">
        <f t="shared" ca="1" si="438"/>
        <v>0.09</v>
      </c>
      <c r="M2545" s="5">
        <f t="shared" ca="1" si="439"/>
        <v>28657</v>
      </c>
    </row>
    <row r="2546" spans="1:13" x14ac:dyDescent="0.3">
      <c r="A2546" s="8" t="str">
        <f t="shared" ca="1" si="429"/>
        <v>F7555A5B-AA40-6A59-C4B6-240072C852F4</v>
      </c>
      <c r="B2546" s="1">
        <f t="shared" ca="1" si="430"/>
        <v>43957.084225119361</v>
      </c>
      <c r="C2546" s="1">
        <f t="shared" ca="1" si="431"/>
        <v>43957.084663253758</v>
      </c>
      <c r="D2546" s="1">
        <f t="shared" ca="1" si="432"/>
        <v>43957.088001137847</v>
      </c>
      <c r="E2546" s="2" t="str">
        <f t="shared" ca="1" si="433"/>
        <v>Done</v>
      </c>
      <c r="F2546" s="4">
        <f t="shared" ca="1" si="434"/>
        <v>29.437328108608561</v>
      </c>
      <c r="G2546" s="4">
        <f t="shared" ca="1" si="435"/>
        <v>53.251194839578176</v>
      </c>
      <c r="H2546" s="4">
        <f t="shared" ca="1" si="436"/>
        <v>27.670036031060981</v>
      </c>
      <c r="I2546" s="4">
        <f t="shared" ca="1" si="437"/>
        <v>58.841163014434315</v>
      </c>
      <c r="J2546" s="5">
        <f ca="1">INDEX(Table2[NationalID],RANDBETWEEN(1,COUNT(Table2[NationalID])))</f>
        <v>4589058680</v>
      </c>
      <c r="K2546" s="5">
        <f ca="1">INDEX(Table4[PhoneNumber],RANDBETWEEN(1,COUNT(Table4[PhoneNumber])))</f>
        <v>9221944838</v>
      </c>
      <c r="L2546" s="3">
        <f t="shared" ca="1" si="438"/>
        <v>0.09</v>
      </c>
      <c r="M2546" s="5">
        <f t="shared" ca="1" si="439"/>
        <v>160649</v>
      </c>
    </row>
    <row r="2547" spans="1:13" x14ac:dyDescent="0.3">
      <c r="A2547" s="8" t="str">
        <f t="shared" ca="1" si="429"/>
        <v>6F5028A2-0634-4C36-9FCF-7C568DF3EA52</v>
      </c>
      <c r="B2547" s="1">
        <f t="shared" ca="1" si="430"/>
        <v>44863.293830852235</v>
      </c>
      <c r="C2547" s="1">
        <f t="shared" ca="1" si="431"/>
        <v>44863.295840320126</v>
      </c>
      <c r="D2547" s="1">
        <f t="shared" ca="1" si="432"/>
        <v>44863.29784746332</v>
      </c>
      <c r="E2547" s="2" t="str">
        <f t="shared" ca="1" si="433"/>
        <v>Done</v>
      </c>
      <c r="F2547" s="4">
        <f t="shared" ca="1" si="434"/>
        <v>33.110226858793681</v>
      </c>
      <c r="G2547" s="4">
        <f t="shared" ca="1" si="435"/>
        <v>49.13831771185162</v>
      </c>
      <c r="H2547" s="4">
        <f t="shared" ca="1" si="436"/>
        <v>29.313755327296192</v>
      </c>
      <c r="I2547" s="4">
        <f t="shared" ca="1" si="437"/>
        <v>52.935471212583479</v>
      </c>
      <c r="J2547" s="5">
        <f ca="1">INDEX(Table2[NationalID],RANDBETWEEN(1,COUNT(Table2[NationalID])))</f>
        <v>6659921817</v>
      </c>
      <c r="K2547" s="5">
        <f ca="1">INDEX(Table4[PhoneNumber],RANDBETWEEN(1,COUNT(Table4[PhoneNumber])))</f>
        <v>9204890920</v>
      </c>
      <c r="L2547" s="3">
        <f t="shared" ca="1" si="438"/>
        <v>0.12</v>
      </c>
      <c r="M2547" s="5">
        <f t="shared" ca="1" si="439"/>
        <v>363902</v>
      </c>
    </row>
    <row r="2548" spans="1:13" x14ac:dyDescent="0.3">
      <c r="A2548" s="8" t="str">
        <f t="shared" ca="1" si="429"/>
        <v>76BCD0C8-1CE3-60A9-865C-784C2F48C498</v>
      </c>
      <c r="B2548" s="1">
        <f t="shared" ca="1" si="430"/>
        <v>44396.429547749445</v>
      </c>
      <c r="C2548" s="1">
        <f t="shared" ca="1" si="431"/>
        <v>44396.429569960317</v>
      </c>
      <c r="D2548" s="1">
        <f t="shared" ca="1" si="432"/>
        <v>44396.431603782265</v>
      </c>
      <c r="E2548" s="2" t="str">
        <f t="shared" ca="1" si="433"/>
        <v>Done</v>
      </c>
      <c r="F2548" s="4">
        <f t="shared" ca="1" si="434"/>
        <v>39.322924524968926</v>
      </c>
      <c r="G2548" s="4">
        <f t="shared" ca="1" si="435"/>
        <v>58.605273719715072</v>
      </c>
      <c r="H2548" s="4">
        <f t="shared" ca="1" si="436"/>
        <v>30.922970080152016</v>
      </c>
      <c r="I2548" s="4">
        <f t="shared" ca="1" si="437"/>
        <v>47.914012399051387</v>
      </c>
      <c r="J2548" s="5">
        <f ca="1">INDEX(Table2[NationalID],RANDBETWEEN(1,COUNT(Table2[NationalID])))</f>
        <v>8011532902</v>
      </c>
      <c r="K2548" s="5">
        <f ca="1">INDEX(Table4[PhoneNumber],RANDBETWEEN(1,COUNT(Table4[PhoneNumber])))</f>
        <v>9600190125</v>
      </c>
      <c r="L2548" s="3">
        <f t="shared" ca="1" si="438"/>
        <v>0.12</v>
      </c>
      <c r="M2548" s="5">
        <f t="shared" ca="1" si="439"/>
        <v>205605</v>
      </c>
    </row>
    <row r="2549" spans="1:13" x14ac:dyDescent="0.3">
      <c r="A2549" s="8" t="str">
        <f t="shared" ca="1" si="429"/>
        <v>37F7C4EF-6406-AB56-171A-73080035F089</v>
      </c>
      <c r="B2549" s="1">
        <f t="shared" ca="1" si="430"/>
        <v>44071.925365285766</v>
      </c>
      <c r="C2549" s="1">
        <f t="shared" ca="1" si="431"/>
        <v>44071.929384592855</v>
      </c>
      <c r="D2549" s="1">
        <f t="shared" ca="1" si="432"/>
        <v>44071.940831250969</v>
      </c>
      <c r="E2549" s="2" t="str">
        <f t="shared" ca="1" si="433"/>
        <v>Done</v>
      </c>
      <c r="F2549" s="4">
        <f t="shared" ca="1" si="434"/>
        <v>33.987612590113315</v>
      </c>
      <c r="G2549" s="4">
        <f t="shared" ca="1" si="435"/>
        <v>44.836157561631829</v>
      </c>
      <c r="H2549" s="4">
        <f t="shared" ca="1" si="436"/>
        <v>27.98484723220075</v>
      </c>
      <c r="I2549" s="4">
        <f t="shared" ca="1" si="437"/>
        <v>55.38826938533952</v>
      </c>
      <c r="J2549" s="5">
        <f ca="1">INDEX(Table2[NationalID],RANDBETWEEN(1,COUNT(Table2[NationalID])))</f>
        <v>3103512817</v>
      </c>
      <c r="K2549" s="5">
        <f ca="1">INDEX(Table4[PhoneNumber],RANDBETWEEN(1,COUNT(Table4[PhoneNumber])))</f>
        <v>9195243345</v>
      </c>
      <c r="L2549" s="3">
        <f t="shared" ca="1" si="438"/>
        <v>0.09</v>
      </c>
      <c r="M2549" s="5">
        <f t="shared" ca="1" si="439"/>
        <v>888796</v>
      </c>
    </row>
    <row r="2550" spans="1:13" x14ac:dyDescent="0.3">
      <c r="A2550" s="8" t="str">
        <f t="shared" ca="1" si="429"/>
        <v>8049693A-9767-AC82-EE6C-D91951247DA3</v>
      </c>
      <c r="B2550" s="1">
        <f t="shared" ca="1" si="430"/>
        <v>44017.455154595511</v>
      </c>
      <c r="C2550" s="1">
        <f t="shared" ca="1" si="431"/>
        <v>44017.458925771927</v>
      </c>
      <c r="D2550" s="1">
        <f t="shared" ca="1" si="432"/>
        <v>44017.493248667161</v>
      </c>
      <c r="E2550" s="2" t="str">
        <f t="shared" ca="1" si="433"/>
        <v>Done</v>
      </c>
      <c r="F2550" s="4">
        <f t="shared" ca="1" si="434"/>
        <v>27.559612186618608</v>
      </c>
      <c r="G2550" s="4">
        <f t="shared" ca="1" si="435"/>
        <v>58.414843703534189</v>
      </c>
      <c r="H2550" s="4">
        <f t="shared" ca="1" si="436"/>
        <v>25.50366832668962</v>
      </c>
      <c r="I2550" s="4">
        <f t="shared" ca="1" si="437"/>
        <v>60.952216190126308</v>
      </c>
      <c r="J2550" s="5">
        <f ca="1">INDEX(Table2[NationalID],RANDBETWEEN(1,COUNT(Table2[NationalID])))</f>
        <v>5157351469</v>
      </c>
      <c r="K2550" s="5">
        <f ca="1">INDEX(Table4[PhoneNumber],RANDBETWEEN(1,COUNT(Table4[PhoneNumber])))</f>
        <v>9542969834</v>
      </c>
      <c r="L2550" s="3">
        <f t="shared" ca="1" si="438"/>
        <v>0.09</v>
      </c>
      <c r="M2550" s="5">
        <f t="shared" ca="1" si="439"/>
        <v>37024</v>
      </c>
    </row>
    <row r="2551" spans="1:13" x14ac:dyDescent="0.3">
      <c r="A2551" s="8" t="str">
        <f t="shared" ca="1" si="429"/>
        <v>E65CECBF-0E4E-C693-B397-F53A448D613E</v>
      </c>
      <c r="B2551" s="1">
        <f t="shared" ca="1" si="430"/>
        <v>44596.1605498641</v>
      </c>
      <c r="C2551" s="1">
        <f t="shared" ca="1" si="431"/>
        <v>44596.161971423964</v>
      </c>
      <c r="D2551" s="1">
        <f t="shared" ca="1" si="432"/>
        <v>44596.178742706848</v>
      </c>
      <c r="E2551" s="2" t="str">
        <f t="shared" ca="1" si="433"/>
        <v>Done</v>
      </c>
      <c r="F2551" s="4">
        <f t="shared" ca="1" si="434"/>
        <v>30.146936869468554</v>
      </c>
      <c r="G2551" s="4">
        <f t="shared" ca="1" si="435"/>
        <v>59.619984003135642</v>
      </c>
      <c r="H2551" s="4">
        <f t="shared" ca="1" si="436"/>
        <v>35.052938209008154</v>
      </c>
      <c r="I2551" s="4">
        <f t="shared" ca="1" si="437"/>
        <v>45.424968386515765</v>
      </c>
      <c r="J2551" s="5">
        <f ca="1">INDEX(Table2[NationalID],RANDBETWEEN(1,COUNT(Table2[NationalID])))</f>
        <v>9538425360</v>
      </c>
      <c r="K2551" s="5">
        <f ca="1">INDEX(Table4[PhoneNumber],RANDBETWEEN(1,COUNT(Table4[PhoneNumber])))</f>
        <v>9101549248</v>
      </c>
      <c r="L2551" s="3">
        <f t="shared" ca="1" si="438"/>
        <v>0.12</v>
      </c>
      <c r="M2551" s="5">
        <f t="shared" ca="1" si="439"/>
        <v>879972</v>
      </c>
    </row>
    <row r="2552" spans="1:13" x14ac:dyDescent="0.3">
      <c r="A2552" s="8" t="str">
        <f t="shared" ca="1" si="429"/>
        <v>44B43C72-3078-7606-F9BE-7A04EDBF7D8C</v>
      </c>
      <c r="B2552" s="1">
        <f t="shared" ca="1" si="430"/>
        <v>44866.566865606444</v>
      </c>
      <c r="C2552" s="1">
        <f t="shared" ca="1" si="431"/>
        <v>44866.568993586188</v>
      </c>
      <c r="D2552" s="1">
        <f t="shared" ca="1" si="432"/>
        <v>44866.591391738861</v>
      </c>
      <c r="E2552" s="2" t="str">
        <f t="shared" ca="1" si="433"/>
        <v>Done</v>
      </c>
      <c r="F2552" s="4">
        <f t="shared" ca="1" si="434"/>
        <v>33.127724436877841</v>
      </c>
      <c r="G2552" s="4">
        <f t="shared" ca="1" si="435"/>
        <v>59.534883614188367</v>
      </c>
      <c r="H2552" s="4">
        <f t="shared" ca="1" si="436"/>
        <v>32.661108046599161</v>
      </c>
      <c r="I2552" s="4">
        <f t="shared" ca="1" si="437"/>
        <v>49.326963719673984</v>
      </c>
      <c r="J2552" s="5">
        <f ca="1">INDEX(Table2[NationalID],RANDBETWEEN(1,COUNT(Table2[NationalID])))</f>
        <v>8956664512</v>
      </c>
      <c r="K2552" s="5">
        <f ca="1">INDEX(Table4[PhoneNumber],RANDBETWEEN(1,COUNT(Table4[PhoneNumber])))</f>
        <v>9728720620</v>
      </c>
      <c r="L2552" s="3">
        <f t="shared" ca="1" si="438"/>
        <v>0.12</v>
      </c>
      <c r="M2552" s="5">
        <f t="shared" ca="1" si="439"/>
        <v>154679</v>
      </c>
    </row>
    <row r="2553" spans="1:13" x14ac:dyDescent="0.3">
      <c r="A2553" s="8" t="str">
        <f t="shared" ca="1" si="429"/>
        <v>CF8A910D-9DA9-CFE9-F48F-05BFB197D3D3</v>
      </c>
      <c r="B2553" s="1">
        <f t="shared" ca="1" si="430"/>
        <v>44419.912115306448</v>
      </c>
      <c r="C2553" s="1">
        <f t="shared" ca="1" si="431"/>
        <v>44419.915403274375</v>
      </c>
      <c r="D2553" s="1">
        <f t="shared" ca="1" si="432"/>
        <v>44419.940990395618</v>
      </c>
      <c r="E2553" s="2" t="str">
        <f t="shared" ca="1" si="433"/>
        <v>Done</v>
      </c>
      <c r="F2553" s="4">
        <f t="shared" ca="1" si="434"/>
        <v>25.760364350471306</v>
      </c>
      <c r="G2553" s="4">
        <f t="shared" ca="1" si="435"/>
        <v>44.563841770101313</v>
      </c>
      <c r="H2553" s="4">
        <f t="shared" ca="1" si="436"/>
        <v>33.314239765173468</v>
      </c>
      <c r="I2553" s="4">
        <f t="shared" ca="1" si="437"/>
        <v>55.572600926879133</v>
      </c>
      <c r="J2553" s="5">
        <f ca="1">INDEX(Table2[NationalID],RANDBETWEEN(1,COUNT(Table2[NationalID])))</f>
        <v>3852667844</v>
      </c>
      <c r="K2553" s="5">
        <f ca="1">INDEX(Table4[PhoneNumber],RANDBETWEEN(1,COUNT(Table4[PhoneNumber])))</f>
        <v>9360866620</v>
      </c>
      <c r="L2553" s="3">
        <f t="shared" ca="1" si="438"/>
        <v>0.12</v>
      </c>
      <c r="M2553" s="5">
        <f t="shared" ca="1" si="439"/>
        <v>293405</v>
      </c>
    </row>
    <row r="2554" spans="1:13" x14ac:dyDescent="0.3">
      <c r="A2554" s="8" t="str">
        <f t="shared" ca="1" si="429"/>
        <v>1B2A4054-5A26-9A6C-41BD-D20350169E16</v>
      </c>
      <c r="B2554" s="1">
        <f t="shared" ca="1" si="430"/>
        <v>44466.26612955219</v>
      </c>
      <c r="C2554" s="1" t="str">
        <f t="shared" ca="1" si="431"/>
        <v/>
      </c>
      <c r="D2554" s="1" t="str">
        <f t="shared" ca="1" si="432"/>
        <v/>
      </c>
      <c r="E2554" s="2" t="str">
        <f t="shared" ca="1" si="433"/>
        <v>Canceled</v>
      </c>
      <c r="F2554" s="4">
        <f t="shared" ca="1" si="434"/>
        <v>35.668015657522005</v>
      </c>
      <c r="G2554" s="4">
        <f t="shared" ca="1" si="435"/>
        <v>51.917738271273294</v>
      </c>
      <c r="H2554" s="4">
        <f t="shared" ca="1" si="436"/>
        <v>25.19003480397301</v>
      </c>
      <c r="I2554" s="4">
        <f t="shared" ca="1" si="437"/>
        <v>44.459917597552028</v>
      </c>
      <c r="J2554" s="5">
        <f ca="1">INDEX(Table2[NationalID],RANDBETWEEN(1,COUNT(Table2[NationalID])))</f>
        <v>4914768620</v>
      </c>
      <c r="K2554" s="5">
        <f ca="1">INDEX(Table4[PhoneNumber],RANDBETWEEN(1,COUNT(Table4[PhoneNumber])))</f>
        <v>9883722098</v>
      </c>
      <c r="L2554" s="3">
        <f t="shared" ca="1" si="438"/>
        <v>0.12</v>
      </c>
      <c r="M2554" s="5">
        <f t="shared" ca="1" si="439"/>
        <v>559379</v>
      </c>
    </row>
    <row r="2555" spans="1:13" x14ac:dyDescent="0.3">
      <c r="A2555" s="8" t="str">
        <f t="shared" ca="1" si="429"/>
        <v>77C461F4-180F-10F5-2EC5-E24E2B2856AA</v>
      </c>
      <c r="B2555" s="1">
        <f t="shared" ca="1" si="430"/>
        <v>44688.808174833677</v>
      </c>
      <c r="C2555" s="1">
        <f t="shared" ca="1" si="431"/>
        <v>44688.809040695232</v>
      </c>
      <c r="D2555" s="1">
        <f t="shared" ca="1" si="432"/>
        <v>44688.818847879702</v>
      </c>
      <c r="E2555" s="2" t="str">
        <f t="shared" ca="1" si="433"/>
        <v>Done</v>
      </c>
      <c r="F2555" s="4">
        <f t="shared" ca="1" si="434"/>
        <v>27.307383828907113</v>
      </c>
      <c r="G2555" s="4">
        <f t="shared" ca="1" si="435"/>
        <v>58.116293007113171</v>
      </c>
      <c r="H2555" s="4">
        <f t="shared" ca="1" si="436"/>
        <v>27.566432994975933</v>
      </c>
      <c r="I2555" s="4">
        <f t="shared" ca="1" si="437"/>
        <v>46.288542032658285</v>
      </c>
      <c r="J2555" s="5">
        <f ca="1">INDEX(Table2[NationalID],RANDBETWEEN(1,COUNT(Table2[NationalID])))</f>
        <v>3997161055</v>
      </c>
      <c r="K2555" s="5">
        <f ca="1">INDEX(Table4[PhoneNumber],RANDBETWEEN(1,COUNT(Table4[PhoneNumber])))</f>
        <v>9103538383</v>
      </c>
      <c r="L2555" s="3">
        <f t="shared" ca="1" si="438"/>
        <v>0.12</v>
      </c>
      <c r="M2555" s="5">
        <f t="shared" ca="1" si="439"/>
        <v>622999</v>
      </c>
    </row>
    <row r="2556" spans="1:13" x14ac:dyDescent="0.3">
      <c r="A2556" s="8" t="str">
        <f t="shared" ca="1" si="429"/>
        <v>A0D48470-A74A-202E-DC42-A86D4EC8D7AE</v>
      </c>
      <c r="B2556" s="1">
        <f t="shared" ca="1" si="430"/>
        <v>44144.61910731301</v>
      </c>
      <c r="C2556" s="1">
        <f t="shared" ca="1" si="431"/>
        <v>44144.619457510955</v>
      </c>
      <c r="D2556" s="1">
        <f t="shared" ca="1" si="432"/>
        <v>44144.656626848773</v>
      </c>
      <c r="E2556" s="2" t="str">
        <f t="shared" ca="1" si="433"/>
        <v>Done</v>
      </c>
      <c r="F2556" s="4">
        <f t="shared" ca="1" si="434"/>
        <v>36.499599275033354</v>
      </c>
      <c r="G2556" s="4">
        <f t="shared" ca="1" si="435"/>
        <v>47.111010193325214</v>
      </c>
      <c r="H2556" s="4">
        <f t="shared" ca="1" si="436"/>
        <v>30.717860853879969</v>
      </c>
      <c r="I2556" s="4">
        <f t="shared" ca="1" si="437"/>
        <v>54.68771239158005</v>
      </c>
      <c r="J2556" s="5">
        <f ca="1">INDEX(Table2[NationalID],RANDBETWEEN(1,COUNT(Table2[NationalID])))</f>
        <v>5319887255</v>
      </c>
      <c r="K2556" s="5">
        <f ca="1">INDEX(Table4[PhoneNumber],RANDBETWEEN(1,COUNT(Table4[PhoneNumber])))</f>
        <v>9519620680</v>
      </c>
      <c r="L2556" s="3">
        <f t="shared" ca="1" si="438"/>
        <v>0.09</v>
      </c>
      <c r="M2556" s="5">
        <f t="shared" ca="1" si="439"/>
        <v>131743</v>
      </c>
    </row>
    <row r="2557" spans="1:13" x14ac:dyDescent="0.3">
      <c r="A2557" s="8" t="str">
        <f t="shared" ca="1" si="429"/>
        <v>E4EFB357-1890-9D33-A762-A7B7AFE6A4DE</v>
      </c>
      <c r="B2557" s="1">
        <f t="shared" ca="1" si="430"/>
        <v>44493.542352962439</v>
      </c>
      <c r="C2557" s="1">
        <f t="shared" ca="1" si="431"/>
        <v>44493.542687630448</v>
      </c>
      <c r="D2557" s="1">
        <f t="shared" ca="1" si="432"/>
        <v>44493.583880444843</v>
      </c>
      <c r="E2557" s="2" t="str">
        <f t="shared" ca="1" si="433"/>
        <v>Done</v>
      </c>
      <c r="F2557" s="4">
        <f t="shared" ca="1" si="434"/>
        <v>28.037942713727229</v>
      </c>
      <c r="G2557" s="4">
        <f t="shared" ca="1" si="435"/>
        <v>55.057415271897327</v>
      </c>
      <c r="H2557" s="4">
        <f t="shared" ca="1" si="436"/>
        <v>26.081415322868274</v>
      </c>
      <c r="I2557" s="4">
        <f t="shared" ca="1" si="437"/>
        <v>47.130177580683089</v>
      </c>
      <c r="J2557" s="5">
        <f ca="1">INDEX(Table2[NationalID],RANDBETWEEN(1,COUNT(Table2[NationalID])))</f>
        <v>5157351469</v>
      </c>
      <c r="K2557" s="5">
        <f ca="1">INDEX(Table4[PhoneNumber],RANDBETWEEN(1,COUNT(Table4[PhoneNumber])))</f>
        <v>9723357557</v>
      </c>
      <c r="L2557" s="3">
        <f t="shared" ca="1" si="438"/>
        <v>0.12</v>
      </c>
      <c r="M2557" s="5">
        <f t="shared" ca="1" si="439"/>
        <v>378551</v>
      </c>
    </row>
    <row r="2558" spans="1:13" x14ac:dyDescent="0.3">
      <c r="A2558" s="8" t="str">
        <f t="shared" ca="1" si="429"/>
        <v>CBB44A90-C274-9CBE-5349-182211EA8C4C</v>
      </c>
      <c r="B2558" s="1">
        <f t="shared" ca="1" si="430"/>
        <v>44411.495543183366</v>
      </c>
      <c r="C2558" s="1">
        <f t="shared" ca="1" si="431"/>
        <v>44411.496877263235</v>
      </c>
      <c r="D2558" s="1">
        <f t="shared" ca="1" si="432"/>
        <v>44411.504242271898</v>
      </c>
      <c r="E2558" s="2" t="str">
        <f t="shared" ca="1" si="433"/>
        <v>Done</v>
      </c>
      <c r="F2558" s="4">
        <f t="shared" ca="1" si="434"/>
        <v>29.595468992773199</v>
      </c>
      <c r="G2558" s="4">
        <f t="shared" ca="1" si="435"/>
        <v>60.720172223857304</v>
      </c>
      <c r="H2558" s="4">
        <f t="shared" ca="1" si="436"/>
        <v>37.62515868766431</v>
      </c>
      <c r="I2558" s="4">
        <f t="shared" ca="1" si="437"/>
        <v>48.4136324331037</v>
      </c>
      <c r="J2558" s="5">
        <f ca="1">INDEX(Table2[NationalID],RANDBETWEEN(1,COUNT(Table2[NationalID])))</f>
        <v>7398653942</v>
      </c>
      <c r="K2558" s="5">
        <f ca="1">INDEX(Table4[PhoneNumber],RANDBETWEEN(1,COUNT(Table4[PhoneNumber])))</f>
        <v>9628434005</v>
      </c>
      <c r="L2558" s="3">
        <f t="shared" ca="1" si="438"/>
        <v>0.12</v>
      </c>
      <c r="M2558" s="5">
        <f t="shared" ca="1" si="439"/>
        <v>1428271</v>
      </c>
    </row>
    <row r="2559" spans="1:13" x14ac:dyDescent="0.3">
      <c r="A2559" s="8" t="str">
        <f t="shared" ca="1" si="429"/>
        <v>19CF6353-DA80-B5CB-3EC8-E6D14D293A1F</v>
      </c>
      <c r="B2559" s="1">
        <f t="shared" ca="1" si="430"/>
        <v>43932.020671477578</v>
      </c>
      <c r="C2559" s="1">
        <f t="shared" ca="1" si="431"/>
        <v>43932.021500918774</v>
      </c>
      <c r="D2559" s="1">
        <f t="shared" ca="1" si="432"/>
        <v>43932.058432833132</v>
      </c>
      <c r="E2559" s="2" t="str">
        <f t="shared" ca="1" si="433"/>
        <v>Done</v>
      </c>
      <c r="F2559" s="4">
        <f t="shared" ca="1" si="434"/>
        <v>35.010584880671601</v>
      </c>
      <c r="G2559" s="4">
        <f t="shared" ca="1" si="435"/>
        <v>50.228348986817323</v>
      </c>
      <c r="H2559" s="4">
        <f t="shared" ca="1" si="436"/>
        <v>28.442467223532514</v>
      </c>
      <c r="I2559" s="4">
        <f t="shared" ca="1" si="437"/>
        <v>58.329748342130351</v>
      </c>
      <c r="J2559" s="5">
        <f ca="1">INDEX(Table2[NationalID],RANDBETWEEN(1,COUNT(Table2[NationalID])))</f>
        <v>3103512817</v>
      </c>
      <c r="K2559" s="5">
        <f ca="1">INDEX(Table4[PhoneNumber],RANDBETWEEN(1,COUNT(Table4[PhoneNumber])))</f>
        <v>9014639730</v>
      </c>
      <c r="L2559" s="3">
        <f t="shared" ca="1" si="438"/>
        <v>0.09</v>
      </c>
      <c r="M2559" s="5">
        <f t="shared" ca="1" si="439"/>
        <v>959663</v>
      </c>
    </row>
    <row r="2560" spans="1:13" x14ac:dyDescent="0.3">
      <c r="A2560" s="8" t="str">
        <f t="shared" ca="1" si="429"/>
        <v>1770ABCA-AA4D-6CA5-0102-DB22ADBD8516</v>
      </c>
      <c r="B2560" s="1">
        <f t="shared" ca="1" si="430"/>
        <v>44312.97996607524</v>
      </c>
      <c r="C2560" s="1">
        <f t="shared" ca="1" si="431"/>
        <v>44312.98167681534</v>
      </c>
      <c r="D2560" s="1">
        <f t="shared" ca="1" si="432"/>
        <v>44312.995774781673</v>
      </c>
      <c r="E2560" s="2" t="str">
        <f t="shared" ca="1" si="433"/>
        <v>Done</v>
      </c>
      <c r="F2560" s="4">
        <f t="shared" ca="1" si="434"/>
        <v>31.804471813763314</v>
      </c>
      <c r="G2560" s="4">
        <f t="shared" ca="1" si="435"/>
        <v>61.697463850469475</v>
      </c>
      <c r="H2560" s="4">
        <f t="shared" ca="1" si="436"/>
        <v>36.331897574742449</v>
      </c>
      <c r="I2560" s="4">
        <f t="shared" ca="1" si="437"/>
        <v>50.746334990091924</v>
      </c>
      <c r="J2560" s="5">
        <f ca="1">INDEX(Table2[NationalID],RANDBETWEEN(1,COUNT(Table2[NationalID])))</f>
        <v>4914768620</v>
      </c>
      <c r="K2560" s="5">
        <f ca="1">INDEX(Table4[PhoneNumber],RANDBETWEEN(1,COUNT(Table4[PhoneNumber])))</f>
        <v>9496334524</v>
      </c>
      <c r="L2560" s="3">
        <f t="shared" ca="1" si="438"/>
        <v>0.12</v>
      </c>
      <c r="M2560" s="5">
        <f t="shared" ca="1" si="439"/>
        <v>524995</v>
      </c>
    </row>
    <row r="2561" spans="1:13" x14ac:dyDescent="0.3">
      <c r="A2561" s="8" t="str">
        <f t="shared" ca="1" si="429"/>
        <v>3A39D72B-C315-56BE-4C49-8CEC998E9E50</v>
      </c>
      <c r="B2561" s="1">
        <f t="shared" ca="1" si="430"/>
        <v>43917.246171964754</v>
      </c>
      <c r="C2561" s="1">
        <f t="shared" ca="1" si="431"/>
        <v>43917.246691789769</v>
      </c>
      <c r="D2561" s="1">
        <f t="shared" ca="1" si="432"/>
        <v>43917.261669654101</v>
      </c>
      <c r="E2561" s="2" t="str">
        <f t="shared" ca="1" si="433"/>
        <v>Done</v>
      </c>
      <c r="F2561" s="4">
        <f t="shared" ca="1" si="434"/>
        <v>36.376032304531648</v>
      </c>
      <c r="G2561" s="4">
        <f t="shared" ca="1" si="435"/>
        <v>54.024312105227217</v>
      </c>
      <c r="H2561" s="4">
        <f t="shared" ca="1" si="436"/>
        <v>30.201641439608231</v>
      </c>
      <c r="I2561" s="4">
        <f t="shared" ca="1" si="437"/>
        <v>61.106147945510727</v>
      </c>
      <c r="J2561" s="5">
        <f ca="1">INDEX(Table2[NationalID],RANDBETWEEN(1,COUNT(Table2[NationalID])))</f>
        <v>4589058680</v>
      </c>
      <c r="K2561" s="5">
        <f ca="1">INDEX(Table4[PhoneNumber],RANDBETWEEN(1,COUNT(Table4[PhoneNumber])))</f>
        <v>9600120713</v>
      </c>
      <c r="L2561" s="3">
        <f t="shared" ca="1" si="438"/>
        <v>0.09</v>
      </c>
      <c r="M2561" s="5">
        <f t="shared" ca="1" si="439"/>
        <v>331661</v>
      </c>
    </row>
    <row r="2562" spans="1:13" x14ac:dyDescent="0.3">
      <c r="A2562" s="8" t="str">
        <f t="shared" ref="A2562:A2625" ca="1" si="44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CF06C38D-88A9-63D1-774E-A4BCB623D1DA</v>
      </c>
      <c r="B2562" s="1">
        <f t="shared" ref="B2562:B2625" ca="1" si="441">RAND()*(DATEVALUE("2022-12-31 23:59:59")-DATEVALUE("2020-01-01 00:00:00"))+DATEVALUE("2020-01-01 00:00:00")</f>
        <v>44459.89375317665</v>
      </c>
      <c r="C2562" s="1">
        <f t="shared" ref="C2562:C2625" ca="1" si="442">IF(RAND() &gt;= 0.92, "", RAND()*0.00417+B2562)</f>
        <v>44459.893954092156</v>
      </c>
      <c r="D2562" s="1">
        <f t="shared" ref="D2562:D2625" ca="1" si="443">IF(C2562="", "",RAND()*0.0417+C2562)</f>
        <v>44459.895943961907</v>
      </c>
      <c r="E2562" s="2" t="str">
        <f t="shared" ref="E2562:E2625" ca="1" si="444">IF(C2562="", "Canceled", "Done")</f>
        <v>Done</v>
      </c>
      <c r="F2562" s="4">
        <f t="shared" ref="F2562:F2625" ca="1" si="445">RAND()*14.43+25.04</f>
        <v>34.434794936848547</v>
      </c>
      <c r="G2562" s="4">
        <f t="shared" ref="G2562:G2625" ca="1" si="446">RAND()*19.16+44.02</f>
        <v>49.603393264990885</v>
      </c>
      <c r="H2562" s="4">
        <f t="shared" ref="H2562:H2625" ca="1" si="447">RAND()*14.43+25.04</f>
        <v>32.111264011584943</v>
      </c>
      <c r="I2562" s="4">
        <f t="shared" ref="I2562:I2625" ca="1" si="448">RAND()*19.16+44.02</f>
        <v>60.616606228495385</v>
      </c>
      <c r="J2562" s="5">
        <f ca="1">INDEX(Table2[NationalID],RANDBETWEEN(1,COUNT(Table2[NationalID])))</f>
        <v>4321842344</v>
      </c>
      <c r="K2562" s="5">
        <f ca="1">INDEX(Table4[PhoneNumber],RANDBETWEEN(1,COUNT(Table4[PhoneNumber])))</f>
        <v>9677706865</v>
      </c>
      <c r="L2562" s="3">
        <f t="shared" ref="L2562:L2625" ca="1" si="449">IF(B2562&gt;=DATE(2021,1,1),0.12,0.09)</f>
        <v>0.12</v>
      </c>
      <c r="M2562" s="5">
        <f t="shared" ref="M2562:M2625" ca="1" si="450">ROUND(SQRT(POWER(H2562-F2562, 2) + POWER(I2562-G2562, 2))*RANDBETWEEN(10000, 100000),0)</f>
        <v>765305</v>
      </c>
    </row>
    <row r="2563" spans="1:13" x14ac:dyDescent="0.3">
      <c r="A2563" s="8" t="str">
        <f t="shared" ca="1" si="440"/>
        <v>44A6933D-B380-5522-B1CA-39A90264AD67</v>
      </c>
      <c r="B2563" s="1">
        <f t="shared" ca="1" si="441"/>
        <v>44536.030288023838</v>
      </c>
      <c r="C2563" s="1" t="str">
        <f t="shared" ca="1" si="442"/>
        <v/>
      </c>
      <c r="D2563" s="1" t="str">
        <f t="shared" ca="1" si="443"/>
        <v/>
      </c>
      <c r="E2563" s="2" t="str">
        <f t="shared" ca="1" si="444"/>
        <v>Canceled</v>
      </c>
      <c r="F2563" s="4">
        <f t="shared" ca="1" si="445"/>
        <v>35.358459959553294</v>
      </c>
      <c r="G2563" s="4">
        <f t="shared" ca="1" si="446"/>
        <v>59.809670720209773</v>
      </c>
      <c r="H2563" s="4">
        <f t="shared" ca="1" si="447"/>
        <v>36.543379303429084</v>
      </c>
      <c r="I2563" s="4">
        <f t="shared" ca="1" si="448"/>
        <v>58.24854356616418</v>
      </c>
      <c r="J2563" s="5">
        <f ca="1">INDEX(Table2[NationalID],RANDBETWEEN(1,COUNT(Table2[NationalID])))</f>
        <v>2478561320</v>
      </c>
      <c r="K2563" s="5">
        <f ca="1">INDEX(Table4[PhoneNumber],RANDBETWEEN(1,COUNT(Table4[PhoneNumber])))</f>
        <v>9228028827</v>
      </c>
      <c r="L2563" s="3">
        <f t="shared" ca="1" si="449"/>
        <v>0.12</v>
      </c>
      <c r="M2563" s="5">
        <f t="shared" ca="1" si="450"/>
        <v>72949</v>
      </c>
    </row>
    <row r="2564" spans="1:13" x14ac:dyDescent="0.3">
      <c r="A2564" s="8" t="str">
        <f t="shared" ca="1" si="440"/>
        <v>3A2FCC46-6120-3343-B30B-8294EA949B76</v>
      </c>
      <c r="B2564" s="1">
        <f t="shared" ca="1" si="441"/>
        <v>43929.027455880896</v>
      </c>
      <c r="C2564" s="1">
        <f t="shared" ca="1" si="442"/>
        <v>43929.031107681316</v>
      </c>
      <c r="D2564" s="1">
        <f t="shared" ca="1" si="443"/>
        <v>43929.068078924756</v>
      </c>
      <c r="E2564" s="2" t="str">
        <f t="shared" ca="1" si="444"/>
        <v>Done</v>
      </c>
      <c r="F2564" s="4">
        <f t="shared" ca="1" si="445"/>
        <v>35.76201525289887</v>
      </c>
      <c r="G2564" s="4">
        <f t="shared" ca="1" si="446"/>
        <v>62.846831040366595</v>
      </c>
      <c r="H2564" s="4">
        <f t="shared" ca="1" si="447"/>
        <v>33.318535615854223</v>
      </c>
      <c r="I2564" s="4">
        <f t="shared" ca="1" si="448"/>
        <v>59.066545037292556</v>
      </c>
      <c r="J2564" s="5">
        <f ca="1">INDEX(Table2[NationalID],RANDBETWEEN(1,COUNT(Table2[NationalID])))</f>
        <v>7266642475</v>
      </c>
      <c r="K2564" s="5">
        <f ca="1">INDEX(Table4[PhoneNumber],RANDBETWEEN(1,COUNT(Table4[PhoneNumber])))</f>
        <v>9394192343</v>
      </c>
      <c r="L2564" s="3">
        <f t="shared" ca="1" si="449"/>
        <v>0.09</v>
      </c>
      <c r="M2564" s="5">
        <f t="shared" ca="1" si="450"/>
        <v>268220</v>
      </c>
    </row>
    <row r="2565" spans="1:13" x14ac:dyDescent="0.3">
      <c r="A2565" s="8" t="str">
        <f t="shared" ca="1" si="440"/>
        <v>5B0738BD-1118-F932-9231-A58AADE1F0F9</v>
      </c>
      <c r="B2565" s="1">
        <f t="shared" ca="1" si="441"/>
        <v>44610.093170925247</v>
      </c>
      <c r="C2565" s="1">
        <f t="shared" ca="1" si="442"/>
        <v>44610.093279462621</v>
      </c>
      <c r="D2565" s="1">
        <f t="shared" ca="1" si="443"/>
        <v>44610.101284628472</v>
      </c>
      <c r="E2565" s="2" t="str">
        <f t="shared" ca="1" si="444"/>
        <v>Done</v>
      </c>
      <c r="F2565" s="4">
        <f t="shared" ca="1" si="445"/>
        <v>36.320746630361313</v>
      </c>
      <c r="G2565" s="4">
        <f t="shared" ca="1" si="446"/>
        <v>60.458349315462151</v>
      </c>
      <c r="H2565" s="4">
        <f t="shared" ca="1" si="447"/>
        <v>28.425719726486562</v>
      </c>
      <c r="I2565" s="4">
        <f t="shared" ca="1" si="448"/>
        <v>50.535719794903393</v>
      </c>
      <c r="J2565" s="5">
        <f ca="1">INDEX(Table2[NationalID],RANDBETWEEN(1,COUNT(Table2[NationalID])))</f>
        <v>6890709464</v>
      </c>
      <c r="K2565" s="5">
        <f ca="1">INDEX(Table4[PhoneNumber],RANDBETWEEN(1,COUNT(Table4[PhoneNumber])))</f>
        <v>9487758490</v>
      </c>
      <c r="L2565" s="3">
        <f t="shared" ca="1" si="449"/>
        <v>0.12</v>
      </c>
      <c r="M2565" s="5">
        <f t="shared" ca="1" si="450"/>
        <v>177435</v>
      </c>
    </row>
    <row r="2566" spans="1:13" x14ac:dyDescent="0.3">
      <c r="A2566" s="8" t="str">
        <f t="shared" ca="1" si="440"/>
        <v>69F133AE-B0E0-DA92-5DA8-73C09E55477E</v>
      </c>
      <c r="B2566" s="1">
        <f t="shared" ca="1" si="441"/>
        <v>44746.958922672733</v>
      </c>
      <c r="C2566" s="1">
        <f t="shared" ca="1" si="442"/>
        <v>44746.959092822137</v>
      </c>
      <c r="D2566" s="1">
        <f t="shared" ca="1" si="443"/>
        <v>44746.980473701318</v>
      </c>
      <c r="E2566" s="2" t="str">
        <f t="shared" ca="1" si="444"/>
        <v>Done</v>
      </c>
      <c r="F2566" s="4">
        <f t="shared" ca="1" si="445"/>
        <v>34.554004866918731</v>
      </c>
      <c r="G2566" s="4">
        <f t="shared" ca="1" si="446"/>
        <v>46.571438538030741</v>
      </c>
      <c r="H2566" s="4">
        <f t="shared" ca="1" si="447"/>
        <v>34.595705133717388</v>
      </c>
      <c r="I2566" s="4">
        <f t="shared" ca="1" si="448"/>
        <v>45.873895364821657</v>
      </c>
      <c r="J2566" s="5">
        <f ca="1">INDEX(Table2[NationalID],RANDBETWEEN(1,COUNT(Table2[NationalID])))</f>
        <v>2533302162</v>
      </c>
      <c r="K2566" s="5">
        <f ca="1">INDEX(Table4[PhoneNumber],RANDBETWEEN(1,COUNT(Table4[PhoneNumber])))</f>
        <v>9379828296</v>
      </c>
      <c r="L2566" s="3">
        <f t="shared" ca="1" si="449"/>
        <v>0.12</v>
      </c>
      <c r="M2566" s="5">
        <f t="shared" ca="1" si="450"/>
        <v>52146</v>
      </c>
    </row>
    <row r="2567" spans="1:13" x14ac:dyDescent="0.3">
      <c r="A2567" s="8" t="str">
        <f t="shared" ca="1" si="440"/>
        <v>74FC531B-2843-8F74-1A17-FBAA7F30F5AF</v>
      </c>
      <c r="B2567" s="1">
        <f t="shared" ca="1" si="441"/>
        <v>44041.128111877682</v>
      </c>
      <c r="C2567" s="1" t="str">
        <f t="shared" ca="1" si="442"/>
        <v/>
      </c>
      <c r="D2567" s="1" t="str">
        <f t="shared" ca="1" si="443"/>
        <v/>
      </c>
      <c r="E2567" s="2" t="str">
        <f t="shared" ca="1" si="444"/>
        <v>Canceled</v>
      </c>
      <c r="F2567" s="4">
        <f t="shared" ca="1" si="445"/>
        <v>28.082437331915088</v>
      </c>
      <c r="G2567" s="4">
        <f t="shared" ca="1" si="446"/>
        <v>48.259252295655557</v>
      </c>
      <c r="H2567" s="4">
        <f t="shared" ca="1" si="447"/>
        <v>33.480259190156666</v>
      </c>
      <c r="I2567" s="4">
        <f t="shared" ca="1" si="448"/>
        <v>49.169075037794073</v>
      </c>
      <c r="J2567" s="5">
        <f ca="1">INDEX(Table2[NationalID],RANDBETWEEN(1,COUNT(Table2[NationalID])))</f>
        <v>3997161055</v>
      </c>
      <c r="K2567" s="5">
        <f ca="1">INDEX(Table4[PhoneNumber],RANDBETWEEN(1,COUNT(Table4[PhoneNumber])))</f>
        <v>9505737004</v>
      </c>
      <c r="L2567" s="3">
        <f t="shared" ca="1" si="449"/>
        <v>0.09</v>
      </c>
      <c r="M2567" s="5">
        <f t="shared" ca="1" si="450"/>
        <v>292490</v>
      </c>
    </row>
    <row r="2568" spans="1:13" x14ac:dyDescent="0.3">
      <c r="A2568" s="8" t="str">
        <f t="shared" ca="1" si="440"/>
        <v>F2DBB807-DE9B-2AB8-AEC2-0459393C1FD8</v>
      </c>
      <c r="B2568" s="1">
        <f t="shared" ca="1" si="441"/>
        <v>44075.968256032924</v>
      </c>
      <c r="C2568" s="1">
        <f t="shared" ca="1" si="442"/>
        <v>44075.968845411218</v>
      </c>
      <c r="D2568" s="1">
        <f t="shared" ca="1" si="443"/>
        <v>44075.971413003921</v>
      </c>
      <c r="E2568" s="2" t="str">
        <f t="shared" ca="1" si="444"/>
        <v>Done</v>
      </c>
      <c r="F2568" s="4">
        <f t="shared" ca="1" si="445"/>
        <v>27.873543251119152</v>
      </c>
      <c r="G2568" s="4">
        <f t="shared" ca="1" si="446"/>
        <v>47.376749978060417</v>
      </c>
      <c r="H2568" s="4">
        <f t="shared" ca="1" si="447"/>
        <v>30.092812108697579</v>
      </c>
      <c r="I2568" s="4">
        <f t="shared" ca="1" si="448"/>
        <v>49.603143662987186</v>
      </c>
      <c r="J2568" s="5">
        <f ca="1">INDEX(Table2[NationalID],RANDBETWEEN(1,COUNT(Table2[NationalID])))</f>
        <v>8152833134</v>
      </c>
      <c r="K2568" s="5">
        <f ca="1">INDEX(Table4[PhoneNumber],RANDBETWEEN(1,COUNT(Table4[PhoneNumber])))</f>
        <v>9654479997</v>
      </c>
      <c r="L2568" s="3">
        <f t="shared" ca="1" si="449"/>
        <v>0.09</v>
      </c>
      <c r="M2568" s="5">
        <f t="shared" ca="1" si="450"/>
        <v>290666</v>
      </c>
    </row>
    <row r="2569" spans="1:13" x14ac:dyDescent="0.3">
      <c r="A2569" s="8" t="str">
        <f t="shared" ca="1" si="440"/>
        <v>94EE8E88-B795-CB19-4AA3-FA44A6D68990</v>
      </c>
      <c r="B2569" s="1">
        <f t="shared" ca="1" si="441"/>
        <v>44888.988998125838</v>
      </c>
      <c r="C2569" s="1">
        <f t="shared" ca="1" si="442"/>
        <v>44888.990654353176</v>
      </c>
      <c r="D2569" s="1">
        <f t="shared" ca="1" si="443"/>
        <v>44888.992431665938</v>
      </c>
      <c r="E2569" s="2" t="str">
        <f t="shared" ca="1" si="444"/>
        <v>Done</v>
      </c>
      <c r="F2569" s="4">
        <f t="shared" ca="1" si="445"/>
        <v>27.594934405019327</v>
      </c>
      <c r="G2569" s="4">
        <f t="shared" ca="1" si="446"/>
        <v>56.647873097911038</v>
      </c>
      <c r="H2569" s="4">
        <f t="shared" ca="1" si="447"/>
        <v>38.389271558220003</v>
      </c>
      <c r="I2569" s="4">
        <f t="shared" ca="1" si="448"/>
        <v>56.649356563183112</v>
      </c>
      <c r="J2569" s="5">
        <f ca="1">INDEX(Table2[NationalID],RANDBETWEEN(1,COUNT(Table2[NationalID])))</f>
        <v>3339477099</v>
      </c>
      <c r="K2569" s="5">
        <f ca="1">INDEX(Table4[PhoneNumber],RANDBETWEEN(1,COUNT(Table4[PhoneNumber])))</f>
        <v>9361467911</v>
      </c>
      <c r="L2569" s="3">
        <f t="shared" ca="1" si="449"/>
        <v>0.12</v>
      </c>
      <c r="M2569" s="5">
        <f t="shared" ca="1" si="450"/>
        <v>517610</v>
      </c>
    </row>
    <row r="2570" spans="1:13" x14ac:dyDescent="0.3">
      <c r="A2570" s="8" t="str">
        <f t="shared" ca="1" si="440"/>
        <v>F0AF7151-6843-CC33-DBB8-298F0EF8519F</v>
      </c>
      <c r="B2570" s="1">
        <f t="shared" ca="1" si="441"/>
        <v>44908.956276805431</v>
      </c>
      <c r="C2570" s="1">
        <f t="shared" ca="1" si="442"/>
        <v>44908.958508641823</v>
      </c>
      <c r="D2570" s="1">
        <f t="shared" ca="1" si="443"/>
        <v>44908.969332371053</v>
      </c>
      <c r="E2570" s="2" t="str">
        <f t="shared" ca="1" si="444"/>
        <v>Done</v>
      </c>
      <c r="F2570" s="4">
        <f t="shared" ca="1" si="445"/>
        <v>32.980040640577904</v>
      </c>
      <c r="G2570" s="4">
        <f t="shared" ca="1" si="446"/>
        <v>46.783302572252623</v>
      </c>
      <c r="H2570" s="4">
        <f t="shared" ca="1" si="447"/>
        <v>32.031959393762897</v>
      </c>
      <c r="I2570" s="4">
        <f t="shared" ca="1" si="448"/>
        <v>52.720424222631365</v>
      </c>
      <c r="J2570" s="5">
        <f ca="1">INDEX(Table2[NationalID],RANDBETWEEN(1,COUNT(Table2[NationalID])))</f>
        <v>5757649189</v>
      </c>
      <c r="K2570" s="5">
        <f ca="1">INDEX(Table4[PhoneNumber],RANDBETWEEN(1,COUNT(Table4[PhoneNumber])))</f>
        <v>9721039894</v>
      </c>
      <c r="L2570" s="3">
        <f t="shared" ca="1" si="449"/>
        <v>0.12</v>
      </c>
      <c r="M2570" s="5">
        <f t="shared" ca="1" si="450"/>
        <v>385259</v>
      </c>
    </row>
    <row r="2571" spans="1:13" x14ac:dyDescent="0.3">
      <c r="A2571" s="8" t="str">
        <f t="shared" ca="1" si="440"/>
        <v>923196C2-3BB4-2DFE-E5B3-5B5FCC44E0D5</v>
      </c>
      <c r="B2571" s="1">
        <f t="shared" ca="1" si="441"/>
        <v>44112.850088971747</v>
      </c>
      <c r="C2571" s="1">
        <f t="shared" ca="1" si="442"/>
        <v>44112.85296755247</v>
      </c>
      <c r="D2571" s="1">
        <f t="shared" ca="1" si="443"/>
        <v>44112.879295368693</v>
      </c>
      <c r="E2571" s="2" t="str">
        <f t="shared" ca="1" si="444"/>
        <v>Done</v>
      </c>
      <c r="F2571" s="4">
        <f t="shared" ca="1" si="445"/>
        <v>37.3514802858897</v>
      </c>
      <c r="G2571" s="4">
        <f t="shared" ca="1" si="446"/>
        <v>60.330892253693172</v>
      </c>
      <c r="H2571" s="4">
        <f t="shared" ca="1" si="447"/>
        <v>25.191257288836351</v>
      </c>
      <c r="I2571" s="4">
        <f t="shared" ca="1" si="448"/>
        <v>49.994704118289356</v>
      </c>
      <c r="J2571" s="5">
        <f ca="1">INDEX(Table2[NationalID],RANDBETWEEN(1,COUNT(Table2[NationalID])))</f>
        <v>2478561320</v>
      </c>
      <c r="K2571" s="5">
        <f ca="1">INDEX(Table4[PhoneNumber],RANDBETWEEN(1,COUNT(Table4[PhoneNumber])))</f>
        <v>9504502380</v>
      </c>
      <c r="L2571" s="3">
        <f t="shared" ca="1" si="449"/>
        <v>0.09</v>
      </c>
      <c r="M2571" s="5">
        <f t="shared" ca="1" si="450"/>
        <v>1147413</v>
      </c>
    </row>
    <row r="2572" spans="1:13" x14ac:dyDescent="0.3">
      <c r="A2572" s="8" t="str">
        <f t="shared" ca="1" si="440"/>
        <v>D29B02A4-9F5A-87B6-46DD-67DDB6929200</v>
      </c>
      <c r="B2572" s="1">
        <f t="shared" ca="1" si="441"/>
        <v>44168.534249417804</v>
      </c>
      <c r="C2572" s="1">
        <f t="shared" ca="1" si="442"/>
        <v>44168.535376780608</v>
      </c>
      <c r="D2572" s="1">
        <f t="shared" ca="1" si="443"/>
        <v>44168.541275700758</v>
      </c>
      <c r="E2572" s="2" t="str">
        <f t="shared" ca="1" si="444"/>
        <v>Done</v>
      </c>
      <c r="F2572" s="4">
        <f t="shared" ca="1" si="445"/>
        <v>35.858826207577621</v>
      </c>
      <c r="G2572" s="4">
        <f t="shared" ca="1" si="446"/>
        <v>46.549586426863826</v>
      </c>
      <c r="H2572" s="4">
        <f t="shared" ca="1" si="447"/>
        <v>37.911185531340067</v>
      </c>
      <c r="I2572" s="4">
        <f t="shared" ca="1" si="448"/>
        <v>56.531415573011479</v>
      </c>
      <c r="J2572" s="5">
        <f ca="1">INDEX(Table2[NationalID],RANDBETWEEN(1,COUNT(Table2[NationalID])))</f>
        <v>3997161055</v>
      </c>
      <c r="K2572" s="5">
        <f ca="1">INDEX(Table4[PhoneNumber],RANDBETWEEN(1,COUNT(Table4[PhoneNumber])))</f>
        <v>9874976599</v>
      </c>
      <c r="L2572" s="3">
        <f t="shared" ca="1" si="449"/>
        <v>0.09</v>
      </c>
      <c r="M2572" s="5">
        <f t="shared" ca="1" si="450"/>
        <v>172660</v>
      </c>
    </row>
    <row r="2573" spans="1:13" x14ac:dyDescent="0.3">
      <c r="A2573" s="8" t="str">
        <f t="shared" ca="1" si="440"/>
        <v>34F7F5A2-418A-F8E7-FBAB-4CA62CEC380B</v>
      </c>
      <c r="B2573" s="1">
        <f t="shared" ca="1" si="441"/>
        <v>43983.060421367933</v>
      </c>
      <c r="C2573" s="1">
        <f t="shared" ca="1" si="442"/>
        <v>43983.06177401451</v>
      </c>
      <c r="D2573" s="1">
        <f t="shared" ca="1" si="443"/>
        <v>43983.074746532351</v>
      </c>
      <c r="E2573" s="2" t="str">
        <f t="shared" ca="1" si="444"/>
        <v>Done</v>
      </c>
      <c r="F2573" s="4">
        <f t="shared" ca="1" si="445"/>
        <v>35.210721489681788</v>
      </c>
      <c r="G2573" s="4">
        <f t="shared" ca="1" si="446"/>
        <v>56.976970524087264</v>
      </c>
      <c r="H2573" s="4">
        <f t="shared" ca="1" si="447"/>
        <v>34.906633571320619</v>
      </c>
      <c r="I2573" s="4">
        <f t="shared" ca="1" si="448"/>
        <v>49.09782604078508</v>
      </c>
      <c r="J2573" s="5">
        <f ca="1">INDEX(Table2[NationalID],RANDBETWEEN(1,COUNT(Table2[NationalID])))</f>
        <v>9538425360</v>
      </c>
      <c r="K2573" s="5">
        <f ca="1">INDEX(Table4[PhoneNumber],RANDBETWEEN(1,COUNT(Table4[PhoneNumber])))</f>
        <v>9147663517</v>
      </c>
      <c r="L2573" s="3">
        <f t="shared" ca="1" si="449"/>
        <v>0.09</v>
      </c>
      <c r="M2573" s="5">
        <f t="shared" ca="1" si="450"/>
        <v>598559</v>
      </c>
    </row>
    <row r="2574" spans="1:13" x14ac:dyDescent="0.3">
      <c r="A2574" s="8" t="str">
        <f t="shared" ca="1" si="440"/>
        <v>DAE1E4A8-0E81-42B2-CBBF-7E38BF899AE1</v>
      </c>
      <c r="B2574" s="1">
        <f t="shared" ca="1" si="441"/>
        <v>44805.663587706222</v>
      </c>
      <c r="C2574" s="1">
        <f t="shared" ca="1" si="442"/>
        <v>44805.665485130179</v>
      </c>
      <c r="D2574" s="1">
        <f t="shared" ca="1" si="443"/>
        <v>44805.698447179362</v>
      </c>
      <c r="E2574" s="2" t="str">
        <f t="shared" ca="1" si="444"/>
        <v>Done</v>
      </c>
      <c r="F2574" s="4">
        <f t="shared" ca="1" si="445"/>
        <v>36.3607971436791</v>
      </c>
      <c r="G2574" s="4">
        <f t="shared" ca="1" si="446"/>
        <v>48.636710264420635</v>
      </c>
      <c r="H2574" s="4">
        <f t="shared" ca="1" si="447"/>
        <v>31.42540560234303</v>
      </c>
      <c r="I2574" s="4">
        <f t="shared" ca="1" si="448"/>
        <v>53.146239285329543</v>
      </c>
      <c r="J2574" s="5">
        <f ca="1">INDEX(Table2[NationalID],RANDBETWEEN(1,COUNT(Table2[NationalID])))</f>
        <v>8956664512</v>
      </c>
      <c r="K2574" s="5">
        <f ca="1">INDEX(Table4[PhoneNumber],RANDBETWEEN(1,COUNT(Table4[PhoneNumber])))</f>
        <v>9024609483</v>
      </c>
      <c r="L2574" s="3">
        <f t="shared" ca="1" si="449"/>
        <v>0.12</v>
      </c>
      <c r="M2574" s="5">
        <f t="shared" ca="1" si="450"/>
        <v>85740</v>
      </c>
    </row>
    <row r="2575" spans="1:13" x14ac:dyDescent="0.3">
      <c r="A2575" s="8" t="str">
        <f t="shared" ca="1" si="440"/>
        <v>EC5EBC3A-8077-B2E1-D92B-C680B4FDD63B</v>
      </c>
      <c r="B2575" s="1">
        <f t="shared" ca="1" si="441"/>
        <v>44173.961580000963</v>
      </c>
      <c r="C2575" s="1">
        <f t="shared" ca="1" si="442"/>
        <v>44173.963285601363</v>
      </c>
      <c r="D2575" s="1">
        <f t="shared" ca="1" si="443"/>
        <v>44173.976734591604</v>
      </c>
      <c r="E2575" s="2" t="str">
        <f t="shared" ca="1" si="444"/>
        <v>Done</v>
      </c>
      <c r="F2575" s="4">
        <f t="shared" ca="1" si="445"/>
        <v>36.389111309246609</v>
      </c>
      <c r="G2575" s="4">
        <f t="shared" ca="1" si="446"/>
        <v>47.914040206544122</v>
      </c>
      <c r="H2575" s="4">
        <f t="shared" ca="1" si="447"/>
        <v>30.240518133488131</v>
      </c>
      <c r="I2575" s="4">
        <f t="shared" ca="1" si="448"/>
        <v>59.5242956605355</v>
      </c>
      <c r="J2575" s="5">
        <f ca="1">INDEX(Table2[NationalID],RANDBETWEEN(1,COUNT(Table2[NationalID])))</f>
        <v>9538425360</v>
      </c>
      <c r="K2575" s="5">
        <f ca="1">INDEX(Table4[PhoneNumber],RANDBETWEEN(1,COUNT(Table4[PhoneNumber])))</f>
        <v>9307658804</v>
      </c>
      <c r="L2575" s="3">
        <f t="shared" ca="1" si="449"/>
        <v>0.09</v>
      </c>
      <c r="M2575" s="5">
        <f t="shared" ca="1" si="450"/>
        <v>1246112</v>
      </c>
    </row>
    <row r="2576" spans="1:13" x14ac:dyDescent="0.3">
      <c r="A2576" s="8" t="str">
        <f t="shared" ca="1" si="440"/>
        <v>E5BBE99E-C812-475A-DC04-0475F248EB64</v>
      </c>
      <c r="B2576" s="1">
        <f t="shared" ca="1" si="441"/>
        <v>44663.216310000142</v>
      </c>
      <c r="C2576" s="1">
        <f t="shared" ca="1" si="442"/>
        <v>44663.219250858921</v>
      </c>
      <c r="D2576" s="1">
        <f t="shared" ca="1" si="443"/>
        <v>44663.233450854183</v>
      </c>
      <c r="E2576" s="2" t="str">
        <f t="shared" ca="1" si="444"/>
        <v>Done</v>
      </c>
      <c r="F2576" s="4">
        <f t="shared" ca="1" si="445"/>
        <v>32.449084494794548</v>
      </c>
      <c r="G2576" s="4">
        <f t="shared" ca="1" si="446"/>
        <v>49.540134532794013</v>
      </c>
      <c r="H2576" s="4">
        <f t="shared" ca="1" si="447"/>
        <v>26.504078959706931</v>
      </c>
      <c r="I2576" s="4">
        <f t="shared" ca="1" si="448"/>
        <v>58.467654937503269</v>
      </c>
      <c r="J2576" s="5">
        <f ca="1">INDEX(Table2[NationalID],RANDBETWEEN(1,COUNT(Table2[NationalID])))</f>
        <v>3962670104</v>
      </c>
      <c r="K2576" s="5">
        <f ca="1">INDEX(Table4[PhoneNumber],RANDBETWEEN(1,COUNT(Table4[PhoneNumber])))</f>
        <v>9369421682</v>
      </c>
      <c r="L2576" s="3">
        <f t="shared" ca="1" si="449"/>
        <v>0.12</v>
      </c>
      <c r="M2576" s="5">
        <f t="shared" ca="1" si="450"/>
        <v>225361</v>
      </c>
    </row>
    <row r="2577" spans="1:13" x14ac:dyDescent="0.3">
      <c r="A2577" s="8" t="str">
        <f t="shared" ca="1" si="440"/>
        <v>F95C6276-EB96-0CC0-28A1-C722EEF98279</v>
      </c>
      <c r="B2577" s="1">
        <f t="shared" ca="1" si="441"/>
        <v>44164.215854095353</v>
      </c>
      <c r="C2577" s="1">
        <f t="shared" ca="1" si="442"/>
        <v>44164.219844287072</v>
      </c>
      <c r="D2577" s="1">
        <f t="shared" ca="1" si="443"/>
        <v>44164.245337164728</v>
      </c>
      <c r="E2577" s="2" t="str">
        <f t="shared" ca="1" si="444"/>
        <v>Done</v>
      </c>
      <c r="F2577" s="4">
        <f t="shared" ca="1" si="445"/>
        <v>31.812960867495605</v>
      </c>
      <c r="G2577" s="4">
        <f t="shared" ca="1" si="446"/>
        <v>57.066579518054255</v>
      </c>
      <c r="H2577" s="4">
        <f t="shared" ca="1" si="447"/>
        <v>30.926497331665324</v>
      </c>
      <c r="I2577" s="4">
        <f t="shared" ca="1" si="448"/>
        <v>56.022749230553437</v>
      </c>
      <c r="J2577" s="5">
        <f ca="1">INDEX(Table2[NationalID],RANDBETWEEN(1,COUNT(Table2[NationalID])))</f>
        <v>8867415819</v>
      </c>
      <c r="K2577" s="5">
        <f ca="1">INDEX(Table4[PhoneNumber],RANDBETWEEN(1,COUNT(Table4[PhoneNumber])))</f>
        <v>9739581897</v>
      </c>
      <c r="L2577" s="3">
        <f t="shared" ca="1" si="449"/>
        <v>0.09</v>
      </c>
      <c r="M2577" s="5">
        <f t="shared" ca="1" si="450"/>
        <v>28841</v>
      </c>
    </row>
    <row r="2578" spans="1:13" x14ac:dyDescent="0.3">
      <c r="A2578" s="8" t="str">
        <f t="shared" ca="1" si="440"/>
        <v>8A185B7D-A232-9720-66CD-7AAA33CDB401</v>
      </c>
      <c r="B2578" s="1">
        <f t="shared" ca="1" si="441"/>
        <v>44446.818814481521</v>
      </c>
      <c r="C2578" s="1">
        <f t="shared" ca="1" si="442"/>
        <v>44446.82234059133</v>
      </c>
      <c r="D2578" s="1">
        <f t="shared" ca="1" si="443"/>
        <v>44446.836559411422</v>
      </c>
      <c r="E2578" s="2" t="str">
        <f t="shared" ca="1" si="444"/>
        <v>Done</v>
      </c>
      <c r="F2578" s="4">
        <f t="shared" ca="1" si="445"/>
        <v>33.119623814218471</v>
      </c>
      <c r="G2578" s="4">
        <f t="shared" ca="1" si="446"/>
        <v>60.669226720464856</v>
      </c>
      <c r="H2578" s="4">
        <f t="shared" ca="1" si="447"/>
        <v>28.042929446576373</v>
      </c>
      <c r="I2578" s="4">
        <f t="shared" ca="1" si="448"/>
        <v>60.085389644306275</v>
      </c>
      <c r="J2578" s="5">
        <f ca="1">INDEX(Table2[NationalID],RANDBETWEEN(1,COUNT(Table2[NationalID])))</f>
        <v>1519772513</v>
      </c>
      <c r="K2578" s="5">
        <f ca="1">INDEX(Table4[PhoneNumber],RANDBETWEEN(1,COUNT(Table4[PhoneNumber])))</f>
        <v>9703099232</v>
      </c>
      <c r="L2578" s="3">
        <f t="shared" ca="1" si="449"/>
        <v>0.12</v>
      </c>
      <c r="M2578" s="5">
        <f t="shared" ca="1" si="450"/>
        <v>400943</v>
      </c>
    </row>
    <row r="2579" spans="1:13" x14ac:dyDescent="0.3">
      <c r="A2579" s="8" t="str">
        <f t="shared" ca="1" si="440"/>
        <v>37583CC4-F037-D07D-58E7-51F6A7D5CEEB</v>
      </c>
      <c r="B2579" s="1">
        <f t="shared" ca="1" si="441"/>
        <v>44496.108435228765</v>
      </c>
      <c r="C2579" s="1">
        <f t="shared" ca="1" si="442"/>
        <v>44496.111249974478</v>
      </c>
      <c r="D2579" s="1">
        <f t="shared" ca="1" si="443"/>
        <v>44496.11582449128</v>
      </c>
      <c r="E2579" s="2" t="str">
        <f t="shared" ca="1" si="444"/>
        <v>Done</v>
      </c>
      <c r="F2579" s="4">
        <f t="shared" ca="1" si="445"/>
        <v>35.313707025883346</v>
      </c>
      <c r="G2579" s="4">
        <f t="shared" ca="1" si="446"/>
        <v>47.361728361019743</v>
      </c>
      <c r="H2579" s="4">
        <f t="shared" ca="1" si="447"/>
        <v>27.263361637000276</v>
      </c>
      <c r="I2579" s="4">
        <f t="shared" ca="1" si="448"/>
        <v>59.598540989591342</v>
      </c>
      <c r="J2579" s="5">
        <f ca="1">INDEX(Table2[NationalID],RANDBETWEEN(1,COUNT(Table2[NationalID])))</f>
        <v>6659921817</v>
      </c>
      <c r="K2579" s="5">
        <f ca="1">INDEX(Table4[PhoneNumber],RANDBETWEEN(1,COUNT(Table4[PhoneNumber])))</f>
        <v>9301780030</v>
      </c>
      <c r="L2579" s="3">
        <f t="shared" ca="1" si="449"/>
        <v>0.12</v>
      </c>
      <c r="M2579" s="5">
        <f t="shared" ca="1" si="450"/>
        <v>1355738</v>
      </c>
    </row>
    <row r="2580" spans="1:13" x14ac:dyDescent="0.3">
      <c r="A2580" s="8" t="str">
        <f t="shared" ca="1" si="440"/>
        <v>E09D6DA7-84D2-A51B-7D73-9BF799950C36</v>
      </c>
      <c r="B2580" s="1">
        <f t="shared" ca="1" si="441"/>
        <v>44743.189192285259</v>
      </c>
      <c r="C2580" s="1">
        <f t="shared" ca="1" si="442"/>
        <v>44743.193040332873</v>
      </c>
      <c r="D2580" s="1">
        <f t="shared" ca="1" si="443"/>
        <v>44743.195985920058</v>
      </c>
      <c r="E2580" s="2" t="str">
        <f t="shared" ca="1" si="444"/>
        <v>Done</v>
      </c>
      <c r="F2580" s="4">
        <f t="shared" ca="1" si="445"/>
        <v>29.11648957629782</v>
      </c>
      <c r="G2580" s="4">
        <f t="shared" ca="1" si="446"/>
        <v>60.940523212988879</v>
      </c>
      <c r="H2580" s="4">
        <f t="shared" ca="1" si="447"/>
        <v>30.168250371995697</v>
      </c>
      <c r="I2580" s="4">
        <f t="shared" ca="1" si="448"/>
        <v>51.49920248690956</v>
      </c>
      <c r="J2580" s="5">
        <f ca="1">INDEX(Table2[NationalID],RANDBETWEEN(1,COUNT(Table2[NationalID])))</f>
        <v>8956664512</v>
      </c>
      <c r="K2580" s="5">
        <f ca="1">INDEX(Table4[PhoneNumber],RANDBETWEEN(1,COUNT(Table4[PhoneNumber])))</f>
        <v>9103538383</v>
      </c>
      <c r="L2580" s="3">
        <f t="shared" ca="1" si="449"/>
        <v>0.12</v>
      </c>
      <c r="M2580" s="5">
        <f t="shared" ca="1" si="450"/>
        <v>852572</v>
      </c>
    </row>
    <row r="2581" spans="1:13" x14ac:dyDescent="0.3">
      <c r="A2581" s="8" t="str">
        <f t="shared" ca="1" si="440"/>
        <v>BFA8CF11-3EDB-2C3D-1B67-B6019ECB7C6B</v>
      </c>
      <c r="B2581" s="1">
        <f t="shared" ca="1" si="441"/>
        <v>44282.301533845319</v>
      </c>
      <c r="C2581" s="1">
        <f t="shared" ca="1" si="442"/>
        <v>44282.30483237702</v>
      </c>
      <c r="D2581" s="1">
        <f t="shared" ca="1" si="443"/>
        <v>44282.340975433195</v>
      </c>
      <c r="E2581" s="2" t="str">
        <f t="shared" ca="1" si="444"/>
        <v>Done</v>
      </c>
      <c r="F2581" s="4">
        <f t="shared" ca="1" si="445"/>
        <v>33.083584756974574</v>
      </c>
      <c r="G2581" s="4">
        <f t="shared" ca="1" si="446"/>
        <v>49.351106159395592</v>
      </c>
      <c r="H2581" s="4">
        <f t="shared" ca="1" si="447"/>
        <v>28.315417568348444</v>
      </c>
      <c r="I2581" s="4">
        <f t="shared" ca="1" si="448"/>
        <v>58.462586984955479</v>
      </c>
      <c r="J2581" s="5">
        <f ca="1">INDEX(Table2[NationalID],RANDBETWEEN(1,COUNT(Table2[NationalID])))</f>
        <v>2533302162</v>
      </c>
      <c r="K2581" s="5">
        <f ca="1">INDEX(Table4[PhoneNumber],RANDBETWEEN(1,COUNT(Table4[PhoneNumber])))</f>
        <v>9723654112</v>
      </c>
      <c r="L2581" s="3">
        <f t="shared" ca="1" si="449"/>
        <v>0.12</v>
      </c>
      <c r="M2581" s="5">
        <f t="shared" ca="1" si="450"/>
        <v>204903</v>
      </c>
    </row>
    <row r="2582" spans="1:13" x14ac:dyDescent="0.3">
      <c r="A2582" s="8" t="str">
        <f t="shared" ca="1" si="440"/>
        <v>1AF14050-DD1C-E71D-39DC-DAAECD94CD05</v>
      </c>
      <c r="B2582" s="1">
        <f t="shared" ca="1" si="441"/>
        <v>44267.767134691363</v>
      </c>
      <c r="C2582" s="1">
        <f t="shared" ca="1" si="442"/>
        <v>44267.769917417128</v>
      </c>
      <c r="D2582" s="1">
        <f t="shared" ca="1" si="443"/>
        <v>44267.798758675381</v>
      </c>
      <c r="E2582" s="2" t="str">
        <f t="shared" ca="1" si="444"/>
        <v>Done</v>
      </c>
      <c r="F2582" s="4">
        <f t="shared" ca="1" si="445"/>
        <v>31.4663805466284</v>
      </c>
      <c r="G2582" s="4">
        <f t="shared" ca="1" si="446"/>
        <v>46.196115050998834</v>
      </c>
      <c r="H2582" s="4">
        <f t="shared" ca="1" si="447"/>
        <v>38.235182194545494</v>
      </c>
      <c r="I2582" s="4">
        <f t="shared" ca="1" si="448"/>
        <v>59.867260944647612</v>
      </c>
      <c r="J2582" s="5">
        <f ca="1">INDEX(Table2[NationalID],RANDBETWEEN(1,COUNT(Table2[NationalID])))</f>
        <v>4321842344</v>
      </c>
      <c r="K2582" s="5">
        <f ca="1">INDEX(Table4[PhoneNumber],RANDBETWEEN(1,COUNT(Table4[PhoneNumber])))</f>
        <v>9504502380</v>
      </c>
      <c r="L2582" s="3">
        <f t="shared" ca="1" si="449"/>
        <v>0.12</v>
      </c>
      <c r="M2582" s="5">
        <f t="shared" ca="1" si="450"/>
        <v>558518</v>
      </c>
    </row>
    <row r="2583" spans="1:13" x14ac:dyDescent="0.3">
      <c r="A2583" s="8" t="str">
        <f t="shared" ca="1" si="440"/>
        <v>EFE828AA-F2F3-098D-C2E1-B0EAA64C50F0</v>
      </c>
      <c r="B2583" s="1">
        <f t="shared" ca="1" si="441"/>
        <v>44695.345832589745</v>
      </c>
      <c r="C2583" s="1">
        <f t="shared" ca="1" si="442"/>
        <v>44695.349857265035</v>
      </c>
      <c r="D2583" s="1">
        <f t="shared" ca="1" si="443"/>
        <v>44695.37671169723</v>
      </c>
      <c r="E2583" s="2" t="str">
        <f t="shared" ca="1" si="444"/>
        <v>Done</v>
      </c>
      <c r="F2583" s="4">
        <f t="shared" ca="1" si="445"/>
        <v>25.17320138560763</v>
      </c>
      <c r="G2583" s="4">
        <f t="shared" ca="1" si="446"/>
        <v>56.76504058338714</v>
      </c>
      <c r="H2583" s="4">
        <f t="shared" ca="1" si="447"/>
        <v>39.125928666819568</v>
      </c>
      <c r="I2583" s="4">
        <f t="shared" ca="1" si="448"/>
        <v>62.60189559540337</v>
      </c>
      <c r="J2583" s="5">
        <f ca="1">INDEX(Table2[NationalID],RANDBETWEEN(1,COUNT(Table2[NationalID])))</f>
        <v>8011532902</v>
      </c>
      <c r="K2583" s="5">
        <f ca="1">INDEX(Table4[PhoneNumber],RANDBETWEEN(1,COUNT(Table4[PhoneNumber])))</f>
        <v>9254590124</v>
      </c>
      <c r="L2583" s="3">
        <f t="shared" ca="1" si="449"/>
        <v>0.12</v>
      </c>
      <c r="M2583" s="5">
        <f t="shared" ca="1" si="450"/>
        <v>1013471</v>
      </c>
    </row>
    <row r="2584" spans="1:13" x14ac:dyDescent="0.3">
      <c r="A2584" s="8" t="str">
        <f t="shared" ca="1" si="440"/>
        <v>D66801CB-13B4-C474-224D-D3196ABABF2B</v>
      </c>
      <c r="B2584" s="1">
        <f t="shared" ca="1" si="441"/>
        <v>44737.543712843843</v>
      </c>
      <c r="C2584" s="1">
        <f t="shared" ca="1" si="442"/>
        <v>44737.545969739294</v>
      </c>
      <c r="D2584" s="1">
        <f t="shared" ca="1" si="443"/>
        <v>44737.563207230298</v>
      </c>
      <c r="E2584" s="2" t="str">
        <f t="shared" ca="1" si="444"/>
        <v>Done</v>
      </c>
      <c r="F2584" s="4">
        <f t="shared" ca="1" si="445"/>
        <v>27.459492208836934</v>
      </c>
      <c r="G2584" s="4">
        <f t="shared" ca="1" si="446"/>
        <v>60.153913456872004</v>
      </c>
      <c r="H2584" s="4">
        <f t="shared" ca="1" si="447"/>
        <v>36.349379036848831</v>
      </c>
      <c r="I2584" s="4">
        <f t="shared" ca="1" si="448"/>
        <v>58.452080666007973</v>
      </c>
      <c r="J2584" s="5">
        <f ca="1">INDEX(Table2[NationalID],RANDBETWEEN(1,COUNT(Table2[NationalID])))</f>
        <v>8125817510</v>
      </c>
      <c r="K2584" s="5">
        <f ca="1">INDEX(Table4[PhoneNumber],RANDBETWEEN(1,COUNT(Table4[PhoneNumber])))</f>
        <v>9235552205</v>
      </c>
      <c r="L2584" s="3">
        <f t="shared" ca="1" si="449"/>
        <v>0.12</v>
      </c>
      <c r="M2584" s="5">
        <f t="shared" ca="1" si="450"/>
        <v>568224</v>
      </c>
    </row>
    <row r="2585" spans="1:13" x14ac:dyDescent="0.3">
      <c r="A2585" s="8" t="str">
        <f t="shared" ca="1" si="440"/>
        <v>0431BDC5-EC77-ADA4-4196-8C6650A5DDCB</v>
      </c>
      <c r="B2585" s="1">
        <f t="shared" ca="1" si="441"/>
        <v>44849.547672054308</v>
      </c>
      <c r="C2585" s="1">
        <f t="shared" ca="1" si="442"/>
        <v>44849.551164863035</v>
      </c>
      <c r="D2585" s="1">
        <f t="shared" ca="1" si="443"/>
        <v>44849.584787860018</v>
      </c>
      <c r="E2585" s="2" t="str">
        <f t="shared" ca="1" si="444"/>
        <v>Done</v>
      </c>
      <c r="F2585" s="4">
        <f t="shared" ca="1" si="445"/>
        <v>26.030881310045288</v>
      </c>
      <c r="G2585" s="4">
        <f t="shared" ca="1" si="446"/>
        <v>57.037489492615805</v>
      </c>
      <c r="H2585" s="4">
        <f t="shared" ca="1" si="447"/>
        <v>25.865235886919557</v>
      </c>
      <c r="I2585" s="4">
        <f t="shared" ca="1" si="448"/>
        <v>50.044800692612</v>
      </c>
      <c r="J2585" s="5">
        <f ca="1">INDEX(Table2[NationalID],RANDBETWEEN(1,COUNT(Table2[NationalID])))</f>
        <v>8011532902</v>
      </c>
      <c r="K2585" s="5">
        <f ca="1">INDEX(Table4[PhoneNumber],RANDBETWEEN(1,COUNT(Table4[PhoneNumber])))</f>
        <v>9308588942</v>
      </c>
      <c r="L2585" s="3">
        <f t="shared" ca="1" si="449"/>
        <v>0.12</v>
      </c>
      <c r="M2585" s="5">
        <f t="shared" ca="1" si="450"/>
        <v>479819</v>
      </c>
    </row>
    <row r="2586" spans="1:13" x14ac:dyDescent="0.3">
      <c r="A2586" s="8" t="str">
        <f t="shared" ca="1" si="440"/>
        <v>10D2B22F-9F9E-15D7-FA0C-63E563E9A8A4</v>
      </c>
      <c r="B2586" s="1">
        <f t="shared" ca="1" si="441"/>
        <v>43983.849432844232</v>
      </c>
      <c r="C2586" s="1">
        <f t="shared" ca="1" si="442"/>
        <v>43983.853060394322</v>
      </c>
      <c r="D2586" s="1">
        <f t="shared" ca="1" si="443"/>
        <v>43983.888941369616</v>
      </c>
      <c r="E2586" s="2" t="str">
        <f t="shared" ca="1" si="444"/>
        <v>Done</v>
      </c>
      <c r="F2586" s="4">
        <f t="shared" ca="1" si="445"/>
        <v>34.256920925522259</v>
      </c>
      <c r="G2586" s="4">
        <f t="shared" ca="1" si="446"/>
        <v>52.483350100279189</v>
      </c>
      <c r="H2586" s="4">
        <f t="shared" ca="1" si="447"/>
        <v>35.323615321867464</v>
      </c>
      <c r="I2586" s="4">
        <f t="shared" ca="1" si="448"/>
        <v>54.882209360724403</v>
      </c>
      <c r="J2586" s="5">
        <f ca="1">INDEX(Table2[NationalID],RANDBETWEEN(1,COUNT(Table2[NationalID])))</f>
        <v>3410735775</v>
      </c>
      <c r="K2586" s="5">
        <f ca="1">INDEX(Table4[PhoneNumber],RANDBETWEEN(1,COUNT(Table4[PhoneNumber])))</f>
        <v>9502180668</v>
      </c>
      <c r="L2586" s="3">
        <f t="shared" ca="1" si="449"/>
        <v>0.09</v>
      </c>
      <c r="M2586" s="5">
        <f t="shared" ca="1" si="450"/>
        <v>167286</v>
      </c>
    </row>
    <row r="2587" spans="1:13" x14ac:dyDescent="0.3">
      <c r="A2587" s="8" t="str">
        <f t="shared" ca="1" si="440"/>
        <v>1EA9F692-EBF3-60E7-3E10-A973ED85D785</v>
      </c>
      <c r="B2587" s="1">
        <f t="shared" ca="1" si="441"/>
        <v>44699.730813092421</v>
      </c>
      <c r="C2587" s="1">
        <f t="shared" ca="1" si="442"/>
        <v>44699.7332029061</v>
      </c>
      <c r="D2587" s="1">
        <f t="shared" ca="1" si="443"/>
        <v>44699.740446553114</v>
      </c>
      <c r="E2587" s="2" t="str">
        <f t="shared" ca="1" si="444"/>
        <v>Done</v>
      </c>
      <c r="F2587" s="4">
        <f t="shared" ca="1" si="445"/>
        <v>34.46829148628607</v>
      </c>
      <c r="G2587" s="4">
        <f t="shared" ca="1" si="446"/>
        <v>48.391437767538285</v>
      </c>
      <c r="H2587" s="4">
        <f t="shared" ca="1" si="447"/>
        <v>38.046391565026809</v>
      </c>
      <c r="I2587" s="4">
        <f t="shared" ca="1" si="448"/>
        <v>54.535817301347272</v>
      </c>
      <c r="J2587" s="5">
        <f ca="1">INDEX(Table2[NationalID],RANDBETWEEN(1,COUNT(Table2[NationalID])))</f>
        <v>9336340142</v>
      </c>
      <c r="K2587" s="5">
        <f ca="1">INDEX(Table4[PhoneNumber],RANDBETWEEN(1,COUNT(Table4[PhoneNumber])))</f>
        <v>9034750772</v>
      </c>
      <c r="L2587" s="3">
        <f t="shared" ca="1" si="449"/>
        <v>0.12</v>
      </c>
      <c r="M2587" s="5">
        <f t="shared" ca="1" si="450"/>
        <v>390689</v>
      </c>
    </row>
    <row r="2588" spans="1:13" x14ac:dyDescent="0.3">
      <c r="A2588" s="8" t="str">
        <f t="shared" ca="1" si="440"/>
        <v>3363682C-7795-3E79-7713-41ADF0DAE5FF</v>
      </c>
      <c r="B2588" s="1">
        <f t="shared" ca="1" si="441"/>
        <v>43915.950810432114</v>
      </c>
      <c r="C2588" s="1">
        <f t="shared" ca="1" si="442"/>
        <v>43915.954433367231</v>
      </c>
      <c r="D2588" s="1">
        <f t="shared" ca="1" si="443"/>
        <v>43915.960113844063</v>
      </c>
      <c r="E2588" s="2" t="str">
        <f t="shared" ca="1" si="444"/>
        <v>Done</v>
      </c>
      <c r="F2588" s="4">
        <f t="shared" ca="1" si="445"/>
        <v>38.755051279214065</v>
      </c>
      <c r="G2588" s="4">
        <f t="shared" ca="1" si="446"/>
        <v>46.368996633889765</v>
      </c>
      <c r="H2588" s="4">
        <f t="shared" ca="1" si="447"/>
        <v>35.250352811119718</v>
      </c>
      <c r="I2588" s="4">
        <f t="shared" ca="1" si="448"/>
        <v>44.971759575157733</v>
      </c>
      <c r="J2588" s="5">
        <f ca="1">INDEX(Table2[NationalID],RANDBETWEEN(1,COUNT(Table2[NationalID])))</f>
        <v>8125817510</v>
      </c>
      <c r="K2588" s="5">
        <f ca="1">INDEX(Table4[PhoneNumber],RANDBETWEEN(1,COUNT(Table4[PhoneNumber])))</f>
        <v>9635746116</v>
      </c>
      <c r="L2588" s="3">
        <f t="shared" ca="1" si="449"/>
        <v>0.09</v>
      </c>
      <c r="M2588" s="5">
        <f t="shared" ca="1" si="450"/>
        <v>331960</v>
      </c>
    </row>
    <row r="2589" spans="1:13" x14ac:dyDescent="0.3">
      <c r="A2589" s="8" t="str">
        <f t="shared" ca="1" si="440"/>
        <v>DDBE3DD0-5EA5-6CB0-195F-321B0762303A</v>
      </c>
      <c r="B2589" s="1">
        <f t="shared" ca="1" si="441"/>
        <v>44859.699285335962</v>
      </c>
      <c r="C2589" s="1">
        <f t="shared" ca="1" si="442"/>
        <v>44859.70197321826</v>
      </c>
      <c r="D2589" s="1">
        <f t="shared" ca="1" si="443"/>
        <v>44859.70529997976</v>
      </c>
      <c r="E2589" s="2" t="str">
        <f t="shared" ca="1" si="444"/>
        <v>Done</v>
      </c>
      <c r="F2589" s="4">
        <f t="shared" ca="1" si="445"/>
        <v>34.480847877825397</v>
      </c>
      <c r="G2589" s="4">
        <f t="shared" ca="1" si="446"/>
        <v>55.092700254332577</v>
      </c>
      <c r="H2589" s="4">
        <f t="shared" ca="1" si="447"/>
        <v>33.097850672142101</v>
      </c>
      <c r="I2589" s="4">
        <f t="shared" ca="1" si="448"/>
        <v>46.669709023522785</v>
      </c>
      <c r="J2589" s="5">
        <f ca="1">INDEX(Table2[NationalID],RANDBETWEEN(1,COUNT(Table2[NationalID])))</f>
        <v>6890709464</v>
      </c>
      <c r="K2589" s="5">
        <f ca="1">INDEX(Table4[PhoneNumber],RANDBETWEEN(1,COUNT(Table4[PhoneNumber])))</f>
        <v>9630697401</v>
      </c>
      <c r="L2589" s="3">
        <f t="shared" ca="1" si="449"/>
        <v>0.12</v>
      </c>
      <c r="M2589" s="5">
        <f t="shared" ca="1" si="450"/>
        <v>636871</v>
      </c>
    </row>
    <row r="2590" spans="1:13" x14ac:dyDescent="0.3">
      <c r="A2590" s="8" t="str">
        <f t="shared" ca="1" si="440"/>
        <v>479C803C-FDB1-A292-67D6-475AC887350E</v>
      </c>
      <c r="B2590" s="1">
        <f t="shared" ca="1" si="441"/>
        <v>44918.423814316666</v>
      </c>
      <c r="C2590" s="1">
        <f t="shared" ca="1" si="442"/>
        <v>44918.425966692121</v>
      </c>
      <c r="D2590" s="1">
        <f t="shared" ca="1" si="443"/>
        <v>44918.426551631426</v>
      </c>
      <c r="E2590" s="2" t="str">
        <f t="shared" ca="1" si="444"/>
        <v>Done</v>
      </c>
      <c r="F2590" s="4">
        <f t="shared" ca="1" si="445"/>
        <v>38.408740481753895</v>
      </c>
      <c r="G2590" s="4">
        <f t="shared" ca="1" si="446"/>
        <v>61.582036475436382</v>
      </c>
      <c r="H2590" s="4">
        <f t="shared" ca="1" si="447"/>
        <v>38.327702425449417</v>
      </c>
      <c r="I2590" s="4">
        <f t="shared" ca="1" si="448"/>
        <v>46.119031548098803</v>
      </c>
      <c r="J2590" s="5">
        <f ca="1">INDEX(Table2[NationalID],RANDBETWEEN(1,COUNT(Table2[NationalID])))</f>
        <v>3339477099</v>
      </c>
      <c r="K2590" s="5">
        <f ca="1">INDEX(Table4[PhoneNumber],RANDBETWEEN(1,COUNT(Table4[PhoneNumber])))</f>
        <v>9093087778</v>
      </c>
      <c r="L2590" s="3">
        <f t="shared" ca="1" si="449"/>
        <v>0.12</v>
      </c>
      <c r="M2590" s="5">
        <f t="shared" ca="1" si="450"/>
        <v>209573</v>
      </c>
    </row>
    <row r="2591" spans="1:13" x14ac:dyDescent="0.3">
      <c r="A2591" s="8" t="str">
        <f t="shared" ca="1" si="440"/>
        <v>ABEDC3D4-43B0-B345-1FB3-BD70B114728A</v>
      </c>
      <c r="B2591" s="1">
        <f t="shared" ca="1" si="441"/>
        <v>44503.271798973081</v>
      </c>
      <c r="C2591" s="1">
        <f t="shared" ca="1" si="442"/>
        <v>44503.272391834435</v>
      </c>
      <c r="D2591" s="1">
        <f t="shared" ca="1" si="443"/>
        <v>44503.28051112379</v>
      </c>
      <c r="E2591" s="2" t="str">
        <f t="shared" ca="1" si="444"/>
        <v>Done</v>
      </c>
      <c r="F2591" s="4">
        <f t="shared" ca="1" si="445"/>
        <v>33.30373251075487</v>
      </c>
      <c r="G2591" s="4">
        <f t="shared" ca="1" si="446"/>
        <v>48.398584817716284</v>
      </c>
      <c r="H2591" s="4">
        <f t="shared" ca="1" si="447"/>
        <v>25.679949051570603</v>
      </c>
      <c r="I2591" s="4">
        <f t="shared" ca="1" si="448"/>
        <v>49.668545300958925</v>
      </c>
      <c r="J2591" s="5">
        <f ca="1">INDEX(Table2[NationalID],RANDBETWEEN(1,COUNT(Table2[NationalID])))</f>
        <v>7957409829</v>
      </c>
      <c r="K2591" s="5">
        <f ca="1">INDEX(Table4[PhoneNumber],RANDBETWEEN(1,COUNT(Table4[PhoneNumber])))</f>
        <v>9301780030</v>
      </c>
      <c r="L2591" s="3">
        <f t="shared" ca="1" si="449"/>
        <v>0.12</v>
      </c>
      <c r="M2591" s="5">
        <f t="shared" ca="1" si="450"/>
        <v>605801</v>
      </c>
    </row>
    <row r="2592" spans="1:13" x14ac:dyDescent="0.3">
      <c r="A2592" s="8" t="str">
        <f t="shared" ca="1" si="440"/>
        <v>CFC38698-F699-7EBA-A773-DC68F1AF2B25</v>
      </c>
      <c r="B2592" s="1">
        <f t="shared" ca="1" si="441"/>
        <v>44048.058980082707</v>
      </c>
      <c r="C2592" s="1">
        <f t="shared" ca="1" si="442"/>
        <v>44048.062879312747</v>
      </c>
      <c r="D2592" s="1">
        <f t="shared" ca="1" si="443"/>
        <v>44048.094982577597</v>
      </c>
      <c r="E2592" s="2" t="str">
        <f t="shared" ca="1" si="444"/>
        <v>Done</v>
      </c>
      <c r="F2592" s="4">
        <f t="shared" ca="1" si="445"/>
        <v>32.173276177694838</v>
      </c>
      <c r="G2592" s="4">
        <f t="shared" ca="1" si="446"/>
        <v>61.645752645898028</v>
      </c>
      <c r="H2592" s="4">
        <f t="shared" ca="1" si="447"/>
        <v>35.933026353166369</v>
      </c>
      <c r="I2592" s="4">
        <f t="shared" ca="1" si="448"/>
        <v>55.688411365394288</v>
      </c>
      <c r="J2592" s="5">
        <f ca="1">INDEX(Table2[NationalID],RANDBETWEEN(1,COUNT(Table2[NationalID])))</f>
        <v>4589058680</v>
      </c>
      <c r="K2592" s="5">
        <f ca="1">INDEX(Table4[PhoneNumber],RANDBETWEEN(1,COUNT(Table4[PhoneNumber])))</f>
        <v>9600120713</v>
      </c>
      <c r="L2592" s="3">
        <f t="shared" ca="1" si="449"/>
        <v>0.09</v>
      </c>
      <c r="M2592" s="5">
        <f t="shared" ca="1" si="450"/>
        <v>394438</v>
      </c>
    </row>
    <row r="2593" spans="1:13" x14ac:dyDescent="0.3">
      <c r="A2593" s="8" t="str">
        <f t="shared" ca="1" si="440"/>
        <v>DE85B8D8-5001-5B2A-CC45-1B7610B827F6</v>
      </c>
      <c r="B2593" s="1">
        <f t="shared" ca="1" si="441"/>
        <v>44212.599129274553</v>
      </c>
      <c r="C2593" s="1">
        <f t="shared" ca="1" si="442"/>
        <v>44212.60142672505</v>
      </c>
      <c r="D2593" s="1">
        <f t="shared" ca="1" si="443"/>
        <v>44212.628452135366</v>
      </c>
      <c r="E2593" s="2" t="str">
        <f t="shared" ca="1" si="444"/>
        <v>Done</v>
      </c>
      <c r="F2593" s="4">
        <f t="shared" ca="1" si="445"/>
        <v>35.56199441003055</v>
      </c>
      <c r="G2593" s="4">
        <f t="shared" ca="1" si="446"/>
        <v>45.632246046927513</v>
      </c>
      <c r="H2593" s="4">
        <f t="shared" ca="1" si="447"/>
        <v>31.114168433409063</v>
      </c>
      <c r="I2593" s="4">
        <f t="shared" ca="1" si="448"/>
        <v>44.830687985311627</v>
      </c>
      <c r="J2593" s="5">
        <f ca="1">INDEX(Table2[NationalID],RANDBETWEEN(1,COUNT(Table2[NationalID])))</f>
        <v>3962670104</v>
      </c>
      <c r="K2593" s="5">
        <f ca="1">INDEX(Table4[PhoneNumber],RANDBETWEEN(1,COUNT(Table4[PhoneNumber])))</f>
        <v>9865045600</v>
      </c>
      <c r="L2593" s="3">
        <f t="shared" ca="1" si="449"/>
        <v>0.12</v>
      </c>
      <c r="M2593" s="5">
        <f t="shared" ca="1" si="450"/>
        <v>322677</v>
      </c>
    </row>
    <row r="2594" spans="1:13" x14ac:dyDescent="0.3">
      <c r="A2594" s="8" t="str">
        <f t="shared" ca="1" si="440"/>
        <v>B2ECE10C-C904-D90F-62E9-DC80CA1173A2</v>
      </c>
      <c r="B2594" s="1">
        <f t="shared" ca="1" si="441"/>
        <v>44312.383374233425</v>
      </c>
      <c r="C2594" s="1">
        <f t="shared" ca="1" si="442"/>
        <v>44312.384549072493</v>
      </c>
      <c r="D2594" s="1">
        <f t="shared" ca="1" si="443"/>
        <v>44312.408621262017</v>
      </c>
      <c r="E2594" s="2" t="str">
        <f t="shared" ca="1" si="444"/>
        <v>Done</v>
      </c>
      <c r="F2594" s="4">
        <f t="shared" ca="1" si="445"/>
        <v>31.494164503136048</v>
      </c>
      <c r="G2594" s="4">
        <f t="shared" ca="1" si="446"/>
        <v>50.082055311133381</v>
      </c>
      <c r="H2594" s="4">
        <f t="shared" ca="1" si="447"/>
        <v>30.045093556371956</v>
      </c>
      <c r="I2594" s="4">
        <f t="shared" ca="1" si="448"/>
        <v>50.297544462529018</v>
      </c>
      <c r="J2594" s="5">
        <f ca="1">INDEX(Table2[NationalID],RANDBETWEEN(1,COUNT(Table2[NationalID])))</f>
        <v>3103512817</v>
      </c>
      <c r="K2594" s="5">
        <f ca="1">INDEX(Table4[PhoneNumber],RANDBETWEEN(1,COUNT(Table4[PhoneNumber])))</f>
        <v>9732852135</v>
      </c>
      <c r="L2594" s="3">
        <f t="shared" ca="1" si="449"/>
        <v>0.12</v>
      </c>
      <c r="M2594" s="5">
        <f t="shared" ca="1" si="450"/>
        <v>115388</v>
      </c>
    </row>
    <row r="2595" spans="1:13" x14ac:dyDescent="0.3">
      <c r="A2595" s="8" t="str">
        <f t="shared" ca="1" si="440"/>
        <v>E0288A9D-C877-3D3A-DF1E-4ECEFC7A4C61</v>
      </c>
      <c r="B2595" s="1">
        <f t="shared" ca="1" si="441"/>
        <v>44264.206756265681</v>
      </c>
      <c r="C2595" s="1">
        <f t="shared" ca="1" si="442"/>
        <v>44264.207959680163</v>
      </c>
      <c r="D2595" s="1">
        <f t="shared" ca="1" si="443"/>
        <v>44264.249084361836</v>
      </c>
      <c r="E2595" s="2" t="str">
        <f t="shared" ca="1" si="444"/>
        <v>Done</v>
      </c>
      <c r="F2595" s="4">
        <f t="shared" ca="1" si="445"/>
        <v>28.555690094662062</v>
      </c>
      <c r="G2595" s="4">
        <f t="shared" ca="1" si="446"/>
        <v>53.214257500259507</v>
      </c>
      <c r="H2595" s="4">
        <f t="shared" ca="1" si="447"/>
        <v>26.249808418290598</v>
      </c>
      <c r="I2595" s="4">
        <f t="shared" ca="1" si="448"/>
        <v>54.058650107290703</v>
      </c>
      <c r="J2595" s="5">
        <f ca="1">INDEX(Table2[NationalID],RANDBETWEEN(1,COUNT(Table2[NationalID])))</f>
        <v>4813321785</v>
      </c>
      <c r="K2595" s="5">
        <f ca="1">INDEX(Table4[PhoneNumber],RANDBETWEEN(1,COUNT(Table4[PhoneNumber])))</f>
        <v>9839869616</v>
      </c>
      <c r="L2595" s="3">
        <f t="shared" ca="1" si="449"/>
        <v>0.12</v>
      </c>
      <c r="M2595" s="5">
        <f t="shared" ca="1" si="450"/>
        <v>158019</v>
      </c>
    </row>
    <row r="2596" spans="1:13" x14ac:dyDescent="0.3">
      <c r="A2596" s="8" t="str">
        <f t="shared" ca="1" si="440"/>
        <v>8A5D3E1F-5F0A-13A1-7696-41A27C240EFD</v>
      </c>
      <c r="B2596" s="1">
        <f t="shared" ca="1" si="441"/>
        <v>44893.090593346606</v>
      </c>
      <c r="C2596" s="1">
        <f t="shared" ca="1" si="442"/>
        <v>44893.091257204411</v>
      </c>
      <c r="D2596" s="1">
        <f t="shared" ca="1" si="443"/>
        <v>44893.118337565473</v>
      </c>
      <c r="E2596" s="2" t="str">
        <f t="shared" ca="1" si="444"/>
        <v>Done</v>
      </c>
      <c r="F2596" s="4">
        <f t="shared" ca="1" si="445"/>
        <v>38.33153452986312</v>
      </c>
      <c r="G2596" s="4">
        <f t="shared" ca="1" si="446"/>
        <v>53.109616836970673</v>
      </c>
      <c r="H2596" s="4">
        <f t="shared" ca="1" si="447"/>
        <v>31.915864281623243</v>
      </c>
      <c r="I2596" s="4">
        <f t="shared" ca="1" si="448"/>
        <v>51.375743854947885</v>
      </c>
      <c r="J2596" s="5">
        <f ca="1">INDEX(Table2[NationalID],RANDBETWEEN(1,COUNT(Table2[NationalID])))</f>
        <v>5157351469</v>
      </c>
      <c r="K2596" s="5">
        <f ca="1">INDEX(Table4[PhoneNumber],RANDBETWEEN(1,COUNT(Table4[PhoneNumber])))</f>
        <v>9861921642</v>
      </c>
      <c r="L2596" s="3">
        <f t="shared" ca="1" si="449"/>
        <v>0.12</v>
      </c>
      <c r="M2596" s="5">
        <f t="shared" ca="1" si="450"/>
        <v>415405</v>
      </c>
    </row>
    <row r="2597" spans="1:13" x14ac:dyDescent="0.3">
      <c r="A2597" s="8" t="str">
        <f t="shared" ca="1" si="440"/>
        <v>48EBB3B1-BD11-CC08-A4AF-76A7ADD9D745</v>
      </c>
      <c r="B2597" s="1">
        <f t="shared" ca="1" si="441"/>
        <v>43930.852763129886</v>
      </c>
      <c r="C2597" s="1">
        <f t="shared" ca="1" si="442"/>
        <v>43930.856379122975</v>
      </c>
      <c r="D2597" s="1">
        <f t="shared" ca="1" si="443"/>
        <v>43930.874450969124</v>
      </c>
      <c r="E2597" s="2" t="str">
        <f t="shared" ca="1" si="444"/>
        <v>Done</v>
      </c>
      <c r="F2597" s="4">
        <f t="shared" ca="1" si="445"/>
        <v>25.165628305595167</v>
      </c>
      <c r="G2597" s="4">
        <f t="shared" ca="1" si="446"/>
        <v>57.283406030977083</v>
      </c>
      <c r="H2597" s="4">
        <f t="shared" ca="1" si="447"/>
        <v>32.178848000555426</v>
      </c>
      <c r="I2597" s="4">
        <f t="shared" ca="1" si="448"/>
        <v>45.065599708453348</v>
      </c>
      <c r="J2597" s="5">
        <f ca="1">INDEX(Table2[NationalID],RANDBETWEEN(1,COUNT(Table2[NationalID])))</f>
        <v>6890709464</v>
      </c>
      <c r="K2597" s="5">
        <f ca="1">INDEX(Table4[PhoneNumber],RANDBETWEEN(1,COUNT(Table4[PhoneNumber])))</f>
        <v>9195243345</v>
      </c>
      <c r="L2597" s="3">
        <f t="shared" ca="1" si="449"/>
        <v>0.09</v>
      </c>
      <c r="M2597" s="5">
        <f t="shared" ca="1" si="450"/>
        <v>522762</v>
      </c>
    </row>
    <row r="2598" spans="1:13" x14ac:dyDescent="0.3">
      <c r="A2598" s="8" t="str">
        <f t="shared" ca="1" si="440"/>
        <v>F5AD415F-D701-C227-00C7-DABE9DD59451</v>
      </c>
      <c r="B2598" s="1">
        <f t="shared" ca="1" si="441"/>
        <v>44261.94356154577</v>
      </c>
      <c r="C2598" s="1">
        <f t="shared" ca="1" si="442"/>
        <v>44261.944387229705</v>
      </c>
      <c r="D2598" s="1">
        <f t="shared" ca="1" si="443"/>
        <v>44261.952915219663</v>
      </c>
      <c r="E2598" s="2" t="str">
        <f t="shared" ca="1" si="444"/>
        <v>Done</v>
      </c>
      <c r="F2598" s="4">
        <f t="shared" ca="1" si="445"/>
        <v>29.302745689083913</v>
      </c>
      <c r="G2598" s="4">
        <f t="shared" ca="1" si="446"/>
        <v>60.842004817596404</v>
      </c>
      <c r="H2598" s="4">
        <f t="shared" ca="1" si="447"/>
        <v>39.272071376310869</v>
      </c>
      <c r="I2598" s="4">
        <f t="shared" ca="1" si="448"/>
        <v>45.407834693199064</v>
      </c>
      <c r="J2598" s="5">
        <f ca="1">INDEX(Table2[NationalID],RANDBETWEEN(1,COUNT(Table2[NationalID])))</f>
        <v>9336340142</v>
      </c>
      <c r="K2598" s="5">
        <f ca="1">INDEX(Table4[PhoneNumber],RANDBETWEEN(1,COUNT(Table4[PhoneNumber])))</f>
        <v>9186687757</v>
      </c>
      <c r="L2598" s="3">
        <f t="shared" ca="1" si="449"/>
        <v>0.12</v>
      </c>
      <c r="M2598" s="5">
        <f t="shared" ca="1" si="450"/>
        <v>859440</v>
      </c>
    </row>
    <row r="2599" spans="1:13" x14ac:dyDescent="0.3">
      <c r="A2599" s="8" t="str">
        <f t="shared" ca="1" si="440"/>
        <v>27D9DCBA-22C8-E599-B4DA-3EDED992AD05</v>
      </c>
      <c r="B2599" s="1">
        <f t="shared" ca="1" si="441"/>
        <v>44361.980176813551</v>
      </c>
      <c r="C2599" s="1">
        <f t="shared" ca="1" si="442"/>
        <v>44361.980207357657</v>
      </c>
      <c r="D2599" s="1">
        <f t="shared" ca="1" si="443"/>
        <v>44362.010560234106</v>
      </c>
      <c r="E2599" s="2" t="str">
        <f t="shared" ca="1" si="444"/>
        <v>Done</v>
      </c>
      <c r="F2599" s="4">
        <f t="shared" ca="1" si="445"/>
        <v>27.685038137946318</v>
      </c>
      <c r="G2599" s="4">
        <f t="shared" ca="1" si="446"/>
        <v>62.467797743204045</v>
      </c>
      <c r="H2599" s="4">
        <f t="shared" ca="1" si="447"/>
        <v>34.707868597630579</v>
      </c>
      <c r="I2599" s="4">
        <f t="shared" ca="1" si="448"/>
        <v>51.733044866766996</v>
      </c>
      <c r="J2599" s="5">
        <f ca="1">INDEX(Table2[NationalID],RANDBETWEEN(1,COUNT(Table2[NationalID])))</f>
        <v>9695451318</v>
      </c>
      <c r="K2599" s="5">
        <f ca="1">INDEX(Table4[PhoneNumber],RANDBETWEEN(1,COUNT(Table4[PhoneNumber])))</f>
        <v>9906375245</v>
      </c>
      <c r="L2599" s="3">
        <f t="shared" ca="1" si="449"/>
        <v>0.12</v>
      </c>
      <c r="M2599" s="5">
        <f t="shared" ca="1" si="450"/>
        <v>656596</v>
      </c>
    </row>
    <row r="2600" spans="1:13" x14ac:dyDescent="0.3">
      <c r="A2600" s="8" t="str">
        <f t="shared" ca="1" si="440"/>
        <v>03242FBF-4306-4A6F-3320-3611D2DBA87B</v>
      </c>
      <c r="B2600" s="1">
        <f t="shared" ca="1" si="441"/>
        <v>44305.79779873418</v>
      </c>
      <c r="C2600" s="1">
        <f t="shared" ca="1" si="442"/>
        <v>44305.8000128278</v>
      </c>
      <c r="D2600" s="1">
        <f t="shared" ca="1" si="443"/>
        <v>44305.801872833268</v>
      </c>
      <c r="E2600" s="2" t="str">
        <f t="shared" ca="1" si="444"/>
        <v>Done</v>
      </c>
      <c r="F2600" s="4">
        <f t="shared" ca="1" si="445"/>
        <v>35.680857895969808</v>
      </c>
      <c r="G2600" s="4">
        <f t="shared" ca="1" si="446"/>
        <v>51.862300749405769</v>
      </c>
      <c r="H2600" s="4">
        <f t="shared" ca="1" si="447"/>
        <v>32.555808459736127</v>
      </c>
      <c r="I2600" s="4">
        <f t="shared" ca="1" si="448"/>
        <v>44.232397822141941</v>
      </c>
      <c r="J2600" s="5">
        <f ca="1">INDEX(Table2[NationalID],RANDBETWEEN(1,COUNT(Table2[NationalID])))</f>
        <v>3852667844</v>
      </c>
      <c r="K2600" s="5">
        <f ca="1">INDEX(Table4[PhoneNumber],RANDBETWEEN(1,COUNT(Table4[PhoneNumber])))</f>
        <v>9505737004</v>
      </c>
      <c r="L2600" s="3">
        <f t="shared" ca="1" si="449"/>
        <v>0.12</v>
      </c>
      <c r="M2600" s="5">
        <f t="shared" ca="1" si="450"/>
        <v>390569</v>
      </c>
    </row>
    <row r="2601" spans="1:13" x14ac:dyDescent="0.3">
      <c r="A2601" s="8" t="str">
        <f t="shared" ca="1" si="440"/>
        <v>893C366B-F2A9-CB2B-17A2-149802E9F58C</v>
      </c>
      <c r="B2601" s="1">
        <f t="shared" ca="1" si="441"/>
        <v>44230.916876860727</v>
      </c>
      <c r="C2601" s="1">
        <f t="shared" ca="1" si="442"/>
        <v>44230.917211768276</v>
      </c>
      <c r="D2601" s="1">
        <f t="shared" ca="1" si="443"/>
        <v>44230.942373170525</v>
      </c>
      <c r="E2601" s="2" t="str">
        <f t="shared" ca="1" si="444"/>
        <v>Done</v>
      </c>
      <c r="F2601" s="4">
        <f t="shared" ca="1" si="445"/>
        <v>38.465710069190877</v>
      </c>
      <c r="G2601" s="4">
        <f t="shared" ca="1" si="446"/>
        <v>50.233496314117318</v>
      </c>
      <c r="H2601" s="4">
        <f t="shared" ca="1" si="447"/>
        <v>34.787861587307511</v>
      </c>
      <c r="I2601" s="4">
        <f t="shared" ca="1" si="448"/>
        <v>52.230463998981392</v>
      </c>
      <c r="J2601" s="5">
        <f ca="1">INDEX(Table2[NationalID],RANDBETWEEN(1,COUNT(Table2[NationalID])))</f>
        <v>5157351469</v>
      </c>
      <c r="K2601" s="5">
        <f ca="1">INDEX(Table4[PhoneNumber],RANDBETWEEN(1,COUNT(Table4[PhoneNumber])))</f>
        <v>9865045600</v>
      </c>
      <c r="L2601" s="3">
        <f t="shared" ca="1" si="449"/>
        <v>0.12</v>
      </c>
      <c r="M2601" s="5">
        <f t="shared" ca="1" si="450"/>
        <v>75657</v>
      </c>
    </row>
    <row r="2602" spans="1:13" x14ac:dyDescent="0.3">
      <c r="A2602" s="8" t="str">
        <f t="shared" ca="1" si="440"/>
        <v>933F925C-6107-CA0A-60DC-CD64D96095E0</v>
      </c>
      <c r="B2602" s="1">
        <f t="shared" ca="1" si="441"/>
        <v>44341.967382330709</v>
      </c>
      <c r="C2602" s="1">
        <f t="shared" ca="1" si="442"/>
        <v>44341.971037386094</v>
      </c>
      <c r="D2602" s="1">
        <f t="shared" ca="1" si="443"/>
        <v>44342.010727186156</v>
      </c>
      <c r="E2602" s="2" t="str">
        <f t="shared" ca="1" si="444"/>
        <v>Done</v>
      </c>
      <c r="F2602" s="4">
        <f t="shared" ca="1" si="445"/>
        <v>27.61354047857867</v>
      </c>
      <c r="G2602" s="4">
        <f t="shared" ca="1" si="446"/>
        <v>56.223224585188191</v>
      </c>
      <c r="H2602" s="4">
        <f t="shared" ca="1" si="447"/>
        <v>25.160385852394043</v>
      </c>
      <c r="I2602" s="4">
        <f t="shared" ca="1" si="448"/>
        <v>54.425409933044094</v>
      </c>
      <c r="J2602" s="5">
        <f ca="1">INDEX(Table2[NationalID],RANDBETWEEN(1,COUNT(Table2[NationalID])))</f>
        <v>8956664512</v>
      </c>
      <c r="K2602" s="5">
        <f ca="1">INDEX(Table4[PhoneNumber],RANDBETWEEN(1,COUNT(Table4[PhoneNumber])))</f>
        <v>9491539769</v>
      </c>
      <c r="L2602" s="3">
        <f t="shared" ca="1" si="449"/>
        <v>0.12</v>
      </c>
      <c r="M2602" s="5">
        <f t="shared" ca="1" si="450"/>
        <v>49097</v>
      </c>
    </row>
    <row r="2603" spans="1:13" x14ac:dyDescent="0.3">
      <c r="A2603" s="8" t="str">
        <f t="shared" ca="1" si="440"/>
        <v>3CC8941F-CBA0-3295-5FC8-3188C851F071</v>
      </c>
      <c r="B2603" s="1">
        <f t="shared" ca="1" si="441"/>
        <v>43859.95339335606</v>
      </c>
      <c r="C2603" s="1">
        <f t="shared" ca="1" si="442"/>
        <v>43859.956337846335</v>
      </c>
      <c r="D2603" s="1">
        <f t="shared" ca="1" si="443"/>
        <v>43859.980035921151</v>
      </c>
      <c r="E2603" s="2" t="str">
        <f t="shared" ca="1" si="444"/>
        <v>Done</v>
      </c>
      <c r="F2603" s="4">
        <f t="shared" ca="1" si="445"/>
        <v>31.590396420611796</v>
      </c>
      <c r="G2603" s="4">
        <f t="shared" ca="1" si="446"/>
        <v>50.356916581786329</v>
      </c>
      <c r="H2603" s="4">
        <f t="shared" ca="1" si="447"/>
        <v>25.835933989004623</v>
      </c>
      <c r="I2603" s="4">
        <f t="shared" ca="1" si="448"/>
        <v>47.396272330078119</v>
      </c>
      <c r="J2603" s="5">
        <f ca="1">INDEX(Table2[NationalID],RANDBETWEEN(1,COUNT(Table2[NationalID])))</f>
        <v>3852667844</v>
      </c>
      <c r="K2603" s="5">
        <f ca="1">INDEX(Table4[PhoneNumber],RANDBETWEEN(1,COUNT(Table4[PhoneNumber])))</f>
        <v>9276166503</v>
      </c>
      <c r="L2603" s="3">
        <f t="shared" ca="1" si="449"/>
        <v>0.09</v>
      </c>
      <c r="M2603" s="5">
        <f t="shared" ca="1" si="450"/>
        <v>510647</v>
      </c>
    </row>
    <row r="2604" spans="1:13" x14ac:dyDescent="0.3">
      <c r="A2604" s="8" t="str">
        <f t="shared" ca="1" si="440"/>
        <v>25B3DF03-154C-0279-6B2D-63707D83C943</v>
      </c>
      <c r="B2604" s="1">
        <f t="shared" ca="1" si="441"/>
        <v>44745.827817419966</v>
      </c>
      <c r="C2604" s="1">
        <f t="shared" ca="1" si="442"/>
        <v>44745.828280488473</v>
      </c>
      <c r="D2604" s="1">
        <f t="shared" ca="1" si="443"/>
        <v>44745.84344994658</v>
      </c>
      <c r="E2604" s="2" t="str">
        <f t="shared" ca="1" si="444"/>
        <v>Done</v>
      </c>
      <c r="F2604" s="4">
        <f t="shared" ca="1" si="445"/>
        <v>29.216803661339391</v>
      </c>
      <c r="G2604" s="4">
        <f t="shared" ca="1" si="446"/>
        <v>45.258204811005406</v>
      </c>
      <c r="H2604" s="4">
        <f t="shared" ca="1" si="447"/>
        <v>32.342449180607844</v>
      </c>
      <c r="I2604" s="4">
        <f t="shared" ca="1" si="448"/>
        <v>46.419891351573945</v>
      </c>
      <c r="J2604" s="5">
        <f ca="1">INDEX(Table2[NationalID],RANDBETWEEN(1,COUNT(Table2[NationalID])))</f>
        <v>1448952960</v>
      </c>
      <c r="K2604" s="5">
        <f ca="1">INDEX(Table4[PhoneNumber],RANDBETWEEN(1,COUNT(Table4[PhoneNumber])))</f>
        <v>9990559072</v>
      </c>
      <c r="L2604" s="3">
        <f t="shared" ca="1" si="449"/>
        <v>0.12</v>
      </c>
      <c r="M2604" s="5">
        <f t="shared" ca="1" si="450"/>
        <v>251144</v>
      </c>
    </row>
    <row r="2605" spans="1:13" x14ac:dyDescent="0.3">
      <c r="A2605" s="8" t="str">
        <f t="shared" ca="1" si="440"/>
        <v>4930A0A6-FD11-5D5E-E29A-73794A130A5D</v>
      </c>
      <c r="B2605" s="1">
        <f t="shared" ca="1" si="441"/>
        <v>44357.428450444531</v>
      </c>
      <c r="C2605" s="1">
        <f t="shared" ca="1" si="442"/>
        <v>44357.430816558808</v>
      </c>
      <c r="D2605" s="1">
        <f t="shared" ca="1" si="443"/>
        <v>44357.453703265521</v>
      </c>
      <c r="E2605" s="2" t="str">
        <f t="shared" ca="1" si="444"/>
        <v>Done</v>
      </c>
      <c r="F2605" s="4">
        <f t="shared" ca="1" si="445"/>
        <v>28.774084756216091</v>
      </c>
      <c r="G2605" s="4">
        <f t="shared" ca="1" si="446"/>
        <v>47.167099490876261</v>
      </c>
      <c r="H2605" s="4">
        <f t="shared" ca="1" si="447"/>
        <v>31.938734860608218</v>
      </c>
      <c r="I2605" s="4">
        <f t="shared" ca="1" si="448"/>
        <v>61.744617163420443</v>
      </c>
      <c r="J2605" s="5">
        <f ca="1">INDEX(Table2[NationalID],RANDBETWEEN(1,COUNT(Table2[NationalID])))</f>
        <v>3962670104</v>
      </c>
      <c r="K2605" s="5">
        <f ca="1">INDEX(Table4[PhoneNumber],RANDBETWEEN(1,COUNT(Table4[PhoneNumber])))</f>
        <v>9791116708</v>
      </c>
      <c r="L2605" s="3">
        <f t="shared" ca="1" si="449"/>
        <v>0.12</v>
      </c>
      <c r="M2605" s="5">
        <f t="shared" ca="1" si="450"/>
        <v>965851</v>
      </c>
    </row>
    <row r="2606" spans="1:13" x14ac:dyDescent="0.3">
      <c r="A2606" s="8" t="str">
        <f t="shared" ca="1" si="440"/>
        <v>3DB6F631-E0C5-5DEA-CBA7-AEC8AECB5EA5</v>
      </c>
      <c r="B2606" s="1">
        <f t="shared" ca="1" si="441"/>
        <v>44900.585144367971</v>
      </c>
      <c r="C2606" s="1">
        <f t="shared" ca="1" si="442"/>
        <v>44900.585185815245</v>
      </c>
      <c r="D2606" s="1">
        <f t="shared" ca="1" si="443"/>
        <v>44900.598055985589</v>
      </c>
      <c r="E2606" s="2" t="str">
        <f t="shared" ca="1" si="444"/>
        <v>Done</v>
      </c>
      <c r="F2606" s="4">
        <f t="shared" ca="1" si="445"/>
        <v>26.878574043947165</v>
      </c>
      <c r="G2606" s="4">
        <f t="shared" ca="1" si="446"/>
        <v>61.076574739965949</v>
      </c>
      <c r="H2606" s="4">
        <f t="shared" ca="1" si="447"/>
        <v>38.018446582041975</v>
      </c>
      <c r="I2606" s="4">
        <f t="shared" ca="1" si="448"/>
        <v>62.91595111138372</v>
      </c>
      <c r="J2606" s="5">
        <f ca="1">INDEX(Table2[NationalID],RANDBETWEEN(1,COUNT(Table2[NationalID])))</f>
        <v>2778982165</v>
      </c>
      <c r="K2606" s="5">
        <f ca="1">INDEX(Table4[PhoneNumber],RANDBETWEEN(1,COUNT(Table4[PhoneNumber])))</f>
        <v>9356159173</v>
      </c>
      <c r="L2606" s="3">
        <f t="shared" ca="1" si="449"/>
        <v>0.12</v>
      </c>
      <c r="M2606" s="5">
        <f t="shared" ca="1" si="450"/>
        <v>1022599</v>
      </c>
    </row>
    <row r="2607" spans="1:13" x14ac:dyDescent="0.3">
      <c r="A2607" s="8" t="str">
        <f t="shared" ca="1" si="440"/>
        <v>DDC80169-5E76-3126-0DD2-94052F756100</v>
      </c>
      <c r="B2607" s="1">
        <f t="shared" ca="1" si="441"/>
        <v>44773.746700590345</v>
      </c>
      <c r="C2607" s="1">
        <f t="shared" ca="1" si="442"/>
        <v>44773.746755387983</v>
      </c>
      <c r="D2607" s="1">
        <f t="shared" ca="1" si="443"/>
        <v>44773.77929047848</v>
      </c>
      <c r="E2607" s="2" t="str">
        <f t="shared" ca="1" si="444"/>
        <v>Done</v>
      </c>
      <c r="F2607" s="4">
        <f t="shared" ca="1" si="445"/>
        <v>37.20123605981739</v>
      </c>
      <c r="G2607" s="4">
        <f t="shared" ca="1" si="446"/>
        <v>45.501766629834037</v>
      </c>
      <c r="H2607" s="4">
        <f t="shared" ca="1" si="447"/>
        <v>36.809634669574208</v>
      </c>
      <c r="I2607" s="4">
        <f t="shared" ca="1" si="448"/>
        <v>54.549532960098041</v>
      </c>
      <c r="J2607" s="5">
        <f ca="1">INDEX(Table2[NationalID],RANDBETWEEN(1,COUNT(Table2[NationalID])))</f>
        <v>7957409829</v>
      </c>
      <c r="K2607" s="5">
        <f ca="1">INDEX(Table4[PhoneNumber],RANDBETWEEN(1,COUNT(Table4[PhoneNumber])))</f>
        <v>9865520169</v>
      </c>
      <c r="L2607" s="3">
        <f t="shared" ca="1" si="449"/>
        <v>0.12</v>
      </c>
      <c r="M2607" s="5">
        <f t="shared" ca="1" si="450"/>
        <v>285815</v>
      </c>
    </row>
    <row r="2608" spans="1:13" x14ac:dyDescent="0.3">
      <c r="A2608" s="8" t="str">
        <f t="shared" ca="1" si="440"/>
        <v>4B6DAAC8-2774-F6BB-4A3A-383DFC20FFEB</v>
      </c>
      <c r="B2608" s="1">
        <f t="shared" ca="1" si="441"/>
        <v>44135.406015523367</v>
      </c>
      <c r="C2608" s="1">
        <f t="shared" ca="1" si="442"/>
        <v>44135.408222680911</v>
      </c>
      <c r="D2608" s="1">
        <f t="shared" ca="1" si="443"/>
        <v>44135.436178368007</v>
      </c>
      <c r="E2608" s="2" t="str">
        <f t="shared" ca="1" si="444"/>
        <v>Done</v>
      </c>
      <c r="F2608" s="4">
        <f t="shared" ca="1" si="445"/>
        <v>25.889444617058953</v>
      </c>
      <c r="G2608" s="4">
        <f t="shared" ca="1" si="446"/>
        <v>52.479387125704548</v>
      </c>
      <c r="H2608" s="4">
        <f t="shared" ca="1" si="447"/>
        <v>26.713067023538734</v>
      </c>
      <c r="I2608" s="4">
        <f t="shared" ca="1" si="448"/>
        <v>57.560061092945595</v>
      </c>
      <c r="J2608" s="5">
        <f ca="1">INDEX(Table2[NationalID],RANDBETWEEN(1,COUNT(Table2[NationalID])))</f>
        <v>6890709464</v>
      </c>
      <c r="K2608" s="5">
        <f ca="1">INDEX(Table4[PhoneNumber],RANDBETWEEN(1,COUNT(Table4[PhoneNumber])))</f>
        <v>9288549174</v>
      </c>
      <c r="L2608" s="3">
        <f t="shared" ca="1" si="449"/>
        <v>0.09</v>
      </c>
      <c r="M2608" s="5">
        <f t="shared" ca="1" si="450"/>
        <v>330036</v>
      </c>
    </row>
    <row r="2609" spans="1:13" x14ac:dyDescent="0.3">
      <c r="A2609" s="8" t="str">
        <f t="shared" ca="1" si="440"/>
        <v>58472C7F-52B1-A44F-09AE-94B650BD84D5</v>
      </c>
      <c r="B2609" s="1">
        <f t="shared" ca="1" si="441"/>
        <v>44275.45449572146</v>
      </c>
      <c r="C2609" s="1">
        <f t="shared" ca="1" si="442"/>
        <v>44275.455766667968</v>
      </c>
      <c r="D2609" s="1">
        <f t="shared" ca="1" si="443"/>
        <v>44275.494803414913</v>
      </c>
      <c r="E2609" s="2" t="str">
        <f t="shared" ca="1" si="444"/>
        <v>Done</v>
      </c>
      <c r="F2609" s="4">
        <f t="shared" ca="1" si="445"/>
        <v>26.649637884675851</v>
      </c>
      <c r="G2609" s="4">
        <f t="shared" ca="1" si="446"/>
        <v>61.317659387592315</v>
      </c>
      <c r="H2609" s="4">
        <f t="shared" ca="1" si="447"/>
        <v>30.09199963775167</v>
      </c>
      <c r="I2609" s="4">
        <f t="shared" ca="1" si="448"/>
        <v>52.683749255966696</v>
      </c>
      <c r="J2609" s="5">
        <f ca="1">INDEX(Table2[NationalID],RANDBETWEEN(1,COUNT(Table2[NationalID])))</f>
        <v>1820475886</v>
      </c>
      <c r="K2609" s="5">
        <f ca="1">INDEX(Table4[PhoneNumber],RANDBETWEEN(1,COUNT(Table4[PhoneNumber])))</f>
        <v>9521773955</v>
      </c>
      <c r="L2609" s="3">
        <f t="shared" ca="1" si="449"/>
        <v>0.12</v>
      </c>
      <c r="M2609" s="5">
        <f t="shared" ca="1" si="450"/>
        <v>743988</v>
      </c>
    </row>
    <row r="2610" spans="1:13" x14ac:dyDescent="0.3">
      <c r="A2610" s="8" t="str">
        <f t="shared" ca="1" si="440"/>
        <v>A8B0C166-E322-2D60-77A2-7F2A006158EC</v>
      </c>
      <c r="B2610" s="1">
        <f t="shared" ca="1" si="441"/>
        <v>44085.375908749593</v>
      </c>
      <c r="C2610" s="1">
        <f t="shared" ca="1" si="442"/>
        <v>44085.37872812205</v>
      </c>
      <c r="D2610" s="1">
        <f t="shared" ca="1" si="443"/>
        <v>44085.392115409661</v>
      </c>
      <c r="E2610" s="2" t="str">
        <f t="shared" ca="1" si="444"/>
        <v>Done</v>
      </c>
      <c r="F2610" s="4">
        <f t="shared" ca="1" si="445"/>
        <v>33.814925640134994</v>
      </c>
      <c r="G2610" s="4">
        <f t="shared" ca="1" si="446"/>
        <v>50.773427868808511</v>
      </c>
      <c r="H2610" s="4">
        <f t="shared" ca="1" si="447"/>
        <v>35.170841496466934</v>
      </c>
      <c r="I2610" s="4">
        <f t="shared" ca="1" si="448"/>
        <v>53.695278549020465</v>
      </c>
      <c r="J2610" s="5">
        <f ca="1">INDEX(Table2[NationalID],RANDBETWEEN(1,COUNT(Table2[NationalID])))</f>
        <v>8956664512</v>
      </c>
      <c r="K2610" s="5">
        <f ca="1">INDEX(Table4[PhoneNumber],RANDBETWEEN(1,COUNT(Table4[PhoneNumber])))</f>
        <v>9508854298</v>
      </c>
      <c r="L2610" s="3">
        <f t="shared" ca="1" si="449"/>
        <v>0.09</v>
      </c>
      <c r="M2610" s="5">
        <f t="shared" ca="1" si="450"/>
        <v>268849</v>
      </c>
    </row>
    <row r="2611" spans="1:13" x14ac:dyDescent="0.3">
      <c r="A2611" s="8" t="str">
        <f t="shared" ca="1" si="440"/>
        <v>CBC7889B-2AD2-89A2-129D-222A213A1663</v>
      </c>
      <c r="B2611" s="1">
        <f t="shared" ca="1" si="441"/>
        <v>44082.204847685884</v>
      </c>
      <c r="C2611" s="1">
        <f t="shared" ca="1" si="442"/>
        <v>44082.20618745227</v>
      </c>
      <c r="D2611" s="1">
        <f t="shared" ca="1" si="443"/>
        <v>44082.210461143637</v>
      </c>
      <c r="E2611" s="2" t="str">
        <f t="shared" ca="1" si="444"/>
        <v>Done</v>
      </c>
      <c r="F2611" s="4">
        <f t="shared" ca="1" si="445"/>
        <v>36.90443672218278</v>
      </c>
      <c r="G2611" s="4">
        <f t="shared" ca="1" si="446"/>
        <v>52.16983384562316</v>
      </c>
      <c r="H2611" s="4">
        <f t="shared" ca="1" si="447"/>
        <v>31.671765764779263</v>
      </c>
      <c r="I2611" s="4">
        <f t="shared" ca="1" si="448"/>
        <v>61.704657579851443</v>
      </c>
      <c r="J2611" s="5">
        <f ca="1">INDEX(Table2[NationalID],RANDBETWEEN(1,COUNT(Table2[NationalID])))</f>
        <v>2778982165</v>
      </c>
      <c r="K2611" s="5">
        <f ca="1">INDEX(Table4[PhoneNumber],RANDBETWEEN(1,COUNT(Table4[PhoneNumber])))</f>
        <v>9902574080</v>
      </c>
      <c r="L2611" s="3">
        <f t="shared" ca="1" si="449"/>
        <v>0.09</v>
      </c>
      <c r="M2611" s="5">
        <f t="shared" ca="1" si="450"/>
        <v>120096</v>
      </c>
    </row>
    <row r="2612" spans="1:13" x14ac:dyDescent="0.3">
      <c r="A2612" s="8" t="str">
        <f t="shared" ca="1" si="440"/>
        <v>3166C027-FE7B-02D3-F72C-BB1F78A4F7C7</v>
      </c>
      <c r="B2612" s="1">
        <f t="shared" ca="1" si="441"/>
        <v>44436.690436416458</v>
      </c>
      <c r="C2612" s="1">
        <f t="shared" ca="1" si="442"/>
        <v>44436.694512352653</v>
      </c>
      <c r="D2612" s="1">
        <f t="shared" ca="1" si="443"/>
        <v>44436.721782878616</v>
      </c>
      <c r="E2612" s="2" t="str">
        <f t="shared" ca="1" si="444"/>
        <v>Done</v>
      </c>
      <c r="F2612" s="4">
        <f t="shared" ca="1" si="445"/>
        <v>28.326717523183028</v>
      </c>
      <c r="G2612" s="4">
        <f t="shared" ca="1" si="446"/>
        <v>54.100519937750988</v>
      </c>
      <c r="H2612" s="4">
        <f t="shared" ca="1" si="447"/>
        <v>38.478469324286365</v>
      </c>
      <c r="I2612" s="4">
        <f t="shared" ca="1" si="448"/>
        <v>61.431256127427091</v>
      </c>
      <c r="J2612" s="5">
        <f ca="1">INDEX(Table2[NationalID],RANDBETWEEN(1,COUNT(Table2[NationalID])))</f>
        <v>5757649189</v>
      </c>
      <c r="K2612" s="5">
        <f ca="1">INDEX(Table4[PhoneNumber],RANDBETWEEN(1,COUNT(Table4[PhoneNumber])))</f>
        <v>9977015697</v>
      </c>
      <c r="L2612" s="3">
        <f t="shared" ca="1" si="449"/>
        <v>0.12</v>
      </c>
      <c r="M2612" s="5">
        <f t="shared" ca="1" si="450"/>
        <v>851464</v>
      </c>
    </row>
    <row r="2613" spans="1:13" x14ac:dyDescent="0.3">
      <c r="A2613" s="8" t="str">
        <f t="shared" ca="1" si="440"/>
        <v>849EF2DD-11C0-6F0F-AD9A-D6BD9AA791DD</v>
      </c>
      <c r="B2613" s="1">
        <f t="shared" ca="1" si="441"/>
        <v>43986.527702216496</v>
      </c>
      <c r="C2613" s="1">
        <f t="shared" ca="1" si="442"/>
        <v>43986.530178616427</v>
      </c>
      <c r="D2613" s="1">
        <f t="shared" ca="1" si="443"/>
        <v>43986.556851396526</v>
      </c>
      <c r="E2613" s="2" t="str">
        <f t="shared" ca="1" si="444"/>
        <v>Done</v>
      </c>
      <c r="F2613" s="4">
        <f t="shared" ca="1" si="445"/>
        <v>33.759288675419626</v>
      </c>
      <c r="G2613" s="4">
        <f t="shared" ca="1" si="446"/>
        <v>54.528807809625711</v>
      </c>
      <c r="H2613" s="4">
        <f t="shared" ca="1" si="447"/>
        <v>27.973848165476642</v>
      </c>
      <c r="I2613" s="4">
        <f t="shared" ca="1" si="448"/>
        <v>52.390564900303126</v>
      </c>
      <c r="J2613" s="5">
        <f ca="1">INDEX(Table2[NationalID],RANDBETWEEN(1,COUNT(Table2[NationalID])))</f>
        <v>6644044041</v>
      </c>
      <c r="K2613" s="5">
        <f ca="1">INDEX(Table4[PhoneNumber],RANDBETWEEN(1,COUNT(Table4[PhoneNumber])))</f>
        <v>9772419322</v>
      </c>
      <c r="L2613" s="3">
        <f t="shared" ca="1" si="449"/>
        <v>0.09</v>
      </c>
      <c r="M2613" s="5">
        <f t="shared" ca="1" si="450"/>
        <v>537591</v>
      </c>
    </row>
    <row r="2614" spans="1:13" x14ac:dyDescent="0.3">
      <c r="A2614" s="8" t="str">
        <f t="shared" ca="1" si="440"/>
        <v>6A127FAA-897B-6B4E-5707-981EB9782390</v>
      </c>
      <c r="B2614" s="1">
        <f t="shared" ca="1" si="441"/>
        <v>44518.88979947762</v>
      </c>
      <c r="C2614" s="1">
        <f t="shared" ca="1" si="442"/>
        <v>44518.892691778332</v>
      </c>
      <c r="D2614" s="1">
        <f t="shared" ca="1" si="443"/>
        <v>44518.895353076936</v>
      </c>
      <c r="E2614" s="2" t="str">
        <f t="shared" ca="1" si="444"/>
        <v>Done</v>
      </c>
      <c r="F2614" s="4">
        <f t="shared" ca="1" si="445"/>
        <v>29.106922270068747</v>
      </c>
      <c r="G2614" s="4">
        <f t="shared" ca="1" si="446"/>
        <v>44.754613899407111</v>
      </c>
      <c r="H2614" s="4">
        <f t="shared" ca="1" si="447"/>
        <v>29.331938477728723</v>
      </c>
      <c r="I2614" s="4">
        <f t="shared" ca="1" si="448"/>
        <v>44.567586072549574</v>
      </c>
      <c r="J2614" s="5">
        <f ca="1">INDEX(Table2[NationalID],RANDBETWEEN(1,COUNT(Table2[NationalID])))</f>
        <v>9695451318</v>
      </c>
      <c r="K2614" s="5">
        <f ca="1">INDEX(Table4[PhoneNumber],RANDBETWEEN(1,COUNT(Table4[PhoneNumber])))</f>
        <v>9584683591</v>
      </c>
      <c r="L2614" s="3">
        <f t="shared" ca="1" si="449"/>
        <v>0.12</v>
      </c>
      <c r="M2614" s="5">
        <f t="shared" ca="1" si="450"/>
        <v>9090</v>
      </c>
    </row>
    <row r="2615" spans="1:13" x14ac:dyDescent="0.3">
      <c r="A2615" s="8" t="str">
        <f t="shared" ca="1" si="440"/>
        <v>B11C869F-5448-7D5D-A4C3-895989543693</v>
      </c>
      <c r="B2615" s="1">
        <f t="shared" ca="1" si="441"/>
        <v>44368.565833576067</v>
      </c>
      <c r="C2615" s="1">
        <f t="shared" ca="1" si="442"/>
        <v>44368.56861286323</v>
      </c>
      <c r="D2615" s="1">
        <f t="shared" ca="1" si="443"/>
        <v>44368.596587174638</v>
      </c>
      <c r="E2615" s="2" t="str">
        <f t="shared" ca="1" si="444"/>
        <v>Done</v>
      </c>
      <c r="F2615" s="4">
        <f t="shared" ca="1" si="445"/>
        <v>37.006381242435815</v>
      </c>
      <c r="G2615" s="4">
        <f t="shared" ca="1" si="446"/>
        <v>45.654837791192797</v>
      </c>
      <c r="H2615" s="4">
        <f t="shared" ca="1" si="447"/>
        <v>33.825149852821873</v>
      </c>
      <c r="I2615" s="4">
        <f t="shared" ca="1" si="448"/>
        <v>58.467207519570437</v>
      </c>
      <c r="J2615" s="5">
        <f ca="1">INDEX(Table2[NationalID],RANDBETWEEN(1,COUNT(Table2[NationalID])))</f>
        <v>1519772513</v>
      </c>
      <c r="K2615" s="5">
        <f ca="1">INDEX(Table4[PhoneNumber],RANDBETWEEN(1,COUNT(Table4[PhoneNumber])))</f>
        <v>9410947928</v>
      </c>
      <c r="L2615" s="3">
        <f t="shared" ca="1" si="449"/>
        <v>0.12</v>
      </c>
      <c r="M2615" s="5">
        <f t="shared" ca="1" si="450"/>
        <v>658050</v>
      </c>
    </row>
    <row r="2616" spans="1:13" x14ac:dyDescent="0.3">
      <c r="A2616" s="8" t="str">
        <f t="shared" ca="1" si="440"/>
        <v>373CE043-05CD-C372-D444-E5838FC181B0</v>
      </c>
      <c r="B2616" s="1">
        <f t="shared" ca="1" si="441"/>
        <v>44703.295331911904</v>
      </c>
      <c r="C2616" s="1">
        <f t="shared" ca="1" si="442"/>
        <v>44703.295541816813</v>
      </c>
      <c r="D2616" s="1">
        <f t="shared" ca="1" si="443"/>
        <v>44703.323970009696</v>
      </c>
      <c r="E2616" s="2" t="str">
        <f t="shared" ca="1" si="444"/>
        <v>Done</v>
      </c>
      <c r="F2616" s="4">
        <f t="shared" ca="1" si="445"/>
        <v>31.711857720563522</v>
      </c>
      <c r="G2616" s="4">
        <f t="shared" ca="1" si="446"/>
        <v>56.465663492304401</v>
      </c>
      <c r="H2616" s="4">
        <f t="shared" ca="1" si="447"/>
        <v>29.361983947841296</v>
      </c>
      <c r="I2616" s="4">
        <f t="shared" ca="1" si="448"/>
        <v>50.468856561051602</v>
      </c>
      <c r="J2616" s="5">
        <f ca="1">INDEX(Table2[NationalID],RANDBETWEEN(1,COUNT(Table2[NationalID])))</f>
        <v>6458683007</v>
      </c>
      <c r="K2616" s="5">
        <f ca="1">INDEX(Table4[PhoneNumber],RANDBETWEEN(1,COUNT(Table4[PhoneNumber])))</f>
        <v>9571769004</v>
      </c>
      <c r="L2616" s="3">
        <f t="shared" ca="1" si="449"/>
        <v>0.12</v>
      </c>
      <c r="M2616" s="5">
        <f t="shared" ca="1" si="450"/>
        <v>607668</v>
      </c>
    </row>
    <row r="2617" spans="1:13" x14ac:dyDescent="0.3">
      <c r="A2617" s="8" t="str">
        <f t="shared" ca="1" si="440"/>
        <v>C47A405C-F14F-59C5-B481-1CB47BF2CB38</v>
      </c>
      <c r="B2617" s="1">
        <f t="shared" ca="1" si="441"/>
        <v>44311.003377943329</v>
      </c>
      <c r="C2617" s="1">
        <f t="shared" ca="1" si="442"/>
        <v>44311.004889069212</v>
      </c>
      <c r="D2617" s="1">
        <f t="shared" ca="1" si="443"/>
        <v>44311.021924569352</v>
      </c>
      <c r="E2617" s="2" t="str">
        <f t="shared" ca="1" si="444"/>
        <v>Done</v>
      </c>
      <c r="F2617" s="4">
        <f t="shared" ca="1" si="445"/>
        <v>31.27806309996544</v>
      </c>
      <c r="G2617" s="4">
        <f t="shared" ca="1" si="446"/>
        <v>48.340916059971114</v>
      </c>
      <c r="H2617" s="4">
        <f t="shared" ca="1" si="447"/>
        <v>33.628656422173563</v>
      </c>
      <c r="I2617" s="4">
        <f t="shared" ca="1" si="448"/>
        <v>46.786905798073363</v>
      </c>
      <c r="J2617" s="5">
        <f ca="1">INDEX(Table2[NationalID],RANDBETWEEN(1,COUNT(Table2[NationalID])))</f>
        <v>8956664512</v>
      </c>
      <c r="K2617" s="5">
        <f ca="1">INDEX(Table4[PhoneNumber],RANDBETWEEN(1,COUNT(Table4[PhoneNumber])))</f>
        <v>9711844983</v>
      </c>
      <c r="L2617" s="3">
        <f t="shared" ca="1" si="449"/>
        <v>0.12</v>
      </c>
      <c r="M2617" s="5">
        <f t="shared" ca="1" si="450"/>
        <v>148188</v>
      </c>
    </row>
    <row r="2618" spans="1:13" x14ac:dyDescent="0.3">
      <c r="A2618" s="8" t="str">
        <f t="shared" ca="1" si="440"/>
        <v>D1038AFF-9BB2-F1D2-AE3F-2DDBAE7136CE</v>
      </c>
      <c r="B2618" s="1">
        <f t="shared" ca="1" si="441"/>
        <v>44394.513156211935</v>
      </c>
      <c r="C2618" s="1">
        <f t="shared" ca="1" si="442"/>
        <v>44394.513953220965</v>
      </c>
      <c r="D2618" s="1">
        <f t="shared" ca="1" si="443"/>
        <v>44394.521177148621</v>
      </c>
      <c r="E2618" s="2" t="str">
        <f t="shared" ca="1" si="444"/>
        <v>Done</v>
      </c>
      <c r="F2618" s="4">
        <f t="shared" ca="1" si="445"/>
        <v>35.213112646907035</v>
      </c>
      <c r="G2618" s="4">
        <f t="shared" ca="1" si="446"/>
        <v>50.285711584165568</v>
      </c>
      <c r="H2618" s="4">
        <f t="shared" ca="1" si="447"/>
        <v>35.403812002750392</v>
      </c>
      <c r="I2618" s="4">
        <f t="shared" ca="1" si="448"/>
        <v>53.803714189383477</v>
      </c>
      <c r="J2618" s="5">
        <f ca="1">INDEX(Table2[NationalID],RANDBETWEEN(1,COUNT(Table2[NationalID])))</f>
        <v>3997161055</v>
      </c>
      <c r="K2618" s="5">
        <f ca="1">INDEX(Table4[PhoneNumber],RANDBETWEEN(1,COUNT(Table4[PhoneNumber])))</f>
        <v>9331526703</v>
      </c>
      <c r="L2618" s="3">
        <f t="shared" ca="1" si="449"/>
        <v>0.12</v>
      </c>
      <c r="M2618" s="5">
        <f t="shared" ca="1" si="450"/>
        <v>152528</v>
      </c>
    </row>
    <row r="2619" spans="1:13" x14ac:dyDescent="0.3">
      <c r="A2619" s="8" t="str">
        <f t="shared" ca="1" si="440"/>
        <v>0F32E2A9-A8F5-9001-F99C-150E3D58385E</v>
      </c>
      <c r="B2619" s="1">
        <f t="shared" ca="1" si="441"/>
        <v>44251.367656746894</v>
      </c>
      <c r="C2619" s="1" t="str">
        <f t="shared" ca="1" si="442"/>
        <v/>
      </c>
      <c r="D2619" s="1" t="str">
        <f t="shared" ca="1" si="443"/>
        <v/>
      </c>
      <c r="E2619" s="2" t="str">
        <f t="shared" ca="1" si="444"/>
        <v>Canceled</v>
      </c>
      <c r="F2619" s="4">
        <f t="shared" ca="1" si="445"/>
        <v>37.444826927646197</v>
      </c>
      <c r="G2619" s="4">
        <f t="shared" ca="1" si="446"/>
        <v>52.820648144390177</v>
      </c>
      <c r="H2619" s="4">
        <f t="shared" ca="1" si="447"/>
        <v>26.491902513910617</v>
      </c>
      <c r="I2619" s="4">
        <f t="shared" ca="1" si="448"/>
        <v>61.317553025422256</v>
      </c>
      <c r="J2619" s="5">
        <f ca="1">INDEX(Table2[NationalID],RANDBETWEEN(1,COUNT(Table2[NationalID])))</f>
        <v>4321842344</v>
      </c>
      <c r="K2619" s="5">
        <f ca="1">INDEX(Table4[PhoneNumber],RANDBETWEEN(1,COUNT(Table4[PhoneNumber])))</f>
        <v>9483026437</v>
      </c>
      <c r="L2619" s="3">
        <f t="shared" ca="1" si="449"/>
        <v>0.12</v>
      </c>
      <c r="M2619" s="5">
        <f t="shared" ca="1" si="450"/>
        <v>927140</v>
      </c>
    </row>
    <row r="2620" spans="1:13" x14ac:dyDescent="0.3">
      <c r="A2620" s="8" t="str">
        <f t="shared" ca="1" si="440"/>
        <v>2CFD95C9-26E7-15C8-FB85-BCBD262C737D</v>
      </c>
      <c r="B2620" s="1">
        <f t="shared" ca="1" si="441"/>
        <v>44342.555153278285</v>
      </c>
      <c r="C2620" s="1">
        <f t="shared" ca="1" si="442"/>
        <v>44342.556289258384</v>
      </c>
      <c r="D2620" s="1">
        <f t="shared" ca="1" si="443"/>
        <v>44342.591166647129</v>
      </c>
      <c r="E2620" s="2" t="str">
        <f t="shared" ca="1" si="444"/>
        <v>Done</v>
      </c>
      <c r="F2620" s="4">
        <f t="shared" ca="1" si="445"/>
        <v>30.207072726201691</v>
      </c>
      <c r="G2620" s="4">
        <f t="shared" ca="1" si="446"/>
        <v>57.703406539752727</v>
      </c>
      <c r="H2620" s="4">
        <f t="shared" ca="1" si="447"/>
        <v>39.388467886728677</v>
      </c>
      <c r="I2620" s="4">
        <f t="shared" ca="1" si="448"/>
        <v>57.750184574489282</v>
      </c>
      <c r="J2620" s="5">
        <f ca="1">INDEX(Table2[NationalID],RANDBETWEEN(1,COUNT(Table2[NationalID])))</f>
        <v>9832901194</v>
      </c>
      <c r="K2620" s="5">
        <f ca="1">INDEX(Table4[PhoneNumber],RANDBETWEEN(1,COUNT(Table4[PhoneNumber])))</f>
        <v>9098364431</v>
      </c>
      <c r="L2620" s="3">
        <f t="shared" ca="1" si="449"/>
        <v>0.12</v>
      </c>
      <c r="M2620" s="5">
        <f t="shared" ca="1" si="450"/>
        <v>522548</v>
      </c>
    </row>
    <row r="2621" spans="1:13" x14ac:dyDescent="0.3">
      <c r="A2621" s="8" t="str">
        <f t="shared" ca="1" si="440"/>
        <v>FE666855-0088-C7A5-E3E6-3058E875AC5E</v>
      </c>
      <c r="B2621" s="1">
        <f t="shared" ca="1" si="441"/>
        <v>44381.941673423404</v>
      </c>
      <c r="C2621" s="1">
        <f t="shared" ca="1" si="442"/>
        <v>44381.945190703882</v>
      </c>
      <c r="D2621" s="1">
        <f t="shared" ca="1" si="443"/>
        <v>44381.967618897921</v>
      </c>
      <c r="E2621" s="2" t="str">
        <f t="shared" ca="1" si="444"/>
        <v>Done</v>
      </c>
      <c r="F2621" s="4">
        <f t="shared" ca="1" si="445"/>
        <v>28.766847190295927</v>
      </c>
      <c r="G2621" s="4">
        <f t="shared" ca="1" si="446"/>
        <v>51.277594602774279</v>
      </c>
      <c r="H2621" s="4">
        <f t="shared" ca="1" si="447"/>
        <v>32.567859569459337</v>
      </c>
      <c r="I2621" s="4">
        <f t="shared" ca="1" si="448"/>
        <v>47.43835657272831</v>
      </c>
      <c r="J2621" s="5">
        <f ca="1">INDEX(Table2[NationalID],RANDBETWEEN(1,COUNT(Table2[NationalID])))</f>
        <v>9165867315</v>
      </c>
      <c r="K2621" s="5">
        <f ca="1">INDEX(Table4[PhoneNumber],RANDBETWEEN(1,COUNT(Table4[PhoneNumber])))</f>
        <v>9751585342</v>
      </c>
      <c r="L2621" s="3">
        <f t="shared" ca="1" si="449"/>
        <v>0.12</v>
      </c>
      <c r="M2621" s="5">
        <f t="shared" ca="1" si="450"/>
        <v>501680</v>
      </c>
    </row>
    <row r="2622" spans="1:13" x14ac:dyDescent="0.3">
      <c r="A2622" s="8" t="str">
        <f t="shared" ca="1" si="440"/>
        <v>C7939F76-49C1-3402-327D-F6291C991316</v>
      </c>
      <c r="B2622" s="1">
        <f t="shared" ca="1" si="441"/>
        <v>44040.500019796702</v>
      </c>
      <c r="C2622" s="1">
        <f t="shared" ca="1" si="442"/>
        <v>44040.502426954205</v>
      </c>
      <c r="D2622" s="1">
        <f t="shared" ca="1" si="443"/>
        <v>44040.529152660733</v>
      </c>
      <c r="E2622" s="2" t="str">
        <f t="shared" ca="1" si="444"/>
        <v>Done</v>
      </c>
      <c r="F2622" s="4">
        <f t="shared" ca="1" si="445"/>
        <v>37.652381950305767</v>
      </c>
      <c r="G2622" s="4">
        <f t="shared" ca="1" si="446"/>
        <v>52.666975516260827</v>
      </c>
      <c r="H2622" s="4">
        <f t="shared" ca="1" si="447"/>
        <v>34.532579118035812</v>
      </c>
      <c r="I2622" s="4">
        <f t="shared" ca="1" si="448"/>
        <v>49.6438151498417</v>
      </c>
      <c r="J2622" s="5">
        <f ca="1">INDEX(Table2[NationalID],RANDBETWEEN(1,COUNT(Table2[NationalID])))</f>
        <v>6659921817</v>
      </c>
      <c r="K2622" s="5">
        <f ca="1">INDEX(Table4[PhoneNumber],RANDBETWEEN(1,COUNT(Table4[PhoneNumber])))</f>
        <v>9128511515</v>
      </c>
      <c r="L2622" s="3">
        <f t="shared" ca="1" si="449"/>
        <v>0.09</v>
      </c>
      <c r="M2622" s="5">
        <f t="shared" ca="1" si="450"/>
        <v>228504</v>
      </c>
    </row>
    <row r="2623" spans="1:13" x14ac:dyDescent="0.3">
      <c r="A2623" s="8" t="str">
        <f t="shared" ca="1" si="440"/>
        <v>BB76ED53-32E8-DE3B-2D3E-7D13EFBC30FE</v>
      </c>
      <c r="B2623" s="1">
        <f t="shared" ca="1" si="441"/>
        <v>44246.371554437646</v>
      </c>
      <c r="C2623" s="1">
        <f t="shared" ca="1" si="442"/>
        <v>44246.373250188</v>
      </c>
      <c r="D2623" s="1">
        <f t="shared" ca="1" si="443"/>
        <v>44246.388524576847</v>
      </c>
      <c r="E2623" s="2" t="str">
        <f t="shared" ca="1" si="444"/>
        <v>Done</v>
      </c>
      <c r="F2623" s="4">
        <f t="shared" ca="1" si="445"/>
        <v>27.509251239886382</v>
      </c>
      <c r="G2623" s="4">
        <f t="shared" ca="1" si="446"/>
        <v>58.779461619297983</v>
      </c>
      <c r="H2623" s="4">
        <f t="shared" ca="1" si="447"/>
        <v>25.372969879550805</v>
      </c>
      <c r="I2623" s="4">
        <f t="shared" ca="1" si="448"/>
        <v>46.81953896464227</v>
      </c>
      <c r="J2623" s="5">
        <f ca="1">INDEX(Table2[NationalID],RANDBETWEEN(1,COUNT(Table2[NationalID])))</f>
        <v>3962670104</v>
      </c>
      <c r="K2623" s="5">
        <f ca="1">INDEX(Table4[PhoneNumber],RANDBETWEEN(1,COUNT(Table4[PhoneNumber])))</f>
        <v>9277732997</v>
      </c>
      <c r="L2623" s="3">
        <f t="shared" ca="1" si="449"/>
        <v>0.12</v>
      </c>
      <c r="M2623" s="5">
        <f t="shared" ca="1" si="450"/>
        <v>133168</v>
      </c>
    </row>
    <row r="2624" spans="1:13" x14ac:dyDescent="0.3">
      <c r="A2624" s="8" t="str">
        <f t="shared" ca="1" si="440"/>
        <v>068EADC8-601C-3BE7-A8DD-92885FEDEB01</v>
      </c>
      <c r="B2624" s="1">
        <f t="shared" ca="1" si="441"/>
        <v>44426.583177717766</v>
      </c>
      <c r="C2624" s="1">
        <f t="shared" ca="1" si="442"/>
        <v>44426.587035593802</v>
      </c>
      <c r="D2624" s="1">
        <f t="shared" ca="1" si="443"/>
        <v>44426.61829476471</v>
      </c>
      <c r="E2624" s="2" t="str">
        <f t="shared" ca="1" si="444"/>
        <v>Done</v>
      </c>
      <c r="F2624" s="4">
        <f t="shared" ca="1" si="445"/>
        <v>28.345846754053113</v>
      </c>
      <c r="G2624" s="4">
        <f t="shared" ca="1" si="446"/>
        <v>46.49037706677781</v>
      </c>
      <c r="H2624" s="4">
        <f t="shared" ca="1" si="447"/>
        <v>31.600386481380845</v>
      </c>
      <c r="I2624" s="4">
        <f t="shared" ca="1" si="448"/>
        <v>48.340814690787532</v>
      </c>
      <c r="J2624" s="5">
        <f ca="1">INDEX(Table2[NationalID],RANDBETWEEN(1,COUNT(Table2[NationalID])))</f>
        <v>4914768620</v>
      </c>
      <c r="K2624" s="5">
        <f ca="1">INDEX(Table4[PhoneNumber],RANDBETWEEN(1,COUNT(Table4[PhoneNumber])))</f>
        <v>9636190020</v>
      </c>
      <c r="L2624" s="3">
        <f t="shared" ca="1" si="449"/>
        <v>0.12</v>
      </c>
      <c r="M2624" s="5">
        <f t="shared" ca="1" si="450"/>
        <v>240881</v>
      </c>
    </row>
    <row r="2625" spans="1:13" x14ac:dyDescent="0.3">
      <c r="A2625" s="8" t="str">
        <f t="shared" ca="1" si="440"/>
        <v>2F58DF8C-234E-235A-EF71-7A6377D7D454</v>
      </c>
      <c r="B2625" s="1">
        <f t="shared" ca="1" si="441"/>
        <v>44555.171040688991</v>
      </c>
      <c r="C2625" s="1" t="str">
        <f t="shared" ca="1" si="442"/>
        <v/>
      </c>
      <c r="D2625" s="1" t="str">
        <f t="shared" ca="1" si="443"/>
        <v/>
      </c>
      <c r="E2625" s="2" t="str">
        <f t="shared" ca="1" si="444"/>
        <v>Canceled</v>
      </c>
      <c r="F2625" s="4">
        <f t="shared" ca="1" si="445"/>
        <v>32.330416823120657</v>
      </c>
      <c r="G2625" s="4">
        <f t="shared" ca="1" si="446"/>
        <v>55.047660352719674</v>
      </c>
      <c r="H2625" s="4">
        <f t="shared" ca="1" si="447"/>
        <v>27.131940792305723</v>
      </c>
      <c r="I2625" s="4">
        <f t="shared" ca="1" si="448"/>
        <v>63.02490176765658</v>
      </c>
      <c r="J2625" s="5">
        <f ca="1">INDEX(Table2[NationalID],RANDBETWEEN(1,COUNT(Table2[NationalID])))</f>
        <v>2759510658</v>
      </c>
      <c r="K2625" s="5">
        <f ca="1">INDEX(Table4[PhoneNumber],RANDBETWEEN(1,COUNT(Table4[PhoneNumber])))</f>
        <v>9266876030</v>
      </c>
      <c r="L2625" s="3">
        <f t="shared" ca="1" si="449"/>
        <v>0.12</v>
      </c>
      <c r="M2625" s="5">
        <f t="shared" ca="1" si="450"/>
        <v>402087</v>
      </c>
    </row>
    <row r="2626" spans="1:13" x14ac:dyDescent="0.3">
      <c r="A2626" s="8" t="str">
        <f t="shared" ref="A2626:A2689" ca="1" si="45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2C62A0B7-0EFA-D5F1-CF7C-8BB97213C909</v>
      </c>
      <c r="B2626" s="1">
        <f t="shared" ref="B2626:B2689" ca="1" si="452">RAND()*(DATEVALUE("2022-12-31 23:59:59")-DATEVALUE("2020-01-01 00:00:00"))+DATEVALUE("2020-01-01 00:00:00")</f>
        <v>44165.761203989765</v>
      </c>
      <c r="C2626" s="1">
        <f t="shared" ref="C2626:C2689" ca="1" si="453">IF(RAND() &gt;= 0.92, "", RAND()*0.00417+B2626)</f>
        <v>44165.76517696715</v>
      </c>
      <c r="D2626" s="1">
        <f t="shared" ref="D2626:D2689" ca="1" si="454">IF(C2626="", "",RAND()*0.0417+C2626)</f>
        <v>44165.794090850664</v>
      </c>
      <c r="E2626" s="2" t="str">
        <f t="shared" ref="E2626:E2689" ca="1" si="455">IF(C2626="", "Canceled", "Done")</f>
        <v>Done</v>
      </c>
      <c r="F2626" s="4">
        <f t="shared" ref="F2626:F2689" ca="1" si="456">RAND()*14.43+25.04</f>
        <v>34.150064670697951</v>
      </c>
      <c r="G2626" s="4">
        <f t="shared" ref="G2626:G2689" ca="1" si="457">RAND()*19.16+44.02</f>
        <v>44.245942932612344</v>
      </c>
      <c r="H2626" s="4">
        <f t="shared" ref="H2626:H2689" ca="1" si="458">RAND()*14.43+25.04</f>
        <v>36.283038527165019</v>
      </c>
      <c r="I2626" s="4">
        <f t="shared" ref="I2626:I2689" ca="1" si="459">RAND()*19.16+44.02</f>
        <v>48.329283262273698</v>
      </c>
      <c r="J2626" s="5">
        <f ca="1">INDEX(Table2[NationalID],RANDBETWEEN(1,COUNT(Table2[NationalID])))</f>
        <v>7398653942</v>
      </c>
      <c r="K2626" s="5">
        <f ca="1">INDEX(Table4[PhoneNumber],RANDBETWEEN(1,COUNT(Table4[PhoneNumber])))</f>
        <v>9640728256</v>
      </c>
      <c r="L2626" s="3">
        <f t="shared" ref="L2626:L2689" ca="1" si="460">IF(B2626&gt;=DATE(2021,1,1),0.12,0.09)</f>
        <v>0.09</v>
      </c>
      <c r="M2626" s="5">
        <f t="shared" ref="M2626:M2689" ca="1" si="461">ROUND(SQRT(POWER(H2626-F2626, 2) + POWER(I2626-G2626, 2))*RANDBETWEEN(10000, 100000),0)</f>
        <v>340977</v>
      </c>
    </row>
    <row r="2627" spans="1:13" x14ac:dyDescent="0.3">
      <c r="A2627" s="8" t="str">
        <f t="shared" ca="1" si="451"/>
        <v>A2E88215-6780-CC45-EAF4-37C2FC5EA706</v>
      </c>
      <c r="B2627" s="1">
        <f t="shared" ca="1" si="452"/>
        <v>44448.525134133532</v>
      </c>
      <c r="C2627" s="1">
        <f t="shared" ca="1" si="453"/>
        <v>44448.527788994164</v>
      </c>
      <c r="D2627" s="1">
        <f t="shared" ca="1" si="454"/>
        <v>44448.557864337068</v>
      </c>
      <c r="E2627" s="2" t="str">
        <f t="shared" ca="1" si="455"/>
        <v>Done</v>
      </c>
      <c r="F2627" s="4">
        <f t="shared" ca="1" si="456"/>
        <v>27.974842835688641</v>
      </c>
      <c r="G2627" s="4">
        <f t="shared" ca="1" si="457"/>
        <v>57.249139158004191</v>
      </c>
      <c r="H2627" s="4">
        <f t="shared" ca="1" si="458"/>
        <v>34.672873098713225</v>
      </c>
      <c r="I2627" s="4">
        <f t="shared" ca="1" si="459"/>
        <v>53.598748757043737</v>
      </c>
      <c r="J2627" s="5">
        <f ca="1">INDEX(Table2[NationalID],RANDBETWEEN(1,COUNT(Table2[NationalID])))</f>
        <v>2759510658</v>
      </c>
      <c r="K2627" s="5">
        <f ca="1">INDEX(Table4[PhoneNumber],RANDBETWEEN(1,COUNT(Table4[PhoneNumber])))</f>
        <v>9318568718</v>
      </c>
      <c r="L2627" s="3">
        <f t="shared" ca="1" si="460"/>
        <v>0.12</v>
      </c>
      <c r="M2627" s="5">
        <f t="shared" ca="1" si="461"/>
        <v>480376</v>
      </c>
    </row>
    <row r="2628" spans="1:13" x14ac:dyDescent="0.3">
      <c r="A2628" s="8" t="str">
        <f t="shared" ca="1" si="451"/>
        <v>6D0C316B-DA14-6E27-BC97-C0894B3422A2</v>
      </c>
      <c r="B2628" s="1">
        <f t="shared" ca="1" si="452"/>
        <v>44200.20331341189</v>
      </c>
      <c r="C2628" s="1">
        <f t="shared" ca="1" si="453"/>
        <v>44200.204778286381</v>
      </c>
      <c r="D2628" s="1">
        <f t="shared" ca="1" si="454"/>
        <v>44200.221039540229</v>
      </c>
      <c r="E2628" s="2" t="str">
        <f t="shared" ca="1" si="455"/>
        <v>Done</v>
      </c>
      <c r="F2628" s="4">
        <f t="shared" ca="1" si="456"/>
        <v>29.398093208458572</v>
      </c>
      <c r="G2628" s="4">
        <f t="shared" ca="1" si="457"/>
        <v>47.337007296360454</v>
      </c>
      <c r="H2628" s="4">
        <f t="shared" ca="1" si="458"/>
        <v>36.375747312503194</v>
      </c>
      <c r="I2628" s="4">
        <f t="shared" ca="1" si="459"/>
        <v>58.124132291732792</v>
      </c>
      <c r="J2628" s="5">
        <f ca="1">INDEX(Table2[NationalID],RANDBETWEEN(1,COUNT(Table2[NationalID])))</f>
        <v>3852667844</v>
      </c>
      <c r="K2628" s="5">
        <f ca="1">INDEX(Table4[PhoneNumber],RANDBETWEEN(1,COUNT(Table4[PhoneNumber])))</f>
        <v>9222034313</v>
      </c>
      <c r="L2628" s="3">
        <f t="shared" ca="1" si="460"/>
        <v>0.12</v>
      </c>
      <c r="M2628" s="5">
        <f t="shared" ca="1" si="461"/>
        <v>223554</v>
      </c>
    </row>
    <row r="2629" spans="1:13" x14ac:dyDescent="0.3">
      <c r="A2629" s="8" t="str">
        <f t="shared" ca="1" si="451"/>
        <v>19C00735-60AD-E138-6AE3-2A5C5F6B97E7</v>
      </c>
      <c r="B2629" s="1">
        <f t="shared" ca="1" si="452"/>
        <v>44106.291679024856</v>
      </c>
      <c r="C2629" s="1">
        <f t="shared" ca="1" si="453"/>
        <v>44106.295657644361</v>
      </c>
      <c r="D2629" s="1">
        <f t="shared" ca="1" si="454"/>
        <v>44106.295667856612</v>
      </c>
      <c r="E2629" s="2" t="str">
        <f t="shared" ca="1" si="455"/>
        <v>Done</v>
      </c>
      <c r="F2629" s="4">
        <f t="shared" ca="1" si="456"/>
        <v>34.830270242393794</v>
      </c>
      <c r="G2629" s="4">
        <f t="shared" ca="1" si="457"/>
        <v>53.387386733867316</v>
      </c>
      <c r="H2629" s="4">
        <f t="shared" ca="1" si="458"/>
        <v>32.896232657188577</v>
      </c>
      <c r="I2629" s="4">
        <f t="shared" ca="1" si="459"/>
        <v>62.879561903477097</v>
      </c>
      <c r="J2629" s="5">
        <f ca="1">INDEX(Table2[NationalID],RANDBETWEEN(1,COUNT(Table2[NationalID])))</f>
        <v>6644044041</v>
      </c>
      <c r="K2629" s="5">
        <f ca="1">INDEX(Table4[PhoneNumber],RANDBETWEEN(1,COUNT(Table4[PhoneNumber])))</f>
        <v>9980918991</v>
      </c>
      <c r="L2629" s="3">
        <f t="shared" ca="1" si="460"/>
        <v>0.09</v>
      </c>
      <c r="M2629" s="5">
        <f t="shared" ca="1" si="461"/>
        <v>365973</v>
      </c>
    </row>
    <row r="2630" spans="1:13" x14ac:dyDescent="0.3">
      <c r="A2630" s="8" t="str">
        <f t="shared" ca="1" si="451"/>
        <v>1F6D97BE-D097-A58D-E239-F7EB0EF0F127</v>
      </c>
      <c r="B2630" s="1">
        <f t="shared" ca="1" si="452"/>
        <v>44720.663302231507</v>
      </c>
      <c r="C2630" s="1">
        <f t="shared" ca="1" si="453"/>
        <v>44720.66618338471</v>
      </c>
      <c r="D2630" s="1">
        <f t="shared" ca="1" si="454"/>
        <v>44720.68780715821</v>
      </c>
      <c r="E2630" s="2" t="str">
        <f t="shared" ca="1" si="455"/>
        <v>Done</v>
      </c>
      <c r="F2630" s="4">
        <f t="shared" ca="1" si="456"/>
        <v>34.086017748735934</v>
      </c>
      <c r="G2630" s="4">
        <f t="shared" ca="1" si="457"/>
        <v>62.067438625851523</v>
      </c>
      <c r="H2630" s="4">
        <f t="shared" ca="1" si="458"/>
        <v>28.979742743099873</v>
      </c>
      <c r="I2630" s="4">
        <f t="shared" ca="1" si="459"/>
        <v>57.383843512696934</v>
      </c>
      <c r="J2630" s="5">
        <f ca="1">INDEX(Table2[NationalID],RANDBETWEEN(1,COUNT(Table2[NationalID])))</f>
        <v>8125817510</v>
      </c>
      <c r="K2630" s="5">
        <f ca="1">INDEX(Table4[PhoneNumber],RANDBETWEEN(1,COUNT(Table4[PhoneNumber])))</f>
        <v>9361329442</v>
      </c>
      <c r="L2630" s="3">
        <f t="shared" ca="1" si="460"/>
        <v>0.12</v>
      </c>
      <c r="M2630" s="5">
        <f t="shared" ca="1" si="461"/>
        <v>473454</v>
      </c>
    </row>
    <row r="2631" spans="1:13" x14ac:dyDescent="0.3">
      <c r="A2631" s="8" t="str">
        <f t="shared" ca="1" si="451"/>
        <v>C542CD71-FD50-5F6F-EAEF-0A92178CC5E1</v>
      </c>
      <c r="B2631" s="1">
        <f t="shared" ca="1" si="452"/>
        <v>44659.619825159301</v>
      </c>
      <c r="C2631" s="1">
        <f t="shared" ca="1" si="453"/>
        <v>44659.622764140731</v>
      </c>
      <c r="D2631" s="1">
        <f t="shared" ca="1" si="454"/>
        <v>44659.643584482968</v>
      </c>
      <c r="E2631" s="2" t="str">
        <f t="shared" ca="1" si="455"/>
        <v>Done</v>
      </c>
      <c r="F2631" s="4">
        <f t="shared" ca="1" si="456"/>
        <v>29.742443629532595</v>
      </c>
      <c r="G2631" s="4">
        <f t="shared" ca="1" si="457"/>
        <v>53.708764338566453</v>
      </c>
      <c r="H2631" s="4">
        <f t="shared" ca="1" si="458"/>
        <v>37.193191338574124</v>
      </c>
      <c r="I2631" s="4">
        <f t="shared" ca="1" si="459"/>
        <v>46.035423697375137</v>
      </c>
      <c r="J2631" s="5">
        <f ca="1">INDEX(Table2[NationalID],RANDBETWEEN(1,COUNT(Table2[NationalID])))</f>
        <v>5921600381</v>
      </c>
      <c r="K2631" s="5">
        <f ca="1">INDEX(Table4[PhoneNumber],RANDBETWEEN(1,COUNT(Table4[PhoneNumber])))</f>
        <v>9334152014</v>
      </c>
      <c r="L2631" s="3">
        <f t="shared" ca="1" si="460"/>
        <v>0.12</v>
      </c>
      <c r="M2631" s="5">
        <f t="shared" ca="1" si="461"/>
        <v>799617</v>
      </c>
    </row>
    <row r="2632" spans="1:13" x14ac:dyDescent="0.3">
      <c r="A2632" s="8" t="str">
        <f t="shared" ca="1" si="451"/>
        <v>A87BBBB6-7C7B-E896-7724-64D963651B5A</v>
      </c>
      <c r="B2632" s="1">
        <f t="shared" ca="1" si="452"/>
        <v>44751.8694923285</v>
      </c>
      <c r="C2632" s="1">
        <f t="shared" ca="1" si="453"/>
        <v>44751.87109410351</v>
      </c>
      <c r="D2632" s="1">
        <f t="shared" ca="1" si="454"/>
        <v>44751.894024753354</v>
      </c>
      <c r="E2632" s="2" t="str">
        <f t="shared" ca="1" si="455"/>
        <v>Done</v>
      </c>
      <c r="F2632" s="4">
        <f t="shared" ca="1" si="456"/>
        <v>38.965134198580756</v>
      </c>
      <c r="G2632" s="4">
        <f t="shared" ca="1" si="457"/>
        <v>56.572882812062062</v>
      </c>
      <c r="H2632" s="4">
        <f t="shared" ca="1" si="458"/>
        <v>39.43153343700417</v>
      </c>
      <c r="I2632" s="4">
        <f t="shared" ca="1" si="459"/>
        <v>53.570840546558806</v>
      </c>
      <c r="J2632" s="5">
        <f ca="1">INDEX(Table2[NationalID],RANDBETWEEN(1,COUNT(Table2[NationalID])))</f>
        <v>1448952960</v>
      </c>
      <c r="K2632" s="5">
        <f ca="1">INDEX(Table4[PhoneNumber],RANDBETWEEN(1,COUNT(Table4[PhoneNumber])))</f>
        <v>9899834541</v>
      </c>
      <c r="L2632" s="3">
        <f t="shared" ca="1" si="460"/>
        <v>0.12</v>
      </c>
      <c r="M2632" s="5">
        <f t="shared" ca="1" si="461"/>
        <v>86815</v>
      </c>
    </row>
    <row r="2633" spans="1:13" x14ac:dyDescent="0.3">
      <c r="A2633" s="8" t="str">
        <f t="shared" ca="1" si="451"/>
        <v>ADB7359C-CCBC-BF2A-A359-B893E071AAE8</v>
      </c>
      <c r="B2633" s="1">
        <f t="shared" ca="1" si="452"/>
        <v>44780.107264389946</v>
      </c>
      <c r="C2633" s="1">
        <f t="shared" ca="1" si="453"/>
        <v>44780.110410438749</v>
      </c>
      <c r="D2633" s="1">
        <f t="shared" ca="1" si="454"/>
        <v>44780.140163190306</v>
      </c>
      <c r="E2633" s="2" t="str">
        <f t="shared" ca="1" si="455"/>
        <v>Done</v>
      </c>
      <c r="F2633" s="4">
        <f t="shared" ca="1" si="456"/>
        <v>28.580649721158363</v>
      </c>
      <c r="G2633" s="4">
        <f t="shared" ca="1" si="457"/>
        <v>52.562881495729037</v>
      </c>
      <c r="H2633" s="4">
        <f t="shared" ca="1" si="458"/>
        <v>25.435040207272252</v>
      </c>
      <c r="I2633" s="4">
        <f t="shared" ca="1" si="459"/>
        <v>45.434705381589431</v>
      </c>
      <c r="J2633" s="5">
        <f ca="1">INDEX(Table2[NationalID],RANDBETWEEN(1,COUNT(Table2[NationalID])))</f>
        <v>3598869598</v>
      </c>
      <c r="K2633" s="5">
        <f ca="1">INDEX(Table4[PhoneNumber],RANDBETWEEN(1,COUNT(Table4[PhoneNumber])))</f>
        <v>9057116731</v>
      </c>
      <c r="L2633" s="3">
        <f t="shared" ca="1" si="460"/>
        <v>0.12</v>
      </c>
      <c r="M2633" s="5">
        <f t="shared" ca="1" si="461"/>
        <v>542304</v>
      </c>
    </row>
    <row r="2634" spans="1:13" x14ac:dyDescent="0.3">
      <c r="A2634" s="8" t="str">
        <f t="shared" ca="1" si="451"/>
        <v>5F89649F-0974-9875-6CBE-4F061745ABDE</v>
      </c>
      <c r="B2634" s="1">
        <f t="shared" ca="1" si="452"/>
        <v>43916.24975328736</v>
      </c>
      <c r="C2634" s="1">
        <f t="shared" ca="1" si="453"/>
        <v>43916.25199098685</v>
      </c>
      <c r="D2634" s="1">
        <f t="shared" ca="1" si="454"/>
        <v>43916.254827494718</v>
      </c>
      <c r="E2634" s="2" t="str">
        <f t="shared" ca="1" si="455"/>
        <v>Done</v>
      </c>
      <c r="F2634" s="4">
        <f t="shared" ca="1" si="456"/>
        <v>36.642296510912317</v>
      </c>
      <c r="G2634" s="4">
        <f t="shared" ca="1" si="457"/>
        <v>59.549041469304761</v>
      </c>
      <c r="H2634" s="4">
        <f t="shared" ca="1" si="458"/>
        <v>33.021232238806107</v>
      </c>
      <c r="I2634" s="4">
        <f t="shared" ca="1" si="459"/>
        <v>44.652896134337489</v>
      </c>
      <c r="J2634" s="5">
        <f ca="1">INDEX(Table2[NationalID],RANDBETWEEN(1,COUNT(Table2[NationalID])))</f>
        <v>4321842344</v>
      </c>
      <c r="K2634" s="5">
        <f ca="1">INDEX(Table4[PhoneNumber],RANDBETWEEN(1,COUNT(Table4[PhoneNumber])))</f>
        <v>9500470475</v>
      </c>
      <c r="L2634" s="3">
        <f t="shared" ca="1" si="460"/>
        <v>0.09</v>
      </c>
      <c r="M2634" s="5">
        <f t="shared" ca="1" si="461"/>
        <v>525112</v>
      </c>
    </row>
    <row r="2635" spans="1:13" x14ac:dyDescent="0.3">
      <c r="A2635" s="8" t="str">
        <f t="shared" ca="1" si="451"/>
        <v>252B4F00-7FFB-DFC7-04AA-CF0E3B66C399</v>
      </c>
      <c r="B2635" s="1">
        <f t="shared" ca="1" si="452"/>
        <v>44439.241119378508</v>
      </c>
      <c r="C2635" s="1">
        <f t="shared" ca="1" si="453"/>
        <v>44439.243066812815</v>
      </c>
      <c r="D2635" s="1">
        <f t="shared" ca="1" si="454"/>
        <v>44439.273380218401</v>
      </c>
      <c r="E2635" s="2" t="str">
        <f t="shared" ca="1" si="455"/>
        <v>Done</v>
      </c>
      <c r="F2635" s="4">
        <f t="shared" ca="1" si="456"/>
        <v>29.440011426547102</v>
      </c>
      <c r="G2635" s="4">
        <f t="shared" ca="1" si="457"/>
        <v>53.907369819507331</v>
      </c>
      <c r="H2635" s="4">
        <f t="shared" ca="1" si="458"/>
        <v>29.473065574891912</v>
      </c>
      <c r="I2635" s="4">
        <f t="shared" ca="1" si="459"/>
        <v>51.017473093917431</v>
      </c>
      <c r="J2635" s="5">
        <f ca="1">INDEX(Table2[NationalID],RANDBETWEEN(1,COUNT(Table2[NationalID])))</f>
        <v>7398653942</v>
      </c>
      <c r="K2635" s="5">
        <f ca="1">INDEX(Table4[PhoneNumber],RANDBETWEEN(1,COUNT(Table4[PhoneNumber])))</f>
        <v>9902574080</v>
      </c>
      <c r="L2635" s="3">
        <f t="shared" ca="1" si="460"/>
        <v>0.12</v>
      </c>
      <c r="M2635" s="5">
        <f t="shared" ca="1" si="461"/>
        <v>161640</v>
      </c>
    </row>
    <row r="2636" spans="1:13" x14ac:dyDescent="0.3">
      <c r="A2636" s="8" t="str">
        <f t="shared" ca="1" si="451"/>
        <v>C00988D3-BD60-72FC-FCDA-D25CD7FCD6A0</v>
      </c>
      <c r="B2636" s="1">
        <f t="shared" ca="1" si="452"/>
        <v>44461.140749906066</v>
      </c>
      <c r="C2636" s="1">
        <f t="shared" ca="1" si="453"/>
        <v>44461.143780697203</v>
      </c>
      <c r="D2636" s="1">
        <f t="shared" ca="1" si="454"/>
        <v>44461.15002616086</v>
      </c>
      <c r="E2636" s="2" t="str">
        <f t="shared" ca="1" si="455"/>
        <v>Done</v>
      </c>
      <c r="F2636" s="4">
        <f t="shared" ca="1" si="456"/>
        <v>30.553896965314557</v>
      </c>
      <c r="G2636" s="4">
        <f t="shared" ca="1" si="457"/>
        <v>46.184172671956382</v>
      </c>
      <c r="H2636" s="4">
        <f t="shared" ca="1" si="458"/>
        <v>28.219772531455046</v>
      </c>
      <c r="I2636" s="4">
        <f t="shared" ca="1" si="459"/>
        <v>56.430181880233867</v>
      </c>
      <c r="J2636" s="5">
        <f ca="1">INDEX(Table2[NationalID],RANDBETWEEN(1,COUNT(Table2[NationalID])))</f>
        <v>8152833134</v>
      </c>
      <c r="K2636" s="5">
        <f ca="1">INDEX(Table4[PhoneNumber],RANDBETWEEN(1,COUNT(Table4[PhoneNumber])))</f>
        <v>9892367124</v>
      </c>
      <c r="L2636" s="3">
        <f t="shared" ca="1" si="460"/>
        <v>0.12</v>
      </c>
      <c r="M2636" s="5">
        <f t="shared" ca="1" si="461"/>
        <v>667417</v>
      </c>
    </row>
    <row r="2637" spans="1:13" x14ac:dyDescent="0.3">
      <c r="A2637" s="8" t="str">
        <f t="shared" ca="1" si="451"/>
        <v>61042267-A00D-5F13-E59D-4312282EA76F</v>
      </c>
      <c r="B2637" s="1">
        <f t="shared" ca="1" si="452"/>
        <v>44891.201572291153</v>
      </c>
      <c r="C2637" s="1">
        <f t="shared" ca="1" si="453"/>
        <v>44891.202690058148</v>
      </c>
      <c r="D2637" s="1">
        <f t="shared" ca="1" si="454"/>
        <v>44891.229911104318</v>
      </c>
      <c r="E2637" s="2" t="str">
        <f t="shared" ca="1" si="455"/>
        <v>Done</v>
      </c>
      <c r="F2637" s="4">
        <f t="shared" ca="1" si="456"/>
        <v>32.291941506124452</v>
      </c>
      <c r="G2637" s="4">
        <f t="shared" ca="1" si="457"/>
        <v>56.249861250388413</v>
      </c>
      <c r="H2637" s="4">
        <f t="shared" ca="1" si="458"/>
        <v>32.102174865046088</v>
      </c>
      <c r="I2637" s="4">
        <f t="shared" ca="1" si="459"/>
        <v>50.570224109711113</v>
      </c>
      <c r="J2637" s="5">
        <f ca="1">INDEX(Table2[NationalID],RANDBETWEEN(1,COUNT(Table2[NationalID])))</f>
        <v>5319887255</v>
      </c>
      <c r="K2637" s="5">
        <f ca="1">INDEX(Table4[PhoneNumber],RANDBETWEEN(1,COUNT(Table4[PhoneNumber])))</f>
        <v>9861281798</v>
      </c>
      <c r="L2637" s="3">
        <f t="shared" ca="1" si="460"/>
        <v>0.12</v>
      </c>
      <c r="M2637" s="5">
        <f t="shared" ca="1" si="461"/>
        <v>423579</v>
      </c>
    </row>
    <row r="2638" spans="1:13" x14ac:dyDescent="0.3">
      <c r="A2638" s="8" t="str">
        <f t="shared" ca="1" si="451"/>
        <v>CED52954-4A81-0591-34A8-F38B80D5D9FC</v>
      </c>
      <c r="B2638" s="1">
        <f t="shared" ca="1" si="452"/>
        <v>44181.497483980602</v>
      </c>
      <c r="C2638" s="1">
        <f t="shared" ca="1" si="453"/>
        <v>44181.501394912491</v>
      </c>
      <c r="D2638" s="1">
        <f t="shared" ca="1" si="454"/>
        <v>44181.532787737975</v>
      </c>
      <c r="E2638" s="2" t="str">
        <f t="shared" ca="1" si="455"/>
        <v>Done</v>
      </c>
      <c r="F2638" s="4">
        <f t="shared" ca="1" si="456"/>
        <v>35.140144684944559</v>
      </c>
      <c r="G2638" s="4">
        <f t="shared" ca="1" si="457"/>
        <v>44.331589196121413</v>
      </c>
      <c r="H2638" s="4">
        <f t="shared" ca="1" si="458"/>
        <v>31.737237931272062</v>
      </c>
      <c r="I2638" s="4">
        <f t="shared" ca="1" si="459"/>
        <v>60.563530586018551</v>
      </c>
      <c r="J2638" s="5">
        <f ca="1">INDEX(Table2[NationalID],RANDBETWEEN(1,COUNT(Table2[NationalID])))</f>
        <v>5921600381</v>
      </c>
      <c r="K2638" s="5">
        <f ca="1">INDEX(Table4[PhoneNumber],RANDBETWEEN(1,COUNT(Table4[PhoneNumber])))</f>
        <v>9823726064</v>
      </c>
      <c r="L2638" s="3">
        <f t="shared" ca="1" si="460"/>
        <v>0.09</v>
      </c>
      <c r="M2638" s="5">
        <f t="shared" ca="1" si="461"/>
        <v>501259</v>
      </c>
    </row>
    <row r="2639" spans="1:13" x14ac:dyDescent="0.3">
      <c r="A2639" s="8" t="str">
        <f t="shared" ca="1" si="451"/>
        <v>9527D7B9-AC47-8E4C-4FD3-8C8732342C0A</v>
      </c>
      <c r="B2639" s="1">
        <f t="shared" ca="1" si="452"/>
        <v>44305.649676754634</v>
      </c>
      <c r="C2639" s="1" t="str">
        <f t="shared" ca="1" si="453"/>
        <v/>
      </c>
      <c r="D2639" s="1" t="str">
        <f t="shared" ca="1" si="454"/>
        <v/>
      </c>
      <c r="E2639" s="2" t="str">
        <f t="shared" ca="1" si="455"/>
        <v>Canceled</v>
      </c>
      <c r="F2639" s="4">
        <f t="shared" ca="1" si="456"/>
        <v>28.607972293875434</v>
      </c>
      <c r="G2639" s="4">
        <f t="shared" ca="1" si="457"/>
        <v>47.07641805783355</v>
      </c>
      <c r="H2639" s="4">
        <f t="shared" ca="1" si="458"/>
        <v>37.246006197530392</v>
      </c>
      <c r="I2639" s="4">
        <f t="shared" ca="1" si="459"/>
        <v>48.977190693576979</v>
      </c>
      <c r="J2639" s="5">
        <f ca="1">INDEX(Table2[NationalID],RANDBETWEEN(1,COUNT(Table2[NationalID])))</f>
        <v>9657531542</v>
      </c>
      <c r="K2639" s="5">
        <f ca="1">INDEX(Table4[PhoneNumber],RANDBETWEEN(1,COUNT(Table4[PhoneNumber])))</f>
        <v>9739581897</v>
      </c>
      <c r="L2639" s="3">
        <f t="shared" ca="1" si="460"/>
        <v>0.12</v>
      </c>
      <c r="M2639" s="5">
        <f t="shared" ca="1" si="461"/>
        <v>689532</v>
      </c>
    </row>
    <row r="2640" spans="1:13" x14ac:dyDescent="0.3">
      <c r="A2640" s="8" t="str">
        <f t="shared" ca="1" si="451"/>
        <v>97E80607-D4C7-FE23-BDFC-02533BE941FC</v>
      </c>
      <c r="B2640" s="1">
        <f t="shared" ca="1" si="452"/>
        <v>44421.937984492753</v>
      </c>
      <c r="C2640" s="1">
        <f t="shared" ca="1" si="453"/>
        <v>44421.941115760033</v>
      </c>
      <c r="D2640" s="1">
        <f t="shared" ca="1" si="454"/>
        <v>44421.942269667787</v>
      </c>
      <c r="E2640" s="2" t="str">
        <f t="shared" ca="1" si="455"/>
        <v>Done</v>
      </c>
      <c r="F2640" s="4">
        <f t="shared" ca="1" si="456"/>
        <v>32.845412375190364</v>
      </c>
      <c r="G2640" s="4">
        <f t="shared" ca="1" si="457"/>
        <v>59.92570833050371</v>
      </c>
      <c r="H2640" s="4">
        <f t="shared" ca="1" si="458"/>
        <v>38.501751182558216</v>
      </c>
      <c r="I2640" s="4">
        <f t="shared" ca="1" si="459"/>
        <v>54.267156863943306</v>
      </c>
      <c r="J2640" s="5">
        <f ca="1">INDEX(Table2[NationalID],RANDBETWEEN(1,COUNT(Table2[NationalID])))</f>
        <v>4321842344</v>
      </c>
      <c r="K2640" s="5">
        <f ca="1">INDEX(Table4[PhoneNumber],RANDBETWEEN(1,COUNT(Table4[PhoneNumber])))</f>
        <v>9407730277</v>
      </c>
      <c r="L2640" s="3">
        <f t="shared" ca="1" si="460"/>
        <v>0.12</v>
      </c>
      <c r="M2640" s="5">
        <f t="shared" ca="1" si="461"/>
        <v>280541</v>
      </c>
    </row>
    <row r="2641" spans="1:13" x14ac:dyDescent="0.3">
      <c r="A2641" s="8" t="str">
        <f t="shared" ca="1" si="451"/>
        <v>53195AB5-8B4F-C1BD-4F8D-904FC5B918C9</v>
      </c>
      <c r="B2641" s="1">
        <f t="shared" ca="1" si="452"/>
        <v>44493.985227737736</v>
      </c>
      <c r="C2641" s="1">
        <f t="shared" ca="1" si="453"/>
        <v>44493.986021131575</v>
      </c>
      <c r="D2641" s="1">
        <f t="shared" ca="1" si="454"/>
        <v>44494.015094562594</v>
      </c>
      <c r="E2641" s="2" t="str">
        <f t="shared" ca="1" si="455"/>
        <v>Done</v>
      </c>
      <c r="F2641" s="4">
        <f t="shared" ca="1" si="456"/>
        <v>26.578270408355426</v>
      </c>
      <c r="G2641" s="4">
        <f t="shared" ca="1" si="457"/>
        <v>57.238426283124056</v>
      </c>
      <c r="H2641" s="4">
        <f t="shared" ca="1" si="458"/>
        <v>39.441419671010841</v>
      </c>
      <c r="I2641" s="4">
        <f t="shared" ca="1" si="459"/>
        <v>53.748502223074169</v>
      </c>
      <c r="J2641" s="5">
        <f ca="1">INDEX(Table2[NationalID],RANDBETWEEN(1,COUNT(Table2[NationalID])))</f>
        <v>9695451318</v>
      </c>
      <c r="K2641" s="5">
        <f ca="1">INDEX(Table4[PhoneNumber],RANDBETWEEN(1,COUNT(Table4[PhoneNumber])))</f>
        <v>9976009406</v>
      </c>
      <c r="L2641" s="3">
        <f t="shared" ca="1" si="460"/>
        <v>0.12</v>
      </c>
      <c r="M2641" s="5">
        <f t="shared" ca="1" si="461"/>
        <v>386304</v>
      </c>
    </row>
    <row r="2642" spans="1:13" x14ac:dyDescent="0.3">
      <c r="A2642" s="8" t="str">
        <f t="shared" ca="1" si="451"/>
        <v>AE8FEFA7-3106-5A7C-8A2D-A578C16E62E2</v>
      </c>
      <c r="B2642" s="1">
        <f t="shared" ca="1" si="452"/>
        <v>44328.844855131567</v>
      </c>
      <c r="C2642" s="1">
        <f t="shared" ca="1" si="453"/>
        <v>44328.84759892599</v>
      </c>
      <c r="D2642" s="1">
        <f t="shared" ca="1" si="454"/>
        <v>44328.87976989981</v>
      </c>
      <c r="E2642" s="2" t="str">
        <f t="shared" ca="1" si="455"/>
        <v>Done</v>
      </c>
      <c r="F2642" s="4">
        <f t="shared" ca="1" si="456"/>
        <v>31.943288774749139</v>
      </c>
      <c r="G2642" s="4">
        <f t="shared" ca="1" si="457"/>
        <v>54.776097622424111</v>
      </c>
      <c r="H2642" s="4">
        <f t="shared" ca="1" si="458"/>
        <v>36.853195830122459</v>
      </c>
      <c r="I2642" s="4">
        <f t="shared" ca="1" si="459"/>
        <v>51.41745811073848</v>
      </c>
      <c r="J2642" s="5">
        <f ca="1">INDEX(Table2[NationalID],RANDBETWEEN(1,COUNT(Table2[NationalID])))</f>
        <v>7266642475</v>
      </c>
      <c r="K2642" s="5">
        <f ca="1">INDEX(Table4[PhoneNumber],RANDBETWEEN(1,COUNT(Table4[PhoneNumber])))</f>
        <v>9607441006</v>
      </c>
      <c r="L2642" s="3">
        <f t="shared" ca="1" si="460"/>
        <v>0.12</v>
      </c>
      <c r="M2642" s="5">
        <f t="shared" ca="1" si="461"/>
        <v>94811</v>
      </c>
    </row>
    <row r="2643" spans="1:13" x14ac:dyDescent="0.3">
      <c r="A2643" s="8" t="str">
        <f t="shared" ca="1" si="451"/>
        <v>C5BB15BA-FE81-9963-AFCC-A9ABE47506AD</v>
      </c>
      <c r="B2643" s="1">
        <f t="shared" ca="1" si="452"/>
        <v>44402.970287288997</v>
      </c>
      <c r="C2643" s="1">
        <f t="shared" ca="1" si="453"/>
        <v>44402.971654501271</v>
      </c>
      <c r="D2643" s="1">
        <f t="shared" ca="1" si="454"/>
        <v>44402.991548769583</v>
      </c>
      <c r="E2643" s="2" t="str">
        <f t="shared" ca="1" si="455"/>
        <v>Done</v>
      </c>
      <c r="F2643" s="4">
        <f t="shared" ca="1" si="456"/>
        <v>39.356262172302692</v>
      </c>
      <c r="G2643" s="4">
        <f t="shared" ca="1" si="457"/>
        <v>49.683992164655173</v>
      </c>
      <c r="H2643" s="4">
        <f t="shared" ca="1" si="458"/>
        <v>33.756688086373046</v>
      </c>
      <c r="I2643" s="4">
        <f t="shared" ca="1" si="459"/>
        <v>57.249875304643943</v>
      </c>
      <c r="J2643" s="5">
        <f ca="1">INDEX(Table2[NationalID],RANDBETWEEN(1,COUNT(Table2[NationalID])))</f>
        <v>8956664512</v>
      </c>
      <c r="K2643" s="5">
        <f ca="1">INDEX(Table4[PhoneNumber],RANDBETWEEN(1,COUNT(Table4[PhoneNumber])))</f>
        <v>9626237723</v>
      </c>
      <c r="L2643" s="3">
        <f t="shared" ca="1" si="460"/>
        <v>0.12</v>
      </c>
      <c r="M2643" s="5">
        <f t="shared" ca="1" si="461"/>
        <v>308970</v>
      </c>
    </row>
    <row r="2644" spans="1:13" x14ac:dyDescent="0.3">
      <c r="A2644" s="8" t="str">
        <f t="shared" ca="1" si="451"/>
        <v>6706196E-4F05-5FE8-7675-1B8F4348802E</v>
      </c>
      <c r="B2644" s="1">
        <f t="shared" ca="1" si="452"/>
        <v>43990.585028049674</v>
      </c>
      <c r="C2644" s="1">
        <f t="shared" ca="1" si="453"/>
        <v>43990.589131855966</v>
      </c>
      <c r="D2644" s="1">
        <f t="shared" ca="1" si="454"/>
        <v>43990.626697755906</v>
      </c>
      <c r="E2644" s="2" t="str">
        <f t="shared" ca="1" si="455"/>
        <v>Done</v>
      </c>
      <c r="F2644" s="4">
        <f t="shared" ca="1" si="456"/>
        <v>34.758755373565208</v>
      </c>
      <c r="G2644" s="4">
        <f t="shared" ca="1" si="457"/>
        <v>52.467513087565578</v>
      </c>
      <c r="H2644" s="4">
        <f t="shared" ca="1" si="458"/>
        <v>26.32915943555718</v>
      </c>
      <c r="I2644" s="4">
        <f t="shared" ca="1" si="459"/>
        <v>46.503884631510118</v>
      </c>
      <c r="J2644" s="5">
        <f ca="1">INDEX(Table2[NationalID],RANDBETWEEN(1,COUNT(Table2[NationalID])))</f>
        <v>5319887255</v>
      </c>
      <c r="K2644" s="5">
        <f ca="1">INDEX(Table4[PhoneNumber],RANDBETWEEN(1,COUNT(Table4[PhoneNumber])))</f>
        <v>9031773424</v>
      </c>
      <c r="L2644" s="3">
        <f t="shared" ca="1" si="460"/>
        <v>0.09</v>
      </c>
      <c r="M2644" s="5">
        <f t="shared" ca="1" si="461"/>
        <v>743130</v>
      </c>
    </row>
    <row r="2645" spans="1:13" x14ac:dyDescent="0.3">
      <c r="A2645" s="8" t="str">
        <f t="shared" ca="1" si="451"/>
        <v>81AE72DC-FCDF-F1A4-D7F0-BC0743A116AE</v>
      </c>
      <c r="B2645" s="1">
        <f t="shared" ca="1" si="452"/>
        <v>44721.86099097554</v>
      </c>
      <c r="C2645" s="1">
        <f t="shared" ca="1" si="453"/>
        <v>44721.863596529307</v>
      </c>
      <c r="D2645" s="1">
        <f t="shared" ca="1" si="454"/>
        <v>44721.864028042015</v>
      </c>
      <c r="E2645" s="2" t="str">
        <f t="shared" ca="1" si="455"/>
        <v>Done</v>
      </c>
      <c r="F2645" s="4">
        <f t="shared" ca="1" si="456"/>
        <v>26.52744622645185</v>
      </c>
      <c r="G2645" s="4">
        <f t="shared" ca="1" si="457"/>
        <v>49.812333910046775</v>
      </c>
      <c r="H2645" s="4">
        <f t="shared" ca="1" si="458"/>
        <v>26.98528409279945</v>
      </c>
      <c r="I2645" s="4">
        <f t="shared" ca="1" si="459"/>
        <v>59.754734043059273</v>
      </c>
      <c r="J2645" s="5">
        <f ca="1">INDEX(Table2[NationalID],RANDBETWEEN(1,COUNT(Table2[NationalID])))</f>
        <v>6890709464</v>
      </c>
      <c r="K2645" s="5">
        <f ca="1">INDEX(Table4[PhoneNumber],RANDBETWEEN(1,COUNT(Table4[PhoneNumber])))</f>
        <v>9624803074</v>
      </c>
      <c r="L2645" s="3">
        <f t="shared" ca="1" si="460"/>
        <v>0.12</v>
      </c>
      <c r="M2645" s="5">
        <f t="shared" ca="1" si="461"/>
        <v>461030</v>
      </c>
    </row>
    <row r="2646" spans="1:13" x14ac:dyDescent="0.3">
      <c r="A2646" s="8" t="str">
        <f t="shared" ca="1" si="451"/>
        <v>11461190-C6A9-D28F-B0DE-A58A4E1F58BF</v>
      </c>
      <c r="B2646" s="1">
        <f t="shared" ca="1" si="452"/>
        <v>44174.534832585348</v>
      </c>
      <c r="C2646" s="1">
        <f t="shared" ca="1" si="453"/>
        <v>44174.538138391101</v>
      </c>
      <c r="D2646" s="1">
        <f t="shared" ca="1" si="454"/>
        <v>44174.545495107952</v>
      </c>
      <c r="E2646" s="2" t="str">
        <f t="shared" ca="1" si="455"/>
        <v>Done</v>
      </c>
      <c r="F2646" s="4">
        <f t="shared" ca="1" si="456"/>
        <v>34.094635462770036</v>
      </c>
      <c r="G2646" s="4">
        <f t="shared" ca="1" si="457"/>
        <v>58.197125978195402</v>
      </c>
      <c r="H2646" s="4">
        <f t="shared" ca="1" si="458"/>
        <v>35.762710123551187</v>
      </c>
      <c r="I2646" s="4">
        <f t="shared" ca="1" si="459"/>
        <v>62.527051556473012</v>
      </c>
      <c r="J2646" s="5">
        <f ca="1">INDEX(Table2[NationalID],RANDBETWEEN(1,COUNT(Table2[NationalID])))</f>
        <v>8822274892</v>
      </c>
      <c r="K2646" s="5">
        <f ca="1">INDEX(Table4[PhoneNumber],RANDBETWEEN(1,COUNT(Table4[PhoneNumber])))</f>
        <v>9272090021</v>
      </c>
      <c r="L2646" s="3">
        <f t="shared" ca="1" si="460"/>
        <v>0.09</v>
      </c>
      <c r="M2646" s="5">
        <f t="shared" ca="1" si="461"/>
        <v>254418</v>
      </c>
    </row>
    <row r="2647" spans="1:13" x14ac:dyDescent="0.3">
      <c r="A2647" s="8" t="str">
        <f t="shared" ca="1" si="451"/>
        <v>5B34625F-58A7-2810-BA92-6F55403BAE62</v>
      </c>
      <c r="B2647" s="1">
        <f t="shared" ca="1" si="452"/>
        <v>44838.124839975164</v>
      </c>
      <c r="C2647" s="1" t="str">
        <f t="shared" ca="1" si="453"/>
        <v/>
      </c>
      <c r="D2647" s="1" t="str">
        <f t="shared" ca="1" si="454"/>
        <v/>
      </c>
      <c r="E2647" s="2" t="str">
        <f t="shared" ca="1" si="455"/>
        <v>Canceled</v>
      </c>
      <c r="F2647" s="4">
        <f t="shared" ca="1" si="456"/>
        <v>34.33460673135388</v>
      </c>
      <c r="G2647" s="4">
        <f t="shared" ca="1" si="457"/>
        <v>61.04009690324407</v>
      </c>
      <c r="H2647" s="4">
        <f t="shared" ca="1" si="458"/>
        <v>34.363523449454377</v>
      </c>
      <c r="I2647" s="4">
        <f t="shared" ca="1" si="459"/>
        <v>44.14515035172213</v>
      </c>
      <c r="J2647" s="5">
        <f ca="1">INDEX(Table2[NationalID],RANDBETWEEN(1,COUNT(Table2[NationalID])))</f>
        <v>1070453213</v>
      </c>
      <c r="K2647" s="5">
        <f ca="1">INDEX(Table4[PhoneNumber],RANDBETWEEN(1,COUNT(Table4[PhoneNumber])))</f>
        <v>9004951991</v>
      </c>
      <c r="L2647" s="3">
        <f t="shared" ca="1" si="460"/>
        <v>0.12</v>
      </c>
      <c r="M2647" s="5">
        <f t="shared" ca="1" si="461"/>
        <v>1626715</v>
      </c>
    </row>
    <row r="2648" spans="1:13" x14ac:dyDescent="0.3">
      <c r="A2648" s="8" t="str">
        <f t="shared" ca="1" si="451"/>
        <v>13EDC456-B3BE-16BB-B2C4-C84305A6DCD8</v>
      </c>
      <c r="B2648" s="1">
        <f t="shared" ca="1" si="452"/>
        <v>43844.139876173242</v>
      </c>
      <c r="C2648" s="1">
        <f t="shared" ca="1" si="453"/>
        <v>43844.14176026389</v>
      </c>
      <c r="D2648" s="1">
        <f t="shared" ca="1" si="454"/>
        <v>43844.163404693863</v>
      </c>
      <c r="E2648" s="2" t="str">
        <f t="shared" ca="1" si="455"/>
        <v>Done</v>
      </c>
      <c r="F2648" s="4">
        <f t="shared" ca="1" si="456"/>
        <v>35.759881345231193</v>
      </c>
      <c r="G2648" s="4">
        <f t="shared" ca="1" si="457"/>
        <v>54.190419805838836</v>
      </c>
      <c r="H2648" s="4">
        <f t="shared" ca="1" si="458"/>
        <v>26.565267370410712</v>
      </c>
      <c r="I2648" s="4">
        <f t="shared" ca="1" si="459"/>
        <v>63.157862897061783</v>
      </c>
      <c r="J2648" s="5">
        <f ca="1">INDEX(Table2[NationalID],RANDBETWEEN(1,COUNT(Table2[NationalID])))</f>
        <v>3962670104</v>
      </c>
      <c r="K2648" s="5">
        <f ca="1">INDEX(Table4[PhoneNumber],RANDBETWEEN(1,COUNT(Table4[PhoneNumber])))</f>
        <v>9636752375</v>
      </c>
      <c r="L2648" s="3">
        <f t="shared" ca="1" si="460"/>
        <v>0.09</v>
      </c>
      <c r="M2648" s="5">
        <f t="shared" ca="1" si="461"/>
        <v>885445</v>
      </c>
    </row>
    <row r="2649" spans="1:13" x14ac:dyDescent="0.3">
      <c r="A2649" s="8" t="str">
        <f t="shared" ca="1" si="451"/>
        <v>A23A4349-A5BB-6706-3AB6-39D61F240CF5</v>
      </c>
      <c r="B2649" s="1">
        <f t="shared" ca="1" si="452"/>
        <v>43949.553287825169</v>
      </c>
      <c r="C2649" s="1">
        <f t="shared" ca="1" si="453"/>
        <v>43949.555871502729</v>
      </c>
      <c r="D2649" s="1">
        <f t="shared" ca="1" si="454"/>
        <v>43949.561238865492</v>
      </c>
      <c r="E2649" s="2" t="str">
        <f t="shared" ca="1" si="455"/>
        <v>Done</v>
      </c>
      <c r="F2649" s="4">
        <f t="shared" ca="1" si="456"/>
        <v>27.47491156330485</v>
      </c>
      <c r="G2649" s="4">
        <f t="shared" ca="1" si="457"/>
        <v>62.09368075608392</v>
      </c>
      <c r="H2649" s="4">
        <f t="shared" ca="1" si="458"/>
        <v>30.639602580681792</v>
      </c>
      <c r="I2649" s="4">
        <f t="shared" ca="1" si="459"/>
        <v>53.723066786426642</v>
      </c>
      <c r="J2649" s="5">
        <f ca="1">INDEX(Table2[NationalID],RANDBETWEEN(1,COUNT(Table2[NationalID])))</f>
        <v>9657531542</v>
      </c>
      <c r="K2649" s="5">
        <f ca="1">INDEX(Table4[PhoneNumber],RANDBETWEEN(1,COUNT(Table4[PhoneNumber])))</f>
        <v>9379067037</v>
      </c>
      <c r="L2649" s="3">
        <f t="shared" ca="1" si="460"/>
        <v>0.09</v>
      </c>
      <c r="M2649" s="5">
        <f t="shared" ca="1" si="461"/>
        <v>743992</v>
      </c>
    </row>
    <row r="2650" spans="1:13" x14ac:dyDescent="0.3">
      <c r="A2650" s="8" t="str">
        <f t="shared" ca="1" si="451"/>
        <v>23982211-E3C9-C358-878D-4E23CBDE488E</v>
      </c>
      <c r="B2650" s="1">
        <f t="shared" ca="1" si="452"/>
        <v>43995.412087711629</v>
      </c>
      <c r="C2650" s="1">
        <f t="shared" ca="1" si="453"/>
        <v>43995.415586229443</v>
      </c>
      <c r="D2650" s="1">
        <f t="shared" ca="1" si="454"/>
        <v>43995.431800626771</v>
      </c>
      <c r="E2650" s="2" t="str">
        <f t="shared" ca="1" si="455"/>
        <v>Done</v>
      </c>
      <c r="F2650" s="4">
        <f t="shared" ca="1" si="456"/>
        <v>28.54544006303847</v>
      </c>
      <c r="G2650" s="4">
        <f t="shared" ca="1" si="457"/>
        <v>49.0614091120515</v>
      </c>
      <c r="H2650" s="4">
        <f t="shared" ca="1" si="458"/>
        <v>39.157579469441757</v>
      </c>
      <c r="I2650" s="4">
        <f t="shared" ca="1" si="459"/>
        <v>56.260283555619758</v>
      </c>
      <c r="J2650" s="5">
        <f ca="1">INDEX(Table2[NationalID],RANDBETWEEN(1,COUNT(Table2[NationalID])))</f>
        <v>6644044041</v>
      </c>
      <c r="K2650" s="5">
        <f ca="1">INDEX(Table4[PhoneNumber],RANDBETWEEN(1,COUNT(Table4[PhoneNumber])))</f>
        <v>9468011414</v>
      </c>
      <c r="L2650" s="3">
        <f t="shared" ca="1" si="460"/>
        <v>0.09</v>
      </c>
      <c r="M2650" s="5">
        <f t="shared" ca="1" si="461"/>
        <v>388718</v>
      </c>
    </row>
    <row r="2651" spans="1:13" x14ac:dyDescent="0.3">
      <c r="A2651" s="8" t="str">
        <f t="shared" ca="1" si="451"/>
        <v>3155EA34-2A1E-0C40-CA9A-35AA974BFD4D</v>
      </c>
      <c r="B2651" s="1">
        <f t="shared" ca="1" si="452"/>
        <v>44653.235668548645</v>
      </c>
      <c r="C2651" s="1">
        <f t="shared" ca="1" si="453"/>
        <v>44653.236793002914</v>
      </c>
      <c r="D2651" s="1">
        <f t="shared" ca="1" si="454"/>
        <v>44653.273921190659</v>
      </c>
      <c r="E2651" s="2" t="str">
        <f t="shared" ca="1" si="455"/>
        <v>Done</v>
      </c>
      <c r="F2651" s="4">
        <f t="shared" ca="1" si="456"/>
        <v>26.52623465437097</v>
      </c>
      <c r="G2651" s="4">
        <f t="shared" ca="1" si="457"/>
        <v>58.580814682207432</v>
      </c>
      <c r="H2651" s="4">
        <f t="shared" ca="1" si="458"/>
        <v>35.497019249436931</v>
      </c>
      <c r="I2651" s="4">
        <f t="shared" ca="1" si="459"/>
        <v>57.468121398004172</v>
      </c>
      <c r="J2651" s="5">
        <f ca="1">INDEX(Table2[NationalID],RANDBETWEEN(1,COUNT(Table2[NationalID])))</f>
        <v>1448952960</v>
      </c>
      <c r="K2651" s="5">
        <f ca="1">INDEX(Table4[PhoneNumber],RANDBETWEEN(1,COUNT(Table4[PhoneNumber])))</f>
        <v>9491539769</v>
      </c>
      <c r="L2651" s="3">
        <f t="shared" ca="1" si="460"/>
        <v>0.12</v>
      </c>
      <c r="M2651" s="5">
        <f t="shared" ca="1" si="461"/>
        <v>837304</v>
      </c>
    </row>
    <row r="2652" spans="1:13" x14ac:dyDescent="0.3">
      <c r="A2652" s="8" t="str">
        <f t="shared" ca="1" si="451"/>
        <v>E9684FFE-6F87-990A-127E-A56FFEA62276</v>
      </c>
      <c r="B2652" s="1">
        <f t="shared" ca="1" si="452"/>
        <v>44817.217370606624</v>
      </c>
      <c r="C2652" s="1" t="str">
        <f t="shared" ca="1" si="453"/>
        <v/>
      </c>
      <c r="D2652" s="1" t="str">
        <f t="shared" ca="1" si="454"/>
        <v/>
      </c>
      <c r="E2652" s="2" t="str">
        <f t="shared" ca="1" si="455"/>
        <v>Canceled</v>
      </c>
      <c r="F2652" s="4">
        <f t="shared" ca="1" si="456"/>
        <v>38.630717466843635</v>
      </c>
      <c r="G2652" s="4">
        <f t="shared" ca="1" si="457"/>
        <v>52.498425733809853</v>
      </c>
      <c r="H2652" s="4">
        <f t="shared" ca="1" si="458"/>
        <v>27.178898074703678</v>
      </c>
      <c r="I2652" s="4">
        <f t="shared" ca="1" si="459"/>
        <v>59.600184388622864</v>
      </c>
      <c r="J2652" s="5">
        <f ca="1">INDEX(Table2[NationalID],RANDBETWEEN(1,COUNT(Table2[NationalID])))</f>
        <v>4914768620</v>
      </c>
      <c r="K2652" s="5">
        <f ca="1">INDEX(Table4[PhoneNumber],RANDBETWEEN(1,COUNT(Table4[PhoneNumber])))</f>
        <v>9003926235</v>
      </c>
      <c r="L2652" s="3">
        <f t="shared" ca="1" si="460"/>
        <v>0.12</v>
      </c>
      <c r="M2652" s="5">
        <f t="shared" ca="1" si="461"/>
        <v>346270</v>
      </c>
    </row>
    <row r="2653" spans="1:13" x14ac:dyDescent="0.3">
      <c r="A2653" s="8" t="str">
        <f t="shared" ca="1" si="451"/>
        <v>2316980C-E61A-9C50-E6A0-FAFB6B0F35A5</v>
      </c>
      <c r="B2653" s="1">
        <f t="shared" ca="1" si="452"/>
        <v>44350.355647271259</v>
      </c>
      <c r="C2653" s="1" t="str">
        <f t="shared" ca="1" si="453"/>
        <v/>
      </c>
      <c r="D2653" s="1" t="str">
        <f t="shared" ca="1" si="454"/>
        <v/>
      </c>
      <c r="E2653" s="2" t="str">
        <f t="shared" ca="1" si="455"/>
        <v>Canceled</v>
      </c>
      <c r="F2653" s="4">
        <f t="shared" ca="1" si="456"/>
        <v>35.77414197200693</v>
      </c>
      <c r="G2653" s="4">
        <f t="shared" ca="1" si="457"/>
        <v>57.747172401259206</v>
      </c>
      <c r="H2653" s="4">
        <f t="shared" ca="1" si="458"/>
        <v>37.152430468932081</v>
      </c>
      <c r="I2653" s="4">
        <f t="shared" ca="1" si="459"/>
        <v>52.497248099627448</v>
      </c>
      <c r="J2653" s="5">
        <f ca="1">INDEX(Table2[NationalID],RANDBETWEEN(1,COUNT(Table2[NationalID])))</f>
        <v>9336340142</v>
      </c>
      <c r="K2653" s="5">
        <f ca="1">INDEX(Table4[PhoneNumber],RANDBETWEEN(1,COUNT(Table4[PhoneNumber])))</f>
        <v>9083032082</v>
      </c>
      <c r="L2653" s="3">
        <f t="shared" ca="1" si="460"/>
        <v>0.12</v>
      </c>
      <c r="M2653" s="5">
        <f t="shared" ca="1" si="461"/>
        <v>313626</v>
      </c>
    </row>
    <row r="2654" spans="1:13" x14ac:dyDescent="0.3">
      <c r="A2654" s="8" t="str">
        <f t="shared" ca="1" si="451"/>
        <v>2FE9A7CD-2C02-54F0-3D0F-6BAE3C86C70C</v>
      </c>
      <c r="B2654" s="1">
        <f t="shared" ca="1" si="452"/>
        <v>44371.190816117407</v>
      </c>
      <c r="C2654" s="1">
        <f t="shared" ca="1" si="453"/>
        <v>44371.193109097061</v>
      </c>
      <c r="D2654" s="1">
        <f t="shared" ca="1" si="454"/>
        <v>44371.222959179111</v>
      </c>
      <c r="E2654" s="2" t="str">
        <f t="shared" ca="1" si="455"/>
        <v>Done</v>
      </c>
      <c r="F2654" s="4">
        <f t="shared" ca="1" si="456"/>
        <v>25.528408173344669</v>
      </c>
      <c r="G2654" s="4">
        <f t="shared" ca="1" si="457"/>
        <v>46.470893450239103</v>
      </c>
      <c r="H2654" s="4">
        <f t="shared" ca="1" si="458"/>
        <v>35.202716769158876</v>
      </c>
      <c r="I2654" s="4">
        <f t="shared" ca="1" si="459"/>
        <v>46.602816704050269</v>
      </c>
      <c r="J2654" s="5">
        <f ca="1">INDEX(Table2[NationalID],RANDBETWEEN(1,COUNT(Table2[NationalID])))</f>
        <v>3103512817</v>
      </c>
      <c r="K2654" s="5">
        <f ca="1">INDEX(Table4[PhoneNumber],RANDBETWEEN(1,COUNT(Table4[PhoneNumber])))</f>
        <v>9619405758</v>
      </c>
      <c r="L2654" s="3">
        <f t="shared" ca="1" si="460"/>
        <v>0.12</v>
      </c>
      <c r="M2654" s="5">
        <f t="shared" ca="1" si="461"/>
        <v>558143</v>
      </c>
    </row>
    <row r="2655" spans="1:13" x14ac:dyDescent="0.3">
      <c r="A2655" s="8" t="str">
        <f t="shared" ca="1" si="451"/>
        <v>32D3DA08-B93F-FA32-766F-4E396B96F7B1</v>
      </c>
      <c r="B2655" s="1">
        <f t="shared" ca="1" si="452"/>
        <v>43922.155714257991</v>
      </c>
      <c r="C2655" s="1">
        <f t="shared" ca="1" si="453"/>
        <v>43922.158977717794</v>
      </c>
      <c r="D2655" s="1">
        <f t="shared" ca="1" si="454"/>
        <v>43922.197639243182</v>
      </c>
      <c r="E2655" s="2" t="str">
        <f t="shared" ca="1" si="455"/>
        <v>Done</v>
      </c>
      <c r="F2655" s="4">
        <f t="shared" ca="1" si="456"/>
        <v>26.846717805763411</v>
      </c>
      <c r="G2655" s="4">
        <f t="shared" ca="1" si="457"/>
        <v>47.758485408872261</v>
      </c>
      <c r="H2655" s="4">
        <f t="shared" ca="1" si="458"/>
        <v>39.068933850299494</v>
      </c>
      <c r="I2655" s="4">
        <f t="shared" ca="1" si="459"/>
        <v>49.809810036395696</v>
      </c>
      <c r="J2655" s="5">
        <f ca="1">INDEX(Table2[NationalID],RANDBETWEEN(1,COUNT(Table2[NationalID])))</f>
        <v>1519772513</v>
      </c>
      <c r="K2655" s="5">
        <f ca="1">INDEX(Table4[PhoneNumber],RANDBETWEEN(1,COUNT(Table4[PhoneNumber])))</f>
        <v>9271255973</v>
      </c>
      <c r="L2655" s="3">
        <f t="shared" ca="1" si="460"/>
        <v>0.09</v>
      </c>
      <c r="M2655" s="5">
        <f t="shared" ca="1" si="461"/>
        <v>447889</v>
      </c>
    </row>
    <row r="2656" spans="1:13" x14ac:dyDescent="0.3">
      <c r="A2656" s="8" t="str">
        <f t="shared" ca="1" si="451"/>
        <v>72939ECC-3343-0684-5152-F84798D94549</v>
      </c>
      <c r="B2656" s="1">
        <f t="shared" ca="1" si="452"/>
        <v>44691.220913181933</v>
      </c>
      <c r="C2656" s="1">
        <f t="shared" ca="1" si="453"/>
        <v>44691.221642237266</v>
      </c>
      <c r="D2656" s="1">
        <f t="shared" ca="1" si="454"/>
        <v>44691.246121720469</v>
      </c>
      <c r="E2656" s="2" t="str">
        <f t="shared" ca="1" si="455"/>
        <v>Done</v>
      </c>
      <c r="F2656" s="4">
        <f t="shared" ca="1" si="456"/>
        <v>38.810645738406407</v>
      </c>
      <c r="G2656" s="4">
        <f t="shared" ca="1" si="457"/>
        <v>45.913394640786336</v>
      </c>
      <c r="H2656" s="4">
        <f t="shared" ca="1" si="458"/>
        <v>28.192778005526925</v>
      </c>
      <c r="I2656" s="4">
        <f t="shared" ca="1" si="459"/>
        <v>52.033943484084723</v>
      </c>
      <c r="J2656" s="5">
        <f ca="1">INDEX(Table2[NationalID],RANDBETWEEN(1,COUNT(Table2[NationalID])))</f>
        <v>9538425360</v>
      </c>
      <c r="K2656" s="5">
        <f ca="1">INDEX(Table4[PhoneNumber],RANDBETWEEN(1,COUNT(Table4[PhoneNumber])))</f>
        <v>9783889377</v>
      </c>
      <c r="L2656" s="3">
        <f t="shared" ca="1" si="460"/>
        <v>0.12</v>
      </c>
      <c r="M2656" s="5">
        <f t="shared" ca="1" si="461"/>
        <v>661595</v>
      </c>
    </row>
    <row r="2657" spans="1:13" x14ac:dyDescent="0.3">
      <c r="A2657" s="8" t="str">
        <f t="shared" ca="1" si="451"/>
        <v>CCCC870E-8293-B0E7-38A0-013D459F2E19</v>
      </c>
      <c r="B2657" s="1">
        <f t="shared" ca="1" si="452"/>
        <v>44349.732483455875</v>
      </c>
      <c r="C2657" s="1">
        <f t="shared" ca="1" si="453"/>
        <v>44349.736559485245</v>
      </c>
      <c r="D2657" s="1">
        <f t="shared" ca="1" si="454"/>
        <v>44349.737158135198</v>
      </c>
      <c r="E2657" s="2" t="str">
        <f t="shared" ca="1" si="455"/>
        <v>Done</v>
      </c>
      <c r="F2657" s="4">
        <f t="shared" ca="1" si="456"/>
        <v>25.910411901699089</v>
      </c>
      <c r="G2657" s="4">
        <f t="shared" ca="1" si="457"/>
        <v>48.033660462018879</v>
      </c>
      <c r="H2657" s="4">
        <f t="shared" ca="1" si="458"/>
        <v>31.534148996250867</v>
      </c>
      <c r="I2657" s="4">
        <f t="shared" ca="1" si="459"/>
        <v>45.226476080279149</v>
      </c>
      <c r="J2657" s="5">
        <f ca="1">INDEX(Table2[NationalID],RANDBETWEEN(1,COUNT(Table2[NationalID])))</f>
        <v>9695451318</v>
      </c>
      <c r="K2657" s="5">
        <f ca="1">INDEX(Table4[PhoneNumber],RANDBETWEEN(1,COUNT(Table4[PhoneNumber])))</f>
        <v>9723357557</v>
      </c>
      <c r="L2657" s="3">
        <f t="shared" ca="1" si="460"/>
        <v>0.12</v>
      </c>
      <c r="M2657" s="5">
        <f t="shared" ca="1" si="461"/>
        <v>618097</v>
      </c>
    </row>
    <row r="2658" spans="1:13" x14ac:dyDescent="0.3">
      <c r="A2658" s="8" t="str">
        <f t="shared" ca="1" si="451"/>
        <v>E4F88C7A-22E5-E857-4ED3-1A30FF05598C</v>
      </c>
      <c r="B2658" s="1">
        <f t="shared" ca="1" si="452"/>
        <v>44769.166365224766</v>
      </c>
      <c r="C2658" s="1">
        <f t="shared" ca="1" si="453"/>
        <v>44769.169166174455</v>
      </c>
      <c r="D2658" s="1">
        <f t="shared" ca="1" si="454"/>
        <v>44769.2085925602</v>
      </c>
      <c r="E2658" s="2" t="str">
        <f t="shared" ca="1" si="455"/>
        <v>Done</v>
      </c>
      <c r="F2658" s="4">
        <f t="shared" ca="1" si="456"/>
        <v>37.118672590229892</v>
      </c>
      <c r="G2658" s="4">
        <f t="shared" ca="1" si="457"/>
        <v>50.573520810178138</v>
      </c>
      <c r="H2658" s="4">
        <f t="shared" ca="1" si="458"/>
        <v>32.292242510937342</v>
      </c>
      <c r="I2658" s="4">
        <f t="shared" ca="1" si="459"/>
        <v>50.414720366637283</v>
      </c>
      <c r="J2658" s="5">
        <f ca="1">INDEX(Table2[NationalID],RANDBETWEEN(1,COUNT(Table2[NationalID])))</f>
        <v>1503057129</v>
      </c>
      <c r="K2658" s="5">
        <f ca="1">INDEX(Table4[PhoneNumber],RANDBETWEEN(1,COUNT(Table4[PhoneNumber])))</f>
        <v>9579461971</v>
      </c>
      <c r="L2658" s="3">
        <f t="shared" ca="1" si="460"/>
        <v>0.12</v>
      </c>
      <c r="M2658" s="5">
        <f t="shared" ca="1" si="461"/>
        <v>361261</v>
      </c>
    </row>
    <row r="2659" spans="1:13" x14ac:dyDescent="0.3">
      <c r="A2659" s="8" t="str">
        <f t="shared" ca="1" si="451"/>
        <v>15EF982D-B7A4-5F46-186A-3CFB8F61ECE7</v>
      </c>
      <c r="B2659" s="1">
        <f t="shared" ca="1" si="452"/>
        <v>44256.812993321328</v>
      </c>
      <c r="C2659" s="1">
        <f t="shared" ca="1" si="453"/>
        <v>44256.816108462372</v>
      </c>
      <c r="D2659" s="1">
        <f t="shared" ca="1" si="454"/>
        <v>44256.846170647063</v>
      </c>
      <c r="E2659" s="2" t="str">
        <f t="shared" ca="1" si="455"/>
        <v>Done</v>
      </c>
      <c r="F2659" s="4">
        <f t="shared" ca="1" si="456"/>
        <v>33.468199973502323</v>
      </c>
      <c r="G2659" s="4">
        <f t="shared" ca="1" si="457"/>
        <v>50.057005826771984</v>
      </c>
      <c r="H2659" s="4">
        <f t="shared" ca="1" si="458"/>
        <v>27.806360287469726</v>
      </c>
      <c r="I2659" s="4">
        <f t="shared" ca="1" si="459"/>
        <v>62.487583699113571</v>
      </c>
      <c r="J2659" s="5">
        <f ca="1">INDEX(Table2[NationalID],RANDBETWEEN(1,COUNT(Table2[NationalID])))</f>
        <v>4589058680</v>
      </c>
      <c r="K2659" s="5">
        <f ca="1">INDEX(Table4[PhoneNumber],RANDBETWEEN(1,COUNT(Table4[PhoneNumber])))</f>
        <v>9906375245</v>
      </c>
      <c r="L2659" s="3">
        <f t="shared" ca="1" si="460"/>
        <v>0.12</v>
      </c>
      <c r="M2659" s="5">
        <f t="shared" ca="1" si="461"/>
        <v>334830</v>
      </c>
    </row>
    <row r="2660" spans="1:13" x14ac:dyDescent="0.3">
      <c r="A2660" s="8" t="str">
        <f t="shared" ca="1" si="451"/>
        <v>B90EF902-E591-5B09-B397-D3C0DF9E8D89</v>
      </c>
      <c r="B2660" s="1">
        <f t="shared" ca="1" si="452"/>
        <v>43936.437762840644</v>
      </c>
      <c r="C2660" s="1">
        <f t="shared" ca="1" si="453"/>
        <v>43936.440084601287</v>
      </c>
      <c r="D2660" s="1">
        <f t="shared" ca="1" si="454"/>
        <v>43936.453532115913</v>
      </c>
      <c r="E2660" s="2" t="str">
        <f t="shared" ca="1" si="455"/>
        <v>Done</v>
      </c>
      <c r="F2660" s="4">
        <f t="shared" ca="1" si="456"/>
        <v>33.426494468920183</v>
      </c>
      <c r="G2660" s="4">
        <f t="shared" ca="1" si="457"/>
        <v>56.821034657414515</v>
      </c>
      <c r="H2660" s="4">
        <f t="shared" ca="1" si="458"/>
        <v>30.889909520531539</v>
      </c>
      <c r="I2660" s="4">
        <f t="shared" ca="1" si="459"/>
        <v>47.992576349366743</v>
      </c>
      <c r="J2660" s="5">
        <f ca="1">INDEX(Table2[NationalID],RANDBETWEEN(1,COUNT(Table2[NationalID])))</f>
        <v>1519772513</v>
      </c>
      <c r="K2660" s="5">
        <f ca="1">INDEX(Table4[PhoneNumber],RANDBETWEEN(1,COUNT(Table4[PhoneNumber])))</f>
        <v>9208377321</v>
      </c>
      <c r="L2660" s="3">
        <f t="shared" ca="1" si="460"/>
        <v>0.09</v>
      </c>
      <c r="M2660" s="5">
        <f t="shared" ca="1" si="461"/>
        <v>911573</v>
      </c>
    </row>
    <row r="2661" spans="1:13" x14ac:dyDescent="0.3">
      <c r="A2661" s="8" t="str">
        <f t="shared" ca="1" si="451"/>
        <v>BD657175-2111-7E84-65C1-C072DAEC9820</v>
      </c>
      <c r="B2661" s="1">
        <f t="shared" ca="1" si="452"/>
        <v>44148.55098605559</v>
      </c>
      <c r="C2661" s="1">
        <f t="shared" ca="1" si="453"/>
        <v>44148.55304740365</v>
      </c>
      <c r="D2661" s="1">
        <f t="shared" ca="1" si="454"/>
        <v>44148.586750824332</v>
      </c>
      <c r="E2661" s="2" t="str">
        <f t="shared" ca="1" si="455"/>
        <v>Done</v>
      </c>
      <c r="F2661" s="4">
        <f t="shared" ca="1" si="456"/>
        <v>38.458504498641318</v>
      </c>
      <c r="G2661" s="4">
        <f t="shared" ca="1" si="457"/>
        <v>47.988113868926561</v>
      </c>
      <c r="H2661" s="4">
        <f t="shared" ca="1" si="458"/>
        <v>39.339772671116265</v>
      </c>
      <c r="I2661" s="4">
        <f t="shared" ca="1" si="459"/>
        <v>48.886845151933102</v>
      </c>
      <c r="J2661" s="5">
        <f ca="1">INDEX(Table2[NationalID],RANDBETWEEN(1,COUNT(Table2[NationalID])))</f>
        <v>7398653942</v>
      </c>
      <c r="K2661" s="5">
        <f ca="1">INDEX(Table4[PhoneNumber],RANDBETWEEN(1,COUNT(Table4[PhoneNumber])))</f>
        <v>9896625307</v>
      </c>
      <c r="L2661" s="3">
        <f t="shared" ca="1" si="460"/>
        <v>0.09</v>
      </c>
      <c r="M2661" s="5">
        <f t="shared" ca="1" si="461"/>
        <v>90859</v>
      </c>
    </row>
    <row r="2662" spans="1:13" x14ac:dyDescent="0.3">
      <c r="A2662" s="8" t="str">
        <f t="shared" ca="1" si="451"/>
        <v>D167A049-4EF9-8C76-BDA5-A340F4969076</v>
      </c>
      <c r="B2662" s="1">
        <f t="shared" ca="1" si="452"/>
        <v>44693.63384140889</v>
      </c>
      <c r="C2662" s="1">
        <f t="shared" ca="1" si="453"/>
        <v>44693.636305872562</v>
      </c>
      <c r="D2662" s="1">
        <f t="shared" ca="1" si="454"/>
        <v>44693.656574379667</v>
      </c>
      <c r="E2662" s="2" t="str">
        <f t="shared" ca="1" si="455"/>
        <v>Done</v>
      </c>
      <c r="F2662" s="4">
        <f t="shared" ca="1" si="456"/>
        <v>27.985988741180549</v>
      </c>
      <c r="G2662" s="4">
        <f t="shared" ca="1" si="457"/>
        <v>60.723314502518193</v>
      </c>
      <c r="H2662" s="4">
        <f t="shared" ca="1" si="458"/>
        <v>31.15917420423833</v>
      </c>
      <c r="I2662" s="4">
        <f t="shared" ca="1" si="459"/>
        <v>55.767177197558802</v>
      </c>
      <c r="J2662" s="5">
        <f ca="1">INDEX(Table2[NationalID],RANDBETWEEN(1,COUNT(Table2[NationalID])))</f>
        <v>6644044041</v>
      </c>
      <c r="K2662" s="5">
        <f ca="1">INDEX(Table4[PhoneNumber],RANDBETWEEN(1,COUNT(Table4[PhoneNumber])))</f>
        <v>9763801263</v>
      </c>
      <c r="L2662" s="3">
        <f t="shared" ca="1" si="460"/>
        <v>0.12</v>
      </c>
      <c r="M2662" s="5">
        <f t="shared" ca="1" si="461"/>
        <v>257195</v>
      </c>
    </row>
    <row r="2663" spans="1:13" x14ac:dyDescent="0.3">
      <c r="A2663" s="8" t="str">
        <f t="shared" ca="1" si="451"/>
        <v>85579E60-7B75-968D-A718-46C5D40C3D0B</v>
      </c>
      <c r="B2663" s="1">
        <f t="shared" ca="1" si="452"/>
        <v>44704.855743416796</v>
      </c>
      <c r="C2663" s="1">
        <f t="shared" ca="1" si="453"/>
        <v>44704.857492867268</v>
      </c>
      <c r="D2663" s="1">
        <f t="shared" ca="1" si="454"/>
        <v>44704.869622991137</v>
      </c>
      <c r="E2663" s="2" t="str">
        <f t="shared" ca="1" si="455"/>
        <v>Done</v>
      </c>
      <c r="F2663" s="4">
        <f t="shared" ca="1" si="456"/>
        <v>34.818168566497917</v>
      </c>
      <c r="G2663" s="4">
        <f t="shared" ca="1" si="457"/>
        <v>60.241771810962774</v>
      </c>
      <c r="H2663" s="4">
        <f t="shared" ca="1" si="458"/>
        <v>25.622518856191917</v>
      </c>
      <c r="I2663" s="4">
        <f t="shared" ca="1" si="459"/>
        <v>47.379371159655747</v>
      </c>
      <c r="J2663" s="5">
        <f ca="1">INDEX(Table2[NationalID],RANDBETWEEN(1,COUNT(Table2[NationalID])))</f>
        <v>6644044041</v>
      </c>
      <c r="K2663" s="5">
        <f ca="1">INDEX(Table4[PhoneNumber],RANDBETWEEN(1,COUNT(Table4[PhoneNumber])))</f>
        <v>9600120713</v>
      </c>
      <c r="L2663" s="3">
        <f t="shared" ca="1" si="460"/>
        <v>0.12</v>
      </c>
      <c r="M2663" s="5">
        <f t="shared" ca="1" si="461"/>
        <v>1502940</v>
      </c>
    </row>
    <row r="2664" spans="1:13" x14ac:dyDescent="0.3">
      <c r="A2664" s="8" t="str">
        <f t="shared" ca="1" si="451"/>
        <v>E5EAEA4B-0D16-24CA-C2DB-B5B89B1BFE80</v>
      </c>
      <c r="B2664" s="1">
        <f t="shared" ca="1" si="452"/>
        <v>43986.528469551442</v>
      </c>
      <c r="C2664" s="1">
        <f t="shared" ca="1" si="453"/>
        <v>43986.532081588513</v>
      </c>
      <c r="D2664" s="1">
        <f t="shared" ca="1" si="454"/>
        <v>43986.567106939874</v>
      </c>
      <c r="E2664" s="2" t="str">
        <f t="shared" ca="1" si="455"/>
        <v>Done</v>
      </c>
      <c r="F2664" s="4">
        <f t="shared" ca="1" si="456"/>
        <v>32.111751838836547</v>
      </c>
      <c r="G2664" s="4">
        <f t="shared" ca="1" si="457"/>
        <v>55.652630810481647</v>
      </c>
      <c r="H2664" s="4">
        <f t="shared" ca="1" si="458"/>
        <v>27.327332542837851</v>
      </c>
      <c r="I2664" s="4">
        <f t="shared" ca="1" si="459"/>
        <v>57.12677416913121</v>
      </c>
      <c r="J2664" s="5">
        <f ca="1">INDEX(Table2[NationalID],RANDBETWEEN(1,COUNT(Table2[NationalID])))</f>
        <v>2778982165</v>
      </c>
      <c r="K2664" s="5">
        <f ca="1">INDEX(Table4[PhoneNumber],RANDBETWEEN(1,COUNT(Table4[PhoneNumber])))</f>
        <v>9815886982</v>
      </c>
      <c r="L2664" s="3">
        <f t="shared" ca="1" si="460"/>
        <v>0.09</v>
      </c>
      <c r="M2664" s="5">
        <f t="shared" ca="1" si="461"/>
        <v>85489</v>
      </c>
    </row>
    <row r="2665" spans="1:13" x14ac:dyDescent="0.3">
      <c r="A2665" s="8" t="str">
        <f t="shared" ca="1" si="451"/>
        <v>322C68E3-1415-8A8A-865E-6731AC0342EB</v>
      </c>
      <c r="B2665" s="1">
        <f t="shared" ca="1" si="452"/>
        <v>44443.743994869161</v>
      </c>
      <c r="C2665" s="1">
        <f t="shared" ca="1" si="453"/>
        <v>44443.745507593267</v>
      </c>
      <c r="D2665" s="1">
        <f t="shared" ca="1" si="454"/>
        <v>44443.782297267004</v>
      </c>
      <c r="E2665" s="2" t="str">
        <f t="shared" ca="1" si="455"/>
        <v>Done</v>
      </c>
      <c r="F2665" s="4">
        <f t="shared" ca="1" si="456"/>
        <v>37.634215082742664</v>
      </c>
      <c r="G2665" s="4">
        <f t="shared" ca="1" si="457"/>
        <v>60.648260860981246</v>
      </c>
      <c r="H2665" s="4">
        <f t="shared" ca="1" si="458"/>
        <v>28.483292458115407</v>
      </c>
      <c r="I2665" s="4">
        <f t="shared" ca="1" si="459"/>
        <v>49.533953047041905</v>
      </c>
      <c r="J2665" s="5">
        <f ca="1">INDEX(Table2[NationalID],RANDBETWEEN(1,COUNT(Table2[NationalID])))</f>
        <v>5757649189</v>
      </c>
      <c r="K2665" s="5">
        <f ca="1">INDEX(Table4[PhoneNumber],RANDBETWEEN(1,COUNT(Table4[PhoneNumber])))</f>
        <v>9034532400</v>
      </c>
      <c r="L2665" s="3">
        <f t="shared" ca="1" si="460"/>
        <v>0.12</v>
      </c>
      <c r="M2665" s="5">
        <f t="shared" ca="1" si="461"/>
        <v>170328</v>
      </c>
    </row>
    <row r="2666" spans="1:13" x14ac:dyDescent="0.3">
      <c r="A2666" s="8" t="str">
        <f t="shared" ca="1" si="451"/>
        <v>75AE0535-45B3-BEA5-9FD2-DD0ED309EE35</v>
      </c>
      <c r="B2666" s="1">
        <f t="shared" ca="1" si="452"/>
        <v>44720.062895918854</v>
      </c>
      <c r="C2666" s="1">
        <f t="shared" ca="1" si="453"/>
        <v>44720.065330717924</v>
      </c>
      <c r="D2666" s="1">
        <f t="shared" ca="1" si="454"/>
        <v>44720.103478760175</v>
      </c>
      <c r="E2666" s="2" t="str">
        <f t="shared" ca="1" si="455"/>
        <v>Done</v>
      </c>
      <c r="F2666" s="4">
        <f t="shared" ca="1" si="456"/>
        <v>30.820173961037103</v>
      </c>
      <c r="G2666" s="4">
        <f t="shared" ca="1" si="457"/>
        <v>45.252843171817311</v>
      </c>
      <c r="H2666" s="4">
        <f t="shared" ca="1" si="458"/>
        <v>31.958070162727097</v>
      </c>
      <c r="I2666" s="4">
        <f t="shared" ca="1" si="459"/>
        <v>48.153551059436069</v>
      </c>
      <c r="J2666" s="5">
        <f ca="1">INDEX(Table2[NationalID],RANDBETWEEN(1,COUNT(Table2[NationalID])))</f>
        <v>3598869598</v>
      </c>
      <c r="K2666" s="5">
        <f ca="1">INDEX(Table4[PhoneNumber],RANDBETWEEN(1,COUNT(Table4[PhoneNumber])))</f>
        <v>9178566841</v>
      </c>
      <c r="L2666" s="3">
        <f t="shared" ca="1" si="460"/>
        <v>0.12</v>
      </c>
      <c r="M2666" s="5">
        <f t="shared" ca="1" si="461"/>
        <v>176052</v>
      </c>
    </row>
    <row r="2667" spans="1:13" x14ac:dyDescent="0.3">
      <c r="A2667" s="8" t="str">
        <f t="shared" ca="1" si="451"/>
        <v>F39FAC79-6C55-3140-946E-654A12922C96</v>
      </c>
      <c r="B2667" s="1">
        <f t="shared" ca="1" si="452"/>
        <v>44746.459102026769</v>
      </c>
      <c r="C2667" s="1">
        <f t="shared" ca="1" si="453"/>
        <v>44746.461389995166</v>
      </c>
      <c r="D2667" s="1">
        <f t="shared" ca="1" si="454"/>
        <v>44746.466479530485</v>
      </c>
      <c r="E2667" s="2" t="str">
        <f t="shared" ca="1" si="455"/>
        <v>Done</v>
      </c>
      <c r="F2667" s="4">
        <f t="shared" ca="1" si="456"/>
        <v>26.690486605339586</v>
      </c>
      <c r="G2667" s="4">
        <f t="shared" ca="1" si="457"/>
        <v>55.359851162069617</v>
      </c>
      <c r="H2667" s="4">
        <f t="shared" ca="1" si="458"/>
        <v>31.684294188548151</v>
      </c>
      <c r="I2667" s="4">
        <f t="shared" ca="1" si="459"/>
        <v>57.248752377883818</v>
      </c>
      <c r="J2667" s="5">
        <f ca="1">INDEX(Table2[NationalID],RANDBETWEEN(1,COUNT(Table2[NationalID])))</f>
        <v>6458683007</v>
      </c>
      <c r="K2667" s="5">
        <f ca="1">INDEX(Table4[PhoneNumber],RANDBETWEEN(1,COUNT(Table4[PhoneNumber])))</f>
        <v>9682647937</v>
      </c>
      <c r="L2667" s="3">
        <f t="shared" ca="1" si="460"/>
        <v>0.12</v>
      </c>
      <c r="M2667" s="5">
        <f t="shared" ca="1" si="461"/>
        <v>351479</v>
      </c>
    </row>
    <row r="2668" spans="1:13" x14ac:dyDescent="0.3">
      <c r="A2668" s="8" t="str">
        <f t="shared" ca="1" si="451"/>
        <v>EB325802-EA77-E5DE-01FA-E3839C836906</v>
      </c>
      <c r="B2668" s="1">
        <f t="shared" ca="1" si="452"/>
        <v>44476.763530129996</v>
      </c>
      <c r="C2668" s="1">
        <f t="shared" ca="1" si="453"/>
        <v>44476.765315881086</v>
      </c>
      <c r="D2668" s="1">
        <f t="shared" ca="1" si="454"/>
        <v>44476.780752416758</v>
      </c>
      <c r="E2668" s="2" t="str">
        <f t="shared" ca="1" si="455"/>
        <v>Done</v>
      </c>
      <c r="F2668" s="4">
        <f t="shared" ca="1" si="456"/>
        <v>29.014611368039567</v>
      </c>
      <c r="G2668" s="4">
        <f t="shared" ca="1" si="457"/>
        <v>56.783194300682439</v>
      </c>
      <c r="H2668" s="4">
        <f t="shared" ca="1" si="458"/>
        <v>38.516243902664478</v>
      </c>
      <c r="I2668" s="4">
        <f t="shared" ca="1" si="459"/>
        <v>50.993920318535217</v>
      </c>
      <c r="J2668" s="5">
        <f ca="1">INDEX(Table2[NationalID],RANDBETWEEN(1,COUNT(Table2[NationalID])))</f>
        <v>2533302162</v>
      </c>
      <c r="K2668" s="5">
        <f ca="1">INDEX(Table4[PhoneNumber],RANDBETWEEN(1,COUNT(Table4[PhoneNumber])))</f>
        <v>9660115137</v>
      </c>
      <c r="L2668" s="3">
        <f t="shared" ca="1" si="460"/>
        <v>0.12</v>
      </c>
      <c r="M2668" s="5">
        <f t="shared" ca="1" si="461"/>
        <v>643084</v>
      </c>
    </row>
    <row r="2669" spans="1:13" x14ac:dyDescent="0.3">
      <c r="A2669" s="8" t="str">
        <f t="shared" ca="1" si="451"/>
        <v>505B2B9D-7B76-91C0-350F-82A0D637206C</v>
      </c>
      <c r="B2669" s="1">
        <f t="shared" ca="1" si="452"/>
        <v>44857.878118696288</v>
      </c>
      <c r="C2669" s="1">
        <f t="shared" ca="1" si="453"/>
        <v>44857.878722125242</v>
      </c>
      <c r="D2669" s="1">
        <f t="shared" ca="1" si="454"/>
        <v>44857.920422062969</v>
      </c>
      <c r="E2669" s="2" t="str">
        <f t="shared" ca="1" si="455"/>
        <v>Done</v>
      </c>
      <c r="F2669" s="4">
        <f t="shared" ca="1" si="456"/>
        <v>31.750821184053951</v>
      </c>
      <c r="G2669" s="4">
        <f t="shared" ca="1" si="457"/>
        <v>56.347474110620695</v>
      </c>
      <c r="H2669" s="4">
        <f t="shared" ca="1" si="458"/>
        <v>32.775927126894352</v>
      </c>
      <c r="I2669" s="4">
        <f t="shared" ca="1" si="459"/>
        <v>62.546666685737122</v>
      </c>
      <c r="J2669" s="5">
        <f ca="1">INDEX(Table2[NationalID],RANDBETWEEN(1,COUNT(Table2[NationalID])))</f>
        <v>6659921817</v>
      </c>
      <c r="K2669" s="5">
        <f ca="1">INDEX(Table4[PhoneNumber],RANDBETWEEN(1,COUNT(Table4[PhoneNumber])))</f>
        <v>9331526703</v>
      </c>
      <c r="L2669" s="3">
        <f t="shared" ca="1" si="460"/>
        <v>0.12</v>
      </c>
      <c r="M2669" s="5">
        <f t="shared" ca="1" si="461"/>
        <v>298762</v>
      </c>
    </row>
    <row r="2670" spans="1:13" x14ac:dyDescent="0.3">
      <c r="A2670" s="8" t="str">
        <f t="shared" ca="1" si="451"/>
        <v>058DD0A9-6063-46E4-5EDB-D4496EBD221D</v>
      </c>
      <c r="B2670" s="1">
        <f t="shared" ca="1" si="452"/>
        <v>44504.9535033461</v>
      </c>
      <c r="C2670" s="1">
        <f t="shared" ca="1" si="453"/>
        <v>44504.956085439648</v>
      </c>
      <c r="D2670" s="1">
        <f t="shared" ca="1" si="454"/>
        <v>44504.974351087949</v>
      </c>
      <c r="E2670" s="2" t="str">
        <f t="shared" ca="1" si="455"/>
        <v>Done</v>
      </c>
      <c r="F2670" s="4">
        <f t="shared" ca="1" si="456"/>
        <v>28.192673997522583</v>
      </c>
      <c r="G2670" s="4">
        <f t="shared" ca="1" si="457"/>
        <v>59.908018141493073</v>
      </c>
      <c r="H2670" s="4">
        <f t="shared" ca="1" si="458"/>
        <v>36.042647226380417</v>
      </c>
      <c r="I2670" s="4">
        <f t="shared" ca="1" si="459"/>
        <v>59.66313034514269</v>
      </c>
      <c r="J2670" s="5">
        <f ca="1">INDEX(Table2[NationalID],RANDBETWEEN(1,COUNT(Table2[NationalID])))</f>
        <v>1503057129</v>
      </c>
      <c r="K2670" s="5">
        <f ca="1">INDEX(Table4[PhoneNumber],RANDBETWEEN(1,COUNT(Table4[PhoneNumber])))</f>
        <v>9324855910</v>
      </c>
      <c r="L2670" s="3">
        <f t="shared" ca="1" si="460"/>
        <v>0.12</v>
      </c>
      <c r="M2670" s="5">
        <f t="shared" ca="1" si="461"/>
        <v>525529</v>
      </c>
    </row>
    <row r="2671" spans="1:13" x14ac:dyDescent="0.3">
      <c r="A2671" s="8" t="str">
        <f t="shared" ca="1" si="451"/>
        <v>48830139-4206-763E-7383-77DE51EF4FFA</v>
      </c>
      <c r="B2671" s="1">
        <f t="shared" ca="1" si="452"/>
        <v>43898.469696473199</v>
      </c>
      <c r="C2671" s="1">
        <f t="shared" ca="1" si="453"/>
        <v>43898.470005971416</v>
      </c>
      <c r="D2671" s="1">
        <f t="shared" ca="1" si="454"/>
        <v>43898.493069525073</v>
      </c>
      <c r="E2671" s="2" t="str">
        <f t="shared" ca="1" si="455"/>
        <v>Done</v>
      </c>
      <c r="F2671" s="4">
        <f t="shared" ca="1" si="456"/>
        <v>27.730917164844769</v>
      </c>
      <c r="G2671" s="4">
        <f t="shared" ca="1" si="457"/>
        <v>55.239928975884979</v>
      </c>
      <c r="H2671" s="4">
        <f t="shared" ca="1" si="458"/>
        <v>31.545872038281765</v>
      </c>
      <c r="I2671" s="4">
        <f t="shared" ca="1" si="459"/>
        <v>52.770725799770744</v>
      </c>
      <c r="J2671" s="5">
        <f ca="1">INDEX(Table2[NationalID],RANDBETWEEN(1,COUNT(Table2[NationalID])))</f>
        <v>5319887255</v>
      </c>
      <c r="K2671" s="5">
        <f ca="1">INDEX(Table4[PhoneNumber],RANDBETWEEN(1,COUNT(Table4[PhoneNumber])))</f>
        <v>9989621730</v>
      </c>
      <c r="L2671" s="3">
        <f t="shared" ca="1" si="460"/>
        <v>0.09</v>
      </c>
      <c r="M2671" s="5">
        <f t="shared" ca="1" si="461"/>
        <v>118220</v>
      </c>
    </row>
    <row r="2672" spans="1:13" x14ac:dyDescent="0.3">
      <c r="A2672" s="8" t="str">
        <f t="shared" ca="1" si="451"/>
        <v>B4BD9E95-5497-C0A6-0E1D-64B56B98D92E</v>
      </c>
      <c r="B2672" s="1">
        <f t="shared" ca="1" si="452"/>
        <v>44564.675865778016</v>
      </c>
      <c r="C2672" s="1">
        <f t="shared" ca="1" si="453"/>
        <v>44564.676107285835</v>
      </c>
      <c r="D2672" s="1">
        <f t="shared" ca="1" si="454"/>
        <v>44564.693701300952</v>
      </c>
      <c r="E2672" s="2" t="str">
        <f t="shared" ca="1" si="455"/>
        <v>Done</v>
      </c>
      <c r="F2672" s="4">
        <f t="shared" ca="1" si="456"/>
        <v>26.830985663769152</v>
      </c>
      <c r="G2672" s="4">
        <f t="shared" ca="1" si="457"/>
        <v>45.803847775378131</v>
      </c>
      <c r="H2672" s="4">
        <f t="shared" ca="1" si="458"/>
        <v>30.282348022064209</v>
      </c>
      <c r="I2672" s="4">
        <f t="shared" ca="1" si="459"/>
        <v>62.046370896874478</v>
      </c>
      <c r="J2672" s="5">
        <f ca="1">INDEX(Table2[NationalID],RANDBETWEEN(1,COUNT(Table2[NationalID])))</f>
        <v>3410735775</v>
      </c>
      <c r="K2672" s="5">
        <f ca="1">INDEX(Table4[PhoneNumber],RANDBETWEEN(1,COUNT(Table4[PhoneNumber])))</f>
        <v>9739581897</v>
      </c>
      <c r="L2672" s="3">
        <f t="shared" ca="1" si="460"/>
        <v>0.12</v>
      </c>
      <c r="M2672" s="5">
        <f t="shared" ca="1" si="461"/>
        <v>651603</v>
      </c>
    </row>
    <row r="2673" spans="1:13" x14ac:dyDescent="0.3">
      <c r="A2673" s="8" t="str">
        <f t="shared" ca="1" si="451"/>
        <v>FFE73AD7-8A59-8CDF-E207-4189FAB19DBF</v>
      </c>
      <c r="B2673" s="1">
        <f t="shared" ca="1" si="452"/>
        <v>44198.896934045457</v>
      </c>
      <c r="C2673" s="1">
        <f t="shared" ca="1" si="453"/>
        <v>44198.900691847462</v>
      </c>
      <c r="D2673" s="1">
        <f t="shared" ca="1" si="454"/>
        <v>44198.924318132187</v>
      </c>
      <c r="E2673" s="2" t="str">
        <f t="shared" ca="1" si="455"/>
        <v>Done</v>
      </c>
      <c r="F2673" s="4">
        <f t="shared" ca="1" si="456"/>
        <v>33.442333711048754</v>
      </c>
      <c r="G2673" s="4">
        <f t="shared" ca="1" si="457"/>
        <v>60.695113460821489</v>
      </c>
      <c r="H2673" s="4">
        <f t="shared" ca="1" si="458"/>
        <v>25.159136559729291</v>
      </c>
      <c r="I2673" s="4">
        <f t="shared" ca="1" si="459"/>
        <v>55.555466426394673</v>
      </c>
      <c r="J2673" s="5">
        <f ca="1">INDEX(Table2[NationalID],RANDBETWEEN(1,COUNT(Table2[NationalID])))</f>
        <v>3598869598</v>
      </c>
      <c r="K2673" s="5">
        <f ca="1">INDEX(Table4[PhoneNumber],RANDBETWEEN(1,COUNT(Table4[PhoneNumber])))</f>
        <v>9487758490</v>
      </c>
      <c r="L2673" s="3">
        <f t="shared" ca="1" si="460"/>
        <v>0.12</v>
      </c>
      <c r="M2673" s="5">
        <f t="shared" ca="1" si="461"/>
        <v>513857</v>
      </c>
    </row>
    <row r="2674" spans="1:13" x14ac:dyDescent="0.3">
      <c r="A2674" s="8" t="str">
        <f t="shared" ca="1" si="451"/>
        <v>877661D9-CDDD-F2FA-B6D1-58254C70E1CF</v>
      </c>
      <c r="B2674" s="1">
        <f t="shared" ca="1" si="452"/>
        <v>44667.186745983636</v>
      </c>
      <c r="C2674" s="1" t="str">
        <f t="shared" ca="1" si="453"/>
        <v/>
      </c>
      <c r="D2674" s="1" t="str">
        <f t="shared" ca="1" si="454"/>
        <v/>
      </c>
      <c r="E2674" s="2" t="str">
        <f t="shared" ca="1" si="455"/>
        <v>Canceled</v>
      </c>
      <c r="F2674" s="4">
        <f t="shared" ca="1" si="456"/>
        <v>31.047422626191342</v>
      </c>
      <c r="G2674" s="4">
        <f t="shared" ca="1" si="457"/>
        <v>57.145858189168941</v>
      </c>
      <c r="H2674" s="4">
        <f t="shared" ca="1" si="458"/>
        <v>37.76392792840295</v>
      </c>
      <c r="I2674" s="4">
        <f t="shared" ca="1" si="459"/>
        <v>59.704319048011293</v>
      </c>
      <c r="J2674" s="5">
        <f ca="1">INDEX(Table2[NationalID],RANDBETWEEN(1,COUNT(Table2[NationalID])))</f>
        <v>5921600381</v>
      </c>
      <c r="K2674" s="5">
        <f ca="1">INDEX(Table4[PhoneNumber],RANDBETWEEN(1,COUNT(Table4[PhoneNumber])))</f>
        <v>9571769004</v>
      </c>
      <c r="L2674" s="3">
        <f t="shared" ca="1" si="460"/>
        <v>0.12</v>
      </c>
      <c r="M2674" s="5">
        <f t="shared" ca="1" si="461"/>
        <v>603495</v>
      </c>
    </row>
    <row r="2675" spans="1:13" x14ac:dyDescent="0.3">
      <c r="A2675" s="8" t="str">
        <f t="shared" ca="1" si="451"/>
        <v>33754591-672F-7177-46BC-3C69E211FA6F</v>
      </c>
      <c r="B2675" s="1">
        <f t="shared" ca="1" si="452"/>
        <v>44262.586334738218</v>
      </c>
      <c r="C2675" s="1">
        <f t="shared" ca="1" si="453"/>
        <v>44262.587900548991</v>
      </c>
      <c r="D2675" s="1">
        <f t="shared" ca="1" si="454"/>
        <v>44262.615678584327</v>
      </c>
      <c r="E2675" s="2" t="str">
        <f t="shared" ca="1" si="455"/>
        <v>Done</v>
      </c>
      <c r="F2675" s="4">
        <f t="shared" ca="1" si="456"/>
        <v>28.711695625165969</v>
      </c>
      <c r="G2675" s="4">
        <f t="shared" ca="1" si="457"/>
        <v>48.616486883653565</v>
      </c>
      <c r="H2675" s="4">
        <f t="shared" ca="1" si="458"/>
        <v>37.313042006291873</v>
      </c>
      <c r="I2675" s="4">
        <f t="shared" ca="1" si="459"/>
        <v>52.173592255502442</v>
      </c>
      <c r="J2675" s="5">
        <f ca="1">INDEX(Table2[NationalID],RANDBETWEEN(1,COUNT(Table2[NationalID])))</f>
        <v>1519772513</v>
      </c>
      <c r="K2675" s="5">
        <f ca="1">INDEX(Table4[PhoneNumber],RANDBETWEEN(1,COUNT(Table4[PhoneNumber])))</f>
        <v>9140148108</v>
      </c>
      <c r="L2675" s="3">
        <f t="shared" ca="1" si="460"/>
        <v>0.12</v>
      </c>
      <c r="M2675" s="5">
        <f t="shared" ca="1" si="461"/>
        <v>181094</v>
      </c>
    </row>
    <row r="2676" spans="1:13" x14ac:dyDescent="0.3">
      <c r="A2676" s="8" t="str">
        <f t="shared" ca="1" si="451"/>
        <v>99651EAC-0F77-D8D0-3DA7-EFFE6C3060D5</v>
      </c>
      <c r="B2676" s="1">
        <f t="shared" ca="1" si="452"/>
        <v>44001.71085161985</v>
      </c>
      <c r="C2676" s="1">
        <f t="shared" ca="1" si="453"/>
        <v>44001.714265712253</v>
      </c>
      <c r="D2676" s="1">
        <f t="shared" ca="1" si="454"/>
        <v>44001.749820582139</v>
      </c>
      <c r="E2676" s="2" t="str">
        <f t="shared" ca="1" si="455"/>
        <v>Done</v>
      </c>
      <c r="F2676" s="4">
        <f t="shared" ca="1" si="456"/>
        <v>31.698206267413077</v>
      </c>
      <c r="G2676" s="4">
        <f t="shared" ca="1" si="457"/>
        <v>59.575001563621797</v>
      </c>
      <c r="H2676" s="4">
        <f t="shared" ca="1" si="458"/>
        <v>36.004973998001262</v>
      </c>
      <c r="I2676" s="4">
        <f t="shared" ca="1" si="459"/>
        <v>58.674009160310433</v>
      </c>
      <c r="J2676" s="5">
        <f ca="1">INDEX(Table2[NationalID],RANDBETWEEN(1,COUNT(Table2[NationalID])))</f>
        <v>8125817510</v>
      </c>
      <c r="K2676" s="5">
        <f ca="1">INDEX(Table4[PhoneNumber],RANDBETWEEN(1,COUNT(Table4[PhoneNumber])))</f>
        <v>9049301821</v>
      </c>
      <c r="L2676" s="3">
        <f t="shared" ca="1" si="460"/>
        <v>0.09</v>
      </c>
      <c r="M2676" s="5">
        <f t="shared" ca="1" si="461"/>
        <v>296851</v>
      </c>
    </row>
    <row r="2677" spans="1:13" x14ac:dyDescent="0.3">
      <c r="A2677" s="8" t="str">
        <f t="shared" ca="1" si="451"/>
        <v>1B90C3AF-7766-51EB-7622-DBAEB27FE3A2</v>
      </c>
      <c r="B2677" s="1">
        <f t="shared" ca="1" si="452"/>
        <v>44887.585824856069</v>
      </c>
      <c r="C2677" s="1">
        <f t="shared" ca="1" si="453"/>
        <v>44887.586391639481</v>
      </c>
      <c r="D2677" s="1">
        <f t="shared" ca="1" si="454"/>
        <v>44887.589654566065</v>
      </c>
      <c r="E2677" s="2" t="str">
        <f t="shared" ca="1" si="455"/>
        <v>Done</v>
      </c>
      <c r="F2677" s="4">
        <f t="shared" ca="1" si="456"/>
        <v>37.475916317294036</v>
      </c>
      <c r="G2677" s="4">
        <f t="shared" ca="1" si="457"/>
        <v>56.593043336486161</v>
      </c>
      <c r="H2677" s="4">
        <f t="shared" ca="1" si="458"/>
        <v>32.463328730113737</v>
      </c>
      <c r="I2677" s="4">
        <f t="shared" ca="1" si="459"/>
        <v>44.666154336015744</v>
      </c>
      <c r="J2677" s="5">
        <f ca="1">INDEX(Table2[NationalID],RANDBETWEEN(1,COUNT(Table2[NationalID])))</f>
        <v>2759510658</v>
      </c>
      <c r="K2677" s="5">
        <f ca="1">INDEX(Table4[PhoneNumber],RANDBETWEEN(1,COUNT(Table4[PhoneNumber])))</f>
        <v>9892367124</v>
      </c>
      <c r="L2677" s="3">
        <f t="shared" ca="1" si="460"/>
        <v>0.12</v>
      </c>
      <c r="M2677" s="5">
        <f t="shared" ca="1" si="461"/>
        <v>377527</v>
      </c>
    </row>
    <row r="2678" spans="1:13" x14ac:dyDescent="0.3">
      <c r="A2678" s="8" t="str">
        <f t="shared" ca="1" si="451"/>
        <v>6B91D03B-DA06-BE6B-D98C-8B3F65630C44</v>
      </c>
      <c r="B2678" s="1">
        <f t="shared" ca="1" si="452"/>
        <v>44121.763146307625</v>
      </c>
      <c r="C2678" s="1">
        <f t="shared" ca="1" si="453"/>
        <v>44121.766859120406</v>
      </c>
      <c r="D2678" s="1">
        <f t="shared" ca="1" si="454"/>
        <v>44121.773482563105</v>
      </c>
      <c r="E2678" s="2" t="str">
        <f t="shared" ca="1" si="455"/>
        <v>Done</v>
      </c>
      <c r="F2678" s="4">
        <f t="shared" ca="1" si="456"/>
        <v>28.754137378608323</v>
      </c>
      <c r="G2678" s="4">
        <f t="shared" ca="1" si="457"/>
        <v>45.021061262739153</v>
      </c>
      <c r="H2678" s="4">
        <f t="shared" ca="1" si="458"/>
        <v>34.0988118372466</v>
      </c>
      <c r="I2678" s="4">
        <f t="shared" ca="1" si="459"/>
        <v>58.581355535608182</v>
      </c>
      <c r="J2678" s="5">
        <f ca="1">INDEX(Table2[NationalID],RANDBETWEEN(1,COUNT(Table2[NationalID])))</f>
        <v>2478561320</v>
      </c>
      <c r="K2678" s="5">
        <f ca="1">INDEX(Table4[PhoneNumber],RANDBETWEEN(1,COUNT(Table4[PhoneNumber])))</f>
        <v>9291625891</v>
      </c>
      <c r="L2678" s="3">
        <f t="shared" ca="1" si="460"/>
        <v>0.09</v>
      </c>
      <c r="M2678" s="5">
        <f t="shared" ca="1" si="461"/>
        <v>1409953</v>
      </c>
    </row>
    <row r="2679" spans="1:13" x14ac:dyDescent="0.3">
      <c r="A2679" s="8" t="str">
        <f t="shared" ca="1" si="451"/>
        <v>91F61518-50AF-5548-B534-20E887711AEB</v>
      </c>
      <c r="B2679" s="1">
        <f t="shared" ca="1" si="452"/>
        <v>44696.598568009373</v>
      </c>
      <c r="C2679" s="1">
        <f t="shared" ca="1" si="453"/>
        <v>44696.59976735153</v>
      </c>
      <c r="D2679" s="1">
        <f t="shared" ca="1" si="454"/>
        <v>44696.615837726473</v>
      </c>
      <c r="E2679" s="2" t="str">
        <f t="shared" ca="1" si="455"/>
        <v>Done</v>
      </c>
      <c r="F2679" s="4">
        <f t="shared" ca="1" si="456"/>
        <v>26.435697951747251</v>
      </c>
      <c r="G2679" s="4">
        <f t="shared" ca="1" si="457"/>
        <v>50.089671953509082</v>
      </c>
      <c r="H2679" s="4">
        <f t="shared" ca="1" si="458"/>
        <v>29.480398187090145</v>
      </c>
      <c r="I2679" s="4">
        <f t="shared" ca="1" si="459"/>
        <v>59.250050220195483</v>
      </c>
      <c r="J2679" s="5">
        <f ca="1">INDEX(Table2[NationalID],RANDBETWEEN(1,COUNT(Table2[NationalID])))</f>
        <v>5921600381</v>
      </c>
      <c r="K2679" s="5">
        <f ca="1">INDEX(Table4[PhoneNumber],RANDBETWEEN(1,COUNT(Table4[PhoneNumber])))</f>
        <v>9818687987</v>
      </c>
      <c r="L2679" s="3">
        <f t="shared" ca="1" si="460"/>
        <v>0.12</v>
      </c>
      <c r="M2679" s="5">
        <f t="shared" ca="1" si="461"/>
        <v>562516</v>
      </c>
    </row>
    <row r="2680" spans="1:13" x14ac:dyDescent="0.3">
      <c r="A2680" s="8" t="str">
        <f t="shared" ca="1" si="451"/>
        <v>F2E019FE-9C05-C964-B853-40B331743130</v>
      </c>
      <c r="B2680" s="1">
        <f t="shared" ca="1" si="452"/>
        <v>44240.179619638351</v>
      </c>
      <c r="C2680" s="1">
        <f t="shared" ca="1" si="453"/>
        <v>44240.181767391521</v>
      </c>
      <c r="D2680" s="1">
        <f t="shared" ca="1" si="454"/>
        <v>44240.190197322998</v>
      </c>
      <c r="E2680" s="2" t="str">
        <f t="shared" ca="1" si="455"/>
        <v>Done</v>
      </c>
      <c r="F2680" s="4">
        <f t="shared" ca="1" si="456"/>
        <v>33.618495111028757</v>
      </c>
      <c r="G2680" s="4">
        <f t="shared" ca="1" si="457"/>
        <v>62.956791162580302</v>
      </c>
      <c r="H2680" s="4">
        <f t="shared" ca="1" si="458"/>
        <v>37.47124361370166</v>
      </c>
      <c r="I2680" s="4">
        <f t="shared" ca="1" si="459"/>
        <v>60.838911655632501</v>
      </c>
      <c r="J2680" s="5">
        <f ca="1">INDEX(Table2[NationalID],RANDBETWEEN(1,COUNT(Table2[NationalID])))</f>
        <v>4914768620</v>
      </c>
      <c r="K2680" s="5">
        <f ca="1">INDEX(Table4[PhoneNumber],RANDBETWEEN(1,COUNT(Table4[PhoneNumber])))</f>
        <v>9334152014</v>
      </c>
      <c r="L2680" s="3">
        <f t="shared" ca="1" si="460"/>
        <v>0.12</v>
      </c>
      <c r="M2680" s="5">
        <f t="shared" ca="1" si="461"/>
        <v>249562</v>
      </c>
    </row>
    <row r="2681" spans="1:13" x14ac:dyDescent="0.3">
      <c r="A2681" s="8" t="str">
        <f t="shared" ca="1" si="451"/>
        <v>60F9B079-B212-A6D7-EB7F-BFFBC738934B</v>
      </c>
      <c r="B2681" s="1">
        <f t="shared" ca="1" si="452"/>
        <v>44544.825564706305</v>
      </c>
      <c r="C2681" s="1">
        <f t="shared" ca="1" si="453"/>
        <v>44544.828109959511</v>
      </c>
      <c r="D2681" s="1">
        <f t="shared" ca="1" si="454"/>
        <v>44544.849021959766</v>
      </c>
      <c r="E2681" s="2" t="str">
        <f t="shared" ca="1" si="455"/>
        <v>Done</v>
      </c>
      <c r="F2681" s="4">
        <f t="shared" ca="1" si="456"/>
        <v>35.781795310314621</v>
      </c>
      <c r="G2681" s="4">
        <f t="shared" ca="1" si="457"/>
        <v>51.927403482880337</v>
      </c>
      <c r="H2681" s="4">
        <f t="shared" ca="1" si="458"/>
        <v>36.542336626779871</v>
      </c>
      <c r="I2681" s="4">
        <f t="shared" ca="1" si="459"/>
        <v>44.027088464999203</v>
      </c>
      <c r="J2681" s="5">
        <f ca="1">INDEX(Table2[NationalID],RANDBETWEEN(1,COUNT(Table2[NationalID])))</f>
        <v>3997161055</v>
      </c>
      <c r="K2681" s="5">
        <f ca="1">INDEX(Table4[PhoneNumber],RANDBETWEEN(1,COUNT(Table4[PhoneNumber])))</f>
        <v>9703099232</v>
      </c>
      <c r="L2681" s="3">
        <f t="shared" ca="1" si="460"/>
        <v>0.12</v>
      </c>
      <c r="M2681" s="5">
        <f t="shared" ca="1" si="461"/>
        <v>297885</v>
      </c>
    </row>
    <row r="2682" spans="1:13" x14ac:dyDescent="0.3">
      <c r="A2682" s="8" t="str">
        <f t="shared" ca="1" si="451"/>
        <v>29B4524B-ACC6-0127-4110-A448EFB75918</v>
      </c>
      <c r="B2682" s="1">
        <f t="shared" ca="1" si="452"/>
        <v>44693.444559990705</v>
      </c>
      <c r="C2682" s="1">
        <f t="shared" ca="1" si="453"/>
        <v>44693.445401732853</v>
      </c>
      <c r="D2682" s="1">
        <f t="shared" ca="1" si="454"/>
        <v>44693.465517916185</v>
      </c>
      <c r="E2682" s="2" t="str">
        <f t="shared" ca="1" si="455"/>
        <v>Done</v>
      </c>
      <c r="F2682" s="4">
        <f t="shared" ca="1" si="456"/>
        <v>25.613307663201944</v>
      </c>
      <c r="G2682" s="4">
        <f t="shared" ca="1" si="457"/>
        <v>52.430716830751877</v>
      </c>
      <c r="H2682" s="4">
        <f t="shared" ca="1" si="458"/>
        <v>38.076675984638413</v>
      </c>
      <c r="I2682" s="4">
        <f t="shared" ca="1" si="459"/>
        <v>60.902056514442577</v>
      </c>
      <c r="J2682" s="5">
        <f ca="1">INDEX(Table2[NationalID],RANDBETWEEN(1,COUNT(Table2[NationalID])))</f>
        <v>4382750849</v>
      </c>
      <c r="K2682" s="5">
        <f ca="1">INDEX(Table4[PhoneNumber],RANDBETWEEN(1,COUNT(Table4[PhoneNumber])))</f>
        <v>9318568718</v>
      </c>
      <c r="L2682" s="3">
        <f t="shared" ca="1" si="460"/>
        <v>0.12</v>
      </c>
      <c r="M2682" s="5">
        <f t="shared" ca="1" si="461"/>
        <v>1043961</v>
      </c>
    </row>
    <row r="2683" spans="1:13" x14ac:dyDescent="0.3">
      <c r="A2683" s="8" t="str">
        <f t="shared" ca="1" si="451"/>
        <v>076BF1F1-1C7E-F53E-B3B1-763F5F32431B</v>
      </c>
      <c r="B2683" s="1">
        <f t="shared" ca="1" si="452"/>
        <v>44780.021729850356</v>
      </c>
      <c r="C2683" s="1">
        <f t="shared" ca="1" si="453"/>
        <v>44780.023610592136</v>
      </c>
      <c r="D2683" s="1">
        <f t="shared" ca="1" si="454"/>
        <v>44780.041648961364</v>
      </c>
      <c r="E2683" s="2" t="str">
        <f t="shared" ca="1" si="455"/>
        <v>Done</v>
      </c>
      <c r="F2683" s="4">
        <f t="shared" ca="1" si="456"/>
        <v>35.793596690195287</v>
      </c>
      <c r="G2683" s="4">
        <f t="shared" ca="1" si="457"/>
        <v>51.241734803108749</v>
      </c>
      <c r="H2683" s="4">
        <f t="shared" ca="1" si="458"/>
        <v>37.105430969126189</v>
      </c>
      <c r="I2683" s="4">
        <f t="shared" ca="1" si="459"/>
        <v>46.340113672599017</v>
      </c>
      <c r="J2683" s="5">
        <f ca="1">INDEX(Table2[NationalID],RANDBETWEEN(1,COUNT(Table2[NationalID])))</f>
        <v>5757649189</v>
      </c>
      <c r="K2683" s="5">
        <f ca="1">INDEX(Table4[PhoneNumber],RANDBETWEEN(1,COUNT(Table4[PhoneNumber])))</f>
        <v>9052770902</v>
      </c>
      <c r="L2683" s="3">
        <f t="shared" ca="1" si="460"/>
        <v>0.12</v>
      </c>
      <c r="M2683" s="5">
        <f t="shared" ca="1" si="461"/>
        <v>282685</v>
      </c>
    </row>
    <row r="2684" spans="1:13" x14ac:dyDescent="0.3">
      <c r="A2684" s="8" t="str">
        <f t="shared" ca="1" si="451"/>
        <v>298E3386-AE04-7E2B-ED76-2B5BDBBCEC9F</v>
      </c>
      <c r="B2684" s="1">
        <f t="shared" ca="1" si="452"/>
        <v>44222.08395551017</v>
      </c>
      <c r="C2684" s="1">
        <f t="shared" ca="1" si="453"/>
        <v>44222.086813435963</v>
      </c>
      <c r="D2684" s="1">
        <f t="shared" ca="1" si="454"/>
        <v>44222.090344810953</v>
      </c>
      <c r="E2684" s="2" t="str">
        <f t="shared" ca="1" si="455"/>
        <v>Done</v>
      </c>
      <c r="F2684" s="4">
        <f t="shared" ca="1" si="456"/>
        <v>32.229231297495019</v>
      </c>
      <c r="G2684" s="4">
        <f t="shared" ca="1" si="457"/>
        <v>53.571437578540937</v>
      </c>
      <c r="H2684" s="4">
        <f t="shared" ca="1" si="458"/>
        <v>27.1977213248664</v>
      </c>
      <c r="I2684" s="4">
        <f t="shared" ca="1" si="459"/>
        <v>51.496290016305494</v>
      </c>
      <c r="J2684" s="5">
        <f ca="1">INDEX(Table2[NationalID],RANDBETWEEN(1,COUNT(Table2[NationalID])))</f>
        <v>3997161055</v>
      </c>
      <c r="K2684" s="5">
        <f ca="1">INDEX(Table4[PhoneNumber],RANDBETWEEN(1,COUNT(Table4[PhoneNumber])))</f>
        <v>9208377321</v>
      </c>
      <c r="L2684" s="3">
        <f t="shared" ca="1" si="460"/>
        <v>0.12</v>
      </c>
      <c r="M2684" s="5">
        <f t="shared" ca="1" si="461"/>
        <v>281395</v>
      </c>
    </row>
    <row r="2685" spans="1:13" x14ac:dyDescent="0.3">
      <c r="A2685" s="8" t="str">
        <f t="shared" ca="1" si="451"/>
        <v>E0C46031-9869-3E0D-0062-32E31C67C68F</v>
      </c>
      <c r="B2685" s="1">
        <f t="shared" ca="1" si="452"/>
        <v>43922.545162316499</v>
      </c>
      <c r="C2685" s="1">
        <f t="shared" ca="1" si="453"/>
        <v>43922.546131055722</v>
      </c>
      <c r="D2685" s="1">
        <f t="shared" ca="1" si="454"/>
        <v>43922.547465913092</v>
      </c>
      <c r="E2685" s="2" t="str">
        <f t="shared" ca="1" si="455"/>
        <v>Done</v>
      </c>
      <c r="F2685" s="4">
        <f t="shared" ca="1" si="456"/>
        <v>37.402422117343022</v>
      </c>
      <c r="G2685" s="4">
        <f t="shared" ca="1" si="457"/>
        <v>55.700413039365635</v>
      </c>
      <c r="H2685" s="4">
        <f t="shared" ca="1" si="458"/>
        <v>35.178596385406884</v>
      </c>
      <c r="I2685" s="4">
        <f t="shared" ca="1" si="459"/>
        <v>52.901998631785204</v>
      </c>
      <c r="J2685" s="5">
        <f ca="1">INDEX(Table2[NationalID],RANDBETWEEN(1,COUNT(Table2[NationalID])))</f>
        <v>5757649189</v>
      </c>
      <c r="K2685" s="5">
        <f ca="1">INDEX(Table4[PhoneNumber],RANDBETWEEN(1,COUNT(Table4[PhoneNumber])))</f>
        <v>9542969834</v>
      </c>
      <c r="L2685" s="3">
        <f t="shared" ca="1" si="460"/>
        <v>0.09</v>
      </c>
      <c r="M2685" s="5">
        <f t="shared" ca="1" si="461"/>
        <v>115829</v>
      </c>
    </row>
    <row r="2686" spans="1:13" x14ac:dyDescent="0.3">
      <c r="A2686" s="8" t="str">
        <f t="shared" ca="1" si="451"/>
        <v>99961EE5-C917-6C1B-63CB-55CF622CE100</v>
      </c>
      <c r="B2686" s="1">
        <f t="shared" ca="1" si="452"/>
        <v>44490.973784931557</v>
      </c>
      <c r="C2686" s="1">
        <f t="shared" ca="1" si="453"/>
        <v>44490.977119633848</v>
      </c>
      <c r="D2686" s="1">
        <f t="shared" ca="1" si="454"/>
        <v>44491.000758282127</v>
      </c>
      <c r="E2686" s="2" t="str">
        <f t="shared" ca="1" si="455"/>
        <v>Done</v>
      </c>
      <c r="F2686" s="4">
        <f t="shared" ca="1" si="456"/>
        <v>26.410794578304266</v>
      </c>
      <c r="G2686" s="4">
        <f t="shared" ca="1" si="457"/>
        <v>50.333261586128174</v>
      </c>
      <c r="H2686" s="4">
        <f t="shared" ca="1" si="458"/>
        <v>26.444742386513543</v>
      </c>
      <c r="I2686" s="4">
        <f t="shared" ca="1" si="459"/>
        <v>55.612716088734189</v>
      </c>
      <c r="J2686" s="5">
        <f ca="1">INDEX(Table2[NationalID],RANDBETWEEN(1,COUNT(Table2[NationalID])))</f>
        <v>4382750849</v>
      </c>
      <c r="K2686" s="5">
        <f ca="1">INDEX(Table4[PhoneNumber],RANDBETWEEN(1,COUNT(Table4[PhoneNumber])))</f>
        <v>9354414279</v>
      </c>
      <c r="L2686" s="3">
        <f t="shared" ca="1" si="460"/>
        <v>0.12</v>
      </c>
      <c r="M2686" s="5">
        <f t="shared" ca="1" si="461"/>
        <v>452274</v>
      </c>
    </row>
    <row r="2687" spans="1:13" x14ac:dyDescent="0.3">
      <c r="A2687" s="8" t="str">
        <f t="shared" ca="1" si="451"/>
        <v>8C100F26-E89F-B820-585C-1CE60B125D22</v>
      </c>
      <c r="B2687" s="1">
        <f t="shared" ca="1" si="452"/>
        <v>44423.479375610215</v>
      </c>
      <c r="C2687" s="1">
        <f t="shared" ca="1" si="453"/>
        <v>44423.481337634279</v>
      </c>
      <c r="D2687" s="1">
        <f t="shared" ca="1" si="454"/>
        <v>44423.50168390567</v>
      </c>
      <c r="E2687" s="2" t="str">
        <f t="shared" ca="1" si="455"/>
        <v>Done</v>
      </c>
      <c r="F2687" s="4">
        <f t="shared" ca="1" si="456"/>
        <v>26.330609762720151</v>
      </c>
      <c r="G2687" s="4">
        <f t="shared" ca="1" si="457"/>
        <v>60.608183762667416</v>
      </c>
      <c r="H2687" s="4">
        <f t="shared" ca="1" si="458"/>
        <v>25.29041780309845</v>
      </c>
      <c r="I2687" s="4">
        <f t="shared" ca="1" si="459"/>
        <v>61.375711222051414</v>
      </c>
      <c r="J2687" s="5">
        <f ca="1">INDEX(Table2[NationalID],RANDBETWEEN(1,COUNT(Table2[NationalID])))</f>
        <v>9657531542</v>
      </c>
      <c r="K2687" s="5">
        <f ca="1">INDEX(Table4[PhoneNumber],RANDBETWEEN(1,COUNT(Table4[PhoneNumber])))</f>
        <v>9131568683</v>
      </c>
      <c r="L2687" s="3">
        <f t="shared" ca="1" si="460"/>
        <v>0.12</v>
      </c>
      <c r="M2687" s="5">
        <f t="shared" ca="1" si="461"/>
        <v>54061</v>
      </c>
    </row>
    <row r="2688" spans="1:13" x14ac:dyDescent="0.3">
      <c r="A2688" s="8" t="str">
        <f t="shared" ca="1" si="451"/>
        <v>A2DB33BF-52B4-76FF-61BE-12A131FE0A66</v>
      </c>
      <c r="B2688" s="1">
        <f t="shared" ca="1" si="452"/>
        <v>44280.943864819194</v>
      </c>
      <c r="C2688" s="1">
        <f t="shared" ca="1" si="453"/>
        <v>44280.946689114666</v>
      </c>
      <c r="D2688" s="1">
        <f t="shared" ca="1" si="454"/>
        <v>44280.962827875723</v>
      </c>
      <c r="E2688" s="2" t="str">
        <f t="shared" ca="1" si="455"/>
        <v>Done</v>
      </c>
      <c r="F2688" s="4">
        <f t="shared" ca="1" si="456"/>
        <v>38.725458689315033</v>
      </c>
      <c r="G2688" s="4">
        <f t="shared" ca="1" si="457"/>
        <v>59.413831764948426</v>
      </c>
      <c r="H2688" s="4">
        <f t="shared" ca="1" si="458"/>
        <v>33.665528968709083</v>
      </c>
      <c r="I2688" s="4">
        <f t="shared" ca="1" si="459"/>
        <v>55.081205290449759</v>
      </c>
      <c r="J2688" s="5">
        <f ca="1">INDEX(Table2[NationalID],RANDBETWEEN(1,COUNT(Table2[NationalID])))</f>
        <v>8956664512</v>
      </c>
      <c r="K2688" s="5">
        <f ca="1">INDEX(Table4[PhoneNumber],RANDBETWEEN(1,COUNT(Table4[PhoneNumber])))</f>
        <v>9530464382</v>
      </c>
      <c r="L2688" s="3">
        <f t="shared" ca="1" si="460"/>
        <v>0.12</v>
      </c>
      <c r="M2688" s="5">
        <f t="shared" ca="1" si="461"/>
        <v>404721</v>
      </c>
    </row>
    <row r="2689" spans="1:13" x14ac:dyDescent="0.3">
      <c r="A2689" s="8" t="str">
        <f t="shared" ca="1" si="451"/>
        <v>6BB170AD-6DBD-05B7-C3BC-5CD9B33882C2</v>
      </c>
      <c r="B2689" s="1">
        <f t="shared" ca="1" si="452"/>
        <v>44781.203172496622</v>
      </c>
      <c r="C2689" s="1">
        <f t="shared" ca="1" si="453"/>
        <v>44781.206140956187</v>
      </c>
      <c r="D2689" s="1">
        <f t="shared" ca="1" si="454"/>
        <v>44781.220164672537</v>
      </c>
      <c r="E2689" s="2" t="str">
        <f t="shared" ca="1" si="455"/>
        <v>Done</v>
      </c>
      <c r="F2689" s="4">
        <f t="shared" ca="1" si="456"/>
        <v>31.0630974484625</v>
      </c>
      <c r="G2689" s="4">
        <f t="shared" ca="1" si="457"/>
        <v>57.188093141598884</v>
      </c>
      <c r="H2689" s="4">
        <f t="shared" ca="1" si="458"/>
        <v>31.816906527104624</v>
      </c>
      <c r="I2689" s="4">
        <f t="shared" ca="1" si="459"/>
        <v>55.945728494403788</v>
      </c>
      <c r="J2689" s="5">
        <f ca="1">INDEX(Table2[NationalID],RANDBETWEEN(1,COUNT(Table2[NationalID])))</f>
        <v>3113928813</v>
      </c>
      <c r="K2689" s="5">
        <f ca="1">INDEX(Table4[PhoneNumber],RANDBETWEEN(1,COUNT(Table4[PhoneNumber])))</f>
        <v>9571465125</v>
      </c>
      <c r="L2689" s="3">
        <f t="shared" ca="1" si="460"/>
        <v>0.12</v>
      </c>
      <c r="M2689" s="5">
        <f t="shared" ca="1" si="461"/>
        <v>73516</v>
      </c>
    </row>
    <row r="2690" spans="1:13" x14ac:dyDescent="0.3">
      <c r="A2690" s="8" t="str">
        <f t="shared" ref="A2690:A2753" ca="1" si="46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9A30C624-FAEA-8B34-2DBA-D2A1E5EBB400</v>
      </c>
      <c r="B2690" s="1">
        <f t="shared" ref="B2690:B2753" ca="1" si="463">RAND()*(DATEVALUE("2022-12-31 23:59:59")-DATEVALUE("2020-01-01 00:00:00"))+DATEVALUE("2020-01-01 00:00:00")</f>
        <v>44202.197339112121</v>
      </c>
      <c r="C2690" s="1">
        <f t="shared" ref="C2690:C2753" ca="1" si="464">IF(RAND() &gt;= 0.92, "", RAND()*0.00417+B2690)</f>
        <v>44202.200871102832</v>
      </c>
      <c r="D2690" s="1">
        <f t="shared" ref="D2690:D2753" ca="1" si="465">IF(C2690="", "",RAND()*0.0417+C2690)</f>
        <v>44202.223817885213</v>
      </c>
      <c r="E2690" s="2" t="str">
        <f t="shared" ref="E2690:E2753" ca="1" si="466">IF(C2690="", "Canceled", "Done")</f>
        <v>Done</v>
      </c>
      <c r="F2690" s="4">
        <f t="shared" ref="F2690:F2753" ca="1" si="467">RAND()*14.43+25.04</f>
        <v>29.627297639965462</v>
      </c>
      <c r="G2690" s="4">
        <f t="shared" ref="G2690:G2753" ca="1" si="468">RAND()*19.16+44.02</f>
        <v>61.487670000860732</v>
      </c>
      <c r="H2690" s="4">
        <f t="shared" ref="H2690:H2753" ca="1" si="469">RAND()*14.43+25.04</f>
        <v>34.606100905587859</v>
      </c>
      <c r="I2690" s="4">
        <f t="shared" ref="I2690:I2753" ca="1" si="470">RAND()*19.16+44.02</f>
        <v>45.669363425486388</v>
      </c>
      <c r="J2690" s="5">
        <f ca="1">INDEX(Table2[NationalID],RANDBETWEEN(1,COUNT(Table2[NationalID])))</f>
        <v>2759510658</v>
      </c>
      <c r="K2690" s="5">
        <f ca="1">INDEX(Table4[PhoneNumber],RANDBETWEEN(1,COUNT(Table4[PhoneNumber])))</f>
        <v>9584496793</v>
      </c>
      <c r="L2690" s="3">
        <f t="shared" ref="L2690:L2753" ca="1" si="471">IF(B2690&gt;=DATE(2021,1,1),0.12,0.09)</f>
        <v>0.12</v>
      </c>
      <c r="M2690" s="5">
        <f t="shared" ref="M2690:M2753" ca="1" si="472">ROUND(SQRT(POWER(H2690-F2690, 2) + POWER(I2690-G2690, 2))*RANDBETWEEN(10000, 100000),0)</f>
        <v>1088912</v>
      </c>
    </row>
    <row r="2691" spans="1:13" x14ac:dyDescent="0.3">
      <c r="A2691" s="8" t="str">
        <f t="shared" ca="1" si="462"/>
        <v>324E591A-0596-64B0-90A8-655EDCBC3563</v>
      </c>
      <c r="B2691" s="1">
        <f t="shared" ca="1" si="463"/>
        <v>44768.583309447924</v>
      </c>
      <c r="C2691" s="1">
        <f t="shared" ca="1" si="464"/>
        <v>44768.586250393506</v>
      </c>
      <c r="D2691" s="1">
        <f t="shared" ca="1" si="465"/>
        <v>44768.601745511201</v>
      </c>
      <c r="E2691" s="2" t="str">
        <f t="shared" ca="1" si="466"/>
        <v>Done</v>
      </c>
      <c r="F2691" s="4">
        <f t="shared" ca="1" si="467"/>
        <v>36.527829721073275</v>
      </c>
      <c r="G2691" s="4">
        <f t="shared" ca="1" si="468"/>
        <v>59.724249547091119</v>
      </c>
      <c r="H2691" s="4">
        <f t="shared" ca="1" si="469"/>
        <v>28.826240331333565</v>
      </c>
      <c r="I2691" s="4">
        <f t="shared" ca="1" si="470"/>
        <v>44.795088641755683</v>
      </c>
      <c r="J2691" s="5">
        <f ca="1">INDEX(Table2[NationalID],RANDBETWEEN(1,COUNT(Table2[NationalID])))</f>
        <v>7398653942</v>
      </c>
      <c r="K2691" s="5">
        <f ca="1">INDEX(Table4[PhoneNumber],RANDBETWEEN(1,COUNT(Table4[PhoneNumber])))</f>
        <v>9636190020</v>
      </c>
      <c r="L2691" s="3">
        <f t="shared" ca="1" si="471"/>
        <v>0.12</v>
      </c>
      <c r="M2691" s="5">
        <f t="shared" ca="1" si="472"/>
        <v>527158</v>
      </c>
    </row>
    <row r="2692" spans="1:13" x14ac:dyDescent="0.3">
      <c r="A2692" s="8" t="str">
        <f t="shared" ca="1" si="462"/>
        <v>530BB8FE-B0F7-6AAD-A6E0-EBA3669E5151</v>
      </c>
      <c r="B2692" s="1">
        <f t="shared" ca="1" si="463"/>
        <v>44526.00847266346</v>
      </c>
      <c r="C2692" s="1">
        <f t="shared" ca="1" si="464"/>
        <v>44526.011826284157</v>
      </c>
      <c r="D2692" s="1">
        <f t="shared" ca="1" si="465"/>
        <v>44526.022377561334</v>
      </c>
      <c r="E2692" s="2" t="str">
        <f t="shared" ca="1" si="466"/>
        <v>Done</v>
      </c>
      <c r="F2692" s="4">
        <f t="shared" ca="1" si="467"/>
        <v>34.548272066308584</v>
      </c>
      <c r="G2692" s="4">
        <f t="shared" ca="1" si="468"/>
        <v>44.513360795912973</v>
      </c>
      <c r="H2692" s="4">
        <f t="shared" ca="1" si="469"/>
        <v>29.09555367018714</v>
      </c>
      <c r="I2692" s="4">
        <f t="shared" ca="1" si="470"/>
        <v>54.689024741521223</v>
      </c>
      <c r="J2692" s="5">
        <f ca="1">INDEX(Table2[NationalID],RANDBETWEEN(1,COUNT(Table2[NationalID])))</f>
        <v>2533302162</v>
      </c>
      <c r="K2692" s="5">
        <f ca="1">INDEX(Table4[PhoneNumber],RANDBETWEEN(1,COUNT(Table4[PhoneNumber])))</f>
        <v>9007734318</v>
      </c>
      <c r="L2692" s="3">
        <f t="shared" ca="1" si="471"/>
        <v>0.12</v>
      </c>
      <c r="M2692" s="5">
        <f t="shared" ca="1" si="472"/>
        <v>166172</v>
      </c>
    </row>
    <row r="2693" spans="1:13" x14ac:dyDescent="0.3">
      <c r="A2693" s="8" t="str">
        <f t="shared" ca="1" si="462"/>
        <v>48505711-30B9-F46D-A0BE-E8F0C33E1BAC</v>
      </c>
      <c r="B2693" s="1">
        <f t="shared" ca="1" si="463"/>
        <v>44593.257240686988</v>
      </c>
      <c r="C2693" s="1">
        <f t="shared" ca="1" si="464"/>
        <v>44593.257768627183</v>
      </c>
      <c r="D2693" s="1">
        <f t="shared" ca="1" si="465"/>
        <v>44593.273038748259</v>
      </c>
      <c r="E2693" s="2" t="str">
        <f t="shared" ca="1" si="466"/>
        <v>Done</v>
      </c>
      <c r="F2693" s="4">
        <f t="shared" ca="1" si="467"/>
        <v>28.73837459924129</v>
      </c>
      <c r="G2693" s="4">
        <f t="shared" ca="1" si="468"/>
        <v>58.078446697569966</v>
      </c>
      <c r="H2693" s="4">
        <f t="shared" ca="1" si="469"/>
        <v>36.910827595636952</v>
      </c>
      <c r="I2693" s="4">
        <f t="shared" ca="1" si="470"/>
        <v>46.760635965276663</v>
      </c>
      <c r="J2693" s="5">
        <f ca="1">INDEX(Table2[NationalID],RANDBETWEEN(1,COUNT(Table2[NationalID])))</f>
        <v>3852667844</v>
      </c>
      <c r="K2693" s="5">
        <f ca="1">INDEX(Table4[PhoneNumber],RANDBETWEEN(1,COUNT(Table4[PhoneNumber])))</f>
        <v>9828050635</v>
      </c>
      <c r="L2693" s="3">
        <f t="shared" ca="1" si="471"/>
        <v>0.12</v>
      </c>
      <c r="M2693" s="5">
        <f t="shared" ca="1" si="472"/>
        <v>322462</v>
      </c>
    </row>
    <row r="2694" spans="1:13" x14ac:dyDescent="0.3">
      <c r="A2694" s="8" t="str">
        <f t="shared" ca="1" si="462"/>
        <v>C3DA8B3A-DD5C-FEBD-A827-D5D6A52D936A</v>
      </c>
      <c r="B2694" s="1">
        <f t="shared" ca="1" si="463"/>
        <v>44463.030560909647</v>
      </c>
      <c r="C2694" s="1">
        <f t="shared" ca="1" si="464"/>
        <v>44463.033494569805</v>
      </c>
      <c r="D2694" s="1">
        <f t="shared" ca="1" si="465"/>
        <v>44463.036345237044</v>
      </c>
      <c r="E2694" s="2" t="str">
        <f t="shared" ca="1" si="466"/>
        <v>Done</v>
      </c>
      <c r="F2694" s="4">
        <f t="shared" ca="1" si="467"/>
        <v>27.682589567418734</v>
      </c>
      <c r="G2694" s="4">
        <f t="shared" ca="1" si="468"/>
        <v>58.364554984938231</v>
      </c>
      <c r="H2694" s="4">
        <f t="shared" ca="1" si="469"/>
        <v>27.162082341318559</v>
      </c>
      <c r="I2694" s="4">
        <f t="shared" ca="1" si="470"/>
        <v>50.336460509156794</v>
      </c>
      <c r="J2694" s="5">
        <f ca="1">INDEX(Table2[NationalID],RANDBETWEEN(1,COUNT(Table2[NationalID])))</f>
        <v>4914768620</v>
      </c>
      <c r="K2694" s="5">
        <f ca="1">INDEX(Table4[PhoneNumber],RANDBETWEEN(1,COUNT(Table4[PhoneNumber])))</f>
        <v>9832842609</v>
      </c>
      <c r="L2694" s="3">
        <f t="shared" ca="1" si="471"/>
        <v>0.12</v>
      </c>
      <c r="M2694" s="5">
        <f t="shared" ca="1" si="472"/>
        <v>329183</v>
      </c>
    </row>
    <row r="2695" spans="1:13" x14ac:dyDescent="0.3">
      <c r="A2695" s="8" t="str">
        <f t="shared" ca="1" si="462"/>
        <v>45521279-1392-C6C3-5E56-E17E60787559</v>
      </c>
      <c r="B2695" s="1">
        <f t="shared" ca="1" si="463"/>
        <v>44634.657323819985</v>
      </c>
      <c r="C2695" s="1">
        <f t="shared" ca="1" si="464"/>
        <v>44634.658325226163</v>
      </c>
      <c r="D2695" s="1">
        <f t="shared" ca="1" si="465"/>
        <v>44634.662134829741</v>
      </c>
      <c r="E2695" s="2" t="str">
        <f t="shared" ca="1" si="466"/>
        <v>Done</v>
      </c>
      <c r="F2695" s="4">
        <f t="shared" ca="1" si="467"/>
        <v>32.103555529006634</v>
      </c>
      <c r="G2695" s="4">
        <f t="shared" ca="1" si="468"/>
        <v>50.909337321546758</v>
      </c>
      <c r="H2695" s="4">
        <f t="shared" ca="1" si="469"/>
        <v>25.162209572174874</v>
      </c>
      <c r="I2695" s="4">
        <f t="shared" ca="1" si="470"/>
        <v>62.002853867700424</v>
      </c>
      <c r="J2695" s="5">
        <f ca="1">INDEX(Table2[NationalID],RANDBETWEEN(1,COUNT(Table2[NationalID])))</f>
        <v>1503057129</v>
      </c>
      <c r="K2695" s="5">
        <f ca="1">INDEX(Table4[PhoneNumber],RANDBETWEEN(1,COUNT(Table4[PhoneNumber])))</f>
        <v>9452039723</v>
      </c>
      <c r="L2695" s="3">
        <f t="shared" ca="1" si="471"/>
        <v>0.12</v>
      </c>
      <c r="M2695" s="5">
        <f t="shared" ca="1" si="472"/>
        <v>588800</v>
      </c>
    </row>
    <row r="2696" spans="1:13" x14ac:dyDescent="0.3">
      <c r="A2696" s="8" t="str">
        <f t="shared" ca="1" si="462"/>
        <v>C82337DC-E6A3-E222-B065-071CB4990774</v>
      </c>
      <c r="B2696" s="1">
        <f t="shared" ca="1" si="463"/>
        <v>44725.13922560752</v>
      </c>
      <c r="C2696" s="1">
        <f t="shared" ca="1" si="464"/>
        <v>44725.140024431326</v>
      </c>
      <c r="D2696" s="1">
        <f t="shared" ca="1" si="465"/>
        <v>44725.153011049515</v>
      </c>
      <c r="E2696" s="2" t="str">
        <f t="shared" ca="1" si="466"/>
        <v>Done</v>
      </c>
      <c r="F2696" s="4">
        <f t="shared" ca="1" si="467"/>
        <v>34.899937204146049</v>
      </c>
      <c r="G2696" s="4">
        <f t="shared" ca="1" si="468"/>
        <v>53.277597895585693</v>
      </c>
      <c r="H2696" s="4">
        <f t="shared" ca="1" si="469"/>
        <v>32.909682564125447</v>
      </c>
      <c r="I2696" s="4">
        <f t="shared" ca="1" si="470"/>
        <v>62.579155314150853</v>
      </c>
      <c r="J2696" s="5">
        <f ca="1">INDEX(Table2[NationalID],RANDBETWEEN(1,COUNT(Table2[NationalID])))</f>
        <v>3113928813</v>
      </c>
      <c r="K2696" s="5">
        <f ca="1">INDEX(Table4[PhoneNumber],RANDBETWEEN(1,COUNT(Table4[PhoneNumber])))</f>
        <v>9829306009</v>
      </c>
      <c r="L2696" s="3">
        <f t="shared" ca="1" si="471"/>
        <v>0.12</v>
      </c>
      <c r="M2696" s="5">
        <f t="shared" ca="1" si="472"/>
        <v>570469</v>
      </c>
    </row>
    <row r="2697" spans="1:13" x14ac:dyDescent="0.3">
      <c r="A2697" s="8" t="str">
        <f t="shared" ca="1" si="462"/>
        <v>2D9E6027-1DAC-2591-503A-346EF6F34B2C</v>
      </c>
      <c r="B2697" s="1">
        <f t="shared" ca="1" si="463"/>
        <v>44774.925631178434</v>
      </c>
      <c r="C2697" s="1">
        <f t="shared" ca="1" si="464"/>
        <v>44774.929125934053</v>
      </c>
      <c r="D2697" s="1">
        <f t="shared" ca="1" si="465"/>
        <v>44774.954635116359</v>
      </c>
      <c r="E2697" s="2" t="str">
        <f t="shared" ca="1" si="466"/>
        <v>Done</v>
      </c>
      <c r="F2697" s="4">
        <f t="shared" ca="1" si="467"/>
        <v>29.407463492546647</v>
      </c>
      <c r="G2697" s="4">
        <f t="shared" ca="1" si="468"/>
        <v>48.992227198258142</v>
      </c>
      <c r="H2697" s="4">
        <f t="shared" ca="1" si="469"/>
        <v>34.573432424443979</v>
      </c>
      <c r="I2697" s="4">
        <f t="shared" ca="1" si="470"/>
        <v>55.148373019894734</v>
      </c>
      <c r="J2697" s="5">
        <f ca="1">INDEX(Table2[NationalID],RANDBETWEEN(1,COUNT(Table2[NationalID])))</f>
        <v>4914768620</v>
      </c>
      <c r="K2697" s="5">
        <f ca="1">INDEX(Table4[PhoneNumber],RANDBETWEEN(1,COUNT(Table4[PhoneNumber])))</f>
        <v>9068359429</v>
      </c>
      <c r="L2697" s="3">
        <f t="shared" ca="1" si="471"/>
        <v>0.12</v>
      </c>
      <c r="M2697" s="5">
        <f t="shared" ca="1" si="472"/>
        <v>655047</v>
      </c>
    </row>
    <row r="2698" spans="1:13" x14ac:dyDescent="0.3">
      <c r="A2698" s="8" t="str">
        <f t="shared" ca="1" si="462"/>
        <v>4D6B6056-DBB6-487F-694C-668DCD2ED805</v>
      </c>
      <c r="B2698" s="1">
        <f t="shared" ca="1" si="463"/>
        <v>44822.760299778296</v>
      </c>
      <c r="C2698" s="1">
        <f t="shared" ca="1" si="464"/>
        <v>44822.763214498089</v>
      </c>
      <c r="D2698" s="1">
        <f t="shared" ca="1" si="465"/>
        <v>44822.796184292522</v>
      </c>
      <c r="E2698" s="2" t="str">
        <f t="shared" ca="1" si="466"/>
        <v>Done</v>
      </c>
      <c r="F2698" s="4">
        <f t="shared" ca="1" si="467"/>
        <v>36.688738833028196</v>
      </c>
      <c r="G2698" s="4">
        <f t="shared" ca="1" si="468"/>
        <v>45.74591144294228</v>
      </c>
      <c r="H2698" s="4">
        <f t="shared" ca="1" si="469"/>
        <v>25.545158236788314</v>
      </c>
      <c r="I2698" s="4">
        <f t="shared" ca="1" si="470"/>
        <v>61.917300680397915</v>
      </c>
      <c r="J2698" s="5">
        <f ca="1">INDEX(Table2[NationalID],RANDBETWEEN(1,COUNT(Table2[NationalID])))</f>
        <v>8152833134</v>
      </c>
      <c r="K2698" s="5">
        <f ca="1">INDEX(Table4[PhoneNumber],RANDBETWEEN(1,COUNT(Table4[PhoneNumber])))</f>
        <v>9443830252</v>
      </c>
      <c r="L2698" s="3">
        <f t="shared" ca="1" si="471"/>
        <v>0.12</v>
      </c>
      <c r="M2698" s="5">
        <f t="shared" ca="1" si="472"/>
        <v>1012296</v>
      </c>
    </row>
    <row r="2699" spans="1:13" x14ac:dyDescent="0.3">
      <c r="A2699" s="8" t="str">
        <f t="shared" ca="1" si="462"/>
        <v>C594DAF0-2E5B-C5E0-747C-5033158487D6</v>
      </c>
      <c r="B2699" s="1">
        <f t="shared" ca="1" si="463"/>
        <v>44441.693140877171</v>
      </c>
      <c r="C2699" s="1">
        <f t="shared" ca="1" si="464"/>
        <v>44441.694188944035</v>
      </c>
      <c r="D2699" s="1">
        <f t="shared" ca="1" si="465"/>
        <v>44441.709455202086</v>
      </c>
      <c r="E2699" s="2" t="str">
        <f t="shared" ca="1" si="466"/>
        <v>Done</v>
      </c>
      <c r="F2699" s="4">
        <f t="shared" ca="1" si="467"/>
        <v>36.30510015139064</v>
      </c>
      <c r="G2699" s="4">
        <f t="shared" ca="1" si="468"/>
        <v>58.041844908672758</v>
      </c>
      <c r="H2699" s="4">
        <f t="shared" ca="1" si="469"/>
        <v>27.389256927868104</v>
      </c>
      <c r="I2699" s="4">
        <f t="shared" ca="1" si="470"/>
        <v>60.160227043527286</v>
      </c>
      <c r="J2699" s="5">
        <f ca="1">INDEX(Table2[NationalID],RANDBETWEEN(1,COUNT(Table2[NationalID])))</f>
        <v>8822274892</v>
      </c>
      <c r="K2699" s="5">
        <f ca="1">INDEX(Table4[PhoneNumber],RANDBETWEEN(1,COUNT(Table4[PhoneNumber])))</f>
        <v>9571769004</v>
      </c>
      <c r="L2699" s="3">
        <f t="shared" ca="1" si="471"/>
        <v>0.12</v>
      </c>
      <c r="M2699" s="5">
        <f t="shared" ca="1" si="472"/>
        <v>760726</v>
      </c>
    </row>
    <row r="2700" spans="1:13" x14ac:dyDescent="0.3">
      <c r="A2700" s="8" t="str">
        <f t="shared" ca="1" si="462"/>
        <v>823AE0B7-D533-F593-6768-7B31155D075F</v>
      </c>
      <c r="B2700" s="1">
        <f t="shared" ca="1" si="463"/>
        <v>44676.338957021981</v>
      </c>
      <c r="C2700" s="1">
        <f t="shared" ca="1" si="464"/>
        <v>44676.340794052587</v>
      </c>
      <c r="D2700" s="1">
        <f t="shared" ca="1" si="465"/>
        <v>44676.362635499172</v>
      </c>
      <c r="E2700" s="2" t="str">
        <f t="shared" ca="1" si="466"/>
        <v>Done</v>
      </c>
      <c r="F2700" s="4">
        <f t="shared" ca="1" si="467"/>
        <v>27.83134954086875</v>
      </c>
      <c r="G2700" s="4">
        <f t="shared" ca="1" si="468"/>
        <v>54.98551107272457</v>
      </c>
      <c r="H2700" s="4">
        <f t="shared" ca="1" si="469"/>
        <v>31.458443144985438</v>
      </c>
      <c r="I2700" s="4">
        <f t="shared" ca="1" si="470"/>
        <v>51.66973020254455</v>
      </c>
      <c r="J2700" s="5">
        <f ca="1">INDEX(Table2[NationalID],RANDBETWEEN(1,COUNT(Table2[NationalID])))</f>
        <v>4382750849</v>
      </c>
      <c r="K2700" s="5">
        <f ca="1">INDEX(Table4[PhoneNumber],RANDBETWEEN(1,COUNT(Table4[PhoneNumber])))</f>
        <v>9521145538</v>
      </c>
      <c r="L2700" s="3">
        <f t="shared" ca="1" si="471"/>
        <v>0.12</v>
      </c>
      <c r="M2700" s="5">
        <f t="shared" ca="1" si="472"/>
        <v>258098</v>
      </c>
    </row>
    <row r="2701" spans="1:13" x14ac:dyDescent="0.3">
      <c r="A2701" s="8" t="str">
        <f t="shared" ca="1" si="462"/>
        <v>AEAD16A9-EFDA-DE65-E17E-AD6CEE360BFC</v>
      </c>
      <c r="B2701" s="1">
        <f t="shared" ca="1" si="463"/>
        <v>43896.546307731056</v>
      </c>
      <c r="C2701" s="1">
        <f t="shared" ca="1" si="464"/>
        <v>43896.54762837138</v>
      </c>
      <c r="D2701" s="1">
        <f t="shared" ca="1" si="465"/>
        <v>43896.583017650984</v>
      </c>
      <c r="E2701" s="2" t="str">
        <f t="shared" ca="1" si="466"/>
        <v>Done</v>
      </c>
      <c r="F2701" s="4">
        <f t="shared" ca="1" si="467"/>
        <v>28.374383393350389</v>
      </c>
      <c r="G2701" s="4">
        <f t="shared" ca="1" si="468"/>
        <v>46.238163692128474</v>
      </c>
      <c r="H2701" s="4">
        <f t="shared" ca="1" si="469"/>
        <v>25.317848590371892</v>
      </c>
      <c r="I2701" s="4">
        <f t="shared" ca="1" si="470"/>
        <v>58.805108384079972</v>
      </c>
      <c r="J2701" s="5">
        <f ca="1">INDEX(Table2[NationalID],RANDBETWEEN(1,COUNT(Table2[NationalID])))</f>
        <v>9832901194</v>
      </c>
      <c r="K2701" s="5">
        <f ca="1">INDEX(Table4[PhoneNumber],RANDBETWEEN(1,COUNT(Table4[PhoneNumber])))</f>
        <v>9335140748</v>
      </c>
      <c r="L2701" s="3">
        <f t="shared" ca="1" si="471"/>
        <v>0.09</v>
      </c>
      <c r="M2701" s="5">
        <f t="shared" ca="1" si="472"/>
        <v>938260</v>
      </c>
    </row>
    <row r="2702" spans="1:13" x14ac:dyDescent="0.3">
      <c r="A2702" s="8" t="str">
        <f t="shared" ca="1" si="462"/>
        <v>B6F87089-D6B5-7DE3-11B9-57E043714003</v>
      </c>
      <c r="B2702" s="1">
        <f t="shared" ca="1" si="463"/>
        <v>44113.055683736027</v>
      </c>
      <c r="C2702" s="1">
        <f t="shared" ca="1" si="464"/>
        <v>44113.05616089188</v>
      </c>
      <c r="D2702" s="1">
        <f t="shared" ca="1" si="465"/>
        <v>44113.073399311077</v>
      </c>
      <c r="E2702" s="2" t="str">
        <f t="shared" ca="1" si="466"/>
        <v>Done</v>
      </c>
      <c r="F2702" s="4">
        <f t="shared" ca="1" si="467"/>
        <v>35.843890784182904</v>
      </c>
      <c r="G2702" s="4">
        <f t="shared" ca="1" si="468"/>
        <v>50.567009897496774</v>
      </c>
      <c r="H2702" s="4">
        <f t="shared" ca="1" si="469"/>
        <v>34.955369362014032</v>
      </c>
      <c r="I2702" s="4">
        <f t="shared" ca="1" si="470"/>
        <v>60.169203500850031</v>
      </c>
      <c r="J2702" s="5">
        <f ca="1">INDEX(Table2[NationalID],RANDBETWEEN(1,COUNT(Table2[NationalID])))</f>
        <v>7398653942</v>
      </c>
      <c r="K2702" s="5">
        <f ca="1">INDEX(Table4[PhoneNumber],RANDBETWEEN(1,COUNT(Table4[PhoneNumber])))</f>
        <v>9334401512</v>
      </c>
      <c r="L2702" s="3">
        <f t="shared" ca="1" si="471"/>
        <v>0.09</v>
      </c>
      <c r="M2702" s="5">
        <f t="shared" ca="1" si="472"/>
        <v>731110</v>
      </c>
    </row>
    <row r="2703" spans="1:13" x14ac:dyDescent="0.3">
      <c r="A2703" s="8" t="str">
        <f t="shared" ca="1" si="462"/>
        <v>5AB1E138-57BE-E262-AA5A-2F5D436AD77E</v>
      </c>
      <c r="B2703" s="1">
        <f t="shared" ca="1" si="463"/>
        <v>44290.007885824816</v>
      </c>
      <c r="C2703" s="1">
        <f t="shared" ca="1" si="464"/>
        <v>44290.009906451618</v>
      </c>
      <c r="D2703" s="1">
        <f t="shared" ca="1" si="465"/>
        <v>44290.023728063032</v>
      </c>
      <c r="E2703" s="2" t="str">
        <f t="shared" ca="1" si="466"/>
        <v>Done</v>
      </c>
      <c r="F2703" s="4">
        <f t="shared" ca="1" si="467"/>
        <v>25.791843753201913</v>
      </c>
      <c r="G2703" s="4">
        <f t="shared" ca="1" si="468"/>
        <v>58.690758718806002</v>
      </c>
      <c r="H2703" s="4">
        <f t="shared" ca="1" si="469"/>
        <v>25.920974696288209</v>
      </c>
      <c r="I2703" s="4">
        <f t="shared" ca="1" si="470"/>
        <v>60.085700096563087</v>
      </c>
      <c r="J2703" s="5">
        <f ca="1">INDEX(Table2[NationalID],RANDBETWEEN(1,COUNT(Table2[NationalID])))</f>
        <v>5757649189</v>
      </c>
      <c r="K2703" s="5">
        <f ca="1">INDEX(Table4[PhoneNumber],RANDBETWEEN(1,COUNT(Table4[PhoneNumber])))</f>
        <v>9957190765</v>
      </c>
      <c r="L2703" s="3">
        <f t="shared" ca="1" si="471"/>
        <v>0.12</v>
      </c>
      <c r="M2703" s="5">
        <f t="shared" ca="1" si="472"/>
        <v>70197</v>
      </c>
    </row>
    <row r="2704" spans="1:13" x14ac:dyDescent="0.3">
      <c r="A2704" s="8" t="str">
        <f t="shared" ca="1" si="462"/>
        <v>6DD5C393-D3F1-469B-9993-ED8DE1606FFD</v>
      </c>
      <c r="B2704" s="1">
        <f t="shared" ca="1" si="463"/>
        <v>44856.697985687337</v>
      </c>
      <c r="C2704" s="1">
        <f t="shared" ca="1" si="464"/>
        <v>44856.700525781758</v>
      </c>
      <c r="D2704" s="1">
        <f t="shared" ca="1" si="465"/>
        <v>44856.707139328202</v>
      </c>
      <c r="E2704" s="2" t="str">
        <f t="shared" ca="1" si="466"/>
        <v>Done</v>
      </c>
      <c r="F2704" s="4">
        <f t="shared" ca="1" si="467"/>
        <v>32.620734466458771</v>
      </c>
      <c r="G2704" s="4">
        <f t="shared" ca="1" si="468"/>
        <v>58.784173005119328</v>
      </c>
      <c r="H2704" s="4">
        <f t="shared" ca="1" si="469"/>
        <v>32.669192175415439</v>
      </c>
      <c r="I2704" s="4">
        <f t="shared" ca="1" si="470"/>
        <v>45.530525089294422</v>
      </c>
      <c r="J2704" s="5">
        <f ca="1">INDEX(Table2[NationalID],RANDBETWEEN(1,COUNT(Table2[NationalID])))</f>
        <v>3852667844</v>
      </c>
      <c r="K2704" s="5">
        <f ca="1">INDEX(Table4[PhoneNumber],RANDBETWEEN(1,COUNT(Table4[PhoneNumber])))</f>
        <v>9343144344</v>
      </c>
      <c r="L2704" s="3">
        <f t="shared" ca="1" si="471"/>
        <v>0.12</v>
      </c>
      <c r="M2704" s="5">
        <f t="shared" ca="1" si="472"/>
        <v>607512</v>
      </c>
    </row>
    <row r="2705" spans="1:13" x14ac:dyDescent="0.3">
      <c r="A2705" s="8" t="str">
        <f t="shared" ca="1" si="462"/>
        <v>0B7D6210-0A60-8ADC-AD8B-6916791AF8A9</v>
      </c>
      <c r="B2705" s="1">
        <f t="shared" ca="1" si="463"/>
        <v>44099.816078017844</v>
      </c>
      <c r="C2705" s="1">
        <f t="shared" ca="1" si="464"/>
        <v>44099.818680812125</v>
      </c>
      <c r="D2705" s="1">
        <f t="shared" ca="1" si="465"/>
        <v>44099.824733359485</v>
      </c>
      <c r="E2705" s="2" t="str">
        <f t="shared" ca="1" si="466"/>
        <v>Done</v>
      </c>
      <c r="F2705" s="4">
        <f t="shared" ca="1" si="467"/>
        <v>39.182105086526441</v>
      </c>
      <c r="G2705" s="4">
        <f t="shared" ca="1" si="468"/>
        <v>53.054640096582375</v>
      </c>
      <c r="H2705" s="4">
        <f t="shared" ca="1" si="469"/>
        <v>26.526704391486099</v>
      </c>
      <c r="I2705" s="4">
        <f t="shared" ca="1" si="470"/>
        <v>62.870976739047649</v>
      </c>
      <c r="J2705" s="5">
        <f ca="1">INDEX(Table2[NationalID],RANDBETWEEN(1,COUNT(Table2[NationalID])))</f>
        <v>2468418955</v>
      </c>
      <c r="K2705" s="5">
        <f ca="1">INDEX(Table4[PhoneNumber],RANDBETWEEN(1,COUNT(Table4[PhoneNumber])))</f>
        <v>9505978172</v>
      </c>
      <c r="L2705" s="3">
        <f t="shared" ca="1" si="471"/>
        <v>0.09</v>
      </c>
      <c r="M2705" s="5">
        <f t="shared" ca="1" si="472"/>
        <v>160867</v>
      </c>
    </row>
    <row r="2706" spans="1:13" x14ac:dyDescent="0.3">
      <c r="A2706" s="8" t="str">
        <f t="shared" ca="1" si="462"/>
        <v>C8844CB6-78DF-4509-B008-095E0F7EB049</v>
      </c>
      <c r="B2706" s="1">
        <f t="shared" ca="1" si="463"/>
        <v>44710.507310121982</v>
      </c>
      <c r="C2706" s="1">
        <f t="shared" ca="1" si="464"/>
        <v>44710.507563735133</v>
      </c>
      <c r="D2706" s="1">
        <f t="shared" ca="1" si="465"/>
        <v>44710.53187019757</v>
      </c>
      <c r="E2706" s="2" t="str">
        <f t="shared" ca="1" si="466"/>
        <v>Done</v>
      </c>
      <c r="F2706" s="4">
        <f t="shared" ca="1" si="467"/>
        <v>27.191456002336903</v>
      </c>
      <c r="G2706" s="4">
        <f t="shared" ca="1" si="468"/>
        <v>50.43230115024528</v>
      </c>
      <c r="H2706" s="4">
        <f t="shared" ca="1" si="469"/>
        <v>26.085526109934165</v>
      </c>
      <c r="I2706" s="4">
        <f t="shared" ca="1" si="470"/>
        <v>46.798182852972538</v>
      </c>
      <c r="J2706" s="5">
        <f ca="1">INDEX(Table2[NationalID],RANDBETWEEN(1,COUNT(Table2[NationalID])))</f>
        <v>7266642475</v>
      </c>
      <c r="K2706" s="5">
        <f ca="1">INDEX(Table4[PhoneNumber],RANDBETWEEN(1,COUNT(Table4[PhoneNumber])))</f>
        <v>9697264523</v>
      </c>
      <c r="L2706" s="3">
        <f t="shared" ca="1" si="471"/>
        <v>0.12</v>
      </c>
      <c r="M2706" s="5">
        <f t="shared" ca="1" si="472"/>
        <v>153443</v>
      </c>
    </row>
    <row r="2707" spans="1:13" x14ac:dyDescent="0.3">
      <c r="A2707" s="8" t="str">
        <f t="shared" ca="1" si="462"/>
        <v>86D249F3-343C-705D-EAAB-560EAB7772C0</v>
      </c>
      <c r="B2707" s="1">
        <f t="shared" ca="1" si="463"/>
        <v>44532.872785838219</v>
      </c>
      <c r="C2707" s="1">
        <f t="shared" ca="1" si="464"/>
        <v>44532.875574054538</v>
      </c>
      <c r="D2707" s="1">
        <f t="shared" ca="1" si="465"/>
        <v>44532.877781152369</v>
      </c>
      <c r="E2707" s="2" t="str">
        <f t="shared" ca="1" si="466"/>
        <v>Done</v>
      </c>
      <c r="F2707" s="4">
        <f t="shared" ca="1" si="467"/>
        <v>36.539024515167398</v>
      </c>
      <c r="G2707" s="4">
        <f t="shared" ca="1" si="468"/>
        <v>45.220163070163629</v>
      </c>
      <c r="H2707" s="4">
        <f t="shared" ca="1" si="469"/>
        <v>26.848644760766039</v>
      </c>
      <c r="I2707" s="4">
        <f t="shared" ca="1" si="470"/>
        <v>59.393074777020772</v>
      </c>
      <c r="J2707" s="5">
        <f ca="1">INDEX(Table2[NationalID],RANDBETWEEN(1,COUNT(Table2[NationalID])))</f>
        <v>2778982165</v>
      </c>
      <c r="K2707" s="5">
        <f ca="1">INDEX(Table4[PhoneNumber],RANDBETWEEN(1,COUNT(Table4[PhoneNumber])))</f>
        <v>9716855521</v>
      </c>
      <c r="L2707" s="3">
        <f t="shared" ca="1" si="471"/>
        <v>0.12</v>
      </c>
      <c r="M2707" s="5">
        <f t="shared" ca="1" si="472"/>
        <v>1092292</v>
      </c>
    </row>
    <row r="2708" spans="1:13" x14ac:dyDescent="0.3">
      <c r="A2708" s="8" t="str">
        <f t="shared" ca="1" si="462"/>
        <v>E2F8B403-03E3-55FA-EDDB-F1319994703D</v>
      </c>
      <c r="B2708" s="1">
        <f t="shared" ca="1" si="463"/>
        <v>44094.093169304499</v>
      </c>
      <c r="C2708" s="1" t="str">
        <f t="shared" ca="1" si="464"/>
        <v/>
      </c>
      <c r="D2708" s="1" t="str">
        <f t="shared" ca="1" si="465"/>
        <v/>
      </c>
      <c r="E2708" s="2" t="str">
        <f t="shared" ca="1" si="466"/>
        <v>Canceled</v>
      </c>
      <c r="F2708" s="4">
        <f t="shared" ca="1" si="467"/>
        <v>34.5996971711767</v>
      </c>
      <c r="G2708" s="4">
        <f t="shared" ca="1" si="468"/>
        <v>52.284898726942359</v>
      </c>
      <c r="H2708" s="4">
        <f t="shared" ca="1" si="469"/>
        <v>32.222569107644027</v>
      </c>
      <c r="I2708" s="4">
        <f t="shared" ca="1" si="470"/>
        <v>53.388536434012586</v>
      </c>
      <c r="J2708" s="5">
        <f ca="1">INDEX(Table2[NationalID],RANDBETWEEN(1,COUNT(Table2[NationalID])))</f>
        <v>6458683007</v>
      </c>
      <c r="K2708" s="5">
        <f ca="1">INDEX(Table4[PhoneNumber],RANDBETWEEN(1,COUNT(Table4[PhoneNumber])))</f>
        <v>9791116708</v>
      </c>
      <c r="L2708" s="3">
        <f t="shared" ca="1" si="471"/>
        <v>0.09</v>
      </c>
      <c r="M2708" s="5">
        <f t="shared" ca="1" si="472"/>
        <v>59545</v>
      </c>
    </row>
    <row r="2709" spans="1:13" x14ac:dyDescent="0.3">
      <c r="A2709" s="8" t="str">
        <f t="shared" ca="1" si="462"/>
        <v>509BD261-2FDE-B57D-B2D3-D65120F2EAAB</v>
      </c>
      <c r="B2709" s="1">
        <f t="shared" ca="1" si="463"/>
        <v>44646.851736307166</v>
      </c>
      <c r="C2709" s="1">
        <f t="shared" ca="1" si="464"/>
        <v>44646.852925556603</v>
      </c>
      <c r="D2709" s="1">
        <f t="shared" ca="1" si="465"/>
        <v>44646.867346849373</v>
      </c>
      <c r="E2709" s="2" t="str">
        <f t="shared" ca="1" si="466"/>
        <v>Done</v>
      </c>
      <c r="F2709" s="4">
        <f t="shared" ca="1" si="467"/>
        <v>35.048696080284337</v>
      </c>
      <c r="G2709" s="4">
        <f t="shared" ca="1" si="468"/>
        <v>46.44833780237731</v>
      </c>
      <c r="H2709" s="4">
        <f t="shared" ca="1" si="469"/>
        <v>37.311995455096671</v>
      </c>
      <c r="I2709" s="4">
        <f t="shared" ca="1" si="470"/>
        <v>48.196628601263328</v>
      </c>
      <c r="J2709" s="5">
        <f ca="1">INDEX(Table2[NationalID],RANDBETWEEN(1,COUNT(Table2[NationalID])))</f>
        <v>3113928813</v>
      </c>
      <c r="K2709" s="5">
        <f ca="1">INDEX(Table4[PhoneNumber],RANDBETWEEN(1,COUNT(Table4[PhoneNumber])))</f>
        <v>9783889377</v>
      </c>
      <c r="L2709" s="3">
        <f t="shared" ca="1" si="471"/>
        <v>0.12</v>
      </c>
      <c r="M2709" s="5">
        <f t="shared" ca="1" si="472"/>
        <v>86578</v>
      </c>
    </row>
    <row r="2710" spans="1:13" x14ac:dyDescent="0.3">
      <c r="A2710" s="8" t="str">
        <f t="shared" ca="1" si="462"/>
        <v>635B9B5C-73F5-3293-88CE-27DF1A4C6D7A</v>
      </c>
      <c r="B2710" s="1">
        <f t="shared" ca="1" si="463"/>
        <v>44485.54926979146</v>
      </c>
      <c r="C2710" s="1">
        <f t="shared" ca="1" si="464"/>
        <v>44485.549341372971</v>
      </c>
      <c r="D2710" s="1">
        <f t="shared" ca="1" si="465"/>
        <v>44485.565860134295</v>
      </c>
      <c r="E2710" s="2" t="str">
        <f t="shared" ca="1" si="466"/>
        <v>Done</v>
      </c>
      <c r="F2710" s="4">
        <f t="shared" ca="1" si="467"/>
        <v>35.068526154646776</v>
      </c>
      <c r="G2710" s="4">
        <f t="shared" ca="1" si="468"/>
        <v>46.792303679360217</v>
      </c>
      <c r="H2710" s="4">
        <f t="shared" ca="1" si="469"/>
        <v>28.305501936561967</v>
      </c>
      <c r="I2710" s="4">
        <f t="shared" ca="1" si="470"/>
        <v>48.808052950501171</v>
      </c>
      <c r="J2710" s="5">
        <f ca="1">INDEX(Table2[NationalID],RANDBETWEEN(1,COUNT(Table2[NationalID])))</f>
        <v>1820475886</v>
      </c>
      <c r="K2710" s="5">
        <f ca="1">INDEX(Table4[PhoneNumber],RANDBETWEEN(1,COUNT(Table4[PhoneNumber])))</f>
        <v>9240627019</v>
      </c>
      <c r="L2710" s="3">
        <f t="shared" ca="1" si="471"/>
        <v>0.12</v>
      </c>
      <c r="M2710" s="5">
        <f t="shared" ca="1" si="472"/>
        <v>360113</v>
      </c>
    </row>
    <row r="2711" spans="1:13" x14ac:dyDescent="0.3">
      <c r="A2711" s="8" t="str">
        <f t="shared" ca="1" si="462"/>
        <v>6E3784F1-2D9B-43CD-5B06-AEADEDBB1652</v>
      </c>
      <c r="B2711" s="1">
        <f t="shared" ca="1" si="463"/>
        <v>44817.601836295093</v>
      </c>
      <c r="C2711" s="1">
        <f t="shared" ca="1" si="464"/>
        <v>44817.605547577507</v>
      </c>
      <c r="D2711" s="1">
        <f t="shared" ca="1" si="465"/>
        <v>44817.63376192857</v>
      </c>
      <c r="E2711" s="2" t="str">
        <f t="shared" ca="1" si="466"/>
        <v>Done</v>
      </c>
      <c r="F2711" s="4">
        <f t="shared" ca="1" si="467"/>
        <v>33.391543616685013</v>
      </c>
      <c r="G2711" s="4">
        <f t="shared" ca="1" si="468"/>
        <v>50.795963472879372</v>
      </c>
      <c r="H2711" s="4">
        <f t="shared" ca="1" si="469"/>
        <v>29.571986452274473</v>
      </c>
      <c r="I2711" s="4">
        <f t="shared" ca="1" si="470"/>
        <v>55.502377008636813</v>
      </c>
      <c r="J2711" s="5">
        <f ca="1">INDEX(Table2[NationalID],RANDBETWEEN(1,COUNT(Table2[NationalID])))</f>
        <v>8956664512</v>
      </c>
      <c r="K2711" s="5">
        <f ca="1">INDEX(Table4[PhoneNumber],RANDBETWEEN(1,COUNT(Table4[PhoneNumber])))</f>
        <v>9088134631</v>
      </c>
      <c r="L2711" s="3">
        <f t="shared" ca="1" si="471"/>
        <v>0.12</v>
      </c>
      <c r="M2711" s="5">
        <f t="shared" ca="1" si="472"/>
        <v>77245</v>
      </c>
    </row>
    <row r="2712" spans="1:13" x14ac:dyDescent="0.3">
      <c r="A2712" s="8" t="str">
        <f t="shared" ca="1" si="462"/>
        <v>63419CE3-9206-7A65-53B5-FD1744537CA7</v>
      </c>
      <c r="B2712" s="1">
        <f t="shared" ca="1" si="463"/>
        <v>44697.563792780893</v>
      </c>
      <c r="C2712" s="1">
        <f t="shared" ca="1" si="464"/>
        <v>44697.565633323102</v>
      </c>
      <c r="D2712" s="1">
        <f t="shared" ca="1" si="465"/>
        <v>44697.597244147859</v>
      </c>
      <c r="E2712" s="2" t="str">
        <f t="shared" ca="1" si="466"/>
        <v>Done</v>
      </c>
      <c r="F2712" s="4">
        <f t="shared" ca="1" si="467"/>
        <v>33.221060871107881</v>
      </c>
      <c r="G2712" s="4">
        <f t="shared" ca="1" si="468"/>
        <v>47.477906763779188</v>
      </c>
      <c r="H2712" s="4">
        <f t="shared" ca="1" si="469"/>
        <v>28.971505658976533</v>
      </c>
      <c r="I2712" s="4">
        <f t="shared" ca="1" si="470"/>
        <v>59.779895324803334</v>
      </c>
      <c r="J2712" s="5">
        <f ca="1">INDEX(Table2[NationalID],RANDBETWEEN(1,COUNT(Table2[NationalID])))</f>
        <v>3410735775</v>
      </c>
      <c r="K2712" s="5">
        <f ca="1">INDEX(Table4[PhoneNumber],RANDBETWEEN(1,COUNT(Table4[PhoneNumber])))</f>
        <v>9728720620</v>
      </c>
      <c r="L2712" s="3">
        <f t="shared" ca="1" si="471"/>
        <v>0.12</v>
      </c>
      <c r="M2712" s="5">
        <f t="shared" ca="1" si="472"/>
        <v>820783</v>
      </c>
    </row>
    <row r="2713" spans="1:13" x14ac:dyDescent="0.3">
      <c r="A2713" s="8" t="str">
        <f t="shared" ca="1" si="462"/>
        <v>A6BB1241-2218-3150-AAC3-A683E15B2F8F</v>
      </c>
      <c r="B2713" s="1">
        <f t="shared" ca="1" si="463"/>
        <v>44644.486601125522</v>
      </c>
      <c r="C2713" s="1">
        <f t="shared" ca="1" si="464"/>
        <v>44644.487788169463</v>
      </c>
      <c r="D2713" s="1">
        <f t="shared" ca="1" si="465"/>
        <v>44644.506178656797</v>
      </c>
      <c r="E2713" s="2" t="str">
        <f t="shared" ca="1" si="466"/>
        <v>Done</v>
      </c>
      <c r="F2713" s="4">
        <f t="shared" ca="1" si="467"/>
        <v>26.365357560300822</v>
      </c>
      <c r="G2713" s="4">
        <f t="shared" ca="1" si="468"/>
        <v>57.290532160601366</v>
      </c>
      <c r="H2713" s="4">
        <f t="shared" ca="1" si="469"/>
        <v>30.358893746759769</v>
      </c>
      <c r="I2713" s="4">
        <f t="shared" ca="1" si="470"/>
        <v>58.989671685982529</v>
      </c>
      <c r="J2713" s="5">
        <f ca="1">INDEX(Table2[NationalID],RANDBETWEEN(1,COUNT(Table2[NationalID])))</f>
        <v>8152833134</v>
      </c>
      <c r="K2713" s="5">
        <f ca="1">INDEX(Table4[PhoneNumber],RANDBETWEEN(1,COUNT(Table4[PhoneNumber])))</f>
        <v>9113856987</v>
      </c>
      <c r="L2713" s="3">
        <f t="shared" ca="1" si="471"/>
        <v>0.12</v>
      </c>
      <c r="M2713" s="5">
        <f t="shared" ca="1" si="472"/>
        <v>308824</v>
      </c>
    </row>
    <row r="2714" spans="1:13" x14ac:dyDescent="0.3">
      <c r="A2714" s="8" t="str">
        <f t="shared" ca="1" si="462"/>
        <v>90D311C0-F020-9330-8626-E7F823D51C50</v>
      </c>
      <c r="B2714" s="1">
        <f t="shared" ca="1" si="463"/>
        <v>43953.283692080913</v>
      </c>
      <c r="C2714" s="1" t="str">
        <f t="shared" ca="1" si="464"/>
        <v/>
      </c>
      <c r="D2714" s="1" t="str">
        <f t="shared" ca="1" si="465"/>
        <v/>
      </c>
      <c r="E2714" s="2" t="str">
        <f t="shared" ca="1" si="466"/>
        <v>Canceled</v>
      </c>
      <c r="F2714" s="4">
        <f t="shared" ca="1" si="467"/>
        <v>38.515081243705957</v>
      </c>
      <c r="G2714" s="4">
        <f t="shared" ca="1" si="468"/>
        <v>45.784800531669468</v>
      </c>
      <c r="H2714" s="4">
        <f t="shared" ca="1" si="469"/>
        <v>25.309090762356252</v>
      </c>
      <c r="I2714" s="4">
        <f t="shared" ca="1" si="470"/>
        <v>48.289707854393846</v>
      </c>
      <c r="J2714" s="5">
        <f ca="1">INDEX(Table2[NationalID],RANDBETWEEN(1,COUNT(Table2[NationalID])))</f>
        <v>8011532902</v>
      </c>
      <c r="K2714" s="5">
        <f ca="1">INDEX(Table4[PhoneNumber],RANDBETWEEN(1,COUNT(Table4[PhoneNumber])))</f>
        <v>9542206080</v>
      </c>
      <c r="L2714" s="3">
        <f t="shared" ca="1" si="471"/>
        <v>0.09</v>
      </c>
      <c r="M2714" s="5">
        <f t="shared" ca="1" si="472"/>
        <v>381791</v>
      </c>
    </row>
    <row r="2715" spans="1:13" x14ac:dyDescent="0.3">
      <c r="A2715" s="8" t="str">
        <f t="shared" ca="1" si="462"/>
        <v>38C9C7F8-1CC2-8CB9-1652-503755CE46D7</v>
      </c>
      <c r="B2715" s="1">
        <f t="shared" ca="1" si="463"/>
        <v>44620.715696060841</v>
      </c>
      <c r="C2715" s="1">
        <f t="shared" ca="1" si="464"/>
        <v>44620.718382952487</v>
      </c>
      <c r="D2715" s="1">
        <f t="shared" ca="1" si="465"/>
        <v>44620.736385772027</v>
      </c>
      <c r="E2715" s="2" t="str">
        <f t="shared" ca="1" si="466"/>
        <v>Done</v>
      </c>
      <c r="F2715" s="4">
        <f t="shared" ca="1" si="467"/>
        <v>38.653120313694856</v>
      </c>
      <c r="G2715" s="4">
        <f t="shared" ca="1" si="468"/>
        <v>47.02109264948249</v>
      </c>
      <c r="H2715" s="4">
        <f t="shared" ca="1" si="469"/>
        <v>30.180141955146144</v>
      </c>
      <c r="I2715" s="4">
        <f t="shared" ca="1" si="470"/>
        <v>52.140783852786853</v>
      </c>
      <c r="J2715" s="5">
        <f ca="1">INDEX(Table2[NationalID],RANDBETWEEN(1,COUNT(Table2[NationalID])))</f>
        <v>9336340142</v>
      </c>
      <c r="K2715" s="5">
        <f ca="1">INDEX(Table4[PhoneNumber],RANDBETWEEN(1,COUNT(Table4[PhoneNumber])))</f>
        <v>9876805862</v>
      </c>
      <c r="L2715" s="3">
        <f t="shared" ca="1" si="471"/>
        <v>0.12</v>
      </c>
      <c r="M2715" s="5">
        <f t="shared" ca="1" si="472"/>
        <v>581969</v>
      </c>
    </row>
    <row r="2716" spans="1:13" x14ac:dyDescent="0.3">
      <c r="A2716" s="8" t="str">
        <f t="shared" ca="1" si="462"/>
        <v>CF84477A-5A78-92C5-7424-8366BB6E92E4</v>
      </c>
      <c r="B2716" s="1">
        <f t="shared" ca="1" si="463"/>
        <v>44483.682919084204</v>
      </c>
      <c r="C2716" s="1">
        <f t="shared" ca="1" si="464"/>
        <v>44483.685464622067</v>
      </c>
      <c r="D2716" s="1">
        <f t="shared" ca="1" si="465"/>
        <v>44483.726147937246</v>
      </c>
      <c r="E2716" s="2" t="str">
        <f t="shared" ca="1" si="466"/>
        <v>Done</v>
      </c>
      <c r="F2716" s="4">
        <f t="shared" ca="1" si="467"/>
        <v>31.60932420618067</v>
      </c>
      <c r="G2716" s="4">
        <f t="shared" ca="1" si="468"/>
        <v>46.757977537824658</v>
      </c>
      <c r="H2716" s="4">
        <f t="shared" ca="1" si="469"/>
        <v>34.914524559456567</v>
      </c>
      <c r="I2716" s="4">
        <f t="shared" ca="1" si="470"/>
        <v>52.292783679875889</v>
      </c>
      <c r="J2716" s="5">
        <f ca="1">INDEX(Table2[NationalID],RANDBETWEEN(1,COUNT(Table2[NationalID])))</f>
        <v>1448952960</v>
      </c>
      <c r="K2716" s="5">
        <f ca="1">INDEX(Table4[PhoneNumber],RANDBETWEEN(1,COUNT(Table4[PhoneNumber])))</f>
        <v>9163319564</v>
      </c>
      <c r="L2716" s="3">
        <f t="shared" ca="1" si="471"/>
        <v>0.12</v>
      </c>
      <c r="M2716" s="5">
        <f t="shared" ca="1" si="472"/>
        <v>84779</v>
      </c>
    </row>
    <row r="2717" spans="1:13" x14ac:dyDescent="0.3">
      <c r="A2717" s="8" t="str">
        <f t="shared" ca="1" si="462"/>
        <v>9D3CEAFA-E57A-FA63-9BA2-74B19BE13DCC</v>
      </c>
      <c r="B2717" s="1">
        <f t="shared" ca="1" si="463"/>
        <v>44709.641516654381</v>
      </c>
      <c r="C2717" s="1">
        <f t="shared" ca="1" si="464"/>
        <v>44709.643310986219</v>
      </c>
      <c r="D2717" s="1">
        <f t="shared" ca="1" si="465"/>
        <v>44709.668571836934</v>
      </c>
      <c r="E2717" s="2" t="str">
        <f t="shared" ca="1" si="466"/>
        <v>Done</v>
      </c>
      <c r="F2717" s="4">
        <f t="shared" ca="1" si="467"/>
        <v>27.758744390986536</v>
      </c>
      <c r="G2717" s="4">
        <f t="shared" ca="1" si="468"/>
        <v>59.891802485291358</v>
      </c>
      <c r="H2717" s="4">
        <f t="shared" ca="1" si="469"/>
        <v>33.391347473941877</v>
      </c>
      <c r="I2717" s="4">
        <f t="shared" ca="1" si="470"/>
        <v>53.795946795354958</v>
      </c>
      <c r="J2717" s="5">
        <f ca="1">INDEX(Table2[NationalID],RANDBETWEEN(1,COUNT(Table2[NationalID])))</f>
        <v>3241277477</v>
      </c>
      <c r="K2717" s="5">
        <f ca="1">INDEX(Table4[PhoneNumber],RANDBETWEEN(1,COUNT(Table4[PhoneNumber])))</f>
        <v>9697463879</v>
      </c>
      <c r="L2717" s="3">
        <f t="shared" ca="1" si="471"/>
        <v>0.12</v>
      </c>
      <c r="M2717" s="5">
        <f t="shared" ca="1" si="472"/>
        <v>347776</v>
      </c>
    </row>
    <row r="2718" spans="1:13" x14ac:dyDescent="0.3">
      <c r="A2718" s="8" t="str">
        <f t="shared" ca="1" si="462"/>
        <v>4DFF41D5-FF4B-0ACB-5CBC-098F866E9404</v>
      </c>
      <c r="B2718" s="1">
        <f t="shared" ca="1" si="463"/>
        <v>44509.019013750483</v>
      </c>
      <c r="C2718" s="1">
        <f t="shared" ca="1" si="464"/>
        <v>44509.019120415236</v>
      </c>
      <c r="D2718" s="1">
        <f t="shared" ca="1" si="465"/>
        <v>44509.030017557234</v>
      </c>
      <c r="E2718" s="2" t="str">
        <f t="shared" ca="1" si="466"/>
        <v>Done</v>
      </c>
      <c r="F2718" s="4">
        <f t="shared" ca="1" si="467"/>
        <v>32.785905679019862</v>
      </c>
      <c r="G2718" s="4">
        <f t="shared" ca="1" si="468"/>
        <v>48.836747071747318</v>
      </c>
      <c r="H2718" s="4">
        <f t="shared" ca="1" si="469"/>
        <v>27.534976421035747</v>
      </c>
      <c r="I2718" s="4">
        <f t="shared" ca="1" si="470"/>
        <v>54.256249165989317</v>
      </c>
      <c r="J2718" s="5">
        <f ca="1">INDEX(Table2[NationalID],RANDBETWEEN(1,COUNT(Table2[NationalID])))</f>
        <v>2478561320</v>
      </c>
      <c r="K2718" s="5">
        <f ca="1">INDEX(Table4[PhoneNumber],RANDBETWEEN(1,COUNT(Table4[PhoneNumber])))</f>
        <v>9242572707</v>
      </c>
      <c r="L2718" s="3">
        <f t="shared" ca="1" si="471"/>
        <v>0.12</v>
      </c>
      <c r="M2718" s="5">
        <f t="shared" ca="1" si="472"/>
        <v>365879</v>
      </c>
    </row>
    <row r="2719" spans="1:13" x14ac:dyDescent="0.3">
      <c r="A2719" s="8" t="str">
        <f t="shared" ca="1" si="462"/>
        <v>483AC8D7-0483-61CF-0523-5338C00EF52F</v>
      </c>
      <c r="B2719" s="1">
        <f t="shared" ca="1" si="463"/>
        <v>44156.464411857967</v>
      </c>
      <c r="C2719" s="1">
        <f t="shared" ca="1" si="464"/>
        <v>44156.466438782692</v>
      </c>
      <c r="D2719" s="1">
        <f t="shared" ca="1" si="465"/>
        <v>44156.467436224651</v>
      </c>
      <c r="E2719" s="2" t="str">
        <f t="shared" ca="1" si="466"/>
        <v>Done</v>
      </c>
      <c r="F2719" s="4">
        <f t="shared" ca="1" si="467"/>
        <v>29.704978234013197</v>
      </c>
      <c r="G2719" s="4">
        <f t="shared" ca="1" si="468"/>
        <v>45.276309689204467</v>
      </c>
      <c r="H2719" s="4">
        <f t="shared" ca="1" si="469"/>
        <v>32.157095485465554</v>
      </c>
      <c r="I2719" s="4">
        <f t="shared" ca="1" si="470"/>
        <v>47.368098741344937</v>
      </c>
      <c r="J2719" s="5">
        <f ca="1">INDEX(Table2[NationalID],RANDBETWEEN(1,COUNT(Table2[NationalID])))</f>
        <v>7266642475</v>
      </c>
      <c r="K2719" s="5">
        <f ca="1">INDEX(Table4[PhoneNumber],RANDBETWEEN(1,COUNT(Table4[PhoneNumber])))</f>
        <v>9896625307</v>
      </c>
      <c r="L2719" s="3">
        <f t="shared" ca="1" si="471"/>
        <v>0.09</v>
      </c>
      <c r="M2719" s="5">
        <f t="shared" ca="1" si="472"/>
        <v>123213</v>
      </c>
    </row>
    <row r="2720" spans="1:13" x14ac:dyDescent="0.3">
      <c r="A2720" s="8" t="str">
        <f t="shared" ca="1" si="462"/>
        <v>642D2D6E-3838-570B-A17D-08D853CBFC05</v>
      </c>
      <c r="B2720" s="1">
        <f t="shared" ca="1" si="463"/>
        <v>44603.198350149461</v>
      </c>
      <c r="C2720" s="1">
        <f t="shared" ca="1" si="464"/>
        <v>44603.202197684288</v>
      </c>
      <c r="D2720" s="1">
        <f t="shared" ca="1" si="465"/>
        <v>44603.239349066127</v>
      </c>
      <c r="E2720" s="2" t="str">
        <f t="shared" ca="1" si="466"/>
        <v>Done</v>
      </c>
      <c r="F2720" s="4">
        <f t="shared" ca="1" si="467"/>
        <v>25.486168290286738</v>
      </c>
      <c r="G2720" s="4">
        <f t="shared" ca="1" si="468"/>
        <v>51.269524142182661</v>
      </c>
      <c r="H2720" s="4">
        <f t="shared" ca="1" si="469"/>
        <v>38.936453553630145</v>
      </c>
      <c r="I2720" s="4">
        <f t="shared" ca="1" si="470"/>
        <v>47.108837788800763</v>
      </c>
      <c r="J2720" s="5">
        <f ca="1">INDEX(Table2[NationalID],RANDBETWEEN(1,COUNT(Table2[NationalID])))</f>
        <v>5157351469</v>
      </c>
      <c r="K2720" s="5">
        <f ca="1">INDEX(Table4[PhoneNumber],RANDBETWEEN(1,COUNT(Table4[PhoneNumber])))</f>
        <v>9505978172</v>
      </c>
      <c r="L2720" s="3">
        <f t="shared" ca="1" si="471"/>
        <v>0.12</v>
      </c>
      <c r="M2720" s="5">
        <f t="shared" ca="1" si="472"/>
        <v>607936</v>
      </c>
    </row>
    <row r="2721" spans="1:13" x14ac:dyDescent="0.3">
      <c r="A2721" s="8" t="str">
        <f t="shared" ca="1" si="462"/>
        <v>6C78825D-4C80-F349-6B31-3EA739326908</v>
      </c>
      <c r="B2721" s="1">
        <f t="shared" ca="1" si="463"/>
        <v>44593.090326009871</v>
      </c>
      <c r="C2721" s="1">
        <f t="shared" ca="1" si="464"/>
        <v>44593.093209023064</v>
      </c>
      <c r="D2721" s="1">
        <f t="shared" ca="1" si="465"/>
        <v>44593.104062249724</v>
      </c>
      <c r="E2721" s="2" t="str">
        <f t="shared" ca="1" si="466"/>
        <v>Done</v>
      </c>
      <c r="F2721" s="4">
        <f t="shared" ca="1" si="467"/>
        <v>28.166377681353957</v>
      </c>
      <c r="G2721" s="4">
        <f t="shared" ca="1" si="468"/>
        <v>60.801508296889047</v>
      </c>
      <c r="H2721" s="4">
        <f t="shared" ca="1" si="469"/>
        <v>31.699257989694885</v>
      </c>
      <c r="I2721" s="4">
        <f t="shared" ca="1" si="470"/>
        <v>48.930702402597532</v>
      </c>
      <c r="J2721" s="5">
        <f ca="1">INDEX(Table2[NationalID],RANDBETWEEN(1,COUNT(Table2[NationalID])))</f>
        <v>2468418955</v>
      </c>
      <c r="K2721" s="5">
        <f ca="1">INDEX(Table4[PhoneNumber],RANDBETWEEN(1,COUNT(Table4[PhoneNumber])))</f>
        <v>9654267307</v>
      </c>
      <c r="L2721" s="3">
        <f t="shared" ca="1" si="471"/>
        <v>0.12</v>
      </c>
      <c r="M2721" s="5">
        <f t="shared" ca="1" si="472"/>
        <v>899165</v>
      </c>
    </row>
    <row r="2722" spans="1:13" x14ac:dyDescent="0.3">
      <c r="A2722" s="8" t="str">
        <f t="shared" ca="1" si="462"/>
        <v>915230AE-9305-DFC0-CCBE-01BC42EAB186</v>
      </c>
      <c r="B2722" s="1">
        <f t="shared" ca="1" si="463"/>
        <v>44870.906388097726</v>
      </c>
      <c r="C2722" s="1">
        <f t="shared" ca="1" si="464"/>
        <v>44870.909258744767</v>
      </c>
      <c r="D2722" s="1">
        <f t="shared" ca="1" si="465"/>
        <v>44870.944615769396</v>
      </c>
      <c r="E2722" s="2" t="str">
        <f t="shared" ca="1" si="466"/>
        <v>Done</v>
      </c>
      <c r="F2722" s="4">
        <f t="shared" ca="1" si="467"/>
        <v>30.710620173617649</v>
      </c>
      <c r="G2722" s="4">
        <f t="shared" ca="1" si="468"/>
        <v>54.009018689979882</v>
      </c>
      <c r="H2722" s="4">
        <f t="shared" ca="1" si="469"/>
        <v>33.581619519495653</v>
      </c>
      <c r="I2722" s="4">
        <f t="shared" ca="1" si="470"/>
        <v>57.862560018861629</v>
      </c>
      <c r="J2722" s="5">
        <f ca="1">INDEX(Table2[NationalID],RANDBETWEEN(1,COUNT(Table2[NationalID])))</f>
        <v>5157351469</v>
      </c>
      <c r="K2722" s="5">
        <f ca="1">INDEX(Table4[PhoneNumber],RANDBETWEEN(1,COUNT(Table4[PhoneNumber])))</f>
        <v>9989552423</v>
      </c>
      <c r="L2722" s="3">
        <f t="shared" ca="1" si="471"/>
        <v>0.12</v>
      </c>
      <c r="M2722" s="5">
        <f t="shared" ca="1" si="472"/>
        <v>95028</v>
      </c>
    </row>
    <row r="2723" spans="1:13" x14ac:dyDescent="0.3">
      <c r="A2723" s="8" t="str">
        <f t="shared" ca="1" si="462"/>
        <v>EE03D2D5-AB00-28E6-BE80-1A5C42E55773</v>
      </c>
      <c r="B2723" s="1">
        <f t="shared" ca="1" si="463"/>
        <v>44738.605833355854</v>
      </c>
      <c r="C2723" s="1">
        <f t="shared" ca="1" si="464"/>
        <v>44738.606981876059</v>
      </c>
      <c r="D2723" s="1">
        <f t="shared" ca="1" si="465"/>
        <v>44738.609678462948</v>
      </c>
      <c r="E2723" s="2" t="str">
        <f t="shared" ca="1" si="466"/>
        <v>Done</v>
      </c>
      <c r="F2723" s="4">
        <f t="shared" ca="1" si="467"/>
        <v>27.690383994840179</v>
      </c>
      <c r="G2723" s="4">
        <f t="shared" ca="1" si="468"/>
        <v>52.416325325390034</v>
      </c>
      <c r="H2723" s="4">
        <f t="shared" ca="1" si="469"/>
        <v>33.235431600647438</v>
      </c>
      <c r="I2723" s="4">
        <f t="shared" ca="1" si="470"/>
        <v>51.930548379535132</v>
      </c>
      <c r="J2723" s="5">
        <f ca="1">INDEX(Table2[NationalID],RANDBETWEEN(1,COUNT(Table2[NationalID])))</f>
        <v>1051887412</v>
      </c>
      <c r="K2723" s="5">
        <f ca="1">INDEX(Table4[PhoneNumber],RANDBETWEEN(1,COUNT(Table4[PhoneNumber])))</f>
        <v>9559561339</v>
      </c>
      <c r="L2723" s="3">
        <f t="shared" ca="1" si="471"/>
        <v>0.12</v>
      </c>
      <c r="M2723" s="5">
        <f t="shared" ca="1" si="472"/>
        <v>352418</v>
      </c>
    </row>
    <row r="2724" spans="1:13" x14ac:dyDescent="0.3">
      <c r="A2724" s="8" t="str">
        <f t="shared" ca="1" si="462"/>
        <v>3C711340-7933-851E-F503-C99D84E736A6</v>
      </c>
      <c r="B2724" s="1">
        <f t="shared" ca="1" si="463"/>
        <v>44511.562809058101</v>
      </c>
      <c r="C2724" s="1">
        <f t="shared" ca="1" si="464"/>
        <v>44511.56409495297</v>
      </c>
      <c r="D2724" s="1">
        <f t="shared" ca="1" si="465"/>
        <v>44511.585418746443</v>
      </c>
      <c r="E2724" s="2" t="str">
        <f t="shared" ca="1" si="466"/>
        <v>Done</v>
      </c>
      <c r="F2724" s="4">
        <f t="shared" ca="1" si="467"/>
        <v>32.756618297355033</v>
      </c>
      <c r="G2724" s="4">
        <f t="shared" ca="1" si="468"/>
        <v>56.535571811920946</v>
      </c>
      <c r="H2724" s="4">
        <f t="shared" ca="1" si="469"/>
        <v>33.695285726750143</v>
      </c>
      <c r="I2724" s="4">
        <f t="shared" ca="1" si="470"/>
        <v>56.551529831532527</v>
      </c>
      <c r="J2724" s="5">
        <f ca="1">INDEX(Table2[NationalID],RANDBETWEEN(1,COUNT(Table2[NationalID])))</f>
        <v>1070453213</v>
      </c>
      <c r="K2724" s="5">
        <f ca="1">INDEX(Table4[PhoneNumber],RANDBETWEEN(1,COUNT(Table4[PhoneNumber])))</f>
        <v>9030649734</v>
      </c>
      <c r="L2724" s="3">
        <f t="shared" ca="1" si="471"/>
        <v>0.12</v>
      </c>
      <c r="M2724" s="5">
        <f t="shared" ca="1" si="472"/>
        <v>39756</v>
      </c>
    </row>
    <row r="2725" spans="1:13" x14ac:dyDescent="0.3">
      <c r="A2725" s="8" t="str">
        <f t="shared" ca="1" si="462"/>
        <v>31E6583C-5F01-7F69-29A2-0B1D23274F83</v>
      </c>
      <c r="B2725" s="1">
        <f t="shared" ca="1" si="463"/>
        <v>44036.120224211278</v>
      </c>
      <c r="C2725" s="1">
        <f t="shared" ca="1" si="464"/>
        <v>44036.123904235472</v>
      </c>
      <c r="D2725" s="1">
        <f t="shared" ca="1" si="465"/>
        <v>44036.143890312043</v>
      </c>
      <c r="E2725" s="2" t="str">
        <f t="shared" ca="1" si="466"/>
        <v>Done</v>
      </c>
      <c r="F2725" s="4">
        <f t="shared" ca="1" si="467"/>
        <v>30.746889459303016</v>
      </c>
      <c r="G2725" s="4">
        <f t="shared" ca="1" si="468"/>
        <v>61.13393836969788</v>
      </c>
      <c r="H2725" s="4">
        <f t="shared" ca="1" si="469"/>
        <v>35.909173875978453</v>
      </c>
      <c r="I2725" s="4">
        <f t="shared" ca="1" si="470"/>
        <v>59.54827325749811</v>
      </c>
      <c r="J2725" s="5">
        <f ca="1">INDEX(Table2[NationalID],RANDBETWEEN(1,COUNT(Table2[NationalID])))</f>
        <v>8011532902</v>
      </c>
      <c r="K2725" s="5">
        <f ca="1">INDEX(Table4[PhoneNumber],RANDBETWEEN(1,COUNT(Table4[PhoneNumber])))</f>
        <v>9024143219</v>
      </c>
      <c r="L2725" s="3">
        <f t="shared" ca="1" si="471"/>
        <v>0.09</v>
      </c>
      <c r="M2725" s="5">
        <f t="shared" ca="1" si="472"/>
        <v>324835</v>
      </c>
    </row>
    <row r="2726" spans="1:13" x14ac:dyDescent="0.3">
      <c r="A2726" s="8" t="str">
        <f t="shared" ca="1" si="462"/>
        <v>C9624BC0-BA84-16AE-25CC-DBA013EACDCB</v>
      </c>
      <c r="B2726" s="1">
        <f t="shared" ca="1" si="463"/>
        <v>44501.270411997742</v>
      </c>
      <c r="C2726" s="1">
        <f t="shared" ca="1" si="464"/>
        <v>44501.272724843526</v>
      </c>
      <c r="D2726" s="1">
        <f t="shared" ca="1" si="465"/>
        <v>44501.306782035375</v>
      </c>
      <c r="E2726" s="2" t="str">
        <f t="shared" ca="1" si="466"/>
        <v>Done</v>
      </c>
      <c r="F2726" s="4">
        <f t="shared" ca="1" si="467"/>
        <v>37.144847267448938</v>
      </c>
      <c r="G2726" s="4">
        <f t="shared" ca="1" si="468"/>
        <v>61.846224400891799</v>
      </c>
      <c r="H2726" s="4">
        <f t="shared" ca="1" si="469"/>
        <v>25.827435696988083</v>
      </c>
      <c r="I2726" s="4">
        <f t="shared" ca="1" si="470"/>
        <v>49.878310644265497</v>
      </c>
      <c r="J2726" s="5">
        <f ca="1">INDEX(Table2[NationalID],RANDBETWEEN(1,COUNT(Table2[NationalID])))</f>
        <v>4321842344</v>
      </c>
      <c r="K2726" s="5">
        <f ca="1">INDEX(Table4[PhoneNumber],RANDBETWEEN(1,COUNT(Table4[PhoneNumber])))</f>
        <v>9052297808</v>
      </c>
      <c r="L2726" s="3">
        <f t="shared" ca="1" si="471"/>
        <v>0.12</v>
      </c>
      <c r="M2726" s="5">
        <f t="shared" ca="1" si="472"/>
        <v>470068</v>
      </c>
    </row>
    <row r="2727" spans="1:13" x14ac:dyDescent="0.3">
      <c r="A2727" s="8" t="str">
        <f t="shared" ca="1" si="462"/>
        <v>73CB78CA-F614-6EC4-4D17-9C0A06976851</v>
      </c>
      <c r="B2727" s="1">
        <f t="shared" ca="1" si="463"/>
        <v>44792.592627067141</v>
      </c>
      <c r="C2727" s="1">
        <f t="shared" ca="1" si="464"/>
        <v>44792.59500372866</v>
      </c>
      <c r="D2727" s="1">
        <f t="shared" ca="1" si="465"/>
        <v>44792.634055559531</v>
      </c>
      <c r="E2727" s="2" t="str">
        <f t="shared" ca="1" si="466"/>
        <v>Done</v>
      </c>
      <c r="F2727" s="4">
        <f t="shared" ca="1" si="467"/>
        <v>32.771037585606621</v>
      </c>
      <c r="G2727" s="4">
        <f t="shared" ca="1" si="468"/>
        <v>53.376875660458339</v>
      </c>
      <c r="H2727" s="4">
        <f t="shared" ca="1" si="469"/>
        <v>35.09563406022189</v>
      </c>
      <c r="I2727" s="4">
        <f t="shared" ca="1" si="470"/>
        <v>56.961006851042811</v>
      </c>
      <c r="J2727" s="5">
        <f ca="1">INDEX(Table2[NationalID],RANDBETWEEN(1,COUNT(Table2[NationalID])))</f>
        <v>6644044041</v>
      </c>
      <c r="K2727" s="5">
        <f ca="1">INDEX(Table4[PhoneNumber],RANDBETWEEN(1,COUNT(Table4[PhoneNumber])))</f>
        <v>9489487130</v>
      </c>
      <c r="L2727" s="3">
        <f t="shared" ca="1" si="471"/>
        <v>0.12</v>
      </c>
      <c r="M2727" s="5">
        <f t="shared" ca="1" si="472"/>
        <v>176706</v>
      </c>
    </row>
    <row r="2728" spans="1:13" x14ac:dyDescent="0.3">
      <c r="A2728" s="8" t="str">
        <f t="shared" ca="1" si="462"/>
        <v>7FD8CFAE-2FF1-35DC-6297-19AEBF747BBF</v>
      </c>
      <c r="B2728" s="1">
        <f t="shared" ca="1" si="463"/>
        <v>44572.875811556478</v>
      </c>
      <c r="C2728" s="1">
        <f t="shared" ca="1" si="464"/>
        <v>44572.877674212003</v>
      </c>
      <c r="D2728" s="1">
        <f t="shared" ca="1" si="465"/>
        <v>44572.908394114362</v>
      </c>
      <c r="E2728" s="2" t="str">
        <f t="shared" ca="1" si="466"/>
        <v>Done</v>
      </c>
      <c r="F2728" s="4">
        <f t="shared" ca="1" si="467"/>
        <v>37.069911018752244</v>
      </c>
      <c r="G2728" s="4">
        <f t="shared" ca="1" si="468"/>
        <v>60.064069872211348</v>
      </c>
      <c r="H2728" s="4">
        <f t="shared" ca="1" si="469"/>
        <v>33.506195763186973</v>
      </c>
      <c r="I2728" s="4">
        <f t="shared" ca="1" si="470"/>
        <v>52.733045137795301</v>
      </c>
      <c r="J2728" s="5">
        <f ca="1">INDEX(Table2[NationalID],RANDBETWEEN(1,COUNT(Table2[NationalID])))</f>
        <v>5157351469</v>
      </c>
      <c r="K2728" s="5">
        <f ca="1">INDEX(Table4[PhoneNumber],RANDBETWEEN(1,COUNT(Table4[PhoneNumber])))</f>
        <v>9341496208</v>
      </c>
      <c r="L2728" s="3">
        <f t="shared" ca="1" si="471"/>
        <v>0.12</v>
      </c>
      <c r="M2728" s="5">
        <f t="shared" ca="1" si="472"/>
        <v>779176</v>
      </c>
    </row>
    <row r="2729" spans="1:13" x14ac:dyDescent="0.3">
      <c r="A2729" s="8" t="str">
        <f t="shared" ca="1" si="462"/>
        <v>1FD0FB1D-6E83-1B49-5602-A2DDD6A10D72</v>
      </c>
      <c r="B2729" s="1">
        <f t="shared" ca="1" si="463"/>
        <v>44538.266825998682</v>
      </c>
      <c r="C2729" s="1">
        <f t="shared" ca="1" si="464"/>
        <v>44538.270744516951</v>
      </c>
      <c r="D2729" s="1">
        <f t="shared" ca="1" si="465"/>
        <v>44538.304293678899</v>
      </c>
      <c r="E2729" s="2" t="str">
        <f t="shared" ca="1" si="466"/>
        <v>Done</v>
      </c>
      <c r="F2729" s="4">
        <f t="shared" ca="1" si="467"/>
        <v>27.891835117142797</v>
      </c>
      <c r="G2729" s="4">
        <f t="shared" ca="1" si="468"/>
        <v>46.600348479568481</v>
      </c>
      <c r="H2729" s="4">
        <f t="shared" ca="1" si="469"/>
        <v>29.979355791390759</v>
      </c>
      <c r="I2729" s="4">
        <f t="shared" ca="1" si="470"/>
        <v>49.004752935480852</v>
      </c>
      <c r="J2729" s="5">
        <f ca="1">INDEX(Table2[NationalID],RANDBETWEEN(1,COUNT(Table2[NationalID])))</f>
        <v>3339477099</v>
      </c>
      <c r="K2729" s="5">
        <f ca="1">INDEX(Table4[PhoneNumber],RANDBETWEEN(1,COUNT(Table4[PhoneNumber])))</f>
        <v>9496334524</v>
      </c>
      <c r="L2729" s="3">
        <f t="shared" ca="1" si="471"/>
        <v>0.12</v>
      </c>
      <c r="M2729" s="5">
        <f t="shared" ca="1" si="472"/>
        <v>132356</v>
      </c>
    </row>
    <row r="2730" spans="1:13" x14ac:dyDescent="0.3">
      <c r="A2730" s="8" t="str">
        <f t="shared" ca="1" si="462"/>
        <v>987AEF93-ADA8-BD03-6FE1-3576731C60FA</v>
      </c>
      <c r="B2730" s="1">
        <f t="shared" ca="1" si="463"/>
        <v>44542.169607830219</v>
      </c>
      <c r="C2730" s="1">
        <f t="shared" ca="1" si="464"/>
        <v>44542.169726301778</v>
      </c>
      <c r="D2730" s="1">
        <f t="shared" ca="1" si="465"/>
        <v>44542.193480992602</v>
      </c>
      <c r="E2730" s="2" t="str">
        <f t="shared" ca="1" si="466"/>
        <v>Done</v>
      </c>
      <c r="F2730" s="4">
        <f t="shared" ca="1" si="467"/>
        <v>37.546135050669882</v>
      </c>
      <c r="G2730" s="4">
        <f t="shared" ca="1" si="468"/>
        <v>49.735018714886252</v>
      </c>
      <c r="H2730" s="4">
        <f t="shared" ca="1" si="469"/>
        <v>39.20390710891423</v>
      </c>
      <c r="I2730" s="4">
        <f t="shared" ca="1" si="470"/>
        <v>51.929014301975521</v>
      </c>
      <c r="J2730" s="5">
        <f ca="1">INDEX(Table2[NationalID],RANDBETWEEN(1,COUNT(Table2[NationalID])))</f>
        <v>9336340142</v>
      </c>
      <c r="K2730" s="5">
        <f ca="1">INDEX(Table4[PhoneNumber],RANDBETWEEN(1,COUNT(Table4[PhoneNumber])))</f>
        <v>9920851349</v>
      </c>
      <c r="L2730" s="3">
        <f t="shared" ca="1" si="471"/>
        <v>0.12</v>
      </c>
      <c r="M2730" s="5">
        <f t="shared" ca="1" si="472"/>
        <v>170110</v>
      </c>
    </row>
    <row r="2731" spans="1:13" x14ac:dyDescent="0.3">
      <c r="A2731" s="8" t="str">
        <f t="shared" ca="1" si="462"/>
        <v>9C77629B-33D3-E5FE-AB42-229D30C069A3</v>
      </c>
      <c r="B2731" s="1">
        <f t="shared" ca="1" si="463"/>
        <v>44255.11484028081</v>
      </c>
      <c r="C2731" s="1" t="str">
        <f t="shared" ca="1" si="464"/>
        <v/>
      </c>
      <c r="D2731" s="1" t="str">
        <f t="shared" ca="1" si="465"/>
        <v/>
      </c>
      <c r="E2731" s="2" t="str">
        <f t="shared" ca="1" si="466"/>
        <v>Canceled</v>
      </c>
      <c r="F2731" s="4">
        <f t="shared" ca="1" si="467"/>
        <v>34.029747931092487</v>
      </c>
      <c r="G2731" s="4">
        <f t="shared" ca="1" si="468"/>
        <v>46.740719925818091</v>
      </c>
      <c r="H2731" s="4">
        <f t="shared" ca="1" si="469"/>
        <v>35.621226990451305</v>
      </c>
      <c r="I2731" s="4">
        <f t="shared" ca="1" si="470"/>
        <v>54.695751855958463</v>
      </c>
      <c r="J2731" s="5">
        <f ca="1">INDEX(Table2[NationalID],RANDBETWEEN(1,COUNT(Table2[NationalID])))</f>
        <v>8822274892</v>
      </c>
      <c r="K2731" s="5">
        <f ca="1">INDEX(Table4[PhoneNumber],RANDBETWEEN(1,COUNT(Table4[PhoneNumber])))</f>
        <v>9980918991</v>
      </c>
      <c r="L2731" s="3">
        <f t="shared" ca="1" si="471"/>
        <v>0.12</v>
      </c>
      <c r="M2731" s="5">
        <f t="shared" ca="1" si="472"/>
        <v>433087</v>
      </c>
    </row>
    <row r="2732" spans="1:13" x14ac:dyDescent="0.3">
      <c r="A2732" s="8" t="str">
        <f t="shared" ca="1" si="462"/>
        <v>D4791B1E-7438-0C8B-0AE0-52D0E6538F54</v>
      </c>
      <c r="B2732" s="1">
        <f t="shared" ca="1" si="463"/>
        <v>44866.646993580842</v>
      </c>
      <c r="C2732" s="1">
        <f t="shared" ca="1" si="464"/>
        <v>44866.650995062373</v>
      </c>
      <c r="D2732" s="1">
        <f t="shared" ca="1" si="465"/>
        <v>44866.670162469818</v>
      </c>
      <c r="E2732" s="2" t="str">
        <f t="shared" ca="1" si="466"/>
        <v>Done</v>
      </c>
      <c r="F2732" s="4">
        <f t="shared" ca="1" si="467"/>
        <v>38.089827402822571</v>
      </c>
      <c r="G2732" s="4">
        <f t="shared" ca="1" si="468"/>
        <v>47.971191318061472</v>
      </c>
      <c r="H2732" s="4">
        <f t="shared" ca="1" si="469"/>
        <v>32.725347530717713</v>
      </c>
      <c r="I2732" s="4">
        <f t="shared" ca="1" si="470"/>
        <v>59.610028138633403</v>
      </c>
      <c r="J2732" s="5">
        <f ca="1">INDEX(Table2[NationalID],RANDBETWEEN(1,COUNT(Table2[NationalID])))</f>
        <v>5157351469</v>
      </c>
      <c r="K2732" s="5">
        <f ca="1">INDEX(Table4[PhoneNumber],RANDBETWEEN(1,COUNT(Table4[PhoneNumber])))</f>
        <v>9628434005</v>
      </c>
      <c r="L2732" s="3">
        <f t="shared" ca="1" si="471"/>
        <v>0.12</v>
      </c>
      <c r="M2732" s="5">
        <f t="shared" ca="1" si="472"/>
        <v>1082869</v>
      </c>
    </row>
    <row r="2733" spans="1:13" x14ac:dyDescent="0.3">
      <c r="A2733" s="8" t="str">
        <f t="shared" ca="1" si="462"/>
        <v>6B1167A8-117A-8F5D-2840-570EAD4F26FE</v>
      </c>
      <c r="B2733" s="1">
        <f t="shared" ca="1" si="463"/>
        <v>44076.284890956595</v>
      </c>
      <c r="C2733" s="1">
        <f t="shared" ca="1" si="464"/>
        <v>44076.286891109317</v>
      </c>
      <c r="D2733" s="1">
        <f t="shared" ca="1" si="465"/>
        <v>44076.300880297851</v>
      </c>
      <c r="E2733" s="2" t="str">
        <f t="shared" ca="1" si="466"/>
        <v>Done</v>
      </c>
      <c r="F2733" s="4">
        <f t="shared" ca="1" si="467"/>
        <v>38.478480252516746</v>
      </c>
      <c r="G2733" s="4">
        <f t="shared" ca="1" si="468"/>
        <v>54.274449377097717</v>
      </c>
      <c r="H2733" s="4">
        <f t="shared" ca="1" si="469"/>
        <v>28.634780027806539</v>
      </c>
      <c r="I2733" s="4">
        <f t="shared" ca="1" si="470"/>
        <v>46.020630001166346</v>
      </c>
      <c r="J2733" s="5">
        <f ca="1">INDEX(Table2[NationalID],RANDBETWEEN(1,COUNT(Table2[NationalID])))</f>
        <v>9695451318</v>
      </c>
      <c r="K2733" s="5">
        <f ca="1">INDEX(Table4[PhoneNumber],RANDBETWEEN(1,COUNT(Table4[PhoneNumber])))</f>
        <v>9990559072</v>
      </c>
      <c r="L2733" s="3">
        <f t="shared" ca="1" si="471"/>
        <v>0.09</v>
      </c>
      <c r="M2733" s="5">
        <f t="shared" ca="1" si="472"/>
        <v>1105079</v>
      </c>
    </row>
    <row r="2734" spans="1:13" x14ac:dyDescent="0.3">
      <c r="A2734" s="8" t="str">
        <f t="shared" ca="1" si="462"/>
        <v>946754DD-DE25-2DF4-9492-F2F520CD5591</v>
      </c>
      <c r="B2734" s="1">
        <f t="shared" ca="1" si="463"/>
        <v>44568.449224343058</v>
      </c>
      <c r="C2734" s="1">
        <f t="shared" ca="1" si="464"/>
        <v>44568.450821739825</v>
      </c>
      <c r="D2734" s="1">
        <f t="shared" ca="1" si="465"/>
        <v>44568.477160915601</v>
      </c>
      <c r="E2734" s="2" t="str">
        <f t="shared" ca="1" si="466"/>
        <v>Done</v>
      </c>
      <c r="F2734" s="4">
        <f t="shared" ca="1" si="467"/>
        <v>32.20560039983539</v>
      </c>
      <c r="G2734" s="4">
        <f t="shared" ca="1" si="468"/>
        <v>56.644076313751974</v>
      </c>
      <c r="H2734" s="4">
        <f t="shared" ca="1" si="469"/>
        <v>34.244412642044267</v>
      </c>
      <c r="I2734" s="4">
        <f t="shared" ca="1" si="470"/>
        <v>58.186774973312623</v>
      </c>
      <c r="J2734" s="5">
        <f ca="1">INDEX(Table2[NationalID],RANDBETWEEN(1,COUNT(Table2[NationalID])))</f>
        <v>4813321785</v>
      </c>
      <c r="K2734" s="5">
        <f ca="1">INDEX(Table4[PhoneNumber],RANDBETWEEN(1,COUNT(Table4[PhoneNumber])))</f>
        <v>9833419238</v>
      </c>
      <c r="L2734" s="3">
        <f t="shared" ca="1" si="471"/>
        <v>0.12</v>
      </c>
      <c r="M2734" s="5">
        <f t="shared" ca="1" si="472"/>
        <v>199102</v>
      </c>
    </row>
    <row r="2735" spans="1:13" x14ac:dyDescent="0.3">
      <c r="A2735" s="8" t="str">
        <f t="shared" ca="1" si="462"/>
        <v>07A145F2-884E-FB79-4786-3AEC2136B7B0</v>
      </c>
      <c r="B2735" s="1">
        <f t="shared" ca="1" si="463"/>
        <v>44200.4602683466</v>
      </c>
      <c r="C2735" s="1" t="str">
        <f t="shared" ca="1" si="464"/>
        <v/>
      </c>
      <c r="D2735" s="1" t="str">
        <f t="shared" ca="1" si="465"/>
        <v/>
      </c>
      <c r="E2735" s="2" t="str">
        <f t="shared" ca="1" si="466"/>
        <v>Canceled</v>
      </c>
      <c r="F2735" s="4">
        <f t="shared" ca="1" si="467"/>
        <v>31.656948563304361</v>
      </c>
      <c r="G2735" s="4">
        <f t="shared" ca="1" si="468"/>
        <v>51.587803010627759</v>
      </c>
      <c r="H2735" s="4">
        <f t="shared" ca="1" si="469"/>
        <v>32.88471978099129</v>
      </c>
      <c r="I2735" s="4">
        <f t="shared" ca="1" si="470"/>
        <v>46.435444955473805</v>
      </c>
      <c r="J2735" s="5">
        <f ca="1">INDEX(Table2[NationalID],RANDBETWEEN(1,COUNT(Table2[NationalID])))</f>
        <v>1944091513</v>
      </c>
      <c r="K2735" s="5">
        <f ca="1">INDEX(Table4[PhoneNumber],RANDBETWEEN(1,COUNT(Table4[PhoneNumber])))</f>
        <v>9960765547</v>
      </c>
      <c r="L2735" s="3">
        <f t="shared" ca="1" si="471"/>
        <v>0.12</v>
      </c>
      <c r="M2735" s="5">
        <f t="shared" ca="1" si="472"/>
        <v>343597</v>
      </c>
    </row>
    <row r="2736" spans="1:13" x14ac:dyDescent="0.3">
      <c r="A2736" s="8" t="str">
        <f t="shared" ca="1" si="462"/>
        <v>C1A02426-A649-9853-ED26-6562AFEB71DD</v>
      </c>
      <c r="B2736" s="1">
        <f t="shared" ca="1" si="463"/>
        <v>43869.375349153641</v>
      </c>
      <c r="C2736" s="1">
        <f t="shared" ca="1" si="464"/>
        <v>43869.378830204703</v>
      </c>
      <c r="D2736" s="1">
        <f t="shared" ca="1" si="465"/>
        <v>43869.418666085643</v>
      </c>
      <c r="E2736" s="2" t="str">
        <f t="shared" ca="1" si="466"/>
        <v>Done</v>
      </c>
      <c r="F2736" s="4">
        <f t="shared" ca="1" si="467"/>
        <v>28.216656335093237</v>
      </c>
      <c r="G2736" s="4">
        <f t="shared" ca="1" si="468"/>
        <v>52.432579893863888</v>
      </c>
      <c r="H2736" s="4">
        <f t="shared" ca="1" si="469"/>
        <v>28.142991755021356</v>
      </c>
      <c r="I2736" s="4">
        <f t="shared" ca="1" si="470"/>
        <v>51.631230554444969</v>
      </c>
      <c r="J2736" s="5">
        <f ca="1">INDEX(Table2[NationalID],RANDBETWEEN(1,COUNT(Table2[NationalID])))</f>
        <v>1503057129</v>
      </c>
      <c r="K2736" s="5">
        <f ca="1">INDEX(Table4[PhoneNumber],RANDBETWEEN(1,COUNT(Table4[PhoneNumber])))</f>
        <v>9250559321</v>
      </c>
      <c r="L2736" s="3">
        <f t="shared" ca="1" si="471"/>
        <v>0.09</v>
      </c>
      <c r="M2736" s="5">
        <f t="shared" ca="1" si="472"/>
        <v>52946</v>
      </c>
    </row>
    <row r="2737" spans="1:13" x14ac:dyDescent="0.3">
      <c r="A2737" s="8" t="str">
        <f t="shared" ca="1" si="462"/>
        <v>93B4D3D4-CDD9-CDD8-9658-C1A413ADA562</v>
      </c>
      <c r="B2737" s="1">
        <f t="shared" ca="1" si="463"/>
        <v>44787.807930002564</v>
      </c>
      <c r="C2737" s="1">
        <f t="shared" ca="1" si="464"/>
        <v>44787.808515768258</v>
      </c>
      <c r="D2737" s="1">
        <f t="shared" ca="1" si="465"/>
        <v>44787.835347812535</v>
      </c>
      <c r="E2737" s="2" t="str">
        <f t="shared" ca="1" si="466"/>
        <v>Done</v>
      </c>
      <c r="F2737" s="4">
        <f t="shared" ca="1" si="467"/>
        <v>32.02654951003192</v>
      </c>
      <c r="G2737" s="4">
        <f t="shared" ca="1" si="468"/>
        <v>48.856362561163337</v>
      </c>
      <c r="H2737" s="4">
        <f t="shared" ca="1" si="469"/>
        <v>31.719926038598725</v>
      </c>
      <c r="I2737" s="4">
        <f t="shared" ca="1" si="470"/>
        <v>59.655094863279487</v>
      </c>
      <c r="J2737" s="5">
        <f ca="1">INDEX(Table2[NationalID],RANDBETWEEN(1,COUNT(Table2[NationalID])))</f>
        <v>1070453213</v>
      </c>
      <c r="K2737" s="5">
        <f ca="1">INDEX(Table4[PhoneNumber],RANDBETWEEN(1,COUNT(Table4[PhoneNumber])))</f>
        <v>9525784550</v>
      </c>
      <c r="L2737" s="3">
        <f t="shared" ca="1" si="471"/>
        <v>0.12</v>
      </c>
      <c r="M2737" s="5">
        <f t="shared" ca="1" si="472"/>
        <v>513978</v>
      </c>
    </row>
    <row r="2738" spans="1:13" x14ac:dyDescent="0.3">
      <c r="A2738" s="8" t="str">
        <f t="shared" ca="1" si="462"/>
        <v>D9AE8454-F660-4804-395D-92851FA68C5D</v>
      </c>
      <c r="B2738" s="1">
        <f t="shared" ca="1" si="463"/>
        <v>44761.531046510681</v>
      </c>
      <c r="C2738" s="1" t="str">
        <f t="shared" ca="1" si="464"/>
        <v/>
      </c>
      <c r="D2738" s="1" t="str">
        <f t="shared" ca="1" si="465"/>
        <v/>
      </c>
      <c r="E2738" s="2" t="str">
        <f t="shared" ca="1" si="466"/>
        <v>Canceled</v>
      </c>
      <c r="F2738" s="4">
        <f t="shared" ca="1" si="467"/>
        <v>29.117801603603539</v>
      </c>
      <c r="G2738" s="4">
        <f t="shared" ca="1" si="468"/>
        <v>52.882582992722085</v>
      </c>
      <c r="H2738" s="4">
        <f t="shared" ca="1" si="469"/>
        <v>31.219669888131385</v>
      </c>
      <c r="I2738" s="4">
        <f t="shared" ca="1" si="470"/>
        <v>56.559565557735141</v>
      </c>
      <c r="J2738" s="5">
        <f ca="1">INDEX(Table2[NationalID],RANDBETWEEN(1,COUNT(Table2[NationalID])))</f>
        <v>9695451318</v>
      </c>
      <c r="K2738" s="5">
        <f ca="1">INDEX(Table4[PhoneNumber],RANDBETWEEN(1,COUNT(Table4[PhoneNumber])))</f>
        <v>9379828296</v>
      </c>
      <c r="L2738" s="3">
        <f t="shared" ca="1" si="471"/>
        <v>0.12</v>
      </c>
      <c r="M2738" s="5">
        <f t="shared" ca="1" si="472"/>
        <v>371274</v>
      </c>
    </row>
    <row r="2739" spans="1:13" x14ac:dyDescent="0.3">
      <c r="A2739" s="8" t="str">
        <f t="shared" ca="1" si="462"/>
        <v>FBE70F92-038E-98F6-3F10-76ED9F88C92E</v>
      </c>
      <c r="B2739" s="1">
        <f t="shared" ca="1" si="463"/>
        <v>44819.321233325703</v>
      </c>
      <c r="C2739" s="1">
        <f t="shared" ca="1" si="464"/>
        <v>44819.323876817551</v>
      </c>
      <c r="D2739" s="1">
        <f t="shared" ca="1" si="465"/>
        <v>44819.328039021093</v>
      </c>
      <c r="E2739" s="2" t="str">
        <f t="shared" ca="1" si="466"/>
        <v>Done</v>
      </c>
      <c r="F2739" s="4">
        <f t="shared" ca="1" si="467"/>
        <v>26.047454698710006</v>
      </c>
      <c r="G2739" s="4">
        <f t="shared" ca="1" si="468"/>
        <v>59.443003898587691</v>
      </c>
      <c r="H2739" s="4">
        <f t="shared" ca="1" si="469"/>
        <v>38.905060468992716</v>
      </c>
      <c r="I2739" s="4">
        <f t="shared" ca="1" si="470"/>
        <v>58.961505936518172</v>
      </c>
      <c r="J2739" s="5">
        <f ca="1">INDEX(Table2[NationalID],RANDBETWEEN(1,COUNT(Table2[NationalID])))</f>
        <v>5157351469</v>
      </c>
      <c r="K2739" s="5">
        <f ca="1">INDEX(Table4[PhoneNumber],RANDBETWEEN(1,COUNT(Table4[PhoneNumber])))</f>
        <v>9723357557</v>
      </c>
      <c r="L2739" s="3">
        <f t="shared" ca="1" si="471"/>
        <v>0.12</v>
      </c>
      <c r="M2739" s="5">
        <f t="shared" ca="1" si="472"/>
        <v>163496</v>
      </c>
    </row>
    <row r="2740" spans="1:13" x14ac:dyDescent="0.3">
      <c r="A2740" s="8" t="str">
        <f t="shared" ca="1" si="462"/>
        <v>27F1AFAB-7222-F580-EAC8-67670D302C06</v>
      </c>
      <c r="B2740" s="1">
        <f t="shared" ca="1" si="463"/>
        <v>44088.752841875794</v>
      </c>
      <c r="C2740" s="1">
        <f t="shared" ca="1" si="464"/>
        <v>44088.756269379111</v>
      </c>
      <c r="D2740" s="1">
        <f t="shared" ca="1" si="465"/>
        <v>44088.785367280972</v>
      </c>
      <c r="E2740" s="2" t="str">
        <f t="shared" ca="1" si="466"/>
        <v>Done</v>
      </c>
      <c r="F2740" s="4">
        <f t="shared" ca="1" si="467"/>
        <v>34.484162973063256</v>
      </c>
      <c r="G2740" s="4">
        <f t="shared" ca="1" si="468"/>
        <v>49.379125471922684</v>
      </c>
      <c r="H2740" s="4">
        <f t="shared" ca="1" si="469"/>
        <v>37.718699488295286</v>
      </c>
      <c r="I2740" s="4">
        <f t="shared" ca="1" si="470"/>
        <v>51.105130864530963</v>
      </c>
      <c r="J2740" s="5">
        <f ca="1">INDEX(Table2[NationalID],RANDBETWEEN(1,COUNT(Table2[NationalID])))</f>
        <v>6659921817</v>
      </c>
      <c r="K2740" s="5">
        <f ca="1">INDEX(Table4[PhoneNumber],RANDBETWEEN(1,COUNT(Table4[PhoneNumber])))</f>
        <v>9721039894</v>
      </c>
      <c r="L2740" s="3">
        <f t="shared" ca="1" si="471"/>
        <v>0.09</v>
      </c>
      <c r="M2740" s="5">
        <f t="shared" ca="1" si="472"/>
        <v>343633</v>
      </c>
    </row>
    <row r="2741" spans="1:13" x14ac:dyDescent="0.3">
      <c r="A2741" s="8" t="str">
        <f t="shared" ca="1" si="462"/>
        <v>238B89B6-4BFA-C040-B448-80BA63265A78</v>
      </c>
      <c r="B2741" s="1">
        <f t="shared" ca="1" si="463"/>
        <v>44291.39860788139</v>
      </c>
      <c r="C2741" s="1">
        <f t="shared" ca="1" si="464"/>
        <v>44291.399502911976</v>
      </c>
      <c r="D2741" s="1">
        <f t="shared" ca="1" si="465"/>
        <v>44291.421952659315</v>
      </c>
      <c r="E2741" s="2" t="str">
        <f t="shared" ca="1" si="466"/>
        <v>Done</v>
      </c>
      <c r="F2741" s="4">
        <f t="shared" ca="1" si="467"/>
        <v>27.36680431969172</v>
      </c>
      <c r="G2741" s="4">
        <f t="shared" ca="1" si="468"/>
        <v>55.785453168210111</v>
      </c>
      <c r="H2741" s="4">
        <f t="shared" ca="1" si="469"/>
        <v>39.414033543472449</v>
      </c>
      <c r="I2741" s="4">
        <f t="shared" ca="1" si="470"/>
        <v>59.200516216488573</v>
      </c>
      <c r="J2741" s="5">
        <f ca="1">INDEX(Table2[NationalID],RANDBETWEEN(1,COUNT(Table2[NationalID])))</f>
        <v>8011532902</v>
      </c>
      <c r="K2741" s="5">
        <f ca="1">INDEX(Table4[PhoneNumber],RANDBETWEEN(1,COUNT(Table4[PhoneNumber])))</f>
        <v>9855864744</v>
      </c>
      <c r="L2741" s="3">
        <f t="shared" ca="1" si="471"/>
        <v>0.12</v>
      </c>
      <c r="M2741" s="5">
        <f t="shared" ca="1" si="472"/>
        <v>670185</v>
      </c>
    </row>
    <row r="2742" spans="1:13" x14ac:dyDescent="0.3">
      <c r="A2742" s="8" t="str">
        <f t="shared" ca="1" si="462"/>
        <v>200D0B5C-7192-258B-46BA-0E87DB1F44F8</v>
      </c>
      <c r="B2742" s="1">
        <f t="shared" ca="1" si="463"/>
        <v>44210.917785696714</v>
      </c>
      <c r="C2742" s="1" t="str">
        <f t="shared" ca="1" si="464"/>
        <v/>
      </c>
      <c r="D2742" s="1" t="str">
        <f t="shared" ca="1" si="465"/>
        <v/>
      </c>
      <c r="E2742" s="2" t="str">
        <f t="shared" ca="1" si="466"/>
        <v>Canceled</v>
      </c>
      <c r="F2742" s="4">
        <f t="shared" ca="1" si="467"/>
        <v>33.122017601149423</v>
      </c>
      <c r="G2742" s="4">
        <f t="shared" ca="1" si="468"/>
        <v>46.161986747575938</v>
      </c>
      <c r="H2742" s="4">
        <f t="shared" ca="1" si="469"/>
        <v>35.733052252815604</v>
      </c>
      <c r="I2742" s="4">
        <f t="shared" ca="1" si="470"/>
        <v>59.724026945260775</v>
      </c>
      <c r="J2742" s="5">
        <f ca="1">INDEX(Table2[NationalID],RANDBETWEEN(1,COUNT(Table2[NationalID])))</f>
        <v>1519772513</v>
      </c>
      <c r="K2742" s="5">
        <f ca="1">INDEX(Table4[PhoneNumber],RANDBETWEEN(1,COUNT(Table4[PhoneNumber])))</f>
        <v>9295104566</v>
      </c>
      <c r="L2742" s="3">
        <f t="shared" ca="1" si="471"/>
        <v>0.12</v>
      </c>
      <c r="M2742" s="5">
        <f t="shared" ca="1" si="472"/>
        <v>1122400</v>
      </c>
    </row>
    <row r="2743" spans="1:13" x14ac:dyDescent="0.3">
      <c r="A2743" s="8" t="str">
        <f t="shared" ca="1" si="462"/>
        <v>E7454F35-86EB-5308-FB53-F886ED3B15DC</v>
      </c>
      <c r="B2743" s="1">
        <f t="shared" ca="1" si="463"/>
        <v>44775.32092581992</v>
      </c>
      <c r="C2743" s="1">
        <f t="shared" ca="1" si="464"/>
        <v>44775.32113073059</v>
      </c>
      <c r="D2743" s="1">
        <f t="shared" ca="1" si="465"/>
        <v>44775.362082356252</v>
      </c>
      <c r="E2743" s="2" t="str">
        <f t="shared" ca="1" si="466"/>
        <v>Done</v>
      </c>
      <c r="F2743" s="4">
        <f t="shared" ca="1" si="467"/>
        <v>26.246194833541292</v>
      </c>
      <c r="G2743" s="4">
        <f t="shared" ca="1" si="468"/>
        <v>50.08235630430714</v>
      </c>
      <c r="H2743" s="4">
        <f t="shared" ca="1" si="469"/>
        <v>34.45000300322009</v>
      </c>
      <c r="I2743" s="4">
        <f t="shared" ca="1" si="470"/>
        <v>57.713957895541185</v>
      </c>
      <c r="J2743" s="5">
        <f ca="1">INDEX(Table2[NationalID],RANDBETWEEN(1,COUNT(Table2[NationalID])))</f>
        <v>8125817510</v>
      </c>
      <c r="K2743" s="5">
        <f ca="1">INDEX(Table4[PhoneNumber],RANDBETWEEN(1,COUNT(Table4[PhoneNumber])))</f>
        <v>9343144344</v>
      </c>
      <c r="L2743" s="3">
        <f t="shared" ca="1" si="471"/>
        <v>0.12</v>
      </c>
      <c r="M2743" s="5">
        <f t="shared" ca="1" si="472"/>
        <v>962646</v>
      </c>
    </row>
    <row r="2744" spans="1:13" x14ac:dyDescent="0.3">
      <c r="A2744" s="8" t="str">
        <f t="shared" ca="1" si="462"/>
        <v>C2511E5A-AE33-FC89-7E63-7A99C7E7C2AD</v>
      </c>
      <c r="B2744" s="1">
        <f t="shared" ca="1" si="463"/>
        <v>44154.179573018278</v>
      </c>
      <c r="C2744" s="1">
        <f t="shared" ca="1" si="464"/>
        <v>44154.183521766266</v>
      </c>
      <c r="D2744" s="1">
        <f t="shared" ca="1" si="465"/>
        <v>44154.194624939926</v>
      </c>
      <c r="E2744" s="2" t="str">
        <f t="shared" ca="1" si="466"/>
        <v>Done</v>
      </c>
      <c r="F2744" s="4">
        <f t="shared" ca="1" si="467"/>
        <v>36.575507618438316</v>
      </c>
      <c r="G2744" s="4">
        <f t="shared" ca="1" si="468"/>
        <v>48.327182141983783</v>
      </c>
      <c r="H2744" s="4">
        <f t="shared" ca="1" si="469"/>
        <v>38.651594880129821</v>
      </c>
      <c r="I2744" s="4">
        <f t="shared" ca="1" si="470"/>
        <v>57.573401023629572</v>
      </c>
      <c r="J2744" s="5">
        <f ca="1">INDEX(Table2[NationalID],RANDBETWEEN(1,COUNT(Table2[NationalID])))</f>
        <v>3410735775</v>
      </c>
      <c r="K2744" s="5">
        <f ca="1">INDEX(Table4[PhoneNumber],RANDBETWEEN(1,COUNT(Table4[PhoneNumber])))</f>
        <v>9271255973</v>
      </c>
      <c r="L2744" s="3">
        <f t="shared" ca="1" si="471"/>
        <v>0.09</v>
      </c>
      <c r="M2744" s="5">
        <f t="shared" ca="1" si="472"/>
        <v>917441</v>
      </c>
    </row>
    <row r="2745" spans="1:13" x14ac:dyDescent="0.3">
      <c r="A2745" s="8" t="str">
        <f t="shared" ca="1" si="462"/>
        <v>512A475F-336C-6C6D-0993-AF4BE2B1251A</v>
      </c>
      <c r="B2745" s="1">
        <f t="shared" ca="1" si="463"/>
        <v>44524.733779885093</v>
      </c>
      <c r="C2745" s="1">
        <f t="shared" ca="1" si="464"/>
        <v>44524.737461720229</v>
      </c>
      <c r="D2745" s="1">
        <f t="shared" ca="1" si="465"/>
        <v>44524.748004236055</v>
      </c>
      <c r="E2745" s="2" t="str">
        <f t="shared" ca="1" si="466"/>
        <v>Done</v>
      </c>
      <c r="F2745" s="4">
        <f t="shared" ca="1" si="467"/>
        <v>33.869529749489423</v>
      </c>
      <c r="G2745" s="4">
        <f t="shared" ca="1" si="468"/>
        <v>48.438072089619411</v>
      </c>
      <c r="H2745" s="4">
        <f t="shared" ca="1" si="469"/>
        <v>38.330165558282488</v>
      </c>
      <c r="I2745" s="4">
        <f t="shared" ca="1" si="470"/>
        <v>52.227514653135486</v>
      </c>
      <c r="J2745" s="5">
        <f ca="1">INDEX(Table2[NationalID],RANDBETWEEN(1,COUNT(Table2[NationalID])))</f>
        <v>3103512817</v>
      </c>
      <c r="K2745" s="5">
        <f ca="1">INDEX(Table4[PhoneNumber],RANDBETWEEN(1,COUNT(Table4[PhoneNumber])))</f>
        <v>9274219106</v>
      </c>
      <c r="L2745" s="3">
        <f t="shared" ca="1" si="471"/>
        <v>0.12</v>
      </c>
      <c r="M2745" s="5">
        <f t="shared" ca="1" si="472"/>
        <v>242810</v>
      </c>
    </row>
    <row r="2746" spans="1:13" x14ac:dyDescent="0.3">
      <c r="A2746" s="8" t="str">
        <f t="shared" ca="1" si="462"/>
        <v>C8FAF89A-06FF-0CA6-00CB-6A59A535304A</v>
      </c>
      <c r="B2746" s="1">
        <f t="shared" ca="1" si="463"/>
        <v>44273.254129172215</v>
      </c>
      <c r="C2746" s="1">
        <f t="shared" ca="1" si="464"/>
        <v>44273.257384860488</v>
      </c>
      <c r="D2746" s="1">
        <f t="shared" ca="1" si="465"/>
        <v>44273.263314906668</v>
      </c>
      <c r="E2746" s="2" t="str">
        <f t="shared" ca="1" si="466"/>
        <v>Done</v>
      </c>
      <c r="F2746" s="4">
        <f t="shared" ca="1" si="467"/>
        <v>31.995729256139285</v>
      </c>
      <c r="G2746" s="4">
        <f t="shared" ca="1" si="468"/>
        <v>49.176159744369741</v>
      </c>
      <c r="H2746" s="4">
        <f t="shared" ca="1" si="469"/>
        <v>25.973848885004752</v>
      </c>
      <c r="I2746" s="4">
        <f t="shared" ca="1" si="470"/>
        <v>50.951007287768498</v>
      </c>
      <c r="J2746" s="5">
        <f ca="1">INDEX(Table2[NationalID],RANDBETWEEN(1,COUNT(Table2[NationalID])))</f>
        <v>8011532902</v>
      </c>
      <c r="K2746" s="5">
        <f ca="1">INDEX(Table4[PhoneNumber],RANDBETWEEN(1,COUNT(Table4[PhoneNumber])))</f>
        <v>9872864804</v>
      </c>
      <c r="L2746" s="3">
        <f t="shared" ca="1" si="471"/>
        <v>0.12</v>
      </c>
      <c r="M2746" s="5">
        <f t="shared" ca="1" si="472"/>
        <v>200224</v>
      </c>
    </row>
    <row r="2747" spans="1:13" x14ac:dyDescent="0.3">
      <c r="A2747" s="8" t="str">
        <f t="shared" ca="1" si="462"/>
        <v>FCB0F319-C617-4E58-6153-3FB352CD99C7</v>
      </c>
      <c r="B2747" s="1">
        <f t="shared" ca="1" si="463"/>
        <v>44362.722094411045</v>
      </c>
      <c r="C2747" s="1">
        <f t="shared" ca="1" si="464"/>
        <v>44362.725558054022</v>
      </c>
      <c r="D2747" s="1">
        <f t="shared" ca="1" si="465"/>
        <v>44362.755962015261</v>
      </c>
      <c r="E2747" s="2" t="str">
        <f t="shared" ca="1" si="466"/>
        <v>Done</v>
      </c>
      <c r="F2747" s="4">
        <f t="shared" ca="1" si="467"/>
        <v>38.805904278247411</v>
      </c>
      <c r="G2747" s="4">
        <f t="shared" ca="1" si="468"/>
        <v>44.839138790692807</v>
      </c>
      <c r="H2747" s="4">
        <f t="shared" ca="1" si="469"/>
        <v>29.667729937409586</v>
      </c>
      <c r="I2747" s="4">
        <f t="shared" ca="1" si="470"/>
        <v>61.897035204962279</v>
      </c>
      <c r="J2747" s="5">
        <f ca="1">INDEX(Table2[NationalID],RANDBETWEEN(1,COUNT(Table2[NationalID])))</f>
        <v>1944091513</v>
      </c>
      <c r="K2747" s="5">
        <f ca="1">INDEX(Table4[PhoneNumber],RANDBETWEEN(1,COUNT(Table4[PhoneNumber])))</f>
        <v>9686471443</v>
      </c>
      <c r="L2747" s="3">
        <f t="shared" ca="1" si="471"/>
        <v>0.12</v>
      </c>
      <c r="M2747" s="5">
        <f t="shared" ca="1" si="472"/>
        <v>822320</v>
      </c>
    </row>
    <row r="2748" spans="1:13" x14ac:dyDescent="0.3">
      <c r="A2748" s="8" t="str">
        <f t="shared" ca="1" si="462"/>
        <v>B8E5ACFA-327E-F75C-A5DF-343AEE8E4C0E</v>
      </c>
      <c r="B2748" s="1">
        <f t="shared" ca="1" si="463"/>
        <v>43861.006993582931</v>
      </c>
      <c r="C2748" s="1">
        <f t="shared" ca="1" si="464"/>
        <v>43861.0096751784</v>
      </c>
      <c r="D2748" s="1">
        <f t="shared" ca="1" si="465"/>
        <v>43861.03835020509</v>
      </c>
      <c r="E2748" s="2" t="str">
        <f t="shared" ca="1" si="466"/>
        <v>Done</v>
      </c>
      <c r="F2748" s="4">
        <f t="shared" ca="1" si="467"/>
        <v>28.026683318320551</v>
      </c>
      <c r="G2748" s="4">
        <f t="shared" ca="1" si="468"/>
        <v>48.920689039299802</v>
      </c>
      <c r="H2748" s="4">
        <f t="shared" ca="1" si="469"/>
        <v>27.865974257719255</v>
      </c>
      <c r="I2748" s="4">
        <f t="shared" ca="1" si="470"/>
        <v>58.697560851156439</v>
      </c>
      <c r="J2748" s="5">
        <f ca="1">INDEX(Table2[NationalID],RANDBETWEEN(1,COUNT(Table2[NationalID])))</f>
        <v>8125817510</v>
      </c>
      <c r="K2748" s="5">
        <f ca="1">INDEX(Table4[PhoneNumber],RANDBETWEEN(1,COUNT(Table4[PhoneNumber])))</f>
        <v>9505978172</v>
      </c>
      <c r="L2748" s="3">
        <f t="shared" ca="1" si="471"/>
        <v>0.09</v>
      </c>
      <c r="M2748" s="5">
        <f t="shared" ca="1" si="472"/>
        <v>808099</v>
      </c>
    </row>
    <row r="2749" spans="1:13" x14ac:dyDescent="0.3">
      <c r="A2749" s="8" t="str">
        <f t="shared" ca="1" si="462"/>
        <v>C81A7B70-C123-58C3-B229-8C565D323211</v>
      </c>
      <c r="B2749" s="1">
        <f t="shared" ca="1" si="463"/>
        <v>43886.51531159952</v>
      </c>
      <c r="C2749" s="1">
        <f t="shared" ca="1" si="464"/>
        <v>43886.516831521199</v>
      </c>
      <c r="D2749" s="1">
        <f t="shared" ca="1" si="465"/>
        <v>43886.526040155484</v>
      </c>
      <c r="E2749" s="2" t="str">
        <f t="shared" ca="1" si="466"/>
        <v>Done</v>
      </c>
      <c r="F2749" s="4">
        <f t="shared" ca="1" si="467"/>
        <v>30.654045110192438</v>
      </c>
      <c r="G2749" s="4">
        <f t="shared" ca="1" si="468"/>
        <v>45.935365938608243</v>
      </c>
      <c r="H2749" s="4">
        <f t="shared" ca="1" si="469"/>
        <v>25.067165326228363</v>
      </c>
      <c r="I2749" s="4">
        <f t="shared" ca="1" si="470"/>
        <v>44.748532367817305</v>
      </c>
      <c r="J2749" s="5">
        <f ca="1">INDEX(Table2[NationalID],RANDBETWEEN(1,COUNT(Table2[NationalID])))</f>
        <v>8125817510</v>
      </c>
      <c r="K2749" s="5">
        <f ca="1">INDEX(Table4[PhoneNumber],RANDBETWEEN(1,COUNT(Table4[PhoneNumber])))</f>
        <v>9276166503</v>
      </c>
      <c r="L2749" s="3">
        <f t="shared" ca="1" si="471"/>
        <v>0.09</v>
      </c>
      <c r="M2749" s="5">
        <f t="shared" ca="1" si="472"/>
        <v>80636</v>
      </c>
    </row>
    <row r="2750" spans="1:13" x14ac:dyDescent="0.3">
      <c r="A2750" s="8" t="str">
        <f t="shared" ca="1" si="462"/>
        <v>49D28267-948A-240B-FE16-61A5244EE8CB</v>
      </c>
      <c r="B2750" s="1">
        <f t="shared" ca="1" si="463"/>
        <v>44388.277750910012</v>
      </c>
      <c r="C2750" s="1">
        <f t="shared" ca="1" si="464"/>
        <v>44388.280600621059</v>
      </c>
      <c r="D2750" s="1">
        <f t="shared" ca="1" si="465"/>
        <v>44388.304007023602</v>
      </c>
      <c r="E2750" s="2" t="str">
        <f t="shared" ca="1" si="466"/>
        <v>Done</v>
      </c>
      <c r="F2750" s="4">
        <f t="shared" ca="1" si="467"/>
        <v>30.072575466425381</v>
      </c>
      <c r="G2750" s="4">
        <f t="shared" ca="1" si="468"/>
        <v>61.322488105163814</v>
      </c>
      <c r="H2750" s="4">
        <f t="shared" ca="1" si="469"/>
        <v>30.31945880520388</v>
      </c>
      <c r="I2750" s="4">
        <f t="shared" ca="1" si="470"/>
        <v>54.517630265138351</v>
      </c>
      <c r="J2750" s="5">
        <f ca="1">INDEX(Table2[NationalID],RANDBETWEEN(1,COUNT(Table2[NationalID])))</f>
        <v>1944091513</v>
      </c>
      <c r="K2750" s="5">
        <f ca="1">INDEX(Table4[PhoneNumber],RANDBETWEEN(1,COUNT(Table4[PhoneNumber])))</f>
        <v>9804662825</v>
      </c>
      <c r="L2750" s="3">
        <f t="shared" ca="1" si="471"/>
        <v>0.12</v>
      </c>
      <c r="M2750" s="5">
        <f t="shared" ca="1" si="472"/>
        <v>508256</v>
      </c>
    </row>
    <row r="2751" spans="1:13" x14ac:dyDescent="0.3">
      <c r="A2751" s="8" t="str">
        <f t="shared" ca="1" si="462"/>
        <v>070BFA67-99B4-1DC1-2EF5-6D8FF24FC4B0</v>
      </c>
      <c r="B2751" s="1">
        <f t="shared" ca="1" si="463"/>
        <v>44581.171691423668</v>
      </c>
      <c r="C2751" s="1">
        <f t="shared" ca="1" si="464"/>
        <v>44581.172420310548</v>
      </c>
      <c r="D2751" s="1">
        <f t="shared" ca="1" si="465"/>
        <v>44581.179365434771</v>
      </c>
      <c r="E2751" s="2" t="str">
        <f t="shared" ca="1" si="466"/>
        <v>Done</v>
      </c>
      <c r="F2751" s="4">
        <f t="shared" ca="1" si="467"/>
        <v>29.469651849595301</v>
      </c>
      <c r="G2751" s="4">
        <f t="shared" ca="1" si="468"/>
        <v>53.209164246732612</v>
      </c>
      <c r="H2751" s="4">
        <f t="shared" ca="1" si="469"/>
        <v>26.432254045317372</v>
      </c>
      <c r="I2751" s="4">
        <f t="shared" ca="1" si="470"/>
        <v>44.591606414792061</v>
      </c>
      <c r="J2751" s="5">
        <f ca="1">INDEX(Table2[NationalID],RANDBETWEEN(1,COUNT(Table2[NationalID])))</f>
        <v>5757649189</v>
      </c>
      <c r="K2751" s="5">
        <f ca="1">INDEX(Table4[PhoneNumber],RANDBETWEEN(1,COUNT(Table4[PhoneNumber])))</f>
        <v>9443130035</v>
      </c>
      <c r="L2751" s="3">
        <f t="shared" ca="1" si="471"/>
        <v>0.12</v>
      </c>
      <c r="M2751" s="5">
        <f t="shared" ca="1" si="472"/>
        <v>500087</v>
      </c>
    </row>
    <row r="2752" spans="1:13" x14ac:dyDescent="0.3">
      <c r="A2752" s="8" t="str">
        <f t="shared" ca="1" si="462"/>
        <v>9D0CA20C-CE0F-8B36-CBB4-1392FF6A63DA</v>
      </c>
      <c r="B2752" s="1">
        <f t="shared" ca="1" si="463"/>
        <v>44858.795349077984</v>
      </c>
      <c r="C2752" s="1">
        <f t="shared" ca="1" si="464"/>
        <v>44858.798164581691</v>
      </c>
      <c r="D2752" s="1">
        <f t="shared" ca="1" si="465"/>
        <v>44858.798788331093</v>
      </c>
      <c r="E2752" s="2" t="str">
        <f t="shared" ca="1" si="466"/>
        <v>Done</v>
      </c>
      <c r="F2752" s="4">
        <f t="shared" ca="1" si="467"/>
        <v>28.913736800331456</v>
      </c>
      <c r="G2752" s="4">
        <f t="shared" ca="1" si="468"/>
        <v>50.119116103194074</v>
      </c>
      <c r="H2752" s="4">
        <f t="shared" ca="1" si="469"/>
        <v>38.756142796104875</v>
      </c>
      <c r="I2752" s="4">
        <f t="shared" ca="1" si="470"/>
        <v>55.439266346211618</v>
      </c>
      <c r="J2752" s="5">
        <f ca="1">INDEX(Table2[NationalID],RANDBETWEEN(1,COUNT(Table2[NationalID])))</f>
        <v>7398653942</v>
      </c>
      <c r="K2752" s="5">
        <f ca="1">INDEX(Table4[PhoneNumber],RANDBETWEEN(1,COUNT(Table4[PhoneNumber])))</f>
        <v>9892367124</v>
      </c>
      <c r="L2752" s="3">
        <f t="shared" ca="1" si="471"/>
        <v>0.12</v>
      </c>
      <c r="M2752" s="5">
        <f t="shared" ca="1" si="472"/>
        <v>891312</v>
      </c>
    </row>
    <row r="2753" spans="1:13" x14ac:dyDescent="0.3">
      <c r="A2753" s="8" t="str">
        <f t="shared" ca="1" si="462"/>
        <v>7ECC9F15-806E-7B9C-7874-0E03CE3A75D1</v>
      </c>
      <c r="B2753" s="1">
        <f t="shared" ca="1" si="463"/>
        <v>44862.705615814499</v>
      </c>
      <c r="C2753" s="1">
        <f t="shared" ca="1" si="464"/>
        <v>44862.709695364705</v>
      </c>
      <c r="D2753" s="1">
        <f t="shared" ca="1" si="465"/>
        <v>44862.731652493218</v>
      </c>
      <c r="E2753" s="2" t="str">
        <f t="shared" ca="1" si="466"/>
        <v>Done</v>
      </c>
      <c r="F2753" s="4">
        <f t="shared" ca="1" si="467"/>
        <v>38.134617689732131</v>
      </c>
      <c r="G2753" s="4">
        <f t="shared" ca="1" si="468"/>
        <v>57.740038051974487</v>
      </c>
      <c r="H2753" s="4">
        <f t="shared" ca="1" si="469"/>
        <v>33.736679124536685</v>
      </c>
      <c r="I2753" s="4">
        <f t="shared" ca="1" si="470"/>
        <v>61.226485319032967</v>
      </c>
      <c r="J2753" s="5">
        <f ca="1">INDEX(Table2[NationalID],RANDBETWEEN(1,COUNT(Table2[NationalID])))</f>
        <v>9336340142</v>
      </c>
      <c r="K2753" s="5">
        <f ca="1">INDEX(Table4[PhoneNumber],RANDBETWEEN(1,COUNT(Table4[PhoneNumber])))</f>
        <v>9534473579</v>
      </c>
      <c r="L2753" s="3">
        <f t="shared" ca="1" si="471"/>
        <v>0.12</v>
      </c>
      <c r="M2753" s="5">
        <f t="shared" ca="1" si="472"/>
        <v>500415</v>
      </c>
    </row>
    <row r="2754" spans="1:13" x14ac:dyDescent="0.3">
      <c r="A2754" s="8" t="str">
        <f t="shared" ref="A2754:A2817" ca="1" si="47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5B24F7A7-412E-25B7-A856-43321E9EC360</v>
      </c>
      <c r="B2754" s="1">
        <f t="shared" ref="B2754:B2817" ca="1" si="474">RAND()*(DATEVALUE("2022-12-31 23:59:59")-DATEVALUE("2020-01-01 00:00:00"))+DATEVALUE("2020-01-01 00:00:00")</f>
        <v>44634.567260927775</v>
      </c>
      <c r="C2754" s="1">
        <f t="shared" ref="C2754:C2817" ca="1" si="475">IF(RAND() &gt;= 0.92, "", RAND()*0.00417+B2754)</f>
        <v>44634.57026962463</v>
      </c>
      <c r="D2754" s="1">
        <f t="shared" ref="D2754:D2817" ca="1" si="476">IF(C2754="", "",RAND()*0.0417+C2754)</f>
        <v>44634.587094290313</v>
      </c>
      <c r="E2754" s="2" t="str">
        <f t="shared" ref="E2754:E2817" ca="1" si="477">IF(C2754="", "Canceled", "Done")</f>
        <v>Done</v>
      </c>
      <c r="F2754" s="4">
        <f t="shared" ref="F2754:F2817" ca="1" si="478">RAND()*14.43+25.04</f>
        <v>32.677193530113023</v>
      </c>
      <c r="G2754" s="4">
        <f t="shared" ref="G2754:G2817" ca="1" si="479">RAND()*19.16+44.02</f>
        <v>46.287021085264385</v>
      </c>
      <c r="H2754" s="4">
        <f t="shared" ref="H2754:H2817" ca="1" si="480">RAND()*14.43+25.04</f>
        <v>25.679105507760468</v>
      </c>
      <c r="I2754" s="4">
        <f t="shared" ref="I2754:I2817" ca="1" si="481">RAND()*19.16+44.02</f>
        <v>44.437500104873145</v>
      </c>
      <c r="J2754" s="5">
        <f ca="1">INDEX(Table2[NationalID],RANDBETWEEN(1,COUNT(Table2[NationalID])))</f>
        <v>2759510658</v>
      </c>
      <c r="K2754" s="5">
        <f ca="1">INDEX(Table4[PhoneNumber],RANDBETWEEN(1,COUNT(Table4[PhoneNumber])))</f>
        <v>9317934012</v>
      </c>
      <c r="L2754" s="3">
        <f t="shared" ref="L2754:L2817" ca="1" si="482">IF(B2754&gt;=DATE(2021,1,1),0.12,0.09)</f>
        <v>0.12</v>
      </c>
      <c r="M2754" s="5">
        <f t="shared" ref="M2754:M2817" ca="1" si="483">ROUND(SQRT(POWER(H2754-F2754, 2) + POWER(I2754-G2754, 2))*RANDBETWEEN(10000, 100000),0)</f>
        <v>188140</v>
      </c>
    </row>
    <row r="2755" spans="1:13" x14ac:dyDescent="0.3">
      <c r="A2755" s="8" t="str">
        <f t="shared" ca="1" si="473"/>
        <v>371DEE7E-1A03-B1BC-7E39-8217B4441BAB</v>
      </c>
      <c r="B2755" s="1">
        <f t="shared" ca="1" si="474"/>
        <v>44883.909389874003</v>
      </c>
      <c r="C2755" s="1">
        <f t="shared" ca="1" si="475"/>
        <v>44883.90988134803</v>
      </c>
      <c r="D2755" s="1">
        <f t="shared" ca="1" si="476"/>
        <v>44883.919458661861</v>
      </c>
      <c r="E2755" s="2" t="str">
        <f t="shared" ca="1" si="477"/>
        <v>Done</v>
      </c>
      <c r="F2755" s="4">
        <f t="shared" ca="1" si="478"/>
        <v>29.104338889891263</v>
      </c>
      <c r="G2755" s="4">
        <f t="shared" ca="1" si="479"/>
        <v>50.771202672284318</v>
      </c>
      <c r="H2755" s="4">
        <f t="shared" ca="1" si="480"/>
        <v>27.250650269282762</v>
      </c>
      <c r="I2755" s="4">
        <f t="shared" ca="1" si="481"/>
        <v>58.137309324472277</v>
      </c>
      <c r="J2755" s="5">
        <f ca="1">INDEX(Table2[NationalID],RANDBETWEEN(1,COUNT(Table2[NationalID])))</f>
        <v>5921600381</v>
      </c>
      <c r="K2755" s="5">
        <f ca="1">INDEX(Table4[PhoneNumber],RANDBETWEEN(1,COUNT(Table4[PhoneNumber])))</f>
        <v>9508854298</v>
      </c>
      <c r="L2755" s="3">
        <f t="shared" ca="1" si="482"/>
        <v>0.12</v>
      </c>
      <c r="M2755" s="5">
        <f t="shared" ca="1" si="483"/>
        <v>751761</v>
      </c>
    </row>
    <row r="2756" spans="1:13" x14ac:dyDescent="0.3">
      <c r="A2756" s="8" t="str">
        <f t="shared" ca="1" si="473"/>
        <v>8B253003-7E8B-8285-9046-C664C4D4BA49</v>
      </c>
      <c r="B2756" s="1">
        <f t="shared" ca="1" si="474"/>
        <v>44778.207513493966</v>
      </c>
      <c r="C2756" s="1">
        <f t="shared" ca="1" si="475"/>
        <v>44778.21166964341</v>
      </c>
      <c r="D2756" s="1">
        <f t="shared" ca="1" si="476"/>
        <v>44778.246037899633</v>
      </c>
      <c r="E2756" s="2" t="str">
        <f t="shared" ca="1" si="477"/>
        <v>Done</v>
      </c>
      <c r="F2756" s="4">
        <f t="shared" ca="1" si="478"/>
        <v>39.384931712618851</v>
      </c>
      <c r="G2756" s="4">
        <f t="shared" ca="1" si="479"/>
        <v>48.303967520488456</v>
      </c>
      <c r="H2756" s="4">
        <f t="shared" ca="1" si="480"/>
        <v>39.391140213008427</v>
      </c>
      <c r="I2756" s="4">
        <f t="shared" ca="1" si="481"/>
        <v>62.575210547810961</v>
      </c>
      <c r="J2756" s="5">
        <f ca="1">INDEX(Table2[NationalID],RANDBETWEEN(1,COUNT(Table2[NationalID])))</f>
        <v>8011532902</v>
      </c>
      <c r="K2756" s="5">
        <f ca="1">INDEX(Table4[PhoneNumber],RANDBETWEEN(1,COUNT(Table4[PhoneNumber])))</f>
        <v>9823726064</v>
      </c>
      <c r="L2756" s="3">
        <f t="shared" ca="1" si="482"/>
        <v>0.12</v>
      </c>
      <c r="M2756" s="5">
        <f t="shared" ca="1" si="483"/>
        <v>721326</v>
      </c>
    </row>
    <row r="2757" spans="1:13" x14ac:dyDescent="0.3">
      <c r="A2757" s="8" t="str">
        <f t="shared" ca="1" si="473"/>
        <v>7D726222-1154-9123-9D8B-AD28150D3F1A</v>
      </c>
      <c r="B2757" s="1">
        <f t="shared" ca="1" si="474"/>
        <v>44278.000644556778</v>
      </c>
      <c r="C2757" s="1" t="str">
        <f t="shared" ca="1" si="475"/>
        <v/>
      </c>
      <c r="D2757" s="1" t="str">
        <f t="shared" ca="1" si="476"/>
        <v/>
      </c>
      <c r="E2757" s="2" t="str">
        <f t="shared" ca="1" si="477"/>
        <v>Canceled</v>
      </c>
      <c r="F2757" s="4">
        <f t="shared" ca="1" si="478"/>
        <v>29.922034717317477</v>
      </c>
      <c r="G2757" s="4">
        <f t="shared" ca="1" si="479"/>
        <v>57.496995519889651</v>
      </c>
      <c r="H2757" s="4">
        <f t="shared" ca="1" si="480"/>
        <v>32.6693562084699</v>
      </c>
      <c r="I2757" s="4">
        <f t="shared" ca="1" si="481"/>
        <v>59.846153744191774</v>
      </c>
      <c r="J2757" s="5">
        <f ca="1">INDEX(Table2[NationalID],RANDBETWEEN(1,COUNT(Table2[NationalID])))</f>
        <v>2778982165</v>
      </c>
      <c r="K2757" s="5">
        <f ca="1">INDEX(Table4[PhoneNumber],RANDBETWEEN(1,COUNT(Table4[PhoneNumber])))</f>
        <v>9354414279</v>
      </c>
      <c r="L2757" s="3">
        <f t="shared" ca="1" si="482"/>
        <v>0.12</v>
      </c>
      <c r="M2757" s="5">
        <f t="shared" ca="1" si="483"/>
        <v>298762</v>
      </c>
    </row>
    <row r="2758" spans="1:13" x14ac:dyDescent="0.3">
      <c r="A2758" s="8" t="str">
        <f t="shared" ca="1" si="473"/>
        <v>923AB6B6-814B-EBAA-AC97-DC29B8461F92</v>
      </c>
      <c r="B2758" s="1">
        <f t="shared" ca="1" si="474"/>
        <v>44687.069423805813</v>
      </c>
      <c r="C2758" s="1">
        <f t="shared" ca="1" si="475"/>
        <v>44687.070010699179</v>
      </c>
      <c r="D2758" s="1">
        <f t="shared" ca="1" si="476"/>
        <v>44687.110245926968</v>
      </c>
      <c r="E2758" s="2" t="str">
        <f t="shared" ca="1" si="477"/>
        <v>Done</v>
      </c>
      <c r="F2758" s="4">
        <f t="shared" ca="1" si="478"/>
        <v>28.063823967963586</v>
      </c>
      <c r="G2758" s="4">
        <f t="shared" ca="1" si="479"/>
        <v>51.381260045865943</v>
      </c>
      <c r="H2758" s="4">
        <f t="shared" ca="1" si="480"/>
        <v>36.683443686069552</v>
      </c>
      <c r="I2758" s="4">
        <f t="shared" ca="1" si="481"/>
        <v>54.205187558199768</v>
      </c>
      <c r="J2758" s="5">
        <f ca="1">INDEX(Table2[NationalID],RANDBETWEEN(1,COUNT(Table2[NationalID])))</f>
        <v>3997161055</v>
      </c>
      <c r="K2758" s="5">
        <f ca="1">INDEX(Table4[PhoneNumber],RANDBETWEEN(1,COUNT(Table4[PhoneNumber])))</f>
        <v>9954446083</v>
      </c>
      <c r="L2758" s="3">
        <f t="shared" ca="1" si="482"/>
        <v>0.12</v>
      </c>
      <c r="M2758" s="5">
        <f t="shared" ca="1" si="483"/>
        <v>510274</v>
      </c>
    </row>
    <row r="2759" spans="1:13" x14ac:dyDescent="0.3">
      <c r="A2759" s="8" t="str">
        <f t="shared" ca="1" si="473"/>
        <v>8FDF12A9-4B7B-8440-CFDC-8B339E2EBA75</v>
      </c>
      <c r="B2759" s="1">
        <f t="shared" ca="1" si="474"/>
        <v>44065.959890279664</v>
      </c>
      <c r="C2759" s="1">
        <f t="shared" ca="1" si="475"/>
        <v>44065.963110925797</v>
      </c>
      <c r="D2759" s="1">
        <f t="shared" ca="1" si="476"/>
        <v>44065.969900205433</v>
      </c>
      <c r="E2759" s="2" t="str">
        <f t="shared" ca="1" si="477"/>
        <v>Done</v>
      </c>
      <c r="F2759" s="4">
        <f t="shared" ca="1" si="478"/>
        <v>38.152632782579822</v>
      </c>
      <c r="G2759" s="4">
        <f t="shared" ca="1" si="479"/>
        <v>52.467762782878829</v>
      </c>
      <c r="H2759" s="4">
        <f t="shared" ca="1" si="480"/>
        <v>28.739031840563129</v>
      </c>
      <c r="I2759" s="4">
        <f t="shared" ca="1" si="481"/>
        <v>48.614266891450342</v>
      </c>
      <c r="J2759" s="5">
        <f ca="1">INDEX(Table2[NationalID],RANDBETWEEN(1,COUNT(Table2[NationalID])))</f>
        <v>5921600381</v>
      </c>
      <c r="K2759" s="5">
        <f ca="1">INDEX(Table4[PhoneNumber],RANDBETWEEN(1,COUNT(Table4[PhoneNumber])))</f>
        <v>9652688293</v>
      </c>
      <c r="L2759" s="3">
        <f t="shared" ca="1" si="482"/>
        <v>0.09</v>
      </c>
      <c r="M2759" s="5">
        <f t="shared" ca="1" si="483"/>
        <v>882342</v>
      </c>
    </row>
    <row r="2760" spans="1:13" x14ac:dyDescent="0.3">
      <c r="A2760" s="8" t="str">
        <f t="shared" ca="1" si="473"/>
        <v>8E8083B5-5493-46FB-0E9F-29309E567F93</v>
      </c>
      <c r="B2760" s="1">
        <f t="shared" ca="1" si="474"/>
        <v>44080.991887954624</v>
      </c>
      <c r="C2760" s="1">
        <f t="shared" ca="1" si="475"/>
        <v>44080.99600171388</v>
      </c>
      <c r="D2760" s="1">
        <f t="shared" ca="1" si="476"/>
        <v>44081.007785626171</v>
      </c>
      <c r="E2760" s="2" t="str">
        <f t="shared" ca="1" si="477"/>
        <v>Done</v>
      </c>
      <c r="F2760" s="4">
        <f t="shared" ca="1" si="478"/>
        <v>27.736315428056354</v>
      </c>
      <c r="G2760" s="4">
        <f t="shared" ca="1" si="479"/>
        <v>54.623417922562474</v>
      </c>
      <c r="H2760" s="4">
        <f t="shared" ca="1" si="480"/>
        <v>30.012890169692859</v>
      </c>
      <c r="I2760" s="4">
        <f t="shared" ca="1" si="481"/>
        <v>52.208132534390487</v>
      </c>
      <c r="J2760" s="5">
        <f ca="1">INDEX(Table2[NationalID],RANDBETWEEN(1,COUNT(Table2[NationalID])))</f>
        <v>8125817510</v>
      </c>
      <c r="K2760" s="5">
        <f ca="1">INDEX(Table4[PhoneNumber],RANDBETWEEN(1,COUNT(Table4[PhoneNumber])))</f>
        <v>9587612764</v>
      </c>
      <c r="L2760" s="3">
        <f t="shared" ca="1" si="482"/>
        <v>0.09</v>
      </c>
      <c r="M2760" s="5">
        <f t="shared" ca="1" si="483"/>
        <v>291851</v>
      </c>
    </row>
    <row r="2761" spans="1:13" x14ac:dyDescent="0.3">
      <c r="A2761" s="8" t="str">
        <f t="shared" ca="1" si="473"/>
        <v>D5549E87-7DF8-F3B3-22CE-777665C95B66</v>
      </c>
      <c r="B2761" s="1">
        <f t="shared" ca="1" si="474"/>
        <v>44780.256909684118</v>
      </c>
      <c r="C2761" s="1">
        <f t="shared" ca="1" si="475"/>
        <v>44780.259316197044</v>
      </c>
      <c r="D2761" s="1">
        <f t="shared" ca="1" si="476"/>
        <v>44780.280619994664</v>
      </c>
      <c r="E2761" s="2" t="str">
        <f t="shared" ca="1" si="477"/>
        <v>Done</v>
      </c>
      <c r="F2761" s="4">
        <f t="shared" ca="1" si="478"/>
        <v>26.645579611918695</v>
      </c>
      <c r="G2761" s="4">
        <f t="shared" ca="1" si="479"/>
        <v>51.403454922884457</v>
      </c>
      <c r="H2761" s="4">
        <f t="shared" ca="1" si="480"/>
        <v>38.034289597696642</v>
      </c>
      <c r="I2761" s="4">
        <f t="shared" ca="1" si="481"/>
        <v>50.750980298378188</v>
      </c>
      <c r="J2761" s="5">
        <f ca="1">INDEX(Table2[NationalID],RANDBETWEEN(1,COUNT(Table2[NationalID])))</f>
        <v>8822274892</v>
      </c>
      <c r="K2761" s="5">
        <f ca="1">INDEX(Table4[PhoneNumber],RANDBETWEEN(1,COUNT(Table4[PhoneNumber])))</f>
        <v>9728720620</v>
      </c>
      <c r="L2761" s="3">
        <f t="shared" ca="1" si="482"/>
        <v>0.12</v>
      </c>
      <c r="M2761" s="5">
        <f t="shared" ca="1" si="483"/>
        <v>733985</v>
      </c>
    </row>
    <row r="2762" spans="1:13" x14ac:dyDescent="0.3">
      <c r="A2762" s="8" t="str">
        <f t="shared" ca="1" si="473"/>
        <v>27AD2067-CD43-9B62-777B-908F6BED0416</v>
      </c>
      <c r="B2762" s="1">
        <f t="shared" ca="1" si="474"/>
        <v>44439.552772520292</v>
      </c>
      <c r="C2762" s="1">
        <f t="shared" ca="1" si="475"/>
        <v>44439.554760081788</v>
      </c>
      <c r="D2762" s="1">
        <f t="shared" ca="1" si="476"/>
        <v>44439.559429305642</v>
      </c>
      <c r="E2762" s="2" t="str">
        <f t="shared" ca="1" si="477"/>
        <v>Done</v>
      </c>
      <c r="F2762" s="4">
        <f t="shared" ca="1" si="478"/>
        <v>32.446438518000456</v>
      </c>
      <c r="G2762" s="4">
        <f t="shared" ca="1" si="479"/>
        <v>55.406732242641802</v>
      </c>
      <c r="H2762" s="4">
        <f t="shared" ca="1" si="480"/>
        <v>36.801879968018092</v>
      </c>
      <c r="I2762" s="4">
        <f t="shared" ca="1" si="481"/>
        <v>50.426741720544683</v>
      </c>
      <c r="J2762" s="5">
        <f ca="1">INDEX(Table2[NationalID],RANDBETWEEN(1,COUNT(Table2[NationalID])))</f>
        <v>1820475886</v>
      </c>
      <c r="K2762" s="5">
        <f ca="1">INDEX(Table4[PhoneNumber],RANDBETWEEN(1,COUNT(Table4[PhoneNumber])))</f>
        <v>9721039894</v>
      </c>
      <c r="L2762" s="3">
        <f t="shared" ca="1" si="482"/>
        <v>0.12</v>
      </c>
      <c r="M2762" s="5">
        <f t="shared" ca="1" si="483"/>
        <v>501519</v>
      </c>
    </row>
    <row r="2763" spans="1:13" x14ac:dyDescent="0.3">
      <c r="A2763" s="8" t="str">
        <f t="shared" ca="1" si="473"/>
        <v>A29363B4-C834-9BA7-9FC6-97347CF44A33</v>
      </c>
      <c r="B2763" s="1">
        <f t="shared" ca="1" si="474"/>
        <v>44289.704288050394</v>
      </c>
      <c r="C2763" s="1">
        <f t="shared" ca="1" si="475"/>
        <v>44289.704333094618</v>
      </c>
      <c r="D2763" s="1">
        <f t="shared" ca="1" si="476"/>
        <v>44289.724980383289</v>
      </c>
      <c r="E2763" s="2" t="str">
        <f t="shared" ca="1" si="477"/>
        <v>Done</v>
      </c>
      <c r="F2763" s="4">
        <f t="shared" ca="1" si="478"/>
        <v>26.574263122599994</v>
      </c>
      <c r="G2763" s="4">
        <f t="shared" ca="1" si="479"/>
        <v>50.233785615784896</v>
      </c>
      <c r="H2763" s="4">
        <f t="shared" ca="1" si="480"/>
        <v>37.585683451038015</v>
      </c>
      <c r="I2763" s="4">
        <f t="shared" ca="1" si="481"/>
        <v>52.847705334636188</v>
      </c>
      <c r="J2763" s="5">
        <f ca="1">INDEX(Table2[NationalID],RANDBETWEEN(1,COUNT(Table2[NationalID])))</f>
        <v>6890709464</v>
      </c>
      <c r="K2763" s="5">
        <f ca="1">INDEX(Table4[PhoneNumber],RANDBETWEEN(1,COUNT(Table4[PhoneNumber])))</f>
        <v>9726697869</v>
      </c>
      <c r="L2763" s="3">
        <f t="shared" ca="1" si="482"/>
        <v>0.12</v>
      </c>
      <c r="M2763" s="5">
        <f t="shared" ca="1" si="483"/>
        <v>491187</v>
      </c>
    </row>
    <row r="2764" spans="1:13" x14ac:dyDescent="0.3">
      <c r="A2764" s="8" t="str">
        <f t="shared" ca="1" si="473"/>
        <v>05A97D9F-86DE-8919-7F2C-01FB35F81ACC</v>
      </c>
      <c r="B2764" s="1">
        <f t="shared" ca="1" si="474"/>
        <v>44193.653634245959</v>
      </c>
      <c r="C2764" s="1">
        <f t="shared" ca="1" si="475"/>
        <v>44193.654498927273</v>
      </c>
      <c r="D2764" s="1">
        <f t="shared" ca="1" si="476"/>
        <v>44193.671335902996</v>
      </c>
      <c r="E2764" s="2" t="str">
        <f t="shared" ca="1" si="477"/>
        <v>Done</v>
      </c>
      <c r="F2764" s="4">
        <f t="shared" ca="1" si="478"/>
        <v>25.426884645412205</v>
      </c>
      <c r="G2764" s="4">
        <f t="shared" ca="1" si="479"/>
        <v>51.821180285258521</v>
      </c>
      <c r="H2764" s="4">
        <f t="shared" ca="1" si="480"/>
        <v>37.257267647435228</v>
      </c>
      <c r="I2764" s="4">
        <f t="shared" ca="1" si="481"/>
        <v>54.972234508847095</v>
      </c>
      <c r="J2764" s="5">
        <f ca="1">INDEX(Table2[NationalID],RANDBETWEEN(1,COUNT(Table2[NationalID])))</f>
        <v>4813321785</v>
      </c>
      <c r="K2764" s="5">
        <f ca="1">INDEX(Table4[PhoneNumber],RANDBETWEEN(1,COUNT(Table4[PhoneNumber])))</f>
        <v>9887203989</v>
      </c>
      <c r="L2764" s="3">
        <f t="shared" ca="1" si="482"/>
        <v>0.09</v>
      </c>
      <c r="M2764" s="5">
        <f t="shared" ca="1" si="483"/>
        <v>537228</v>
      </c>
    </row>
    <row r="2765" spans="1:13" x14ac:dyDescent="0.3">
      <c r="A2765" s="8" t="str">
        <f t="shared" ca="1" si="473"/>
        <v>CBC8CA43-F0F9-97A9-6DB5-8E969EBD006B</v>
      </c>
      <c r="B2765" s="1">
        <f t="shared" ca="1" si="474"/>
        <v>44270.314849847491</v>
      </c>
      <c r="C2765" s="1">
        <f t="shared" ca="1" si="475"/>
        <v>44270.318373106791</v>
      </c>
      <c r="D2765" s="1">
        <f t="shared" ca="1" si="476"/>
        <v>44270.349486974192</v>
      </c>
      <c r="E2765" s="2" t="str">
        <f t="shared" ca="1" si="477"/>
        <v>Done</v>
      </c>
      <c r="F2765" s="4">
        <f t="shared" ca="1" si="478"/>
        <v>35.945056488376373</v>
      </c>
      <c r="G2765" s="4">
        <f t="shared" ca="1" si="479"/>
        <v>51.740861941505401</v>
      </c>
      <c r="H2765" s="4">
        <f t="shared" ca="1" si="480"/>
        <v>34.525508041094405</v>
      </c>
      <c r="I2765" s="4">
        <f t="shared" ca="1" si="481"/>
        <v>45.238100613954735</v>
      </c>
      <c r="J2765" s="5">
        <f ca="1">INDEX(Table2[NationalID],RANDBETWEEN(1,COUNT(Table2[NationalID])))</f>
        <v>9538425360</v>
      </c>
      <c r="K2765" s="5">
        <f ca="1">INDEX(Table4[PhoneNumber],RANDBETWEEN(1,COUNT(Table4[PhoneNumber])))</f>
        <v>9902574080</v>
      </c>
      <c r="L2765" s="3">
        <f t="shared" ca="1" si="482"/>
        <v>0.12</v>
      </c>
      <c r="M2765" s="5">
        <f t="shared" ca="1" si="483"/>
        <v>415621</v>
      </c>
    </row>
    <row r="2766" spans="1:13" x14ac:dyDescent="0.3">
      <c r="A2766" s="8" t="str">
        <f t="shared" ca="1" si="473"/>
        <v>F0CCF2A3-17A4-5CAF-6F16-F68AF3EE488A</v>
      </c>
      <c r="B2766" s="1">
        <f t="shared" ca="1" si="474"/>
        <v>44228.956832895448</v>
      </c>
      <c r="C2766" s="1">
        <f t="shared" ca="1" si="475"/>
        <v>44228.958004534659</v>
      </c>
      <c r="D2766" s="1">
        <f t="shared" ca="1" si="476"/>
        <v>44228.993854959575</v>
      </c>
      <c r="E2766" s="2" t="str">
        <f t="shared" ca="1" si="477"/>
        <v>Done</v>
      </c>
      <c r="F2766" s="4">
        <f t="shared" ca="1" si="478"/>
        <v>26.421842143448348</v>
      </c>
      <c r="G2766" s="4">
        <f t="shared" ca="1" si="479"/>
        <v>48.694614400247374</v>
      </c>
      <c r="H2766" s="4">
        <f t="shared" ca="1" si="480"/>
        <v>25.858146875661159</v>
      </c>
      <c r="I2766" s="4">
        <f t="shared" ca="1" si="481"/>
        <v>59.039836444551263</v>
      </c>
      <c r="J2766" s="5">
        <f ca="1">INDEX(Table2[NationalID],RANDBETWEEN(1,COUNT(Table2[NationalID])))</f>
        <v>1448952960</v>
      </c>
      <c r="K2766" s="5">
        <f ca="1">INDEX(Table4[PhoneNumber],RANDBETWEEN(1,COUNT(Table4[PhoneNumber])))</f>
        <v>9130045741</v>
      </c>
      <c r="L2766" s="3">
        <f t="shared" ca="1" si="482"/>
        <v>0.12</v>
      </c>
      <c r="M2766" s="5">
        <f t="shared" ca="1" si="483"/>
        <v>272618</v>
      </c>
    </row>
    <row r="2767" spans="1:13" x14ac:dyDescent="0.3">
      <c r="A2767" s="8" t="str">
        <f t="shared" ca="1" si="473"/>
        <v>C3A0D955-345B-42B9-E012-3BCB1D9892B2</v>
      </c>
      <c r="B2767" s="1">
        <f t="shared" ca="1" si="474"/>
        <v>44071.249256043397</v>
      </c>
      <c r="C2767" s="1">
        <f t="shared" ca="1" si="475"/>
        <v>44071.251139820175</v>
      </c>
      <c r="D2767" s="1">
        <f t="shared" ca="1" si="476"/>
        <v>44071.269095164913</v>
      </c>
      <c r="E2767" s="2" t="str">
        <f t="shared" ca="1" si="477"/>
        <v>Done</v>
      </c>
      <c r="F2767" s="4">
        <f t="shared" ca="1" si="478"/>
        <v>32.785857133938379</v>
      </c>
      <c r="G2767" s="4">
        <f t="shared" ca="1" si="479"/>
        <v>53.117508743227404</v>
      </c>
      <c r="H2767" s="4">
        <f t="shared" ca="1" si="480"/>
        <v>27.766202822263626</v>
      </c>
      <c r="I2767" s="4">
        <f t="shared" ca="1" si="481"/>
        <v>50.263087196373888</v>
      </c>
      <c r="J2767" s="5">
        <f ca="1">INDEX(Table2[NationalID],RANDBETWEEN(1,COUNT(Table2[NationalID])))</f>
        <v>8125817510</v>
      </c>
      <c r="K2767" s="5">
        <f ca="1">INDEX(Table4[PhoneNumber],RANDBETWEEN(1,COUNT(Table4[PhoneNumber])))</f>
        <v>9951638842</v>
      </c>
      <c r="L2767" s="3">
        <f t="shared" ca="1" si="482"/>
        <v>0.09</v>
      </c>
      <c r="M2767" s="5">
        <f t="shared" ca="1" si="483"/>
        <v>162084</v>
      </c>
    </row>
    <row r="2768" spans="1:13" x14ac:dyDescent="0.3">
      <c r="A2768" s="8" t="str">
        <f t="shared" ca="1" si="473"/>
        <v>232057F9-0769-7E50-5F70-30DA34E02ED4</v>
      </c>
      <c r="B2768" s="1">
        <f t="shared" ca="1" si="474"/>
        <v>43966.822563586538</v>
      </c>
      <c r="C2768" s="1">
        <f t="shared" ca="1" si="475"/>
        <v>43966.824405257263</v>
      </c>
      <c r="D2768" s="1">
        <f t="shared" ca="1" si="476"/>
        <v>43966.865182223468</v>
      </c>
      <c r="E2768" s="2" t="str">
        <f t="shared" ca="1" si="477"/>
        <v>Done</v>
      </c>
      <c r="F2768" s="4">
        <f t="shared" ca="1" si="478"/>
        <v>34.265024620207221</v>
      </c>
      <c r="G2768" s="4">
        <f t="shared" ca="1" si="479"/>
        <v>50.441787302040318</v>
      </c>
      <c r="H2768" s="4">
        <f t="shared" ca="1" si="480"/>
        <v>31.924731264020433</v>
      </c>
      <c r="I2768" s="4">
        <f t="shared" ca="1" si="481"/>
        <v>48.337698769938591</v>
      </c>
      <c r="J2768" s="5">
        <f ca="1">INDEX(Table2[NationalID],RANDBETWEEN(1,COUNT(Table2[NationalID])))</f>
        <v>3241277477</v>
      </c>
      <c r="K2768" s="5">
        <f ca="1">INDEX(Table4[PhoneNumber],RANDBETWEEN(1,COUNT(Table4[PhoneNumber])))</f>
        <v>9778931248</v>
      </c>
      <c r="L2768" s="3">
        <f t="shared" ca="1" si="482"/>
        <v>0.09</v>
      </c>
      <c r="M2768" s="5">
        <f t="shared" ca="1" si="483"/>
        <v>102066</v>
      </c>
    </row>
    <row r="2769" spans="1:13" x14ac:dyDescent="0.3">
      <c r="A2769" s="8" t="str">
        <f t="shared" ca="1" si="473"/>
        <v>6E5BC3AF-EB67-D0DD-D514-127A89676FF5</v>
      </c>
      <c r="B2769" s="1">
        <f t="shared" ca="1" si="474"/>
        <v>44201.71236636243</v>
      </c>
      <c r="C2769" s="1" t="str">
        <f t="shared" ca="1" si="475"/>
        <v/>
      </c>
      <c r="D2769" s="1" t="str">
        <f t="shared" ca="1" si="476"/>
        <v/>
      </c>
      <c r="E2769" s="2" t="str">
        <f t="shared" ca="1" si="477"/>
        <v>Canceled</v>
      </c>
      <c r="F2769" s="4">
        <f t="shared" ca="1" si="478"/>
        <v>30.090470693437293</v>
      </c>
      <c r="G2769" s="4">
        <f t="shared" ca="1" si="479"/>
        <v>62.537788161561679</v>
      </c>
      <c r="H2769" s="4">
        <f t="shared" ca="1" si="480"/>
        <v>38.482179167254444</v>
      </c>
      <c r="I2769" s="4">
        <f t="shared" ca="1" si="481"/>
        <v>56.732296387777431</v>
      </c>
      <c r="J2769" s="5">
        <f ca="1">INDEX(Table2[NationalID],RANDBETWEEN(1,COUNT(Table2[NationalID])))</f>
        <v>5757649189</v>
      </c>
      <c r="K2769" s="5">
        <f ca="1">INDEX(Table4[PhoneNumber],RANDBETWEEN(1,COUNT(Table4[PhoneNumber])))</f>
        <v>9839869616</v>
      </c>
      <c r="L2769" s="3">
        <f t="shared" ca="1" si="482"/>
        <v>0.12</v>
      </c>
      <c r="M2769" s="5">
        <f t="shared" ca="1" si="483"/>
        <v>165491</v>
      </c>
    </row>
    <row r="2770" spans="1:13" x14ac:dyDescent="0.3">
      <c r="A2770" s="8" t="str">
        <f t="shared" ca="1" si="473"/>
        <v>73687613-C35D-C410-D851-D32BF2133A73</v>
      </c>
      <c r="B2770" s="1">
        <f t="shared" ca="1" si="474"/>
        <v>44039.469109733873</v>
      </c>
      <c r="C2770" s="1">
        <f t="shared" ca="1" si="475"/>
        <v>44039.47117556999</v>
      </c>
      <c r="D2770" s="1">
        <f t="shared" ca="1" si="476"/>
        <v>44039.478295094923</v>
      </c>
      <c r="E2770" s="2" t="str">
        <f t="shared" ca="1" si="477"/>
        <v>Done</v>
      </c>
      <c r="F2770" s="4">
        <f t="shared" ca="1" si="478"/>
        <v>37.747654851755414</v>
      </c>
      <c r="G2770" s="4">
        <f t="shared" ca="1" si="479"/>
        <v>48.210349083429286</v>
      </c>
      <c r="H2770" s="4">
        <f t="shared" ca="1" si="480"/>
        <v>39.199040955671862</v>
      </c>
      <c r="I2770" s="4">
        <f t="shared" ca="1" si="481"/>
        <v>44.764970379228103</v>
      </c>
      <c r="J2770" s="5">
        <f ca="1">INDEX(Table2[NationalID],RANDBETWEEN(1,COUNT(Table2[NationalID])))</f>
        <v>7398653942</v>
      </c>
      <c r="K2770" s="5">
        <f ca="1">INDEX(Table4[PhoneNumber],RANDBETWEEN(1,COUNT(Table4[PhoneNumber])))</f>
        <v>9098364431</v>
      </c>
      <c r="L2770" s="3">
        <f t="shared" ca="1" si="482"/>
        <v>0.09</v>
      </c>
      <c r="M2770" s="5">
        <f t="shared" ca="1" si="483"/>
        <v>241757</v>
      </c>
    </row>
    <row r="2771" spans="1:13" x14ac:dyDescent="0.3">
      <c r="A2771" s="8" t="str">
        <f t="shared" ca="1" si="473"/>
        <v>62DACF39-F014-FB93-800B-A5896E8E590A</v>
      </c>
      <c r="B2771" s="1">
        <f t="shared" ca="1" si="474"/>
        <v>44762.676223609837</v>
      </c>
      <c r="C2771" s="1">
        <f t="shared" ca="1" si="475"/>
        <v>44762.679983632152</v>
      </c>
      <c r="D2771" s="1">
        <f t="shared" ca="1" si="476"/>
        <v>44762.712623155443</v>
      </c>
      <c r="E2771" s="2" t="str">
        <f t="shared" ca="1" si="477"/>
        <v>Done</v>
      </c>
      <c r="F2771" s="4">
        <f t="shared" ca="1" si="478"/>
        <v>39.152315598348153</v>
      </c>
      <c r="G2771" s="4">
        <f t="shared" ca="1" si="479"/>
        <v>54.727268988986559</v>
      </c>
      <c r="H2771" s="4">
        <f t="shared" ca="1" si="480"/>
        <v>38.811901620455181</v>
      </c>
      <c r="I2771" s="4">
        <f t="shared" ca="1" si="481"/>
        <v>55.82710898388769</v>
      </c>
      <c r="J2771" s="5">
        <f ca="1">INDEX(Table2[NationalID],RANDBETWEEN(1,COUNT(Table2[NationalID])))</f>
        <v>2533302162</v>
      </c>
      <c r="K2771" s="5">
        <f ca="1">INDEX(Table4[PhoneNumber],RANDBETWEEN(1,COUNT(Table4[PhoneNumber])))</f>
        <v>9251595909</v>
      </c>
      <c r="L2771" s="3">
        <f t="shared" ca="1" si="482"/>
        <v>0.12</v>
      </c>
      <c r="M2771" s="5">
        <f t="shared" ca="1" si="483"/>
        <v>83018</v>
      </c>
    </row>
    <row r="2772" spans="1:13" x14ac:dyDescent="0.3">
      <c r="A2772" s="8" t="str">
        <f t="shared" ca="1" si="473"/>
        <v>EAC95066-2530-0710-28F8-8305FB32E768</v>
      </c>
      <c r="B2772" s="1">
        <f t="shared" ca="1" si="474"/>
        <v>44499.683299496595</v>
      </c>
      <c r="C2772" s="1" t="str">
        <f t="shared" ca="1" si="475"/>
        <v/>
      </c>
      <c r="D2772" s="1" t="str">
        <f t="shared" ca="1" si="476"/>
        <v/>
      </c>
      <c r="E2772" s="2" t="str">
        <f t="shared" ca="1" si="477"/>
        <v>Canceled</v>
      </c>
      <c r="F2772" s="4">
        <f t="shared" ca="1" si="478"/>
        <v>38.888174580090478</v>
      </c>
      <c r="G2772" s="4">
        <f t="shared" ca="1" si="479"/>
        <v>46.789440872860823</v>
      </c>
      <c r="H2772" s="4">
        <f t="shared" ca="1" si="480"/>
        <v>36.100996915041279</v>
      </c>
      <c r="I2772" s="4">
        <f t="shared" ca="1" si="481"/>
        <v>51.063269548245053</v>
      </c>
      <c r="J2772" s="5">
        <f ca="1">INDEX(Table2[NationalID],RANDBETWEEN(1,COUNT(Table2[NationalID])))</f>
        <v>6644044041</v>
      </c>
      <c r="K2772" s="5">
        <f ca="1">INDEX(Table4[PhoneNumber],RANDBETWEEN(1,COUNT(Table4[PhoneNumber])))</f>
        <v>9868725473</v>
      </c>
      <c r="L2772" s="3">
        <f t="shared" ca="1" si="482"/>
        <v>0.12</v>
      </c>
      <c r="M2772" s="5">
        <f t="shared" ca="1" si="483"/>
        <v>429960</v>
      </c>
    </row>
    <row r="2773" spans="1:13" x14ac:dyDescent="0.3">
      <c r="A2773" s="8" t="str">
        <f t="shared" ca="1" si="473"/>
        <v>CCE9FA48-1DFC-B592-ABBE-172542CBF89F</v>
      </c>
      <c r="B2773" s="1">
        <f t="shared" ca="1" si="474"/>
        <v>44473.54984361778</v>
      </c>
      <c r="C2773" s="1">
        <f t="shared" ca="1" si="475"/>
        <v>44473.553583105946</v>
      </c>
      <c r="D2773" s="1">
        <f t="shared" ca="1" si="476"/>
        <v>44473.585959685537</v>
      </c>
      <c r="E2773" s="2" t="str">
        <f t="shared" ca="1" si="477"/>
        <v>Done</v>
      </c>
      <c r="F2773" s="4">
        <f t="shared" ca="1" si="478"/>
        <v>29.898722890152047</v>
      </c>
      <c r="G2773" s="4">
        <f t="shared" ca="1" si="479"/>
        <v>53.12090274564158</v>
      </c>
      <c r="H2773" s="4">
        <f t="shared" ca="1" si="480"/>
        <v>33.971817003977421</v>
      </c>
      <c r="I2773" s="4">
        <f t="shared" ca="1" si="481"/>
        <v>53.646767345596388</v>
      </c>
      <c r="J2773" s="5">
        <f ca="1">INDEX(Table2[NationalID],RANDBETWEEN(1,COUNT(Table2[NationalID])))</f>
        <v>1944091513</v>
      </c>
      <c r="K2773" s="5">
        <f ca="1">INDEX(Table4[PhoneNumber],RANDBETWEEN(1,COUNT(Table4[PhoneNumber])))</f>
        <v>9413336337</v>
      </c>
      <c r="L2773" s="3">
        <f t="shared" ca="1" si="482"/>
        <v>0.12</v>
      </c>
      <c r="M2773" s="5">
        <f t="shared" ca="1" si="483"/>
        <v>101083</v>
      </c>
    </row>
    <row r="2774" spans="1:13" x14ac:dyDescent="0.3">
      <c r="A2774" s="8" t="str">
        <f t="shared" ca="1" si="473"/>
        <v>84432504-992F-A5EB-DDEC-D38E06125553</v>
      </c>
      <c r="B2774" s="1">
        <f t="shared" ca="1" si="474"/>
        <v>44248.290784098594</v>
      </c>
      <c r="C2774" s="1">
        <f t="shared" ca="1" si="475"/>
        <v>44248.290856364023</v>
      </c>
      <c r="D2774" s="1">
        <f t="shared" ca="1" si="476"/>
        <v>44248.300138023602</v>
      </c>
      <c r="E2774" s="2" t="str">
        <f t="shared" ca="1" si="477"/>
        <v>Done</v>
      </c>
      <c r="F2774" s="4">
        <f t="shared" ca="1" si="478"/>
        <v>34.980255909928076</v>
      </c>
      <c r="G2774" s="4">
        <f t="shared" ca="1" si="479"/>
        <v>61.021379559583764</v>
      </c>
      <c r="H2774" s="4">
        <f t="shared" ca="1" si="480"/>
        <v>30.555255305414533</v>
      </c>
      <c r="I2774" s="4">
        <f t="shared" ca="1" si="481"/>
        <v>50.992989381372062</v>
      </c>
      <c r="J2774" s="5">
        <f ca="1">INDEX(Table2[NationalID],RANDBETWEEN(1,COUNT(Table2[NationalID])))</f>
        <v>8956664512</v>
      </c>
      <c r="K2774" s="5">
        <f ca="1">INDEX(Table4[PhoneNumber],RANDBETWEEN(1,COUNT(Table4[PhoneNumber])))</f>
        <v>9872864804</v>
      </c>
      <c r="L2774" s="3">
        <f t="shared" ca="1" si="482"/>
        <v>0.12</v>
      </c>
      <c r="M2774" s="5">
        <f t="shared" ca="1" si="483"/>
        <v>365306</v>
      </c>
    </row>
    <row r="2775" spans="1:13" x14ac:dyDescent="0.3">
      <c r="A2775" s="8" t="str">
        <f t="shared" ca="1" si="473"/>
        <v>0553788A-657E-F1A5-964D-B0B6BA2A4969</v>
      </c>
      <c r="B2775" s="1">
        <f t="shared" ca="1" si="474"/>
        <v>43938.239428190318</v>
      </c>
      <c r="C2775" s="1">
        <f t="shared" ca="1" si="475"/>
        <v>43938.2402531443</v>
      </c>
      <c r="D2775" s="1">
        <f t="shared" ca="1" si="476"/>
        <v>43938.242811000506</v>
      </c>
      <c r="E2775" s="2" t="str">
        <f t="shared" ca="1" si="477"/>
        <v>Done</v>
      </c>
      <c r="F2775" s="4">
        <f t="shared" ca="1" si="478"/>
        <v>27.031413380418407</v>
      </c>
      <c r="G2775" s="4">
        <f t="shared" ca="1" si="479"/>
        <v>47.93304532572111</v>
      </c>
      <c r="H2775" s="4">
        <f t="shared" ca="1" si="480"/>
        <v>31.426684458528513</v>
      </c>
      <c r="I2775" s="4">
        <f t="shared" ca="1" si="481"/>
        <v>55.613277571718584</v>
      </c>
      <c r="J2775" s="5">
        <f ca="1">INDEX(Table2[NationalID],RANDBETWEEN(1,COUNT(Table2[NationalID])))</f>
        <v>6458683007</v>
      </c>
      <c r="K2775" s="5">
        <f ca="1">INDEX(Table4[PhoneNumber],RANDBETWEEN(1,COUNT(Table4[PhoneNumber])))</f>
        <v>9998868094</v>
      </c>
      <c r="L2775" s="3">
        <f t="shared" ca="1" si="482"/>
        <v>0.09</v>
      </c>
      <c r="M2775" s="5">
        <f t="shared" ca="1" si="483"/>
        <v>322280</v>
      </c>
    </row>
    <row r="2776" spans="1:13" x14ac:dyDescent="0.3">
      <c r="A2776" s="8" t="str">
        <f t="shared" ca="1" si="473"/>
        <v>24F14689-B364-9D14-84AF-5CAADD4BDCF0</v>
      </c>
      <c r="B2776" s="1">
        <f t="shared" ca="1" si="474"/>
        <v>43854.097592200247</v>
      </c>
      <c r="C2776" s="1">
        <f t="shared" ca="1" si="475"/>
        <v>43854.101063366565</v>
      </c>
      <c r="D2776" s="1">
        <f t="shared" ca="1" si="476"/>
        <v>43854.115406261779</v>
      </c>
      <c r="E2776" s="2" t="str">
        <f t="shared" ca="1" si="477"/>
        <v>Done</v>
      </c>
      <c r="F2776" s="4">
        <f t="shared" ca="1" si="478"/>
        <v>29.744922365116626</v>
      </c>
      <c r="G2776" s="4">
        <f t="shared" ca="1" si="479"/>
        <v>46.954557833738242</v>
      </c>
      <c r="H2776" s="4">
        <f t="shared" ca="1" si="480"/>
        <v>33.043306426520971</v>
      </c>
      <c r="I2776" s="4">
        <f t="shared" ca="1" si="481"/>
        <v>47.492366466318344</v>
      </c>
      <c r="J2776" s="5">
        <f ca="1">INDEX(Table2[NationalID],RANDBETWEEN(1,COUNT(Table2[NationalID])))</f>
        <v>6890709464</v>
      </c>
      <c r="K2776" s="5">
        <f ca="1">INDEX(Table4[PhoneNumber],RANDBETWEEN(1,COUNT(Table4[PhoneNumber])))</f>
        <v>9660115137</v>
      </c>
      <c r="L2776" s="3">
        <f t="shared" ca="1" si="482"/>
        <v>0.09</v>
      </c>
      <c r="M2776" s="5">
        <f t="shared" ca="1" si="483"/>
        <v>225030</v>
      </c>
    </row>
    <row r="2777" spans="1:13" x14ac:dyDescent="0.3">
      <c r="A2777" s="8" t="str">
        <f t="shared" ca="1" si="473"/>
        <v>8C6C01ED-7D35-FCE9-3F7B-10239F99D437</v>
      </c>
      <c r="B2777" s="1">
        <f t="shared" ca="1" si="474"/>
        <v>44532.539913392502</v>
      </c>
      <c r="C2777" s="1">
        <f t="shared" ca="1" si="475"/>
        <v>44532.540191963155</v>
      </c>
      <c r="D2777" s="1">
        <f t="shared" ca="1" si="476"/>
        <v>44532.553862843502</v>
      </c>
      <c r="E2777" s="2" t="str">
        <f t="shared" ca="1" si="477"/>
        <v>Done</v>
      </c>
      <c r="F2777" s="4">
        <f t="shared" ca="1" si="478"/>
        <v>33.389801538955055</v>
      </c>
      <c r="G2777" s="4">
        <f t="shared" ca="1" si="479"/>
        <v>47.989220923969505</v>
      </c>
      <c r="H2777" s="4">
        <f t="shared" ca="1" si="480"/>
        <v>27.290128998785956</v>
      </c>
      <c r="I2777" s="4">
        <f t="shared" ca="1" si="481"/>
        <v>61.729471304354647</v>
      </c>
      <c r="J2777" s="5">
        <f ca="1">INDEX(Table2[NationalID],RANDBETWEEN(1,COUNT(Table2[NationalID])))</f>
        <v>1051887412</v>
      </c>
      <c r="K2777" s="5">
        <f ca="1">INDEX(Table4[PhoneNumber],RANDBETWEEN(1,COUNT(Table4[PhoneNumber])))</f>
        <v>9056855346</v>
      </c>
      <c r="L2777" s="3">
        <f t="shared" ca="1" si="482"/>
        <v>0.12</v>
      </c>
      <c r="M2777" s="5">
        <f t="shared" ca="1" si="483"/>
        <v>874157</v>
      </c>
    </row>
    <row r="2778" spans="1:13" x14ac:dyDescent="0.3">
      <c r="A2778" s="8" t="str">
        <f t="shared" ca="1" si="473"/>
        <v>D4DF4DCA-4601-AF26-9A81-53B4F472210D</v>
      </c>
      <c r="B2778" s="1">
        <f t="shared" ca="1" si="474"/>
        <v>44689.759493715072</v>
      </c>
      <c r="C2778" s="1">
        <f t="shared" ca="1" si="475"/>
        <v>44689.763353023314</v>
      </c>
      <c r="D2778" s="1">
        <f t="shared" ca="1" si="476"/>
        <v>44689.768711691337</v>
      </c>
      <c r="E2778" s="2" t="str">
        <f t="shared" ca="1" si="477"/>
        <v>Done</v>
      </c>
      <c r="F2778" s="4">
        <f t="shared" ca="1" si="478"/>
        <v>29.231283562756268</v>
      </c>
      <c r="G2778" s="4">
        <f t="shared" ca="1" si="479"/>
        <v>49.044086553084668</v>
      </c>
      <c r="H2778" s="4">
        <f t="shared" ca="1" si="480"/>
        <v>29.375847464734736</v>
      </c>
      <c r="I2778" s="4">
        <f t="shared" ca="1" si="481"/>
        <v>48.883764490213856</v>
      </c>
      <c r="J2778" s="5">
        <f ca="1">INDEX(Table2[NationalID],RANDBETWEEN(1,COUNT(Table2[NationalID])))</f>
        <v>2478561320</v>
      </c>
      <c r="K2778" s="5">
        <f ca="1">INDEX(Table4[PhoneNumber],RANDBETWEEN(1,COUNT(Table4[PhoneNumber])))</f>
        <v>9863221886</v>
      </c>
      <c r="L2778" s="3">
        <f t="shared" ca="1" si="482"/>
        <v>0.12</v>
      </c>
      <c r="M2778" s="5">
        <f t="shared" ca="1" si="483"/>
        <v>10215</v>
      </c>
    </row>
    <row r="2779" spans="1:13" x14ac:dyDescent="0.3">
      <c r="A2779" s="8" t="str">
        <f t="shared" ca="1" si="473"/>
        <v>B01233AE-2CA1-2B51-8157-A8180B20019C</v>
      </c>
      <c r="B2779" s="1">
        <f t="shared" ca="1" si="474"/>
        <v>44290.701580264722</v>
      </c>
      <c r="C2779" s="1">
        <f t="shared" ca="1" si="475"/>
        <v>44290.702406714459</v>
      </c>
      <c r="D2779" s="1">
        <f t="shared" ca="1" si="476"/>
        <v>44290.710753077314</v>
      </c>
      <c r="E2779" s="2" t="str">
        <f t="shared" ca="1" si="477"/>
        <v>Done</v>
      </c>
      <c r="F2779" s="4">
        <f t="shared" ca="1" si="478"/>
        <v>26.764979295263327</v>
      </c>
      <c r="G2779" s="4">
        <f t="shared" ca="1" si="479"/>
        <v>56.374500069189253</v>
      </c>
      <c r="H2779" s="4">
        <f t="shared" ca="1" si="480"/>
        <v>38.499630640236525</v>
      </c>
      <c r="I2779" s="4">
        <f t="shared" ca="1" si="481"/>
        <v>56.670584788000397</v>
      </c>
      <c r="J2779" s="5">
        <f ca="1">INDEX(Table2[NationalID],RANDBETWEEN(1,COUNT(Table2[NationalID])))</f>
        <v>7957409829</v>
      </c>
      <c r="K2779" s="5">
        <f ca="1">INDEX(Table4[PhoneNumber],RANDBETWEEN(1,COUNT(Table4[PhoneNumber])))</f>
        <v>9334401512</v>
      </c>
      <c r="L2779" s="3">
        <f t="shared" ca="1" si="482"/>
        <v>0.12</v>
      </c>
      <c r="M2779" s="5">
        <f t="shared" ca="1" si="483"/>
        <v>891460</v>
      </c>
    </row>
    <row r="2780" spans="1:13" x14ac:dyDescent="0.3">
      <c r="A2780" s="8" t="str">
        <f t="shared" ca="1" si="473"/>
        <v>E191C164-305C-5F70-7D38-2775F45D6079</v>
      </c>
      <c r="B2780" s="1">
        <f t="shared" ca="1" si="474"/>
        <v>43987.27574109994</v>
      </c>
      <c r="C2780" s="1">
        <f t="shared" ca="1" si="475"/>
        <v>43987.279799006224</v>
      </c>
      <c r="D2780" s="1">
        <f t="shared" ca="1" si="476"/>
        <v>43987.295169877019</v>
      </c>
      <c r="E2780" s="2" t="str">
        <f t="shared" ca="1" si="477"/>
        <v>Done</v>
      </c>
      <c r="F2780" s="4">
        <f t="shared" ca="1" si="478"/>
        <v>34.810002321813016</v>
      </c>
      <c r="G2780" s="4">
        <f t="shared" ca="1" si="479"/>
        <v>62.410478480971555</v>
      </c>
      <c r="H2780" s="4">
        <f t="shared" ca="1" si="480"/>
        <v>36.498762431544144</v>
      </c>
      <c r="I2780" s="4">
        <f t="shared" ca="1" si="481"/>
        <v>47.41938295154884</v>
      </c>
      <c r="J2780" s="5">
        <f ca="1">INDEX(Table2[NationalID],RANDBETWEEN(1,COUNT(Table2[NationalID])))</f>
        <v>3339477099</v>
      </c>
      <c r="K2780" s="5">
        <f ca="1">INDEX(Table4[PhoneNumber],RANDBETWEEN(1,COUNT(Table4[PhoneNumber])))</f>
        <v>9504654003</v>
      </c>
      <c r="L2780" s="3">
        <f t="shared" ca="1" si="482"/>
        <v>0.09</v>
      </c>
      <c r="M2780" s="5">
        <f t="shared" ca="1" si="483"/>
        <v>1129241</v>
      </c>
    </row>
    <row r="2781" spans="1:13" x14ac:dyDescent="0.3">
      <c r="A2781" s="8" t="str">
        <f t="shared" ca="1" si="473"/>
        <v>5CE9B0B5-FAF5-5787-D33B-5B18A4699A06</v>
      </c>
      <c r="B2781" s="1">
        <f t="shared" ca="1" si="474"/>
        <v>44653.461035826163</v>
      </c>
      <c r="C2781" s="1">
        <f t="shared" ca="1" si="475"/>
        <v>44653.464391703114</v>
      </c>
      <c r="D2781" s="1">
        <f t="shared" ca="1" si="476"/>
        <v>44653.47934694877</v>
      </c>
      <c r="E2781" s="2" t="str">
        <f t="shared" ca="1" si="477"/>
        <v>Done</v>
      </c>
      <c r="F2781" s="4">
        <f t="shared" ca="1" si="478"/>
        <v>25.699707068600514</v>
      </c>
      <c r="G2781" s="4">
        <f t="shared" ca="1" si="479"/>
        <v>62.146270870266932</v>
      </c>
      <c r="H2781" s="4">
        <f t="shared" ca="1" si="480"/>
        <v>28.266320790469827</v>
      </c>
      <c r="I2781" s="4">
        <f t="shared" ca="1" si="481"/>
        <v>55.252693875892021</v>
      </c>
      <c r="J2781" s="5">
        <f ca="1">INDEX(Table2[NationalID],RANDBETWEEN(1,COUNT(Table2[NationalID])))</f>
        <v>8125817510</v>
      </c>
      <c r="K2781" s="5">
        <f ca="1">INDEX(Table4[PhoneNumber],RANDBETWEEN(1,COUNT(Table4[PhoneNumber])))</f>
        <v>9467995317</v>
      </c>
      <c r="L2781" s="3">
        <f t="shared" ca="1" si="482"/>
        <v>0.12</v>
      </c>
      <c r="M2781" s="5">
        <f t="shared" ca="1" si="483"/>
        <v>364506</v>
      </c>
    </row>
    <row r="2782" spans="1:13" x14ac:dyDescent="0.3">
      <c r="A2782" s="8" t="str">
        <f t="shared" ca="1" si="473"/>
        <v>3C468523-6E77-C410-7B15-435AD762A19C</v>
      </c>
      <c r="B2782" s="1">
        <f t="shared" ca="1" si="474"/>
        <v>44631.62207829141</v>
      </c>
      <c r="C2782" s="1">
        <f t="shared" ca="1" si="475"/>
        <v>44631.626185745554</v>
      </c>
      <c r="D2782" s="1">
        <f t="shared" ca="1" si="476"/>
        <v>44631.633127085639</v>
      </c>
      <c r="E2782" s="2" t="str">
        <f t="shared" ca="1" si="477"/>
        <v>Done</v>
      </c>
      <c r="F2782" s="4">
        <f t="shared" ca="1" si="478"/>
        <v>32.555878351890087</v>
      </c>
      <c r="G2782" s="4">
        <f t="shared" ca="1" si="479"/>
        <v>50.896597109447882</v>
      </c>
      <c r="H2782" s="4">
        <f t="shared" ca="1" si="480"/>
        <v>33.335139771462451</v>
      </c>
      <c r="I2782" s="4">
        <f t="shared" ca="1" si="481"/>
        <v>55.413720932705104</v>
      </c>
      <c r="J2782" s="5">
        <f ca="1">INDEX(Table2[NationalID],RANDBETWEEN(1,COUNT(Table2[NationalID])))</f>
        <v>1070453213</v>
      </c>
      <c r="K2782" s="5">
        <f ca="1">INDEX(Table4[PhoneNumber],RANDBETWEEN(1,COUNT(Table4[PhoneNumber])))</f>
        <v>9487758490</v>
      </c>
      <c r="L2782" s="3">
        <f t="shared" ca="1" si="482"/>
        <v>0.12</v>
      </c>
      <c r="M2782" s="5">
        <f t="shared" ca="1" si="483"/>
        <v>65874</v>
      </c>
    </row>
    <row r="2783" spans="1:13" x14ac:dyDescent="0.3">
      <c r="A2783" s="8" t="str">
        <f t="shared" ca="1" si="473"/>
        <v>8007F840-FA28-3CB0-BD85-D0EDDC0CC458</v>
      </c>
      <c r="B2783" s="1">
        <f t="shared" ca="1" si="474"/>
        <v>44483.022215735444</v>
      </c>
      <c r="C2783" s="1">
        <f t="shared" ca="1" si="475"/>
        <v>44483.024233742755</v>
      </c>
      <c r="D2783" s="1">
        <f t="shared" ca="1" si="476"/>
        <v>44483.057830091733</v>
      </c>
      <c r="E2783" s="2" t="str">
        <f t="shared" ca="1" si="477"/>
        <v>Done</v>
      </c>
      <c r="F2783" s="4">
        <f t="shared" ca="1" si="478"/>
        <v>36.306139274335578</v>
      </c>
      <c r="G2783" s="4">
        <f t="shared" ca="1" si="479"/>
        <v>60.117290762703746</v>
      </c>
      <c r="H2783" s="4">
        <f t="shared" ca="1" si="480"/>
        <v>37.573140541904849</v>
      </c>
      <c r="I2783" s="4">
        <f t="shared" ca="1" si="481"/>
        <v>61.378459123812249</v>
      </c>
      <c r="J2783" s="5">
        <f ca="1">INDEX(Table2[NationalID],RANDBETWEEN(1,COUNT(Table2[NationalID])))</f>
        <v>3103512817</v>
      </c>
      <c r="K2783" s="5">
        <f ca="1">INDEX(Table4[PhoneNumber],RANDBETWEEN(1,COUNT(Table4[PhoneNumber])))</f>
        <v>9506338204</v>
      </c>
      <c r="L2783" s="3">
        <f t="shared" ca="1" si="482"/>
        <v>0.12</v>
      </c>
      <c r="M2783" s="5">
        <f t="shared" ca="1" si="483"/>
        <v>158080</v>
      </c>
    </row>
    <row r="2784" spans="1:13" x14ac:dyDescent="0.3">
      <c r="A2784" s="8" t="str">
        <f t="shared" ca="1" si="473"/>
        <v>37836E48-DFB9-6C05-7BC4-FCEE39485E0D</v>
      </c>
      <c r="B2784" s="1">
        <f t="shared" ca="1" si="474"/>
        <v>44913.760098928149</v>
      </c>
      <c r="C2784" s="1">
        <f t="shared" ca="1" si="475"/>
        <v>44913.76031574676</v>
      </c>
      <c r="D2784" s="1">
        <f t="shared" ca="1" si="476"/>
        <v>44913.789896200091</v>
      </c>
      <c r="E2784" s="2" t="str">
        <f t="shared" ca="1" si="477"/>
        <v>Done</v>
      </c>
      <c r="F2784" s="4">
        <f t="shared" ca="1" si="478"/>
        <v>30.89136758483378</v>
      </c>
      <c r="G2784" s="4">
        <f t="shared" ca="1" si="479"/>
        <v>61.793582672681339</v>
      </c>
      <c r="H2784" s="4">
        <f t="shared" ca="1" si="480"/>
        <v>33.894394186910695</v>
      </c>
      <c r="I2784" s="4">
        <f t="shared" ca="1" si="481"/>
        <v>60.313057416069825</v>
      </c>
      <c r="J2784" s="5">
        <f ca="1">INDEX(Table2[NationalID],RANDBETWEEN(1,COUNT(Table2[NationalID])))</f>
        <v>1070453213</v>
      </c>
      <c r="K2784" s="5">
        <f ca="1">INDEX(Table4[PhoneNumber],RANDBETWEEN(1,COUNT(Table4[PhoneNumber])))</f>
        <v>9288549174</v>
      </c>
      <c r="L2784" s="3">
        <f t="shared" ca="1" si="482"/>
        <v>0.12</v>
      </c>
      <c r="M2784" s="5">
        <f t="shared" ca="1" si="483"/>
        <v>217054</v>
      </c>
    </row>
    <row r="2785" spans="1:13" x14ac:dyDescent="0.3">
      <c r="A2785" s="8" t="str">
        <f t="shared" ca="1" si="473"/>
        <v>2D037F88-1D96-99EF-2315-6733480FB92F</v>
      </c>
      <c r="B2785" s="1">
        <f t="shared" ca="1" si="474"/>
        <v>43957.034629796079</v>
      </c>
      <c r="C2785" s="1">
        <f t="shared" ca="1" si="475"/>
        <v>43957.038443700825</v>
      </c>
      <c r="D2785" s="1">
        <f t="shared" ca="1" si="476"/>
        <v>43957.042563081544</v>
      </c>
      <c r="E2785" s="2" t="str">
        <f t="shared" ca="1" si="477"/>
        <v>Done</v>
      </c>
      <c r="F2785" s="4">
        <f t="shared" ca="1" si="478"/>
        <v>26.688442467878488</v>
      </c>
      <c r="G2785" s="4">
        <f t="shared" ca="1" si="479"/>
        <v>54.514111913515762</v>
      </c>
      <c r="H2785" s="4">
        <f t="shared" ca="1" si="480"/>
        <v>30.07947729702185</v>
      </c>
      <c r="I2785" s="4">
        <f t="shared" ca="1" si="481"/>
        <v>50.09090442153493</v>
      </c>
      <c r="J2785" s="5">
        <f ca="1">INDEX(Table2[NationalID],RANDBETWEEN(1,COUNT(Table2[NationalID])))</f>
        <v>4813321785</v>
      </c>
      <c r="K2785" s="5">
        <f ca="1">INDEX(Table4[PhoneNumber],RANDBETWEEN(1,COUNT(Table4[PhoneNumber])))</f>
        <v>9998868094</v>
      </c>
      <c r="L2785" s="3">
        <f t="shared" ca="1" si="482"/>
        <v>0.09</v>
      </c>
      <c r="M2785" s="5">
        <f t="shared" ca="1" si="483"/>
        <v>262289</v>
      </c>
    </row>
    <row r="2786" spans="1:13" x14ac:dyDescent="0.3">
      <c r="A2786" s="8" t="str">
        <f t="shared" ca="1" si="473"/>
        <v>3757B2DD-A1C3-C56B-EB4A-F9FC3810E7FC</v>
      </c>
      <c r="B2786" s="1">
        <f t="shared" ca="1" si="474"/>
        <v>44250.164841782978</v>
      </c>
      <c r="C2786" s="1">
        <f t="shared" ca="1" si="475"/>
        <v>44250.166920002965</v>
      </c>
      <c r="D2786" s="1">
        <f t="shared" ca="1" si="476"/>
        <v>44250.202887190753</v>
      </c>
      <c r="E2786" s="2" t="str">
        <f t="shared" ca="1" si="477"/>
        <v>Done</v>
      </c>
      <c r="F2786" s="4">
        <f t="shared" ca="1" si="478"/>
        <v>33.164463757493209</v>
      </c>
      <c r="G2786" s="4">
        <f t="shared" ca="1" si="479"/>
        <v>62.568556755728181</v>
      </c>
      <c r="H2786" s="4">
        <f t="shared" ca="1" si="480"/>
        <v>34.069276480302214</v>
      </c>
      <c r="I2786" s="4">
        <f t="shared" ca="1" si="481"/>
        <v>56.937935564916884</v>
      </c>
      <c r="J2786" s="5">
        <f ca="1">INDEX(Table2[NationalID],RANDBETWEEN(1,COUNT(Table2[NationalID])))</f>
        <v>3113928813</v>
      </c>
      <c r="K2786" s="5">
        <f ca="1">INDEX(Table4[PhoneNumber],RANDBETWEEN(1,COUNT(Table4[PhoneNumber])))</f>
        <v>9742891536</v>
      </c>
      <c r="L2786" s="3">
        <f t="shared" ca="1" si="482"/>
        <v>0.12</v>
      </c>
      <c r="M2786" s="5">
        <f t="shared" ca="1" si="483"/>
        <v>249728</v>
      </c>
    </row>
    <row r="2787" spans="1:13" x14ac:dyDescent="0.3">
      <c r="A2787" s="8" t="str">
        <f t="shared" ca="1" si="473"/>
        <v>1DDE7B47-6B7B-932D-7835-9CA48B59FFA6</v>
      </c>
      <c r="B2787" s="1">
        <f t="shared" ca="1" si="474"/>
        <v>44261.17022651522</v>
      </c>
      <c r="C2787" s="1">
        <f t="shared" ca="1" si="475"/>
        <v>44261.173302849966</v>
      </c>
      <c r="D2787" s="1">
        <f t="shared" ca="1" si="476"/>
        <v>44261.177721765162</v>
      </c>
      <c r="E2787" s="2" t="str">
        <f t="shared" ca="1" si="477"/>
        <v>Done</v>
      </c>
      <c r="F2787" s="4">
        <f t="shared" ca="1" si="478"/>
        <v>31.432507255220859</v>
      </c>
      <c r="G2787" s="4">
        <f t="shared" ca="1" si="479"/>
        <v>45.917389696772233</v>
      </c>
      <c r="H2787" s="4">
        <f t="shared" ca="1" si="480"/>
        <v>26.200337297218368</v>
      </c>
      <c r="I2787" s="4">
        <f t="shared" ca="1" si="481"/>
        <v>52.064158978496131</v>
      </c>
      <c r="J2787" s="5">
        <f ca="1">INDEX(Table2[NationalID],RANDBETWEEN(1,COUNT(Table2[NationalID])))</f>
        <v>2478561320</v>
      </c>
      <c r="K2787" s="5">
        <f ca="1">INDEX(Table4[PhoneNumber],RANDBETWEEN(1,COUNT(Table4[PhoneNumber])))</f>
        <v>9334152014</v>
      </c>
      <c r="L2787" s="3">
        <f t="shared" ca="1" si="482"/>
        <v>0.12</v>
      </c>
      <c r="M2787" s="5">
        <f t="shared" ca="1" si="483"/>
        <v>488247</v>
      </c>
    </row>
    <row r="2788" spans="1:13" x14ac:dyDescent="0.3">
      <c r="A2788" s="8" t="str">
        <f t="shared" ca="1" si="473"/>
        <v>D28DF14A-3C01-7C58-FB46-C551F23F1C59</v>
      </c>
      <c r="B2788" s="1">
        <f t="shared" ca="1" si="474"/>
        <v>44587.882667157479</v>
      </c>
      <c r="C2788" s="1">
        <f t="shared" ca="1" si="475"/>
        <v>44587.886456970969</v>
      </c>
      <c r="D2788" s="1">
        <f t="shared" ca="1" si="476"/>
        <v>44587.912758094812</v>
      </c>
      <c r="E2788" s="2" t="str">
        <f t="shared" ca="1" si="477"/>
        <v>Done</v>
      </c>
      <c r="F2788" s="4">
        <f t="shared" ca="1" si="478"/>
        <v>27.910665176784764</v>
      </c>
      <c r="G2788" s="4">
        <f t="shared" ca="1" si="479"/>
        <v>55.12813281980938</v>
      </c>
      <c r="H2788" s="4">
        <f t="shared" ca="1" si="480"/>
        <v>35.62297213671134</v>
      </c>
      <c r="I2788" s="4">
        <f t="shared" ca="1" si="481"/>
        <v>54.559237152739286</v>
      </c>
      <c r="J2788" s="5">
        <f ca="1">INDEX(Table2[NationalID],RANDBETWEEN(1,COUNT(Table2[NationalID])))</f>
        <v>3410735775</v>
      </c>
      <c r="K2788" s="5">
        <f ca="1">INDEX(Table4[PhoneNumber],RANDBETWEEN(1,COUNT(Table4[PhoneNumber])))</f>
        <v>9883857238</v>
      </c>
      <c r="L2788" s="3">
        <f t="shared" ca="1" si="482"/>
        <v>0.12</v>
      </c>
      <c r="M2788" s="5">
        <f t="shared" ca="1" si="483"/>
        <v>723485</v>
      </c>
    </row>
    <row r="2789" spans="1:13" x14ac:dyDescent="0.3">
      <c r="A2789" s="8" t="str">
        <f t="shared" ca="1" si="473"/>
        <v>8F9A7477-6DA7-6973-1F5B-B81AE7688FC6</v>
      </c>
      <c r="B2789" s="1">
        <f t="shared" ca="1" si="474"/>
        <v>44826.649540798906</v>
      </c>
      <c r="C2789" s="1">
        <f t="shared" ca="1" si="475"/>
        <v>44826.653401786374</v>
      </c>
      <c r="D2789" s="1">
        <f t="shared" ca="1" si="476"/>
        <v>44826.686246332109</v>
      </c>
      <c r="E2789" s="2" t="str">
        <f t="shared" ca="1" si="477"/>
        <v>Done</v>
      </c>
      <c r="F2789" s="4">
        <f t="shared" ca="1" si="478"/>
        <v>35.851525244453654</v>
      </c>
      <c r="G2789" s="4">
        <f t="shared" ca="1" si="479"/>
        <v>58.496184902900858</v>
      </c>
      <c r="H2789" s="4">
        <f t="shared" ca="1" si="480"/>
        <v>29.603394618991562</v>
      </c>
      <c r="I2789" s="4">
        <f t="shared" ca="1" si="481"/>
        <v>46.204100703066509</v>
      </c>
      <c r="J2789" s="5">
        <f ca="1">INDEX(Table2[NationalID],RANDBETWEEN(1,COUNT(Table2[NationalID])))</f>
        <v>5921600381</v>
      </c>
      <c r="K2789" s="5">
        <f ca="1">INDEX(Table4[PhoneNumber],RANDBETWEEN(1,COUNT(Table4[PhoneNumber])))</f>
        <v>9379793733</v>
      </c>
      <c r="L2789" s="3">
        <f t="shared" ca="1" si="482"/>
        <v>0.12</v>
      </c>
      <c r="M2789" s="5">
        <f t="shared" ca="1" si="483"/>
        <v>788864</v>
      </c>
    </row>
    <row r="2790" spans="1:13" x14ac:dyDescent="0.3">
      <c r="A2790" s="8" t="str">
        <f t="shared" ca="1" si="473"/>
        <v>C194AF87-A0F8-6F2F-1F4B-DB1F1ACEBD96</v>
      </c>
      <c r="B2790" s="1">
        <f t="shared" ca="1" si="474"/>
        <v>44638.595663272674</v>
      </c>
      <c r="C2790" s="1">
        <f t="shared" ca="1" si="475"/>
        <v>44638.596108414895</v>
      </c>
      <c r="D2790" s="1">
        <f t="shared" ca="1" si="476"/>
        <v>44638.602623548555</v>
      </c>
      <c r="E2790" s="2" t="str">
        <f t="shared" ca="1" si="477"/>
        <v>Done</v>
      </c>
      <c r="F2790" s="4">
        <f t="shared" ca="1" si="478"/>
        <v>27.731365119865433</v>
      </c>
      <c r="G2790" s="4">
        <f t="shared" ca="1" si="479"/>
        <v>53.130027430591902</v>
      </c>
      <c r="H2790" s="4">
        <f t="shared" ca="1" si="480"/>
        <v>31.687590072984896</v>
      </c>
      <c r="I2790" s="4">
        <f t="shared" ca="1" si="481"/>
        <v>44.760917082062811</v>
      </c>
      <c r="J2790" s="5">
        <f ca="1">INDEX(Table2[NationalID],RANDBETWEEN(1,COUNT(Table2[NationalID])))</f>
        <v>6659921817</v>
      </c>
      <c r="K2790" s="5">
        <f ca="1">INDEX(Table4[PhoneNumber],RANDBETWEEN(1,COUNT(Table4[PhoneNumber])))</f>
        <v>9974167784</v>
      </c>
      <c r="L2790" s="3">
        <f t="shared" ca="1" si="482"/>
        <v>0.12</v>
      </c>
      <c r="M2790" s="5">
        <f t="shared" ca="1" si="483"/>
        <v>410922</v>
      </c>
    </row>
    <row r="2791" spans="1:13" x14ac:dyDescent="0.3">
      <c r="A2791" s="8" t="str">
        <f t="shared" ca="1" si="473"/>
        <v>B82D085F-20DF-6A7D-3A34-F9F2B8B3474D</v>
      </c>
      <c r="B2791" s="1">
        <f t="shared" ca="1" si="474"/>
        <v>43928.659010379379</v>
      </c>
      <c r="C2791" s="1">
        <f t="shared" ca="1" si="475"/>
        <v>43928.660572264802</v>
      </c>
      <c r="D2791" s="1">
        <f t="shared" ca="1" si="476"/>
        <v>43928.692481736551</v>
      </c>
      <c r="E2791" s="2" t="str">
        <f t="shared" ca="1" si="477"/>
        <v>Done</v>
      </c>
      <c r="F2791" s="4">
        <f t="shared" ca="1" si="478"/>
        <v>27.397059960539007</v>
      </c>
      <c r="G2791" s="4">
        <f t="shared" ca="1" si="479"/>
        <v>58.845493262520101</v>
      </c>
      <c r="H2791" s="4">
        <f t="shared" ca="1" si="480"/>
        <v>34.005888915642153</v>
      </c>
      <c r="I2791" s="4">
        <f t="shared" ca="1" si="481"/>
        <v>59.790990802266649</v>
      </c>
      <c r="J2791" s="5">
        <f ca="1">INDEX(Table2[NationalID],RANDBETWEEN(1,COUNT(Table2[NationalID])))</f>
        <v>2759510658</v>
      </c>
      <c r="K2791" s="5">
        <f ca="1">INDEX(Table4[PhoneNumber],RANDBETWEEN(1,COUNT(Table4[PhoneNumber])))</f>
        <v>9403604824</v>
      </c>
      <c r="L2791" s="3">
        <f t="shared" ca="1" si="482"/>
        <v>0.09</v>
      </c>
      <c r="M2791" s="5">
        <f t="shared" ca="1" si="483"/>
        <v>102579</v>
      </c>
    </row>
    <row r="2792" spans="1:13" x14ac:dyDescent="0.3">
      <c r="A2792" s="8" t="str">
        <f t="shared" ca="1" si="473"/>
        <v>A78E1B1E-41E0-4A4B-31E2-A1AF22FF9F77</v>
      </c>
      <c r="B2792" s="1">
        <f t="shared" ca="1" si="474"/>
        <v>44213.851317099718</v>
      </c>
      <c r="C2792" s="1" t="str">
        <f t="shared" ca="1" si="475"/>
        <v/>
      </c>
      <c r="D2792" s="1" t="str">
        <f t="shared" ca="1" si="476"/>
        <v/>
      </c>
      <c r="E2792" s="2" t="str">
        <f t="shared" ca="1" si="477"/>
        <v>Canceled</v>
      </c>
      <c r="F2792" s="4">
        <f t="shared" ca="1" si="478"/>
        <v>36.119987342159668</v>
      </c>
      <c r="G2792" s="4">
        <f t="shared" ca="1" si="479"/>
        <v>50.691131654549366</v>
      </c>
      <c r="H2792" s="4">
        <f t="shared" ca="1" si="480"/>
        <v>28.391888753390798</v>
      </c>
      <c r="I2792" s="4">
        <f t="shared" ca="1" si="481"/>
        <v>45.115285314202097</v>
      </c>
      <c r="J2792" s="5">
        <f ca="1">INDEX(Table2[NationalID],RANDBETWEEN(1,COUNT(Table2[NationalID])))</f>
        <v>4321842344</v>
      </c>
      <c r="K2792" s="5">
        <f ca="1">INDEX(Table4[PhoneNumber],RANDBETWEEN(1,COUNT(Table4[PhoneNumber])))</f>
        <v>9649702231</v>
      </c>
      <c r="L2792" s="3">
        <f t="shared" ca="1" si="482"/>
        <v>0.12</v>
      </c>
      <c r="M2792" s="5">
        <f t="shared" ca="1" si="483"/>
        <v>573902</v>
      </c>
    </row>
    <row r="2793" spans="1:13" x14ac:dyDescent="0.3">
      <c r="A2793" s="8" t="str">
        <f t="shared" ca="1" si="473"/>
        <v>97BC8F27-7CE8-897F-0264-D66A40322891</v>
      </c>
      <c r="B2793" s="1">
        <f t="shared" ca="1" si="474"/>
        <v>44616.108492669671</v>
      </c>
      <c r="C2793" s="1">
        <f t="shared" ca="1" si="475"/>
        <v>44616.109960024223</v>
      </c>
      <c r="D2793" s="1">
        <f t="shared" ca="1" si="476"/>
        <v>44616.137265338446</v>
      </c>
      <c r="E2793" s="2" t="str">
        <f t="shared" ca="1" si="477"/>
        <v>Done</v>
      </c>
      <c r="F2793" s="4">
        <f t="shared" ca="1" si="478"/>
        <v>26.543635589382784</v>
      </c>
      <c r="G2793" s="4">
        <f t="shared" ca="1" si="479"/>
        <v>51.193747422723526</v>
      </c>
      <c r="H2793" s="4">
        <f t="shared" ca="1" si="480"/>
        <v>33.042178515957502</v>
      </c>
      <c r="I2793" s="4">
        <f t="shared" ca="1" si="481"/>
        <v>61.786304728160559</v>
      </c>
      <c r="J2793" s="5">
        <f ca="1">INDEX(Table2[NationalID],RANDBETWEEN(1,COUNT(Table2[NationalID])))</f>
        <v>8125817510</v>
      </c>
      <c r="K2793" s="5">
        <f ca="1">INDEX(Table4[PhoneNumber],RANDBETWEEN(1,COUNT(Table4[PhoneNumber])))</f>
        <v>9276166503</v>
      </c>
      <c r="L2793" s="3">
        <f t="shared" ca="1" si="482"/>
        <v>0.12</v>
      </c>
      <c r="M2793" s="5">
        <f t="shared" ca="1" si="483"/>
        <v>458809</v>
      </c>
    </row>
    <row r="2794" spans="1:13" x14ac:dyDescent="0.3">
      <c r="A2794" s="8" t="str">
        <f t="shared" ca="1" si="473"/>
        <v>9F876426-0359-B5BB-FCB9-8DF0A9981CCF</v>
      </c>
      <c r="B2794" s="1">
        <f t="shared" ca="1" si="474"/>
        <v>44178.882948679566</v>
      </c>
      <c r="C2794" s="1">
        <f t="shared" ca="1" si="475"/>
        <v>44178.886138045957</v>
      </c>
      <c r="D2794" s="1">
        <f t="shared" ca="1" si="476"/>
        <v>44178.909453305525</v>
      </c>
      <c r="E2794" s="2" t="str">
        <f t="shared" ca="1" si="477"/>
        <v>Done</v>
      </c>
      <c r="F2794" s="4">
        <f t="shared" ca="1" si="478"/>
        <v>34.493616531639844</v>
      </c>
      <c r="G2794" s="4">
        <f t="shared" ca="1" si="479"/>
        <v>45.986816433099868</v>
      </c>
      <c r="H2794" s="4">
        <f t="shared" ca="1" si="480"/>
        <v>34.871810015848013</v>
      </c>
      <c r="I2794" s="4">
        <f t="shared" ca="1" si="481"/>
        <v>44.525561321095331</v>
      </c>
      <c r="J2794" s="5">
        <f ca="1">INDEX(Table2[NationalID],RANDBETWEEN(1,COUNT(Table2[NationalID])))</f>
        <v>1070453213</v>
      </c>
      <c r="K2794" s="5">
        <f ca="1">INDEX(Table4[PhoneNumber],RANDBETWEEN(1,COUNT(Table4[PhoneNumber])))</f>
        <v>9301780030</v>
      </c>
      <c r="L2794" s="3">
        <f t="shared" ca="1" si="482"/>
        <v>0.09</v>
      </c>
      <c r="M2794" s="5">
        <f t="shared" ca="1" si="483"/>
        <v>103483</v>
      </c>
    </row>
    <row r="2795" spans="1:13" x14ac:dyDescent="0.3">
      <c r="A2795" s="8" t="str">
        <f t="shared" ca="1" si="473"/>
        <v>A16E9F71-7D3E-BA08-A95D-29A07D6C269E</v>
      </c>
      <c r="B2795" s="1">
        <f t="shared" ca="1" si="474"/>
        <v>44024.744855724843</v>
      </c>
      <c r="C2795" s="1">
        <f t="shared" ca="1" si="475"/>
        <v>44024.746484674615</v>
      </c>
      <c r="D2795" s="1">
        <f t="shared" ca="1" si="476"/>
        <v>44024.780613369701</v>
      </c>
      <c r="E2795" s="2" t="str">
        <f t="shared" ca="1" si="477"/>
        <v>Done</v>
      </c>
      <c r="F2795" s="4">
        <f t="shared" ca="1" si="478"/>
        <v>38.399097316513945</v>
      </c>
      <c r="G2795" s="4">
        <f t="shared" ca="1" si="479"/>
        <v>47.081487387220072</v>
      </c>
      <c r="H2795" s="4">
        <f t="shared" ca="1" si="480"/>
        <v>27.36366642178309</v>
      </c>
      <c r="I2795" s="4">
        <f t="shared" ca="1" si="481"/>
        <v>46.639561498070805</v>
      </c>
      <c r="J2795" s="5">
        <f ca="1">INDEX(Table2[NationalID],RANDBETWEEN(1,COUNT(Table2[NationalID])))</f>
        <v>3852667844</v>
      </c>
      <c r="K2795" s="5">
        <f ca="1">INDEX(Table4[PhoneNumber],RANDBETWEEN(1,COUNT(Table4[PhoneNumber])))</f>
        <v>9906834318</v>
      </c>
      <c r="L2795" s="3">
        <f t="shared" ca="1" si="482"/>
        <v>0.09</v>
      </c>
      <c r="M2795" s="5">
        <f t="shared" ca="1" si="483"/>
        <v>910711</v>
      </c>
    </row>
    <row r="2796" spans="1:13" x14ac:dyDescent="0.3">
      <c r="A2796" s="8" t="str">
        <f t="shared" ca="1" si="473"/>
        <v>4C2051FA-6CCD-BBFD-FD76-254FFFA05BBF</v>
      </c>
      <c r="B2796" s="1">
        <f t="shared" ca="1" si="474"/>
        <v>44574.478708334522</v>
      </c>
      <c r="C2796" s="1">
        <f t="shared" ca="1" si="475"/>
        <v>44574.481176822395</v>
      </c>
      <c r="D2796" s="1">
        <f t="shared" ca="1" si="476"/>
        <v>44574.493833148343</v>
      </c>
      <c r="E2796" s="2" t="str">
        <f t="shared" ca="1" si="477"/>
        <v>Done</v>
      </c>
      <c r="F2796" s="4">
        <f t="shared" ca="1" si="478"/>
        <v>26.572583119357617</v>
      </c>
      <c r="G2796" s="4">
        <f t="shared" ca="1" si="479"/>
        <v>51.680638861682169</v>
      </c>
      <c r="H2796" s="4">
        <f t="shared" ca="1" si="480"/>
        <v>31.027890125542683</v>
      </c>
      <c r="I2796" s="4">
        <f t="shared" ca="1" si="481"/>
        <v>58.053672935082922</v>
      </c>
      <c r="J2796" s="5">
        <f ca="1">INDEX(Table2[NationalID],RANDBETWEEN(1,COUNT(Table2[NationalID])))</f>
        <v>3103512817</v>
      </c>
      <c r="K2796" s="5">
        <f ca="1">INDEX(Table4[PhoneNumber],RANDBETWEEN(1,COUNT(Table4[PhoneNumber])))</f>
        <v>9772419322</v>
      </c>
      <c r="L2796" s="3">
        <f t="shared" ca="1" si="482"/>
        <v>0.12</v>
      </c>
      <c r="M2796" s="5">
        <f t="shared" ca="1" si="483"/>
        <v>472148</v>
      </c>
    </row>
    <row r="2797" spans="1:13" x14ac:dyDescent="0.3">
      <c r="A2797" s="8" t="str">
        <f t="shared" ca="1" si="473"/>
        <v>22171E52-2446-9992-1866-DAE680AFEA5F</v>
      </c>
      <c r="B2797" s="1">
        <f t="shared" ca="1" si="474"/>
        <v>44905.917363609376</v>
      </c>
      <c r="C2797" s="1">
        <f t="shared" ca="1" si="475"/>
        <v>44905.919820356583</v>
      </c>
      <c r="D2797" s="1">
        <f t="shared" ca="1" si="476"/>
        <v>44905.950502797037</v>
      </c>
      <c r="E2797" s="2" t="str">
        <f t="shared" ca="1" si="477"/>
        <v>Done</v>
      </c>
      <c r="F2797" s="4">
        <f t="shared" ca="1" si="478"/>
        <v>37.754450732254853</v>
      </c>
      <c r="G2797" s="4">
        <f t="shared" ca="1" si="479"/>
        <v>44.882940761256805</v>
      </c>
      <c r="H2797" s="4">
        <f t="shared" ca="1" si="480"/>
        <v>37.083068478131523</v>
      </c>
      <c r="I2797" s="4">
        <f t="shared" ca="1" si="481"/>
        <v>61.515046402022122</v>
      </c>
      <c r="J2797" s="5">
        <f ca="1">INDEX(Table2[NationalID],RANDBETWEEN(1,COUNT(Table2[NationalID])))</f>
        <v>8822274892</v>
      </c>
      <c r="K2797" s="5">
        <f ca="1">INDEX(Table4[PhoneNumber],RANDBETWEEN(1,COUNT(Table4[PhoneNumber])))</f>
        <v>9814683241</v>
      </c>
      <c r="L2797" s="3">
        <f t="shared" ca="1" si="482"/>
        <v>0.12</v>
      </c>
      <c r="M2797" s="5">
        <f t="shared" ca="1" si="483"/>
        <v>858400</v>
      </c>
    </row>
    <row r="2798" spans="1:13" x14ac:dyDescent="0.3">
      <c r="A2798" s="8" t="str">
        <f t="shared" ca="1" si="473"/>
        <v>77288E0A-4A0F-2EAA-C416-6CE641F5B539</v>
      </c>
      <c r="B2798" s="1">
        <f t="shared" ca="1" si="474"/>
        <v>44656.760414297125</v>
      </c>
      <c r="C2798" s="1">
        <f t="shared" ca="1" si="475"/>
        <v>44656.76181681046</v>
      </c>
      <c r="D2798" s="1">
        <f t="shared" ca="1" si="476"/>
        <v>44656.777337713713</v>
      </c>
      <c r="E2798" s="2" t="str">
        <f t="shared" ca="1" si="477"/>
        <v>Done</v>
      </c>
      <c r="F2798" s="4">
        <f t="shared" ca="1" si="478"/>
        <v>36.818377750956643</v>
      </c>
      <c r="G2798" s="4">
        <f t="shared" ca="1" si="479"/>
        <v>48.333289154697638</v>
      </c>
      <c r="H2798" s="4">
        <f t="shared" ca="1" si="480"/>
        <v>31.674013687404297</v>
      </c>
      <c r="I2798" s="4">
        <f t="shared" ca="1" si="481"/>
        <v>58.941843841371565</v>
      </c>
      <c r="J2798" s="5">
        <f ca="1">INDEX(Table2[NationalID],RANDBETWEEN(1,COUNT(Table2[NationalID])))</f>
        <v>3241277477</v>
      </c>
      <c r="K2798" s="5">
        <f ca="1">INDEX(Table4[PhoneNumber],RANDBETWEEN(1,COUNT(Table4[PhoneNumber])))</f>
        <v>9605110322</v>
      </c>
      <c r="L2798" s="3">
        <f t="shared" ca="1" si="482"/>
        <v>0.12</v>
      </c>
      <c r="M2798" s="5">
        <f t="shared" ca="1" si="483"/>
        <v>217385</v>
      </c>
    </row>
    <row r="2799" spans="1:13" x14ac:dyDescent="0.3">
      <c r="A2799" s="8" t="str">
        <f t="shared" ca="1" si="473"/>
        <v>4C01D3B2-BDE1-6D11-6DA2-478B6881B44F</v>
      </c>
      <c r="B2799" s="1">
        <f t="shared" ca="1" si="474"/>
        <v>43947.26011346966</v>
      </c>
      <c r="C2799" s="1">
        <f t="shared" ca="1" si="475"/>
        <v>43947.262591049788</v>
      </c>
      <c r="D2799" s="1">
        <f t="shared" ca="1" si="476"/>
        <v>43947.280072980313</v>
      </c>
      <c r="E2799" s="2" t="str">
        <f t="shared" ca="1" si="477"/>
        <v>Done</v>
      </c>
      <c r="F2799" s="4">
        <f t="shared" ca="1" si="478"/>
        <v>32.228518920721626</v>
      </c>
      <c r="G2799" s="4">
        <f t="shared" ca="1" si="479"/>
        <v>55.418402018149422</v>
      </c>
      <c r="H2799" s="4">
        <f t="shared" ca="1" si="480"/>
        <v>35.055888290309241</v>
      </c>
      <c r="I2799" s="4">
        <f t="shared" ca="1" si="481"/>
        <v>59.487166625557123</v>
      </c>
      <c r="J2799" s="5">
        <f ca="1">INDEX(Table2[NationalID],RANDBETWEEN(1,COUNT(Table2[NationalID])))</f>
        <v>2778982165</v>
      </c>
      <c r="K2799" s="5">
        <f ca="1">INDEX(Table4[PhoneNumber],RANDBETWEEN(1,COUNT(Table4[PhoneNumber])))</f>
        <v>9204868619</v>
      </c>
      <c r="L2799" s="3">
        <f t="shared" ca="1" si="482"/>
        <v>0.09</v>
      </c>
      <c r="M2799" s="5">
        <f t="shared" ca="1" si="483"/>
        <v>351163</v>
      </c>
    </row>
    <row r="2800" spans="1:13" x14ac:dyDescent="0.3">
      <c r="A2800" s="8" t="str">
        <f t="shared" ca="1" si="473"/>
        <v>A37C5162-BD72-AE53-6443-01E7C96145B8</v>
      </c>
      <c r="B2800" s="1">
        <f t="shared" ca="1" si="474"/>
        <v>44337.973003277744</v>
      </c>
      <c r="C2800" s="1">
        <f t="shared" ca="1" si="475"/>
        <v>44337.976606762226</v>
      </c>
      <c r="D2800" s="1">
        <f t="shared" ca="1" si="476"/>
        <v>44338.005761251246</v>
      </c>
      <c r="E2800" s="2" t="str">
        <f t="shared" ca="1" si="477"/>
        <v>Done</v>
      </c>
      <c r="F2800" s="4">
        <f t="shared" ca="1" si="478"/>
        <v>36.460723265197515</v>
      </c>
      <c r="G2800" s="4">
        <f t="shared" ca="1" si="479"/>
        <v>62.015446164807983</v>
      </c>
      <c r="H2800" s="4">
        <f t="shared" ca="1" si="480"/>
        <v>33.796020132224399</v>
      </c>
      <c r="I2800" s="4">
        <f t="shared" ca="1" si="481"/>
        <v>56.981192507495784</v>
      </c>
      <c r="J2800" s="5">
        <f ca="1">INDEX(Table2[NationalID],RANDBETWEEN(1,COUNT(Table2[NationalID])))</f>
        <v>8011532902</v>
      </c>
      <c r="K2800" s="5">
        <f ca="1">INDEX(Table4[PhoneNumber],RANDBETWEEN(1,COUNT(Table4[PhoneNumber])))</f>
        <v>9481172218</v>
      </c>
      <c r="L2800" s="3">
        <f t="shared" ca="1" si="482"/>
        <v>0.12</v>
      </c>
      <c r="M2800" s="5">
        <f t="shared" ca="1" si="483"/>
        <v>465266</v>
      </c>
    </row>
    <row r="2801" spans="1:13" x14ac:dyDescent="0.3">
      <c r="A2801" s="8" t="str">
        <f t="shared" ca="1" si="473"/>
        <v>171710E9-5690-34B0-D28A-B6A6BA86D17E</v>
      </c>
      <c r="B2801" s="1">
        <f t="shared" ca="1" si="474"/>
        <v>44808.714769905055</v>
      </c>
      <c r="C2801" s="1">
        <f t="shared" ca="1" si="475"/>
        <v>44808.718515952576</v>
      </c>
      <c r="D2801" s="1">
        <f t="shared" ca="1" si="476"/>
        <v>44808.750242102287</v>
      </c>
      <c r="E2801" s="2" t="str">
        <f t="shared" ca="1" si="477"/>
        <v>Done</v>
      </c>
      <c r="F2801" s="4">
        <f t="shared" ca="1" si="478"/>
        <v>29.796680273509903</v>
      </c>
      <c r="G2801" s="4">
        <f t="shared" ca="1" si="479"/>
        <v>56.801482348594298</v>
      </c>
      <c r="H2801" s="4">
        <f t="shared" ca="1" si="480"/>
        <v>27.902950636748116</v>
      </c>
      <c r="I2801" s="4">
        <f t="shared" ca="1" si="481"/>
        <v>53.363935007675444</v>
      </c>
      <c r="J2801" s="5">
        <f ca="1">INDEX(Table2[NationalID],RANDBETWEEN(1,COUNT(Table2[NationalID])))</f>
        <v>4321842344</v>
      </c>
      <c r="K2801" s="5">
        <f ca="1">INDEX(Table4[PhoneNumber],RANDBETWEEN(1,COUNT(Table4[PhoneNumber])))</f>
        <v>9584683591</v>
      </c>
      <c r="L2801" s="3">
        <f t="shared" ca="1" si="482"/>
        <v>0.12</v>
      </c>
      <c r="M2801" s="5">
        <f t="shared" ca="1" si="483"/>
        <v>54235</v>
      </c>
    </row>
    <row r="2802" spans="1:13" x14ac:dyDescent="0.3">
      <c r="A2802" s="8" t="str">
        <f t="shared" ca="1" si="473"/>
        <v>A689E191-41B5-C92A-BC7D-FB7EC2839BE6</v>
      </c>
      <c r="B2802" s="1">
        <f t="shared" ca="1" si="474"/>
        <v>44366.561862539231</v>
      </c>
      <c r="C2802" s="1">
        <f t="shared" ca="1" si="475"/>
        <v>44366.564950280677</v>
      </c>
      <c r="D2802" s="1">
        <f t="shared" ca="1" si="476"/>
        <v>44366.596699249996</v>
      </c>
      <c r="E2802" s="2" t="str">
        <f t="shared" ca="1" si="477"/>
        <v>Done</v>
      </c>
      <c r="F2802" s="4">
        <f t="shared" ca="1" si="478"/>
        <v>39.365640289099794</v>
      </c>
      <c r="G2802" s="4">
        <f t="shared" ca="1" si="479"/>
        <v>62.683099428151721</v>
      </c>
      <c r="H2802" s="4">
        <f t="shared" ca="1" si="480"/>
        <v>34.630254870327626</v>
      </c>
      <c r="I2802" s="4">
        <f t="shared" ca="1" si="481"/>
        <v>57.552245729432549</v>
      </c>
      <c r="J2802" s="5">
        <f ca="1">INDEX(Table2[NationalID],RANDBETWEEN(1,COUNT(Table2[NationalID])))</f>
        <v>5921600381</v>
      </c>
      <c r="K2802" s="5">
        <f ca="1">INDEX(Table4[PhoneNumber],RANDBETWEEN(1,COUNT(Table4[PhoneNumber])))</f>
        <v>9886097816</v>
      </c>
      <c r="L2802" s="3">
        <f t="shared" ca="1" si="482"/>
        <v>0.12</v>
      </c>
      <c r="M2802" s="5">
        <f t="shared" ca="1" si="483"/>
        <v>127130</v>
      </c>
    </row>
    <row r="2803" spans="1:13" x14ac:dyDescent="0.3">
      <c r="A2803" s="8" t="str">
        <f t="shared" ca="1" si="473"/>
        <v>84707EBB-BD16-9D73-2149-BA033E3E42C2</v>
      </c>
      <c r="B2803" s="1">
        <f t="shared" ca="1" si="474"/>
        <v>44173.584918384135</v>
      </c>
      <c r="C2803" s="1">
        <f t="shared" ca="1" si="475"/>
        <v>44173.585378150208</v>
      </c>
      <c r="D2803" s="1">
        <f t="shared" ca="1" si="476"/>
        <v>44173.606393063325</v>
      </c>
      <c r="E2803" s="2" t="str">
        <f t="shared" ca="1" si="477"/>
        <v>Done</v>
      </c>
      <c r="F2803" s="4">
        <f t="shared" ca="1" si="478"/>
        <v>31.27356328011561</v>
      </c>
      <c r="G2803" s="4">
        <f t="shared" ca="1" si="479"/>
        <v>44.420535480332234</v>
      </c>
      <c r="H2803" s="4">
        <f t="shared" ca="1" si="480"/>
        <v>31.836201505303258</v>
      </c>
      <c r="I2803" s="4">
        <f t="shared" ca="1" si="481"/>
        <v>52.777699156098102</v>
      </c>
      <c r="J2803" s="5">
        <f ca="1">INDEX(Table2[NationalID],RANDBETWEEN(1,COUNT(Table2[NationalID])))</f>
        <v>2533302162</v>
      </c>
      <c r="K2803" s="5">
        <f ca="1">INDEX(Table4[PhoneNumber],RANDBETWEEN(1,COUNT(Table4[PhoneNumber])))</f>
        <v>9361329442</v>
      </c>
      <c r="L2803" s="3">
        <f t="shared" ca="1" si="482"/>
        <v>0.09</v>
      </c>
      <c r="M2803" s="5">
        <f t="shared" ca="1" si="483"/>
        <v>309329</v>
      </c>
    </row>
    <row r="2804" spans="1:13" x14ac:dyDescent="0.3">
      <c r="A2804" s="8" t="str">
        <f t="shared" ca="1" si="473"/>
        <v>E2AACBAE-7385-2DD6-B5E5-FFE26439E295</v>
      </c>
      <c r="B2804" s="1">
        <f t="shared" ca="1" si="474"/>
        <v>44881.749935100117</v>
      </c>
      <c r="C2804" s="1">
        <f t="shared" ca="1" si="475"/>
        <v>44881.752533707077</v>
      </c>
      <c r="D2804" s="1">
        <f t="shared" ca="1" si="476"/>
        <v>44881.763232094345</v>
      </c>
      <c r="E2804" s="2" t="str">
        <f t="shared" ca="1" si="477"/>
        <v>Done</v>
      </c>
      <c r="F2804" s="4">
        <f t="shared" ca="1" si="478"/>
        <v>36.081105881318244</v>
      </c>
      <c r="G2804" s="4">
        <f t="shared" ca="1" si="479"/>
        <v>56.797655859569268</v>
      </c>
      <c r="H2804" s="4">
        <f t="shared" ca="1" si="480"/>
        <v>36.253551472622966</v>
      </c>
      <c r="I2804" s="4">
        <f t="shared" ca="1" si="481"/>
        <v>51.894156577106443</v>
      </c>
      <c r="J2804" s="5">
        <f ca="1">INDEX(Table2[NationalID],RANDBETWEEN(1,COUNT(Table2[NationalID])))</f>
        <v>1070453213</v>
      </c>
      <c r="K2804" s="5">
        <f ca="1">INDEX(Table4[PhoneNumber],RANDBETWEEN(1,COUNT(Table4[PhoneNumber])))</f>
        <v>9823726064</v>
      </c>
      <c r="L2804" s="3">
        <f t="shared" ca="1" si="482"/>
        <v>0.12</v>
      </c>
      <c r="M2804" s="5">
        <f t="shared" ca="1" si="483"/>
        <v>355822</v>
      </c>
    </row>
    <row r="2805" spans="1:13" x14ac:dyDescent="0.3">
      <c r="A2805" s="8" t="str">
        <f t="shared" ca="1" si="473"/>
        <v>CDBD59A2-3D89-4F9D-0E20-999AC285EED0</v>
      </c>
      <c r="B2805" s="1">
        <f t="shared" ca="1" si="474"/>
        <v>44107.509635063267</v>
      </c>
      <c r="C2805" s="1">
        <f t="shared" ca="1" si="475"/>
        <v>44107.511136497887</v>
      </c>
      <c r="D2805" s="1">
        <f t="shared" ca="1" si="476"/>
        <v>44107.513350304311</v>
      </c>
      <c r="E2805" s="2" t="str">
        <f t="shared" ca="1" si="477"/>
        <v>Done</v>
      </c>
      <c r="F2805" s="4">
        <f t="shared" ca="1" si="478"/>
        <v>37.825584275971167</v>
      </c>
      <c r="G2805" s="4">
        <f t="shared" ca="1" si="479"/>
        <v>51.822565538094004</v>
      </c>
      <c r="H2805" s="4">
        <f t="shared" ca="1" si="480"/>
        <v>33.112031604354335</v>
      </c>
      <c r="I2805" s="4">
        <f t="shared" ca="1" si="481"/>
        <v>59.943956576379676</v>
      </c>
      <c r="J2805" s="5">
        <f ca="1">INDEX(Table2[NationalID],RANDBETWEEN(1,COUNT(Table2[NationalID])))</f>
        <v>1519772513</v>
      </c>
      <c r="K2805" s="5">
        <f ca="1">INDEX(Table4[PhoneNumber],RANDBETWEEN(1,COUNT(Table4[PhoneNumber])))</f>
        <v>9764178751</v>
      </c>
      <c r="L2805" s="3">
        <f t="shared" ca="1" si="482"/>
        <v>0.09</v>
      </c>
      <c r="M2805" s="5">
        <f t="shared" ca="1" si="483"/>
        <v>677695</v>
      </c>
    </row>
    <row r="2806" spans="1:13" x14ac:dyDescent="0.3">
      <c r="A2806" s="8" t="str">
        <f t="shared" ca="1" si="473"/>
        <v>110D471D-9D04-5283-5D9A-B174BF590F2E</v>
      </c>
      <c r="B2806" s="1">
        <f t="shared" ca="1" si="474"/>
        <v>44324.720655277953</v>
      </c>
      <c r="C2806" s="1">
        <f t="shared" ca="1" si="475"/>
        <v>44324.721238605678</v>
      </c>
      <c r="D2806" s="1">
        <f t="shared" ca="1" si="476"/>
        <v>44324.72227780609</v>
      </c>
      <c r="E2806" s="2" t="str">
        <f t="shared" ca="1" si="477"/>
        <v>Done</v>
      </c>
      <c r="F2806" s="4">
        <f t="shared" ca="1" si="478"/>
        <v>26.169044199288638</v>
      </c>
      <c r="G2806" s="4">
        <f t="shared" ca="1" si="479"/>
        <v>55.219162840038997</v>
      </c>
      <c r="H2806" s="4">
        <f t="shared" ca="1" si="480"/>
        <v>33.48721412886114</v>
      </c>
      <c r="I2806" s="4">
        <f t="shared" ca="1" si="481"/>
        <v>60.069475547772662</v>
      </c>
      <c r="J2806" s="5">
        <f ca="1">INDEX(Table2[NationalID],RANDBETWEEN(1,COUNT(Table2[NationalID])))</f>
        <v>7266642475</v>
      </c>
      <c r="K2806" s="5">
        <f ca="1">INDEX(Table4[PhoneNumber],RANDBETWEEN(1,COUNT(Table4[PhoneNumber])))</f>
        <v>9994190693</v>
      </c>
      <c r="L2806" s="3">
        <f t="shared" ca="1" si="482"/>
        <v>0.12</v>
      </c>
      <c r="M2806" s="5">
        <f t="shared" ca="1" si="483"/>
        <v>856975</v>
      </c>
    </row>
    <row r="2807" spans="1:13" x14ac:dyDescent="0.3">
      <c r="A2807" s="8" t="str">
        <f t="shared" ca="1" si="473"/>
        <v>DD9136F7-81DC-C1A2-2D4B-CA2EA6F99082</v>
      </c>
      <c r="B2807" s="1">
        <f t="shared" ca="1" si="474"/>
        <v>43957.875806879849</v>
      </c>
      <c r="C2807" s="1">
        <f t="shared" ca="1" si="475"/>
        <v>43957.876973473125</v>
      </c>
      <c r="D2807" s="1">
        <f t="shared" ca="1" si="476"/>
        <v>43957.917673092154</v>
      </c>
      <c r="E2807" s="2" t="str">
        <f t="shared" ca="1" si="477"/>
        <v>Done</v>
      </c>
      <c r="F2807" s="4">
        <f t="shared" ca="1" si="478"/>
        <v>35.604178403228573</v>
      </c>
      <c r="G2807" s="4">
        <f t="shared" ca="1" si="479"/>
        <v>54.110309068533013</v>
      </c>
      <c r="H2807" s="4">
        <f t="shared" ca="1" si="480"/>
        <v>36.067031075834805</v>
      </c>
      <c r="I2807" s="4">
        <f t="shared" ca="1" si="481"/>
        <v>56.879210674777326</v>
      </c>
      <c r="J2807" s="5">
        <f ca="1">INDEX(Table2[NationalID],RANDBETWEEN(1,COUNT(Table2[NationalID])))</f>
        <v>6742499790</v>
      </c>
      <c r="K2807" s="5">
        <f ca="1">INDEX(Table4[PhoneNumber],RANDBETWEEN(1,COUNT(Table4[PhoneNumber])))</f>
        <v>9018415687</v>
      </c>
      <c r="L2807" s="3">
        <f t="shared" ca="1" si="482"/>
        <v>0.09</v>
      </c>
      <c r="M2807" s="5">
        <f t="shared" ca="1" si="483"/>
        <v>30201</v>
      </c>
    </row>
    <row r="2808" spans="1:13" x14ac:dyDescent="0.3">
      <c r="A2808" s="8" t="str">
        <f t="shared" ca="1" si="473"/>
        <v>68E7AF17-7F15-D62F-9EDC-742BDE7F369A</v>
      </c>
      <c r="B2808" s="1">
        <f t="shared" ca="1" si="474"/>
        <v>44036.92634506082</v>
      </c>
      <c r="C2808" s="1">
        <f t="shared" ca="1" si="475"/>
        <v>44036.930141427285</v>
      </c>
      <c r="D2808" s="1">
        <f t="shared" ca="1" si="476"/>
        <v>44036.971735987499</v>
      </c>
      <c r="E2808" s="2" t="str">
        <f t="shared" ca="1" si="477"/>
        <v>Done</v>
      </c>
      <c r="F2808" s="4">
        <f t="shared" ca="1" si="478"/>
        <v>29.921127485741646</v>
      </c>
      <c r="G2808" s="4">
        <f t="shared" ca="1" si="479"/>
        <v>48.324801854168157</v>
      </c>
      <c r="H2808" s="4">
        <f t="shared" ca="1" si="480"/>
        <v>28.336155212791059</v>
      </c>
      <c r="I2808" s="4">
        <f t="shared" ca="1" si="481"/>
        <v>47.443398278460251</v>
      </c>
      <c r="J2808" s="5">
        <f ca="1">INDEX(Table2[NationalID],RANDBETWEEN(1,COUNT(Table2[NationalID])))</f>
        <v>2468418955</v>
      </c>
      <c r="K2808" s="5">
        <f ca="1">INDEX(Table4[PhoneNumber],RANDBETWEEN(1,COUNT(Table4[PhoneNumber])))</f>
        <v>9752347366</v>
      </c>
      <c r="L2808" s="3">
        <f t="shared" ca="1" si="482"/>
        <v>0.09</v>
      </c>
      <c r="M2808" s="5">
        <f t="shared" ca="1" si="483"/>
        <v>57076</v>
      </c>
    </row>
    <row r="2809" spans="1:13" x14ac:dyDescent="0.3">
      <c r="A2809" s="8" t="str">
        <f t="shared" ca="1" si="473"/>
        <v>AD357AE2-11F7-B435-8C62-C68A6A8ADB8E</v>
      </c>
      <c r="B2809" s="1">
        <f t="shared" ca="1" si="474"/>
        <v>44809.695477452238</v>
      </c>
      <c r="C2809" s="1">
        <f t="shared" ca="1" si="475"/>
        <v>44809.695628865134</v>
      </c>
      <c r="D2809" s="1">
        <f t="shared" ca="1" si="476"/>
        <v>44809.722627477182</v>
      </c>
      <c r="E2809" s="2" t="str">
        <f t="shared" ca="1" si="477"/>
        <v>Done</v>
      </c>
      <c r="F2809" s="4">
        <f t="shared" ca="1" si="478"/>
        <v>32.880686388531871</v>
      </c>
      <c r="G2809" s="4">
        <f t="shared" ca="1" si="479"/>
        <v>45.486995292013269</v>
      </c>
      <c r="H2809" s="4">
        <f t="shared" ca="1" si="480"/>
        <v>26.215516541108208</v>
      </c>
      <c r="I2809" s="4">
        <f t="shared" ca="1" si="481"/>
        <v>60.992523576116071</v>
      </c>
      <c r="J2809" s="5">
        <f ca="1">INDEX(Table2[NationalID],RANDBETWEEN(1,COUNT(Table2[NationalID])))</f>
        <v>7266642475</v>
      </c>
      <c r="K2809" s="5">
        <f ca="1">INDEX(Table4[PhoneNumber],RANDBETWEEN(1,COUNT(Table4[PhoneNumber])))</f>
        <v>9163319564</v>
      </c>
      <c r="L2809" s="3">
        <f t="shared" ca="1" si="482"/>
        <v>0.12</v>
      </c>
      <c r="M2809" s="5">
        <f t="shared" ca="1" si="483"/>
        <v>1485041</v>
      </c>
    </row>
    <row r="2810" spans="1:13" x14ac:dyDescent="0.3">
      <c r="A2810" s="8" t="str">
        <f t="shared" ca="1" si="473"/>
        <v>C39DB3B0-ED89-BE9A-C5E0-AC964BCE9972</v>
      </c>
      <c r="B2810" s="1">
        <f t="shared" ca="1" si="474"/>
        <v>44293.03525477738</v>
      </c>
      <c r="C2810" s="1">
        <f t="shared" ca="1" si="475"/>
        <v>44293.036191269326</v>
      </c>
      <c r="D2810" s="1">
        <f t="shared" ca="1" si="476"/>
        <v>44293.048963095425</v>
      </c>
      <c r="E2810" s="2" t="str">
        <f t="shared" ca="1" si="477"/>
        <v>Done</v>
      </c>
      <c r="F2810" s="4">
        <f t="shared" ca="1" si="478"/>
        <v>32.066435859687971</v>
      </c>
      <c r="G2810" s="4">
        <f t="shared" ca="1" si="479"/>
        <v>60.435564419538672</v>
      </c>
      <c r="H2810" s="4">
        <f t="shared" ca="1" si="480"/>
        <v>30.028481123909131</v>
      </c>
      <c r="I2810" s="4">
        <f t="shared" ca="1" si="481"/>
        <v>52.86939407955601</v>
      </c>
      <c r="J2810" s="5">
        <f ca="1">INDEX(Table2[NationalID],RANDBETWEEN(1,COUNT(Table2[NationalID])))</f>
        <v>9832901194</v>
      </c>
      <c r="K2810" s="5">
        <f ca="1">INDEX(Table4[PhoneNumber],RANDBETWEEN(1,COUNT(Table4[PhoneNumber])))</f>
        <v>9584683591</v>
      </c>
      <c r="L2810" s="3">
        <f t="shared" ca="1" si="482"/>
        <v>0.12</v>
      </c>
      <c r="M2810" s="5">
        <f t="shared" ca="1" si="483"/>
        <v>158049</v>
      </c>
    </row>
    <row r="2811" spans="1:13" x14ac:dyDescent="0.3">
      <c r="A2811" s="8" t="str">
        <f t="shared" ca="1" si="473"/>
        <v>BCA835F7-3C7B-9C91-1894-0CD331810C17</v>
      </c>
      <c r="B2811" s="1">
        <f t="shared" ca="1" si="474"/>
        <v>44909.770300100216</v>
      </c>
      <c r="C2811" s="1">
        <f t="shared" ca="1" si="475"/>
        <v>44909.773898993175</v>
      </c>
      <c r="D2811" s="1">
        <f t="shared" ca="1" si="476"/>
        <v>44909.805439077783</v>
      </c>
      <c r="E2811" s="2" t="str">
        <f t="shared" ca="1" si="477"/>
        <v>Done</v>
      </c>
      <c r="F2811" s="4">
        <f t="shared" ca="1" si="478"/>
        <v>35.208716671932947</v>
      </c>
      <c r="G2811" s="4">
        <f t="shared" ca="1" si="479"/>
        <v>51.902189274156953</v>
      </c>
      <c r="H2811" s="4">
        <f t="shared" ca="1" si="480"/>
        <v>28.544181347683597</v>
      </c>
      <c r="I2811" s="4">
        <f t="shared" ca="1" si="481"/>
        <v>62.733578614711007</v>
      </c>
      <c r="J2811" s="5">
        <f ca="1">INDEX(Table2[NationalID],RANDBETWEEN(1,COUNT(Table2[NationalID])))</f>
        <v>3113928813</v>
      </c>
      <c r="K2811" s="5">
        <f ca="1">INDEX(Table4[PhoneNumber],RANDBETWEEN(1,COUNT(Table4[PhoneNumber])))</f>
        <v>9123522929</v>
      </c>
      <c r="L2811" s="3">
        <f t="shared" ca="1" si="482"/>
        <v>0.12</v>
      </c>
      <c r="M2811" s="5">
        <f t="shared" ca="1" si="483"/>
        <v>871048</v>
      </c>
    </row>
    <row r="2812" spans="1:13" x14ac:dyDescent="0.3">
      <c r="A2812" s="8" t="str">
        <f t="shared" ca="1" si="473"/>
        <v>33A73201-2A19-2C76-1F13-3D3B916AC1EA</v>
      </c>
      <c r="B2812" s="1">
        <f t="shared" ca="1" si="474"/>
        <v>43885.259951157685</v>
      </c>
      <c r="C2812" s="1">
        <f t="shared" ca="1" si="475"/>
        <v>43885.260259893905</v>
      </c>
      <c r="D2812" s="1">
        <f t="shared" ca="1" si="476"/>
        <v>43885.27977434179</v>
      </c>
      <c r="E2812" s="2" t="str">
        <f t="shared" ca="1" si="477"/>
        <v>Done</v>
      </c>
      <c r="F2812" s="4">
        <f t="shared" ca="1" si="478"/>
        <v>32.658413383378395</v>
      </c>
      <c r="G2812" s="4">
        <f t="shared" ca="1" si="479"/>
        <v>53.319430469276405</v>
      </c>
      <c r="H2812" s="4">
        <f t="shared" ca="1" si="480"/>
        <v>38.399249339314537</v>
      </c>
      <c r="I2812" s="4">
        <f t="shared" ca="1" si="481"/>
        <v>61.831273605769638</v>
      </c>
      <c r="J2812" s="5">
        <f ca="1">INDEX(Table2[NationalID],RANDBETWEEN(1,COUNT(Table2[NationalID])))</f>
        <v>5921600381</v>
      </c>
      <c r="K2812" s="5">
        <f ca="1">INDEX(Table4[PhoneNumber],RANDBETWEEN(1,COUNT(Table4[PhoneNumber])))</f>
        <v>9041940078</v>
      </c>
      <c r="L2812" s="3">
        <f t="shared" ca="1" si="482"/>
        <v>0.09</v>
      </c>
      <c r="M2812" s="5">
        <f t="shared" ca="1" si="483"/>
        <v>367708</v>
      </c>
    </row>
    <row r="2813" spans="1:13" x14ac:dyDescent="0.3">
      <c r="A2813" s="8" t="str">
        <f t="shared" ca="1" si="473"/>
        <v>B5933731-1DA0-06EC-EFEE-50CF8A4DBADB</v>
      </c>
      <c r="B2813" s="1">
        <f t="shared" ca="1" si="474"/>
        <v>44694.266505174623</v>
      </c>
      <c r="C2813" s="1">
        <f t="shared" ca="1" si="475"/>
        <v>44694.267431619512</v>
      </c>
      <c r="D2813" s="1">
        <f t="shared" ca="1" si="476"/>
        <v>44694.302041361218</v>
      </c>
      <c r="E2813" s="2" t="str">
        <f t="shared" ca="1" si="477"/>
        <v>Done</v>
      </c>
      <c r="F2813" s="4">
        <f t="shared" ca="1" si="478"/>
        <v>25.82107792482347</v>
      </c>
      <c r="G2813" s="4">
        <f t="shared" ca="1" si="479"/>
        <v>60.352153707274326</v>
      </c>
      <c r="H2813" s="4">
        <f t="shared" ca="1" si="480"/>
        <v>34.065772998262538</v>
      </c>
      <c r="I2813" s="4">
        <f t="shared" ca="1" si="481"/>
        <v>51.107962653417026</v>
      </c>
      <c r="J2813" s="5">
        <f ca="1">INDEX(Table2[NationalID],RANDBETWEEN(1,COUNT(Table2[NationalID])))</f>
        <v>1944091513</v>
      </c>
      <c r="K2813" s="5">
        <f ca="1">INDEX(Table4[PhoneNumber],RANDBETWEEN(1,COUNT(Table4[PhoneNumber])))</f>
        <v>9123093011</v>
      </c>
      <c r="L2813" s="3">
        <f t="shared" ca="1" si="482"/>
        <v>0.12</v>
      </c>
      <c r="M2813" s="5">
        <f t="shared" ca="1" si="483"/>
        <v>127583</v>
      </c>
    </row>
    <row r="2814" spans="1:13" x14ac:dyDescent="0.3">
      <c r="A2814" s="8" t="str">
        <f t="shared" ca="1" si="473"/>
        <v>4FD9AA24-609B-2C35-38E1-FC46A15A1543</v>
      </c>
      <c r="B2814" s="1">
        <f t="shared" ca="1" si="474"/>
        <v>44378.613036152994</v>
      </c>
      <c r="C2814" s="1">
        <f t="shared" ca="1" si="475"/>
        <v>44378.615183434944</v>
      </c>
      <c r="D2814" s="1">
        <f t="shared" ca="1" si="476"/>
        <v>44378.617786214156</v>
      </c>
      <c r="E2814" s="2" t="str">
        <f t="shared" ca="1" si="477"/>
        <v>Done</v>
      </c>
      <c r="F2814" s="4">
        <f t="shared" ca="1" si="478"/>
        <v>38.499820876786352</v>
      </c>
      <c r="G2814" s="4">
        <f t="shared" ca="1" si="479"/>
        <v>56.779556903258559</v>
      </c>
      <c r="H2814" s="4">
        <f t="shared" ca="1" si="480"/>
        <v>25.298885527308197</v>
      </c>
      <c r="I2814" s="4">
        <f t="shared" ca="1" si="481"/>
        <v>44.802287719383436</v>
      </c>
      <c r="J2814" s="5">
        <f ca="1">INDEX(Table2[NationalID],RANDBETWEEN(1,COUNT(Table2[NationalID])))</f>
        <v>8152833134</v>
      </c>
      <c r="K2814" s="5">
        <f ca="1">INDEX(Table4[PhoneNumber],RANDBETWEEN(1,COUNT(Table4[PhoneNumber])))</f>
        <v>9307658804</v>
      </c>
      <c r="L2814" s="3">
        <f t="shared" ca="1" si="482"/>
        <v>0.12</v>
      </c>
      <c r="M2814" s="5">
        <f t="shared" ca="1" si="483"/>
        <v>769492</v>
      </c>
    </row>
    <row r="2815" spans="1:13" x14ac:dyDescent="0.3">
      <c r="A2815" s="8" t="str">
        <f t="shared" ca="1" si="473"/>
        <v>BED9407B-5B73-FCA0-885E-001F5BD42B4A</v>
      </c>
      <c r="B2815" s="1">
        <f t="shared" ca="1" si="474"/>
        <v>43934.009425881639</v>
      </c>
      <c r="C2815" s="1">
        <f t="shared" ca="1" si="475"/>
        <v>43934.013343205021</v>
      </c>
      <c r="D2815" s="1">
        <f t="shared" ca="1" si="476"/>
        <v>43934.013525089074</v>
      </c>
      <c r="E2815" s="2" t="str">
        <f t="shared" ca="1" si="477"/>
        <v>Done</v>
      </c>
      <c r="F2815" s="4">
        <f t="shared" ca="1" si="478"/>
        <v>27.128555228918003</v>
      </c>
      <c r="G2815" s="4">
        <f t="shared" ca="1" si="479"/>
        <v>48.436244440238269</v>
      </c>
      <c r="H2815" s="4">
        <f t="shared" ca="1" si="480"/>
        <v>31.065936172876551</v>
      </c>
      <c r="I2815" s="4">
        <f t="shared" ca="1" si="481"/>
        <v>46.875897388568937</v>
      </c>
      <c r="J2815" s="5">
        <f ca="1">INDEX(Table2[NationalID],RANDBETWEEN(1,COUNT(Table2[NationalID])))</f>
        <v>6644044041</v>
      </c>
      <c r="K2815" s="5">
        <f ca="1">INDEX(Table4[PhoneNumber],RANDBETWEEN(1,COUNT(Table4[PhoneNumber])))</f>
        <v>9295104566</v>
      </c>
      <c r="L2815" s="3">
        <f t="shared" ca="1" si="482"/>
        <v>0.09</v>
      </c>
      <c r="M2815" s="5">
        <f t="shared" ca="1" si="483"/>
        <v>77175</v>
      </c>
    </row>
    <row r="2816" spans="1:13" x14ac:dyDescent="0.3">
      <c r="A2816" s="8" t="str">
        <f t="shared" ca="1" si="473"/>
        <v>1A1FD0AF-C2B3-6429-5C33-305AE647AED6</v>
      </c>
      <c r="B2816" s="1">
        <f t="shared" ca="1" si="474"/>
        <v>44578.454516694896</v>
      </c>
      <c r="C2816" s="1">
        <f t="shared" ca="1" si="475"/>
        <v>44578.457326926844</v>
      </c>
      <c r="D2816" s="1">
        <f t="shared" ca="1" si="476"/>
        <v>44578.494394067136</v>
      </c>
      <c r="E2816" s="2" t="str">
        <f t="shared" ca="1" si="477"/>
        <v>Done</v>
      </c>
      <c r="F2816" s="4">
        <f t="shared" ca="1" si="478"/>
        <v>27.843158629899907</v>
      </c>
      <c r="G2816" s="4">
        <f t="shared" ca="1" si="479"/>
        <v>60.933144184487489</v>
      </c>
      <c r="H2816" s="4">
        <f t="shared" ca="1" si="480"/>
        <v>35.35163839108003</v>
      </c>
      <c r="I2816" s="4">
        <f t="shared" ca="1" si="481"/>
        <v>49.326521120145088</v>
      </c>
      <c r="J2816" s="5">
        <f ca="1">INDEX(Table2[NationalID],RANDBETWEEN(1,COUNT(Table2[NationalID])))</f>
        <v>5319887255</v>
      </c>
      <c r="K2816" s="5">
        <f ca="1">INDEX(Table4[PhoneNumber],RANDBETWEEN(1,COUNT(Table4[PhoneNumber])))</f>
        <v>9879376031</v>
      </c>
      <c r="L2816" s="3">
        <f t="shared" ca="1" si="482"/>
        <v>0.12</v>
      </c>
      <c r="M2816" s="5">
        <f t="shared" ca="1" si="483"/>
        <v>850315</v>
      </c>
    </row>
    <row r="2817" spans="1:13" x14ac:dyDescent="0.3">
      <c r="A2817" s="8" t="str">
        <f t="shared" ca="1" si="473"/>
        <v>C98EB03D-BAD8-2521-4CFB-A52F4630F6C8</v>
      </c>
      <c r="B2817" s="1">
        <f t="shared" ca="1" si="474"/>
        <v>44246.745258278017</v>
      </c>
      <c r="C2817" s="1">
        <f t="shared" ca="1" si="475"/>
        <v>44246.746841790991</v>
      </c>
      <c r="D2817" s="1">
        <f t="shared" ca="1" si="476"/>
        <v>44246.762348666714</v>
      </c>
      <c r="E2817" s="2" t="str">
        <f t="shared" ca="1" si="477"/>
        <v>Done</v>
      </c>
      <c r="F2817" s="4">
        <f t="shared" ca="1" si="478"/>
        <v>29.708339479095311</v>
      </c>
      <c r="G2817" s="4">
        <f t="shared" ca="1" si="479"/>
        <v>50.82961074087271</v>
      </c>
      <c r="H2817" s="4">
        <f t="shared" ca="1" si="480"/>
        <v>34.297764100412962</v>
      </c>
      <c r="I2817" s="4">
        <f t="shared" ca="1" si="481"/>
        <v>61.212771759940019</v>
      </c>
      <c r="J2817" s="5">
        <f ca="1">INDEX(Table2[NationalID],RANDBETWEEN(1,COUNT(Table2[NationalID])))</f>
        <v>6659921817</v>
      </c>
      <c r="K2817" s="5">
        <f ca="1">INDEX(Table4[PhoneNumber],RANDBETWEEN(1,COUNT(Table4[PhoneNumber])))</f>
        <v>9403604824</v>
      </c>
      <c r="L2817" s="3">
        <f t="shared" ca="1" si="482"/>
        <v>0.12</v>
      </c>
      <c r="M2817" s="5">
        <f t="shared" ca="1" si="483"/>
        <v>709582</v>
      </c>
    </row>
    <row r="2818" spans="1:13" x14ac:dyDescent="0.3">
      <c r="A2818" s="8" t="str">
        <f t="shared" ref="A2818:A2881" ca="1" si="48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41A40C26-CFB0-DA91-FCBB-2E2926A58F69</v>
      </c>
      <c r="B2818" s="1">
        <f t="shared" ref="B2818:B2881" ca="1" si="485">RAND()*(DATEVALUE("2022-12-31 23:59:59")-DATEVALUE("2020-01-01 00:00:00"))+DATEVALUE("2020-01-01 00:00:00")</f>
        <v>44078.340590761916</v>
      </c>
      <c r="C2818" s="1">
        <f t="shared" ref="C2818:C2881" ca="1" si="486">IF(RAND() &gt;= 0.92, "", RAND()*0.00417+B2818)</f>
        <v>44078.343345508263</v>
      </c>
      <c r="D2818" s="1">
        <f t="shared" ref="D2818:D2881" ca="1" si="487">IF(C2818="", "",RAND()*0.0417+C2818)</f>
        <v>44078.357504652049</v>
      </c>
      <c r="E2818" s="2" t="str">
        <f t="shared" ref="E2818:E2881" ca="1" si="488">IF(C2818="", "Canceled", "Done")</f>
        <v>Done</v>
      </c>
      <c r="F2818" s="4">
        <f t="shared" ref="F2818:F2881" ca="1" si="489">RAND()*14.43+25.04</f>
        <v>38.892341425717163</v>
      </c>
      <c r="G2818" s="4">
        <f t="shared" ref="G2818:G2881" ca="1" si="490">RAND()*19.16+44.02</f>
        <v>55.629888896279994</v>
      </c>
      <c r="H2818" s="4">
        <f t="shared" ref="H2818:H2881" ca="1" si="491">RAND()*14.43+25.04</f>
        <v>26.163454297274026</v>
      </c>
      <c r="I2818" s="4">
        <f t="shared" ref="I2818:I2881" ca="1" si="492">RAND()*19.16+44.02</f>
        <v>54.586459052915899</v>
      </c>
      <c r="J2818" s="5">
        <f ca="1">INDEX(Table2[NationalID],RANDBETWEEN(1,COUNT(Table2[NationalID])))</f>
        <v>8867415819</v>
      </c>
      <c r="K2818" s="5">
        <f ca="1">INDEX(Table4[PhoneNumber],RANDBETWEEN(1,COUNT(Table4[PhoneNumber])))</f>
        <v>9605110322</v>
      </c>
      <c r="L2818" s="3">
        <f t="shared" ref="L2818:L2881" ca="1" si="493">IF(B2818&gt;=DATE(2021,1,1),0.12,0.09)</f>
        <v>0.09</v>
      </c>
      <c r="M2818" s="5">
        <f t="shared" ref="M2818:M2881" ca="1" si="494">ROUND(SQRT(POWER(H2818-F2818, 2) + POWER(I2818-G2818, 2))*RANDBETWEEN(10000, 100000),0)</f>
        <v>1032046</v>
      </c>
    </row>
    <row r="2819" spans="1:13" x14ac:dyDescent="0.3">
      <c r="A2819" s="8" t="str">
        <f t="shared" ca="1" si="484"/>
        <v>AF56F7D8-CB69-279B-31B5-D896C843B7A3</v>
      </c>
      <c r="B2819" s="1">
        <f t="shared" ca="1" si="485"/>
        <v>44516.422169887177</v>
      </c>
      <c r="C2819" s="1">
        <f t="shared" ca="1" si="486"/>
        <v>44516.424008781796</v>
      </c>
      <c r="D2819" s="1">
        <f t="shared" ca="1" si="487"/>
        <v>44516.44554799459</v>
      </c>
      <c r="E2819" s="2" t="str">
        <f t="shared" ca="1" si="488"/>
        <v>Done</v>
      </c>
      <c r="F2819" s="4">
        <f t="shared" ca="1" si="489"/>
        <v>28.856284315856449</v>
      </c>
      <c r="G2819" s="4">
        <f t="shared" ca="1" si="490"/>
        <v>52.711307443905774</v>
      </c>
      <c r="H2819" s="4">
        <f t="shared" ca="1" si="491"/>
        <v>38.90270541930218</v>
      </c>
      <c r="I2819" s="4">
        <f t="shared" ca="1" si="492"/>
        <v>50.759911036063329</v>
      </c>
      <c r="J2819" s="5">
        <f ca="1">INDEX(Table2[NationalID],RANDBETWEEN(1,COUNT(Table2[NationalID])))</f>
        <v>9165867315</v>
      </c>
      <c r="K2819" s="5">
        <f ca="1">INDEX(Table4[PhoneNumber],RANDBETWEEN(1,COUNT(Table4[PhoneNumber])))</f>
        <v>9018415687</v>
      </c>
      <c r="L2819" s="3">
        <f t="shared" ca="1" si="493"/>
        <v>0.12</v>
      </c>
      <c r="M2819" s="5">
        <f t="shared" ca="1" si="494"/>
        <v>444419</v>
      </c>
    </row>
    <row r="2820" spans="1:13" x14ac:dyDescent="0.3">
      <c r="A2820" s="8" t="str">
        <f t="shared" ca="1" si="484"/>
        <v>1BC8D2BC-CA0D-A2FC-ACAE-835926D71E7F</v>
      </c>
      <c r="B2820" s="1">
        <f t="shared" ca="1" si="485"/>
        <v>44925.592524196916</v>
      </c>
      <c r="C2820" s="1">
        <f t="shared" ca="1" si="486"/>
        <v>44925.59613233486</v>
      </c>
      <c r="D2820" s="1">
        <f t="shared" ca="1" si="487"/>
        <v>44925.635544297671</v>
      </c>
      <c r="E2820" s="2" t="str">
        <f t="shared" ca="1" si="488"/>
        <v>Done</v>
      </c>
      <c r="F2820" s="4">
        <f t="shared" ca="1" si="489"/>
        <v>33.213599892623492</v>
      </c>
      <c r="G2820" s="4">
        <f t="shared" ca="1" si="490"/>
        <v>59.656237533659159</v>
      </c>
      <c r="H2820" s="4">
        <f t="shared" ca="1" si="491"/>
        <v>26.866558663631658</v>
      </c>
      <c r="I2820" s="4">
        <f t="shared" ca="1" si="492"/>
        <v>50.609629308514265</v>
      </c>
      <c r="J2820" s="5">
        <f ca="1">INDEX(Table2[NationalID],RANDBETWEEN(1,COUNT(Table2[NationalID])))</f>
        <v>3113928813</v>
      </c>
      <c r="K2820" s="5">
        <f ca="1">INDEX(Table4[PhoneNumber],RANDBETWEEN(1,COUNT(Table4[PhoneNumber])))</f>
        <v>9320795649</v>
      </c>
      <c r="L2820" s="3">
        <f t="shared" ca="1" si="493"/>
        <v>0.12</v>
      </c>
      <c r="M2820" s="5">
        <f t="shared" ca="1" si="494"/>
        <v>621457</v>
      </c>
    </row>
    <row r="2821" spans="1:13" x14ac:dyDescent="0.3">
      <c r="A2821" s="8" t="str">
        <f t="shared" ca="1" si="484"/>
        <v>863F9144-5A9B-409F-4476-AD09AA993C25</v>
      </c>
      <c r="B2821" s="1">
        <f t="shared" ca="1" si="485"/>
        <v>44877.512202971702</v>
      </c>
      <c r="C2821" s="1">
        <f t="shared" ca="1" si="486"/>
        <v>44877.5129831343</v>
      </c>
      <c r="D2821" s="1">
        <f t="shared" ca="1" si="487"/>
        <v>44877.535831029301</v>
      </c>
      <c r="E2821" s="2" t="str">
        <f t="shared" ca="1" si="488"/>
        <v>Done</v>
      </c>
      <c r="F2821" s="4">
        <f t="shared" ca="1" si="489"/>
        <v>37.467030813500905</v>
      </c>
      <c r="G2821" s="4">
        <f t="shared" ca="1" si="490"/>
        <v>60.96219763526458</v>
      </c>
      <c r="H2821" s="4">
        <f t="shared" ca="1" si="491"/>
        <v>33.6234183118967</v>
      </c>
      <c r="I2821" s="4">
        <f t="shared" ca="1" si="492"/>
        <v>57.057543813116212</v>
      </c>
      <c r="J2821" s="5">
        <f ca="1">INDEX(Table2[NationalID],RANDBETWEEN(1,COUNT(Table2[NationalID])))</f>
        <v>3103512817</v>
      </c>
      <c r="K2821" s="5">
        <f ca="1">INDEX(Table4[PhoneNumber],RANDBETWEEN(1,COUNT(Table4[PhoneNumber])))</f>
        <v>9739581897</v>
      </c>
      <c r="L2821" s="3">
        <f t="shared" ca="1" si="493"/>
        <v>0.12</v>
      </c>
      <c r="M2821" s="5">
        <f t="shared" ca="1" si="494"/>
        <v>203348</v>
      </c>
    </row>
    <row r="2822" spans="1:13" x14ac:dyDescent="0.3">
      <c r="A2822" s="8" t="str">
        <f t="shared" ca="1" si="484"/>
        <v>8D507899-277E-0D23-8E15-1E22FCCB5CD7</v>
      </c>
      <c r="B2822" s="1">
        <f t="shared" ca="1" si="485"/>
        <v>44100.882477199921</v>
      </c>
      <c r="C2822" s="1">
        <f t="shared" ca="1" si="486"/>
        <v>44100.883255697263</v>
      </c>
      <c r="D2822" s="1">
        <f t="shared" ca="1" si="487"/>
        <v>44100.892587324568</v>
      </c>
      <c r="E2822" s="2" t="str">
        <f t="shared" ca="1" si="488"/>
        <v>Done</v>
      </c>
      <c r="F2822" s="4">
        <f t="shared" ca="1" si="489"/>
        <v>31.608957151542903</v>
      </c>
      <c r="G2822" s="4">
        <f t="shared" ca="1" si="490"/>
        <v>52.186372006275974</v>
      </c>
      <c r="H2822" s="4">
        <f t="shared" ca="1" si="491"/>
        <v>30.888721677445833</v>
      </c>
      <c r="I2822" s="4">
        <f t="shared" ca="1" si="492"/>
        <v>51.778753411426926</v>
      </c>
      <c r="J2822" s="5">
        <f ca="1">INDEX(Table2[NationalID],RANDBETWEEN(1,COUNT(Table2[NationalID])))</f>
        <v>7957409829</v>
      </c>
      <c r="K2822" s="5">
        <f ca="1">INDEX(Table4[PhoneNumber],RANDBETWEEN(1,COUNT(Table4[PhoneNumber])))</f>
        <v>9530464382</v>
      </c>
      <c r="L2822" s="3">
        <f t="shared" ca="1" si="493"/>
        <v>0.09</v>
      </c>
      <c r="M2822" s="5">
        <f t="shared" ca="1" si="494"/>
        <v>53562</v>
      </c>
    </row>
    <row r="2823" spans="1:13" x14ac:dyDescent="0.3">
      <c r="A2823" s="8" t="str">
        <f t="shared" ca="1" si="484"/>
        <v>C5A37B4C-1DE0-0E20-9471-CD6FB7328930</v>
      </c>
      <c r="B2823" s="1">
        <f t="shared" ca="1" si="485"/>
        <v>43922.355226910695</v>
      </c>
      <c r="C2823" s="1">
        <f t="shared" ca="1" si="486"/>
        <v>43922.35881204663</v>
      </c>
      <c r="D2823" s="1">
        <f t="shared" ca="1" si="487"/>
        <v>43922.392786118464</v>
      </c>
      <c r="E2823" s="2" t="str">
        <f t="shared" ca="1" si="488"/>
        <v>Done</v>
      </c>
      <c r="F2823" s="4">
        <f t="shared" ca="1" si="489"/>
        <v>38.172564610657496</v>
      </c>
      <c r="G2823" s="4">
        <f t="shared" ca="1" si="490"/>
        <v>54.506666406483554</v>
      </c>
      <c r="H2823" s="4">
        <f t="shared" ca="1" si="491"/>
        <v>26.164147479533149</v>
      </c>
      <c r="I2823" s="4">
        <f t="shared" ca="1" si="492"/>
        <v>60.626214311986388</v>
      </c>
      <c r="J2823" s="5">
        <f ca="1">INDEX(Table2[NationalID],RANDBETWEEN(1,COUNT(Table2[NationalID])))</f>
        <v>7266642475</v>
      </c>
      <c r="K2823" s="5">
        <f ca="1">INDEX(Table4[PhoneNumber],RANDBETWEEN(1,COUNT(Table4[PhoneNumber])))</f>
        <v>9883857238</v>
      </c>
      <c r="L2823" s="3">
        <f t="shared" ca="1" si="493"/>
        <v>0.09</v>
      </c>
      <c r="M2823" s="5">
        <f t="shared" ca="1" si="494"/>
        <v>339910</v>
      </c>
    </row>
    <row r="2824" spans="1:13" x14ac:dyDescent="0.3">
      <c r="A2824" s="8" t="str">
        <f t="shared" ca="1" si="484"/>
        <v>C48C43EF-3B90-B0F8-21F9-3F44014369E6</v>
      </c>
      <c r="B2824" s="1">
        <f t="shared" ca="1" si="485"/>
        <v>44461.167555045562</v>
      </c>
      <c r="C2824" s="1">
        <f t="shared" ca="1" si="486"/>
        <v>44461.17030716782</v>
      </c>
      <c r="D2824" s="1">
        <f t="shared" ca="1" si="487"/>
        <v>44461.211046348879</v>
      </c>
      <c r="E2824" s="2" t="str">
        <f t="shared" ca="1" si="488"/>
        <v>Done</v>
      </c>
      <c r="F2824" s="4">
        <f t="shared" ca="1" si="489"/>
        <v>38.563666475134077</v>
      </c>
      <c r="G2824" s="4">
        <f t="shared" ca="1" si="490"/>
        <v>58.687495794507683</v>
      </c>
      <c r="H2824" s="4">
        <f t="shared" ca="1" si="491"/>
        <v>27.445545987028993</v>
      </c>
      <c r="I2824" s="4">
        <f t="shared" ca="1" si="492"/>
        <v>57.411874930424617</v>
      </c>
      <c r="J2824" s="5">
        <f ca="1">INDEX(Table2[NationalID],RANDBETWEEN(1,COUNT(Table2[NationalID])))</f>
        <v>9538425360</v>
      </c>
      <c r="K2824" s="5">
        <f ca="1">INDEX(Table4[PhoneNumber],RANDBETWEEN(1,COUNT(Table4[PhoneNumber])))</f>
        <v>9178806649</v>
      </c>
      <c r="L2824" s="3">
        <f t="shared" ca="1" si="493"/>
        <v>0.12</v>
      </c>
      <c r="M2824" s="5">
        <f t="shared" ca="1" si="494"/>
        <v>294470</v>
      </c>
    </row>
    <row r="2825" spans="1:13" x14ac:dyDescent="0.3">
      <c r="A2825" s="8" t="str">
        <f t="shared" ca="1" si="484"/>
        <v>2B407F05-8920-E69C-F055-1808E53895E9</v>
      </c>
      <c r="B2825" s="1">
        <f t="shared" ca="1" si="485"/>
        <v>44040.478364748538</v>
      </c>
      <c r="C2825" s="1">
        <f t="shared" ca="1" si="486"/>
        <v>44040.482280660246</v>
      </c>
      <c r="D2825" s="1">
        <f t="shared" ca="1" si="487"/>
        <v>44040.516369059893</v>
      </c>
      <c r="E2825" s="2" t="str">
        <f t="shared" ca="1" si="488"/>
        <v>Done</v>
      </c>
      <c r="F2825" s="4">
        <f t="shared" ca="1" si="489"/>
        <v>27.858130797656909</v>
      </c>
      <c r="G2825" s="4">
        <f t="shared" ca="1" si="490"/>
        <v>44.494483311591168</v>
      </c>
      <c r="H2825" s="4">
        <f t="shared" ca="1" si="491"/>
        <v>36.16891969584627</v>
      </c>
      <c r="I2825" s="4">
        <f t="shared" ca="1" si="492"/>
        <v>58.55569158521498</v>
      </c>
      <c r="J2825" s="5">
        <f ca="1">INDEX(Table2[NationalID],RANDBETWEEN(1,COUNT(Table2[NationalID])))</f>
        <v>4914768620</v>
      </c>
      <c r="K2825" s="5">
        <f ca="1">INDEX(Table4[PhoneNumber],RANDBETWEEN(1,COUNT(Table4[PhoneNumber])))</f>
        <v>9899834541</v>
      </c>
      <c r="L2825" s="3">
        <f t="shared" ca="1" si="493"/>
        <v>0.09</v>
      </c>
      <c r="M2825" s="5">
        <f t="shared" ca="1" si="494"/>
        <v>1213832</v>
      </c>
    </row>
    <row r="2826" spans="1:13" x14ac:dyDescent="0.3">
      <c r="A2826" s="8" t="str">
        <f t="shared" ca="1" si="484"/>
        <v>3E341580-F1B8-B92C-83BF-E09BC28ED7AC</v>
      </c>
      <c r="B2826" s="1">
        <f t="shared" ca="1" si="485"/>
        <v>44199.151750274847</v>
      </c>
      <c r="C2826" s="1">
        <f t="shared" ca="1" si="486"/>
        <v>44199.151861524537</v>
      </c>
      <c r="D2826" s="1">
        <f t="shared" ca="1" si="487"/>
        <v>44199.188522674718</v>
      </c>
      <c r="E2826" s="2" t="str">
        <f t="shared" ca="1" si="488"/>
        <v>Done</v>
      </c>
      <c r="F2826" s="4">
        <f t="shared" ca="1" si="489"/>
        <v>36.922259880031447</v>
      </c>
      <c r="G2826" s="4">
        <f t="shared" ca="1" si="490"/>
        <v>59.896505402280269</v>
      </c>
      <c r="H2826" s="4">
        <f t="shared" ca="1" si="491"/>
        <v>25.280129473040187</v>
      </c>
      <c r="I2826" s="4">
        <f t="shared" ca="1" si="492"/>
        <v>46.922170145153771</v>
      </c>
      <c r="J2826" s="5">
        <f ca="1">INDEX(Table2[NationalID],RANDBETWEEN(1,COUNT(Table2[NationalID])))</f>
        <v>3852667844</v>
      </c>
      <c r="K2826" s="5">
        <f ca="1">INDEX(Table4[PhoneNumber],RANDBETWEEN(1,COUNT(Table4[PhoneNumber])))</f>
        <v>9081657993</v>
      </c>
      <c r="L2826" s="3">
        <f t="shared" ca="1" si="493"/>
        <v>0.12</v>
      </c>
      <c r="M2826" s="5">
        <f t="shared" ca="1" si="494"/>
        <v>451069</v>
      </c>
    </row>
    <row r="2827" spans="1:13" x14ac:dyDescent="0.3">
      <c r="A2827" s="8" t="str">
        <f t="shared" ca="1" si="484"/>
        <v>9E8375A1-A179-4C6D-23BA-A5752DDD6E37</v>
      </c>
      <c r="B2827" s="1">
        <f t="shared" ca="1" si="485"/>
        <v>44735.37294139585</v>
      </c>
      <c r="C2827" s="1">
        <f t="shared" ca="1" si="486"/>
        <v>44735.374835381554</v>
      </c>
      <c r="D2827" s="1">
        <f t="shared" ca="1" si="487"/>
        <v>44735.399635613649</v>
      </c>
      <c r="E2827" s="2" t="str">
        <f t="shared" ca="1" si="488"/>
        <v>Done</v>
      </c>
      <c r="F2827" s="4">
        <f t="shared" ca="1" si="489"/>
        <v>38.699272544407748</v>
      </c>
      <c r="G2827" s="4">
        <f t="shared" ca="1" si="490"/>
        <v>48.256696063630017</v>
      </c>
      <c r="H2827" s="4">
        <f t="shared" ca="1" si="491"/>
        <v>39.163804324516647</v>
      </c>
      <c r="I2827" s="4">
        <f t="shared" ca="1" si="492"/>
        <v>45.796696415856353</v>
      </c>
      <c r="J2827" s="5">
        <f ca="1">INDEX(Table2[NationalID],RANDBETWEEN(1,COUNT(Table2[NationalID])))</f>
        <v>6644044041</v>
      </c>
      <c r="K2827" s="5">
        <f ca="1">INDEX(Table4[PhoneNumber],RANDBETWEEN(1,COUNT(Table4[PhoneNumber])))</f>
        <v>9461605670</v>
      </c>
      <c r="L2827" s="3">
        <f t="shared" ca="1" si="493"/>
        <v>0.12</v>
      </c>
      <c r="M2827" s="5">
        <f t="shared" ca="1" si="494"/>
        <v>94529</v>
      </c>
    </row>
    <row r="2828" spans="1:13" x14ac:dyDescent="0.3">
      <c r="A2828" s="8" t="str">
        <f t="shared" ca="1" si="484"/>
        <v>C4282270-57A3-8C7E-FBDD-992194AA2387</v>
      </c>
      <c r="B2828" s="1">
        <f t="shared" ca="1" si="485"/>
        <v>44212.605786391388</v>
      </c>
      <c r="C2828" s="1">
        <f t="shared" ca="1" si="486"/>
        <v>44212.606230305821</v>
      </c>
      <c r="D2828" s="1">
        <f t="shared" ca="1" si="487"/>
        <v>44212.609981676091</v>
      </c>
      <c r="E2828" s="2" t="str">
        <f t="shared" ca="1" si="488"/>
        <v>Done</v>
      </c>
      <c r="F2828" s="4">
        <f t="shared" ca="1" si="489"/>
        <v>32.794293831409476</v>
      </c>
      <c r="G2828" s="4">
        <f t="shared" ca="1" si="490"/>
        <v>53.836836877987722</v>
      </c>
      <c r="H2828" s="4">
        <f t="shared" ca="1" si="491"/>
        <v>38.702515848410812</v>
      </c>
      <c r="I2828" s="4">
        <f t="shared" ca="1" si="492"/>
        <v>60.915902472322387</v>
      </c>
      <c r="J2828" s="5">
        <f ca="1">INDEX(Table2[NationalID],RANDBETWEEN(1,COUNT(Table2[NationalID])))</f>
        <v>1070453213</v>
      </c>
      <c r="K2828" s="5">
        <f ca="1">INDEX(Table4[PhoneNumber],RANDBETWEEN(1,COUNT(Table4[PhoneNumber])))</f>
        <v>9469498147</v>
      </c>
      <c r="L2828" s="3">
        <f t="shared" ca="1" si="493"/>
        <v>0.12</v>
      </c>
      <c r="M2828" s="5">
        <f t="shared" ca="1" si="494"/>
        <v>587964</v>
      </c>
    </row>
    <row r="2829" spans="1:13" x14ac:dyDescent="0.3">
      <c r="A2829" s="8" t="str">
        <f t="shared" ca="1" si="484"/>
        <v>9ECD764C-702F-995D-2DE3-F03DBC1F1C79</v>
      </c>
      <c r="B2829" s="1">
        <f t="shared" ca="1" si="485"/>
        <v>44086.812145541029</v>
      </c>
      <c r="C2829" s="1">
        <f t="shared" ca="1" si="486"/>
        <v>44086.812885941683</v>
      </c>
      <c r="D2829" s="1">
        <f t="shared" ca="1" si="487"/>
        <v>44086.822604796616</v>
      </c>
      <c r="E2829" s="2" t="str">
        <f t="shared" ca="1" si="488"/>
        <v>Done</v>
      </c>
      <c r="F2829" s="4">
        <f t="shared" ca="1" si="489"/>
        <v>29.735582283858268</v>
      </c>
      <c r="G2829" s="4">
        <f t="shared" ca="1" si="490"/>
        <v>50.334502910107915</v>
      </c>
      <c r="H2829" s="4">
        <f t="shared" ca="1" si="491"/>
        <v>36.044381889706301</v>
      </c>
      <c r="I2829" s="4">
        <f t="shared" ca="1" si="492"/>
        <v>49.007328134478826</v>
      </c>
      <c r="J2829" s="5">
        <f ca="1">INDEX(Table2[NationalID],RANDBETWEEN(1,COUNT(Table2[NationalID])))</f>
        <v>8956664512</v>
      </c>
      <c r="K2829" s="5">
        <f ca="1">INDEX(Table4[PhoneNumber],RANDBETWEEN(1,COUNT(Table4[PhoneNumber])))</f>
        <v>9559561339</v>
      </c>
      <c r="L2829" s="3">
        <f t="shared" ca="1" si="493"/>
        <v>0.09</v>
      </c>
      <c r="M2829" s="5">
        <f t="shared" ca="1" si="494"/>
        <v>222933</v>
      </c>
    </row>
    <row r="2830" spans="1:13" x14ac:dyDescent="0.3">
      <c r="A2830" s="8" t="str">
        <f t="shared" ca="1" si="484"/>
        <v>D81C777A-D8A2-9043-95CF-582637B3B5E3</v>
      </c>
      <c r="B2830" s="1">
        <f t="shared" ca="1" si="485"/>
        <v>43924.375592455734</v>
      </c>
      <c r="C2830" s="1">
        <f t="shared" ca="1" si="486"/>
        <v>43924.376021545082</v>
      </c>
      <c r="D2830" s="1">
        <f t="shared" ca="1" si="487"/>
        <v>43924.409252861864</v>
      </c>
      <c r="E2830" s="2" t="str">
        <f t="shared" ca="1" si="488"/>
        <v>Done</v>
      </c>
      <c r="F2830" s="4">
        <f t="shared" ca="1" si="489"/>
        <v>25.214679198229391</v>
      </c>
      <c r="G2830" s="4">
        <f t="shared" ca="1" si="490"/>
        <v>51.098701856529658</v>
      </c>
      <c r="H2830" s="4">
        <f t="shared" ca="1" si="491"/>
        <v>32.468710766983421</v>
      </c>
      <c r="I2830" s="4">
        <f t="shared" ca="1" si="492"/>
        <v>55.29590048405317</v>
      </c>
      <c r="J2830" s="5">
        <f ca="1">INDEX(Table2[NationalID],RANDBETWEEN(1,COUNT(Table2[NationalID])))</f>
        <v>8956664512</v>
      </c>
      <c r="K2830" s="5">
        <f ca="1">INDEX(Table4[PhoneNumber],RANDBETWEEN(1,COUNT(Table4[PhoneNumber])))</f>
        <v>9911419519</v>
      </c>
      <c r="L2830" s="3">
        <f t="shared" ca="1" si="493"/>
        <v>0.09</v>
      </c>
      <c r="M2830" s="5">
        <f t="shared" ca="1" si="494"/>
        <v>279993</v>
      </c>
    </row>
    <row r="2831" spans="1:13" x14ac:dyDescent="0.3">
      <c r="A2831" s="8" t="str">
        <f t="shared" ca="1" si="484"/>
        <v>468CF662-39C6-0567-C42B-92AA308A07BA</v>
      </c>
      <c r="B2831" s="1">
        <f t="shared" ca="1" si="485"/>
        <v>44342.200745408583</v>
      </c>
      <c r="C2831" s="1">
        <f t="shared" ca="1" si="486"/>
        <v>44342.201173424932</v>
      </c>
      <c r="D2831" s="1">
        <f t="shared" ca="1" si="487"/>
        <v>44342.223922576981</v>
      </c>
      <c r="E2831" s="2" t="str">
        <f t="shared" ca="1" si="488"/>
        <v>Done</v>
      </c>
      <c r="F2831" s="4">
        <f t="shared" ca="1" si="489"/>
        <v>27.140233438650597</v>
      </c>
      <c r="G2831" s="4">
        <f t="shared" ca="1" si="490"/>
        <v>58.827540915620887</v>
      </c>
      <c r="H2831" s="4">
        <f t="shared" ca="1" si="491"/>
        <v>28.005513626522799</v>
      </c>
      <c r="I2831" s="4">
        <f t="shared" ca="1" si="492"/>
        <v>48.650396699236474</v>
      </c>
      <c r="J2831" s="5">
        <f ca="1">INDEX(Table2[NationalID],RANDBETWEEN(1,COUNT(Table2[NationalID])))</f>
        <v>3598869598</v>
      </c>
      <c r="K2831" s="5">
        <f ca="1">INDEX(Table4[PhoneNumber],RANDBETWEEN(1,COUNT(Table4[PhoneNumber])))</f>
        <v>9218233075</v>
      </c>
      <c r="L2831" s="3">
        <f t="shared" ca="1" si="493"/>
        <v>0.12</v>
      </c>
      <c r="M2831" s="5">
        <f t="shared" ca="1" si="494"/>
        <v>848711</v>
      </c>
    </row>
    <row r="2832" spans="1:13" x14ac:dyDescent="0.3">
      <c r="A2832" s="8" t="str">
        <f t="shared" ca="1" si="484"/>
        <v>B8FD0351-B617-E7AF-5DCF-F2397B4BA31E</v>
      </c>
      <c r="B2832" s="1">
        <f t="shared" ca="1" si="485"/>
        <v>44698.986698960674</v>
      </c>
      <c r="C2832" s="1">
        <f t="shared" ca="1" si="486"/>
        <v>44698.990493680052</v>
      </c>
      <c r="D2832" s="1">
        <f t="shared" ca="1" si="487"/>
        <v>44699.004335842073</v>
      </c>
      <c r="E2832" s="2" t="str">
        <f t="shared" ca="1" si="488"/>
        <v>Done</v>
      </c>
      <c r="F2832" s="4">
        <f t="shared" ca="1" si="489"/>
        <v>39.270807111237914</v>
      </c>
      <c r="G2832" s="4">
        <f t="shared" ca="1" si="490"/>
        <v>59.878910219836193</v>
      </c>
      <c r="H2832" s="4">
        <f t="shared" ca="1" si="491"/>
        <v>26.522729298689974</v>
      </c>
      <c r="I2832" s="4">
        <f t="shared" ca="1" si="492"/>
        <v>53.707421838619723</v>
      </c>
      <c r="J2832" s="5">
        <f ca="1">INDEX(Table2[NationalID],RANDBETWEEN(1,COUNT(Table2[NationalID])))</f>
        <v>8822274892</v>
      </c>
      <c r="K2832" s="5">
        <f ca="1">INDEX(Table4[PhoneNumber],RANDBETWEEN(1,COUNT(Table4[PhoneNumber])))</f>
        <v>9694092705</v>
      </c>
      <c r="L2832" s="3">
        <f t="shared" ca="1" si="493"/>
        <v>0.12</v>
      </c>
      <c r="M2832" s="5">
        <f t="shared" ca="1" si="494"/>
        <v>1247679</v>
      </c>
    </row>
    <row r="2833" spans="1:13" x14ac:dyDescent="0.3">
      <c r="A2833" s="8" t="str">
        <f t="shared" ca="1" si="484"/>
        <v>65E9896D-CD45-18E6-007F-A13F8504DAFB</v>
      </c>
      <c r="B2833" s="1">
        <f t="shared" ca="1" si="485"/>
        <v>44786.372008455604</v>
      </c>
      <c r="C2833" s="1">
        <f t="shared" ca="1" si="486"/>
        <v>44786.375298152001</v>
      </c>
      <c r="D2833" s="1">
        <f t="shared" ca="1" si="487"/>
        <v>44786.409556961182</v>
      </c>
      <c r="E2833" s="2" t="str">
        <f t="shared" ca="1" si="488"/>
        <v>Done</v>
      </c>
      <c r="F2833" s="4">
        <f t="shared" ca="1" si="489"/>
        <v>26.147082378328495</v>
      </c>
      <c r="G2833" s="4">
        <f t="shared" ca="1" si="490"/>
        <v>60.655631948696076</v>
      </c>
      <c r="H2833" s="4">
        <f t="shared" ca="1" si="491"/>
        <v>35.512653860439997</v>
      </c>
      <c r="I2833" s="4">
        <f t="shared" ca="1" si="492"/>
        <v>53.089925241852683</v>
      </c>
      <c r="J2833" s="5">
        <f ca="1">INDEX(Table2[NationalID],RANDBETWEEN(1,COUNT(Table2[NationalID])))</f>
        <v>9695451318</v>
      </c>
      <c r="K2833" s="5">
        <f ca="1">INDEX(Table4[PhoneNumber],RANDBETWEEN(1,COUNT(Table4[PhoneNumber])))</f>
        <v>9136575853</v>
      </c>
      <c r="L2833" s="3">
        <f t="shared" ca="1" si="493"/>
        <v>0.12</v>
      </c>
      <c r="M2833" s="5">
        <f t="shared" ca="1" si="494"/>
        <v>931775</v>
      </c>
    </row>
    <row r="2834" spans="1:13" x14ac:dyDescent="0.3">
      <c r="A2834" s="8" t="str">
        <f t="shared" ca="1" si="484"/>
        <v>ECA56441-89F6-E31F-499F-4A11A5C91CBC</v>
      </c>
      <c r="B2834" s="1">
        <f t="shared" ca="1" si="485"/>
        <v>44319.932096655873</v>
      </c>
      <c r="C2834" s="1">
        <f t="shared" ca="1" si="486"/>
        <v>44319.934981263657</v>
      </c>
      <c r="D2834" s="1">
        <f t="shared" ca="1" si="487"/>
        <v>44319.956678426912</v>
      </c>
      <c r="E2834" s="2" t="str">
        <f t="shared" ca="1" si="488"/>
        <v>Done</v>
      </c>
      <c r="F2834" s="4">
        <f t="shared" ca="1" si="489"/>
        <v>34.180437479861439</v>
      </c>
      <c r="G2834" s="4">
        <f t="shared" ca="1" si="490"/>
        <v>54.134747075951424</v>
      </c>
      <c r="H2834" s="4">
        <f t="shared" ca="1" si="491"/>
        <v>25.80749816286577</v>
      </c>
      <c r="I2834" s="4">
        <f t="shared" ca="1" si="492"/>
        <v>57.519736651659656</v>
      </c>
      <c r="J2834" s="5">
        <f ca="1">INDEX(Table2[NationalID],RANDBETWEEN(1,COUNT(Table2[NationalID])))</f>
        <v>3410735775</v>
      </c>
      <c r="K2834" s="5">
        <f ca="1">INDEX(Table4[PhoneNumber],RANDBETWEEN(1,COUNT(Table4[PhoneNumber])))</f>
        <v>9176229454</v>
      </c>
      <c r="L2834" s="3">
        <f t="shared" ca="1" si="493"/>
        <v>0.12</v>
      </c>
      <c r="M2834" s="5">
        <f t="shared" ca="1" si="494"/>
        <v>759803</v>
      </c>
    </row>
    <row r="2835" spans="1:13" x14ac:dyDescent="0.3">
      <c r="A2835" s="8" t="str">
        <f t="shared" ca="1" si="484"/>
        <v>55602884-6D5D-3AFA-9D4A-8DD022AD8ED8</v>
      </c>
      <c r="B2835" s="1">
        <f t="shared" ca="1" si="485"/>
        <v>44754.52896179464</v>
      </c>
      <c r="C2835" s="1" t="str">
        <f t="shared" ca="1" si="486"/>
        <v/>
      </c>
      <c r="D2835" s="1" t="str">
        <f t="shared" ca="1" si="487"/>
        <v/>
      </c>
      <c r="E2835" s="2" t="str">
        <f t="shared" ca="1" si="488"/>
        <v>Canceled</v>
      </c>
      <c r="F2835" s="4">
        <f t="shared" ca="1" si="489"/>
        <v>32.128262206581233</v>
      </c>
      <c r="G2835" s="4">
        <f t="shared" ca="1" si="490"/>
        <v>48.192015415442711</v>
      </c>
      <c r="H2835" s="4">
        <f t="shared" ca="1" si="491"/>
        <v>35.716083949908423</v>
      </c>
      <c r="I2835" s="4">
        <f t="shared" ca="1" si="492"/>
        <v>61.240807025526365</v>
      </c>
      <c r="J2835" s="5">
        <f ca="1">INDEX(Table2[NationalID],RANDBETWEEN(1,COUNT(Table2[NationalID])))</f>
        <v>2759510658</v>
      </c>
      <c r="K2835" s="5">
        <f ca="1">INDEX(Table4[PhoneNumber],RANDBETWEEN(1,COUNT(Table4[PhoneNumber])))</f>
        <v>9465563493</v>
      </c>
      <c r="L2835" s="3">
        <f t="shared" ca="1" si="493"/>
        <v>0.12</v>
      </c>
      <c r="M2835" s="5">
        <f t="shared" ca="1" si="494"/>
        <v>292490</v>
      </c>
    </row>
    <row r="2836" spans="1:13" x14ac:dyDescent="0.3">
      <c r="A2836" s="8" t="str">
        <f t="shared" ca="1" si="484"/>
        <v>E6D7258A-6922-7762-A56A-7C9B08B41CA3</v>
      </c>
      <c r="B2836" s="1">
        <f t="shared" ca="1" si="485"/>
        <v>44625.563297643072</v>
      </c>
      <c r="C2836" s="1">
        <f t="shared" ca="1" si="486"/>
        <v>44625.564426308563</v>
      </c>
      <c r="D2836" s="1">
        <f t="shared" ca="1" si="487"/>
        <v>44625.580600782348</v>
      </c>
      <c r="E2836" s="2" t="str">
        <f t="shared" ca="1" si="488"/>
        <v>Done</v>
      </c>
      <c r="F2836" s="4">
        <f t="shared" ca="1" si="489"/>
        <v>28.363566738064101</v>
      </c>
      <c r="G2836" s="4">
        <f t="shared" ca="1" si="490"/>
        <v>55.368752498164056</v>
      </c>
      <c r="H2836" s="4">
        <f t="shared" ca="1" si="491"/>
        <v>32.805916176258307</v>
      </c>
      <c r="I2836" s="4">
        <f t="shared" ca="1" si="492"/>
        <v>60.477487871599635</v>
      </c>
      <c r="J2836" s="5">
        <f ca="1">INDEX(Table2[NationalID],RANDBETWEEN(1,COUNT(Table2[NationalID])))</f>
        <v>3410735775</v>
      </c>
      <c r="K2836" s="5">
        <f ca="1">INDEX(Table4[PhoneNumber],RANDBETWEEN(1,COUNT(Table4[PhoneNumber])))</f>
        <v>9542969834</v>
      </c>
      <c r="L2836" s="3">
        <f t="shared" ca="1" si="493"/>
        <v>0.12</v>
      </c>
      <c r="M2836" s="5">
        <f t="shared" ca="1" si="494"/>
        <v>603584</v>
      </c>
    </row>
    <row r="2837" spans="1:13" x14ac:dyDescent="0.3">
      <c r="A2837" s="8" t="str">
        <f t="shared" ca="1" si="484"/>
        <v>2033E9E6-7651-7108-F4B2-DB0050623F7C</v>
      </c>
      <c r="B2837" s="1">
        <f t="shared" ca="1" si="485"/>
        <v>44305.524963332296</v>
      </c>
      <c r="C2837" s="1">
        <f t="shared" ca="1" si="486"/>
        <v>44305.528248359107</v>
      </c>
      <c r="D2837" s="1">
        <f t="shared" ca="1" si="487"/>
        <v>44305.562120748589</v>
      </c>
      <c r="E2837" s="2" t="str">
        <f t="shared" ca="1" si="488"/>
        <v>Done</v>
      </c>
      <c r="F2837" s="4">
        <f t="shared" ca="1" si="489"/>
        <v>39.315618670913921</v>
      </c>
      <c r="G2837" s="4">
        <f t="shared" ca="1" si="490"/>
        <v>56.643163555682271</v>
      </c>
      <c r="H2837" s="4">
        <f t="shared" ca="1" si="491"/>
        <v>25.365722186809172</v>
      </c>
      <c r="I2837" s="4">
        <f t="shared" ca="1" si="492"/>
        <v>46.01545356082768</v>
      </c>
      <c r="J2837" s="5">
        <f ca="1">INDEX(Table2[NationalID],RANDBETWEEN(1,COUNT(Table2[NationalID])))</f>
        <v>9336340142</v>
      </c>
      <c r="K2837" s="5">
        <f ca="1">INDEX(Table4[PhoneNumber],RANDBETWEEN(1,COUNT(Table4[PhoneNumber])))</f>
        <v>9987313656</v>
      </c>
      <c r="L2837" s="3">
        <f t="shared" ca="1" si="493"/>
        <v>0.12</v>
      </c>
      <c r="M2837" s="5">
        <f t="shared" ca="1" si="494"/>
        <v>972973</v>
      </c>
    </row>
    <row r="2838" spans="1:13" x14ac:dyDescent="0.3">
      <c r="A2838" s="8" t="str">
        <f t="shared" ca="1" si="484"/>
        <v>792BDE77-A3A5-BC1F-656A-255AFD68648F</v>
      </c>
      <c r="B2838" s="1">
        <f t="shared" ca="1" si="485"/>
        <v>44668.752257842403</v>
      </c>
      <c r="C2838" s="1" t="str">
        <f t="shared" ca="1" si="486"/>
        <v/>
      </c>
      <c r="D2838" s="1" t="str">
        <f t="shared" ca="1" si="487"/>
        <v/>
      </c>
      <c r="E2838" s="2" t="str">
        <f t="shared" ca="1" si="488"/>
        <v>Canceled</v>
      </c>
      <c r="F2838" s="4">
        <f t="shared" ca="1" si="489"/>
        <v>34.801262686081643</v>
      </c>
      <c r="G2838" s="4">
        <f t="shared" ca="1" si="490"/>
        <v>57.939084797905622</v>
      </c>
      <c r="H2838" s="4">
        <f t="shared" ca="1" si="491"/>
        <v>31.243568315419338</v>
      </c>
      <c r="I2838" s="4">
        <f t="shared" ca="1" si="492"/>
        <v>51.736660061891413</v>
      </c>
      <c r="J2838" s="5">
        <f ca="1">INDEX(Table2[NationalID],RANDBETWEEN(1,COUNT(Table2[NationalID])))</f>
        <v>3852667844</v>
      </c>
      <c r="K2838" s="5">
        <f ca="1">INDEX(Table4[PhoneNumber],RANDBETWEEN(1,COUNT(Table4[PhoneNumber])))</f>
        <v>9004951991</v>
      </c>
      <c r="L2838" s="3">
        <f t="shared" ca="1" si="493"/>
        <v>0.12</v>
      </c>
      <c r="M2838" s="5">
        <f t="shared" ca="1" si="494"/>
        <v>580321</v>
      </c>
    </row>
    <row r="2839" spans="1:13" x14ac:dyDescent="0.3">
      <c r="A2839" s="8" t="str">
        <f t="shared" ca="1" si="484"/>
        <v>0A18463A-8C15-214F-1BEF-063598FC2354</v>
      </c>
      <c r="B2839" s="1">
        <f t="shared" ca="1" si="485"/>
        <v>44566.385272685868</v>
      </c>
      <c r="C2839" s="1">
        <f t="shared" ca="1" si="486"/>
        <v>44566.387301763913</v>
      </c>
      <c r="D2839" s="1">
        <f t="shared" ca="1" si="487"/>
        <v>44566.39873120738</v>
      </c>
      <c r="E2839" s="2" t="str">
        <f t="shared" ca="1" si="488"/>
        <v>Done</v>
      </c>
      <c r="F2839" s="4">
        <f t="shared" ca="1" si="489"/>
        <v>38.509426986482744</v>
      </c>
      <c r="G2839" s="4">
        <f t="shared" ca="1" si="490"/>
        <v>54.920958903314613</v>
      </c>
      <c r="H2839" s="4">
        <f t="shared" ca="1" si="491"/>
        <v>27.751309889428523</v>
      </c>
      <c r="I2839" s="4">
        <f t="shared" ca="1" si="492"/>
        <v>49.000820453861046</v>
      </c>
      <c r="J2839" s="5">
        <f ca="1">INDEX(Table2[NationalID],RANDBETWEEN(1,COUNT(Table2[NationalID])))</f>
        <v>6659921817</v>
      </c>
      <c r="K2839" s="5">
        <f ca="1">INDEX(Table4[PhoneNumber],RANDBETWEEN(1,COUNT(Table4[PhoneNumber])))</f>
        <v>9483026437</v>
      </c>
      <c r="L2839" s="3">
        <f t="shared" ca="1" si="493"/>
        <v>0.12</v>
      </c>
      <c r="M2839" s="5">
        <f t="shared" ca="1" si="494"/>
        <v>423764</v>
      </c>
    </row>
    <row r="2840" spans="1:13" x14ac:dyDescent="0.3">
      <c r="A2840" s="8" t="str">
        <f t="shared" ca="1" si="484"/>
        <v>28EB29DC-3AEC-57D9-197F-41EC6E5D8D4F</v>
      </c>
      <c r="B2840" s="1">
        <f t="shared" ca="1" si="485"/>
        <v>44237.403732037608</v>
      </c>
      <c r="C2840" s="1">
        <f t="shared" ca="1" si="486"/>
        <v>44237.405071105721</v>
      </c>
      <c r="D2840" s="1">
        <f t="shared" ca="1" si="487"/>
        <v>44237.426269923752</v>
      </c>
      <c r="E2840" s="2" t="str">
        <f t="shared" ca="1" si="488"/>
        <v>Done</v>
      </c>
      <c r="F2840" s="4">
        <f t="shared" ca="1" si="489"/>
        <v>32.533555997435165</v>
      </c>
      <c r="G2840" s="4">
        <f t="shared" ca="1" si="490"/>
        <v>44.247250695537581</v>
      </c>
      <c r="H2840" s="4">
        <f t="shared" ca="1" si="491"/>
        <v>27.764257177462621</v>
      </c>
      <c r="I2840" s="4">
        <f t="shared" ca="1" si="492"/>
        <v>44.997944859085415</v>
      </c>
      <c r="J2840" s="5">
        <f ca="1">INDEX(Table2[NationalID],RANDBETWEEN(1,COUNT(Table2[NationalID])))</f>
        <v>4914768620</v>
      </c>
      <c r="K2840" s="5">
        <f ca="1">INDEX(Table4[PhoneNumber],RANDBETWEEN(1,COUNT(Table4[PhoneNumber])))</f>
        <v>9274554152</v>
      </c>
      <c r="L2840" s="3">
        <f t="shared" ca="1" si="493"/>
        <v>0.12</v>
      </c>
      <c r="M2840" s="5">
        <f t="shared" ca="1" si="494"/>
        <v>78639</v>
      </c>
    </row>
    <row r="2841" spans="1:13" x14ac:dyDescent="0.3">
      <c r="A2841" s="8" t="str">
        <f t="shared" ca="1" si="484"/>
        <v>154C2194-565B-5E29-6AB9-28FD75F993F3</v>
      </c>
      <c r="B2841" s="1">
        <f t="shared" ca="1" si="485"/>
        <v>44033.119865338755</v>
      </c>
      <c r="C2841" s="1">
        <f t="shared" ca="1" si="486"/>
        <v>44033.121568070092</v>
      </c>
      <c r="D2841" s="1">
        <f t="shared" ca="1" si="487"/>
        <v>44033.131278237975</v>
      </c>
      <c r="E2841" s="2" t="str">
        <f t="shared" ca="1" si="488"/>
        <v>Done</v>
      </c>
      <c r="F2841" s="4">
        <f t="shared" ca="1" si="489"/>
        <v>30.498224305856613</v>
      </c>
      <c r="G2841" s="4">
        <f t="shared" ca="1" si="490"/>
        <v>61.459035946965258</v>
      </c>
      <c r="H2841" s="4">
        <f t="shared" ca="1" si="491"/>
        <v>31.95881537712776</v>
      </c>
      <c r="I2841" s="4">
        <f t="shared" ca="1" si="492"/>
        <v>57.978024741846653</v>
      </c>
      <c r="J2841" s="5">
        <f ca="1">INDEX(Table2[NationalID],RANDBETWEEN(1,COUNT(Table2[NationalID])))</f>
        <v>3598869598</v>
      </c>
      <c r="K2841" s="5">
        <f ca="1">INDEX(Table4[PhoneNumber],RANDBETWEEN(1,COUNT(Table4[PhoneNumber])))</f>
        <v>9519620680</v>
      </c>
      <c r="L2841" s="3">
        <f t="shared" ca="1" si="493"/>
        <v>0.09</v>
      </c>
      <c r="M2841" s="5">
        <f t="shared" ca="1" si="494"/>
        <v>235916</v>
      </c>
    </row>
    <row r="2842" spans="1:13" x14ac:dyDescent="0.3">
      <c r="A2842" s="8" t="str">
        <f t="shared" ca="1" si="484"/>
        <v>25141A65-911A-96BE-312C-812DA69CC400</v>
      </c>
      <c r="B2842" s="1">
        <f t="shared" ca="1" si="485"/>
        <v>43908.270853284281</v>
      </c>
      <c r="C2842" s="1">
        <f t="shared" ca="1" si="486"/>
        <v>43908.272313194975</v>
      </c>
      <c r="D2842" s="1">
        <f t="shared" ca="1" si="487"/>
        <v>43908.277788697502</v>
      </c>
      <c r="E2842" s="2" t="str">
        <f t="shared" ca="1" si="488"/>
        <v>Done</v>
      </c>
      <c r="F2842" s="4">
        <f t="shared" ca="1" si="489"/>
        <v>29.455623261929389</v>
      </c>
      <c r="G2842" s="4">
        <f t="shared" ca="1" si="490"/>
        <v>61.776012153786382</v>
      </c>
      <c r="H2842" s="4">
        <f t="shared" ca="1" si="491"/>
        <v>29.5312470162838</v>
      </c>
      <c r="I2842" s="4">
        <f t="shared" ca="1" si="492"/>
        <v>50.764571359995479</v>
      </c>
      <c r="J2842" s="5">
        <f ca="1">INDEX(Table2[NationalID],RANDBETWEEN(1,COUNT(Table2[NationalID])))</f>
        <v>2468418955</v>
      </c>
      <c r="K2842" s="5">
        <f ca="1">INDEX(Table4[PhoneNumber],RANDBETWEEN(1,COUNT(Table4[PhoneNumber])))</f>
        <v>9130045741</v>
      </c>
      <c r="L2842" s="3">
        <f t="shared" ca="1" si="493"/>
        <v>0.09</v>
      </c>
      <c r="M2842" s="5">
        <f t="shared" ca="1" si="494"/>
        <v>1067551</v>
      </c>
    </row>
    <row r="2843" spans="1:13" x14ac:dyDescent="0.3">
      <c r="A2843" s="8" t="str">
        <f t="shared" ca="1" si="484"/>
        <v>36622A99-F4A4-4749-E457-F30FD7A996A8</v>
      </c>
      <c r="B2843" s="1">
        <f t="shared" ca="1" si="485"/>
        <v>44175.875493373918</v>
      </c>
      <c r="C2843" s="1" t="str">
        <f t="shared" ca="1" si="486"/>
        <v/>
      </c>
      <c r="D2843" s="1" t="str">
        <f t="shared" ca="1" si="487"/>
        <v/>
      </c>
      <c r="E2843" s="2" t="str">
        <f t="shared" ca="1" si="488"/>
        <v>Canceled</v>
      </c>
      <c r="F2843" s="4">
        <f t="shared" ca="1" si="489"/>
        <v>33.328206428752381</v>
      </c>
      <c r="G2843" s="4">
        <f t="shared" ca="1" si="490"/>
        <v>46.516926872347327</v>
      </c>
      <c r="H2843" s="4">
        <f t="shared" ca="1" si="491"/>
        <v>36.953381824895146</v>
      </c>
      <c r="I2843" s="4">
        <f t="shared" ca="1" si="492"/>
        <v>63.032217567762508</v>
      </c>
      <c r="J2843" s="5">
        <f ca="1">INDEX(Table2[NationalID],RANDBETWEEN(1,COUNT(Table2[NationalID])))</f>
        <v>5921600381</v>
      </c>
      <c r="K2843" s="5">
        <f ca="1">INDEX(Table4[PhoneNumber],RANDBETWEEN(1,COUNT(Table4[PhoneNumber])))</f>
        <v>9448977309</v>
      </c>
      <c r="L2843" s="3">
        <f t="shared" ca="1" si="493"/>
        <v>0.09</v>
      </c>
      <c r="M2843" s="5">
        <f t="shared" ca="1" si="494"/>
        <v>1198828</v>
      </c>
    </row>
    <row r="2844" spans="1:13" x14ac:dyDescent="0.3">
      <c r="A2844" s="8" t="str">
        <f t="shared" ca="1" si="484"/>
        <v>B038E44D-DDF2-317A-2140-8CC0F5A2AD5A</v>
      </c>
      <c r="B2844" s="1">
        <f t="shared" ca="1" si="485"/>
        <v>43882.898708444583</v>
      </c>
      <c r="C2844" s="1">
        <f t="shared" ca="1" si="486"/>
        <v>43882.900024896961</v>
      </c>
      <c r="D2844" s="1">
        <f t="shared" ca="1" si="487"/>
        <v>43882.935331492707</v>
      </c>
      <c r="E2844" s="2" t="str">
        <f t="shared" ca="1" si="488"/>
        <v>Done</v>
      </c>
      <c r="F2844" s="4">
        <f t="shared" ca="1" si="489"/>
        <v>32.872095807835201</v>
      </c>
      <c r="G2844" s="4">
        <f t="shared" ca="1" si="490"/>
        <v>51.454118616733467</v>
      </c>
      <c r="H2844" s="4">
        <f t="shared" ca="1" si="491"/>
        <v>26.404119280974911</v>
      </c>
      <c r="I2844" s="4">
        <f t="shared" ca="1" si="492"/>
        <v>54.438253594280781</v>
      </c>
      <c r="J2844" s="5">
        <f ca="1">INDEX(Table2[NationalID],RANDBETWEEN(1,COUNT(Table2[NationalID])))</f>
        <v>5921600381</v>
      </c>
      <c r="K2844" s="5">
        <f ca="1">INDEX(Table4[PhoneNumber],RANDBETWEEN(1,COUNT(Table4[PhoneNumber])))</f>
        <v>9694092705</v>
      </c>
      <c r="L2844" s="3">
        <f t="shared" ca="1" si="493"/>
        <v>0.09</v>
      </c>
      <c r="M2844" s="5">
        <f t="shared" ca="1" si="494"/>
        <v>412482</v>
      </c>
    </row>
    <row r="2845" spans="1:13" x14ac:dyDescent="0.3">
      <c r="A2845" s="8" t="str">
        <f t="shared" ca="1" si="484"/>
        <v>8F17F0B2-4AF1-2979-2CCC-D9BBEE67C281</v>
      </c>
      <c r="B2845" s="1">
        <f t="shared" ca="1" si="485"/>
        <v>44087.837007673959</v>
      </c>
      <c r="C2845" s="1">
        <f t="shared" ca="1" si="486"/>
        <v>44087.839497625107</v>
      </c>
      <c r="D2845" s="1">
        <f t="shared" ca="1" si="487"/>
        <v>44087.843959553727</v>
      </c>
      <c r="E2845" s="2" t="str">
        <f t="shared" ca="1" si="488"/>
        <v>Done</v>
      </c>
      <c r="F2845" s="4">
        <f t="shared" ca="1" si="489"/>
        <v>27.467754166637661</v>
      </c>
      <c r="G2845" s="4">
        <f t="shared" ca="1" si="490"/>
        <v>54.502476198557204</v>
      </c>
      <c r="H2845" s="4">
        <f t="shared" ca="1" si="491"/>
        <v>25.235117147977952</v>
      </c>
      <c r="I2845" s="4">
        <f t="shared" ca="1" si="492"/>
        <v>56.957114797292981</v>
      </c>
      <c r="J2845" s="5">
        <f ca="1">INDEX(Table2[NationalID],RANDBETWEEN(1,COUNT(Table2[NationalID])))</f>
        <v>4382750849</v>
      </c>
      <c r="K2845" s="5">
        <f ca="1">INDEX(Table4[PhoneNumber],RANDBETWEEN(1,COUNT(Table4[PhoneNumber])))</f>
        <v>9440261117</v>
      </c>
      <c r="L2845" s="3">
        <f t="shared" ca="1" si="493"/>
        <v>0.09</v>
      </c>
      <c r="M2845" s="5">
        <f t="shared" ca="1" si="494"/>
        <v>313436</v>
      </c>
    </row>
    <row r="2846" spans="1:13" x14ac:dyDescent="0.3">
      <c r="A2846" s="8" t="str">
        <f t="shared" ca="1" si="484"/>
        <v>615F37E9-10FC-EEFC-26B4-760752A3A2F9</v>
      </c>
      <c r="B2846" s="1">
        <f t="shared" ca="1" si="485"/>
        <v>44364.833260212632</v>
      </c>
      <c r="C2846" s="1">
        <f t="shared" ca="1" si="486"/>
        <v>44364.836527211155</v>
      </c>
      <c r="D2846" s="1">
        <f t="shared" ca="1" si="487"/>
        <v>44364.85822505338</v>
      </c>
      <c r="E2846" s="2" t="str">
        <f t="shared" ca="1" si="488"/>
        <v>Done</v>
      </c>
      <c r="F2846" s="4">
        <f t="shared" ca="1" si="489"/>
        <v>32.552412347030767</v>
      </c>
      <c r="G2846" s="4">
        <f t="shared" ca="1" si="490"/>
        <v>63.112700877451609</v>
      </c>
      <c r="H2846" s="4">
        <f t="shared" ca="1" si="491"/>
        <v>29.245973214148115</v>
      </c>
      <c r="I2846" s="4">
        <f t="shared" ca="1" si="492"/>
        <v>52.215747534797146</v>
      </c>
      <c r="J2846" s="5">
        <f ca="1">INDEX(Table2[NationalID],RANDBETWEEN(1,COUNT(Table2[NationalID])))</f>
        <v>1519772513</v>
      </c>
      <c r="K2846" s="5">
        <f ca="1">INDEX(Table4[PhoneNumber],RANDBETWEEN(1,COUNT(Table4[PhoneNumber])))</f>
        <v>9052111456</v>
      </c>
      <c r="L2846" s="3">
        <f t="shared" ca="1" si="493"/>
        <v>0.12</v>
      </c>
      <c r="M2846" s="5">
        <f t="shared" ca="1" si="494"/>
        <v>386539</v>
      </c>
    </row>
    <row r="2847" spans="1:13" x14ac:dyDescent="0.3">
      <c r="A2847" s="8" t="str">
        <f t="shared" ca="1" si="484"/>
        <v>5D9A2509-D16D-A7C5-5108-E86EB93DA031</v>
      </c>
      <c r="B2847" s="1">
        <f t="shared" ca="1" si="485"/>
        <v>44921.497682774978</v>
      </c>
      <c r="C2847" s="1">
        <f t="shared" ca="1" si="486"/>
        <v>44921.501750507945</v>
      </c>
      <c r="D2847" s="1">
        <f t="shared" ca="1" si="487"/>
        <v>44921.541704452939</v>
      </c>
      <c r="E2847" s="2" t="str">
        <f t="shared" ca="1" si="488"/>
        <v>Done</v>
      </c>
      <c r="F2847" s="4">
        <f t="shared" ca="1" si="489"/>
        <v>36.37463279400685</v>
      </c>
      <c r="G2847" s="4">
        <f t="shared" ca="1" si="490"/>
        <v>46.588286901617508</v>
      </c>
      <c r="H2847" s="4">
        <f t="shared" ca="1" si="491"/>
        <v>32.225654955886569</v>
      </c>
      <c r="I2847" s="4">
        <f t="shared" ca="1" si="492"/>
        <v>47.011538880270386</v>
      </c>
      <c r="J2847" s="5">
        <f ca="1">INDEX(Table2[NationalID],RANDBETWEEN(1,COUNT(Table2[NationalID])))</f>
        <v>4813321785</v>
      </c>
      <c r="K2847" s="5">
        <f ca="1">INDEX(Table4[PhoneNumber],RANDBETWEEN(1,COUNT(Table4[PhoneNumber])))</f>
        <v>9272090021</v>
      </c>
      <c r="L2847" s="3">
        <f t="shared" ca="1" si="493"/>
        <v>0.12</v>
      </c>
      <c r="M2847" s="5">
        <f t="shared" ca="1" si="494"/>
        <v>249855</v>
      </c>
    </row>
    <row r="2848" spans="1:13" x14ac:dyDescent="0.3">
      <c r="A2848" s="8" t="str">
        <f t="shared" ca="1" si="484"/>
        <v>5F5E1063-80D6-B0CA-887D-B5F8B48F69BC</v>
      </c>
      <c r="B2848" s="1">
        <f t="shared" ca="1" si="485"/>
        <v>44685.769077089964</v>
      </c>
      <c r="C2848" s="1">
        <f t="shared" ca="1" si="486"/>
        <v>44685.772352857064</v>
      </c>
      <c r="D2848" s="1">
        <f t="shared" ca="1" si="487"/>
        <v>44685.803794119282</v>
      </c>
      <c r="E2848" s="2" t="str">
        <f t="shared" ca="1" si="488"/>
        <v>Done</v>
      </c>
      <c r="F2848" s="4">
        <f t="shared" ca="1" si="489"/>
        <v>32.771899628034205</v>
      </c>
      <c r="G2848" s="4">
        <f t="shared" ca="1" si="490"/>
        <v>49.550791369000599</v>
      </c>
      <c r="H2848" s="4">
        <f t="shared" ca="1" si="491"/>
        <v>33.855293431377341</v>
      </c>
      <c r="I2848" s="4">
        <f t="shared" ca="1" si="492"/>
        <v>61.68414931611143</v>
      </c>
      <c r="J2848" s="5">
        <f ca="1">INDEX(Table2[NationalID],RANDBETWEEN(1,COUNT(Table2[NationalID])))</f>
        <v>4813321785</v>
      </c>
      <c r="K2848" s="5">
        <f ca="1">INDEX(Table4[PhoneNumber],RANDBETWEEN(1,COUNT(Table4[PhoneNumber])))</f>
        <v>9166601718</v>
      </c>
      <c r="L2848" s="3">
        <f t="shared" ca="1" si="493"/>
        <v>0.12</v>
      </c>
      <c r="M2848" s="5">
        <f t="shared" ca="1" si="494"/>
        <v>754896</v>
      </c>
    </row>
    <row r="2849" spans="1:13" x14ac:dyDescent="0.3">
      <c r="A2849" s="8" t="str">
        <f t="shared" ca="1" si="484"/>
        <v>E70D867D-CD52-5444-90EF-6416FF5CB09E</v>
      </c>
      <c r="B2849" s="1">
        <f t="shared" ca="1" si="485"/>
        <v>44281.407863488013</v>
      </c>
      <c r="C2849" s="1">
        <f t="shared" ca="1" si="486"/>
        <v>44281.409633399293</v>
      </c>
      <c r="D2849" s="1">
        <f t="shared" ca="1" si="487"/>
        <v>44281.425785354404</v>
      </c>
      <c r="E2849" s="2" t="str">
        <f t="shared" ca="1" si="488"/>
        <v>Done</v>
      </c>
      <c r="F2849" s="4">
        <f t="shared" ca="1" si="489"/>
        <v>30.176535201049209</v>
      </c>
      <c r="G2849" s="4">
        <f t="shared" ca="1" si="490"/>
        <v>50.421905268873978</v>
      </c>
      <c r="H2849" s="4">
        <f t="shared" ca="1" si="491"/>
        <v>37.510020735327515</v>
      </c>
      <c r="I2849" s="4">
        <f t="shared" ca="1" si="492"/>
        <v>46.159656158398271</v>
      </c>
      <c r="J2849" s="5">
        <f ca="1">INDEX(Table2[NationalID],RANDBETWEEN(1,COUNT(Table2[NationalID])))</f>
        <v>8152833134</v>
      </c>
      <c r="K2849" s="5">
        <f ca="1">INDEX(Table4[PhoneNumber],RANDBETWEEN(1,COUNT(Table4[PhoneNumber])))</f>
        <v>9142784688</v>
      </c>
      <c r="L2849" s="3">
        <f t="shared" ca="1" si="493"/>
        <v>0.12</v>
      </c>
      <c r="M2849" s="5">
        <f t="shared" ca="1" si="494"/>
        <v>590366</v>
      </c>
    </row>
    <row r="2850" spans="1:13" x14ac:dyDescent="0.3">
      <c r="A2850" s="8" t="str">
        <f t="shared" ca="1" si="484"/>
        <v>EDD36494-9150-F033-63A1-DF73F295142D</v>
      </c>
      <c r="B2850" s="1">
        <f t="shared" ca="1" si="485"/>
        <v>44014.352866268651</v>
      </c>
      <c r="C2850" s="1">
        <f t="shared" ca="1" si="486"/>
        <v>44014.356689272739</v>
      </c>
      <c r="D2850" s="1">
        <f t="shared" ca="1" si="487"/>
        <v>44014.36386497366</v>
      </c>
      <c r="E2850" s="2" t="str">
        <f t="shared" ca="1" si="488"/>
        <v>Done</v>
      </c>
      <c r="F2850" s="4">
        <f t="shared" ca="1" si="489"/>
        <v>32.894308370966144</v>
      </c>
      <c r="G2850" s="4">
        <f t="shared" ca="1" si="490"/>
        <v>62.278638015292692</v>
      </c>
      <c r="H2850" s="4">
        <f t="shared" ca="1" si="491"/>
        <v>31.786598707100129</v>
      </c>
      <c r="I2850" s="4">
        <f t="shared" ca="1" si="492"/>
        <v>60.919189194690937</v>
      </c>
      <c r="J2850" s="5">
        <f ca="1">INDEX(Table2[NationalID],RANDBETWEEN(1,COUNT(Table2[NationalID])))</f>
        <v>1820475886</v>
      </c>
      <c r="K2850" s="5">
        <f ca="1">INDEX(Table4[PhoneNumber],RANDBETWEEN(1,COUNT(Table4[PhoneNumber])))</f>
        <v>9772816655</v>
      </c>
      <c r="L2850" s="3">
        <f t="shared" ca="1" si="493"/>
        <v>0.09</v>
      </c>
      <c r="M2850" s="5">
        <f t="shared" ca="1" si="494"/>
        <v>159192</v>
      </c>
    </row>
    <row r="2851" spans="1:13" x14ac:dyDescent="0.3">
      <c r="A2851" s="8" t="str">
        <f t="shared" ca="1" si="484"/>
        <v>FB93DB96-4E39-78ED-FCD3-55DF28C80E9C</v>
      </c>
      <c r="B2851" s="1">
        <f t="shared" ca="1" si="485"/>
        <v>44309.46088622036</v>
      </c>
      <c r="C2851" s="1">
        <f t="shared" ca="1" si="486"/>
        <v>44309.463561459161</v>
      </c>
      <c r="D2851" s="1">
        <f t="shared" ca="1" si="487"/>
        <v>44309.481242856978</v>
      </c>
      <c r="E2851" s="2" t="str">
        <f t="shared" ca="1" si="488"/>
        <v>Done</v>
      </c>
      <c r="F2851" s="4">
        <f t="shared" ca="1" si="489"/>
        <v>35.510446510263172</v>
      </c>
      <c r="G2851" s="4">
        <f t="shared" ca="1" si="490"/>
        <v>59.729492906425214</v>
      </c>
      <c r="H2851" s="4">
        <f t="shared" ca="1" si="491"/>
        <v>38.254274757588526</v>
      </c>
      <c r="I2851" s="4">
        <f t="shared" ca="1" si="492"/>
        <v>51.871517686338493</v>
      </c>
      <c r="J2851" s="5">
        <f ca="1">INDEX(Table2[NationalID],RANDBETWEEN(1,COUNT(Table2[NationalID])))</f>
        <v>1448952960</v>
      </c>
      <c r="K2851" s="5">
        <f ca="1">INDEX(Table4[PhoneNumber],RANDBETWEEN(1,COUNT(Table4[PhoneNumber])))</f>
        <v>9517779147</v>
      </c>
      <c r="L2851" s="3">
        <f t="shared" ca="1" si="493"/>
        <v>0.12</v>
      </c>
      <c r="M2851" s="5">
        <f t="shared" ca="1" si="494"/>
        <v>760778</v>
      </c>
    </row>
    <row r="2852" spans="1:13" x14ac:dyDescent="0.3">
      <c r="A2852" s="8" t="str">
        <f t="shared" ca="1" si="484"/>
        <v>C2CF4186-DF4C-AE8A-E823-25D66F29D1FB</v>
      </c>
      <c r="B2852" s="1">
        <f t="shared" ca="1" si="485"/>
        <v>43970.02674705987</v>
      </c>
      <c r="C2852" s="1">
        <f t="shared" ca="1" si="486"/>
        <v>43970.030685059639</v>
      </c>
      <c r="D2852" s="1">
        <f t="shared" ca="1" si="487"/>
        <v>43970.031196077696</v>
      </c>
      <c r="E2852" s="2" t="str">
        <f t="shared" ca="1" si="488"/>
        <v>Done</v>
      </c>
      <c r="F2852" s="4">
        <f t="shared" ca="1" si="489"/>
        <v>30.54764090051717</v>
      </c>
      <c r="G2852" s="4">
        <f t="shared" ca="1" si="490"/>
        <v>52.804488215446298</v>
      </c>
      <c r="H2852" s="4">
        <f t="shared" ca="1" si="491"/>
        <v>36.923829352617609</v>
      </c>
      <c r="I2852" s="4">
        <f t="shared" ca="1" si="492"/>
        <v>51.514180564020783</v>
      </c>
      <c r="J2852" s="5">
        <f ca="1">INDEX(Table2[NationalID],RANDBETWEEN(1,COUNT(Table2[NationalID])))</f>
        <v>1051887412</v>
      </c>
      <c r="K2852" s="5">
        <f ca="1">INDEX(Table4[PhoneNumber],RANDBETWEEN(1,COUNT(Table4[PhoneNumber])))</f>
        <v>9652688293</v>
      </c>
      <c r="L2852" s="3">
        <f t="shared" ca="1" si="493"/>
        <v>0.09</v>
      </c>
      <c r="M2852" s="5">
        <f t="shared" ca="1" si="494"/>
        <v>492422</v>
      </c>
    </row>
    <row r="2853" spans="1:13" x14ac:dyDescent="0.3">
      <c r="A2853" s="8" t="str">
        <f t="shared" ca="1" si="484"/>
        <v>C3E27856-C6E9-D15F-276A-C7AFB434CDD2</v>
      </c>
      <c r="B2853" s="1">
        <f t="shared" ca="1" si="485"/>
        <v>44915.305897240614</v>
      </c>
      <c r="C2853" s="1">
        <f t="shared" ca="1" si="486"/>
        <v>44915.309129723668</v>
      </c>
      <c r="D2853" s="1">
        <f t="shared" ca="1" si="487"/>
        <v>44915.320646778673</v>
      </c>
      <c r="E2853" s="2" t="str">
        <f t="shared" ca="1" si="488"/>
        <v>Done</v>
      </c>
      <c r="F2853" s="4">
        <f t="shared" ca="1" si="489"/>
        <v>33.186833643834127</v>
      </c>
      <c r="G2853" s="4">
        <f t="shared" ca="1" si="490"/>
        <v>49.352580587842162</v>
      </c>
      <c r="H2853" s="4">
        <f t="shared" ca="1" si="491"/>
        <v>25.439388596956469</v>
      </c>
      <c r="I2853" s="4">
        <f t="shared" ca="1" si="492"/>
        <v>55.79920269392764</v>
      </c>
      <c r="J2853" s="5">
        <f ca="1">INDEX(Table2[NationalID],RANDBETWEEN(1,COUNT(Table2[NationalID])))</f>
        <v>7957409829</v>
      </c>
      <c r="K2853" s="5">
        <f ca="1">INDEX(Table4[PhoneNumber],RANDBETWEEN(1,COUNT(Table4[PhoneNumber])))</f>
        <v>9522397964</v>
      </c>
      <c r="L2853" s="3">
        <f t="shared" ca="1" si="493"/>
        <v>0.12</v>
      </c>
      <c r="M2853" s="5">
        <f t="shared" ca="1" si="494"/>
        <v>566407</v>
      </c>
    </row>
    <row r="2854" spans="1:13" x14ac:dyDescent="0.3">
      <c r="A2854" s="8" t="str">
        <f t="shared" ca="1" si="484"/>
        <v>8CBB97E4-9F53-0D9D-686F-7E0BE8828D29</v>
      </c>
      <c r="B2854" s="1">
        <f t="shared" ca="1" si="485"/>
        <v>43988.681044349869</v>
      </c>
      <c r="C2854" s="1">
        <f t="shared" ca="1" si="486"/>
        <v>43988.683594002941</v>
      </c>
      <c r="D2854" s="1">
        <f t="shared" ca="1" si="487"/>
        <v>43988.69846171284</v>
      </c>
      <c r="E2854" s="2" t="str">
        <f t="shared" ca="1" si="488"/>
        <v>Done</v>
      </c>
      <c r="F2854" s="4">
        <f t="shared" ca="1" si="489"/>
        <v>29.459173823017974</v>
      </c>
      <c r="G2854" s="4">
        <f t="shared" ca="1" si="490"/>
        <v>53.666154443011223</v>
      </c>
      <c r="H2854" s="4">
        <f t="shared" ca="1" si="491"/>
        <v>39.396746944887475</v>
      </c>
      <c r="I2854" s="4">
        <f t="shared" ca="1" si="492"/>
        <v>61.16691254114599</v>
      </c>
      <c r="J2854" s="5">
        <f ca="1">INDEX(Table2[NationalID],RANDBETWEEN(1,COUNT(Table2[NationalID])))</f>
        <v>8011532902</v>
      </c>
      <c r="K2854" s="5">
        <f ca="1">INDEX(Table4[PhoneNumber],RANDBETWEEN(1,COUNT(Table4[PhoneNumber])))</f>
        <v>9957301897</v>
      </c>
      <c r="L2854" s="3">
        <f t="shared" ca="1" si="493"/>
        <v>0.09</v>
      </c>
      <c r="M2854" s="5">
        <f t="shared" ca="1" si="494"/>
        <v>397597</v>
      </c>
    </row>
    <row r="2855" spans="1:13" x14ac:dyDescent="0.3">
      <c r="A2855" s="8" t="str">
        <f t="shared" ca="1" si="484"/>
        <v>2DF21FE4-FC97-92AF-C2E6-81471F564188</v>
      </c>
      <c r="B2855" s="1">
        <f t="shared" ca="1" si="485"/>
        <v>43865.108368921501</v>
      </c>
      <c r="C2855" s="1">
        <f t="shared" ca="1" si="486"/>
        <v>43865.112490702159</v>
      </c>
      <c r="D2855" s="1">
        <f t="shared" ca="1" si="487"/>
        <v>43865.15071817096</v>
      </c>
      <c r="E2855" s="2" t="str">
        <f t="shared" ca="1" si="488"/>
        <v>Done</v>
      </c>
      <c r="F2855" s="4">
        <f t="shared" ca="1" si="489"/>
        <v>28.59292135726934</v>
      </c>
      <c r="G2855" s="4">
        <f t="shared" ca="1" si="490"/>
        <v>48.825308336994937</v>
      </c>
      <c r="H2855" s="4">
        <f t="shared" ca="1" si="491"/>
        <v>27.175586537384959</v>
      </c>
      <c r="I2855" s="4">
        <f t="shared" ca="1" si="492"/>
        <v>55.456137283549815</v>
      </c>
      <c r="J2855" s="5">
        <f ca="1">INDEX(Table2[NationalID],RANDBETWEEN(1,COUNT(Table2[NationalID])))</f>
        <v>5319887255</v>
      </c>
      <c r="K2855" s="5">
        <f ca="1">INDEX(Table4[PhoneNumber],RANDBETWEEN(1,COUNT(Table4[PhoneNumber])))</f>
        <v>9443830252</v>
      </c>
      <c r="L2855" s="3">
        <f t="shared" ca="1" si="493"/>
        <v>0.09</v>
      </c>
      <c r="M2855" s="5">
        <f t="shared" ca="1" si="494"/>
        <v>175442</v>
      </c>
    </row>
    <row r="2856" spans="1:13" x14ac:dyDescent="0.3">
      <c r="A2856" s="8" t="str">
        <f t="shared" ca="1" si="484"/>
        <v>7CA63AFD-CDA0-E096-EE1F-97D535FF9C25</v>
      </c>
      <c r="B2856" s="1">
        <f t="shared" ca="1" si="485"/>
        <v>44897.138732540552</v>
      </c>
      <c r="C2856" s="1">
        <f t="shared" ca="1" si="486"/>
        <v>44897.142808664801</v>
      </c>
      <c r="D2856" s="1">
        <f t="shared" ca="1" si="487"/>
        <v>44897.150411287745</v>
      </c>
      <c r="E2856" s="2" t="str">
        <f t="shared" ca="1" si="488"/>
        <v>Done</v>
      </c>
      <c r="F2856" s="4">
        <f t="shared" ca="1" si="489"/>
        <v>33.546723923145038</v>
      </c>
      <c r="G2856" s="4">
        <f t="shared" ca="1" si="490"/>
        <v>59.664018601581212</v>
      </c>
      <c r="H2856" s="4">
        <f t="shared" ca="1" si="491"/>
        <v>36.130325396277911</v>
      </c>
      <c r="I2856" s="4">
        <f t="shared" ca="1" si="492"/>
        <v>53.973234053549106</v>
      </c>
      <c r="J2856" s="5">
        <f ca="1">INDEX(Table2[NationalID],RANDBETWEEN(1,COUNT(Table2[NationalID])))</f>
        <v>7957409829</v>
      </c>
      <c r="K2856" s="5">
        <f ca="1">INDEX(Table4[PhoneNumber],RANDBETWEEN(1,COUNT(Table4[PhoneNumber])))</f>
        <v>9584683591</v>
      </c>
      <c r="L2856" s="3">
        <f t="shared" ca="1" si="493"/>
        <v>0.12</v>
      </c>
      <c r="M2856" s="5">
        <f t="shared" ca="1" si="494"/>
        <v>135089</v>
      </c>
    </row>
    <row r="2857" spans="1:13" x14ac:dyDescent="0.3">
      <c r="A2857" s="8" t="str">
        <f t="shared" ca="1" si="484"/>
        <v>0181456B-9B36-3C1D-013E-A5B894837115</v>
      </c>
      <c r="B2857" s="1">
        <f t="shared" ca="1" si="485"/>
        <v>44598.510931233322</v>
      </c>
      <c r="C2857" s="1">
        <f t="shared" ca="1" si="486"/>
        <v>44598.513532242316</v>
      </c>
      <c r="D2857" s="1">
        <f t="shared" ca="1" si="487"/>
        <v>44598.550511984809</v>
      </c>
      <c r="E2857" s="2" t="str">
        <f t="shared" ca="1" si="488"/>
        <v>Done</v>
      </c>
      <c r="F2857" s="4">
        <f t="shared" ca="1" si="489"/>
        <v>36.22618975730267</v>
      </c>
      <c r="G2857" s="4">
        <f t="shared" ca="1" si="490"/>
        <v>62.713682806476477</v>
      </c>
      <c r="H2857" s="4">
        <f t="shared" ca="1" si="491"/>
        <v>30.719566494951962</v>
      </c>
      <c r="I2857" s="4">
        <f t="shared" ca="1" si="492"/>
        <v>48.093785069864573</v>
      </c>
      <c r="J2857" s="5">
        <f ca="1">INDEX(Table2[NationalID],RANDBETWEEN(1,COUNT(Table2[NationalID])))</f>
        <v>4914768620</v>
      </c>
      <c r="K2857" s="5">
        <f ca="1">INDEX(Table4[PhoneNumber],RANDBETWEEN(1,COUNT(Table4[PhoneNumber])))</f>
        <v>9974197379</v>
      </c>
      <c r="L2857" s="3">
        <f t="shared" ca="1" si="493"/>
        <v>0.12</v>
      </c>
      <c r="M2857" s="5">
        <f t="shared" ca="1" si="494"/>
        <v>658631</v>
      </c>
    </row>
    <row r="2858" spans="1:13" x14ac:dyDescent="0.3">
      <c r="A2858" s="8" t="str">
        <f t="shared" ca="1" si="484"/>
        <v>098EB9B7-EB69-5FCC-0D07-CFBD1E6EB40F</v>
      </c>
      <c r="B2858" s="1">
        <f t="shared" ca="1" si="485"/>
        <v>44220.943702509103</v>
      </c>
      <c r="C2858" s="1">
        <f t="shared" ca="1" si="486"/>
        <v>44220.946550129112</v>
      </c>
      <c r="D2858" s="1">
        <f t="shared" ca="1" si="487"/>
        <v>44220.97036828714</v>
      </c>
      <c r="E2858" s="2" t="str">
        <f t="shared" ca="1" si="488"/>
        <v>Done</v>
      </c>
      <c r="F2858" s="4">
        <f t="shared" ca="1" si="489"/>
        <v>28.944788450161429</v>
      </c>
      <c r="G2858" s="4">
        <f t="shared" ca="1" si="490"/>
        <v>46.029490737505945</v>
      </c>
      <c r="H2858" s="4">
        <f t="shared" ca="1" si="491"/>
        <v>37.24299313198803</v>
      </c>
      <c r="I2858" s="4">
        <f t="shared" ca="1" si="492"/>
        <v>50.114034960704245</v>
      </c>
      <c r="J2858" s="5">
        <f ca="1">INDEX(Table2[NationalID],RANDBETWEEN(1,COUNT(Table2[NationalID])))</f>
        <v>4813321785</v>
      </c>
      <c r="K2858" s="5">
        <f ca="1">INDEX(Table4[PhoneNumber],RANDBETWEEN(1,COUNT(Table4[PhoneNumber])))</f>
        <v>9122296983</v>
      </c>
      <c r="L2858" s="3">
        <f t="shared" ca="1" si="493"/>
        <v>0.12</v>
      </c>
      <c r="M2858" s="5">
        <f t="shared" ca="1" si="494"/>
        <v>889512</v>
      </c>
    </row>
    <row r="2859" spans="1:13" x14ac:dyDescent="0.3">
      <c r="A2859" s="8" t="str">
        <f t="shared" ca="1" si="484"/>
        <v>E048BE74-1C5D-48C2-3211-4CAC9E83F53F</v>
      </c>
      <c r="B2859" s="1">
        <f t="shared" ca="1" si="485"/>
        <v>44647.954072148743</v>
      </c>
      <c r="C2859" s="1">
        <f t="shared" ca="1" si="486"/>
        <v>44647.955670143048</v>
      </c>
      <c r="D2859" s="1">
        <f t="shared" ca="1" si="487"/>
        <v>44647.980725754998</v>
      </c>
      <c r="E2859" s="2" t="str">
        <f t="shared" ca="1" si="488"/>
        <v>Done</v>
      </c>
      <c r="F2859" s="4">
        <f t="shared" ca="1" si="489"/>
        <v>34.160256327238962</v>
      </c>
      <c r="G2859" s="4">
        <f t="shared" ca="1" si="490"/>
        <v>55.937365872826149</v>
      </c>
      <c r="H2859" s="4">
        <f t="shared" ca="1" si="491"/>
        <v>37.86227947456608</v>
      </c>
      <c r="I2859" s="4">
        <f t="shared" ca="1" si="492"/>
        <v>45.99061856958744</v>
      </c>
      <c r="J2859" s="5">
        <f ca="1">INDEX(Table2[NationalID],RANDBETWEEN(1,COUNT(Table2[NationalID])))</f>
        <v>5757649189</v>
      </c>
      <c r="K2859" s="5">
        <f ca="1">INDEX(Table4[PhoneNumber],RANDBETWEEN(1,COUNT(Table4[PhoneNumber])))</f>
        <v>9354972004</v>
      </c>
      <c r="L2859" s="3">
        <f t="shared" ca="1" si="493"/>
        <v>0.12</v>
      </c>
      <c r="M2859" s="5">
        <f t="shared" ca="1" si="494"/>
        <v>738444</v>
      </c>
    </row>
    <row r="2860" spans="1:13" x14ac:dyDescent="0.3">
      <c r="A2860" s="8" t="str">
        <f t="shared" ca="1" si="484"/>
        <v>890B7DD7-1081-1D4C-AF1E-EB9A4ED49A03</v>
      </c>
      <c r="B2860" s="1">
        <f t="shared" ca="1" si="485"/>
        <v>44738.640002335822</v>
      </c>
      <c r="C2860" s="1">
        <f t="shared" ca="1" si="486"/>
        <v>44738.643231864531</v>
      </c>
      <c r="D2860" s="1">
        <f t="shared" ca="1" si="487"/>
        <v>44738.667907060393</v>
      </c>
      <c r="E2860" s="2" t="str">
        <f t="shared" ca="1" si="488"/>
        <v>Done</v>
      </c>
      <c r="F2860" s="4">
        <f t="shared" ca="1" si="489"/>
        <v>37.397794170443376</v>
      </c>
      <c r="G2860" s="4">
        <f t="shared" ca="1" si="490"/>
        <v>50.016426184170733</v>
      </c>
      <c r="H2860" s="4">
        <f t="shared" ca="1" si="491"/>
        <v>35.466555800334319</v>
      </c>
      <c r="I2860" s="4">
        <f t="shared" ca="1" si="492"/>
        <v>62.868036239307258</v>
      </c>
      <c r="J2860" s="5">
        <f ca="1">INDEX(Table2[NationalID],RANDBETWEEN(1,COUNT(Table2[NationalID])))</f>
        <v>2533302162</v>
      </c>
      <c r="K2860" s="5">
        <f ca="1">INDEX(Table4[PhoneNumber],RANDBETWEEN(1,COUNT(Table4[PhoneNumber])))</f>
        <v>9804839039</v>
      </c>
      <c r="L2860" s="3">
        <f t="shared" ca="1" si="493"/>
        <v>0.12</v>
      </c>
      <c r="M2860" s="5">
        <f t="shared" ca="1" si="494"/>
        <v>1068575</v>
      </c>
    </row>
    <row r="2861" spans="1:13" x14ac:dyDescent="0.3">
      <c r="A2861" s="8" t="str">
        <f t="shared" ca="1" si="484"/>
        <v>B9F6AD92-B0C9-1C99-AB9B-0BC5E22D1F48</v>
      </c>
      <c r="B2861" s="1">
        <f t="shared" ca="1" si="485"/>
        <v>44003.102544310626</v>
      </c>
      <c r="C2861" s="1">
        <f t="shared" ca="1" si="486"/>
        <v>44003.104912249306</v>
      </c>
      <c r="D2861" s="1">
        <f t="shared" ca="1" si="487"/>
        <v>44003.114425047832</v>
      </c>
      <c r="E2861" s="2" t="str">
        <f t="shared" ca="1" si="488"/>
        <v>Done</v>
      </c>
      <c r="F2861" s="4">
        <f t="shared" ca="1" si="489"/>
        <v>31.163679532196028</v>
      </c>
      <c r="G2861" s="4">
        <f t="shared" ca="1" si="490"/>
        <v>58.931386681015013</v>
      </c>
      <c r="H2861" s="4">
        <f t="shared" ca="1" si="491"/>
        <v>33.073252364160936</v>
      </c>
      <c r="I2861" s="4">
        <f t="shared" ca="1" si="492"/>
        <v>54.285992821601596</v>
      </c>
      <c r="J2861" s="5">
        <f ca="1">INDEX(Table2[NationalID],RANDBETWEEN(1,COUNT(Table2[NationalID])))</f>
        <v>5319887255</v>
      </c>
      <c r="K2861" s="5">
        <f ca="1">INDEX(Table4[PhoneNumber],RANDBETWEEN(1,COUNT(Table4[PhoneNumber])))</f>
        <v>9723357557</v>
      </c>
      <c r="L2861" s="3">
        <f t="shared" ca="1" si="493"/>
        <v>0.09</v>
      </c>
      <c r="M2861" s="5">
        <f t="shared" ca="1" si="494"/>
        <v>98126</v>
      </c>
    </row>
    <row r="2862" spans="1:13" x14ac:dyDescent="0.3">
      <c r="A2862" s="8" t="str">
        <f t="shared" ca="1" si="484"/>
        <v>784B76CB-8675-325B-63E8-38E7719C9AFC</v>
      </c>
      <c r="B2862" s="1">
        <f t="shared" ca="1" si="485"/>
        <v>44649.408136559679</v>
      </c>
      <c r="C2862" s="1">
        <f t="shared" ca="1" si="486"/>
        <v>44649.410504197331</v>
      </c>
      <c r="D2862" s="1">
        <f t="shared" ca="1" si="487"/>
        <v>44649.421000372458</v>
      </c>
      <c r="E2862" s="2" t="str">
        <f t="shared" ca="1" si="488"/>
        <v>Done</v>
      </c>
      <c r="F2862" s="4">
        <f t="shared" ca="1" si="489"/>
        <v>31.448079542564507</v>
      </c>
      <c r="G2862" s="4">
        <f t="shared" ca="1" si="490"/>
        <v>57.395750304033037</v>
      </c>
      <c r="H2862" s="4">
        <f t="shared" ca="1" si="491"/>
        <v>38.312253458297398</v>
      </c>
      <c r="I2862" s="4">
        <f t="shared" ca="1" si="492"/>
        <v>49.390324988434678</v>
      </c>
      <c r="J2862" s="5">
        <f ca="1">INDEX(Table2[NationalID],RANDBETWEEN(1,COUNT(Table2[NationalID])))</f>
        <v>3103512817</v>
      </c>
      <c r="K2862" s="5">
        <f ca="1">INDEX(Table4[PhoneNumber],RANDBETWEEN(1,COUNT(Table4[PhoneNumber])))</f>
        <v>9266876030</v>
      </c>
      <c r="L2862" s="3">
        <f t="shared" ca="1" si="493"/>
        <v>0.12</v>
      </c>
      <c r="M2862" s="5">
        <f t="shared" ca="1" si="494"/>
        <v>203957</v>
      </c>
    </row>
    <row r="2863" spans="1:13" x14ac:dyDescent="0.3">
      <c r="A2863" s="8" t="str">
        <f t="shared" ca="1" si="484"/>
        <v>99E9CE4E-187B-B7DC-C44C-86EDE06BFAD2</v>
      </c>
      <c r="B2863" s="1">
        <f t="shared" ca="1" si="485"/>
        <v>44489.000840323519</v>
      </c>
      <c r="C2863" s="1">
        <f t="shared" ca="1" si="486"/>
        <v>44489.002832482329</v>
      </c>
      <c r="D2863" s="1">
        <f t="shared" ca="1" si="487"/>
        <v>44489.041675701133</v>
      </c>
      <c r="E2863" s="2" t="str">
        <f t="shared" ca="1" si="488"/>
        <v>Done</v>
      </c>
      <c r="F2863" s="4">
        <f t="shared" ca="1" si="489"/>
        <v>36.635957462713897</v>
      </c>
      <c r="G2863" s="4">
        <f t="shared" ca="1" si="490"/>
        <v>55.187951916691162</v>
      </c>
      <c r="H2863" s="4">
        <f t="shared" ca="1" si="491"/>
        <v>33.920480764750202</v>
      </c>
      <c r="I2863" s="4">
        <f t="shared" ca="1" si="492"/>
        <v>63.167163294042069</v>
      </c>
      <c r="J2863" s="5">
        <f ca="1">INDEX(Table2[NationalID],RANDBETWEEN(1,COUNT(Table2[NationalID])))</f>
        <v>3103512817</v>
      </c>
      <c r="K2863" s="5">
        <f ca="1">INDEX(Table4[PhoneNumber],RANDBETWEEN(1,COUNT(Table4[PhoneNumber])))</f>
        <v>9797995266</v>
      </c>
      <c r="L2863" s="3">
        <f t="shared" ca="1" si="493"/>
        <v>0.12</v>
      </c>
      <c r="M2863" s="5">
        <f t="shared" ca="1" si="494"/>
        <v>646922</v>
      </c>
    </row>
    <row r="2864" spans="1:13" x14ac:dyDescent="0.3">
      <c r="A2864" s="8" t="str">
        <f t="shared" ca="1" si="484"/>
        <v>DC3F4D0F-949D-8212-7A14-C13923BD7DD7</v>
      </c>
      <c r="B2864" s="1">
        <f t="shared" ca="1" si="485"/>
        <v>44583.620821774537</v>
      </c>
      <c r="C2864" s="1">
        <f t="shared" ca="1" si="486"/>
        <v>44583.62338099238</v>
      </c>
      <c r="D2864" s="1">
        <f t="shared" ca="1" si="487"/>
        <v>44583.648195704169</v>
      </c>
      <c r="E2864" s="2" t="str">
        <f t="shared" ca="1" si="488"/>
        <v>Done</v>
      </c>
      <c r="F2864" s="4">
        <f t="shared" ca="1" si="489"/>
        <v>35.691277694071452</v>
      </c>
      <c r="G2864" s="4">
        <f t="shared" ca="1" si="490"/>
        <v>52.28691313170566</v>
      </c>
      <c r="H2864" s="4">
        <f t="shared" ca="1" si="491"/>
        <v>36.348125775231203</v>
      </c>
      <c r="I2864" s="4">
        <f t="shared" ca="1" si="492"/>
        <v>56.214964752095725</v>
      </c>
      <c r="J2864" s="5">
        <f ca="1">INDEX(Table2[NationalID],RANDBETWEEN(1,COUNT(Table2[NationalID])))</f>
        <v>9538425360</v>
      </c>
      <c r="K2864" s="5">
        <f ca="1">INDEX(Table4[PhoneNumber],RANDBETWEEN(1,COUNT(Table4[PhoneNumber])))</f>
        <v>9083032082</v>
      </c>
      <c r="L2864" s="3">
        <f t="shared" ca="1" si="493"/>
        <v>0.12</v>
      </c>
      <c r="M2864" s="5">
        <f t="shared" ca="1" si="494"/>
        <v>134070</v>
      </c>
    </row>
    <row r="2865" spans="1:13" x14ac:dyDescent="0.3">
      <c r="A2865" s="8" t="str">
        <f t="shared" ca="1" si="484"/>
        <v>3C906F02-6C71-FA2B-0D79-5EC0E9C9324A</v>
      </c>
      <c r="B2865" s="1">
        <f t="shared" ca="1" si="485"/>
        <v>44098.649805153611</v>
      </c>
      <c r="C2865" s="1">
        <f t="shared" ca="1" si="486"/>
        <v>44098.653817165068</v>
      </c>
      <c r="D2865" s="1">
        <f t="shared" ca="1" si="487"/>
        <v>44098.654444624386</v>
      </c>
      <c r="E2865" s="2" t="str">
        <f t="shared" ca="1" si="488"/>
        <v>Done</v>
      </c>
      <c r="F2865" s="4">
        <f t="shared" ca="1" si="489"/>
        <v>27.041825348718387</v>
      </c>
      <c r="G2865" s="4">
        <f t="shared" ca="1" si="490"/>
        <v>45.570673495770691</v>
      </c>
      <c r="H2865" s="4">
        <f t="shared" ca="1" si="491"/>
        <v>38.056649361044535</v>
      </c>
      <c r="I2865" s="4">
        <f t="shared" ca="1" si="492"/>
        <v>60.364158050002885</v>
      </c>
      <c r="J2865" s="5">
        <f ca="1">INDEX(Table2[NationalID],RANDBETWEEN(1,COUNT(Table2[NationalID])))</f>
        <v>1944091513</v>
      </c>
      <c r="K2865" s="5">
        <f ca="1">INDEX(Table4[PhoneNumber],RANDBETWEEN(1,COUNT(Table4[PhoneNumber])))</f>
        <v>9999973420</v>
      </c>
      <c r="L2865" s="3">
        <f t="shared" ca="1" si="493"/>
        <v>0.09</v>
      </c>
      <c r="M2865" s="5">
        <f t="shared" ca="1" si="494"/>
        <v>992553</v>
      </c>
    </row>
    <row r="2866" spans="1:13" x14ac:dyDescent="0.3">
      <c r="A2866" s="8" t="str">
        <f t="shared" ca="1" si="484"/>
        <v>47E13FA4-3891-00DA-B26C-C90ADD8EFDD9</v>
      </c>
      <c r="B2866" s="1">
        <f t="shared" ca="1" si="485"/>
        <v>44396.198606600534</v>
      </c>
      <c r="C2866" s="1">
        <f t="shared" ca="1" si="486"/>
        <v>44396.201934315701</v>
      </c>
      <c r="D2866" s="1">
        <f t="shared" ca="1" si="487"/>
        <v>44396.239790237996</v>
      </c>
      <c r="E2866" s="2" t="str">
        <f t="shared" ca="1" si="488"/>
        <v>Done</v>
      </c>
      <c r="F2866" s="4">
        <f t="shared" ca="1" si="489"/>
        <v>29.070604930662814</v>
      </c>
      <c r="G2866" s="4">
        <f t="shared" ca="1" si="490"/>
        <v>46.214491172321729</v>
      </c>
      <c r="H2866" s="4">
        <f t="shared" ca="1" si="491"/>
        <v>36.071153580770094</v>
      </c>
      <c r="I2866" s="4">
        <f t="shared" ca="1" si="492"/>
        <v>50.83334088347209</v>
      </c>
      <c r="J2866" s="5">
        <f ca="1">INDEX(Table2[NationalID],RANDBETWEEN(1,COUNT(Table2[NationalID])))</f>
        <v>1448952960</v>
      </c>
      <c r="K2866" s="5">
        <f ca="1">INDEX(Table4[PhoneNumber],RANDBETWEEN(1,COUNT(Table4[PhoneNumber])))</f>
        <v>9358125056</v>
      </c>
      <c r="L2866" s="3">
        <f t="shared" ca="1" si="493"/>
        <v>0.12</v>
      </c>
      <c r="M2866" s="5">
        <f t="shared" ca="1" si="494"/>
        <v>755910</v>
      </c>
    </row>
    <row r="2867" spans="1:13" x14ac:dyDescent="0.3">
      <c r="A2867" s="8" t="str">
        <f t="shared" ca="1" si="484"/>
        <v>0B540826-B26F-F850-24C3-1BBF94666B7A</v>
      </c>
      <c r="B2867" s="1">
        <f t="shared" ca="1" si="485"/>
        <v>44532.686300949725</v>
      </c>
      <c r="C2867" s="1">
        <f t="shared" ca="1" si="486"/>
        <v>44532.688519718358</v>
      </c>
      <c r="D2867" s="1">
        <f t="shared" ca="1" si="487"/>
        <v>44532.701817399276</v>
      </c>
      <c r="E2867" s="2" t="str">
        <f t="shared" ca="1" si="488"/>
        <v>Done</v>
      </c>
      <c r="F2867" s="4">
        <f t="shared" ca="1" si="489"/>
        <v>25.281251493191114</v>
      </c>
      <c r="G2867" s="4">
        <f t="shared" ca="1" si="490"/>
        <v>54.291509794581359</v>
      </c>
      <c r="H2867" s="4">
        <f t="shared" ca="1" si="491"/>
        <v>30.350907321869546</v>
      </c>
      <c r="I2867" s="4">
        <f t="shared" ca="1" si="492"/>
        <v>57.771269443105517</v>
      </c>
      <c r="J2867" s="5">
        <f ca="1">INDEX(Table2[NationalID],RANDBETWEEN(1,COUNT(Table2[NationalID])))</f>
        <v>3241277477</v>
      </c>
      <c r="K2867" s="5">
        <f ca="1">INDEX(Table4[PhoneNumber],RANDBETWEEN(1,COUNT(Table4[PhoneNumber])))</f>
        <v>9764164526</v>
      </c>
      <c r="L2867" s="3">
        <f t="shared" ca="1" si="493"/>
        <v>0.12</v>
      </c>
      <c r="M2867" s="5">
        <f t="shared" ca="1" si="494"/>
        <v>144637</v>
      </c>
    </row>
    <row r="2868" spans="1:13" x14ac:dyDescent="0.3">
      <c r="A2868" s="8" t="str">
        <f t="shared" ca="1" si="484"/>
        <v>02079E78-8732-59DA-72D6-497D12D5BCE6</v>
      </c>
      <c r="B2868" s="1">
        <f t="shared" ca="1" si="485"/>
        <v>44071.418271036397</v>
      </c>
      <c r="C2868" s="1">
        <f t="shared" ca="1" si="486"/>
        <v>44071.419839746093</v>
      </c>
      <c r="D2868" s="1">
        <f t="shared" ca="1" si="487"/>
        <v>44071.445677574542</v>
      </c>
      <c r="E2868" s="2" t="str">
        <f t="shared" ca="1" si="488"/>
        <v>Done</v>
      </c>
      <c r="F2868" s="4">
        <f t="shared" ca="1" si="489"/>
        <v>29.26511796318151</v>
      </c>
      <c r="G2868" s="4">
        <f t="shared" ca="1" si="490"/>
        <v>52.683815637043388</v>
      </c>
      <c r="H2868" s="4">
        <f t="shared" ca="1" si="491"/>
        <v>39.342569907668135</v>
      </c>
      <c r="I2868" s="4">
        <f t="shared" ca="1" si="492"/>
        <v>62.987015142400239</v>
      </c>
      <c r="J2868" s="5">
        <f ca="1">INDEX(Table2[NationalID],RANDBETWEEN(1,COUNT(Table2[NationalID])))</f>
        <v>7266642475</v>
      </c>
      <c r="K2868" s="5">
        <f ca="1">INDEX(Table4[PhoneNumber],RANDBETWEEN(1,COUNT(Table4[PhoneNumber])))</f>
        <v>9303629691</v>
      </c>
      <c r="L2868" s="3">
        <f t="shared" ca="1" si="493"/>
        <v>0.09</v>
      </c>
      <c r="M2868" s="5">
        <f t="shared" ca="1" si="494"/>
        <v>311231</v>
      </c>
    </row>
    <row r="2869" spans="1:13" x14ac:dyDescent="0.3">
      <c r="A2869" s="8" t="str">
        <f t="shared" ca="1" si="484"/>
        <v>BCBEFDCC-E206-2B29-4E58-78635FFF2A30</v>
      </c>
      <c r="B2869" s="1">
        <f t="shared" ca="1" si="485"/>
        <v>43917.263668568245</v>
      </c>
      <c r="C2869" s="1">
        <f t="shared" ca="1" si="486"/>
        <v>43917.265570684453</v>
      </c>
      <c r="D2869" s="1">
        <f t="shared" ca="1" si="487"/>
        <v>43917.306093990366</v>
      </c>
      <c r="E2869" s="2" t="str">
        <f t="shared" ca="1" si="488"/>
        <v>Done</v>
      </c>
      <c r="F2869" s="4">
        <f t="shared" ca="1" si="489"/>
        <v>28.696694454355761</v>
      </c>
      <c r="G2869" s="4">
        <f t="shared" ca="1" si="490"/>
        <v>56.710447877383267</v>
      </c>
      <c r="H2869" s="4">
        <f t="shared" ca="1" si="491"/>
        <v>33.127887628580964</v>
      </c>
      <c r="I2869" s="4">
        <f t="shared" ca="1" si="492"/>
        <v>52.0065685655793</v>
      </c>
      <c r="J2869" s="5">
        <f ca="1">INDEX(Table2[NationalID],RANDBETWEEN(1,COUNT(Table2[NationalID])))</f>
        <v>9695451318</v>
      </c>
      <c r="K2869" s="5">
        <f ca="1">INDEX(Table4[PhoneNumber],RANDBETWEEN(1,COUNT(Table4[PhoneNumber])))</f>
        <v>9232954012</v>
      </c>
      <c r="L2869" s="3">
        <f t="shared" ca="1" si="493"/>
        <v>0.09</v>
      </c>
      <c r="M2869" s="5">
        <f t="shared" ca="1" si="494"/>
        <v>411936</v>
      </c>
    </row>
    <row r="2870" spans="1:13" x14ac:dyDescent="0.3">
      <c r="A2870" s="8" t="str">
        <f t="shared" ca="1" si="484"/>
        <v>E4968704-908F-DD1C-8978-194B8715442A</v>
      </c>
      <c r="B2870" s="1">
        <f t="shared" ca="1" si="485"/>
        <v>43837.94630298495</v>
      </c>
      <c r="C2870" s="1">
        <f t="shared" ca="1" si="486"/>
        <v>43837.949876744911</v>
      </c>
      <c r="D2870" s="1">
        <f t="shared" ca="1" si="487"/>
        <v>43837.954440593814</v>
      </c>
      <c r="E2870" s="2" t="str">
        <f t="shared" ca="1" si="488"/>
        <v>Done</v>
      </c>
      <c r="F2870" s="4">
        <f t="shared" ca="1" si="489"/>
        <v>31.082313314835844</v>
      </c>
      <c r="G2870" s="4">
        <f t="shared" ca="1" si="490"/>
        <v>58.287708067671176</v>
      </c>
      <c r="H2870" s="4">
        <f t="shared" ca="1" si="491"/>
        <v>30.222951688779958</v>
      </c>
      <c r="I2870" s="4">
        <f t="shared" ca="1" si="492"/>
        <v>56.683188619386883</v>
      </c>
      <c r="J2870" s="5">
        <f ca="1">INDEX(Table2[NationalID],RANDBETWEEN(1,COUNT(Table2[NationalID])))</f>
        <v>2533302162</v>
      </c>
      <c r="K2870" s="5">
        <f ca="1">INDEX(Table4[PhoneNumber],RANDBETWEEN(1,COUNT(Table4[PhoneNumber])))</f>
        <v>9619405758</v>
      </c>
      <c r="L2870" s="3">
        <f t="shared" ca="1" si="493"/>
        <v>0.09</v>
      </c>
      <c r="M2870" s="5">
        <f t="shared" ca="1" si="494"/>
        <v>159468</v>
      </c>
    </row>
    <row r="2871" spans="1:13" x14ac:dyDescent="0.3">
      <c r="A2871" s="8" t="str">
        <f t="shared" ca="1" si="484"/>
        <v>60AFAACE-D991-88CA-42C4-D979F728F5A3</v>
      </c>
      <c r="B2871" s="1">
        <f t="shared" ca="1" si="485"/>
        <v>44540.007106637211</v>
      </c>
      <c r="C2871" s="1" t="str">
        <f t="shared" ca="1" si="486"/>
        <v/>
      </c>
      <c r="D2871" s="1" t="str">
        <f t="shared" ca="1" si="487"/>
        <v/>
      </c>
      <c r="E2871" s="2" t="str">
        <f t="shared" ca="1" si="488"/>
        <v>Canceled</v>
      </c>
      <c r="F2871" s="4">
        <f t="shared" ca="1" si="489"/>
        <v>28.262568559394317</v>
      </c>
      <c r="G2871" s="4">
        <f t="shared" ca="1" si="490"/>
        <v>48.565589873202136</v>
      </c>
      <c r="H2871" s="4">
        <f t="shared" ca="1" si="491"/>
        <v>30.405730240670405</v>
      </c>
      <c r="I2871" s="4">
        <f t="shared" ca="1" si="492"/>
        <v>48.326662494767781</v>
      </c>
      <c r="J2871" s="5">
        <f ca="1">INDEX(Table2[NationalID],RANDBETWEEN(1,COUNT(Table2[NationalID])))</f>
        <v>3103512817</v>
      </c>
      <c r="K2871" s="5">
        <f ca="1">INDEX(Table4[PhoneNumber],RANDBETWEEN(1,COUNT(Table4[PhoneNumber])))</f>
        <v>9998868094</v>
      </c>
      <c r="L2871" s="3">
        <f t="shared" ca="1" si="493"/>
        <v>0.12</v>
      </c>
      <c r="M2871" s="5">
        <f t="shared" ca="1" si="494"/>
        <v>70578</v>
      </c>
    </row>
    <row r="2872" spans="1:13" x14ac:dyDescent="0.3">
      <c r="A2872" s="8" t="str">
        <f t="shared" ca="1" si="484"/>
        <v>2B747849-DDB2-0F49-A843-ACD4080A1081</v>
      </c>
      <c r="B2872" s="1">
        <f t="shared" ca="1" si="485"/>
        <v>44582.262849376879</v>
      </c>
      <c r="C2872" s="1">
        <f t="shared" ca="1" si="486"/>
        <v>44582.264789829525</v>
      </c>
      <c r="D2872" s="1">
        <f t="shared" ca="1" si="487"/>
        <v>44582.304616889618</v>
      </c>
      <c r="E2872" s="2" t="str">
        <f t="shared" ca="1" si="488"/>
        <v>Done</v>
      </c>
      <c r="F2872" s="4">
        <f t="shared" ca="1" si="489"/>
        <v>36.137395688302561</v>
      </c>
      <c r="G2872" s="4">
        <f t="shared" ca="1" si="490"/>
        <v>48.198635984307366</v>
      </c>
      <c r="H2872" s="4">
        <f t="shared" ca="1" si="491"/>
        <v>25.83226117607984</v>
      </c>
      <c r="I2872" s="4">
        <f t="shared" ca="1" si="492"/>
        <v>50.404032323244479</v>
      </c>
      <c r="J2872" s="5">
        <f ca="1">INDEX(Table2[NationalID],RANDBETWEEN(1,COUNT(Table2[NationalID])))</f>
        <v>3241277477</v>
      </c>
      <c r="K2872" s="5">
        <f ca="1">INDEX(Table4[PhoneNumber],RANDBETWEEN(1,COUNT(Table4[PhoneNumber])))</f>
        <v>9896625307</v>
      </c>
      <c r="L2872" s="3">
        <f t="shared" ca="1" si="493"/>
        <v>0.12</v>
      </c>
      <c r="M2872" s="5">
        <f t="shared" ca="1" si="494"/>
        <v>783209</v>
      </c>
    </row>
    <row r="2873" spans="1:13" x14ac:dyDescent="0.3">
      <c r="A2873" s="8" t="str">
        <f t="shared" ca="1" si="484"/>
        <v>9C91E64D-682C-C7B0-B0E4-AECE7D7C4015</v>
      </c>
      <c r="B2873" s="1">
        <f t="shared" ca="1" si="485"/>
        <v>43847.778715201472</v>
      </c>
      <c r="C2873" s="1">
        <f t="shared" ca="1" si="486"/>
        <v>43847.780143897835</v>
      </c>
      <c r="D2873" s="1">
        <f t="shared" ca="1" si="487"/>
        <v>43847.795059847085</v>
      </c>
      <c r="E2873" s="2" t="str">
        <f t="shared" ca="1" si="488"/>
        <v>Done</v>
      </c>
      <c r="F2873" s="4">
        <f t="shared" ca="1" si="489"/>
        <v>32.980374022567617</v>
      </c>
      <c r="G2873" s="4">
        <f t="shared" ca="1" si="490"/>
        <v>46.503678206895458</v>
      </c>
      <c r="H2873" s="4">
        <f t="shared" ca="1" si="491"/>
        <v>31.994264732443156</v>
      </c>
      <c r="I2873" s="4">
        <f t="shared" ca="1" si="492"/>
        <v>51.152165334416267</v>
      </c>
      <c r="J2873" s="5">
        <f ca="1">INDEX(Table2[NationalID],RANDBETWEEN(1,COUNT(Table2[NationalID])))</f>
        <v>1944091513</v>
      </c>
      <c r="K2873" s="5">
        <f ca="1">INDEX(Table4[PhoneNumber],RANDBETWEEN(1,COUNT(Table4[PhoneNumber])))</f>
        <v>9003926235</v>
      </c>
      <c r="L2873" s="3">
        <f t="shared" ca="1" si="493"/>
        <v>0.09</v>
      </c>
      <c r="M2873" s="5">
        <f t="shared" ca="1" si="494"/>
        <v>169611</v>
      </c>
    </row>
    <row r="2874" spans="1:13" x14ac:dyDescent="0.3">
      <c r="A2874" s="8" t="str">
        <f t="shared" ca="1" si="484"/>
        <v>60FD0AFF-AE05-70D3-6CC9-6B4247C2B0D4</v>
      </c>
      <c r="B2874" s="1">
        <f t="shared" ca="1" si="485"/>
        <v>43992.87496617165</v>
      </c>
      <c r="C2874" s="1">
        <f t="shared" ca="1" si="486"/>
        <v>43992.875017971091</v>
      </c>
      <c r="D2874" s="1">
        <f t="shared" ca="1" si="487"/>
        <v>43992.9078651034</v>
      </c>
      <c r="E2874" s="2" t="str">
        <f t="shared" ca="1" si="488"/>
        <v>Done</v>
      </c>
      <c r="F2874" s="4">
        <f t="shared" ca="1" si="489"/>
        <v>27.637079573700916</v>
      </c>
      <c r="G2874" s="4">
        <f t="shared" ca="1" si="490"/>
        <v>54.353393207502563</v>
      </c>
      <c r="H2874" s="4">
        <f t="shared" ca="1" si="491"/>
        <v>27.966174121601824</v>
      </c>
      <c r="I2874" s="4">
        <f t="shared" ca="1" si="492"/>
        <v>53.2168378948043</v>
      </c>
      <c r="J2874" s="5">
        <f ca="1">INDEX(Table2[NationalID],RANDBETWEEN(1,COUNT(Table2[NationalID])))</f>
        <v>9657531542</v>
      </c>
      <c r="K2874" s="5">
        <f ca="1">INDEX(Table4[PhoneNumber],RANDBETWEEN(1,COUNT(Table4[PhoneNumber])))</f>
        <v>9863221886</v>
      </c>
      <c r="L2874" s="3">
        <f t="shared" ca="1" si="493"/>
        <v>0.09</v>
      </c>
      <c r="M2874" s="5">
        <f t="shared" ca="1" si="494"/>
        <v>68926</v>
      </c>
    </row>
    <row r="2875" spans="1:13" x14ac:dyDescent="0.3">
      <c r="A2875" s="8" t="str">
        <f t="shared" ca="1" si="484"/>
        <v>DA557791-C824-3D5C-E243-CE703A310C84</v>
      </c>
      <c r="B2875" s="1">
        <f t="shared" ca="1" si="485"/>
        <v>44272.138310775954</v>
      </c>
      <c r="C2875" s="1">
        <f t="shared" ca="1" si="486"/>
        <v>44272.142227131648</v>
      </c>
      <c r="D2875" s="1">
        <f t="shared" ca="1" si="487"/>
        <v>44272.154415777244</v>
      </c>
      <c r="E2875" s="2" t="str">
        <f t="shared" ca="1" si="488"/>
        <v>Done</v>
      </c>
      <c r="F2875" s="4">
        <f t="shared" ca="1" si="489"/>
        <v>36.142997471184977</v>
      </c>
      <c r="G2875" s="4">
        <f t="shared" ca="1" si="490"/>
        <v>46.397867240436135</v>
      </c>
      <c r="H2875" s="4">
        <f t="shared" ca="1" si="491"/>
        <v>34.667115626378788</v>
      </c>
      <c r="I2875" s="4">
        <f t="shared" ca="1" si="492"/>
        <v>48.924875741029489</v>
      </c>
      <c r="J2875" s="5">
        <f ca="1">INDEX(Table2[NationalID],RANDBETWEEN(1,COUNT(Table2[NationalID])))</f>
        <v>8011532902</v>
      </c>
      <c r="K2875" s="5">
        <f ca="1">INDEX(Table4[PhoneNumber],RANDBETWEEN(1,COUNT(Table4[PhoneNumber])))</f>
        <v>9053401209</v>
      </c>
      <c r="L2875" s="3">
        <f t="shared" ca="1" si="493"/>
        <v>0.12</v>
      </c>
      <c r="M2875" s="5">
        <f t="shared" ca="1" si="494"/>
        <v>124271</v>
      </c>
    </row>
    <row r="2876" spans="1:13" x14ac:dyDescent="0.3">
      <c r="A2876" s="8" t="str">
        <f t="shared" ca="1" si="484"/>
        <v>FA957C0B-05FC-3268-0537-ECEDF10A0A2E</v>
      </c>
      <c r="B2876" s="1">
        <f t="shared" ca="1" si="485"/>
        <v>44808.575769465358</v>
      </c>
      <c r="C2876" s="1" t="str">
        <f t="shared" ca="1" si="486"/>
        <v/>
      </c>
      <c r="D2876" s="1" t="str">
        <f t="shared" ca="1" si="487"/>
        <v/>
      </c>
      <c r="E2876" s="2" t="str">
        <f t="shared" ca="1" si="488"/>
        <v>Canceled</v>
      </c>
      <c r="F2876" s="4">
        <f t="shared" ca="1" si="489"/>
        <v>30.786193631405684</v>
      </c>
      <c r="G2876" s="4">
        <f t="shared" ca="1" si="490"/>
        <v>52.164178736798902</v>
      </c>
      <c r="H2876" s="4">
        <f t="shared" ca="1" si="491"/>
        <v>31.751313259493216</v>
      </c>
      <c r="I2876" s="4">
        <f t="shared" ca="1" si="492"/>
        <v>49.525230705941752</v>
      </c>
      <c r="J2876" s="5">
        <f ca="1">INDEX(Table2[NationalID],RANDBETWEEN(1,COUNT(Table2[NationalID])))</f>
        <v>1820475886</v>
      </c>
      <c r="K2876" s="5">
        <f ca="1">INDEX(Table4[PhoneNumber],RANDBETWEEN(1,COUNT(Table4[PhoneNumber])))</f>
        <v>9717460919</v>
      </c>
      <c r="L2876" s="3">
        <f t="shared" ca="1" si="493"/>
        <v>0.12</v>
      </c>
      <c r="M2876" s="5">
        <f t="shared" ca="1" si="494"/>
        <v>36815</v>
      </c>
    </row>
    <row r="2877" spans="1:13" x14ac:dyDescent="0.3">
      <c r="A2877" s="8" t="str">
        <f t="shared" ca="1" si="484"/>
        <v>8D73C5FC-4CC6-E23A-B321-C6261A56EDD3</v>
      </c>
      <c r="B2877" s="1">
        <f t="shared" ca="1" si="485"/>
        <v>44535.165743733094</v>
      </c>
      <c r="C2877" s="1">
        <f t="shared" ca="1" si="486"/>
        <v>44535.165839615656</v>
      </c>
      <c r="D2877" s="1">
        <f t="shared" ca="1" si="487"/>
        <v>44535.180102527876</v>
      </c>
      <c r="E2877" s="2" t="str">
        <f t="shared" ca="1" si="488"/>
        <v>Done</v>
      </c>
      <c r="F2877" s="4">
        <f t="shared" ca="1" si="489"/>
        <v>28.859150211045552</v>
      </c>
      <c r="G2877" s="4">
        <f t="shared" ca="1" si="490"/>
        <v>50.621470387994279</v>
      </c>
      <c r="H2877" s="4">
        <f t="shared" ca="1" si="491"/>
        <v>26.987266649959299</v>
      </c>
      <c r="I2877" s="4">
        <f t="shared" ca="1" si="492"/>
        <v>49.443564047381855</v>
      </c>
      <c r="J2877" s="5">
        <f ca="1">INDEX(Table2[NationalID],RANDBETWEEN(1,COUNT(Table2[NationalID])))</f>
        <v>3598869598</v>
      </c>
      <c r="K2877" s="5">
        <f ca="1">INDEX(Table4[PhoneNumber],RANDBETWEEN(1,COUNT(Table4[PhoneNumber])))</f>
        <v>9354414279</v>
      </c>
      <c r="L2877" s="3">
        <f t="shared" ca="1" si="493"/>
        <v>0.12</v>
      </c>
      <c r="M2877" s="5">
        <f t="shared" ca="1" si="494"/>
        <v>168148</v>
      </c>
    </row>
    <row r="2878" spans="1:13" x14ac:dyDescent="0.3">
      <c r="A2878" s="8" t="str">
        <f t="shared" ca="1" si="484"/>
        <v>687CEB25-CBC9-3143-FE52-2E626AC1A58A</v>
      </c>
      <c r="B2878" s="1">
        <f t="shared" ca="1" si="485"/>
        <v>44831.850536802602</v>
      </c>
      <c r="C2878" s="1">
        <f t="shared" ca="1" si="486"/>
        <v>44831.852312703886</v>
      </c>
      <c r="D2878" s="1">
        <f t="shared" ca="1" si="487"/>
        <v>44831.858145588587</v>
      </c>
      <c r="E2878" s="2" t="str">
        <f t="shared" ca="1" si="488"/>
        <v>Done</v>
      </c>
      <c r="F2878" s="4">
        <f t="shared" ca="1" si="489"/>
        <v>38.899866388064069</v>
      </c>
      <c r="G2878" s="4">
        <f t="shared" ca="1" si="490"/>
        <v>58.203889199363182</v>
      </c>
      <c r="H2878" s="4">
        <f t="shared" ca="1" si="491"/>
        <v>31.385166306265692</v>
      </c>
      <c r="I2878" s="4">
        <f t="shared" ca="1" si="492"/>
        <v>59.424139425299117</v>
      </c>
      <c r="J2878" s="5">
        <f ca="1">INDEX(Table2[NationalID],RANDBETWEEN(1,COUNT(Table2[NationalID])))</f>
        <v>8152833134</v>
      </c>
      <c r="K2878" s="5">
        <f ca="1">INDEX(Table4[PhoneNumber],RANDBETWEEN(1,COUNT(Table4[PhoneNumber])))</f>
        <v>9758990543</v>
      </c>
      <c r="L2878" s="3">
        <f t="shared" ca="1" si="493"/>
        <v>0.12</v>
      </c>
      <c r="M2878" s="5">
        <f t="shared" ca="1" si="494"/>
        <v>619450</v>
      </c>
    </row>
    <row r="2879" spans="1:13" x14ac:dyDescent="0.3">
      <c r="A2879" s="8" t="str">
        <f t="shared" ca="1" si="484"/>
        <v>98988D6E-32C9-DD12-DA4B-B0585599416F</v>
      </c>
      <c r="B2879" s="1">
        <f t="shared" ca="1" si="485"/>
        <v>44612.42623930212</v>
      </c>
      <c r="C2879" s="1">
        <f t="shared" ca="1" si="486"/>
        <v>44612.427378288739</v>
      </c>
      <c r="D2879" s="1">
        <f t="shared" ca="1" si="487"/>
        <v>44612.45582902211</v>
      </c>
      <c r="E2879" s="2" t="str">
        <f t="shared" ca="1" si="488"/>
        <v>Done</v>
      </c>
      <c r="F2879" s="4">
        <f t="shared" ca="1" si="489"/>
        <v>28.435233452547813</v>
      </c>
      <c r="G2879" s="4">
        <f t="shared" ca="1" si="490"/>
        <v>44.187815712104111</v>
      </c>
      <c r="H2879" s="4">
        <f t="shared" ca="1" si="491"/>
        <v>27.084705209576207</v>
      </c>
      <c r="I2879" s="4">
        <f t="shared" ca="1" si="492"/>
        <v>54.436916329119256</v>
      </c>
      <c r="J2879" s="5">
        <f ca="1">INDEX(Table2[NationalID],RANDBETWEEN(1,COUNT(Table2[NationalID])))</f>
        <v>4321842344</v>
      </c>
      <c r="K2879" s="5">
        <f ca="1">INDEX(Table4[PhoneNumber],RANDBETWEEN(1,COUNT(Table4[PhoneNumber])))</f>
        <v>9459243344</v>
      </c>
      <c r="L2879" s="3">
        <f t="shared" ca="1" si="493"/>
        <v>0.12</v>
      </c>
      <c r="M2879" s="5">
        <f t="shared" ca="1" si="494"/>
        <v>508150</v>
      </c>
    </row>
    <row r="2880" spans="1:13" x14ac:dyDescent="0.3">
      <c r="A2880" s="8" t="str">
        <f t="shared" ca="1" si="484"/>
        <v>6A212B94-163A-C821-3FBF-59698E15964E</v>
      </c>
      <c r="B2880" s="1">
        <f t="shared" ca="1" si="485"/>
        <v>44674.257239770108</v>
      </c>
      <c r="C2880" s="1">
        <f t="shared" ca="1" si="486"/>
        <v>44674.259951794571</v>
      </c>
      <c r="D2880" s="1">
        <f t="shared" ca="1" si="487"/>
        <v>44674.271996844029</v>
      </c>
      <c r="E2880" s="2" t="str">
        <f t="shared" ca="1" si="488"/>
        <v>Done</v>
      </c>
      <c r="F2880" s="4">
        <f t="shared" ca="1" si="489"/>
        <v>25.941307652913814</v>
      </c>
      <c r="G2880" s="4">
        <f t="shared" ca="1" si="490"/>
        <v>47.654138605907697</v>
      </c>
      <c r="H2880" s="4">
        <f t="shared" ca="1" si="491"/>
        <v>29.545565410296962</v>
      </c>
      <c r="I2880" s="4">
        <f t="shared" ca="1" si="492"/>
        <v>59.46729671064071</v>
      </c>
      <c r="J2880" s="5">
        <f ca="1">INDEX(Table2[NationalID],RANDBETWEEN(1,COUNT(Table2[NationalID])))</f>
        <v>4382750849</v>
      </c>
      <c r="K2880" s="5">
        <f ca="1">INDEX(Table4[PhoneNumber],RANDBETWEEN(1,COUNT(Table4[PhoneNumber])))</f>
        <v>9682647937</v>
      </c>
      <c r="L2880" s="3">
        <f t="shared" ca="1" si="493"/>
        <v>0.12</v>
      </c>
      <c r="M2880" s="5">
        <f t="shared" ca="1" si="494"/>
        <v>603026</v>
      </c>
    </row>
    <row r="2881" spans="1:13" x14ac:dyDescent="0.3">
      <c r="A2881" s="8" t="str">
        <f t="shared" ca="1" si="484"/>
        <v>B785D818-F12D-8CCF-87D8-0C0E2E8D1BFA</v>
      </c>
      <c r="B2881" s="1">
        <f t="shared" ca="1" si="485"/>
        <v>44562.620099421081</v>
      </c>
      <c r="C2881" s="1">
        <f t="shared" ca="1" si="486"/>
        <v>44562.623484242366</v>
      </c>
      <c r="D2881" s="1">
        <f t="shared" ca="1" si="487"/>
        <v>44562.645905024779</v>
      </c>
      <c r="E2881" s="2" t="str">
        <f t="shared" ca="1" si="488"/>
        <v>Done</v>
      </c>
      <c r="F2881" s="4">
        <f t="shared" ca="1" si="489"/>
        <v>33.096311067638034</v>
      </c>
      <c r="G2881" s="4">
        <f t="shared" ca="1" si="490"/>
        <v>49.813833209916076</v>
      </c>
      <c r="H2881" s="4">
        <f t="shared" ca="1" si="491"/>
        <v>27.254310130905868</v>
      </c>
      <c r="I2881" s="4">
        <f t="shared" ca="1" si="492"/>
        <v>56.808004803380946</v>
      </c>
      <c r="J2881" s="5">
        <f ca="1">INDEX(Table2[NationalID],RANDBETWEEN(1,COUNT(Table2[NationalID])))</f>
        <v>7266642475</v>
      </c>
      <c r="K2881" s="5">
        <f ca="1">INDEX(Table4[PhoneNumber],RANDBETWEEN(1,COUNT(Table4[PhoneNumber])))</f>
        <v>9274911663</v>
      </c>
      <c r="L2881" s="3">
        <f t="shared" ca="1" si="493"/>
        <v>0.12</v>
      </c>
      <c r="M2881" s="5">
        <f t="shared" ca="1" si="494"/>
        <v>490792</v>
      </c>
    </row>
    <row r="2882" spans="1:13" x14ac:dyDescent="0.3">
      <c r="A2882" s="8" t="str">
        <f t="shared" ref="A2882:A2945" ca="1" si="49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DEE68FB9-17D6-9EE4-3C6C-C67DFC69C9D4</v>
      </c>
      <c r="B2882" s="1">
        <f t="shared" ref="B2882:B2945" ca="1" si="496">RAND()*(DATEVALUE("2022-12-31 23:59:59")-DATEVALUE("2020-01-01 00:00:00"))+DATEVALUE("2020-01-01 00:00:00")</f>
        <v>44323.892040153798</v>
      </c>
      <c r="C2882" s="1">
        <f t="shared" ref="C2882:C2945" ca="1" si="497">IF(RAND() &gt;= 0.92, "", RAND()*0.00417+B2882)</f>
        <v>44323.895402599708</v>
      </c>
      <c r="D2882" s="1">
        <f t="shared" ref="D2882:D2945" ca="1" si="498">IF(C2882="", "",RAND()*0.0417+C2882)</f>
        <v>44323.915938904531</v>
      </c>
      <c r="E2882" s="2" t="str">
        <f t="shared" ref="E2882:E2945" ca="1" si="499">IF(C2882="", "Canceled", "Done")</f>
        <v>Done</v>
      </c>
      <c r="F2882" s="4">
        <f t="shared" ref="F2882:F2945" ca="1" si="500">RAND()*14.43+25.04</f>
        <v>33.368992326047596</v>
      </c>
      <c r="G2882" s="4">
        <f t="shared" ref="G2882:G2945" ca="1" si="501">RAND()*19.16+44.02</f>
        <v>48.724133688476712</v>
      </c>
      <c r="H2882" s="4">
        <f t="shared" ref="H2882:H2945" ca="1" si="502">RAND()*14.43+25.04</f>
        <v>32.349773613080863</v>
      </c>
      <c r="I2882" s="4">
        <f t="shared" ref="I2882:I2945" ca="1" si="503">RAND()*19.16+44.02</f>
        <v>58.316653717390736</v>
      </c>
      <c r="J2882" s="5">
        <f ca="1">INDEX(Table2[NationalID],RANDBETWEEN(1,COUNT(Table2[NationalID])))</f>
        <v>7398653942</v>
      </c>
      <c r="K2882" s="5">
        <f ca="1">INDEX(Table4[PhoneNumber],RANDBETWEEN(1,COUNT(Table4[PhoneNumber])))</f>
        <v>9716855521</v>
      </c>
      <c r="L2882" s="3">
        <f t="shared" ref="L2882:L2945" ca="1" si="504">IF(B2882&gt;=DATE(2021,1,1),0.12,0.09)</f>
        <v>0.12</v>
      </c>
      <c r="M2882" s="5">
        <f t="shared" ref="M2882:M2945" ca="1" si="505">ROUND(SQRT(POWER(H2882-F2882, 2) + POWER(I2882-G2882, 2))*RANDBETWEEN(10000, 100000),0)</f>
        <v>107182</v>
      </c>
    </row>
    <row r="2883" spans="1:13" x14ac:dyDescent="0.3">
      <c r="A2883" s="8" t="str">
        <f t="shared" ca="1" si="495"/>
        <v>6BEBCB35-61D3-3E68-6609-CD5D2D850911</v>
      </c>
      <c r="B2883" s="1">
        <f t="shared" ca="1" si="496"/>
        <v>44436.600897722114</v>
      </c>
      <c r="C2883" s="1">
        <f t="shared" ca="1" si="497"/>
        <v>44436.604608287329</v>
      </c>
      <c r="D2883" s="1">
        <f t="shared" ca="1" si="498"/>
        <v>44436.639214399525</v>
      </c>
      <c r="E2883" s="2" t="str">
        <f t="shared" ca="1" si="499"/>
        <v>Done</v>
      </c>
      <c r="F2883" s="4">
        <f t="shared" ca="1" si="500"/>
        <v>28.840077702208465</v>
      </c>
      <c r="G2883" s="4">
        <f t="shared" ca="1" si="501"/>
        <v>45.44320129980126</v>
      </c>
      <c r="H2883" s="4">
        <f t="shared" ca="1" si="502"/>
        <v>34.092478240427866</v>
      </c>
      <c r="I2883" s="4">
        <f t="shared" ca="1" si="503"/>
        <v>47.173691173399575</v>
      </c>
      <c r="J2883" s="5">
        <f ca="1">INDEX(Table2[NationalID],RANDBETWEEN(1,COUNT(Table2[NationalID])))</f>
        <v>2778982165</v>
      </c>
      <c r="K2883" s="5">
        <f ca="1">INDEX(Table4[PhoneNumber],RANDBETWEEN(1,COUNT(Table4[PhoneNumber])))</f>
        <v>9654316852</v>
      </c>
      <c r="L2883" s="3">
        <f t="shared" ca="1" si="504"/>
        <v>0.12</v>
      </c>
      <c r="M2883" s="5">
        <f t="shared" ca="1" si="505"/>
        <v>158311</v>
      </c>
    </row>
    <row r="2884" spans="1:13" x14ac:dyDescent="0.3">
      <c r="A2884" s="8" t="str">
        <f t="shared" ca="1" si="495"/>
        <v>32CB57A2-FE93-AE8F-A409-B0008498AB46</v>
      </c>
      <c r="B2884" s="1">
        <f t="shared" ca="1" si="496"/>
        <v>44755.602663010824</v>
      </c>
      <c r="C2884" s="1">
        <f t="shared" ca="1" si="497"/>
        <v>44755.606761630916</v>
      </c>
      <c r="D2884" s="1">
        <f t="shared" ca="1" si="498"/>
        <v>44755.612783010678</v>
      </c>
      <c r="E2884" s="2" t="str">
        <f t="shared" ca="1" si="499"/>
        <v>Done</v>
      </c>
      <c r="F2884" s="4">
        <f t="shared" ca="1" si="500"/>
        <v>34.036521879221844</v>
      </c>
      <c r="G2884" s="4">
        <f t="shared" ca="1" si="501"/>
        <v>57.883290080653651</v>
      </c>
      <c r="H2884" s="4">
        <f t="shared" ca="1" si="502"/>
        <v>37.461767024671133</v>
      </c>
      <c r="I2884" s="4">
        <f t="shared" ca="1" si="503"/>
        <v>49.219040753862956</v>
      </c>
      <c r="J2884" s="5">
        <f ca="1">INDEX(Table2[NationalID],RANDBETWEEN(1,COUNT(Table2[NationalID])))</f>
        <v>8125817510</v>
      </c>
      <c r="K2884" s="5">
        <f ca="1">INDEX(Table4[PhoneNumber],RANDBETWEEN(1,COUNT(Table4[PhoneNumber])))</f>
        <v>9452039723</v>
      </c>
      <c r="L2884" s="3">
        <f t="shared" ca="1" si="504"/>
        <v>0.12</v>
      </c>
      <c r="M2884" s="5">
        <f t="shared" ca="1" si="505"/>
        <v>520880</v>
      </c>
    </row>
    <row r="2885" spans="1:13" x14ac:dyDescent="0.3">
      <c r="A2885" s="8" t="str">
        <f t="shared" ca="1" si="495"/>
        <v>60F1BE3A-1E66-6C2E-BFF6-8DD5D51B46B2</v>
      </c>
      <c r="B2885" s="1">
        <f t="shared" ca="1" si="496"/>
        <v>44658.507853106144</v>
      </c>
      <c r="C2885" s="1">
        <f t="shared" ca="1" si="497"/>
        <v>44658.509875046067</v>
      </c>
      <c r="D2885" s="1">
        <f t="shared" ca="1" si="498"/>
        <v>44658.535091391779</v>
      </c>
      <c r="E2885" s="2" t="str">
        <f t="shared" ca="1" si="499"/>
        <v>Done</v>
      </c>
      <c r="F2885" s="4">
        <f t="shared" ca="1" si="500"/>
        <v>29.138031906050053</v>
      </c>
      <c r="G2885" s="4">
        <f t="shared" ca="1" si="501"/>
        <v>57.065649094445376</v>
      </c>
      <c r="H2885" s="4">
        <f t="shared" ca="1" si="502"/>
        <v>35.746736419290457</v>
      </c>
      <c r="I2885" s="4">
        <f t="shared" ca="1" si="503"/>
        <v>53.067221058939069</v>
      </c>
      <c r="J2885" s="5">
        <f ca="1">INDEX(Table2[NationalID],RANDBETWEEN(1,COUNT(Table2[NationalID])))</f>
        <v>5921600381</v>
      </c>
      <c r="K2885" s="5">
        <f ca="1">INDEX(Table4[PhoneNumber],RANDBETWEEN(1,COUNT(Table4[PhoneNumber])))</f>
        <v>9031773424</v>
      </c>
      <c r="L2885" s="3">
        <f t="shared" ca="1" si="504"/>
        <v>0.12</v>
      </c>
      <c r="M2885" s="5">
        <f t="shared" ca="1" si="505"/>
        <v>498447</v>
      </c>
    </row>
    <row r="2886" spans="1:13" x14ac:dyDescent="0.3">
      <c r="A2886" s="8" t="str">
        <f t="shared" ca="1" si="495"/>
        <v>C696D433-2BFD-30B4-1751-EC57A93F92A7</v>
      </c>
      <c r="B2886" s="1">
        <f t="shared" ca="1" si="496"/>
        <v>43853.603309194099</v>
      </c>
      <c r="C2886" s="1">
        <f t="shared" ca="1" si="497"/>
        <v>43853.606903185071</v>
      </c>
      <c r="D2886" s="1">
        <f t="shared" ca="1" si="498"/>
        <v>43853.642405809303</v>
      </c>
      <c r="E2886" s="2" t="str">
        <f t="shared" ca="1" si="499"/>
        <v>Done</v>
      </c>
      <c r="F2886" s="4">
        <f t="shared" ca="1" si="500"/>
        <v>30.11909219768247</v>
      </c>
      <c r="G2886" s="4">
        <f t="shared" ca="1" si="501"/>
        <v>63.004880971758361</v>
      </c>
      <c r="H2886" s="4">
        <f t="shared" ca="1" si="502"/>
        <v>33.996413243674908</v>
      </c>
      <c r="I2886" s="4">
        <f t="shared" ca="1" si="503"/>
        <v>48.576619333574364</v>
      </c>
      <c r="J2886" s="5">
        <f ca="1">INDEX(Table2[NationalID],RANDBETWEEN(1,COUNT(Table2[NationalID])))</f>
        <v>6458683007</v>
      </c>
      <c r="K2886" s="5">
        <f ca="1">INDEX(Table4[PhoneNumber],RANDBETWEEN(1,COUNT(Table4[PhoneNumber])))</f>
        <v>9633325998</v>
      </c>
      <c r="L2886" s="3">
        <f t="shared" ca="1" si="504"/>
        <v>0.09</v>
      </c>
      <c r="M2886" s="5">
        <f t="shared" ca="1" si="505"/>
        <v>1306517</v>
      </c>
    </row>
    <row r="2887" spans="1:13" x14ac:dyDescent="0.3">
      <c r="A2887" s="8" t="str">
        <f t="shared" ca="1" si="495"/>
        <v>A0172063-031F-7D02-23D5-704CD540550C</v>
      </c>
      <c r="B2887" s="1">
        <f t="shared" ca="1" si="496"/>
        <v>44175.820064836924</v>
      </c>
      <c r="C2887" s="1">
        <f t="shared" ca="1" si="497"/>
        <v>44175.822293675257</v>
      </c>
      <c r="D2887" s="1">
        <f t="shared" ca="1" si="498"/>
        <v>44175.855134702164</v>
      </c>
      <c r="E2887" s="2" t="str">
        <f t="shared" ca="1" si="499"/>
        <v>Done</v>
      </c>
      <c r="F2887" s="4">
        <f t="shared" ca="1" si="500"/>
        <v>36.140893934879955</v>
      </c>
      <c r="G2887" s="4">
        <f t="shared" ca="1" si="501"/>
        <v>49.851204734697383</v>
      </c>
      <c r="H2887" s="4">
        <f t="shared" ca="1" si="502"/>
        <v>33.919628463043331</v>
      </c>
      <c r="I2887" s="4">
        <f t="shared" ca="1" si="503"/>
        <v>46.816959033418506</v>
      </c>
      <c r="J2887" s="5">
        <f ca="1">INDEX(Table2[NationalID],RANDBETWEEN(1,COUNT(Table2[NationalID])))</f>
        <v>1503057129</v>
      </c>
      <c r="K2887" s="5">
        <f ca="1">INDEX(Table4[PhoneNumber],RANDBETWEEN(1,COUNT(Table4[PhoneNumber])))</f>
        <v>9331526703</v>
      </c>
      <c r="L2887" s="3">
        <f t="shared" ca="1" si="504"/>
        <v>0.09</v>
      </c>
      <c r="M2887" s="5">
        <f t="shared" ca="1" si="505"/>
        <v>132250</v>
      </c>
    </row>
    <row r="2888" spans="1:13" x14ac:dyDescent="0.3">
      <c r="A2888" s="8" t="str">
        <f t="shared" ca="1" si="495"/>
        <v>170BB408-A8AD-DA4A-145F-291872429E46</v>
      </c>
      <c r="B2888" s="1">
        <f t="shared" ca="1" si="496"/>
        <v>43999.957243085664</v>
      </c>
      <c r="C2888" s="1">
        <f t="shared" ca="1" si="497"/>
        <v>43999.960318171507</v>
      </c>
      <c r="D2888" s="1">
        <f t="shared" ca="1" si="498"/>
        <v>43999.964062023777</v>
      </c>
      <c r="E2888" s="2" t="str">
        <f t="shared" ca="1" si="499"/>
        <v>Done</v>
      </c>
      <c r="F2888" s="4">
        <f t="shared" ca="1" si="500"/>
        <v>32.792700986724959</v>
      </c>
      <c r="G2888" s="4">
        <f t="shared" ca="1" si="501"/>
        <v>47.176157662395298</v>
      </c>
      <c r="H2888" s="4">
        <f t="shared" ca="1" si="502"/>
        <v>33.717772929832336</v>
      </c>
      <c r="I2888" s="4">
        <f t="shared" ca="1" si="503"/>
        <v>62.789318812727863</v>
      </c>
      <c r="J2888" s="5">
        <f ca="1">INDEX(Table2[NationalID],RANDBETWEEN(1,COUNT(Table2[NationalID])))</f>
        <v>5757649189</v>
      </c>
      <c r="K2888" s="5">
        <f ca="1">INDEX(Table4[PhoneNumber],RANDBETWEEN(1,COUNT(Table4[PhoneNumber])))</f>
        <v>9752347366</v>
      </c>
      <c r="L2888" s="3">
        <f t="shared" ca="1" si="504"/>
        <v>0.09</v>
      </c>
      <c r="M2888" s="5">
        <f t="shared" ca="1" si="505"/>
        <v>207597</v>
      </c>
    </row>
    <row r="2889" spans="1:13" x14ac:dyDescent="0.3">
      <c r="A2889" s="8" t="str">
        <f t="shared" ca="1" si="495"/>
        <v>3E1C8878-E7F7-8328-FD04-05B3EB302646</v>
      </c>
      <c r="B2889" s="1">
        <f t="shared" ca="1" si="496"/>
        <v>43834.097466495041</v>
      </c>
      <c r="C2889" s="1">
        <f t="shared" ca="1" si="497"/>
        <v>43834.098415622801</v>
      </c>
      <c r="D2889" s="1">
        <f t="shared" ca="1" si="498"/>
        <v>43834.125880664484</v>
      </c>
      <c r="E2889" s="2" t="str">
        <f t="shared" ca="1" si="499"/>
        <v>Done</v>
      </c>
      <c r="F2889" s="4">
        <f t="shared" ca="1" si="500"/>
        <v>27.787334854645504</v>
      </c>
      <c r="G2889" s="4">
        <f t="shared" ca="1" si="501"/>
        <v>58.566322268374805</v>
      </c>
      <c r="H2889" s="4">
        <f t="shared" ca="1" si="502"/>
        <v>28.190469918075394</v>
      </c>
      <c r="I2889" s="4">
        <f t="shared" ca="1" si="503"/>
        <v>47.480426817321742</v>
      </c>
      <c r="J2889" s="5">
        <f ca="1">INDEX(Table2[NationalID],RANDBETWEEN(1,COUNT(Table2[NationalID])))</f>
        <v>7266642475</v>
      </c>
      <c r="K2889" s="5">
        <f ca="1">INDEX(Table4[PhoneNumber],RANDBETWEEN(1,COUNT(Table4[PhoneNumber])))</f>
        <v>9433917483</v>
      </c>
      <c r="L2889" s="3">
        <f t="shared" ca="1" si="504"/>
        <v>0.09</v>
      </c>
      <c r="M2889" s="5">
        <f t="shared" ca="1" si="505"/>
        <v>962060</v>
      </c>
    </row>
    <row r="2890" spans="1:13" x14ac:dyDescent="0.3">
      <c r="A2890" s="8" t="str">
        <f t="shared" ca="1" si="495"/>
        <v>2808535C-5E46-4F06-6A5D-6B1946FF9872</v>
      </c>
      <c r="B2890" s="1">
        <f t="shared" ca="1" si="496"/>
        <v>44693.600560003288</v>
      </c>
      <c r="C2890" s="1">
        <f t="shared" ca="1" si="497"/>
        <v>44693.601498332726</v>
      </c>
      <c r="D2890" s="1">
        <f t="shared" ca="1" si="498"/>
        <v>44693.608985737679</v>
      </c>
      <c r="E2890" s="2" t="str">
        <f t="shared" ca="1" si="499"/>
        <v>Done</v>
      </c>
      <c r="F2890" s="4">
        <f t="shared" ca="1" si="500"/>
        <v>28.942830964084074</v>
      </c>
      <c r="G2890" s="4">
        <f t="shared" ca="1" si="501"/>
        <v>47.333990551227728</v>
      </c>
      <c r="H2890" s="4">
        <f t="shared" ca="1" si="502"/>
        <v>33.544125569701606</v>
      </c>
      <c r="I2890" s="4">
        <f t="shared" ca="1" si="503"/>
        <v>46.360945929112887</v>
      </c>
      <c r="J2890" s="5">
        <f ca="1">INDEX(Table2[NationalID],RANDBETWEEN(1,COUNT(Table2[NationalID])))</f>
        <v>4382750849</v>
      </c>
      <c r="K2890" s="5">
        <f ca="1">INDEX(Table4[PhoneNumber],RANDBETWEEN(1,COUNT(Table4[PhoneNumber])))</f>
        <v>9739581897</v>
      </c>
      <c r="L2890" s="3">
        <f t="shared" ca="1" si="504"/>
        <v>0.12</v>
      </c>
      <c r="M2890" s="5">
        <f t="shared" ca="1" si="505"/>
        <v>259947</v>
      </c>
    </row>
    <row r="2891" spans="1:13" x14ac:dyDescent="0.3">
      <c r="A2891" s="8" t="str">
        <f t="shared" ca="1" si="495"/>
        <v>D4074525-916E-A773-3D1C-73C30AECD751</v>
      </c>
      <c r="B2891" s="1">
        <f t="shared" ca="1" si="496"/>
        <v>44425.248820964342</v>
      </c>
      <c r="C2891" s="1">
        <f t="shared" ca="1" si="497"/>
        <v>44425.248881060303</v>
      </c>
      <c r="D2891" s="1">
        <f t="shared" ca="1" si="498"/>
        <v>44425.289644517121</v>
      </c>
      <c r="E2891" s="2" t="str">
        <f t="shared" ca="1" si="499"/>
        <v>Done</v>
      </c>
      <c r="F2891" s="4">
        <f t="shared" ca="1" si="500"/>
        <v>29.266514263043039</v>
      </c>
      <c r="G2891" s="4">
        <f t="shared" ca="1" si="501"/>
        <v>59.01958695865045</v>
      </c>
      <c r="H2891" s="4">
        <f t="shared" ca="1" si="502"/>
        <v>25.140180591964366</v>
      </c>
      <c r="I2891" s="4">
        <f t="shared" ca="1" si="503"/>
        <v>58.341570365069629</v>
      </c>
      <c r="J2891" s="5">
        <f ca="1">INDEX(Table2[NationalID],RANDBETWEEN(1,COUNT(Table2[NationalID])))</f>
        <v>1519772513</v>
      </c>
      <c r="K2891" s="5">
        <f ca="1">INDEX(Table4[PhoneNumber],RANDBETWEEN(1,COUNT(Table4[PhoneNumber])))</f>
        <v>9540211520</v>
      </c>
      <c r="L2891" s="3">
        <f t="shared" ca="1" si="504"/>
        <v>0.12</v>
      </c>
      <c r="M2891" s="5">
        <f t="shared" ca="1" si="505"/>
        <v>194222</v>
      </c>
    </row>
    <row r="2892" spans="1:13" x14ac:dyDescent="0.3">
      <c r="A2892" s="8" t="str">
        <f t="shared" ca="1" si="495"/>
        <v>4500AFBD-D785-5204-0A82-FF7DD3264666</v>
      </c>
      <c r="B2892" s="1">
        <f t="shared" ca="1" si="496"/>
        <v>44621.591209525577</v>
      </c>
      <c r="C2892" s="1">
        <f t="shared" ca="1" si="497"/>
        <v>44621.59165689275</v>
      </c>
      <c r="D2892" s="1">
        <f t="shared" ca="1" si="498"/>
        <v>44621.619458475383</v>
      </c>
      <c r="E2892" s="2" t="str">
        <f t="shared" ca="1" si="499"/>
        <v>Done</v>
      </c>
      <c r="F2892" s="4">
        <f t="shared" ca="1" si="500"/>
        <v>33.947519234409732</v>
      </c>
      <c r="G2892" s="4">
        <f t="shared" ca="1" si="501"/>
        <v>48.815747950742946</v>
      </c>
      <c r="H2892" s="4">
        <f t="shared" ca="1" si="502"/>
        <v>37.333273100519563</v>
      </c>
      <c r="I2892" s="4">
        <f t="shared" ca="1" si="503"/>
        <v>50.96235786161224</v>
      </c>
      <c r="J2892" s="5">
        <f ca="1">INDEX(Table2[NationalID],RANDBETWEEN(1,COUNT(Table2[NationalID])))</f>
        <v>2468418955</v>
      </c>
      <c r="K2892" s="5">
        <f ca="1">INDEX(Table4[PhoneNumber],RANDBETWEEN(1,COUNT(Table4[PhoneNumber])))</f>
        <v>9678140877</v>
      </c>
      <c r="L2892" s="3">
        <f t="shared" ca="1" si="504"/>
        <v>0.12</v>
      </c>
      <c r="M2892" s="5">
        <f t="shared" ca="1" si="505"/>
        <v>157482</v>
      </c>
    </row>
    <row r="2893" spans="1:13" x14ac:dyDescent="0.3">
      <c r="A2893" s="8" t="str">
        <f t="shared" ca="1" si="495"/>
        <v>519521CC-EC63-FC42-66C2-FC379756BE2E</v>
      </c>
      <c r="B2893" s="1">
        <f t="shared" ca="1" si="496"/>
        <v>43953.680468631355</v>
      </c>
      <c r="C2893" s="1">
        <f t="shared" ca="1" si="497"/>
        <v>43953.682452395195</v>
      </c>
      <c r="D2893" s="1">
        <f t="shared" ca="1" si="498"/>
        <v>43953.723331729707</v>
      </c>
      <c r="E2893" s="2" t="str">
        <f t="shared" ca="1" si="499"/>
        <v>Done</v>
      </c>
      <c r="F2893" s="4">
        <f t="shared" ca="1" si="500"/>
        <v>35.092783274685587</v>
      </c>
      <c r="G2893" s="4">
        <f t="shared" ca="1" si="501"/>
        <v>58.011514631856038</v>
      </c>
      <c r="H2893" s="4">
        <f t="shared" ca="1" si="502"/>
        <v>27.542212529550845</v>
      </c>
      <c r="I2893" s="4">
        <f t="shared" ca="1" si="503"/>
        <v>44.981662116326007</v>
      </c>
      <c r="J2893" s="5">
        <f ca="1">INDEX(Table2[NationalID],RANDBETWEEN(1,COUNT(Table2[NationalID])))</f>
        <v>3598869598</v>
      </c>
      <c r="K2893" s="5">
        <f ca="1">INDEX(Table4[PhoneNumber],RANDBETWEEN(1,COUNT(Table4[PhoneNumber])))</f>
        <v>9697290886</v>
      </c>
      <c r="L2893" s="3">
        <f t="shared" ca="1" si="504"/>
        <v>0.09</v>
      </c>
      <c r="M2893" s="5">
        <f t="shared" ca="1" si="505"/>
        <v>851840</v>
      </c>
    </row>
    <row r="2894" spans="1:13" x14ac:dyDescent="0.3">
      <c r="A2894" s="8" t="str">
        <f t="shared" ca="1" si="495"/>
        <v>7504E428-EB5E-4BCA-1183-19801E89571B</v>
      </c>
      <c r="B2894" s="1">
        <f t="shared" ca="1" si="496"/>
        <v>44776.30116202074</v>
      </c>
      <c r="C2894" s="1">
        <f t="shared" ca="1" si="497"/>
        <v>44776.303665039632</v>
      </c>
      <c r="D2894" s="1">
        <f t="shared" ca="1" si="498"/>
        <v>44776.31406498982</v>
      </c>
      <c r="E2894" s="2" t="str">
        <f t="shared" ca="1" si="499"/>
        <v>Done</v>
      </c>
      <c r="F2894" s="4">
        <f t="shared" ca="1" si="500"/>
        <v>36.124998771159397</v>
      </c>
      <c r="G2894" s="4">
        <f t="shared" ca="1" si="501"/>
        <v>47.269163196838235</v>
      </c>
      <c r="H2894" s="4">
        <f t="shared" ca="1" si="502"/>
        <v>29.959309892130676</v>
      </c>
      <c r="I2894" s="4">
        <f t="shared" ca="1" si="503"/>
        <v>44.852379266046299</v>
      </c>
      <c r="J2894" s="5">
        <f ca="1">INDEX(Table2[NationalID],RANDBETWEEN(1,COUNT(Table2[NationalID])))</f>
        <v>7957409829</v>
      </c>
      <c r="K2894" s="5">
        <f ca="1">INDEX(Table4[PhoneNumber],RANDBETWEEN(1,COUNT(Table4[PhoneNumber])))</f>
        <v>9513165011</v>
      </c>
      <c r="L2894" s="3">
        <f t="shared" ca="1" si="504"/>
        <v>0.12</v>
      </c>
      <c r="M2894" s="5">
        <f t="shared" ca="1" si="505"/>
        <v>644316</v>
      </c>
    </row>
    <row r="2895" spans="1:13" x14ac:dyDescent="0.3">
      <c r="A2895" s="8" t="str">
        <f t="shared" ca="1" si="495"/>
        <v>F3E65706-CBBF-82C3-04F3-BFDAB802720F</v>
      </c>
      <c r="B2895" s="1">
        <f t="shared" ca="1" si="496"/>
        <v>43873.75927212536</v>
      </c>
      <c r="C2895" s="1">
        <f t="shared" ca="1" si="497"/>
        <v>43873.762955027887</v>
      </c>
      <c r="D2895" s="1">
        <f t="shared" ca="1" si="498"/>
        <v>43873.769708655149</v>
      </c>
      <c r="E2895" s="2" t="str">
        <f t="shared" ca="1" si="499"/>
        <v>Done</v>
      </c>
      <c r="F2895" s="4">
        <f t="shared" ca="1" si="500"/>
        <v>26.122987352472823</v>
      </c>
      <c r="G2895" s="4">
        <f t="shared" ca="1" si="501"/>
        <v>62.275794242287553</v>
      </c>
      <c r="H2895" s="4">
        <f t="shared" ca="1" si="502"/>
        <v>31.976082700544591</v>
      </c>
      <c r="I2895" s="4">
        <f t="shared" ca="1" si="503"/>
        <v>52.671752113791037</v>
      </c>
      <c r="J2895" s="5">
        <f ca="1">INDEX(Table2[NationalID],RANDBETWEEN(1,COUNT(Table2[NationalID])))</f>
        <v>7266642475</v>
      </c>
      <c r="K2895" s="5">
        <f ca="1">INDEX(Table4[PhoneNumber],RANDBETWEEN(1,COUNT(Table4[PhoneNumber])))</f>
        <v>9579461971</v>
      </c>
      <c r="L2895" s="3">
        <f t="shared" ca="1" si="504"/>
        <v>0.09</v>
      </c>
      <c r="M2895" s="5">
        <f t="shared" ca="1" si="505"/>
        <v>383244</v>
      </c>
    </row>
    <row r="2896" spans="1:13" x14ac:dyDescent="0.3">
      <c r="A2896" s="8" t="str">
        <f t="shared" ca="1" si="495"/>
        <v>42948C76-ED4F-4962-78F1-CCB66E1F6708</v>
      </c>
      <c r="B2896" s="1">
        <f t="shared" ca="1" si="496"/>
        <v>44483.103491765556</v>
      </c>
      <c r="C2896" s="1">
        <f t="shared" ca="1" si="497"/>
        <v>44483.106385380655</v>
      </c>
      <c r="D2896" s="1">
        <f t="shared" ca="1" si="498"/>
        <v>44483.107264431193</v>
      </c>
      <c r="E2896" s="2" t="str">
        <f t="shared" ca="1" si="499"/>
        <v>Done</v>
      </c>
      <c r="F2896" s="4">
        <f t="shared" ca="1" si="500"/>
        <v>33.22970968900141</v>
      </c>
      <c r="G2896" s="4">
        <f t="shared" ca="1" si="501"/>
        <v>48.538738215418206</v>
      </c>
      <c r="H2896" s="4">
        <f t="shared" ca="1" si="502"/>
        <v>32.841191733866054</v>
      </c>
      <c r="I2896" s="4">
        <f t="shared" ca="1" si="503"/>
        <v>61.116384336303483</v>
      </c>
      <c r="J2896" s="5">
        <f ca="1">INDEX(Table2[NationalID],RANDBETWEEN(1,COUNT(Table2[NationalID])))</f>
        <v>2778982165</v>
      </c>
      <c r="K2896" s="5">
        <f ca="1">INDEX(Table4[PhoneNumber],RANDBETWEEN(1,COUNT(Table4[PhoneNumber])))</f>
        <v>9809965598</v>
      </c>
      <c r="L2896" s="3">
        <f t="shared" ca="1" si="504"/>
        <v>0.12</v>
      </c>
      <c r="M2896" s="5">
        <f t="shared" ca="1" si="505"/>
        <v>761235</v>
      </c>
    </row>
    <row r="2897" spans="1:13" x14ac:dyDescent="0.3">
      <c r="A2897" s="8" t="str">
        <f t="shared" ca="1" si="495"/>
        <v>FE3F30F6-5875-3A8E-D664-014F12493732</v>
      </c>
      <c r="B2897" s="1">
        <f t="shared" ca="1" si="496"/>
        <v>44373.467346394056</v>
      </c>
      <c r="C2897" s="1">
        <f t="shared" ca="1" si="497"/>
        <v>44373.47150028836</v>
      </c>
      <c r="D2897" s="1">
        <f t="shared" ca="1" si="498"/>
        <v>44373.497846631566</v>
      </c>
      <c r="E2897" s="2" t="str">
        <f t="shared" ca="1" si="499"/>
        <v>Done</v>
      </c>
      <c r="F2897" s="4">
        <f t="shared" ca="1" si="500"/>
        <v>33.758433192616806</v>
      </c>
      <c r="G2897" s="4">
        <f t="shared" ca="1" si="501"/>
        <v>53.873180395452032</v>
      </c>
      <c r="H2897" s="4">
        <f t="shared" ca="1" si="502"/>
        <v>34.117344721985546</v>
      </c>
      <c r="I2897" s="4">
        <f t="shared" ca="1" si="503"/>
        <v>50.98702987924375</v>
      </c>
      <c r="J2897" s="5">
        <f ca="1">INDEX(Table2[NationalID],RANDBETWEEN(1,COUNT(Table2[NationalID])))</f>
        <v>2759510658</v>
      </c>
      <c r="K2897" s="5">
        <f ca="1">INDEX(Table4[PhoneNumber],RANDBETWEEN(1,COUNT(Table4[PhoneNumber])))</f>
        <v>9957301897</v>
      </c>
      <c r="L2897" s="3">
        <f t="shared" ca="1" si="504"/>
        <v>0.12</v>
      </c>
      <c r="M2897" s="5">
        <f t="shared" ca="1" si="505"/>
        <v>73698</v>
      </c>
    </row>
    <row r="2898" spans="1:13" x14ac:dyDescent="0.3">
      <c r="A2898" s="8" t="str">
        <f t="shared" ca="1" si="495"/>
        <v>237385B9-FFA4-EFAB-FDDB-DD4D7EA98CB0</v>
      </c>
      <c r="B2898" s="1">
        <f t="shared" ca="1" si="496"/>
        <v>44092.995079486398</v>
      </c>
      <c r="C2898" s="1">
        <f t="shared" ca="1" si="497"/>
        <v>44092.997979919252</v>
      </c>
      <c r="D2898" s="1">
        <f t="shared" ca="1" si="498"/>
        <v>44093.013245849186</v>
      </c>
      <c r="E2898" s="2" t="str">
        <f t="shared" ca="1" si="499"/>
        <v>Done</v>
      </c>
      <c r="F2898" s="4">
        <f t="shared" ca="1" si="500"/>
        <v>37.455172364474464</v>
      </c>
      <c r="G2898" s="4">
        <f t="shared" ca="1" si="501"/>
        <v>55.220235304477391</v>
      </c>
      <c r="H2898" s="4">
        <f t="shared" ca="1" si="502"/>
        <v>34.371853293281987</v>
      </c>
      <c r="I2898" s="4">
        <f t="shared" ca="1" si="503"/>
        <v>61.136316991345275</v>
      </c>
      <c r="J2898" s="5">
        <f ca="1">INDEX(Table2[NationalID],RANDBETWEEN(1,COUNT(Table2[NationalID])))</f>
        <v>1820475886</v>
      </c>
      <c r="K2898" s="5">
        <f ca="1">INDEX(Table4[PhoneNumber],RANDBETWEEN(1,COUNT(Table4[PhoneNumber])))</f>
        <v>9461605670</v>
      </c>
      <c r="L2898" s="3">
        <f t="shared" ca="1" si="504"/>
        <v>0.09</v>
      </c>
      <c r="M2898" s="5">
        <f t="shared" ca="1" si="505"/>
        <v>421156</v>
      </c>
    </row>
    <row r="2899" spans="1:13" x14ac:dyDescent="0.3">
      <c r="A2899" s="8" t="str">
        <f t="shared" ca="1" si="495"/>
        <v>0A344FA4-1CE8-100A-E293-7D8826F98F76</v>
      </c>
      <c r="B2899" s="1">
        <f t="shared" ca="1" si="496"/>
        <v>43849.420797732353</v>
      </c>
      <c r="C2899" s="1">
        <f t="shared" ca="1" si="497"/>
        <v>43849.420990579754</v>
      </c>
      <c r="D2899" s="1">
        <f t="shared" ca="1" si="498"/>
        <v>43849.462226973243</v>
      </c>
      <c r="E2899" s="2" t="str">
        <f t="shared" ca="1" si="499"/>
        <v>Done</v>
      </c>
      <c r="F2899" s="4">
        <f t="shared" ca="1" si="500"/>
        <v>29.641735833597917</v>
      </c>
      <c r="G2899" s="4">
        <f t="shared" ca="1" si="501"/>
        <v>47.507202301262254</v>
      </c>
      <c r="H2899" s="4">
        <f t="shared" ca="1" si="502"/>
        <v>33.467325589396964</v>
      </c>
      <c r="I2899" s="4">
        <f t="shared" ca="1" si="503"/>
        <v>58.663423581967471</v>
      </c>
      <c r="J2899" s="5">
        <f ca="1">INDEX(Table2[NationalID],RANDBETWEEN(1,COUNT(Table2[NationalID])))</f>
        <v>5157351469</v>
      </c>
      <c r="K2899" s="5">
        <f ca="1">INDEX(Table4[PhoneNumber],RANDBETWEEN(1,COUNT(Table4[PhoneNumber])))</f>
        <v>9538254411</v>
      </c>
      <c r="L2899" s="3">
        <f t="shared" ca="1" si="504"/>
        <v>0.09</v>
      </c>
      <c r="M2899" s="5">
        <f t="shared" ca="1" si="505"/>
        <v>964223</v>
      </c>
    </row>
    <row r="2900" spans="1:13" x14ac:dyDescent="0.3">
      <c r="A2900" s="8" t="str">
        <f t="shared" ca="1" si="495"/>
        <v>48400138-CE3F-8C68-A3EF-D7B4C7AF45F6</v>
      </c>
      <c r="B2900" s="1">
        <f t="shared" ca="1" si="496"/>
        <v>44605.89237182885</v>
      </c>
      <c r="C2900" s="1">
        <f t="shared" ca="1" si="497"/>
        <v>44605.895200980754</v>
      </c>
      <c r="D2900" s="1">
        <f t="shared" ca="1" si="498"/>
        <v>44605.902897570217</v>
      </c>
      <c r="E2900" s="2" t="str">
        <f t="shared" ca="1" si="499"/>
        <v>Done</v>
      </c>
      <c r="F2900" s="4">
        <f t="shared" ca="1" si="500"/>
        <v>31.270505374613542</v>
      </c>
      <c r="G2900" s="4">
        <f t="shared" ca="1" si="501"/>
        <v>44.559238883982239</v>
      </c>
      <c r="H2900" s="4">
        <f t="shared" ca="1" si="502"/>
        <v>29.198163270001444</v>
      </c>
      <c r="I2900" s="4">
        <f t="shared" ca="1" si="503"/>
        <v>63.127412367394527</v>
      </c>
      <c r="J2900" s="5">
        <f ca="1">INDEX(Table2[NationalID],RANDBETWEEN(1,COUNT(Table2[NationalID])))</f>
        <v>6458683007</v>
      </c>
      <c r="K2900" s="5">
        <f ca="1">INDEX(Table4[PhoneNumber],RANDBETWEEN(1,COUNT(Table4[PhoneNumber])))</f>
        <v>9324855910</v>
      </c>
      <c r="L2900" s="3">
        <f t="shared" ca="1" si="504"/>
        <v>0.12</v>
      </c>
      <c r="M2900" s="5">
        <f t="shared" ca="1" si="505"/>
        <v>543876</v>
      </c>
    </row>
    <row r="2901" spans="1:13" x14ac:dyDescent="0.3">
      <c r="A2901" s="8" t="str">
        <f t="shared" ca="1" si="495"/>
        <v>9C5CE93D-F548-9904-38FD-ED3FBA67F198</v>
      </c>
      <c r="B2901" s="1">
        <f t="shared" ca="1" si="496"/>
        <v>44070.161223692194</v>
      </c>
      <c r="C2901" s="1" t="str">
        <f t="shared" ca="1" si="497"/>
        <v/>
      </c>
      <c r="D2901" s="1" t="str">
        <f t="shared" ca="1" si="498"/>
        <v/>
      </c>
      <c r="E2901" s="2" t="str">
        <f t="shared" ca="1" si="499"/>
        <v>Canceled</v>
      </c>
      <c r="F2901" s="4">
        <f t="shared" ca="1" si="500"/>
        <v>26.388245708744343</v>
      </c>
      <c r="G2901" s="4">
        <f t="shared" ca="1" si="501"/>
        <v>59.963892513860507</v>
      </c>
      <c r="H2901" s="4">
        <f t="shared" ca="1" si="502"/>
        <v>37.667614131835421</v>
      </c>
      <c r="I2901" s="4">
        <f t="shared" ca="1" si="503"/>
        <v>53.542845793789262</v>
      </c>
      <c r="J2901" s="5">
        <f ca="1">INDEX(Table2[NationalID],RANDBETWEEN(1,COUNT(Table2[NationalID])))</f>
        <v>1503057129</v>
      </c>
      <c r="K2901" s="5">
        <f ca="1">INDEX(Table4[PhoneNumber],RANDBETWEEN(1,COUNT(Table4[PhoneNumber])))</f>
        <v>9049301821</v>
      </c>
      <c r="L2901" s="3">
        <f t="shared" ca="1" si="504"/>
        <v>0.09</v>
      </c>
      <c r="M2901" s="5">
        <f t="shared" ca="1" si="505"/>
        <v>432888</v>
      </c>
    </row>
    <row r="2902" spans="1:13" x14ac:dyDescent="0.3">
      <c r="A2902" s="8" t="str">
        <f t="shared" ca="1" si="495"/>
        <v>10923B83-DB21-0A69-7B95-BF35ABD817EF</v>
      </c>
      <c r="B2902" s="1">
        <f t="shared" ca="1" si="496"/>
        <v>43936.233566738396</v>
      </c>
      <c r="C2902" s="1">
        <f t="shared" ca="1" si="497"/>
        <v>43936.234325808146</v>
      </c>
      <c r="D2902" s="1">
        <f t="shared" ca="1" si="498"/>
        <v>43936.265896016215</v>
      </c>
      <c r="E2902" s="2" t="str">
        <f t="shared" ca="1" si="499"/>
        <v>Done</v>
      </c>
      <c r="F2902" s="4">
        <f t="shared" ca="1" si="500"/>
        <v>33.445829705973807</v>
      </c>
      <c r="G2902" s="4">
        <f t="shared" ca="1" si="501"/>
        <v>49.719503961361177</v>
      </c>
      <c r="H2902" s="4">
        <f t="shared" ca="1" si="502"/>
        <v>28.460722040655529</v>
      </c>
      <c r="I2902" s="4">
        <f t="shared" ca="1" si="503"/>
        <v>52.701066110894878</v>
      </c>
      <c r="J2902" s="5">
        <f ca="1">INDEX(Table2[NationalID],RANDBETWEEN(1,COUNT(Table2[NationalID])))</f>
        <v>8011532902</v>
      </c>
      <c r="K2902" s="5">
        <f ca="1">INDEX(Table4[PhoneNumber],RANDBETWEEN(1,COUNT(Table4[PhoneNumber])))</f>
        <v>9052111456</v>
      </c>
      <c r="L2902" s="3">
        <f t="shared" ca="1" si="504"/>
        <v>0.09</v>
      </c>
      <c r="M2902" s="5">
        <f t="shared" ca="1" si="505"/>
        <v>374789</v>
      </c>
    </row>
    <row r="2903" spans="1:13" x14ac:dyDescent="0.3">
      <c r="A2903" s="8" t="str">
        <f t="shared" ca="1" si="495"/>
        <v>986D74A7-9940-31D0-9172-888974459FFD</v>
      </c>
      <c r="B2903" s="1">
        <f t="shared" ca="1" si="496"/>
        <v>44420.673611861734</v>
      </c>
      <c r="C2903" s="1" t="str">
        <f t="shared" ca="1" si="497"/>
        <v/>
      </c>
      <c r="D2903" s="1" t="str">
        <f t="shared" ca="1" si="498"/>
        <v/>
      </c>
      <c r="E2903" s="2" t="str">
        <f t="shared" ca="1" si="499"/>
        <v>Canceled</v>
      </c>
      <c r="F2903" s="4">
        <f t="shared" ca="1" si="500"/>
        <v>37.491489442851552</v>
      </c>
      <c r="G2903" s="4">
        <f t="shared" ca="1" si="501"/>
        <v>57.057831816928775</v>
      </c>
      <c r="H2903" s="4">
        <f t="shared" ca="1" si="502"/>
        <v>25.925670616656593</v>
      </c>
      <c r="I2903" s="4">
        <f t="shared" ca="1" si="503"/>
        <v>62.679982872504169</v>
      </c>
      <c r="J2903" s="5">
        <f ca="1">INDEX(Table2[NationalID],RANDBETWEEN(1,COUNT(Table2[NationalID])))</f>
        <v>9832901194</v>
      </c>
      <c r="K2903" s="5">
        <f ca="1">INDEX(Table4[PhoneNumber],RANDBETWEEN(1,COUNT(Table4[PhoneNumber])))</f>
        <v>9158201865</v>
      </c>
      <c r="L2903" s="3">
        <f t="shared" ca="1" si="504"/>
        <v>0.12</v>
      </c>
      <c r="M2903" s="5">
        <f t="shared" ca="1" si="505"/>
        <v>1068155</v>
      </c>
    </row>
    <row r="2904" spans="1:13" x14ac:dyDescent="0.3">
      <c r="A2904" s="8" t="str">
        <f t="shared" ca="1" si="495"/>
        <v>4EE070BD-0083-D76E-456D-E293BE72FEB9</v>
      </c>
      <c r="B2904" s="1">
        <f t="shared" ca="1" si="496"/>
        <v>44871.882246315574</v>
      </c>
      <c r="C2904" s="1">
        <f t="shared" ca="1" si="497"/>
        <v>44871.883850511957</v>
      </c>
      <c r="D2904" s="1">
        <f t="shared" ca="1" si="498"/>
        <v>44871.896720195495</v>
      </c>
      <c r="E2904" s="2" t="str">
        <f t="shared" ca="1" si="499"/>
        <v>Done</v>
      </c>
      <c r="F2904" s="4">
        <f t="shared" ca="1" si="500"/>
        <v>32.486658978366634</v>
      </c>
      <c r="G2904" s="4">
        <f t="shared" ca="1" si="501"/>
        <v>56.956879642661356</v>
      </c>
      <c r="H2904" s="4">
        <f t="shared" ca="1" si="502"/>
        <v>31.38236800918585</v>
      </c>
      <c r="I2904" s="4">
        <f t="shared" ca="1" si="503"/>
        <v>57.404165010541263</v>
      </c>
      <c r="J2904" s="5">
        <f ca="1">INDEX(Table2[NationalID],RANDBETWEEN(1,COUNT(Table2[NationalID])))</f>
        <v>8867415819</v>
      </c>
      <c r="K2904" s="5">
        <f ca="1">INDEX(Table4[PhoneNumber],RANDBETWEEN(1,COUNT(Table4[PhoneNumber])))</f>
        <v>9178806649</v>
      </c>
      <c r="L2904" s="3">
        <f t="shared" ca="1" si="504"/>
        <v>0.12</v>
      </c>
      <c r="M2904" s="5">
        <f t="shared" ca="1" si="505"/>
        <v>13733</v>
      </c>
    </row>
    <row r="2905" spans="1:13" x14ac:dyDescent="0.3">
      <c r="A2905" s="8" t="str">
        <f t="shared" ca="1" si="495"/>
        <v>DC972ADD-BD85-17AA-99B8-11B411330020</v>
      </c>
      <c r="B2905" s="1">
        <f t="shared" ca="1" si="496"/>
        <v>44473.946919921618</v>
      </c>
      <c r="C2905" s="1">
        <f t="shared" ca="1" si="497"/>
        <v>44473.949705186664</v>
      </c>
      <c r="D2905" s="1">
        <f t="shared" ca="1" si="498"/>
        <v>44473.973584376814</v>
      </c>
      <c r="E2905" s="2" t="str">
        <f t="shared" ca="1" si="499"/>
        <v>Done</v>
      </c>
      <c r="F2905" s="4">
        <f t="shared" ca="1" si="500"/>
        <v>32.55717779500344</v>
      </c>
      <c r="G2905" s="4">
        <f t="shared" ca="1" si="501"/>
        <v>54.768578863663144</v>
      </c>
      <c r="H2905" s="4">
        <f t="shared" ca="1" si="502"/>
        <v>33.225275968627557</v>
      </c>
      <c r="I2905" s="4">
        <f t="shared" ca="1" si="503"/>
        <v>61.743961846315983</v>
      </c>
      <c r="J2905" s="5">
        <f ca="1">INDEX(Table2[NationalID],RANDBETWEEN(1,COUNT(Table2[NationalID])))</f>
        <v>4589058680</v>
      </c>
      <c r="K2905" s="5">
        <f ca="1">INDEX(Table4[PhoneNumber],RANDBETWEEN(1,COUNT(Table4[PhoneNumber])))</f>
        <v>9698992272</v>
      </c>
      <c r="L2905" s="3">
        <f t="shared" ca="1" si="504"/>
        <v>0.12</v>
      </c>
      <c r="M2905" s="5">
        <f t="shared" ca="1" si="505"/>
        <v>532233</v>
      </c>
    </row>
    <row r="2906" spans="1:13" x14ac:dyDescent="0.3">
      <c r="A2906" s="8" t="str">
        <f t="shared" ca="1" si="495"/>
        <v>D3E648ED-1391-4324-6F90-AD5DEC129342</v>
      </c>
      <c r="B2906" s="1">
        <f t="shared" ca="1" si="496"/>
        <v>44701.851175773787</v>
      </c>
      <c r="C2906" s="1">
        <f t="shared" ca="1" si="497"/>
        <v>44701.851477552795</v>
      </c>
      <c r="D2906" s="1">
        <f t="shared" ca="1" si="498"/>
        <v>44701.87101732874</v>
      </c>
      <c r="E2906" s="2" t="str">
        <f t="shared" ca="1" si="499"/>
        <v>Done</v>
      </c>
      <c r="F2906" s="4">
        <f t="shared" ca="1" si="500"/>
        <v>29.042934703824791</v>
      </c>
      <c r="G2906" s="4">
        <f t="shared" ca="1" si="501"/>
        <v>44.210403102544468</v>
      </c>
      <c r="H2906" s="4">
        <f t="shared" ca="1" si="502"/>
        <v>26.839080007878298</v>
      </c>
      <c r="I2906" s="4">
        <f t="shared" ca="1" si="503"/>
        <v>60.900784985255413</v>
      </c>
      <c r="J2906" s="5">
        <f ca="1">INDEX(Table2[NationalID],RANDBETWEEN(1,COUNT(Table2[NationalID])))</f>
        <v>1503057129</v>
      </c>
      <c r="K2906" s="5">
        <f ca="1">INDEX(Table4[PhoneNumber],RANDBETWEEN(1,COUNT(Table4[PhoneNumber])))</f>
        <v>9041550439</v>
      </c>
      <c r="L2906" s="3">
        <f t="shared" ca="1" si="504"/>
        <v>0.12</v>
      </c>
      <c r="M2906" s="5">
        <f t="shared" ca="1" si="505"/>
        <v>476387</v>
      </c>
    </row>
    <row r="2907" spans="1:13" x14ac:dyDescent="0.3">
      <c r="A2907" s="8" t="str">
        <f t="shared" ca="1" si="495"/>
        <v>769F1183-269D-610A-2472-0F45772CB7FE</v>
      </c>
      <c r="B2907" s="1">
        <f t="shared" ca="1" si="496"/>
        <v>44403.742644106191</v>
      </c>
      <c r="C2907" s="1">
        <f t="shared" ca="1" si="497"/>
        <v>44403.746745552286</v>
      </c>
      <c r="D2907" s="1">
        <f t="shared" ca="1" si="498"/>
        <v>44403.763017446479</v>
      </c>
      <c r="E2907" s="2" t="str">
        <f t="shared" ca="1" si="499"/>
        <v>Done</v>
      </c>
      <c r="F2907" s="4">
        <f t="shared" ca="1" si="500"/>
        <v>33.630620471968186</v>
      </c>
      <c r="G2907" s="4">
        <f t="shared" ca="1" si="501"/>
        <v>52.717187527013003</v>
      </c>
      <c r="H2907" s="4">
        <f t="shared" ca="1" si="502"/>
        <v>33.682782235524193</v>
      </c>
      <c r="I2907" s="4">
        <f t="shared" ca="1" si="503"/>
        <v>52.520842858962702</v>
      </c>
      <c r="J2907" s="5">
        <f ca="1">INDEX(Table2[NationalID],RANDBETWEEN(1,COUNT(Table2[NationalID])))</f>
        <v>4321842344</v>
      </c>
      <c r="K2907" s="5">
        <f ca="1">INDEX(Table4[PhoneNumber],RANDBETWEEN(1,COUNT(Table4[PhoneNumber])))</f>
        <v>9126822853</v>
      </c>
      <c r="L2907" s="3">
        <f t="shared" ca="1" si="504"/>
        <v>0.12</v>
      </c>
      <c r="M2907" s="5">
        <f t="shared" ca="1" si="505"/>
        <v>2261</v>
      </c>
    </row>
    <row r="2908" spans="1:13" x14ac:dyDescent="0.3">
      <c r="A2908" s="8" t="str">
        <f t="shared" ca="1" si="495"/>
        <v>8FF634D4-7892-0D93-4A5B-7AC4A247E932</v>
      </c>
      <c r="B2908" s="1">
        <f t="shared" ca="1" si="496"/>
        <v>43860.563458561883</v>
      </c>
      <c r="C2908" s="1">
        <f t="shared" ca="1" si="497"/>
        <v>43860.564736278837</v>
      </c>
      <c r="D2908" s="1">
        <f t="shared" ca="1" si="498"/>
        <v>43860.599347415351</v>
      </c>
      <c r="E2908" s="2" t="str">
        <f t="shared" ca="1" si="499"/>
        <v>Done</v>
      </c>
      <c r="F2908" s="4">
        <f t="shared" ca="1" si="500"/>
        <v>34.239147938229905</v>
      </c>
      <c r="G2908" s="4">
        <f t="shared" ca="1" si="501"/>
        <v>62.595676954359831</v>
      </c>
      <c r="H2908" s="4">
        <f t="shared" ca="1" si="502"/>
        <v>30.969690718752346</v>
      </c>
      <c r="I2908" s="4">
        <f t="shared" ca="1" si="503"/>
        <v>55.407525749631624</v>
      </c>
      <c r="J2908" s="5">
        <f ca="1">INDEX(Table2[NationalID],RANDBETWEEN(1,COUNT(Table2[NationalID])))</f>
        <v>3339477099</v>
      </c>
      <c r="K2908" s="5">
        <f ca="1">INDEX(Table4[PhoneNumber],RANDBETWEEN(1,COUNT(Table4[PhoneNumber])))</f>
        <v>9630280089</v>
      </c>
      <c r="L2908" s="3">
        <f t="shared" ca="1" si="504"/>
        <v>0.09</v>
      </c>
      <c r="M2908" s="5">
        <f t="shared" ca="1" si="505"/>
        <v>303022</v>
      </c>
    </row>
    <row r="2909" spans="1:13" x14ac:dyDescent="0.3">
      <c r="A2909" s="8" t="str">
        <f t="shared" ca="1" si="495"/>
        <v>924D0F1D-4BEB-8B7C-FC76-A09F0713EB8F</v>
      </c>
      <c r="B2909" s="1">
        <f t="shared" ca="1" si="496"/>
        <v>44293.139102195331</v>
      </c>
      <c r="C2909" s="1">
        <f t="shared" ca="1" si="497"/>
        <v>44293.139901878814</v>
      </c>
      <c r="D2909" s="1">
        <f t="shared" ca="1" si="498"/>
        <v>44293.165334617865</v>
      </c>
      <c r="E2909" s="2" t="str">
        <f t="shared" ca="1" si="499"/>
        <v>Done</v>
      </c>
      <c r="F2909" s="4">
        <f t="shared" ca="1" si="500"/>
        <v>36.795334151462967</v>
      </c>
      <c r="G2909" s="4">
        <f t="shared" ca="1" si="501"/>
        <v>48.474347297401906</v>
      </c>
      <c r="H2909" s="4">
        <f t="shared" ca="1" si="502"/>
        <v>37.957042904028597</v>
      </c>
      <c r="I2909" s="4">
        <f t="shared" ca="1" si="503"/>
        <v>47.501892030740606</v>
      </c>
      <c r="J2909" s="5">
        <f ca="1">INDEX(Table2[NationalID],RANDBETWEEN(1,COUNT(Table2[NationalID])))</f>
        <v>4589058680</v>
      </c>
      <c r="K2909" s="5">
        <f ca="1">INDEX(Table4[PhoneNumber],RANDBETWEEN(1,COUNT(Table4[PhoneNumber])))</f>
        <v>9966635097</v>
      </c>
      <c r="L2909" s="3">
        <f t="shared" ca="1" si="504"/>
        <v>0.12</v>
      </c>
      <c r="M2909" s="5">
        <f t="shared" ca="1" si="505"/>
        <v>115018</v>
      </c>
    </row>
    <row r="2910" spans="1:13" x14ac:dyDescent="0.3">
      <c r="A2910" s="8" t="str">
        <f t="shared" ca="1" si="495"/>
        <v>A5E95602-5C88-8672-4F9D-2DE803ACE581</v>
      </c>
      <c r="B2910" s="1">
        <f t="shared" ca="1" si="496"/>
        <v>43871.011484387956</v>
      </c>
      <c r="C2910" s="1">
        <f t="shared" ca="1" si="497"/>
        <v>43871.014719641462</v>
      </c>
      <c r="D2910" s="1">
        <f t="shared" ca="1" si="498"/>
        <v>43871.04429234015</v>
      </c>
      <c r="E2910" s="2" t="str">
        <f t="shared" ca="1" si="499"/>
        <v>Done</v>
      </c>
      <c r="F2910" s="4">
        <f t="shared" ca="1" si="500"/>
        <v>39.283164211529808</v>
      </c>
      <c r="G2910" s="4">
        <f t="shared" ca="1" si="501"/>
        <v>48.787382687327742</v>
      </c>
      <c r="H2910" s="4">
        <f t="shared" ca="1" si="502"/>
        <v>34.174971199583105</v>
      </c>
      <c r="I2910" s="4">
        <f t="shared" ca="1" si="503"/>
        <v>54.826712263794761</v>
      </c>
      <c r="J2910" s="5">
        <f ca="1">INDEX(Table2[NationalID],RANDBETWEEN(1,COUNT(Table2[NationalID])))</f>
        <v>8011532902</v>
      </c>
      <c r="K2910" s="5">
        <f ca="1">INDEX(Table4[PhoneNumber],RANDBETWEEN(1,COUNT(Table4[PhoneNumber])))</f>
        <v>9350532675</v>
      </c>
      <c r="L2910" s="3">
        <f t="shared" ca="1" si="504"/>
        <v>0.09</v>
      </c>
      <c r="M2910" s="5">
        <f t="shared" ca="1" si="505"/>
        <v>669845</v>
      </c>
    </row>
    <row r="2911" spans="1:13" x14ac:dyDescent="0.3">
      <c r="A2911" s="8" t="str">
        <f t="shared" ca="1" si="495"/>
        <v>685B41C3-BE0E-1603-751C-5D019A1F677D</v>
      </c>
      <c r="B2911" s="1">
        <f t="shared" ca="1" si="496"/>
        <v>43975.257287828856</v>
      </c>
      <c r="C2911" s="1">
        <f t="shared" ca="1" si="497"/>
        <v>43975.259348636304</v>
      </c>
      <c r="D2911" s="1">
        <f t="shared" ca="1" si="498"/>
        <v>43975.293867756794</v>
      </c>
      <c r="E2911" s="2" t="str">
        <f t="shared" ca="1" si="499"/>
        <v>Done</v>
      </c>
      <c r="F2911" s="4">
        <f t="shared" ca="1" si="500"/>
        <v>31.755876053540945</v>
      </c>
      <c r="G2911" s="4">
        <f t="shared" ca="1" si="501"/>
        <v>51.999782653463456</v>
      </c>
      <c r="H2911" s="4">
        <f t="shared" ca="1" si="502"/>
        <v>30.521470935143213</v>
      </c>
      <c r="I2911" s="4">
        <f t="shared" ca="1" si="503"/>
        <v>46.207523770872648</v>
      </c>
      <c r="J2911" s="5">
        <f ca="1">INDEX(Table2[NationalID],RANDBETWEEN(1,COUNT(Table2[NationalID])))</f>
        <v>4914768620</v>
      </c>
      <c r="K2911" s="5">
        <f ca="1">INDEX(Table4[PhoneNumber],RANDBETWEEN(1,COUNT(Table4[PhoneNumber])))</f>
        <v>9587612764</v>
      </c>
      <c r="L2911" s="3">
        <f t="shared" ca="1" si="504"/>
        <v>0.09</v>
      </c>
      <c r="M2911" s="5">
        <f t="shared" ca="1" si="505"/>
        <v>231255</v>
      </c>
    </row>
    <row r="2912" spans="1:13" x14ac:dyDescent="0.3">
      <c r="A2912" s="8" t="str">
        <f t="shared" ca="1" si="495"/>
        <v>0E3060DE-DEDF-EA80-0ED5-7924CFEC4775</v>
      </c>
      <c r="B2912" s="1">
        <f t="shared" ca="1" si="496"/>
        <v>44236.937133768748</v>
      </c>
      <c r="C2912" s="1">
        <f t="shared" ca="1" si="497"/>
        <v>44236.939184977557</v>
      </c>
      <c r="D2912" s="1">
        <f t="shared" ca="1" si="498"/>
        <v>44236.943864482462</v>
      </c>
      <c r="E2912" s="2" t="str">
        <f t="shared" ca="1" si="499"/>
        <v>Done</v>
      </c>
      <c r="F2912" s="4">
        <f t="shared" ca="1" si="500"/>
        <v>36.783974275444848</v>
      </c>
      <c r="G2912" s="4">
        <f t="shared" ca="1" si="501"/>
        <v>54.557424329848835</v>
      </c>
      <c r="H2912" s="4">
        <f t="shared" ca="1" si="502"/>
        <v>27.895773889713588</v>
      </c>
      <c r="I2912" s="4">
        <f t="shared" ca="1" si="503"/>
        <v>63.17865299882078</v>
      </c>
      <c r="J2912" s="5">
        <f ca="1">INDEX(Table2[NationalID],RANDBETWEEN(1,COUNT(Table2[NationalID])))</f>
        <v>3962670104</v>
      </c>
      <c r="K2912" s="5">
        <f ca="1">INDEX(Table4[PhoneNumber],RANDBETWEEN(1,COUNT(Table4[PhoneNumber])))</f>
        <v>9278750461</v>
      </c>
      <c r="L2912" s="3">
        <f t="shared" ca="1" si="504"/>
        <v>0.12</v>
      </c>
      <c r="M2912" s="5">
        <f t="shared" ca="1" si="505"/>
        <v>347551</v>
      </c>
    </row>
    <row r="2913" spans="1:13" x14ac:dyDescent="0.3">
      <c r="A2913" s="8" t="str">
        <f t="shared" ca="1" si="495"/>
        <v>F296195C-E1D0-9467-D117-361FF91556E4</v>
      </c>
      <c r="B2913" s="1">
        <f t="shared" ca="1" si="496"/>
        <v>44092.75007427016</v>
      </c>
      <c r="C2913" s="1">
        <f t="shared" ca="1" si="497"/>
        <v>44092.752154677335</v>
      </c>
      <c r="D2913" s="1">
        <f t="shared" ca="1" si="498"/>
        <v>44092.779692800046</v>
      </c>
      <c r="E2913" s="2" t="str">
        <f t="shared" ca="1" si="499"/>
        <v>Done</v>
      </c>
      <c r="F2913" s="4">
        <f t="shared" ca="1" si="500"/>
        <v>29.035112793599858</v>
      </c>
      <c r="G2913" s="4">
        <f t="shared" ca="1" si="501"/>
        <v>48.154366382501536</v>
      </c>
      <c r="H2913" s="4">
        <f t="shared" ca="1" si="502"/>
        <v>33.42472595982936</v>
      </c>
      <c r="I2913" s="4">
        <f t="shared" ca="1" si="503"/>
        <v>48.224892670397452</v>
      </c>
      <c r="J2913" s="5">
        <f ca="1">INDEX(Table2[NationalID],RANDBETWEEN(1,COUNT(Table2[NationalID])))</f>
        <v>4321842344</v>
      </c>
      <c r="K2913" s="5">
        <f ca="1">INDEX(Table4[PhoneNumber],RANDBETWEEN(1,COUNT(Table4[PhoneNumber])))</f>
        <v>9584496793</v>
      </c>
      <c r="L2913" s="3">
        <f t="shared" ca="1" si="504"/>
        <v>0.09</v>
      </c>
      <c r="M2913" s="5">
        <f t="shared" ca="1" si="505"/>
        <v>430725</v>
      </c>
    </row>
    <row r="2914" spans="1:13" x14ac:dyDescent="0.3">
      <c r="A2914" s="8" t="str">
        <f t="shared" ca="1" si="495"/>
        <v>763CEB73-8C53-ECAA-C9D2-7410E340AD96</v>
      </c>
      <c r="B2914" s="1">
        <f t="shared" ca="1" si="496"/>
        <v>44201.969923807439</v>
      </c>
      <c r="C2914" s="1">
        <f t="shared" ca="1" si="497"/>
        <v>44201.971784973466</v>
      </c>
      <c r="D2914" s="1">
        <f t="shared" ca="1" si="498"/>
        <v>44201.995828977233</v>
      </c>
      <c r="E2914" s="2" t="str">
        <f t="shared" ca="1" si="499"/>
        <v>Done</v>
      </c>
      <c r="F2914" s="4">
        <f t="shared" ca="1" si="500"/>
        <v>35.721021579215247</v>
      </c>
      <c r="G2914" s="4">
        <f t="shared" ca="1" si="501"/>
        <v>57.073230638700835</v>
      </c>
      <c r="H2914" s="4">
        <f t="shared" ca="1" si="502"/>
        <v>27.270340697057495</v>
      </c>
      <c r="I2914" s="4">
        <f t="shared" ca="1" si="503"/>
        <v>50.90073470104528</v>
      </c>
      <c r="J2914" s="5">
        <f ca="1">INDEX(Table2[NationalID],RANDBETWEEN(1,COUNT(Table2[NationalID])))</f>
        <v>6659921817</v>
      </c>
      <c r="K2914" s="5">
        <f ca="1">INDEX(Table4[PhoneNumber],RANDBETWEEN(1,COUNT(Table4[PhoneNumber])))</f>
        <v>9693423745</v>
      </c>
      <c r="L2914" s="3">
        <f t="shared" ca="1" si="504"/>
        <v>0.12</v>
      </c>
      <c r="M2914" s="5">
        <f t="shared" ca="1" si="505"/>
        <v>418606</v>
      </c>
    </row>
    <row r="2915" spans="1:13" x14ac:dyDescent="0.3">
      <c r="A2915" s="8" t="str">
        <f t="shared" ca="1" si="495"/>
        <v>19839077-3DA9-00CE-B17E-B803D16ADBD5</v>
      </c>
      <c r="B2915" s="1">
        <f t="shared" ca="1" si="496"/>
        <v>44184.731015420039</v>
      </c>
      <c r="C2915" s="1">
        <f t="shared" ca="1" si="497"/>
        <v>44184.734906324884</v>
      </c>
      <c r="D2915" s="1">
        <f t="shared" ca="1" si="498"/>
        <v>44184.766974132341</v>
      </c>
      <c r="E2915" s="2" t="str">
        <f t="shared" ca="1" si="499"/>
        <v>Done</v>
      </c>
      <c r="F2915" s="4">
        <f t="shared" ca="1" si="500"/>
        <v>25.600329261066115</v>
      </c>
      <c r="G2915" s="4">
        <f t="shared" ca="1" si="501"/>
        <v>62.423832320589021</v>
      </c>
      <c r="H2915" s="4">
        <f t="shared" ca="1" si="502"/>
        <v>28.90711047879471</v>
      </c>
      <c r="I2915" s="4">
        <f t="shared" ca="1" si="503"/>
        <v>49.596912903517378</v>
      </c>
      <c r="J2915" s="5">
        <f ca="1">INDEX(Table2[NationalID],RANDBETWEEN(1,COUNT(Table2[NationalID])))</f>
        <v>8125817510</v>
      </c>
      <c r="K2915" s="5">
        <f ca="1">INDEX(Table4[PhoneNumber],RANDBETWEEN(1,COUNT(Table4[PhoneNumber])))</f>
        <v>9513165011</v>
      </c>
      <c r="L2915" s="3">
        <f t="shared" ca="1" si="504"/>
        <v>0.09</v>
      </c>
      <c r="M2915" s="5">
        <f t="shared" ca="1" si="505"/>
        <v>625928</v>
      </c>
    </row>
    <row r="2916" spans="1:13" x14ac:dyDescent="0.3">
      <c r="A2916" s="8" t="str">
        <f t="shared" ca="1" si="495"/>
        <v>FC7DE04B-FF6E-37F3-5364-8E76A8936C81</v>
      </c>
      <c r="B2916" s="1">
        <f t="shared" ca="1" si="496"/>
        <v>44405.340151810502</v>
      </c>
      <c r="C2916" s="1">
        <f t="shared" ca="1" si="497"/>
        <v>44405.343920911975</v>
      </c>
      <c r="D2916" s="1">
        <f t="shared" ca="1" si="498"/>
        <v>44405.368169615649</v>
      </c>
      <c r="E2916" s="2" t="str">
        <f t="shared" ca="1" si="499"/>
        <v>Done</v>
      </c>
      <c r="F2916" s="4">
        <f t="shared" ca="1" si="500"/>
        <v>38.159224618656296</v>
      </c>
      <c r="G2916" s="4">
        <f t="shared" ca="1" si="501"/>
        <v>51.083949564327682</v>
      </c>
      <c r="H2916" s="4">
        <f t="shared" ca="1" si="502"/>
        <v>31.77452285349338</v>
      </c>
      <c r="I2916" s="4">
        <f t="shared" ca="1" si="503"/>
        <v>49.015402451087226</v>
      </c>
      <c r="J2916" s="5">
        <f ca="1">INDEX(Table2[NationalID],RANDBETWEEN(1,COUNT(Table2[NationalID])))</f>
        <v>2468418955</v>
      </c>
      <c r="K2916" s="5">
        <f ca="1">INDEX(Table4[PhoneNumber],RANDBETWEEN(1,COUNT(Table4[PhoneNumber])))</f>
        <v>9966635097</v>
      </c>
      <c r="L2916" s="3">
        <f t="shared" ca="1" si="504"/>
        <v>0.12</v>
      </c>
      <c r="M2916" s="5">
        <f t="shared" ca="1" si="505"/>
        <v>460652</v>
      </c>
    </row>
    <row r="2917" spans="1:13" x14ac:dyDescent="0.3">
      <c r="A2917" s="8" t="str">
        <f t="shared" ca="1" si="495"/>
        <v>B73679CA-C42C-45DB-6004-1EFB4D89F602</v>
      </c>
      <c r="B2917" s="1">
        <f t="shared" ca="1" si="496"/>
        <v>44725.128273106144</v>
      </c>
      <c r="C2917" s="1">
        <f t="shared" ca="1" si="497"/>
        <v>44725.128829713816</v>
      </c>
      <c r="D2917" s="1">
        <f t="shared" ca="1" si="498"/>
        <v>44725.154159367143</v>
      </c>
      <c r="E2917" s="2" t="str">
        <f t="shared" ca="1" si="499"/>
        <v>Done</v>
      </c>
      <c r="F2917" s="4">
        <f t="shared" ca="1" si="500"/>
        <v>38.929676996812326</v>
      </c>
      <c r="G2917" s="4">
        <f t="shared" ca="1" si="501"/>
        <v>45.273371140214302</v>
      </c>
      <c r="H2917" s="4">
        <f t="shared" ca="1" si="502"/>
        <v>33.542669947374435</v>
      </c>
      <c r="I2917" s="4">
        <f t="shared" ca="1" si="503"/>
        <v>55.248726085879049</v>
      </c>
      <c r="J2917" s="5">
        <f ca="1">INDEX(Table2[NationalID],RANDBETWEEN(1,COUNT(Table2[NationalID])))</f>
        <v>4914768620</v>
      </c>
      <c r="K2917" s="5">
        <f ca="1">INDEX(Table4[PhoneNumber],RANDBETWEEN(1,COUNT(Table4[PhoneNumber])))</f>
        <v>9540196700</v>
      </c>
      <c r="L2917" s="3">
        <f t="shared" ca="1" si="504"/>
        <v>0.12</v>
      </c>
      <c r="M2917" s="5">
        <f t="shared" ca="1" si="505"/>
        <v>309273</v>
      </c>
    </row>
    <row r="2918" spans="1:13" x14ac:dyDescent="0.3">
      <c r="A2918" s="8" t="str">
        <f t="shared" ca="1" si="495"/>
        <v>C2842DE3-2DF7-1699-9299-750928A82B87</v>
      </c>
      <c r="B2918" s="1">
        <f t="shared" ca="1" si="496"/>
        <v>44489.746664333972</v>
      </c>
      <c r="C2918" s="1">
        <f t="shared" ca="1" si="497"/>
        <v>44489.75017144216</v>
      </c>
      <c r="D2918" s="1">
        <f t="shared" ca="1" si="498"/>
        <v>44489.790576977452</v>
      </c>
      <c r="E2918" s="2" t="str">
        <f t="shared" ca="1" si="499"/>
        <v>Done</v>
      </c>
      <c r="F2918" s="4">
        <f t="shared" ca="1" si="500"/>
        <v>34.095718389493761</v>
      </c>
      <c r="G2918" s="4">
        <f t="shared" ca="1" si="501"/>
        <v>55.494565904371989</v>
      </c>
      <c r="H2918" s="4">
        <f t="shared" ca="1" si="502"/>
        <v>31.302038624244865</v>
      </c>
      <c r="I2918" s="4">
        <f t="shared" ca="1" si="503"/>
        <v>52.570941208640811</v>
      </c>
      <c r="J2918" s="5">
        <f ca="1">INDEX(Table2[NationalID],RANDBETWEEN(1,COUNT(Table2[NationalID])))</f>
        <v>8956664512</v>
      </c>
      <c r="K2918" s="5">
        <f ca="1">INDEX(Table4[PhoneNumber],RANDBETWEEN(1,COUNT(Table4[PhoneNumber])))</f>
        <v>9318568718</v>
      </c>
      <c r="L2918" s="3">
        <f t="shared" ca="1" si="504"/>
        <v>0.12</v>
      </c>
      <c r="M2918" s="5">
        <f t="shared" ca="1" si="505"/>
        <v>267553</v>
      </c>
    </row>
    <row r="2919" spans="1:13" x14ac:dyDescent="0.3">
      <c r="A2919" s="8" t="str">
        <f t="shared" ca="1" si="495"/>
        <v>16B0D17D-33CE-C56D-582A-8A9118F0C470</v>
      </c>
      <c r="B2919" s="1">
        <f t="shared" ca="1" si="496"/>
        <v>44229.473545013701</v>
      </c>
      <c r="C2919" s="1">
        <f t="shared" ca="1" si="497"/>
        <v>44229.475907279244</v>
      </c>
      <c r="D2919" s="1">
        <f t="shared" ca="1" si="498"/>
        <v>44229.497923869363</v>
      </c>
      <c r="E2919" s="2" t="str">
        <f t="shared" ca="1" si="499"/>
        <v>Done</v>
      </c>
      <c r="F2919" s="4">
        <f t="shared" ca="1" si="500"/>
        <v>29.264047309334423</v>
      </c>
      <c r="G2919" s="4">
        <f t="shared" ca="1" si="501"/>
        <v>47.189803960969371</v>
      </c>
      <c r="H2919" s="4">
        <f t="shared" ca="1" si="502"/>
        <v>29.014276131037693</v>
      </c>
      <c r="I2919" s="4">
        <f t="shared" ca="1" si="503"/>
        <v>57.856055561105578</v>
      </c>
      <c r="J2919" s="5">
        <f ca="1">INDEX(Table2[NationalID],RANDBETWEEN(1,COUNT(Table2[NationalID])))</f>
        <v>5157351469</v>
      </c>
      <c r="K2919" s="5">
        <f ca="1">INDEX(Table4[PhoneNumber],RANDBETWEEN(1,COUNT(Table4[PhoneNumber])))</f>
        <v>9288549174</v>
      </c>
      <c r="L2919" s="3">
        <f t="shared" ca="1" si="504"/>
        <v>0.12</v>
      </c>
      <c r="M2919" s="5">
        <f t="shared" ca="1" si="505"/>
        <v>116902</v>
      </c>
    </row>
    <row r="2920" spans="1:13" x14ac:dyDescent="0.3">
      <c r="A2920" s="8" t="str">
        <f t="shared" ca="1" si="495"/>
        <v>99E37632-FABF-5901-8BB5-FB18145636FF</v>
      </c>
      <c r="B2920" s="1">
        <f t="shared" ca="1" si="496"/>
        <v>44123.122680669978</v>
      </c>
      <c r="C2920" s="1">
        <f t="shared" ca="1" si="497"/>
        <v>44123.125616285586</v>
      </c>
      <c r="D2920" s="1">
        <f t="shared" ca="1" si="498"/>
        <v>44123.157724637211</v>
      </c>
      <c r="E2920" s="2" t="str">
        <f t="shared" ca="1" si="499"/>
        <v>Done</v>
      </c>
      <c r="F2920" s="4">
        <f t="shared" ca="1" si="500"/>
        <v>38.493718640061381</v>
      </c>
      <c r="G2920" s="4">
        <f t="shared" ca="1" si="501"/>
        <v>60.462906838771154</v>
      </c>
      <c r="H2920" s="4">
        <f t="shared" ca="1" si="502"/>
        <v>35.06559510853306</v>
      </c>
      <c r="I2920" s="4">
        <f t="shared" ca="1" si="503"/>
        <v>59.977200885835167</v>
      </c>
      <c r="J2920" s="5">
        <f ca="1">INDEX(Table2[NationalID],RANDBETWEEN(1,COUNT(Table2[NationalID])))</f>
        <v>8867415819</v>
      </c>
      <c r="K2920" s="5">
        <f ca="1">INDEX(Table4[PhoneNumber],RANDBETWEEN(1,COUNT(Table4[PhoneNumber])))</f>
        <v>9757447323</v>
      </c>
      <c r="L2920" s="3">
        <f t="shared" ca="1" si="504"/>
        <v>0.09</v>
      </c>
      <c r="M2920" s="5">
        <f t="shared" ca="1" si="505"/>
        <v>111602</v>
      </c>
    </row>
    <row r="2921" spans="1:13" x14ac:dyDescent="0.3">
      <c r="A2921" s="8" t="str">
        <f t="shared" ca="1" si="495"/>
        <v>1E6613E2-8C05-220B-563B-5BEF51F69F3E</v>
      </c>
      <c r="B2921" s="1">
        <f t="shared" ca="1" si="496"/>
        <v>43875.354133842789</v>
      </c>
      <c r="C2921" s="1">
        <f t="shared" ca="1" si="497"/>
        <v>43875.356918325189</v>
      </c>
      <c r="D2921" s="1">
        <f t="shared" ca="1" si="498"/>
        <v>43875.366996125347</v>
      </c>
      <c r="E2921" s="2" t="str">
        <f t="shared" ca="1" si="499"/>
        <v>Done</v>
      </c>
      <c r="F2921" s="4">
        <f t="shared" ca="1" si="500"/>
        <v>31.921861554761524</v>
      </c>
      <c r="G2921" s="4">
        <f t="shared" ca="1" si="501"/>
        <v>58.847976683281487</v>
      </c>
      <c r="H2921" s="4">
        <f t="shared" ca="1" si="502"/>
        <v>26.234102327899389</v>
      </c>
      <c r="I2921" s="4">
        <f t="shared" ca="1" si="503"/>
        <v>56.566363125186271</v>
      </c>
      <c r="J2921" s="5">
        <f ca="1">INDEX(Table2[NationalID],RANDBETWEEN(1,COUNT(Table2[NationalID])))</f>
        <v>8152833134</v>
      </c>
      <c r="K2921" s="5">
        <f ca="1">INDEX(Table4[PhoneNumber],RANDBETWEEN(1,COUNT(Table4[PhoneNumber])))</f>
        <v>9492901438</v>
      </c>
      <c r="L2921" s="3">
        <f t="shared" ca="1" si="504"/>
        <v>0.09</v>
      </c>
      <c r="M2921" s="5">
        <f t="shared" ca="1" si="505"/>
        <v>534194</v>
      </c>
    </row>
    <row r="2922" spans="1:13" x14ac:dyDescent="0.3">
      <c r="A2922" s="8" t="str">
        <f t="shared" ca="1" si="495"/>
        <v>B9421B18-C323-8E24-830A-E9024B0482F3</v>
      </c>
      <c r="B2922" s="1">
        <f t="shared" ca="1" si="496"/>
        <v>44865.588460907908</v>
      </c>
      <c r="C2922" s="1">
        <f t="shared" ca="1" si="497"/>
        <v>44865.590917872483</v>
      </c>
      <c r="D2922" s="1">
        <f t="shared" ca="1" si="498"/>
        <v>44865.61714942137</v>
      </c>
      <c r="E2922" s="2" t="str">
        <f t="shared" ca="1" si="499"/>
        <v>Done</v>
      </c>
      <c r="F2922" s="4">
        <f t="shared" ca="1" si="500"/>
        <v>33.578126831619215</v>
      </c>
      <c r="G2922" s="4">
        <f t="shared" ca="1" si="501"/>
        <v>52.713603085620989</v>
      </c>
      <c r="H2922" s="4">
        <f t="shared" ca="1" si="502"/>
        <v>34.639480039036634</v>
      </c>
      <c r="I2922" s="4">
        <f t="shared" ca="1" si="503"/>
        <v>48.166826941648573</v>
      </c>
      <c r="J2922" s="5">
        <f ca="1">INDEX(Table2[NationalID],RANDBETWEEN(1,COUNT(Table2[NationalID])))</f>
        <v>3852667844</v>
      </c>
      <c r="K2922" s="5">
        <f ca="1">INDEX(Table4[PhoneNumber],RANDBETWEEN(1,COUNT(Table4[PhoneNumber])))</f>
        <v>9865442831</v>
      </c>
      <c r="L2922" s="3">
        <f t="shared" ca="1" si="504"/>
        <v>0.12</v>
      </c>
      <c r="M2922" s="5">
        <f t="shared" ca="1" si="505"/>
        <v>349307</v>
      </c>
    </row>
    <row r="2923" spans="1:13" x14ac:dyDescent="0.3">
      <c r="A2923" s="8" t="str">
        <f t="shared" ca="1" si="495"/>
        <v>3EBE115D-067F-42A2-A19D-61B3180D22F3</v>
      </c>
      <c r="B2923" s="1">
        <f t="shared" ca="1" si="496"/>
        <v>43844.561563972762</v>
      </c>
      <c r="C2923" s="1">
        <f t="shared" ca="1" si="497"/>
        <v>43844.56362328992</v>
      </c>
      <c r="D2923" s="1">
        <f t="shared" ca="1" si="498"/>
        <v>43844.604436952155</v>
      </c>
      <c r="E2923" s="2" t="str">
        <f t="shared" ca="1" si="499"/>
        <v>Done</v>
      </c>
      <c r="F2923" s="4">
        <f t="shared" ca="1" si="500"/>
        <v>37.155764351004912</v>
      </c>
      <c r="G2923" s="4">
        <f t="shared" ca="1" si="501"/>
        <v>46.44928032875341</v>
      </c>
      <c r="H2923" s="4">
        <f t="shared" ca="1" si="502"/>
        <v>31.110351270153807</v>
      </c>
      <c r="I2923" s="4">
        <f t="shared" ca="1" si="503"/>
        <v>47.252275944492048</v>
      </c>
      <c r="J2923" s="5">
        <f ca="1">INDEX(Table2[NationalID],RANDBETWEEN(1,COUNT(Table2[NationalID])))</f>
        <v>7266642475</v>
      </c>
      <c r="K2923" s="5">
        <f ca="1">INDEX(Table4[PhoneNumber],RANDBETWEEN(1,COUNT(Table4[PhoneNumber])))</f>
        <v>9772810666</v>
      </c>
      <c r="L2923" s="3">
        <f t="shared" ca="1" si="504"/>
        <v>0.09</v>
      </c>
      <c r="M2923" s="5">
        <f t="shared" ca="1" si="505"/>
        <v>385316</v>
      </c>
    </row>
    <row r="2924" spans="1:13" x14ac:dyDescent="0.3">
      <c r="A2924" s="8" t="str">
        <f t="shared" ca="1" si="495"/>
        <v>2BF91A11-EAFD-C78A-CBC0-B9826FA0F483</v>
      </c>
      <c r="B2924" s="1">
        <f t="shared" ca="1" si="496"/>
        <v>44222.165001252986</v>
      </c>
      <c r="C2924" s="1">
        <f t="shared" ca="1" si="497"/>
        <v>44222.167807910919</v>
      </c>
      <c r="D2924" s="1">
        <f t="shared" ca="1" si="498"/>
        <v>44222.184639258514</v>
      </c>
      <c r="E2924" s="2" t="str">
        <f t="shared" ca="1" si="499"/>
        <v>Done</v>
      </c>
      <c r="F2924" s="4">
        <f t="shared" ca="1" si="500"/>
        <v>39.000994515206017</v>
      </c>
      <c r="G2924" s="4">
        <f t="shared" ca="1" si="501"/>
        <v>46.310066118913063</v>
      </c>
      <c r="H2924" s="4">
        <f t="shared" ca="1" si="502"/>
        <v>28.823041612607206</v>
      </c>
      <c r="I2924" s="4">
        <f t="shared" ca="1" si="503"/>
        <v>58.751738077172604</v>
      </c>
      <c r="J2924" s="5">
        <f ca="1">INDEX(Table2[NationalID],RANDBETWEEN(1,COUNT(Table2[NationalID])))</f>
        <v>3598869598</v>
      </c>
      <c r="K2924" s="5">
        <f ca="1">INDEX(Table4[PhoneNumber],RANDBETWEEN(1,COUNT(Table4[PhoneNumber])))</f>
        <v>9974167784</v>
      </c>
      <c r="L2924" s="3">
        <f t="shared" ca="1" si="504"/>
        <v>0.12</v>
      </c>
      <c r="M2924" s="5">
        <f t="shared" ca="1" si="505"/>
        <v>1465872</v>
      </c>
    </row>
    <row r="2925" spans="1:13" x14ac:dyDescent="0.3">
      <c r="A2925" s="8" t="str">
        <f t="shared" ca="1" si="495"/>
        <v>3825BA5C-0C1B-D91B-FD4B-A2E8EA20902E</v>
      </c>
      <c r="B2925" s="1">
        <f t="shared" ca="1" si="496"/>
        <v>44410.726432703392</v>
      </c>
      <c r="C2925" s="1">
        <f t="shared" ca="1" si="497"/>
        <v>44410.728386541094</v>
      </c>
      <c r="D2925" s="1">
        <f t="shared" ca="1" si="498"/>
        <v>44410.760330219018</v>
      </c>
      <c r="E2925" s="2" t="str">
        <f t="shared" ca="1" si="499"/>
        <v>Done</v>
      </c>
      <c r="F2925" s="4">
        <f t="shared" ca="1" si="500"/>
        <v>36.073808990128242</v>
      </c>
      <c r="G2925" s="4">
        <f t="shared" ca="1" si="501"/>
        <v>44.955680573597739</v>
      </c>
      <c r="H2925" s="4">
        <f t="shared" ca="1" si="502"/>
        <v>28.395669622212484</v>
      </c>
      <c r="I2925" s="4">
        <f t="shared" ca="1" si="503"/>
        <v>61.285733848344897</v>
      </c>
      <c r="J2925" s="5">
        <f ca="1">INDEX(Table2[NationalID],RANDBETWEEN(1,COUNT(Table2[NationalID])))</f>
        <v>1503057129</v>
      </c>
      <c r="K2925" s="5">
        <f ca="1">INDEX(Table4[PhoneNumber],RANDBETWEEN(1,COUNT(Table4[PhoneNumber])))</f>
        <v>9505737004</v>
      </c>
      <c r="L2925" s="3">
        <f t="shared" ca="1" si="504"/>
        <v>0.12</v>
      </c>
      <c r="M2925" s="5">
        <f t="shared" ca="1" si="505"/>
        <v>1509560</v>
      </c>
    </row>
    <row r="2926" spans="1:13" x14ac:dyDescent="0.3">
      <c r="A2926" s="8" t="str">
        <f t="shared" ca="1" si="495"/>
        <v>593C91AF-0810-E4EC-79E5-D31A60924172</v>
      </c>
      <c r="B2926" s="1">
        <f t="shared" ca="1" si="496"/>
        <v>44394.734084806092</v>
      </c>
      <c r="C2926" s="1">
        <f t="shared" ca="1" si="497"/>
        <v>44394.737982786755</v>
      </c>
      <c r="D2926" s="1">
        <f t="shared" ca="1" si="498"/>
        <v>44394.747309322724</v>
      </c>
      <c r="E2926" s="2" t="str">
        <f t="shared" ca="1" si="499"/>
        <v>Done</v>
      </c>
      <c r="F2926" s="4">
        <f t="shared" ca="1" si="500"/>
        <v>26.01320633126759</v>
      </c>
      <c r="G2926" s="4">
        <f t="shared" ca="1" si="501"/>
        <v>52.112467290293068</v>
      </c>
      <c r="H2926" s="4">
        <f t="shared" ca="1" si="502"/>
        <v>37.632388173222779</v>
      </c>
      <c r="I2926" s="4">
        <f t="shared" ca="1" si="503"/>
        <v>46.975165124076568</v>
      </c>
      <c r="J2926" s="5">
        <f ca="1">INDEX(Table2[NationalID],RANDBETWEEN(1,COUNT(Table2[NationalID])))</f>
        <v>4589058680</v>
      </c>
      <c r="K2926" s="5">
        <f ca="1">INDEX(Table4[PhoneNumber],RANDBETWEEN(1,COUNT(Table4[PhoneNumber])))</f>
        <v>9698992272</v>
      </c>
      <c r="L2926" s="3">
        <f t="shared" ca="1" si="504"/>
        <v>0.12</v>
      </c>
      <c r="M2926" s="5">
        <f t="shared" ca="1" si="505"/>
        <v>645057</v>
      </c>
    </row>
    <row r="2927" spans="1:13" x14ac:dyDescent="0.3">
      <c r="A2927" s="8" t="str">
        <f t="shared" ca="1" si="495"/>
        <v>109129F5-5EB4-F8D3-838D-0A686EF70DD7</v>
      </c>
      <c r="B2927" s="1">
        <f t="shared" ca="1" si="496"/>
        <v>44213.62904533952</v>
      </c>
      <c r="C2927" s="1">
        <f t="shared" ca="1" si="497"/>
        <v>44213.63259726503</v>
      </c>
      <c r="D2927" s="1">
        <f t="shared" ca="1" si="498"/>
        <v>44213.649563105835</v>
      </c>
      <c r="E2927" s="2" t="str">
        <f t="shared" ca="1" si="499"/>
        <v>Done</v>
      </c>
      <c r="F2927" s="4">
        <f t="shared" ca="1" si="500"/>
        <v>30.144423836356978</v>
      </c>
      <c r="G2927" s="4">
        <f t="shared" ca="1" si="501"/>
        <v>53.338173766084083</v>
      </c>
      <c r="H2927" s="4">
        <f t="shared" ca="1" si="502"/>
        <v>27.322054228512066</v>
      </c>
      <c r="I2927" s="4">
        <f t="shared" ca="1" si="503"/>
        <v>44.46010812760894</v>
      </c>
      <c r="J2927" s="5">
        <f ca="1">INDEX(Table2[NationalID],RANDBETWEEN(1,COUNT(Table2[NationalID])))</f>
        <v>3113928813</v>
      </c>
      <c r="K2927" s="5">
        <f ca="1">INDEX(Table4[PhoneNumber],RANDBETWEEN(1,COUNT(Table4[PhoneNumber])))</f>
        <v>9724654549</v>
      </c>
      <c r="L2927" s="3">
        <f t="shared" ca="1" si="504"/>
        <v>0.12</v>
      </c>
      <c r="M2927" s="5">
        <f t="shared" ca="1" si="505"/>
        <v>567431</v>
      </c>
    </row>
    <row r="2928" spans="1:13" x14ac:dyDescent="0.3">
      <c r="A2928" s="8" t="str">
        <f t="shared" ca="1" si="495"/>
        <v>B64E07E2-091C-3658-82E2-EFF82FDDAF94</v>
      </c>
      <c r="B2928" s="1">
        <f t="shared" ca="1" si="496"/>
        <v>44488.130633154673</v>
      </c>
      <c r="C2928" s="1">
        <f t="shared" ca="1" si="497"/>
        <v>44488.131897215993</v>
      </c>
      <c r="D2928" s="1">
        <f t="shared" ca="1" si="498"/>
        <v>44488.147543981519</v>
      </c>
      <c r="E2928" s="2" t="str">
        <f t="shared" ca="1" si="499"/>
        <v>Done</v>
      </c>
      <c r="F2928" s="4">
        <f t="shared" ca="1" si="500"/>
        <v>36.777801368051328</v>
      </c>
      <c r="G2928" s="4">
        <f t="shared" ca="1" si="501"/>
        <v>44.528099392441227</v>
      </c>
      <c r="H2928" s="4">
        <f t="shared" ca="1" si="502"/>
        <v>36.624125569861015</v>
      </c>
      <c r="I2928" s="4">
        <f t="shared" ca="1" si="503"/>
        <v>44.59661754779728</v>
      </c>
      <c r="J2928" s="5">
        <f ca="1">INDEX(Table2[NationalID],RANDBETWEEN(1,COUNT(Table2[NationalID])))</f>
        <v>3410735775</v>
      </c>
      <c r="K2928" s="5">
        <f ca="1">INDEX(Table4[PhoneNumber],RANDBETWEEN(1,COUNT(Table4[PhoneNumber])))</f>
        <v>9990559072</v>
      </c>
      <c r="L2928" s="3">
        <f t="shared" ca="1" si="504"/>
        <v>0.12</v>
      </c>
      <c r="M2928" s="5">
        <f t="shared" ca="1" si="505"/>
        <v>2051</v>
      </c>
    </row>
    <row r="2929" spans="1:13" x14ac:dyDescent="0.3">
      <c r="A2929" s="8" t="str">
        <f t="shared" ca="1" si="495"/>
        <v>68B889F3-1876-17AB-B487-A91564A7FA44</v>
      </c>
      <c r="B2929" s="1">
        <f t="shared" ca="1" si="496"/>
        <v>44221.831914056034</v>
      </c>
      <c r="C2929" s="1">
        <f t="shared" ca="1" si="497"/>
        <v>44221.835903252184</v>
      </c>
      <c r="D2929" s="1">
        <f t="shared" ca="1" si="498"/>
        <v>44221.837898149861</v>
      </c>
      <c r="E2929" s="2" t="str">
        <f t="shared" ca="1" si="499"/>
        <v>Done</v>
      </c>
      <c r="F2929" s="4">
        <f t="shared" ca="1" si="500"/>
        <v>34.861023477442167</v>
      </c>
      <c r="G2929" s="4">
        <f t="shared" ca="1" si="501"/>
        <v>62.522709974006474</v>
      </c>
      <c r="H2929" s="4">
        <f t="shared" ca="1" si="502"/>
        <v>26.599556627301524</v>
      </c>
      <c r="I2929" s="4">
        <f t="shared" ca="1" si="503"/>
        <v>62.921194448791681</v>
      </c>
      <c r="J2929" s="5">
        <f ca="1">INDEX(Table2[NationalID],RANDBETWEEN(1,COUNT(Table2[NationalID])))</f>
        <v>9165867315</v>
      </c>
      <c r="K2929" s="5">
        <f ca="1">INDEX(Table4[PhoneNumber],RANDBETWEEN(1,COUNT(Table4[PhoneNumber])))</f>
        <v>9136575853</v>
      </c>
      <c r="L2929" s="3">
        <f t="shared" ca="1" si="504"/>
        <v>0.12</v>
      </c>
      <c r="M2929" s="5">
        <f t="shared" ca="1" si="505"/>
        <v>363092</v>
      </c>
    </row>
    <row r="2930" spans="1:13" x14ac:dyDescent="0.3">
      <c r="A2930" s="8" t="str">
        <f t="shared" ca="1" si="495"/>
        <v>0F121606-857C-7AEF-2F2A-C6E938C827C7</v>
      </c>
      <c r="B2930" s="1">
        <f t="shared" ca="1" si="496"/>
        <v>44049.490716719716</v>
      </c>
      <c r="C2930" s="1">
        <f t="shared" ca="1" si="497"/>
        <v>44049.492570919167</v>
      </c>
      <c r="D2930" s="1">
        <f t="shared" ca="1" si="498"/>
        <v>44049.492743437702</v>
      </c>
      <c r="E2930" s="2" t="str">
        <f t="shared" ca="1" si="499"/>
        <v>Done</v>
      </c>
      <c r="F2930" s="4">
        <f t="shared" ca="1" si="500"/>
        <v>34.452169351633827</v>
      </c>
      <c r="G2930" s="4">
        <f t="shared" ca="1" si="501"/>
        <v>55.945897724405327</v>
      </c>
      <c r="H2930" s="4">
        <f t="shared" ca="1" si="502"/>
        <v>30.715344466227144</v>
      </c>
      <c r="I2930" s="4">
        <f t="shared" ca="1" si="503"/>
        <v>49.531321435718574</v>
      </c>
      <c r="J2930" s="5">
        <f ca="1">INDEX(Table2[NationalID],RANDBETWEEN(1,COUNT(Table2[NationalID])))</f>
        <v>9657531542</v>
      </c>
      <c r="K2930" s="5">
        <f ca="1">INDEX(Table4[PhoneNumber],RANDBETWEEN(1,COUNT(Table4[PhoneNumber])))</f>
        <v>9872159615</v>
      </c>
      <c r="L2930" s="3">
        <f t="shared" ca="1" si="504"/>
        <v>0.09</v>
      </c>
      <c r="M2930" s="5">
        <f t="shared" ca="1" si="505"/>
        <v>568088</v>
      </c>
    </row>
    <row r="2931" spans="1:13" x14ac:dyDescent="0.3">
      <c r="A2931" s="8" t="str">
        <f t="shared" ca="1" si="495"/>
        <v>1CBD5B8D-A73A-57EA-B562-A50EB0A241C3</v>
      </c>
      <c r="B2931" s="1">
        <f t="shared" ca="1" si="496"/>
        <v>44832.659267064701</v>
      </c>
      <c r="C2931" s="1">
        <f t="shared" ca="1" si="497"/>
        <v>44832.663257768123</v>
      </c>
      <c r="D2931" s="1">
        <f t="shared" ca="1" si="498"/>
        <v>44832.702955125118</v>
      </c>
      <c r="E2931" s="2" t="str">
        <f t="shared" ca="1" si="499"/>
        <v>Done</v>
      </c>
      <c r="F2931" s="4">
        <f t="shared" ca="1" si="500"/>
        <v>31.427563629863471</v>
      </c>
      <c r="G2931" s="4">
        <f t="shared" ca="1" si="501"/>
        <v>51.805310529517271</v>
      </c>
      <c r="H2931" s="4">
        <f t="shared" ca="1" si="502"/>
        <v>34.271583102506717</v>
      </c>
      <c r="I2931" s="4">
        <f t="shared" ca="1" si="503"/>
        <v>50.919563894445304</v>
      </c>
      <c r="J2931" s="5">
        <f ca="1">INDEX(Table2[NationalID],RANDBETWEEN(1,COUNT(Table2[NationalID])))</f>
        <v>9165867315</v>
      </c>
      <c r="K2931" s="5">
        <f ca="1">INDEX(Table4[PhoneNumber],RANDBETWEEN(1,COUNT(Table4[PhoneNumber])))</f>
        <v>9056743930</v>
      </c>
      <c r="L2931" s="3">
        <f t="shared" ca="1" si="504"/>
        <v>0.12</v>
      </c>
      <c r="M2931" s="5">
        <f t="shared" ca="1" si="505"/>
        <v>33386</v>
      </c>
    </row>
    <row r="2932" spans="1:13" x14ac:dyDescent="0.3">
      <c r="A2932" s="8" t="str">
        <f t="shared" ca="1" si="495"/>
        <v>D10CEF9B-0D73-CBED-0FAD-5D89A28C89DD</v>
      </c>
      <c r="B2932" s="1">
        <f t="shared" ca="1" si="496"/>
        <v>44468.336741830557</v>
      </c>
      <c r="C2932" s="1">
        <f t="shared" ca="1" si="497"/>
        <v>44468.337013331147</v>
      </c>
      <c r="D2932" s="1">
        <f t="shared" ca="1" si="498"/>
        <v>44468.374423112458</v>
      </c>
      <c r="E2932" s="2" t="str">
        <f t="shared" ca="1" si="499"/>
        <v>Done</v>
      </c>
      <c r="F2932" s="4">
        <f t="shared" ca="1" si="500"/>
        <v>25.831135531836093</v>
      </c>
      <c r="G2932" s="4">
        <f t="shared" ca="1" si="501"/>
        <v>51.710909412203399</v>
      </c>
      <c r="H2932" s="4">
        <f t="shared" ca="1" si="502"/>
        <v>39.131227481321119</v>
      </c>
      <c r="I2932" s="4">
        <f t="shared" ca="1" si="503"/>
        <v>53.810693219178638</v>
      </c>
      <c r="J2932" s="5">
        <f ca="1">INDEX(Table2[NationalID],RANDBETWEEN(1,COUNT(Table2[NationalID])))</f>
        <v>9538425360</v>
      </c>
      <c r="K2932" s="5">
        <f ca="1">INDEX(Table4[PhoneNumber],RANDBETWEEN(1,COUNT(Table4[PhoneNumber])))</f>
        <v>9820584502</v>
      </c>
      <c r="L2932" s="3">
        <f t="shared" ca="1" si="504"/>
        <v>0.12</v>
      </c>
      <c r="M2932" s="5">
        <f t="shared" ca="1" si="505"/>
        <v>374376</v>
      </c>
    </row>
    <row r="2933" spans="1:13" x14ac:dyDescent="0.3">
      <c r="A2933" s="8" t="str">
        <f t="shared" ca="1" si="495"/>
        <v>347A5EE5-17E9-E0CB-7B4F-1B01767FC351</v>
      </c>
      <c r="B2933" s="1">
        <f t="shared" ca="1" si="496"/>
        <v>44379.995055208332</v>
      </c>
      <c r="C2933" s="1">
        <f t="shared" ca="1" si="497"/>
        <v>44379.99677835426</v>
      </c>
      <c r="D2933" s="1">
        <f t="shared" ca="1" si="498"/>
        <v>44380.002847547235</v>
      </c>
      <c r="E2933" s="2" t="str">
        <f t="shared" ca="1" si="499"/>
        <v>Done</v>
      </c>
      <c r="F2933" s="4">
        <f t="shared" ca="1" si="500"/>
        <v>35.955992686669013</v>
      </c>
      <c r="G2933" s="4">
        <f t="shared" ca="1" si="501"/>
        <v>59.725110942804669</v>
      </c>
      <c r="H2933" s="4">
        <f t="shared" ca="1" si="502"/>
        <v>31.540313677734623</v>
      </c>
      <c r="I2933" s="4">
        <f t="shared" ca="1" si="503"/>
        <v>59.120917814376526</v>
      </c>
      <c r="J2933" s="5">
        <f ca="1">INDEX(Table2[NationalID],RANDBETWEEN(1,COUNT(Table2[NationalID])))</f>
        <v>4914768620</v>
      </c>
      <c r="K2933" s="5">
        <f ca="1">INDEX(Table4[PhoneNumber],RANDBETWEEN(1,COUNT(Table4[PhoneNumber])))</f>
        <v>9195243345</v>
      </c>
      <c r="L2933" s="3">
        <f t="shared" ca="1" si="504"/>
        <v>0.12</v>
      </c>
      <c r="M2933" s="5">
        <f t="shared" ca="1" si="505"/>
        <v>367492</v>
      </c>
    </row>
    <row r="2934" spans="1:13" x14ac:dyDescent="0.3">
      <c r="A2934" s="8" t="str">
        <f t="shared" ca="1" si="495"/>
        <v>D2618A76-BA48-14BC-13F3-06DE194CFA94</v>
      </c>
      <c r="B2934" s="1">
        <f t="shared" ca="1" si="496"/>
        <v>44132.906460399208</v>
      </c>
      <c r="C2934" s="1">
        <f t="shared" ca="1" si="497"/>
        <v>44132.907742238131</v>
      </c>
      <c r="D2934" s="1">
        <f t="shared" ca="1" si="498"/>
        <v>44132.939476281063</v>
      </c>
      <c r="E2934" s="2" t="str">
        <f t="shared" ca="1" si="499"/>
        <v>Done</v>
      </c>
      <c r="F2934" s="4">
        <f t="shared" ca="1" si="500"/>
        <v>36.258480391109941</v>
      </c>
      <c r="G2934" s="4">
        <f t="shared" ca="1" si="501"/>
        <v>50.650401216413158</v>
      </c>
      <c r="H2934" s="4">
        <f t="shared" ca="1" si="502"/>
        <v>38.633226887217056</v>
      </c>
      <c r="I2934" s="4">
        <f t="shared" ca="1" si="503"/>
        <v>44.161729396160446</v>
      </c>
      <c r="J2934" s="5">
        <f ca="1">INDEX(Table2[NationalID],RANDBETWEEN(1,COUNT(Table2[NationalID])))</f>
        <v>9695451318</v>
      </c>
      <c r="K2934" s="5">
        <f ca="1">INDEX(Table4[PhoneNumber],RANDBETWEEN(1,COUNT(Table4[PhoneNumber])))</f>
        <v>9791932430</v>
      </c>
      <c r="L2934" s="3">
        <f t="shared" ca="1" si="504"/>
        <v>0.09</v>
      </c>
      <c r="M2934" s="5">
        <f t="shared" ca="1" si="505"/>
        <v>630423</v>
      </c>
    </row>
    <row r="2935" spans="1:13" x14ac:dyDescent="0.3">
      <c r="A2935" s="8" t="str">
        <f t="shared" ca="1" si="495"/>
        <v>C0FF9409-81B9-8E93-3304-3FA5936CBA18</v>
      </c>
      <c r="B2935" s="1">
        <f t="shared" ca="1" si="496"/>
        <v>44522.764175637407</v>
      </c>
      <c r="C2935" s="1">
        <f t="shared" ca="1" si="497"/>
        <v>44522.767034132594</v>
      </c>
      <c r="D2935" s="1">
        <f t="shared" ca="1" si="498"/>
        <v>44522.783895584784</v>
      </c>
      <c r="E2935" s="2" t="str">
        <f t="shared" ca="1" si="499"/>
        <v>Done</v>
      </c>
      <c r="F2935" s="4">
        <f t="shared" ca="1" si="500"/>
        <v>37.064451745849226</v>
      </c>
      <c r="G2935" s="4">
        <f t="shared" ca="1" si="501"/>
        <v>57.097063529251486</v>
      </c>
      <c r="H2935" s="4">
        <f t="shared" ca="1" si="502"/>
        <v>38.867846112798304</v>
      </c>
      <c r="I2935" s="4">
        <f t="shared" ca="1" si="503"/>
        <v>56.617068259082487</v>
      </c>
      <c r="J2935" s="5">
        <f ca="1">INDEX(Table2[NationalID],RANDBETWEEN(1,COUNT(Table2[NationalID])))</f>
        <v>2533302162</v>
      </c>
      <c r="K2935" s="5">
        <f ca="1">INDEX(Table4[PhoneNumber],RANDBETWEEN(1,COUNT(Table4[PhoneNumber])))</f>
        <v>9619405758</v>
      </c>
      <c r="L2935" s="3">
        <f t="shared" ca="1" si="504"/>
        <v>0.12</v>
      </c>
      <c r="M2935" s="5">
        <f t="shared" ca="1" si="505"/>
        <v>129709</v>
      </c>
    </row>
    <row r="2936" spans="1:13" x14ac:dyDescent="0.3">
      <c r="A2936" s="8" t="str">
        <f t="shared" ca="1" si="495"/>
        <v>5CF97FE3-DD7A-6987-F1F4-AB86B9D842AB</v>
      </c>
      <c r="B2936" s="1">
        <f t="shared" ca="1" si="496"/>
        <v>44644.708337881275</v>
      </c>
      <c r="C2936" s="1">
        <f t="shared" ca="1" si="497"/>
        <v>44644.710185718046</v>
      </c>
      <c r="D2936" s="1">
        <f t="shared" ca="1" si="498"/>
        <v>44644.725542091321</v>
      </c>
      <c r="E2936" s="2" t="str">
        <f t="shared" ca="1" si="499"/>
        <v>Done</v>
      </c>
      <c r="F2936" s="4">
        <f t="shared" ca="1" si="500"/>
        <v>34.12636169230904</v>
      </c>
      <c r="G2936" s="4">
        <f t="shared" ca="1" si="501"/>
        <v>62.813466513883228</v>
      </c>
      <c r="H2936" s="4">
        <f t="shared" ca="1" si="502"/>
        <v>29.351831292070415</v>
      </c>
      <c r="I2936" s="4">
        <f t="shared" ca="1" si="503"/>
        <v>47.317881187397347</v>
      </c>
      <c r="J2936" s="5">
        <f ca="1">INDEX(Table2[NationalID],RANDBETWEEN(1,COUNT(Table2[NationalID])))</f>
        <v>9165867315</v>
      </c>
      <c r="K2936" s="5">
        <f ca="1">INDEX(Table4[PhoneNumber],RANDBETWEEN(1,COUNT(Table4[PhoneNumber])))</f>
        <v>9521773955</v>
      </c>
      <c r="L2936" s="3">
        <f t="shared" ca="1" si="504"/>
        <v>0.12</v>
      </c>
      <c r="M2936" s="5">
        <f t="shared" ca="1" si="505"/>
        <v>1515908</v>
      </c>
    </row>
    <row r="2937" spans="1:13" x14ac:dyDescent="0.3">
      <c r="A2937" s="8" t="str">
        <f t="shared" ca="1" si="495"/>
        <v>3306488E-DBDB-F27A-A264-3365C5280925</v>
      </c>
      <c r="B2937" s="1">
        <f t="shared" ca="1" si="496"/>
        <v>43910.505627680395</v>
      </c>
      <c r="C2937" s="1">
        <f t="shared" ca="1" si="497"/>
        <v>43910.505781859094</v>
      </c>
      <c r="D2937" s="1">
        <f t="shared" ca="1" si="498"/>
        <v>43910.532551288576</v>
      </c>
      <c r="E2937" s="2" t="str">
        <f t="shared" ca="1" si="499"/>
        <v>Done</v>
      </c>
      <c r="F2937" s="4">
        <f t="shared" ca="1" si="500"/>
        <v>26.261534721033009</v>
      </c>
      <c r="G2937" s="4">
        <f t="shared" ca="1" si="501"/>
        <v>57.802012924223519</v>
      </c>
      <c r="H2937" s="4">
        <f t="shared" ca="1" si="502"/>
        <v>36.305476747656826</v>
      </c>
      <c r="I2937" s="4">
        <f t="shared" ca="1" si="503"/>
        <v>59.22386895382953</v>
      </c>
      <c r="J2937" s="5">
        <f ca="1">INDEX(Table2[NationalID],RANDBETWEEN(1,COUNT(Table2[NationalID])))</f>
        <v>3103512817</v>
      </c>
      <c r="K2937" s="5">
        <f ca="1">INDEX(Table4[PhoneNumber],RANDBETWEEN(1,COUNT(Table4[PhoneNumber])))</f>
        <v>9008149661</v>
      </c>
      <c r="L2937" s="3">
        <f t="shared" ca="1" si="504"/>
        <v>0.09</v>
      </c>
      <c r="M2937" s="5">
        <f t="shared" ca="1" si="505"/>
        <v>557397</v>
      </c>
    </row>
    <row r="2938" spans="1:13" x14ac:dyDescent="0.3">
      <c r="A2938" s="8" t="str">
        <f t="shared" ca="1" si="495"/>
        <v>4F90F85E-9EDB-DA5F-C738-D123A0D2A891</v>
      </c>
      <c r="B2938" s="1">
        <f t="shared" ca="1" si="496"/>
        <v>44042.098076346811</v>
      </c>
      <c r="C2938" s="1">
        <f t="shared" ca="1" si="497"/>
        <v>44042.100684905803</v>
      </c>
      <c r="D2938" s="1">
        <f t="shared" ca="1" si="498"/>
        <v>44042.118860789429</v>
      </c>
      <c r="E2938" s="2" t="str">
        <f t="shared" ca="1" si="499"/>
        <v>Done</v>
      </c>
      <c r="F2938" s="4">
        <f t="shared" ca="1" si="500"/>
        <v>36.91898250643635</v>
      </c>
      <c r="G2938" s="4">
        <f t="shared" ca="1" si="501"/>
        <v>50.1468600805797</v>
      </c>
      <c r="H2938" s="4">
        <f t="shared" ca="1" si="502"/>
        <v>29.713414569229556</v>
      </c>
      <c r="I2938" s="4">
        <f t="shared" ca="1" si="503"/>
        <v>44.853565874128705</v>
      </c>
      <c r="J2938" s="5">
        <f ca="1">INDEX(Table2[NationalID],RANDBETWEEN(1,COUNT(Table2[NationalID])))</f>
        <v>1070453213</v>
      </c>
      <c r="K2938" s="5">
        <f ca="1">INDEX(Table4[PhoneNumber],RANDBETWEEN(1,COUNT(Table4[PhoneNumber])))</f>
        <v>9850300687</v>
      </c>
      <c r="L2938" s="3">
        <f t="shared" ca="1" si="504"/>
        <v>0.09</v>
      </c>
      <c r="M2938" s="5">
        <f t="shared" ca="1" si="505"/>
        <v>221769</v>
      </c>
    </row>
    <row r="2939" spans="1:13" x14ac:dyDescent="0.3">
      <c r="A2939" s="8" t="str">
        <f t="shared" ca="1" si="495"/>
        <v>67BA6E4C-81B3-412E-8D00-F6E6AF426AB5</v>
      </c>
      <c r="B2939" s="1">
        <f t="shared" ca="1" si="496"/>
        <v>44131.335102605233</v>
      </c>
      <c r="C2939" s="1">
        <f t="shared" ca="1" si="497"/>
        <v>44131.336189836606</v>
      </c>
      <c r="D2939" s="1">
        <f t="shared" ca="1" si="498"/>
        <v>44131.360125850195</v>
      </c>
      <c r="E2939" s="2" t="str">
        <f t="shared" ca="1" si="499"/>
        <v>Done</v>
      </c>
      <c r="F2939" s="4">
        <f t="shared" ca="1" si="500"/>
        <v>38.490754563441648</v>
      </c>
      <c r="G2939" s="4">
        <f t="shared" ca="1" si="501"/>
        <v>61.240267357752181</v>
      </c>
      <c r="H2939" s="4">
        <f t="shared" ca="1" si="502"/>
        <v>28.831452046523406</v>
      </c>
      <c r="I2939" s="4">
        <f t="shared" ca="1" si="503"/>
        <v>50.187242222447296</v>
      </c>
      <c r="J2939" s="5">
        <f ca="1">INDEX(Table2[NationalID],RANDBETWEEN(1,COUNT(Table2[NationalID])))</f>
        <v>2533302162</v>
      </c>
      <c r="K2939" s="5">
        <f ca="1">INDEX(Table4[PhoneNumber],RANDBETWEEN(1,COUNT(Table4[PhoneNumber])))</f>
        <v>9049296760</v>
      </c>
      <c r="L2939" s="3">
        <f t="shared" ca="1" si="504"/>
        <v>0.09</v>
      </c>
      <c r="M2939" s="5">
        <f t="shared" ca="1" si="505"/>
        <v>1161633</v>
      </c>
    </row>
    <row r="2940" spans="1:13" x14ac:dyDescent="0.3">
      <c r="A2940" s="8" t="str">
        <f t="shared" ca="1" si="495"/>
        <v>10AD5AFF-76AA-AEF1-DFBF-7215133A021D</v>
      </c>
      <c r="B2940" s="1">
        <f t="shared" ca="1" si="496"/>
        <v>44342.415311763609</v>
      </c>
      <c r="C2940" s="1">
        <f t="shared" ca="1" si="497"/>
        <v>44342.419195089664</v>
      </c>
      <c r="D2940" s="1">
        <f t="shared" ca="1" si="498"/>
        <v>44342.427589903265</v>
      </c>
      <c r="E2940" s="2" t="str">
        <f t="shared" ca="1" si="499"/>
        <v>Done</v>
      </c>
      <c r="F2940" s="4">
        <f t="shared" ca="1" si="500"/>
        <v>36.954226489908073</v>
      </c>
      <c r="G2940" s="4">
        <f t="shared" ca="1" si="501"/>
        <v>53.34314804262808</v>
      </c>
      <c r="H2940" s="4">
        <f t="shared" ca="1" si="502"/>
        <v>27.099655237955119</v>
      </c>
      <c r="I2940" s="4">
        <f t="shared" ca="1" si="503"/>
        <v>44.776653321575935</v>
      </c>
      <c r="J2940" s="5">
        <f ca="1">INDEX(Table2[NationalID],RANDBETWEEN(1,COUNT(Table2[NationalID])))</f>
        <v>2478561320</v>
      </c>
      <c r="K2940" s="5">
        <f ca="1">INDEX(Table4[PhoneNumber],RANDBETWEEN(1,COUNT(Table4[PhoneNumber])))</f>
        <v>9700161768</v>
      </c>
      <c r="L2940" s="3">
        <f t="shared" ca="1" si="504"/>
        <v>0.12</v>
      </c>
      <c r="M2940" s="5">
        <f t="shared" ca="1" si="505"/>
        <v>1051335</v>
      </c>
    </row>
    <row r="2941" spans="1:13" x14ac:dyDescent="0.3">
      <c r="A2941" s="8" t="str">
        <f t="shared" ca="1" si="495"/>
        <v>0B9C55BA-B3EB-1B9B-F696-9C3332F2C223</v>
      </c>
      <c r="B2941" s="1">
        <f t="shared" ca="1" si="496"/>
        <v>43918.84880691189</v>
      </c>
      <c r="C2941" s="1">
        <f t="shared" ca="1" si="497"/>
        <v>43918.851838108196</v>
      </c>
      <c r="D2941" s="1">
        <f t="shared" ca="1" si="498"/>
        <v>43918.873518119995</v>
      </c>
      <c r="E2941" s="2" t="str">
        <f t="shared" ca="1" si="499"/>
        <v>Done</v>
      </c>
      <c r="F2941" s="4">
        <f t="shared" ca="1" si="500"/>
        <v>33.527403143645358</v>
      </c>
      <c r="G2941" s="4">
        <f t="shared" ca="1" si="501"/>
        <v>46.617722849253624</v>
      </c>
      <c r="H2941" s="4">
        <f t="shared" ca="1" si="502"/>
        <v>36.070016952187537</v>
      </c>
      <c r="I2941" s="4">
        <f t="shared" ca="1" si="503"/>
        <v>48.148707629554742</v>
      </c>
      <c r="J2941" s="5">
        <f ca="1">INDEX(Table2[NationalID],RANDBETWEEN(1,COUNT(Table2[NationalID])))</f>
        <v>3410735775</v>
      </c>
      <c r="K2941" s="5">
        <f ca="1">INDEX(Table4[PhoneNumber],RANDBETWEEN(1,COUNT(Table4[PhoneNumber])))</f>
        <v>9500470475</v>
      </c>
      <c r="L2941" s="3">
        <f t="shared" ca="1" si="504"/>
        <v>0.09</v>
      </c>
      <c r="M2941" s="5">
        <f t="shared" ca="1" si="505"/>
        <v>60009</v>
      </c>
    </row>
    <row r="2942" spans="1:13" x14ac:dyDescent="0.3">
      <c r="A2942" s="8" t="str">
        <f t="shared" ca="1" si="495"/>
        <v>5409EE5A-50C7-2701-B7D2-D38E9C1F280F</v>
      </c>
      <c r="B2942" s="1">
        <f t="shared" ca="1" si="496"/>
        <v>44041.848592221562</v>
      </c>
      <c r="C2942" s="1" t="str">
        <f t="shared" ca="1" si="497"/>
        <v/>
      </c>
      <c r="D2942" s="1" t="str">
        <f t="shared" ca="1" si="498"/>
        <v/>
      </c>
      <c r="E2942" s="2" t="str">
        <f t="shared" ca="1" si="499"/>
        <v>Canceled</v>
      </c>
      <c r="F2942" s="4">
        <f t="shared" ca="1" si="500"/>
        <v>33.010803554391266</v>
      </c>
      <c r="G2942" s="4">
        <f t="shared" ca="1" si="501"/>
        <v>50.791740246643556</v>
      </c>
      <c r="H2942" s="4">
        <f t="shared" ca="1" si="502"/>
        <v>25.227103074644205</v>
      </c>
      <c r="I2942" s="4">
        <f t="shared" ca="1" si="503"/>
        <v>61.004171112186057</v>
      </c>
      <c r="J2942" s="5">
        <f ca="1">INDEX(Table2[NationalID],RANDBETWEEN(1,COUNT(Table2[NationalID])))</f>
        <v>1944091513</v>
      </c>
      <c r="K2942" s="5">
        <f ca="1">INDEX(Table4[PhoneNumber],RANDBETWEEN(1,COUNT(Table4[PhoneNumber])))</f>
        <v>9740349431</v>
      </c>
      <c r="L2942" s="3">
        <f t="shared" ca="1" si="504"/>
        <v>0.09</v>
      </c>
      <c r="M2942" s="5">
        <f t="shared" ca="1" si="505"/>
        <v>372016</v>
      </c>
    </row>
    <row r="2943" spans="1:13" x14ac:dyDescent="0.3">
      <c r="A2943" s="8" t="str">
        <f t="shared" ca="1" si="495"/>
        <v>2FE20097-36A2-5D08-783F-302C4122D005</v>
      </c>
      <c r="B2943" s="1">
        <f t="shared" ca="1" si="496"/>
        <v>44617.7173943218</v>
      </c>
      <c r="C2943" s="1">
        <f t="shared" ca="1" si="497"/>
        <v>44617.720591971396</v>
      </c>
      <c r="D2943" s="1">
        <f t="shared" ca="1" si="498"/>
        <v>44617.726196735755</v>
      </c>
      <c r="E2943" s="2" t="str">
        <f t="shared" ca="1" si="499"/>
        <v>Done</v>
      </c>
      <c r="F2943" s="4">
        <f t="shared" ca="1" si="500"/>
        <v>35.919784468282238</v>
      </c>
      <c r="G2943" s="4">
        <f t="shared" ca="1" si="501"/>
        <v>54.816239403751993</v>
      </c>
      <c r="H2943" s="4">
        <f t="shared" ca="1" si="502"/>
        <v>36.612776399617886</v>
      </c>
      <c r="I2943" s="4">
        <f t="shared" ca="1" si="503"/>
        <v>48.36842310422093</v>
      </c>
      <c r="J2943" s="5">
        <f ca="1">INDEX(Table2[NationalID],RANDBETWEEN(1,COUNT(Table2[NationalID])))</f>
        <v>1051887412</v>
      </c>
      <c r="K2943" s="5">
        <f ca="1">INDEX(Table4[PhoneNumber],RANDBETWEEN(1,COUNT(Table4[PhoneNumber])))</f>
        <v>9571769004</v>
      </c>
      <c r="L2943" s="3">
        <f t="shared" ca="1" si="504"/>
        <v>0.12</v>
      </c>
      <c r="M2943" s="5">
        <f t="shared" ca="1" si="505"/>
        <v>411866</v>
      </c>
    </row>
    <row r="2944" spans="1:13" x14ac:dyDescent="0.3">
      <c r="A2944" s="8" t="str">
        <f t="shared" ca="1" si="495"/>
        <v>20E67795-EB3C-77B4-97E4-22292F529A89</v>
      </c>
      <c r="B2944" s="1">
        <f t="shared" ca="1" si="496"/>
        <v>43920.95276769402</v>
      </c>
      <c r="C2944" s="1">
        <f t="shared" ca="1" si="497"/>
        <v>43920.956259398838</v>
      </c>
      <c r="D2944" s="1">
        <f t="shared" ca="1" si="498"/>
        <v>43920.975528337789</v>
      </c>
      <c r="E2944" s="2" t="str">
        <f t="shared" ca="1" si="499"/>
        <v>Done</v>
      </c>
      <c r="F2944" s="4">
        <f t="shared" ca="1" si="500"/>
        <v>26.361224587880017</v>
      </c>
      <c r="G2944" s="4">
        <f t="shared" ca="1" si="501"/>
        <v>62.863556290148466</v>
      </c>
      <c r="H2944" s="4">
        <f t="shared" ca="1" si="502"/>
        <v>33.557031352310091</v>
      </c>
      <c r="I2944" s="4">
        <f t="shared" ca="1" si="503"/>
        <v>59.484141589815785</v>
      </c>
      <c r="J2944" s="5">
        <f ca="1">INDEX(Table2[NationalID],RANDBETWEEN(1,COUNT(Table2[NationalID])))</f>
        <v>1503057129</v>
      </c>
      <c r="K2944" s="5">
        <f ca="1">INDEX(Table4[PhoneNumber],RANDBETWEEN(1,COUNT(Table4[PhoneNumber])))</f>
        <v>9883722098</v>
      </c>
      <c r="L2944" s="3">
        <f t="shared" ca="1" si="504"/>
        <v>0.09</v>
      </c>
      <c r="M2944" s="5">
        <f t="shared" ca="1" si="505"/>
        <v>470583</v>
      </c>
    </row>
    <row r="2945" spans="1:13" x14ac:dyDescent="0.3">
      <c r="A2945" s="8" t="str">
        <f t="shared" ca="1" si="495"/>
        <v>E2F28B2F-0697-D319-2F6C-DCE47A77B4D7</v>
      </c>
      <c r="B2945" s="1">
        <f t="shared" ca="1" si="496"/>
        <v>44019.951087599686</v>
      </c>
      <c r="C2945" s="1">
        <f t="shared" ca="1" si="497"/>
        <v>44019.95314123667</v>
      </c>
      <c r="D2945" s="1">
        <f t="shared" ca="1" si="498"/>
        <v>44019.959749608388</v>
      </c>
      <c r="E2945" s="2" t="str">
        <f t="shared" ca="1" si="499"/>
        <v>Done</v>
      </c>
      <c r="F2945" s="4">
        <f t="shared" ca="1" si="500"/>
        <v>39.339027900843952</v>
      </c>
      <c r="G2945" s="4">
        <f t="shared" ca="1" si="501"/>
        <v>58.428357076908931</v>
      </c>
      <c r="H2945" s="4">
        <f t="shared" ca="1" si="502"/>
        <v>31.226942820421101</v>
      </c>
      <c r="I2945" s="4">
        <f t="shared" ca="1" si="503"/>
        <v>56.305137174775595</v>
      </c>
      <c r="J2945" s="5">
        <f ca="1">INDEX(Table2[NationalID],RANDBETWEEN(1,COUNT(Table2[NationalID])))</f>
        <v>1820475886</v>
      </c>
      <c r="K2945" s="5">
        <f ca="1">INDEX(Table4[PhoneNumber],RANDBETWEEN(1,COUNT(Table4[PhoneNumber])))</f>
        <v>9305455955</v>
      </c>
      <c r="L2945" s="3">
        <f t="shared" ca="1" si="504"/>
        <v>0.09</v>
      </c>
      <c r="M2945" s="5">
        <f t="shared" ca="1" si="505"/>
        <v>663012</v>
      </c>
    </row>
    <row r="2946" spans="1:13" x14ac:dyDescent="0.3">
      <c r="A2946" s="8" t="str">
        <f t="shared" ref="A2946:A3009" ca="1" si="50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6DA58B50-5035-583D-A6E6-8708F42BA6C3</v>
      </c>
      <c r="B2946" s="1">
        <f t="shared" ref="B2946:B3009" ca="1" si="507">RAND()*(DATEVALUE("2022-12-31 23:59:59")-DATEVALUE("2020-01-01 00:00:00"))+DATEVALUE("2020-01-01 00:00:00")</f>
        <v>44892.25994064226</v>
      </c>
      <c r="C2946" s="1">
        <f t="shared" ref="C2946:C3009" ca="1" si="508">IF(RAND() &gt;= 0.92, "", RAND()*0.00417+B2946)</f>
        <v>44892.262842489341</v>
      </c>
      <c r="D2946" s="1">
        <f t="shared" ref="D2946:D3009" ca="1" si="509">IF(C2946="", "",RAND()*0.0417+C2946)</f>
        <v>44892.295146346165</v>
      </c>
      <c r="E2946" s="2" t="str">
        <f t="shared" ref="E2946:E3009" ca="1" si="510">IF(C2946="", "Canceled", "Done")</f>
        <v>Done</v>
      </c>
      <c r="F2946" s="4">
        <f t="shared" ref="F2946:F3009" ca="1" si="511">RAND()*14.43+25.04</f>
        <v>31.077675661599898</v>
      </c>
      <c r="G2946" s="4">
        <f t="shared" ref="G2946:G3009" ca="1" si="512">RAND()*19.16+44.02</f>
        <v>62.1635187738502</v>
      </c>
      <c r="H2946" s="4">
        <f t="shared" ref="H2946:H3009" ca="1" si="513">RAND()*14.43+25.04</f>
        <v>31.887676327663041</v>
      </c>
      <c r="I2946" s="4">
        <f t="shared" ref="I2946:I3009" ca="1" si="514">RAND()*19.16+44.02</f>
        <v>49.696559808749562</v>
      </c>
      <c r="J2946" s="5">
        <f ca="1">INDEX(Table2[NationalID],RANDBETWEEN(1,COUNT(Table2[NationalID])))</f>
        <v>2533302162</v>
      </c>
      <c r="K2946" s="5">
        <f ca="1">INDEX(Table4[PhoneNumber],RANDBETWEEN(1,COUNT(Table4[PhoneNumber])))</f>
        <v>9724654549</v>
      </c>
      <c r="L2946" s="3">
        <f t="shared" ref="L2946:L3009" ca="1" si="515">IF(B2946&gt;=DATE(2021,1,1),0.12,0.09)</f>
        <v>0.12</v>
      </c>
      <c r="M2946" s="5">
        <f t="shared" ref="M2946:M3009" ca="1" si="516">ROUND(SQRT(POWER(H2946-F2946, 2) + POWER(I2946-G2946, 2))*RANDBETWEEN(10000, 100000),0)</f>
        <v>1196416</v>
      </c>
    </row>
    <row r="2947" spans="1:13" x14ac:dyDescent="0.3">
      <c r="A2947" s="8" t="str">
        <f t="shared" ca="1" si="506"/>
        <v>2EF17E85-00F5-A29A-7743-C4532BCF44C7</v>
      </c>
      <c r="B2947" s="1">
        <f t="shared" ca="1" si="507"/>
        <v>44340.906223542952</v>
      </c>
      <c r="C2947" s="1">
        <f t="shared" ca="1" si="508"/>
        <v>44340.909912497656</v>
      </c>
      <c r="D2947" s="1">
        <f t="shared" ca="1" si="509"/>
        <v>44340.942498521064</v>
      </c>
      <c r="E2947" s="2" t="str">
        <f t="shared" ca="1" si="510"/>
        <v>Done</v>
      </c>
      <c r="F2947" s="4">
        <f t="shared" ca="1" si="511"/>
        <v>29.854015453130373</v>
      </c>
      <c r="G2947" s="4">
        <f t="shared" ca="1" si="512"/>
        <v>62.511444253100748</v>
      </c>
      <c r="H2947" s="4">
        <f t="shared" ca="1" si="513"/>
        <v>37.559691620588836</v>
      </c>
      <c r="I2947" s="4">
        <f t="shared" ca="1" si="514"/>
        <v>50.161623454605511</v>
      </c>
      <c r="J2947" s="5">
        <f ca="1">INDEX(Table2[NationalID],RANDBETWEEN(1,COUNT(Table2[NationalID])))</f>
        <v>9538425360</v>
      </c>
      <c r="K2947" s="5">
        <f ca="1">INDEX(Table4[PhoneNumber],RANDBETWEEN(1,COUNT(Table4[PhoneNumber])))</f>
        <v>9320795649</v>
      </c>
      <c r="L2947" s="3">
        <f t="shared" ca="1" si="515"/>
        <v>0.12</v>
      </c>
      <c r="M2947" s="5">
        <f t="shared" ca="1" si="516"/>
        <v>814327</v>
      </c>
    </row>
    <row r="2948" spans="1:13" x14ac:dyDescent="0.3">
      <c r="A2948" s="8" t="str">
        <f t="shared" ca="1" si="506"/>
        <v>EB157A73-CEB5-2865-1934-A53DEC6D8D63</v>
      </c>
      <c r="B2948" s="1">
        <f t="shared" ca="1" si="507"/>
        <v>44840.176765622724</v>
      </c>
      <c r="C2948" s="1">
        <f t="shared" ca="1" si="508"/>
        <v>44840.180143821781</v>
      </c>
      <c r="D2948" s="1">
        <f t="shared" ca="1" si="509"/>
        <v>44840.213977822736</v>
      </c>
      <c r="E2948" s="2" t="str">
        <f t="shared" ca="1" si="510"/>
        <v>Done</v>
      </c>
      <c r="F2948" s="4">
        <f t="shared" ca="1" si="511"/>
        <v>35.58557824099185</v>
      </c>
      <c r="G2948" s="4">
        <f t="shared" ca="1" si="512"/>
        <v>62.300453725920548</v>
      </c>
      <c r="H2948" s="4">
        <f t="shared" ca="1" si="513"/>
        <v>38.94528234009627</v>
      </c>
      <c r="I2948" s="4">
        <f t="shared" ca="1" si="514"/>
        <v>47.628433935251472</v>
      </c>
      <c r="J2948" s="5">
        <f ca="1">INDEX(Table2[NationalID],RANDBETWEEN(1,COUNT(Table2[NationalID])))</f>
        <v>4589058680</v>
      </c>
      <c r="K2948" s="5">
        <f ca="1">INDEX(Table4[PhoneNumber],RANDBETWEEN(1,COUNT(Table4[PhoneNumber])))</f>
        <v>9534473579</v>
      </c>
      <c r="L2948" s="3">
        <f t="shared" ca="1" si="515"/>
        <v>0.12</v>
      </c>
      <c r="M2948" s="5">
        <f t="shared" ca="1" si="516"/>
        <v>1313583</v>
      </c>
    </row>
    <row r="2949" spans="1:13" x14ac:dyDescent="0.3">
      <c r="A2949" s="8" t="str">
        <f t="shared" ca="1" si="506"/>
        <v>C22271D3-9C6E-FE68-C072-CA101E977A61</v>
      </c>
      <c r="B2949" s="1">
        <f t="shared" ca="1" si="507"/>
        <v>44052.376043698459</v>
      </c>
      <c r="C2949" s="1" t="str">
        <f t="shared" ca="1" si="508"/>
        <v/>
      </c>
      <c r="D2949" s="1" t="str">
        <f t="shared" ca="1" si="509"/>
        <v/>
      </c>
      <c r="E2949" s="2" t="str">
        <f t="shared" ca="1" si="510"/>
        <v>Canceled</v>
      </c>
      <c r="F2949" s="4">
        <f t="shared" ca="1" si="511"/>
        <v>25.336239575316331</v>
      </c>
      <c r="G2949" s="4">
        <f t="shared" ca="1" si="512"/>
        <v>45.682391520051333</v>
      </c>
      <c r="H2949" s="4">
        <f t="shared" ca="1" si="513"/>
        <v>31.837032059734288</v>
      </c>
      <c r="I2949" s="4">
        <f t="shared" ca="1" si="514"/>
        <v>46.013543308624008</v>
      </c>
      <c r="J2949" s="5">
        <f ca="1">INDEX(Table2[NationalID],RANDBETWEEN(1,COUNT(Table2[NationalID])))</f>
        <v>4589058680</v>
      </c>
      <c r="K2949" s="5">
        <f ca="1">INDEX(Table4[PhoneNumber],RANDBETWEEN(1,COUNT(Table4[PhoneNumber])))</f>
        <v>9957190765</v>
      </c>
      <c r="L2949" s="3">
        <f t="shared" ca="1" si="515"/>
        <v>0.09</v>
      </c>
      <c r="M2949" s="5">
        <f t="shared" ca="1" si="516"/>
        <v>627593</v>
      </c>
    </row>
    <row r="2950" spans="1:13" x14ac:dyDescent="0.3">
      <c r="A2950" s="8" t="str">
        <f t="shared" ca="1" si="506"/>
        <v>87861FE0-444D-B306-903D-247EEBBA6EFF</v>
      </c>
      <c r="B2950" s="1">
        <f t="shared" ca="1" si="507"/>
        <v>44122.491621076595</v>
      </c>
      <c r="C2950" s="1">
        <f t="shared" ca="1" si="508"/>
        <v>44122.493711049203</v>
      </c>
      <c r="D2950" s="1">
        <f t="shared" ca="1" si="509"/>
        <v>44122.504448314066</v>
      </c>
      <c r="E2950" s="2" t="str">
        <f t="shared" ca="1" si="510"/>
        <v>Done</v>
      </c>
      <c r="F2950" s="4">
        <f t="shared" ca="1" si="511"/>
        <v>39.273528846167274</v>
      </c>
      <c r="G2950" s="4">
        <f t="shared" ca="1" si="512"/>
        <v>61.877663275498804</v>
      </c>
      <c r="H2950" s="4">
        <f t="shared" ca="1" si="513"/>
        <v>30.101142807981812</v>
      </c>
      <c r="I2950" s="4">
        <f t="shared" ca="1" si="514"/>
        <v>59.139166586448106</v>
      </c>
      <c r="J2950" s="5">
        <f ca="1">INDEX(Table2[NationalID],RANDBETWEEN(1,COUNT(Table2[NationalID])))</f>
        <v>3339477099</v>
      </c>
      <c r="K2950" s="5">
        <f ca="1">INDEX(Table4[PhoneNumber],RANDBETWEEN(1,COUNT(Table4[PhoneNumber])))</f>
        <v>9791116708</v>
      </c>
      <c r="L2950" s="3">
        <f t="shared" ca="1" si="515"/>
        <v>0.09</v>
      </c>
      <c r="M2950" s="5">
        <f t="shared" ca="1" si="516"/>
        <v>288208</v>
      </c>
    </row>
    <row r="2951" spans="1:13" x14ac:dyDescent="0.3">
      <c r="A2951" s="8" t="str">
        <f t="shared" ca="1" si="506"/>
        <v>1E32E4F0-323C-FE96-4CAD-085F22F19533</v>
      </c>
      <c r="B2951" s="1">
        <f t="shared" ca="1" si="507"/>
        <v>44143.936941086897</v>
      </c>
      <c r="C2951" s="1">
        <f t="shared" ca="1" si="508"/>
        <v>44143.937570532667</v>
      </c>
      <c r="D2951" s="1">
        <f t="shared" ca="1" si="509"/>
        <v>44143.978315102278</v>
      </c>
      <c r="E2951" s="2" t="str">
        <f t="shared" ca="1" si="510"/>
        <v>Done</v>
      </c>
      <c r="F2951" s="4">
        <f t="shared" ca="1" si="511"/>
        <v>31.202975995159832</v>
      </c>
      <c r="G2951" s="4">
        <f t="shared" ca="1" si="512"/>
        <v>46.443483736607021</v>
      </c>
      <c r="H2951" s="4">
        <f t="shared" ca="1" si="513"/>
        <v>32.064065104719319</v>
      </c>
      <c r="I2951" s="4">
        <f t="shared" ca="1" si="514"/>
        <v>53.488783676782234</v>
      </c>
      <c r="J2951" s="5">
        <f ca="1">INDEX(Table2[NationalID],RANDBETWEEN(1,COUNT(Table2[NationalID])))</f>
        <v>2778982165</v>
      </c>
      <c r="K2951" s="5">
        <f ca="1">INDEX(Table4[PhoneNumber],RANDBETWEEN(1,COUNT(Table4[PhoneNumber])))</f>
        <v>9841287512</v>
      </c>
      <c r="L2951" s="3">
        <f t="shared" ca="1" si="515"/>
        <v>0.09</v>
      </c>
      <c r="M2951" s="5">
        <f t="shared" ca="1" si="516"/>
        <v>406806</v>
      </c>
    </row>
    <row r="2952" spans="1:13" x14ac:dyDescent="0.3">
      <c r="A2952" s="8" t="str">
        <f t="shared" ca="1" si="506"/>
        <v>429C34D0-7484-E56A-CE26-DF6F9098FDC9</v>
      </c>
      <c r="B2952" s="1">
        <f t="shared" ca="1" si="507"/>
        <v>43875.93978352179</v>
      </c>
      <c r="C2952" s="1">
        <f t="shared" ca="1" si="508"/>
        <v>43875.943472420513</v>
      </c>
      <c r="D2952" s="1">
        <f t="shared" ca="1" si="509"/>
        <v>43875.975692382439</v>
      </c>
      <c r="E2952" s="2" t="str">
        <f t="shared" ca="1" si="510"/>
        <v>Done</v>
      </c>
      <c r="F2952" s="4">
        <f t="shared" ca="1" si="511"/>
        <v>27.669183981261188</v>
      </c>
      <c r="G2952" s="4">
        <f t="shared" ca="1" si="512"/>
        <v>59.173039380742551</v>
      </c>
      <c r="H2952" s="4">
        <f t="shared" ca="1" si="513"/>
        <v>36.474767694943232</v>
      </c>
      <c r="I2952" s="4">
        <f t="shared" ca="1" si="514"/>
        <v>47.03260140022816</v>
      </c>
      <c r="J2952" s="5">
        <f ca="1">INDEX(Table2[NationalID],RANDBETWEEN(1,COUNT(Table2[NationalID])))</f>
        <v>9336340142</v>
      </c>
      <c r="K2952" s="5">
        <f ca="1">INDEX(Table4[PhoneNumber],RANDBETWEEN(1,COUNT(Table4[PhoneNumber])))</f>
        <v>9331526703</v>
      </c>
      <c r="L2952" s="3">
        <f t="shared" ca="1" si="515"/>
        <v>0.09</v>
      </c>
      <c r="M2952" s="5">
        <f t="shared" ca="1" si="516"/>
        <v>1356130</v>
      </c>
    </row>
    <row r="2953" spans="1:13" x14ac:dyDescent="0.3">
      <c r="A2953" s="8" t="str">
        <f t="shared" ca="1" si="506"/>
        <v>65558619-2955-A5D0-FC58-3C87CB6168A5</v>
      </c>
      <c r="B2953" s="1">
        <f t="shared" ca="1" si="507"/>
        <v>44300.568119124648</v>
      </c>
      <c r="C2953" s="1">
        <f t="shared" ca="1" si="508"/>
        <v>44300.569752896889</v>
      </c>
      <c r="D2953" s="1">
        <f t="shared" ca="1" si="509"/>
        <v>44300.586751330389</v>
      </c>
      <c r="E2953" s="2" t="str">
        <f t="shared" ca="1" si="510"/>
        <v>Done</v>
      </c>
      <c r="F2953" s="4">
        <f t="shared" ca="1" si="511"/>
        <v>30.417694534133616</v>
      </c>
      <c r="G2953" s="4">
        <f t="shared" ca="1" si="512"/>
        <v>44.71000217156535</v>
      </c>
      <c r="H2953" s="4">
        <f t="shared" ca="1" si="513"/>
        <v>28.810018613863896</v>
      </c>
      <c r="I2953" s="4">
        <f t="shared" ca="1" si="514"/>
        <v>47.772744594751543</v>
      </c>
      <c r="J2953" s="5">
        <f ca="1">INDEX(Table2[NationalID],RANDBETWEEN(1,COUNT(Table2[NationalID])))</f>
        <v>1051887412</v>
      </c>
      <c r="K2953" s="5">
        <f ca="1">INDEX(Table4[PhoneNumber],RANDBETWEEN(1,COUNT(Table4[PhoneNumber])))</f>
        <v>9783889377</v>
      </c>
      <c r="L2953" s="3">
        <f t="shared" ca="1" si="515"/>
        <v>0.12</v>
      </c>
      <c r="M2953" s="5">
        <f t="shared" ca="1" si="516"/>
        <v>161116</v>
      </c>
    </row>
    <row r="2954" spans="1:13" x14ac:dyDescent="0.3">
      <c r="A2954" s="8" t="str">
        <f t="shared" ca="1" si="506"/>
        <v>93F9E9E3-A382-5514-5A23-184AF0E561C3</v>
      </c>
      <c r="B2954" s="1">
        <f t="shared" ca="1" si="507"/>
        <v>44415.574374660027</v>
      </c>
      <c r="C2954" s="1">
        <f t="shared" ca="1" si="508"/>
        <v>44415.575296473842</v>
      </c>
      <c r="D2954" s="1">
        <f t="shared" ca="1" si="509"/>
        <v>44415.593123745457</v>
      </c>
      <c r="E2954" s="2" t="str">
        <f t="shared" ca="1" si="510"/>
        <v>Done</v>
      </c>
      <c r="F2954" s="4">
        <f t="shared" ca="1" si="511"/>
        <v>34.63327274932395</v>
      </c>
      <c r="G2954" s="4">
        <f t="shared" ca="1" si="512"/>
        <v>48.619177411628662</v>
      </c>
      <c r="H2954" s="4">
        <f t="shared" ca="1" si="513"/>
        <v>26.747443840775297</v>
      </c>
      <c r="I2954" s="4">
        <f t="shared" ca="1" si="514"/>
        <v>55.151287093534904</v>
      </c>
      <c r="J2954" s="5">
        <f ca="1">INDEX(Table2[NationalID],RANDBETWEEN(1,COUNT(Table2[NationalID])))</f>
        <v>1448952960</v>
      </c>
      <c r="K2954" s="5">
        <f ca="1">INDEX(Table4[PhoneNumber],RANDBETWEEN(1,COUNT(Table4[PhoneNumber])))</f>
        <v>9341496208</v>
      </c>
      <c r="L2954" s="3">
        <f t="shared" ca="1" si="515"/>
        <v>0.12</v>
      </c>
      <c r="M2954" s="5">
        <f t="shared" ca="1" si="516"/>
        <v>478376</v>
      </c>
    </row>
    <row r="2955" spans="1:13" x14ac:dyDescent="0.3">
      <c r="A2955" s="8" t="str">
        <f t="shared" ca="1" si="506"/>
        <v>3E0A8B0F-F759-D24E-5AC8-CD6979FAFD68</v>
      </c>
      <c r="B2955" s="1">
        <f t="shared" ca="1" si="507"/>
        <v>44903.176684397782</v>
      </c>
      <c r="C2955" s="1">
        <f t="shared" ca="1" si="508"/>
        <v>44903.179752362637</v>
      </c>
      <c r="D2955" s="1">
        <f t="shared" ca="1" si="509"/>
        <v>44903.198630591876</v>
      </c>
      <c r="E2955" s="2" t="str">
        <f t="shared" ca="1" si="510"/>
        <v>Done</v>
      </c>
      <c r="F2955" s="4">
        <f t="shared" ca="1" si="511"/>
        <v>35.374976461031963</v>
      </c>
      <c r="G2955" s="4">
        <f t="shared" ca="1" si="512"/>
        <v>50.874737291321225</v>
      </c>
      <c r="H2955" s="4">
        <f t="shared" ca="1" si="513"/>
        <v>33.313602947130043</v>
      </c>
      <c r="I2955" s="4">
        <f t="shared" ca="1" si="514"/>
        <v>52.968706544227828</v>
      </c>
      <c r="J2955" s="5">
        <f ca="1">INDEX(Table2[NationalID],RANDBETWEEN(1,COUNT(Table2[NationalID])))</f>
        <v>9336340142</v>
      </c>
      <c r="K2955" s="5">
        <f ca="1">INDEX(Table4[PhoneNumber],RANDBETWEEN(1,COUNT(Table4[PhoneNumber])))</f>
        <v>9850300687</v>
      </c>
      <c r="L2955" s="3">
        <f t="shared" ca="1" si="515"/>
        <v>0.12</v>
      </c>
      <c r="M2955" s="5">
        <f t="shared" ca="1" si="516"/>
        <v>209514</v>
      </c>
    </row>
    <row r="2956" spans="1:13" x14ac:dyDescent="0.3">
      <c r="A2956" s="8" t="str">
        <f t="shared" ca="1" si="506"/>
        <v>28C69D13-F082-F673-EDA6-3BCE28536C92</v>
      </c>
      <c r="B2956" s="1">
        <f t="shared" ca="1" si="507"/>
        <v>44126.404508588326</v>
      </c>
      <c r="C2956" s="1">
        <f t="shared" ca="1" si="508"/>
        <v>44126.407328935602</v>
      </c>
      <c r="D2956" s="1">
        <f t="shared" ca="1" si="509"/>
        <v>44126.428175645458</v>
      </c>
      <c r="E2956" s="2" t="str">
        <f t="shared" ca="1" si="510"/>
        <v>Done</v>
      </c>
      <c r="F2956" s="4">
        <f t="shared" ca="1" si="511"/>
        <v>33.830079940348604</v>
      </c>
      <c r="G2956" s="4">
        <f t="shared" ca="1" si="512"/>
        <v>49.817678346134443</v>
      </c>
      <c r="H2956" s="4">
        <f t="shared" ca="1" si="513"/>
        <v>26.140331537512967</v>
      </c>
      <c r="I2956" s="4">
        <f t="shared" ca="1" si="514"/>
        <v>46.82037024171089</v>
      </c>
      <c r="J2956" s="5">
        <f ca="1">INDEX(Table2[NationalID],RANDBETWEEN(1,COUNT(Table2[NationalID])))</f>
        <v>3598869598</v>
      </c>
      <c r="K2956" s="5">
        <f ca="1">INDEX(Table4[PhoneNumber],RANDBETWEEN(1,COUNT(Table4[PhoneNumber])))</f>
        <v>9642269949</v>
      </c>
      <c r="L2956" s="3">
        <f t="shared" ca="1" si="515"/>
        <v>0.09</v>
      </c>
      <c r="M2956" s="5">
        <f t="shared" ca="1" si="516"/>
        <v>511536</v>
      </c>
    </row>
    <row r="2957" spans="1:13" x14ac:dyDescent="0.3">
      <c r="A2957" s="8" t="str">
        <f t="shared" ca="1" si="506"/>
        <v>4A65C2FE-F196-D9A8-C7ED-0AFE583517E3</v>
      </c>
      <c r="B2957" s="1">
        <f t="shared" ca="1" si="507"/>
        <v>44670.323167754847</v>
      </c>
      <c r="C2957" s="1">
        <f t="shared" ca="1" si="508"/>
        <v>44670.325305822873</v>
      </c>
      <c r="D2957" s="1">
        <f t="shared" ca="1" si="509"/>
        <v>44670.356746444137</v>
      </c>
      <c r="E2957" s="2" t="str">
        <f t="shared" ca="1" si="510"/>
        <v>Done</v>
      </c>
      <c r="F2957" s="4">
        <f t="shared" ca="1" si="511"/>
        <v>38.821628185717621</v>
      </c>
      <c r="G2957" s="4">
        <f t="shared" ca="1" si="512"/>
        <v>55.926261566347698</v>
      </c>
      <c r="H2957" s="4">
        <f t="shared" ca="1" si="513"/>
        <v>28.193131887627509</v>
      </c>
      <c r="I2957" s="4">
        <f t="shared" ca="1" si="514"/>
        <v>52.429347534739534</v>
      </c>
      <c r="J2957" s="5">
        <f ca="1">INDEX(Table2[NationalID],RANDBETWEEN(1,COUNT(Table2[NationalID])))</f>
        <v>1503057129</v>
      </c>
      <c r="K2957" s="5">
        <f ca="1">INDEX(Table4[PhoneNumber],RANDBETWEEN(1,COUNT(Table4[PhoneNumber])))</f>
        <v>9537835417</v>
      </c>
      <c r="L2957" s="3">
        <f t="shared" ca="1" si="515"/>
        <v>0.12</v>
      </c>
      <c r="M2957" s="5">
        <f t="shared" ca="1" si="516"/>
        <v>155941</v>
      </c>
    </row>
    <row r="2958" spans="1:13" x14ac:dyDescent="0.3">
      <c r="A2958" s="8" t="str">
        <f t="shared" ca="1" si="506"/>
        <v>14F4B32A-B61C-D2DB-D102-8FA4FF0C49BF</v>
      </c>
      <c r="B2958" s="1">
        <f t="shared" ca="1" si="507"/>
        <v>44542.225318699493</v>
      </c>
      <c r="C2958" s="1">
        <f t="shared" ca="1" si="508"/>
        <v>44542.22830309924</v>
      </c>
      <c r="D2958" s="1">
        <f t="shared" ca="1" si="509"/>
        <v>44542.232937261673</v>
      </c>
      <c r="E2958" s="2" t="str">
        <f t="shared" ca="1" si="510"/>
        <v>Done</v>
      </c>
      <c r="F2958" s="4">
        <f t="shared" ca="1" si="511"/>
        <v>33.674354435526524</v>
      </c>
      <c r="G2958" s="4">
        <f t="shared" ca="1" si="512"/>
        <v>46.560458530416412</v>
      </c>
      <c r="H2958" s="4">
        <f t="shared" ca="1" si="513"/>
        <v>29.123224458547899</v>
      </c>
      <c r="I2958" s="4">
        <f t="shared" ca="1" si="514"/>
        <v>45.310146273461925</v>
      </c>
      <c r="J2958" s="5">
        <f ca="1">INDEX(Table2[NationalID],RANDBETWEEN(1,COUNT(Table2[NationalID])))</f>
        <v>9695451318</v>
      </c>
      <c r="K2958" s="5">
        <f ca="1">INDEX(Table4[PhoneNumber],RANDBETWEEN(1,COUNT(Table4[PhoneNumber])))</f>
        <v>9902574080</v>
      </c>
      <c r="L2958" s="3">
        <f t="shared" ca="1" si="515"/>
        <v>0.12</v>
      </c>
      <c r="M2958" s="5">
        <f t="shared" ca="1" si="516"/>
        <v>447843</v>
      </c>
    </row>
    <row r="2959" spans="1:13" x14ac:dyDescent="0.3">
      <c r="A2959" s="8" t="str">
        <f t="shared" ca="1" si="506"/>
        <v>114045F6-BDC5-AE73-399F-2A9EB085B461</v>
      </c>
      <c r="B2959" s="1">
        <f t="shared" ca="1" si="507"/>
        <v>44332.651229207899</v>
      </c>
      <c r="C2959" s="1">
        <f t="shared" ca="1" si="508"/>
        <v>44332.654703330314</v>
      </c>
      <c r="D2959" s="1">
        <f t="shared" ca="1" si="509"/>
        <v>44332.661989468186</v>
      </c>
      <c r="E2959" s="2" t="str">
        <f t="shared" ca="1" si="510"/>
        <v>Done</v>
      </c>
      <c r="F2959" s="4">
        <f t="shared" ca="1" si="511"/>
        <v>30.554387605112559</v>
      </c>
      <c r="G2959" s="4">
        <f t="shared" ca="1" si="512"/>
        <v>57.779328355119887</v>
      </c>
      <c r="H2959" s="4">
        <f t="shared" ca="1" si="513"/>
        <v>37.77691694810003</v>
      </c>
      <c r="I2959" s="4">
        <f t="shared" ca="1" si="514"/>
        <v>55.34238537183532</v>
      </c>
      <c r="J2959" s="5">
        <f ca="1">INDEX(Table2[NationalID],RANDBETWEEN(1,COUNT(Table2[NationalID])))</f>
        <v>1519772513</v>
      </c>
      <c r="K2959" s="5">
        <f ca="1">INDEX(Table4[PhoneNumber],RANDBETWEEN(1,COUNT(Table4[PhoneNumber])))</f>
        <v>9083032082</v>
      </c>
      <c r="L2959" s="3">
        <f t="shared" ca="1" si="515"/>
        <v>0.12</v>
      </c>
      <c r="M2959" s="5">
        <f t="shared" ca="1" si="516"/>
        <v>384429</v>
      </c>
    </row>
    <row r="2960" spans="1:13" x14ac:dyDescent="0.3">
      <c r="A2960" s="8" t="str">
        <f t="shared" ca="1" si="506"/>
        <v>84DEE498-D03A-B3F1-6430-F125A572F113</v>
      </c>
      <c r="B2960" s="1">
        <f t="shared" ca="1" si="507"/>
        <v>44397.935170517034</v>
      </c>
      <c r="C2960" s="1">
        <f t="shared" ca="1" si="508"/>
        <v>44397.939212611673</v>
      </c>
      <c r="D2960" s="1">
        <f t="shared" ca="1" si="509"/>
        <v>44397.95768870692</v>
      </c>
      <c r="E2960" s="2" t="str">
        <f t="shared" ca="1" si="510"/>
        <v>Done</v>
      </c>
      <c r="F2960" s="4">
        <f t="shared" ca="1" si="511"/>
        <v>33.705457568292253</v>
      </c>
      <c r="G2960" s="4">
        <f t="shared" ca="1" si="512"/>
        <v>53.947183588928787</v>
      </c>
      <c r="H2960" s="4">
        <f t="shared" ca="1" si="513"/>
        <v>34.965980981045533</v>
      </c>
      <c r="I2960" s="4">
        <f t="shared" ca="1" si="514"/>
        <v>52.240868903175041</v>
      </c>
      <c r="J2960" s="5">
        <f ca="1">INDEX(Table2[NationalID],RANDBETWEEN(1,COUNT(Table2[NationalID])))</f>
        <v>2778982165</v>
      </c>
      <c r="K2960" s="5">
        <f ca="1">INDEX(Table4[PhoneNumber],RANDBETWEEN(1,COUNT(Table4[PhoneNumber])))</f>
        <v>9697463879</v>
      </c>
      <c r="L2960" s="3">
        <f t="shared" ca="1" si="515"/>
        <v>0.12</v>
      </c>
      <c r="M2960" s="5">
        <f t="shared" ca="1" si="516"/>
        <v>157719</v>
      </c>
    </row>
    <row r="2961" spans="1:13" x14ac:dyDescent="0.3">
      <c r="A2961" s="8" t="str">
        <f t="shared" ca="1" si="506"/>
        <v>5C354E5B-586B-A4F9-7385-9CAAA8542236</v>
      </c>
      <c r="B2961" s="1">
        <f t="shared" ca="1" si="507"/>
        <v>44586.049878152357</v>
      </c>
      <c r="C2961" s="1">
        <f t="shared" ca="1" si="508"/>
        <v>44586.05101000813</v>
      </c>
      <c r="D2961" s="1">
        <f t="shared" ca="1" si="509"/>
        <v>44586.076506661935</v>
      </c>
      <c r="E2961" s="2" t="str">
        <f t="shared" ca="1" si="510"/>
        <v>Done</v>
      </c>
      <c r="F2961" s="4">
        <f t="shared" ca="1" si="511"/>
        <v>34.00312140398087</v>
      </c>
      <c r="G2961" s="4">
        <f t="shared" ca="1" si="512"/>
        <v>47.472236524406</v>
      </c>
      <c r="H2961" s="4">
        <f t="shared" ca="1" si="513"/>
        <v>31.690828883584565</v>
      </c>
      <c r="I2961" s="4">
        <f t="shared" ca="1" si="514"/>
        <v>61.943418375375096</v>
      </c>
      <c r="J2961" s="5">
        <f ca="1">INDEX(Table2[NationalID],RANDBETWEEN(1,COUNT(Table2[NationalID])))</f>
        <v>8125817510</v>
      </c>
      <c r="K2961" s="5">
        <f ca="1">INDEX(Table4[PhoneNumber],RANDBETWEEN(1,COUNT(Table4[PhoneNumber])))</f>
        <v>9771878129</v>
      </c>
      <c r="L2961" s="3">
        <f t="shared" ca="1" si="515"/>
        <v>0.12</v>
      </c>
      <c r="M2961" s="5">
        <f t="shared" ca="1" si="516"/>
        <v>737544</v>
      </c>
    </row>
    <row r="2962" spans="1:13" x14ac:dyDescent="0.3">
      <c r="A2962" s="8" t="str">
        <f t="shared" ca="1" si="506"/>
        <v>63240B3E-BA81-31E0-F881-8352DBA0B1F3</v>
      </c>
      <c r="B2962" s="1">
        <f t="shared" ca="1" si="507"/>
        <v>44685.488832883362</v>
      </c>
      <c r="C2962" s="1">
        <f t="shared" ca="1" si="508"/>
        <v>44685.49247778162</v>
      </c>
      <c r="D2962" s="1">
        <f t="shared" ca="1" si="509"/>
        <v>44685.499240093421</v>
      </c>
      <c r="E2962" s="2" t="str">
        <f t="shared" ca="1" si="510"/>
        <v>Done</v>
      </c>
      <c r="F2962" s="4">
        <f t="shared" ca="1" si="511"/>
        <v>30.395558706281484</v>
      </c>
      <c r="G2962" s="4">
        <f t="shared" ca="1" si="512"/>
        <v>54.918091290325656</v>
      </c>
      <c r="H2962" s="4">
        <f t="shared" ca="1" si="513"/>
        <v>39.090603371215202</v>
      </c>
      <c r="I2962" s="4">
        <f t="shared" ca="1" si="514"/>
        <v>59.303630253165309</v>
      </c>
      <c r="J2962" s="5">
        <f ca="1">INDEX(Table2[NationalID],RANDBETWEEN(1,COUNT(Table2[NationalID])))</f>
        <v>8011532902</v>
      </c>
      <c r="K2962" s="5">
        <f ca="1">INDEX(Table4[PhoneNumber],RANDBETWEEN(1,COUNT(Table4[PhoneNumber])))</f>
        <v>9331526703</v>
      </c>
      <c r="L2962" s="3">
        <f t="shared" ca="1" si="515"/>
        <v>0.12</v>
      </c>
      <c r="M2962" s="5">
        <f t="shared" ca="1" si="516"/>
        <v>517704</v>
      </c>
    </row>
    <row r="2963" spans="1:13" x14ac:dyDescent="0.3">
      <c r="A2963" s="8" t="str">
        <f t="shared" ca="1" si="506"/>
        <v>F4C38626-941A-D218-CF2E-C6D397E9BE72</v>
      </c>
      <c r="B2963" s="1">
        <f t="shared" ca="1" si="507"/>
        <v>43851.556337723814</v>
      </c>
      <c r="C2963" s="1">
        <f t="shared" ca="1" si="508"/>
        <v>43851.559892534038</v>
      </c>
      <c r="D2963" s="1">
        <f t="shared" ca="1" si="509"/>
        <v>43851.561696108023</v>
      </c>
      <c r="E2963" s="2" t="str">
        <f t="shared" ca="1" si="510"/>
        <v>Done</v>
      </c>
      <c r="F2963" s="4">
        <f t="shared" ca="1" si="511"/>
        <v>25.910456467835978</v>
      </c>
      <c r="G2963" s="4">
        <f t="shared" ca="1" si="512"/>
        <v>52.041874854202916</v>
      </c>
      <c r="H2963" s="4">
        <f t="shared" ca="1" si="513"/>
        <v>33.665015890402145</v>
      </c>
      <c r="I2963" s="4">
        <f t="shared" ca="1" si="514"/>
        <v>60.170741339160827</v>
      </c>
      <c r="J2963" s="5">
        <f ca="1">INDEX(Table2[NationalID],RANDBETWEEN(1,COUNT(Table2[NationalID])))</f>
        <v>6659921817</v>
      </c>
      <c r="K2963" s="5">
        <f ca="1">INDEX(Table4[PhoneNumber],RANDBETWEEN(1,COUNT(Table4[PhoneNumber])))</f>
        <v>9480205823</v>
      </c>
      <c r="L2963" s="3">
        <f t="shared" ca="1" si="515"/>
        <v>0.09</v>
      </c>
      <c r="M2963" s="5">
        <f t="shared" ca="1" si="516"/>
        <v>618779</v>
      </c>
    </row>
    <row r="2964" spans="1:13" x14ac:dyDescent="0.3">
      <c r="A2964" s="8" t="str">
        <f t="shared" ca="1" si="506"/>
        <v>B2C9255D-C842-B644-144E-35817C5CFB9F</v>
      </c>
      <c r="B2964" s="1">
        <f t="shared" ca="1" si="507"/>
        <v>44183.720556923865</v>
      </c>
      <c r="C2964" s="1">
        <f t="shared" ca="1" si="508"/>
        <v>44183.724035710598</v>
      </c>
      <c r="D2964" s="1">
        <f t="shared" ca="1" si="509"/>
        <v>44183.726138014776</v>
      </c>
      <c r="E2964" s="2" t="str">
        <f t="shared" ca="1" si="510"/>
        <v>Done</v>
      </c>
      <c r="F2964" s="4">
        <f t="shared" ca="1" si="511"/>
        <v>28.544290794517593</v>
      </c>
      <c r="G2964" s="4">
        <f t="shared" ca="1" si="512"/>
        <v>61.224644227918461</v>
      </c>
      <c r="H2964" s="4">
        <f t="shared" ca="1" si="513"/>
        <v>28.516780642811831</v>
      </c>
      <c r="I2964" s="4">
        <f t="shared" ca="1" si="514"/>
        <v>57.457616422252563</v>
      </c>
      <c r="J2964" s="5">
        <f ca="1">INDEX(Table2[NationalID],RANDBETWEEN(1,COUNT(Table2[NationalID])))</f>
        <v>6659921817</v>
      </c>
      <c r="K2964" s="5">
        <f ca="1">INDEX(Table4[PhoneNumber],RANDBETWEEN(1,COUNT(Table4[PhoneNumber])))</f>
        <v>9731642169</v>
      </c>
      <c r="L2964" s="3">
        <f t="shared" ca="1" si="515"/>
        <v>0.09</v>
      </c>
      <c r="M2964" s="5">
        <f t="shared" ca="1" si="516"/>
        <v>206066</v>
      </c>
    </row>
    <row r="2965" spans="1:13" x14ac:dyDescent="0.3">
      <c r="A2965" s="8" t="str">
        <f t="shared" ca="1" si="506"/>
        <v>5784A955-FBE4-F85B-A4E4-7CBDF361B783</v>
      </c>
      <c r="B2965" s="1">
        <f t="shared" ca="1" si="507"/>
        <v>44420.0622511088</v>
      </c>
      <c r="C2965" s="1">
        <f t="shared" ca="1" si="508"/>
        <v>44420.064258220511</v>
      </c>
      <c r="D2965" s="1">
        <f t="shared" ca="1" si="509"/>
        <v>44420.084089220982</v>
      </c>
      <c r="E2965" s="2" t="str">
        <f t="shared" ca="1" si="510"/>
        <v>Done</v>
      </c>
      <c r="F2965" s="4">
        <f t="shared" ca="1" si="511"/>
        <v>34.771834816633678</v>
      </c>
      <c r="G2965" s="4">
        <f t="shared" ca="1" si="512"/>
        <v>62.978410326740985</v>
      </c>
      <c r="H2965" s="4">
        <f t="shared" ca="1" si="513"/>
        <v>38.401782750731776</v>
      </c>
      <c r="I2965" s="4">
        <f t="shared" ca="1" si="514"/>
        <v>48.226369032154395</v>
      </c>
      <c r="J2965" s="5">
        <f ca="1">INDEX(Table2[NationalID],RANDBETWEEN(1,COUNT(Table2[NationalID])))</f>
        <v>9165867315</v>
      </c>
      <c r="K2965" s="5">
        <f ca="1">INDEX(Table4[PhoneNumber],RANDBETWEEN(1,COUNT(Table4[PhoneNumber])))</f>
        <v>9678140877</v>
      </c>
      <c r="L2965" s="3">
        <f t="shared" ca="1" si="515"/>
        <v>0.12</v>
      </c>
      <c r="M2965" s="5">
        <f t="shared" ca="1" si="516"/>
        <v>1401363</v>
      </c>
    </row>
    <row r="2966" spans="1:13" x14ac:dyDescent="0.3">
      <c r="A2966" s="8" t="str">
        <f t="shared" ca="1" si="506"/>
        <v>7002B6A8-DEBF-6B16-446A-034278EA5AAD</v>
      </c>
      <c r="B2966" s="1">
        <f t="shared" ca="1" si="507"/>
        <v>44391.963872791253</v>
      </c>
      <c r="C2966" s="1">
        <f t="shared" ca="1" si="508"/>
        <v>44391.967289666434</v>
      </c>
      <c r="D2966" s="1">
        <f t="shared" ca="1" si="509"/>
        <v>44391.96749119302</v>
      </c>
      <c r="E2966" s="2" t="str">
        <f t="shared" ca="1" si="510"/>
        <v>Done</v>
      </c>
      <c r="F2966" s="4">
        <f t="shared" ca="1" si="511"/>
        <v>28.222023302874767</v>
      </c>
      <c r="G2966" s="4">
        <f t="shared" ca="1" si="512"/>
        <v>56.477786701079495</v>
      </c>
      <c r="H2966" s="4">
        <f t="shared" ca="1" si="513"/>
        <v>29.605730040019189</v>
      </c>
      <c r="I2966" s="4">
        <f t="shared" ca="1" si="514"/>
        <v>58.698151110193791</v>
      </c>
      <c r="J2966" s="5">
        <f ca="1">INDEX(Table2[NationalID],RANDBETWEEN(1,COUNT(Table2[NationalID])))</f>
        <v>2778982165</v>
      </c>
      <c r="K2966" s="5">
        <f ca="1">INDEX(Table4[PhoneNumber],RANDBETWEEN(1,COUNT(Table4[PhoneNumber])))</f>
        <v>9056743930</v>
      </c>
      <c r="L2966" s="3">
        <f t="shared" ca="1" si="515"/>
        <v>0.12</v>
      </c>
      <c r="M2966" s="5">
        <f t="shared" ca="1" si="516"/>
        <v>160846</v>
      </c>
    </row>
    <row r="2967" spans="1:13" x14ac:dyDescent="0.3">
      <c r="A2967" s="8" t="str">
        <f t="shared" ca="1" si="506"/>
        <v>BB169842-4EEE-F8A6-BB51-51C485273991</v>
      </c>
      <c r="B2967" s="1">
        <f t="shared" ca="1" si="507"/>
        <v>44136.859740328095</v>
      </c>
      <c r="C2967" s="1">
        <f t="shared" ca="1" si="508"/>
        <v>44136.862878221582</v>
      </c>
      <c r="D2967" s="1">
        <f t="shared" ca="1" si="509"/>
        <v>44136.903860518076</v>
      </c>
      <c r="E2967" s="2" t="str">
        <f t="shared" ca="1" si="510"/>
        <v>Done</v>
      </c>
      <c r="F2967" s="4">
        <f t="shared" ca="1" si="511"/>
        <v>30.085577955625055</v>
      </c>
      <c r="G2967" s="4">
        <f t="shared" ca="1" si="512"/>
        <v>47.09104266189695</v>
      </c>
      <c r="H2967" s="4">
        <f t="shared" ca="1" si="513"/>
        <v>29.786574279689496</v>
      </c>
      <c r="I2967" s="4">
        <f t="shared" ca="1" si="514"/>
        <v>53.837096243463407</v>
      </c>
      <c r="J2967" s="5">
        <f ca="1">INDEX(Table2[NationalID],RANDBETWEEN(1,COUNT(Table2[NationalID])))</f>
        <v>9336340142</v>
      </c>
      <c r="K2967" s="5">
        <f ca="1">INDEX(Table4[PhoneNumber],RANDBETWEEN(1,COUNT(Table4[PhoneNumber])))</f>
        <v>9758990543</v>
      </c>
      <c r="L2967" s="3">
        <f t="shared" ca="1" si="515"/>
        <v>0.09</v>
      </c>
      <c r="M2967" s="5">
        <f t="shared" ca="1" si="516"/>
        <v>305896</v>
      </c>
    </row>
    <row r="2968" spans="1:13" x14ac:dyDescent="0.3">
      <c r="A2968" s="8" t="str">
        <f t="shared" ca="1" si="506"/>
        <v>4C5C7118-F047-2F0A-1131-0013D1F2333A</v>
      </c>
      <c r="B2968" s="1">
        <f t="shared" ca="1" si="507"/>
        <v>44592.864632077457</v>
      </c>
      <c r="C2968" s="1">
        <f t="shared" ca="1" si="508"/>
        <v>44592.868684957677</v>
      </c>
      <c r="D2968" s="1">
        <f t="shared" ca="1" si="509"/>
        <v>44592.905653551097</v>
      </c>
      <c r="E2968" s="2" t="str">
        <f t="shared" ca="1" si="510"/>
        <v>Done</v>
      </c>
      <c r="F2968" s="4">
        <f t="shared" ca="1" si="511"/>
        <v>27.209975569586188</v>
      </c>
      <c r="G2968" s="4">
        <f t="shared" ca="1" si="512"/>
        <v>45.007277974368819</v>
      </c>
      <c r="H2968" s="4">
        <f t="shared" ca="1" si="513"/>
        <v>34.005704198434671</v>
      </c>
      <c r="I2968" s="4">
        <f t="shared" ca="1" si="514"/>
        <v>56.636010738218822</v>
      </c>
      <c r="J2968" s="5">
        <f ca="1">INDEX(Table2[NationalID],RANDBETWEEN(1,COUNT(Table2[NationalID])))</f>
        <v>3410735775</v>
      </c>
      <c r="K2968" s="5">
        <f ca="1">INDEX(Table4[PhoneNumber],RANDBETWEEN(1,COUNT(Table4[PhoneNumber])))</f>
        <v>9642269949</v>
      </c>
      <c r="L2968" s="3">
        <f t="shared" ca="1" si="515"/>
        <v>0.12</v>
      </c>
      <c r="M2968" s="5">
        <f t="shared" ca="1" si="516"/>
        <v>236243</v>
      </c>
    </row>
    <row r="2969" spans="1:13" x14ac:dyDescent="0.3">
      <c r="A2969" s="8" t="str">
        <f t="shared" ca="1" si="506"/>
        <v>B3D3FD57-F244-B320-E878-4D97950BDF86</v>
      </c>
      <c r="B2969" s="1">
        <f t="shared" ca="1" si="507"/>
        <v>44582.275646899128</v>
      </c>
      <c r="C2969" s="1" t="str">
        <f t="shared" ca="1" si="508"/>
        <v/>
      </c>
      <c r="D2969" s="1" t="str">
        <f t="shared" ca="1" si="509"/>
        <v/>
      </c>
      <c r="E2969" s="2" t="str">
        <f t="shared" ca="1" si="510"/>
        <v>Canceled</v>
      </c>
      <c r="F2969" s="4">
        <f t="shared" ca="1" si="511"/>
        <v>27.692595309827389</v>
      </c>
      <c r="G2969" s="4">
        <f t="shared" ca="1" si="512"/>
        <v>60.620340196057562</v>
      </c>
      <c r="H2969" s="4">
        <f t="shared" ca="1" si="513"/>
        <v>31.197074384066312</v>
      </c>
      <c r="I2969" s="4">
        <f t="shared" ca="1" si="514"/>
        <v>59.622955145519192</v>
      </c>
      <c r="J2969" s="5">
        <f ca="1">INDEX(Table2[NationalID],RANDBETWEEN(1,COUNT(Table2[NationalID])))</f>
        <v>2778982165</v>
      </c>
      <c r="K2969" s="5">
        <f ca="1">INDEX(Table4[PhoneNumber],RANDBETWEEN(1,COUNT(Table4[PhoneNumber])))</f>
        <v>9100433586</v>
      </c>
      <c r="L2969" s="3">
        <f t="shared" ca="1" si="515"/>
        <v>0.12</v>
      </c>
      <c r="M2969" s="5">
        <f t="shared" ca="1" si="516"/>
        <v>304667</v>
      </c>
    </row>
    <row r="2970" spans="1:13" x14ac:dyDescent="0.3">
      <c r="A2970" s="8" t="str">
        <f t="shared" ca="1" si="506"/>
        <v>2F182412-DE03-E597-54FE-46974CEA503C</v>
      </c>
      <c r="B2970" s="1">
        <f t="shared" ca="1" si="507"/>
        <v>44636.894292229328</v>
      </c>
      <c r="C2970" s="1">
        <f t="shared" ca="1" si="508"/>
        <v>44636.896557999906</v>
      </c>
      <c r="D2970" s="1">
        <f t="shared" ca="1" si="509"/>
        <v>44636.913379306796</v>
      </c>
      <c r="E2970" s="2" t="str">
        <f t="shared" ca="1" si="510"/>
        <v>Done</v>
      </c>
      <c r="F2970" s="4">
        <f t="shared" ca="1" si="511"/>
        <v>26.266855012923628</v>
      </c>
      <c r="G2970" s="4">
        <f t="shared" ca="1" si="512"/>
        <v>46.577809811116374</v>
      </c>
      <c r="H2970" s="4">
        <f t="shared" ca="1" si="513"/>
        <v>38.300951625312763</v>
      </c>
      <c r="I2970" s="4">
        <f t="shared" ca="1" si="514"/>
        <v>56.947609099663296</v>
      </c>
      <c r="J2970" s="5">
        <f ca="1">INDEX(Table2[NationalID],RANDBETWEEN(1,COUNT(Table2[NationalID])))</f>
        <v>6659921817</v>
      </c>
      <c r="K2970" s="5">
        <f ca="1">INDEX(Table4[PhoneNumber],RANDBETWEEN(1,COUNT(Table4[PhoneNumber])))</f>
        <v>9505737004</v>
      </c>
      <c r="L2970" s="3">
        <f t="shared" ca="1" si="515"/>
        <v>0.12</v>
      </c>
      <c r="M2970" s="5">
        <f t="shared" ca="1" si="516"/>
        <v>903700</v>
      </c>
    </row>
    <row r="2971" spans="1:13" x14ac:dyDescent="0.3">
      <c r="A2971" s="8" t="str">
        <f t="shared" ca="1" si="506"/>
        <v>3D4DDCF9-205C-18C6-F0C1-42816D938162</v>
      </c>
      <c r="B2971" s="1">
        <f t="shared" ca="1" si="507"/>
        <v>44046.404380543856</v>
      </c>
      <c r="C2971" s="1">
        <f t="shared" ca="1" si="508"/>
        <v>44046.408074953375</v>
      </c>
      <c r="D2971" s="1">
        <f t="shared" ca="1" si="509"/>
        <v>44046.415378930375</v>
      </c>
      <c r="E2971" s="2" t="str">
        <f t="shared" ca="1" si="510"/>
        <v>Done</v>
      </c>
      <c r="F2971" s="4">
        <f t="shared" ca="1" si="511"/>
        <v>25.216652580868143</v>
      </c>
      <c r="G2971" s="4">
        <f t="shared" ca="1" si="512"/>
        <v>55.634068704938372</v>
      </c>
      <c r="H2971" s="4">
        <f t="shared" ca="1" si="513"/>
        <v>26.364638629987866</v>
      </c>
      <c r="I2971" s="4">
        <f t="shared" ca="1" si="514"/>
        <v>62.776414701291444</v>
      </c>
      <c r="J2971" s="5">
        <f ca="1">INDEX(Table2[NationalID],RANDBETWEEN(1,COUNT(Table2[NationalID])))</f>
        <v>6458683007</v>
      </c>
      <c r="K2971" s="5">
        <f ca="1">INDEX(Table4[PhoneNumber],RANDBETWEEN(1,COUNT(Table4[PhoneNumber])))</f>
        <v>9492901438</v>
      </c>
      <c r="L2971" s="3">
        <f t="shared" ca="1" si="515"/>
        <v>0.09</v>
      </c>
      <c r="M2971" s="5">
        <f t="shared" ca="1" si="516"/>
        <v>408650</v>
      </c>
    </row>
    <row r="2972" spans="1:13" x14ac:dyDescent="0.3">
      <c r="A2972" s="8" t="str">
        <f t="shared" ca="1" si="506"/>
        <v>9DB0BD3B-D971-0476-2133-C2866F717A2E</v>
      </c>
      <c r="B2972" s="1">
        <f t="shared" ca="1" si="507"/>
        <v>44433.908775591022</v>
      </c>
      <c r="C2972" s="1">
        <f t="shared" ca="1" si="508"/>
        <v>44433.90966184016</v>
      </c>
      <c r="D2972" s="1">
        <f t="shared" ca="1" si="509"/>
        <v>44433.92372847256</v>
      </c>
      <c r="E2972" s="2" t="str">
        <f t="shared" ca="1" si="510"/>
        <v>Done</v>
      </c>
      <c r="F2972" s="4">
        <f t="shared" ca="1" si="511"/>
        <v>38.876456647030345</v>
      </c>
      <c r="G2972" s="4">
        <f t="shared" ca="1" si="512"/>
        <v>62.921904068853273</v>
      </c>
      <c r="H2972" s="4">
        <f t="shared" ca="1" si="513"/>
        <v>38.495253795170242</v>
      </c>
      <c r="I2972" s="4">
        <f t="shared" ca="1" si="514"/>
        <v>51.442144681144299</v>
      </c>
      <c r="J2972" s="5">
        <f ca="1">INDEX(Table2[NationalID],RANDBETWEEN(1,COUNT(Table2[NationalID])))</f>
        <v>8822274892</v>
      </c>
      <c r="K2972" s="5">
        <f ca="1">INDEX(Table4[PhoneNumber],RANDBETWEEN(1,COUNT(Table4[PhoneNumber])))</f>
        <v>9883722098</v>
      </c>
      <c r="L2972" s="3">
        <f t="shared" ca="1" si="515"/>
        <v>0.12</v>
      </c>
      <c r="M2972" s="5">
        <f t="shared" ca="1" si="516"/>
        <v>759024</v>
      </c>
    </row>
    <row r="2973" spans="1:13" x14ac:dyDescent="0.3">
      <c r="A2973" s="8" t="str">
        <f t="shared" ca="1" si="506"/>
        <v>EBFAA693-9E8D-DC7B-C82C-7A8F48138618</v>
      </c>
      <c r="B2973" s="1">
        <f t="shared" ca="1" si="507"/>
        <v>44808.836341161084</v>
      </c>
      <c r="C2973" s="1">
        <f t="shared" ca="1" si="508"/>
        <v>44808.839023473724</v>
      </c>
      <c r="D2973" s="1">
        <f t="shared" ca="1" si="509"/>
        <v>44808.873896611367</v>
      </c>
      <c r="E2973" s="2" t="str">
        <f t="shared" ca="1" si="510"/>
        <v>Done</v>
      </c>
      <c r="F2973" s="4">
        <f t="shared" ca="1" si="511"/>
        <v>26.368522717050958</v>
      </c>
      <c r="G2973" s="4">
        <f t="shared" ca="1" si="512"/>
        <v>48.145411422993547</v>
      </c>
      <c r="H2973" s="4">
        <f t="shared" ca="1" si="513"/>
        <v>25.848928621885005</v>
      </c>
      <c r="I2973" s="4">
        <f t="shared" ca="1" si="514"/>
        <v>62.777648476779689</v>
      </c>
      <c r="J2973" s="5">
        <f ca="1">INDEX(Table2[NationalID],RANDBETWEEN(1,COUNT(Table2[NationalID])))</f>
        <v>3241277477</v>
      </c>
      <c r="K2973" s="5">
        <f ca="1">INDEX(Table4[PhoneNumber],RANDBETWEEN(1,COUNT(Table4[PhoneNumber])))</f>
        <v>9247978354</v>
      </c>
      <c r="L2973" s="3">
        <f t="shared" ca="1" si="515"/>
        <v>0.12</v>
      </c>
      <c r="M2973" s="5">
        <f t="shared" ca="1" si="516"/>
        <v>668880</v>
      </c>
    </row>
    <row r="2974" spans="1:13" x14ac:dyDescent="0.3">
      <c r="A2974" s="8" t="str">
        <f t="shared" ca="1" si="506"/>
        <v>3D8D56E3-39B8-7943-BE83-5128D4FA6BD7</v>
      </c>
      <c r="B2974" s="1">
        <f t="shared" ca="1" si="507"/>
        <v>44280.372962745576</v>
      </c>
      <c r="C2974" s="1">
        <f t="shared" ca="1" si="508"/>
        <v>44280.374369646532</v>
      </c>
      <c r="D2974" s="1">
        <f t="shared" ca="1" si="509"/>
        <v>44280.407636305448</v>
      </c>
      <c r="E2974" s="2" t="str">
        <f t="shared" ca="1" si="510"/>
        <v>Done</v>
      </c>
      <c r="F2974" s="4">
        <f t="shared" ca="1" si="511"/>
        <v>28.590315131472845</v>
      </c>
      <c r="G2974" s="4">
        <f t="shared" ca="1" si="512"/>
        <v>48.367018974277094</v>
      </c>
      <c r="H2974" s="4">
        <f t="shared" ca="1" si="513"/>
        <v>31.019589044913239</v>
      </c>
      <c r="I2974" s="4">
        <f t="shared" ca="1" si="514"/>
        <v>44.052752591999926</v>
      </c>
      <c r="J2974" s="5">
        <f ca="1">INDEX(Table2[NationalID],RANDBETWEEN(1,COUNT(Table2[NationalID])))</f>
        <v>6890709464</v>
      </c>
      <c r="K2974" s="5">
        <f ca="1">INDEX(Table4[PhoneNumber],RANDBETWEEN(1,COUNT(Table4[PhoneNumber])))</f>
        <v>9196622331</v>
      </c>
      <c r="L2974" s="3">
        <f t="shared" ca="1" si="515"/>
        <v>0.12</v>
      </c>
      <c r="M2974" s="5">
        <f t="shared" ca="1" si="516"/>
        <v>176723</v>
      </c>
    </row>
    <row r="2975" spans="1:13" x14ac:dyDescent="0.3">
      <c r="A2975" s="8" t="str">
        <f t="shared" ca="1" si="506"/>
        <v>F333CCBC-A16B-5DBD-0C2A-1469BD041D8F</v>
      </c>
      <c r="B2975" s="1">
        <f t="shared" ca="1" si="507"/>
        <v>44820.952115443535</v>
      </c>
      <c r="C2975" s="1">
        <f t="shared" ca="1" si="508"/>
        <v>44820.953639757427</v>
      </c>
      <c r="D2975" s="1">
        <f t="shared" ca="1" si="509"/>
        <v>44820.985618244507</v>
      </c>
      <c r="E2975" s="2" t="str">
        <f t="shared" ca="1" si="510"/>
        <v>Done</v>
      </c>
      <c r="F2975" s="4">
        <f t="shared" ca="1" si="511"/>
        <v>27.064713487018818</v>
      </c>
      <c r="G2975" s="4">
        <f t="shared" ca="1" si="512"/>
        <v>58.256249329781333</v>
      </c>
      <c r="H2975" s="4">
        <f t="shared" ca="1" si="513"/>
        <v>28.33296001138422</v>
      </c>
      <c r="I2975" s="4">
        <f t="shared" ca="1" si="514"/>
        <v>60.37360739896797</v>
      </c>
      <c r="J2975" s="5">
        <f ca="1">INDEX(Table2[NationalID],RANDBETWEEN(1,COUNT(Table2[NationalID])))</f>
        <v>9695451318</v>
      </c>
      <c r="K2975" s="5">
        <f ca="1">INDEX(Table4[PhoneNumber],RANDBETWEEN(1,COUNT(Table4[PhoneNumber])))</f>
        <v>9911419519</v>
      </c>
      <c r="L2975" s="3">
        <f t="shared" ca="1" si="515"/>
        <v>0.12</v>
      </c>
      <c r="M2975" s="5">
        <f t="shared" ca="1" si="516"/>
        <v>221677</v>
      </c>
    </row>
    <row r="2976" spans="1:13" x14ac:dyDescent="0.3">
      <c r="A2976" s="8" t="str">
        <f t="shared" ca="1" si="506"/>
        <v>FB546C31-77DA-DCBE-BB03-17B59EF70CD7</v>
      </c>
      <c r="B2976" s="1">
        <f t="shared" ca="1" si="507"/>
        <v>44529.007053685971</v>
      </c>
      <c r="C2976" s="1">
        <f t="shared" ca="1" si="508"/>
        <v>44529.008337121406</v>
      </c>
      <c r="D2976" s="1">
        <f t="shared" ca="1" si="509"/>
        <v>44529.036261773348</v>
      </c>
      <c r="E2976" s="2" t="str">
        <f t="shared" ca="1" si="510"/>
        <v>Done</v>
      </c>
      <c r="F2976" s="4">
        <f t="shared" ca="1" si="511"/>
        <v>35.136250338840917</v>
      </c>
      <c r="G2976" s="4">
        <f t="shared" ca="1" si="512"/>
        <v>47.781166769827394</v>
      </c>
      <c r="H2976" s="4">
        <f t="shared" ca="1" si="513"/>
        <v>29.632678240466181</v>
      </c>
      <c r="I2976" s="4">
        <f t="shared" ca="1" si="514"/>
        <v>44.734769606962622</v>
      </c>
      <c r="J2976" s="5">
        <f ca="1">INDEX(Table2[NationalID],RANDBETWEEN(1,COUNT(Table2[NationalID])))</f>
        <v>2468418955</v>
      </c>
      <c r="K2976" s="5">
        <f ca="1">INDEX(Table4[PhoneNumber],RANDBETWEEN(1,COUNT(Table4[PhoneNumber])))</f>
        <v>9410947928</v>
      </c>
      <c r="L2976" s="3">
        <f t="shared" ca="1" si="515"/>
        <v>0.12</v>
      </c>
      <c r="M2976" s="5">
        <f t="shared" ca="1" si="516"/>
        <v>129193</v>
      </c>
    </row>
    <row r="2977" spans="1:13" x14ac:dyDescent="0.3">
      <c r="A2977" s="8" t="str">
        <f t="shared" ca="1" si="506"/>
        <v>5B68DD6E-C871-CC9A-C98A-EB779D865F5A</v>
      </c>
      <c r="B2977" s="1">
        <f t="shared" ca="1" si="507"/>
        <v>44268.520828584427</v>
      </c>
      <c r="C2977" s="1">
        <f t="shared" ca="1" si="508"/>
        <v>44268.522004294988</v>
      </c>
      <c r="D2977" s="1">
        <f t="shared" ca="1" si="509"/>
        <v>44268.551209969177</v>
      </c>
      <c r="E2977" s="2" t="str">
        <f t="shared" ca="1" si="510"/>
        <v>Done</v>
      </c>
      <c r="F2977" s="4">
        <f t="shared" ca="1" si="511"/>
        <v>37.771120769150983</v>
      </c>
      <c r="G2977" s="4">
        <f t="shared" ca="1" si="512"/>
        <v>54.640357008925321</v>
      </c>
      <c r="H2977" s="4">
        <f t="shared" ca="1" si="513"/>
        <v>36.039807119211716</v>
      </c>
      <c r="I2977" s="4">
        <f t="shared" ca="1" si="514"/>
        <v>45.133228641940136</v>
      </c>
      <c r="J2977" s="5">
        <f ca="1">INDEX(Table2[NationalID],RANDBETWEEN(1,COUNT(Table2[NationalID])))</f>
        <v>8011532902</v>
      </c>
      <c r="K2977" s="5">
        <f ca="1">INDEX(Table4[PhoneNumber],RANDBETWEEN(1,COUNT(Table4[PhoneNumber])))</f>
        <v>9977015697</v>
      </c>
      <c r="L2977" s="3">
        <f t="shared" ca="1" si="515"/>
        <v>0.12</v>
      </c>
      <c r="M2977" s="5">
        <f t="shared" ca="1" si="516"/>
        <v>106463</v>
      </c>
    </row>
    <row r="2978" spans="1:13" x14ac:dyDescent="0.3">
      <c r="A2978" s="8" t="str">
        <f t="shared" ca="1" si="506"/>
        <v>F7FCE3C1-3309-A421-E9A4-9BA54E1AE5C5</v>
      </c>
      <c r="B2978" s="1">
        <f t="shared" ca="1" si="507"/>
        <v>44826.271893267687</v>
      </c>
      <c r="C2978" s="1">
        <f t="shared" ca="1" si="508"/>
        <v>44826.275258241381</v>
      </c>
      <c r="D2978" s="1">
        <f t="shared" ca="1" si="509"/>
        <v>44826.296088898867</v>
      </c>
      <c r="E2978" s="2" t="str">
        <f t="shared" ca="1" si="510"/>
        <v>Done</v>
      </c>
      <c r="F2978" s="4">
        <f t="shared" ca="1" si="511"/>
        <v>30.213207439359401</v>
      </c>
      <c r="G2978" s="4">
        <f t="shared" ca="1" si="512"/>
        <v>45.107056591348282</v>
      </c>
      <c r="H2978" s="4">
        <f t="shared" ca="1" si="513"/>
        <v>30.106751422005846</v>
      </c>
      <c r="I2978" s="4">
        <f t="shared" ca="1" si="514"/>
        <v>47.598053223972684</v>
      </c>
      <c r="J2978" s="5">
        <f ca="1">INDEX(Table2[NationalID],RANDBETWEEN(1,COUNT(Table2[NationalID])))</f>
        <v>9657531542</v>
      </c>
      <c r="K2978" s="5">
        <f ca="1">INDEX(Table4[PhoneNumber],RANDBETWEEN(1,COUNT(Table4[PhoneNumber])))</f>
        <v>9213223821</v>
      </c>
      <c r="L2978" s="3">
        <f t="shared" ca="1" si="515"/>
        <v>0.12</v>
      </c>
      <c r="M2978" s="5">
        <f t="shared" ca="1" si="516"/>
        <v>62992</v>
      </c>
    </row>
    <row r="2979" spans="1:13" x14ac:dyDescent="0.3">
      <c r="A2979" s="8" t="str">
        <f t="shared" ca="1" si="506"/>
        <v>90D04740-AC0B-855B-D80F-F1B247DBD11B</v>
      </c>
      <c r="B2979" s="1">
        <f t="shared" ca="1" si="507"/>
        <v>44763.867300858619</v>
      </c>
      <c r="C2979" s="1">
        <f t="shared" ca="1" si="508"/>
        <v>44763.871301933235</v>
      </c>
      <c r="D2979" s="1">
        <f t="shared" ca="1" si="509"/>
        <v>44763.874374146864</v>
      </c>
      <c r="E2979" s="2" t="str">
        <f t="shared" ca="1" si="510"/>
        <v>Done</v>
      </c>
      <c r="F2979" s="4">
        <f t="shared" ca="1" si="511"/>
        <v>26.841408019812235</v>
      </c>
      <c r="G2979" s="4">
        <f t="shared" ca="1" si="512"/>
        <v>56.112848466395505</v>
      </c>
      <c r="H2979" s="4">
        <f t="shared" ca="1" si="513"/>
        <v>37.137490178863715</v>
      </c>
      <c r="I2979" s="4">
        <f t="shared" ca="1" si="514"/>
        <v>48.846801911560675</v>
      </c>
      <c r="J2979" s="5">
        <f ca="1">INDEX(Table2[NationalID],RANDBETWEEN(1,COUNT(Table2[NationalID])))</f>
        <v>3598869598</v>
      </c>
      <c r="K2979" s="5">
        <f ca="1">INDEX(Table4[PhoneNumber],RANDBETWEEN(1,COUNT(Table4[PhoneNumber])))</f>
        <v>9686524054</v>
      </c>
      <c r="L2979" s="3">
        <f t="shared" ca="1" si="515"/>
        <v>0.12</v>
      </c>
      <c r="M2979" s="5">
        <f t="shared" ca="1" si="516"/>
        <v>526225</v>
      </c>
    </row>
    <row r="2980" spans="1:13" x14ac:dyDescent="0.3">
      <c r="A2980" s="8" t="str">
        <f t="shared" ca="1" si="506"/>
        <v>EF0991B8-8B50-95D0-9281-B5166E338168</v>
      </c>
      <c r="B2980" s="1">
        <f t="shared" ca="1" si="507"/>
        <v>43981.918059624899</v>
      </c>
      <c r="C2980" s="1">
        <f t="shared" ca="1" si="508"/>
        <v>43981.919804409423</v>
      </c>
      <c r="D2980" s="1">
        <f t="shared" ca="1" si="509"/>
        <v>43981.949757892246</v>
      </c>
      <c r="E2980" s="2" t="str">
        <f t="shared" ca="1" si="510"/>
        <v>Done</v>
      </c>
      <c r="F2980" s="4">
        <f t="shared" ca="1" si="511"/>
        <v>32.154801996309047</v>
      </c>
      <c r="G2980" s="4">
        <f t="shared" ca="1" si="512"/>
        <v>59.701333044069827</v>
      </c>
      <c r="H2980" s="4">
        <f t="shared" ca="1" si="513"/>
        <v>38.413374385215299</v>
      </c>
      <c r="I2980" s="4">
        <f t="shared" ca="1" si="514"/>
        <v>49.455811933290732</v>
      </c>
      <c r="J2980" s="5">
        <f ca="1">INDEX(Table2[NationalID],RANDBETWEEN(1,COUNT(Table2[NationalID])))</f>
        <v>3339477099</v>
      </c>
      <c r="K2980" s="5">
        <f ca="1">INDEX(Table4[PhoneNumber],RANDBETWEEN(1,COUNT(Table4[PhoneNumber])))</f>
        <v>9041550439</v>
      </c>
      <c r="L2980" s="3">
        <f t="shared" ca="1" si="515"/>
        <v>0.09</v>
      </c>
      <c r="M2980" s="5">
        <f t="shared" ca="1" si="516"/>
        <v>771904</v>
      </c>
    </row>
    <row r="2981" spans="1:13" x14ac:dyDescent="0.3">
      <c r="A2981" s="8" t="str">
        <f t="shared" ca="1" si="506"/>
        <v>D581F369-0CA2-AB72-D187-46DA460BB201</v>
      </c>
      <c r="B2981" s="1">
        <f t="shared" ca="1" si="507"/>
        <v>43959.823121003843</v>
      </c>
      <c r="C2981" s="1">
        <f t="shared" ca="1" si="508"/>
        <v>43959.825630089072</v>
      </c>
      <c r="D2981" s="1">
        <f t="shared" ca="1" si="509"/>
        <v>43959.831099150353</v>
      </c>
      <c r="E2981" s="2" t="str">
        <f t="shared" ca="1" si="510"/>
        <v>Done</v>
      </c>
      <c r="F2981" s="4">
        <f t="shared" ca="1" si="511"/>
        <v>27.773421999715701</v>
      </c>
      <c r="G2981" s="4">
        <f t="shared" ca="1" si="512"/>
        <v>58.509800854786072</v>
      </c>
      <c r="H2981" s="4">
        <f t="shared" ca="1" si="513"/>
        <v>39.155220061847849</v>
      </c>
      <c r="I2981" s="4">
        <f t="shared" ca="1" si="514"/>
        <v>55.215822810953753</v>
      </c>
      <c r="J2981" s="5">
        <f ca="1">INDEX(Table2[NationalID],RANDBETWEEN(1,COUNT(Table2[NationalID])))</f>
        <v>3598869598</v>
      </c>
      <c r="K2981" s="5">
        <f ca="1">INDEX(Table4[PhoneNumber],RANDBETWEEN(1,COUNT(Table4[PhoneNumber])))</f>
        <v>9343144344</v>
      </c>
      <c r="L2981" s="3">
        <f t="shared" ca="1" si="515"/>
        <v>0.09</v>
      </c>
      <c r="M2981" s="5">
        <f t="shared" ca="1" si="516"/>
        <v>932766</v>
      </c>
    </row>
    <row r="2982" spans="1:13" x14ac:dyDescent="0.3">
      <c r="A2982" s="8" t="str">
        <f t="shared" ca="1" si="506"/>
        <v>22E77234-3A78-6679-CE71-F1F9A2CBCA2A</v>
      </c>
      <c r="B2982" s="1">
        <f t="shared" ca="1" si="507"/>
        <v>44016.115162141577</v>
      </c>
      <c r="C2982" s="1">
        <f t="shared" ca="1" si="508"/>
        <v>44016.118809105086</v>
      </c>
      <c r="D2982" s="1">
        <f t="shared" ca="1" si="509"/>
        <v>44016.151539833183</v>
      </c>
      <c r="E2982" s="2" t="str">
        <f t="shared" ca="1" si="510"/>
        <v>Done</v>
      </c>
      <c r="F2982" s="4">
        <f t="shared" ca="1" si="511"/>
        <v>29.441216395184572</v>
      </c>
      <c r="G2982" s="4">
        <f t="shared" ca="1" si="512"/>
        <v>45.814669024286367</v>
      </c>
      <c r="H2982" s="4">
        <f t="shared" ca="1" si="513"/>
        <v>35.329897400390934</v>
      </c>
      <c r="I2982" s="4">
        <f t="shared" ca="1" si="514"/>
        <v>51.625165646845616</v>
      </c>
      <c r="J2982" s="5">
        <f ca="1">INDEX(Table2[NationalID],RANDBETWEEN(1,COUNT(Table2[NationalID])))</f>
        <v>2533302162</v>
      </c>
      <c r="K2982" s="5">
        <f ca="1">INDEX(Table4[PhoneNumber],RANDBETWEEN(1,COUNT(Table4[PhoneNumber])))</f>
        <v>9074070814</v>
      </c>
      <c r="L2982" s="3">
        <f t="shared" ca="1" si="515"/>
        <v>0.09</v>
      </c>
      <c r="M2982" s="5">
        <f t="shared" ca="1" si="516"/>
        <v>635744</v>
      </c>
    </row>
    <row r="2983" spans="1:13" x14ac:dyDescent="0.3">
      <c r="A2983" s="8" t="str">
        <f t="shared" ca="1" si="506"/>
        <v>1DCF88BB-7570-FF10-36F9-7DD8F872EE88</v>
      </c>
      <c r="B2983" s="1">
        <f t="shared" ca="1" si="507"/>
        <v>44461.565006606506</v>
      </c>
      <c r="C2983" s="1">
        <f t="shared" ca="1" si="508"/>
        <v>44461.565117964747</v>
      </c>
      <c r="D2983" s="1">
        <f t="shared" ca="1" si="509"/>
        <v>44461.574063271306</v>
      </c>
      <c r="E2983" s="2" t="str">
        <f t="shared" ca="1" si="510"/>
        <v>Done</v>
      </c>
      <c r="F2983" s="4">
        <f t="shared" ca="1" si="511"/>
        <v>29.600025003373588</v>
      </c>
      <c r="G2983" s="4">
        <f t="shared" ca="1" si="512"/>
        <v>51.358096424113249</v>
      </c>
      <c r="H2983" s="4">
        <f t="shared" ca="1" si="513"/>
        <v>38.762746161965325</v>
      </c>
      <c r="I2983" s="4">
        <f t="shared" ca="1" si="514"/>
        <v>45.561559535655931</v>
      </c>
      <c r="J2983" s="5">
        <f ca="1">INDEX(Table2[NationalID],RANDBETWEEN(1,COUNT(Table2[NationalID])))</f>
        <v>9165867315</v>
      </c>
      <c r="K2983" s="5">
        <f ca="1">INDEX(Table4[PhoneNumber],RANDBETWEEN(1,COUNT(Table4[PhoneNumber])))</f>
        <v>9438277412</v>
      </c>
      <c r="L2983" s="3">
        <f t="shared" ca="1" si="515"/>
        <v>0.12</v>
      </c>
      <c r="M2983" s="5">
        <f t="shared" ca="1" si="516"/>
        <v>654560</v>
      </c>
    </row>
    <row r="2984" spans="1:13" x14ac:dyDescent="0.3">
      <c r="A2984" s="8" t="str">
        <f t="shared" ca="1" si="506"/>
        <v>4D22BC05-164A-6931-2B5B-EF0E6E22593D</v>
      </c>
      <c r="B2984" s="1">
        <f t="shared" ca="1" si="507"/>
        <v>44721.146019514672</v>
      </c>
      <c r="C2984" s="1">
        <f t="shared" ca="1" si="508"/>
        <v>44721.147832185889</v>
      </c>
      <c r="D2984" s="1">
        <f t="shared" ca="1" si="509"/>
        <v>44721.182297327716</v>
      </c>
      <c r="E2984" s="2" t="str">
        <f t="shared" ca="1" si="510"/>
        <v>Done</v>
      </c>
      <c r="F2984" s="4">
        <f t="shared" ca="1" si="511"/>
        <v>30.225654378956193</v>
      </c>
      <c r="G2984" s="4">
        <f t="shared" ca="1" si="512"/>
        <v>49.011142596543579</v>
      </c>
      <c r="H2984" s="4">
        <f t="shared" ca="1" si="513"/>
        <v>34.394263871617277</v>
      </c>
      <c r="I2984" s="4">
        <f t="shared" ca="1" si="514"/>
        <v>52.915361218456582</v>
      </c>
      <c r="J2984" s="5">
        <f ca="1">INDEX(Table2[NationalID],RANDBETWEEN(1,COUNT(Table2[NationalID])))</f>
        <v>1944091513</v>
      </c>
      <c r="K2984" s="5">
        <f ca="1">INDEX(Table4[PhoneNumber],RANDBETWEEN(1,COUNT(Table4[PhoneNumber])))</f>
        <v>9581358896</v>
      </c>
      <c r="L2984" s="3">
        <f t="shared" ca="1" si="515"/>
        <v>0.12</v>
      </c>
      <c r="M2984" s="5">
        <f t="shared" ca="1" si="516"/>
        <v>439419</v>
      </c>
    </row>
    <row r="2985" spans="1:13" x14ac:dyDescent="0.3">
      <c r="A2985" s="8" t="str">
        <f t="shared" ca="1" si="506"/>
        <v>54B86763-46EB-50CB-54DA-605AC88891E9</v>
      </c>
      <c r="B2985" s="1">
        <f t="shared" ca="1" si="507"/>
        <v>44433.543366079786</v>
      </c>
      <c r="C2985" s="1">
        <f t="shared" ca="1" si="508"/>
        <v>44433.547522382672</v>
      </c>
      <c r="D2985" s="1">
        <f t="shared" ca="1" si="509"/>
        <v>44433.582465486077</v>
      </c>
      <c r="E2985" s="2" t="str">
        <f t="shared" ca="1" si="510"/>
        <v>Done</v>
      </c>
      <c r="F2985" s="4">
        <f t="shared" ca="1" si="511"/>
        <v>31.957617557079658</v>
      </c>
      <c r="G2985" s="4">
        <f t="shared" ca="1" si="512"/>
        <v>44.737972086062086</v>
      </c>
      <c r="H2985" s="4">
        <f t="shared" ca="1" si="513"/>
        <v>26.042325698639463</v>
      </c>
      <c r="I2985" s="4">
        <f t="shared" ca="1" si="514"/>
        <v>53.804376046441995</v>
      </c>
      <c r="J2985" s="5">
        <f ca="1">INDEX(Table2[NationalID],RANDBETWEEN(1,COUNT(Table2[NationalID])))</f>
        <v>4382750849</v>
      </c>
      <c r="K2985" s="5">
        <f ca="1">INDEX(Table4[PhoneNumber],RANDBETWEEN(1,COUNT(Table4[PhoneNumber])))</f>
        <v>9052297808</v>
      </c>
      <c r="L2985" s="3">
        <f t="shared" ca="1" si="515"/>
        <v>0.12</v>
      </c>
      <c r="M2985" s="5">
        <f t="shared" ca="1" si="516"/>
        <v>798810</v>
      </c>
    </row>
    <row r="2986" spans="1:13" x14ac:dyDescent="0.3">
      <c r="A2986" s="8" t="str">
        <f t="shared" ca="1" si="506"/>
        <v>433202F6-4FBE-9C5E-3D2F-4559C7561C15</v>
      </c>
      <c r="B2986" s="1">
        <f t="shared" ca="1" si="507"/>
        <v>43860.929022935983</v>
      </c>
      <c r="C2986" s="1">
        <f t="shared" ca="1" si="508"/>
        <v>43860.929131626021</v>
      </c>
      <c r="D2986" s="1">
        <f t="shared" ca="1" si="509"/>
        <v>43860.943454227323</v>
      </c>
      <c r="E2986" s="2" t="str">
        <f t="shared" ca="1" si="510"/>
        <v>Done</v>
      </c>
      <c r="F2986" s="4">
        <f t="shared" ca="1" si="511"/>
        <v>30.232947417752857</v>
      </c>
      <c r="G2986" s="4">
        <f t="shared" ca="1" si="512"/>
        <v>61.959211139166683</v>
      </c>
      <c r="H2986" s="4">
        <f t="shared" ca="1" si="513"/>
        <v>29.975538407670811</v>
      </c>
      <c r="I2986" s="4">
        <f t="shared" ca="1" si="514"/>
        <v>56.15013489397225</v>
      </c>
      <c r="J2986" s="5">
        <f ca="1">INDEX(Table2[NationalID],RANDBETWEEN(1,COUNT(Table2[NationalID])))</f>
        <v>8867415819</v>
      </c>
      <c r="K2986" s="5">
        <f ca="1">INDEX(Table4[PhoneNumber],RANDBETWEEN(1,COUNT(Table4[PhoneNumber])))</f>
        <v>9887941621</v>
      </c>
      <c r="L2986" s="3">
        <f t="shared" ca="1" si="515"/>
        <v>0.09</v>
      </c>
      <c r="M2986" s="5">
        <f t="shared" ca="1" si="516"/>
        <v>110667</v>
      </c>
    </row>
    <row r="2987" spans="1:13" x14ac:dyDescent="0.3">
      <c r="A2987" s="8" t="str">
        <f t="shared" ca="1" si="506"/>
        <v>C0B2E184-55C7-2F4E-4DB3-575AD583B25B</v>
      </c>
      <c r="B2987" s="1">
        <f t="shared" ca="1" si="507"/>
        <v>43890.640974724061</v>
      </c>
      <c r="C2987" s="1">
        <f t="shared" ca="1" si="508"/>
        <v>43890.641557919247</v>
      </c>
      <c r="D2987" s="1">
        <f t="shared" ca="1" si="509"/>
        <v>43890.65807675002</v>
      </c>
      <c r="E2987" s="2" t="str">
        <f t="shared" ca="1" si="510"/>
        <v>Done</v>
      </c>
      <c r="F2987" s="4">
        <f t="shared" ca="1" si="511"/>
        <v>37.100173836097447</v>
      </c>
      <c r="G2987" s="4">
        <f t="shared" ca="1" si="512"/>
        <v>53.677461820939342</v>
      </c>
      <c r="H2987" s="4">
        <f t="shared" ca="1" si="513"/>
        <v>32.501005384776093</v>
      </c>
      <c r="I2987" s="4">
        <f t="shared" ca="1" si="514"/>
        <v>59.719966940660704</v>
      </c>
      <c r="J2987" s="5">
        <f ca="1">INDEX(Table2[NationalID],RANDBETWEEN(1,COUNT(Table2[NationalID])))</f>
        <v>6742499790</v>
      </c>
      <c r="K2987" s="5">
        <f ca="1">INDEX(Table4[PhoneNumber],RANDBETWEEN(1,COUNT(Table4[PhoneNumber])))</f>
        <v>9506338204</v>
      </c>
      <c r="L2987" s="3">
        <f t="shared" ca="1" si="515"/>
        <v>0.09</v>
      </c>
      <c r="M2987" s="5">
        <f t="shared" ca="1" si="516"/>
        <v>263516</v>
      </c>
    </row>
    <row r="2988" spans="1:13" x14ac:dyDescent="0.3">
      <c r="A2988" s="8" t="str">
        <f t="shared" ca="1" si="506"/>
        <v>07FBE494-4191-8B48-5863-7B7777BDBF0E</v>
      </c>
      <c r="B2988" s="1">
        <f t="shared" ca="1" si="507"/>
        <v>44410.620674504236</v>
      </c>
      <c r="C2988" s="1">
        <f t="shared" ca="1" si="508"/>
        <v>44410.622072447688</v>
      </c>
      <c r="D2988" s="1">
        <f t="shared" ca="1" si="509"/>
        <v>44410.645037090595</v>
      </c>
      <c r="E2988" s="2" t="str">
        <f t="shared" ca="1" si="510"/>
        <v>Done</v>
      </c>
      <c r="F2988" s="4">
        <f t="shared" ca="1" si="511"/>
        <v>33.086244892711569</v>
      </c>
      <c r="G2988" s="4">
        <f t="shared" ca="1" si="512"/>
        <v>50.808106361715609</v>
      </c>
      <c r="H2988" s="4">
        <f t="shared" ca="1" si="513"/>
        <v>32.768328501567836</v>
      </c>
      <c r="I2988" s="4">
        <f t="shared" ca="1" si="514"/>
        <v>57.774179794823134</v>
      </c>
      <c r="J2988" s="5">
        <f ca="1">INDEX(Table2[NationalID],RANDBETWEEN(1,COUNT(Table2[NationalID])))</f>
        <v>4321842344</v>
      </c>
      <c r="K2988" s="5">
        <f ca="1">INDEX(Table4[PhoneNumber],RANDBETWEEN(1,COUNT(Table4[PhoneNumber])))</f>
        <v>9966465864</v>
      </c>
      <c r="L2988" s="3">
        <f t="shared" ca="1" si="515"/>
        <v>0.12</v>
      </c>
      <c r="M2988" s="5">
        <f t="shared" ca="1" si="516"/>
        <v>546004</v>
      </c>
    </row>
    <row r="2989" spans="1:13" x14ac:dyDescent="0.3">
      <c r="A2989" s="8" t="str">
        <f t="shared" ca="1" si="506"/>
        <v>654B7E84-BE47-1BCB-88B7-E09BBA261884</v>
      </c>
      <c r="B2989" s="1">
        <f t="shared" ca="1" si="507"/>
        <v>44592.271053412478</v>
      </c>
      <c r="C2989" s="1">
        <f t="shared" ca="1" si="508"/>
        <v>44592.274252717856</v>
      </c>
      <c r="D2989" s="1">
        <f t="shared" ca="1" si="509"/>
        <v>44592.288834829676</v>
      </c>
      <c r="E2989" s="2" t="str">
        <f t="shared" ca="1" si="510"/>
        <v>Done</v>
      </c>
      <c r="F2989" s="4">
        <f t="shared" ca="1" si="511"/>
        <v>33.920943689909322</v>
      </c>
      <c r="G2989" s="4">
        <f t="shared" ca="1" si="512"/>
        <v>62.463001163135786</v>
      </c>
      <c r="H2989" s="4">
        <f t="shared" ca="1" si="513"/>
        <v>30.562196164570228</v>
      </c>
      <c r="I2989" s="4">
        <f t="shared" ca="1" si="514"/>
        <v>60.467144453951093</v>
      </c>
      <c r="J2989" s="5">
        <f ca="1">INDEX(Table2[NationalID],RANDBETWEEN(1,COUNT(Table2[NationalID])))</f>
        <v>1051887412</v>
      </c>
      <c r="K2989" s="5">
        <f ca="1">INDEX(Table4[PhoneNumber],RANDBETWEEN(1,COUNT(Table4[PhoneNumber])))</f>
        <v>9976332323</v>
      </c>
      <c r="L2989" s="3">
        <f t="shared" ca="1" si="515"/>
        <v>0.12</v>
      </c>
      <c r="M2989" s="5">
        <f t="shared" ca="1" si="516"/>
        <v>284109</v>
      </c>
    </row>
    <row r="2990" spans="1:13" x14ac:dyDescent="0.3">
      <c r="A2990" s="8" t="str">
        <f t="shared" ca="1" si="506"/>
        <v>2680BEC5-69AA-1B85-80E1-9984FA3DB25A</v>
      </c>
      <c r="B2990" s="1">
        <f t="shared" ca="1" si="507"/>
        <v>44049.498282280212</v>
      </c>
      <c r="C2990" s="1">
        <f t="shared" ca="1" si="508"/>
        <v>44049.501307705199</v>
      </c>
      <c r="D2990" s="1">
        <f t="shared" ca="1" si="509"/>
        <v>44049.522078928007</v>
      </c>
      <c r="E2990" s="2" t="str">
        <f t="shared" ca="1" si="510"/>
        <v>Done</v>
      </c>
      <c r="F2990" s="4">
        <f t="shared" ca="1" si="511"/>
        <v>34.704913161046058</v>
      </c>
      <c r="G2990" s="4">
        <f t="shared" ca="1" si="512"/>
        <v>59.850470826083523</v>
      </c>
      <c r="H2990" s="4">
        <f t="shared" ca="1" si="513"/>
        <v>29.365082734196044</v>
      </c>
      <c r="I2990" s="4">
        <f t="shared" ca="1" si="514"/>
        <v>49.818925469610214</v>
      </c>
      <c r="J2990" s="5">
        <f ca="1">INDEX(Table2[NationalID],RANDBETWEEN(1,COUNT(Table2[NationalID])))</f>
        <v>5319887255</v>
      </c>
      <c r="K2990" s="5">
        <f ca="1">INDEX(Table4[PhoneNumber],RANDBETWEEN(1,COUNT(Table4[PhoneNumber])))</f>
        <v>9008149661</v>
      </c>
      <c r="L2990" s="3">
        <f t="shared" ca="1" si="515"/>
        <v>0.09</v>
      </c>
      <c r="M2990" s="5">
        <f t="shared" ca="1" si="516"/>
        <v>777995</v>
      </c>
    </row>
    <row r="2991" spans="1:13" x14ac:dyDescent="0.3">
      <c r="A2991" s="8" t="str">
        <f t="shared" ca="1" si="506"/>
        <v>8EEF74DB-4313-ABC8-4C6D-F35B8711F8C7</v>
      </c>
      <c r="B2991" s="1">
        <f t="shared" ca="1" si="507"/>
        <v>44733.535800470941</v>
      </c>
      <c r="C2991" s="1">
        <f t="shared" ca="1" si="508"/>
        <v>44733.538721392972</v>
      </c>
      <c r="D2991" s="1">
        <f t="shared" ca="1" si="509"/>
        <v>44733.544156910379</v>
      </c>
      <c r="E2991" s="2" t="str">
        <f t="shared" ca="1" si="510"/>
        <v>Done</v>
      </c>
      <c r="F2991" s="4">
        <f t="shared" ca="1" si="511"/>
        <v>31.815412876664197</v>
      </c>
      <c r="G2991" s="4">
        <f t="shared" ca="1" si="512"/>
        <v>58.98178779096051</v>
      </c>
      <c r="H2991" s="4">
        <f t="shared" ca="1" si="513"/>
        <v>28.36144197885395</v>
      </c>
      <c r="I2991" s="4">
        <f t="shared" ca="1" si="514"/>
        <v>46.870716368678011</v>
      </c>
      <c r="J2991" s="5">
        <f ca="1">INDEX(Table2[NationalID],RANDBETWEEN(1,COUNT(Table2[NationalID])))</f>
        <v>2468418955</v>
      </c>
      <c r="K2991" s="5">
        <f ca="1">INDEX(Table4[PhoneNumber],RANDBETWEEN(1,COUNT(Table4[PhoneNumber])))</f>
        <v>9346684425</v>
      </c>
      <c r="L2991" s="3">
        <f t="shared" ca="1" si="515"/>
        <v>0.12</v>
      </c>
      <c r="M2991" s="5">
        <f t="shared" ca="1" si="516"/>
        <v>987745</v>
      </c>
    </row>
    <row r="2992" spans="1:13" x14ac:dyDescent="0.3">
      <c r="A2992" s="8" t="str">
        <f t="shared" ca="1" si="506"/>
        <v>0AB8C00B-4732-0757-DD5A-640B9572AF69</v>
      </c>
      <c r="B2992" s="1">
        <f t="shared" ca="1" si="507"/>
        <v>43978.11824368954</v>
      </c>
      <c r="C2992" s="1">
        <f t="shared" ca="1" si="508"/>
        <v>43978.122363152266</v>
      </c>
      <c r="D2992" s="1">
        <f t="shared" ca="1" si="509"/>
        <v>43978.160904388875</v>
      </c>
      <c r="E2992" s="2" t="str">
        <f t="shared" ca="1" si="510"/>
        <v>Done</v>
      </c>
      <c r="F2992" s="4">
        <f t="shared" ca="1" si="511"/>
        <v>37.135171285618519</v>
      </c>
      <c r="G2992" s="4">
        <f t="shared" ca="1" si="512"/>
        <v>49.598961620930254</v>
      </c>
      <c r="H2992" s="4">
        <f t="shared" ca="1" si="513"/>
        <v>26.311665833173773</v>
      </c>
      <c r="I2992" s="4">
        <f t="shared" ca="1" si="514"/>
        <v>58.580765597722639</v>
      </c>
      <c r="J2992" s="5">
        <f ca="1">INDEX(Table2[NationalID],RANDBETWEEN(1,COUNT(Table2[NationalID])))</f>
        <v>8867415819</v>
      </c>
      <c r="K2992" s="5">
        <f ca="1">INDEX(Table4[PhoneNumber],RANDBETWEEN(1,COUNT(Table4[PhoneNumber])))</f>
        <v>9492901438</v>
      </c>
      <c r="L2992" s="3">
        <f t="shared" ca="1" si="515"/>
        <v>0.09</v>
      </c>
      <c r="M2992" s="5">
        <f t="shared" ca="1" si="516"/>
        <v>201184</v>
      </c>
    </row>
    <row r="2993" spans="1:13" x14ac:dyDescent="0.3">
      <c r="A2993" s="8" t="str">
        <f t="shared" ca="1" si="506"/>
        <v>29478A2C-35B9-59C9-9D68-7B1BAD7E9B2E</v>
      </c>
      <c r="B2993" s="1">
        <f t="shared" ca="1" si="507"/>
        <v>44887.481739999268</v>
      </c>
      <c r="C2993" s="1">
        <f t="shared" ca="1" si="508"/>
        <v>44887.484296691015</v>
      </c>
      <c r="D2993" s="1">
        <f t="shared" ca="1" si="509"/>
        <v>44887.494639111654</v>
      </c>
      <c r="E2993" s="2" t="str">
        <f t="shared" ca="1" si="510"/>
        <v>Done</v>
      </c>
      <c r="F2993" s="4">
        <f t="shared" ca="1" si="511"/>
        <v>30.695999403821062</v>
      </c>
      <c r="G2993" s="4">
        <f t="shared" ca="1" si="512"/>
        <v>61.704214065669447</v>
      </c>
      <c r="H2993" s="4">
        <f t="shared" ca="1" si="513"/>
        <v>29.495695253098088</v>
      </c>
      <c r="I2993" s="4">
        <f t="shared" ca="1" si="514"/>
        <v>54.098819693660403</v>
      </c>
      <c r="J2993" s="5">
        <f ca="1">INDEX(Table2[NationalID],RANDBETWEEN(1,COUNT(Table2[NationalID])))</f>
        <v>6644044041</v>
      </c>
      <c r="K2993" s="5">
        <f ca="1">INDEX(Table4[PhoneNumber],RANDBETWEEN(1,COUNT(Table4[PhoneNumber])))</f>
        <v>9114616814</v>
      </c>
      <c r="L2993" s="3">
        <f t="shared" ca="1" si="515"/>
        <v>0.12</v>
      </c>
      <c r="M2993" s="5">
        <f t="shared" ca="1" si="516"/>
        <v>566493</v>
      </c>
    </row>
    <row r="2994" spans="1:13" x14ac:dyDescent="0.3">
      <c r="A2994" s="8" t="str">
        <f t="shared" ca="1" si="506"/>
        <v>019760AE-AE11-27DD-B1C3-C4C771E4F239</v>
      </c>
      <c r="B2994" s="1">
        <f t="shared" ca="1" si="507"/>
        <v>44721.890075144001</v>
      </c>
      <c r="C2994" s="1">
        <f t="shared" ca="1" si="508"/>
        <v>44721.894195939341</v>
      </c>
      <c r="D2994" s="1">
        <f t="shared" ca="1" si="509"/>
        <v>44721.89515929918</v>
      </c>
      <c r="E2994" s="2" t="str">
        <f t="shared" ca="1" si="510"/>
        <v>Done</v>
      </c>
      <c r="F2994" s="4">
        <f t="shared" ca="1" si="511"/>
        <v>38.970621644135676</v>
      </c>
      <c r="G2994" s="4">
        <f t="shared" ca="1" si="512"/>
        <v>44.956766809372652</v>
      </c>
      <c r="H2994" s="4">
        <f t="shared" ca="1" si="513"/>
        <v>33.30257419148132</v>
      </c>
      <c r="I2994" s="4">
        <f t="shared" ca="1" si="514"/>
        <v>55.885745549386783</v>
      </c>
      <c r="J2994" s="5">
        <f ca="1">INDEX(Table2[NationalID],RANDBETWEEN(1,COUNT(Table2[NationalID])))</f>
        <v>4813321785</v>
      </c>
      <c r="K2994" s="5">
        <f ca="1">INDEX(Table4[PhoneNumber],RANDBETWEEN(1,COUNT(Table4[PhoneNumber])))</f>
        <v>9292842940</v>
      </c>
      <c r="L2994" s="3">
        <f t="shared" ca="1" si="515"/>
        <v>0.12</v>
      </c>
      <c r="M2994" s="5">
        <f t="shared" ca="1" si="516"/>
        <v>946460</v>
      </c>
    </row>
    <row r="2995" spans="1:13" x14ac:dyDescent="0.3">
      <c r="A2995" s="8" t="str">
        <f t="shared" ca="1" si="506"/>
        <v>9CE1E10D-0BED-704C-8CD1-D51C5CEDC5B9</v>
      </c>
      <c r="B2995" s="1">
        <f t="shared" ca="1" si="507"/>
        <v>43857.125682476093</v>
      </c>
      <c r="C2995" s="1">
        <f t="shared" ca="1" si="508"/>
        <v>43857.125837107342</v>
      </c>
      <c r="D2995" s="1">
        <f t="shared" ca="1" si="509"/>
        <v>43857.13348419626</v>
      </c>
      <c r="E2995" s="2" t="str">
        <f t="shared" ca="1" si="510"/>
        <v>Done</v>
      </c>
      <c r="F2995" s="4">
        <f t="shared" ca="1" si="511"/>
        <v>32.234176275904744</v>
      </c>
      <c r="G2995" s="4">
        <f t="shared" ca="1" si="512"/>
        <v>48.695930110237313</v>
      </c>
      <c r="H2995" s="4">
        <f t="shared" ca="1" si="513"/>
        <v>26.972126731826581</v>
      </c>
      <c r="I2995" s="4">
        <f t="shared" ca="1" si="514"/>
        <v>49.763371719481214</v>
      </c>
      <c r="J2995" s="5">
        <f ca="1">INDEX(Table2[NationalID],RANDBETWEEN(1,COUNT(Table2[NationalID])))</f>
        <v>4589058680</v>
      </c>
      <c r="K2995" s="5">
        <f ca="1">INDEX(Table4[PhoneNumber],RANDBETWEEN(1,COUNT(Table4[PhoneNumber])))</f>
        <v>9731642169</v>
      </c>
      <c r="L2995" s="3">
        <f t="shared" ca="1" si="515"/>
        <v>0.09</v>
      </c>
      <c r="M2995" s="5">
        <f t="shared" ca="1" si="516"/>
        <v>387755</v>
      </c>
    </row>
    <row r="2996" spans="1:13" x14ac:dyDescent="0.3">
      <c r="A2996" s="8" t="str">
        <f t="shared" ca="1" si="506"/>
        <v>4DC0AD53-E402-99DC-2314-7F8D2C117A6D</v>
      </c>
      <c r="B2996" s="1">
        <f t="shared" ca="1" si="507"/>
        <v>44595.82212392705</v>
      </c>
      <c r="C2996" s="1">
        <f t="shared" ca="1" si="508"/>
        <v>44595.82343454822</v>
      </c>
      <c r="D2996" s="1">
        <f t="shared" ca="1" si="509"/>
        <v>44595.847270751306</v>
      </c>
      <c r="E2996" s="2" t="str">
        <f t="shared" ca="1" si="510"/>
        <v>Done</v>
      </c>
      <c r="F2996" s="4">
        <f t="shared" ca="1" si="511"/>
        <v>34.271647723812421</v>
      </c>
      <c r="G2996" s="4">
        <f t="shared" ca="1" si="512"/>
        <v>62.78414740541654</v>
      </c>
      <c r="H2996" s="4">
        <f t="shared" ca="1" si="513"/>
        <v>28.877083542954146</v>
      </c>
      <c r="I2996" s="4">
        <f t="shared" ca="1" si="514"/>
        <v>61.72246783151806</v>
      </c>
      <c r="J2996" s="5">
        <f ca="1">INDEX(Table2[NationalID],RANDBETWEEN(1,COUNT(Table2[NationalID])))</f>
        <v>1051887412</v>
      </c>
      <c r="K2996" s="5">
        <f ca="1">INDEX(Table4[PhoneNumber],RANDBETWEEN(1,COUNT(Table4[PhoneNumber])))</f>
        <v>9872864804</v>
      </c>
      <c r="L2996" s="3">
        <f t="shared" ca="1" si="515"/>
        <v>0.12</v>
      </c>
      <c r="M2996" s="5">
        <f t="shared" ca="1" si="516"/>
        <v>242024</v>
      </c>
    </row>
    <row r="2997" spans="1:13" x14ac:dyDescent="0.3">
      <c r="A2997" s="8" t="str">
        <f t="shared" ca="1" si="506"/>
        <v>BDF4B761-93F1-D31C-CDA4-527D1857278D</v>
      </c>
      <c r="B2997" s="1">
        <f t="shared" ca="1" si="507"/>
        <v>44739.613141883827</v>
      </c>
      <c r="C2997" s="1">
        <f t="shared" ca="1" si="508"/>
        <v>44739.614814422079</v>
      </c>
      <c r="D2997" s="1">
        <f t="shared" ca="1" si="509"/>
        <v>44739.626407438285</v>
      </c>
      <c r="E2997" s="2" t="str">
        <f t="shared" ca="1" si="510"/>
        <v>Done</v>
      </c>
      <c r="F2997" s="4">
        <f t="shared" ca="1" si="511"/>
        <v>34.83513137626025</v>
      </c>
      <c r="G2997" s="4">
        <f t="shared" ca="1" si="512"/>
        <v>47.708317209358192</v>
      </c>
      <c r="H2997" s="4">
        <f t="shared" ca="1" si="513"/>
        <v>28.519406151920162</v>
      </c>
      <c r="I2997" s="4">
        <f t="shared" ca="1" si="514"/>
        <v>62.984669024549369</v>
      </c>
      <c r="J2997" s="5">
        <f ca="1">INDEX(Table2[NationalID],RANDBETWEEN(1,COUNT(Table2[NationalID])))</f>
        <v>1448952960</v>
      </c>
      <c r="K2997" s="5">
        <f ca="1">INDEX(Table4[PhoneNumber],RANDBETWEEN(1,COUNT(Table4[PhoneNumber])))</f>
        <v>9088134631</v>
      </c>
      <c r="L2997" s="3">
        <f t="shared" ca="1" si="515"/>
        <v>0.12</v>
      </c>
      <c r="M2997" s="5">
        <f t="shared" ca="1" si="516"/>
        <v>1039483</v>
      </c>
    </row>
    <row r="2998" spans="1:13" x14ac:dyDescent="0.3">
      <c r="A2998" s="8" t="str">
        <f t="shared" ca="1" si="506"/>
        <v>0A03C372-D749-187E-ECEE-CC79707835B7</v>
      </c>
      <c r="B2998" s="1">
        <f t="shared" ca="1" si="507"/>
        <v>44544.413534153908</v>
      </c>
      <c r="C2998" s="1">
        <f t="shared" ca="1" si="508"/>
        <v>44544.414295102666</v>
      </c>
      <c r="D2998" s="1">
        <f t="shared" ca="1" si="509"/>
        <v>44544.43547533056</v>
      </c>
      <c r="E2998" s="2" t="str">
        <f t="shared" ca="1" si="510"/>
        <v>Done</v>
      </c>
      <c r="F2998" s="4">
        <f t="shared" ca="1" si="511"/>
        <v>28.747182734186026</v>
      </c>
      <c r="G2998" s="4">
        <f t="shared" ca="1" si="512"/>
        <v>45.833577859123061</v>
      </c>
      <c r="H2998" s="4">
        <f t="shared" ca="1" si="513"/>
        <v>33.571691140475068</v>
      </c>
      <c r="I2998" s="4">
        <f t="shared" ca="1" si="514"/>
        <v>46.582912965220224</v>
      </c>
      <c r="J2998" s="5">
        <f ca="1">INDEX(Table2[NationalID],RANDBETWEEN(1,COUNT(Table2[NationalID])))</f>
        <v>1944091513</v>
      </c>
      <c r="K2998" s="5">
        <f ca="1">INDEX(Table4[PhoneNumber],RANDBETWEEN(1,COUNT(Table4[PhoneNumber])))</f>
        <v>9993026326</v>
      </c>
      <c r="L2998" s="3">
        <f t="shared" ca="1" si="515"/>
        <v>0.12</v>
      </c>
      <c r="M2998" s="5">
        <f t="shared" ca="1" si="516"/>
        <v>451545</v>
      </c>
    </row>
    <row r="2999" spans="1:13" x14ac:dyDescent="0.3">
      <c r="A2999" s="8" t="str">
        <f t="shared" ca="1" si="506"/>
        <v>42C8D4FA-D678-B366-0DED-0EAE744FEE9D</v>
      </c>
      <c r="B2999" s="1">
        <f t="shared" ca="1" si="507"/>
        <v>44415.79954360336</v>
      </c>
      <c r="C2999" s="1" t="str">
        <f t="shared" ca="1" si="508"/>
        <v/>
      </c>
      <c r="D2999" s="1" t="str">
        <f t="shared" ca="1" si="509"/>
        <v/>
      </c>
      <c r="E2999" s="2" t="str">
        <f t="shared" ca="1" si="510"/>
        <v>Canceled</v>
      </c>
      <c r="F2999" s="4">
        <f t="shared" ca="1" si="511"/>
        <v>33.061103136832571</v>
      </c>
      <c r="G2999" s="4">
        <f t="shared" ca="1" si="512"/>
        <v>52.790043008885661</v>
      </c>
      <c r="H2999" s="4">
        <f t="shared" ca="1" si="513"/>
        <v>36.408773849399331</v>
      </c>
      <c r="I2999" s="4">
        <f t="shared" ca="1" si="514"/>
        <v>57.336938219282203</v>
      </c>
      <c r="J2999" s="5">
        <f ca="1">INDEX(Table2[NationalID],RANDBETWEEN(1,COUNT(Table2[NationalID])))</f>
        <v>8125817510</v>
      </c>
      <c r="K2999" s="5">
        <f ca="1">INDEX(Table4[PhoneNumber],RANDBETWEEN(1,COUNT(Table4[PhoneNumber])))</f>
        <v>9583031635</v>
      </c>
      <c r="L2999" s="3">
        <f t="shared" ca="1" si="515"/>
        <v>0.12</v>
      </c>
      <c r="M2999" s="5">
        <f t="shared" ca="1" si="516"/>
        <v>57164</v>
      </c>
    </row>
    <row r="3000" spans="1:13" x14ac:dyDescent="0.3">
      <c r="A3000" s="8" t="str">
        <f t="shared" ca="1" si="506"/>
        <v>35995585-C090-34DC-DE0E-A1F7E520F65D</v>
      </c>
      <c r="B3000" s="1">
        <f t="shared" ca="1" si="507"/>
        <v>44027.957756876007</v>
      </c>
      <c r="C3000" s="1">
        <f t="shared" ca="1" si="508"/>
        <v>44027.961804687729</v>
      </c>
      <c r="D3000" s="1">
        <f t="shared" ca="1" si="509"/>
        <v>44027.975666144339</v>
      </c>
      <c r="E3000" s="2" t="str">
        <f t="shared" ca="1" si="510"/>
        <v>Done</v>
      </c>
      <c r="F3000" s="4">
        <f t="shared" ca="1" si="511"/>
        <v>27.790216184033468</v>
      </c>
      <c r="G3000" s="4">
        <f t="shared" ca="1" si="512"/>
        <v>46.504517892680894</v>
      </c>
      <c r="H3000" s="4">
        <f t="shared" ca="1" si="513"/>
        <v>30.515459006746756</v>
      </c>
      <c r="I3000" s="4">
        <f t="shared" ca="1" si="514"/>
        <v>55.436971654822081</v>
      </c>
      <c r="J3000" s="5">
        <f ca="1">INDEX(Table2[NationalID],RANDBETWEEN(1,COUNT(Table2[NationalID])))</f>
        <v>1519772513</v>
      </c>
      <c r="K3000" s="5">
        <f ca="1">INDEX(Table4[PhoneNumber],RANDBETWEEN(1,COUNT(Table4[PhoneNumber])))</f>
        <v>9937139220</v>
      </c>
      <c r="L3000" s="3">
        <f t="shared" ca="1" si="515"/>
        <v>0.09</v>
      </c>
      <c r="M3000" s="5">
        <f t="shared" ca="1" si="516"/>
        <v>427490</v>
      </c>
    </row>
    <row r="3001" spans="1:13" x14ac:dyDescent="0.3">
      <c r="A3001" s="8" t="str">
        <f t="shared" ca="1" si="506"/>
        <v>1962A6F7-C942-C547-22E1-05A2A6975C75</v>
      </c>
      <c r="B3001" s="1">
        <f t="shared" ca="1" si="507"/>
        <v>43934.326913851386</v>
      </c>
      <c r="C3001" s="1">
        <f t="shared" ca="1" si="508"/>
        <v>43934.328186082217</v>
      </c>
      <c r="D3001" s="1">
        <f t="shared" ca="1" si="509"/>
        <v>43934.350834923425</v>
      </c>
      <c r="E3001" s="2" t="str">
        <f t="shared" ca="1" si="510"/>
        <v>Done</v>
      </c>
      <c r="F3001" s="4">
        <f t="shared" ca="1" si="511"/>
        <v>28.382730904395622</v>
      </c>
      <c r="G3001" s="4">
        <f t="shared" ca="1" si="512"/>
        <v>56.653352633679532</v>
      </c>
      <c r="H3001" s="4">
        <f t="shared" ca="1" si="513"/>
        <v>29.538077001870064</v>
      </c>
      <c r="I3001" s="4">
        <f t="shared" ca="1" si="514"/>
        <v>45.015750428080715</v>
      </c>
      <c r="J3001" s="5">
        <f ca="1">INDEX(Table2[NationalID],RANDBETWEEN(1,COUNT(Table2[NationalID])))</f>
        <v>6659921817</v>
      </c>
      <c r="K3001" s="5">
        <f ca="1">INDEX(Table4[PhoneNumber],RANDBETWEEN(1,COUNT(Table4[PhoneNumber])))</f>
        <v>9074452514</v>
      </c>
      <c r="L3001" s="3">
        <f t="shared" ca="1" si="515"/>
        <v>0.09</v>
      </c>
      <c r="M3001" s="5">
        <f t="shared" ca="1" si="516"/>
        <v>1142022</v>
      </c>
    </row>
    <row r="3002" spans="1:13" x14ac:dyDescent="0.3">
      <c r="A3002" s="8" t="str">
        <f t="shared" ca="1" si="506"/>
        <v>FF3925AA-5342-1055-1C15-1B3A3A21BB59</v>
      </c>
      <c r="B3002" s="1">
        <f t="shared" ca="1" si="507"/>
        <v>44768.115105556826</v>
      </c>
      <c r="C3002" s="1">
        <f t="shared" ca="1" si="508"/>
        <v>44768.116632243131</v>
      </c>
      <c r="D3002" s="1">
        <f t="shared" ca="1" si="509"/>
        <v>44768.147401355993</v>
      </c>
      <c r="E3002" s="2" t="str">
        <f t="shared" ca="1" si="510"/>
        <v>Done</v>
      </c>
      <c r="F3002" s="4">
        <f t="shared" ca="1" si="511"/>
        <v>35.884231968528447</v>
      </c>
      <c r="G3002" s="4">
        <f t="shared" ca="1" si="512"/>
        <v>45.338038454967013</v>
      </c>
      <c r="H3002" s="4">
        <f t="shared" ca="1" si="513"/>
        <v>31.723265147051112</v>
      </c>
      <c r="I3002" s="4">
        <f t="shared" ca="1" si="514"/>
        <v>62.39766298554067</v>
      </c>
      <c r="J3002" s="5">
        <f ca="1">INDEX(Table2[NationalID],RANDBETWEEN(1,COUNT(Table2[NationalID])))</f>
        <v>3103512817</v>
      </c>
      <c r="K3002" s="5">
        <f ca="1">INDEX(Table4[PhoneNumber],RANDBETWEEN(1,COUNT(Table4[PhoneNumber])))</f>
        <v>9588441985</v>
      </c>
      <c r="L3002" s="3">
        <f t="shared" ca="1" si="515"/>
        <v>0.12</v>
      </c>
      <c r="M3002" s="5">
        <f t="shared" ca="1" si="516"/>
        <v>422400</v>
      </c>
    </row>
    <row r="3003" spans="1:13" x14ac:dyDescent="0.3">
      <c r="A3003" s="8" t="str">
        <f t="shared" ca="1" si="506"/>
        <v>3E310DF1-FD31-45EB-80A7-37A4FDFA7313</v>
      </c>
      <c r="B3003" s="1">
        <f t="shared" ca="1" si="507"/>
        <v>44392.629241426919</v>
      </c>
      <c r="C3003" s="1">
        <f t="shared" ca="1" si="508"/>
        <v>44392.630643311961</v>
      </c>
      <c r="D3003" s="1">
        <f t="shared" ca="1" si="509"/>
        <v>44392.655829619471</v>
      </c>
      <c r="E3003" s="2" t="str">
        <f t="shared" ca="1" si="510"/>
        <v>Done</v>
      </c>
      <c r="F3003" s="4">
        <f t="shared" ca="1" si="511"/>
        <v>31.011744429306543</v>
      </c>
      <c r="G3003" s="4">
        <f t="shared" ca="1" si="512"/>
        <v>63.027499699899387</v>
      </c>
      <c r="H3003" s="4">
        <f t="shared" ca="1" si="513"/>
        <v>32.258995365181946</v>
      </c>
      <c r="I3003" s="4">
        <f t="shared" ca="1" si="514"/>
        <v>52.899240806418028</v>
      </c>
      <c r="J3003" s="5">
        <f ca="1">INDEX(Table2[NationalID],RANDBETWEEN(1,COUNT(Table2[NationalID])))</f>
        <v>1944091513</v>
      </c>
      <c r="K3003" s="5">
        <f ca="1">INDEX(Table4[PhoneNumber],RANDBETWEEN(1,COUNT(Table4[PhoneNumber])))</f>
        <v>9886283134</v>
      </c>
      <c r="L3003" s="3">
        <f t="shared" ca="1" si="515"/>
        <v>0.12</v>
      </c>
      <c r="M3003" s="5">
        <f t="shared" ca="1" si="516"/>
        <v>216525</v>
      </c>
    </row>
    <row r="3004" spans="1:13" x14ac:dyDescent="0.3">
      <c r="A3004" s="8" t="str">
        <f t="shared" ca="1" si="506"/>
        <v>94C3654C-0F44-4787-5276-16C2F6A933D1</v>
      </c>
      <c r="B3004" s="1">
        <f t="shared" ca="1" si="507"/>
        <v>44053.381228371596</v>
      </c>
      <c r="C3004" s="1">
        <f t="shared" ca="1" si="508"/>
        <v>44053.385235806658</v>
      </c>
      <c r="D3004" s="1">
        <f t="shared" ca="1" si="509"/>
        <v>44053.410661878152</v>
      </c>
      <c r="E3004" s="2" t="str">
        <f t="shared" ca="1" si="510"/>
        <v>Done</v>
      </c>
      <c r="F3004" s="4">
        <f t="shared" ca="1" si="511"/>
        <v>31.687335992616383</v>
      </c>
      <c r="G3004" s="4">
        <f t="shared" ca="1" si="512"/>
        <v>60.742910158039564</v>
      </c>
      <c r="H3004" s="4">
        <f t="shared" ca="1" si="513"/>
        <v>25.804088072695869</v>
      </c>
      <c r="I3004" s="4">
        <f t="shared" ca="1" si="514"/>
        <v>59.576857173982219</v>
      </c>
      <c r="J3004" s="5">
        <f ca="1">INDEX(Table2[NationalID],RANDBETWEEN(1,COUNT(Table2[NationalID])))</f>
        <v>6742499790</v>
      </c>
      <c r="K3004" s="5">
        <f ca="1">INDEX(Table4[PhoneNumber],RANDBETWEEN(1,COUNT(Table4[PhoneNumber])))</f>
        <v>9528366359</v>
      </c>
      <c r="L3004" s="3">
        <f t="shared" ca="1" si="515"/>
        <v>0.09</v>
      </c>
      <c r="M3004" s="5">
        <f t="shared" ca="1" si="516"/>
        <v>451740</v>
      </c>
    </row>
    <row r="3005" spans="1:13" x14ac:dyDescent="0.3">
      <c r="A3005" s="8" t="str">
        <f t="shared" ca="1" si="506"/>
        <v>6BFDD784-D2F4-60B1-9E1E-02ECFDC18FA4</v>
      </c>
      <c r="B3005" s="1">
        <f t="shared" ca="1" si="507"/>
        <v>44570.573706610085</v>
      </c>
      <c r="C3005" s="1">
        <f t="shared" ca="1" si="508"/>
        <v>44570.577310606823</v>
      </c>
      <c r="D3005" s="1">
        <f t="shared" ca="1" si="509"/>
        <v>44570.603451025949</v>
      </c>
      <c r="E3005" s="2" t="str">
        <f t="shared" ca="1" si="510"/>
        <v>Done</v>
      </c>
      <c r="F3005" s="4">
        <f t="shared" ca="1" si="511"/>
        <v>29.343706452663533</v>
      </c>
      <c r="G3005" s="4">
        <f t="shared" ca="1" si="512"/>
        <v>54.107727255369227</v>
      </c>
      <c r="H3005" s="4">
        <f t="shared" ca="1" si="513"/>
        <v>35.016766727129486</v>
      </c>
      <c r="I3005" s="4">
        <f t="shared" ca="1" si="514"/>
        <v>54.768681557585822</v>
      </c>
      <c r="J3005" s="5">
        <f ca="1">INDEX(Table2[NationalID],RANDBETWEEN(1,COUNT(Table2[NationalID])))</f>
        <v>6890709464</v>
      </c>
      <c r="K3005" s="5">
        <f ca="1">INDEX(Table4[PhoneNumber],RANDBETWEEN(1,COUNT(Table4[PhoneNumber])))</f>
        <v>9740349431</v>
      </c>
      <c r="L3005" s="3">
        <f t="shared" ca="1" si="515"/>
        <v>0.12</v>
      </c>
      <c r="M3005" s="5">
        <f t="shared" ca="1" si="516"/>
        <v>241011</v>
      </c>
    </row>
    <row r="3006" spans="1:13" x14ac:dyDescent="0.3">
      <c r="A3006" s="8" t="str">
        <f t="shared" ca="1" si="506"/>
        <v>C4CBE8E2-FD54-D2D3-193B-6E027DB132C2</v>
      </c>
      <c r="B3006" s="1">
        <f t="shared" ca="1" si="507"/>
        <v>44375.304673614701</v>
      </c>
      <c r="C3006" s="1">
        <f t="shared" ca="1" si="508"/>
        <v>44375.305857399522</v>
      </c>
      <c r="D3006" s="1">
        <f t="shared" ca="1" si="509"/>
        <v>44375.309666181602</v>
      </c>
      <c r="E3006" s="2" t="str">
        <f t="shared" ca="1" si="510"/>
        <v>Done</v>
      </c>
      <c r="F3006" s="4">
        <f t="shared" ca="1" si="511"/>
        <v>31.082446417673918</v>
      </c>
      <c r="G3006" s="4">
        <f t="shared" ca="1" si="512"/>
        <v>45.123445752238389</v>
      </c>
      <c r="H3006" s="4">
        <f t="shared" ca="1" si="513"/>
        <v>36.228020640546319</v>
      </c>
      <c r="I3006" s="4">
        <f t="shared" ca="1" si="514"/>
        <v>57.064543440040225</v>
      </c>
      <c r="J3006" s="5">
        <f ca="1">INDEX(Table2[NationalID],RANDBETWEEN(1,COUNT(Table2[NationalID])))</f>
        <v>5757649189</v>
      </c>
      <c r="K3006" s="5">
        <f ca="1">INDEX(Table4[PhoneNumber],RANDBETWEEN(1,COUNT(Table4[PhoneNumber])))</f>
        <v>9711595770</v>
      </c>
      <c r="L3006" s="3">
        <f t="shared" ca="1" si="515"/>
        <v>0.12</v>
      </c>
      <c r="M3006" s="5">
        <f t="shared" ca="1" si="516"/>
        <v>135682</v>
      </c>
    </row>
    <row r="3007" spans="1:13" x14ac:dyDescent="0.3">
      <c r="A3007" s="8" t="str">
        <f t="shared" ca="1" si="506"/>
        <v>8A254A3C-853A-0D1F-D398-3467AA3DF386</v>
      </c>
      <c r="B3007" s="1">
        <f t="shared" ca="1" si="507"/>
        <v>43970.772100736991</v>
      </c>
      <c r="C3007" s="1">
        <f t="shared" ca="1" si="508"/>
        <v>43970.773614193175</v>
      </c>
      <c r="D3007" s="1">
        <f t="shared" ca="1" si="509"/>
        <v>43970.802113514357</v>
      </c>
      <c r="E3007" s="2" t="str">
        <f t="shared" ca="1" si="510"/>
        <v>Done</v>
      </c>
      <c r="F3007" s="4">
        <f t="shared" ca="1" si="511"/>
        <v>33.88856380282094</v>
      </c>
      <c r="G3007" s="4">
        <f t="shared" ca="1" si="512"/>
        <v>59.435529369441333</v>
      </c>
      <c r="H3007" s="4">
        <f t="shared" ca="1" si="513"/>
        <v>39.143551599850461</v>
      </c>
      <c r="I3007" s="4">
        <f t="shared" ca="1" si="514"/>
        <v>61.032826319552981</v>
      </c>
      <c r="J3007" s="5">
        <f ca="1">INDEX(Table2[NationalID],RANDBETWEEN(1,COUNT(Table2[NationalID])))</f>
        <v>3113928813</v>
      </c>
      <c r="K3007" s="5">
        <f ca="1">INDEX(Table4[PhoneNumber],RANDBETWEEN(1,COUNT(Table4[PhoneNumber])))</f>
        <v>9635746116</v>
      </c>
      <c r="L3007" s="3">
        <f t="shared" ca="1" si="515"/>
        <v>0.09</v>
      </c>
      <c r="M3007" s="5">
        <f t="shared" ca="1" si="516"/>
        <v>540000</v>
      </c>
    </row>
    <row r="3008" spans="1:13" x14ac:dyDescent="0.3">
      <c r="A3008" s="8" t="str">
        <f t="shared" ca="1" si="506"/>
        <v>B77E2FBC-54AE-66FD-D36F-D72B85A37E30</v>
      </c>
      <c r="B3008" s="1">
        <f t="shared" ca="1" si="507"/>
        <v>44570.4572182954</v>
      </c>
      <c r="C3008" s="1">
        <f t="shared" ca="1" si="508"/>
        <v>44570.460177709807</v>
      </c>
      <c r="D3008" s="1">
        <f t="shared" ca="1" si="509"/>
        <v>44570.498375008239</v>
      </c>
      <c r="E3008" s="2" t="str">
        <f t="shared" ca="1" si="510"/>
        <v>Done</v>
      </c>
      <c r="F3008" s="4">
        <f t="shared" ca="1" si="511"/>
        <v>30.842953332265374</v>
      </c>
      <c r="G3008" s="4">
        <f t="shared" ca="1" si="512"/>
        <v>61.074583782388181</v>
      </c>
      <c r="H3008" s="4">
        <f t="shared" ca="1" si="513"/>
        <v>27.183604965059576</v>
      </c>
      <c r="I3008" s="4">
        <f t="shared" ca="1" si="514"/>
        <v>48.687941203666178</v>
      </c>
      <c r="J3008" s="5">
        <f ca="1">INDEX(Table2[NationalID],RANDBETWEEN(1,COUNT(Table2[NationalID])))</f>
        <v>9336340142</v>
      </c>
      <c r="K3008" s="5">
        <f ca="1">INDEX(Table4[PhoneNumber],RANDBETWEEN(1,COUNT(Table4[PhoneNumber])))</f>
        <v>9899427167</v>
      </c>
      <c r="L3008" s="3">
        <f t="shared" ca="1" si="515"/>
        <v>0.12</v>
      </c>
      <c r="M3008" s="5">
        <f t="shared" ca="1" si="516"/>
        <v>242547</v>
      </c>
    </row>
    <row r="3009" spans="1:13" x14ac:dyDescent="0.3">
      <c r="A3009" s="8" t="str">
        <f t="shared" ca="1" si="506"/>
        <v>A29297AD-29A1-411F-40FD-BA816218CFE3</v>
      </c>
      <c r="B3009" s="1">
        <f t="shared" ca="1" si="507"/>
        <v>44840.762647414318</v>
      </c>
      <c r="C3009" s="1">
        <f t="shared" ca="1" si="508"/>
        <v>44840.763301136583</v>
      </c>
      <c r="D3009" s="1">
        <f t="shared" ca="1" si="509"/>
        <v>44840.767832951635</v>
      </c>
      <c r="E3009" s="2" t="str">
        <f t="shared" ca="1" si="510"/>
        <v>Done</v>
      </c>
      <c r="F3009" s="4">
        <f t="shared" ca="1" si="511"/>
        <v>26.279007175391456</v>
      </c>
      <c r="G3009" s="4">
        <f t="shared" ca="1" si="512"/>
        <v>55.23497506204032</v>
      </c>
      <c r="H3009" s="4">
        <f t="shared" ca="1" si="513"/>
        <v>35.833481065191407</v>
      </c>
      <c r="I3009" s="4">
        <f t="shared" ca="1" si="514"/>
        <v>47.791180961286926</v>
      </c>
      <c r="J3009" s="5">
        <f ca="1">INDEX(Table2[NationalID],RANDBETWEEN(1,COUNT(Table2[NationalID])))</f>
        <v>6659921817</v>
      </c>
      <c r="K3009" s="5">
        <f ca="1">INDEX(Table4[PhoneNumber],RANDBETWEEN(1,COUNT(Table4[PhoneNumber])))</f>
        <v>9970939849</v>
      </c>
      <c r="L3009" s="3">
        <f t="shared" ca="1" si="515"/>
        <v>0.12</v>
      </c>
      <c r="M3009" s="5">
        <f t="shared" ca="1" si="516"/>
        <v>773381</v>
      </c>
    </row>
    <row r="3010" spans="1:13" x14ac:dyDescent="0.3">
      <c r="A3010" s="8" t="str">
        <f t="shared" ref="A3010:A3073" ca="1" si="51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C35403AA-08C3-827D-9167-1B4C28F5E05D</v>
      </c>
      <c r="B3010" s="1">
        <f t="shared" ref="B3010:B3073" ca="1" si="518">RAND()*(DATEVALUE("2022-12-31 23:59:59")-DATEVALUE("2020-01-01 00:00:00"))+DATEVALUE("2020-01-01 00:00:00")</f>
        <v>44486.739246518984</v>
      </c>
      <c r="C3010" s="1">
        <f t="shared" ref="C3010:C3073" ca="1" si="519">IF(RAND() &gt;= 0.92, "", RAND()*0.00417+B3010)</f>
        <v>44486.740357691742</v>
      </c>
      <c r="D3010" s="1">
        <f t="shared" ref="D3010:D3073" ca="1" si="520">IF(C3010="", "",RAND()*0.0417+C3010)</f>
        <v>44486.760529160303</v>
      </c>
      <c r="E3010" s="2" t="str">
        <f t="shared" ref="E3010:E3073" ca="1" si="521">IF(C3010="", "Canceled", "Done")</f>
        <v>Done</v>
      </c>
      <c r="F3010" s="4">
        <f t="shared" ref="F3010:F3073" ca="1" si="522">RAND()*14.43+25.04</f>
        <v>38.388165124568616</v>
      </c>
      <c r="G3010" s="4">
        <f t="shared" ref="G3010:G3073" ca="1" si="523">RAND()*19.16+44.02</f>
        <v>48.077192244978853</v>
      </c>
      <c r="H3010" s="4">
        <f t="shared" ref="H3010:H3073" ca="1" si="524">RAND()*14.43+25.04</f>
        <v>36.046900381335846</v>
      </c>
      <c r="I3010" s="4">
        <f t="shared" ref="I3010:I3073" ca="1" si="525">RAND()*19.16+44.02</f>
        <v>44.134560872963355</v>
      </c>
      <c r="J3010" s="5">
        <f ca="1">INDEX(Table2[NationalID],RANDBETWEEN(1,COUNT(Table2[NationalID])))</f>
        <v>9538425360</v>
      </c>
      <c r="K3010" s="5">
        <f ca="1">INDEX(Table4[PhoneNumber],RANDBETWEEN(1,COUNT(Table4[PhoneNumber])))</f>
        <v>9764178751</v>
      </c>
      <c r="L3010" s="3">
        <f t="shared" ref="L3010:L3073" ca="1" si="526">IF(B3010&gt;=DATE(2021,1,1),0.12,0.09)</f>
        <v>0.12</v>
      </c>
      <c r="M3010" s="5">
        <f t="shared" ref="M3010:M3073" ca="1" si="527">ROUND(SQRT(POWER(H3010-F3010, 2) + POWER(I3010-G3010, 2))*RANDBETWEEN(10000, 100000),0)</f>
        <v>165982</v>
      </c>
    </row>
    <row r="3011" spans="1:13" x14ac:dyDescent="0.3">
      <c r="A3011" s="8" t="str">
        <f t="shared" ca="1" si="517"/>
        <v>05501B92-0046-4700-1330-9A1015CC9AF3</v>
      </c>
      <c r="B3011" s="1">
        <f t="shared" ca="1" si="518"/>
        <v>44539.657556328821</v>
      </c>
      <c r="C3011" s="1" t="str">
        <f t="shared" ca="1" si="519"/>
        <v/>
      </c>
      <c r="D3011" s="1" t="str">
        <f t="shared" ca="1" si="520"/>
        <v/>
      </c>
      <c r="E3011" s="2" t="str">
        <f t="shared" ca="1" si="521"/>
        <v>Canceled</v>
      </c>
      <c r="F3011" s="4">
        <f t="shared" ca="1" si="522"/>
        <v>37.680996568505151</v>
      </c>
      <c r="G3011" s="4">
        <f t="shared" ca="1" si="523"/>
        <v>57.230898659555429</v>
      </c>
      <c r="H3011" s="4">
        <f t="shared" ca="1" si="524"/>
        <v>26.727376835377413</v>
      </c>
      <c r="I3011" s="4">
        <f t="shared" ca="1" si="525"/>
        <v>50.43327437696616</v>
      </c>
      <c r="J3011" s="5">
        <f ca="1">INDEX(Table2[NationalID],RANDBETWEEN(1,COUNT(Table2[NationalID])))</f>
        <v>2468418955</v>
      </c>
      <c r="K3011" s="5">
        <f ca="1">INDEX(Table4[PhoneNumber],RANDBETWEEN(1,COUNT(Table4[PhoneNumber])))</f>
        <v>9422932354</v>
      </c>
      <c r="L3011" s="3">
        <f t="shared" ca="1" si="526"/>
        <v>0.12</v>
      </c>
      <c r="M3011" s="5">
        <f t="shared" ca="1" si="527"/>
        <v>923079</v>
      </c>
    </row>
    <row r="3012" spans="1:13" x14ac:dyDescent="0.3">
      <c r="A3012" s="8" t="str">
        <f t="shared" ca="1" si="517"/>
        <v>36D96101-2A8C-8657-749D-F828B78FA530</v>
      </c>
      <c r="B3012" s="1">
        <f t="shared" ca="1" si="518"/>
        <v>44532.194549181731</v>
      </c>
      <c r="C3012" s="1">
        <f t="shared" ca="1" si="519"/>
        <v>44532.19777628412</v>
      </c>
      <c r="D3012" s="1">
        <f t="shared" ca="1" si="520"/>
        <v>44532.232704349066</v>
      </c>
      <c r="E3012" s="2" t="str">
        <f t="shared" ca="1" si="521"/>
        <v>Done</v>
      </c>
      <c r="F3012" s="4">
        <f t="shared" ca="1" si="522"/>
        <v>37.725371373872399</v>
      </c>
      <c r="G3012" s="4">
        <f t="shared" ca="1" si="523"/>
        <v>55.44139883783771</v>
      </c>
      <c r="H3012" s="4">
        <f t="shared" ca="1" si="524"/>
        <v>33.218505418724696</v>
      </c>
      <c r="I3012" s="4">
        <f t="shared" ca="1" si="525"/>
        <v>55.826665206423968</v>
      </c>
      <c r="J3012" s="5">
        <f ca="1">INDEX(Table2[NationalID],RANDBETWEEN(1,COUNT(Table2[NationalID])))</f>
        <v>4589058680</v>
      </c>
      <c r="K3012" s="5">
        <f ca="1">INDEX(Table4[PhoneNumber],RANDBETWEEN(1,COUNT(Table4[PhoneNumber])))</f>
        <v>9033355301</v>
      </c>
      <c r="L3012" s="3">
        <f t="shared" ca="1" si="526"/>
        <v>0.12</v>
      </c>
      <c r="M3012" s="5">
        <f t="shared" ca="1" si="527"/>
        <v>316640</v>
      </c>
    </row>
    <row r="3013" spans="1:13" x14ac:dyDescent="0.3">
      <c r="A3013" s="8" t="str">
        <f t="shared" ca="1" si="517"/>
        <v>5BE289FE-19AE-696B-380B-B926B28D0835</v>
      </c>
      <c r="B3013" s="1">
        <f t="shared" ca="1" si="518"/>
        <v>44639.661922059691</v>
      </c>
      <c r="C3013" s="1">
        <f t="shared" ca="1" si="519"/>
        <v>44639.665237124602</v>
      </c>
      <c r="D3013" s="1">
        <f t="shared" ca="1" si="520"/>
        <v>44639.682960049184</v>
      </c>
      <c r="E3013" s="2" t="str">
        <f t="shared" ca="1" si="521"/>
        <v>Done</v>
      </c>
      <c r="F3013" s="4">
        <f t="shared" ca="1" si="522"/>
        <v>26.489491559544081</v>
      </c>
      <c r="G3013" s="4">
        <f t="shared" ca="1" si="523"/>
        <v>47.117261561584208</v>
      </c>
      <c r="H3013" s="4">
        <f t="shared" ca="1" si="524"/>
        <v>26.90670954970911</v>
      </c>
      <c r="I3013" s="4">
        <f t="shared" ca="1" si="525"/>
        <v>60.140648626803966</v>
      </c>
      <c r="J3013" s="5">
        <f ca="1">INDEX(Table2[NationalID],RANDBETWEEN(1,COUNT(Table2[NationalID])))</f>
        <v>4813321785</v>
      </c>
      <c r="K3013" s="5">
        <f ca="1">INDEX(Table4[PhoneNumber],RANDBETWEEN(1,COUNT(Table4[PhoneNumber])))</f>
        <v>9233339720</v>
      </c>
      <c r="L3013" s="3">
        <f t="shared" ca="1" si="526"/>
        <v>0.12</v>
      </c>
      <c r="M3013" s="5">
        <f t="shared" ca="1" si="527"/>
        <v>282687</v>
      </c>
    </row>
    <row r="3014" spans="1:13" x14ac:dyDescent="0.3">
      <c r="A3014" s="8" t="str">
        <f t="shared" ca="1" si="517"/>
        <v>37B2742F-A03C-9F43-91B6-966CD4BFF11C</v>
      </c>
      <c r="B3014" s="1">
        <f t="shared" ca="1" si="518"/>
        <v>44087.55092188764</v>
      </c>
      <c r="C3014" s="1">
        <f t="shared" ca="1" si="519"/>
        <v>44087.55432188711</v>
      </c>
      <c r="D3014" s="1">
        <f t="shared" ca="1" si="520"/>
        <v>44087.592580977514</v>
      </c>
      <c r="E3014" s="2" t="str">
        <f t="shared" ca="1" si="521"/>
        <v>Done</v>
      </c>
      <c r="F3014" s="4">
        <f t="shared" ca="1" si="522"/>
        <v>38.87589935304743</v>
      </c>
      <c r="G3014" s="4">
        <f t="shared" ca="1" si="523"/>
        <v>53.500769377380877</v>
      </c>
      <c r="H3014" s="4">
        <f t="shared" ca="1" si="524"/>
        <v>28.219999232184062</v>
      </c>
      <c r="I3014" s="4">
        <f t="shared" ca="1" si="525"/>
        <v>50.425478049427795</v>
      </c>
      <c r="J3014" s="5">
        <f ca="1">INDEX(Table2[NationalID],RANDBETWEEN(1,COUNT(Table2[NationalID])))</f>
        <v>3103512817</v>
      </c>
      <c r="K3014" s="5">
        <f ca="1">INDEX(Table4[PhoneNumber],RANDBETWEEN(1,COUNT(Table4[PhoneNumber])))</f>
        <v>9142784688</v>
      </c>
      <c r="L3014" s="3">
        <f t="shared" ca="1" si="526"/>
        <v>0.09</v>
      </c>
      <c r="M3014" s="5">
        <f t="shared" ca="1" si="527"/>
        <v>602241</v>
      </c>
    </row>
    <row r="3015" spans="1:13" x14ac:dyDescent="0.3">
      <c r="A3015" s="8" t="str">
        <f t="shared" ca="1" si="517"/>
        <v>EC1A1923-69FA-37C7-4EF5-38A833F5F158</v>
      </c>
      <c r="B3015" s="1">
        <f t="shared" ca="1" si="518"/>
        <v>44046.149524112334</v>
      </c>
      <c r="C3015" s="1" t="str">
        <f t="shared" ca="1" si="519"/>
        <v/>
      </c>
      <c r="D3015" s="1" t="str">
        <f t="shared" ca="1" si="520"/>
        <v/>
      </c>
      <c r="E3015" s="2" t="str">
        <f t="shared" ca="1" si="521"/>
        <v>Canceled</v>
      </c>
      <c r="F3015" s="4">
        <f t="shared" ca="1" si="522"/>
        <v>32.069742154670465</v>
      </c>
      <c r="G3015" s="4">
        <f t="shared" ca="1" si="523"/>
        <v>58.80576839022789</v>
      </c>
      <c r="H3015" s="4">
        <f t="shared" ca="1" si="524"/>
        <v>28.965792160573219</v>
      </c>
      <c r="I3015" s="4">
        <f t="shared" ca="1" si="525"/>
        <v>56.693960964862242</v>
      </c>
      <c r="J3015" s="5">
        <f ca="1">INDEX(Table2[NationalID],RANDBETWEEN(1,COUNT(Table2[NationalID])))</f>
        <v>8152833134</v>
      </c>
      <c r="K3015" s="5">
        <f ca="1">INDEX(Table4[PhoneNumber],RANDBETWEEN(1,COUNT(Table4[PhoneNumber])))</f>
        <v>9823726064</v>
      </c>
      <c r="L3015" s="3">
        <f t="shared" ca="1" si="526"/>
        <v>0.09</v>
      </c>
      <c r="M3015" s="5">
        <f t="shared" ca="1" si="527"/>
        <v>308947</v>
      </c>
    </row>
    <row r="3016" spans="1:13" x14ac:dyDescent="0.3">
      <c r="A3016" s="8" t="str">
        <f t="shared" ca="1" si="517"/>
        <v>C7EAFD95-BE60-9520-5834-B12887FE35F0</v>
      </c>
      <c r="B3016" s="1">
        <f t="shared" ca="1" si="518"/>
        <v>44028.647430431716</v>
      </c>
      <c r="C3016" s="1">
        <f t="shared" ca="1" si="519"/>
        <v>44028.649848734021</v>
      </c>
      <c r="D3016" s="1">
        <f t="shared" ca="1" si="520"/>
        <v>44028.663783591859</v>
      </c>
      <c r="E3016" s="2" t="str">
        <f t="shared" ca="1" si="521"/>
        <v>Done</v>
      </c>
      <c r="F3016" s="4">
        <f t="shared" ca="1" si="522"/>
        <v>29.618813004391178</v>
      </c>
      <c r="G3016" s="4">
        <f t="shared" ca="1" si="523"/>
        <v>60.125518401084719</v>
      </c>
      <c r="H3016" s="4">
        <f t="shared" ca="1" si="524"/>
        <v>34.509529923576707</v>
      </c>
      <c r="I3016" s="4">
        <f t="shared" ca="1" si="525"/>
        <v>48.126241093933977</v>
      </c>
      <c r="J3016" s="5">
        <f ca="1">INDEX(Table2[NationalID],RANDBETWEEN(1,COUNT(Table2[NationalID])))</f>
        <v>1519772513</v>
      </c>
      <c r="K3016" s="5">
        <f ca="1">INDEX(Table4[PhoneNumber],RANDBETWEEN(1,COUNT(Table4[PhoneNumber])))</f>
        <v>9711844983</v>
      </c>
      <c r="L3016" s="3">
        <f t="shared" ca="1" si="526"/>
        <v>0.09</v>
      </c>
      <c r="M3016" s="5">
        <f t="shared" ca="1" si="527"/>
        <v>1048368</v>
      </c>
    </row>
    <row r="3017" spans="1:13" x14ac:dyDescent="0.3">
      <c r="A3017" s="8" t="str">
        <f t="shared" ca="1" si="517"/>
        <v>DE09F9A9-895A-B79A-EEE2-E677894C6D75</v>
      </c>
      <c r="B3017" s="1">
        <f t="shared" ca="1" si="518"/>
        <v>44275.024308217042</v>
      </c>
      <c r="C3017" s="1">
        <f t="shared" ca="1" si="519"/>
        <v>44275.027487094711</v>
      </c>
      <c r="D3017" s="1">
        <f t="shared" ca="1" si="520"/>
        <v>44275.040868918237</v>
      </c>
      <c r="E3017" s="2" t="str">
        <f t="shared" ca="1" si="521"/>
        <v>Done</v>
      </c>
      <c r="F3017" s="4">
        <f t="shared" ca="1" si="522"/>
        <v>36.766537842762531</v>
      </c>
      <c r="G3017" s="4">
        <f t="shared" ca="1" si="523"/>
        <v>51.048672829438765</v>
      </c>
      <c r="H3017" s="4">
        <f t="shared" ca="1" si="524"/>
        <v>25.403759053723679</v>
      </c>
      <c r="I3017" s="4">
        <f t="shared" ca="1" si="525"/>
        <v>60.87880050024372</v>
      </c>
      <c r="J3017" s="5">
        <f ca="1">INDEX(Table2[NationalID],RANDBETWEEN(1,COUNT(Table2[NationalID])))</f>
        <v>8011532902</v>
      </c>
      <c r="K3017" s="5">
        <f ca="1">INDEX(Table4[PhoneNumber],RANDBETWEEN(1,COUNT(Table4[PhoneNumber])))</f>
        <v>9053401209</v>
      </c>
      <c r="L3017" s="3">
        <f t="shared" ca="1" si="526"/>
        <v>0.12</v>
      </c>
      <c r="M3017" s="5">
        <f t="shared" ca="1" si="527"/>
        <v>605394</v>
      </c>
    </row>
    <row r="3018" spans="1:13" x14ac:dyDescent="0.3">
      <c r="A3018" s="8" t="str">
        <f t="shared" ca="1" si="517"/>
        <v>EB9A75DE-7A1D-C561-D553-1050DFDE8858</v>
      </c>
      <c r="B3018" s="1">
        <f t="shared" ca="1" si="518"/>
        <v>44902.290416357122</v>
      </c>
      <c r="C3018" s="1">
        <f t="shared" ca="1" si="519"/>
        <v>44902.291737780732</v>
      </c>
      <c r="D3018" s="1">
        <f t="shared" ca="1" si="520"/>
        <v>44902.299290644194</v>
      </c>
      <c r="E3018" s="2" t="str">
        <f t="shared" ca="1" si="521"/>
        <v>Done</v>
      </c>
      <c r="F3018" s="4">
        <f t="shared" ca="1" si="522"/>
        <v>37.511161457880903</v>
      </c>
      <c r="G3018" s="4">
        <f t="shared" ca="1" si="523"/>
        <v>55.677824537487083</v>
      </c>
      <c r="H3018" s="4">
        <f t="shared" ca="1" si="524"/>
        <v>27.892145235110966</v>
      </c>
      <c r="I3018" s="4">
        <f t="shared" ca="1" si="525"/>
        <v>52.142864525058862</v>
      </c>
      <c r="J3018" s="5">
        <f ca="1">INDEX(Table2[NationalID],RANDBETWEEN(1,COUNT(Table2[NationalID])))</f>
        <v>9336340142</v>
      </c>
      <c r="K3018" s="5">
        <f ca="1">INDEX(Table4[PhoneNumber],RANDBETWEEN(1,COUNT(Table4[PhoneNumber])))</f>
        <v>9806986194</v>
      </c>
      <c r="L3018" s="3">
        <f t="shared" ca="1" si="526"/>
        <v>0.12</v>
      </c>
      <c r="M3018" s="5">
        <f t="shared" ca="1" si="527"/>
        <v>212205</v>
      </c>
    </row>
    <row r="3019" spans="1:13" x14ac:dyDescent="0.3">
      <c r="A3019" s="8" t="str">
        <f t="shared" ca="1" si="517"/>
        <v>26A6DC18-8644-E149-233C-E13C876FFD7E</v>
      </c>
      <c r="B3019" s="1">
        <f t="shared" ca="1" si="518"/>
        <v>43977.281825186619</v>
      </c>
      <c r="C3019" s="1">
        <f t="shared" ca="1" si="519"/>
        <v>43977.282942744001</v>
      </c>
      <c r="D3019" s="1">
        <f t="shared" ca="1" si="520"/>
        <v>43977.308306022569</v>
      </c>
      <c r="E3019" s="2" t="str">
        <f t="shared" ca="1" si="521"/>
        <v>Done</v>
      </c>
      <c r="F3019" s="4">
        <f t="shared" ca="1" si="522"/>
        <v>29.518470950974514</v>
      </c>
      <c r="G3019" s="4">
        <f t="shared" ca="1" si="523"/>
        <v>46.951193152669823</v>
      </c>
      <c r="H3019" s="4">
        <f t="shared" ca="1" si="524"/>
        <v>29.927319070210046</v>
      </c>
      <c r="I3019" s="4">
        <f t="shared" ca="1" si="525"/>
        <v>47.829963843915564</v>
      </c>
      <c r="J3019" s="5">
        <f ca="1">INDEX(Table2[NationalID],RANDBETWEEN(1,COUNT(Table2[NationalID])))</f>
        <v>1051887412</v>
      </c>
      <c r="K3019" s="5">
        <f ca="1">INDEX(Table4[PhoneNumber],RANDBETWEEN(1,COUNT(Table4[PhoneNumber])))</f>
        <v>9700161768</v>
      </c>
      <c r="L3019" s="3">
        <f t="shared" ca="1" si="526"/>
        <v>0.09</v>
      </c>
      <c r="M3019" s="5">
        <f t="shared" ca="1" si="527"/>
        <v>77014</v>
      </c>
    </row>
    <row r="3020" spans="1:13" x14ac:dyDescent="0.3">
      <c r="A3020" s="8" t="str">
        <f t="shared" ca="1" si="517"/>
        <v>29C3DD28-CCD7-CE8F-20A8-E57D265DBD01</v>
      </c>
      <c r="B3020" s="1">
        <f t="shared" ca="1" si="518"/>
        <v>44110.039426807562</v>
      </c>
      <c r="C3020" s="1" t="str">
        <f t="shared" ca="1" si="519"/>
        <v/>
      </c>
      <c r="D3020" s="1" t="str">
        <f t="shared" ca="1" si="520"/>
        <v/>
      </c>
      <c r="E3020" s="2" t="str">
        <f t="shared" ca="1" si="521"/>
        <v>Canceled</v>
      </c>
      <c r="F3020" s="4">
        <f t="shared" ca="1" si="522"/>
        <v>33.064455552076282</v>
      </c>
      <c r="G3020" s="4">
        <f t="shared" ca="1" si="523"/>
        <v>53.9921589245684</v>
      </c>
      <c r="H3020" s="4">
        <f t="shared" ca="1" si="524"/>
        <v>34.970319377874198</v>
      </c>
      <c r="I3020" s="4">
        <f t="shared" ca="1" si="525"/>
        <v>58.39969166228785</v>
      </c>
      <c r="J3020" s="5">
        <f ca="1">INDEX(Table2[NationalID],RANDBETWEEN(1,COUNT(Table2[NationalID])))</f>
        <v>9165867315</v>
      </c>
      <c r="K3020" s="5">
        <f ca="1">INDEX(Table4[PhoneNumber],RANDBETWEEN(1,COUNT(Table4[PhoneNumber])))</f>
        <v>9820584502</v>
      </c>
      <c r="L3020" s="3">
        <f t="shared" ca="1" si="526"/>
        <v>0.09</v>
      </c>
      <c r="M3020" s="5">
        <f t="shared" ca="1" si="527"/>
        <v>279415</v>
      </c>
    </row>
    <row r="3021" spans="1:13" x14ac:dyDescent="0.3">
      <c r="A3021" s="8" t="str">
        <f t="shared" ca="1" si="517"/>
        <v>E7622621-B304-1C1E-1E51-DCC39221483D</v>
      </c>
      <c r="B3021" s="1">
        <f t="shared" ca="1" si="518"/>
        <v>44055.970993380084</v>
      </c>
      <c r="C3021" s="1">
        <f t="shared" ca="1" si="519"/>
        <v>44055.971768286538</v>
      </c>
      <c r="D3021" s="1">
        <f t="shared" ca="1" si="520"/>
        <v>44055.976232435125</v>
      </c>
      <c r="E3021" s="2" t="str">
        <f t="shared" ca="1" si="521"/>
        <v>Done</v>
      </c>
      <c r="F3021" s="4">
        <f t="shared" ca="1" si="522"/>
        <v>35.381031484878633</v>
      </c>
      <c r="G3021" s="4">
        <f t="shared" ca="1" si="523"/>
        <v>62.379098667828671</v>
      </c>
      <c r="H3021" s="4">
        <f t="shared" ca="1" si="524"/>
        <v>34.08675996357686</v>
      </c>
      <c r="I3021" s="4">
        <f t="shared" ca="1" si="525"/>
        <v>48.044826613714378</v>
      </c>
      <c r="J3021" s="5">
        <f ca="1">INDEX(Table2[NationalID],RANDBETWEEN(1,COUNT(Table2[NationalID])))</f>
        <v>2778982165</v>
      </c>
      <c r="K3021" s="5">
        <f ca="1">INDEX(Table4[PhoneNumber],RANDBETWEEN(1,COUNT(Table4[PhoneNumber])))</f>
        <v>9361329442</v>
      </c>
      <c r="L3021" s="3">
        <f t="shared" ca="1" si="526"/>
        <v>0.09</v>
      </c>
      <c r="M3021" s="5">
        <f t="shared" ca="1" si="527"/>
        <v>583562</v>
      </c>
    </row>
    <row r="3022" spans="1:13" x14ac:dyDescent="0.3">
      <c r="A3022" s="8" t="str">
        <f t="shared" ca="1" si="517"/>
        <v>18F89FD5-58D5-64B9-9573-768C6CCA9495</v>
      </c>
      <c r="B3022" s="1">
        <f t="shared" ca="1" si="518"/>
        <v>44477.919084051056</v>
      </c>
      <c r="C3022" s="1">
        <f t="shared" ca="1" si="519"/>
        <v>44477.921118745093</v>
      </c>
      <c r="D3022" s="1">
        <f t="shared" ca="1" si="520"/>
        <v>44477.941452785009</v>
      </c>
      <c r="E3022" s="2" t="str">
        <f t="shared" ca="1" si="521"/>
        <v>Done</v>
      </c>
      <c r="F3022" s="4">
        <f t="shared" ca="1" si="522"/>
        <v>35.96536858119439</v>
      </c>
      <c r="G3022" s="4">
        <f t="shared" ca="1" si="523"/>
        <v>48.164210203915346</v>
      </c>
      <c r="H3022" s="4">
        <f t="shared" ca="1" si="524"/>
        <v>33.858080587214197</v>
      </c>
      <c r="I3022" s="4">
        <f t="shared" ca="1" si="525"/>
        <v>60.965556596509721</v>
      </c>
      <c r="J3022" s="5">
        <f ca="1">INDEX(Table2[NationalID],RANDBETWEEN(1,COUNT(Table2[NationalID])))</f>
        <v>4589058680</v>
      </c>
      <c r="K3022" s="5">
        <f ca="1">INDEX(Table4[PhoneNumber],RANDBETWEEN(1,COUNT(Table4[PhoneNumber])))</f>
        <v>9008149661</v>
      </c>
      <c r="L3022" s="3">
        <f t="shared" ca="1" si="526"/>
        <v>0.12</v>
      </c>
      <c r="M3022" s="5">
        <f t="shared" ca="1" si="527"/>
        <v>680104</v>
      </c>
    </row>
    <row r="3023" spans="1:13" x14ac:dyDescent="0.3">
      <c r="A3023" s="8" t="str">
        <f t="shared" ca="1" si="517"/>
        <v>AADA91CE-5922-821E-CD3A-AF59336CCC55</v>
      </c>
      <c r="B3023" s="1">
        <f t="shared" ca="1" si="518"/>
        <v>44350.884492766207</v>
      </c>
      <c r="C3023" s="1">
        <f t="shared" ca="1" si="519"/>
        <v>44350.885093688667</v>
      </c>
      <c r="D3023" s="1">
        <f t="shared" ca="1" si="520"/>
        <v>44350.917093167111</v>
      </c>
      <c r="E3023" s="2" t="str">
        <f t="shared" ca="1" si="521"/>
        <v>Done</v>
      </c>
      <c r="F3023" s="4">
        <f t="shared" ca="1" si="522"/>
        <v>36.918089615052608</v>
      </c>
      <c r="G3023" s="4">
        <f t="shared" ca="1" si="523"/>
        <v>48.728698267925211</v>
      </c>
      <c r="H3023" s="4">
        <f t="shared" ca="1" si="524"/>
        <v>32.383643813499432</v>
      </c>
      <c r="I3023" s="4">
        <f t="shared" ca="1" si="525"/>
        <v>53.941197778820936</v>
      </c>
      <c r="J3023" s="5">
        <f ca="1">INDEX(Table2[NationalID],RANDBETWEEN(1,COUNT(Table2[NationalID])))</f>
        <v>3598869598</v>
      </c>
      <c r="K3023" s="5">
        <f ca="1">INDEX(Table4[PhoneNumber],RANDBETWEEN(1,COUNT(Table4[PhoneNumber])))</f>
        <v>9465563493</v>
      </c>
      <c r="L3023" s="3">
        <f t="shared" ca="1" si="526"/>
        <v>0.12</v>
      </c>
      <c r="M3023" s="5">
        <f t="shared" ca="1" si="527"/>
        <v>647602</v>
      </c>
    </row>
    <row r="3024" spans="1:13" x14ac:dyDescent="0.3">
      <c r="A3024" s="8" t="str">
        <f t="shared" ca="1" si="517"/>
        <v>91B8B1D1-7B13-F433-39D8-1F844E1A7986</v>
      </c>
      <c r="B3024" s="1">
        <f t="shared" ca="1" si="518"/>
        <v>44297.009746234347</v>
      </c>
      <c r="C3024" s="1">
        <f t="shared" ca="1" si="519"/>
        <v>44297.011443715004</v>
      </c>
      <c r="D3024" s="1">
        <f t="shared" ca="1" si="520"/>
        <v>44297.034028142531</v>
      </c>
      <c r="E3024" s="2" t="str">
        <f t="shared" ca="1" si="521"/>
        <v>Done</v>
      </c>
      <c r="F3024" s="4">
        <f t="shared" ca="1" si="522"/>
        <v>27.336188962989347</v>
      </c>
      <c r="G3024" s="4">
        <f t="shared" ca="1" si="523"/>
        <v>63.00529181124439</v>
      </c>
      <c r="H3024" s="4">
        <f t="shared" ca="1" si="524"/>
        <v>30.336256929319404</v>
      </c>
      <c r="I3024" s="4">
        <f t="shared" ca="1" si="525"/>
        <v>55.815946694414492</v>
      </c>
      <c r="J3024" s="5">
        <f ca="1">INDEX(Table2[NationalID],RANDBETWEEN(1,COUNT(Table2[NationalID])))</f>
        <v>8867415819</v>
      </c>
      <c r="K3024" s="5">
        <f ca="1">INDEX(Table4[PhoneNumber],RANDBETWEEN(1,COUNT(Table4[PhoneNumber])))</f>
        <v>9764164526</v>
      </c>
      <c r="L3024" s="3">
        <f t="shared" ca="1" si="526"/>
        <v>0.12</v>
      </c>
      <c r="M3024" s="5">
        <f t="shared" ca="1" si="527"/>
        <v>450507</v>
      </c>
    </row>
    <row r="3025" spans="1:13" x14ac:dyDescent="0.3">
      <c r="A3025" s="8" t="str">
        <f t="shared" ca="1" si="517"/>
        <v>48F5D016-6A0C-67A8-6363-43C278BC8205</v>
      </c>
      <c r="B3025" s="1">
        <f t="shared" ca="1" si="518"/>
        <v>44106.876029577688</v>
      </c>
      <c r="C3025" s="1">
        <f t="shared" ca="1" si="519"/>
        <v>44106.87631290748</v>
      </c>
      <c r="D3025" s="1">
        <f t="shared" ca="1" si="520"/>
        <v>44106.910951091792</v>
      </c>
      <c r="E3025" s="2" t="str">
        <f t="shared" ca="1" si="521"/>
        <v>Done</v>
      </c>
      <c r="F3025" s="4">
        <f t="shared" ca="1" si="522"/>
        <v>29.081975816885372</v>
      </c>
      <c r="G3025" s="4">
        <f t="shared" ca="1" si="523"/>
        <v>45.835971782696156</v>
      </c>
      <c r="H3025" s="4">
        <f t="shared" ca="1" si="524"/>
        <v>29.720580855817335</v>
      </c>
      <c r="I3025" s="4">
        <f t="shared" ca="1" si="525"/>
        <v>50.366683928546891</v>
      </c>
      <c r="J3025" s="5">
        <f ca="1">INDEX(Table2[NationalID],RANDBETWEEN(1,COUNT(Table2[NationalID])))</f>
        <v>9538425360</v>
      </c>
      <c r="K3025" s="5">
        <f ca="1">INDEX(Table4[PhoneNumber],RANDBETWEEN(1,COUNT(Table4[PhoneNumber])))</f>
        <v>9797995266</v>
      </c>
      <c r="L3025" s="3">
        <f t="shared" ca="1" si="526"/>
        <v>0.09</v>
      </c>
      <c r="M3025" s="5">
        <f t="shared" ca="1" si="527"/>
        <v>325908</v>
      </c>
    </row>
    <row r="3026" spans="1:13" x14ac:dyDescent="0.3">
      <c r="A3026" s="8" t="str">
        <f t="shared" ca="1" si="517"/>
        <v>4D8ABDD7-A609-3436-13C7-E7C8A5F51B35</v>
      </c>
      <c r="B3026" s="1">
        <f t="shared" ca="1" si="518"/>
        <v>44489.136804463276</v>
      </c>
      <c r="C3026" s="1">
        <f t="shared" ca="1" si="519"/>
        <v>44489.14009720325</v>
      </c>
      <c r="D3026" s="1">
        <f t="shared" ca="1" si="520"/>
        <v>44489.166262763683</v>
      </c>
      <c r="E3026" s="2" t="str">
        <f t="shared" ca="1" si="521"/>
        <v>Done</v>
      </c>
      <c r="F3026" s="4">
        <f t="shared" ca="1" si="522"/>
        <v>25.739372909533984</v>
      </c>
      <c r="G3026" s="4">
        <f t="shared" ca="1" si="523"/>
        <v>52.803723502290993</v>
      </c>
      <c r="H3026" s="4">
        <f t="shared" ca="1" si="524"/>
        <v>32.813051203438015</v>
      </c>
      <c r="I3026" s="4">
        <f t="shared" ca="1" si="525"/>
        <v>62.829917551805579</v>
      </c>
      <c r="J3026" s="5">
        <f ca="1">INDEX(Table2[NationalID],RANDBETWEEN(1,COUNT(Table2[NationalID])))</f>
        <v>9695451318</v>
      </c>
      <c r="K3026" s="5">
        <f ca="1">INDEX(Table4[PhoneNumber],RANDBETWEEN(1,COUNT(Table4[PhoneNumber])))</f>
        <v>9815886982</v>
      </c>
      <c r="L3026" s="3">
        <f t="shared" ca="1" si="526"/>
        <v>0.12</v>
      </c>
      <c r="M3026" s="5">
        <f t="shared" ca="1" si="527"/>
        <v>1159057</v>
      </c>
    </row>
    <row r="3027" spans="1:13" x14ac:dyDescent="0.3">
      <c r="A3027" s="8" t="str">
        <f t="shared" ca="1" si="517"/>
        <v>44CCF431-1218-6649-1E31-C43FF2C605E5</v>
      </c>
      <c r="B3027" s="1">
        <f t="shared" ca="1" si="518"/>
        <v>44551.578268911609</v>
      </c>
      <c r="C3027" s="1">
        <f t="shared" ca="1" si="519"/>
        <v>44551.580111928371</v>
      </c>
      <c r="D3027" s="1">
        <f t="shared" ca="1" si="520"/>
        <v>44551.616402580934</v>
      </c>
      <c r="E3027" s="2" t="str">
        <f t="shared" ca="1" si="521"/>
        <v>Done</v>
      </c>
      <c r="F3027" s="4">
        <f t="shared" ca="1" si="522"/>
        <v>36.911872978554847</v>
      </c>
      <c r="G3027" s="4">
        <f t="shared" ca="1" si="523"/>
        <v>58.485345183562671</v>
      </c>
      <c r="H3027" s="4">
        <f t="shared" ca="1" si="524"/>
        <v>34.768397245412629</v>
      </c>
      <c r="I3027" s="4">
        <f t="shared" ca="1" si="525"/>
        <v>62.370200415984783</v>
      </c>
      <c r="J3027" s="5">
        <f ca="1">INDEX(Table2[NationalID],RANDBETWEEN(1,COUNT(Table2[NationalID])))</f>
        <v>2478561320</v>
      </c>
      <c r="K3027" s="5">
        <f ca="1">INDEX(Table4[PhoneNumber],RANDBETWEEN(1,COUNT(Table4[PhoneNumber])))</f>
        <v>9102965447</v>
      </c>
      <c r="L3027" s="3">
        <f t="shared" ca="1" si="526"/>
        <v>0.12</v>
      </c>
      <c r="M3027" s="5">
        <f t="shared" ca="1" si="527"/>
        <v>178676</v>
      </c>
    </row>
    <row r="3028" spans="1:13" x14ac:dyDescent="0.3">
      <c r="A3028" s="8" t="str">
        <f t="shared" ca="1" si="517"/>
        <v>79E0C9A1-FB80-0B57-185D-EE345847954F</v>
      </c>
      <c r="B3028" s="1">
        <f t="shared" ca="1" si="518"/>
        <v>44593.070522876369</v>
      </c>
      <c r="C3028" s="1" t="str">
        <f t="shared" ca="1" si="519"/>
        <v/>
      </c>
      <c r="D3028" s="1" t="str">
        <f t="shared" ca="1" si="520"/>
        <v/>
      </c>
      <c r="E3028" s="2" t="str">
        <f t="shared" ca="1" si="521"/>
        <v>Canceled</v>
      </c>
      <c r="F3028" s="4">
        <f t="shared" ca="1" si="522"/>
        <v>33.384976501179096</v>
      </c>
      <c r="G3028" s="4">
        <f t="shared" ca="1" si="523"/>
        <v>47.573064068683699</v>
      </c>
      <c r="H3028" s="4">
        <f t="shared" ca="1" si="524"/>
        <v>31.527098216840734</v>
      </c>
      <c r="I3028" s="4">
        <f t="shared" ca="1" si="525"/>
        <v>44.644190362828681</v>
      </c>
      <c r="J3028" s="5">
        <f ca="1">INDEX(Table2[NationalID],RANDBETWEEN(1,COUNT(Table2[NationalID])))</f>
        <v>1051887412</v>
      </c>
      <c r="K3028" s="5">
        <f ca="1">INDEX(Table4[PhoneNumber],RANDBETWEEN(1,COUNT(Table4[PhoneNumber])))</f>
        <v>9343144344</v>
      </c>
      <c r="L3028" s="3">
        <f t="shared" ca="1" si="526"/>
        <v>0.12</v>
      </c>
      <c r="M3028" s="5">
        <f t="shared" ca="1" si="527"/>
        <v>210711</v>
      </c>
    </row>
    <row r="3029" spans="1:13" x14ac:dyDescent="0.3">
      <c r="A3029" s="8" t="str">
        <f t="shared" ca="1" si="517"/>
        <v>334EE683-4A18-B6C5-553B-48E6A3D5F3BF</v>
      </c>
      <c r="B3029" s="1">
        <f t="shared" ca="1" si="518"/>
        <v>44748.759711721483</v>
      </c>
      <c r="C3029" s="1" t="str">
        <f t="shared" ca="1" si="519"/>
        <v/>
      </c>
      <c r="D3029" s="1" t="str">
        <f t="shared" ca="1" si="520"/>
        <v/>
      </c>
      <c r="E3029" s="2" t="str">
        <f t="shared" ca="1" si="521"/>
        <v>Canceled</v>
      </c>
      <c r="F3029" s="4">
        <f t="shared" ca="1" si="522"/>
        <v>29.750336664090426</v>
      </c>
      <c r="G3029" s="4">
        <f t="shared" ca="1" si="523"/>
        <v>45.303030520984713</v>
      </c>
      <c r="H3029" s="4">
        <f t="shared" ca="1" si="524"/>
        <v>35.856015476061337</v>
      </c>
      <c r="I3029" s="4">
        <f t="shared" ca="1" si="525"/>
        <v>54.409146742342458</v>
      </c>
      <c r="J3029" s="5">
        <f ca="1">INDEX(Table2[NationalID],RANDBETWEEN(1,COUNT(Table2[NationalID])))</f>
        <v>9336340142</v>
      </c>
      <c r="K3029" s="5">
        <f ca="1">INDEX(Table4[PhoneNumber],RANDBETWEEN(1,COUNT(Table4[PhoneNumber])))</f>
        <v>9505737004</v>
      </c>
      <c r="L3029" s="3">
        <f t="shared" ca="1" si="526"/>
        <v>0.12</v>
      </c>
      <c r="M3029" s="5">
        <f t="shared" ca="1" si="527"/>
        <v>922884</v>
      </c>
    </row>
    <row r="3030" spans="1:13" x14ac:dyDescent="0.3">
      <c r="A3030" s="8" t="str">
        <f t="shared" ca="1" si="517"/>
        <v>BB79EB1C-8785-8B9C-2E1C-21ED755D0F32</v>
      </c>
      <c r="B3030" s="1">
        <f t="shared" ca="1" si="518"/>
        <v>43968.379690132977</v>
      </c>
      <c r="C3030" s="1">
        <f t="shared" ca="1" si="519"/>
        <v>43968.382530365707</v>
      </c>
      <c r="D3030" s="1">
        <f t="shared" ca="1" si="520"/>
        <v>43968.409026829198</v>
      </c>
      <c r="E3030" s="2" t="str">
        <f t="shared" ca="1" si="521"/>
        <v>Done</v>
      </c>
      <c r="F3030" s="4">
        <f t="shared" ca="1" si="522"/>
        <v>33.812497930547508</v>
      </c>
      <c r="G3030" s="4">
        <f t="shared" ca="1" si="523"/>
        <v>50.038270069789959</v>
      </c>
      <c r="H3030" s="4">
        <f t="shared" ca="1" si="524"/>
        <v>25.269837650860815</v>
      </c>
      <c r="I3030" s="4">
        <f t="shared" ca="1" si="525"/>
        <v>57.393833980330093</v>
      </c>
      <c r="J3030" s="5">
        <f ca="1">INDEX(Table2[NationalID],RANDBETWEEN(1,COUNT(Table2[NationalID])))</f>
        <v>3339477099</v>
      </c>
      <c r="K3030" s="5">
        <f ca="1">INDEX(Table4[PhoneNumber],RANDBETWEEN(1,COUNT(Table4[PhoneNumber])))</f>
        <v>9723357557</v>
      </c>
      <c r="L3030" s="3">
        <f t="shared" ca="1" si="526"/>
        <v>0.09</v>
      </c>
      <c r="M3030" s="5">
        <f t="shared" ca="1" si="527"/>
        <v>313120</v>
      </c>
    </row>
    <row r="3031" spans="1:13" x14ac:dyDescent="0.3">
      <c r="A3031" s="8" t="str">
        <f t="shared" ca="1" si="517"/>
        <v>861D320E-8F56-CF79-91E2-DB6777BF3EE0</v>
      </c>
      <c r="B3031" s="1">
        <f t="shared" ca="1" si="518"/>
        <v>44592.081508345291</v>
      </c>
      <c r="C3031" s="1">
        <f t="shared" ca="1" si="519"/>
        <v>44592.083929537075</v>
      </c>
      <c r="D3031" s="1">
        <f t="shared" ca="1" si="520"/>
        <v>44592.109073974862</v>
      </c>
      <c r="E3031" s="2" t="str">
        <f t="shared" ca="1" si="521"/>
        <v>Done</v>
      </c>
      <c r="F3031" s="4">
        <f t="shared" ca="1" si="522"/>
        <v>29.88350532110778</v>
      </c>
      <c r="G3031" s="4">
        <f t="shared" ca="1" si="523"/>
        <v>57.942924988229102</v>
      </c>
      <c r="H3031" s="4">
        <f t="shared" ca="1" si="524"/>
        <v>32.429678570293497</v>
      </c>
      <c r="I3031" s="4">
        <f t="shared" ca="1" si="525"/>
        <v>48.81241420200184</v>
      </c>
      <c r="J3031" s="5">
        <f ca="1">INDEX(Table2[NationalID],RANDBETWEEN(1,COUNT(Table2[NationalID])))</f>
        <v>4589058680</v>
      </c>
      <c r="K3031" s="5">
        <f ca="1">INDEX(Table4[PhoneNumber],RANDBETWEEN(1,COUNT(Table4[PhoneNumber])))</f>
        <v>9977015697</v>
      </c>
      <c r="L3031" s="3">
        <f t="shared" ca="1" si="526"/>
        <v>0.12</v>
      </c>
      <c r="M3031" s="5">
        <f t="shared" ca="1" si="527"/>
        <v>756718</v>
      </c>
    </row>
    <row r="3032" spans="1:13" x14ac:dyDescent="0.3">
      <c r="A3032" s="8" t="str">
        <f t="shared" ca="1" si="517"/>
        <v>691BCBB5-19F2-29EA-6677-C729E43E5DE7</v>
      </c>
      <c r="B3032" s="1">
        <f t="shared" ca="1" si="518"/>
        <v>44198.799982393713</v>
      </c>
      <c r="C3032" s="1">
        <f t="shared" ca="1" si="519"/>
        <v>44198.803377536831</v>
      </c>
      <c r="D3032" s="1">
        <f t="shared" ca="1" si="520"/>
        <v>44198.840198634964</v>
      </c>
      <c r="E3032" s="2" t="str">
        <f t="shared" ca="1" si="521"/>
        <v>Done</v>
      </c>
      <c r="F3032" s="4">
        <f t="shared" ca="1" si="522"/>
        <v>37.349558134491971</v>
      </c>
      <c r="G3032" s="4">
        <f t="shared" ca="1" si="523"/>
        <v>45.06380831506128</v>
      </c>
      <c r="H3032" s="4">
        <f t="shared" ca="1" si="524"/>
        <v>36.660414526098066</v>
      </c>
      <c r="I3032" s="4">
        <f t="shared" ca="1" si="525"/>
        <v>54.095695565963361</v>
      </c>
      <c r="J3032" s="5">
        <f ca="1">INDEX(Table2[NationalID],RANDBETWEEN(1,COUNT(Table2[NationalID])))</f>
        <v>5157351469</v>
      </c>
      <c r="K3032" s="5">
        <f ca="1">INDEX(Table4[PhoneNumber],RANDBETWEEN(1,COUNT(Table4[PhoneNumber])))</f>
        <v>9820584502</v>
      </c>
      <c r="L3032" s="3">
        <f t="shared" ca="1" si="526"/>
        <v>0.12</v>
      </c>
      <c r="M3032" s="5">
        <f t="shared" ca="1" si="527"/>
        <v>242532</v>
      </c>
    </row>
    <row r="3033" spans="1:13" x14ac:dyDescent="0.3">
      <c r="A3033" s="8" t="str">
        <f t="shared" ca="1" si="517"/>
        <v>6435A5E6-43CA-6F44-5785-33F711D244FC</v>
      </c>
      <c r="B3033" s="1">
        <f t="shared" ca="1" si="518"/>
        <v>43881.589059349215</v>
      </c>
      <c r="C3033" s="1" t="str">
        <f t="shared" ca="1" si="519"/>
        <v/>
      </c>
      <c r="D3033" s="1" t="str">
        <f t="shared" ca="1" si="520"/>
        <v/>
      </c>
      <c r="E3033" s="2" t="str">
        <f t="shared" ca="1" si="521"/>
        <v>Canceled</v>
      </c>
      <c r="F3033" s="4">
        <f t="shared" ca="1" si="522"/>
        <v>39.335433923792166</v>
      </c>
      <c r="G3033" s="4">
        <f t="shared" ca="1" si="523"/>
        <v>57.195339352633304</v>
      </c>
      <c r="H3033" s="4">
        <f t="shared" ca="1" si="524"/>
        <v>38.822378022928739</v>
      </c>
      <c r="I3033" s="4">
        <f t="shared" ca="1" si="525"/>
        <v>55.968228884201324</v>
      </c>
      <c r="J3033" s="5">
        <f ca="1">INDEX(Table2[NationalID],RANDBETWEEN(1,COUNT(Table2[NationalID])))</f>
        <v>5757649189</v>
      </c>
      <c r="K3033" s="5">
        <f ca="1">INDEX(Table4[PhoneNumber],RANDBETWEEN(1,COUNT(Table4[PhoneNumber])))</f>
        <v>9477031334</v>
      </c>
      <c r="L3033" s="3">
        <f t="shared" ca="1" si="526"/>
        <v>0.09</v>
      </c>
      <c r="M3033" s="5">
        <f t="shared" ca="1" si="527"/>
        <v>73847</v>
      </c>
    </row>
    <row r="3034" spans="1:13" x14ac:dyDescent="0.3">
      <c r="A3034" s="8" t="str">
        <f t="shared" ca="1" si="517"/>
        <v>64100A14-C31C-8CCA-A263-0D26C6B6E0FD</v>
      </c>
      <c r="B3034" s="1">
        <f t="shared" ca="1" si="518"/>
        <v>44502.727565579553</v>
      </c>
      <c r="C3034" s="1">
        <f t="shared" ca="1" si="519"/>
        <v>44502.728053237748</v>
      </c>
      <c r="D3034" s="1">
        <f t="shared" ca="1" si="520"/>
        <v>44502.762793446869</v>
      </c>
      <c r="E3034" s="2" t="str">
        <f t="shared" ca="1" si="521"/>
        <v>Done</v>
      </c>
      <c r="F3034" s="4">
        <f t="shared" ca="1" si="522"/>
        <v>31.478049898385091</v>
      </c>
      <c r="G3034" s="4">
        <f t="shared" ca="1" si="523"/>
        <v>56.656305719098846</v>
      </c>
      <c r="H3034" s="4">
        <f t="shared" ca="1" si="524"/>
        <v>37.488634752794447</v>
      </c>
      <c r="I3034" s="4">
        <f t="shared" ca="1" si="525"/>
        <v>62.72572181763293</v>
      </c>
      <c r="J3034" s="5">
        <f ca="1">INDEX(Table2[NationalID],RANDBETWEEN(1,COUNT(Table2[NationalID])))</f>
        <v>6458683007</v>
      </c>
      <c r="K3034" s="5">
        <f ca="1">INDEX(Table4[PhoneNumber],RANDBETWEEN(1,COUNT(Table4[PhoneNumber])))</f>
        <v>9697463879</v>
      </c>
      <c r="L3034" s="3">
        <f t="shared" ca="1" si="526"/>
        <v>0.12</v>
      </c>
      <c r="M3034" s="5">
        <f t="shared" ca="1" si="527"/>
        <v>524655</v>
      </c>
    </row>
    <row r="3035" spans="1:13" x14ac:dyDescent="0.3">
      <c r="A3035" s="8" t="str">
        <f t="shared" ca="1" si="517"/>
        <v>DB400E37-9977-1040-3037-9E39884A1C10</v>
      </c>
      <c r="B3035" s="1">
        <f t="shared" ca="1" si="518"/>
        <v>44905.872743038934</v>
      </c>
      <c r="C3035" s="1">
        <f t="shared" ca="1" si="519"/>
        <v>44905.876871727189</v>
      </c>
      <c r="D3035" s="1">
        <f t="shared" ca="1" si="520"/>
        <v>44905.902295869608</v>
      </c>
      <c r="E3035" s="2" t="str">
        <f t="shared" ca="1" si="521"/>
        <v>Done</v>
      </c>
      <c r="F3035" s="4">
        <f t="shared" ca="1" si="522"/>
        <v>25.627563418486506</v>
      </c>
      <c r="G3035" s="4">
        <f t="shared" ca="1" si="523"/>
        <v>51.179729130979929</v>
      </c>
      <c r="H3035" s="4">
        <f t="shared" ca="1" si="524"/>
        <v>31.012090087780887</v>
      </c>
      <c r="I3035" s="4">
        <f t="shared" ca="1" si="525"/>
        <v>56.860854619513063</v>
      </c>
      <c r="J3035" s="5">
        <f ca="1">INDEX(Table2[NationalID],RANDBETWEEN(1,COUNT(Table2[NationalID])))</f>
        <v>3962670104</v>
      </c>
      <c r="K3035" s="5">
        <f ca="1">INDEX(Table4[PhoneNumber],RANDBETWEEN(1,COUNT(Table4[PhoneNumber])))</f>
        <v>9248458358</v>
      </c>
      <c r="L3035" s="3">
        <f t="shared" ca="1" si="526"/>
        <v>0.12</v>
      </c>
      <c r="M3035" s="5">
        <f t="shared" ca="1" si="527"/>
        <v>780995</v>
      </c>
    </row>
    <row r="3036" spans="1:13" x14ac:dyDescent="0.3">
      <c r="A3036" s="8" t="str">
        <f t="shared" ca="1" si="517"/>
        <v>61705EDB-2D6C-651B-2247-72C8539ABC6A</v>
      </c>
      <c r="B3036" s="1">
        <f t="shared" ca="1" si="518"/>
        <v>44905.914481652966</v>
      </c>
      <c r="C3036" s="1">
        <f t="shared" ca="1" si="519"/>
        <v>44905.917451419278</v>
      </c>
      <c r="D3036" s="1">
        <f t="shared" ca="1" si="520"/>
        <v>44905.935493742974</v>
      </c>
      <c r="E3036" s="2" t="str">
        <f t="shared" ca="1" si="521"/>
        <v>Done</v>
      </c>
      <c r="F3036" s="4">
        <f t="shared" ca="1" si="522"/>
        <v>37.697036073509338</v>
      </c>
      <c r="G3036" s="4">
        <f t="shared" ca="1" si="523"/>
        <v>61.594601185294046</v>
      </c>
      <c r="H3036" s="4">
        <f t="shared" ca="1" si="524"/>
        <v>28.970282873153717</v>
      </c>
      <c r="I3036" s="4">
        <f t="shared" ca="1" si="525"/>
        <v>44.599905745362719</v>
      </c>
      <c r="J3036" s="5">
        <f ca="1">INDEX(Table2[NationalID],RANDBETWEEN(1,COUNT(Table2[NationalID])))</f>
        <v>9165867315</v>
      </c>
      <c r="K3036" s="5">
        <f ca="1">INDEX(Table4[PhoneNumber],RANDBETWEEN(1,COUNT(Table4[PhoneNumber])))</f>
        <v>9305455955</v>
      </c>
      <c r="L3036" s="3">
        <f t="shared" ca="1" si="526"/>
        <v>0.12</v>
      </c>
      <c r="M3036" s="5">
        <f t="shared" ca="1" si="527"/>
        <v>215325</v>
      </c>
    </row>
    <row r="3037" spans="1:13" x14ac:dyDescent="0.3">
      <c r="A3037" s="8" t="str">
        <f t="shared" ca="1" si="517"/>
        <v>6F110695-5C7C-8F9C-334C-FBE851F6BEB9</v>
      </c>
      <c r="B3037" s="1">
        <f t="shared" ca="1" si="518"/>
        <v>44674.576592419347</v>
      </c>
      <c r="C3037" s="1">
        <f t="shared" ca="1" si="519"/>
        <v>44674.580674389617</v>
      </c>
      <c r="D3037" s="1">
        <f t="shared" ca="1" si="520"/>
        <v>44674.594298005621</v>
      </c>
      <c r="E3037" s="2" t="str">
        <f t="shared" ca="1" si="521"/>
        <v>Done</v>
      </c>
      <c r="F3037" s="4">
        <f t="shared" ca="1" si="522"/>
        <v>25.825242797975108</v>
      </c>
      <c r="G3037" s="4">
        <f t="shared" ca="1" si="523"/>
        <v>57.891618582721009</v>
      </c>
      <c r="H3037" s="4">
        <f t="shared" ca="1" si="524"/>
        <v>39.226802408723799</v>
      </c>
      <c r="I3037" s="4">
        <f t="shared" ca="1" si="525"/>
        <v>61.116292933821413</v>
      </c>
      <c r="J3037" s="5">
        <f ca="1">INDEX(Table2[NationalID],RANDBETWEEN(1,COUNT(Table2[NationalID])))</f>
        <v>2478561320</v>
      </c>
      <c r="K3037" s="5">
        <f ca="1">INDEX(Table4[PhoneNumber],RANDBETWEEN(1,COUNT(Table4[PhoneNumber])))</f>
        <v>9275754687</v>
      </c>
      <c r="L3037" s="3">
        <f t="shared" ca="1" si="526"/>
        <v>0.12</v>
      </c>
      <c r="M3037" s="5">
        <f t="shared" ca="1" si="527"/>
        <v>907336</v>
      </c>
    </row>
    <row r="3038" spans="1:13" x14ac:dyDescent="0.3">
      <c r="A3038" s="8" t="str">
        <f t="shared" ca="1" si="517"/>
        <v>05A03695-23DE-7726-DB53-CBDD135214D7</v>
      </c>
      <c r="B3038" s="1">
        <f t="shared" ca="1" si="518"/>
        <v>44666.077529255846</v>
      </c>
      <c r="C3038" s="1">
        <f t="shared" ca="1" si="519"/>
        <v>44666.081111509498</v>
      </c>
      <c r="D3038" s="1">
        <f t="shared" ca="1" si="520"/>
        <v>44666.098964058052</v>
      </c>
      <c r="E3038" s="2" t="str">
        <f t="shared" ca="1" si="521"/>
        <v>Done</v>
      </c>
      <c r="F3038" s="4">
        <f t="shared" ca="1" si="522"/>
        <v>27.368490973014588</v>
      </c>
      <c r="G3038" s="4">
        <f t="shared" ca="1" si="523"/>
        <v>48.130491381393249</v>
      </c>
      <c r="H3038" s="4">
        <f t="shared" ca="1" si="524"/>
        <v>32.257149136959043</v>
      </c>
      <c r="I3038" s="4">
        <f t="shared" ca="1" si="525"/>
        <v>53.575381570908149</v>
      </c>
      <c r="J3038" s="5">
        <f ca="1">INDEX(Table2[NationalID],RANDBETWEEN(1,COUNT(Table2[NationalID])))</f>
        <v>3103512817</v>
      </c>
      <c r="K3038" s="5">
        <f ca="1">INDEX(Table4[PhoneNumber],RANDBETWEEN(1,COUNT(Table4[PhoneNumber])))</f>
        <v>9281639460</v>
      </c>
      <c r="L3038" s="3">
        <f t="shared" ca="1" si="526"/>
        <v>0.12</v>
      </c>
      <c r="M3038" s="5">
        <f t="shared" ca="1" si="527"/>
        <v>311360</v>
      </c>
    </row>
    <row r="3039" spans="1:13" x14ac:dyDescent="0.3">
      <c r="A3039" s="8" t="str">
        <f t="shared" ca="1" si="517"/>
        <v>BF281493-B129-5B6E-51D7-6CA3CDDE7074</v>
      </c>
      <c r="B3039" s="1">
        <f t="shared" ca="1" si="518"/>
        <v>43882.620162340667</v>
      </c>
      <c r="C3039" s="1">
        <f t="shared" ca="1" si="519"/>
        <v>43882.622891168765</v>
      </c>
      <c r="D3039" s="1">
        <f t="shared" ca="1" si="520"/>
        <v>43882.642456744667</v>
      </c>
      <c r="E3039" s="2" t="str">
        <f t="shared" ca="1" si="521"/>
        <v>Done</v>
      </c>
      <c r="F3039" s="4">
        <f t="shared" ca="1" si="522"/>
        <v>31.534309231218568</v>
      </c>
      <c r="G3039" s="4">
        <f t="shared" ca="1" si="523"/>
        <v>53.325305146800851</v>
      </c>
      <c r="H3039" s="4">
        <f t="shared" ca="1" si="524"/>
        <v>30.715032402004088</v>
      </c>
      <c r="I3039" s="4">
        <f t="shared" ca="1" si="525"/>
        <v>49.140175030111287</v>
      </c>
      <c r="J3039" s="5">
        <f ca="1">INDEX(Table2[NationalID],RANDBETWEEN(1,COUNT(Table2[NationalID])))</f>
        <v>3339477099</v>
      </c>
      <c r="K3039" s="5">
        <f ca="1">INDEX(Table4[PhoneNumber],RANDBETWEEN(1,COUNT(Table4[PhoneNumber])))</f>
        <v>9542023879</v>
      </c>
      <c r="L3039" s="3">
        <f t="shared" ca="1" si="526"/>
        <v>0.09</v>
      </c>
      <c r="M3039" s="5">
        <f t="shared" ca="1" si="527"/>
        <v>122137</v>
      </c>
    </row>
    <row r="3040" spans="1:13" x14ac:dyDescent="0.3">
      <c r="A3040" s="8" t="str">
        <f t="shared" ca="1" si="517"/>
        <v>9F873EA2-AF54-346A-8F52-C3A1A824D38C</v>
      </c>
      <c r="B3040" s="1">
        <f t="shared" ca="1" si="518"/>
        <v>44310.344023679361</v>
      </c>
      <c r="C3040" s="1">
        <f t="shared" ca="1" si="519"/>
        <v>44310.347167724329</v>
      </c>
      <c r="D3040" s="1">
        <f t="shared" ca="1" si="520"/>
        <v>44310.356829811222</v>
      </c>
      <c r="E3040" s="2" t="str">
        <f t="shared" ca="1" si="521"/>
        <v>Done</v>
      </c>
      <c r="F3040" s="4">
        <f t="shared" ca="1" si="522"/>
        <v>26.413826237891499</v>
      </c>
      <c r="G3040" s="4">
        <f t="shared" ca="1" si="523"/>
        <v>59.35707726615729</v>
      </c>
      <c r="H3040" s="4">
        <f t="shared" ca="1" si="524"/>
        <v>32.802101784899115</v>
      </c>
      <c r="I3040" s="4">
        <f t="shared" ca="1" si="525"/>
        <v>63.153040048284311</v>
      </c>
      <c r="J3040" s="5">
        <f ca="1">INDEX(Table2[NationalID],RANDBETWEEN(1,COUNT(Table2[NationalID])))</f>
        <v>7398653942</v>
      </c>
      <c r="K3040" s="5">
        <f ca="1">INDEX(Table4[PhoneNumber],RANDBETWEEN(1,COUNT(Table4[PhoneNumber])))</f>
        <v>9505978172</v>
      </c>
      <c r="L3040" s="3">
        <f t="shared" ca="1" si="526"/>
        <v>0.12</v>
      </c>
      <c r="M3040" s="5">
        <f t="shared" ca="1" si="527"/>
        <v>497430</v>
      </c>
    </row>
    <row r="3041" spans="1:13" x14ac:dyDescent="0.3">
      <c r="A3041" s="8" t="str">
        <f t="shared" ca="1" si="517"/>
        <v>52FD10D6-E0DD-96F1-8600-3A4D0C220B8B</v>
      </c>
      <c r="B3041" s="1">
        <f t="shared" ca="1" si="518"/>
        <v>44402.178139053729</v>
      </c>
      <c r="C3041" s="1">
        <f t="shared" ca="1" si="519"/>
        <v>44402.180631232572</v>
      </c>
      <c r="D3041" s="1">
        <f t="shared" ca="1" si="520"/>
        <v>44402.220209037463</v>
      </c>
      <c r="E3041" s="2" t="str">
        <f t="shared" ca="1" si="521"/>
        <v>Done</v>
      </c>
      <c r="F3041" s="4">
        <f t="shared" ca="1" si="522"/>
        <v>35.850170307105756</v>
      </c>
      <c r="G3041" s="4">
        <f t="shared" ca="1" si="523"/>
        <v>46.866296347093531</v>
      </c>
      <c r="H3041" s="4">
        <f t="shared" ca="1" si="524"/>
        <v>27.606240813417028</v>
      </c>
      <c r="I3041" s="4">
        <f t="shared" ca="1" si="525"/>
        <v>52.196846289850853</v>
      </c>
      <c r="J3041" s="5">
        <f ca="1">INDEX(Table2[NationalID],RANDBETWEEN(1,COUNT(Table2[NationalID])))</f>
        <v>5157351469</v>
      </c>
      <c r="K3041" s="5">
        <f ca="1">INDEX(Table4[PhoneNumber],RANDBETWEEN(1,COUNT(Table4[PhoneNumber])))</f>
        <v>9693423745</v>
      </c>
      <c r="L3041" s="3">
        <f t="shared" ca="1" si="526"/>
        <v>0.12</v>
      </c>
      <c r="M3041" s="5">
        <f t="shared" ca="1" si="527"/>
        <v>393934</v>
      </c>
    </row>
    <row r="3042" spans="1:13" x14ac:dyDescent="0.3">
      <c r="A3042" s="8" t="str">
        <f t="shared" ca="1" si="517"/>
        <v>4C785E19-0FD2-B322-190B-F7DC74E19286</v>
      </c>
      <c r="B3042" s="1">
        <f t="shared" ca="1" si="518"/>
        <v>43864.80373287027</v>
      </c>
      <c r="C3042" s="1">
        <f t="shared" ca="1" si="519"/>
        <v>43864.804206818066</v>
      </c>
      <c r="D3042" s="1">
        <f t="shared" ca="1" si="520"/>
        <v>43864.82022952968</v>
      </c>
      <c r="E3042" s="2" t="str">
        <f t="shared" ca="1" si="521"/>
        <v>Done</v>
      </c>
      <c r="F3042" s="4">
        <f t="shared" ca="1" si="522"/>
        <v>25.059195296728113</v>
      </c>
      <c r="G3042" s="4">
        <f t="shared" ca="1" si="523"/>
        <v>50.863058121705969</v>
      </c>
      <c r="H3042" s="4">
        <f t="shared" ca="1" si="524"/>
        <v>35.503558639250613</v>
      </c>
      <c r="I3042" s="4">
        <f t="shared" ca="1" si="525"/>
        <v>58.025542504578262</v>
      </c>
      <c r="J3042" s="5">
        <f ca="1">INDEX(Table2[NationalID],RANDBETWEEN(1,COUNT(Table2[NationalID])))</f>
        <v>1820475886</v>
      </c>
      <c r="K3042" s="5">
        <f ca="1">INDEX(Table4[PhoneNumber],RANDBETWEEN(1,COUNT(Table4[PhoneNumber])))</f>
        <v>9480500082</v>
      </c>
      <c r="L3042" s="3">
        <f t="shared" ca="1" si="526"/>
        <v>0.09</v>
      </c>
      <c r="M3042" s="5">
        <f t="shared" ca="1" si="527"/>
        <v>1102597</v>
      </c>
    </row>
    <row r="3043" spans="1:13" x14ac:dyDescent="0.3">
      <c r="A3043" s="8" t="str">
        <f t="shared" ca="1" si="517"/>
        <v>604A79BE-DFD3-FAEE-5E89-BB8DA9569FDE</v>
      </c>
      <c r="B3043" s="1">
        <f t="shared" ca="1" si="518"/>
        <v>44006.49630185595</v>
      </c>
      <c r="C3043" s="1">
        <f t="shared" ca="1" si="519"/>
        <v>44006.500325826069</v>
      </c>
      <c r="D3043" s="1">
        <f t="shared" ca="1" si="520"/>
        <v>44006.503350634594</v>
      </c>
      <c r="E3043" s="2" t="str">
        <f t="shared" ca="1" si="521"/>
        <v>Done</v>
      </c>
      <c r="F3043" s="4">
        <f t="shared" ca="1" si="522"/>
        <v>36.283468441002</v>
      </c>
      <c r="G3043" s="4">
        <f t="shared" ca="1" si="523"/>
        <v>50.55579101761753</v>
      </c>
      <c r="H3043" s="4">
        <f t="shared" ca="1" si="524"/>
        <v>32.057907498296515</v>
      </c>
      <c r="I3043" s="4">
        <f t="shared" ca="1" si="525"/>
        <v>50.846416741621894</v>
      </c>
      <c r="J3043" s="5">
        <f ca="1">INDEX(Table2[NationalID],RANDBETWEEN(1,COUNT(Table2[NationalID])))</f>
        <v>2778982165</v>
      </c>
      <c r="K3043" s="5">
        <f ca="1">INDEX(Table4[PhoneNumber],RANDBETWEEN(1,COUNT(Table4[PhoneNumber])))</f>
        <v>9461605670</v>
      </c>
      <c r="L3043" s="3">
        <f t="shared" ca="1" si="526"/>
        <v>0.09</v>
      </c>
      <c r="M3043" s="5">
        <f t="shared" ca="1" si="527"/>
        <v>209210</v>
      </c>
    </row>
    <row r="3044" spans="1:13" x14ac:dyDescent="0.3">
      <c r="A3044" s="8" t="str">
        <f t="shared" ca="1" si="517"/>
        <v>D88A252C-ECDB-38B4-9DC1-59776A4906F4</v>
      </c>
      <c r="B3044" s="1">
        <f t="shared" ca="1" si="518"/>
        <v>44801.887228139734</v>
      </c>
      <c r="C3044" s="1">
        <f t="shared" ca="1" si="519"/>
        <v>44801.88876447441</v>
      </c>
      <c r="D3044" s="1">
        <f t="shared" ca="1" si="520"/>
        <v>44801.892619626851</v>
      </c>
      <c r="E3044" s="2" t="str">
        <f t="shared" ca="1" si="521"/>
        <v>Done</v>
      </c>
      <c r="F3044" s="4">
        <f t="shared" ca="1" si="522"/>
        <v>26.876485025411945</v>
      </c>
      <c r="G3044" s="4">
        <f t="shared" ca="1" si="523"/>
        <v>48.249510874577155</v>
      </c>
      <c r="H3044" s="4">
        <f t="shared" ca="1" si="524"/>
        <v>38.910652752119077</v>
      </c>
      <c r="I3044" s="4">
        <f t="shared" ca="1" si="525"/>
        <v>62.457903229392372</v>
      </c>
      <c r="J3044" s="5">
        <f ca="1">INDEX(Table2[NationalID],RANDBETWEEN(1,COUNT(Table2[NationalID])))</f>
        <v>9538425360</v>
      </c>
      <c r="K3044" s="5">
        <f ca="1">INDEX(Table4[PhoneNumber],RANDBETWEEN(1,COUNT(Table4[PhoneNumber])))</f>
        <v>9751585342</v>
      </c>
      <c r="L3044" s="3">
        <f t="shared" ca="1" si="526"/>
        <v>0.12</v>
      </c>
      <c r="M3044" s="5">
        <f t="shared" ca="1" si="527"/>
        <v>709789</v>
      </c>
    </row>
    <row r="3045" spans="1:13" x14ac:dyDescent="0.3">
      <c r="A3045" s="8" t="str">
        <f t="shared" ca="1" si="517"/>
        <v>B97458A2-FB1A-F0B9-30FD-EDABE81906BE</v>
      </c>
      <c r="B3045" s="1">
        <f t="shared" ca="1" si="518"/>
        <v>44462.983524169329</v>
      </c>
      <c r="C3045" s="1" t="str">
        <f t="shared" ca="1" si="519"/>
        <v/>
      </c>
      <c r="D3045" s="1" t="str">
        <f t="shared" ca="1" si="520"/>
        <v/>
      </c>
      <c r="E3045" s="2" t="str">
        <f t="shared" ca="1" si="521"/>
        <v>Canceled</v>
      </c>
      <c r="F3045" s="4">
        <f t="shared" ca="1" si="522"/>
        <v>27.124799869100411</v>
      </c>
      <c r="G3045" s="4">
        <f t="shared" ca="1" si="523"/>
        <v>58.478294328396295</v>
      </c>
      <c r="H3045" s="4">
        <f t="shared" ca="1" si="524"/>
        <v>34.471460200515963</v>
      </c>
      <c r="I3045" s="4">
        <f t="shared" ca="1" si="525"/>
        <v>44.753348525661494</v>
      </c>
      <c r="J3045" s="5">
        <f ca="1">INDEX(Table2[NationalID],RANDBETWEEN(1,COUNT(Table2[NationalID])))</f>
        <v>2759510658</v>
      </c>
      <c r="K3045" s="5">
        <f ca="1">INDEX(Table4[PhoneNumber],RANDBETWEEN(1,COUNT(Table4[PhoneNumber])))</f>
        <v>9317934012</v>
      </c>
      <c r="L3045" s="3">
        <f t="shared" ca="1" si="526"/>
        <v>0.12</v>
      </c>
      <c r="M3045" s="5">
        <f t="shared" ca="1" si="527"/>
        <v>708727</v>
      </c>
    </row>
    <row r="3046" spans="1:13" x14ac:dyDescent="0.3">
      <c r="A3046" s="8" t="str">
        <f t="shared" ca="1" si="517"/>
        <v>F9294D11-B5D7-953F-84D7-037E4DAAE2E0</v>
      </c>
      <c r="B3046" s="1">
        <f t="shared" ca="1" si="518"/>
        <v>44783.958611254639</v>
      </c>
      <c r="C3046" s="1">
        <f t="shared" ca="1" si="519"/>
        <v>44783.960928255001</v>
      </c>
      <c r="D3046" s="1">
        <f t="shared" ca="1" si="520"/>
        <v>44783.970800929477</v>
      </c>
      <c r="E3046" s="2" t="str">
        <f t="shared" ca="1" si="521"/>
        <v>Done</v>
      </c>
      <c r="F3046" s="4">
        <f t="shared" ca="1" si="522"/>
        <v>36.441758812386524</v>
      </c>
      <c r="G3046" s="4">
        <f t="shared" ca="1" si="523"/>
        <v>61.281900647607884</v>
      </c>
      <c r="H3046" s="4">
        <f t="shared" ca="1" si="524"/>
        <v>27.110635852455829</v>
      </c>
      <c r="I3046" s="4">
        <f t="shared" ca="1" si="525"/>
        <v>61.586408996606856</v>
      </c>
      <c r="J3046" s="5">
        <f ca="1">INDEX(Table2[NationalID],RANDBETWEEN(1,COUNT(Table2[NationalID])))</f>
        <v>8822274892</v>
      </c>
      <c r="K3046" s="5">
        <f ca="1">INDEX(Table4[PhoneNumber],RANDBETWEEN(1,COUNT(Table4[PhoneNumber])))</f>
        <v>9166601718</v>
      </c>
      <c r="L3046" s="3">
        <f t="shared" ca="1" si="526"/>
        <v>0.12</v>
      </c>
      <c r="M3046" s="5">
        <f t="shared" ca="1" si="527"/>
        <v>438712</v>
      </c>
    </row>
    <row r="3047" spans="1:13" x14ac:dyDescent="0.3">
      <c r="A3047" s="8" t="str">
        <f t="shared" ca="1" si="517"/>
        <v>7523BDE0-1E13-A147-F675-7AABD772D66B</v>
      </c>
      <c r="B3047" s="1">
        <f t="shared" ca="1" si="518"/>
        <v>43846.216381519793</v>
      </c>
      <c r="C3047" s="1">
        <f t="shared" ca="1" si="519"/>
        <v>43846.219371836305</v>
      </c>
      <c r="D3047" s="1">
        <f t="shared" ca="1" si="520"/>
        <v>43846.2531741692</v>
      </c>
      <c r="E3047" s="2" t="str">
        <f t="shared" ca="1" si="521"/>
        <v>Done</v>
      </c>
      <c r="F3047" s="4">
        <f t="shared" ca="1" si="522"/>
        <v>27.968809924798599</v>
      </c>
      <c r="G3047" s="4">
        <f t="shared" ca="1" si="523"/>
        <v>44.790318291330053</v>
      </c>
      <c r="H3047" s="4">
        <f t="shared" ca="1" si="524"/>
        <v>29.261886793135865</v>
      </c>
      <c r="I3047" s="4">
        <f t="shared" ca="1" si="525"/>
        <v>49.502779003882743</v>
      </c>
      <c r="J3047" s="5">
        <f ca="1">INDEX(Table2[NationalID],RANDBETWEEN(1,COUNT(Table2[NationalID])))</f>
        <v>4382750849</v>
      </c>
      <c r="K3047" s="5">
        <f ca="1">INDEX(Table4[PhoneNumber],RANDBETWEEN(1,COUNT(Table4[PhoneNumber])))</f>
        <v>9255938123</v>
      </c>
      <c r="L3047" s="3">
        <f t="shared" ca="1" si="526"/>
        <v>0.09</v>
      </c>
      <c r="M3047" s="5">
        <f t="shared" ca="1" si="527"/>
        <v>270442</v>
      </c>
    </row>
    <row r="3048" spans="1:13" x14ac:dyDescent="0.3">
      <c r="A3048" s="8" t="str">
        <f t="shared" ca="1" si="517"/>
        <v>C07885DE-F140-7155-DEE7-785E574469B1</v>
      </c>
      <c r="B3048" s="1">
        <f t="shared" ca="1" si="518"/>
        <v>44207.500672476541</v>
      </c>
      <c r="C3048" s="1" t="str">
        <f t="shared" ca="1" si="519"/>
        <v/>
      </c>
      <c r="D3048" s="1" t="str">
        <f t="shared" ca="1" si="520"/>
        <v/>
      </c>
      <c r="E3048" s="2" t="str">
        <f t="shared" ca="1" si="521"/>
        <v>Canceled</v>
      </c>
      <c r="F3048" s="4">
        <f t="shared" ca="1" si="522"/>
        <v>38.294914427351834</v>
      </c>
      <c r="G3048" s="4">
        <f t="shared" ca="1" si="523"/>
        <v>60.200573107908852</v>
      </c>
      <c r="H3048" s="4">
        <f t="shared" ca="1" si="524"/>
        <v>36.438773686573441</v>
      </c>
      <c r="I3048" s="4">
        <f t="shared" ca="1" si="525"/>
        <v>52.705172797592844</v>
      </c>
      <c r="J3048" s="5">
        <f ca="1">INDEX(Table2[NationalID],RANDBETWEEN(1,COUNT(Table2[NationalID])))</f>
        <v>4382750849</v>
      </c>
      <c r="K3048" s="5">
        <f ca="1">INDEX(Table4[PhoneNumber],RANDBETWEEN(1,COUNT(Table4[PhoneNumber])))</f>
        <v>9716855521</v>
      </c>
      <c r="L3048" s="3">
        <f t="shared" ca="1" si="526"/>
        <v>0.12</v>
      </c>
      <c r="M3048" s="5">
        <f t="shared" ca="1" si="527"/>
        <v>351087</v>
      </c>
    </row>
    <row r="3049" spans="1:13" x14ac:dyDescent="0.3">
      <c r="A3049" s="8" t="str">
        <f t="shared" ca="1" si="517"/>
        <v>6065EB9B-CE48-3399-B25F-4900E890E9AB</v>
      </c>
      <c r="B3049" s="1">
        <f t="shared" ca="1" si="518"/>
        <v>44151.58928009621</v>
      </c>
      <c r="C3049" s="1">
        <f t="shared" ca="1" si="519"/>
        <v>44151.590006402294</v>
      </c>
      <c r="D3049" s="1">
        <f t="shared" ca="1" si="520"/>
        <v>44151.616512904991</v>
      </c>
      <c r="E3049" s="2" t="str">
        <f t="shared" ca="1" si="521"/>
        <v>Done</v>
      </c>
      <c r="F3049" s="4">
        <f t="shared" ca="1" si="522"/>
        <v>36.701583339888707</v>
      </c>
      <c r="G3049" s="4">
        <f t="shared" ca="1" si="523"/>
        <v>55.439573858595644</v>
      </c>
      <c r="H3049" s="4">
        <f t="shared" ca="1" si="524"/>
        <v>32.398213304276602</v>
      </c>
      <c r="I3049" s="4">
        <f t="shared" ca="1" si="525"/>
        <v>58.068530749204371</v>
      </c>
      <c r="J3049" s="5">
        <f ca="1">INDEX(Table2[NationalID],RANDBETWEEN(1,COUNT(Table2[NationalID])))</f>
        <v>3113928813</v>
      </c>
      <c r="K3049" s="5">
        <f ca="1">INDEX(Table4[PhoneNumber],RANDBETWEEN(1,COUNT(Table4[PhoneNumber])))</f>
        <v>9791932430</v>
      </c>
      <c r="L3049" s="3">
        <f t="shared" ca="1" si="526"/>
        <v>0.09</v>
      </c>
      <c r="M3049" s="5">
        <f t="shared" ca="1" si="527"/>
        <v>119854</v>
      </c>
    </row>
    <row r="3050" spans="1:13" x14ac:dyDescent="0.3">
      <c r="A3050" s="8" t="str">
        <f t="shared" ca="1" si="517"/>
        <v>81848190-07C1-801D-2B10-D5C149D558A2</v>
      </c>
      <c r="B3050" s="1">
        <f t="shared" ca="1" si="518"/>
        <v>44654.875436657196</v>
      </c>
      <c r="C3050" s="1">
        <f t="shared" ca="1" si="519"/>
        <v>44654.879377730264</v>
      </c>
      <c r="D3050" s="1">
        <f t="shared" ca="1" si="520"/>
        <v>44654.900248856095</v>
      </c>
      <c r="E3050" s="2" t="str">
        <f t="shared" ca="1" si="521"/>
        <v>Done</v>
      </c>
      <c r="F3050" s="4">
        <f t="shared" ca="1" si="522"/>
        <v>28.868458072882003</v>
      </c>
      <c r="G3050" s="4">
        <f t="shared" ca="1" si="523"/>
        <v>56.335025913544811</v>
      </c>
      <c r="H3050" s="4">
        <f t="shared" ca="1" si="524"/>
        <v>28.899113580785016</v>
      </c>
      <c r="I3050" s="4">
        <f t="shared" ca="1" si="525"/>
        <v>63.031849006889729</v>
      </c>
      <c r="J3050" s="5">
        <f ca="1">INDEX(Table2[NationalID],RANDBETWEEN(1,COUNT(Table2[NationalID])))</f>
        <v>3852667844</v>
      </c>
      <c r="K3050" s="5">
        <f ca="1">INDEX(Table4[PhoneNumber],RANDBETWEEN(1,COUNT(Table4[PhoneNumber])))</f>
        <v>9954446083</v>
      </c>
      <c r="L3050" s="3">
        <f t="shared" ca="1" si="526"/>
        <v>0.12</v>
      </c>
      <c r="M3050" s="5">
        <f t="shared" ca="1" si="527"/>
        <v>269322</v>
      </c>
    </row>
    <row r="3051" spans="1:13" x14ac:dyDescent="0.3">
      <c r="A3051" s="8" t="str">
        <f t="shared" ca="1" si="517"/>
        <v>532C80D3-EA2D-7685-C426-E86401A8C2EE</v>
      </c>
      <c r="B3051" s="1">
        <f t="shared" ca="1" si="518"/>
        <v>44744.366378352213</v>
      </c>
      <c r="C3051" s="1">
        <f t="shared" ca="1" si="519"/>
        <v>44744.368759295765</v>
      </c>
      <c r="D3051" s="1">
        <f t="shared" ca="1" si="520"/>
        <v>44744.402159773694</v>
      </c>
      <c r="E3051" s="2" t="str">
        <f t="shared" ca="1" si="521"/>
        <v>Done</v>
      </c>
      <c r="F3051" s="4">
        <f t="shared" ca="1" si="522"/>
        <v>27.762234184630255</v>
      </c>
      <c r="G3051" s="4">
        <f t="shared" ca="1" si="523"/>
        <v>52.601709982336452</v>
      </c>
      <c r="H3051" s="4">
        <f t="shared" ca="1" si="524"/>
        <v>31.001429302800378</v>
      </c>
      <c r="I3051" s="4">
        <f t="shared" ca="1" si="525"/>
        <v>56.468155982039129</v>
      </c>
      <c r="J3051" s="5">
        <f ca="1">INDEX(Table2[NationalID],RANDBETWEEN(1,COUNT(Table2[NationalID])))</f>
        <v>7266642475</v>
      </c>
      <c r="K3051" s="5">
        <f ca="1">INDEX(Table4[PhoneNumber],RANDBETWEEN(1,COUNT(Table4[PhoneNumber])))</f>
        <v>9649702231</v>
      </c>
      <c r="L3051" s="3">
        <f t="shared" ca="1" si="526"/>
        <v>0.12</v>
      </c>
      <c r="M3051" s="5">
        <f t="shared" ca="1" si="527"/>
        <v>321191</v>
      </c>
    </row>
    <row r="3052" spans="1:13" x14ac:dyDescent="0.3">
      <c r="A3052" s="8" t="str">
        <f t="shared" ca="1" si="517"/>
        <v>07B3F60B-3CA8-D58D-3F5D-0093E8C7AF16</v>
      </c>
      <c r="B3052" s="1">
        <f t="shared" ca="1" si="518"/>
        <v>44040.795830216543</v>
      </c>
      <c r="C3052" s="1">
        <f t="shared" ca="1" si="519"/>
        <v>44040.798501092264</v>
      </c>
      <c r="D3052" s="1">
        <f t="shared" ca="1" si="520"/>
        <v>44040.826649242452</v>
      </c>
      <c r="E3052" s="2" t="str">
        <f t="shared" ca="1" si="521"/>
        <v>Done</v>
      </c>
      <c r="F3052" s="4">
        <f t="shared" ca="1" si="522"/>
        <v>29.981545431431517</v>
      </c>
      <c r="G3052" s="4">
        <f t="shared" ca="1" si="523"/>
        <v>54.74010129601934</v>
      </c>
      <c r="H3052" s="4">
        <f t="shared" ca="1" si="524"/>
        <v>39.307646601812003</v>
      </c>
      <c r="I3052" s="4">
        <f t="shared" ca="1" si="525"/>
        <v>49.634449809138104</v>
      </c>
      <c r="J3052" s="5">
        <f ca="1">INDEX(Table2[NationalID],RANDBETWEEN(1,COUNT(Table2[NationalID])))</f>
        <v>2468418955</v>
      </c>
      <c r="K3052" s="5">
        <f ca="1">INDEX(Table4[PhoneNumber],RANDBETWEEN(1,COUNT(Table4[PhoneNumber])))</f>
        <v>9059359661</v>
      </c>
      <c r="L3052" s="3">
        <f t="shared" ca="1" si="526"/>
        <v>0.09</v>
      </c>
      <c r="M3052" s="5">
        <f t="shared" ca="1" si="527"/>
        <v>781085</v>
      </c>
    </row>
    <row r="3053" spans="1:13" x14ac:dyDescent="0.3">
      <c r="A3053" s="8" t="str">
        <f t="shared" ca="1" si="517"/>
        <v>352745FA-A203-DF20-5AF4-1498A752D2D5</v>
      </c>
      <c r="B3053" s="1">
        <f t="shared" ca="1" si="518"/>
        <v>44690.026062372657</v>
      </c>
      <c r="C3053" s="1">
        <f t="shared" ca="1" si="519"/>
        <v>44690.029174848773</v>
      </c>
      <c r="D3053" s="1">
        <f t="shared" ca="1" si="520"/>
        <v>44690.045937614464</v>
      </c>
      <c r="E3053" s="2" t="str">
        <f t="shared" ca="1" si="521"/>
        <v>Done</v>
      </c>
      <c r="F3053" s="4">
        <f t="shared" ca="1" si="522"/>
        <v>33.185430530186153</v>
      </c>
      <c r="G3053" s="4">
        <f t="shared" ca="1" si="523"/>
        <v>45.951393927053438</v>
      </c>
      <c r="H3053" s="4">
        <f t="shared" ca="1" si="524"/>
        <v>34.191847358390348</v>
      </c>
      <c r="I3053" s="4">
        <f t="shared" ca="1" si="525"/>
        <v>50.0025478366329</v>
      </c>
      <c r="J3053" s="5">
        <f ca="1">INDEX(Table2[NationalID],RANDBETWEEN(1,COUNT(Table2[NationalID])))</f>
        <v>2468418955</v>
      </c>
      <c r="K3053" s="5">
        <f ca="1">INDEX(Table4[PhoneNumber],RANDBETWEEN(1,COUNT(Table4[PhoneNumber])))</f>
        <v>9052770902</v>
      </c>
      <c r="L3053" s="3">
        <f t="shared" ca="1" si="526"/>
        <v>0.12</v>
      </c>
      <c r="M3053" s="5">
        <f t="shared" ca="1" si="527"/>
        <v>240523</v>
      </c>
    </row>
    <row r="3054" spans="1:13" x14ac:dyDescent="0.3">
      <c r="A3054" s="8" t="str">
        <f t="shared" ca="1" si="517"/>
        <v>CDB7A803-E345-AB40-8D84-17858EADBF73</v>
      </c>
      <c r="B3054" s="1">
        <f t="shared" ca="1" si="518"/>
        <v>44610.059908829302</v>
      </c>
      <c r="C3054" s="1">
        <f t="shared" ca="1" si="519"/>
        <v>44610.061863274168</v>
      </c>
      <c r="D3054" s="1">
        <f t="shared" ca="1" si="520"/>
        <v>44610.09635487276</v>
      </c>
      <c r="E3054" s="2" t="str">
        <f t="shared" ca="1" si="521"/>
        <v>Done</v>
      </c>
      <c r="F3054" s="4">
        <f t="shared" ca="1" si="522"/>
        <v>30.275420755252419</v>
      </c>
      <c r="G3054" s="4">
        <f t="shared" ca="1" si="523"/>
        <v>46.783760121266717</v>
      </c>
      <c r="H3054" s="4">
        <f t="shared" ca="1" si="524"/>
        <v>27.637887431816566</v>
      </c>
      <c r="I3054" s="4">
        <f t="shared" ca="1" si="525"/>
        <v>61.068535210417849</v>
      </c>
      <c r="J3054" s="5">
        <f ca="1">INDEX(Table2[NationalID],RANDBETWEEN(1,COUNT(Table2[NationalID])))</f>
        <v>6458683007</v>
      </c>
      <c r="K3054" s="5">
        <f ca="1">INDEX(Table4[PhoneNumber],RANDBETWEEN(1,COUNT(Table4[PhoneNumber])))</f>
        <v>9292842940</v>
      </c>
      <c r="L3054" s="3">
        <f t="shared" ca="1" si="526"/>
        <v>0.12</v>
      </c>
      <c r="M3054" s="5">
        <f t="shared" ca="1" si="527"/>
        <v>706367</v>
      </c>
    </row>
    <row r="3055" spans="1:13" x14ac:dyDescent="0.3">
      <c r="A3055" s="8" t="str">
        <f t="shared" ca="1" si="517"/>
        <v>7484358D-5E2D-D2BB-80B9-960176B948A7</v>
      </c>
      <c r="B3055" s="1">
        <f t="shared" ca="1" si="518"/>
        <v>44350.676709275074</v>
      </c>
      <c r="C3055" s="1">
        <f t="shared" ca="1" si="519"/>
        <v>44350.678184560005</v>
      </c>
      <c r="D3055" s="1">
        <f t="shared" ca="1" si="520"/>
        <v>44350.714584518726</v>
      </c>
      <c r="E3055" s="2" t="str">
        <f t="shared" ca="1" si="521"/>
        <v>Done</v>
      </c>
      <c r="F3055" s="4">
        <f t="shared" ca="1" si="522"/>
        <v>38.924519340687944</v>
      </c>
      <c r="G3055" s="4">
        <f t="shared" ca="1" si="523"/>
        <v>58.988425842329924</v>
      </c>
      <c r="H3055" s="4">
        <f t="shared" ca="1" si="524"/>
        <v>27.055450062648315</v>
      </c>
      <c r="I3055" s="4">
        <f t="shared" ca="1" si="525"/>
        <v>58.193504910987258</v>
      </c>
      <c r="J3055" s="5">
        <f ca="1">INDEX(Table2[NationalID],RANDBETWEEN(1,COUNT(Table2[NationalID])))</f>
        <v>9657531542</v>
      </c>
      <c r="K3055" s="5">
        <f ca="1">INDEX(Table4[PhoneNumber],RANDBETWEEN(1,COUNT(Table4[PhoneNumber])))</f>
        <v>9906375245</v>
      </c>
      <c r="L3055" s="3">
        <f t="shared" ca="1" si="526"/>
        <v>0.12</v>
      </c>
      <c r="M3055" s="5">
        <f t="shared" ca="1" si="527"/>
        <v>334887</v>
      </c>
    </row>
    <row r="3056" spans="1:13" x14ac:dyDescent="0.3">
      <c r="A3056" s="8" t="str">
        <f t="shared" ca="1" si="517"/>
        <v>44BEFF73-6F08-0779-2801-F7DECB740711</v>
      </c>
      <c r="B3056" s="1">
        <f t="shared" ca="1" si="518"/>
        <v>44865.574176724549</v>
      </c>
      <c r="C3056" s="1" t="str">
        <f t="shared" ca="1" si="519"/>
        <v/>
      </c>
      <c r="D3056" s="1" t="str">
        <f t="shared" ca="1" si="520"/>
        <v/>
      </c>
      <c r="E3056" s="2" t="str">
        <f t="shared" ca="1" si="521"/>
        <v>Canceled</v>
      </c>
      <c r="F3056" s="4">
        <f t="shared" ca="1" si="522"/>
        <v>30.491206821692323</v>
      </c>
      <c r="G3056" s="4">
        <f t="shared" ca="1" si="523"/>
        <v>62.979653979967139</v>
      </c>
      <c r="H3056" s="4">
        <f t="shared" ca="1" si="524"/>
        <v>34.871718906896177</v>
      </c>
      <c r="I3056" s="4">
        <f t="shared" ca="1" si="525"/>
        <v>54.45989959918802</v>
      </c>
      <c r="J3056" s="5">
        <f ca="1">INDEX(Table2[NationalID],RANDBETWEEN(1,COUNT(Table2[NationalID])))</f>
        <v>6890709464</v>
      </c>
      <c r="K3056" s="5">
        <f ca="1">INDEX(Table4[PhoneNumber],RANDBETWEEN(1,COUNT(Table4[PhoneNumber])))</f>
        <v>9697264523</v>
      </c>
      <c r="L3056" s="3">
        <f t="shared" ca="1" si="526"/>
        <v>0.12</v>
      </c>
      <c r="M3056" s="5">
        <f t="shared" ca="1" si="527"/>
        <v>882158</v>
      </c>
    </row>
    <row r="3057" spans="1:13" x14ac:dyDescent="0.3">
      <c r="A3057" s="8" t="str">
        <f t="shared" ca="1" si="517"/>
        <v>C57A81E2-3879-E122-2D5D-6368AC0902BD</v>
      </c>
      <c r="B3057" s="1">
        <f t="shared" ca="1" si="518"/>
        <v>44255.540353301149</v>
      </c>
      <c r="C3057" s="1">
        <f t="shared" ca="1" si="519"/>
        <v>44255.540478151815</v>
      </c>
      <c r="D3057" s="1">
        <f t="shared" ca="1" si="520"/>
        <v>44255.550242688209</v>
      </c>
      <c r="E3057" s="2" t="str">
        <f t="shared" ca="1" si="521"/>
        <v>Done</v>
      </c>
      <c r="F3057" s="4">
        <f t="shared" ca="1" si="522"/>
        <v>27.907038102417317</v>
      </c>
      <c r="G3057" s="4">
        <f t="shared" ca="1" si="523"/>
        <v>62.971243263715081</v>
      </c>
      <c r="H3057" s="4">
        <f t="shared" ca="1" si="524"/>
        <v>27.733225213599475</v>
      </c>
      <c r="I3057" s="4">
        <f t="shared" ca="1" si="525"/>
        <v>51.059724467247598</v>
      </c>
      <c r="J3057" s="5">
        <f ca="1">INDEX(Table2[NationalID],RANDBETWEEN(1,COUNT(Table2[NationalID])))</f>
        <v>4321842344</v>
      </c>
      <c r="K3057" s="5">
        <f ca="1">INDEX(Table4[PhoneNumber],RANDBETWEEN(1,COUNT(Table4[PhoneNumber])))</f>
        <v>9861281798</v>
      </c>
      <c r="L3057" s="3">
        <f t="shared" ca="1" si="526"/>
        <v>0.12</v>
      </c>
      <c r="M3057" s="5">
        <f t="shared" ca="1" si="527"/>
        <v>1183392</v>
      </c>
    </row>
    <row r="3058" spans="1:13" x14ac:dyDescent="0.3">
      <c r="A3058" s="8" t="str">
        <f t="shared" ca="1" si="517"/>
        <v>C1D52C16-A178-B7DF-CF52-ABFE10737F9F</v>
      </c>
      <c r="B3058" s="1">
        <f t="shared" ca="1" si="518"/>
        <v>44339.756315327235</v>
      </c>
      <c r="C3058" s="1">
        <f t="shared" ca="1" si="519"/>
        <v>44339.757443773895</v>
      </c>
      <c r="D3058" s="1">
        <f t="shared" ca="1" si="520"/>
        <v>44339.779540804127</v>
      </c>
      <c r="E3058" s="2" t="str">
        <f t="shared" ca="1" si="521"/>
        <v>Done</v>
      </c>
      <c r="F3058" s="4">
        <f t="shared" ca="1" si="522"/>
        <v>30.907110517642543</v>
      </c>
      <c r="G3058" s="4">
        <f t="shared" ca="1" si="523"/>
        <v>52.85586740994664</v>
      </c>
      <c r="H3058" s="4">
        <f t="shared" ca="1" si="524"/>
        <v>28.001955574142094</v>
      </c>
      <c r="I3058" s="4">
        <f t="shared" ca="1" si="525"/>
        <v>45.184987418136743</v>
      </c>
      <c r="J3058" s="5">
        <f ca="1">INDEX(Table2[NationalID],RANDBETWEEN(1,COUNT(Table2[NationalID])))</f>
        <v>1503057129</v>
      </c>
      <c r="K3058" s="5">
        <f ca="1">INDEX(Table4[PhoneNumber],RANDBETWEEN(1,COUNT(Table4[PhoneNumber])))</f>
        <v>9218233075</v>
      </c>
      <c r="L3058" s="3">
        <f t="shared" ca="1" si="526"/>
        <v>0.12</v>
      </c>
      <c r="M3058" s="5">
        <f t="shared" ca="1" si="527"/>
        <v>744409</v>
      </c>
    </row>
    <row r="3059" spans="1:13" x14ac:dyDescent="0.3">
      <c r="A3059" s="8" t="str">
        <f t="shared" ca="1" si="517"/>
        <v>6A73B682-36D1-0797-DE37-427B99B0038D</v>
      </c>
      <c r="B3059" s="1">
        <f t="shared" ca="1" si="518"/>
        <v>44856.153129882885</v>
      </c>
      <c r="C3059" s="1">
        <f t="shared" ca="1" si="519"/>
        <v>44856.153857227531</v>
      </c>
      <c r="D3059" s="1">
        <f t="shared" ca="1" si="520"/>
        <v>44856.160593741981</v>
      </c>
      <c r="E3059" s="2" t="str">
        <f t="shared" ca="1" si="521"/>
        <v>Done</v>
      </c>
      <c r="F3059" s="4">
        <f t="shared" ca="1" si="522"/>
        <v>38.309153337844322</v>
      </c>
      <c r="G3059" s="4">
        <f t="shared" ca="1" si="523"/>
        <v>52.753948908854795</v>
      </c>
      <c r="H3059" s="4">
        <f t="shared" ca="1" si="524"/>
        <v>30.013218578227644</v>
      </c>
      <c r="I3059" s="4">
        <f t="shared" ca="1" si="525"/>
        <v>50.098667981488163</v>
      </c>
      <c r="J3059" s="5">
        <f ca="1">INDEX(Table2[NationalID],RANDBETWEEN(1,COUNT(Table2[NationalID])))</f>
        <v>1519772513</v>
      </c>
      <c r="K3059" s="5">
        <f ca="1">INDEX(Table4[PhoneNumber],RANDBETWEEN(1,COUNT(Table4[PhoneNumber])))</f>
        <v>9126822853</v>
      </c>
      <c r="L3059" s="3">
        <f t="shared" ca="1" si="526"/>
        <v>0.12</v>
      </c>
      <c r="M3059" s="5">
        <f t="shared" ca="1" si="527"/>
        <v>512631</v>
      </c>
    </row>
    <row r="3060" spans="1:13" x14ac:dyDescent="0.3">
      <c r="A3060" s="8" t="str">
        <f t="shared" ca="1" si="517"/>
        <v>D6A4D7D5-F979-4882-0C3E-9D97F94CF1D1</v>
      </c>
      <c r="B3060" s="1">
        <f t="shared" ca="1" si="518"/>
        <v>44309.184988057314</v>
      </c>
      <c r="C3060" s="1">
        <f t="shared" ca="1" si="519"/>
        <v>44309.188098187828</v>
      </c>
      <c r="D3060" s="1">
        <f t="shared" ca="1" si="520"/>
        <v>44309.211443318643</v>
      </c>
      <c r="E3060" s="2" t="str">
        <f t="shared" ca="1" si="521"/>
        <v>Done</v>
      </c>
      <c r="F3060" s="4">
        <f t="shared" ca="1" si="522"/>
        <v>37.786724318105016</v>
      </c>
      <c r="G3060" s="4">
        <f t="shared" ca="1" si="523"/>
        <v>49.785011797781927</v>
      </c>
      <c r="H3060" s="4">
        <f t="shared" ca="1" si="524"/>
        <v>34.021367109554291</v>
      </c>
      <c r="I3060" s="4">
        <f t="shared" ca="1" si="525"/>
        <v>50.566833569894385</v>
      </c>
      <c r="J3060" s="5">
        <f ca="1">INDEX(Table2[NationalID],RANDBETWEEN(1,COUNT(Table2[NationalID])))</f>
        <v>2478561320</v>
      </c>
      <c r="K3060" s="5">
        <f ca="1">INDEX(Table4[PhoneNumber],RANDBETWEEN(1,COUNT(Table4[PhoneNumber])))</f>
        <v>9221855205</v>
      </c>
      <c r="L3060" s="3">
        <f t="shared" ca="1" si="526"/>
        <v>0.12</v>
      </c>
      <c r="M3060" s="5">
        <f t="shared" ca="1" si="527"/>
        <v>218261</v>
      </c>
    </row>
    <row r="3061" spans="1:13" x14ac:dyDescent="0.3">
      <c r="A3061" s="8" t="str">
        <f t="shared" ca="1" si="517"/>
        <v>C49B6AE2-AB43-59C7-ADDD-D1E44BC5D1C8</v>
      </c>
      <c r="B3061" s="1">
        <f t="shared" ca="1" si="518"/>
        <v>44598.806396810978</v>
      </c>
      <c r="C3061" s="1">
        <f t="shared" ca="1" si="519"/>
        <v>44598.80842825846</v>
      </c>
      <c r="D3061" s="1">
        <f t="shared" ca="1" si="520"/>
        <v>44598.825732866411</v>
      </c>
      <c r="E3061" s="2" t="str">
        <f t="shared" ca="1" si="521"/>
        <v>Done</v>
      </c>
      <c r="F3061" s="4">
        <f t="shared" ca="1" si="522"/>
        <v>38.098103187206604</v>
      </c>
      <c r="G3061" s="4">
        <f t="shared" ca="1" si="523"/>
        <v>47.252546686183166</v>
      </c>
      <c r="H3061" s="4">
        <f t="shared" ca="1" si="524"/>
        <v>34.755557862318376</v>
      </c>
      <c r="I3061" s="4">
        <f t="shared" ca="1" si="525"/>
        <v>61.070953737409084</v>
      </c>
      <c r="J3061" s="5">
        <f ca="1">INDEX(Table2[NationalID],RANDBETWEEN(1,COUNT(Table2[NationalID])))</f>
        <v>5921600381</v>
      </c>
      <c r="K3061" s="5">
        <f ca="1">INDEX(Table4[PhoneNumber],RANDBETWEEN(1,COUNT(Table4[PhoneNumber])))</f>
        <v>9505978172</v>
      </c>
      <c r="L3061" s="3">
        <f t="shared" ca="1" si="526"/>
        <v>0.12</v>
      </c>
      <c r="M3061" s="5">
        <f t="shared" ca="1" si="527"/>
        <v>225480</v>
      </c>
    </row>
    <row r="3062" spans="1:13" x14ac:dyDescent="0.3">
      <c r="A3062" s="8" t="str">
        <f t="shared" ca="1" si="517"/>
        <v>D0179C79-5D2F-CC46-A6B2-05B566DDABC3</v>
      </c>
      <c r="B3062" s="1">
        <f t="shared" ca="1" si="518"/>
        <v>44872.675604108372</v>
      </c>
      <c r="C3062" s="1">
        <f t="shared" ca="1" si="519"/>
        <v>44872.678007962313</v>
      </c>
      <c r="D3062" s="1">
        <f t="shared" ca="1" si="520"/>
        <v>44872.701583281567</v>
      </c>
      <c r="E3062" s="2" t="str">
        <f t="shared" ca="1" si="521"/>
        <v>Done</v>
      </c>
      <c r="F3062" s="4">
        <f t="shared" ca="1" si="522"/>
        <v>32.541853148991386</v>
      </c>
      <c r="G3062" s="4">
        <f t="shared" ca="1" si="523"/>
        <v>60.530502133351533</v>
      </c>
      <c r="H3062" s="4">
        <f t="shared" ca="1" si="524"/>
        <v>30.698946825511364</v>
      </c>
      <c r="I3062" s="4">
        <f t="shared" ca="1" si="525"/>
        <v>51.442635244862245</v>
      </c>
      <c r="J3062" s="5">
        <f ca="1">INDEX(Table2[NationalID],RANDBETWEEN(1,COUNT(Table2[NationalID])))</f>
        <v>9657531542</v>
      </c>
      <c r="K3062" s="5">
        <f ca="1">INDEX(Table4[PhoneNumber],RANDBETWEEN(1,COUNT(Table4[PhoneNumber])))</f>
        <v>9654316852</v>
      </c>
      <c r="L3062" s="3">
        <f t="shared" ca="1" si="526"/>
        <v>0.12</v>
      </c>
      <c r="M3062" s="5">
        <f t="shared" ca="1" si="527"/>
        <v>245165</v>
      </c>
    </row>
    <row r="3063" spans="1:13" x14ac:dyDescent="0.3">
      <c r="A3063" s="8" t="str">
        <f t="shared" ca="1" si="517"/>
        <v>D85BAC30-3459-756F-C823-C3B3AEEE8EF7</v>
      </c>
      <c r="B3063" s="1">
        <f t="shared" ca="1" si="518"/>
        <v>44848.684387037451</v>
      </c>
      <c r="C3063" s="1">
        <f t="shared" ca="1" si="519"/>
        <v>44848.684764836566</v>
      </c>
      <c r="D3063" s="1">
        <f t="shared" ca="1" si="520"/>
        <v>44848.711108559401</v>
      </c>
      <c r="E3063" s="2" t="str">
        <f t="shared" ca="1" si="521"/>
        <v>Done</v>
      </c>
      <c r="F3063" s="4">
        <f t="shared" ca="1" si="522"/>
        <v>31.374975994133447</v>
      </c>
      <c r="G3063" s="4">
        <f t="shared" ca="1" si="523"/>
        <v>62.352987479105323</v>
      </c>
      <c r="H3063" s="4">
        <f t="shared" ca="1" si="524"/>
        <v>33.508155092944953</v>
      </c>
      <c r="I3063" s="4">
        <f t="shared" ca="1" si="525"/>
        <v>60.347546454489319</v>
      </c>
      <c r="J3063" s="5">
        <f ca="1">INDEX(Table2[NationalID],RANDBETWEEN(1,COUNT(Table2[NationalID])))</f>
        <v>8152833134</v>
      </c>
      <c r="K3063" s="5">
        <f ca="1">INDEX(Table4[PhoneNumber],RANDBETWEEN(1,COUNT(Table4[PhoneNumber])))</f>
        <v>9887941621</v>
      </c>
      <c r="L3063" s="3">
        <f t="shared" ca="1" si="526"/>
        <v>0.12</v>
      </c>
      <c r="M3063" s="5">
        <f t="shared" ca="1" si="527"/>
        <v>243040</v>
      </c>
    </row>
    <row r="3064" spans="1:13" x14ac:dyDescent="0.3">
      <c r="A3064" s="8" t="str">
        <f t="shared" ca="1" si="517"/>
        <v>91B4708D-3CA6-FF6D-8CDD-AA20B26BE3E4</v>
      </c>
      <c r="B3064" s="1">
        <f t="shared" ca="1" si="518"/>
        <v>44604.828610459161</v>
      </c>
      <c r="C3064" s="1">
        <f t="shared" ca="1" si="519"/>
        <v>44604.830206990737</v>
      </c>
      <c r="D3064" s="1">
        <f t="shared" ca="1" si="520"/>
        <v>44604.865189787713</v>
      </c>
      <c r="E3064" s="2" t="str">
        <f t="shared" ca="1" si="521"/>
        <v>Done</v>
      </c>
      <c r="F3064" s="4">
        <f t="shared" ca="1" si="522"/>
        <v>32.250033222554684</v>
      </c>
      <c r="G3064" s="4">
        <f t="shared" ca="1" si="523"/>
        <v>54.834273382056843</v>
      </c>
      <c r="H3064" s="4">
        <f t="shared" ca="1" si="524"/>
        <v>27.231237184865236</v>
      </c>
      <c r="I3064" s="4">
        <f t="shared" ca="1" si="525"/>
        <v>55.183855529839718</v>
      </c>
      <c r="J3064" s="5">
        <f ca="1">INDEX(Table2[NationalID],RANDBETWEEN(1,COUNT(Table2[NationalID])))</f>
        <v>8125817510</v>
      </c>
      <c r="K3064" s="5">
        <f ca="1">INDEX(Table4[PhoneNumber],RANDBETWEEN(1,COUNT(Table4[PhoneNumber])))</f>
        <v>9517779147</v>
      </c>
      <c r="L3064" s="3">
        <f t="shared" ca="1" si="526"/>
        <v>0.12</v>
      </c>
      <c r="M3064" s="5">
        <f t="shared" ca="1" si="527"/>
        <v>119425</v>
      </c>
    </row>
    <row r="3065" spans="1:13" x14ac:dyDescent="0.3">
      <c r="A3065" s="8" t="str">
        <f t="shared" ca="1" si="517"/>
        <v>783B77BE-F784-EAE4-EE00-24157FC420E3</v>
      </c>
      <c r="B3065" s="1">
        <f t="shared" ca="1" si="518"/>
        <v>44824.944401135195</v>
      </c>
      <c r="C3065" s="1">
        <f t="shared" ca="1" si="519"/>
        <v>44824.947170124593</v>
      </c>
      <c r="D3065" s="1">
        <f t="shared" ca="1" si="520"/>
        <v>44824.977320069615</v>
      </c>
      <c r="E3065" s="2" t="str">
        <f t="shared" ca="1" si="521"/>
        <v>Done</v>
      </c>
      <c r="F3065" s="4">
        <f t="shared" ca="1" si="522"/>
        <v>27.815167144198245</v>
      </c>
      <c r="G3065" s="4">
        <f t="shared" ca="1" si="523"/>
        <v>59.360771168327943</v>
      </c>
      <c r="H3065" s="4">
        <f t="shared" ca="1" si="524"/>
        <v>39.255294383481598</v>
      </c>
      <c r="I3065" s="4">
        <f t="shared" ca="1" si="525"/>
        <v>49.749785278646328</v>
      </c>
      <c r="J3065" s="5">
        <f ca="1">INDEX(Table2[NationalID],RANDBETWEEN(1,COUNT(Table2[NationalID])))</f>
        <v>6742499790</v>
      </c>
      <c r="K3065" s="5">
        <f ca="1">INDEX(Table4[PhoneNumber],RANDBETWEEN(1,COUNT(Table4[PhoneNumber])))</f>
        <v>9717460919</v>
      </c>
      <c r="L3065" s="3">
        <f t="shared" ca="1" si="526"/>
        <v>0.12</v>
      </c>
      <c r="M3065" s="5">
        <f t="shared" ca="1" si="527"/>
        <v>1237557</v>
      </c>
    </row>
    <row r="3066" spans="1:13" x14ac:dyDescent="0.3">
      <c r="A3066" s="8" t="str">
        <f t="shared" ca="1" si="517"/>
        <v>BA1E17E6-6A99-373B-5961-2BAD788179E7</v>
      </c>
      <c r="B3066" s="1">
        <f t="shared" ca="1" si="518"/>
        <v>44137.90322491782</v>
      </c>
      <c r="C3066" s="1">
        <f t="shared" ca="1" si="519"/>
        <v>44137.907135983784</v>
      </c>
      <c r="D3066" s="1">
        <f t="shared" ca="1" si="520"/>
        <v>44137.933554130526</v>
      </c>
      <c r="E3066" s="2" t="str">
        <f t="shared" ca="1" si="521"/>
        <v>Done</v>
      </c>
      <c r="F3066" s="4">
        <f t="shared" ca="1" si="522"/>
        <v>33.676807508220804</v>
      </c>
      <c r="G3066" s="4">
        <f t="shared" ca="1" si="523"/>
        <v>60.009829730737117</v>
      </c>
      <c r="H3066" s="4">
        <f t="shared" ca="1" si="524"/>
        <v>28.23771061922568</v>
      </c>
      <c r="I3066" s="4">
        <f t="shared" ca="1" si="525"/>
        <v>44.932716653004888</v>
      </c>
      <c r="J3066" s="5">
        <f ca="1">INDEX(Table2[NationalID],RANDBETWEEN(1,COUNT(Table2[NationalID])))</f>
        <v>5157351469</v>
      </c>
      <c r="K3066" s="5">
        <f ca="1">INDEX(Table4[PhoneNumber],RANDBETWEEN(1,COUNT(Table4[PhoneNumber])))</f>
        <v>9876805862</v>
      </c>
      <c r="L3066" s="3">
        <f t="shared" ca="1" si="526"/>
        <v>0.09</v>
      </c>
      <c r="M3066" s="5">
        <f t="shared" ca="1" si="527"/>
        <v>1258406</v>
      </c>
    </row>
    <row r="3067" spans="1:13" x14ac:dyDescent="0.3">
      <c r="A3067" s="8" t="str">
        <f t="shared" ca="1" si="517"/>
        <v>D947EA95-3133-30D7-7255-4DC4DD6838F5</v>
      </c>
      <c r="B3067" s="1">
        <f t="shared" ca="1" si="518"/>
        <v>44051.534492210354</v>
      </c>
      <c r="C3067" s="1">
        <f t="shared" ca="1" si="519"/>
        <v>44051.535695274695</v>
      </c>
      <c r="D3067" s="1">
        <f t="shared" ca="1" si="520"/>
        <v>44051.545697446309</v>
      </c>
      <c r="E3067" s="2" t="str">
        <f t="shared" ca="1" si="521"/>
        <v>Done</v>
      </c>
      <c r="F3067" s="4">
        <f t="shared" ca="1" si="522"/>
        <v>36.685959504421305</v>
      </c>
      <c r="G3067" s="4">
        <f t="shared" ca="1" si="523"/>
        <v>55.629563370666517</v>
      </c>
      <c r="H3067" s="4">
        <f t="shared" ca="1" si="524"/>
        <v>25.177121009631925</v>
      </c>
      <c r="I3067" s="4">
        <f t="shared" ca="1" si="525"/>
        <v>47.920889906783621</v>
      </c>
      <c r="J3067" s="5">
        <f ca="1">INDEX(Table2[NationalID],RANDBETWEEN(1,COUNT(Table2[NationalID])))</f>
        <v>6458683007</v>
      </c>
      <c r="K3067" s="5">
        <f ca="1">INDEX(Table4[PhoneNumber],RANDBETWEEN(1,COUNT(Table4[PhoneNumber])))</f>
        <v>9823726064</v>
      </c>
      <c r="L3067" s="3">
        <f t="shared" ca="1" si="526"/>
        <v>0.09</v>
      </c>
      <c r="M3067" s="5">
        <f t="shared" ca="1" si="527"/>
        <v>1364557</v>
      </c>
    </row>
    <row r="3068" spans="1:13" x14ac:dyDescent="0.3">
      <c r="A3068" s="8" t="str">
        <f t="shared" ca="1" si="517"/>
        <v>0518E671-C067-F8AF-6C3B-852C8BC69284</v>
      </c>
      <c r="B3068" s="1">
        <f t="shared" ca="1" si="518"/>
        <v>44179.087768219826</v>
      </c>
      <c r="C3068" s="1">
        <f t="shared" ca="1" si="519"/>
        <v>44179.089691130255</v>
      </c>
      <c r="D3068" s="1">
        <f t="shared" ca="1" si="520"/>
        <v>44179.101213956979</v>
      </c>
      <c r="E3068" s="2" t="str">
        <f t="shared" ca="1" si="521"/>
        <v>Done</v>
      </c>
      <c r="F3068" s="4">
        <f t="shared" ca="1" si="522"/>
        <v>34.458600035497511</v>
      </c>
      <c r="G3068" s="4">
        <f t="shared" ca="1" si="523"/>
        <v>56.480373716110634</v>
      </c>
      <c r="H3068" s="4">
        <f t="shared" ca="1" si="524"/>
        <v>37.775816935311298</v>
      </c>
      <c r="I3068" s="4">
        <f t="shared" ca="1" si="525"/>
        <v>60.130052105401646</v>
      </c>
      <c r="J3068" s="5">
        <f ca="1">INDEX(Table2[NationalID],RANDBETWEEN(1,COUNT(Table2[NationalID])))</f>
        <v>9695451318</v>
      </c>
      <c r="K3068" s="5">
        <f ca="1">INDEX(Table4[PhoneNumber],RANDBETWEEN(1,COUNT(Table4[PhoneNumber])))</f>
        <v>9361467911</v>
      </c>
      <c r="L3068" s="3">
        <f t="shared" ca="1" si="526"/>
        <v>0.09</v>
      </c>
      <c r="M3068" s="5">
        <f t="shared" ca="1" si="527"/>
        <v>387138</v>
      </c>
    </row>
    <row r="3069" spans="1:13" x14ac:dyDescent="0.3">
      <c r="A3069" s="8" t="str">
        <f t="shared" ca="1" si="517"/>
        <v>1756744C-96E4-DAF8-5F5F-EFAD28A5132A</v>
      </c>
      <c r="B3069" s="1">
        <f t="shared" ca="1" si="518"/>
        <v>44121.73111654089</v>
      </c>
      <c r="C3069" s="1">
        <f t="shared" ca="1" si="519"/>
        <v>44121.734309439678</v>
      </c>
      <c r="D3069" s="1">
        <f t="shared" ca="1" si="520"/>
        <v>44121.758070828066</v>
      </c>
      <c r="E3069" s="2" t="str">
        <f t="shared" ca="1" si="521"/>
        <v>Done</v>
      </c>
      <c r="F3069" s="4">
        <f t="shared" ca="1" si="522"/>
        <v>27.261675899569923</v>
      </c>
      <c r="G3069" s="4">
        <f t="shared" ca="1" si="523"/>
        <v>59.095739268766238</v>
      </c>
      <c r="H3069" s="4">
        <f t="shared" ca="1" si="524"/>
        <v>37.158040837666846</v>
      </c>
      <c r="I3069" s="4">
        <f t="shared" ca="1" si="525"/>
        <v>52.274845056062581</v>
      </c>
      <c r="J3069" s="5">
        <f ca="1">INDEX(Table2[NationalID],RANDBETWEEN(1,COUNT(Table2[NationalID])))</f>
        <v>8956664512</v>
      </c>
      <c r="K3069" s="5">
        <f ca="1">INDEX(Table4[PhoneNumber],RANDBETWEEN(1,COUNT(Table4[PhoneNumber])))</f>
        <v>9540196700</v>
      </c>
      <c r="L3069" s="3">
        <f t="shared" ca="1" si="526"/>
        <v>0.09</v>
      </c>
      <c r="M3069" s="5">
        <f t="shared" ca="1" si="527"/>
        <v>316191</v>
      </c>
    </row>
    <row r="3070" spans="1:13" x14ac:dyDescent="0.3">
      <c r="A3070" s="8" t="str">
        <f t="shared" ca="1" si="517"/>
        <v>100D8859-8D92-1378-FA1B-8DEB569E6D55</v>
      </c>
      <c r="B3070" s="1">
        <f t="shared" ca="1" si="518"/>
        <v>43838.492799862441</v>
      </c>
      <c r="C3070" s="1">
        <f t="shared" ca="1" si="519"/>
        <v>43838.495351223188</v>
      </c>
      <c r="D3070" s="1">
        <f t="shared" ca="1" si="520"/>
        <v>43838.532638579374</v>
      </c>
      <c r="E3070" s="2" t="str">
        <f t="shared" ca="1" si="521"/>
        <v>Done</v>
      </c>
      <c r="F3070" s="4">
        <f t="shared" ca="1" si="522"/>
        <v>39.397243702665875</v>
      </c>
      <c r="G3070" s="4">
        <f t="shared" ca="1" si="523"/>
        <v>55.794373187377971</v>
      </c>
      <c r="H3070" s="4">
        <f t="shared" ca="1" si="524"/>
        <v>29.852433653216696</v>
      </c>
      <c r="I3070" s="4">
        <f t="shared" ca="1" si="525"/>
        <v>49.529430280454612</v>
      </c>
      <c r="J3070" s="5">
        <f ca="1">INDEX(Table2[NationalID],RANDBETWEEN(1,COUNT(Table2[NationalID])))</f>
        <v>1051887412</v>
      </c>
      <c r="K3070" s="5">
        <f ca="1">INDEX(Table4[PhoneNumber],RANDBETWEEN(1,COUNT(Table4[PhoneNumber])))</f>
        <v>9978379162</v>
      </c>
      <c r="L3070" s="3">
        <f t="shared" ca="1" si="526"/>
        <v>0.09</v>
      </c>
      <c r="M3070" s="5">
        <f t="shared" ca="1" si="527"/>
        <v>995661</v>
      </c>
    </row>
    <row r="3071" spans="1:13" x14ac:dyDescent="0.3">
      <c r="A3071" s="8" t="str">
        <f t="shared" ca="1" si="517"/>
        <v>8E9DF6EB-0268-6D27-070F-3DC1AB44547C</v>
      </c>
      <c r="B3071" s="1">
        <f t="shared" ca="1" si="518"/>
        <v>44159.278120174786</v>
      </c>
      <c r="C3071" s="1">
        <f t="shared" ca="1" si="519"/>
        <v>44159.278984972676</v>
      </c>
      <c r="D3071" s="1">
        <f t="shared" ca="1" si="520"/>
        <v>44159.313655699305</v>
      </c>
      <c r="E3071" s="2" t="str">
        <f t="shared" ca="1" si="521"/>
        <v>Done</v>
      </c>
      <c r="F3071" s="4">
        <f t="shared" ca="1" si="522"/>
        <v>38.547105064524516</v>
      </c>
      <c r="G3071" s="4">
        <f t="shared" ca="1" si="523"/>
        <v>53.322637429295149</v>
      </c>
      <c r="H3071" s="4">
        <f t="shared" ca="1" si="524"/>
        <v>28.695292814324905</v>
      </c>
      <c r="I3071" s="4">
        <f t="shared" ca="1" si="525"/>
        <v>54.800366357669418</v>
      </c>
      <c r="J3071" s="5">
        <f ca="1">INDEX(Table2[NationalID],RANDBETWEEN(1,COUNT(Table2[NationalID])))</f>
        <v>4382750849</v>
      </c>
      <c r="K3071" s="5">
        <f ca="1">INDEX(Table4[PhoneNumber],RANDBETWEEN(1,COUNT(Table4[PhoneNumber])))</f>
        <v>9467995317</v>
      </c>
      <c r="L3071" s="3">
        <f t="shared" ca="1" si="526"/>
        <v>0.09</v>
      </c>
      <c r="M3071" s="5">
        <f t="shared" ca="1" si="527"/>
        <v>695230</v>
      </c>
    </row>
    <row r="3072" spans="1:13" x14ac:dyDescent="0.3">
      <c r="A3072" s="8" t="str">
        <f t="shared" ca="1" si="517"/>
        <v>F8FBCB18-286F-1340-6371-D563F1326E89</v>
      </c>
      <c r="B3072" s="1">
        <f t="shared" ca="1" si="518"/>
        <v>44917.336031243365</v>
      </c>
      <c r="C3072" s="1">
        <f t="shared" ca="1" si="519"/>
        <v>44917.339751216488</v>
      </c>
      <c r="D3072" s="1">
        <f t="shared" ca="1" si="520"/>
        <v>44917.369503143491</v>
      </c>
      <c r="E3072" s="2" t="str">
        <f t="shared" ca="1" si="521"/>
        <v>Done</v>
      </c>
      <c r="F3072" s="4">
        <f t="shared" ca="1" si="522"/>
        <v>38.163152915771832</v>
      </c>
      <c r="G3072" s="4">
        <f t="shared" ca="1" si="523"/>
        <v>52.098798792773913</v>
      </c>
      <c r="H3072" s="4">
        <f t="shared" ca="1" si="524"/>
        <v>38.136903134733558</v>
      </c>
      <c r="I3072" s="4">
        <f t="shared" ca="1" si="525"/>
        <v>49.882251747193351</v>
      </c>
      <c r="J3072" s="5">
        <f ca="1">INDEX(Table2[NationalID],RANDBETWEEN(1,COUNT(Table2[NationalID])))</f>
        <v>4589058680</v>
      </c>
      <c r="K3072" s="5">
        <f ca="1">INDEX(Table4[PhoneNumber],RANDBETWEEN(1,COUNT(Table4[PhoneNumber])))</f>
        <v>9137908976</v>
      </c>
      <c r="L3072" s="3">
        <f t="shared" ca="1" si="526"/>
        <v>0.12</v>
      </c>
      <c r="M3072" s="5">
        <f t="shared" ca="1" si="527"/>
        <v>80916</v>
      </c>
    </row>
    <row r="3073" spans="1:13" x14ac:dyDescent="0.3">
      <c r="A3073" s="8" t="str">
        <f t="shared" ca="1" si="517"/>
        <v>4C54E771-222F-6D56-AF23-18E0F9A0E35E</v>
      </c>
      <c r="B3073" s="1">
        <f t="shared" ca="1" si="518"/>
        <v>44681.289418432258</v>
      </c>
      <c r="C3073" s="1">
        <f t="shared" ca="1" si="519"/>
        <v>44681.290122030055</v>
      </c>
      <c r="D3073" s="1">
        <f t="shared" ca="1" si="520"/>
        <v>44681.303221512746</v>
      </c>
      <c r="E3073" s="2" t="str">
        <f t="shared" ca="1" si="521"/>
        <v>Done</v>
      </c>
      <c r="F3073" s="4">
        <f t="shared" ca="1" si="522"/>
        <v>39.106159011647783</v>
      </c>
      <c r="G3073" s="4">
        <f t="shared" ca="1" si="523"/>
        <v>44.277812265631852</v>
      </c>
      <c r="H3073" s="4">
        <f t="shared" ca="1" si="524"/>
        <v>25.160705300583498</v>
      </c>
      <c r="I3073" s="4">
        <f t="shared" ca="1" si="525"/>
        <v>57.335787751664967</v>
      </c>
      <c r="J3073" s="5">
        <f ca="1">INDEX(Table2[NationalID],RANDBETWEEN(1,COUNT(Table2[NationalID])))</f>
        <v>8011532902</v>
      </c>
      <c r="K3073" s="5">
        <f ca="1">INDEX(Table4[PhoneNumber],RANDBETWEEN(1,COUNT(Table4[PhoneNumber])))</f>
        <v>9153904728</v>
      </c>
      <c r="L3073" s="3">
        <f t="shared" ca="1" si="526"/>
        <v>0.12</v>
      </c>
      <c r="M3073" s="5">
        <f t="shared" ca="1" si="527"/>
        <v>1444405</v>
      </c>
    </row>
    <row r="3074" spans="1:13" x14ac:dyDescent="0.3">
      <c r="A3074" s="8" t="str">
        <f t="shared" ref="A3074:A3137" ca="1" si="52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D0996DE3-9C50-1E98-8DB4-A5181C6C3817</v>
      </c>
      <c r="B3074" s="1">
        <f t="shared" ref="B3074:B3137" ca="1" si="529">RAND()*(DATEVALUE("2022-12-31 23:59:59")-DATEVALUE("2020-01-01 00:00:00"))+DATEVALUE("2020-01-01 00:00:00")</f>
        <v>44054.574349297734</v>
      </c>
      <c r="C3074" s="1">
        <f t="shared" ref="C3074:C3137" ca="1" si="530">IF(RAND() &gt;= 0.92, "", RAND()*0.00417+B3074)</f>
        <v>44054.576936505509</v>
      </c>
      <c r="D3074" s="1">
        <f t="shared" ref="D3074:D3137" ca="1" si="531">IF(C3074="", "",RAND()*0.0417+C3074)</f>
        <v>44054.601750451351</v>
      </c>
      <c r="E3074" s="2" t="str">
        <f t="shared" ref="E3074:E3137" ca="1" si="532">IF(C3074="", "Canceled", "Done")</f>
        <v>Done</v>
      </c>
      <c r="F3074" s="4">
        <f t="shared" ref="F3074:F3137" ca="1" si="533">RAND()*14.43+25.04</f>
        <v>33.741454311957433</v>
      </c>
      <c r="G3074" s="4">
        <f t="shared" ref="G3074:G3137" ca="1" si="534">RAND()*19.16+44.02</f>
        <v>56.273843942086067</v>
      </c>
      <c r="H3074" s="4">
        <f t="shared" ref="H3074:H3137" ca="1" si="535">RAND()*14.43+25.04</f>
        <v>37.06383451143104</v>
      </c>
      <c r="I3074" s="4">
        <f t="shared" ref="I3074:I3137" ca="1" si="536">RAND()*19.16+44.02</f>
        <v>47.834337921349857</v>
      </c>
      <c r="J3074" s="5">
        <f ca="1">INDEX(Table2[NationalID],RANDBETWEEN(1,COUNT(Table2[NationalID])))</f>
        <v>8956664512</v>
      </c>
      <c r="K3074" s="5">
        <f ca="1">INDEX(Table4[PhoneNumber],RANDBETWEEN(1,COUNT(Table4[PhoneNumber])))</f>
        <v>9976009406</v>
      </c>
      <c r="L3074" s="3">
        <f t="shared" ref="L3074:L3137" ca="1" si="537">IF(B3074&gt;=DATE(2021,1,1),0.12,0.09)</f>
        <v>0.09</v>
      </c>
      <c r="M3074" s="5">
        <f t="shared" ref="M3074:M3137" ca="1" si="538">ROUND(SQRT(POWER(H3074-F3074, 2) + POWER(I3074-G3074, 2))*RANDBETWEEN(10000, 100000),0)</f>
        <v>334118</v>
      </c>
    </row>
    <row r="3075" spans="1:13" x14ac:dyDescent="0.3">
      <c r="A3075" s="8" t="str">
        <f t="shared" ca="1" si="528"/>
        <v>9214CA95-1F38-59B9-571B-AD523E3A162F</v>
      </c>
      <c r="B3075" s="1">
        <f t="shared" ca="1" si="529"/>
        <v>44049.411781564311</v>
      </c>
      <c r="C3075" s="1" t="str">
        <f t="shared" ca="1" si="530"/>
        <v/>
      </c>
      <c r="D3075" s="1" t="str">
        <f t="shared" ca="1" si="531"/>
        <v/>
      </c>
      <c r="E3075" s="2" t="str">
        <f t="shared" ca="1" si="532"/>
        <v>Canceled</v>
      </c>
      <c r="F3075" s="4">
        <f t="shared" ca="1" si="533"/>
        <v>32.067161666217359</v>
      </c>
      <c r="G3075" s="4">
        <f t="shared" ca="1" si="534"/>
        <v>57.117866867478448</v>
      </c>
      <c r="H3075" s="4">
        <f t="shared" ca="1" si="535"/>
        <v>26.837001360870651</v>
      </c>
      <c r="I3075" s="4">
        <f t="shared" ca="1" si="536"/>
        <v>46.81243862243825</v>
      </c>
      <c r="J3075" s="5">
        <f ca="1">INDEX(Table2[NationalID],RANDBETWEEN(1,COUNT(Table2[NationalID])))</f>
        <v>4589058680</v>
      </c>
      <c r="K3075" s="5">
        <f ca="1">INDEX(Table4[PhoneNumber],RANDBETWEEN(1,COUNT(Table4[PhoneNumber])))</f>
        <v>9113856987</v>
      </c>
      <c r="L3075" s="3">
        <f t="shared" ca="1" si="537"/>
        <v>0.09</v>
      </c>
      <c r="M3075" s="5">
        <f t="shared" ca="1" si="538"/>
        <v>474147</v>
      </c>
    </row>
    <row r="3076" spans="1:13" x14ac:dyDescent="0.3">
      <c r="A3076" s="8" t="str">
        <f t="shared" ca="1" si="528"/>
        <v>8833B517-2B8E-0F07-2C1D-D61FEDD989D5</v>
      </c>
      <c r="B3076" s="1">
        <f t="shared" ca="1" si="529"/>
        <v>43873.874756003082</v>
      </c>
      <c r="C3076" s="1">
        <f t="shared" ca="1" si="530"/>
        <v>43873.878017284806</v>
      </c>
      <c r="D3076" s="1">
        <f t="shared" ca="1" si="531"/>
        <v>43873.906712921649</v>
      </c>
      <c r="E3076" s="2" t="str">
        <f t="shared" ca="1" si="532"/>
        <v>Done</v>
      </c>
      <c r="F3076" s="4">
        <f t="shared" ca="1" si="533"/>
        <v>33.655328344156274</v>
      </c>
      <c r="G3076" s="4">
        <f t="shared" ca="1" si="534"/>
        <v>51.425087653776771</v>
      </c>
      <c r="H3076" s="4">
        <f t="shared" ca="1" si="535"/>
        <v>33.366202584600558</v>
      </c>
      <c r="I3076" s="4">
        <f t="shared" ca="1" si="536"/>
        <v>51.336769273631589</v>
      </c>
      <c r="J3076" s="5">
        <f ca="1">INDEX(Table2[NationalID],RANDBETWEEN(1,COUNT(Table2[NationalID])))</f>
        <v>8822274892</v>
      </c>
      <c r="K3076" s="5">
        <f ca="1">INDEX(Table4[PhoneNumber],RANDBETWEEN(1,COUNT(Table4[PhoneNumber])))</f>
        <v>9012294485</v>
      </c>
      <c r="L3076" s="3">
        <f t="shared" ca="1" si="537"/>
        <v>0.09</v>
      </c>
      <c r="M3076" s="5">
        <f t="shared" ca="1" si="538"/>
        <v>4146</v>
      </c>
    </row>
    <row r="3077" spans="1:13" x14ac:dyDescent="0.3">
      <c r="A3077" s="8" t="str">
        <f t="shared" ca="1" si="528"/>
        <v>0AD297B1-66C4-14D8-68E3-7A986C771E7F</v>
      </c>
      <c r="B3077" s="1">
        <f t="shared" ca="1" si="529"/>
        <v>44791.802971432553</v>
      </c>
      <c r="C3077" s="1">
        <f t="shared" ca="1" si="530"/>
        <v>44791.806313322595</v>
      </c>
      <c r="D3077" s="1">
        <f t="shared" ca="1" si="531"/>
        <v>44791.835149901715</v>
      </c>
      <c r="E3077" s="2" t="str">
        <f t="shared" ca="1" si="532"/>
        <v>Done</v>
      </c>
      <c r="F3077" s="4">
        <f t="shared" ca="1" si="533"/>
        <v>27.54432976746941</v>
      </c>
      <c r="G3077" s="4">
        <f t="shared" ca="1" si="534"/>
        <v>46.796107519032255</v>
      </c>
      <c r="H3077" s="4">
        <f t="shared" ca="1" si="535"/>
        <v>32.578708734336928</v>
      </c>
      <c r="I3077" s="4">
        <f t="shared" ca="1" si="536"/>
        <v>44.157811457434661</v>
      </c>
      <c r="J3077" s="5">
        <f ca="1">INDEX(Table2[NationalID],RANDBETWEEN(1,COUNT(Table2[NationalID])))</f>
        <v>3241277477</v>
      </c>
      <c r="K3077" s="5">
        <f ca="1">INDEX(Table4[PhoneNumber],RANDBETWEEN(1,COUNT(Table4[PhoneNumber])))</f>
        <v>9502180668</v>
      </c>
      <c r="L3077" s="3">
        <f t="shared" ca="1" si="537"/>
        <v>0.12</v>
      </c>
      <c r="M3077" s="5">
        <f t="shared" ca="1" si="538"/>
        <v>367952</v>
      </c>
    </row>
    <row r="3078" spans="1:13" x14ac:dyDescent="0.3">
      <c r="A3078" s="8" t="str">
        <f t="shared" ca="1" si="528"/>
        <v>80BA1E84-0998-247D-0C89-AEA72FD9072F</v>
      </c>
      <c r="B3078" s="1">
        <f t="shared" ca="1" si="529"/>
        <v>44465.482012107728</v>
      </c>
      <c r="C3078" s="1">
        <f t="shared" ca="1" si="530"/>
        <v>44465.485612956894</v>
      </c>
      <c r="D3078" s="1">
        <f t="shared" ca="1" si="531"/>
        <v>44465.497082802773</v>
      </c>
      <c r="E3078" s="2" t="str">
        <f t="shared" ca="1" si="532"/>
        <v>Done</v>
      </c>
      <c r="F3078" s="4">
        <f t="shared" ca="1" si="533"/>
        <v>29.824511157526295</v>
      </c>
      <c r="G3078" s="4">
        <f t="shared" ca="1" si="534"/>
        <v>52.826387504149388</v>
      </c>
      <c r="H3078" s="4">
        <f t="shared" ca="1" si="535"/>
        <v>28.423108479896438</v>
      </c>
      <c r="I3078" s="4">
        <f t="shared" ca="1" si="536"/>
        <v>50.969157981140057</v>
      </c>
      <c r="J3078" s="5">
        <f ca="1">INDEX(Table2[NationalID],RANDBETWEEN(1,COUNT(Table2[NationalID])))</f>
        <v>3103512817</v>
      </c>
      <c r="K3078" s="5">
        <f ca="1">INDEX(Table4[PhoneNumber],RANDBETWEEN(1,COUNT(Table4[PhoneNumber])))</f>
        <v>9083032082</v>
      </c>
      <c r="L3078" s="3">
        <f t="shared" ca="1" si="537"/>
        <v>0.12</v>
      </c>
      <c r="M3078" s="5">
        <f t="shared" ca="1" si="538"/>
        <v>221158</v>
      </c>
    </row>
    <row r="3079" spans="1:13" x14ac:dyDescent="0.3">
      <c r="A3079" s="8" t="str">
        <f t="shared" ca="1" si="528"/>
        <v>0498A364-65AC-F7F5-2DF7-B10447794479</v>
      </c>
      <c r="B3079" s="1">
        <f t="shared" ca="1" si="529"/>
        <v>44324.254111122194</v>
      </c>
      <c r="C3079" s="1">
        <f t="shared" ca="1" si="530"/>
        <v>44324.257877017866</v>
      </c>
      <c r="D3079" s="1">
        <f t="shared" ca="1" si="531"/>
        <v>44324.287596527451</v>
      </c>
      <c r="E3079" s="2" t="str">
        <f t="shared" ca="1" si="532"/>
        <v>Done</v>
      </c>
      <c r="F3079" s="4">
        <f t="shared" ca="1" si="533"/>
        <v>29.403455992897996</v>
      </c>
      <c r="G3079" s="4">
        <f t="shared" ca="1" si="534"/>
        <v>50.023919239317102</v>
      </c>
      <c r="H3079" s="4">
        <f t="shared" ca="1" si="535"/>
        <v>26.848601898178416</v>
      </c>
      <c r="I3079" s="4">
        <f t="shared" ca="1" si="536"/>
        <v>60.497243271789216</v>
      </c>
      <c r="J3079" s="5">
        <f ca="1">INDEX(Table2[NationalID],RANDBETWEEN(1,COUNT(Table2[NationalID])))</f>
        <v>1820475886</v>
      </c>
      <c r="K3079" s="5">
        <f ca="1">INDEX(Table4[PhoneNumber],RANDBETWEEN(1,COUNT(Table4[PhoneNumber])))</f>
        <v>9571769004</v>
      </c>
      <c r="L3079" s="3">
        <f t="shared" ca="1" si="537"/>
        <v>0.12</v>
      </c>
      <c r="M3079" s="5">
        <f t="shared" ca="1" si="538"/>
        <v>701310</v>
      </c>
    </row>
    <row r="3080" spans="1:13" x14ac:dyDescent="0.3">
      <c r="A3080" s="8" t="str">
        <f t="shared" ca="1" si="528"/>
        <v>69084DA9-FC8C-8DA8-893F-C324F560759E</v>
      </c>
      <c r="B3080" s="1">
        <f t="shared" ca="1" si="529"/>
        <v>44013.866694691242</v>
      </c>
      <c r="C3080" s="1">
        <f t="shared" ca="1" si="530"/>
        <v>44013.868461999489</v>
      </c>
      <c r="D3080" s="1">
        <f t="shared" ca="1" si="531"/>
        <v>44013.909210950187</v>
      </c>
      <c r="E3080" s="2" t="str">
        <f t="shared" ca="1" si="532"/>
        <v>Done</v>
      </c>
      <c r="F3080" s="4">
        <f t="shared" ca="1" si="533"/>
        <v>37.013404553657367</v>
      </c>
      <c r="G3080" s="4">
        <f t="shared" ca="1" si="534"/>
        <v>55.88457659922166</v>
      </c>
      <c r="H3080" s="4">
        <f t="shared" ca="1" si="535"/>
        <v>28.948542767706954</v>
      </c>
      <c r="I3080" s="4">
        <f t="shared" ca="1" si="536"/>
        <v>44.963123365627425</v>
      </c>
      <c r="J3080" s="5">
        <f ca="1">INDEX(Table2[NationalID],RANDBETWEEN(1,COUNT(Table2[NationalID])))</f>
        <v>4382750849</v>
      </c>
      <c r="K3080" s="5">
        <f ca="1">INDEX(Table4[PhoneNumber],RANDBETWEEN(1,COUNT(Table4[PhoneNumber])))</f>
        <v>9100433586</v>
      </c>
      <c r="L3080" s="3">
        <f t="shared" ca="1" si="537"/>
        <v>0.09</v>
      </c>
      <c r="M3080" s="5">
        <f t="shared" ca="1" si="538"/>
        <v>146789</v>
      </c>
    </row>
    <row r="3081" spans="1:13" x14ac:dyDescent="0.3">
      <c r="A3081" s="8" t="str">
        <f t="shared" ca="1" si="528"/>
        <v>D77ECC18-1429-AC2D-EF9A-91A3BB240FCE</v>
      </c>
      <c r="B3081" s="1">
        <f t="shared" ca="1" si="529"/>
        <v>44474.286261166235</v>
      </c>
      <c r="C3081" s="1">
        <f t="shared" ca="1" si="530"/>
        <v>44474.28790144033</v>
      </c>
      <c r="D3081" s="1">
        <f t="shared" ca="1" si="531"/>
        <v>44474.311576478824</v>
      </c>
      <c r="E3081" s="2" t="str">
        <f t="shared" ca="1" si="532"/>
        <v>Done</v>
      </c>
      <c r="F3081" s="4">
        <f t="shared" ca="1" si="533"/>
        <v>26.240265738224199</v>
      </c>
      <c r="G3081" s="4">
        <f t="shared" ca="1" si="534"/>
        <v>60.518817129274396</v>
      </c>
      <c r="H3081" s="4">
        <f t="shared" ca="1" si="535"/>
        <v>36.796006681703801</v>
      </c>
      <c r="I3081" s="4">
        <f t="shared" ca="1" si="536"/>
        <v>51.073468337840254</v>
      </c>
      <c r="J3081" s="5">
        <f ca="1">INDEX(Table2[NationalID],RANDBETWEEN(1,COUNT(Table2[NationalID])))</f>
        <v>1051887412</v>
      </c>
      <c r="K3081" s="5">
        <f ca="1">INDEX(Table4[PhoneNumber],RANDBETWEEN(1,COUNT(Table4[PhoneNumber])))</f>
        <v>9090470389</v>
      </c>
      <c r="L3081" s="3">
        <f t="shared" ca="1" si="537"/>
        <v>0.12</v>
      </c>
      <c r="M3081" s="5">
        <f t="shared" ca="1" si="538"/>
        <v>508951</v>
      </c>
    </row>
    <row r="3082" spans="1:13" x14ac:dyDescent="0.3">
      <c r="A3082" s="8" t="str">
        <f t="shared" ca="1" si="528"/>
        <v>2D46321E-8A02-C797-D1E4-7C6993B0D992</v>
      </c>
      <c r="B3082" s="1">
        <f t="shared" ca="1" si="529"/>
        <v>44595.675873101733</v>
      </c>
      <c r="C3082" s="1">
        <f t="shared" ca="1" si="530"/>
        <v>44595.677596802525</v>
      </c>
      <c r="D3082" s="1">
        <f t="shared" ca="1" si="531"/>
        <v>44595.707170973103</v>
      </c>
      <c r="E3082" s="2" t="str">
        <f t="shared" ca="1" si="532"/>
        <v>Done</v>
      </c>
      <c r="F3082" s="4">
        <f t="shared" ca="1" si="533"/>
        <v>31.392334896534731</v>
      </c>
      <c r="G3082" s="4">
        <f t="shared" ca="1" si="534"/>
        <v>55.050612786360901</v>
      </c>
      <c r="H3082" s="4">
        <f t="shared" ca="1" si="535"/>
        <v>37.438618296215324</v>
      </c>
      <c r="I3082" s="4">
        <f t="shared" ca="1" si="536"/>
        <v>58.43592467922192</v>
      </c>
      <c r="J3082" s="5">
        <f ca="1">INDEX(Table2[NationalID],RANDBETWEEN(1,COUNT(Table2[NationalID])))</f>
        <v>8822274892</v>
      </c>
      <c r="K3082" s="5">
        <f ca="1">INDEX(Table4[PhoneNumber],RANDBETWEEN(1,COUNT(Table4[PhoneNumber])))</f>
        <v>9619405758</v>
      </c>
      <c r="L3082" s="3">
        <f t="shared" ca="1" si="537"/>
        <v>0.12</v>
      </c>
      <c r="M3082" s="5">
        <f t="shared" ca="1" si="538"/>
        <v>225922</v>
      </c>
    </row>
    <row r="3083" spans="1:13" x14ac:dyDescent="0.3">
      <c r="A3083" s="8" t="str">
        <f t="shared" ca="1" si="528"/>
        <v>01F32495-89D8-6DD7-3AC9-904BE08E1E1D</v>
      </c>
      <c r="B3083" s="1">
        <f t="shared" ca="1" si="529"/>
        <v>43974.204082922595</v>
      </c>
      <c r="C3083" s="1">
        <f t="shared" ca="1" si="530"/>
        <v>43974.205161213009</v>
      </c>
      <c r="D3083" s="1">
        <f t="shared" ca="1" si="531"/>
        <v>43974.229865533591</v>
      </c>
      <c r="E3083" s="2" t="str">
        <f t="shared" ca="1" si="532"/>
        <v>Done</v>
      </c>
      <c r="F3083" s="4">
        <f t="shared" ca="1" si="533"/>
        <v>39.011481270356427</v>
      </c>
      <c r="G3083" s="4">
        <f t="shared" ca="1" si="534"/>
        <v>48.556485524889638</v>
      </c>
      <c r="H3083" s="4">
        <f t="shared" ca="1" si="535"/>
        <v>39.052630255246278</v>
      </c>
      <c r="I3083" s="4">
        <f t="shared" ca="1" si="536"/>
        <v>57.10365064549579</v>
      </c>
      <c r="J3083" s="5">
        <f ca="1">INDEX(Table2[NationalID],RANDBETWEEN(1,COUNT(Table2[NationalID])))</f>
        <v>5921600381</v>
      </c>
      <c r="K3083" s="5">
        <f ca="1">INDEX(Table4[PhoneNumber],RANDBETWEEN(1,COUNT(Table4[PhoneNumber])))</f>
        <v>9970939849</v>
      </c>
      <c r="L3083" s="3">
        <f t="shared" ca="1" si="537"/>
        <v>0.09</v>
      </c>
      <c r="M3083" s="5">
        <f t="shared" ca="1" si="538"/>
        <v>306248</v>
      </c>
    </row>
    <row r="3084" spans="1:13" x14ac:dyDescent="0.3">
      <c r="A3084" s="8" t="str">
        <f t="shared" ca="1" si="528"/>
        <v>1B881242-183F-ADF7-24C8-8A5CCCEB3C63</v>
      </c>
      <c r="B3084" s="1">
        <f t="shared" ca="1" si="529"/>
        <v>44903.651021479898</v>
      </c>
      <c r="C3084" s="1">
        <f t="shared" ca="1" si="530"/>
        <v>44903.651814897908</v>
      </c>
      <c r="D3084" s="1">
        <f t="shared" ca="1" si="531"/>
        <v>44903.655507772208</v>
      </c>
      <c r="E3084" s="2" t="str">
        <f t="shared" ca="1" si="532"/>
        <v>Done</v>
      </c>
      <c r="F3084" s="4">
        <f t="shared" ca="1" si="533"/>
        <v>35.274771744752584</v>
      </c>
      <c r="G3084" s="4">
        <f t="shared" ca="1" si="534"/>
        <v>55.290882764397942</v>
      </c>
      <c r="H3084" s="4">
        <f t="shared" ca="1" si="535"/>
        <v>32.926256237614133</v>
      </c>
      <c r="I3084" s="4">
        <f t="shared" ca="1" si="536"/>
        <v>48.246938838177968</v>
      </c>
      <c r="J3084" s="5">
        <f ca="1">INDEX(Table2[NationalID],RANDBETWEEN(1,COUNT(Table2[NationalID])))</f>
        <v>9538425360</v>
      </c>
      <c r="K3084" s="5">
        <f ca="1">INDEX(Table4[PhoneNumber],RANDBETWEEN(1,COUNT(Table4[PhoneNumber])))</f>
        <v>9344014348</v>
      </c>
      <c r="L3084" s="3">
        <f t="shared" ca="1" si="537"/>
        <v>0.12</v>
      </c>
      <c r="M3084" s="5">
        <f t="shared" ca="1" si="538"/>
        <v>176963</v>
      </c>
    </row>
    <row r="3085" spans="1:13" x14ac:dyDescent="0.3">
      <c r="A3085" s="8" t="str">
        <f t="shared" ca="1" si="528"/>
        <v>AE44472E-C0A2-6A62-53EF-129E01611F1C</v>
      </c>
      <c r="B3085" s="1">
        <f t="shared" ca="1" si="529"/>
        <v>44029.182043844172</v>
      </c>
      <c r="C3085" s="1">
        <f t="shared" ca="1" si="530"/>
        <v>44029.184783412464</v>
      </c>
      <c r="D3085" s="1">
        <f t="shared" ca="1" si="531"/>
        <v>44029.202798583268</v>
      </c>
      <c r="E3085" s="2" t="str">
        <f t="shared" ca="1" si="532"/>
        <v>Done</v>
      </c>
      <c r="F3085" s="4">
        <f t="shared" ca="1" si="533"/>
        <v>26.16140547901756</v>
      </c>
      <c r="G3085" s="4">
        <f t="shared" ca="1" si="534"/>
        <v>52.265041702554285</v>
      </c>
      <c r="H3085" s="4">
        <f t="shared" ca="1" si="535"/>
        <v>38.846250247328982</v>
      </c>
      <c r="I3085" s="4">
        <f t="shared" ca="1" si="536"/>
        <v>54.790754877677834</v>
      </c>
      <c r="J3085" s="5">
        <f ca="1">INDEX(Table2[NationalID],RANDBETWEEN(1,COUNT(Table2[NationalID])))</f>
        <v>6644044041</v>
      </c>
      <c r="K3085" s="5">
        <f ca="1">INDEX(Table4[PhoneNumber],RANDBETWEEN(1,COUNT(Table4[PhoneNumber])))</f>
        <v>9521145538</v>
      </c>
      <c r="L3085" s="3">
        <f t="shared" ca="1" si="537"/>
        <v>0.09</v>
      </c>
      <c r="M3085" s="5">
        <f t="shared" ca="1" si="538"/>
        <v>1179735</v>
      </c>
    </row>
    <row r="3086" spans="1:13" x14ac:dyDescent="0.3">
      <c r="A3086" s="8" t="str">
        <f t="shared" ca="1" si="528"/>
        <v>00DB4756-31B4-F38C-2375-8B27DF6D9B52</v>
      </c>
      <c r="B3086" s="1">
        <f t="shared" ca="1" si="529"/>
        <v>43840.568267583993</v>
      </c>
      <c r="C3086" s="1">
        <f t="shared" ca="1" si="530"/>
        <v>43840.571112673206</v>
      </c>
      <c r="D3086" s="1">
        <f t="shared" ca="1" si="531"/>
        <v>43840.606831120836</v>
      </c>
      <c r="E3086" s="2" t="str">
        <f t="shared" ca="1" si="532"/>
        <v>Done</v>
      </c>
      <c r="F3086" s="4">
        <f t="shared" ca="1" si="533"/>
        <v>33.924806487733491</v>
      </c>
      <c r="G3086" s="4">
        <f t="shared" ca="1" si="534"/>
        <v>61.533248033514333</v>
      </c>
      <c r="H3086" s="4">
        <f t="shared" ca="1" si="535"/>
        <v>25.34575899990158</v>
      </c>
      <c r="I3086" s="4">
        <f t="shared" ca="1" si="536"/>
        <v>62.423944001160521</v>
      </c>
      <c r="J3086" s="5">
        <f ca="1">INDEX(Table2[NationalID],RANDBETWEEN(1,COUNT(Table2[NationalID])))</f>
        <v>9336340142</v>
      </c>
      <c r="K3086" s="5">
        <f ca="1">INDEX(Table4[PhoneNumber],RANDBETWEEN(1,COUNT(Table4[PhoneNumber])))</f>
        <v>9492991879</v>
      </c>
      <c r="L3086" s="3">
        <f t="shared" ca="1" si="537"/>
        <v>0.09</v>
      </c>
      <c r="M3086" s="5">
        <f t="shared" ca="1" si="538"/>
        <v>286821</v>
      </c>
    </row>
    <row r="3087" spans="1:13" x14ac:dyDescent="0.3">
      <c r="A3087" s="8" t="str">
        <f t="shared" ca="1" si="528"/>
        <v>F2EB3557-05F2-0288-5323-4E72CB06E6F4</v>
      </c>
      <c r="B3087" s="1">
        <f t="shared" ca="1" si="529"/>
        <v>44644.836219998622</v>
      </c>
      <c r="C3087" s="1">
        <f t="shared" ca="1" si="530"/>
        <v>44644.839852926067</v>
      </c>
      <c r="D3087" s="1">
        <f t="shared" ca="1" si="531"/>
        <v>44644.877201532203</v>
      </c>
      <c r="E3087" s="2" t="str">
        <f t="shared" ca="1" si="532"/>
        <v>Done</v>
      </c>
      <c r="F3087" s="4">
        <f t="shared" ca="1" si="533"/>
        <v>29.118802052269629</v>
      </c>
      <c r="G3087" s="4">
        <f t="shared" ca="1" si="534"/>
        <v>47.252979031888231</v>
      </c>
      <c r="H3087" s="4">
        <f t="shared" ca="1" si="535"/>
        <v>25.323411056391432</v>
      </c>
      <c r="I3087" s="4">
        <f t="shared" ca="1" si="536"/>
        <v>53.976856083580053</v>
      </c>
      <c r="J3087" s="5">
        <f ca="1">INDEX(Table2[NationalID],RANDBETWEEN(1,COUNT(Table2[NationalID])))</f>
        <v>7266642475</v>
      </c>
      <c r="K3087" s="5">
        <f ca="1">INDEX(Table4[PhoneNumber],RANDBETWEEN(1,COUNT(Table4[PhoneNumber])))</f>
        <v>9892367124</v>
      </c>
      <c r="L3087" s="3">
        <f t="shared" ca="1" si="537"/>
        <v>0.12</v>
      </c>
      <c r="M3087" s="5">
        <f t="shared" ca="1" si="538"/>
        <v>524387</v>
      </c>
    </row>
    <row r="3088" spans="1:13" x14ac:dyDescent="0.3">
      <c r="A3088" s="8" t="str">
        <f t="shared" ca="1" si="528"/>
        <v>F458C602-F18C-90D0-322A-BA36D0A4DE62</v>
      </c>
      <c r="B3088" s="1">
        <f t="shared" ca="1" si="529"/>
        <v>44911.993584342898</v>
      </c>
      <c r="C3088" s="1">
        <f t="shared" ca="1" si="530"/>
        <v>44911.994753478226</v>
      </c>
      <c r="D3088" s="1">
        <f t="shared" ca="1" si="531"/>
        <v>44911.995181222534</v>
      </c>
      <c r="E3088" s="2" t="str">
        <f t="shared" ca="1" si="532"/>
        <v>Done</v>
      </c>
      <c r="F3088" s="4">
        <f t="shared" ca="1" si="533"/>
        <v>39.332090449686604</v>
      </c>
      <c r="G3088" s="4">
        <f t="shared" ca="1" si="534"/>
        <v>50.731461011113538</v>
      </c>
      <c r="H3088" s="4">
        <f t="shared" ca="1" si="535"/>
        <v>37.164970174749762</v>
      </c>
      <c r="I3088" s="4">
        <f t="shared" ca="1" si="536"/>
        <v>57.534727354920804</v>
      </c>
      <c r="J3088" s="5">
        <f ca="1">INDEX(Table2[NationalID],RANDBETWEEN(1,COUNT(Table2[NationalID])))</f>
        <v>9832901194</v>
      </c>
      <c r="K3088" s="5">
        <f ca="1">INDEX(Table4[PhoneNumber],RANDBETWEEN(1,COUNT(Table4[PhoneNumber])))</f>
        <v>9804839039</v>
      </c>
      <c r="L3088" s="3">
        <f t="shared" ca="1" si="537"/>
        <v>0.12</v>
      </c>
      <c r="M3088" s="5">
        <f t="shared" ca="1" si="538"/>
        <v>660351</v>
      </c>
    </row>
    <row r="3089" spans="1:13" x14ac:dyDescent="0.3">
      <c r="A3089" s="8" t="str">
        <f t="shared" ca="1" si="528"/>
        <v>E06E75DA-C942-19D3-5189-F0893D172E9A</v>
      </c>
      <c r="B3089" s="1">
        <f t="shared" ca="1" si="529"/>
        <v>44922.901941471064</v>
      </c>
      <c r="C3089" s="1">
        <f t="shared" ca="1" si="530"/>
        <v>44922.902019838999</v>
      </c>
      <c r="D3089" s="1">
        <f t="shared" ca="1" si="531"/>
        <v>44922.912506834306</v>
      </c>
      <c r="E3089" s="2" t="str">
        <f t="shared" ca="1" si="532"/>
        <v>Done</v>
      </c>
      <c r="F3089" s="4">
        <f t="shared" ca="1" si="533"/>
        <v>31.712571307901698</v>
      </c>
      <c r="G3089" s="4">
        <f t="shared" ca="1" si="534"/>
        <v>45.360914849847575</v>
      </c>
      <c r="H3089" s="4">
        <f t="shared" ca="1" si="535"/>
        <v>30.423756529962677</v>
      </c>
      <c r="I3089" s="4">
        <f t="shared" ca="1" si="536"/>
        <v>59.938105647361574</v>
      </c>
      <c r="J3089" s="5">
        <f ca="1">INDEX(Table2[NationalID],RANDBETWEEN(1,COUNT(Table2[NationalID])))</f>
        <v>7398653942</v>
      </c>
      <c r="K3089" s="5">
        <f ca="1">INDEX(Table4[PhoneNumber],RANDBETWEEN(1,COUNT(Table4[PhoneNumber])))</f>
        <v>9993026326</v>
      </c>
      <c r="L3089" s="3">
        <f t="shared" ca="1" si="537"/>
        <v>0.12</v>
      </c>
      <c r="M3089" s="5">
        <f t="shared" ca="1" si="538"/>
        <v>362310</v>
      </c>
    </row>
    <row r="3090" spans="1:13" x14ac:dyDescent="0.3">
      <c r="A3090" s="8" t="str">
        <f t="shared" ca="1" si="528"/>
        <v>3D73F2E6-44D3-00D0-4EE8-8957899E22E0</v>
      </c>
      <c r="B3090" s="1">
        <f t="shared" ca="1" si="529"/>
        <v>44812.347524897385</v>
      </c>
      <c r="C3090" s="1">
        <f t="shared" ca="1" si="530"/>
        <v>44812.347751173351</v>
      </c>
      <c r="D3090" s="1">
        <f t="shared" ca="1" si="531"/>
        <v>44812.348170526064</v>
      </c>
      <c r="E3090" s="2" t="str">
        <f t="shared" ca="1" si="532"/>
        <v>Done</v>
      </c>
      <c r="F3090" s="4">
        <f t="shared" ca="1" si="533"/>
        <v>28.638206744121675</v>
      </c>
      <c r="G3090" s="4">
        <f t="shared" ca="1" si="534"/>
        <v>48.508992376260593</v>
      </c>
      <c r="H3090" s="4">
        <f t="shared" ca="1" si="535"/>
        <v>26.57979689912921</v>
      </c>
      <c r="I3090" s="4">
        <f t="shared" ca="1" si="536"/>
        <v>53.938214232917936</v>
      </c>
      <c r="J3090" s="5">
        <f ca="1">INDEX(Table2[NationalID],RANDBETWEEN(1,COUNT(Table2[NationalID])))</f>
        <v>4589058680</v>
      </c>
      <c r="K3090" s="5">
        <f ca="1">INDEX(Table4[PhoneNumber],RANDBETWEEN(1,COUNT(Table4[PhoneNumber])))</f>
        <v>9052297808</v>
      </c>
      <c r="L3090" s="3">
        <f t="shared" ca="1" si="537"/>
        <v>0.12</v>
      </c>
      <c r="M3090" s="5">
        <f t="shared" ca="1" si="538"/>
        <v>201201</v>
      </c>
    </row>
    <row r="3091" spans="1:13" x14ac:dyDescent="0.3">
      <c r="A3091" s="8" t="str">
        <f t="shared" ca="1" si="528"/>
        <v>C05E4442-24C8-52BD-C69A-1E7F77DB656F</v>
      </c>
      <c r="B3091" s="1">
        <f t="shared" ca="1" si="529"/>
        <v>44562.826722441336</v>
      </c>
      <c r="C3091" s="1">
        <f t="shared" ca="1" si="530"/>
        <v>44562.829701027717</v>
      </c>
      <c r="D3091" s="1">
        <f t="shared" ca="1" si="531"/>
        <v>44562.854382057791</v>
      </c>
      <c r="E3091" s="2" t="str">
        <f t="shared" ca="1" si="532"/>
        <v>Done</v>
      </c>
      <c r="F3091" s="4">
        <f t="shared" ca="1" si="533"/>
        <v>28.289167413537193</v>
      </c>
      <c r="G3091" s="4">
        <f t="shared" ca="1" si="534"/>
        <v>58.086930560221091</v>
      </c>
      <c r="H3091" s="4">
        <f t="shared" ca="1" si="535"/>
        <v>35.280245122470845</v>
      </c>
      <c r="I3091" s="4">
        <f t="shared" ca="1" si="536"/>
        <v>55.99884725915355</v>
      </c>
      <c r="J3091" s="5">
        <f ca="1">INDEX(Table2[NationalID],RANDBETWEEN(1,COUNT(Table2[NationalID])))</f>
        <v>7398653942</v>
      </c>
      <c r="K3091" s="5">
        <f ca="1">INDEX(Table4[PhoneNumber],RANDBETWEEN(1,COUNT(Table4[PhoneNumber])))</f>
        <v>9136575853</v>
      </c>
      <c r="L3091" s="3">
        <f t="shared" ca="1" si="537"/>
        <v>0.12</v>
      </c>
      <c r="M3091" s="5">
        <f t="shared" ca="1" si="538"/>
        <v>660807</v>
      </c>
    </row>
    <row r="3092" spans="1:13" x14ac:dyDescent="0.3">
      <c r="A3092" s="8" t="str">
        <f t="shared" ca="1" si="528"/>
        <v>6F29A08C-1FEA-8A6F-9A2E-0BCBD433B618</v>
      </c>
      <c r="B3092" s="1">
        <f t="shared" ca="1" si="529"/>
        <v>44661.681665565549</v>
      </c>
      <c r="C3092" s="1">
        <f t="shared" ca="1" si="530"/>
        <v>44661.681887430321</v>
      </c>
      <c r="D3092" s="1">
        <f t="shared" ca="1" si="531"/>
        <v>44661.697528732657</v>
      </c>
      <c r="E3092" s="2" t="str">
        <f t="shared" ca="1" si="532"/>
        <v>Done</v>
      </c>
      <c r="F3092" s="4">
        <f t="shared" ca="1" si="533"/>
        <v>30.068935721120514</v>
      </c>
      <c r="G3092" s="4">
        <f t="shared" ca="1" si="534"/>
        <v>48.202570230306812</v>
      </c>
      <c r="H3092" s="4">
        <f t="shared" ca="1" si="535"/>
        <v>27.000367102423805</v>
      </c>
      <c r="I3092" s="4">
        <f t="shared" ca="1" si="536"/>
        <v>56.072371237343873</v>
      </c>
      <c r="J3092" s="5">
        <f ca="1">INDEX(Table2[NationalID],RANDBETWEEN(1,COUNT(Table2[NationalID])))</f>
        <v>9538425360</v>
      </c>
      <c r="K3092" s="5">
        <f ca="1">INDEX(Table4[PhoneNumber],RANDBETWEEN(1,COUNT(Table4[PhoneNumber])))</f>
        <v>9640728256</v>
      </c>
      <c r="L3092" s="3">
        <f t="shared" ca="1" si="537"/>
        <v>0.12</v>
      </c>
      <c r="M3092" s="5">
        <f t="shared" ca="1" si="538"/>
        <v>288047</v>
      </c>
    </row>
    <row r="3093" spans="1:13" x14ac:dyDescent="0.3">
      <c r="A3093" s="8" t="str">
        <f t="shared" ca="1" si="528"/>
        <v>2F3B9469-23D3-9703-7049-76F5F7F1DBE7</v>
      </c>
      <c r="B3093" s="1">
        <f t="shared" ca="1" si="529"/>
        <v>44273.7241048426</v>
      </c>
      <c r="C3093" s="1">
        <f t="shared" ca="1" si="530"/>
        <v>44273.725623942628</v>
      </c>
      <c r="D3093" s="1">
        <f t="shared" ca="1" si="531"/>
        <v>44273.727787965683</v>
      </c>
      <c r="E3093" s="2" t="str">
        <f t="shared" ca="1" si="532"/>
        <v>Done</v>
      </c>
      <c r="F3093" s="4">
        <f t="shared" ca="1" si="533"/>
        <v>33.361292905546478</v>
      </c>
      <c r="G3093" s="4">
        <f t="shared" ca="1" si="534"/>
        <v>51.385985880836991</v>
      </c>
      <c r="H3093" s="4">
        <f t="shared" ca="1" si="535"/>
        <v>28.654212683303541</v>
      </c>
      <c r="I3093" s="4">
        <f t="shared" ca="1" si="536"/>
        <v>57.687621278142899</v>
      </c>
      <c r="J3093" s="5">
        <f ca="1">INDEX(Table2[NationalID],RANDBETWEEN(1,COUNT(Table2[NationalID])))</f>
        <v>2468418955</v>
      </c>
      <c r="K3093" s="5">
        <f ca="1">INDEX(Table4[PhoneNumber],RANDBETWEEN(1,COUNT(Table4[PhoneNumber])))</f>
        <v>9604040504</v>
      </c>
      <c r="L3093" s="3">
        <f t="shared" ca="1" si="537"/>
        <v>0.12</v>
      </c>
      <c r="M3093" s="5">
        <f t="shared" ca="1" si="538"/>
        <v>366913</v>
      </c>
    </row>
    <row r="3094" spans="1:13" x14ac:dyDescent="0.3">
      <c r="A3094" s="8" t="str">
        <f t="shared" ca="1" si="528"/>
        <v>32FFD95C-EDC5-E655-0F85-8370F092398D</v>
      </c>
      <c r="B3094" s="1">
        <f t="shared" ca="1" si="529"/>
        <v>44029.751262275444</v>
      </c>
      <c r="C3094" s="1">
        <f t="shared" ca="1" si="530"/>
        <v>44029.752463660378</v>
      </c>
      <c r="D3094" s="1">
        <f t="shared" ca="1" si="531"/>
        <v>44029.770352619351</v>
      </c>
      <c r="E3094" s="2" t="str">
        <f t="shared" ca="1" si="532"/>
        <v>Done</v>
      </c>
      <c r="F3094" s="4">
        <f t="shared" ca="1" si="533"/>
        <v>35.463245658086777</v>
      </c>
      <c r="G3094" s="4">
        <f t="shared" ca="1" si="534"/>
        <v>47.086777013752503</v>
      </c>
      <c r="H3094" s="4">
        <f t="shared" ca="1" si="535"/>
        <v>30.017816281236705</v>
      </c>
      <c r="I3094" s="4">
        <f t="shared" ca="1" si="536"/>
        <v>53.578043309078573</v>
      </c>
      <c r="J3094" s="5">
        <f ca="1">INDEX(Table2[NationalID],RANDBETWEEN(1,COUNT(Table2[NationalID])))</f>
        <v>3962670104</v>
      </c>
      <c r="K3094" s="5">
        <f ca="1">INDEX(Table4[PhoneNumber],RANDBETWEEN(1,COUNT(Table4[PhoneNumber])))</f>
        <v>9540196700</v>
      </c>
      <c r="L3094" s="3">
        <f t="shared" ca="1" si="537"/>
        <v>0.09</v>
      </c>
      <c r="M3094" s="5">
        <f t="shared" ca="1" si="538"/>
        <v>823705</v>
      </c>
    </row>
    <row r="3095" spans="1:13" x14ac:dyDescent="0.3">
      <c r="A3095" s="8" t="str">
        <f t="shared" ca="1" si="528"/>
        <v>2875DC1E-5538-D7BA-35A4-1A5AF96C9CFB</v>
      </c>
      <c r="B3095" s="1">
        <f t="shared" ca="1" si="529"/>
        <v>44090.832439034573</v>
      </c>
      <c r="C3095" s="1" t="str">
        <f t="shared" ca="1" si="530"/>
        <v/>
      </c>
      <c r="D3095" s="1" t="str">
        <f t="shared" ca="1" si="531"/>
        <v/>
      </c>
      <c r="E3095" s="2" t="str">
        <f t="shared" ca="1" si="532"/>
        <v>Canceled</v>
      </c>
      <c r="F3095" s="4">
        <f t="shared" ca="1" si="533"/>
        <v>32.881631132808209</v>
      </c>
      <c r="G3095" s="4">
        <f t="shared" ca="1" si="534"/>
        <v>47.567968943015231</v>
      </c>
      <c r="H3095" s="4">
        <f t="shared" ca="1" si="535"/>
        <v>31.749360479695639</v>
      </c>
      <c r="I3095" s="4">
        <f t="shared" ca="1" si="536"/>
        <v>46.952321468070068</v>
      </c>
      <c r="J3095" s="5">
        <f ca="1">INDEX(Table2[NationalID],RANDBETWEEN(1,COUNT(Table2[NationalID])))</f>
        <v>4321842344</v>
      </c>
      <c r="K3095" s="5">
        <f ca="1">INDEX(Table4[PhoneNumber],RANDBETWEEN(1,COUNT(Table4[PhoneNumber])))</f>
        <v>9778731631</v>
      </c>
      <c r="L3095" s="3">
        <f t="shared" ca="1" si="537"/>
        <v>0.09</v>
      </c>
      <c r="M3095" s="5">
        <f t="shared" ca="1" si="538"/>
        <v>25329</v>
      </c>
    </row>
    <row r="3096" spans="1:13" x14ac:dyDescent="0.3">
      <c r="A3096" s="8" t="str">
        <f t="shared" ca="1" si="528"/>
        <v>69978693-D898-1A4B-A16D-11ED4F2CC521</v>
      </c>
      <c r="B3096" s="1">
        <f t="shared" ca="1" si="529"/>
        <v>44714.510735805401</v>
      </c>
      <c r="C3096" s="1">
        <f t="shared" ca="1" si="530"/>
        <v>44714.511024152809</v>
      </c>
      <c r="D3096" s="1">
        <f t="shared" ca="1" si="531"/>
        <v>44714.538066471148</v>
      </c>
      <c r="E3096" s="2" t="str">
        <f t="shared" ca="1" si="532"/>
        <v>Done</v>
      </c>
      <c r="F3096" s="4">
        <f t="shared" ca="1" si="533"/>
        <v>25.725942836380575</v>
      </c>
      <c r="G3096" s="4">
        <f t="shared" ca="1" si="534"/>
        <v>50.703784724101951</v>
      </c>
      <c r="H3096" s="4">
        <f t="shared" ca="1" si="535"/>
        <v>32.595190605900669</v>
      </c>
      <c r="I3096" s="4">
        <f t="shared" ca="1" si="536"/>
        <v>56.199546881418946</v>
      </c>
      <c r="J3096" s="5">
        <f ca="1">INDEX(Table2[NationalID],RANDBETWEEN(1,COUNT(Table2[NationalID])))</f>
        <v>3113928813</v>
      </c>
      <c r="K3096" s="5">
        <f ca="1">INDEX(Table4[PhoneNumber],RANDBETWEEN(1,COUNT(Table4[PhoneNumber])))</f>
        <v>9774851010</v>
      </c>
      <c r="L3096" s="3">
        <f t="shared" ca="1" si="537"/>
        <v>0.12</v>
      </c>
      <c r="M3096" s="5">
        <f t="shared" ca="1" si="538"/>
        <v>849031</v>
      </c>
    </row>
    <row r="3097" spans="1:13" x14ac:dyDescent="0.3">
      <c r="A3097" s="8" t="str">
        <f t="shared" ca="1" si="528"/>
        <v>F1A407C5-8031-A0C8-E48E-68756D203145</v>
      </c>
      <c r="B3097" s="1">
        <f t="shared" ca="1" si="529"/>
        <v>44172.128706411582</v>
      </c>
      <c r="C3097" s="1">
        <f t="shared" ca="1" si="530"/>
        <v>44172.129864742048</v>
      </c>
      <c r="D3097" s="1">
        <f t="shared" ca="1" si="531"/>
        <v>44172.131400995226</v>
      </c>
      <c r="E3097" s="2" t="str">
        <f t="shared" ca="1" si="532"/>
        <v>Done</v>
      </c>
      <c r="F3097" s="4">
        <f t="shared" ca="1" si="533"/>
        <v>38.163667630347788</v>
      </c>
      <c r="G3097" s="4">
        <f t="shared" ca="1" si="534"/>
        <v>59.822681135404224</v>
      </c>
      <c r="H3097" s="4">
        <f t="shared" ca="1" si="535"/>
        <v>34.960112169265976</v>
      </c>
      <c r="I3097" s="4">
        <f t="shared" ca="1" si="536"/>
        <v>48.993755177286573</v>
      </c>
      <c r="J3097" s="5">
        <f ca="1">INDEX(Table2[NationalID],RANDBETWEEN(1,COUNT(Table2[NationalID])))</f>
        <v>8011532902</v>
      </c>
      <c r="K3097" s="5">
        <f ca="1">INDEX(Table4[PhoneNumber],RANDBETWEEN(1,COUNT(Table4[PhoneNumber])))</f>
        <v>9218414398</v>
      </c>
      <c r="L3097" s="3">
        <f t="shared" ca="1" si="537"/>
        <v>0.09</v>
      </c>
      <c r="M3097" s="5">
        <f t="shared" ca="1" si="538"/>
        <v>407909</v>
      </c>
    </row>
    <row r="3098" spans="1:13" x14ac:dyDescent="0.3">
      <c r="A3098" s="8" t="str">
        <f t="shared" ca="1" si="528"/>
        <v>25072959-DAB5-86B1-574C-675A16F5C12C</v>
      </c>
      <c r="B3098" s="1">
        <f t="shared" ca="1" si="529"/>
        <v>44114.825752807912</v>
      </c>
      <c r="C3098" s="1">
        <f t="shared" ca="1" si="530"/>
        <v>44114.826373420125</v>
      </c>
      <c r="D3098" s="1">
        <f t="shared" ca="1" si="531"/>
        <v>44114.834126141985</v>
      </c>
      <c r="E3098" s="2" t="str">
        <f t="shared" ca="1" si="532"/>
        <v>Done</v>
      </c>
      <c r="F3098" s="4">
        <f t="shared" ca="1" si="533"/>
        <v>25.736473401011288</v>
      </c>
      <c r="G3098" s="4">
        <f t="shared" ca="1" si="534"/>
        <v>45.499166139239421</v>
      </c>
      <c r="H3098" s="4">
        <f t="shared" ca="1" si="535"/>
        <v>35.100463049905457</v>
      </c>
      <c r="I3098" s="4">
        <f t="shared" ca="1" si="536"/>
        <v>50.509182846888649</v>
      </c>
      <c r="J3098" s="5">
        <f ca="1">INDEX(Table2[NationalID],RANDBETWEEN(1,COUNT(Table2[NationalID])))</f>
        <v>5921600381</v>
      </c>
      <c r="K3098" s="5">
        <f ca="1">INDEX(Table4[PhoneNumber],RANDBETWEEN(1,COUNT(Table4[PhoneNumber])))</f>
        <v>9652027707</v>
      </c>
      <c r="L3098" s="3">
        <f t="shared" ca="1" si="537"/>
        <v>0.09</v>
      </c>
      <c r="M3098" s="5">
        <f t="shared" ca="1" si="538"/>
        <v>144029</v>
      </c>
    </row>
    <row r="3099" spans="1:13" x14ac:dyDescent="0.3">
      <c r="A3099" s="8" t="str">
        <f t="shared" ca="1" si="528"/>
        <v>A325CB05-AEF3-9ECA-38A6-9D55151622DD</v>
      </c>
      <c r="B3099" s="1">
        <f t="shared" ca="1" si="529"/>
        <v>44547.871540355038</v>
      </c>
      <c r="C3099" s="1">
        <f t="shared" ca="1" si="530"/>
        <v>44547.874813463073</v>
      </c>
      <c r="D3099" s="1">
        <f t="shared" ca="1" si="531"/>
        <v>44547.890124434707</v>
      </c>
      <c r="E3099" s="2" t="str">
        <f t="shared" ca="1" si="532"/>
        <v>Done</v>
      </c>
      <c r="F3099" s="4">
        <f t="shared" ca="1" si="533"/>
        <v>29.885868747389136</v>
      </c>
      <c r="G3099" s="4">
        <f t="shared" ca="1" si="534"/>
        <v>62.78243200603336</v>
      </c>
      <c r="H3099" s="4">
        <f t="shared" ca="1" si="535"/>
        <v>28.891200843579973</v>
      </c>
      <c r="I3099" s="4">
        <f t="shared" ca="1" si="536"/>
        <v>55.759680671183752</v>
      </c>
      <c r="J3099" s="5">
        <f ca="1">INDEX(Table2[NationalID],RANDBETWEEN(1,COUNT(Table2[NationalID])))</f>
        <v>6659921817</v>
      </c>
      <c r="K3099" s="5">
        <f ca="1">INDEX(Table4[PhoneNumber],RANDBETWEEN(1,COUNT(Table4[PhoneNumber])))</f>
        <v>9379067037</v>
      </c>
      <c r="L3099" s="3">
        <f t="shared" ca="1" si="537"/>
        <v>0.12</v>
      </c>
      <c r="M3099" s="5">
        <f t="shared" ca="1" si="538"/>
        <v>403498</v>
      </c>
    </row>
    <row r="3100" spans="1:13" x14ac:dyDescent="0.3">
      <c r="A3100" s="8" t="str">
        <f t="shared" ca="1" si="528"/>
        <v>8D4A0F37-9827-618A-CC66-E8C190B8D407</v>
      </c>
      <c r="B3100" s="1">
        <f t="shared" ca="1" si="529"/>
        <v>44872.195566922564</v>
      </c>
      <c r="C3100" s="1">
        <f t="shared" ca="1" si="530"/>
        <v>44872.196306878584</v>
      </c>
      <c r="D3100" s="1">
        <f t="shared" ca="1" si="531"/>
        <v>44872.197233148298</v>
      </c>
      <c r="E3100" s="2" t="str">
        <f t="shared" ca="1" si="532"/>
        <v>Done</v>
      </c>
      <c r="F3100" s="4">
        <f t="shared" ca="1" si="533"/>
        <v>27.61917838763058</v>
      </c>
      <c r="G3100" s="4">
        <f t="shared" ca="1" si="534"/>
        <v>61.353976397992177</v>
      </c>
      <c r="H3100" s="4">
        <f t="shared" ca="1" si="535"/>
        <v>31.529234267634276</v>
      </c>
      <c r="I3100" s="4">
        <f t="shared" ca="1" si="536"/>
        <v>60.730288982798214</v>
      </c>
      <c r="J3100" s="5">
        <f ca="1">INDEX(Table2[NationalID],RANDBETWEEN(1,COUNT(Table2[NationalID])))</f>
        <v>1503057129</v>
      </c>
      <c r="K3100" s="5">
        <f ca="1">INDEX(Table4[PhoneNumber],RANDBETWEEN(1,COUNT(Table4[PhoneNumber])))</f>
        <v>9677706865</v>
      </c>
      <c r="L3100" s="3">
        <f t="shared" ca="1" si="537"/>
        <v>0.12</v>
      </c>
      <c r="M3100" s="5">
        <f t="shared" ca="1" si="538"/>
        <v>330455</v>
      </c>
    </row>
    <row r="3101" spans="1:13" x14ac:dyDescent="0.3">
      <c r="A3101" s="8" t="str">
        <f t="shared" ca="1" si="528"/>
        <v>83659A51-3BFE-76B7-7D30-2EBB4D78C1F5</v>
      </c>
      <c r="B3101" s="1">
        <f t="shared" ca="1" si="529"/>
        <v>44208.781064011186</v>
      </c>
      <c r="C3101" s="1">
        <f t="shared" ca="1" si="530"/>
        <v>44208.781605816985</v>
      </c>
      <c r="D3101" s="1">
        <f t="shared" ca="1" si="531"/>
        <v>44208.786334598706</v>
      </c>
      <c r="E3101" s="2" t="str">
        <f t="shared" ca="1" si="532"/>
        <v>Done</v>
      </c>
      <c r="F3101" s="4">
        <f t="shared" ca="1" si="533"/>
        <v>26.679435519350982</v>
      </c>
      <c r="G3101" s="4">
        <f t="shared" ca="1" si="534"/>
        <v>60.650403133023772</v>
      </c>
      <c r="H3101" s="4">
        <f t="shared" ca="1" si="535"/>
        <v>29.735970124058142</v>
      </c>
      <c r="I3101" s="4">
        <f t="shared" ca="1" si="536"/>
        <v>47.399943365735538</v>
      </c>
      <c r="J3101" s="5">
        <f ca="1">INDEX(Table2[NationalID],RANDBETWEEN(1,COUNT(Table2[NationalID])))</f>
        <v>2478561320</v>
      </c>
      <c r="K3101" s="5">
        <f ca="1">INDEX(Table4[PhoneNumber],RANDBETWEEN(1,COUNT(Table4[PhoneNumber])))</f>
        <v>9059359661</v>
      </c>
      <c r="L3101" s="3">
        <f t="shared" ca="1" si="537"/>
        <v>0.12</v>
      </c>
      <c r="M3101" s="5">
        <f t="shared" ca="1" si="538"/>
        <v>740828</v>
      </c>
    </row>
    <row r="3102" spans="1:13" x14ac:dyDescent="0.3">
      <c r="A3102" s="8" t="str">
        <f t="shared" ca="1" si="528"/>
        <v>8F47909D-C61A-A8E0-4137-4F38E0F2FDB8</v>
      </c>
      <c r="B3102" s="1">
        <f t="shared" ca="1" si="529"/>
        <v>44530.031845034609</v>
      </c>
      <c r="C3102" s="1">
        <f t="shared" ca="1" si="530"/>
        <v>44530.03526429311</v>
      </c>
      <c r="D3102" s="1">
        <f t="shared" ca="1" si="531"/>
        <v>44530.057139191573</v>
      </c>
      <c r="E3102" s="2" t="str">
        <f t="shared" ca="1" si="532"/>
        <v>Done</v>
      </c>
      <c r="F3102" s="4">
        <f t="shared" ca="1" si="533"/>
        <v>28.019442459389563</v>
      </c>
      <c r="G3102" s="4">
        <f t="shared" ca="1" si="534"/>
        <v>61.755636844152065</v>
      </c>
      <c r="H3102" s="4">
        <f t="shared" ca="1" si="535"/>
        <v>38.872617382731036</v>
      </c>
      <c r="I3102" s="4">
        <f t="shared" ca="1" si="536"/>
        <v>44.425617598149785</v>
      </c>
      <c r="J3102" s="5">
        <f ca="1">INDEX(Table2[NationalID],RANDBETWEEN(1,COUNT(Table2[NationalID])))</f>
        <v>9336340142</v>
      </c>
      <c r="K3102" s="5">
        <f ca="1">INDEX(Table4[PhoneNumber],RANDBETWEEN(1,COUNT(Table4[PhoneNumber])))</f>
        <v>9521773955</v>
      </c>
      <c r="L3102" s="3">
        <f t="shared" ca="1" si="537"/>
        <v>0.12</v>
      </c>
      <c r="M3102" s="5">
        <f t="shared" ca="1" si="538"/>
        <v>524655</v>
      </c>
    </row>
    <row r="3103" spans="1:13" x14ac:dyDescent="0.3">
      <c r="A3103" s="8" t="str">
        <f t="shared" ca="1" si="528"/>
        <v>A491C78E-D78D-5CC2-7F66-3631F5422C4F</v>
      </c>
      <c r="B3103" s="1">
        <f t="shared" ca="1" si="529"/>
        <v>44876.759462873102</v>
      </c>
      <c r="C3103" s="1" t="str">
        <f t="shared" ca="1" si="530"/>
        <v/>
      </c>
      <c r="D3103" s="1" t="str">
        <f t="shared" ca="1" si="531"/>
        <v/>
      </c>
      <c r="E3103" s="2" t="str">
        <f t="shared" ca="1" si="532"/>
        <v>Canceled</v>
      </c>
      <c r="F3103" s="4">
        <f t="shared" ca="1" si="533"/>
        <v>38.792326183298613</v>
      </c>
      <c r="G3103" s="4">
        <f t="shared" ca="1" si="534"/>
        <v>55.142806583765683</v>
      </c>
      <c r="H3103" s="4">
        <f t="shared" ca="1" si="535"/>
        <v>29.582029701488835</v>
      </c>
      <c r="I3103" s="4">
        <f t="shared" ca="1" si="536"/>
        <v>52.573139866306001</v>
      </c>
      <c r="J3103" s="5">
        <f ca="1">INDEX(Table2[NationalID],RANDBETWEEN(1,COUNT(Table2[NationalID])))</f>
        <v>1944091513</v>
      </c>
      <c r="K3103" s="5">
        <f ca="1">INDEX(Table4[PhoneNumber],RANDBETWEEN(1,COUNT(Table4[PhoneNumber])))</f>
        <v>9318568718</v>
      </c>
      <c r="L3103" s="3">
        <f t="shared" ca="1" si="537"/>
        <v>0.12</v>
      </c>
      <c r="M3103" s="5">
        <f t="shared" ca="1" si="538"/>
        <v>424258</v>
      </c>
    </row>
    <row r="3104" spans="1:13" x14ac:dyDescent="0.3">
      <c r="A3104" s="8" t="str">
        <f t="shared" ca="1" si="528"/>
        <v>FAF8E336-1A07-7568-E744-146A7AA89888</v>
      </c>
      <c r="B3104" s="1">
        <f t="shared" ca="1" si="529"/>
        <v>44258.391612213818</v>
      </c>
      <c r="C3104" s="1">
        <f t="shared" ca="1" si="530"/>
        <v>44258.394237565597</v>
      </c>
      <c r="D3104" s="1">
        <f t="shared" ca="1" si="531"/>
        <v>44258.412165484631</v>
      </c>
      <c r="E3104" s="2" t="str">
        <f t="shared" ca="1" si="532"/>
        <v>Done</v>
      </c>
      <c r="F3104" s="4">
        <f t="shared" ca="1" si="533"/>
        <v>25.907354989256543</v>
      </c>
      <c r="G3104" s="4">
        <f t="shared" ca="1" si="534"/>
        <v>49.966416831346201</v>
      </c>
      <c r="H3104" s="4">
        <f t="shared" ca="1" si="535"/>
        <v>27.428216021393791</v>
      </c>
      <c r="I3104" s="4">
        <f t="shared" ca="1" si="536"/>
        <v>45.233779208754932</v>
      </c>
      <c r="J3104" s="5">
        <f ca="1">INDEX(Table2[NationalID],RANDBETWEEN(1,COUNT(Table2[NationalID])))</f>
        <v>3113928813</v>
      </c>
      <c r="K3104" s="5">
        <f ca="1">INDEX(Table4[PhoneNumber],RANDBETWEEN(1,COUNT(Table4[PhoneNumber])))</f>
        <v>9763801263</v>
      </c>
      <c r="L3104" s="3">
        <f t="shared" ca="1" si="537"/>
        <v>0.12</v>
      </c>
      <c r="M3104" s="5">
        <f t="shared" ca="1" si="538"/>
        <v>190434</v>
      </c>
    </row>
    <row r="3105" spans="1:13" x14ac:dyDescent="0.3">
      <c r="A3105" s="8" t="str">
        <f t="shared" ca="1" si="528"/>
        <v>68ECC7E3-8378-BF1A-4020-F30C443C06D4</v>
      </c>
      <c r="B3105" s="1">
        <f t="shared" ca="1" si="529"/>
        <v>44375.527761189245</v>
      </c>
      <c r="C3105" s="1">
        <f t="shared" ca="1" si="530"/>
        <v>44375.529879632653</v>
      </c>
      <c r="D3105" s="1">
        <f t="shared" ca="1" si="531"/>
        <v>44375.559185309867</v>
      </c>
      <c r="E3105" s="2" t="str">
        <f t="shared" ca="1" si="532"/>
        <v>Done</v>
      </c>
      <c r="F3105" s="4">
        <f t="shared" ca="1" si="533"/>
        <v>30.313369998115547</v>
      </c>
      <c r="G3105" s="4">
        <f t="shared" ca="1" si="534"/>
        <v>57.491437858724176</v>
      </c>
      <c r="H3105" s="4">
        <f t="shared" ca="1" si="535"/>
        <v>27.905927558693321</v>
      </c>
      <c r="I3105" s="4">
        <f t="shared" ca="1" si="536"/>
        <v>56.620586357842775</v>
      </c>
      <c r="J3105" s="5">
        <f ca="1">INDEX(Table2[NationalID],RANDBETWEEN(1,COUNT(Table2[NationalID])))</f>
        <v>9695451318</v>
      </c>
      <c r="K3105" s="5">
        <f ca="1">INDEX(Table4[PhoneNumber],RANDBETWEEN(1,COUNT(Table4[PhoneNumber])))</f>
        <v>9584683591</v>
      </c>
      <c r="L3105" s="3">
        <f t="shared" ca="1" si="537"/>
        <v>0.12</v>
      </c>
      <c r="M3105" s="5">
        <f t="shared" ca="1" si="538"/>
        <v>50240</v>
      </c>
    </row>
    <row r="3106" spans="1:13" x14ac:dyDescent="0.3">
      <c r="A3106" s="8" t="str">
        <f t="shared" ca="1" si="528"/>
        <v>2D804C74-15FC-D61E-A3DF-B9CC8CFE6ABC</v>
      </c>
      <c r="B3106" s="1">
        <f t="shared" ca="1" si="529"/>
        <v>44689.836663971982</v>
      </c>
      <c r="C3106" s="1">
        <f t="shared" ca="1" si="530"/>
        <v>44689.837374157731</v>
      </c>
      <c r="D3106" s="1">
        <f t="shared" ca="1" si="531"/>
        <v>44689.857244824278</v>
      </c>
      <c r="E3106" s="2" t="str">
        <f t="shared" ca="1" si="532"/>
        <v>Done</v>
      </c>
      <c r="F3106" s="4">
        <f t="shared" ca="1" si="533"/>
        <v>38.332459333706346</v>
      </c>
      <c r="G3106" s="4">
        <f t="shared" ca="1" si="534"/>
        <v>59.695740243748901</v>
      </c>
      <c r="H3106" s="4">
        <f t="shared" ca="1" si="535"/>
        <v>32.002218533644758</v>
      </c>
      <c r="I3106" s="4">
        <f t="shared" ca="1" si="536"/>
        <v>48.012641510136639</v>
      </c>
      <c r="J3106" s="5">
        <f ca="1">INDEX(Table2[NationalID],RANDBETWEEN(1,COUNT(Table2[NationalID])))</f>
        <v>1448952960</v>
      </c>
      <c r="K3106" s="5">
        <f ca="1">INDEX(Table4[PhoneNumber],RANDBETWEEN(1,COUNT(Table4[PhoneNumber])))</f>
        <v>9505737004</v>
      </c>
      <c r="L3106" s="3">
        <f t="shared" ca="1" si="537"/>
        <v>0.12</v>
      </c>
      <c r="M3106" s="5">
        <f t="shared" ca="1" si="538"/>
        <v>1117481</v>
      </c>
    </row>
    <row r="3107" spans="1:13" x14ac:dyDescent="0.3">
      <c r="A3107" s="8" t="str">
        <f t="shared" ca="1" si="528"/>
        <v>99A9DFF4-07F7-658B-75F1-1D123F5BADAA</v>
      </c>
      <c r="B3107" s="1">
        <f t="shared" ca="1" si="529"/>
        <v>44332.16254420676</v>
      </c>
      <c r="C3107" s="1">
        <f t="shared" ca="1" si="530"/>
        <v>44332.166206408874</v>
      </c>
      <c r="D3107" s="1">
        <f t="shared" ca="1" si="531"/>
        <v>44332.170081803517</v>
      </c>
      <c r="E3107" s="2" t="str">
        <f t="shared" ca="1" si="532"/>
        <v>Done</v>
      </c>
      <c r="F3107" s="4">
        <f t="shared" ca="1" si="533"/>
        <v>29.969907761281821</v>
      </c>
      <c r="G3107" s="4">
        <f t="shared" ca="1" si="534"/>
        <v>62.042431479000683</v>
      </c>
      <c r="H3107" s="4">
        <f t="shared" ca="1" si="535"/>
        <v>29.221415316569011</v>
      </c>
      <c r="I3107" s="4">
        <f t="shared" ca="1" si="536"/>
        <v>54.460607802028179</v>
      </c>
      <c r="J3107" s="5">
        <f ca="1">INDEX(Table2[NationalID],RANDBETWEEN(1,COUNT(Table2[NationalID])))</f>
        <v>3410735775</v>
      </c>
      <c r="K3107" s="5">
        <f ca="1">INDEX(Table4[PhoneNumber],RANDBETWEEN(1,COUNT(Table4[PhoneNumber])))</f>
        <v>9896625307</v>
      </c>
      <c r="L3107" s="3">
        <f t="shared" ca="1" si="537"/>
        <v>0.12</v>
      </c>
      <c r="M3107" s="5">
        <f t="shared" ca="1" si="538"/>
        <v>227364</v>
      </c>
    </row>
    <row r="3108" spans="1:13" x14ac:dyDescent="0.3">
      <c r="A3108" s="8" t="str">
        <f t="shared" ca="1" si="528"/>
        <v>1069BA4F-5F68-A25C-5001-13906512BC2A</v>
      </c>
      <c r="B3108" s="1">
        <f t="shared" ca="1" si="529"/>
        <v>44831.142965565166</v>
      </c>
      <c r="C3108" s="1">
        <f t="shared" ca="1" si="530"/>
        <v>44831.14681567662</v>
      </c>
      <c r="D3108" s="1">
        <f t="shared" ca="1" si="531"/>
        <v>44831.180723306788</v>
      </c>
      <c r="E3108" s="2" t="str">
        <f t="shared" ca="1" si="532"/>
        <v>Done</v>
      </c>
      <c r="F3108" s="4">
        <f t="shared" ca="1" si="533"/>
        <v>38.664376051263226</v>
      </c>
      <c r="G3108" s="4">
        <f t="shared" ca="1" si="534"/>
        <v>48.800694651766179</v>
      </c>
      <c r="H3108" s="4">
        <f t="shared" ca="1" si="535"/>
        <v>32.37147802434766</v>
      </c>
      <c r="I3108" s="4">
        <f t="shared" ca="1" si="536"/>
        <v>62.811385164625186</v>
      </c>
      <c r="J3108" s="5">
        <f ca="1">INDEX(Table2[NationalID],RANDBETWEEN(1,COUNT(Table2[NationalID])))</f>
        <v>6890709464</v>
      </c>
      <c r="K3108" s="5">
        <f ca="1">INDEX(Table4[PhoneNumber],RANDBETWEEN(1,COUNT(Table4[PhoneNumber])))</f>
        <v>9832842609</v>
      </c>
      <c r="L3108" s="3">
        <f t="shared" ca="1" si="537"/>
        <v>0.12</v>
      </c>
      <c r="M3108" s="5">
        <f t="shared" ca="1" si="538"/>
        <v>1216881</v>
      </c>
    </row>
    <row r="3109" spans="1:13" x14ac:dyDescent="0.3">
      <c r="A3109" s="8" t="str">
        <f t="shared" ca="1" si="528"/>
        <v>E4925EAB-08F2-1C94-ADE2-BA90E49DB8FE</v>
      </c>
      <c r="B3109" s="1">
        <f t="shared" ca="1" si="529"/>
        <v>43983.25646891426</v>
      </c>
      <c r="C3109" s="1" t="str">
        <f t="shared" ca="1" si="530"/>
        <v/>
      </c>
      <c r="D3109" s="1" t="str">
        <f t="shared" ca="1" si="531"/>
        <v/>
      </c>
      <c r="E3109" s="2" t="str">
        <f t="shared" ca="1" si="532"/>
        <v>Canceled</v>
      </c>
      <c r="F3109" s="4">
        <f t="shared" ca="1" si="533"/>
        <v>25.942218673623199</v>
      </c>
      <c r="G3109" s="4">
        <f t="shared" ca="1" si="534"/>
        <v>58.833286539136537</v>
      </c>
      <c r="H3109" s="4">
        <f t="shared" ca="1" si="535"/>
        <v>33.445678129788803</v>
      </c>
      <c r="I3109" s="4">
        <f t="shared" ca="1" si="536"/>
        <v>62.115417695694688</v>
      </c>
      <c r="J3109" s="5">
        <f ca="1">INDEX(Table2[NationalID],RANDBETWEEN(1,COUNT(Table2[NationalID])))</f>
        <v>3997161055</v>
      </c>
      <c r="K3109" s="5">
        <f ca="1">INDEX(Table4[PhoneNumber],RANDBETWEEN(1,COUNT(Table4[PhoneNumber])))</f>
        <v>9970939849</v>
      </c>
      <c r="L3109" s="3">
        <f t="shared" ca="1" si="537"/>
        <v>0.09</v>
      </c>
      <c r="M3109" s="5">
        <f t="shared" ca="1" si="538"/>
        <v>213797</v>
      </c>
    </row>
    <row r="3110" spans="1:13" x14ac:dyDescent="0.3">
      <c r="A3110" s="8" t="str">
        <f t="shared" ca="1" si="528"/>
        <v>EBEB320D-77A0-B6D7-C2C2-1C0E6FA87E8A</v>
      </c>
      <c r="B3110" s="1">
        <f t="shared" ca="1" si="529"/>
        <v>44473.327782073247</v>
      </c>
      <c r="C3110" s="1">
        <f t="shared" ca="1" si="530"/>
        <v>44473.328734256356</v>
      </c>
      <c r="D3110" s="1">
        <f t="shared" ca="1" si="531"/>
        <v>44473.346712475577</v>
      </c>
      <c r="E3110" s="2" t="str">
        <f t="shared" ca="1" si="532"/>
        <v>Done</v>
      </c>
      <c r="F3110" s="4">
        <f t="shared" ca="1" si="533"/>
        <v>26.873865752296986</v>
      </c>
      <c r="G3110" s="4">
        <f t="shared" ca="1" si="534"/>
        <v>57.287356472235942</v>
      </c>
      <c r="H3110" s="4">
        <f t="shared" ca="1" si="535"/>
        <v>30.971418175513758</v>
      </c>
      <c r="I3110" s="4">
        <f t="shared" ca="1" si="536"/>
        <v>49.007102176648345</v>
      </c>
      <c r="J3110" s="5">
        <f ca="1">INDEX(Table2[NationalID],RANDBETWEEN(1,COUNT(Table2[NationalID])))</f>
        <v>3962670104</v>
      </c>
      <c r="K3110" s="5">
        <f ca="1">INDEX(Table4[PhoneNumber],RANDBETWEEN(1,COUNT(Table4[PhoneNumber])))</f>
        <v>9774851010</v>
      </c>
      <c r="L3110" s="3">
        <f t="shared" ca="1" si="537"/>
        <v>0.12</v>
      </c>
      <c r="M3110" s="5">
        <f t="shared" ca="1" si="538"/>
        <v>817971</v>
      </c>
    </row>
    <row r="3111" spans="1:13" x14ac:dyDescent="0.3">
      <c r="A3111" s="8" t="str">
        <f t="shared" ca="1" si="528"/>
        <v>9F6E2668-2634-57B4-CCF2-ECE29E471095</v>
      </c>
      <c r="B3111" s="1">
        <f t="shared" ca="1" si="529"/>
        <v>44066.872223519247</v>
      </c>
      <c r="C3111" s="1">
        <f t="shared" ca="1" si="530"/>
        <v>44066.875442474986</v>
      </c>
      <c r="D3111" s="1">
        <f t="shared" ca="1" si="531"/>
        <v>44066.884144591539</v>
      </c>
      <c r="E3111" s="2" t="str">
        <f t="shared" ca="1" si="532"/>
        <v>Done</v>
      </c>
      <c r="F3111" s="4">
        <f t="shared" ca="1" si="533"/>
        <v>38.161811114987081</v>
      </c>
      <c r="G3111" s="4">
        <f t="shared" ca="1" si="534"/>
        <v>44.084430676233275</v>
      </c>
      <c r="H3111" s="4">
        <f t="shared" ca="1" si="535"/>
        <v>32.138096658116439</v>
      </c>
      <c r="I3111" s="4">
        <f t="shared" ca="1" si="536"/>
        <v>44.945162572813572</v>
      </c>
      <c r="J3111" s="5">
        <f ca="1">INDEX(Table2[NationalID],RANDBETWEEN(1,COUNT(Table2[NationalID])))</f>
        <v>9695451318</v>
      </c>
      <c r="K3111" s="5">
        <f ca="1">INDEX(Table4[PhoneNumber],RANDBETWEEN(1,COUNT(Table4[PhoneNumber])))</f>
        <v>9660115137</v>
      </c>
      <c r="L3111" s="3">
        <f t="shared" ca="1" si="537"/>
        <v>0.09</v>
      </c>
      <c r="M3111" s="5">
        <f t="shared" ca="1" si="538"/>
        <v>114566</v>
      </c>
    </row>
    <row r="3112" spans="1:13" x14ac:dyDescent="0.3">
      <c r="A3112" s="8" t="str">
        <f t="shared" ca="1" si="528"/>
        <v>654F2803-8852-5EFA-A88F-34F4F97EB7BA</v>
      </c>
      <c r="B3112" s="1">
        <f t="shared" ca="1" si="529"/>
        <v>44190.043494377132</v>
      </c>
      <c r="C3112" s="1">
        <f t="shared" ca="1" si="530"/>
        <v>44190.043568427936</v>
      </c>
      <c r="D3112" s="1">
        <f t="shared" ca="1" si="531"/>
        <v>44190.058018736876</v>
      </c>
      <c r="E3112" s="2" t="str">
        <f t="shared" ca="1" si="532"/>
        <v>Done</v>
      </c>
      <c r="F3112" s="4">
        <f t="shared" ca="1" si="533"/>
        <v>38.282937583543401</v>
      </c>
      <c r="G3112" s="4">
        <f t="shared" ca="1" si="534"/>
        <v>54.375055896838461</v>
      </c>
      <c r="H3112" s="4">
        <f t="shared" ca="1" si="535"/>
        <v>36.806975720754991</v>
      </c>
      <c r="I3112" s="4">
        <f t="shared" ca="1" si="536"/>
        <v>48.463724572584177</v>
      </c>
      <c r="J3112" s="5">
        <f ca="1">INDEX(Table2[NationalID],RANDBETWEEN(1,COUNT(Table2[NationalID])))</f>
        <v>3410735775</v>
      </c>
      <c r="K3112" s="5">
        <f ca="1">INDEX(Table4[PhoneNumber],RANDBETWEEN(1,COUNT(Table4[PhoneNumber])))</f>
        <v>9100433586</v>
      </c>
      <c r="L3112" s="3">
        <f t="shared" ca="1" si="537"/>
        <v>0.09</v>
      </c>
      <c r="M3112" s="5">
        <f t="shared" ca="1" si="538"/>
        <v>370558</v>
      </c>
    </row>
    <row r="3113" spans="1:13" x14ac:dyDescent="0.3">
      <c r="A3113" s="8" t="str">
        <f t="shared" ca="1" si="528"/>
        <v>4352267D-B946-E94C-596B-8C301FF1D6E5</v>
      </c>
      <c r="B3113" s="1">
        <f t="shared" ca="1" si="529"/>
        <v>44141.545228438052</v>
      </c>
      <c r="C3113" s="1">
        <f t="shared" ca="1" si="530"/>
        <v>44141.548242978846</v>
      </c>
      <c r="D3113" s="1">
        <f t="shared" ca="1" si="531"/>
        <v>44141.557385185974</v>
      </c>
      <c r="E3113" s="2" t="str">
        <f t="shared" ca="1" si="532"/>
        <v>Done</v>
      </c>
      <c r="F3113" s="4">
        <f t="shared" ca="1" si="533"/>
        <v>27.229306724898954</v>
      </c>
      <c r="G3113" s="4">
        <f t="shared" ca="1" si="534"/>
        <v>59.75385980973148</v>
      </c>
      <c r="H3113" s="4">
        <f t="shared" ca="1" si="535"/>
        <v>25.523422489149798</v>
      </c>
      <c r="I3113" s="4">
        <f t="shared" ca="1" si="536"/>
        <v>61.798316792269048</v>
      </c>
      <c r="J3113" s="5">
        <f ca="1">INDEX(Table2[NationalID],RANDBETWEEN(1,COUNT(Table2[NationalID])))</f>
        <v>4914768620</v>
      </c>
      <c r="K3113" s="5">
        <f ca="1">INDEX(Table4[PhoneNumber],RANDBETWEEN(1,COUNT(Table4[PhoneNumber])))</f>
        <v>9630280089</v>
      </c>
      <c r="L3113" s="3">
        <f t="shared" ca="1" si="537"/>
        <v>0.09</v>
      </c>
      <c r="M3113" s="5">
        <f t="shared" ca="1" si="538"/>
        <v>240741</v>
      </c>
    </row>
    <row r="3114" spans="1:13" x14ac:dyDescent="0.3">
      <c r="A3114" s="8" t="str">
        <f t="shared" ca="1" si="528"/>
        <v>6C4758D6-7711-B7DE-6FDB-3ED5F41F4FF7</v>
      </c>
      <c r="B3114" s="1">
        <f t="shared" ca="1" si="529"/>
        <v>43989.964846681192</v>
      </c>
      <c r="C3114" s="1">
        <f t="shared" ca="1" si="530"/>
        <v>43989.966753628061</v>
      </c>
      <c r="D3114" s="1">
        <f t="shared" ca="1" si="531"/>
        <v>43989.971992032071</v>
      </c>
      <c r="E3114" s="2" t="str">
        <f t="shared" ca="1" si="532"/>
        <v>Done</v>
      </c>
      <c r="F3114" s="4">
        <f t="shared" ca="1" si="533"/>
        <v>37.908027216139992</v>
      </c>
      <c r="G3114" s="4">
        <f t="shared" ca="1" si="534"/>
        <v>51.753815227976602</v>
      </c>
      <c r="H3114" s="4">
        <f t="shared" ca="1" si="535"/>
        <v>34.998135014335375</v>
      </c>
      <c r="I3114" s="4">
        <f t="shared" ca="1" si="536"/>
        <v>60.477814159970279</v>
      </c>
      <c r="J3114" s="5">
        <f ca="1">INDEX(Table2[NationalID],RANDBETWEEN(1,COUNT(Table2[NationalID])))</f>
        <v>6890709464</v>
      </c>
      <c r="K3114" s="5">
        <f ca="1">INDEX(Table4[PhoneNumber],RANDBETWEEN(1,COUNT(Table4[PhoneNumber])))</f>
        <v>9529840388</v>
      </c>
      <c r="L3114" s="3">
        <f t="shared" ca="1" si="537"/>
        <v>0.09</v>
      </c>
      <c r="M3114" s="5">
        <f t="shared" ca="1" si="538"/>
        <v>603042</v>
      </c>
    </row>
    <row r="3115" spans="1:13" x14ac:dyDescent="0.3">
      <c r="A3115" s="8" t="str">
        <f t="shared" ca="1" si="528"/>
        <v>A6FB4557-0502-4FD6-6D3F-A67045F2BC3B</v>
      </c>
      <c r="B3115" s="1">
        <f t="shared" ca="1" si="529"/>
        <v>44327.701964731954</v>
      </c>
      <c r="C3115" s="1">
        <f t="shared" ca="1" si="530"/>
        <v>44327.704594986455</v>
      </c>
      <c r="D3115" s="1">
        <f t="shared" ca="1" si="531"/>
        <v>44327.704609862711</v>
      </c>
      <c r="E3115" s="2" t="str">
        <f t="shared" ca="1" si="532"/>
        <v>Done</v>
      </c>
      <c r="F3115" s="4">
        <f t="shared" ca="1" si="533"/>
        <v>25.322513528780462</v>
      </c>
      <c r="G3115" s="4">
        <f t="shared" ca="1" si="534"/>
        <v>57.959534396667067</v>
      </c>
      <c r="H3115" s="4">
        <f t="shared" ca="1" si="535"/>
        <v>29.373588471936046</v>
      </c>
      <c r="I3115" s="4">
        <f t="shared" ca="1" si="536"/>
        <v>46.447483713856833</v>
      </c>
      <c r="J3115" s="5">
        <f ca="1">INDEX(Table2[NationalID],RANDBETWEEN(1,COUNT(Table2[NationalID])))</f>
        <v>1519772513</v>
      </c>
      <c r="K3115" s="5">
        <f ca="1">INDEX(Table4[PhoneNumber],RANDBETWEEN(1,COUNT(Table4[PhoneNumber])))</f>
        <v>9274554152</v>
      </c>
      <c r="L3115" s="3">
        <f t="shared" ca="1" si="537"/>
        <v>0.12</v>
      </c>
      <c r="M3115" s="5">
        <f t="shared" ca="1" si="538"/>
        <v>237088</v>
      </c>
    </row>
    <row r="3116" spans="1:13" x14ac:dyDescent="0.3">
      <c r="A3116" s="8" t="str">
        <f t="shared" ca="1" si="528"/>
        <v>7B7494C0-D977-7239-434B-4FE61C6D6038</v>
      </c>
      <c r="B3116" s="1">
        <f t="shared" ca="1" si="529"/>
        <v>44641.551572569006</v>
      </c>
      <c r="C3116" s="1">
        <f t="shared" ca="1" si="530"/>
        <v>44641.553818178661</v>
      </c>
      <c r="D3116" s="1">
        <f t="shared" ca="1" si="531"/>
        <v>44641.576467006977</v>
      </c>
      <c r="E3116" s="2" t="str">
        <f t="shared" ca="1" si="532"/>
        <v>Done</v>
      </c>
      <c r="F3116" s="4">
        <f t="shared" ca="1" si="533"/>
        <v>37.237882630839465</v>
      </c>
      <c r="G3116" s="4">
        <f t="shared" ca="1" si="534"/>
        <v>52.111030333714609</v>
      </c>
      <c r="H3116" s="4">
        <f t="shared" ca="1" si="535"/>
        <v>28.048899070148902</v>
      </c>
      <c r="I3116" s="4">
        <f t="shared" ca="1" si="536"/>
        <v>50.939265998241247</v>
      </c>
      <c r="J3116" s="5">
        <f ca="1">INDEX(Table2[NationalID],RANDBETWEEN(1,COUNT(Table2[NationalID])))</f>
        <v>6659921817</v>
      </c>
      <c r="K3116" s="5">
        <f ca="1">INDEX(Table4[PhoneNumber],RANDBETWEEN(1,COUNT(Table4[PhoneNumber])))</f>
        <v>9734459831</v>
      </c>
      <c r="L3116" s="3">
        <f t="shared" ca="1" si="537"/>
        <v>0.12</v>
      </c>
      <c r="M3116" s="5">
        <f t="shared" ca="1" si="538"/>
        <v>533210</v>
      </c>
    </row>
    <row r="3117" spans="1:13" x14ac:dyDescent="0.3">
      <c r="A3117" s="8" t="str">
        <f t="shared" ca="1" si="528"/>
        <v>58E539CC-5680-C654-7D2C-A1354B8D8179</v>
      </c>
      <c r="B3117" s="1">
        <f t="shared" ca="1" si="529"/>
        <v>44493.280700517178</v>
      </c>
      <c r="C3117" s="1">
        <f t="shared" ca="1" si="530"/>
        <v>44493.28188330726</v>
      </c>
      <c r="D3117" s="1">
        <f t="shared" ca="1" si="531"/>
        <v>44493.301255429753</v>
      </c>
      <c r="E3117" s="2" t="str">
        <f t="shared" ca="1" si="532"/>
        <v>Done</v>
      </c>
      <c r="F3117" s="4">
        <f t="shared" ca="1" si="533"/>
        <v>29.786393031468869</v>
      </c>
      <c r="G3117" s="4">
        <f t="shared" ca="1" si="534"/>
        <v>49.59210594564059</v>
      </c>
      <c r="H3117" s="4">
        <f t="shared" ca="1" si="535"/>
        <v>30.94375639856176</v>
      </c>
      <c r="I3117" s="4">
        <f t="shared" ca="1" si="536"/>
        <v>50.253735811402244</v>
      </c>
      <c r="J3117" s="5">
        <f ca="1">INDEX(Table2[NationalID],RANDBETWEEN(1,COUNT(Table2[NationalID])))</f>
        <v>6458683007</v>
      </c>
      <c r="K3117" s="5">
        <f ca="1">INDEX(Table4[PhoneNumber],RANDBETWEEN(1,COUNT(Table4[PhoneNumber])))</f>
        <v>9242572707</v>
      </c>
      <c r="L3117" s="3">
        <f t="shared" ca="1" si="537"/>
        <v>0.12</v>
      </c>
      <c r="M3117" s="5">
        <f t="shared" ca="1" si="538"/>
        <v>114937</v>
      </c>
    </row>
    <row r="3118" spans="1:13" x14ac:dyDescent="0.3">
      <c r="A3118" s="8" t="str">
        <f t="shared" ca="1" si="528"/>
        <v>84E0EECE-7EF8-9217-A3A5-35B4D23BD7C7</v>
      </c>
      <c r="B3118" s="1">
        <f t="shared" ca="1" si="529"/>
        <v>43978.781840992349</v>
      </c>
      <c r="C3118" s="1">
        <f t="shared" ca="1" si="530"/>
        <v>43978.784860716121</v>
      </c>
      <c r="D3118" s="1">
        <f t="shared" ca="1" si="531"/>
        <v>43978.790985329491</v>
      </c>
      <c r="E3118" s="2" t="str">
        <f t="shared" ca="1" si="532"/>
        <v>Done</v>
      </c>
      <c r="F3118" s="4">
        <f t="shared" ca="1" si="533"/>
        <v>28.926928908806154</v>
      </c>
      <c r="G3118" s="4">
        <f t="shared" ca="1" si="534"/>
        <v>56.382245687260408</v>
      </c>
      <c r="H3118" s="4">
        <f t="shared" ca="1" si="535"/>
        <v>33.550404544050508</v>
      </c>
      <c r="I3118" s="4">
        <f t="shared" ca="1" si="536"/>
        <v>50.592611549825186</v>
      </c>
      <c r="J3118" s="5">
        <f ca="1">INDEX(Table2[NationalID],RANDBETWEEN(1,COUNT(Table2[NationalID])))</f>
        <v>6644044041</v>
      </c>
      <c r="K3118" s="5">
        <f ca="1">INDEX(Table4[PhoneNumber],RANDBETWEEN(1,COUNT(Table4[PhoneNumber])))</f>
        <v>9732391617</v>
      </c>
      <c r="L3118" s="3">
        <f t="shared" ca="1" si="537"/>
        <v>0.09</v>
      </c>
      <c r="M3118" s="5">
        <f t="shared" ca="1" si="538"/>
        <v>354620</v>
      </c>
    </row>
    <row r="3119" spans="1:13" x14ac:dyDescent="0.3">
      <c r="A3119" s="8" t="str">
        <f t="shared" ca="1" si="528"/>
        <v>94CE424F-70E1-F465-45D2-8B2508E48797</v>
      </c>
      <c r="B3119" s="1">
        <f t="shared" ca="1" si="529"/>
        <v>44044.277982746076</v>
      </c>
      <c r="C3119" s="1">
        <f t="shared" ca="1" si="530"/>
        <v>44044.278961521442</v>
      </c>
      <c r="D3119" s="1">
        <f t="shared" ca="1" si="531"/>
        <v>44044.302416065046</v>
      </c>
      <c r="E3119" s="2" t="str">
        <f t="shared" ca="1" si="532"/>
        <v>Done</v>
      </c>
      <c r="F3119" s="4">
        <f t="shared" ca="1" si="533"/>
        <v>37.620678865089531</v>
      </c>
      <c r="G3119" s="4">
        <f t="shared" ca="1" si="534"/>
        <v>58.389965132793705</v>
      </c>
      <c r="H3119" s="4">
        <f t="shared" ca="1" si="535"/>
        <v>32.870716194089319</v>
      </c>
      <c r="I3119" s="4">
        <f t="shared" ca="1" si="536"/>
        <v>52.769337533761643</v>
      </c>
      <c r="J3119" s="5">
        <f ca="1">INDEX(Table2[NationalID],RANDBETWEEN(1,COUNT(Table2[NationalID])))</f>
        <v>8125817510</v>
      </c>
      <c r="K3119" s="5">
        <f ca="1">INDEX(Table4[PhoneNumber],RANDBETWEEN(1,COUNT(Table4[PhoneNumber])))</f>
        <v>9280200083</v>
      </c>
      <c r="L3119" s="3">
        <f t="shared" ca="1" si="537"/>
        <v>0.09</v>
      </c>
      <c r="M3119" s="5">
        <f t="shared" ca="1" si="538"/>
        <v>133734</v>
      </c>
    </row>
    <row r="3120" spans="1:13" x14ac:dyDescent="0.3">
      <c r="A3120" s="8" t="str">
        <f t="shared" ca="1" si="528"/>
        <v>0E5D0108-4BF8-C006-D17F-A4960A75278C</v>
      </c>
      <c r="B3120" s="1">
        <f t="shared" ca="1" si="529"/>
        <v>44605.297382654993</v>
      </c>
      <c r="C3120" s="1">
        <f t="shared" ca="1" si="530"/>
        <v>44605.298713425487</v>
      </c>
      <c r="D3120" s="1">
        <f t="shared" ca="1" si="531"/>
        <v>44605.304810935188</v>
      </c>
      <c r="E3120" s="2" t="str">
        <f t="shared" ca="1" si="532"/>
        <v>Done</v>
      </c>
      <c r="F3120" s="4">
        <f t="shared" ca="1" si="533"/>
        <v>37.790814438574216</v>
      </c>
      <c r="G3120" s="4">
        <f t="shared" ca="1" si="534"/>
        <v>56.033074342009904</v>
      </c>
      <c r="H3120" s="4">
        <f t="shared" ca="1" si="535"/>
        <v>26.296933017698322</v>
      </c>
      <c r="I3120" s="4">
        <f t="shared" ca="1" si="536"/>
        <v>51.967816058409127</v>
      </c>
      <c r="J3120" s="5">
        <f ca="1">INDEX(Table2[NationalID],RANDBETWEEN(1,COUNT(Table2[NationalID])))</f>
        <v>7266642475</v>
      </c>
      <c r="K3120" s="5">
        <f ca="1">INDEX(Table4[PhoneNumber],RANDBETWEEN(1,COUNT(Table4[PhoneNumber])))</f>
        <v>9356159173</v>
      </c>
      <c r="L3120" s="3">
        <f t="shared" ca="1" si="537"/>
        <v>0.12</v>
      </c>
      <c r="M3120" s="5">
        <f t="shared" ca="1" si="538"/>
        <v>780849</v>
      </c>
    </row>
    <row r="3121" spans="1:13" x14ac:dyDescent="0.3">
      <c r="A3121" s="8" t="str">
        <f t="shared" ca="1" si="528"/>
        <v>43328E8B-1198-32C5-B6CE-6D82EF9FC6FB</v>
      </c>
      <c r="B3121" s="1">
        <f t="shared" ca="1" si="529"/>
        <v>43997.337889343005</v>
      </c>
      <c r="C3121" s="1">
        <f t="shared" ca="1" si="530"/>
        <v>43997.338555270988</v>
      </c>
      <c r="D3121" s="1">
        <f t="shared" ca="1" si="531"/>
        <v>43997.363124518648</v>
      </c>
      <c r="E3121" s="2" t="str">
        <f t="shared" ca="1" si="532"/>
        <v>Done</v>
      </c>
      <c r="F3121" s="4">
        <f t="shared" ca="1" si="533"/>
        <v>30.26678108284597</v>
      </c>
      <c r="G3121" s="4">
        <f t="shared" ca="1" si="534"/>
        <v>50.224663671128212</v>
      </c>
      <c r="H3121" s="4">
        <f t="shared" ca="1" si="535"/>
        <v>33.038018581202039</v>
      </c>
      <c r="I3121" s="4">
        <f t="shared" ca="1" si="536"/>
        <v>52.846767043441005</v>
      </c>
      <c r="J3121" s="5">
        <f ca="1">INDEX(Table2[NationalID],RANDBETWEEN(1,COUNT(Table2[NationalID])))</f>
        <v>1448952960</v>
      </c>
      <c r="K3121" s="5">
        <f ca="1">INDEX(Table4[PhoneNumber],RANDBETWEEN(1,COUNT(Table4[PhoneNumber])))</f>
        <v>9987313656</v>
      </c>
      <c r="L3121" s="3">
        <f t="shared" ca="1" si="537"/>
        <v>0.09</v>
      </c>
      <c r="M3121" s="5">
        <f t="shared" ca="1" si="538"/>
        <v>134807</v>
      </c>
    </row>
    <row r="3122" spans="1:13" x14ac:dyDescent="0.3">
      <c r="A3122" s="8" t="str">
        <f t="shared" ca="1" si="528"/>
        <v>442A6A85-3EA9-49EE-D1F6-BBDC2700FEB7</v>
      </c>
      <c r="B3122" s="1">
        <f t="shared" ca="1" si="529"/>
        <v>44036.939279147315</v>
      </c>
      <c r="C3122" s="1">
        <f t="shared" ca="1" si="530"/>
        <v>44036.941981442651</v>
      </c>
      <c r="D3122" s="1">
        <f t="shared" ca="1" si="531"/>
        <v>44036.943416401555</v>
      </c>
      <c r="E3122" s="2" t="str">
        <f t="shared" ca="1" si="532"/>
        <v>Done</v>
      </c>
      <c r="F3122" s="4">
        <f t="shared" ca="1" si="533"/>
        <v>36.554665741866827</v>
      </c>
      <c r="G3122" s="4">
        <f t="shared" ca="1" si="534"/>
        <v>57.284774945862409</v>
      </c>
      <c r="H3122" s="4">
        <f t="shared" ca="1" si="535"/>
        <v>37.590917926406306</v>
      </c>
      <c r="I3122" s="4">
        <f t="shared" ca="1" si="536"/>
        <v>44.750661791836542</v>
      </c>
      <c r="J3122" s="5">
        <f ca="1">INDEX(Table2[NationalID],RANDBETWEEN(1,COUNT(Table2[NationalID])))</f>
        <v>3997161055</v>
      </c>
      <c r="K3122" s="5">
        <f ca="1">INDEX(Table4[PhoneNumber],RANDBETWEEN(1,COUNT(Table4[PhoneNumber])))</f>
        <v>9957301897</v>
      </c>
      <c r="L3122" s="3">
        <f t="shared" ca="1" si="537"/>
        <v>0.09</v>
      </c>
      <c r="M3122" s="5">
        <f t="shared" ca="1" si="538"/>
        <v>230333</v>
      </c>
    </row>
    <row r="3123" spans="1:13" x14ac:dyDescent="0.3">
      <c r="A3123" s="8" t="str">
        <f t="shared" ca="1" si="528"/>
        <v>02DC5460-1015-83FE-3561-ECE8A173F1A2</v>
      </c>
      <c r="B3123" s="1">
        <f t="shared" ca="1" si="529"/>
        <v>44034.60100180759</v>
      </c>
      <c r="C3123" s="1">
        <f t="shared" ca="1" si="530"/>
        <v>44034.601053135921</v>
      </c>
      <c r="D3123" s="1">
        <f t="shared" ca="1" si="531"/>
        <v>44034.602151512692</v>
      </c>
      <c r="E3123" s="2" t="str">
        <f t="shared" ca="1" si="532"/>
        <v>Done</v>
      </c>
      <c r="F3123" s="4">
        <f t="shared" ca="1" si="533"/>
        <v>31.568456432539158</v>
      </c>
      <c r="G3123" s="4">
        <f t="shared" ca="1" si="534"/>
        <v>61.515011133346619</v>
      </c>
      <c r="H3123" s="4">
        <f t="shared" ca="1" si="535"/>
        <v>39.009547951709372</v>
      </c>
      <c r="I3123" s="4">
        <f t="shared" ca="1" si="536"/>
        <v>44.833133602893007</v>
      </c>
      <c r="J3123" s="5">
        <f ca="1">INDEX(Table2[NationalID],RANDBETWEEN(1,COUNT(Table2[NationalID])))</f>
        <v>5757649189</v>
      </c>
      <c r="K3123" s="5">
        <f ca="1">INDEX(Table4[PhoneNumber],RANDBETWEEN(1,COUNT(Table4[PhoneNumber])))</f>
        <v>9281639460</v>
      </c>
      <c r="L3123" s="3">
        <f t="shared" ca="1" si="537"/>
        <v>0.09</v>
      </c>
      <c r="M3123" s="5">
        <f t="shared" ca="1" si="538"/>
        <v>1394334</v>
      </c>
    </row>
    <row r="3124" spans="1:13" x14ac:dyDescent="0.3">
      <c r="A3124" s="8" t="str">
        <f t="shared" ca="1" si="528"/>
        <v>EE8BBCDA-7704-85B5-5E22-C8B672EDA99A</v>
      </c>
      <c r="B3124" s="1">
        <f t="shared" ca="1" si="529"/>
        <v>44010.043768639101</v>
      </c>
      <c r="C3124" s="1">
        <f t="shared" ca="1" si="530"/>
        <v>44010.047922475707</v>
      </c>
      <c r="D3124" s="1">
        <f t="shared" ca="1" si="531"/>
        <v>44010.062619438497</v>
      </c>
      <c r="E3124" s="2" t="str">
        <f t="shared" ca="1" si="532"/>
        <v>Done</v>
      </c>
      <c r="F3124" s="4">
        <f t="shared" ca="1" si="533"/>
        <v>29.54536033421622</v>
      </c>
      <c r="G3124" s="4">
        <f t="shared" ca="1" si="534"/>
        <v>52.536127484868132</v>
      </c>
      <c r="H3124" s="4">
        <f t="shared" ca="1" si="535"/>
        <v>30.457345587283161</v>
      </c>
      <c r="I3124" s="4">
        <f t="shared" ca="1" si="536"/>
        <v>58.60737083798152</v>
      </c>
      <c r="J3124" s="5">
        <f ca="1">INDEX(Table2[NationalID],RANDBETWEEN(1,COUNT(Table2[NationalID])))</f>
        <v>7957409829</v>
      </c>
      <c r="K3124" s="5">
        <f ca="1">INDEX(Table4[PhoneNumber],RANDBETWEEN(1,COUNT(Table4[PhoneNumber])))</f>
        <v>9559903245</v>
      </c>
      <c r="L3124" s="3">
        <f t="shared" ca="1" si="537"/>
        <v>0.09</v>
      </c>
      <c r="M3124" s="5">
        <f t="shared" ca="1" si="538"/>
        <v>474726</v>
      </c>
    </row>
    <row r="3125" spans="1:13" x14ac:dyDescent="0.3">
      <c r="A3125" s="8" t="str">
        <f t="shared" ca="1" si="528"/>
        <v>0C773B49-13B2-B302-5320-5BD922923482</v>
      </c>
      <c r="B3125" s="1">
        <f t="shared" ca="1" si="529"/>
        <v>44716.997178709295</v>
      </c>
      <c r="C3125" s="1">
        <f t="shared" ca="1" si="530"/>
        <v>44717.000457724513</v>
      </c>
      <c r="D3125" s="1">
        <f t="shared" ca="1" si="531"/>
        <v>44717.021442550664</v>
      </c>
      <c r="E3125" s="2" t="str">
        <f t="shared" ca="1" si="532"/>
        <v>Done</v>
      </c>
      <c r="F3125" s="4">
        <f t="shared" ca="1" si="533"/>
        <v>35.078181279421351</v>
      </c>
      <c r="G3125" s="4">
        <f t="shared" ca="1" si="534"/>
        <v>62.096238173863867</v>
      </c>
      <c r="H3125" s="4">
        <f t="shared" ca="1" si="535"/>
        <v>30.949197708902776</v>
      </c>
      <c r="I3125" s="4">
        <f t="shared" ca="1" si="536"/>
        <v>51.452987544352382</v>
      </c>
      <c r="J3125" s="5">
        <f ca="1">INDEX(Table2[NationalID],RANDBETWEEN(1,COUNT(Table2[NationalID])))</f>
        <v>2468418955</v>
      </c>
      <c r="K3125" s="5">
        <f ca="1">INDEX(Table4[PhoneNumber],RANDBETWEEN(1,COUNT(Table4[PhoneNumber])))</f>
        <v>9989621730</v>
      </c>
      <c r="L3125" s="3">
        <f t="shared" ca="1" si="537"/>
        <v>0.12</v>
      </c>
      <c r="M3125" s="5">
        <f t="shared" ca="1" si="538"/>
        <v>1043032</v>
      </c>
    </row>
    <row r="3126" spans="1:13" x14ac:dyDescent="0.3">
      <c r="A3126" s="8" t="str">
        <f t="shared" ca="1" si="528"/>
        <v>FF6C9ABB-09F8-3726-0D01-874830D0E9FF</v>
      </c>
      <c r="B3126" s="1">
        <f t="shared" ca="1" si="529"/>
        <v>43871.236971647559</v>
      </c>
      <c r="C3126" s="1">
        <f t="shared" ca="1" si="530"/>
        <v>43871.238918086485</v>
      </c>
      <c r="D3126" s="1">
        <f t="shared" ca="1" si="531"/>
        <v>43871.243558037044</v>
      </c>
      <c r="E3126" s="2" t="str">
        <f t="shared" ca="1" si="532"/>
        <v>Done</v>
      </c>
      <c r="F3126" s="4">
        <f t="shared" ca="1" si="533"/>
        <v>25.744880649939617</v>
      </c>
      <c r="G3126" s="4">
        <f t="shared" ca="1" si="534"/>
        <v>62.530750082620642</v>
      </c>
      <c r="H3126" s="4">
        <f t="shared" ca="1" si="535"/>
        <v>26.906656684260955</v>
      </c>
      <c r="I3126" s="4">
        <f t="shared" ca="1" si="536"/>
        <v>45.155024960046767</v>
      </c>
      <c r="J3126" s="5">
        <f ca="1">INDEX(Table2[NationalID],RANDBETWEEN(1,COUNT(Table2[NationalID])))</f>
        <v>2759510658</v>
      </c>
      <c r="K3126" s="5">
        <f ca="1">INDEX(Table4[PhoneNumber],RANDBETWEEN(1,COUNT(Table4[PhoneNumber])))</f>
        <v>9489487130</v>
      </c>
      <c r="L3126" s="3">
        <f t="shared" ca="1" si="537"/>
        <v>0.09</v>
      </c>
      <c r="M3126" s="5">
        <f t="shared" ca="1" si="538"/>
        <v>1709148</v>
      </c>
    </row>
    <row r="3127" spans="1:13" x14ac:dyDescent="0.3">
      <c r="A3127" s="8" t="str">
        <f t="shared" ca="1" si="528"/>
        <v>2108F83D-0D83-9ACA-4DEC-F2BBC59D8087</v>
      </c>
      <c r="B3127" s="1">
        <f t="shared" ca="1" si="529"/>
        <v>44396.951861827933</v>
      </c>
      <c r="C3127" s="1">
        <f t="shared" ca="1" si="530"/>
        <v>44396.953668046655</v>
      </c>
      <c r="D3127" s="1">
        <f t="shared" ca="1" si="531"/>
        <v>44396.978980223845</v>
      </c>
      <c r="E3127" s="2" t="str">
        <f t="shared" ca="1" si="532"/>
        <v>Done</v>
      </c>
      <c r="F3127" s="4">
        <f t="shared" ca="1" si="533"/>
        <v>26.994031742154274</v>
      </c>
      <c r="G3127" s="4">
        <f t="shared" ca="1" si="534"/>
        <v>52.61754026631796</v>
      </c>
      <c r="H3127" s="4">
        <f t="shared" ca="1" si="535"/>
        <v>31.126716130949156</v>
      </c>
      <c r="I3127" s="4">
        <f t="shared" ca="1" si="536"/>
        <v>58.589917144719657</v>
      </c>
      <c r="J3127" s="5">
        <f ca="1">INDEX(Table2[NationalID],RANDBETWEEN(1,COUNT(Table2[NationalID])))</f>
        <v>6458683007</v>
      </c>
      <c r="K3127" s="5">
        <f ca="1">INDEX(Table4[PhoneNumber],RANDBETWEEN(1,COUNT(Table4[PhoneNumber])))</f>
        <v>9178566841</v>
      </c>
      <c r="L3127" s="3">
        <f t="shared" ca="1" si="537"/>
        <v>0.12</v>
      </c>
      <c r="M3127" s="5">
        <f t="shared" ca="1" si="538"/>
        <v>112007</v>
      </c>
    </row>
    <row r="3128" spans="1:13" x14ac:dyDescent="0.3">
      <c r="A3128" s="8" t="str">
        <f t="shared" ca="1" si="528"/>
        <v>03335A8A-74D5-2D7F-134A-4E205066D595</v>
      </c>
      <c r="B3128" s="1">
        <f t="shared" ca="1" si="529"/>
        <v>44017.484526440407</v>
      </c>
      <c r="C3128" s="1">
        <f t="shared" ca="1" si="530"/>
        <v>44017.485743618301</v>
      </c>
      <c r="D3128" s="1">
        <f t="shared" ca="1" si="531"/>
        <v>44017.527095754253</v>
      </c>
      <c r="E3128" s="2" t="str">
        <f t="shared" ca="1" si="532"/>
        <v>Done</v>
      </c>
      <c r="F3128" s="4">
        <f t="shared" ca="1" si="533"/>
        <v>33.632746688696571</v>
      </c>
      <c r="G3128" s="4">
        <f t="shared" ca="1" si="534"/>
        <v>63.151340214272125</v>
      </c>
      <c r="H3128" s="4">
        <f t="shared" ca="1" si="535"/>
        <v>36.756241541112701</v>
      </c>
      <c r="I3128" s="4">
        <f t="shared" ca="1" si="536"/>
        <v>54.010005016830462</v>
      </c>
      <c r="J3128" s="5">
        <f ca="1">INDEX(Table2[NationalID],RANDBETWEEN(1,COUNT(Table2[NationalID])))</f>
        <v>6458683007</v>
      </c>
      <c r="K3128" s="5">
        <f ca="1">INDEX(Table4[PhoneNumber],RANDBETWEEN(1,COUNT(Table4[PhoneNumber])))</f>
        <v>9306294171</v>
      </c>
      <c r="L3128" s="3">
        <f t="shared" ca="1" si="537"/>
        <v>0.09</v>
      </c>
      <c r="M3128" s="5">
        <f t="shared" ca="1" si="538"/>
        <v>204729</v>
      </c>
    </row>
    <row r="3129" spans="1:13" x14ac:dyDescent="0.3">
      <c r="A3129" s="8" t="str">
        <f t="shared" ca="1" si="528"/>
        <v>B9A55F13-7939-0EE2-986C-B29BDC09BFD9</v>
      </c>
      <c r="B3129" s="1">
        <f t="shared" ca="1" si="529"/>
        <v>44033.75419998671</v>
      </c>
      <c r="C3129" s="1">
        <f t="shared" ca="1" si="530"/>
        <v>44033.757076786474</v>
      </c>
      <c r="D3129" s="1">
        <f t="shared" ca="1" si="531"/>
        <v>44033.780635094248</v>
      </c>
      <c r="E3129" s="2" t="str">
        <f t="shared" ca="1" si="532"/>
        <v>Done</v>
      </c>
      <c r="F3129" s="4">
        <f t="shared" ca="1" si="533"/>
        <v>35.081188313128102</v>
      </c>
      <c r="G3129" s="4">
        <f t="shared" ca="1" si="534"/>
        <v>49.798358222715912</v>
      </c>
      <c r="H3129" s="4">
        <f t="shared" ca="1" si="535"/>
        <v>33.664904833268899</v>
      </c>
      <c r="I3129" s="4">
        <f t="shared" ca="1" si="536"/>
        <v>59.5016735588448</v>
      </c>
      <c r="J3129" s="5">
        <f ca="1">INDEX(Table2[NationalID],RANDBETWEEN(1,COUNT(Table2[NationalID])))</f>
        <v>3241277477</v>
      </c>
      <c r="K3129" s="5">
        <f ca="1">INDEX(Table4[PhoneNumber],RANDBETWEEN(1,COUNT(Table4[PhoneNumber])))</f>
        <v>9865045600</v>
      </c>
      <c r="L3129" s="3">
        <f t="shared" ca="1" si="537"/>
        <v>0.09</v>
      </c>
      <c r="M3129" s="5">
        <f t="shared" ca="1" si="538"/>
        <v>747747</v>
      </c>
    </row>
    <row r="3130" spans="1:13" x14ac:dyDescent="0.3">
      <c r="A3130" s="8" t="str">
        <f t="shared" ca="1" si="528"/>
        <v>06CEF877-C50F-1F95-C8FC-370071256BED</v>
      </c>
      <c r="B3130" s="1">
        <f t="shared" ca="1" si="529"/>
        <v>44906.114049512806</v>
      </c>
      <c r="C3130" s="1">
        <f t="shared" ca="1" si="530"/>
        <v>44906.114378138547</v>
      </c>
      <c r="D3130" s="1">
        <f t="shared" ca="1" si="531"/>
        <v>44906.15321492232</v>
      </c>
      <c r="E3130" s="2" t="str">
        <f t="shared" ca="1" si="532"/>
        <v>Done</v>
      </c>
      <c r="F3130" s="4">
        <f t="shared" ca="1" si="533"/>
        <v>31.396904011361936</v>
      </c>
      <c r="G3130" s="4">
        <f t="shared" ca="1" si="534"/>
        <v>60.630974313974519</v>
      </c>
      <c r="H3130" s="4">
        <f t="shared" ca="1" si="535"/>
        <v>30.854683382072832</v>
      </c>
      <c r="I3130" s="4">
        <f t="shared" ca="1" si="536"/>
        <v>57.072384376218679</v>
      </c>
      <c r="J3130" s="5">
        <f ca="1">INDEX(Table2[NationalID],RANDBETWEEN(1,COUNT(Table2[NationalID])))</f>
        <v>1503057129</v>
      </c>
      <c r="K3130" s="5">
        <f ca="1">INDEX(Table4[PhoneNumber],RANDBETWEEN(1,COUNT(Table4[PhoneNumber])))</f>
        <v>9887941621</v>
      </c>
      <c r="L3130" s="3">
        <f t="shared" ca="1" si="537"/>
        <v>0.12</v>
      </c>
      <c r="M3130" s="5">
        <f t="shared" ca="1" si="538"/>
        <v>172813</v>
      </c>
    </row>
    <row r="3131" spans="1:13" x14ac:dyDescent="0.3">
      <c r="A3131" s="8" t="str">
        <f t="shared" ca="1" si="528"/>
        <v>505A76D1-47A8-208D-49F9-BDF15A26916B</v>
      </c>
      <c r="B3131" s="1">
        <f t="shared" ca="1" si="529"/>
        <v>44260.827826543122</v>
      </c>
      <c r="C3131" s="1">
        <f t="shared" ca="1" si="530"/>
        <v>44260.831426101307</v>
      </c>
      <c r="D3131" s="1">
        <f t="shared" ca="1" si="531"/>
        <v>44260.865611067704</v>
      </c>
      <c r="E3131" s="2" t="str">
        <f t="shared" ca="1" si="532"/>
        <v>Done</v>
      </c>
      <c r="F3131" s="4">
        <f t="shared" ca="1" si="533"/>
        <v>38.470431236786105</v>
      </c>
      <c r="G3131" s="4">
        <f t="shared" ca="1" si="534"/>
        <v>51.252303709235235</v>
      </c>
      <c r="H3131" s="4">
        <f t="shared" ca="1" si="535"/>
        <v>30.979429417246862</v>
      </c>
      <c r="I3131" s="4">
        <f t="shared" ca="1" si="536"/>
        <v>60.557486422847774</v>
      </c>
      <c r="J3131" s="5">
        <f ca="1">INDEX(Table2[NationalID],RANDBETWEEN(1,COUNT(Table2[NationalID])))</f>
        <v>1820475886</v>
      </c>
      <c r="K3131" s="5">
        <f ca="1">INDEX(Table4[PhoneNumber],RANDBETWEEN(1,COUNT(Table4[PhoneNumber])))</f>
        <v>9911419519</v>
      </c>
      <c r="L3131" s="3">
        <f t="shared" ca="1" si="537"/>
        <v>0.12</v>
      </c>
      <c r="M3131" s="5">
        <f t="shared" ca="1" si="538"/>
        <v>1147272</v>
      </c>
    </row>
    <row r="3132" spans="1:13" x14ac:dyDescent="0.3">
      <c r="A3132" s="8" t="str">
        <f t="shared" ca="1" si="528"/>
        <v>9AC25614-C888-82F1-997E-140AB383E1F7</v>
      </c>
      <c r="B3132" s="1">
        <f t="shared" ca="1" si="529"/>
        <v>44011.213884828809</v>
      </c>
      <c r="C3132" s="1">
        <f t="shared" ca="1" si="530"/>
        <v>44011.215966418713</v>
      </c>
      <c r="D3132" s="1">
        <f t="shared" ca="1" si="531"/>
        <v>44011.251182579355</v>
      </c>
      <c r="E3132" s="2" t="str">
        <f t="shared" ca="1" si="532"/>
        <v>Done</v>
      </c>
      <c r="F3132" s="4">
        <f t="shared" ca="1" si="533"/>
        <v>36.549899907731763</v>
      </c>
      <c r="G3132" s="4">
        <f t="shared" ca="1" si="534"/>
        <v>59.435949123197901</v>
      </c>
      <c r="H3132" s="4">
        <f t="shared" ca="1" si="535"/>
        <v>34.61301427579626</v>
      </c>
      <c r="I3132" s="4">
        <f t="shared" ca="1" si="536"/>
        <v>53.940802565640027</v>
      </c>
      <c r="J3132" s="5">
        <f ca="1">INDEX(Table2[NationalID],RANDBETWEEN(1,COUNT(Table2[NationalID])))</f>
        <v>6458683007</v>
      </c>
      <c r="K3132" s="5">
        <f ca="1">INDEX(Table4[PhoneNumber],RANDBETWEEN(1,COUNT(Table4[PhoneNumber])))</f>
        <v>9628434005</v>
      </c>
      <c r="L3132" s="3">
        <f t="shared" ca="1" si="537"/>
        <v>0.09</v>
      </c>
      <c r="M3132" s="5">
        <f t="shared" ca="1" si="538"/>
        <v>414987</v>
      </c>
    </row>
    <row r="3133" spans="1:13" x14ac:dyDescent="0.3">
      <c r="A3133" s="8" t="str">
        <f t="shared" ca="1" si="528"/>
        <v>0C060A67-7DCA-279A-BACC-FED21975BD42</v>
      </c>
      <c r="B3133" s="1">
        <f t="shared" ca="1" si="529"/>
        <v>43972.114035459017</v>
      </c>
      <c r="C3133" s="1">
        <f t="shared" ca="1" si="530"/>
        <v>43972.116498487318</v>
      </c>
      <c r="D3133" s="1">
        <f t="shared" ca="1" si="531"/>
        <v>43972.126085643853</v>
      </c>
      <c r="E3133" s="2" t="str">
        <f t="shared" ca="1" si="532"/>
        <v>Done</v>
      </c>
      <c r="F3133" s="4">
        <f t="shared" ca="1" si="533"/>
        <v>25.916197407742324</v>
      </c>
      <c r="G3133" s="4">
        <f t="shared" ca="1" si="534"/>
        <v>63.059348110570525</v>
      </c>
      <c r="H3133" s="4">
        <f t="shared" ca="1" si="535"/>
        <v>29.783151111127509</v>
      </c>
      <c r="I3133" s="4">
        <f t="shared" ca="1" si="536"/>
        <v>56.631415924835792</v>
      </c>
      <c r="J3133" s="5">
        <f ca="1">INDEX(Table2[NationalID],RANDBETWEEN(1,COUNT(Table2[NationalID])))</f>
        <v>6742499790</v>
      </c>
      <c r="K3133" s="5">
        <f ca="1">INDEX(Table4[PhoneNumber],RANDBETWEEN(1,COUNT(Table4[PhoneNumber])))</f>
        <v>9686471443</v>
      </c>
      <c r="L3133" s="3">
        <f t="shared" ca="1" si="537"/>
        <v>0.09</v>
      </c>
      <c r="M3133" s="5">
        <f t="shared" ca="1" si="538"/>
        <v>608299</v>
      </c>
    </row>
    <row r="3134" spans="1:13" x14ac:dyDescent="0.3">
      <c r="A3134" s="8" t="str">
        <f t="shared" ca="1" si="528"/>
        <v>2780AC5A-0393-AF11-D8EF-AF5B0ABDBBAA</v>
      </c>
      <c r="B3134" s="1">
        <f t="shared" ca="1" si="529"/>
        <v>44407.311004165305</v>
      </c>
      <c r="C3134" s="1" t="str">
        <f t="shared" ca="1" si="530"/>
        <v/>
      </c>
      <c r="D3134" s="1" t="str">
        <f t="shared" ca="1" si="531"/>
        <v/>
      </c>
      <c r="E3134" s="2" t="str">
        <f t="shared" ca="1" si="532"/>
        <v>Canceled</v>
      </c>
      <c r="F3134" s="4">
        <f t="shared" ca="1" si="533"/>
        <v>25.249745745678478</v>
      </c>
      <c r="G3134" s="4">
        <f t="shared" ca="1" si="534"/>
        <v>61.508735510411626</v>
      </c>
      <c r="H3134" s="4">
        <f t="shared" ca="1" si="535"/>
        <v>29.569257097280975</v>
      </c>
      <c r="I3134" s="4">
        <f t="shared" ca="1" si="536"/>
        <v>56.761522430497557</v>
      </c>
      <c r="J3134" s="5">
        <f ca="1">INDEX(Table2[NationalID],RANDBETWEEN(1,COUNT(Table2[NationalID])))</f>
        <v>2478561320</v>
      </c>
      <c r="K3134" s="5">
        <f ca="1">INDEX(Table4[PhoneNumber],RANDBETWEEN(1,COUNT(Table4[PhoneNumber])))</f>
        <v>9957301897</v>
      </c>
      <c r="L3134" s="3">
        <f t="shared" ca="1" si="537"/>
        <v>0.12</v>
      </c>
      <c r="M3134" s="5">
        <f t="shared" ca="1" si="538"/>
        <v>340014</v>
      </c>
    </row>
    <row r="3135" spans="1:13" x14ac:dyDescent="0.3">
      <c r="A3135" s="8" t="str">
        <f t="shared" ca="1" si="528"/>
        <v>5E48F164-9A90-5515-C890-861E504C496C</v>
      </c>
      <c r="B3135" s="1">
        <f t="shared" ca="1" si="529"/>
        <v>43866.430316713602</v>
      </c>
      <c r="C3135" s="1">
        <f t="shared" ca="1" si="530"/>
        <v>43866.431959074507</v>
      </c>
      <c r="D3135" s="1">
        <f t="shared" ca="1" si="531"/>
        <v>43866.449495823821</v>
      </c>
      <c r="E3135" s="2" t="str">
        <f t="shared" ca="1" si="532"/>
        <v>Done</v>
      </c>
      <c r="F3135" s="4">
        <f t="shared" ca="1" si="533"/>
        <v>28.492121732824131</v>
      </c>
      <c r="G3135" s="4">
        <f t="shared" ca="1" si="534"/>
        <v>63.021130598384921</v>
      </c>
      <c r="H3135" s="4">
        <f t="shared" ca="1" si="535"/>
        <v>25.465943972849178</v>
      </c>
      <c r="I3135" s="4">
        <f t="shared" ca="1" si="536"/>
        <v>62.989117642375462</v>
      </c>
      <c r="J3135" s="5">
        <f ca="1">INDEX(Table2[NationalID],RANDBETWEEN(1,COUNT(Table2[NationalID])))</f>
        <v>6890709464</v>
      </c>
      <c r="K3135" s="5">
        <f ca="1">INDEX(Table4[PhoneNumber],RANDBETWEEN(1,COUNT(Table4[PhoneNumber])))</f>
        <v>9051169314</v>
      </c>
      <c r="L3135" s="3">
        <f t="shared" ca="1" si="537"/>
        <v>0.09</v>
      </c>
      <c r="M3135" s="5">
        <f t="shared" ca="1" si="538"/>
        <v>50597</v>
      </c>
    </row>
    <row r="3136" spans="1:13" x14ac:dyDescent="0.3">
      <c r="A3136" s="8" t="str">
        <f t="shared" ca="1" si="528"/>
        <v>2CBD8A55-4B89-F197-3519-0635B02D3898</v>
      </c>
      <c r="B3136" s="1">
        <f t="shared" ca="1" si="529"/>
        <v>44203.900010874211</v>
      </c>
      <c r="C3136" s="1">
        <f t="shared" ca="1" si="530"/>
        <v>44203.903160278096</v>
      </c>
      <c r="D3136" s="1">
        <f t="shared" ca="1" si="531"/>
        <v>44203.92329664655</v>
      </c>
      <c r="E3136" s="2" t="str">
        <f t="shared" ca="1" si="532"/>
        <v>Done</v>
      </c>
      <c r="F3136" s="4">
        <f t="shared" ca="1" si="533"/>
        <v>27.499666550709669</v>
      </c>
      <c r="G3136" s="4">
        <f t="shared" ca="1" si="534"/>
        <v>54.671300003443889</v>
      </c>
      <c r="H3136" s="4">
        <f t="shared" ca="1" si="535"/>
        <v>29.358911010796007</v>
      </c>
      <c r="I3136" s="4">
        <f t="shared" ca="1" si="536"/>
        <v>59.042379213897263</v>
      </c>
      <c r="J3136" s="5">
        <f ca="1">INDEX(Table2[NationalID],RANDBETWEEN(1,COUNT(Table2[NationalID])))</f>
        <v>2533302162</v>
      </c>
      <c r="K3136" s="5">
        <f ca="1">INDEX(Table4[PhoneNumber],RANDBETWEEN(1,COUNT(Table4[PhoneNumber])))</f>
        <v>9122296983</v>
      </c>
      <c r="L3136" s="3">
        <f t="shared" ca="1" si="537"/>
        <v>0.12</v>
      </c>
      <c r="M3136" s="5">
        <f t="shared" ca="1" si="538"/>
        <v>272573</v>
      </c>
    </row>
    <row r="3137" spans="1:13" x14ac:dyDescent="0.3">
      <c r="A3137" s="8" t="str">
        <f t="shared" ca="1" si="528"/>
        <v>D8138ACD-33FA-90B8-A1CA-EF24B79378FD</v>
      </c>
      <c r="B3137" s="1">
        <f t="shared" ca="1" si="529"/>
        <v>44015.139416221733</v>
      </c>
      <c r="C3137" s="1">
        <f t="shared" ca="1" si="530"/>
        <v>44015.141483167012</v>
      </c>
      <c r="D3137" s="1">
        <f t="shared" ca="1" si="531"/>
        <v>44015.17334049788</v>
      </c>
      <c r="E3137" s="2" t="str">
        <f t="shared" ca="1" si="532"/>
        <v>Done</v>
      </c>
      <c r="F3137" s="4">
        <f t="shared" ca="1" si="533"/>
        <v>26.546713854276415</v>
      </c>
      <c r="G3137" s="4">
        <f t="shared" ca="1" si="534"/>
        <v>52.265354144668052</v>
      </c>
      <c r="H3137" s="4">
        <f t="shared" ca="1" si="535"/>
        <v>26.332422236930466</v>
      </c>
      <c r="I3137" s="4">
        <f t="shared" ca="1" si="536"/>
        <v>50.13288437258705</v>
      </c>
      <c r="J3137" s="5">
        <f ca="1">INDEX(Table2[NationalID],RANDBETWEEN(1,COUNT(Table2[NationalID])))</f>
        <v>7398653942</v>
      </c>
      <c r="K3137" s="5">
        <f ca="1">INDEX(Table4[PhoneNumber],RANDBETWEEN(1,COUNT(Table4[PhoneNumber])))</f>
        <v>9507104103</v>
      </c>
      <c r="L3137" s="3">
        <f t="shared" ca="1" si="537"/>
        <v>0.09</v>
      </c>
      <c r="M3137" s="5">
        <f t="shared" ca="1" si="538"/>
        <v>119960</v>
      </c>
    </row>
    <row r="3138" spans="1:13" x14ac:dyDescent="0.3">
      <c r="A3138" s="8" t="str">
        <f t="shared" ref="A3138:A3201" ca="1" si="53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CEE2C50E-DF27-AEED-4A2D-04AC3295CB06</v>
      </c>
      <c r="B3138" s="1">
        <f t="shared" ref="B3138:B3201" ca="1" si="540">RAND()*(DATEVALUE("2022-12-31 23:59:59")-DATEVALUE("2020-01-01 00:00:00"))+DATEVALUE("2020-01-01 00:00:00")</f>
        <v>44882.242301861355</v>
      </c>
      <c r="C3138" s="1">
        <f t="shared" ref="C3138:C3201" ca="1" si="541">IF(RAND() &gt;= 0.92, "", RAND()*0.00417+B3138)</f>
        <v>44882.242717343426</v>
      </c>
      <c r="D3138" s="1">
        <f t="shared" ref="D3138:D3201" ca="1" si="542">IF(C3138="", "",RAND()*0.0417+C3138)</f>
        <v>44882.282144244877</v>
      </c>
      <c r="E3138" s="2" t="str">
        <f t="shared" ref="E3138:E3201" ca="1" si="543">IF(C3138="", "Canceled", "Done")</f>
        <v>Done</v>
      </c>
      <c r="F3138" s="4">
        <f t="shared" ref="F3138:F3201" ca="1" si="544">RAND()*14.43+25.04</f>
        <v>27.116924604071265</v>
      </c>
      <c r="G3138" s="4">
        <f t="shared" ref="G3138:G3201" ca="1" si="545">RAND()*19.16+44.02</f>
        <v>47.99136362962161</v>
      </c>
      <c r="H3138" s="4">
        <f t="shared" ref="H3138:H3201" ca="1" si="546">RAND()*14.43+25.04</f>
        <v>28.818143486845905</v>
      </c>
      <c r="I3138" s="4">
        <f t="shared" ref="I3138:I3201" ca="1" si="547">RAND()*19.16+44.02</f>
        <v>46.604517075227228</v>
      </c>
      <c r="J3138" s="5">
        <f ca="1">INDEX(Table2[NationalID],RANDBETWEEN(1,COUNT(Table2[NationalID])))</f>
        <v>4589058680</v>
      </c>
      <c r="K3138" s="5">
        <f ca="1">INDEX(Table4[PhoneNumber],RANDBETWEEN(1,COUNT(Table4[PhoneNumber])))</f>
        <v>9410947928</v>
      </c>
      <c r="L3138" s="3">
        <f t="shared" ref="L3138:L3201" ca="1" si="548">IF(B3138&gt;=DATE(2021,1,1),0.12,0.09)</f>
        <v>0.12</v>
      </c>
      <c r="M3138" s="5">
        <f t="shared" ref="M3138:M3201" ca="1" si="549">ROUND(SQRT(POWER(H3138-F3138, 2) + POWER(I3138-G3138, 2))*RANDBETWEEN(10000, 100000),0)</f>
        <v>43015</v>
      </c>
    </row>
    <row r="3139" spans="1:13" x14ac:dyDescent="0.3">
      <c r="A3139" s="8" t="str">
        <f t="shared" ca="1" si="539"/>
        <v>6F9CB51D-F401-B904-08C0-236A1956E414</v>
      </c>
      <c r="B3139" s="1">
        <f t="shared" ca="1" si="540"/>
        <v>44091.427767562665</v>
      </c>
      <c r="C3139" s="1">
        <f t="shared" ca="1" si="541"/>
        <v>44091.428004156864</v>
      </c>
      <c r="D3139" s="1">
        <f t="shared" ca="1" si="542"/>
        <v>44091.467542693928</v>
      </c>
      <c r="E3139" s="2" t="str">
        <f t="shared" ca="1" si="543"/>
        <v>Done</v>
      </c>
      <c r="F3139" s="4">
        <f t="shared" ca="1" si="544"/>
        <v>34.474517506308779</v>
      </c>
      <c r="G3139" s="4">
        <f t="shared" ca="1" si="545"/>
        <v>47.122269836555766</v>
      </c>
      <c r="H3139" s="4">
        <f t="shared" ca="1" si="546"/>
        <v>37.957272500586853</v>
      </c>
      <c r="I3139" s="4">
        <f t="shared" ca="1" si="547"/>
        <v>59.385985469384778</v>
      </c>
      <c r="J3139" s="5">
        <f ca="1">INDEX(Table2[NationalID],RANDBETWEEN(1,COUNT(Table2[NationalID])))</f>
        <v>6644044041</v>
      </c>
      <c r="K3139" s="5">
        <f ca="1">INDEX(Table4[PhoneNumber],RANDBETWEEN(1,COUNT(Table4[PhoneNumber])))</f>
        <v>9407730277</v>
      </c>
      <c r="L3139" s="3">
        <f t="shared" ca="1" si="548"/>
        <v>0.09</v>
      </c>
      <c r="M3139" s="5">
        <f t="shared" ca="1" si="549"/>
        <v>412190</v>
      </c>
    </row>
    <row r="3140" spans="1:13" x14ac:dyDescent="0.3">
      <c r="A3140" s="8" t="str">
        <f t="shared" ca="1" si="539"/>
        <v>0A470AD2-E8AE-05A4-F300-C1AA36BBCB24</v>
      </c>
      <c r="B3140" s="1">
        <f t="shared" ca="1" si="540"/>
        <v>43864.998965245366</v>
      </c>
      <c r="C3140" s="1">
        <f t="shared" ca="1" si="541"/>
        <v>43865.001346484896</v>
      </c>
      <c r="D3140" s="1">
        <f t="shared" ca="1" si="542"/>
        <v>43865.027803588499</v>
      </c>
      <c r="E3140" s="2" t="str">
        <f t="shared" ca="1" si="543"/>
        <v>Done</v>
      </c>
      <c r="F3140" s="4">
        <f t="shared" ca="1" si="544"/>
        <v>32.985057553472942</v>
      </c>
      <c r="G3140" s="4">
        <f t="shared" ca="1" si="545"/>
        <v>46.114496094886675</v>
      </c>
      <c r="H3140" s="4">
        <f t="shared" ca="1" si="546"/>
        <v>34.020294336463962</v>
      </c>
      <c r="I3140" s="4">
        <f t="shared" ca="1" si="547"/>
        <v>61.224771648679194</v>
      </c>
      <c r="J3140" s="5">
        <f ca="1">INDEX(Table2[NationalID],RANDBETWEEN(1,COUNT(Table2[NationalID])))</f>
        <v>1503057129</v>
      </c>
      <c r="K3140" s="5">
        <f ca="1">INDEX(Table4[PhoneNumber],RANDBETWEEN(1,COUNT(Table4[PhoneNumber])))</f>
        <v>9221944838</v>
      </c>
      <c r="L3140" s="3">
        <f t="shared" ca="1" si="548"/>
        <v>0.09</v>
      </c>
      <c r="M3140" s="5">
        <f t="shared" ca="1" si="549"/>
        <v>605358</v>
      </c>
    </row>
    <row r="3141" spans="1:13" x14ac:dyDescent="0.3">
      <c r="A3141" s="8" t="str">
        <f t="shared" ca="1" si="539"/>
        <v>20ECAC73-1B9A-A550-DC79-AA7F6D689651</v>
      </c>
      <c r="B3141" s="1">
        <f t="shared" ca="1" si="540"/>
        <v>43969.003782852691</v>
      </c>
      <c r="C3141" s="1">
        <f t="shared" ca="1" si="541"/>
        <v>43969.004743658144</v>
      </c>
      <c r="D3141" s="1">
        <f t="shared" ca="1" si="542"/>
        <v>43969.019930322938</v>
      </c>
      <c r="E3141" s="2" t="str">
        <f t="shared" ca="1" si="543"/>
        <v>Done</v>
      </c>
      <c r="F3141" s="4">
        <f t="shared" ca="1" si="544"/>
        <v>39.451138808029569</v>
      </c>
      <c r="G3141" s="4">
        <f t="shared" ca="1" si="545"/>
        <v>46.649222249647629</v>
      </c>
      <c r="H3141" s="4">
        <f t="shared" ca="1" si="546"/>
        <v>27.983612539071128</v>
      </c>
      <c r="I3141" s="4">
        <f t="shared" ca="1" si="547"/>
        <v>44.520186506606464</v>
      </c>
      <c r="J3141" s="5">
        <f ca="1">INDEX(Table2[NationalID],RANDBETWEEN(1,COUNT(Table2[NationalID])))</f>
        <v>6458683007</v>
      </c>
      <c r="K3141" s="5">
        <f ca="1">INDEX(Table4[PhoneNumber],RANDBETWEEN(1,COUNT(Table4[PhoneNumber])))</f>
        <v>9346684425</v>
      </c>
      <c r="L3141" s="3">
        <f t="shared" ca="1" si="548"/>
        <v>0.09</v>
      </c>
      <c r="M3141" s="5">
        <f t="shared" ca="1" si="549"/>
        <v>746090</v>
      </c>
    </row>
    <row r="3142" spans="1:13" x14ac:dyDescent="0.3">
      <c r="A3142" s="8" t="str">
        <f t="shared" ca="1" si="539"/>
        <v>B0423DC6-FD99-7D26-5758-C9D6E5C20DB8</v>
      </c>
      <c r="B3142" s="1">
        <f t="shared" ca="1" si="540"/>
        <v>44269.700348818988</v>
      </c>
      <c r="C3142" s="1">
        <f t="shared" ca="1" si="541"/>
        <v>44269.702282529935</v>
      </c>
      <c r="D3142" s="1">
        <f t="shared" ca="1" si="542"/>
        <v>44269.724577838038</v>
      </c>
      <c r="E3142" s="2" t="str">
        <f t="shared" ca="1" si="543"/>
        <v>Done</v>
      </c>
      <c r="F3142" s="4">
        <f t="shared" ca="1" si="544"/>
        <v>31.022551969786786</v>
      </c>
      <c r="G3142" s="4">
        <f t="shared" ca="1" si="545"/>
        <v>46.545625951660938</v>
      </c>
      <c r="H3142" s="4">
        <f t="shared" ca="1" si="546"/>
        <v>32.937678753276018</v>
      </c>
      <c r="I3142" s="4">
        <f t="shared" ca="1" si="547"/>
        <v>52.78829891233601</v>
      </c>
      <c r="J3142" s="5">
        <f ca="1">INDEX(Table2[NationalID],RANDBETWEEN(1,COUNT(Table2[NationalID])))</f>
        <v>2759510658</v>
      </c>
      <c r="K3142" s="5">
        <f ca="1">INDEX(Table4[PhoneNumber],RANDBETWEEN(1,COUNT(Table4[PhoneNumber])))</f>
        <v>9958056110</v>
      </c>
      <c r="L3142" s="3">
        <f t="shared" ca="1" si="548"/>
        <v>0.12</v>
      </c>
      <c r="M3142" s="5">
        <f t="shared" ca="1" si="549"/>
        <v>479642</v>
      </c>
    </row>
    <row r="3143" spans="1:13" x14ac:dyDescent="0.3">
      <c r="A3143" s="8" t="str">
        <f t="shared" ca="1" si="539"/>
        <v>305F3C5E-820D-ECB7-B12A-3BB9590CE9EB</v>
      </c>
      <c r="B3143" s="1">
        <f t="shared" ca="1" si="540"/>
        <v>44259.752277037413</v>
      </c>
      <c r="C3143" s="1">
        <f t="shared" ca="1" si="541"/>
        <v>44259.755119758287</v>
      </c>
      <c r="D3143" s="1">
        <f t="shared" ca="1" si="542"/>
        <v>44259.765944330902</v>
      </c>
      <c r="E3143" s="2" t="str">
        <f t="shared" ca="1" si="543"/>
        <v>Done</v>
      </c>
      <c r="F3143" s="4">
        <f t="shared" ca="1" si="544"/>
        <v>34.058922069731459</v>
      </c>
      <c r="G3143" s="4">
        <f t="shared" ca="1" si="545"/>
        <v>44.592230991618806</v>
      </c>
      <c r="H3143" s="4">
        <f t="shared" ca="1" si="546"/>
        <v>36.792515899378515</v>
      </c>
      <c r="I3143" s="4">
        <f t="shared" ca="1" si="547"/>
        <v>52.230579842655985</v>
      </c>
      <c r="J3143" s="5">
        <f ca="1">INDEX(Table2[NationalID],RANDBETWEEN(1,COUNT(Table2[NationalID])))</f>
        <v>9657531542</v>
      </c>
      <c r="K3143" s="5">
        <f ca="1">INDEX(Table4[PhoneNumber],RANDBETWEEN(1,COUNT(Table4[PhoneNumber])))</f>
        <v>9024143219</v>
      </c>
      <c r="L3143" s="3">
        <f t="shared" ca="1" si="548"/>
        <v>0.12</v>
      </c>
      <c r="M3143" s="5">
        <f t="shared" ca="1" si="549"/>
        <v>304634</v>
      </c>
    </row>
    <row r="3144" spans="1:13" x14ac:dyDescent="0.3">
      <c r="A3144" s="8" t="str">
        <f t="shared" ca="1" si="539"/>
        <v>CBEA4EEE-E595-7844-E7DD-2E4021760089</v>
      </c>
      <c r="B3144" s="1">
        <f t="shared" ca="1" si="540"/>
        <v>43852.850303924351</v>
      </c>
      <c r="C3144" s="1">
        <f t="shared" ca="1" si="541"/>
        <v>43852.853800618308</v>
      </c>
      <c r="D3144" s="1">
        <f t="shared" ca="1" si="542"/>
        <v>43852.864587423166</v>
      </c>
      <c r="E3144" s="2" t="str">
        <f t="shared" ca="1" si="543"/>
        <v>Done</v>
      </c>
      <c r="F3144" s="4">
        <f t="shared" ca="1" si="544"/>
        <v>26.753124858477179</v>
      </c>
      <c r="G3144" s="4">
        <f t="shared" ca="1" si="545"/>
        <v>55.43582943643279</v>
      </c>
      <c r="H3144" s="4">
        <f t="shared" ca="1" si="546"/>
        <v>25.806955088212977</v>
      </c>
      <c r="I3144" s="4">
        <f t="shared" ca="1" si="547"/>
        <v>57.386894539993506</v>
      </c>
      <c r="J3144" s="5">
        <f ca="1">INDEX(Table2[NationalID],RANDBETWEEN(1,COUNT(Table2[NationalID])))</f>
        <v>5319887255</v>
      </c>
      <c r="K3144" s="5">
        <f ca="1">INDEX(Table4[PhoneNumber],RANDBETWEEN(1,COUNT(Table4[PhoneNumber])))</f>
        <v>9061548868</v>
      </c>
      <c r="L3144" s="3">
        <f t="shared" ca="1" si="548"/>
        <v>0.09</v>
      </c>
      <c r="M3144" s="5">
        <f t="shared" ca="1" si="549"/>
        <v>213003</v>
      </c>
    </row>
    <row r="3145" spans="1:13" x14ac:dyDescent="0.3">
      <c r="A3145" s="8" t="str">
        <f t="shared" ca="1" si="539"/>
        <v>D07F9FA3-AEB4-CB9C-C95F-D6A6678AD15C</v>
      </c>
      <c r="B3145" s="1">
        <f t="shared" ca="1" si="540"/>
        <v>43912.652707877984</v>
      </c>
      <c r="C3145" s="1">
        <f t="shared" ca="1" si="541"/>
        <v>43912.653880606194</v>
      </c>
      <c r="D3145" s="1">
        <f t="shared" ca="1" si="542"/>
        <v>43912.674299526974</v>
      </c>
      <c r="E3145" s="2" t="str">
        <f t="shared" ca="1" si="543"/>
        <v>Done</v>
      </c>
      <c r="F3145" s="4">
        <f t="shared" ca="1" si="544"/>
        <v>35.493774579260496</v>
      </c>
      <c r="G3145" s="4">
        <f t="shared" ca="1" si="545"/>
        <v>44.836925934076604</v>
      </c>
      <c r="H3145" s="4">
        <f t="shared" ca="1" si="546"/>
        <v>28.98682133745033</v>
      </c>
      <c r="I3145" s="4">
        <f t="shared" ca="1" si="547"/>
        <v>47.166727981087924</v>
      </c>
      <c r="J3145" s="5">
        <f ca="1">INDEX(Table2[NationalID],RANDBETWEEN(1,COUNT(Table2[NationalID])))</f>
        <v>7398653942</v>
      </c>
      <c r="K3145" s="5">
        <f ca="1">INDEX(Table4[PhoneNumber],RANDBETWEEN(1,COUNT(Table4[PhoneNumber])))</f>
        <v>9559561339</v>
      </c>
      <c r="L3145" s="3">
        <f t="shared" ca="1" si="548"/>
        <v>0.09</v>
      </c>
      <c r="M3145" s="5">
        <f t="shared" ca="1" si="549"/>
        <v>199278</v>
      </c>
    </row>
    <row r="3146" spans="1:13" x14ac:dyDescent="0.3">
      <c r="A3146" s="8" t="str">
        <f t="shared" ca="1" si="539"/>
        <v>7F316C8B-4C69-72EA-982E-E1518BC4AB06</v>
      </c>
      <c r="B3146" s="1">
        <f t="shared" ca="1" si="540"/>
        <v>44879.49151279778</v>
      </c>
      <c r="C3146" s="1">
        <f t="shared" ca="1" si="541"/>
        <v>44879.494566387475</v>
      </c>
      <c r="D3146" s="1">
        <f t="shared" ca="1" si="542"/>
        <v>44879.523327341783</v>
      </c>
      <c r="E3146" s="2" t="str">
        <f t="shared" ca="1" si="543"/>
        <v>Done</v>
      </c>
      <c r="F3146" s="4">
        <f t="shared" ca="1" si="544"/>
        <v>37.596844612646535</v>
      </c>
      <c r="G3146" s="4">
        <f t="shared" ca="1" si="545"/>
        <v>51.821462859893913</v>
      </c>
      <c r="H3146" s="4">
        <f t="shared" ca="1" si="546"/>
        <v>25.245325832067422</v>
      </c>
      <c r="I3146" s="4">
        <f t="shared" ca="1" si="547"/>
        <v>59.463451536262909</v>
      </c>
      <c r="J3146" s="5">
        <f ca="1">INDEX(Table2[NationalID],RANDBETWEEN(1,COUNT(Table2[NationalID])))</f>
        <v>1519772513</v>
      </c>
      <c r="K3146" s="5">
        <f ca="1">INDEX(Table4[PhoneNumber],RANDBETWEEN(1,COUNT(Table4[PhoneNumber])))</f>
        <v>9582065084</v>
      </c>
      <c r="L3146" s="3">
        <f t="shared" ca="1" si="548"/>
        <v>0.12</v>
      </c>
      <c r="M3146" s="5">
        <f t="shared" ca="1" si="549"/>
        <v>1143830</v>
      </c>
    </row>
    <row r="3147" spans="1:13" x14ac:dyDescent="0.3">
      <c r="A3147" s="8" t="str">
        <f t="shared" ca="1" si="539"/>
        <v>F76D03B7-020F-9346-29AC-A98275FED462</v>
      </c>
      <c r="B3147" s="1">
        <f t="shared" ca="1" si="540"/>
        <v>44554.976998017839</v>
      </c>
      <c r="C3147" s="1">
        <f t="shared" ca="1" si="541"/>
        <v>44554.977226939925</v>
      </c>
      <c r="D3147" s="1">
        <f t="shared" ca="1" si="542"/>
        <v>44554.987252659288</v>
      </c>
      <c r="E3147" s="2" t="str">
        <f t="shared" ca="1" si="543"/>
        <v>Done</v>
      </c>
      <c r="F3147" s="4">
        <f t="shared" ca="1" si="544"/>
        <v>37.528261478173398</v>
      </c>
      <c r="G3147" s="4">
        <f t="shared" ca="1" si="545"/>
        <v>52.652702889599084</v>
      </c>
      <c r="H3147" s="4">
        <f t="shared" ca="1" si="546"/>
        <v>29.054436917929117</v>
      </c>
      <c r="I3147" s="4">
        <f t="shared" ca="1" si="547"/>
        <v>49.806474480740285</v>
      </c>
      <c r="J3147" s="5">
        <f ca="1">INDEX(Table2[NationalID],RANDBETWEEN(1,COUNT(Table2[NationalID])))</f>
        <v>2778982165</v>
      </c>
      <c r="K3147" s="5">
        <f ca="1">INDEX(Table4[PhoneNumber],RANDBETWEEN(1,COUNT(Table4[PhoneNumber])))</f>
        <v>9372954257</v>
      </c>
      <c r="L3147" s="3">
        <f t="shared" ca="1" si="548"/>
        <v>0.12</v>
      </c>
      <c r="M3147" s="5">
        <f t="shared" ca="1" si="549"/>
        <v>249793</v>
      </c>
    </row>
    <row r="3148" spans="1:13" x14ac:dyDescent="0.3">
      <c r="A3148" s="8" t="str">
        <f t="shared" ca="1" si="539"/>
        <v>A3A5EEAF-79DB-F79D-52A4-832C5CB83EE0</v>
      </c>
      <c r="B3148" s="1">
        <f t="shared" ca="1" si="540"/>
        <v>44547.738518632133</v>
      </c>
      <c r="C3148" s="1">
        <f t="shared" ca="1" si="541"/>
        <v>44547.739712073271</v>
      </c>
      <c r="D3148" s="1">
        <f t="shared" ca="1" si="542"/>
        <v>44547.780987787242</v>
      </c>
      <c r="E3148" s="2" t="str">
        <f t="shared" ca="1" si="543"/>
        <v>Done</v>
      </c>
      <c r="F3148" s="4">
        <f t="shared" ca="1" si="544"/>
        <v>36.488001382678668</v>
      </c>
      <c r="G3148" s="4">
        <f t="shared" ca="1" si="545"/>
        <v>45.017926908646018</v>
      </c>
      <c r="H3148" s="4">
        <f t="shared" ca="1" si="546"/>
        <v>27.580298910435303</v>
      </c>
      <c r="I3148" s="4">
        <f t="shared" ca="1" si="547"/>
        <v>61.758109177851765</v>
      </c>
      <c r="J3148" s="5">
        <f ca="1">INDEX(Table2[NationalID],RANDBETWEEN(1,COUNT(Table2[NationalID])))</f>
        <v>9695451318</v>
      </c>
      <c r="K3148" s="5">
        <f ca="1">INDEX(Table4[PhoneNumber],RANDBETWEEN(1,COUNT(Table4[PhoneNumber])))</f>
        <v>9861281798</v>
      </c>
      <c r="L3148" s="3">
        <f t="shared" ca="1" si="548"/>
        <v>0.12</v>
      </c>
      <c r="M3148" s="5">
        <f t="shared" ca="1" si="549"/>
        <v>1191194</v>
      </c>
    </row>
    <row r="3149" spans="1:13" x14ac:dyDescent="0.3">
      <c r="A3149" s="8" t="str">
        <f t="shared" ca="1" si="539"/>
        <v>5B709A26-C5B8-626C-FE58-DC9CE566A7C0</v>
      </c>
      <c r="B3149" s="1">
        <f t="shared" ca="1" si="540"/>
        <v>43857.108605699636</v>
      </c>
      <c r="C3149" s="1">
        <f t="shared" ca="1" si="541"/>
        <v>43857.110924186491</v>
      </c>
      <c r="D3149" s="1">
        <f t="shared" ca="1" si="542"/>
        <v>43857.13411662016</v>
      </c>
      <c r="E3149" s="2" t="str">
        <f t="shared" ca="1" si="543"/>
        <v>Done</v>
      </c>
      <c r="F3149" s="4">
        <f t="shared" ca="1" si="544"/>
        <v>33.412094417727104</v>
      </c>
      <c r="G3149" s="4">
        <f t="shared" ca="1" si="545"/>
        <v>44.464426896418985</v>
      </c>
      <c r="H3149" s="4">
        <f t="shared" ca="1" si="546"/>
        <v>34.624961316874291</v>
      </c>
      <c r="I3149" s="4">
        <f t="shared" ca="1" si="547"/>
        <v>53.646107119368224</v>
      </c>
      <c r="J3149" s="5">
        <f ca="1">INDEX(Table2[NationalID],RANDBETWEEN(1,COUNT(Table2[NationalID])))</f>
        <v>9165867315</v>
      </c>
      <c r="K3149" s="5">
        <f ca="1">INDEX(Table4[PhoneNumber],RANDBETWEEN(1,COUNT(Table4[PhoneNumber])))</f>
        <v>9147663517</v>
      </c>
      <c r="L3149" s="3">
        <f t="shared" ca="1" si="548"/>
        <v>0.09</v>
      </c>
      <c r="M3149" s="5">
        <f t="shared" ca="1" si="549"/>
        <v>617896</v>
      </c>
    </row>
    <row r="3150" spans="1:13" x14ac:dyDescent="0.3">
      <c r="A3150" s="8" t="str">
        <f t="shared" ca="1" si="539"/>
        <v>0D5E1F89-40DE-29AA-E6AB-D2720FA3A71E</v>
      </c>
      <c r="B3150" s="1">
        <f t="shared" ca="1" si="540"/>
        <v>44169.543303506864</v>
      </c>
      <c r="C3150" s="1" t="str">
        <f t="shared" ca="1" si="541"/>
        <v/>
      </c>
      <c r="D3150" s="1" t="str">
        <f t="shared" ca="1" si="542"/>
        <v/>
      </c>
      <c r="E3150" s="2" t="str">
        <f t="shared" ca="1" si="543"/>
        <v>Canceled</v>
      </c>
      <c r="F3150" s="4">
        <f t="shared" ca="1" si="544"/>
        <v>27.335938641838077</v>
      </c>
      <c r="G3150" s="4">
        <f t="shared" ca="1" si="545"/>
        <v>58.278742846457291</v>
      </c>
      <c r="H3150" s="4">
        <f t="shared" ca="1" si="546"/>
        <v>26.963144813157061</v>
      </c>
      <c r="I3150" s="4">
        <f t="shared" ca="1" si="547"/>
        <v>57.346063545598909</v>
      </c>
      <c r="J3150" s="5">
        <f ca="1">INDEX(Table2[NationalID],RANDBETWEEN(1,COUNT(Table2[NationalID])))</f>
        <v>8125817510</v>
      </c>
      <c r="K3150" s="5">
        <f ca="1">INDEX(Table4[PhoneNumber],RANDBETWEEN(1,COUNT(Table4[PhoneNumber])))</f>
        <v>9394192343</v>
      </c>
      <c r="L3150" s="3">
        <f t="shared" ca="1" si="548"/>
        <v>0.09</v>
      </c>
      <c r="M3150" s="5">
        <f t="shared" ca="1" si="549"/>
        <v>18265</v>
      </c>
    </row>
    <row r="3151" spans="1:13" x14ac:dyDescent="0.3">
      <c r="A3151" s="8" t="str">
        <f t="shared" ca="1" si="539"/>
        <v>BC36311D-2AF5-960A-FB85-D0DE3E158C64</v>
      </c>
      <c r="B3151" s="1">
        <f t="shared" ca="1" si="540"/>
        <v>44311.670490705263</v>
      </c>
      <c r="C3151" s="1">
        <f t="shared" ca="1" si="541"/>
        <v>44311.672183987546</v>
      </c>
      <c r="D3151" s="1">
        <f t="shared" ca="1" si="542"/>
        <v>44311.674812291865</v>
      </c>
      <c r="E3151" s="2" t="str">
        <f t="shared" ca="1" si="543"/>
        <v>Done</v>
      </c>
      <c r="F3151" s="4">
        <f t="shared" ca="1" si="544"/>
        <v>38.562966494466998</v>
      </c>
      <c r="G3151" s="4">
        <f t="shared" ca="1" si="545"/>
        <v>58.450800053118527</v>
      </c>
      <c r="H3151" s="4">
        <f t="shared" ca="1" si="546"/>
        <v>37.265402667219199</v>
      </c>
      <c r="I3151" s="4">
        <f t="shared" ca="1" si="547"/>
        <v>58.612991145928383</v>
      </c>
      <c r="J3151" s="5">
        <f ca="1">INDEX(Table2[NationalID],RANDBETWEEN(1,COUNT(Table2[NationalID])))</f>
        <v>1944091513</v>
      </c>
      <c r="K3151" s="5">
        <f ca="1">INDEX(Table4[PhoneNumber],RANDBETWEEN(1,COUNT(Table4[PhoneNumber])))</f>
        <v>9488308370</v>
      </c>
      <c r="L3151" s="3">
        <f t="shared" ca="1" si="548"/>
        <v>0.12</v>
      </c>
      <c r="M3151" s="5">
        <f t="shared" ca="1" si="549"/>
        <v>51378</v>
      </c>
    </row>
    <row r="3152" spans="1:13" x14ac:dyDescent="0.3">
      <c r="A3152" s="8" t="str">
        <f t="shared" ca="1" si="539"/>
        <v>2EE2CEC0-8213-021B-6C1E-1EBD6497656B</v>
      </c>
      <c r="B3152" s="1">
        <f t="shared" ca="1" si="540"/>
        <v>44164.405853708806</v>
      </c>
      <c r="C3152" s="1">
        <f t="shared" ca="1" si="541"/>
        <v>44164.409177530062</v>
      </c>
      <c r="D3152" s="1">
        <f t="shared" ca="1" si="542"/>
        <v>44164.423038384535</v>
      </c>
      <c r="E3152" s="2" t="str">
        <f t="shared" ca="1" si="543"/>
        <v>Done</v>
      </c>
      <c r="F3152" s="4">
        <f t="shared" ca="1" si="544"/>
        <v>31.613875417629771</v>
      </c>
      <c r="G3152" s="4">
        <f t="shared" ca="1" si="545"/>
        <v>52.736356192973716</v>
      </c>
      <c r="H3152" s="4">
        <f t="shared" ca="1" si="546"/>
        <v>36.841034276631042</v>
      </c>
      <c r="I3152" s="4">
        <f t="shared" ca="1" si="547"/>
        <v>47.876206040681495</v>
      </c>
      <c r="J3152" s="5">
        <f ca="1">INDEX(Table2[NationalID],RANDBETWEEN(1,COUNT(Table2[NationalID])))</f>
        <v>6458683007</v>
      </c>
      <c r="K3152" s="5">
        <f ca="1">INDEX(Table4[PhoneNumber],RANDBETWEEN(1,COUNT(Table4[PhoneNumber])))</f>
        <v>9906375245</v>
      </c>
      <c r="L3152" s="3">
        <f t="shared" ca="1" si="548"/>
        <v>0.09</v>
      </c>
      <c r="M3152" s="5">
        <f t="shared" ca="1" si="549"/>
        <v>278285</v>
      </c>
    </row>
    <row r="3153" spans="1:13" x14ac:dyDescent="0.3">
      <c r="A3153" s="8" t="str">
        <f t="shared" ca="1" si="539"/>
        <v>A94F31DC-7920-B321-3F86-9985EB6C06FF</v>
      </c>
      <c r="B3153" s="1">
        <f t="shared" ca="1" si="540"/>
        <v>44558.242553464181</v>
      </c>
      <c r="C3153" s="1">
        <f t="shared" ca="1" si="541"/>
        <v>44558.245974368241</v>
      </c>
      <c r="D3153" s="1">
        <f t="shared" ca="1" si="542"/>
        <v>44558.284079089302</v>
      </c>
      <c r="E3153" s="2" t="str">
        <f t="shared" ca="1" si="543"/>
        <v>Done</v>
      </c>
      <c r="F3153" s="4">
        <f t="shared" ca="1" si="544"/>
        <v>25.675547717174986</v>
      </c>
      <c r="G3153" s="4">
        <f t="shared" ca="1" si="545"/>
        <v>61.103190178262764</v>
      </c>
      <c r="H3153" s="4">
        <f t="shared" ca="1" si="546"/>
        <v>36.440403778099196</v>
      </c>
      <c r="I3153" s="4">
        <f t="shared" ca="1" si="547"/>
        <v>46.98600787370308</v>
      </c>
      <c r="J3153" s="5">
        <f ca="1">INDEX(Table2[NationalID],RANDBETWEEN(1,COUNT(Table2[NationalID])))</f>
        <v>6659921817</v>
      </c>
      <c r="K3153" s="5">
        <f ca="1">INDEX(Table4[PhoneNumber],RANDBETWEEN(1,COUNT(Table4[PhoneNumber])))</f>
        <v>9791932430</v>
      </c>
      <c r="L3153" s="3">
        <f t="shared" ca="1" si="548"/>
        <v>0.12</v>
      </c>
      <c r="M3153" s="5">
        <f t="shared" ca="1" si="549"/>
        <v>219394</v>
      </c>
    </row>
    <row r="3154" spans="1:13" x14ac:dyDescent="0.3">
      <c r="A3154" s="8" t="str">
        <f t="shared" ca="1" si="539"/>
        <v>878A11AC-F7C9-A802-E551-D0A50C70FB9E</v>
      </c>
      <c r="B3154" s="1">
        <f t="shared" ca="1" si="540"/>
        <v>44218.893354145985</v>
      </c>
      <c r="C3154" s="1">
        <f t="shared" ca="1" si="541"/>
        <v>44218.894174360408</v>
      </c>
      <c r="D3154" s="1">
        <f t="shared" ca="1" si="542"/>
        <v>44218.93521931889</v>
      </c>
      <c r="E3154" s="2" t="str">
        <f t="shared" ca="1" si="543"/>
        <v>Done</v>
      </c>
      <c r="F3154" s="4">
        <f t="shared" ca="1" si="544"/>
        <v>35.60456832055894</v>
      </c>
      <c r="G3154" s="4">
        <f t="shared" ca="1" si="545"/>
        <v>46.246778301788623</v>
      </c>
      <c r="H3154" s="4">
        <f t="shared" ca="1" si="546"/>
        <v>35.519282988861292</v>
      </c>
      <c r="I3154" s="4">
        <f t="shared" ca="1" si="547"/>
        <v>55.811579397649545</v>
      </c>
      <c r="J3154" s="5">
        <f ca="1">INDEX(Table2[NationalID],RANDBETWEEN(1,COUNT(Table2[NationalID])))</f>
        <v>8822274892</v>
      </c>
      <c r="K3154" s="5">
        <f ca="1">INDEX(Table4[PhoneNumber],RANDBETWEEN(1,COUNT(Table4[PhoneNumber])))</f>
        <v>9584496793</v>
      </c>
      <c r="L3154" s="3">
        <f t="shared" ca="1" si="548"/>
        <v>0.12</v>
      </c>
      <c r="M3154" s="5">
        <f t="shared" ca="1" si="549"/>
        <v>546478</v>
      </c>
    </row>
    <row r="3155" spans="1:13" x14ac:dyDescent="0.3">
      <c r="A3155" s="8" t="str">
        <f t="shared" ca="1" si="539"/>
        <v>5F8DFDB5-48D0-D62D-63E9-1FBA9DB0D3CC</v>
      </c>
      <c r="B3155" s="1">
        <f t="shared" ca="1" si="540"/>
        <v>44613.329279948877</v>
      </c>
      <c r="C3155" s="1">
        <f t="shared" ca="1" si="541"/>
        <v>44613.332474021168</v>
      </c>
      <c r="D3155" s="1">
        <f t="shared" ca="1" si="542"/>
        <v>44613.356889426221</v>
      </c>
      <c r="E3155" s="2" t="str">
        <f t="shared" ca="1" si="543"/>
        <v>Done</v>
      </c>
      <c r="F3155" s="4">
        <f t="shared" ca="1" si="544"/>
        <v>26.982743866152127</v>
      </c>
      <c r="G3155" s="4">
        <f t="shared" ca="1" si="545"/>
        <v>54.340223307113938</v>
      </c>
      <c r="H3155" s="4">
        <f t="shared" ca="1" si="546"/>
        <v>26.362436288560119</v>
      </c>
      <c r="I3155" s="4">
        <f t="shared" ca="1" si="547"/>
        <v>63.07802768796126</v>
      </c>
      <c r="J3155" s="5">
        <f ca="1">INDEX(Table2[NationalID],RANDBETWEEN(1,COUNT(Table2[NationalID])))</f>
        <v>6458683007</v>
      </c>
      <c r="K3155" s="5">
        <f ca="1">INDEX(Table4[PhoneNumber],RANDBETWEEN(1,COUNT(Table4[PhoneNumber])))</f>
        <v>9703058086</v>
      </c>
      <c r="L3155" s="3">
        <f t="shared" ca="1" si="548"/>
        <v>0.12</v>
      </c>
      <c r="M3155" s="5">
        <f t="shared" ca="1" si="549"/>
        <v>513937</v>
      </c>
    </row>
    <row r="3156" spans="1:13" x14ac:dyDescent="0.3">
      <c r="A3156" s="8" t="str">
        <f t="shared" ca="1" si="539"/>
        <v>B7AE8CD1-B928-DE89-3D85-EABD9EE4C4F7</v>
      </c>
      <c r="B3156" s="1">
        <f t="shared" ca="1" si="540"/>
        <v>44277.14501948659</v>
      </c>
      <c r="C3156" s="1">
        <f t="shared" ca="1" si="541"/>
        <v>44277.147359751762</v>
      </c>
      <c r="D3156" s="1">
        <f t="shared" ca="1" si="542"/>
        <v>44277.149088402577</v>
      </c>
      <c r="E3156" s="2" t="str">
        <f t="shared" ca="1" si="543"/>
        <v>Done</v>
      </c>
      <c r="F3156" s="4">
        <f t="shared" ca="1" si="544"/>
        <v>27.838338420401186</v>
      </c>
      <c r="G3156" s="4">
        <f t="shared" ca="1" si="545"/>
        <v>44.23680639592034</v>
      </c>
      <c r="H3156" s="4">
        <f t="shared" ca="1" si="546"/>
        <v>37.184779153927877</v>
      </c>
      <c r="I3156" s="4">
        <f t="shared" ca="1" si="547"/>
        <v>48.496608952315782</v>
      </c>
      <c r="J3156" s="5">
        <f ca="1">INDEX(Table2[NationalID],RANDBETWEEN(1,COUNT(Table2[NationalID])))</f>
        <v>1519772513</v>
      </c>
      <c r="K3156" s="5">
        <f ca="1">INDEX(Table4[PhoneNumber],RANDBETWEEN(1,COUNT(Table4[PhoneNumber])))</f>
        <v>9018415687</v>
      </c>
      <c r="L3156" s="3">
        <f t="shared" ca="1" si="548"/>
        <v>0.12</v>
      </c>
      <c r="M3156" s="5">
        <f t="shared" ca="1" si="549"/>
        <v>165852</v>
      </c>
    </row>
    <row r="3157" spans="1:13" x14ac:dyDescent="0.3">
      <c r="A3157" s="8" t="str">
        <f t="shared" ca="1" si="539"/>
        <v>84C95E47-ADCE-856A-D185-02019812FAAF</v>
      </c>
      <c r="B3157" s="1">
        <f t="shared" ca="1" si="540"/>
        <v>44862.937700636139</v>
      </c>
      <c r="C3157" s="1">
        <f t="shared" ca="1" si="541"/>
        <v>44862.941650965877</v>
      </c>
      <c r="D3157" s="1">
        <f t="shared" ca="1" si="542"/>
        <v>44862.976950257762</v>
      </c>
      <c r="E3157" s="2" t="str">
        <f t="shared" ca="1" si="543"/>
        <v>Done</v>
      </c>
      <c r="F3157" s="4">
        <f t="shared" ca="1" si="544"/>
        <v>36.323188071929188</v>
      </c>
      <c r="G3157" s="4">
        <f t="shared" ca="1" si="545"/>
        <v>50.143946736565155</v>
      </c>
      <c r="H3157" s="4">
        <f t="shared" ca="1" si="546"/>
        <v>36.695720483062793</v>
      </c>
      <c r="I3157" s="4">
        <f t="shared" ca="1" si="547"/>
        <v>47.543391000915506</v>
      </c>
      <c r="J3157" s="5">
        <f ca="1">INDEX(Table2[NationalID],RANDBETWEEN(1,COUNT(Table2[NationalID])))</f>
        <v>1051887412</v>
      </c>
      <c r="K3157" s="5">
        <f ca="1">INDEX(Table4[PhoneNumber],RANDBETWEEN(1,COUNT(Table4[PhoneNumber])))</f>
        <v>9739581897</v>
      </c>
      <c r="L3157" s="3">
        <f t="shared" ca="1" si="548"/>
        <v>0.12</v>
      </c>
      <c r="M3157" s="5">
        <f t="shared" ca="1" si="549"/>
        <v>244323</v>
      </c>
    </row>
    <row r="3158" spans="1:13" x14ac:dyDescent="0.3">
      <c r="A3158" s="8" t="str">
        <f t="shared" ca="1" si="539"/>
        <v>B3DB6E56-BB80-82BD-673E-F3F1DC476C7E</v>
      </c>
      <c r="B3158" s="1">
        <f t="shared" ca="1" si="540"/>
        <v>44598.856230176192</v>
      </c>
      <c r="C3158" s="1">
        <f t="shared" ca="1" si="541"/>
        <v>44598.859513719697</v>
      </c>
      <c r="D3158" s="1">
        <f t="shared" ca="1" si="542"/>
        <v>44598.884509383279</v>
      </c>
      <c r="E3158" s="2" t="str">
        <f t="shared" ca="1" si="543"/>
        <v>Done</v>
      </c>
      <c r="F3158" s="4">
        <f t="shared" ca="1" si="544"/>
        <v>37.900230441570294</v>
      </c>
      <c r="G3158" s="4">
        <f t="shared" ca="1" si="545"/>
        <v>51.975035328567969</v>
      </c>
      <c r="H3158" s="4">
        <f t="shared" ca="1" si="546"/>
        <v>26.656674621232348</v>
      </c>
      <c r="I3158" s="4">
        <f t="shared" ca="1" si="547"/>
        <v>48.829113997026575</v>
      </c>
      <c r="J3158" s="5">
        <f ca="1">INDEX(Table2[NationalID],RANDBETWEEN(1,COUNT(Table2[NationalID])))</f>
        <v>1519772513</v>
      </c>
      <c r="K3158" s="5">
        <f ca="1">INDEX(Table4[PhoneNumber],RANDBETWEEN(1,COUNT(Table4[PhoneNumber])))</f>
        <v>9024143219</v>
      </c>
      <c r="L3158" s="3">
        <f t="shared" ca="1" si="548"/>
        <v>0.12</v>
      </c>
      <c r="M3158" s="5">
        <f t="shared" ca="1" si="549"/>
        <v>133426</v>
      </c>
    </row>
    <row r="3159" spans="1:13" x14ac:dyDescent="0.3">
      <c r="A3159" s="8" t="str">
        <f t="shared" ca="1" si="539"/>
        <v>6C7B524C-89C9-C341-D076-ACABEA719046</v>
      </c>
      <c r="B3159" s="1">
        <f t="shared" ca="1" si="540"/>
        <v>44557.883082003304</v>
      </c>
      <c r="C3159" s="1" t="str">
        <f t="shared" ca="1" si="541"/>
        <v/>
      </c>
      <c r="D3159" s="1" t="str">
        <f t="shared" ca="1" si="542"/>
        <v/>
      </c>
      <c r="E3159" s="2" t="str">
        <f t="shared" ca="1" si="543"/>
        <v>Canceled</v>
      </c>
      <c r="F3159" s="4">
        <f t="shared" ca="1" si="544"/>
        <v>35.315262694747858</v>
      </c>
      <c r="G3159" s="4">
        <f t="shared" ca="1" si="545"/>
        <v>62.052879926252942</v>
      </c>
      <c r="H3159" s="4">
        <f t="shared" ca="1" si="546"/>
        <v>34.519353628990359</v>
      </c>
      <c r="I3159" s="4">
        <f t="shared" ca="1" si="547"/>
        <v>57.49444833980283</v>
      </c>
      <c r="J3159" s="5">
        <f ca="1">INDEX(Table2[NationalID],RANDBETWEEN(1,COUNT(Table2[NationalID])))</f>
        <v>8867415819</v>
      </c>
      <c r="K3159" s="5">
        <f ca="1">INDEX(Table4[PhoneNumber],RANDBETWEEN(1,COUNT(Table4[PhoneNumber])))</f>
        <v>9103788712</v>
      </c>
      <c r="L3159" s="3">
        <f t="shared" ca="1" si="548"/>
        <v>0.12</v>
      </c>
      <c r="M3159" s="5">
        <f t="shared" ca="1" si="549"/>
        <v>99859</v>
      </c>
    </row>
    <row r="3160" spans="1:13" x14ac:dyDescent="0.3">
      <c r="A3160" s="8" t="str">
        <f t="shared" ca="1" si="539"/>
        <v>F1089496-F9DF-3545-2399-0B3F1AEE2666</v>
      </c>
      <c r="B3160" s="1">
        <f t="shared" ca="1" si="540"/>
        <v>43981.88694837915</v>
      </c>
      <c r="C3160" s="1">
        <f t="shared" ca="1" si="541"/>
        <v>43981.890462257812</v>
      </c>
      <c r="D3160" s="1">
        <f t="shared" ca="1" si="542"/>
        <v>43981.905392209832</v>
      </c>
      <c r="E3160" s="2" t="str">
        <f t="shared" ca="1" si="543"/>
        <v>Done</v>
      </c>
      <c r="F3160" s="4">
        <f t="shared" ca="1" si="544"/>
        <v>38.460293078122142</v>
      </c>
      <c r="G3160" s="4">
        <f t="shared" ca="1" si="545"/>
        <v>44.308093001063575</v>
      </c>
      <c r="H3160" s="4">
        <f t="shared" ca="1" si="546"/>
        <v>34.363629480299323</v>
      </c>
      <c r="I3160" s="4">
        <f t="shared" ca="1" si="547"/>
        <v>49.867432071085744</v>
      </c>
      <c r="J3160" s="5">
        <f ca="1">INDEX(Table2[NationalID],RANDBETWEEN(1,COUNT(Table2[NationalID])))</f>
        <v>2533302162</v>
      </c>
      <c r="K3160" s="5">
        <f ca="1">INDEX(Table4[PhoneNumber],RANDBETWEEN(1,COUNT(Table4[PhoneNumber])))</f>
        <v>9778731631</v>
      </c>
      <c r="L3160" s="3">
        <f t="shared" ca="1" si="548"/>
        <v>0.09</v>
      </c>
      <c r="M3160" s="5">
        <f t="shared" ca="1" si="549"/>
        <v>127949</v>
      </c>
    </row>
    <row r="3161" spans="1:13" x14ac:dyDescent="0.3">
      <c r="A3161" s="8" t="str">
        <f t="shared" ca="1" si="539"/>
        <v>329AB45D-7F63-8E8E-F8EF-37A30C3BB093</v>
      </c>
      <c r="B3161" s="1">
        <f t="shared" ca="1" si="540"/>
        <v>44569.137175719996</v>
      </c>
      <c r="C3161" s="1">
        <f t="shared" ca="1" si="541"/>
        <v>44569.139468566129</v>
      </c>
      <c r="D3161" s="1">
        <f t="shared" ca="1" si="542"/>
        <v>44569.142634494543</v>
      </c>
      <c r="E3161" s="2" t="str">
        <f t="shared" ca="1" si="543"/>
        <v>Done</v>
      </c>
      <c r="F3161" s="4">
        <f t="shared" ca="1" si="544"/>
        <v>26.375800780582903</v>
      </c>
      <c r="G3161" s="4">
        <f t="shared" ca="1" si="545"/>
        <v>50.41420977476831</v>
      </c>
      <c r="H3161" s="4">
        <f t="shared" ca="1" si="546"/>
        <v>34.090058332451257</v>
      </c>
      <c r="I3161" s="4">
        <f t="shared" ca="1" si="547"/>
        <v>46.750684542352225</v>
      </c>
      <c r="J3161" s="5">
        <f ca="1">INDEX(Table2[NationalID],RANDBETWEEN(1,COUNT(Table2[NationalID])))</f>
        <v>2533302162</v>
      </c>
      <c r="K3161" s="5">
        <f ca="1">INDEX(Table4[PhoneNumber],RANDBETWEEN(1,COUNT(Table4[PhoneNumber])))</f>
        <v>9407730277</v>
      </c>
      <c r="L3161" s="3">
        <f t="shared" ca="1" si="548"/>
        <v>0.12</v>
      </c>
      <c r="M3161" s="5">
        <f t="shared" ca="1" si="549"/>
        <v>634298</v>
      </c>
    </row>
    <row r="3162" spans="1:13" x14ac:dyDescent="0.3">
      <c r="A3162" s="8" t="str">
        <f t="shared" ca="1" si="539"/>
        <v>FBDDE533-BA26-0431-9CD7-E115AA0470A5</v>
      </c>
      <c r="B3162" s="1">
        <f t="shared" ca="1" si="540"/>
        <v>44849.744147945523</v>
      </c>
      <c r="C3162" s="1">
        <f t="shared" ca="1" si="541"/>
        <v>44849.746338728786</v>
      </c>
      <c r="D3162" s="1">
        <f t="shared" ca="1" si="542"/>
        <v>44849.771113041352</v>
      </c>
      <c r="E3162" s="2" t="str">
        <f t="shared" ca="1" si="543"/>
        <v>Done</v>
      </c>
      <c r="F3162" s="4">
        <f t="shared" ca="1" si="544"/>
        <v>33.457973792509627</v>
      </c>
      <c r="G3162" s="4">
        <f t="shared" ca="1" si="545"/>
        <v>60.350228419565283</v>
      </c>
      <c r="H3162" s="4">
        <f t="shared" ca="1" si="546"/>
        <v>35.092176093606788</v>
      </c>
      <c r="I3162" s="4">
        <f t="shared" ca="1" si="547"/>
        <v>58.171235227335153</v>
      </c>
      <c r="J3162" s="5">
        <f ca="1">INDEX(Table2[NationalID],RANDBETWEEN(1,COUNT(Table2[NationalID])))</f>
        <v>3113928813</v>
      </c>
      <c r="K3162" s="5">
        <f ca="1">INDEX(Table4[PhoneNumber],RANDBETWEEN(1,COUNT(Table4[PhoneNumber])))</f>
        <v>9535810787</v>
      </c>
      <c r="L3162" s="3">
        <f t="shared" ca="1" si="548"/>
        <v>0.12</v>
      </c>
      <c r="M3162" s="5">
        <f t="shared" ca="1" si="549"/>
        <v>185986</v>
      </c>
    </row>
    <row r="3163" spans="1:13" x14ac:dyDescent="0.3">
      <c r="A3163" s="8" t="str">
        <f t="shared" ca="1" si="539"/>
        <v>00D2B03A-DE9E-EB27-7B15-7B98FC81D53A</v>
      </c>
      <c r="B3163" s="1">
        <f t="shared" ca="1" si="540"/>
        <v>44718.920956964248</v>
      </c>
      <c r="C3163" s="1">
        <f t="shared" ca="1" si="541"/>
        <v>44718.924668203501</v>
      </c>
      <c r="D3163" s="1">
        <f t="shared" ca="1" si="542"/>
        <v>44718.936268228717</v>
      </c>
      <c r="E3163" s="2" t="str">
        <f t="shared" ca="1" si="543"/>
        <v>Done</v>
      </c>
      <c r="F3163" s="4">
        <f t="shared" ca="1" si="544"/>
        <v>36.244087738743012</v>
      </c>
      <c r="G3163" s="4">
        <f t="shared" ca="1" si="545"/>
        <v>62.586019567558239</v>
      </c>
      <c r="H3163" s="4">
        <f t="shared" ca="1" si="546"/>
        <v>34.922234587623521</v>
      </c>
      <c r="I3163" s="4">
        <f t="shared" ca="1" si="547"/>
        <v>61.092893099722048</v>
      </c>
      <c r="J3163" s="5">
        <f ca="1">INDEX(Table2[NationalID],RANDBETWEEN(1,COUNT(Table2[NationalID])))</f>
        <v>9695451318</v>
      </c>
      <c r="K3163" s="5">
        <f ca="1">INDEX(Table4[PhoneNumber],RANDBETWEEN(1,COUNT(Table4[PhoneNumber])))</f>
        <v>9487758490</v>
      </c>
      <c r="L3163" s="3">
        <f t="shared" ca="1" si="548"/>
        <v>0.12</v>
      </c>
      <c r="M3163" s="5">
        <f t="shared" ca="1" si="549"/>
        <v>192196</v>
      </c>
    </row>
    <row r="3164" spans="1:13" x14ac:dyDescent="0.3">
      <c r="A3164" s="8" t="str">
        <f t="shared" ca="1" si="539"/>
        <v>7B7B001B-3CF6-13B4-5F94-883D02A60BA6</v>
      </c>
      <c r="B3164" s="1">
        <f t="shared" ca="1" si="540"/>
        <v>44750.273628140494</v>
      </c>
      <c r="C3164" s="1">
        <f t="shared" ca="1" si="541"/>
        <v>44750.275881814239</v>
      </c>
      <c r="D3164" s="1">
        <f t="shared" ca="1" si="542"/>
        <v>44750.286920720348</v>
      </c>
      <c r="E3164" s="2" t="str">
        <f t="shared" ca="1" si="543"/>
        <v>Done</v>
      </c>
      <c r="F3164" s="4">
        <f t="shared" ca="1" si="544"/>
        <v>29.84794295873608</v>
      </c>
      <c r="G3164" s="4">
        <f t="shared" ca="1" si="545"/>
        <v>54.71026139407661</v>
      </c>
      <c r="H3164" s="4">
        <f t="shared" ca="1" si="546"/>
        <v>36.018176741264959</v>
      </c>
      <c r="I3164" s="4">
        <f t="shared" ca="1" si="547"/>
        <v>49.909317303914094</v>
      </c>
      <c r="J3164" s="5">
        <f ca="1">INDEX(Table2[NationalID],RANDBETWEEN(1,COUNT(Table2[NationalID])))</f>
        <v>3241277477</v>
      </c>
      <c r="K3164" s="5">
        <f ca="1">INDEX(Table4[PhoneNumber],RANDBETWEEN(1,COUNT(Table4[PhoneNumber])))</f>
        <v>9989552423</v>
      </c>
      <c r="L3164" s="3">
        <f t="shared" ca="1" si="548"/>
        <v>0.12</v>
      </c>
      <c r="M3164" s="5">
        <f t="shared" ca="1" si="549"/>
        <v>258838</v>
      </c>
    </row>
    <row r="3165" spans="1:13" x14ac:dyDescent="0.3">
      <c r="A3165" s="8" t="str">
        <f t="shared" ca="1" si="539"/>
        <v>A154884C-3D75-1A34-AE41-7F94D5248CD6</v>
      </c>
      <c r="B3165" s="1">
        <f t="shared" ca="1" si="540"/>
        <v>44560.787436430561</v>
      </c>
      <c r="C3165" s="1">
        <f t="shared" ca="1" si="541"/>
        <v>44560.789005105653</v>
      </c>
      <c r="D3165" s="1">
        <f t="shared" ca="1" si="542"/>
        <v>44560.823823435006</v>
      </c>
      <c r="E3165" s="2" t="str">
        <f t="shared" ca="1" si="543"/>
        <v>Done</v>
      </c>
      <c r="F3165" s="4">
        <f t="shared" ca="1" si="544"/>
        <v>34.6567755638957</v>
      </c>
      <c r="G3165" s="4">
        <f t="shared" ca="1" si="545"/>
        <v>61.337542292623567</v>
      </c>
      <c r="H3165" s="4">
        <f t="shared" ca="1" si="546"/>
        <v>38.764696286697493</v>
      </c>
      <c r="I3165" s="4">
        <f t="shared" ca="1" si="547"/>
        <v>61.263420169806807</v>
      </c>
      <c r="J3165" s="5">
        <f ca="1">INDEX(Table2[NationalID],RANDBETWEEN(1,COUNT(Table2[NationalID])))</f>
        <v>5319887255</v>
      </c>
      <c r="K3165" s="5">
        <f ca="1">INDEX(Table4[PhoneNumber],RANDBETWEEN(1,COUNT(Table4[PhoneNumber])))</f>
        <v>9868725473</v>
      </c>
      <c r="L3165" s="3">
        <f t="shared" ca="1" si="548"/>
        <v>0.12</v>
      </c>
      <c r="M3165" s="5">
        <f t="shared" ca="1" si="549"/>
        <v>250521</v>
      </c>
    </row>
    <row r="3166" spans="1:13" x14ac:dyDescent="0.3">
      <c r="A3166" s="8" t="str">
        <f t="shared" ca="1" si="539"/>
        <v>5DCA67B0-77C0-99B9-5180-EC72EE744C37</v>
      </c>
      <c r="B3166" s="1">
        <f t="shared" ca="1" si="540"/>
        <v>44592.435254599768</v>
      </c>
      <c r="C3166" s="1">
        <f t="shared" ca="1" si="541"/>
        <v>44592.437819530242</v>
      </c>
      <c r="D3166" s="1">
        <f t="shared" ca="1" si="542"/>
        <v>44592.454255700373</v>
      </c>
      <c r="E3166" s="2" t="str">
        <f t="shared" ca="1" si="543"/>
        <v>Done</v>
      </c>
      <c r="F3166" s="4">
        <f t="shared" ca="1" si="544"/>
        <v>36.209834811901906</v>
      </c>
      <c r="G3166" s="4">
        <f t="shared" ca="1" si="545"/>
        <v>44.571923768366197</v>
      </c>
      <c r="H3166" s="4">
        <f t="shared" ca="1" si="546"/>
        <v>26.33345566787408</v>
      </c>
      <c r="I3166" s="4">
        <f t="shared" ca="1" si="547"/>
        <v>54.511554695944938</v>
      </c>
      <c r="J3166" s="5">
        <f ca="1">INDEX(Table2[NationalID],RANDBETWEEN(1,COUNT(Table2[NationalID])))</f>
        <v>3598869598</v>
      </c>
      <c r="K3166" s="5">
        <f ca="1">INDEX(Table4[PhoneNumber],RANDBETWEEN(1,COUNT(Table4[PhoneNumber])))</f>
        <v>9410947928</v>
      </c>
      <c r="L3166" s="3">
        <f t="shared" ca="1" si="548"/>
        <v>0.12</v>
      </c>
      <c r="M3166" s="5">
        <f t="shared" ca="1" si="549"/>
        <v>158533</v>
      </c>
    </row>
    <row r="3167" spans="1:13" x14ac:dyDescent="0.3">
      <c r="A3167" s="8" t="str">
        <f t="shared" ca="1" si="539"/>
        <v>D65E4C42-DB32-B0E7-2B16-08297DC6BD19</v>
      </c>
      <c r="B3167" s="1">
        <f t="shared" ca="1" si="540"/>
        <v>44884.782979982352</v>
      </c>
      <c r="C3167" s="1">
        <f t="shared" ca="1" si="541"/>
        <v>44884.78418784801</v>
      </c>
      <c r="D3167" s="1">
        <f t="shared" ca="1" si="542"/>
        <v>44884.820373224175</v>
      </c>
      <c r="E3167" s="2" t="str">
        <f t="shared" ca="1" si="543"/>
        <v>Done</v>
      </c>
      <c r="F3167" s="4">
        <f t="shared" ca="1" si="544"/>
        <v>30.995802123089323</v>
      </c>
      <c r="G3167" s="4">
        <f t="shared" ca="1" si="545"/>
        <v>56.607252989080749</v>
      </c>
      <c r="H3167" s="4">
        <f t="shared" ca="1" si="546"/>
        <v>37.782370017133104</v>
      </c>
      <c r="I3167" s="4">
        <f t="shared" ca="1" si="547"/>
        <v>59.61463425912622</v>
      </c>
      <c r="J3167" s="5">
        <f ca="1">INDEX(Table2[NationalID],RANDBETWEEN(1,COUNT(Table2[NationalID])))</f>
        <v>8152833134</v>
      </c>
      <c r="K3167" s="5">
        <f ca="1">INDEX(Table4[PhoneNumber],RANDBETWEEN(1,COUNT(Table4[PhoneNumber])))</f>
        <v>9779392887</v>
      </c>
      <c r="L3167" s="3">
        <f t="shared" ca="1" si="548"/>
        <v>0.12</v>
      </c>
      <c r="M3167" s="5">
        <f t="shared" ca="1" si="549"/>
        <v>423849</v>
      </c>
    </row>
    <row r="3168" spans="1:13" x14ac:dyDescent="0.3">
      <c r="A3168" s="8" t="str">
        <f t="shared" ca="1" si="539"/>
        <v>7BAA5EDE-0E97-A6E4-5E16-A0C029132C1F</v>
      </c>
      <c r="B3168" s="1">
        <f t="shared" ca="1" si="540"/>
        <v>44476.997003129029</v>
      </c>
      <c r="C3168" s="1">
        <f t="shared" ca="1" si="541"/>
        <v>44477.000335815814</v>
      </c>
      <c r="D3168" s="1">
        <f t="shared" ca="1" si="542"/>
        <v>44477.014785768079</v>
      </c>
      <c r="E3168" s="2" t="str">
        <f t="shared" ca="1" si="543"/>
        <v>Done</v>
      </c>
      <c r="F3168" s="4">
        <f t="shared" ca="1" si="544"/>
        <v>30.823442866014712</v>
      </c>
      <c r="G3168" s="4">
        <f t="shared" ca="1" si="545"/>
        <v>50.933020630479554</v>
      </c>
      <c r="H3168" s="4">
        <f t="shared" ca="1" si="546"/>
        <v>33.394887309936252</v>
      </c>
      <c r="I3168" s="4">
        <f t="shared" ca="1" si="547"/>
        <v>54.535789682945619</v>
      </c>
      <c r="J3168" s="5">
        <f ca="1">INDEX(Table2[NationalID],RANDBETWEEN(1,COUNT(Table2[NationalID])))</f>
        <v>1820475886</v>
      </c>
      <c r="K3168" s="5">
        <f ca="1">INDEX(Table4[PhoneNumber],RANDBETWEEN(1,COUNT(Table4[PhoneNumber])))</f>
        <v>9883857238</v>
      </c>
      <c r="L3168" s="3">
        <f t="shared" ca="1" si="548"/>
        <v>0.12</v>
      </c>
      <c r="M3168" s="5">
        <f t="shared" ca="1" si="549"/>
        <v>392880</v>
      </c>
    </row>
    <row r="3169" spans="1:13" x14ac:dyDescent="0.3">
      <c r="A3169" s="8" t="str">
        <f t="shared" ca="1" si="539"/>
        <v>EE55C79F-CC41-B4D6-A65E-651156961BD1</v>
      </c>
      <c r="B3169" s="1">
        <f t="shared" ca="1" si="540"/>
        <v>44800.8948420706</v>
      </c>
      <c r="C3169" s="1">
        <f t="shared" ca="1" si="541"/>
        <v>44800.896470376138</v>
      </c>
      <c r="D3169" s="1">
        <f t="shared" ca="1" si="542"/>
        <v>44800.937652506975</v>
      </c>
      <c r="E3169" s="2" t="str">
        <f t="shared" ca="1" si="543"/>
        <v>Done</v>
      </c>
      <c r="F3169" s="4">
        <f t="shared" ca="1" si="544"/>
        <v>26.527603111126879</v>
      </c>
      <c r="G3169" s="4">
        <f t="shared" ca="1" si="545"/>
        <v>57.71523707637548</v>
      </c>
      <c r="H3169" s="4">
        <f t="shared" ca="1" si="546"/>
        <v>38.733301485975176</v>
      </c>
      <c r="I3169" s="4">
        <f t="shared" ca="1" si="547"/>
        <v>53.536831620111833</v>
      </c>
      <c r="J3169" s="5">
        <f ca="1">INDEX(Table2[NationalID],RANDBETWEEN(1,COUNT(Table2[NationalID])))</f>
        <v>2759510658</v>
      </c>
      <c r="K3169" s="5">
        <f ca="1">INDEX(Table4[PhoneNumber],RANDBETWEEN(1,COUNT(Table4[PhoneNumber])))</f>
        <v>9892367124</v>
      </c>
      <c r="L3169" s="3">
        <f t="shared" ca="1" si="548"/>
        <v>0.12</v>
      </c>
      <c r="M3169" s="5">
        <f t="shared" ca="1" si="549"/>
        <v>1255521</v>
      </c>
    </row>
    <row r="3170" spans="1:13" x14ac:dyDescent="0.3">
      <c r="A3170" s="8" t="str">
        <f t="shared" ca="1" si="539"/>
        <v>A9050055-0881-4A60-647C-59ED7080B456</v>
      </c>
      <c r="B3170" s="1">
        <f t="shared" ca="1" si="540"/>
        <v>44642.921044259434</v>
      </c>
      <c r="C3170" s="1">
        <f t="shared" ca="1" si="541"/>
        <v>44642.924696468202</v>
      </c>
      <c r="D3170" s="1">
        <f t="shared" ca="1" si="542"/>
        <v>44642.966321585154</v>
      </c>
      <c r="E3170" s="2" t="str">
        <f t="shared" ca="1" si="543"/>
        <v>Done</v>
      </c>
      <c r="F3170" s="4">
        <f t="shared" ca="1" si="544"/>
        <v>35.025552044363799</v>
      </c>
      <c r="G3170" s="4">
        <f t="shared" ca="1" si="545"/>
        <v>54.860123839548194</v>
      </c>
      <c r="H3170" s="4">
        <f t="shared" ca="1" si="546"/>
        <v>33.549982302210118</v>
      </c>
      <c r="I3170" s="4">
        <f t="shared" ca="1" si="547"/>
        <v>59.204265933292206</v>
      </c>
      <c r="J3170" s="5">
        <f ca="1">INDEX(Table2[NationalID],RANDBETWEEN(1,COUNT(Table2[NationalID])))</f>
        <v>8125817510</v>
      </c>
      <c r="K3170" s="5">
        <f ca="1">INDEX(Table4[PhoneNumber],RANDBETWEEN(1,COUNT(Table4[PhoneNumber])))</f>
        <v>9724654549</v>
      </c>
      <c r="L3170" s="3">
        <f t="shared" ca="1" si="548"/>
        <v>0.12</v>
      </c>
      <c r="M3170" s="5">
        <f t="shared" ca="1" si="549"/>
        <v>333293</v>
      </c>
    </row>
    <row r="3171" spans="1:13" x14ac:dyDescent="0.3">
      <c r="A3171" s="8" t="str">
        <f t="shared" ca="1" si="539"/>
        <v>78B6F984-1AC7-C1E1-06E1-0F66AE8A1F89</v>
      </c>
      <c r="B3171" s="1">
        <f t="shared" ca="1" si="540"/>
        <v>44224.539703320967</v>
      </c>
      <c r="C3171" s="1">
        <f t="shared" ca="1" si="541"/>
        <v>44224.541523960834</v>
      </c>
      <c r="D3171" s="1">
        <f t="shared" ca="1" si="542"/>
        <v>44224.541913232089</v>
      </c>
      <c r="E3171" s="2" t="str">
        <f t="shared" ca="1" si="543"/>
        <v>Done</v>
      </c>
      <c r="F3171" s="4">
        <f t="shared" ca="1" si="544"/>
        <v>35.94897824331666</v>
      </c>
      <c r="G3171" s="4">
        <f t="shared" ca="1" si="545"/>
        <v>55.044001354406468</v>
      </c>
      <c r="H3171" s="4">
        <f t="shared" ca="1" si="546"/>
        <v>27.8639299420486</v>
      </c>
      <c r="I3171" s="4">
        <f t="shared" ca="1" si="547"/>
        <v>50.153303712447595</v>
      </c>
      <c r="J3171" s="5">
        <f ca="1">INDEX(Table2[NationalID],RANDBETWEEN(1,COUNT(Table2[NationalID])))</f>
        <v>3410735775</v>
      </c>
      <c r="K3171" s="5">
        <f ca="1">INDEX(Table4[PhoneNumber],RANDBETWEEN(1,COUNT(Table4[PhoneNumber])))</f>
        <v>9852819906</v>
      </c>
      <c r="L3171" s="3">
        <f t="shared" ca="1" si="548"/>
        <v>0.12</v>
      </c>
      <c r="M3171" s="5">
        <f t="shared" ca="1" si="549"/>
        <v>184164</v>
      </c>
    </row>
    <row r="3172" spans="1:13" x14ac:dyDescent="0.3">
      <c r="A3172" s="8" t="str">
        <f t="shared" ca="1" si="539"/>
        <v>AD108422-E3B3-8834-B24B-17F47A443298</v>
      </c>
      <c r="B3172" s="1">
        <f t="shared" ca="1" si="540"/>
        <v>43844.616622997208</v>
      </c>
      <c r="C3172" s="1">
        <f t="shared" ca="1" si="541"/>
        <v>43844.619763250143</v>
      </c>
      <c r="D3172" s="1">
        <f t="shared" ca="1" si="542"/>
        <v>43844.636767756521</v>
      </c>
      <c r="E3172" s="2" t="str">
        <f t="shared" ca="1" si="543"/>
        <v>Done</v>
      </c>
      <c r="F3172" s="4">
        <f t="shared" ca="1" si="544"/>
        <v>38.935744835731541</v>
      </c>
      <c r="G3172" s="4">
        <f t="shared" ca="1" si="545"/>
        <v>56.738255873124842</v>
      </c>
      <c r="H3172" s="4">
        <f t="shared" ca="1" si="546"/>
        <v>32.512206845048055</v>
      </c>
      <c r="I3172" s="4">
        <f t="shared" ca="1" si="547"/>
        <v>56.199125949599782</v>
      </c>
      <c r="J3172" s="5">
        <f ca="1">INDEX(Table2[NationalID],RANDBETWEEN(1,COUNT(Table2[NationalID])))</f>
        <v>5757649189</v>
      </c>
      <c r="K3172" s="5">
        <f ca="1">INDEX(Table4[PhoneNumber],RANDBETWEEN(1,COUNT(Table4[PhoneNumber])))</f>
        <v>9883722098</v>
      </c>
      <c r="L3172" s="3">
        <f t="shared" ca="1" si="548"/>
        <v>0.09</v>
      </c>
      <c r="M3172" s="5">
        <f t="shared" ca="1" si="549"/>
        <v>595048</v>
      </c>
    </row>
    <row r="3173" spans="1:13" x14ac:dyDescent="0.3">
      <c r="A3173" s="8" t="str">
        <f t="shared" ca="1" si="539"/>
        <v>F1B68319-36DD-55DE-82A7-FAA097931477</v>
      </c>
      <c r="B3173" s="1">
        <f t="shared" ca="1" si="540"/>
        <v>44588.306427713869</v>
      </c>
      <c r="C3173" s="1">
        <f t="shared" ca="1" si="541"/>
        <v>44588.30645155238</v>
      </c>
      <c r="D3173" s="1">
        <f t="shared" ca="1" si="542"/>
        <v>44588.334204423772</v>
      </c>
      <c r="E3173" s="2" t="str">
        <f t="shared" ca="1" si="543"/>
        <v>Done</v>
      </c>
      <c r="F3173" s="4">
        <f t="shared" ca="1" si="544"/>
        <v>38.376338534088987</v>
      </c>
      <c r="G3173" s="4">
        <f t="shared" ca="1" si="545"/>
        <v>58.986554720907151</v>
      </c>
      <c r="H3173" s="4">
        <f t="shared" ca="1" si="546"/>
        <v>34.595887426893611</v>
      </c>
      <c r="I3173" s="4">
        <f t="shared" ca="1" si="547"/>
        <v>48.999955526360736</v>
      </c>
      <c r="J3173" s="5">
        <f ca="1">INDEX(Table2[NationalID],RANDBETWEEN(1,COUNT(Table2[NationalID])))</f>
        <v>9832901194</v>
      </c>
      <c r="K3173" s="5">
        <f ca="1">INDEX(Table4[PhoneNumber],RANDBETWEEN(1,COUNT(Table4[PhoneNumber])))</f>
        <v>9906375245</v>
      </c>
      <c r="L3173" s="3">
        <f t="shared" ca="1" si="548"/>
        <v>0.12</v>
      </c>
      <c r="M3173" s="5">
        <f t="shared" ca="1" si="549"/>
        <v>151353</v>
      </c>
    </row>
    <row r="3174" spans="1:13" x14ac:dyDescent="0.3">
      <c r="A3174" s="8" t="str">
        <f t="shared" ca="1" si="539"/>
        <v>5B285F3D-DA5F-02CE-4BE1-B619D55EC3BB</v>
      </c>
      <c r="B3174" s="1">
        <f t="shared" ca="1" si="540"/>
        <v>44819.835864311499</v>
      </c>
      <c r="C3174" s="1">
        <f t="shared" ca="1" si="541"/>
        <v>44819.83735013003</v>
      </c>
      <c r="D3174" s="1">
        <f t="shared" ca="1" si="542"/>
        <v>44819.854082047459</v>
      </c>
      <c r="E3174" s="2" t="str">
        <f t="shared" ca="1" si="543"/>
        <v>Done</v>
      </c>
      <c r="F3174" s="4">
        <f t="shared" ca="1" si="544"/>
        <v>34.496240779763198</v>
      </c>
      <c r="G3174" s="4">
        <f t="shared" ca="1" si="545"/>
        <v>55.694503235306655</v>
      </c>
      <c r="H3174" s="4">
        <f t="shared" ca="1" si="546"/>
        <v>36.84519148564334</v>
      </c>
      <c r="I3174" s="4">
        <f t="shared" ca="1" si="547"/>
        <v>59.856631030867852</v>
      </c>
      <c r="J3174" s="5">
        <f ca="1">INDEX(Table2[NationalID],RANDBETWEEN(1,COUNT(Table2[NationalID])))</f>
        <v>1519772513</v>
      </c>
      <c r="K3174" s="5">
        <f ca="1">INDEX(Table4[PhoneNumber],RANDBETWEEN(1,COUNT(Table4[PhoneNumber])))</f>
        <v>9379828296</v>
      </c>
      <c r="L3174" s="3">
        <f t="shared" ca="1" si="548"/>
        <v>0.12</v>
      </c>
      <c r="M3174" s="5">
        <f t="shared" ca="1" si="549"/>
        <v>182647</v>
      </c>
    </row>
    <row r="3175" spans="1:13" x14ac:dyDescent="0.3">
      <c r="A3175" s="8" t="str">
        <f t="shared" ca="1" si="539"/>
        <v>5D060966-4B81-127E-0F97-CF3E4B3E443D</v>
      </c>
      <c r="B3175" s="1">
        <f t="shared" ca="1" si="540"/>
        <v>44225.86522059163</v>
      </c>
      <c r="C3175" s="1">
        <f t="shared" ca="1" si="541"/>
        <v>44225.866940614462</v>
      </c>
      <c r="D3175" s="1">
        <f t="shared" ca="1" si="542"/>
        <v>44225.870972486853</v>
      </c>
      <c r="E3175" s="2" t="str">
        <f t="shared" ca="1" si="543"/>
        <v>Done</v>
      </c>
      <c r="F3175" s="4">
        <f t="shared" ca="1" si="544"/>
        <v>36.403902110267232</v>
      </c>
      <c r="G3175" s="4">
        <f t="shared" ca="1" si="545"/>
        <v>45.827940021776087</v>
      </c>
      <c r="H3175" s="4">
        <f t="shared" ca="1" si="546"/>
        <v>35.570147693337304</v>
      </c>
      <c r="I3175" s="4">
        <f t="shared" ca="1" si="547"/>
        <v>62.336002387701967</v>
      </c>
      <c r="J3175" s="5">
        <f ca="1">INDEX(Table2[NationalID],RANDBETWEEN(1,COUNT(Table2[NationalID])))</f>
        <v>8125817510</v>
      </c>
      <c r="K3175" s="5">
        <f ca="1">INDEX(Table4[PhoneNumber],RANDBETWEEN(1,COUNT(Table4[PhoneNumber])))</f>
        <v>9372621686</v>
      </c>
      <c r="L3175" s="3">
        <f t="shared" ca="1" si="548"/>
        <v>0.12</v>
      </c>
      <c r="M3175" s="5">
        <f t="shared" ca="1" si="549"/>
        <v>1482628</v>
      </c>
    </row>
    <row r="3176" spans="1:13" x14ac:dyDescent="0.3">
      <c r="A3176" s="8" t="str">
        <f t="shared" ca="1" si="539"/>
        <v>A20C3F23-EFDE-3F17-986E-64CD6EDCAFBC</v>
      </c>
      <c r="B3176" s="1">
        <f t="shared" ca="1" si="540"/>
        <v>44552.643195480188</v>
      </c>
      <c r="C3176" s="1">
        <f t="shared" ca="1" si="541"/>
        <v>44552.643657604727</v>
      </c>
      <c r="D3176" s="1">
        <f t="shared" ca="1" si="542"/>
        <v>44552.677075471867</v>
      </c>
      <c r="E3176" s="2" t="str">
        <f t="shared" ca="1" si="543"/>
        <v>Done</v>
      </c>
      <c r="F3176" s="4">
        <f t="shared" ca="1" si="544"/>
        <v>31.034343448198332</v>
      </c>
      <c r="G3176" s="4">
        <f t="shared" ca="1" si="545"/>
        <v>61.026778468250839</v>
      </c>
      <c r="H3176" s="4">
        <f t="shared" ca="1" si="546"/>
        <v>36.634981092634632</v>
      </c>
      <c r="I3176" s="4">
        <f t="shared" ca="1" si="547"/>
        <v>53.375556695406253</v>
      </c>
      <c r="J3176" s="5">
        <f ca="1">INDEX(Table2[NationalID],RANDBETWEEN(1,COUNT(Table2[NationalID])))</f>
        <v>3852667844</v>
      </c>
      <c r="K3176" s="5">
        <f ca="1">INDEX(Table4[PhoneNumber],RANDBETWEEN(1,COUNT(Table4[PhoneNumber])))</f>
        <v>9869276044</v>
      </c>
      <c r="L3176" s="3">
        <f t="shared" ca="1" si="548"/>
        <v>0.12</v>
      </c>
      <c r="M3176" s="5">
        <f t="shared" ca="1" si="549"/>
        <v>670415</v>
      </c>
    </row>
    <row r="3177" spans="1:13" x14ac:dyDescent="0.3">
      <c r="A3177" s="8" t="str">
        <f t="shared" ca="1" si="539"/>
        <v>CEF9AD4A-CD9C-ACC7-6D0F-8BB0128ACBA2</v>
      </c>
      <c r="B3177" s="1">
        <f t="shared" ca="1" si="540"/>
        <v>44850.567822663535</v>
      </c>
      <c r="C3177" s="1">
        <f t="shared" ca="1" si="541"/>
        <v>44850.569970099183</v>
      </c>
      <c r="D3177" s="1">
        <f t="shared" ca="1" si="542"/>
        <v>44850.579224108296</v>
      </c>
      <c r="E3177" s="2" t="str">
        <f t="shared" ca="1" si="543"/>
        <v>Done</v>
      </c>
      <c r="F3177" s="4">
        <f t="shared" ca="1" si="544"/>
        <v>26.406153424090416</v>
      </c>
      <c r="G3177" s="4">
        <f t="shared" ca="1" si="545"/>
        <v>50.468756275069026</v>
      </c>
      <c r="H3177" s="4">
        <f t="shared" ca="1" si="546"/>
        <v>28.729089076901069</v>
      </c>
      <c r="I3177" s="4">
        <f t="shared" ca="1" si="547"/>
        <v>46.319278763839577</v>
      </c>
      <c r="J3177" s="5">
        <f ca="1">INDEX(Table2[NationalID],RANDBETWEEN(1,COUNT(Table2[NationalID])))</f>
        <v>2533302162</v>
      </c>
      <c r="K3177" s="5">
        <f ca="1">INDEX(Table4[PhoneNumber],RANDBETWEEN(1,COUNT(Table4[PhoneNumber])))</f>
        <v>9334152014</v>
      </c>
      <c r="L3177" s="3">
        <f t="shared" ca="1" si="548"/>
        <v>0.12</v>
      </c>
      <c r="M3177" s="5">
        <f t="shared" ca="1" si="549"/>
        <v>410432</v>
      </c>
    </row>
    <row r="3178" spans="1:13" x14ac:dyDescent="0.3">
      <c r="A3178" s="8" t="str">
        <f t="shared" ca="1" si="539"/>
        <v>C978CFCE-BBF4-E5AF-1136-7B35874F52AB</v>
      </c>
      <c r="B3178" s="1">
        <f t="shared" ca="1" si="540"/>
        <v>44215.739623207133</v>
      </c>
      <c r="C3178" s="1">
        <f t="shared" ca="1" si="541"/>
        <v>44215.742619645192</v>
      </c>
      <c r="D3178" s="1">
        <f t="shared" ca="1" si="542"/>
        <v>44215.76229089051</v>
      </c>
      <c r="E3178" s="2" t="str">
        <f t="shared" ca="1" si="543"/>
        <v>Done</v>
      </c>
      <c r="F3178" s="4">
        <f t="shared" ca="1" si="544"/>
        <v>28.2441888508551</v>
      </c>
      <c r="G3178" s="4">
        <f t="shared" ca="1" si="545"/>
        <v>62.340546705096102</v>
      </c>
      <c r="H3178" s="4">
        <f t="shared" ca="1" si="546"/>
        <v>37.537031884642097</v>
      </c>
      <c r="I3178" s="4">
        <f t="shared" ca="1" si="547"/>
        <v>61.85623728937334</v>
      </c>
      <c r="J3178" s="5">
        <f ca="1">INDEX(Table2[NationalID],RANDBETWEEN(1,COUNT(Table2[NationalID])))</f>
        <v>9695451318</v>
      </c>
      <c r="K3178" s="5">
        <f ca="1">INDEX(Table4[PhoneNumber],RANDBETWEEN(1,COUNT(Table4[PhoneNumber])))</f>
        <v>9513346546</v>
      </c>
      <c r="L3178" s="3">
        <f t="shared" ca="1" si="548"/>
        <v>0.12</v>
      </c>
      <c r="M3178" s="5">
        <f t="shared" ca="1" si="549"/>
        <v>420774</v>
      </c>
    </row>
    <row r="3179" spans="1:13" x14ac:dyDescent="0.3">
      <c r="A3179" s="8" t="str">
        <f t="shared" ca="1" si="539"/>
        <v>F15AC214-7AB2-3CBF-909F-7FFB23BA89EA</v>
      </c>
      <c r="B3179" s="1">
        <f t="shared" ca="1" si="540"/>
        <v>44254.426704008372</v>
      </c>
      <c r="C3179" s="1">
        <f t="shared" ca="1" si="541"/>
        <v>44254.427590368847</v>
      </c>
      <c r="D3179" s="1">
        <f t="shared" ca="1" si="542"/>
        <v>44254.446290594111</v>
      </c>
      <c r="E3179" s="2" t="str">
        <f t="shared" ca="1" si="543"/>
        <v>Done</v>
      </c>
      <c r="F3179" s="4">
        <f t="shared" ca="1" si="544"/>
        <v>30.832331342773223</v>
      </c>
      <c r="G3179" s="4">
        <f t="shared" ca="1" si="545"/>
        <v>50.454760451364926</v>
      </c>
      <c r="H3179" s="4">
        <f t="shared" ca="1" si="546"/>
        <v>33.289972752175785</v>
      </c>
      <c r="I3179" s="4">
        <f t="shared" ca="1" si="547"/>
        <v>61.471006672776475</v>
      </c>
      <c r="J3179" s="5">
        <f ca="1">INDEX(Table2[NationalID],RANDBETWEEN(1,COUNT(Table2[NationalID])))</f>
        <v>2759510658</v>
      </c>
      <c r="K3179" s="5">
        <f ca="1">INDEX(Table4[PhoneNumber],RANDBETWEEN(1,COUNT(Table4[PhoneNumber])))</f>
        <v>9346684425</v>
      </c>
      <c r="L3179" s="3">
        <f t="shared" ca="1" si="548"/>
        <v>0.12</v>
      </c>
      <c r="M3179" s="5">
        <f t="shared" ca="1" si="549"/>
        <v>652166</v>
      </c>
    </row>
    <row r="3180" spans="1:13" x14ac:dyDescent="0.3">
      <c r="A3180" s="8" t="str">
        <f t="shared" ca="1" si="539"/>
        <v>F499FD4E-734A-D3C2-C774-A8FE40066E0F</v>
      </c>
      <c r="B3180" s="1">
        <f t="shared" ca="1" si="540"/>
        <v>43950.080770377113</v>
      </c>
      <c r="C3180" s="1">
        <f t="shared" ca="1" si="541"/>
        <v>43950.080980597391</v>
      </c>
      <c r="D3180" s="1">
        <f t="shared" ca="1" si="542"/>
        <v>43950.087091547925</v>
      </c>
      <c r="E3180" s="2" t="str">
        <f t="shared" ca="1" si="543"/>
        <v>Done</v>
      </c>
      <c r="F3180" s="4">
        <f t="shared" ca="1" si="544"/>
        <v>28.065954512761348</v>
      </c>
      <c r="G3180" s="4">
        <f t="shared" ca="1" si="545"/>
        <v>52.834018581571897</v>
      </c>
      <c r="H3180" s="4">
        <f t="shared" ca="1" si="546"/>
        <v>34.469451919296638</v>
      </c>
      <c r="I3180" s="4">
        <f t="shared" ca="1" si="547"/>
        <v>47.175844398511614</v>
      </c>
      <c r="J3180" s="5">
        <f ca="1">INDEX(Table2[NationalID],RANDBETWEEN(1,COUNT(Table2[NationalID])))</f>
        <v>2478561320</v>
      </c>
      <c r="K3180" s="5">
        <f ca="1">INDEX(Table4[PhoneNumber],RANDBETWEEN(1,COUNT(Table4[PhoneNumber])))</f>
        <v>9605110322</v>
      </c>
      <c r="L3180" s="3">
        <f t="shared" ca="1" si="548"/>
        <v>0.09</v>
      </c>
      <c r="M3180" s="5">
        <f t="shared" ca="1" si="549"/>
        <v>541370</v>
      </c>
    </row>
    <row r="3181" spans="1:13" x14ac:dyDescent="0.3">
      <c r="A3181" s="8" t="str">
        <f t="shared" ca="1" si="539"/>
        <v>2A304D3E-9975-AD81-3171-F176E7AD4326</v>
      </c>
      <c r="B3181" s="1">
        <f t="shared" ca="1" si="540"/>
        <v>43931.305218098852</v>
      </c>
      <c r="C3181" s="1">
        <f t="shared" ca="1" si="541"/>
        <v>43931.305971191774</v>
      </c>
      <c r="D3181" s="1">
        <f t="shared" ca="1" si="542"/>
        <v>43931.337144869125</v>
      </c>
      <c r="E3181" s="2" t="str">
        <f t="shared" ca="1" si="543"/>
        <v>Done</v>
      </c>
      <c r="F3181" s="4">
        <f t="shared" ca="1" si="544"/>
        <v>35.301753416134055</v>
      </c>
      <c r="G3181" s="4">
        <f t="shared" ca="1" si="545"/>
        <v>54.659487207247366</v>
      </c>
      <c r="H3181" s="4">
        <f t="shared" ca="1" si="546"/>
        <v>26.277723709836803</v>
      </c>
      <c r="I3181" s="4">
        <f t="shared" ca="1" si="547"/>
        <v>45.447837073507287</v>
      </c>
      <c r="J3181" s="5">
        <f ca="1">INDEX(Table2[NationalID],RANDBETWEEN(1,COUNT(Table2[NationalID])))</f>
        <v>3241277477</v>
      </c>
      <c r="K3181" s="5">
        <f ca="1">INDEX(Table4[PhoneNumber],RANDBETWEEN(1,COUNT(Table4[PhoneNumber])))</f>
        <v>9310401287</v>
      </c>
      <c r="L3181" s="3">
        <f t="shared" ca="1" si="548"/>
        <v>0.09</v>
      </c>
      <c r="M3181" s="5">
        <f t="shared" ca="1" si="549"/>
        <v>347231</v>
      </c>
    </row>
    <row r="3182" spans="1:13" x14ac:dyDescent="0.3">
      <c r="A3182" s="8" t="str">
        <f t="shared" ca="1" si="539"/>
        <v>A0C4FC3E-D775-E0AE-65C8-DB4AE9FBF7E3</v>
      </c>
      <c r="B3182" s="1">
        <f t="shared" ca="1" si="540"/>
        <v>44105.649785022935</v>
      </c>
      <c r="C3182" s="1">
        <f t="shared" ca="1" si="541"/>
        <v>44105.649819768856</v>
      </c>
      <c r="D3182" s="1">
        <f t="shared" ca="1" si="542"/>
        <v>44105.653723256488</v>
      </c>
      <c r="E3182" s="2" t="str">
        <f t="shared" ca="1" si="543"/>
        <v>Done</v>
      </c>
      <c r="F3182" s="4">
        <f t="shared" ca="1" si="544"/>
        <v>32.14394272676347</v>
      </c>
      <c r="G3182" s="4">
        <f t="shared" ca="1" si="545"/>
        <v>56.883133542446259</v>
      </c>
      <c r="H3182" s="4">
        <f t="shared" ca="1" si="546"/>
        <v>28.254475460806781</v>
      </c>
      <c r="I3182" s="4">
        <f t="shared" ca="1" si="547"/>
        <v>60.983326759672416</v>
      </c>
      <c r="J3182" s="5">
        <f ca="1">INDEX(Table2[NationalID],RANDBETWEEN(1,COUNT(Table2[NationalID])))</f>
        <v>3113928813</v>
      </c>
      <c r="K3182" s="5">
        <f ca="1">INDEX(Table4[PhoneNumber],RANDBETWEEN(1,COUNT(Table4[PhoneNumber])))</f>
        <v>9507104103</v>
      </c>
      <c r="L3182" s="3">
        <f t="shared" ca="1" si="548"/>
        <v>0.09</v>
      </c>
      <c r="M3182" s="5">
        <f t="shared" ca="1" si="549"/>
        <v>453511</v>
      </c>
    </row>
    <row r="3183" spans="1:13" x14ac:dyDescent="0.3">
      <c r="A3183" s="8" t="str">
        <f t="shared" ca="1" si="539"/>
        <v>057C7ECB-9DD1-2D47-E8E7-ABE41D7D1631</v>
      </c>
      <c r="B3183" s="1">
        <f t="shared" ca="1" si="540"/>
        <v>44152.506198910567</v>
      </c>
      <c r="C3183" s="1">
        <f t="shared" ca="1" si="541"/>
        <v>44152.507892300971</v>
      </c>
      <c r="D3183" s="1">
        <f t="shared" ca="1" si="542"/>
        <v>44152.512250533662</v>
      </c>
      <c r="E3183" s="2" t="str">
        <f t="shared" ca="1" si="543"/>
        <v>Done</v>
      </c>
      <c r="F3183" s="4">
        <f t="shared" ca="1" si="544"/>
        <v>28.778920054151499</v>
      </c>
      <c r="G3183" s="4">
        <f t="shared" ca="1" si="545"/>
        <v>51.984760355312361</v>
      </c>
      <c r="H3183" s="4">
        <f t="shared" ca="1" si="546"/>
        <v>37.492866037334366</v>
      </c>
      <c r="I3183" s="4">
        <f t="shared" ca="1" si="547"/>
        <v>44.820997333560435</v>
      </c>
      <c r="J3183" s="5">
        <f ca="1">INDEX(Table2[NationalID],RANDBETWEEN(1,COUNT(Table2[NationalID])))</f>
        <v>7398653942</v>
      </c>
      <c r="K3183" s="5">
        <f ca="1">INDEX(Table4[PhoneNumber],RANDBETWEEN(1,COUNT(Table4[PhoneNumber])))</f>
        <v>9334401512</v>
      </c>
      <c r="L3183" s="3">
        <f t="shared" ca="1" si="548"/>
        <v>0.09</v>
      </c>
      <c r="M3183" s="5">
        <f t="shared" ca="1" si="549"/>
        <v>592007</v>
      </c>
    </row>
    <row r="3184" spans="1:13" x14ac:dyDescent="0.3">
      <c r="A3184" s="8" t="str">
        <f t="shared" ca="1" si="539"/>
        <v>AA4E6C9F-015B-EAF6-B2AD-77B84A7860C2</v>
      </c>
      <c r="B3184" s="1">
        <f t="shared" ca="1" si="540"/>
        <v>44914.03292328614</v>
      </c>
      <c r="C3184" s="1">
        <f t="shared" ca="1" si="541"/>
        <v>44914.034194366781</v>
      </c>
      <c r="D3184" s="1">
        <f t="shared" ca="1" si="542"/>
        <v>44914.053242516551</v>
      </c>
      <c r="E3184" s="2" t="str">
        <f t="shared" ca="1" si="543"/>
        <v>Done</v>
      </c>
      <c r="F3184" s="4">
        <f t="shared" ca="1" si="544"/>
        <v>37.027548529134322</v>
      </c>
      <c r="G3184" s="4">
        <f t="shared" ca="1" si="545"/>
        <v>50.160177717987985</v>
      </c>
      <c r="H3184" s="4">
        <f t="shared" ca="1" si="546"/>
        <v>27.311732988392791</v>
      </c>
      <c r="I3184" s="4">
        <f t="shared" ca="1" si="547"/>
        <v>46.016681844812204</v>
      </c>
      <c r="J3184" s="5">
        <f ca="1">INDEX(Table2[NationalID],RANDBETWEEN(1,COUNT(Table2[NationalID])))</f>
        <v>8822274892</v>
      </c>
      <c r="K3184" s="5">
        <f ca="1">INDEX(Table4[PhoneNumber],RANDBETWEEN(1,COUNT(Table4[PhoneNumber])))</f>
        <v>9723654112</v>
      </c>
      <c r="L3184" s="3">
        <f t="shared" ca="1" si="548"/>
        <v>0.12</v>
      </c>
      <c r="M3184" s="5">
        <f t="shared" ca="1" si="549"/>
        <v>432142</v>
      </c>
    </row>
    <row r="3185" spans="1:13" x14ac:dyDescent="0.3">
      <c r="A3185" s="8" t="str">
        <f t="shared" ca="1" si="539"/>
        <v>7274025E-B7B1-2CE7-2CFB-5F9755B73DC7</v>
      </c>
      <c r="B3185" s="1">
        <f t="shared" ca="1" si="540"/>
        <v>44421.967830041365</v>
      </c>
      <c r="C3185" s="1">
        <f t="shared" ca="1" si="541"/>
        <v>44421.969403969721</v>
      </c>
      <c r="D3185" s="1">
        <f t="shared" ca="1" si="542"/>
        <v>44422.007993148611</v>
      </c>
      <c r="E3185" s="2" t="str">
        <f t="shared" ca="1" si="543"/>
        <v>Done</v>
      </c>
      <c r="F3185" s="4">
        <f t="shared" ca="1" si="544"/>
        <v>29.035753612382805</v>
      </c>
      <c r="G3185" s="4">
        <f t="shared" ca="1" si="545"/>
        <v>57.329477410482944</v>
      </c>
      <c r="H3185" s="4">
        <f t="shared" ca="1" si="546"/>
        <v>26.835638671840982</v>
      </c>
      <c r="I3185" s="4">
        <f t="shared" ca="1" si="547"/>
        <v>56.906196540408175</v>
      </c>
      <c r="J3185" s="5">
        <f ca="1">INDEX(Table2[NationalID],RANDBETWEEN(1,COUNT(Table2[NationalID])))</f>
        <v>8867415819</v>
      </c>
      <c r="K3185" s="5">
        <f ca="1">INDEX(Table4[PhoneNumber],RANDBETWEEN(1,COUNT(Table4[PhoneNumber])))</f>
        <v>9318568718</v>
      </c>
      <c r="L3185" s="3">
        <f t="shared" ca="1" si="548"/>
        <v>0.12</v>
      </c>
      <c r="M3185" s="5">
        <f t="shared" ca="1" si="549"/>
        <v>27179</v>
      </c>
    </row>
    <row r="3186" spans="1:13" x14ac:dyDescent="0.3">
      <c r="A3186" s="8" t="str">
        <f t="shared" ca="1" si="539"/>
        <v>86720356-4B0D-499A-738A-0F98F90C0FF8</v>
      </c>
      <c r="B3186" s="1">
        <f t="shared" ca="1" si="540"/>
        <v>44283.389752117881</v>
      </c>
      <c r="C3186" s="1">
        <f t="shared" ca="1" si="541"/>
        <v>44283.392727095212</v>
      </c>
      <c r="D3186" s="1">
        <f t="shared" ca="1" si="542"/>
        <v>44283.398290707337</v>
      </c>
      <c r="E3186" s="2" t="str">
        <f t="shared" ca="1" si="543"/>
        <v>Done</v>
      </c>
      <c r="F3186" s="4">
        <f t="shared" ca="1" si="544"/>
        <v>25.860627549944187</v>
      </c>
      <c r="G3186" s="4">
        <f t="shared" ca="1" si="545"/>
        <v>45.015016984837757</v>
      </c>
      <c r="H3186" s="4">
        <f t="shared" ca="1" si="546"/>
        <v>25.052141138975191</v>
      </c>
      <c r="I3186" s="4">
        <f t="shared" ca="1" si="547"/>
        <v>60.999053718374668</v>
      </c>
      <c r="J3186" s="5">
        <f ca="1">INDEX(Table2[NationalID],RANDBETWEEN(1,COUNT(Table2[NationalID])))</f>
        <v>4321842344</v>
      </c>
      <c r="K3186" s="5">
        <f ca="1">INDEX(Table4[PhoneNumber],RANDBETWEEN(1,COUNT(Table4[PhoneNumber])))</f>
        <v>9772419322</v>
      </c>
      <c r="L3186" s="3">
        <f t="shared" ca="1" si="548"/>
        <v>0.12</v>
      </c>
      <c r="M3186" s="5">
        <f t="shared" ca="1" si="549"/>
        <v>543400</v>
      </c>
    </row>
    <row r="3187" spans="1:13" x14ac:dyDescent="0.3">
      <c r="A3187" s="8" t="str">
        <f t="shared" ca="1" si="539"/>
        <v>9A3295C4-720E-DAA4-89A2-966388B7AEEC</v>
      </c>
      <c r="B3187" s="1">
        <f t="shared" ca="1" si="540"/>
        <v>43972.613891458917</v>
      </c>
      <c r="C3187" s="1">
        <f t="shared" ca="1" si="541"/>
        <v>43972.615618933596</v>
      </c>
      <c r="D3187" s="1">
        <f t="shared" ca="1" si="542"/>
        <v>43972.626886750295</v>
      </c>
      <c r="E3187" s="2" t="str">
        <f t="shared" ca="1" si="543"/>
        <v>Done</v>
      </c>
      <c r="F3187" s="4">
        <f t="shared" ca="1" si="544"/>
        <v>26.961223316540558</v>
      </c>
      <c r="G3187" s="4">
        <f t="shared" ca="1" si="545"/>
        <v>63.010928486553496</v>
      </c>
      <c r="H3187" s="4">
        <f t="shared" ca="1" si="546"/>
        <v>35.50671341197372</v>
      </c>
      <c r="I3187" s="4">
        <f t="shared" ca="1" si="547"/>
        <v>52.677233804012104</v>
      </c>
      <c r="J3187" s="5">
        <f ca="1">INDEX(Table2[NationalID],RANDBETWEEN(1,COUNT(Table2[NationalID])))</f>
        <v>1503057129</v>
      </c>
      <c r="K3187" s="5">
        <f ca="1">INDEX(Table4[PhoneNumber],RANDBETWEEN(1,COUNT(Table4[PhoneNumber])))</f>
        <v>9274911663</v>
      </c>
      <c r="L3187" s="3">
        <f t="shared" ca="1" si="548"/>
        <v>0.09</v>
      </c>
      <c r="M3187" s="5">
        <f t="shared" ca="1" si="549"/>
        <v>1063147</v>
      </c>
    </row>
    <row r="3188" spans="1:13" x14ac:dyDescent="0.3">
      <c r="A3188" s="8" t="str">
        <f t="shared" ca="1" si="539"/>
        <v>C338F2C6-9035-FDBB-B5B5-9AA85E60DABD</v>
      </c>
      <c r="B3188" s="1">
        <f t="shared" ca="1" si="540"/>
        <v>44755.487286234667</v>
      </c>
      <c r="C3188" s="1">
        <f t="shared" ca="1" si="541"/>
        <v>44755.489850199498</v>
      </c>
      <c r="D3188" s="1">
        <f t="shared" ca="1" si="542"/>
        <v>44755.489878057022</v>
      </c>
      <c r="E3188" s="2" t="str">
        <f t="shared" ca="1" si="543"/>
        <v>Done</v>
      </c>
      <c r="F3188" s="4">
        <f t="shared" ca="1" si="544"/>
        <v>30.539735968454199</v>
      </c>
      <c r="G3188" s="4">
        <f t="shared" ca="1" si="545"/>
        <v>60.075897014457496</v>
      </c>
      <c r="H3188" s="4">
        <f t="shared" ca="1" si="546"/>
        <v>37.152091467994424</v>
      </c>
      <c r="I3188" s="4">
        <f t="shared" ca="1" si="547"/>
        <v>59.054176858339765</v>
      </c>
      <c r="J3188" s="5">
        <f ca="1">INDEX(Table2[NationalID],RANDBETWEEN(1,COUNT(Table2[NationalID])))</f>
        <v>4914768620</v>
      </c>
      <c r="K3188" s="5">
        <f ca="1">INDEX(Table4[PhoneNumber],RANDBETWEEN(1,COUNT(Table4[PhoneNumber])))</f>
        <v>9362419630</v>
      </c>
      <c r="L3188" s="3">
        <f t="shared" ca="1" si="548"/>
        <v>0.12</v>
      </c>
      <c r="M3188" s="5">
        <f t="shared" ca="1" si="549"/>
        <v>641831</v>
      </c>
    </row>
    <row r="3189" spans="1:13" x14ac:dyDescent="0.3">
      <c r="A3189" s="8" t="str">
        <f t="shared" ca="1" si="539"/>
        <v>504C2231-791B-0196-2822-369EB20A28FB</v>
      </c>
      <c r="B3189" s="1">
        <f t="shared" ca="1" si="540"/>
        <v>44276.680187637256</v>
      </c>
      <c r="C3189" s="1">
        <f t="shared" ca="1" si="541"/>
        <v>44276.681882585202</v>
      </c>
      <c r="D3189" s="1">
        <f t="shared" ca="1" si="542"/>
        <v>44276.698599367955</v>
      </c>
      <c r="E3189" s="2" t="str">
        <f t="shared" ca="1" si="543"/>
        <v>Done</v>
      </c>
      <c r="F3189" s="4">
        <f t="shared" ca="1" si="544"/>
        <v>28.846034128966689</v>
      </c>
      <c r="G3189" s="4">
        <f t="shared" ca="1" si="545"/>
        <v>49.585336135110666</v>
      </c>
      <c r="H3189" s="4">
        <f t="shared" ca="1" si="546"/>
        <v>38.403821995221222</v>
      </c>
      <c r="I3189" s="4">
        <f t="shared" ca="1" si="547"/>
        <v>55.478143602708315</v>
      </c>
      <c r="J3189" s="5">
        <f ca="1">INDEX(Table2[NationalID],RANDBETWEEN(1,COUNT(Table2[NationalID])))</f>
        <v>3339477099</v>
      </c>
      <c r="K3189" s="5">
        <f ca="1">INDEX(Table4[PhoneNumber],RANDBETWEEN(1,COUNT(Table4[PhoneNumber])))</f>
        <v>9559903245</v>
      </c>
      <c r="L3189" s="3">
        <f t="shared" ca="1" si="548"/>
        <v>0.12</v>
      </c>
      <c r="M3189" s="5">
        <f t="shared" ca="1" si="549"/>
        <v>680193</v>
      </c>
    </row>
    <row r="3190" spans="1:13" x14ac:dyDescent="0.3">
      <c r="A3190" s="8" t="str">
        <f t="shared" ca="1" si="539"/>
        <v>0E0F3BFD-E9AF-9328-E6BC-FCF815F582FA</v>
      </c>
      <c r="B3190" s="1">
        <f t="shared" ca="1" si="540"/>
        <v>44821.792886372023</v>
      </c>
      <c r="C3190" s="1">
        <f t="shared" ca="1" si="541"/>
        <v>44821.795875754156</v>
      </c>
      <c r="D3190" s="1">
        <f t="shared" ca="1" si="542"/>
        <v>44821.807800531125</v>
      </c>
      <c r="E3190" s="2" t="str">
        <f t="shared" ca="1" si="543"/>
        <v>Done</v>
      </c>
      <c r="F3190" s="4">
        <f t="shared" ca="1" si="544"/>
        <v>25.806931994894704</v>
      </c>
      <c r="G3190" s="4">
        <f t="shared" ca="1" si="545"/>
        <v>47.104402428048452</v>
      </c>
      <c r="H3190" s="4">
        <f t="shared" ca="1" si="546"/>
        <v>30.079841219784416</v>
      </c>
      <c r="I3190" s="4">
        <f t="shared" ca="1" si="547"/>
        <v>48.416980886166641</v>
      </c>
      <c r="J3190" s="5">
        <f ca="1">INDEX(Table2[NationalID],RANDBETWEEN(1,COUNT(Table2[NationalID])))</f>
        <v>8152833134</v>
      </c>
      <c r="K3190" s="5">
        <f ca="1">INDEX(Table4[PhoneNumber],RANDBETWEEN(1,COUNT(Table4[PhoneNumber])))</f>
        <v>9242572707</v>
      </c>
      <c r="L3190" s="3">
        <f t="shared" ca="1" si="548"/>
        <v>0.12</v>
      </c>
      <c r="M3190" s="5">
        <f t="shared" ca="1" si="549"/>
        <v>88099</v>
      </c>
    </row>
    <row r="3191" spans="1:13" x14ac:dyDescent="0.3">
      <c r="A3191" s="8" t="str">
        <f t="shared" ca="1" si="539"/>
        <v>3344ED46-D913-22D9-1267-F5337192F146</v>
      </c>
      <c r="B3191" s="1">
        <f t="shared" ca="1" si="540"/>
        <v>44442.95668858588</v>
      </c>
      <c r="C3191" s="1">
        <f t="shared" ca="1" si="541"/>
        <v>44442.958901243001</v>
      </c>
      <c r="D3191" s="1">
        <f t="shared" ca="1" si="542"/>
        <v>44442.982912532061</v>
      </c>
      <c r="E3191" s="2" t="str">
        <f t="shared" ca="1" si="543"/>
        <v>Done</v>
      </c>
      <c r="F3191" s="4">
        <f t="shared" ca="1" si="544"/>
        <v>30.733490557970331</v>
      </c>
      <c r="G3191" s="4">
        <f t="shared" ca="1" si="545"/>
        <v>59.727779811013463</v>
      </c>
      <c r="H3191" s="4">
        <f t="shared" ca="1" si="546"/>
        <v>28.446308946047289</v>
      </c>
      <c r="I3191" s="4">
        <f t="shared" ca="1" si="547"/>
        <v>48.799663484100016</v>
      </c>
      <c r="J3191" s="5">
        <f ca="1">INDEX(Table2[NationalID],RANDBETWEEN(1,COUNT(Table2[NationalID])))</f>
        <v>3241277477</v>
      </c>
      <c r="K3191" s="5">
        <f ca="1">INDEX(Table4[PhoneNumber],RANDBETWEEN(1,COUNT(Table4[PhoneNumber])))</f>
        <v>9018415687</v>
      </c>
      <c r="L3191" s="3">
        <f t="shared" ca="1" si="548"/>
        <v>0.12</v>
      </c>
      <c r="M3191" s="5">
        <f t="shared" ca="1" si="549"/>
        <v>420012</v>
      </c>
    </row>
    <row r="3192" spans="1:13" x14ac:dyDescent="0.3">
      <c r="A3192" s="8" t="str">
        <f t="shared" ca="1" si="539"/>
        <v>37276415-617D-8636-3B7E-931481AD0A83</v>
      </c>
      <c r="B3192" s="1">
        <f t="shared" ca="1" si="540"/>
        <v>44214.043726310425</v>
      </c>
      <c r="C3192" s="1">
        <f t="shared" ca="1" si="541"/>
        <v>44214.047179583969</v>
      </c>
      <c r="D3192" s="1">
        <f t="shared" ca="1" si="542"/>
        <v>44214.077847512948</v>
      </c>
      <c r="E3192" s="2" t="str">
        <f t="shared" ca="1" si="543"/>
        <v>Done</v>
      </c>
      <c r="F3192" s="4">
        <f t="shared" ca="1" si="544"/>
        <v>29.054356198450904</v>
      </c>
      <c r="G3192" s="4">
        <f t="shared" ca="1" si="545"/>
        <v>51.49552406061089</v>
      </c>
      <c r="H3192" s="4">
        <f t="shared" ca="1" si="546"/>
        <v>25.696135848960356</v>
      </c>
      <c r="I3192" s="4">
        <f t="shared" ca="1" si="547"/>
        <v>49.958985775557487</v>
      </c>
      <c r="J3192" s="5">
        <f ca="1">INDEX(Table2[NationalID],RANDBETWEEN(1,COUNT(Table2[NationalID])))</f>
        <v>2468418955</v>
      </c>
      <c r="K3192" s="5">
        <f ca="1">INDEX(Table4[PhoneNumber],RANDBETWEEN(1,COUNT(Table4[PhoneNumber])))</f>
        <v>9721039894</v>
      </c>
      <c r="L3192" s="3">
        <f t="shared" ca="1" si="548"/>
        <v>0.12</v>
      </c>
      <c r="M3192" s="5">
        <f t="shared" ca="1" si="549"/>
        <v>196370</v>
      </c>
    </row>
    <row r="3193" spans="1:13" x14ac:dyDescent="0.3">
      <c r="A3193" s="8" t="str">
        <f t="shared" ca="1" si="539"/>
        <v>70E3EAB3-E32A-EF64-4051-53FE1395C802</v>
      </c>
      <c r="B3193" s="1">
        <f t="shared" ca="1" si="540"/>
        <v>44015.800221253667</v>
      </c>
      <c r="C3193" s="1">
        <f t="shared" ca="1" si="541"/>
        <v>44015.80207855413</v>
      </c>
      <c r="D3193" s="1">
        <f t="shared" ca="1" si="542"/>
        <v>44015.815137833226</v>
      </c>
      <c r="E3193" s="2" t="str">
        <f t="shared" ca="1" si="543"/>
        <v>Done</v>
      </c>
      <c r="F3193" s="4">
        <f t="shared" ca="1" si="544"/>
        <v>34.684317718371943</v>
      </c>
      <c r="G3193" s="4">
        <f t="shared" ca="1" si="545"/>
        <v>49.287432145488502</v>
      </c>
      <c r="H3193" s="4">
        <f t="shared" ca="1" si="546"/>
        <v>26.778351666089605</v>
      </c>
      <c r="I3193" s="4">
        <f t="shared" ca="1" si="547"/>
        <v>46.778133054243298</v>
      </c>
      <c r="J3193" s="5">
        <f ca="1">INDEX(Table2[NationalID],RANDBETWEEN(1,COUNT(Table2[NationalID])))</f>
        <v>1051887412</v>
      </c>
      <c r="K3193" s="5">
        <f ca="1">INDEX(Table4[PhoneNumber],RANDBETWEEN(1,COUNT(Table4[PhoneNumber])))</f>
        <v>9905099155</v>
      </c>
      <c r="L3193" s="3">
        <f t="shared" ca="1" si="548"/>
        <v>0.09</v>
      </c>
      <c r="M3193" s="5">
        <f t="shared" ca="1" si="549"/>
        <v>397860</v>
      </c>
    </row>
    <row r="3194" spans="1:13" x14ac:dyDescent="0.3">
      <c r="A3194" s="8" t="str">
        <f t="shared" ca="1" si="539"/>
        <v>1C6D9DC5-812D-71FA-CA88-7C3227A65A80</v>
      </c>
      <c r="B3194" s="1">
        <f t="shared" ca="1" si="540"/>
        <v>44638.902424745458</v>
      </c>
      <c r="C3194" s="1">
        <f t="shared" ca="1" si="541"/>
        <v>44638.903068088141</v>
      </c>
      <c r="D3194" s="1">
        <f t="shared" ca="1" si="542"/>
        <v>44638.936643292065</v>
      </c>
      <c r="E3194" s="2" t="str">
        <f t="shared" ca="1" si="543"/>
        <v>Done</v>
      </c>
      <c r="F3194" s="4">
        <f t="shared" ca="1" si="544"/>
        <v>33.839942885884355</v>
      </c>
      <c r="G3194" s="4">
        <f t="shared" ca="1" si="545"/>
        <v>50.487057694709094</v>
      </c>
      <c r="H3194" s="4">
        <f t="shared" ca="1" si="546"/>
        <v>26.978262016785013</v>
      </c>
      <c r="I3194" s="4">
        <f t="shared" ca="1" si="547"/>
        <v>49.502521440017176</v>
      </c>
      <c r="J3194" s="5">
        <f ca="1">INDEX(Table2[NationalID],RANDBETWEEN(1,COUNT(Table2[NationalID])))</f>
        <v>9695451318</v>
      </c>
      <c r="K3194" s="5">
        <f ca="1">INDEX(Table4[PhoneNumber],RANDBETWEEN(1,COUNT(Table4[PhoneNumber])))</f>
        <v>9649702231</v>
      </c>
      <c r="L3194" s="3">
        <f t="shared" ca="1" si="548"/>
        <v>0.12</v>
      </c>
      <c r="M3194" s="5">
        <f t="shared" ca="1" si="549"/>
        <v>491441</v>
      </c>
    </row>
    <row r="3195" spans="1:13" x14ac:dyDescent="0.3">
      <c r="A3195" s="8" t="str">
        <f t="shared" ca="1" si="539"/>
        <v>9C81E521-CA2D-0CDB-AD66-C7F00ED33368</v>
      </c>
      <c r="B3195" s="1">
        <f t="shared" ca="1" si="540"/>
        <v>44238.576613945646</v>
      </c>
      <c r="C3195" s="1">
        <f t="shared" ca="1" si="541"/>
        <v>44238.578964194756</v>
      </c>
      <c r="D3195" s="1">
        <f t="shared" ca="1" si="542"/>
        <v>44238.610445205188</v>
      </c>
      <c r="E3195" s="2" t="str">
        <f t="shared" ca="1" si="543"/>
        <v>Done</v>
      </c>
      <c r="F3195" s="4">
        <f t="shared" ca="1" si="544"/>
        <v>30.041369546354876</v>
      </c>
      <c r="G3195" s="4">
        <f t="shared" ca="1" si="545"/>
        <v>45.147703897111157</v>
      </c>
      <c r="H3195" s="4">
        <f t="shared" ca="1" si="546"/>
        <v>35.304953474156143</v>
      </c>
      <c r="I3195" s="4">
        <f t="shared" ca="1" si="547"/>
        <v>56.640753213822521</v>
      </c>
      <c r="J3195" s="5">
        <f ca="1">INDEX(Table2[NationalID],RANDBETWEEN(1,COUNT(Table2[NationalID])))</f>
        <v>6458683007</v>
      </c>
      <c r="K3195" s="5">
        <f ca="1">INDEX(Table4[PhoneNumber],RANDBETWEEN(1,COUNT(Table4[PhoneNumber])))</f>
        <v>9101549248</v>
      </c>
      <c r="L3195" s="3">
        <f t="shared" ca="1" si="548"/>
        <v>0.12</v>
      </c>
      <c r="M3195" s="5">
        <f t="shared" ca="1" si="549"/>
        <v>532693</v>
      </c>
    </row>
    <row r="3196" spans="1:13" x14ac:dyDescent="0.3">
      <c r="A3196" s="8" t="str">
        <f t="shared" ca="1" si="539"/>
        <v>9B7E888F-5557-FC0F-AB35-88D9F929DBB5</v>
      </c>
      <c r="B3196" s="1">
        <f t="shared" ca="1" si="540"/>
        <v>44111.933244823733</v>
      </c>
      <c r="C3196" s="1">
        <f t="shared" ca="1" si="541"/>
        <v>44111.933333433706</v>
      </c>
      <c r="D3196" s="1">
        <f t="shared" ca="1" si="542"/>
        <v>44111.936775114787</v>
      </c>
      <c r="E3196" s="2" t="str">
        <f t="shared" ca="1" si="543"/>
        <v>Done</v>
      </c>
      <c r="F3196" s="4">
        <f t="shared" ca="1" si="544"/>
        <v>29.617234035842159</v>
      </c>
      <c r="G3196" s="4">
        <f t="shared" ca="1" si="545"/>
        <v>57.966539442188157</v>
      </c>
      <c r="H3196" s="4">
        <f t="shared" ca="1" si="546"/>
        <v>31.560477492036803</v>
      </c>
      <c r="I3196" s="4">
        <f t="shared" ca="1" si="547"/>
        <v>50.774662386170576</v>
      </c>
      <c r="J3196" s="5">
        <f ca="1">INDEX(Table2[NationalID],RANDBETWEEN(1,COUNT(Table2[NationalID])))</f>
        <v>7266642475</v>
      </c>
      <c r="K3196" s="5">
        <f ca="1">INDEX(Table4[PhoneNumber],RANDBETWEEN(1,COUNT(Table4[PhoneNumber])))</f>
        <v>9301780030</v>
      </c>
      <c r="L3196" s="3">
        <f t="shared" ca="1" si="548"/>
        <v>0.09</v>
      </c>
      <c r="M3196" s="5">
        <f t="shared" ca="1" si="549"/>
        <v>513499</v>
      </c>
    </row>
    <row r="3197" spans="1:13" x14ac:dyDescent="0.3">
      <c r="A3197" s="8" t="str">
        <f t="shared" ca="1" si="539"/>
        <v>47EA33CC-4354-BD20-4606-F841AE078788</v>
      </c>
      <c r="B3197" s="1">
        <f t="shared" ca="1" si="540"/>
        <v>44837.917104571265</v>
      </c>
      <c r="C3197" s="1">
        <f t="shared" ca="1" si="541"/>
        <v>44837.918789606927</v>
      </c>
      <c r="D3197" s="1">
        <f t="shared" ca="1" si="542"/>
        <v>44837.959265719306</v>
      </c>
      <c r="E3197" s="2" t="str">
        <f t="shared" ca="1" si="543"/>
        <v>Done</v>
      </c>
      <c r="F3197" s="4">
        <f t="shared" ca="1" si="544"/>
        <v>29.775745885884334</v>
      </c>
      <c r="G3197" s="4">
        <f t="shared" ca="1" si="545"/>
        <v>61.025276967001076</v>
      </c>
      <c r="H3197" s="4">
        <f t="shared" ca="1" si="546"/>
        <v>25.6624475507654</v>
      </c>
      <c r="I3197" s="4">
        <f t="shared" ca="1" si="547"/>
        <v>61.637870071535019</v>
      </c>
      <c r="J3197" s="5">
        <f ca="1">INDEX(Table2[NationalID],RANDBETWEEN(1,COUNT(Table2[NationalID])))</f>
        <v>6458683007</v>
      </c>
      <c r="K3197" s="5">
        <f ca="1">INDEX(Table4[PhoneNumber],RANDBETWEEN(1,COUNT(Table4[PhoneNumber])))</f>
        <v>9519620680</v>
      </c>
      <c r="L3197" s="3">
        <f t="shared" ca="1" si="548"/>
        <v>0.12</v>
      </c>
      <c r="M3197" s="5">
        <f t="shared" ca="1" si="549"/>
        <v>46835</v>
      </c>
    </row>
    <row r="3198" spans="1:13" x14ac:dyDescent="0.3">
      <c r="A3198" s="8" t="str">
        <f t="shared" ca="1" si="539"/>
        <v>5DB0CB0D-B69C-6B07-E7BD-A1053F026DC3</v>
      </c>
      <c r="B3198" s="1">
        <f t="shared" ca="1" si="540"/>
        <v>44445.126511648145</v>
      </c>
      <c r="C3198" s="1">
        <f t="shared" ca="1" si="541"/>
        <v>44445.129151767695</v>
      </c>
      <c r="D3198" s="1">
        <f t="shared" ca="1" si="542"/>
        <v>44445.16066588823</v>
      </c>
      <c r="E3198" s="2" t="str">
        <f t="shared" ca="1" si="543"/>
        <v>Done</v>
      </c>
      <c r="F3198" s="4">
        <f t="shared" ca="1" si="544"/>
        <v>34.479133560237912</v>
      </c>
      <c r="G3198" s="4">
        <f t="shared" ca="1" si="545"/>
        <v>61.621566578829764</v>
      </c>
      <c r="H3198" s="4">
        <f t="shared" ca="1" si="546"/>
        <v>29.912162201739086</v>
      </c>
      <c r="I3198" s="4">
        <f t="shared" ca="1" si="547"/>
        <v>56.991271041603738</v>
      </c>
      <c r="J3198" s="5">
        <f ca="1">INDEX(Table2[NationalID],RANDBETWEEN(1,COUNT(Table2[NationalID])))</f>
        <v>4589058680</v>
      </c>
      <c r="K3198" s="5">
        <f ca="1">INDEX(Table4[PhoneNumber],RANDBETWEEN(1,COUNT(Table4[PhoneNumber])))</f>
        <v>9868725473</v>
      </c>
      <c r="L3198" s="3">
        <f t="shared" ca="1" si="548"/>
        <v>0.12</v>
      </c>
      <c r="M3198" s="5">
        <f t="shared" ca="1" si="549"/>
        <v>253693</v>
      </c>
    </row>
    <row r="3199" spans="1:13" x14ac:dyDescent="0.3">
      <c r="A3199" s="8" t="str">
        <f t="shared" ca="1" si="539"/>
        <v>9044C15E-545D-0DA1-AE48-7C88F295163A</v>
      </c>
      <c r="B3199" s="1">
        <f t="shared" ca="1" si="540"/>
        <v>44431.070523845745</v>
      </c>
      <c r="C3199" s="1">
        <f t="shared" ca="1" si="541"/>
        <v>44431.07203695472</v>
      </c>
      <c r="D3199" s="1">
        <f t="shared" ca="1" si="542"/>
        <v>44431.109011874665</v>
      </c>
      <c r="E3199" s="2" t="str">
        <f t="shared" ca="1" si="543"/>
        <v>Done</v>
      </c>
      <c r="F3199" s="4">
        <f t="shared" ca="1" si="544"/>
        <v>36.089860694642468</v>
      </c>
      <c r="G3199" s="4">
        <f t="shared" ca="1" si="545"/>
        <v>53.609037431837578</v>
      </c>
      <c r="H3199" s="4">
        <f t="shared" ca="1" si="546"/>
        <v>34.851707475423652</v>
      </c>
      <c r="I3199" s="4">
        <f t="shared" ca="1" si="547"/>
        <v>57.433616916750161</v>
      </c>
      <c r="J3199" s="5">
        <f ca="1">INDEX(Table2[NationalID],RANDBETWEEN(1,COUNT(Table2[NationalID])))</f>
        <v>1820475886</v>
      </c>
      <c r="K3199" s="5">
        <f ca="1">INDEX(Table4[PhoneNumber],RANDBETWEEN(1,COUNT(Table4[PhoneNumber])))</f>
        <v>9977015697</v>
      </c>
      <c r="L3199" s="3">
        <f t="shared" ca="1" si="548"/>
        <v>0.12</v>
      </c>
      <c r="M3199" s="5">
        <f t="shared" ca="1" si="549"/>
        <v>204409</v>
      </c>
    </row>
    <row r="3200" spans="1:13" x14ac:dyDescent="0.3">
      <c r="A3200" s="8" t="str">
        <f t="shared" ca="1" si="539"/>
        <v>BF1474B0-B355-A4E3-1F04-FDBAC2C453D0</v>
      </c>
      <c r="B3200" s="1">
        <f t="shared" ca="1" si="540"/>
        <v>43960.563509840271</v>
      </c>
      <c r="C3200" s="1">
        <f t="shared" ca="1" si="541"/>
        <v>43960.564616757896</v>
      </c>
      <c r="D3200" s="1">
        <f t="shared" ca="1" si="542"/>
        <v>43960.574814199084</v>
      </c>
      <c r="E3200" s="2" t="str">
        <f t="shared" ca="1" si="543"/>
        <v>Done</v>
      </c>
      <c r="F3200" s="4">
        <f t="shared" ca="1" si="544"/>
        <v>26.835487754097176</v>
      </c>
      <c r="G3200" s="4">
        <f t="shared" ca="1" si="545"/>
        <v>51.012520153124967</v>
      </c>
      <c r="H3200" s="4">
        <f t="shared" ca="1" si="546"/>
        <v>36.996858924389656</v>
      </c>
      <c r="I3200" s="4">
        <f t="shared" ca="1" si="547"/>
        <v>51.55258175952725</v>
      </c>
      <c r="J3200" s="5">
        <f ca="1">INDEX(Table2[NationalID],RANDBETWEEN(1,COUNT(Table2[NationalID])))</f>
        <v>9657531542</v>
      </c>
      <c r="K3200" s="5">
        <f ca="1">INDEX(Table4[PhoneNumber],RANDBETWEEN(1,COUNT(Table4[PhoneNumber])))</f>
        <v>9593053521</v>
      </c>
      <c r="L3200" s="3">
        <f t="shared" ca="1" si="548"/>
        <v>0.09</v>
      </c>
      <c r="M3200" s="5">
        <f t="shared" ca="1" si="549"/>
        <v>138583</v>
      </c>
    </row>
    <row r="3201" spans="1:13" x14ac:dyDescent="0.3">
      <c r="A3201" s="8" t="str">
        <f t="shared" ca="1" si="539"/>
        <v>9FB9BD81-4B5C-2B52-3254-211F31EC8D8A</v>
      </c>
      <c r="B3201" s="1">
        <f t="shared" ca="1" si="540"/>
        <v>44817.618047390679</v>
      </c>
      <c r="C3201" s="1">
        <f t="shared" ca="1" si="541"/>
        <v>44817.622009994921</v>
      </c>
      <c r="D3201" s="1">
        <f t="shared" ca="1" si="542"/>
        <v>44817.658936532811</v>
      </c>
      <c r="E3201" s="2" t="str">
        <f t="shared" ca="1" si="543"/>
        <v>Done</v>
      </c>
      <c r="F3201" s="4">
        <f t="shared" ca="1" si="544"/>
        <v>27.694116509753744</v>
      </c>
      <c r="G3201" s="4">
        <f t="shared" ca="1" si="545"/>
        <v>50.442815349144979</v>
      </c>
      <c r="H3201" s="4">
        <f t="shared" ca="1" si="546"/>
        <v>30.948530723788998</v>
      </c>
      <c r="I3201" s="4">
        <f t="shared" ca="1" si="547"/>
        <v>50.413798885268548</v>
      </c>
      <c r="J3201" s="5">
        <f ca="1">INDEX(Table2[NationalID],RANDBETWEEN(1,COUNT(Table2[NationalID])))</f>
        <v>1820475886</v>
      </c>
      <c r="K3201" s="5">
        <f ca="1">INDEX(Table4[PhoneNumber],RANDBETWEEN(1,COUNT(Table4[PhoneNumber])))</f>
        <v>9254590124</v>
      </c>
      <c r="L3201" s="3">
        <f t="shared" ca="1" si="548"/>
        <v>0.12</v>
      </c>
      <c r="M3201" s="5">
        <f t="shared" ca="1" si="549"/>
        <v>222702</v>
      </c>
    </row>
    <row r="3202" spans="1:13" x14ac:dyDescent="0.3">
      <c r="A3202" s="8" t="str">
        <f t="shared" ref="A3202:A3265" ca="1" si="55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C2B7CB7E-75ED-F41A-2BF1-5187FD6FC519</v>
      </c>
      <c r="B3202" s="1">
        <f t="shared" ref="B3202:B3265" ca="1" si="551">RAND()*(DATEVALUE("2022-12-31 23:59:59")-DATEVALUE("2020-01-01 00:00:00"))+DATEVALUE("2020-01-01 00:00:00")</f>
        <v>44663.628310038643</v>
      </c>
      <c r="C3202" s="1">
        <f t="shared" ref="C3202:C3265" ca="1" si="552">IF(RAND() &gt;= 0.92, "", RAND()*0.00417+B3202)</f>
        <v>44663.628330080144</v>
      </c>
      <c r="D3202" s="1">
        <f t="shared" ref="D3202:D3265" ca="1" si="553">IF(C3202="", "",RAND()*0.0417+C3202)</f>
        <v>44663.664946732395</v>
      </c>
      <c r="E3202" s="2" t="str">
        <f t="shared" ref="E3202:E3265" ca="1" si="554">IF(C3202="", "Canceled", "Done")</f>
        <v>Done</v>
      </c>
      <c r="F3202" s="4">
        <f t="shared" ref="F3202:F3265" ca="1" si="555">RAND()*14.43+25.04</f>
        <v>30.398224411121269</v>
      </c>
      <c r="G3202" s="4">
        <f t="shared" ref="G3202:G3265" ca="1" si="556">RAND()*19.16+44.02</f>
        <v>59.741635929085483</v>
      </c>
      <c r="H3202" s="4">
        <f t="shared" ref="H3202:H3265" ca="1" si="557">RAND()*14.43+25.04</f>
        <v>25.216326534468493</v>
      </c>
      <c r="I3202" s="4">
        <f t="shared" ref="I3202:I3265" ca="1" si="558">RAND()*19.16+44.02</f>
        <v>57.7475911510125</v>
      </c>
      <c r="J3202" s="5">
        <f ca="1">INDEX(Table2[NationalID],RANDBETWEEN(1,COUNT(Table2[NationalID])))</f>
        <v>3103512817</v>
      </c>
      <c r="K3202" s="5">
        <f ca="1">INDEX(Table4[PhoneNumber],RANDBETWEEN(1,COUNT(Table4[PhoneNumber])))</f>
        <v>9462617652</v>
      </c>
      <c r="L3202" s="3">
        <f t="shared" ref="L3202:L3265" ca="1" si="559">IF(B3202&gt;=DATE(2021,1,1),0.12,0.09)</f>
        <v>0.12</v>
      </c>
      <c r="M3202" s="5">
        <f t="shared" ref="M3202:M3265" ca="1" si="560">ROUND(SQRT(POWER(H3202-F3202, 2) + POWER(I3202-G3202, 2))*RANDBETWEEN(10000, 100000),0)</f>
        <v>472308</v>
      </c>
    </row>
    <row r="3203" spans="1:13" x14ac:dyDescent="0.3">
      <c r="A3203" s="8" t="str">
        <f t="shared" ca="1" si="550"/>
        <v>D4C382FF-229E-7CF3-2F5E-902A1BCA65A3</v>
      </c>
      <c r="B3203" s="1">
        <f t="shared" ca="1" si="551"/>
        <v>44701.363929641375</v>
      </c>
      <c r="C3203" s="1">
        <f t="shared" ca="1" si="552"/>
        <v>44701.365071799984</v>
      </c>
      <c r="D3203" s="1">
        <f t="shared" ca="1" si="553"/>
        <v>44701.397566275111</v>
      </c>
      <c r="E3203" s="2" t="str">
        <f t="shared" ca="1" si="554"/>
        <v>Done</v>
      </c>
      <c r="F3203" s="4">
        <f t="shared" ca="1" si="555"/>
        <v>26.268912839997633</v>
      </c>
      <c r="G3203" s="4">
        <f t="shared" ca="1" si="556"/>
        <v>56.127544967955821</v>
      </c>
      <c r="H3203" s="4">
        <f t="shared" ca="1" si="557"/>
        <v>27.603733083269901</v>
      </c>
      <c r="I3203" s="4">
        <f t="shared" ca="1" si="558"/>
        <v>51.996693831930088</v>
      </c>
      <c r="J3203" s="5">
        <f ca="1">INDEX(Table2[NationalID],RANDBETWEEN(1,COUNT(Table2[NationalID])))</f>
        <v>9165867315</v>
      </c>
      <c r="K3203" s="5">
        <f ca="1">INDEX(Table4[PhoneNumber],RANDBETWEEN(1,COUNT(Table4[PhoneNumber])))</f>
        <v>9954446083</v>
      </c>
      <c r="L3203" s="3">
        <f t="shared" ca="1" si="559"/>
        <v>0.12</v>
      </c>
      <c r="M3203" s="5">
        <f t="shared" ca="1" si="560"/>
        <v>385756</v>
      </c>
    </row>
    <row r="3204" spans="1:13" x14ac:dyDescent="0.3">
      <c r="A3204" s="8" t="str">
        <f t="shared" ca="1" si="550"/>
        <v>EAA5CA57-E2F1-0994-E84F-4170CE06590F</v>
      </c>
      <c r="B3204" s="1">
        <f t="shared" ca="1" si="551"/>
        <v>43874.03484741081</v>
      </c>
      <c r="C3204" s="1">
        <f t="shared" ca="1" si="552"/>
        <v>43874.036730636493</v>
      </c>
      <c r="D3204" s="1">
        <f t="shared" ca="1" si="553"/>
        <v>43874.05678252245</v>
      </c>
      <c r="E3204" s="2" t="str">
        <f t="shared" ca="1" si="554"/>
        <v>Done</v>
      </c>
      <c r="F3204" s="4">
        <f t="shared" ca="1" si="555"/>
        <v>35.646993535107384</v>
      </c>
      <c r="G3204" s="4">
        <f t="shared" ca="1" si="556"/>
        <v>62.329697484117027</v>
      </c>
      <c r="H3204" s="4">
        <f t="shared" ca="1" si="557"/>
        <v>30.572293764384575</v>
      </c>
      <c r="I3204" s="4">
        <f t="shared" ca="1" si="558"/>
        <v>60.43956689939418</v>
      </c>
      <c r="J3204" s="5">
        <f ca="1">INDEX(Table2[NationalID],RANDBETWEEN(1,COUNT(Table2[NationalID])))</f>
        <v>8822274892</v>
      </c>
      <c r="K3204" s="5">
        <f ca="1">INDEX(Table4[PhoneNumber],RANDBETWEEN(1,COUNT(Table4[PhoneNumber])))</f>
        <v>9772816655</v>
      </c>
      <c r="L3204" s="3">
        <f t="shared" ca="1" si="559"/>
        <v>0.09</v>
      </c>
      <c r="M3204" s="5">
        <f t="shared" ca="1" si="560"/>
        <v>153171</v>
      </c>
    </row>
    <row r="3205" spans="1:13" x14ac:dyDescent="0.3">
      <c r="A3205" s="8" t="str">
        <f t="shared" ca="1" si="550"/>
        <v>9B282DCF-ADB8-F6F1-CCE8-2CBA662A6FAC</v>
      </c>
      <c r="B3205" s="1">
        <f t="shared" ca="1" si="551"/>
        <v>43888.817291685627</v>
      </c>
      <c r="C3205" s="1">
        <f t="shared" ca="1" si="552"/>
        <v>43888.821132480203</v>
      </c>
      <c r="D3205" s="1">
        <f t="shared" ca="1" si="553"/>
        <v>43888.827441773064</v>
      </c>
      <c r="E3205" s="2" t="str">
        <f t="shared" ca="1" si="554"/>
        <v>Done</v>
      </c>
      <c r="F3205" s="4">
        <f t="shared" ca="1" si="555"/>
        <v>25.546014096035499</v>
      </c>
      <c r="G3205" s="4">
        <f t="shared" ca="1" si="556"/>
        <v>46.89176092886678</v>
      </c>
      <c r="H3205" s="4">
        <f t="shared" ca="1" si="557"/>
        <v>25.163766609100684</v>
      </c>
      <c r="I3205" s="4">
        <f t="shared" ca="1" si="558"/>
        <v>60.723391110241508</v>
      </c>
      <c r="J3205" s="5">
        <f ca="1">INDEX(Table2[NationalID],RANDBETWEEN(1,COUNT(Table2[NationalID])))</f>
        <v>6659921817</v>
      </c>
      <c r="K3205" s="5">
        <f ca="1">INDEX(Table4[PhoneNumber],RANDBETWEEN(1,COUNT(Table4[PhoneNumber])))</f>
        <v>9193756563</v>
      </c>
      <c r="L3205" s="3">
        <f t="shared" ca="1" si="559"/>
        <v>0.09</v>
      </c>
      <c r="M3205" s="5">
        <f t="shared" ca="1" si="560"/>
        <v>794806</v>
      </c>
    </row>
    <row r="3206" spans="1:13" x14ac:dyDescent="0.3">
      <c r="A3206" s="8" t="str">
        <f t="shared" ca="1" si="550"/>
        <v>2FD809B2-BFBA-C9C5-9E29-92E369B0B999</v>
      </c>
      <c r="B3206" s="1">
        <f t="shared" ca="1" si="551"/>
        <v>44545.987559729729</v>
      </c>
      <c r="C3206" s="1">
        <f t="shared" ca="1" si="552"/>
        <v>44545.990889632725</v>
      </c>
      <c r="D3206" s="1">
        <f t="shared" ca="1" si="553"/>
        <v>44546.002323245295</v>
      </c>
      <c r="E3206" s="2" t="str">
        <f t="shared" ca="1" si="554"/>
        <v>Done</v>
      </c>
      <c r="F3206" s="4">
        <f t="shared" ca="1" si="555"/>
        <v>32.660428805892664</v>
      </c>
      <c r="G3206" s="4">
        <f t="shared" ca="1" si="556"/>
        <v>51.175332018772679</v>
      </c>
      <c r="H3206" s="4">
        <f t="shared" ca="1" si="557"/>
        <v>38.472689508400457</v>
      </c>
      <c r="I3206" s="4">
        <f t="shared" ca="1" si="558"/>
        <v>44.826960782736528</v>
      </c>
      <c r="J3206" s="5">
        <f ca="1">INDEX(Table2[NationalID],RANDBETWEEN(1,COUNT(Table2[NationalID])))</f>
        <v>4321842344</v>
      </c>
      <c r="K3206" s="5">
        <f ca="1">INDEX(Table4[PhoneNumber],RANDBETWEEN(1,COUNT(Table4[PhoneNumber])))</f>
        <v>9660115137</v>
      </c>
      <c r="L3206" s="3">
        <f t="shared" ca="1" si="559"/>
        <v>0.12</v>
      </c>
      <c r="M3206" s="5">
        <f t="shared" ca="1" si="560"/>
        <v>340329</v>
      </c>
    </row>
    <row r="3207" spans="1:13" x14ac:dyDescent="0.3">
      <c r="A3207" s="8" t="str">
        <f t="shared" ca="1" si="550"/>
        <v>6865DB88-8946-D2F8-8425-B495F31C6C58</v>
      </c>
      <c r="B3207" s="1">
        <f t="shared" ca="1" si="551"/>
        <v>44726.331499753971</v>
      </c>
      <c r="C3207" s="1">
        <f t="shared" ca="1" si="552"/>
        <v>44726.333941923484</v>
      </c>
      <c r="D3207" s="1">
        <f t="shared" ca="1" si="553"/>
        <v>44726.362036009981</v>
      </c>
      <c r="E3207" s="2" t="str">
        <f t="shared" ca="1" si="554"/>
        <v>Done</v>
      </c>
      <c r="F3207" s="4">
        <f t="shared" ca="1" si="555"/>
        <v>35.65092560211469</v>
      </c>
      <c r="G3207" s="4">
        <f t="shared" ca="1" si="556"/>
        <v>45.247954785005071</v>
      </c>
      <c r="H3207" s="4">
        <f t="shared" ca="1" si="557"/>
        <v>36.518102878033183</v>
      </c>
      <c r="I3207" s="4">
        <f t="shared" ca="1" si="558"/>
        <v>52.465749617362739</v>
      </c>
      <c r="J3207" s="5">
        <f ca="1">INDEX(Table2[NationalID],RANDBETWEEN(1,COUNT(Table2[NationalID])))</f>
        <v>6659921817</v>
      </c>
      <c r="K3207" s="5">
        <f ca="1">INDEX(Table4[PhoneNumber],RANDBETWEEN(1,COUNT(Table4[PhoneNumber])))</f>
        <v>9176229454</v>
      </c>
      <c r="L3207" s="3">
        <f t="shared" ca="1" si="559"/>
        <v>0.12</v>
      </c>
      <c r="M3207" s="5">
        <f t="shared" ca="1" si="560"/>
        <v>454371</v>
      </c>
    </row>
    <row r="3208" spans="1:13" x14ac:dyDescent="0.3">
      <c r="A3208" s="8" t="str">
        <f t="shared" ca="1" si="550"/>
        <v>40BBD31D-EB32-BE1D-03C3-36DB6AF78123</v>
      </c>
      <c r="B3208" s="1">
        <f t="shared" ca="1" si="551"/>
        <v>44025.772025186277</v>
      </c>
      <c r="C3208" s="1">
        <f t="shared" ca="1" si="552"/>
        <v>44025.776070437889</v>
      </c>
      <c r="D3208" s="1">
        <f t="shared" ca="1" si="553"/>
        <v>44025.799785411502</v>
      </c>
      <c r="E3208" s="2" t="str">
        <f t="shared" ca="1" si="554"/>
        <v>Done</v>
      </c>
      <c r="F3208" s="4">
        <f t="shared" ca="1" si="555"/>
        <v>25.815468105914238</v>
      </c>
      <c r="G3208" s="4">
        <f t="shared" ca="1" si="556"/>
        <v>50.956029187694583</v>
      </c>
      <c r="H3208" s="4">
        <f t="shared" ca="1" si="557"/>
        <v>26.217306866464479</v>
      </c>
      <c r="I3208" s="4">
        <f t="shared" ca="1" si="558"/>
        <v>45.920144366183166</v>
      </c>
      <c r="J3208" s="5">
        <f ca="1">INDEX(Table2[NationalID],RANDBETWEEN(1,COUNT(Table2[NationalID])))</f>
        <v>3410735775</v>
      </c>
      <c r="K3208" s="5">
        <f ca="1">INDEX(Table4[PhoneNumber],RANDBETWEEN(1,COUNT(Table4[PhoneNumber])))</f>
        <v>9686524054</v>
      </c>
      <c r="L3208" s="3">
        <f t="shared" ca="1" si="559"/>
        <v>0.09</v>
      </c>
      <c r="M3208" s="5">
        <f t="shared" ca="1" si="560"/>
        <v>441005</v>
      </c>
    </row>
    <row r="3209" spans="1:13" x14ac:dyDescent="0.3">
      <c r="A3209" s="8" t="str">
        <f t="shared" ca="1" si="550"/>
        <v>C86E6EBF-C0BF-D454-4121-1BB2E000A152</v>
      </c>
      <c r="B3209" s="1">
        <f t="shared" ca="1" si="551"/>
        <v>44115.870319524518</v>
      </c>
      <c r="C3209" s="1" t="str">
        <f t="shared" ca="1" si="552"/>
        <v/>
      </c>
      <c r="D3209" s="1" t="str">
        <f t="shared" ca="1" si="553"/>
        <v/>
      </c>
      <c r="E3209" s="2" t="str">
        <f t="shared" ca="1" si="554"/>
        <v>Canceled</v>
      </c>
      <c r="F3209" s="4">
        <f t="shared" ca="1" si="555"/>
        <v>30.761199624182723</v>
      </c>
      <c r="G3209" s="4">
        <f t="shared" ca="1" si="556"/>
        <v>47.65680589486054</v>
      </c>
      <c r="H3209" s="4">
        <f t="shared" ca="1" si="557"/>
        <v>32.997644649877167</v>
      </c>
      <c r="I3209" s="4">
        <f t="shared" ca="1" si="558"/>
        <v>52.019509845791305</v>
      </c>
      <c r="J3209" s="5">
        <f ca="1">INDEX(Table2[NationalID],RANDBETWEEN(1,COUNT(Table2[NationalID])))</f>
        <v>3852667844</v>
      </c>
      <c r="K3209" s="5">
        <f ca="1">INDEX(Table4[PhoneNumber],RANDBETWEEN(1,COUNT(Table4[PhoneNumber])))</f>
        <v>9274219106</v>
      </c>
      <c r="L3209" s="3">
        <f t="shared" ca="1" si="559"/>
        <v>0.09</v>
      </c>
      <c r="M3209" s="5">
        <f t="shared" ca="1" si="560"/>
        <v>344433</v>
      </c>
    </row>
    <row r="3210" spans="1:13" x14ac:dyDescent="0.3">
      <c r="A3210" s="8" t="str">
        <f t="shared" ca="1" si="550"/>
        <v>53824276-E5CA-4E49-A6CD-3EE4D986ECED</v>
      </c>
      <c r="B3210" s="1">
        <f t="shared" ca="1" si="551"/>
        <v>44432.847674202094</v>
      </c>
      <c r="C3210" s="1">
        <f t="shared" ca="1" si="552"/>
        <v>44432.848560899452</v>
      </c>
      <c r="D3210" s="1">
        <f t="shared" ca="1" si="553"/>
        <v>44432.868562371768</v>
      </c>
      <c r="E3210" s="2" t="str">
        <f t="shared" ca="1" si="554"/>
        <v>Done</v>
      </c>
      <c r="F3210" s="4">
        <f t="shared" ca="1" si="555"/>
        <v>38.725176721629929</v>
      </c>
      <c r="G3210" s="4">
        <f t="shared" ca="1" si="556"/>
        <v>61.801424549642668</v>
      </c>
      <c r="H3210" s="4">
        <f t="shared" ca="1" si="557"/>
        <v>36.17796591438163</v>
      </c>
      <c r="I3210" s="4">
        <f t="shared" ca="1" si="558"/>
        <v>47.407596422908931</v>
      </c>
      <c r="J3210" s="5">
        <f ca="1">INDEX(Table2[NationalID],RANDBETWEEN(1,COUNT(Table2[NationalID])))</f>
        <v>3852667844</v>
      </c>
      <c r="K3210" s="5">
        <f ca="1">INDEX(Table4[PhoneNumber],RANDBETWEEN(1,COUNT(Table4[PhoneNumber])))</f>
        <v>9075816393</v>
      </c>
      <c r="L3210" s="3">
        <f t="shared" ca="1" si="559"/>
        <v>0.12</v>
      </c>
      <c r="M3210" s="5">
        <f t="shared" ca="1" si="560"/>
        <v>1427850</v>
      </c>
    </row>
    <row r="3211" spans="1:13" x14ac:dyDescent="0.3">
      <c r="A3211" s="8" t="str">
        <f t="shared" ca="1" si="550"/>
        <v>3637F868-CAF5-623D-FC83-B09B5C60027C</v>
      </c>
      <c r="B3211" s="1">
        <f t="shared" ca="1" si="551"/>
        <v>44260.903490007193</v>
      </c>
      <c r="C3211" s="1">
        <f t="shared" ca="1" si="552"/>
        <v>44260.906168204274</v>
      </c>
      <c r="D3211" s="1">
        <f t="shared" ca="1" si="553"/>
        <v>44260.926068787026</v>
      </c>
      <c r="E3211" s="2" t="str">
        <f t="shared" ca="1" si="554"/>
        <v>Done</v>
      </c>
      <c r="F3211" s="4">
        <f t="shared" ca="1" si="555"/>
        <v>36.46976233044365</v>
      </c>
      <c r="G3211" s="4">
        <f t="shared" ca="1" si="556"/>
        <v>47.201240752274948</v>
      </c>
      <c r="H3211" s="4">
        <f t="shared" ca="1" si="557"/>
        <v>26.754070322626962</v>
      </c>
      <c r="I3211" s="4">
        <f t="shared" ca="1" si="558"/>
        <v>58.092413129495924</v>
      </c>
      <c r="J3211" s="5">
        <f ca="1">INDEX(Table2[NationalID],RANDBETWEEN(1,COUNT(Table2[NationalID])))</f>
        <v>2478561320</v>
      </c>
      <c r="K3211" s="5">
        <f ca="1">INDEX(Table4[PhoneNumber],RANDBETWEEN(1,COUNT(Table4[PhoneNumber])))</f>
        <v>9876805862</v>
      </c>
      <c r="L3211" s="3">
        <f t="shared" ca="1" si="559"/>
        <v>0.12</v>
      </c>
      <c r="M3211" s="5">
        <f t="shared" ca="1" si="560"/>
        <v>893313</v>
      </c>
    </row>
    <row r="3212" spans="1:13" x14ac:dyDescent="0.3">
      <c r="A3212" s="8" t="str">
        <f t="shared" ca="1" si="550"/>
        <v>01B8FADB-4D7D-A29F-B1D0-2C6C95BF8072</v>
      </c>
      <c r="B3212" s="1">
        <f t="shared" ca="1" si="551"/>
        <v>44892.118501486482</v>
      </c>
      <c r="C3212" s="1">
        <f t="shared" ca="1" si="552"/>
        <v>44892.119282066509</v>
      </c>
      <c r="D3212" s="1">
        <f t="shared" ca="1" si="553"/>
        <v>44892.143080950715</v>
      </c>
      <c r="E3212" s="2" t="str">
        <f t="shared" ca="1" si="554"/>
        <v>Done</v>
      </c>
      <c r="F3212" s="4">
        <f t="shared" ca="1" si="555"/>
        <v>31.594151593223184</v>
      </c>
      <c r="G3212" s="4">
        <f t="shared" ca="1" si="556"/>
        <v>47.259522611146643</v>
      </c>
      <c r="H3212" s="4">
        <f t="shared" ca="1" si="557"/>
        <v>37.746650114399806</v>
      </c>
      <c r="I3212" s="4">
        <f t="shared" ca="1" si="558"/>
        <v>53.671021156518414</v>
      </c>
      <c r="J3212" s="5">
        <f ca="1">INDEX(Table2[NationalID],RANDBETWEEN(1,COUNT(Table2[NationalID])))</f>
        <v>7957409829</v>
      </c>
      <c r="K3212" s="5">
        <f ca="1">INDEX(Table4[PhoneNumber],RANDBETWEEN(1,COUNT(Table4[PhoneNumber])))</f>
        <v>9221944838</v>
      </c>
      <c r="L3212" s="3">
        <f t="shared" ca="1" si="559"/>
        <v>0.12</v>
      </c>
      <c r="M3212" s="5">
        <f t="shared" ca="1" si="560"/>
        <v>460596</v>
      </c>
    </row>
    <row r="3213" spans="1:13" x14ac:dyDescent="0.3">
      <c r="A3213" s="8" t="str">
        <f t="shared" ca="1" si="550"/>
        <v>47D3C3DB-EEC6-E748-A56F-DE5B57494A56</v>
      </c>
      <c r="B3213" s="1">
        <f t="shared" ca="1" si="551"/>
        <v>44504.039746246053</v>
      </c>
      <c r="C3213" s="1" t="str">
        <f t="shared" ca="1" si="552"/>
        <v/>
      </c>
      <c r="D3213" s="1" t="str">
        <f t="shared" ca="1" si="553"/>
        <v/>
      </c>
      <c r="E3213" s="2" t="str">
        <f t="shared" ca="1" si="554"/>
        <v>Canceled</v>
      </c>
      <c r="F3213" s="4">
        <f t="shared" ca="1" si="555"/>
        <v>37.519388663039855</v>
      </c>
      <c r="G3213" s="4">
        <f t="shared" ca="1" si="556"/>
        <v>45.926646216007562</v>
      </c>
      <c r="H3213" s="4">
        <f t="shared" ca="1" si="557"/>
        <v>37.172549253008704</v>
      </c>
      <c r="I3213" s="4">
        <f t="shared" ca="1" si="558"/>
        <v>61.882723294626658</v>
      </c>
      <c r="J3213" s="5">
        <f ca="1">INDEX(Table2[NationalID],RANDBETWEEN(1,COUNT(Table2[NationalID])))</f>
        <v>3339477099</v>
      </c>
      <c r="K3213" s="5">
        <f ca="1">INDEX(Table4[PhoneNumber],RANDBETWEEN(1,COUNT(Table4[PhoneNumber])))</f>
        <v>9905099155</v>
      </c>
      <c r="L3213" s="3">
        <f t="shared" ca="1" si="559"/>
        <v>0.12</v>
      </c>
      <c r="M3213" s="5">
        <f t="shared" ca="1" si="560"/>
        <v>199115</v>
      </c>
    </row>
    <row r="3214" spans="1:13" x14ac:dyDescent="0.3">
      <c r="A3214" s="8" t="str">
        <f t="shared" ca="1" si="550"/>
        <v>D1B62AE5-BA7E-DB8E-0B1F-25BF54DB6A1D</v>
      </c>
      <c r="B3214" s="1">
        <f t="shared" ca="1" si="551"/>
        <v>43918.803606343819</v>
      </c>
      <c r="C3214" s="1">
        <f t="shared" ca="1" si="552"/>
        <v>43918.807343432069</v>
      </c>
      <c r="D3214" s="1">
        <f t="shared" ca="1" si="553"/>
        <v>43918.821226801163</v>
      </c>
      <c r="E3214" s="2" t="str">
        <f t="shared" ca="1" si="554"/>
        <v>Done</v>
      </c>
      <c r="F3214" s="4">
        <f t="shared" ca="1" si="555"/>
        <v>38.559762405172222</v>
      </c>
      <c r="G3214" s="4">
        <f t="shared" ca="1" si="556"/>
        <v>46.250680095920615</v>
      </c>
      <c r="H3214" s="4">
        <f t="shared" ca="1" si="557"/>
        <v>27.729972017705983</v>
      </c>
      <c r="I3214" s="4">
        <f t="shared" ca="1" si="558"/>
        <v>61.475109492933157</v>
      </c>
      <c r="J3214" s="5">
        <f ca="1">INDEX(Table2[NationalID],RANDBETWEEN(1,COUNT(Table2[NationalID])))</f>
        <v>1503057129</v>
      </c>
      <c r="K3214" s="5">
        <f ca="1">INDEX(Table4[PhoneNumber],RANDBETWEEN(1,COUNT(Table4[PhoneNumber])))</f>
        <v>9763801263</v>
      </c>
      <c r="L3214" s="3">
        <f t="shared" ca="1" si="559"/>
        <v>0.09</v>
      </c>
      <c r="M3214" s="5">
        <f t="shared" ca="1" si="560"/>
        <v>756040</v>
      </c>
    </row>
    <row r="3215" spans="1:13" x14ac:dyDescent="0.3">
      <c r="A3215" s="8" t="str">
        <f t="shared" ca="1" si="550"/>
        <v>55594713-1DD3-B5F7-39DA-09C44F0D0DCD</v>
      </c>
      <c r="B3215" s="1">
        <f t="shared" ca="1" si="551"/>
        <v>44866.54199168738</v>
      </c>
      <c r="C3215" s="1">
        <f t="shared" ca="1" si="552"/>
        <v>44866.546156278557</v>
      </c>
      <c r="D3215" s="1">
        <f t="shared" ca="1" si="553"/>
        <v>44866.546287628822</v>
      </c>
      <c r="E3215" s="2" t="str">
        <f t="shared" ca="1" si="554"/>
        <v>Done</v>
      </c>
      <c r="F3215" s="4">
        <f t="shared" ca="1" si="555"/>
        <v>26.174050298342983</v>
      </c>
      <c r="G3215" s="4">
        <f t="shared" ca="1" si="556"/>
        <v>46.845246318315553</v>
      </c>
      <c r="H3215" s="4">
        <f t="shared" ca="1" si="557"/>
        <v>37.216192188534535</v>
      </c>
      <c r="I3215" s="4">
        <f t="shared" ca="1" si="558"/>
        <v>59.682865837947851</v>
      </c>
      <c r="J3215" s="5">
        <f ca="1">INDEX(Table2[NationalID],RANDBETWEEN(1,COUNT(Table2[NationalID])))</f>
        <v>3113928813</v>
      </c>
      <c r="K3215" s="5">
        <f ca="1">INDEX(Table4[PhoneNumber],RANDBETWEEN(1,COUNT(Table4[PhoneNumber])))</f>
        <v>9855658881</v>
      </c>
      <c r="L3215" s="3">
        <f t="shared" ca="1" si="559"/>
        <v>0.12</v>
      </c>
      <c r="M3215" s="5">
        <f t="shared" ca="1" si="560"/>
        <v>390395</v>
      </c>
    </row>
    <row r="3216" spans="1:13" x14ac:dyDescent="0.3">
      <c r="A3216" s="8" t="str">
        <f t="shared" ca="1" si="550"/>
        <v>6A6D7EA5-986A-BAD9-37C9-8F9B40BD750B</v>
      </c>
      <c r="B3216" s="1">
        <f t="shared" ca="1" si="551"/>
        <v>44749.201130233225</v>
      </c>
      <c r="C3216" s="1">
        <f t="shared" ca="1" si="552"/>
        <v>44749.20349961691</v>
      </c>
      <c r="D3216" s="1">
        <f t="shared" ca="1" si="553"/>
        <v>44749.238636632974</v>
      </c>
      <c r="E3216" s="2" t="str">
        <f t="shared" ca="1" si="554"/>
        <v>Done</v>
      </c>
      <c r="F3216" s="4">
        <f t="shared" ca="1" si="555"/>
        <v>30.852717914843602</v>
      </c>
      <c r="G3216" s="4">
        <f t="shared" ca="1" si="556"/>
        <v>51.830925509768761</v>
      </c>
      <c r="H3216" s="4">
        <f t="shared" ca="1" si="557"/>
        <v>27.592258794460665</v>
      </c>
      <c r="I3216" s="4">
        <f t="shared" ca="1" si="558"/>
        <v>61.87818942913718</v>
      </c>
      <c r="J3216" s="5">
        <f ca="1">INDEX(Table2[NationalID],RANDBETWEEN(1,COUNT(Table2[NationalID])))</f>
        <v>8867415819</v>
      </c>
      <c r="K3216" s="5">
        <f ca="1">INDEX(Table4[PhoneNumber],RANDBETWEEN(1,COUNT(Table4[PhoneNumber])))</f>
        <v>9504654003</v>
      </c>
      <c r="L3216" s="3">
        <f t="shared" ca="1" si="559"/>
        <v>0.12</v>
      </c>
      <c r="M3216" s="5">
        <f t="shared" ca="1" si="560"/>
        <v>185540</v>
      </c>
    </row>
    <row r="3217" spans="1:13" x14ac:dyDescent="0.3">
      <c r="A3217" s="8" t="str">
        <f t="shared" ca="1" si="550"/>
        <v>B8A9B30E-8CF9-71D8-B955-29B2788E1EF6</v>
      </c>
      <c r="B3217" s="1">
        <f t="shared" ca="1" si="551"/>
        <v>44028.962179298745</v>
      </c>
      <c r="C3217" s="1">
        <f t="shared" ca="1" si="552"/>
        <v>44028.963728766976</v>
      </c>
      <c r="D3217" s="1">
        <f t="shared" ca="1" si="553"/>
        <v>44028.989414094052</v>
      </c>
      <c r="E3217" s="2" t="str">
        <f t="shared" ca="1" si="554"/>
        <v>Done</v>
      </c>
      <c r="F3217" s="4">
        <f t="shared" ca="1" si="555"/>
        <v>35.942343724196249</v>
      </c>
      <c r="G3217" s="4">
        <f t="shared" ca="1" si="556"/>
        <v>52.442052593039023</v>
      </c>
      <c r="H3217" s="4">
        <f t="shared" ca="1" si="557"/>
        <v>33.229187494536163</v>
      </c>
      <c r="I3217" s="4">
        <f t="shared" ca="1" si="558"/>
        <v>51.28651124178954</v>
      </c>
      <c r="J3217" s="5">
        <f ca="1">INDEX(Table2[NationalID],RANDBETWEEN(1,COUNT(Table2[NationalID])))</f>
        <v>9165867315</v>
      </c>
      <c r="K3217" s="5">
        <f ca="1">INDEX(Table4[PhoneNumber],RANDBETWEEN(1,COUNT(Table4[PhoneNumber])))</f>
        <v>9045184606</v>
      </c>
      <c r="L3217" s="3">
        <f t="shared" ca="1" si="559"/>
        <v>0.09</v>
      </c>
      <c r="M3217" s="5">
        <f t="shared" ca="1" si="560"/>
        <v>143155</v>
      </c>
    </row>
    <row r="3218" spans="1:13" x14ac:dyDescent="0.3">
      <c r="A3218" s="8" t="str">
        <f t="shared" ca="1" si="550"/>
        <v>5203837C-1695-A6B1-F690-4735101E6C57</v>
      </c>
      <c r="B3218" s="1">
        <f t="shared" ca="1" si="551"/>
        <v>44518.154979982093</v>
      </c>
      <c r="C3218" s="1" t="str">
        <f t="shared" ca="1" si="552"/>
        <v/>
      </c>
      <c r="D3218" s="1" t="str">
        <f t="shared" ca="1" si="553"/>
        <v/>
      </c>
      <c r="E3218" s="2" t="str">
        <f t="shared" ca="1" si="554"/>
        <v>Canceled</v>
      </c>
      <c r="F3218" s="4">
        <f t="shared" ca="1" si="555"/>
        <v>36.541460070663</v>
      </c>
      <c r="G3218" s="4">
        <f t="shared" ca="1" si="556"/>
        <v>61.561256104818739</v>
      </c>
      <c r="H3218" s="4">
        <f t="shared" ca="1" si="557"/>
        <v>37.742358362193244</v>
      </c>
      <c r="I3218" s="4">
        <f t="shared" ca="1" si="558"/>
        <v>51.866719574233166</v>
      </c>
      <c r="J3218" s="5">
        <f ca="1">INDEX(Table2[NationalID],RANDBETWEEN(1,COUNT(Table2[NationalID])))</f>
        <v>2468418955</v>
      </c>
      <c r="K3218" s="5">
        <f ca="1">INDEX(Table4[PhoneNumber],RANDBETWEEN(1,COUNT(Table4[PhoneNumber])))</f>
        <v>9056855346</v>
      </c>
      <c r="L3218" s="3">
        <f t="shared" ca="1" si="559"/>
        <v>0.12</v>
      </c>
      <c r="M3218" s="5">
        <f t="shared" ca="1" si="560"/>
        <v>797306</v>
      </c>
    </row>
    <row r="3219" spans="1:13" x14ac:dyDescent="0.3">
      <c r="A3219" s="8" t="str">
        <f t="shared" ca="1" si="550"/>
        <v>01DC9090-448C-A7DD-7142-CA271033C5F5</v>
      </c>
      <c r="B3219" s="1">
        <f t="shared" ca="1" si="551"/>
        <v>44331.858914922384</v>
      </c>
      <c r="C3219" s="1">
        <f t="shared" ca="1" si="552"/>
        <v>44331.862929252966</v>
      </c>
      <c r="D3219" s="1">
        <f t="shared" ca="1" si="553"/>
        <v>44331.903139025038</v>
      </c>
      <c r="E3219" s="2" t="str">
        <f t="shared" ca="1" si="554"/>
        <v>Done</v>
      </c>
      <c r="F3219" s="4">
        <f t="shared" ca="1" si="555"/>
        <v>36.032269104052446</v>
      </c>
      <c r="G3219" s="4">
        <f t="shared" ca="1" si="556"/>
        <v>56.381146389390118</v>
      </c>
      <c r="H3219" s="4">
        <f t="shared" ca="1" si="557"/>
        <v>31.57589294870542</v>
      </c>
      <c r="I3219" s="4">
        <f t="shared" ca="1" si="558"/>
        <v>58.601249468090693</v>
      </c>
      <c r="J3219" s="5">
        <f ca="1">INDEX(Table2[NationalID],RANDBETWEEN(1,COUNT(Table2[NationalID])))</f>
        <v>2468418955</v>
      </c>
      <c r="K3219" s="5">
        <f ca="1">INDEX(Table4[PhoneNumber],RANDBETWEEN(1,COUNT(Table4[PhoneNumber])))</f>
        <v>9069169906</v>
      </c>
      <c r="L3219" s="3">
        <f t="shared" ca="1" si="559"/>
        <v>0.12</v>
      </c>
      <c r="M3219" s="5">
        <f t="shared" ca="1" si="560"/>
        <v>50485</v>
      </c>
    </row>
    <row r="3220" spans="1:13" x14ac:dyDescent="0.3">
      <c r="A3220" s="8" t="str">
        <f t="shared" ca="1" si="550"/>
        <v>F44E5322-C512-5C91-330C-3F162A08EC1D</v>
      </c>
      <c r="B3220" s="1">
        <f t="shared" ca="1" si="551"/>
        <v>44707.079786671376</v>
      </c>
      <c r="C3220" s="1">
        <f t="shared" ca="1" si="552"/>
        <v>44707.081231715158</v>
      </c>
      <c r="D3220" s="1">
        <f t="shared" ca="1" si="553"/>
        <v>44707.116679506806</v>
      </c>
      <c r="E3220" s="2" t="str">
        <f t="shared" ca="1" si="554"/>
        <v>Done</v>
      </c>
      <c r="F3220" s="4">
        <f t="shared" ca="1" si="555"/>
        <v>38.120322395910954</v>
      </c>
      <c r="G3220" s="4">
        <f t="shared" ca="1" si="556"/>
        <v>59.706586381179029</v>
      </c>
      <c r="H3220" s="4">
        <f t="shared" ca="1" si="557"/>
        <v>26.592397776595597</v>
      </c>
      <c r="I3220" s="4">
        <f t="shared" ca="1" si="558"/>
        <v>46.974717775605797</v>
      </c>
      <c r="J3220" s="5">
        <f ca="1">INDEX(Table2[NationalID],RANDBETWEEN(1,COUNT(Table2[NationalID])))</f>
        <v>1503057129</v>
      </c>
      <c r="K3220" s="5">
        <f ca="1">INDEX(Table4[PhoneNumber],RANDBETWEEN(1,COUNT(Table4[PhoneNumber])))</f>
        <v>9054482707</v>
      </c>
      <c r="L3220" s="3">
        <f t="shared" ca="1" si="559"/>
        <v>0.12</v>
      </c>
      <c r="M3220" s="5">
        <f t="shared" ca="1" si="560"/>
        <v>602873</v>
      </c>
    </row>
    <row r="3221" spans="1:13" x14ac:dyDescent="0.3">
      <c r="A3221" s="8" t="str">
        <f t="shared" ca="1" si="550"/>
        <v>46D1F53F-424D-2502-130B-40B5040D7BCA</v>
      </c>
      <c r="B3221" s="1">
        <f t="shared" ca="1" si="551"/>
        <v>43836.144699835648</v>
      </c>
      <c r="C3221" s="1">
        <f t="shared" ca="1" si="552"/>
        <v>43836.14624262826</v>
      </c>
      <c r="D3221" s="1">
        <f t="shared" ca="1" si="553"/>
        <v>43836.168463479189</v>
      </c>
      <c r="E3221" s="2" t="str">
        <f t="shared" ca="1" si="554"/>
        <v>Done</v>
      </c>
      <c r="F3221" s="4">
        <f t="shared" ca="1" si="555"/>
        <v>37.966314243006551</v>
      </c>
      <c r="G3221" s="4">
        <f t="shared" ca="1" si="556"/>
        <v>54.078722068025044</v>
      </c>
      <c r="H3221" s="4">
        <f t="shared" ca="1" si="557"/>
        <v>34.230958275968923</v>
      </c>
      <c r="I3221" s="4">
        <f t="shared" ca="1" si="558"/>
        <v>48.275937018221327</v>
      </c>
      <c r="J3221" s="5">
        <f ca="1">INDEX(Table2[NationalID],RANDBETWEEN(1,COUNT(Table2[NationalID])))</f>
        <v>8011532902</v>
      </c>
      <c r="K3221" s="5">
        <f ca="1">INDEX(Table4[PhoneNumber],RANDBETWEEN(1,COUNT(Table4[PhoneNumber])))</f>
        <v>9968476878</v>
      </c>
      <c r="L3221" s="3">
        <f t="shared" ca="1" si="559"/>
        <v>0.09</v>
      </c>
      <c r="M3221" s="5">
        <f t="shared" ca="1" si="560"/>
        <v>85394</v>
      </c>
    </row>
    <row r="3222" spans="1:13" x14ac:dyDescent="0.3">
      <c r="A3222" s="8" t="str">
        <f t="shared" ca="1" si="550"/>
        <v>AD7F6910-8517-90D3-1CF4-C42AD5675312</v>
      </c>
      <c r="B3222" s="1">
        <f t="shared" ca="1" si="551"/>
        <v>44371.122317931331</v>
      </c>
      <c r="C3222" s="1">
        <f t="shared" ca="1" si="552"/>
        <v>44371.124008898129</v>
      </c>
      <c r="D3222" s="1">
        <f t="shared" ca="1" si="553"/>
        <v>44371.140590498951</v>
      </c>
      <c r="E3222" s="2" t="str">
        <f t="shared" ca="1" si="554"/>
        <v>Done</v>
      </c>
      <c r="F3222" s="4">
        <f t="shared" ca="1" si="555"/>
        <v>38.246289102948801</v>
      </c>
      <c r="G3222" s="4">
        <f t="shared" ca="1" si="556"/>
        <v>45.937161205133656</v>
      </c>
      <c r="H3222" s="4">
        <f t="shared" ca="1" si="557"/>
        <v>32.306030824742152</v>
      </c>
      <c r="I3222" s="4">
        <f t="shared" ca="1" si="558"/>
        <v>59.995298323181437</v>
      </c>
      <c r="J3222" s="5">
        <f ca="1">INDEX(Table2[NationalID],RANDBETWEEN(1,COUNT(Table2[NationalID])))</f>
        <v>9657531542</v>
      </c>
      <c r="K3222" s="5">
        <f ca="1">INDEX(Table4[PhoneNumber],RANDBETWEEN(1,COUNT(Table4[PhoneNumber])))</f>
        <v>9277732997</v>
      </c>
      <c r="L3222" s="3">
        <f t="shared" ca="1" si="559"/>
        <v>0.12</v>
      </c>
      <c r="M3222" s="5">
        <f t="shared" ca="1" si="560"/>
        <v>539392</v>
      </c>
    </row>
    <row r="3223" spans="1:13" x14ac:dyDescent="0.3">
      <c r="A3223" s="8" t="str">
        <f t="shared" ca="1" si="550"/>
        <v>C6124CF5-613E-1218-7E01-D62C9FFDD2DE</v>
      </c>
      <c r="B3223" s="1">
        <f t="shared" ca="1" si="551"/>
        <v>44312.292470386361</v>
      </c>
      <c r="C3223" s="1">
        <f t="shared" ca="1" si="552"/>
        <v>44312.294626787836</v>
      </c>
      <c r="D3223" s="1">
        <f t="shared" ca="1" si="553"/>
        <v>44312.314010483824</v>
      </c>
      <c r="E3223" s="2" t="str">
        <f t="shared" ca="1" si="554"/>
        <v>Done</v>
      </c>
      <c r="F3223" s="4">
        <f t="shared" ca="1" si="555"/>
        <v>34.269434964323111</v>
      </c>
      <c r="G3223" s="4">
        <f t="shared" ca="1" si="556"/>
        <v>58.216258412983279</v>
      </c>
      <c r="H3223" s="4">
        <f t="shared" ca="1" si="557"/>
        <v>39.166111635827079</v>
      </c>
      <c r="I3223" s="4">
        <f t="shared" ca="1" si="558"/>
        <v>58.932078278911973</v>
      </c>
      <c r="J3223" s="5">
        <f ca="1">INDEX(Table2[NationalID],RANDBETWEEN(1,COUNT(Table2[NationalID])))</f>
        <v>4321842344</v>
      </c>
      <c r="K3223" s="5">
        <f ca="1">INDEX(Table4[PhoneNumber],RANDBETWEEN(1,COUNT(Table4[PhoneNumber])))</f>
        <v>9861921642</v>
      </c>
      <c r="L3223" s="3">
        <f t="shared" ca="1" si="559"/>
        <v>0.12</v>
      </c>
      <c r="M3223" s="5">
        <f t="shared" ca="1" si="560"/>
        <v>300887</v>
      </c>
    </row>
    <row r="3224" spans="1:13" x14ac:dyDescent="0.3">
      <c r="A3224" s="8" t="str">
        <f t="shared" ca="1" si="550"/>
        <v>AFDB44B2-1D17-921E-C1A3-FC751FDCDAD4</v>
      </c>
      <c r="B3224" s="1">
        <f t="shared" ca="1" si="551"/>
        <v>44549.51110718742</v>
      </c>
      <c r="C3224" s="1">
        <f t="shared" ca="1" si="552"/>
        <v>44549.512351179277</v>
      </c>
      <c r="D3224" s="1">
        <f t="shared" ca="1" si="553"/>
        <v>44549.520224074535</v>
      </c>
      <c r="E3224" s="2" t="str">
        <f t="shared" ca="1" si="554"/>
        <v>Done</v>
      </c>
      <c r="F3224" s="4">
        <f t="shared" ca="1" si="555"/>
        <v>28.797882310973922</v>
      </c>
      <c r="G3224" s="4">
        <f t="shared" ca="1" si="556"/>
        <v>47.151897458189111</v>
      </c>
      <c r="H3224" s="4">
        <f t="shared" ca="1" si="557"/>
        <v>35.658547826311022</v>
      </c>
      <c r="I3224" s="4">
        <f t="shared" ca="1" si="558"/>
        <v>47.12602895781837</v>
      </c>
      <c r="J3224" s="5">
        <f ca="1">INDEX(Table2[NationalID],RANDBETWEEN(1,COUNT(Table2[NationalID])))</f>
        <v>5319887255</v>
      </c>
      <c r="K3224" s="5">
        <f ca="1">INDEX(Table4[PhoneNumber],RANDBETWEEN(1,COUNT(Table4[PhoneNumber])))</f>
        <v>9571769004</v>
      </c>
      <c r="L3224" s="3">
        <f t="shared" ca="1" si="559"/>
        <v>0.12</v>
      </c>
      <c r="M3224" s="5">
        <f t="shared" ca="1" si="560"/>
        <v>421783</v>
      </c>
    </row>
    <row r="3225" spans="1:13" x14ac:dyDescent="0.3">
      <c r="A3225" s="8" t="str">
        <f t="shared" ca="1" si="550"/>
        <v>C2FB66E6-5231-CCC1-7C36-656347E3A981</v>
      </c>
      <c r="B3225" s="1">
        <f t="shared" ca="1" si="551"/>
        <v>44180.04558240543</v>
      </c>
      <c r="C3225" s="1">
        <f t="shared" ca="1" si="552"/>
        <v>44180.046125312176</v>
      </c>
      <c r="D3225" s="1">
        <f t="shared" ca="1" si="553"/>
        <v>44180.087646983251</v>
      </c>
      <c r="E3225" s="2" t="str">
        <f t="shared" ca="1" si="554"/>
        <v>Done</v>
      </c>
      <c r="F3225" s="4">
        <f t="shared" ca="1" si="555"/>
        <v>34.743968006023934</v>
      </c>
      <c r="G3225" s="4">
        <f t="shared" ca="1" si="556"/>
        <v>58.822667360145687</v>
      </c>
      <c r="H3225" s="4">
        <f t="shared" ca="1" si="557"/>
        <v>34.995578881408086</v>
      </c>
      <c r="I3225" s="4">
        <f t="shared" ca="1" si="558"/>
        <v>45.703841286808121</v>
      </c>
      <c r="J3225" s="5">
        <f ca="1">INDEX(Table2[NationalID],RANDBETWEEN(1,COUNT(Table2[NationalID])))</f>
        <v>3997161055</v>
      </c>
      <c r="K3225" s="5">
        <f ca="1">INDEX(Table4[PhoneNumber],RANDBETWEEN(1,COUNT(Table4[PhoneNumber])))</f>
        <v>9841287512</v>
      </c>
      <c r="L3225" s="3">
        <f t="shared" ca="1" si="559"/>
        <v>0.09</v>
      </c>
      <c r="M3225" s="5">
        <f t="shared" ca="1" si="560"/>
        <v>790594</v>
      </c>
    </row>
    <row r="3226" spans="1:13" x14ac:dyDescent="0.3">
      <c r="A3226" s="8" t="str">
        <f t="shared" ca="1" si="550"/>
        <v>C9375585-08C2-0C38-7DC6-2B7CEE4E2731</v>
      </c>
      <c r="B3226" s="1">
        <f t="shared" ca="1" si="551"/>
        <v>44450.640807725118</v>
      </c>
      <c r="C3226" s="1">
        <f t="shared" ca="1" si="552"/>
        <v>44450.642063936102</v>
      </c>
      <c r="D3226" s="1">
        <f t="shared" ca="1" si="553"/>
        <v>44450.650822416603</v>
      </c>
      <c r="E3226" s="2" t="str">
        <f t="shared" ca="1" si="554"/>
        <v>Done</v>
      </c>
      <c r="F3226" s="4">
        <f t="shared" ca="1" si="555"/>
        <v>34.608263028432461</v>
      </c>
      <c r="G3226" s="4">
        <f t="shared" ca="1" si="556"/>
        <v>50.409464128323883</v>
      </c>
      <c r="H3226" s="4">
        <f t="shared" ca="1" si="557"/>
        <v>28.838039315215472</v>
      </c>
      <c r="I3226" s="4">
        <f t="shared" ca="1" si="558"/>
        <v>45.807598162607775</v>
      </c>
      <c r="J3226" s="5">
        <f ca="1">INDEX(Table2[NationalID],RANDBETWEEN(1,COUNT(Table2[NationalID])))</f>
        <v>3113928813</v>
      </c>
      <c r="K3226" s="5">
        <f ca="1">INDEX(Table4[PhoneNumber],RANDBETWEEN(1,COUNT(Table4[PhoneNumber])))</f>
        <v>9724654549</v>
      </c>
      <c r="L3226" s="3">
        <f t="shared" ca="1" si="559"/>
        <v>0.12</v>
      </c>
      <c r="M3226" s="5">
        <f t="shared" ca="1" si="560"/>
        <v>175827</v>
      </c>
    </row>
    <row r="3227" spans="1:13" x14ac:dyDescent="0.3">
      <c r="A3227" s="8" t="str">
        <f t="shared" ca="1" si="550"/>
        <v>E39947F1-842F-D6ED-1503-894A96D38788</v>
      </c>
      <c r="B3227" s="1">
        <f t="shared" ca="1" si="551"/>
        <v>44878.175733570439</v>
      </c>
      <c r="C3227" s="1">
        <f t="shared" ca="1" si="552"/>
        <v>44878.178906754103</v>
      </c>
      <c r="D3227" s="1">
        <f t="shared" ca="1" si="553"/>
        <v>44878.190302977266</v>
      </c>
      <c r="E3227" s="2" t="str">
        <f t="shared" ca="1" si="554"/>
        <v>Done</v>
      </c>
      <c r="F3227" s="4">
        <f t="shared" ca="1" si="555"/>
        <v>33.987559551089767</v>
      </c>
      <c r="G3227" s="4">
        <f t="shared" ca="1" si="556"/>
        <v>53.434931780993281</v>
      </c>
      <c r="H3227" s="4">
        <f t="shared" ca="1" si="557"/>
        <v>34.461130052317628</v>
      </c>
      <c r="I3227" s="4">
        <f t="shared" ca="1" si="558"/>
        <v>46.291564370296371</v>
      </c>
      <c r="J3227" s="5">
        <f ca="1">INDEX(Table2[NationalID],RANDBETWEEN(1,COUNT(Table2[NationalID])))</f>
        <v>8822274892</v>
      </c>
      <c r="K3227" s="5">
        <f ca="1">INDEX(Table4[PhoneNumber],RANDBETWEEN(1,COUNT(Table4[PhoneNumber])))</f>
        <v>9075816393</v>
      </c>
      <c r="L3227" s="3">
        <f t="shared" ca="1" si="559"/>
        <v>0.12</v>
      </c>
      <c r="M3227" s="5">
        <f t="shared" ca="1" si="560"/>
        <v>485111</v>
      </c>
    </row>
    <row r="3228" spans="1:13" x14ac:dyDescent="0.3">
      <c r="A3228" s="8" t="str">
        <f t="shared" ca="1" si="550"/>
        <v>55690A18-07A8-DB46-36D5-9EA76C459C38</v>
      </c>
      <c r="B3228" s="1">
        <f t="shared" ca="1" si="551"/>
        <v>44072.929068743506</v>
      </c>
      <c r="C3228" s="1">
        <f t="shared" ca="1" si="552"/>
        <v>44072.931091124134</v>
      </c>
      <c r="D3228" s="1">
        <f t="shared" ca="1" si="553"/>
        <v>44072.962936331518</v>
      </c>
      <c r="E3228" s="2" t="str">
        <f t="shared" ca="1" si="554"/>
        <v>Done</v>
      </c>
      <c r="F3228" s="4">
        <f t="shared" ca="1" si="555"/>
        <v>37.330804661689612</v>
      </c>
      <c r="G3228" s="4">
        <f t="shared" ca="1" si="556"/>
        <v>60.286796060871993</v>
      </c>
      <c r="H3228" s="4">
        <f t="shared" ca="1" si="557"/>
        <v>29.386504415143289</v>
      </c>
      <c r="I3228" s="4">
        <f t="shared" ca="1" si="558"/>
        <v>44.463418905550604</v>
      </c>
      <c r="J3228" s="5">
        <f ca="1">INDEX(Table2[NationalID],RANDBETWEEN(1,COUNT(Table2[NationalID])))</f>
        <v>4589058680</v>
      </c>
      <c r="K3228" s="5">
        <f ca="1">INDEX(Table4[PhoneNumber],RANDBETWEEN(1,COUNT(Table4[PhoneNumber])))</f>
        <v>9931157831</v>
      </c>
      <c r="L3228" s="3">
        <f t="shared" ca="1" si="559"/>
        <v>0.09</v>
      </c>
      <c r="M3228" s="5">
        <f t="shared" ca="1" si="560"/>
        <v>974521</v>
      </c>
    </row>
    <row r="3229" spans="1:13" x14ac:dyDescent="0.3">
      <c r="A3229" s="8" t="str">
        <f t="shared" ca="1" si="550"/>
        <v>82E13271-9FF6-7BD8-3690-91C613E5B6C3</v>
      </c>
      <c r="B3229" s="1">
        <f t="shared" ca="1" si="551"/>
        <v>44197.045436381799</v>
      </c>
      <c r="C3229" s="1">
        <f t="shared" ca="1" si="552"/>
        <v>44197.048631539175</v>
      </c>
      <c r="D3229" s="1">
        <f t="shared" ca="1" si="553"/>
        <v>44197.079365032187</v>
      </c>
      <c r="E3229" s="2" t="str">
        <f t="shared" ca="1" si="554"/>
        <v>Done</v>
      </c>
      <c r="F3229" s="4">
        <f t="shared" ca="1" si="555"/>
        <v>28.419242455658036</v>
      </c>
      <c r="G3229" s="4">
        <f t="shared" ca="1" si="556"/>
        <v>50.858300332380949</v>
      </c>
      <c r="H3229" s="4">
        <f t="shared" ca="1" si="557"/>
        <v>33.193025754811785</v>
      </c>
      <c r="I3229" s="4">
        <f t="shared" ca="1" si="558"/>
        <v>45.813937539773612</v>
      </c>
      <c r="J3229" s="5">
        <f ca="1">INDEX(Table2[NationalID],RANDBETWEEN(1,COUNT(Table2[NationalID])))</f>
        <v>2468418955</v>
      </c>
      <c r="K3229" s="5">
        <f ca="1">INDEX(Table4[PhoneNumber],RANDBETWEEN(1,COUNT(Table4[PhoneNumber])))</f>
        <v>9739581897</v>
      </c>
      <c r="L3229" s="3">
        <f t="shared" ca="1" si="559"/>
        <v>0.12</v>
      </c>
      <c r="M3229" s="5">
        <f t="shared" ca="1" si="560"/>
        <v>382731</v>
      </c>
    </row>
    <row r="3230" spans="1:13" x14ac:dyDescent="0.3">
      <c r="A3230" s="8" t="str">
        <f t="shared" ca="1" si="550"/>
        <v>FBD7B436-47F1-CD8B-4DCD-A0FF5306F3BC</v>
      </c>
      <c r="B3230" s="1">
        <f t="shared" ca="1" si="551"/>
        <v>44460.935804432964</v>
      </c>
      <c r="C3230" s="1">
        <f t="shared" ca="1" si="552"/>
        <v>44460.937708564074</v>
      </c>
      <c r="D3230" s="1">
        <f t="shared" ca="1" si="553"/>
        <v>44460.96765431494</v>
      </c>
      <c r="E3230" s="2" t="str">
        <f t="shared" ca="1" si="554"/>
        <v>Done</v>
      </c>
      <c r="F3230" s="4">
        <f t="shared" ca="1" si="555"/>
        <v>27.036749584577613</v>
      </c>
      <c r="G3230" s="4">
        <f t="shared" ca="1" si="556"/>
        <v>52.742193670624758</v>
      </c>
      <c r="H3230" s="4">
        <f t="shared" ca="1" si="557"/>
        <v>30.157697480190119</v>
      </c>
      <c r="I3230" s="4">
        <f t="shared" ca="1" si="558"/>
        <v>63.146630260855005</v>
      </c>
      <c r="J3230" s="5">
        <f ca="1">INDEX(Table2[NationalID],RANDBETWEEN(1,COUNT(Table2[NationalID])))</f>
        <v>3997161055</v>
      </c>
      <c r="K3230" s="5">
        <f ca="1">INDEX(Table4[PhoneNumber],RANDBETWEEN(1,COUNT(Table4[PhoneNumber])))</f>
        <v>9030649734</v>
      </c>
      <c r="L3230" s="3">
        <f t="shared" ca="1" si="559"/>
        <v>0.12</v>
      </c>
      <c r="M3230" s="5">
        <f t="shared" ca="1" si="560"/>
        <v>917051</v>
      </c>
    </row>
    <row r="3231" spans="1:13" x14ac:dyDescent="0.3">
      <c r="A3231" s="8" t="str">
        <f t="shared" ca="1" si="550"/>
        <v>E658801C-55F5-F5A8-F85E-C147CEEC53A6</v>
      </c>
      <c r="B3231" s="1">
        <f t="shared" ca="1" si="551"/>
        <v>44520.316044792642</v>
      </c>
      <c r="C3231" s="1">
        <f t="shared" ca="1" si="552"/>
        <v>44520.318795955449</v>
      </c>
      <c r="D3231" s="1">
        <f t="shared" ca="1" si="553"/>
        <v>44520.339521357884</v>
      </c>
      <c r="E3231" s="2" t="str">
        <f t="shared" ca="1" si="554"/>
        <v>Done</v>
      </c>
      <c r="F3231" s="4">
        <f t="shared" ca="1" si="555"/>
        <v>25.779009119689341</v>
      </c>
      <c r="G3231" s="4">
        <f t="shared" ca="1" si="556"/>
        <v>54.51733984268153</v>
      </c>
      <c r="H3231" s="4">
        <f t="shared" ca="1" si="557"/>
        <v>35.608534194130826</v>
      </c>
      <c r="I3231" s="4">
        <f t="shared" ca="1" si="558"/>
        <v>45.764560348288299</v>
      </c>
      <c r="J3231" s="5">
        <f ca="1">INDEX(Table2[NationalID],RANDBETWEEN(1,COUNT(Table2[NationalID])))</f>
        <v>4589058680</v>
      </c>
      <c r="K3231" s="5">
        <f ca="1">INDEX(Table4[PhoneNumber],RANDBETWEEN(1,COUNT(Table4[PhoneNumber])))</f>
        <v>9166803321</v>
      </c>
      <c r="L3231" s="3">
        <f t="shared" ca="1" si="559"/>
        <v>0.12</v>
      </c>
      <c r="M3231" s="5">
        <f t="shared" ca="1" si="560"/>
        <v>1172814</v>
      </c>
    </row>
    <row r="3232" spans="1:13" x14ac:dyDescent="0.3">
      <c r="A3232" s="8" t="str">
        <f t="shared" ca="1" si="550"/>
        <v>41E7FAA8-CB83-D935-DC0F-22C0620ED7E0</v>
      </c>
      <c r="B3232" s="1">
        <f t="shared" ca="1" si="551"/>
        <v>44429.17791822752</v>
      </c>
      <c r="C3232" s="1">
        <f t="shared" ca="1" si="552"/>
        <v>44429.181177530219</v>
      </c>
      <c r="D3232" s="1">
        <f t="shared" ca="1" si="553"/>
        <v>44429.201439505086</v>
      </c>
      <c r="E3232" s="2" t="str">
        <f t="shared" ca="1" si="554"/>
        <v>Done</v>
      </c>
      <c r="F3232" s="4">
        <f t="shared" ca="1" si="555"/>
        <v>27.170720007302698</v>
      </c>
      <c r="G3232" s="4">
        <f t="shared" ca="1" si="556"/>
        <v>61.052919845258359</v>
      </c>
      <c r="H3232" s="4">
        <f t="shared" ca="1" si="557"/>
        <v>28.770456935888905</v>
      </c>
      <c r="I3232" s="4">
        <f t="shared" ca="1" si="558"/>
        <v>45.222527230409774</v>
      </c>
      <c r="J3232" s="5">
        <f ca="1">INDEX(Table2[NationalID],RANDBETWEEN(1,COUNT(Table2[NationalID])))</f>
        <v>1820475886</v>
      </c>
      <c r="K3232" s="5">
        <f ca="1">INDEX(Table4[PhoneNumber],RANDBETWEEN(1,COUNT(Table4[PhoneNumber])))</f>
        <v>9989621730</v>
      </c>
      <c r="L3232" s="3">
        <f t="shared" ca="1" si="559"/>
        <v>0.12</v>
      </c>
      <c r="M3232" s="5">
        <f t="shared" ca="1" si="560"/>
        <v>911415</v>
      </c>
    </row>
    <row r="3233" spans="1:13" x14ac:dyDescent="0.3">
      <c r="A3233" s="8" t="str">
        <f t="shared" ca="1" si="550"/>
        <v>E6198228-756C-F43A-0201-E9DFC16C7891</v>
      </c>
      <c r="B3233" s="1">
        <f t="shared" ca="1" si="551"/>
        <v>44870.020141906127</v>
      </c>
      <c r="C3233" s="1">
        <f t="shared" ca="1" si="552"/>
        <v>44870.023243069998</v>
      </c>
      <c r="D3233" s="1">
        <f t="shared" ca="1" si="553"/>
        <v>44870.044978262958</v>
      </c>
      <c r="E3233" s="2" t="str">
        <f t="shared" ca="1" si="554"/>
        <v>Done</v>
      </c>
      <c r="F3233" s="4">
        <f t="shared" ca="1" si="555"/>
        <v>36.448739435223445</v>
      </c>
      <c r="G3233" s="4">
        <f t="shared" ca="1" si="556"/>
        <v>50.879036781250711</v>
      </c>
      <c r="H3233" s="4">
        <f t="shared" ca="1" si="557"/>
        <v>34.363323199964881</v>
      </c>
      <c r="I3233" s="4">
        <f t="shared" ca="1" si="558"/>
        <v>58.761141462482392</v>
      </c>
      <c r="J3233" s="5">
        <f ca="1">INDEX(Table2[NationalID],RANDBETWEEN(1,COUNT(Table2[NationalID])))</f>
        <v>8152833134</v>
      </c>
      <c r="K3233" s="5">
        <f ca="1">INDEX(Table4[PhoneNumber],RANDBETWEEN(1,COUNT(Table4[PhoneNumber])))</f>
        <v>9767246414</v>
      </c>
      <c r="L3233" s="3">
        <f t="shared" ca="1" si="559"/>
        <v>0.12</v>
      </c>
      <c r="M3233" s="5">
        <f t="shared" ca="1" si="560"/>
        <v>701951</v>
      </c>
    </row>
    <row r="3234" spans="1:13" x14ac:dyDescent="0.3">
      <c r="A3234" s="8" t="str">
        <f t="shared" ca="1" si="550"/>
        <v>BCE22EDC-3A29-5B43-2A22-F5DE6E1FCA70</v>
      </c>
      <c r="B3234" s="1">
        <f t="shared" ca="1" si="551"/>
        <v>44499.602150294595</v>
      </c>
      <c r="C3234" s="1" t="str">
        <f t="shared" ca="1" si="552"/>
        <v/>
      </c>
      <c r="D3234" s="1" t="str">
        <f t="shared" ca="1" si="553"/>
        <v/>
      </c>
      <c r="E3234" s="2" t="str">
        <f t="shared" ca="1" si="554"/>
        <v>Canceled</v>
      </c>
      <c r="F3234" s="4">
        <f t="shared" ca="1" si="555"/>
        <v>33.929280744303753</v>
      </c>
      <c r="G3234" s="4">
        <f t="shared" ca="1" si="556"/>
        <v>60.68998085948607</v>
      </c>
      <c r="H3234" s="4">
        <f t="shared" ca="1" si="557"/>
        <v>27.763882384659347</v>
      </c>
      <c r="I3234" s="4">
        <f t="shared" ca="1" si="558"/>
        <v>50.394585871374254</v>
      </c>
      <c r="J3234" s="5">
        <f ca="1">INDEX(Table2[NationalID],RANDBETWEEN(1,COUNT(Table2[NationalID])))</f>
        <v>5921600381</v>
      </c>
      <c r="K3234" s="5">
        <f ca="1">INDEX(Table4[PhoneNumber],RANDBETWEEN(1,COUNT(Table4[PhoneNumber])))</f>
        <v>9147410692</v>
      </c>
      <c r="L3234" s="3">
        <f t="shared" ca="1" si="559"/>
        <v>0.12</v>
      </c>
      <c r="M3234" s="5">
        <f t="shared" ca="1" si="560"/>
        <v>157900</v>
      </c>
    </row>
    <row r="3235" spans="1:13" x14ac:dyDescent="0.3">
      <c r="A3235" s="8" t="str">
        <f t="shared" ca="1" si="550"/>
        <v>B43CB313-533E-7322-7743-86739D26D957</v>
      </c>
      <c r="B3235" s="1">
        <f t="shared" ca="1" si="551"/>
        <v>44150.932073637836</v>
      </c>
      <c r="C3235" s="1">
        <f t="shared" ca="1" si="552"/>
        <v>44150.932770077496</v>
      </c>
      <c r="D3235" s="1">
        <f t="shared" ca="1" si="553"/>
        <v>44150.939525056107</v>
      </c>
      <c r="E3235" s="2" t="str">
        <f t="shared" ca="1" si="554"/>
        <v>Done</v>
      </c>
      <c r="F3235" s="4">
        <f t="shared" ca="1" si="555"/>
        <v>36.599994146152412</v>
      </c>
      <c r="G3235" s="4">
        <f t="shared" ca="1" si="556"/>
        <v>62.909857287679174</v>
      </c>
      <c r="H3235" s="4">
        <f t="shared" ca="1" si="557"/>
        <v>28.540651204104552</v>
      </c>
      <c r="I3235" s="4">
        <f t="shared" ca="1" si="558"/>
        <v>56.318785387134326</v>
      </c>
      <c r="J3235" s="5">
        <f ca="1">INDEX(Table2[NationalID],RANDBETWEEN(1,COUNT(Table2[NationalID])))</f>
        <v>5757649189</v>
      </c>
      <c r="K3235" s="5">
        <f ca="1">INDEX(Table4[PhoneNumber],RANDBETWEEN(1,COUNT(Table4[PhoneNumber])))</f>
        <v>9538254411</v>
      </c>
      <c r="L3235" s="3">
        <f t="shared" ca="1" si="559"/>
        <v>0.09</v>
      </c>
      <c r="M3235" s="5">
        <f t="shared" ca="1" si="560"/>
        <v>122010</v>
      </c>
    </row>
    <row r="3236" spans="1:13" x14ac:dyDescent="0.3">
      <c r="A3236" s="8" t="str">
        <f t="shared" ca="1" si="550"/>
        <v>FD6DBFB9-17D8-B950-9338-FDD73A60C538</v>
      </c>
      <c r="B3236" s="1">
        <f t="shared" ca="1" si="551"/>
        <v>43910.751093457176</v>
      </c>
      <c r="C3236" s="1">
        <f t="shared" ca="1" si="552"/>
        <v>43910.751410261175</v>
      </c>
      <c r="D3236" s="1">
        <f t="shared" ca="1" si="553"/>
        <v>43910.776536577527</v>
      </c>
      <c r="E3236" s="2" t="str">
        <f t="shared" ca="1" si="554"/>
        <v>Done</v>
      </c>
      <c r="F3236" s="4">
        <f t="shared" ca="1" si="555"/>
        <v>33.631486227854516</v>
      </c>
      <c r="G3236" s="4">
        <f t="shared" ca="1" si="556"/>
        <v>50.302907049144864</v>
      </c>
      <c r="H3236" s="4">
        <f t="shared" ca="1" si="557"/>
        <v>32.844992466089629</v>
      </c>
      <c r="I3236" s="4">
        <f t="shared" ca="1" si="558"/>
        <v>55.484030076479677</v>
      </c>
      <c r="J3236" s="5">
        <f ca="1">INDEX(Table2[NationalID],RANDBETWEEN(1,COUNT(Table2[NationalID])))</f>
        <v>8011532902</v>
      </c>
      <c r="K3236" s="5">
        <f ca="1">INDEX(Table4[PhoneNumber],RANDBETWEEN(1,COUNT(Table4[PhoneNumber])))</f>
        <v>9275754687</v>
      </c>
      <c r="L3236" s="3">
        <f t="shared" ca="1" si="559"/>
        <v>0.09</v>
      </c>
      <c r="M3236" s="5">
        <f t="shared" ca="1" si="560"/>
        <v>447505</v>
      </c>
    </row>
    <row r="3237" spans="1:13" x14ac:dyDescent="0.3">
      <c r="A3237" s="8" t="str">
        <f t="shared" ca="1" si="550"/>
        <v>0593546A-8260-93F9-C7B4-52BBBB87A7F6</v>
      </c>
      <c r="B3237" s="1">
        <f t="shared" ca="1" si="551"/>
        <v>44295.036541867732</v>
      </c>
      <c r="C3237" s="1">
        <f t="shared" ca="1" si="552"/>
        <v>44295.038942351923</v>
      </c>
      <c r="D3237" s="1">
        <f t="shared" ca="1" si="553"/>
        <v>44295.064238725594</v>
      </c>
      <c r="E3237" s="2" t="str">
        <f t="shared" ca="1" si="554"/>
        <v>Done</v>
      </c>
      <c r="F3237" s="4">
        <f t="shared" ca="1" si="555"/>
        <v>39.46987029447935</v>
      </c>
      <c r="G3237" s="4">
        <f t="shared" ca="1" si="556"/>
        <v>56.289588177983227</v>
      </c>
      <c r="H3237" s="4">
        <f t="shared" ca="1" si="557"/>
        <v>35.77329822034875</v>
      </c>
      <c r="I3237" s="4">
        <f t="shared" ca="1" si="558"/>
        <v>61.925789988275113</v>
      </c>
      <c r="J3237" s="5">
        <f ca="1">INDEX(Table2[NationalID],RANDBETWEEN(1,COUNT(Table2[NationalID])))</f>
        <v>8152833134</v>
      </c>
      <c r="K3237" s="5">
        <f ca="1">INDEX(Table4[PhoneNumber],RANDBETWEEN(1,COUNT(Table4[PhoneNumber])))</f>
        <v>9122296983</v>
      </c>
      <c r="L3237" s="3">
        <f t="shared" ca="1" si="559"/>
        <v>0.12</v>
      </c>
      <c r="M3237" s="5">
        <f t="shared" ca="1" si="560"/>
        <v>443733</v>
      </c>
    </row>
    <row r="3238" spans="1:13" x14ac:dyDescent="0.3">
      <c r="A3238" s="8" t="str">
        <f t="shared" ca="1" si="550"/>
        <v>C91FE762-69B0-9C4A-67BF-EE9C99E18E4B</v>
      </c>
      <c r="B3238" s="1">
        <f t="shared" ca="1" si="551"/>
        <v>44804.33523176852</v>
      </c>
      <c r="C3238" s="1">
        <f t="shared" ca="1" si="552"/>
        <v>44804.337046963279</v>
      </c>
      <c r="D3238" s="1">
        <f t="shared" ca="1" si="553"/>
        <v>44804.338427609975</v>
      </c>
      <c r="E3238" s="2" t="str">
        <f t="shared" ca="1" si="554"/>
        <v>Done</v>
      </c>
      <c r="F3238" s="4">
        <f t="shared" ca="1" si="555"/>
        <v>31.432238657035199</v>
      </c>
      <c r="G3238" s="4">
        <f t="shared" ca="1" si="556"/>
        <v>48.482415553211389</v>
      </c>
      <c r="H3238" s="4">
        <f t="shared" ca="1" si="557"/>
        <v>32.769223031998237</v>
      </c>
      <c r="I3238" s="4">
        <f t="shared" ca="1" si="558"/>
        <v>59.64005105969008</v>
      </c>
      <c r="J3238" s="5">
        <f ca="1">INDEX(Table2[NationalID],RANDBETWEEN(1,COUNT(Table2[NationalID])))</f>
        <v>2468418955</v>
      </c>
      <c r="K3238" s="5">
        <f ca="1">INDEX(Table4[PhoneNumber],RANDBETWEEN(1,COUNT(Table4[PhoneNumber])))</f>
        <v>9262116039</v>
      </c>
      <c r="L3238" s="3">
        <f t="shared" ca="1" si="559"/>
        <v>0.12</v>
      </c>
      <c r="M3238" s="5">
        <f t="shared" ca="1" si="560"/>
        <v>600608</v>
      </c>
    </row>
    <row r="3239" spans="1:13" x14ac:dyDescent="0.3">
      <c r="A3239" s="8" t="str">
        <f t="shared" ca="1" si="550"/>
        <v>3EF1650D-E456-2B97-1DA8-CF9484C0A403</v>
      </c>
      <c r="B3239" s="1">
        <f t="shared" ca="1" si="551"/>
        <v>44781.865522154694</v>
      </c>
      <c r="C3239" s="1" t="str">
        <f t="shared" ca="1" si="552"/>
        <v/>
      </c>
      <c r="D3239" s="1" t="str">
        <f t="shared" ca="1" si="553"/>
        <v/>
      </c>
      <c r="E3239" s="2" t="str">
        <f t="shared" ca="1" si="554"/>
        <v>Canceled</v>
      </c>
      <c r="F3239" s="4">
        <f t="shared" ca="1" si="555"/>
        <v>30.079884870429559</v>
      </c>
      <c r="G3239" s="4">
        <f t="shared" ca="1" si="556"/>
        <v>60.782214869790025</v>
      </c>
      <c r="H3239" s="4">
        <f t="shared" ca="1" si="557"/>
        <v>30.103612973637453</v>
      </c>
      <c r="I3239" s="4">
        <f t="shared" ca="1" si="558"/>
        <v>57.131458355864204</v>
      </c>
      <c r="J3239" s="5">
        <f ca="1">INDEX(Table2[NationalID],RANDBETWEEN(1,COUNT(Table2[NationalID])))</f>
        <v>5757649189</v>
      </c>
      <c r="K3239" s="5">
        <f ca="1">INDEX(Table4[PhoneNumber],RANDBETWEEN(1,COUNT(Table4[PhoneNumber])))</f>
        <v>9559561339</v>
      </c>
      <c r="L3239" s="3">
        <f t="shared" ca="1" si="559"/>
        <v>0.12</v>
      </c>
      <c r="M3239" s="5">
        <f t="shared" ca="1" si="560"/>
        <v>220364</v>
      </c>
    </row>
    <row r="3240" spans="1:13" x14ac:dyDescent="0.3">
      <c r="A3240" s="8" t="str">
        <f t="shared" ca="1" si="550"/>
        <v>7A501EAB-9D4B-1D21-AE2E-AD88A6A51DD9</v>
      </c>
      <c r="B3240" s="1">
        <f t="shared" ca="1" si="551"/>
        <v>44237.351581058436</v>
      </c>
      <c r="C3240" s="1">
        <f t="shared" ca="1" si="552"/>
        <v>44237.351730277413</v>
      </c>
      <c r="D3240" s="1">
        <f t="shared" ca="1" si="553"/>
        <v>44237.375661463571</v>
      </c>
      <c r="E3240" s="2" t="str">
        <f t="shared" ca="1" si="554"/>
        <v>Done</v>
      </c>
      <c r="F3240" s="4">
        <f t="shared" ca="1" si="555"/>
        <v>32.97403683631142</v>
      </c>
      <c r="G3240" s="4">
        <f t="shared" ca="1" si="556"/>
        <v>52.817091493478799</v>
      </c>
      <c r="H3240" s="4">
        <f t="shared" ca="1" si="557"/>
        <v>38.517033349096657</v>
      </c>
      <c r="I3240" s="4">
        <f t="shared" ca="1" si="558"/>
        <v>48.809495318729887</v>
      </c>
      <c r="J3240" s="5">
        <f ca="1">INDEX(Table2[NationalID],RANDBETWEEN(1,COUNT(Table2[NationalID])))</f>
        <v>1070453213</v>
      </c>
      <c r="K3240" s="5">
        <f ca="1">INDEX(Table4[PhoneNumber],RANDBETWEEN(1,COUNT(Table4[PhoneNumber])))</f>
        <v>9861281798</v>
      </c>
      <c r="L3240" s="3">
        <f t="shared" ca="1" si="559"/>
        <v>0.12</v>
      </c>
      <c r="M3240" s="5">
        <f t="shared" ca="1" si="560"/>
        <v>412514</v>
      </c>
    </row>
    <row r="3241" spans="1:13" x14ac:dyDescent="0.3">
      <c r="A3241" s="8" t="str">
        <f t="shared" ca="1" si="550"/>
        <v>BAF1D8F3-24FE-0789-FA29-919B089F9203</v>
      </c>
      <c r="B3241" s="1">
        <f t="shared" ca="1" si="551"/>
        <v>44427.541496199832</v>
      </c>
      <c r="C3241" s="1">
        <f t="shared" ca="1" si="552"/>
        <v>44427.542029497017</v>
      </c>
      <c r="D3241" s="1">
        <f t="shared" ca="1" si="553"/>
        <v>44427.556396231259</v>
      </c>
      <c r="E3241" s="2" t="str">
        <f t="shared" ca="1" si="554"/>
        <v>Done</v>
      </c>
      <c r="F3241" s="4">
        <f t="shared" ca="1" si="555"/>
        <v>36.761071834465511</v>
      </c>
      <c r="G3241" s="4">
        <f t="shared" ca="1" si="556"/>
        <v>61.838689931093846</v>
      </c>
      <c r="H3241" s="4">
        <f t="shared" ca="1" si="557"/>
        <v>32.173178012454443</v>
      </c>
      <c r="I3241" s="4">
        <f t="shared" ca="1" si="558"/>
        <v>60.013821838949596</v>
      </c>
      <c r="J3241" s="5">
        <f ca="1">INDEX(Table2[NationalID],RANDBETWEEN(1,COUNT(Table2[NationalID])))</f>
        <v>3598869598</v>
      </c>
      <c r="K3241" s="5">
        <f ca="1">INDEX(Table4[PhoneNumber],RANDBETWEEN(1,COUNT(Table4[PhoneNumber])))</f>
        <v>9075816393</v>
      </c>
      <c r="L3241" s="3">
        <f t="shared" ca="1" si="559"/>
        <v>0.12</v>
      </c>
      <c r="M3241" s="5">
        <f t="shared" ca="1" si="560"/>
        <v>57942</v>
      </c>
    </row>
    <row r="3242" spans="1:13" x14ac:dyDescent="0.3">
      <c r="A3242" s="8" t="str">
        <f t="shared" ca="1" si="550"/>
        <v>1933A0F3-C291-78CE-0F78-D62FD8B38459</v>
      </c>
      <c r="B3242" s="1">
        <f t="shared" ca="1" si="551"/>
        <v>44466.424594141994</v>
      </c>
      <c r="C3242" s="1">
        <f t="shared" ca="1" si="552"/>
        <v>44466.426707596838</v>
      </c>
      <c r="D3242" s="1">
        <f t="shared" ca="1" si="553"/>
        <v>44466.433594303846</v>
      </c>
      <c r="E3242" s="2" t="str">
        <f t="shared" ca="1" si="554"/>
        <v>Done</v>
      </c>
      <c r="F3242" s="4">
        <f t="shared" ca="1" si="555"/>
        <v>28.618537067106207</v>
      </c>
      <c r="G3242" s="4">
        <f t="shared" ca="1" si="556"/>
        <v>61.270785004773039</v>
      </c>
      <c r="H3242" s="4">
        <f t="shared" ca="1" si="557"/>
        <v>25.422509975131316</v>
      </c>
      <c r="I3242" s="4">
        <f t="shared" ca="1" si="558"/>
        <v>58.204153026559041</v>
      </c>
      <c r="J3242" s="5">
        <f ca="1">INDEX(Table2[NationalID],RANDBETWEEN(1,COUNT(Table2[NationalID])))</f>
        <v>2759510658</v>
      </c>
      <c r="K3242" s="5">
        <f ca="1">INDEX(Table4[PhoneNumber],RANDBETWEEN(1,COUNT(Table4[PhoneNumber])))</f>
        <v>9143446279</v>
      </c>
      <c r="L3242" s="3">
        <f t="shared" ca="1" si="559"/>
        <v>0.12</v>
      </c>
      <c r="M3242" s="5">
        <f t="shared" ca="1" si="560"/>
        <v>310761</v>
      </c>
    </row>
    <row r="3243" spans="1:13" x14ac:dyDescent="0.3">
      <c r="A3243" s="8" t="str">
        <f t="shared" ca="1" si="550"/>
        <v>27AE14C0-6C34-7C68-FE3A-44502130201A</v>
      </c>
      <c r="B3243" s="1">
        <f t="shared" ca="1" si="551"/>
        <v>44095.131234899891</v>
      </c>
      <c r="C3243" s="1">
        <f t="shared" ca="1" si="552"/>
        <v>44095.133378996266</v>
      </c>
      <c r="D3243" s="1">
        <f t="shared" ca="1" si="553"/>
        <v>44095.152629401186</v>
      </c>
      <c r="E3243" s="2" t="str">
        <f t="shared" ca="1" si="554"/>
        <v>Done</v>
      </c>
      <c r="F3243" s="4">
        <f t="shared" ca="1" si="555"/>
        <v>28.082800674215111</v>
      </c>
      <c r="G3243" s="4">
        <f t="shared" ca="1" si="556"/>
        <v>59.405639289090686</v>
      </c>
      <c r="H3243" s="4">
        <f t="shared" ca="1" si="557"/>
        <v>28.247621222821209</v>
      </c>
      <c r="I3243" s="4">
        <f t="shared" ca="1" si="558"/>
        <v>50.604615711938642</v>
      </c>
      <c r="J3243" s="5">
        <f ca="1">INDEX(Table2[NationalID],RANDBETWEEN(1,COUNT(Table2[NationalID])))</f>
        <v>8125817510</v>
      </c>
      <c r="K3243" s="5">
        <f ca="1">INDEX(Table4[PhoneNumber],RANDBETWEEN(1,COUNT(Table4[PhoneNumber])))</f>
        <v>9883722098</v>
      </c>
      <c r="L3243" s="3">
        <f t="shared" ca="1" si="559"/>
        <v>0.09</v>
      </c>
      <c r="M3243" s="5">
        <f t="shared" ca="1" si="560"/>
        <v>241067</v>
      </c>
    </row>
    <row r="3244" spans="1:13" x14ac:dyDescent="0.3">
      <c r="A3244" s="8" t="str">
        <f t="shared" ca="1" si="550"/>
        <v>79E813F8-2F4E-0B51-4FBB-6AD95D435D8F</v>
      </c>
      <c r="B3244" s="1">
        <f t="shared" ca="1" si="551"/>
        <v>44425.844670010476</v>
      </c>
      <c r="C3244" s="1">
        <f t="shared" ca="1" si="552"/>
        <v>44425.848614810951</v>
      </c>
      <c r="D3244" s="1">
        <f t="shared" ca="1" si="553"/>
        <v>44425.867320054014</v>
      </c>
      <c r="E3244" s="2" t="str">
        <f t="shared" ca="1" si="554"/>
        <v>Done</v>
      </c>
      <c r="F3244" s="4">
        <f t="shared" ca="1" si="555"/>
        <v>33.890019578212161</v>
      </c>
      <c r="G3244" s="4">
        <f t="shared" ca="1" si="556"/>
        <v>47.19944375835103</v>
      </c>
      <c r="H3244" s="4">
        <f t="shared" ca="1" si="557"/>
        <v>34.600097252853544</v>
      </c>
      <c r="I3244" s="4">
        <f t="shared" ca="1" si="558"/>
        <v>53.726173357542812</v>
      </c>
      <c r="J3244" s="5">
        <f ca="1">INDEX(Table2[NationalID],RANDBETWEEN(1,COUNT(Table2[NationalID])))</f>
        <v>8011532902</v>
      </c>
      <c r="K3244" s="5">
        <f ca="1">INDEX(Table4[PhoneNumber],RANDBETWEEN(1,COUNT(Table4[PhoneNumber])))</f>
        <v>9320735444</v>
      </c>
      <c r="L3244" s="3">
        <f t="shared" ca="1" si="559"/>
        <v>0.12</v>
      </c>
      <c r="M3244" s="5">
        <f t="shared" ca="1" si="560"/>
        <v>503377</v>
      </c>
    </row>
    <row r="3245" spans="1:13" x14ac:dyDescent="0.3">
      <c r="A3245" s="8" t="str">
        <f t="shared" ca="1" si="550"/>
        <v>DBE095FB-CC4A-B715-4788-CEBAFDC3350B</v>
      </c>
      <c r="B3245" s="1">
        <f t="shared" ca="1" si="551"/>
        <v>44313.101538220602</v>
      </c>
      <c r="C3245" s="1">
        <f t="shared" ca="1" si="552"/>
        <v>44313.104063620463</v>
      </c>
      <c r="D3245" s="1">
        <f t="shared" ca="1" si="553"/>
        <v>44313.110181919954</v>
      </c>
      <c r="E3245" s="2" t="str">
        <f t="shared" ca="1" si="554"/>
        <v>Done</v>
      </c>
      <c r="F3245" s="4">
        <f t="shared" ca="1" si="555"/>
        <v>32.14869381751371</v>
      </c>
      <c r="G3245" s="4">
        <f t="shared" ca="1" si="556"/>
        <v>54.943550528865238</v>
      </c>
      <c r="H3245" s="4">
        <f t="shared" ca="1" si="557"/>
        <v>34.992967215153755</v>
      </c>
      <c r="I3245" s="4">
        <f t="shared" ca="1" si="558"/>
        <v>48.590424025232572</v>
      </c>
      <c r="J3245" s="5">
        <f ca="1">INDEX(Table2[NationalID],RANDBETWEEN(1,COUNT(Table2[NationalID])))</f>
        <v>1519772513</v>
      </c>
      <c r="K3245" s="5">
        <f ca="1">INDEX(Table4[PhoneNumber],RANDBETWEEN(1,COUNT(Table4[PhoneNumber])))</f>
        <v>9823726064</v>
      </c>
      <c r="L3245" s="3">
        <f t="shared" ca="1" si="559"/>
        <v>0.12</v>
      </c>
      <c r="M3245" s="5">
        <f t="shared" ca="1" si="560"/>
        <v>433342</v>
      </c>
    </row>
    <row r="3246" spans="1:13" x14ac:dyDescent="0.3">
      <c r="A3246" s="8" t="str">
        <f t="shared" ca="1" si="550"/>
        <v>09EE6BC2-F7A2-6167-3621-311741F5B895</v>
      </c>
      <c r="B3246" s="1">
        <f t="shared" ca="1" si="551"/>
        <v>44321.749489342677</v>
      </c>
      <c r="C3246" s="1" t="str">
        <f t="shared" ca="1" si="552"/>
        <v/>
      </c>
      <c r="D3246" s="1" t="str">
        <f t="shared" ca="1" si="553"/>
        <v/>
      </c>
      <c r="E3246" s="2" t="str">
        <f t="shared" ca="1" si="554"/>
        <v>Canceled</v>
      </c>
      <c r="F3246" s="4">
        <f t="shared" ca="1" si="555"/>
        <v>33.855528244408518</v>
      </c>
      <c r="G3246" s="4">
        <f t="shared" ca="1" si="556"/>
        <v>58.933380719292614</v>
      </c>
      <c r="H3246" s="4">
        <f t="shared" ca="1" si="557"/>
        <v>36.154778350478061</v>
      </c>
      <c r="I3246" s="4">
        <f t="shared" ca="1" si="558"/>
        <v>44.08965763406087</v>
      </c>
      <c r="J3246" s="5">
        <f ca="1">INDEX(Table2[NationalID],RANDBETWEEN(1,COUNT(Table2[NationalID])))</f>
        <v>9657531542</v>
      </c>
      <c r="K3246" s="5">
        <f ca="1">INDEX(Table4[PhoneNumber],RANDBETWEEN(1,COUNT(Table4[PhoneNumber])))</f>
        <v>9218233075</v>
      </c>
      <c r="L3246" s="3">
        <f t="shared" ca="1" si="559"/>
        <v>0.12</v>
      </c>
      <c r="M3246" s="5">
        <f t="shared" ca="1" si="560"/>
        <v>704473</v>
      </c>
    </row>
    <row r="3247" spans="1:13" x14ac:dyDescent="0.3">
      <c r="A3247" s="8" t="str">
        <f t="shared" ca="1" si="550"/>
        <v>15EE8750-526B-D7F7-24F3-8C30FA982244</v>
      </c>
      <c r="B3247" s="1">
        <f t="shared" ca="1" si="551"/>
        <v>44907.457444376465</v>
      </c>
      <c r="C3247" s="1">
        <f t="shared" ca="1" si="552"/>
        <v>44907.458147967467</v>
      </c>
      <c r="D3247" s="1">
        <f t="shared" ca="1" si="553"/>
        <v>44907.460940749268</v>
      </c>
      <c r="E3247" s="2" t="str">
        <f t="shared" ca="1" si="554"/>
        <v>Done</v>
      </c>
      <c r="F3247" s="4">
        <f t="shared" ca="1" si="555"/>
        <v>25.904491869354423</v>
      </c>
      <c r="G3247" s="4">
        <f t="shared" ca="1" si="556"/>
        <v>53.232174839790105</v>
      </c>
      <c r="H3247" s="4">
        <f t="shared" ca="1" si="557"/>
        <v>32.928506191026678</v>
      </c>
      <c r="I3247" s="4">
        <f t="shared" ca="1" si="558"/>
        <v>53.368749176713806</v>
      </c>
      <c r="J3247" s="5">
        <f ca="1">INDEX(Table2[NationalID],RANDBETWEEN(1,COUNT(Table2[NationalID])))</f>
        <v>6742499790</v>
      </c>
      <c r="K3247" s="5">
        <f ca="1">INDEX(Table4[PhoneNumber],RANDBETWEEN(1,COUNT(Table4[PhoneNumber])))</f>
        <v>9636752375</v>
      </c>
      <c r="L3247" s="3">
        <f t="shared" ca="1" si="559"/>
        <v>0.12</v>
      </c>
      <c r="M3247" s="5">
        <f t="shared" ca="1" si="560"/>
        <v>298113</v>
      </c>
    </row>
    <row r="3248" spans="1:13" x14ac:dyDescent="0.3">
      <c r="A3248" s="8" t="str">
        <f t="shared" ca="1" si="550"/>
        <v>F4125C27-C970-D5F5-36A0-7816F2CA4F2A</v>
      </c>
      <c r="B3248" s="1">
        <f t="shared" ca="1" si="551"/>
        <v>43870.960800171604</v>
      </c>
      <c r="C3248" s="1">
        <f t="shared" ca="1" si="552"/>
        <v>43870.962174842061</v>
      </c>
      <c r="D3248" s="1">
        <f t="shared" ca="1" si="553"/>
        <v>43870.981846381423</v>
      </c>
      <c r="E3248" s="2" t="str">
        <f t="shared" ca="1" si="554"/>
        <v>Done</v>
      </c>
      <c r="F3248" s="4">
        <f t="shared" ca="1" si="555"/>
        <v>33.01604321505642</v>
      </c>
      <c r="G3248" s="4">
        <f t="shared" ca="1" si="556"/>
        <v>49.104386387722471</v>
      </c>
      <c r="H3248" s="4">
        <f t="shared" ca="1" si="557"/>
        <v>36.91411876153812</v>
      </c>
      <c r="I3248" s="4">
        <f t="shared" ca="1" si="558"/>
        <v>58.334486635051533</v>
      </c>
      <c r="J3248" s="5">
        <f ca="1">INDEX(Table2[NationalID],RANDBETWEEN(1,COUNT(Table2[NationalID])))</f>
        <v>8125817510</v>
      </c>
      <c r="K3248" s="5">
        <f ca="1">INDEX(Table4[PhoneNumber],RANDBETWEEN(1,COUNT(Table4[PhoneNumber])))</f>
        <v>9369421682</v>
      </c>
      <c r="L3248" s="3">
        <f t="shared" ca="1" si="559"/>
        <v>0.09</v>
      </c>
      <c r="M3248" s="5">
        <f t="shared" ca="1" si="560"/>
        <v>323238</v>
      </c>
    </row>
    <row r="3249" spans="1:13" x14ac:dyDescent="0.3">
      <c r="A3249" s="8" t="str">
        <f t="shared" ca="1" si="550"/>
        <v>55C15BEA-0BB5-1008-68C8-B8BB15E5FE44</v>
      </c>
      <c r="B3249" s="1">
        <f t="shared" ca="1" si="551"/>
        <v>43849.807925139656</v>
      </c>
      <c r="C3249" s="1" t="str">
        <f t="shared" ca="1" si="552"/>
        <v/>
      </c>
      <c r="D3249" s="1" t="str">
        <f t="shared" ca="1" si="553"/>
        <v/>
      </c>
      <c r="E3249" s="2" t="str">
        <f t="shared" ca="1" si="554"/>
        <v>Canceled</v>
      </c>
      <c r="F3249" s="4">
        <f t="shared" ca="1" si="555"/>
        <v>30.764876416437794</v>
      </c>
      <c r="G3249" s="4">
        <f t="shared" ca="1" si="556"/>
        <v>45.903128340677611</v>
      </c>
      <c r="H3249" s="4">
        <f t="shared" ca="1" si="557"/>
        <v>30.143155028947312</v>
      </c>
      <c r="I3249" s="4">
        <f t="shared" ca="1" si="558"/>
        <v>46.461020170269407</v>
      </c>
      <c r="J3249" s="5">
        <f ca="1">INDEX(Table2[NationalID],RANDBETWEEN(1,COUNT(Table2[NationalID])))</f>
        <v>2533302162</v>
      </c>
      <c r="K3249" s="5">
        <f ca="1">INDEX(Table4[PhoneNumber],RANDBETWEEN(1,COUNT(Table4[PhoneNumber])))</f>
        <v>9122296983</v>
      </c>
      <c r="L3249" s="3">
        <f t="shared" ca="1" si="559"/>
        <v>0.09</v>
      </c>
      <c r="M3249" s="5">
        <f t="shared" ca="1" si="560"/>
        <v>55288</v>
      </c>
    </row>
    <row r="3250" spans="1:13" x14ac:dyDescent="0.3">
      <c r="A3250" s="8" t="str">
        <f t="shared" ca="1" si="550"/>
        <v>436B9753-7BA3-2FAC-12AC-BCF0724BB5B0</v>
      </c>
      <c r="B3250" s="1">
        <f t="shared" ca="1" si="551"/>
        <v>44490.367413678759</v>
      </c>
      <c r="C3250" s="1">
        <f t="shared" ca="1" si="552"/>
        <v>44490.371060229205</v>
      </c>
      <c r="D3250" s="1">
        <f t="shared" ca="1" si="553"/>
        <v>44490.387293630702</v>
      </c>
      <c r="E3250" s="2" t="str">
        <f t="shared" ca="1" si="554"/>
        <v>Done</v>
      </c>
      <c r="F3250" s="4">
        <f t="shared" ca="1" si="555"/>
        <v>38.734011339413485</v>
      </c>
      <c r="G3250" s="4">
        <f t="shared" ca="1" si="556"/>
        <v>48.926029380417752</v>
      </c>
      <c r="H3250" s="4">
        <f t="shared" ca="1" si="557"/>
        <v>31.993626513353107</v>
      </c>
      <c r="I3250" s="4">
        <f t="shared" ca="1" si="558"/>
        <v>57.239411028927115</v>
      </c>
      <c r="J3250" s="5">
        <f ca="1">INDEX(Table2[NationalID],RANDBETWEEN(1,COUNT(Table2[NationalID])))</f>
        <v>8152833134</v>
      </c>
      <c r="K3250" s="5">
        <f ca="1">INDEX(Table4[PhoneNumber],RANDBETWEEN(1,COUNT(Table4[PhoneNumber])))</f>
        <v>9500470475</v>
      </c>
      <c r="L3250" s="3">
        <f t="shared" ca="1" si="559"/>
        <v>0.12</v>
      </c>
      <c r="M3250" s="5">
        <f t="shared" ca="1" si="560"/>
        <v>733362</v>
      </c>
    </row>
    <row r="3251" spans="1:13" x14ac:dyDescent="0.3">
      <c r="A3251" s="8" t="str">
        <f t="shared" ca="1" si="550"/>
        <v>DAFB023B-E0ED-277E-0F0F-C6483D22E4DE</v>
      </c>
      <c r="B3251" s="1">
        <f t="shared" ca="1" si="551"/>
        <v>44418.296865525503</v>
      </c>
      <c r="C3251" s="1">
        <f t="shared" ca="1" si="552"/>
        <v>44418.298573323118</v>
      </c>
      <c r="D3251" s="1">
        <f t="shared" ca="1" si="553"/>
        <v>44418.333624437822</v>
      </c>
      <c r="E3251" s="2" t="str">
        <f t="shared" ca="1" si="554"/>
        <v>Done</v>
      </c>
      <c r="F3251" s="4">
        <f t="shared" ca="1" si="555"/>
        <v>27.170393625219916</v>
      </c>
      <c r="G3251" s="4">
        <f t="shared" ca="1" si="556"/>
        <v>50.907837145399768</v>
      </c>
      <c r="H3251" s="4">
        <f t="shared" ca="1" si="557"/>
        <v>34.90654673324218</v>
      </c>
      <c r="I3251" s="4">
        <f t="shared" ca="1" si="558"/>
        <v>61.981244401198367</v>
      </c>
      <c r="J3251" s="5">
        <f ca="1">INDEX(Table2[NationalID],RANDBETWEEN(1,COUNT(Table2[NationalID])))</f>
        <v>9538425360</v>
      </c>
      <c r="K3251" s="5">
        <f ca="1">INDEX(Table4[PhoneNumber],RANDBETWEEN(1,COUNT(Table4[PhoneNumber])))</f>
        <v>9534473579</v>
      </c>
      <c r="L3251" s="3">
        <f t="shared" ca="1" si="559"/>
        <v>0.12</v>
      </c>
      <c r="M3251" s="5">
        <f t="shared" ca="1" si="560"/>
        <v>955495</v>
      </c>
    </row>
    <row r="3252" spans="1:13" x14ac:dyDescent="0.3">
      <c r="A3252" s="8" t="str">
        <f t="shared" ca="1" si="550"/>
        <v>6CD49F6B-425D-2201-F9DC-27F28024591B</v>
      </c>
      <c r="B3252" s="1">
        <f t="shared" ca="1" si="551"/>
        <v>44777.626873147638</v>
      </c>
      <c r="C3252" s="1" t="str">
        <f t="shared" ca="1" si="552"/>
        <v/>
      </c>
      <c r="D3252" s="1" t="str">
        <f t="shared" ca="1" si="553"/>
        <v/>
      </c>
      <c r="E3252" s="2" t="str">
        <f t="shared" ca="1" si="554"/>
        <v>Canceled</v>
      </c>
      <c r="F3252" s="4">
        <f t="shared" ca="1" si="555"/>
        <v>35.430883111993651</v>
      </c>
      <c r="G3252" s="4">
        <f t="shared" ca="1" si="556"/>
        <v>47.668199799077918</v>
      </c>
      <c r="H3252" s="4">
        <f t="shared" ca="1" si="557"/>
        <v>39.240332235506841</v>
      </c>
      <c r="I3252" s="4">
        <f t="shared" ca="1" si="558"/>
        <v>52.577110590538894</v>
      </c>
      <c r="J3252" s="5">
        <f ca="1">INDEX(Table2[NationalID],RANDBETWEEN(1,COUNT(Table2[NationalID])))</f>
        <v>4813321785</v>
      </c>
      <c r="K3252" s="5">
        <f ca="1">INDEX(Table4[PhoneNumber],RANDBETWEEN(1,COUNT(Table4[PhoneNumber])))</f>
        <v>9855864744</v>
      </c>
      <c r="L3252" s="3">
        <f t="shared" ca="1" si="559"/>
        <v>0.12</v>
      </c>
      <c r="M3252" s="5">
        <f t="shared" ca="1" si="560"/>
        <v>502957</v>
      </c>
    </row>
    <row r="3253" spans="1:13" x14ac:dyDescent="0.3">
      <c r="A3253" s="8" t="str">
        <f t="shared" ca="1" si="550"/>
        <v>8B371198-ABA0-AD96-34A0-C5E1653FD3AE</v>
      </c>
      <c r="B3253" s="1">
        <f t="shared" ca="1" si="551"/>
        <v>44154.216530394311</v>
      </c>
      <c r="C3253" s="1">
        <f t="shared" ca="1" si="552"/>
        <v>44154.216900192223</v>
      </c>
      <c r="D3253" s="1">
        <f t="shared" ca="1" si="553"/>
        <v>44154.217925977748</v>
      </c>
      <c r="E3253" s="2" t="str">
        <f t="shared" ca="1" si="554"/>
        <v>Done</v>
      </c>
      <c r="F3253" s="4">
        <f t="shared" ca="1" si="555"/>
        <v>25.975324960760226</v>
      </c>
      <c r="G3253" s="4">
        <f t="shared" ca="1" si="556"/>
        <v>59.279162160703002</v>
      </c>
      <c r="H3253" s="4">
        <f t="shared" ca="1" si="557"/>
        <v>35.954755758619342</v>
      </c>
      <c r="I3253" s="4">
        <f t="shared" ca="1" si="558"/>
        <v>49.816702435382958</v>
      </c>
      <c r="J3253" s="5">
        <f ca="1">INDEX(Table2[NationalID],RANDBETWEEN(1,COUNT(Table2[NationalID])))</f>
        <v>3113928813</v>
      </c>
      <c r="K3253" s="5">
        <f ca="1">INDEX(Table4[PhoneNumber],RANDBETWEEN(1,COUNT(Table4[PhoneNumber])))</f>
        <v>9937139220</v>
      </c>
      <c r="L3253" s="3">
        <f t="shared" ca="1" si="559"/>
        <v>0.09</v>
      </c>
      <c r="M3253" s="5">
        <f t="shared" ca="1" si="560"/>
        <v>1149367</v>
      </c>
    </row>
    <row r="3254" spans="1:13" x14ac:dyDescent="0.3">
      <c r="A3254" s="8" t="str">
        <f t="shared" ca="1" si="550"/>
        <v>E0D3ED97-D3D1-051A-27CD-DA06DE1C383A</v>
      </c>
      <c r="B3254" s="1">
        <f t="shared" ca="1" si="551"/>
        <v>44132.423044405186</v>
      </c>
      <c r="C3254" s="1">
        <f t="shared" ca="1" si="552"/>
        <v>44132.425015655259</v>
      </c>
      <c r="D3254" s="1">
        <f t="shared" ca="1" si="553"/>
        <v>44132.458161974835</v>
      </c>
      <c r="E3254" s="2" t="str">
        <f t="shared" ca="1" si="554"/>
        <v>Done</v>
      </c>
      <c r="F3254" s="4">
        <f t="shared" ca="1" si="555"/>
        <v>38.572991227254711</v>
      </c>
      <c r="G3254" s="4">
        <f t="shared" ca="1" si="556"/>
        <v>54.319650233903644</v>
      </c>
      <c r="H3254" s="4">
        <f t="shared" ca="1" si="557"/>
        <v>35.165458861536749</v>
      </c>
      <c r="I3254" s="4">
        <f t="shared" ca="1" si="558"/>
        <v>62.367914549582267</v>
      </c>
      <c r="J3254" s="5">
        <f ca="1">INDEX(Table2[NationalID],RANDBETWEEN(1,COUNT(Table2[NationalID])))</f>
        <v>9165867315</v>
      </c>
      <c r="K3254" s="5">
        <f ca="1">INDEX(Table4[PhoneNumber],RANDBETWEEN(1,COUNT(Table4[PhoneNumber])))</f>
        <v>9987313656</v>
      </c>
      <c r="L3254" s="3">
        <f t="shared" ca="1" si="559"/>
        <v>0.09</v>
      </c>
      <c r="M3254" s="5">
        <f t="shared" ca="1" si="560"/>
        <v>316437</v>
      </c>
    </row>
    <row r="3255" spans="1:13" x14ac:dyDescent="0.3">
      <c r="A3255" s="8" t="str">
        <f t="shared" ca="1" si="550"/>
        <v>66FD0647-5CF0-431D-EC9A-13B41C808A7B</v>
      </c>
      <c r="B3255" s="1">
        <f t="shared" ca="1" si="551"/>
        <v>44576.858430755943</v>
      </c>
      <c r="C3255" s="1" t="str">
        <f t="shared" ca="1" si="552"/>
        <v/>
      </c>
      <c r="D3255" s="1" t="str">
        <f t="shared" ca="1" si="553"/>
        <v/>
      </c>
      <c r="E3255" s="2" t="str">
        <f t="shared" ca="1" si="554"/>
        <v>Canceled</v>
      </c>
      <c r="F3255" s="4">
        <f t="shared" ca="1" si="555"/>
        <v>28.288459009846747</v>
      </c>
      <c r="G3255" s="4">
        <f t="shared" ca="1" si="556"/>
        <v>60.807234439945518</v>
      </c>
      <c r="H3255" s="4">
        <f t="shared" ca="1" si="557"/>
        <v>27.208860693677803</v>
      </c>
      <c r="I3255" s="4">
        <f t="shared" ca="1" si="558"/>
        <v>59.050680835531622</v>
      </c>
      <c r="J3255" s="5">
        <f ca="1">INDEX(Table2[NationalID],RANDBETWEEN(1,COUNT(Table2[NationalID])))</f>
        <v>3241277477</v>
      </c>
      <c r="K3255" s="5">
        <f ca="1">INDEX(Table4[PhoneNumber],RANDBETWEEN(1,COUNT(Table4[PhoneNumber])))</f>
        <v>9865520169</v>
      </c>
      <c r="L3255" s="3">
        <f t="shared" ca="1" si="559"/>
        <v>0.12</v>
      </c>
      <c r="M3255" s="5">
        <f t="shared" ca="1" si="560"/>
        <v>86686</v>
      </c>
    </row>
    <row r="3256" spans="1:13" x14ac:dyDescent="0.3">
      <c r="A3256" s="8" t="str">
        <f t="shared" ca="1" si="550"/>
        <v>3BE495F8-5A70-7611-8533-99EF4C7E4236</v>
      </c>
      <c r="B3256" s="1">
        <f t="shared" ca="1" si="551"/>
        <v>44737.595315390747</v>
      </c>
      <c r="C3256" s="1">
        <f t="shared" ca="1" si="552"/>
        <v>44737.599223477308</v>
      </c>
      <c r="D3256" s="1">
        <f t="shared" ca="1" si="553"/>
        <v>44737.612958744663</v>
      </c>
      <c r="E3256" s="2" t="str">
        <f t="shared" ca="1" si="554"/>
        <v>Done</v>
      </c>
      <c r="F3256" s="4">
        <f t="shared" ca="1" si="555"/>
        <v>26.996601737338221</v>
      </c>
      <c r="G3256" s="4">
        <f t="shared" ca="1" si="556"/>
        <v>45.816446575336315</v>
      </c>
      <c r="H3256" s="4">
        <f t="shared" ca="1" si="557"/>
        <v>32.821245932208569</v>
      </c>
      <c r="I3256" s="4">
        <f t="shared" ca="1" si="558"/>
        <v>45.570747346401092</v>
      </c>
      <c r="J3256" s="5">
        <f ca="1">INDEX(Table2[NationalID],RANDBETWEEN(1,COUNT(Table2[NationalID])))</f>
        <v>5921600381</v>
      </c>
      <c r="K3256" s="5">
        <f ca="1">INDEX(Table4[PhoneNumber],RANDBETWEEN(1,COUNT(Table4[PhoneNumber])))</f>
        <v>9440261117</v>
      </c>
      <c r="L3256" s="3">
        <f t="shared" ca="1" si="559"/>
        <v>0.12</v>
      </c>
      <c r="M3256" s="5">
        <f t="shared" ca="1" si="560"/>
        <v>211139</v>
      </c>
    </row>
    <row r="3257" spans="1:13" x14ac:dyDescent="0.3">
      <c r="A3257" s="8" t="str">
        <f t="shared" ca="1" si="550"/>
        <v>5201D088-9B84-3751-C8D5-E071D222B8A8</v>
      </c>
      <c r="B3257" s="1">
        <f t="shared" ca="1" si="551"/>
        <v>44036.173482458893</v>
      </c>
      <c r="C3257" s="1">
        <f t="shared" ca="1" si="552"/>
        <v>44036.173837578572</v>
      </c>
      <c r="D3257" s="1">
        <f t="shared" ca="1" si="553"/>
        <v>44036.201311965575</v>
      </c>
      <c r="E3257" s="2" t="str">
        <f t="shared" ca="1" si="554"/>
        <v>Done</v>
      </c>
      <c r="F3257" s="4">
        <f t="shared" ca="1" si="555"/>
        <v>27.991274340094009</v>
      </c>
      <c r="G3257" s="4">
        <f t="shared" ca="1" si="556"/>
        <v>46.281906633943798</v>
      </c>
      <c r="H3257" s="4">
        <f t="shared" ca="1" si="557"/>
        <v>30.674077590274063</v>
      </c>
      <c r="I3257" s="4">
        <f t="shared" ca="1" si="558"/>
        <v>56.683024868518409</v>
      </c>
      <c r="J3257" s="5">
        <f ca="1">INDEX(Table2[NationalID],RANDBETWEEN(1,COUNT(Table2[NationalID])))</f>
        <v>7398653942</v>
      </c>
      <c r="K3257" s="5">
        <f ca="1">INDEX(Table4[PhoneNumber],RANDBETWEEN(1,COUNT(Table4[PhoneNumber])))</f>
        <v>9559561339</v>
      </c>
      <c r="L3257" s="3">
        <f t="shared" ca="1" si="559"/>
        <v>0.09</v>
      </c>
      <c r="M3257" s="5">
        <f t="shared" ca="1" si="560"/>
        <v>898670</v>
      </c>
    </row>
    <row r="3258" spans="1:13" x14ac:dyDescent="0.3">
      <c r="A3258" s="8" t="str">
        <f t="shared" ca="1" si="550"/>
        <v>2B86C98A-7943-CBD4-8112-A19252B91D0E</v>
      </c>
      <c r="B3258" s="1">
        <f t="shared" ca="1" si="551"/>
        <v>43850.349307063218</v>
      </c>
      <c r="C3258" s="1">
        <f t="shared" ca="1" si="552"/>
        <v>43850.350197852647</v>
      </c>
      <c r="D3258" s="1">
        <f t="shared" ca="1" si="553"/>
        <v>43850.354609718081</v>
      </c>
      <c r="E3258" s="2" t="str">
        <f t="shared" ca="1" si="554"/>
        <v>Done</v>
      </c>
      <c r="F3258" s="4">
        <f t="shared" ca="1" si="555"/>
        <v>31.99276867393138</v>
      </c>
      <c r="G3258" s="4">
        <f t="shared" ca="1" si="556"/>
        <v>55.715186442709005</v>
      </c>
      <c r="H3258" s="4">
        <f t="shared" ca="1" si="557"/>
        <v>39.296979560232955</v>
      </c>
      <c r="I3258" s="4">
        <f t="shared" ca="1" si="558"/>
        <v>55.320644631806672</v>
      </c>
      <c r="J3258" s="5">
        <f ca="1">INDEX(Table2[NationalID],RANDBETWEEN(1,COUNT(Table2[NationalID])))</f>
        <v>5157351469</v>
      </c>
      <c r="K3258" s="5">
        <f ca="1">INDEX(Table4[PhoneNumber],RANDBETWEEN(1,COUNT(Table4[PhoneNumber])))</f>
        <v>9087695658</v>
      </c>
      <c r="L3258" s="3">
        <f t="shared" ca="1" si="559"/>
        <v>0.09</v>
      </c>
      <c r="M3258" s="5">
        <f t="shared" ca="1" si="560"/>
        <v>453580</v>
      </c>
    </row>
    <row r="3259" spans="1:13" x14ac:dyDescent="0.3">
      <c r="A3259" s="8" t="str">
        <f t="shared" ca="1" si="550"/>
        <v>5C3301B7-218B-8099-286E-24CDBFDD85B5</v>
      </c>
      <c r="B3259" s="1">
        <f t="shared" ca="1" si="551"/>
        <v>44009.41610844255</v>
      </c>
      <c r="C3259" s="1">
        <f t="shared" ca="1" si="552"/>
        <v>44009.417827279009</v>
      </c>
      <c r="D3259" s="1">
        <f t="shared" ca="1" si="553"/>
        <v>44009.427197537509</v>
      </c>
      <c r="E3259" s="2" t="str">
        <f t="shared" ca="1" si="554"/>
        <v>Done</v>
      </c>
      <c r="F3259" s="4">
        <f t="shared" ca="1" si="555"/>
        <v>26.47941354403045</v>
      </c>
      <c r="G3259" s="4">
        <f t="shared" ca="1" si="556"/>
        <v>53.505651948177501</v>
      </c>
      <c r="H3259" s="4">
        <f t="shared" ca="1" si="557"/>
        <v>28.419450803727017</v>
      </c>
      <c r="I3259" s="4">
        <f t="shared" ca="1" si="558"/>
        <v>46.094690347237474</v>
      </c>
      <c r="J3259" s="5">
        <f ca="1">INDEX(Table2[NationalID],RANDBETWEEN(1,COUNT(Table2[NationalID])))</f>
        <v>7266642475</v>
      </c>
      <c r="K3259" s="5">
        <f ca="1">INDEX(Table4[PhoneNumber],RANDBETWEEN(1,COUNT(Table4[PhoneNumber])))</f>
        <v>9232954012</v>
      </c>
      <c r="L3259" s="3">
        <f t="shared" ca="1" si="559"/>
        <v>0.09</v>
      </c>
      <c r="M3259" s="5">
        <f t="shared" ca="1" si="560"/>
        <v>382820</v>
      </c>
    </row>
    <row r="3260" spans="1:13" x14ac:dyDescent="0.3">
      <c r="A3260" s="8" t="str">
        <f t="shared" ca="1" si="550"/>
        <v>3BF4F26A-57EA-F2F3-4D4A-0B36108327B3</v>
      </c>
      <c r="B3260" s="1">
        <f t="shared" ca="1" si="551"/>
        <v>44223.880148097836</v>
      </c>
      <c r="C3260" s="1">
        <f t="shared" ca="1" si="552"/>
        <v>44223.88231298828</v>
      </c>
      <c r="D3260" s="1">
        <f t="shared" ca="1" si="553"/>
        <v>44223.91151001407</v>
      </c>
      <c r="E3260" s="2" t="str">
        <f t="shared" ca="1" si="554"/>
        <v>Done</v>
      </c>
      <c r="F3260" s="4">
        <f t="shared" ca="1" si="555"/>
        <v>32.775342938604588</v>
      </c>
      <c r="G3260" s="4">
        <f t="shared" ca="1" si="556"/>
        <v>48.477855555290539</v>
      </c>
      <c r="H3260" s="4">
        <f t="shared" ca="1" si="557"/>
        <v>35.691054108218182</v>
      </c>
      <c r="I3260" s="4">
        <f t="shared" ca="1" si="558"/>
        <v>45.339099711069032</v>
      </c>
      <c r="J3260" s="5">
        <f ca="1">INDEX(Table2[NationalID],RANDBETWEEN(1,COUNT(Table2[NationalID])))</f>
        <v>1820475886</v>
      </c>
      <c r="K3260" s="5">
        <f ca="1">INDEX(Table4[PhoneNumber],RANDBETWEEN(1,COUNT(Table4[PhoneNumber])))</f>
        <v>9630280089</v>
      </c>
      <c r="L3260" s="3">
        <f t="shared" ca="1" si="559"/>
        <v>0.12</v>
      </c>
      <c r="M3260" s="5">
        <f t="shared" ca="1" si="560"/>
        <v>94446</v>
      </c>
    </row>
    <row r="3261" spans="1:13" x14ac:dyDescent="0.3">
      <c r="A3261" s="8" t="str">
        <f t="shared" ca="1" si="550"/>
        <v>F31B9F87-87DA-FA44-3BA8-EB0BA4D4E87D</v>
      </c>
      <c r="B3261" s="1">
        <f t="shared" ca="1" si="551"/>
        <v>44620.574016181476</v>
      </c>
      <c r="C3261" s="1">
        <f t="shared" ca="1" si="552"/>
        <v>44620.575704629671</v>
      </c>
      <c r="D3261" s="1">
        <f t="shared" ca="1" si="553"/>
        <v>44620.590279574659</v>
      </c>
      <c r="E3261" s="2" t="str">
        <f t="shared" ca="1" si="554"/>
        <v>Done</v>
      </c>
      <c r="F3261" s="4">
        <f t="shared" ca="1" si="555"/>
        <v>25.261525634498774</v>
      </c>
      <c r="G3261" s="4">
        <f t="shared" ca="1" si="556"/>
        <v>56.321404845431346</v>
      </c>
      <c r="H3261" s="4">
        <f t="shared" ca="1" si="557"/>
        <v>34.654583099397527</v>
      </c>
      <c r="I3261" s="4">
        <f t="shared" ca="1" si="558"/>
        <v>60.814964698969554</v>
      </c>
      <c r="J3261" s="5">
        <f ca="1">INDEX(Table2[NationalID],RANDBETWEEN(1,COUNT(Table2[NationalID])))</f>
        <v>1820475886</v>
      </c>
      <c r="K3261" s="5">
        <f ca="1">INDEX(Table4[PhoneNumber],RANDBETWEEN(1,COUNT(Table4[PhoneNumber])))</f>
        <v>9153904728</v>
      </c>
      <c r="L3261" s="3">
        <f t="shared" ca="1" si="559"/>
        <v>0.12</v>
      </c>
      <c r="M3261" s="5">
        <f t="shared" ca="1" si="560"/>
        <v>348394</v>
      </c>
    </row>
    <row r="3262" spans="1:13" x14ac:dyDescent="0.3">
      <c r="A3262" s="8" t="str">
        <f t="shared" ca="1" si="550"/>
        <v>B6C844FB-F69F-C2C0-B16E-EF16254ACD5E</v>
      </c>
      <c r="B3262" s="1">
        <f t="shared" ca="1" si="551"/>
        <v>44407.730002464981</v>
      </c>
      <c r="C3262" s="1">
        <f t="shared" ca="1" si="552"/>
        <v>44407.730464693748</v>
      </c>
      <c r="D3262" s="1">
        <f t="shared" ca="1" si="553"/>
        <v>44407.761219974047</v>
      </c>
      <c r="E3262" s="2" t="str">
        <f t="shared" ca="1" si="554"/>
        <v>Done</v>
      </c>
      <c r="F3262" s="4">
        <f t="shared" ca="1" si="555"/>
        <v>39.174136043158597</v>
      </c>
      <c r="G3262" s="4">
        <f t="shared" ca="1" si="556"/>
        <v>62.109350712893388</v>
      </c>
      <c r="H3262" s="4">
        <f t="shared" ca="1" si="557"/>
        <v>31.910014306257423</v>
      </c>
      <c r="I3262" s="4">
        <f t="shared" ca="1" si="558"/>
        <v>58.689856358648825</v>
      </c>
      <c r="J3262" s="5">
        <f ca="1">INDEX(Table2[NationalID],RANDBETWEEN(1,COUNT(Table2[NationalID])))</f>
        <v>9832901194</v>
      </c>
      <c r="K3262" s="5">
        <f ca="1">INDEX(Table4[PhoneNumber],RANDBETWEEN(1,COUNT(Table4[PhoneNumber])))</f>
        <v>9703058086</v>
      </c>
      <c r="L3262" s="3">
        <f t="shared" ca="1" si="559"/>
        <v>0.12</v>
      </c>
      <c r="M3262" s="5">
        <f t="shared" ca="1" si="560"/>
        <v>582388</v>
      </c>
    </row>
    <row r="3263" spans="1:13" x14ac:dyDescent="0.3">
      <c r="A3263" s="8" t="str">
        <f t="shared" ca="1" si="550"/>
        <v>83106A43-4C29-6DC8-6618-02F7EB897BEC</v>
      </c>
      <c r="B3263" s="1">
        <f t="shared" ca="1" si="551"/>
        <v>44654.042306850599</v>
      </c>
      <c r="C3263" s="1" t="str">
        <f t="shared" ca="1" si="552"/>
        <v/>
      </c>
      <c r="D3263" s="1" t="str">
        <f t="shared" ca="1" si="553"/>
        <v/>
      </c>
      <c r="E3263" s="2" t="str">
        <f t="shared" ca="1" si="554"/>
        <v>Canceled</v>
      </c>
      <c r="F3263" s="4">
        <f t="shared" ca="1" si="555"/>
        <v>38.84629733998041</v>
      </c>
      <c r="G3263" s="4">
        <f t="shared" ca="1" si="556"/>
        <v>54.720656316181078</v>
      </c>
      <c r="H3263" s="4">
        <f t="shared" ca="1" si="557"/>
        <v>38.625661914104128</v>
      </c>
      <c r="I3263" s="4">
        <f t="shared" ca="1" si="558"/>
        <v>47.113719378891702</v>
      </c>
      <c r="J3263" s="5">
        <f ca="1">INDEX(Table2[NationalID],RANDBETWEEN(1,COUNT(Table2[NationalID])))</f>
        <v>8152833134</v>
      </c>
      <c r="K3263" s="5">
        <f ca="1">INDEX(Table4[PhoneNumber],RANDBETWEEN(1,COUNT(Table4[PhoneNumber])))</f>
        <v>9534473579</v>
      </c>
      <c r="L3263" s="3">
        <f t="shared" ca="1" si="559"/>
        <v>0.12</v>
      </c>
      <c r="M3263" s="5">
        <f t="shared" ca="1" si="560"/>
        <v>395674</v>
      </c>
    </row>
    <row r="3264" spans="1:13" x14ac:dyDescent="0.3">
      <c r="A3264" s="8" t="str">
        <f t="shared" ca="1" si="550"/>
        <v>0A12C4BC-0242-C6A3-34B5-6CAAC901C064</v>
      </c>
      <c r="B3264" s="1">
        <f t="shared" ca="1" si="551"/>
        <v>43876.246405185615</v>
      </c>
      <c r="C3264" s="1">
        <f t="shared" ca="1" si="552"/>
        <v>43876.247954250422</v>
      </c>
      <c r="D3264" s="1">
        <f t="shared" ca="1" si="553"/>
        <v>43876.257563203304</v>
      </c>
      <c r="E3264" s="2" t="str">
        <f t="shared" ca="1" si="554"/>
        <v>Done</v>
      </c>
      <c r="F3264" s="4">
        <f t="shared" ca="1" si="555"/>
        <v>27.288418781974258</v>
      </c>
      <c r="G3264" s="4">
        <f t="shared" ca="1" si="556"/>
        <v>59.836424373417415</v>
      </c>
      <c r="H3264" s="4">
        <f t="shared" ca="1" si="557"/>
        <v>32.8924310609017</v>
      </c>
      <c r="I3264" s="4">
        <f t="shared" ca="1" si="558"/>
        <v>51.069245691317889</v>
      </c>
      <c r="J3264" s="5">
        <f ca="1">INDEX(Table2[NationalID],RANDBETWEEN(1,COUNT(Table2[NationalID])))</f>
        <v>7957409829</v>
      </c>
      <c r="K3264" s="5">
        <f ca="1">INDEX(Table4[PhoneNumber],RANDBETWEEN(1,COUNT(Table4[PhoneNumber])))</f>
        <v>9098364431</v>
      </c>
      <c r="L3264" s="3">
        <f t="shared" ca="1" si="559"/>
        <v>0.09</v>
      </c>
      <c r="M3264" s="5">
        <f t="shared" ca="1" si="560"/>
        <v>618319</v>
      </c>
    </row>
    <row r="3265" spans="1:13" x14ac:dyDescent="0.3">
      <c r="A3265" s="8" t="str">
        <f t="shared" ca="1" si="550"/>
        <v>C5087251-8B73-CFA3-D44B-907907DD9ED3</v>
      </c>
      <c r="B3265" s="1">
        <f t="shared" ca="1" si="551"/>
        <v>43932.541859975303</v>
      </c>
      <c r="C3265" s="1">
        <f t="shared" ca="1" si="552"/>
        <v>43932.542351234282</v>
      </c>
      <c r="D3265" s="1">
        <f t="shared" ca="1" si="553"/>
        <v>43932.575236993056</v>
      </c>
      <c r="E3265" s="2" t="str">
        <f t="shared" ca="1" si="554"/>
        <v>Done</v>
      </c>
      <c r="F3265" s="4">
        <f t="shared" ca="1" si="555"/>
        <v>33.904538549231802</v>
      </c>
      <c r="G3265" s="4">
        <f t="shared" ca="1" si="556"/>
        <v>52.790950133196397</v>
      </c>
      <c r="H3265" s="4">
        <f t="shared" ca="1" si="557"/>
        <v>39.321325796121016</v>
      </c>
      <c r="I3265" s="4">
        <f t="shared" ca="1" si="558"/>
        <v>58.240915765456116</v>
      </c>
      <c r="J3265" s="5">
        <f ca="1">INDEX(Table2[NationalID],RANDBETWEEN(1,COUNT(Table2[NationalID])))</f>
        <v>8822274892</v>
      </c>
      <c r="K3265" s="5">
        <f ca="1">INDEX(Table4[PhoneNumber],RANDBETWEEN(1,COUNT(Table4[PhoneNumber])))</f>
        <v>9182989257</v>
      </c>
      <c r="L3265" s="3">
        <f t="shared" ca="1" si="559"/>
        <v>0.09</v>
      </c>
      <c r="M3265" s="5">
        <f t="shared" ca="1" si="560"/>
        <v>300759</v>
      </c>
    </row>
    <row r="3266" spans="1:13" x14ac:dyDescent="0.3">
      <c r="A3266" s="8" t="str">
        <f t="shared" ref="A3266:A3329" ca="1" si="56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B9C92EA8-7AC2-F868-6E4E-E169422C1D77</v>
      </c>
      <c r="B3266" s="1">
        <f t="shared" ref="B3266:B3329" ca="1" si="562">RAND()*(DATEVALUE("2022-12-31 23:59:59")-DATEVALUE("2020-01-01 00:00:00"))+DATEVALUE("2020-01-01 00:00:00")</f>
        <v>43978.274914160182</v>
      </c>
      <c r="C3266" s="1">
        <f t="shared" ref="C3266:C3329" ca="1" si="563">IF(RAND() &gt;= 0.92, "", RAND()*0.00417+B3266)</f>
        <v>43978.276237566133</v>
      </c>
      <c r="D3266" s="1">
        <f t="shared" ref="D3266:D3329" ca="1" si="564">IF(C3266="", "",RAND()*0.0417+C3266)</f>
        <v>43978.316860416729</v>
      </c>
      <c r="E3266" s="2" t="str">
        <f t="shared" ref="E3266:E3329" ca="1" si="565">IF(C3266="", "Canceled", "Done")</f>
        <v>Done</v>
      </c>
      <c r="F3266" s="4">
        <f t="shared" ref="F3266:F3329" ca="1" si="566">RAND()*14.43+25.04</f>
        <v>37.713566042994252</v>
      </c>
      <c r="G3266" s="4">
        <f t="shared" ref="G3266:G3329" ca="1" si="567">RAND()*19.16+44.02</f>
        <v>61.35218199856088</v>
      </c>
      <c r="H3266" s="4">
        <f t="shared" ref="H3266:H3329" ca="1" si="568">RAND()*14.43+25.04</f>
        <v>35.47019184866771</v>
      </c>
      <c r="I3266" s="4">
        <f t="shared" ref="I3266:I3329" ca="1" si="569">RAND()*19.16+44.02</f>
        <v>58.758834819019192</v>
      </c>
      <c r="J3266" s="5">
        <f ca="1">INDEX(Table2[NationalID],RANDBETWEEN(1,COUNT(Table2[NationalID])))</f>
        <v>8011532902</v>
      </c>
      <c r="K3266" s="5">
        <f ca="1">INDEX(Table4[PhoneNumber],RANDBETWEEN(1,COUNT(Table4[PhoneNumber])))</f>
        <v>9394192343</v>
      </c>
      <c r="L3266" s="3">
        <f t="shared" ref="L3266:L3329" ca="1" si="570">IF(B3266&gt;=DATE(2021,1,1),0.12,0.09)</f>
        <v>0.09</v>
      </c>
      <c r="M3266" s="5">
        <f t="shared" ref="M3266:M3329" ca="1" si="571">ROUND(SQRT(POWER(H3266-F3266, 2) + POWER(I3266-G3266, 2))*RANDBETWEEN(10000, 100000),0)</f>
        <v>218384</v>
      </c>
    </row>
    <row r="3267" spans="1:13" x14ac:dyDescent="0.3">
      <c r="A3267" s="8" t="str">
        <f t="shared" ca="1" si="561"/>
        <v>A11F0568-1AC0-6413-9535-B8FBFEE3E4F4</v>
      </c>
      <c r="B3267" s="1">
        <f t="shared" ca="1" si="562"/>
        <v>44315.267060468082</v>
      </c>
      <c r="C3267" s="1">
        <f t="shared" ca="1" si="563"/>
        <v>44315.270678037319</v>
      </c>
      <c r="D3267" s="1">
        <f t="shared" ca="1" si="564"/>
        <v>44315.283196601878</v>
      </c>
      <c r="E3267" s="2" t="str">
        <f t="shared" ca="1" si="565"/>
        <v>Done</v>
      </c>
      <c r="F3267" s="4">
        <f t="shared" ca="1" si="566"/>
        <v>34.518334856846401</v>
      </c>
      <c r="G3267" s="4">
        <f t="shared" ca="1" si="567"/>
        <v>63.104630550465927</v>
      </c>
      <c r="H3267" s="4">
        <f t="shared" ca="1" si="568"/>
        <v>29.187973522669175</v>
      </c>
      <c r="I3267" s="4">
        <f t="shared" ca="1" si="569"/>
        <v>55.555076344805272</v>
      </c>
      <c r="J3267" s="5">
        <f ca="1">INDEX(Table2[NationalID],RANDBETWEEN(1,COUNT(Table2[NationalID])))</f>
        <v>6742499790</v>
      </c>
      <c r="K3267" s="5">
        <f ca="1">INDEX(Table4[PhoneNumber],RANDBETWEEN(1,COUNT(Table4[PhoneNumber])))</f>
        <v>9114007008</v>
      </c>
      <c r="L3267" s="3">
        <f t="shared" ca="1" si="570"/>
        <v>0.12</v>
      </c>
      <c r="M3267" s="5">
        <f t="shared" ca="1" si="571"/>
        <v>570276</v>
      </c>
    </row>
    <row r="3268" spans="1:13" x14ac:dyDescent="0.3">
      <c r="A3268" s="8" t="str">
        <f t="shared" ca="1" si="561"/>
        <v>ADD9A8D2-D3CD-2A71-77B8-E9680763F92E</v>
      </c>
      <c r="B3268" s="1">
        <f t="shared" ca="1" si="562"/>
        <v>43901.085106577913</v>
      </c>
      <c r="C3268" s="1">
        <f t="shared" ca="1" si="563"/>
        <v>43901.08579330334</v>
      </c>
      <c r="D3268" s="1">
        <f t="shared" ca="1" si="564"/>
        <v>43901.101047528842</v>
      </c>
      <c r="E3268" s="2" t="str">
        <f t="shared" ca="1" si="565"/>
        <v>Done</v>
      </c>
      <c r="F3268" s="4">
        <f t="shared" ca="1" si="566"/>
        <v>27.836044835407755</v>
      </c>
      <c r="G3268" s="4">
        <f t="shared" ca="1" si="567"/>
        <v>46.091851038718438</v>
      </c>
      <c r="H3268" s="4">
        <f t="shared" ca="1" si="568"/>
        <v>25.241792273675046</v>
      </c>
      <c r="I3268" s="4">
        <f t="shared" ca="1" si="569"/>
        <v>44.8486454202218</v>
      </c>
      <c r="J3268" s="5">
        <f ca="1">INDEX(Table2[NationalID],RANDBETWEEN(1,COUNT(Table2[NationalID])))</f>
        <v>3598869598</v>
      </c>
      <c r="K3268" s="5">
        <f ca="1">INDEX(Table4[PhoneNumber],RANDBETWEEN(1,COUNT(Table4[PhoneNumber])))</f>
        <v>9829306009</v>
      </c>
      <c r="L3268" s="3">
        <f t="shared" ca="1" si="570"/>
        <v>0.09</v>
      </c>
      <c r="M3268" s="5">
        <f t="shared" ca="1" si="571"/>
        <v>234516</v>
      </c>
    </row>
    <row r="3269" spans="1:13" x14ac:dyDescent="0.3">
      <c r="A3269" s="8" t="str">
        <f t="shared" ca="1" si="561"/>
        <v>50910FA4-5837-C961-8675-F08975A49A33</v>
      </c>
      <c r="B3269" s="1">
        <f t="shared" ca="1" si="562"/>
        <v>44482.034945895037</v>
      </c>
      <c r="C3269" s="1">
        <f t="shared" ca="1" si="563"/>
        <v>44482.038245531112</v>
      </c>
      <c r="D3269" s="1">
        <f t="shared" ca="1" si="564"/>
        <v>44482.072160171127</v>
      </c>
      <c r="E3269" s="2" t="str">
        <f t="shared" ca="1" si="565"/>
        <v>Done</v>
      </c>
      <c r="F3269" s="4">
        <f t="shared" ca="1" si="566"/>
        <v>31.493305024214429</v>
      </c>
      <c r="G3269" s="4">
        <f t="shared" ca="1" si="567"/>
        <v>50.508076381258967</v>
      </c>
      <c r="H3269" s="4">
        <f t="shared" ca="1" si="568"/>
        <v>27.600718227873365</v>
      </c>
      <c r="I3269" s="4">
        <f t="shared" ca="1" si="569"/>
        <v>52.754678721624437</v>
      </c>
      <c r="J3269" s="5">
        <f ca="1">INDEX(Table2[NationalID],RANDBETWEEN(1,COUNT(Table2[NationalID])))</f>
        <v>3103512817</v>
      </c>
      <c r="K3269" s="5">
        <f ca="1">INDEX(Table4[PhoneNumber],RANDBETWEEN(1,COUNT(Table4[PhoneNumber])))</f>
        <v>9513346546</v>
      </c>
      <c r="L3269" s="3">
        <f t="shared" ca="1" si="570"/>
        <v>0.12</v>
      </c>
      <c r="M3269" s="5">
        <f t="shared" ca="1" si="571"/>
        <v>316782</v>
      </c>
    </row>
    <row r="3270" spans="1:13" x14ac:dyDescent="0.3">
      <c r="A3270" s="8" t="str">
        <f t="shared" ca="1" si="561"/>
        <v>6095FB6A-C180-9EFA-005B-77BCED9663F9</v>
      </c>
      <c r="B3270" s="1">
        <f t="shared" ca="1" si="562"/>
        <v>44704.892410715853</v>
      </c>
      <c r="C3270" s="1">
        <f t="shared" ca="1" si="563"/>
        <v>44704.893763565211</v>
      </c>
      <c r="D3270" s="1">
        <f t="shared" ca="1" si="564"/>
        <v>44704.914353757551</v>
      </c>
      <c r="E3270" s="2" t="str">
        <f t="shared" ca="1" si="565"/>
        <v>Done</v>
      </c>
      <c r="F3270" s="4">
        <f t="shared" ca="1" si="566"/>
        <v>25.101357234498735</v>
      </c>
      <c r="G3270" s="4">
        <f t="shared" ca="1" si="567"/>
        <v>55.873676419382384</v>
      </c>
      <c r="H3270" s="4">
        <f t="shared" ca="1" si="568"/>
        <v>35.960876553669166</v>
      </c>
      <c r="I3270" s="4">
        <f t="shared" ca="1" si="569"/>
        <v>57.811327340786725</v>
      </c>
      <c r="J3270" s="5">
        <f ca="1">INDEX(Table2[NationalID],RANDBETWEEN(1,COUNT(Table2[NationalID])))</f>
        <v>5757649189</v>
      </c>
      <c r="K3270" s="5">
        <f ca="1">INDEX(Table4[PhoneNumber],RANDBETWEEN(1,COUNT(Table4[PhoneNumber])))</f>
        <v>9980980089</v>
      </c>
      <c r="L3270" s="3">
        <f t="shared" ca="1" si="570"/>
        <v>0.12</v>
      </c>
      <c r="M3270" s="5">
        <f t="shared" ca="1" si="571"/>
        <v>229611</v>
      </c>
    </row>
    <row r="3271" spans="1:13" x14ac:dyDescent="0.3">
      <c r="A3271" s="8" t="str">
        <f t="shared" ca="1" si="561"/>
        <v>03661255-5155-955E-3C3E-0E2CD96AD9BD</v>
      </c>
      <c r="B3271" s="1">
        <f t="shared" ca="1" si="562"/>
        <v>44511.035996857165</v>
      </c>
      <c r="C3271" s="1">
        <f t="shared" ca="1" si="563"/>
        <v>44511.040044423236</v>
      </c>
      <c r="D3271" s="1">
        <f t="shared" ca="1" si="564"/>
        <v>44511.047516866856</v>
      </c>
      <c r="E3271" s="2" t="str">
        <f t="shared" ca="1" si="565"/>
        <v>Done</v>
      </c>
      <c r="F3271" s="4">
        <f t="shared" ca="1" si="566"/>
        <v>30.904146076861245</v>
      </c>
      <c r="G3271" s="4">
        <f t="shared" ca="1" si="567"/>
        <v>54.252848237739677</v>
      </c>
      <c r="H3271" s="4">
        <f t="shared" ca="1" si="568"/>
        <v>39.389957202158385</v>
      </c>
      <c r="I3271" s="4">
        <f t="shared" ca="1" si="569"/>
        <v>54.168568959909891</v>
      </c>
      <c r="J3271" s="5">
        <f ca="1">INDEX(Table2[NationalID],RANDBETWEEN(1,COUNT(Table2[NationalID])))</f>
        <v>3598869598</v>
      </c>
      <c r="K3271" s="5">
        <f ca="1">INDEX(Table4[PhoneNumber],RANDBETWEEN(1,COUNT(Table4[PhoneNumber])))</f>
        <v>9024609483</v>
      </c>
      <c r="L3271" s="3">
        <f t="shared" ca="1" si="570"/>
        <v>0.12</v>
      </c>
      <c r="M3271" s="5">
        <f t="shared" ca="1" si="571"/>
        <v>449303</v>
      </c>
    </row>
    <row r="3272" spans="1:13" x14ac:dyDescent="0.3">
      <c r="A3272" s="8" t="str">
        <f t="shared" ca="1" si="561"/>
        <v>D644EEA9-584F-3EA3-C35C-C37094AF5DFC</v>
      </c>
      <c r="B3272" s="1">
        <f t="shared" ca="1" si="562"/>
        <v>44031.960910275629</v>
      </c>
      <c r="C3272" s="1">
        <f t="shared" ca="1" si="563"/>
        <v>44031.964429633284</v>
      </c>
      <c r="D3272" s="1">
        <f t="shared" ca="1" si="564"/>
        <v>44031.972417341429</v>
      </c>
      <c r="E3272" s="2" t="str">
        <f t="shared" ca="1" si="565"/>
        <v>Done</v>
      </c>
      <c r="F3272" s="4">
        <f t="shared" ca="1" si="566"/>
        <v>38.091987133957275</v>
      </c>
      <c r="G3272" s="4">
        <f t="shared" ca="1" si="567"/>
        <v>60.19701877753262</v>
      </c>
      <c r="H3272" s="4">
        <f t="shared" ca="1" si="568"/>
        <v>25.233495519246301</v>
      </c>
      <c r="I3272" s="4">
        <f t="shared" ca="1" si="569"/>
        <v>51.81472150744051</v>
      </c>
      <c r="J3272" s="5">
        <f ca="1">INDEX(Table2[NationalID],RANDBETWEEN(1,COUNT(Table2[NationalID])))</f>
        <v>3103512817</v>
      </c>
      <c r="K3272" s="5">
        <f ca="1">INDEX(Table4[PhoneNumber],RANDBETWEEN(1,COUNT(Table4[PhoneNumber])))</f>
        <v>9288174503</v>
      </c>
      <c r="L3272" s="3">
        <f t="shared" ca="1" si="570"/>
        <v>0.09</v>
      </c>
      <c r="M3272" s="5">
        <f t="shared" ca="1" si="571"/>
        <v>928177</v>
      </c>
    </row>
    <row r="3273" spans="1:13" x14ac:dyDescent="0.3">
      <c r="A3273" s="8" t="str">
        <f t="shared" ca="1" si="561"/>
        <v>0E1C895B-FED5-A5FE-B21D-60C92A806022</v>
      </c>
      <c r="B3273" s="1">
        <f t="shared" ca="1" si="562"/>
        <v>43902.243195820018</v>
      </c>
      <c r="C3273" s="1">
        <f t="shared" ca="1" si="563"/>
        <v>43902.246770842408</v>
      </c>
      <c r="D3273" s="1">
        <f t="shared" ca="1" si="564"/>
        <v>43902.266696703722</v>
      </c>
      <c r="E3273" s="2" t="str">
        <f t="shared" ca="1" si="565"/>
        <v>Done</v>
      </c>
      <c r="F3273" s="4">
        <f t="shared" ca="1" si="566"/>
        <v>32.765963034633494</v>
      </c>
      <c r="G3273" s="4">
        <f t="shared" ca="1" si="567"/>
        <v>51.747418446835994</v>
      </c>
      <c r="H3273" s="4">
        <f t="shared" ca="1" si="568"/>
        <v>25.387534267104897</v>
      </c>
      <c r="I3273" s="4">
        <f t="shared" ca="1" si="569"/>
        <v>59.086591404789559</v>
      </c>
      <c r="J3273" s="5">
        <f ca="1">INDEX(Table2[NationalID],RANDBETWEEN(1,COUNT(Table2[NationalID])))</f>
        <v>9657531542</v>
      </c>
      <c r="K3273" s="5">
        <f ca="1">INDEX(Table4[PhoneNumber],RANDBETWEEN(1,COUNT(Table4[PhoneNumber])))</f>
        <v>9711844983</v>
      </c>
      <c r="L3273" s="3">
        <f t="shared" ca="1" si="570"/>
        <v>0.09</v>
      </c>
      <c r="M3273" s="5">
        <f t="shared" ca="1" si="571"/>
        <v>813959</v>
      </c>
    </row>
    <row r="3274" spans="1:13" x14ac:dyDescent="0.3">
      <c r="A3274" s="8" t="str">
        <f t="shared" ca="1" si="561"/>
        <v>152BA0DE-8BF7-A519-777F-98850183A08B</v>
      </c>
      <c r="B3274" s="1">
        <f t="shared" ca="1" si="562"/>
        <v>44295.774979668102</v>
      </c>
      <c r="C3274" s="1">
        <f t="shared" ca="1" si="563"/>
        <v>44295.77614439102</v>
      </c>
      <c r="D3274" s="1">
        <f t="shared" ca="1" si="564"/>
        <v>44295.783264384569</v>
      </c>
      <c r="E3274" s="2" t="str">
        <f t="shared" ca="1" si="565"/>
        <v>Done</v>
      </c>
      <c r="F3274" s="4">
        <f t="shared" ca="1" si="566"/>
        <v>38.730138880425201</v>
      </c>
      <c r="G3274" s="4">
        <f t="shared" ca="1" si="567"/>
        <v>60.725678820978573</v>
      </c>
      <c r="H3274" s="4">
        <f t="shared" ca="1" si="568"/>
        <v>26.528921177769938</v>
      </c>
      <c r="I3274" s="4">
        <f t="shared" ca="1" si="569"/>
        <v>46.366774141323233</v>
      </c>
      <c r="J3274" s="5">
        <f ca="1">INDEX(Table2[NationalID],RANDBETWEEN(1,COUNT(Table2[NationalID])))</f>
        <v>3339477099</v>
      </c>
      <c r="K3274" s="5">
        <f ca="1">INDEX(Table4[PhoneNumber],RANDBETWEEN(1,COUNT(Table4[PhoneNumber])))</f>
        <v>9559561339</v>
      </c>
      <c r="L3274" s="3">
        <f t="shared" ca="1" si="570"/>
        <v>0.12</v>
      </c>
      <c r="M3274" s="5">
        <f t="shared" ca="1" si="571"/>
        <v>626765</v>
      </c>
    </row>
    <row r="3275" spans="1:13" x14ac:dyDescent="0.3">
      <c r="A3275" s="8" t="str">
        <f t="shared" ca="1" si="561"/>
        <v>745C6270-A466-D871-2409-FFCE78D1AEE9</v>
      </c>
      <c r="B3275" s="1">
        <f t="shared" ca="1" si="562"/>
        <v>44782.343129302535</v>
      </c>
      <c r="C3275" s="1">
        <f t="shared" ca="1" si="563"/>
        <v>44782.346025869541</v>
      </c>
      <c r="D3275" s="1">
        <f t="shared" ca="1" si="564"/>
        <v>44782.384134745509</v>
      </c>
      <c r="E3275" s="2" t="str">
        <f t="shared" ca="1" si="565"/>
        <v>Done</v>
      </c>
      <c r="F3275" s="4">
        <f t="shared" ca="1" si="566"/>
        <v>27.515047862693677</v>
      </c>
      <c r="G3275" s="4">
        <f t="shared" ca="1" si="567"/>
        <v>47.009360586814047</v>
      </c>
      <c r="H3275" s="4">
        <f t="shared" ca="1" si="568"/>
        <v>26.746728746855364</v>
      </c>
      <c r="I3275" s="4">
        <f t="shared" ca="1" si="569"/>
        <v>56.976329196488898</v>
      </c>
      <c r="J3275" s="5">
        <f ca="1">INDEX(Table2[NationalID],RANDBETWEEN(1,COUNT(Table2[NationalID])))</f>
        <v>1503057129</v>
      </c>
      <c r="K3275" s="5">
        <f ca="1">INDEX(Table4[PhoneNumber],RANDBETWEEN(1,COUNT(Table4[PhoneNumber])))</f>
        <v>9240627019</v>
      </c>
      <c r="L3275" s="3">
        <f t="shared" ca="1" si="570"/>
        <v>0.12</v>
      </c>
      <c r="M3275" s="5">
        <f t="shared" ca="1" si="571"/>
        <v>490550</v>
      </c>
    </row>
    <row r="3276" spans="1:13" x14ac:dyDescent="0.3">
      <c r="A3276" s="8" t="str">
        <f t="shared" ca="1" si="561"/>
        <v>4E6DE945-5EB6-C0C7-FDB5-1AC7E344A8E8</v>
      </c>
      <c r="B3276" s="1">
        <f t="shared" ca="1" si="562"/>
        <v>44080.023992122195</v>
      </c>
      <c r="C3276" s="1">
        <f t="shared" ca="1" si="563"/>
        <v>44080.02808416789</v>
      </c>
      <c r="D3276" s="1">
        <f t="shared" ca="1" si="564"/>
        <v>44080.068107469015</v>
      </c>
      <c r="E3276" s="2" t="str">
        <f t="shared" ca="1" si="565"/>
        <v>Done</v>
      </c>
      <c r="F3276" s="4">
        <f t="shared" ca="1" si="566"/>
        <v>37.058823961724897</v>
      </c>
      <c r="G3276" s="4">
        <f t="shared" ca="1" si="567"/>
        <v>45.818307966607868</v>
      </c>
      <c r="H3276" s="4">
        <f t="shared" ca="1" si="568"/>
        <v>33.967744045452406</v>
      </c>
      <c r="I3276" s="4">
        <f t="shared" ca="1" si="569"/>
        <v>60.104891887386628</v>
      </c>
      <c r="J3276" s="5">
        <f ca="1">INDEX(Table2[NationalID],RANDBETWEEN(1,COUNT(Table2[NationalID])))</f>
        <v>5757649189</v>
      </c>
      <c r="K3276" s="5">
        <f ca="1">INDEX(Table4[PhoneNumber],RANDBETWEEN(1,COUNT(Table4[PhoneNumber])))</f>
        <v>9742891536</v>
      </c>
      <c r="L3276" s="3">
        <f t="shared" ca="1" si="570"/>
        <v>0.09</v>
      </c>
      <c r="M3276" s="5">
        <f t="shared" ca="1" si="571"/>
        <v>1246069</v>
      </c>
    </row>
    <row r="3277" spans="1:13" x14ac:dyDescent="0.3">
      <c r="A3277" s="8" t="str">
        <f t="shared" ca="1" si="561"/>
        <v>875E0FF4-F389-8B6F-A830-FE6669A9CBB8</v>
      </c>
      <c r="B3277" s="1">
        <f t="shared" ca="1" si="562"/>
        <v>44093.928324584114</v>
      </c>
      <c r="C3277" s="1">
        <f t="shared" ca="1" si="563"/>
        <v>44093.932107217566</v>
      </c>
      <c r="D3277" s="1">
        <f t="shared" ca="1" si="564"/>
        <v>44093.94066241011</v>
      </c>
      <c r="E3277" s="2" t="str">
        <f t="shared" ca="1" si="565"/>
        <v>Done</v>
      </c>
      <c r="F3277" s="4">
        <f t="shared" ca="1" si="566"/>
        <v>38.591938480994287</v>
      </c>
      <c r="G3277" s="4">
        <f t="shared" ca="1" si="567"/>
        <v>56.04639010388145</v>
      </c>
      <c r="H3277" s="4">
        <f t="shared" ca="1" si="568"/>
        <v>31.341056646819588</v>
      </c>
      <c r="I3277" s="4">
        <f t="shared" ca="1" si="569"/>
        <v>61.513359577596418</v>
      </c>
      <c r="J3277" s="5">
        <f ca="1">INDEX(Table2[NationalID],RANDBETWEEN(1,COUNT(Table2[NationalID])))</f>
        <v>6890709464</v>
      </c>
      <c r="K3277" s="5">
        <f ca="1">INDEX(Table4[PhoneNumber],RANDBETWEEN(1,COUNT(Table4[PhoneNumber])))</f>
        <v>9075816393</v>
      </c>
      <c r="L3277" s="3">
        <f t="shared" ca="1" si="570"/>
        <v>0.09</v>
      </c>
      <c r="M3277" s="5">
        <f t="shared" ca="1" si="571"/>
        <v>410140</v>
      </c>
    </row>
    <row r="3278" spans="1:13" x14ac:dyDescent="0.3">
      <c r="A3278" s="8" t="str">
        <f t="shared" ca="1" si="561"/>
        <v>5747D00E-D301-F460-1E0E-ED1C797AB0D7</v>
      </c>
      <c r="B3278" s="1">
        <f t="shared" ca="1" si="562"/>
        <v>44201.517796386281</v>
      </c>
      <c r="C3278" s="1">
        <f t="shared" ca="1" si="563"/>
        <v>44201.520918130613</v>
      </c>
      <c r="D3278" s="1">
        <f t="shared" ca="1" si="564"/>
        <v>44201.531137617814</v>
      </c>
      <c r="E3278" s="2" t="str">
        <f t="shared" ca="1" si="565"/>
        <v>Done</v>
      </c>
      <c r="F3278" s="4">
        <f t="shared" ca="1" si="566"/>
        <v>31.686984302488185</v>
      </c>
      <c r="G3278" s="4">
        <f t="shared" ca="1" si="567"/>
        <v>54.915456927932169</v>
      </c>
      <c r="H3278" s="4">
        <f t="shared" ca="1" si="568"/>
        <v>36.162320060535095</v>
      </c>
      <c r="I3278" s="4">
        <f t="shared" ca="1" si="569"/>
        <v>50.461874149136392</v>
      </c>
      <c r="J3278" s="5">
        <f ca="1">INDEX(Table2[NationalID],RANDBETWEEN(1,COUNT(Table2[NationalID])))</f>
        <v>2533302162</v>
      </c>
      <c r="K3278" s="5">
        <f ca="1">INDEX(Table4[PhoneNumber],RANDBETWEEN(1,COUNT(Table4[PhoneNumber])))</f>
        <v>9604040504</v>
      </c>
      <c r="L3278" s="3">
        <f t="shared" ca="1" si="570"/>
        <v>0.12</v>
      </c>
      <c r="M3278" s="5">
        <f t="shared" ca="1" si="571"/>
        <v>367332</v>
      </c>
    </row>
    <row r="3279" spans="1:13" x14ac:dyDescent="0.3">
      <c r="A3279" s="8" t="str">
        <f t="shared" ca="1" si="561"/>
        <v>6CEC12C9-ED89-B6E6-21F9-15BB92AF1D3A</v>
      </c>
      <c r="B3279" s="1">
        <f t="shared" ca="1" si="562"/>
        <v>44701.287893418703</v>
      </c>
      <c r="C3279" s="1">
        <f t="shared" ca="1" si="563"/>
        <v>44701.28948263279</v>
      </c>
      <c r="D3279" s="1">
        <f t="shared" ca="1" si="564"/>
        <v>44701.313665440066</v>
      </c>
      <c r="E3279" s="2" t="str">
        <f t="shared" ca="1" si="565"/>
        <v>Done</v>
      </c>
      <c r="F3279" s="4">
        <f t="shared" ca="1" si="566"/>
        <v>31.846815482053788</v>
      </c>
      <c r="G3279" s="4">
        <f t="shared" ca="1" si="567"/>
        <v>58.005376218017204</v>
      </c>
      <c r="H3279" s="4">
        <f t="shared" ca="1" si="568"/>
        <v>26.23015938069577</v>
      </c>
      <c r="I3279" s="4">
        <f t="shared" ca="1" si="569"/>
        <v>46.001479610625026</v>
      </c>
      <c r="J3279" s="5">
        <f ca="1">INDEX(Table2[NationalID],RANDBETWEEN(1,COUNT(Table2[NationalID])))</f>
        <v>1519772513</v>
      </c>
      <c r="K3279" s="5">
        <f ca="1">INDEX(Table4[PhoneNumber],RANDBETWEEN(1,COUNT(Table4[PhoneNumber])))</f>
        <v>9102965447</v>
      </c>
      <c r="L3279" s="3">
        <f t="shared" ca="1" si="570"/>
        <v>0.12</v>
      </c>
      <c r="M3279" s="5">
        <f t="shared" ca="1" si="571"/>
        <v>1295117</v>
      </c>
    </row>
    <row r="3280" spans="1:13" x14ac:dyDescent="0.3">
      <c r="A3280" s="8" t="str">
        <f t="shared" ca="1" si="561"/>
        <v>4B66AFC5-1033-5A22-A80F-C5D4F7BB0CAC</v>
      </c>
      <c r="B3280" s="1">
        <f t="shared" ca="1" si="562"/>
        <v>44306.262420707746</v>
      </c>
      <c r="C3280" s="1">
        <f t="shared" ca="1" si="563"/>
        <v>44306.263326538494</v>
      </c>
      <c r="D3280" s="1">
        <f t="shared" ca="1" si="564"/>
        <v>44306.269717803516</v>
      </c>
      <c r="E3280" s="2" t="str">
        <f t="shared" ca="1" si="565"/>
        <v>Done</v>
      </c>
      <c r="F3280" s="4">
        <f t="shared" ca="1" si="566"/>
        <v>26.344652794027738</v>
      </c>
      <c r="G3280" s="4">
        <f t="shared" ca="1" si="567"/>
        <v>49.813474268771017</v>
      </c>
      <c r="H3280" s="4">
        <f t="shared" ca="1" si="568"/>
        <v>31.583459848053391</v>
      </c>
      <c r="I3280" s="4">
        <f t="shared" ca="1" si="569"/>
        <v>46.40946218289686</v>
      </c>
      <c r="J3280" s="5">
        <f ca="1">INDEX(Table2[NationalID],RANDBETWEEN(1,COUNT(Table2[NationalID])))</f>
        <v>1519772513</v>
      </c>
      <c r="K3280" s="5">
        <f ca="1">INDEX(Table4[PhoneNumber],RANDBETWEEN(1,COUNT(Table4[PhoneNumber])))</f>
        <v>9467995317</v>
      </c>
      <c r="L3280" s="3">
        <f t="shared" ca="1" si="570"/>
        <v>0.12</v>
      </c>
      <c r="M3280" s="5">
        <f t="shared" ca="1" si="571"/>
        <v>214124</v>
      </c>
    </row>
    <row r="3281" spans="1:13" x14ac:dyDescent="0.3">
      <c r="A3281" s="8" t="str">
        <f t="shared" ca="1" si="561"/>
        <v>E86A4760-03D4-DE37-3233-26123BA6D5B3</v>
      </c>
      <c r="B3281" s="1">
        <f t="shared" ca="1" si="562"/>
        <v>44668.80036930224</v>
      </c>
      <c r="C3281" s="1">
        <f t="shared" ca="1" si="563"/>
        <v>44668.802825090999</v>
      </c>
      <c r="D3281" s="1">
        <f t="shared" ca="1" si="564"/>
        <v>44668.803035359386</v>
      </c>
      <c r="E3281" s="2" t="str">
        <f t="shared" ca="1" si="565"/>
        <v>Done</v>
      </c>
      <c r="F3281" s="4">
        <f t="shared" ca="1" si="566"/>
        <v>37.373591566165814</v>
      </c>
      <c r="G3281" s="4">
        <f t="shared" ca="1" si="567"/>
        <v>57.449971750341433</v>
      </c>
      <c r="H3281" s="4">
        <f t="shared" ca="1" si="568"/>
        <v>35.332018580726498</v>
      </c>
      <c r="I3281" s="4">
        <f t="shared" ca="1" si="569"/>
        <v>47.557502385042426</v>
      </c>
      <c r="J3281" s="5">
        <f ca="1">INDEX(Table2[NationalID],RANDBETWEEN(1,COUNT(Table2[NationalID])))</f>
        <v>9695451318</v>
      </c>
      <c r="K3281" s="5">
        <f ca="1">INDEX(Table4[PhoneNumber],RANDBETWEEN(1,COUNT(Table4[PhoneNumber])))</f>
        <v>9782902398</v>
      </c>
      <c r="L3281" s="3">
        <f t="shared" ca="1" si="570"/>
        <v>0.12</v>
      </c>
      <c r="M3281" s="5">
        <f t="shared" ca="1" si="571"/>
        <v>533996</v>
      </c>
    </row>
    <row r="3282" spans="1:13" x14ac:dyDescent="0.3">
      <c r="A3282" s="8" t="str">
        <f t="shared" ca="1" si="561"/>
        <v>E04B45DE-3E16-5326-E037-8D9470A32D04</v>
      </c>
      <c r="B3282" s="1">
        <f t="shared" ca="1" si="562"/>
        <v>44211.906611261002</v>
      </c>
      <c r="C3282" s="1">
        <f t="shared" ca="1" si="563"/>
        <v>44211.910209167807</v>
      </c>
      <c r="D3282" s="1">
        <f t="shared" ca="1" si="564"/>
        <v>44211.940368692936</v>
      </c>
      <c r="E3282" s="2" t="str">
        <f t="shared" ca="1" si="565"/>
        <v>Done</v>
      </c>
      <c r="F3282" s="4">
        <f t="shared" ca="1" si="566"/>
        <v>33.876108797901537</v>
      </c>
      <c r="G3282" s="4">
        <f t="shared" ca="1" si="567"/>
        <v>50.545191773589387</v>
      </c>
      <c r="H3282" s="4">
        <f t="shared" ca="1" si="568"/>
        <v>32.123948528575127</v>
      </c>
      <c r="I3282" s="4">
        <f t="shared" ca="1" si="569"/>
        <v>52.077260364691412</v>
      </c>
      <c r="J3282" s="5">
        <f ca="1">INDEX(Table2[NationalID],RANDBETWEEN(1,COUNT(Table2[NationalID])))</f>
        <v>9165867315</v>
      </c>
      <c r="K3282" s="5">
        <f ca="1">INDEX(Table4[PhoneNumber],RANDBETWEEN(1,COUNT(Table4[PhoneNumber])))</f>
        <v>9804839039</v>
      </c>
      <c r="L3282" s="3">
        <f t="shared" ca="1" si="570"/>
        <v>0.12</v>
      </c>
      <c r="M3282" s="5">
        <f t="shared" ca="1" si="571"/>
        <v>217168</v>
      </c>
    </row>
    <row r="3283" spans="1:13" x14ac:dyDescent="0.3">
      <c r="A3283" s="8" t="str">
        <f t="shared" ca="1" si="561"/>
        <v>DE31572B-C726-FAE4-17F2-9187607994B7</v>
      </c>
      <c r="B3283" s="1">
        <f t="shared" ca="1" si="562"/>
        <v>44501.586623048854</v>
      </c>
      <c r="C3283" s="1">
        <f t="shared" ca="1" si="563"/>
        <v>44501.587887050096</v>
      </c>
      <c r="D3283" s="1">
        <f t="shared" ca="1" si="564"/>
        <v>44501.594458082873</v>
      </c>
      <c r="E3283" s="2" t="str">
        <f t="shared" ca="1" si="565"/>
        <v>Done</v>
      </c>
      <c r="F3283" s="4">
        <f t="shared" ca="1" si="566"/>
        <v>35.91450362895506</v>
      </c>
      <c r="G3283" s="4">
        <f t="shared" ca="1" si="567"/>
        <v>56.712746537099456</v>
      </c>
      <c r="H3283" s="4">
        <f t="shared" ca="1" si="568"/>
        <v>39.446446333461985</v>
      </c>
      <c r="I3283" s="4">
        <f t="shared" ca="1" si="569"/>
        <v>47.740194604020196</v>
      </c>
      <c r="J3283" s="5">
        <f ca="1">INDEX(Table2[NationalID],RANDBETWEEN(1,COUNT(Table2[NationalID])))</f>
        <v>9165867315</v>
      </c>
      <c r="K3283" s="5">
        <f ca="1">INDEX(Table4[PhoneNumber],RANDBETWEEN(1,COUNT(Table4[PhoneNumber])))</f>
        <v>9700259351</v>
      </c>
      <c r="L3283" s="3">
        <f t="shared" ca="1" si="570"/>
        <v>0.12</v>
      </c>
      <c r="M3283" s="5">
        <f t="shared" ca="1" si="571"/>
        <v>208349</v>
      </c>
    </row>
    <row r="3284" spans="1:13" x14ac:dyDescent="0.3">
      <c r="A3284" s="8" t="str">
        <f t="shared" ca="1" si="561"/>
        <v>B2DAF566-E902-1DB8-9EC4-37B2263FE031</v>
      </c>
      <c r="B3284" s="1">
        <f t="shared" ca="1" si="562"/>
        <v>43843.284867085771</v>
      </c>
      <c r="C3284" s="1">
        <f t="shared" ca="1" si="563"/>
        <v>43843.28859708344</v>
      </c>
      <c r="D3284" s="1">
        <f t="shared" ca="1" si="564"/>
        <v>43843.318646261294</v>
      </c>
      <c r="E3284" s="2" t="str">
        <f t="shared" ca="1" si="565"/>
        <v>Done</v>
      </c>
      <c r="F3284" s="4">
        <f t="shared" ca="1" si="566"/>
        <v>29.990693777449287</v>
      </c>
      <c r="G3284" s="4">
        <f t="shared" ca="1" si="567"/>
        <v>49.371732160788724</v>
      </c>
      <c r="H3284" s="4">
        <f t="shared" ca="1" si="568"/>
        <v>32.443532991232502</v>
      </c>
      <c r="I3284" s="4">
        <f t="shared" ca="1" si="569"/>
        <v>44.13267925140606</v>
      </c>
      <c r="J3284" s="5">
        <f ca="1">INDEX(Table2[NationalID],RANDBETWEEN(1,COUNT(Table2[NationalID])))</f>
        <v>3598869598</v>
      </c>
      <c r="K3284" s="5">
        <f ca="1">INDEX(Table4[PhoneNumber],RANDBETWEEN(1,COUNT(Table4[PhoneNumber])))</f>
        <v>9905099155</v>
      </c>
      <c r="L3284" s="3">
        <f t="shared" ca="1" si="570"/>
        <v>0.09</v>
      </c>
      <c r="M3284" s="5">
        <f t="shared" ca="1" si="571"/>
        <v>150255</v>
      </c>
    </row>
    <row r="3285" spans="1:13" x14ac:dyDescent="0.3">
      <c r="A3285" s="8" t="str">
        <f t="shared" ca="1" si="561"/>
        <v>4F5189F5-97D8-6B15-6D1E-98BEE8E4617D</v>
      </c>
      <c r="B3285" s="1">
        <f t="shared" ca="1" si="562"/>
        <v>44106.213342426272</v>
      </c>
      <c r="C3285" s="1">
        <f t="shared" ca="1" si="563"/>
        <v>44106.216972865324</v>
      </c>
      <c r="D3285" s="1">
        <f t="shared" ca="1" si="564"/>
        <v>44106.225614331583</v>
      </c>
      <c r="E3285" s="2" t="str">
        <f t="shared" ca="1" si="565"/>
        <v>Done</v>
      </c>
      <c r="F3285" s="4">
        <f t="shared" ca="1" si="566"/>
        <v>27.877302991578276</v>
      </c>
      <c r="G3285" s="4">
        <f t="shared" ca="1" si="567"/>
        <v>49.363677332761497</v>
      </c>
      <c r="H3285" s="4">
        <f t="shared" ca="1" si="568"/>
        <v>27.190070318462077</v>
      </c>
      <c r="I3285" s="4">
        <f t="shared" ca="1" si="569"/>
        <v>61.055284489898412</v>
      </c>
      <c r="J3285" s="5">
        <f ca="1">INDEX(Table2[NationalID],RANDBETWEEN(1,COUNT(Table2[NationalID])))</f>
        <v>8956664512</v>
      </c>
      <c r="K3285" s="5">
        <f ca="1">INDEX(Table4[PhoneNumber],RANDBETWEEN(1,COUNT(Table4[PhoneNumber])))</f>
        <v>9724236546</v>
      </c>
      <c r="L3285" s="3">
        <f t="shared" ca="1" si="570"/>
        <v>0.09</v>
      </c>
      <c r="M3285" s="5">
        <f t="shared" ca="1" si="571"/>
        <v>1111250</v>
      </c>
    </row>
    <row r="3286" spans="1:13" x14ac:dyDescent="0.3">
      <c r="A3286" s="8" t="str">
        <f t="shared" ca="1" si="561"/>
        <v>666BF2ED-9888-40D7-10A5-B50CF58FF631</v>
      </c>
      <c r="B3286" s="1">
        <f t="shared" ca="1" si="562"/>
        <v>44688.828966231602</v>
      </c>
      <c r="C3286" s="1">
        <f t="shared" ca="1" si="563"/>
        <v>44688.829675976427</v>
      </c>
      <c r="D3286" s="1">
        <f t="shared" ca="1" si="564"/>
        <v>44688.843553294202</v>
      </c>
      <c r="E3286" s="2" t="str">
        <f t="shared" ca="1" si="565"/>
        <v>Done</v>
      </c>
      <c r="F3286" s="4">
        <f t="shared" ca="1" si="566"/>
        <v>28.478274774403083</v>
      </c>
      <c r="G3286" s="4">
        <f t="shared" ca="1" si="567"/>
        <v>48.605376272990981</v>
      </c>
      <c r="H3286" s="4">
        <f t="shared" ca="1" si="568"/>
        <v>31.51714452253405</v>
      </c>
      <c r="I3286" s="4">
        <f t="shared" ca="1" si="569"/>
        <v>61.613844080923606</v>
      </c>
      <c r="J3286" s="5">
        <f ca="1">INDEX(Table2[NationalID],RANDBETWEEN(1,COUNT(Table2[NationalID])))</f>
        <v>2533302162</v>
      </c>
      <c r="K3286" s="5">
        <f ca="1">INDEX(Table4[PhoneNumber],RANDBETWEEN(1,COUNT(Table4[PhoneNumber])))</f>
        <v>9494566826</v>
      </c>
      <c r="L3286" s="3">
        <f t="shared" ca="1" si="570"/>
        <v>0.12</v>
      </c>
      <c r="M3286" s="5">
        <f t="shared" ca="1" si="571"/>
        <v>233310</v>
      </c>
    </row>
    <row r="3287" spans="1:13" x14ac:dyDescent="0.3">
      <c r="A3287" s="8" t="str">
        <f t="shared" ca="1" si="561"/>
        <v>AFCB3983-7A26-55E3-0052-6042A79176E3</v>
      </c>
      <c r="B3287" s="1">
        <f t="shared" ca="1" si="562"/>
        <v>44122.831642973033</v>
      </c>
      <c r="C3287" s="1" t="str">
        <f t="shared" ca="1" si="563"/>
        <v/>
      </c>
      <c r="D3287" s="1" t="str">
        <f t="shared" ca="1" si="564"/>
        <v/>
      </c>
      <c r="E3287" s="2" t="str">
        <f t="shared" ca="1" si="565"/>
        <v>Canceled</v>
      </c>
      <c r="F3287" s="4">
        <f t="shared" ca="1" si="566"/>
        <v>26.833305156993184</v>
      </c>
      <c r="G3287" s="4">
        <f t="shared" ca="1" si="567"/>
        <v>46.106482408884247</v>
      </c>
      <c r="H3287" s="4">
        <f t="shared" ca="1" si="568"/>
        <v>25.482656972121955</v>
      </c>
      <c r="I3287" s="4">
        <f t="shared" ca="1" si="569"/>
        <v>62.891435024422151</v>
      </c>
      <c r="J3287" s="5">
        <f ca="1">INDEX(Table2[NationalID],RANDBETWEEN(1,COUNT(Table2[NationalID])))</f>
        <v>6659921817</v>
      </c>
      <c r="K3287" s="5">
        <f ca="1">INDEX(Table4[PhoneNumber],RANDBETWEEN(1,COUNT(Table4[PhoneNumber])))</f>
        <v>9481172218</v>
      </c>
      <c r="L3287" s="3">
        <f t="shared" ca="1" si="570"/>
        <v>0.09</v>
      </c>
      <c r="M3287" s="5">
        <f t="shared" ca="1" si="571"/>
        <v>1594824</v>
      </c>
    </row>
    <row r="3288" spans="1:13" x14ac:dyDescent="0.3">
      <c r="A3288" s="8" t="str">
        <f t="shared" ca="1" si="561"/>
        <v>B45EC36A-A134-12F3-F3FE-13B3CDFD65CE</v>
      </c>
      <c r="B3288" s="1">
        <f t="shared" ca="1" si="562"/>
        <v>44728.167520765361</v>
      </c>
      <c r="C3288" s="1" t="str">
        <f t="shared" ca="1" si="563"/>
        <v/>
      </c>
      <c r="D3288" s="1" t="str">
        <f t="shared" ca="1" si="564"/>
        <v/>
      </c>
      <c r="E3288" s="2" t="str">
        <f t="shared" ca="1" si="565"/>
        <v>Canceled</v>
      </c>
      <c r="F3288" s="4">
        <f t="shared" ca="1" si="566"/>
        <v>31.007775629871762</v>
      </c>
      <c r="G3288" s="4">
        <f t="shared" ca="1" si="567"/>
        <v>47.777863341023355</v>
      </c>
      <c r="H3288" s="4">
        <f t="shared" ca="1" si="568"/>
        <v>31.443380184110094</v>
      </c>
      <c r="I3288" s="4">
        <f t="shared" ca="1" si="569"/>
        <v>61.134040136918443</v>
      </c>
      <c r="J3288" s="5">
        <f ca="1">INDEX(Table2[NationalID],RANDBETWEEN(1,COUNT(Table2[NationalID])))</f>
        <v>7398653942</v>
      </c>
      <c r="K3288" s="5">
        <f ca="1">INDEX(Table4[PhoneNumber],RANDBETWEEN(1,COUNT(Table4[PhoneNumber])))</f>
        <v>9740156911</v>
      </c>
      <c r="L3288" s="3">
        <f t="shared" ca="1" si="570"/>
        <v>0.12</v>
      </c>
      <c r="M3288" s="5">
        <f t="shared" ca="1" si="571"/>
        <v>839829</v>
      </c>
    </row>
    <row r="3289" spans="1:13" x14ac:dyDescent="0.3">
      <c r="A3289" s="8" t="str">
        <f t="shared" ca="1" si="561"/>
        <v>D70DB985-F92F-CE93-1481-616244F69E76</v>
      </c>
      <c r="B3289" s="1">
        <f t="shared" ca="1" si="562"/>
        <v>44391.611650940104</v>
      </c>
      <c r="C3289" s="1">
        <f t="shared" ca="1" si="563"/>
        <v>44391.614013771752</v>
      </c>
      <c r="D3289" s="1">
        <f t="shared" ca="1" si="564"/>
        <v>44391.62341087572</v>
      </c>
      <c r="E3289" s="2" t="str">
        <f t="shared" ca="1" si="565"/>
        <v>Done</v>
      </c>
      <c r="F3289" s="4">
        <f t="shared" ca="1" si="566"/>
        <v>34.509783154478264</v>
      </c>
      <c r="G3289" s="4">
        <f t="shared" ca="1" si="567"/>
        <v>55.834157395965448</v>
      </c>
      <c r="H3289" s="4">
        <f t="shared" ca="1" si="568"/>
        <v>29.598550116000439</v>
      </c>
      <c r="I3289" s="4">
        <f t="shared" ca="1" si="569"/>
        <v>59.660266293909658</v>
      </c>
      <c r="J3289" s="5">
        <f ca="1">INDEX(Table2[NationalID],RANDBETWEEN(1,COUNT(Table2[NationalID])))</f>
        <v>5319887255</v>
      </c>
      <c r="K3289" s="5">
        <f ca="1">INDEX(Table4[PhoneNumber],RANDBETWEEN(1,COUNT(Table4[PhoneNumber])))</f>
        <v>9604040504</v>
      </c>
      <c r="L3289" s="3">
        <f t="shared" ca="1" si="570"/>
        <v>0.12</v>
      </c>
      <c r="M3289" s="5">
        <f t="shared" ca="1" si="571"/>
        <v>274367</v>
      </c>
    </row>
    <row r="3290" spans="1:13" x14ac:dyDescent="0.3">
      <c r="A3290" s="8" t="str">
        <f t="shared" ca="1" si="561"/>
        <v>6E7FB193-2A56-05FF-0D19-502C36414CD7</v>
      </c>
      <c r="B3290" s="1">
        <f t="shared" ca="1" si="562"/>
        <v>44021.780368443571</v>
      </c>
      <c r="C3290" s="1">
        <f t="shared" ca="1" si="563"/>
        <v>44021.781346490126</v>
      </c>
      <c r="D3290" s="1">
        <f t="shared" ca="1" si="564"/>
        <v>44021.797700434625</v>
      </c>
      <c r="E3290" s="2" t="str">
        <f t="shared" ca="1" si="565"/>
        <v>Done</v>
      </c>
      <c r="F3290" s="4">
        <f t="shared" ca="1" si="566"/>
        <v>29.180221093417604</v>
      </c>
      <c r="G3290" s="4">
        <f t="shared" ca="1" si="567"/>
        <v>50.095215453479959</v>
      </c>
      <c r="H3290" s="4">
        <f t="shared" ca="1" si="568"/>
        <v>26.829848227237949</v>
      </c>
      <c r="I3290" s="4">
        <f t="shared" ca="1" si="569"/>
        <v>53.500753747440847</v>
      </c>
      <c r="J3290" s="5">
        <f ca="1">INDEX(Table2[NationalID],RANDBETWEEN(1,COUNT(Table2[NationalID])))</f>
        <v>3997161055</v>
      </c>
      <c r="K3290" s="5">
        <f ca="1">INDEX(Table4[PhoneNumber],RANDBETWEEN(1,COUNT(Table4[PhoneNumber])))</f>
        <v>9928944250</v>
      </c>
      <c r="L3290" s="3">
        <f t="shared" ca="1" si="570"/>
        <v>0.09</v>
      </c>
      <c r="M3290" s="5">
        <f t="shared" ca="1" si="571"/>
        <v>71945</v>
      </c>
    </row>
    <row r="3291" spans="1:13" x14ac:dyDescent="0.3">
      <c r="A3291" s="8" t="str">
        <f t="shared" ca="1" si="561"/>
        <v>E07134CF-1F56-1567-345C-52C79CB82C94</v>
      </c>
      <c r="B3291" s="1">
        <f t="shared" ca="1" si="562"/>
        <v>44039.724476690637</v>
      </c>
      <c r="C3291" s="1">
        <f t="shared" ca="1" si="563"/>
        <v>44039.725917025506</v>
      </c>
      <c r="D3291" s="1">
        <f t="shared" ca="1" si="564"/>
        <v>44039.753205850124</v>
      </c>
      <c r="E3291" s="2" t="str">
        <f t="shared" ca="1" si="565"/>
        <v>Done</v>
      </c>
      <c r="F3291" s="4">
        <f t="shared" ca="1" si="566"/>
        <v>34.904229540242099</v>
      </c>
      <c r="G3291" s="4">
        <f t="shared" ca="1" si="567"/>
        <v>57.968898908034511</v>
      </c>
      <c r="H3291" s="4">
        <f t="shared" ca="1" si="568"/>
        <v>32.849204468727507</v>
      </c>
      <c r="I3291" s="4">
        <f t="shared" ca="1" si="569"/>
        <v>57.701780132530232</v>
      </c>
      <c r="J3291" s="5">
        <f ca="1">INDEX(Table2[NationalID],RANDBETWEEN(1,COUNT(Table2[NationalID])))</f>
        <v>6890709464</v>
      </c>
      <c r="K3291" s="5">
        <f ca="1">INDEX(Table4[PhoneNumber],RANDBETWEEN(1,COUNT(Table4[PhoneNumber])))</f>
        <v>9093087778</v>
      </c>
      <c r="L3291" s="3">
        <f t="shared" ca="1" si="570"/>
        <v>0.09</v>
      </c>
      <c r="M3291" s="5">
        <f t="shared" ca="1" si="571"/>
        <v>90670</v>
      </c>
    </row>
    <row r="3292" spans="1:13" x14ac:dyDescent="0.3">
      <c r="A3292" s="8" t="str">
        <f t="shared" ca="1" si="561"/>
        <v>21FE3C6E-D7EE-758B-91B8-13D2C902FD2A</v>
      </c>
      <c r="B3292" s="1">
        <f t="shared" ca="1" si="562"/>
        <v>44273.22762814349</v>
      </c>
      <c r="C3292" s="1">
        <f t="shared" ca="1" si="563"/>
        <v>44273.228356293868</v>
      </c>
      <c r="D3292" s="1">
        <f t="shared" ca="1" si="564"/>
        <v>44273.243844181408</v>
      </c>
      <c r="E3292" s="2" t="str">
        <f t="shared" ca="1" si="565"/>
        <v>Done</v>
      </c>
      <c r="F3292" s="4">
        <f t="shared" ca="1" si="566"/>
        <v>37.964641511522743</v>
      </c>
      <c r="G3292" s="4">
        <f t="shared" ca="1" si="567"/>
        <v>59.540906789442523</v>
      </c>
      <c r="H3292" s="4">
        <f t="shared" ca="1" si="568"/>
        <v>31.268964527587485</v>
      </c>
      <c r="I3292" s="4">
        <f t="shared" ca="1" si="569"/>
        <v>44.83584946703116</v>
      </c>
      <c r="J3292" s="5">
        <f ca="1">INDEX(Table2[NationalID],RANDBETWEEN(1,COUNT(Table2[NationalID])))</f>
        <v>2468418955</v>
      </c>
      <c r="K3292" s="5">
        <f ca="1">INDEX(Table4[PhoneNumber],RANDBETWEEN(1,COUNT(Table4[PhoneNumber])))</f>
        <v>9868725473</v>
      </c>
      <c r="L3292" s="3">
        <f t="shared" ca="1" si="570"/>
        <v>0.12</v>
      </c>
      <c r="M3292" s="5">
        <f t="shared" ca="1" si="571"/>
        <v>1174163</v>
      </c>
    </row>
    <row r="3293" spans="1:13" x14ac:dyDescent="0.3">
      <c r="A3293" s="8" t="str">
        <f t="shared" ca="1" si="561"/>
        <v>63F3A0AF-C541-BD0C-5FC1-771DE0C8544B</v>
      </c>
      <c r="B3293" s="1">
        <f t="shared" ca="1" si="562"/>
        <v>44219.98460154549</v>
      </c>
      <c r="C3293" s="1" t="str">
        <f t="shared" ca="1" si="563"/>
        <v/>
      </c>
      <c r="D3293" s="1" t="str">
        <f t="shared" ca="1" si="564"/>
        <v/>
      </c>
      <c r="E3293" s="2" t="str">
        <f t="shared" ca="1" si="565"/>
        <v>Canceled</v>
      </c>
      <c r="F3293" s="4">
        <f t="shared" ca="1" si="566"/>
        <v>25.31705529308076</v>
      </c>
      <c r="G3293" s="4">
        <f t="shared" ca="1" si="567"/>
        <v>57.262273091682466</v>
      </c>
      <c r="H3293" s="4">
        <f t="shared" ca="1" si="568"/>
        <v>30.724012117839838</v>
      </c>
      <c r="I3293" s="4">
        <f t="shared" ca="1" si="569"/>
        <v>57.125767835316182</v>
      </c>
      <c r="J3293" s="5">
        <f ca="1">INDEX(Table2[NationalID],RANDBETWEEN(1,COUNT(Table2[NationalID])))</f>
        <v>8867415819</v>
      </c>
      <c r="K3293" s="5">
        <f ca="1">INDEX(Table4[PhoneNumber],RANDBETWEEN(1,COUNT(Table4[PhoneNumber])))</f>
        <v>9519620680</v>
      </c>
      <c r="L3293" s="3">
        <f t="shared" ca="1" si="570"/>
        <v>0.12</v>
      </c>
      <c r="M3293" s="5">
        <f t="shared" ca="1" si="571"/>
        <v>73482</v>
      </c>
    </row>
    <row r="3294" spans="1:13" x14ac:dyDescent="0.3">
      <c r="A3294" s="8" t="str">
        <f t="shared" ca="1" si="561"/>
        <v>8864D143-CE6C-FC9C-A654-C5868CBBBDAA</v>
      </c>
      <c r="B3294" s="1">
        <f t="shared" ca="1" si="562"/>
        <v>44489.42380614554</v>
      </c>
      <c r="C3294" s="1">
        <f t="shared" ca="1" si="563"/>
        <v>44489.424333951902</v>
      </c>
      <c r="D3294" s="1">
        <f t="shared" ca="1" si="564"/>
        <v>44489.434388427348</v>
      </c>
      <c r="E3294" s="2" t="str">
        <f t="shared" ca="1" si="565"/>
        <v>Done</v>
      </c>
      <c r="F3294" s="4">
        <f t="shared" ca="1" si="566"/>
        <v>37.285802997539562</v>
      </c>
      <c r="G3294" s="4">
        <f t="shared" ca="1" si="567"/>
        <v>61.089887985711385</v>
      </c>
      <c r="H3294" s="4">
        <f t="shared" ca="1" si="568"/>
        <v>38.809234854595999</v>
      </c>
      <c r="I3294" s="4">
        <f t="shared" ca="1" si="569"/>
        <v>44.606808044009817</v>
      </c>
      <c r="J3294" s="5">
        <f ca="1">INDEX(Table2[NationalID],RANDBETWEEN(1,COUNT(Table2[NationalID])))</f>
        <v>3113928813</v>
      </c>
      <c r="K3294" s="5">
        <f ca="1">INDEX(Table4[PhoneNumber],RANDBETWEEN(1,COUNT(Table4[PhoneNumber])))</f>
        <v>9660115137</v>
      </c>
      <c r="L3294" s="3">
        <f t="shared" ca="1" si="570"/>
        <v>0.12</v>
      </c>
      <c r="M3294" s="5">
        <f t="shared" ca="1" si="571"/>
        <v>773653</v>
      </c>
    </row>
    <row r="3295" spans="1:13" x14ac:dyDescent="0.3">
      <c r="A3295" s="8" t="str">
        <f t="shared" ca="1" si="561"/>
        <v>8725FC89-F57C-CE4E-B896-340E3A0AA15B</v>
      </c>
      <c r="B3295" s="1">
        <f t="shared" ca="1" si="562"/>
        <v>44129.065157708814</v>
      </c>
      <c r="C3295" s="1">
        <f t="shared" ca="1" si="563"/>
        <v>44129.069327437355</v>
      </c>
      <c r="D3295" s="1">
        <f t="shared" ca="1" si="564"/>
        <v>44129.093539756075</v>
      </c>
      <c r="E3295" s="2" t="str">
        <f t="shared" ca="1" si="565"/>
        <v>Done</v>
      </c>
      <c r="F3295" s="4">
        <f t="shared" ca="1" si="566"/>
        <v>35.479834044725216</v>
      </c>
      <c r="G3295" s="4">
        <f t="shared" ca="1" si="567"/>
        <v>61.219418422603987</v>
      </c>
      <c r="H3295" s="4">
        <f t="shared" ca="1" si="568"/>
        <v>33.629057393194202</v>
      </c>
      <c r="I3295" s="4">
        <f t="shared" ca="1" si="569"/>
        <v>57.309914468268147</v>
      </c>
      <c r="J3295" s="5">
        <f ca="1">INDEX(Table2[NationalID],RANDBETWEEN(1,COUNT(Table2[NationalID])))</f>
        <v>4914768620</v>
      </c>
      <c r="K3295" s="5">
        <f ca="1">INDEX(Table4[PhoneNumber],RANDBETWEEN(1,COUNT(Table4[PhoneNumber])))</f>
        <v>9920851349</v>
      </c>
      <c r="L3295" s="3">
        <f t="shared" ca="1" si="570"/>
        <v>0.09</v>
      </c>
      <c r="M3295" s="5">
        <f t="shared" ca="1" si="571"/>
        <v>185835</v>
      </c>
    </row>
    <row r="3296" spans="1:13" x14ac:dyDescent="0.3">
      <c r="A3296" s="8" t="str">
        <f t="shared" ca="1" si="561"/>
        <v>079E509E-7911-A05E-952D-4214835A689F</v>
      </c>
      <c r="B3296" s="1">
        <f t="shared" ca="1" si="562"/>
        <v>44465.132294277246</v>
      </c>
      <c r="C3296" s="1">
        <f t="shared" ca="1" si="563"/>
        <v>44465.133099960542</v>
      </c>
      <c r="D3296" s="1">
        <f t="shared" ca="1" si="564"/>
        <v>44465.141694452373</v>
      </c>
      <c r="E3296" s="2" t="str">
        <f t="shared" ca="1" si="565"/>
        <v>Done</v>
      </c>
      <c r="F3296" s="4">
        <f t="shared" ca="1" si="566"/>
        <v>27.49408433659309</v>
      </c>
      <c r="G3296" s="4">
        <f t="shared" ca="1" si="567"/>
        <v>51.776241976258248</v>
      </c>
      <c r="H3296" s="4">
        <f t="shared" ca="1" si="568"/>
        <v>37.339860555424139</v>
      </c>
      <c r="I3296" s="4">
        <f t="shared" ca="1" si="569"/>
        <v>47.216487864821879</v>
      </c>
      <c r="J3296" s="5">
        <f ca="1">INDEX(Table2[NationalID],RANDBETWEEN(1,COUNT(Table2[NationalID])))</f>
        <v>6742499790</v>
      </c>
      <c r="K3296" s="5">
        <f ca="1">INDEX(Table4[PhoneNumber],RANDBETWEEN(1,COUNT(Table4[PhoneNumber])))</f>
        <v>9163319564</v>
      </c>
      <c r="L3296" s="3">
        <f t="shared" ca="1" si="570"/>
        <v>0.12</v>
      </c>
      <c r="M3296" s="5">
        <f t="shared" ca="1" si="571"/>
        <v>335537</v>
      </c>
    </row>
    <row r="3297" spans="1:13" x14ac:dyDescent="0.3">
      <c r="A3297" s="8" t="str">
        <f t="shared" ca="1" si="561"/>
        <v>BCBEAD47-A287-F2C4-9389-FCD6CD89F780</v>
      </c>
      <c r="B3297" s="1">
        <f t="shared" ca="1" si="562"/>
        <v>43988.081260171137</v>
      </c>
      <c r="C3297" s="1">
        <f t="shared" ca="1" si="563"/>
        <v>43988.084690246971</v>
      </c>
      <c r="D3297" s="1">
        <f t="shared" ca="1" si="564"/>
        <v>43988.097898199114</v>
      </c>
      <c r="E3297" s="2" t="str">
        <f t="shared" ca="1" si="565"/>
        <v>Done</v>
      </c>
      <c r="F3297" s="4">
        <f t="shared" ca="1" si="566"/>
        <v>28.241217927905957</v>
      </c>
      <c r="G3297" s="4">
        <f t="shared" ca="1" si="567"/>
        <v>57.729737636454267</v>
      </c>
      <c r="H3297" s="4">
        <f t="shared" ca="1" si="568"/>
        <v>26.093297878453058</v>
      </c>
      <c r="I3297" s="4">
        <f t="shared" ca="1" si="569"/>
        <v>57.079319161117141</v>
      </c>
      <c r="J3297" s="5">
        <f ca="1">INDEX(Table2[NationalID],RANDBETWEEN(1,COUNT(Table2[NationalID])))</f>
        <v>9832901194</v>
      </c>
      <c r="K3297" s="5">
        <f ca="1">INDEX(Table4[PhoneNumber],RANDBETWEEN(1,COUNT(Table4[PhoneNumber])))</f>
        <v>9496267361</v>
      </c>
      <c r="L3297" s="3">
        <f t="shared" ca="1" si="570"/>
        <v>0.09</v>
      </c>
      <c r="M3297" s="5">
        <f t="shared" ca="1" si="571"/>
        <v>141798</v>
      </c>
    </row>
    <row r="3298" spans="1:13" x14ac:dyDescent="0.3">
      <c r="A3298" s="8" t="str">
        <f t="shared" ca="1" si="561"/>
        <v>DFB318DF-8ECB-A710-0905-55F3A5A1E98C</v>
      </c>
      <c r="B3298" s="1">
        <f t="shared" ca="1" si="562"/>
        <v>43839.335998982519</v>
      </c>
      <c r="C3298" s="1">
        <f t="shared" ca="1" si="563"/>
        <v>43839.339204846874</v>
      </c>
      <c r="D3298" s="1">
        <f t="shared" ca="1" si="564"/>
        <v>43839.340613169348</v>
      </c>
      <c r="E3298" s="2" t="str">
        <f t="shared" ca="1" si="565"/>
        <v>Done</v>
      </c>
      <c r="F3298" s="4">
        <f t="shared" ca="1" si="566"/>
        <v>28.126940343454564</v>
      </c>
      <c r="G3298" s="4">
        <f t="shared" ca="1" si="567"/>
        <v>50.137304687483542</v>
      </c>
      <c r="H3298" s="4">
        <f t="shared" ca="1" si="568"/>
        <v>34.428043398942748</v>
      </c>
      <c r="I3298" s="4">
        <f t="shared" ca="1" si="569"/>
        <v>51.728392895788048</v>
      </c>
      <c r="J3298" s="5">
        <f ca="1">INDEX(Table2[NationalID],RANDBETWEEN(1,COUNT(Table2[NationalID])))</f>
        <v>8822274892</v>
      </c>
      <c r="K3298" s="5">
        <f ca="1">INDEX(Table4[PhoneNumber],RANDBETWEEN(1,COUNT(Table4[PhoneNumber])))</f>
        <v>9193063093</v>
      </c>
      <c r="L3298" s="3">
        <f t="shared" ca="1" si="570"/>
        <v>0.09</v>
      </c>
      <c r="M3298" s="5">
        <f t="shared" ca="1" si="571"/>
        <v>580155</v>
      </c>
    </row>
    <row r="3299" spans="1:13" x14ac:dyDescent="0.3">
      <c r="A3299" s="8" t="str">
        <f t="shared" ca="1" si="561"/>
        <v>335A1979-AFF5-4F9E-8779-477A7E52F947</v>
      </c>
      <c r="B3299" s="1">
        <f t="shared" ca="1" si="562"/>
        <v>44403.566770018624</v>
      </c>
      <c r="C3299" s="1">
        <f t="shared" ca="1" si="563"/>
        <v>44403.567155103286</v>
      </c>
      <c r="D3299" s="1">
        <f t="shared" ca="1" si="564"/>
        <v>44403.567458013851</v>
      </c>
      <c r="E3299" s="2" t="str">
        <f t="shared" ca="1" si="565"/>
        <v>Done</v>
      </c>
      <c r="F3299" s="4">
        <f t="shared" ca="1" si="566"/>
        <v>26.718991738198692</v>
      </c>
      <c r="G3299" s="4">
        <f t="shared" ca="1" si="567"/>
        <v>50.611165804179137</v>
      </c>
      <c r="H3299" s="4">
        <f t="shared" ca="1" si="568"/>
        <v>31.860686042209466</v>
      </c>
      <c r="I3299" s="4">
        <f t="shared" ca="1" si="569"/>
        <v>55.009021588298481</v>
      </c>
      <c r="J3299" s="5">
        <f ca="1">INDEX(Table2[NationalID],RANDBETWEEN(1,COUNT(Table2[NationalID])))</f>
        <v>3852667844</v>
      </c>
      <c r="K3299" s="5">
        <f ca="1">INDEX(Table4[PhoneNumber],RANDBETWEEN(1,COUNT(Table4[PhoneNumber])))</f>
        <v>9717460919</v>
      </c>
      <c r="L3299" s="3">
        <f t="shared" ca="1" si="570"/>
        <v>0.12</v>
      </c>
      <c r="M3299" s="5">
        <f t="shared" ca="1" si="571"/>
        <v>412216</v>
      </c>
    </row>
    <row r="3300" spans="1:13" x14ac:dyDescent="0.3">
      <c r="A3300" s="8" t="str">
        <f t="shared" ca="1" si="561"/>
        <v>722FC722-3A11-D0C7-4303-E933B2583803</v>
      </c>
      <c r="B3300" s="1">
        <f t="shared" ca="1" si="562"/>
        <v>43943.353871158513</v>
      </c>
      <c r="C3300" s="1" t="str">
        <f t="shared" ca="1" si="563"/>
        <v/>
      </c>
      <c r="D3300" s="1" t="str">
        <f t="shared" ca="1" si="564"/>
        <v/>
      </c>
      <c r="E3300" s="2" t="str">
        <f t="shared" ca="1" si="565"/>
        <v>Canceled</v>
      </c>
      <c r="F3300" s="4">
        <f t="shared" ca="1" si="566"/>
        <v>29.362067436045226</v>
      </c>
      <c r="G3300" s="4">
        <f t="shared" ca="1" si="567"/>
        <v>54.926981817060536</v>
      </c>
      <c r="H3300" s="4">
        <f t="shared" ca="1" si="568"/>
        <v>34.32104892493291</v>
      </c>
      <c r="I3300" s="4">
        <f t="shared" ca="1" si="569"/>
        <v>44.898348403063558</v>
      </c>
      <c r="J3300" s="5">
        <f ca="1">INDEX(Table2[NationalID],RANDBETWEEN(1,COUNT(Table2[NationalID])))</f>
        <v>4914768620</v>
      </c>
      <c r="K3300" s="5">
        <f ca="1">INDEX(Table4[PhoneNumber],RANDBETWEEN(1,COUNT(Table4[PhoneNumber])))</f>
        <v>9358125056</v>
      </c>
      <c r="L3300" s="3">
        <f t="shared" ca="1" si="570"/>
        <v>0.09</v>
      </c>
      <c r="M3300" s="5">
        <f t="shared" ca="1" si="571"/>
        <v>194789</v>
      </c>
    </row>
    <row r="3301" spans="1:13" x14ac:dyDescent="0.3">
      <c r="A3301" s="8" t="str">
        <f t="shared" ca="1" si="561"/>
        <v>79229F55-843E-5CA1-FA54-20D606D243E7</v>
      </c>
      <c r="B3301" s="1">
        <f t="shared" ca="1" si="562"/>
        <v>44405.280844140019</v>
      </c>
      <c r="C3301" s="1">
        <f t="shared" ca="1" si="563"/>
        <v>44405.282971269007</v>
      </c>
      <c r="D3301" s="1">
        <f t="shared" ca="1" si="564"/>
        <v>44405.30899401792</v>
      </c>
      <c r="E3301" s="2" t="str">
        <f t="shared" ca="1" si="565"/>
        <v>Done</v>
      </c>
      <c r="F3301" s="4">
        <f t="shared" ca="1" si="566"/>
        <v>34.679978931424429</v>
      </c>
      <c r="G3301" s="4">
        <f t="shared" ca="1" si="567"/>
        <v>56.855250103698566</v>
      </c>
      <c r="H3301" s="4">
        <f t="shared" ca="1" si="568"/>
        <v>32.605515966822864</v>
      </c>
      <c r="I3301" s="4">
        <f t="shared" ca="1" si="569"/>
        <v>46.960167227462591</v>
      </c>
      <c r="J3301" s="5">
        <f ca="1">INDEX(Table2[NationalID],RANDBETWEEN(1,COUNT(Table2[NationalID])))</f>
        <v>2759510658</v>
      </c>
      <c r="K3301" s="5">
        <f ca="1">INDEX(Table4[PhoneNumber],RANDBETWEEN(1,COUNT(Table4[PhoneNumber])))</f>
        <v>9257778618</v>
      </c>
      <c r="L3301" s="3">
        <f t="shared" ca="1" si="570"/>
        <v>0.12</v>
      </c>
      <c r="M3301" s="5">
        <f t="shared" ca="1" si="571"/>
        <v>379112</v>
      </c>
    </row>
    <row r="3302" spans="1:13" x14ac:dyDescent="0.3">
      <c r="A3302" s="8" t="str">
        <f t="shared" ca="1" si="561"/>
        <v>46AD8817-B9B1-F35A-82D5-945872447A09</v>
      </c>
      <c r="B3302" s="1">
        <f t="shared" ca="1" si="562"/>
        <v>43898.371146268517</v>
      </c>
      <c r="C3302" s="1" t="str">
        <f t="shared" ca="1" si="563"/>
        <v/>
      </c>
      <c r="D3302" s="1" t="str">
        <f t="shared" ca="1" si="564"/>
        <v/>
      </c>
      <c r="E3302" s="2" t="str">
        <f t="shared" ca="1" si="565"/>
        <v>Canceled</v>
      </c>
      <c r="F3302" s="4">
        <f t="shared" ca="1" si="566"/>
        <v>29.564314660175686</v>
      </c>
      <c r="G3302" s="4">
        <f t="shared" ca="1" si="567"/>
        <v>62.015841242752131</v>
      </c>
      <c r="H3302" s="4">
        <f t="shared" ca="1" si="568"/>
        <v>27.311097445172262</v>
      </c>
      <c r="I3302" s="4">
        <f t="shared" ca="1" si="569"/>
        <v>62.138664198452901</v>
      </c>
      <c r="J3302" s="5">
        <f ca="1">INDEX(Table2[NationalID],RANDBETWEEN(1,COUNT(Table2[NationalID])))</f>
        <v>8822274892</v>
      </c>
      <c r="K3302" s="5">
        <f ca="1">INDEX(Table4[PhoneNumber],RANDBETWEEN(1,COUNT(Table4[PhoneNumber])))</f>
        <v>9540196700</v>
      </c>
      <c r="L3302" s="3">
        <f t="shared" ca="1" si="570"/>
        <v>0.09</v>
      </c>
      <c r="M3302" s="5">
        <f t="shared" ca="1" si="571"/>
        <v>143921</v>
      </c>
    </row>
    <row r="3303" spans="1:13" x14ac:dyDescent="0.3">
      <c r="A3303" s="8" t="str">
        <f t="shared" ca="1" si="561"/>
        <v>C14D7747-80BD-CDF8-38F2-1C0E1309D2F8</v>
      </c>
      <c r="B3303" s="1">
        <f t="shared" ca="1" si="562"/>
        <v>44377.638249792159</v>
      </c>
      <c r="C3303" s="1">
        <f t="shared" ca="1" si="563"/>
        <v>44377.639737033162</v>
      </c>
      <c r="D3303" s="1">
        <f t="shared" ca="1" si="564"/>
        <v>44377.677701915898</v>
      </c>
      <c r="E3303" s="2" t="str">
        <f t="shared" ca="1" si="565"/>
        <v>Done</v>
      </c>
      <c r="F3303" s="4">
        <f t="shared" ca="1" si="566"/>
        <v>38.81474931522753</v>
      </c>
      <c r="G3303" s="4">
        <f t="shared" ca="1" si="567"/>
        <v>51.423277623798192</v>
      </c>
      <c r="H3303" s="4">
        <f t="shared" ca="1" si="568"/>
        <v>31.663070297602772</v>
      </c>
      <c r="I3303" s="4">
        <f t="shared" ca="1" si="569"/>
        <v>62.670454075902114</v>
      </c>
      <c r="J3303" s="5">
        <f ca="1">INDEX(Table2[NationalID],RANDBETWEEN(1,COUNT(Table2[NationalID])))</f>
        <v>1448952960</v>
      </c>
      <c r="K3303" s="5">
        <f ca="1">INDEX(Table4[PhoneNumber],RANDBETWEEN(1,COUNT(Table4[PhoneNumber])))</f>
        <v>9341496208</v>
      </c>
      <c r="L3303" s="3">
        <f t="shared" ca="1" si="570"/>
        <v>0.12</v>
      </c>
      <c r="M3303" s="5">
        <f t="shared" ca="1" si="571"/>
        <v>502426</v>
      </c>
    </row>
    <row r="3304" spans="1:13" x14ac:dyDescent="0.3">
      <c r="A3304" s="8" t="str">
        <f t="shared" ca="1" si="561"/>
        <v>49B8D2BD-08D0-E955-E0B4-C4270A318480</v>
      </c>
      <c r="B3304" s="1">
        <f t="shared" ca="1" si="562"/>
        <v>44847.628070720755</v>
      </c>
      <c r="C3304" s="1">
        <f t="shared" ca="1" si="563"/>
        <v>44847.631605723087</v>
      </c>
      <c r="D3304" s="1">
        <f t="shared" ca="1" si="564"/>
        <v>44847.663593565558</v>
      </c>
      <c r="E3304" s="2" t="str">
        <f t="shared" ca="1" si="565"/>
        <v>Done</v>
      </c>
      <c r="F3304" s="4">
        <f t="shared" ca="1" si="566"/>
        <v>34.266598093922312</v>
      </c>
      <c r="G3304" s="4">
        <f t="shared" ca="1" si="567"/>
        <v>45.854431363839105</v>
      </c>
      <c r="H3304" s="4">
        <f t="shared" ca="1" si="568"/>
        <v>35.534725261484674</v>
      </c>
      <c r="I3304" s="4">
        <f t="shared" ca="1" si="569"/>
        <v>46.044729756440532</v>
      </c>
      <c r="J3304" s="5">
        <f ca="1">INDEX(Table2[NationalID],RANDBETWEEN(1,COUNT(Table2[NationalID])))</f>
        <v>8011532902</v>
      </c>
      <c r="K3304" s="5">
        <f ca="1">INDEX(Table4[PhoneNumber],RANDBETWEEN(1,COUNT(Table4[PhoneNumber])))</f>
        <v>9195243345</v>
      </c>
      <c r="L3304" s="3">
        <f t="shared" ca="1" si="570"/>
        <v>0.12</v>
      </c>
      <c r="M3304" s="5">
        <f t="shared" ca="1" si="571"/>
        <v>50174</v>
      </c>
    </row>
    <row r="3305" spans="1:13" x14ac:dyDescent="0.3">
      <c r="A3305" s="8" t="str">
        <f t="shared" ca="1" si="561"/>
        <v>F591C2AE-AEC0-90B8-ADB7-F54FCC1D843D</v>
      </c>
      <c r="B3305" s="1">
        <f t="shared" ca="1" si="562"/>
        <v>44875.196549043816</v>
      </c>
      <c r="C3305" s="1">
        <f t="shared" ca="1" si="563"/>
        <v>44875.200667301673</v>
      </c>
      <c r="D3305" s="1">
        <f t="shared" ca="1" si="564"/>
        <v>44875.21635725331</v>
      </c>
      <c r="E3305" s="2" t="str">
        <f t="shared" ca="1" si="565"/>
        <v>Done</v>
      </c>
      <c r="F3305" s="4">
        <f t="shared" ca="1" si="566"/>
        <v>30.848025593809368</v>
      </c>
      <c r="G3305" s="4">
        <f t="shared" ca="1" si="567"/>
        <v>57.190017623450579</v>
      </c>
      <c r="H3305" s="4">
        <f t="shared" ca="1" si="568"/>
        <v>33.404990459607667</v>
      </c>
      <c r="I3305" s="4">
        <f t="shared" ca="1" si="569"/>
        <v>49.908641561093035</v>
      </c>
      <c r="J3305" s="5">
        <f ca="1">INDEX(Table2[NationalID],RANDBETWEEN(1,COUNT(Table2[NationalID])))</f>
        <v>8956664512</v>
      </c>
      <c r="K3305" s="5">
        <f ca="1">INDEX(Table4[PhoneNumber],RANDBETWEEN(1,COUNT(Table4[PhoneNumber])))</f>
        <v>9477031334</v>
      </c>
      <c r="L3305" s="3">
        <f t="shared" ca="1" si="570"/>
        <v>0.12</v>
      </c>
      <c r="M3305" s="5">
        <f t="shared" ca="1" si="571"/>
        <v>524305</v>
      </c>
    </row>
    <row r="3306" spans="1:13" x14ac:dyDescent="0.3">
      <c r="A3306" s="8" t="str">
        <f t="shared" ca="1" si="561"/>
        <v>6E9A69EC-E6CE-5002-10D1-F86A84902010</v>
      </c>
      <c r="B3306" s="1">
        <f t="shared" ca="1" si="562"/>
        <v>44618.259301607657</v>
      </c>
      <c r="C3306" s="1">
        <f t="shared" ca="1" si="563"/>
        <v>44618.262326629279</v>
      </c>
      <c r="D3306" s="1">
        <f t="shared" ca="1" si="564"/>
        <v>44618.278086617705</v>
      </c>
      <c r="E3306" s="2" t="str">
        <f t="shared" ca="1" si="565"/>
        <v>Done</v>
      </c>
      <c r="F3306" s="4">
        <f t="shared" ca="1" si="566"/>
        <v>28.641699036992637</v>
      </c>
      <c r="G3306" s="4">
        <f t="shared" ca="1" si="567"/>
        <v>47.597919619189142</v>
      </c>
      <c r="H3306" s="4">
        <f t="shared" ca="1" si="568"/>
        <v>30.708280487562114</v>
      </c>
      <c r="I3306" s="4">
        <f t="shared" ca="1" si="569"/>
        <v>48.899704362388881</v>
      </c>
      <c r="J3306" s="5">
        <f ca="1">INDEX(Table2[NationalID],RANDBETWEEN(1,COUNT(Table2[NationalID])))</f>
        <v>7957409829</v>
      </c>
      <c r="K3306" s="5">
        <f ca="1">INDEX(Table4[PhoneNumber],RANDBETWEEN(1,COUNT(Table4[PhoneNumber])))</f>
        <v>9101549248</v>
      </c>
      <c r="L3306" s="3">
        <f t="shared" ca="1" si="570"/>
        <v>0.12</v>
      </c>
      <c r="M3306" s="5">
        <f t="shared" ca="1" si="571"/>
        <v>235175</v>
      </c>
    </row>
    <row r="3307" spans="1:13" x14ac:dyDescent="0.3">
      <c r="A3307" s="8" t="str">
        <f t="shared" ca="1" si="561"/>
        <v>6AADDB2C-FCE1-A8C2-6B19-32B0757FC454</v>
      </c>
      <c r="B3307" s="1">
        <f t="shared" ca="1" si="562"/>
        <v>44794.198557066906</v>
      </c>
      <c r="C3307" s="1">
        <f t="shared" ca="1" si="563"/>
        <v>44794.202028290791</v>
      </c>
      <c r="D3307" s="1">
        <f t="shared" ca="1" si="564"/>
        <v>44794.204197901519</v>
      </c>
      <c r="E3307" s="2" t="str">
        <f t="shared" ca="1" si="565"/>
        <v>Done</v>
      </c>
      <c r="F3307" s="4">
        <f t="shared" ca="1" si="566"/>
        <v>30.764836544071674</v>
      </c>
      <c r="G3307" s="4">
        <f t="shared" ca="1" si="567"/>
        <v>49.274501518380944</v>
      </c>
      <c r="H3307" s="4">
        <f t="shared" ca="1" si="568"/>
        <v>38.389058351793246</v>
      </c>
      <c r="I3307" s="4">
        <f t="shared" ca="1" si="569"/>
        <v>57.590057310586687</v>
      </c>
      <c r="J3307" s="5">
        <f ca="1">INDEX(Table2[NationalID],RANDBETWEEN(1,COUNT(Table2[NationalID])))</f>
        <v>9832901194</v>
      </c>
      <c r="K3307" s="5">
        <f ca="1">INDEX(Table4[PhoneNumber],RANDBETWEEN(1,COUNT(Table4[PhoneNumber])))</f>
        <v>9832842609</v>
      </c>
      <c r="L3307" s="3">
        <f t="shared" ca="1" si="570"/>
        <v>0.12</v>
      </c>
      <c r="M3307" s="5">
        <f t="shared" ca="1" si="571"/>
        <v>984105</v>
      </c>
    </row>
    <row r="3308" spans="1:13" x14ac:dyDescent="0.3">
      <c r="A3308" s="8" t="str">
        <f t="shared" ca="1" si="561"/>
        <v>F23E2773-775F-C54B-28B1-CE408C1AC0AE</v>
      </c>
      <c r="B3308" s="1">
        <f t="shared" ca="1" si="562"/>
        <v>43863.510257481415</v>
      </c>
      <c r="C3308" s="1">
        <f t="shared" ca="1" si="563"/>
        <v>43863.511776313615</v>
      </c>
      <c r="D3308" s="1">
        <f t="shared" ca="1" si="564"/>
        <v>43863.530903440362</v>
      </c>
      <c r="E3308" s="2" t="str">
        <f t="shared" ca="1" si="565"/>
        <v>Done</v>
      </c>
      <c r="F3308" s="4">
        <f t="shared" ca="1" si="566"/>
        <v>31.852549021641476</v>
      </c>
      <c r="G3308" s="4">
        <f t="shared" ca="1" si="567"/>
        <v>56.875598599112728</v>
      </c>
      <c r="H3308" s="4">
        <f t="shared" ca="1" si="568"/>
        <v>37.405141879698604</v>
      </c>
      <c r="I3308" s="4">
        <f t="shared" ca="1" si="569"/>
        <v>59.783304002840133</v>
      </c>
      <c r="J3308" s="5">
        <f ca="1">INDEX(Table2[NationalID],RANDBETWEEN(1,COUNT(Table2[NationalID])))</f>
        <v>1070453213</v>
      </c>
      <c r="K3308" s="5">
        <f ca="1">INDEX(Table4[PhoneNumber],RANDBETWEEN(1,COUNT(Table4[PhoneNumber])))</f>
        <v>9257778618</v>
      </c>
      <c r="L3308" s="3">
        <f t="shared" ca="1" si="570"/>
        <v>0.09</v>
      </c>
      <c r="M3308" s="5">
        <f t="shared" ca="1" si="571"/>
        <v>425418</v>
      </c>
    </row>
    <row r="3309" spans="1:13" x14ac:dyDescent="0.3">
      <c r="A3309" s="8" t="str">
        <f t="shared" ca="1" si="561"/>
        <v>35AAEBCA-DB18-0488-FC21-A3F1053BE162</v>
      </c>
      <c r="B3309" s="1">
        <f t="shared" ca="1" si="562"/>
        <v>44772.224694698692</v>
      </c>
      <c r="C3309" s="1">
        <f t="shared" ca="1" si="563"/>
        <v>44772.224760490768</v>
      </c>
      <c r="D3309" s="1">
        <f t="shared" ca="1" si="564"/>
        <v>44772.238989275371</v>
      </c>
      <c r="E3309" s="2" t="str">
        <f t="shared" ca="1" si="565"/>
        <v>Done</v>
      </c>
      <c r="F3309" s="4">
        <f t="shared" ca="1" si="566"/>
        <v>29.608296905469139</v>
      </c>
      <c r="G3309" s="4">
        <f t="shared" ca="1" si="567"/>
        <v>60.298483631421504</v>
      </c>
      <c r="H3309" s="4">
        <f t="shared" ca="1" si="568"/>
        <v>25.82649252647899</v>
      </c>
      <c r="I3309" s="4">
        <f t="shared" ca="1" si="569"/>
        <v>47.385627583768326</v>
      </c>
      <c r="J3309" s="5">
        <f ca="1">INDEX(Table2[NationalID],RANDBETWEEN(1,COUNT(Table2[NationalID])))</f>
        <v>3410735775</v>
      </c>
      <c r="K3309" s="5">
        <f ca="1">INDEX(Table4[PhoneNumber],RANDBETWEEN(1,COUNT(Table4[PhoneNumber])))</f>
        <v>9887203989</v>
      </c>
      <c r="L3309" s="3">
        <f t="shared" ca="1" si="570"/>
        <v>0.12</v>
      </c>
      <c r="M3309" s="5">
        <f t="shared" ca="1" si="571"/>
        <v>680405</v>
      </c>
    </row>
    <row r="3310" spans="1:13" x14ac:dyDescent="0.3">
      <c r="A3310" s="8" t="str">
        <f t="shared" ca="1" si="561"/>
        <v>AE59F5D6-0078-E50A-F7F5-EF33FB5BA130</v>
      </c>
      <c r="B3310" s="1">
        <f t="shared" ca="1" si="562"/>
        <v>44420.730332326013</v>
      </c>
      <c r="C3310" s="1">
        <f t="shared" ca="1" si="563"/>
        <v>44420.732148913914</v>
      </c>
      <c r="D3310" s="1">
        <f t="shared" ca="1" si="564"/>
        <v>44420.760125198758</v>
      </c>
      <c r="E3310" s="2" t="str">
        <f t="shared" ca="1" si="565"/>
        <v>Done</v>
      </c>
      <c r="F3310" s="4">
        <f t="shared" ca="1" si="566"/>
        <v>30.724324142922008</v>
      </c>
      <c r="G3310" s="4">
        <f t="shared" ca="1" si="567"/>
        <v>61.6557739309238</v>
      </c>
      <c r="H3310" s="4">
        <f t="shared" ca="1" si="568"/>
        <v>29.971054049866105</v>
      </c>
      <c r="I3310" s="4">
        <f t="shared" ca="1" si="569"/>
        <v>46.903067715186623</v>
      </c>
      <c r="J3310" s="5">
        <f ca="1">INDEX(Table2[NationalID],RANDBETWEEN(1,COUNT(Table2[NationalID])))</f>
        <v>7266642475</v>
      </c>
      <c r="K3310" s="5">
        <f ca="1">INDEX(Table4[PhoneNumber],RANDBETWEEN(1,COUNT(Table4[PhoneNumber])))</f>
        <v>9496334524</v>
      </c>
      <c r="L3310" s="3">
        <f t="shared" ca="1" si="570"/>
        <v>0.12</v>
      </c>
      <c r="M3310" s="5">
        <f t="shared" ca="1" si="571"/>
        <v>482274</v>
      </c>
    </row>
    <row r="3311" spans="1:13" x14ac:dyDescent="0.3">
      <c r="A3311" s="8" t="str">
        <f t="shared" ca="1" si="561"/>
        <v>1A628628-B2FA-3FB6-CBA2-22EEEF1EF4D0</v>
      </c>
      <c r="B3311" s="1">
        <f t="shared" ca="1" si="562"/>
        <v>43846.992049760265</v>
      </c>
      <c r="C3311" s="1">
        <f t="shared" ca="1" si="563"/>
        <v>43846.994138593531</v>
      </c>
      <c r="D3311" s="1">
        <f t="shared" ca="1" si="564"/>
        <v>43847.008921468012</v>
      </c>
      <c r="E3311" s="2" t="str">
        <f t="shared" ca="1" si="565"/>
        <v>Done</v>
      </c>
      <c r="F3311" s="4">
        <f t="shared" ca="1" si="566"/>
        <v>32.740690286854019</v>
      </c>
      <c r="G3311" s="4">
        <f t="shared" ca="1" si="567"/>
        <v>63.155677394405906</v>
      </c>
      <c r="H3311" s="4">
        <f t="shared" ca="1" si="568"/>
        <v>33.167772823668543</v>
      </c>
      <c r="I3311" s="4">
        <f t="shared" ca="1" si="569"/>
        <v>52.253536386340528</v>
      </c>
      <c r="J3311" s="5">
        <f ca="1">INDEX(Table2[NationalID],RANDBETWEEN(1,COUNT(Table2[NationalID])))</f>
        <v>6659921817</v>
      </c>
      <c r="K3311" s="5">
        <f ca="1">INDEX(Table4[PhoneNumber],RANDBETWEEN(1,COUNT(Table4[PhoneNumber])))</f>
        <v>9438277412</v>
      </c>
      <c r="L3311" s="3">
        <f t="shared" ca="1" si="570"/>
        <v>0.09</v>
      </c>
      <c r="M3311" s="5">
        <f t="shared" ca="1" si="571"/>
        <v>318630</v>
      </c>
    </row>
    <row r="3312" spans="1:13" x14ac:dyDescent="0.3">
      <c r="A3312" s="8" t="str">
        <f t="shared" ca="1" si="561"/>
        <v>D861512E-ABFB-BD5C-F61E-D96BBD95678D</v>
      </c>
      <c r="B3312" s="1">
        <f t="shared" ca="1" si="562"/>
        <v>44682.372385442191</v>
      </c>
      <c r="C3312" s="1">
        <f t="shared" ca="1" si="563"/>
        <v>44682.37400442444</v>
      </c>
      <c r="D3312" s="1">
        <f t="shared" ca="1" si="564"/>
        <v>44682.405612025519</v>
      </c>
      <c r="E3312" s="2" t="str">
        <f t="shared" ca="1" si="565"/>
        <v>Done</v>
      </c>
      <c r="F3312" s="4">
        <f t="shared" ca="1" si="566"/>
        <v>31.799348361949836</v>
      </c>
      <c r="G3312" s="4">
        <f t="shared" ca="1" si="567"/>
        <v>49.549954468309544</v>
      </c>
      <c r="H3312" s="4">
        <f t="shared" ca="1" si="568"/>
        <v>36.735261491995232</v>
      </c>
      <c r="I3312" s="4">
        <f t="shared" ca="1" si="569"/>
        <v>60.554068507508418</v>
      </c>
      <c r="J3312" s="5">
        <f ca="1">INDEX(Table2[NationalID],RANDBETWEEN(1,COUNT(Table2[NationalID])))</f>
        <v>2759510658</v>
      </c>
      <c r="K3312" s="5">
        <f ca="1">INDEX(Table4[PhoneNumber],RANDBETWEEN(1,COUNT(Table4[PhoneNumber])))</f>
        <v>9521773955</v>
      </c>
      <c r="L3312" s="3">
        <f t="shared" ca="1" si="570"/>
        <v>0.12</v>
      </c>
      <c r="M3312" s="5">
        <f t="shared" ca="1" si="571"/>
        <v>372329</v>
      </c>
    </row>
    <row r="3313" spans="1:13" x14ac:dyDescent="0.3">
      <c r="A3313" s="8" t="str">
        <f t="shared" ca="1" si="561"/>
        <v>ADE3E0BF-2CC8-A733-33C9-135740E2CEFD</v>
      </c>
      <c r="B3313" s="1">
        <f t="shared" ca="1" si="562"/>
        <v>43927.223399231611</v>
      </c>
      <c r="C3313" s="1">
        <f t="shared" ca="1" si="563"/>
        <v>43927.226816096634</v>
      </c>
      <c r="D3313" s="1">
        <f t="shared" ca="1" si="564"/>
        <v>43927.247203462503</v>
      </c>
      <c r="E3313" s="2" t="str">
        <f t="shared" ca="1" si="565"/>
        <v>Done</v>
      </c>
      <c r="F3313" s="4">
        <f t="shared" ca="1" si="566"/>
        <v>30.56458009322786</v>
      </c>
      <c r="G3313" s="4">
        <f t="shared" ca="1" si="567"/>
        <v>55.157814063902833</v>
      </c>
      <c r="H3313" s="4">
        <f t="shared" ca="1" si="568"/>
        <v>34.902228735018674</v>
      </c>
      <c r="I3313" s="4">
        <f t="shared" ca="1" si="569"/>
        <v>59.701050182279502</v>
      </c>
      <c r="J3313" s="5">
        <f ca="1">INDEX(Table2[NationalID],RANDBETWEEN(1,COUNT(Table2[NationalID])))</f>
        <v>7266642475</v>
      </c>
      <c r="K3313" s="5">
        <f ca="1">INDEX(Table4[PhoneNumber],RANDBETWEEN(1,COUNT(Table4[PhoneNumber])))</f>
        <v>9361329442</v>
      </c>
      <c r="L3313" s="3">
        <f t="shared" ca="1" si="570"/>
        <v>0.09</v>
      </c>
      <c r="M3313" s="5">
        <f t="shared" ca="1" si="571"/>
        <v>581383</v>
      </c>
    </row>
    <row r="3314" spans="1:13" x14ac:dyDescent="0.3">
      <c r="A3314" s="8" t="str">
        <f t="shared" ca="1" si="561"/>
        <v>66AFE905-8655-7749-7390-3082718DE546</v>
      </c>
      <c r="B3314" s="1">
        <f t="shared" ca="1" si="562"/>
        <v>44041.858030460229</v>
      </c>
      <c r="C3314" s="1" t="str">
        <f t="shared" ca="1" si="563"/>
        <v/>
      </c>
      <c r="D3314" s="1" t="str">
        <f t="shared" ca="1" si="564"/>
        <v/>
      </c>
      <c r="E3314" s="2" t="str">
        <f t="shared" ca="1" si="565"/>
        <v>Canceled</v>
      </c>
      <c r="F3314" s="4">
        <f t="shared" ca="1" si="566"/>
        <v>28.349344023562569</v>
      </c>
      <c r="G3314" s="4">
        <f t="shared" ca="1" si="567"/>
        <v>46.586400595678576</v>
      </c>
      <c r="H3314" s="4">
        <f t="shared" ca="1" si="568"/>
        <v>34.909741810839861</v>
      </c>
      <c r="I3314" s="4">
        <f t="shared" ca="1" si="569"/>
        <v>45.390035379182812</v>
      </c>
      <c r="J3314" s="5">
        <f ca="1">INDEX(Table2[NationalID],RANDBETWEEN(1,COUNT(Table2[NationalID])))</f>
        <v>9336340142</v>
      </c>
      <c r="K3314" s="5">
        <f ca="1">INDEX(Table4[PhoneNumber],RANDBETWEEN(1,COUNT(Table4[PhoneNumber])))</f>
        <v>9957190765</v>
      </c>
      <c r="L3314" s="3">
        <f t="shared" ca="1" si="570"/>
        <v>0.09</v>
      </c>
      <c r="M3314" s="5">
        <f t="shared" ca="1" si="571"/>
        <v>472490</v>
      </c>
    </row>
    <row r="3315" spans="1:13" x14ac:dyDescent="0.3">
      <c r="A3315" s="8" t="str">
        <f t="shared" ca="1" si="561"/>
        <v>311E1FAB-9AA3-B389-F70F-B23B1A5430A1</v>
      </c>
      <c r="B3315" s="1">
        <f t="shared" ca="1" si="562"/>
        <v>44185.342835155658</v>
      </c>
      <c r="C3315" s="1">
        <f t="shared" ca="1" si="563"/>
        <v>44185.345103348584</v>
      </c>
      <c r="D3315" s="1">
        <f t="shared" ca="1" si="564"/>
        <v>44185.349320464273</v>
      </c>
      <c r="E3315" s="2" t="str">
        <f t="shared" ca="1" si="565"/>
        <v>Done</v>
      </c>
      <c r="F3315" s="4">
        <f t="shared" ca="1" si="566"/>
        <v>31.717613106326752</v>
      </c>
      <c r="G3315" s="4">
        <f t="shared" ca="1" si="567"/>
        <v>59.489598816715237</v>
      </c>
      <c r="H3315" s="4">
        <f t="shared" ca="1" si="568"/>
        <v>34.098185463290164</v>
      </c>
      <c r="I3315" s="4">
        <f t="shared" ca="1" si="569"/>
        <v>47.303998538328109</v>
      </c>
      <c r="J3315" s="5">
        <f ca="1">INDEX(Table2[NationalID],RANDBETWEEN(1,COUNT(Table2[NationalID])))</f>
        <v>1820475886</v>
      </c>
      <c r="K3315" s="5">
        <f ca="1">INDEX(Table4[PhoneNumber],RANDBETWEEN(1,COUNT(Table4[PhoneNumber])))</f>
        <v>9742891536</v>
      </c>
      <c r="L3315" s="3">
        <f t="shared" ca="1" si="570"/>
        <v>0.09</v>
      </c>
      <c r="M3315" s="5">
        <f t="shared" ca="1" si="571"/>
        <v>613919</v>
      </c>
    </row>
    <row r="3316" spans="1:13" x14ac:dyDescent="0.3">
      <c r="A3316" s="8" t="str">
        <f t="shared" ca="1" si="561"/>
        <v>6B854730-5B4D-C514-9BE7-22BB4F342296</v>
      </c>
      <c r="B3316" s="1">
        <f t="shared" ca="1" si="562"/>
        <v>44081.089511215825</v>
      </c>
      <c r="C3316" s="1">
        <f t="shared" ca="1" si="563"/>
        <v>44081.09224173877</v>
      </c>
      <c r="D3316" s="1">
        <f t="shared" ca="1" si="564"/>
        <v>44081.112220555893</v>
      </c>
      <c r="E3316" s="2" t="str">
        <f t="shared" ca="1" si="565"/>
        <v>Done</v>
      </c>
      <c r="F3316" s="4">
        <f t="shared" ca="1" si="566"/>
        <v>29.513964981528627</v>
      </c>
      <c r="G3316" s="4">
        <f t="shared" ca="1" si="567"/>
        <v>59.360869723427783</v>
      </c>
      <c r="H3316" s="4">
        <f t="shared" ca="1" si="568"/>
        <v>36.178266576203214</v>
      </c>
      <c r="I3316" s="4">
        <f t="shared" ca="1" si="569"/>
        <v>58.693148931364185</v>
      </c>
      <c r="J3316" s="5">
        <f ca="1">INDEX(Table2[NationalID],RANDBETWEEN(1,COUNT(Table2[NationalID])))</f>
        <v>2533302162</v>
      </c>
      <c r="K3316" s="5">
        <f ca="1">INDEX(Table4[PhoneNumber],RANDBETWEEN(1,COUNT(Table4[PhoneNumber])))</f>
        <v>9221855205</v>
      </c>
      <c r="L3316" s="3">
        <f t="shared" ca="1" si="570"/>
        <v>0.09</v>
      </c>
      <c r="M3316" s="5">
        <f t="shared" ca="1" si="571"/>
        <v>599903</v>
      </c>
    </row>
    <row r="3317" spans="1:13" x14ac:dyDescent="0.3">
      <c r="A3317" s="8" t="str">
        <f t="shared" ca="1" si="561"/>
        <v>9966E161-EE7A-4B1D-ACB7-614229380AFF</v>
      </c>
      <c r="B3317" s="1">
        <f t="shared" ca="1" si="562"/>
        <v>44557.82948557035</v>
      </c>
      <c r="C3317" s="1">
        <f t="shared" ca="1" si="563"/>
        <v>44557.831401917188</v>
      </c>
      <c r="D3317" s="1">
        <f t="shared" ca="1" si="564"/>
        <v>44557.857281699558</v>
      </c>
      <c r="E3317" s="2" t="str">
        <f t="shared" ca="1" si="565"/>
        <v>Done</v>
      </c>
      <c r="F3317" s="4">
        <f t="shared" ca="1" si="566"/>
        <v>33.569290921005042</v>
      </c>
      <c r="G3317" s="4">
        <f t="shared" ca="1" si="567"/>
        <v>52.870859065197955</v>
      </c>
      <c r="H3317" s="4">
        <f t="shared" ca="1" si="568"/>
        <v>36.696720430413109</v>
      </c>
      <c r="I3317" s="4">
        <f t="shared" ca="1" si="569"/>
        <v>53.765984316229371</v>
      </c>
      <c r="J3317" s="5">
        <f ca="1">INDEX(Table2[NationalID],RANDBETWEEN(1,COUNT(Table2[NationalID])))</f>
        <v>9336340142</v>
      </c>
      <c r="K3317" s="5">
        <f ca="1">INDEX(Table4[PhoneNumber],RANDBETWEEN(1,COUNT(Table4[PhoneNumber])))</f>
        <v>9448977309</v>
      </c>
      <c r="L3317" s="3">
        <f t="shared" ca="1" si="570"/>
        <v>0.12</v>
      </c>
      <c r="M3317" s="5">
        <f t="shared" ca="1" si="571"/>
        <v>147007</v>
      </c>
    </row>
    <row r="3318" spans="1:13" x14ac:dyDescent="0.3">
      <c r="A3318" s="8" t="str">
        <f t="shared" ca="1" si="561"/>
        <v>B4E8E7A2-B728-9EE1-D6D0-8B4F98454777</v>
      </c>
      <c r="B3318" s="1">
        <f t="shared" ca="1" si="562"/>
        <v>44887.459582615214</v>
      </c>
      <c r="C3318" s="1">
        <f t="shared" ca="1" si="563"/>
        <v>44887.460897887788</v>
      </c>
      <c r="D3318" s="1">
        <f t="shared" ca="1" si="564"/>
        <v>44887.489215941176</v>
      </c>
      <c r="E3318" s="2" t="str">
        <f t="shared" ca="1" si="565"/>
        <v>Done</v>
      </c>
      <c r="F3318" s="4">
        <f t="shared" ca="1" si="566"/>
        <v>39.274475194843767</v>
      </c>
      <c r="G3318" s="4">
        <f t="shared" ca="1" si="567"/>
        <v>57.861920918576232</v>
      </c>
      <c r="H3318" s="4">
        <f t="shared" ca="1" si="568"/>
        <v>26.031296476258532</v>
      </c>
      <c r="I3318" s="4">
        <f t="shared" ca="1" si="569"/>
        <v>53.101390822186268</v>
      </c>
      <c r="J3318" s="5">
        <f ca="1">INDEX(Table2[NationalID],RANDBETWEEN(1,COUNT(Table2[NationalID])))</f>
        <v>1519772513</v>
      </c>
      <c r="K3318" s="5">
        <f ca="1">INDEX(Table4[PhoneNumber],RANDBETWEEN(1,COUNT(Table4[PhoneNumber])))</f>
        <v>9123522929</v>
      </c>
      <c r="L3318" s="3">
        <f t="shared" ca="1" si="570"/>
        <v>0.12</v>
      </c>
      <c r="M3318" s="5">
        <f t="shared" ca="1" si="571"/>
        <v>1308604</v>
      </c>
    </row>
    <row r="3319" spans="1:13" x14ac:dyDescent="0.3">
      <c r="A3319" s="8" t="str">
        <f t="shared" ca="1" si="561"/>
        <v>07FC7AEF-64CE-7F2E-2930-3A22EDC82CCD</v>
      </c>
      <c r="B3319" s="1">
        <f t="shared" ca="1" si="562"/>
        <v>44885.392341076265</v>
      </c>
      <c r="C3319" s="1">
        <f t="shared" ca="1" si="563"/>
        <v>44885.392851056582</v>
      </c>
      <c r="D3319" s="1">
        <f t="shared" ca="1" si="564"/>
        <v>44885.406474873278</v>
      </c>
      <c r="E3319" s="2" t="str">
        <f t="shared" ca="1" si="565"/>
        <v>Done</v>
      </c>
      <c r="F3319" s="4">
        <f t="shared" ca="1" si="566"/>
        <v>25.915345306934125</v>
      </c>
      <c r="G3319" s="4">
        <f t="shared" ca="1" si="567"/>
        <v>52.17856669263908</v>
      </c>
      <c r="H3319" s="4">
        <f t="shared" ca="1" si="568"/>
        <v>38.139627212315659</v>
      </c>
      <c r="I3319" s="4">
        <f t="shared" ca="1" si="569"/>
        <v>48.500663014236338</v>
      </c>
      <c r="J3319" s="5">
        <f ca="1">INDEX(Table2[NationalID],RANDBETWEEN(1,COUNT(Table2[NationalID])))</f>
        <v>2468418955</v>
      </c>
      <c r="K3319" s="5">
        <f ca="1">INDEX(Table4[PhoneNumber],RANDBETWEEN(1,COUNT(Table4[PhoneNumber])))</f>
        <v>9850300687</v>
      </c>
      <c r="L3319" s="3">
        <f t="shared" ca="1" si="570"/>
        <v>0.12</v>
      </c>
      <c r="M3319" s="5">
        <f t="shared" ca="1" si="571"/>
        <v>256818</v>
      </c>
    </row>
    <row r="3320" spans="1:13" x14ac:dyDescent="0.3">
      <c r="A3320" s="8" t="str">
        <f t="shared" ca="1" si="561"/>
        <v>4A640369-E3FC-0C14-C313-2630678C7E9B</v>
      </c>
      <c r="B3320" s="1">
        <f t="shared" ca="1" si="562"/>
        <v>44206.837547599906</v>
      </c>
      <c r="C3320" s="1">
        <f t="shared" ca="1" si="563"/>
        <v>44206.841472324093</v>
      </c>
      <c r="D3320" s="1">
        <f t="shared" ca="1" si="564"/>
        <v>44206.842626445265</v>
      </c>
      <c r="E3320" s="2" t="str">
        <f t="shared" ca="1" si="565"/>
        <v>Done</v>
      </c>
      <c r="F3320" s="4">
        <f t="shared" ca="1" si="566"/>
        <v>32.383708375765288</v>
      </c>
      <c r="G3320" s="4">
        <f t="shared" ca="1" si="567"/>
        <v>53.330189921182622</v>
      </c>
      <c r="H3320" s="4">
        <f t="shared" ca="1" si="568"/>
        <v>33.359692440710042</v>
      </c>
      <c r="I3320" s="4">
        <f t="shared" ca="1" si="569"/>
        <v>59.865266739530469</v>
      </c>
      <c r="J3320" s="5">
        <f ca="1">INDEX(Table2[NationalID],RANDBETWEEN(1,COUNT(Table2[NationalID])))</f>
        <v>1944091513</v>
      </c>
      <c r="K3320" s="5">
        <f ca="1">INDEX(Table4[PhoneNumber],RANDBETWEEN(1,COUNT(Table4[PhoneNumber])))</f>
        <v>9328427747</v>
      </c>
      <c r="L3320" s="3">
        <f t="shared" ca="1" si="570"/>
        <v>0.12</v>
      </c>
      <c r="M3320" s="5">
        <f t="shared" ca="1" si="571"/>
        <v>433039</v>
      </c>
    </row>
    <row r="3321" spans="1:13" x14ac:dyDescent="0.3">
      <c r="A3321" s="8" t="str">
        <f t="shared" ca="1" si="561"/>
        <v>456E99DB-B485-61C3-15B1-3BC8B5CC438F</v>
      </c>
      <c r="B3321" s="1">
        <f t="shared" ca="1" si="562"/>
        <v>44121.178490105078</v>
      </c>
      <c r="C3321" s="1">
        <f t="shared" ca="1" si="563"/>
        <v>44121.178785692966</v>
      </c>
      <c r="D3321" s="1">
        <f t="shared" ca="1" si="564"/>
        <v>44121.194765724336</v>
      </c>
      <c r="E3321" s="2" t="str">
        <f t="shared" ca="1" si="565"/>
        <v>Done</v>
      </c>
      <c r="F3321" s="4">
        <f t="shared" ca="1" si="566"/>
        <v>35.384118632289749</v>
      </c>
      <c r="G3321" s="4">
        <f t="shared" ca="1" si="567"/>
        <v>48.940892074058858</v>
      </c>
      <c r="H3321" s="4">
        <f t="shared" ca="1" si="568"/>
        <v>38.971023366582315</v>
      </c>
      <c r="I3321" s="4">
        <f t="shared" ca="1" si="569"/>
        <v>61.705294236867708</v>
      </c>
      <c r="J3321" s="5">
        <f ca="1">INDEX(Table2[NationalID],RANDBETWEEN(1,COUNT(Table2[NationalID])))</f>
        <v>6644044041</v>
      </c>
      <c r="K3321" s="5">
        <f ca="1">INDEX(Table4[PhoneNumber],RANDBETWEEN(1,COUNT(Table4[PhoneNumber])))</f>
        <v>9074070814</v>
      </c>
      <c r="L3321" s="3">
        <f t="shared" ca="1" si="570"/>
        <v>0.09</v>
      </c>
      <c r="M3321" s="5">
        <f t="shared" ca="1" si="571"/>
        <v>987887</v>
      </c>
    </row>
    <row r="3322" spans="1:13" x14ac:dyDescent="0.3">
      <c r="A3322" s="8" t="str">
        <f t="shared" ca="1" si="561"/>
        <v>77B93ED5-3919-AB67-68D2-B0F909E6A2CA</v>
      </c>
      <c r="B3322" s="1">
        <f t="shared" ca="1" si="562"/>
        <v>44104.435415717875</v>
      </c>
      <c r="C3322" s="1">
        <f t="shared" ca="1" si="563"/>
        <v>44104.43779753711</v>
      </c>
      <c r="D3322" s="1">
        <f t="shared" ca="1" si="564"/>
        <v>44104.478054508145</v>
      </c>
      <c r="E3322" s="2" t="str">
        <f t="shared" ca="1" si="565"/>
        <v>Done</v>
      </c>
      <c r="F3322" s="4">
        <f t="shared" ca="1" si="566"/>
        <v>38.416622094780067</v>
      </c>
      <c r="G3322" s="4">
        <f t="shared" ca="1" si="567"/>
        <v>44.577355434645781</v>
      </c>
      <c r="H3322" s="4">
        <f t="shared" ca="1" si="568"/>
        <v>27.54946374231459</v>
      </c>
      <c r="I3322" s="4">
        <f t="shared" ca="1" si="569"/>
        <v>44.443066107479673</v>
      </c>
      <c r="J3322" s="5">
        <f ca="1">INDEX(Table2[NationalID],RANDBETWEEN(1,COUNT(Table2[NationalID])))</f>
        <v>9657531542</v>
      </c>
      <c r="K3322" s="5">
        <f ca="1">INDEX(Table4[PhoneNumber],RANDBETWEEN(1,COUNT(Table4[PhoneNumber])))</f>
        <v>9700161768</v>
      </c>
      <c r="L3322" s="3">
        <f t="shared" ca="1" si="570"/>
        <v>0.09</v>
      </c>
      <c r="M3322" s="5">
        <f t="shared" ca="1" si="571"/>
        <v>142490</v>
      </c>
    </row>
    <row r="3323" spans="1:13" x14ac:dyDescent="0.3">
      <c r="A3323" s="8" t="str">
        <f t="shared" ca="1" si="561"/>
        <v>99BB332C-4FF4-3901-4C42-CAA7FE192324</v>
      </c>
      <c r="B3323" s="1">
        <f t="shared" ca="1" si="562"/>
        <v>43832.996039448597</v>
      </c>
      <c r="C3323" s="1">
        <f t="shared" ca="1" si="563"/>
        <v>43832.99839827478</v>
      </c>
      <c r="D3323" s="1">
        <f t="shared" ca="1" si="564"/>
        <v>43833.036218961206</v>
      </c>
      <c r="E3323" s="2" t="str">
        <f t="shared" ca="1" si="565"/>
        <v>Done</v>
      </c>
      <c r="F3323" s="4">
        <f t="shared" ca="1" si="566"/>
        <v>34.15421477961322</v>
      </c>
      <c r="G3323" s="4">
        <f t="shared" ca="1" si="567"/>
        <v>62.269746592370339</v>
      </c>
      <c r="H3323" s="4">
        <f t="shared" ca="1" si="568"/>
        <v>34.067503335105052</v>
      </c>
      <c r="I3323" s="4">
        <f t="shared" ca="1" si="569"/>
        <v>57.134914701187093</v>
      </c>
      <c r="J3323" s="5">
        <f ca="1">INDEX(Table2[NationalID],RANDBETWEEN(1,COUNT(Table2[NationalID])))</f>
        <v>9165867315</v>
      </c>
      <c r="K3323" s="5">
        <f ca="1">INDEX(Table4[PhoneNumber],RANDBETWEEN(1,COUNT(Table4[PhoneNumber])))</f>
        <v>9452039723</v>
      </c>
      <c r="L3323" s="3">
        <f t="shared" ca="1" si="570"/>
        <v>0.09</v>
      </c>
      <c r="M3323" s="5">
        <f t="shared" ca="1" si="571"/>
        <v>59809</v>
      </c>
    </row>
    <row r="3324" spans="1:13" x14ac:dyDescent="0.3">
      <c r="A3324" s="8" t="str">
        <f t="shared" ca="1" si="561"/>
        <v>E1A4AC63-0E60-6CDB-4B31-CCFD44E3CDFD</v>
      </c>
      <c r="B3324" s="1">
        <f t="shared" ca="1" si="562"/>
        <v>44883.843709746878</v>
      </c>
      <c r="C3324" s="1">
        <f t="shared" ca="1" si="563"/>
        <v>44883.844804551954</v>
      </c>
      <c r="D3324" s="1">
        <f t="shared" ca="1" si="564"/>
        <v>44883.869018567791</v>
      </c>
      <c r="E3324" s="2" t="str">
        <f t="shared" ca="1" si="565"/>
        <v>Done</v>
      </c>
      <c r="F3324" s="4">
        <f t="shared" ca="1" si="566"/>
        <v>36.838559270797681</v>
      </c>
      <c r="G3324" s="4">
        <f t="shared" ca="1" si="567"/>
        <v>58.835665236707932</v>
      </c>
      <c r="H3324" s="4">
        <f t="shared" ca="1" si="568"/>
        <v>27.821296780469496</v>
      </c>
      <c r="I3324" s="4">
        <f t="shared" ca="1" si="569"/>
        <v>59.89134152906486</v>
      </c>
      <c r="J3324" s="5">
        <f ca="1">INDEX(Table2[NationalID],RANDBETWEEN(1,COUNT(Table2[NationalID])))</f>
        <v>3410735775</v>
      </c>
      <c r="K3324" s="5">
        <f ca="1">INDEX(Table4[PhoneNumber],RANDBETWEEN(1,COUNT(Table4[PhoneNumber])))</f>
        <v>9814683241</v>
      </c>
      <c r="L3324" s="3">
        <f t="shared" ca="1" si="570"/>
        <v>0.12</v>
      </c>
      <c r="M3324" s="5">
        <f t="shared" ca="1" si="571"/>
        <v>260472</v>
      </c>
    </row>
    <row r="3325" spans="1:13" x14ac:dyDescent="0.3">
      <c r="A3325" s="8" t="str">
        <f t="shared" ca="1" si="561"/>
        <v>0029464C-0766-C95D-89A0-6CA56AEF8E3E</v>
      </c>
      <c r="B3325" s="1">
        <f t="shared" ca="1" si="562"/>
        <v>44472.842303431484</v>
      </c>
      <c r="C3325" s="1">
        <f t="shared" ca="1" si="563"/>
        <v>44472.845661258623</v>
      </c>
      <c r="D3325" s="1">
        <f t="shared" ca="1" si="564"/>
        <v>44472.880065946752</v>
      </c>
      <c r="E3325" s="2" t="str">
        <f t="shared" ca="1" si="565"/>
        <v>Done</v>
      </c>
      <c r="F3325" s="4">
        <f t="shared" ca="1" si="566"/>
        <v>28.190218509563667</v>
      </c>
      <c r="G3325" s="4">
        <f t="shared" ca="1" si="567"/>
        <v>53.049719355714913</v>
      </c>
      <c r="H3325" s="4">
        <f t="shared" ca="1" si="568"/>
        <v>31.061030901715689</v>
      </c>
      <c r="I3325" s="4">
        <f t="shared" ca="1" si="569"/>
        <v>55.438972599928121</v>
      </c>
      <c r="J3325" s="5">
        <f ca="1">INDEX(Table2[NationalID],RANDBETWEEN(1,COUNT(Table2[NationalID])))</f>
        <v>2468418955</v>
      </c>
      <c r="K3325" s="5">
        <f ca="1">INDEX(Table4[PhoneNumber],RANDBETWEEN(1,COUNT(Table4[PhoneNumber])))</f>
        <v>9054538918</v>
      </c>
      <c r="L3325" s="3">
        <f t="shared" ca="1" si="570"/>
        <v>0.12</v>
      </c>
      <c r="M3325" s="5">
        <f t="shared" ca="1" si="571"/>
        <v>78513</v>
      </c>
    </row>
    <row r="3326" spans="1:13" x14ac:dyDescent="0.3">
      <c r="A3326" s="8" t="str">
        <f t="shared" ca="1" si="561"/>
        <v>2C3B601A-DEE7-4803-D885-909DB6BB633B</v>
      </c>
      <c r="B3326" s="1">
        <f t="shared" ca="1" si="562"/>
        <v>44861.55482219097</v>
      </c>
      <c r="C3326" s="1" t="str">
        <f t="shared" ca="1" si="563"/>
        <v/>
      </c>
      <c r="D3326" s="1" t="str">
        <f t="shared" ca="1" si="564"/>
        <v/>
      </c>
      <c r="E3326" s="2" t="str">
        <f t="shared" ca="1" si="565"/>
        <v>Canceled</v>
      </c>
      <c r="F3326" s="4">
        <f t="shared" ca="1" si="566"/>
        <v>38.340558027442114</v>
      </c>
      <c r="G3326" s="4">
        <f t="shared" ca="1" si="567"/>
        <v>48.317898528714757</v>
      </c>
      <c r="H3326" s="4">
        <f t="shared" ca="1" si="568"/>
        <v>30.047077296492773</v>
      </c>
      <c r="I3326" s="4">
        <f t="shared" ca="1" si="569"/>
        <v>59.877127590226131</v>
      </c>
      <c r="J3326" s="5">
        <f ca="1">INDEX(Table2[NationalID],RANDBETWEEN(1,COUNT(Table2[NationalID])))</f>
        <v>2478561320</v>
      </c>
      <c r="K3326" s="5">
        <f ca="1">INDEX(Table4[PhoneNumber],RANDBETWEEN(1,COUNT(Table4[PhoneNumber])))</f>
        <v>9446715235</v>
      </c>
      <c r="L3326" s="3">
        <f t="shared" ca="1" si="570"/>
        <v>0.12</v>
      </c>
      <c r="M3326" s="5">
        <f t="shared" ca="1" si="571"/>
        <v>876262</v>
      </c>
    </row>
    <row r="3327" spans="1:13" x14ac:dyDescent="0.3">
      <c r="A3327" s="8" t="str">
        <f t="shared" ca="1" si="561"/>
        <v>B85A90F9-0D05-2E67-4047-D49A93D824D1</v>
      </c>
      <c r="B3327" s="1">
        <f t="shared" ca="1" si="562"/>
        <v>44074.479246994</v>
      </c>
      <c r="C3327" s="1">
        <f t="shared" ca="1" si="563"/>
        <v>44074.48147109813</v>
      </c>
      <c r="D3327" s="1">
        <f t="shared" ca="1" si="564"/>
        <v>44074.484283530517</v>
      </c>
      <c r="E3327" s="2" t="str">
        <f t="shared" ca="1" si="565"/>
        <v>Done</v>
      </c>
      <c r="F3327" s="4">
        <f t="shared" ca="1" si="566"/>
        <v>26.744662724737118</v>
      </c>
      <c r="G3327" s="4">
        <f t="shared" ca="1" si="567"/>
        <v>49.502459189901444</v>
      </c>
      <c r="H3327" s="4">
        <f t="shared" ca="1" si="568"/>
        <v>28.422430088144694</v>
      </c>
      <c r="I3327" s="4">
        <f t="shared" ca="1" si="569"/>
        <v>62.991550543346023</v>
      </c>
      <c r="J3327" s="5">
        <f ca="1">INDEX(Table2[NationalID],RANDBETWEEN(1,COUNT(Table2[NationalID])))</f>
        <v>9538425360</v>
      </c>
      <c r="K3327" s="5">
        <f ca="1">INDEX(Table4[PhoneNumber],RANDBETWEEN(1,COUNT(Table4[PhoneNumber])))</f>
        <v>9443830252</v>
      </c>
      <c r="L3327" s="3">
        <f t="shared" ca="1" si="570"/>
        <v>0.09</v>
      </c>
      <c r="M3327" s="5">
        <f t="shared" ca="1" si="571"/>
        <v>1093519</v>
      </c>
    </row>
    <row r="3328" spans="1:13" x14ac:dyDescent="0.3">
      <c r="A3328" s="8" t="str">
        <f t="shared" ca="1" si="561"/>
        <v>D2F2FEE2-4FBB-7308-3F54-FCE6086925D4</v>
      </c>
      <c r="B3328" s="1">
        <f t="shared" ca="1" si="562"/>
        <v>44750.521062959546</v>
      </c>
      <c r="C3328" s="1">
        <f t="shared" ca="1" si="563"/>
        <v>44750.524534020318</v>
      </c>
      <c r="D3328" s="1">
        <f t="shared" ca="1" si="564"/>
        <v>44750.550344573996</v>
      </c>
      <c r="E3328" s="2" t="str">
        <f t="shared" ca="1" si="565"/>
        <v>Done</v>
      </c>
      <c r="F3328" s="4">
        <f t="shared" ca="1" si="566"/>
        <v>29.104990554704791</v>
      </c>
      <c r="G3328" s="4">
        <f t="shared" ca="1" si="567"/>
        <v>45.35537419968481</v>
      </c>
      <c r="H3328" s="4">
        <f t="shared" ca="1" si="568"/>
        <v>38.908525556614627</v>
      </c>
      <c r="I3328" s="4">
        <f t="shared" ca="1" si="569"/>
        <v>58.205964946304469</v>
      </c>
      <c r="J3328" s="5">
        <f ca="1">INDEX(Table2[NationalID],RANDBETWEEN(1,COUNT(Table2[NationalID])))</f>
        <v>3997161055</v>
      </c>
      <c r="K3328" s="5">
        <f ca="1">INDEX(Table4[PhoneNumber],RANDBETWEEN(1,COUNT(Table4[PhoneNumber])))</f>
        <v>9681127582</v>
      </c>
      <c r="L3328" s="3">
        <f t="shared" ca="1" si="570"/>
        <v>0.12</v>
      </c>
      <c r="M3328" s="5">
        <f t="shared" ca="1" si="571"/>
        <v>1593588</v>
      </c>
    </row>
    <row r="3329" spans="1:13" x14ac:dyDescent="0.3">
      <c r="A3329" s="8" t="str">
        <f t="shared" ca="1" si="561"/>
        <v>3F4CD91C-37BD-7EE0-4D61-D6AC399F0FAF</v>
      </c>
      <c r="B3329" s="1">
        <f t="shared" ca="1" si="562"/>
        <v>44414.868049226228</v>
      </c>
      <c r="C3329" s="1">
        <f t="shared" ca="1" si="563"/>
        <v>44414.871274404992</v>
      </c>
      <c r="D3329" s="1">
        <f t="shared" ca="1" si="564"/>
        <v>44414.900905261544</v>
      </c>
      <c r="E3329" s="2" t="str">
        <f t="shared" ca="1" si="565"/>
        <v>Done</v>
      </c>
      <c r="F3329" s="4">
        <f t="shared" ca="1" si="566"/>
        <v>32.553605300767003</v>
      </c>
      <c r="G3329" s="4">
        <f t="shared" ca="1" si="567"/>
        <v>57.335520153835134</v>
      </c>
      <c r="H3329" s="4">
        <f t="shared" ca="1" si="568"/>
        <v>28.758741298433428</v>
      </c>
      <c r="I3329" s="4">
        <f t="shared" ca="1" si="569"/>
        <v>59.869063316747926</v>
      </c>
      <c r="J3329" s="5">
        <f ca="1">INDEX(Table2[NationalID],RANDBETWEEN(1,COUNT(Table2[NationalID])))</f>
        <v>3410735775</v>
      </c>
      <c r="K3329" s="5">
        <f ca="1">INDEX(Table4[PhoneNumber],RANDBETWEEN(1,COUNT(Table4[PhoneNumber])))</f>
        <v>9565470454</v>
      </c>
      <c r="L3329" s="3">
        <f t="shared" ca="1" si="570"/>
        <v>0.12</v>
      </c>
      <c r="M3329" s="5">
        <f t="shared" ca="1" si="571"/>
        <v>302450</v>
      </c>
    </row>
    <row r="3330" spans="1:13" x14ac:dyDescent="0.3">
      <c r="A3330" s="8" t="str">
        <f t="shared" ref="A3330:A3393" ca="1" si="57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A8928DE6-CB5C-7D49-0CCF-ADFB33FDB93A</v>
      </c>
      <c r="B3330" s="1">
        <f t="shared" ref="B3330:B3393" ca="1" si="573">RAND()*(DATEVALUE("2022-12-31 23:59:59")-DATEVALUE("2020-01-01 00:00:00"))+DATEVALUE("2020-01-01 00:00:00")</f>
        <v>44636.306682452756</v>
      </c>
      <c r="C3330" s="1">
        <f t="shared" ref="C3330:C3393" ca="1" si="574">IF(RAND() &gt;= 0.92, "", RAND()*0.00417+B3330)</f>
        <v>44636.307998317694</v>
      </c>
      <c r="D3330" s="1">
        <f t="shared" ref="D3330:D3393" ca="1" si="575">IF(C3330="", "",RAND()*0.0417+C3330)</f>
        <v>44636.34034972456</v>
      </c>
      <c r="E3330" s="2" t="str">
        <f t="shared" ref="E3330:E3393" ca="1" si="576">IF(C3330="", "Canceled", "Done")</f>
        <v>Done</v>
      </c>
      <c r="F3330" s="4">
        <f t="shared" ref="F3330:F3393" ca="1" si="577">RAND()*14.43+25.04</f>
        <v>33.821281384645822</v>
      </c>
      <c r="G3330" s="4">
        <f t="shared" ref="G3330:G3393" ca="1" si="578">RAND()*19.16+44.02</f>
        <v>58.370463783373864</v>
      </c>
      <c r="H3330" s="4">
        <f t="shared" ref="H3330:H3393" ca="1" si="579">RAND()*14.43+25.04</f>
        <v>38.636106028136993</v>
      </c>
      <c r="I3330" s="4">
        <f t="shared" ref="I3330:I3393" ca="1" si="580">RAND()*19.16+44.02</f>
        <v>46.448785451455535</v>
      </c>
      <c r="J3330" s="5">
        <f ca="1">INDEX(Table2[NationalID],RANDBETWEEN(1,COUNT(Table2[NationalID])))</f>
        <v>3852667844</v>
      </c>
      <c r="K3330" s="5">
        <f ca="1">INDEX(Table4[PhoneNumber],RANDBETWEEN(1,COUNT(Table4[PhoneNumber])))</f>
        <v>9331526703</v>
      </c>
      <c r="L3330" s="3">
        <f t="shared" ref="L3330:L3393" ca="1" si="581">IF(B3330&gt;=DATE(2021,1,1),0.12,0.09)</f>
        <v>0.12</v>
      </c>
      <c r="M3330" s="5">
        <f t="shared" ref="M3330:M3393" ca="1" si="582">ROUND(SQRT(POWER(H3330-F3330, 2) + POWER(I3330-G3330, 2))*RANDBETWEEN(10000, 100000),0)</f>
        <v>1067949</v>
      </c>
    </row>
    <row r="3331" spans="1:13" x14ac:dyDescent="0.3">
      <c r="A3331" s="8" t="str">
        <f t="shared" ca="1" si="572"/>
        <v>C40FA8E0-1787-6807-D014-3C37F39D0D2F</v>
      </c>
      <c r="B3331" s="1">
        <f t="shared" ca="1" si="573"/>
        <v>44608.841918699778</v>
      </c>
      <c r="C3331" s="1">
        <f t="shared" ca="1" si="574"/>
        <v>44608.844166140218</v>
      </c>
      <c r="D3331" s="1">
        <f t="shared" ca="1" si="575"/>
        <v>44608.856662930884</v>
      </c>
      <c r="E3331" s="2" t="str">
        <f t="shared" ca="1" si="576"/>
        <v>Done</v>
      </c>
      <c r="F3331" s="4">
        <f t="shared" ca="1" si="577"/>
        <v>28.252948604045883</v>
      </c>
      <c r="G3331" s="4">
        <f t="shared" ca="1" si="578"/>
        <v>59.753015574597029</v>
      </c>
      <c r="H3331" s="4">
        <f t="shared" ca="1" si="579"/>
        <v>33.948594985024897</v>
      </c>
      <c r="I3331" s="4">
        <f t="shared" ca="1" si="580"/>
        <v>59.939471963139582</v>
      </c>
      <c r="J3331" s="5">
        <f ca="1">INDEX(Table2[NationalID],RANDBETWEEN(1,COUNT(Table2[NationalID])))</f>
        <v>5921600381</v>
      </c>
      <c r="K3331" s="5">
        <f ca="1">INDEX(Table4[PhoneNumber],RANDBETWEEN(1,COUNT(Table4[PhoneNumber])))</f>
        <v>9731642169</v>
      </c>
      <c r="L3331" s="3">
        <f t="shared" ca="1" si="581"/>
        <v>0.12</v>
      </c>
      <c r="M3331" s="5">
        <f t="shared" ca="1" si="582"/>
        <v>378063</v>
      </c>
    </row>
    <row r="3332" spans="1:13" x14ac:dyDescent="0.3">
      <c r="A3332" s="8" t="str">
        <f t="shared" ca="1" si="572"/>
        <v>22C035A5-F704-BD29-B2FF-6CD357BFEBC2</v>
      </c>
      <c r="B3332" s="1">
        <f t="shared" ca="1" si="573"/>
        <v>44841.465588222018</v>
      </c>
      <c r="C3332" s="1">
        <f t="shared" ca="1" si="574"/>
        <v>44841.46732703055</v>
      </c>
      <c r="D3332" s="1">
        <f t="shared" ca="1" si="575"/>
        <v>44841.506374468307</v>
      </c>
      <c r="E3332" s="2" t="str">
        <f t="shared" ca="1" si="576"/>
        <v>Done</v>
      </c>
      <c r="F3332" s="4">
        <f t="shared" ca="1" si="577"/>
        <v>25.793138031002641</v>
      </c>
      <c r="G3332" s="4">
        <f t="shared" ca="1" si="578"/>
        <v>57.433412599096187</v>
      </c>
      <c r="H3332" s="4">
        <f t="shared" ca="1" si="579"/>
        <v>34.817903662140381</v>
      </c>
      <c r="I3332" s="4">
        <f t="shared" ca="1" si="580"/>
        <v>50.540397077134166</v>
      </c>
      <c r="J3332" s="5">
        <f ca="1">INDEX(Table2[NationalID],RANDBETWEEN(1,COUNT(Table2[NationalID])))</f>
        <v>3241277477</v>
      </c>
      <c r="K3332" s="5">
        <f ca="1">INDEX(Table4[PhoneNumber],RANDBETWEEN(1,COUNT(Table4[PhoneNumber])))</f>
        <v>9334401512</v>
      </c>
      <c r="L3332" s="3">
        <f t="shared" ca="1" si="581"/>
        <v>0.12</v>
      </c>
      <c r="M3332" s="5">
        <f t="shared" ca="1" si="582"/>
        <v>378986</v>
      </c>
    </row>
    <row r="3333" spans="1:13" x14ac:dyDescent="0.3">
      <c r="A3333" s="8" t="str">
        <f t="shared" ca="1" si="572"/>
        <v>1ADA6150-0C88-6F56-5D59-5575C4300EC7</v>
      </c>
      <c r="B3333" s="1">
        <f t="shared" ca="1" si="573"/>
        <v>44375.737036666891</v>
      </c>
      <c r="C3333" s="1">
        <f t="shared" ca="1" si="574"/>
        <v>44375.741016010747</v>
      </c>
      <c r="D3333" s="1">
        <f t="shared" ca="1" si="575"/>
        <v>44375.754025175622</v>
      </c>
      <c r="E3333" s="2" t="str">
        <f t="shared" ca="1" si="576"/>
        <v>Done</v>
      </c>
      <c r="F3333" s="4">
        <f t="shared" ca="1" si="577"/>
        <v>26.733074174890184</v>
      </c>
      <c r="G3333" s="4">
        <f t="shared" ca="1" si="578"/>
        <v>49.21752739275987</v>
      </c>
      <c r="H3333" s="4">
        <f t="shared" ca="1" si="579"/>
        <v>32.069833084446017</v>
      </c>
      <c r="I3333" s="4">
        <f t="shared" ca="1" si="580"/>
        <v>59.677601078188381</v>
      </c>
      <c r="J3333" s="5">
        <f ca="1">INDEX(Table2[NationalID],RANDBETWEEN(1,COUNT(Table2[NationalID])))</f>
        <v>1051887412</v>
      </c>
      <c r="K3333" s="5">
        <f ca="1">INDEX(Table4[PhoneNumber],RANDBETWEEN(1,COUNT(Table4[PhoneNumber])))</f>
        <v>9271255973</v>
      </c>
      <c r="L3333" s="3">
        <f t="shared" ca="1" si="581"/>
        <v>0.12</v>
      </c>
      <c r="M3333" s="5">
        <f t="shared" ca="1" si="582"/>
        <v>378284</v>
      </c>
    </row>
    <row r="3334" spans="1:13" x14ac:dyDescent="0.3">
      <c r="A3334" s="8" t="str">
        <f t="shared" ca="1" si="572"/>
        <v>A88B7B10-5FD3-6ECE-77F3-6B8081AAC672</v>
      </c>
      <c r="B3334" s="1">
        <f t="shared" ca="1" si="573"/>
        <v>44528.201820675888</v>
      </c>
      <c r="C3334" s="1">
        <f t="shared" ca="1" si="574"/>
        <v>44528.203389147064</v>
      </c>
      <c r="D3334" s="1">
        <f t="shared" ca="1" si="575"/>
        <v>44528.225714323875</v>
      </c>
      <c r="E3334" s="2" t="str">
        <f t="shared" ca="1" si="576"/>
        <v>Done</v>
      </c>
      <c r="F3334" s="4">
        <f t="shared" ca="1" si="577"/>
        <v>26.808645065526125</v>
      </c>
      <c r="G3334" s="4">
        <f t="shared" ca="1" si="578"/>
        <v>45.085663624473653</v>
      </c>
      <c r="H3334" s="4">
        <f t="shared" ca="1" si="579"/>
        <v>39.031747636065454</v>
      </c>
      <c r="I3334" s="4">
        <f t="shared" ca="1" si="580"/>
        <v>44.502612522160348</v>
      </c>
      <c r="J3334" s="5">
        <f ca="1">INDEX(Table2[NationalID],RANDBETWEEN(1,COUNT(Table2[NationalID])))</f>
        <v>6644044041</v>
      </c>
      <c r="K3334" s="5">
        <f ca="1">INDEX(Table4[PhoneNumber],RANDBETWEEN(1,COUNT(Table4[PhoneNumber])))</f>
        <v>9605110322</v>
      </c>
      <c r="L3334" s="3">
        <f t="shared" ca="1" si="581"/>
        <v>0.12</v>
      </c>
      <c r="M3334" s="5">
        <f t="shared" ca="1" si="582"/>
        <v>656564</v>
      </c>
    </row>
    <row r="3335" spans="1:13" x14ac:dyDescent="0.3">
      <c r="A3335" s="8" t="str">
        <f t="shared" ca="1" si="572"/>
        <v>8390E8D7-86F4-41F0-8F38-8D77A5F2CA75</v>
      </c>
      <c r="B3335" s="1">
        <f t="shared" ca="1" si="573"/>
        <v>43940.114828382561</v>
      </c>
      <c r="C3335" s="1">
        <f t="shared" ca="1" si="574"/>
        <v>43940.118974353405</v>
      </c>
      <c r="D3335" s="1">
        <f t="shared" ca="1" si="575"/>
        <v>43940.154837089307</v>
      </c>
      <c r="E3335" s="2" t="str">
        <f t="shared" ca="1" si="576"/>
        <v>Done</v>
      </c>
      <c r="F3335" s="4">
        <f t="shared" ca="1" si="577"/>
        <v>34.964112749408336</v>
      </c>
      <c r="G3335" s="4">
        <f t="shared" ca="1" si="578"/>
        <v>58.589571270240917</v>
      </c>
      <c r="H3335" s="4">
        <f t="shared" ca="1" si="579"/>
        <v>32.384577199497862</v>
      </c>
      <c r="I3335" s="4">
        <f t="shared" ca="1" si="580"/>
        <v>55.429505899893215</v>
      </c>
      <c r="J3335" s="5">
        <f ca="1">INDEX(Table2[NationalID],RANDBETWEEN(1,COUNT(Table2[NationalID])))</f>
        <v>6458683007</v>
      </c>
      <c r="K3335" s="5">
        <f ca="1">INDEX(Table4[PhoneNumber],RANDBETWEEN(1,COUNT(Table4[PhoneNumber])))</f>
        <v>9252703229</v>
      </c>
      <c r="L3335" s="3">
        <f t="shared" ca="1" si="581"/>
        <v>0.09</v>
      </c>
      <c r="M3335" s="5">
        <f t="shared" ca="1" si="582"/>
        <v>159106</v>
      </c>
    </row>
    <row r="3336" spans="1:13" x14ac:dyDescent="0.3">
      <c r="A3336" s="8" t="str">
        <f t="shared" ca="1" si="572"/>
        <v>B7B731F8-A074-84E3-E2D4-E3C55C54B1D1</v>
      </c>
      <c r="B3336" s="1">
        <f t="shared" ca="1" si="573"/>
        <v>44166.772339910269</v>
      </c>
      <c r="C3336" s="1">
        <f t="shared" ca="1" si="574"/>
        <v>44166.775508573737</v>
      </c>
      <c r="D3336" s="1">
        <f t="shared" ca="1" si="575"/>
        <v>44166.782324279869</v>
      </c>
      <c r="E3336" s="2" t="str">
        <f t="shared" ca="1" si="576"/>
        <v>Done</v>
      </c>
      <c r="F3336" s="4">
        <f t="shared" ca="1" si="577"/>
        <v>30.019361153512172</v>
      </c>
      <c r="G3336" s="4">
        <f t="shared" ca="1" si="578"/>
        <v>53.632441975970849</v>
      </c>
      <c r="H3336" s="4">
        <f t="shared" ca="1" si="579"/>
        <v>30.951806768941889</v>
      </c>
      <c r="I3336" s="4">
        <f t="shared" ca="1" si="580"/>
        <v>60.132812695041522</v>
      </c>
      <c r="J3336" s="5">
        <f ca="1">INDEX(Table2[NationalID],RANDBETWEEN(1,COUNT(Table2[NationalID])))</f>
        <v>6659921817</v>
      </c>
      <c r="K3336" s="5">
        <f ca="1">INDEX(Table4[PhoneNumber],RANDBETWEEN(1,COUNT(Table4[PhoneNumber])))</f>
        <v>9763801263</v>
      </c>
      <c r="L3336" s="3">
        <f t="shared" ca="1" si="581"/>
        <v>0.09</v>
      </c>
      <c r="M3336" s="5">
        <f t="shared" ca="1" si="582"/>
        <v>131483</v>
      </c>
    </row>
    <row r="3337" spans="1:13" x14ac:dyDescent="0.3">
      <c r="A3337" s="8" t="str">
        <f t="shared" ca="1" si="572"/>
        <v>3530177D-6E38-BAD0-D649-33A5DFA493E7</v>
      </c>
      <c r="B3337" s="1">
        <f t="shared" ca="1" si="573"/>
        <v>44009.617693859764</v>
      </c>
      <c r="C3337" s="1">
        <f t="shared" ca="1" si="574"/>
        <v>44009.619387755141</v>
      </c>
      <c r="D3337" s="1">
        <f t="shared" ca="1" si="575"/>
        <v>44009.644075364107</v>
      </c>
      <c r="E3337" s="2" t="str">
        <f t="shared" ca="1" si="576"/>
        <v>Done</v>
      </c>
      <c r="F3337" s="4">
        <f t="shared" ca="1" si="577"/>
        <v>35.602414079941013</v>
      </c>
      <c r="G3337" s="4">
        <f t="shared" ca="1" si="578"/>
        <v>56.938869578835821</v>
      </c>
      <c r="H3337" s="4">
        <f t="shared" ca="1" si="579"/>
        <v>37.024751724709517</v>
      </c>
      <c r="I3337" s="4">
        <f t="shared" ca="1" si="580"/>
        <v>45.58612979988407</v>
      </c>
      <c r="J3337" s="5">
        <f ca="1">INDEX(Table2[NationalID],RANDBETWEEN(1,COUNT(Table2[NationalID])))</f>
        <v>4914768620</v>
      </c>
      <c r="K3337" s="5">
        <f ca="1">INDEX(Table4[PhoneNumber],RANDBETWEEN(1,COUNT(Table4[PhoneNumber])))</f>
        <v>9242572707</v>
      </c>
      <c r="L3337" s="3">
        <f t="shared" ca="1" si="581"/>
        <v>0.09</v>
      </c>
      <c r="M3337" s="5">
        <f t="shared" ca="1" si="582"/>
        <v>470955</v>
      </c>
    </row>
    <row r="3338" spans="1:13" x14ac:dyDescent="0.3">
      <c r="A3338" s="8" t="str">
        <f t="shared" ca="1" si="572"/>
        <v>16157CE5-23AB-90E2-D3D5-24E83E888943</v>
      </c>
      <c r="B3338" s="1">
        <f t="shared" ca="1" si="573"/>
        <v>44807.005928997998</v>
      </c>
      <c r="C3338" s="1">
        <f t="shared" ca="1" si="574"/>
        <v>44807.008587974873</v>
      </c>
      <c r="D3338" s="1">
        <f t="shared" ca="1" si="575"/>
        <v>44807.026774249527</v>
      </c>
      <c r="E3338" s="2" t="str">
        <f t="shared" ca="1" si="576"/>
        <v>Done</v>
      </c>
      <c r="F3338" s="4">
        <f t="shared" ca="1" si="577"/>
        <v>30.705278785719969</v>
      </c>
      <c r="G3338" s="4">
        <f t="shared" ca="1" si="578"/>
        <v>57.826556439120061</v>
      </c>
      <c r="H3338" s="4">
        <f t="shared" ca="1" si="579"/>
        <v>39.35662163535283</v>
      </c>
      <c r="I3338" s="4">
        <f t="shared" ca="1" si="580"/>
        <v>48.033603752471919</v>
      </c>
      <c r="J3338" s="5">
        <f ca="1">INDEX(Table2[NationalID],RANDBETWEEN(1,COUNT(Table2[NationalID])))</f>
        <v>6458683007</v>
      </c>
      <c r="K3338" s="5">
        <f ca="1">INDEX(Table4[PhoneNumber],RANDBETWEEN(1,COUNT(Table4[PhoneNumber])))</f>
        <v>9208377321</v>
      </c>
      <c r="L3338" s="3">
        <f t="shared" ca="1" si="581"/>
        <v>0.12</v>
      </c>
      <c r="M3338" s="5">
        <f t="shared" ca="1" si="582"/>
        <v>657351</v>
      </c>
    </row>
    <row r="3339" spans="1:13" x14ac:dyDescent="0.3">
      <c r="A3339" s="8" t="str">
        <f t="shared" ca="1" si="572"/>
        <v>1A699C87-E799-CC24-D81E-2E08B67AB018</v>
      </c>
      <c r="B3339" s="1">
        <f t="shared" ca="1" si="573"/>
        <v>43982.674444283606</v>
      </c>
      <c r="C3339" s="1">
        <f t="shared" ca="1" si="574"/>
        <v>43982.675502548518</v>
      </c>
      <c r="D3339" s="1">
        <f t="shared" ca="1" si="575"/>
        <v>43982.708172171864</v>
      </c>
      <c r="E3339" s="2" t="str">
        <f t="shared" ca="1" si="576"/>
        <v>Done</v>
      </c>
      <c r="F3339" s="4">
        <f t="shared" ca="1" si="577"/>
        <v>36.220913234674555</v>
      </c>
      <c r="G3339" s="4">
        <f t="shared" ca="1" si="578"/>
        <v>46.705801252559546</v>
      </c>
      <c r="H3339" s="4">
        <f t="shared" ca="1" si="579"/>
        <v>38.853853591022961</v>
      </c>
      <c r="I3339" s="4">
        <f t="shared" ca="1" si="580"/>
        <v>48.872025375535145</v>
      </c>
      <c r="J3339" s="5">
        <f ca="1">INDEX(Table2[NationalID],RANDBETWEEN(1,COUNT(Table2[NationalID])))</f>
        <v>2468418955</v>
      </c>
      <c r="K3339" s="5">
        <f ca="1">INDEX(Table4[PhoneNumber],RANDBETWEEN(1,COUNT(Table4[PhoneNumber])))</f>
        <v>9030589190</v>
      </c>
      <c r="L3339" s="3">
        <f t="shared" ca="1" si="581"/>
        <v>0.09</v>
      </c>
      <c r="M3339" s="5">
        <f t="shared" ca="1" si="582"/>
        <v>58773</v>
      </c>
    </row>
    <row r="3340" spans="1:13" x14ac:dyDescent="0.3">
      <c r="A3340" s="8" t="str">
        <f t="shared" ca="1" si="572"/>
        <v>EDC5C74E-10A3-89B5-08E9-5E14534E209F</v>
      </c>
      <c r="B3340" s="1">
        <f t="shared" ca="1" si="573"/>
        <v>44864.391064472788</v>
      </c>
      <c r="C3340" s="1">
        <f t="shared" ca="1" si="574"/>
        <v>44864.392370186783</v>
      </c>
      <c r="D3340" s="1">
        <f t="shared" ca="1" si="575"/>
        <v>44864.430005384165</v>
      </c>
      <c r="E3340" s="2" t="str">
        <f t="shared" ca="1" si="576"/>
        <v>Done</v>
      </c>
      <c r="F3340" s="4">
        <f t="shared" ca="1" si="577"/>
        <v>29.404828364126999</v>
      </c>
      <c r="G3340" s="4">
        <f t="shared" ca="1" si="578"/>
        <v>44.736444067664912</v>
      </c>
      <c r="H3340" s="4">
        <f t="shared" ca="1" si="579"/>
        <v>25.531816785297138</v>
      </c>
      <c r="I3340" s="4">
        <f t="shared" ca="1" si="580"/>
        <v>53.252536342645961</v>
      </c>
      <c r="J3340" s="5">
        <f ca="1">INDEX(Table2[NationalID],RANDBETWEEN(1,COUNT(Table2[NationalID])))</f>
        <v>1503057129</v>
      </c>
      <c r="K3340" s="5">
        <f ca="1">INDEX(Table4[PhoneNumber],RANDBETWEEN(1,COUNT(Table4[PhoneNumber])))</f>
        <v>9989552423</v>
      </c>
      <c r="L3340" s="3">
        <f t="shared" ca="1" si="581"/>
        <v>0.12</v>
      </c>
      <c r="M3340" s="5">
        <f t="shared" ca="1" si="582"/>
        <v>879111</v>
      </c>
    </row>
    <row r="3341" spans="1:13" x14ac:dyDescent="0.3">
      <c r="A3341" s="8" t="str">
        <f t="shared" ca="1" si="572"/>
        <v>F3A666DA-E1FE-9ED3-A50F-E525E95CD6FE</v>
      </c>
      <c r="B3341" s="1">
        <f t="shared" ca="1" si="573"/>
        <v>43976.235007227391</v>
      </c>
      <c r="C3341" s="1">
        <f t="shared" ca="1" si="574"/>
        <v>43976.238337227733</v>
      </c>
      <c r="D3341" s="1">
        <f t="shared" ca="1" si="575"/>
        <v>43976.242119373986</v>
      </c>
      <c r="E3341" s="2" t="str">
        <f t="shared" ca="1" si="576"/>
        <v>Done</v>
      </c>
      <c r="F3341" s="4">
        <f t="shared" ca="1" si="577"/>
        <v>25.571798009886937</v>
      </c>
      <c r="G3341" s="4">
        <f t="shared" ca="1" si="578"/>
        <v>55.708587216793596</v>
      </c>
      <c r="H3341" s="4">
        <f t="shared" ca="1" si="579"/>
        <v>25.524165250936239</v>
      </c>
      <c r="I3341" s="4">
        <f t="shared" ca="1" si="580"/>
        <v>45.917545162386418</v>
      </c>
      <c r="J3341" s="5">
        <f ca="1">INDEX(Table2[NationalID],RANDBETWEEN(1,COUNT(Table2[NationalID])))</f>
        <v>4589058680</v>
      </c>
      <c r="K3341" s="5">
        <f ca="1">INDEX(Table4[PhoneNumber],RANDBETWEEN(1,COUNT(Table4[PhoneNumber])))</f>
        <v>9176229454</v>
      </c>
      <c r="L3341" s="3">
        <f t="shared" ca="1" si="581"/>
        <v>0.09</v>
      </c>
      <c r="M3341" s="5">
        <f t="shared" ca="1" si="582"/>
        <v>686644</v>
      </c>
    </row>
    <row r="3342" spans="1:13" x14ac:dyDescent="0.3">
      <c r="A3342" s="8" t="str">
        <f t="shared" ca="1" si="572"/>
        <v>DB6BA770-627D-881B-6735-2179BC9C3EAF</v>
      </c>
      <c r="B3342" s="1">
        <f t="shared" ca="1" si="573"/>
        <v>44507.714102018988</v>
      </c>
      <c r="C3342" s="1">
        <f t="shared" ca="1" si="574"/>
        <v>44507.714206366625</v>
      </c>
      <c r="D3342" s="1">
        <f t="shared" ca="1" si="575"/>
        <v>44507.74904149698</v>
      </c>
      <c r="E3342" s="2" t="str">
        <f t="shared" ca="1" si="576"/>
        <v>Done</v>
      </c>
      <c r="F3342" s="4">
        <f t="shared" ca="1" si="577"/>
        <v>29.133013081424338</v>
      </c>
      <c r="G3342" s="4">
        <f t="shared" ca="1" si="578"/>
        <v>51.082430878847532</v>
      </c>
      <c r="H3342" s="4">
        <f t="shared" ca="1" si="579"/>
        <v>26.77887127195056</v>
      </c>
      <c r="I3342" s="4">
        <f t="shared" ca="1" si="580"/>
        <v>61.048951253980995</v>
      </c>
      <c r="J3342" s="5">
        <f ca="1">INDEX(Table2[NationalID],RANDBETWEEN(1,COUNT(Table2[NationalID])))</f>
        <v>8822274892</v>
      </c>
      <c r="K3342" s="5">
        <f ca="1">INDEX(Table4[PhoneNumber],RANDBETWEEN(1,COUNT(Table4[PhoneNumber])))</f>
        <v>9658700358</v>
      </c>
      <c r="L3342" s="3">
        <f t="shared" ca="1" si="581"/>
        <v>0.12</v>
      </c>
      <c r="M3342" s="5">
        <f t="shared" ca="1" si="582"/>
        <v>589111</v>
      </c>
    </row>
    <row r="3343" spans="1:13" x14ac:dyDescent="0.3">
      <c r="A3343" s="8" t="str">
        <f t="shared" ca="1" si="572"/>
        <v>C3C28E33-E7F5-EFB6-F238-3628603B13D5</v>
      </c>
      <c r="B3343" s="1">
        <f t="shared" ca="1" si="573"/>
        <v>44479.293842451618</v>
      </c>
      <c r="C3343" s="1">
        <f t="shared" ca="1" si="574"/>
        <v>44479.295705674798</v>
      </c>
      <c r="D3343" s="1">
        <f t="shared" ca="1" si="575"/>
        <v>44479.32086083039</v>
      </c>
      <c r="E3343" s="2" t="str">
        <f t="shared" ca="1" si="576"/>
        <v>Done</v>
      </c>
      <c r="F3343" s="4">
        <f t="shared" ca="1" si="577"/>
        <v>29.231622979151673</v>
      </c>
      <c r="G3343" s="4">
        <f t="shared" ca="1" si="578"/>
        <v>59.548327735007121</v>
      </c>
      <c r="H3343" s="4">
        <f t="shared" ca="1" si="579"/>
        <v>31.770117309430876</v>
      </c>
      <c r="I3343" s="4">
        <f t="shared" ca="1" si="580"/>
        <v>47.240693901523905</v>
      </c>
      <c r="J3343" s="5">
        <f ca="1">INDEX(Table2[NationalID],RANDBETWEEN(1,COUNT(Table2[NationalID])))</f>
        <v>2759510658</v>
      </c>
      <c r="K3343" s="5">
        <f ca="1">INDEX(Table4[PhoneNumber],RANDBETWEEN(1,COUNT(Table4[PhoneNumber])))</f>
        <v>9193063093</v>
      </c>
      <c r="L3343" s="3">
        <f t="shared" ca="1" si="581"/>
        <v>0.12</v>
      </c>
      <c r="M3343" s="5">
        <f t="shared" ca="1" si="582"/>
        <v>409963</v>
      </c>
    </row>
    <row r="3344" spans="1:13" x14ac:dyDescent="0.3">
      <c r="A3344" s="8" t="str">
        <f t="shared" ca="1" si="572"/>
        <v>B96A54B1-FE4B-B668-CEF2-9DCD96EF9B27</v>
      </c>
      <c r="B3344" s="1">
        <f t="shared" ca="1" si="573"/>
        <v>44569.867541755346</v>
      </c>
      <c r="C3344" s="1">
        <f t="shared" ca="1" si="574"/>
        <v>44569.871478397894</v>
      </c>
      <c r="D3344" s="1">
        <f t="shared" ca="1" si="575"/>
        <v>44569.878380106282</v>
      </c>
      <c r="E3344" s="2" t="str">
        <f t="shared" ca="1" si="576"/>
        <v>Done</v>
      </c>
      <c r="F3344" s="4">
        <f t="shared" ca="1" si="577"/>
        <v>28.712306889835013</v>
      </c>
      <c r="G3344" s="4">
        <f t="shared" ca="1" si="578"/>
        <v>58.074815428800854</v>
      </c>
      <c r="H3344" s="4">
        <f t="shared" ca="1" si="579"/>
        <v>35.524149843340517</v>
      </c>
      <c r="I3344" s="4">
        <f t="shared" ca="1" si="580"/>
        <v>51.439894623169103</v>
      </c>
      <c r="J3344" s="5">
        <f ca="1">INDEX(Table2[NationalID],RANDBETWEEN(1,COUNT(Table2[NationalID])))</f>
        <v>6890709464</v>
      </c>
      <c r="K3344" s="5">
        <f ca="1">INDEX(Table4[PhoneNumber],RANDBETWEEN(1,COUNT(Table4[PhoneNumber])))</f>
        <v>9335140748</v>
      </c>
      <c r="L3344" s="3">
        <f t="shared" ca="1" si="581"/>
        <v>0.12</v>
      </c>
      <c r="M3344" s="5">
        <f t="shared" ca="1" si="582"/>
        <v>731518</v>
      </c>
    </row>
    <row r="3345" spans="1:13" x14ac:dyDescent="0.3">
      <c r="A3345" s="8" t="str">
        <f t="shared" ca="1" si="572"/>
        <v>19034A3A-582E-BBC1-BF58-BE0FA3BD7746</v>
      </c>
      <c r="B3345" s="1">
        <f t="shared" ca="1" si="573"/>
        <v>44440.095451539528</v>
      </c>
      <c r="C3345" s="1">
        <f t="shared" ca="1" si="574"/>
        <v>44440.099536333881</v>
      </c>
      <c r="D3345" s="1">
        <f t="shared" ca="1" si="575"/>
        <v>44440.126766384514</v>
      </c>
      <c r="E3345" s="2" t="str">
        <f t="shared" ca="1" si="576"/>
        <v>Done</v>
      </c>
      <c r="F3345" s="4">
        <f t="shared" ca="1" si="577"/>
        <v>39.410559739623295</v>
      </c>
      <c r="G3345" s="4">
        <f t="shared" ca="1" si="578"/>
        <v>47.06864863907176</v>
      </c>
      <c r="H3345" s="4">
        <f t="shared" ca="1" si="579"/>
        <v>37.839854705993872</v>
      </c>
      <c r="I3345" s="4">
        <f t="shared" ca="1" si="580"/>
        <v>50.24876107448754</v>
      </c>
      <c r="J3345" s="5">
        <f ca="1">INDEX(Table2[NationalID],RANDBETWEEN(1,COUNT(Table2[NationalID])))</f>
        <v>7957409829</v>
      </c>
      <c r="K3345" s="5">
        <f ca="1">INDEX(Table4[PhoneNumber],RANDBETWEEN(1,COUNT(Table4[PhoneNumber])))</f>
        <v>9480500082</v>
      </c>
      <c r="L3345" s="3">
        <f t="shared" ca="1" si="581"/>
        <v>0.12</v>
      </c>
      <c r="M3345" s="5">
        <f t="shared" ca="1" si="582"/>
        <v>321083</v>
      </c>
    </row>
    <row r="3346" spans="1:13" x14ac:dyDescent="0.3">
      <c r="A3346" s="8" t="str">
        <f t="shared" ca="1" si="572"/>
        <v>253650EB-4C50-AF9A-4846-42EC93D5E2D6</v>
      </c>
      <c r="B3346" s="1">
        <f t="shared" ca="1" si="573"/>
        <v>44418.412944862932</v>
      </c>
      <c r="C3346" s="1">
        <f t="shared" ca="1" si="574"/>
        <v>44418.417020299908</v>
      </c>
      <c r="D3346" s="1">
        <f t="shared" ca="1" si="575"/>
        <v>44418.439653635294</v>
      </c>
      <c r="E3346" s="2" t="str">
        <f t="shared" ca="1" si="576"/>
        <v>Done</v>
      </c>
      <c r="F3346" s="4">
        <f t="shared" ca="1" si="577"/>
        <v>36.107455180913561</v>
      </c>
      <c r="G3346" s="4">
        <f t="shared" ca="1" si="578"/>
        <v>45.789238401089555</v>
      </c>
      <c r="H3346" s="4">
        <f t="shared" ca="1" si="579"/>
        <v>36.802323455151821</v>
      </c>
      <c r="I3346" s="4">
        <f t="shared" ca="1" si="580"/>
        <v>46.225917559238241</v>
      </c>
      <c r="J3346" s="5">
        <f ca="1">INDEX(Table2[NationalID],RANDBETWEEN(1,COUNT(Table2[NationalID])))</f>
        <v>1944091513</v>
      </c>
      <c r="K3346" s="5">
        <f ca="1">INDEX(Table4[PhoneNumber],RANDBETWEEN(1,COUNT(Table4[PhoneNumber])))</f>
        <v>9379828296</v>
      </c>
      <c r="L3346" s="3">
        <f t="shared" ca="1" si="581"/>
        <v>0.12</v>
      </c>
      <c r="M3346" s="5">
        <f t="shared" ca="1" si="582"/>
        <v>11661</v>
      </c>
    </row>
    <row r="3347" spans="1:13" x14ac:dyDescent="0.3">
      <c r="A3347" s="8" t="str">
        <f t="shared" ca="1" si="572"/>
        <v>B94381FE-C414-D938-E0B0-DF730534DB21</v>
      </c>
      <c r="B3347" s="1">
        <f t="shared" ca="1" si="573"/>
        <v>44148.622681599591</v>
      </c>
      <c r="C3347" s="1">
        <f t="shared" ca="1" si="574"/>
        <v>44148.625318072962</v>
      </c>
      <c r="D3347" s="1">
        <f t="shared" ca="1" si="575"/>
        <v>44148.639206192587</v>
      </c>
      <c r="E3347" s="2" t="str">
        <f t="shared" ca="1" si="576"/>
        <v>Done</v>
      </c>
      <c r="F3347" s="4">
        <f t="shared" ca="1" si="577"/>
        <v>29.171142087416889</v>
      </c>
      <c r="G3347" s="4">
        <f t="shared" ca="1" si="578"/>
        <v>52.923446812047224</v>
      </c>
      <c r="H3347" s="4">
        <f t="shared" ca="1" si="579"/>
        <v>29.321852708514101</v>
      </c>
      <c r="I3347" s="4">
        <f t="shared" ca="1" si="580"/>
        <v>53.244352667897004</v>
      </c>
      <c r="J3347" s="5">
        <f ca="1">INDEX(Table2[NationalID],RANDBETWEEN(1,COUNT(Table2[NationalID])))</f>
        <v>9538425360</v>
      </c>
      <c r="K3347" s="5">
        <f ca="1">INDEX(Table4[PhoneNumber],RANDBETWEEN(1,COUNT(Table4[PhoneNumber])))</f>
        <v>9222034313</v>
      </c>
      <c r="L3347" s="3">
        <f t="shared" ca="1" si="581"/>
        <v>0.09</v>
      </c>
      <c r="M3347" s="5">
        <f t="shared" ca="1" si="582"/>
        <v>24945</v>
      </c>
    </row>
    <row r="3348" spans="1:13" x14ac:dyDescent="0.3">
      <c r="A3348" s="8" t="str">
        <f t="shared" ca="1" si="572"/>
        <v>B76AFC15-2667-7AE2-BE4F-454F0FB8E5A9</v>
      </c>
      <c r="B3348" s="1">
        <f t="shared" ca="1" si="573"/>
        <v>44806.417213527558</v>
      </c>
      <c r="C3348" s="1">
        <f t="shared" ca="1" si="574"/>
        <v>44806.419164284736</v>
      </c>
      <c r="D3348" s="1">
        <f t="shared" ca="1" si="575"/>
        <v>44806.438880863134</v>
      </c>
      <c r="E3348" s="2" t="str">
        <f t="shared" ca="1" si="576"/>
        <v>Done</v>
      </c>
      <c r="F3348" s="4">
        <f t="shared" ca="1" si="577"/>
        <v>36.789259145916887</v>
      </c>
      <c r="G3348" s="4">
        <f t="shared" ca="1" si="578"/>
        <v>58.632624297117388</v>
      </c>
      <c r="H3348" s="4">
        <f t="shared" ca="1" si="579"/>
        <v>36.524924708504841</v>
      </c>
      <c r="I3348" s="4">
        <f t="shared" ca="1" si="580"/>
        <v>62.805215822586277</v>
      </c>
      <c r="J3348" s="5">
        <f ca="1">INDEX(Table2[NationalID],RANDBETWEEN(1,COUNT(Table2[NationalID])))</f>
        <v>3852667844</v>
      </c>
      <c r="K3348" s="5">
        <f ca="1">INDEX(Table4[PhoneNumber],RANDBETWEEN(1,COUNT(Table4[PhoneNumber])))</f>
        <v>9886283134</v>
      </c>
      <c r="L3348" s="3">
        <f t="shared" ca="1" si="581"/>
        <v>0.12</v>
      </c>
      <c r="M3348" s="5">
        <f t="shared" ca="1" si="582"/>
        <v>175241</v>
      </c>
    </row>
    <row r="3349" spans="1:13" x14ac:dyDescent="0.3">
      <c r="A3349" s="8" t="str">
        <f t="shared" ca="1" si="572"/>
        <v>EF2577DB-00D1-23AB-65DE-2E70C3C8F659</v>
      </c>
      <c r="B3349" s="1">
        <f t="shared" ca="1" si="573"/>
        <v>44815.312745779396</v>
      </c>
      <c r="C3349" s="1">
        <f t="shared" ca="1" si="574"/>
        <v>44815.313235775851</v>
      </c>
      <c r="D3349" s="1">
        <f t="shared" ca="1" si="575"/>
        <v>44815.321064351985</v>
      </c>
      <c r="E3349" s="2" t="str">
        <f t="shared" ca="1" si="576"/>
        <v>Done</v>
      </c>
      <c r="F3349" s="4">
        <f t="shared" ca="1" si="577"/>
        <v>39.007517970582711</v>
      </c>
      <c r="G3349" s="4">
        <f t="shared" ca="1" si="578"/>
        <v>50.424418122978537</v>
      </c>
      <c r="H3349" s="4">
        <f t="shared" ca="1" si="579"/>
        <v>38.692036000034456</v>
      </c>
      <c r="I3349" s="4">
        <f t="shared" ca="1" si="580"/>
        <v>56.155614149137371</v>
      </c>
      <c r="J3349" s="5">
        <f ca="1">INDEX(Table2[NationalID],RANDBETWEEN(1,COUNT(Table2[NationalID])))</f>
        <v>8152833134</v>
      </c>
      <c r="K3349" s="5">
        <f ca="1">INDEX(Table4[PhoneNumber],RANDBETWEEN(1,COUNT(Table4[PhoneNumber])))</f>
        <v>9778931248</v>
      </c>
      <c r="L3349" s="3">
        <f t="shared" ca="1" si="581"/>
        <v>0.12</v>
      </c>
      <c r="M3349" s="5">
        <f t="shared" ca="1" si="582"/>
        <v>271708</v>
      </c>
    </row>
    <row r="3350" spans="1:13" x14ac:dyDescent="0.3">
      <c r="A3350" s="8" t="str">
        <f t="shared" ca="1" si="572"/>
        <v>CC2A9AF5-18F2-28E9-6504-9A9E818DC163</v>
      </c>
      <c r="B3350" s="1">
        <f t="shared" ca="1" si="573"/>
        <v>44854.958070499291</v>
      </c>
      <c r="C3350" s="1">
        <f t="shared" ca="1" si="574"/>
        <v>44854.959461118829</v>
      </c>
      <c r="D3350" s="1">
        <f t="shared" ca="1" si="575"/>
        <v>44855.000206179335</v>
      </c>
      <c r="E3350" s="2" t="str">
        <f t="shared" ca="1" si="576"/>
        <v>Done</v>
      </c>
      <c r="F3350" s="4">
        <f t="shared" ca="1" si="577"/>
        <v>31.527843343459647</v>
      </c>
      <c r="G3350" s="4">
        <f t="shared" ca="1" si="578"/>
        <v>60.420406721624403</v>
      </c>
      <c r="H3350" s="4">
        <f t="shared" ca="1" si="579"/>
        <v>27.794045919641938</v>
      </c>
      <c r="I3350" s="4">
        <f t="shared" ca="1" si="580"/>
        <v>56.758112050998911</v>
      </c>
      <c r="J3350" s="5">
        <f ca="1">INDEX(Table2[NationalID],RANDBETWEEN(1,COUNT(Table2[NationalID])))</f>
        <v>9695451318</v>
      </c>
      <c r="K3350" s="5">
        <f ca="1">INDEX(Table4[PhoneNumber],RANDBETWEEN(1,COUNT(Table4[PhoneNumber])))</f>
        <v>9024609483</v>
      </c>
      <c r="L3350" s="3">
        <f t="shared" ca="1" si="581"/>
        <v>0.12</v>
      </c>
      <c r="M3350" s="5">
        <f t="shared" ca="1" si="582"/>
        <v>355321</v>
      </c>
    </row>
    <row r="3351" spans="1:13" x14ac:dyDescent="0.3">
      <c r="A3351" s="8" t="str">
        <f t="shared" ca="1" si="572"/>
        <v>35708E37-E259-EA39-91B3-A844F4BB5124</v>
      </c>
      <c r="B3351" s="1">
        <f t="shared" ca="1" si="573"/>
        <v>43877.438988586458</v>
      </c>
      <c r="C3351" s="1">
        <f t="shared" ca="1" si="574"/>
        <v>43877.441361452082</v>
      </c>
      <c r="D3351" s="1">
        <f t="shared" ca="1" si="575"/>
        <v>43877.442725422567</v>
      </c>
      <c r="E3351" s="2" t="str">
        <f t="shared" ca="1" si="576"/>
        <v>Done</v>
      </c>
      <c r="F3351" s="4">
        <f t="shared" ca="1" si="577"/>
        <v>34.509647225070509</v>
      </c>
      <c r="G3351" s="4">
        <f t="shared" ca="1" si="578"/>
        <v>53.673968447874941</v>
      </c>
      <c r="H3351" s="4">
        <f t="shared" ca="1" si="579"/>
        <v>38.683582544430308</v>
      </c>
      <c r="I3351" s="4">
        <f t="shared" ca="1" si="580"/>
        <v>50.37020766204796</v>
      </c>
      <c r="J3351" s="5">
        <f ca="1">INDEX(Table2[NationalID],RANDBETWEEN(1,COUNT(Table2[NationalID])))</f>
        <v>3241277477</v>
      </c>
      <c r="K3351" s="5">
        <f ca="1">INDEX(Table4[PhoneNumber],RANDBETWEEN(1,COUNT(Table4[PhoneNumber])))</f>
        <v>9275754687</v>
      </c>
      <c r="L3351" s="3">
        <f t="shared" ca="1" si="581"/>
        <v>0.09</v>
      </c>
      <c r="M3351" s="5">
        <f t="shared" ca="1" si="582"/>
        <v>405959</v>
      </c>
    </row>
    <row r="3352" spans="1:13" x14ac:dyDescent="0.3">
      <c r="A3352" s="8" t="str">
        <f t="shared" ca="1" si="572"/>
        <v>25FC5CBE-6C02-AE67-A0CA-AF6A95B3749D</v>
      </c>
      <c r="B3352" s="1">
        <f t="shared" ca="1" si="573"/>
        <v>44677.307231218765</v>
      </c>
      <c r="C3352" s="1">
        <f t="shared" ca="1" si="574"/>
        <v>44677.308420314912</v>
      </c>
      <c r="D3352" s="1">
        <f t="shared" ca="1" si="575"/>
        <v>44677.334606392564</v>
      </c>
      <c r="E3352" s="2" t="str">
        <f t="shared" ca="1" si="576"/>
        <v>Done</v>
      </c>
      <c r="F3352" s="4">
        <f t="shared" ca="1" si="577"/>
        <v>37.892175816750374</v>
      </c>
      <c r="G3352" s="4">
        <f t="shared" ca="1" si="578"/>
        <v>44.33391145305184</v>
      </c>
      <c r="H3352" s="4">
        <f t="shared" ca="1" si="579"/>
        <v>37.698305890190696</v>
      </c>
      <c r="I3352" s="4">
        <f t="shared" ca="1" si="580"/>
        <v>51.09785692203468</v>
      </c>
      <c r="J3352" s="5">
        <f ca="1">INDEX(Table2[NationalID],RANDBETWEEN(1,COUNT(Table2[NationalID])))</f>
        <v>8867415819</v>
      </c>
      <c r="K3352" s="5">
        <f ca="1">INDEX(Table4[PhoneNumber],RANDBETWEEN(1,COUNT(Table4[PhoneNumber])))</f>
        <v>9277732997</v>
      </c>
      <c r="L3352" s="3">
        <f t="shared" ca="1" si="581"/>
        <v>0.12</v>
      </c>
      <c r="M3352" s="5">
        <f t="shared" ca="1" si="582"/>
        <v>669892</v>
      </c>
    </row>
    <row r="3353" spans="1:13" x14ac:dyDescent="0.3">
      <c r="A3353" s="8" t="str">
        <f t="shared" ca="1" si="572"/>
        <v>6F3CFB35-3194-9933-56AA-B455981EDD0E</v>
      </c>
      <c r="B3353" s="1">
        <f t="shared" ca="1" si="573"/>
        <v>44569.280024459222</v>
      </c>
      <c r="C3353" s="1">
        <f t="shared" ca="1" si="574"/>
        <v>44569.282387432148</v>
      </c>
      <c r="D3353" s="1">
        <f t="shared" ca="1" si="575"/>
        <v>44569.322316418475</v>
      </c>
      <c r="E3353" s="2" t="str">
        <f t="shared" ca="1" si="576"/>
        <v>Done</v>
      </c>
      <c r="F3353" s="4">
        <f t="shared" ca="1" si="577"/>
        <v>28.288023122489946</v>
      </c>
      <c r="G3353" s="4">
        <f t="shared" ca="1" si="578"/>
        <v>61.045192852462428</v>
      </c>
      <c r="H3353" s="4">
        <f t="shared" ca="1" si="579"/>
        <v>28.00381478174004</v>
      </c>
      <c r="I3353" s="4">
        <f t="shared" ca="1" si="580"/>
        <v>62.358614145092865</v>
      </c>
      <c r="J3353" s="5">
        <f ca="1">INDEX(Table2[NationalID],RANDBETWEEN(1,COUNT(Table2[NationalID])))</f>
        <v>6644044041</v>
      </c>
      <c r="K3353" s="5">
        <f ca="1">INDEX(Table4[PhoneNumber],RANDBETWEEN(1,COUNT(Table4[PhoneNumber])))</f>
        <v>9494566826</v>
      </c>
      <c r="L3353" s="3">
        <f t="shared" ca="1" si="581"/>
        <v>0.12</v>
      </c>
      <c r="M3353" s="5">
        <f t="shared" ca="1" si="582"/>
        <v>16361</v>
      </c>
    </row>
    <row r="3354" spans="1:13" x14ac:dyDescent="0.3">
      <c r="A3354" s="8" t="str">
        <f t="shared" ca="1" si="572"/>
        <v>B2C5AF53-01C2-02AD-5DBB-076387CBA5FB</v>
      </c>
      <c r="B3354" s="1">
        <f t="shared" ca="1" si="573"/>
        <v>44597.486065954181</v>
      </c>
      <c r="C3354" s="1">
        <f t="shared" ca="1" si="574"/>
        <v>44597.489773738729</v>
      </c>
      <c r="D3354" s="1">
        <f t="shared" ca="1" si="575"/>
        <v>44597.530994291272</v>
      </c>
      <c r="E3354" s="2" t="str">
        <f t="shared" ca="1" si="576"/>
        <v>Done</v>
      </c>
      <c r="F3354" s="4">
        <f t="shared" ca="1" si="577"/>
        <v>25.34463296702652</v>
      </c>
      <c r="G3354" s="4">
        <f t="shared" ca="1" si="578"/>
        <v>58.116135338435797</v>
      </c>
      <c r="H3354" s="4">
        <f t="shared" ca="1" si="579"/>
        <v>38.828567306466837</v>
      </c>
      <c r="I3354" s="4">
        <f t="shared" ca="1" si="580"/>
        <v>47.415631572405061</v>
      </c>
      <c r="J3354" s="5">
        <f ca="1">INDEX(Table2[NationalID],RANDBETWEEN(1,COUNT(Table2[NationalID])))</f>
        <v>9657531542</v>
      </c>
      <c r="K3354" s="5">
        <f ca="1">INDEX(Table4[PhoneNumber],RANDBETWEEN(1,COUNT(Table4[PhoneNumber])))</f>
        <v>9550903128</v>
      </c>
      <c r="L3354" s="3">
        <f t="shared" ca="1" si="581"/>
        <v>0.12</v>
      </c>
      <c r="M3354" s="5">
        <f t="shared" ca="1" si="582"/>
        <v>1190373</v>
      </c>
    </row>
    <row r="3355" spans="1:13" x14ac:dyDescent="0.3">
      <c r="A3355" s="8" t="str">
        <f t="shared" ca="1" si="572"/>
        <v>8B05F41C-3A3B-3700-C62D-081BC0D4137D</v>
      </c>
      <c r="B3355" s="1">
        <f t="shared" ca="1" si="573"/>
        <v>44683.79125275046</v>
      </c>
      <c r="C3355" s="1">
        <f t="shared" ca="1" si="574"/>
        <v>44683.792455258459</v>
      </c>
      <c r="D3355" s="1">
        <f t="shared" ca="1" si="575"/>
        <v>44683.804285597791</v>
      </c>
      <c r="E3355" s="2" t="str">
        <f t="shared" ca="1" si="576"/>
        <v>Done</v>
      </c>
      <c r="F3355" s="4">
        <f t="shared" ca="1" si="577"/>
        <v>32.618675325218334</v>
      </c>
      <c r="G3355" s="4">
        <f t="shared" ca="1" si="578"/>
        <v>61.84391509557458</v>
      </c>
      <c r="H3355" s="4">
        <f t="shared" ca="1" si="579"/>
        <v>38.968894300826484</v>
      </c>
      <c r="I3355" s="4">
        <f t="shared" ca="1" si="580"/>
        <v>58.185964007649702</v>
      </c>
      <c r="J3355" s="5">
        <f ca="1">INDEX(Table2[NationalID],RANDBETWEEN(1,COUNT(Table2[NationalID])))</f>
        <v>3339477099</v>
      </c>
      <c r="K3355" s="5">
        <f ca="1">INDEX(Table4[PhoneNumber],RANDBETWEEN(1,COUNT(Table4[PhoneNumber])))</f>
        <v>9288549174</v>
      </c>
      <c r="L3355" s="3">
        <f t="shared" ca="1" si="581"/>
        <v>0.12</v>
      </c>
      <c r="M3355" s="5">
        <f t="shared" ca="1" si="582"/>
        <v>411528</v>
      </c>
    </row>
    <row r="3356" spans="1:13" x14ac:dyDescent="0.3">
      <c r="A3356" s="8" t="str">
        <f t="shared" ca="1" si="572"/>
        <v>FC490AFC-6EC8-88F9-938D-CF89A9BF6D11</v>
      </c>
      <c r="B3356" s="1">
        <f t="shared" ca="1" si="573"/>
        <v>44301.768655492197</v>
      </c>
      <c r="C3356" s="1" t="str">
        <f t="shared" ca="1" si="574"/>
        <v/>
      </c>
      <c r="D3356" s="1" t="str">
        <f t="shared" ca="1" si="575"/>
        <v/>
      </c>
      <c r="E3356" s="2" t="str">
        <f t="shared" ca="1" si="576"/>
        <v>Canceled</v>
      </c>
      <c r="F3356" s="4">
        <f t="shared" ca="1" si="577"/>
        <v>36.674835484952069</v>
      </c>
      <c r="G3356" s="4">
        <f t="shared" ca="1" si="578"/>
        <v>57.998869143559759</v>
      </c>
      <c r="H3356" s="4">
        <f t="shared" ca="1" si="579"/>
        <v>28.732603125034213</v>
      </c>
      <c r="I3356" s="4">
        <f t="shared" ca="1" si="580"/>
        <v>53.461074858559876</v>
      </c>
      <c r="J3356" s="5">
        <f ca="1">INDEX(Table2[NationalID],RANDBETWEEN(1,COUNT(Table2[NationalID])))</f>
        <v>3241277477</v>
      </c>
      <c r="K3356" s="5">
        <f ca="1">INDEX(Table4[PhoneNumber],RANDBETWEEN(1,COUNT(Table4[PhoneNumber])))</f>
        <v>9876805862</v>
      </c>
      <c r="L3356" s="3">
        <f t="shared" ca="1" si="581"/>
        <v>0.12</v>
      </c>
      <c r="M3356" s="5">
        <f t="shared" ca="1" si="582"/>
        <v>136951</v>
      </c>
    </row>
    <row r="3357" spans="1:13" x14ac:dyDescent="0.3">
      <c r="A3357" s="8" t="str">
        <f t="shared" ca="1" si="572"/>
        <v>7A8A7432-B7C8-45BF-1CE3-D4CCAA897BE9</v>
      </c>
      <c r="B3357" s="1">
        <f t="shared" ca="1" si="573"/>
        <v>44465.330704947693</v>
      </c>
      <c r="C3357" s="1">
        <f t="shared" ca="1" si="574"/>
        <v>44465.334353029597</v>
      </c>
      <c r="D3357" s="1">
        <f t="shared" ca="1" si="575"/>
        <v>44465.375950125956</v>
      </c>
      <c r="E3357" s="2" t="str">
        <f t="shared" ca="1" si="576"/>
        <v>Done</v>
      </c>
      <c r="F3357" s="4">
        <f t="shared" ca="1" si="577"/>
        <v>26.21170594661071</v>
      </c>
      <c r="G3357" s="4">
        <f t="shared" ca="1" si="578"/>
        <v>61.031115357971949</v>
      </c>
      <c r="H3357" s="4">
        <f t="shared" ca="1" si="579"/>
        <v>26.2130883109376</v>
      </c>
      <c r="I3357" s="4">
        <f t="shared" ca="1" si="580"/>
        <v>56.137629073253315</v>
      </c>
      <c r="J3357" s="5">
        <f ca="1">INDEX(Table2[NationalID],RANDBETWEEN(1,COUNT(Table2[NationalID])))</f>
        <v>4589058680</v>
      </c>
      <c r="K3357" s="5">
        <f ca="1">INDEX(Table4[PhoneNumber],RANDBETWEEN(1,COUNT(Table4[PhoneNumber])))</f>
        <v>9277732997</v>
      </c>
      <c r="L3357" s="3">
        <f t="shared" ca="1" si="581"/>
        <v>0.12</v>
      </c>
      <c r="M3357" s="5">
        <f t="shared" ca="1" si="582"/>
        <v>240534</v>
      </c>
    </row>
    <row r="3358" spans="1:13" x14ac:dyDescent="0.3">
      <c r="A3358" s="8" t="str">
        <f t="shared" ca="1" si="572"/>
        <v>8EAA0F1B-114F-344C-0A8E-C00CD4D88670</v>
      </c>
      <c r="B3358" s="1">
        <f t="shared" ca="1" si="573"/>
        <v>44619.855306994446</v>
      </c>
      <c r="C3358" s="1">
        <f t="shared" ca="1" si="574"/>
        <v>44619.857611726307</v>
      </c>
      <c r="D3358" s="1">
        <f t="shared" ca="1" si="575"/>
        <v>44619.888054605472</v>
      </c>
      <c r="E3358" s="2" t="str">
        <f t="shared" ca="1" si="576"/>
        <v>Done</v>
      </c>
      <c r="F3358" s="4">
        <f t="shared" ca="1" si="577"/>
        <v>32.024744996027117</v>
      </c>
      <c r="G3358" s="4">
        <f t="shared" ca="1" si="578"/>
        <v>50.222345299213863</v>
      </c>
      <c r="H3358" s="4">
        <f t="shared" ca="1" si="579"/>
        <v>26.809806368511019</v>
      </c>
      <c r="I3358" s="4">
        <f t="shared" ca="1" si="580"/>
        <v>54.344285158548537</v>
      </c>
      <c r="J3358" s="5">
        <f ca="1">INDEX(Table2[NationalID],RANDBETWEEN(1,COUNT(Table2[NationalID])))</f>
        <v>4914768620</v>
      </c>
      <c r="K3358" s="5">
        <f ca="1">INDEX(Table4[PhoneNumber],RANDBETWEEN(1,COUNT(Table4[PhoneNumber])))</f>
        <v>9584496793</v>
      </c>
      <c r="L3358" s="3">
        <f t="shared" ca="1" si="581"/>
        <v>0.12</v>
      </c>
      <c r="M3358" s="5">
        <f t="shared" ca="1" si="582"/>
        <v>310334</v>
      </c>
    </row>
    <row r="3359" spans="1:13" x14ac:dyDescent="0.3">
      <c r="A3359" s="8" t="str">
        <f t="shared" ca="1" si="572"/>
        <v>047D1E14-1688-2352-830D-EC579D8C53CC</v>
      </c>
      <c r="B3359" s="1">
        <f t="shared" ca="1" si="573"/>
        <v>43968.160346355347</v>
      </c>
      <c r="C3359" s="1">
        <f t="shared" ca="1" si="574"/>
        <v>43968.160959139124</v>
      </c>
      <c r="D3359" s="1">
        <f t="shared" ca="1" si="575"/>
        <v>43968.161097397482</v>
      </c>
      <c r="E3359" s="2" t="str">
        <f t="shared" ca="1" si="576"/>
        <v>Done</v>
      </c>
      <c r="F3359" s="4">
        <f t="shared" ca="1" si="577"/>
        <v>32.64830471032851</v>
      </c>
      <c r="G3359" s="4">
        <f t="shared" ca="1" si="578"/>
        <v>54.715364543906517</v>
      </c>
      <c r="H3359" s="4">
        <f t="shared" ca="1" si="579"/>
        <v>31.643975289640615</v>
      </c>
      <c r="I3359" s="4">
        <f t="shared" ca="1" si="580"/>
        <v>46.60011588524133</v>
      </c>
      <c r="J3359" s="5">
        <f ca="1">INDEX(Table2[NationalID],RANDBETWEEN(1,COUNT(Table2[NationalID])))</f>
        <v>9165867315</v>
      </c>
      <c r="K3359" s="5">
        <f ca="1">INDEX(Table4[PhoneNumber],RANDBETWEEN(1,COUNT(Table4[PhoneNumber])))</f>
        <v>9361329442</v>
      </c>
      <c r="L3359" s="3">
        <f t="shared" ca="1" si="581"/>
        <v>0.09</v>
      </c>
      <c r="M3359" s="5">
        <f t="shared" ca="1" si="582"/>
        <v>117743</v>
      </c>
    </row>
    <row r="3360" spans="1:13" x14ac:dyDescent="0.3">
      <c r="A3360" s="8" t="str">
        <f t="shared" ca="1" si="572"/>
        <v>A5697850-182A-7039-932A-A1DF6E484456</v>
      </c>
      <c r="B3360" s="1">
        <f t="shared" ca="1" si="573"/>
        <v>44581.372129465883</v>
      </c>
      <c r="C3360" s="1">
        <f t="shared" ca="1" si="574"/>
        <v>44581.372785787411</v>
      </c>
      <c r="D3360" s="1">
        <f t="shared" ca="1" si="575"/>
        <v>44581.401004544306</v>
      </c>
      <c r="E3360" s="2" t="str">
        <f t="shared" ca="1" si="576"/>
        <v>Done</v>
      </c>
      <c r="F3360" s="4">
        <f t="shared" ca="1" si="577"/>
        <v>38.624690048188455</v>
      </c>
      <c r="G3360" s="4">
        <f t="shared" ca="1" si="578"/>
        <v>46.380939871046628</v>
      </c>
      <c r="H3360" s="4">
        <f t="shared" ca="1" si="579"/>
        <v>30.706500388105379</v>
      </c>
      <c r="I3360" s="4">
        <f t="shared" ca="1" si="580"/>
        <v>61.96788696749438</v>
      </c>
      <c r="J3360" s="5">
        <f ca="1">INDEX(Table2[NationalID],RANDBETWEEN(1,COUNT(Table2[NationalID])))</f>
        <v>1051887412</v>
      </c>
      <c r="K3360" s="5">
        <f ca="1">INDEX(Table4[PhoneNumber],RANDBETWEEN(1,COUNT(Table4[PhoneNumber])))</f>
        <v>9604040504</v>
      </c>
      <c r="L3360" s="3">
        <f t="shared" ca="1" si="581"/>
        <v>0.12</v>
      </c>
      <c r="M3360" s="5">
        <f t="shared" ca="1" si="582"/>
        <v>667915</v>
      </c>
    </row>
    <row r="3361" spans="1:13" x14ac:dyDescent="0.3">
      <c r="A3361" s="8" t="str">
        <f t="shared" ca="1" si="572"/>
        <v>1DD903CD-E037-9198-C8DF-30410177BFF3</v>
      </c>
      <c r="B3361" s="1">
        <f t="shared" ca="1" si="573"/>
        <v>43889.505892001005</v>
      </c>
      <c r="C3361" s="1">
        <f t="shared" ca="1" si="574"/>
        <v>43889.506181537276</v>
      </c>
      <c r="D3361" s="1">
        <f t="shared" ca="1" si="575"/>
        <v>43889.536560431312</v>
      </c>
      <c r="E3361" s="2" t="str">
        <f t="shared" ca="1" si="576"/>
        <v>Done</v>
      </c>
      <c r="F3361" s="4">
        <f t="shared" ca="1" si="577"/>
        <v>25.777472758033138</v>
      </c>
      <c r="G3361" s="4">
        <f t="shared" ca="1" si="578"/>
        <v>47.015092242682954</v>
      </c>
      <c r="H3361" s="4">
        <f t="shared" ca="1" si="579"/>
        <v>26.043877704411642</v>
      </c>
      <c r="I3361" s="4">
        <f t="shared" ca="1" si="580"/>
        <v>44.905120447416955</v>
      </c>
      <c r="J3361" s="5">
        <f ca="1">INDEX(Table2[NationalID],RANDBETWEEN(1,COUNT(Table2[NationalID])))</f>
        <v>4321842344</v>
      </c>
      <c r="K3361" s="5">
        <f ca="1">INDEX(Table4[PhoneNumber],RANDBETWEEN(1,COUNT(Table4[PhoneNumber])))</f>
        <v>9530464382</v>
      </c>
      <c r="L3361" s="3">
        <f t="shared" ca="1" si="581"/>
        <v>0.09</v>
      </c>
      <c r="M3361" s="5">
        <f t="shared" ca="1" si="582"/>
        <v>166756</v>
      </c>
    </row>
    <row r="3362" spans="1:13" x14ac:dyDescent="0.3">
      <c r="A3362" s="8" t="str">
        <f t="shared" ca="1" si="572"/>
        <v>DB87D596-F1C9-9E2A-7BA8-224FF104A083</v>
      </c>
      <c r="B3362" s="1">
        <f t="shared" ca="1" si="573"/>
        <v>44014.306234655291</v>
      </c>
      <c r="C3362" s="1">
        <f t="shared" ca="1" si="574"/>
        <v>44014.307402736849</v>
      </c>
      <c r="D3362" s="1">
        <f t="shared" ca="1" si="575"/>
        <v>44014.30795898947</v>
      </c>
      <c r="E3362" s="2" t="str">
        <f t="shared" ca="1" si="576"/>
        <v>Done</v>
      </c>
      <c r="F3362" s="4">
        <f t="shared" ca="1" si="577"/>
        <v>31.276211975054593</v>
      </c>
      <c r="G3362" s="4">
        <f t="shared" ca="1" si="578"/>
        <v>60.471883252639209</v>
      </c>
      <c r="H3362" s="4">
        <f t="shared" ca="1" si="579"/>
        <v>36.08894145176474</v>
      </c>
      <c r="I3362" s="4">
        <f t="shared" ca="1" si="580"/>
        <v>49.065309950719637</v>
      </c>
      <c r="J3362" s="5">
        <f ca="1">INDEX(Table2[NationalID],RANDBETWEEN(1,COUNT(Table2[NationalID])))</f>
        <v>3113928813</v>
      </c>
      <c r="K3362" s="5">
        <f ca="1">INDEX(Table4[PhoneNumber],RANDBETWEEN(1,COUNT(Table4[PhoneNumber])))</f>
        <v>9379793733</v>
      </c>
      <c r="L3362" s="3">
        <f t="shared" ca="1" si="581"/>
        <v>0.09</v>
      </c>
      <c r="M3362" s="5">
        <f t="shared" ca="1" si="582"/>
        <v>258600</v>
      </c>
    </row>
    <row r="3363" spans="1:13" x14ac:dyDescent="0.3">
      <c r="A3363" s="8" t="str">
        <f t="shared" ca="1" si="572"/>
        <v>2ACC3F99-A468-99FD-F76C-EB8815E60C48</v>
      </c>
      <c r="B3363" s="1">
        <f t="shared" ca="1" si="573"/>
        <v>44131.190181445025</v>
      </c>
      <c r="C3363" s="1" t="str">
        <f t="shared" ca="1" si="574"/>
        <v/>
      </c>
      <c r="D3363" s="1" t="str">
        <f t="shared" ca="1" si="575"/>
        <v/>
      </c>
      <c r="E3363" s="2" t="str">
        <f t="shared" ca="1" si="576"/>
        <v>Canceled</v>
      </c>
      <c r="F3363" s="4">
        <f t="shared" ca="1" si="577"/>
        <v>31.487406544749881</v>
      </c>
      <c r="G3363" s="4">
        <f t="shared" ca="1" si="578"/>
        <v>44.431100511953346</v>
      </c>
      <c r="H3363" s="4">
        <f t="shared" ca="1" si="579"/>
        <v>39.257525795748151</v>
      </c>
      <c r="I3363" s="4">
        <f t="shared" ca="1" si="580"/>
        <v>49.565225010534739</v>
      </c>
      <c r="J3363" s="5">
        <f ca="1">INDEX(Table2[NationalID],RANDBETWEEN(1,COUNT(Table2[NationalID])))</f>
        <v>7266642475</v>
      </c>
      <c r="K3363" s="5">
        <f ca="1">INDEX(Table4[PhoneNumber],RANDBETWEEN(1,COUNT(Table4[PhoneNumber])))</f>
        <v>9053401209</v>
      </c>
      <c r="L3363" s="3">
        <f t="shared" ca="1" si="581"/>
        <v>0.09</v>
      </c>
      <c r="M3363" s="5">
        <f t="shared" ca="1" si="582"/>
        <v>734180</v>
      </c>
    </row>
    <row r="3364" spans="1:13" x14ac:dyDescent="0.3">
      <c r="A3364" s="8" t="str">
        <f t="shared" ca="1" si="572"/>
        <v>603C8F08-DCF7-0DA4-384B-393CDEDA85D2</v>
      </c>
      <c r="B3364" s="1">
        <f t="shared" ca="1" si="573"/>
        <v>44796.272029469576</v>
      </c>
      <c r="C3364" s="1">
        <f t="shared" ca="1" si="574"/>
        <v>44796.272333681904</v>
      </c>
      <c r="D3364" s="1">
        <f t="shared" ca="1" si="575"/>
        <v>44796.273198751303</v>
      </c>
      <c r="E3364" s="2" t="str">
        <f t="shared" ca="1" si="576"/>
        <v>Done</v>
      </c>
      <c r="F3364" s="4">
        <f t="shared" ca="1" si="577"/>
        <v>31.996316291422151</v>
      </c>
      <c r="G3364" s="4">
        <f t="shared" ca="1" si="578"/>
        <v>50.866476025688833</v>
      </c>
      <c r="H3364" s="4">
        <f t="shared" ca="1" si="579"/>
        <v>26.955045887723216</v>
      </c>
      <c r="I3364" s="4">
        <f t="shared" ca="1" si="580"/>
        <v>55.941255501720207</v>
      </c>
      <c r="J3364" s="5">
        <f ca="1">INDEX(Table2[NationalID],RANDBETWEEN(1,COUNT(Table2[NationalID])))</f>
        <v>3241277477</v>
      </c>
      <c r="K3364" s="5">
        <f ca="1">INDEX(Table4[PhoneNumber],RANDBETWEEN(1,COUNT(Table4[PhoneNumber])))</f>
        <v>9652688293</v>
      </c>
      <c r="L3364" s="3">
        <f t="shared" ca="1" si="581"/>
        <v>0.12</v>
      </c>
      <c r="M3364" s="5">
        <f t="shared" ca="1" si="582"/>
        <v>540765</v>
      </c>
    </row>
    <row r="3365" spans="1:13" x14ac:dyDescent="0.3">
      <c r="A3365" s="8" t="str">
        <f t="shared" ca="1" si="572"/>
        <v>A9CB3581-B1E3-CA7D-C065-27928BF9AE1F</v>
      </c>
      <c r="B3365" s="1">
        <f t="shared" ca="1" si="573"/>
        <v>43966.998989166103</v>
      </c>
      <c r="C3365" s="1">
        <f t="shared" ca="1" si="574"/>
        <v>43967.000467549216</v>
      </c>
      <c r="D3365" s="1">
        <f t="shared" ca="1" si="575"/>
        <v>43967.016109790216</v>
      </c>
      <c r="E3365" s="2" t="str">
        <f t="shared" ca="1" si="576"/>
        <v>Done</v>
      </c>
      <c r="F3365" s="4">
        <f t="shared" ca="1" si="577"/>
        <v>26.00882300879919</v>
      </c>
      <c r="G3365" s="4">
        <f t="shared" ca="1" si="578"/>
        <v>44.452228049402322</v>
      </c>
      <c r="H3365" s="4">
        <f t="shared" ca="1" si="579"/>
        <v>35.661312505683519</v>
      </c>
      <c r="I3365" s="4">
        <f t="shared" ca="1" si="580"/>
        <v>59.194768192135768</v>
      </c>
      <c r="J3365" s="5">
        <f ca="1">INDEX(Table2[NationalID],RANDBETWEEN(1,COUNT(Table2[NationalID])))</f>
        <v>7266642475</v>
      </c>
      <c r="K3365" s="5">
        <f ca="1">INDEX(Table4[PhoneNumber],RANDBETWEEN(1,COUNT(Table4[PhoneNumber])))</f>
        <v>9087695658</v>
      </c>
      <c r="L3365" s="3">
        <f t="shared" ca="1" si="581"/>
        <v>0.09</v>
      </c>
      <c r="M3365" s="5">
        <f t="shared" ca="1" si="582"/>
        <v>1094887</v>
      </c>
    </row>
    <row r="3366" spans="1:13" x14ac:dyDescent="0.3">
      <c r="A3366" s="8" t="str">
        <f t="shared" ca="1" si="572"/>
        <v>6DEF0755-5681-E3E1-4332-44A0DFCB98A3</v>
      </c>
      <c r="B3366" s="1">
        <f t="shared" ca="1" si="573"/>
        <v>44807.024739936489</v>
      </c>
      <c r="C3366" s="1">
        <f t="shared" ca="1" si="574"/>
        <v>44807.026176578278</v>
      </c>
      <c r="D3366" s="1">
        <f t="shared" ca="1" si="575"/>
        <v>44807.065382508983</v>
      </c>
      <c r="E3366" s="2" t="str">
        <f t="shared" ca="1" si="576"/>
        <v>Done</v>
      </c>
      <c r="F3366" s="4">
        <f t="shared" ca="1" si="577"/>
        <v>37.169857236233774</v>
      </c>
      <c r="G3366" s="4">
        <f t="shared" ca="1" si="578"/>
        <v>60.397291033916176</v>
      </c>
      <c r="H3366" s="4">
        <f t="shared" ca="1" si="579"/>
        <v>38.3207399668335</v>
      </c>
      <c r="I3366" s="4">
        <f t="shared" ca="1" si="580"/>
        <v>44.908199531157123</v>
      </c>
      <c r="J3366" s="5">
        <f ca="1">INDEX(Table2[NationalID],RANDBETWEEN(1,COUNT(Table2[NationalID])))</f>
        <v>5157351469</v>
      </c>
      <c r="K3366" s="5">
        <f ca="1">INDEX(Table4[PhoneNumber],RANDBETWEEN(1,COUNT(Table4[PhoneNumber])))</f>
        <v>9052770902</v>
      </c>
      <c r="L3366" s="3">
        <f t="shared" ca="1" si="581"/>
        <v>0.12</v>
      </c>
      <c r="M3366" s="5">
        <f t="shared" ca="1" si="582"/>
        <v>967693</v>
      </c>
    </row>
    <row r="3367" spans="1:13" x14ac:dyDescent="0.3">
      <c r="A3367" s="8" t="str">
        <f t="shared" ca="1" si="572"/>
        <v>D6B76003-E6D0-38E2-FF44-5C6EF4AB433A</v>
      </c>
      <c r="B3367" s="1">
        <f t="shared" ca="1" si="573"/>
        <v>44694.245001301504</v>
      </c>
      <c r="C3367" s="1">
        <f t="shared" ca="1" si="574"/>
        <v>44694.246883925749</v>
      </c>
      <c r="D3367" s="1">
        <f t="shared" ca="1" si="575"/>
        <v>44694.259099707502</v>
      </c>
      <c r="E3367" s="2" t="str">
        <f t="shared" ca="1" si="576"/>
        <v>Done</v>
      </c>
      <c r="F3367" s="4">
        <f t="shared" ca="1" si="577"/>
        <v>38.291659031123885</v>
      </c>
      <c r="G3367" s="4">
        <f t="shared" ca="1" si="578"/>
        <v>55.441938338323617</v>
      </c>
      <c r="H3367" s="4">
        <f t="shared" ca="1" si="579"/>
        <v>29.527259480822948</v>
      </c>
      <c r="I3367" s="4">
        <f t="shared" ca="1" si="580"/>
        <v>60.240988349658565</v>
      </c>
      <c r="J3367" s="5">
        <f ca="1">INDEX(Table2[NationalID],RANDBETWEEN(1,COUNT(Table2[NationalID])))</f>
        <v>2759510658</v>
      </c>
      <c r="K3367" s="5">
        <f ca="1">INDEX(Table4[PhoneNumber],RANDBETWEEN(1,COUNT(Table4[PhoneNumber])))</f>
        <v>9354972004</v>
      </c>
      <c r="L3367" s="3">
        <f t="shared" ca="1" si="581"/>
        <v>0.12</v>
      </c>
      <c r="M3367" s="5">
        <f t="shared" ca="1" si="582"/>
        <v>175294</v>
      </c>
    </row>
    <row r="3368" spans="1:13" x14ac:dyDescent="0.3">
      <c r="A3368" s="8" t="str">
        <f t="shared" ca="1" si="572"/>
        <v>EE1084F6-300D-B4F8-4926-5D3A79AD4226</v>
      </c>
      <c r="B3368" s="1">
        <f t="shared" ca="1" si="573"/>
        <v>44782.771284712711</v>
      </c>
      <c r="C3368" s="1">
        <f t="shared" ca="1" si="574"/>
        <v>44782.772098213616</v>
      </c>
      <c r="D3368" s="1">
        <f t="shared" ca="1" si="575"/>
        <v>44782.787227217304</v>
      </c>
      <c r="E3368" s="2" t="str">
        <f t="shared" ca="1" si="576"/>
        <v>Done</v>
      </c>
      <c r="F3368" s="4">
        <f t="shared" ca="1" si="577"/>
        <v>39.167909933074789</v>
      </c>
      <c r="G3368" s="4">
        <f t="shared" ca="1" si="578"/>
        <v>47.918557943109057</v>
      </c>
      <c r="H3368" s="4">
        <f t="shared" ca="1" si="579"/>
        <v>30.165363433137184</v>
      </c>
      <c r="I3368" s="4">
        <f t="shared" ca="1" si="580"/>
        <v>61.110777434640013</v>
      </c>
      <c r="J3368" s="5">
        <f ca="1">INDEX(Table2[NationalID],RANDBETWEEN(1,COUNT(Table2[NationalID])))</f>
        <v>1944091513</v>
      </c>
      <c r="K3368" s="5">
        <f ca="1">INDEX(Table4[PhoneNumber],RANDBETWEEN(1,COUNT(Table4[PhoneNumber])))</f>
        <v>9721420461</v>
      </c>
      <c r="L3368" s="3">
        <f t="shared" ca="1" si="581"/>
        <v>0.12</v>
      </c>
      <c r="M3368" s="5">
        <f t="shared" ca="1" si="582"/>
        <v>822535</v>
      </c>
    </row>
    <row r="3369" spans="1:13" x14ac:dyDescent="0.3">
      <c r="A3369" s="8" t="str">
        <f t="shared" ca="1" si="572"/>
        <v>F3F883B1-56FE-AC80-078C-80609FE94F89</v>
      </c>
      <c r="B3369" s="1">
        <f t="shared" ca="1" si="573"/>
        <v>44595.757454238803</v>
      </c>
      <c r="C3369" s="1">
        <f t="shared" ca="1" si="574"/>
        <v>44595.758125665416</v>
      </c>
      <c r="D3369" s="1">
        <f t="shared" ca="1" si="575"/>
        <v>44595.770873652735</v>
      </c>
      <c r="E3369" s="2" t="str">
        <f t="shared" ca="1" si="576"/>
        <v>Done</v>
      </c>
      <c r="F3369" s="4">
        <f t="shared" ca="1" si="577"/>
        <v>25.408562363416138</v>
      </c>
      <c r="G3369" s="4">
        <f t="shared" ca="1" si="578"/>
        <v>61.789099612193887</v>
      </c>
      <c r="H3369" s="4">
        <f t="shared" ca="1" si="579"/>
        <v>29.507381960532804</v>
      </c>
      <c r="I3369" s="4">
        <f t="shared" ca="1" si="580"/>
        <v>49.845590362958035</v>
      </c>
      <c r="J3369" s="5">
        <f ca="1">INDEX(Table2[NationalID],RANDBETWEEN(1,COUNT(Table2[NationalID])))</f>
        <v>6659921817</v>
      </c>
      <c r="K3369" s="5">
        <f ca="1">INDEX(Table4[PhoneNumber],RANDBETWEEN(1,COUNT(Table4[PhoneNumber])))</f>
        <v>9305455955</v>
      </c>
      <c r="L3369" s="3">
        <f t="shared" ca="1" si="581"/>
        <v>0.12</v>
      </c>
      <c r="M3369" s="5">
        <f t="shared" ca="1" si="582"/>
        <v>646011</v>
      </c>
    </row>
    <row r="3370" spans="1:13" x14ac:dyDescent="0.3">
      <c r="A3370" s="8" t="str">
        <f t="shared" ca="1" si="572"/>
        <v>BF98B925-8039-A5EE-C00C-94ABF9E13F56</v>
      </c>
      <c r="B3370" s="1">
        <f t="shared" ca="1" si="573"/>
        <v>44603.629353037322</v>
      </c>
      <c r="C3370" s="1">
        <f t="shared" ca="1" si="574"/>
        <v>44603.630946963742</v>
      </c>
      <c r="D3370" s="1">
        <f t="shared" ca="1" si="575"/>
        <v>44603.642239128363</v>
      </c>
      <c r="E3370" s="2" t="str">
        <f t="shared" ca="1" si="576"/>
        <v>Done</v>
      </c>
      <c r="F3370" s="4">
        <f t="shared" ca="1" si="577"/>
        <v>38.020200119068647</v>
      </c>
      <c r="G3370" s="4">
        <f t="shared" ca="1" si="578"/>
        <v>53.710581125388281</v>
      </c>
      <c r="H3370" s="4">
        <f t="shared" ca="1" si="579"/>
        <v>29.914251485675177</v>
      </c>
      <c r="I3370" s="4">
        <f t="shared" ca="1" si="580"/>
        <v>50.849626113864602</v>
      </c>
      <c r="J3370" s="5">
        <f ca="1">INDEX(Table2[NationalID],RANDBETWEEN(1,COUNT(Table2[NationalID])))</f>
        <v>1070453213</v>
      </c>
      <c r="K3370" s="5">
        <f ca="1">INDEX(Table4[PhoneNumber],RANDBETWEEN(1,COUNT(Table4[PhoneNumber])))</f>
        <v>9724236546</v>
      </c>
      <c r="L3370" s="3">
        <f t="shared" ca="1" si="581"/>
        <v>0.12</v>
      </c>
      <c r="M3370" s="5">
        <f t="shared" ca="1" si="582"/>
        <v>783724</v>
      </c>
    </row>
    <row r="3371" spans="1:13" x14ac:dyDescent="0.3">
      <c r="A3371" s="8" t="str">
        <f t="shared" ca="1" si="572"/>
        <v>F82ACF09-D530-CD05-10F7-FCACBBD21A6C</v>
      </c>
      <c r="B3371" s="1">
        <f t="shared" ca="1" si="573"/>
        <v>44886.760103080276</v>
      </c>
      <c r="C3371" s="1">
        <f t="shared" ca="1" si="574"/>
        <v>44886.760121933359</v>
      </c>
      <c r="D3371" s="1">
        <f t="shared" ca="1" si="575"/>
        <v>44886.79221515188</v>
      </c>
      <c r="E3371" s="2" t="str">
        <f t="shared" ca="1" si="576"/>
        <v>Done</v>
      </c>
      <c r="F3371" s="4">
        <f t="shared" ca="1" si="577"/>
        <v>32.196047056207647</v>
      </c>
      <c r="G3371" s="4">
        <f t="shared" ca="1" si="578"/>
        <v>58.149706176266314</v>
      </c>
      <c r="H3371" s="4">
        <f t="shared" ca="1" si="579"/>
        <v>25.176808288872252</v>
      </c>
      <c r="I3371" s="4">
        <f t="shared" ca="1" si="580"/>
        <v>62.23383012132166</v>
      </c>
      <c r="J3371" s="5">
        <f ca="1">INDEX(Table2[NationalID],RANDBETWEEN(1,COUNT(Table2[NationalID])))</f>
        <v>7398653942</v>
      </c>
      <c r="K3371" s="5">
        <f ca="1">INDEX(Table4[PhoneNumber],RANDBETWEEN(1,COUNT(Table4[PhoneNumber])))</f>
        <v>9459243344</v>
      </c>
      <c r="L3371" s="3">
        <f t="shared" ca="1" si="581"/>
        <v>0.12</v>
      </c>
      <c r="M3371" s="5">
        <f t="shared" ca="1" si="582"/>
        <v>599318</v>
      </c>
    </row>
    <row r="3372" spans="1:13" x14ac:dyDescent="0.3">
      <c r="A3372" s="8" t="str">
        <f t="shared" ca="1" si="572"/>
        <v>A36A7EBE-8AEA-1C74-007F-381B581249B7</v>
      </c>
      <c r="B3372" s="1">
        <f t="shared" ca="1" si="573"/>
        <v>44110.902666374277</v>
      </c>
      <c r="C3372" s="1">
        <f t="shared" ca="1" si="574"/>
        <v>44110.906747249319</v>
      </c>
      <c r="D3372" s="1">
        <f t="shared" ca="1" si="575"/>
        <v>44110.92160696855</v>
      </c>
      <c r="E3372" s="2" t="str">
        <f t="shared" ca="1" si="576"/>
        <v>Done</v>
      </c>
      <c r="F3372" s="4">
        <f t="shared" ca="1" si="577"/>
        <v>39.389077541792823</v>
      </c>
      <c r="G3372" s="4">
        <f t="shared" ca="1" si="578"/>
        <v>55.781088804871203</v>
      </c>
      <c r="H3372" s="4">
        <f t="shared" ca="1" si="579"/>
        <v>25.533992402275761</v>
      </c>
      <c r="I3372" s="4">
        <f t="shared" ca="1" si="580"/>
        <v>62.79346712691801</v>
      </c>
      <c r="J3372" s="5">
        <f ca="1">INDEX(Table2[NationalID],RANDBETWEEN(1,COUNT(Table2[NationalID])))</f>
        <v>9695451318</v>
      </c>
      <c r="K3372" s="5">
        <f ca="1">INDEX(Table4[PhoneNumber],RANDBETWEEN(1,COUNT(Table4[PhoneNumber])))</f>
        <v>9994190693</v>
      </c>
      <c r="L3372" s="3">
        <f t="shared" ca="1" si="581"/>
        <v>0.09</v>
      </c>
      <c r="M3372" s="5">
        <f t="shared" ca="1" si="582"/>
        <v>650896</v>
      </c>
    </row>
    <row r="3373" spans="1:13" x14ac:dyDescent="0.3">
      <c r="A3373" s="8" t="str">
        <f t="shared" ca="1" si="572"/>
        <v>D41E9977-7751-1C83-77E7-E280E0C3D0C8</v>
      </c>
      <c r="B3373" s="1">
        <f t="shared" ca="1" si="573"/>
        <v>44051.460983421355</v>
      </c>
      <c r="C3373" s="1">
        <f t="shared" ca="1" si="574"/>
        <v>44051.46127064115</v>
      </c>
      <c r="D3373" s="1">
        <f t="shared" ca="1" si="575"/>
        <v>44051.470051479606</v>
      </c>
      <c r="E3373" s="2" t="str">
        <f t="shared" ca="1" si="576"/>
        <v>Done</v>
      </c>
      <c r="F3373" s="4">
        <f t="shared" ca="1" si="577"/>
        <v>30.748675802151869</v>
      </c>
      <c r="G3373" s="4">
        <f t="shared" ca="1" si="578"/>
        <v>46.369607174225756</v>
      </c>
      <c r="H3373" s="4">
        <f t="shared" ca="1" si="579"/>
        <v>31.035604698101711</v>
      </c>
      <c r="I3373" s="4">
        <f t="shared" ca="1" si="580"/>
        <v>62.18226872716339</v>
      </c>
      <c r="J3373" s="5">
        <f ca="1">INDEX(Table2[NationalID],RANDBETWEEN(1,COUNT(Table2[NationalID])))</f>
        <v>2478561320</v>
      </c>
      <c r="K3373" s="5">
        <f ca="1">INDEX(Table4[PhoneNumber],RANDBETWEEN(1,COUNT(Table4[PhoneNumber])))</f>
        <v>9303629691</v>
      </c>
      <c r="L3373" s="3">
        <f t="shared" ca="1" si="581"/>
        <v>0.09</v>
      </c>
      <c r="M3373" s="5">
        <f t="shared" ca="1" si="582"/>
        <v>907749</v>
      </c>
    </row>
    <row r="3374" spans="1:13" x14ac:dyDescent="0.3">
      <c r="A3374" s="8" t="str">
        <f t="shared" ca="1" si="572"/>
        <v>931B6C00-E4D1-15C7-57B9-0238ED8AD448</v>
      </c>
      <c r="B3374" s="1">
        <f t="shared" ca="1" si="573"/>
        <v>44716.659512123872</v>
      </c>
      <c r="C3374" s="1">
        <f t="shared" ca="1" si="574"/>
        <v>44716.660943187089</v>
      </c>
      <c r="D3374" s="1">
        <f t="shared" ca="1" si="575"/>
        <v>44716.702296970594</v>
      </c>
      <c r="E3374" s="2" t="str">
        <f t="shared" ca="1" si="576"/>
        <v>Done</v>
      </c>
      <c r="F3374" s="4">
        <f t="shared" ca="1" si="577"/>
        <v>27.539966443980571</v>
      </c>
      <c r="G3374" s="4">
        <f t="shared" ca="1" si="578"/>
        <v>55.657045357413139</v>
      </c>
      <c r="H3374" s="4">
        <f t="shared" ca="1" si="579"/>
        <v>26.958350578130577</v>
      </c>
      <c r="I3374" s="4">
        <f t="shared" ca="1" si="580"/>
        <v>56.524955520469803</v>
      </c>
      <c r="J3374" s="5">
        <f ca="1">INDEX(Table2[NationalID],RANDBETWEEN(1,COUNT(Table2[NationalID])))</f>
        <v>9695451318</v>
      </c>
      <c r="K3374" s="5">
        <f ca="1">INDEX(Table4[PhoneNumber],RANDBETWEEN(1,COUNT(Table4[PhoneNumber])))</f>
        <v>9033355301</v>
      </c>
      <c r="L3374" s="3">
        <f t="shared" ca="1" si="581"/>
        <v>0.12</v>
      </c>
      <c r="M3374" s="5">
        <f t="shared" ca="1" si="582"/>
        <v>65220</v>
      </c>
    </row>
    <row r="3375" spans="1:13" x14ac:dyDescent="0.3">
      <c r="A3375" s="8" t="str">
        <f t="shared" ca="1" si="572"/>
        <v>795C66F4-EA8E-BEB4-D0EE-B1733C83CAAC</v>
      </c>
      <c r="B3375" s="1">
        <f t="shared" ca="1" si="573"/>
        <v>44429.223180084351</v>
      </c>
      <c r="C3375" s="1">
        <f t="shared" ca="1" si="574"/>
        <v>44429.225891725822</v>
      </c>
      <c r="D3375" s="1">
        <f t="shared" ca="1" si="575"/>
        <v>44429.254285541654</v>
      </c>
      <c r="E3375" s="2" t="str">
        <f t="shared" ca="1" si="576"/>
        <v>Done</v>
      </c>
      <c r="F3375" s="4">
        <f t="shared" ca="1" si="577"/>
        <v>30.595258875220757</v>
      </c>
      <c r="G3375" s="4">
        <f t="shared" ca="1" si="578"/>
        <v>55.848220699082368</v>
      </c>
      <c r="H3375" s="4">
        <f t="shared" ca="1" si="579"/>
        <v>35.302176303692434</v>
      </c>
      <c r="I3375" s="4">
        <f t="shared" ca="1" si="580"/>
        <v>61.267849312238013</v>
      </c>
      <c r="J3375" s="5">
        <f ca="1">INDEX(Table2[NationalID],RANDBETWEEN(1,COUNT(Table2[NationalID])))</f>
        <v>8011532902</v>
      </c>
      <c r="K3375" s="5">
        <f ca="1">INDEX(Table4[PhoneNumber],RANDBETWEEN(1,COUNT(Table4[PhoneNumber])))</f>
        <v>9256006271</v>
      </c>
      <c r="L3375" s="3">
        <f t="shared" ca="1" si="581"/>
        <v>0.12</v>
      </c>
      <c r="M3375" s="5">
        <f t="shared" ca="1" si="582"/>
        <v>406232</v>
      </c>
    </row>
    <row r="3376" spans="1:13" x14ac:dyDescent="0.3">
      <c r="A3376" s="8" t="str">
        <f t="shared" ca="1" si="572"/>
        <v>77B77B68-FDFB-E8E8-997F-D69E99AFC946</v>
      </c>
      <c r="B3376" s="1">
        <f t="shared" ca="1" si="573"/>
        <v>44755.373934582065</v>
      </c>
      <c r="C3376" s="1">
        <f t="shared" ca="1" si="574"/>
        <v>44755.377023915535</v>
      </c>
      <c r="D3376" s="1">
        <f t="shared" ca="1" si="575"/>
        <v>44755.405218451146</v>
      </c>
      <c r="E3376" s="2" t="str">
        <f t="shared" ca="1" si="576"/>
        <v>Done</v>
      </c>
      <c r="F3376" s="4">
        <f t="shared" ca="1" si="577"/>
        <v>35.945428261631662</v>
      </c>
      <c r="G3376" s="4">
        <f t="shared" ca="1" si="578"/>
        <v>52.734828223404762</v>
      </c>
      <c r="H3376" s="4">
        <f t="shared" ca="1" si="579"/>
        <v>25.40215220651103</v>
      </c>
      <c r="I3376" s="4">
        <f t="shared" ca="1" si="580"/>
        <v>57.161431801882259</v>
      </c>
      <c r="J3376" s="5">
        <f ca="1">INDEX(Table2[NationalID],RANDBETWEEN(1,COUNT(Table2[NationalID])))</f>
        <v>9832901194</v>
      </c>
      <c r="K3376" s="5">
        <f ca="1">INDEX(Table4[PhoneNumber],RANDBETWEEN(1,COUNT(Table4[PhoneNumber])))</f>
        <v>9660115137</v>
      </c>
      <c r="L3376" s="3">
        <f t="shared" ca="1" si="581"/>
        <v>0.12</v>
      </c>
      <c r="M3376" s="5">
        <f t="shared" ca="1" si="582"/>
        <v>393084</v>
      </c>
    </row>
    <row r="3377" spans="1:13" x14ac:dyDescent="0.3">
      <c r="A3377" s="8" t="str">
        <f t="shared" ca="1" si="572"/>
        <v>6F59CDC4-0F80-8A88-FE9E-B42D54EA363C</v>
      </c>
      <c r="B3377" s="1">
        <f t="shared" ca="1" si="573"/>
        <v>43923.483221862261</v>
      </c>
      <c r="C3377" s="1">
        <f t="shared" ca="1" si="574"/>
        <v>43923.485139769597</v>
      </c>
      <c r="D3377" s="1">
        <f t="shared" ca="1" si="575"/>
        <v>43923.503297736352</v>
      </c>
      <c r="E3377" s="2" t="str">
        <f t="shared" ca="1" si="576"/>
        <v>Done</v>
      </c>
      <c r="F3377" s="4">
        <f t="shared" ca="1" si="577"/>
        <v>34.765965612642233</v>
      </c>
      <c r="G3377" s="4">
        <f t="shared" ca="1" si="578"/>
        <v>45.253962561152655</v>
      </c>
      <c r="H3377" s="4">
        <f t="shared" ca="1" si="579"/>
        <v>25.887797921296951</v>
      </c>
      <c r="I3377" s="4">
        <f t="shared" ca="1" si="580"/>
        <v>51.019415602902804</v>
      </c>
      <c r="J3377" s="5">
        <f ca="1">INDEX(Table2[NationalID],RANDBETWEEN(1,COUNT(Table2[NationalID])))</f>
        <v>6659921817</v>
      </c>
      <c r="K3377" s="5">
        <f ca="1">INDEX(Table4[PhoneNumber],RANDBETWEEN(1,COUNT(Table4[PhoneNumber])))</f>
        <v>9041550439</v>
      </c>
      <c r="L3377" s="3">
        <f t="shared" ca="1" si="581"/>
        <v>0.09</v>
      </c>
      <c r="M3377" s="5">
        <f t="shared" ca="1" si="582"/>
        <v>479543</v>
      </c>
    </row>
    <row r="3378" spans="1:13" x14ac:dyDescent="0.3">
      <c r="A3378" s="8" t="str">
        <f t="shared" ca="1" si="572"/>
        <v>4FD7D088-E49D-C21F-3E93-FF161B041586</v>
      </c>
      <c r="B3378" s="1">
        <f t="shared" ca="1" si="573"/>
        <v>44784.242602187427</v>
      </c>
      <c r="C3378" s="1">
        <f t="shared" ca="1" si="574"/>
        <v>44784.243326383534</v>
      </c>
      <c r="D3378" s="1">
        <f t="shared" ca="1" si="575"/>
        <v>44784.259126793972</v>
      </c>
      <c r="E3378" s="2" t="str">
        <f t="shared" ca="1" si="576"/>
        <v>Done</v>
      </c>
      <c r="F3378" s="4">
        <f t="shared" ca="1" si="577"/>
        <v>37.191119678686974</v>
      </c>
      <c r="G3378" s="4">
        <f t="shared" ca="1" si="578"/>
        <v>46.943959443950128</v>
      </c>
      <c r="H3378" s="4">
        <f t="shared" ca="1" si="579"/>
        <v>33.282229375777419</v>
      </c>
      <c r="I3378" s="4">
        <f t="shared" ca="1" si="580"/>
        <v>45.721073752663891</v>
      </c>
      <c r="J3378" s="5">
        <f ca="1">INDEX(Table2[NationalID],RANDBETWEEN(1,COUNT(Table2[NationalID])))</f>
        <v>4382750849</v>
      </c>
      <c r="K3378" s="5">
        <f ca="1">INDEX(Table4[PhoneNumber],RANDBETWEEN(1,COUNT(Table4[PhoneNumber])))</f>
        <v>9275754687</v>
      </c>
      <c r="L3378" s="3">
        <f t="shared" ca="1" si="581"/>
        <v>0.12</v>
      </c>
      <c r="M3378" s="5">
        <f t="shared" ca="1" si="582"/>
        <v>270469</v>
      </c>
    </row>
    <row r="3379" spans="1:13" x14ac:dyDescent="0.3">
      <c r="A3379" s="8" t="str">
        <f t="shared" ca="1" si="572"/>
        <v>326EABE7-823D-0BF1-5B0E-CDA6B0E842A6</v>
      </c>
      <c r="B3379" s="1">
        <f t="shared" ca="1" si="573"/>
        <v>44241.160910921768</v>
      </c>
      <c r="C3379" s="1">
        <f t="shared" ca="1" si="574"/>
        <v>44241.161454043358</v>
      </c>
      <c r="D3379" s="1">
        <f t="shared" ca="1" si="575"/>
        <v>44241.195695035618</v>
      </c>
      <c r="E3379" s="2" t="str">
        <f t="shared" ca="1" si="576"/>
        <v>Done</v>
      </c>
      <c r="F3379" s="4">
        <f t="shared" ca="1" si="577"/>
        <v>36.62290601139015</v>
      </c>
      <c r="G3379" s="4">
        <f t="shared" ca="1" si="578"/>
        <v>57.997421064386735</v>
      </c>
      <c r="H3379" s="4">
        <f t="shared" ca="1" si="579"/>
        <v>37.23975235469937</v>
      </c>
      <c r="I3379" s="4">
        <f t="shared" ca="1" si="580"/>
        <v>52.393104469983328</v>
      </c>
      <c r="J3379" s="5">
        <f ca="1">INDEX(Table2[NationalID],RANDBETWEEN(1,COUNT(Table2[NationalID])))</f>
        <v>3339477099</v>
      </c>
      <c r="K3379" s="5">
        <f ca="1">INDEX(Table4[PhoneNumber],RANDBETWEEN(1,COUNT(Table4[PhoneNumber])))</f>
        <v>9958056110</v>
      </c>
      <c r="L3379" s="3">
        <f t="shared" ca="1" si="581"/>
        <v>0.12</v>
      </c>
      <c r="M3379" s="5">
        <f t="shared" ca="1" si="582"/>
        <v>344813</v>
      </c>
    </row>
    <row r="3380" spans="1:13" x14ac:dyDescent="0.3">
      <c r="A3380" s="8" t="str">
        <f t="shared" ca="1" si="572"/>
        <v>567B6EB1-651B-54FD-ADA5-DD5B61FB57B2</v>
      </c>
      <c r="B3380" s="1">
        <f t="shared" ca="1" si="573"/>
        <v>44737.937512505792</v>
      </c>
      <c r="C3380" s="1" t="str">
        <f t="shared" ca="1" si="574"/>
        <v/>
      </c>
      <c r="D3380" s="1" t="str">
        <f t="shared" ca="1" si="575"/>
        <v/>
      </c>
      <c r="E3380" s="2" t="str">
        <f t="shared" ca="1" si="576"/>
        <v>Canceled</v>
      </c>
      <c r="F3380" s="4">
        <f t="shared" ca="1" si="577"/>
        <v>35.371265434188103</v>
      </c>
      <c r="G3380" s="4">
        <f t="shared" ca="1" si="578"/>
        <v>58.964009520446716</v>
      </c>
      <c r="H3380" s="4">
        <f t="shared" ca="1" si="579"/>
        <v>30.871652452989956</v>
      </c>
      <c r="I3380" s="4">
        <f t="shared" ca="1" si="580"/>
        <v>56.53651421345802</v>
      </c>
      <c r="J3380" s="5">
        <f ca="1">INDEX(Table2[NationalID],RANDBETWEEN(1,COUNT(Table2[NationalID])))</f>
        <v>2533302162</v>
      </c>
      <c r="K3380" s="5">
        <f ca="1">INDEX(Table4[PhoneNumber],RANDBETWEEN(1,COUNT(Table4[PhoneNumber])))</f>
        <v>9783889377</v>
      </c>
      <c r="L3380" s="3">
        <f t="shared" ca="1" si="581"/>
        <v>0.12</v>
      </c>
      <c r="M3380" s="5">
        <f t="shared" ca="1" si="582"/>
        <v>486137</v>
      </c>
    </row>
    <row r="3381" spans="1:13" x14ac:dyDescent="0.3">
      <c r="A3381" s="8" t="str">
        <f t="shared" ca="1" si="572"/>
        <v>A358E52E-49A8-8502-2EE0-EFD25BE823BC</v>
      </c>
      <c r="B3381" s="1">
        <f t="shared" ca="1" si="573"/>
        <v>44763.288404544008</v>
      </c>
      <c r="C3381" s="1">
        <f t="shared" ca="1" si="574"/>
        <v>44763.291655154178</v>
      </c>
      <c r="D3381" s="1">
        <f t="shared" ca="1" si="575"/>
        <v>44763.294555488334</v>
      </c>
      <c r="E3381" s="2" t="str">
        <f t="shared" ca="1" si="576"/>
        <v>Done</v>
      </c>
      <c r="F3381" s="4">
        <f t="shared" ca="1" si="577"/>
        <v>38.039406142285721</v>
      </c>
      <c r="G3381" s="4">
        <f t="shared" ca="1" si="578"/>
        <v>52.07209278875294</v>
      </c>
      <c r="H3381" s="4">
        <f t="shared" ca="1" si="579"/>
        <v>28.944374711974156</v>
      </c>
      <c r="I3381" s="4">
        <f t="shared" ca="1" si="580"/>
        <v>50.0061438391621</v>
      </c>
      <c r="J3381" s="5">
        <f ca="1">INDEX(Table2[NationalID],RANDBETWEEN(1,COUNT(Table2[NationalID])))</f>
        <v>8956664512</v>
      </c>
      <c r="K3381" s="5">
        <f ca="1">INDEX(Table4[PhoneNumber],RANDBETWEEN(1,COUNT(Table4[PhoneNumber])))</f>
        <v>9604743045</v>
      </c>
      <c r="L3381" s="3">
        <f t="shared" ca="1" si="581"/>
        <v>0.12</v>
      </c>
      <c r="M3381" s="5">
        <f t="shared" ca="1" si="582"/>
        <v>883175</v>
      </c>
    </row>
    <row r="3382" spans="1:13" x14ac:dyDescent="0.3">
      <c r="A3382" s="8" t="str">
        <f t="shared" ca="1" si="572"/>
        <v>499B7192-06B2-8C25-AA36-477729B82B64</v>
      </c>
      <c r="B3382" s="1">
        <f t="shared" ca="1" si="573"/>
        <v>43903.299042346342</v>
      </c>
      <c r="C3382" s="1">
        <f t="shared" ca="1" si="574"/>
        <v>43903.303153783854</v>
      </c>
      <c r="D3382" s="1">
        <f t="shared" ca="1" si="575"/>
        <v>43903.321943928742</v>
      </c>
      <c r="E3382" s="2" t="str">
        <f t="shared" ca="1" si="576"/>
        <v>Done</v>
      </c>
      <c r="F3382" s="4">
        <f t="shared" ca="1" si="577"/>
        <v>38.150396512502368</v>
      </c>
      <c r="G3382" s="4">
        <f t="shared" ca="1" si="578"/>
        <v>58.272286264393486</v>
      </c>
      <c r="H3382" s="4">
        <f t="shared" ca="1" si="579"/>
        <v>30.166618875447874</v>
      </c>
      <c r="I3382" s="4">
        <f t="shared" ca="1" si="580"/>
        <v>45.427976806056286</v>
      </c>
      <c r="J3382" s="5">
        <f ca="1">INDEX(Table2[NationalID],RANDBETWEEN(1,COUNT(Table2[NationalID])))</f>
        <v>8011532902</v>
      </c>
      <c r="K3382" s="5">
        <f ca="1">INDEX(Table4[PhoneNumber],RANDBETWEEN(1,COUNT(Table4[PhoneNumber])))</f>
        <v>9887941621</v>
      </c>
      <c r="L3382" s="3">
        <f t="shared" ca="1" si="581"/>
        <v>0.09</v>
      </c>
      <c r="M3382" s="5">
        <f t="shared" ca="1" si="582"/>
        <v>838335</v>
      </c>
    </row>
    <row r="3383" spans="1:13" x14ac:dyDescent="0.3">
      <c r="A3383" s="8" t="str">
        <f t="shared" ca="1" si="572"/>
        <v>0A1271A2-DB78-BF8F-7ACF-8B82BCCCF4F2</v>
      </c>
      <c r="B3383" s="1">
        <f t="shared" ca="1" si="573"/>
        <v>44320.224385801113</v>
      </c>
      <c r="C3383" s="1" t="str">
        <f t="shared" ca="1" si="574"/>
        <v/>
      </c>
      <c r="D3383" s="1" t="str">
        <f t="shared" ca="1" si="575"/>
        <v/>
      </c>
      <c r="E3383" s="2" t="str">
        <f t="shared" ca="1" si="576"/>
        <v>Canceled</v>
      </c>
      <c r="F3383" s="4">
        <f t="shared" ca="1" si="577"/>
        <v>25.760071400917312</v>
      </c>
      <c r="G3383" s="4">
        <f t="shared" ca="1" si="578"/>
        <v>60.949461230198146</v>
      </c>
      <c r="H3383" s="4">
        <f t="shared" ca="1" si="579"/>
        <v>34.389413320286771</v>
      </c>
      <c r="I3383" s="4">
        <f t="shared" ca="1" si="580"/>
        <v>54.943562737855494</v>
      </c>
      <c r="J3383" s="5">
        <f ca="1">INDEX(Table2[NationalID],RANDBETWEEN(1,COUNT(Table2[NationalID])))</f>
        <v>9538425360</v>
      </c>
      <c r="K3383" s="5">
        <f ca="1">INDEX(Table4[PhoneNumber],RANDBETWEEN(1,COUNT(Table4[PhoneNumber])))</f>
        <v>9041550439</v>
      </c>
      <c r="L3383" s="3">
        <f t="shared" ca="1" si="581"/>
        <v>0.12</v>
      </c>
      <c r="M3383" s="5">
        <f t="shared" ca="1" si="582"/>
        <v>739949</v>
      </c>
    </row>
    <row r="3384" spans="1:13" x14ac:dyDescent="0.3">
      <c r="A3384" s="8" t="str">
        <f t="shared" ca="1" si="572"/>
        <v>EB538FBC-B1E6-04DF-9731-29592292FA5A</v>
      </c>
      <c r="B3384" s="1">
        <f t="shared" ca="1" si="573"/>
        <v>44191.471230294497</v>
      </c>
      <c r="C3384" s="1">
        <f t="shared" ca="1" si="574"/>
        <v>44191.474226870654</v>
      </c>
      <c r="D3384" s="1">
        <f t="shared" ca="1" si="575"/>
        <v>44191.48014581974</v>
      </c>
      <c r="E3384" s="2" t="str">
        <f t="shared" ca="1" si="576"/>
        <v>Done</v>
      </c>
      <c r="F3384" s="4">
        <f t="shared" ca="1" si="577"/>
        <v>36.351146292281541</v>
      </c>
      <c r="G3384" s="4">
        <f t="shared" ca="1" si="578"/>
        <v>56.41395323912004</v>
      </c>
      <c r="H3384" s="4">
        <f t="shared" ca="1" si="579"/>
        <v>34.302771693187935</v>
      </c>
      <c r="I3384" s="4">
        <f t="shared" ca="1" si="580"/>
        <v>48.048511916904417</v>
      </c>
      <c r="J3384" s="5">
        <f ca="1">INDEX(Table2[NationalID],RANDBETWEEN(1,COUNT(Table2[NationalID])))</f>
        <v>3598869598</v>
      </c>
      <c r="K3384" s="5">
        <f ca="1">INDEX(Table4[PhoneNumber],RANDBETWEEN(1,COUNT(Table4[PhoneNumber])))</f>
        <v>9652688293</v>
      </c>
      <c r="L3384" s="3">
        <f t="shared" ca="1" si="581"/>
        <v>0.09</v>
      </c>
      <c r="M3384" s="5">
        <f t="shared" ca="1" si="582"/>
        <v>456243</v>
      </c>
    </row>
    <row r="3385" spans="1:13" x14ac:dyDescent="0.3">
      <c r="A3385" s="8" t="str">
        <f t="shared" ca="1" si="572"/>
        <v>E0997FBD-0378-1C6B-555C-05CC765D9B0D</v>
      </c>
      <c r="B3385" s="1">
        <f t="shared" ca="1" si="573"/>
        <v>44795.894806126671</v>
      </c>
      <c r="C3385" s="1">
        <f t="shared" ca="1" si="574"/>
        <v>44795.895481679741</v>
      </c>
      <c r="D3385" s="1">
        <f t="shared" ca="1" si="575"/>
        <v>44795.908622356139</v>
      </c>
      <c r="E3385" s="2" t="str">
        <f t="shared" ca="1" si="576"/>
        <v>Done</v>
      </c>
      <c r="F3385" s="4">
        <f t="shared" ca="1" si="577"/>
        <v>35.267065244933576</v>
      </c>
      <c r="G3385" s="4">
        <f t="shared" ca="1" si="578"/>
        <v>61.8890557254432</v>
      </c>
      <c r="H3385" s="4">
        <f t="shared" ca="1" si="579"/>
        <v>39.12624510818204</v>
      </c>
      <c r="I3385" s="4">
        <f t="shared" ca="1" si="580"/>
        <v>63.087952066508592</v>
      </c>
      <c r="J3385" s="5">
        <f ca="1">INDEX(Table2[NationalID],RANDBETWEEN(1,COUNT(Table2[NationalID])))</f>
        <v>9336340142</v>
      </c>
      <c r="K3385" s="5">
        <f ca="1">INDEX(Table4[PhoneNumber],RANDBETWEEN(1,COUNT(Table4[PhoneNumber])))</f>
        <v>9584496793</v>
      </c>
      <c r="L3385" s="3">
        <f t="shared" ca="1" si="581"/>
        <v>0.12</v>
      </c>
      <c r="M3385" s="5">
        <f t="shared" ca="1" si="582"/>
        <v>148038</v>
      </c>
    </row>
    <row r="3386" spans="1:13" x14ac:dyDescent="0.3">
      <c r="A3386" s="8" t="str">
        <f t="shared" ca="1" si="572"/>
        <v>D4C4860C-E955-F6CF-745D-9790A7A1F196</v>
      </c>
      <c r="B3386" s="1">
        <f t="shared" ca="1" si="573"/>
        <v>44718.547785674637</v>
      </c>
      <c r="C3386" s="1">
        <f t="shared" ca="1" si="574"/>
        <v>44718.547940499957</v>
      </c>
      <c r="D3386" s="1">
        <f t="shared" ca="1" si="575"/>
        <v>44718.580729679263</v>
      </c>
      <c r="E3386" s="2" t="str">
        <f t="shared" ca="1" si="576"/>
        <v>Done</v>
      </c>
      <c r="F3386" s="4">
        <f t="shared" ca="1" si="577"/>
        <v>31.976557636770146</v>
      </c>
      <c r="G3386" s="4">
        <f t="shared" ca="1" si="578"/>
        <v>60.506051825915321</v>
      </c>
      <c r="H3386" s="4">
        <f t="shared" ca="1" si="579"/>
        <v>35.683225888124412</v>
      </c>
      <c r="I3386" s="4">
        <f t="shared" ca="1" si="580"/>
        <v>46.973966442808063</v>
      </c>
      <c r="J3386" s="5">
        <f ca="1">INDEX(Table2[NationalID],RANDBETWEEN(1,COUNT(Table2[NationalID])))</f>
        <v>1448952960</v>
      </c>
      <c r="K3386" s="5">
        <f ca="1">INDEX(Table4[PhoneNumber],RANDBETWEEN(1,COUNT(Table4[PhoneNumber])))</f>
        <v>9228028827</v>
      </c>
      <c r="L3386" s="3">
        <f t="shared" ca="1" si="581"/>
        <v>0.12</v>
      </c>
      <c r="M3386" s="5">
        <f t="shared" ca="1" si="582"/>
        <v>1241775</v>
      </c>
    </row>
    <row r="3387" spans="1:13" x14ac:dyDescent="0.3">
      <c r="A3387" s="8" t="str">
        <f t="shared" ca="1" si="572"/>
        <v>E2B36C48-F82F-E15F-DE12-2E1F7832ED99</v>
      </c>
      <c r="B3387" s="1">
        <f t="shared" ca="1" si="573"/>
        <v>44392.223939316158</v>
      </c>
      <c r="C3387" s="1">
        <f t="shared" ca="1" si="574"/>
        <v>44392.224753841583</v>
      </c>
      <c r="D3387" s="1">
        <f t="shared" ca="1" si="575"/>
        <v>44392.262055549116</v>
      </c>
      <c r="E3387" s="2" t="str">
        <f t="shared" ca="1" si="576"/>
        <v>Done</v>
      </c>
      <c r="F3387" s="4">
        <f t="shared" ca="1" si="577"/>
        <v>27.88758110267722</v>
      </c>
      <c r="G3387" s="4">
        <f t="shared" ca="1" si="578"/>
        <v>44.603522379035176</v>
      </c>
      <c r="H3387" s="4">
        <f t="shared" ca="1" si="579"/>
        <v>28.588836215868081</v>
      </c>
      <c r="I3387" s="4">
        <f t="shared" ca="1" si="580"/>
        <v>55.290957788537042</v>
      </c>
      <c r="J3387" s="5">
        <f ca="1">INDEX(Table2[NationalID],RANDBETWEEN(1,COUNT(Table2[NationalID])))</f>
        <v>3241277477</v>
      </c>
      <c r="K3387" s="5">
        <f ca="1">INDEX(Table4[PhoneNumber],RANDBETWEEN(1,COUNT(Table4[PhoneNumber])))</f>
        <v>9883722098</v>
      </c>
      <c r="L3387" s="3">
        <f t="shared" ca="1" si="581"/>
        <v>0.12</v>
      </c>
      <c r="M3387" s="5">
        <f t="shared" ca="1" si="582"/>
        <v>269549</v>
      </c>
    </row>
    <row r="3388" spans="1:13" x14ac:dyDescent="0.3">
      <c r="A3388" s="8" t="str">
        <f t="shared" ca="1" si="572"/>
        <v>AC3D085E-C08C-9404-CB77-01D5783B7D79</v>
      </c>
      <c r="B3388" s="1">
        <f t="shared" ca="1" si="573"/>
        <v>44476.1177717557</v>
      </c>
      <c r="C3388" s="1">
        <f t="shared" ca="1" si="574"/>
        <v>44476.118182875427</v>
      </c>
      <c r="D3388" s="1">
        <f t="shared" ca="1" si="575"/>
        <v>44476.147596248236</v>
      </c>
      <c r="E3388" s="2" t="str">
        <f t="shared" ca="1" si="576"/>
        <v>Done</v>
      </c>
      <c r="F3388" s="4">
        <f t="shared" ca="1" si="577"/>
        <v>27.796115668338981</v>
      </c>
      <c r="G3388" s="4">
        <f t="shared" ca="1" si="578"/>
        <v>52.342364919939023</v>
      </c>
      <c r="H3388" s="4">
        <f t="shared" ca="1" si="579"/>
        <v>33.065279140066302</v>
      </c>
      <c r="I3388" s="4">
        <f t="shared" ca="1" si="580"/>
        <v>60.195214798739912</v>
      </c>
      <c r="J3388" s="5">
        <f ca="1">INDEX(Table2[NationalID],RANDBETWEEN(1,COUNT(Table2[NationalID])))</f>
        <v>3103512817</v>
      </c>
      <c r="K3388" s="5">
        <f ca="1">INDEX(Table4[PhoneNumber],RANDBETWEEN(1,COUNT(Table4[PhoneNumber])))</f>
        <v>9334401512</v>
      </c>
      <c r="L3388" s="3">
        <f t="shared" ca="1" si="581"/>
        <v>0.12</v>
      </c>
      <c r="M3388" s="5">
        <f t="shared" ca="1" si="582"/>
        <v>392902</v>
      </c>
    </row>
    <row r="3389" spans="1:13" x14ac:dyDescent="0.3">
      <c r="A3389" s="8" t="str">
        <f t="shared" ca="1" si="572"/>
        <v>3409F7BE-EC87-1E29-CF9D-AB2153298CC8</v>
      </c>
      <c r="B3389" s="1">
        <f t="shared" ca="1" si="573"/>
        <v>44147.70422025802</v>
      </c>
      <c r="C3389" s="1">
        <f t="shared" ca="1" si="574"/>
        <v>44147.705387291637</v>
      </c>
      <c r="D3389" s="1">
        <f t="shared" ca="1" si="575"/>
        <v>44147.729942954393</v>
      </c>
      <c r="E3389" s="2" t="str">
        <f t="shared" ca="1" si="576"/>
        <v>Done</v>
      </c>
      <c r="F3389" s="4">
        <f t="shared" ca="1" si="577"/>
        <v>28.108971601061608</v>
      </c>
      <c r="G3389" s="4">
        <f t="shared" ca="1" si="578"/>
        <v>45.077551363167132</v>
      </c>
      <c r="H3389" s="4">
        <f t="shared" ca="1" si="579"/>
        <v>25.996099549530392</v>
      </c>
      <c r="I3389" s="4">
        <f t="shared" ca="1" si="580"/>
        <v>51.653470107752824</v>
      </c>
      <c r="J3389" s="5">
        <f ca="1">INDEX(Table2[NationalID],RANDBETWEEN(1,COUNT(Table2[NationalID])))</f>
        <v>6458683007</v>
      </c>
      <c r="K3389" s="5">
        <f ca="1">INDEX(Table4[PhoneNumber],RANDBETWEEN(1,COUNT(Table4[PhoneNumber])))</f>
        <v>9275754687</v>
      </c>
      <c r="L3389" s="3">
        <f t="shared" ca="1" si="581"/>
        <v>0.09</v>
      </c>
      <c r="M3389" s="5">
        <f t="shared" ca="1" si="582"/>
        <v>381565</v>
      </c>
    </row>
    <row r="3390" spans="1:13" x14ac:dyDescent="0.3">
      <c r="A3390" s="8" t="str">
        <f t="shared" ca="1" si="572"/>
        <v>F015986E-58C5-8451-C03D-81610C2381BE</v>
      </c>
      <c r="B3390" s="1">
        <f t="shared" ca="1" si="573"/>
        <v>43932.480123481422</v>
      </c>
      <c r="C3390" s="1">
        <f t="shared" ca="1" si="574"/>
        <v>43932.483271465535</v>
      </c>
      <c r="D3390" s="1">
        <f t="shared" ca="1" si="575"/>
        <v>43932.496314186443</v>
      </c>
      <c r="E3390" s="2" t="str">
        <f t="shared" ca="1" si="576"/>
        <v>Done</v>
      </c>
      <c r="F3390" s="4">
        <f t="shared" ca="1" si="577"/>
        <v>31.42136011230884</v>
      </c>
      <c r="G3390" s="4">
        <f t="shared" ca="1" si="578"/>
        <v>45.537328866310823</v>
      </c>
      <c r="H3390" s="4">
        <f t="shared" ca="1" si="579"/>
        <v>34.428599150788301</v>
      </c>
      <c r="I3390" s="4">
        <f t="shared" ca="1" si="580"/>
        <v>51.658141530506754</v>
      </c>
      <c r="J3390" s="5">
        <f ca="1">INDEX(Table2[NationalID],RANDBETWEEN(1,COUNT(Table2[NationalID])))</f>
        <v>1820475886</v>
      </c>
      <c r="K3390" s="5">
        <f ca="1">INDEX(Table4[PhoneNumber],RANDBETWEEN(1,COUNT(Table4[PhoneNumber])))</f>
        <v>9711595770</v>
      </c>
      <c r="L3390" s="3">
        <f t="shared" ca="1" si="581"/>
        <v>0.09</v>
      </c>
      <c r="M3390" s="5">
        <f t="shared" ca="1" si="582"/>
        <v>657545</v>
      </c>
    </row>
    <row r="3391" spans="1:13" x14ac:dyDescent="0.3">
      <c r="A3391" s="8" t="str">
        <f t="shared" ca="1" si="572"/>
        <v>82758490-6E40-859A-1443-E67055F15197</v>
      </c>
      <c r="B3391" s="1">
        <f t="shared" ca="1" si="573"/>
        <v>44445.141615743407</v>
      </c>
      <c r="C3391" s="1">
        <f t="shared" ca="1" si="574"/>
        <v>44445.145700149231</v>
      </c>
      <c r="D3391" s="1">
        <f t="shared" ca="1" si="575"/>
        <v>44445.184359402294</v>
      </c>
      <c r="E3391" s="2" t="str">
        <f t="shared" ca="1" si="576"/>
        <v>Done</v>
      </c>
      <c r="F3391" s="4">
        <f t="shared" ca="1" si="577"/>
        <v>30.42648986791685</v>
      </c>
      <c r="G3391" s="4">
        <f t="shared" ca="1" si="578"/>
        <v>55.247886347449146</v>
      </c>
      <c r="H3391" s="4">
        <f t="shared" ca="1" si="579"/>
        <v>33.724616437404748</v>
      </c>
      <c r="I3391" s="4">
        <f t="shared" ca="1" si="580"/>
        <v>62.267364432741104</v>
      </c>
      <c r="J3391" s="5">
        <f ca="1">INDEX(Table2[NationalID],RANDBETWEEN(1,COUNT(Table2[NationalID])))</f>
        <v>9538425360</v>
      </c>
      <c r="K3391" s="5">
        <f ca="1">INDEX(Table4[PhoneNumber],RANDBETWEEN(1,COUNT(Table4[PhoneNumber])))</f>
        <v>9275754687</v>
      </c>
      <c r="L3391" s="3">
        <f t="shared" ca="1" si="581"/>
        <v>0.12</v>
      </c>
      <c r="M3391" s="5">
        <f t="shared" ca="1" si="582"/>
        <v>439228</v>
      </c>
    </row>
    <row r="3392" spans="1:13" x14ac:dyDescent="0.3">
      <c r="A3392" s="8" t="str">
        <f t="shared" ca="1" si="572"/>
        <v>D3533DE7-D113-6068-6385-B95CC0C76D8A</v>
      </c>
      <c r="B3392" s="1">
        <f t="shared" ca="1" si="573"/>
        <v>44106.58965430886</v>
      </c>
      <c r="C3392" s="1">
        <f t="shared" ca="1" si="574"/>
        <v>44106.593336991733</v>
      </c>
      <c r="D3392" s="1">
        <f t="shared" ca="1" si="575"/>
        <v>44106.603650239704</v>
      </c>
      <c r="E3392" s="2" t="str">
        <f t="shared" ca="1" si="576"/>
        <v>Done</v>
      </c>
      <c r="F3392" s="4">
        <f t="shared" ca="1" si="577"/>
        <v>27.907925652606757</v>
      </c>
      <c r="G3392" s="4">
        <f t="shared" ca="1" si="578"/>
        <v>47.526391731854133</v>
      </c>
      <c r="H3392" s="4">
        <f t="shared" ca="1" si="579"/>
        <v>25.28309026723208</v>
      </c>
      <c r="I3392" s="4">
        <f t="shared" ca="1" si="580"/>
        <v>44.374944563711935</v>
      </c>
      <c r="J3392" s="5">
        <f ca="1">INDEX(Table2[NationalID],RANDBETWEEN(1,COUNT(Table2[NationalID])))</f>
        <v>3962670104</v>
      </c>
      <c r="K3392" s="5">
        <f ca="1">INDEX(Table4[PhoneNumber],RANDBETWEEN(1,COUNT(Table4[PhoneNumber])))</f>
        <v>9331869938</v>
      </c>
      <c r="L3392" s="3">
        <f t="shared" ca="1" si="581"/>
        <v>0.09</v>
      </c>
      <c r="M3392" s="5">
        <f t="shared" ca="1" si="582"/>
        <v>307387</v>
      </c>
    </row>
    <row r="3393" spans="1:13" x14ac:dyDescent="0.3">
      <c r="A3393" s="8" t="str">
        <f t="shared" ca="1" si="572"/>
        <v>9B62CCE7-A858-A8A0-67F8-4DA57583D4CA</v>
      </c>
      <c r="B3393" s="1">
        <f t="shared" ca="1" si="573"/>
        <v>44310.702505210495</v>
      </c>
      <c r="C3393" s="1">
        <f t="shared" ca="1" si="574"/>
        <v>44310.705523914978</v>
      </c>
      <c r="D3393" s="1">
        <f t="shared" ca="1" si="575"/>
        <v>44310.712134149231</v>
      </c>
      <c r="E3393" s="2" t="str">
        <f t="shared" ca="1" si="576"/>
        <v>Done</v>
      </c>
      <c r="F3393" s="4">
        <f t="shared" ca="1" si="577"/>
        <v>38.659606816240093</v>
      </c>
      <c r="G3393" s="4">
        <f t="shared" ca="1" si="578"/>
        <v>52.534925687974116</v>
      </c>
      <c r="H3393" s="4">
        <f t="shared" ca="1" si="579"/>
        <v>35.140690615814499</v>
      </c>
      <c r="I3393" s="4">
        <f t="shared" ca="1" si="580"/>
        <v>58.678969525464872</v>
      </c>
      <c r="J3393" s="5">
        <f ca="1">INDEX(Table2[NationalID],RANDBETWEEN(1,COUNT(Table2[NationalID])))</f>
        <v>5157351469</v>
      </c>
      <c r="K3393" s="5">
        <f ca="1">INDEX(Table4[PhoneNumber],RANDBETWEEN(1,COUNT(Table4[PhoneNumber])))</f>
        <v>9782902398</v>
      </c>
      <c r="L3393" s="3">
        <f t="shared" ca="1" si="581"/>
        <v>0.12</v>
      </c>
      <c r="M3393" s="5">
        <f t="shared" ca="1" si="582"/>
        <v>131865</v>
      </c>
    </row>
    <row r="3394" spans="1:13" x14ac:dyDescent="0.3">
      <c r="A3394" s="8" t="str">
        <f t="shared" ref="A3394:A3457" ca="1" si="58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21187559-2C7B-B9A4-A721-7C820A0DADEC</v>
      </c>
      <c r="B3394" s="1">
        <f t="shared" ref="B3394:B3457" ca="1" si="584">RAND()*(DATEVALUE("2022-12-31 23:59:59")-DATEVALUE("2020-01-01 00:00:00"))+DATEVALUE("2020-01-01 00:00:00")</f>
        <v>44569.869639669894</v>
      </c>
      <c r="C3394" s="1">
        <f t="shared" ref="C3394:C3457" ca="1" si="585">IF(RAND() &gt;= 0.92, "", RAND()*0.00417+B3394)</f>
        <v>44569.87151405093</v>
      </c>
      <c r="D3394" s="1">
        <f t="shared" ref="D3394:D3457" ca="1" si="586">IF(C3394="", "",RAND()*0.0417+C3394)</f>
        <v>44569.898999998964</v>
      </c>
      <c r="E3394" s="2" t="str">
        <f t="shared" ref="E3394:E3457" ca="1" si="587">IF(C3394="", "Canceled", "Done")</f>
        <v>Done</v>
      </c>
      <c r="F3394" s="4">
        <f t="shared" ref="F3394:F3457" ca="1" si="588">RAND()*14.43+25.04</f>
        <v>29.242057713341236</v>
      </c>
      <c r="G3394" s="4">
        <f t="shared" ref="G3394:G3457" ca="1" si="589">RAND()*19.16+44.02</f>
        <v>49.840328966479447</v>
      </c>
      <c r="H3394" s="4">
        <f t="shared" ref="H3394:H3457" ca="1" si="590">RAND()*14.43+25.04</f>
        <v>34.064263270516641</v>
      </c>
      <c r="I3394" s="4">
        <f t="shared" ref="I3394:I3457" ca="1" si="591">RAND()*19.16+44.02</f>
        <v>45.758585652042477</v>
      </c>
      <c r="J3394" s="5">
        <f ca="1">INDEX(Table2[NationalID],RANDBETWEEN(1,COUNT(Table2[NationalID])))</f>
        <v>3241277477</v>
      </c>
      <c r="K3394" s="5">
        <f ca="1">INDEX(Table4[PhoneNumber],RANDBETWEEN(1,COUNT(Table4[PhoneNumber])))</f>
        <v>9758608900</v>
      </c>
      <c r="L3394" s="3">
        <f t="shared" ref="L3394:L3457" ca="1" si="592">IF(B3394&gt;=DATE(2021,1,1),0.12,0.09)</f>
        <v>0.12</v>
      </c>
      <c r="M3394" s="5">
        <f t="shared" ref="M3394:M3457" ca="1" si="593">ROUND(SQRT(POWER(H3394-F3394, 2) + POWER(I3394-G3394, 2))*RANDBETWEEN(10000, 100000),0)</f>
        <v>572763</v>
      </c>
    </row>
    <row r="3395" spans="1:13" x14ac:dyDescent="0.3">
      <c r="A3395" s="8" t="str">
        <f t="shared" ca="1" si="583"/>
        <v>3CE4358F-0AED-E7A2-E3E8-7CE4B3552774</v>
      </c>
      <c r="B3395" s="1">
        <f t="shared" ca="1" si="584"/>
        <v>44852.557895593935</v>
      </c>
      <c r="C3395" s="1">
        <f t="shared" ca="1" si="585"/>
        <v>44852.561653238772</v>
      </c>
      <c r="D3395" s="1">
        <f t="shared" ca="1" si="586"/>
        <v>44852.579468933698</v>
      </c>
      <c r="E3395" s="2" t="str">
        <f t="shared" ca="1" si="587"/>
        <v>Done</v>
      </c>
      <c r="F3395" s="4">
        <f t="shared" ca="1" si="588"/>
        <v>31.958122672703297</v>
      </c>
      <c r="G3395" s="4">
        <f t="shared" ca="1" si="589"/>
        <v>46.575663451570641</v>
      </c>
      <c r="H3395" s="4">
        <f t="shared" ca="1" si="590"/>
        <v>30.26073003633741</v>
      </c>
      <c r="I3395" s="4">
        <f t="shared" ca="1" si="591"/>
        <v>56.122285147423476</v>
      </c>
      <c r="J3395" s="5">
        <f ca="1">INDEX(Table2[NationalID],RANDBETWEEN(1,COUNT(Table2[NationalID])))</f>
        <v>9336340142</v>
      </c>
      <c r="K3395" s="5">
        <f ca="1">INDEX(Table4[PhoneNumber],RANDBETWEEN(1,COUNT(Table4[PhoneNumber])))</f>
        <v>9763801263</v>
      </c>
      <c r="L3395" s="3">
        <f t="shared" ca="1" si="592"/>
        <v>0.12</v>
      </c>
      <c r="M3395" s="5">
        <f t="shared" ca="1" si="593"/>
        <v>422790</v>
      </c>
    </row>
    <row r="3396" spans="1:13" x14ac:dyDescent="0.3">
      <c r="A3396" s="8" t="str">
        <f t="shared" ca="1" si="583"/>
        <v>D985DEAE-7B68-414A-6286-0407855A07DF</v>
      </c>
      <c r="B3396" s="1">
        <f t="shared" ca="1" si="584"/>
        <v>44609.754012421814</v>
      </c>
      <c r="C3396" s="1" t="str">
        <f t="shared" ca="1" si="585"/>
        <v/>
      </c>
      <c r="D3396" s="1" t="str">
        <f t="shared" ca="1" si="586"/>
        <v/>
      </c>
      <c r="E3396" s="2" t="str">
        <f t="shared" ca="1" si="587"/>
        <v>Canceled</v>
      </c>
      <c r="F3396" s="4">
        <f t="shared" ca="1" si="588"/>
        <v>33.845792022622732</v>
      </c>
      <c r="G3396" s="4">
        <f t="shared" ca="1" si="589"/>
        <v>55.779666037428164</v>
      </c>
      <c r="H3396" s="4">
        <f t="shared" ca="1" si="590"/>
        <v>31.764246277118765</v>
      </c>
      <c r="I3396" s="4">
        <f t="shared" ca="1" si="591"/>
        <v>59.633692007381917</v>
      </c>
      <c r="J3396" s="5">
        <f ca="1">INDEX(Table2[NationalID],RANDBETWEEN(1,COUNT(Table2[NationalID])))</f>
        <v>8867415819</v>
      </c>
      <c r="K3396" s="5">
        <f ca="1">INDEX(Table4[PhoneNumber],RANDBETWEEN(1,COUNT(Table4[PhoneNumber])))</f>
        <v>9634735814</v>
      </c>
      <c r="L3396" s="3">
        <f t="shared" ca="1" si="592"/>
        <v>0.12</v>
      </c>
      <c r="M3396" s="5">
        <f t="shared" ca="1" si="593"/>
        <v>196405</v>
      </c>
    </row>
    <row r="3397" spans="1:13" x14ac:dyDescent="0.3">
      <c r="A3397" s="8" t="str">
        <f t="shared" ca="1" si="583"/>
        <v>D8710422-7021-C7D1-FB63-6B8274292608</v>
      </c>
      <c r="B3397" s="1">
        <f t="shared" ca="1" si="584"/>
        <v>44136.444163480279</v>
      </c>
      <c r="C3397" s="1">
        <f t="shared" ca="1" si="585"/>
        <v>44136.446376211068</v>
      </c>
      <c r="D3397" s="1">
        <f t="shared" ca="1" si="586"/>
        <v>44136.48472968251</v>
      </c>
      <c r="E3397" s="2" t="str">
        <f t="shared" ca="1" si="587"/>
        <v>Done</v>
      </c>
      <c r="F3397" s="4">
        <f t="shared" ca="1" si="588"/>
        <v>29.058764383024045</v>
      </c>
      <c r="G3397" s="4">
        <f t="shared" ca="1" si="589"/>
        <v>53.468718370303982</v>
      </c>
      <c r="H3397" s="4">
        <f t="shared" ca="1" si="590"/>
        <v>28.068671566533521</v>
      </c>
      <c r="I3397" s="4">
        <f t="shared" ca="1" si="591"/>
        <v>59.421597842106522</v>
      </c>
      <c r="J3397" s="5">
        <f ca="1">INDEX(Table2[NationalID],RANDBETWEEN(1,COUNT(Table2[NationalID])))</f>
        <v>2478561320</v>
      </c>
      <c r="K3397" s="5">
        <f ca="1">INDEX(Table4[PhoneNumber],RANDBETWEEN(1,COUNT(Table4[PhoneNumber])))</f>
        <v>9221855205</v>
      </c>
      <c r="L3397" s="3">
        <f t="shared" ca="1" si="592"/>
        <v>0.09</v>
      </c>
      <c r="M3397" s="5">
        <f t="shared" ca="1" si="593"/>
        <v>122745</v>
      </c>
    </row>
    <row r="3398" spans="1:13" x14ac:dyDescent="0.3">
      <c r="A3398" s="8" t="str">
        <f t="shared" ca="1" si="583"/>
        <v>53800865-DA3F-A669-C659-C9EB8DFA81ED</v>
      </c>
      <c r="B3398" s="1">
        <f t="shared" ca="1" si="584"/>
        <v>44467.015151108957</v>
      </c>
      <c r="C3398" s="1">
        <f t="shared" ca="1" si="585"/>
        <v>44467.017768558166</v>
      </c>
      <c r="D3398" s="1">
        <f t="shared" ca="1" si="586"/>
        <v>44467.031978545027</v>
      </c>
      <c r="E3398" s="2" t="str">
        <f t="shared" ca="1" si="587"/>
        <v>Done</v>
      </c>
      <c r="F3398" s="4">
        <f t="shared" ca="1" si="588"/>
        <v>26.301295460543848</v>
      </c>
      <c r="G3398" s="4">
        <f t="shared" ca="1" si="589"/>
        <v>62.055978503411048</v>
      </c>
      <c r="H3398" s="4">
        <f t="shared" ca="1" si="590"/>
        <v>32.382678749457241</v>
      </c>
      <c r="I3398" s="4">
        <f t="shared" ca="1" si="591"/>
        <v>47.068966911667736</v>
      </c>
      <c r="J3398" s="5">
        <f ca="1">INDEX(Table2[NationalID],RANDBETWEEN(1,COUNT(Table2[NationalID])))</f>
        <v>5157351469</v>
      </c>
      <c r="K3398" s="5">
        <f ca="1">INDEX(Table4[PhoneNumber],RANDBETWEEN(1,COUNT(Table4[PhoneNumber])))</f>
        <v>9529840388</v>
      </c>
      <c r="L3398" s="3">
        <f t="shared" ca="1" si="592"/>
        <v>0.12</v>
      </c>
      <c r="M3398" s="5">
        <f t="shared" ca="1" si="593"/>
        <v>1319787</v>
      </c>
    </row>
    <row r="3399" spans="1:13" x14ac:dyDescent="0.3">
      <c r="A3399" s="8" t="str">
        <f t="shared" ca="1" si="583"/>
        <v>C36B3FD6-2F05-9DBC-5F75-E13389F59F13</v>
      </c>
      <c r="B3399" s="1">
        <f t="shared" ca="1" si="584"/>
        <v>44450.01823567495</v>
      </c>
      <c r="C3399" s="1">
        <f t="shared" ca="1" si="585"/>
        <v>44450.019692259979</v>
      </c>
      <c r="D3399" s="1">
        <f t="shared" ca="1" si="586"/>
        <v>44450.020131410813</v>
      </c>
      <c r="E3399" s="2" t="str">
        <f t="shared" ca="1" si="587"/>
        <v>Done</v>
      </c>
      <c r="F3399" s="4">
        <f t="shared" ca="1" si="588"/>
        <v>34.473715023827772</v>
      </c>
      <c r="G3399" s="4">
        <f t="shared" ca="1" si="589"/>
        <v>48.947795534507065</v>
      </c>
      <c r="H3399" s="4">
        <f t="shared" ca="1" si="590"/>
        <v>27.612559005549919</v>
      </c>
      <c r="I3399" s="4">
        <f t="shared" ca="1" si="591"/>
        <v>45.350580757048583</v>
      </c>
      <c r="J3399" s="5">
        <f ca="1">INDEX(Table2[NationalID],RANDBETWEEN(1,COUNT(Table2[NationalID])))</f>
        <v>9832901194</v>
      </c>
      <c r="K3399" s="5">
        <f ca="1">INDEX(Table4[PhoneNumber],RANDBETWEEN(1,COUNT(Table4[PhoneNumber])))</f>
        <v>9407935858</v>
      </c>
      <c r="L3399" s="3">
        <f t="shared" ca="1" si="592"/>
        <v>0.12</v>
      </c>
      <c r="M3399" s="5">
        <f t="shared" ca="1" si="593"/>
        <v>405375</v>
      </c>
    </row>
    <row r="3400" spans="1:13" x14ac:dyDescent="0.3">
      <c r="A3400" s="8" t="str">
        <f t="shared" ca="1" si="583"/>
        <v>20841B88-219A-B65D-7BF6-E8E66AE7EE0B</v>
      </c>
      <c r="B3400" s="1">
        <f t="shared" ca="1" si="584"/>
        <v>44353.326949407259</v>
      </c>
      <c r="C3400" s="1">
        <f t="shared" ca="1" si="585"/>
        <v>44353.327548163004</v>
      </c>
      <c r="D3400" s="1">
        <f t="shared" ca="1" si="586"/>
        <v>44353.352671481021</v>
      </c>
      <c r="E3400" s="2" t="str">
        <f t="shared" ca="1" si="587"/>
        <v>Done</v>
      </c>
      <c r="F3400" s="4">
        <f t="shared" ca="1" si="588"/>
        <v>36.945120629005437</v>
      </c>
      <c r="G3400" s="4">
        <f t="shared" ca="1" si="589"/>
        <v>57.696496843846305</v>
      </c>
      <c r="H3400" s="4">
        <f t="shared" ca="1" si="590"/>
        <v>31.859114059354674</v>
      </c>
      <c r="I3400" s="4">
        <f t="shared" ca="1" si="591"/>
        <v>45.517345051043534</v>
      </c>
      <c r="J3400" s="5">
        <f ca="1">INDEX(Table2[NationalID],RANDBETWEEN(1,COUNT(Table2[NationalID])))</f>
        <v>9538425360</v>
      </c>
      <c r="K3400" s="5">
        <f ca="1">INDEX(Table4[PhoneNumber],RANDBETWEEN(1,COUNT(Table4[PhoneNumber])))</f>
        <v>9208738711</v>
      </c>
      <c r="L3400" s="3">
        <f t="shared" ca="1" si="592"/>
        <v>0.12</v>
      </c>
      <c r="M3400" s="5">
        <f t="shared" ca="1" si="593"/>
        <v>1287668</v>
      </c>
    </row>
    <row r="3401" spans="1:13" x14ac:dyDescent="0.3">
      <c r="A3401" s="8" t="str">
        <f t="shared" ca="1" si="583"/>
        <v>2DFE0591-5260-92BC-834B-9FB77D317B40</v>
      </c>
      <c r="B3401" s="1">
        <f t="shared" ca="1" si="584"/>
        <v>44794.126279560267</v>
      </c>
      <c r="C3401" s="1" t="str">
        <f t="shared" ca="1" si="585"/>
        <v/>
      </c>
      <c r="D3401" s="1" t="str">
        <f t="shared" ca="1" si="586"/>
        <v/>
      </c>
      <c r="E3401" s="2" t="str">
        <f t="shared" ca="1" si="587"/>
        <v>Canceled</v>
      </c>
      <c r="F3401" s="4">
        <f t="shared" ca="1" si="588"/>
        <v>38.184532012994396</v>
      </c>
      <c r="G3401" s="4">
        <f t="shared" ca="1" si="589"/>
        <v>56.132664801792963</v>
      </c>
      <c r="H3401" s="4">
        <f t="shared" ca="1" si="590"/>
        <v>25.942739232627009</v>
      </c>
      <c r="I3401" s="4">
        <f t="shared" ca="1" si="591"/>
        <v>60.259082672328532</v>
      </c>
      <c r="J3401" s="5">
        <f ca="1">INDEX(Table2[NationalID],RANDBETWEEN(1,COUNT(Table2[NationalID])))</f>
        <v>3410735775</v>
      </c>
      <c r="K3401" s="5">
        <f ca="1">INDEX(Table4[PhoneNumber],RANDBETWEEN(1,COUNT(Table4[PhoneNumber])))</f>
        <v>9324855910</v>
      </c>
      <c r="L3401" s="3">
        <f t="shared" ca="1" si="592"/>
        <v>0.12</v>
      </c>
      <c r="M3401" s="5">
        <f t="shared" ca="1" si="593"/>
        <v>536417</v>
      </c>
    </row>
    <row r="3402" spans="1:13" x14ac:dyDescent="0.3">
      <c r="A3402" s="8" t="str">
        <f t="shared" ca="1" si="583"/>
        <v>751783AE-1428-6828-7AEA-6046BAEA968C</v>
      </c>
      <c r="B3402" s="1">
        <f t="shared" ca="1" si="584"/>
        <v>44268.725120952709</v>
      </c>
      <c r="C3402" s="1">
        <f t="shared" ca="1" si="585"/>
        <v>44268.726740584556</v>
      </c>
      <c r="D3402" s="1">
        <f t="shared" ca="1" si="586"/>
        <v>44268.765203198229</v>
      </c>
      <c r="E3402" s="2" t="str">
        <f t="shared" ca="1" si="587"/>
        <v>Done</v>
      </c>
      <c r="F3402" s="4">
        <f t="shared" ca="1" si="588"/>
        <v>34.856441526834004</v>
      </c>
      <c r="G3402" s="4">
        <f t="shared" ca="1" si="589"/>
        <v>49.041824662965936</v>
      </c>
      <c r="H3402" s="4">
        <f t="shared" ca="1" si="590"/>
        <v>26.380849338738464</v>
      </c>
      <c r="I3402" s="4">
        <f t="shared" ca="1" si="591"/>
        <v>54.352969132298156</v>
      </c>
      <c r="J3402" s="5">
        <f ca="1">INDEX(Table2[NationalID],RANDBETWEEN(1,COUNT(Table2[NationalID])))</f>
        <v>8956664512</v>
      </c>
      <c r="K3402" s="5">
        <f ca="1">INDEX(Table4[PhoneNumber],RANDBETWEEN(1,COUNT(Table4[PhoneNumber])))</f>
        <v>9004951991</v>
      </c>
      <c r="L3402" s="3">
        <f t="shared" ca="1" si="592"/>
        <v>0.12</v>
      </c>
      <c r="M3402" s="5">
        <f t="shared" ca="1" si="593"/>
        <v>327262</v>
      </c>
    </row>
    <row r="3403" spans="1:13" x14ac:dyDescent="0.3">
      <c r="A3403" s="8" t="str">
        <f t="shared" ca="1" si="583"/>
        <v>2912E6D6-173C-A034-83C2-A4626661F861</v>
      </c>
      <c r="B3403" s="1">
        <f t="shared" ca="1" si="584"/>
        <v>44501.457064667549</v>
      </c>
      <c r="C3403" s="1">
        <f t="shared" ca="1" si="585"/>
        <v>44501.458335550291</v>
      </c>
      <c r="D3403" s="1">
        <f t="shared" ca="1" si="586"/>
        <v>44501.495628534241</v>
      </c>
      <c r="E3403" s="2" t="str">
        <f t="shared" ca="1" si="587"/>
        <v>Done</v>
      </c>
      <c r="F3403" s="4">
        <f t="shared" ca="1" si="588"/>
        <v>33.044332369770757</v>
      </c>
      <c r="G3403" s="4">
        <f t="shared" ca="1" si="589"/>
        <v>54.357154288011635</v>
      </c>
      <c r="H3403" s="4">
        <f t="shared" ca="1" si="590"/>
        <v>31.830119218985551</v>
      </c>
      <c r="I3403" s="4">
        <f t="shared" ca="1" si="591"/>
        <v>47.940420116268136</v>
      </c>
      <c r="J3403" s="5">
        <f ca="1">INDEX(Table2[NationalID],RANDBETWEEN(1,COUNT(Table2[NationalID])))</f>
        <v>5319887255</v>
      </c>
      <c r="K3403" s="5">
        <f ca="1">INDEX(Table4[PhoneNumber],RANDBETWEEN(1,COUNT(Table4[PhoneNumber])))</f>
        <v>9858883991</v>
      </c>
      <c r="L3403" s="3">
        <f t="shared" ca="1" si="592"/>
        <v>0.12</v>
      </c>
      <c r="M3403" s="5">
        <f t="shared" ca="1" si="593"/>
        <v>269936</v>
      </c>
    </row>
    <row r="3404" spans="1:13" x14ac:dyDescent="0.3">
      <c r="A3404" s="8" t="str">
        <f t="shared" ca="1" si="583"/>
        <v>8DBB81A3-89BD-BBB0-8BE0-C9DA22CF54D4</v>
      </c>
      <c r="B3404" s="1">
        <f t="shared" ca="1" si="584"/>
        <v>44570.655614400224</v>
      </c>
      <c r="C3404" s="1">
        <f t="shared" ca="1" si="585"/>
        <v>44570.656976697057</v>
      </c>
      <c r="D3404" s="1">
        <f t="shared" ca="1" si="586"/>
        <v>44570.688564963231</v>
      </c>
      <c r="E3404" s="2" t="str">
        <f t="shared" ca="1" si="587"/>
        <v>Done</v>
      </c>
      <c r="F3404" s="4">
        <f t="shared" ca="1" si="588"/>
        <v>35.656707613039003</v>
      </c>
      <c r="G3404" s="4">
        <f t="shared" ca="1" si="589"/>
        <v>59.647444776521041</v>
      </c>
      <c r="H3404" s="4">
        <f t="shared" ca="1" si="590"/>
        <v>25.976663807728244</v>
      </c>
      <c r="I3404" s="4">
        <f t="shared" ca="1" si="591"/>
        <v>50.723203763625335</v>
      </c>
      <c r="J3404" s="5">
        <f ca="1">INDEX(Table2[NationalID],RANDBETWEEN(1,COUNT(Table2[NationalID])))</f>
        <v>7398653942</v>
      </c>
      <c r="K3404" s="5">
        <f ca="1">INDEX(Table4[PhoneNumber],RANDBETWEEN(1,COUNT(Table4[PhoneNumber])))</f>
        <v>9465563493</v>
      </c>
      <c r="L3404" s="3">
        <f t="shared" ca="1" si="592"/>
        <v>0.12</v>
      </c>
      <c r="M3404" s="5">
        <f t="shared" ca="1" si="593"/>
        <v>468725</v>
      </c>
    </row>
    <row r="3405" spans="1:13" x14ac:dyDescent="0.3">
      <c r="A3405" s="8" t="str">
        <f t="shared" ca="1" si="583"/>
        <v>9BDCB361-D1E1-3078-CD9C-BD223C17E91C</v>
      </c>
      <c r="B3405" s="1">
        <f t="shared" ca="1" si="584"/>
        <v>44027.122746863883</v>
      </c>
      <c r="C3405" s="1">
        <f t="shared" ca="1" si="585"/>
        <v>44027.126585184698</v>
      </c>
      <c r="D3405" s="1">
        <f t="shared" ca="1" si="586"/>
        <v>44027.159153317421</v>
      </c>
      <c r="E3405" s="2" t="str">
        <f t="shared" ca="1" si="587"/>
        <v>Done</v>
      </c>
      <c r="F3405" s="4">
        <f t="shared" ca="1" si="588"/>
        <v>30.318777306543428</v>
      </c>
      <c r="G3405" s="4">
        <f t="shared" ca="1" si="589"/>
        <v>48.678443232298697</v>
      </c>
      <c r="H3405" s="4">
        <f t="shared" ca="1" si="590"/>
        <v>29.543844161465564</v>
      </c>
      <c r="I3405" s="4">
        <f t="shared" ca="1" si="591"/>
        <v>45.899421682290033</v>
      </c>
      <c r="J3405" s="5">
        <f ca="1">INDEX(Table2[NationalID],RANDBETWEEN(1,COUNT(Table2[NationalID])))</f>
        <v>1944091513</v>
      </c>
      <c r="K3405" s="5">
        <f ca="1">INDEX(Table4[PhoneNumber],RANDBETWEEN(1,COUNT(Table4[PhoneNumber])))</f>
        <v>9075816393</v>
      </c>
      <c r="L3405" s="3">
        <f t="shared" ca="1" si="592"/>
        <v>0.09</v>
      </c>
      <c r="M3405" s="5">
        <f t="shared" ca="1" si="593"/>
        <v>109231</v>
      </c>
    </row>
    <row r="3406" spans="1:13" x14ac:dyDescent="0.3">
      <c r="A3406" s="8" t="str">
        <f t="shared" ca="1" si="583"/>
        <v>37D0C348-1915-7F75-6DA0-B84609EE0C56</v>
      </c>
      <c r="B3406" s="1">
        <f t="shared" ca="1" si="584"/>
        <v>44476.669222949356</v>
      </c>
      <c r="C3406" s="1">
        <f t="shared" ca="1" si="585"/>
        <v>44476.66957181786</v>
      </c>
      <c r="D3406" s="1">
        <f t="shared" ca="1" si="586"/>
        <v>44476.675026583776</v>
      </c>
      <c r="E3406" s="2" t="str">
        <f t="shared" ca="1" si="587"/>
        <v>Done</v>
      </c>
      <c r="F3406" s="4">
        <f t="shared" ca="1" si="588"/>
        <v>33.764289961864876</v>
      </c>
      <c r="G3406" s="4">
        <f t="shared" ca="1" si="589"/>
        <v>58.724788705367217</v>
      </c>
      <c r="H3406" s="4">
        <f t="shared" ca="1" si="590"/>
        <v>27.811190979899539</v>
      </c>
      <c r="I3406" s="4">
        <f t="shared" ca="1" si="591"/>
        <v>51.542344968271195</v>
      </c>
      <c r="J3406" s="5">
        <f ca="1">INDEX(Table2[NationalID],RANDBETWEEN(1,COUNT(Table2[NationalID])))</f>
        <v>7266642475</v>
      </c>
      <c r="K3406" s="5">
        <f ca="1">INDEX(Table4[PhoneNumber],RANDBETWEEN(1,COUNT(Table4[PhoneNumber])))</f>
        <v>9865045600</v>
      </c>
      <c r="L3406" s="3">
        <f t="shared" ca="1" si="592"/>
        <v>0.12</v>
      </c>
      <c r="M3406" s="5">
        <f t="shared" ca="1" si="593"/>
        <v>649976</v>
      </c>
    </row>
    <row r="3407" spans="1:13" x14ac:dyDescent="0.3">
      <c r="A3407" s="8" t="str">
        <f t="shared" ca="1" si="583"/>
        <v>5B91DAF7-4757-E622-01B4-EF14514535F3</v>
      </c>
      <c r="B3407" s="1">
        <f t="shared" ca="1" si="584"/>
        <v>44770.613617390147</v>
      </c>
      <c r="C3407" s="1">
        <f t="shared" ca="1" si="585"/>
        <v>44770.617524741559</v>
      </c>
      <c r="D3407" s="1">
        <f t="shared" ca="1" si="586"/>
        <v>44770.655725241166</v>
      </c>
      <c r="E3407" s="2" t="str">
        <f t="shared" ca="1" si="587"/>
        <v>Done</v>
      </c>
      <c r="F3407" s="4">
        <f t="shared" ca="1" si="588"/>
        <v>36.317022570301582</v>
      </c>
      <c r="G3407" s="4">
        <f t="shared" ca="1" si="589"/>
        <v>45.044572363242679</v>
      </c>
      <c r="H3407" s="4">
        <f t="shared" ca="1" si="590"/>
        <v>31.468289439256552</v>
      </c>
      <c r="I3407" s="4">
        <f t="shared" ca="1" si="591"/>
        <v>44.704861140551188</v>
      </c>
      <c r="J3407" s="5">
        <f ca="1">INDEX(Table2[NationalID],RANDBETWEEN(1,COUNT(Table2[NationalID])))</f>
        <v>1519772513</v>
      </c>
      <c r="K3407" s="5">
        <f ca="1">INDEX(Table4[PhoneNumber],RANDBETWEEN(1,COUNT(Table4[PhoneNumber])))</f>
        <v>9534421044</v>
      </c>
      <c r="L3407" s="3">
        <f t="shared" ca="1" si="592"/>
        <v>0.12</v>
      </c>
      <c r="M3407" s="5">
        <f t="shared" ca="1" si="593"/>
        <v>97703</v>
      </c>
    </row>
    <row r="3408" spans="1:13" x14ac:dyDescent="0.3">
      <c r="A3408" s="8" t="str">
        <f t="shared" ca="1" si="583"/>
        <v>53717BC1-39CD-5074-6CFD-526E8ED7A3C4</v>
      </c>
      <c r="B3408" s="1">
        <f t="shared" ca="1" si="584"/>
        <v>44327.398244901677</v>
      </c>
      <c r="C3408" s="1">
        <f t="shared" ca="1" si="585"/>
        <v>44327.398919298867</v>
      </c>
      <c r="D3408" s="1">
        <f t="shared" ca="1" si="586"/>
        <v>44327.422148554222</v>
      </c>
      <c r="E3408" s="2" t="str">
        <f t="shared" ca="1" si="587"/>
        <v>Done</v>
      </c>
      <c r="F3408" s="4">
        <f t="shared" ca="1" si="588"/>
        <v>35.974737602615008</v>
      </c>
      <c r="G3408" s="4">
        <f t="shared" ca="1" si="589"/>
        <v>45.226718220030719</v>
      </c>
      <c r="H3408" s="4">
        <f t="shared" ca="1" si="590"/>
        <v>34.746946403896629</v>
      </c>
      <c r="I3408" s="4">
        <f t="shared" ca="1" si="591"/>
        <v>51.519698886223523</v>
      </c>
      <c r="J3408" s="5">
        <f ca="1">INDEX(Table2[NationalID],RANDBETWEEN(1,COUNT(Table2[NationalID])))</f>
        <v>8011532902</v>
      </c>
      <c r="K3408" s="5">
        <f ca="1">INDEX(Table4[PhoneNumber],RANDBETWEEN(1,COUNT(Table4[PhoneNumber])))</f>
        <v>9353839220</v>
      </c>
      <c r="L3408" s="3">
        <f t="shared" ca="1" si="592"/>
        <v>0.12</v>
      </c>
      <c r="M3408" s="5">
        <f t="shared" ca="1" si="593"/>
        <v>459323</v>
      </c>
    </row>
    <row r="3409" spans="1:13" x14ac:dyDescent="0.3">
      <c r="A3409" s="8" t="str">
        <f t="shared" ca="1" si="583"/>
        <v>A8329145-9BDC-823E-B503-65975F537EEC</v>
      </c>
      <c r="B3409" s="1">
        <f t="shared" ca="1" si="584"/>
        <v>44752.144182172968</v>
      </c>
      <c r="C3409" s="1">
        <f t="shared" ca="1" si="585"/>
        <v>44752.144821268863</v>
      </c>
      <c r="D3409" s="1">
        <f t="shared" ca="1" si="586"/>
        <v>44752.150416468539</v>
      </c>
      <c r="E3409" s="2" t="str">
        <f t="shared" ca="1" si="587"/>
        <v>Done</v>
      </c>
      <c r="F3409" s="4">
        <f t="shared" ca="1" si="588"/>
        <v>30.868791847651135</v>
      </c>
      <c r="G3409" s="4">
        <f t="shared" ca="1" si="589"/>
        <v>56.048395252319558</v>
      </c>
      <c r="H3409" s="4">
        <f t="shared" ca="1" si="590"/>
        <v>39.396491921996706</v>
      </c>
      <c r="I3409" s="4">
        <f t="shared" ca="1" si="591"/>
        <v>57.877826929202769</v>
      </c>
      <c r="J3409" s="5">
        <f ca="1">INDEX(Table2[NationalID],RANDBETWEEN(1,COUNT(Table2[NationalID])))</f>
        <v>3113928813</v>
      </c>
      <c r="K3409" s="5">
        <f ca="1">INDEX(Table4[PhoneNumber],RANDBETWEEN(1,COUNT(Table4[PhoneNumber])))</f>
        <v>9147410692</v>
      </c>
      <c r="L3409" s="3">
        <f t="shared" ca="1" si="592"/>
        <v>0.12</v>
      </c>
      <c r="M3409" s="5">
        <f t="shared" ca="1" si="593"/>
        <v>201184</v>
      </c>
    </row>
    <row r="3410" spans="1:13" x14ac:dyDescent="0.3">
      <c r="A3410" s="8" t="str">
        <f t="shared" ca="1" si="583"/>
        <v>3D9ADD45-FAE9-1751-6AA3-9A480043004F</v>
      </c>
      <c r="B3410" s="1">
        <f t="shared" ca="1" si="584"/>
        <v>44047.176437588765</v>
      </c>
      <c r="C3410" s="1">
        <f t="shared" ca="1" si="585"/>
        <v>44047.180588955285</v>
      </c>
      <c r="D3410" s="1">
        <f t="shared" ca="1" si="586"/>
        <v>44047.181576369119</v>
      </c>
      <c r="E3410" s="2" t="str">
        <f t="shared" ca="1" si="587"/>
        <v>Done</v>
      </c>
      <c r="F3410" s="4">
        <f t="shared" ca="1" si="588"/>
        <v>39.109391904530547</v>
      </c>
      <c r="G3410" s="4">
        <f t="shared" ca="1" si="589"/>
        <v>55.164288332287299</v>
      </c>
      <c r="H3410" s="4">
        <f t="shared" ca="1" si="590"/>
        <v>37.218590472842024</v>
      </c>
      <c r="I3410" s="4">
        <f t="shared" ca="1" si="591"/>
        <v>50.770684041802689</v>
      </c>
      <c r="J3410" s="5">
        <f ca="1">INDEX(Table2[NationalID],RANDBETWEEN(1,COUNT(Table2[NationalID])))</f>
        <v>9695451318</v>
      </c>
      <c r="K3410" s="5">
        <f ca="1">INDEX(Table4[PhoneNumber],RANDBETWEEN(1,COUNT(Table4[PhoneNumber])))</f>
        <v>9540211520</v>
      </c>
      <c r="L3410" s="3">
        <f t="shared" ca="1" si="592"/>
        <v>0.09</v>
      </c>
      <c r="M3410" s="5">
        <f t="shared" ca="1" si="593"/>
        <v>246741</v>
      </c>
    </row>
    <row r="3411" spans="1:13" x14ac:dyDescent="0.3">
      <c r="A3411" s="8" t="str">
        <f t="shared" ca="1" si="583"/>
        <v>442B05D9-DD2D-CBCA-D2F7-EB6B422B3836</v>
      </c>
      <c r="B3411" s="1">
        <f t="shared" ca="1" si="584"/>
        <v>43923.625174819026</v>
      </c>
      <c r="C3411" s="1">
        <f t="shared" ca="1" si="585"/>
        <v>43923.627677251985</v>
      </c>
      <c r="D3411" s="1">
        <f t="shared" ca="1" si="586"/>
        <v>43923.667493637469</v>
      </c>
      <c r="E3411" s="2" t="str">
        <f t="shared" ca="1" si="587"/>
        <v>Done</v>
      </c>
      <c r="F3411" s="4">
        <f t="shared" ca="1" si="588"/>
        <v>35.393121753427778</v>
      </c>
      <c r="G3411" s="4">
        <f t="shared" ca="1" si="589"/>
        <v>45.713757644265762</v>
      </c>
      <c r="H3411" s="4">
        <f t="shared" ca="1" si="590"/>
        <v>39.250113053902368</v>
      </c>
      <c r="I3411" s="4">
        <f t="shared" ca="1" si="591"/>
        <v>55.474054138094814</v>
      </c>
      <c r="J3411" s="5">
        <f ca="1">INDEX(Table2[NationalID],RANDBETWEEN(1,COUNT(Table2[NationalID])))</f>
        <v>6644044041</v>
      </c>
      <c r="K3411" s="5">
        <f ca="1">INDEX(Table4[PhoneNumber],RANDBETWEEN(1,COUNT(Table4[PhoneNumber])))</f>
        <v>9266876030</v>
      </c>
      <c r="L3411" s="3">
        <f t="shared" ca="1" si="592"/>
        <v>0.09</v>
      </c>
      <c r="M3411" s="5">
        <f t="shared" ca="1" si="593"/>
        <v>122327</v>
      </c>
    </row>
    <row r="3412" spans="1:13" x14ac:dyDescent="0.3">
      <c r="A3412" s="8" t="str">
        <f t="shared" ca="1" si="583"/>
        <v>8D5C04C5-548A-465C-AE89-AA256B617382</v>
      </c>
      <c r="B3412" s="1">
        <f t="shared" ca="1" si="584"/>
        <v>44493.587325786277</v>
      </c>
      <c r="C3412" s="1">
        <f t="shared" ca="1" si="585"/>
        <v>44493.588862407727</v>
      </c>
      <c r="D3412" s="1">
        <f t="shared" ca="1" si="586"/>
        <v>44493.600922076374</v>
      </c>
      <c r="E3412" s="2" t="str">
        <f t="shared" ca="1" si="587"/>
        <v>Done</v>
      </c>
      <c r="F3412" s="4">
        <f t="shared" ca="1" si="588"/>
        <v>35.904973755251937</v>
      </c>
      <c r="G3412" s="4">
        <f t="shared" ca="1" si="589"/>
        <v>58.952128187035207</v>
      </c>
      <c r="H3412" s="4">
        <f t="shared" ca="1" si="590"/>
        <v>37.874382729625729</v>
      </c>
      <c r="I3412" s="4">
        <f t="shared" ca="1" si="591"/>
        <v>54.368383568208998</v>
      </c>
      <c r="J3412" s="5">
        <f ca="1">INDEX(Table2[NationalID],RANDBETWEEN(1,COUNT(Table2[NationalID])))</f>
        <v>5157351469</v>
      </c>
      <c r="K3412" s="5">
        <f ca="1">INDEX(Table4[PhoneNumber],RANDBETWEEN(1,COUNT(Table4[PhoneNumber])))</f>
        <v>9931157831</v>
      </c>
      <c r="L3412" s="3">
        <f t="shared" ca="1" si="592"/>
        <v>0.12</v>
      </c>
      <c r="M3412" s="5">
        <f t="shared" ca="1" si="593"/>
        <v>395032</v>
      </c>
    </row>
    <row r="3413" spans="1:13" x14ac:dyDescent="0.3">
      <c r="A3413" s="8" t="str">
        <f t="shared" ca="1" si="583"/>
        <v>0AA10743-1146-E3FD-5CB0-4FEB447817DE</v>
      </c>
      <c r="B3413" s="1">
        <f t="shared" ca="1" si="584"/>
        <v>44349.070460242852</v>
      </c>
      <c r="C3413" s="1">
        <f t="shared" ca="1" si="585"/>
        <v>44349.070547510812</v>
      </c>
      <c r="D3413" s="1">
        <f t="shared" ca="1" si="586"/>
        <v>44349.094167518728</v>
      </c>
      <c r="E3413" s="2" t="str">
        <f t="shared" ca="1" si="587"/>
        <v>Done</v>
      </c>
      <c r="F3413" s="4">
        <f t="shared" ca="1" si="588"/>
        <v>37.313784619877666</v>
      </c>
      <c r="G3413" s="4">
        <f t="shared" ca="1" si="589"/>
        <v>48.950461924788371</v>
      </c>
      <c r="H3413" s="4">
        <f t="shared" ca="1" si="590"/>
        <v>32.422842873974872</v>
      </c>
      <c r="I3413" s="4">
        <f t="shared" ca="1" si="591"/>
        <v>58.531034033249668</v>
      </c>
      <c r="J3413" s="5">
        <f ca="1">INDEX(Table2[NationalID],RANDBETWEEN(1,COUNT(Table2[NationalID])))</f>
        <v>7398653942</v>
      </c>
      <c r="K3413" s="5">
        <f ca="1">INDEX(Table4[PhoneNumber],RANDBETWEEN(1,COUNT(Table4[PhoneNumber])))</f>
        <v>9208377321</v>
      </c>
      <c r="L3413" s="3">
        <f t="shared" ca="1" si="592"/>
        <v>0.12</v>
      </c>
      <c r="M3413" s="5">
        <f t="shared" ca="1" si="593"/>
        <v>882703</v>
      </c>
    </row>
    <row r="3414" spans="1:13" x14ac:dyDescent="0.3">
      <c r="A3414" s="8" t="str">
        <f t="shared" ca="1" si="583"/>
        <v>3D4C3F1D-9838-FA95-8D75-E5D236784BB5</v>
      </c>
      <c r="B3414" s="1">
        <f t="shared" ca="1" si="584"/>
        <v>44312.274595863208</v>
      </c>
      <c r="C3414" s="1" t="str">
        <f t="shared" ca="1" si="585"/>
        <v/>
      </c>
      <c r="D3414" s="1" t="str">
        <f t="shared" ca="1" si="586"/>
        <v/>
      </c>
      <c r="E3414" s="2" t="str">
        <f t="shared" ca="1" si="587"/>
        <v>Canceled</v>
      </c>
      <c r="F3414" s="4">
        <f t="shared" ca="1" si="588"/>
        <v>26.613252966424593</v>
      </c>
      <c r="G3414" s="4">
        <f t="shared" ca="1" si="589"/>
        <v>59.154194025190534</v>
      </c>
      <c r="H3414" s="4">
        <f t="shared" ca="1" si="590"/>
        <v>34.932083006642941</v>
      </c>
      <c r="I3414" s="4">
        <f t="shared" ca="1" si="591"/>
        <v>54.91855154329604</v>
      </c>
      <c r="J3414" s="5">
        <f ca="1">INDEX(Table2[NationalID],RANDBETWEEN(1,COUNT(Table2[NationalID])))</f>
        <v>1051887412</v>
      </c>
      <c r="K3414" s="5">
        <f ca="1">INDEX(Table4[PhoneNumber],RANDBETWEEN(1,COUNT(Table4[PhoneNumber])))</f>
        <v>9389815576</v>
      </c>
      <c r="L3414" s="3">
        <f t="shared" ca="1" si="592"/>
        <v>0.12</v>
      </c>
      <c r="M3414" s="5">
        <f t="shared" ca="1" si="593"/>
        <v>492649</v>
      </c>
    </row>
    <row r="3415" spans="1:13" x14ac:dyDescent="0.3">
      <c r="A3415" s="8" t="str">
        <f t="shared" ca="1" si="583"/>
        <v>5EC821F8-FB75-EF17-8843-4DCE3ADF9133</v>
      </c>
      <c r="B3415" s="1">
        <f t="shared" ca="1" si="584"/>
        <v>44445.545579096819</v>
      </c>
      <c r="C3415" s="1">
        <f t="shared" ca="1" si="585"/>
        <v>44445.549335365919</v>
      </c>
      <c r="D3415" s="1">
        <f t="shared" ca="1" si="586"/>
        <v>44445.559651600568</v>
      </c>
      <c r="E3415" s="2" t="str">
        <f t="shared" ca="1" si="587"/>
        <v>Done</v>
      </c>
      <c r="F3415" s="4">
        <f t="shared" ca="1" si="588"/>
        <v>26.239966796877209</v>
      </c>
      <c r="G3415" s="4">
        <f t="shared" ca="1" si="589"/>
        <v>58.301653583466752</v>
      </c>
      <c r="H3415" s="4">
        <f t="shared" ca="1" si="590"/>
        <v>37.87066260861603</v>
      </c>
      <c r="I3415" s="4">
        <f t="shared" ca="1" si="591"/>
        <v>60.066711783926976</v>
      </c>
      <c r="J3415" s="5">
        <f ca="1">INDEX(Table2[NationalID],RANDBETWEEN(1,COUNT(Table2[NationalID])))</f>
        <v>4813321785</v>
      </c>
      <c r="K3415" s="5">
        <f ca="1">INDEX(Table4[PhoneNumber],RANDBETWEEN(1,COUNT(Table4[PhoneNumber])))</f>
        <v>9090470389</v>
      </c>
      <c r="L3415" s="3">
        <f t="shared" ca="1" si="592"/>
        <v>0.12</v>
      </c>
      <c r="M3415" s="5">
        <f t="shared" ca="1" si="593"/>
        <v>559607</v>
      </c>
    </row>
    <row r="3416" spans="1:13" x14ac:dyDescent="0.3">
      <c r="A3416" s="8" t="str">
        <f t="shared" ca="1" si="583"/>
        <v>CB095F6E-1AC7-6901-F572-3ECB49CCE904</v>
      </c>
      <c r="B3416" s="1">
        <f t="shared" ca="1" si="584"/>
        <v>44044.740420573442</v>
      </c>
      <c r="C3416" s="1">
        <f t="shared" ca="1" si="585"/>
        <v>44044.742494771883</v>
      </c>
      <c r="D3416" s="1">
        <f t="shared" ca="1" si="586"/>
        <v>44044.748555344806</v>
      </c>
      <c r="E3416" s="2" t="str">
        <f t="shared" ca="1" si="587"/>
        <v>Done</v>
      </c>
      <c r="F3416" s="4">
        <f t="shared" ca="1" si="588"/>
        <v>34.662165648048351</v>
      </c>
      <c r="G3416" s="4">
        <f t="shared" ca="1" si="589"/>
        <v>59.322613537631383</v>
      </c>
      <c r="H3416" s="4">
        <f t="shared" ca="1" si="590"/>
        <v>38.331830982532139</v>
      </c>
      <c r="I3416" s="4">
        <f t="shared" ca="1" si="591"/>
        <v>45.14627924126497</v>
      </c>
      <c r="J3416" s="5">
        <f ca="1">INDEX(Table2[NationalID],RANDBETWEEN(1,COUNT(Table2[NationalID])))</f>
        <v>3997161055</v>
      </c>
      <c r="K3416" s="5">
        <f ca="1">INDEX(Table4[PhoneNumber],RANDBETWEEN(1,COUNT(Table4[PhoneNumber])))</f>
        <v>9966635097</v>
      </c>
      <c r="L3416" s="3">
        <f t="shared" ca="1" si="592"/>
        <v>0.09</v>
      </c>
      <c r="M3416" s="5">
        <f t="shared" ca="1" si="593"/>
        <v>1433857</v>
      </c>
    </row>
    <row r="3417" spans="1:13" x14ac:dyDescent="0.3">
      <c r="A3417" s="8" t="str">
        <f t="shared" ca="1" si="583"/>
        <v>B62CF11B-EE05-40A9-F0BB-B6B16C489849</v>
      </c>
      <c r="B3417" s="1">
        <f t="shared" ca="1" si="584"/>
        <v>44387.779511128661</v>
      </c>
      <c r="C3417" s="1">
        <f t="shared" ca="1" si="585"/>
        <v>44387.780340888676</v>
      </c>
      <c r="D3417" s="1">
        <f t="shared" ca="1" si="586"/>
        <v>44387.813614906678</v>
      </c>
      <c r="E3417" s="2" t="str">
        <f t="shared" ca="1" si="587"/>
        <v>Done</v>
      </c>
      <c r="F3417" s="4">
        <f t="shared" ca="1" si="588"/>
        <v>28.844250424321736</v>
      </c>
      <c r="G3417" s="4">
        <f t="shared" ca="1" si="589"/>
        <v>44.712634164174069</v>
      </c>
      <c r="H3417" s="4">
        <f t="shared" ca="1" si="590"/>
        <v>31.187195183313452</v>
      </c>
      <c r="I3417" s="4">
        <f t="shared" ca="1" si="591"/>
        <v>62.794343937822426</v>
      </c>
      <c r="J3417" s="5">
        <f ca="1">INDEX(Table2[NationalID],RANDBETWEEN(1,COUNT(Table2[NationalID])))</f>
        <v>2778982165</v>
      </c>
      <c r="K3417" s="5">
        <f ca="1">INDEX(Table4[PhoneNumber],RANDBETWEEN(1,COUNT(Table4[PhoneNumber])))</f>
        <v>9187753081</v>
      </c>
      <c r="L3417" s="3">
        <f t="shared" ca="1" si="592"/>
        <v>0.12</v>
      </c>
      <c r="M3417" s="5">
        <f t="shared" ca="1" si="593"/>
        <v>619717</v>
      </c>
    </row>
    <row r="3418" spans="1:13" x14ac:dyDescent="0.3">
      <c r="A3418" s="8" t="str">
        <f t="shared" ca="1" si="583"/>
        <v>20AB8B7A-A447-36AF-4D32-57F02C206ABD</v>
      </c>
      <c r="B3418" s="1">
        <f t="shared" ca="1" si="584"/>
        <v>44292.01959387731</v>
      </c>
      <c r="C3418" s="1">
        <f t="shared" ca="1" si="585"/>
        <v>44292.023111221082</v>
      </c>
      <c r="D3418" s="1">
        <f t="shared" ca="1" si="586"/>
        <v>44292.037139465225</v>
      </c>
      <c r="E3418" s="2" t="str">
        <f t="shared" ca="1" si="587"/>
        <v>Done</v>
      </c>
      <c r="F3418" s="4">
        <f t="shared" ca="1" si="588"/>
        <v>26.411418109524437</v>
      </c>
      <c r="G3418" s="4">
        <f t="shared" ca="1" si="589"/>
        <v>59.437235951259453</v>
      </c>
      <c r="H3418" s="4">
        <f t="shared" ca="1" si="590"/>
        <v>30.369596026742428</v>
      </c>
      <c r="I3418" s="4">
        <f t="shared" ca="1" si="591"/>
        <v>52.253258359909594</v>
      </c>
      <c r="J3418" s="5">
        <f ca="1">INDEX(Table2[NationalID],RANDBETWEEN(1,COUNT(Table2[NationalID])))</f>
        <v>7398653942</v>
      </c>
      <c r="K3418" s="5">
        <f ca="1">INDEX(Table4[PhoneNumber],RANDBETWEEN(1,COUNT(Table4[PhoneNumber])))</f>
        <v>9960765547</v>
      </c>
      <c r="L3418" s="3">
        <f t="shared" ca="1" si="592"/>
        <v>0.12</v>
      </c>
      <c r="M3418" s="5">
        <f t="shared" ca="1" si="593"/>
        <v>679408</v>
      </c>
    </row>
    <row r="3419" spans="1:13" x14ac:dyDescent="0.3">
      <c r="A3419" s="8" t="str">
        <f t="shared" ca="1" si="583"/>
        <v>832C9BAE-D0F8-44E3-9748-C14BFFDFFA41</v>
      </c>
      <c r="B3419" s="1">
        <f t="shared" ca="1" si="584"/>
        <v>44347.911696505515</v>
      </c>
      <c r="C3419" s="1">
        <f t="shared" ca="1" si="585"/>
        <v>44347.912112127589</v>
      </c>
      <c r="D3419" s="1">
        <f t="shared" ca="1" si="586"/>
        <v>44347.949183400451</v>
      </c>
      <c r="E3419" s="2" t="str">
        <f t="shared" ca="1" si="587"/>
        <v>Done</v>
      </c>
      <c r="F3419" s="4">
        <f t="shared" ca="1" si="588"/>
        <v>26.110928777284645</v>
      </c>
      <c r="G3419" s="4">
        <f t="shared" ca="1" si="589"/>
        <v>54.418019935275495</v>
      </c>
      <c r="H3419" s="4">
        <f t="shared" ca="1" si="590"/>
        <v>26.912852682763791</v>
      </c>
      <c r="I3419" s="4">
        <f t="shared" ca="1" si="591"/>
        <v>60.271719737557063</v>
      </c>
      <c r="J3419" s="5">
        <f ca="1">INDEX(Table2[NationalID],RANDBETWEEN(1,COUNT(Table2[NationalID])))</f>
        <v>2533302162</v>
      </c>
      <c r="K3419" s="5">
        <f ca="1">INDEX(Table4[PhoneNumber],RANDBETWEEN(1,COUNT(Table4[PhoneNumber])))</f>
        <v>9671827074</v>
      </c>
      <c r="L3419" s="3">
        <f t="shared" ca="1" si="592"/>
        <v>0.12</v>
      </c>
      <c r="M3419" s="5">
        <f t="shared" ca="1" si="593"/>
        <v>198604</v>
      </c>
    </row>
    <row r="3420" spans="1:13" x14ac:dyDescent="0.3">
      <c r="A3420" s="8" t="str">
        <f t="shared" ca="1" si="583"/>
        <v>45D1AEC5-B9BE-826B-816B-B5FED900348E</v>
      </c>
      <c r="B3420" s="1">
        <f t="shared" ca="1" si="584"/>
        <v>44624.11350819069</v>
      </c>
      <c r="C3420" s="1">
        <f t="shared" ca="1" si="585"/>
        <v>44624.114262664931</v>
      </c>
      <c r="D3420" s="1">
        <f t="shared" ca="1" si="586"/>
        <v>44624.151571533017</v>
      </c>
      <c r="E3420" s="2" t="str">
        <f t="shared" ca="1" si="587"/>
        <v>Done</v>
      </c>
      <c r="F3420" s="4">
        <f t="shared" ca="1" si="588"/>
        <v>37.727147130510815</v>
      </c>
      <c r="G3420" s="4">
        <f t="shared" ca="1" si="589"/>
        <v>51.235650231775715</v>
      </c>
      <c r="H3420" s="4">
        <f t="shared" ca="1" si="590"/>
        <v>38.20061362252126</v>
      </c>
      <c r="I3420" s="4">
        <f t="shared" ca="1" si="591"/>
        <v>51.237233955391659</v>
      </c>
      <c r="J3420" s="5">
        <f ca="1">INDEX(Table2[NationalID],RANDBETWEEN(1,COUNT(Table2[NationalID])))</f>
        <v>9336340142</v>
      </c>
      <c r="K3420" s="5">
        <f ca="1">INDEX(Table4[PhoneNumber],RANDBETWEEN(1,COUNT(Table4[PhoneNumber])))</f>
        <v>9347589906</v>
      </c>
      <c r="L3420" s="3">
        <f t="shared" ca="1" si="592"/>
        <v>0.12</v>
      </c>
      <c r="M3420" s="5">
        <f t="shared" ca="1" si="593"/>
        <v>43959</v>
      </c>
    </row>
    <row r="3421" spans="1:13" x14ac:dyDescent="0.3">
      <c r="A3421" s="8" t="str">
        <f t="shared" ca="1" si="583"/>
        <v>F6AF63F0-DAF4-6781-E1A6-801AE63C6664</v>
      </c>
      <c r="B3421" s="1">
        <f t="shared" ca="1" si="584"/>
        <v>44862.829973362896</v>
      </c>
      <c r="C3421" s="1">
        <f t="shared" ca="1" si="585"/>
        <v>44862.8313829857</v>
      </c>
      <c r="D3421" s="1">
        <f t="shared" ca="1" si="586"/>
        <v>44862.869664954051</v>
      </c>
      <c r="E3421" s="2" t="str">
        <f t="shared" ca="1" si="587"/>
        <v>Done</v>
      </c>
      <c r="F3421" s="4">
        <f t="shared" ca="1" si="588"/>
        <v>31.538666605701692</v>
      </c>
      <c r="G3421" s="4">
        <f t="shared" ca="1" si="589"/>
        <v>48.112006971976989</v>
      </c>
      <c r="H3421" s="4">
        <f t="shared" ca="1" si="590"/>
        <v>28.378797512249477</v>
      </c>
      <c r="I3421" s="4">
        <f t="shared" ca="1" si="591"/>
        <v>60.021385813073579</v>
      </c>
      <c r="J3421" s="5">
        <f ca="1">INDEX(Table2[NationalID],RANDBETWEEN(1,COUNT(Table2[NationalID])))</f>
        <v>9336340142</v>
      </c>
      <c r="K3421" s="5">
        <f ca="1">INDEX(Table4[PhoneNumber],RANDBETWEEN(1,COUNT(Table4[PhoneNumber])))</f>
        <v>9883722098</v>
      </c>
      <c r="L3421" s="3">
        <f t="shared" ca="1" si="592"/>
        <v>0.12</v>
      </c>
      <c r="M3421" s="5">
        <f t="shared" ca="1" si="593"/>
        <v>268792</v>
      </c>
    </row>
    <row r="3422" spans="1:13" x14ac:dyDescent="0.3">
      <c r="A3422" s="8" t="str">
        <f t="shared" ca="1" si="583"/>
        <v>AE0D27DC-7EA3-FACA-A810-5F53DAC1E7B6</v>
      </c>
      <c r="B3422" s="1">
        <f t="shared" ca="1" si="584"/>
        <v>44652.096036833209</v>
      </c>
      <c r="C3422" s="1" t="str">
        <f t="shared" ca="1" si="585"/>
        <v/>
      </c>
      <c r="D3422" s="1" t="str">
        <f t="shared" ca="1" si="586"/>
        <v/>
      </c>
      <c r="E3422" s="2" t="str">
        <f t="shared" ca="1" si="587"/>
        <v>Canceled</v>
      </c>
      <c r="F3422" s="4">
        <f t="shared" ca="1" si="588"/>
        <v>32.655943862918456</v>
      </c>
      <c r="G3422" s="4">
        <f t="shared" ca="1" si="589"/>
        <v>51.529358654535834</v>
      </c>
      <c r="H3422" s="4">
        <f t="shared" ca="1" si="590"/>
        <v>28.85979413411679</v>
      </c>
      <c r="I3422" s="4">
        <f t="shared" ca="1" si="591"/>
        <v>54.749267060223225</v>
      </c>
      <c r="J3422" s="5">
        <f ca="1">INDEX(Table2[NationalID],RANDBETWEEN(1,COUNT(Table2[NationalID])))</f>
        <v>2468418955</v>
      </c>
      <c r="K3422" s="5">
        <f ca="1">INDEX(Table4[PhoneNumber],RANDBETWEEN(1,COUNT(Table4[PhoneNumber])))</f>
        <v>9088134631</v>
      </c>
      <c r="L3422" s="3">
        <f t="shared" ca="1" si="592"/>
        <v>0.12</v>
      </c>
      <c r="M3422" s="5">
        <f t="shared" ca="1" si="593"/>
        <v>119084</v>
      </c>
    </row>
    <row r="3423" spans="1:13" x14ac:dyDescent="0.3">
      <c r="A3423" s="8" t="str">
        <f t="shared" ca="1" si="583"/>
        <v>1E1A3EE9-660E-1C24-037C-F455716C64FE</v>
      </c>
      <c r="B3423" s="1">
        <f t="shared" ca="1" si="584"/>
        <v>44411.708664065096</v>
      </c>
      <c r="C3423" s="1">
        <f t="shared" ca="1" si="585"/>
        <v>44411.711408571507</v>
      </c>
      <c r="D3423" s="1">
        <f t="shared" ca="1" si="586"/>
        <v>44411.738417482578</v>
      </c>
      <c r="E3423" s="2" t="str">
        <f t="shared" ca="1" si="587"/>
        <v>Done</v>
      </c>
      <c r="F3423" s="4">
        <f t="shared" ca="1" si="588"/>
        <v>36.383743440758991</v>
      </c>
      <c r="G3423" s="4">
        <f t="shared" ca="1" si="589"/>
        <v>48.02284179398719</v>
      </c>
      <c r="H3423" s="4">
        <f t="shared" ca="1" si="590"/>
        <v>28.539302985290355</v>
      </c>
      <c r="I3423" s="4">
        <f t="shared" ca="1" si="591"/>
        <v>53.738330150395221</v>
      </c>
      <c r="J3423" s="5">
        <f ca="1">INDEX(Table2[NationalID],RANDBETWEEN(1,COUNT(Table2[NationalID])))</f>
        <v>6742499790</v>
      </c>
      <c r="K3423" s="5">
        <f ca="1">INDEX(Table4[PhoneNumber],RANDBETWEEN(1,COUNT(Table4[PhoneNumber])))</f>
        <v>9074452514</v>
      </c>
      <c r="L3423" s="3">
        <f t="shared" ca="1" si="592"/>
        <v>0.12</v>
      </c>
      <c r="M3423" s="5">
        <f t="shared" ca="1" si="593"/>
        <v>192669</v>
      </c>
    </row>
    <row r="3424" spans="1:13" x14ac:dyDescent="0.3">
      <c r="A3424" s="8" t="str">
        <f t="shared" ca="1" si="583"/>
        <v>0F83A497-5515-5D27-596C-BB580AE291C6</v>
      </c>
      <c r="B3424" s="1">
        <f t="shared" ca="1" si="584"/>
        <v>44072.34751488531</v>
      </c>
      <c r="C3424" s="1">
        <f t="shared" ca="1" si="585"/>
        <v>44072.351401918022</v>
      </c>
      <c r="D3424" s="1">
        <f t="shared" ca="1" si="586"/>
        <v>44072.392155685193</v>
      </c>
      <c r="E3424" s="2" t="str">
        <f t="shared" ca="1" si="587"/>
        <v>Done</v>
      </c>
      <c r="F3424" s="4">
        <f t="shared" ca="1" si="588"/>
        <v>27.367168714761959</v>
      </c>
      <c r="G3424" s="4">
        <f t="shared" ca="1" si="589"/>
        <v>62.600587081462734</v>
      </c>
      <c r="H3424" s="4">
        <f t="shared" ca="1" si="590"/>
        <v>36.278729808256948</v>
      </c>
      <c r="I3424" s="4">
        <f t="shared" ca="1" si="591"/>
        <v>54.897957576214125</v>
      </c>
      <c r="J3424" s="5">
        <f ca="1">INDEX(Table2[NationalID],RANDBETWEEN(1,COUNT(Table2[NationalID])))</f>
        <v>9538425360</v>
      </c>
      <c r="K3424" s="5">
        <f ca="1">INDEX(Table4[PhoneNumber],RANDBETWEEN(1,COUNT(Table4[PhoneNumber])))</f>
        <v>9280200083</v>
      </c>
      <c r="L3424" s="3">
        <f t="shared" ca="1" si="592"/>
        <v>0.09</v>
      </c>
      <c r="M3424" s="5">
        <f t="shared" ca="1" si="593"/>
        <v>235888</v>
      </c>
    </row>
    <row r="3425" spans="1:13" x14ac:dyDescent="0.3">
      <c r="A3425" s="8" t="str">
        <f t="shared" ca="1" si="583"/>
        <v>1ED9DEEA-8ACB-543E-10C2-2913BE6DB5A9</v>
      </c>
      <c r="B3425" s="1">
        <f t="shared" ca="1" si="584"/>
        <v>44573.671451479204</v>
      </c>
      <c r="C3425" s="1">
        <f t="shared" ca="1" si="585"/>
        <v>44573.672928567845</v>
      </c>
      <c r="D3425" s="1">
        <f t="shared" ca="1" si="586"/>
        <v>44573.699876661107</v>
      </c>
      <c r="E3425" s="2" t="str">
        <f t="shared" ca="1" si="587"/>
        <v>Done</v>
      </c>
      <c r="F3425" s="4">
        <f t="shared" ca="1" si="588"/>
        <v>37.565289755891961</v>
      </c>
      <c r="G3425" s="4">
        <f t="shared" ca="1" si="589"/>
        <v>53.400619617765173</v>
      </c>
      <c r="H3425" s="4">
        <f t="shared" ca="1" si="590"/>
        <v>31.529934390979815</v>
      </c>
      <c r="I3425" s="4">
        <f t="shared" ca="1" si="591"/>
        <v>46.672268244640094</v>
      </c>
      <c r="J3425" s="5">
        <f ca="1">INDEX(Table2[NationalID],RANDBETWEEN(1,COUNT(Table2[NationalID])))</f>
        <v>1519772513</v>
      </c>
      <c r="K3425" s="5">
        <f ca="1">INDEX(Table4[PhoneNumber],RANDBETWEEN(1,COUNT(Table4[PhoneNumber])))</f>
        <v>9492901438</v>
      </c>
      <c r="L3425" s="3">
        <f t="shared" ca="1" si="592"/>
        <v>0.12</v>
      </c>
      <c r="M3425" s="5">
        <f t="shared" ca="1" si="593"/>
        <v>488066</v>
      </c>
    </row>
    <row r="3426" spans="1:13" x14ac:dyDescent="0.3">
      <c r="A3426" s="8" t="str">
        <f t="shared" ca="1" si="583"/>
        <v>36A088EE-C6D2-81F0-1B23-152FF82B1514</v>
      </c>
      <c r="B3426" s="1">
        <f t="shared" ca="1" si="584"/>
        <v>44647.790026837611</v>
      </c>
      <c r="C3426" s="1">
        <f t="shared" ca="1" si="585"/>
        <v>44647.792676966841</v>
      </c>
      <c r="D3426" s="1">
        <f t="shared" ca="1" si="586"/>
        <v>44647.826356445978</v>
      </c>
      <c r="E3426" s="2" t="str">
        <f t="shared" ca="1" si="587"/>
        <v>Done</v>
      </c>
      <c r="F3426" s="4">
        <f t="shared" ca="1" si="588"/>
        <v>30.943457565302609</v>
      </c>
      <c r="G3426" s="4">
        <f t="shared" ca="1" si="589"/>
        <v>58.808505797786744</v>
      </c>
      <c r="H3426" s="4">
        <f t="shared" ca="1" si="590"/>
        <v>32.939461851138873</v>
      </c>
      <c r="I3426" s="4">
        <f t="shared" ca="1" si="591"/>
        <v>60.810386519795742</v>
      </c>
      <c r="J3426" s="5">
        <f ca="1">INDEX(Table2[NationalID],RANDBETWEEN(1,COUNT(Table2[NationalID])))</f>
        <v>8152833134</v>
      </c>
      <c r="K3426" s="5">
        <f ca="1">INDEX(Table4[PhoneNumber],RANDBETWEEN(1,COUNT(Table4[PhoneNumber])))</f>
        <v>9088134631</v>
      </c>
      <c r="L3426" s="3">
        <f t="shared" ca="1" si="592"/>
        <v>0.12</v>
      </c>
      <c r="M3426" s="5">
        <f t="shared" ca="1" si="593"/>
        <v>186612</v>
      </c>
    </row>
    <row r="3427" spans="1:13" x14ac:dyDescent="0.3">
      <c r="A3427" s="8" t="str">
        <f t="shared" ca="1" si="583"/>
        <v>D9605036-3B81-F942-B002-F9A418955F3A</v>
      </c>
      <c r="B3427" s="1">
        <f t="shared" ca="1" si="584"/>
        <v>44327.633249381048</v>
      </c>
      <c r="C3427" s="1">
        <f t="shared" ca="1" si="585"/>
        <v>44327.633682741543</v>
      </c>
      <c r="D3427" s="1">
        <f t="shared" ca="1" si="586"/>
        <v>44327.663307375624</v>
      </c>
      <c r="E3427" s="2" t="str">
        <f t="shared" ca="1" si="587"/>
        <v>Done</v>
      </c>
      <c r="F3427" s="4">
        <f t="shared" ca="1" si="588"/>
        <v>34.130967145563183</v>
      </c>
      <c r="G3427" s="4">
        <f t="shared" ca="1" si="589"/>
        <v>44.556211699640031</v>
      </c>
      <c r="H3427" s="4">
        <f t="shared" ca="1" si="590"/>
        <v>26.624909274758529</v>
      </c>
      <c r="I3427" s="4">
        <f t="shared" ca="1" si="591"/>
        <v>59.010632853907566</v>
      </c>
      <c r="J3427" s="5">
        <f ca="1">INDEX(Table2[NationalID],RANDBETWEEN(1,COUNT(Table2[NationalID])))</f>
        <v>6458683007</v>
      </c>
      <c r="K3427" s="5">
        <f ca="1">INDEX(Table4[PhoneNumber],RANDBETWEEN(1,COUNT(Table4[PhoneNumber])))</f>
        <v>9883857238</v>
      </c>
      <c r="L3427" s="3">
        <f t="shared" ca="1" si="592"/>
        <v>0.12</v>
      </c>
      <c r="M3427" s="5">
        <f t="shared" ca="1" si="593"/>
        <v>253102</v>
      </c>
    </row>
    <row r="3428" spans="1:13" x14ac:dyDescent="0.3">
      <c r="A3428" s="8" t="str">
        <f t="shared" ca="1" si="583"/>
        <v>F45A8C97-62D4-BF3C-F3C4-E96E5F5FB170</v>
      </c>
      <c r="B3428" s="1">
        <f t="shared" ca="1" si="584"/>
        <v>43908.293991433813</v>
      </c>
      <c r="C3428" s="1">
        <f t="shared" ca="1" si="585"/>
        <v>43908.29473245814</v>
      </c>
      <c r="D3428" s="1">
        <f t="shared" ca="1" si="586"/>
        <v>43908.322731163586</v>
      </c>
      <c r="E3428" s="2" t="str">
        <f t="shared" ca="1" si="587"/>
        <v>Done</v>
      </c>
      <c r="F3428" s="4">
        <f t="shared" ca="1" si="588"/>
        <v>29.400548112174356</v>
      </c>
      <c r="G3428" s="4">
        <f t="shared" ca="1" si="589"/>
        <v>57.17265154401904</v>
      </c>
      <c r="H3428" s="4">
        <f t="shared" ca="1" si="590"/>
        <v>34.053577630543188</v>
      </c>
      <c r="I3428" s="4">
        <f t="shared" ca="1" si="591"/>
        <v>62.15894002514797</v>
      </c>
      <c r="J3428" s="5">
        <f ca="1">INDEX(Table2[NationalID],RANDBETWEEN(1,COUNT(Table2[NationalID])))</f>
        <v>1070453213</v>
      </c>
      <c r="K3428" s="5">
        <f ca="1">INDEX(Table4[PhoneNumber],RANDBETWEEN(1,COUNT(Table4[PhoneNumber])))</f>
        <v>9443830252</v>
      </c>
      <c r="L3428" s="3">
        <f t="shared" ca="1" si="592"/>
        <v>0.09</v>
      </c>
      <c r="M3428" s="5">
        <f t="shared" ca="1" si="593"/>
        <v>541843</v>
      </c>
    </row>
    <row r="3429" spans="1:13" x14ac:dyDescent="0.3">
      <c r="A3429" s="8" t="str">
        <f t="shared" ca="1" si="583"/>
        <v>EAD1F7F2-3B36-63D8-97A3-F1E63B596C99</v>
      </c>
      <c r="B3429" s="1">
        <f t="shared" ca="1" si="584"/>
        <v>44267.829628109277</v>
      </c>
      <c r="C3429" s="1">
        <f t="shared" ca="1" si="585"/>
        <v>44267.830977177342</v>
      </c>
      <c r="D3429" s="1">
        <f t="shared" ca="1" si="586"/>
        <v>44267.845362089181</v>
      </c>
      <c r="E3429" s="2" t="str">
        <f t="shared" ca="1" si="587"/>
        <v>Done</v>
      </c>
      <c r="F3429" s="4">
        <f t="shared" ca="1" si="588"/>
        <v>26.760896709166389</v>
      </c>
      <c r="G3429" s="4">
        <f t="shared" ca="1" si="589"/>
        <v>56.382610659210144</v>
      </c>
      <c r="H3429" s="4">
        <f t="shared" ca="1" si="590"/>
        <v>28.006483928720563</v>
      </c>
      <c r="I3429" s="4">
        <f t="shared" ca="1" si="591"/>
        <v>58.070443436946718</v>
      </c>
      <c r="J3429" s="5">
        <f ca="1">INDEX(Table2[NationalID],RANDBETWEEN(1,COUNT(Table2[NationalID])))</f>
        <v>8822274892</v>
      </c>
      <c r="K3429" s="5">
        <f ca="1">INDEX(Table4[PhoneNumber],RANDBETWEEN(1,COUNT(Table4[PhoneNumber])))</f>
        <v>9980918991</v>
      </c>
      <c r="L3429" s="3">
        <f t="shared" ca="1" si="592"/>
        <v>0.12</v>
      </c>
      <c r="M3429" s="5">
        <f t="shared" ca="1" si="593"/>
        <v>62962</v>
      </c>
    </row>
    <row r="3430" spans="1:13" x14ac:dyDescent="0.3">
      <c r="A3430" s="8" t="str">
        <f t="shared" ca="1" si="583"/>
        <v>91A60608-F2F9-6641-FE09-1617B5AD4B34</v>
      </c>
      <c r="B3430" s="1">
        <f t="shared" ca="1" si="584"/>
        <v>44056.228443599153</v>
      </c>
      <c r="C3430" s="1">
        <f t="shared" ca="1" si="585"/>
        <v>44056.229779214125</v>
      </c>
      <c r="D3430" s="1">
        <f t="shared" ca="1" si="586"/>
        <v>44056.267280026346</v>
      </c>
      <c r="E3430" s="2" t="str">
        <f t="shared" ca="1" si="587"/>
        <v>Done</v>
      </c>
      <c r="F3430" s="4">
        <f t="shared" ca="1" si="588"/>
        <v>34.019107932678629</v>
      </c>
      <c r="G3430" s="4">
        <f t="shared" ca="1" si="589"/>
        <v>60.626602208033873</v>
      </c>
      <c r="H3430" s="4">
        <f t="shared" ca="1" si="590"/>
        <v>35.358706995155387</v>
      </c>
      <c r="I3430" s="4">
        <f t="shared" ca="1" si="591"/>
        <v>57.128111921542832</v>
      </c>
      <c r="J3430" s="5">
        <f ca="1">INDEX(Table2[NationalID],RANDBETWEEN(1,COUNT(Table2[NationalID])))</f>
        <v>6890709464</v>
      </c>
      <c r="K3430" s="5">
        <f ca="1">INDEX(Table4[PhoneNumber],RANDBETWEEN(1,COUNT(Table4[PhoneNumber])))</f>
        <v>9033355301</v>
      </c>
      <c r="L3430" s="3">
        <f t="shared" ca="1" si="592"/>
        <v>0.09</v>
      </c>
      <c r="M3430" s="5">
        <f t="shared" ca="1" si="593"/>
        <v>241907</v>
      </c>
    </row>
    <row r="3431" spans="1:13" x14ac:dyDescent="0.3">
      <c r="A3431" s="8" t="str">
        <f t="shared" ca="1" si="583"/>
        <v>5E068582-1C09-5BC8-7632-ED9598702C89</v>
      </c>
      <c r="B3431" s="1">
        <f t="shared" ca="1" si="584"/>
        <v>44917.020022153098</v>
      </c>
      <c r="C3431" s="1">
        <f t="shared" ca="1" si="585"/>
        <v>44917.021731729234</v>
      </c>
      <c r="D3431" s="1">
        <f t="shared" ca="1" si="586"/>
        <v>44917.048672653924</v>
      </c>
      <c r="E3431" s="2" t="str">
        <f t="shared" ca="1" si="587"/>
        <v>Done</v>
      </c>
      <c r="F3431" s="4">
        <f t="shared" ca="1" si="588"/>
        <v>26.627935925347966</v>
      </c>
      <c r="G3431" s="4">
        <f t="shared" ca="1" si="589"/>
        <v>47.337677706804456</v>
      </c>
      <c r="H3431" s="4">
        <f t="shared" ca="1" si="590"/>
        <v>38.511198322066214</v>
      </c>
      <c r="I3431" s="4">
        <f t="shared" ca="1" si="591"/>
        <v>45.954390651323337</v>
      </c>
      <c r="J3431" s="5">
        <f ca="1">INDEX(Table2[NationalID],RANDBETWEEN(1,COUNT(Table2[NationalID])))</f>
        <v>4382750849</v>
      </c>
      <c r="K3431" s="5">
        <f ca="1">INDEX(Table4[PhoneNumber],RANDBETWEEN(1,COUNT(Table4[PhoneNumber])))</f>
        <v>9850300687</v>
      </c>
      <c r="L3431" s="3">
        <f t="shared" ca="1" si="592"/>
        <v>0.12</v>
      </c>
      <c r="M3431" s="5">
        <f t="shared" ca="1" si="593"/>
        <v>1105380</v>
      </c>
    </row>
    <row r="3432" spans="1:13" x14ac:dyDescent="0.3">
      <c r="A3432" s="8" t="str">
        <f t="shared" ca="1" si="583"/>
        <v>E6090E1F-2559-A11B-E5CF-E0AD319CD5DF</v>
      </c>
      <c r="B3432" s="1">
        <f t="shared" ca="1" si="584"/>
        <v>44161.44662124836</v>
      </c>
      <c r="C3432" s="1">
        <f t="shared" ca="1" si="585"/>
        <v>44161.450238566205</v>
      </c>
      <c r="D3432" s="1">
        <f t="shared" ca="1" si="586"/>
        <v>44161.465987392294</v>
      </c>
      <c r="E3432" s="2" t="str">
        <f t="shared" ca="1" si="587"/>
        <v>Done</v>
      </c>
      <c r="F3432" s="4">
        <f t="shared" ca="1" si="588"/>
        <v>33.026737526430963</v>
      </c>
      <c r="G3432" s="4">
        <f t="shared" ca="1" si="589"/>
        <v>61.271357574974935</v>
      </c>
      <c r="H3432" s="4">
        <f t="shared" ca="1" si="590"/>
        <v>38.530827924469342</v>
      </c>
      <c r="I3432" s="4">
        <f t="shared" ca="1" si="591"/>
        <v>48.753291349597376</v>
      </c>
      <c r="J3432" s="5">
        <f ca="1">INDEX(Table2[NationalID],RANDBETWEEN(1,COUNT(Table2[NationalID])))</f>
        <v>7266642475</v>
      </c>
      <c r="K3432" s="5">
        <f ca="1">INDEX(Table4[PhoneNumber],RANDBETWEEN(1,COUNT(Table4[PhoneNumber])))</f>
        <v>9711595770</v>
      </c>
      <c r="L3432" s="3">
        <f t="shared" ca="1" si="592"/>
        <v>0.09</v>
      </c>
      <c r="M3432" s="5">
        <f t="shared" ca="1" si="593"/>
        <v>1252136</v>
      </c>
    </row>
    <row r="3433" spans="1:13" x14ac:dyDescent="0.3">
      <c r="A3433" s="8" t="str">
        <f t="shared" ca="1" si="583"/>
        <v>CCA79181-476E-CC1D-F2DD-9D21982E7C1F</v>
      </c>
      <c r="B3433" s="1">
        <f t="shared" ca="1" si="584"/>
        <v>43902.765623585816</v>
      </c>
      <c r="C3433" s="1">
        <f t="shared" ca="1" si="585"/>
        <v>43902.766936995991</v>
      </c>
      <c r="D3433" s="1">
        <f t="shared" ca="1" si="586"/>
        <v>43902.769450628606</v>
      </c>
      <c r="E3433" s="2" t="str">
        <f t="shared" ca="1" si="587"/>
        <v>Done</v>
      </c>
      <c r="F3433" s="4">
        <f t="shared" ca="1" si="588"/>
        <v>35.661835203353675</v>
      </c>
      <c r="G3433" s="4">
        <f t="shared" ca="1" si="589"/>
        <v>52.973231707789985</v>
      </c>
      <c r="H3433" s="4">
        <f t="shared" ca="1" si="590"/>
        <v>36.128750008421967</v>
      </c>
      <c r="I3433" s="4">
        <f t="shared" ca="1" si="591"/>
        <v>49.400465785992573</v>
      </c>
      <c r="J3433" s="5">
        <f ca="1">INDEX(Table2[NationalID],RANDBETWEEN(1,COUNT(Table2[NationalID])))</f>
        <v>4914768620</v>
      </c>
      <c r="K3433" s="5">
        <f ca="1">INDEX(Table4[PhoneNumber],RANDBETWEEN(1,COUNT(Table4[PhoneNumber])))</f>
        <v>9342031798</v>
      </c>
      <c r="L3433" s="3">
        <f t="shared" ca="1" si="592"/>
        <v>0.09</v>
      </c>
      <c r="M3433" s="5">
        <f t="shared" ca="1" si="593"/>
        <v>119293</v>
      </c>
    </row>
    <row r="3434" spans="1:13" x14ac:dyDescent="0.3">
      <c r="A3434" s="8" t="str">
        <f t="shared" ca="1" si="583"/>
        <v>38E9FFC2-90DE-A412-8ED7-BEC92E8DB0AB</v>
      </c>
      <c r="B3434" s="1">
        <f t="shared" ca="1" si="584"/>
        <v>44463.163346253517</v>
      </c>
      <c r="C3434" s="1">
        <f t="shared" ca="1" si="585"/>
        <v>44463.165714734969</v>
      </c>
      <c r="D3434" s="1">
        <f t="shared" ca="1" si="586"/>
        <v>44463.192522341946</v>
      </c>
      <c r="E3434" s="2" t="str">
        <f t="shared" ca="1" si="587"/>
        <v>Done</v>
      </c>
      <c r="F3434" s="4">
        <f t="shared" ca="1" si="588"/>
        <v>29.085275894701144</v>
      </c>
      <c r="G3434" s="4">
        <f t="shared" ca="1" si="589"/>
        <v>47.655632726294037</v>
      </c>
      <c r="H3434" s="4">
        <f t="shared" ca="1" si="590"/>
        <v>25.340504941966298</v>
      </c>
      <c r="I3434" s="4">
        <f t="shared" ca="1" si="591"/>
        <v>50.407633766099302</v>
      </c>
      <c r="J3434" s="5">
        <f ca="1">INDEX(Table2[NationalID],RANDBETWEEN(1,COUNT(Table2[NationalID])))</f>
        <v>1051887412</v>
      </c>
      <c r="K3434" s="5">
        <f ca="1">INDEX(Table4[PhoneNumber],RANDBETWEEN(1,COUNT(Table4[PhoneNumber])))</f>
        <v>9126822853</v>
      </c>
      <c r="L3434" s="3">
        <f t="shared" ca="1" si="592"/>
        <v>0.12</v>
      </c>
      <c r="M3434" s="5">
        <f t="shared" ca="1" si="593"/>
        <v>221529</v>
      </c>
    </row>
    <row r="3435" spans="1:13" x14ac:dyDescent="0.3">
      <c r="A3435" s="8" t="str">
        <f t="shared" ca="1" si="583"/>
        <v>DBA62023-A631-BFD6-81CB-5F8998314D6A</v>
      </c>
      <c r="B3435" s="1">
        <f t="shared" ca="1" si="584"/>
        <v>44719.287522582083</v>
      </c>
      <c r="C3435" s="1">
        <f t="shared" ca="1" si="585"/>
        <v>44719.28972891876</v>
      </c>
      <c r="D3435" s="1">
        <f t="shared" ca="1" si="586"/>
        <v>44719.320595415425</v>
      </c>
      <c r="E3435" s="2" t="str">
        <f t="shared" ca="1" si="587"/>
        <v>Done</v>
      </c>
      <c r="F3435" s="4">
        <f t="shared" ca="1" si="588"/>
        <v>25.288033837581672</v>
      </c>
      <c r="G3435" s="4">
        <f t="shared" ca="1" si="589"/>
        <v>44.949167767196222</v>
      </c>
      <c r="H3435" s="4">
        <f t="shared" ca="1" si="590"/>
        <v>26.047471219636364</v>
      </c>
      <c r="I3435" s="4">
        <f t="shared" ca="1" si="591"/>
        <v>48.620167297758158</v>
      </c>
      <c r="J3435" s="5">
        <f ca="1">INDEX(Table2[NationalID],RANDBETWEEN(1,COUNT(Table2[NationalID])))</f>
        <v>1051887412</v>
      </c>
      <c r="K3435" s="5">
        <f ca="1">INDEX(Table4[PhoneNumber],RANDBETWEEN(1,COUNT(Table4[PhoneNumber])))</f>
        <v>9467995317</v>
      </c>
      <c r="L3435" s="3">
        <f t="shared" ca="1" si="592"/>
        <v>0.12</v>
      </c>
      <c r="M3435" s="5">
        <f t="shared" ca="1" si="593"/>
        <v>370116</v>
      </c>
    </row>
    <row r="3436" spans="1:13" x14ac:dyDescent="0.3">
      <c r="A3436" s="8" t="str">
        <f t="shared" ca="1" si="583"/>
        <v>D4936B5B-C8A6-872F-C1D8-7930723D5CF3</v>
      </c>
      <c r="B3436" s="1">
        <f t="shared" ca="1" si="584"/>
        <v>44658.617372197237</v>
      </c>
      <c r="C3436" s="1">
        <f t="shared" ca="1" si="585"/>
        <v>44658.619401036514</v>
      </c>
      <c r="D3436" s="1">
        <f t="shared" ca="1" si="586"/>
        <v>44658.62350423677</v>
      </c>
      <c r="E3436" s="2" t="str">
        <f t="shared" ca="1" si="587"/>
        <v>Done</v>
      </c>
      <c r="F3436" s="4">
        <f t="shared" ca="1" si="588"/>
        <v>28.264422173305014</v>
      </c>
      <c r="G3436" s="4">
        <f t="shared" ca="1" si="589"/>
        <v>61.974446219855892</v>
      </c>
      <c r="H3436" s="4">
        <f t="shared" ca="1" si="590"/>
        <v>31.267282738925871</v>
      </c>
      <c r="I3436" s="4">
        <f t="shared" ca="1" si="591"/>
        <v>50.67066740364546</v>
      </c>
      <c r="J3436" s="5">
        <f ca="1">INDEX(Table2[NationalID],RANDBETWEEN(1,COUNT(Table2[NationalID])))</f>
        <v>9165867315</v>
      </c>
      <c r="K3436" s="5">
        <f ca="1">INDEX(Table4[PhoneNumber],RANDBETWEEN(1,COUNT(Table4[PhoneNumber])))</f>
        <v>9931157831</v>
      </c>
      <c r="L3436" s="3">
        <f t="shared" ca="1" si="592"/>
        <v>0.12</v>
      </c>
      <c r="M3436" s="5">
        <f t="shared" ca="1" si="593"/>
        <v>959667</v>
      </c>
    </row>
    <row r="3437" spans="1:13" x14ac:dyDescent="0.3">
      <c r="A3437" s="8" t="str">
        <f t="shared" ca="1" si="583"/>
        <v>AE9EF523-04EA-B6A2-CE68-2A6969BA3B47</v>
      </c>
      <c r="B3437" s="1">
        <f t="shared" ca="1" si="584"/>
        <v>44641.108748296923</v>
      </c>
      <c r="C3437" s="1">
        <f t="shared" ca="1" si="585"/>
        <v>44641.110601031709</v>
      </c>
      <c r="D3437" s="1">
        <f t="shared" ca="1" si="586"/>
        <v>44641.139829385051</v>
      </c>
      <c r="E3437" s="2" t="str">
        <f t="shared" ca="1" si="587"/>
        <v>Done</v>
      </c>
      <c r="F3437" s="4">
        <f t="shared" ca="1" si="588"/>
        <v>34.080638493543972</v>
      </c>
      <c r="G3437" s="4">
        <f t="shared" ca="1" si="589"/>
        <v>51.904973691614053</v>
      </c>
      <c r="H3437" s="4">
        <f t="shared" ca="1" si="590"/>
        <v>33.327985174082301</v>
      </c>
      <c r="I3437" s="4">
        <f t="shared" ca="1" si="591"/>
        <v>44.814466975433753</v>
      </c>
      <c r="J3437" s="5">
        <f ca="1">INDEX(Table2[NationalID],RANDBETWEEN(1,COUNT(Table2[NationalID])))</f>
        <v>2759510658</v>
      </c>
      <c r="K3437" s="5">
        <f ca="1">INDEX(Table4[PhoneNumber],RANDBETWEEN(1,COUNT(Table4[PhoneNumber])))</f>
        <v>9331869938</v>
      </c>
      <c r="L3437" s="3">
        <f t="shared" ca="1" si="592"/>
        <v>0.12</v>
      </c>
      <c r="M3437" s="5">
        <f t="shared" ca="1" si="593"/>
        <v>255794</v>
      </c>
    </row>
    <row r="3438" spans="1:13" x14ac:dyDescent="0.3">
      <c r="A3438" s="8" t="str">
        <f t="shared" ca="1" si="583"/>
        <v>C03289FF-9576-5020-A2F1-3202A5CFF264</v>
      </c>
      <c r="B3438" s="1">
        <f t="shared" ca="1" si="584"/>
        <v>44152.384147485274</v>
      </c>
      <c r="C3438" s="1">
        <f t="shared" ca="1" si="585"/>
        <v>44152.385391467426</v>
      </c>
      <c r="D3438" s="1">
        <f t="shared" ca="1" si="586"/>
        <v>44152.415495988527</v>
      </c>
      <c r="E3438" s="2" t="str">
        <f t="shared" ca="1" si="587"/>
        <v>Done</v>
      </c>
      <c r="F3438" s="4">
        <f t="shared" ca="1" si="588"/>
        <v>33.087503799632991</v>
      </c>
      <c r="G3438" s="4">
        <f t="shared" ca="1" si="589"/>
        <v>45.360997318445079</v>
      </c>
      <c r="H3438" s="4">
        <f t="shared" ca="1" si="590"/>
        <v>26.654711089164874</v>
      </c>
      <c r="I3438" s="4">
        <f t="shared" ca="1" si="591"/>
        <v>53.925107367940782</v>
      </c>
      <c r="J3438" s="5">
        <f ca="1">INDEX(Table2[NationalID],RANDBETWEEN(1,COUNT(Table2[NationalID])))</f>
        <v>8125817510</v>
      </c>
      <c r="K3438" s="5">
        <f ca="1">INDEX(Table4[PhoneNumber],RANDBETWEEN(1,COUNT(Table4[PhoneNumber])))</f>
        <v>9758608900</v>
      </c>
      <c r="L3438" s="3">
        <f t="shared" ca="1" si="592"/>
        <v>0.09</v>
      </c>
      <c r="M3438" s="5">
        <f t="shared" ca="1" si="593"/>
        <v>865564</v>
      </c>
    </row>
    <row r="3439" spans="1:13" x14ac:dyDescent="0.3">
      <c r="A3439" s="8" t="str">
        <f t="shared" ca="1" si="583"/>
        <v>BAB697FF-2004-04A4-14CC-32CD7A64BA98</v>
      </c>
      <c r="B3439" s="1">
        <f t="shared" ca="1" si="584"/>
        <v>44880.514475088152</v>
      </c>
      <c r="C3439" s="1">
        <f t="shared" ca="1" si="585"/>
        <v>44880.518392358666</v>
      </c>
      <c r="D3439" s="1">
        <f t="shared" ca="1" si="586"/>
        <v>44880.537967868848</v>
      </c>
      <c r="E3439" s="2" t="str">
        <f t="shared" ca="1" si="587"/>
        <v>Done</v>
      </c>
      <c r="F3439" s="4">
        <f t="shared" ca="1" si="588"/>
        <v>35.168356414654554</v>
      </c>
      <c r="G3439" s="4">
        <f t="shared" ca="1" si="589"/>
        <v>48.491587971520893</v>
      </c>
      <c r="H3439" s="4">
        <f t="shared" ca="1" si="590"/>
        <v>26.782487071769115</v>
      </c>
      <c r="I3439" s="4">
        <f t="shared" ca="1" si="591"/>
        <v>45.581245028562876</v>
      </c>
      <c r="J3439" s="5">
        <f ca="1">INDEX(Table2[NationalID],RANDBETWEEN(1,COUNT(Table2[NationalID])))</f>
        <v>9336340142</v>
      </c>
      <c r="K3439" s="5">
        <f ca="1">INDEX(Table4[PhoneNumber],RANDBETWEEN(1,COUNT(Table4[PhoneNumber])))</f>
        <v>9504502380</v>
      </c>
      <c r="L3439" s="3">
        <f t="shared" ca="1" si="592"/>
        <v>0.12</v>
      </c>
      <c r="M3439" s="5">
        <f t="shared" ca="1" si="593"/>
        <v>461944</v>
      </c>
    </row>
    <row r="3440" spans="1:13" x14ac:dyDescent="0.3">
      <c r="A3440" s="8" t="str">
        <f t="shared" ca="1" si="583"/>
        <v>619661FA-367D-4C94-488B-13816AF31012</v>
      </c>
      <c r="B3440" s="1">
        <f t="shared" ca="1" si="584"/>
        <v>44314.271388753325</v>
      </c>
      <c r="C3440" s="1">
        <f t="shared" ca="1" si="585"/>
        <v>44314.272291805442</v>
      </c>
      <c r="D3440" s="1">
        <f t="shared" ca="1" si="586"/>
        <v>44314.284268126612</v>
      </c>
      <c r="E3440" s="2" t="str">
        <f t="shared" ca="1" si="587"/>
        <v>Done</v>
      </c>
      <c r="F3440" s="4">
        <f t="shared" ca="1" si="588"/>
        <v>37.450716287115021</v>
      </c>
      <c r="G3440" s="4">
        <f t="shared" ca="1" si="589"/>
        <v>49.220779323553721</v>
      </c>
      <c r="H3440" s="4">
        <f t="shared" ca="1" si="590"/>
        <v>34.522788335919273</v>
      </c>
      <c r="I3440" s="4">
        <f t="shared" ca="1" si="591"/>
        <v>52.908071918975438</v>
      </c>
      <c r="J3440" s="5">
        <f ca="1">INDEX(Table2[NationalID],RANDBETWEEN(1,COUNT(Table2[NationalID])))</f>
        <v>6458683007</v>
      </c>
      <c r="K3440" s="5">
        <f ca="1">INDEX(Table4[PhoneNumber],RANDBETWEEN(1,COUNT(Table4[PhoneNumber])))</f>
        <v>9750362370</v>
      </c>
      <c r="L3440" s="3">
        <f t="shared" ca="1" si="592"/>
        <v>0.12</v>
      </c>
      <c r="M3440" s="5">
        <f t="shared" ca="1" si="593"/>
        <v>443836</v>
      </c>
    </row>
    <row r="3441" spans="1:13" x14ac:dyDescent="0.3">
      <c r="A3441" s="8" t="str">
        <f t="shared" ca="1" si="583"/>
        <v>E3394685-7A8F-CA30-3BF7-D128132E1EAA</v>
      </c>
      <c r="B3441" s="1">
        <f t="shared" ca="1" si="584"/>
        <v>44155.181463901412</v>
      </c>
      <c r="C3441" s="1">
        <f t="shared" ca="1" si="585"/>
        <v>44155.183744670685</v>
      </c>
      <c r="D3441" s="1">
        <f t="shared" ca="1" si="586"/>
        <v>44155.217530604583</v>
      </c>
      <c r="E3441" s="2" t="str">
        <f t="shared" ca="1" si="587"/>
        <v>Done</v>
      </c>
      <c r="F3441" s="4">
        <f t="shared" ca="1" si="588"/>
        <v>32.365303164760746</v>
      </c>
      <c r="G3441" s="4">
        <f t="shared" ca="1" si="589"/>
        <v>52.989149898618678</v>
      </c>
      <c r="H3441" s="4">
        <f t="shared" ca="1" si="590"/>
        <v>26.813486315198851</v>
      </c>
      <c r="I3441" s="4">
        <f t="shared" ca="1" si="591"/>
        <v>53.73301835265476</v>
      </c>
      <c r="J3441" s="5">
        <f ca="1">INDEX(Table2[NationalID],RANDBETWEEN(1,COUNT(Table2[NationalID])))</f>
        <v>6659921817</v>
      </c>
      <c r="K3441" s="5">
        <f ca="1">INDEX(Table4[PhoneNumber],RANDBETWEEN(1,COUNT(Table4[PhoneNumber])))</f>
        <v>9636752375</v>
      </c>
      <c r="L3441" s="3">
        <f t="shared" ca="1" si="592"/>
        <v>0.09</v>
      </c>
      <c r="M3441" s="5">
        <f t="shared" ca="1" si="593"/>
        <v>177498</v>
      </c>
    </row>
    <row r="3442" spans="1:13" x14ac:dyDescent="0.3">
      <c r="A3442" s="8" t="str">
        <f t="shared" ca="1" si="583"/>
        <v>C7409D9A-F266-543C-961E-B03BFA2F6A1D</v>
      </c>
      <c r="B3442" s="1">
        <f t="shared" ca="1" si="584"/>
        <v>44709.131919399595</v>
      </c>
      <c r="C3442" s="1">
        <f t="shared" ca="1" si="585"/>
        <v>44709.132701112438</v>
      </c>
      <c r="D3442" s="1">
        <f t="shared" ca="1" si="586"/>
        <v>44709.147267610206</v>
      </c>
      <c r="E3442" s="2" t="str">
        <f t="shared" ca="1" si="587"/>
        <v>Done</v>
      </c>
      <c r="F3442" s="4">
        <f t="shared" ca="1" si="588"/>
        <v>35.640593826368296</v>
      </c>
      <c r="G3442" s="4">
        <f t="shared" ca="1" si="589"/>
        <v>52.305953041554375</v>
      </c>
      <c r="H3442" s="4">
        <f t="shared" ca="1" si="590"/>
        <v>33.31421636786262</v>
      </c>
      <c r="I3442" s="4">
        <f t="shared" ca="1" si="591"/>
        <v>48.044105328403091</v>
      </c>
      <c r="J3442" s="5">
        <f ca="1">INDEX(Table2[NationalID],RANDBETWEEN(1,COUNT(Table2[NationalID])))</f>
        <v>7398653942</v>
      </c>
      <c r="K3442" s="5">
        <f ca="1">INDEX(Table4[PhoneNumber],RANDBETWEEN(1,COUNT(Table4[PhoneNumber])))</f>
        <v>9003926235</v>
      </c>
      <c r="L3442" s="3">
        <f t="shared" ca="1" si="592"/>
        <v>0.12</v>
      </c>
      <c r="M3442" s="5">
        <f t="shared" ca="1" si="593"/>
        <v>76031</v>
      </c>
    </row>
    <row r="3443" spans="1:13" x14ac:dyDescent="0.3">
      <c r="A3443" s="8" t="str">
        <f t="shared" ca="1" si="583"/>
        <v>A0B7C845-5368-5A80-58AD-BAF5E67AE5A2</v>
      </c>
      <c r="B3443" s="1">
        <f t="shared" ca="1" si="584"/>
        <v>44499.868666000635</v>
      </c>
      <c r="C3443" s="1">
        <f t="shared" ca="1" si="585"/>
        <v>44499.87113937558</v>
      </c>
      <c r="D3443" s="1">
        <f t="shared" ca="1" si="586"/>
        <v>44499.895867171435</v>
      </c>
      <c r="E3443" s="2" t="str">
        <f t="shared" ca="1" si="587"/>
        <v>Done</v>
      </c>
      <c r="F3443" s="4">
        <f t="shared" ca="1" si="588"/>
        <v>35.009048514229178</v>
      </c>
      <c r="G3443" s="4">
        <f t="shared" ca="1" si="589"/>
        <v>47.943749241708083</v>
      </c>
      <c r="H3443" s="4">
        <f t="shared" ca="1" si="590"/>
        <v>28.018207998541516</v>
      </c>
      <c r="I3443" s="4">
        <f t="shared" ca="1" si="591"/>
        <v>59.338314598346926</v>
      </c>
      <c r="J3443" s="5">
        <f ca="1">INDEX(Table2[NationalID],RANDBETWEEN(1,COUNT(Table2[NationalID])))</f>
        <v>3113928813</v>
      </c>
      <c r="K3443" s="5">
        <f ca="1">INDEX(Table4[PhoneNumber],RANDBETWEEN(1,COUNT(Table4[PhoneNumber])))</f>
        <v>9876805862</v>
      </c>
      <c r="L3443" s="3">
        <f t="shared" ca="1" si="592"/>
        <v>0.12</v>
      </c>
      <c r="M3443" s="5">
        <f t="shared" ca="1" si="593"/>
        <v>431698</v>
      </c>
    </row>
    <row r="3444" spans="1:13" x14ac:dyDescent="0.3">
      <c r="A3444" s="8" t="str">
        <f t="shared" ca="1" si="583"/>
        <v>37490807-F0C9-E128-892C-77DB7638FBF9</v>
      </c>
      <c r="B3444" s="1">
        <f t="shared" ca="1" si="584"/>
        <v>44851.259423352414</v>
      </c>
      <c r="C3444" s="1">
        <f t="shared" ca="1" si="585"/>
        <v>44851.259522304994</v>
      </c>
      <c r="D3444" s="1">
        <f t="shared" ca="1" si="586"/>
        <v>44851.295880825441</v>
      </c>
      <c r="E3444" s="2" t="str">
        <f t="shared" ca="1" si="587"/>
        <v>Done</v>
      </c>
      <c r="F3444" s="4">
        <f t="shared" ca="1" si="588"/>
        <v>38.316615461767647</v>
      </c>
      <c r="G3444" s="4">
        <f t="shared" ca="1" si="589"/>
        <v>55.696038410456183</v>
      </c>
      <c r="H3444" s="4">
        <f t="shared" ca="1" si="590"/>
        <v>30.288182229541821</v>
      </c>
      <c r="I3444" s="4">
        <f t="shared" ca="1" si="591"/>
        <v>51.914439532339969</v>
      </c>
      <c r="J3444" s="5">
        <f ca="1">INDEX(Table2[NationalID],RANDBETWEEN(1,COUNT(Table2[NationalID])))</f>
        <v>4589058680</v>
      </c>
      <c r="K3444" s="5">
        <f ca="1">INDEX(Table4[PhoneNumber],RANDBETWEEN(1,COUNT(Table4[PhoneNumber])))</f>
        <v>9103538383</v>
      </c>
      <c r="L3444" s="3">
        <f t="shared" ca="1" si="592"/>
        <v>0.12</v>
      </c>
      <c r="M3444" s="5">
        <f t="shared" ca="1" si="593"/>
        <v>588750</v>
      </c>
    </row>
    <row r="3445" spans="1:13" x14ac:dyDescent="0.3">
      <c r="A3445" s="8" t="str">
        <f t="shared" ca="1" si="583"/>
        <v>2ED9B395-3FD6-7164-50E2-CB36FC5BFD4F</v>
      </c>
      <c r="B3445" s="1">
        <f t="shared" ca="1" si="584"/>
        <v>44506.390618400044</v>
      </c>
      <c r="C3445" s="1">
        <f t="shared" ca="1" si="585"/>
        <v>44506.390894872151</v>
      </c>
      <c r="D3445" s="1">
        <f t="shared" ca="1" si="586"/>
        <v>44506.408211385235</v>
      </c>
      <c r="E3445" s="2" t="str">
        <f t="shared" ca="1" si="587"/>
        <v>Done</v>
      </c>
      <c r="F3445" s="4">
        <f t="shared" ca="1" si="588"/>
        <v>29.276962983635595</v>
      </c>
      <c r="G3445" s="4">
        <f t="shared" ca="1" si="589"/>
        <v>48.471920835947415</v>
      </c>
      <c r="H3445" s="4">
        <f t="shared" ca="1" si="590"/>
        <v>35.709435128793714</v>
      </c>
      <c r="I3445" s="4">
        <f t="shared" ca="1" si="591"/>
        <v>50.351681619974457</v>
      </c>
      <c r="J3445" s="5">
        <f ca="1">INDEX(Table2[NationalID],RANDBETWEEN(1,COUNT(Table2[NationalID])))</f>
        <v>4813321785</v>
      </c>
      <c r="K3445" s="5">
        <f ca="1">INDEX(Table4[PhoneNumber],RANDBETWEEN(1,COUNT(Table4[PhoneNumber])))</f>
        <v>9033355301</v>
      </c>
      <c r="L3445" s="3">
        <f t="shared" ca="1" si="592"/>
        <v>0.12</v>
      </c>
      <c r="M3445" s="5">
        <f t="shared" ca="1" si="593"/>
        <v>340845</v>
      </c>
    </row>
    <row r="3446" spans="1:13" x14ac:dyDescent="0.3">
      <c r="A3446" s="8" t="str">
        <f t="shared" ca="1" si="583"/>
        <v>473C4615-F8FC-9FB1-BE4D-FD5205256003</v>
      </c>
      <c r="B3446" s="1">
        <f t="shared" ca="1" si="584"/>
        <v>44173.486475268619</v>
      </c>
      <c r="C3446" s="1">
        <f t="shared" ca="1" si="585"/>
        <v>44173.487598724219</v>
      </c>
      <c r="D3446" s="1">
        <f t="shared" ca="1" si="586"/>
        <v>44173.488853835544</v>
      </c>
      <c r="E3446" s="2" t="str">
        <f t="shared" ca="1" si="587"/>
        <v>Done</v>
      </c>
      <c r="F3446" s="4">
        <f t="shared" ca="1" si="588"/>
        <v>37.686583251343478</v>
      </c>
      <c r="G3446" s="4">
        <f t="shared" ca="1" si="589"/>
        <v>56.286136492386348</v>
      </c>
      <c r="H3446" s="4">
        <f t="shared" ca="1" si="590"/>
        <v>26.654333987465535</v>
      </c>
      <c r="I3446" s="4">
        <f t="shared" ca="1" si="591"/>
        <v>54.138066717118704</v>
      </c>
      <c r="J3446" s="5">
        <f ca="1">INDEX(Table2[NationalID],RANDBETWEEN(1,COUNT(Table2[NationalID])))</f>
        <v>5157351469</v>
      </c>
      <c r="K3446" s="5">
        <f ca="1">INDEX(Table4[PhoneNumber],RANDBETWEEN(1,COUNT(Table4[PhoneNumber])))</f>
        <v>9534473579</v>
      </c>
      <c r="L3446" s="3">
        <f t="shared" ca="1" si="592"/>
        <v>0.09</v>
      </c>
      <c r="M3446" s="5">
        <f t="shared" ca="1" si="593"/>
        <v>647369</v>
      </c>
    </row>
    <row r="3447" spans="1:13" x14ac:dyDescent="0.3">
      <c r="A3447" s="8" t="str">
        <f t="shared" ca="1" si="583"/>
        <v>891B31E2-7173-844B-E7FB-262996F2A333</v>
      </c>
      <c r="B3447" s="1">
        <f t="shared" ca="1" si="584"/>
        <v>43892.071000551943</v>
      </c>
      <c r="C3447" s="1">
        <f t="shared" ca="1" si="585"/>
        <v>43892.074322283806</v>
      </c>
      <c r="D3447" s="1">
        <f t="shared" ca="1" si="586"/>
        <v>43892.078849445701</v>
      </c>
      <c r="E3447" s="2" t="str">
        <f t="shared" ca="1" si="587"/>
        <v>Done</v>
      </c>
      <c r="F3447" s="4">
        <f t="shared" ca="1" si="588"/>
        <v>27.942728566080589</v>
      </c>
      <c r="G3447" s="4">
        <f t="shared" ca="1" si="589"/>
        <v>51.064763414278332</v>
      </c>
      <c r="H3447" s="4">
        <f t="shared" ca="1" si="590"/>
        <v>39.435126143837337</v>
      </c>
      <c r="I3447" s="4">
        <f t="shared" ca="1" si="591"/>
        <v>61.672835255724088</v>
      </c>
      <c r="J3447" s="5">
        <f ca="1">INDEX(Table2[NationalID],RANDBETWEEN(1,COUNT(Table2[NationalID])))</f>
        <v>7957409829</v>
      </c>
      <c r="K3447" s="5">
        <f ca="1">INDEX(Table4[PhoneNumber],RANDBETWEEN(1,COUNT(Table4[PhoneNumber])))</f>
        <v>9166864418</v>
      </c>
      <c r="L3447" s="3">
        <f t="shared" ca="1" si="592"/>
        <v>0.09</v>
      </c>
      <c r="M3447" s="5">
        <f t="shared" ca="1" si="593"/>
        <v>836422</v>
      </c>
    </row>
    <row r="3448" spans="1:13" x14ac:dyDescent="0.3">
      <c r="A3448" s="8" t="str">
        <f t="shared" ca="1" si="583"/>
        <v>67BD5385-8E0B-87BB-45C2-3A8D17C414E9</v>
      </c>
      <c r="B3448" s="1">
        <f t="shared" ca="1" si="584"/>
        <v>44284.535433646728</v>
      </c>
      <c r="C3448" s="1">
        <f t="shared" ca="1" si="585"/>
        <v>44284.53875850128</v>
      </c>
      <c r="D3448" s="1">
        <f t="shared" ca="1" si="586"/>
        <v>44284.555384138119</v>
      </c>
      <c r="E3448" s="2" t="str">
        <f t="shared" ca="1" si="587"/>
        <v>Done</v>
      </c>
      <c r="F3448" s="4">
        <f t="shared" ca="1" si="588"/>
        <v>38.231538767016033</v>
      </c>
      <c r="G3448" s="4">
        <f t="shared" ca="1" si="589"/>
        <v>46.293554269077767</v>
      </c>
      <c r="H3448" s="4">
        <f t="shared" ca="1" si="590"/>
        <v>31.221505286860172</v>
      </c>
      <c r="I3448" s="4">
        <f t="shared" ca="1" si="591"/>
        <v>54.834071590701058</v>
      </c>
      <c r="J3448" s="5">
        <f ca="1">INDEX(Table2[NationalID],RANDBETWEEN(1,COUNT(Table2[NationalID])))</f>
        <v>6458683007</v>
      </c>
      <c r="K3448" s="5">
        <f ca="1">INDEX(Table4[PhoneNumber],RANDBETWEEN(1,COUNT(Table4[PhoneNumber])))</f>
        <v>9818687987</v>
      </c>
      <c r="L3448" s="3">
        <f t="shared" ca="1" si="592"/>
        <v>0.12</v>
      </c>
      <c r="M3448" s="5">
        <f t="shared" ca="1" si="593"/>
        <v>204827</v>
      </c>
    </row>
    <row r="3449" spans="1:13" x14ac:dyDescent="0.3">
      <c r="A3449" s="8" t="str">
        <f t="shared" ca="1" si="583"/>
        <v>89549763-652D-C7C0-5061-834043C6EF0F</v>
      </c>
      <c r="B3449" s="1">
        <f t="shared" ca="1" si="584"/>
        <v>44054.690612806487</v>
      </c>
      <c r="C3449" s="1">
        <f t="shared" ca="1" si="585"/>
        <v>44054.693430040228</v>
      </c>
      <c r="D3449" s="1">
        <f t="shared" ca="1" si="586"/>
        <v>44054.727206822681</v>
      </c>
      <c r="E3449" s="2" t="str">
        <f t="shared" ca="1" si="587"/>
        <v>Done</v>
      </c>
      <c r="F3449" s="4">
        <f t="shared" ca="1" si="588"/>
        <v>27.701703007095144</v>
      </c>
      <c r="G3449" s="4">
        <f t="shared" ca="1" si="589"/>
        <v>53.68909322335945</v>
      </c>
      <c r="H3449" s="4">
        <f t="shared" ca="1" si="590"/>
        <v>36.025902893962268</v>
      </c>
      <c r="I3449" s="4">
        <f t="shared" ca="1" si="591"/>
        <v>46.13123826455962</v>
      </c>
      <c r="J3449" s="5">
        <f ca="1">INDEX(Table2[NationalID],RANDBETWEEN(1,COUNT(Table2[NationalID])))</f>
        <v>7957409829</v>
      </c>
      <c r="K3449" s="5">
        <f ca="1">INDEX(Table4[PhoneNumber],RANDBETWEEN(1,COUNT(Table4[PhoneNumber])))</f>
        <v>9984353966</v>
      </c>
      <c r="L3449" s="3">
        <f t="shared" ca="1" si="592"/>
        <v>0.09</v>
      </c>
      <c r="M3449" s="5">
        <f t="shared" ca="1" si="593"/>
        <v>223833</v>
      </c>
    </row>
    <row r="3450" spans="1:13" x14ac:dyDescent="0.3">
      <c r="A3450" s="8" t="str">
        <f t="shared" ca="1" si="583"/>
        <v>28606AED-1146-105C-2C73-EBD55BBC8604</v>
      </c>
      <c r="B3450" s="1">
        <f t="shared" ca="1" si="584"/>
        <v>43947.767969430941</v>
      </c>
      <c r="C3450" s="1">
        <f t="shared" ca="1" si="585"/>
        <v>43947.768627999016</v>
      </c>
      <c r="D3450" s="1">
        <f t="shared" ca="1" si="586"/>
        <v>43947.809099425438</v>
      </c>
      <c r="E3450" s="2" t="str">
        <f t="shared" ca="1" si="587"/>
        <v>Done</v>
      </c>
      <c r="F3450" s="4">
        <f t="shared" ca="1" si="588"/>
        <v>29.736485918739923</v>
      </c>
      <c r="G3450" s="4">
        <f t="shared" ca="1" si="589"/>
        <v>59.815162133431137</v>
      </c>
      <c r="H3450" s="4">
        <f t="shared" ca="1" si="590"/>
        <v>37.488248618253529</v>
      </c>
      <c r="I3450" s="4">
        <f t="shared" ca="1" si="591"/>
        <v>57.479866501145182</v>
      </c>
      <c r="J3450" s="5">
        <f ca="1">INDEX(Table2[NationalID],RANDBETWEEN(1,COUNT(Table2[NationalID])))</f>
        <v>2778982165</v>
      </c>
      <c r="K3450" s="5">
        <f ca="1">INDEX(Table4[PhoneNumber],RANDBETWEEN(1,COUNT(Table4[PhoneNumber])))</f>
        <v>9829306009</v>
      </c>
      <c r="L3450" s="3">
        <f t="shared" ca="1" si="592"/>
        <v>0.09</v>
      </c>
      <c r="M3450" s="5">
        <f t="shared" ca="1" si="593"/>
        <v>508033</v>
      </c>
    </row>
    <row r="3451" spans="1:13" x14ac:dyDescent="0.3">
      <c r="A3451" s="8" t="str">
        <f t="shared" ca="1" si="583"/>
        <v>C07122B1-AC17-8EC8-5F63-91436EA39D69</v>
      </c>
      <c r="B3451" s="1">
        <f t="shared" ca="1" si="584"/>
        <v>44623.895005626633</v>
      </c>
      <c r="C3451" s="1">
        <f t="shared" ca="1" si="585"/>
        <v>44623.89824795942</v>
      </c>
      <c r="D3451" s="1">
        <f t="shared" ca="1" si="586"/>
        <v>44623.898758709525</v>
      </c>
      <c r="E3451" s="2" t="str">
        <f t="shared" ca="1" si="587"/>
        <v>Done</v>
      </c>
      <c r="F3451" s="4">
        <f t="shared" ca="1" si="588"/>
        <v>30.482151026439482</v>
      </c>
      <c r="G3451" s="4">
        <f t="shared" ca="1" si="589"/>
        <v>62.512859013543746</v>
      </c>
      <c r="H3451" s="4">
        <f t="shared" ca="1" si="590"/>
        <v>28.361286331584544</v>
      </c>
      <c r="I3451" s="4">
        <f t="shared" ca="1" si="591"/>
        <v>55.34714799015368</v>
      </c>
      <c r="J3451" s="5">
        <f ca="1">INDEX(Table2[NationalID],RANDBETWEEN(1,COUNT(Table2[NationalID])))</f>
        <v>4382750849</v>
      </c>
      <c r="K3451" s="5">
        <f ca="1">INDEX(Table4[PhoneNumber],RANDBETWEEN(1,COUNT(Table4[PhoneNumber])))</f>
        <v>9225189086</v>
      </c>
      <c r="L3451" s="3">
        <f t="shared" ca="1" si="592"/>
        <v>0.12</v>
      </c>
      <c r="M3451" s="5">
        <f t="shared" ca="1" si="593"/>
        <v>150304</v>
      </c>
    </row>
    <row r="3452" spans="1:13" x14ac:dyDescent="0.3">
      <c r="A3452" s="8" t="str">
        <f t="shared" ca="1" si="583"/>
        <v>4FA58899-CD80-A99D-CEA8-1520BE0697ED</v>
      </c>
      <c r="B3452" s="1">
        <f t="shared" ca="1" si="584"/>
        <v>43909.649855237083</v>
      </c>
      <c r="C3452" s="1">
        <f t="shared" ca="1" si="585"/>
        <v>43909.650373277902</v>
      </c>
      <c r="D3452" s="1">
        <f t="shared" ca="1" si="586"/>
        <v>43909.654410791692</v>
      </c>
      <c r="E3452" s="2" t="str">
        <f t="shared" ca="1" si="587"/>
        <v>Done</v>
      </c>
      <c r="F3452" s="4">
        <f t="shared" ca="1" si="588"/>
        <v>39.01820542265844</v>
      </c>
      <c r="G3452" s="4">
        <f t="shared" ca="1" si="589"/>
        <v>49.939862354282958</v>
      </c>
      <c r="H3452" s="4">
        <f t="shared" ca="1" si="590"/>
        <v>37.563329695625562</v>
      </c>
      <c r="I3452" s="4">
        <f t="shared" ca="1" si="591"/>
        <v>50.127154219415978</v>
      </c>
      <c r="J3452" s="5">
        <f ca="1">INDEX(Table2[NationalID],RANDBETWEEN(1,COUNT(Table2[NationalID])))</f>
        <v>9695451318</v>
      </c>
      <c r="K3452" s="5">
        <f ca="1">INDEX(Table4[PhoneNumber],RANDBETWEEN(1,COUNT(Table4[PhoneNumber])))</f>
        <v>9958755885</v>
      </c>
      <c r="L3452" s="3">
        <f t="shared" ca="1" si="592"/>
        <v>0.09</v>
      </c>
      <c r="M3452" s="5">
        <f t="shared" ca="1" si="593"/>
        <v>132297</v>
      </c>
    </row>
    <row r="3453" spans="1:13" x14ac:dyDescent="0.3">
      <c r="A3453" s="8" t="str">
        <f t="shared" ca="1" si="583"/>
        <v>E02C026B-F1DA-D9C3-B244-DCD2970256E1</v>
      </c>
      <c r="B3453" s="1">
        <f t="shared" ca="1" si="584"/>
        <v>44088.438719559112</v>
      </c>
      <c r="C3453" s="1" t="str">
        <f t="shared" ca="1" si="585"/>
        <v/>
      </c>
      <c r="D3453" s="1" t="str">
        <f t="shared" ca="1" si="586"/>
        <v/>
      </c>
      <c r="E3453" s="2" t="str">
        <f t="shared" ca="1" si="587"/>
        <v>Canceled</v>
      </c>
      <c r="F3453" s="4">
        <f t="shared" ca="1" si="588"/>
        <v>35.781760228095024</v>
      </c>
      <c r="G3453" s="4">
        <f t="shared" ca="1" si="589"/>
        <v>60.74195531514134</v>
      </c>
      <c r="H3453" s="4">
        <f t="shared" ca="1" si="590"/>
        <v>35.778335000828484</v>
      </c>
      <c r="I3453" s="4">
        <f t="shared" ca="1" si="591"/>
        <v>54.780488245786742</v>
      </c>
      <c r="J3453" s="5">
        <f ca="1">INDEX(Table2[NationalID],RANDBETWEEN(1,COUNT(Table2[NationalID])))</f>
        <v>5319887255</v>
      </c>
      <c r="K3453" s="5">
        <f ca="1">INDEX(Table4[PhoneNumber],RANDBETWEEN(1,COUNT(Table4[PhoneNumber])))</f>
        <v>9030649734</v>
      </c>
      <c r="L3453" s="3">
        <f t="shared" ca="1" si="592"/>
        <v>0.09</v>
      </c>
      <c r="M3453" s="5">
        <f t="shared" ca="1" si="593"/>
        <v>487475</v>
      </c>
    </row>
    <row r="3454" spans="1:13" x14ac:dyDescent="0.3">
      <c r="A3454" s="8" t="str">
        <f t="shared" ca="1" si="583"/>
        <v>399AD6FB-C7A0-A5F5-8B6C-00ACC57789ED</v>
      </c>
      <c r="B3454" s="1">
        <f t="shared" ca="1" si="584"/>
        <v>44744.157827528834</v>
      </c>
      <c r="C3454" s="1">
        <f t="shared" ca="1" si="585"/>
        <v>44744.161869455616</v>
      </c>
      <c r="D3454" s="1">
        <f t="shared" ca="1" si="586"/>
        <v>44744.174639992962</v>
      </c>
      <c r="E3454" s="2" t="str">
        <f t="shared" ca="1" si="587"/>
        <v>Done</v>
      </c>
      <c r="F3454" s="4">
        <f t="shared" ca="1" si="588"/>
        <v>31.582139350973087</v>
      </c>
      <c r="G3454" s="4">
        <f t="shared" ca="1" si="589"/>
        <v>60.401772410986496</v>
      </c>
      <c r="H3454" s="4">
        <f t="shared" ca="1" si="590"/>
        <v>33.753696765633705</v>
      </c>
      <c r="I3454" s="4">
        <f t="shared" ca="1" si="591"/>
        <v>58.672701446713575</v>
      </c>
      <c r="J3454" s="5">
        <f ca="1">INDEX(Table2[NationalID],RANDBETWEEN(1,COUNT(Table2[NationalID])))</f>
        <v>1070453213</v>
      </c>
      <c r="K3454" s="5">
        <f ca="1">INDEX(Table4[PhoneNumber],RANDBETWEEN(1,COUNT(Table4[PhoneNumber])))</f>
        <v>9778931248</v>
      </c>
      <c r="L3454" s="3">
        <f t="shared" ca="1" si="592"/>
        <v>0.12</v>
      </c>
      <c r="M3454" s="5">
        <f t="shared" ca="1" si="593"/>
        <v>231459</v>
      </c>
    </row>
    <row r="3455" spans="1:13" x14ac:dyDescent="0.3">
      <c r="A3455" s="8" t="str">
        <f t="shared" ca="1" si="583"/>
        <v>0A77888E-7641-5606-4DF2-29D723B77640</v>
      </c>
      <c r="B3455" s="1">
        <f t="shared" ca="1" si="584"/>
        <v>44618.695043332191</v>
      </c>
      <c r="C3455" s="1">
        <f t="shared" ca="1" si="585"/>
        <v>44618.698243294093</v>
      </c>
      <c r="D3455" s="1">
        <f t="shared" ca="1" si="586"/>
        <v>44618.720671168114</v>
      </c>
      <c r="E3455" s="2" t="str">
        <f t="shared" ca="1" si="587"/>
        <v>Done</v>
      </c>
      <c r="F3455" s="4">
        <f t="shared" ca="1" si="588"/>
        <v>38.537652971266937</v>
      </c>
      <c r="G3455" s="4">
        <f t="shared" ca="1" si="589"/>
        <v>47.831962753835803</v>
      </c>
      <c r="H3455" s="4">
        <f t="shared" ca="1" si="590"/>
        <v>26.78592019359774</v>
      </c>
      <c r="I3455" s="4">
        <f t="shared" ca="1" si="591"/>
        <v>53.927791062323124</v>
      </c>
      <c r="J3455" s="5">
        <f ca="1">INDEX(Table2[NationalID],RANDBETWEEN(1,COUNT(Table2[NationalID])))</f>
        <v>1448952960</v>
      </c>
      <c r="K3455" s="5">
        <f ca="1">INDEX(Table4[PhoneNumber],RANDBETWEEN(1,COUNT(Table4[PhoneNumber])))</f>
        <v>9966465864</v>
      </c>
      <c r="L3455" s="3">
        <f t="shared" ca="1" si="592"/>
        <v>0.12</v>
      </c>
      <c r="M3455" s="5">
        <f t="shared" ca="1" si="593"/>
        <v>1164804</v>
      </c>
    </row>
    <row r="3456" spans="1:13" x14ac:dyDescent="0.3">
      <c r="A3456" s="8" t="str">
        <f t="shared" ca="1" si="583"/>
        <v>DB26FD33-FF7B-0018-773A-E796A5B70611</v>
      </c>
      <c r="B3456" s="1">
        <f t="shared" ca="1" si="584"/>
        <v>44916.358508382807</v>
      </c>
      <c r="C3456" s="1">
        <f t="shared" ca="1" si="585"/>
        <v>44916.359773793643</v>
      </c>
      <c r="D3456" s="1">
        <f t="shared" ca="1" si="586"/>
        <v>44916.368083619062</v>
      </c>
      <c r="E3456" s="2" t="str">
        <f t="shared" ca="1" si="587"/>
        <v>Done</v>
      </c>
      <c r="F3456" s="4">
        <f t="shared" ca="1" si="588"/>
        <v>25.077118251941613</v>
      </c>
      <c r="G3456" s="4">
        <f t="shared" ca="1" si="589"/>
        <v>50.854244583805666</v>
      </c>
      <c r="H3456" s="4">
        <f t="shared" ca="1" si="590"/>
        <v>34.144758059570691</v>
      </c>
      <c r="I3456" s="4">
        <f t="shared" ca="1" si="591"/>
        <v>63.035778536949877</v>
      </c>
      <c r="J3456" s="5">
        <f ca="1">INDEX(Table2[NationalID],RANDBETWEEN(1,COUNT(Table2[NationalID])))</f>
        <v>2468418955</v>
      </c>
      <c r="K3456" s="5">
        <f ca="1">INDEX(Table4[PhoneNumber],RANDBETWEEN(1,COUNT(Table4[PhoneNumber])))</f>
        <v>9228028827</v>
      </c>
      <c r="L3456" s="3">
        <f t="shared" ca="1" si="592"/>
        <v>0.12</v>
      </c>
      <c r="M3456" s="5">
        <f t="shared" ca="1" si="593"/>
        <v>547331</v>
      </c>
    </row>
    <row r="3457" spans="1:13" x14ac:dyDescent="0.3">
      <c r="A3457" s="8" t="str">
        <f t="shared" ca="1" si="583"/>
        <v>6106A0F7-9CE0-8277-3F67-C05D02AF622E</v>
      </c>
      <c r="B3457" s="1">
        <f t="shared" ca="1" si="584"/>
        <v>44356.477894346637</v>
      </c>
      <c r="C3457" s="1" t="str">
        <f t="shared" ca="1" si="585"/>
        <v/>
      </c>
      <c r="D3457" s="1" t="str">
        <f t="shared" ca="1" si="586"/>
        <v/>
      </c>
      <c r="E3457" s="2" t="str">
        <f t="shared" ca="1" si="587"/>
        <v>Canceled</v>
      </c>
      <c r="F3457" s="4">
        <f t="shared" ca="1" si="588"/>
        <v>32.885309268224418</v>
      </c>
      <c r="G3457" s="4">
        <f t="shared" ca="1" si="589"/>
        <v>44.064870031725988</v>
      </c>
      <c r="H3457" s="4">
        <f t="shared" ca="1" si="590"/>
        <v>33.823652041902292</v>
      </c>
      <c r="I3457" s="4">
        <f t="shared" ca="1" si="591"/>
        <v>54.440828831845444</v>
      </c>
      <c r="J3457" s="5">
        <f ca="1">INDEX(Table2[NationalID],RANDBETWEEN(1,COUNT(Table2[NationalID])))</f>
        <v>8822274892</v>
      </c>
      <c r="K3457" s="5">
        <f ca="1">INDEX(Table4[PhoneNumber],RANDBETWEEN(1,COUNT(Table4[PhoneNumber])))</f>
        <v>9074070814</v>
      </c>
      <c r="L3457" s="3">
        <f t="shared" ca="1" si="592"/>
        <v>0.12</v>
      </c>
      <c r="M3457" s="5">
        <f t="shared" ca="1" si="593"/>
        <v>1000938</v>
      </c>
    </row>
    <row r="3458" spans="1:13" x14ac:dyDescent="0.3">
      <c r="A3458" s="8" t="str">
        <f t="shared" ref="A3458:A3521" ca="1" si="59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9AA6BE59-AC8C-E7D8-7A16-B93A7EF3513D</v>
      </c>
      <c r="B3458" s="1">
        <f t="shared" ref="B3458:B3521" ca="1" si="595">RAND()*(DATEVALUE("2022-12-31 23:59:59")-DATEVALUE("2020-01-01 00:00:00"))+DATEVALUE("2020-01-01 00:00:00")</f>
        <v>44100.508705879103</v>
      </c>
      <c r="C3458" s="1">
        <f t="shared" ref="C3458:C3521" ca="1" si="596">IF(RAND() &gt;= 0.92, "", RAND()*0.00417+B3458)</f>
        <v>44100.511860089973</v>
      </c>
      <c r="D3458" s="1">
        <f t="shared" ref="D3458:D3521" ca="1" si="597">IF(C3458="", "",RAND()*0.0417+C3458)</f>
        <v>44100.533789549176</v>
      </c>
      <c r="E3458" s="2" t="str">
        <f t="shared" ref="E3458:E3521" ca="1" si="598">IF(C3458="", "Canceled", "Done")</f>
        <v>Done</v>
      </c>
      <c r="F3458" s="4">
        <f t="shared" ref="F3458:F3521" ca="1" si="599">RAND()*14.43+25.04</f>
        <v>25.579713095913483</v>
      </c>
      <c r="G3458" s="4">
        <f t="shared" ref="G3458:G3521" ca="1" si="600">RAND()*19.16+44.02</f>
        <v>59.860630019973541</v>
      </c>
      <c r="H3458" s="4">
        <f t="shared" ref="H3458:H3521" ca="1" si="601">RAND()*14.43+25.04</f>
        <v>28.979483704141398</v>
      </c>
      <c r="I3458" s="4">
        <f t="shared" ref="I3458:I3521" ca="1" si="602">RAND()*19.16+44.02</f>
        <v>50.101770535652747</v>
      </c>
      <c r="J3458" s="5">
        <f ca="1">INDEX(Table2[NationalID],RANDBETWEEN(1,COUNT(Table2[NationalID])))</f>
        <v>1448952960</v>
      </c>
      <c r="K3458" s="5">
        <f ca="1">INDEX(Table4[PhoneNumber],RANDBETWEEN(1,COUNT(Table4[PhoneNumber])))</f>
        <v>9440261117</v>
      </c>
      <c r="L3458" s="3">
        <f t="shared" ref="L3458:L3521" ca="1" si="603">IF(B3458&gt;=DATE(2021,1,1),0.12,0.09)</f>
        <v>0.09</v>
      </c>
      <c r="M3458" s="5">
        <f t="shared" ref="M3458:M3521" ca="1" si="604">ROUND(SQRT(POWER(H3458-F3458, 2) + POWER(I3458-G3458, 2))*RANDBETWEEN(10000, 100000),0)</f>
        <v>474129</v>
      </c>
    </row>
    <row r="3459" spans="1:13" x14ac:dyDescent="0.3">
      <c r="A3459" s="8" t="str">
        <f t="shared" ca="1" si="594"/>
        <v>BF3A4A8F-5117-B420-6CB8-32C26C1C9E51</v>
      </c>
      <c r="B3459" s="1">
        <f t="shared" ca="1" si="595"/>
        <v>43844.758032121259</v>
      </c>
      <c r="C3459" s="1">
        <f t="shared" ca="1" si="596"/>
        <v>43844.760762067024</v>
      </c>
      <c r="D3459" s="1">
        <f t="shared" ca="1" si="597"/>
        <v>43844.773867476702</v>
      </c>
      <c r="E3459" s="2" t="str">
        <f t="shared" ca="1" si="598"/>
        <v>Done</v>
      </c>
      <c r="F3459" s="4">
        <f t="shared" ca="1" si="599"/>
        <v>30.779962369851866</v>
      </c>
      <c r="G3459" s="4">
        <f t="shared" ca="1" si="600"/>
        <v>52.045170129654785</v>
      </c>
      <c r="H3459" s="4">
        <f t="shared" ca="1" si="601"/>
        <v>36.015002507742565</v>
      </c>
      <c r="I3459" s="4">
        <f t="shared" ca="1" si="602"/>
        <v>58.588652177154259</v>
      </c>
      <c r="J3459" s="5">
        <f ca="1">INDEX(Table2[NationalID],RANDBETWEEN(1,COUNT(Table2[NationalID])))</f>
        <v>3241277477</v>
      </c>
      <c r="K3459" s="5">
        <f ca="1">INDEX(Table4[PhoneNumber],RANDBETWEEN(1,COUNT(Table4[PhoneNumber])))</f>
        <v>9791932430</v>
      </c>
      <c r="L3459" s="3">
        <f t="shared" ca="1" si="603"/>
        <v>0.09</v>
      </c>
      <c r="M3459" s="5">
        <f t="shared" ca="1" si="604"/>
        <v>794130</v>
      </c>
    </row>
    <row r="3460" spans="1:13" x14ac:dyDescent="0.3">
      <c r="A3460" s="8" t="str">
        <f t="shared" ca="1" si="594"/>
        <v>4DB26E9C-8574-CC71-12B2-8437E95C35F1</v>
      </c>
      <c r="B3460" s="1">
        <f t="shared" ca="1" si="595"/>
        <v>44117.322859670487</v>
      </c>
      <c r="C3460" s="1">
        <f t="shared" ca="1" si="596"/>
        <v>44117.326707134845</v>
      </c>
      <c r="D3460" s="1">
        <f t="shared" ca="1" si="597"/>
        <v>44117.34887991321</v>
      </c>
      <c r="E3460" s="2" t="str">
        <f t="shared" ca="1" si="598"/>
        <v>Done</v>
      </c>
      <c r="F3460" s="4">
        <f t="shared" ca="1" si="599"/>
        <v>37.960574341638619</v>
      </c>
      <c r="G3460" s="4">
        <f t="shared" ca="1" si="600"/>
        <v>47.379308254351393</v>
      </c>
      <c r="H3460" s="4">
        <f t="shared" ca="1" si="601"/>
        <v>30.745471297736493</v>
      </c>
      <c r="I3460" s="4">
        <f t="shared" ca="1" si="602"/>
        <v>61.809355752966752</v>
      </c>
      <c r="J3460" s="5">
        <f ca="1">INDEX(Table2[NationalID],RANDBETWEEN(1,COUNT(Table2[NationalID])))</f>
        <v>9538425360</v>
      </c>
      <c r="K3460" s="5">
        <f ca="1">INDEX(Table4[PhoneNumber],RANDBETWEEN(1,COUNT(Table4[PhoneNumber])))</f>
        <v>9360866620</v>
      </c>
      <c r="L3460" s="3">
        <f t="shared" ca="1" si="603"/>
        <v>0.09</v>
      </c>
      <c r="M3460" s="5">
        <f t="shared" ca="1" si="604"/>
        <v>838190</v>
      </c>
    </row>
    <row r="3461" spans="1:13" x14ac:dyDescent="0.3">
      <c r="A3461" s="8" t="str">
        <f t="shared" ca="1" si="594"/>
        <v>205EBBA4-0A2D-FB5C-79B8-23E65A923CED</v>
      </c>
      <c r="B3461" s="1">
        <f t="shared" ca="1" si="595"/>
        <v>44257.839178111433</v>
      </c>
      <c r="C3461" s="1">
        <f t="shared" ca="1" si="596"/>
        <v>44257.840751975207</v>
      </c>
      <c r="D3461" s="1">
        <f t="shared" ca="1" si="597"/>
        <v>44257.850873887306</v>
      </c>
      <c r="E3461" s="2" t="str">
        <f t="shared" ca="1" si="598"/>
        <v>Done</v>
      </c>
      <c r="F3461" s="4">
        <f t="shared" ca="1" si="599"/>
        <v>30.566995845537448</v>
      </c>
      <c r="G3461" s="4">
        <f t="shared" ca="1" si="600"/>
        <v>61.970570972545147</v>
      </c>
      <c r="H3461" s="4">
        <f t="shared" ca="1" si="601"/>
        <v>31.765857393996018</v>
      </c>
      <c r="I3461" s="4">
        <f t="shared" ca="1" si="602"/>
        <v>53.385097802516583</v>
      </c>
      <c r="J3461" s="5">
        <f ca="1">INDEX(Table2[NationalID],RANDBETWEEN(1,COUNT(Table2[NationalID])))</f>
        <v>4914768620</v>
      </c>
      <c r="K3461" s="5">
        <f ca="1">INDEX(Table4[PhoneNumber],RANDBETWEEN(1,COUNT(Table4[PhoneNumber])))</f>
        <v>9607441006</v>
      </c>
      <c r="L3461" s="3">
        <f t="shared" ca="1" si="603"/>
        <v>0.12</v>
      </c>
      <c r="M3461" s="5">
        <f t="shared" ca="1" si="604"/>
        <v>397038</v>
      </c>
    </row>
    <row r="3462" spans="1:13" x14ac:dyDescent="0.3">
      <c r="A3462" s="8" t="str">
        <f t="shared" ca="1" si="594"/>
        <v>90CE73EF-BEF7-EDDD-5135-A5D8F20EE2E6</v>
      </c>
      <c r="B3462" s="1">
        <f t="shared" ca="1" si="595"/>
        <v>44198.040436298455</v>
      </c>
      <c r="C3462" s="1">
        <f t="shared" ca="1" si="596"/>
        <v>44198.043303258397</v>
      </c>
      <c r="D3462" s="1">
        <f t="shared" ca="1" si="597"/>
        <v>44198.060661010561</v>
      </c>
      <c r="E3462" s="2" t="str">
        <f t="shared" ca="1" si="598"/>
        <v>Done</v>
      </c>
      <c r="F3462" s="4">
        <f t="shared" ca="1" si="599"/>
        <v>26.036552197961161</v>
      </c>
      <c r="G3462" s="4">
        <f t="shared" ca="1" si="600"/>
        <v>61.905986709329227</v>
      </c>
      <c r="H3462" s="4">
        <f t="shared" ca="1" si="601"/>
        <v>33.098277553800187</v>
      </c>
      <c r="I3462" s="4">
        <f t="shared" ca="1" si="602"/>
        <v>53.243966640946113</v>
      </c>
      <c r="J3462" s="5">
        <f ca="1">INDEX(Table2[NationalID],RANDBETWEEN(1,COUNT(Table2[NationalID])))</f>
        <v>3962670104</v>
      </c>
      <c r="K3462" s="5">
        <f ca="1">INDEX(Table4[PhoneNumber],RANDBETWEEN(1,COUNT(Table4[PhoneNumber])))</f>
        <v>9832842609</v>
      </c>
      <c r="L3462" s="3">
        <f t="shared" ca="1" si="603"/>
        <v>0.12</v>
      </c>
      <c r="M3462" s="5">
        <f t="shared" ca="1" si="604"/>
        <v>496474</v>
      </c>
    </row>
    <row r="3463" spans="1:13" x14ac:dyDescent="0.3">
      <c r="A3463" s="8" t="str">
        <f t="shared" ca="1" si="594"/>
        <v>A81B2FE5-BB02-39B5-17AB-AA48E009053C</v>
      </c>
      <c r="B3463" s="1">
        <f t="shared" ca="1" si="595"/>
        <v>43975.903271821546</v>
      </c>
      <c r="C3463" s="1">
        <f t="shared" ca="1" si="596"/>
        <v>43975.905693086701</v>
      </c>
      <c r="D3463" s="1">
        <f t="shared" ca="1" si="597"/>
        <v>43975.928661605009</v>
      </c>
      <c r="E3463" s="2" t="str">
        <f t="shared" ca="1" si="598"/>
        <v>Done</v>
      </c>
      <c r="F3463" s="4">
        <f t="shared" ca="1" si="599"/>
        <v>37.220408255824523</v>
      </c>
      <c r="G3463" s="4">
        <f t="shared" ca="1" si="600"/>
        <v>53.160970733403374</v>
      </c>
      <c r="H3463" s="4">
        <f t="shared" ca="1" si="601"/>
        <v>32.659763809711912</v>
      </c>
      <c r="I3463" s="4">
        <f t="shared" ca="1" si="602"/>
        <v>55.70435598859985</v>
      </c>
      <c r="J3463" s="5">
        <f ca="1">INDEX(Table2[NationalID],RANDBETWEEN(1,COUNT(Table2[NationalID])))</f>
        <v>2478561320</v>
      </c>
      <c r="K3463" s="5">
        <f ca="1">INDEX(Table4[PhoneNumber],RANDBETWEEN(1,COUNT(Table4[PhoneNumber])))</f>
        <v>9003926235</v>
      </c>
      <c r="L3463" s="3">
        <f t="shared" ca="1" si="603"/>
        <v>0.09</v>
      </c>
      <c r="M3463" s="5">
        <f t="shared" ca="1" si="604"/>
        <v>158030</v>
      </c>
    </row>
    <row r="3464" spans="1:13" x14ac:dyDescent="0.3">
      <c r="A3464" s="8" t="str">
        <f t="shared" ca="1" si="594"/>
        <v>A5F02467-6D95-537F-CF32-80055BDEA4BE</v>
      </c>
      <c r="B3464" s="1">
        <f t="shared" ca="1" si="595"/>
        <v>44309.181507161375</v>
      </c>
      <c r="C3464" s="1">
        <f t="shared" ca="1" si="596"/>
        <v>44309.183111838931</v>
      </c>
      <c r="D3464" s="1">
        <f t="shared" ca="1" si="597"/>
        <v>44309.224183612881</v>
      </c>
      <c r="E3464" s="2" t="str">
        <f t="shared" ca="1" si="598"/>
        <v>Done</v>
      </c>
      <c r="F3464" s="4">
        <f t="shared" ca="1" si="599"/>
        <v>34.470052732357942</v>
      </c>
      <c r="G3464" s="4">
        <f t="shared" ca="1" si="600"/>
        <v>52.318675109571643</v>
      </c>
      <c r="H3464" s="4">
        <f t="shared" ca="1" si="601"/>
        <v>27.849650849047087</v>
      </c>
      <c r="I3464" s="4">
        <f t="shared" ca="1" si="602"/>
        <v>46.34877301379111</v>
      </c>
      <c r="J3464" s="5">
        <f ca="1">INDEX(Table2[NationalID],RANDBETWEEN(1,COUNT(Table2[NationalID])))</f>
        <v>3339477099</v>
      </c>
      <c r="K3464" s="5">
        <f ca="1">INDEX(Table4[PhoneNumber],RANDBETWEEN(1,COUNT(Table4[PhoneNumber])))</f>
        <v>9600120713</v>
      </c>
      <c r="L3464" s="3">
        <f t="shared" ca="1" si="603"/>
        <v>0.12</v>
      </c>
      <c r="M3464" s="5">
        <f t="shared" ca="1" si="604"/>
        <v>353240</v>
      </c>
    </row>
    <row r="3465" spans="1:13" x14ac:dyDescent="0.3">
      <c r="A3465" s="8" t="str">
        <f t="shared" ca="1" si="594"/>
        <v>44C4FFE3-2F30-30CB-E292-44A6230B952A</v>
      </c>
      <c r="B3465" s="1">
        <f t="shared" ca="1" si="595"/>
        <v>44817.248973182104</v>
      </c>
      <c r="C3465" s="1">
        <f t="shared" ca="1" si="596"/>
        <v>44817.250498592446</v>
      </c>
      <c r="D3465" s="1">
        <f t="shared" ca="1" si="597"/>
        <v>44817.28014863695</v>
      </c>
      <c r="E3465" s="2" t="str">
        <f t="shared" ca="1" si="598"/>
        <v>Done</v>
      </c>
      <c r="F3465" s="4">
        <f t="shared" ca="1" si="599"/>
        <v>36.372765010440482</v>
      </c>
      <c r="G3465" s="4">
        <f t="shared" ca="1" si="600"/>
        <v>46.871090630081277</v>
      </c>
      <c r="H3465" s="4">
        <f t="shared" ca="1" si="601"/>
        <v>32.265582985804144</v>
      </c>
      <c r="I3465" s="4">
        <f t="shared" ca="1" si="602"/>
        <v>62.127989288792804</v>
      </c>
      <c r="J3465" s="5">
        <f ca="1">INDEX(Table2[NationalID],RANDBETWEEN(1,COUNT(Table2[NationalID])))</f>
        <v>8152833134</v>
      </c>
      <c r="K3465" s="5">
        <f ca="1">INDEX(Table4[PhoneNumber],RANDBETWEEN(1,COUNT(Table4[PhoneNumber])))</f>
        <v>9588215844</v>
      </c>
      <c r="L3465" s="3">
        <f t="shared" ca="1" si="603"/>
        <v>0.12</v>
      </c>
      <c r="M3465" s="5">
        <f t="shared" ca="1" si="604"/>
        <v>299711</v>
      </c>
    </row>
    <row r="3466" spans="1:13" x14ac:dyDescent="0.3">
      <c r="A3466" s="8" t="str">
        <f t="shared" ca="1" si="594"/>
        <v>5B97B3C8-BE3D-8380-93F2-38B458DC4E5B</v>
      </c>
      <c r="B3466" s="1">
        <f t="shared" ca="1" si="595"/>
        <v>44143.95997783108</v>
      </c>
      <c r="C3466" s="1">
        <f t="shared" ca="1" si="596"/>
        <v>44143.960106418846</v>
      </c>
      <c r="D3466" s="1">
        <f t="shared" ca="1" si="597"/>
        <v>44143.993401742613</v>
      </c>
      <c r="E3466" s="2" t="str">
        <f t="shared" ca="1" si="598"/>
        <v>Done</v>
      </c>
      <c r="F3466" s="4">
        <f t="shared" ca="1" si="599"/>
        <v>37.504029236820728</v>
      </c>
      <c r="G3466" s="4">
        <f t="shared" ca="1" si="600"/>
        <v>56.004347042226783</v>
      </c>
      <c r="H3466" s="4">
        <f t="shared" ca="1" si="601"/>
        <v>28.282179195389293</v>
      </c>
      <c r="I3466" s="4">
        <f t="shared" ca="1" si="602"/>
        <v>58.262394331754081</v>
      </c>
      <c r="J3466" s="5">
        <f ca="1">INDEX(Table2[NationalID],RANDBETWEEN(1,COUNT(Table2[NationalID])))</f>
        <v>1944091513</v>
      </c>
      <c r="K3466" s="5">
        <f ca="1">INDEX(Table4[PhoneNumber],RANDBETWEEN(1,COUNT(Table4[PhoneNumber])))</f>
        <v>9657370671</v>
      </c>
      <c r="L3466" s="3">
        <f t="shared" ca="1" si="603"/>
        <v>0.09</v>
      </c>
      <c r="M3466" s="5">
        <f t="shared" ca="1" si="604"/>
        <v>435047</v>
      </c>
    </row>
    <row r="3467" spans="1:13" x14ac:dyDescent="0.3">
      <c r="A3467" s="8" t="str">
        <f t="shared" ca="1" si="594"/>
        <v>C0DA4CA5-C2C5-FA35-21F8-B9FB874BFBA8</v>
      </c>
      <c r="B3467" s="1">
        <f t="shared" ca="1" si="595"/>
        <v>43906.190152687785</v>
      </c>
      <c r="C3467" s="1">
        <f t="shared" ca="1" si="596"/>
        <v>43906.194187279943</v>
      </c>
      <c r="D3467" s="1">
        <f t="shared" ca="1" si="597"/>
        <v>43906.209060764391</v>
      </c>
      <c r="E3467" s="2" t="str">
        <f t="shared" ca="1" si="598"/>
        <v>Done</v>
      </c>
      <c r="F3467" s="4">
        <f t="shared" ca="1" si="599"/>
        <v>36.461872211564554</v>
      </c>
      <c r="G3467" s="4">
        <f t="shared" ca="1" si="600"/>
        <v>54.48107207742261</v>
      </c>
      <c r="H3467" s="4">
        <f t="shared" ca="1" si="601"/>
        <v>37.243287764796293</v>
      </c>
      <c r="I3467" s="4">
        <f t="shared" ca="1" si="602"/>
        <v>52.415357073929613</v>
      </c>
      <c r="J3467" s="5">
        <f ca="1">INDEX(Table2[NationalID],RANDBETWEEN(1,COUNT(Table2[NationalID])))</f>
        <v>4914768620</v>
      </c>
      <c r="K3467" s="5">
        <f ca="1">INDEX(Table4[PhoneNumber],RANDBETWEEN(1,COUNT(Table4[PhoneNumber])))</f>
        <v>9535810787</v>
      </c>
      <c r="L3467" s="3">
        <f t="shared" ca="1" si="603"/>
        <v>0.09</v>
      </c>
      <c r="M3467" s="5">
        <f t="shared" ca="1" si="604"/>
        <v>189427</v>
      </c>
    </row>
    <row r="3468" spans="1:13" x14ac:dyDescent="0.3">
      <c r="A3468" s="8" t="str">
        <f t="shared" ca="1" si="594"/>
        <v>ED1DF9D5-900A-8EA0-CE24-218F82E4678F</v>
      </c>
      <c r="B3468" s="1">
        <f t="shared" ca="1" si="595"/>
        <v>44372.486430675446</v>
      </c>
      <c r="C3468" s="1">
        <f t="shared" ca="1" si="596"/>
        <v>44372.489857172535</v>
      </c>
      <c r="D3468" s="1">
        <f t="shared" ca="1" si="597"/>
        <v>44372.512759569312</v>
      </c>
      <c r="E3468" s="2" t="str">
        <f t="shared" ca="1" si="598"/>
        <v>Done</v>
      </c>
      <c r="F3468" s="4">
        <f t="shared" ca="1" si="599"/>
        <v>32.040472270058032</v>
      </c>
      <c r="G3468" s="4">
        <f t="shared" ca="1" si="600"/>
        <v>50.550293696127696</v>
      </c>
      <c r="H3468" s="4">
        <f t="shared" ca="1" si="601"/>
        <v>30.513071739075862</v>
      </c>
      <c r="I3468" s="4">
        <f t="shared" ca="1" si="602"/>
        <v>58.743510313908196</v>
      </c>
      <c r="J3468" s="5">
        <f ca="1">INDEX(Table2[NationalID],RANDBETWEEN(1,COUNT(Table2[NationalID])))</f>
        <v>2759510658</v>
      </c>
      <c r="K3468" s="5">
        <f ca="1">INDEX(Table4[PhoneNumber],RANDBETWEEN(1,COUNT(Table4[PhoneNumber])))</f>
        <v>9588441985</v>
      </c>
      <c r="L3468" s="3">
        <f t="shared" ca="1" si="603"/>
        <v>0.12</v>
      </c>
      <c r="M3468" s="5">
        <f t="shared" ca="1" si="604"/>
        <v>758436</v>
      </c>
    </row>
    <row r="3469" spans="1:13" x14ac:dyDescent="0.3">
      <c r="A3469" s="8" t="str">
        <f t="shared" ca="1" si="594"/>
        <v>F8A3EF91-47C8-0FC9-04C3-24102B8BBC15</v>
      </c>
      <c r="B3469" s="1">
        <f t="shared" ca="1" si="595"/>
        <v>43993.109244896077</v>
      </c>
      <c r="C3469" s="1">
        <f t="shared" ca="1" si="596"/>
        <v>43993.111441077504</v>
      </c>
      <c r="D3469" s="1">
        <f t="shared" ca="1" si="597"/>
        <v>43993.127951383198</v>
      </c>
      <c r="E3469" s="2" t="str">
        <f t="shared" ca="1" si="598"/>
        <v>Done</v>
      </c>
      <c r="F3469" s="4">
        <f t="shared" ca="1" si="599"/>
        <v>27.355547090707269</v>
      </c>
      <c r="G3469" s="4">
        <f t="shared" ca="1" si="600"/>
        <v>50.903896764745276</v>
      </c>
      <c r="H3469" s="4">
        <f t="shared" ca="1" si="601"/>
        <v>35.61591445403846</v>
      </c>
      <c r="I3469" s="4">
        <f t="shared" ca="1" si="602"/>
        <v>51.633949170576727</v>
      </c>
      <c r="J3469" s="5">
        <f ca="1">INDEX(Table2[NationalID],RANDBETWEEN(1,COUNT(Table2[NationalID])))</f>
        <v>8152833134</v>
      </c>
      <c r="K3469" s="5">
        <f ca="1">INDEX(Table4[PhoneNumber],RANDBETWEEN(1,COUNT(Table4[PhoneNumber])))</f>
        <v>9911419519</v>
      </c>
      <c r="L3469" s="3">
        <f t="shared" ca="1" si="603"/>
        <v>0.09</v>
      </c>
      <c r="M3469" s="5">
        <f t="shared" ca="1" si="604"/>
        <v>593764</v>
      </c>
    </row>
    <row r="3470" spans="1:13" x14ac:dyDescent="0.3">
      <c r="A3470" s="8" t="str">
        <f t="shared" ca="1" si="594"/>
        <v>21D035E2-0DC7-E2C6-E5B6-45B39D39B57C</v>
      </c>
      <c r="B3470" s="1">
        <f t="shared" ca="1" si="595"/>
        <v>44814.896808769256</v>
      </c>
      <c r="C3470" s="1">
        <f t="shared" ca="1" si="596"/>
        <v>44814.897688603</v>
      </c>
      <c r="D3470" s="1">
        <f t="shared" ca="1" si="597"/>
        <v>44814.908640536421</v>
      </c>
      <c r="E3470" s="2" t="str">
        <f t="shared" ca="1" si="598"/>
        <v>Done</v>
      </c>
      <c r="F3470" s="4">
        <f t="shared" ca="1" si="599"/>
        <v>35.830302843438133</v>
      </c>
      <c r="G3470" s="4">
        <f t="shared" ca="1" si="600"/>
        <v>48.469367928479826</v>
      </c>
      <c r="H3470" s="4">
        <f t="shared" ca="1" si="601"/>
        <v>32.403319938303653</v>
      </c>
      <c r="I3470" s="4">
        <f t="shared" ca="1" si="602"/>
        <v>47.461288195719057</v>
      </c>
      <c r="J3470" s="5">
        <f ca="1">INDEX(Table2[NationalID],RANDBETWEEN(1,COUNT(Table2[NationalID])))</f>
        <v>3852667844</v>
      </c>
      <c r="K3470" s="5">
        <f ca="1">INDEX(Table4[PhoneNumber],RANDBETWEEN(1,COUNT(Table4[PhoneNumber])))</f>
        <v>9804839039</v>
      </c>
      <c r="L3470" s="3">
        <f t="shared" ca="1" si="603"/>
        <v>0.12</v>
      </c>
      <c r="M3470" s="5">
        <f t="shared" ca="1" si="604"/>
        <v>266295</v>
      </c>
    </row>
    <row r="3471" spans="1:13" x14ac:dyDescent="0.3">
      <c r="A3471" s="8" t="str">
        <f t="shared" ca="1" si="594"/>
        <v>6144EC11-C253-C88F-8659-74DB90628528</v>
      </c>
      <c r="B3471" s="1">
        <f t="shared" ca="1" si="595"/>
        <v>44847.911757127862</v>
      </c>
      <c r="C3471" s="1">
        <f t="shared" ca="1" si="596"/>
        <v>44847.913290917917</v>
      </c>
      <c r="D3471" s="1">
        <f t="shared" ca="1" si="597"/>
        <v>44847.928954090508</v>
      </c>
      <c r="E3471" s="2" t="str">
        <f t="shared" ca="1" si="598"/>
        <v>Done</v>
      </c>
      <c r="F3471" s="4">
        <f t="shared" ca="1" si="599"/>
        <v>32.205620965433702</v>
      </c>
      <c r="G3471" s="4">
        <f t="shared" ca="1" si="600"/>
        <v>54.625173902971795</v>
      </c>
      <c r="H3471" s="4">
        <f t="shared" ca="1" si="601"/>
        <v>32.349116480579006</v>
      </c>
      <c r="I3471" s="4">
        <f t="shared" ca="1" si="602"/>
        <v>45.614267894504856</v>
      </c>
      <c r="J3471" s="5">
        <f ca="1">INDEX(Table2[NationalID],RANDBETWEEN(1,COUNT(Table2[NationalID])))</f>
        <v>3598869598</v>
      </c>
      <c r="K3471" s="5">
        <f ca="1">INDEX(Table4[PhoneNumber],RANDBETWEEN(1,COUNT(Table4[PhoneNumber])))</f>
        <v>9360866620</v>
      </c>
      <c r="L3471" s="3">
        <f t="shared" ca="1" si="603"/>
        <v>0.12</v>
      </c>
      <c r="M3471" s="5">
        <f t="shared" ca="1" si="604"/>
        <v>734734</v>
      </c>
    </row>
    <row r="3472" spans="1:13" x14ac:dyDescent="0.3">
      <c r="A3472" s="8" t="str">
        <f t="shared" ca="1" si="594"/>
        <v>499102DD-0CE6-741B-5C04-BEFC44243ABE</v>
      </c>
      <c r="B3472" s="1">
        <f t="shared" ca="1" si="595"/>
        <v>44429.209045891788</v>
      </c>
      <c r="C3472" s="1">
        <f t="shared" ca="1" si="596"/>
        <v>44429.209398157298</v>
      </c>
      <c r="D3472" s="1">
        <f t="shared" ca="1" si="597"/>
        <v>44429.245310391678</v>
      </c>
      <c r="E3472" s="2" t="str">
        <f t="shared" ca="1" si="598"/>
        <v>Done</v>
      </c>
      <c r="F3472" s="4">
        <f t="shared" ca="1" si="599"/>
        <v>38.254032925898009</v>
      </c>
      <c r="G3472" s="4">
        <f t="shared" ca="1" si="600"/>
        <v>54.879136134102978</v>
      </c>
      <c r="H3472" s="4">
        <f t="shared" ca="1" si="601"/>
        <v>38.214817650649721</v>
      </c>
      <c r="I3472" s="4">
        <f t="shared" ca="1" si="602"/>
        <v>47.600363035944689</v>
      </c>
      <c r="J3472" s="5">
        <f ca="1">INDEX(Table2[NationalID],RANDBETWEEN(1,COUNT(Table2[NationalID])))</f>
        <v>2759510658</v>
      </c>
      <c r="K3472" s="5">
        <f ca="1">INDEX(Table4[PhoneNumber],RANDBETWEEN(1,COUNT(Table4[PhoneNumber])))</f>
        <v>9958755885</v>
      </c>
      <c r="L3472" s="3">
        <f t="shared" ca="1" si="603"/>
        <v>0.12</v>
      </c>
      <c r="M3472" s="5">
        <f t="shared" ca="1" si="604"/>
        <v>637106</v>
      </c>
    </row>
    <row r="3473" spans="1:13" x14ac:dyDescent="0.3">
      <c r="A3473" s="8" t="str">
        <f t="shared" ca="1" si="594"/>
        <v>DC88EE6F-425E-C3CA-FFBC-C56579788D95</v>
      </c>
      <c r="B3473" s="1">
        <f t="shared" ca="1" si="595"/>
        <v>44732.352059072517</v>
      </c>
      <c r="C3473" s="1">
        <f t="shared" ca="1" si="596"/>
        <v>44732.354715210269</v>
      </c>
      <c r="D3473" s="1">
        <f t="shared" ca="1" si="597"/>
        <v>44732.357850027343</v>
      </c>
      <c r="E3473" s="2" t="str">
        <f t="shared" ca="1" si="598"/>
        <v>Done</v>
      </c>
      <c r="F3473" s="4">
        <f t="shared" ca="1" si="599"/>
        <v>34.35096482939128</v>
      </c>
      <c r="G3473" s="4">
        <f t="shared" ca="1" si="600"/>
        <v>49.271562328791489</v>
      </c>
      <c r="H3473" s="4">
        <f t="shared" ca="1" si="601"/>
        <v>34.952016368453116</v>
      </c>
      <c r="I3473" s="4">
        <f t="shared" ca="1" si="602"/>
        <v>55.386870043800343</v>
      </c>
      <c r="J3473" s="5">
        <f ca="1">INDEX(Table2[NationalID],RANDBETWEEN(1,COUNT(Table2[NationalID])))</f>
        <v>3962670104</v>
      </c>
      <c r="K3473" s="5">
        <f ca="1">INDEX(Table4[PhoneNumber],RANDBETWEEN(1,COUNT(Table4[PhoneNumber])))</f>
        <v>9081657993</v>
      </c>
      <c r="L3473" s="3">
        <f t="shared" ca="1" si="603"/>
        <v>0.12</v>
      </c>
      <c r="M3473" s="5">
        <f t="shared" ca="1" si="604"/>
        <v>502378</v>
      </c>
    </row>
    <row r="3474" spans="1:13" x14ac:dyDescent="0.3">
      <c r="A3474" s="8" t="str">
        <f t="shared" ca="1" si="594"/>
        <v>ED0CB15D-A1F7-8EEF-2A41-CA5C36BDA78F</v>
      </c>
      <c r="B3474" s="1">
        <f t="shared" ca="1" si="595"/>
        <v>44364.911248953082</v>
      </c>
      <c r="C3474" s="1">
        <f t="shared" ca="1" si="596"/>
        <v>44364.913016619175</v>
      </c>
      <c r="D3474" s="1">
        <f t="shared" ca="1" si="597"/>
        <v>44364.954058086951</v>
      </c>
      <c r="E3474" s="2" t="str">
        <f t="shared" ca="1" si="598"/>
        <v>Done</v>
      </c>
      <c r="F3474" s="4">
        <f t="shared" ca="1" si="599"/>
        <v>38.342052090008693</v>
      </c>
      <c r="G3474" s="4">
        <f t="shared" ca="1" si="600"/>
        <v>56.369439537326087</v>
      </c>
      <c r="H3474" s="4">
        <f t="shared" ca="1" si="601"/>
        <v>34.262837521532703</v>
      </c>
      <c r="I3474" s="4">
        <f t="shared" ca="1" si="602"/>
        <v>51.643845454186376</v>
      </c>
      <c r="J3474" s="5">
        <f ca="1">INDEX(Table2[NationalID],RANDBETWEEN(1,COUNT(Table2[NationalID])))</f>
        <v>2778982165</v>
      </c>
      <c r="K3474" s="5">
        <f ca="1">INDEX(Table4[PhoneNumber],RANDBETWEEN(1,COUNT(Table4[PhoneNumber])))</f>
        <v>9030589190</v>
      </c>
      <c r="L3474" s="3">
        <f t="shared" ca="1" si="603"/>
        <v>0.12</v>
      </c>
      <c r="M3474" s="5">
        <f t="shared" ca="1" si="604"/>
        <v>118355</v>
      </c>
    </row>
    <row r="3475" spans="1:13" x14ac:dyDescent="0.3">
      <c r="A3475" s="8" t="str">
        <f t="shared" ca="1" si="594"/>
        <v>94F04FB8-3A80-E4CE-9B0A-451048EB53ED</v>
      </c>
      <c r="B3475" s="1">
        <f t="shared" ca="1" si="595"/>
        <v>44234.022335539295</v>
      </c>
      <c r="C3475" s="1">
        <f t="shared" ca="1" si="596"/>
        <v>44234.0230585319</v>
      </c>
      <c r="D3475" s="1">
        <f t="shared" ca="1" si="597"/>
        <v>44234.040937570579</v>
      </c>
      <c r="E3475" s="2" t="str">
        <f t="shared" ca="1" si="598"/>
        <v>Done</v>
      </c>
      <c r="F3475" s="4">
        <f t="shared" ca="1" si="599"/>
        <v>35.272692422148253</v>
      </c>
      <c r="G3475" s="4">
        <f t="shared" ca="1" si="600"/>
        <v>44.979874961783743</v>
      </c>
      <c r="H3475" s="4">
        <f t="shared" ca="1" si="601"/>
        <v>33.140990103504961</v>
      </c>
      <c r="I3475" s="4">
        <f t="shared" ca="1" si="602"/>
        <v>54.239721852079761</v>
      </c>
      <c r="J3475" s="5">
        <f ca="1">INDEX(Table2[NationalID],RANDBETWEEN(1,COUNT(Table2[NationalID])))</f>
        <v>2759510658</v>
      </c>
      <c r="K3475" s="5">
        <f ca="1">INDEX(Table4[PhoneNumber],RANDBETWEEN(1,COUNT(Table4[PhoneNumber])))</f>
        <v>9649702231</v>
      </c>
      <c r="L3475" s="3">
        <f t="shared" ca="1" si="603"/>
        <v>0.12</v>
      </c>
      <c r="M3475" s="5">
        <f t="shared" ca="1" si="604"/>
        <v>241523</v>
      </c>
    </row>
    <row r="3476" spans="1:13" x14ac:dyDescent="0.3">
      <c r="A3476" s="8" t="str">
        <f t="shared" ca="1" si="594"/>
        <v>CBFE7A61-915D-489B-7292-AA1036B20AD5</v>
      </c>
      <c r="B3476" s="1">
        <f t="shared" ca="1" si="595"/>
        <v>44792.200663078525</v>
      </c>
      <c r="C3476" s="1" t="str">
        <f t="shared" ca="1" si="596"/>
        <v/>
      </c>
      <c r="D3476" s="1" t="str">
        <f t="shared" ca="1" si="597"/>
        <v/>
      </c>
      <c r="E3476" s="2" t="str">
        <f t="shared" ca="1" si="598"/>
        <v>Canceled</v>
      </c>
      <c r="F3476" s="4">
        <f t="shared" ca="1" si="599"/>
        <v>31.763446418509034</v>
      </c>
      <c r="G3476" s="4">
        <f t="shared" ca="1" si="600"/>
        <v>49.857473827412363</v>
      </c>
      <c r="H3476" s="4">
        <f t="shared" ca="1" si="601"/>
        <v>33.891268476349595</v>
      </c>
      <c r="I3476" s="4">
        <f t="shared" ca="1" si="602"/>
        <v>47.26208607126145</v>
      </c>
      <c r="J3476" s="5">
        <f ca="1">INDEX(Table2[NationalID],RANDBETWEEN(1,COUNT(Table2[NationalID])))</f>
        <v>7398653942</v>
      </c>
      <c r="K3476" s="5">
        <f ca="1">INDEX(Table4[PhoneNumber],RANDBETWEEN(1,COUNT(Table4[PhoneNumber])))</f>
        <v>9767246414</v>
      </c>
      <c r="L3476" s="3">
        <f t="shared" ca="1" si="603"/>
        <v>0.12</v>
      </c>
      <c r="M3476" s="5">
        <f t="shared" ca="1" si="604"/>
        <v>180386</v>
      </c>
    </row>
    <row r="3477" spans="1:13" x14ac:dyDescent="0.3">
      <c r="A3477" s="8" t="str">
        <f t="shared" ca="1" si="594"/>
        <v>1C5693B6-FC43-43B0-BA6A-AD58671F3C47</v>
      </c>
      <c r="B3477" s="1">
        <f t="shared" ca="1" si="595"/>
        <v>44181.529593740117</v>
      </c>
      <c r="C3477" s="1" t="str">
        <f t="shared" ca="1" si="596"/>
        <v/>
      </c>
      <c r="D3477" s="1" t="str">
        <f t="shared" ca="1" si="597"/>
        <v/>
      </c>
      <c r="E3477" s="2" t="str">
        <f t="shared" ca="1" si="598"/>
        <v>Canceled</v>
      </c>
      <c r="F3477" s="4">
        <f t="shared" ca="1" si="599"/>
        <v>36.431403650375472</v>
      </c>
      <c r="G3477" s="4">
        <f t="shared" ca="1" si="600"/>
        <v>50.303459794590808</v>
      </c>
      <c r="H3477" s="4">
        <f t="shared" ca="1" si="601"/>
        <v>37.82184260775287</v>
      </c>
      <c r="I3477" s="4">
        <f t="shared" ca="1" si="602"/>
        <v>55.972076347983432</v>
      </c>
      <c r="J3477" s="5">
        <f ca="1">INDEX(Table2[NationalID],RANDBETWEEN(1,COUNT(Table2[NationalID])))</f>
        <v>6659921817</v>
      </c>
      <c r="K3477" s="5">
        <f ca="1">INDEX(Table4[PhoneNumber],RANDBETWEEN(1,COUNT(Table4[PhoneNumber])))</f>
        <v>9052297808</v>
      </c>
      <c r="L3477" s="3">
        <f t="shared" ca="1" si="603"/>
        <v>0.09</v>
      </c>
      <c r="M3477" s="5">
        <f t="shared" ca="1" si="604"/>
        <v>262124</v>
      </c>
    </row>
    <row r="3478" spans="1:13" x14ac:dyDescent="0.3">
      <c r="A3478" s="8" t="str">
        <f t="shared" ca="1" si="594"/>
        <v>4E11B92C-6FEB-4B1F-B679-C65AFA9A839C</v>
      </c>
      <c r="B3478" s="1">
        <f t="shared" ca="1" si="595"/>
        <v>44731.439850121125</v>
      </c>
      <c r="C3478" s="1">
        <f t="shared" ca="1" si="596"/>
        <v>44731.442260995362</v>
      </c>
      <c r="D3478" s="1">
        <f t="shared" ca="1" si="597"/>
        <v>44731.444060696187</v>
      </c>
      <c r="E3478" s="2" t="str">
        <f t="shared" ca="1" si="598"/>
        <v>Done</v>
      </c>
      <c r="F3478" s="4">
        <f t="shared" ca="1" si="599"/>
        <v>27.008975290303944</v>
      </c>
      <c r="G3478" s="4">
        <f t="shared" ca="1" si="600"/>
        <v>58.644644397904813</v>
      </c>
      <c r="H3478" s="4">
        <f t="shared" ca="1" si="601"/>
        <v>35.239065070712897</v>
      </c>
      <c r="I3478" s="4">
        <f t="shared" ca="1" si="602"/>
        <v>55.17553583415193</v>
      </c>
      <c r="J3478" s="5">
        <f ca="1">INDEX(Table2[NationalID],RANDBETWEEN(1,COUNT(Table2[NationalID])))</f>
        <v>9165867315</v>
      </c>
      <c r="K3478" s="5">
        <f ca="1">INDEX(Table4[PhoneNumber],RANDBETWEEN(1,COUNT(Table4[PhoneNumber])))</f>
        <v>9835015916</v>
      </c>
      <c r="L3478" s="3">
        <f t="shared" ca="1" si="603"/>
        <v>0.12</v>
      </c>
      <c r="M3478" s="5">
        <f t="shared" ca="1" si="604"/>
        <v>278417</v>
      </c>
    </row>
    <row r="3479" spans="1:13" x14ac:dyDescent="0.3">
      <c r="A3479" s="8" t="str">
        <f t="shared" ca="1" si="594"/>
        <v>81E7B635-33EA-E0AB-3E2C-34759B800B31</v>
      </c>
      <c r="B3479" s="1">
        <f t="shared" ca="1" si="595"/>
        <v>44553.400534016633</v>
      </c>
      <c r="C3479" s="1">
        <f t="shared" ca="1" si="596"/>
        <v>44553.404093923469</v>
      </c>
      <c r="D3479" s="1">
        <f t="shared" ca="1" si="597"/>
        <v>44553.433441262518</v>
      </c>
      <c r="E3479" s="2" t="str">
        <f t="shared" ca="1" si="598"/>
        <v>Done</v>
      </c>
      <c r="F3479" s="4">
        <f t="shared" ca="1" si="599"/>
        <v>32.28052014455632</v>
      </c>
      <c r="G3479" s="4">
        <f t="shared" ca="1" si="600"/>
        <v>58.073406565994702</v>
      </c>
      <c r="H3479" s="4">
        <f t="shared" ca="1" si="601"/>
        <v>29.488567917773679</v>
      </c>
      <c r="I3479" s="4">
        <f t="shared" ca="1" si="602"/>
        <v>62.214854164672538</v>
      </c>
      <c r="J3479" s="5">
        <f ca="1">INDEX(Table2[NationalID],RANDBETWEEN(1,COUNT(Table2[NationalID])))</f>
        <v>3598869598</v>
      </c>
      <c r="K3479" s="5">
        <f ca="1">INDEX(Table4[PhoneNumber],RANDBETWEEN(1,COUNT(Table4[PhoneNumber])))</f>
        <v>9711595770</v>
      </c>
      <c r="L3479" s="3">
        <f t="shared" ca="1" si="603"/>
        <v>0.12</v>
      </c>
      <c r="M3479" s="5">
        <f t="shared" ca="1" si="604"/>
        <v>165728</v>
      </c>
    </row>
    <row r="3480" spans="1:13" x14ac:dyDescent="0.3">
      <c r="A3480" s="8" t="str">
        <f t="shared" ca="1" si="594"/>
        <v>36FF0989-D6D0-499B-C6B6-2152F938C77C</v>
      </c>
      <c r="B3480" s="1">
        <f t="shared" ca="1" si="595"/>
        <v>44765.843479092851</v>
      </c>
      <c r="C3480" s="1">
        <f t="shared" ca="1" si="596"/>
        <v>44765.845313646241</v>
      </c>
      <c r="D3480" s="1">
        <f t="shared" ca="1" si="597"/>
        <v>44765.846744744784</v>
      </c>
      <c r="E3480" s="2" t="str">
        <f t="shared" ca="1" si="598"/>
        <v>Done</v>
      </c>
      <c r="F3480" s="4">
        <f t="shared" ca="1" si="599"/>
        <v>31.319120383106057</v>
      </c>
      <c r="G3480" s="4">
        <f t="shared" ca="1" si="600"/>
        <v>49.525533980557007</v>
      </c>
      <c r="H3480" s="4">
        <f t="shared" ca="1" si="601"/>
        <v>38.584546024356086</v>
      </c>
      <c r="I3480" s="4">
        <f t="shared" ca="1" si="602"/>
        <v>48.835955184033281</v>
      </c>
      <c r="J3480" s="5">
        <f ca="1">INDEX(Table2[NationalID],RANDBETWEEN(1,COUNT(Table2[NationalID])))</f>
        <v>1944091513</v>
      </c>
      <c r="K3480" s="5">
        <f ca="1">INDEX(Table4[PhoneNumber],RANDBETWEEN(1,COUNT(Table4[PhoneNumber])))</f>
        <v>9030589190</v>
      </c>
      <c r="L3480" s="3">
        <f t="shared" ca="1" si="603"/>
        <v>0.12</v>
      </c>
      <c r="M3480" s="5">
        <f t="shared" ca="1" si="604"/>
        <v>323465</v>
      </c>
    </row>
    <row r="3481" spans="1:13" x14ac:dyDescent="0.3">
      <c r="A3481" s="8" t="str">
        <f t="shared" ca="1" si="594"/>
        <v>FFE30F7B-A31C-5372-FB6A-2C358EFEC925</v>
      </c>
      <c r="B3481" s="1">
        <f t="shared" ca="1" si="595"/>
        <v>44701.008756655516</v>
      </c>
      <c r="C3481" s="1">
        <f t="shared" ca="1" si="596"/>
        <v>44701.010396790385</v>
      </c>
      <c r="D3481" s="1">
        <f t="shared" ca="1" si="597"/>
        <v>44701.013573550721</v>
      </c>
      <c r="E3481" s="2" t="str">
        <f t="shared" ca="1" si="598"/>
        <v>Done</v>
      </c>
      <c r="F3481" s="4">
        <f t="shared" ca="1" si="599"/>
        <v>35.109656616217094</v>
      </c>
      <c r="G3481" s="4">
        <f t="shared" ca="1" si="600"/>
        <v>45.91305377192085</v>
      </c>
      <c r="H3481" s="4">
        <f t="shared" ca="1" si="601"/>
        <v>32.076803666569909</v>
      </c>
      <c r="I3481" s="4">
        <f t="shared" ca="1" si="602"/>
        <v>59.124167608024266</v>
      </c>
      <c r="J3481" s="5">
        <f ca="1">INDEX(Table2[NationalID],RANDBETWEEN(1,COUNT(Table2[NationalID])))</f>
        <v>9538425360</v>
      </c>
      <c r="K3481" s="5">
        <f ca="1">INDEX(Table4[PhoneNumber],RANDBETWEEN(1,COUNT(Table4[PhoneNumber])))</f>
        <v>9426321045</v>
      </c>
      <c r="L3481" s="3">
        <f t="shared" ca="1" si="603"/>
        <v>0.12</v>
      </c>
      <c r="M3481" s="5">
        <f t="shared" ca="1" si="604"/>
        <v>1019712</v>
      </c>
    </row>
    <row r="3482" spans="1:13" x14ac:dyDescent="0.3">
      <c r="A3482" s="8" t="str">
        <f t="shared" ca="1" si="594"/>
        <v>EFC72ED9-C052-8721-7C08-D20826AB0F4F</v>
      </c>
      <c r="B3482" s="1">
        <f t="shared" ca="1" si="595"/>
        <v>44863.583286614114</v>
      </c>
      <c r="C3482" s="1">
        <f t="shared" ca="1" si="596"/>
        <v>44863.587052151088</v>
      </c>
      <c r="D3482" s="1">
        <f t="shared" ca="1" si="597"/>
        <v>44863.612637644961</v>
      </c>
      <c r="E3482" s="2" t="str">
        <f t="shared" ca="1" si="598"/>
        <v>Done</v>
      </c>
      <c r="F3482" s="4">
        <f t="shared" ca="1" si="599"/>
        <v>27.586437785773978</v>
      </c>
      <c r="G3482" s="4">
        <f t="shared" ca="1" si="600"/>
        <v>51.00684361991383</v>
      </c>
      <c r="H3482" s="4">
        <f t="shared" ca="1" si="601"/>
        <v>38.724426407234276</v>
      </c>
      <c r="I3482" s="4">
        <f t="shared" ca="1" si="602"/>
        <v>56.037173987589213</v>
      </c>
      <c r="J3482" s="5">
        <f ca="1">INDEX(Table2[NationalID],RANDBETWEEN(1,COUNT(Table2[NationalID])))</f>
        <v>7398653942</v>
      </c>
      <c r="K3482" s="5">
        <f ca="1">INDEX(Table4[PhoneNumber],RANDBETWEEN(1,COUNT(Table4[PhoneNumber])))</f>
        <v>9660115137</v>
      </c>
      <c r="L3482" s="3">
        <f t="shared" ca="1" si="603"/>
        <v>0.12</v>
      </c>
      <c r="M3482" s="5">
        <f t="shared" ca="1" si="604"/>
        <v>651405</v>
      </c>
    </row>
    <row r="3483" spans="1:13" x14ac:dyDescent="0.3">
      <c r="A3483" s="8" t="str">
        <f t="shared" ca="1" si="594"/>
        <v>35936ECC-4213-DE3F-A602-7DDD3DEC1F86</v>
      </c>
      <c r="B3483" s="1">
        <f t="shared" ca="1" si="595"/>
        <v>43868.815926051735</v>
      </c>
      <c r="C3483" s="1">
        <f t="shared" ca="1" si="596"/>
        <v>43868.816570867835</v>
      </c>
      <c r="D3483" s="1">
        <f t="shared" ca="1" si="597"/>
        <v>43868.847235731861</v>
      </c>
      <c r="E3483" s="2" t="str">
        <f t="shared" ca="1" si="598"/>
        <v>Done</v>
      </c>
      <c r="F3483" s="4">
        <f t="shared" ca="1" si="599"/>
        <v>39.016879162728735</v>
      </c>
      <c r="G3483" s="4">
        <f t="shared" ca="1" si="600"/>
        <v>44.126561581681308</v>
      </c>
      <c r="H3483" s="4">
        <f t="shared" ca="1" si="601"/>
        <v>31.853145027277318</v>
      </c>
      <c r="I3483" s="4">
        <f t="shared" ca="1" si="602"/>
        <v>45.910755941482428</v>
      </c>
      <c r="J3483" s="5">
        <f ca="1">INDEX(Table2[NationalID],RANDBETWEEN(1,COUNT(Table2[NationalID])))</f>
        <v>3997161055</v>
      </c>
      <c r="K3483" s="5">
        <f ca="1">INDEX(Table4[PhoneNumber],RANDBETWEEN(1,COUNT(Table4[PhoneNumber])))</f>
        <v>9222034313</v>
      </c>
      <c r="L3483" s="3">
        <f t="shared" ca="1" si="603"/>
        <v>0.09</v>
      </c>
      <c r="M3483" s="5">
        <f t="shared" ca="1" si="604"/>
        <v>484592</v>
      </c>
    </row>
    <row r="3484" spans="1:13" x14ac:dyDescent="0.3">
      <c r="A3484" s="8" t="str">
        <f t="shared" ca="1" si="594"/>
        <v>BF9DC475-B49C-21BF-1607-9EFF9277C401</v>
      </c>
      <c r="B3484" s="1">
        <f t="shared" ca="1" si="595"/>
        <v>43863.694312683736</v>
      </c>
      <c r="C3484" s="1">
        <f t="shared" ca="1" si="596"/>
        <v>43863.696715616126</v>
      </c>
      <c r="D3484" s="1">
        <f t="shared" ca="1" si="597"/>
        <v>43863.697483853357</v>
      </c>
      <c r="E3484" s="2" t="str">
        <f t="shared" ca="1" si="598"/>
        <v>Done</v>
      </c>
      <c r="F3484" s="4">
        <f t="shared" ca="1" si="599"/>
        <v>36.63275863102826</v>
      </c>
      <c r="G3484" s="4">
        <f t="shared" ca="1" si="600"/>
        <v>53.759795003052687</v>
      </c>
      <c r="H3484" s="4">
        <f t="shared" ca="1" si="601"/>
        <v>33.912005526874118</v>
      </c>
      <c r="I3484" s="4">
        <f t="shared" ca="1" si="602"/>
        <v>55.738643926905368</v>
      </c>
      <c r="J3484" s="5">
        <f ca="1">INDEX(Table2[NationalID],RANDBETWEEN(1,COUNT(Table2[NationalID])))</f>
        <v>6890709464</v>
      </c>
      <c r="K3484" s="5">
        <f ca="1">INDEX(Table4[PhoneNumber],RANDBETWEEN(1,COUNT(Table4[PhoneNumber])))</f>
        <v>9671827074</v>
      </c>
      <c r="L3484" s="3">
        <f t="shared" ca="1" si="603"/>
        <v>0.09</v>
      </c>
      <c r="M3484" s="5">
        <f t="shared" ca="1" si="604"/>
        <v>190330</v>
      </c>
    </row>
    <row r="3485" spans="1:13" x14ac:dyDescent="0.3">
      <c r="A3485" s="8" t="str">
        <f t="shared" ca="1" si="594"/>
        <v>D557F514-EA1F-A0D6-95B5-94262A08480A</v>
      </c>
      <c r="B3485" s="1">
        <f t="shared" ca="1" si="595"/>
        <v>43940.50491025894</v>
      </c>
      <c r="C3485" s="1">
        <f t="shared" ca="1" si="596"/>
        <v>43940.507743609756</v>
      </c>
      <c r="D3485" s="1">
        <f t="shared" ca="1" si="597"/>
        <v>43940.51515434451</v>
      </c>
      <c r="E3485" s="2" t="str">
        <f t="shared" ca="1" si="598"/>
        <v>Done</v>
      </c>
      <c r="F3485" s="4">
        <f t="shared" ca="1" si="599"/>
        <v>26.497414060716437</v>
      </c>
      <c r="G3485" s="4">
        <f t="shared" ca="1" si="600"/>
        <v>58.036110771577036</v>
      </c>
      <c r="H3485" s="4">
        <f t="shared" ca="1" si="601"/>
        <v>36.811850807698463</v>
      </c>
      <c r="I3485" s="4">
        <f t="shared" ca="1" si="602"/>
        <v>58.166425942335351</v>
      </c>
      <c r="J3485" s="5">
        <f ca="1">INDEX(Table2[NationalID],RANDBETWEEN(1,COUNT(Table2[NationalID])))</f>
        <v>8867415819</v>
      </c>
      <c r="K3485" s="5">
        <f ca="1">INDEX(Table4[PhoneNumber],RANDBETWEEN(1,COUNT(Table4[PhoneNumber])))</f>
        <v>9711844983</v>
      </c>
      <c r="L3485" s="3">
        <f t="shared" ca="1" si="603"/>
        <v>0.09</v>
      </c>
      <c r="M3485" s="5">
        <f t="shared" ca="1" si="604"/>
        <v>353896</v>
      </c>
    </row>
    <row r="3486" spans="1:13" x14ac:dyDescent="0.3">
      <c r="A3486" s="8" t="str">
        <f t="shared" ca="1" si="594"/>
        <v>9225DCCC-45CB-C718-58F0-ECF37DB4A0A5</v>
      </c>
      <c r="B3486" s="1">
        <f t="shared" ca="1" si="595"/>
        <v>44321.237458952623</v>
      </c>
      <c r="C3486" s="1">
        <f t="shared" ca="1" si="596"/>
        <v>44321.240693576139</v>
      </c>
      <c r="D3486" s="1">
        <f t="shared" ca="1" si="597"/>
        <v>44321.252151990804</v>
      </c>
      <c r="E3486" s="2" t="str">
        <f t="shared" ca="1" si="598"/>
        <v>Done</v>
      </c>
      <c r="F3486" s="4">
        <f t="shared" ca="1" si="599"/>
        <v>31.218782604845057</v>
      </c>
      <c r="G3486" s="4">
        <f t="shared" ca="1" si="600"/>
        <v>53.66718053211757</v>
      </c>
      <c r="H3486" s="4">
        <f t="shared" ca="1" si="601"/>
        <v>29.593033649239935</v>
      </c>
      <c r="I3486" s="4">
        <f t="shared" ca="1" si="602"/>
        <v>57.939836077920674</v>
      </c>
      <c r="J3486" s="5">
        <f ca="1">INDEX(Table2[NationalID],RANDBETWEEN(1,COUNT(Table2[NationalID])))</f>
        <v>3410735775</v>
      </c>
      <c r="K3486" s="5">
        <f ca="1">INDEX(Table4[PhoneNumber],RANDBETWEEN(1,COUNT(Table4[PhoneNumber])))</f>
        <v>9346684425</v>
      </c>
      <c r="L3486" s="3">
        <f t="shared" ca="1" si="603"/>
        <v>0.12</v>
      </c>
      <c r="M3486" s="5">
        <f t="shared" ca="1" si="604"/>
        <v>102242</v>
      </c>
    </row>
    <row r="3487" spans="1:13" x14ac:dyDescent="0.3">
      <c r="A3487" s="8" t="str">
        <f t="shared" ca="1" si="594"/>
        <v>47317055-FECA-3FFB-ED78-874F7FE90B37</v>
      </c>
      <c r="B3487" s="1">
        <f t="shared" ca="1" si="595"/>
        <v>43851.930222659328</v>
      </c>
      <c r="C3487" s="1">
        <f t="shared" ca="1" si="596"/>
        <v>43851.93086781614</v>
      </c>
      <c r="D3487" s="1">
        <f t="shared" ca="1" si="597"/>
        <v>43851.962271607445</v>
      </c>
      <c r="E3487" s="2" t="str">
        <f t="shared" ca="1" si="598"/>
        <v>Done</v>
      </c>
      <c r="F3487" s="4">
        <f t="shared" ca="1" si="599"/>
        <v>39.318462790529395</v>
      </c>
      <c r="G3487" s="4">
        <f t="shared" ca="1" si="600"/>
        <v>48.464626126341173</v>
      </c>
      <c r="H3487" s="4">
        <f t="shared" ca="1" si="601"/>
        <v>27.425679104484814</v>
      </c>
      <c r="I3487" s="4">
        <f t="shared" ca="1" si="602"/>
        <v>49.144719438894732</v>
      </c>
      <c r="J3487" s="5">
        <f ca="1">INDEX(Table2[NationalID],RANDBETWEEN(1,COUNT(Table2[NationalID])))</f>
        <v>3241277477</v>
      </c>
      <c r="K3487" s="5">
        <f ca="1">INDEX(Table4[PhoneNumber],RANDBETWEEN(1,COUNT(Table4[PhoneNumber])))</f>
        <v>9734459831</v>
      </c>
      <c r="L3487" s="3">
        <f t="shared" ca="1" si="603"/>
        <v>0.09</v>
      </c>
      <c r="M3487" s="5">
        <f t="shared" ca="1" si="604"/>
        <v>1021127</v>
      </c>
    </row>
    <row r="3488" spans="1:13" x14ac:dyDescent="0.3">
      <c r="A3488" s="8" t="str">
        <f t="shared" ca="1" si="594"/>
        <v>980C31E1-8DDA-DAFA-3B6C-EDF5237F49C4</v>
      </c>
      <c r="B3488" s="1">
        <f t="shared" ca="1" si="595"/>
        <v>44151.010458039098</v>
      </c>
      <c r="C3488" s="1">
        <f t="shared" ca="1" si="596"/>
        <v>44151.011201942361</v>
      </c>
      <c r="D3488" s="1">
        <f t="shared" ca="1" si="597"/>
        <v>44151.035760871346</v>
      </c>
      <c r="E3488" s="2" t="str">
        <f t="shared" ca="1" si="598"/>
        <v>Done</v>
      </c>
      <c r="F3488" s="4">
        <f t="shared" ca="1" si="599"/>
        <v>32.909172109055966</v>
      </c>
      <c r="G3488" s="4">
        <f t="shared" ca="1" si="600"/>
        <v>51.288857007961823</v>
      </c>
      <c r="H3488" s="4">
        <f t="shared" ca="1" si="601"/>
        <v>37.027997093266436</v>
      </c>
      <c r="I3488" s="4">
        <f t="shared" ca="1" si="602"/>
        <v>49.802802145135686</v>
      </c>
      <c r="J3488" s="5">
        <f ca="1">INDEX(Table2[NationalID],RANDBETWEEN(1,COUNT(Table2[NationalID])))</f>
        <v>7957409829</v>
      </c>
      <c r="K3488" s="5">
        <f ca="1">INDEX(Table4[PhoneNumber],RANDBETWEEN(1,COUNT(Table4[PhoneNumber])))</f>
        <v>9250559321</v>
      </c>
      <c r="L3488" s="3">
        <f t="shared" ca="1" si="603"/>
        <v>0.09</v>
      </c>
      <c r="M3488" s="5">
        <f t="shared" ca="1" si="604"/>
        <v>351974</v>
      </c>
    </row>
    <row r="3489" spans="1:13" x14ac:dyDescent="0.3">
      <c r="A3489" s="8" t="str">
        <f t="shared" ca="1" si="594"/>
        <v>ABF3349B-0A46-2A3C-A574-180E84C7412C</v>
      </c>
      <c r="B3489" s="1">
        <f t="shared" ca="1" si="595"/>
        <v>44652.216766409038</v>
      </c>
      <c r="C3489" s="1">
        <f t="shared" ca="1" si="596"/>
        <v>44652.218383121275</v>
      </c>
      <c r="D3489" s="1">
        <f t="shared" ca="1" si="597"/>
        <v>44652.232148245574</v>
      </c>
      <c r="E3489" s="2" t="str">
        <f t="shared" ca="1" si="598"/>
        <v>Done</v>
      </c>
      <c r="F3489" s="4">
        <f t="shared" ca="1" si="599"/>
        <v>34.501393210350223</v>
      </c>
      <c r="G3489" s="4">
        <f t="shared" ca="1" si="600"/>
        <v>53.183773730636496</v>
      </c>
      <c r="H3489" s="4">
        <f t="shared" ca="1" si="601"/>
        <v>33.424184281945969</v>
      </c>
      <c r="I3489" s="4">
        <f t="shared" ca="1" si="602"/>
        <v>49.837920106548282</v>
      </c>
      <c r="J3489" s="5">
        <f ca="1">INDEX(Table2[NationalID],RANDBETWEEN(1,COUNT(Table2[NationalID])))</f>
        <v>3962670104</v>
      </c>
      <c r="K3489" s="5">
        <f ca="1">INDEX(Table4[PhoneNumber],RANDBETWEEN(1,COUNT(Table4[PhoneNumber])))</f>
        <v>9350532675</v>
      </c>
      <c r="L3489" s="3">
        <f t="shared" ca="1" si="603"/>
        <v>0.12</v>
      </c>
      <c r="M3489" s="5">
        <f t="shared" ca="1" si="604"/>
        <v>340268</v>
      </c>
    </row>
    <row r="3490" spans="1:13" x14ac:dyDescent="0.3">
      <c r="A3490" s="8" t="str">
        <f t="shared" ca="1" si="594"/>
        <v>A2998FAE-0742-0D3D-F545-2F9A89514D7C</v>
      </c>
      <c r="B3490" s="1">
        <f t="shared" ca="1" si="595"/>
        <v>44785.956609940986</v>
      </c>
      <c r="C3490" s="1">
        <f t="shared" ca="1" si="596"/>
        <v>44785.96051923756</v>
      </c>
      <c r="D3490" s="1">
        <f t="shared" ca="1" si="597"/>
        <v>44785.974354538863</v>
      </c>
      <c r="E3490" s="2" t="str">
        <f t="shared" ca="1" si="598"/>
        <v>Done</v>
      </c>
      <c r="F3490" s="4">
        <f t="shared" ca="1" si="599"/>
        <v>32.53726153078351</v>
      </c>
      <c r="G3490" s="4">
        <f t="shared" ca="1" si="600"/>
        <v>48.714898384090247</v>
      </c>
      <c r="H3490" s="4">
        <f t="shared" ca="1" si="601"/>
        <v>33.605139226027404</v>
      </c>
      <c r="I3490" s="4">
        <f t="shared" ca="1" si="602"/>
        <v>62.570530312844085</v>
      </c>
      <c r="J3490" s="5">
        <f ca="1">INDEX(Table2[NationalID],RANDBETWEEN(1,COUNT(Table2[NationalID])))</f>
        <v>4321842344</v>
      </c>
      <c r="K3490" s="5">
        <f ca="1">INDEX(Table4[PhoneNumber],RANDBETWEEN(1,COUNT(Table4[PhoneNumber])))</f>
        <v>9090470389</v>
      </c>
      <c r="L3490" s="3">
        <f t="shared" ca="1" si="603"/>
        <v>0.12</v>
      </c>
      <c r="M3490" s="5">
        <f t="shared" ca="1" si="604"/>
        <v>766571</v>
      </c>
    </row>
    <row r="3491" spans="1:13" x14ac:dyDescent="0.3">
      <c r="A3491" s="8" t="str">
        <f t="shared" ca="1" si="594"/>
        <v>1493B897-B134-DC25-5F36-F04EB969AD1C</v>
      </c>
      <c r="B3491" s="1">
        <f t="shared" ca="1" si="595"/>
        <v>44644.675567187063</v>
      </c>
      <c r="C3491" s="1">
        <f t="shared" ca="1" si="596"/>
        <v>44644.679380501067</v>
      </c>
      <c r="D3491" s="1">
        <f t="shared" ca="1" si="597"/>
        <v>44644.69527242332</v>
      </c>
      <c r="E3491" s="2" t="str">
        <f t="shared" ca="1" si="598"/>
        <v>Done</v>
      </c>
      <c r="F3491" s="4">
        <f t="shared" ca="1" si="599"/>
        <v>30.137016588282474</v>
      </c>
      <c r="G3491" s="4">
        <f t="shared" ca="1" si="600"/>
        <v>49.100768472707607</v>
      </c>
      <c r="H3491" s="4">
        <f t="shared" ca="1" si="601"/>
        <v>37.532777891367026</v>
      </c>
      <c r="I3491" s="4">
        <f t="shared" ca="1" si="602"/>
        <v>61.177566302367246</v>
      </c>
      <c r="J3491" s="5">
        <f ca="1">INDEX(Table2[NationalID],RANDBETWEEN(1,COUNT(Table2[NationalID])))</f>
        <v>6659921817</v>
      </c>
      <c r="K3491" s="5">
        <f ca="1">INDEX(Table4[PhoneNumber],RANDBETWEEN(1,COUNT(Table4[PhoneNumber])))</f>
        <v>9182989257</v>
      </c>
      <c r="L3491" s="3">
        <f t="shared" ca="1" si="603"/>
        <v>0.12</v>
      </c>
      <c r="M3491" s="5">
        <f t="shared" ca="1" si="604"/>
        <v>259253</v>
      </c>
    </row>
    <row r="3492" spans="1:13" x14ac:dyDescent="0.3">
      <c r="A3492" s="8" t="str">
        <f t="shared" ca="1" si="594"/>
        <v>33B684A2-3DBE-DEED-8D16-DC390BD1F79A</v>
      </c>
      <c r="B3492" s="1">
        <f t="shared" ca="1" si="595"/>
        <v>44334.991001514129</v>
      </c>
      <c r="C3492" s="1">
        <f t="shared" ca="1" si="596"/>
        <v>44334.992056332427</v>
      </c>
      <c r="D3492" s="1">
        <f t="shared" ca="1" si="597"/>
        <v>44335.016215049211</v>
      </c>
      <c r="E3492" s="2" t="str">
        <f t="shared" ca="1" si="598"/>
        <v>Done</v>
      </c>
      <c r="F3492" s="4">
        <f t="shared" ca="1" si="599"/>
        <v>29.541786367785143</v>
      </c>
      <c r="G3492" s="4">
        <f t="shared" ca="1" si="600"/>
        <v>44.265237251953934</v>
      </c>
      <c r="H3492" s="4">
        <f t="shared" ca="1" si="601"/>
        <v>32.492594848322177</v>
      </c>
      <c r="I3492" s="4">
        <f t="shared" ca="1" si="602"/>
        <v>58.419999710040294</v>
      </c>
      <c r="J3492" s="5">
        <f ca="1">INDEX(Table2[NationalID],RANDBETWEEN(1,COUNT(Table2[NationalID])))</f>
        <v>7266642475</v>
      </c>
      <c r="K3492" s="5">
        <f ca="1">INDEX(Table4[PhoneNumber],RANDBETWEEN(1,COUNT(Table4[PhoneNumber])))</f>
        <v>9310401287</v>
      </c>
      <c r="L3492" s="3">
        <f t="shared" ca="1" si="603"/>
        <v>0.12</v>
      </c>
      <c r="M3492" s="5">
        <f t="shared" ca="1" si="604"/>
        <v>1320865</v>
      </c>
    </row>
    <row r="3493" spans="1:13" x14ac:dyDescent="0.3">
      <c r="A3493" s="8" t="str">
        <f t="shared" ca="1" si="594"/>
        <v>05ECC42F-81F9-3D39-7F8D-4653E041E6DE</v>
      </c>
      <c r="B3493" s="1">
        <f t="shared" ca="1" si="595"/>
        <v>44328.407736656744</v>
      </c>
      <c r="C3493" s="1">
        <f t="shared" ca="1" si="596"/>
        <v>44328.410920152215</v>
      </c>
      <c r="D3493" s="1">
        <f t="shared" ca="1" si="597"/>
        <v>44328.413421523888</v>
      </c>
      <c r="E3493" s="2" t="str">
        <f t="shared" ca="1" si="598"/>
        <v>Done</v>
      </c>
      <c r="F3493" s="4">
        <f t="shared" ca="1" si="599"/>
        <v>27.287416075483165</v>
      </c>
      <c r="G3493" s="4">
        <f t="shared" ca="1" si="600"/>
        <v>57.415563852220131</v>
      </c>
      <c r="H3493" s="4">
        <f t="shared" ca="1" si="601"/>
        <v>32.322813297943334</v>
      </c>
      <c r="I3493" s="4">
        <f t="shared" ca="1" si="602"/>
        <v>47.316985970703001</v>
      </c>
      <c r="J3493" s="5">
        <f ca="1">INDEX(Table2[NationalID],RANDBETWEEN(1,COUNT(Table2[NationalID])))</f>
        <v>8152833134</v>
      </c>
      <c r="K3493" s="5">
        <f ca="1">INDEX(Table4[PhoneNumber],RANDBETWEEN(1,COUNT(Table4[PhoneNumber])))</f>
        <v>9829306009</v>
      </c>
      <c r="L3493" s="3">
        <f t="shared" ca="1" si="603"/>
        <v>0.12</v>
      </c>
      <c r="M3493" s="5">
        <f t="shared" ca="1" si="604"/>
        <v>832503</v>
      </c>
    </row>
    <row r="3494" spans="1:13" x14ac:dyDescent="0.3">
      <c r="A3494" s="8" t="str">
        <f t="shared" ca="1" si="594"/>
        <v>1C8791E7-9280-33A8-D09C-239267CD0DF5</v>
      </c>
      <c r="B3494" s="1">
        <f t="shared" ca="1" si="595"/>
        <v>44624.017193713495</v>
      </c>
      <c r="C3494" s="1">
        <f t="shared" ca="1" si="596"/>
        <v>44624.018372261322</v>
      </c>
      <c r="D3494" s="1">
        <f t="shared" ca="1" si="597"/>
        <v>44624.036372578143</v>
      </c>
      <c r="E3494" s="2" t="str">
        <f t="shared" ca="1" si="598"/>
        <v>Done</v>
      </c>
      <c r="F3494" s="4">
        <f t="shared" ca="1" si="599"/>
        <v>27.178006684363247</v>
      </c>
      <c r="G3494" s="4">
        <f t="shared" ca="1" si="600"/>
        <v>60.727080489870715</v>
      </c>
      <c r="H3494" s="4">
        <f t="shared" ca="1" si="601"/>
        <v>31.7741748444517</v>
      </c>
      <c r="I3494" s="4">
        <f t="shared" ca="1" si="602"/>
        <v>55.5425334179195</v>
      </c>
      <c r="J3494" s="5">
        <f ca="1">INDEX(Table2[NationalID],RANDBETWEEN(1,COUNT(Table2[NationalID])))</f>
        <v>3852667844</v>
      </c>
      <c r="K3494" s="5">
        <f ca="1">INDEX(Table4[PhoneNumber],RANDBETWEEN(1,COUNT(Table4[PhoneNumber])))</f>
        <v>9051169314</v>
      </c>
      <c r="L3494" s="3">
        <f t="shared" ca="1" si="603"/>
        <v>0.12</v>
      </c>
      <c r="M3494" s="5">
        <f t="shared" ca="1" si="604"/>
        <v>208049</v>
      </c>
    </row>
    <row r="3495" spans="1:13" x14ac:dyDescent="0.3">
      <c r="A3495" s="8" t="str">
        <f t="shared" ca="1" si="594"/>
        <v>11BF9D23-1FCC-E86F-AB03-0D78C8572FD5</v>
      </c>
      <c r="B3495" s="1">
        <f t="shared" ca="1" si="595"/>
        <v>44010.465444043963</v>
      </c>
      <c r="C3495" s="1">
        <f t="shared" ca="1" si="596"/>
        <v>44010.466332815384</v>
      </c>
      <c r="D3495" s="1">
        <f t="shared" ca="1" si="597"/>
        <v>44010.476428394628</v>
      </c>
      <c r="E3495" s="2" t="str">
        <f t="shared" ca="1" si="598"/>
        <v>Done</v>
      </c>
      <c r="F3495" s="4">
        <f t="shared" ca="1" si="599"/>
        <v>35.898207794150167</v>
      </c>
      <c r="G3495" s="4">
        <f t="shared" ca="1" si="600"/>
        <v>56.630612439466397</v>
      </c>
      <c r="H3495" s="4">
        <f t="shared" ca="1" si="601"/>
        <v>32.162171493009311</v>
      </c>
      <c r="I3495" s="4">
        <f t="shared" ca="1" si="602"/>
        <v>44.318906518553497</v>
      </c>
      <c r="J3495" s="5">
        <f ca="1">INDEX(Table2[NationalID],RANDBETWEEN(1,COUNT(Table2[NationalID])))</f>
        <v>8125817510</v>
      </c>
      <c r="K3495" s="5">
        <f ca="1">INDEX(Table4[PhoneNumber],RANDBETWEEN(1,COUNT(Table4[PhoneNumber])))</f>
        <v>9809965598</v>
      </c>
      <c r="L3495" s="3">
        <f t="shared" ca="1" si="603"/>
        <v>0.09</v>
      </c>
      <c r="M3495" s="5">
        <f t="shared" ca="1" si="604"/>
        <v>1184078</v>
      </c>
    </row>
    <row r="3496" spans="1:13" x14ac:dyDescent="0.3">
      <c r="A3496" s="8" t="str">
        <f t="shared" ca="1" si="594"/>
        <v>A0EE12CF-C86E-2DB5-F572-CFBC665CF34B</v>
      </c>
      <c r="B3496" s="1">
        <f t="shared" ca="1" si="595"/>
        <v>44116.379125943713</v>
      </c>
      <c r="C3496" s="1">
        <f t="shared" ca="1" si="596"/>
        <v>44116.382152526421</v>
      </c>
      <c r="D3496" s="1">
        <f t="shared" ca="1" si="597"/>
        <v>44116.389615438704</v>
      </c>
      <c r="E3496" s="2" t="str">
        <f t="shared" ca="1" si="598"/>
        <v>Done</v>
      </c>
      <c r="F3496" s="4">
        <f t="shared" ca="1" si="599"/>
        <v>38.169647106434347</v>
      </c>
      <c r="G3496" s="4">
        <f t="shared" ca="1" si="600"/>
        <v>50.248091455181253</v>
      </c>
      <c r="H3496" s="4">
        <f t="shared" ca="1" si="601"/>
        <v>26.692028204021646</v>
      </c>
      <c r="I3496" s="4">
        <f t="shared" ca="1" si="602"/>
        <v>48.961178257531905</v>
      </c>
      <c r="J3496" s="5">
        <f ca="1">INDEX(Table2[NationalID],RANDBETWEEN(1,COUNT(Table2[NationalID])))</f>
        <v>9538425360</v>
      </c>
      <c r="K3496" s="5">
        <f ca="1">INDEX(Table4[PhoneNumber],RANDBETWEEN(1,COUNT(Table4[PhoneNumber])))</f>
        <v>9477031334</v>
      </c>
      <c r="L3496" s="3">
        <f t="shared" ca="1" si="603"/>
        <v>0.09</v>
      </c>
      <c r="M3496" s="5">
        <f t="shared" ca="1" si="604"/>
        <v>154902</v>
      </c>
    </row>
    <row r="3497" spans="1:13" x14ac:dyDescent="0.3">
      <c r="A3497" s="8" t="str">
        <f t="shared" ca="1" si="594"/>
        <v>AD6BB485-A4E7-2A73-7025-D63592ADE27B</v>
      </c>
      <c r="B3497" s="1">
        <f t="shared" ca="1" si="595"/>
        <v>44139.248218613546</v>
      </c>
      <c r="C3497" s="1">
        <f t="shared" ca="1" si="596"/>
        <v>44139.25005242019</v>
      </c>
      <c r="D3497" s="1">
        <f t="shared" ca="1" si="597"/>
        <v>44139.288472205582</v>
      </c>
      <c r="E3497" s="2" t="str">
        <f t="shared" ca="1" si="598"/>
        <v>Done</v>
      </c>
      <c r="F3497" s="4">
        <f t="shared" ca="1" si="599"/>
        <v>33.399552596476859</v>
      </c>
      <c r="G3497" s="4">
        <f t="shared" ca="1" si="600"/>
        <v>62.747343526026611</v>
      </c>
      <c r="H3497" s="4">
        <f t="shared" ca="1" si="601"/>
        <v>25.134266950567699</v>
      </c>
      <c r="I3497" s="4">
        <f t="shared" ca="1" si="602"/>
        <v>57.458383782409342</v>
      </c>
      <c r="J3497" s="5">
        <f ca="1">INDEX(Table2[NationalID],RANDBETWEEN(1,COUNT(Table2[NationalID])))</f>
        <v>4914768620</v>
      </c>
      <c r="K3497" s="5">
        <f ca="1">INDEX(Table4[PhoneNumber],RANDBETWEEN(1,COUNT(Table4[PhoneNumber])))</f>
        <v>9213223821</v>
      </c>
      <c r="L3497" s="3">
        <f t="shared" ca="1" si="603"/>
        <v>0.09</v>
      </c>
      <c r="M3497" s="5">
        <f t="shared" ca="1" si="604"/>
        <v>512485</v>
      </c>
    </row>
    <row r="3498" spans="1:13" x14ac:dyDescent="0.3">
      <c r="A3498" s="8" t="str">
        <f t="shared" ca="1" si="594"/>
        <v>46795004-9BE5-06DC-CE7E-3E26D8E5E55D</v>
      </c>
      <c r="B3498" s="1">
        <f t="shared" ca="1" si="595"/>
        <v>44718.929682425805</v>
      </c>
      <c r="C3498" s="1">
        <f t="shared" ca="1" si="596"/>
        <v>44718.931530165217</v>
      </c>
      <c r="D3498" s="1">
        <f t="shared" ca="1" si="597"/>
        <v>44718.952541771636</v>
      </c>
      <c r="E3498" s="2" t="str">
        <f t="shared" ca="1" si="598"/>
        <v>Done</v>
      </c>
      <c r="F3498" s="4">
        <f t="shared" ca="1" si="599"/>
        <v>30.922642310202036</v>
      </c>
      <c r="G3498" s="4">
        <f t="shared" ca="1" si="600"/>
        <v>45.842895607491826</v>
      </c>
      <c r="H3498" s="4">
        <f t="shared" ca="1" si="601"/>
        <v>36.90653471867212</v>
      </c>
      <c r="I3498" s="4">
        <f t="shared" ca="1" si="602"/>
        <v>62.576123486980975</v>
      </c>
      <c r="J3498" s="5">
        <f ca="1">INDEX(Table2[NationalID],RANDBETWEEN(1,COUNT(Table2[NationalID])))</f>
        <v>1448952960</v>
      </c>
      <c r="K3498" s="5">
        <f ca="1">INDEX(Table4[PhoneNumber],RANDBETWEEN(1,COUNT(Table4[PhoneNumber])))</f>
        <v>9443830252</v>
      </c>
      <c r="L3498" s="3">
        <f t="shared" ca="1" si="603"/>
        <v>0.12</v>
      </c>
      <c r="M3498" s="5">
        <f t="shared" ca="1" si="604"/>
        <v>557458</v>
      </c>
    </row>
    <row r="3499" spans="1:13" x14ac:dyDescent="0.3">
      <c r="A3499" s="8" t="str">
        <f t="shared" ca="1" si="594"/>
        <v>53096B64-A77D-B306-7BD6-EE57FBCA384A</v>
      </c>
      <c r="B3499" s="1">
        <f t="shared" ca="1" si="595"/>
        <v>44063.633316617255</v>
      </c>
      <c r="C3499" s="1">
        <f t="shared" ca="1" si="596"/>
        <v>44063.634054231799</v>
      </c>
      <c r="D3499" s="1">
        <f t="shared" ca="1" si="597"/>
        <v>44063.636598778656</v>
      </c>
      <c r="E3499" s="2" t="str">
        <f t="shared" ca="1" si="598"/>
        <v>Done</v>
      </c>
      <c r="F3499" s="4">
        <f t="shared" ca="1" si="599"/>
        <v>37.699221293587755</v>
      </c>
      <c r="G3499" s="4">
        <f t="shared" ca="1" si="600"/>
        <v>51.837973037124293</v>
      </c>
      <c r="H3499" s="4">
        <f t="shared" ca="1" si="601"/>
        <v>37.74418591077923</v>
      </c>
      <c r="I3499" s="4">
        <f t="shared" ca="1" si="602"/>
        <v>60.110332208800017</v>
      </c>
      <c r="J3499" s="5">
        <f ca="1">INDEX(Table2[NationalID],RANDBETWEEN(1,COUNT(Table2[NationalID])))</f>
        <v>8011532902</v>
      </c>
      <c r="K3499" s="5">
        <f ca="1">INDEX(Table4[PhoneNumber],RANDBETWEEN(1,COUNT(Table4[PhoneNumber])))</f>
        <v>9347589906</v>
      </c>
      <c r="L3499" s="3">
        <f t="shared" ca="1" si="603"/>
        <v>0.09</v>
      </c>
      <c r="M3499" s="5">
        <f t="shared" ca="1" si="604"/>
        <v>261137</v>
      </c>
    </row>
    <row r="3500" spans="1:13" x14ac:dyDescent="0.3">
      <c r="A3500" s="8" t="str">
        <f t="shared" ca="1" si="594"/>
        <v>099D06B6-7CE4-D2B5-2560-5581142A13B9</v>
      </c>
      <c r="B3500" s="1">
        <f t="shared" ca="1" si="595"/>
        <v>43924.308193802361</v>
      </c>
      <c r="C3500" s="1">
        <f t="shared" ca="1" si="596"/>
        <v>43924.308276635616</v>
      </c>
      <c r="D3500" s="1">
        <f t="shared" ca="1" si="597"/>
        <v>43924.312206435126</v>
      </c>
      <c r="E3500" s="2" t="str">
        <f t="shared" ca="1" si="598"/>
        <v>Done</v>
      </c>
      <c r="F3500" s="4">
        <f t="shared" ca="1" si="599"/>
        <v>29.530585373358587</v>
      </c>
      <c r="G3500" s="4">
        <f t="shared" ca="1" si="600"/>
        <v>48.508857749211813</v>
      </c>
      <c r="H3500" s="4">
        <f t="shared" ca="1" si="601"/>
        <v>30.068226172920774</v>
      </c>
      <c r="I3500" s="4">
        <f t="shared" ca="1" si="602"/>
        <v>46.260090598922424</v>
      </c>
      <c r="J3500" s="5">
        <f ca="1">INDEX(Table2[NationalID],RANDBETWEEN(1,COUNT(Table2[NationalID])))</f>
        <v>1448952960</v>
      </c>
      <c r="K3500" s="5">
        <f ca="1">INDEX(Table4[PhoneNumber],RANDBETWEEN(1,COUNT(Table4[PhoneNumber])))</f>
        <v>9832842609</v>
      </c>
      <c r="L3500" s="3">
        <f t="shared" ca="1" si="603"/>
        <v>0.09</v>
      </c>
      <c r="M3500" s="5">
        <f t="shared" ca="1" si="604"/>
        <v>120810</v>
      </c>
    </row>
    <row r="3501" spans="1:13" x14ac:dyDescent="0.3">
      <c r="A3501" s="8" t="str">
        <f t="shared" ca="1" si="594"/>
        <v>CF39618A-4882-D0E1-CEE8-E885F5F0AA41</v>
      </c>
      <c r="B3501" s="1">
        <f t="shared" ca="1" si="595"/>
        <v>44470.053817352564</v>
      </c>
      <c r="C3501" s="1">
        <f t="shared" ca="1" si="596"/>
        <v>44470.057061201631</v>
      </c>
      <c r="D3501" s="1">
        <f t="shared" ca="1" si="597"/>
        <v>44470.079780267813</v>
      </c>
      <c r="E3501" s="2" t="str">
        <f t="shared" ca="1" si="598"/>
        <v>Done</v>
      </c>
      <c r="F3501" s="4">
        <f t="shared" ca="1" si="599"/>
        <v>28.686601991172889</v>
      </c>
      <c r="G3501" s="4">
        <f t="shared" ca="1" si="600"/>
        <v>62.555922092931283</v>
      </c>
      <c r="H3501" s="4">
        <f t="shared" ca="1" si="601"/>
        <v>38.346513010183294</v>
      </c>
      <c r="I3501" s="4">
        <f t="shared" ca="1" si="602"/>
        <v>52.374864681451612</v>
      </c>
      <c r="J3501" s="5">
        <f ca="1">INDEX(Table2[NationalID],RANDBETWEEN(1,COUNT(Table2[NationalID])))</f>
        <v>8011532902</v>
      </c>
      <c r="K3501" s="5">
        <f ca="1">INDEX(Table4[PhoneNumber],RANDBETWEEN(1,COUNT(Table4[PhoneNumber])))</f>
        <v>9778731631</v>
      </c>
      <c r="L3501" s="3">
        <f t="shared" ca="1" si="603"/>
        <v>0.12</v>
      </c>
      <c r="M3501" s="5">
        <f t="shared" ca="1" si="604"/>
        <v>752812</v>
      </c>
    </row>
    <row r="3502" spans="1:13" x14ac:dyDescent="0.3">
      <c r="A3502" s="8" t="str">
        <f t="shared" ca="1" si="594"/>
        <v>1A589CFD-EFD5-EE5F-00DE-8BA08B27D041</v>
      </c>
      <c r="B3502" s="1">
        <f t="shared" ca="1" si="595"/>
        <v>44845.782650001238</v>
      </c>
      <c r="C3502" s="1">
        <f t="shared" ca="1" si="596"/>
        <v>44845.785574036949</v>
      </c>
      <c r="D3502" s="1">
        <f t="shared" ca="1" si="597"/>
        <v>44845.803836196901</v>
      </c>
      <c r="E3502" s="2" t="str">
        <f t="shared" ca="1" si="598"/>
        <v>Done</v>
      </c>
      <c r="F3502" s="4">
        <f t="shared" ca="1" si="599"/>
        <v>33.012248360745033</v>
      </c>
      <c r="G3502" s="4">
        <f t="shared" ca="1" si="600"/>
        <v>57.431175862651187</v>
      </c>
      <c r="H3502" s="4">
        <f t="shared" ca="1" si="601"/>
        <v>27.41306972749814</v>
      </c>
      <c r="I3502" s="4">
        <f t="shared" ca="1" si="602"/>
        <v>52.624541557625292</v>
      </c>
      <c r="J3502" s="5">
        <f ca="1">INDEX(Table2[NationalID],RANDBETWEEN(1,COUNT(Table2[NationalID])))</f>
        <v>4382750849</v>
      </c>
      <c r="K3502" s="5">
        <f ca="1">INDEX(Table4[PhoneNumber],RANDBETWEEN(1,COUNT(Table4[PhoneNumber])))</f>
        <v>9902710889</v>
      </c>
      <c r="L3502" s="3">
        <f t="shared" ca="1" si="603"/>
        <v>0.12</v>
      </c>
      <c r="M3502" s="5">
        <f t="shared" ca="1" si="604"/>
        <v>486173</v>
      </c>
    </row>
    <row r="3503" spans="1:13" x14ac:dyDescent="0.3">
      <c r="A3503" s="8" t="str">
        <f t="shared" ca="1" si="594"/>
        <v>2E5198ED-17C5-14FF-439A-9E4207CD2C6A</v>
      </c>
      <c r="B3503" s="1">
        <f t="shared" ca="1" si="595"/>
        <v>44849.369254121091</v>
      </c>
      <c r="C3503" s="1">
        <f t="shared" ca="1" si="596"/>
        <v>44849.371906742163</v>
      </c>
      <c r="D3503" s="1">
        <f t="shared" ca="1" si="597"/>
        <v>44849.410731290496</v>
      </c>
      <c r="E3503" s="2" t="str">
        <f t="shared" ca="1" si="598"/>
        <v>Done</v>
      </c>
      <c r="F3503" s="4">
        <f t="shared" ca="1" si="599"/>
        <v>34.97643798527902</v>
      </c>
      <c r="G3503" s="4">
        <f t="shared" ca="1" si="600"/>
        <v>54.202196838274894</v>
      </c>
      <c r="H3503" s="4">
        <f t="shared" ca="1" si="601"/>
        <v>25.041694812083108</v>
      </c>
      <c r="I3503" s="4">
        <f t="shared" ca="1" si="602"/>
        <v>60.510555102994871</v>
      </c>
      <c r="J3503" s="5">
        <f ca="1">INDEX(Table2[NationalID],RANDBETWEEN(1,COUNT(Table2[NationalID])))</f>
        <v>2759510658</v>
      </c>
      <c r="K3503" s="5">
        <f ca="1">INDEX(Table4[PhoneNumber],RANDBETWEEN(1,COUNT(Table4[PhoneNumber])))</f>
        <v>9487758490</v>
      </c>
      <c r="L3503" s="3">
        <f t="shared" ca="1" si="603"/>
        <v>0.12</v>
      </c>
      <c r="M3503" s="5">
        <f t="shared" ca="1" si="604"/>
        <v>862680</v>
      </c>
    </row>
    <row r="3504" spans="1:13" x14ac:dyDescent="0.3">
      <c r="A3504" s="8" t="str">
        <f t="shared" ca="1" si="594"/>
        <v>EE03BB18-7B3F-3CCD-2F38-AE48D7D0BE66</v>
      </c>
      <c r="B3504" s="1">
        <f t="shared" ca="1" si="595"/>
        <v>44046.914186912414</v>
      </c>
      <c r="C3504" s="1">
        <f t="shared" ca="1" si="596"/>
        <v>44046.914242110492</v>
      </c>
      <c r="D3504" s="1">
        <f t="shared" ca="1" si="597"/>
        <v>44046.946388776443</v>
      </c>
      <c r="E3504" s="2" t="str">
        <f t="shared" ca="1" si="598"/>
        <v>Done</v>
      </c>
      <c r="F3504" s="4">
        <f t="shared" ca="1" si="599"/>
        <v>38.353402312508067</v>
      </c>
      <c r="G3504" s="4">
        <f t="shared" ca="1" si="600"/>
        <v>51.841918496177634</v>
      </c>
      <c r="H3504" s="4">
        <f t="shared" ca="1" si="601"/>
        <v>30.116575380401951</v>
      </c>
      <c r="I3504" s="4">
        <f t="shared" ca="1" si="602"/>
        <v>60.730732432514827</v>
      </c>
      <c r="J3504" s="5">
        <f ca="1">INDEX(Table2[NationalID],RANDBETWEEN(1,COUNT(Table2[NationalID])))</f>
        <v>1944091513</v>
      </c>
      <c r="K3504" s="5">
        <f ca="1">INDEX(Table4[PhoneNumber],RANDBETWEEN(1,COUNT(Table4[PhoneNumber])))</f>
        <v>9379067037</v>
      </c>
      <c r="L3504" s="3">
        <f t="shared" ca="1" si="603"/>
        <v>0.09</v>
      </c>
      <c r="M3504" s="5">
        <f t="shared" ca="1" si="604"/>
        <v>462876</v>
      </c>
    </row>
    <row r="3505" spans="1:13" x14ac:dyDescent="0.3">
      <c r="A3505" s="8" t="str">
        <f t="shared" ca="1" si="594"/>
        <v>355D8F6A-45FC-7224-B4A4-ACDF19153EA7</v>
      </c>
      <c r="B3505" s="1">
        <f t="shared" ca="1" si="595"/>
        <v>44391.257537551595</v>
      </c>
      <c r="C3505" s="1">
        <f t="shared" ca="1" si="596"/>
        <v>44391.258744679923</v>
      </c>
      <c r="D3505" s="1">
        <f t="shared" ca="1" si="597"/>
        <v>44391.262487566833</v>
      </c>
      <c r="E3505" s="2" t="str">
        <f t="shared" ca="1" si="598"/>
        <v>Done</v>
      </c>
      <c r="F3505" s="4">
        <f t="shared" ca="1" si="599"/>
        <v>29.568883709663282</v>
      </c>
      <c r="G3505" s="4">
        <f t="shared" ca="1" si="600"/>
        <v>59.876937726001728</v>
      </c>
      <c r="H3505" s="4">
        <f t="shared" ca="1" si="601"/>
        <v>29.245078559444643</v>
      </c>
      <c r="I3505" s="4">
        <f t="shared" ca="1" si="602"/>
        <v>59.680889771747289</v>
      </c>
      <c r="J3505" s="5">
        <f ca="1">INDEX(Table2[NationalID],RANDBETWEEN(1,COUNT(Table2[NationalID])))</f>
        <v>9336340142</v>
      </c>
      <c r="K3505" s="5">
        <f ca="1">INDEX(Table4[PhoneNumber],RANDBETWEEN(1,COUNT(Table4[PhoneNumber])))</f>
        <v>9426321045</v>
      </c>
      <c r="L3505" s="3">
        <f t="shared" ca="1" si="603"/>
        <v>0.12</v>
      </c>
      <c r="M3505" s="5">
        <f t="shared" ca="1" si="604"/>
        <v>18131</v>
      </c>
    </row>
    <row r="3506" spans="1:13" x14ac:dyDescent="0.3">
      <c r="A3506" s="8" t="str">
        <f t="shared" ca="1" si="594"/>
        <v>640073FB-49AA-3CAA-0921-D09EB12E2F66</v>
      </c>
      <c r="B3506" s="1">
        <f t="shared" ca="1" si="595"/>
        <v>44556.2892473846</v>
      </c>
      <c r="C3506" s="1">
        <f t="shared" ca="1" si="596"/>
        <v>44556.292914009209</v>
      </c>
      <c r="D3506" s="1">
        <f t="shared" ca="1" si="597"/>
        <v>44556.314775619074</v>
      </c>
      <c r="E3506" s="2" t="str">
        <f t="shared" ca="1" si="598"/>
        <v>Done</v>
      </c>
      <c r="F3506" s="4">
        <f t="shared" ca="1" si="599"/>
        <v>28.400808393847605</v>
      </c>
      <c r="G3506" s="4">
        <f t="shared" ca="1" si="600"/>
        <v>56.787546086890217</v>
      </c>
      <c r="H3506" s="4">
        <f t="shared" ca="1" si="601"/>
        <v>29.367652533665883</v>
      </c>
      <c r="I3506" s="4">
        <f t="shared" ca="1" si="602"/>
        <v>53.670716613616825</v>
      </c>
      <c r="J3506" s="5">
        <f ca="1">INDEX(Table2[NationalID],RANDBETWEEN(1,COUNT(Table2[NationalID])))</f>
        <v>6458683007</v>
      </c>
      <c r="K3506" s="5">
        <f ca="1">INDEX(Table4[PhoneNumber],RANDBETWEEN(1,COUNT(Table4[PhoneNumber])))</f>
        <v>9571465125</v>
      </c>
      <c r="L3506" s="3">
        <f t="shared" ca="1" si="603"/>
        <v>0.12</v>
      </c>
      <c r="M3506" s="5">
        <f t="shared" ca="1" si="604"/>
        <v>112357</v>
      </c>
    </row>
    <row r="3507" spans="1:13" x14ac:dyDescent="0.3">
      <c r="A3507" s="8" t="str">
        <f t="shared" ca="1" si="594"/>
        <v>B62E7574-08A0-98AB-DA23-BB355C1BD891</v>
      </c>
      <c r="B3507" s="1">
        <f t="shared" ca="1" si="595"/>
        <v>44672.592790483504</v>
      </c>
      <c r="C3507" s="1" t="str">
        <f t="shared" ca="1" si="596"/>
        <v/>
      </c>
      <c r="D3507" s="1" t="str">
        <f t="shared" ca="1" si="597"/>
        <v/>
      </c>
      <c r="E3507" s="2" t="str">
        <f t="shared" ca="1" si="598"/>
        <v>Canceled</v>
      </c>
      <c r="F3507" s="4">
        <f t="shared" ca="1" si="599"/>
        <v>31.415090295575478</v>
      </c>
      <c r="G3507" s="4">
        <f t="shared" ca="1" si="600"/>
        <v>50.6476272111274</v>
      </c>
      <c r="H3507" s="4">
        <f t="shared" ca="1" si="601"/>
        <v>27.18902632256501</v>
      </c>
      <c r="I3507" s="4">
        <f t="shared" ca="1" si="602"/>
        <v>55.12142563207334</v>
      </c>
      <c r="J3507" s="5">
        <f ca="1">INDEX(Table2[NationalID],RANDBETWEEN(1,COUNT(Table2[NationalID])))</f>
        <v>6890709464</v>
      </c>
      <c r="K3507" s="5">
        <f ca="1">INDEX(Table4[PhoneNumber],RANDBETWEEN(1,COUNT(Table4[PhoneNumber])))</f>
        <v>9221944838</v>
      </c>
      <c r="L3507" s="3">
        <f t="shared" ca="1" si="603"/>
        <v>0.12</v>
      </c>
      <c r="M3507" s="5">
        <f t="shared" ca="1" si="604"/>
        <v>387396</v>
      </c>
    </row>
    <row r="3508" spans="1:13" x14ac:dyDescent="0.3">
      <c r="A3508" s="8" t="str">
        <f t="shared" ca="1" si="594"/>
        <v>E888256A-1D89-D202-D762-9C1A39AB6932</v>
      </c>
      <c r="B3508" s="1">
        <f t="shared" ca="1" si="595"/>
        <v>44878.766387488555</v>
      </c>
      <c r="C3508" s="1">
        <f t="shared" ca="1" si="596"/>
        <v>44878.766469514623</v>
      </c>
      <c r="D3508" s="1">
        <f t="shared" ca="1" si="597"/>
        <v>44878.793410852071</v>
      </c>
      <c r="E3508" s="2" t="str">
        <f t="shared" ca="1" si="598"/>
        <v>Done</v>
      </c>
      <c r="F3508" s="4">
        <f t="shared" ca="1" si="599"/>
        <v>25.347399554569193</v>
      </c>
      <c r="G3508" s="4">
        <f t="shared" ca="1" si="600"/>
        <v>45.43594288176434</v>
      </c>
      <c r="H3508" s="4">
        <f t="shared" ca="1" si="601"/>
        <v>34.744971662981015</v>
      </c>
      <c r="I3508" s="4">
        <f t="shared" ca="1" si="602"/>
        <v>57.311174182875888</v>
      </c>
      <c r="J3508" s="5">
        <f ca="1">INDEX(Table2[NationalID],RANDBETWEEN(1,COUNT(Table2[NationalID])))</f>
        <v>1051887412</v>
      </c>
      <c r="K3508" s="5">
        <f ca="1">INDEX(Table4[PhoneNumber],RANDBETWEEN(1,COUNT(Table4[PhoneNumber])))</f>
        <v>9240627019</v>
      </c>
      <c r="L3508" s="3">
        <f t="shared" ca="1" si="603"/>
        <v>0.12</v>
      </c>
      <c r="M3508" s="5">
        <f t="shared" ca="1" si="604"/>
        <v>497687</v>
      </c>
    </row>
    <row r="3509" spans="1:13" x14ac:dyDescent="0.3">
      <c r="A3509" s="8" t="str">
        <f t="shared" ca="1" si="594"/>
        <v>0AD512A5-CA51-5819-4176-E5951755EE29</v>
      </c>
      <c r="B3509" s="1">
        <f t="shared" ca="1" si="595"/>
        <v>44528.546478722157</v>
      </c>
      <c r="C3509" s="1">
        <f t="shared" ca="1" si="596"/>
        <v>44528.549530381104</v>
      </c>
      <c r="D3509" s="1">
        <f t="shared" ca="1" si="597"/>
        <v>44528.560743128306</v>
      </c>
      <c r="E3509" s="2" t="str">
        <f t="shared" ca="1" si="598"/>
        <v>Done</v>
      </c>
      <c r="F3509" s="4">
        <f t="shared" ca="1" si="599"/>
        <v>35.873005337525242</v>
      </c>
      <c r="G3509" s="4">
        <f t="shared" ca="1" si="600"/>
        <v>60.051408838557919</v>
      </c>
      <c r="H3509" s="4">
        <f t="shared" ca="1" si="601"/>
        <v>35.656211557184768</v>
      </c>
      <c r="I3509" s="4">
        <f t="shared" ca="1" si="602"/>
        <v>60.843562348811503</v>
      </c>
      <c r="J3509" s="5">
        <f ca="1">INDEX(Table2[NationalID],RANDBETWEEN(1,COUNT(Table2[NationalID])))</f>
        <v>3962670104</v>
      </c>
      <c r="K3509" s="5">
        <f ca="1">INDEX(Table4[PhoneNumber],RANDBETWEEN(1,COUNT(Table4[PhoneNumber])))</f>
        <v>9892367124</v>
      </c>
      <c r="L3509" s="3">
        <f t="shared" ca="1" si="603"/>
        <v>0.12</v>
      </c>
      <c r="M3509" s="5">
        <f t="shared" ca="1" si="604"/>
        <v>9063</v>
      </c>
    </row>
    <row r="3510" spans="1:13" x14ac:dyDescent="0.3">
      <c r="A3510" s="8" t="str">
        <f t="shared" ca="1" si="594"/>
        <v>BD8A35EC-C953-AD61-230A-E51C20187563</v>
      </c>
      <c r="B3510" s="1">
        <f t="shared" ca="1" si="595"/>
        <v>44835.920823604174</v>
      </c>
      <c r="C3510" s="1">
        <f t="shared" ca="1" si="596"/>
        <v>44835.920935956005</v>
      </c>
      <c r="D3510" s="1">
        <f t="shared" ca="1" si="597"/>
        <v>44835.936632033357</v>
      </c>
      <c r="E3510" s="2" t="str">
        <f t="shared" ca="1" si="598"/>
        <v>Done</v>
      </c>
      <c r="F3510" s="4">
        <f t="shared" ca="1" si="599"/>
        <v>38.806025540540389</v>
      </c>
      <c r="G3510" s="4">
        <f t="shared" ca="1" si="600"/>
        <v>56.822960357483382</v>
      </c>
      <c r="H3510" s="4">
        <f t="shared" ca="1" si="601"/>
        <v>29.902776457807285</v>
      </c>
      <c r="I3510" s="4">
        <f t="shared" ca="1" si="602"/>
        <v>45.102654136840798</v>
      </c>
      <c r="J3510" s="5">
        <f ca="1">INDEX(Table2[NationalID],RANDBETWEEN(1,COUNT(Table2[NationalID])))</f>
        <v>9538425360</v>
      </c>
      <c r="K3510" s="5">
        <f ca="1">INDEX(Table4[PhoneNumber],RANDBETWEEN(1,COUNT(Table4[PhoneNumber])))</f>
        <v>9275754687</v>
      </c>
      <c r="L3510" s="3">
        <f t="shared" ca="1" si="603"/>
        <v>0.12</v>
      </c>
      <c r="M3510" s="5">
        <f t="shared" ca="1" si="604"/>
        <v>1341795</v>
      </c>
    </row>
    <row r="3511" spans="1:13" x14ac:dyDescent="0.3">
      <c r="A3511" s="8" t="str">
        <f t="shared" ca="1" si="594"/>
        <v>2453158C-DA6E-0A21-40D7-5C3BF06B7574</v>
      </c>
      <c r="B3511" s="1">
        <f t="shared" ca="1" si="595"/>
        <v>44856.626419298605</v>
      </c>
      <c r="C3511" s="1">
        <f t="shared" ca="1" si="596"/>
        <v>44856.628952996653</v>
      </c>
      <c r="D3511" s="1">
        <f t="shared" ca="1" si="597"/>
        <v>44856.663666122033</v>
      </c>
      <c r="E3511" s="2" t="str">
        <f t="shared" ca="1" si="598"/>
        <v>Done</v>
      </c>
      <c r="F3511" s="4">
        <f t="shared" ca="1" si="599"/>
        <v>37.927567113514243</v>
      </c>
      <c r="G3511" s="4">
        <f t="shared" ca="1" si="600"/>
        <v>61.422708791676008</v>
      </c>
      <c r="H3511" s="4">
        <f t="shared" ca="1" si="601"/>
        <v>38.41222626160846</v>
      </c>
      <c r="I3511" s="4">
        <f t="shared" ca="1" si="602"/>
        <v>59.320029097806696</v>
      </c>
      <c r="J3511" s="5">
        <f ca="1">INDEX(Table2[NationalID],RANDBETWEEN(1,COUNT(Table2[NationalID])))</f>
        <v>4589058680</v>
      </c>
      <c r="K3511" s="5">
        <f ca="1">INDEX(Table4[PhoneNumber],RANDBETWEEN(1,COUNT(Table4[PhoneNumber])))</f>
        <v>9228028827</v>
      </c>
      <c r="L3511" s="3">
        <f t="shared" ca="1" si="603"/>
        <v>0.12</v>
      </c>
      <c r="M3511" s="5">
        <f t="shared" ca="1" si="604"/>
        <v>116080</v>
      </c>
    </row>
    <row r="3512" spans="1:13" x14ac:dyDescent="0.3">
      <c r="A3512" s="8" t="str">
        <f t="shared" ca="1" si="594"/>
        <v>C4141771-F250-04AF-19CF-B98E34C802E7</v>
      </c>
      <c r="B3512" s="1">
        <f t="shared" ca="1" si="595"/>
        <v>44552.152715588636</v>
      </c>
      <c r="C3512" s="1">
        <f t="shared" ca="1" si="596"/>
        <v>44552.155152395309</v>
      </c>
      <c r="D3512" s="1">
        <f t="shared" ca="1" si="597"/>
        <v>44552.161082082974</v>
      </c>
      <c r="E3512" s="2" t="str">
        <f t="shared" ca="1" si="598"/>
        <v>Done</v>
      </c>
      <c r="F3512" s="4">
        <f t="shared" ca="1" si="599"/>
        <v>26.081370714548036</v>
      </c>
      <c r="G3512" s="4">
        <f t="shared" ca="1" si="600"/>
        <v>47.532078184887645</v>
      </c>
      <c r="H3512" s="4">
        <f t="shared" ca="1" si="601"/>
        <v>38.943704128549264</v>
      </c>
      <c r="I3512" s="4">
        <f t="shared" ca="1" si="602"/>
        <v>54.873503848476837</v>
      </c>
      <c r="J3512" s="5">
        <f ca="1">INDEX(Table2[NationalID],RANDBETWEEN(1,COUNT(Table2[NationalID])))</f>
        <v>3852667844</v>
      </c>
      <c r="K3512" s="5">
        <f ca="1">INDEX(Table4[PhoneNumber],RANDBETWEEN(1,COUNT(Table4[PhoneNumber])))</f>
        <v>9281639460</v>
      </c>
      <c r="L3512" s="3">
        <f t="shared" ca="1" si="603"/>
        <v>0.12</v>
      </c>
      <c r="M3512" s="5">
        <f t="shared" ca="1" si="604"/>
        <v>458651</v>
      </c>
    </row>
    <row r="3513" spans="1:13" x14ac:dyDescent="0.3">
      <c r="A3513" s="8" t="str">
        <f t="shared" ca="1" si="594"/>
        <v>F4AE30AC-94B8-19B0-A17C-54CF6A10925A</v>
      </c>
      <c r="B3513" s="1">
        <f t="shared" ca="1" si="595"/>
        <v>44225.605727428519</v>
      </c>
      <c r="C3513" s="1">
        <f t="shared" ca="1" si="596"/>
        <v>44225.606286540526</v>
      </c>
      <c r="D3513" s="1">
        <f t="shared" ca="1" si="597"/>
        <v>44225.642478742906</v>
      </c>
      <c r="E3513" s="2" t="str">
        <f t="shared" ca="1" si="598"/>
        <v>Done</v>
      </c>
      <c r="F3513" s="4">
        <f t="shared" ca="1" si="599"/>
        <v>30.605001757825217</v>
      </c>
      <c r="G3513" s="4">
        <f t="shared" ca="1" si="600"/>
        <v>58.09305828790442</v>
      </c>
      <c r="H3513" s="4">
        <f t="shared" ca="1" si="601"/>
        <v>37.050781875174437</v>
      </c>
      <c r="I3513" s="4">
        <f t="shared" ca="1" si="602"/>
        <v>62.290219055628519</v>
      </c>
      <c r="J3513" s="5">
        <f ca="1">INDEX(Table2[NationalID],RANDBETWEEN(1,COUNT(Table2[NationalID])))</f>
        <v>4914768620</v>
      </c>
      <c r="K3513" s="5">
        <f ca="1">INDEX(Table4[PhoneNumber],RANDBETWEEN(1,COUNT(Table4[PhoneNumber])))</f>
        <v>9993026326</v>
      </c>
      <c r="L3513" s="3">
        <f t="shared" ca="1" si="603"/>
        <v>0.12</v>
      </c>
      <c r="M3513" s="5">
        <f t="shared" ca="1" si="604"/>
        <v>553473</v>
      </c>
    </row>
    <row r="3514" spans="1:13" x14ac:dyDescent="0.3">
      <c r="A3514" s="8" t="str">
        <f t="shared" ca="1" si="594"/>
        <v>456ED9A5-BDF2-19F0-75DE-F65FFD3D48C9</v>
      </c>
      <c r="B3514" s="1">
        <f t="shared" ca="1" si="595"/>
        <v>44187.36924369695</v>
      </c>
      <c r="C3514" s="1">
        <f t="shared" ca="1" si="596"/>
        <v>44187.373233391816</v>
      </c>
      <c r="D3514" s="1">
        <f t="shared" ca="1" si="597"/>
        <v>44187.410013480992</v>
      </c>
      <c r="E3514" s="2" t="str">
        <f t="shared" ca="1" si="598"/>
        <v>Done</v>
      </c>
      <c r="F3514" s="4">
        <f t="shared" ca="1" si="599"/>
        <v>38.617627354571567</v>
      </c>
      <c r="G3514" s="4">
        <f t="shared" ca="1" si="600"/>
        <v>58.210862963660219</v>
      </c>
      <c r="H3514" s="4">
        <f t="shared" ca="1" si="601"/>
        <v>36.985461907925512</v>
      </c>
      <c r="I3514" s="4">
        <f t="shared" ca="1" si="602"/>
        <v>57.506722561002775</v>
      </c>
      <c r="J3514" s="5">
        <f ca="1">INDEX(Table2[NationalID],RANDBETWEEN(1,COUNT(Table2[NationalID])))</f>
        <v>4321842344</v>
      </c>
      <c r="K3514" s="5">
        <f ca="1">INDEX(Table4[PhoneNumber],RANDBETWEEN(1,COUNT(Table4[PhoneNumber])))</f>
        <v>9496334524</v>
      </c>
      <c r="L3514" s="3">
        <f t="shared" ca="1" si="603"/>
        <v>0.09</v>
      </c>
      <c r="M3514" s="5">
        <f t="shared" ca="1" si="604"/>
        <v>109165</v>
      </c>
    </row>
    <row r="3515" spans="1:13" x14ac:dyDescent="0.3">
      <c r="A3515" s="8" t="str">
        <f t="shared" ca="1" si="594"/>
        <v>C56AB4D6-220C-B861-1E27-15DF11D77042</v>
      </c>
      <c r="B3515" s="1">
        <f t="shared" ca="1" si="595"/>
        <v>44755.272063078381</v>
      </c>
      <c r="C3515" s="1">
        <f t="shared" ca="1" si="596"/>
        <v>44755.276186250179</v>
      </c>
      <c r="D3515" s="1">
        <f t="shared" ca="1" si="597"/>
        <v>44755.277660441541</v>
      </c>
      <c r="E3515" s="2" t="str">
        <f t="shared" ca="1" si="598"/>
        <v>Done</v>
      </c>
      <c r="F3515" s="4">
        <f t="shared" ca="1" si="599"/>
        <v>37.793737125123243</v>
      </c>
      <c r="G3515" s="4">
        <f t="shared" ca="1" si="600"/>
        <v>55.145336329888664</v>
      </c>
      <c r="H3515" s="4">
        <f t="shared" ca="1" si="601"/>
        <v>26.246332936683693</v>
      </c>
      <c r="I3515" s="4">
        <f t="shared" ca="1" si="602"/>
        <v>48.094672358533259</v>
      </c>
      <c r="J3515" s="5">
        <f ca="1">INDEX(Table2[NationalID],RANDBETWEEN(1,COUNT(Table2[NationalID])))</f>
        <v>9165867315</v>
      </c>
      <c r="K3515" s="5">
        <f ca="1">INDEX(Table4[PhoneNumber],RANDBETWEEN(1,COUNT(Table4[PhoneNumber])))</f>
        <v>9142784688</v>
      </c>
      <c r="L3515" s="3">
        <f t="shared" ca="1" si="603"/>
        <v>0.12</v>
      </c>
      <c r="M3515" s="5">
        <f t="shared" ca="1" si="604"/>
        <v>1090066</v>
      </c>
    </row>
    <row r="3516" spans="1:13" x14ac:dyDescent="0.3">
      <c r="A3516" s="8" t="str">
        <f t="shared" ca="1" si="594"/>
        <v>276D9C37-436C-219F-9820-21585C98FAB7</v>
      </c>
      <c r="B3516" s="1">
        <f t="shared" ca="1" si="595"/>
        <v>44643.539690818303</v>
      </c>
      <c r="C3516" s="1">
        <f t="shared" ca="1" si="596"/>
        <v>44643.543769942989</v>
      </c>
      <c r="D3516" s="1">
        <f t="shared" ca="1" si="597"/>
        <v>44643.578846304939</v>
      </c>
      <c r="E3516" s="2" t="str">
        <f t="shared" ca="1" si="598"/>
        <v>Done</v>
      </c>
      <c r="F3516" s="4">
        <f t="shared" ca="1" si="599"/>
        <v>32.409762630933578</v>
      </c>
      <c r="G3516" s="4">
        <f t="shared" ca="1" si="600"/>
        <v>46.692980426888504</v>
      </c>
      <c r="H3516" s="4">
        <f t="shared" ca="1" si="601"/>
        <v>26.4349397315505</v>
      </c>
      <c r="I3516" s="4">
        <f t="shared" ca="1" si="602"/>
        <v>62.288084225135854</v>
      </c>
      <c r="J3516" s="5">
        <f ca="1">INDEX(Table2[NationalID],RANDBETWEEN(1,COUNT(Table2[NationalID])))</f>
        <v>8956664512</v>
      </c>
      <c r="K3516" s="5">
        <f ca="1">INDEX(Table4[PhoneNumber],RANDBETWEEN(1,COUNT(Table4[PhoneNumber])))</f>
        <v>9480500082</v>
      </c>
      <c r="L3516" s="3">
        <f t="shared" ca="1" si="603"/>
        <v>0.12</v>
      </c>
      <c r="M3516" s="5">
        <f t="shared" ca="1" si="604"/>
        <v>1215744</v>
      </c>
    </row>
    <row r="3517" spans="1:13" x14ac:dyDescent="0.3">
      <c r="A3517" s="8" t="str">
        <f t="shared" ca="1" si="594"/>
        <v>8C7DFA8F-CC4A-903D-4907-70D141DA0464</v>
      </c>
      <c r="B3517" s="1">
        <f t="shared" ca="1" si="595"/>
        <v>44051.291958702415</v>
      </c>
      <c r="C3517" s="1">
        <f t="shared" ca="1" si="596"/>
        <v>44051.294791401626</v>
      </c>
      <c r="D3517" s="1">
        <f t="shared" ca="1" si="597"/>
        <v>44051.323871895409</v>
      </c>
      <c r="E3517" s="2" t="str">
        <f t="shared" ca="1" si="598"/>
        <v>Done</v>
      </c>
      <c r="F3517" s="4">
        <f t="shared" ca="1" si="599"/>
        <v>27.985018168392457</v>
      </c>
      <c r="G3517" s="4">
        <f t="shared" ca="1" si="600"/>
        <v>51.313015280364326</v>
      </c>
      <c r="H3517" s="4">
        <f t="shared" ca="1" si="601"/>
        <v>28.44269539308636</v>
      </c>
      <c r="I3517" s="4">
        <f t="shared" ca="1" si="602"/>
        <v>56.049698482788926</v>
      </c>
      <c r="J3517" s="5">
        <f ca="1">INDEX(Table2[NationalID],RANDBETWEEN(1,COUNT(Table2[NationalID])))</f>
        <v>7398653942</v>
      </c>
      <c r="K3517" s="5">
        <f ca="1">INDEX(Table4[PhoneNumber],RANDBETWEEN(1,COUNT(Table4[PhoneNumber])))</f>
        <v>9882153020</v>
      </c>
      <c r="L3517" s="3">
        <f t="shared" ca="1" si="603"/>
        <v>0.09</v>
      </c>
      <c r="M3517" s="5">
        <f t="shared" ca="1" si="604"/>
        <v>306263</v>
      </c>
    </row>
    <row r="3518" spans="1:13" x14ac:dyDescent="0.3">
      <c r="A3518" s="8" t="str">
        <f t="shared" ca="1" si="594"/>
        <v>8A864F94-B8AB-5AB7-D953-0E891A4620D7</v>
      </c>
      <c r="B3518" s="1">
        <f t="shared" ca="1" si="595"/>
        <v>44325.046125512868</v>
      </c>
      <c r="C3518" s="1">
        <f t="shared" ca="1" si="596"/>
        <v>44325.04837304871</v>
      </c>
      <c r="D3518" s="1">
        <f t="shared" ca="1" si="597"/>
        <v>44325.070068659581</v>
      </c>
      <c r="E3518" s="2" t="str">
        <f t="shared" ca="1" si="598"/>
        <v>Done</v>
      </c>
      <c r="F3518" s="4">
        <f t="shared" ca="1" si="599"/>
        <v>33.698065029298597</v>
      </c>
      <c r="G3518" s="4">
        <f t="shared" ca="1" si="600"/>
        <v>48.335994308450353</v>
      </c>
      <c r="H3518" s="4">
        <f t="shared" ca="1" si="601"/>
        <v>35.912831955336166</v>
      </c>
      <c r="I3518" s="4">
        <f t="shared" ca="1" si="602"/>
        <v>51.190895641409405</v>
      </c>
      <c r="J3518" s="5">
        <f ca="1">INDEX(Table2[NationalID],RANDBETWEEN(1,COUNT(Table2[NationalID])))</f>
        <v>4914768620</v>
      </c>
      <c r="K3518" s="5">
        <f ca="1">INDEX(Table4[PhoneNumber],RANDBETWEEN(1,COUNT(Table4[PhoneNumber])))</f>
        <v>9271255973</v>
      </c>
      <c r="L3518" s="3">
        <f t="shared" ca="1" si="603"/>
        <v>0.12</v>
      </c>
      <c r="M3518" s="5">
        <f t="shared" ca="1" si="604"/>
        <v>107379</v>
      </c>
    </row>
    <row r="3519" spans="1:13" x14ac:dyDescent="0.3">
      <c r="A3519" s="8" t="str">
        <f t="shared" ca="1" si="594"/>
        <v>BA275411-1D59-B0C6-F79C-A84DBBF8467E</v>
      </c>
      <c r="B3519" s="1">
        <f t="shared" ca="1" si="595"/>
        <v>44597.742040533034</v>
      </c>
      <c r="C3519" s="1">
        <f t="shared" ca="1" si="596"/>
        <v>44597.743448959496</v>
      </c>
      <c r="D3519" s="1">
        <f t="shared" ca="1" si="597"/>
        <v>44597.753247823573</v>
      </c>
      <c r="E3519" s="2" t="str">
        <f t="shared" ca="1" si="598"/>
        <v>Done</v>
      </c>
      <c r="F3519" s="4">
        <f t="shared" ca="1" si="599"/>
        <v>33.318730099419042</v>
      </c>
      <c r="G3519" s="4">
        <f t="shared" ca="1" si="600"/>
        <v>55.057190397701135</v>
      </c>
      <c r="H3519" s="4">
        <f t="shared" ca="1" si="601"/>
        <v>28.73178485009656</v>
      </c>
      <c r="I3519" s="4">
        <f t="shared" ca="1" si="602"/>
        <v>44.654833011371025</v>
      </c>
      <c r="J3519" s="5">
        <f ca="1">INDEX(Table2[NationalID],RANDBETWEEN(1,COUNT(Table2[NationalID])))</f>
        <v>2759510658</v>
      </c>
      <c r="K3519" s="5">
        <f ca="1">INDEX(Table4[PhoneNumber],RANDBETWEEN(1,COUNT(Table4[PhoneNumber])))</f>
        <v>9542969834</v>
      </c>
      <c r="L3519" s="3">
        <f t="shared" ca="1" si="603"/>
        <v>0.12</v>
      </c>
      <c r="M3519" s="5">
        <f t="shared" ca="1" si="604"/>
        <v>422873</v>
      </c>
    </row>
    <row r="3520" spans="1:13" x14ac:dyDescent="0.3">
      <c r="A3520" s="8" t="str">
        <f t="shared" ca="1" si="594"/>
        <v>2103EFED-0216-E862-18EC-6CE8777CB99B</v>
      </c>
      <c r="B3520" s="1">
        <f t="shared" ca="1" si="595"/>
        <v>44199.211320470538</v>
      </c>
      <c r="C3520" s="1">
        <f t="shared" ca="1" si="596"/>
        <v>44199.215144826187</v>
      </c>
      <c r="D3520" s="1">
        <f t="shared" ca="1" si="597"/>
        <v>44199.21863695862</v>
      </c>
      <c r="E3520" s="2" t="str">
        <f t="shared" ca="1" si="598"/>
        <v>Done</v>
      </c>
      <c r="F3520" s="4">
        <f t="shared" ca="1" si="599"/>
        <v>34.268946150157973</v>
      </c>
      <c r="G3520" s="4">
        <f t="shared" ca="1" si="600"/>
        <v>49.310222158520901</v>
      </c>
      <c r="H3520" s="4">
        <f t="shared" ca="1" si="601"/>
        <v>26.650819673042832</v>
      </c>
      <c r="I3520" s="4">
        <f t="shared" ca="1" si="602"/>
        <v>52.828580056580932</v>
      </c>
      <c r="J3520" s="5">
        <f ca="1">INDEX(Table2[NationalID],RANDBETWEEN(1,COUNT(Table2[NationalID])))</f>
        <v>6890709464</v>
      </c>
      <c r="K3520" s="5">
        <f ca="1">INDEX(Table4[PhoneNumber],RANDBETWEEN(1,COUNT(Table4[PhoneNumber])))</f>
        <v>9868725473</v>
      </c>
      <c r="L3520" s="3">
        <f t="shared" ca="1" si="603"/>
        <v>0.12</v>
      </c>
      <c r="M3520" s="5">
        <f t="shared" ca="1" si="604"/>
        <v>205806</v>
      </c>
    </row>
    <row r="3521" spans="1:13" x14ac:dyDescent="0.3">
      <c r="A3521" s="8" t="str">
        <f t="shared" ca="1" si="594"/>
        <v>C429CD7C-C2F4-7E3B-815B-7F59FF39281B</v>
      </c>
      <c r="B3521" s="1">
        <f t="shared" ca="1" si="595"/>
        <v>44451.653361753655</v>
      </c>
      <c r="C3521" s="1">
        <f t="shared" ca="1" si="596"/>
        <v>44451.656181775761</v>
      </c>
      <c r="D3521" s="1">
        <f t="shared" ca="1" si="597"/>
        <v>44451.68123042435</v>
      </c>
      <c r="E3521" s="2" t="str">
        <f t="shared" ca="1" si="598"/>
        <v>Done</v>
      </c>
      <c r="F3521" s="4">
        <f t="shared" ca="1" si="599"/>
        <v>33.091153360912415</v>
      </c>
      <c r="G3521" s="4">
        <f t="shared" ca="1" si="600"/>
        <v>45.549356038600905</v>
      </c>
      <c r="H3521" s="4">
        <f t="shared" ca="1" si="601"/>
        <v>29.571945894779436</v>
      </c>
      <c r="I3521" s="4">
        <f t="shared" ca="1" si="602"/>
        <v>61.467985049348883</v>
      </c>
      <c r="J3521" s="5">
        <f ca="1">INDEX(Table2[NationalID],RANDBETWEEN(1,COUNT(Table2[NationalID])))</f>
        <v>6890709464</v>
      </c>
      <c r="K3521" s="5">
        <f ca="1">INDEX(Table4[PhoneNumber],RANDBETWEEN(1,COUNT(Table4[PhoneNumber])))</f>
        <v>9682647937</v>
      </c>
      <c r="L3521" s="3">
        <f t="shared" ca="1" si="603"/>
        <v>0.12</v>
      </c>
      <c r="M3521" s="5">
        <f t="shared" ca="1" si="604"/>
        <v>560285</v>
      </c>
    </row>
    <row r="3522" spans="1:13" x14ac:dyDescent="0.3">
      <c r="A3522" s="8" t="str">
        <f t="shared" ref="A3522:A3585" ca="1" si="60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A44AED47-B571-E970-454D-CACBE93C4A5E</v>
      </c>
      <c r="B3522" s="1">
        <f t="shared" ref="B3522:B3585" ca="1" si="606">RAND()*(DATEVALUE("2022-12-31 23:59:59")-DATEVALUE("2020-01-01 00:00:00"))+DATEVALUE("2020-01-01 00:00:00")</f>
        <v>44312.856913100666</v>
      </c>
      <c r="C3522" s="1">
        <f t="shared" ref="C3522:C3585" ca="1" si="607">IF(RAND() &gt;= 0.92, "", RAND()*0.00417+B3522)</f>
        <v>44312.858558326661</v>
      </c>
      <c r="D3522" s="1">
        <f t="shared" ref="D3522:D3585" ca="1" si="608">IF(C3522="", "",RAND()*0.0417+C3522)</f>
        <v>44312.873537713451</v>
      </c>
      <c r="E3522" s="2" t="str">
        <f t="shared" ref="E3522:E3585" ca="1" si="609">IF(C3522="", "Canceled", "Done")</f>
        <v>Done</v>
      </c>
      <c r="F3522" s="4">
        <f t="shared" ref="F3522:F3585" ca="1" si="610">RAND()*14.43+25.04</f>
        <v>31.347733083557635</v>
      </c>
      <c r="G3522" s="4">
        <f t="shared" ref="G3522:G3585" ca="1" si="611">RAND()*19.16+44.02</f>
        <v>47.626203415917445</v>
      </c>
      <c r="H3522" s="4">
        <f t="shared" ref="H3522:H3585" ca="1" si="612">RAND()*14.43+25.04</f>
        <v>35.080174272994796</v>
      </c>
      <c r="I3522" s="4">
        <f t="shared" ref="I3522:I3585" ca="1" si="613">RAND()*19.16+44.02</f>
        <v>60.083332724295083</v>
      </c>
      <c r="J3522" s="5">
        <f ca="1">INDEX(Table2[NationalID],RANDBETWEEN(1,COUNT(Table2[NationalID])))</f>
        <v>1519772513</v>
      </c>
      <c r="K3522" s="5">
        <f ca="1">INDEX(Table4[PhoneNumber],RANDBETWEEN(1,COUNT(Table4[PhoneNumber])))</f>
        <v>9143446279</v>
      </c>
      <c r="L3522" s="3">
        <f t="shared" ref="L3522:L3585" ca="1" si="614">IF(B3522&gt;=DATE(2021,1,1),0.12,0.09)</f>
        <v>0.12</v>
      </c>
      <c r="M3522" s="5">
        <f t="shared" ref="M3522:M3585" ca="1" si="615">ROUND(SQRT(POWER(H3522-F3522, 2) + POWER(I3522-G3522, 2))*RANDBETWEEN(10000, 100000),0)</f>
        <v>745093</v>
      </c>
    </row>
    <row r="3523" spans="1:13" x14ac:dyDescent="0.3">
      <c r="A3523" s="8" t="str">
        <f t="shared" ca="1" si="605"/>
        <v>A566E70F-97BA-B8A1-F717-7EC4A1DFD683</v>
      </c>
      <c r="B3523" s="1">
        <f t="shared" ca="1" si="606"/>
        <v>44647.872114467573</v>
      </c>
      <c r="C3523" s="1">
        <f t="shared" ca="1" si="607"/>
        <v>44647.874316448149</v>
      </c>
      <c r="D3523" s="1">
        <f t="shared" ca="1" si="608"/>
        <v>44647.906941545138</v>
      </c>
      <c r="E3523" s="2" t="str">
        <f t="shared" ca="1" si="609"/>
        <v>Done</v>
      </c>
      <c r="F3523" s="4">
        <f t="shared" ca="1" si="610"/>
        <v>38.14878098976645</v>
      </c>
      <c r="G3523" s="4">
        <f t="shared" ca="1" si="611"/>
        <v>49.731490582848878</v>
      </c>
      <c r="H3523" s="4">
        <f t="shared" ca="1" si="612"/>
        <v>26.544226214204329</v>
      </c>
      <c r="I3523" s="4">
        <f t="shared" ca="1" si="613"/>
        <v>49.603544533486414</v>
      </c>
      <c r="J3523" s="5">
        <f ca="1">INDEX(Table2[NationalID],RANDBETWEEN(1,COUNT(Table2[NationalID])))</f>
        <v>5757649189</v>
      </c>
      <c r="K3523" s="5">
        <f ca="1">INDEX(Table4[PhoneNumber],RANDBETWEEN(1,COUNT(Table4[PhoneNumber])))</f>
        <v>9537835417</v>
      </c>
      <c r="L3523" s="3">
        <f t="shared" ca="1" si="614"/>
        <v>0.12</v>
      </c>
      <c r="M3523" s="5">
        <f t="shared" ca="1" si="615"/>
        <v>896309</v>
      </c>
    </row>
    <row r="3524" spans="1:13" x14ac:dyDescent="0.3">
      <c r="A3524" s="8" t="str">
        <f t="shared" ca="1" si="605"/>
        <v>CDA2AF49-EB31-DA2B-61DD-0C4682A3A68F</v>
      </c>
      <c r="B3524" s="1">
        <f t="shared" ca="1" si="606"/>
        <v>44578.173557718001</v>
      </c>
      <c r="C3524" s="1">
        <f t="shared" ca="1" si="607"/>
        <v>44578.173754967356</v>
      </c>
      <c r="D3524" s="1">
        <f t="shared" ca="1" si="608"/>
        <v>44578.213383848997</v>
      </c>
      <c r="E3524" s="2" t="str">
        <f t="shared" ca="1" si="609"/>
        <v>Done</v>
      </c>
      <c r="F3524" s="4">
        <f t="shared" ca="1" si="610"/>
        <v>35.241759479514059</v>
      </c>
      <c r="G3524" s="4">
        <f t="shared" ca="1" si="611"/>
        <v>62.323314219214929</v>
      </c>
      <c r="H3524" s="4">
        <f t="shared" ca="1" si="612"/>
        <v>29.451518546769393</v>
      </c>
      <c r="I3524" s="4">
        <f t="shared" ca="1" si="613"/>
        <v>59.682510871800382</v>
      </c>
      <c r="J3524" s="5">
        <f ca="1">INDEX(Table2[NationalID],RANDBETWEEN(1,COUNT(Table2[NationalID])))</f>
        <v>6458683007</v>
      </c>
      <c r="K3524" s="5">
        <f ca="1">INDEX(Table4[PhoneNumber],RANDBETWEEN(1,COUNT(Table4[PhoneNumber])))</f>
        <v>9764164526</v>
      </c>
      <c r="L3524" s="3">
        <f t="shared" ca="1" si="614"/>
        <v>0.12</v>
      </c>
      <c r="M3524" s="5">
        <f t="shared" ca="1" si="615"/>
        <v>527940</v>
      </c>
    </row>
    <row r="3525" spans="1:13" x14ac:dyDescent="0.3">
      <c r="A3525" s="8" t="str">
        <f t="shared" ca="1" si="605"/>
        <v>36566DFD-4D37-D502-1219-9646985BF2D1</v>
      </c>
      <c r="B3525" s="1">
        <f t="shared" ca="1" si="606"/>
        <v>44780.83324744791</v>
      </c>
      <c r="C3525" s="1">
        <f t="shared" ca="1" si="607"/>
        <v>44780.836159182742</v>
      </c>
      <c r="D3525" s="1">
        <f t="shared" ca="1" si="608"/>
        <v>44780.870076506755</v>
      </c>
      <c r="E3525" s="2" t="str">
        <f t="shared" ca="1" si="609"/>
        <v>Done</v>
      </c>
      <c r="F3525" s="4">
        <f t="shared" ca="1" si="610"/>
        <v>29.261786356027141</v>
      </c>
      <c r="G3525" s="4">
        <f t="shared" ca="1" si="611"/>
        <v>51.699571022915535</v>
      </c>
      <c r="H3525" s="4">
        <f t="shared" ca="1" si="612"/>
        <v>26.068570118533906</v>
      </c>
      <c r="I3525" s="4">
        <f t="shared" ca="1" si="613"/>
        <v>59.50928300286219</v>
      </c>
      <c r="J3525" s="5">
        <f ca="1">INDEX(Table2[NationalID],RANDBETWEEN(1,COUNT(Table2[NationalID])))</f>
        <v>1503057129</v>
      </c>
      <c r="K3525" s="5">
        <f ca="1">INDEX(Table4[PhoneNumber],RANDBETWEEN(1,COUNT(Table4[PhoneNumber])))</f>
        <v>9508854298</v>
      </c>
      <c r="L3525" s="3">
        <f t="shared" ca="1" si="614"/>
        <v>0.12</v>
      </c>
      <c r="M3525" s="5">
        <f t="shared" ca="1" si="615"/>
        <v>829464</v>
      </c>
    </row>
    <row r="3526" spans="1:13" x14ac:dyDescent="0.3">
      <c r="A3526" s="8" t="str">
        <f t="shared" ca="1" si="605"/>
        <v>730BF008-32D4-A1BB-F834-C4A8F3809509</v>
      </c>
      <c r="B3526" s="1">
        <f t="shared" ca="1" si="606"/>
        <v>44165.846929323256</v>
      </c>
      <c r="C3526" s="1">
        <f t="shared" ca="1" si="607"/>
        <v>44165.850259156417</v>
      </c>
      <c r="D3526" s="1">
        <f t="shared" ca="1" si="608"/>
        <v>44165.889661785644</v>
      </c>
      <c r="E3526" s="2" t="str">
        <f t="shared" ca="1" si="609"/>
        <v>Done</v>
      </c>
      <c r="F3526" s="4">
        <f t="shared" ca="1" si="610"/>
        <v>34.036377674260699</v>
      </c>
      <c r="G3526" s="4">
        <f t="shared" ca="1" si="611"/>
        <v>44.525620623584899</v>
      </c>
      <c r="H3526" s="4">
        <f t="shared" ca="1" si="612"/>
        <v>25.961911679661366</v>
      </c>
      <c r="I3526" s="4">
        <f t="shared" ca="1" si="613"/>
        <v>47.723282011721878</v>
      </c>
      <c r="J3526" s="5">
        <f ca="1">INDEX(Table2[NationalID],RANDBETWEEN(1,COUNT(Table2[NationalID])))</f>
        <v>1519772513</v>
      </c>
      <c r="K3526" s="5">
        <f ca="1">INDEX(Table4[PhoneNumber],RANDBETWEEN(1,COUNT(Table4[PhoneNumber])))</f>
        <v>9721420461</v>
      </c>
      <c r="L3526" s="3">
        <f t="shared" ca="1" si="614"/>
        <v>0.09</v>
      </c>
      <c r="M3526" s="5">
        <f t="shared" ca="1" si="615"/>
        <v>842735</v>
      </c>
    </row>
    <row r="3527" spans="1:13" x14ac:dyDescent="0.3">
      <c r="A3527" s="8" t="str">
        <f t="shared" ca="1" si="605"/>
        <v>811D452B-AF9C-493A-40DF-C301865C8693</v>
      </c>
      <c r="B3527" s="1">
        <f t="shared" ca="1" si="606"/>
        <v>44066.774219460713</v>
      </c>
      <c r="C3527" s="1">
        <f t="shared" ca="1" si="607"/>
        <v>44066.775862660856</v>
      </c>
      <c r="D3527" s="1">
        <f t="shared" ca="1" si="608"/>
        <v>44066.793236645586</v>
      </c>
      <c r="E3527" s="2" t="str">
        <f t="shared" ca="1" si="609"/>
        <v>Done</v>
      </c>
      <c r="F3527" s="4">
        <f t="shared" ca="1" si="610"/>
        <v>25.061856875529003</v>
      </c>
      <c r="G3527" s="4">
        <f t="shared" ca="1" si="611"/>
        <v>54.306264642950318</v>
      </c>
      <c r="H3527" s="4">
        <f t="shared" ca="1" si="612"/>
        <v>27.010381719357618</v>
      </c>
      <c r="I3527" s="4">
        <f t="shared" ca="1" si="613"/>
        <v>46.335878007753081</v>
      </c>
      <c r="J3527" s="5">
        <f ca="1">INDEX(Table2[NationalID],RANDBETWEEN(1,COUNT(Table2[NationalID])))</f>
        <v>4813321785</v>
      </c>
      <c r="K3527" s="5">
        <f ca="1">INDEX(Table4[PhoneNumber],RANDBETWEEN(1,COUNT(Table4[PhoneNumber])))</f>
        <v>9922110948</v>
      </c>
      <c r="L3527" s="3">
        <f t="shared" ca="1" si="614"/>
        <v>0.09</v>
      </c>
      <c r="M3527" s="5">
        <f t="shared" ca="1" si="615"/>
        <v>307388</v>
      </c>
    </row>
    <row r="3528" spans="1:13" x14ac:dyDescent="0.3">
      <c r="A3528" s="8" t="str">
        <f t="shared" ca="1" si="605"/>
        <v>CEC2A7FB-6157-AAFD-9352-C27BF1E8DB08</v>
      </c>
      <c r="B3528" s="1">
        <f t="shared" ca="1" si="606"/>
        <v>44913.161751565378</v>
      </c>
      <c r="C3528" s="1">
        <f t="shared" ca="1" si="607"/>
        <v>44913.163518692432</v>
      </c>
      <c r="D3528" s="1">
        <f t="shared" ca="1" si="608"/>
        <v>44913.179687387914</v>
      </c>
      <c r="E3528" s="2" t="str">
        <f t="shared" ca="1" si="609"/>
        <v>Done</v>
      </c>
      <c r="F3528" s="4">
        <f t="shared" ca="1" si="610"/>
        <v>26.962722014471414</v>
      </c>
      <c r="G3528" s="4">
        <f t="shared" ca="1" si="611"/>
        <v>61.491040640504437</v>
      </c>
      <c r="H3528" s="4">
        <f t="shared" ca="1" si="612"/>
        <v>36.89079652011354</v>
      </c>
      <c r="I3528" s="4">
        <f t="shared" ca="1" si="613"/>
        <v>53.699815394568446</v>
      </c>
      <c r="J3528" s="5">
        <f ca="1">INDEX(Table2[NationalID],RANDBETWEEN(1,COUNT(Table2[NationalID])))</f>
        <v>1448952960</v>
      </c>
      <c r="K3528" s="5">
        <f ca="1">INDEX(Table4[PhoneNumber],RANDBETWEEN(1,COUNT(Table4[PhoneNumber])))</f>
        <v>9252703229</v>
      </c>
      <c r="L3528" s="3">
        <f t="shared" ca="1" si="614"/>
        <v>0.12</v>
      </c>
      <c r="M3528" s="5">
        <f t="shared" ca="1" si="615"/>
        <v>1109140</v>
      </c>
    </row>
    <row r="3529" spans="1:13" x14ac:dyDescent="0.3">
      <c r="A3529" s="8" t="str">
        <f t="shared" ca="1" si="605"/>
        <v>F82F22A6-64EA-5E09-F904-9FEAC9A73CFF</v>
      </c>
      <c r="B3529" s="1">
        <f t="shared" ca="1" si="606"/>
        <v>44030.956391091437</v>
      </c>
      <c r="C3529" s="1">
        <f t="shared" ca="1" si="607"/>
        <v>44030.956487133117</v>
      </c>
      <c r="D3529" s="1">
        <f t="shared" ca="1" si="608"/>
        <v>44030.989425787579</v>
      </c>
      <c r="E3529" s="2" t="str">
        <f t="shared" ca="1" si="609"/>
        <v>Done</v>
      </c>
      <c r="F3529" s="4">
        <f t="shared" ca="1" si="610"/>
        <v>30.587772613652561</v>
      </c>
      <c r="G3529" s="4">
        <f t="shared" ca="1" si="611"/>
        <v>51.054674762476168</v>
      </c>
      <c r="H3529" s="4">
        <f t="shared" ca="1" si="612"/>
        <v>31.218713593820702</v>
      </c>
      <c r="I3529" s="4">
        <f t="shared" ca="1" si="613"/>
        <v>56.897253648364767</v>
      </c>
      <c r="J3529" s="5">
        <f ca="1">INDEX(Table2[NationalID],RANDBETWEEN(1,COUNT(Table2[NationalID])))</f>
        <v>9336340142</v>
      </c>
      <c r="K3529" s="5">
        <f ca="1">INDEX(Table4[PhoneNumber],RANDBETWEEN(1,COUNT(Table4[PhoneNumber])))</f>
        <v>9865045600</v>
      </c>
      <c r="L3529" s="3">
        <f t="shared" ca="1" si="614"/>
        <v>0.09</v>
      </c>
      <c r="M3529" s="5">
        <f t="shared" ca="1" si="615"/>
        <v>174193</v>
      </c>
    </row>
    <row r="3530" spans="1:13" x14ac:dyDescent="0.3">
      <c r="A3530" s="8" t="str">
        <f t="shared" ca="1" si="605"/>
        <v>79E81178-A069-49B5-E89C-0041FB83EF10</v>
      </c>
      <c r="B3530" s="1">
        <f t="shared" ca="1" si="606"/>
        <v>44093.68144687247</v>
      </c>
      <c r="C3530" s="1">
        <f t="shared" ca="1" si="607"/>
        <v>44093.681729949807</v>
      </c>
      <c r="D3530" s="1">
        <f t="shared" ca="1" si="608"/>
        <v>44093.706430665894</v>
      </c>
      <c r="E3530" s="2" t="str">
        <f t="shared" ca="1" si="609"/>
        <v>Done</v>
      </c>
      <c r="F3530" s="4">
        <f t="shared" ca="1" si="610"/>
        <v>28.132785790425348</v>
      </c>
      <c r="G3530" s="4">
        <f t="shared" ca="1" si="611"/>
        <v>53.155898164201197</v>
      </c>
      <c r="H3530" s="4">
        <f t="shared" ca="1" si="612"/>
        <v>25.770619094140962</v>
      </c>
      <c r="I3530" s="4">
        <f t="shared" ca="1" si="613"/>
        <v>54.683913547526053</v>
      </c>
      <c r="J3530" s="5">
        <f ca="1">INDEX(Table2[NationalID],RANDBETWEEN(1,COUNT(Table2[NationalID])))</f>
        <v>9538425360</v>
      </c>
      <c r="K3530" s="5">
        <f ca="1">INDEX(Table4[PhoneNumber],RANDBETWEEN(1,COUNT(Table4[PhoneNumber])))</f>
        <v>9896625307</v>
      </c>
      <c r="L3530" s="3">
        <f t="shared" ca="1" si="614"/>
        <v>0.09</v>
      </c>
      <c r="M3530" s="5">
        <f t="shared" ca="1" si="615"/>
        <v>158724</v>
      </c>
    </row>
    <row r="3531" spans="1:13" x14ac:dyDescent="0.3">
      <c r="A3531" s="8" t="str">
        <f t="shared" ca="1" si="605"/>
        <v>306E1663-3834-FA65-C556-E1EFDADA063F</v>
      </c>
      <c r="B3531" s="1">
        <f t="shared" ca="1" si="606"/>
        <v>44383.927632111707</v>
      </c>
      <c r="C3531" s="1">
        <f t="shared" ca="1" si="607"/>
        <v>44383.928067004992</v>
      </c>
      <c r="D3531" s="1">
        <f t="shared" ca="1" si="608"/>
        <v>44383.9569858451</v>
      </c>
      <c r="E3531" s="2" t="str">
        <f t="shared" ca="1" si="609"/>
        <v>Done</v>
      </c>
      <c r="F3531" s="4">
        <f t="shared" ca="1" si="610"/>
        <v>30.254245385100255</v>
      </c>
      <c r="G3531" s="4">
        <f t="shared" ca="1" si="611"/>
        <v>59.453541993682769</v>
      </c>
      <c r="H3531" s="4">
        <f t="shared" ca="1" si="612"/>
        <v>31.243085653982668</v>
      </c>
      <c r="I3531" s="4">
        <f t="shared" ca="1" si="613"/>
        <v>54.484935185049167</v>
      </c>
      <c r="J3531" s="5">
        <f ca="1">INDEX(Table2[NationalID],RANDBETWEEN(1,COUNT(Table2[NationalID])))</f>
        <v>9657531542</v>
      </c>
      <c r="K3531" s="5">
        <f ca="1">INDEX(Table4[PhoneNumber],RANDBETWEEN(1,COUNT(Table4[PhoneNumber])))</f>
        <v>9699537611</v>
      </c>
      <c r="L3531" s="3">
        <f t="shared" ca="1" si="614"/>
        <v>0.12</v>
      </c>
      <c r="M3531" s="5">
        <f t="shared" ca="1" si="615"/>
        <v>62469</v>
      </c>
    </row>
    <row r="3532" spans="1:13" x14ac:dyDescent="0.3">
      <c r="A3532" s="8" t="str">
        <f t="shared" ca="1" si="605"/>
        <v>C8729990-F4B8-A6DD-6CA0-0AF7E66BB7DE</v>
      </c>
      <c r="B3532" s="1">
        <f t="shared" ca="1" si="606"/>
        <v>44058.945686157036</v>
      </c>
      <c r="C3532" s="1">
        <f t="shared" ca="1" si="607"/>
        <v>44058.948495729121</v>
      </c>
      <c r="D3532" s="1">
        <f t="shared" ca="1" si="608"/>
        <v>44058.971907155828</v>
      </c>
      <c r="E3532" s="2" t="str">
        <f t="shared" ca="1" si="609"/>
        <v>Done</v>
      </c>
      <c r="F3532" s="4">
        <f t="shared" ca="1" si="610"/>
        <v>27.82726488803532</v>
      </c>
      <c r="G3532" s="4">
        <f t="shared" ca="1" si="611"/>
        <v>53.750201274192847</v>
      </c>
      <c r="H3532" s="4">
        <f t="shared" ca="1" si="612"/>
        <v>30.517353269406811</v>
      </c>
      <c r="I3532" s="4">
        <f t="shared" ca="1" si="613"/>
        <v>47.976255209653083</v>
      </c>
      <c r="J3532" s="5">
        <f ca="1">INDEX(Table2[NationalID],RANDBETWEEN(1,COUNT(Table2[NationalID])))</f>
        <v>3598869598</v>
      </c>
      <c r="K3532" s="5">
        <f ca="1">INDEX(Table4[PhoneNumber],RANDBETWEEN(1,COUNT(Table4[PhoneNumber])))</f>
        <v>9778731631</v>
      </c>
      <c r="L3532" s="3">
        <f t="shared" ca="1" si="614"/>
        <v>0.09</v>
      </c>
      <c r="M3532" s="5">
        <f t="shared" ca="1" si="615"/>
        <v>492632</v>
      </c>
    </row>
    <row r="3533" spans="1:13" x14ac:dyDescent="0.3">
      <c r="A3533" s="8" t="str">
        <f t="shared" ca="1" si="605"/>
        <v>B3EA9142-671A-FC86-0C3B-29D033B1CC86</v>
      </c>
      <c r="B3533" s="1">
        <f t="shared" ca="1" si="606"/>
        <v>43906.293784876631</v>
      </c>
      <c r="C3533" s="1">
        <f t="shared" ca="1" si="607"/>
        <v>43906.294031774065</v>
      </c>
      <c r="D3533" s="1">
        <f t="shared" ca="1" si="608"/>
        <v>43906.324191744126</v>
      </c>
      <c r="E3533" s="2" t="str">
        <f t="shared" ca="1" si="609"/>
        <v>Done</v>
      </c>
      <c r="F3533" s="4">
        <f t="shared" ca="1" si="610"/>
        <v>38.571109616569828</v>
      </c>
      <c r="G3533" s="4">
        <f t="shared" ca="1" si="611"/>
        <v>52.598848539983294</v>
      </c>
      <c r="H3533" s="4">
        <f t="shared" ca="1" si="612"/>
        <v>27.934868268608685</v>
      </c>
      <c r="I3533" s="4">
        <f t="shared" ca="1" si="613"/>
        <v>57.492744307133933</v>
      </c>
      <c r="J3533" s="5">
        <f ca="1">INDEX(Table2[NationalID],RANDBETWEEN(1,COUNT(Table2[NationalID])))</f>
        <v>4813321785</v>
      </c>
      <c r="K3533" s="5">
        <f ca="1">INDEX(Table4[PhoneNumber],RANDBETWEEN(1,COUNT(Table4[PhoneNumber])))</f>
        <v>9317934012</v>
      </c>
      <c r="L3533" s="3">
        <f t="shared" ca="1" si="614"/>
        <v>0.09</v>
      </c>
      <c r="M3533" s="5">
        <f t="shared" ca="1" si="615"/>
        <v>392468</v>
      </c>
    </row>
    <row r="3534" spans="1:13" x14ac:dyDescent="0.3">
      <c r="A3534" s="8" t="str">
        <f t="shared" ca="1" si="605"/>
        <v>ED9E5FA5-ADD5-F6CF-591D-62A3756AC254</v>
      </c>
      <c r="B3534" s="1">
        <f t="shared" ca="1" si="606"/>
        <v>44002.860129974368</v>
      </c>
      <c r="C3534" s="1">
        <f t="shared" ca="1" si="607"/>
        <v>44002.861276423981</v>
      </c>
      <c r="D3534" s="1">
        <f t="shared" ca="1" si="608"/>
        <v>44002.872005994068</v>
      </c>
      <c r="E3534" s="2" t="str">
        <f t="shared" ca="1" si="609"/>
        <v>Done</v>
      </c>
      <c r="F3534" s="4">
        <f t="shared" ca="1" si="610"/>
        <v>38.989089766940204</v>
      </c>
      <c r="G3534" s="4">
        <f t="shared" ca="1" si="611"/>
        <v>53.332685219458909</v>
      </c>
      <c r="H3534" s="4">
        <f t="shared" ca="1" si="612"/>
        <v>34.457839551859522</v>
      </c>
      <c r="I3534" s="4">
        <f t="shared" ca="1" si="613"/>
        <v>58.281031338383102</v>
      </c>
      <c r="J3534" s="5">
        <f ca="1">INDEX(Table2[NationalID],RANDBETWEEN(1,COUNT(Table2[NationalID])))</f>
        <v>3103512817</v>
      </c>
      <c r="K3534" s="5">
        <f ca="1">INDEX(Table4[PhoneNumber],RANDBETWEEN(1,COUNT(Table4[PhoneNumber])))</f>
        <v>9379067037</v>
      </c>
      <c r="L3534" s="3">
        <f t="shared" ca="1" si="614"/>
        <v>0.09</v>
      </c>
      <c r="M3534" s="5">
        <f t="shared" ca="1" si="615"/>
        <v>445039</v>
      </c>
    </row>
    <row r="3535" spans="1:13" x14ac:dyDescent="0.3">
      <c r="A3535" s="8" t="str">
        <f t="shared" ca="1" si="605"/>
        <v>D9D7DDF0-904C-1AC3-4C50-4CA06F1D33B7</v>
      </c>
      <c r="B3535" s="1">
        <f t="shared" ca="1" si="606"/>
        <v>43860.440357587315</v>
      </c>
      <c r="C3535" s="1">
        <f t="shared" ca="1" si="607"/>
        <v>43860.444059927773</v>
      </c>
      <c r="D3535" s="1">
        <f t="shared" ca="1" si="608"/>
        <v>43860.48172768503</v>
      </c>
      <c r="E3535" s="2" t="str">
        <f t="shared" ca="1" si="609"/>
        <v>Done</v>
      </c>
      <c r="F3535" s="4">
        <f t="shared" ca="1" si="610"/>
        <v>35.580540816279935</v>
      </c>
      <c r="G3535" s="4">
        <f t="shared" ca="1" si="611"/>
        <v>50.315720354627921</v>
      </c>
      <c r="H3535" s="4">
        <f t="shared" ca="1" si="612"/>
        <v>36.088769214267728</v>
      </c>
      <c r="I3535" s="4">
        <f t="shared" ca="1" si="613"/>
        <v>62.891993530730431</v>
      </c>
      <c r="J3535" s="5">
        <f ca="1">INDEX(Table2[NationalID],RANDBETWEEN(1,COUNT(Table2[NationalID])))</f>
        <v>2478561320</v>
      </c>
      <c r="K3535" s="5">
        <f ca="1">INDEX(Table4[PhoneNumber],RANDBETWEEN(1,COUNT(Table4[PhoneNumber])))</f>
        <v>9335140748</v>
      </c>
      <c r="L3535" s="3">
        <f t="shared" ca="1" si="614"/>
        <v>0.09</v>
      </c>
      <c r="M3535" s="5">
        <f t="shared" ca="1" si="615"/>
        <v>240541</v>
      </c>
    </row>
    <row r="3536" spans="1:13" x14ac:dyDescent="0.3">
      <c r="A3536" s="8" t="str">
        <f t="shared" ca="1" si="605"/>
        <v>E0739093-F515-A8FD-3E6E-8DE3D995FF97</v>
      </c>
      <c r="B3536" s="1">
        <f t="shared" ca="1" si="606"/>
        <v>44321.033182723695</v>
      </c>
      <c r="C3536" s="1">
        <f t="shared" ca="1" si="607"/>
        <v>44321.033783742576</v>
      </c>
      <c r="D3536" s="1">
        <f t="shared" ca="1" si="608"/>
        <v>44321.045844601853</v>
      </c>
      <c r="E3536" s="2" t="str">
        <f t="shared" ca="1" si="609"/>
        <v>Done</v>
      </c>
      <c r="F3536" s="4">
        <f t="shared" ca="1" si="610"/>
        <v>39.242462678961807</v>
      </c>
      <c r="G3536" s="4">
        <f t="shared" ca="1" si="611"/>
        <v>52.819383630175423</v>
      </c>
      <c r="H3536" s="4">
        <f t="shared" ca="1" si="612"/>
        <v>37.604775469531617</v>
      </c>
      <c r="I3536" s="4">
        <f t="shared" ca="1" si="613"/>
        <v>50.271989349157842</v>
      </c>
      <c r="J3536" s="5">
        <f ca="1">INDEX(Table2[NationalID],RANDBETWEEN(1,COUNT(Table2[NationalID])))</f>
        <v>3103512817</v>
      </c>
      <c r="K3536" s="5">
        <f ca="1">INDEX(Table4[PhoneNumber],RANDBETWEEN(1,COUNT(Table4[PhoneNumber])))</f>
        <v>9767676216</v>
      </c>
      <c r="L3536" s="3">
        <f t="shared" ca="1" si="614"/>
        <v>0.12</v>
      </c>
      <c r="M3536" s="5">
        <f t="shared" ca="1" si="615"/>
        <v>149452</v>
      </c>
    </row>
    <row r="3537" spans="1:13" x14ac:dyDescent="0.3">
      <c r="A3537" s="8" t="str">
        <f t="shared" ca="1" si="605"/>
        <v>D882E0AB-356C-D488-CC9E-E25F80866D38</v>
      </c>
      <c r="B3537" s="1">
        <f t="shared" ca="1" si="606"/>
        <v>44598.195266015609</v>
      </c>
      <c r="C3537" s="1">
        <f t="shared" ca="1" si="607"/>
        <v>44598.197785270931</v>
      </c>
      <c r="D3537" s="1">
        <f t="shared" ca="1" si="608"/>
        <v>44598.237749018517</v>
      </c>
      <c r="E3537" s="2" t="str">
        <f t="shared" ca="1" si="609"/>
        <v>Done</v>
      </c>
      <c r="F3537" s="4">
        <f t="shared" ca="1" si="610"/>
        <v>38.529178406287961</v>
      </c>
      <c r="G3537" s="4">
        <f t="shared" ca="1" si="611"/>
        <v>45.460895390469986</v>
      </c>
      <c r="H3537" s="4">
        <f t="shared" ca="1" si="612"/>
        <v>32.176323368147379</v>
      </c>
      <c r="I3537" s="4">
        <f t="shared" ca="1" si="613"/>
        <v>51.782634631783694</v>
      </c>
      <c r="J3537" s="5">
        <f ca="1">INDEX(Table2[NationalID],RANDBETWEEN(1,COUNT(Table2[NationalID])))</f>
        <v>8011532902</v>
      </c>
      <c r="K3537" s="5">
        <f ca="1">INDEX(Table4[PhoneNumber],RANDBETWEEN(1,COUNT(Table4[PhoneNumber])))</f>
        <v>9970939849</v>
      </c>
      <c r="L3537" s="3">
        <f t="shared" ca="1" si="614"/>
        <v>0.12</v>
      </c>
      <c r="M3537" s="5">
        <f t="shared" ca="1" si="615"/>
        <v>640510</v>
      </c>
    </row>
    <row r="3538" spans="1:13" x14ac:dyDescent="0.3">
      <c r="A3538" s="8" t="str">
        <f t="shared" ca="1" si="605"/>
        <v>1D2A1DA6-4FA8-44B9-69F2-1EE21207CBE0</v>
      </c>
      <c r="B3538" s="1">
        <f t="shared" ca="1" si="606"/>
        <v>44776.630785686211</v>
      </c>
      <c r="C3538" s="1">
        <f t="shared" ca="1" si="607"/>
        <v>44776.632628136234</v>
      </c>
      <c r="D3538" s="1">
        <f t="shared" ca="1" si="608"/>
        <v>44776.644045916844</v>
      </c>
      <c r="E3538" s="2" t="str">
        <f t="shared" ca="1" si="609"/>
        <v>Done</v>
      </c>
      <c r="F3538" s="4">
        <f t="shared" ca="1" si="610"/>
        <v>26.705307384237727</v>
      </c>
      <c r="G3538" s="4">
        <f t="shared" ca="1" si="611"/>
        <v>48.508748962798329</v>
      </c>
      <c r="H3538" s="4">
        <f t="shared" ca="1" si="612"/>
        <v>32.154130567120355</v>
      </c>
      <c r="I3538" s="4">
        <f t="shared" ca="1" si="613"/>
        <v>45.684588758345491</v>
      </c>
      <c r="J3538" s="5">
        <f ca="1">INDEX(Table2[NationalID],RANDBETWEEN(1,COUNT(Table2[NationalID])))</f>
        <v>4813321785</v>
      </c>
      <c r="K3538" s="5">
        <f ca="1">INDEX(Table4[PhoneNumber],RANDBETWEEN(1,COUNT(Table4[PhoneNumber])))</f>
        <v>9660115137</v>
      </c>
      <c r="L3538" s="3">
        <f t="shared" ca="1" si="614"/>
        <v>0.12</v>
      </c>
      <c r="M3538" s="5">
        <f t="shared" ca="1" si="615"/>
        <v>310034</v>
      </c>
    </row>
    <row r="3539" spans="1:13" x14ac:dyDescent="0.3">
      <c r="A3539" s="8" t="str">
        <f t="shared" ca="1" si="605"/>
        <v>F4A80379-DBD7-87BB-3357-224CFD3FF762</v>
      </c>
      <c r="B3539" s="1">
        <f t="shared" ca="1" si="606"/>
        <v>44811.558200008716</v>
      </c>
      <c r="C3539" s="1" t="str">
        <f t="shared" ca="1" si="607"/>
        <v/>
      </c>
      <c r="D3539" s="1" t="str">
        <f t="shared" ca="1" si="608"/>
        <v/>
      </c>
      <c r="E3539" s="2" t="str">
        <f t="shared" ca="1" si="609"/>
        <v>Canceled</v>
      </c>
      <c r="F3539" s="4">
        <f t="shared" ca="1" si="610"/>
        <v>36.938285612020181</v>
      </c>
      <c r="G3539" s="4">
        <f t="shared" ca="1" si="611"/>
        <v>48.857739232000682</v>
      </c>
      <c r="H3539" s="4">
        <f t="shared" ca="1" si="612"/>
        <v>33.96504746496624</v>
      </c>
      <c r="I3539" s="4">
        <f t="shared" ca="1" si="613"/>
        <v>56.125491339134228</v>
      </c>
      <c r="J3539" s="5">
        <f ca="1">INDEX(Table2[NationalID],RANDBETWEEN(1,COUNT(Table2[NationalID])))</f>
        <v>7266642475</v>
      </c>
      <c r="K3539" s="5">
        <f ca="1">INDEX(Table4[PhoneNumber],RANDBETWEEN(1,COUNT(Table4[PhoneNumber])))</f>
        <v>9128511515</v>
      </c>
      <c r="L3539" s="3">
        <f t="shared" ca="1" si="614"/>
        <v>0.12</v>
      </c>
      <c r="M3539" s="5">
        <f t="shared" ca="1" si="615"/>
        <v>545947</v>
      </c>
    </row>
    <row r="3540" spans="1:13" x14ac:dyDescent="0.3">
      <c r="A3540" s="8" t="str">
        <f t="shared" ca="1" si="605"/>
        <v>A94835CF-953A-DBCE-6069-EB386FAAF0B6</v>
      </c>
      <c r="B3540" s="1">
        <f t="shared" ca="1" si="606"/>
        <v>44287.347015152169</v>
      </c>
      <c r="C3540" s="1">
        <f t="shared" ca="1" si="607"/>
        <v>44287.350707504898</v>
      </c>
      <c r="D3540" s="1">
        <f t="shared" ca="1" si="608"/>
        <v>44287.354686916042</v>
      </c>
      <c r="E3540" s="2" t="str">
        <f t="shared" ca="1" si="609"/>
        <v>Done</v>
      </c>
      <c r="F3540" s="4">
        <f t="shared" ca="1" si="610"/>
        <v>38.752232654207312</v>
      </c>
      <c r="G3540" s="4">
        <f t="shared" ca="1" si="611"/>
        <v>45.233513912232965</v>
      </c>
      <c r="H3540" s="4">
        <f t="shared" ca="1" si="612"/>
        <v>29.505366974449057</v>
      </c>
      <c r="I3540" s="4">
        <f t="shared" ca="1" si="613"/>
        <v>55.104596164182411</v>
      </c>
      <c r="J3540" s="5">
        <f ca="1">INDEX(Table2[NationalID],RANDBETWEEN(1,COUNT(Table2[NationalID])))</f>
        <v>8011532902</v>
      </c>
      <c r="K3540" s="5">
        <f ca="1">INDEX(Table4[PhoneNumber],RANDBETWEEN(1,COUNT(Table4[PhoneNumber])))</f>
        <v>9331917655</v>
      </c>
      <c r="L3540" s="3">
        <f t="shared" ca="1" si="614"/>
        <v>0.12</v>
      </c>
      <c r="M3540" s="5">
        <f t="shared" ca="1" si="615"/>
        <v>1237650</v>
      </c>
    </row>
    <row r="3541" spans="1:13" x14ac:dyDescent="0.3">
      <c r="A3541" s="8" t="str">
        <f t="shared" ca="1" si="605"/>
        <v>580EBF8F-D3B4-2694-B7C0-5C070C810AF9</v>
      </c>
      <c r="B3541" s="1">
        <f t="shared" ca="1" si="606"/>
        <v>43895.453200662225</v>
      </c>
      <c r="C3541" s="1">
        <f t="shared" ca="1" si="607"/>
        <v>43895.453284957403</v>
      </c>
      <c r="D3541" s="1">
        <f t="shared" ca="1" si="608"/>
        <v>43895.484884162775</v>
      </c>
      <c r="E3541" s="2" t="str">
        <f t="shared" ca="1" si="609"/>
        <v>Done</v>
      </c>
      <c r="F3541" s="4">
        <f t="shared" ca="1" si="610"/>
        <v>31.897510185542952</v>
      </c>
      <c r="G3541" s="4">
        <f t="shared" ca="1" si="611"/>
        <v>48.619239243710894</v>
      </c>
      <c r="H3541" s="4">
        <f t="shared" ca="1" si="612"/>
        <v>38.025070159039174</v>
      </c>
      <c r="I3541" s="4">
        <f t="shared" ca="1" si="613"/>
        <v>54.609217811531067</v>
      </c>
      <c r="J3541" s="5">
        <f ca="1">INDEX(Table2[NationalID],RANDBETWEEN(1,COUNT(Table2[NationalID])))</f>
        <v>5157351469</v>
      </c>
      <c r="K3541" s="5">
        <f ca="1">INDEX(Table4[PhoneNumber],RANDBETWEEN(1,COUNT(Table4[PhoneNumber])))</f>
        <v>9700159888</v>
      </c>
      <c r="L3541" s="3">
        <f t="shared" ca="1" si="614"/>
        <v>0.09</v>
      </c>
      <c r="M3541" s="5">
        <f t="shared" ca="1" si="615"/>
        <v>459930</v>
      </c>
    </row>
    <row r="3542" spans="1:13" x14ac:dyDescent="0.3">
      <c r="A3542" s="8" t="str">
        <f t="shared" ca="1" si="605"/>
        <v>BF48E26E-D917-2309-E45F-710079293577</v>
      </c>
      <c r="B3542" s="1">
        <f t="shared" ca="1" si="606"/>
        <v>43883.983445338235</v>
      </c>
      <c r="C3542" s="1">
        <f t="shared" ca="1" si="607"/>
        <v>43883.984425461356</v>
      </c>
      <c r="D3542" s="1">
        <f t="shared" ca="1" si="608"/>
        <v>43884.014239914351</v>
      </c>
      <c r="E3542" s="2" t="str">
        <f t="shared" ca="1" si="609"/>
        <v>Done</v>
      </c>
      <c r="F3542" s="4">
        <f t="shared" ca="1" si="610"/>
        <v>33.181195079487793</v>
      </c>
      <c r="G3542" s="4">
        <f t="shared" ca="1" si="611"/>
        <v>46.704495508167575</v>
      </c>
      <c r="H3542" s="4">
        <f t="shared" ca="1" si="612"/>
        <v>35.31677473702166</v>
      </c>
      <c r="I3542" s="4">
        <f t="shared" ca="1" si="613"/>
        <v>51.135493479454162</v>
      </c>
      <c r="J3542" s="5">
        <f ca="1">INDEX(Table2[NationalID],RANDBETWEEN(1,COUNT(Table2[NationalID])))</f>
        <v>8125817510</v>
      </c>
      <c r="K3542" s="5">
        <f ca="1">INDEX(Table4[PhoneNumber],RANDBETWEEN(1,COUNT(Table4[PhoneNumber])))</f>
        <v>9098364431</v>
      </c>
      <c r="L3542" s="3">
        <f t="shared" ca="1" si="614"/>
        <v>0.09</v>
      </c>
      <c r="M3542" s="5">
        <f t="shared" ca="1" si="615"/>
        <v>490787</v>
      </c>
    </row>
    <row r="3543" spans="1:13" x14ac:dyDescent="0.3">
      <c r="A3543" s="8" t="str">
        <f t="shared" ca="1" si="605"/>
        <v>5A0A2D55-B0FB-3D2F-2CB6-62D8AD1DDD32</v>
      </c>
      <c r="B3543" s="1">
        <f t="shared" ca="1" si="606"/>
        <v>44778.983411609435</v>
      </c>
      <c r="C3543" s="1">
        <f t="shared" ca="1" si="607"/>
        <v>44778.985032740457</v>
      </c>
      <c r="D3543" s="1">
        <f t="shared" ca="1" si="608"/>
        <v>44779.000278273459</v>
      </c>
      <c r="E3543" s="2" t="str">
        <f t="shared" ca="1" si="609"/>
        <v>Done</v>
      </c>
      <c r="F3543" s="4">
        <f t="shared" ca="1" si="610"/>
        <v>34.079004124310337</v>
      </c>
      <c r="G3543" s="4">
        <f t="shared" ca="1" si="611"/>
        <v>49.371168626787991</v>
      </c>
      <c r="H3543" s="4">
        <f t="shared" ca="1" si="612"/>
        <v>36.464050079819359</v>
      </c>
      <c r="I3543" s="4">
        <f t="shared" ca="1" si="613"/>
        <v>49.384164551453878</v>
      </c>
      <c r="J3543" s="5">
        <f ca="1">INDEX(Table2[NationalID],RANDBETWEEN(1,COUNT(Table2[NationalID])))</f>
        <v>3852667844</v>
      </c>
      <c r="K3543" s="5">
        <f ca="1">INDEX(Table4[PhoneNumber],RANDBETWEEN(1,COUNT(Table4[PhoneNumber])))</f>
        <v>9056743930</v>
      </c>
      <c r="L3543" s="3">
        <f t="shared" ca="1" si="614"/>
        <v>0.12</v>
      </c>
      <c r="M3543" s="5">
        <f t="shared" ca="1" si="615"/>
        <v>172871</v>
      </c>
    </row>
    <row r="3544" spans="1:13" x14ac:dyDescent="0.3">
      <c r="A3544" s="8" t="str">
        <f t="shared" ca="1" si="605"/>
        <v>CC22D2C3-F473-FE42-5248-B863DCDA1BB0</v>
      </c>
      <c r="B3544" s="1">
        <f t="shared" ca="1" si="606"/>
        <v>44200.006623934853</v>
      </c>
      <c r="C3544" s="1">
        <f t="shared" ca="1" si="607"/>
        <v>44200.007852040937</v>
      </c>
      <c r="D3544" s="1">
        <f t="shared" ca="1" si="608"/>
        <v>44200.021324035326</v>
      </c>
      <c r="E3544" s="2" t="str">
        <f t="shared" ca="1" si="609"/>
        <v>Done</v>
      </c>
      <c r="F3544" s="4">
        <f t="shared" ca="1" si="610"/>
        <v>32.365353291259183</v>
      </c>
      <c r="G3544" s="4">
        <f t="shared" ca="1" si="611"/>
        <v>51.308032133615463</v>
      </c>
      <c r="H3544" s="4">
        <f t="shared" ca="1" si="612"/>
        <v>33.063507980161148</v>
      </c>
      <c r="I3544" s="4">
        <f t="shared" ca="1" si="613"/>
        <v>44.574230864297071</v>
      </c>
      <c r="J3544" s="5">
        <f ca="1">INDEX(Table2[NationalID],RANDBETWEEN(1,COUNT(Table2[NationalID])))</f>
        <v>2478561320</v>
      </c>
      <c r="K3544" s="5">
        <f ca="1">INDEX(Table4[PhoneNumber],RANDBETWEEN(1,COUNT(Table4[PhoneNumber])))</f>
        <v>9560808273</v>
      </c>
      <c r="L3544" s="3">
        <f t="shared" ca="1" si="614"/>
        <v>0.12</v>
      </c>
      <c r="M3544" s="5">
        <f t="shared" ca="1" si="615"/>
        <v>73142</v>
      </c>
    </row>
    <row r="3545" spans="1:13" x14ac:dyDescent="0.3">
      <c r="A3545" s="8" t="str">
        <f t="shared" ca="1" si="605"/>
        <v>8BE2AB57-3943-2A14-9560-EF3194D101AC</v>
      </c>
      <c r="B3545" s="1">
        <f t="shared" ca="1" si="606"/>
        <v>44206.201449776498</v>
      </c>
      <c r="C3545" s="1">
        <f t="shared" ca="1" si="607"/>
        <v>44206.203158441669</v>
      </c>
      <c r="D3545" s="1">
        <f t="shared" ca="1" si="608"/>
        <v>44206.21440671321</v>
      </c>
      <c r="E3545" s="2" t="str">
        <f t="shared" ca="1" si="609"/>
        <v>Done</v>
      </c>
      <c r="F3545" s="4">
        <f t="shared" ca="1" si="610"/>
        <v>29.329187461506457</v>
      </c>
      <c r="G3545" s="4">
        <f t="shared" ca="1" si="611"/>
        <v>47.049656617815131</v>
      </c>
      <c r="H3545" s="4">
        <f t="shared" ca="1" si="612"/>
        <v>30.310708107396731</v>
      </c>
      <c r="I3545" s="4">
        <f t="shared" ca="1" si="613"/>
        <v>54.67888303900326</v>
      </c>
      <c r="J3545" s="5">
        <f ca="1">INDEX(Table2[NationalID],RANDBETWEEN(1,COUNT(Table2[NationalID])))</f>
        <v>6458683007</v>
      </c>
      <c r="K3545" s="5">
        <f ca="1">INDEX(Table4[PhoneNumber],RANDBETWEEN(1,COUNT(Table4[PhoneNumber])))</f>
        <v>9839869616</v>
      </c>
      <c r="L3545" s="3">
        <f t="shared" ca="1" si="614"/>
        <v>0.12</v>
      </c>
      <c r="M3545" s="5">
        <f t="shared" ca="1" si="615"/>
        <v>533547</v>
      </c>
    </row>
    <row r="3546" spans="1:13" x14ac:dyDescent="0.3">
      <c r="A3546" s="8" t="str">
        <f t="shared" ca="1" si="605"/>
        <v>5A9C8008-019E-6A3F-6719-085AD7870CB0</v>
      </c>
      <c r="B3546" s="1">
        <f t="shared" ca="1" si="606"/>
        <v>43970.43935220805</v>
      </c>
      <c r="C3546" s="1">
        <f t="shared" ca="1" si="607"/>
        <v>43970.439989452512</v>
      </c>
      <c r="D3546" s="1">
        <f t="shared" ca="1" si="608"/>
        <v>43970.470865994947</v>
      </c>
      <c r="E3546" s="2" t="str">
        <f t="shared" ca="1" si="609"/>
        <v>Done</v>
      </c>
      <c r="F3546" s="4">
        <f t="shared" ca="1" si="610"/>
        <v>32.261541440554545</v>
      </c>
      <c r="G3546" s="4">
        <f t="shared" ca="1" si="611"/>
        <v>49.464709171272659</v>
      </c>
      <c r="H3546" s="4">
        <f t="shared" ca="1" si="612"/>
        <v>39.244378414757008</v>
      </c>
      <c r="I3546" s="4">
        <f t="shared" ca="1" si="613"/>
        <v>52.007031968740861</v>
      </c>
      <c r="J3546" s="5">
        <f ca="1">INDEX(Table2[NationalID],RANDBETWEEN(1,COUNT(Table2[NationalID])))</f>
        <v>5157351469</v>
      </c>
      <c r="K3546" s="5">
        <f ca="1">INDEX(Table4[PhoneNumber],RANDBETWEEN(1,COUNT(Table4[PhoneNumber])))</f>
        <v>9446715235</v>
      </c>
      <c r="L3546" s="3">
        <f t="shared" ca="1" si="614"/>
        <v>0.09</v>
      </c>
      <c r="M3546" s="5">
        <f t="shared" ca="1" si="615"/>
        <v>354032</v>
      </c>
    </row>
    <row r="3547" spans="1:13" x14ac:dyDescent="0.3">
      <c r="A3547" s="8" t="str">
        <f t="shared" ca="1" si="605"/>
        <v>9E287DAA-9B2B-3988-D988-6423BBD03377</v>
      </c>
      <c r="B3547" s="1">
        <f t="shared" ca="1" si="606"/>
        <v>44894.356066932502</v>
      </c>
      <c r="C3547" s="1">
        <f t="shared" ca="1" si="607"/>
        <v>44894.359143673457</v>
      </c>
      <c r="D3547" s="1">
        <f t="shared" ca="1" si="608"/>
        <v>44894.376987953954</v>
      </c>
      <c r="E3547" s="2" t="str">
        <f t="shared" ca="1" si="609"/>
        <v>Done</v>
      </c>
      <c r="F3547" s="4">
        <f t="shared" ca="1" si="610"/>
        <v>29.38291048669501</v>
      </c>
      <c r="G3547" s="4">
        <f t="shared" ca="1" si="611"/>
        <v>57.400122517315182</v>
      </c>
      <c r="H3547" s="4">
        <f t="shared" ca="1" si="612"/>
        <v>35.918217991402152</v>
      </c>
      <c r="I3547" s="4">
        <f t="shared" ca="1" si="613"/>
        <v>60.127962255186873</v>
      </c>
      <c r="J3547" s="5">
        <f ca="1">INDEX(Table2[NationalID],RANDBETWEEN(1,COUNT(Table2[NationalID])))</f>
        <v>1070453213</v>
      </c>
      <c r="K3547" s="5">
        <f ca="1">INDEX(Table4[PhoneNumber],RANDBETWEEN(1,COUNT(Table4[PhoneNumber])))</f>
        <v>9257778618</v>
      </c>
      <c r="L3547" s="3">
        <f t="shared" ca="1" si="614"/>
        <v>0.12</v>
      </c>
      <c r="M3547" s="5">
        <f t="shared" ca="1" si="615"/>
        <v>354895</v>
      </c>
    </row>
    <row r="3548" spans="1:13" x14ac:dyDescent="0.3">
      <c r="A3548" s="8" t="str">
        <f t="shared" ca="1" si="605"/>
        <v>23C21986-89AA-461E-377B-E46035309461</v>
      </c>
      <c r="B3548" s="1">
        <f t="shared" ca="1" si="606"/>
        <v>44161.721244083092</v>
      </c>
      <c r="C3548" s="1">
        <f t="shared" ca="1" si="607"/>
        <v>44161.723767846306</v>
      </c>
      <c r="D3548" s="1">
        <f t="shared" ca="1" si="608"/>
        <v>44161.743345610113</v>
      </c>
      <c r="E3548" s="2" t="str">
        <f t="shared" ca="1" si="609"/>
        <v>Done</v>
      </c>
      <c r="F3548" s="4">
        <f t="shared" ca="1" si="610"/>
        <v>29.774422033363265</v>
      </c>
      <c r="G3548" s="4">
        <f t="shared" ca="1" si="611"/>
        <v>47.412915457905697</v>
      </c>
      <c r="H3548" s="4">
        <f t="shared" ca="1" si="612"/>
        <v>31.312377306194996</v>
      </c>
      <c r="I3548" s="4">
        <f t="shared" ca="1" si="613"/>
        <v>56.810983486384018</v>
      </c>
      <c r="J3548" s="5">
        <f ca="1">INDEX(Table2[NationalID],RANDBETWEEN(1,COUNT(Table2[NationalID])))</f>
        <v>3241277477</v>
      </c>
      <c r="K3548" s="5">
        <f ca="1">INDEX(Table4[PhoneNumber],RANDBETWEEN(1,COUNT(Table4[PhoneNumber])))</f>
        <v>9324855910</v>
      </c>
      <c r="L3548" s="3">
        <f t="shared" ca="1" si="614"/>
        <v>0.09</v>
      </c>
      <c r="M3548" s="5">
        <f t="shared" ca="1" si="615"/>
        <v>841745</v>
      </c>
    </row>
    <row r="3549" spans="1:13" x14ac:dyDescent="0.3">
      <c r="A3549" s="8" t="str">
        <f t="shared" ca="1" si="605"/>
        <v>F45CC2ED-9C31-9A6C-177B-4B00F9F02DD5</v>
      </c>
      <c r="B3549" s="1">
        <f t="shared" ca="1" si="606"/>
        <v>44755.216016860322</v>
      </c>
      <c r="C3549" s="1">
        <f t="shared" ca="1" si="607"/>
        <v>44755.219733521139</v>
      </c>
      <c r="D3549" s="1">
        <f t="shared" ca="1" si="608"/>
        <v>44755.228808561864</v>
      </c>
      <c r="E3549" s="2" t="str">
        <f t="shared" ca="1" si="609"/>
        <v>Done</v>
      </c>
      <c r="F3549" s="4">
        <f t="shared" ca="1" si="610"/>
        <v>25.370542920163281</v>
      </c>
      <c r="G3549" s="4">
        <f t="shared" ca="1" si="611"/>
        <v>59.095448071970878</v>
      </c>
      <c r="H3549" s="4">
        <f t="shared" ca="1" si="612"/>
        <v>32.593415144754822</v>
      </c>
      <c r="I3549" s="4">
        <f t="shared" ca="1" si="613"/>
        <v>57.236599078124215</v>
      </c>
      <c r="J3549" s="5">
        <f ca="1">INDEX(Table2[NationalID],RANDBETWEEN(1,COUNT(Table2[NationalID])))</f>
        <v>8011532902</v>
      </c>
      <c r="K3549" s="5">
        <f ca="1">INDEX(Table4[PhoneNumber],RANDBETWEEN(1,COUNT(Table4[PhoneNumber])))</f>
        <v>9034750772</v>
      </c>
      <c r="L3549" s="3">
        <f t="shared" ca="1" si="614"/>
        <v>0.12</v>
      </c>
      <c r="M3549" s="5">
        <f t="shared" ca="1" si="615"/>
        <v>501708</v>
      </c>
    </row>
    <row r="3550" spans="1:13" x14ac:dyDescent="0.3">
      <c r="A3550" s="8" t="str">
        <f t="shared" ca="1" si="605"/>
        <v>F57ABE2A-1BE4-0173-F5ED-960DCEEC87C8</v>
      </c>
      <c r="B3550" s="1">
        <f t="shared" ca="1" si="606"/>
        <v>44198.729754543587</v>
      </c>
      <c r="C3550" s="1">
        <f t="shared" ca="1" si="607"/>
        <v>44198.730913426509</v>
      </c>
      <c r="D3550" s="1">
        <f t="shared" ca="1" si="608"/>
        <v>44198.762069457014</v>
      </c>
      <c r="E3550" s="2" t="str">
        <f t="shared" ca="1" si="609"/>
        <v>Done</v>
      </c>
      <c r="F3550" s="4">
        <f t="shared" ca="1" si="610"/>
        <v>34.584263429474653</v>
      </c>
      <c r="G3550" s="4">
        <f t="shared" ca="1" si="611"/>
        <v>48.39655610370513</v>
      </c>
      <c r="H3550" s="4">
        <f t="shared" ca="1" si="612"/>
        <v>27.878132700210166</v>
      </c>
      <c r="I3550" s="4">
        <f t="shared" ca="1" si="613"/>
        <v>51.991092521126312</v>
      </c>
      <c r="J3550" s="5">
        <f ca="1">INDEX(Table2[NationalID],RANDBETWEEN(1,COUNT(Table2[NationalID])))</f>
        <v>6890709464</v>
      </c>
      <c r="K3550" s="5">
        <f ca="1">INDEX(Table4[PhoneNumber],RANDBETWEEN(1,COUNT(Table4[PhoneNumber])))</f>
        <v>9534421044</v>
      </c>
      <c r="L3550" s="3">
        <f t="shared" ca="1" si="614"/>
        <v>0.12</v>
      </c>
      <c r="M3550" s="5">
        <f t="shared" ca="1" si="615"/>
        <v>203404</v>
      </c>
    </row>
    <row r="3551" spans="1:13" x14ac:dyDescent="0.3">
      <c r="A3551" s="8" t="str">
        <f t="shared" ca="1" si="605"/>
        <v>1A16F7FC-7E38-AD62-CFCC-3AD649FC1225</v>
      </c>
      <c r="B3551" s="1">
        <f t="shared" ca="1" si="606"/>
        <v>44362.842869219799</v>
      </c>
      <c r="C3551" s="1">
        <f t="shared" ca="1" si="607"/>
        <v>44362.844409866426</v>
      </c>
      <c r="D3551" s="1">
        <f t="shared" ca="1" si="608"/>
        <v>44362.880679743248</v>
      </c>
      <c r="E3551" s="2" t="str">
        <f t="shared" ca="1" si="609"/>
        <v>Done</v>
      </c>
      <c r="F3551" s="4">
        <f t="shared" ca="1" si="610"/>
        <v>29.418513358680791</v>
      </c>
      <c r="G3551" s="4">
        <f t="shared" ca="1" si="611"/>
        <v>59.269401296530482</v>
      </c>
      <c r="H3551" s="4">
        <f t="shared" ca="1" si="612"/>
        <v>36.415847191520768</v>
      </c>
      <c r="I3551" s="4">
        <f t="shared" ca="1" si="613"/>
        <v>56.34515966872663</v>
      </c>
      <c r="J3551" s="5">
        <f ca="1">INDEX(Table2[NationalID],RANDBETWEEN(1,COUNT(Table2[NationalID])))</f>
        <v>5921600381</v>
      </c>
      <c r="K3551" s="5">
        <f ca="1">INDEX(Table4[PhoneNumber],RANDBETWEEN(1,COUNT(Table4[PhoneNumber])))</f>
        <v>9752347366</v>
      </c>
      <c r="L3551" s="3">
        <f t="shared" ca="1" si="614"/>
        <v>0.12</v>
      </c>
      <c r="M3551" s="5">
        <f t="shared" ca="1" si="615"/>
        <v>195267</v>
      </c>
    </row>
    <row r="3552" spans="1:13" x14ac:dyDescent="0.3">
      <c r="A3552" s="8" t="str">
        <f t="shared" ca="1" si="605"/>
        <v>2B60E70E-75F0-0DFE-83E4-D577424DB942</v>
      </c>
      <c r="B3552" s="1">
        <f t="shared" ca="1" si="606"/>
        <v>44243.645961522212</v>
      </c>
      <c r="C3552" s="1">
        <f t="shared" ca="1" si="607"/>
        <v>44243.648792866217</v>
      </c>
      <c r="D3552" s="1">
        <f t="shared" ca="1" si="608"/>
        <v>44243.656519023316</v>
      </c>
      <c r="E3552" s="2" t="str">
        <f t="shared" ca="1" si="609"/>
        <v>Done</v>
      </c>
      <c r="F3552" s="4">
        <f t="shared" ca="1" si="610"/>
        <v>28.520984224744005</v>
      </c>
      <c r="G3552" s="4">
        <f t="shared" ca="1" si="611"/>
        <v>62.296799193518545</v>
      </c>
      <c r="H3552" s="4">
        <f t="shared" ca="1" si="612"/>
        <v>36.569492575494905</v>
      </c>
      <c r="I3552" s="4">
        <f t="shared" ca="1" si="613"/>
        <v>45.060247778794441</v>
      </c>
      <c r="J3552" s="5">
        <f ca="1">INDEX(Table2[NationalID],RANDBETWEEN(1,COUNT(Table2[NationalID])))</f>
        <v>5921600381</v>
      </c>
      <c r="K3552" s="5">
        <f ca="1">INDEX(Table4[PhoneNumber],RANDBETWEEN(1,COUNT(Table4[PhoneNumber])))</f>
        <v>9233737574</v>
      </c>
      <c r="L3552" s="3">
        <f t="shared" ca="1" si="614"/>
        <v>0.12</v>
      </c>
      <c r="M3552" s="5">
        <f t="shared" ca="1" si="615"/>
        <v>898422</v>
      </c>
    </row>
    <row r="3553" spans="1:13" x14ac:dyDescent="0.3">
      <c r="A3553" s="8" t="str">
        <f t="shared" ca="1" si="605"/>
        <v>84B66E51-84D1-FA8D-0923-5EED3B25A642</v>
      </c>
      <c r="B3553" s="1">
        <f t="shared" ca="1" si="606"/>
        <v>44841.23509544511</v>
      </c>
      <c r="C3553" s="1">
        <f t="shared" ca="1" si="607"/>
        <v>44841.238052681183</v>
      </c>
      <c r="D3553" s="1">
        <f t="shared" ca="1" si="608"/>
        <v>44841.244156822308</v>
      </c>
      <c r="E3553" s="2" t="str">
        <f t="shared" ca="1" si="609"/>
        <v>Done</v>
      </c>
      <c r="F3553" s="4">
        <f t="shared" ca="1" si="610"/>
        <v>31.727022405048572</v>
      </c>
      <c r="G3553" s="4">
        <f t="shared" ca="1" si="611"/>
        <v>56.473358291401851</v>
      </c>
      <c r="H3553" s="4">
        <f t="shared" ca="1" si="612"/>
        <v>35.335611590051563</v>
      </c>
      <c r="I3553" s="4">
        <f t="shared" ca="1" si="613"/>
        <v>50.310493636850964</v>
      </c>
      <c r="J3553" s="5">
        <f ca="1">INDEX(Table2[NationalID],RANDBETWEEN(1,COUNT(Table2[NationalID])))</f>
        <v>1519772513</v>
      </c>
      <c r="K3553" s="5">
        <f ca="1">INDEX(Table4[PhoneNumber],RANDBETWEEN(1,COUNT(Table4[PhoneNumber])))</f>
        <v>9334552525</v>
      </c>
      <c r="L3553" s="3">
        <f t="shared" ca="1" si="614"/>
        <v>0.12</v>
      </c>
      <c r="M3553" s="5">
        <f t="shared" ca="1" si="615"/>
        <v>421256</v>
      </c>
    </row>
    <row r="3554" spans="1:13" x14ac:dyDescent="0.3">
      <c r="A3554" s="8" t="str">
        <f t="shared" ca="1" si="605"/>
        <v>D7BE8278-CDF4-F36A-FAB0-D31260AF0493</v>
      </c>
      <c r="B3554" s="1">
        <f t="shared" ca="1" si="606"/>
        <v>43911.051128673294</v>
      </c>
      <c r="C3554" s="1">
        <f t="shared" ca="1" si="607"/>
        <v>43911.053814790386</v>
      </c>
      <c r="D3554" s="1">
        <f t="shared" ca="1" si="608"/>
        <v>43911.060964860102</v>
      </c>
      <c r="E3554" s="2" t="str">
        <f t="shared" ca="1" si="609"/>
        <v>Done</v>
      </c>
      <c r="F3554" s="4">
        <f t="shared" ca="1" si="610"/>
        <v>29.231792385795515</v>
      </c>
      <c r="G3554" s="4">
        <f t="shared" ca="1" si="611"/>
        <v>54.807511880988145</v>
      </c>
      <c r="H3554" s="4">
        <f t="shared" ca="1" si="612"/>
        <v>33.412064763377685</v>
      </c>
      <c r="I3554" s="4">
        <f t="shared" ca="1" si="613"/>
        <v>53.26925973855051</v>
      </c>
      <c r="J3554" s="5">
        <f ca="1">INDEX(Table2[NationalID],RANDBETWEEN(1,COUNT(Table2[NationalID])))</f>
        <v>2478561320</v>
      </c>
      <c r="K3554" s="5">
        <f ca="1">INDEX(Table4[PhoneNumber],RANDBETWEEN(1,COUNT(Table4[PhoneNumber])))</f>
        <v>9978379162</v>
      </c>
      <c r="L3554" s="3">
        <f t="shared" ca="1" si="614"/>
        <v>0.09</v>
      </c>
      <c r="M3554" s="5">
        <f t="shared" ca="1" si="615"/>
        <v>158565</v>
      </c>
    </row>
    <row r="3555" spans="1:13" x14ac:dyDescent="0.3">
      <c r="A3555" s="8" t="str">
        <f t="shared" ca="1" si="605"/>
        <v>8FA803E0-861A-5A85-C072-6F3473278E03</v>
      </c>
      <c r="B3555" s="1">
        <f t="shared" ca="1" si="606"/>
        <v>43957.945699828684</v>
      </c>
      <c r="C3555" s="1">
        <f t="shared" ca="1" si="607"/>
        <v>43957.947097794124</v>
      </c>
      <c r="D3555" s="1">
        <f t="shared" ca="1" si="608"/>
        <v>43957.961534682137</v>
      </c>
      <c r="E3555" s="2" t="str">
        <f t="shared" ca="1" si="609"/>
        <v>Done</v>
      </c>
      <c r="F3555" s="4">
        <f t="shared" ca="1" si="610"/>
        <v>36.401878346752447</v>
      </c>
      <c r="G3555" s="4">
        <f t="shared" ca="1" si="611"/>
        <v>61.32452641076808</v>
      </c>
      <c r="H3555" s="4">
        <f t="shared" ca="1" si="612"/>
        <v>37.773986175943143</v>
      </c>
      <c r="I3555" s="4">
        <f t="shared" ca="1" si="613"/>
        <v>45.886650038697624</v>
      </c>
      <c r="J3555" s="5">
        <f ca="1">INDEX(Table2[NationalID],RANDBETWEEN(1,COUNT(Table2[NationalID])))</f>
        <v>5921600381</v>
      </c>
      <c r="K3555" s="5">
        <f ca="1">INDEX(Table4[PhoneNumber],RANDBETWEEN(1,COUNT(Table4[PhoneNumber])))</f>
        <v>9505737004</v>
      </c>
      <c r="L3555" s="3">
        <f t="shared" ca="1" si="614"/>
        <v>0.09</v>
      </c>
      <c r="M3555" s="5">
        <f t="shared" ca="1" si="615"/>
        <v>672025</v>
      </c>
    </row>
    <row r="3556" spans="1:13" x14ac:dyDescent="0.3">
      <c r="A3556" s="8" t="str">
        <f t="shared" ca="1" si="605"/>
        <v>B04A17C3-8F46-B63A-EC67-44723BDDD210</v>
      </c>
      <c r="B3556" s="1">
        <f t="shared" ca="1" si="606"/>
        <v>43985.253797055186</v>
      </c>
      <c r="C3556" s="1">
        <f t="shared" ca="1" si="607"/>
        <v>43985.254390150563</v>
      </c>
      <c r="D3556" s="1">
        <f t="shared" ca="1" si="608"/>
        <v>43985.295714223328</v>
      </c>
      <c r="E3556" s="2" t="str">
        <f t="shared" ca="1" si="609"/>
        <v>Done</v>
      </c>
      <c r="F3556" s="4">
        <f t="shared" ca="1" si="610"/>
        <v>29.910773670408894</v>
      </c>
      <c r="G3556" s="4">
        <f t="shared" ca="1" si="611"/>
        <v>49.309275807258672</v>
      </c>
      <c r="H3556" s="4">
        <f t="shared" ca="1" si="612"/>
        <v>35.564876440856153</v>
      </c>
      <c r="I3556" s="4">
        <f t="shared" ca="1" si="613"/>
        <v>44.989663991327397</v>
      </c>
      <c r="J3556" s="5">
        <f ca="1">INDEX(Table2[NationalID],RANDBETWEEN(1,COUNT(Table2[NationalID])))</f>
        <v>9695451318</v>
      </c>
      <c r="K3556" s="5">
        <f ca="1">INDEX(Table4[PhoneNumber],RANDBETWEEN(1,COUNT(Table4[PhoneNumber])))</f>
        <v>9426321045</v>
      </c>
      <c r="L3556" s="3">
        <f t="shared" ca="1" si="614"/>
        <v>0.09</v>
      </c>
      <c r="M3556" s="5">
        <f t="shared" ca="1" si="615"/>
        <v>204857</v>
      </c>
    </row>
    <row r="3557" spans="1:13" x14ac:dyDescent="0.3">
      <c r="A3557" s="8" t="str">
        <f t="shared" ca="1" si="605"/>
        <v>C050CB00-112D-98D5-2C6A-7C8B5E26370F</v>
      </c>
      <c r="B3557" s="1">
        <f t="shared" ca="1" si="606"/>
        <v>44857.867536303478</v>
      </c>
      <c r="C3557" s="1">
        <f t="shared" ca="1" si="607"/>
        <v>44857.867648754873</v>
      </c>
      <c r="D3557" s="1">
        <f t="shared" ca="1" si="608"/>
        <v>44857.871653220333</v>
      </c>
      <c r="E3557" s="2" t="str">
        <f t="shared" ca="1" si="609"/>
        <v>Done</v>
      </c>
      <c r="F3557" s="4">
        <f t="shared" ca="1" si="610"/>
        <v>28.342585204707511</v>
      </c>
      <c r="G3557" s="4">
        <f t="shared" ca="1" si="611"/>
        <v>63.095972268066305</v>
      </c>
      <c r="H3557" s="4">
        <f t="shared" ca="1" si="612"/>
        <v>32.780624014059441</v>
      </c>
      <c r="I3557" s="4">
        <f t="shared" ca="1" si="613"/>
        <v>62.057235834606217</v>
      </c>
      <c r="J3557" s="5">
        <f ca="1">INDEX(Table2[NationalID],RANDBETWEEN(1,COUNT(Table2[NationalID])))</f>
        <v>9657531542</v>
      </c>
      <c r="K3557" s="5">
        <f ca="1">INDEX(Table4[PhoneNumber],RANDBETWEEN(1,COUNT(Table4[PhoneNumber])))</f>
        <v>9163319564</v>
      </c>
      <c r="L3557" s="3">
        <f t="shared" ca="1" si="614"/>
        <v>0.12</v>
      </c>
      <c r="M3557" s="5">
        <f t="shared" ca="1" si="615"/>
        <v>443929</v>
      </c>
    </row>
    <row r="3558" spans="1:13" x14ac:dyDescent="0.3">
      <c r="A3558" s="8" t="str">
        <f t="shared" ca="1" si="605"/>
        <v>F6D0380B-08B6-969E-88FA-0A87B250DE70</v>
      </c>
      <c r="B3558" s="1">
        <f t="shared" ca="1" si="606"/>
        <v>44082.30114525024</v>
      </c>
      <c r="C3558" s="1">
        <f t="shared" ca="1" si="607"/>
        <v>44082.305139572818</v>
      </c>
      <c r="D3558" s="1">
        <f t="shared" ca="1" si="608"/>
        <v>44082.318517000043</v>
      </c>
      <c r="E3558" s="2" t="str">
        <f t="shared" ca="1" si="609"/>
        <v>Done</v>
      </c>
      <c r="F3558" s="4">
        <f t="shared" ca="1" si="610"/>
        <v>27.99345201507694</v>
      </c>
      <c r="G3558" s="4">
        <f t="shared" ca="1" si="611"/>
        <v>45.567579364466468</v>
      </c>
      <c r="H3558" s="4">
        <f t="shared" ca="1" si="612"/>
        <v>27.775233013286055</v>
      </c>
      <c r="I3558" s="4">
        <f t="shared" ca="1" si="613"/>
        <v>53.170057559215067</v>
      </c>
      <c r="J3558" s="5">
        <f ca="1">INDEX(Table2[NationalID],RANDBETWEEN(1,COUNT(Table2[NationalID])))</f>
        <v>6742499790</v>
      </c>
      <c r="K3558" s="5">
        <f ca="1">INDEX(Table4[PhoneNumber],RANDBETWEEN(1,COUNT(Table4[PhoneNumber])))</f>
        <v>9492991879</v>
      </c>
      <c r="L3558" s="3">
        <f t="shared" ca="1" si="614"/>
        <v>0.09</v>
      </c>
      <c r="M3558" s="5">
        <f t="shared" ca="1" si="615"/>
        <v>535595</v>
      </c>
    </row>
    <row r="3559" spans="1:13" x14ac:dyDescent="0.3">
      <c r="A3559" s="8" t="str">
        <f t="shared" ca="1" si="605"/>
        <v>7A8F37C8-E8B2-0FCC-30F2-BEF8D7B29DE9</v>
      </c>
      <c r="B3559" s="1">
        <f t="shared" ca="1" si="606"/>
        <v>44837.270891166299</v>
      </c>
      <c r="C3559" s="1">
        <f t="shared" ca="1" si="607"/>
        <v>44837.274649851977</v>
      </c>
      <c r="D3559" s="1">
        <f t="shared" ca="1" si="608"/>
        <v>44837.301115504866</v>
      </c>
      <c r="E3559" s="2" t="str">
        <f t="shared" ca="1" si="609"/>
        <v>Done</v>
      </c>
      <c r="F3559" s="4">
        <f t="shared" ca="1" si="610"/>
        <v>34.704018674701878</v>
      </c>
      <c r="G3559" s="4">
        <f t="shared" ca="1" si="611"/>
        <v>48.967320336644605</v>
      </c>
      <c r="H3559" s="4">
        <f t="shared" ca="1" si="612"/>
        <v>26.097131617390644</v>
      </c>
      <c r="I3559" s="4">
        <f t="shared" ca="1" si="613"/>
        <v>46.67161543657118</v>
      </c>
      <c r="J3559" s="5">
        <f ca="1">INDEX(Table2[NationalID],RANDBETWEEN(1,COUNT(Table2[NationalID])))</f>
        <v>9538425360</v>
      </c>
      <c r="K3559" s="5">
        <f ca="1">INDEX(Table4[PhoneNumber],RANDBETWEEN(1,COUNT(Table4[PhoneNumber])))</f>
        <v>9086108520</v>
      </c>
      <c r="L3559" s="3">
        <f t="shared" ca="1" si="614"/>
        <v>0.12</v>
      </c>
      <c r="M3559" s="5">
        <f t="shared" ca="1" si="615"/>
        <v>393974</v>
      </c>
    </row>
    <row r="3560" spans="1:13" x14ac:dyDescent="0.3">
      <c r="A3560" s="8" t="str">
        <f t="shared" ca="1" si="605"/>
        <v>0B6B2A0E-4192-DDDF-687B-B5A50AC3A09F</v>
      </c>
      <c r="B3560" s="1">
        <f t="shared" ca="1" si="606"/>
        <v>44631.653024170409</v>
      </c>
      <c r="C3560" s="1">
        <f t="shared" ca="1" si="607"/>
        <v>44631.654015717759</v>
      </c>
      <c r="D3560" s="1">
        <f t="shared" ca="1" si="608"/>
        <v>44631.662276735624</v>
      </c>
      <c r="E3560" s="2" t="str">
        <f t="shared" ca="1" si="609"/>
        <v>Done</v>
      </c>
      <c r="F3560" s="4">
        <f t="shared" ca="1" si="610"/>
        <v>27.20594925200157</v>
      </c>
      <c r="G3560" s="4">
        <f t="shared" ca="1" si="611"/>
        <v>45.079727299530774</v>
      </c>
      <c r="H3560" s="4">
        <f t="shared" ca="1" si="612"/>
        <v>37.863417791813731</v>
      </c>
      <c r="I3560" s="4">
        <f t="shared" ca="1" si="613"/>
        <v>62.335210236367054</v>
      </c>
      <c r="J3560" s="5">
        <f ca="1">INDEX(Table2[NationalID],RANDBETWEEN(1,COUNT(Table2[NationalID])))</f>
        <v>4321842344</v>
      </c>
      <c r="K3560" s="5">
        <f ca="1">INDEX(Table4[PhoneNumber],RANDBETWEEN(1,COUNT(Table4[PhoneNumber])))</f>
        <v>9347589906</v>
      </c>
      <c r="L3560" s="3">
        <f t="shared" ca="1" si="614"/>
        <v>0.12</v>
      </c>
      <c r="M3560" s="5">
        <f t="shared" ca="1" si="615"/>
        <v>699889</v>
      </c>
    </row>
    <row r="3561" spans="1:13" x14ac:dyDescent="0.3">
      <c r="A3561" s="8" t="str">
        <f t="shared" ca="1" si="605"/>
        <v>5011F80D-6C21-F1B1-BF95-9E6F6E2C1AD4</v>
      </c>
      <c r="B3561" s="1">
        <f t="shared" ca="1" si="606"/>
        <v>44198.782713068438</v>
      </c>
      <c r="C3561" s="1">
        <f t="shared" ca="1" si="607"/>
        <v>44198.783233548536</v>
      </c>
      <c r="D3561" s="1">
        <f t="shared" ca="1" si="608"/>
        <v>44198.798458175734</v>
      </c>
      <c r="E3561" s="2" t="str">
        <f t="shared" ca="1" si="609"/>
        <v>Done</v>
      </c>
      <c r="F3561" s="4">
        <f t="shared" ca="1" si="610"/>
        <v>28.331159118898928</v>
      </c>
      <c r="G3561" s="4">
        <f t="shared" ca="1" si="611"/>
        <v>55.806006876207547</v>
      </c>
      <c r="H3561" s="4">
        <f t="shared" ca="1" si="612"/>
        <v>31.664436223702523</v>
      </c>
      <c r="I3561" s="4">
        <f t="shared" ca="1" si="613"/>
        <v>51.85171237309531</v>
      </c>
      <c r="J3561" s="5">
        <f ca="1">INDEX(Table2[NationalID],RANDBETWEEN(1,COUNT(Table2[NationalID])))</f>
        <v>2533302162</v>
      </c>
      <c r="K3561" s="5">
        <f ca="1">INDEX(Table4[PhoneNumber],RANDBETWEEN(1,COUNT(Table4[PhoneNumber])))</f>
        <v>9660734080</v>
      </c>
      <c r="L3561" s="3">
        <f t="shared" ca="1" si="614"/>
        <v>0.12</v>
      </c>
      <c r="M3561" s="5">
        <f t="shared" ca="1" si="615"/>
        <v>479309</v>
      </c>
    </row>
    <row r="3562" spans="1:13" x14ac:dyDescent="0.3">
      <c r="A3562" s="8" t="str">
        <f t="shared" ca="1" si="605"/>
        <v>4FC96798-7FAE-2EF4-0D34-554C1AE39F59</v>
      </c>
      <c r="B3562" s="1">
        <f t="shared" ca="1" si="606"/>
        <v>44003.750621668696</v>
      </c>
      <c r="C3562" s="1">
        <f t="shared" ca="1" si="607"/>
        <v>44003.752467429578</v>
      </c>
      <c r="D3562" s="1">
        <f t="shared" ca="1" si="608"/>
        <v>44003.789908092527</v>
      </c>
      <c r="E3562" s="2" t="str">
        <f t="shared" ca="1" si="609"/>
        <v>Done</v>
      </c>
      <c r="F3562" s="4">
        <f t="shared" ca="1" si="610"/>
        <v>26.55875891659338</v>
      </c>
      <c r="G3562" s="4">
        <f t="shared" ca="1" si="611"/>
        <v>51.111564889388923</v>
      </c>
      <c r="H3562" s="4">
        <f t="shared" ca="1" si="612"/>
        <v>26.726712311442238</v>
      </c>
      <c r="I3562" s="4">
        <f t="shared" ca="1" si="613"/>
        <v>54.172968093134124</v>
      </c>
      <c r="J3562" s="5">
        <f ca="1">INDEX(Table2[NationalID],RANDBETWEEN(1,COUNT(Table2[NationalID])))</f>
        <v>7266642475</v>
      </c>
      <c r="K3562" s="5">
        <f ca="1">INDEX(Table4[PhoneNumber],RANDBETWEEN(1,COUNT(Table4[PhoneNumber])))</f>
        <v>9034532400</v>
      </c>
      <c r="L3562" s="3">
        <f t="shared" ca="1" si="614"/>
        <v>0.09</v>
      </c>
      <c r="M3562" s="5">
        <f t="shared" ca="1" si="615"/>
        <v>100872</v>
      </c>
    </row>
    <row r="3563" spans="1:13" x14ac:dyDescent="0.3">
      <c r="A3563" s="8" t="str">
        <f t="shared" ca="1" si="605"/>
        <v>58893C89-1A77-E753-01DA-279BA9724A17</v>
      </c>
      <c r="B3563" s="1">
        <f t="shared" ca="1" si="606"/>
        <v>44669.395364568081</v>
      </c>
      <c r="C3563" s="1">
        <f t="shared" ca="1" si="607"/>
        <v>44669.397651572843</v>
      </c>
      <c r="D3563" s="1">
        <f t="shared" ca="1" si="608"/>
        <v>44669.416258260666</v>
      </c>
      <c r="E3563" s="2" t="str">
        <f t="shared" ca="1" si="609"/>
        <v>Done</v>
      </c>
      <c r="F3563" s="4">
        <f t="shared" ca="1" si="610"/>
        <v>28.800847413618531</v>
      </c>
      <c r="G3563" s="4">
        <f t="shared" ca="1" si="611"/>
        <v>46.457614195821201</v>
      </c>
      <c r="H3563" s="4">
        <f t="shared" ca="1" si="612"/>
        <v>28.030436060463913</v>
      </c>
      <c r="I3563" s="4">
        <f t="shared" ca="1" si="613"/>
        <v>56.402083390326482</v>
      </c>
      <c r="J3563" s="5">
        <f ca="1">INDEX(Table2[NationalID],RANDBETWEEN(1,COUNT(Table2[NationalID])))</f>
        <v>9538425360</v>
      </c>
      <c r="K3563" s="5">
        <f ca="1">INDEX(Table4[PhoneNumber],RANDBETWEEN(1,COUNT(Table4[PhoneNumber])))</f>
        <v>9280461816</v>
      </c>
      <c r="L3563" s="3">
        <f t="shared" ca="1" si="614"/>
        <v>0.12</v>
      </c>
      <c r="M3563" s="5">
        <f t="shared" ca="1" si="615"/>
        <v>574258</v>
      </c>
    </row>
    <row r="3564" spans="1:13" x14ac:dyDescent="0.3">
      <c r="A3564" s="8" t="str">
        <f t="shared" ca="1" si="605"/>
        <v>8A936B82-7110-426E-F499-92D560A912E8</v>
      </c>
      <c r="B3564" s="1">
        <f t="shared" ca="1" si="606"/>
        <v>44812.191183011135</v>
      </c>
      <c r="C3564" s="1">
        <f t="shared" ca="1" si="607"/>
        <v>44812.194590249223</v>
      </c>
      <c r="D3564" s="1">
        <f t="shared" ca="1" si="608"/>
        <v>44812.224414608936</v>
      </c>
      <c r="E3564" s="2" t="str">
        <f t="shared" ca="1" si="609"/>
        <v>Done</v>
      </c>
      <c r="F3564" s="4">
        <f t="shared" ca="1" si="610"/>
        <v>25.339838782261676</v>
      </c>
      <c r="G3564" s="4">
        <f t="shared" ca="1" si="611"/>
        <v>44.856694098622874</v>
      </c>
      <c r="H3564" s="4">
        <f t="shared" ca="1" si="612"/>
        <v>28.744722057231826</v>
      </c>
      <c r="I3564" s="4">
        <f t="shared" ca="1" si="613"/>
        <v>61.776981814553181</v>
      </c>
      <c r="J3564" s="5">
        <f ca="1">INDEX(Table2[NationalID],RANDBETWEEN(1,COUNT(Table2[NationalID])))</f>
        <v>5157351469</v>
      </c>
      <c r="K3564" s="5">
        <f ca="1">INDEX(Table4[PhoneNumber],RANDBETWEEN(1,COUNT(Table4[PhoneNumber])))</f>
        <v>9440261117</v>
      </c>
      <c r="L3564" s="3">
        <f t="shared" ca="1" si="614"/>
        <v>0.12</v>
      </c>
      <c r="M3564" s="5">
        <f t="shared" ca="1" si="615"/>
        <v>360844</v>
      </c>
    </row>
    <row r="3565" spans="1:13" x14ac:dyDescent="0.3">
      <c r="A3565" s="8" t="str">
        <f t="shared" ca="1" si="605"/>
        <v>11AC34E9-D447-E5DC-030B-6DB79F24C200</v>
      </c>
      <c r="B3565" s="1">
        <f t="shared" ca="1" si="606"/>
        <v>44681.71565434253</v>
      </c>
      <c r="C3565" s="1">
        <f t="shared" ca="1" si="607"/>
        <v>44681.718409479108</v>
      </c>
      <c r="D3565" s="1">
        <f t="shared" ca="1" si="608"/>
        <v>44681.728666155883</v>
      </c>
      <c r="E3565" s="2" t="str">
        <f t="shared" ca="1" si="609"/>
        <v>Done</v>
      </c>
      <c r="F3565" s="4">
        <f t="shared" ca="1" si="610"/>
        <v>37.680999788385535</v>
      </c>
      <c r="G3565" s="4">
        <f t="shared" ca="1" si="611"/>
        <v>61.396517593235146</v>
      </c>
      <c r="H3565" s="4">
        <f t="shared" ca="1" si="612"/>
        <v>33.915753104917385</v>
      </c>
      <c r="I3565" s="4">
        <f t="shared" ca="1" si="613"/>
        <v>60.314144864096079</v>
      </c>
      <c r="J3565" s="5">
        <f ca="1">INDEX(Table2[NationalID],RANDBETWEEN(1,COUNT(Table2[NationalID])))</f>
        <v>8956664512</v>
      </c>
      <c r="K3565" s="5">
        <f ca="1">INDEX(Table4[PhoneNumber],RANDBETWEEN(1,COUNT(Table4[PhoneNumber])))</f>
        <v>9521145538</v>
      </c>
      <c r="L3565" s="3">
        <f t="shared" ca="1" si="614"/>
        <v>0.12</v>
      </c>
      <c r="M3565" s="5">
        <f t="shared" ca="1" si="615"/>
        <v>76819</v>
      </c>
    </row>
    <row r="3566" spans="1:13" x14ac:dyDescent="0.3">
      <c r="A3566" s="8" t="str">
        <f t="shared" ca="1" si="605"/>
        <v>B1866119-607B-6918-99A4-3A267C1BF5F7</v>
      </c>
      <c r="B3566" s="1">
        <f t="shared" ca="1" si="606"/>
        <v>44626.874418374653</v>
      </c>
      <c r="C3566" s="1">
        <f t="shared" ca="1" si="607"/>
        <v>44626.877958020705</v>
      </c>
      <c r="D3566" s="1">
        <f t="shared" ca="1" si="608"/>
        <v>44626.893106822994</v>
      </c>
      <c r="E3566" s="2" t="str">
        <f t="shared" ca="1" si="609"/>
        <v>Done</v>
      </c>
      <c r="F3566" s="4">
        <f t="shared" ca="1" si="610"/>
        <v>38.261761689713026</v>
      </c>
      <c r="G3566" s="4">
        <f t="shared" ca="1" si="611"/>
        <v>45.51588043035941</v>
      </c>
      <c r="H3566" s="4">
        <f t="shared" ca="1" si="612"/>
        <v>27.839070907313729</v>
      </c>
      <c r="I3566" s="4">
        <f t="shared" ca="1" si="613"/>
        <v>49.942696346824803</v>
      </c>
      <c r="J3566" s="5">
        <f ca="1">INDEX(Table2[NationalID],RANDBETWEEN(1,COUNT(Table2[NationalID])))</f>
        <v>4382750849</v>
      </c>
      <c r="K3566" s="5">
        <f ca="1">INDEX(Table4[PhoneNumber],RANDBETWEEN(1,COUNT(Table4[PhoneNumber])))</f>
        <v>9372954257</v>
      </c>
      <c r="L3566" s="3">
        <f t="shared" ca="1" si="614"/>
        <v>0.12</v>
      </c>
      <c r="M3566" s="5">
        <f t="shared" ca="1" si="615"/>
        <v>517012</v>
      </c>
    </row>
    <row r="3567" spans="1:13" x14ac:dyDescent="0.3">
      <c r="A3567" s="8" t="str">
        <f t="shared" ca="1" si="605"/>
        <v>94AC3817-863E-8986-9724-7F0A7DA5E3F2</v>
      </c>
      <c r="B3567" s="1">
        <f t="shared" ca="1" si="606"/>
        <v>44422.663884036832</v>
      </c>
      <c r="C3567" s="1">
        <f t="shared" ca="1" si="607"/>
        <v>44422.665214607179</v>
      </c>
      <c r="D3567" s="1">
        <f t="shared" ca="1" si="608"/>
        <v>44422.692096912571</v>
      </c>
      <c r="E3567" s="2" t="str">
        <f t="shared" ca="1" si="609"/>
        <v>Done</v>
      </c>
      <c r="F3567" s="4">
        <f t="shared" ca="1" si="610"/>
        <v>30.749165088502529</v>
      </c>
      <c r="G3567" s="4">
        <f t="shared" ca="1" si="611"/>
        <v>56.55015975623791</v>
      </c>
      <c r="H3567" s="4">
        <f t="shared" ca="1" si="612"/>
        <v>32.603918769893376</v>
      </c>
      <c r="I3567" s="4">
        <f t="shared" ca="1" si="613"/>
        <v>57.126465792125487</v>
      </c>
      <c r="J3567" s="5">
        <f ca="1">INDEX(Table2[NationalID],RANDBETWEEN(1,COUNT(Table2[NationalID])))</f>
        <v>1503057129</v>
      </c>
      <c r="K3567" s="5">
        <f ca="1">INDEX(Table4[PhoneNumber],RANDBETWEEN(1,COUNT(Table4[PhoneNumber])))</f>
        <v>9711844983</v>
      </c>
      <c r="L3567" s="3">
        <f t="shared" ca="1" si="614"/>
        <v>0.12</v>
      </c>
      <c r="M3567" s="5">
        <f t="shared" ca="1" si="615"/>
        <v>52176</v>
      </c>
    </row>
    <row r="3568" spans="1:13" x14ac:dyDescent="0.3">
      <c r="A3568" s="8" t="str">
        <f t="shared" ca="1" si="605"/>
        <v>8C15F487-7D8C-1C8B-4B56-2D0228A7CE2A</v>
      </c>
      <c r="B3568" s="1">
        <f t="shared" ca="1" si="606"/>
        <v>44419.117648784435</v>
      </c>
      <c r="C3568" s="1">
        <f t="shared" ca="1" si="607"/>
        <v>44419.119687501727</v>
      </c>
      <c r="D3568" s="1">
        <f t="shared" ca="1" si="608"/>
        <v>44419.156407484545</v>
      </c>
      <c r="E3568" s="2" t="str">
        <f t="shared" ca="1" si="609"/>
        <v>Done</v>
      </c>
      <c r="F3568" s="4">
        <f t="shared" ca="1" si="610"/>
        <v>35.046572574105532</v>
      </c>
      <c r="G3568" s="4">
        <f t="shared" ca="1" si="611"/>
        <v>51.488739950272141</v>
      </c>
      <c r="H3568" s="4">
        <f t="shared" ca="1" si="612"/>
        <v>31.662869643560807</v>
      </c>
      <c r="I3568" s="4">
        <f t="shared" ca="1" si="613"/>
        <v>46.946551374859723</v>
      </c>
      <c r="J3568" s="5">
        <f ca="1">INDEX(Table2[NationalID],RANDBETWEEN(1,COUNT(Table2[NationalID])))</f>
        <v>4914768620</v>
      </c>
      <c r="K3568" s="5">
        <f ca="1">INDEX(Table4[PhoneNumber],RANDBETWEEN(1,COUNT(Table4[PhoneNumber])))</f>
        <v>9772419322</v>
      </c>
      <c r="L3568" s="3">
        <f t="shared" ca="1" si="614"/>
        <v>0.12</v>
      </c>
      <c r="M3568" s="5">
        <f t="shared" ca="1" si="615"/>
        <v>477396</v>
      </c>
    </row>
    <row r="3569" spans="1:13" x14ac:dyDescent="0.3">
      <c r="A3569" s="8" t="str">
        <f t="shared" ca="1" si="605"/>
        <v>10414B87-C811-890F-5C7E-22F9DE353319</v>
      </c>
      <c r="B3569" s="1">
        <f t="shared" ca="1" si="606"/>
        <v>44868.591825831318</v>
      </c>
      <c r="C3569" s="1">
        <f t="shared" ca="1" si="607"/>
        <v>44868.594734995298</v>
      </c>
      <c r="D3569" s="1">
        <f t="shared" ca="1" si="608"/>
        <v>44868.623885262663</v>
      </c>
      <c r="E3569" s="2" t="str">
        <f t="shared" ca="1" si="609"/>
        <v>Done</v>
      </c>
      <c r="F3569" s="4">
        <f t="shared" ca="1" si="610"/>
        <v>34.662684885499523</v>
      </c>
      <c r="G3569" s="4">
        <f t="shared" ca="1" si="611"/>
        <v>54.659230255296734</v>
      </c>
      <c r="H3569" s="4">
        <f t="shared" ca="1" si="612"/>
        <v>36.682233055422373</v>
      </c>
      <c r="I3569" s="4">
        <f t="shared" ca="1" si="613"/>
        <v>56.887583150387137</v>
      </c>
      <c r="J3569" s="5">
        <f ca="1">INDEX(Table2[NationalID],RANDBETWEEN(1,COUNT(Table2[NationalID])))</f>
        <v>9657531542</v>
      </c>
      <c r="K3569" s="5">
        <f ca="1">INDEX(Table4[PhoneNumber],RANDBETWEEN(1,COUNT(Table4[PhoneNumber])))</f>
        <v>9906834318</v>
      </c>
      <c r="L3569" s="3">
        <f t="shared" ca="1" si="614"/>
        <v>0.12</v>
      </c>
      <c r="M3569" s="5">
        <f t="shared" ca="1" si="615"/>
        <v>127530</v>
      </c>
    </row>
    <row r="3570" spans="1:13" x14ac:dyDescent="0.3">
      <c r="A3570" s="8" t="str">
        <f t="shared" ca="1" si="605"/>
        <v>623A5035-72D4-2DD3-389A-7E8BE4D01983</v>
      </c>
      <c r="B3570" s="1">
        <f t="shared" ca="1" si="606"/>
        <v>44914.503758021448</v>
      </c>
      <c r="C3570" s="1">
        <f t="shared" ca="1" si="607"/>
        <v>44914.506009289908</v>
      </c>
      <c r="D3570" s="1">
        <f t="shared" ca="1" si="608"/>
        <v>44914.542446262552</v>
      </c>
      <c r="E3570" s="2" t="str">
        <f t="shared" ca="1" si="609"/>
        <v>Done</v>
      </c>
      <c r="F3570" s="4">
        <f t="shared" ca="1" si="610"/>
        <v>38.231859289463969</v>
      </c>
      <c r="G3570" s="4">
        <f t="shared" ca="1" si="611"/>
        <v>48.469749803243232</v>
      </c>
      <c r="H3570" s="4">
        <f t="shared" ca="1" si="612"/>
        <v>38.677061997030862</v>
      </c>
      <c r="I3570" s="4">
        <f t="shared" ca="1" si="613"/>
        <v>63.02044397901679</v>
      </c>
      <c r="J3570" s="5">
        <f ca="1">INDEX(Table2[NationalID],RANDBETWEEN(1,COUNT(Table2[NationalID])))</f>
        <v>1519772513</v>
      </c>
      <c r="K3570" s="5">
        <f ca="1">INDEX(Table4[PhoneNumber],RANDBETWEEN(1,COUNT(Table4[PhoneNumber])))</f>
        <v>9711844983</v>
      </c>
      <c r="L3570" s="3">
        <f t="shared" ca="1" si="614"/>
        <v>0.12</v>
      </c>
      <c r="M3570" s="5">
        <f t="shared" ca="1" si="615"/>
        <v>1001178</v>
      </c>
    </row>
    <row r="3571" spans="1:13" x14ac:dyDescent="0.3">
      <c r="A3571" s="8" t="str">
        <f t="shared" ca="1" si="605"/>
        <v>EEEB3A8E-A32C-64C0-5A2D-897C86D7C0E6</v>
      </c>
      <c r="B3571" s="1">
        <f t="shared" ca="1" si="606"/>
        <v>44076.38293555261</v>
      </c>
      <c r="C3571" s="1">
        <f t="shared" ca="1" si="607"/>
        <v>44076.383691091869</v>
      </c>
      <c r="D3571" s="1">
        <f t="shared" ca="1" si="608"/>
        <v>44076.401057275893</v>
      </c>
      <c r="E3571" s="2" t="str">
        <f t="shared" ca="1" si="609"/>
        <v>Done</v>
      </c>
      <c r="F3571" s="4">
        <f t="shared" ca="1" si="610"/>
        <v>30.114979534933266</v>
      </c>
      <c r="G3571" s="4">
        <f t="shared" ca="1" si="611"/>
        <v>47.677637950533764</v>
      </c>
      <c r="H3571" s="4">
        <f t="shared" ca="1" si="612"/>
        <v>37.003426470917482</v>
      </c>
      <c r="I3571" s="4">
        <f t="shared" ca="1" si="613"/>
        <v>53.192754673745085</v>
      </c>
      <c r="J3571" s="5">
        <f ca="1">INDEX(Table2[NationalID],RANDBETWEEN(1,COUNT(Table2[NationalID])))</f>
        <v>3241277477</v>
      </c>
      <c r="K3571" s="5">
        <f ca="1">INDEX(Table4[PhoneNumber],RANDBETWEEN(1,COUNT(Table4[PhoneNumber])))</f>
        <v>9619405758</v>
      </c>
      <c r="L3571" s="3">
        <f t="shared" ca="1" si="614"/>
        <v>0.09</v>
      </c>
      <c r="M3571" s="5">
        <f t="shared" ca="1" si="615"/>
        <v>515927</v>
      </c>
    </row>
    <row r="3572" spans="1:13" x14ac:dyDescent="0.3">
      <c r="A3572" s="8" t="str">
        <f t="shared" ca="1" si="605"/>
        <v>AE75E696-B770-D743-E368-D3CBF08422B9</v>
      </c>
      <c r="B3572" s="1">
        <f t="shared" ca="1" si="606"/>
        <v>44815.105222665923</v>
      </c>
      <c r="C3572" s="1">
        <f t="shared" ca="1" si="607"/>
        <v>44815.107872090586</v>
      </c>
      <c r="D3572" s="1">
        <f t="shared" ca="1" si="608"/>
        <v>44815.118143421903</v>
      </c>
      <c r="E3572" s="2" t="str">
        <f t="shared" ca="1" si="609"/>
        <v>Done</v>
      </c>
      <c r="F3572" s="4">
        <f t="shared" ca="1" si="610"/>
        <v>35.281675428372154</v>
      </c>
      <c r="G3572" s="4">
        <f t="shared" ca="1" si="611"/>
        <v>49.680472603483501</v>
      </c>
      <c r="H3572" s="4">
        <f t="shared" ca="1" si="612"/>
        <v>36.718990673765276</v>
      </c>
      <c r="I3572" s="4">
        <f t="shared" ca="1" si="613"/>
        <v>61.927103173218605</v>
      </c>
      <c r="J3572" s="5">
        <f ca="1">INDEX(Table2[NationalID],RANDBETWEEN(1,COUNT(Table2[NationalID])))</f>
        <v>3997161055</v>
      </c>
      <c r="K3572" s="5">
        <f ca="1">INDEX(Table4[PhoneNumber],RANDBETWEEN(1,COUNT(Table4[PhoneNumber])))</f>
        <v>9317934012</v>
      </c>
      <c r="L3572" s="3">
        <f t="shared" ca="1" si="614"/>
        <v>0.12</v>
      </c>
      <c r="M3572" s="5">
        <f t="shared" ca="1" si="615"/>
        <v>269043</v>
      </c>
    </row>
    <row r="3573" spans="1:13" x14ac:dyDescent="0.3">
      <c r="A3573" s="8" t="str">
        <f t="shared" ca="1" si="605"/>
        <v>D14AC5E3-9EA1-F171-4673-DCC17305AAFF</v>
      </c>
      <c r="B3573" s="1">
        <f t="shared" ca="1" si="606"/>
        <v>44322.518977918968</v>
      </c>
      <c r="C3573" s="1">
        <f t="shared" ca="1" si="607"/>
        <v>44322.519573773112</v>
      </c>
      <c r="D3573" s="1">
        <f t="shared" ca="1" si="608"/>
        <v>44322.525345978735</v>
      </c>
      <c r="E3573" s="2" t="str">
        <f t="shared" ca="1" si="609"/>
        <v>Done</v>
      </c>
      <c r="F3573" s="4">
        <f t="shared" ca="1" si="610"/>
        <v>31.377268061110545</v>
      </c>
      <c r="G3573" s="4">
        <f t="shared" ca="1" si="611"/>
        <v>56.012940771504695</v>
      </c>
      <c r="H3573" s="4">
        <f t="shared" ca="1" si="612"/>
        <v>37.128813404717</v>
      </c>
      <c r="I3573" s="4">
        <f t="shared" ca="1" si="613"/>
        <v>56.780345204573699</v>
      </c>
      <c r="J3573" s="5">
        <f ca="1">INDEX(Table2[NationalID],RANDBETWEEN(1,COUNT(Table2[NationalID])))</f>
        <v>4589058680</v>
      </c>
      <c r="K3573" s="5">
        <f ca="1">INDEX(Table4[PhoneNumber],RANDBETWEEN(1,COUNT(Table4[PhoneNumber])))</f>
        <v>9970939849</v>
      </c>
      <c r="L3573" s="3">
        <f t="shared" ca="1" si="614"/>
        <v>0.12</v>
      </c>
      <c r="M3573" s="5">
        <f t="shared" ca="1" si="615"/>
        <v>90171</v>
      </c>
    </row>
    <row r="3574" spans="1:13" x14ac:dyDescent="0.3">
      <c r="A3574" s="8" t="str">
        <f t="shared" ca="1" si="605"/>
        <v>C2A5E732-5108-F5C9-9FFF-02A88260CB5C</v>
      </c>
      <c r="B3574" s="1">
        <f t="shared" ca="1" si="606"/>
        <v>44693.176681066747</v>
      </c>
      <c r="C3574" s="1">
        <f t="shared" ca="1" si="607"/>
        <v>44693.178045459572</v>
      </c>
      <c r="D3574" s="1">
        <f t="shared" ca="1" si="608"/>
        <v>44693.210878174192</v>
      </c>
      <c r="E3574" s="2" t="str">
        <f t="shared" ca="1" si="609"/>
        <v>Done</v>
      </c>
      <c r="F3574" s="4">
        <f t="shared" ca="1" si="610"/>
        <v>28.363939474055798</v>
      </c>
      <c r="G3574" s="4">
        <f t="shared" ca="1" si="611"/>
        <v>50.744878722259649</v>
      </c>
      <c r="H3574" s="4">
        <f t="shared" ca="1" si="612"/>
        <v>36.63900405328269</v>
      </c>
      <c r="I3574" s="4">
        <f t="shared" ca="1" si="613"/>
        <v>45.233541695623273</v>
      </c>
      <c r="J3574" s="5">
        <f ca="1">INDEX(Table2[NationalID],RANDBETWEEN(1,COUNT(Table2[NationalID])))</f>
        <v>8125817510</v>
      </c>
      <c r="K3574" s="5">
        <f ca="1">INDEX(Table4[PhoneNumber],RANDBETWEEN(1,COUNT(Table4[PhoneNumber])))</f>
        <v>9779392887</v>
      </c>
      <c r="L3574" s="3">
        <f t="shared" ca="1" si="614"/>
        <v>0.12</v>
      </c>
      <c r="M3574" s="5">
        <f t="shared" ca="1" si="615"/>
        <v>566161</v>
      </c>
    </row>
    <row r="3575" spans="1:13" x14ac:dyDescent="0.3">
      <c r="A3575" s="8" t="str">
        <f t="shared" ca="1" si="605"/>
        <v>FA6BCA9C-85EE-FF92-CB5E-1994B5F9B1D1</v>
      </c>
      <c r="B3575" s="1">
        <f t="shared" ca="1" si="606"/>
        <v>43852.824514545238</v>
      </c>
      <c r="C3575" s="1">
        <f t="shared" ca="1" si="607"/>
        <v>43852.825627054466</v>
      </c>
      <c r="D3575" s="1">
        <f t="shared" ca="1" si="608"/>
        <v>43852.856602887652</v>
      </c>
      <c r="E3575" s="2" t="str">
        <f t="shared" ca="1" si="609"/>
        <v>Done</v>
      </c>
      <c r="F3575" s="4">
        <f t="shared" ca="1" si="610"/>
        <v>33.154888759673135</v>
      </c>
      <c r="G3575" s="4">
        <f t="shared" ca="1" si="611"/>
        <v>59.731508379248446</v>
      </c>
      <c r="H3575" s="4">
        <f t="shared" ca="1" si="612"/>
        <v>35.039754246033709</v>
      </c>
      <c r="I3575" s="4">
        <f t="shared" ca="1" si="613"/>
        <v>54.634714560558578</v>
      </c>
      <c r="J3575" s="5">
        <f ca="1">INDEX(Table2[NationalID],RANDBETWEEN(1,COUNT(Table2[NationalID])))</f>
        <v>3962670104</v>
      </c>
      <c r="K3575" s="5">
        <f ca="1">INDEX(Table4[PhoneNumber],RANDBETWEEN(1,COUNT(Table4[PhoneNumber])))</f>
        <v>9074070814</v>
      </c>
      <c r="L3575" s="3">
        <f t="shared" ca="1" si="614"/>
        <v>0.09</v>
      </c>
      <c r="M3575" s="5">
        <f t="shared" ca="1" si="615"/>
        <v>269887</v>
      </c>
    </row>
    <row r="3576" spans="1:13" x14ac:dyDescent="0.3">
      <c r="A3576" s="8" t="str">
        <f t="shared" ca="1" si="605"/>
        <v>EC9E59A4-8F53-B10B-090E-3F3BEA36B96E</v>
      </c>
      <c r="B3576" s="1">
        <f t="shared" ca="1" si="606"/>
        <v>43939.311650543772</v>
      </c>
      <c r="C3576" s="1">
        <f t="shared" ca="1" si="607"/>
        <v>43939.31187607519</v>
      </c>
      <c r="D3576" s="1">
        <f t="shared" ca="1" si="608"/>
        <v>43939.32584674863</v>
      </c>
      <c r="E3576" s="2" t="str">
        <f t="shared" ca="1" si="609"/>
        <v>Done</v>
      </c>
      <c r="F3576" s="4">
        <f t="shared" ca="1" si="610"/>
        <v>33.004437274728595</v>
      </c>
      <c r="G3576" s="4">
        <f t="shared" ca="1" si="611"/>
        <v>49.797572440985178</v>
      </c>
      <c r="H3576" s="4">
        <f t="shared" ca="1" si="612"/>
        <v>33.643868877727314</v>
      </c>
      <c r="I3576" s="4">
        <f t="shared" ca="1" si="613"/>
        <v>48.124681339713064</v>
      </c>
      <c r="J3576" s="5">
        <f ca="1">INDEX(Table2[NationalID],RANDBETWEEN(1,COUNT(Table2[NationalID])))</f>
        <v>9832901194</v>
      </c>
      <c r="K3576" s="5">
        <f ca="1">INDEX(Table4[PhoneNumber],RANDBETWEEN(1,COUNT(Table4[PhoneNumber])))</f>
        <v>9883722098</v>
      </c>
      <c r="L3576" s="3">
        <f t="shared" ca="1" si="614"/>
        <v>0.09</v>
      </c>
      <c r="M3576" s="5">
        <f t="shared" ca="1" si="615"/>
        <v>66259</v>
      </c>
    </row>
    <row r="3577" spans="1:13" x14ac:dyDescent="0.3">
      <c r="A3577" s="8" t="str">
        <f t="shared" ca="1" si="605"/>
        <v>B99D03ED-1ACD-E3CB-0743-B635ECC33D72</v>
      </c>
      <c r="B3577" s="1">
        <f t="shared" ca="1" si="606"/>
        <v>44896.978536460454</v>
      </c>
      <c r="C3577" s="1">
        <f t="shared" ca="1" si="607"/>
        <v>44896.979029963455</v>
      </c>
      <c r="D3577" s="1">
        <f t="shared" ca="1" si="608"/>
        <v>44896.979588590482</v>
      </c>
      <c r="E3577" s="2" t="str">
        <f t="shared" ca="1" si="609"/>
        <v>Done</v>
      </c>
      <c r="F3577" s="4">
        <f t="shared" ca="1" si="610"/>
        <v>33.075516871576099</v>
      </c>
      <c r="G3577" s="4">
        <f t="shared" ca="1" si="611"/>
        <v>57.460943895721876</v>
      </c>
      <c r="H3577" s="4">
        <f t="shared" ca="1" si="612"/>
        <v>32.525470283334954</v>
      </c>
      <c r="I3577" s="4">
        <f t="shared" ca="1" si="613"/>
        <v>50.306066807567603</v>
      </c>
      <c r="J3577" s="5">
        <f ca="1">INDEX(Table2[NationalID],RANDBETWEEN(1,COUNT(Table2[NationalID])))</f>
        <v>3598869598</v>
      </c>
      <c r="K3577" s="5">
        <f ca="1">INDEX(Table4[PhoneNumber],RANDBETWEEN(1,COUNT(Table4[PhoneNumber])))</f>
        <v>9530464382</v>
      </c>
      <c r="L3577" s="3">
        <f t="shared" ca="1" si="614"/>
        <v>0.12</v>
      </c>
      <c r="M3577" s="5">
        <f t="shared" ca="1" si="615"/>
        <v>165105</v>
      </c>
    </row>
    <row r="3578" spans="1:13" x14ac:dyDescent="0.3">
      <c r="A3578" s="8" t="str">
        <f t="shared" ca="1" si="605"/>
        <v>79D0A6D5-10FD-563C-0166-1187CAE94E09</v>
      </c>
      <c r="B3578" s="1">
        <f t="shared" ca="1" si="606"/>
        <v>44330.457576458131</v>
      </c>
      <c r="C3578" s="1">
        <f t="shared" ca="1" si="607"/>
        <v>44330.459419744722</v>
      </c>
      <c r="D3578" s="1">
        <f t="shared" ca="1" si="608"/>
        <v>44330.486406320917</v>
      </c>
      <c r="E3578" s="2" t="str">
        <f t="shared" ca="1" si="609"/>
        <v>Done</v>
      </c>
      <c r="F3578" s="4">
        <f t="shared" ca="1" si="610"/>
        <v>29.610411964687309</v>
      </c>
      <c r="G3578" s="4">
        <f t="shared" ca="1" si="611"/>
        <v>54.68912577193025</v>
      </c>
      <c r="H3578" s="4">
        <f t="shared" ca="1" si="612"/>
        <v>29.430277108631394</v>
      </c>
      <c r="I3578" s="4">
        <f t="shared" ca="1" si="613"/>
        <v>60.76273624676702</v>
      </c>
      <c r="J3578" s="5">
        <f ca="1">INDEX(Table2[NationalID],RANDBETWEEN(1,COUNT(Table2[NationalID])))</f>
        <v>8822274892</v>
      </c>
      <c r="K3578" s="5">
        <f ca="1">INDEX(Table4[PhoneNumber],RANDBETWEEN(1,COUNT(Table4[PhoneNumber])))</f>
        <v>9530464382</v>
      </c>
      <c r="L3578" s="3">
        <f t="shared" ca="1" si="614"/>
        <v>0.12</v>
      </c>
      <c r="M3578" s="5">
        <f t="shared" ca="1" si="615"/>
        <v>588931</v>
      </c>
    </row>
    <row r="3579" spans="1:13" x14ac:dyDescent="0.3">
      <c r="A3579" s="8" t="str">
        <f t="shared" ca="1" si="605"/>
        <v>D98D865C-DD2D-7EAF-FF23-EF579039CB32</v>
      </c>
      <c r="B3579" s="1">
        <f t="shared" ca="1" si="606"/>
        <v>44806.828949556875</v>
      </c>
      <c r="C3579" s="1">
        <f t="shared" ca="1" si="607"/>
        <v>44806.831852472751</v>
      </c>
      <c r="D3579" s="1">
        <f t="shared" ca="1" si="608"/>
        <v>44806.850799952474</v>
      </c>
      <c r="E3579" s="2" t="str">
        <f t="shared" ca="1" si="609"/>
        <v>Done</v>
      </c>
      <c r="F3579" s="4">
        <f t="shared" ca="1" si="610"/>
        <v>37.618445650457815</v>
      </c>
      <c r="G3579" s="4">
        <f t="shared" ca="1" si="611"/>
        <v>54.63242355973199</v>
      </c>
      <c r="H3579" s="4">
        <f t="shared" ca="1" si="612"/>
        <v>35.220584778565396</v>
      </c>
      <c r="I3579" s="4">
        <f t="shared" ca="1" si="613"/>
        <v>59.142481308303303</v>
      </c>
      <c r="J3579" s="5">
        <f ca="1">INDEX(Table2[NationalID],RANDBETWEEN(1,COUNT(Table2[NationalID])))</f>
        <v>4382750849</v>
      </c>
      <c r="K3579" s="5">
        <f ca="1">INDEX(Table4[PhoneNumber],RANDBETWEEN(1,COUNT(Table4[PhoneNumber])))</f>
        <v>9583031635</v>
      </c>
      <c r="L3579" s="3">
        <f t="shared" ca="1" si="614"/>
        <v>0.12</v>
      </c>
      <c r="M3579" s="5">
        <f t="shared" ca="1" si="615"/>
        <v>119907</v>
      </c>
    </row>
    <row r="3580" spans="1:13" x14ac:dyDescent="0.3">
      <c r="A3580" s="8" t="str">
        <f t="shared" ca="1" si="605"/>
        <v>A030D379-8B04-44C8-A723-DCA3259225BD</v>
      </c>
      <c r="B3580" s="1">
        <f t="shared" ca="1" si="606"/>
        <v>44464.141294203822</v>
      </c>
      <c r="C3580" s="1" t="str">
        <f t="shared" ca="1" si="607"/>
        <v/>
      </c>
      <c r="D3580" s="1" t="str">
        <f t="shared" ca="1" si="608"/>
        <v/>
      </c>
      <c r="E3580" s="2" t="str">
        <f t="shared" ca="1" si="609"/>
        <v>Canceled</v>
      </c>
      <c r="F3580" s="4">
        <f t="shared" ca="1" si="610"/>
        <v>37.982936251843036</v>
      </c>
      <c r="G3580" s="4">
        <f t="shared" ca="1" si="611"/>
        <v>55.968227358997318</v>
      </c>
      <c r="H3580" s="4">
        <f t="shared" ca="1" si="612"/>
        <v>31.252557521482498</v>
      </c>
      <c r="I3580" s="4">
        <f t="shared" ca="1" si="613"/>
        <v>62.601556079964396</v>
      </c>
      <c r="J3580" s="5">
        <f ca="1">INDEX(Table2[NationalID],RANDBETWEEN(1,COUNT(Table2[NationalID])))</f>
        <v>3997161055</v>
      </c>
      <c r="K3580" s="5">
        <f ca="1">INDEX(Table4[PhoneNumber],RANDBETWEEN(1,COUNT(Table4[PhoneNumber])))</f>
        <v>9899427167</v>
      </c>
      <c r="L3580" s="3">
        <f t="shared" ca="1" si="614"/>
        <v>0.12</v>
      </c>
      <c r="M3580" s="5">
        <f t="shared" ca="1" si="615"/>
        <v>300514</v>
      </c>
    </row>
    <row r="3581" spans="1:13" x14ac:dyDescent="0.3">
      <c r="A3581" s="8" t="str">
        <f t="shared" ca="1" si="605"/>
        <v>A4682AD7-FE09-145A-FD82-E38896CD3C64</v>
      </c>
      <c r="B3581" s="1">
        <f t="shared" ca="1" si="606"/>
        <v>44685.213711081378</v>
      </c>
      <c r="C3581" s="1">
        <f t="shared" ca="1" si="607"/>
        <v>44685.214067286593</v>
      </c>
      <c r="D3581" s="1">
        <f t="shared" ca="1" si="608"/>
        <v>44685.253490802614</v>
      </c>
      <c r="E3581" s="2" t="str">
        <f t="shared" ca="1" si="609"/>
        <v>Done</v>
      </c>
      <c r="F3581" s="4">
        <f t="shared" ca="1" si="610"/>
        <v>34.672682448753243</v>
      </c>
      <c r="G3581" s="4">
        <f t="shared" ca="1" si="611"/>
        <v>59.153288110768912</v>
      </c>
      <c r="H3581" s="4">
        <f t="shared" ca="1" si="612"/>
        <v>37.420181018522115</v>
      </c>
      <c r="I3581" s="4">
        <f t="shared" ca="1" si="613"/>
        <v>47.985125181320285</v>
      </c>
      <c r="J3581" s="5">
        <f ca="1">INDEX(Table2[NationalID],RANDBETWEEN(1,COUNT(Table2[NationalID])))</f>
        <v>6644044041</v>
      </c>
      <c r="K3581" s="5">
        <f ca="1">INDEX(Table4[PhoneNumber],RANDBETWEEN(1,COUNT(Table4[PhoneNumber])))</f>
        <v>9872864804</v>
      </c>
      <c r="L3581" s="3">
        <f t="shared" ca="1" si="614"/>
        <v>0.12</v>
      </c>
      <c r="M3581" s="5">
        <f t="shared" ca="1" si="615"/>
        <v>643628</v>
      </c>
    </row>
    <row r="3582" spans="1:13" x14ac:dyDescent="0.3">
      <c r="A3582" s="8" t="str">
        <f t="shared" ca="1" si="605"/>
        <v>EE2BC474-2942-8C68-247A-17518E9576AE</v>
      </c>
      <c r="B3582" s="1">
        <f t="shared" ca="1" si="606"/>
        <v>44675.648221766263</v>
      </c>
      <c r="C3582" s="1">
        <f t="shared" ca="1" si="607"/>
        <v>44675.649511717333</v>
      </c>
      <c r="D3582" s="1">
        <f t="shared" ca="1" si="608"/>
        <v>44675.680834171893</v>
      </c>
      <c r="E3582" s="2" t="str">
        <f t="shared" ca="1" si="609"/>
        <v>Done</v>
      </c>
      <c r="F3582" s="4">
        <f t="shared" ca="1" si="610"/>
        <v>27.013382846168234</v>
      </c>
      <c r="G3582" s="4">
        <f t="shared" ca="1" si="611"/>
        <v>49.373026944457401</v>
      </c>
      <c r="H3582" s="4">
        <f t="shared" ca="1" si="612"/>
        <v>31.768038909194409</v>
      </c>
      <c r="I3582" s="4">
        <f t="shared" ca="1" si="613"/>
        <v>49.361093712971012</v>
      </c>
      <c r="J3582" s="5">
        <f ca="1">INDEX(Table2[NationalID],RANDBETWEEN(1,COUNT(Table2[NationalID])))</f>
        <v>6659921817</v>
      </c>
      <c r="K3582" s="5">
        <f ca="1">INDEX(Table4[PhoneNumber],RANDBETWEEN(1,COUNT(Table4[PhoneNumber])))</f>
        <v>9636190020</v>
      </c>
      <c r="L3582" s="3">
        <f t="shared" ca="1" si="614"/>
        <v>0.12</v>
      </c>
      <c r="M3582" s="5">
        <f t="shared" ca="1" si="615"/>
        <v>64045</v>
      </c>
    </row>
    <row r="3583" spans="1:13" x14ac:dyDescent="0.3">
      <c r="A3583" s="8" t="str">
        <f t="shared" ca="1" si="605"/>
        <v>887DFEA5-99A7-642D-F706-D66A88CC3A8F</v>
      </c>
      <c r="B3583" s="1">
        <f t="shared" ca="1" si="606"/>
        <v>44912.077545705062</v>
      </c>
      <c r="C3583" s="1">
        <f t="shared" ca="1" si="607"/>
        <v>44912.078806816004</v>
      </c>
      <c r="D3583" s="1">
        <f t="shared" ca="1" si="608"/>
        <v>44912.097839874463</v>
      </c>
      <c r="E3583" s="2" t="str">
        <f t="shared" ca="1" si="609"/>
        <v>Done</v>
      </c>
      <c r="F3583" s="4">
        <f t="shared" ca="1" si="610"/>
        <v>33.273974159980796</v>
      </c>
      <c r="G3583" s="4">
        <f t="shared" ca="1" si="611"/>
        <v>56.16117128603603</v>
      </c>
      <c r="H3583" s="4">
        <f t="shared" ca="1" si="612"/>
        <v>32.034650110952818</v>
      </c>
      <c r="I3583" s="4">
        <f t="shared" ca="1" si="613"/>
        <v>62.297244383981479</v>
      </c>
      <c r="J3583" s="5">
        <f ca="1">INDEX(Table2[NationalID],RANDBETWEEN(1,COUNT(Table2[NationalID])))</f>
        <v>9832901194</v>
      </c>
      <c r="K3583" s="5">
        <f ca="1">INDEX(Table4[PhoneNumber],RANDBETWEEN(1,COUNT(Table4[PhoneNumber])))</f>
        <v>9584683591</v>
      </c>
      <c r="L3583" s="3">
        <f t="shared" ca="1" si="614"/>
        <v>0.12</v>
      </c>
      <c r="M3583" s="5">
        <f t="shared" ca="1" si="615"/>
        <v>257554</v>
      </c>
    </row>
    <row r="3584" spans="1:13" x14ac:dyDescent="0.3">
      <c r="A3584" s="8" t="str">
        <f t="shared" ca="1" si="605"/>
        <v>3E230E95-D317-1513-646A-E505A78D502C</v>
      </c>
      <c r="B3584" s="1">
        <f t="shared" ca="1" si="606"/>
        <v>44420.373168130973</v>
      </c>
      <c r="C3584" s="1">
        <f t="shared" ca="1" si="607"/>
        <v>44420.376000996912</v>
      </c>
      <c r="D3584" s="1">
        <f t="shared" ca="1" si="608"/>
        <v>44420.40522212736</v>
      </c>
      <c r="E3584" s="2" t="str">
        <f t="shared" ca="1" si="609"/>
        <v>Done</v>
      </c>
      <c r="F3584" s="4">
        <f t="shared" ca="1" si="610"/>
        <v>31.793643163194531</v>
      </c>
      <c r="G3584" s="4">
        <f t="shared" ca="1" si="611"/>
        <v>62.548027183866786</v>
      </c>
      <c r="H3584" s="4">
        <f t="shared" ca="1" si="612"/>
        <v>37.415370449313059</v>
      </c>
      <c r="I3584" s="4">
        <f t="shared" ca="1" si="613"/>
        <v>46.490824886107099</v>
      </c>
      <c r="J3584" s="5">
        <f ca="1">INDEX(Table2[NationalID],RANDBETWEEN(1,COUNT(Table2[NationalID])))</f>
        <v>4914768620</v>
      </c>
      <c r="K3584" s="5">
        <f ca="1">INDEX(Table4[PhoneNumber],RANDBETWEEN(1,COUNT(Table4[PhoneNumber])))</f>
        <v>9276166503</v>
      </c>
      <c r="L3584" s="3">
        <f t="shared" ca="1" si="614"/>
        <v>0.12</v>
      </c>
      <c r="M3584" s="5">
        <f t="shared" ca="1" si="615"/>
        <v>1579798</v>
      </c>
    </row>
    <row r="3585" spans="1:13" x14ac:dyDescent="0.3">
      <c r="A3585" s="8" t="str">
        <f t="shared" ca="1" si="605"/>
        <v>A98D7413-E6E7-2AAE-3DEC-8F3AC286BE94</v>
      </c>
      <c r="B3585" s="1">
        <f t="shared" ca="1" si="606"/>
        <v>43841.448358863367</v>
      </c>
      <c r="C3585" s="1">
        <f t="shared" ca="1" si="607"/>
        <v>43841.450389996062</v>
      </c>
      <c r="D3585" s="1">
        <f t="shared" ca="1" si="608"/>
        <v>43841.48602005381</v>
      </c>
      <c r="E3585" s="2" t="str">
        <f t="shared" ca="1" si="609"/>
        <v>Done</v>
      </c>
      <c r="F3585" s="4">
        <f t="shared" ca="1" si="610"/>
        <v>35.27363871825203</v>
      </c>
      <c r="G3585" s="4">
        <f t="shared" ca="1" si="611"/>
        <v>52.809780691640221</v>
      </c>
      <c r="H3585" s="4">
        <f t="shared" ca="1" si="612"/>
        <v>34.533657220139105</v>
      </c>
      <c r="I3585" s="4">
        <f t="shared" ca="1" si="613"/>
        <v>54.860857657764228</v>
      </c>
      <c r="J3585" s="5">
        <f ca="1">INDEX(Table2[NationalID],RANDBETWEEN(1,COUNT(Table2[NationalID])))</f>
        <v>9657531542</v>
      </c>
      <c r="K3585" s="5">
        <f ca="1">INDEX(Table4[PhoneNumber],RANDBETWEEN(1,COUNT(Table4[PhoneNumber])))</f>
        <v>9403604824</v>
      </c>
      <c r="L3585" s="3">
        <f t="shared" ca="1" si="614"/>
        <v>0.09</v>
      </c>
      <c r="M3585" s="5">
        <f t="shared" ca="1" si="615"/>
        <v>46579</v>
      </c>
    </row>
    <row r="3586" spans="1:13" x14ac:dyDescent="0.3">
      <c r="A3586" s="8" t="str">
        <f t="shared" ref="A3586:A3649" ca="1" si="61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2045CCE1-A8B1-29E6-D8F4-2556CBED6EF9</v>
      </c>
      <c r="B3586" s="1">
        <f t="shared" ref="B3586:B3649" ca="1" si="617">RAND()*(DATEVALUE("2022-12-31 23:59:59")-DATEVALUE("2020-01-01 00:00:00"))+DATEVALUE("2020-01-01 00:00:00")</f>
        <v>44736.700104497548</v>
      </c>
      <c r="C3586" s="1" t="str">
        <f t="shared" ref="C3586:C3649" ca="1" si="618">IF(RAND() &gt;= 0.92, "", RAND()*0.00417+B3586)</f>
        <v/>
      </c>
      <c r="D3586" s="1" t="str">
        <f t="shared" ref="D3586:D3649" ca="1" si="619">IF(C3586="", "",RAND()*0.0417+C3586)</f>
        <v/>
      </c>
      <c r="E3586" s="2" t="str">
        <f t="shared" ref="E3586:E3649" ca="1" si="620">IF(C3586="", "Canceled", "Done")</f>
        <v>Canceled</v>
      </c>
      <c r="F3586" s="4">
        <f t="shared" ref="F3586:F3649" ca="1" si="621">RAND()*14.43+25.04</f>
        <v>35.123424138735203</v>
      </c>
      <c r="G3586" s="4">
        <f t="shared" ref="G3586:G3649" ca="1" si="622">RAND()*19.16+44.02</f>
        <v>49.950344691344185</v>
      </c>
      <c r="H3586" s="4">
        <f t="shared" ref="H3586:H3649" ca="1" si="623">RAND()*14.43+25.04</f>
        <v>36.331291500289609</v>
      </c>
      <c r="I3586" s="4">
        <f t="shared" ref="I3586:I3649" ca="1" si="624">RAND()*19.16+44.02</f>
        <v>45.187707495974038</v>
      </c>
      <c r="J3586" s="5">
        <f ca="1">INDEX(Table2[NationalID],RANDBETWEEN(1,COUNT(Table2[NationalID])))</f>
        <v>5921600381</v>
      </c>
      <c r="K3586" s="5">
        <f ca="1">INDEX(Table4[PhoneNumber],RANDBETWEEN(1,COUNT(Table4[PhoneNumber])))</f>
        <v>9839869616</v>
      </c>
      <c r="L3586" s="3">
        <f t="shared" ref="L3586:L3649" ca="1" si="625">IF(B3586&gt;=DATE(2021,1,1),0.12,0.09)</f>
        <v>0.12</v>
      </c>
      <c r="M3586" s="5">
        <f t="shared" ref="M3586:M3649" ca="1" si="626">ROUND(SQRT(POWER(H3586-F3586, 2) + POWER(I3586-G3586, 2))*RANDBETWEEN(10000, 100000),0)</f>
        <v>258677</v>
      </c>
    </row>
    <row r="3587" spans="1:13" x14ac:dyDescent="0.3">
      <c r="A3587" s="8" t="str">
        <f t="shared" ca="1" si="616"/>
        <v>109C0BA3-4FD0-DFC6-51A4-0109FFA22752</v>
      </c>
      <c r="B3587" s="1">
        <f t="shared" ca="1" si="617"/>
        <v>44587.810677972426</v>
      </c>
      <c r="C3587" s="1">
        <f t="shared" ca="1" si="618"/>
        <v>44587.811370406904</v>
      </c>
      <c r="D3587" s="1">
        <f t="shared" ca="1" si="619"/>
        <v>44587.83589901925</v>
      </c>
      <c r="E3587" s="2" t="str">
        <f t="shared" ca="1" si="620"/>
        <v>Done</v>
      </c>
      <c r="F3587" s="4">
        <f t="shared" ca="1" si="621"/>
        <v>36.296756583187808</v>
      </c>
      <c r="G3587" s="4">
        <f t="shared" ca="1" si="622"/>
        <v>56.993528189358713</v>
      </c>
      <c r="H3587" s="4">
        <f t="shared" ca="1" si="623"/>
        <v>37.751816894403845</v>
      </c>
      <c r="I3587" s="4">
        <f t="shared" ca="1" si="624"/>
        <v>48.158826143315679</v>
      </c>
      <c r="J3587" s="5">
        <f ca="1">INDEX(Table2[NationalID],RANDBETWEEN(1,COUNT(Table2[NationalID])))</f>
        <v>6458683007</v>
      </c>
      <c r="K3587" s="5">
        <f ca="1">INDEX(Table4[PhoneNumber],RANDBETWEEN(1,COUNT(Table4[PhoneNumber])))</f>
        <v>9758804692</v>
      </c>
      <c r="L3587" s="3">
        <f t="shared" ca="1" si="625"/>
        <v>0.12</v>
      </c>
      <c r="M3587" s="5">
        <f t="shared" ca="1" si="626"/>
        <v>658833</v>
      </c>
    </row>
    <row r="3588" spans="1:13" x14ac:dyDescent="0.3">
      <c r="A3588" s="8" t="str">
        <f t="shared" ca="1" si="616"/>
        <v>54BF6B2D-9147-7C79-27FB-54282A1C9993</v>
      </c>
      <c r="B3588" s="1">
        <f t="shared" ca="1" si="617"/>
        <v>43888.669096289792</v>
      </c>
      <c r="C3588" s="1">
        <f t="shared" ca="1" si="618"/>
        <v>43888.67198865988</v>
      </c>
      <c r="D3588" s="1">
        <f t="shared" ca="1" si="619"/>
        <v>43888.681509180256</v>
      </c>
      <c r="E3588" s="2" t="str">
        <f t="shared" ca="1" si="620"/>
        <v>Done</v>
      </c>
      <c r="F3588" s="4">
        <f t="shared" ca="1" si="621"/>
        <v>26.72474387371015</v>
      </c>
      <c r="G3588" s="4">
        <f t="shared" ca="1" si="622"/>
        <v>48.219420265431658</v>
      </c>
      <c r="H3588" s="4">
        <f t="shared" ca="1" si="623"/>
        <v>34.119381982099625</v>
      </c>
      <c r="I3588" s="4">
        <f t="shared" ca="1" si="624"/>
        <v>59.11664959817665</v>
      </c>
      <c r="J3588" s="5">
        <f ca="1">INDEX(Table2[NationalID],RANDBETWEEN(1,COUNT(Table2[NationalID])))</f>
        <v>1503057129</v>
      </c>
      <c r="K3588" s="5">
        <f ca="1">INDEX(Table4[PhoneNumber],RANDBETWEEN(1,COUNT(Table4[PhoneNumber])))</f>
        <v>9143446279</v>
      </c>
      <c r="L3588" s="3">
        <f t="shared" ca="1" si="625"/>
        <v>0.09</v>
      </c>
      <c r="M3588" s="5">
        <f t="shared" ca="1" si="626"/>
        <v>713091</v>
      </c>
    </row>
    <row r="3589" spans="1:13" x14ac:dyDescent="0.3">
      <c r="A3589" s="8" t="str">
        <f t="shared" ca="1" si="616"/>
        <v>197B3DAD-AEEC-F7E1-4062-80B3B2ABF71A</v>
      </c>
      <c r="B3589" s="1">
        <f t="shared" ca="1" si="617"/>
        <v>44815.912081338509</v>
      </c>
      <c r="C3589" s="1">
        <f t="shared" ca="1" si="618"/>
        <v>44815.91598042081</v>
      </c>
      <c r="D3589" s="1">
        <f t="shared" ca="1" si="619"/>
        <v>44815.938102669876</v>
      </c>
      <c r="E3589" s="2" t="str">
        <f t="shared" ca="1" si="620"/>
        <v>Done</v>
      </c>
      <c r="F3589" s="4">
        <f t="shared" ca="1" si="621"/>
        <v>27.822465763101082</v>
      </c>
      <c r="G3589" s="4">
        <f t="shared" ca="1" si="622"/>
        <v>61.416228845174174</v>
      </c>
      <c r="H3589" s="4">
        <f t="shared" ca="1" si="623"/>
        <v>35.380926661111658</v>
      </c>
      <c r="I3589" s="4">
        <f t="shared" ca="1" si="624"/>
        <v>56.086946328337625</v>
      </c>
      <c r="J3589" s="5">
        <f ca="1">INDEX(Table2[NationalID],RANDBETWEEN(1,COUNT(Table2[NationalID])))</f>
        <v>8152833134</v>
      </c>
      <c r="K3589" s="5">
        <f ca="1">INDEX(Table4[PhoneNumber],RANDBETWEEN(1,COUNT(Table4[PhoneNumber])))</f>
        <v>9517779147</v>
      </c>
      <c r="L3589" s="3">
        <f t="shared" ca="1" si="625"/>
        <v>0.12</v>
      </c>
      <c r="M3589" s="5">
        <f t="shared" ca="1" si="626"/>
        <v>801812</v>
      </c>
    </row>
    <row r="3590" spans="1:13" x14ac:dyDescent="0.3">
      <c r="A3590" s="8" t="str">
        <f t="shared" ca="1" si="616"/>
        <v>A79A513B-FE84-00C3-830F-166EF6E9F521</v>
      </c>
      <c r="B3590" s="1">
        <f t="shared" ca="1" si="617"/>
        <v>43992.393097347849</v>
      </c>
      <c r="C3590" s="1">
        <f t="shared" ca="1" si="618"/>
        <v>43992.395705018018</v>
      </c>
      <c r="D3590" s="1">
        <f t="shared" ca="1" si="619"/>
        <v>43992.399573275019</v>
      </c>
      <c r="E3590" s="2" t="str">
        <f t="shared" ca="1" si="620"/>
        <v>Done</v>
      </c>
      <c r="F3590" s="4">
        <f t="shared" ca="1" si="621"/>
        <v>37.743724025579688</v>
      </c>
      <c r="G3590" s="4">
        <f t="shared" ca="1" si="622"/>
        <v>45.879599136722085</v>
      </c>
      <c r="H3590" s="4">
        <f t="shared" ca="1" si="623"/>
        <v>35.172415287741075</v>
      </c>
      <c r="I3590" s="4">
        <f t="shared" ca="1" si="624"/>
        <v>62.715775927100722</v>
      </c>
      <c r="J3590" s="5">
        <f ca="1">INDEX(Table2[NationalID],RANDBETWEEN(1,COUNT(Table2[NationalID])))</f>
        <v>2478561320</v>
      </c>
      <c r="K3590" s="5">
        <f ca="1">INDEX(Table4[PhoneNumber],RANDBETWEEN(1,COUNT(Table4[PhoneNumber])))</f>
        <v>9208738711</v>
      </c>
      <c r="L3590" s="3">
        <f t="shared" ca="1" si="625"/>
        <v>0.09</v>
      </c>
      <c r="M3590" s="5">
        <f t="shared" ca="1" si="626"/>
        <v>380073</v>
      </c>
    </row>
    <row r="3591" spans="1:13" x14ac:dyDescent="0.3">
      <c r="A3591" s="8" t="str">
        <f t="shared" ca="1" si="616"/>
        <v>67D4FD95-DC99-F1FB-74E5-08861625DCFB</v>
      </c>
      <c r="B3591" s="1">
        <f t="shared" ca="1" si="617"/>
        <v>44326.294734476847</v>
      </c>
      <c r="C3591" s="1">
        <f t="shared" ca="1" si="618"/>
        <v>44326.298174755866</v>
      </c>
      <c r="D3591" s="1">
        <f t="shared" ca="1" si="619"/>
        <v>44326.328831438324</v>
      </c>
      <c r="E3591" s="2" t="str">
        <f t="shared" ca="1" si="620"/>
        <v>Done</v>
      </c>
      <c r="F3591" s="4">
        <f t="shared" ca="1" si="621"/>
        <v>30.159491985227099</v>
      </c>
      <c r="G3591" s="4">
        <f t="shared" ca="1" si="622"/>
        <v>56.425369669002798</v>
      </c>
      <c r="H3591" s="4">
        <f t="shared" ca="1" si="623"/>
        <v>27.74880860061986</v>
      </c>
      <c r="I3591" s="4">
        <f t="shared" ca="1" si="624"/>
        <v>51.275421703718457</v>
      </c>
      <c r="J3591" s="5">
        <f ca="1">INDEX(Table2[NationalID],RANDBETWEEN(1,COUNT(Table2[NationalID])))</f>
        <v>2478561320</v>
      </c>
      <c r="K3591" s="5">
        <f ca="1">INDEX(Table4[PhoneNumber],RANDBETWEEN(1,COUNT(Table4[PhoneNumber])))</f>
        <v>9522397964</v>
      </c>
      <c r="L3591" s="3">
        <f t="shared" ca="1" si="625"/>
        <v>0.12</v>
      </c>
      <c r="M3591" s="5">
        <f t="shared" ca="1" si="626"/>
        <v>83895</v>
      </c>
    </row>
    <row r="3592" spans="1:13" x14ac:dyDescent="0.3">
      <c r="A3592" s="8" t="str">
        <f t="shared" ca="1" si="616"/>
        <v>83966776-C4F6-FDC8-0A5C-933413D01608</v>
      </c>
      <c r="B3592" s="1">
        <f t="shared" ca="1" si="617"/>
        <v>44632.071629217811</v>
      </c>
      <c r="C3592" s="1">
        <f t="shared" ca="1" si="618"/>
        <v>44632.072595417536</v>
      </c>
      <c r="D3592" s="1">
        <f t="shared" ca="1" si="619"/>
        <v>44632.110852696125</v>
      </c>
      <c r="E3592" s="2" t="str">
        <f t="shared" ca="1" si="620"/>
        <v>Done</v>
      </c>
      <c r="F3592" s="4">
        <f t="shared" ca="1" si="621"/>
        <v>33.483853226073236</v>
      </c>
      <c r="G3592" s="4">
        <f t="shared" ca="1" si="622"/>
        <v>46.243296486263077</v>
      </c>
      <c r="H3592" s="4">
        <f t="shared" ca="1" si="623"/>
        <v>30.94924801509001</v>
      </c>
      <c r="I3592" s="4">
        <f t="shared" ca="1" si="624"/>
        <v>61.37267224338872</v>
      </c>
      <c r="J3592" s="5">
        <f ca="1">INDEX(Table2[NationalID],RANDBETWEEN(1,COUNT(Table2[NationalID])))</f>
        <v>3997161055</v>
      </c>
      <c r="K3592" s="5">
        <f ca="1">INDEX(Table4[PhoneNumber],RANDBETWEEN(1,COUNT(Table4[PhoneNumber])))</f>
        <v>9817760453</v>
      </c>
      <c r="L3592" s="3">
        <f t="shared" ca="1" si="625"/>
        <v>0.12</v>
      </c>
      <c r="M3592" s="5">
        <f t="shared" ca="1" si="626"/>
        <v>349327</v>
      </c>
    </row>
    <row r="3593" spans="1:13" x14ac:dyDescent="0.3">
      <c r="A3593" s="8" t="str">
        <f t="shared" ca="1" si="616"/>
        <v>5C19FA56-57E0-2196-EB05-C203BBF8A2B3</v>
      </c>
      <c r="B3593" s="1">
        <f t="shared" ca="1" si="617"/>
        <v>44546.300774722367</v>
      </c>
      <c r="C3593" s="1">
        <f t="shared" ca="1" si="618"/>
        <v>44546.300988033712</v>
      </c>
      <c r="D3593" s="1">
        <f t="shared" ca="1" si="619"/>
        <v>44546.308791072319</v>
      </c>
      <c r="E3593" s="2" t="str">
        <f t="shared" ca="1" si="620"/>
        <v>Done</v>
      </c>
      <c r="F3593" s="4">
        <f t="shared" ca="1" si="621"/>
        <v>28.477844673144606</v>
      </c>
      <c r="G3593" s="4">
        <f t="shared" ca="1" si="622"/>
        <v>48.154390394142801</v>
      </c>
      <c r="H3593" s="4">
        <f t="shared" ca="1" si="623"/>
        <v>28.705381800828196</v>
      </c>
      <c r="I3593" s="4">
        <f t="shared" ca="1" si="624"/>
        <v>47.520672174802193</v>
      </c>
      <c r="J3593" s="5">
        <f ca="1">INDEX(Table2[NationalID],RANDBETWEEN(1,COUNT(Table2[NationalID])))</f>
        <v>9538425360</v>
      </c>
      <c r="K3593" s="5">
        <f ca="1">INDEX(Table4[PhoneNumber],RANDBETWEEN(1,COUNT(Table4[PhoneNumber])))</f>
        <v>9521145538</v>
      </c>
      <c r="L3593" s="3">
        <f t="shared" ca="1" si="625"/>
        <v>0.12</v>
      </c>
      <c r="M3593" s="5">
        <f t="shared" ca="1" si="626"/>
        <v>41472</v>
      </c>
    </row>
    <row r="3594" spans="1:13" x14ac:dyDescent="0.3">
      <c r="A3594" s="8" t="str">
        <f t="shared" ca="1" si="616"/>
        <v>80D24D75-C9CB-E629-89D3-226642CFA66F</v>
      </c>
      <c r="B3594" s="1">
        <f t="shared" ca="1" si="617"/>
        <v>44835.295356472838</v>
      </c>
      <c r="C3594" s="1">
        <f t="shared" ca="1" si="618"/>
        <v>44835.295706617704</v>
      </c>
      <c r="D3594" s="1">
        <f t="shared" ca="1" si="619"/>
        <v>44835.331797701037</v>
      </c>
      <c r="E3594" s="2" t="str">
        <f t="shared" ca="1" si="620"/>
        <v>Done</v>
      </c>
      <c r="F3594" s="4">
        <f t="shared" ca="1" si="621"/>
        <v>29.189887870591171</v>
      </c>
      <c r="G3594" s="4">
        <f t="shared" ca="1" si="622"/>
        <v>54.778881569670361</v>
      </c>
      <c r="H3594" s="4">
        <f t="shared" ca="1" si="623"/>
        <v>39.258852466468923</v>
      </c>
      <c r="I3594" s="4">
        <f t="shared" ca="1" si="624"/>
        <v>51.836127593044637</v>
      </c>
      <c r="J3594" s="5">
        <f ca="1">INDEX(Table2[NationalID],RANDBETWEEN(1,COUNT(Table2[NationalID])))</f>
        <v>8011532902</v>
      </c>
      <c r="K3594" s="5">
        <f ca="1">INDEX(Table4[PhoneNumber],RANDBETWEEN(1,COUNT(Table4[PhoneNumber])))</f>
        <v>9379067037</v>
      </c>
      <c r="L3594" s="3">
        <f t="shared" ca="1" si="625"/>
        <v>0.12</v>
      </c>
      <c r="M3594" s="5">
        <f t="shared" ca="1" si="626"/>
        <v>479569</v>
      </c>
    </row>
    <row r="3595" spans="1:13" x14ac:dyDescent="0.3">
      <c r="A3595" s="8" t="str">
        <f t="shared" ca="1" si="616"/>
        <v>D128AE39-D81B-F9CC-72AE-96F3A0B4A057</v>
      </c>
      <c r="B3595" s="1">
        <f t="shared" ca="1" si="617"/>
        <v>44398.763216318592</v>
      </c>
      <c r="C3595" s="1">
        <f t="shared" ca="1" si="618"/>
        <v>44398.764340761882</v>
      </c>
      <c r="D3595" s="1">
        <f t="shared" ca="1" si="619"/>
        <v>44398.781251789092</v>
      </c>
      <c r="E3595" s="2" t="str">
        <f t="shared" ca="1" si="620"/>
        <v>Done</v>
      </c>
      <c r="F3595" s="4">
        <f t="shared" ca="1" si="621"/>
        <v>37.108264444436891</v>
      </c>
      <c r="G3595" s="4">
        <f t="shared" ca="1" si="622"/>
        <v>45.081305727282789</v>
      </c>
      <c r="H3595" s="4">
        <f t="shared" ca="1" si="623"/>
        <v>38.786086206175142</v>
      </c>
      <c r="I3595" s="4">
        <f t="shared" ca="1" si="624"/>
        <v>57.030179347788867</v>
      </c>
      <c r="J3595" s="5">
        <f ca="1">INDEX(Table2[NationalID],RANDBETWEEN(1,COUNT(Table2[NationalID])))</f>
        <v>3997161055</v>
      </c>
      <c r="K3595" s="5">
        <f ca="1">INDEX(Table4[PhoneNumber],RANDBETWEEN(1,COUNT(Table4[PhoneNumber])))</f>
        <v>9879376031</v>
      </c>
      <c r="L3595" s="3">
        <f t="shared" ca="1" si="625"/>
        <v>0.12</v>
      </c>
      <c r="M3595" s="5">
        <f t="shared" ca="1" si="626"/>
        <v>340578</v>
      </c>
    </row>
    <row r="3596" spans="1:13" x14ac:dyDescent="0.3">
      <c r="A3596" s="8" t="str">
        <f t="shared" ca="1" si="616"/>
        <v>1D38A1EC-7276-AF24-B00A-5338129BDACD</v>
      </c>
      <c r="B3596" s="1">
        <f t="shared" ca="1" si="617"/>
        <v>44320.306844659186</v>
      </c>
      <c r="C3596" s="1">
        <f t="shared" ca="1" si="618"/>
        <v>44320.308114983818</v>
      </c>
      <c r="D3596" s="1">
        <f t="shared" ca="1" si="619"/>
        <v>44320.342464618523</v>
      </c>
      <c r="E3596" s="2" t="str">
        <f t="shared" ca="1" si="620"/>
        <v>Done</v>
      </c>
      <c r="F3596" s="4">
        <f t="shared" ca="1" si="621"/>
        <v>35.47035177992511</v>
      </c>
      <c r="G3596" s="4">
        <f t="shared" ca="1" si="622"/>
        <v>48.84225909434555</v>
      </c>
      <c r="H3596" s="4">
        <f t="shared" ca="1" si="623"/>
        <v>25.971436800173894</v>
      </c>
      <c r="I3596" s="4">
        <f t="shared" ca="1" si="624"/>
        <v>52.132359118523894</v>
      </c>
      <c r="J3596" s="5">
        <f ca="1">INDEX(Table2[NationalID],RANDBETWEEN(1,COUNT(Table2[NationalID])))</f>
        <v>5157351469</v>
      </c>
      <c r="K3596" s="5">
        <f ca="1">INDEX(Table4[PhoneNumber],RANDBETWEEN(1,COUNT(Table4[PhoneNumber])))</f>
        <v>9280461816</v>
      </c>
      <c r="L3596" s="3">
        <f t="shared" ca="1" si="625"/>
        <v>0.12</v>
      </c>
      <c r="M3596" s="5">
        <f t="shared" ca="1" si="626"/>
        <v>613096</v>
      </c>
    </row>
    <row r="3597" spans="1:13" x14ac:dyDescent="0.3">
      <c r="A3597" s="8" t="str">
        <f t="shared" ca="1" si="616"/>
        <v>71DC0CAA-272D-E855-CC57-E0536D63B5D5</v>
      </c>
      <c r="B3597" s="1">
        <f t="shared" ca="1" si="617"/>
        <v>44839.472919532695</v>
      </c>
      <c r="C3597" s="1">
        <f t="shared" ca="1" si="618"/>
        <v>44839.476142304527</v>
      </c>
      <c r="D3597" s="1">
        <f t="shared" ca="1" si="619"/>
        <v>44839.514456295168</v>
      </c>
      <c r="E3597" s="2" t="str">
        <f t="shared" ca="1" si="620"/>
        <v>Done</v>
      </c>
      <c r="F3597" s="4">
        <f t="shared" ca="1" si="621"/>
        <v>34.162115259755325</v>
      </c>
      <c r="G3597" s="4">
        <f t="shared" ca="1" si="622"/>
        <v>58.884322733167366</v>
      </c>
      <c r="H3597" s="4">
        <f t="shared" ca="1" si="623"/>
        <v>26.034402374828062</v>
      </c>
      <c r="I3597" s="4">
        <f t="shared" ca="1" si="624"/>
        <v>62.275598208252333</v>
      </c>
      <c r="J3597" s="5">
        <f ca="1">INDEX(Table2[NationalID],RANDBETWEEN(1,COUNT(Table2[NationalID])))</f>
        <v>8152833134</v>
      </c>
      <c r="K3597" s="5">
        <f ca="1">INDEX(Table4[PhoneNumber],RANDBETWEEN(1,COUNT(Table4[PhoneNumber])))</f>
        <v>9278750461</v>
      </c>
      <c r="L3597" s="3">
        <f t="shared" ca="1" si="625"/>
        <v>0.12</v>
      </c>
      <c r="M3597" s="5">
        <f t="shared" ca="1" si="626"/>
        <v>835972</v>
      </c>
    </row>
    <row r="3598" spans="1:13" x14ac:dyDescent="0.3">
      <c r="A3598" s="8" t="str">
        <f t="shared" ca="1" si="616"/>
        <v>2359A7DE-7313-18D1-9A43-251CF770DA10</v>
      </c>
      <c r="B3598" s="1">
        <f t="shared" ca="1" si="617"/>
        <v>44451.327884411956</v>
      </c>
      <c r="C3598" s="1">
        <f t="shared" ca="1" si="618"/>
        <v>44451.329638145202</v>
      </c>
      <c r="D3598" s="1">
        <f t="shared" ca="1" si="619"/>
        <v>44451.367124906363</v>
      </c>
      <c r="E3598" s="2" t="str">
        <f t="shared" ca="1" si="620"/>
        <v>Done</v>
      </c>
      <c r="F3598" s="4">
        <f t="shared" ca="1" si="621"/>
        <v>34.451546997555397</v>
      </c>
      <c r="G3598" s="4">
        <f t="shared" ca="1" si="622"/>
        <v>59.39276897401453</v>
      </c>
      <c r="H3598" s="4">
        <f t="shared" ca="1" si="623"/>
        <v>35.153336748994363</v>
      </c>
      <c r="I3598" s="4">
        <f t="shared" ca="1" si="624"/>
        <v>60.233756910044775</v>
      </c>
      <c r="J3598" s="5">
        <f ca="1">INDEX(Table2[NationalID],RANDBETWEEN(1,COUNT(Table2[NationalID])))</f>
        <v>1448952960</v>
      </c>
      <c r="K3598" s="5">
        <f ca="1">INDEX(Table4[PhoneNumber],RANDBETWEEN(1,COUNT(Table4[PhoneNumber])))</f>
        <v>9703058086</v>
      </c>
      <c r="L3598" s="3">
        <f t="shared" ca="1" si="625"/>
        <v>0.12</v>
      </c>
      <c r="M3598" s="5">
        <f t="shared" ca="1" si="626"/>
        <v>93328</v>
      </c>
    </row>
    <row r="3599" spans="1:13" x14ac:dyDescent="0.3">
      <c r="A3599" s="8" t="str">
        <f t="shared" ca="1" si="616"/>
        <v>4D3EB9A1-57A7-456F-06DF-4DC7A81D6A61</v>
      </c>
      <c r="B3599" s="1">
        <f t="shared" ca="1" si="617"/>
        <v>44879.065036504799</v>
      </c>
      <c r="C3599" s="1">
        <f t="shared" ca="1" si="618"/>
        <v>44879.065238926276</v>
      </c>
      <c r="D3599" s="1">
        <f t="shared" ca="1" si="619"/>
        <v>44879.07679776365</v>
      </c>
      <c r="E3599" s="2" t="str">
        <f t="shared" ca="1" si="620"/>
        <v>Done</v>
      </c>
      <c r="F3599" s="4">
        <f t="shared" ca="1" si="621"/>
        <v>34.962563896973784</v>
      </c>
      <c r="G3599" s="4">
        <f t="shared" ca="1" si="622"/>
        <v>51.614565513225514</v>
      </c>
      <c r="H3599" s="4">
        <f t="shared" ca="1" si="623"/>
        <v>26.192880528459362</v>
      </c>
      <c r="I3599" s="4">
        <f t="shared" ca="1" si="624"/>
        <v>49.483172667186807</v>
      </c>
      <c r="J3599" s="5">
        <f ca="1">INDEX(Table2[NationalID],RANDBETWEEN(1,COUNT(Table2[NationalID])))</f>
        <v>3598869598</v>
      </c>
      <c r="K3599" s="5">
        <f ca="1">INDEX(Table4[PhoneNumber],RANDBETWEEN(1,COUNT(Table4[PhoneNumber])))</f>
        <v>9647233574</v>
      </c>
      <c r="L3599" s="3">
        <f t="shared" ca="1" si="625"/>
        <v>0.12</v>
      </c>
      <c r="M3599" s="5">
        <f t="shared" ca="1" si="626"/>
        <v>200806</v>
      </c>
    </row>
    <row r="3600" spans="1:13" x14ac:dyDescent="0.3">
      <c r="A3600" s="8" t="str">
        <f t="shared" ca="1" si="616"/>
        <v>D1B10128-2CC5-5256-20B1-5F8CA77355F4</v>
      </c>
      <c r="B3600" s="1">
        <f t="shared" ca="1" si="617"/>
        <v>44141.392558818174</v>
      </c>
      <c r="C3600" s="1">
        <f t="shared" ca="1" si="618"/>
        <v>44141.395666531273</v>
      </c>
      <c r="D3600" s="1">
        <f t="shared" ca="1" si="619"/>
        <v>44141.422327719345</v>
      </c>
      <c r="E3600" s="2" t="str">
        <f t="shared" ca="1" si="620"/>
        <v>Done</v>
      </c>
      <c r="F3600" s="4">
        <f t="shared" ca="1" si="621"/>
        <v>34.814251635078762</v>
      </c>
      <c r="G3600" s="4">
        <f t="shared" ca="1" si="622"/>
        <v>62.989006344975977</v>
      </c>
      <c r="H3600" s="4">
        <f t="shared" ca="1" si="623"/>
        <v>25.600848807552897</v>
      </c>
      <c r="I3600" s="4">
        <f t="shared" ca="1" si="624"/>
        <v>45.253512660950598</v>
      </c>
      <c r="J3600" s="5">
        <f ca="1">INDEX(Table2[NationalID],RANDBETWEEN(1,COUNT(Table2[NationalID])))</f>
        <v>8125817510</v>
      </c>
      <c r="K3600" s="5">
        <f ca="1">INDEX(Table4[PhoneNumber],RANDBETWEEN(1,COUNT(Table4[PhoneNumber])))</f>
        <v>9504502380</v>
      </c>
      <c r="L3600" s="3">
        <f t="shared" ca="1" si="625"/>
        <v>0.09</v>
      </c>
      <c r="M3600" s="5">
        <f t="shared" ca="1" si="626"/>
        <v>253161</v>
      </c>
    </row>
    <row r="3601" spans="1:13" x14ac:dyDescent="0.3">
      <c r="A3601" s="8" t="str">
        <f t="shared" ca="1" si="616"/>
        <v>2DC20AE7-DDC1-F602-8A79-F7051661D4AB</v>
      </c>
      <c r="B3601" s="1">
        <f t="shared" ca="1" si="617"/>
        <v>43833.179401066955</v>
      </c>
      <c r="C3601" s="1">
        <f t="shared" ca="1" si="618"/>
        <v>43833.181295892588</v>
      </c>
      <c r="D3601" s="1">
        <f t="shared" ca="1" si="619"/>
        <v>43833.218770512358</v>
      </c>
      <c r="E3601" s="2" t="str">
        <f t="shared" ca="1" si="620"/>
        <v>Done</v>
      </c>
      <c r="F3601" s="4">
        <f t="shared" ca="1" si="621"/>
        <v>29.274464356819689</v>
      </c>
      <c r="G3601" s="4">
        <f t="shared" ca="1" si="622"/>
        <v>58.411884495455418</v>
      </c>
      <c r="H3601" s="4">
        <f t="shared" ca="1" si="623"/>
        <v>26.594852365923316</v>
      </c>
      <c r="I3601" s="4">
        <f t="shared" ca="1" si="624"/>
        <v>51.574019237750299</v>
      </c>
      <c r="J3601" s="5">
        <f ca="1">INDEX(Table2[NationalID],RANDBETWEEN(1,COUNT(Table2[NationalID])))</f>
        <v>6458683007</v>
      </c>
      <c r="K3601" s="5">
        <f ca="1">INDEX(Table4[PhoneNumber],RANDBETWEEN(1,COUNT(Table4[PhoneNumber])))</f>
        <v>9745438243</v>
      </c>
      <c r="L3601" s="3">
        <f t="shared" ca="1" si="625"/>
        <v>0.09</v>
      </c>
      <c r="M3601" s="5">
        <f t="shared" ca="1" si="626"/>
        <v>175283</v>
      </c>
    </row>
    <row r="3602" spans="1:13" x14ac:dyDescent="0.3">
      <c r="A3602" s="8" t="str">
        <f t="shared" ca="1" si="616"/>
        <v>83A78D32-FCEC-EDB3-BC58-FDA0DF468CAA</v>
      </c>
      <c r="B3602" s="1">
        <f t="shared" ca="1" si="617"/>
        <v>44901.843400681872</v>
      </c>
      <c r="C3602" s="1" t="str">
        <f t="shared" ca="1" si="618"/>
        <v/>
      </c>
      <c r="D3602" s="1" t="str">
        <f t="shared" ca="1" si="619"/>
        <v/>
      </c>
      <c r="E3602" s="2" t="str">
        <f t="shared" ca="1" si="620"/>
        <v>Canceled</v>
      </c>
      <c r="F3602" s="4">
        <f t="shared" ca="1" si="621"/>
        <v>28.112205970050361</v>
      </c>
      <c r="G3602" s="4">
        <f t="shared" ca="1" si="622"/>
        <v>47.854310613767716</v>
      </c>
      <c r="H3602" s="4">
        <f t="shared" ca="1" si="623"/>
        <v>37.891157449970081</v>
      </c>
      <c r="I3602" s="4">
        <f t="shared" ca="1" si="624"/>
        <v>47.696411466247177</v>
      </c>
      <c r="J3602" s="5">
        <f ca="1">INDEX(Table2[NationalID],RANDBETWEEN(1,COUNT(Table2[NationalID])))</f>
        <v>2468418955</v>
      </c>
      <c r="K3602" s="5">
        <f ca="1">INDEX(Table4[PhoneNumber],RANDBETWEEN(1,COUNT(Table4[PhoneNumber])))</f>
        <v>9477031334</v>
      </c>
      <c r="L3602" s="3">
        <f t="shared" ca="1" si="625"/>
        <v>0.12</v>
      </c>
      <c r="M3602" s="5">
        <f t="shared" ca="1" si="626"/>
        <v>871144</v>
      </c>
    </row>
    <row r="3603" spans="1:13" x14ac:dyDescent="0.3">
      <c r="A3603" s="8" t="str">
        <f t="shared" ca="1" si="616"/>
        <v>D2D8CAC4-20A6-8A84-5EDF-9CA2EC56AE77</v>
      </c>
      <c r="B3603" s="1">
        <f t="shared" ca="1" si="617"/>
        <v>43874.531073540318</v>
      </c>
      <c r="C3603" s="1">
        <f t="shared" ca="1" si="618"/>
        <v>43874.533968141404</v>
      </c>
      <c r="D3603" s="1">
        <f t="shared" ca="1" si="619"/>
        <v>43874.558989201425</v>
      </c>
      <c r="E3603" s="2" t="str">
        <f t="shared" ca="1" si="620"/>
        <v>Done</v>
      </c>
      <c r="F3603" s="4">
        <f t="shared" ca="1" si="621"/>
        <v>28.755571861739657</v>
      </c>
      <c r="G3603" s="4">
        <f t="shared" ca="1" si="622"/>
        <v>56.952954044395952</v>
      </c>
      <c r="H3603" s="4">
        <f t="shared" ca="1" si="623"/>
        <v>36.818361980102438</v>
      </c>
      <c r="I3603" s="4">
        <f t="shared" ca="1" si="624"/>
        <v>58.6159738318932</v>
      </c>
      <c r="J3603" s="5">
        <f ca="1">INDEX(Table2[NationalID],RANDBETWEEN(1,COUNT(Table2[NationalID])))</f>
        <v>6458683007</v>
      </c>
      <c r="K3603" s="5">
        <f ca="1">INDEX(Table4[PhoneNumber],RANDBETWEEN(1,COUNT(Table4[PhoneNumber])))</f>
        <v>9980918991</v>
      </c>
      <c r="L3603" s="3">
        <f t="shared" ca="1" si="625"/>
        <v>0.09</v>
      </c>
      <c r="M3603" s="5">
        <f t="shared" ca="1" si="626"/>
        <v>548837</v>
      </c>
    </row>
    <row r="3604" spans="1:13" x14ac:dyDescent="0.3">
      <c r="A3604" s="8" t="str">
        <f t="shared" ca="1" si="616"/>
        <v>C6E36BC4-B32D-2788-C993-A4A625DA03DA</v>
      </c>
      <c r="B3604" s="1">
        <f t="shared" ca="1" si="617"/>
        <v>44749.498836179271</v>
      </c>
      <c r="C3604" s="1">
        <f t="shared" ca="1" si="618"/>
        <v>44749.502117555683</v>
      </c>
      <c r="D3604" s="1">
        <f t="shared" ca="1" si="619"/>
        <v>44749.542672880903</v>
      </c>
      <c r="E3604" s="2" t="str">
        <f t="shared" ca="1" si="620"/>
        <v>Done</v>
      </c>
      <c r="F3604" s="4">
        <f t="shared" ca="1" si="621"/>
        <v>29.370557597767377</v>
      </c>
      <c r="G3604" s="4">
        <f t="shared" ca="1" si="622"/>
        <v>44.921302431431677</v>
      </c>
      <c r="H3604" s="4">
        <f t="shared" ca="1" si="623"/>
        <v>29.417346505162101</v>
      </c>
      <c r="I3604" s="4">
        <f t="shared" ca="1" si="624"/>
        <v>59.888950210951023</v>
      </c>
      <c r="J3604" s="5">
        <f ca="1">INDEX(Table2[NationalID],RANDBETWEEN(1,COUNT(Table2[NationalID])))</f>
        <v>9657531542</v>
      </c>
      <c r="K3604" s="5">
        <f ca="1">INDEX(Table4[PhoneNumber],RANDBETWEEN(1,COUNT(Table4[PhoneNumber])))</f>
        <v>9142784688</v>
      </c>
      <c r="L3604" s="3">
        <f t="shared" ca="1" si="625"/>
        <v>0.12</v>
      </c>
      <c r="M3604" s="5">
        <f t="shared" ca="1" si="626"/>
        <v>1330092</v>
      </c>
    </row>
    <row r="3605" spans="1:13" x14ac:dyDescent="0.3">
      <c r="A3605" s="8" t="str">
        <f t="shared" ca="1" si="616"/>
        <v>15F347D8-EADA-03E9-91F6-84B5F8AAE6DE</v>
      </c>
      <c r="B3605" s="1">
        <f t="shared" ca="1" si="617"/>
        <v>44606.681593629655</v>
      </c>
      <c r="C3605" s="1">
        <f t="shared" ca="1" si="618"/>
        <v>44606.684886147974</v>
      </c>
      <c r="D3605" s="1">
        <f t="shared" ca="1" si="619"/>
        <v>44606.695116074989</v>
      </c>
      <c r="E3605" s="2" t="str">
        <f t="shared" ca="1" si="620"/>
        <v>Done</v>
      </c>
      <c r="F3605" s="4">
        <f t="shared" ca="1" si="621"/>
        <v>34.639758103719728</v>
      </c>
      <c r="G3605" s="4">
        <f t="shared" ca="1" si="622"/>
        <v>53.687843723261722</v>
      </c>
      <c r="H3605" s="4">
        <f t="shared" ca="1" si="623"/>
        <v>36.574190509191155</v>
      </c>
      <c r="I3605" s="4">
        <f t="shared" ca="1" si="624"/>
        <v>62.163736108172266</v>
      </c>
      <c r="J3605" s="5">
        <f ca="1">INDEX(Table2[NationalID],RANDBETWEEN(1,COUNT(Table2[NationalID])))</f>
        <v>6742499790</v>
      </c>
      <c r="K3605" s="5">
        <f ca="1">INDEX(Table4[PhoneNumber],RANDBETWEEN(1,COUNT(Table4[PhoneNumber])))</f>
        <v>9700259351</v>
      </c>
      <c r="L3605" s="3">
        <f t="shared" ca="1" si="625"/>
        <v>0.12</v>
      </c>
      <c r="M3605" s="5">
        <f t="shared" ca="1" si="626"/>
        <v>160897</v>
      </c>
    </row>
    <row r="3606" spans="1:13" x14ac:dyDescent="0.3">
      <c r="A3606" s="8" t="str">
        <f t="shared" ca="1" si="616"/>
        <v>BACA3860-2888-5D97-5394-5C9205A65C77</v>
      </c>
      <c r="B3606" s="1">
        <f t="shared" ca="1" si="617"/>
        <v>44688.914215673649</v>
      </c>
      <c r="C3606" s="1">
        <f t="shared" ca="1" si="618"/>
        <v>44688.914503668035</v>
      </c>
      <c r="D3606" s="1">
        <f t="shared" ca="1" si="619"/>
        <v>44688.931745717629</v>
      </c>
      <c r="E3606" s="2" t="str">
        <f t="shared" ca="1" si="620"/>
        <v>Done</v>
      </c>
      <c r="F3606" s="4">
        <f t="shared" ca="1" si="621"/>
        <v>32.939869774566709</v>
      </c>
      <c r="G3606" s="4">
        <f t="shared" ca="1" si="622"/>
        <v>48.71852130611601</v>
      </c>
      <c r="H3606" s="4">
        <f t="shared" ca="1" si="623"/>
        <v>27.296641676834174</v>
      </c>
      <c r="I3606" s="4">
        <f t="shared" ca="1" si="624"/>
        <v>49.307037743710694</v>
      </c>
      <c r="J3606" s="5">
        <f ca="1">INDEX(Table2[NationalID],RANDBETWEEN(1,COUNT(Table2[NationalID])))</f>
        <v>6890709464</v>
      </c>
      <c r="K3606" s="5">
        <f ca="1">INDEX(Table4[PhoneNumber],RANDBETWEEN(1,COUNT(Table4[PhoneNumber])))</f>
        <v>9989621730</v>
      </c>
      <c r="L3606" s="3">
        <f t="shared" ca="1" si="625"/>
        <v>0.12</v>
      </c>
      <c r="M3606" s="5">
        <f t="shared" ca="1" si="626"/>
        <v>551854</v>
      </c>
    </row>
    <row r="3607" spans="1:13" x14ac:dyDescent="0.3">
      <c r="A3607" s="8" t="str">
        <f t="shared" ca="1" si="616"/>
        <v>7A41DF21-70AB-92C6-BE57-BF7F6CA0599E</v>
      </c>
      <c r="B3607" s="1">
        <f t="shared" ca="1" si="617"/>
        <v>44859.121472810213</v>
      </c>
      <c r="C3607" s="1">
        <f t="shared" ca="1" si="618"/>
        <v>44859.123104319435</v>
      </c>
      <c r="D3607" s="1">
        <f t="shared" ca="1" si="619"/>
        <v>44859.151630489949</v>
      </c>
      <c r="E3607" s="2" t="str">
        <f t="shared" ca="1" si="620"/>
        <v>Done</v>
      </c>
      <c r="F3607" s="4">
        <f t="shared" ca="1" si="621"/>
        <v>38.807954519449524</v>
      </c>
      <c r="G3607" s="4">
        <f t="shared" ca="1" si="622"/>
        <v>53.534003703704911</v>
      </c>
      <c r="H3607" s="4">
        <f t="shared" ca="1" si="623"/>
        <v>28.861797580601849</v>
      </c>
      <c r="I3607" s="4">
        <f t="shared" ca="1" si="624"/>
        <v>56.062100372999652</v>
      </c>
      <c r="J3607" s="5">
        <f ca="1">INDEX(Table2[NationalID],RANDBETWEEN(1,COUNT(Table2[NationalID])))</f>
        <v>6890709464</v>
      </c>
      <c r="K3607" s="5">
        <f ca="1">INDEX(Table4[PhoneNumber],RANDBETWEEN(1,COUNT(Table4[PhoneNumber])))</f>
        <v>9899427167</v>
      </c>
      <c r="L3607" s="3">
        <f t="shared" ca="1" si="625"/>
        <v>0.12</v>
      </c>
      <c r="M3607" s="5">
        <f t="shared" ca="1" si="626"/>
        <v>574183</v>
      </c>
    </row>
    <row r="3608" spans="1:13" x14ac:dyDescent="0.3">
      <c r="A3608" s="8" t="str">
        <f t="shared" ca="1" si="616"/>
        <v>A9A3FEF1-58BA-8265-1FF8-AEC33A3E3C8A</v>
      </c>
      <c r="B3608" s="1">
        <f t="shared" ca="1" si="617"/>
        <v>43998.240850095041</v>
      </c>
      <c r="C3608" s="1">
        <f t="shared" ca="1" si="618"/>
        <v>43998.24277258935</v>
      </c>
      <c r="D3608" s="1">
        <f t="shared" ca="1" si="619"/>
        <v>43998.260772969021</v>
      </c>
      <c r="E3608" s="2" t="str">
        <f t="shared" ca="1" si="620"/>
        <v>Done</v>
      </c>
      <c r="F3608" s="4">
        <f t="shared" ca="1" si="621"/>
        <v>28.136736603740037</v>
      </c>
      <c r="G3608" s="4">
        <f t="shared" ca="1" si="622"/>
        <v>51.459300862169151</v>
      </c>
      <c r="H3608" s="4">
        <f t="shared" ca="1" si="623"/>
        <v>32.169166638102574</v>
      </c>
      <c r="I3608" s="4">
        <f t="shared" ca="1" si="624"/>
        <v>50.552001043302994</v>
      </c>
      <c r="J3608" s="5">
        <f ca="1">INDEX(Table2[NationalID],RANDBETWEEN(1,COUNT(Table2[NationalID])))</f>
        <v>9832901194</v>
      </c>
      <c r="K3608" s="5">
        <f ca="1">INDEX(Table4[PhoneNumber],RANDBETWEEN(1,COUNT(Table4[PhoneNumber])))</f>
        <v>9565470454</v>
      </c>
      <c r="L3608" s="3">
        <f t="shared" ca="1" si="625"/>
        <v>0.09</v>
      </c>
      <c r="M3608" s="5">
        <f t="shared" ca="1" si="626"/>
        <v>263949</v>
      </c>
    </row>
    <row r="3609" spans="1:13" x14ac:dyDescent="0.3">
      <c r="A3609" s="8" t="str">
        <f t="shared" ca="1" si="616"/>
        <v>C6E24278-317F-EEAA-2D94-6DA26FC463C0</v>
      </c>
      <c r="B3609" s="1">
        <f t="shared" ca="1" si="617"/>
        <v>44501.422286699206</v>
      </c>
      <c r="C3609" s="1" t="str">
        <f t="shared" ca="1" si="618"/>
        <v/>
      </c>
      <c r="D3609" s="1" t="str">
        <f t="shared" ca="1" si="619"/>
        <v/>
      </c>
      <c r="E3609" s="2" t="str">
        <f t="shared" ca="1" si="620"/>
        <v>Canceled</v>
      </c>
      <c r="F3609" s="4">
        <f t="shared" ca="1" si="621"/>
        <v>34.895114691935163</v>
      </c>
      <c r="G3609" s="4">
        <f t="shared" ca="1" si="622"/>
        <v>62.295046693633275</v>
      </c>
      <c r="H3609" s="4">
        <f t="shared" ca="1" si="623"/>
        <v>34.424215061999959</v>
      </c>
      <c r="I3609" s="4">
        <f t="shared" ca="1" si="624"/>
        <v>61.668887664774672</v>
      </c>
      <c r="J3609" s="5">
        <f ca="1">INDEX(Table2[NationalID],RANDBETWEEN(1,COUNT(Table2[NationalID])))</f>
        <v>9165867315</v>
      </c>
      <c r="K3609" s="5">
        <f ca="1">INDEX(Table4[PhoneNumber],RANDBETWEEN(1,COUNT(Table4[PhoneNumber])))</f>
        <v>9042227061</v>
      </c>
      <c r="L3609" s="3">
        <f t="shared" ca="1" si="625"/>
        <v>0.12</v>
      </c>
      <c r="M3609" s="5">
        <f t="shared" ca="1" si="626"/>
        <v>9942</v>
      </c>
    </row>
    <row r="3610" spans="1:13" x14ac:dyDescent="0.3">
      <c r="A3610" s="8" t="str">
        <f t="shared" ca="1" si="616"/>
        <v>70BCD7CA-3AC9-DB62-A41B-F990B314B9B8</v>
      </c>
      <c r="B3610" s="1">
        <f t="shared" ca="1" si="617"/>
        <v>44384.411930844537</v>
      </c>
      <c r="C3610" s="1" t="str">
        <f t="shared" ca="1" si="618"/>
        <v/>
      </c>
      <c r="D3610" s="1" t="str">
        <f t="shared" ca="1" si="619"/>
        <v/>
      </c>
      <c r="E3610" s="2" t="str">
        <f t="shared" ca="1" si="620"/>
        <v>Canceled</v>
      </c>
      <c r="F3610" s="4">
        <f t="shared" ca="1" si="621"/>
        <v>36.84268937191176</v>
      </c>
      <c r="G3610" s="4">
        <f t="shared" ca="1" si="622"/>
        <v>61.827950186874354</v>
      </c>
      <c r="H3610" s="4">
        <f t="shared" ca="1" si="623"/>
        <v>33.029619276945112</v>
      </c>
      <c r="I3610" s="4">
        <f t="shared" ca="1" si="624"/>
        <v>62.548150750373019</v>
      </c>
      <c r="J3610" s="5">
        <f ca="1">INDEX(Table2[NationalID],RANDBETWEEN(1,COUNT(Table2[NationalID])))</f>
        <v>2533302162</v>
      </c>
      <c r="K3610" s="5">
        <f ca="1">INDEX(Table4[PhoneNumber],RANDBETWEEN(1,COUNT(Table4[PhoneNumber])))</f>
        <v>9301780030</v>
      </c>
      <c r="L3610" s="3">
        <f t="shared" ca="1" si="625"/>
        <v>0.12</v>
      </c>
      <c r="M3610" s="5">
        <f t="shared" ca="1" si="626"/>
        <v>338534</v>
      </c>
    </row>
    <row r="3611" spans="1:13" x14ac:dyDescent="0.3">
      <c r="A3611" s="8" t="str">
        <f t="shared" ca="1" si="616"/>
        <v>E7CF1AB7-5B86-6233-C0BC-7F6040136B85</v>
      </c>
      <c r="B3611" s="1">
        <f t="shared" ca="1" si="617"/>
        <v>44763.487700072314</v>
      </c>
      <c r="C3611" s="1">
        <f t="shared" ca="1" si="618"/>
        <v>44763.488377165842</v>
      </c>
      <c r="D3611" s="1">
        <f t="shared" ca="1" si="619"/>
        <v>44763.495647064854</v>
      </c>
      <c r="E3611" s="2" t="str">
        <f t="shared" ca="1" si="620"/>
        <v>Done</v>
      </c>
      <c r="F3611" s="4">
        <f t="shared" ca="1" si="621"/>
        <v>29.961889399466635</v>
      </c>
      <c r="G3611" s="4">
        <f t="shared" ca="1" si="622"/>
        <v>45.117157954443734</v>
      </c>
      <c r="H3611" s="4">
        <f t="shared" ca="1" si="623"/>
        <v>35.61494387658248</v>
      </c>
      <c r="I3611" s="4">
        <f t="shared" ca="1" si="624"/>
        <v>48.901942068599752</v>
      </c>
      <c r="J3611" s="5">
        <f ca="1">INDEX(Table2[NationalID],RANDBETWEEN(1,COUNT(Table2[NationalID])))</f>
        <v>2533302162</v>
      </c>
      <c r="K3611" s="5">
        <f ca="1">INDEX(Table4[PhoneNumber],RANDBETWEEN(1,COUNT(Table4[PhoneNumber])))</f>
        <v>9757447323</v>
      </c>
      <c r="L3611" s="3">
        <f t="shared" ca="1" si="625"/>
        <v>0.12</v>
      </c>
      <c r="M3611" s="5">
        <f t="shared" ca="1" si="626"/>
        <v>207881</v>
      </c>
    </row>
    <row r="3612" spans="1:13" x14ac:dyDescent="0.3">
      <c r="A3612" s="8" t="str">
        <f t="shared" ca="1" si="616"/>
        <v>B03AE626-2AC3-C1ED-71A0-352AD946D04E</v>
      </c>
      <c r="B3612" s="1">
        <f t="shared" ca="1" si="617"/>
        <v>44738.185470695586</v>
      </c>
      <c r="C3612" s="1">
        <f t="shared" ca="1" si="618"/>
        <v>44738.185800325045</v>
      </c>
      <c r="D3612" s="1">
        <f t="shared" ca="1" si="619"/>
        <v>44738.188303947209</v>
      </c>
      <c r="E3612" s="2" t="str">
        <f t="shared" ca="1" si="620"/>
        <v>Done</v>
      </c>
      <c r="F3612" s="4">
        <f t="shared" ca="1" si="621"/>
        <v>32.519363747780474</v>
      </c>
      <c r="G3612" s="4">
        <f t="shared" ca="1" si="622"/>
        <v>50.159761182423786</v>
      </c>
      <c r="H3612" s="4">
        <f t="shared" ca="1" si="623"/>
        <v>28.529031810242696</v>
      </c>
      <c r="I3612" s="4">
        <f t="shared" ca="1" si="624"/>
        <v>52.701627571444654</v>
      </c>
      <c r="J3612" s="5">
        <f ca="1">INDEX(Table2[NationalID],RANDBETWEEN(1,COUNT(Table2[NationalID])))</f>
        <v>8011532902</v>
      </c>
      <c r="K3612" s="5">
        <f ca="1">INDEX(Table4[PhoneNumber],RANDBETWEEN(1,COUNT(Table4[PhoneNumber])))</f>
        <v>9902710889</v>
      </c>
      <c r="L3612" s="3">
        <f t="shared" ca="1" si="625"/>
        <v>0.12</v>
      </c>
      <c r="M3612" s="5">
        <f t="shared" ca="1" si="626"/>
        <v>356469</v>
      </c>
    </row>
    <row r="3613" spans="1:13" x14ac:dyDescent="0.3">
      <c r="A3613" s="8" t="str">
        <f t="shared" ca="1" si="616"/>
        <v>3C220B03-2788-8A0B-7D1A-B1055745DED6</v>
      </c>
      <c r="B3613" s="1">
        <f t="shared" ca="1" si="617"/>
        <v>44168.663930143426</v>
      </c>
      <c r="C3613" s="1">
        <f t="shared" ca="1" si="618"/>
        <v>44168.666285078813</v>
      </c>
      <c r="D3613" s="1">
        <f t="shared" ca="1" si="619"/>
        <v>44168.667214918118</v>
      </c>
      <c r="E3613" s="2" t="str">
        <f t="shared" ca="1" si="620"/>
        <v>Done</v>
      </c>
      <c r="F3613" s="4">
        <f t="shared" ca="1" si="621"/>
        <v>37.01665555069259</v>
      </c>
      <c r="G3613" s="4">
        <f t="shared" ca="1" si="622"/>
        <v>54.345116693813594</v>
      </c>
      <c r="H3613" s="4">
        <f t="shared" ca="1" si="623"/>
        <v>36.275550257254267</v>
      </c>
      <c r="I3613" s="4">
        <f t="shared" ca="1" si="624"/>
        <v>49.366122359347365</v>
      </c>
      <c r="J3613" s="5">
        <f ca="1">INDEX(Table2[NationalID],RANDBETWEEN(1,COUNT(Table2[NationalID])))</f>
        <v>3103512817</v>
      </c>
      <c r="K3613" s="5">
        <f ca="1">INDEX(Table4[PhoneNumber],RANDBETWEEN(1,COUNT(Table4[PhoneNumber])))</f>
        <v>9166864418</v>
      </c>
      <c r="L3613" s="3">
        <f t="shared" ca="1" si="625"/>
        <v>0.09</v>
      </c>
      <c r="M3613" s="5">
        <f t="shared" ca="1" si="626"/>
        <v>319523</v>
      </c>
    </row>
    <row r="3614" spans="1:13" x14ac:dyDescent="0.3">
      <c r="A3614" s="8" t="str">
        <f t="shared" ca="1" si="616"/>
        <v>103285FC-6B44-3C35-B602-2D5746B455A0</v>
      </c>
      <c r="B3614" s="1">
        <f t="shared" ca="1" si="617"/>
        <v>44395.74304860548</v>
      </c>
      <c r="C3614" s="1">
        <f t="shared" ca="1" si="618"/>
        <v>44395.744667944295</v>
      </c>
      <c r="D3614" s="1">
        <f t="shared" ca="1" si="619"/>
        <v>44395.752290403711</v>
      </c>
      <c r="E3614" s="2" t="str">
        <f t="shared" ca="1" si="620"/>
        <v>Done</v>
      </c>
      <c r="F3614" s="4">
        <f t="shared" ca="1" si="621"/>
        <v>33.073587223736681</v>
      </c>
      <c r="G3614" s="4">
        <f t="shared" ca="1" si="622"/>
        <v>56.67914873082799</v>
      </c>
      <c r="H3614" s="4">
        <f t="shared" ca="1" si="623"/>
        <v>33.886883604234619</v>
      </c>
      <c r="I3614" s="4">
        <f t="shared" ca="1" si="624"/>
        <v>61.370468949164774</v>
      </c>
      <c r="J3614" s="5">
        <f ca="1">INDEX(Table2[NationalID],RANDBETWEEN(1,COUNT(Table2[NationalID])))</f>
        <v>9657531542</v>
      </c>
      <c r="K3614" s="5">
        <f ca="1">INDEX(Table4[PhoneNumber],RANDBETWEEN(1,COUNT(Table4[PhoneNumber])))</f>
        <v>9740349431</v>
      </c>
      <c r="L3614" s="3">
        <f t="shared" ca="1" si="625"/>
        <v>0.12</v>
      </c>
      <c r="M3614" s="5">
        <f t="shared" ca="1" si="626"/>
        <v>145134</v>
      </c>
    </row>
    <row r="3615" spans="1:13" x14ac:dyDescent="0.3">
      <c r="A3615" s="8" t="str">
        <f t="shared" ca="1" si="616"/>
        <v>E2D42140-8B56-F4BD-5684-5871EA40CADB</v>
      </c>
      <c r="B3615" s="1">
        <f t="shared" ca="1" si="617"/>
        <v>44669.813048746044</v>
      </c>
      <c r="C3615" s="1">
        <f t="shared" ca="1" si="618"/>
        <v>44669.813187545187</v>
      </c>
      <c r="D3615" s="1">
        <f t="shared" ca="1" si="619"/>
        <v>44669.849167059168</v>
      </c>
      <c r="E3615" s="2" t="str">
        <f t="shared" ca="1" si="620"/>
        <v>Done</v>
      </c>
      <c r="F3615" s="4">
        <f t="shared" ca="1" si="621"/>
        <v>34.121564839468192</v>
      </c>
      <c r="G3615" s="4">
        <f t="shared" ca="1" si="622"/>
        <v>62.199729551387335</v>
      </c>
      <c r="H3615" s="4">
        <f t="shared" ca="1" si="623"/>
        <v>32.802929209352712</v>
      </c>
      <c r="I3615" s="4">
        <f t="shared" ca="1" si="624"/>
        <v>46.912771819367812</v>
      </c>
      <c r="J3615" s="5">
        <f ca="1">INDEX(Table2[NationalID],RANDBETWEEN(1,COUNT(Table2[NationalID])))</f>
        <v>4813321785</v>
      </c>
      <c r="K3615" s="5">
        <f ca="1">INDEX(Table4[PhoneNumber],RANDBETWEEN(1,COUNT(Table4[PhoneNumber])))</f>
        <v>9686524054</v>
      </c>
      <c r="L3615" s="3">
        <f t="shared" ca="1" si="625"/>
        <v>0.12</v>
      </c>
      <c r="M3615" s="5">
        <f t="shared" ca="1" si="626"/>
        <v>1428424</v>
      </c>
    </row>
    <row r="3616" spans="1:13" x14ac:dyDescent="0.3">
      <c r="A3616" s="8" t="str">
        <f t="shared" ca="1" si="616"/>
        <v>BCA4EE3F-E535-49AB-1BE6-A336CE26B2B4</v>
      </c>
      <c r="B3616" s="1">
        <f t="shared" ca="1" si="617"/>
        <v>44364.78451483207</v>
      </c>
      <c r="C3616" s="1">
        <f t="shared" ca="1" si="618"/>
        <v>44364.788516472232</v>
      </c>
      <c r="D3616" s="1">
        <f t="shared" ca="1" si="619"/>
        <v>44364.794043094058</v>
      </c>
      <c r="E3616" s="2" t="str">
        <f t="shared" ca="1" si="620"/>
        <v>Done</v>
      </c>
      <c r="F3616" s="4">
        <f t="shared" ca="1" si="621"/>
        <v>36.920798271486035</v>
      </c>
      <c r="G3616" s="4">
        <f t="shared" ca="1" si="622"/>
        <v>46.608659556589224</v>
      </c>
      <c r="H3616" s="4">
        <f t="shared" ca="1" si="623"/>
        <v>36.278630820890413</v>
      </c>
      <c r="I3616" s="4">
        <f t="shared" ca="1" si="624"/>
        <v>51.203761649323773</v>
      </c>
      <c r="J3616" s="5">
        <f ca="1">INDEX(Table2[NationalID],RANDBETWEEN(1,COUNT(Table2[NationalID])))</f>
        <v>3410735775</v>
      </c>
      <c r="K3616" s="5">
        <f ca="1">INDEX(Table4[PhoneNumber],RANDBETWEEN(1,COUNT(Table4[PhoneNumber])))</f>
        <v>9588441985</v>
      </c>
      <c r="L3616" s="3">
        <f t="shared" ca="1" si="625"/>
        <v>0.12</v>
      </c>
      <c r="M3616" s="5">
        <f t="shared" ca="1" si="626"/>
        <v>148713</v>
      </c>
    </row>
    <row r="3617" spans="1:13" x14ac:dyDescent="0.3">
      <c r="A3617" s="8" t="str">
        <f t="shared" ca="1" si="616"/>
        <v>7C6B7268-BE7E-E1FC-981D-E7255AB94982</v>
      </c>
      <c r="B3617" s="1">
        <f t="shared" ca="1" si="617"/>
        <v>44039.370551700915</v>
      </c>
      <c r="C3617" s="1">
        <f t="shared" ca="1" si="618"/>
        <v>44039.371941420766</v>
      </c>
      <c r="D3617" s="1">
        <f t="shared" ca="1" si="619"/>
        <v>44039.387648491822</v>
      </c>
      <c r="E3617" s="2" t="str">
        <f t="shared" ca="1" si="620"/>
        <v>Done</v>
      </c>
      <c r="F3617" s="4">
        <f t="shared" ca="1" si="621"/>
        <v>28.269054922336441</v>
      </c>
      <c r="G3617" s="4">
        <f t="shared" ca="1" si="622"/>
        <v>54.456603336937789</v>
      </c>
      <c r="H3617" s="4">
        <f t="shared" ca="1" si="623"/>
        <v>29.834665423138652</v>
      </c>
      <c r="I3617" s="4">
        <f t="shared" ca="1" si="624"/>
        <v>55.568313756857087</v>
      </c>
      <c r="J3617" s="5">
        <f ca="1">INDEX(Table2[NationalID],RANDBETWEEN(1,COUNT(Table2[NationalID])))</f>
        <v>3962670104</v>
      </c>
      <c r="K3617" s="5">
        <f ca="1">INDEX(Table4[PhoneNumber],RANDBETWEEN(1,COUNT(Table4[PhoneNumber])))</f>
        <v>9865520169</v>
      </c>
      <c r="L3617" s="3">
        <f t="shared" ca="1" si="625"/>
        <v>0.09</v>
      </c>
      <c r="M3617" s="5">
        <f t="shared" ca="1" si="626"/>
        <v>151228</v>
      </c>
    </row>
    <row r="3618" spans="1:13" x14ac:dyDescent="0.3">
      <c r="A3618" s="8" t="str">
        <f t="shared" ca="1" si="616"/>
        <v>ED9FEB85-04DD-DEEB-A86D-E6F1E771EB7D</v>
      </c>
      <c r="B3618" s="1">
        <f t="shared" ca="1" si="617"/>
        <v>44248.514037974877</v>
      </c>
      <c r="C3618" s="1">
        <f t="shared" ca="1" si="618"/>
        <v>44248.516514695832</v>
      </c>
      <c r="D3618" s="1">
        <f t="shared" ca="1" si="619"/>
        <v>44248.520858893382</v>
      </c>
      <c r="E3618" s="2" t="str">
        <f t="shared" ca="1" si="620"/>
        <v>Done</v>
      </c>
      <c r="F3618" s="4">
        <f t="shared" ca="1" si="621"/>
        <v>37.132678129950897</v>
      </c>
      <c r="G3618" s="4">
        <f t="shared" ca="1" si="622"/>
        <v>53.830896955147615</v>
      </c>
      <c r="H3618" s="4">
        <f t="shared" ca="1" si="623"/>
        <v>33.013036958972506</v>
      </c>
      <c r="I3618" s="4">
        <f t="shared" ca="1" si="624"/>
        <v>46.689867516830077</v>
      </c>
      <c r="J3618" s="5">
        <f ca="1">INDEX(Table2[NationalID],RANDBETWEEN(1,COUNT(Table2[NationalID])))</f>
        <v>5157351469</v>
      </c>
      <c r="K3618" s="5">
        <f ca="1">INDEX(Table4[PhoneNumber],RANDBETWEEN(1,COUNT(Table4[PhoneNumber])))</f>
        <v>9943313891</v>
      </c>
      <c r="L3618" s="3">
        <f t="shared" ca="1" si="625"/>
        <v>0.12</v>
      </c>
      <c r="M3618" s="5">
        <f t="shared" ca="1" si="626"/>
        <v>169417</v>
      </c>
    </row>
    <row r="3619" spans="1:13" x14ac:dyDescent="0.3">
      <c r="A3619" s="8" t="str">
        <f t="shared" ca="1" si="616"/>
        <v>7F55514D-A5CC-B1C2-BF29-D3527B0C924A</v>
      </c>
      <c r="B3619" s="1">
        <f t="shared" ca="1" si="617"/>
        <v>44331.687117995796</v>
      </c>
      <c r="C3619" s="1">
        <f t="shared" ca="1" si="618"/>
        <v>44331.689261576779</v>
      </c>
      <c r="D3619" s="1">
        <f t="shared" ca="1" si="619"/>
        <v>44331.70043957523</v>
      </c>
      <c r="E3619" s="2" t="str">
        <f t="shared" ca="1" si="620"/>
        <v>Done</v>
      </c>
      <c r="F3619" s="4">
        <f t="shared" ca="1" si="621"/>
        <v>31.412004657322491</v>
      </c>
      <c r="G3619" s="4">
        <f t="shared" ca="1" si="622"/>
        <v>53.898223607696011</v>
      </c>
      <c r="H3619" s="4">
        <f t="shared" ca="1" si="623"/>
        <v>31.895925156529241</v>
      </c>
      <c r="I3619" s="4">
        <f t="shared" ca="1" si="624"/>
        <v>57.031250994031168</v>
      </c>
      <c r="J3619" s="5">
        <f ca="1">INDEX(Table2[NationalID],RANDBETWEEN(1,COUNT(Table2[NationalID])))</f>
        <v>1051887412</v>
      </c>
      <c r="K3619" s="5">
        <f ca="1">INDEX(Table4[PhoneNumber],RANDBETWEEN(1,COUNT(Table4[PhoneNumber])))</f>
        <v>9274554152</v>
      </c>
      <c r="L3619" s="3">
        <f t="shared" ca="1" si="625"/>
        <v>0.12</v>
      </c>
      <c r="M3619" s="5">
        <f t="shared" ca="1" si="626"/>
        <v>277261</v>
      </c>
    </row>
    <row r="3620" spans="1:13" x14ac:dyDescent="0.3">
      <c r="A3620" s="8" t="str">
        <f t="shared" ca="1" si="616"/>
        <v>09D01429-ED01-CF20-D09C-41BBB5CCA132</v>
      </c>
      <c r="B3620" s="1">
        <f t="shared" ca="1" si="617"/>
        <v>44784.669159447061</v>
      </c>
      <c r="C3620" s="1">
        <f t="shared" ca="1" si="618"/>
        <v>44784.671589391524</v>
      </c>
      <c r="D3620" s="1">
        <f t="shared" ca="1" si="619"/>
        <v>44784.677371272614</v>
      </c>
      <c r="E3620" s="2" t="str">
        <f t="shared" ca="1" si="620"/>
        <v>Done</v>
      </c>
      <c r="F3620" s="4">
        <f t="shared" ca="1" si="621"/>
        <v>30.486925525871278</v>
      </c>
      <c r="G3620" s="4">
        <f t="shared" ca="1" si="622"/>
        <v>48.146257454308476</v>
      </c>
      <c r="H3620" s="4">
        <f t="shared" ca="1" si="623"/>
        <v>38.599154281113108</v>
      </c>
      <c r="I3620" s="4">
        <f t="shared" ca="1" si="624"/>
        <v>59.427719776420304</v>
      </c>
      <c r="J3620" s="5">
        <f ca="1">INDEX(Table2[NationalID],RANDBETWEEN(1,COUNT(Table2[NationalID])))</f>
        <v>7398653942</v>
      </c>
      <c r="K3620" s="5">
        <f ca="1">INDEX(Table4[PhoneNumber],RANDBETWEEN(1,COUNT(Table4[PhoneNumber])))</f>
        <v>9906375245</v>
      </c>
      <c r="L3620" s="3">
        <f t="shared" ca="1" si="625"/>
        <v>0.12</v>
      </c>
      <c r="M3620" s="5">
        <f t="shared" ca="1" si="626"/>
        <v>173886</v>
      </c>
    </row>
    <row r="3621" spans="1:13" x14ac:dyDescent="0.3">
      <c r="A3621" s="8" t="str">
        <f t="shared" ca="1" si="616"/>
        <v>E1F5DCC7-EA28-DD32-3FF7-72B2A0D936D5</v>
      </c>
      <c r="B3621" s="1">
        <f t="shared" ca="1" si="617"/>
        <v>44428.034814178289</v>
      </c>
      <c r="C3621" s="1">
        <f t="shared" ca="1" si="618"/>
        <v>44428.035276088413</v>
      </c>
      <c r="D3621" s="1">
        <f t="shared" ca="1" si="619"/>
        <v>44428.066515272658</v>
      </c>
      <c r="E3621" s="2" t="str">
        <f t="shared" ca="1" si="620"/>
        <v>Done</v>
      </c>
      <c r="F3621" s="4">
        <f t="shared" ca="1" si="621"/>
        <v>27.694062554289953</v>
      </c>
      <c r="G3621" s="4">
        <f t="shared" ca="1" si="622"/>
        <v>47.1025918179309</v>
      </c>
      <c r="H3621" s="4">
        <f t="shared" ca="1" si="623"/>
        <v>25.479847365192423</v>
      </c>
      <c r="I3621" s="4">
        <f t="shared" ca="1" si="624"/>
        <v>44.457391573565921</v>
      </c>
      <c r="J3621" s="5">
        <f ca="1">INDEX(Table2[NationalID],RANDBETWEEN(1,COUNT(Table2[NationalID])))</f>
        <v>4589058680</v>
      </c>
      <c r="K3621" s="5">
        <f ca="1">INDEX(Table4[PhoneNumber],RANDBETWEEN(1,COUNT(Table4[PhoneNumber])))</f>
        <v>9534421044</v>
      </c>
      <c r="L3621" s="3">
        <f t="shared" ca="1" si="625"/>
        <v>0.12</v>
      </c>
      <c r="M3621" s="5">
        <f t="shared" ca="1" si="626"/>
        <v>99211</v>
      </c>
    </row>
    <row r="3622" spans="1:13" x14ac:dyDescent="0.3">
      <c r="A3622" s="8" t="str">
        <f t="shared" ca="1" si="616"/>
        <v>17FB6F45-0A29-38C5-D533-36B7A6A68F7F</v>
      </c>
      <c r="B3622" s="1">
        <f t="shared" ca="1" si="617"/>
        <v>43951.107184689157</v>
      </c>
      <c r="C3622" s="1">
        <f t="shared" ca="1" si="618"/>
        <v>43951.109618769318</v>
      </c>
      <c r="D3622" s="1">
        <f t="shared" ca="1" si="619"/>
        <v>43951.12000237521</v>
      </c>
      <c r="E3622" s="2" t="str">
        <f t="shared" ca="1" si="620"/>
        <v>Done</v>
      </c>
      <c r="F3622" s="4">
        <f t="shared" ca="1" si="621"/>
        <v>31.867844121841507</v>
      </c>
      <c r="G3622" s="4">
        <f t="shared" ca="1" si="622"/>
        <v>60.517047268004063</v>
      </c>
      <c r="H3622" s="4">
        <f t="shared" ca="1" si="623"/>
        <v>39.054174700862241</v>
      </c>
      <c r="I3622" s="4">
        <f t="shared" ca="1" si="624"/>
        <v>54.212466957768889</v>
      </c>
      <c r="J3622" s="5">
        <f ca="1">INDEX(Table2[NationalID],RANDBETWEEN(1,COUNT(Table2[NationalID])))</f>
        <v>2759510658</v>
      </c>
      <c r="K3622" s="5">
        <f ca="1">INDEX(Table4[PhoneNumber],RANDBETWEEN(1,COUNT(Table4[PhoneNumber])))</f>
        <v>9087695658</v>
      </c>
      <c r="L3622" s="3">
        <f t="shared" ca="1" si="625"/>
        <v>0.09</v>
      </c>
      <c r="M3622" s="5">
        <f t="shared" ca="1" si="626"/>
        <v>760707</v>
      </c>
    </row>
    <row r="3623" spans="1:13" x14ac:dyDescent="0.3">
      <c r="A3623" s="8" t="str">
        <f t="shared" ca="1" si="616"/>
        <v>2419908A-86D8-7008-5002-0832789DD783</v>
      </c>
      <c r="B3623" s="1">
        <f t="shared" ca="1" si="617"/>
        <v>44134.383663285967</v>
      </c>
      <c r="C3623" s="1">
        <f t="shared" ca="1" si="618"/>
        <v>44134.387142919302</v>
      </c>
      <c r="D3623" s="1">
        <f t="shared" ca="1" si="619"/>
        <v>44134.405131725071</v>
      </c>
      <c r="E3623" s="2" t="str">
        <f t="shared" ca="1" si="620"/>
        <v>Done</v>
      </c>
      <c r="F3623" s="4">
        <f t="shared" ca="1" si="621"/>
        <v>27.126651525593033</v>
      </c>
      <c r="G3623" s="4">
        <f t="shared" ca="1" si="622"/>
        <v>45.931219697490647</v>
      </c>
      <c r="H3623" s="4">
        <f t="shared" ca="1" si="623"/>
        <v>39.433825350757715</v>
      </c>
      <c r="I3623" s="4">
        <f t="shared" ca="1" si="624"/>
        <v>44.192651189052143</v>
      </c>
      <c r="J3623" s="5">
        <f ca="1">INDEX(Table2[NationalID],RANDBETWEEN(1,COUNT(Table2[NationalID])))</f>
        <v>3962670104</v>
      </c>
      <c r="K3623" s="5">
        <f ca="1">INDEX(Table4[PhoneNumber],RANDBETWEEN(1,COUNT(Table4[PhoneNumber])))</f>
        <v>9872864804</v>
      </c>
      <c r="L3623" s="3">
        <f t="shared" ca="1" si="625"/>
        <v>0.09</v>
      </c>
      <c r="M3623" s="5">
        <f t="shared" ca="1" si="626"/>
        <v>149165</v>
      </c>
    </row>
    <row r="3624" spans="1:13" x14ac:dyDescent="0.3">
      <c r="A3624" s="8" t="str">
        <f t="shared" ca="1" si="616"/>
        <v>4B81335D-4FE1-512D-C324-F8F6F8950168</v>
      </c>
      <c r="B3624" s="1">
        <f t="shared" ca="1" si="617"/>
        <v>44817.615782127665</v>
      </c>
      <c r="C3624" s="1">
        <f t="shared" ca="1" si="618"/>
        <v>44817.617230946744</v>
      </c>
      <c r="D3624" s="1">
        <f t="shared" ca="1" si="619"/>
        <v>44817.620841481592</v>
      </c>
      <c r="E3624" s="2" t="str">
        <f t="shared" ca="1" si="620"/>
        <v>Done</v>
      </c>
      <c r="F3624" s="4">
        <f t="shared" ca="1" si="621"/>
        <v>31.144158718381441</v>
      </c>
      <c r="G3624" s="4">
        <f t="shared" ca="1" si="622"/>
        <v>60.004120935512546</v>
      </c>
      <c r="H3624" s="4">
        <f t="shared" ca="1" si="623"/>
        <v>39.300297013335104</v>
      </c>
      <c r="I3624" s="4">
        <f t="shared" ca="1" si="624"/>
        <v>52.709936663020855</v>
      </c>
      <c r="J3624" s="5">
        <f ca="1">INDEX(Table2[NationalID],RANDBETWEEN(1,COUNT(Table2[NationalID])))</f>
        <v>1448952960</v>
      </c>
      <c r="K3624" s="5">
        <f ca="1">INDEX(Table4[PhoneNumber],RANDBETWEEN(1,COUNT(Table4[PhoneNumber])))</f>
        <v>9726697869</v>
      </c>
      <c r="L3624" s="3">
        <f t="shared" ca="1" si="625"/>
        <v>0.12</v>
      </c>
      <c r="M3624" s="5">
        <f t="shared" ca="1" si="626"/>
        <v>503858</v>
      </c>
    </row>
    <row r="3625" spans="1:13" x14ac:dyDescent="0.3">
      <c r="A3625" s="8" t="str">
        <f t="shared" ca="1" si="616"/>
        <v>9DDD7C26-5183-E726-D068-A1C7972BE9C2</v>
      </c>
      <c r="B3625" s="1">
        <f t="shared" ca="1" si="617"/>
        <v>43851.484581892611</v>
      </c>
      <c r="C3625" s="1" t="str">
        <f t="shared" ca="1" si="618"/>
        <v/>
      </c>
      <c r="D3625" s="1" t="str">
        <f t="shared" ca="1" si="619"/>
        <v/>
      </c>
      <c r="E3625" s="2" t="str">
        <f t="shared" ca="1" si="620"/>
        <v>Canceled</v>
      </c>
      <c r="F3625" s="4">
        <f t="shared" ca="1" si="621"/>
        <v>26.810290739903948</v>
      </c>
      <c r="G3625" s="4">
        <f t="shared" ca="1" si="622"/>
        <v>45.604429610262947</v>
      </c>
      <c r="H3625" s="4">
        <f t="shared" ca="1" si="623"/>
        <v>36.842770976870241</v>
      </c>
      <c r="I3625" s="4">
        <f t="shared" ca="1" si="624"/>
        <v>48.870576773425014</v>
      </c>
      <c r="J3625" s="5">
        <f ca="1">INDEX(Table2[NationalID],RANDBETWEEN(1,COUNT(Table2[NationalID])))</f>
        <v>1070453213</v>
      </c>
      <c r="K3625" s="5">
        <f ca="1">INDEX(Table4[PhoneNumber],RANDBETWEEN(1,COUNT(Table4[PhoneNumber])))</f>
        <v>9113856987</v>
      </c>
      <c r="L3625" s="3">
        <f t="shared" ca="1" si="625"/>
        <v>0.09</v>
      </c>
      <c r="M3625" s="5">
        <f t="shared" ca="1" si="626"/>
        <v>574784</v>
      </c>
    </row>
    <row r="3626" spans="1:13" x14ac:dyDescent="0.3">
      <c r="A3626" s="8" t="str">
        <f t="shared" ca="1" si="616"/>
        <v>01CCBB5D-503C-C6A6-DEEA-F30B6172E1D5</v>
      </c>
      <c r="B3626" s="1">
        <f t="shared" ca="1" si="617"/>
        <v>44709.187269619557</v>
      </c>
      <c r="C3626" s="1">
        <f t="shared" ca="1" si="618"/>
        <v>44709.189474925901</v>
      </c>
      <c r="D3626" s="1">
        <f t="shared" ca="1" si="619"/>
        <v>44709.200207140348</v>
      </c>
      <c r="E3626" s="2" t="str">
        <f t="shared" ca="1" si="620"/>
        <v>Done</v>
      </c>
      <c r="F3626" s="4">
        <f t="shared" ca="1" si="621"/>
        <v>32.099244770970941</v>
      </c>
      <c r="G3626" s="4">
        <f t="shared" ca="1" si="622"/>
        <v>59.359804244246774</v>
      </c>
      <c r="H3626" s="4">
        <f t="shared" ca="1" si="623"/>
        <v>37.370770916931853</v>
      </c>
      <c r="I3626" s="4">
        <f t="shared" ca="1" si="624"/>
        <v>47.794215044611512</v>
      </c>
      <c r="J3626" s="5">
        <f ca="1">INDEX(Table2[NationalID],RANDBETWEEN(1,COUNT(Table2[NationalID])))</f>
        <v>3113928813</v>
      </c>
      <c r="K3626" s="5">
        <f ca="1">INDEX(Table4[PhoneNumber],RANDBETWEEN(1,COUNT(Table4[PhoneNumber])))</f>
        <v>9806986194</v>
      </c>
      <c r="L3626" s="3">
        <f t="shared" ca="1" si="625"/>
        <v>0.12</v>
      </c>
      <c r="M3626" s="5">
        <f t="shared" ca="1" si="626"/>
        <v>748599</v>
      </c>
    </row>
    <row r="3627" spans="1:13" x14ac:dyDescent="0.3">
      <c r="A3627" s="8" t="str">
        <f t="shared" ca="1" si="616"/>
        <v>2E4BE68E-BFB1-A368-8D08-455FBC1112D0</v>
      </c>
      <c r="B3627" s="1">
        <f t="shared" ca="1" si="617"/>
        <v>44109.790607910036</v>
      </c>
      <c r="C3627" s="1">
        <f t="shared" ca="1" si="618"/>
        <v>44109.791390940125</v>
      </c>
      <c r="D3627" s="1">
        <f t="shared" ca="1" si="619"/>
        <v>44109.806064309058</v>
      </c>
      <c r="E3627" s="2" t="str">
        <f t="shared" ca="1" si="620"/>
        <v>Done</v>
      </c>
      <c r="F3627" s="4">
        <f t="shared" ca="1" si="621"/>
        <v>33.600587000548998</v>
      </c>
      <c r="G3627" s="4">
        <f t="shared" ca="1" si="622"/>
        <v>55.895932187585785</v>
      </c>
      <c r="H3627" s="4">
        <f t="shared" ca="1" si="623"/>
        <v>33.301794454861358</v>
      </c>
      <c r="I3627" s="4">
        <f t="shared" ca="1" si="624"/>
        <v>56.586781915385586</v>
      </c>
      <c r="J3627" s="5">
        <f ca="1">INDEX(Table2[NationalID],RANDBETWEEN(1,COUNT(Table2[NationalID])))</f>
        <v>4321842344</v>
      </c>
      <c r="K3627" s="5">
        <f ca="1">INDEX(Table4[PhoneNumber],RANDBETWEEN(1,COUNT(Table4[PhoneNumber])))</f>
        <v>9700161768</v>
      </c>
      <c r="L3627" s="3">
        <f t="shared" ca="1" si="625"/>
        <v>0.09</v>
      </c>
      <c r="M3627" s="5">
        <f t="shared" ca="1" si="626"/>
        <v>52325</v>
      </c>
    </row>
    <row r="3628" spans="1:13" x14ac:dyDescent="0.3">
      <c r="A3628" s="8" t="str">
        <f t="shared" ca="1" si="616"/>
        <v>ACC2F86A-8518-135A-6403-85F7AE06A3A2</v>
      </c>
      <c r="B3628" s="1">
        <f t="shared" ca="1" si="617"/>
        <v>44329.112934549928</v>
      </c>
      <c r="C3628" s="1">
        <f t="shared" ca="1" si="618"/>
        <v>44329.115605365972</v>
      </c>
      <c r="D3628" s="1">
        <f t="shared" ca="1" si="619"/>
        <v>44329.13403224069</v>
      </c>
      <c r="E3628" s="2" t="str">
        <f t="shared" ca="1" si="620"/>
        <v>Done</v>
      </c>
      <c r="F3628" s="4">
        <f t="shared" ca="1" si="621"/>
        <v>32.978418662831352</v>
      </c>
      <c r="G3628" s="4">
        <f t="shared" ca="1" si="622"/>
        <v>56.6176578305706</v>
      </c>
      <c r="H3628" s="4">
        <f t="shared" ca="1" si="623"/>
        <v>37.538398651218301</v>
      </c>
      <c r="I3628" s="4">
        <f t="shared" ca="1" si="624"/>
        <v>61.841977203863692</v>
      </c>
      <c r="J3628" s="5">
        <f ca="1">INDEX(Table2[NationalID],RANDBETWEEN(1,COUNT(Table2[NationalID])))</f>
        <v>7957409829</v>
      </c>
      <c r="K3628" s="5">
        <f ca="1">INDEX(Table4[PhoneNumber],RANDBETWEEN(1,COUNT(Table4[PhoneNumber])))</f>
        <v>9694092705</v>
      </c>
      <c r="L3628" s="3">
        <f t="shared" ca="1" si="625"/>
        <v>0.12</v>
      </c>
      <c r="M3628" s="5">
        <f t="shared" ca="1" si="626"/>
        <v>639726</v>
      </c>
    </row>
    <row r="3629" spans="1:13" x14ac:dyDescent="0.3">
      <c r="A3629" s="8" t="str">
        <f t="shared" ca="1" si="616"/>
        <v>DAF504FA-1203-D994-94D9-8D242417BF45</v>
      </c>
      <c r="B3629" s="1">
        <f t="shared" ca="1" si="617"/>
        <v>44691.473312680624</v>
      </c>
      <c r="C3629" s="1">
        <f t="shared" ca="1" si="618"/>
        <v>44691.47524937868</v>
      </c>
      <c r="D3629" s="1">
        <f t="shared" ca="1" si="619"/>
        <v>44691.506061863787</v>
      </c>
      <c r="E3629" s="2" t="str">
        <f t="shared" ca="1" si="620"/>
        <v>Done</v>
      </c>
      <c r="F3629" s="4">
        <f t="shared" ca="1" si="621"/>
        <v>33.684731776376076</v>
      </c>
      <c r="G3629" s="4">
        <f t="shared" ca="1" si="622"/>
        <v>60.972744283640509</v>
      </c>
      <c r="H3629" s="4">
        <f t="shared" ca="1" si="623"/>
        <v>32.36752592580654</v>
      </c>
      <c r="I3629" s="4">
        <f t="shared" ca="1" si="624"/>
        <v>55.817701377870556</v>
      </c>
      <c r="J3629" s="5">
        <f ca="1">INDEX(Table2[NationalID],RANDBETWEEN(1,COUNT(Table2[NationalID])))</f>
        <v>9657531542</v>
      </c>
      <c r="K3629" s="5">
        <f ca="1">INDEX(Table4[PhoneNumber],RANDBETWEEN(1,COUNT(Table4[PhoneNumber])))</f>
        <v>9360866620</v>
      </c>
      <c r="L3629" s="3">
        <f t="shared" ca="1" si="625"/>
        <v>0.12</v>
      </c>
      <c r="M3629" s="5">
        <f t="shared" ca="1" si="626"/>
        <v>251790</v>
      </c>
    </row>
    <row r="3630" spans="1:13" x14ac:dyDescent="0.3">
      <c r="A3630" s="8" t="str">
        <f t="shared" ca="1" si="616"/>
        <v>2AC435B4-2F6E-CD43-A839-F128E894085E</v>
      </c>
      <c r="B3630" s="1">
        <f t="shared" ca="1" si="617"/>
        <v>44764.87083953245</v>
      </c>
      <c r="C3630" s="1">
        <f t="shared" ca="1" si="618"/>
        <v>44764.873186750076</v>
      </c>
      <c r="D3630" s="1">
        <f t="shared" ca="1" si="619"/>
        <v>44764.897938293703</v>
      </c>
      <c r="E3630" s="2" t="str">
        <f t="shared" ca="1" si="620"/>
        <v>Done</v>
      </c>
      <c r="F3630" s="4">
        <f t="shared" ca="1" si="621"/>
        <v>30.24909808610423</v>
      </c>
      <c r="G3630" s="4">
        <f t="shared" ca="1" si="622"/>
        <v>54.432687006207516</v>
      </c>
      <c r="H3630" s="4">
        <f t="shared" ca="1" si="623"/>
        <v>33.531193573407421</v>
      </c>
      <c r="I3630" s="4">
        <f t="shared" ca="1" si="624"/>
        <v>44.148499675398675</v>
      </c>
      <c r="J3630" s="5">
        <f ca="1">INDEX(Table2[NationalID],RANDBETWEEN(1,COUNT(Table2[NationalID])))</f>
        <v>1503057129</v>
      </c>
      <c r="K3630" s="5">
        <f ca="1">INDEX(Table4[PhoneNumber],RANDBETWEEN(1,COUNT(Table4[PhoneNumber])))</f>
        <v>9886097816</v>
      </c>
      <c r="L3630" s="3">
        <f t="shared" ca="1" si="625"/>
        <v>0.12</v>
      </c>
      <c r="M3630" s="5">
        <f t="shared" ca="1" si="626"/>
        <v>1037172</v>
      </c>
    </row>
    <row r="3631" spans="1:13" x14ac:dyDescent="0.3">
      <c r="A3631" s="8" t="str">
        <f t="shared" ca="1" si="616"/>
        <v>4365B02A-832D-7F2F-1FAE-1171440C7660</v>
      </c>
      <c r="B3631" s="1">
        <f t="shared" ca="1" si="617"/>
        <v>44380.303986294268</v>
      </c>
      <c r="C3631" s="1">
        <f t="shared" ca="1" si="618"/>
        <v>44380.306801904815</v>
      </c>
      <c r="D3631" s="1">
        <f t="shared" ca="1" si="619"/>
        <v>44380.342792353658</v>
      </c>
      <c r="E3631" s="2" t="str">
        <f t="shared" ca="1" si="620"/>
        <v>Done</v>
      </c>
      <c r="F3631" s="4">
        <f t="shared" ca="1" si="621"/>
        <v>37.812182717115206</v>
      </c>
      <c r="G3631" s="4">
        <f t="shared" ca="1" si="622"/>
        <v>48.42975175582712</v>
      </c>
      <c r="H3631" s="4">
        <f t="shared" ca="1" si="623"/>
        <v>32.248091865864922</v>
      </c>
      <c r="I3631" s="4">
        <f t="shared" ca="1" si="624"/>
        <v>53.569026953052742</v>
      </c>
      <c r="J3631" s="5">
        <f ca="1">INDEX(Table2[NationalID],RANDBETWEEN(1,COUNT(Table2[NationalID])))</f>
        <v>3339477099</v>
      </c>
      <c r="K3631" s="5">
        <f ca="1">INDEX(Table4[PhoneNumber],RANDBETWEEN(1,COUNT(Table4[PhoneNumber])))</f>
        <v>9977015697</v>
      </c>
      <c r="L3631" s="3">
        <f t="shared" ca="1" si="625"/>
        <v>0.12</v>
      </c>
      <c r="M3631" s="5">
        <f t="shared" ca="1" si="626"/>
        <v>421552</v>
      </c>
    </row>
    <row r="3632" spans="1:13" x14ac:dyDescent="0.3">
      <c r="A3632" s="8" t="str">
        <f t="shared" ca="1" si="616"/>
        <v>322CFF11-EA6C-2256-983F-588EBED38971</v>
      </c>
      <c r="B3632" s="1">
        <f t="shared" ca="1" si="617"/>
        <v>43948.953176946714</v>
      </c>
      <c r="C3632" s="1">
        <f t="shared" ca="1" si="618"/>
        <v>43948.956810717165</v>
      </c>
      <c r="D3632" s="1">
        <f t="shared" ca="1" si="619"/>
        <v>43948.971318557975</v>
      </c>
      <c r="E3632" s="2" t="str">
        <f t="shared" ca="1" si="620"/>
        <v>Done</v>
      </c>
      <c r="F3632" s="4">
        <f t="shared" ca="1" si="621"/>
        <v>26.905358370097613</v>
      </c>
      <c r="G3632" s="4">
        <f t="shared" ca="1" si="622"/>
        <v>60.629332992778743</v>
      </c>
      <c r="H3632" s="4">
        <f t="shared" ca="1" si="623"/>
        <v>35.806698042183207</v>
      </c>
      <c r="I3632" s="4">
        <f t="shared" ca="1" si="624"/>
        <v>56.00277461214813</v>
      </c>
      <c r="J3632" s="5">
        <f ca="1">INDEX(Table2[NationalID],RANDBETWEEN(1,COUNT(Table2[NationalID])))</f>
        <v>7398653942</v>
      </c>
      <c r="K3632" s="5">
        <f ca="1">INDEX(Table4[PhoneNumber],RANDBETWEEN(1,COUNT(Table4[PhoneNumber])))</f>
        <v>9703058086</v>
      </c>
      <c r="L3632" s="3">
        <f t="shared" ca="1" si="625"/>
        <v>0.09</v>
      </c>
      <c r="M3632" s="5">
        <f t="shared" ca="1" si="626"/>
        <v>700036</v>
      </c>
    </row>
    <row r="3633" spans="1:13" x14ac:dyDescent="0.3">
      <c r="A3633" s="8" t="str">
        <f t="shared" ca="1" si="616"/>
        <v>A031BD85-543D-9E2E-67CB-F31DECDA5EB4</v>
      </c>
      <c r="B3633" s="1">
        <f t="shared" ca="1" si="617"/>
        <v>44872.129169799358</v>
      </c>
      <c r="C3633" s="1" t="str">
        <f t="shared" ca="1" si="618"/>
        <v/>
      </c>
      <c r="D3633" s="1" t="str">
        <f t="shared" ca="1" si="619"/>
        <v/>
      </c>
      <c r="E3633" s="2" t="str">
        <f t="shared" ca="1" si="620"/>
        <v>Canceled</v>
      </c>
      <c r="F3633" s="4">
        <f t="shared" ca="1" si="621"/>
        <v>34.570665880304134</v>
      </c>
      <c r="G3633" s="4">
        <f t="shared" ca="1" si="622"/>
        <v>51.08414841434859</v>
      </c>
      <c r="H3633" s="4">
        <f t="shared" ca="1" si="623"/>
        <v>27.865493672918721</v>
      </c>
      <c r="I3633" s="4">
        <f t="shared" ca="1" si="624"/>
        <v>44.832179905189143</v>
      </c>
      <c r="J3633" s="5">
        <f ca="1">INDEX(Table2[NationalID],RANDBETWEEN(1,COUNT(Table2[NationalID])))</f>
        <v>5921600381</v>
      </c>
      <c r="K3633" s="5">
        <f ca="1">INDEX(Table4[PhoneNumber],RANDBETWEEN(1,COUNT(Table4[PhoneNumber])))</f>
        <v>9521145538</v>
      </c>
      <c r="L3633" s="3">
        <f t="shared" ca="1" si="625"/>
        <v>0.12</v>
      </c>
      <c r="M3633" s="5">
        <f t="shared" ca="1" si="626"/>
        <v>199846</v>
      </c>
    </row>
    <row r="3634" spans="1:13" x14ac:dyDescent="0.3">
      <c r="A3634" s="8" t="str">
        <f t="shared" ca="1" si="616"/>
        <v>4055CBCC-6788-C157-8561-DDE50CE5420E</v>
      </c>
      <c r="B3634" s="1">
        <f t="shared" ca="1" si="617"/>
        <v>43859.157039884019</v>
      </c>
      <c r="C3634" s="1">
        <f t="shared" ca="1" si="618"/>
        <v>43859.158032210311</v>
      </c>
      <c r="D3634" s="1">
        <f t="shared" ca="1" si="619"/>
        <v>43859.191438174574</v>
      </c>
      <c r="E3634" s="2" t="str">
        <f t="shared" ca="1" si="620"/>
        <v>Done</v>
      </c>
      <c r="F3634" s="4">
        <f t="shared" ca="1" si="621"/>
        <v>27.220879749072843</v>
      </c>
      <c r="G3634" s="4">
        <f t="shared" ca="1" si="622"/>
        <v>54.651100063457456</v>
      </c>
      <c r="H3634" s="4">
        <f t="shared" ca="1" si="623"/>
        <v>28.482420285389601</v>
      </c>
      <c r="I3634" s="4">
        <f t="shared" ca="1" si="624"/>
        <v>45.641086130849303</v>
      </c>
      <c r="J3634" s="5">
        <f ca="1">INDEX(Table2[NationalID],RANDBETWEEN(1,COUNT(Table2[NationalID])))</f>
        <v>7398653942</v>
      </c>
      <c r="K3634" s="5">
        <f ca="1">INDEX(Table4[PhoneNumber],RANDBETWEEN(1,COUNT(Table4[PhoneNumber])))</f>
        <v>9839869616</v>
      </c>
      <c r="L3634" s="3">
        <f t="shared" ca="1" si="625"/>
        <v>0.09</v>
      </c>
      <c r="M3634" s="5">
        <f t="shared" ca="1" si="626"/>
        <v>717106</v>
      </c>
    </row>
    <row r="3635" spans="1:13" x14ac:dyDescent="0.3">
      <c r="A3635" s="8" t="str">
        <f t="shared" ca="1" si="616"/>
        <v>625B1BC0-7AC1-CB8C-8773-9DC70B95212F</v>
      </c>
      <c r="B3635" s="1">
        <f t="shared" ca="1" si="617"/>
        <v>44874.403949774103</v>
      </c>
      <c r="C3635" s="1">
        <f t="shared" ca="1" si="618"/>
        <v>44874.406923126873</v>
      </c>
      <c r="D3635" s="1">
        <f t="shared" ca="1" si="619"/>
        <v>44874.438527893421</v>
      </c>
      <c r="E3635" s="2" t="str">
        <f t="shared" ca="1" si="620"/>
        <v>Done</v>
      </c>
      <c r="F3635" s="4">
        <f t="shared" ca="1" si="621"/>
        <v>26.854908785870865</v>
      </c>
      <c r="G3635" s="4">
        <f t="shared" ca="1" si="622"/>
        <v>50.474066127413664</v>
      </c>
      <c r="H3635" s="4">
        <f t="shared" ca="1" si="623"/>
        <v>36.099977009956845</v>
      </c>
      <c r="I3635" s="4">
        <f t="shared" ca="1" si="624"/>
        <v>45.250624034223058</v>
      </c>
      <c r="J3635" s="5">
        <f ca="1">INDEX(Table2[NationalID],RANDBETWEEN(1,COUNT(Table2[NationalID])))</f>
        <v>8152833134</v>
      </c>
      <c r="K3635" s="5">
        <f ca="1">INDEX(Table4[PhoneNumber],RANDBETWEEN(1,COUNT(Table4[PhoneNumber])))</f>
        <v>9906375245</v>
      </c>
      <c r="L3635" s="3">
        <f t="shared" ca="1" si="625"/>
        <v>0.12</v>
      </c>
      <c r="M3635" s="5">
        <f t="shared" ca="1" si="626"/>
        <v>747266</v>
      </c>
    </row>
    <row r="3636" spans="1:13" x14ac:dyDescent="0.3">
      <c r="A3636" s="8" t="str">
        <f t="shared" ca="1" si="616"/>
        <v>E5334A32-AEF6-6271-8982-35D1ADCBA1E9</v>
      </c>
      <c r="B3636" s="1">
        <f t="shared" ca="1" si="617"/>
        <v>43878.654102272951</v>
      </c>
      <c r="C3636" s="1">
        <f t="shared" ca="1" si="618"/>
        <v>43878.657413006717</v>
      </c>
      <c r="D3636" s="1">
        <f t="shared" ca="1" si="619"/>
        <v>43878.669026949385</v>
      </c>
      <c r="E3636" s="2" t="str">
        <f t="shared" ca="1" si="620"/>
        <v>Done</v>
      </c>
      <c r="F3636" s="4">
        <f t="shared" ca="1" si="621"/>
        <v>38.90068864007079</v>
      </c>
      <c r="G3636" s="4">
        <f t="shared" ca="1" si="622"/>
        <v>48.434272234472438</v>
      </c>
      <c r="H3636" s="4">
        <f t="shared" ca="1" si="623"/>
        <v>38.057633667520491</v>
      </c>
      <c r="I3636" s="4">
        <f t="shared" ca="1" si="624"/>
        <v>55.614446408800276</v>
      </c>
      <c r="J3636" s="5">
        <f ca="1">INDEX(Table2[NationalID],RANDBETWEEN(1,COUNT(Table2[NationalID])))</f>
        <v>8125817510</v>
      </c>
      <c r="K3636" s="5">
        <f ca="1">INDEX(Table4[PhoneNumber],RANDBETWEEN(1,COUNT(Table4[PhoneNumber])))</f>
        <v>9130045741</v>
      </c>
      <c r="L3636" s="3">
        <f t="shared" ca="1" si="625"/>
        <v>0.09</v>
      </c>
      <c r="M3636" s="5">
        <f t="shared" ca="1" si="626"/>
        <v>283852</v>
      </c>
    </row>
    <row r="3637" spans="1:13" x14ac:dyDescent="0.3">
      <c r="A3637" s="8" t="str">
        <f t="shared" ca="1" si="616"/>
        <v>3E3CFCA5-21C0-8A71-2BF8-FA115B1A512D</v>
      </c>
      <c r="B3637" s="1">
        <f t="shared" ca="1" si="617"/>
        <v>44414.041778677805</v>
      </c>
      <c r="C3637" s="1">
        <f t="shared" ca="1" si="618"/>
        <v>44414.04478466732</v>
      </c>
      <c r="D3637" s="1">
        <f t="shared" ca="1" si="619"/>
        <v>44414.059945742731</v>
      </c>
      <c r="E3637" s="2" t="str">
        <f t="shared" ca="1" si="620"/>
        <v>Done</v>
      </c>
      <c r="F3637" s="4">
        <f t="shared" ca="1" si="621"/>
        <v>38.007881722513517</v>
      </c>
      <c r="G3637" s="4">
        <f t="shared" ca="1" si="622"/>
        <v>58.253717377331967</v>
      </c>
      <c r="H3637" s="4">
        <f t="shared" ca="1" si="623"/>
        <v>37.609219316568002</v>
      </c>
      <c r="I3637" s="4">
        <f t="shared" ca="1" si="624"/>
        <v>50.365589041873079</v>
      </c>
      <c r="J3637" s="5">
        <f ca="1">INDEX(Table2[NationalID],RANDBETWEEN(1,COUNT(Table2[NationalID])))</f>
        <v>2759510658</v>
      </c>
      <c r="K3637" s="5">
        <f ca="1">INDEX(Table4[PhoneNumber],RANDBETWEEN(1,COUNT(Table4[PhoneNumber])))</f>
        <v>9559561339</v>
      </c>
      <c r="L3637" s="3">
        <f t="shared" ca="1" si="625"/>
        <v>0.12</v>
      </c>
      <c r="M3637" s="5">
        <f t="shared" ca="1" si="626"/>
        <v>431613</v>
      </c>
    </row>
    <row r="3638" spans="1:13" x14ac:dyDescent="0.3">
      <c r="A3638" s="8" t="str">
        <f t="shared" ca="1" si="616"/>
        <v>7446B807-22F3-7DDD-D270-927497EED24A</v>
      </c>
      <c r="B3638" s="1">
        <f t="shared" ca="1" si="617"/>
        <v>44074.28816066734</v>
      </c>
      <c r="C3638" s="1">
        <f t="shared" ca="1" si="618"/>
        <v>44074.289242504659</v>
      </c>
      <c r="D3638" s="1">
        <f t="shared" ca="1" si="619"/>
        <v>44074.322345297158</v>
      </c>
      <c r="E3638" s="2" t="str">
        <f t="shared" ca="1" si="620"/>
        <v>Done</v>
      </c>
      <c r="F3638" s="4">
        <f t="shared" ca="1" si="621"/>
        <v>35.625384191528283</v>
      </c>
      <c r="G3638" s="4">
        <f t="shared" ca="1" si="622"/>
        <v>59.124728966764984</v>
      </c>
      <c r="H3638" s="4">
        <f t="shared" ca="1" si="623"/>
        <v>28.941143653311716</v>
      </c>
      <c r="I3638" s="4">
        <f t="shared" ca="1" si="624"/>
        <v>45.403788471492142</v>
      </c>
      <c r="J3638" s="5">
        <f ca="1">INDEX(Table2[NationalID],RANDBETWEEN(1,COUNT(Table2[NationalID])))</f>
        <v>6659921817</v>
      </c>
      <c r="K3638" s="5">
        <f ca="1">INDEX(Table4[PhoneNumber],RANDBETWEEN(1,COUNT(Table4[PhoneNumber])))</f>
        <v>9038461810</v>
      </c>
      <c r="L3638" s="3">
        <f t="shared" ca="1" si="625"/>
        <v>0.09</v>
      </c>
      <c r="M3638" s="5">
        <f t="shared" ca="1" si="626"/>
        <v>176343</v>
      </c>
    </row>
    <row r="3639" spans="1:13" x14ac:dyDescent="0.3">
      <c r="A3639" s="8" t="str">
        <f t="shared" ca="1" si="616"/>
        <v>1A85E775-0C4E-6A3A-B06E-378D350CD629</v>
      </c>
      <c r="B3639" s="1">
        <f t="shared" ca="1" si="617"/>
        <v>44527.803922183142</v>
      </c>
      <c r="C3639" s="1">
        <f t="shared" ca="1" si="618"/>
        <v>44527.805703060585</v>
      </c>
      <c r="D3639" s="1">
        <f t="shared" ca="1" si="619"/>
        <v>44527.842156911334</v>
      </c>
      <c r="E3639" s="2" t="str">
        <f t="shared" ca="1" si="620"/>
        <v>Done</v>
      </c>
      <c r="F3639" s="4">
        <f t="shared" ca="1" si="621"/>
        <v>32.639013749593083</v>
      </c>
      <c r="G3639" s="4">
        <f t="shared" ca="1" si="622"/>
        <v>59.103245137948392</v>
      </c>
      <c r="H3639" s="4">
        <f t="shared" ca="1" si="623"/>
        <v>33.033386793602752</v>
      </c>
      <c r="I3639" s="4">
        <f t="shared" ca="1" si="624"/>
        <v>50.090680672303442</v>
      </c>
      <c r="J3639" s="5">
        <f ca="1">INDEX(Table2[NationalID],RANDBETWEEN(1,COUNT(Table2[NationalID])))</f>
        <v>3339477099</v>
      </c>
      <c r="K3639" s="5">
        <f ca="1">INDEX(Table4[PhoneNumber],RANDBETWEEN(1,COUNT(Table4[PhoneNumber])))</f>
        <v>9123522929</v>
      </c>
      <c r="L3639" s="3">
        <f t="shared" ca="1" si="625"/>
        <v>0.12</v>
      </c>
      <c r="M3639" s="5">
        <f t="shared" ca="1" si="626"/>
        <v>689643</v>
      </c>
    </row>
    <row r="3640" spans="1:13" x14ac:dyDescent="0.3">
      <c r="A3640" s="8" t="str">
        <f t="shared" ca="1" si="616"/>
        <v>18FAAB66-9366-55F1-532A-D8D4570A69A5</v>
      </c>
      <c r="B3640" s="1">
        <f t="shared" ca="1" si="617"/>
        <v>44825.899373609638</v>
      </c>
      <c r="C3640" s="1">
        <f t="shared" ca="1" si="618"/>
        <v>44825.899694431297</v>
      </c>
      <c r="D3640" s="1">
        <f t="shared" ca="1" si="619"/>
        <v>44825.901386318175</v>
      </c>
      <c r="E3640" s="2" t="str">
        <f t="shared" ca="1" si="620"/>
        <v>Done</v>
      </c>
      <c r="F3640" s="4">
        <f t="shared" ca="1" si="621"/>
        <v>33.76529777353953</v>
      </c>
      <c r="G3640" s="4">
        <f t="shared" ca="1" si="622"/>
        <v>53.494825736879193</v>
      </c>
      <c r="H3640" s="4">
        <f t="shared" ca="1" si="623"/>
        <v>32.866649487750792</v>
      </c>
      <c r="I3640" s="4">
        <f t="shared" ca="1" si="624"/>
        <v>54.434696051282941</v>
      </c>
      <c r="J3640" s="5">
        <f ca="1">INDEX(Table2[NationalID],RANDBETWEEN(1,COUNT(Table2[NationalID])))</f>
        <v>8822274892</v>
      </c>
      <c r="K3640" s="5">
        <f ca="1">INDEX(Table4[PhoneNumber],RANDBETWEEN(1,COUNT(Table4[PhoneNumber])))</f>
        <v>9814683241</v>
      </c>
      <c r="L3640" s="3">
        <f t="shared" ca="1" si="625"/>
        <v>0.12</v>
      </c>
      <c r="M3640" s="5">
        <f t="shared" ca="1" si="626"/>
        <v>59196</v>
      </c>
    </row>
    <row r="3641" spans="1:13" x14ac:dyDescent="0.3">
      <c r="A3641" s="8" t="str">
        <f t="shared" ca="1" si="616"/>
        <v>7ACD9269-5708-4FC0-0C7A-608C25B64F42</v>
      </c>
      <c r="B3641" s="1">
        <f t="shared" ca="1" si="617"/>
        <v>44098.977809635959</v>
      </c>
      <c r="C3641" s="1">
        <f t="shared" ca="1" si="618"/>
        <v>44098.979746433979</v>
      </c>
      <c r="D3641" s="1">
        <f t="shared" ca="1" si="619"/>
        <v>44099.016185182518</v>
      </c>
      <c r="E3641" s="2" t="str">
        <f t="shared" ca="1" si="620"/>
        <v>Done</v>
      </c>
      <c r="F3641" s="4">
        <f t="shared" ca="1" si="621"/>
        <v>36.312397087043898</v>
      </c>
      <c r="G3641" s="4">
        <f t="shared" ca="1" si="622"/>
        <v>54.285109786906204</v>
      </c>
      <c r="H3641" s="4">
        <f t="shared" ca="1" si="623"/>
        <v>33.719881213808314</v>
      </c>
      <c r="I3641" s="4">
        <f t="shared" ca="1" si="624"/>
        <v>48.51144281302453</v>
      </c>
      <c r="J3641" s="5">
        <f ca="1">INDEX(Table2[NationalID],RANDBETWEEN(1,COUNT(Table2[NationalID])))</f>
        <v>2759510658</v>
      </c>
      <c r="K3641" s="5">
        <f ca="1">INDEX(Table4[PhoneNumber],RANDBETWEEN(1,COUNT(Table4[PhoneNumber])))</f>
        <v>9488308370</v>
      </c>
      <c r="L3641" s="3">
        <f t="shared" ca="1" si="625"/>
        <v>0.09</v>
      </c>
      <c r="M3641" s="5">
        <f t="shared" ca="1" si="626"/>
        <v>447733</v>
      </c>
    </row>
    <row r="3642" spans="1:13" x14ac:dyDescent="0.3">
      <c r="A3642" s="8" t="str">
        <f t="shared" ca="1" si="616"/>
        <v>71C2C61F-2880-5386-F539-66D0BD01E249</v>
      </c>
      <c r="B3642" s="1">
        <f t="shared" ca="1" si="617"/>
        <v>44651.677254179493</v>
      </c>
      <c r="C3642" s="1">
        <f t="shared" ca="1" si="618"/>
        <v>44651.677469751674</v>
      </c>
      <c r="D3642" s="1">
        <f t="shared" ca="1" si="619"/>
        <v>44651.686936343249</v>
      </c>
      <c r="E3642" s="2" t="str">
        <f t="shared" ca="1" si="620"/>
        <v>Done</v>
      </c>
      <c r="F3642" s="4">
        <f t="shared" ca="1" si="621"/>
        <v>30.803911689588798</v>
      </c>
      <c r="G3642" s="4">
        <f t="shared" ca="1" si="622"/>
        <v>47.566926987467589</v>
      </c>
      <c r="H3642" s="4">
        <f t="shared" ca="1" si="623"/>
        <v>26.726728980112657</v>
      </c>
      <c r="I3642" s="4">
        <f t="shared" ca="1" si="624"/>
        <v>54.82068318410257</v>
      </c>
      <c r="J3642" s="5">
        <f ca="1">INDEX(Table2[NationalID],RANDBETWEEN(1,COUNT(Table2[NationalID])))</f>
        <v>4382750849</v>
      </c>
      <c r="K3642" s="5">
        <f ca="1">INDEX(Table4[PhoneNumber],RANDBETWEEN(1,COUNT(Table4[PhoneNumber])))</f>
        <v>9758608900</v>
      </c>
      <c r="L3642" s="3">
        <f t="shared" ca="1" si="625"/>
        <v>0.12</v>
      </c>
      <c r="M3642" s="5">
        <f t="shared" ca="1" si="626"/>
        <v>552154</v>
      </c>
    </row>
    <row r="3643" spans="1:13" x14ac:dyDescent="0.3">
      <c r="A3643" s="8" t="str">
        <f t="shared" ca="1" si="616"/>
        <v>70519BCD-7E6F-D871-F430-7369ADE3E94D</v>
      </c>
      <c r="B3643" s="1">
        <f t="shared" ca="1" si="617"/>
        <v>44173.681170641248</v>
      </c>
      <c r="C3643" s="1">
        <f t="shared" ca="1" si="618"/>
        <v>44173.683058470036</v>
      </c>
      <c r="D3643" s="1">
        <f t="shared" ca="1" si="619"/>
        <v>44173.683344101999</v>
      </c>
      <c r="E3643" s="2" t="str">
        <f t="shared" ca="1" si="620"/>
        <v>Done</v>
      </c>
      <c r="F3643" s="4">
        <f t="shared" ca="1" si="621"/>
        <v>33.010415720873354</v>
      </c>
      <c r="G3643" s="4">
        <f t="shared" ca="1" si="622"/>
        <v>56.014216752475704</v>
      </c>
      <c r="H3643" s="4">
        <f t="shared" ca="1" si="623"/>
        <v>36.299974343340779</v>
      </c>
      <c r="I3643" s="4">
        <f t="shared" ca="1" si="624"/>
        <v>52.892255741850128</v>
      </c>
      <c r="J3643" s="5">
        <f ca="1">INDEX(Table2[NationalID],RANDBETWEEN(1,COUNT(Table2[NationalID])))</f>
        <v>4321842344</v>
      </c>
      <c r="K3643" s="5">
        <f ca="1">INDEX(Table4[PhoneNumber],RANDBETWEEN(1,COUNT(Table4[PhoneNumber])))</f>
        <v>9717460919</v>
      </c>
      <c r="L3643" s="3">
        <f t="shared" ca="1" si="625"/>
        <v>0.09</v>
      </c>
      <c r="M3643" s="5">
        <f t="shared" ca="1" si="626"/>
        <v>197239</v>
      </c>
    </row>
    <row r="3644" spans="1:13" x14ac:dyDescent="0.3">
      <c r="A3644" s="8" t="str">
        <f t="shared" ca="1" si="616"/>
        <v>CDA72479-EB25-78FB-32F9-C8D737C8B828</v>
      </c>
      <c r="B3644" s="1">
        <f t="shared" ca="1" si="617"/>
        <v>44815.397055760492</v>
      </c>
      <c r="C3644" s="1">
        <f t="shared" ca="1" si="618"/>
        <v>44815.400317323518</v>
      </c>
      <c r="D3644" s="1">
        <f t="shared" ca="1" si="619"/>
        <v>44815.421028174693</v>
      </c>
      <c r="E3644" s="2" t="str">
        <f t="shared" ca="1" si="620"/>
        <v>Done</v>
      </c>
      <c r="F3644" s="4">
        <f t="shared" ca="1" si="621"/>
        <v>26.357748816876793</v>
      </c>
      <c r="G3644" s="4">
        <f t="shared" ca="1" si="622"/>
        <v>53.898572635017949</v>
      </c>
      <c r="H3644" s="4">
        <f t="shared" ca="1" si="623"/>
        <v>30.652958357064726</v>
      </c>
      <c r="I3644" s="4">
        <f t="shared" ca="1" si="624"/>
        <v>57.620584747288831</v>
      </c>
      <c r="J3644" s="5">
        <f ca="1">INDEX(Table2[NationalID],RANDBETWEEN(1,COUNT(Table2[NationalID])))</f>
        <v>9695451318</v>
      </c>
      <c r="K3644" s="5">
        <f ca="1">INDEX(Table4[PhoneNumber],RANDBETWEEN(1,COUNT(Table4[PhoneNumber])))</f>
        <v>9222034313</v>
      </c>
      <c r="L3644" s="3">
        <f t="shared" ca="1" si="625"/>
        <v>0.12</v>
      </c>
      <c r="M3644" s="5">
        <f t="shared" ca="1" si="626"/>
        <v>190056</v>
      </c>
    </row>
    <row r="3645" spans="1:13" x14ac:dyDescent="0.3">
      <c r="A3645" s="8" t="str">
        <f t="shared" ca="1" si="616"/>
        <v>7D8DB2B8-A4EF-4DCD-4C8C-0B125E9BF231</v>
      </c>
      <c r="B3645" s="1">
        <f t="shared" ca="1" si="617"/>
        <v>44839.542164796709</v>
      </c>
      <c r="C3645" s="1">
        <f t="shared" ca="1" si="618"/>
        <v>44839.542196356102</v>
      </c>
      <c r="D3645" s="1">
        <f t="shared" ca="1" si="619"/>
        <v>44839.57118049424</v>
      </c>
      <c r="E3645" s="2" t="str">
        <f t="shared" ca="1" si="620"/>
        <v>Done</v>
      </c>
      <c r="F3645" s="4">
        <f t="shared" ca="1" si="621"/>
        <v>36.134611976050351</v>
      </c>
      <c r="G3645" s="4">
        <f t="shared" ca="1" si="622"/>
        <v>57.04904165564502</v>
      </c>
      <c r="H3645" s="4">
        <f t="shared" ca="1" si="623"/>
        <v>37.03073291741628</v>
      </c>
      <c r="I3645" s="4">
        <f t="shared" ca="1" si="624"/>
        <v>55.839482435364076</v>
      </c>
      <c r="J3645" s="5">
        <f ca="1">INDEX(Table2[NationalID],RANDBETWEEN(1,COUNT(Table2[NationalID])))</f>
        <v>9336340142</v>
      </c>
      <c r="K3645" s="5">
        <f ca="1">INDEX(Table4[PhoneNumber],RANDBETWEEN(1,COUNT(Table4[PhoneNumber])))</f>
        <v>9083032082</v>
      </c>
      <c r="L3645" s="3">
        <f t="shared" ca="1" si="625"/>
        <v>0.12</v>
      </c>
      <c r="M3645" s="5">
        <f t="shared" ca="1" si="626"/>
        <v>36435</v>
      </c>
    </row>
    <row r="3646" spans="1:13" x14ac:dyDescent="0.3">
      <c r="A3646" s="8" t="str">
        <f t="shared" ca="1" si="616"/>
        <v>0E1FC790-BF44-4F07-8CE9-180E9773FC3C</v>
      </c>
      <c r="B3646" s="1">
        <f t="shared" ca="1" si="617"/>
        <v>44485.471878772063</v>
      </c>
      <c r="C3646" s="1">
        <f t="shared" ca="1" si="618"/>
        <v>44485.471907640538</v>
      </c>
      <c r="D3646" s="1">
        <f t="shared" ca="1" si="619"/>
        <v>44485.506745066763</v>
      </c>
      <c r="E3646" s="2" t="str">
        <f t="shared" ca="1" si="620"/>
        <v>Done</v>
      </c>
      <c r="F3646" s="4">
        <f t="shared" ca="1" si="621"/>
        <v>30.717707768260436</v>
      </c>
      <c r="G3646" s="4">
        <f t="shared" ca="1" si="622"/>
        <v>57.834363113481579</v>
      </c>
      <c r="H3646" s="4">
        <f t="shared" ca="1" si="623"/>
        <v>30.895006235341729</v>
      </c>
      <c r="I3646" s="4">
        <f t="shared" ca="1" si="624"/>
        <v>44.915158850391272</v>
      </c>
      <c r="J3646" s="5">
        <f ca="1">INDEX(Table2[NationalID],RANDBETWEEN(1,COUNT(Table2[NationalID])))</f>
        <v>6644044041</v>
      </c>
      <c r="K3646" s="5">
        <f ca="1">INDEX(Table4[PhoneNumber],RANDBETWEEN(1,COUNT(Table4[PhoneNumber])))</f>
        <v>9647233574</v>
      </c>
      <c r="L3646" s="3">
        <f t="shared" ca="1" si="625"/>
        <v>0.12</v>
      </c>
      <c r="M3646" s="5">
        <f t="shared" ca="1" si="626"/>
        <v>1163704</v>
      </c>
    </row>
    <row r="3647" spans="1:13" x14ac:dyDescent="0.3">
      <c r="A3647" s="8" t="str">
        <f t="shared" ca="1" si="616"/>
        <v>C43CFB99-08DD-BDD1-D02B-2519A007D425</v>
      </c>
      <c r="B3647" s="1">
        <f t="shared" ca="1" si="617"/>
        <v>44280.676895993085</v>
      </c>
      <c r="C3647" s="1">
        <f t="shared" ca="1" si="618"/>
        <v>44280.677154570541</v>
      </c>
      <c r="D3647" s="1">
        <f t="shared" ca="1" si="619"/>
        <v>44280.708284268796</v>
      </c>
      <c r="E3647" s="2" t="str">
        <f t="shared" ca="1" si="620"/>
        <v>Done</v>
      </c>
      <c r="F3647" s="4">
        <f t="shared" ca="1" si="621"/>
        <v>36.876336665031118</v>
      </c>
      <c r="G3647" s="4">
        <f t="shared" ca="1" si="622"/>
        <v>59.603014416184827</v>
      </c>
      <c r="H3647" s="4">
        <f t="shared" ca="1" si="623"/>
        <v>37.363078962675047</v>
      </c>
      <c r="I3647" s="4">
        <f t="shared" ca="1" si="624"/>
        <v>56.18488872491136</v>
      </c>
      <c r="J3647" s="5">
        <f ca="1">INDEX(Table2[NationalID],RANDBETWEEN(1,COUNT(Table2[NationalID])))</f>
        <v>8125817510</v>
      </c>
      <c r="K3647" s="5">
        <f ca="1">INDEX(Table4[PhoneNumber],RANDBETWEEN(1,COUNT(Table4[PhoneNumber])))</f>
        <v>9892367124</v>
      </c>
      <c r="L3647" s="3">
        <f t="shared" ca="1" si="625"/>
        <v>0.12</v>
      </c>
      <c r="M3647" s="5">
        <f t="shared" ca="1" si="626"/>
        <v>35855</v>
      </c>
    </row>
    <row r="3648" spans="1:13" x14ac:dyDescent="0.3">
      <c r="A3648" s="8" t="str">
        <f t="shared" ca="1" si="616"/>
        <v>CDF2E7F6-EA5E-CEDA-CA7F-56379320BB40</v>
      </c>
      <c r="B3648" s="1">
        <f t="shared" ca="1" si="617"/>
        <v>44027.1716353312</v>
      </c>
      <c r="C3648" s="1">
        <f t="shared" ca="1" si="618"/>
        <v>44027.173963971043</v>
      </c>
      <c r="D3648" s="1">
        <f t="shared" ca="1" si="619"/>
        <v>44027.194475396325</v>
      </c>
      <c r="E3648" s="2" t="str">
        <f t="shared" ca="1" si="620"/>
        <v>Done</v>
      </c>
      <c r="F3648" s="4">
        <f t="shared" ca="1" si="621"/>
        <v>30.530292428988457</v>
      </c>
      <c r="G3648" s="4">
        <f t="shared" ca="1" si="622"/>
        <v>52.103547423116332</v>
      </c>
      <c r="H3648" s="4">
        <f t="shared" ca="1" si="623"/>
        <v>29.916509899829983</v>
      </c>
      <c r="I3648" s="4">
        <f t="shared" ca="1" si="624"/>
        <v>58.100735931416509</v>
      </c>
      <c r="J3648" s="5">
        <f ca="1">INDEX(Table2[NationalID],RANDBETWEEN(1,COUNT(Table2[NationalID])))</f>
        <v>7266642475</v>
      </c>
      <c r="K3648" s="5">
        <f ca="1">INDEX(Table4[PhoneNumber],RANDBETWEEN(1,COUNT(Table4[PhoneNumber])))</f>
        <v>9872864804</v>
      </c>
      <c r="L3648" s="3">
        <f t="shared" ca="1" si="625"/>
        <v>0.09</v>
      </c>
      <c r="M3648" s="5">
        <f t="shared" ca="1" si="626"/>
        <v>212222</v>
      </c>
    </row>
    <row r="3649" spans="1:13" x14ac:dyDescent="0.3">
      <c r="A3649" s="8" t="str">
        <f t="shared" ca="1" si="616"/>
        <v>330AAE27-28C0-1AB3-DC88-5DB5C81B10EB</v>
      </c>
      <c r="B3649" s="1">
        <f t="shared" ca="1" si="617"/>
        <v>44110.16623863468</v>
      </c>
      <c r="C3649" s="1">
        <f t="shared" ca="1" si="618"/>
        <v>44110.168969859522</v>
      </c>
      <c r="D3649" s="1">
        <f t="shared" ca="1" si="619"/>
        <v>44110.197105249848</v>
      </c>
      <c r="E3649" s="2" t="str">
        <f t="shared" ca="1" si="620"/>
        <v>Done</v>
      </c>
      <c r="F3649" s="4">
        <f t="shared" ca="1" si="621"/>
        <v>25.219549875780555</v>
      </c>
      <c r="G3649" s="4">
        <f t="shared" ca="1" si="622"/>
        <v>50.061299136814092</v>
      </c>
      <c r="H3649" s="4">
        <f t="shared" ca="1" si="623"/>
        <v>30.023918489386411</v>
      </c>
      <c r="I3649" s="4">
        <f t="shared" ca="1" si="624"/>
        <v>55.518710159668522</v>
      </c>
      <c r="J3649" s="5">
        <f ca="1">INDEX(Table2[NationalID],RANDBETWEEN(1,COUNT(Table2[NationalID])))</f>
        <v>9832901194</v>
      </c>
      <c r="K3649" s="5">
        <f ca="1">INDEX(Table4[PhoneNumber],RANDBETWEEN(1,COUNT(Table4[PhoneNumber])))</f>
        <v>9723654112</v>
      </c>
      <c r="L3649" s="3">
        <f t="shared" ca="1" si="625"/>
        <v>0.09</v>
      </c>
      <c r="M3649" s="5">
        <f t="shared" ca="1" si="626"/>
        <v>657969</v>
      </c>
    </row>
    <row r="3650" spans="1:13" x14ac:dyDescent="0.3">
      <c r="A3650" s="8" t="str">
        <f t="shared" ref="A3650:A3713" ca="1" si="62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D09C0828-596A-809B-9862-1096D1D956D5</v>
      </c>
      <c r="B3650" s="1">
        <f t="shared" ref="B3650:B3713" ca="1" si="628">RAND()*(DATEVALUE("2022-12-31 23:59:59")-DATEVALUE("2020-01-01 00:00:00"))+DATEVALUE("2020-01-01 00:00:00")</f>
        <v>44796.237921184598</v>
      </c>
      <c r="C3650" s="1">
        <f t="shared" ref="C3650:C3713" ca="1" si="629">IF(RAND() &gt;= 0.92, "", RAND()*0.00417+B3650)</f>
        <v>44796.241779470947</v>
      </c>
      <c r="D3650" s="1">
        <f t="shared" ref="D3650:D3713" ca="1" si="630">IF(C3650="", "",RAND()*0.0417+C3650)</f>
        <v>44796.279309631078</v>
      </c>
      <c r="E3650" s="2" t="str">
        <f t="shared" ref="E3650:E3713" ca="1" si="631">IF(C3650="", "Canceled", "Done")</f>
        <v>Done</v>
      </c>
      <c r="F3650" s="4">
        <f t="shared" ref="F3650:F3713" ca="1" si="632">RAND()*14.43+25.04</f>
        <v>29.163820994898519</v>
      </c>
      <c r="G3650" s="4">
        <f t="shared" ref="G3650:G3713" ca="1" si="633">RAND()*19.16+44.02</f>
        <v>44.941353924544309</v>
      </c>
      <c r="H3650" s="4">
        <f t="shared" ref="H3650:H3713" ca="1" si="634">RAND()*14.43+25.04</f>
        <v>26.285567805904474</v>
      </c>
      <c r="I3650" s="4">
        <f t="shared" ref="I3650:I3713" ca="1" si="635">RAND()*19.16+44.02</f>
        <v>54.376110882766433</v>
      </c>
      <c r="J3650" s="5">
        <f ca="1">INDEX(Table2[NationalID],RANDBETWEEN(1,COUNT(Table2[NationalID])))</f>
        <v>9832901194</v>
      </c>
      <c r="K3650" s="5">
        <f ca="1">INDEX(Table4[PhoneNumber],RANDBETWEEN(1,COUNT(Table4[PhoneNumber])))</f>
        <v>9502180668</v>
      </c>
      <c r="L3650" s="3">
        <f t="shared" ref="L3650:L3713" ca="1" si="636">IF(B3650&gt;=DATE(2021,1,1),0.12,0.09)</f>
        <v>0.12</v>
      </c>
      <c r="M3650" s="5">
        <f t="shared" ref="M3650:M3713" ca="1" si="637">ROUND(SQRT(POWER(H3650-F3650, 2) + POWER(I3650-G3650, 2))*RANDBETWEEN(10000, 100000),0)</f>
        <v>624422</v>
      </c>
    </row>
    <row r="3651" spans="1:13" x14ac:dyDescent="0.3">
      <c r="A3651" s="8" t="str">
        <f t="shared" ca="1" si="627"/>
        <v>D248476D-17EF-CCF6-2A66-4776EC5FA990</v>
      </c>
      <c r="B3651" s="1">
        <f t="shared" ca="1" si="628"/>
        <v>44684.992703294367</v>
      </c>
      <c r="C3651" s="1">
        <f t="shared" ca="1" si="629"/>
        <v>44684.993323247494</v>
      </c>
      <c r="D3651" s="1">
        <f t="shared" ca="1" si="630"/>
        <v>44685.013190421319</v>
      </c>
      <c r="E3651" s="2" t="str">
        <f t="shared" ca="1" si="631"/>
        <v>Done</v>
      </c>
      <c r="F3651" s="4">
        <f t="shared" ca="1" si="632"/>
        <v>34.185969451427184</v>
      </c>
      <c r="G3651" s="4">
        <f t="shared" ca="1" si="633"/>
        <v>44.353818025242205</v>
      </c>
      <c r="H3651" s="4">
        <f t="shared" ca="1" si="634"/>
        <v>32.204986265657951</v>
      </c>
      <c r="I3651" s="4">
        <f t="shared" ca="1" si="635"/>
        <v>52.602630458523613</v>
      </c>
      <c r="J3651" s="5">
        <f ca="1">INDEX(Table2[NationalID],RANDBETWEEN(1,COUNT(Table2[NationalID])))</f>
        <v>1448952960</v>
      </c>
      <c r="K3651" s="5">
        <f ca="1">INDEX(Table4[PhoneNumber],RANDBETWEEN(1,COUNT(Table4[PhoneNumber])))</f>
        <v>9571465125</v>
      </c>
      <c r="L3651" s="3">
        <f t="shared" ca="1" si="636"/>
        <v>0.12</v>
      </c>
      <c r="M3651" s="5">
        <f t="shared" ca="1" si="637"/>
        <v>373310</v>
      </c>
    </row>
    <row r="3652" spans="1:13" x14ac:dyDescent="0.3">
      <c r="A3652" s="8" t="str">
        <f t="shared" ca="1" si="627"/>
        <v>0F5BBEFA-6E70-3EBF-9470-4B74F037F106</v>
      </c>
      <c r="B3652" s="1">
        <f t="shared" ca="1" si="628"/>
        <v>44683.484495709956</v>
      </c>
      <c r="C3652" s="1" t="str">
        <f t="shared" ca="1" si="629"/>
        <v/>
      </c>
      <c r="D3652" s="1" t="str">
        <f t="shared" ca="1" si="630"/>
        <v/>
      </c>
      <c r="E3652" s="2" t="str">
        <f t="shared" ca="1" si="631"/>
        <v>Canceled</v>
      </c>
      <c r="F3652" s="4">
        <f t="shared" ca="1" si="632"/>
        <v>33.792693425498555</v>
      </c>
      <c r="G3652" s="4">
        <f t="shared" ca="1" si="633"/>
        <v>59.250037064304593</v>
      </c>
      <c r="H3652" s="4">
        <f t="shared" ca="1" si="634"/>
        <v>28.639888266681705</v>
      </c>
      <c r="I3652" s="4">
        <f t="shared" ca="1" si="635"/>
        <v>55.628720484665877</v>
      </c>
      <c r="J3652" s="5">
        <f ca="1">INDEX(Table2[NationalID],RANDBETWEEN(1,COUNT(Table2[NationalID])))</f>
        <v>4382750849</v>
      </c>
      <c r="K3652" s="5">
        <f ca="1">INDEX(Table4[PhoneNumber],RANDBETWEEN(1,COUNT(Table4[PhoneNumber])))</f>
        <v>9700159888</v>
      </c>
      <c r="L3652" s="3">
        <f t="shared" ca="1" si="636"/>
        <v>0.12</v>
      </c>
      <c r="M3652" s="5">
        <f t="shared" ca="1" si="637"/>
        <v>533658</v>
      </c>
    </row>
    <row r="3653" spans="1:13" x14ac:dyDescent="0.3">
      <c r="A3653" s="8" t="str">
        <f t="shared" ca="1" si="627"/>
        <v>A049A65F-A445-2F61-EC89-89DB60C9FFDF</v>
      </c>
      <c r="B3653" s="1">
        <f t="shared" ca="1" si="628"/>
        <v>43896.976255653608</v>
      </c>
      <c r="C3653" s="1">
        <f t="shared" ca="1" si="629"/>
        <v>43896.977882080471</v>
      </c>
      <c r="D3653" s="1">
        <f t="shared" ca="1" si="630"/>
        <v>43897.017680204597</v>
      </c>
      <c r="E3653" s="2" t="str">
        <f t="shared" ca="1" si="631"/>
        <v>Done</v>
      </c>
      <c r="F3653" s="4">
        <f t="shared" ca="1" si="632"/>
        <v>27.561883536961698</v>
      </c>
      <c r="G3653" s="4">
        <f t="shared" ca="1" si="633"/>
        <v>45.984241156921094</v>
      </c>
      <c r="H3653" s="4">
        <f t="shared" ca="1" si="634"/>
        <v>33.379328411298211</v>
      </c>
      <c r="I3653" s="4">
        <f t="shared" ca="1" si="635"/>
        <v>54.846403917568196</v>
      </c>
      <c r="J3653" s="5">
        <f ca="1">INDEX(Table2[NationalID],RANDBETWEEN(1,COUNT(Table2[NationalID])))</f>
        <v>6742499790</v>
      </c>
      <c r="K3653" s="5">
        <f ca="1">INDEX(Table4[PhoneNumber],RANDBETWEEN(1,COUNT(Table4[PhoneNumber])))</f>
        <v>9208377321</v>
      </c>
      <c r="L3653" s="3">
        <f t="shared" ca="1" si="636"/>
        <v>0.09</v>
      </c>
      <c r="M3653" s="5">
        <f t="shared" ca="1" si="637"/>
        <v>145774</v>
      </c>
    </row>
    <row r="3654" spans="1:13" x14ac:dyDescent="0.3">
      <c r="A3654" s="8" t="str">
        <f t="shared" ca="1" si="627"/>
        <v>3A331E53-48D9-8518-EE60-680E21D88FCB</v>
      </c>
      <c r="B3654" s="1">
        <f t="shared" ca="1" si="628"/>
        <v>44846.110132008049</v>
      </c>
      <c r="C3654" s="1">
        <f t="shared" ca="1" si="629"/>
        <v>44846.112686929395</v>
      </c>
      <c r="D3654" s="1">
        <f t="shared" ca="1" si="630"/>
        <v>44846.15154074884</v>
      </c>
      <c r="E3654" s="2" t="str">
        <f t="shared" ca="1" si="631"/>
        <v>Done</v>
      </c>
      <c r="F3654" s="4">
        <f t="shared" ca="1" si="632"/>
        <v>35.882776756515852</v>
      </c>
      <c r="G3654" s="4">
        <f t="shared" ca="1" si="633"/>
        <v>45.068698232039466</v>
      </c>
      <c r="H3654" s="4">
        <f t="shared" ca="1" si="634"/>
        <v>37.376977062146693</v>
      </c>
      <c r="I3654" s="4">
        <f t="shared" ca="1" si="635"/>
        <v>59.960093223099747</v>
      </c>
      <c r="J3654" s="5">
        <f ca="1">INDEX(Table2[NationalID],RANDBETWEEN(1,COUNT(Table2[NationalID])))</f>
        <v>1503057129</v>
      </c>
      <c r="K3654" s="5">
        <f ca="1">INDEX(Table4[PhoneNumber],RANDBETWEEN(1,COUNT(Table4[PhoneNumber])))</f>
        <v>9726697869</v>
      </c>
      <c r="L3654" s="3">
        <f t="shared" ca="1" si="636"/>
        <v>0.12</v>
      </c>
      <c r="M3654" s="5">
        <f t="shared" ca="1" si="637"/>
        <v>200636</v>
      </c>
    </row>
    <row r="3655" spans="1:13" x14ac:dyDescent="0.3">
      <c r="A3655" s="8" t="str">
        <f t="shared" ca="1" si="627"/>
        <v>B3DB05DF-E22B-FCED-6312-B8BAD87AA824</v>
      </c>
      <c r="B3655" s="1">
        <f t="shared" ca="1" si="628"/>
        <v>44164.648642741216</v>
      </c>
      <c r="C3655" s="1">
        <f t="shared" ca="1" si="629"/>
        <v>44164.6524811321</v>
      </c>
      <c r="D3655" s="1">
        <f t="shared" ca="1" si="630"/>
        <v>44164.684051609074</v>
      </c>
      <c r="E3655" s="2" t="str">
        <f t="shared" ca="1" si="631"/>
        <v>Done</v>
      </c>
      <c r="F3655" s="4">
        <f t="shared" ca="1" si="632"/>
        <v>32.569456604742875</v>
      </c>
      <c r="G3655" s="4">
        <f t="shared" ca="1" si="633"/>
        <v>49.82792061766434</v>
      </c>
      <c r="H3655" s="4">
        <f t="shared" ca="1" si="634"/>
        <v>37.710103666307198</v>
      </c>
      <c r="I3655" s="4">
        <f t="shared" ca="1" si="635"/>
        <v>51.650296225377829</v>
      </c>
      <c r="J3655" s="5">
        <f ca="1">INDEX(Table2[NationalID],RANDBETWEEN(1,COUNT(Table2[NationalID])))</f>
        <v>8956664512</v>
      </c>
      <c r="K3655" s="5">
        <f ca="1">INDEX(Table4[PhoneNumber],RANDBETWEEN(1,COUNT(Table4[PhoneNumber])))</f>
        <v>9372621686</v>
      </c>
      <c r="L3655" s="3">
        <f t="shared" ca="1" si="636"/>
        <v>0.09</v>
      </c>
      <c r="M3655" s="5">
        <f t="shared" ca="1" si="637"/>
        <v>384591</v>
      </c>
    </row>
    <row r="3656" spans="1:13" x14ac:dyDescent="0.3">
      <c r="A3656" s="8" t="str">
        <f t="shared" ca="1" si="627"/>
        <v>08BE8813-B71A-353F-FBD2-502942963026</v>
      </c>
      <c r="B3656" s="1">
        <f t="shared" ca="1" si="628"/>
        <v>44871.853658536369</v>
      </c>
      <c r="C3656" s="1">
        <f t="shared" ca="1" si="629"/>
        <v>44871.854560278829</v>
      </c>
      <c r="D3656" s="1">
        <f t="shared" ca="1" si="630"/>
        <v>44871.866883415394</v>
      </c>
      <c r="E3656" s="2" t="str">
        <f t="shared" ca="1" si="631"/>
        <v>Done</v>
      </c>
      <c r="F3656" s="4">
        <f t="shared" ca="1" si="632"/>
        <v>31.607501013821555</v>
      </c>
      <c r="G3656" s="4">
        <f t="shared" ca="1" si="633"/>
        <v>53.646226854222988</v>
      </c>
      <c r="H3656" s="4">
        <f t="shared" ca="1" si="634"/>
        <v>36.394422793152948</v>
      </c>
      <c r="I3656" s="4">
        <f t="shared" ca="1" si="635"/>
        <v>56.236368288273695</v>
      </c>
      <c r="J3656" s="5">
        <f ca="1">INDEX(Table2[NationalID],RANDBETWEEN(1,COUNT(Table2[NationalID])))</f>
        <v>9657531542</v>
      </c>
      <c r="K3656" s="5">
        <f ca="1">INDEX(Table4[PhoneNumber],RANDBETWEEN(1,COUNT(Table4[PhoneNumber])))</f>
        <v>9745438243</v>
      </c>
      <c r="L3656" s="3">
        <f t="shared" ca="1" si="636"/>
        <v>0.12</v>
      </c>
      <c r="M3656" s="5">
        <f t="shared" ca="1" si="637"/>
        <v>113225</v>
      </c>
    </row>
    <row r="3657" spans="1:13" x14ac:dyDescent="0.3">
      <c r="A3657" s="8" t="str">
        <f t="shared" ca="1" si="627"/>
        <v>16C08B06-ABB8-390C-1F03-376829802136</v>
      </c>
      <c r="B3657" s="1">
        <f t="shared" ca="1" si="628"/>
        <v>44553.19251513909</v>
      </c>
      <c r="C3657" s="1">
        <f t="shared" ca="1" si="629"/>
        <v>44553.194660699068</v>
      </c>
      <c r="D3657" s="1">
        <f t="shared" ca="1" si="630"/>
        <v>44553.221016759788</v>
      </c>
      <c r="E3657" s="2" t="str">
        <f t="shared" ca="1" si="631"/>
        <v>Done</v>
      </c>
      <c r="F3657" s="4">
        <f t="shared" ca="1" si="632"/>
        <v>33.976036224579261</v>
      </c>
      <c r="G3657" s="4">
        <f t="shared" ca="1" si="633"/>
        <v>45.626350486688473</v>
      </c>
      <c r="H3657" s="4">
        <f t="shared" ca="1" si="634"/>
        <v>35.154355200364833</v>
      </c>
      <c r="I3657" s="4">
        <f t="shared" ca="1" si="635"/>
        <v>46.15898959747026</v>
      </c>
      <c r="J3657" s="5">
        <f ca="1">INDEX(Table2[NationalID],RANDBETWEEN(1,COUNT(Table2[NationalID])))</f>
        <v>4589058680</v>
      </c>
      <c r="K3657" s="5">
        <f ca="1">INDEX(Table4[PhoneNumber],RANDBETWEEN(1,COUNT(Table4[PhoneNumber])))</f>
        <v>9968476878</v>
      </c>
      <c r="L3657" s="3">
        <f t="shared" ca="1" si="636"/>
        <v>0.12</v>
      </c>
      <c r="M3657" s="5">
        <f t="shared" ca="1" si="637"/>
        <v>63331</v>
      </c>
    </row>
    <row r="3658" spans="1:13" x14ac:dyDescent="0.3">
      <c r="A3658" s="8" t="str">
        <f t="shared" ca="1" si="627"/>
        <v>00BEEEE0-38CF-C823-BC09-176FD75548D5</v>
      </c>
      <c r="B3658" s="1">
        <f t="shared" ca="1" si="628"/>
        <v>44698.233721933007</v>
      </c>
      <c r="C3658" s="1">
        <f t="shared" ca="1" si="629"/>
        <v>44698.234272777598</v>
      </c>
      <c r="D3658" s="1">
        <f t="shared" ca="1" si="630"/>
        <v>44698.265064254127</v>
      </c>
      <c r="E3658" s="2" t="str">
        <f t="shared" ca="1" si="631"/>
        <v>Done</v>
      </c>
      <c r="F3658" s="4">
        <f t="shared" ca="1" si="632"/>
        <v>37.404452774502325</v>
      </c>
      <c r="G3658" s="4">
        <f t="shared" ca="1" si="633"/>
        <v>61.524474775850834</v>
      </c>
      <c r="H3658" s="4">
        <f t="shared" ca="1" si="634"/>
        <v>33.465762605179911</v>
      </c>
      <c r="I3658" s="4">
        <f t="shared" ca="1" si="635"/>
        <v>60.621585488432189</v>
      </c>
      <c r="J3658" s="5">
        <f ca="1">INDEX(Table2[NationalID],RANDBETWEEN(1,COUNT(Table2[NationalID])))</f>
        <v>1070453213</v>
      </c>
      <c r="K3658" s="5">
        <f ca="1">INDEX(Table4[PhoneNumber],RANDBETWEEN(1,COUNT(Table4[PhoneNumber])))</f>
        <v>9619405758</v>
      </c>
      <c r="L3658" s="3">
        <f t="shared" ca="1" si="636"/>
        <v>0.12</v>
      </c>
      <c r="M3658" s="5">
        <f t="shared" ca="1" si="637"/>
        <v>334049</v>
      </c>
    </row>
    <row r="3659" spans="1:13" x14ac:dyDescent="0.3">
      <c r="A3659" s="8" t="str">
        <f t="shared" ca="1" si="627"/>
        <v>06A7C342-C22D-5B34-DDEC-912FC4329279</v>
      </c>
      <c r="B3659" s="1">
        <f t="shared" ca="1" si="628"/>
        <v>44336.331259093553</v>
      </c>
      <c r="C3659" s="1" t="str">
        <f t="shared" ca="1" si="629"/>
        <v/>
      </c>
      <c r="D3659" s="1" t="str">
        <f t="shared" ca="1" si="630"/>
        <v/>
      </c>
      <c r="E3659" s="2" t="str">
        <f t="shared" ca="1" si="631"/>
        <v>Canceled</v>
      </c>
      <c r="F3659" s="4">
        <f t="shared" ca="1" si="632"/>
        <v>37.473391520330061</v>
      </c>
      <c r="G3659" s="4">
        <f t="shared" ca="1" si="633"/>
        <v>56.980855021550511</v>
      </c>
      <c r="H3659" s="4">
        <f t="shared" ca="1" si="634"/>
        <v>32.223523443536244</v>
      </c>
      <c r="I3659" s="4">
        <f t="shared" ca="1" si="635"/>
        <v>58.669037423404355</v>
      </c>
      <c r="J3659" s="5">
        <f ca="1">INDEX(Table2[NationalID],RANDBETWEEN(1,COUNT(Table2[NationalID])))</f>
        <v>8125817510</v>
      </c>
      <c r="K3659" s="5">
        <f ca="1">INDEX(Table4[PhoneNumber],RANDBETWEEN(1,COUNT(Table4[PhoneNumber])))</f>
        <v>9534421044</v>
      </c>
      <c r="L3659" s="3">
        <f t="shared" ca="1" si="636"/>
        <v>0.12</v>
      </c>
      <c r="M3659" s="5">
        <f t="shared" ca="1" si="637"/>
        <v>466140</v>
      </c>
    </row>
    <row r="3660" spans="1:13" x14ac:dyDescent="0.3">
      <c r="A3660" s="8" t="str">
        <f t="shared" ca="1" si="627"/>
        <v>FC5EADDD-416A-CD6C-A91F-CAACCFAE602B</v>
      </c>
      <c r="B3660" s="1">
        <f t="shared" ca="1" si="628"/>
        <v>44550.371961539975</v>
      </c>
      <c r="C3660" s="1">
        <f t="shared" ca="1" si="629"/>
        <v>44550.372849489184</v>
      </c>
      <c r="D3660" s="1">
        <f t="shared" ca="1" si="630"/>
        <v>44550.400629095042</v>
      </c>
      <c r="E3660" s="2" t="str">
        <f t="shared" ca="1" si="631"/>
        <v>Done</v>
      </c>
      <c r="F3660" s="4">
        <f t="shared" ca="1" si="632"/>
        <v>25.685110350545788</v>
      </c>
      <c r="G3660" s="4">
        <f t="shared" ca="1" si="633"/>
        <v>55.585433183144794</v>
      </c>
      <c r="H3660" s="4">
        <f t="shared" ca="1" si="634"/>
        <v>31.697626949149704</v>
      </c>
      <c r="I3660" s="4">
        <f t="shared" ca="1" si="635"/>
        <v>44.811250277401278</v>
      </c>
      <c r="J3660" s="5">
        <f ca="1">INDEX(Table2[NationalID],RANDBETWEEN(1,COUNT(Table2[NationalID])))</f>
        <v>4914768620</v>
      </c>
      <c r="K3660" s="5">
        <f ca="1">INDEX(Table4[PhoneNumber],RANDBETWEEN(1,COUNT(Table4[PhoneNumber])))</f>
        <v>9466435563</v>
      </c>
      <c r="L3660" s="3">
        <f t="shared" ca="1" si="636"/>
        <v>0.12</v>
      </c>
      <c r="M3660" s="5">
        <f t="shared" ca="1" si="637"/>
        <v>243521</v>
      </c>
    </row>
    <row r="3661" spans="1:13" x14ac:dyDescent="0.3">
      <c r="A3661" s="8" t="str">
        <f t="shared" ca="1" si="627"/>
        <v>64C742C4-D77D-CE20-C260-4375D72CF152</v>
      </c>
      <c r="B3661" s="1">
        <f t="shared" ca="1" si="628"/>
        <v>44104.222312754122</v>
      </c>
      <c r="C3661" s="1">
        <f t="shared" ca="1" si="629"/>
        <v>44104.22598905889</v>
      </c>
      <c r="D3661" s="1">
        <f t="shared" ca="1" si="630"/>
        <v>44104.245325324489</v>
      </c>
      <c r="E3661" s="2" t="str">
        <f t="shared" ca="1" si="631"/>
        <v>Done</v>
      </c>
      <c r="F3661" s="4">
        <f t="shared" ca="1" si="632"/>
        <v>37.639498763560937</v>
      </c>
      <c r="G3661" s="4">
        <f t="shared" ca="1" si="633"/>
        <v>55.931859499592505</v>
      </c>
      <c r="H3661" s="4">
        <f t="shared" ca="1" si="634"/>
        <v>32.571295153717308</v>
      </c>
      <c r="I3661" s="4">
        <f t="shared" ca="1" si="635"/>
        <v>54.532711045194354</v>
      </c>
      <c r="J3661" s="5">
        <f ca="1">INDEX(Table2[NationalID],RANDBETWEEN(1,COUNT(Table2[NationalID])))</f>
        <v>4914768620</v>
      </c>
      <c r="K3661" s="5">
        <f ca="1">INDEX(Table4[PhoneNumber],RANDBETWEEN(1,COUNT(Table4[PhoneNumber])))</f>
        <v>9550903128</v>
      </c>
      <c r="L3661" s="3">
        <f t="shared" ca="1" si="636"/>
        <v>0.09</v>
      </c>
      <c r="M3661" s="5">
        <f t="shared" ca="1" si="637"/>
        <v>405512</v>
      </c>
    </row>
    <row r="3662" spans="1:13" x14ac:dyDescent="0.3">
      <c r="A3662" s="8" t="str">
        <f t="shared" ca="1" si="627"/>
        <v>B335CDCE-8C83-80B1-B392-257AD9B39F5C</v>
      </c>
      <c r="B3662" s="1">
        <f t="shared" ca="1" si="628"/>
        <v>43840.958310344307</v>
      </c>
      <c r="C3662" s="1">
        <f t="shared" ca="1" si="629"/>
        <v>43840.959639783548</v>
      </c>
      <c r="D3662" s="1">
        <f t="shared" ca="1" si="630"/>
        <v>43841.000856827442</v>
      </c>
      <c r="E3662" s="2" t="str">
        <f t="shared" ca="1" si="631"/>
        <v>Done</v>
      </c>
      <c r="F3662" s="4">
        <f t="shared" ca="1" si="632"/>
        <v>33.349558782007151</v>
      </c>
      <c r="G3662" s="4">
        <f t="shared" ca="1" si="633"/>
        <v>46.530099302840711</v>
      </c>
      <c r="H3662" s="4">
        <f t="shared" ca="1" si="634"/>
        <v>32.607179764200858</v>
      </c>
      <c r="I3662" s="4">
        <f t="shared" ca="1" si="635"/>
        <v>57.048929107969585</v>
      </c>
      <c r="J3662" s="5">
        <f ca="1">INDEX(Table2[NationalID],RANDBETWEEN(1,COUNT(Table2[NationalID])))</f>
        <v>8822274892</v>
      </c>
      <c r="K3662" s="5">
        <f ca="1">INDEX(Table4[PhoneNumber],RANDBETWEEN(1,COUNT(Table4[PhoneNumber])))</f>
        <v>9724654549</v>
      </c>
      <c r="L3662" s="3">
        <f t="shared" ca="1" si="636"/>
        <v>0.09</v>
      </c>
      <c r="M3662" s="5">
        <f t="shared" ca="1" si="637"/>
        <v>297474</v>
      </c>
    </row>
    <row r="3663" spans="1:13" x14ac:dyDescent="0.3">
      <c r="A3663" s="8" t="str">
        <f t="shared" ca="1" si="627"/>
        <v>7145E906-C8C3-20E1-6C81-D8587896E022</v>
      </c>
      <c r="B3663" s="1">
        <f t="shared" ca="1" si="628"/>
        <v>44591.956775555409</v>
      </c>
      <c r="C3663" s="1">
        <f t="shared" ca="1" si="629"/>
        <v>44591.958457224748</v>
      </c>
      <c r="D3663" s="1">
        <f t="shared" ca="1" si="630"/>
        <v>44591.959869490754</v>
      </c>
      <c r="E3663" s="2" t="str">
        <f t="shared" ca="1" si="631"/>
        <v>Done</v>
      </c>
      <c r="F3663" s="4">
        <f t="shared" ca="1" si="632"/>
        <v>25.228167824395189</v>
      </c>
      <c r="G3663" s="4">
        <f t="shared" ca="1" si="633"/>
        <v>53.292536509914036</v>
      </c>
      <c r="H3663" s="4">
        <f t="shared" ca="1" si="634"/>
        <v>30.291107374559608</v>
      </c>
      <c r="I3663" s="4">
        <f t="shared" ca="1" si="635"/>
        <v>50.427956701056708</v>
      </c>
      <c r="J3663" s="5">
        <f ca="1">INDEX(Table2[NationalID],RANDBETWEEN(1,COUNT(Table2[NationalID])))</f>
        <v>1820475886</v>
      </c>
      <c r="K3663" s="5">
        <f ca="1">INDEX(Table4[PhoneNumber],RANDBETWEEN(1,COUNT(Table4[PhoneNumber])))</f>
        <v>9540196700</v>
      </c>
      <c r="L3663" s="3">
        <f t="shared" ca="1" si="636"/>
        <v>0.12</v>
      </c>
      <c r="M3663" s="5">
        <f t="shared" ca="1" si="637"/>
        <v>171821</v>
      </c>
    </row>
    <row r="3664" spans="1:13" x14ac:dyDescent="0.3">
      <c r="A3664" s="8" t="str">
        <f t="shared" ca="1" si="627"/>
        <v>7940593F-E00D-48FA-9DBF-4FCB563F8159</v>
      </c>
      <c r="B3664" s="1">
        <f t="shared" ca="1" si="628"/>
        <v>44485.725768422781</v>
      </c>
      <c r="C3664" s="1">
        <f t="shared" ca="1" si="629"/>
        <v>44485.728235890296</v>
      </c>
      <c r="D3664" s="1">
        <f t="shared" ca="1" si="630"/>
        <v>44485.740874443931</v>
      </c>
      <c r="E3664" s="2" t="str">
        <f t="shared" ca="1" si="631"/>
        <v>Done</v>
      </c>
      <c r="F3664" s="4">
        <f t="shared" ca="1" si="632"/>
        <v>29.21803097563388</v>
      </c>
      <c r="G3664" s="4">
        <f t="shared" ca="1" si="633"/>
        <v>53.155982953372558</v>
      </c>
      <c r="H3664" s="4">
        <f t="shared" ca="1" si="634"/>
        <v>25.102159079167109</v>
      </c>
      <c r="I3664" s="4">
        <f t="shared" ca="1" si="635"/>
        <v>57.632779477395999</v>
      </c>
      <c r="J3664" s="5">
        <f ca="1">INDEX(Table2[NationalID],RANDBETWEEN(1,COUNT(Table2[NationalID])))</f>
        <v>9538425360</v>
      </c>
      <c r="K3664" s="5">
        <f ca="1">INDEX(Table4[PhoneNumber],RANDBETWEEN(1,COUNT(Table4[PhoneNumber])))</f>
        <v>9772810666</v>
      </c>
      <c r="L3664" s="3">
        <f t="shared" ca="1" si="636"/>
        <v>0.12</v>
      </c>
      <c r="M3664" s="5">
        <f t="shared" ca="1" si="637"/>
        <v>247399</v>
      </c>
    </row>
    <row r="3665" spans="1:13" x14ac:dyDescent="0.3">
      <c r="A3665" s="8" t="str">
        <f t="shared" ca="1" si="627"/>
        <v>A7D55B41-6AA6-52C5-C03D-F63E38F5021F</v>
      </c>
      <c r="B3665" s="1">
        <f t="shared" ca="1" si="628"/>
        <v>44243.968853503276</v>
      </c>
      <c r="C3665" s="1">
        <f t="shared" ca="1" si="629"/>
        <v>44243.970695445372</v>
      </c>
      <c r="D3665" s="1">
        <f t="shared" ca="1" si="630"/>
        <v>44243.995475258962</v>
      </c>
      <c r="E3665" s="2" t="str">
        <f t="shared" ca="1" si="631"/>
        <v>Done</v>
      </c>
      <c r="F3665" s="4">
        <f t="shared" ca="1" si="632"/>
        <v>32.738681769467938</v>
      </c>
      <c r="G3665" s="4">
        <f t="shared" ca="1" si="633"/>
        <v>61.610604275125709</v>
      </c>
      <c r="H3665" s="4">
        <f t="shared" ca="1" si="634"/>
        <v>35.720951326997863</v>
      </c>
      <c r="I3665" s="4">
        <f t="shared" ca="1" si="635"/>
        <v>56.296253313595479</v>
      </c>
      <c r="J3665" s="5">
        <f ca="1">INDEX(Table2[NationalID],RANDBETWEEN(1,COUNT(Table2[NationalID])))</f>
        <v>3241277477</v>
      </c>
      <c r="K3665" s="5">
        <f ca="1">INDEX(Table4[PhoneNumber],RANDBETWEEN(1,COUNT(Table4[PhoneNumber])))</f>
        <v>9140148108</v>
      </c>
      <c r="L3665" s="3">
        <f t="shared" ca="1" si="636"/>
        <v>0.12</v>
      </c>
      <c r="M3665" s="5">
        <f t="shared" ca="1" si="637"/>
        <v>110569</v>
      </c>
    </row>
    <row r="3666" spans="1:13" x14ac:dyDescent="0.3">
      <c r="A3666" s="8" t="str">
        <f t="shared" ca="1" si="627"/>
        <v>57D9F2E6-5558-187F-B211-042DC2A7F328</v>
      </c>
      <c r="B3666" s="1">
        <f t="shared" ca="1" si="628"/>
        <v>44399.457316794542</v>
      </c>
      <c r="C3666" s="1">
        <f t="shared" ca="1" si="629"/>
        <v>44399.458832517368</v>
      </c>
      <c r="D3666" s="1">
        <f t="shared" ca="1" si="630"/>
        <v>44399.476824127494</v>
      </c>
      <c r="E3666" s="2" t="str">
        <f t="shared" ca="1" si="631"/>
        <v>Done</v>
      </c>
      <c r="F3666" s="4">
        <f t="shared" ca="1" si="632"/>
        <v>25.405099095077116</v>
      </c>
      <c r="G3666" s="4">
        <f t="shared" ca="1" si="633"/>
        <v>54.263621049575264</v>
      </c>
      <c r="H3666" s="4">
        <f t="shared" ca="1" si="634"/>
        <v>31.921961027121768</v>
      </c>
      <c r="I3666" s="4">
        <f t="shared" ca="1" si="635"/>
        <v>60.653966098889335</v>
      </c>
      <c r="J3666" s="5">
        <f ca="1">INDEX(Table2[NationalID],RANDBETWEEN(1,COUNT(Table2[NationalID])))</f>
        <v>9336340142</v>
      </c>
      <c r="K3666" s="5">
        <f ca="1">INDEX(Table4[PhoneNumber],RANDBETWEEN(1,COUNT(Table4[PhoneNumber])))</f>
        <v>9292447151</v>
      </c>
      <c r="L3666" s="3">
        <f t="shared" ca="1" si="636"/>
        <v>0.12</v>
      </c>
      <c r="M3666" s="5">
        <f t="shared" ca="1" si="637"/>
        <v>653855</v>
      </c>
    </row>
    <row r="3667" spans="1:13" x14ac:dyDescent="0.3">
      <c r="A3667" s="8" t="str">
        <f t="shared" ca="1" si="627"/>
        <v>E1276F08-D219-E689-EFF5-79F75A484390</v>
      </c>
      <c r="B3667" s="1">
        <f t="shared" ca="1" si="628"/>
        <v>44034.957350997574</v>
      </c>
      <c r="C3667" s="1">
        <f t="shared" ca="1" si="629"/>
        <v>44034.958553731703</v>
      </c>
      <c r="D3667" s="1">
        <f t="shared" ca="1" si="630"/>
        <v>44034.969381033756</v>
      </c>
      <c r="E3667" s="2" t="str">
        <f t="shared" ca="1" si="631"/>
        <v>Done</v>
      </c>
      <c r="F3667" s="4">
        <f t="shared" ca="1" si="632"/>
        <v>36.046856702416633</v>
      </c>
      <c r="G3667" s="4">
        <f t="shared" ca="1" si="633"/>
        <v>48.683417451302532</v>
      </c>
      <c r="H3667" s="4">
        <f t="shared" ca="1" si="634"/>
        <v>25.929362739181659</v>
      </c>
      <c r="I3667" s="4">
        <f t="shared" ca="1" si="635"/>
        <v>60.33826878810109</v>
      </c>
      <c r="J3667" s="5">
        <f ca="1">INDEX(Table2[NationalID],RANDBETWEEN(1,COUNT(Table2[NationalID])))</f>
        <v>1519772513</v>
      </c>
      <c r="K3667" s="5">
        <f ca="1">INDEX(Table4[PhoneNumber],RANDBETWEEN(1,COUNT(Table4[PhoneNumber])))</f>
        <v>9507104103</v>
      </c>
      <c r="L3667" s="3">
        <f t="shared" ca="1" si="636"/>
        <v>0.09</v>
      </c>
      <c r="M3667" s="5">
        <f t="shared" ca="1" si="637"/>
        <v>628738</v>
      </c>
    </row>
    <row r="3668" spans="1:13" x14ac:dyDescent="0.3">
      <c r="A3668" s="8" t="str">
        <f t="shared" ca="1" si="627"/>
        <v>3E2F6E2A-5331-5E8E-18E3-A4AEA394F7CC</v>
      </c>
      <c r="B3668" s="1">
        <f t="shared" ca="1" si="628"/>
        <v>43963.468964766464</v>
      </c>
      <c r="C3668" s="1">
        <f t="shared" ca="1" si="629"/>
        <v>43963.469166327595</v>
      </c>
      <c r="D3668" s="1">
        <f t="shared" ca="1" si="630"/>
        <v>43963.486122109854</v>
      </c>
      <c r="E3668" s="2" t="str">
        <f t="shared" ca="1" si="631"/>
        <v>Done</v>
      </c>
      <c r="F3668" s="4">
        <f t="shared" ca="1" si="632"/>
        <v>32.206593069280416</v>
      </c>
      <c r="G3668" s="4">
        <f t="shared" ca="1" si="633"/>
        <v>59.313712808875181</v>
      </c>
      <c r="H3668" s="4">
        <f t="shared" ca="1" si="634"/>
        <v>38.356938517291582</v>
      </c>
      <c r="I3668" s="4">
        <f t="shared" ca="1" si="635"/>
        <v>45.417658561009098</v>
      </c>
      <c r="J3668" s="5">
        <f ca="1">INDEX(Table2[NationalID],RANDBETWEEN(1,COUNT(Table2[NationalID])))</f>
        <v>4321842344</v>
      </c>
      <c r="K3668" s="5">
        <f ca="1">INDEX(Table4[PhoneNumber],RANDBETWEEN(1,COUNT(Table4[PhoneNumber])))</f>
        <v>9440261117</v>
      </c>
      <c r="L3668" s="3">
        <f t="shared" ca="1" si="636"/>
        <v>0.09</v>
      </c>
      <c r="M3668" s="5">
        <f t="shared" ca="1" si="637"/>
        <v>1039107</v>
      </c>
    </row>
    <row r="3669" spans="1:13" x14ac:dyDescent="0.3">
      <c r="A3669" s="8" t="str">
        <f t="shared" ca="1" si="627"/>
        <v>122A47DB-07DC-1611-5F41-D0A634FF36FC</v>
      </c>
      <c r="B3669" s="1">
        <f t="shared" ca="1" si="628"/>
        <v>44013.474428076544</v>
      </c>
      <c r="C3669" s="1">
        <f t="shared" ca="1" si="629"/>
        <v>44013.475686158636</v>
      </c>
      <c r="D3669" s="1">
        <f t="shared" ca="1" si="630"/>
        <v>44013.506061171232</v>
      </c>
      <c r="E3669" s="2" t="str">
        <f t="shared" ca="1" si="631"/>
        <v>Done</v>
      </c>
      <c r="F3669" s="4">
        <f t="shared" ca="1" si="632"/>
        <v>30.384515364281626</v>
      </c>
      <c r="G3669" s="4">
        <f t="shared" ca="1" si="633"/>
        <v>52.017408687778605</v>
      </c>
      <c r="H3669" s="4">
        <f t="shared" ca="1" si="634"/>
        <v>38.854834862269257</v>
      </c>
      <c r="I3669" s="4">
        <f t="shared" ca="1" si="635"/>
        <v>50.03608245212726</v>
      </c>
      <c r="J3669" s="5">
        <f ca="1">INDEX(Table2[NationalID],RANDBETWEEN(1,COUNT(Table2[NationalID])))</f>
        <v>4589058680</v>
      </c>
      <c r="K3669" s="5">
        <f ca="1">INDEX(Table4[PhoneNumber],RANDBETWEEN(1,COUNT(Table4[PhoneNumber])))</f>
        <v>9166803321</v>
      </c>
      <c r="L3669" s="3">
        <f t="shared" ca="1" si="636"/>
        <v>0.09</v>
      </c>
      <c r="M3669" s="5">
        <f t="shared" ca="1" si="637"/>
        <v>364060</v>
      </c>
    </row>
    <row r="3670" spans="1:13" x14ac:dyDescent="0.3">
      <c r="A3670" s="8" t="str">
        <f t="shared" ca="1" si="627"/>
        <v>01F309C0-EC8A-97BA-F836-996F6477A963</v>
      </c>
      <c r="B3670" s="1">
        <f t="shared" ca="1" si="628"/>
        <v>44382.579430413345</v>
      </c>
      <c r="C3670" s="1">
        <f t="shared" ca="1" si="629"/>
        <v>44382.582966868627</v>
      </c>
      <c r="D3670" s="1">
        <f t="shared" ca="1" si="630"/>
        <v>44382.61613408725</v>
      </c>
      <c r="E3670" s="2" t="str">
        <f t="shared" ca="1" si="631"/>
        <v>Done</v>
      </c>
      <c r="F3670" s="4">
        <f t="shared" ca="1" si="632"/>
        <v>37.647176130638194</v>
      </c>
      <c r="G3670" s="4">
        <f t="shared" ca="1" si="633"/>
        <v>57.508708821828883</v>
      </c>
      <c r="H3670" s="4">
        <f t="shared" ca="1" si="634"/>
        <v>37.421912542877045</v>
      </c>
      <c r="I3670" s="4">
        <f t="shared" ca="1" si="635"/>
        <v>46.923167429506385</v>
      </c>
      <c r="J3670" s="5">
        <f ca="1">INDEX(Table2[NationalID],RANDBETWEEN(1,COUNT(Table2[NationalID])))</f>
        <v>9336340142</v>
      </c>
      <c r="K3670" s="5">
        <f ca="1">INDEX(Table4[PhoneNumber],RANDBETWEEN(1,COUNT(Table4[PhoneNumber])))</f>
        <v>9018415687</v>
      </c>
      <c r="L3670" s="3">
        <f t="shared" ca="1" si="636"/>
        <v>0.12</v>
      </c>
      <c r="M3670" s="5">
        <f t="shared" ca="1" si="637"/>
        <v>840322</v>
      </c>
    </row>
    <row r="3671" spans="1:13" x14ac:dyDescent="0.3">
      <c r="A3671" s="8" t="str">
        <f t="shared" ca="1" si="627"/>
        <v>8BB216F8-D0B5-D828-4E1F-4E29717F8994</v>
      </c>
      <c r="B3671" s="1">
        <f t="shared" ca="1" si="628"/>
        <v>44206.305883297144</v>
      </c>
      <c r="C3671" s="1">
        <f t="shared" ca="1" si="629"/>
        <v>44206.309180059099</v>
      </c>
      <c r="D3671" s="1">
        <f t="shared" ca="1" si="630"/>
        <v>44206.312853745454</v>
      </c>
      <c r="E3671" s="2" t="str">
        <f t="shared" ca="1" si="631"/>
        <v>Done</v>
      </c>
      <c r="F3671" s="4">
        <f t="shared" ca="1" si="632"/>
        <v>25.824038064176982</v>
      </c>
      <c r="G3671" s="4">
        <f t="shared" ca="1" si="633"/>
        <v>62.414182124954479</v>
      </c>
      <c r="H3671" s="4">
        <f t="shared" ca="1" si="634"/>
        <v>28.494828229572107</v>
      </c>
      <c r="I3671" s="4">
        <f t="shared" ca="1" si="635"/>
        <v>53.363083705983527</v>
      </c>
      <c r="J3671" s="5">
        <f ca="1">INDEX(Table2[NationalID],RANDBETWEEN(1,COUNT(Table2[NationalID])))</f>
        <v>2759510658</v>
      </c>
      <c r="K3671" s="5">
        <f ca="1">INDEX(Table4[PhoneNumber],RANDBETWEEN(1,COUNT(Table4[PhoneNumber])))</f>
        <v>9362419630</v>
      </c>
      <c r="L3671" s="3">
        <f t="shared" ca="1" si="636"/>
        <v>0.12</v>
      </c>
      <c r="M3671" s="5">
        <f t="shared" ca="1" si="637"/>
        <v>726794</v>
      </c>
    </row>
    <row r="3672" spans="1:13" x14ac:dyDescent="0.3">
      <c r="A3672" s="8" t="str">
        <f t="shared" ca="1" si="627"/>
        <v>3A6434E0-122B-6E0F-4DD9-DCD189EEDF9F</v>
      </c>
      <c r="B3672" s="1">
        <f t="shared" ca="1" si="628"/>
        <v>43936.828390704199</v>
      </c>
      <c r="C3672" s="1">
        <f t="shared" ca="1" si="629"/>
        <v>43936.829994446045</v>
      </c>
      <c r="D3672" s="1">
        <f t="shared" ca="1" si="630"/>
        <v>43936.833456870314</v>
      </c>
      <c r="E3672" s="2" t="str">
        <f t="shared" ca="1" si="631"/>
        <v>Done</v>
      </c>
      <c r="F3672" s="4">
        <f t="shared" ca="1" si="632"/>
        <v>28.126669418779223</v>
      </c>
      <c r="G3672" s="4">
        <f t="shared" ca="1" si="633"/>
        <v>56.15634568097677</v>
      </c>
      <c r="H3672" s="4">
        <f t="shared" ca="1" si="634"/>
        <v>37.035631132341969</v>
      </c>
      <c r="I3672" s="4">
        <f t="shared" ca="1" si="635"/>
        <v>50.446813962764509</v>
      </c>
      <c r="J3672" s="5">
        <f ca="1">INDEX(Table2[NationalID],RANDBETWEEN(1,COUNT(Table2[NationalID])))</f>
        <v>9538425360</v>
      </c>
      <c r="K3672" s="5">
        <f ca="1">INDEX(Table4[PhoneNumber],RANDBETWEEN(1,COUNT(Table4[PhoneNumber])))</f>
        <v>9506338204</v>
      </c>
      <c r="L3672" s="3">
        <f t="shared" ca="1" si="636"/>
        <v>0.09</v>
      </c>
      <c r="M3672" s="5">
        <f t="shared" ca="1" si="637"/>
        <v>933331</v>
      </c>
    </row>
    <row r="3673" spans="1:13" x14ac:dyDescent="0.3">
      <c r="A3673" s="8" t="str">
        <f t="shared" ca="1" si="627"/>
        <v>7CF056EB-CF41-6C86-71D9-2D407060FFBC</v>
      </c>
      <c r="B3673" s="1">
        <f t="shared" ca="1" si="628"/>
        <v>44227.386231916949</v>
      </c>
      <c r="C3673" s="1">
        <f t="shared" ca="1" si="629"/>
        <v>44227.387204499719</v>
      </c>
      <c r="D3673" s="1">
        <f t="shared" ca="1" si="630"/>
        <v>44227.418765819311</v>
      </c>
      <c r="E3673" s="2" t="str">
        <f t="shared" ca="1" si="631"/>
        <v>Done</v>
      </c>
      <c r="F3673" s="4">
        <f t="shared" ca="1" si="632"/>
        <v>35.917057554431111</v>
      </c>
      <c r="G3673" s="4">
        <f t="shared" ca="1" si="633"/>
        <v>60.311201686355098</v>
      </c>
      <c r="H3673" s="4">
        <f t="shared" ca="1" si="634"/>
        <v>30.799407449080682</v>
      </c>
      <c r="I3673" s="4">
        <f t="shared" ca="1" si="635"/>
        <v>49.30825193627485</v>
      </c>
      <c r="J3673" s="5">
        <f ca="1">INDEX(Table2[NationalID],RANDBETWEEN(1,COUNT(Table2[NationalID])))</f>
        <v>1503057129</v>
      </c>
      <c r="K3673" s="5">
        <f ca="1">INDEX(Table4[PhoneNumber],RANDBETWEEN(1,COUNT(Table4[PhoneNumber])))</f>
        <v>9101549248</v>
      </c>
      <c r="L3673" s="3">
        <f t="shared" ca="1" si="636"/>
        <v>0.12</v>
      </c>
      <c r="M3673" s="5">
        <f t="shared" ca="1" si="637"/>
        <v>827210</v>
      </c>
    </row>
    <row r="3674" spans="1:13" x14ac:dyDescent="0.3">
      <c r="A3674" s="8" t="str">
        <f t="shared" ca="1" si="627"/>
        <v>454A06A5-AB3E-1B5E-8671-5A5DB95BB035</v>
      </c>
      <c r="B3674" s="1">
        <f t="shared" ca="1" si="628"/>
        <v>44893.623471423256</v>
      </c>
      <c r="C3674" s="1">
        <f t="shared" ca="1" si="629"/>
        <v>44893.625401067002</v>
      </c>
      <c r="D3674" s="1">
        <f t="shared" ca="1" si="630"/>
        <v>44893.666020561715</v>
      </c>
      <c r="E3674" s="2" t="str">
        <f t="shared" ca="1" si="631"/>
        <v>Done</v>
      </c>
      <c r="F3674" s="4">
        <f t="shared" ca="1" si="632"/>
        <v>32.155191355166977</v>
      </c>
      <c r="G3674" s="4">
        <f t="shared" ca="1" si="633"/>
        <v>45.233643409748119</v>
      </c>
      <c r="H3674" s="4">
        <f t="shared" ca="1" si="634"/>
        <v>38.137262675156627</v>
      </c>
      <c r="I3674" s="4">
        <f t="shared" ca="1" si="635"/>
        <v>51.69938031673815</v>
      </c>
      <c r="J3674" s="5">
        <f ca="1">INDEX(Table2[NationalID],RANDBETWEEN(1,COUNT(Table2[NationalID])))</f>
        <v>5319887255</v>
      </c>
      <c r="K3674" s="5">
        <f ca="1">INDEX(Table4[PhoneNumber],RANDBETWEEN(1,COUNT(Table4[PhoneNumber])))</f>
        <v>9717460919</v>
      </c>
      <c r="L3674" s="3">
        <f t="shared" ca="1" si="636"/>
        <v>0.12</v>
      </c>
      <c r="M3674" s="5">
        <f t="shared" ca="1" si="637"/>
        <v>265561</v>
      </c>
    </row>
    <row r="3675" spans="1:13" x14ac:dyDescent="0.3">
      <c r="A3675" s="8" t="str">
        <f t="shared" ca="1" si="627"/>
        <v>EB7587AF-C950-28ED-5DD4-C99C592A8DE6</v>
      </c>
      <c r="B3675" s="1">
        <f t="shared" ca="1" si="628"/>
        <v>44184.622101606379</v>
      </c>
      <c r="C3675" s="1" t="str">
        <f t="shared" ca="1" si="629"/>
        <v/>
      </c>
      <c r="D3675" s="1" t="str">
        <f t="shared" ca="1" si="630"/>
        <v/>
      </c>
      <c r="E3675" s="2" t="str">
        <f t="shared" ca="1" si="631"/>
        <v>Canceled</v>
      </c>
      <c r="F3675" s="4">
        <f t="shared" ca="1" si="632"/>
        <v>27.008351939778322</v>
      </c>
      <c r="G3675" s="4">
        <f t="shared" ca="1" si="633"/>
        <v>52.520754968563274</v>
      </c>
      <c r="H3675" s="4">
        <f t="shared" ca="1" si="634"/>
        <v>34.312155585134448</v>
      </c>
      <c r="I3675" s="4">
        <f t="shared" ca="1" si="635"/>
        <v>52.517577005052459</v>
      </c>
      <c r="J3675" s="5">
        <f ca="1">INDEX(Table2[NationalID],RANDBETWEEN(1,COUNT(Table2[NationalID])))</f>
        <v>1070453213</v>
      </c>
      <c r="K3675" s="5">
        <f ca="1">INDEX(Table4[PhoneNumber],RANDBETWEEN(1,COUNT(Table4[PhoneNumber])))</f>
        <v>9782902398</v>
      </c>
      <c r="L3675" s="3">
        <f t="shared" ca="1" si="636"/>
        <v>0.09</v>
      </c>
      <c r="M3675" s="5">
        <f t="shared" ca="1" si="637"/>
        <v>210306</v>
      </c>
    </row>
    <row r="3676" spans="1:13" x14ac:dyDescent="0.3">
      <c r="A3676" s="8" t="str">
        <f t="shared" ca="1" si="627"/>
        <v>D178E173-D4A0-9DB3-167D-3CD6653EE3A7</v>
      </c>
      <c r="B3676" s="1">
        <f t="shared" ca="1" si="628"/>
        <v>44035.559561686387</v>
      </c>
      <c r="C3676" s="1">
        <f t="shared" ca="1" si="629"/>
        <v>44035.560206193717</v>
      </c>
      <c r="D3676" s="1">
        <f t="shared" ca="1" si="630"/>
        <v>44035.579982346564</v>
      </c>
      <c r="E3676" s="2" t="str">
        <f t="shared" ca="1" si="631"/>
        <v>Done</v>
      </c>
      <c r="F3676" s="4">
        <f t="shared" ca="1" si="632"/>
        <v>26.165700308119284</v>
      </c>
      <c r="G3676" s="4">
        <f t="shared" ca="1" si="633"/>
        <v>55.79165772586753</v>
      </c>
      <c r="H3676" s="4">
        <f t="shared" ca="1" si="634"/>
        <v>39.325914381437613</v>
      </c>
      <c r="I3676" s="4">
        <f t="shared" ca="1" si="635"/>
        <v>49.406862154607992</v>
      </c>
      <c r="J3676" s="5">
        <f ca="1">INDEX(Table2[NationalID],RANDBETWEEN(1,COUNT(Table2[NationalID])))</f>
        <v>3852667844</v>
      </c>
      <c r="K3676" s="5">
        <f ca="1">INDEX(Table4[PhoneNumber],RANDBETWEEN(1,COUNT(Table4[PhoneNumber])))</f>
        <v>9291625891</v>
      </c>
      <c r="L3676" s="3">
        <f t="shared" ca="1" si="636"/>
        <v>0.09</v>
      </c>
      <c r="M3676" s="5">
        <f t="shared" ca="1" si="637"/>
        <v>1289818</v>
      </c>
    </row>
    <row r="3677" spans="1:13" x14ac:dyDescent="0.3">
      <c r="A3677" s="8" t="str">
        <f t="shared" ca="1" si="627"/>
        <v>AAFD0B61-F6FE-EE18-829B-2EAB3ADE0FAA</v>
      </c>
      <c r="B3677" s="1">
        <f t="shared" ca="1" si="628"/>
        <v>44866.087656104362</v>
      </c>
      <c r="C3677" s="1">
        <f t="shared" ca="1" si="629"/>
        <v>44866.091132571106</v>
      </c>
      <c r="D3677" s="1">
        <f t="shared" ca="1" si="630"/>
        <v>44866.094656391295</v>
      </c>
      <c r="E3677" s="2" t="str">
        <f t="shared" ca="1" si="631"/>
        <v>Done</v>
      </c>
      <c r="F3677" s="4">
        <f t="shared" ca="1" si="632"/>
        <v>34.557888231534918</v>
      </c>
      <c r="G3677" s="4">
        <f t="shared" ca="1" si="633"/>
        <v>48.581351952017229</v>
      </c>
      <c r="H3677" s="4">
        <f t="shared" ca="1" si="634"/>
        <v>27.74002424329035</v>
      </c>
      <c r="I3677" s="4">
        <f t="shared" ca="1" si="635"/>
        <v>50.843021960403611</v>
      </c>
      <c r="J3677" s="5">
        <f ca="1">INDEX(Table2[NationalID],RANDBETWEEN(1,COUNT(Table2[NationalID])))</f>
        <v>1503057129</v>
      </c>
      <c r="K3677" s="5">
        <f ca="1">INDEX(Table4[PhoneNumber],RANDBETWEEN(1,COUNT(Table4[PhoneNumber])))</f>
        <v>9379067037</v>
      </c>
      <c r="L3677" s="3">
        <f t="shared" ca="1" si="636"/>
        <v>0.12</v>
      </c>
      <c r="M3677" s="5">
        <f t="shared" ca="1" si="637"/>
        <v>218549</v>
      </c>
    </row>
    <row r="3678" spans="1:13" x14ac:dyDescent="0.3">
      <c r="A3678" s="8" t="str">
        <f t="shared" ca="1" si="627"/>
        <v>7A5D4B8F-4338-E30F-2288-38841E9EC0A9</v>
      </c>
      <c r="B3678" s="1">
        <f t="shared" ca="1" si="628"/>
        <v>44359.448310883286</v>
      </c>
      <c r="C3678" s="1">
        <f t="shared" ca="1" si="629"/>
        <v>44359.45120063256</v>
      </c>
      <c r="D3678" s="1">
        <f t="shared" ca="1" si="630"/>
        <v>44359.4908676958</v>
      </c>
      <c r="E3678" s="2" t="str">
        <f t="shared" ca="1" si="631"/>
        <v>Done</v>
      </c>
      <c r="F3678" s="4">
        <f t="shared" ca="1" si="632"/>
        <v>38.802115772825928</v>
      </c>
      <c r="G3678" s="4">
        <f t="shared" ca="1" si="633"/>
        <v>50.815087764895367</v>
      </c>
      <c r="H3678" s="4">
        <f t="shared" ca="1" si="634"/>
        <v>30.101236261251948</v>
      </c>
      <c r="I3678" s="4">
        <f t="shared" ca="1" si="635"/>
        <v>50.730437870075725</v>
      </c>
      <c r="J3678" s="5">
        <f ca="1">INDEX(Table2[NationalID],RANDBETWEEN(1,COUNT(Table2[NationalID])))</f>
        <v>4321842344</v>
      </c>
      <c r="K3678" s="5">
        <f ca="1">INDEX(Table4[PhoneNumber],RANDBETWEEN(1,COUNT(Table4[PhoneNumber])))</f>
        <v>9839869616</v>
      </c>
      <c r="L3678" s="3">
        <f t="shared" ca="1" si="636"/>
        <v>0.12</v>
      </c>
      <c r="M3678" s="5">
        <f t="shared" ca="1" si="637"/>
        <v>484940</v>
      </c>
    </row>
    <row r="3679" spans="1:13" x14ac:dyDescent="0.3">
      <c r="A3679" s="8" t="str">
        <f t="shared" ca="1" si="627"/>
        <v>E2841690-87D3-20B9-7CC1-057207158ADB</v>
      </c>
      <c r="B3679" s="1">
        <f t="shared" ca="1" si="628"/>
        <v>43906.698128864344</v>
      </c>
      <c r="C3679" s="1">
        <f t="shared" ca="1" si="629"/>
        <v>43906.699568569478</v>
      </c>
      <c r="D3679" s="1">
        <f t="shared" ca="1" si="630"/>
        <v>43906.710149597217</v>
      </c>
      <c r="E3679" s="2" t="str">
        <f t="shared" ca="1" si="631"/>
        <v>Done</v>
      </c>
      <c r="F3679" s="4">
        <f t="shared" ca="1" si="632"/>
        <v>31.122589052805985</v>
      </c>
      <c r="G3679" s="4">
        <f t="shared" ca="1" si="633"/>
        <v>62.058289830409464</v>
      </c>
      <c r="H3679" s="4">
        <f t="shared" ca="1" si="634"/>
        <v>27.407393073187961</v>
      </c>
      <c r="I3679" s="4">
        <f t="shared" ca="1" si="635"/>
        <v>55.77835170773885</v>
      </c>
      <c r="J3679" s="5">
        <f ca="1">INDEX(Table2[NationalID],RANDBETWEEN(1,COUNT(Table2[NationalID])))</f>
        <v>1519772513</v>
      </c>
      <c r="K3679" s="5">
        <f ca="1">INDEX(Table4[PhoneNumber],RANDBETWEEN(1,COUNT(Table4[PhoneNumber])))</f>
        <v>9559561339</v>
      </c>
      <c r="L3679" s="3">
        <f t="shared" ca="1" si="636"/>
        <v>0.09</v>
      </c>
      <c r="M3679" s="5">
        <f t="shared" ca="1" si="637"/>
        <v>608624</v>
      </c>
    </row>
    <row r="3680" spans="1:13" x14ac:dyDescent="0.3">
      <c r="A3680" s="8" t="str">
        <f t="shared" ca="1" si="627"/>
        <v>F94B3F9B-5D41-B4D7-9E35-224C46BC0D89</v>
      </c>
      <c r="B3680" s="1">
        <f t="shared" ca="1" si="628"/>
        <v>44425.393549291344</v>
      </c>
      <c r="C3680" s="1">
        <f t="shared" ca="1" si="629"/>
        <v>44425.395874397545</v>
      </c>
      <c r="D3680" s="1">
        <f t="shared" ca="1" si="630"/>
        <v>44425.399457677784</v>
      </c>
      <c r="E3680" s="2" t="str">
        <f t="shared" ca="1" si="631"/>
        <v>Done</v>
      </c>
      <c r="F3680" s="4">
        <f t="shared" ca="1" si="632"/>
        <v>36.504439848992781</v>
      </c>
      <c r="G3680" s="4">
        <f t="shared" ca="1" si="633"/>
        <v>49.654098502258812</v>
      </c>
      <c r="H3680" s="4">
        <f t="shared" ca="1" si="634"/>
        <v>28.77374329028002</v>
      </c>
      <c r="I3680" s="4">
        <f t="shared" ca="1" si="635"/>
        <v>48.938730815635139</v>
      </c>
      <c r="J3680" s="5">
        <f ca="1">INDEX(Table2[NationalID],RANDBETWEEN(1,COUNT(Table2[NationalID])))</f>
        <v>5157351469</v>
      </c>
      <c r="K3680" s="5">
        <f ca="1">INDEX(Table4[PhoneNumber],RANDBETWEEN(1,COUNT(Table4[PhoneNumber])))</f>
        <v>9467995317</v>
      </c>
      <c r="L3680" s="3">
        <f t="shared" ca="1" si="636"/>
        <v>0.12</v>
      </c>
      <c r="M3680" s="5">
        <f t="shared" ca="1" si="637"/>
        <v>626975</v>
      </c>
    </row>
    <row r="3681" spans="1:13" x14ac:dyDescent="0.3">
      <c r="A3681" s="8" t="str">
        <f t="shared" ca="1" si="627"/>
        <v>ACBFBD98-0AC9-F170-B116-1CD8BBF68A8E</v>
      </c>
      <c r="B3681" s="1">
        <f t="shared" ca="1" si="628"/>
        <v>44822.944101592788</v>
      </c>
      <c r="C3681" s="1" t="str">
        <f t="shared" ca="1" si="629"/>
        <v/>
      </c>
      <c r="D3681" s="1" t="str">
        <f t="shared" ca="1" si="630"/>
        <v/>
      </c>
      <c r="E3681" s="2" t="str">
        <f t="shared" ca="1" si="631"/>
        <v>Canceled</v>
      </c>
      <c r="F3681" s="4">
        <f t="shared" ca="1" si="632"/>
        <v>34.365572566831254</v>
      </c>
      <c r="G3681" s="4">
        <f t="shared" ca="1" si="633"/>
        <v>58.899718858539138</v>
      </c>
      <c r="H3681" s="4">
        <f t="shared" ca="1" si="634"/>
        <v>29.603032723087971</v>
      </c>
      <c r="I3681" s="4">
        <f t="shared" ca="1" si="635"/>
        <v>58.297351295857283</v>
      </c>
      <c r="J3681" s="5">
        <f ca="1">INDEX(Table2[NationalID],RANDBETWEEN(1,COUNT(Table2[NationalID])))</f>
        <v>9336340142</v>
      </c>
      <c r="K3681" s="5">
        <f ca="1">INDEX(Table4[PhoneNumber],RANDBETWEEN(1,COUNT(Table4[PhoneNumber])))</f>
        <v>9477031334</v>
      </c>
      <c r="L3681" s="3">
        <f t="shared" ca="1" si="636"/>
        <v>0.12</v>
      </c>
      <c r="M3681" s="5">
        <f t="shared" ca="1" si="637"/>
        <v>51452</v>
      </c>
    </row>
    <row r="3682" spans="1:13" x14ac:dyDescent="0.3">
      <c r="A3682" s="8" t="str">
        <f t="shared" ca="1" si="627"/>
        <v>B349FC18-A502-0F57-2412-BE89F627C15A</v>
      </c>
      <c r="B3682" s="1">
        <f t="shared" ca="1" si="628"/>
        <v>44045.526074862617</v>
      </c>
      <c r="C3682" s="1">
        <f t="shared" ca="1" si="629"/>
        <v>44045.52702296622</v>
      </c>
      <c r="D3682" s="1">
        <f t="shared" ca="1" si="630"/>
        <v>44045.559553262632</v>
      </c>
      <c r="E3682" s="2" t="str">
        <f t="shared" ca="1" si="631"/>
        <v>Done</v>
      </c>
      <c r="F3682" s="4">
        <f t="shared" ca="1" si="632"/>
        <v>28.43691934214538</v>
      </c>
      <c r="G3682" s="4">
        <f t="shared" ca="1" si="633"/>
        <v>59.011967675375516</v>
      </c>
      <c r="H3682" s="4">
        <f t="shared" ca="1" si="634"/>
        <v>28.215395468792487</v>
      </c>
      <c r="I3682" s="4">
        <f t="shared" ca="1" si="635"/>
        <v>62.010456759917751</v>
      </c>
      <c r="J3682" s="5">
        <f ca="1">INDEX(Table2[NationalID],RANDBETWEEN(1,COUNT(Table2[NationalID])))</f>
        <v>4382750849</v>
      </c>
      <c r="K3682" s="5">
        <f ca="1">INDEX(Table4[PhoneNumber],RANDBETWEEN(1,COUNT(Table4[PhoneNumber])))</f>
        <v>9966465864</v>
      </c>
      <c r="L3682" s="3">
        <f t="shared" ca="1" si="636"/>
        <v>0.09</v>
      </c>
      <c r="M3682" s="5">
        <f t="shared" ca="1" si="637"/>
        <v>119241</v>
      </c>
    </row>
    <row r="3683" spans="1:13" x14ac:dyDescent="0.3">
      <c r="A3683" s="8" t="str">
        <f t="shared" ca="1" si="627"/>
        <v>7F5C0C76-9F9A-1D01-2ECB-4A50C301763D</v>
      </c>
      <c r="B3683" s="1">
        <f t="shared" ca="1" si="628"/>
        <v>44319.330763807775</v>
      </c>
      <c r="C3683" s="1">
        <f t="shared" ca="1" si="629"/>
        <v>44319.331801916102</v>
      </c>
      <c r="D3683" s="1">
        <f t="shared" ca="1" si="630"/>
        <v>44319.366006811812</v>
      </c>
      <c r="E3683" s="2" t="str">
        <f t="shared" ca="1" si="631"/>
        <v>Done</v>
      </c>
      <c r="F3683" s="4">
        <f t="shared" ca="1" si="632"/>
        <v>36.126478971333682</v>
      </c>
      <c r="G3683" s="4">
        <f t="shared" ca="1" si="633"/>
        <v>45.532363589557747</v>
      </c>
      <c r="H3683" s="4">
        <f t="shared" ca="1" si="634"/>
        <v>31.993830035590001</v>
      </c>
      <c r="I3683" s="4">
        <f t="shared" ca="1" si="635"/>
        <v>44.834693451568633</v>
      </c>
      <c r="J3683" s="5">
        <f ca="1">INDEX(Table2[NationalID],RANDBETWEEN(1,COUNT(Table2[NationalID])))</f>
        <v>1051887412</v>
      </c>
      <c r="K3683" s="5">
        <f ca="1">INDEX(Table4[PhoneNumber],RANDBETWEEN(1,COUNT(Table4[PhoneNumber])))</f>
        <v>9488714818</v>
      </c>
      <c r="L3683" s="3">
        <f t="shared" ca="1" si="636"/>
        <v>0.12</v>
      </c>
      <c r="M3683" s="5">
        <f t="shared" ca="1" si="637"/>
        <v>276933</v>
      </c>
    </row>
    <row r="3684" spans="1:13" x14ac:dyDescent="0.3">
      <c r="A3684" s="8" t="str">
        <f t="shared" ca="1" si="627"/>
        <v>EDEE3470-7D7E-A643-F720-0A89E4947BD3</v>
      </c>
      <c r="B3684" s="1">
        <f t="shared" ca="1" si="628"/>
        <v>44641.701076711317</v>
      </c>
      <c r="C3684" s="1">
        <f t="shared" ca="1" si="629"/>
        <v>44641.705069125273</v>
      </c>
      <c r="D3684" s="1">
        <f t="shared" ca="1" si="630"/>
        <v>44641.739862321003</v>
      </c>
      <c r="E3684" s="2" t="str">
        <f t="shared" ca="1" si="631"/>
        <v>Done</v>
      </c>
      <c r="F3684" s="4">
        <f t="shared" ca="1" si="632"/>
        <v>38.711319579823559</v>
      </c>
      <c r="G3684" s="4">
        <f t="shared" ca="1" si="633"/>
        <v>60.762357022791534</v>
      </c>
      <c r="H3684" s="4">
        <f t="shared" ca="1" si="634"/>
        <v>33.291273005284182</v>
      </c>
      <c r="I3684" s="4">
        <f t="shared" ca="1" si="635"/>
        <v>59.215130900663219</v>
      </c>
      <c r="J3684" s="5">
        <f ca="1">INDEX(Table2[NationalID],RANDBETWEEN(1,COUNT(Table2[NationalID])))</f>
        <v>3852667844</v>
      </c>
      <c r="K3684" s="5">
        <f ca="1">INDEX(Table4[PhoneNumber],RANDBETWEEN(1,COUNT(Table4[PhoneNumber])))</f>
        <v>9604040504</v>
      </c>
      <c r="L3684" s="3">
        <f t="shared" ca="1" si="636"/>
        <v>0.12</v>
      </c>
      <c r="M3684" s="5">
        <f t="shared" ca="1" si="637"/>
        <v>78771</v>
      </c>
    </row>
    <row r="3685" spans="1:13" x14ac:dyDescent="0.3">
      <c r="A3685" s="8" t="str">
        <f t="shared" ca="1" si="627"/>
        <v>747601C3-47E8-B3C4-3C00-F8218741A048</v>
      </c>
      <c r="B3685" s="1">
        <f t="shared" ca="1" si="628"/>
        <v>44701.696186328096</v>
      </c>
      <c r="C3685" s="1">
        <f t="shared" ca="1" si="629"/>
        <v>44701.699282385351</v>
      </c>
      <c r="D3685" s="1">
        <f t="shared" ca="1" si="630"/>
        <v>44701.703763584512</v>
      </c>
      <c r="E3685" s="2" t="str">
        <f t="shared" ca="1" si="631"/>
        <v>Done</v>
      </c>
      <c r="F3685" s="4">
        <f t="shared" ca="1" si="632"/>
        <v>36.524840812791744</v>
      </c>
      <c r="G3685" s="4">
        <f t="shared" ca="1" si="633"/>
        <v>53.75582314572349</v>
      </c>
      <c r="H3685" s="4">
        <f t="shared" ca="1" si="634"/>
        <v>26.080218512220039</v>
      </c>
      <c r="I3685" s="4">
        <f t="shared" ca="1" si="635"/>
        <v>61.432686408136291</v>
      </c>
      <c r="J3685" s="5">
        <f ca="1">INDEX(Table2[NationalID],RANDBETWEEN(1,COUNT(Table2[NationalID])))</f>
        <v>9832901194</v>
      </c>
      <c r="K3685" s="5">
        <f ca="1">INDEX(Table4[PhoneNumber],RANDBETWEEN(1,COUNT(Table4[PhoneNumber])))</f>
        <v>9379828296</v>
      </c>
      <c r="L3685" s="3">
        <f t="shared" ca="1" si="636"/>
        <v>0.12</v>
      </c>
      <c r="M3685" s="5">
        <f t="shared" ca="1" si="637"/>
        <v>1122455</v>
      </c>
    </row>
    <row r="3686" spans="1:13" x14ac:dyDescent="0.3">
      <c r="A3686" s="8" t="str">
        <f t="shared" ca="1" si="627"/>
        <v>3080235C-93DC-D972-78B5-7D655509E71F</v>
      </c>
      <c r="B3686" s="1">
        <f t="shared" ca="1" si="628"/>
        <v>44718.154885786258</v>
      </c>
      <c r="C3686" s="1">
        <f t="shared" ca="1" si="629"/>
        <v>44718.157815030267</v>
      </c>
      <c r="D3686" s="1">
        <f t="shared" ca="1" si="630"/>
        <v>44718.190510972971</v>
      </c>
      <c r="E3686" s="2" t="str">
        <f t="shared" ca="1" si="631"/>
        <v>Done</v>
      </c>
      <c r="F3686" s="4">
        <f t="shared" ca="1" si="632"/>
        <v>37.999776741918836</v>
      </c>
      <c r="G3686" s="4">
        <f t="shared" ca="1" si="633"/>
        <v>58.873880546011847</v>
      </c>
      <c r="H3686" s="4">
        <f t="shared" ca="1" si="634"/>
        <v>29.218772292550977</v>
      </c>
      <c r="I3686" s="4">
        <f t="shared" ca="1" si="635"/>
        <v>51.382847074077631</v>
      </c>
      <c r="J3686" s="5">
        <f ca="1">INDEX(Table2[NationalID],RANDBETWEEN(1,COUNT(Table2[NationalID])))</f>
        <v>1820475886</v>
      </c>
      <c r="K3686" s="5">
        <f ca="1">INDEX(Table4[PhoneNumber],RANDBETWEEN(1,COUNT(Table4[PhoneNumber])))</f>
        <v>9101549248</v>
      </c>
      <c r="L3686" s="3">
        <f t="shared" ca="1" si="636"/>
        <v>0.12</v>
      </c>
      <c r="M3686" s="5">
        <f t="shared" ca="1" si="637"/>
        <v>877909</v>
      </c>
    </row>
    <row r="3687" spans="1:13" x14ac:dyDescent="0.3">
      <c r="A3687" s="8" t="str">
        <f t="shared" ca="1" si="627"/>
        <v>373DDFD6-9B4E-2468-073D-3FD4E37B0466</v>
      </c>
      <c r="B3687" s="1">
        <f t="shared" ca="1" si="628"/>
        <v>44201.991950001764</v>
      </c>
      <c r="C3687" s="1">
        <f t="shared" ca="1" si="629"/>
        <v>44201.991968465416</v>
      </c>
      <c r="D3687" s="1">
        <f t="shared" ca="1" si="630"/>
        <v>44201.994634338043</v>
      </c>
      <c r="E3687" s="2" t="str">
        <f t="shared" ca="1" si="631"/>
        <v>Done</v>
      </c>
      <c r="F3687" s="4">
        <f t="shared" ca="1" si="632"/>
        <v>29.067586371988082</v>
      </c>
      <c r="G3687" s="4">
        <f t="shared" ca="1" si="633"/>
        <v>53.631395593284786</v>
      </c>
      <c r="H3687" s="4">
        <f t="shared" ca="1" si="634"/>
        <v>29.985158170184501</v>
      </c>
      <c r="I3687" s="4">
        <f t="shared" ca="1" si="635"/>
        <v>62.619597014443052</v>
      </c>
      <c r="J3687" s="5">
        <f ca="1">INDEX(Table2[NationalID],RANDBETWEEN(1,COUNT(Table2[NationalID])))</f>
        <v>9695451318</v>
      </c>
      <c r="K3687" s="5">
        <f ca="1">INDEX(Table4[PhoneNumber],RANDBETWEEN(1,COUNT(Table4[PhoneNumber])))</f>
        <v>9461605670</v>
      </c>
      <c r="L3687" s="3">
        <f t="shared" ca="1" si="636"/>
        <v>0.12</v>
      </c>
      <c r="M3687" s="5">
        <f t="shared" ca="1" si="637"/>
        <v>421958</v>
      </c>
    </row>
    <row r="3688" spans="1:13" x14ac:dyDescent="0.3">
      <c r="A3688" s="8" t="str">
        <f t="shared" ca="1" si="627"/>
        <v>0AC10BC5-39A2-2660-3241-B54D3F961ECF</v>
      </c>
      <c r="B3688" s="1">
        <f t="shared" ca="1" si="628"/>
        <v>44285.48732591587</v>
      </c>
      <c r="C3688" s="1">
        <f t="shared" ca="1" si="629"/>
        <v>44285.489257924048</v>
      </c>
      <c r="D3688" s="1">
        <f t="shared" ca="1" si="630"/>
        <v>44285.511410872496</v>
      </c>
      <c r="E3688" s="2" t="str">
        <f t="shared" ca="1" si="631"/>
        <v>Done</v>
      </c>
      <c r="F3688" s="4">
        <f t="shared" ca="1" si="632"/>
        <v>33.129424785688222</v>
      </c>
      <c r="G3688" s="4">
        <f t="shared" ca="1" si="633"/>
        <v>58.331364764758533</v>
      </c>
      <c r="H3688" s="4">
        <f t="shared" ca="1" si="634"/>
        <v>32.241784774037193</v>
      </c>
      <c r="I3688" s="4">
        <f t="shared" ca="1" si="635"/>
        <v>47.821485312408988</v>
      </c>
      <c r="J3688" s="5">
        <f ca="1">INDEX(Table2[NationalID],RANDBETWEEN(1,COUNT(Table2[NationalID])))</f>
        <v>6742499790</v>
      </c>
      <c r="K3688" s="5">
        <f ca="1">INDEX(Table4[PhoneNumber],RANDBETWEEN(1,COUNT(Table4[PhoneNumber])))</f>
        <v>9182989257</v>
      </c>
      <c r="L3688" s="3">
        <f t="shared" ca="1" si="636"/>
        <v>0.12</v>
      </c>
      <c r="M3688" s="5">
        <f t="shared" ca="1" si="637"/>
        <v>885277</v>
      </c>
    </row>
    <row r="3689" spans="1:13" x14ac:dyDescent="0.3">
      <c r="A3689" s="8" t="str">
        <f t="shared" ca="1" si="627"/>
        <v>ABAA58F5-F23B-4780-0A90-58A86E095996</v>
      </c>
      <c r="B3689" s="1">
        <f t="shared" ca="1" si="628"/>
        <v>44125.574945553723</v>
      </c>
      <c r="C3689" s="1">
        <f t="shared" ca="1" si="629"/>
        <v>44125.579094313216</v>
      </c>
      <c r="D3689" s="1">
        <f t="shared" ca="1" si="630"/>
        <v>44125.611339828727</v>
      </c>
      <c r="E3689" s="2" t="str">
        <f t="shared" ca="1" si="631"/>
        <v>Done</v>
      </c>
      <c r="F3689" s="4">
        <f t="shared" ca="1" si="632"/>
        <v>36.246196035866205</v>
      </c>
      <c r="G3689" s="4">
        <f t="shared" ca="1" si="633"/>
        <v>48.880681729050728</v>
      </c>
      <c r="H3689" s="4">
        <f t="shared" ca="1" si="634"/>
        <v>28.023268323013017</v>
      </c>
      <c r="I3689" s="4">
        <f t="shared" ca="1" si="635"/>
        <v>54.170269369787775</v>
      </c>
      <c r="J3689" s="5">
        <f ca="1">INDEX(Table2[NationalID],RANDBETWEEN(1,COUNT(Table2[NationalID])))</f>
        <v>2533302162</v>
      </c>
      <c r="K3689" s="5">
        <f ca="1">INDEX(Table4[PhoneNumber],RANDBETWEEN(1,COUNT(Table4[PhoneNumber])))</f>
        <v>9128511515</v>
      </c>
      <c r="L3689" s="3">
        <f t="shared" ca="1" si="636"/>
        <v>0.09</v>
      </c>
      <c r="M3689" s="5">
        <f t="shared" ca="1" si="637"/>
        <v>219599</v>
      </c>
    </row>
    <row r="3690" spans="1:13" x14ac:dyDescent="0.3">
      <c r="A3690" s="8" t="str">
        <f t="shared" ca="1" si="627"/>
        <v>E1F76879-C76A-8E57-079A-4268800A1D55</v>
      </c>
      <c r="B3690" s="1">
        <f t="shared" ca="1" si="628"/>
        <v>44635.361704665542</v>
      </c>
      <c r="C3690" s="1">
        <f t="shared" ca="1" si="629"/>
        <v>44635.363348462008</v>
      </c>
      <c r="D3690" s="1">
        <f t="shared" ca="1" si="630"/>
        <v>44635.367456442087</v>
      </c>
      <c r="E3690" s="2" t="str">
        <f t="shared" ca="1" si="631"/>
        <v>Done</v>
      </c>
      <c r="F3690" s="4">
        <f t="shared" ca="1" si="632"/>
        <v>39.11018757692743</v>
      </c>
      <c r="G3690" s="4">
        <f t="shared" ca="1" si="633"/>
        <v>49.903508657442416</v>
      </c>
      <c r="H3690" s="4">
        <f t="shared" ca="1" si="634"/>
        <v>35.367109995059053</v>
      </c>
      <c r="I3690" s="4">
        <f t="shared" ca="1" si="635"/>
        <v>47.06248489559664</v>
      </c>
      <c r="J3690" s="5">
        <f ca="1">INDEX(Table2[NationalID],RANDBETWEEN(1,COUNT(Table2[NationalID])))</f>
        <v>1070453213</v>
      </c>
      <c r="K3690" s="5">
        <f ca="1">INDEX(Table4[PhoneNumber],RANDBETWEEN(1,COUNT(Table4[PhoneNumber])))</f>
        <v>9774851010</v>
      </c>
      <c r="L3690" s="3">
        <f t="shared" ca="1" si="636"/>
        <v>0.12</v>
      </c>
      <c r="M3690" s="5">
        <f t="shared" ca="1" si="637"/>
        <v>432463</v>
      </c>
    </row>
    <row r="3691" spans="1:13" x14ac:dyDescent="0.3">
      <c r="A3691" s="8" t="str">
        <f t="shared" ca="1" si="627"/>
        <v>3E580F29-C34C-1E47-80A4-14E0ADEC9D67</v>
      </c>
      <c r="B3691" s="1">
        <f t="shared" ca="1" si="628"/>
        <v>44906.304697744534</v>
      </c>
      <c r="C3691" s="1">
        <f t="shared" ca="1" si="629"/>
        <v>44906.305285319366</v>
      </c>
      <c r="D3691" s="1">
        <f t="shared" ca="1" si="630"/>
        <v>44906.343527711411</v>
      </c>
      <c r="E3691" s="2" t="str">
        <f t="shared" ca="1" si="631"/>
        <v>Done</v>
      </c>
      <c r="F3691" s="4">
        <f t="shared" ca="1" si="632"/>
        <v>31.071954559870768</v>
      </c>
      <c r="G3691" s="4">
        <f t="shared" ca="1" si="633"/>
        <v>55.953472872108236</v>
      </c>
      <c r="H3691" s="4">
        <f t="shared" ca="1" si="634"/>
        <v>30.399667658986292</v>
      </c>
      <c r="I3691" s="4">
        <f t="shared" ca="1" si="635"/>
        <v>48.05572386091611</v>
      </c>
      <c r="J3691" s="5">
        <f ca="1">INDEX(Table2[NationalID],RANDBETWEEN(1,COUNT(Table2[NationalID])))</f>
        <v>8822274892</v>
      </c>
      <c r="K3691" s="5">
        <f ca="1">INDEX(Table4[PhoneNumber],RANDBETWEEN(1,COUNT(Table4[PhoneNumber])))</f>
        <v>9278750461</v>
      </c>
      <c r="L3691" s="3">
        <f t="shared" ca="1" si="636"/>
        <v>0.12</v>
      </c>
      <c r="M3691" s="5">
        <f t="shared" ca="1" si="637"/>
        <v>388421</v>
      </c>
    </row>
    <row r="3692" spans="1:13" x14ac:dyDescent="0.3">
      <c r="A3692" s="8" t="str">
        <f t="shared" ca="1" si="627"/>
        <v>A919C1F2-4738-F54E-0575-54AC762676F3</v>
      </c>
      <c r="B3692" s="1">
        <f t="shared" ca="1" si="628"/>
        <v>44005.595592499063</v>
      </c>
      <c r="C3692" s="1">
        <f t="shared" ca="1" si="629"/>
        <v>44005.596130517406</v>
      </c>
      <c r="D3692" s="1">
        <f t="shared" ca="1" si="630"/>
        <v>44005.636582656698</v>
      </c>
      <c r="E3692" s="2" t="str">
        <f t="shared" ca="1" si="631"/>
        <v>Done</v>
      </c>
      <c r="F3692" s="4">
        <f t="shared" ca="1" si="632"/>
        <v>37.784167277885956</v>
      </c>
      <c r="G3692" s="4">
        <f t="shared" ca="1" si="633"/>
        <v>56.634708932343976</v>
      </c>
      <c r="H3692" s="4">
        <f t="shared" ca="1" si="634"/>
        <v>30.819566377947766</v>
      </c>
      <c r="I3692" s="4">
        <f t="shared" ca="1" si="635"/>
        <v>51.750640733428277</v>
      </c>
      <c r="J3692" s="5">
        <f ca="1">INDEX(Table2[NationalID],RANDBETWEEN(1,COUNT(Table2[NationalID])))</f>
        <v>2478561320</v>
      </c>
      <c r="K3692" s="5">
        <f ca="1">INDEX(Table4[PhoneNumber],RANDBETWEEN(1,COUNT(Table4[PhoneNumber])))</f>
        <v>9505737004</v>
      </c>
      <c r="L3692" s="3">
        <f t="shared" ca="1" si="636"/>
        <v>0.09</v>
      </c>
      <c r="M3692" s="5">
        <f t="shared" ca="1" si="637"/>
        <v>647511</v>
      </c>
    </row>
    <row r="3693" spans="1:13" x14ac:dyDescent="0.3">
      <c r="A3693" s="8" t="str">
        <f t="shared" ca="1" si="627"/>
        <v>D246DA4C-E048-7082-8D5C-49AE5C73BE8B</v>
      </c>
      <c r="B3693" s="1">
        <f t="shared" ca="1" si="628"/>
        <v>44316.499527685948</v>
      </c>
      <c r="C3693" s="1">
        <f t="shared" ca="1" si="629"/>
        <v>44316.502236027904</v>
      </c>
      <c r="D3693" s="1">
        <f t="shared" ca="1" si="630"/>
        <v>44316.515347859502</v>
      </c>
      <c r="E3693" s="2" t="str">
        <f t="shared" ca="1" si="631"/>
        <v>Done</v>
      </c>
      <c r="F3693" s="4">
        <f t="shared" ca="1" si="632"/>
        <v>36.461138569251759</v>
      </c>
      <c r="G3693" s="4">
        <f t="shared" ca="1" si="633"/>
        <v>52.19737228333527</v>
      </c>
      <c r="H3693" s="4">
        <f t="shared" ca="1" si="634"/>
        <v>28.482022693018511</v>
      </c>
      <c r="I3693" s="4">
        <f t="shared" ca="1" si="635"/>
        <v>47.852825635575712</v>
      </c>
      <c r="J3693" s="5">
        <f ca="1">INDEX(Table2[NationalID],RANDBETWEEN(1,COUNT(Table2[NationalID])))</f>
        <v>2759510658</v>
      </c>
      <c r="K3693" s="5">
        <f ca="1">INDEX(Table4[PhoneNumber],RANDBETWEEN(1,COUNT(Table4[PhoneNumber])))</f>
        <v>9671827074</v>
      </c>
      <c r="L3693" s="3">
        <f t="shared" ca="1" si="636"/>
        <v>0.12</v>
      </c>
      <c r="M3693" s="5">
        <f t="shared" ca="1" si="637"/>
        <v>91125</v>
      </c>
    </row>
    <row r="3694" spans="1:13" x14ac:dyDescent="0.3">
      <c r="A3694" s="8" t="str">
        <f t="shared" ca="1" si="627"/>
        <v>18835A19-C7A6-906B-17C7-7519438F5BE9</v>
      </c>
      <c r="B3694" s="1">
        <f t="shared" ca="1" si="628"/>
        <v>44459.045013064744</v>
      </c>
      <c r="C3694" s="1">
        <f t="shared" ca="1" si="629"/>
        <v>44459.046245823534</v>
      </c>
      <c r="D3694" s="1">
        <f t="shared" ca="1" si="630"/>
        <v>44459.085581750194</v>
      </c>
      <c r="E3694" s="2" t="str">
        <f t="shared" ca="1" si="631"/>
        <v>Done</v>
      </c>
      <c r="F3694" s="4">
        <f t="shared" ca="1" si="632"/>
        <v>35.543568383593851</v>
      </c>
      <c r="G3694" s="4">
        <f t="shared" ca="1" si="633"/>
        <v>50.799268201553879</v>
      </c>
      <c r="H3694" s="4">
        <f t="shared" ca="1" si="634"/>
        <v>35.929359143934548</v>
      </c>
      <c r="I3694" s="4">
        <f t="shared" ca="1" si="635"/>
        <v>51.984626376015498</v>
      </c>
      <c r="J3694" s="5">
        <f ca="1">INDEX(Table2[NationalID],RANDBETWEEN(1,COUNT(Table2[NationalID])))</f>
        <v>9165867315</v>
      </c>
      <c r="K3694" s="5">
        <f ca="1">INDEX(Table4[PhoneNumber],RANDBETWEEN(1,COUNT(Table4[PhoneNumber])))</f>
        <v>9481172218</v>
      </c>
      <c r="L3694" s="3">
        <f t="shared" ca="1" si="636"/>
        <v>0.12</v>
      </c>
      <c r="M3694" s="5">
        <f t="shared" ca="1" si="637"/>
        <v>54780</v>
      </c>
    </row>
    <row r="3695" spans="1:13" x14ac:dyDescent="0.3">
      <c r="A3695" s="8" t="str">
        <f t="shared" ca="1" si="627"/>
        <v>41716EF5-2909-9D39-E68A-43F1BC7BF2D1</v>
      </c>
      <c r="B3695" s="1">
        <f t="shared" ca="1" si="628"/>
        <v>44663.016606111531</v>
      </c>
      <c r="C3695" s="1">
        <f t="shared" ca="1" si="629"/>
        <v>44663.017023900306</v>
      </c>
      <c r="D3695" s="1">
        <f t="shared" ca="1" si="630"/>
        <v>44663.020177723258</v>
      </c>
      <c r="E3695" s="2" t="str">
        <f t="shared" ca="1" si="631"/>
        <v>Done</v>
      </c>
      <c r="F3695" s="4">
        <f t="shared" ca="1" si="632"/>
        <v>25.146524191688421</v>
      </c>
      <c r="G3695" s="4">
        <f t="shared" ca="1" si="633"/>
        <v>52.521549750209246</v>
      </c>
      <c r="H3695" s="4">
        <f t="shared" ca="1" si="634"/>
        <v>37.872372691000926</v>
      </c>
      <c r="I3695" s="4">
        <f t="shared" ca="1" si="635"/>
        <v>47.227847201400792</v>
      </c>
      <c r="J3695" s="5">
        <f ca="1">INDEX(Table2[NationalID],RANDBETWEEN(1,COUNT(Table2[NationalID])))</f>
        <v>9336340142</v>
      </c>
      <c r="K3695" s="5">
        <f ca="1">INDEX(Table4[PhoneNumber],RANDBETWEEN(1,COUNT(Table4[PhoneNumber])))</f>
        <v>9805750733</v>
      </c>
      <c r="L3695" s="3">
        <f t="shared" ca="1" si="636"/>
        <v>0.12</v>
      </c>
      <c r="M3695" s="5">
        <f t="shared" ca="1" si="637"/>
        <v>1061496</v>
      </c>
    </row>
    <row r="3696" spans="1:13" x14ac:dyDescent="0.3">
      <c r="A3696" s="8" t="str">
        <f t="shared" ca="1" si="627"/>
        <v>477B2409-00BF-B9E7-E822-BAC7A26E8C1D</v>
      </c>
      <c r="B3696" s="1">
        <f t="shared" ca="1" si="628"/>
        <v>44379.591111983165</v>
      </c>
      <c r="C3696" s="1">
        <f t="shared" ca="1" si="629"/>
        <v>44379.592160773464</v>
      </c>
      <c r="D3696" s="1">
        <f t="shared" ca="1" si="630"/>
        <v>44379.596499046755</v>
      </c>
      <c r="E3696" s="2" t="str">
        <f t="shared" ca="1" si="631"/>
        <v>Done</v>
      </c>
      <c r="F3696" s="4">
        <f t="shared" ca="1" si="632"/>
        <v>27.887840579370252</v>
      </c>
      <c r="G3696" s="4">
        <f t="shared" ca="1" si="633"/>
        <v>48.475349804173</v>
      </c>
      <c r="H3696" s="4">
        <f t="shared" ca="1" si="634"/>
        <v>35.924561768792586</v>
      </c>
      <c r="I3696" s="4">
        <f t="shared" ca="1" si="635"/>
        <v>44.331634684079418</v>
      </c>
      <c r="J3696" s="5">
        <f ca="1">INDEX(Table2[NationalID],RANDBETWEEN(1,COUNT(Table2[NationalID])))</f>
        <v>7957409829</v>
      </c>
      <c r="K3696" s="5">
        <f ca="1">INDEX(Table4[PhoneNumber],RANDBETWEEN(1,COUNT(Table4[PhoneNumber])))</f>
        <v>9987313656</v>
      </c>
      <c r="L3696" s="3">
        <f t="shared" ca="1" si="636"/>
        <v>0.12</v>
      </c>
      <c r="M3696" s="5">
        <f t="shared" ca="1" si="637"/>
        <v>756063</v>
      </c>
    </row>
    <row r="3697" spans="1:13" x14ac:dyDescent="0.3">
      <c r="A3697" s="8" t="str">
        <f t="shared" ca="1" si="627"/>
        <v>3EFE56F2-CD0E-667D-8645-6D6645F60706</v>
      </c>
      <c r="B3697" s="1">
        <f t="shared" ca="1" si="628"/>
        <v>44691.062984369979</v>
      </c>
      <c r="C3697" s="1">
        <f t="shared" ca="1" si="629"/>
        <v>44691.064361441051</v>
      </c>
      <c r="D3697" s="1">
        <f t="shared" ca="1" si="630"/>
        <v>44691.100325117877</v>
      </c>
      <c r="E3697" s="2" t="str">
        <f t="shared" ca="1" si="631"/>
        <v>Done</v>
      </c>
      <c r="F3697" s="4">
        <f t="shared" ca="1" si="632"/>
        <v>35.513986925779399</v>
      </c>
      <c r="G3697" s="4">
        <f t="shared" ca="1" si="633"/>
        <v>51.431256226039395</v>
      </c>
      <c r="H3697" s="4">
        <f t="shared" ca="1" si="634"/>
        <v>32.803909609306039</v>
      </c>
      <c r="I3697" s="4">
        <f t="shared" ca="1" si="635"/>
        <v>63.060768395698588</v>
      </c>
      <c r="J3697" s="5">
        <f ca="1">INDEX(Table2[NationalID],RANDBETWEEN(1,COUNT(Table2[NationalID])))</f>
        <v>7266642475</v>
      </c>
      <c r="K3697" s="5">
        <f ca="1">INDEX(Table4[PhoneNumber],RANDBETWEEN(1,COUNT(Table4[PhoneNumber])))</f>
        <v>9600190125</v>
      </c>
      <c r="L3697" s="3">
        <f t="shared" ca="1" si="636"/>
        <v>0.12</v>
      </c>
      <c r="M3697" s="5">
        <f t="shared" ca="1" si="637"/>
        <v>317765</v>
      </c>
    </row>
    <row r="3698" spans="1:13" x14ac:dyDescent="0.3">
      <c r="A3698" s="8" t="str">
        <f t="shared" ca="1" si="627"/>
        <v>444B647D-0BB6-D53F-AA74-673945D82B7E</v>
      </c>
      <c r="B3698" s="1">
        <f t="shared" ca="1" si="628"/>
        <v>44216.441628899614</v>
      </c>
      <c r="C3698" s="1">
        <f t="shared" ca="1" si="629"/>
        <v>44216.444811548623</v>
      </c>
      <c r="D3698" s="1">
        <f t="shared" ca="1" si="630"/>
        <v>44216.450024427257</v>
      </c>
      <c r="E3698" s="2" t="str">
        <f t="shared" ca="1" si="631"/>
        <v>Done</v>
      </c>
      <c r="F3698" s="4">
        <f t="shared" ca="1" si="632"/>
        <v>39.268663195440936</v>
      </c>
      <c r="G3698" s="4">
        <f t="shared" ca="1" si="633"/>
        <v>54.42822802545998</v>
      </c>
      <c r="H3698" s="4">
        <f t="shared" ca="1" si="634"/>
        <v>38.129336212170479</v>
      </c>
      <c r="I3698" s="4">
        <f t="shared" ca="1" si="635"/>
        <v>56.082425486844329</v>
      </c>
      <c r="J3698" s="5">
        <f ca="1">INDEX(Table2[NationalID],RANDBETWEEN(1,COUNT(Table2[NationalID])))</f>
        <v>3241277477</v>
      </c>
      <c r="K3698" s="5">
        <f ca="1">INDEX(Table4[PhoneNumber],RANDBETWEEN(1,COUNT(Table4[PhoneNumber])))</f>
        <v>9353839220</v>
      </c>
      <c r="L3698" s="3">
        <f t="shared" ca="1" si="636"/>
        <v>0.12</v>
      </c>
      <c r="M3698" s="5">
        <f t="shared" ca="1" si="637"/>
        <v>41857</v>
      </c>
    </row>
    <row r="3699" spans="1:13" x14ac:dyDescent="0.3">
      <c r="A3699" s="8" t="str">
        <f t="shared" ca="1" si="627"/>
        <v>51198FDC-036D-20A9-B495-3FA7D73B39C4</v>
      </c>
      <c r="B3699" s="1">
        <f t="shared" ca="1" si="628"/>
        <v>44676.461560402742</v>
      </c>
      <c r="C3699" s="1">
        <f t="shared" ca="1" si="629"/>
        <v>44676.463891191328</v>
      </c>
      <c r="D3699" s="1">
        <f t="shared" ca="1" si="630"/>
        <v>44676.473109085069</v>
      </c>
      <c r="E3699" s="2" t="str">
        <f t="shared" ca="1" si="631"/>
        <v>Done</v>
      </c>
      <c r="F3699" s="4">
        <f t="shared" ca="1" si="632"/>
        <v>38.414657200051629</v>
      </c>
      <c r="G3699" s="4">
        <f t="shared" ca="1" si="633"/>
        <v>57.068509991418033</v>
      </c>
      <c r="H3699" s="4">
        <f t="shared" ca="1" si="634"/>
        <v>39.256225448623574</v>
      </c>
      <c r="I3699" s="4">
        <f t="shared" ca="1" si="635"/>
        <v>49.949081220913406</v>
      </c>
      <c r="J3699" s="5">
        <f ca="1">INDEX(Table2[NationalID],RANDBETWEEN(1,COUNT(Table2[NationalID])))</f>
        <v>3962670104</v>
      </c>
      <c r="K3699" s="5">
        <f ca="1">INDEX(Table4[PhoneNumber],RANDBETWEEN(1,COUNT(Table4[PhoneNumber])))</f>
        <v>9056743930</v>
      </c>
      <c r="L3699" s="3">
        <f t="shared" ca="1" si="636"/>
        <v>0.12</v>
      </c>
      <c r="M3699" s="5">
        <f t="shared" ca="1" si="637"/>
        <v>211457</v>
      </c>
    </row>
    <row r="3700" spans="1:13" x14ac:dyDescent="0.3">
      <c r="A3700" s="8" t="str">
        <f t="shared" ca="1" si="627"/>
        <v>0C46F7EC-5D19-5804-2E84-9B47DCC7FFCD</v>
      </c>
      <c r="B3700" s="1">
        <f t="shared" ca="1" si="628"/>
        <v>43864.629772971777</v>
      </c>
      <c r="C3700" s="1">
        <f t="shared" ca="1" si="629"/>
        <v>43864.632781835491</v>
      </c>
      <c r="D3700" s="1">
        <f t="shared" ca="1" si="630"/>
        <v>43864.662336962392</v>
      </c>
      <c r="E3700" s="2" t="str">
        <f t="shared" ca="1" si="631"/>
        <v>Done</v>
      </c>
      <c r="F3700" s="4">
        <f t="shared" ca="1" si="632"/>
        <v>32.516721017879334</v>
      </c>
      <c r="G3700" s="4">
        <f t="shared" ca="1" si="633"/>
        <v>52.89746125434138</v>
      </c>
      <c r="H3700" s="4">
        <f t="shared" ca="1" si="634"/>
        <v>38.309842812395885</v>
      </c>
      <c r="I3700" s="4">
        <f t="shared" ca="1" si="635"/>
        <v>62.066427738107315</v>
      </c>
      <c r="J3700" s="5">
        <f ca="1">INDEX(Table2[NationalID],RANDBETWEEN(1,COUNT(Table2[NationalID])))</f>
        <v>8822274892</v>
      </c>
      <c r="K3700" s="5">
        <f ca="1">INDEX(Table4[PhoneNumber],RANDBETWEEN(1,COUNT(Table4[PhoneNumber])))</f>
        <v>9074452514</v>
      </c>
      <c r="L3700" s="3">
        <f t="shared" ca="1" si="636"/>
        <v>0.09</v>
      </c>
      <c r="M3700" s="5">
        <f t="shared" ca="1" si="637"/>
        <v>605887</v>
      </c>
    </row>
    <row r="3701" spans="1:13" x14ac:dyDescent="0.3">
      <c r="A3701" s="8" t="str">
        <f t="shared" ca="1" si="627"/>
        <v>52F4D38B-5F98-274E-99A7-7CAEC3288FF9</v>
      </c>
      <c r="B3701" s="1">
        <f t="shared" ca="1" si="628"/>
        <v>44596.928454340668</v>
      </c>
      <c r="C3701" s="1">
        <f t="shared" ca="1" si="629"/>
        <v>44596.932089933078</v>
      </c>
      <c r="D3701" s="1">
        <f t="shared" ca="1" si="630"/>
        <v>44596.944697605264</v>
      </c>
      <c r="E3701" s="2" t="str">
        <f t="shared" ca="1" si="631"/>
        <v>Done</v>
      </c>
      <c r="F3701" s="4">
        <f t="shared" ca="1" si="632"/>
        <v>38.592729405887042</v>
      </c>
      <c r="G3701" s="4">
        <f t="shared" ca="1" si="633"/>
        <v>44.783831782180229</v>
      </c>
      <c r="H3701" s="4">
        <f t="shared" ca="1" si="634"/>
        <v>38.124848273732802</v>
      </c>
      <c r="I3701" s="4">
        <f t="shared" ca="1" si="635"/>
        <v>47.244948571769861</v>
      </c>
      <c r="J3701" s="5">
        <f ca="1">INDEX(Table2[NationalID],RANDBETWEEN(1,COUNT(Table2[NationalID])))</f>
        <v>1448952960</v>
      </c>
      <c r="K3701" s="5">
        <f ca="1">INDEX(Table4[PhoneNumber],RANDBETWEEN(1,COUNT(Table4[PhoneNumber])))</f>
        <v>9280461816</v>
      </c>
      <c r="L3701" s="3">
        <f t="shared" ca="1" si="636"/>
        <v>0.12</v>
      </c>
      <c r="M3701" s="5">
        <f t="shared" ca="1" si="637"/>
        <v>173187</v>
      </c>
    </row>
    <row r="3702" spans="1:13" x14ac:dyDescent="0.3">
      <c r="A3702" s="8" t="str">
        <f t="shared" ca="1" si="627"/>
        <v>7D16A89D-F711-86DA-0B3E-E18B097AD7C0</v>
      </c>
      <c r="B3702" s="1">
        <f t="shared" ca="1" si="628"/>
        <v>43887.363241623359</v>
      </c>
      <c r="C3702" s="1">
        <f t="shared" ca="1" si="629"/>
        <v>43887.365250571718</v>
      </c>
      <c r="D3702" s="1">
        <f t="shared" ca="1" si="630"/>
        <v>43887.395503666863</v>
      </c>
      <c r="E3702" s="2" t="str">
        <f t="shared" ca="1" si="631"/>
        <v>Done</v>
      </c>
      <c r="F3702" s="4">
        <f t="shared" ca="1" si="632"/>
        <v>33.661859486117748</v>
      </c>
      <c r="G3702" s="4">
        <f t="shared" ca="1" si="633"/>
        <v>44.46855906190634</v>
      </c>
      <c r="H3702" s="4">
        <f t="shared" ca="1" si="634"/>
        <v>33.658790264074028</v>
      </c>
      <c r="I3702" s="4">
        <f t="shared" ca="1" si="635"/>
        <v>44.373292750804751</v>
      </c>
      <c r="J3702" s="5">
        <f ca="1">INDEX(Table2[NationalID],RANDBETWEEN(1,COUNT(Table2[NationalID])))</f>
        <v>9832901194</v>
      </c>
      <c r="K3702" s="5">
        <f ca="1">INDEX(Table4[PhoneNumber],RANDBETWEEN(1,COUNT(Table4[PhoneNumber])))</f>
        <v>9966465864</v>
      </c>
      <c r="L3702" s="3">
        <f t="shared" ca="1" si="636"/>
        <v>0.09</v>
      </c>
      <c r="M3702" s="5">
        <f t="shared" ca="1" si="637"/>
        <v>9153</v>
      </c>
    </row>
    <row r="3703" spans="1:13" x14ac:dyDescent="0.3">
      <c r="A3703" s="8" t="str">
        <f t="shared" ca="1" si="627"/>
        <v>65B9400B-4069-6943-BF82-2B5D732082F2</v>
      </c>
      <c r="B3703" s="1">
        <f t="shared" ca="1" si="628"/>
        <v>44042.038981178419</v>
      </c>
      <c r="C3703" s="1">
        <f t="shared" ca="1" si="629"/>
        <v>44042.040576472689</v>
      </c>
      <c r="D3703" s="1">
        <f t="shared" ca="1" si="630"/>
        <v>44042.062740813286</v>
      </c>
      <c r="E3703" s="2" t="str">
        <f t="shared" ca="1" si="631"/>
        <v>Done</v>
      </c>
      <c r="F3703" s="4">
        <f t="shared" ca="1" si="632"/>
        <v>32.729648452150165</v>
      </c>
      <c r="G3703" s="4">
        <f t="shared" ca="1" si="633"/>
        <v>54.285040757823189</v>
      </c>
      <c r="H3703" s="4">
        <f t="shared" ca="1" si="634"/>
        <v>33.130092804440181</v>
      </c>
      <c r="I3703" s="4">
        <f t="shared" ca="1" si="635"/>
        <v>48.610188541620346</v>
      </c>
      <c r="J3703" s="5">
        <f ca="1">INDEX(Table2[NationalID],RANDBETWEEN(1,COUNT(Table2[NationalID])))</f>
        <v>9657531542</v>
      </c>
      <c r="K3703" s="5">
        <f ca="1">INDEX(Table4[PhoneNumber],RANDBETWEEN(1,COUNT(Table4[PhoneNumber])))</f>
        <v>9542023879</v>
      </c>
      <c r="L3703" s="3">
        <f t="shared" ca="1" si="636"/>
        <v>0.09</v>
      </c>
      <c r="M3703" s="5">
        <f t="shared" ca="1" si="637"/>
        <v>293351</v>
      </c>
    </row>
    <row r="3704" spans="1:13" x14ac:dyDescent="0.3">
      <c r="A3704" s="8" t="str">
        <f t="shared" ca="1" si="627"/>
        <v>93FFF775-2C36-CB46-D061-244805C002CA</v>
      </c>
      <c r="B3704" s="1">
        <f t="shared" ca="1" si="628"/>
        <v>44756.946123840869</v>
      </c>
      <c r="C3704" s="1">
        <f t="shared" ca="1" si="629"/>
        <v>44756.946825743988</v>
      </c>
      <c r="D3704" s="1">
        <f t="shared" ca="1" si="630"/>
        <v>44756.958017289486</v>
      </c>
      <c r="E3704" s="2" t="str">
        <f t="shared" ca="1" si="631"/>
        <v>Done</v>
      </c>
      <c r="F3704" s="4">
        <f t="shared" ca="1" si="632"/>
        <v>38.275623203877259</v>
      </c>
      <c r="G3704" s="4">
        <f t="shared" ca="1" si="633"/>
        <v>46.58634755528233</v>
      </c>
      <c r="H3704" s="4">
        <f t="shared" ca="1" si="634"/>
        <v>37.867887324245544</v>
      </c>
      <c r="I3704" s="4">
        <f t="shared" ca="1" si="635"/>
        <v>56.083820705541115</v>
      </c>
      <c r="J3704" s="5">
        <f ca="1">INDEX(Table2[NationalID],RANDBETWEEN(1,COUNT(Table2[NationalID])))</f>
        <v>1519772513</v>
      </c>
      <c r="K3704" s="5">
        <f ca="1">INDEX(Table4[PhoneNumber],RANDBETWEEN(1,COUNT(Table4[PhoneNumber])))</f>
        <v>9686524054</v>
      </c>
      <c r="L3704" s="3">
        <f t="shared" ca="1" si="636"/>
        <v>0.12</v>
      </c>
      <c r="M3704" s="5">
        <f t="shared" ca="1" si="637"/>
        <v>288799</v>
      </c>
    </row>
    <row r="3705" spans="1:13" x14ac:dyDescent="0.3">
      <c r="A3705" s="8" t="str">
        <f t="shared" ca="1" si="627"/>
        <v>0AFCC83C-0F66-38C7-F97B-A3E15517132B</v>
      </c>
      <c r="B3705" s="1">
        <f t="shared" ca="1" si="628"/>
        <v>43888.603188821158</v>
      </c>
      <c r="C3705" s="1">
        <f t="shared" ca="1" si="629"/>
        <v>43888.606056481825</v>
      </c>
      <c r="D3705" s="1">
        <f t="shared" ca="1" si="630"/>
        <v>43888.635254992099</v>
      </c>
      <c r="E3705" s="2" t="str">
        <f t="shared" ca="1" si="631"/>
        <v>Done</v>
      </c>
      <c r="F3705" s="4">
        <f t="shared" ca="1" si="632"/>
        <v>38.901385358439924</v>
      </c>
      <c r="G3705" s="4">
        <f t="shared" ca="1" si="633"/>
        <v>44.518124725541085</v>
      </c>
      <c r="H3705" s="4">
        <f t="shared" ca="1" si="634"/>
        <v>31.830277101809308</v>
      </c>
      <c r="I3705" s="4">
        <f t="shared" ca="1" si="635"/>
        <v>47.901661068072862</v>
      </c>
      <c r="J3705" s="5">
        <f ca="1">INDEX(Table2[NationalID],RANDBETWEEN(1,COUNT(Table2[NationalID])))</f>
        <v>5757649189</v>
      </c>
      <c r="K3705" s="5">
        <f ca="1">INDEX(Table4[PhoneNumber],RANDBETWEEN(1,COUNT(Table4[PhoneNumber])))</f>
        <v>9906834318</v>
      </c>
      <c r="L3705" s="3">
        <f t="shared" ca="1" si="636"/>
        <v>0.09</v>
      </c>
      <c r="M3705" s="5">
        <f t="shared" ca="1" si="637"/>
        <v>570337</v>
      </c>
    </row>
    <row r="3706" spans="1:13" x14ac:dyDescent="0.3">
      <c r="A3706" s="8" t="str">
        <f t="shared" ca="1" si="627"/>
        <v>C92A0A9E-22BA-4C22-E014-2929066161D0</v>
      </c>
      <c r="B3706" s="1">
        <f t="shared" ca="1" si="628"/>
        <v>44586.301114557245</v>
      </c>
      <c r="C3706" s="1">
        <f t="shared" ca="1" si="629"/>
        <v>44586.304191688345</v>
      </c>
      <c r="D3706" s="1">
        <f t="shared" ca="1" si="630"/>
        <v>44586.306454686302</v>
      </c>
      <c r="E3706" s="2" t="str">
        <f t="shared" ca="1" si="631"/>
        <v>Done</v>
      </c>
      <c r="F3706" s="4">
        <f t="shared" ca="1" si="632"/>
        <v>27.901353707370898</v>
      </c>
      <c r="G3706" s="4">
        <f t="shared" ca="1" si="633"/>
        <v>56.746977452147618</v>
      </c>
      <c r="H3706" s="4">
        <f t="shared" ca="1" si="634"/>
        <v>30.703102211297129</v>
      </c>
      <c r="I3706" s="4">
        <f t="shared" ca="1" si="635"/>
        <v>54.699706216000607</v>
      </c>
      <c r="J3706" s="5">
        <f ca="1">INDEX(Table2[NationalID],RANDBETWEEN(1,COUNT(Table2[NationalID])))</f>
        <v>8867415819</v>
      </c>
      <c r="K3706" s="5">
        <f ca="1">INDEX(Table4[PhoneNumber],RANDBETWEEN(1,COUNT(Table4[PhoneNumber])))</f>
        <v>9758804692</v>
      </c>
      <c r="L3706" s="3">
        <f t="shared" ca="1" si="636"/>
        <v>0.12</v>
      </c>
      <c r="M3706" s="5">
        <f t="shared" ca="1" si="637"/>
        <v>77604</v>
      </c>
    </row>
    <row r="3707" spans="1:13" x14ac:dyDescent="0.3">
      <c r="A3707" s="8" t="str">
        <f t="shared" ca="1" si="627"/>
        <v>EBD1583A-7BAE-E728-0B61-C0832DED6697</v>
      </c>
      <c r="B3707" s="1">
        <f t="shared" ca="1" si="628"/>
        <v>44792.980743749511</v>
      </c>
      <c r="C3707" s="1">
        <f t="shared" ca="1" si="629"/>
        <v>44792.982087475306</v>
      </c>
      <c r="D3707" s="1">
        <f t="shared" ca="1" si="630"/>
        <v>44793.012399398882</v>
      </c>
      <c r="E3707" s="2" t="str">
        <f t="shared" ca="1" si="631"/>
        <v>Done</v>
      </c>
      <c r="F3707" s="4">
        <f t="shared" ca="1" si="632"/>
        <v>27.082650106190357</v>
      </c>
      <c r="G3707" s="4">
        <f t="shared" ca="1" si="633"/>
        <v>51.997869353573265</v>
      </c>
      <c r="H3707" s="4">
        <f t="shared" ca="1" si="634"/>
        <v>29.606296402381716</v>
      </c>
      <c r="I3707" s="4">
        <f t="shared" ca="1" si="635"/>
        <v>56.071327263137405</v>
      </c>
      <c r="J3707" s="5">
        <f ca="1">INDEX(Table2[NationalID],RANDBETWEEN(1,COUNT(Table2[NationalID])))</f>
        <v>5157351469</v>
      </c>
      <c r="K3707" s="5">
        <f ca="1">INDEX(Table4[PhoneNumber],RANDBETWEEN(1,COUNT(Table4[PhoneNumber])))</f>
        <v>9054538918</v>
      </c>
      <c r="L3707" s="3">
        <f t="shared" ca="1" si="636"/>
        <v>0.12</v>
      </c>
      <c r="M3707" s="5">
        <f t="shared" ca="1" si="637"/>
        <v>269566</v>
      </c>
    </row>
    <row r="3708" spans="1:13" x14ac:dyDescent="0.3">
      <c r="A3708" s="8" t="str">
        <f t="shared" ca="1" si="627"/>
        <v>DC1463E1-62FD-8573-0075-D170ED8B6B7F</v>
      </c>
      <c r="B3708" s="1">
        <f t="shared" ca="1" si="628"/>
        <v>44451.18173613317</v>
      </c>
      <c r="C3708" s="1">
        <f t="shared" ca="1" si="629"/>
        <v>44451.183025597282</v>
      </c>
      <c r="D3708" s="1">
        <f t="shared" ca="1" si="630"/>
        <v>44451.219180532753</v>
      </c>
      <c r="E3708" s="2" t="str">
        <f t="shared" ca="1" si="631"/>
        <v>Done</v>
      </c>
      <c r="F3708" s="4">
        <f t="shared" ca="1" si="632"/>
        <v>38.843075128123019</v>
      </c>
      <c r="G3708" s="4">
        <f t="shared" ca="1" si="633"/>
        <v>46.89212090778522</v>
      </c>
      <c r="H3708" s="4">
        <f t="shared" ca="1" si="634"/>
        <v>32.2175063432786</v>
      </c>
      <c r="I3708" s="4">
        <f t="shared" ca="1" si="635"/>
        <v>46.654125306775775</v>
      </c>
      <c r="J3708" s="5">
        <f ca="1">INDEX(Table2[NationalID],RANDBETWEEN(1,COUNT(Table2[NationalID])))</f>
        <v>4382750849</v>
      </c>
      <c r="K3708" s="5">
        <f ca="1">INDEX(Table4[PhoneNumber],RANDBETWEEN(1,COUNT(Table4[PhoneNumber])))</f>
        <v>9932364497</v>
      </c>
      <c r="L3708" s="3">
        <f t="shared" ca="1" si="636"/>
        <v>0.12</v>
      </c>
      <c r="M3708" s="5">
        <f t="shared" ca="1" si="637"/>
        <v>478960</v>
      </c>
    </row>
    <row r="3709" spans="1:13" x14ac:dyDescent="0.3">
      <c r="A3709" s="8" t="str">
        <f t="shared" ca="1" si="627"/>
        <v>028FADF5-1A49-E3B5-25A4-5C48F8960C15</v>
      </c>
      <c r="B3709" s="1">
        <f t="shared" ca="1" si="628"/>
        <v>44609.10401549207</v>
      </c>
      <c r="C3709" s="1">
        <f t="shared" ca="1" si="629"/>
        <v>44609.106791791535</v>
      </c>
      <c r="D3709" s="1">
        <f t="shared" ca="1" si="630"/>
        <v>44609.128482094457</v>
      </c>
      <c r="E3709" s="2" t="str">
        <f t="shared" ca="1" si="631"/>
        <v>Done</v>
      </c>
      <c r="F3709" s="4">
        <f t="shared" ca="1" si="632"/>
        <v>37.935237158905153</v>
      </c>
      <c r="G3709" s="4">
        <f t="shared" ca="1" si="633"/>
        <v>49.345951243544015</v>
      </c>
      <c r="H3709" s="4">
        <f t="shared" ca="1" si="634"/>
        <v>35.279229439219705</v>
      </c>
      <c r="I3709" s="4">
        <f t="shared" ca="1" si="635"/>
        <v>51.943432994737414</v>
      </c>
      <c r="J3709" s="5">
        <f ca="1">INDEX(Table2[NationalID],RANDBETWEEN(1,COUNT(Table2[NationalID])))</f>
        <v>3962670104</v>
      </c>
      <c r="K3709" s="5">
        <f ca="1">INDEX(Table4[PhoneNumber],RANDBETWEEN(1,COUNT(Table4[PhoneNumber])))</f>
        <v>9697264523</v>
      </c>
      <c r="L3709" s="3">
        <f t="shared" ca="1" si="636"/>
        <v>0.12</v>
      </c>
      <c r="M3709" s="5">
        <f t="shared" ca="1" si="637"/>
        <v>229476</v>
      </c>
    </row>
    <row r="3710" spans="1:13" x14ac:dyDescent="0.3">
      <c r="A3710" s="8" t="str">
        <f t="shared" ca="1" si="627"/>
        <v>3E5F0B16-4204-5AB7-8812-76C686C906EE</v>
      </c>
      <c r="B3710" s="1">
        <f t="shared" ca="1" si="628"/>
        <v>44579.11554213913</v>
      </c>
      <c r="C3710" s="1">
        <f t="shared" ca="1" si="629"/>
        <v>44579.119702674616</v>
      </c>
      <c r="D3710" s="1">
        <f t="shared" ca="1" si="630"/>
        <v>44579.125521142414</v>
      </c>
      <c r="E3710" s="2" t="str">
        <f t="shared" ca="1" si="631"/>
        <v>Done</v>
      </c>
      <c r="F3710" s="4">
        <f t="shared" ca="1" si="632"/>
        <v>37.828837536459339</v>
      </c>
      <c r="G3710" s="4">
        <f t="shared" ca="1" si="633"/>
        <v>48.172419539705722</v>
      </c>
      <c r="H3710" s="4">
        <f t="shared" ca="1" si="634"/>
        <v>36.911288909042462</v>
      </c>
      <c r="I3710" s="4">
        <f t="shared" ca="1" si="635"/>
        <v>53.236909929827881</v>
      </c>
      <c r="J3710" s="5">
        <f ca="1">INDEX(Table2[NationalID],RANDBETWEEN(1,COUNT(Table2[NationalID])))</f>
        <v>8011532902</v>
      </c>
      <c r="K3710" s="5">
        <f ca="1">INDEX(Table4[PhoneNumber],RANDBETWEEN(1,COUNT(Table4[PhoneNumber])))</f>
        <v>9993026326</v>
      </c>
      <c r="L3710" s="3">
        <f t="shared" ca="1" si="636"/>
        <v>0.12</v>
      </c>
      <c r="M3710" s="5">
        <f t="shared" ca="1" si="637"/>
        <v>54650</v>
      </c>
    </row>
    <row r="3711" spans="1:13" x14ac:dyDescent="0.3">
      <c r="A3711" s="8" t="str">
        <f t="shared" ca="1" si="627"/>
        <v>B7D357FB-53BC-D61C-74CB-8F62B87CD4BE</v>
      </c>
      <c r="B3711" s="1">
        <f t="shared" ca="1" si="628"/>
        <v>44895.260314285966</v>
      </c>
      <c r="C3711" s="1">
        <f t="shared" ca="1" si="629"/>
        <v>44895.260528628569</v>
      </c>
      <c r="D3711" s="1">
        <f t="shared" ca="1" si="630"/>
        <v>44895.29212535057</v>
      </c>
      <c r="E3711" s="2" t="str">
        <f t="shared" ca="1" si="631"/>
        <v>Done</v>
      </c>
      <c r="F3711" s="4">
        <f t="shared" ca="1" si="632"/>
        <v>37.700662523207413</v>
      </c>
      <c r="G3711" s="4">
        <f t="shared" ca="1" si="633"/>
        <v>45.563428947636503</v>
      </c>
      <c r="H3711" s="4">
        <f t="shared" ca="1" si="634"/>
        <v>34.887113051680473</v>
      </c>
      <c r="I3711" s="4">
        <f t="shared" ca="1" si="635"/>
        <v>54.252512932934124</v>
      </c>
      <c r="J3711" s="5">
        <f ca="1">INDEX(Table2[NationalID],RANDBETWEEN(1,COUNT(Table2[NationalID])))</f>
        <v>6458683007</v>
      </c>
      <c r="K3711" s="5">
        <f ca="1">INDEX(Table4[PhoneNumber],RANDBETWEEN(1,COUNT(Table4[PhoneNumber])))</f>
        <v>9034750772</v>
      </c>
      <c r="L3711" s="3">
        <f t="shared" ca="1" si="636"/>
        <v>0.12</v>
      </c>
      <c r="M3711" s="5">
        <f t="shared" ca="1" si="637"/>
        <v>428395</v>
      </c>
    </row>
    <row r="3712" spans="1:13" x14ac:dyDescent="0.3">
      <c r="A3712" s="8" t="str">
        <f t="shared" ca="1" si="627"/>
        <v>8898BC4B-DC86-DEAD-D253-1D05778AAB72</v>
      </c>
      <c r="B3712" s="1">
        <f t="shared" ca="1" si="628"/>
        <v>44902.242661328426</v>
      </c>
      <c r="C3712" s="1">
        <f t="shared" ca="1" si="629"/>
        <v>44902.244869113936</v>
      </c>
      <c r="D3712" s="1">
        <f t="shared" ca="1" si="630"/>
        <v>44902.284579036415</v>
      </c>
      <c r="E3712" s="2" t="str">
        <f t="shared" ca="1" si="631"/>
        <v>Done</v>
      </c>
      <c r="F3712" s="4">
        <f t="shared" ca="1" si="632"/>
        <v>36.517780739124241</v>
      </c>
      <c r="G3712" s="4">
        <f t="shared" ca="1" si="633"/>
        <v>57.315714854234137</v>
      </c>
      <c r="H3712" s="4">
        <f t="shared" ca="1" si="634"/>
        <v>27.608693661858528</v>
      </c>
      <c r="I3712" s="4">
        <f t="shared" ca="1" si="635"/>
        <v>46.807640775450515</v>
      </c>
      <c r="J3712" s="5">
        <f ca="1">INDEX(Table2[NationalID],RANDBETWEEN(1,COUNT(Table2[NationalID])))</f>
        <v>5757649189</v>
      </c>
      <c r="K3712" s="5">
        <f ca="1">INDEX(Table4[PhoneNumber],RANDBETWEEN(1,COUNT(Table4[PhoneNumber])))</f>
        <v>9943313891</v>
      </c>
      <c r="L3712" s="3">
        <f t="shared" ca="1" si="636"/>
        <v>0.12</v>
      </c>
      <c r="M3712" s="5">
        <f t="shared" ca="1" si="637"/>
        <v>343751</v>
      </c>
    </row>
    <row r="3713" spans="1:13" x14ac:dyDescent="0.3">
      <c r="A3713" s="8" t="str">
        <f t="shared" ca="1" si="627"/>
        <v>5F395F7F-0BC4-7B02-265D-8B39A1502DA7</v>
      </c>
      <c r="B3713" s="1">
        <f t="shared" ca="1" si="628"/>
        <v>43909.854694842914</v>
      </c>
      <c r="C3713" s="1">
        <f t="shared" ca="1" si="629"/>
        <v>43909.856025763605</v>
      </c>
      <c r="D3713" s="1">
        <f t="shared" ca="1" si="630"/>
        <v>43909.891131280849</v>
      </c>
      <c r="E3713" s="2" t="str">
        <f t="shared" ca="1" si="631"/>
        <v>Done</v>
      </c>
      <c r="F3713" s="4">
        <f t="shared" ca="1" si="632"/>
        <v>31.353263318895717</v>
      </c>
      <c r="G3713" s="4">
        <f t="shared" ca="1" si="633"/>
        <v>51.599321649739053</v>
      </c>
      <c r="H3713" s="4">
        <f t="shared" ca="1" si="634"/>
        <v>38.842930214351526</v>
      </c>
      <c r="I3713" s="4">
        <f t="shared" ca="1" si="635"/>
        <v>48.438026555928488</v>
      </c>
      <c r="J3713" s="5">
        <f ca="1">INDEX(Table2[NationalID],RANDBETWEEN(1,COUNT(Table2[NationalID])))</f>
        <v>8822274892</v>
      </c>
      <c r="K3713" s="5">
        <f ca="1">INDEX(Table4[PhoneNumber],RANDBETWEEN(1,COUNT(Table4[PhoneNumber])))</f>
        <v>9724236546</v>
      </c>
      <c r="L3713" s="3">
        <f t="shared" ca="1" si="636"/>
        <v>0.09</v>
      </c>
      <c r="M3713" s="5">
        <f t="shared" ca="1" si="637"/>
        <v>751573</v>
      </c>
    </row>
    <row r="3714" spans="1:13" x14ac:dyDescent="0.3">
      <c r="A3714" s="8" t="str">
        <f t="shared" ref="A3714:A3777" ca="1" si="63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D711D144-4478-10BB-3E90-03DEA5B225D4</v>
      </c>
      <c r="B3714" s="1">
        <f t="shared" ref="B3714:B3777" ca="1" si="639">RAND()*(DATEVALUE("2022-12-31 23:59:59")-DATEVALUE("2020-01-01 00:00:00"))+DATEVALUE("2020-01-01 00:00:00")</f>
        <v>43962.853180552906</v>
      </c>
      <c r="C3714" s="1">
        <f t="shared" ref="C3714:C3777" ca="1" si="640">IF(RAND() &gt;= 0.92, "", RAND()*0.00417+B3714)</f>
        <v>43962.853854514637</v>
      </c>
      <c r="D3714" s="1">
        <f t="shared" ref="D3714:D3777" ca="1" si="641">IF(C3714="", "",RAND()*0.0417+C3714)</f>
        <v>43962.85860386851</v>
      </c>
      <c r="E3714" s="2" t="str">
        <f t="shared" ref="E3714:E3777" ca="1" si="642">IF(C3714="", "Canceled", "Done")</f>
        <v>Done</v>
      </c>
      <c r="F3714" s="4">
        <f t="shared" ref="F3714:F3777" ca="1" si="643">RAND()*14.43+25.04</f>
        <v>35.075325164816711</v>
      </c>
      <c r="G3714" s="4">
        <f t="shared" ref="G3714:G3777" ca="1" si="644">RAND()*19.16+44.02</f>
        <v>48.206900372221241</v>
      </c>
      <c r="H3714" s="4">
        <f t="shared" ref="H3714:H3777" ca="1" si="645">RAND()*14.43+25.04</f>
        <v>29.078844503117395</v>
      </c>
      <c r="I3714" s="4">
        <f t="shared" ref="I3714:I3777" ca="1" si="646">RAND()*19.16+44.02</f>
        <v>60.446250342491126</v>
      </c>
      <c r="J3714" s="5">
        <f ca="1">INDEX(Table2[NationalID],RANDBETWEEN(1,COUNT(Table2[NationalID])))</f>
        <v>3113928813</v>
      </c>
      <c r="K3714" s="5">
        <f ca="1">INDEX(Table4[PhoneNumber],RANDBETWEEN(1,COUNT(Table4[PhoneNumber])))</f>
        <v>9636190020</v>
      </c>
      <c r="L3714" s="3">
        <f t="shared" ref="L3714:L3777" ca="1" si="647">IF(B3714&gt;=DATE(2021,1,1),0.12,0.09)</f>
        <v>0.09</v>
      </c>
      <c r="M3714" s="5">
        <f t="shared" ref="M3714:M3777" ca="1" si="648">ROUND(SQRT(POWER(H3714-F3714, 2) + POWER(I3714-G3714, 2))*RANDBETWEEN(10000, 100000),0)</f>
        <v>486841</v>
      </c>
    </row>
    <row r="3715" spans="1:13" x14ac:dyDescent="0.3">
      <c r="A3715" s="8" t="str">
        <f t="shared" ca="1" si="638"/>
        <v>0FBF2E82-1451-4E2F-88C4-64CB84049EA0</v>
      </c>
      <c r="B3715" s="1">
        <f t="shared" ca="1" si="639"/>
        <v>44189.189632253248</v>
      </c>
      <c r="C3715" s="1">
        <f t="shared" ca="1" si="640"/>
        <v>44189.190723526503</v>
      </c>
      <c r="D3715" s="1">
        <f t="shared" ca="1" si="641"/>
        <v>44189.208485060517</v>
      </c>
      <c r="E3715" s="2" t="str">
        <f t="shared" ca="1" si="642"/>
        <v>Done</v>
      </c>
      <c r="F3715" s="4">
        <f t="shared" ca="1" si="643"/>
        <v>29.707181674830974</v>
      </c>
      <c r="G3715" s="4">
        <f t="shared" ca="1" si="644"/>
        <v>58.268000900872813</v>
      </c>
      <c r="H3715" s="4">
        <f t="shared" ca="1" si="645"/>
        <v>27.280692267023504</v>
      </c>
      <c r="I3715" s="4">
        <f t="shared" ca="1" si="646"/>
        <v>56.036936589099824</v>
      </c>
      <c r="J3715" s="5">
        <f ca="1">INDEX(Table2[NationalID],RANDBETWEEN(1,COUNT(Table2[NationalID])))</f>
        <v>3103512817</v>
      </c>
      <c r="K3715" s="5">
        <f ca="1">INDEX(Table4[PhoneNumber],RANDBETWEEN(1,COUNT(Table4[PhoneNumber])))</f>
        <v>9454041206</v>
      </c>
      <c r="L3715" s="3">
        <f t="shared" ca="1" si="647"/>
        <v>0.09</v>
      </c>
      <c r="M3715" s="5">
        <f t="shared" ca="1" si="648"/>
        <v>258521</v>
      </c>
    </row>
    <row r="3716" spans="1:13" x14ac:dyDescent="0.3">
      <c r="A3716" s="8" t="str">
        <f t="shared" ca="1" si="638"/>
        <v>5D8B7FA8-DF82-0A8E-A8CF-D42256F1B1BA</v>
      </c>
      <c r="B3716" s="1">
        <f t="shared" ca="1" si="639"/>
        <v>44727.70796521187</v>
      </c>
      <c r="C3716" s="1">
        <f t="shared" ca="1" si="640"/>
        <v>44727.711228883323</v>
      </c>
      <c r="D3716" s="1">
        <f t="shared" ca="1" si="641"/>
        <v>44727.718521784904</v>
      </c>
      <c r="E3716" s="2" t="str">
        <f t="shared" ca="1" si="642"/>
        <v>Done</v>
      </c>
      <c r="F3716" s="4">
        <f t="shared" ca="1" si="643"/>
        <v>29.677597863979997</v>
      </c>
      <c r="G3716" s="4">
        <f t="shared" ca="1" si="644"/>
        <v>45.970170031318332</v>
      </c>
      <c r="H3716" s="4">
        <f t="shared" ca="1" si="645"/>
        <v>28.781349477687058</v>
      </c>
      <c r="I3716" s="4">
        <f t="shared" ca="1" si="646"/>
        <v>59.703518542189762</v>
      </c>
      <c r="J3716" s="5">
        <f ca="1">INDEX(Table2[NationalID],RANDBETWEEN(1,COUNT(Table2[NationalID])))</f>
        <v>8867415819</v>
      </c>
      <c r="K3716" s="5">
        <f ca="1">INDEX(Table4[PhoneNumber],RANDBETWEEN(1,COUNT(Table4[PhoneNumber])))</f>
        <v>9280200083</v>
      </c>
      <c r="L3716" s="3">
        <f t="shared" ca="1" si="647"/>
        <v>0.12</v>
      </c>
      <c r="M3716" s="5">
        <f t="shared" ca="1" si="648"/>
        <v>606709</v>
      </c>
    </row>
    <row r="3717" spans="1:13" x14ac:dyDescent="0.3">
      <c r="A3717" s="8" t="str">
        <f t="shared" ca="1" si="638"/>
        <v>BFF67331-8E51-7272-BB35-D8050EE1B900</v>
      </c>
      <c r="B3717" s="1">
        <f t="shared" ca="1" si="639"/>
        <v>44634.045307169377</v>
      </c>
      <c r="C3717" s="1">
        <f t="shared" ca="1" si="640"/>
        <v>44634.047430704835</v>
      </c>
      <c r="D3717" s="1">
        <f t="shared" ca="1" si="641"/>
        <v>44634.070475383138</v>
      </c>
      <c r="E3717" s="2" t="str">
        <f t="shared" ca="1" si="642"/>
        <v>Done</v>
      </c>
      <c r="F3717" s="4">
        <f t="shared" ca="1" si="643"/>
        <v>34.863760924629538</v>
      </c>
      <c r="G3717" s="4">
        <f t="shared" ca="1" si="644"/>
        <v>55.37432544489323</v>
      </c>
      <c r="H3717" s="4">
        <f t="shared" ca="1" si="645"/>
        <v>27.035449394181907</v>
      </c>
      <c r="I3717" s="4">
        <f t="shared" ca="1" si="646"/>
        <v>44.983196654093696</v>
      </c>
      <c r="J3717" s="5">
        <f ca="1">INDEX(Table2[NationalID],RANDBETWEEN(1,COUNT(Table2[NationalID])))</f>
        <v>2533302162</v>
      </c>
      <c r="K3717" s="5">
        <f ca="1">INDEX(Table4[PhoneNumber],RANDBETWEEN(1,COUNT(Table4[PhoneNumber])))</f>
        <v>9196622331</v>
      </c>
      <c r="L3717" s="3">
        <f t="shared" ca="1" si="647"/>
        <v>0.12</v>
      </c>
      <c r="M3717" s="5">
        <f t="shared" ca="1" si="648"/>
        <v>701885</v>
      </c>
    </row>
    <row r="3718" spans="1:13" x14ac:dyDescent="0.3">
      <c r="A3718" s="8" t="str">
        <f t="shared" ca="1" si="638"/>
        <v>BF550C87-0E1A-67BA-1F11-7EEF92E74A25</v>
      </c>
      <c r="B3718" s="1">
        <f t="shared" ca="1" si="639"/>
        <v>44290.348183383496</v>
      </c>
      <c r="C3718" s="1">
        <f t="shared" ca="1" si="640"/>
        <v>44290.35043154117</v>
      </c>
      <c r="D3718" s="1">
        <f t="shared" ca="1" si="641"/>
        <v>44290.371707333259</v>
      </c>
      <c r="E3718" s="2" t="str">
        <f t="shared" ca="1" si="642"/>
        <v>Done</v>
      </c>
      <c r="F3718" s="4">
        <f t="shared" ca="1" si="643"/>
        <v>27.762115680606204</v>
      </c>
      <c r="G3718" s="4">
        <f t="shared" ca="1" si="644"/>
        <v>58.974690624627598</v>
      </c>
      <c r="H3718" s="4">
        <f t="shared" ca="1" si="645"/>
        <v>38.711925633180847</v>
      </c>
      <c r="I3718" s="4">
        <f t="shared" ca="1" si="646"/>
        <v>60.657840558545786</v>
      </c>
      <c r="J3718" s="5">
        <f ca="1">INDEX(Table2[NationalID],RANDBETWEEN(1,COUNT(Table2[NationalID])))</f>
        <v>3241277477</v>
      </c>
      <c r="K3718" s="5">
        <f ca="1">INDEX(Table4[PhoneNumber],RANDBETWEEN(1,COUNT(Table4[PhoneNumber])))</f>
        <v>9193756563</v>
      </c>
      <c r="L3718" s="3">
        <f t="shared" ca="1" si="647"/>
        <v>0.12</v>
      </c>
      <c r="M3718" s="5">
        <f t="shared" ca="1" si="648"/>
        <v>903445</v>
      </c>
    </row>
    <row r="3719" spans="1:13" x14ac:dyDescent="0.3">
      <c r="A3719" s="8" t="str">
        <f t="shared" ca="1" si="638"/>
        <v>10A002E2-AF08-4539-1803-EE7EB801AD3C</v>
      </c>
      <c r="B3719" s="1">
        <f t="shared" ca="1" si="639"/>
        <v>44107.237070444084</v>
      </c>
      <c r="C3719" s="1">
        <f t="shared" ca="1" si="640"/>
        <v>44107.239520372663</v>
      </c>
      <c r="D3719" s="1">
        <f t="shared" ca="1" si="641"/>
        <v>44107.277773865178</v>
      </c>
      <c r="E3719" s="2" t="str">
        <f t="shared" ca="1" si="642"/>
        <v>Done</v>
      </c>
      <c r="F3719" s="4">
        <f t="shared" ca="1" si="643"/>
        <v>30.993636327179932</v>
      </c>
      <c r="G3719" s="4">
        <f t="shared" ca="1" si="644"/>
        <v>48.358126836526388</v>
      </c>
      <c r="H3719" s="4">
        <f t="shared" ca="1" si="645"/>
        <v>32.647748732803464</v>
      </c>
      <c r="I3719" s="4">
        <f t="shared" ca="1" si="646"/>
        <v>61.337821250578976</v>
      </c>
      <c r="J3719" s="5">
        <f ca="1">INDEX(Table2[NationalID],RANDBETWEEN(1,COUNT(Table2[NationalID])))</f>
        <v>4813321785</v>
      </c>
      <c r="K3719" s="5">
        <f ca="1">INDEX(Table4[PhoneNumber],RANDBETWEEN(1,COUNT(Table4[PhoneNumber])))</f>
        <v>9454889329</v>
      </c>
      <c r="L3719" s="3">
        <f t="shared" ca="1" si="647"/>
        <v>0.09</v>
      </c>
      <c r="M3719" s="5">
        <f t="shared" ca="1" si="648"/>
        <v>1061834</v>
      </c>
    </row>
    <row r="3720" spans="1:13" x14ac:dyDescent="0.3">
      <c r="A3720" s="8" t="str">
        <f t="shared" ca="1" si="638"/>
        <v>17323D8C-3848-906A-F3A4-50CA66C216A5</v>
      </c>
      <c r="B3720" s="1">
        <f t="shared" ca="1" si="639"/>
        <v>44306.837244791604</v>
      </c>
      <c r="C3720" s="1">
        <f t="shared" ca="1" si="640"/>
        <v>44306.84074753755</v>
      </c>
      <c r="D3720" s="1">
        <f t="shared" ca="1" si="641"/>
        <v>44306.87303024545</v>
      </c>
      <c r="E3720" s="2" t="str">
        <f t="shared" ca="1" si="642"/>
        <v>Done</v>
      </c>
      <c r="F3720" s="4">
        <f t="shared" ca="1" si="643"/>
        <v>29.159126246385426</v>
      </c>
      <c r="G3720" s="4">
        <f t="shared" ca="1" si="644"/>
        <v>45.866354798194898</v>
      </c>
      <c r="H3720" s="4">
        <f t="shared" ca="1" si="645"/>
        <v>33.635556564724773</v>
      </c>
      <c r="I3720" s="4">
        <f t="shared" ca="1" si="646"/>
        <v>58.002435833303082</v>
      </c>
      <c r="J3720" s="5">
        <f ca="1">INDEX(Table2[NationalID],RANDBETWEEN(1,COUNT(Table2[NationalID])))</f>
        <v>3241277477</v>
      </c>
      <c r="K3720" s="5">
        <f ca="1">INDEX(Table4[PhoneNumber],RANDBETWEEN(1,COUNT(Table4[PhoneNumber])))</f>
        <v>9687670318</v>
      </c>
      <c r="L3720" s="3">
        <f t="shared" ca="1" si="647"/>
        <v>0.12</v>
      </c>
      <c r="M3720" s="5">
        <f t="shared" ca="1" si="648"/>
        <v>620728</v>
      </c>
    </row>
    <row r="3721" spans="1:13" x14ac:dyDescent="0.3">
      <c r="A3721" s="8" t="str">
        <f t="shared" ca="1" si="638"/>
        <v>E6E91A92-D589-E942-A9B9-608D9F62AF8F</v>
      </c>
      <c r="B3721" s="1">
        <f t="shared" ca="1" si="639"/>
        <v>44251.655416915171</v>
      </c>
      <c r="C3721" s="1">
        <f t="shared" ca="1" si="640"/>
        <v>44251.657992957589</v>
      </c>
      <c r="D3721" s="1">
        <f t="shared" ca="1" si="641"/>
        <v>44251.66596797658</v>
      </c>
      <c r="E3721" s="2" t="str">
        <f t="shared" ca="1" si="642"/>
        <v>Done</v>
      </c>
      <c r="F3721" s="4">
        <f t="shared" ca="1" si="643"/>
        <v>28.220553780282945</v>
      </c>
      <c r="G3721" s="4">
        <f t="shared" ca="1" si="644"/>
        <v>48.014786832480922</v>
      </c>
      <c r="H3721" s="4">
        <f t="shared" ca="1" si="645"/>
        <v>38.244501855577639</v>
      </c>
      <c r="I3721" s="4">
        <f t="shared" ca="1" si="646"/>
        <v>52.489309396129585</v>
      </c>
      <c r="J3721" s="5">
        <f ca="1">INDEX(Table2[NationalID],RANDBETWEEN(1,COUNT(Table2[NationalID])))</f>
        <v>8822274892</v>
      </c>
      <c r="K3721" s="5">
        <f ca="1">INDEX(Table4[PhoneNumber],RANDBETWEEN(1,COUNT(Table4[PhoneNumber])))</f>
        <v>9868725473</v>
      </c>
      <c r="L3721" s="3">
        <f t="shared" ca="1" si="647"/>
        <v>0.12</v>
      </c>
      <c r="M3721" s="5">
        <f t="shared" ca="1" si="648"/>
        <v>311228</v>
      </c>
    </row>
    <row r="3722" spans="1:13" x14ac:dyDescent="0.3">
      <c r="A3722" s="8" t="str">
        <f t="shared" ca="1" si="638"/>
        <v>0C3E2894-9023-D6BF-D5E3-CFB270ED1A9A</v>
      </c>
      <c r="B3722" s="1">
        <f t="shared" ca="1" si="639"/>
        <v>44515.962799005909</v>
      </c>
      <c r="C3722" s="1">
        <f t="shared" ca="1" si="640"/>
        <v>44515.964184342381</v>
      </c>
      <c r="D3722" s="1">
        <f t="shared" ca="1" si="641"/>
        <v>44516.004829098099</v>
      </c>
      <c r="E3722" s="2" t="str">
        <f t="shared" ca="1" si="642"/>
        <v>Done</v>
      </c>
      <c r="F3722" s="4">
        <f t="shared" ca="1" si="643"/>
        <v>35.864760072847481</v>
      </c>
      <c r="G3722" s="4">
        <f t="shared" ca="1" si="644"/>
        <v>46.619172148053174</v>
      </c>
      <c r="H3722" s="4">
        <f t="shared" ca="1" si="645"/>
        <v>26.620150625908032</v>
      </c>
      <c r="I3722" s="4">
        <f t="shared" ca="1" si="646"/>
        <v>44.849061039273238</v>
      </c>
      <c r="J3722" s="5">
        <f ca="1">INDEX(Table2[NationalID],RANDBETWEEN(1,COUNT(Table2[NationalID])))</f>
        <v>4382750849</v>
      </c>
      <c r="K3722" s="5">
        <f ca="1">INDEX(Table4[PhoneNumber],RANDBETWEEN(1,COUNT(Table4[PhoneNumber])))</f>
        <v>9700159888</v>
      </c>
      <c r="L3722" s="3">
        <f t="shared" ca="1" si="647"/>
        <v>0.12</v>
      </c>
      <c r="M3722" s="5">
        <f t="shared" ca="1" si="648"/>
        <v>127728</v>
      </c>
    </row>
    <row r="3723" spans="1:13" x14ac:dyDescent="0.3">
      <c r="A3723" s="8" t="str">
        <f t="shared" ca="1" si="638"/>
        <v>D156FD09-8BD0-E12E-1B6B-E1A0D69BF840</v>
      </c>
      <c r="B3723" s="1">
        <f t="shared" ca="1" si="639"/>
        <v>44818.489438054567</v>
      </c>
      <c r="C3723" s="1">
        <f t="shared" ca="1" si="640"/>
        <v>44818.490450480022</v>
      </c>
      <c r="D3723" s="1">
        <f t="shared" ca="1" si="641"/>
        <v>44818.518258091637</v>
      </c>
      <c r="E3723" s="2" t="str">
        <f t="shared" ca="1" si="642"/>
        <v>Done</v>
      </c>
      <c r="F3723" s="4">
        <f t="shared" ca="1" si="643"/>
        <v>27.786273404240376</v>
      </c>
      <c r="G3723" s="4">
        <f t="shared" ca="1" si="644"/>
        <v>51.883056234165906</v>
      </c>
      <c r="H3723" s="4">
        <f t="shared" ca="1" si="645"/>
        <v>27.445530750421426</v>
      </c>
      <c r="I3723" s="4">
        <f t="shared" ca="1" si="646"/>
        <v>54.540774480706126</v>
      </c>
      <c r="J3723" s="5">
        <f ca="1">INDEX(Table2[NationalID],RANDBETWEEN(1,COUNT(Table2[NationalID])))</f>
        <v>5921600381</v>
      </c>
      <c r="K3723" s="5">
        <f ca="1">INDEX(Table4[PhoneNumber],RANDBETWEEN(1,COUNT(Table4[PhoneNumber])))</f>
        <v>9598218553</v>
      </c>
      <c r="L3723" s="3">
        <f t="shared" ca="1" si="647"/>
        <v>0.12</v>
      </c>
      <c r="M3723" s="5">
        <f t="shared" ca="1" si="648"/>
        <v>139986</v>
      </c>
    </row>
    <row r="3724" spans="1:13" x14ac:dyDescent="0.3">
      <c r="A3724" s="8" t="str">
        <f t="shared" ca="1" si="638"/>
        <v>5EC66FB7-1D38-90D8-6B57-6E7C083CD1A4</v>
      </c>
      <c r="B3724" s="1">
        <f t="shared" ca="1" si="639"/>
        <v>43899.225004709122</v>
      </c>
      <c r="C3724" s="1">
        <f t="shared" ca="1" si="640"/>
        <v>43899.228142719308</v>
      </c>
      <c r="D3724" s="1">
        <f t="shared" ca="1" si="641"/>
        <v>43899.248021751227</v>
      </c>
      <c r="E3724" s="2" t="str">
        <f t="shared" ca="1" si="642"/>
        <v>Done</v>
      </c>
      <c r="F3724" s="4">
        <f t="shared" ca="1" si="643"/>
        <v>29.156929685578252</v>
      </c>
      <c r="G3724" s="4">
        <f t="shared" ca="1" si="644"/>
        <v>46.147142339374554</v>
      </c>
      <c r="H3724" s="4">
        <f t="shared" ca="1" si="645"/>
        <v>36.052161513918307</v>
      </c>
      <c r="I3724" s="4">
        <f t="shared" ca="1" si="646"/>
        <v>62.14136125592357</v>
      </c>
      <c r="J3724" s="5">
        <f ca="1">INDEX(Table2[NationalID],RANDBETWEEN(1,COUNT(Table2[NationalID])))</f>
        <v>3410735775</v>
      </c>
      <c r="K3724" s="5">
        <f ca="1">INDEX(Table4[PhoneNumber],RANDBETWEEN(1,COUNT(Table4[PhoneNumber])))</f>
        <v>9054538918</v>
      </c>
      <c r="L3724" s="3">
        <f t="shared" ca="1" si="647"/>
        <v>0.09</v>
      </c>
      <c r="M3724" s="5">
        <f t="shared" ca="1" si="648"/>
        <v>658736</v>
      </c>
    </row>
    <row r="3725" spans="1:13" x14ac:dyDescent="0.3">
      <c r="A3725" s="8" t="str">
        <f t="shared" ca="1" si="638"/>
        <v>E5E34D08-EF59-040B-7176-1367FBAF164F</v>
      </c>
      <c r="B3725" s="1">
        <f t="shared" ca="1" si="639"/>
        <v>43954.089858581276</v>
      </c>
      <c r="C3725" s="1">
        <f t="shared" ca="1" si="640"/>
        <v>43954.091812158651</v>
      </c>
      <c r="D3725" s="1">
        <f t="shared" ca="1" si="641"/>
        <v>43954.111887528023</v>
      </c>
      <c r="E3725" s="2" t="str">
        <f t="shared" ca="1" si="642"/>
        <v>Done</v>
      </c>
      <c r="F3725" s="4">
        <f t="shared" ca="1" si="643"/>
        <v>29.047815642843823</v>
      </c>
      <c r="G3725" s="4">
        <f t="shared" ca="1" si="644"/>
        <v>45.816971129525989</v>
      </c>
      <c r="H3725" s="4">
        <f t="shared" ca="1" si="645"/>
        <v>28.932352291404214</v>
      </c>
      <c r="I3725" s="4">
        <f t="shared" ca="1" si="646"/>
        <v>46.813650001063984</v>
      </c>
      <c r="J3725" s="5">
        <f ca="1">INDEX(Table2[NationalID],RANDBETWEEN(1,COUNT(Table2[NationalID])))</f>
        <v>9336340142</v>
      </c>
      <c r="K3725" s="5">
        <f ca="1">INDEX(Table4[PhoneNumber],RANDBETWEEN(1,COUNT(Table4[PhoneNumber])))</f>
        <v>9954446083</v>
      </c>
      <c r="L3725" s="3">
        <f t="shared" ca="1" si="647"/>
        <v>0.09</v>
      </c>
      <c r="M3725" s="5">
        <f t="shared" ca="1" si="648"/>
        <v>27784</v>
      </c>
    </row>
    <row r="3726" spans="1:13" x14ac:dyDescent="0.3">
      <c r="A3726" s="8" t="str">
        <f t="shared" ca="1" si="638"/>
        <v>FD167EF3-F356-2C94-331A-26E22B353109</v>
      </c>
      <c r="B3726" s="1">
        <f t="shared" ca="1" si="639"/>
        <v>44902.561513717177</v>
      </c>
      <c r="C3726" s="1">
        <f t="shared" ca="1" si="640"/>
        <v>44902.562461483525</v>
      </c>
      <c r="D3726" s="1">
        <f t="shared" ca="1" si="641"/>
        <v>44902.583775260398</v>
      </c>
      <c r="E3726" s="2" t="str">
        <f t="shared" ca="1" si="642"/>
        <v>Done</v>
      </c>
      <c r="F3726" s="4">
        <f t="shared" ca="1" si="643"/>
        <v>31.857562779074236</v>
      </c>
      <c r="G3726" s="4">
        <f t="shared" ca="1" si="644"/>
        <v>45.825405764994578</v>
      </c>
      <c r="H3726" s="4">
        <f t="shared" ca="1" si="645"/>
        <v>28.577951499264913</v>
      </c>
      <c r="I3726" s="4">
        <f t="shared" ca="1" si="646"/>
        <v>50.011103333269467</v>
      </c>
      <c r="J3726" s="5">
        <f ca="1">INDEX(Table2[NationalID],RANDBETWEEN(1,COUNT(Table2[NationalID])))</f>
        <v>4813321785</v>
      </c>
      <c r="K3726" s="5">
        <f ca="1">INDEX(Table4[PhoneNumber],RANDBETWEEN(1,COUNT(Table4[PhoneNumber])))</f>
        <v>9331869938</v>
      </c>
      <c r="L3726" s="3">
        <f t="shared" ca="1" si="647"/>
        <v>0.12</v>
      </c>
      <c r="M3726" s="5">
        <f t="shared" ca="1" si="648"/>
        <v>466245</v>
      </c>
    </row>
    <row r="3727" spans="1:13" x14ac:dyDescent="0.3">
      <c r="A3727" s="8" t="str">
        <f t="shared" ca="1" si="638"/>
        <v>98E3B387-0932-A251-A56E-B4DB4A816073</v>
      </c>
      <c r="B3727" s="1">
        <f t="shared" ca="1" si="639"/>
        <v>44382.087086393702</v>
      </c>
      <c r="C3727" s="1">
        <f t="shared" ca="1" si="640"/>
        <v>44382.090860883465</v>
      </c>
      <c r="D3727" s="1">
        <f t="shared" ca="1" si="641"/>
        <v>44382.117095872534</v>
      </c>
      <c r="E3727" s="2" t="str">
        <f t="shared" ca="1" si="642"/>
        <v>Done</v>
      </c>
      <c r="F3727" s="4">
        <f t="shared" ca="1" si="643"/>
        <v>31.799412595304553</v>
      </c>
      <c r="G3727" s="4">
        <f t="shared" ca="1" si="644"/>
        <v>45.464918647936706</v>
      </c>
      <c r="H3727" s="4">
        <f t="shared" ca="1" si="645"/>
        <v>33.699508455776609</v>
      </c>
      <c r="I3727" s="4">
        <f t="shared" ca="1" si="646"/>
        <v>51.505287414889871</v>
      </c>
      <c r="J3727" s="5">
        <f ca="1">INDEX(Table2[NationalID],RANDBETWEEN(1,COUNT(Table2[NationalID])))</f>
        <v>3241277477</v>
      </c>
      <c r="K3727" s="5">
        <f ca="1">INDEX(Table4[PhoneNumber],RANDBETWEEN(1,COUNT(Table4[PhoneNumber])))</f>
        <v>9521773955</v>
      </c>
      <c r="L3727" s="3">
        <f t="shared" ca="1" si="647"/>
        <v>0.12</v>
      </c>
      <c r="M3727" s="5">
        <f t="shared" ca="1" si="648"/>
        <v>486640</v>
      </c>
    </row>
    <row r="3728" spans="1:13" x14ac:dyDescent="0.3">
      <c r="A3728" s="8" t="str">
        <f t="shared" ca="1" si="638"/>
        <v>836B62B9-5FE6-9AD1-2556-D2DB74F01540</v>
      </c>
      <c r="B3728" s="1">
        <f t="shared" ca="1" si="639"/>
        <v>44706.519584969479</v>
      </c>
      <c r="C3728" s="1">
        <f t="shared" ca="1" si="640"/>
        <v>44706.519586782517</v>
      </c>
      <c r="D3728" s="1">
        <f t="shared" ca="1" si="641"/>
        <v>44706.528873306212</v>
      </c>
      <c r="E3728" s="2" t="str">
        <f t="shared" ca="1" si="642"/>
        <v>Done</v>
      </c>
      <c r="F3728" s="4">
        <f t="shared" ca="1" si="643"/>
        <v>38.960396238346007</v>
      </c>
      <c r="G3728" s="4">
        <f t="shared" ca="1" si="644"/>
        <v>53.310690983656507</v>
      </c>
      <c r="H3728" s="4">
        <f t="shared" ca="1" si="645"/>
        <v>29.274661839091809</v>
      </c>
      <c r="I3728" s="4">
        <f t="shared" ca="1" si="646"/>
        <v>50.263053315974574</v>
      </c>
      <c r="J3728" s="5">
        <f ca="1">INDEX(Table2[NationalID],RANDBETWEEN(1,COUNT(Table2[NationalID])))</f>
        <v>5319887255</v>
      </c>
      <c r="K3728" s="5">
        <f ca="1">INDEX(Table4[PhoneNumber],RANDBETWEEN(1,COUNT(Table4[PhoneNumber])))</f>
        <v>9855864744</v>
      </c>
      <c r="L3728" s="3">
        <f t="shared" ca="1" si="647"/>
        <v>0.12</v>
      </c>
      <c r="M3728" s="5">
        <f t="shared" ca="1" si="648"/>
        <v>948495</v>
      </c>
    </row>
    <row r="3729" spans="1:13" x14ac:dyDescent="0.3">
      <c r="A3729" s="8" t="str">
        <f t="shared" ca="1" si="638"/>
        <v>8117D7A9-9A94-9599-D6A1-07E5B2CE6464</v>
      </c>
      <c r="B3729" s="1">
        <f t="shared" ca="1" si="639"/>
        <v>44361.837679761571</v>
      </c>
      <c r="C3729" s="1">
        <f t="shared" ca="1" si="640"/>
        <v>44361.838198631871</v>
      </c>
      <c r="D3729" s="1">
        <f t="shared" ca="1" si="641"/>
        <v>44361.859946505414</v>
      </c>
      <c r="E3729" s="2" t="str">
        <f t="shared" ca="1" si="642"/>
        <v>Done</v>
      </c>
      <c r="F3729" s="4">
        <f t="shared" ca="1" si="643"/>
        <v>27.95737592502093</v>
      </c>
      <c r="G3729" s="4">
        <f t="shared" ca="1" si="644"/>
        <v>50.851032560587264</v>
      </c>
      <c r="H3729" s="4">
        <f t="shared" ca="1" si="645"/>
        <v>32.450038666389766</v>
      </c>
      <c r="I3729" s="4">
        <f t="shared" ca="1" si="646"/>
        <v>48.894208802199728</v>
      </c>
      <c r="J3729" s="5">
        <f ca="1">INDEX(Table2[NationalID],RANDBETWEEN(1,COUNT(Table2[NationalID])))</f>
        <v>1051887412</v>
      </c>
      <c r="K3729" s="5">
        <f ca="1">INDEX(Table4[PhoneNumber],RANDBETWEEN(1,COUNT(Table4[PhoneNumber])))</f>
        <v>9099744981</v>
      </c>
      <c r="L3729" s="3">
        <f t="shared" ca="1" si="647"/>
        <v>0.12</v>
      </c>
      <c r="M3729" s="5">
        <f t="shared" ca="1" si="648"/>
        <v>281734</v>
      </c>
    </row>
    <row r="3730" spans="1:13" x14ac:dyDescent="0.3">
      <c r="A3730" s="8" t="str">
        <f t="shared" ca="1" si="638"/>
        <v>CA0BC941-0DD1-C484-998D-33B77EF7B1BF</v>
      </c>
      <c r="B3730" s="1">
        <f t="shared" ca="1" si="639"/>
        <v>44379.784772355917</v>
      </c>
      <c r="C3730" s="1">
        <f t="shared" ca="1" si="640"/>
        <v>44379.788811541541</v>
      </c>
      <c r="D3730" s="1">
        <f t="shared" ca="1" si="641"/>
        <v>44379.803347417583</v>
      </c>
      <c r="E3730" s="2" t="str">
        <f t="shared" ca="1" si="642"/>
        <v>Done</v>
      </c>
      <c r="F3730" s="4">
        <f t="shared" ca="1" si="643"/>
        <v>27.118469689310505</v>
      </c>
      <c r="G3730" s="4">
        <f t="shared" ca="1" si="644"/>
        <v>61.369705745666877</v>
      </c>
      <c r="H3730" s="4">
        <f t="shared" ca="1" si="645"/>
        <v>36.058845994074275</v>
      </c>
      <c r="I3730" s="4">
        <f t="shared" ca="1" si="646"/>
        <v>50.535570983954301</v>
      </c>
      <c r="J3730" s="5">
        <f ca="1">INDEX(Table2[NationalID],RANDBETWEEN(1,COUNT(Table2[NationalID])))</f>
        <v>5921600381</v>
      </c>
      <c r="K3730" s="5">
        <f ca="1">INDEX(Table4[PhoneNumber],RANDBETWEEN(1,COUNT(Table4[PhoneNumber])))</f>
        <v>9081657993</v>
      </c>
      <c r="L3730" s="3">
        <f t="shared" ca="1" si="647"/>
        <v>0.12</v>
      </c>
      <c r="M3730" s="5">
        <f t="shared" ca="1" si="648"/>
        <v>337527</v>
      </c>
    </row>
    <row r="3731" spans="1:13" x14ac:dyDescent="0.3">
      <c r="A3731" s="8" t="str">
        <f t="shared" ca="1" si="638"/>
        <v>A47B70D1-C3EB-738A-77E5-9A199340643A</v>
      </c>
      <c r="B3731" s="1">
        <f t="shared" ca="1" si="639"/>
        <v>44299.76601980094</v>
      </c>
      <c r="C3731" s="1" t="str">
        <f t="shared" ca="1" si="640"/>
        <v/>
      </c>
      <c r="D3731" s="1" t="str">
        <f t="shared" ca="1" si="641"/>
        <v/>
      </c>
      <c r="E3731" s="2" t="str">
        <f t="shared" ca="1" si="642"/>
        <v>Canceled</v>
      </c>
      <c r="F3731" s="4">
        <f t="shared" ca="1" si="643"/>
        <v>38.098557380777457</v>
      </c>
      <c r="G3731" s="4">
        <f t="shared" ca="1" si="644"/>
        <v>59.688897514268731</v>
      </c>
      <c r="H3731" s="4">
        <f t="shared" ca="1" si="645"/>
        <v>26.155654009305849</v>
      </c>
      <c r="I3731" s="4">
        <f t="shared" ca="1" si="646"/>
        <v>47.893962489879506</v>
      </c>
      <c r="J3731" s="5">
        <f ca="1">INDEX(Table2[NationalID],RANDBETWEEN(1,COUNT(Table2[NationalID])))</f>
        <v>8011532902</v>
      </c>
      <c r="K3731" s="5">
        <f ca="1">INDEX(Table4[PhoneNumber],RANDBETWEEN(1,COUNT(Table4[PhoneNumber])))</f>
        <v>9361329442</v>
      </c>
      <c r="L3731" s="3">
        <f t="shared" ca="1" si="647"/>
        <v>0.12</v>
      </c>
      <c r="M3731" s="5">
        <f t="shared" ca="1" si="648"/>
        <v>1061852</v>
      </c>
    </row>
    <row r="3732" spans="1:13" x14ac:dyDescent="0.3">
      <c r="A3732" s="8" t="str">
        <f t="shared" ca="1" si="638"/>
        <v>33DBA5B7-BA9E-0130-A7AE-F23CA845153F</v>
      </c>
      <c r="B3732" s="1">
        <f t="shared" ca="1" si="639"/>
        <v>44609.810913299014</v>
      </c>
      <c r="C3732" s="1">
        <f t="shared" ca="1" si="640"/>
        <v>44609.81392276031</v>
      </c>
      <c r="D3732" s="1">
        <f t="shared" ca="1" si="641"/>
        <v>44609.835641719292</v>
      </c>
      <c r="E3732" s="2" t="str">
        <f t="shared" ca="1" si="642"/>
        <v>Done</v>
      </c>
      <c r="F3732" s="4">
        <f t="shared" ca="1" si="643"/>
        <v>34.044595949752328</v>
      </c>
      <c r="G3732" s="4">
        <f t="shared" ca="1" si="644"/>
        <v>60.759564800417841</v>
      </c>
      <c r="H3732" s="4">
        <f t="shared" ca="1" si="645"/>
        <v>38.333001605509153</v>
      </c>
      <c r="I3732" s="4">
        <f t="shared" ca="1" si="646"/>
        <v>61.516270528597772</v>
      </c>
      <c r="J3732" s="5">
        <f ca="1">INDEX(Table2[NationalID],RANDBETWEEN(1,COUNT(Table2[NationalID])))</f>
        <v>4589058680</v>
      </c>
      <c r="K3732" s="5">
        <f ca="1">INDEX(Table4[PhoneNumber],RANDBETWEEN(1,COUNT(Table4[PhoneNumber])))</f>
        <v>9902574080</v>
      </c>
      <c r="L3732" s="3">
        <f t="shared" ca="1" si="647"/>
        <v>0.12</v>
      </c>
      <c r="M3732" s="5">
        <f t="shared" ca="1" si="648"/>
        <v>180844</v>
      </c>
    </row>
    <row r="3733" spans="1:13" x14ac:dyDescent="0.3">
      <c r="A3733" s="8" t="str">
        <f t="shared" ca="1" si="638"/>
        <v>0049AE8C-7921-6249-59A1-D6C40037D092</v>
      </c>
      <c r="B3733" s="1">
        <f t="shared" ca="1" si="639"/>
        <v>44420.088721233667</v>
      </c>
      <c r="C3733" s="1">
        <f t="shared" ca="1" si="640"/>
        <v>44420.09182214224</v>
      </c>
      <c r="D3733" s="1">
        <f t="shared" ca="1" si="641"/>
        <v>44420.129496455898</v>
      </c>
      <c r="E3733" s="2" t="str">
        <f t="shared" ca="1" si="642"/>
        <v>Done</v>
      </c>
      <c r="F3733" s="4">
        <f t="shared" ca="1" si="643"/>
        <v>33.168627135721707</v>
      </c>
      <c r="G3733" s="4">
        <f t="shared" ca="1" si="644"/>
        <v>54.989873415150619</v>
      </c>
      <c r="H3733" s="4">
        <f t="shared" ca="1" si="645"/>
        <v>32.102041877979687</v>
      </c>
      <c r="I3733" s="4">
        <f t="shared" ca="1" si="646"/>
        <v>49.059330133263089</v>
      </c>
      <c r="J3733" s="5">
        <f ca="1">INDEX(Table2[NationalID],RANDBETWEEN(1,COUNT(Table2[NationalID])))</f>
        <v>3113928813</v>
      </c>
      <c r="K3733" s="5">
        <f ca="1">INDEX(Table4[PhoneNumber],RANDBETWEEN(1,COUNT(Table4[PhoneNumber])))</f>
        <v>9334401512</v>
      </c>
      <c r="L3733" s="3">
        <f t="shared" ca="1" si="647"/>
        <v>0.12</v>
      </c>
      <c r="M3733" s="5">
        <f t="shared" ca="1" si="648"/>
        <v>311396</v>
      </c>
    </row>
    <row r="3734" spans="1:13" x14ac:dyDescent="0.3">
      <c r="A3734" s="8" t="str">
        <f t="shared" ca="1" si="638"/>
        <v>D8155306-1765-216E-B558-4BDF750550BF</v>
      </c>
      <c r="B3734" s="1">
        <f t="shared" ca="1" si="639"/>
        <v>44837.350353246758</v>
      </c>
      <c r="C3734" s="1">
        <f t="shared" ca="1" si="640"/>
        <v>44837.352209279328</v>
      </c>
      <c r="D3734" s="1">
        <f t="shared" ca="1" si="641"/>
        <v>44837.358942635045</v>
      </c>
      <c r="E3734" s="2" t="str">
        <f t="shared" ca="1" si="642"/>
        <v>Done</v>
      </c>
      <c r="F3734" s="4">
        <f t="shared" ca="1" si="643"/>
        <v>37.341614356674178</v>
      </c>
      <c r="G3734" s="4">
        <f t="shared" ca="1" si="644"/>
        <v>58.386293708558931</v>
      </c>
      <c r="H3734" s="4">
        <f t="shared" ca="1" si="645"/>
        <v>31.894307109067014</v>
      </c>
      <c r="I3734" s="4">
        <f t="shared" ca="1" si="646"/>
        <v>54.478061871220561</v>
      </c>
      <c r="J3734" s="5">
        <f ca="1">INDEX(Table2[NationalID],RANDBETWEEN(1,COUNT(Table2[NationalID])))</f>
        <v>8125817510</v>
      </c>
      <c r="K3734" s="5">
        <f ca="1">INDEX(Table4[PhoneNumber],RANDBETWEEN(1,COUNT(Table4[PhoneNumber])))</f>
        <v>9902710889</v>
      </c>
      <c r="L3734" s="3">
        <f t="shared" ca="1" si="647"/>
        <v>0.12</v>
      </c>
      <c r="M3734" s="5">
        <f t="shared" ca="1" si="648"/>
        <v>535974</v>
      </c>
    </row>
    <row r="3735" spans="1:13" x14ac:dyDescent="0.3">
      <c r="A3735" s="8" t="str">
        <f t="shared" ca="1" si="638"/>
        <v>3C722B63-592C-193F-9956-1CE876C68886</v>
      </c>
      <c r="B3735" s="1">
        <f t="shared" ca="1" si="639"/>
        <v>43837.57082163835</v>
      </c>
      <c r="C3735" s="1">
        <f t="shared" ca="1" si="640"/>
        <v>43837.572512389583</v>
      </c>
      <c r="D3735" s="1">
        <f t="shared" ca="1" si="641"/>
        <v>43837.614013586994</v>
      </c>
      <c r="E3735" s="2" t="str">
        <f t="shared" ca="1" si="642"/>
        <v>Done</v>
      </c>
      <c r="F3735" s="4">
        <f t="shared" ca="1" si="643"/>
        <v>38.919729782603703</v>
      </c>
      <c r="G3735" s="4">
        <f t="shared" ca="1" si="644"/>
        <v>44.908971128086854</v>
      </c>
      <c r="H3735" s="4">
        <f t="shared" ca="1" si="645"/>
        <v>29.821436745188297</v>
      </c>
      <c r="I3735" s="4">
        <f t="shared" ca="1" si="646"/>
        <v>49.64261386071064</v>
      </c>
      <c r="J3735" s="5">
        <f ca="1">INDEX(Table2[NationalID],RANDBETWEEN(1,COUNT(Table2[NationalID])))</f>
        <v>9832901194</v>
      </c>
      <c r="K3735" s="5">
        <f ca="1">INDEX(Table4[PhoneNumber],RANDBETWEEN(1,COUNT(Table4[PhoneNumber])))</f>
        <v>9222034313</v>
      </c>
      <c r="L3735" s="3">
        <f t="shared" ca="1" si="647"/>
        <v>0.09</v>
      </c>
      <c r="M3735" s="5">
        <f t="shared" ca="1" si="648"/>
        <v>642151</v>
      </c>
    </row>
    <row r="3736" spans="1:13" x14ac:dyDescent="0.3">
      <c r="A3736" s="8" t="str">
        <f t="shared" ca="1" si="638"/>
        <v>52D612B3-B4CF-9E3C-5BC6-71AA6CAF2715</v>
      </c>
      <c r="B3736" s="1">
        <f t="shared" ca="1" si="639"/>
        <v>44278.124218331192</v>
      </c>
      <c r="C3736" s="1">
        <f t="shared" ca="1" si="640"/>
        <v>44278.125003487963</v>
      </c>
      <c r="D3736" s="1">
        <f t="shared" ca="1" si="641"/>
        <v>44278.158682330242</v>
      </c>
      <c r="E3736" s="2" t="str">
        <f t="shared" ca="1" si="642"/>
        <v>Done</v>
      </c>
      <c r="F3736" s="4">
        <f t="shared" ca="1" si="643"/>
        <v>32.991713545215845</v>
      </c>
      <c r="G3736" s="4">
        <f t="shared" ca="1" si="644"/>
        <v>51.106896970682428</v>
      </c>
      <c r="H3736" s="4">
        <f t="shared" ca="1" si="645"/>
        <v>38.800286888340757</v>
      </c>
      <c r="I3736" s="4">
        <f t="shared" ca="1" si="646"/>
        <v>46.306159347674203</v>
      </c>
      <c r="J3736" s="5">
        <f ca="1">INDEX(Table2[NationalID],RANDBETWEEN(1,COUNT(Table2[NationalID])))</f>
        <v>6742499790</v>
      </c>
      <c r="K3736" s="5">
        <f ca="1">INDEX(Table4[PhoneNumber],RANDBETWEEN(1,COUNT(Table4[PhoneNumber])))</f>
        <v>9153904728</v>
      </c>
      <c r="L3736" s="3">
        <f t="shared" ca="1" si="647"/>
        <v>0.12</v>
      </c>
      <c r="M3736" s="5">
        <f t="shared" ca="1" si="648"/>
        <v>340229</v>
      </c>
    </row>
    <row r="3737" spans="1:13" x14ac:dyDescent="0.3">
      <c r="A3737" s="8" t="str">
        <f t="shared" ca="1" si="638"/>
        <v>12DEC644-7EC1-4083-DCCB-F49C47A9040D</v>
      </c>
      <c r="B3737" s="1">
        <f t="shared" ca="1" si="639"/>
        <v>44405.589924032742</v>
      </c>
      <c r="C3737" s="1" t="str">
        <f t="shared" ca="1" si="640"/>
        <v/>
      </c>
      <c r="D3737" s="1" t="str">
        <f t="shared" ca="1" si="641"/>
        <v/>
      </c>
      <c r="E3737" s="2" t="str">
        <f t="shared" ca="1" si="642"/>
        <v>Canceled</v>
      </c>
      <c r="F3737" s="4">
        <f t="shared" ca="1" si="643"/>
        <v>33.332610907298644</v>
      </c>
      <c r="G3737" s="4">
        <f t="shared" ca="1" si="644"/>
        <v>47.165771365549695</v>
      </c>
      <c r="H3737" s="4">
        <f t="shared" ca="1" si="645"/>
        <v>33.966119571400412</v>
      </c>
      <c r="I3737" s="4">
        <f t="shared" ca="1" si="646"/>
        <v>52.012572786209859</v>
      </c>
      <c r="J3737" s="5">
        <f ca="1">INDEX(Table2[NationalID],RANDBETWEEN(1,COUNT(Table2[NationalID])))</f>
        <v>5157351469</v>
      </c>
      <c r="K3737" s="5">
        <f ca="1">INDEX(Table4[PhoneNumber],RANDBETWEEN(1,COUNT(Table4[PhoneNumber])))</f>
        <v>9771878129</v>
      </c>
      <c r="L3737" s="3">
        <f t="shared" ca="1" si="647"/>
        <v>0.12</v>
      </c>
      <c r="M3737" s="5">
        <f t="shared" ca="1" si="648"/>
        <v>163568</v>
      </c>
    </row>
    <row r="3738" spans="1:13" x14ac:dyDescent="0.3">
      <c r="A3738" s="8" t="str">
        <f t="shared" ca="1" si="638"/>
        <v>5B8BB414-F92A-61C4-E5A9-A9B664585C3A</v>
      </c>
      <c r="B3738" s="1">
        <f t="shared" ca="1" si="639"/>
        <v>44106.997459095823</v>
      </c>
      <c r="C3738" s="1">
        <f t="shared" ca="1" si="640"/>
        <v>44107.00041838082</v>
      </c>
      <c r="D3738" s="1">
        <f t="shared" ca="1" si="641"/>
        <v>44107.014140295811</v>
      </c>
      <c r="E3738" s="2" t="str">
        <f t="shared" ca="1" si="642"/>
        <v>Done</v>
      </c>
      <c r="F3738" s="4">
        <f t="shared" ca="1" si="643"/>
        <v>37.795053286719657</v>
      </c>
      <c r="G3738" s="4">
        <f t="shared" ca="1" si="644"/>
        <v>58.006204392489927</v>
      </c>
      <c r="H3738" s="4">
        <f t="shared" ca="1" si="645"/>
        <v>28.394054762562234</v>
      </c>
      <c r="I3738" s="4">
        <f t="shared" ca="1" si="646"/>
        <v>58.740624480627808</v>
      </c>
      <c r="J3738" s="5">
        <f ca="1">INDEX(Table2[NationalID],RANDBETWEEN(1,COUNT(Table2[NationalID])))</f>
        <v>6458683007</v>
      </c>
      <c r="K3738" s="5">
        <f ca="1">INDEX(Table4[PhoneNumber],RANDBETWEEN(1,COUNT(Table4[PhoneNumber])))</f>
        <v>9488714818</v>
      </c>
      <c r="L3738" s="3">
        <f t="shared" ca="1" si="647"/>
        <v>0.09</v>
      </c>
      <c r="M3738" s="5">
        <f t="shared" ca="1" si="648"/>
        <v>178126</v>
      </c>
    </row>
    <row r="3739" spans="1:13" x14ac:dyDescent="0.3">
      <c r="A3739" s="8" t="str">
        <f t="shared" ca="1" si="638"/>
        <v>8CB45A03-2E31-CA8C-4E20-0A3B3C6AC833</v>
      </c>
      <c r="B3739" s="1">
        <f t="shared" ca="1" si="639"/>
        <v>43879.705560464085</v>
      </c>
      <c r="C3739" s="1">
        <f t="shared" ca="1" si="640"/>
        <v>43879.708275273115</v>
      </c>
      <c r="D3739" s="1">
        <f t="shared" ca="1" si="641"/>
        <v>43879.7136039424</v>
      </c>
      <c r="E3739" s="2" t="str">
        <f t="shared" ca="1" si="642"/>
        <v>Done</v>
      </c>
      <c r="F3739" s="4">
        <f t="shared" ca="1" si="643"/>
        <v>33.933274135149453</v>
      </c>
      <c r="G3739" s="4">
        <f t="shared" ca="1" si="644"/>
        <v>58.267033293691306</v>
      </c>
      <c r="H3739" s="4">
        <f t="shared" ca="1" si="645"/>
        <v>30.951445425678248</v>
      </c>
      <c r="I3739" s="4">
        <f t="shared" ca="1" si="646"/>
        <v>50.794538311878192</v>
      </c>
      <c r="J3739" s="5">
        <f ca="1">INDEX(Table2[NationalID],RANDBETWEEN(1,COUNT(Table2[NationalID])))</f>
        <v>3103512817</v>
      </c>
      <c r="K3739" s="5">
        <f ca="1">INDEX(Table4[PhoneNumber],RANDBETWEEN(1,COUNT(Table4[PhoneNumber])))</f>
        <v>9410947928</v>
      </c>
      <c r="L3739" s="3">
        <f t="shared" ca="1" si="647"/>
        <v>0.09</v>
      </c>
      <c r="M3739" s="5">
        <f t="shared" ca="1" si="648"/>
        <v>449548</v>
      </c>
    </row>
    <row r="3740" spans="1:13" x14ac:dyDescent="0.3">
      <c r="A3740" s="8" t="str">
        <f t="shared" ca="1" si="638"/>
        <v>E0C0F35C-9A7C-8FD0-DE8D-4059514C6F1B</v>
      </c>
      <c r="B3740" s="1">
        <f t="shared" ca="1" si="639"/>
        <v>43994.952469293341</v>
      </c>
      <c r="C3740" s="1">
        <f t="shared" ca="1" si="640"/>
        <v>43994.95502261923</v>
      </c>
      <c r="D3740" s="1">
        <f t="shared" ca="1" si="641"/>
        <v>43994.979408480933</v>
      </c>
      <c r="E3740" s="2" t="str">
        <f t="shared" ca="1" si="642"/>
        <v>Done</v>
      </c>
      <c r="F3740" s="4">
        <f t="shared" ca="1" si="643"/>
        <v>35.39947872720343</v>
      </c>
      <c r="G3740" s="4">
        <f t="shared" ca="1" si="644"/>
        <v>47.545249598706761</v>
      </c>
      <c r="H3740" s="4">
        <f t="shared" ca="1" si="645"/>
        <v>25.823318926194009</v>
      </c>
      <c r="I3740" s="4">
        <f t="shared" ca="1" si="646"/>
        <v>55.346089366944689</v>
      </c>
      <c r="J3740" s="5">
        <f ca="1">INDEX(Table2[NationalID],RANDBETWEEN(1,COUNT(Table2[NationalID])))</f>
        <v>9538425360</v>
      </c>
      <c r="K3740" s="5">
        <f ca="1">INDEX(Table4[PhoneNumber],RANDBETWEEN(1,COUNT(Table4[PhoneNumber])))</f>
        <v>9660115137</v>
      </c>
      <c r="L3740" s="3">
        <f t="shared" ca="1" si="647"/>
        <v>0.09</v>
      </c>
      <c r="M3740" s="5">
        <f t="shared" ca="1" si="648"/>
        <v>970310</v>
      </c>
    </row>
    <row r="3741" spans="1:13" x14ac:dyDescent="0.3">
      <c r="A3741" s="8" t="str">
        <f t="shared" ca="1" si="638"/>
        <v>C7D91CF1-E850-AC7F-E57A-BB302798B4EA</v>
      </c>
      <c r="B3741" s="1">
        <f t="shared" ca="1" si="639"/>
        <v>44700.598579960948</v>
      </c>
      <c r="C3741" s="1">
        <f t="shared" ca="1" si="640"/>
        <v>44700.600555702229</v>
      </c>
      <c r="D3741" s="1">
        <f t="shared" ca="1" si="641"/>
        <v>44700.615041907455</v>
      </c>
      <c r="E3741" s="2" t="str">
        <f t="shared" ca="1" si="642"/>
        <v>Done</v>
      </c>
      <c r="F3741" s="4">
        <f t="shared" ca="1" si="643"/>
        <v>26.788717104242664</v>
      </c>
      <c r="G3741" s="4">
        <f t="shared" ca="1" si="644"/>
        <v>58.844919688612514</v>
      </c>
      <c r="H3741" s="4">
        <f t="shared" ca="1" si="645"/>
        <v>32.849367595218901</v>
      </c>
      <c r="I3741" s="4">
        <f t="shared" ca="1" si="646"/>
        <v>44.943702530351018</v>
      </c>
      <c r="J3741" s="5">
        <f ca="1">INDEX(Table2[NationalID],RANDBETWEEN(1,COUNT(Table2[NationalID])))</f>
        <v>3241277477</v>
      </c>
      <c r="K3741" s="5">
        <f ca="1">INDEX(Table4[PhoneNumber],RANDBETWEEN(1,COUNT(Table4[PhoneNumber])))</f>
        <v>9649655552</v>
      </c>
      <c r="L3741" s="3">
        <f t="shared" ca="1" si="647"/>
        <v>0.12</v>
      </c>
      <c r="M3741" s="5">
        <f t="shared" ca="1" si="648"/>
        <v>1470453</v>
      </c>
    </row>
    <row r="3742" spans="1:13" x14ac:dyDescent="0.3">
      <c r="A3742" s="8" t="str">
        <f t="shared" ca="1" si="638"/>
        <v>2B1ED997-E28E-9D37-6BBC-35424919A952</v>
      </c>
      <c r="B3742" s="1">
        <f t="shared" ca="1" si="639"/>
        <v>44362.015709089697</v>
      </c>
      <c r="C3742" s="1">
        <f t="shared" ca="1" si="640"/>
        <v>44362.017854305195</v>
      </c>
      <c r="D3742" s="1">
        <f t="shared" ca="1" si="641"/>
        <v>44362.038045424866</v>
      </c>
      <c r="E3742" s="2" t="str">
        <f t="shared" ca="1" si="642"/>
        <v>Done</v>
      </c>
      <c r="F3742" s="4">
        <f t="shared" ca="1" si="643"/>
        <v>38.21788925210798</v>
      </c>
      <c r="G3742" s="4">
        <f t="shared" ca="1" si="644"/>
        <v>46.79563820037567</v>
      </c>
      <c r="H3742" s="4">
        <f t="shared" ca="1" si="645"/>
        <v>32.698411323245551</v>
      </c>
      <c r="I3742" s="4">
        <f t="shared" ca="1" si="646"/>
        <v>49.931948364253799</v>
      </c>
      <c r="J3742" s="5">
        <f ca="1">INDEX(Table2[NationalID],RANDBETWEEN(1,COUNT(Table2[NationalID])))</f>
        <v>3113928813</v>
      </c>
      <c r="K3742" s="5">
        <f ca="1">INDEX(Table4[PhoneNumber],RANDBETWEEN(1,COUNT(Table4[PhoneNumber])))</f>
        <v>9143446279</v>
      </c>
      <c r="L3742" s="3">
        <f t="shared" ca="1" si="647"/>
        <v>0.12</v>
      </c>
      <c r="M3742" s="5">
        <f t="shared" ca="1" si="648"/>
        <v>435513</v>
      </c>
    </row>
    <row r="3743" spans="1:13" x14ac:dyDescent="0.3">
      <c r="A3743" s="8" t="str">
        <f t="shared" ca="1" si="638"/>
        <v>BE3DE5A9-79D8-1722-97F9-B9194FBE1503</v>
      </c>
      <c r="B3743" s="1">
        <f t="shared" ca="1" si="639"/>
        <v>44433.581340344797</v>
      </c>
      <c r="C3743" s="1">
        <f t="shared" ca="1" si="640"/>
        <v>44433.582324216193</v>
      </c>
      <c r="D3743" s="1">
        <f t="shared" ca="1" si="641"/>
        <v>44433.618023254799</v>
      </c>
      <c r="E3743" s="2" t="str">
        <f t="shared" ca="1" si="642"/>
        <v>Done</v>
      </c>
      <c r="F3743" s="4">
        <f t="shared" ca="1" si="643"/>
        <v>25.252502251633146</v>
      </c>
      <c r="G3743" s="4">
        <f t="shared" ca="1" si="644"/>
        <v>48.232957545032043</v>
      </c>
      <c r="H3743" s="4">
        <f t="shared" ca="1" si="645"/>
        <v>28.850934632942721</v>
      </c>
      <c r="I3743" s="4">
        <f t="shared" ca="1" si="646"/>
        <v>52.192841191392652</v>
      </c>
      <c r="J3743" s="5">
        <f ca="1">INDEX(Table2[NationalID],RANDBETWEEN(1,COUNT(Table2[NationalID])))</f>
        <v>4914768620</v>
      </c>
      <c r="K3743" s="5">
        <f ca="1">INDEX(Table4[PhoneNumber],RANDBETWEEN(1,COUNT(Table4[PhoneNumber])))</f>
        <v>9619405758</v>
      </c>
      <c r="L3743" s="3">
        <f t="shared" ca="1" si="647"/>
        <v>0.12</v>
      </c>
      <c r="M3743" s="5">
        <f t="shared" ca="1" si="648"/>
        <v>407141</v>
      </c>
    </row>
    <row r="3744" spans="1:13" x14ac:dyDescent="0.3">
      <c r="A3744" s="8" t="str">
        <f t="shared" ca="1" si="638"/>
        <v>AC7900D7-FA5C-A673-CF22-8BA4FE14892A</v>
      </c>
      <c r="B3744" s="1">
        <f t="shared" ca="1" si="639"/>
        <v>44362.125366281864</v>
      </c>
      <c r="C3744" s="1">
        <f t="shared" ca="1" si="640"/>
        <v>44362.126511552691</v>
      </c>
      <c r="D3744" s="1">
        <f t="shared" ca="1" si="641"/>
        <v>44362.165932005293</v>
      </c>
      <c r="E3744" s="2" t="str">
        <f t="shared" ca="1" si="642"/>
        <v>Done</v>
      </c>
      <c r="F3744" s="4">
        <f t="shared" ca="1" si="643"/>
        <v>33.657545478412061</v>
      </c>
      <c r="G3744" s="4">
        <f t="shared" ca="1" si="644"/>
        <v>62.679209736676007</v>
      </c>
      <c r="H3744" s="4">
        <f t="shared" ca="1" si="645"/>
        <v>33.311738935508799</v>
      </c>
      <c r="I3744" s="4">
        <f t="shared" ca="1" si="646"/>
        <v>61.297846627829855</v>
      </c>
      <c r="J3744" s="5">
        <f ca="1">INDEX(Table2[NationalID],RANDBETWEEN(1,COUNT(Table2[NationalID])))</f>
        <v>3410735775</v>
      </c>
      <c r="K3744" s="5">
        <f ca="1">INDEX(Table4[PhoneNumber],RANDBETWEEN(1,COUNT(Table4[PhoneNumber])))</f>
        <v>9454041206</v>
      </c>
      <c r="L3744" s="3">
        <f t="shared" ca="1" si="647"/>
        <v>0.12</v>
      </c>
      <c r="M3744" s="5">
        <f t="shared" ca="1" si="648"/>
        <v>79763</v>
      </c>
    </row>
    <row r="3745" spans="1:13" x14ac:dyDescent="0.3">
      <c r="A3745" s="8" t="str">
        <f t="shared" ca="1" si="638"/>
        <v>7EB3360F-48D5-E971-92C4-A626675C7DD2</v>
      </c>
      <c r="B3745" s="1">
        <f t="shared" ca="1" si="639"/>
        <v>44300.240243891414</v>
      </c>
      <c r="C3745" s="1">
        <f t="shared" ca="1" si="640"/>
        <v>44300.241789374501</v>
      </c>
      <c r="D3745" s="1">
        <f t="shared" ca="1" si="641"/>
        <v>44300.251815797783</v>
      </c>
      <c r="E3745" s="2" t="str">
        <f t="shared" ca="1" si="642"/>
        <v>Done</v>
      </c>
      <c r="F3745" s="4">
        <f t="shared" ca="1" si="643"/>
        <v>32.999003468091182</v>
      </c>
      <c r="G3745" s="4">
        <f t="shared" ca="1" si="644"/>
        <v>53.09884966414343</v>
      </c>
      <c r="H3745" s="4">
        <f t="shared" ca="1" si="645"/>
        <v>29.242743619537851</v>
      </c>
      <c r="I3745" s="4">
        <f t="shared" ca="1" si="646"/>
        <v>59.348916570897934</v>
      </c>
      <c r="J3745" s="5">
        <f ca="1">INDEX(Table2[NationalID],RANDBETWEEN(1,COUNT(Table2[NationalID])))</f>
        <v>7398653942</v>
      </c>
      <c r="K3745" s="5">
        <f ca="1">INDEX(Table4[PhoneNumber],RANDBETWEEN(1,COUNT(Table4[PhoneNumber])))</f>
        <v>9454889329</v>
      </c>
      <c r="L3745" s="3">
        <f t="shared" ca="1" si="647"/>
        <v>0.12</v>
      </c>
      <c r="M3745" s="5">
        <f t="shared" ca="1" si="648"/>
        <v>458964</v>
      </c>
    </row>
    <row r="3746" spans="1:13" x14ac:dyDescent="0.3">
      <c r="A3746" s="8" t="str">
        <f t="shared" ca="1" si="638"/>
        <v>F4081EC4-F991-7A57-9ED7-CF6353009EF4</v>
      </c>
      <c r="B3746" s="1">
        <f t="shared" ca="1" si="639"/>
        <v>44413.58065949376</v>
      </c>
      <c r="C3746" s="1" t="str">
        <f t="shared" ca="1" si="640"/>
        <v/>
      </c>
      <c r="D3746" s="1" t="str">
        <f t="shared" ca="1" si="641"/>
        <v/>
      </c>
      <c r="E3746" s="2" t="str">
        <f t="shared" ca="1" si="642"/>
        <v>Canceled</v>
      </c>
      <c r="F3746" s="4">
        <f t="shared" ca="1" si="643"/>
        <v>39.194520750713693</v>
      </c>
      <c r="G3746" s="4">
        <f t="shared" ca="1" si="644"/>
        <v>49.736020299693806</v>
      </c>
      <c r="H3746" s="4">
        <f t="shared" ca="1" si="645"/>
        <v>27.33881726288703</v>
      </c>
      <c r="I3746" s="4">
        <f t="shared" ca="1" si="646"/>
        <v>51.111639486119302</v>
      </c>
      <c r="J3746" s="5">
        <f ca="1">INDEX(Table2[NationalID],RANDBETWEEN(1,COUNT(Table2[NationalID])))</f>
        <v>9695451318</v>
      </c>
      <c r="K3746" s="5">
        <f ca="1">INDEX(Table4[PhoneNumber],RANDBETWEEN(1,COUNT(Table4[PhoneNumber])))</f>
        <v>9280461816</v>
      </c>
      <c r="L3746" s="3">
        <f t="shared" ca="1" si="647"/>
        <v>0.12</v>
      </c>
      <c r="M3746" s="5">
        <f t="shared" ca="1" si="648"/>
        <v>479498</v>
      </c>
    </row>
    <row r="3747" spans="1:13" x14ac:dyDescent="0.3">
      <c r="A3747" s="8" t="str">
        <f t="shared" ca="1" si="638"/>
        <v>333EB1C0-8F93-84C6-B29D-CF802A246BAD</v>
      </c>
      <c r="B3747" s="1">
        <f t="shared" ca="1" si="639"/>
        <v>44206.619605118743</v>
      </c>
      <c r="C3747" s="1">
        <f t="shared" ca="1" si="640"/>
        <v>44206.622627583391</v>
      </c>
      <c r="D3747" s="1">
        <f t="shared" ca="1" si="641"/>
        <v>44206.648279731438</v>
      </c>
      <c r="E3747" s="2" t="str">
        <f t="shared" ca="1" si="642"/>
        <v>Done</v>
      </c>
      <c r="F3747" s="4">
        <f t="shared" ca="1" si="643"/>
        <v>35.780821332518613</v>
      </c>
      <c r="G3747" s="4">
        <f t="shared" ca="1" si="644"/>
        <v>55.942909597689784</v>
      </c>
      <c r="H3747" s="4">
        <f t="shared" ca="1" si="645"/>
        <v>25.818093803466024</v>
      </c>
      <c r="I3747" s="4">
        <f t="shared" ca="1" si="646"/>
        <v>54.801618877479285</v>
      </c>
      <c r="J3747" s="5">
        <f ca="1">INDEX(Table2[NationalID],RANDBETWEEN(1,COUNT(Table2[NationalID])))</f>
        <v>8125817510</v>
      </c>
      <c r="K3747" s="5">
        <f ca="1">INDEX(Table4[PhoneNumber],RANDBETWEEN(1,COUNT(Table4[PhoneNumber])))</f>
        <v>9372621686</v>
      </c>
      <c r="L3747" s="3">
        <f t="shared" ca="1" si="647"/>
        <v>0.12</v>
      </c>
      <c r="M3747" s="5">
        <f t="shared" ca="1" si="648"/>
        <v>285755</v>
      </c>
    </row>
    <row r="3748" spans="1:13" x14ac:dyDescent="0.3">
      <c r="A3748" s="8" t="str">
        <f t="shared" ca="1" si="638"/>
        <v>57154EFF-EE70-3F2A-62C2-271479C68596</v>
      </c>
      <c r="B3748" s="1">
        <f t="shared" ca="1" si="639"/>
        <v>44620.531306208417</v>
      </c>
      <c r="C3748" s="1">
        <f t="shared" ca="1" si="640"/>
        <v>44620.53330137139</v>
      </c>
      <c r="D3748" s="1">
        <f t="shared" ca="1" si="641"/>
        <v>44620.551556588282</v>
      </c>
      <c r="E3748" s="2" t="str">
        <f t="shared" ca="1" si="642"/>
        <v>Done</v>
      </c>
      <c r="F3748" s="4">
        <f t="shared" ca="1" si="643"/>
        <v>30.683427901659748</v>
      </c>
      <c r="G3748" s="4">
        <f t="shared" ca="1" si="644"/>
        <v>55.942454710302947</v>
      </c>
      <c r="H3748" s="4">
        <f t="shared" ca="1" si="645"/>
        <v>37.9798588486792</v>
      </c>
      <c r="I3748" s="4">
        <f t="shared" ca="1" si="646"/>
        <v>54.106916800893927</v>
      </c>
      <c r="J3748" s="5">
        <f ca="1">INDEX(Table2[NationalID],RANDBETWEEN(1,COUNT(Table2[NationalID])))</f>
        <v>8011532902</v>
      </c>
      <c r="K3748" s="5">
        <f ca="1">INDEX(Table4[PhoneNumber],RANDBETWEEN(1,COUNT(Table4[PhoneNumber])))</f>
        <v>9288174503</v>
      </c>
      <c r="L3748" s="3">
        <f t="shared" ca="1" si="647"/>
        <v>0.12</v>
      </c>
      <c r="M3748" s="5">
        <f t="shared" ca="1" si="648"/>
        <v>105002</v>
      </c>
    </row>
    <row r="3749" spans="1:13" x14ac:dyDescent="0.3">
      <c r="A3749" s="8" t="str">
        <f t="shared" ca="1" si="638"/>
        <v>09FCB22C-3756-546F-4884-527CA08E4AAC</v>
      </c>
      <c r="B3749" s="1">
        <f t="shared" ca="1" si="639"/>
        <v>44640.951819308415</v>
      </c>
      <c r="C3749" s="1">
        <f t="shared" ca="1" si="640"/>
        <v>44640.952353238215</v>
      </c>
      <c r="D3749" s="1">
        <f t="shared" ca="1" si="641"/>
        <v>44640.991228025501</v>
      </c>
      <c r="E3749" s="2" t="str">
        <f t="shared" ca="1" si="642"/>
        <v>Done</v>
      </c>
      <c r="F3749" s="4">
        <f t="shared" ca="1" si="643"/>
        <v>29.912509878149145</v>
      </c>
      <c r="G3749" s="4">
        <f t="shared" ca="1" si="644"/>
        <v>51.131729695515247</v>
      </c>
      <c r="H3749" s="4">
        <f t="shared" ca="1" si="645"/>
        <v>26.34517570974716</v>
      </c>
      <c r="I3749" s="4">
        <f t="shared" ca="1" si="646"/>
        <v>51.469388877644569</v>
      </c>
      <c r="J3749" s="5">
        <f ca="1">INDEX(Table2[NationalID],RANDBETWEEN(1,COUNT(Table2[NationalID])))</f>
        <v>3339477099</v>
      </c>
      <c r="K3749" s="5">
        <f ca="1">INDEX(Table4[PhoneNumber],RANDBETWEEN(1,COUNT(Table4[PhoneNumber])))</f>
        <v>9604743045</v>
      </c>
      <c r="L3749" s="3">
        <f t="shared" ca="1" si="647"/>
        <v>0.12</v>
      </c>
      <c r="M3749" s="5">
        <f t="shared" ca="1" si="648"/>
        <v>311946</v>
      </c>
    </row>
    <row r="3750" spans="1:13" x14ac:dyDescent="0.3">
      <c r="A3750" s="8" t="str">
        <f t="shared" ca="1" si="638"/>
        <v>927D8BF9-64D3-D941-C42D-06237D0F4569</v>
      </c>
      <c r="B3750" s="1">
        <f t="shared" ca="1" si="639"/>
        <v>43888.437637850089</v>
      </c>
      <c r="C3750" s="1">
        <f t="shared" ca="1" si="640"/>
        <v>43888.438853084794</v>
      </c>
      <c r="D3750" s="1">
        <f t="shared" ca="1" si="641"/>
        <v>43888.476606889017</v>
      </c>
      <c r="E3750" s="2" t="str">
        <f t="shared" ca="1" si="642"/>
        <v>Done</v>
      </c>
      <c r="F3750" s="4">
        <f t="shared" ca="1" si="643"/>
        <v>27.567036125918904</v>
      </c>
      <c r="G3750" s="4">
        <f t="shared" ca="1" si="644"/>
        <v>60.849151334165356</v>
      </c>
      <c r="H3750" s="4">
        <f t="shared" ca="1" si="645"/>
        <v>36.406214131273479</v>
      </c>
      <c r="I3750" s="4">
        <f t="shared" ca="1" si="646"/>
        <v>49.995963983285556</v>
      </c>
      <c r="J3750" s="5">
        <f ca="1">INDEX(Table2[NationalID],RANDBETWEEN(1,COUNT(Table2[NationalID])))</f>
        <v>1944091513</v>
      </c>
      <c r="K3750" s="5">
        <f ca="1">INDEX(Table4[PhoneNumber],RANDBETWEEN(1,COUNT(Table4[PhoneNumber])))</f>
        <v>9521773955</v>
      </c>
      <c r="L3750" s="3">
        <f t="shared" ca="1" si="647"/>
        <v>0.09</v>
      </c>
      <c r="M3750" s="5">
        <f t="shared" ca="1" si="648"/>
        <v>1061537</v>
      </c>
    </row>
    <row r="3751" spans="1:13" x14ac:dyDescent="0.3">
      <c r="A3751" s="8" t="str">
        <f t="shared" ca="1" si="638"/>
        <v>C17401D8-8377-1D55-F91C-59727DF09097</v>
      </c>
      <c r="B3751" s="1">
        <f t="shared" ca="1" si="639"/>
        <v>44667.66227153971</v>
      </c>
      <c r="C3751" s="1">
        <f t="shared" ca="1" si="640"/>
        <v>44667.662707077739</v>
      </c>
      <c r="D3751" s="1">
        <f t="shared" ca="1" si="641"/>
        <v>44667.685672042535</v>
      </c>
      <c r="E3751" s="2" t="str">
        <f t="shared" ca="1" si="642"/>
        <v>Done</v>
      </c>
      <c r="F3751" s="4">
        <f t="shared" ca="1" si="643"/>
        <v>39.089644018740927</v>
      </c>
      <c r="G3751" s="4">
        <f t="shared" ca="1" si="644"/>
        <v>46.845129422281381</v>
      </c>
      <c r="H3751" s="4">
        <f t="shared" ca="1" si="645"/>
        <v>38.814073604188764</v>
      </c>
      <c r="I3751" s="4">
        <f t="shared" ca="1" si="646"/>
        <v>58.206724835420943</v>
      </c>
      <c r="J3751" s="5">
        <f ca="1">INDEX(Table2[NationalID],RANDBETWEEN(1,COUNT(Table2[NationalID])))</f>
        <v>3852667844</v>
      </c>
      <c r="K3751" s="5">
        <f ca="1">INDEX(Table4[PhoneNumber],RANDBETWEEN(1,COUNT(Table4[PhoneNumber])))</f>
        <v>9984353966</v>
      </c>
      <c r="L3751" s="3">
        <f t="shared" ca="1" si="647"/>
        <v>0.12</v>
      </c>
      <c r="M3751" s="5">
        <f t="shared" ca="1" si="648"/>
        <v>425446</v>
      </c>
    </row>
    <row r="3752" spans="1:13" x14ac:dyDescent="0.3">
      <c r="A3752" s="8" t="str">
        <f t="shared" ca="1" si="638"/>
        <v>7FC94472-CEFD-657B-622E-F3A64AA9E038</v>
      </c>
      <c r="B3752" s="1">
        <f t="shared" ca="1" si="639"/>
        <v>44614.444586330355</v>
      </c>
      <c r="C3752" s="1">
        <f t="shared" ca="1" si="640"/>
        <v>44614.4482100885</v>
      </c>
      <c r="D3752" s="1">
        <f t="shared" ca="1" si="641"/>
        <v>44614.486298124953</v>
      </c>
      <c r="E3752" s="2" t="str">
        <f t="shared" ca="1" si="642"/>
        <v>Done</v>
      </c>
      <c r="F3752" s="4">
        <f t="shared" ca="1" si="643"/>
        <v>36.046880097863713</v>
      </c>
      <c r="G3752" s="4">
        <f t="shared" ca="1" si="644"/>
        <v>56.028909941254263</v>
      </c>
      <c r="H3752" s="4">
        <f t="shared" ca="1" si="645"/>
        <v>31.766472843910059</v>
      </c>
      <c r="I3752" s="4">
        <f t="shared" ca="1" si="646"/>
        <v>56.346812118716343</v>
      </c>
      <c r="J3752" s="5">
        <f ca="1">INDEX(Table2[NationalID],RANDBETWEEN(1,COUNT(Table2[NationalID])))</f>
        <v>8152833134</v>
      </c>
      <c r="K3752" s="5">
        <f ca="1">INDEX(Table4[PhoneNumber],RANDBETWEEN(1,COUNT(Table4[PhoneNumber])))</f>
        <v>9951638842</v>
      </c>
      <c r="L3752" s="3">
        <f t="shared" ca="1" si="647"/>
        <v>0.12</v>
      </c>
      <c r="M3752" s="5">
        <f t="shared" ca="1" si="648"/>
        <v>185298</v>
      </c>
    </row>
    <row r="3753" spans="1:13" x14ac:dyDescent="0.3">
      <c r="A3753" s="8" t="str">
        <f t="shared" ca="1" si="638"/>
        <v>23A4318F-CFD6-E2DA-3301-D7C2E3DA3059</v>
      </c>
      <c r="B3753" s="1">
        <f t="shared" ca="1" si="639"/>
        <v>44653.175023676551</v>
      </c>
      <c r="C3753" s="1">
        <f t="shared" ca="1" si="640"/>
        <v>44653.17871673622</v>
      </c>
      <c r="D3753" s="1">
        <f t="shared" ca="1" si="641"/>
        <v>44653.192457157849</v>
      </c>
      <c r="E3753" s="2" t="str">
        <f t="shared" ca="1" si="642"/>
        <v>Done</v>
      </c>
      <c r="F3753" s="4">
        <f t="shared" ca="1" si="643"/>
        <v>33.26819822781826</v>
      </c>
      <c r="G3753" s="4">
        <f t="shared" ca="1" si="644"/>
        <v>48.932749358071156</v>
      </c>
      <c r="H3753" s="4">
        <f t="shared" ca="1" si="645"/>
        <v>26.02877775258111</v>
      </c>
      <c r="I3753" s="4">
        <f t="shared" ca="1" si="646"/>
        <v>56.104454736559035</v>
      </c>
      <c r="J3753" s="5">
        <f ca="1">INDEX(Table2[NationalID],RANDBETWEEN(1,COUNT(Table2[NationalID])))</f>
        <v>7957409829</v>
      </c>
      <c r="K3753" s="5">
        <f ca="1">INDEX(Table4[PhoneNumber],RANDBETWEEN(1,COUNT(Table4[PhoneNumber])))</f>
        <v>9196622331</v>
      </c>
      <c r="L3753" s="3">
        <f t="shared" ca="1" si="647"/>
        <v>0.12</v>
      </c>
      <c r="M3753" s="5">
        <f t="shared" ca="1" si="648"/>
        <v>329667</v>
      </c>
    </row>
    <row r="3754" spans="1:13" x14ac:dyDescent="0.3">
      <c r="A3754" s="8" t="str">
        <f t="shared" ca="1" si="638"/>
        <v>9C575011-3E15-1F5D-BAA2-6CBF75C78A8F</v>
      </c>
      <c r="B3754" s="1">
        <f t="shared" ca="1" si="639"/>
        <v>44131.989047016024</v>
      </c>
      <c r="C3754" s="1">
        <f t="shared" ca="1" si="640"/>
        <v>44131.990856898759</v>
      </c>
      <c r="D3754" s="1">
        <f t="shared" ca="1" si="641"/>
        <v>44132.024074568981</v>
      </c>
      <c r="E3754" s="2" t="str">
        <f t="shared" ca="1" si="642"/>
        <v>Done</v>
      </c>
      <c r="F3754" s="4">
        <f t="shared" ca="1" si="643"/>
        <v>38.563684002924418</v>
      </c>
      <c r="G3754" s="4">
        <f t="shared" ca="1" si="644"/>
        <v>51.022363603154133</v>
      </c>
      <c r="H3754" s="4">
        <f t="shared" ca="1" si="645"/>
        <v>28.581027666236317</v>
      </c>
      <c r="I3754" s="4">
        <f t="shared" ca="1" si="646"/>
        <v>52.140937559596537</v>
      </c>
      <c r="J3754" s="5">
        <f ca="1">INDEX(Table2[NationalID],RANDBETWEEN(1,COUNT(Table2[NationalID])))</f>
        <v>4914768620</v>
      </c>
      <c r="K3754" s="5">
        <f ca="1">INDEX(Table4[PhoneNumber],RANDBETWEEN(1,COUNT(Table4[PhoneNumber])))</f>
        <v>9868725473</v>
      </c>
      <c r="L3754" s="3">
        <f t="shared" ca="1" si="647"/>
        <v>0.09</v>
      </c>
      <c r="M3754" s="5">
        <f t="shared" ca="1" si="648"/>
        <v>721381</v>
      </c>
    </row>
    <row r="3755" spans="1:13" x14ac:dyDescent="0.3">
      <c r="A3755" s="8" t="str">
        <f t="shared" ca="1" si="638"/>
        <v>39EE9A5C-9184-5C4E-10A1-1105145B108B</v>
      </c>
      <c r="B3755" s="1">
        <f t="shared" ca="1" si="639"/>
        <v>44632.645534695403</v>
      </c>
      <c r="C3755" s="1">
        <f t="shared" ca="1" si="640"/>
        <v>44632.647608458581</v>
      </c>
      <c r="D3755" s="1">
        <f t="shared" ca="1" si="641"/>
        <v>44632.658439316452</v>
      </c>
      <c r="E3755" s="2" t="str">
        <f t="shared" ca="1" si="642"/>
        <v>Done</v>
      </c>
      <c r="F3755" s="4">
        <f t="shared" ca="1" si="643"/>
        <v>29.823679438332867</v>
      </c>
      <c r="G3755" s="4">
        <f t="shared" ca="1" si="644"/>
        <v>48.287870493650445</v>
      </c>
      <c r="H3755" s="4">
        <f t="shared" ca="1" si="645"/>
        <v>36.204531507226761</v>
      </c>
      <c r="I3755" s="4">
        <f t="shared" ca="1" si="646"/>
        <v>49.296775421247382</v>
      </c>
      <c r="J3755" s="5">
        <f ca="1">INDEX(Table2[NationalID],RANDBETWEEN(1,COUNT(Table2[NationalID])))</f>
        <v>6644044041</v>
      </c>
      <c r="K3755" s="5">
        <f ca="1">INDEX(Table4[PhoneNumber],RANDBETWEEN(1,COUNT(Table4[PhoneNumber])))</f>
        <v>9331917655</v>
      </c>
      <c r="L3755" s="3">
        <f t="shared" ca="1" si="647"/>
        <v>0.12</v>
      </c>
      <c r="M3755" s="5">
        <f t="shared" ca="1" si="648"/>
        <v>404688</v>
      </c>
    </row>
    <row r="3756" spans="1:13" x14ac:dyDescent="0.3">
      <c r="A3756" s="8" t="str">
        <f t="shared" ca="1" si="638"/>
        <v>E08D1F61-D270-8731-8F9D-D9D9DC42C74A</v>
      </c>
      <c r="B3756" s="1">
        <f t="shared" ca="1" si="639"/>
        <v>44583.286120024102</v>
      </c>
      <c r="C3756" s="1">
        <f t="shared" ca="1" si="640"/>
        <v>44583.289216156976</v>
      </c>
      <c r="D3756" s="1">
        <f t="shared" ca="1" si="641"/>
        <v>44583.307140012796</v>
      </c>
      <c r="E3756" s="2" t="str">
        <f t="shared" ca="1" si="642"/>
        <v>Done</v>
      </c>
      <c r="F3756" s="4">
        <f t="shared" ca="1" si="643"/>
        <v>35.767030008208721</v>
      </c>
      <c r="G3756" s="4">
        <f t="shared" ca="1" si="644"/>
        <v>52.891996222633892</v>
      </c>
      <c r="H3756" s="4">
        <f t="shared" ca="1" si="645"/>
        <v>37.234671163511599</v>
      </c>
      <c r="I3756" s="4">
        <f t="shared" ca="1" si="646"/>
        <v>51.384990094674464</v>
      </c>
      <c r="J3756" s="5">
        <f ca="1">INDEX(Table2[NationalID],RANDBETWEEN(1,COUNT(Table2[NationalID])))</f>
        <v>4914768620</v>
      </c>
      <c r="K3756" s="5">
        <f ca="1">INDEX(Table4[PhoneNumber],RANDBETWEEN(1,COUNT(Table4[PhoneNumber])))</f>
        <v>9993026326</v>
      </c>
      <c r="L3756" s="3">
        <f t="shared" ca="1" si="647"/>
        <v>0.12</v>
      </c>
      <c r="M3756" s="5">
        <f t="shared" ca="1" si="648"/>
        <v>153075</v>
      </c>
    </row>
    <row r="3757" spans="1:13" x14ac:dyDescent="0.3">
      <c r="A3757" s="8" t="str">
        <f t="shared" ca="1" si="638"/>
        <v>B23FEE4B-06FE-73CF-6AFE-1EA2E1E4CE03</v>
      </c>
      <c r="B3757" s="1">
        <f t="shared" ca="1" si="639"/>
        <v>43928.196258963981</v>
      </c>
      <c r="C3757" s="1">
        <f t="shared" ca="1" si="640"/>
        <v>43928.199626373025</v>
      </c>
      <c r="D3757" s="1">
        <f t="shared" ca="1" si="641"/>
        <v>43928.209881889714</v>
      </c>
      <c r="E3757" s="2" t="str">
        <f t="shared" ca="1" si="642"/>
        <v>Done</v>
      </c>
      <c r="F3757" s="4">
        <f t="shared" ca="1" si="643"/>
        <v>26.909643026607235</v>
      </c>
      <c r="G3757" s="4">
        <f t="shared" ca="1" si="644"/>
        <v>54.139105353946874</v>
      </c>
      <c r="H3757" s="4">
        <f t="shared" ca="1" si="645"/>
        <v>32.932612639585692</v>
      </c>
      <c r="I3757" s="4">
        <f t="shared" ca="1" si="646"/>
        <v>57.330098284014902</v>
      </c>
      <c r="J3757" s="5">
        <f ca="1">INDEX(Table2[NationalID],RANDBETWEEN(1,COUNT(Table2[NationalID])))</f>
        <v>6458683007</v>
      </c>
      <c r="K3757" s="5">
        <f ca="1">INDEX(Table4[PhoneNumber],RANDBETWEEN(1,COUNT(Table4[PhoneNumber])))</f>
        <v>9358125056</v>
      </c>
      <c r="L3757" s="3">
        <f t="shared" ca="1" si="647"/>
        <v>0.09</v>
      </c>
      <c r="M3757" s="5">
        <f t="shared" ca="1" si="648"/>
        <v>70710</v>
      </c>
    </row>
    <row r="3758" spans="1:13" x14ac:dyDescent="0.3">
      <c r="A3758" s="8" t="str">
        <f t="shared" ca="1" si="638"/>
        <v>ACCA7A5C-D9A9-9B03-C8DC-8B4A8C86B6BD</v>
      </c>
      <c r="B3758" s="1">
        <f t="shared" ca="1" si="639"/>
        <v>43878.668328014624</v>
      </c>
      <c r="C3758" s="1">
        <f t="shared" ca="1" si="640"/>
        <v>43878.66892409193</v>
      </c>
      <c r="D3758" s="1">
        <f t="shared" ca="1" si="641"/>
        <v>43878.678592720447</v>
      </c>
      <c r="E3758" s="2" t="str">
        <f t="shared" ca="1" si="642"/>
        <v>Done</v>
      </c>
      <c r="F3758" s="4">
        <f t="shared" ca="1" si="643"/>
        <v>36.18919377210338</v>
      </c>
      <c r="G3758" s="4">
        <f t="shared" ca="1" si="644"/>
        <v>50.815284565829053</v>
      </c>
      <c r="H3758" s="4">
        <f t="shared" ca="1" si="645"/>
        <v>28.908319882017587</v>
      </c>
      <c r="I3758" s="4">
        <f t="shared" ca="1" si="646"/>
        <v>54.496899958565535</v>
      </c>
      <c r="J3758" s="5">
        <f ca="1">INDEX(Table2[NationalID],RANDBETWEEN(1,COUNT(Table2[NationalID])))</f>
        <v>7957409829</v>
      </c>
      <c r="K3758" s="5">
        <f ca="1">INDEX(Table4[PhoneNumber],RANDBETWEEN(1,COUNT(Table4[PhoneNumber])))</f>
        <v>9534421044</v>
      </c>
      <c r="L3758" s="3">
        <f t="shared" ca="1" si="647"/>
        <v>0.09</v>
      </c>
      <c r="M3758" s="5">
        <f t="shared" ca="1" si="648"/>
        <v>704199</v>
      </c>
    </row>
    <row r="3759" spans="1:13" x14ac:dyDescent="0.3">
      <c r="A3759" s="8" t="str">
        <f t="shared" ca="1" si="638"/>
        <v>A4C1379A-EC52-D892-2470-89F43AE26111</v>
      </c>
      <c r="B3759" s="1">
        <f t="shared" ca="1" si="639"/>
        <v>44153.664760764579</v>
      </c>
      <c r="C3759" s="1">
        <f t="shared" ca="1" si="640"/>
        <v>44153.666848290057</v>
      </c>
      <c r="D3759" s="1">
        <f t="shared" ca="1" si="641"/>
        <v>44153.685861513783</v>
      </c>
      <c r="E3759" s="2" t="str">
        <f t="shared" ca="1" si="642"/>
        <v>Done</v>
      </c>
      <c r="F3759" s="4">
        <f t="shared" ca="1" si="643"/>
        <v>37.51159443452562</v>
      </c>
      <c r="G3759" s="4">
        <f t="shared" ca="1" si="644"/>
        <v>57.136599997905854</v>
      </c>
      <c r="H3759" s="4">
        <f t="shared" ca="1" si="645"/>
        <v>38.754985553204619</v>
      </c>
      <c r="I3759" s="4">
        <f t="shared" ca="1" si="646"/>
        <v>52.455632973711154</v>
      </c>
      <c r="J3759" s="5">
        <f ca="1">INDEX(Table2[NationalID],RANDBETWEEN(1,COUNT(Table2[NationalID])))</f>
        <v>9832901194</v>
      </c>
      <c r="K3759" s="5">
        <f ca="1">INDEX(Table4[PhoneNumber],RANDBETWEEN(1,COUNT(Table4[PhoneNumber])))</f>
        <v>9242572707</v>
      </c>
      <c r="L3759" s="3">
        <f t="shared" ca="1" si="647"/>
        <v>0.09</v>
      </c>
      <c r="M3759" s="5">
        <f t="shared" ca="1" si="648"/>
        <v>112432</v>
      </c>
    </row>
    <row r="3760" spans="1:13" x14ac:dyDescent="0.3">
      <c r="A3760" s="8" t="str">
        <f t="shared" ca="1" si="638"/>
        <v>13BD0C89-6481-CC06-7473-02E919B10729</v>
      </c>
      <c r="B3760" s="1">
        <f t="shared" ca="1" si="639"/>
        <v>44062.586746471294</v>
      </c>
      <c r="C3760" s="1">
        <f t="shared" ca="1" si="640"/>
        <v>44062.5902359885</v>
      </c>
      <c r="D3760" s="1">
        <f t="shared" ca="1" si="641"/>
        <v>44062.618543009841</v>
      </c>
      <c r="E3760" s="2" t="str">
        <f t="shared" ca="1" si="642"/>
        <v>Done</v>
      </c>
      <c r="F3760" s="4">
        <f t="shared" ca="1" si="643"/>
        <v>36.159981742197537</v>
      </c>
      <c r="G3760" s="4">
        <f t="shared" ca="1" si="644"/>
        <v>60.990106515332499</v>
      </c>
      <c r="H3760" s="4">
        <f t="shared" ca="1" si="645"/>
        <v>35.627474042111288</v>
      </c>
      <c r="I3760" s="4">
        <f t="shared" ca="1" si="646"/>
        <v>59.721606750669551</v>
      </c>
      <c r="J3760" s="5">
        <f ca="1">INDEX(Table2[NationalID],RANDBETWEEN(1,COUNT(Table2[NationalID])))</f>
        <v>3103512817</v>
      </c>
      <c r="K3760" s="5">
        <f ca="1">INDEX(Table4[PhoneNumber],RANDBETWEEN(1,COUNT(Table4[PhoneNumber])))</f>
        <v>9254590124</v>
      </c>
      <c r="L3760" s="3">
        <f t="shared" ca="1" si="647"/>
        <v>0.09</v>
      </c>
      <c r="M3760" s="5">
        <f t="shared" ca="1" si="648"/>
        <v>84126</v>
      </c>
    </row>
    <row r="3761" spans="1:13" x14ac:dyDescent="0.3">
      <c r="A3761" s="8" t="str">
        <f t="shared" ca="1" si="638"/>
        <v>D4D94AC6-9658-7160-C481-FD1DF3E6D67E</v>
      </c>
      <c r="B3761" s="1">
        <f t="shared" ca="1" si="639"/>
        <v>44735.83054766291</v>
      </c>
      <c r="C3761" s="1">
        <f t="shared" ca="1" si="640"/>
        <v>44735.832178308556</v>
      </c>
      <c r="D3761" s="1">
        <f t="shared" ca="1" si="641"/>
        <v>44735.870274932764</v>
      </c>
      <c r="E3761" s="2" t="str">
        <f t="shared" ca="1" si="642"/>
        <v>Done</v>
      </c>
      <c r="F3761" s="4">
        <f t="shared" ca="1" si="643"/>
        <v>33.606560629247411</v>
      </c>
      <c r="G3761" s="4">
        <f t="shared" ca="1" si="644"/>
        <v>50.323653605925671</v>
      </c>
      <c r="H3761" s="4">
        <f t="shared" ca="1" si="645"/>
        <v>32.153370831394277</v>
      </c>
      <c r="I3761" s="4">
        <f t="shared" ca="1" si="646"/>
        <v>52.033177614993306</v>
      </c>
      <c r="J3761" s="5">
        <f ca="1">INDEX(Table2[NationalID],RANDBETWEEN(1,COUNT(Table2[NationalID])))</f>
        <v>3113928813</v>
      </c>
      <c r="K3761" s="5">
        <f ca="1">INDEX(Table4[PhoneNumber],RANDBETWEEN(1,COUNT(Table4[PhoneNumber])))</f>
        <v>9694092705</v>
      </c>
      <c r="L3761" s="3">
        <f t="shared" ca="1" si="647"/>
        <v>0.12</v>
      </c>
      <c r="M3761" s="5">
        <f t="shared" ca="1" si="648"/>
        <v>215331</v>
      </c>
    </row>
    <row r="3762" spans="1:13" x14ac:dyDescent="0.3">
      <c r="A3762" s="8" t="str">
        <f t="shared" ca="1" si="638"/>
        <v>66517918-9313-BDF6-CE7B-64958A606D84</v>
      </c>
      <c r="B3762" s="1">
        <f t="shared" ca="1" si="639"/>
        <v>44366.778406737889</v>
      </c>
      <c r="C3762" s="1">
        <f t="shared" ca="1" si="640"/>
        <v>44366.779643939284</v>
      </c>
      <c r="D3762" s="1">
        <f t="shared" ca="1" si="641"/>
        <v>44366.801474045038</v>
      </c>
      <c r="E3762" s="2" t="str">
        <f t="shared" ca="1" si="642"/>
        <v>Done</v>
      </c>
      <c r="F3762" s="4">
        <f t="shared" ca="1" si="643"/>
        <v>32.358737527287332</v>
      </c>
      <c r="G3762" s="4">
        <f t="shared" ca="1" si="644"/>
        <v>61.22881194758876</v>
      </c>
      <c r="H3762" s="4">
        <f t="shared" ca="1" si="645"/>
        <v>26.272990159752997</v>
      </c>
      <c r="I3762" s="4">
        <f t="shared" ca="1" si="646"/>
        <v>55.820315476849643</v>
      </c>
      <c r="J3762" s="5">
        <f ca="1">INDEX(Table2[NationalID],RANDBETWEEN(1,COUNT(Table2[NationalID])))</f>
        <v>6659921817</v>
      </c>
      <c r="K3762" s="5">
        <f ca="1">INDEX(Table4[PhoneNumber],RANDBETWEEN(1,COUNT(Table4[PhoneNumber])))</f>
        <v>9892367124</v>
      </c>
      <c r="L3762" s="3">
        <f t="shared" ca="1" si="647"/>
        <v>0.12</v>
      </c>
      <c r="M3762" s="5">
        <f t="shared" ca="1" si="648"/>
        <v>441031</v>
      </c>
    </row>
    <row r="3763" spans="1:13" x14ac:dyDescent="0.3">
      <c r="A3763" s="8" t="str">
        <f t="shared" ca="1" si="638"/>
        <v>D3628E3F-0610-32D8-5962-A4BBF326DC2A</v>
      </c>
      <c r="B3763" s="1">
        <f t="shared" ca="1" si="639"/>
        <v>44365.703325670409</v>
      </c>
      <c r="C3763" s="1">
        <f t="shared" ca="1" si="640"/>
        <v>44365.704709443955</v>
      </c>
      <c r="D3763" s="1">
        <f t="shared" ca="1" si="641"/>
        <v>44365.730533615191</v>
      </c>
      <c r="E3763" s="2" t="str">
        <f t="shared" ca="1" si="642"/>
        <v>Done</v>
      </c>
      <c r="F3763" s="4">
        <f t="shared" ca="1" si="643"/>
        <v>36.787052768905198</v>
      </c>
      <c r="G3763" s="4">
        <f t="shared" ca="1" si="644"/>
        <v>51.246346320059253</v>
      </c>
      <c r="H3763" s="4">
        <f t="shared" ca="1" si="645"/>
        <v>26.47495412370905</v>
      </c>
      <c r="I3763" s="4">
        <f t="shared" ca="1" si="646"/>
        <v>54.79461290657602</v>
      </c>
      <c r="J3763" s="5">
        <f ca="1">INDEX(Table2[NationalID],RANDBETWEEN(1,COUNT(Table2[NationalID])))</f>
        <v>6458683007</v>
      </c>
      <c r="K3763" s="5">
        <f ca="1">INDEX(Table4[PhoneNumber],RANDBETWEEN(1,COUNT(Table4[PhoneNumber])))</f>
        <v>9872864804</v>
      </c>
      <c r="L3763" s="3">
        <f t="shared" ca="1" si="647"/>
        <v>0.12</v>
      </c>
      <c r="M3763" s="5">
        <f t="shared" ca="1" si="648"/>
        <v>982290</v>
      </c>
    </row>
    <row r="3764" spans="1:13" x14ac:dyDescent="0.3">
      <c r="A3764" s="8" t="str">
        <f t="shared" ca="1" si="638"/>
        <v>16180D9F-A291-DA26-36BB-1F67AB596BDA</v>
      </c>
      <c r="B3764" s="1">
        <f t="shared" ca="1" si="639"/>
        <v>44690.678521939903</v>
      </c>
      <c r="C3764" s="1">
        <f t="shared" ca="1" si="640"/>
        <v>44690.681558054712</v>
      </c>
      <c r="D3764" s="1">
        <f t="shared" ca="1" si="641"/>
        <v>44690.710854196819</v>
      </c>
      <c r="E3764" s="2" t="str">
        <f t="shared" ca="1" si="642"/>
        <v>Done</v>
      </c>
      <c r="F3764" s="4">
        <f t="shared" ca="1" si="643"/>
        <v>32.261556197002591</v>
      </c>
      <c r="G3764" s="4">
        <f t="shared" ca="1" si="644"/>
        <v>45.37729923603213</v>
      </c>
      <c r="H3764" s="4">
        <f t="shared" ca="1" si="645"/>
        <v>36.451913584664183</v>
      </c>
      <c r="I3764" s="4">
        <f t="shared" ca="1" si="646"/>
        <v>54.053992528397075</v>
      </c>
      <c r="J3764" s="5">
        <f ca="1">INDEX(Table2[NationalID],RANDBETWEEN(1,COUNT(Table2[NationalID])))</f>
        <v>1448952960</v>
      </c>
      <c r="K3764" s="5">
        <f ca="1">INDEX(Table4[PhoneNumber],RANDBETWEEN(1,COUNT(Table4[PhoneNumber])))</f>
        <v>9657370671</v>
      </c>
      <c r="L3764" s="3">
        <f t="shared" ca="1" si="647"/>
        <v>0.12</v>
      </c>
      <c r="M3764" s="5">
        <f t="shared" ca="1" si="648"/>
        <v>902400</v>
      </c>
    </row>
    <row r="3765" spans="1:13" x14ac:dyDescent="0.3">
      <c r="A3765" s="8" t="str">
        <f t="shared" ca="1" si="638"/>
        <v>43B90791-CBAF-4D95-9AFA-4F6A5CBB0D72</v>
      </c>
      <c r="B3765" s="1">
        <f t="shared" ca="1" si="639"/>
        <v>44520.389144210749</v>
      </c>
      <c r="C3765" s="1">
        <f t="shared" ca="1" si="640"/>
        <v>44520.391076032494</v>
      </c>
      <c r="D3765" s="1">
        <f t="shared" ca="1" si="641"/>
        <v>44520.415795654226</v>
      </c>
      <c r="E3765" s="2" t="str">
        <f t="shared" ca="1" si="642"/>
        <v>Done</v>
      </c>
      <c r="F3765" s="4">
        <f t="shared" ca="1" si="643"/>
        <v>36.83113642591357</v>
      </c>
      <c r="G3765" s="4">
        <f t="shared" ca="1" si="644"/>
        <v>45.020910724581022</v>
      </c>
      <c r="H3765" s="4">
        <f t="shared" ca="1" si="645"/>
        <v>28.853321483836648</v>
      </c>
      <c r="I3765" s="4">
        <f t="shared" ca="1" si="646"/>
        <v>45.728657431772753</v>
      </c>
      <c r="J3765" s="5">
        <f ca="1">INDEX(Table2[NationalID],RANDBETWEEN(1,COUNT(Table2[NationalID])))</f>
        <v>9657531542</v>
      </c>
      <c r="K3765" s="5">
        <f ca="1">INDEX(Table4[PhoneNumber],RANDBETWEEN(1,COUNT(Table4[PhoneNumber])))</f>
        <v>9513346546</v>
      </c>
      <c r="L3765" s="3">
        <f t="shared" ca="1" si="647"/>
        <v>0.12</v>
      </c>
      <c r="M3765" s="5">
        <f t="shared" ca="1" si="648"/>
        <v>554465</v>
      </c>
    </row>
    <row r="3766" spans="1:13" x14ac:dyDescent="0.3">
      <c r="A3766" s="8" t="str">
        <f t="shared" ca="1" si="638"/>
        <v>95441A28-0DCE-E2BE-9937-84ED6B4ED132</v>
      </c>
      <c r="B3766" s="1">
        <f t="shared" ca="1" si="639"/>
        <v>44197.97211834506</v>
      </c>
      <c r="C3766" s="1" t="str">
        <f t="shared" ca="1" si="640"/>
        <v/>
      </c>
      <c r="D3766" s="1" t="str">
        <f t="shared" ca="1" si="641"/>
        <v/>
      </c>
      <c r="E3766" s="2" t="str">
        <f t="shared" ca="1" si="642"/>
        <v>Canceled</v>
      </c>
      <c r="F3766" s="4">
        <f t="shared" ca="1" si="643"/>
        <v>32.952959952442868</v>
      </c>
      <c r="G3766" s="4">
        <f t="shared" ca="1" si="644"/>
        <v>62.546498391993644</v>
      </c>
      <c r="H3766" s="4">
        <f t="shared" ca="1" si="645"/>
        <v>27.128113563759815</v>
      </c>
      <c r="I3766" s="4">
        <f t="shared" ca="1" si="646"/>
        <v>48.325803812860691</v>
      </c>
      <c r="J3766" s="5">
        <f ca="1">INDEX(Table2[NationalID],RANDBETWEEN(1,COUNT(Table2[NationalID])))</f>
        <v>2759510658</v>
      </c>
      <c r="K3766" s="5">
        <f ca="1">INDEX(Table4[PhoneNumber],RANDBETWEEN(1,COUNT(Table4[PhoneNumber])))</f>
        <v>9438277412</v>
      </c>
      <c r="L3766" s="3">
        <f t="shared" ca="1" si="647"/>
        <v>0.12</v>
      </c>
      <c r="M3766" s="5">
        <f t="shared" ca="1" si="648"/>
        <v>791882</v>
      </c>
    </row>
    <row r="3767" spans="1:13" x14ac:dyDescent="0.3">
      <c r="A3767" s="8" t="str">
        <f t="shared" ca="1" si="638"/>
        <v>D03B96EF-00E4-FA90-7FC8-F90799E1F3B7</v>
      </c>
      <c r="B3767" s="1">
        <f t="shared" ca="1" si="639"/>
        <v>44680.577494128658</v>
      </c>
      <c r="C3767" s="1">
        <f t="shared" ca="1" si="640"/>
        <v>44680.57833855525</v>
      </c>
      <c r="D3767" s="1">
        <f t="shared" ca="1" si="641"/>
        <v>44680.584014376895</v>
      </c>
      <c r="E3767" s="2" t="str">
        <f t="shared" ca="1" si="642"/>
        <v>Done</v>
      </c>
      <c r="F3767" s="4">
        <f t="shared" ca="1" si="643"/>
        <v>33.913373689901171</v>
      </c>
      <c r="G3767" s="4">
        <f t="shared" ca="1" si="644"/>
        <v>51.553188780030752</v>
      </c>
      <c r="H3767" s="4">
        <f t="shared" ca="1" si="645"/>
        <v>34.220177289096476</v>
      </c>
      <c r="I3767" s="4">
        <f t="shared" ca="1" si="646"/>
        <v>56.771415395665585</v>
      </c>
      <c r="J3767" s="5">
        <f ca="1">INDEX(Table2[NationalID],RANDBETWEEN(1,COUNT(Table2[NationalID])))</f>
        <v>9832901194</v>
      </c>
      <c r="K3767" s="5">
        <f ca="1">INDEX(Table4[PhoneNumber],RANDBETWEEN(1,COUNT(Table4[PhoneNumber])))</f>
        <v>9176229454</v>
      </c>
      <c r="L3767" s="3">
        <f t="shared" ca="1" si="647"/>
        <v>0.12</v>
      </c>
      <c r="M3767" s="5">
        <f t="shared" ca="1" si="648"/>
        <v>294968</v>
      </c>
    </row>
    <row r="3768" spans="1:13" x14ac:dyDescent="0.3">
      <c r="A3768" s="8" t="str">
        <f t="shared" ca="1" si="638"/>
        <v>6E72E781-1A62-40AE-E3E3-6AD5744D3E43</v>
      </c>
      <c r="B3768" s="1">
        <f t="shared" ca="1" si="639"/>
        <v>44399.722411457697</v>
      </c>
      <c r="C3768" s="1">
        <f t="shared" ca="1" si="640"/>
        <v>44399.724045882373</v>
      </c>
      <c r="D3768" s="1">
        <f t="shared" ca="1" si="641"/>
        <v>44399.726658828768</v>
      </c>
      <c r="E3768" s="2" t="str">
        <f t="shared" ca="1" si="642"/>
        <v>Done</v>
      </c>
      <c r="F3768" s="4">
        <f t="shared" ca="1" si="643"/>
        <v>35.847248448688262</v>
      </c>
      <c r="G3768" s="4">
        <f t="shared" ca="1" si="644"/>
        <v>60.198103873826028</v>
      </c>
      <c r="H3768" s="4">
        <f t="shared" ca="1" si="645"/>
        <v>26.393353943179005</v>
      </c>
      <c r="I3768" s="4">
        <f t="shared" ca="1" si="646"/>
        <v>57.327658176563283</v>
      </c>
      <c r="J3768" s="5">
        <f ca="1">INDEX(Table2[NationalID],RANDBETWEEN(1,COUNT(Table2[NationalID])))</f>
        <v>2778982165</v>
      </c>
      <c r="K3768" s="5">
        <f ca="1">INDEX(Table4[PhoneNumber],RANDBETWEEN(1,COUNT(Table4[PhoneNumber])))</f>
        <v>9530464382</v>
      </c>
      <c r="L3768" s="3">
        <f t="shared" ca="1" si="647"/>
        <v>0.12</v>
      </c>
      <c r="M3768" s="5">
        <f t="shared" ca="1" si="648"/>
        <v>789071</v>
      </c>
    </row>
    <row r="3769" spans="1:13" x14ac:dyDescent="0.3">
      <c r="A3769" s="8" t="str">
        <f t="shared" ca="1" si="638"/>
        <v>399C5B20-E9C8-8EE9-65EE-C541A73CE13D</v>
      </c>
      <c r="B3769" s="1">
        <f t="shared" ca="1" si="639"/>
        <v>44688.825992521728</v>
      </c>
      <c r="C3769" s="1">
        <f t="shared" ca="1" si="640"/>
        <v>44688.829198732245</v>
      </c>
      <c r="D3769" s="1">
        <f t="shared" ca="1" si="641"/>
        <v>44688.864898345557</v>
      </c>
      <c r="E3769" s="2" t="str">
        <f t="shared" ca="1" si="642"/>
        <v>Done</v>
      </c>
      <c r="F3769" s="4">
        <f t="shared" ca="1" si="643"/>
        <v>38.106500412556585</v>
      </c>
      <c r="G3769" s="4">
        <f t="shared" ca="1" si="644"/>
        <v>60.25417057437415</v>
      </c>
      <c r="H3769" s="4">
        <f t="shared" ca="1" si="645"/>
        <v>29.705937714772503</v>
      </c>
      <c r="I3769" s="4">
        <f t="shared" ca="1" si="646"/>
        <v>61.768164685030982</v>
      </c>
      <c r="J3769" s="5">
        <f ca="1">INDEX(Table2[NationalID],RANDBETWEEN(1,COUNT(Table2[NationalID])))</f>
        <v>9538425360</v>
      </c>
      <c r="K3769" s="5">
        <f ca="1">INDEX(Table4[PhoneNumber],RANDBETWEEN(1,COUNT(Table4[PhoneNumber])))</f>
        <v>9003926235</v>
      </c>
      <c r="L3769" s="3">
        <f t="shared" ca="1" si="647"/>
        <v>0.12</v>
      </c>
      <c r="M3769" s="5">
        <f t="shared" ca="1" si="648"/>
        <v>440367</v>
      </c>
    </row>
    <row r="3770" spans="1:13" x14ac:dyDescent="0.3">
      <c r="A3770" s="8" t="str">
        <f t="shared" ca="1" si="638"/>
        <v>86D4C952-F824-4D76-9C50-6D5BA212A8F3</v>
      </c>
      <c r="B3770" s="1">
        <f t="shared" ca="1" si="639"/>
        <v>44104.866106988549</v>
      </c>
      <c r="C3770" s="1">
        <f t="shared" ca="1" si="640"/>
        <v>44104.867289500879</v>
      </c>
      <c r="D3770" s="1">
        <f t="shared" ca="1" si="641"/>
        <v>44104.902978311053</v>
      </c>
      <c r="E3770" s="2" t="str">
        <f t="shared" ca="1" si="642"/>
        <v>Done</v>
      </c>
      <c r="F3770" s="4">
        <f t="shared" ca="1" si="643"/>
        <v>30.477679214715693</v>
      </c>
      <c r="G3770" s="4">
        <f t="shared" ca="1" si="644"/>
        <v>62.134431117938377</v>
      </c>
      <c r="H3770" s="4">
        <f t="shared" ca="1" si="645"/>
        <v>26.633028286465549</v>
      </c>
      <c r="I3770" s="4">
        <f t="shared" ca="1" si="646"/>
        <v>45.726022887826225</v>
      </c>
      <c r="J3770" s="5">
        <f ca="1">INDEX(Table2[NationalID],RANDBETWEEN(1,COUNT(Table2[NationalID])))</f>
        <v>6890709464</v>
      </c>
      <c r="K3770" s="5">
        <f ca="1">INDEX(Table4[PhoneNumber],RANDBETWEEN(1,COUNT(Table4[PhoneNumber])))</f>
        <v>9335140748</v>
      </c>
      <c r="L3770" s="3">
        <f t="shared" ca="1" si="647"/>
        <v>0.09</v>
      </c>
      <c r="M3770" s="5">
        <f t="shared" ca="1" si="648"/>
        <v>1160131</v>
      </c>
    </row>
    <row r="3771" spans="1:13" x14ac:dyDescent="0.3">
      <c r="A3771" s="8" t="str">
        <f t="shared" ca="1" si="638"/>
        <v>B0C29D46-EF6D-88BC-254B-2B8D277DC3AB</v>
      </c>
      <c r="B3771" s="1">
        <f t="shared" ca="1" si="639"/>
        <v>44153.212887616151</v>
      </c>
      <c r="C3771" s="1" t="str">
        <f t="shared" ca="1" si="640"/>
        <v/>
      </c>
      <c r="D3771" s="1" t="str">
        <f t="shared" ca="1" si="641"/>
        <v/>
      </c>
      <c r="E3771" s="2" t="str">
        <f t="shared" ca="1" si="642"/>
        <v>Canceled</v>
      </c>
      <c r="F3771" s="4">
        <f t="shared" ca="1" si="643"/>
        <v>30.823004392907613</v>
      </c>
      <c r="G3771" s="4">
        <f t="shared" ca="1" si="644"/>
        <v>49.480120874423129</v>
      </c>
      <c r="H3771" s="4">
        <f t="shared" ca="1" si="645"/>
        <v>27.958349135003193</v>
      </c>
      <c r="I3771" s="4">
        <f t="shared" ca="1" si="646"/>
        <v>46.991389200357311</v>
      </c>
      <c r="J3771" s="5">
        <f ca="1">INDEX(Table2[NationalID],RANDBETWEEN(1,COUNT(Table2[NationalID])))</f>
        <v>6458683007</v>
      </c>
      <c r="K3771" s="5">
        <f ca="1">INDEX(Table4[PhoneNumber],RANDBETWEEN(1,COUNT(Table4[PhoneNumber])))</f>
        <v>9088134631</v>
      </c>
      <c r="L3771" s="3">
        <f t="shared" ca="1" si="647"/>
        <v>0.09</v>
      </c>
      <c r="M3771" s="5">
        <f t="shared" ca="1" si="648"/>
        <v>171196</v>
      </c>
    </row>
    <row r="3772" spans="1:13" x14ac:dyDescent="0.3">
      <c r="A3772" s="8" t="str">
        <f t="shared" ca="1" si="638"/>
        <v>D10ECD32-A3DF-DFE7-75DA-4C1BAE347010</v>
      </c>
      <c r="B3772" s="1">
        <f t="shared" ca="1" si="639"/>
        <v>44403.328051329605</v>
      </c>
      <c r="C3772" s="1">
        <f t="shared" ca="1" si="640"/>
        <v>44403.330508570689</v>
      </c>
      <c r="D3772" s="1">
        <f t="shared" ca="1" si="641"/>
        <v>44403.335637548524</v>
      </c>
      <c r="E3772" s="2" t="str">
        <f t="shared" ca="1" si="642"/>
        <v>Done</v>
      </c>
      <c r="F3772" s="4">
        <f t="shared" ca="1" si="643"/>
        <v>28.963083849924804</v>
      </c>
      <c r="G3772" s="4">
        <f t="shared" ca="1" si="644"/>
        <v>62.147674948706772</v>
      </c>
      <c r="H3772" s="4">
        <f t="shared" ca="1" si="645"/>
        <v>38.655043247860391</v>
      </c>
      <c r="I3772" s="4">
        <f t="shared" ca="1" si="646"/>
        <v>54.983185548814483</v>
      </c>
      <c r="J3772" s="5">
        <f ca="1">INDEX(Table2[NationalID],RANDBETWEEN(1,COUNT(Table2[NationalID])))</f>
        <v>2468418955</v>
      </c>
      <c r="K3772" s="5">
        <f ca="1">INDEX(Table4[PhoneNumber],RANDBETWEEN(1,COUNT(Table4[PhoneNumber])))</f>
        <v>9782902398</v>
      </c>
      <c r="L3772" s="3">
        <f t="shared" ca="1" si="647"/>
        <v>0.12</v>
      </c>
      <c r="M3772" s="5">
        <f t="shared" ca="1" si="648"/>
        <v>124551</v>
      </c>
    </row>
    <row r="3773" spans="1:13" x14ac:dyDescent="0.3">
      <c r="A3773" s="8" t="str">
        <f t="shared" ca="1" si="638"/>
        <v>DAAAD95F-E5A2-B233-9A78-974AF4FB6CE4</v>
      </c>
      <c r="B3773" s="1">
        <f t="shared" ca="1" si="639"/>
        <v>43983.646734580791</v>
      </c>
      <c r="C3773" s="1">
        <f t="shared" ca="1" si="640"/>
        <v>43983.649975125329</v>
      </c>
      <c r="D3773" s="1">
        <f t="shared" ca="1" si="641"/>
        <v>43983.667279610163</v>
      </c>
      <c r="E3773" s="2" t="str">
        <f t="shared" ca="1" si="642"/>
        <v>Done</v>
      </c>
      <c r="F3773" s="4">
        <f t="shared" ca="1" si="643"/>
        <v>31.395580527618414</v>
      </c>
      <c r="G3773" s="4">
        <f t="shared" ca="1" si="644"/>
        <v>47.816480072917287</v>
      </c>
      <c r="H3773" s="4">
        <f t="shared" ca="1" si="645"/>
        <v>31.728166088577357</v>
      </c>
      <c r="I3773" s="4">
        <f t="shared" ca="1" si="646"/>
        <v>59.880724477637791</v>
      </c>
      <c r="J3773" s="5">
        <f ca="1">INDEX(Table2[NationalID],RANDBETWEEN(1,COUNT(Table2[NationalID])))</f>
        <v>3339477099</v>
      </c>
      <c r="K3773" s="5">
        <f ca="1">INDEX(Table4[PhoneNumber],RANDBETWEEN(1,COUNT(Table4[PhoneNumber])))</f>
        <v>9984353966</v>
      </c>
      <c r="L3773" s="3">
        <f t="shared" ca="1" si="647"/>
        <v>0.09</v>
      </c>
      <c r="M3773" s="5">
        <f t="shared" ca="1" si="648"/>
        <v>315745</v>
      </c>
    </row>
    <row r="3774" spans="1:13" x14ac:dyDescent="0.3">
      <c r="A3774" s="8" t="str">
        <f t="shared" ca="1" si="638"/>
        <v>88C48720-4C77-D681-4AA7-837BB5EC7D25</v>
      </c>
      <c r="B3774" s="1">
        <f t="shared" ca="1" si="639"/>
        <v>43939.736246070606</v>
      </c>
      <c r="C3774" s="1">
        <f t="shared" ca="1" si="640"/>
        <v>43939.737561804272</v>
      </c>
      <c r="D3774" s="1">
        <f t="shared" ca="1" si="641"/>
        <v>43939.738004719336</v>
      </c>
      <c r="E3774" s="2" t="str">
        <f t="shared" ca="1" si="642"/>
        <v>Done</v>
      </c>
      <c r="F3774" s="4">
        <f t="shared" ca="1" si="643"/>
        <v>39.210659773757328</v>
      </c>
      <c r="G3774" s="4">
        <f t="shared" ca="1" si="644"/>
        <v>60.198188809370222</v>
      </c>
      <c r="H3774" s="4">
        <f t="shared" ca="1" si="645"/>
        <v>38.509948360858218</v>
      </c>
      <c r="I3774" s="4">
        <f t="shared" ca="1" si="646"/>
        <v>60.819737558967205</v>
      </c>
      <c r="J3774" s="5">
        <f ca="1">INDEX(Table2[NationalID],RANDBETWEEN(1,COUNT(Table2[NationalID])))</f>
        <v>3962670104</v>
      </c>
      <c r="K3774" s="5">
        <f ca="1">INDEX(Table4[PhoneNumber],RANDBETWEEN(1,COUNT(Table4[PhoneNumber])))</f>
        <v>9634735814</v>
      </c>
      <c r="L3774" s="3">
        <f t="shared" ca="1" si="647"/>
        <v>0.09</v>
      </c>
      <c r="M3774" s="5">
        <f t="shared" ca="1" si="648"/>
        <v>33162</v>
      </c>
    </row>
    <row r="3775" spans="1:13" x14ac:dyDescent="0.3">
      <c r="A3775" s="8" t="str">
        <f t="shared" ca="1" si="638"/>
        <v>9A17F313-AE30-EDEB-D443-C12B30EF9F2A</v>
      </c>
      <c r="B3775" s="1">
        <f t="shared" ca="1" si="639"/>
        <v>44564.605066777513</v>
      </c>
      <c r="C3775" s="1">
        <f t="shared" ca="1" si="640"/>
        <v>44564.605656257823</v>
      </c>
      <c r="D3775" s="1">
        <f t="shared" ca="1" si="641"/>
        <v>44564.627529763042</v>
      </c>
      <c r="E3775" s="2" t="str">
        <f t="shared" ca="1" si="642"/>
        <v>Done</v>
      </c>
      <c r="F3775" s="4">
        <f t="shared" ca="1" si="643"/>
        <v>36.819041575471218</v>
      </c>
      <c r="G3775" s="4">
        <f t="shared" ca="1" si="644"/>
        <v>59.191758655236526</v>
      </c>
      <c r="H3775" s="4">
        <f t="shared" ca="1" si="645"/>
        <v>30.754415899725419</v>
      </c>
      <c r="I3775" s="4">
        <f t="shared" ca="1" si="646"/>
        <v>56.102585256285039</v>
      </c>
      <c r="J3775" s="5">
        <f ca="1">INDEX(Table2[NationalID],RANDBETWEEN(1,COUNT(Table2[NationalID])))</f>
        <v>3852667844</v>
      </c>
      <c r="K3775" s="5">
        <f ca="1">INDEX(Table4[PhoneNumber],RANDBETWEEN(1,COUNT(Table4[PhoneNumber])))</f>
        <v>9372621686</v>
      </c>
      <c r="L3775" s="3">
        <f t="shared" ca="1" si="647"/>
        <v>0.12</v>
      </c>
      <c r="M3775" s="5">
        <f t="shared" ca="1" si="648"/>
        <v>426510</v>
      </c>
    </row>
    <row r="3776" spans="1:13" x14ac:dyDescent="0.3">
      <c r="A3776" s="8" t="str">
        <f t="shared" ca="1" si="638"/>
        <v>C89BEB17-8BD2-DC56-C102-21DE0216231A</v>
      </c>
      <c r="B3776" s="1">
        <f t="shared" ca="1" si="639"/>
        <v>44876.237497005546</v>
      </c>
      <c r="C3776" s="1" t="str">
        <f t="shared" ca="1" si="640"/>
        <v/>
      </c>
      <c r="D3776" s="1" t="str">
        <f t="shared" ca="1" si="641"/>
        <v/>
      </c>
      <c r="E3776" s="2" t="str">
        <f t="shared" ca="1" si="642"/>
        <v>Canceled</v>
      </c>
      <c r="F3776" s="4">
        <f t="shared" ca="1" si="643"/>
        <v>30.897903675821521</v>
      </c>
      <c r="G3776" s="4">
        <f t="shared" ca="1" si="644"/>
        <v>56.928907079566983</v>
      </c>
      <c r="H3776" s="4">
        <f t="shared" ca="1" si="645"/>
        <v>26.343921737311263</v>
      </c>
      <c r="I3776" s="4">
        <f t="shared" ca="1" si="646"/>
        <v>51.539304380739893</v>
      </c>
      <c r="J3776" s="5">
        <f ca="1">INDEX(Table2[NationalID],RANDBETWEEN(1,COUNT(Table2[NationalID])))</f>
        <v>7266642475</v>
      </c>
      <c r="K3776" s="5">
        <f ca="1">INDEX(Table4[PhoneNumber],RANDBETWEEN(1,COUNT(Table4[PhoneNumber])))</f>
        <v>9389815576</v>
      </c>
      <c r="L3776" s="3">
        <f t="shared" ca="1" si="647"/>
        <v>0.12</v>
      </c>
      <c r="M3776" s="5">
        <f t="shared" ca="1" si="648"/>
        <v>567356</v>
      </c>
    </row>
    <row r="3777" spans="1:13" x14ac:dyDescent="0.3">
      <c r="A3777" s="8" t="str">
        <f t="shared" ca="1" si="638"/>
        <v>8E293344-04E3-003A-B77F-518361F2862B</v>
      </c>
      <c r="B3777" s="1">
        <f t="shared" ca="1" si="639"/>
        <v>43861.246150810868</v>
      </c>
      <c r="C3777" s="1">
        <f t="shared" ca="1" si="640"/>
        <v>43861.246180000322</v>
      </c>
      <c r="D3777" s="1">
        <f t="shared" ca="1" si="641"/>
        <v>43861.28033467252</v>
      </c>
      <c r="E3777" s="2" t="str">
        <f t="shared" ca="1" si="642"/>
        <v>Done</v>
      </c>
      <c r="F3777" s="4">
        <f t="shared" ca="1" si="643"/>
        <v>28.238925471623286</v>
      </c>
      <c r="G3777" s="4">
        <f t="shared" ca="1" si="644"/>
        <v>60.03918731835639</v>
      </c>
      <c r="H3777" s="4">
        <f t="shared" ca="1" si="645"/>
        <v>31.60399655394577</v>
      </c>
      <c r="I3777" s="4">
        <f t="shared" ca="1" si="646"/>
        <v>48.703365722324321</v>
      </c>
      <c r="J3777" s="5">
        <f ca="1">INDEX(Table2[NationalID],RANDBETWEEN(1,COUNT(Table2[NationalID])))</f>
        <v>3113928813</v>
      </c>
      <c r="K3777" s="5">
        <f ca="1">INDEX(Table4[PhoneNumber],RANDBETWEEN(1,COUNT(Table4[PhoneNumber])))</f>
        <v>9703058086</v>
      </c>
      <c r="L3777" s="3">
        <f t="shared" ca="1" si="647"/>
        <v>0.09</v>
      </c>
      <c r="M3777" s="5">
        <f t="shared" ca="1" si="648"/>
        <v>371439</v>
      </c>
    </row>
    <row r="3778" spans="1:13" x14ac:dyDescent="0.3">
      <c r="A3778" s="8" t="str">
        <f t="shared" ref="A3778:A3841" ca="1" si="64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2BD9261F-B8A3-8CFE-39F4-231A4F9C2D04</v>
      </c>
      <c r="B3778" s="1">
        <f t="shared" ref="B3778:B3841" ca="1" si="650">RAND()*(DATEVALUE("2022-12-31 23:59:59")-DATEVALUE("2020-01-01 00:00:00"))+DATEVALUE("2020-01-01 00:00:00")</f>
        <v>44812.768814447576</v>
      </c>
      <c r="C3778" s="1">
        <f t="shared" ref="C3778:C3841" ca="1" si="651">IF(RAND() &gt;= 0.92, "", RAND()*0.00417+B3778)</f>
        <v>44812.77087986136</v>
      </c>
      <c r="D3778" s="1">
        <f t="shared" ref="D3778:D3841" ca="1" si="652">IF(C3778="", "",RAND()*0.0417+C3778)</f>
        <v>44812.801330362083</v>
      </c>
      <c r="E3778" s="2" t="str">
        <f t="shared" ref="E3778:E3841" ca="1" si="653">IF(C3778="", "Canceled", "Done")</f>
        <v>Done</v>
      </c>
      <c r="F3778" s="4">
        <f t="shared" ref="F3778:F3841" ca="1" si="654">RAND()*14.43+25.04</f>
        <v>28.523337200566822</v>
      </c>
      <c r="G3778" s="4">
        <f t="shared" ref="G3778:G3841" ca="1" si="655">RAND()*19.16+44.02</f>
        <v>59.545966180940951</v>
      </c>
      <c r="H3778" s="4">
        <f t="shared" ref="H3778:H3841" ca="1" si="656">RAND()*14.43+25.04</f>
        <v>29.412049541099012</v>
      </c>
      <c r="I3778" s="4">
        <f t="shared" ref="I3778:I3841" ca="1" si="657">RAND()*19.16+44.02</f>
        <v>61.764077344905907</v>
      </c>
      <c r="J3778" s="5">
        <f ca="1">INDEX(Table2[NationalID],RANDBETWEEN(1,COUNT(Table2[NationalID])))</f>
        <v>3410735775</v>
      </c>
      <c r="K3778" s="5">
        <f ca="1">INDEX(Table4[PhoneNumber],RANDBETWEEN(1,COUNT(Table4[PhoneNumber])))</f>
        <v>9468011414</v>
      </c>
      <c r="L3778" s="3">
        <f t="shared" ref="L3778:L3841" ca="1" si="658">IF(B3778&gt;=DATE(2021,1,1),0.12,0.09)</f>
        <v>0.12</v>
      </c>
      <c r="M3778" s="5">
        <f t="shared" ref="M3778:M3841" ca="1" si="659">ROUND(SQRT(POWER(H3778-F3778, 2) + POWER(I3778-G3778, 2))*RANDBETWEEN(10000, 100000),0)</f>
        <v>110518</v>
      </c>
    </row>
    <row r="3779" spans="1:13" x14ac:dyDescent="0.3">
      <c r="A3779" s="8" t="str">
        <f t="shared" ca="1" si="649"/>
        <v>73E2AB49-500E-6972-3D30-7983D22DF249</v>
      </c>
      <c r="B3779" s="1">
        <f t="shared" ca="1" si="650"/>
        <v>44830.805983619866</v>
      </c>
      <c r="C3779" s="1">
        <f t="shared" ca="1" si="651"/>
        <v>44830.8101435563</v>
      </c>
      <c r="D3779" s="1">
        <f t="shared" ca="1" si="652"/>
        <v>44830.81933490566</v>
      </c>
      <c r="E3779" s="2" t="str">
        <f t="shared" ca="1" si="653"/>
        <v>Done</v>
      </c>
      <c r="F3779" s="4">
        <f t="shared" ca="1" si="654"/>
        <v>35.83937438196822</v>
      </c>
      <c r="G3779" s="4">
        <f t="shared" ca="1" si="655"/>
        <v>61.741808922167252</v>
      </c>
      <c r="H3779" s="4">
        <f t="shared" ca="1" si="656"/>
        <v>35.460315698838556</v>
      </c>
      <c r="I3779" s="4">
        <f t="shared" ca="1" si="657"/>
        <v>51.666255267466191</v>
      </c>
      <c r="J3779" s="5">
        <f ca="1">INDEX(Table2[NationalID],RANDBETWEEN(1,COUNT(Table2[NationalID])))</f>
        <v>6742499790</v>
      </c>
      <c r="K3779" s="5">
        <f ca="1">INDEX(Table4[PhoneNumber],RANDBETWEEN(1,COUNT(Table4[PhoneNumber])))</f>
        <v>9855864744</v>
      </c>
      <c r="L3779" s="3">
        <f t="shared" ca="1" si="658"/>
        <v>0.12</v>
      </c>
      <c r="M3779" s="5">
        <f t="shared" ca="1" si="659"/>
        <v>775126</v>
      </c>
    </row>
    <row r="3780" spans="1:13" x14ac:dyDescent="0.3">
      <c r="A3780" s="8" t="str">
        <f t="shared" ca="1" si="649"/>
        <v>564BA1CD-E2A3-EB1E-864A-CFF0A52D9151</v>
      </c>
      <c r="B3780" s="1">
        <f t="shared" ca="1" si="650"/>
        <v>44854.439189462915</v>
      </c>
      <c r="C3780" s="1">
        <f t="shared" ca="1" si="651"/>
        <v>44854.442055718639</v>
      </c>
      <c r="D3780" s="1">
        <f t="shared" ca="1" si="652"/>
        <v>44854.468823620686</v>
      </c>
      <c r="E3780" s="2" t="str">
        <f t="shared" ca="1" si="653"/>
        <v>Done</v>
      </c>
      <c r="F3780" s="4">
        <f t="shared" ca="1" si="654"/>
        <v>37.226624325204938</v>
      </c>
      <c r="G3780" s="4">
        <f t="shared" ca="1" si="655"/>
        <v>47.247270184612844</v>
      </c>
      <c r="H3780" s="4">
        <f t="shared" ca="1" si="656"/>
        <v>33.86613495509819</v>
      </c>
      <c r="I3780" s="4">
        <f t="shared" ca="1" si="657"/>
        <v>61.694770131469269</v>
      </c>
      <c r="J3780" s="5">
        <f ca="1">INDEX(Table2[NationalID],RANDBETWEEN(1,COUNT(Table2[NationalID])))</f>
        <v>9336340142</v>
      </c>
      <c r="K3780" s="5">
        <f ca="1">INDEX(Table4[PhoneNumber],RANDBETWEEN(1,COUNT(Table4[PhoneNumber])))</f>
        <v>9724236546</v>
      </c>
      <c r="L3780" s="3">
        <f t="shared" ca="1" si="658"/>
        <v>0.12</v>
      </c>
      <c r="M3780" s="5">
        <f t="shared" ca="1" si="659"/>
        <v>782331</v>
      </c>
    </row>
    <row r="3781" spans="1:13" x14ac:dyDescent="0.3">
      <c r="A3781" s="8" t="str">
        <f t="shared" ca="1" si="649"/>
        <v>DBA91E90-88E9-352F-2A1C-B7F5A1E147EF</v>
      </c>
      <c r="B3781" s="1">
        <f t="shared" ca="1" si="650"/>
        <v>43966.366597012406</v>
      </c>
      <c r="C3781" s="1">
        <f t="shared" ca="1" si="651"/>
        <v>43966.369060333003</v>
      </c>
      <c r="D3781" s="1">
        <f t="shared" ca="1" si="652"/>
        <v>43966.394848679876</v>
      </c>
      <c r="E3781" s="2" t="str">
        <f t="shared" ca="1" si="653"/>
        <v>Done</v>
      </c>
      <c r="F3781" s="4">
        <f t="shared" ca="1" si="654"/>
        <v>37.808158953520611</v>
      </c>
      <c r="G3781" s="4">
        <f t="shared" ca="1" si="655"/>
        <v>59.209538341792843</v>
      </c>
      <c r="H3781" s="4">
        <f t="shared" ca="1" si="656"/>
        <v>28.867243424790203</v>
      </c>
      <c r="I3781" s="4">
        <f t="shared" ca="1" si="657"/>
        <v>56.108083377050086</v>
      </c>
      <c r="J3781" s="5">
        <f ca="1">INDEX(Table2[NationalID],RANDBETWEEN(1,COUNT(Table2[NationalID])))</f>
        <v>3598869598</v>
      </c>
      <c r="K3781" s="5">
        <f ca="1">INDEX(Table4[PhoneNumber],RANDBETWEEN(1,COUNT(Table4[PhoneNumber])))</f>
        <v>9774851010</v>
      </c>
      <c r="L3781" s="3">
        <f t="shared" ca="1" si="658"/>
        <v>0.09</v>
      </c>
      <c r="M3781" s="5">
        <f t="shared" ca="1" si="659"/>
        <v>743609</v>
      </c>
    </row>
    <row r="3782" spans="1:13" x14ac:dyDescent="0.3">
      <c r="A3782" s="8" t="str">
        <f t="shared" ca="1" si="649"/>
        <v>A7F3E977-F5E6-4330-7B7E-A9A2D3C926B4</v>
      </c>
      <c r="B3782" s="1">
        <f t="shared" ca="1" si="650"/>
        <v>44455.293902888727</v>
      </c>
      <c r="C3782" s="1">
        <f t="shared" ca="1" si="651"/>
        <v>44455.29659733022</v>
      </c>
      <c r="D3782" s="1">
        <f t="shared" ca="1" si="652"/>
        <v>44455.332846041842</v>
      </c>
      <c r="E3782" s="2" t="str">
        <f t="shared" ca="1" si="653"/>
        <v>Done</v>
      </c>
      <c r="F3782" s="4">
        <f t="shared" ca="1" si="654"/>
        <v>26.693494473547187</v>
      </c>
      <c r="G3782" s="4">
        <f t="shared" ca="1" si="655"/>
        <v>48.137169146954214</v>
      </c>
      <c r="H3782" s="4">
        <f t="shared" ca="1" si="656"/>
        <v>35.898693726391009</v>
      </c>
      <c r="I3782" s="4">
        <f t="shared" ca="1" si="657"/>
        <v>47.483435771185697</v>
      </c>
      <c r="J3782" s="5">
        <f ca="1">INDEX(Table2[NationalID],RANDBETWEEN(1,COUNT(Table2[NationalID])))</f>
        <v>6742499790</v>
      </c>
      <c r="K3782" s="5">
        <f ca="1">INDEX(Table4[PhoneNumber],RANDBETWEEN(1,COUNT(Table4[PhoneNumber])))</f>
        <v>9951638842</v>
      </c>
      <c r="L3782" s="3">
        <f t="shared" ca="1" si="658"/>
        <v>0.12</v>
      </c>
      <c r="M3782" s="5">
        <f t="shared" ca="1" si="659"/>
        <v>213249</v>
      </c>
    </row>
    <row r="3783" spans="1:13" x14ac:dyDescent="0.3">
      <c r="A3783" s="8" t="str">
        <f t="shared" ca="1" si="649"/>
        <v>D1BFBFE3-220D-0771-1147-35EB8133CA71</v>
      </c>
      <c r="B3783" s="1">
        <f t="shared" ca="1" si="650"/>
        <v>44692.225261445412</v>
      </c>
      <c r="C3783" s="1">
        <f t="shared" ca="1" si="651"/>
        <v>44692.228462325205</v>
      </c>
      <c r="D3783" s="1">
        <f t="shared" ca="1" si="652"/>
        <v>44692.24747369298</v>
      </c>
      <c r="E3783" s="2" t="str">
        <f t="shared" ca="1" si="653"/>
        <v>Done</v>
      </c>
      <c r="F3783" s="4">
        <f t="shared" ca="1" si="654"/>
        <v>36.344313780488037</v>
      </c>
      <c r="G3783" s="4">
        <f t="shared" ca="1" si="655"/>
        <v>49.265836098548391</v>
      </c>
      <c r="H3783" s="4">
        <f t="shared" ca="1" si="656"/>
        <v>27.617501448688156</v>
      </c>
      <c r="I3783" s="4">
        <f t="shared" ca="1" si="657"/>
        <v>56.726831631531105</v>
      </c>
      <c r="J3783" s="5">
        <f ca="1">INDEX(Table2[NationalID],RANDBETWEEN(1,COUNT(Table2[NationalID])))</f>
        <v>5757649189</v>
      </c>
      <c r="K3783" s="5">
        <f ca="1">INDEX(Table4[PhoneNumber],RANDBETWEEN(1,COUNT(Table4[PhoneNumber])))</f>
        <v>9196622331</v>
      </c>
      <c r="L3783" s="3">
        <f t="shared" ca="1" si="658"/>
        <v>0.12</v>
      </c>
      <c r="M3783" s="5">
        <f t="shared" ca="1" si="659"/>
        <v>371471</v>
      </c>
    </row>
    <row r="3784" spans="1:13" x14ac:dyDescent="0.3">
      <c r="A3784" s="8" t="str">
        <f t="shared" ca="1" si="649"/>
        <v>98DC6B51-F50D-C9EB-9CFF-E95D8F3BE3F6</v>
      </c>
      <c r="B3784" s="1">
        <f t="shared" ca="1" si="650"/>
        <v>44517.367974554647</v>
      </c>
      <c r="C3784" s="1">
        <f t="shared" ca="1" si="651"/>
        <v>44517.371175039487</v>
      </c>
      <c r="D3784" s="1">
        <f t="shared" ca="1" si="652"/>
        <v>44517.396542149472</v>
      </c>
      <c r="E3784" s="2" t="str">
        <f t="shared" ca="1" si="653"/>
        <v>Done</v>
      </c>
      <c r="F3784" s="4">
        <f t="shared" ca="1" si="654"/>
        <v>29.144502639088245</v>
      </c>
      <c r="G3784" s="4">
        <f t="shared" ca="1" si="655"/>
        <v>60.848934252777255</v>
      </c>
      <c r="H3784" s="4">
        <f t="shared" ca="1" si="656"/>
        <v>36.970402303727781</v>
      </c>
      <c r="I3784" s="4">
        <f t="shared" ca="1" si="657"/>
        <v>46.189125677221362</v>
      </c>
      <c r="J3784" s="5">
        <f ca="1">INDEX(Table2[NationalID],RANDBETWEEN(1,COUNT(Table2[NationalID])))</f>
        <v>4914768620</v>
      </c>
      <c r="K3784" s="5">
        <f ca="1">INDEX(Table4[PhoneNumber],RANDBETWEEN(1,COUNT(Table4[PhoneNumber])))</f>
        <v>9892585168</v>
      </c>
      <c r="L3784" s="3">
        <f t="shared" ca="1" si="658"/>
        <v>0.12</v>
      </c>
      <c r="M3784" s="5">
        <f t="shared" ca="1" si="659"/>
        <v>1403880</v>
      </c>
    </row>
    <row r="3785" spans="1:13" x14ac:dyDescent="0.3">
      <c r="A3785" s="8" t="str">
        <f t="shared" ca="1" si="649"/>
        <v>7A51A071-1217-AD1B-CCF2-B37CB030B8CE</v>
      </c>
      <c r="B3785" s="1">
        <f t="shared" ca="1" si="650"/>
        <v>43907.14695829757</v>
      </c>
      <c r="C3785" s="1">
        <f t="shared" ca="1" si="651"/>
        <v>43907.14892566466</v>
      </c>
      <c r="D3785" s="1">
        <f t="shared" ca="1" si="652"/>
        <v>43907.17078281517</v>
      </c>
      <c r="E3785" s="2" t="str">
        <f t="shared" ca="1" si="653"/>
        <v>Done</v>
      </c>
      <c r="F3785" s="4">
        <f t="shared" ca="1" si="654"/>
        <v>31.96205556451001</v>
      </c>
      <c r="G3785" s="4">
        <f t="shared" ca="1" si="655"/>
        <v>53.703487918181899</v>
      </c>
      <c r="H3785" s="4">
        <f t="shared" ca="1" si="656"/>
        <v>25.409607917791277</v>
      </c>
      <c r="I3785" s="4">
        <f t="shared" ca="1" si="657"/>
        <v>59.982102180080659</v>
      </c>
      <c r="J3785" s="5">
        <f ca="1">INDEX(Table2[NationalID],RANDBETWEEN(1,COUNT(Table2[NationalID])))</f>
        <v>2533302162</v>
      </c>
      <c r="K3785" s="5">
        <f ca="1">INDEX(Table4[PhoneNumber],RANDBETWEEN(1,COUNT(Table4[PhoneNumber])))</f>
        <v>9003926235</v>
      </c>
      <c r="L3785" s="3">
        <f t="shared" ca="1" si="658"/>
        <v>0.09</v>
      </c>
      <c r="M3785" s="5">
        <f t="shared" ca="1" si="659"/>
        <v>268366</v>
      </c>
    </row>
    <row r="3786" spans="1:13" x14ac:dyDescent="0.3">
      <c r="A3786" s="8" t="str">
        <f t="shared" ca="1" si="649"/>
        <v>9189DD8D-CFEC-EE15-7571-882CFFD842A8</v>
      </c>
      <c r="B3786" s="1">
        <f t="shared" ca="1" si="650"/>
        <v>44922.904988973271</v>
      </c>
      <c r="C3786" s="1">
        <f t="shared" ca="1" si="651"/>
        <v>44922.906567334583</v>
      </c>
      <c r="D3786" s="1">
        <f t="shared" ca="1" si="652"/>
        <v>44922.926620911392</v>
      </c>
      <c r="E3786" s="2" t="str">
        <f t="shared" ca="1" si="653"/>
        <v>Done</v>
      </c>
      <c r="F3786" s="4">
        <f t="shared" ca="1" si="654"/>
        <v>29.661482060019523</v>
      </c>
      <c r="G3786" s="4">
        <f t="shared" ca="1" si="655"/>
        <v>60.674912752625175</v>
      </c>
      <c r="H3786" s="4">
        <f t="shared" ca="1" si="656"/>
        <v>25.62997632398827</v>
      </c>
      <c r="I3786" s="4">
        <f t="shared" ca="1" si="657"/>
        <v>48.80607556376161</v>
      </c>
      <c r="J3786" s="5">
        <f ca="1">INDEX(Table2[NationalID],RANDBETWEEN(1,COUNT(Table2[NationalID])))</f>
        <v>1448952960</v>
      </c>
      <c r="K3786" s="5">
        <f ca="1">INDEX(Table4[PhoneNumber],RANDBETWEEN(1,COUNT(Table4[PhoneNumber])))</f>
        <v>9911419519</v>
      </c>
      <c r="L3786" s="3">
        <f t="shared" ca="1" si="658"/>
        <v>0.12</v>
      </c>
      <c r="M3786" s="5">
        <f t="shared" ca="1" si="659"/>
        <v>856518</v>
      </c>
    </row>
    <row r="3787" spans="1:13" x14ac:dyDescent="0.3">
      <c r="A3787" s="8" t="str">
        <f t="shared" ca="1" si="649"/>
        <v>F3B30F9E-8694-D343-F7EC-050BEF8C3136</v>
      </c>
      <c r="B3787" s="1">
        <f t="shared" ca="1" si="650"/>
        <v>44535.558569929948</v>
      </c>
      <c r="C3787" s="1">
        <f t="shared" ca="1" si="651"/>
        <v>44535.559954642202</v>
      </c>
      <c r="D3787" s="1">
        <f t="shared" ca="1" si="652"/>
        <v>44535.598277781006</v>
      </c>
      <c r="E3787" s="2" t="str">
        <f t="shared" ca="1" si="653"/>
        <v>Done</v>
      </c>
      <c r="F3787" s="4">
        <f t="shared" ca="1" si="654"/>
        <v>35.160982347757695</v>
      </c>
      <c r="G3787" s="4">
        <f t="shared" ca="1" si="655"/>
        <v>44.360647558261661</v>
      </c>
      <c r="H3787" s="4">
        <f t="shared" ca="1" si="656"/>
        <v>27.490875629163092</v>
      </c>
      <c r="I3787" s="4">
        <f t="shared" ca="1" si="657"/>
        <v>45.1441857247911</v>
      </c>
      <c r="J3787" s="5">
        <f ca="1">INDEX(Table2[NationalID],RANDBETWEEN(1,COUNT(Table2[NationalID])))</f>
        <v>1448952960</v>
      </c>
      <c r="K3787" s="5">
        <f ca="1">INDEX(Table4[PhoneNumber],RANDBETWEEN(1,COUNT(Table4[PhoneNumber])))</f>
        <v>9465563493</v>
      </c>
      <c r="L3787" s="3">
        <f t="shared" ca="1" si="658"/>
        <v>0.12</v>
      </c>
      <c r="M3787" s="5">
        <f t="shared" ca="1" si="659"/>
        <v>111541</v>
      </c>
    </row>
    <row r="3788" spans="1:13" x14ac:dyDescent="0.3">
      <c r="A3788" s="8" t="str">
        <f t="shared" ca="1" si="649"/>
        <v>8696425A-8ADD-3CE4-3E54-D7452DD26387</v>
      </c>
      <c r="B3788" s="1">
        <f t="shared" ca="1" si="650"/>
        <v>44182.009551751034</v>
      </c>
      <c r="C3788" s="1">
        <f t="shared" ca="1" si="651"/>
        <v>44182.012813802692</v>
      </c>
      <c r="D3788" s="1">
        <f t="shared" ca="1" si="652"/>
        <v>44182.023526312085</v>
      </c>
      <c r="E3788" s="2" t="str">
        <f t="shared" ca="1" si="653"/>
        <v>Done</v>
      </c>
      <c r="F3788" s="4">
        <f t="shared" ca="1" si="654"/>
        <v>32.939699160820261</v>
      </c>
      <c r="G3788" s="4">
        <f t="shared" ca="1" si="655"/>
        <v>56.261603579424765</v>
      </c>
      <c r="H3788" s="4">
        <f t="shared" ca="1" si="656"/>
        <v>37.358096827248772</v>
      </c>
      <c r="I3788" s="4">
        <f t="shared" ca="1" si="657"/>
        <v>53.364018414103377</v>
      </c>
      <c r="J3788" s="5">
        <f ca="1">INDEX(Table2[NationalID],RANDBETWEEN(1,COUNT(Table2[NationalID])))</f>
        <v>1944091513</v>
      </c>
      <c r="K3788" s="5">
        <f ca="1">INDEX(Table4[PhoneNumber],RANDBETWEEN(1,COUNT(Table4[PhoneNumber])))</f>
        <v>9865045600</v>
      </c>
      <c r="L3788" s="3">
        <f t="shared" ca="1" si="658"/>
        <v>0.09</v>
      </c>
      <c r="M3788" s="5">
        <f t="shared" ca="1" si="659"/>
        <v>453559</v>
      </c>
    </row>
    <row r="3789" spans="1:13" x14ac:dyDescent="0.3">
      <c r="A3789" s="8" t="str">
        <f t="shared" ca="1" si="649"/>
        <v>60D828D4-CCB9-35BC-A82B-BBAB9DCFDCC7</v>
      </c>
      <c r="B3789" s="1">
        <f t="shared" ca="1" si="650"/>
        <v>43983.699768332692</v>
      </c>
      <c r="C3789" s="1">
        <f t="shared" ca="1" si="651"/>
        <v>43983.700929042338</v>
      </c>
      <c r="D3789" s="1">
        <f t="shared" ca="1" si="652"/>
        <v>43983.738999411209</v>
      </c>
      <c r="E3789" s="2" t="str">
        <f t="shared" ca="1" si="653"/>
        <v>Done</v>
      </c>
      <c r="F3789" s="4">
        <f t="shared" ca="1" si="654"/>
        <v>34.380807683955574</v>
      </c>
      <c r="G3789" s="4">
        <f t="shared" ca="1" si="655"/>
        <v>62.942282747243034</v>
      </c>
      <c r="H3789" s="4">
        <f t="shared" ca="1" si="656"/>
        <v>35.78495509746601</v>
      </c>
      <c r="I3789" s="4">
        <f t="shared" ca="1" si="657"/>
        <v>54.866702648098695</v>
      </c>
      <c r="J3789" s="5">
        <f ca="1">INDEX(Table2[NationalID],RANDBETWEEN(1,COUNT(Table2[NationalID])))</f>
        <v>3103512817</v>
      </c>
      <c r="K3789" s="5">
        <f ca="1">INDEX(Table4[PhoneNumber],RANDBETWEEN(1,COUNT(Table4[PhoneNumber])))</f>
        <v>9642269949</v>
      </c>
      <c r="L3789" s="3">
        <f t="shared" ca="1" si="658"/>
        <v>0.09</v>
      </c>
      <c r="M3789" s="5">
        <f t="shared" ca="1" si="659"/>
        <v>601649</v>
      </c>
    </row>
    <row r="3790" spans="1:13" x14ac:dyDescent="0.3">
      <c r="A3790" s="8" t="str">
        <f t="shared" ca="1" si="649"/>
        <v>6F449FC6-EB5B-653F-28EE-B2F3CCEF83AC</v>
      </c>
      <c r="B3790" s="1">
        <f t="shared" ca="1" si="650"/>
        <v>43924.186224234749</v>
      </c>
      <c r="C3790" s="1">
        <f t="shared" ca="1" si="651"/>
        <v>43924.18682387763</v>
      </c>
      <c r="D3790" s="1">
        <f t="shared" ca="1" si="652"/>
        <v>43924.191838027997</v>
      </c>
      <c r="E3790" s="2" t="str">
        <f t="shared" ca="1" si="653"/>
        <v>Done</v>
      </c>
      <c r="F3790" s="4">
        <f t="shared" ca="1" si="654"/>
        <v>32.837434558760783</v>
      </c>
      <c r="G3790" s="4">
        <f t="shared" ca="1" si="655"/>
        <v>60.127661756972955</v>
      </c>
      <c r="H3790" s="4">
        <f t="shared" ca="1" si="656"/>
        <v>25.902282507652998</v>
      </c>
      <c r="I3790" s="4">
        <f t="shared" ca="1" si="657"/>
        <v>57.17907704641096</v>
      </c>
      <c r="J3790" s="5">
        <f ca="1">INDEX(Table2[NationalID],RANDBETWEEN(1,COUNT(Table2[NationalID])))</f>
        <v>5921600381</v>
      </c>
      <c r="K3790" s="5">
        <f ca="1">INDEX(Table4[PhoneNumber],RANDBETWEEN(1,COUNT(Table4[PhoneNumber])))</f>
        <v>9806986194</v>
      </c>
      <c r="L3790" s="3">
        <f t="shared" ca="1" si="658"/>
        <v>0.09</v>
      </c>
      <c r="M3790" s="5">
        <f t="shared" ca="1" si="659"/>
        <v>704377</v>
      </c>
    </row>
    <row r="3791" spans="1:13" x14ac:dyDescent="0.3">
      <c r="A3791" s="8" t="str">
        <f t="shared" ca="1" si="649"/>
        <v>8B2CAD4F-3D5A-7BAA-B00A-1246DAB3E552</v>
      </c>
      <c r="B3791" s="1">
        <f t="shared" ca="1" si="650"/>
        <v>44282.343930781506</v>
      </c>
      <c r="C3791" s="1">
        <f t="shared" ca="1" si="651"/>
        <v>44282.347274570217</v>
      </c>
      <c r="D3791" s="1">
        <f t="shared" ca="1" si="652"/>
        <v>44282.363294291841</v>
      </c>
      <c r="E3791" s="2" t="str">
        <f t="shared" ca="1" si="653"/>
        <v>Done</v>
      </c>
      <c r="F3791" s="4">
        <f t="shared" ca="1" si="654"/>
        <v>31.037586147151337</v>
      </c>
      <c r="G3791" s="4">
        <f t="shared" ca="1" si="655"/>
        <v>60.303759617214453</v>
      </c>
      <c r="H3791" s="4">
        <f t="shared" ca="1" si="656"/>
        <v>32.402083328433982</v>
      </c>
      <c r="I3791" s="4">
        <f t="shared" ca="1" si="657"/>
        <v>62.454226782306407</v>
      </c>
      <c r="J3791" s="5">
        <f ca="1">INDEX(Table2[NationalID],RANDBETWEEN(1,COUNT(Table2[NationalID])))</f>
        <v>9657531542</v>
      </c>
      <c r="K3791" s="5">
        <f ca="1">INDEX(Table4[PhoneNumber],RANDBETWEEN(1,COUNT(Table4[PhoneNumber])))</f>
        <v>9791932430</v>
      </c>
      <c r="L3791" s="3">
        <f t="shared" ca="1" si="658"/>
        <v>0.12</v>
      </c>
      <c r="M3791" s="5">
        <f t="shared" ca="1" si="659"/>
        <v>116614</v>
      </c>
    </row>
    <row r="3792" spans="1:13" x14ac:dyDescent="0.3">
      <c r="A3792" s="8" t="str">
        <f t="shared" ca="1" si="649"/>
        <v>53A41E47-7C08-7A3A-92B9-F49EFB40FE0A</v>
      </c>
      <c r="B3792" s="1">
        <f t="shared" ca="1" si="650"/>
        <v>44015.039067663965</v>
      </c>
      <c r="C3792" s="1">
        <f t="shared" ca="1" si="651"/>
        <v>44015.042838785623</v>
      </c>
      <c r="D3792" s="1">
        <f t="shared" ca="1" si="652"/>
        <v>44015.082600633854</v>
      </c>
      <c r="E3792" s="2" t="str">
        <f t="shared" ca="1" si="653"/>
        <v>Done</v>
      </c>
      <c r="F3792" s="4">
        <f t="shared" ca="1" si="654"/>
        <v>37.992718644040806</v>
      </c>
      <c r="G3792" s="4">
        <f t="shared" ca="1" si="655"/>
        <v>58.770840495391319</v>
      </c>
      <c r="H3792" s="4">
        <f t="shared" ca="1" si="656"/>
        <v>26.343387332931144</v>
      </c>
      <c r="I3792" s="4">
        <f t="shared" ca="1" si="657"/>
        <v>50.418431638071077</v>
      </c>
      <c r="J3792" s="5">
        <f ca="1">INDEX(Table2[NationalID],RANDBETWEEN(1,COUNT(Table2[NationalID])))</f>
        <v>6659921817</v>
      </c>
      <c r="K3792" s="5">
        <f ca="1">INDEX(Table4[PhoneNumber],RANDBETWEEN(1,COUNT(Table4[PhoneNumber])))</f>
        <v>9178806649</v>
      </c>
      <c r="L3792" s="3">
        <f t="shared" ca="1" si="658"/>
        <v>0.09</v>
      </c>
      <c r="M3792" s="5">
        <f t="shared" ca="1" si="659"/>
        <v>1306219</v>
      </c>
    </row>
    <row r="3793" spans="1:13" x14ac:dyDescent="0.3">
      <c r="A3793" s="8" t="str">
        <f t="shared" ca="1" si="649"/>
        <v>32AF6645-0644-DCD2-7876-61132C2A4DAF</v>
      </c>
      <c r="B3793" s="1">
        <f t="shared" ca="1" si="650"/>
        <v>44235.832707236041</v>
      </c>
      <c r="C3793" s="1">
        <f t="shared" ca="1" si="651"/>
        <v>44235.836642716669</v>
      </c>
      <c r="D3793" s="1">
        <f t="shared" ca="1" si="652"/>
        <v>44235.836675683466</v>
      </c>
      <c r="E3793" s="2" t="str">
        <f t="shared" ca="1" si="653"/>
        <v>Done</v>
      </c>
      <c r="F3793" s="4">
        <f t="shared" ca="1" si="654"/>
        <v>37.027568753101193</v>
      </c>
      <c r="G3793" s="4">
        <f t="shared" ca="1" si="655"/>
        <v>57.35812859027385</v>
      </c>
      <c r="H3793" s="4">
        <f t="shared" ca="1" si="656"/>
        <v>28.928048167800526</v>
      </c>
      <c r="I3793" s="4">
        <f t="shared" ca="1" si="657"/>
        <v>47.658771480566607</v>
      </c>
      <c r="J3793" s="5">
        <f ca="1">INDEX(Table2[NationalID],RANDBETWEEN(1,COUNT(Table2[NationalID])))</f>
        <v>6742499790</v>
      </c>
      <c r="K3793" s="5">
        <f ca="1">INDEX(Table4[PhoneNumber],RANDBETWEEN(1,COUNT(Table4[PhoneNumber])))</f>
        <v>9732391617</v>
      </c>
      <c r="L3793" s="3">
        <f t="shared" ca="1" si="658"/>
        <v>0.12</v>
      </c>
      <c r="M3793" s="5">
        <f t="shared" ca="1" si="659"/>
        <v>246840</v>
      </c>
    </row>
    <row r="3794" spans="1:13" x14ac:dyDescent="0.3">
      <c r="A3794" s="8" t="str">
        <f t="shared" ca="1" si="649"/>
        <v>5D255FBC-0441-558E-A846-7B243C1FA852</v>
      </c>
      <c r="B3794" s="1">
        <f t="shared" ca="1" si="650"/>
        <v>44540.279240228017</v>
      </c>
      <c r="C3794" s="1">
        <f t="shared" ca="1" si="651"/>
        <v>44540.283118051935</v>
      </c>
      <c r="D3794" s="1">
        <f t="shared" ca="1" si="652"/>
        <v>44540.285948589277</v>
      </c>
      <c r="E3794" s="2" t="str">
        <f t="shared" ca="1" si="653"/>
        <v>Done</v>
      </c>
      <c r="F3794" s="4">
        <f t="shared" ca="1" si="654"/>
        <v>34.863393372207042</v>
      </c>
      <c r="G3794" s="4">
        <f t="shared" ca="1" si="655"/>
        <v>55.555958223915965</v>
      </c>
      <c r="H3794" s="4">
        <f t="shared" ca="1" si="656"/>
        <v>33.009912480024724</v>
      </c>
      <c r="I3794" s="4">
        <f t="shared" ca="1" si="657"/>
        <v>46.696145389263641</v>
      </c>
      <c r="J3794" s="5">
        <f ca="1">INDEX(Table2[NationalID],RANDBETWEEN(1,COUNT(Table2[NationalID])))</f>
        <v>7398653942</v>
      </c>
      <c r="K3794" s="5">
        <f ca="1">INDEX(Table4[PhoneNumber],RANDBETWEEN(1,COUNT(Table4[PhoneNumber])))</f>
        <v>9764164526</v>
      </c>
      <c r="L3794" s="3">
        <f t="shared" ca="1" si="658"/>
        <v>0.12</v>
      </c>
      <c r="M3794" s="5">
        <f t="shared" ca="1" si="659"/>
        <v>425408</v>
      </c>
    </row>
    <row r="3795" spans="1:13" x14ac:dyDescent="0.3">
      <c r="A3795" s="8" t="str">
        <f t="shared" ca="1" si="649"/>
        <v>111554C0-5E62-EEB5-EF03-C5131251D1B2</v>
      </c>
      <c r="B3795" s="1">
        <f t="shared" ca="1" si="650"/>
        <v>44232.519295518876</v>
      </c>
      <c r="C3795" s="1">
        <f t="shared" ca="1" si="651"/>
        <v>44232.522585016843</v>
      </c>
      <c r="D3795" s="1">
        <f t="shared" ca="1" si="652"/>
        <v>44232.551920793594</v>
      </c>
      <c r="E3795" s="2" t="str">
        <f t="shared" ca="1" si="653"/>
        <v>Done</v>
      </c>
      <c r="F3795" s="4">
        <f t="shared" ca="1" si="654"/>
        <v>38.626695469982067</v>
      </c>
      <c r="G3795" s="4">
        <f t="shared" ca="1" si="655"/>
        <v>60.405446779289001</v>
      </c>
      <c r="H3795" s="4">
        <f t="shared" ca="1" si="656"/>
        <v>32.00191488973374</v>
      </c>
      <c r="I3795" s="4">
        <f t="shared" ca="1" si="657"/>
        <v>56.843951128886985</v>
      </c>
      <c r="J3795" s="5">
        <f ca="1">INDEX(Table2[NationalID],RANDBETWEEN(1,COUNT(Table2[NationalID])))</f>
        <v>8152833134</v>
      </c>
      <c r="K3795" s="5">
        <f ca="1">INDEX(Table4[PhoneNumber],RANDBETWEEN(1,COUNT(Table4[PhoneNumber])))</f>
        <v>9052111456</v>
      </c>
      <c r="L3795" s="3">
        <f t="shared" ca="1" si="658"/>
        <v>0.12</v>
      </c>
      <c r="M3795" s="5">
        <f t="shared" ca="1" si="659"/>
        <v>349626</v>
      </c>
    </row>
    <row r="3796" spans="1:13" x14ac:dyDescent="0.3">
      <c r="A3796" s="8" t="str">
        <f t="shared" ca="1" si="649"/>
        <v>2D4E505C-3157-92E3-2437-12452009CFED</v>
      </c>
      <c r="B3796" s="1">
        <f t="shared" ca="1" si="650"/>
        <v>43842.155659072807</v>
      </c>
      <c r="C3796" s="1">
        <f t="shared" ca="1" si="651"/>
        <v>43842.156247586019</v>
      </c>
      <c r="D3796" s="1">
        <f t="shared" ca="1" si="652"/>
        <v>43842.192537236318</v>
      </c>
      <c r="E3796" s="2" t="str">
        <f t="shared" ca="1" si="653"/>
        <v>Done</v>
      </c>
      <c r="F3796" s="4">
        <f t="shared" ca="1" si="654"/>
        <v>36.800156644365813</v>
      </c>
      <c r="G3796" s="4">
        <f t="shared" ca="1" si="655"/>
        <v>56.535115795777138</v>
      </c>
      <c r="H3796" s="4">
        <f t="shared" ca="1" si="656"/>
        <v>33.474074361246082</v>
      </c>
      <c r="I3796" s="4">
        <f t="shared" ca="1" si="657"/>
        <v>49.506818115696476</v>
      </c>
      <c r="J3796" s="5">
        <f ca="1">INDEX(Table2[NationalID],RANDBETWEEN(1,COUNT(Table2[NationalID])))</f>
        <v>6659921817</v>
      </c>
      <c r="K3796" s="5">
        <f ca="1">INDEX(Table4[PhoneNumber],RANDBETWEEN(1,COUNT(Table4[PhoneNumber])))</f>
        <v>9075816393</v>
      </c>
      <c r="L3796" s="3">
        <f t="shared" ca="1" si="658"/>
        <v>0.09</v>
      </c>
      <c r="M3796" s="5">
        <f t="shared" ca="1" si="659"/>
        <v>576210</v>
      </c>
    </row>
    <row r="3797" spans="1:13" x14ac:dyDescent="0.3">
      <c r="A3797" s="8" t="str">
        <f t="shared" ca="1" si="649"/>
        <v>6D566D7C-6C06-1784-E090-1F1B5E7CEE4F</v>
      </c>
      <c r="B3797" s="1">
        <f t="shared" ca="1" si="650"/>
        <v>43882.502066646128</v>
      </c>
      <c r="C3797" s="1">
        <f t="shared" ca="1" si="651"/>
        <v>43882.50425661086</v>
      </c>
      <c r="D3797" s="1">
        <f t="shared" ca="1" si="652"/>
        <v>43882.53925012004</v>
      </c>
      <c r="E3797" s="2" t="str">
        <f t="shared" ca="1" si="653"/>
        <v>Done</v>
      </c>
      <c r="F3797" s="4">
        <f t="shared" ca="1" si="654"/>
        <v>26.21243806329143</v>
      </c>
      <c r="G3797" s="4">
        <f t="shared" ca="1" si="655"/>
        <v>50.701911551517966</v>
      </c>
      <c r="H3797" s="4">
        <f t="shared" ca="1" si="656"/>
        <v>32.588132402874685</v>
      </c>
      <c r="I3797" s="4">
        <f t="shared" ca="1" si="657"/>
        <v>44.986483327055936</v>
      </c>
      <c r="J3797" s="5">
        <f ca="1">INDEX(Table2[NationalID],RANDBETWEEN(1,COUNT(Table2[NationalID])))</f>
        <v>3962670104</v>
      </c>
      <c r="K3797" s="5">
        <f ca="1">INDEX(Table4[PhoneNumber],RANDBETWEEN(1,COUNT(Table4[PhoneNumber])))</f>
        <v>9507104103</v>
      </c>
      <c r="L3797" s="3">
        <f t="shared" ca="1" si="658"/>
        <v>0.09</v>
      </c>
      <c r="M3797" s="5">
        <f t="shared" ca="1" si="659"/>
        <v>453964</v>
      </c>
    </row>
    <row r="3798" spans="1:13" x14ac:dyDescent="0.3">
      <c r="A3798" s="8" t="str">
        <f t="shared" ca="1" si="649"/>
        <v>9FC6A67E-F77D-4461-13EF-C44E706BE36F</v>
      </c>
      <c r="B3798" s="1">
        <f t="shared" ca="1" si="650"/>
        <v>44712.102165735007</v>
      </c>
      <c r="C3798" s="1">
        <f t="shared" ca="1" si="651"/>
        <v>44712.103446303568</v>
      </c>
      <c r="D3798" s="1">
        <f t="shared" ca="1" si="652"/>
        <v>44712.14028896427</v>
      </c>
      <c r="E3798" s="2" t="str">
        <f t="shared" ca="1" si="653"/>
        <v>Done</v>
      </c>
      <c r="F3798" s="4">
        <f t="shared" ca="1" si="654"/>
        <v>35.217880171820902</v>
      </c>
      <c r="G3798" s="4">
        <f t="shared" ca="1" si="655"/>
        <v>45.66703462573107</v>
      </c>
      <c r="H3798" s="4">
        <f t="shared" ca="1" si="656"/>
        <v>38.135955994252321</v>
      </c>
      <c r="I3798" s="4">
        <f t="shared" ca="1" si="657"/>
        <v>60.068430012350909</v>
      </c>
      <c r="J3798" s="5">
        <f ca="1">INDEX(Table2[NationalID],RANDBETWEEN(1,COUNT(Table2[NationalID])))</f>
        <v>1051887412</v>
      </c>
      <c r="K3798" s="5">
        <f ca="1">INDEX(Table4[PhoneNumber],RANDBETWEEN(1,COUNT(Table4[PhoneNumber])))</f>
        <v>9187753081</v>
      </c>
      <c r="L3798" s="3">
        <f t="shared" ca="1" si="658"/>
        <v>0.12</v>
      </c>
      <c r="M3798" s="5">
        <f t="shared" ca="1" si="659"/>
        <v>1195450</v>
      </c>
    </row>
    <row r="3799" spans="1:13" x14ac:dyDescent="0.3">
      <c r="A3799" s="8" t="str">
        <f t="shared" ca="1" si="649"/>
        <v>9D39950B-797C-6AD3-72F4-749FC3A35875</v>
      </c>
      <c r="B3799" s="1">
        <f t="shared" ca="1" si="650"/>
        <v>44826.650155927826</v>
      </c>
      <c r="C3799" s="1">
        <f t="shared" ca="1" si="651"/>
        <v>44826.651675436231</v>
      </c>
      <c r="D3799" s="1">
        <f t="shared" ca="1" si="652"/>
        <v>44826.659898975864</v>
      </c>
      <c r="E3799" s="2" t="str">
        <f t="shared" ca="1" si="653"/>
        <v>Done</v>
      </c>
      <c r="F3799" s="4">
        <f t="shared" ca="1" si="654"/>
        <v>30.240896794286432</v>
      </c>
      <c r="G3799" s="4">
        <f t="shared" ca="1" si="655"/>
        <v>62.577760624980421</v>
      </c>
      <c r="H3799" s="4">
        <f t="shared" ca="1" si="656"/>
        <v>25.53951268000878</v>
      </c>
      <c r="I3799" s="4">
        <f t="shared" ca="1" si="657"/>
        <v>53.151700420161177</v>
      </c>
      <c r="J3799" s="5">
        <f ca="1">INDEX(Table2[NationalID],RANDBETWEEN(1,COUNT(Table2[NationalID])))</f>
        <v>3103512817</v>
      </c>
      <c r="K3799" s="5">
        <f ca="1">INDEX(Table4[PhoneNumber],RANDBETWEEN(1,COUNT(Table4[PhoneNumber])))</f>
        <v>9275754687</v>
      </c>
      <c r="L3799" s="3">
        <f t="shared" ca="1" si="658"/>
        <v>0.12</v>
      </c>
      <c r="M3799" s="5">
        <f t="shared" ca="1" si="659"/>
        <v>572830</v>
      </c>
    </row>
    <row r="3800" spans="1:13" x14ac:dyDescent="0.3">
      <c r="A3800" s="8" t="str">
        <f t="shared" ca="1" si="649"/>
        <v>AEC62D71-A549-6769-2F89-7C6F7F503743</v>
      </c>
      <c r="B3800" s="1">
        <f t="shared" ca="1" si="650"/>
        <v>43991.685410382917</v>
      </c>
      <c r="C3800" s="1">
        <f t="shared" ca="1" si="651"/>
        <v>43991.687085971644</v>
      </c>
      <c r="D3800" s="1">
        <f t="shared" ca="1" si="652"/>
        <v>43991.713706221562</v>
      </c>
      <c r="E3800" s="2" t="str">
        <f t="shared" ca="1" si="653"/>
        <v>Done</v>
      </c>
      <c r="F3800" s="4">
        <f t="shared" ca="1" si="654"/>
        <v>35.079812262216954</v>
      </c>
      <c r="G3800" s="4">
        <f t="shared" ca="1" si="655"/>
        <v>56.2918694475932</v>
      </c>
      <c r="H3800" s="4">
        <f t="shared" ca="1" si="656"/>
        <v>32.227106544507251</v>
      </c>
      <c r="I3800" s="4">
        <f t="shared" ca="1" si="657"/>
        <v>54.213491052147191</v>
      </c>
      <c r="J3800" s="5">
        <f ca="1">INDEX(Table2[NationalID],RANDBETWEEN(1,COUNT(Table2[NationalID])))</f>
        <v>4321842344</v>
      </c>
      <c r="K3800" s="5">
        <f ca="1">INDEX(Table4[PhoneNumber],RANDBETWEEN(1,COUNT(Table4[PhoneNumber])))</f>
        <v>9740349431</v>
      </c>
      <c r="L3800" s="3">
        <f t="shared" ca="1" si="658"/>
        <v>0.09</v>
      </c>
      <c r="M3800" s="5">
        <f t="shared" ca="1" si="659"/>
        <v>310433</v>
      </c>
    </row>
    <row r="3801" spans="1:13" x14ac:dyDescent="0.3">
      <c r="A3801" s="8" t="str">
        <f t="shared" ca="1" si="649"/>
        <v>FDD6C29D-A027-3E97-A6FF-B73B2C2C640F</v>
      </c>
      <c r="B3801" s="1">
        <f t="shared" ca="1" si="650"/>
        <v>44744.102580361388</v>
      </c>
      <c r="C3801" s="1">
        <f t="shared" ca="1" si="651"/>
        <v>44744.106510123696</v>
      </c>
      <c r="D3801" s="1">
        <f t="shared" ca="1" si="652"/>
        <v>44744.131456622774</v>
      </c>
      <c r="E3801" s="2" t="str">
        <f t="shared" ca="1" si="653"/>
        <v>Done</v>
      </c>
      <c r="F3801" s="4">
        <f t="shared" ca="1" si="654"/>
        <v>37.1263238219424</v>
      </c>
      <c r="G3801" s="4">
        <f t="shared" ca="1" si="655"/>
        <v>52.017445755271254</v>
      </c>
      <c r="H3801" s="4">
        <f t="shared" ca="1" si="656"/>
        <v>34.472319475143031</v>
      </c>
      <c r="I3801" s="4">
        <f t="shared" ca="1" si="657"/>
        <v>48.302349271381338</v>
      </c>
      <c r="J3801" s="5">
        <f ca="1">INDEX(Table2[NationalID],RANDBETWEEN(1,COUNT(Table2[NationalID])))</f>
        <v>1448952960</v>
      </c>
      <c r="K3801" s="5">
        <f ca="1">INDEX(Table4[PhoneNumber],RANDBETWEEN(1,COUNT(Table4[PhoneNumber])))</f>
        <v>9208738711</v>
      </c>
      <c r="L3801" s="3">
        <f t="shared" ca="1" si="658"/>
        <v>0.12</v>
      </c>
      <c r="M3801" s="5">
        <f t="shared" ca="1" si="659"/>
        <v>258848</v>
      </c>
    </row>
    <row r="3802" spans="1:13" x14ac:dyDescent="0.3">
      <c r="A3802" s="8" t="str">
        <f t="shared" ca="1" si="649"/>
        <v>F7918DE9-5541-FE28-0126-CAA7DA9EE15A</v>
      </c>
      <c r="B3802" s="1">
        <f t="shared" ca="1" si="650"/>
        <v>44623.960919132594</v>
      </c>
      <c r="C3802" s="1">
        <f t="shared" ca="1" si="651"/>
        <v>44623.964137997536</v>
      </c>
      <c r="D3802" s="1">
        <f t="shared" ca="1" si="652"/>
        <v>44624.003319306539</v>
      </c>
      <c r="E3802" s="2" t="str">
        <f t="shared" ca="1" si="653"/>
        <v>Done</v>
      </c>
      <c r="F3802" s="4">
        <f t="shared" ca="1" si="654"/>
        <v>35.891867433742668</v>
      </c>
      <c r="G3802" s="4">
        <f t="shared" ca="1" si="655"/>
        <v>50.878893344480268</v>
      </c>
      <c r="H3802" s="4">
        <f t="shared" ca="1" si="656"/>
        <v>32.005213198866045</v>
      </c>
      <c r="I3802" s="4">
        <f t="shared" ca="1" si="657"/>
        <v>44.762398104011815</v>
      </c>
      <c r="J3802" s="5">
        <f ca="1">INDEX(Table2[NationalID],RANDBETWEEN(1,COUNT(Table2[NationalID])))</f>
        <v>8822274892</v>
      </c>
      <c r="K3802" s="5">
        <f ca="1">INDEX(Table4[PhoneNumber],RANDBETWEEN(1,COUNT(Table4[PhoneNumber])))</f>
        <v>9320735444</v>
      </c>
      <c r="L3802" s="3">
        <f t="shared" ca="1" si="658"/>
        <v>0.12</v>
      </c>
      <c r="M3802" s="5">
        <f t="shared" ca="1" si="659"/>
        <v>369295</v>
      </c>
    </row>
    <row r="3803" spans="1:13" x14ac:dyDescent="0.3">
      <c r="A3803" s="8" t="str">
        <f t="shared" ca="1" si="649"/>
        <v>997EC951-02CF-8D49-A58B-EED770A43D01</v>
      </c>
      <c r="B3803" s="1">
        <f t="shared" ca="1" si="650"/>
        <v>44804.550027967693</v>
      </c>
      <c r="C3803" s="1">
        <f t="shared" ca="1" si="651"/>
        <v>44804.550110130229</v>
      </c>
      <c r="D3803" s="1">
        <f t="shared" ca="1" si="652"/>
        <v>44804.563352028221</v>
      </c>
      <c r="E3803" s="2" t="str">
        <f t="shared" ca="1" si="653"/>
        <v>Done</v>
      </c>
      <c r="F3803" s="4">
        <f t="shared" ca="1" si="654"/>
        <v>28.828504548958815</v>
      </c>
      <c r="G3803" s="4">
        <f t="shared" ca="1" si="655"/>
        <v>54.370188234028987</v>
      </c>
      <c r="H3803" s="4">
        <f t="shared" ca="1" si="656"/>
        <v>27.730789219193497</v>
      </c>
      <c r="I3803" s="4">
        <f t="shared" ca="1" si="657"/>
        <v>58.374300650675274</v>
      </c>
      <c r="J3803" s="5">
        <f ca="1">INDEX(Table2[NationalID],RANDBETWEEN(1,COUNT(Table2[NationalID])))</f>
        <v>7266642475</v>
      </c>
      <c r="K3803" s="5">
        <f ca="1">INDEX(Table4[PhoneNumber],RANDBETWEEN(1,COUNT(Table4[PhoneNumber])))</f>
        <v>9863221886</v>
      </c>
      <c r="L3803" s="3">
        <f t="shared" ca="1" si="658"/>
        <v>0.12</v>
      </c>
      <c r="M3803" s="5">
        <f t="shared" ca="1" si="659"/>
        <v>414293</v>
      </c>
    </row>
    <row r="3804" spans="1:13" x14ac:dyDescent="0.3">
      <c r="A3804" s="8" t="str">
        <f t="shared" ca="1" si="649"/>
        <v>076BF735-6BF1-795F-8E4A-F4F32610B411</v>
      </c>
      <c r="B3804" s="1">
        <f t="shared" ca="1" si="650"/>
        <v>44851.62024097934</v>
      </c>
      <c r="C3804" s="1">
        <f t="shared" ca="1" si="651"/>
        <v>44851.622851332504</v>
      </c>
      <c r="D3804" s="1">
        <f t="shared" ca="1" si="652"/>
        <v>44851.651903083301</v>
      </c>
      <c r="E3804" s="2" t="str">
        <f t="shared" ca="1" si="653"/>
        <v>Done</v>
      </c>
      <c r="F3804" s="4">
        <f t="shared" ca="1" si="654"/>
        <v>35.336123092385009</v>
      </c>
      <c r="G3804" s="4">
        <f t="shared" ca="1" si="655"/>
        <v>61.689832091162835</v>
      </c>
      <c r="H3804" s="4">
        <f t="shared" ca="1" si="656"/>
        <v>35.592377264536303</v>
      </c>
      <c r="I3804" s="4">
        <f t="shared" ca="1" si="657"/>
        <v>58.898587905638252</v>
      </c>
      <c r="J3804" s="5">
        <f ca="1">INDEX(Table2[NationalID],RANDBETWEEN(1,COUNT(Table2[NationalID])))</f>
        <v>4321842344</v>
      </c>
      <c r="K3804" s="5">
        <f ca="1">INDEX(Table4[PhoneNumber],RANDBETWEEN(1,COUNT(Table4[PhoneNumber])))</f>
        <v>9680022652</v>
      </c>
      <c r="L3804" s="3">
        <f t="shared" ca="1" si="658"/>
        <v>0.12</v>
      </c>
      <c r="M3804" s="5">
        <f t="shared" ca="1" si="659"/>
        <v>196077</v>
      </c>
    </row>
    <row r="3805" spans="1:13" x14ac:dyDescent="0.3">
      <c r="A3805" s="8" t="str">
        <f t="shared" ca="1" si="649"/>
        <v>AE36462C-0F58-59BA-0733-1FACE95FB950</v>
      </c>
      <c r="B3805" s="1">
        <f t="shared" ca="1" si="650"/>
        <v>44883.522916821239</v>
      </c>
      <c r="C3805" s="1">
        <f t="shared" ca="1" si="651"/>
        <v>44883.523070285191</v>
      </c>
      <c r="D3805" s="1">
        <f t="shared" ca="1" si="652"/>
        <v>44883.548368442163</v>
      </c>
      <c r="E3805" s="2" t="str">
        <f t="shared" ca="1" si="653"/>
        <v>Done</v>
      </c>
      <c r="F3805" s="4">
        <f t="shared" ca="1" si="654"/>
        <v>31.811982469783246</v>
      </c>
      <c r="G3805" s="4">
        <f t="shared" ca="1" si="655"/>
        <v>51.413685811668202</v>
      </c>
      <c r="H3805" s="4">
        <f t="shared" ca="1" si="656"/>
        <v>26.447230543650516</v>
      </c>
      <c r="I3805" s="4">
        <f t="shared" ca="1" si="657"/>
        <v>55.97922839496902</v>
      </c>
      <c r="J3805" s="5">
        <f ca="1">INDEX(Table2[NationalID],RANDBETWEEN(1,COUNT(Table2[NationalID])))</f>
        <v>3103512817</v>
      </c>
      <c r="K3805" s="5">
        <f ca="1">INDEX(Table4[PhoneNumber],RANDBETWEEN(1,COUNT(Table4[PhoneNumber])))</f>
        <v>9525784550</v>
      </c>
      <c r="L3805" s="3">
        <f t="shared" ca="1" si="658"/>
        <v>0.12</v>
      </c>
      <c r="M3805" s="5">
        <f t="shared" ca="1" si="659"/>
        <v>526293</v>
      </c>
    </row>
    <row r="3806" spans="1:13" x14ac:dyDescent="0.3">
      <c r="A3806" s="8" t="str">
        <f t="shared" ca="1" si="649"/>
        <v>DDA75E17-AE44-4E40-8633-BC3D65606B47</v>
      </c>
      <c r="B3806" s="1">
        <f t="shared" ca="1" si="650"/>
        <v>44589.960458892543</v>
      </c>
      <c r="C3806" s="1" t="str">
        <f t="shared" ca="1" si="651"/>
        <v/>
      </c>
      <c r="D3806" s="1" t="str">
        <f t="shared" ca="1" si="652"/>
        <v/>
      </c>
      <c r="E3806" s="2" t="str">
        <f t="shared" ca="1" si="653"/>
        <v>Canceled</v>
      </c>
      <c r="F3806" s="4">
        <f t="shared" ca="1" si="654"/>
        <v>36.289671311020705</v>
      </c>
      <c r="G3806" s="4">
        <f t="shared" ca="1" si="655"/>
        <v>60.776340156983068</v>
      </c>
      <c r="H3806" s="4">
        <f t="shared" ca="1" si="656"/>
        <v>34.104485184395365</v>
      </c>
      <c r="I3806" s="4">
        <f t="shared" ca="1" si="657"/>
        <v>58.507096734061179</v>
      </c>
      <c r="J3806" s="5">
        <f ca="1">INDEX(Table2[NationalID],RANDBETWEEN(1,COUNT(Table2[NationalID])))</f>
        <v>4813321785</v>
      </c>
      <c r="K3806" s="5">
        <f ca="1">INDEX(Table4[PhoneNumber],RANDBETWEEN(1,COUNT(Table4[PhoneNumber])))</f>
        <v>9122296983</v>
      </c>
      <c r="L3806" s="3">
        <f t="shared" ca="1" si="658"/>
        <v>0.12</v>
      </c>
      <c r="M3806" s="5">
        <f t="shared" ca="1" si="659"/>
        <v>42970</v>
      </c>
    </row>
    <row r="3807" spans="1:13" x14ac:dyDescent="0.3">
      <c r="A3807" s="8" t="str">
        <f t="shared" ca="1" si="649"/>
        <v>52BB100A-FA7D-740D-DBEB-1D43455CEA83</v>
      </c>
      <c r="B3807" s="1">
        <f t="shared" ca="1" si="650"/>
        <v>44169.21379725841</v>
      </c>
      <c r="C3807" s="1">
        <f t="shared" ca="1" si="651"/>
        <v>44169.214849601725</v>
      </c>
      <c r="D3807" s="1">
        <f t="shared" ca="1" si="652"/>
        <v>44169.233345462373</v>
      </c>
      <c r="E3807" s="2" t="str">
        <f t="shared" ca="1" si="653"/>
        <v>Done</v>
      </c>
      <c r="F3807" s="4">
        <f t="shared" ca="1" si="654"/>
        <v>32.013265520448819</v>
      </c>
      <c r="G3807" s="4">
        <f t="shared" ca="1" si="655"/>
        <v>48.983024159092828</v>
      </c>
      <c r="H3807" s="4">
        <f t="shared" ca="1" si="656"/>
        <v>27.673922027167478</v>
      </c>
      <c r="I3807" s="4">
        <f t="shared" ca="1" si="657"/>
        <v>58.395344096372455</v>
      </c>
      <c r="J3807" s="5">
        <f ca="1">INDEX(Table2[NationalID],RANDBETWEEN(1,COUNT(Table2[NationalID])))</f>
        <v>3103512817</v>
      </c>
      <c r="K3807" s="5">
        <f ca="1">INDEX(Table4[PhoneNumber],RANDBETWEEN(1,COUNT(Table4[PhoneNumber])))</f>
        <v>9276166503</v>
      </c>
      <c r="L3807" s="3">
        <f t="shared" ca="1" si="658"/>
        <v>0.09</v>
      </c>
      <c r="M3807" s="5">
        <f t="shared" ca="1" si="659"/>
        <v>920311</v>
      </c>
    </row>
    <row r="3808" spans="1:13" x14ac:dyDescent="0.3">
      <c r="A3808" s="8" t="str">
        <f t="shared" ca="1" si="649"/>
        <v>7699C449-D93A-6EBD-D4CC-38C87E8852CF</v>
      </c>
      <c r="B3808" s="1">
        <f t="shared" ca="1" si="650"/>
        <v>44054.337579429754</v>
      </c>
      <c r="C3808" s="1">
        <f t="shared" ca="1" si="651"/>
        <v>44054.341604475965</v>
      </c>
      <c r="D3808" s="1">
        <f t="shared" ca="1" si="652"/>
        <v>44054.378185448586</v>
      </c>
      <c r="E3808" s="2" t="str">
        <f t="shared" ca="1" si="653"/>
        <v>Done</v>
      </c>
      <c r="F3808" s="4">
        <f t="shared" ca="1" si="654"/>
        <v>37.320427907729055</v>
      </c>
      <c r="G3808" s="4">
        <f t="shared" ca="1" si="655"/>
        <v>53.574922995042549</v>
      </c>
      <c r="H3808" s="4">
        <f t="shared" ca="1" si="656"/>
        <v>33.980100957034828</v>
      </c>
      <c r="I3808" s="4">
        <f t="shared" ca="1" si="657"/>
        <v>51.225729535460644</v>
      </c>
      <c r="J3808" s="5">
        <f ca="1">INDEX(Table2[NationalID],RANDBETWEEN(1,COUNT(Table2[NationalID])))</f>
        <v>3598869598</v>
      </c>
      <c r="K3808" s="5">
        <f ca="1">INDEX(Table4[PhoneNumber],RANDBETWEEN(1,COUNT(Table4[PhoneNumber])))</f>
        <v>9221944838</v>
      </c>
      <c r="L3808" s="3">
        <f t="shared" ca="1" si="658"/>
        <v>0.09</v>
      </c>
      <c r="M3808" s="5">
        <f t="shared" ca="1" si="659"/>
        <v>196340</v>
      </c>
    </row>
    <row r="3809" spans="1:13" x14ac:dyDescent="0.3">
      <c r="A3809" s="8" t="str">
        <f t="shared" ca="1" si="649"/>
        <v>EB79C305-391D-FA05-217F-FB1CAB99F2A4</v>
      </c>
      <c r="B3809" s="1">
        <f t="shared" ca="1" si="650"/>
        <v>44139.255441858739</v>
      </c>
      <c r="C3809" s="1">
        <f t="shared" ca="1" si="651"/>
        <v>44139.257905336999</v>
      </c>
      <c r="D3809" s="1">
        <f t="shared" ca="1" si="652"/>
        <v>44139.278953221939</v>
      </c>
      <c r="E3809" s="2" t="str">
        <f t="shared" ca="1" si="653"/>
        <v>Done</v>
      </c>
      <c r="F3809" s="4">
        <f t="shared" ca="1" si="654"/>
        <v>33.431531688097294</v>
      </c>
      <c r="G3809" s="4">
        <f t="shared" ca="1" si="655"/>
        <v>47.681105811972017</v>
      </c>
      <c r="H3809" s="4">
        <f t="shared" ca="1" si="656"/>
        <v>37.915784079147471</v>
      </c>
      <c r="I3809" s="4">
        <f t="shared" ca="1" si="657"/>
        <v>49.860360463594951</v>
      </c>
      <c r="J3809" s="5">
        <f ca="1">INDEX(Table2[NationalID],RANDBETWEEN(1,COUNT(Table2[NationalID])))</f>
        <v>3339477099</v>
      </c>
      <c r="K3809" s="5">
        <f ca="1">INDEX(Table4[PhoneNumber],RANDBETWEEN(1,COUNT(Table4[PhoneNumber])))</f>
        <v>9571769004</v>
      </c>
      <c r="L3809" s="3">
        <f t="shared" ca="1" si="658"/>
        <v>0.09</v>
      </c>
      <c r="M3809" s="5">
        <f t="shared" ca="1" si="659"/>
        <v>98304</v>
      </c>
    </row>
    <row r="3810" spans="1:13" x14ac:dyDescent="0.3">
      <c r="A3810" s="8" t="str">
        <f t="shared" ca="1" si="649"/>
        <v>ABC6A574-10A0-AA2F-FEC6-859DD92710C4</v>
      </c>
      <c r="B3810" s="1">
        <f t="shared" ca="1" si="650"/>
        <v>44464.750298053936</v>
      </c>
      <c r="C3810" s="1">
        <f t="shared" ca="1" si="651"/>
        <v>44464.752663298648</v>
      </c>
      <c r="D3810" s="1">
        <f t="shared" ca="1" si="652"/>
        <v>44464.785929039252</v>
      </c>
      <c r="E3810" s="2" t="str">
        <f t="shared" ca="1" si="653"/>
        <v>Done</v>
      </c>
      <c r="F3810" s="4">
        <f t="shared" ca="1" si="654"/>
        <v>34.315449821356694</v>
      </c>
      <c r="G3810" s="4">
        <f t="shared" ca="1" si="655"/>
        <v>57.025457188422948</v>
      </c>
      <c r="H3810" s="4">
        <f t="shared" ca="1" si="656"/>
        <v>33.281996002841865</v>
      </c>
      <c r="I3810" s="4">
        <f t="shared" ca="1" si="657"/>
        <v>46.391532480166049</v>
      </c>
      <c r="J3810" s="5">
        <f ca="1">INDEX(Table2[NationalID],RANDBETWEEN(1,COUNT(Table2[NationalID])))</f>
        <v>1070453213</v>
      </c>
      <c r="K3810" s="5">
        <f ca="1">INDEX(Table4[PhoneNumber],RANDBETWEEN(1,COUNT(Table4[PhoneNumber])))</f>
        <v>9354972004</v>
      </c>
      <c r="L3810" s="3">
        <f t="shared" ca="1" si="658"/>
        <v>0.12</v>
      </c>
      <c r="M3810" s="5">
        <f t="shared" ca="1" si="659"/>
        <v>149277</v>
      </c>
    </row>
    <row r="3811" spans="1:13" x14ac:dyDescent="0.3">
      <c r="A3811" s="8" t="str">
        <f t="shared" ca="1" si="649"/>
        <v>C0A288EC-17FE-97BE-7F11-E906BB9E73C3</v>
      </c>
      <c r="B3811" s="1">
        <f t="shared" ca="1" si="650"/>
        <v>44418.113696186752</v>
      </c>
      <c r="C3811" s="1" t="str">
        <f t="shared" ca="1" si="651"/>
        <v/>
      </c>
      <c r="D3811" s="1" t="str">
        <f t="shared" ca="1" si="652"/>
        <v/>
      </c>
      <c r="E3811" s="2" t="str">
        <f t="shared" ca="1" si="653"/>
        <v>Canceled</v>
      </c>
      <c r="F3811" s="4">
        <f t="shared" ca="1" si="654"/>
        <v>35.610668875879384</v>
      </c>
      <c r="G3811" s="4">
        <f t="shared" ca="1" si="655"/>
        <v>45.5113820152947</v>
      </c>
      <c r="H3811" s="4">
        <f t="shared" ca="1" si="656"/>
        <v>39.115683321789774</v>
      </c>
      <c r="I3811" s="4">
        <f t="shared" ca="1" si="657"/>
        <v>51.281721801730697</v>
      </c>
      <c r="J3811" s="5">
        <f ca="1">INDEX(Table2[NationalID],RANDBETWEEN(1,COUNT(Table2[NationalID])))</f>
        <v>6742499790</v>
      </c>
      <c r="K3811" s="5">
        <f ca="1">INDEX(Table4[PhoneNumber],RANDBETWEEN(1,COUNT(Table4[PhoneNumber])))</f>
        <v>9763801263</v>
      </c>
      <c r="L3811" s="3">
        <f t="shared" ca="1" si="658"/>
        <v>0.12</v>
      </c>
      <c r="M3811" s="5">
        <f t="shared" ca="1" si="659"/>
        <v>92859</v>
      </c>
    </row>
    <row r="3812" spans="1:13" x14ac:dyDescent="0.3">
      <c r="A3812" s="8" t="str">
        <f t="shared" ca="1" si="649"/>
        <v>D5C73373-86D9-85B0-4CD6-C5BBA52FDFF7</v>
      </c>
      <c r="B3812" s="1">
        <f t="shared" ca="1" si="650"/>
        <v>44087.380170767858</v>
      </c>
      <c r="C3812" s="1">
        <f t="shared" ca="1" si="651"/>
        <v>44087.3823046076</v>
      </c>
      <c r="D3812" s="1">
        <f t="shared" ca="1" si="652"/>
        <v>44087.392363135907</v>
      </c>
      <c r="E3812" s="2" t="str">
        <f t="shared" ca="1" si="653"/>
        <v>Done</v>
      </c>
      <c r="F3812" s="4">
        <f t="shared" ca="1" si="654"/>
        <v>37.065908938837168</v>
      </c>
      <c r="G3812" s="4">
        <f t="shared" ca="1" si="655"/>
        <v>46.895102336736869</v>
      </c>
      <c r="H3812" s="4">
        <f t="shared" ca="1" si="656"/>
        <v>31.193467147201883</v>
      </c>
      <c r="I3812" s="4">
        <f t="shared" ca="1" si="657"/>
        <v>51.463065134223399</v>
      </c>
      <c r="J3812" s="5">
        <f ca="1">INDEX(Table2[NationalID],RANDBETWEEN(1,COUNT(Table2[NationalID])))</f>
        <v>5757649189</v>
      </c>
      <c r="K3812" s="5">
        <f ca="1">INDEX(Table4[PhoneNumber],RANDBETWEEN(1,COUNT(Table4[PhoneNumber])))</f>
        <v>9849429126</v>
      </c>
      <c r="L3812" s="3">
        <f t="shared" ca="1" si="658"/>
        <v>0.09</v>
      </c>
      <c r="M3812" s="5">
        <f t="shared" ca="1" si="659"/>
        <v>85826</v>
      </c>
    </row>
    <row r="3813" spans="1:13" x14ac:dyDescent="0.3">
      <c r="A3813" s="8" t="str">
        <f t="shared" ca="1" si="649"/>
        <v>B3A6929A-7B2F-B0B2-A11B-B000A0790FC7</v>
      </c>
      <c r="B3813" s="1">
        <f t="shared" ca="1" si="650"/>
        <v>44483.089847028881</v>
      </c>
      <c r="C3813" s="1">
        <f t="shared" ca="1" si="651"/>
        <v>44483.090656068503</v>
      </c>
      <c r="D3813" s="1">
        <f t="shared" ca="1" si="652"/>
        <v>44483.122319445145</v>
      </c>
      <c r="E3813" s="2" t="str">
        <f t="shared" ca="1" si="653"/>
        <v>Done</v>
      </c>
      <c r="F3813" s="4">
        <f t="shared" ca="1" si="654"/>
        <v>27.271467947176472</v>
      </c>
      <c r="G3813" s="4">
        <f t="shared" ca="1" si="655"/>
        <v>50.452095892093986</v>
      </c>
      <c r="H3813" s="4">
        <f t="shared" ca="1" si="656"/>
        <v>31.818034303058685</v>
      </c>
      <c r="I3813" s="4">
        <f t="shared" ca="1" si="657"/>
        <v>52.944359966980173</v>
      </c>
      <c r="J3813" s="5">
        <f ca="1">INDEX(Table2[NationalID],RANDBETWEEN(1,COUNT(Table2[NationalID])))</f>
        <v>8011532902</v>
      </c>
      <c r="K3813" s="5">
        <f ca="1">INDEX(Table4[PhoneNumber],RANDBETWEEN(1,COUNT(Table4[PhoneNumber])))</f>
        <v>9325631501</v>
      </c>
      <c r="L3813" s="3">
        <f t="shared" ca="1" si="658"/>
        <v>0.12</v>
      </c>
      <c r="M3813" s="5">
        <f t="shared" ca="1" si="659"/>
        <v>279271</v>
      </c>
    </row>
    <row r="3814" spans="1:13" x14ac:dyDescent="0.3">
      <c r="A3814" s="8" t="str">
        <f t="shared" ca="1" si="649"/>
        <v>103CE1D9-988F-FF97-819D-32E20B3A86E0</v>
      </c>
      <c r="B3814" s="1">
        <f t="shared" ca="1" si="650"/>
        <v>44645.272460099397</v>
      </c>
      <c r="C3814" s="1" t="str">
        <f t="shared" ca="1" si="651"/>
        <v/>
      </c>
      <c r="D3814" s="1" t="str">
        <f t="shared" ca="1" si="652"/>
        <v/>
      </c>
      <c r="E3814" s="2" t="str">
        <f t="shared" ca="1" si="653"/>
        <v>Canceled</v>
      </c>
      <c r="F3814" s="4">
        <f t="shared" ca="1" si="654"/>
        <v>38.184723015622268</v>
      </c>
      <c r="G3814" s="4">
        <f t="shared" ca="1" si="655"/>
        <v>45.234522709974485</v>
      </c>
      <c r="H3814" s="4">
        <f t="shared" ca="1" si="656"/>
        <v>30.919710306503021</v>
      </c>
      <c r="I3814" s="4">
        <f t="shared" ca="1" si="657"/>
        <v>50.439183485241848</v>
      </c>
      <c r="J3814" s="5">
        <f ca="1">INDEX(Table2[NationalID],RANDBETWEEN(1,COUNT(Table2[NationalID])))</f>
        <v>9165867315</v>
      </c>
      <c r="K3814" s="5">
        <f ca="1">INDEX(Table4[PhoneNumber],RANDBETWEEN(1,COUNT(Table4[PhoneNumber])))</f>
        <v>9739581897</v>
      </c>
      <c r="L3814" s="3">
        <f t="shared" ca="1" si="658"/>
        <v>0.12</v>
      </c>
      <c r="M3814" s="5">
        <f t="shared" ca="1" si="659"/>
        <v>524500</v>
      </c>
    </row>
    <row r="3815" spans="1:13" x14ac:dyDescent="0.3">
      <c r="A3815" s="8" t="str">
        <f t="shared" ca="1" si="649"/>
        <v>9C637DE5-A994-28B7-4A33-DB019E9F72B1</v>
      </c>
      <c r="B3815" s="1">
        <f t="shared" ca="1" si="650"/>
        <v>43845.433394625266</v>
      </c>
      <c r="C3815" s="1">
        <f t="shared" ca="1" si="651"/>
        <v>43845.436240285148</v>
      </c>
      <c r="D3815" s="1">
        <f t="shared" ca="1" si="652"/>
        <v>43845.469225513094</v>
      </c>
      <c r="E3815" s="2" t="str">
        <f t="shared" ca="1" si="653"/>
        <v>Done</v>
      </c>
      <c r="F3815" s="4">
        <f t="shared" ca="1" si="654"/>
        <v>28.233555758349578</v>
      </c>
      <c r="G3815" s="4">
        <f t="shared" ca="1" si="655"/>
        <v>59.258279686350136</v>
      </c>
      <c r="H3815" s="4">
        <f t="shared" ca="1" si="656"/>
        <v>34.976254389297729</v>
      </c>
      <c r="I3815" s="4">
        <f t="shared" ca="1" si="657"/>
        <v>61.501106863236302</v>
      </c>
      <c r="J3815" s="5">
        <f ca="1">INDEX(Table2[NationalID],RANDBETWEEN(1,COUNT(Table2[NationalID])))</f>
        <v>1503057129</v>
      </c>
      <c r="K3815" s="5">
        <f ca="1">INDEX(Table4[PhoneNumber],RANDBETWEEN(1,COUNT(Table4[PhoneNumber])))</f>
        <v>9081657993</v>
      </c>
      <c r="L3815" s="3">
        <f t="shared" ca="1" si="658"/>
        <v>0.09</v>
      </c>
      <c r="M3815" s="5">
        <f t="shared" ca="1" si="659"/>
        <v>268206</v>
      </c>
    </row>
    <row r="3816" spans="1:13" x14ac:dyDescent="0.3">
      <c r="A3816" s="8" t="str">
        <f t="shared" ca="1" si="649"/>
        <v>CE4E9CD7-1984-7FC8-B247-BB15D55F106E</v>
      </c>
      <c r="B3816" s="1">
        <f t="shared" ca="1" si="650"/>
        <v>44103.91852927443</v>
      </c>
      <c r="C3816" s="1">
        <f t="shared" ca="1" si="651"/>
        <v>44103.920342411169</v>
      </c>
      <c r="D3816" s="1">
        <f t="shared" ca="1" si="652"/>
        <v>44103.944877985807</v>
      </c>
      <c r="E3816" s="2" t="str">
        <f t="shared" ca="1" si="653"/>
        <v>Done</v>
      </c>
      <c r="F3816" s="4">
        <f t="shared" ca="1" si="654"/>
        <v>38.545990110864537</v>
      </c>
      <c r="G3816" s="4">
        <f t="shared" ca="1" si="655"/>
        <v>58.921608344644575</v>
      </c>
      <c r="H3816" s="4">
        <f t="shared" ca="1" si="656"/>
        <v>34.61929820345479</v>
      </c>
      <c r="I3816" s="4">
        <f t="shared" ca="1" si="657"/>
        <v>56.599043575113036</v>
      </c>
      <c r="J3816" s="5">
        <f ca="1">INDEX(Table2[NationalID],RANDBETWEEN(1,COUNT(Table2[NationalID])))</f>
        <v>7957409829</v>
      </c>
      <c r="K3816" s="5">
        <f ca="1">INDEX(Table4[PhoneNumber],RANDBETWEEN(1,COUNT(Table4[PhoneNumber])))</f>
        <v>9951638842</v>
      </c>
      <c r="L3816" s="3">
        <f t="shared" ca="1" si="658"/>
        <v>0.09</v>
      </c>
      <c r="M3816" s="5">
        <f t="shared" ca="1" si="659"/>
        <v>329018</v>
      </c>
    </row>
    <row r="3817" spans="1:13" x14ac:dyDescent="0.3">
      <c r="A3817" s="8" t="str">
        <f t="shared" ca="1" si="649"/>
        <v>AFD9F0B7-6B5C-8A9A-EDF7-F45610089D8A</v>
      </c>
      <c r="B3817" s="1">
        <f t="shared" ca="1" si="650"/>
        <v>44919.522696929664</v>
      </c>
      <c r="C3817" s="1">
        <f t="shared" ca="1" si="651"/>
        <v>44919.526776177554</v>
      </c>
      <c r="D3817" s="1">
        <f t="shared" ca="1" si="652"/>
        <v>44919.529844986064</v>
      </c>
      <c r="E3817" s="2" t="str">
        <f t="shared" ca="1" si="653"/>
        <v>Done</v>
      </c>
      <c r="F3817" s="4">
        <f t="shared" ca="1" si="654"/>
        <v>31.592976554190031</v>
      </c>
      <c r="G3817" s="4">
        <f t="shared" ca="1" si="655"/>
        <v>54.880729288504661</v>
      </c>
      <c r="H3817" s="4">
        <f t="shared" ca="1" si="656"/>
        <v>29.205132079815368</v>
      </c>
      <c r="I3817" s="4">
        <f t="shared" ca="1" si="657"/>
        <v>60.783471878478558</v>
      </c>
      <c r="J3817" s="5">
        <f ca="1">INDEX(Table2[NationalID],RANDBETWEEN(1,COUNT(Table2[NationalID])))</f>
        <v>4589058680</v>
      </c>
      <c r="K3817" s="5">
        <f ca="1">INDEX(Table4[PhoneNumber],RANDBETWEEN(1,COUNT(Table4[PhoneNumber])))</f>
        <v>9745438243</v>
      </c>
      <c r="L3817" s="3">
        <f t="shared" ca="1" si="658"/>
        <v>0.12</v>
      </c>
      <c r="M3817" s="5">
        <f t="shared" ca="1" si="659"/>
        <v>493616</v>
      </c>
    </row>
    <row r="3818" spans="1:13" x14ac:dyDescent="0.3">
      <c r="A3818" s="8" t="str">
        <f t="shared" ca="1" si="649"/>
        <v>F4D4EAE4-2E9B-7DCE-B060-6896F7E01675</v>
      </c>
      <c r="B3818" s="1">
        <f t="shared" ca="1" si="650"/>
        <v>44129.718614048557</v>
      </c>
      <c r="C3818" s="1">
        <f t="shared" ca="1" si="651"/>
        <v>44129.72114826816</v>
      </c>
      <c r="D3818" s="1">
        <f t="shared" ca="1" si="652"/>
        <v>44129.74599204884</v>
      </c>
      <c r="E3818" s="2" t="str">
        <f t="shared" ca="1" si="653"/>
        <v>Done</v>
      </c>
      <c r="F3818" s="4">
        <f t="shared" ca="1" si="654"/>
        <v>26.522065359324678</v>
      </c>
      <c r="G3818" s="4">
        <f t="shared" ca="1" si="655"/>
        <v>46.21327797862331</v>
      </c>
      <c r="H3818" s="4">
        <f t="shared" ca="1" si="656"/>
        <v>30.943220891917552</v>
      </c>
      <c r="I3818" s="4">
        <f t="shared" ca="1" si="657"/>
        <v>57.50530518222071</v>
      </c>
      <c r="J3818" s="5">
        <f ca="1">INDEX(Table2[NationalID],RANDBETWEEN(1,COUNT(Table2[NationalID])))</f>
        <v>2478561320</v>
      </c>
      <c r="K3818" s="5">
        <f ca="1">INDEX(Table4[PhoneNumber],RANDBETWEEN(1,COUNT(Table4[PhoneNumber])))</f>
        <v>9320735444</v>
      </c>
      <c r="L3818" s="3">
        <f t="shared" ca="1" si="658"/>
        <v>0.09</v>
      </c>
      <c r="M3818" s="5">
        <f t="shared" ca="1" si="659"/>
        <v>296497</v>
      </c>
    </row>
    <row r="3819" spans="1:13" x14ac:dyDescent="0.3">
      <c r="A3819" s="8" t="str">
        <f t="shared" ca="1" si="649"/>
        <v>65318EF8-B308-880B-4905-FA7A08F1E8B9</v>
      </c>
      <c r="B3819" s="1">
        <f t="shared" ca="1" si="650"/>
        <v>44838.082270656669</v>
      </c>
      <c r="C3819" s="1">
        <f t="shared" ca="1" si="651"/>
        <v>44838.084757758566</v>
      </c>
      <c r="D3819" s="1">
        <f t="shared" ca="1" si="652"/>
        <v>44838.11366060545</v>
      </c>
      <c r="E3819" s="2" t="str">
        <f t="shared" ca="1" si="653"/>
        <v>Done</v>
      </c>
      <c r="F3819" s="4">
        <f t="shared" ca="1" si="654"/>
        <v>39.367651002225131</v>
      </c>
      <c r="G3819" s="4">
        <f t="shared" ca="1" si="655"/>
        <v>48.910407977858213</v>
      </c>
      <c r="H3819" s="4">
        <f t="shared" ca="1" si="656"/>
        <v>29.807804000881678</v>
      </c>
      <c r="I3819" s="4">
        <f t="shared" ca="1" si="657"/>
        <v>51.435439363843805</v>
      </c>
      <c r="J3819" s="5">
        <f ca="1">INDEX(Table2[NationalID],RANDBETWEEN(1,COUNT(Table2[NationalID])))</f>
        <v>8125817510</v>
      </c>
      <c r="K3819" s="5">
        <f ca="1">INDEX(Table4[PhoneNumber],RANDBETWEEN(1,COUNT(Table4[PhoneNumber])))</f>
        <v>9361294434</v>
      </c>
      <c r="L3819" s="3">
        <f t="shared" ca="1" si="658"/>
        <v>0.12</v>
      </c>
      <c r="M3819" s="5">
        <f t="shared" ca="1" si="659"/>
        <v>517551</v>
      </c>
    </row>
    <row r="3820" spans="1:13" x14ac:dyDescent="0.3">
      <c r="A3820" s="8" t="str">
        <f t="shared" ca="1" si="649"/>
        <v>7ADA9AC0-D334-9AC5-F093-A9D2F07C567B</v>
      </c>
      <c r="B3820" s="1">
        <f t="shared" ca="1" si="650"/>
        <v>43884.022169125878</v>
      </c>
      <c r="C3820" s="1">
        <f t="shared" ca="1" si="651"/>
        <v>43884.024363089884</v>
      </c>
      <c r="D3820" s="1">
        <f t="shared" ca="1" si="652"/>
        <v>43884.033359817819</v>
      </c>
      <c r="E3820" s="2" t="str">
        <f t="shared" ca="1" si="653"/>
        <v>Done</v>
      </c>
      <c r="F3820" s="4">
        <f t="shared" ca="1" si="654"/>
        <v>37.284569340658237</v>
      </c>
      <c r="G3820" s="4">
        <f t="shared" ca="1" si="655"/>
        <v>48.283561818201591</v>
      </c>
      <c r="H3820" s="4">
        <f t="shared" ca="1" si="656"/>
        <v>27.615133307447351</v>
      </c>
      <c r="I3820" s="4">
        <f t="shared" ca="1" si="657"/>
        <v>59.597548096608215</v>
      </c>
      <c r="J3820" s="5">
        <f ca="1">INDEX(Table2[NationalID],RANDBETWEEN(1,COUNT(Table2[NationalID])))</f>
        <v>3339477099</v>
      </c>
      <c r="K3820" s="5">
        <f ca="1">INDEX(Table4[PhoneNumber],RANDBETWEEN(1,COUNT(Table4[PhoneNumber])))</f>
        <v>9343144344</v>
      </c>
      <c r="L3820" s="3">
        <f t="shared" ca="1" si="658"/>
        <v>0.09</v>
      </c>
      <c r="M3820" s="5">
        <f t="shared" ca="1" si="659"/>
        <v>198480</v>
      </c>
    </row>
    <row r="3821" spans="1:13" x14ac:dyDescent="0.3">
      <c r="A3821" s="8" t="str">
        <f t="shared" ca="1" si="649"/>
        <v>166A25C4-EB05-6443-ACBE-5011B3D72A7E</v>
      </c>
      <c r="B3821" s="1">
        <f t="shared" ca="1" si="650"/>
        <v>44006.816516536339</v>
      </c>
      <c r="C3821" s="1">
        <f t="shared" ca="1" si="651"/>
        <v>44006.819610135397</v>
      </c>
      <c r="D3821" s="1">
        <f t="shared" ca="1" si="652"/>
        <v>44006.850272913653</v>
      </c>
      <c r="E3821" s="2" t="str">
        <f t="shared" ca="1" si="653"/>
        <v>Done</v>
      </c>
      <c r="F3821" s="4">
        <f t="shared" ca="1" si="654"/>
        <v>36.100166429943236</v>
      </c>
      <c r="G3821" s="4">
        <f t="shared" ca="1" si="655"/>
        <v>53.538138130109999</v>
      </c>
      <c r="H3821" s="4">
        <f t="shared" ca="1" si="656"/>
        <v>38.29979684624341</v>
      </c>
      <c r="I3821" s="4">
        <f t="shared" ca="1" si="657"/>
        <v>50.153418219019947</v>
      </c>
      <c r="J3821" s="5">
        <f ca="1">INDEX(Table2[NationalID],RANDBETWEEN(1,COUNT(Table2[NationalID])))</f>
        <v>9336340142</v>
      </c>
      <c r="K3821" s="5">
        <f ca="1">INDEX(Table4[PhoneNumber],RANDBETWEEN(1,COUNT(Table4[PhoneNumber])))</f>
        <v>9088134631</v>
      </c>
      <c r="L3821" s="3">
        <f t="shared" ca="1" si="658"/>
        <v>0.09</v>
      </c>
      <c r="M3821" s="5">
        <f t="shared" ca="1" si="659"/>
        <v>223478</v>
      </c>
    </row>
    <row r="3822" spans="1:13" x14ac:dyDescent="0.3">
      <c r="A3822" s="8" t="str">
        <f t="shared" ca="1" si="649"/>
        <v>6C1EC6A1-6B4F-08B5-6675-9F268FED0B7F</v>
      </c>
      <c r="B3822" s="1">
        <f t="shared" ca="1" si="650"/>
        <v>43934.71891304139</v>
      </c>
      <c r="C3822" s="1">
        <f t="shared" ca="1" si="651"/>
        <v>43934.721477023231</v>
      </c>
      <c r="D3822" s="1">
        <f t="shared" ca="1" si="652"/>
        <v>43934.75704678386</v>
      </c>
      <c r="E3822" s="2" t="str">
        <f t="shared" ca="1" si="653"/>
        <v>Done</v>
      </c>
      <c r="F3822" s="4">
        <f t="shared" ca="1" si="654"/>
        <v>38.220916419680549</v>
      </c>
      <c r="G3822" s="4">
        <f t="shared" ca="1" si="655"/>
        <v>48.367955628544436</v>
      </c>
      <c r="H3822" s="4">
        <f t="shared" ca="1" si="656"/>
        <v>30.306441107215925</v>
      </c>
      <c r="I3822" s="4">
        <f t="shared" ca="1" si="657"/>
        <v>62.543940153141705</v>
      </c>
      <c r="J3822" s="5">
        <f ca="1">INDEX(Table2[NationalID],RANDBETWEEN(1,COUNT(Table2[NationalID])))</f>
        <v>4589058680</v>
      </c>
      <c r="K3822" s="5">
        <f ca="1">INDEX(Table4[PhoneNumber],RANDBETWEEN(1,COUNT(Table4[PhoneNumber])))</f>
        <v>9240627019</v>
      </c>
      <c r="L3822" s="3">
        <f t="shared" ca="1" si="658"/>
        <v>0.09</v>
      </c>
      <c r="M3822" s="5">
        <f t="shared" ca="1" si="659"/>
        <v>1140248</v>
      </c>
    </row>
    <row r="3823" spans="1:13" x14ac:dyDescent="0.3">
      <c r="A3823" s="8" t="str">
        <f t="shared" ca="1" si="649"/>
        <v>CB2C4818-2115-3C95-2ABD-D087BA9C48BC</v>
      </c>
      <c r="B3823" s="1">
        <f t="shared" ca="1" si="650"/>
        <v>44418.655566781956</v>
      </c>
      <c r="C3823" s="1">
        <f t="shared" ca="1" si="651"/>
        <v>44418.659099926641</v>
      </c>
      <c r="D3823" s="1">
        <f t="shared" ca="1" si="652"/>
        <v>44418.673694271107</v>
      </c>
      <c r="E3823" s="2" t="str">
        <f t="shared" ca="1" si="653"/>
        <v>Done</v>
      </c>
      <c r="F3823" s="4">
        <f t="shared" ca="1" si="654"/>
        <v>29.517431529876415</v>
      </c>
      <c r="G3823" s="4">
        <f t="shared" ca="1" si="655"/>
        <v>57.98068925218719</v>
      </c>
      <c r="H3823" s="4">
        <f t="shared" ca="1" si="656"/>
        <v>33.28044590583545</v>
      </c>
      <c r="I3823" s="4">
        <f t="shared" ca="1" si="657"/>
        <v>44.743646855503464</v>
      </c>
      <c r="J3823" s="5">
        <f ca="1">INDEX(Table2[NationalID],RANDBETWEEN(1,COUNT(Table2[NationalID])))</f>
        <v>6644044041</v>
      </c>
      <c r="K3823" s="5">
        <f ca="1">INDEX(Table4[PhoneNumber],RANDBETWEEN(1,COUNT(Table4[PhoneNumber])))</f>
        <v>9480205823</v>
      </c>
      <c r="L3823" s="3">
        <f t="shared" ca="1" si="658"/>
        <v>0.12</v>
      </c>
      <c r="M3823" s="5">
        <f t="shared" ca="1" si="659"/>
        <v>823338</v>
      </c>
    </row>
    <row r="3824" spans="1:13" x14ac:dyDescent="0.3">
      <c r="A3824" s="8" t="str">
        <f t="shared" ca="1" si="649"/>
        <v>2EECB39C-4F7D-941F-465B-860BF0FEA8E6</v>
      </c>
      <c r="B3824" s="1">
        <f t="shared" ca="1" si="650"/>
        <v>44603.331833438802</v>
      </c>
      <c r="C3824" s="1">
        <f t="shared" ca="1" si="651"/>
        <v>44603.334955332524</v>
      </c>
      <c r="D3824" s="1">
        <f t="shared" ca="1" si="652"/>
        <v>44603.337493937259</v>
      </c>
      <c r="E3824" s="2" t="str">
        <f t="shared" ca="1" si="653"/>
        <v>Done</v>
      </c>
      <c r="F3824" s="4">
        <f t="shared" ca="1" si="654"/>
        <v>30.539872782123968</v>
      </c>
      <c r="G3824" s="4">
        <f t="shared" ca="1" si="655"/>
        <v>56.603934830244249</v>
      </c>
      <c r="H3824" s="4">
        <f t="shared" ca="1" si="656"/>
        <v>27.75023818446256</v>
      </c>
      <c r="I3824" s="4">
        <f t="shared" ca="1" si="657"/>
        <v>54.765836146457389</v>
      </c>
      <c r="J3824" s="5">
        <f ca="1">INDEX(Table2[NationalID],RANDBETWEEN(1,COUNT(Table2[NationalID])))</f>
        <v>3852667844</v>
      </c>
      <c r="K3824" s="5">
        <f ca="1">INDEX(Table4[PhoneNumber],RANDBETWEEN(1,COUNT(Table4[PhoneNumber])))</f>
        <v>9100433586</v>
      </c>
      <c r="L3824" s="3">
        <f t="shared" ca="1" si="658"/>
        <v>0.12</v>
      </c>
      <c r="M3824" s="5">
        <f t="shared" ca="1" si="659"/>
        <v>121741</v>
      </c>
    </row>
    <row r="3825" spans="1:13" x14ac:dyDescent="0.3">
      <c r="A3825" s="8" t="str">
        <f t="shared" ca="1" si="649"/>
        <v>51F738CA-FA8D-C30F-3B79-5A3361A25BB7</v>
      </c>
      <c r="B3825" s="1">
        <f t="shared" ca="1" si="650"/>
        <v>43852.807013343867</v>
      </c>
      <c r="C3825" s="1">
        <f t="shared" ca="1" si="651"/>
        <v>43852.808369190767</v>
      </c>
      <c r="D3825" s="1">
        <f t="shared" ca="1" si="652"/>
        <v>43852.830376758087</v>
      </c>
      <c r="E3825" s="2" t="str">
        <f t="shared" ca="1" si="653"/>
        <v>Done</v>
      </c>
      <c r="F3825" s="4">
        <f t="shared" ca="1" si="654"/>
        <v>26.695638068540408</v>
      </c>
      <c r="G3825" s="4">
        <f t="shared" ca="1" si="655"/>
        <v>47.818061990328147</v>
      </c>
      <c r="H3825" s="4">
        <f t="shared" ca="1" si="656"/>
        <v>26.434852396813813</v>
      </c>
      <c r="I3825" s="4">
        <f t="shared" ca="1" si="657"/>
        <v>46.886455855089281</v>
      </c>
      <c r="J3825" s="5">
        <f ca="1">INDEX(Table2[NationalID],RANDBETWEEN(1,COUNT(Table2[NationalID])))</f>
        <v>9538425360</v>
      </c>
      <c r="K3825" s="5">
        <f ca="1">INDEX(Table4[PhoneNumber],RANDBETWEEN(1,COUNT(Table4[PhoneNumber])))</f>
        <v>9522397964</v>
      </c>
      <c r="L3825" s="3">
        <f t="shared" ca="1" si="658"/>
        <v>0.09</v>
      </c>
      <c r="M3825" s="5">
        <f t="shared" ca="1" si="659"/>
        <v>24840</v>
      </c>
    </row>
    <row r="3826" spans="1:13" x14ac:dyDescent="0.3">
      <c r="A3826" s="8" t="str">
        <f t="shared" ca="1" si="649"/>
        <v>37CB987D-44BF-BACB-67A2-A184DEF9982A</v>
      </c>
      <c r="B3826" s="1">
        <f t="shared" ca="1" si="650"/>
        <v>43857.263181518589</v>
      </c>
      <c r="C3826" s="1">
        <f t="shared" ca="1" si="651"/>
        <v>43857.265882717729</v>
      </c>
      <c r="D3826" s="1">
        <f t="shared" ca="1" si="652"/>
        <v>43857.297928891021</v>
      </c>
      <c r="E3826" s="2" t="str">
        <f t="shared" ca="1" si="653"/>
        <v>Done</v>
      </c>
      <c r="F3826" s="4">
        <f t="shared" ca="1" si="654"/>
        <v>38.473016102884806</v>
      </c>
      <c r="G3826" s="4">
        <f t="shared" ca="1" si="655"/>
        <v>59.477510747496176</v>
      </c>
      <c r="H3826" s="4">
        <f t="shared" ca="1" si="656"/>
        <v>29.339944071934376</v>
      </c>
      <c r="I3826" s="4">
        <f t="shared" ca="1" si="657"/>
        <v>59.97662753030373</v>
      </c>
      <c r="J3826" s="5">
        <f ca="1">INDEX(Table2[NationalID],RANDBETWEEN(1,COUNT(Table2[NationalID])))</f>
        <v>9538425360</v>
      </c>
      <c r="K3826" s="5">
        <f ca="1">INDEX(Table4[PhoneNumber],RANDBETWEEN(1,COUNT(Table4[PhoneNumber])))</f>
        <v>9716855521</v>
      </c>
      <c r="L3826" s="3">
        <f t="shared" ca="1" si="658"/>
        <v>0.09</v>
      </c>
      <c r="M3826" s="5">
        <f t="shared" ca="1" si="659"/>
        <v>522094</v>
      </c>
    </row>
    <row r="3827" spans="1:13" x14ac:dyDescent="0.3">
      <c r="A3827" s="8" t="str">
        <f t="shared" ca="1" si="649"/>
        <v>96A678E6-89E8-527D-97AC-14ABA2AE1E77</v>
      </c>
      <c r="B3827" s="1">
        <f t="shared" ca="1" si="650"/>
        <v>44110.133154687384</v>
      </c>
      <c r="C3827" s="1">
        <f t="shared" ca="1" si="651"/>
        <v>44110.137239136602</v>
      </c>
      <c r="D3827" s="1">
        <f t="shared" ca="1" si="652"/>
        <v>44110.148909125979</v>
      </c>
      <c r="E3827" s="2" t="str">
        <f t="shared" ca="1" si="653"/>
        <v>Done</v>
      </c>
      <c r="F3827" s="4">
        <f t="shared" ca="1" si="654"/>
        <v>29.632335018249577</v>
      </c>
      <c r="G3827" s="4">
        <f t="shared" ca="1" si="655"/>
        <v>50.087788937632105</v>
      </c>
      <c r="H3827" s="4">
        <f t="shared" ca="1" si="656"/>
        <v>25.286032442583426</v>
      </c>
      <c r="I3827" s="4">
        <f t="shared" ca="1" si="657"/>
        <v>57.826281042801291</v>
      </c>
      <c r="J3827" s="5">
        <f ca="1">INDEX(Table2[NationalID],RANDBETWEEN(1,COUNT(Table2[NationalID])))</f>
        <v>1503057129</v>
      </c>
      <c r="K3827" s="5">
        <f ca="1">INDEX(Table4[PhoneNumber],RANDBETWEEN(1,COUNT(Table4[PhoneNumber])))</f>
        <v>9560808273</v>
      </c>
      <c r="L3827" s="3">
        <f t="shared" ca="1" si="658"/>
        <v>0.09</v>
      </c>
      <c r="M3827" s="5">
        <f t="shared" ca="1" si="659"/>
        <v>284096</v>
      </c>
    </row>
    <row r="3828" spans="1:13" x14ac:dyDescent="0.3">
      <c r="A3828" s="8" t="str">
        <f t="shared" ca="1" si="649"/>
        <v>A34AE132-4A74-C434-733E-D4C5493A34D8</v>
      </c>
      <c r="B3828" s="1">
        <f t="shared" ca="1" si="650"/>
        <v>44733.62277524532</v>
      </c>
      <c r="C3828" s="1">
        <f t="shared" ca="1" si="651"/>
        <v>44733.62461896117</v>
      </c>
      <c r="D3828" s="1">
        <f t="shared" ca="1" si="652"/>
        <v>44733.651289028632</v>
      </c>
      <c r="E3828" s="2" t="str">
        <f t="shared" ca="1" si="653"/>
        <v>Done</v>
      </c>
      <c r="F3828" s="4">
        <f t="shared" ca="1" si="654"/>
        <v>37.392639788388337</v>
      </c>
      <c r="G3828" s="4">
        <f t="shared" ca="1" si="655"/>
        <v>52.40507416481568</v>
      </c>
      <c r="H3828" s="4">
        <f t="shared" ca="1" si="656"/>
        <v>38.766604675237268</v>
      </c>
      <c r="I3828" s="4">
        <f t="shared" ca="1" si="657"/>
        <v>61.020570688641662</v>
      </c>
      <c r="J3828" s="5">
        <f ca="1">INDEX(Table2[NationalID],RANDBETWEEN(1,COUNT(Table2[NationalID])))</f>
        <v>2478561320</v>
      </c>
      <c r="K3828" s="5">
        <f ca="1">INDEX(Table4[PhoneNumber],RANDBETWEEN(1,COUNT(Table4[PhoneNumber])))</f>
        <v>9232954012</v>
      </c>
      <c r="L3828" s="3">
        <f t="shared" ca="1" si="658"/>
        <v>0.12</v>
      </c>
      <c r="M3828" s="5">
        <f t="shared" ca="1" si="659"/>
        <v>185471</v>
      </c>
    </row>
    <row r="3829" spans="1:13" x14ac:dyDescent="0.3">
      <c r="A3829" s="8" t="str">
        <f t="shared" ca="1" si="649"/>
        <v>4FB4EF4C-EDA0-6406-B044-BFFE6C1D4F0A</v>
      </c>
      <c r="B3829" s="1">
        <f t="shared" ca="1" si="650"/>
        <v>44003.456514440659</v>
      </c>
      <c r="C3829" s="1">
        <f t="shared" ca="1" si="651"/>
        <v>44003.457653148616</v>
      </c>
      <c r="D3829" s="1">
        <f t="shared" ca="1" si="652"/>
        <v>44003.471545229229</v>
      </c>
      <c r="E3829" s="2" t="str">
        <f t="shared" ca="1" si="653"/>
        <v>Done</v>
      </c>
      <c r="F3829" s="4">
        <f t="shared" ca="1" si="654"/>
        <v>34.804966703290759</v>
      </c>
      <c r="G3829" s="4">
        <f t="shared" ca="1" si="655"/>
        <v>55.68626719392563</v>
      </c>
      <c r="H3829" s="4">
        <f t="shared" ca="1" si="656"/>
        <v>26.359485068804517</v>
      </c>
      <c r="I3829" s="4">
        <f t="shared" ca="1" si="657"/>
        <v>54.418529298609947</v>
      </c>
      <c r="J3829" s="5">
        <f ca="1">INDEX(Table2[NationalID],RANDBETWEEN(1,COUNT(Table2[NationalID])))</f>
        <v>6890709464</v>
      </c>
      <c r="K3829" s="5">
        <f ca="1">INDEX(Table4[PhoneNumber],RANDBETWEEN(1,COUNT(Table4[PhoneNumber])))</f>
        <v>9319386158</v>
      </c>
      <c r="L3829" s="3">
        <f t="shared" ca="1" si="658"/>
        <v>0.09</v>
      </c>
      <c r="M3829" s="5">
        <f t="shared" ca="1" si="659"/>
        <v>641259</v>
      </c>
    </row>
    <row r="3830" spans="1:13" x14ac:dyDescent="0.3">
      <c r="A3830" s="8" t="str">
        <f t="shared" ca="1" si="649"/>
        <v>07A236AE-DDCE-DB51-4F75-16250ECDF4AA</v>
      </c>
      <c r="B3830" s="1">
        <f t="shared" ca="1" si="650"/>
        <v>44404.700155890452</v>
      </c>
      <c r="C3830" s="1">
        <f t="shared" ca="1" si="651"/>
        <v>44404.701640008665</v>
      </c>
      <c r="D3830" s="1">
        <f t="shared" ca="1" si="652"/>
        <v>44404.743004762066</v>
      </c>
      <c r="E3830" s="2" t="str">
        <f t="shared" ca="1" si="653"/>
        <v>Done</v>
      </c>
      <c r="F3830" s="4">
        <f t="shared" ca="1" si="654"/>
        <v>34.381408525325497</v>
      </c>
      <c r="G3830" s="4">
        <f t="shared" ca="1" si="655"/>
        <v>56.194102883677651</v>
      </c>
      <c r="H3830" s="4">
        <f t="shared" ca="1" si="656"/>
        <v>39.059490380184457</v>
      </c>
      <c r="I3830" s="4">
        <f t="shared" ca="1" si="657"/>
        <v>48.423508685841497</v>
      </c>
      <c r="J3830" s="5">
        <f ca="1">INDEX(Table2[NationalID],RANDBETWEEN(1,COUNT(Table2[NationalID])))</f>
        <v>1448952960</v>
      </c>
      <c r="K3830" s="5">
        <f ca="1">INDEX(Table4[PhoneNumber],RANDBETWEEN(1,COUNT(Table4[PhoneNumber])))</f>
        <v>9654316852</v>
      </c>
      <c r="L3830" s="3">
        <f t="shared" ca="1" si="658"/>
        <v>0.12</v>
      </c>
      <c r="M3830" s="5">
        <f t="shared" ca="1" si="659"/>
        <v>274171</v>
      </c>
    </row>
    <row r="3831" spans="1:13" x14ac:dyDescent="0.3">
      <c r="A3831" s="8" t="str">
        <f t="shared" ca="1" si="649"/>
        <v>7FCA487E-6663-D5DB-D7F1-31E21F0515E7</v>
      </c>
      <c r="B3831" s="1">
        <f t="shared" ca="1" si="650"/>
        <v>44042.711438107341</v>
      </c>
      <c r="C3831" s="1">
        <f t="shared" ca="1" si="651"/>
        <v>44042.713449988689</v>
      </c>
      <c r="D3831" s="1">
        <f t="shared" ca="1" si="652"/>
        <v>44042.724079349588</v>
      </c>
      <c r="E3831" s="2" t="str">
        <f t="shared" ca="1" si="653"/>
        <v>Done</v>
      </c>
      <c r="F3831" s="4">
        <f t="shared" ca="1" si="654"/>
        <v>32.22147197919648</v>
      </c>
      <c r="G3831" s="4">
        <f t="shared" ca="1" si="655"/>
        <v>51.523652858362532</v>
      </c>
      <c r="H3831" s="4">
        <f t="shared" ca="1" si="656"/>
        <v>38.941310574351064</v>
      </c>
      <c r="I3831" s="4">
        <f t="shared" ca="1" si="657"/>
        <v>61.232578756650163</v>
      </c>
      <c r="J3831" s="5">
        <f ca="1">INDEX(Table2[NationalID],RANDBETWEEN(1,COUNT(Table2[NationalID])))</f>
        <v>8822274892</v>
      </c>
      <c r="K3831" s="5">
        <f ca="1">INDEX(Table4[PhoneNumber],RANDBETWEEN(1,COUNT(Table4[PhoneNumber])))</f>
        <v>9454889329</v>
      </c>
      <c r="L3831" s="3">
        <f t="shared" ca="1" si="658"/>
        <v>0.09</v>
      </c>
      <c r="M3831" s="5">
        <f t="shared" ca="1" si="659"/>
        <v>362930</v>
      </c>
    </row>
    <row r="3832" spans="1:13" x14ac:dyDescent="0.3">
      <c r="A3832" s="8" t="str">
        <f t="shared" ca="1" si="649"/>
        <v>843846AC-BAE4-AF12-78E2-44BB1A273E0D</v>
      </c>
      <c r="B3832" s="1">
        <f t="shared" ca="1" si="650"/>
        <v>44824.882078216615</v>
      </c>
      <c r="C3832" s="1">
        <f t="shared" ca="1" si="651"/>
        <v>44824.886149040372</v>
      </c>
      <c r="D3832" s="1">
        <f t="shared" ca="1" si="652"/>
        <v>44824.925830837048</v>
      </c>
      <c r="E3832" s="2" t="str">
        <f t="shared" ca="1" si="653"/>
        <v>Done</v>
      </c>
      <c r="F3832" s="4">
        <f t="shared" ca="1" si="654"/>
        <v>32.299473117409953</v>
      </c>
      <c r="G3832" s="4">
        <f t="shared" ca="1" si="655"/>
        <v>47.015216282550846</v>
      </c>
      <c r="H3832" s="4">
        <f t="shared" ca="1" si="656"/>
        <v>28.680268525394766</v>
      </c>
      <c r="I3832" s="4">
        <f t="shared" ca="1" si="657"/>
        <v>47.855253384529547</v>
      </c>
      <c r="J3832" s="5">
        <f ca="1">INDEX(Table2[NationalID],RANDBETWEEN(1,COUNT(Table2[NationalID])))</f>
        <v>6742499790</v>
      </c>
      <c r="K3832" s="5">
        <f ca="1">INDEX(Table4[PhoneNumber],RANDBETWEEN(1,COUNT(Table4[PhoneNumber])))</f>
        <v>9488714818</v>
      </c>
      <c r="L3832" s="3">
        <f t="shared" ca="1" si="658"/>
        <v>0.12</v>
      </c>
      <c r="M3832" s="5">
        <f t="shared" ca="1" si="659"/>
        <v>269434</v>
      </c>
    </row>
    <row r="3833" spans="1:13" x14ac:dyDescent="0.3">
      <c r="A3833" s="8" t="str">
        <f t="shared" ca="1" si="649"/>
        <v>44EF3958-829B-6C70-92FB-49D9266D2E3D</v>
      </c>
      <c r="B3833" s="1">
        <f t="shared" ca="1" si="650"/>
        <v>44461.057429822489</v>
      </c>
      <c r="C3833" s="1">
        <f t="shared" ca="1" si="651"/>
        <v>44461.057706429034</v>
      </c>
      <c r="D3833" s="1">
        <f t="shared" ca="1" si="652"/>
        <v>44461.082581101284</v>
      </c>
      <c r="E3833" s="2" t="str">
        <f t="shared" ca="1" si="653"/>
        <v>Done</v>
      </c>
      <c r="F3833" s="4">
        <f t="shared" ca="1" si="654"/>
        <v>25.684009118723637</v>
      </c>
      <c r="G3833" s="4">
        <f t="shared" ca="1" si="655"/>
        <v>55.694536671102014</v>
      </c>
      <c r="H3833" s="4">
        <f t="shared" ca="1" si="656"/>
        <v>25.643413039452316</v>
      </c>
      <c r="I3833" s="4">
        <f t="shared" ca="1" si="657"/>
        <v>61.469253677164545</v>
      </c>
      <c r="J3833" s="5">
        <f ca="1">INDEX(Table2[NationalID],RANDBETWEEN(1,COUNT(Table2[NationalID])))</f>
        <v>6659921817</v>
      </c>
      <c r="K3833" s="5">
        <f ca="1">INDEX(Table4[PhoneNumber],RANDBETWEEN(1,COUNT(Table4[PhoneNumber])))</f>
        <v>9823726064</v>
      </c>
      <c r="L3833" s="3">
        <f t="shared" ca="1" si="658"/>
        <v>0.12</v>
      </c>
      <c r="M3833" s="5">
        <f t="shared" ca="1" si="659"/>
        <v>424804</v>
      </c>
    </row>
    <row r="3834" spans="1:13" x14ac:dyDescent="0.3">
      <c r="A3834" s="8" t="str">
        <f t="shared" ca="1" si="649"/>
        <v>53FCDC43-BA13-F8B5-9044-BE9A387C2B16</v>
      </c>
      <c r="B3834" s="1">
        <f t="shared" ca="1" si="650"/>
        <v>44236.599628702017</v>
      </c>
      <c r="C3834" s="1">
        <f t="shared" ca="1" si="651"/>
        <v>44236.600683460776</v>
      </c>
      <c r="D3834" s="1">
        <f t="shared" ca="1" si="652"/>
        <v>44236.606931691269</v>
      </c>
      <c r="E3834" s="2" t="str">
        <f t="shared" ca="1" si="653"/>
        <v>Done</v>
      </c>
      <c r="F3834" s="4">
        <f t="shared" ca="1" si="654"/>
        <v>37.422752954093518</v>
      </c>
      <c r="G3834" s="4">
        <f t="shared" ca="1" si="655"/>
        <v>53.326536611341687</v>
      </c>
      <c r="H3834" s="4">
        <f t="shared" ca="1" si="656"/>
        <v>33.736715980885016</v>
      </c>
      <c r="I3834" s="4">
        <f t="shared" ca="1" si="657"/>
        <v>50.293693193542893</v>
      </c>
      <c r="J3834" s="5">
        <f ca="1">INDEX(Table2[NationalID],RANDBETWEEN(1,COUNT(Table2[NationalID])))</f>
        <v>9538425360</v>
      </c>
      <c r="K3834" s="5">
        <f ca="1">INDEX(Table4[PhoneNumber],RANDBETWEEN(1,COUNT(Table4[PhoneNumber])))</f>
        <v>9800872018</v>
      </c>
      <c r="L3834" s="3">
        <f t="shared" ca="1" si="658"/>
        <v>0.12</v>
      </c>
      <c r="M3834" s="5">
        <f t="shared" ca="1" si="659"/>
        <v>153917</v>
      </c>
    </row>
    <row r="3835" spans="1:13" x14ac:dyDescent="0.3">
      <c r="A3835" s="8" t="str">
        <f t="shared" ca="1" si="649"/>
        <v>0B7667A8-D22B-71AF-F6EF-B4D25CDA515C</v>
      </c>
      <c r="B3835" s="1">
        <f t="shared" ca="1" si="650"/>
        <v>44107.220126753222</v>
      </c>
      <c r="C3835" s="1">
        <f t="shared" ca="1" si="651"/>
        <v>44107.221831323419</v>
      </c>
      <c r="D3835" s="1">
        <f t="shared" ca="1" si="652"/>
        <v>44107.246640947298</v>
      </c>
      <c r="E3835" s="2" t="str">
        <f t="shared" ca="1" si="653"/>
        <v>Done</v>
      </c>
      <c r="F3835" s="4">
        <f t="shared" ca="1" si="654"/>
        <v>39.015374250187165</v>
      </c>
      <c r="G3835" s="4">
        <f t="shared" ca="1" si="655"/>
        <v>60.095160755328735</v>
      </c>
      <c r="H3835" s="4">
        <f t="shared" ca="1" si="656"/>
        <v>36.579694712294831</v>
      </c>
      <c r="I3835" s="4">
        <f t="shared" ca="1" si="657"/>
        <v>58.285723978027598</v>
      </c>
      <c r="J3835" s="5">
        <f ca="1">INDEX(Table2[NationalID],RANDBETWEEN(1,COUNT(Table2[NationalID])))</f>
        <v>3113928813</v>
      </c>
      <c r="K3835" s="5">
        <f ca="1">INDEX(Table4[PhoneNumber],RANDBETWEEN(1,COUNT(Table4[PhoneNumber])))</f>
        <v>9928944250</v>
      </c>
      <c r="L3835" s="3">
        <f t="shared" ca="1" si="658"/>
        <v>0.09</v>
      </c>
      <c r="M3835" s="5">
        <f t="shared" ca="1" si="659"/>
        <v>260322</v>
      </c>
    </row>
    <row r="3836" spans="1:13" x14ac:dyDescent="0.3">
      <c r="A3836" s="8" t="str">
        <f t="shared" ca="1" si="649"/>
        <v>ECD1503B-9B2E-6928-FCC6-01FBEA924239</v>
      </c>
      <c r="B3836" s="1">
        <f t="shared" ca="1" si="650"/>
        <v>44389.508874171377</v>
      </c>
      <c r="C3836" s="1">
        <f t="shared" ca="1" si="651"/>
        <v>44389.509187869866</v>
      </c>
      <c r="D3836" s="1">
        <f t="shared" ca="1" si="652"/>
        <v>44389.511637974581</v>
      </c>
      <c r="E3836" s="2" t="str">
        <f t="shared" ca="1" si="653"/>
        <v>Done</v>
      </c>
      <c r="F3836" s="4">
        <f t="shared" ca="1" si="654"/>
        <v>38.569101688312223</v>
      </c>
      <c r="G3836" s="4">
        <f t="shared" ca="1" si="655"/>
        <v>60.14606409438575</v>
      </c>
      <c r="H3836" s="4">
        <f t="shared" ca="1" si="656"/>
        <v>35.648976221635756</v>
      </c>
      <c r="I3836" s="4">
        <f t="shared" ca="1" si="657"/>
        <v>59.509504106391688</v>
      </c>
      <c r="J3836" s="5">
        <f ca="1">INDEX(Table2[NationalID],RANDBETWEEN(1,COUNT(Table2[NationalID])))</f>
        <v>1051887412</v>
      </c>
      <c r="K3836" s="5">
        <f ca="1">INDEX(Table4[PhoneNumber],RANDBETWEEN(1,COUNT(Table4[PhoneNumber])))</f>
        <v>9488714818</v>
      </c>
      <c r="L3836" s="3">
        <f t="shared" ca="1" si="658"/>
        <v>0.12</v>
      </c>
      <c r="M3836" s="5">
        <f t="shared" ca="1" si="659"/>
        <v>106882</v>
      </c>
    </row>
    <row r="3837" spans="1:13" x14ac:dyDescent="0.3">
      <c r="A3837" s="8" t="str">
        <f t="shared" ca="1" si="649"/>
        <v>FC7769E4-55E0-E66A-8CE0-EDB912C984BF</v>
      </c>
      <c r="B3837" s="1">
        <f t="shared" ca="1" si="650"/>
        <v>44794.347058102183</v>
      </c>
      <c r="C3837" s="1">
        <f t="shared" ca="1" si="651"/>
        <v>44794.348475502455</v>
      </c>
      <c r="D3837" s="1">
        <f t="shared" ca="1" si="652"/>
        <v>44794.3704006158</v>
      </c>
      <c r="E3837" s="2" t="str">
        <f t="shared" ca="1" si="653"/>
        <v>Done</v>
      </c>
      <c r="F3837" s="4">
        <f t="shared" ca="1" si="654"/>
        <v>26.29925830200283</v>
      </c>
      <c r="G3837" s="4">
        <f t="shared" ca="1" si="655"/>
        <v>61.894842211651529</v>
      </c>
      <c r="H3837" s="4">
        <f t="shared" ca="1" si="656"/>
        <v>25.511315030643011</v>
      </c>
      <c r="I3837" s="4">
        <f t="shared" ca="1" si="657"/>
        <v>59.135831260943931</v>
      </c>
      <c r="J3837" s="5">
        <f ca="1">INDEX(Table2[NationalID],RANDBETWEEN(1,COUNT(Table2[NationalID])))</f>
        <v>8822274892</v>
      </c>
      <c r="K3837" s="5">
        <f ca="1">INDEX(Table4[PhoneNumber],RANDBETWEEN(1,COUNT(Table4[PhoneNumber])))</f>
        <v>9771878129</v>
      </c>
      <c r="L3837" s="3">
        <f t="shared" ca="1" si="658"/>
        <v>0.12</v>
      </c>
      <c r="M3837" s="5">
        <f t="shared" ca="1" si="659"/>
        <v>153127</v>
      </c>
    </row>
    <row r="3838" spans="1:13" x14ac:dyDescent="0.3">
      <c r="A3838" s="8" t="str">
        <f t="shared" ca="1" si="649"/>
        <v>8BA764A8-E840-DA2F-BDED-D1D0BE724935</v>
      </c>
      <c r="B3838" s="1">
        <f t="shared" ca="1" si="650"/>
        <v>44692.908128028677</v>
      </c>
      <c r="C3838" s="1">
        <f t="shared" ca="1" si="651"/>
        <v>44692.910397737578</v>
      </c>
      <c r="D3838" s="1">
        <f t="shared" ca="1" si="652"/>
        <v>44692.919537924201</v>
      </c>
      <c r="E3838" s="2" t="str">
        <f t="shared" ca="1" si="653"/>
        <v>Done</v>
      </c>
      <c r="F3838" s="4">
        <f t="shared" ca="1" si="654"/>
        <v>32.193614714833494</v>
      </c>
      <c r="G3838" s="4">
        <f t="shared" ca="1" si="655"/>
        <v>52.299570582143801</v>
      </c>
      <c r="H3838" s="4">
        <f t="shared" ca="1" si="656"/>
        <v>31.126568020255238</v>
      </c>
      <c r="I3838" s="4">
        <f t="shared" ca="1" si="657"/>
        <v>58.766605478816089</v>
      </c>
      <c r="J3838" s="5">
        <f ca="1">INDEX(Table2[NationalID],RANDBETWEEN(1,COUNT(Table2[NationalID])))</f>
        <v>3339477099</v>
      </c>
      <c r="K3838" s="5">
        <f ca="1">INDEX(Table4[PhoneNumber],RANDBETWEEN(1,COUNT(Table4[PhoneNumber])))</f>
        <v>9319386158</v>
      </c>
      <c r="L3838" s="3">
        <f t="shared" ca="1" si="658"/>
        <v>0.12</v>
      </c>
      <c r="M3838" s="5">
        <f t="shared" ca="1" si="659"/>
        <v>501797</v>
      </c>
    </row>
    <row r="3839" spans="1:13" x14ac:dyDescent="0.3">
      <c r="A3839" s="8" t="str">
        <f t="shared" ca="1" si="649"/>
        <v>BACD435F-439C-94FC-1505-0F7F6D0DD8C0</v>
      </c>
      <c r="B3839" s="1">
        <f t="shared" ca="1" si="650"/>
        <v>44324.232203342159</v>
      </c>
      <c r="C3839" s="1">
        <f t="shared" ca="1" si="651"/>
        <v>44324.236197518963</v>
      </c>
      <c r="D3839" s="1">
        <f t="shared" ca="1" si="652"/>
        <v>44324.253985608986</v>
      </c>
      <c r="E3839" s="2" t="str">
        <f t="shared" ca="1" si="653"/>
        <v>Done</v>
      </c>
      <c r="F3839" s="4">
        <f t="shared" ca="1" si="654"/>
        <v>36.593143542877854</v>
      </c>
      <c r="G3839" s="4">
        <f t="shared" ca="1" si="655"/>
        <v>52.494600388583507</v>
      </c>
      <c r="H3839" s="4">
        <f t="shared" ca="1" si="656"/>
        <v>30.36622323482932</v>
      </c>
      <c r="I3839" s="4">
        <f t="shared" ca="1" si="657"/>
        <v>57.136190639624495</v>
      </c>
      <c r="J3839" s="5">
        <f ca="1">INDEX(Table2[NationalID],RANDBETWEEN(1,COUNT(Table2[NationalID])))</f>
        <v>8125817510</v>
      </c>
      <c r="K3839" s="5">
        <f ca="1">INDEX(Table4[PhoneNumber],RANDBETWEEN(1,COUNT(Table4[PhoneNumber])))</f>
        <v>9658700358</v>
      </c>
      <c r="L3839" s="3">
        <f t="shared" ca="1" si="658"/>
        <v>0.12</v>
      </c>
      <c r="M3839" s="5">
        <f t="shared" ca="1" si="659"/>
        <v>523937</v>
      </c>
    </row>
    <row r="3840" spans="1:13" x14ac:dyDescent="0.3">
      <c r="A3840" s="8" t="str">
        <f t="shared" ca="1" si="649"/>
        <v>35987023-9B5F-7D57-0607-53243C6FFD5D</v>
      </c>
      <c r="B3840" s="1">
        <f t="shared" ca="1" si="650"/>
        <v>44000.111615451162</v>
      </c>
      <c r="C3840" s="1" t="str">
        <f t="shared" ca="1" si="651"/>
        <v/>
      </c>
      <c r="D3840" s="1" t="str">
        <f t="shared" ca="1" si="652"/>
        <v/>
      </c>
      <c r="E3840" s="2" t="str">
        <f t="shared" ca="1" si="653"/>
        <v>Canceled</v>
      </c>
      <c r="F3840" s="4">
        <f t="shared" ca="1" si="654"/>
        <v>25.612311802813444</v>
      </c>
      <c r="G3840" s="4">
        <f t="shared" ca="1" si="655"/>
        <v>59.535086516570317</v>
      </c>
      <c r="H3840" s="4">
        <f t="shared" ca="1" si="656"/>
        <v>27.109722488200667</v>
      </c>
      <c r="I3840" s="4">
        <f t="shared" ca="1" si="657"/>
        <v>54.216085262484214</v>
      </c>
      <c r="J3840" s="5">
        <f ca="1">INDEX(Table2[NationalID],RANDBETWEEN(1,COUNT(Table2[NationalID])))</f>
        <v>9832901194</v>
      </c>
      <c r="K3840" s="5">
        <f ca="1">INDEX(Table4[PhoneNumber],RANDBETWEEN(1,COUNT(Table4[PhoneNumber])))</f>
        <v>9700159888</v>
      </c>
      <c r="L3840" s="3">
        <f t="shared" ca="1" si="658"/>
        <v>0.09</v>
      </c>
      <c r="M3840" s="5">
        <f t="shared" ca="1" si="659"/>
        <v>256727</v>
      </c>
    </row>
    <row r="3841" spans="1:13" x14ac:dyDescent="0.3">
      <c r="A3841" s="8" t="str">
        <f t="shared" ca="1" si="649"/>
        <v>5FCB5D7F-305F-6477-6A4E-195482A0A4F3</v>
      </c>
      <c r="B3841" s="1">
        <f t="shared" ca="1" si="650"/>
        <v>44378.506134929201</v>
      </c>
      <c r="C3841" s="1">
        <f t="shared" ca="1" si="651"/>
        <v>44378.506905231399</v>
      </c>
      <c r="D3841" s="1">
        <f t="shared" ca="1" si="652"/>
        <v>44378.51751079606</v>
      </c>
      <c r="E3841" s="2" t="str">
        <f t="shared" ca="1" si="653"/>
        <v>Done</v>
      </c>
      <c r="F3841" s="4">
        <f t="shared" ca="1" si="654"/>
        <v>37.262044474338012</v>
      </c>
      <c r="G3841" s="4">
        <f t="shared" ca="1" si="655"/>
        <v>52.762612185018604</v>
      </c>
      <c r="H3841" s="4">
        <f t="shared" ca="1" si="656"/>
        <v>26.777844840706301</v>
      </c>
      <c r="I3841" s="4">
        <f t="shared" ca="1" si="657"/>
        <v>48.751554941140498</v>
      </c>
      <c r="J3841" s="5">
        <f ca="1">INDEX(Table2[NationalID],RANDBETWEEN(1,COUNT(Table2[NationalID])))</f>
        <v>5319887255</v>
      </c>
      <c r="K3841" s="5">
        <f ca="1">INDEX(Table4[PhoneNumber],RANDBETWEEN(1,COUNT(Table4[PhoneNumber])))</f>
        <v>9186687757</v>
      </c>
      <c r="L3841" s="3">
        <f t="shared" ca="1" si="658"/>
        <v>0.12</v>
      </c>
      <c r="M3841" s="5">
        <f t="shared" ca="1" si="659"/>
        <v>576755</v>
      </c>
    </row>
    <row r="3842" spans="1:13" x14ac:dyDescent="0.3">
      <c r="A3842" s="8" t="str">
        <f t="shared" ref="A3842:A3905" ca="1" si="66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DC150E86-A12D-6439-3A76-8E7679DAED71</v>
      </c>
      <c r="B3842" s="1">
        <f t="shared" ref="B3842:B3905" ca="1" si="661">RAND()*(DATEVALUE("2022-12-31 23:59:59")-DATEVALUE("2020-01-01 00:00:00"))+DATEVALUE("2020-01-01 00:00:00")</f>
        <v>43934.917030916404</v>
      </c>
      <c r="C3842" s="1">
        <f t="shared" ref="C3842:C3905" ca="1" si="662">IF(RAND() &gt;= 0.92, "", RAND()*0.00417+B3842)</f>
        <v>43934.918874982854</v>
      </c>
      <c r="D3842" s="1">
        <f t="shared" ref="D3842:D3905" ca="1" si="663">IF(C3842="", "",RAND()*0.0417+C3842)</f>
        <v>43934.952839024052</v>
      </c>
      <c r="E3842" s="2" t="str">
        <f t="shared" ref="E3842:E3905" ca="1" si="664">IF(C3842="", "Canceled", "Done")</f>
        <v>Done</v>
      </c>
      <c r="F3842" s="4">
        <f t="shared" ref="F3842:F3905" ca="1" si="665">RAND()*14.43+25.04</f>
        <v>28.386269871846711</v>
      </c>
      <c r="G3842" s="4">
        <f t="shared" ref="G3842:G3905" ca="1" si="666">RAND()*19.16+44.02</f>
        <v>58.238570473064215</v>
      </c>
      <c r="H3842" s="4">
        <f t="shared" ref="H3842:H3905" ca="1" si="667">RAND()*14.43+25.04</f>
        <v>38.386122182754903</v>
      </c>
      <c r="I3842" s="4">
        <f t="shared" ref="I3842:I3905" ca="1" si="668">RAND()*19.16+44.02</f>
        <v>60.83213710882459</v>
      </c>
      <c r="J3842" s="5">
        <f ca="1">INDEX(Table2[NationalID],RANDBETWEEN(1,COUNT(Table2[NationalID])))</f>
        <v>5757649189</v>
      </c>
      <c r="K3842" s="5">
        <f ca="1">INDEX(Table4[PhoneNumber],RANDBETWEEN(1,COUNT(Table4[PhoneNumber])))</f>
        <v>9876805862</v>
      </c>
      <c r="L3842" s="3">
        <f t="shared" ref="L3842:L3905" ca="1" si="669">IF(B3842&gt;=DATE(2021,1,1),0.12,0.09)</f>
        <v>0.09</v>
      </c>
      <c r="M3842" s="5">
        <f t="shared" ref="M3842:M3905" ca="1" si="670">ROUND(SQRT(POWER(H3842-F3842, 2) + POWER(I3842-G3842, 2))*RANDBETWEEN(10000, 100000),0)</f>
        <v>994362</v>
      </c>
    </row>
    <row r="3843" spans="1:13" x14ac:dyDescent="0.3">
      <c r="A3843" s="8" t="str">
        <f t="shared" ca="1" si="660"/>
        <v>55C284CB-6C88-8987-0F5D-A51BBE18AFFC</v>
      </c>
      <c r="B3843" s="1">
        <f t="shared" ca="1" si="661"/>
        <v>43858.547493891281</v>
      </c>
      <c r="C3843" s="1">
        <f t="shared" ca="1" si="662"/>
        <v>43858.547791158657</v>
      </c>
      <c r="D3843" s="1">
        <f t="shared" ca="1" si="663"/>
        <v>43858.55668152358</v>
      </c>
      <c r="E3843" s="2" t="str">
        <f t="shared" ca="1" si="664"/>
        <v>Done</v>
      </c>
      <c r="F3843" s="4">
        <f t="shared" ca="1" si="665"/>
        <v>30.459240591580137</v>
      </c>
      <c r="G3843" s="4">
        <f t="shared" ca="1" si="666"/>
        <v>61.929631390532819</v>
      </c>
      <c r="H3843" s="4">
        <f t="shared" ca="1" si="667"/>
        <v>25.551887951325639</v>
      </c>
      <c r="I3843" s="4">
        <f t="shared" ca="1" si="668"/>
        <v>60.415196093548666</v>
      </c>
      <c r="J3843" s="5">
        <f ca="1">INDEX(Table2[NationalID],RANDBETWEEN(1,COUNT(Table2[NationalID])))</f>
        <v>3339477099</v>
      </c>
      <c r="K3843" s="5">
        <f ca="1">INDEX(Table4[PhoneNumber],RANDBETWEEN(1,COUNT(Table4[PhoneNumber])))</f>
        <v>9505978172</v>
      </c>
      <c r="L3843" s="3">
        <f t="shared" ca="1" si="669"/>
        <v>0.09</v>
      </c>
      <c r="M3843" s="5">
        <f t="shared" ca="1" si="670"/>
        <v>115852</v>
      </c>
    </row>
    <row r="3844" spans="1:13" x14ac:dyDescent="0.3">
      <c r="A3844" s="8" t="str">
        <f t="shared" ca="1" si="660"/>
        <v>3AA31944-098B-2FF5-4AAC-015F2763F915</v>
      </c>
      <c r="B3844" s="1">
        <f t="shared" ca="1" si="661"/>
        <v>44810.41481075772</v>
      </c>
      <c r="C3844" s="1">
        <f t="shared" ca="1" si="662"/>
        <v>44810.416353273948</v>
      </c>
      <c r="D3844" s="1">
        <f t="shared" ca="1" si="663"/>
        <v>44810.420066948252</v>
      </c>
      <c r="E3844" s="2" t="str">
        <f t="shared" ca="1" si="664"/>
        <v>Done</v>
      </c>
      <c r="F3844" s="4">
        <f t="shared" ca="1" si="665"/>
        <v>28.504887786116818</v>
      </c>
      <c r="G3844" s="4">
        <f t="shared" ca="1" si="666"/>
        <v>62.597009807355299</v>
      </c>
      <c r="H3844" s="4">
        <f t="shared" ca="1" si="667"/>
        <v>29.184288270995452</v>
      </c>
      <c r="I3844" s="4">
        <f t="shared" ca="1" si="668"/>
        <v>55.914778784875004</v>
      </c>
      <c r="J3844" s="5">
        <f ca="1">INDEX(Table2[NationalID],RANDBETWEEN(1,COUNT(Table2[NationalID])))</f>
        <v>3103512817</v>
      </c>
      <c r="K3844" s="5">
        <f ca="1">INDEX(Table4[PhoneNumber],RANDBETWEEN(1,COUNT(Table4[PhoneNumber])))</f>
        <v>9008149661</v>
      </c>
      <c r="L3844" s="3">
        <f t="shared" ca="1" si="669"/>
        <v>0.12</v>
      </c>
      <c r="M3844" s="5">
        <f t="shared" ca="1" si="670"/>
        <v>362634</v>
      </c>
    </row>
    <row r="3845" spans="1:13" x14ac:dyDescent="0.3">
      <c r="A3845" s="8" t="str">
        <f t="shared" ca="1" si="660"/>
        <v>F907AA55-A9CD-66FB-EA99-637A96E2B58E</v>
      </c>
      <c r="B3845" s="1">
        <f t="shared" ca="1" si="661"/>
        <v>44077.948639988179</v>
      </c>
      <c r="C3845" s="1">
        <f t="shared" ca="1" si="662"/>
        <v>44077.951902419307</v>
      </c>
      <c r="D3845" s="1">
        <f t="shared" ca="1" si="663"/>
        <v>44077.976895312589</v>
      </c>
      <c r="E3845" s="2" t="str">
        <f t="shared" ca="1" si="664"/>
        <v>Done</v>
      </c>
      <c r="F3845" s="4">
        <f t="shared" ca="1" si="665"/>
        <v>36.414780686687841</v>
      </c>
      <c r="G3845" s="4">
        <f t="shared" ca="1" si="666"/>
        <v>56.555116070106862</v>
      </c>
      <c r="H3845" s="4">
        <f t="shared" ca="1" si="667"/>
        <v>36.177240224770792</v>
      </c>
      <c r="I3845" s="4">
        <f t="shared" ca="1" si="668"/>
        <v>50.457802165617082</v>
      </c>
      <c r="J3845" s="5">
        <f ca="1">INDEX(Table2[NationalID],RANDBETWEEN(1,COUNT(Table2[NationalID])))</f>
        <v>2478561320</v>
      </c>
      <c r="K3845" s="5">
        <f ca="1">INDEX(Table4[PhoneNumber],RANDBETWEEN(1,COUNT(Table4[PhoneNumber])))</f>
        <v>9083032082</v>
      </c>
      <c r="L3845" s="3">
        <f t="shared" ca="1" si="669"/>
        <v>0.09</v>
      </c>
      <c r="M3845" s="5">
        <f t="shared" ca="1" si="670"/>
        <v>398591</v>
      </c>
    </row>
    <row r="3846" spans="1:13" x14ac:dyDescent="0.3">
      <c r="A3846" s="8" t="str">
        <f t="shared" ca="1" si="660"/>
        <v>72040CD7-0265-7AB6-70D1-3EAB106F1B0E</v>
      </c>
      <c r="B3846" s="1">
        <f t="shared" ca="1" si="661"/>
        <v>44120.694910096696</v>
      </c>
      <c r="C3846" s="1">
        <f t="shared" ca="1" si="662"/>
        <v>44120.697350222763</v>
      </c>
      <c r="D3846" s="1">
        <f t="shared" ca="1" si="663"/>
        <v>44120.72667584115</v>
      </c>
      <c r="E3846" s="2" t="str">
        <f t="shared" ca="1" si="664"/>
        <v>Done</v>
      </c>
      <c r="F3846" s="4">
        <f t="shared" ca="1" si="665"/>
        <v>25.562923091111717</v>
      </c>
      <c r="G3846" s="4">
        <f t="shared" ca="1" si="666"/>
        <v>58.158527784099967</v>
      </c>
      <c r="H3846" s="4">
        <f t="shared" ca="1" si="667"/>
        <v>32.536021203486911</v>
      </c>
      <c r="I3846" s="4">
        <f t="shared" ca="1" si="668"/>
        <v>50.486328555061128</v>
      </c>
      <c r="J3846" s="5">
        <f ca="1">INDEX(Table2[NationalID],RANDBETWEEN(1,COUNT(Table2[NationalID])))</f>
        <v>9695451318</v>
      </c>
      <c r="K3846" s="5">
        <f ca="1">INDEX(Table4[PhoneNumber],RANDBETWEEN(1,COUNT(Table4[PhoneNumber])))</f>
        <v>9307658804</v>
      </c>
      <c r="L3846" s="3">
        <f t="shared" ca="1" si="669"/>
        <v>0.09</v>
      </c>
      <c r="M3846" s="5">
        <f t="shared" ca="1" si="670"/>
        <v>833232</v>
      </c>
    </row>
    <row r="3847" spans="1:13" x14ac:dyDescent="0.3">
      <c r="A3847" s="8" t="str">
        <f t="shared" ca="1" si="660"/>
        <v>6DAB232B-98E0-6C35-2730-DEAE96495C02</v>
      </c>
      <c r="B3847" s="1">
        <f t="shared" ca="1" si="661"/>
        <v>44135.888409492989</v>
      </c>
      <c r="C3847" s="1" t="str">
        <f t="shared" ca="1" si="662"/>
        <v/>
      </c>
      <c r="D3847" s="1" t="str">
        <f t="shared" ca="1" si="663"/>
        <v/>
      </c>
      <c r="E3847" s="2" t="str">
        <f t="shared" ca="1" si="664"/>
        <v>Canceled</v>
      </c>
      <c r="F3847" s="4">
        <f t="shared" ca="1" si="665"/>
        <v>29.432247505956937</v>
      </c>
      <c r="G3847" s="4">
        <f t="shared" ca="1" si="666"/>
        <v>44.583578666204829</v>
      </c>
      <c r="H3847" s="4">
        <f t="shared" ca="1" si="667"/>
        <v>39.363730198354631</v>
      </c>
      <c r="I3847" s="4">
        <f t="shared" ca="1" si="668"/>
        <v>55.911394129987293</v>
      </c>
      <c r="J3847" s="5">
        <f ca="1">INDEX(Table2[NationalID],RANDBETWEEN(1,COUNT(Table2[NationalID])))</f>
        <v>4813321785</v>
      </c>
      <c r="K3847" s="5">
        <f ca="1">INDEX(Table4[PhoneNumber],RANDBETWEEN(1,COUNT(Table4[PhoneNumber])))</f>
        <v>9317934012</v>
      </c>
      <c r="L3847" s="3">
        <f t="shared" ca="1" si="669"/>
        <v>0.09</v>
      </c>
      <c r="M3847" s="5">
        <f t="shared" ca="1" si="670"/>
        <v>1392366</v>
      </c>
    </row>
    <row r="3848" spans="1:13" x14ac:dyDescent="0.3">
      <c r="A3848" s="8" t="str">
        <f t="shared" ca="1" si="660"/>
        <v>D18226FC-71DD-872F-62B7-5C40626B3169</v>
      </c>
      <c r="B3848" s="1">
        <f t="shared" ca="1" si="661"/>
        <v>43963.547307728171</v>
      </c>
      <c r="C3848" s="1">
        <f t="shared" ca="1" si="662"/>
        <v>43963.551206535121</v>
      </c>
      <c r="D3848" s="1">
        <f t="shared" ca="1" si="663"/>
        <v>43963.592604685851</v>
      </c>
      <c r="E3848" s="2" t="str">
        <f t="shared" ca="1" si="664"/>
        <v>Done</v>
      </c>
      <c r="F3848" s="4">
        <f t="shared" ca="1" si="665"/>
        <v>30.803394240687865</v>
      </c>
      <c r="G3848" s="4">
        <f t="shared" ca="1" si="666"/>
        <v>51.174806804875296</v>
      </c>
      <c r="H3848" s="4">
        <f t="shared" ca="1" si="667"/>
        <v>28.457276177531352</v>
      </c>
      <c r="I3848" s="4">
        <f t="shared" ca="1" si="668"/>
        <v>55.005820142105144</v>
      </c>
      <c r="J3848" s="5">
        <f ca="1">INDEX(Table2[NationalID],RANDBETWEEN(1,COUNT(Table2[NationalID])))</f>
        <v>3410735775</v>
      </c>
      <c r="K3848" s="5">
        <f ca="1">INDEX(Table4[PhoneNumber],RANDBETWEEN(1,COUNT(Table4[PhoneNumber])))</f>
        <v>9987313656</v>
      </c>
      <c r="L3848" s="3">
        <f t="shared" ca="1" si="669"/>
        <v>0.09</v>
      </c>
      <c r="M3848" s="5">
        <f t="shared" ca="1" si="670"/>
        <v>437228</v>
      </c>
    </row>
    <row r="3849" spans="1:13" x14ac:dyDescent="0.3">
      <c r="A3849" s="8" t="str">
        <f t="shared" ca="1" si="660"/>
        <v>926BD2EA-FEC0-A187-0B2F-7022F2B1ED66</v>
      </c>
      <c r="B3849" s="1">
        <f t="shared" ca="1" si="661"/>
        <v>43875.243199484081</v>
      </c>
      <c r="C3849" s="1">
        <f t="shared" ca="1" si="662"/>
        <v>43875.245787634376</v>
      </c>
      <c r="D3849" s="1">
        <f t="shared" ca="1" si="663"/>
        <v>43875.259270741226</v>
      </c>
      <c r="E3849" s="2" t="str">
        <f t="shared" ca="1" si="664"/>
        <v>Done</v>
      </c>
      <c r="F3849" s="4">
        <f t="shared" ca="1" si="665"/>
        <v>27.541300444281084</v>
      </c>
      <c r="G3849" s="4">
        <f t="shared" ca="1" si="666"/>
        <v>44.731156909557448</v>
      </c>
      <c r="H3849" s="4">
        <f t="shared" ca="1" si="667"/>
        <v>29.146919212170332</v>
      </c>
      <c r="I3849" s="4">
        <f t="shared" ca="1" si="668"/>
        <v>56.34697947785746</v>
      </c>
      <c r="J3849" s="5">
        <f ca="1">INDEX(Table2[NationalID],RANDBETWEEN(1,COUNT(Table2[NationalID])))</f>
        <v>3103512817</v>
      </c>
      <c r="K3849" s="5">
        <f ca="1">INDEX(Table4[PhoneNumber],RANDBETWEEN(1,COUNT(Table4[PhoneNumber])))</f>
        <v>9003926235</v>
      </c>
      <c r="L3849" s="3">
        <f t="shared" ca="1" si="669"/>
        <v>0.09</v>
      </c>
      <c r="M3849" s="5">
        <f t="shared" ca="1" si="670"/>
        <v>871062</v>
      </c>
    </row>
    <row r="3850" spans="1:13" x14ac:dyDescent="0.3">
      <c r="A3850" s="8" t="str">
        <f t="shared" ca="1" si="660"/>
        <v>12760A47-E209-3445-6FC3-DB6D5D5B0C48</v>
      </c>
      <c r="B3850" s="1">
        <f t="shared" ca="1" si="661"/>
        <v>43851.238108482452</v>
      </c>
      <c r="C3850" s="1">
        <f t="shared" ca="1" si="662"/>
        <v>43851.241061024943</v>
      </c>
      <c r="D3850" s="1">
        <f t="shared" ca="1" si="663"/>
        <v>43851.279304120915</v>
      </c>
      <c r="E3850" s="2" t="str">
        <f t="shared" ca="1" si="664"/>
        <v>Done</v>
      </c>
      <c r="F3850" s="4">
        <f t="shared" ca="1" si="665"/>
        <v>29.482820334141664</v>
      </c>
      <c r="G3850" s="4">
        <f t="shared" ca="1" si="666"/>
        <v>62.983191831623358</v>
      </c>
      <c r="H3850" s="4">
        <f t="shared" ca="1" si="667"/>
        <v>31.636619230925717</v>
      </c>
      <c r="I3850" s="4">
        <f t="shared" ca="1" si="668"/>
        <v>61.51298305121874</v>
      </c>
      <c r="J3850" s="5">
        <f ca="1">INDEX(Table2[NationalID],RANDBETWEEN(1,COUNT(Table2[NationalID])))</f>
        <v>6659921817</v>
      </c>
      <c r="K3850" s="5">
        <f ca="1">INDEX(Table4[PhoneNumber],RANDBETWEEN(1,COUNT(Table4[PhoneNumber])))</f>
        <v>9680022652</v>
      </c>
      <c r="L3850" s="3">
        <f t="shared" ca="1" si="669"/>
        <v>0.09</v>
      </c>
      <c r="M3850" s="5">
        <f t="shared" ca="1" si="670"/>
        <v>94401</v>
      </c>
    </row>
    <row r="3851" spans="1:13" x14ac:dyDescent="0.3">
      <c r="A3851" s="8" t="str">
        <f t="shared" ca="1" si="660"/>
        <v>6C513758-77F2-FC0D-0C95-608AD86C9862</v>
      </c>
      <c r="B3851" s="1">
        <f t="shared" ca="1" si="661"/>
        <v>44587.321360512833</v>
      </c>
      <c r="C3851" s="1">
        <f t="shared" ca="1" si="662"/>
        <v>44587.322549243487</v>
      </c>
      <c r="D3851" s="1">
        <f t="shared" ca="1" si="663"/>
        <v>44587.356772761843</v>
      </c>
      <c r="E3851" s="2" t="str">
        <f t="shared" ca="1" si="664"/>
        <v>Done</v>
      </c>
      <c r="F3851" s="4">
        <f t="shared" ca="1" si="665"/>
        <v>26.815981475580539</v>
      </c>
      <c r="G3851" s="4">
        <f t="shared" ca="1" si="666"/>
        <v>60.952263935415253</v>
      </c>
      <c r="H3851" s="4">
        <f t="shared" ca="1" si="667"/>
        <v>28.165784244205426</v>
      </c>
      <c r="I3851" s="4">
        <f t="shared" ca="1" si="668"/>
        <v>44.21595564465364</v>
      </c>
      <c r="J3851" s="5">
        <f ca="1">INDEX(Table2[NationalID],RANDBETWEEN(1,COUNT(Table2[NationalID])))</f>
        <v>3852667844</v>
      </c>
      <c r="K3851" s="5">
        <f ca="1">INDEX(Table4[PhoneNumber],RANDBETWEEN(1,COUNT(Table4[PhoneNumber])))</f>
        <v>9334401512</v>
      </c>
      <c r="L3851" s="3">
        <f t="shared" ca="1" si="669"/>
        <v>0.12</v>
      </c>
      <c r="M3851" s="5">
        <f t="shared" ca="1" si="670"/>
        <v>261498</v>
      </c>
    </row>
    <row r="3852" spans="1:13" x14ac:dyDescent="0.3">
      <c r="A3852" s="8" t="str">
        <f t="shared" ca="1" si="660"/>
        <v>B8E253BA-904E-C142-DAAF-F8090CEDE92D</v>
      </c>
      <c r="B3852" s="1">
        <f t="shared" ca="1" si="661"/>
        <v>44888.474193722352</v>
      </c>
      <c r="C3852" s="1">
        <f t="shared" ca="1" si="662"/>
        <v>44888.477609946422</v>
      </c>
      <c r="D3852" s="1">
        <f t="shared" ca="1" si="663"/>
        <v>44888.496131063213</v>
      </c>
      <c r="E3852" s="2" t="str">
        <f t="shared" ca="1" si="664"/>
        <v>Done</v>
      </c>
      <c r="F3852" s="4">
        <f t="shared" ca="1" si="665"/>
        <v>32.513589081301674</v>
      </c>
      <c r="G3852" s="4">
        <f t="shared" ca="1" si="666"/>
        <v>53.286025789249777</v>
      </c>
      <c r="H3852" s="4">
        <f t="shared" ca="1" si="667"/>
        <v>33.43956109919975</v>
      </c>
      <c r="I3852" s="4">
        <f t="shared" ca="1" si="668"/>
        <v>46.164811120740602</v>
      </c>
      <c r="J3852" s="5">
        <f ca="1">INDEX(Table2[NationalID],RANDBETWEEN(1,COUNT(Table2[NationalID])))</f>
        <v>3103512817</v>
      </c>
      <c r="K3852" s="5">
        <f ca="1">INDEX(Table4[PhoneNumber],RANDBETWEEN(1,COUNT(Table4[PhoneNumber])))</f>
        <v>9178635109</v>
      </c>
      <c r="L3852" s="3">
        <f t="shared" ca="1" si="669"/>
        <v>0.12</v>
      </c>
      <c r="M3852" s="5">
        <f t="shared" ca="1" si="670"/>
        <v>223226</v>
      </c>
    </row>
    <row r="3853" spans="1:13" x14ac:dyDescent="0.3">
      <c r="A3853" s="8" t="str">
        <f t="shared" ca="1" si="660"/>
        <v>928F7C76-9878-553E-D725-760AF9A6F144</v>
      </c>
      <c r="B3853" s="1">
        <f t="shared" ca="1" si="661"/>
        <v>44010.549668902044</v>
      </c>
      <c r="C3853" s="1">
        <f t="shared" ca="1" si="662"/>
        <v>44010.551868252653</v>
      </c>
      <c r="D3853" s="1">
        <f t="shared" ca="1" si="663"/>
        <v>44010.58681772415</v>
      </c>
      <c r="E3853" s="2" t="str">
        <f t="shared" ca="1" si="664"/>
        <v>Done</v>
      </c>
      <c r="F3853" s="4">
        <f t="shared" ca="1" si="665"/>
        <v>37.255777192331358</v>
      </c>
      <c r="G3853" s="4">
        <f t="shared" ca="1" si="666"/>
        <v>58.652006626904353</v>
      </c>
      <c r="H3853" s="4">
        <f t="shared" ca="1" si="667"/>
        <v>30.382326697269626</v>
      </c>
      <c r="I3853" s="4">
        <f t="shared" ca="1" si="668"/>
        <v>50.122098841314774</v>
      </c>
      <c r="J3853" s="5">
        <f ca="1">INDEX(Table2[NationalID],RANDBETWEEN(1,COUNT(Table2[NationalID])))</f>
        <v>8152833134</v>
      </c>
      <c r="K3853" s="5">
        <f ca="1">INDEX(Table4[PhoneNumber],RANDBETWEEN(1,COUNT(Table4[PhoneNumber])))</f>
        <v>9987313656</v>
      </c>
      <c r="L3853" s="3">
        <f t="shared" ca="1" si="669"/>
        <v>0.09</v>
      </c>
      <c r="M3853" s="5">
        <f t="shared" ca="1" si="670"/>
        <v>396700</v>
      </c>
    </row>
    <row r="3854" spans="1:13" x14ac:dyDescent="0.3">
      <c r="A3854" s="8" t="str">
        <f t="shared" ca="1" si="660"/>
        <v>36D1359D-2980-03D1-1F52-AB0D57F130D9</v>
      </c>
      <c r="B3854" s="1">
        <f t="shared" ca="1" si="661"/>
        <v>44675.573797221477</v>
      </c>
      <c r="C3854" s="1">
        <f t="shared" ca="1" si="662"/>
        <v>44675.573832286209</v>
      </c>
      <c r="D3854" s="1">
        <f t="shared" ca="1" si="663"/>
        <v>44675.613466631738</v>
      </c>
      <c r="E3854" s="2" t="str">
        <f t="shared" ca="1" si="664"/>
        <v>Done</v>
      </c>
      <c r="F3854" s="4">
        <f t="shared" ca="1" si="665"/>
        <v>28.838013716057674</v>
      </c>
      <c r="G3854" s="4">
        <f t="shared" ca="1" si="666"/>
        <v>51.964639740486341</v>
      </c>
      <c r="H3854" s="4">
        <f t="shared" ca="1" si="667"/>
        <v>25.39529400578003</v>
      </c>
      <c r="I3854" s="4">
        <f t="shared" ca="1" si="668"/>
        <v>60.85965330240596</v>
      </c>
      <c r="J3854" s="5">
        <f ca="1">INDEX(Table2[NationalID],RANDBETWEEN(1,COUNT(Table2[NationalID])))</f>
        <v>6458683007</v>
      </c>
      <c r="K3854" s="5">
        <f ca="1">INDEX(Table4[PhoneNumber],RANDBETWEEN(1,COUNT(Table4[PhoneNumber])))</f>
        <v>9993026326</v>
      </c>
      <c r="L3854" s="3">
        <f t="shared" ca="1" si="669"/>
        <v>0.12</v>
      </c>
      <c r="M3854" s="5">
        <f t="shared" ca="1" si="670"/>
        <v>947220</v>
      </c>
    </row>
    <row r="3855" spans="1:13" x14ac:dyDescent="0.3">
      <c r="A3855" s="8" t="str">
        <f t="shared" ca="1" si="660"/>
        <v>63C845F7-F701-CF13-818C-1130CED5A26C</v>
      </c>
      <c r="B3855" s="1">
        <f t="shared" ca="1" si="661"/>
        <v>44375.222247622936</v>
      </c>
      <c r="C3855" s="1">
        <f t="shared" ca="1" si="662"/>
        <v>44375.224669764139</v>
      </c>
      <c r="D3855" s="1">
        <f t="shared" ca="1" si="663"/>
        <v>44375.237023039925</v>
      </c>
      <c r="E3855" s="2" t="str">
        <f t="shared" ca="1" si="664"/>
        <v>Done</v>
      </c>
      <c r="F3855" s="4">
        <f t="shared" ca="1" si="665"/>
        <v>36.733179917108103</v>
      </c>
      <c r="G3855" s="4">
        <f t="shared" ca="1" si="666"/>
        <v>54.577985502360995</v>
      </c>
      <c r="H3855" s="4">
        <f t="shared" ca="1" si="667"/>
        <v>27.992474826302043</v>
      </c>
      <c r="I3855" s="4">
        <f t="shared" ca="1" si="668"/>
        <v>49.473184696382887</v>
      </c>
      <c r="J3855" s="5">
        <f ca="1">INDEX(Table2[NationalID],RANDBETWEEN(1,COUNT(Table2[NationalID])))</f>
        <v>4589058680</v>
      </c>
      <c r="K3855" s="5">
        <f ca="1">INDEX(Table4[PhoneNumber],RANDBETWEEN(1,COUNT(Table4[PhoneNumber])))</f>
        <v>9257778618</v>
      </c>
      <c r="L3855" s="3">
        <f t="shared" ca="1" si="669"/>
        <v>0.12</v>
      </c>
      <c r="M3855" s="5">
        <f t="shared" ca="1" si="670"/>
        <v>953430</v>
      </c>
    </row>
    <row r="3856" spans="1:13" x14ac:dyDescent="0.3">
      <c r="A3856" s="8" t="str">
        <f t="shared" ca="1" si="660"/>
        <v>8A88B5E3-741F-CA96-D5A5-B084288FD732</v>
      </c>
      <c r="B3856" s="1">
        <f t="shared" ca="1" si="661"/>
        <v>44885.047374969668</v>
      </c>
      <c r="C3856" s="1">
        <f t="shared" ca="1" si="662"/>
        <v>44885.048446493172</v>
      </c>
      <c r="D3856" s="1">
        <f t="shared" ca="1" si="663"/>
        <v>44885.052881447533</v>
      </c>
      <c r="E3856" s="2" t="str">
        <f t="shared" ca="1" si="664"/>
        <v>Done</v>
      </c>
      <c r="F3856" s="4">
        <f t="shared" ca="1" si="665"/>
        <v>32.828221639276506</v>
      </c>
      <c r="G3856" s="4">
        <f t="shared" ca="1" si="666"/>
        <v>61.663229001943819</v>
      </c>
      <c r="H3856" s="4">
        <f t="shared" ca="1" si="667"/>
        <v>38.365234709142477</v>
      </c>
      <c r="I3856" s="4">
        <f t="shared" ca="1" si="668"/>
        <v>60.840143264356556</v>
      </c>
      <c r="J3856" s="5">
        <f ca="1">INDEX(Table2[NationalID],RANDBETWEEN(1,COUNT(Table2[NationalID])))</f>
        <v>4914768620</v>
      </c>
      <c r="K3856" s="5">
        <f ca="1">INDEX(Table4[PhoneNumber],RANDBETWEEN(1,COUNT(Table4[PhoneNumber])))</f>
        <v>9204868619</v>
      </c>
      <c r="L3856" s="3">
        <f t="shared" ca="1" si="669"/>
        <v>0.12</v>
      </c>
      <c r="M3856" s="5">
        <f t="shared" ca="1" si="670"/>
        <v>389129</v>
      </c>
    </row>
    <row r="3857" spans="1:13" x14ac:dyDescent="0.3">
      <c r="A3857" s="8" t="str">
        <f t="shared" ca="1" si="660"/>
        <v>C9DE79DB-4AC9-FD2A-DFCE-05CF294F255A</v>
      </c>
      <c r="B3857" s="1">
        <f t="shared" ca="1" si="661"/>
        <v>44017.943886000154</v>
      </c>
      <c r="C3857" s="1">
        <f t="shared" ca="1" si="662"/>
        <v>44017.946295462156</v>
      </c>
      <c r="D3857" s="1">
        <f t="shared" ca="1" si="663"/>
        <v>44017.981981333796</v>
      </c>
      <c r="E3857" s="2" t="str">
        <f t="shared" ca="1" si="664"/>
        <v>Done</v>
      </c>
      <c r="F3857" s="4">
        <f t="shared" ca="1" si="665"/>
        <v>30.628659782563194</v>
      </c>
      <c r="G3857" s="4">
        <f t="shared" ca="1" si="666"/>
        <v>48.203596734079326</v>
      </c>
      <c r="H3857" s="4">
        <f t="shared" ca="1" si="667"/>
        <v>38.158980847710609</v>
      </c>
      <c r="I3857" s="4">
        <f t="shared" ca="1" si="668"/>
        <v>44.480019868880532</v>
      </c>
      <c r="J3857" s="5">
        <f ca="1">INDEX(Table2[NationalID],RANDBETWEEN(1,COUNT(Table2[NationalID])))</f>
        <v>9657531542</v>
      </c>
      <c r="K3857" s="5">
        <f ca="1">INDEX(Table4[PhoneNumber],RANDBETWEEN(1,COUNT(Table4[PhoneNumber])))</f>
        <v>9828050635</v>
      </c>
      <c r="L3857" s="3">
        <f t="shared" ca="1" si="669"/>
        <v>0.09</v>
      </c>
      <c r="M3857" s="5">
        <f t="shared" ca="1" si="670"/>
        <v>627091</v>
      </c>
    </row>
    <row r="3858" spans="1:13" x14ac:dyDescent="0.3">
      <c r="A3858" s="8" t="str">
        <f t="shared" ca="1" si="660"/>
        <v>AD840D85-05B1-94C2-ADD0-C0D11D99D7DB</v>
      </c>
      <c r="B3858" s="1">
        <f t="shared" ca="1" si="661"/>
        <v>43960.989131151335</v>
      </c>
      <c r="C3858" s="1">
        <f t="shared" ca="1" si="662"/>
        <v>43960.992750427897</v>
      </c>
      <c r="D3858" s="1">
        <f t="shared" ca="1" si="663"/>
        <v>43960.993835890986</v>
      </c>
      <c r="E3858" s="2" t="str">
        <f t="shared" ca="1" si="664"/>
        <v>Done</v>
      </c>
      <c r="F3858" s="4">
        <f t="shared" ca="1" si="665"/>
        <v>29.595269902159519</v>
      </c>
      <c r="G3858" s="4">
        <f t="shared" ca="1" si="666"/>
        <v>55.449383393004616</v>
      </c>
      <c r="H3858" s="4">
        <f t="shared" ca="1" si="667"/>
        <v>34.295233253590851</v>
      </c>
      <c r="I3858" s="4">
        <f t="shared" ca="1" si="668"/>
        <v>49.125296032011796</v>
      </c>
      <c r="J3858" s="5">
        <f ca="1">INDEX(Table2[NationalID],RANDBETWEEN(1,COUNT(Table2[NationalID])))</f>
        <v>7957409829</v>
      </c>
      <c r="K3858" s="5">
        <f ca="1">INDEX(Table4[PhoneNumber],RANDBETWEEN(1,COUNT(Table4[PhoneNumber])))</f>
        <v>9687670318</v>
      </c>
      <c r="L3858" s="3">
        <f t="shared" ca="1" si="669"/>
        <v>0.09</v>
      </c>
      <c r="M3858" s="5">
        <f t="shared" ca="1" si="670"/>
        <v>262957</v>
      </c>
    </row>
    <row r="3859" spans="1:13" x14ac:dyDescent="0.3">
      <c r="A3859" s="8" t="str">
        <f t="shared" ca="1" si="660"/>
        <v>22B63989-72F9-363A-2421-4E56EB803ED2</v>
      </c>
      <c r="B3859" s="1">
        <f t="shared" ca="1" si="661"/>
        <v>44143.126936749417</v>
      </c>
      <c r="C3859" s="1">
        <f t="shared" ca="1" si="662"/>
        <v>44143.12702527349</v>
      </c>
      <c r="D3859" s="1">
        <f t="shared" ca="1" si="663"/>
        <v>44143.134604381485</v>
      </c>
      <c r="E3859" s="2" t="str">
        <f t="shared" ca="1" si="664"/>
        <v>Done</v>
      </c>
      <c r="F3859" s="4">
        <f t="shared" ca="1" si="665"/>
        <v>25.194104888922201</v>
      </c>
      <c r="G3859" s="4">
        <f t="shared" ca="1" si="666"/>
        <v>58.718776035739737</v>
      </c>
      <c r="H3859" s="4">
        <f t="shared" ca="1" si="667"/>
        <v>27.069566569591125</v>
      </c>
      <c r="I3859" s="4">
        <f t="shared" ca="1" si="668"/>
        <v>44.289728194253222</v>
      </c>
      <c r="J3859" s="5">
        <f ca="1">INDEX(Table2[NationalID],RANDBETWEEN(1,COUNT(Table2[NationalID])))</f>
        <v>9832901194</v>
      </c>
      <c r="K3859" s="5">
        <f ca="1">INDEX(Table4[PhoneNumber],RANDBETWEEN(1,COUNT(Table4[PhoneNumber])))</f>
        <v>9682647937</v>
      </c>
      <c r="L3859" s="3">
        <f t="shared" ca="1" si="669"/>
        <v>0.09</v>
      </c>
      <c r="M3859" s="5">
        <f t="shared" ca="1" si="670"/>
        <v>1399838</v>
      </c>
    </row>
    <row r="3860" spans="1:13" x14ac:dyDescent="0.3">
      <c r="A3860" s="8" t="str">
        <f t="shared" ca="1" si="660"/>
        <v>9DDBA45C-BD9E-41F2-B7F6-D5444060BA20</v>
      </c>
      <c r="B3860" s="1">
        <f t="shared" ca="1" si="661"/>
        <v>44503.384789799224</v>
      </c>
      <c r="C3860" s="1">
        <f t="shared" ca="1" si="662"/>
        <v>44503.387807452462</v>
      </c>
      <c r="D3860" s="1">
        <f t="shared" ca="1" si="663"/>
        <v>44503.423376875216</v>
      </c>
      <c r="E3860" s="2" t="str">
        <f t="shared" ca="1" si="664"/>
        <v>Done</v>
      </c>
      <c r="F3860" s="4">
        <f t="shared" ca="1" si="665"/>
        <v>34.776904396825174</v>
      </c>
      <c r="G3860" s="4">
        <f t="shared" ca="1" si="666"/>
        <v>61.328617204383946</v>
      </c>
      <c r="H3860" s="4">
        <f t="shared" ca="1" si="667"/>
        <v>25.614161813412196</v>
      </c>
      <c r="I3860" s="4">
        <f t="shared" ca="1" si="668"/>
        <v>62.531331488523243</v>
      </c>
      <c r="J3860" s="5">
        <f ca="1">INDEX(Table2[NationalID],RANDBETWEEN(1,COUNT(Table2[NationalID])))</f>
        <v>7398653942</v>
      </c>
      <c r="K3860" s="5">
        <f ca="1">INDEX(Table4[PhoneNumber],RANDBETWEEN(1,COUNT(Table4[PhoneNumber])))</f>
        <v>9703099232</v>
      </c>
      <c r="L3860" s="3">
        <f t="shared" ca="1" si="669"/>
        <v>0.12</v>
      </c>
      <c r="M3860" s="5">
        <f t="shared" ca="1" si="670"/>
        <v>695272</v>
      </c>
    </row>
    <row r="3861" spans="1:13" x14ac:dyDescent="0.3">
      <c r="A3861" s="8" t="str">
        <f t="shared" ca="1" si="660"/>
        <v>CA3E87C3-9CA1-1942-7FBE-023C308A8427</v>
      </c>
      <c r="B3861" s="1">
        <f t="shared" ca="1" si="661"/>
        <v>44217.89215105967</v>
      </c>
      <c r="C3861" s="1">
        <f t="shared" ca="1" si="662"/>
        <v>44217.894839616536</v>
      </c>
      <c r="D3861" s="1">
        <f t="shared" ca="1" si="663"/>
        <v>44217.916810401519</v>
      </c>
      <c r="E3861" s="2" t="str">
        <f t="shared" ca="1" si="664"/>
        <v>Done</v>
      </c>
      <c r="F3861" s="4">
        <f t="shared" ca="1" si="665"/>
        <v>28.482029486080442</v>
      </c>
      <c r="G3861" s="4">
        <f t="shared" ca="1" si="666"/>
        <v>52.385984267561057</v>
      </c>
      <c r="H3861" s="4">
        <f t="shared" ca="1" si="667"/>
        <v>35.984910785480736</v>
      </c>
      <c r="I3861" s="4">
        <f t="shared" ca="1" si="668"/>
        <v>57.530907619172076</v>
      </c>
      <c r="J3861" s="5">
        <f ca="1">INDEX(Table2[NationalID],RANDBETWEEN(1,COUNT(Table2[NationalID])))</f>
        <v>9538425360</v>
      </c>
      <c r="K3861" s="5">
        <f ca="1">INDEX(Table4[PhoneNumber],RANDBETWEEN(1,COUNT(Table4[PhoneNumber])))</f>
        <v>9989621730</v>
      </c>
      <c r="L3861" s="3">
        <f t="shared" ca="1" si="669"/>
        <v>0.12</v>
      </c>
      <c r="M3861" s="5">
        <f t="shared" ca="1" si="670"/>
        <v>598812</v>
      </c>
    </row>
    <row r="3862" spans="1:13" x14ac:dyDescent="0.3">
      <c r="A3862" s="8" t="str">
        <f t="shared" ca="1" si="660"/>
        <v>E72C11EB-955F-27D8-F32E-19D43F5A8242</v>
      </c>
      <c r="B3862" s="1">
        <f t="shared" ca="1" si="661"/>
        <v>44851.179944423835</v>
      </c>
      <c r="C3862" s="1">
        <f t="shared" ca="1" si="662"/>
        <v>44851.18324988176</v>
      </c>
      <c r="D3862" s="1">
        <f t="shared" ca="1" si="663"/>
        <v>44851.186182897305</v>
      </c>
      <c r="E3862" s="2" t="str">
        <f t="shared" ca="1" si="664"/>
        <v>Done</v>
      </c>
      <c r="F3862" s="4">
        <f t="shared" ca="1" si="665"/>
        <v>38.417351944016247</v>
      </c>
      <c r="G3862" s="4">
        <f t="shared" ca="1" si="666"/>
        <v>59.482200450634501</v>
      </c>
      <c r="H3862" s="4">
        <f t="shared" ca="1" si="667"/>
        <v>36.287917282174668</v>
      </c>
      <c r="I3862" s="4">
        <f t="shared" ca="1" si="668"/>
        <v>58.527807890782256</v>
      </c>
      <c r="J3862" s="5">
        <f ca="1">INDEX(Table2[NationalID],RANDBETWEEN(1,COUNT(Table2[NationalID])))</f>
        <v>3852667844</v>
      </c>
      <c r="K3862" s="5">
        <f ca="1">INDEX(Table4[PhoneNumber],RANDBETWEEN(1,COUNT(Table4[PhoneNumber])))</f>
        <v>9466435563</v>
      </c>
      <c r="L3862" s="3">
        <f t="shared" ca="1" si="669"/>
        <v>0.12</v>
      </c>
      <c r="M3862" s="5">
        <f t="shared" ca="1" si="670"/>
        <v>95432</v>
      </c>
    </row>
    <row r="3863" spans="1:13" x14ac:dyDescent="0.3">
      <c r="A3863" s="8" t="str">
        <f t="shared" ca="1" si="660"/>
        <v>036BBF85-E26D-2273-D73A-558DA01E88CB</v>
      </c>
      <c r="B3863" s="1">
        <f t="shared" ca="1" si="661"/>
        <v>44253.740451657613</v>
      </c>
      <c r="C3863" s="1">
        <f t="shared" ca="1" si="662"/>
        <v>44253.740498391882</v>
      </c>
      <c r="D3863" s="1">
        <f t="shared" ca="1" si="663"/>
        <v>44253.766491873052</v>
      </c>
      <c r="E3863" s="2" t="str">
        <f t="shared" ca="1" si="664"/>
        <v>Done</v>
      </c>
      <c r="F3863" s="4">
        <f t="shared" ca="1" si="665"/>
        <v>33.815572294763641</v>
      </c>
      <c r="G3863" s="4">
        <f t="shared" ca="1" si="666"/>
        <v>59.163033862192826</v>
      </c>
      <c r="H3863" s="4">
        <f t="shared" ca="1" si="667"/>
        <v>29.443369600472639</v>
      </c>
      <c r="I3863" s="4">
        <f t="shared" ca="1" si="668"/>
        <v>50.304068094716683</v>
      </c>
      <c r="J3863" s="5">
        <f ca="1">INDEX(Table2[NationalID],RANDBETWEEN(1,COUNT(Table2[NationalID])))</f>
        <v>8011532902</v>
      </c>
      <c r="K3863" s="5">
        <f ca="1">INDEX(Table4[PhoneNumber],RANDBETWEEN(1,COUNT(Table4[PhoneNumber])))</f>
        <v>9779392887</v>
      </c>
      <c r="L3863" s="3">
        <f t="shared" ca="1" si="669"/>
        <v>0.12</v>
      </c>
      <c r="M3863" s="5">
        <f t="shared" ca="1" si="670"/>
        <v>158373</v>
      </c>
    </row>
    <row r="3864" spans="1:13" x14ac:dyDescent="0.3">
      <c r="A3864" s="8" t="str">
        <f t="shared" ca="1" si="660"/>
        <v>65761CD7-C86F-7A37-3167-0D6B501B60BA</v>
      </c>
      <c r="B3864" s="1">
        <f t="shared" ca="1" si="661"/>
        <v>44484.321858178213</v>
      </c>
      <c r="C3864" s="1">
        <f t="shared" ca="1" si="662"/>
        <v>44484.323360114722</v>
      </c>
      <c r="D3864" s="1">
        <f t="shared" ca="1" si="663"/>
        <v>44484.329667387618</v>
      </c>
      <c r="E3864" s="2" t="str">
        <f t="shared" ca="1" si="664"/>
        <v>Done</v>
      </c>
      <c r="F3864" s="4">
        <f t="shared" ca="1" si="665"/>
        <v>26.481948044209524</v>
      </c>
      <c r="G3864" s="4">
        <f t="shared" ca="1" si="666"/>
        <v>49.60419421053389</v>
      </c>
      <c r="H3864" s="4">
        <f t="shared" ca="1" si="667"/>
        <v>33.287269103173159</v>
      </c>
      <c r="I3864" s="4">
        <f t="shared" ca="1" si="668"/>
        <v>61.86137693063516</v>
      </c>
      <c r="J3864" s="5">
        <f ca="1">INDEX(Table2[NationalID],RANDBETWEEN(1,COUNT(Table2[NationalID])))</f>
        <v>6659921817</v>
      </c>
      <c r="K3864" s="5">
        <f ca="1">INDEX(Table4[PhoneNumber],RANDBETWEEN(1,COUNT(Table4[PhoneNumber])))</f>
        <v>9958755885</v>
      </c>
      <c r="L3864" s="3">
        <f t="shared" ca="1" si="669"/>
        <v>0.12</v>
      </c>
      <c r="M3864" s="5">
        <f t="shared" ca="1" si="670"/>
        <v>852213</v>
      </c>
    </row>
    <row r="3865" spans="1:13" x14ac:dyDescent="0.3">
      <c r="A3865" s="8" t="str">
        <f t="shared" ca="1" si="660"/>
        <v>01A102A0-B7CA-AB40-B57A-B4AFFEF61863</v>
      </c>
      <c r="B3865" s="1">
        <f t="shared" ca="1" si="661"/>
        <v>44402.063449851026</v>
      </c>
      <c r="C3865" s="1">
        <f t="shared" ca="1" si="662"/>
        <v>44402.066572619347</v>
      </c>
      <c r="D3865" s="1">
        <f t="shared" ca="1" si="663"/>
        <v>44402.106060101651</v>
      </c>
      <c r="E3865" s="2" t="str">
        <f t="shared" ca="1" si="664"/>
        <v>Done</v>
      </c>
      <c r="F3865" s="4">
        <f t="shared" ca="1" si="665"/>
        <v>27.544324201014351</v>
      </c>
      <c r="G3865" s="4">
        <f t="shared" ca="1" si="666"/>
        <v>59.763211239685859</v>
      </c>
      <c r="H3865" s="4">
        <f t="shared" ca="1" si="667"/>
        <v>25.541458345532508</v>
      </c>
      <c r="I3865" s="4">
        <f t="shared" ca="1" si="668"/>
        <v>59.779837379033374</v>
      </c>
      <c r="J3865" s="5">
        <f ca="1">INDEX(Table2[NationalID],RANDBETWEEN(1,COUNT(Table2[NationalID])))</f>
        <v>6742499790</v>
      </c>
      <c r="K3865" s="5">
        <f ca="1">INDEX(Table4[PhoneNumber],RANDBETWEEN(1,COUNT(Table4[PhoneNumber])))</f>
        <v>9698992272</v>
      </c>
      <c r="L3865" s="3">
        <f t="shared" ca="1" si="669"/>
        <v>0.12</v>
      </c>
      <c r="M3865" s="5">
        <f t="shared" ca="1" si="670"/>
        <v>120701</v>
      </c>
    </row>
    <row r="3866" spans="1:13" x14ac:dyDescent="0.3">
      <c r="A3866" s="8" t="str">
        <f t="shared" ca="1" si="660"/>
        <v>6506C9B4-EFEB-8DEE-DBB4-6B10BF1D3557</v>
      </c>
      <c r="B3866" s="1">
        <f t="shared" ca="1" si="661"/>
        <v>43907.749259089978</v>
      </c>
      <c r="C3866" s="1">
        <f t="shared" ca="1" si="662"/>
        <v>43907.751172317752</v>
      </c>
      <c r="D3866" s="1">
        <f t="shared" ca="1" si="663"/>
        <v>43907.784781844712</v>
      </c>
      <c r="E3866" s="2" t="str">
        <f t="shared" ca="1" si="664"/>
        <v>Done</v>
      </c>
      <c r="F3866" s="4">
        <f t="shared" ca="1" si="665"/>
        <v>35.30256690377999</v>
      </c>
      <c r="G3866" s="4">
        <f t="shared" ca="1" si="666"/>
        <v>48.726224237648118</v>
      </c>
      <c r="H3866" s="4">
        <f t="shared" ca="1" si="667"/>
        <v>30.604304931466288</v>
      </c>
      <c r="I3866" s="4">
        <f t="shared" ca="1" si="668"/>
        <v>52.408990971608745</v>
      </c>
      <c r="J3866" s="5">
        <f ca="1">INDEX(Table2[NationalID],RANDBETWEEN(1,COUNT(Table2[NationalID])))</f>
        <v>2478561320</v>
      </c>
      <c r="K3866" s="5">
        <f ca="1">INDEX(Table4[PhoneNumber],RANDBETWEEN(1,COUNT(Table4[PhoneNumber])))</f>
        <v>9530464382</v>
      </c>
      <c r="L3866" s="3">
        <f t="shared" ca="1" si="669"/>
        <v>0.09</v>
      </c>
      <c r="M3866" s="5">
        <f t="shared" ca="1" si="670"/>
        <v>164439</v>
      </c>
    </row>
    <row r="3867" spans="1:13" x14ac:dyDescent="0.3">
      <c r="A3867" s="8" t="str">
        <f t="shared" ca="1" si="660"/>
        <v>D3F4AF52-3421-48D5-1E5B-44FACE7E761D</v>
      </c>
      <c r="B3867" s="1">
        <f t="shared" ca="1" si="661"/>
        <v>43971.046722178129</v>
      </c>
      <c r="C3867" s="1">
        <f t="shared" ca="1" si="662"/>
        <v>43971.050707662376</v>
      </c>
      <c r="D3867" s="1">
        <f t="shared" ca="1" si="663"/>
        <v>43971.078315063707</v>
      </c>
      <c r="E3867" s="2" t="str">
        <f t="shared" ca="1" si="664"/>
        <v>Done</v>
      </c>
      <c r="F3867" s="4">
        <f t="shared" ca="1" si="665"/>
        <v>30.252786254405752</v>
      </c>
      <c r="G3867" s="4">
        <f t="shared" ca="1" si="666"/>
        <v>62.900618612264267</v>
      </c>
      <c r="H3867" s="4">
        <f t="shared" ca="1" si="667"/>
        <v>27.108858189143739</v>
      </c>
      <c r="I3867" s="4">
        <f t="shared" ca="1" si="668"/>
        <v>58.283512976185101</v>
      </c>
      <c r="J3867" s="5">
        <f ca="1">INDEX(Table2[NationalID],RANDBETWEEN(1,COUNT(Table2[NationalID])))</f>
        <v>9538425360</v>
      </c>
      <c r="K3867" s="5">
        <f ca="1">INDEX(Table4[PhoneNumber],RANDBETWEEN(1,COUNT(Table4[PhoneNumber])))</f>
        <v>9699537611</v>
      </c>
      <c r="L3867" s="3">
        <f t="shared" ca="1" si="669"/>
        <v>0.09</v>
      </c>
      <c r="M3867" s="5">
        <f t="shared" ca="1" si="670"/>
        <v>269859</v>
      </c>
    </row>
    <row r="3868" spans="1:13" x14ac:dyDescent="0.3">
      <c r="A3868" s="8" t="str">
        <f t="shared" ca="1" si="660"/>
        <v>3BCB891D-CFEF-8733-E373-248CBD21F245</v>
      </c>
      <c r="B3868" s="1">
        <f t="shared" ca="1" si="661"/>
        <v>44123.632509286006</v>
      </c>
      <c r="C3868" s="1">
        <f t="shared" ca="1" si="662"/>
        <v>44123.634725421296</v>
      </c>
      <c r="D3868" s="1">
        <f t="shared" ca="1" si="663"/>
        <v>44123.669141211634</v>
      </c>
      <c r="E3868" s="2" t="str">
        <f t="shared" ca="1" si="664"/>
        <v>Done</v>
      </c>
      <c r="F3868" s="4">
        <f t="shared" ca="1" si="665"/>
        <v>25.762256488895517</v>
      </c>
      <c r="G3868" s="4">
        <f t="shared" ca="1" si="666"/>
        <v>49.479793484424093</v>
      </c>
      <c r="H3868" s="4">
        <f t="shared" ca="1" si="667"/>
        <v>25.304331848395478</v>
      </c>
      <c r="I3868" s="4">
        <f t="shared" ca="1" si="668"/>
        <v>46.68445641173588</v>
      </c>
      <c r="J3868" s="5">
        <f ca="1">INDEX(Table2[NationalID],RANDBETWEEN(1,COUNT(Table2[NationalID])))</f>
        <v>9695451318</v>
      </c>
      <c r="K3868" s="5">
        <f ca="1">INDEX(Table4[PhoneNumber],RANDBETWEEN(1,COUNT(Table4[PhoneNumber])))</f>
        <v>9252703229</v>
      </c>
      <c r="L3868" s="3">
        <f t="shared" ca="1" si="669"/>
        <v>0.09</v>
      </c>
      <c r="M3868" s="5">
        <f t="shared" ca="1" si="670"/>
        <v>162152</v>
      </c>
    </row>
    <row r="3869" spans="1:13" x14ac:dyDescent="0.3">
      <c r="A3869" s="8" t="str">
        <f t="shared" ca="1" si="660"/>
        <v>851A9F87-0093-CD46-2CF7-4EA5DB5044CC</v>
      </c>
      <c r="B3869" s="1">
        <f t="shared" ca="1" si="661"/>
        <v>44270.173808245498</v>
      </c>
      <c r="C3869" s="1">
        <f t="shared" ca="1" si="662"/>
        <v>44270.175927145414</v>
      </c>
      <c r="D3869" s="1">
        <f t="shared" ca="1" si="663"/>
        <v>44270.198077128531</v>
      </c>
      <c r="E3869" s="2" t="str">
        <f t="shared" ca="1" si="664"/>
        <v>Done</v>
      </c>
      <c r="F3869" s="4">
        <f t="shared" ca="1" si="665"/>
        <v>39.177197220119901</v>
      </c>
      <c r="G3869" s="4">
        <f t="shared" ca="1" si="666"/>
        <v>61.364121736969281</v>
      </c>
      <c r="H3869" s="4">
        <f t="shared" ca="1" si="667"/>
        <v>29.94738850029179</v>
      </c>
      <c r="I3869" s="4">
        <f t="shared" ca="1" si="668"/>
        <v>45.910859200274736</v>
      </c>
      <c r="J3869" s="5">
        <f ca="1">INDEX(Table2[NationalID],RANDBETWEEN(1,COUNT(Table2[NationalID])))</f>
        <v>3997161055</v>
      </c>
      <c r="K3869" s="5">
        <f ca="1">INDEX(Table4[PhoneNumber],RANDBETWEEN(1,COUNT(Table4[PhoneNumber])))</f>
        <v>9281639460</v>
      </c>
      <c r="L3869" s="3">
        <f t="shared" ca="1" si="669"/>
        <v>0.12</v>
      </c>
      <c r="M3869" s="5">
        <f t="shared" ca="1" si="670"/>
        <v>1087404</v>
      </c>
    </row>
    <row r="3870" spans="1:13" x14ac:dyDescent="0.3">
      <c r="A3870" s="8" t="str">
        <f t="shared" ca="1" si="660"/>
        <v>5228B3ED-27ED-7F63-968D-B96F89C3EF4E</v>
      </c>
      <c r="B3870" s="1">
        <f t="shared" ca="1" si="661"/>
        <v>44037.722127943132</v>
      </c>
      <c r="C3870" s="1">
        <f t="shared" ca="1" si="662"/>
        <v>44037.725069192871</v>
      </c>
      <c r="D3870" s="1">
        <f t="shared" ca="1" si="663"/>
        <v>44037.74023454087</v>
      </c>
      <c r="E3870" s="2" t="str">
        <f t="shared" ca="1" si="664"/>
        <v>Done</v>
      </c>
      <c r="F3870" s="4">
        <f t="shared" ca="1" si="665"/>
        <v>25.643304347140219</v>
      </c>
      <c r="G3870" s="4">
        <f t="shared" ca="1" si="666"/>
        <v>51.34665985232008</v>
      </c>
      <c r="H3870" s="4">
        <f t="shared" ca="1" si="667"/>
        <v>35.681727860406198</v>
      </c>
      <c r="I3870" s="4">
        <f t="shared" ca="1" si="668"/>
        <v>44.538782410506087</v>
      </c>
      <c r="J3870" s="5">
        <f ca="1">INDEX(Table2[NationalID],RANDBETWEEN(1,COUNT(Table2[NationalID])))</f>
        <v>9695451318</v>
      </c>
      <c r="K3870" s="5">
        <f ca="1">INDEX(Table4[PhoneNumber],RANDBETWEEN(1,COUNT(Table4[PhoneNumber])))</f>
        <v>9682647937</v>
      </c>
      <c r="L3870" s="3">
        <f t="shared" ca="1" si="669"/>
        <v>0.09</v>
      </c>
      <c r="M3870" s="5">
        <f t="shared" ca="1" si="670"/>
        <v>403198</v>
      </c>
    </row>
    <row r="3871" spans="1:13" x14ac:dyDescent="0.3">
      <c r="A3871" s="8" t="str">
        <f t="shared" ca="1" si="660"/>
        <v>B05C3695-67FA-AB50-B98E-8574403BE135</v>
      </c>
      <c r="B3871" s="1">
        <f t="shared" ca="1" si="661"/>
        <v>44120.175343091607</v>
      </c>
      <c r="C3871" s="1">
        <f t="shared" ca="1" si="662"/>
        <v>44120.177944641226</v>
      </c>
      <c r="D3871" s="1">
        <f t="shared" ca="1" si="663"/>
        <v>44120.204999208661</v>
      </c>
      <c r="E3871" s="2" t="str">
        <f t="shared" ca="1" si="664"/>
        <v>Done</v>
      </c>
      <c r="F3871" s="4">
        <f t="shared" ca="1" si="665"/>
        <v>36.200818911561456</v>
      </c>
      <c r="G3871" s="4">
        <f t="shared" ca="1" si="666"/>
        <v>53.291384138185691</v>
      </c>
      <c r="H3871" s="4">
        <f t="shared" ca="1" si="667"/>
        <v>29.392550568482282</v>
      </c>
      <c r="I3871" s="4">
        <f t="shared" ca="1" si="668"/>
        <v>46.022835099517565</v>
      </c>
      <c r="J3871" s="5">
        <f ca="1">INDEX(Table2[NationalID],RANDBETWEEN(1,COUNT(Table2[NationalID])))</f>
        <v>9336340142</v>
      </c>
      <c r="K3871" s="5">
        <f ca="1">INDEX(Table4[PhoneNumber],RANDBETWEEN(1,COUNT(Table4[PhoneNumber])))</f>
        <v>9115466917</v>
      </c>
      <c r="L3871" s="3">
        <f t="shared" ca="1" si="669"/>
        <v>0.09</v>
      </c>
      <c r="M3871" s="5">
        <f t="shared" ca="1" si="670"/>
        <v>259147</v>
      </c>
    </row>
    <row r="3872" spans="1:13" x14ac:dyDescent="0.3">
      <c r="A3872" s="8" t="str">
        <f t="shared" ca="1" si="660"/>
        <v>21D213ED-D09D-D800-3E62-6E02A8868DA1</v>
      </c>
      <c r="B3872" s="1">
        <f t="shared" ca="1" si="661"/>
        <v>44227.629379387276</v>
      </c>
      <c r="C3872" s="1">
        <f t="shared" ca="1" si="662"/>
        <v>44227.630744071357</v>
      </c>
      <c r="D3872" s="1">
        <f t="shared" ca="1" si="663"/>
        <v>44227.651961672353</v>
      </c>
      <c r="E3872" s="2" t="str">
        <f t="shared" ca="1" si="664"/>
        <v>Done</v>
      </c>
      <c r="F3872" s="4">
        <f t="shared" ca="1" si="665"/>
        <v>38.23153056867622</v>
      </c>
      <c r="G3872" s="4">
        <f t="shared" ca="1" si="666"/>
        <v>46.174586140067944</v>
      </c>
      <c r="H3872" s="4">
        <f t="shared" ca="1" si="667"/>
        <v>39.154511159596431</v>
      </c>
      <c r="I3872" s="4">
        <f t="shared" ca="1" si="668"/>
        <v>45.605285207157443</v>
      </c>
      <c r="J3872" s="5">
        <f ca="1">INDEX(Table2[NationalID],RANDBETWEEN(1,COUNT(Table2[NationalID])))</f>
        <v>4382750849</v>
      </c>
      <c r="K3872" s="5">
        <f ca="1">INDEX(Table4[PhoneNumber],RANDBETWEEN(1,COUNT(Table4[PhoneNumber])))</f>
        <v>9280461816</v>
      </c>
      <c r="L3872" s="3">
        <f t="shared" ca="1" si="669"/>
        <v>0.12</v>
      </c>
      <c r="M3872" s="5">
        <f t="shared" ca="1" si="670"/>
        <v>94855</v>
      </c>
    </row>
    <row r="3873" spans="1:13" x14ac:dyDescent="0.3">
      <c r="A3873" s="8" t="str">
        <f t="shared" ca="1" si="660"/>
        <v>985C018F-F7E7-A701-0A32-D7E75C586FA4</v>
      </c>
      <c r="B3873" s="1">
        <f t="shared" ca="1" si="661"/>
        <v>44327.601727664929</v>
      </c>
      <c r="C3873" s="1">
        <f t="shared" ca="1" si="662"/>
        <v>44327.604964176913</v>
      </c>
      <c r="D3873" s="1">
        <f t="shared" ca="1" si="663"/>
        <v>44327.60983931322</v>
      </c>
      <c r="E3873" s="2" t="str">
        <f t="shared" ca="1" si="664"/>
        <v>Done</v>
      </c>
      <c r="F3873" s="4">
        <f t="shared" ca="1" si="665"/>
        <v>32.09376128087014</v>
      </c>
      <c r="G3873" s="4">
        <f t="shared" ca="1" si="666"/>
        <v>62.897707930972189</v>
      </c>
      <c r="H3873" s="4">
        <f t="shared" ca="1" si="667"/>
        <v>32.541261259654995</v>
      </c>
      <c r="I3873" s="4">
        <f t="shared" ca="1" si="668"/>
        <v>61.067618496798794</v>
      </c>
      <c r="J3873" s="5">
        <f ca="1">INDEX(Table2[NationalID],RANDBETWEEN(1,COUNT(Table2[NationalID])))</f>
        <v>7266642475</v>
      </c>
      <c r="K3873" s="5">
        <f ca="1">INDEX(Table4[PhoneNumber],RANDBETWEEN(1,COUNT(Table4[PhoneNumber])))</f>
        <v>9660115137</v>
      </c>
      <c r="L3873" s="3">
        <f t="shared" ca="1" si="669"/>
        <v>0.12</v>
      </c>
      <c r="M3873" s="5">
        <f t="shared" ca="1" si="670"/>
        <v>40501</v>
      </c>
    </row>
    <row r="3874" spans="1:13" x14ac:dyDescent="0.3">
      <c r="A3874" s="8" t="str">
        <f t="shared" ca="1" si="660"/>
        <v>AAA69638-F391-69A5-CA9B-15720AE58D4F</v>
      </c>
      <c r="B3874" s="1">
        <f t="shared" ca="1" si="661"/>
        <v>44432.136738314664</v>
      </c>
      <c r="C3874" s="1">
        <f t="shared" ca="1" si="662"/>
        <v>44432.137548615261</v>
      </c>
      <c r="D3874" s="1">
        <f t="shared" ca="1" si="663"/>
        <v>44432.16669098963</v>
      </c>
      <c r="E3874" s="2" t="str">
        <f t="shared" ca="1" si="664"/>
        <v>Done</v>
      </c>
      <c r="F3874" s="4">
        <f t="shared" ca="1" si="665"/>
        <v>32.222433644499084</v>
      </c>
      <c r="G3874" s="4">
        <f t="shared" ca="1" si="666"/>
        <v>58.366460017317877</v>
      </c>
      <c r="H3874" s="4">
        <f t="shared" ca="1" si="667"/>
        <v>38.641030677130409</v>
      </c>
      <c r="I3874" s="4">
        <f t="shared" ca="1" si="668"/>
        <v>56.07472290154589</v>
      </c>
      <c r="J3874" s="5">
        <f ca="1">INDEX(Table2[NationalID],RANDBETWEEN(1,COUNT(Table2[NationalID])))</f>
        <v>3410735775</v>
      </c>
      <c r="K3874" s="5">
        <f ca="1">INDEX(Table4[PhoneNumber],RANDBETWEEN(1,COUNT(Table4[PhoneNumber])))</f>
        <v>9778931248</v>
      </c>
      <c r="L3874" s="3">
        <f t="shared" ca="1" si="669"/>
        <v>0.12</v>
      </c>
      <c r="M3874" s="5">
        <f t="shared" ca="1" si="670"/>
        <v>585618</v>
      </c>
    </row>
    <row r="3875" spans="1:13" x14ac:dyDescent="0.3">
      <c r="A3875" s="8" t="str">
        <f t="shared" ca="1" si="660"/>
        <v>62BB448C-3D0B-3563-4DCE-FF46CB5A39A7</v>
      </c>
      <c r="B3875" s="1">
        <f t="shared" ca="1" si="661"/>
        <v>44451.089565257578</v>
      </c>
      <c r="C3875" s="1">
        <f t="shared" ca="1" si="662"/>
        <v>44451.091541688555</v>
      </c>
      <c r="D3875" s="1">
        <f t="shared" ca="1" si="663"/>
        <v>44451.113071884101</v>
      </c>
      <c r="E3875" s="2" t="str">
        <f t="shared" ca="1" si="664"/>
        <v>Done</v>
      </c>
      <c r="F3875" s="4">
        <f t="shared" ca="1" si="665"/>
        <v>29.221494950554423</v>
      </c>
      <c r="G3875" s="4">
        <f t="shared" ca="1" si="666"/>
        <v>61.809320345829022</v>
      </c>
      <c r="H3875" s="4">
        <f t="shared" ca="1" si="667"/>
        <v>37.317674949953656</v>
      </c>
      <c r="I3875" s="4">
        <f t="shared" ca="1" si="668"/>
        <v>44.938749466482854</v>
      </c>
      <c r="J3875" s="5">
        <f ca="1">INDEX(Table2[NationalID],RANDBETWEEN(1,COUNT(Table2[NationalID])))</f>
        <v>3997161055</v>
      </c>
      <c r="K3875" s="5">
        <f ca="1">INDEX(Table4[PhoneNumber],RANDBETWEEN(1,COUNT(Table4[PhoneNumber])))</f>
        <v>9042227061</v>
      </c>
      <c r="L3875" s="3">
        <f t="shared" ca="1" si="669"/>
        <v>0.12</v>
      </c>
      <c r="M3875" s="5">
        <f t="shared" ca="1" si="670"/>
        <v>283460</v>
      </c>
    </row>
    <row r="3876" spans="1:13" x14ac:dyDescent="0.3">
      <c r="A3876" s="8" t="str">
        <f t="shared" ca="1" si="660"/>
        <v>51A189D3-416A-7D60-9F4A-6E5EEC9E137C</v>
      </c>
      <c r="B3876" s="1">
        <f t="shared" ca="1" si="661"/>
        <v>44582.547198723754</v>
      </c>
      <c r="C3876" s="1">
        <f t="shared" ca="1" si="662"/>
        <v>44582.549035861084</v>
      </c>
      <c r="D3876" s="1">
        <f t="shared" ca="1" si="663"/>
        <v>44582.568764102238</v>
      </c>
      <c r="E3876" s="2" t="str">
        <f t="shared" ca="1" si="664"/>
        <v>Done</v>
      </c>
      <c r="F3876" s="4">
        <f t="shared" ca="1" si="665"/>
        <v>30.536401336433297</v>
      </c>
      <c r="G3876" s="4">
        <f t="shared" ca="1" si="666"/>
        <v>50.266824737752927</v>
      </c>
      <c r="H3876" s="4">
        <f t="shared" ca="1" si="667"/>
        <v>35.112289798056835</v>
      </c>
      <c r="I3876" s="4">
        <f t="shared" ca="1" si="668"/>
        <v>48.566465572798485</v>
      </c>
      <c r="J3876" s="5">
        <f ca="1">INDEX(Table2[NationalID],RANDBETWEEN(1,COUNT(Table2[NationalID])))</f>
        <v>6644044041</v>
      </c>
      <c r="K3876" s="5">
        <f ca="1">INDEX(Table4[PhoneNumber],RANDBETWEEN(1,COUNT(Table4[PhoneNumber])))</f>
        <v>9742891536</v>
      </c>
      <c r="L3876" s="3">
        <f t="shared" ca="1" si="669"/>
        <v>0.12</v>
      </c>
      <c r="M3876" s="5">
        <f t="shared" ca="1" si="670"/>
        <v>143265</v>
      </c>
    </row>
    <row r="3877" spans="1:13" x14ac:dyDescent="0.3">
      <c r="A3877" s="8" t="str">
        <f t="shared" ca="1" si="660"/>
        <v>9A73BA07-17E0-94DB-1C43-98C2B9E543A4</v>
      </c>
      <c r="B3877" s="1">
        <f t="shared" ca="1" si="661"/>
        <v>44197.217923568736</v>
      </c>
      <c r="C3877" s="1">
        <f t="shared" ca="1" si="662"/>
        <v>44197.220517419213</v>
      </c>
      <c r="D3877" s="1">
        <f t="shared" ca="1" si="663"/>
        <v>44197.238315805349</v>
      </c>
      <c r="E3877" s="2" t="str">
        <f t="shared" ca="1" si="664"/>
        <v>Done</v>
      </c>
      <c r="F3877" s="4">
        <f t="shared" ca="1" si="665"/>
        <v>26.826037083448952</v>
      </c>
      <c r="G3877" s="4">
        <f t="shared" ca="1" si="666"/>
        <v>51.325950143945683</v>
      </c>
      <c r="H3877" s="4">
        <f t="shared" ca="1" si="667"/>
        <v>33.880014525844217</v>
      </c>
      <c r="I3877" s="4">
        <f t="shared" ca="1" si="668"/>
        <v>58.190972784672077</v>
      </c>
      <c r="J3877" s="5">
        <f ca="1">INDEX(Table2[NationalID],RANDBETWEEN(1,COUNT(Table2[NationalID])))</f>
        <v>7957409829</v>
      </c>
      <c r="K3877" s="5">
        <f ca="1">INDEX(Table4[PhoneNumber],RANDBETWEEN(1,COUNT(Table4[PhoneNumber])))</f>
        <v>9686471443</v>
      </c>
      <c r="L3877" s="3">
        <f t="shared" ca="1" si="669"/>
        <v>0.12</v>
      </c>
      <c r="M3877" s="5">
        <f t="shared" ca="1" si="670"/>
        <v>385270</v>
      </c>
    </row>
    <row r="3878" spans="1:13" x14ac:dyDescent="0.3">
      <c r="A3878" s="8" t="str">
        <f t="shared" ca="1" si="660"/>
        <v>80B86F55-DDD7-352E-5F9E-57C4F9A455EA</v>
      </c>
      <c r="B3878" s="1">
        <f t="shared" ca="1" si="661"/>
        <v>44319.543533743694</v>
      </c>
      <c r="C3878" s="1">
        <f t="shared" ca="1" si="662"/>
        <v>44319.547265080342</v>
      </c>
      <c r="D3878" s="1">
        <f t="shared" ca="1" si="663"/>
        <v>44319.577094820765</v>
      </c>
      <c r="E3878" s="2" t="str">
        <f t="shared" ca="1" si="664"/>
        <v>Done</v>
      </c>
      <c r="F3878" s="4">
        <f t="shared" ca="1" si="665"/>
        <v>37.408021596524819</v>
      </c>
      <c r="G3878" s="4">
        <f t="shared" ca="1" si="666"/>
        <v>49.194378759355509</v>
      </c>
      <c r="H3878" s="4">
        <f t="shared" ca="1" si="667"/>
        <v>25.298920764360219</v>
      </c>
      <c r="I3878" s="4">
        <f t="shared" ca="1" si="668"/>
        <v>61.280408506837944</v>
      </c>
      <c r="J3878" s="5">
        <f ca="1">INDEX(Table2[NationalID],RANDBETWEEN(1,COUNT(Table2[NationalID])))</f>
        <v>9695451318</v>
      </c>
      <c r="K3878" s="5">
        <f ca="1">INDEX(Table4[PhoneNumber],RANDBETWEEN(1,COUNT(Table4[PhoneNumber])))</f>
        <v>9288549174</v>
      </c>
      <c r="L3878" s="3">
        <f t="shared" ca="1" si="669"/>
        <v>0.12</v>
      </c>
      <c r="M3878" s="5">
        <f t="shared" ca="1" si="670"/>
        <v>1319103</v>
      </c>
    </row>
    <row r="3879" spans="1:13" x14ac:dyDescent="0.3">
      <c r="A3879" s="8" t="str">
        <f t="shared" ca="1" si="660"/>
        <v>D83EEF43-B0A6-B550-6E5E-A5008D5BF79F</v>
      </c>
      <c r="B3879" s="1">
        <f t="shared" ca="1" si="661"/>
        <v>44775.520348480408</v>
      </c>
      <c r="C3879" s="1">
        <f t="shared" ca="1" si="662"/>
        <v>44775.521394008458</v>
      </c>
      <c r="D3879" s="1">
        <f t="shared" ca="1" si="663"/>
        <v>44775.553722003307</v>
      </c>
      <c r="E3879" s="2" t="str">
        <f t="shared" ca="1" si="664"/>
        <v>Done</v>
      </c>
      <c r="F3879" s="4">
        <f t="shared" ca="1" si="665"/>
        <v>38.736169717276923</v>
      </c>
      <c r="G3879" s="4">
        <f t="shared" ca="1" si="666"/>
        <v>46.548770838365854</v>
      </c>
      <c r="H3879" s="4">
        <f t="shared" ca="1" si="667"/>
        <v>38.800837688677262</v>
      </c>
      <c r="I3879" s="4">
        <f t="shared" ca="1" si="668"/>
        <v>48.611960211517903</v>
      </c>
      <c r="J3879" s="5">
        <f ca="1">INDEX(Table2[NationalID],RANDBETWEEN(1,COUNT(Table2[NationalID])))</f>
        <v>1070453213</v>
      </c>
      <c r="K3879" s="5">
        <f ca="1">INDEX(Table4[PhoneNumber],RANDBETWEEN(1,COUNT(Table4[PhoneNumber])))</f>
        <v>9605110322</v>
      </c>
      <c r="L3879" s="3">
        <f t="shared" ca="1" si="669"/>
        <v>0.12</v>
      </c>
      <c r="M3879" s="5">
        <f t="shared" ca="1" si="670"/>
        <v>53675</v>
      </c>
    </row>
    <row r="3880" spans="1:13" x14ac:dyDescent="0.3">
      <c r="A3880" s="8" t="str">
        <f t="shared" ca="1" si="660"/>
        <v>DACAA42A-1518-CF93-7A87-CF848749538C</v>
      </c>
      <c r="B3880" s="1">
        <f t="shared" ca="1" si="661"/>
        <v>44492.659415892187</v>
      </c>
      <c r="C3880" s="1">
        <f t="shared" ca="1" si="662"/>
        <v>44492.661241955953</v>
      </c>
      <c r="D3880" s="1">
        <f t="shared" ca="1" si="663"/>
        <v>44492.668181269015</v>
      </c>
      <c r="E3880" s="2" t="str">
        <f t="shared" ca="1" si="664"/>
        <v>Done</v>
      </c>
      <c r="F3880" s="4">
        <f t="shared" ca="1" si="665"/>
        <v>30.016441946644221</v>
      </c>
      <c r="G3880" s="4">
        <f t="shared" ca="1" si="666"/>
        <v>56.534085904940788</v>
      </c>
      <c r="H3880" s="4">
        <f t="shared" ca="1" si="667"/>
        <v>27.671154650126805</v>
      </c>
      <c r="I3880" s="4">
        <f t="shared" ca="1" si="668"/>
        <v>45.937544970076807</v>
      </c>
      <c r="J3880" s="5">
        <f ca="1">INDEX(Table2[NationalID],RANDBETWEEN(1,COUNT(Table2[NationalID])))</f>
        <v>9538425360</v>
      </c>
      <c r="K3880" s="5">
        <f ca="1">INDEX(Table4[PhoneNumber],RANDBETWEEN(1,COUNT(Table4[PhoneNumber])))</f>
        <v>9123522929</v>
      </c>
      <c r="L3880" s="3">
        <f t="shared" ca="1" si="669"/>
        <v>0.12</v>
      </c>
      <c r="M3880" s="5">
        <f t="shared" ca="1" si="670"/>
        <v>1027223</v>
      </c>
    </row>
    <row r="3881" spans="1:13" x14ac:dyDescent="0.3">
      <c r="A3881" s="8" t="str">
        <f t="shared" ca="1" si="660"/>
        <v>1ECD02B2-DE8C-4F51-DF38-7494046FDC45</v>
      </c>
      <c r="B3881" s="1">
        <f t="shared" ca="1" si="661"/>
        <v>43856.791939300005</v>
      </c>
      <c r="C3881" s="1">
        <f t="shared" ca="1" si="662"/>
        <v>43856.793725721283</v>
      </c>
      <c r="D3881" s="1">
        <f t="shared" ca="1" si="663"/>
        <v>43856.819044763237</v>
      </c>
      <c r="E3881" s="2" t="str">
        <f t="shared" ca="1" si="664"/>
        <v>Done</v>
      </c>
      <c r="F3881" s="4">
        <f t="shared" ca="1" si="665"/>
        <v>32.34820347944801</v>
      </c>
      <c r="G3881" s="4">
        <f t="shared" ca="1" si="666"/>
        <v>44.496496460261405</v>
      </c>
      <c r="H3881" s="4">
        <f t="shared" ca="1" si="667"/>
        <v>33.306031983195112</v>
      </c>
      <c r="I3881" s="4">
        <f t="shared" ca="1" si="668"/>
        <v>61.725938229452744</v>
      </c>
      <c r="J3881" s="5">
        <f ca="1">INDEX(Table2[NationalID],RANDBETWEEN(1,COUNT(Table2[NationalID])))</f>
        <v>3113928813</v>
      </c>
      <c r="K3881" s="5">
        <f ca="1">INDEX(Table4[PhoneNumber],RANDBETWEEN(1,COUNT(Table4[PhoneNumber])))</f>
        <v>9828050635</v>
      </c>
      <c r="L3881" s="3">
        <f t="shared" ca="1" si="669"/>
        <v>0.09</v>
      </c>
      <c r="M3881" s="5">
        <f t="shared" ca="1" si="670"/>
        <v>909187</v>
      </c>
    </row>
    <row r="3882" spans="1:13" x14ac:dyDescent="0.3">
      <c r="A3882" s="8" t="str">
        <f t="shared" ca="1" si="660"/>
        <v>EEDBA30E-B02C-86AB-21BA-DB140F27D94D</v>
      </c>
      <c r="B3882" s="1">
        <f t="shared" ca="1" si="661"/>
        <v>43942.005376461275</v>
      </c>
      <c r="C3882" s="1">
        <f t="shared" ca="1" si="662"/>
        <v>43942.005931388238</v>
      </c>
      <c r="D3882" s="1">
        <f t="shared" ca="1" si="663"/>
        <v>43942.020017820229</v>
      </c>
      <c r="E3882" s="2" t="str">
        <f t="shared" ca="1" si="664"/>
        <v>Done</v>
      </c>
      <c r="F3882" s="4">
        <f t="shared" ca="1" si="665"/>
        <v>29.671489734655648</v>
      </c>
      <c r="G3882" s="4">
        <f t="shared" ca="1" si="666"/>
        <v>54.366645904949067</v>
      </c>
      <c r="H3882" s="4">
        <f t="shared" ca="1" si="667"/>
        <v>34.773656350734257</v>
      </c>
      <c r="I3882" s="4">
        <f t="shared" ca="1" si="668"/>
        <v>50.209570404813675</v>
      </c>
      <c r="J3882" s="5">
        <f ca="1">INDEX(Table2[NationalID],RANDBETWEEN(1,COUNT(Table2[NationalID])))</f>
        <v>2533302162</v>
      </c>
      <c r="K3882" s="5">
        <f ca="1">INDEX(Table4[PhoneNumber],RANDBETWEEN(1,COUNT(Table4[PhoneNumber])))</f>
        <v>9559561339</v>
      </c>
      <c r="L3882" s="3">
        <f t="shared" ca="1" si="669"/>
        <v>0.09</v>
      </c>
      <c r="M3882" s="5">
        <f t="shared" ca="1" si="670"/>
        <v>72815</v>
      </c>
    </row>
    <row r="3883" spans="1:13" x14ac:dyDescent="0.3">
      <c r="A3883" s="8" t="str">
        <f t="shared" ca="1" si="660"/>
        <v>0485D0B4-154D-AB56-1C8E-F3FFBA6C7764</v>
      </c>
      <c r="B3883" s="1">
        <f t="shared" ca="1" si="661"/>
        <v>44216.357202639636</v>
      </c>
      <c r="C3883" s="1">
        <f t="shared" ca="1" si="662"/>
        <v>44216.359185545691</v>
      </c>
      <c r="D3883" s="1">
        <f t="shared" ca="1" si="663"/>
        <v>44216.388908950008</v>
      </c>
      <c r="E3883" s="2" t="str">
        <f t="shared" ca="1" si="664"/>
        <v>Done</v>
      </c>
      <c r="F3883" s="4">
        <f t="shared" ca="1" si="665"/>
        <v>39.427358381807025</v>
      </c>
      <c r="G3883" s="4">
        <f t="shared" ca="1" si="666"/>
        <v>44.805275697726273</v>
      </c>
      <c r="H3883" s="4">
        <f t="shared" ca="1" si="667"/>
        <v>27.229805973469098</v>
      </c>
      <c r="I3883" s="4">
        <f t="shared" ca="1" si="668"/>
        <v>62.37028156147241</v>
      </c>
      <c r="J3883" s="5">
        <f ca="1">INDEX(Table2[NationalID],RANDBETWEEN(1,COUNT(Table2[NationalID])))</f>
        <v>9695451318</v>
      </c>
      <c r="K3883" s="5">
        <f ca="1">INDEX(Table4[PhoneNumber],RANDBETWEEN(1,COUNT(Table4[PhoneNumber])))</f>
        <v>9630697401</v>
      </c>
      <c r="L3883" s="3">
        <f t="shared" ca="1" si="669"/>
        <v>0.12</v>
      </c>
      <c r="M3883" s="5">
        <f t="shared" ca="1" si="670"/>
        <v>573605</v>
      </c>
    </row>
    <row r="3884" spans="1:13" x14ac:dyDescent="0.3">
      <c r="A3884" s="8" t="str">
        <f t="shared" ca="1" si="660"/>
        <v>0F6C8A45-58D5-BB86-009B-77DC53565188</v>
      </c>
      <c r="B3884" s="1">
        <f t="shared" ca="1" si="661"/>
        <v>44588.199550719473</v>
      </c>
      <c r="C3884" s="1">
        <f t="shared" ca="1" si="662"/>
        <v>44588.20003343188</v>
      </c>
      <c r="D3884" s="1">
        <f t="shared" ca="1" si="663"/>
        <v>44588.221461015615</v>
      </c>
      <c r="E3884" s="2" t="str">
        <f t="shared" ca="1" si="664"/>
        <v>Done</v>
      </c>
      <c r="F3884" s="4">
        <f t="shared" ca="1" si="665"/>
        <v>30.148527393817318</v>
      </c>
      <c r="G3884" s="4">
        <f t="shared" ca="1" si="666"/>
        <v>51.161965869367975</v>
      </c>
      <c r="H3884" s="4">
        <f t="shared" ca="1" si="667"/>
        <v>33.423883843995696</v>
      </c>
      <c r="I3884" s="4">
        <f t="shared" ca="1" si="668"/>
        <v>53.385421697152317</v>
      </c>
      <c r="J3884" s="5">
        <f ca="1">INDEX(Table2[NationalID],RANDBETWEEN(1,COUNT(Table2[NationalID])))</f>
        <v>9336340142</v>
      </c>
      <c r="K3884" s="5">
        <f ca="1">INDEX(Table4[PhoneNumber],RANDBETWEEN(1,COUNT(Table4[PhoneNumber])))</f>
        <v>9277732997</v>
      </c>
      <c r="L3884" s="3">
        <f t="shared" ca="1" si="669"/>
        <v>0.12</v>
      </c>
      <c r="M3884" s="5">
        <f t="shared" ca="1" si="670"/>
        <v>155298</v>
      </c>
    </row>
    <row r="3885" spans="1:13" x14ac:dyDescent="0.3">
      <c r="A3885" s="8" t="str">
        <f t="shared" ca="1" si="660"/>
        <v>B4DC565F-AA7C-9D7C-0E4D-29ACBE45B60B</v>
      </c>
      <c r="B3885" s="1">
        <f t="shared" ca="1" si="661"/>
        <v>43976.774452949721</v>
      </c>
      <c r="C3885" s="1">
        <f t="shared" ca="1" si="662"/>
        <v>43976.776560573737</v>
      </c>
      <c r="D3885" s="1">
        <f t="shared" ca="1" si="663"/>
        <v>43976.812172851838</v>
      </c>
      <c r="E3885" s="2" t="str">
        <f t="shared" ca="1" si="664"/>
        <v>Done</v>
      </c>
      <c r="F3885" s="4">
        <f t="shared" ca="1" si="665"/>
        <v>29.601968504609125</v>
      </c>
      <c r="G3885" s="4">
        <f t="shared" ca="1" si="666"/>
        <v>62.085203662775164</v>
      </c>
      <c r="H3885" s="4">
        <f t="shared" ca="1" si="667"/>
        <v>37.31846236936336</v>
      </c>
      <c r="I3885" s="4">
        <f t="shared" ca="1" si="668"/>
        <v>55.715197836210045</v>
      </c>
      <c r="J3885" s="5">
        <f ca="1">INDEX(Table2[NationalID],RANDBETWEEN(1,COUNT(Table2[NationalID])))</f>
        <v>3962670104</v>
      </c>
      <c r="K3885" s="5">
        <f ca="1">INDEX(Table4[PhoneNumber],RANDBETWEEN(1,COUNT(Table4[PhoneNumber])))</f>
        <v>9101549248</v>
      </c>
      <c r="L3885" s="3">
        <f t="shared" ca="1" si="669"/>
        <v>0.09</v>
      </c>
      <c r="M3885" s="5">
        <f t="shared" ca="1" si="670"/>
        <v>641809</v>
      </c>
    </row>
    <row r="3886" spans="1:13" x14ac:dyDescent="0.3">
      <c r="A3886" s="8" t="str">
        <f t="shared" ca="1" si="660"/>
        <v>9DC1F5DF-53D0-BBA0-7E09-27FDAEDB3962</v>
      </c>
      <c r="B3886" s="1">
        <f t="shared" ca="1" si="661"/>
        <v>44628.79929001398</v>
      </c>
      <c r="C3886" s="1">
        <f t="shared" ca="1" si="662"/>
        <v>44628.80258567899</v>
      </c>
      <c r="D3886" s="1">
        <f t="shared" ca="1" si="663"/>
        <v>44628.843932277065</v>
      </c>
      <c r="E3886" s="2" t="str">
        <f t="shared" ca="1" si="664"/>
        <v>Done</v>
      </c>
      <c r="F3886" s="4">
        <f t="shared" ca="1" si="665"/>
        <v>33.932796408818866</v>
      </c>
      <c r="G3886" s="4">
        <f t="shared" ca="1" si="666"/>
        <v>60.364163962474962</v>
      </c>
      <c r="H3886" s="4">
        <f t="shared" ca="1" si="667"/>
        <v>27.798886310082388</v>
      </c>
      <c r="I3886" s="4">
        <f t="shared" ca="1" si="668"/>
        <v>56.206914669089734</v>
      </c>
      <c r="J3886" s="5">
        <f ca="1">INDEX(Table2[NationalID],RANDBETWEEN(1,COUNT(Table2[NationalID])))</f>
        <v>6659921817</v>
      </c>
      <c r="K3886" s="5">
        <f ca="1">INDEX(Table4[PhoneNumber],RANDBETWEEN(1,COUNT(Table4[PhoneNumber])))</f>
        <v>9468011414</v>
      </c>
      <c r="L3886" s="3">
        <f t="shared" ca="1" si="669"/>
        <v>0.12</v>
      </c>
      <c r="M3886" s="5">
        <f t="shared" ca="1" si="670"/>
        <v>586402</v>
      </c>
    </row>
    <row r="3887" spans="1:13" x14ac:dyDescent="0.3">
      <c r="A3887" s="8" t="str">
        <f t="shared" ca="1" si="660"/>
        <v>29FA9BF3-88DC-6FED-AAB8-48F16382CCBF</v>
      </c>
      <c r="B3887" s="1">
        <f t="shared" ca="1" si="661"/>
        <v>44249.782282956941</v>
      </c>
      <c r="C3887" s="1">
        <f t="shared" ca="1" si="662"/>
        <v>44249.784964360646</v>
      </c>
      <c r="D3887" s="1">
        <f t="shared" ca="1" si="663"/>
        <v>44249.810668220365</v>
      </c>
      <c r="E3887" s="2" t="str">
        <f t="shared" ca="1" si="664"/>
        <v>Done</v>
      </c>
      <c r="F3887" s="4">
        <f t="shared" ca="1" si="665"/>
        <v>30.623142689725533</v>
      </c>
      <c r="G3887" s="4">
        <f t="shared" ca="1" si="666"/>
        <v>51.953421444888299</v>
      </c>
      <c r="H3887" s="4">
        <f t="shared" ca="1" si="667"/>
        <v>27.924314614041638</v>
      </c>
      <c r="I3887" s="4">
        <f t="shared" ca="1" si="668"/>
        <v>55.972292727235491</v>
      </c>
      <c r="J3887" s="5">
        <f ca="1">INDEX(Table2[NationalID],RANDBETWEEN(1,COUNT(Table2[NationalID])))</f>
        <v>3339477099</v>
      </c>
      <c r="K3887" s="5">
        <f ca="1">INDEX(Table4[PhoneNumber],RANDBETWEEN(1,COUNT(Table4[PhoneNumber])))</f>
        <v>9718204226</v>
      </c>
      <c r="L3887" s="3">
        <f t="shared" ca="1" si="669"/>
        <v>0.12</v>
      </c>
      <c r="M3887" s="5">
        <f t="shared" ca="1" si="670"/>
        <v>332938</v>
      </c>
    </row>
    <row r="3888" spans="1:13" x14ac:dyDescent="0.3">
      <c r="A3888" s="8" t="str">
        <f t="shared" ca="1" si="660"/>
        <v>6CFFCBC4-92C4-17A4-AD1A-DDD95E6C3998</v>
      </c>
      <c r="B3888" s="1">
        <f t="shared" ca="1" si="661"/>
        <v>44688.185967094672</v>
      </c>
      <c r="C3888" s="1">
        <f t="shared" ca="1" si="662"/>
        <v>44688.187628976804</v>
      </c>
      <c r="D3888" s="1">
        <f t="shared" ca="1" si="663"/>
        <v>44688.194778672958</v>
      </c>
      <c r="E3888" s="2" t="str">
        <f t="shared" ca="1" si="664"/>
        <v>Done</v>
      </c>
      <c r="F3888" s="4">
        <f t="shared" ca="1" si="665"/>
        <v>34.866913401012056</v>
      </c>
      <c r="G3888" s="4">
        <f t="shared" ca="1" si="666"/>
        <v>60.211370022731217</v>
      </c>
      <c r="H3888" s="4">
        <f t="shared" ca="1" si="667"/>
        <v>25.948723588965791</v>
      </c>
      <c r="I3888" s="4">
        <f t="shared" ca="1" si="668"/>
        <v>44.711185243155533</v>
      </c>
      <c r="J3888" s="5">
        <f ca="1">INDEX(Table2[NationalID],RANDBETWEEN(1,COUNT(Table2[NationalID])))</f>
        <v>3113928813</v>
      </c>
      <c r="K3888" s="5">
        <f ca="1">INDEX(Table4[PhoneNumber],RANDBETWEEN(1,COUNT(Table4[PhoneNumber])))</f>
        <v>9820584502</v>
      </c>
      <c r="L3888" s="3">
        <f t="shared" ca="1" si="669"/>
        <v>0.12</v>
      </c>
      <c r="M3888" s="5">
        <f t="shared" ca="1" si="670"/>
        <v>1061819</v>
      </c>
    </row>
    <row r="3889" spans="1:13" x14ac:dyDescent="0.3">
      <c r="A3889" s="8" t="str">
        <f t="shared" ca="1" si="660"/>
        <v>5DB45D54-F75E-7C0A-A299-0CC0DFC52199</v>
      </c>
      <c r="B3889" s="1">
        <f t="shared" ca="1" si="661"/>
        <v>44255.225882401042</v>
      </c>
      <c r="C3889" s="1">
        <f t="shared" ca="1" si="662"/>
        <v>44255.227077996184</v>
      </c>
      <c r="D3889" s="1">
        <f t="shared" ca="1" si="663"/>
        <v>44255.236030896209</v>
      </c>
      <c r="E3889" s="2" t="str">
        <f t="shared" ca="1" si="664"/>
        <v>Done</v>
      </c>
      <c r="F3889" s="4">
        <f t="shared" ca="1" si="665"/>
        <v>30.01530406442388</v>
      </c>
      <c r="G3889" s="4">
        <f t="shared" ca="1" si="666"/>
        <v>58.562947871344349</v>
      </c>
      <c r="H3889" s="4">
        <f t="shared" ca="1" si="667"/>
        <v>36.000759822157505</v>
      </c>
      <c r="I3889" s="4">
        <f t="shared" ca="1" si="668"/>
        <v>55.668921780468956</v>
      </c>
      <c r="J3889" s="5">
        <f ca="1">INDEX(Table2[NationalID],RANDBETWEEN(1,COUNT(Table2[NationalID])))</f>
        <v>2468418955</v>
      </c>
      <c r="K3889" s="5">
        <f ca="1">INDEX(Table4[PhoneNumber],RANDBETWEEN(1,COUNT(Table4[PhoneNumber])))</f>
        <v>9749575477</v>
      </c>
      <c r="L3889" s="3">
        <f t="shared" ca="1" si="669"/>
        <v>0.12</v>
      </c>
      <c r="M3889" s="5">
        <f t="shared" ca="1" si="670"/>
        <v>243889</v>
      </c>
    </row>
    <row r="3890" spans="1:13" x14ac:dyDescent="0.3">
      <c r="A3890" s="8" t="str">
        <f t="shared" ca="1" si="660"/>
        <v>60419329-043E-3FE8-1919-C161770FF9D6</v>
      </c>
      <c r="B3890" s="1">
        <f t="shared" ca="1" si="661"/>
        <v>44534.766131025281</v>
      </c>
      <c r="C3890" s="1">
        <f t="shared" ca="1" si="662"/>
        <v>44534.767813587423</v>
      </c>
      <c r="D3890" s="1">
        <f t="shared" ca="1" si="663"/>
        <v>44534.798743261294</v>
      </c>
      <c r="E3890" s="2" t="str">
        <f t="shared" ca="1" si="664"/>
        <v>Done</v>
      </c>
      <c r="F3890" s="4">
        <f t="shared" ca="1" si="665"/>
        <v>30.753664996498486</v>
      </c>
      <c r="G3890" s="4">
        <f t="shared" ca="1" si="666"/>
        <v>61.864023854302957</v>
      </c>
      <c r="H3890" s="4">
        <f t="shared" ca="1" si="667"/>
        <v>30.645131218694022</v>
      </c>
      <c r="I3890" s="4">
        <f t="shared" ca="1" si="668"/>
        <v>50.270792823599507</v>
      </c>
      <c r="J3890" s="5">
        <f ca="1">INDEX(Table2[NationalID],RANDBETWEEN(1,COUNT(Table2[NationalID])))</f>
        <v>2468418955</v>
      </c>
      <c r="K3890" s="5">
        <f ca="1">INDEX(Table4[PhoneNumber],RANDBETWEEN(1,COUNT(Table4[PhoneNumber])))</f>
        <v>9783889377</v>
      </c>
      <c r="L3890" s="3">
        <f t="shared" ca="1" si="669"/>
        <v>0.12</v>
      </c>
      <c r="M3890" s="5">
        <f t="shared" ca="1" si="670"/>
        <v>635198</v>
      </c>
    </row>
    <row r="3891" spans="1:13" x14ac:dyDescent="0.3">
      <c r="A3891" s="8" t="str">
        <f t="shared" ca="1" si="660"/>
        <v>2E5D2125-7AE3-4B73-5C67-F059E46E92D4</v>
      </c>
      <c r="B3891" s="1">
        <f t="shared" ca="1" si="661"/>
        <v>44013.886337580574</v>
      </c>
      <c r="C3891" s="1">
        <f t="shared" ca="1" si="662"/>
        <v>44013.889719937892</v>
      </c>
      <c r="D3891" s="1">
        <f t="shared" ca="1" si="663"/>
        <v>44013.92174198712</v>
      </c>
      <c r="E3891" s="2" t="str">
        <f t="shared" ca="1" si="664"/>
        <v>Done</v>
      </c>
      <c r="F3891" s="4">
        <f t="shared" ca="1" si="665"/>
        <v>34.565842809921079</v>
      </c>
      <c r="G3891" s="4">
        <f t="shared" ca="1" si="666"/>
        <v>52.128511374089655</v>
      </c>
      <c r="H3891" s="4">
        <f t="shared" ca="1" si="667"/>
        <v>34.172047120550886</v>
      </c>
      <c r="I3891" s="4">
        <f t="shared" ca="1" si="668"/>
        <v>53.145344474194573</v>
      </c>
      <c r="J3891" s="5">
        <f ca="1">INDEX(Table2[NationalID],RANDBETWEEN(1,COUNT(Table2[NationalID])))</f>
        <v>2468418955</v>
      </c>
      <c r="K3891" s="5">
        <f ca="1">INDEX(Table4[PhoneNumber],RANDBETWEEN(1,COUNT(Table4[PhoneNumber])))</f>
        <v>9356159173</v>
      </c>
      <c r="L3891" s="3">
        <f t="shared" ca="1" si="669"/>
        <v>0.09</v>
      </c>
      <c r="M3891" s="5">
        <f t="shared" ca="1" si="670"/>
        <v>78899</v>
      </c>
    </row>
    <row r="3892" spans="1:13" x14ac:dyDescent="0.3">
      <c r="A3892" s="8" t="str">
        <f t="shared" ca="1" si="660"/>
        <v>5EF2CB1D-A9F9-73A1-9B80-FB07DF12DD6F</v>
      </c>
      <c r="B3892" s="1">
        <f t="shared" ca="1" si="661"/>
        <v>44876.056003750848</v>
      </c>
      <c r="C3892" s="1">
        <f t="shared" ca="1" si="662"/>
        <v>44876.057610813026</v>
      </c>
      <c r="D3892" s="1">
        <f t="shared" ca="1" si="663"/>
        <v>44876.09239397569</v>
      </c>
      <c r="E3892" s="2" t="str">
        <f t="shared" ca="1" si="664"/>
        <v>Done</v>
      </c>
      <c r="F3892" s="4">
        <f t="shared" ca="1" si="665"/>
        <v>38.289933094895737</v>
      </c>
      <c r="G3892" s="4">
        <f t="shared" ca="1" si="666"/>
        <v>48.5215036285718</v>
      </c>
      <c r="H3892" s="4">
        <f t="shared" ca="1" si="667"/>
        <v>37.767559993547273</v>
      </c>
      <c r="I3892" s="4">
        <f t="shared" ca="1" si="668"/>
        <v>51.942653699175757</v>
      </c>
      <c r="J3892" s="5">
        <f ca="1">INDEX(Table2[NationalID],RANDBETWEEN(1,COUNT(Table2[NationalID])))</f>
        <v>2533302162</v>
      </c>
      <c r="K3892" s="5">
        <f ca="1">INDEX(Table4[PhoneNumber],RANDBETWEEN(1,COUNT(Table4[PhoneNumber])))</f>
        <v>9342031798</v>
      </c>
      <c r="L3892" s="3">
        <f t="shared" ca="1" si="669"/>
        <v>0.12</v>
      </c>
      <c r="M3892" s="5">
        <f t="shared" ca="1" si="670"/>
        <v>261401</v>
      </c>
    </row>
    <row r="3893" spans="1:13" x14ac:dyDescent="0.3">
      <c r="A3893" s="8" t="str">
        <f t="shared" ca="1" si="660"/>
        <v>9CB9FA72-FC50-842A-885A-B1D0936E4A9B</v>
      </c>
      <c r="B3893" s="1">
        <f t="shared" ca="1" si="661"/>
        <v>44804.759416564157</v>
      </c>
      <c r="C3893" s="1">
        <f t="shared" ca="1" si="662"/>
        <v>44804.76026311663</v>
      </c>
      <c r="D3893" s="1">
        <f t="shared" ca="1" si="663"/>
        <v>44804.783943835246</v>
      </c>
      <c r="E3893" s="2" t="str">
        <f t="shared" ca="1" si="664"/>
        <v>Done</v>
      </c>
      <c r="F3893" s="4">
        <f t="shared" ca="1" si="665"/>
        <v>34.380110261358624</v>
      </c>
      <c r="G3893" s="4">
        <f t="shared" ca="1" si="666"/>
        <v>57.079165912886047</v>
      </c>
      <c r="H3893" s="4">
        <f t="shared" ca="1" si="667"/>
        <v>32.262152213631573</v>
      </c>
      <c r="I3893" s="4">
        <f t="shared" ca="1" si="668"/>
        <v>61.637558683313607</v>
      </c>
      <c r="J3893" s="5">
        <f ca="1">INDEX(Table2[NationalID],RANDBETWEEN(1,COUNT(Table2[NationalID])))</f>
        <v>6644044041</v>
      </c>
      <c r="K3893" s="5">
        <f ca="1">INDEX(Table4[PhoneNumber],RANDBETWEEN(1,COUNT(Table4[PhoneNumber])))</f>
        <v>9732391617</v>
      </c>
      <c r="L3893" s="3">
        <f t="shared" ca="1" si="669"/>
        <v>0.12</v>
      </c>
      <c r="M3893" s="5">
        <f t="shared" ca="1" si="670"/>
        <v>232833</v>
      </c>
    </row>
    <row r="3894" spans="1:13" x14ac:dyDescent="0.3">
      <c r="A3894" s="8" t="str">
        <f t="shared" ca="1" si="660"/>
        <v>63EFB76D-EBF5-A740-831D-6256B75A0AE6</v>
      </c>
      <c r="B3894" s="1">
        <f t="shared" ca="1" si="661"/>
        <v>44278.414759590283</v>
      </c>
      <c r="C3894" s="1">
        <f t="shared" ca="1" si="662"/>
        <v>44278.416772435725</v>
      </c>
      <c r="D3894" s="1">
        <f t="shared" ca="1" si="663"/>
        <v>44278.426200345319</v>
      </c>
      <c r="E3894" s="2" t="str">
        <f t="shared" ca="1" si="664"/>
        <v>Done</v>
      </c>
      <c r="F3894" s="4">
        <f t="shared" ca="1" si="665"/>
        <v>25.763474209084084</v>
      </c>
      <c r="G3894" s="4">
        <f t="shared" ca="1" si="666"/>
        <v>56.613249002741711</v>
      </c>
      <c r="H3894" s="4">
        <f t="shared" ca="1" si="667"/>
        <v>30.527570806450047</v>
      </c>
      <c r="I3894" s="4">
        <f t="shared" ca="1" si="668"/>
        <v>49.940635551643737</v>
      </c>
      <c r="J3894" s="5">
        <f ca="1">INDEX(Table2[NationalID],RANDBETWEEN(1,COUNT(Table2[NationalID])))</f>
        <v>3339477099</v>
      </c>
      <c r="K3894" s="5">
        <f ca="1">INDEX(Table4[PhoneNumber],RANDBETWEEN(1,COUNT(Table4[PhoneNumber])))</f>
        <v>9723654112</v>
      </c>
      <c r="L3894" s="3">
        <f t="shared" ca="1" si="669"/>
        <v>0.12</v>
      </c>
      <c r="M3894" s="5">
        <f t="shared" ca="1" si="670"/>
        <v>101157</v>
      </c>
    </row>
    <row r="3895" spans="1:13" x14ac:dyDescent="0.3">
      <c r="A3895" s="8" t="str">
        <f t="shared" ca="1" si="660"/>
        <v>BBC92EFC-5E72-22D9-E639-EF1831713BA7</v>
      </c>
      <c r="B3895" s="1">
        <f t="shared" ca="1" si="661"/>
        <v>44894.421607837496</v>
      </c>
      <c r="C3895" s="1">
        <f t="shared" ca="1" si="662"/>
        <v>44894.424255968894</v>
      </c>
      <c r="D3895" s="1">
        <f t="shared" ca="1" si="663"/>
        <v>44894.45720245377</v>
      </c>
      <c r="E3895" s="2" t="str">
        <f t="shared" ca="1" si="664"/>
        <v>Done</v>
      </c>
      <c r="F3895" s="4">
        <f t="shared" ca="1" si="665"/>
        <v>26.080525861920592</v>
      </c>
      <c r="G3895" s="4">
        <f t="shared" ca="1" si="666"/>
        <v>59.845938371947668</v>
      </c>
      <c r="H3895" s="4">
        <f t="shared" ca="1" si="667"/>
        <v>36.87219572908684</v>
      </c>
      <c r="I3895" s="4">
        <f t="shared" ca="1" si="668"/>
        <v>61.786696921476846</v>
      </c>
      <c r="J3895" s="5">
        <f ca="1">INDEX(Table2[NationalID],RANDBETWEEN(1,COUNT(Table2[NationalID])))</f>
        <v>8011532902</v>
      </c>
      <c r="K3895" s="5">
        <f ca="1">INDEX(Table4[PhoneNumber],RANDBETWEEN(1,COUNT(Table4[PhoneNumber])))</f>
        <v>9721518050</v>
      </c>
      <c r="L3895" s="3">
        <f t="shared" ca="1" si="669"/>
        <v>0.12</v>
      </c>
      <c r="M3895" s="5">
        <f t="shared" ca="1" si="670"/>
        <v>436136</v>
      </c>
    </row>
    <row r="3896" spans="1:13" x14ac:dyDescent="0.3">
      <c r="A3896" s="8" t="str">
        <f t="shared" ca="1" si="660"/>
        <v>924A9774-7E89-BAE7-304A-D94849ACB1A4</v>
      </c>
      <c r="B3896" s="1">
        <f t="shared" ca="1" si="661"/>
        <v>44056.42970965532</v>
      </c>
      <c r="C3896" s="1">
        <f t="shared" ca="1" si="662"/>
        <v>44056.432315794431</v>
      </c>
      <c r="D3896" s="1">
        <f t="shared" ca="1" si="663"/>
        <v>44056.464453430184</v>
      </c>
      <c r="E3896" s="2" t="str">
        <f t="shared" ca="1" si="664"/>
        <v>Done</v>
      </c>
      <c r="F3896" s="4">
        <f t="shared" ca="1" si="665"/>
        <v>27.576987265749207</v>
      </c>
      <c r="G3896" s="4">
        <f t="shared" ca="1" si="666"/>
        <v>52.809220591173009</v>
      </c>
      <c r="H3896" s="4">
        <f t="shared" ca="1" si="667"/>
        <v>29.945920989362957</v>
      </c>
      <c r="I3896" s="4">
        <f t="shared" ca="1" si="668"/>
        <v>47.023428680299006</v>
      </c>
      <c r="J3896" s="5">
        <f ca="1">INDEX(Table2[NationalID],RANDBETWEEN(1,COUNT(Table2[NationalID])))</f>
        <v>6890709464</v>
      </c>
      <c r="K3896" s="5">
        <f ca="1">INDEX(Table4[PhoneNumber],RANDBETWEEN(1,COUNT(Table4[PhoneNumber])))</f>
        <v>9353839220</v>
      </c>
      <c r="L3896" s="3">
        <f t="shared" ca="1" si="669"/>
        <v>0.09</v>
      </c>
      <c r="M3896" s="5">
        <f t="shared" ca="1" si="670"/>
        <v>223546</v>
      </c>
    </row>
    <row r="3897" spans="1:13" x14ac:dyDescent="0.3">
      <c r="A3897" s="8" t="str">
        <f t="shared" ca="1" si="660"/>
        <v>D46925E0-B575-2D50-A5F8-8C9C3224FD55</v>
      </c>
      <c r="B3897" s="1">
        <f t="shared" ca="1" si="661"/>
        <v>44030.9034543128</v>
      </c>
      <c r="C3897" s="1">
        <f t="shared" ca="1" si="662"/>
        <v>44030.906802425925</v>
      </c>
      <c r="D3897" s="1">
        <f t="shared" ca="1" si="663"/>
        <v>44030.943594594857</v>
      </c>
      <c r="E3897" s="2" t="str">
        <f t="shared" ca="1" si="664"/>
        <v>Done</v>
      </c>
      <c r="F3897" s="4">
        <f t="shared" ca="1" si="665"/>
        <v>31.077943119279343</v>
      </c>
      <c r="G3897" s="4">
        <f t="shared" ca="1" si="666"/>
        <v>55.666279658238885</v>
      </c>
      <c r="H3897" s="4">
        <f t="shared" ca="1" si="667"/>
        <v>27.009367520999415</v>
      </c>
      <c r="I3897" s="4">
        <f t="shared" ca="1" si="668"/>
        <v>56.463002650696666</v>
      </c>
      <c r="J3897" s="5">
        <f ca="1">INDEX(Table2[NationalID],RANDBETWEEN(1,COUNT(Table2[NationalID])))</f>
        <v>3113928813</v>
      </c>
      <c r="K3897" s="5">
        <f ca="1">INDEX(Table4[PhoneNumber],RANDBETWEEN(1,COUNT(Table4[PhoneNumber])))</f>
        <v>9911419519</v>
      </c>
      <c r="L3897" s="3">
        <f t="shared" ca="1" si="669"/>
        <v>0.09</v>
      </c>
      <c r="M3897" s="5">
        <f t="shared" ca="1" si="670"/>
        <v>118111</v>
      </c>
    </row>
    <row r="3898" spans="1:13" x14ac:dyDescent="0.3">
      <c r="A3898" s="8" t="str">
        <f t="shared" ca="1" si="660"/>
        <v>5AA63F53-FD45-B452-5F66-C473F6A73A51</v>
      </c>
      <c r="B3898" s="1">
        <f t="shared" ca="1" si="661"/>
        <v>44355.095885616873</v>
      </c>
      <c r="C3898" s="1">
        <f t="shared" ca="1" si="662"/>
        <v>44355.098804243084</v>
      </c>
      <c r="D3898" s="1">
        <f t="shared" ca="1" si="663"/>
        <v>44355.120497162949</v>
      </c>
      <c r="E3898" s="2" t="str">
        <f t="shared" ca="1" si="664"/>
        <v>Done</v>
      </c>
      <c r="F3898" s="4">
        <f t="shared" ca="1" si="665"/>
        <v>39.261908697787838</v>
      </c>
      <c r="G3898" s="4">
        <f t="shared" ca="1" si="666"/>
        <v>51.668021048150059</v>
      </c>
      <c r="H3898" s="4">
        <f t="shared" ca="1" si="667"/>
        <v>28.161504711003197</v>
      </c>
      <c r="I3898" s="4">
        <f t="shared" ca="1" si="668"/>
        <v>44.374433546663454</v>
      </c>
      <c r="J3898" s="5">
        <f ca="1">INDEX(Table2[NationalID],RANDBETWEEN(1,COUNT(Table2[NationalID])))</f>
        <v>1503057129</v>
      </c>
      <c r="K3898" s="5">
        <f ca="1">INDEX(Table4[PhoneNumber],RANDBETWEEN(1,COUNT(Table4[PhoneNumber])))</f>
        <v>9703058086</v>
      </c>
      <c r="L3898" s="3">
        <f t="shared" ca="1" si="669"/>
        <v>0.12</v>
      </c>
      <c r="M3898" s="5">
        <f t="shared" ca="1" si="670"/>
        <v>346558</v>
      </c>
    </row>
    <row r="3899" spans="1:13" x14ac:dyDescent="0.3">
      <c r="A3899" s="8" t="str">
        <f t="shared" ca="1" si="660"/>
        <v>6DFC931F-2C1D-667F-2DF4-E89EB2CA3C28</v>
      </c>
      <c r="B3899" s="1">
        <f t="shared" ca="1" si="661"/>
        <v>44647.182183204342</v>
      </c>
      <c r="C3899" s="1">
        <f t="shared" ca="1" si="662"/>
        <v>44647.1858998186</v>
      </c>
      <c r="D3899" s="1">
        <f t="shared" ca="1" si="663"/>
        <v>44647.209029665144</v>
      </c>
      <c r="E3899" s="2" t="str">
        <f t="shared" ca="1" si="664"/>
        <v>Done</v>
      </c>
      <c r="F3899" s="4">
        <f t="shared" ca="1" si="665"/>
        <v>35.638139616172886</v>
      </c>
      <c r="G3899" s="4">
        <f t="shared" ca="1" si="666"/>
        <v>62.897952798592108</v>
      </c>
      <c r="H3899" s="4">
        <f t="shared" ca="1" si="667"/>
        <v>32.369681317118378</v>
      </c>
      <c r="I3899" s="4">
        <f t="shared" ca="1" si="668"/>
        <v>45.980200740817708</v>
      </c>
      <c r="J3899" s="5">
        <f ca="1">INDEX(Table2[NationalID],RANDBETWEEN(1,COUNT(Table2[NationalID])))</f>
        <v>3410735775</v>
      </c>
      <c r="K3899" s="5">
        <f ca="1">INDEX(Table4[PhoneNumber],RANDBETWEEN(1,COUNT(Table4[PhoneNumber])))</f>
        <v>9911419519</v>
      </c>
      <c r="L3899" s="3">
        <f t="shared" ca="1" si="669"/>
        <v>0.12</v>
      </c>
      <c r="M3899" s="5">
        <f t="shared" ca="1" si="670"/>
        <v>1357856</v>
      </c>
    </row>
    <row r="3900" spans="1:13" x14ac:dyDescent="0.3">
      <c r="A3900" s="8" t="str">
        <f t="shared" ca="1" si="660"/>
        <v>F817BCDA-C0AD-0B01-44B3-6542320D8CBD</v>
      </c>
      <c r="B3900" s="1">
        <f t="shared" ca="1" si="661"/>
        <v>44206.53454395874</v>
      </c>
      <c r="C3900" s="1">
        <f t="shared" ca="1" si="662"/>
        <v>44206.535332372536</v>
      </c>
      <c r="D3900" s="1">
        <f t="shared" ca="1" si="663"/>
        <v>44206.569676357532</v>
      </c>
      <c r="E3900" s="2" t="str">
        <f t="shared" ca="1" si="664"/>
        <v>Done</v>
      </c>
      <c r="F3900" s="4">
        <f t="shared" ca="1" si="665"/>
        <v>35.5587338060162</v>
      </c>
      <c r="G3900" s="4">
        <f t="shared" ca="1" si="666"/>
        <v>44.400923151328406</v>
      </c>
      <c r="H3900" s="4">
        <f t="shared" ca="1" si="667"/>
        <v>32.774045256341822</v>
      </c>
      <c r="I3900" s="4">
        <f t="shared" ca="1" si="668"/>
        <v>48.874713651026298</v>
      </c>
      <c r="J3900" s="5">
        <f ca="1">INDEX(Table2[NationalID],RANDBETWEEN(1,COUNT(Table2[NationalID])))</f>
        <v>9657531542</v>
      </c>
      <c r="K3900" s="5">
        <f ca="1">INDEX(Table4[PhoneNumber],RANDBETWEEN(1,COUNT(Table4[PhoneNumber])))</f>
        <v>9059876166</v>
      </c>
      <c r="L3900" s="3">
        <f t="shared" ca="1" si="669"/>
        <v>0.12</v>
      </c>
      <c r="M3900" s="5">
        <f t="shared" ca="1" si="670"/>
        <v>459145</v>
      </c>
    </row>
    <row r="3901" spans="1:13" x14ac:dyDescent="0.3">
      <c r="A3901" s="8" t="str">
        <f t="shared" ca="1" si="660"/>
        <v>CC6C927E-42A7-4420-748C-2C60F5CF3C96</v>
      </c>
      <c r="B3901" s="1">
        <f t="shared" ca="1" si="661"/>
        <v>43862.9637974262</v>
      </c>
      <c r="C3901" s="1">
        <f t="shared" ca="1" si="662"/>
        <v>43862.967863391983</v>
      </c>
      <c r="D3901" s="1">
        <f t="shared" ca="1" si="663"/>
        <v>43862.9995560436</v>
      </c>
      <c r="E3901" s="2" t="str">
        <f t="shared" ca="1" si="664"/>
        <v>Done</v>
      </c>
      <c r="F3901" s="4">
        <f t="shared" ca="1" si="665"/>
        <v>29.288354403928743</v>
      </c>
      <c r="G3901" s="4">
        <f t="shared" ca="1" si="666"/>
        <v>61.497654568839238</v>
      </c>
      <c r="H3901" s="4">
        <f t="shared" ca="1" si="667"/>
        <v>38.275509235024998</v>
      </c>
      <c r="I3901" s="4">
        <f t="shared" ca="1" si="668"/>
        <v>57.284518173342704</v>
      </c>
      <c r="J3901" s="5">
        <f ca="1">INDEX(Table2[NationalID],RANDBETWEEN(1,COUNT(Table2[NationalID])))</f>
        <v>4589058680</v>
      </c>
      <c r="K3901" s="5">
        <f ca="1">INDEX(Table4[PhoneNumber],RANDBETWEEN(1,COUNT(Table4[PhoneNumber])))</f>
        <v>9517779147</v>
      </c>
      <c r="L3901" s="3">
        <f t="shared" ca="1" si="669"/>
        <v>0.09</v>
      </c>
      <c r="M3901" s="5">
        <f t="shared" ca="1" si="670"/>
        <v>783882</v>
      </c>
    </row>
    <row r="3902" spans="1:13" x14ac:dyDescent="0.3">
      <c r="A3902" s="8" t="str">
        <f t="shared" ca="1" si="660"/>
        <v>A243A52B-CD24-156C-ACA0-A7015F04E733</v>
      </c>
      <c r="B3902" s="1">
        <f t="shared" ca="1" si="661"/>
        <v>43960.657196463289</v>
      </c>
      <c r="C3902" s="1">
        <f t="shared" ca="1" si="662"/>
        <v>43960.660604885772</v>
      </c>
      <c r="D3902" s="1">
        <f t="shared" ca="1" si="663"/>
        <v>43960.668271109025</v>
      </c>
      <c r="E3902" s="2" t="str">
        <f t="shared" ca="1" si="664"/>
        <v>Done</v>
      </c>
      <c r="F3902" s="4">
        <f t="shared" ca="1" si="665"/>
        <v>39.123264948879097</v>
      </c>
      <c r="G3902" s="4">
        <f t="shared" ca="1" si="666"/>
        <v>51.688587724676026</v>
      </c>
      <c r="H3902" s="4">
        <f t="shared" ca="1" si="667"/>
        <v>29.844622190220772</v>
      </c>
      <c r="I3902" s="4">
        <f t="shared" ca="1" si="668"/>
        <v>51.084973780529531</v>
      </c>
      <c r="J3902" s="5">
        <f ca="1">INDEX(Table2[NationalID],RANDBETWEEN(1,COUNT(Table2[NationalID])))</f>
        <v>1519772513</v>
      </c>
      <c r="K3902" s="5">
        <f ca="1">INDEX(Table4[PhoneNumber],RANDBETWEEN(1,COUNT(Table4[PhoneNumber])))</f>
        <v>9791116708</v>
      </c>
      <c r="L3902" s="3">
        <f t="shared" ca="1" si="669"/>
        <v>0.09</v>
      </c>
      <c r="M3902" s="5">
        <f t="shared" ca="1" si="670"/>
        <v>342278</v>
      </c>
    </row>
    <row r="3903" spans="1:13" x14ac:dyDescent="0.3">
      <c r="A3903" s="8" t="str">
        <f t="shared" ca="1" si="660"/>
        <v>72CF53E5-2C93-F55F-4377-20641DCE8C63</v>
      </c>
      <c r="B3903" s="1">
        <f t="shared" ca="1" si="661"/>
        <v>44333.911825080882</v>
      </c>
      <c r="C3903" s="1">
        <f t="shared" ca="1" si="662"/>
        <v>44333.913391279275</v>
      </c>
      <c r="D3903" s="1">
        <f t="shared" ca="1" si="663"/>
        <v>44333.953017556873</v>
      </c>
      <c r="E3903" s="2" t="str">
        <f t="shared" ca="1" si="664"/>
        <v>Done</v>
      </c>
      <c r="F3903" s="4">
        <f t="shared" ca="1" si="665"/>
        <v>30.37350351076752</v>
      </c>
      <c r="G3903" s="4">
        <f t="shared" ca="1" si="666"/>
        <v>44.091609876298172</v>
      </c>
      <c r="H3903" s="4">
        <f t="shared" ca="1" si="667"/>
        <v>35.436192786387458</v>
      </c>
      <c r="I3903" s="4">
        <f t="shared" ca="1" si="668"/>
        <v>62.139272775691907</v>
      </c>
      <c r="J3903" s="5">
        <f ca="1">INDEX(Table2[NationalID],RANDBETWEEN(1,COUNT(Table2[NationalID])))</f>
        <v>1519772513</v>
      </c>
      <c r="K3903" s="5">
        <f ca="1">INDEX(Table4[PhoneNumber],RANDBETWEEN(1,COUNT(Table4[PhoneNumber])))</f>
        <v>9126822853</v>
      </c>
      <c r="L3903" s="3">
        <f t="shared" ca="1" si="669"/>
        <v>0.12</v>
      </c>
      <c r="M3903" s="5">
        <f t="shared" ca="1" si="670"/>
        <v>1287734</v>
      </c>
    </row>
    <row r="3904" spans="1:13" x14ac:dyDescent="0.3">
      <c r="A3904" s="8" t="str">
        <f t="shared" ca="1" si="660"/>
        <v>9D7E2D32-3D88-914E-A484-CE7EF10AEAF4</v>
      </c>
      <c r="B3904" s="1">
        <f t="shared" ca="1" si="661"/>
        <v>44633.56444790832</v>
      </c>
      <c r="C3904" s="1">
        <f t="shared" ca="1" si="662"/>
        <v>44633.56593700908</v>
      </c>
      <c r="D3904" s="1">
        <f t="shared" ca="1" si="663"/>
        <v>44633.603709280753</v>
      </c>
      <c r="E3904" s="2" t="str">
        <f t="shared" ca="1" si="664"/>
        <v>Done</v>
      </c>
      <c r="F3904" s="4">
        <f t="shared" ca="1" si="665"/>
        <v>26.080277113460969</v>
      </c>
      <c r="G3904" s="4">
        <f t="shared" ca="1" si="666"/>
        <v>58.774633610674947</v>
      </c>
      <c r="H3904" s="4">
        <f t="shared" ca="1" si="667"/>
        <v>31.606487285680107</v>
      </c>
      <c r="I3904" s="4">
        <f t="shared" ca="1" si="668"/>
        <v>52.730702938946969</v>
      </c>
      <c r="J3904" s="5">
        <f ca="1">INDEX(Table2[NationalID],RANDBETWEEN(1,COUNT(Table2[NationalID])))</f>
        <v>3598869598</v>
      </c>
      <c r="K3904" s="5">
        <f ca="1">INDEX(Table4[PhoneNumber],RANDBETWEEN(1,COUNT(Table4[PhoneNumber])))</f>
        <v>9468011414</v>
      </c>
      <c r="L3904" s="3">
        <f t="shared" ca="1" si="669"/>
        <v>0.12</v>
      </c>
      <c r="M3904" s="5">
        <f t="shared" ca="1" si="670"/>
        <v>314592</v>
      </c>
    </row>
    <row r="3905" spans="1:13" x14ac:dyDescent="0.3">
      <c r="A3905" s="8" t="str">
        <f t="shared" ca="1" si="660"/>
        <v>EBD4F050-4E66-EF4A-A880-A022F70D357E</v>
      </c>
      <c r="B3905" s="1">
        <f t="shared" ca="1" si="661"/>
        <v>44840.48460918606</v>
      </c>
      <c r="C3905" s="1">
        <f t="shared" ca="1" si="662"/>
        <v>44840.485218622402</v>
      </c>
      <c r="D3905" s="1">
        <f t="shared" ca="1" si="663"/>
        <v>44840.504827877856</v>
      </c>
      <c r="E3905" s="2" t="str">
        <f t="shared" ca="1" si="664"/>
        <v>Done</v>
      </c>
      <c r="F3905" s="4">
        <f t="shared" ca="1" si="665"/>
        <v>33.994853543031219</v>
      </c>
      <c r="G3905" s="4">
        <f t="shared" ca="1" si="666"/>
        <v>48.810906748905353</v>
      </c>
      <c r="H3905" s="4">
        <f t="shared" ca="1" si="667"/>
        <v>25.177591651123223</v>
      </c>
      <c r="I3905" s="4">
        <f t="shared" ca="1" si="668"/>
        <v>57.746562488449541</v>
      </c>
      <c r="J3905" s="5">
        <f ca="1">INDEX(Table2[NationalID],RANDBETWEEN(1,COUNT(Table2[NationalID])))</f>
        <v>4813321785</v>
      </c>
      <c r="K3905" s="5">
        <f ca="1">INDEX(Table4[PhoneNumber],RANDBETWEEN(1,COUNT(Table4[PhoneNumber])))</f>
        <v>9166601718</v>
      </c>
      <c r="L3905" s="3">
        <f t="shared" ca="1" si="669"/>
        <v>0.12</v>
      </c>
      <c r="M3905" s="5">
        <f t="shared" ca="1" si="670"/>
        <v>753523</v>
      </c>
    </row>
    <row r="3906" spans="1:13" x14ac:dyDescent="0.3">
      <c r="A3906" s="8" t="str">
        <f t="shared" ref="A3906:A3969" ca="1" si="67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9D098002-B1AF-C5FC-52E1-7F4E73424DD7</v>
      </c>
      <c r="B3906" s="1">
        <f t="shared" ref="B3906:B3969" ca="1" si="672">RAND()*(DATEVALUE("2022-12-31 23:59:59")-DATEVALUE("2020-01-01 00:00:00"))+DATEVALUE("2020-01-01 00:00:00")</f>
        <v>44549.839522125039</v>
      </c>
      <c r="C3906" s="1">
        <f t="shared" ref="C3906:C3969" ca="1" si="673">IF(RAND() &gt;= 0.92, "", RAND()*0.00417+B3906)</f>
        <v>44549.841155741175</v>
      </c>
      <c r="D3906" s="1">
        <f t="shared" ref="D3906:D3969" ca="1" si="674">IF(C3906="", "",RAND()*0.0417+C3906)</f>
        <v>44549.864122912106</v>
      </c>
      <c r="E3906" s="2" t="str">
        <f t="shared" ref="E3906:E3969" ca="1" si="675">IF(C3906="", "Canceled", "Done")</f>
        <v>Done</v>
      </c>
      <c r="F3906" s="4">
        <f t="shared" ref="F3906:F3969" ca="1" si="676">RAND()*14.43+25.04</f>
        <v>29.289583129051231</v>
      </c>
      <c r="G3906" s="4">
        <f t="shared" ref="G3906:G3969" ca="1" si="677">RAND()*19.16+44.02</f>
        <v>56.449525555854699</v>
      </c>
      <c r="H3906" s="4">
        <f t="shared" ref="H3906:H3969" ca="1" si="678">RAND()*14.43+25.04</f>
        <v>27.288737481369736</v>
      </c>
      <c r="I3906" s="4">
        <f t="shared" ref="I3906:I3969" ca="1" si="679">RAND()*19.16+44.02</f>
        <v>49.690615609540657</v>
      </c>
      <c r="J3906" s="5">
        <f ca="1">INDEX(Table2[NationalID],RANDBETWEEN(1,COUNT(Table2[NationalID])))</f>
        <v>6458683007</v>
      </c>
      <c r="K3906" s="5">
        <f ca="1">INDEX(Table4[PhoneNumber],RANDBETWEEN(1,COUNT(Table4[PhoneNumber])))</f>
        <v>9221944838</v>
      </c>
      <c r="L3906" s="3">
        <f t="shared" ref="L3906:L3969" ca="1" si="680">IF(B3906&gt;=DATE(2021,1,1),0.12,0.09)</f>
        <v>0.12</v>
      </c>
      <c r="M3906" s="5">
        <f t="shared" ref="M3906:M3969" ca="1" si="681">ROUND(SQRT(POWER(H3906-F3906, 2) + POWER(I3906-G3906, 2))*RANDBETWEEN(10000, 100000),0)</f>
        <v>207243</v>
      </c>
    </row>
    <row r="3907" spans="1:13" x14ac:dyDescent="0.3">
      <c r="A3907" s="8" t="str">
        <f t="shared" ca="1" si="671"/>
        <v>4FD71845-9700-6AA5-6EDE-933E3F7F50A1</v>
      </c>
      <c r="B3907" s="1">
        <f t="shared" ca="1" si="672"/>
        <v>44575.083192578481</v>
      </c>
      <c r="C3907" s="1">
        <f t="shared" ca="1" si="673"/>
        <v>44575.083515963372</v>
      </c>
      <c r="D3907" s="1">
        <f t="shared" ca="1" si="674"/>
        <v>44575.107449098359</v>
      </c>
      <c r="E3907" s="2" t="str">
        <f t="shared" ca="1" si="675"/>
        <v>Done</v>
      </c>
      <c r="F3907" s="4">
        <f t="shared" ca="1" si="676"/>
        <v>27.314767498550658</v>
      </c>
      <c r="G3907" s="4">
        <f t="shared" ca="1" si="677"/>
        <v>51.2162425917546</v>
      </c>
      <c r="H3907" s="4">
        <f t="shared" ca="1" si="678"/>
        <v>25.04190165581484</v>
      </c>
      <c r="I3907" s="4">
        <f t="shared" ca="1" si="679"/>
        <v>44.215605740158502</v>
      </c>
      <c r="J3907" s="5">
        <f ca="1">INDEX(Table2[NationalID],RANDBETWEEN(1,COUNT(Table2[NationalID])))</f>
        <v>5921600381</v>
      </c>
      <c r="K3907" s="5">
        <f ca="1">INDEX(Table4[PhoneNumber],RANDBETWEEN(1,COUNT(Table4[PhoneNumber])))</f>
        <v>9772419322</v>
      </c>
      <c r="L3907" s="3">
        <f t="shared" ca="1" si="680"/>
        <v>0.12</v>
      </c>
      <c r="M3907" s="5">
        <f t="shared" ca="1" si="681"/>
        <v>227303</v>
      </c>
    </row>
    <row r="3908" spans="1:13" x14ac:dyDescent="0.3">
      <c r="A3908" s="8" t="str">
        <f t="shared" ca="1" si="671"/>
        <v>1D3B24F3-F86A-7140-AFC7-05F745C9C197</v>
      </c>
      <c r="B3908" s="1">
        <f t="shared" ca="1" si="672"/>
        <v>44796.526164303599</v>
      </c>
      <c r="C3908" s="1">
        <f t="shared" ca="1" si="673"/>
        <v>44796.529202552272</v>
      </c>
      <c r="D3908" s="1">
        <f t="shared" ca="1" si="674"/>
        <v>44796.55847420686</v>
      </c>
      <c r="E3908" s="2" t="str">
        <f t="shared" ca="1" si="675"/>
        <v>Done</v>
      </c>
      <c r="F3908" s="4">
        <f t="shared" ca="1" si="676"/>
        <v>25.823449727866773</v>
      </c>
      <c r="G3908" s="4">
        <f t="shared" ca="1" si="677"/>
        <v>62.202073408504731</v>
      </c>
      <c r="H3908" s="4">
        <f t="shared" ca="1" si="678"/>
        <v>37.453506451502491</v>
      </c>
      <c r="I3908" s="4">
        <f t="shared" ca="1" si="679"/>
        <v>51.923546581374573</v>
      </c>
      <c r="J3908" s="5">
        <f ca="1">INDEX(Table2[NationalID],RANDBETWEEN(1,COUNT(Table2[NationalID])))</f>
        <v>2778982165</v>
      </c>
      <c r="K3908" s="5">
        <f ca="1">INDEX(Table4[PhoneNumber],RANDBETWEEN(1,COUNT(Table4[PhoneNumber])))</f>
        <v>9542023879</v>
      </c>
      <c r="L3908" s="3">
        <f t="shared" ca="1" si="680"/>
        <v>0.12</v>
      </c>
      <c r="M3908" s="5">
        <f t="shared" ca="1" si="681"/>
        <v>787497</v>
      </c>
    </row>
    <row r="3909" spans="1:13" x14ac:dyDescent="0.3">
      <c r="A3909" s="8" t="str">
        <f t="shared" ca="1" si="671"/>
        <v>082BDD09-9B82-DD73-7DF0-BCECBD22B962</v>
      </c>
      <c r="B3909" s="1">
        <f t="shared" ca="1" si="672"/>
        <v>44912.458869050766</v>
      </c>
      <c r="C3909" s="1">
        <f t="shared" ca="1" si="673"/>
        <v>44912.460655836774</v>
      </c>
      <c r="D3909" s="1">
        <f t="shared" ca="1" si="674"/>
        <v>44912.463298947812</v>
      </c>
      <c r="E3909" s="2" t="str">
        <f t="shared" ca="1" si="675"/>
        <v>Done</v>
      </c>
      <c r="F3909" s="4">
        <f t="shared" ca="1" si="676"/>
        <v>34.530285611236238</v>
      </c>
      <c r="G3909" s="4">
        <f t="shared" ca="1" si="677"/>
        <v>59.675411268059932</v>
      </c>
      <c r="H3909" s="4">
        <f t="shared" ca="1" si="678"/>
        <v>26.22589734244071</v>
      </c>
      <c r="I3909" s="4">
        <f t="shared" ca="1" si="679"/>
        <v>45.763714853154994</v>
      </c>
      <c r="J3909" s="5">
        <f ca="1">INDEX(Table2[NationalID],RANDBETWEEN(1,COUNT(Table2[NationalID])))</f>
        <v>5319887255</v>
      </c>
      <c r="K3909" s="5">
        <f ca="1">INDEX(Table4[PhoneNumber],RANDBETWEEN(1,COUNT(Table4[PhoneNumber])))</f>
        <v>9513165011</v>
      </c>
      <c r="L3909" s="3">
        <f t="shared" ca="1" si="680"/>
        <v>0.12</v>
      </c>
      <c r="M3909" s="5">
        <f t="shared" ca="1" si="681"/>
        <v>1349091</v>
      </c>
    </row>
    <row r="3910" spans="1:13" x14ac:dyDescent="0.3">
      <c r="A3910" s="8" t="str">
        <f t="shared" ca="1" si="671"/>
        <v>AD0F63FA-FB3F-FE98-84C6-4F0E3CB1D57B</v>
      </c>
      <c r="B3910" s="1">
        <f t="shared" ca="1" si="672"/>
        <v>43909.609027386323</v>
      </c>
      <c r="C3910" s="1" t="str">
        <f t="shared" ca="1" si="673"/>
        <v/>
      </c>
      <c r="D3910" s="1" t="str">
        <f t="shared" ca="1" si="674"/>
        <v/>
      </c>
      <c r="E3910" s="2" t="str">
        <f t="shared" ca="1" si="675"/>
        <v>Canceled</v>
      </c>
      <c r="F3910" s="4">
        <f t="shared" ca="1" si="676"/>
        <v>28.060340328137212</v>
      </c>
      <c r="G3910" s="4">
        <f t="shared" ca="1" si="677"/>
        <v>49.033595435570184</v>
      </c>
      <c r="H3910" s="4">
        <f t="shared" ca="1" si="678"/>
        <v>32.612950079752835</v>
      </c>
      <c r="I3910" s="4">
        <f t="shared" ca="1" si="679"/>
        <v>61.623694080028265</v>
      </c>
      <c r="J3910" s="5">
        <f ca="1">INDEX(Table2[NationalID],RANDBETWEEN(1,COUNT(Table2[NationalID])))</f>
        <v>1503057129</v>
      </c>
      <c r="K3910" s="5">
        <f ca="1">INDEX(Table4[PhoneNumber],RANDBETWEEN(1,COUNT(Table4[PhoneNumber])))</f>
        <v>9742891536</v>
      </c>
      <c r="L3910" s="3">
        <f t="shared" ca="1" si="680"/>
        <v>0.09</v>
      </c>
      <c r="M3910" s="5">
        <f t="shared" ca="1" si="681"/>
        <v>985660</v>
      </c>
    </row>
    <row r="3911" spans="1:13" x14ac:dyDescent="0.3">
      <c r="A3911" s="8" t="str">
        <f t="shared" ca="1" si="671"/>
        <v>072BC525-EC80-DDAA-7161-1CEA1A7A0145</v>
      </c>
      <c r="B3911" s="1">
        <f t="shared" ca="1" si="672"/>
        <v>44396.998932965835</v>
      </c>
      <c r="C3911" s="1">
        <f t="shared" ca="1" si="673"/>
        <v>44397.000866036571</v>
      </c>
      <c r="D3911" s="1">
        <f t="shared" ca="1" si="674"/>
        <v>44397.02928250729</v>
      </c>
      <c r="E3911" s="2" t="str">
        <f t="shared" ca="1" si="675"/>
        <v>Done</v>
      </c>
      <c r="F3911" s="4">
        <f t="shared" ca="1" si="676"/>
        <v>32.066837250522745</v>
      </c>
      <c r="G3911" s="4">
        <f t="shared" ca="1" si="677"/>
        <v>45.981827611973976</v>
      </c>
      <c r="H3911" s="4">
        <f t="shared" ca="1" si="678"/>
        <v>36.142255500261847</v>
      </c>
      <c r="I3911" s="4">
        <f t="shared" ca="1" si="679"/>
        <v>55.73291032901502</v>
      </c>
      <c r="J3911" s="5">
        <f ca="1">INDEX(Table2[NationalID],RANDBETWEEN(1,COUNT(Table2[NationalID])))</f>
        <v>1503057129</v>
      </c>
      <c r="K3911" s="5">
        <f ca="1">INDEX(Table4[PhoneNumber],RANDBETWEEN(1,COUNT(Table4[PhoneNumber])))</f>
        <v>9732391617</v>
      </c>
      <c r="L3911" s="3">
        <f t="shared" ca="1" si="680"/>
        <v>0.12</v>
      </c>
      <c r="M3911" s="5">
        <f t="shared" ca="1" si="681"/>
        <v>1037771</v>
      </c>
    </row>
    <row r="3912" spans="1:13" x14ac:dyDescent="0.3">
      <c r="A3912" s="8" t="str">
        <f t="shared" ca="1" si="671"/>
        <v>942A0990-A053-EBB6-1637-86FAD5F16ABB</v>
      </c>
      <c r="B3912" s="1">
        <f t="shared" ca="1" si="672"/>
        <v>44437.969065607424</v>
      </c>
      <c r="C3912" s="1">
        <f t="shared" ca="1" si="673"/>
        <v>44437.96946947548</v>
      </c>
      <c r="D3912" s="1">
        <f t="shared" ca="1" si="674"/>
        <v>44437.995674597209</v>
      </c>
      <c r="E3912" s="2" t="str">
        <f t="shared" ca="1" si="675"/>
        <v>Done</v>
      </c>
      <c r="F3912" s="4">
        <f t="shared" ca="1" si="676"/>
        <v>26.987752771042391</v>
      </c>
      <c r="G3912" s="4">
        <f t="shared" ca="1" si="677"/>
        <v>57.072130468370112</v>
      </c>
      <c r="H3912" s="4">
        <f t="shared" ca="1" si="678"/>
        <v>28.223019779133015</v>
      </c>
      <c r="I3912" s="4">
        <f t="shared" ca="1" si="679"/>
        <v>47.229044906532415</v>
      </c>
      <c r="J3912" s="5">
        <f ca="1">INDEX(Table2[NationalID],RANDBETWEEN(1,COUNT(Table2[NationalID])))</f>
        <v>9657531542</v>
      </c>
      <c r="K3912" s="5">
        <f ca="1">INDEX(Table4[PhoneNumber],RANDBETWEEN(1,COUNT(Table4[PhoneNumber])))</f>
        <v>9131568683</v>
      </c>
      <c r="L3912" s="3">
        <f t="shared" ca="1" si="680"/>
        <v>0.12</v>
      </c>
      <c r="M3912" s="5">
        <f t="shared" ca="1" si="681"/>
        <v>321169</v>
      </c>
    </row>
    <row r="3913" spans="1:13" x14ac:dyDescent="0.3">
      <c r="A3913" s="8" t="str">
        <f t="shared" ca="1" si="671"/>
        <v>322BB20C-F922-E01E-9C74-9D700A3BF330</v>
      </c>
      <c r="B3913" s="1">
        <f t="shared" ca="1" si="672"/>
        <v>44297.414325441394</v>
      </c>
      <c r="C3913" s="1">
        <f t="shared" ca="1" si="673"/>
        <v>44297.414888403568</v>
      </c>
      <c r="D3913" s="1">
        <f t="shared" ca="1" si="674"/>
        <v>44297.45153030334</v>
      </c>
      <c r="E3913" s="2" t="str">
        <f t="shared" ca="1" si="675"/>
        <v>Done</v>
      </c>
      <c r="F3913" s="4">
        <f t="shared" ca="1" si="676"/>
        <v>26.80935864808518</v>
      </c>
      <c r="G3913" s="4">
        <f t="shared" ca="1" si="677"/>
        <v>59.337947654570513</v>
      </c>
      <c r="H3913" s="4">
        <f t="shared" ca="1" si="678"/>
        <v>36.511510763954192</v>
      </c>
      <c r="I3913" s="4">
        <f t="shared" ca="1" si="679"/>
        <v>52.378367661907639</v>
      </c>
      <c r="J3913" s="5">
        <f ca="1">INDEX(Table2[NationalID],RANDBETWEEN(1,COUNT(Table2[NationalID])))</f>
        <v>3410735775</v>
      </c>
      <c r="K3913" s="5">
        <f ca="1">INDEX(Table4[PhoneNumber],RANDBETWEEN(1,COUNT(Table4[PhoneNumber])))</f>
        <v>9906834318</v>
      </c>
      <c r="L3913" s="3">
        <f t="shared" ca="1" si="680"/>
        <v>0.12</v>
      </c>
      <c r="M3913" s="5">
        <f t="shared" ca="1" si="681"/>
        <v>790057</v>
      </c>
    </row>
    <row r="3914" spans="1:13" x14ac:dyDescent="0.3">
      <c r="A3914" s="8" t="str">
        <f t="shared" ca="1" si="671"/>
        <v>382329FB-5A76-E57D-A28E-0D9EE46A65CB</v>
      </c>
      <c r="B3914" s="1">
        <f t="shared" ca="1" si="672"/>
        <v>44446.451899323612</v>
      </c>
      <c r="C3914" s="1">
        <f t="shared" ca="1" si="673"/>
        <v>44446.454821474988</v>
      </c>
      <c r="D3914" s="1">
        <f t="shared" ca="1" si="674"/>
        <v>44446.473393924796</v>
      </c>
      <c r="E3914" s="2" t="str">
        <f t="shared" ca="1" si="675"/>
        <v>Done</v>
      </c>
      <c r="F3914" s="4">
        <f t="shared" ca="1" si="676"/>
        <v>29.842276398163449</v>
      </c>
      <c r="G3914" s="4">
        <f t="shared" ca="1" si="677"/>
        <v>60.529185027522843</v>
      </c>
      <c r="H3914" s="4">
        <f t="shared" ca="1" si="678"/>
        <v>27.880531118286072</v>
      </c>
      <c r="I3914" s="4">
        <f t="shared" ca="1" si="679"/>
        <v>48.992107960739688</v>
      </c>
      <c r="J3914" s="5">
        <f ca="1">INDEX(Table2[NationalID],RANDBETWEEN(1,COUNT(Table2[NationalID])))</f>
        <v>9657531542</v>
      </c>
      <c r="K3914" s="5">
        <f ca="1">INDEX(Table4[PhoneNumber],RANDBETWEEN(1,COUNT(Table4[PhoneNumber])))</f>
        <v>9600190125</v>
      </c>
      <c r="L3914" s="3">
        <f t="shared" ca="1" si="680"/>
        <v>0.12</v>
      </c>
      <c r="M3914" s="5">
        <f t="shared" ca="1" si="681"/>
        <v>892844</v>
      </c>
    </row>
    <row r="3915" spans="1:13" x14ac:dyDescent="0.3">
      <c r="A3915" s="8" t="str">
        <f t="shared" ca="1" si="671"/>
        <v>3EE0C90A-3A3A-0546-BB68-835A1C741CC6</v>
      </c>
      <c r="B3915" s="1">
        <f t="shared" ca="1" si="672"/>
        <v>44853.044199041389</v>
      </c>
      <c r="C3915" s="1" t="str">
        <f t="shared" ca="1" si="673"/>
        <v/>
      </c>
      <c r="D3915" s="1" t="str">
        <f t="shared" ca="1" si="674"/>
        <v/>
      </c>
      <c r="E3915" s="2" t="str">
        <f t="shared" ca="1" si="675"/>
        <v>Canceled</v>
      </c>
      <c r="F3915" s="4">
        <f t="shared" ca="1" si="676"/>
        <v>28.371602275676647</v>
      </c>
      <c r="G3915" s="4">
        <f t="shared" ca="1" si="677"/>
        <v>61.303312645680833</v>
      </c>
      <c r="H3915" s="4">
        <f t="shared" ca="1" si="678"/>
        <v>38.46230862161643</v>
      </c>
      <c r="I3915" s="4">
        <f t="shared" ca="1" si="679"/>
        <v>61.211249996496065</v>
      </c>
      <c r="J3915" s="5">
        <f ca="1">INDEX(Table2[NationalID],RANDBETWEEN(1,COUNT(Table2[NationalID])))</f>
        <v>8822274892</v>
      </c>
      <c r="K3915" s="5">
        <f ca="1">INDEX(Table4[PhoneNumber],RANDBETWEEN(1,COUNT(Table4[PhoneNumber])))</f>
        <v>9906834318</v>
      </c>
      <c r="L3915" s="3">
        <f t="shared" ca="1" si="680"/>
        <v>0.12</v>
      </c>
      <c r="M3915" s="5">
        <f t="shared" ca="1" si="681"/>
        <v>327709</v>
      </c>
    </row>
    <row r="3916" spans="1:13" x14ac:dyDescent="0.3">
      <c r="A3916" s="8" t="str">
        <f t="shared" ca="1" si="671"/>
        <v>D12B128B-1814-14A8-7C39-5DCF3F620C9D</v>
      </c>
      <c r="B3916" s="1">
        <f t="shared" ca="1" si="672"/>
        <v>44044.196439692329</v>
      </c>
      <c r="C3916" s="1">
        <f t="shared" ca="1" si="673"/>
        <v>44044.1985614062</v>
      </c>
      <c r="D3916" s="1">
        <f t="shared" ca="1" si="674"/>
        <v>44044.222595009196</v>
      </c>
      <c r="E3916" s="2" t="str">
        <f t="shared" ca="1" si="675"/>
        <v>Done</v>
      </c>
      <c r="F3916" s="4">
        <f t="shared" ca="1" si="676"/>
        <v>33.783111005984317</v>
      </c>
      <c r="G3916" s="4">
        <f t="shared" ca="1" si="677"/>
        <v>46.60804973169968</v>
      </c>
      <c r="H3916" s="4">
        <f t="shared" ca="1" si="678"/>
        <v>32.473088825078023</v>
      </c>
      <c r="I3916" s="4">
        <f t="shared" ca="1" si="679"/>
        <v>59.266923389935329</v>
      </c>
      <c r="J3916" s="5">
        <f ca="1">INDEX(Table2[NationalID],RANDBETWEEN(1,COUNT(Table2[NationalID])))</f>
        <v>9695451318</v>
      </c>
      <c r="K3916" s="5">
        <f ca="1">INDEX(Table4[PhoneNumber],RANDBETWEEN(1,COUNT(Table4[PhoneNumber])))</f>
        <v>9056743930</v>
      </c>
      <c r="L3916" s="3">
        <f t="shared" ca="1" si="680"/>
        <v>0.09</v>
      </c>
      <c r="M3916" s="5">
        <f t="shared" ca="1" si="681"/>
        <v>613442</v>
      </c>
    </row>
    <row r="3917" spans="1:13" x14ac:dyDescent="0.3">
      <c r="A3917" s="8" t="str">
        <f t="shared" ca="1" si="671"/>
        <v>D623C7A1-5DEA-8B07-DC5E-2DCA87DBFDEB</v>
      </c>
      <c r="B3917" s="1">
        <f t="shared" ca="1" si="672"/>
        <v>44183.791405509757</v>
      </c>
      <c r="C3917" s="1">
        <f t="shared" ca="1" si="673"/>
        <v>44183.792749287815</v>
      </c>
      <c r="D3917" s="1">
        <f t="shared" ca="1" si="674"/>
        <v>44183.799090752691</v>
      </c>
      <c r="E3917" s="2" t="str">
        <f t="shared" ca="1" si="675"/>
        <v>Done</v>
      </c>
      <c r="F3917" s="4">
        <f t="shared" ca="1" si="676"/>
        <v>27.054339824949245</v>
      </c>
      <c r="G3917" s="4">
        <f t="shared" ca="1" si="677"/>
        <v>59.631554817367764</v>
      </c>
      <c r="H3917" s="4">
        <f t="shared" ca="1" si="678"/>
        <v>27.276290320840708</v>
      </c>
      <c r="I3917" s="4">
        <f t="shared" ca="1" si="679"/>
        <v>62.223482587072823</v>
      </c>
      <c r="J3917" s="5">
        <f ca="1">INDEX(Table2[NationalID],RANDBETWEEN(1,COUNT(Table2[NationalID])))</f>
        <v>1519772513</v>
      </c>
      <c r="K3917" s="5">
        <f ca="1">INDEX(Table4[PhoneNumber],RANDBETWEEN(1,COUNT(Table4[PhoneNumber])))</f>
        <v>9892585168</v>
      </c>
      <c r="L3917" s="3">
        <f t="shared" ca="1" si="680"/>
        <v>0.09</v>
      </c>
      <c r="M3917" s="5">
        <f t="shared" ca="1" si="681"/>
        <v>180106</v>
      </c>
    </row>
    <row r="3918" spans="1:13" x14ac:dyDescent="0.3">
      <c r="A3918" s="8" t="str">
        <f t="shared" ca="1" si="671"/>
        <v>D0C77F7D-8C73-E89E-D5A7-8A73B2741480</v>
      </c>
      <c r="B3918" s="1">
        <f t="shared" ca="1" si="672"/>
        <v>44162.435840786609</v>
      </c>
      <c r="C3918" s="1">
        <f t="shared" ca="1" si="673"/>
        <v>44162.438296820823</v>
      </c>
      <c r="D3918" s="1">
        <f t="shared" ca="1" si="674"/>
        <v>44162.472160297126</v>
      </c>
      <c r="E3918" s="2" t="str">
        <f t="shared" ca="1" si="675"/>
        <v>Done</v>
      </c>
      <c r="F3918" s="4">
        <f t="shared" ca="1" si="676"/>
        <v>29.580420040390088</v>
      </c>
      <c r="G3918" s="4">
        <f t="shared" ca="1" si="677"/>
        <v>47.847385165298576</v>
      </c>
      <c r="H3918" s="4">
        <f t="shared" ca="1" si="678"/>
        <v>36.2084276137345</v>
      </c>
      <c r="I3918" s="4">
        <f t="shared" ca="1" si="679"/>
        <v>58.705330712456373</v>
      </c>
      <c r="J3918" s="5">
        <f ca="1">INDEX(Table2[NationalID],RANDBETWEEN(1,COUNT(Table2[NationalID])))</f>
        <v>4813321785</v>
      </c>
      <c r="K3918" s="5">
        <f ca="1">INDEX(Table4[PhoneNumber],RANDBETWEEN(1,COUNT(Table4[PhoneNumber])))</f>
        <v>9353839220</v>
      </c>
      <c r="L3918" s="3">
        <f t="shared" ca="1" si="680"/>
        <v>0.09</v>
      </c>
      <c r="M3918" s="5">
        <f t="shared" ca="1" si="681"/>
        <v>1039400</v>
      </c>
    </row>
    <row r="3919" spans="1:13" x14ac:dyDescent="0.3">
      <c r="A3919" s="8" t="str">
        <f t="shared" ca="1" si="671"/>
        <v>1E22EDA5-0E61-ABEE-F5E2-969BFA9E1E24</v>
      </c>
      <c r="B3919" s="1">
        <f t="shared" ca="1" si="672"/>
        <v>44917.862085199115</v>
      </c>
      <c r="C3919" s="1">
        <f t="shared" ca="1" si="673"/>
        <v>44917.863890841021</v>
      </c>
      <c r="D3919" s="1">
        <f t="shared" ca="1" si="674"/>
        <v>44917.891398458378</v>
      </c>
      <c r="E3919" s="2" t="str">
        <f t="shared" ca="1" si="675"/>
        <v>Done</v>
      </c>
      <c r="F3919" s="4">
        <f t="shared" ca="1" si="676"/>
        <v>26.465576527722405</v>
      </c>
      <c r="G3919" s="4">
        <f t="shared" ca="1" si="677"/>
        <v>50.052974747559617</v>
      </c>
      <c r="H3919" s="4">
        <f t="shared" ca="1" si="678"/>
        <v>35.746434464796444</v>
      </c>
      <c r="I3919" s="4">
        <f t="shared" ca="1" si="679"/>
        <v>54.380375012199273</v>
      </c>
      <c r="J3919" s="5">
        <f ca="1">INDEX(Table2[NationalID],RANDBETWEEN(1,COUNT(Table2[NationalID])))</f>
        <v>1051887412</v>
      </c>
      <c r="K3919" s="5">
        <f ca="1">INDEX(Table4[PhoneNumber],RANDBETWEEN(1,COUNT(Table4[PhoneNumber])))</f>
        <v>9652027707</v>
      </c>
      <c r="L3919" s="3">
        <f t="shared" ca="1" si="680"/>
        <v>0.12</v>
      </c>
      <c r="M3919" s="5">
        <f t="shared" ca="1" si="681"/>
        <v>222662</v>
      </c>
    </row>
    <row r="3920" spans="1:13" x14ac:dyDescent="0.3">
      <c r="A3920" s="8" t="str">
        <f t="shared" ca="1" si="671"/>
        <v>4F1BB670-F7A6-AA92-C4E5-8224278C50C6</v>
      </c>
      <c r="B3920" s="1">
        <f t="shared" ca="1" si="672"/>
        <v>44281.430948330839</v>
      </c>
      <c r="C3920" s="1">
        <f t="shared" ca="1" si="673"/>
        <v>44281.433259727542</v>
      </c>
      <c r="D3920" s="1">
        <f t="shared" ca="1" si="674"/>
        <v>44281.450359463553</v>
      </c>
      <c r="E3920" s="2" t="str">
        <f t="shared" ca="1" si="675"/>
        <v>Done</v>
      </c>
      <c r="F3920" s="4">
        <f t="shared" ca="1" si="676"/>
        <v>28.525653050968934</v>
      </c>
      <c r="G3920" s="4">
        <f t="shared" ca="1" si="677"/>
        <v>46.701684280481778</v>
      </c>
      <c r="H3920" s="4">
        <f t="shared" ca="1" si="678"/>
        <v>29.442309136263745</v>
      </c>
      <c r="I3920" s="4">
        <f t="shared" ca="1" si="679"/>
        <v>48.862874069375515</v>
      </c>
      <c r="J3920" s="5">
        <f ca="1">INDEX(Table2[NationalID],RANDBETWEEN(1,COUNT(Table2[NationalID])))</f>
        <v>8152833134</v>
      </c>
      <c r="K3920" s="5">
        <f ca="1">INDEX(Table4[PhoneNumber],RANDBETWEEN(1,COUNT(Table4[PhoneNumber])))</f>
        <v>9841287512</v>
      </c>
      <c r="L3920" s="3">
        <f t="shared" ca="1" si="680"/>
        <v>0.12</v>
      </c>
      <c r="M3920" s="5">
        <f t="shared" ca="1" si="681"/>
        <v>232307</v>
      </c>
    </row>
    <row r="3921" spans="1:13" x14ac:dyDescent="0.3">
      <c r="A3921" s="8" t="str">
        <f t="shared" ca="1" si="671"/>
        <v>15C8C21A-914F-162C-B5E9-7AD9A37E2679</v>
      </c>
      <c r="B3921" s="1">
        <f t="shared" ca="1" si="672"/>
        <v>44202.767644982625</v>
      </c>
      <c r="C3921" s="1">
        <f t="shared" ca="1" si="673"/>
        <v>44202.770866379564</v>
      </c>
      <c r="D3921" s="1">
        <f t="shared" ca="1" si="674"/>
        <v>44202.796865729542</v>
      </c>
      <c r="E3921" s="2" t="str">
        <f t="shared" ca="1" si="675"/>
        <v>Done</v>
      </c>
      <c r="F3921" s="4">
        <f t="shared" ca="1" si="676"/>
        <v>38.023101136207103</v>
      </c>
      <c r="G3921" s="4">
        <f t="shared" ca="1" si="677"/>
        <v>57.916146633020112</v>
      </c>
      <c r="H3921" s="4">
        <f t="shared" ca="1" si="678"/>
        <v>31.37504982376603</v>
      </c>
      <c r="I3921" s="4">
        <f t="shared" ca="1" si="679"/>
        <v>48.846538425672669</v>
      </c>
      <c r="J3921" s="5">
        <f ca="1">INDEX(Table2[NationalID],RANDBETWEEN(1,COUNT(Table2[NationalID])))</f>
        <v>3598869598</v>
      </c>
      <c r="K3921" s="5">
        <f ca="1">INDEX(Table4[PhoneNumber],RANDBETWEEN(1,COUNT(Table4[PhoneNumber])))</f>
        <v>9496334524</v>
      </c>
      <c r="L3921" s="3">
        <f t="shared" ca="1" si="680"/>
        <v>0.12</v>
      </c>
      <c r="M3921" s="5">
        <f t="shared" ca="1" si="681"/>
        <v>271560</v>
      </c>
    </row>
    <row r="3922" spans="1:13" x14ac:dyDescent="0.3">
      <c r="A3922" s="8" t="str">
        <f t="shared" ca="1" si="671"/>
        <v>3E5EF251-472C-8914-A01A-65AC874F50E7</v>
      </c>
      <c r="B3922" s="1">
        <f t="shared" ca="1" si="672"/>
        <v>44102.071323840624</v>
      </c>
      <c r="C3922" s="1">
        <f t="shared" ca="1" si="673"/>
        <v>44102.074117977296</v>
      </c>
      <c r="D3922" s="1">
        <f t="shared" ca="1" si="674"/>
        <v>44102.100603520426</v>
      </c>
      <c r="E3922" s="2" t="str">
        <f t="shared" ca="1" si="675"/>
        <v>Done</v>
      </c>
      <c r="F3922" s="4">
        <f t="shared" ca="1" si="676"/>
        <v>34.221602570086965</v>
      </c>
      <c r="G3922" s="4">
        <f t="shared" ca="1" si="677"/>
        <v>51.725773430266969</v>
      </c>
      <c r="H3922" s="4">
        <f t="shared" ca="1" si="678"/>
        <v>31.219244163047819</v>
      </c>
      <c r="I3922" s="4">
        <f t="shared" ca="1" si="679"/>
        <v>51.317515764334892</v>
      </c>
      <c r="J3922" s="5">
        <f ca="1">INDEX(Table2[NationalID],RANDBETWEEN(1,COUNT(Table2[NationalID])))</f>
        <v>5757649189</v>
      </c>
      <c r="K3922" s="5">
        <f ca="1">INDEX(Table4[PhoneNumber],RANDBETWEEN(1,COUNT(Table4[PhoneNumber])))</f>
        <v>9586896677</v>
      </c>
      <c r="L3922" s="3">
        <f t="shared" ca="1" si="680"/>
        <v>0.09</v>
      </c>
      <c r="M3922" s="5">
        <f t="shared" ca="1" si="681"/>
        <v>275805</v>
      </c>
    </row>
    <row r="3923" spans="1:13" x14ac:dyDescent="0.3">
      <c r="A3923" s="8" t="str">
        <f t="shared" ca="1" si="671"/>
        <v>7A588CD3-BC0E-56AF-FD40-2AC450F0A511</v>
      </c>
      <c r="B3923" s="1">
        <f t="shared" ca="1" si="672"/>
        <v>44362.711744653752</v>
      </c>
      <c r="C3923" s="1" t="str">
        <f t="shared" ca="1" si="673"/>
        <v/>
      </c>
      <c r="D3923" s="1" t="str">
        <f t="shared" ca="1" si="674"/>
        <v/>
      </c>
      <c r="E3923" s="2" t="str">
        <f t="shared" ca="1" si="675"/>
        <v>Canceled</v>
      </c>
      <c r="F3923" s="4">
        <f t="shared" ca="1" si="676"/>
        <v>35.232595221408005</v>
      </c>
      <c r="G3923" s="4">
        <f t="shared" ca="1" si="677"/>
        <v>60.095088801888735</v>
      </c>
      <c r="H3923" s="4">
        <f t="shared" ca="1" si="678"/>
        <v>29.3647707633463</v>
      </c>
      <c r="I3923" s="4">
        <f t="shared" ca="1" si="679"/>
        <v>45.375662251458046</v>
      </c>
      <c r="J3923" s="5">
        <f ca="1">INDEX(Table2[NationalID],RANDBETWEEN(1,COUNT(Table2[NationalID])))</f>
        <v>3339477099</v>
      </c>
      <c r="K3923" s="5">
        <f ca="1">INDEX(Table4[PhoneNumber],RANDBETWEEN(1,COUNT(Table4[PhoneNumber])))</f>
        <v>9537812384</v>
      </c>
      <c r="L3923" s="3">
        <f t="shared" ca="1" si="680"/>
        <v>0.12</v>
      </c>
      <c r="M3923" s="5">
        <f t="shared" ca="1" si="681"/>
        <v>433291</v>
      </c>
    </row>
    <row r="3924" spans="1:13" x14ac:dyDescent="0.3">
      <c r="A3924" s="8" t="str">
        <f t="shared" ca="1" si="671"/>
        <v>3F177A68-1CA7-3E5B-6FE3-C4F74CF0344D</v>
      </c>
      <c r="B3924" s="1">
        <f t="shared" ca="1" si="672"/>
        <v>44257.429052027488</v>
      </c>
      <c r="C3924" s="1">
        <f t="shared" ca="1" si="673"/>
        <v>44257.43076641707</v>
      </c>
      <c r="D3924" s="1">
        <f t="shared" ca="1" si="674"/>
        <v>44257.46168019397</v>
      </c>
      <c r="E3924" s="2" t="str">
        <f t="shared" ca="1" si="675"/>
        <v>Done</v>
      </c>
      <c r="F3924" s="4">
        <f t="shared" ca="1" si="676"/>
        <v>34.565923664116973</v>
      </c>
      <c r="G3924" s="4">
        <f t="shared" ca="1" si="677"/>
        <v>52.932049417807818</v>
      </c>
      <c r="H3924" s="4">
        <f t="shared" ca="1" si="678"/>
        <v>36.116161580757733</v>
      </c>
      <c r="I3924" s="4">
        <f t="shared" ca="1" si="679"/>
        <v>48.439234452278249</v>
      </c>
      <c r="J3924" s="5">
        <f ca="1">INDEX(Table2[NationalID],RANDBETWEEN(1,COUNT(Table2[NationalID])))</f>
        <v>7266642475</v>
      </c>
      <c r="K3924" s="5">
        <f ca="1">INDEX(Table4[PhoneNumber],RANDBETWEEN(1,COUNT(Table4[PhoneNumber])))</f>
        <v>9994190693</v>
      </c>
      <c r="L3924" s="3">
        <f t="shared" ca="1" si="680"/>
        <v>0.12</v>
      </c>
      <c r="M3924" s="5">
        <f t="shared" ca="1" si="681"/>
        <v>196098</v>
      </c>
    </row>
    <row r="3925" spans="1:13" x14ac:dyDescent="0.3">
      <c r="A3925" s="8" t="str">
        <f t="shared" ca="1" si="671"/>
        <v>E2AF466B-5ED7-FB11-52AD-CC905DE41C62</v>
      </c>
      <c r="B3925" s="1">
        <f t="shared" ca="1" si="672"/>
        <v>44745.750702663267</v>
      </c>
      <c r="C3925" s="1">
        <f t="shared" ca="1" si="673"/>
        <v>44745.753436755047</v>
      </c>
      <c r="D3925" s="1">
        <f t="shared" ca="1" si="674"/>
        <v>44745.762332740291</v>
      </c>
      <c r="E3925" s="2" t="str">
        <f t="shared" ca="1" si="675"/>
        <v>Done</v>
      </c>
      <c r="F3925" s="4">
        <f t="shared" ca="1" si="676"/>
        <v>34.087165742842309</v>
      </c>
      <c r="G3925" s="4">
        <f t="shared" ca="1" si="677"/>
        <v>49.286860206427463</v>
      </c>
      <c r="H3925" s="4">
        <f t="shared" ca="1" si="678"/>
        <v>29.255234393166138</v>
      </c>
      <c r="I3925" s="4">
        <f t="shared" ca="1" si="679"/>
        <v>48.781148565729808</v>
      </c>
      <c r="J3925" s="5">
        <f ca="1">INDEX(Table2[NationalID],RANDBETWEEN(1,COUNT(Table2[NationalID])))</f>
        <v>2468418955</v>
      </c>
      <c r="K3925" s="5">
        <f ca="1">INDEX(Table4[PhoneNumber],RANDBETWEEN(1,COUNT(Table4[PhoneNumber])))</f>
        <v>9778731631</v>
      </c>
      <c r="L3925" s="3">
        <f t="shared" ca="1" si="680"/>
        <v>0.12</v>
      </c>
      <c r="M3925" s="5">
        <f t="shared" ca="1" si="681"/>
        <v>413934</v>
      </c>
    </row>
    <row r="3926" spans="1:13" x14ac:dyDescent="0.3">
      <c r="A3926" s="8" t="str">
        <f t="shared" ca="1" si="671"/>
        <v>8AA9C623-580B-967E-D987-A3E3B36B3BC1</v>
      </c>
      <c r="B3926" s="1">
        <f t="shared" ca="1" si="672"/>
        <v>44238.825691368227</v>
      </c>
      <c r="C3926" s="1">
        <f t="shared" ca="1" si="673"/>
        <v>44238.82866846495</v>
      </c>
      <c r="D3926" s="1">
        <f t="shared" ca="1" si="674"/>
        <v>44238.836440519466</v>
      </c>
      <c r="E3926" s="2" t="str">
        <f t="shared" ca="1" si="675"/>
        <v>Done</v>
      </c>
      <c r="F3926" s="4">
        <f t="shared" ca="1" si="676"/>
        <v>26.783787108137727</v>
      </c>
      <c r="G3926" s="4">
        <f t="shared" ca="1" si="677"/>
        <v>61.162877827895031</v>
      </c>
      <c r="H3926" s="4">
        <f t="shared" ca="1" si="678"/>
        <v>34.500471750505376</v>
      </c>
      <c r="I3926" s="4">
        <f t="shared" ca="1" si="679"/>
        <v>49.320076374484415</v>
      </c>
      <c r="J3926" s="5">
        <f ca="1">INDEX(Table2[NationalID],RANDBETWEEN(1,COUNT(Table2[NationalID])))</f>
        <v>6742499790</v>
      </c>
      <c r="K3926" s="5">
        <f ca="1">INDEX(Table4[PhoneNumber],RANDBETWEEN(1,COUNT(Table4[PhoneNumber])))</f>
        <v>9508854298</v>
      </c>
      <c r="L3926" s="3">
        <f t="shared" ca="1" si="680"/>
        <v>0.12</v>
      </c>
      <c r="M3926" s="5">
        <f t="shared" ca="1" si="681"/>
        <v>929520</v>
      </c>
    </row>
    <row r="3927" spans="1:13" x14ac:dyDescent="0.3">
      <c r="A3927" s="8" t="str">
        <f t="shared" ca="1" si="671"/>
        <v>A7908E79-CBD7-2877-DE96-A4260E92FB45</v>
      </c>
      <c r="B3927" s="1">
        <f t="shared" ca="1" si="672"/>
        <v>44654.00257462429</v>
      </c>
      <c r="C3927" s="1">
        <f t="shared" ca="1" si="673"/>
        <v>44654.006470398315</v>
      </c>
      <c r="D3927" s="1">
        <f t="shared" ca="1" si="674"/>
        <v>44654.006637288418</v>
      </c>
      <c r="E3927" s="2" t="str">
        <f t="shared" ca="1" si="675"/>
        <v>Done</v>
      </c>
      <c r="F3927" s="4">
        <f t="shared" ca="1" si="676"/>
        <v>29.088744875469402</v>
      </c>
      <c r="G3927" s="4">
        <f t="shared" ca="1" si="677"/>
        <v>57.39939339877369</v>
      </c>
      <c r="H3927" s="4">
        <f t="shared" ca="1" si="678"/>
        <v>27.353541837250283</v>
      </c>
      <c r="I3927" s="4">
        <f t="shared" ca="1" si="679"/>
        <v>58.902359985834011</v>
      </c>
      <c r="J3927" s="5">
        <f ca="1">INDEX(Table2[NationalID],RANDBETWEEN(1,COUNT(Table2[NationalID])))</f>
        <v>1519772513</v>
      </c>
      <c r="K3927" s="5">
        <f ca="1">INDEX(Table4[PhoneNumber],RANDBETWEEN(1,COUNT(Table4[PhoneNumber])))</f>
        <v>9049857194</v>
      </c>
      <c r="L3927" s="3">
        <f t="shared" ca="1" si="680"/>
        <v>0.12</v>
      </c>
      <c r="M3927" s="5">
        <f t="shared" ca="1" si="681"/>
        <v>40316</v>
      </c>
    </row>
    <row r="3928" spans="1:13" x14ac:dyDescent="0.3">
      <c r="A3928" s="8" t="str">
        <f t="shared" ca="1" si="671"/>
        <v>664207D8-4A8E-9920-599D-3F5686A96EEB</v>
      </c>
      <c r="B3928" s="1">
        <f t="shared" ca="1" si="672"/>
        <v>44545.640577701161</v>
      </c>
      <c r="C3928" s="1">
        <f t="shared" ca="1" si="673"/>
        <v>44545.640655387848</v>
      </c>
      <c r="D3928" s="1">
        <f t="shared" ca="1" si="674"/>
        <v>44545.656118369916</v>
      </c>
      <c r="E3928" s="2" t="str">
        <f t="shared" ca="1" si="675"/>
        <v>Done</v>
      </c>
      <c r="F3928" s="4">
        <f t="shared" ca="1" si="676"/>
        <v>37.807589544211581</v>
      </c>
      <c r="G3928" s="4">
        <f t="shared" ca="1" si="677"/>
        <v>53.489800790987218</v>
      </c>
      <c r="H3928" s="4">
        <f t="shared" ca="1" si="678"/>
        <v>27.274200155365254</v>
      </c>
      <c r="I3928" s="4">
        <f t="shared" ca="1" si="679"/>
        <v>55.767457502368671</v>
      </c>
      <c r="J3928" s="5">
        <f ca="1">INDEX(Table2[NationalID],RANDBETWEEN(1,COUNT(Table2[NationalID])))</f>
        <v>3852667844</v>
      </c>
      <c r="K3928" s="5">
        <f ca="1">INDEX(Table4[PhoneNumber],RANDBETWEEN(1,COUNT(Table4[PhoneNumber])))</f>
        <v>9600190125</v>
      </c>
      <c r="L3928" s="3">
        <f t="shared" ca="1" si="680"/>
        <v>0.12</v>
      </c>
      <c r="M3928" s="5">
        <f t="shared" ca="1" si="681"/>
        <v>513527</v>
      </c>
    </row>
    <row r="3929" spans="1:13" x14ac:dyDescent="0.3">
      <c r="A3929" s="8" t="str">
        <f t="shared" ca="1" si="671"/>
        <v>8D619D78-45BA-1176-3C99-D574F6C1EFDF</v>
      </c>
      <c r="B3929" s="1">
        <f t="shared" ca="1" si="672"/>
        <v>44194.642590869407</v>
      </c>
      <c r="C3929" s="1">
        <f t="shared" ca="1" si="673"/>
        <v>44194.644416236297</v>
      </c>
      <c r="D3929" s="1">
        <f t="shared" ca="1" si="674"/>
        <v>44194.686030947283</v>
      </c>
      <c r="E3929" s="2" t="str">
        <f t="shared" ca="1" si="675"/>
        <v>Done</v>
      </c>
      <c r="F3929" s="4">
        <f t="shared" ca="1" si="676"/>
        <v>29.506821094168703</v>
      </c>
      <c r="G3929" s="4">
        <f t="shared" ca="1" si="677"/>
        <v>56.069852023596177</v>
      </c>
      <c r="H3929" s="4">
        <f t="shared" ca="1" si="678"/>
        <v>29.631418023812287</v>
      </c>
      <c r="I3929" s="4">
        <f t="shared" ca="1" si="679"/>
        <v>59.217114549283345</v>
      </c>
      <c r="J3929" s="5">
        <f ca="1">INDEX(Table2[NationalID],RANDBETWEEN(1,COUNT(Table2[NationalID])))</f>
        <v>1070453213</v>
      </c>
      <c r="K3929" s="5">
        <f ca="1">INDEX(Table4[PhoneNumber],RANDBETWEEN(1,COUNT(Table4[PhoneNumber])))</f>
        <v>9718204226</v>
      </c>
      <c r="L3929" s="3">
        <f t="shared" ca="1" si="680"/>
        <v>0.09</v>
      </c>
      <c r="M3929" s="5">
        <f t="shared" ca="1" si="681"/>
        <v>232680</v>
      </c>
    </row>
    <row r="3930" spans="1:13" x14ac:dyDescent="0.3">
      <c r="A3930" s="8" t="str">
        <f t="shared" ca="1" si="671"/>
        <v>A647B852-953F-C20D-6F51-AE4A5E02A0C0</v>
      </c>
      <c r="B3930" s="1">
        <f t="shared" ca="1" si="672"/>
        <v>44421.649916299481</v>
      </c>
      <c r="C3930" s="1">
        <f t="shared" ca="1" si="673"/>
        <v>44421.650680507671</v>
      </c>
      <c r="D3930" s="1">
        <f t="shared" ca="1" si="674"/>
        <v>44421.67890028908</v>
      </c>
      <c r="E3930" s="2" t="str">
        <f t="shared" ca="1" si="675"/>
        <v>Done</v>
      </c>
      <c r="F3930" s="4">
        <f t="shared" ca="1" si="676"/>
        <v>26.480394025702502</v>
      </c>
      <c r="G3930" s="4">
        <f t="shared" ca="1" si="677"/>
        <v>47.384256230379762</v>
      </c>
      <c r="H3930" s="4">
        <f t="shared" ca="1" si="678"/>
        <v>26.862540470782292</v>
      </c>
      <c r="I3930" s="4">
        <f t="shared" ca="1" si="679"/>
        <v>61.903803023003405</v>
      </c>
      <c r="J3930" s="5">
        <f ca="1">INDEX(Table2[NationalID],RANDBETWEEN(1,COUNT(Table2[NationalID])))</f>
        <v>4321842344</v>
      </c>
      <c r="K3930" s="5">
        <f ca="1">INDEX(Table4[PhoneNumber],RANDBETWEEN(1,COUNT(Table4[PhoneNumber])))</f>
        <v>9187753081</v>
      </c>
      <c r="L3930" s="3">
        <f t="shared" ca="1" si="680"/>
        <v>0.12</v>
      </c>
      <c r="M3930" s="5">
        <f t="shared" ca="1" si="681"/>
        <v>361066</v>
      </c>
    </row>
    <row r="3931" spans="1:13" x14ac:dyDescent="0.3">
      <c r="A3931" s="8" t="str">
        <f t="shared" ca="1" si="671"/>
        <v>869BC4DB-3D83-74A6-6F33-4D52C9D8893B</v>
      </c>
      <c r="B3931" s="1">
        <f t="shared" ca="1" si="672"/>
        <v>44650.026553005286</v>
      </c>
      <c r="C3931" s="1">
        <f t="shared" ca="1" si="673"/>
        <v>44650.030070864268</v>
      </c>
      <c r="D3931" s="1">
        <f t="shared" ca="1" si="674"/>
        <v>44650.065568254016</v>
      </c>
      <c r="E3931" s="2" t="str">
        <f t="shared" ca="1" si="675"/>
        <v>Done</v>
      </c>
      <c r="F3931" s="4">
        <f t="shared" ca="1" si="676"/>
        <v>34.353454624824309</v>
      </c>
      <c r="G3931" s="4">
        <f t="shared" ca="1" si="677"/>
        <v>61.737746716486534</v>
      </c>
      <c r="H3931" s="4">
        <f t="shared" ca="1" si="678"/>
        <v>29.073522734746401</v>
      </c>
      <c r="I3931" s="4">
        <f t="shared" ca="1" si="679"/>
        <v>50.983772733376966</v>
      </c>
      <c r="J3931" s="5">
        <f ca="1">INDEX(Table2[NationalID],RANDBETWEEN(1,COUNT(Table2[NationalID])))</f>
        <v>3598869598</v>
      </c>
      <c r="K3931" s="5">
        <f ca="1">INDEX(Table4[PhoneNumber],RANDBETWEEN(1,COUNT(Table4[PhoneNumber])))</f>
        <v>9958755885</v>
      </c>
      <c r="L3931" s="3">
        <f t="shared" ca="1" si="680"/>
        <v>0.12</v>
      </c>
      <c r="M3931" s="5">
        <f t="shared" ca="1" si="681"/>
        <v>444227</v>
      </c>
    </row>
    <row r="3932" spans="1:13" x14ac:dyDescent="0.3">
      <c r="A3932" s="8" t="str">
        <f t="shared" ca="1" si="671"/>
        <v>8202CA03-517E-C798-9320-25A3DAD20342</v>
      </c>
      <c r="B3932" s="1">
        <f t="shared" ca="1" si="672"/>
        <v>43923.992591457711</v>
      </c>
      <c r="C3932" s="1">
        <f t="shared" ca="1" si="673"/>
        <v>43923.992922720659</v>
      </c>
      <c r="D3932" s="1">
        <f t="shared" ca="1" si="674"/>
        <v>43923.996681272933</v>
      </c>
      <c r="E3932" s="2" t="str">
        <f t="shared" ca="1" si="675"/>
        <v>Done</v>
      </c>
      <c r="F3932" s="4">
        <f t="shared" ca="1" si="676"/>
        <v>36.276949957452373</v>
      </c>
      <c r="G3932" s="4">
        <f t="shared" ca="1" si="677"/>
        <v>53.742054895636088</v>
      </c>
      <c r="H3932" s="4">
        <f t="shared" ca="1" si="678"/>
        <v>29.022539867772718</v>
      </c>
      <c r="I3932" s="4">
        <f t="shared" ca="1" si="679"/>
        <v>46.522202976525442</v>
      </c>
      <c r="J3932" s="5">
        <f ca="1">INDEX(Table2[NationalID],RANDBETWEEN(1,COUNT(Table2[NationalID])))</f>
        <v>3113928813</v>
      </c>
      <c r="K3932" s="5">
        <f ca="1">INDEX(Table4[PhoneNumber],RANDBETWEEN(1,COUNT(Table4[PhoneNumber])))</f>
        <v>9584496793</v>
      </c>
      <c r="L3932" s="3">
        <f t="shared" ca="1" si="680"/>
        <v>0.09</v>
      </c>
      <c r="M3932" s="5">
        <f t="shared" ca="1" si="681"/>
        <v>322214</v>
      </c>
    </row>
    <row r="3933" spans="1:13" x14ac:dyDescent="0.3">
      <c r="A3933" s="8" t="str">
        <f t="shared" ca="1" si="671"/>
        <v>B401995A-FBB7-48D0-ED2A-584B3823DDD7</v>
      </c>
      <c r="B3933" s="1">
        <f t="shared" ca="1" si="672"/>
        <v>43911.202933333276</v>
      </c>
      <c r="C3933" s="1">
        <f t="shared" ca="1" si="673"/>
        <v>43911.205338738786</v>
      </c>
      <c r="D3933" s="1">
        <f t="shared" ca="1" si="674"/>
        <v>43911.216474700108</v>
      </c>
      <c r="E3933" s="2" t="str">
        <f t="shared" ca="1" si="675"/>
        <v>Done</v>
      </c>
      <c r="F3933" s="4">
        <f t="shared" ca="1" si="676"/>
        <v>26.524649014242421</v>
      </c>
      <c r="G3933" s="4">
        <f t="shared" ca="1" si="677"/>
        <v>56.474106852307251</v>
      </c>
      <c r="H3933" s="4">
        <f t="shared" ca="1" si="678"/>
        <v>34.668485027106051</v>
      </c>
      <c r="I3933" s="4">
        <f t="shared" ca="1" si="679"/>
        <v>59.194826282419754</v>
      </c>
      <c r="J3933" s="5">
        <f ca="1">INDEX(Table2[NationalID],RANDBETWEEN(1,COUNT(Table2[NationalID])))</f>
        <v>8125817510</v>
      </c>
      <c r="K3933" s="5">
        <f ca="1">INDEX(Table4[PhoneNumber],RANDBETWEEN(1,COUNT(Table4[PhoneNumber])))</f>
        <v>9588215844</v>
      </c>
      <c r="L3933" s="3">
        <f t="shared" ca="1" si="680"/>
        <v>0.09</v>
      </c>
      <c r="M3933" s="5">
        <f t="shared" ca="1" si="681"/>
        <v>585594</v>
      </c>
    </row>
    <row r="3934" spans="1:13" x14ac:dyDescent="0.3">
      <c r="A3934" s="8" t="str">
        <f t="shared" ca="1" si="671"/>
        <v>56377F8B-40D8-4058-FF86-32383F4D47A4</v>
      </c>
      <c r="B3934" s="1">
        <f t="shared" ca="1" si="672"/>
        <v>44156.391264721256</v>
      </c>
      <c r="C3934" s="1">
        <f t="shared" ca="1" si="673"/>
        <v>44156.392224848889</v>
      </c>
      <c r="D3934" s="1">
        <f t="shared" ca="1" si="674"/>
        <v>44156.43132095514</v>
      </c>
      <c r="E3934" s="2" t="str">
        <f t="shared" ca="1" si="675"/>
        <v>Done</v>
      </c>
      <c r="F3934" s="4">
        <f t="shared" ca="1" si="676"/>
        <v>27.106775411656681</v>
      </c>
      <c r="G3934" s="4">
        <f t="shared" ca="1" si="677"/>
        <v>47.148136581703397</v>
      </c>
      <c r="H3934" s="4">
        <f t="shared" ca="1" si="678"/>
        <v>34.551208994498289</v>
      </c>
      <c r="I3934" s="4">
        <f t="shared" ca="1" si="679"/>
        <v>61.745287867231013</v>
      </c>
      <c r="J3934" s="5">
        <f ca="1">INDEX(Table2[NationalID],RANDBETWEEN(1,COUNT(Table2[NationalID])))</f>
        <v>8822274892</v>
      </c>
      <c r="K3934" s="5">
        <f ca="1">INDEX(Table4[PhoneNumber],RANDBETWEEN(1,COUNT(Table4[PhoneNumber])))</f>
        <v>9958056110</v>
      </c>
      <c r="L3934" s="3">
        <f t="shared" ca="1" si="680"/>
        <v>0.09</v>
      </c>
      <c r="M3934" s="5">
        <f t="shared" ca="1" si="681"/>
        <v>211771</v>
      </c>
    </row>
    <row r="3935" spans="1:13" x14ac:dyDescent="0.3">
      <c r="A3935" s="8" t="str">
        <f t="shared" ca="1" si="671"/>
        <v>718A97D1-C4CF-2FA9-BC9A-603F8CA8F920</v>
      </c>
      <c r="B3935" s="1">
        <f t="shared" ca="1" si="672"/>
        <v>43925.57010167063</v>
      </c>
      <c r="C3935" s="1">
        <f t="shared" ca="1" si="673"/>
        <v>43925.573864938357</v>
      </c>
      <c r="D3935" s="1">
        <f t="shared" ca="1" si="674"/>
        <v>43925.598933624016</v>
      </c>
      <c r="E3935" s="2" t="str">
        <f t="shared" ca="1" si="675"/>
        <v>Done</v>
      </c>
      <c r="F3935" s="4">
        <f t="shared" ca="1" si="676"/>
        <v>29.635285494341868</v>
      </c>
      <c r="G3935" s="4">
        <f t="shared" ca="1" si="677"/>
        <v>60.035171806201866</v>
      </c>
      <c r="H3935" s="4">
        <f t="shared" ca="1" si="678"/>
        <v>30.505955139356249</v>
      </c>
      <c r="I3935" s="4">
        <f t="shared" ca="1" si="679"/>
        <v>49.214315521543256</v>
      </c>
      <c r="J3935" s="5">
        <f ca="1">INDEX(Table2[NationalID],RANDBETWEEN(1,COUNT(Table2[NationalID])))</f>
        <v>4914768620</v>
      </c>
      <c r="K3935" s="5">
        <f ca="1">INDEX(Table4[PhoneNumber],RANDBETWEEN(1,COUNT(Table4[PhoneNumber])))</f>
        <v>9723357557</v>
      </c>
      <c r="L3935" s="3">
        <f t="shared" ca="1" si="680"/>
        <v>0.09</v>
      </c>
      <c r="M3935" s="5">
        <f t="shared" ca="1" si="681"/>
        <v>783215</v>
      </c>
    </row>
    <row r="3936" spans="1:13" x14ac:dyDescent="0.3">
      <c r="A3936" s="8" t="str">
        <f t="shared" ca="1" si="671"/>
        <v>7AAC2B5B-7D01-8E30-F5B0-0CDA600B7D11</v>
      </c>
      <c r="B3936" s="1">
        <f t="shared" ca="1" si="672"/>
        <v>44900.705039960201</v>
      </c>
      <c r="C3936" s="1">
        <f t="shared" ca="1" si="673"/>
        <v>44900.705572836574</v>
      </c>
      <c r="D3936" s="1">
        <f t="shared" ca="1" si="674"/>
        <v>44900.70584719949</v>
      </c>
      <c r="E3936" s="2" t="str">
        <f t="shared" ca="1" si="675"/>
        <v>Done</v>
      </c>
      <c r="F3936" s="4">
        <f t="shared" ca="1" si="676"/>
        <v>31.47013267223625</v>
      </c>
      <c r="G3936" s="4">
        <f t="shared" ca="1" si="677"/>
        <v>52.083514436401231</v>
      </c>
      <c r="H3936" s="4">
        <f t="shared" ca="1" si="678"/>
        <v>31.799919463395081</v>
      </c>
      <c r="I3936" s="4">
        <f t="shared" ca="1" si="679"/>
        <v>56.797583024530738</v>
      </c>
      <c r="J3936" s="5">
        <f ca="1">INDEX(Table2[NationalID],RANDBETWEEN(1,COUNT(Table2[NationalID])))</f>
        <v>5757649189</v>
      </c>
      <c r="K3936" s="5">
        <f ca="1">INDEX(Table4[PhoneNumber],RANDBETWEEN(1,COUNT(Table4[PhoneNumber])))</f>
        <v>9540196700</v>
      </c>
      <c r="L3936" s="3">
        <f t="shared" ca="1" si="680"/>
        <v>0.12</v>
      </c>
      <c r="M3936" s="5">
        <f t="shared" ca="1" si="681"/>
        <v>180508</v>
      </c>
    </row>
    <row r="3937" spans="1:13" x14ac:dyDescent="0.3">
      <c r="A3937" s="8" t="str">
        <f t="shared" ca="1" si="671"/>
        <v>F33683E3-2D70-8FA7-C50F-83E1DCCF790E</v>
      </c>
      <c r="B3937" s="1">
        <f t="shared" ca="1" si="672"/>
        <v>44674.590647250378</v>
      </c>
      <c r="C3937" s="1">
        <f t="shared" ca="1" si="673"/>
        <v>44674.591307013288</v>
      </c>
      <c r="D3937" s="1">
        <f t="shared" ca="1" si="674"/>
        <v>44674.592190055046</v>
      </c>
      <c r="E3937" s="2" t="str">
        <f t="shared" ca="1" si="675"/>
        <v>Done</v>
      </c>
      <c r="F3937" s="4">
        <f t="shared" ca="1" si="676"/>
        <v>39.334595287588073</v>
      </c>
      <c r="G3937" s="4">
        <f t="shared" ca="1" si="677"/>
        <v>57.632445773888094</v>
      </c>
      <c r="H3937" s="4">
        <f t="shared" ca="1" si="678"/>
        <v>33.074259296010851</v>
      </c>
      <c r="I3937" s="4">
        <f t="shared" ca="1" si="679"/>
        <v>59.065125692726212</v>
      </c>
      <c r="J3937" s="5">
        <f ca="1">INDEX(Table2[NationalID],RANDBETWEEN(1,COUNT(Table2[NationalID])))</f>
        <v>8125817510</v>
      </c>
      <c r="K3937" s="5">
        <f ca="1">INDEX(Table4[PhoneNumber],RANDBETWEEN(1,COUNT(Table4[PhoneNumber])))</f>
        <v>9193756563</v>
      </c>
      <c r="L3937" s="3">
        <f t="shared" ca="1" si="680"/>
        <v>0.12</v>
      </c>
      <c r="M3937" s="5">
        <f t="shared" ca="1" si="681"/>
        <v>255577</v>
      </c>
    </row>
    <row r="3938" spans="1:13" x14ac:dyDescent="0.3">
      <c r="A3938" s="8" t="str">
        <f t="shared" ca="1" si="671"/>
        <v>AA5082DB-0E79-55D8-AE68-42AB10EF8581</v>
      </c>
      <c r="B3938" s="1">
        <f t="shared" ca="1" si="672"/>
        <v>44568.379527911988</v>
      </c>
      <c r="C3938" s="1">
        <f t="shared" ca="1" si="673"/>
        <v>44568.38191408597</v>
      </c>
      <c r="D3938" s="1">
        <f t="shared" ca="1" si="674"/>
        <v>44568.414377753834</v>
      </c>
      <c r="E3938" s="2" t="str">
        <f t="shared" ca="1" si="675"/>
        <v>Done</v>
      </c>
      <c r="F3938" s="4">
        <f t="shared" ca="1" si="676"/>
        <v>38.544447686686809</v>
      </c>
      <c r="G3938" s="4">
        <f t="shared" ca="1" si="677"/>
        <v>47.079336837406863</v>
      </c>
      <c r="H3938" s="4">
        <f t="shared" ca="1" si="678"/>
        <v>30.920152575520756</v>
      </c>
      <c r="I3938" s="4">
        <f t="shared" ca="1" si="679"/>
        <v>52.794412207387346</v>
      </c>
      <c r="J3938" s="5">
        <f ca="1">INDEX(Table2[NationalID],RANDBETWEEN(1,COUNT(Table2[NationalID])))</f>
        <v>1503057129</v>
      </c>
      <c r="K3938" s="5">
        <f ca="1">INDEX(Table4[PhoneNumber],RANDBETWEEN(1,COUNT(Table4[PhoneNumber])))</f>
        <v>9751585342</v>
      </c>
      <c r="L3938" s="3">
        <f t="shared" ca="1" si="680"/>
        <v>0.12</v>
      </c>
      <c r="M3938" s="5">
        <f t="shared" ca="1" si="681"/>
        <v>932924</v>
      </c>
    </row>
    <row r="3939" spans="1:13" x14ac:dyDescent="0.3">
      <c r="A3939" s="8" t="str">
        <f t="shared" ca="1" si="671"/>
        <v>181D7309-1E2E-F4D5-ED54-53B55D66F658</v>
      </c>
      <c r="B3939" s="1">
        <f t="shared" ca="1" si="672"/>
        <v>44018.095455447474</v>
      </c>
      <c r="C3939" s="1">
        <f t="shared" ca="1" si="673"/>
        <v>44018.098814884019</v>
      </c>
      <c r="D3939" s="1">
        <f t="shared" ca="1" si="674"/>
        <v>44018.099211933841</v>
      </c>
      <c r="E3939" s="2" t="str">
        <f t="shared" ca="1" si="675"/>
        <v>Done</v>
      </c>
      <c r="F3939" s="4">
        <f t="shared" ca="1" si="676"/>
        <v>27.905284764179068</v>
      </c>
      <c r="G3939" s="4">
        <f t="shared" ca="1" si="677"/>
        <v>62.300605026134775</v>
      </c>
      <c r="H3939" s="4">
        <f t="shared" ca="1" si="678"/>
        <v>32.556821537893299</v>
      </c>
      <c r="I3939" s="4">
        <f t="shared" ca="1" si="679"/>
        <v>47.149282001266869</v>
      </c>
      <c r="J3939" s="5">
        <f ca="1">INDEX(Table2[NationalID],RANDBETWEEN(1,COUNT(Table2[NationalID])))</f>
        <v>1070453213</v>
      </c>
      <c r="K3939" s="5">
        <f ca="1">INDEX(Table4[PhoneNumber],RANDBETWEEN(1,COUNT(Table4[PhoneNumber])))</f>
        <v>9394192343</v>
      </c>
      <c r="L3939" s="3">
        <f t="shared" ca="1" si="680"/>
        <v>0.09</v>
      </c>
      <c r="M3939" s="5">
        <f t="shared" ca="1" si="681"/>
        <v>1211788</v>
      </c>
    </row>
    <row r="3940" spans="1:13" x14ac:dyDescent="0.3">
      <c r="A3940" s="8" t="str">
        <f t="shared" ca="1" si="671"/>
        <v>9E5FA346-1A41-02F4-FB13-E61163A6F470</v>
      </c>
      <c r="B3940" s="1">
        <f t="shared" ca="1" si="672"/>
        <v>44778.432440920144</v>
      </c>
      <c r="C3940" s="1">
        <f t="shared" ca="1" si="673"/>
        <v>44778.432885908864</v>
      </c>
      <c r="D3940" s="1">
        <f t="shared" ca="1" si="674"/>
        <v>44778.471183637019</v>
      </c>
      <c r="E3940" s="2" t="str">
        <f t="shared" ca="1" si="675"/>
        <v>Done</v>
      </c>
      <c r="F3940" s="4">
        <f t="shared" ca="1" si="676"/>
        <v>38.260766032266602</v>
      </c>
      <c r="G3940" s="4">
        <f t="shared" ca="1" si="677"/>
        <v>48.627728620253571</v>
      </c>
      <c r="H3940" s="4">
        <f t="shared" ca="1" si="678"/>
        <v>28.999294393501714</v>
      </c>
      <c r="I3940" s="4">
        <f t="shared" ca="1" si="679"/>
        <v>51.530195365244566</v>
      </c>
      <c r="J3940" s="5">
        <f ca="1">INDEX(Table2[NationalID],RANDBETWEEN(1,COUNT(Table2[NationalID])))</f>
        <v>4382750849</v>
      </c>
      <c r="K3940" s="5">
        <f ca="1">INDEX(Table4[PhoneNumber],RANDBETWEEN(1,COUNT(Table4[PhoneNumber])))</f>
        <v>9281639460</v>
      </c>
      <c r="L3940" s="3">
        <f t="shared" ca="1" si="680"/>
        <v>0.12</v>
      </c>
      <c r="M3940" s="5">
        <f t="shared" ca="1" si="681"/>
        <v>661341</v>
      </c>
    </row>
    <row r="3941" spans="1:13" x14ac:dyDescent="0.3">
      <c r="A3941" s="8" t="str">
        <f t="shared" ca="1" si="671"/>
        <v>33BD1DE3-A8F6-C277-A5D5-A0D932562AB2</v>
      </c>
      <c r="B3941" s="1">
        <f t="shared" ca="1" si="672"/>
        <v>43992.05060512224</v>
      </c>
      <c r="C3941" s="1">
        <f t="shared" ca="1" si="673"/>
        <v>43992.05425860751</v>
      </c>
      <c r="D3941" s="1">
        <f t="shared" ca="1" si="674"/>
        <v>43992.085678024137</v>
      </c>
      <c r="E3941" s="2" t="str">
        <f t="shared" ca="1" si="675"/>
        <v>Done</v>
      </c>
      <c r="F3941" s="4">
        <f t="shared" ca="1" si="676"/>
        <v>29.975697552403282</v>
      </c>
      <c r="G3941" s="4">
        <f t="shared" ca="1" si="677"/>
        <v>53.469260972645714</v>
      </c>
      <c r="H3941" s="4">
        <f t="shared" ca="1" si="678"/>
        <v>27.783560407283499</v>
      </c>
      <c r="I3941" s="4">
        <f t="shared" ca="1" si="679"/>
        <v>55.024843320083093</v>
      </c>
      <c r="J3941" s="5">
        <f ca="1">INDEX(Table2[NationalID],RANDBETWEEN(1,COUNT(Table2[NationalID])))</f>
        <v>1503057129</v>
      </c>
      <c r="K3941" s="5">
        <f ca="1">INDEX(Table4[PhoneNumber],RANDBETWEEN(1,COUNT(Table4[PhoneNumber])))</f>
        <v>9379067037</v>
      </c>
      <c r="L3941" s="3">
        <f t="shared" ca="1" si="680"/>
        <v>0.09</v>
      </c>
      <c r="M3941" s="5">
        <f t="shared" ca="1" si="681"/>
        <v>120328</v>
      </c>
    </row>
    <row r="3942" spans="1:13" x14ac:dyDescent="0.3">
      <c r="A3942" s="8" t="str">
        <f t="shared" ca="1" si="671"/>
        <v>B366F0F9-B354-15BF-BC9D-836FE6EC8ECA</v>
      </c>
      <c r="B3942" s="1">
        <f t="shared" ca="1" si="672"/>
        <v>44103.894471258987</v>
      </c>
      <c r="C3942" s="1">
        <f t="shared" ca="1" si="673"/>
        <v>44103.896146418265</v>
      </c>
      <c r="D3942" s="1">
        <f t="shared" ca="1" si="674"/>
        <v>44103.924574387667</v>
      </c>
      <c r="E3942" s="2" t="str">
        <f t="shared" ca="1" si="675"/>
        <v>Done</v>
      </c>
      <c r="F3942" s="4">
        <f t="shared" ca="1" si="676"/>
        <v>36.514334949905233</v>
      </c>
      <c r="G3942" s="4">
        <f t="shared" ca="1" si="677"/>
        <v>44.056028933698016</v>
      </c>
      <c r="H3942" s="4">
        <f t="shared" ca="1" si="678"/>
        <v>28.027278462131353</v>
      </c>
      <c r="I3942" s="4">
        <f t="shared" ca="1" si="679"/>
        <v>49.650922855266515</v>
      </c>
      <c r="J3942" s="5">
        <f ca="1">INDEX(Table2[NationalID],RANDBETWEEN(1,COUNT(Table2[NationalID])))</f>
        <v>3113928813</v>
      </c>
      <c r="K3942" s="5">
        <f ca="1">INDEX(Table4[PhoneNumber],RANDBETWEEN(1,COUNT(Table4[PhoneNumber])))</f>
        <v>9993026326</v>
      </c>
      <c r="L3942" s="3">
        <f t="shared" ca="1" si="680"/>
        <v>0.09</v>
      </c>
      <c r="M3942" s="5">
        <f t="shared" ca="1" si="681"/>
        <v>576229</v>
      </c>
    </row>
    <row r="3943" spans="1:13" x14ac:dyDescent="0.3">
      <c r="A3943" s="8" t="str">
        <f t="shared" ca="1" si="671"/>
        <v>D20A2972-4646-07F9-27A5-8C7FDC383B4C</v>
      </c>
      <c r="B3943" s="1">
        <f t="shared" ca="1" si="672"/>
        <v>43899.932763790246</v>
      </c>
      <c r="C3943" s="1">
        <f t="shared" ca="1" si="673"/>
        <v>43899.936536135625</v>
      </c>
      <c r="D3943" s="1">
        <f t="shared" ca="1" si="674"/>
        <v>43899.944805439409</v>
      </c>
      <c r="E3943" s="2" t="str">
        <f t="shared" ca="1" si="675"/>
        <v>Done</v>
      </c>
      <c r="F3943" s="4">
        <f t="shared" ca="1" si="676"/>
        <v>33.731083891347851</v>
      </c>
      <c r="G3943" s="4">
        <f t="shared" ca="1" si="677"/>
        <v>60.58493707806052</v>
      </c>
      <c r="H3943" s="4">
        <f t="shared" ca="1" si="678"/>
        <v>32.509028446872144</v>
      </c>
      <c r="I3943" s="4">
        <f t="shared" ca="1" si="679"/>
        <v>48.397530831772329</v>
      </c>
      <c r="J3943" s="5">
        <f ca="1">INDEX(Table2[NationalID],RANDBETWEEN(1,COUNT(Table2[NationalID])))</f>
        <v>1519772513</v>
      </c>
      <c r="K3943" s="5">
        <f ca="1">INDEX(Table4[PhoneNumber],RANDBETWEEN(1,COUNT(Table4[PhoneNumber])))</f>
        <v>9565470454</v>
      </c>
      <c r="L3943" s="3">
        <f t="shared" ca="1" si="680"/>
        <v>0.09</v>
      </c>
      <c r="M3943" s="5">
        <f t="shared" ca="1" si="681"/>
        <v>944900</v>
      </c>
    </row>
    <row r="3944" spans="1:13" x14ac:dyDescent="0.3">
      <c r="A3944" s="8" t="str">
        <f t="shared" ca="1" si="671"/>
        <v>C4BEB9AF-1121-0364-C254-BDFC0D0940A5</v>
      </c>
      <c r="B3944" s="1">
        <f t="shared" ca="1" si="672"/>
        <v>44046.893421560184</v>
      </c>
      <c r="C3944" s="1">
        <f t="shared" ca="1" si="673"/>
        <v>44046.896344910776</v>
      </c>
      <c r="D3944" s="1">
        <f t="shared" ca="1" si="674"/>
        <v>44046.898678851292</v>
      </c>
      <c r="E3944" s="2" t="str">
        <f t="shared" ca="1" si="675"/>
        <v>Done</v>
      </c>
      <c r="F3944" s="4">
        <f t="shared" ca="1" si="676"/>
        <v>31.28691889620389</v>
      </c>
      <c r="G3944" s="4">
        <f t="shared" ca="1" si="677"/>
        <v>48.823490627579041</v>
      </c>
      <c r="H3944" s="4">
        <f t="shared" ca="1" si="678"/>
        <v>33.485162375301158</v>
      </c>
      <c r="I3944" s="4">
        <f t="shared" ca="1" si="679"/>
        <v>61.079389949908489</v>
      </c>
      <c r="J3944" s="5">
        <f ca="1">INDEX(Table2[NationalID],RANDBETWEEN(1,COUNT(Table2[NationalID])))</f>
        <v>4321842344</v>
      </c>
      <c r="K3944" s="5">
        <f ca="1">INDEX(Table4[PhoneNumber],RANDBETWEEN(1,COUNT(Table4[PhoneNumber])))</f>
        <v>9712075092</v>
      </c>
      <c r="L3944" s="3">
        <f t="shared" ca="1" si="680"/>
        <v>0.09</v>
      </c>
      <c r="M3944" s="5">
        <f t="shared" ca="1" si="681"/>
        <v>1110622</v>
      </c>
    </row>
    <row r="3945" spans="1:13" x14ac:dyDescent="0.3">
      <c r="A3945" s="8" t="str">
        <f t="shared" ca="1" si="671"/>
        <v>60F39B57-4970-64F6-072D-32D0CDADBBC2</v>
      </c>
      <c r="B3945" s="1">
        <f t="shared" ca="1" si="672"/>
        <v>44887.108426597581</v>
      </c>
      <c r="C3945" s="1">
        <f t="shared" ca="1" si="673"/>
        <v>44887.108874175836</v>
      </c>
      <c r="D3945" s="1">
        <f t="shared" ca="1" si="674"/>
        <v>44887.137890447892</v>
      </c>
      <c r="E3945" s="2" t="str">
        <f t="shared" ca="1" si="675"/>
        <v>Done</v>
      </c>
      <c r="F3945" s="4">
        <f t="shared" ca="1" si="676"/>
        <v>31.63370701382059</v>
      </c>
      <c r="G3945" s="4">
        <f t="shared" ca="1" si="677"/>
        <v>52.980472339317672</v>
      </c>
      <c r="H3945" s="4">
        <f t="shared" ca="1" si="678"/>
        <v>34.078845788405587</v>
      </c>
      <c r="I3945" s="4">
        <f t="shared" ca="1" si="679"/>
        <v>58.277267807478118</v>
      </c>
      <c r="J3945" s="5">
        <f ca="1">INDEX(Table2[NationalID],RANDBETWEEN(1,COUNT(Table2[NationalID])))</f>
        <v>8152833134</v>
      </c>
      <c r="K3945" s="5">
        <f ca="1">INDEX(Table4[PhoneNumber],RANDBETWEEN(1,COUNT(Table4[PhoneNumber])))</f>
        <v>9030649734</v>
      </c>
      <c r="L3945" s="3">
        <f t="shared" ca="1" si="680"/>
        <v>0.12</v>
      </c>
      <c r="M3945" s="5">
        <f t="shared" ca="1" si="681"/>
        <v>367287</v>
      </c>
    </row>
    <row r="3946" spans="1:13" x14ac:dyDescent="0.3">
      <c r="A3946" s="8" t="str">
        <f t="shared" ca="1" si="671"/>
        <v>562923F4-E6AB-445F-FF91-ED6B682532E6</v>
      </c>
      <c r="B3946" s="1">
        <f t="shared" ca="1" si="672"/>
        <v>44208.016909929611</v>
      </c>
      <c r="C3946" s="1">
        <f t="shared" ca="1" si="673"/>
        <v>44208.017298298917</v>
      </c>
      <c r="D3946" s="1">
        <f t="shared" ca="1" si="674"/>
        <v>44208.051491298102</v>
      </c>
      <c r="E3946" s="2" t="str">
        <f t="shared" ca="1" si="675"/>
        <v>Done</v>
      </c>
      <c r="F3946" s="4">
        <f t="shared" ca="1" si="676"/>
        <v>34.53729825242673</v>
      </c>
      <c r="G3946" s="4">
        <f t="shared" ca="1" si="677"/>
        <v>50.452968931337118</v>
      </c>
      <c r="H3946" s="4">
        <f t="shared" ca="1" si="678"/>
        <v>38.094308087950239</v>
      </c>
      <c r="I3946" s="4">
        <f t="shared" ca="1" si="679"/>
        <v>48.561660313412062</v>
      </c>
      <c r="J3946" s="5">
        <f ca="1">INDEX(Table2[NationalID],RANDBETWEEN(1,COUNT(Table2[NationalID])))</f>
        <v>1503057129</v>
      </c>
      <c r="K3946" s="5">
        <f ca="1">INDEX(Table4[PhoneNumber],RANDBETWEEN(1,COUNT(Table4[PhoneNumber])))</f>
        <v>9571769004</v>
      </c>
      <c r="L3946" s="3">
        <f t="shared" ca="1" si="680"/>
        <v>0.12</v>
      </c>
      <c r="M3946" s="5">
        <f t="shared" ca="1" si="681"/>
        <v>347980</v>
      </c>
    </row>
    <row r="3947" spans="1:13" x14ac:dyDescent="0.3">
      <c r="A3947" s="8" t="str">
        <f t="shared" ca="1" si="671"/>
        <v>C14D0B41-3E18-C9E8-FA1E-4940C28F7718</v>
      </c>
      <c r="B3947" s="1">
        <f t="shared" ca="1" si="672"/>
        <v>43916.573784887514</v>
      </c>
      <c r="C3947" s="1">
        <f t="shared" ca="1" si="673"/>
        <v>43916.575665610624</v>
      </c>
      <c r="D3947" s="1">
        <f t="shared" ca="1" si="674"/>
        <v>43916.60404391792</v>
      </c>
      <c r="E3947" s="2" t="str">
        <f t="shared" ca="1" si="675"/>
        <v>Done</v>
      </c>
      <c r="F3947" s="4">
        <f t="shared" ca="1" si="676"/>
        <v>35.364324294980818</v>
      </c>
      <c r="G3947" s="4">
        <f t="shared" ca="1" si="677"/>
        <v>62.644551291969222</v>
      </c>
      <c r="H3947" s="4">
        <f t="shared" ca="1" si="678"/>
        <v>36.783112695444856</v>
      </c>
      <c r="I3947" s="4">
        <f t="shared" ca="1" si="679"/>
        <v>51.052316653764287</v>
      </c>
      <c r="J3947" s="5">
        <f ca="1">INDEX(Table2[NationalID],RANDBETWEEN(1,COUNT(Table2[NationalID])))</f>
        <v>4321842344</v>
      </c>
      <c r="K3947" s="5">
        <f ca="1">INDEX(Table4[PhoneNumber],RANDBETWEEN(1,COUNT(Table4[PhoneNumber])))</f>
        <v>9630697401</v>
      </c>
      <c r="L3947" s="3">
        <f t="shared" ca="1" si="680"/>
        <v>0.09</v>
      </c>
      <c r="M3947" s="5">
        <f t="shared" ca="1" si="681"/>
        <v>157313</v>
      </c>
    </row>
    <row r="3948" spans="1:13" x14ac:dyDescent="0.3">
      <c r="A3948" s="8" t="str">
        <f t="shared" ca="1" si="671"/>
        <v>8EB6F16C-A126-8E50-DDBB-390F28CDD35C</v>
      </c>
      <c r="B3948" s="1">
        <f t="shared" ca="1" si="672"/>
        <v>44535.770390227393</v>
      </c>
      <c r="C3948" s="1">
        <f t="shared" ca="1" si="673"/>
        <v>44535.771389901412</v>
      </c>
      <c r="D3948" s="1">
        <f t="shared" ca="1" si="674"/>
        <v>44535.785889873878</v>
      </c>
      <c r="E3948" s="2" t="str">
        <f t="shared" ca="1" si="675"/>
        <v>Done</v>
      </c>
      <c r="F3948" s="4">
        <f t="shared" ca="1" si="676"/>
        <v>31.099448664549481</v>
      </c>
      <c r="G3948" s="4">
        <f t="shared" ca="1" si="677"/>
        <v>50.321115559997381</v>
      </c>
      <c r="H3948" s="4">
        <f t="shared" ca="1" si="678"/>
        <v>33.290310652066935</v>
      </c>
      <c r="I3948" s="4">
        <f t="shared" ca="1" si="679"/>
        <v>58.976053756110289</v>
      </c>
      <c r="J3948" s="5">
        <f ca="1">INDEX(Table2[NationalID],RANDBETWEEN(1,COUNT(Table2[NationalID])))</f>
        <v>5319887255</v>
      </c>
      <c r="K3948" s="5">
        <f ca="1">INDEX(Table4[PhoneNumber],RANDBETWEEN(1,COUNT(Table4[PhoneNumber])))</f>
        <v>9093087778</v>
      </c>
      <c r="L3948" s="3">
        <f t="shared" ca="1" si="680"/>
        <v>0.12</v>
      </c>
      <c r="M3948" s="5">
        <f t="shared" ca="1" si="681"/>
        <v>733447</v>
      </c>
    </row>
    <row r="3949" spans="1:13" x14ac:dyDescent="0.3">
      <c r="A3949" s="8" t="str">
        <f t="shared" ca="1" si="671"/>
        <v>9A348528-2739-8115-EE31-F873B589279E</v>
      </c>
      <c r="B3949" s="1">
        <f t="shared" ca="1" si="672"/>
        <v>44408.144668445435</v>
      </c>
      <c r="C3949" s="1" t="str">
        <f t="shared" ca="1" si="673"/>
        <v/>
      </c>
      <c r="D3949" s="1" t="str">
        <f t="shared" ca="1" si="674"/>
        <v/>
      </c>
      <c r="E3949" s="2" t="str">
        <f t="shared" ca="1" si="675"/>
        <v>Canceled</v>
      </c>
      <c r="F3949" s="4">
        <f t="shared" ca="1" si="676"/>
        <v>38.156170219550816</v>
      </c>
      <c r="G3949" s="4">
        <f t="shared" ca="1" si="677"/>
        <v>57.357888831515339</v>
      </c>
      <c r="H3949" s="4">
        <f t="shared" ca="1" si="678"/>
        <v>28.768064823707903</v>
      </c>
      <c r="I3949" s="4">
        <f t="shared" ca="1" si="679"/>
        <v>59.869924994167967</v>
      </c>
      <c r="J3949" s="5">
        <f ca="1">INDEX(Table2[NationalID],RANDBETWEEN(1,COUNT(Table2[NationalID])))</f>
        <v>7398653942</v>
      </c>
      <c r="K3949" s="5">
        <f ca="1">INDEX(Table4[PhoneNumber],RANDBETWEEN(1,COUNT(Table4[PhoneNumber])))</f>
        <v>9883857238</v>
      </c>
      <c r="L3949" s="3">
        <f t="shared" ca="1" si="680"/>
        <v>0.12</v>
      </c>
      <c r="M3949" s="5">
        <f t="shared" ca="1" si="681"/>
        <v>313427</v>
      </c>
    </row>
    <row r="3950" spans="1:13" x14ac:dyDescent="0.3">
      <c r="A3950" s="8" t="str">
        <f t="shared" ca="1" si="671"/>
        <v>F256ECB0-5599-00DB-E12A-8DE45179BA72</v>
      </c>
      <c r="B3950" s="1">
        <f t="shared" ca="1" si="672"/>
        <v>44266.469010732166</v>
      </c>
      <c r="C3950" s="1">
        <f t="shared" ca="1" si="673"/>
        <v>44266.47016018079</v>
      </c>
      <c r="D3950" s="1">
        <f t="shared" ca="1" si="674"/>
        <v>44266.502939143851</v>
      </c>
      <c r="E3950" s="2" t="str">
        <f t="shared" ca="1" si="675"/>
        <v>Done</v>
      </c>
      <c r="F3950" s="4">
        <f t="shared" ca="1" si="676"/>
        <v>35.030544859608526</v>
      </c>
      <c r="G3950" s="4">
        <f t="shared" ca="1" si="677"/>
        <v>50.540304893315273</v>
      </c>
      <c r="H3950" s="4">
        <f t="shared" ca="1" si="678"/>
        <v>29.366240795523197</v>
      </c>
      <c r="I3950" s="4">
        <f t="shared" ca="1" si="679"/>
        <v>55.351432252515472</v>
      </c>
      <c r="J3950" s="5">
        <f ca="1">INDEX(Table2[NationalID],RANDBETWEEN(1,COUNT(Table2[NationalID])))</f>
        <v>2478561320</v>
      </c>
      <c r="K3950" s="5">
        <f ca="1">INDEX(Table4[PhoneNumber],RANDBETWEEN(1,COUNT(Table4[PhoneNumber])))</f>
        <v>9033355301</v>
      </c>
      <c r="L3950" s="3">
        <f t="shared" ca="1" si="680"/>
        <v>0.12</v>
      </c>
      <c r="M3950" s="5">
        <f t="shared" ca="1" si="681"/>
        <v>650845</v>
      </c>
    </row>
    <row r="3951" spans="1:13" x14ac:dyDescent="0.3">
      <c r="A3951" s="8" t="str">
        <f t="shared" ca="1" si="671"/>
        <v>53A98A53-F380-5C74-4F74-E0A7FEC13B46</v>
      </c>
      <c r="B3951" s="1">
        <f t="shared" ca="1" si="672"/>
        <v>44800.787978070446</v>
      </c>
      <c r="C3951" s="1">
        <f t="shared" ca="1" si="673"/>
        <v>44800.790208134196</v>
      </c>
      <c r="D3951" s="1">
        <f t="shared" ca="1" si="674"/>
        <v>44800.798973894911</v>
      </c>
      <c r="E3951" s="2" t="str">
        <f t="shared" ca="1" si="675"/>
        <v>Done</v>
      </c>
      <c r="F3951" s="4">
        <f t="shared" ca="1" si="676"/>
        <v>36.614908572824007</v>
      </c>
      <c r="G3951" s="4">
        <f t="shared" ca="1" si="677"/>
        <v>62.686477911385737</v>
      </c>
      <c r="H3951" s="4">
        <f t="shared" ca="1" si="678"/>
        <v>27.936294401863133</v>
      </c>
      <c r="I3951" s="4">
        <f t="shared" ca="1" si="679"/>
        <v>48.780196488847864</v>
      </c>
      <c r="J3951" s="5">
        <f ca="1">INDEX(Table2[NationalID],RANDBETWEEN(1,COUNT(Table2[NationalID])))</f>
        <v>8125817510</v>
      </c>
      <c r="K3951" s="5">
        <f ca="1">INDEX(Table4[PhoneNumber],RANDBETWEEN(1,COUNT(Table4[PhoneNumber])))</f>
        <v>9454412250</v>
      </c>
      <c r="L3951" s="3">
        <f t="shared" ca="1" si="680"/>
        <v>0.12</v>
      </c>
      <c r="M3951" s="5">
        <f t="shared" ca="1" si="681"/>
        <v>1280015</v>
      </c>
    </row>
    <row r="3952" spans="1:13" x14ac:dyDescent="0.3">
      <c r="A3952" s="8" t="str">
        <f t="shared" ca="1" si="671"/>
        <v>DFDB1D89-1041-EA3F-1101-150D500EB838</v>
      </c>
      <c r="B3952" s="1">
        <f t="shared" ca="1" si="672"/>
        <v>44668.729643418417</v>
      </c>
      <c r="C3952" s="1">
        <f t="shared" ca="1" si="673"/>
        <v>44668.732367158111</v>
      </c>
      <c r="D3952" s="1">
        <f t="shared" ca="1" si="674"/>
        <v>44668.73586006472</v>
      </c>
      <c r="E3952" s="2" t="str">
        <f t="shared" ca="1" si="675"/>
        <v>Done</v>
      </c>
      <c r="F3952" s="4">
        <f t="shared" ca="1" si="676"/>
        <v>38.57125535097925</v>
      </c>
      <c r="G3952" s="4">
        <f t="shared" ca="1" si="677"/>
        <v>50.403754894701919</v>
      </c>
      <c r="H3952" s="4">
        <f t="shared" ca="1" si="678"/>
        <v>30.071566631588016</v>
      </c>
      <c r="I3952" s="4">
        <f t="shared" ca="1" si="679"/>
        <v>57.372091947857228</v>
      </c>
      <c r="J3952" s="5">
        <f ca="1">INDEX(Table2[NationalID],RANDBETWEEN(1,COUNT(Table2[NationalID])))</f>
        <v>8956664512</v>
      </c>
      <c r="K3952" s="5">
        <f ca="1">INDEX(Table4[PhoneNumber],RANDBETWEEN(1,COUNT(Table4[PhoneNumber])))</f>
        <v>9030589190</v>
      </c>
      <c r="L3952" s="3">
        <f t="shared" ca="1" si="680"/>
        <v>0.12</v>
      </c>
      <c r="M3952" s="5">
        <f t="shared" ca="1" si="681"/>
        <v>786275</v>
      </c>
    </row>
    <row r="3953" spans="1:13" x14ac:dyDescent="0.3">
      <c r="A3953" s="8" t="str">
        <f t="shared" ca="1" si="671"/>
        <v>53C10775-CA18-F428-B8F7-BFC0F5B27C7F</v>
      </c>
      <c r="B3953" s="1">
        <f t="shared" ca="1" si="672"/>
        <v>43890.413584293186</v>
      </c>
      <c r="C3953" s="1">
        <f t="shared" ca="1" si="673"/>
        <v>43890.41686855202</v>
      </c>
      <c r="D3953" s="1">
        <f t="shared" ca="1" si="674"/>
        <v>43890.423070371304</v>
      </c>
      <c r="E3953" s="2" t="str">
        <f t="shared" ca="1" si="675"/>
        <v>Done</v>
      </c>
      <c r="F3953" s="4">
        <f t="shared" ca="1" si="676"/>
        <v>25.209920784667133</v>
      </c>
      <c r="G3953" s="4">
        <f t="shared" ca="1" si="677"/>
        <v>57.233515806836792</v>
      </c>
      <c r="H3953" s="4">
        <f t="shared" ca="1" si="678"/>
        <v>25.65934971820711</v>
      </c>
      <c r="I3953" s="4">
        <f t="shared" ca="1" si="679"/>
        <v>54.155106241414018</v>
      </c>
      <c r="J3953" s="5">
        <f ca="1">INDEX(Table2[NationalID],RANDBETWEEN(1,COUNT(Table2[NationalID])))</f>
        <v>4813321785</v>
      </c>
      <c r="K3953" s="5">
        <f ca="1">INDEX(Table4[PhoneNumber],RANDBETWEEN(1,COUNT(Table4[PhoneNumber])))</f>
        <v>9542969834</v>
      </c>
      <c r="L3953" s="3">
        <f t="shared" ca="1" si="680"/>
        <v>0.09</v>
      </c>
      <c r="M3953" s="5">
        <f t="shared" ca="1" si="681"/>
        <v>141764</v>
      </c>
    </row>
    <row r="3954" spans="1:13" x14ac:dyDescent="0.3">
      <c r="A3954" s="8" t="str">
        <f t="shared" ca="1" si="671"/>
        <v>103067FA-7EB2-4354-F4C2-478FC866AA67</v>
      </c>
      <c r="B3954" s="1">
        <f t="shared" ca="1" si="672"/>
        <v>43876.893510664806</v>
      </c>
      <c r="C3954" s="1">
        <f t="shared" ca="1" si="673"/>
        <v>43876.897237205332</v>
      </c>
      <c r="D3954" s="1">
        <f t="shared" ca="1" si="674"/>
        <v>43876.937125415054</v>
      </c>
      <c r="E3954" s="2" t="str">
        <f t="shared" ca="1" si="675"/>
        <v>Done</v>
      </c>
      <c r="F3954" s="4">
        <f t="shared" ca="1" si="676"/>
        <v>28.432114930179615</v>
      </c>
      <c r="G3954" s="4">
        <f t="shared" ca="1" si="677"/>
        <v>50.288253764655401</v>
      </c>
      <c r="H3954" s="4">
        <f t="shared" ca="1" si="678"/>
        <v>26.592281864848164</v>
      </c>
      <c r="I3954" s="4">
        <f t="shared" ca="1" si="679"/>
        <v>54.632137776700596</v>
      </c>
      <c r="J3954" s="5">
        <f ca="1">INDEX(Table2[NationalID],RANDBETWEEN(1,COUNT(Table2[NationalID])))</f>
        <v>4382750849</v>
      </c>
      <c r="K3954" s="5">
        <f ca="1">INDEX(Table4[PhoneNumber],RANDBETWEEN(1,COUNT(Table4[PhoneNumber])))</f>
        <v>9030649734</v>
      </c>
      <c r="L3954" s="3">
        <f t="shared" ca="1" si="680"/>
        <v>0.09</v>
      </c>
      <c r="M3954" s="5">
        <f t="shared" ca="1" si="681"/>
        <v>263130</v>
      </c>
    </row>
    <row r="3955" spans="1:13" x14ac:dyDescent="0.3">
      <c r="A3955" s="8" t="str">
        <f t="shared" ca="1" si="671"/>
        <v>1A48FFF7-C1B5-463E-27F6-AAF665CDDABD</v>
      </c>
      <c r="B3955" s="1">
        <f t="shared" ca="1" si="672"/>
        <v>44068.385269510574</v>
      </c>
      <c r="C3955" s="1">
        <f t="shared" ca="1" si="673"/>
        <v>44068.386873400996</v>
      </c>
      <c r="D3955" s="1">
        <f t="shared" ca="1" si="674"/>
        <v>44068.413425509432</v>
      </c>
      <c r="E3955" s="2" t="str">
        <f t="shared" ca="1" si="675"/>
        <v>Done</v>
      </c>
      <c r="F3955" s="4">
        <f t="shared" ca="1" si="676"/>
        <v>31.710933589730978</v>
      </c>
      <c r="G3955" s="4">
        <f t="shared" ca="1" si="677"/>
        <v>55.118263944103759</v>
      </c>
      <c r="H3955" s="4">
        <f t="shared" ca="1" si="678"/>
        <v>33.820444202166684</v>
      </c>
      <c r="I3955" s="4">
        <f t="shared" ca="1" si="679"/>
        <v>53.66507567008837</v>
      </c>
      <c r="J3955" s="5">
        <f ca="1">INDEX(Table2[NationalID],RANDBETWEEN(1,COUNT(Table2[NationalID])))</f>
        <v>2778982165</v>
      </c>
      <c r="K3955" s="5">
        <f ca="1">INDEX(Table4[PhoneNumber],RANDBETWEEN(1,COUNT(Table4[PhoneNumber])))</f>
        <v>9335140748</v>
      </c>
      <c r="L3955" s="3">
        <f t="shared" ca="1" si="680"/>
        <v>0.09</v>
      </c>
      <c r="M3955" s="5">
        <f t="shared" ca="1" si="681"/>
        <v>141900</v>
      </c>
    </row>
    <row r="3956" spans="1:13" x14ac:dyDescent="0.3">
      <c r="A3956" s="8" t="str">
        <f t="shared" ca="1" si="671"/>
        <v>4102A34C-5CE8-491B-21EF-9333B3757DC9</v>
      </c>
      <c r="B3956" s="1">
        <f t="shared" ca="1" si="672"/>
        <v>44609.907823819543</v>
      </c>
      <c r="C3956" s="1">
        <f t="shared" ca="1" si="673"/>
        <v>44609.909828605247</v>
      </c>
      <c r="D3956" s="1">
        <f t="shared" ca="1" si="674"/>
        <v>44609.932905922527</v>
      </c>
      <c r="E3956" s="2" t="str">
        <f t="shared" ca="1" si="675"/>
        <v>Done</v>
      </c>
      <c r="F3956" s="4">
        <f t="shared" ca="1" si="676"/>
        <v>28.544841124136582</v>
      </c>
      <c r="G3956" s="4">
        <f t="shared" ca="1" si="677"/>
        <v>59.524959171628097</v>
      </c>
      <c r="H3956" s="4">
        <f t="shared" ca="1" si="678"/>
        <v>39.072604839320483</v>
      </c>
      <c r="I3956" s="4">
        <f t="shared" ca="1" si="679"/>
        <v>44.912617377716629</v>
      </c>
      <c r="J3956" s="5">
        <f ca="1">INDEX(Table2[NationalID],RANDBETWEEN(1,COUNT(Table2[NationalID])))</f>
        <v>3962670104</v>
      </c>
      <c r="K3956" s="5">
        <f ca="1">INDEX(Table4[PhoneNumber],RANDBETWEEN(1,COUNT(Table4[PhoneNumber])))</f>
        <v>9723654112</v>
      </c>
      <c r="L3956" s="3">
        <f t="shared" ca="1" si="680"/>
        <v>0.12</v>
      </c>
      <c r="M3956" s="5">
        <f t="shared" ca="1" si="681"/>
        <v>562916</v>
      </c>
    </row>
    <row r="3957" spans="1:13" x14ac:dyDescent="0.3">
      <c r="A3957" s="8" t="str">
        <f t="shared" ca="1" si="671"/>
        <v>EBE9B7E8-465E-46F8-C6AA-9ABC586D8131</v>
      </c>
      <c r="B3957" s="1">
        <f t="shared" ca="1" si="672"/>
        <v>44781.529427288959</v>
      </c>
      <c r="C3957" s="1">
        <f t="shared" ca="1" si="673"/>
        <v>44781.529488511114</v>
      </c>
      <c r="D3957" s="1">
        <f t="shared" ca="1" si="674"/>
        <v>44781.545425872609</v>
      </c>
      <c r="E3957" s="2" t="str">
        <f t="shared" ca="1" si="675"/>
        <v>Done</v>
      </c>
      <c r="F3957" s="4">
        <f t="shared" ca="1" si="676"/>
        <v>31.862218090344477</v>
      </c>
      <c r="G3957" s="4">
        <f t="shared" ca="1" si="677"/>
        <v>56.329180142893819</v>
      </c>
      <c r="H3957" s="4">
        <f t="shared" ca="1" si="678"/>
        <v>31.041470100895744</v>
      </c>
      <c r="I3957" s="4">
        <f t="shared" ca="1" si="679"/>
        <v>58.09639516997369</v>
      </c>
      <c r="J3957" s="5">
        <f ca="1">INDEX(Table2[NationalID],RANDBETWEEN(1,COUNT(Table2[NationalID])))</f>
        <v>1448952960</v>
      </c>
      <c r="K3957" s="5">
        <f ca="1">INDEX(Table4[PhoneNumber],RANDBETWEEN(1,COUNT(Table4[PhoneNumber])))</f>
        <v>9855658881</v>
      </c>
      <c r="L3957" s="3">
        <f t="shared" ca="1" si="680"/>
        <v>0.12</v>
      </c>
      <c r="M3957" s="5">
        <f t="shared" ca="1" si="681"/>
        <v>190634</v>
      </c>
    </row>
    <row r="3958" spans="1:13" x14ac:dyDescent="0.3">
      <c r="A3958" s="8" t="str">
        <f t="shared" ca="1" si="671"/>
        <v>3F899C14-37E4-15D7-1D50-C85DB1C17F30</v>
      </c>
      <c r="B3958" s="1">
        <f t="shared" ca="1" si="672"/>
        <v>44504.800749515249</v>
      </c>
      <c r="C3958" s="1">
        <f t="shared" ca="1" si="673"/>
        <v>44504.80178666245</v>
      </c>
      <c r="D3958" s="1">
        <f t="shared" ca="1" si="674"/>
        <v>44504.817924040704</v>
      </c>
      <c r="E3958" s="2" t="str">
        <f t="shared" ca="1" si="675"/>
        <v>Done</v>
      </c>
      <c r="F3958" s="4">
        <f t="shared" ca="1" si="676"/>
        <v>36.871647461409871</v>
      </c>
      <c r="G3958" s="4">
        <f t="shared" ca="1" si="677"/>
        <v>53.79298062219425</v>
      </c>
      <c r="H3958" s="4">
        <f t="shared" ca="1" si="678"/>
        <v>31.068411426108852</v>
      </c>
      <c r="I3958" s="4">
        <f t="shared" ca="1" si="679"/>
        <v>58.16820700833722</v>
      </c>
      <c r="J3958" s="5">
        <f ca="1">INDEX(Table2[NationalID],RANDBETWEEN(1,COUNT(Table2[NationalID])))</f>
        <v>4382750849</v>
      </c>
      <c r="K3958" s="5">
        <f ca="1">INDEX(Table4[PhoneNumber],RANDBETWEEN(1,COUNT(Table4[PhoneNumber])))</f>
        <v>9461605670</v>
      </c>
      <c r="L3958" s="3">
        <f t="shared" ca="1" si="680"/>
        <v>0.12</v>
      </c>
      <c r="M3958" s="5">
        <f t="shared" ca="1" si="681"/>
        <v>162667</v>
      </c>
    </row>
    <row r="3959" spans="1:13" x14ac:dyDescent="0.3">
      <c r="A3959" s="8" t="str">
        <f t="shared" ca="1" si="671"/>
        <v>EAF9DCF0-7048-5F52-79E4-74084E2D613F</v>
      </c>
      <c r="B3959" s="1">
        <f t="shared" ca="1" si="672"/>
        <v>44307.433797741112</v>
      </c>
      <c r="C3959" s="1">
        <f t="shared" ca="1" si="673"/>
        <v>44307.436234451816</v>
      </c>
      <c r="D3959" s="1">
        <f t="shared" ca="1" si="674"/>
        <v>44307.440469190413</v>
      </c>
      <c r="E3959" s="2" t="str">
        <f t="shared" ca="1" si="675"/>
        <v>Done</v>
      </c>
      <c r="F3959" s="4">
        <f t="shared" ca="1" si="676"/>
        <v>35.230709483695108</v>
      </c>
      <c r="G3959" s="4">
        <f t="shared" ca="1" si="677"/>
        <v>59.830424277534028</v>
      </c>
      <c r="H3959" s="4">
        <f t="shared" ca="1" si="678"/>
        <v>25.341161940390862</v>
      </c>
      <c r="I3959" s="4">
        <f t="shared" ca="1" si="679"/>
        <v>48.855263069261959</v>
      </c>
      <c r="J3959" s="5">
        <f ca="1">INDEX(Table2[NationalID],RANDBETWEEN(1,COUNT(Table2[NationalID])))</f>
        <v>6890709464</v>
      </c>
      <c r="K3959" s="5">
        <f ca="1">INDEX(Table4[PhoneNumber],RANDBETWEEN(1,COUNT(Table4[PhoneNumber])))</f>
        <v>9815886982</v>
      </c>
      <c r="L3959" s="3">
        <f t="shared" ca="1" si="680"/>
        <v>0.12</v>
      </c>
      <c r="M3959" s="5">
        <f t="shared" ca="1" si="681"/>
        <v>585121</v>
      </c>
    </row>
    <row r="3960" spans="1:13" x14ac:dyDescent="0.3">
      <c r="A3960" s="8" t="str">
        <f t="shared" ca="1" si="671"/>
        <v>74EEFF51-212A-20A6-446F-9A4AC0280B4B</v>
      </c>
      <c r="B3960" s="1">
        <f t="shared" ca="1" si="672"/>
        <v>44441.793635237344</v>
      </c>
      <c r="C3960" s="1">
        <f t="shared" ca="1" si="673"/>
        <v>44441.794291356469</v>
      </c>
      <c r="D3960" s="1">
        <f t="shared" ca="1" si="674"/>
        <v>44441.810364080062</v>
      </c>
      <c r="E3960" s="2" t="str">
        <f t="shared" ca="1" si="675"/>
        <v>Done</v>
      </c>
      <c r="F3960" s="4">
        <f t="shared" ca="1" si="676"/>
        <v>32.959501814465355</v>
      </c>
      <c r="G3960" s="4">
        <f t="shared" ca="1" si="677"/>
        <v>51.70403677693642</v>
      </c>
      <c r="H3960" s="4">
        <f t="shared" ca="1" si="678"/>
        <v>35.909257569668561</v>
      </c>
      <c r="I3960" s="4">
        <f t="shared" ca="1" si="679"/>
        <v>53.905260599620327</v>
      </c>
      <c r="J3960" s="5">
        <f ca="1">INDEX(Table2[NationalID],RANDBETWEEN(1,COUNT(Table2[NationalID])))</f>
        <v>2778982165</v>
      </c>
      <c r="K3960" s="5">
        <f ca="1">INDEX(Table4[PhoneNumber],RANDBETWEEN(1,COUNT(Table4[PhoneNumber])))</f>
        <v>9861281798</v>
      </c>
      <c r="L3960" s="3">
        <f t="shared" ca="1" si="680"/>
        <v>0.12</v>
      </c>
      <c r="M3960" s="5">
        <f t="shared" ca="1" si="681"/>
        <v>65823</v>
      </c>
    </row>
    <row r="3961" spans="1:13" x14ac:dyDescent="0.3">
      <c r="A3961" s="8" t="str">
        <f t="shared" ca="1" si="671"/>
        <v>D61385BA-828C-1CA1-3251-BE1B986EE9AC</v>
      </c>
      <c r="B3961" s="1">
        <f t="shared" ca="1" si="672"/>
        <v>44831.181553854927</v>
      </c>
      <c r="C3961" s="1">
        <f t="shared" ca="1" si="673"/>
        <v>44831.18216604265</v>
      </c>
      <c r="D3961" s="1">
        <f t="shared" ca="1" si="674"/>
        <v>44831.210895720113</v>
      </c>
      <c r="E3961" s="2" t="str">
        <f t="shared" ca="1" si="675"/>
        <v>Done</v>
      </c>
      <c r="F3961" s="4">
        <f t="shared" ca="1" si="676"/>
        <v>29.553794895201385</v>
      </c>
      <c r="G3961" s="4">
        <f t="shared" ca="1" si="677"/>
        <v>45.672468264306282</v>
      </c>
      <c r="H3961" s="4">
        <f t="shared" ca="1" si="678"/>
        <v>29.984269236805368</v>
      </c>
      <c r="I3961" s="4">
        <f t="shared" ca="1" si="679"/>
        <v>48.937280880994557</v>
      </c>
      <c r="J3961" s="5">
        <f ca="1">INDEX(Table2[NationalID],RANDBETWEEN(1,COUNT(Table2[NationalID])))</f>
        <v>9832901194</v>
      </c>
      <c r="K3961" s="5">
        <f ca="1">INDEX(Table4[PhoneNumber],RANDBETWEEN(1,COUNT(Table4[PhoneNumber])))</f>
        <v>9604743045</v>
      </c>
      <c r="L3961" s="3">
        <f t="shared" ca="1" si="680"/>
        <v>0.12</v>
      </c>
      <c r="M3961" s="5">
        <f t="shared" ca="1" si="681"/>
        <v>326011</v>
      </c>
    </row>
    <row r="3962" spans="1:13" x14ac:dyDescent="0.3">
      <c r="A3962" s="8" t="str">
        <f t="shared" ca="1" si="671"/>
        <v>EFC7C6F4-0088-C483-88DA-F7401C3463C8</v>
      </c>
      <c r="B3962" s="1">
        <f t="shared" ca="1" si="672"/>
        <v>44692.714994346999</v>
      </c>
      <c r="C3962" s="1">
        <f t="shared" ca="1" si="673"/>
        <v>44692.715479397266</v>
      </c>
      <c r="D3962" s="1">
        <f t="shared" ca="1" si="674"/>
        <v>44692.745946976123</v>
      </c>
      <c r="E3962" s="2" t="str">
        <f t="shared" ca="1" si="675"/>
        <v>Done</v>
      </c>
      <c r="F3962" s="4">
        <f t="shared" ca="1" si="676"/>
        <v>38.556622061207925</v>
      </c>
      <c r="G3962" s="4">
        <f t="shared" ca="1" si="677"/>
        <v>60.068766356015843</v>
      </c>
      <c r="H3962" s="4">
        <f t="shared" ca="1" si="678"/>
        <v>30.478468610548656</v>
      </c>
      <c r="I3962" s="4">
        <f t="shared" ca="1" si="679"/>
        <v>53.849285716920292</v>
      </c>
      <c r="J3962" s="5">
        <f ca="1">INDEX(Table2[NationalID],RANDBETWEEN(1,COUNT(Table2[NationalID])))</f>
        <v>8867415819</v>
      </c>
      <c r="K3962" s="5">
        <f ca="1">INDEX(Table4[PhoneNumber],RANDBETWEEN(1,COUNT(Table4[PhoneNumber])))</f>
        <v>9256006271</v>
      </c>
      <c r="L3962" s="3">
        <f t="shared" ca="1" si="680"/>
        <v>0.12</v>
      </c>
      <c r="M3962" s="5">
        <f t="shared" ca="1" si="681"/>
        <v>773976</v>
      </c>
    </row>
    <row r="3963" spans="1:13" x14ac:dyDescent="0.3">
      <c r="A3963" s="8" t="str">
        <f t="shared" ca="1" si="671"/>
        <v>BE88F621-1E76-9BFF-C2FD-8CB2AB9560C1</v>
      </c>
      <c r="B3963" s="1">
        <f t="shared" ca="1" si="672"/>
        <v>43990.190552289394</v>
      </c>
      <c r="C3963" s="1">
        <f t="shared" ca="1" si="673"/>
        <v>43990.193885013221</v>
      </c>
      <c r="D3963" s="1">
        <f t="shared" ca="1" si="674"/>
        <v>43990.235406796499</v>
      </c>
      <c r="E3963" s="2" t="str">
        <f t="shared" ca="1" si="675"/>
        <v>Done</v>
      </c>
      <c r="F3963" s="4">
        <f t="shared" ca="1" si="676"/>
        <v>39.029322703692799</v>
      </c>
      <c r="G3963" s="4">
        <f t="shared" ca="1" si="677"/>
        <v>51.000749138139938</v>
      </c>
      <c r="H3963" s="4">
        <f t="shared" ca="1" si="678"/>
        <v>29.902607603656474</v>
      </c>
      <c r="I3963" s="4">
        <f t="shared" ca="1" si="679"/>
        <v>59.218685891939387</v>
      </c>
      <c r="J3963" s="5">
        <f ca="1">INDEX(Table2[NationalID],RANDBETWEEN(1,COUNT(Table2[NationalID])))</f>
        <v>4382750849</v>
      </c>
      <c r="K3963" s="5">
        <f ca="1">INDEX(Table4[PhoneNumber],RANDBETWEEN(1,COUNT(Table4[PhoneNumber])))</f>
        <v>9435315504</v>
      </c>
      <c r="L3963" s="3">
        <f t="shared" ca="1" si="680"/>
        <v>0.09</v>
      </c>
      <c r="M3963" s="5">
        <f t="shared" ca="1" si="681"/>
        <v>515964</v>
      </c>
    </row>
    <row r="3964" spans="1:13" x14ac:dyDescent="0.3">
      <c r="A3964" s="8" t="str">
        <f t="shared" ca="1" si="671"/>
        <v>E11D43B3-E6D3-6B3E-AB73-49690CF0909A</v>
      </c>
      <c r="B3964" s="1">
        <f t="shared" ca="1" si="672"/>
        <v>44224.996359609329</v>
      </c>
      <c r="C3964" s="1">
        <f t="shared" ca="1" si="673"/>
        <v>44224.998510630219</v>
      </c>
      <c r="D3964" s="1">
        <f t="shared" ca="1" si="674"/>
        <v>44225.003012443405</v>
      </c>
      <c r="E3964" s="2" t="str">
        <f t="shared" ca="1" si="675"/>
        <v>Done</v>
      </c>
      <c r="F3964" s="4">
        <f t="shared" ca="1" si="676"/>
        <v>35.314852870214281</v>
      </c>
      <c r="G3964" s="4">
        <f t="shared" ca="1" si="677"/>
        <v>56.49771446913379</v>
      </c>
      <c r="H3964" s="4">
        <f t="shared" ca="1" si="678"/>
        <v>32.093628422878389</v>
      </c>
      <c r="I3964" s="4">
        <f t="shared" ca="1" si="679"/>
        <v>46.386077314939513</v>
      </c>
      <c r="J3964" s="5">
        <f ca="1">INDEX(Table2[NationalID],RANDBETWEEN(1,COUNT(Table2[NationalID])))</f>
        <v>9538425360</v>
      </c>
      <c r="K3964" s="5">
        <f ca="1">INDEX(Table4[PhoneNumber],RANDBETWEEN(1,COUNT(Table4[PhoneNumber])))</f>
        <v>9061548868</v>
      </c>
      <c r="L3964" s="3">
        <f t="shared" ca="1" si="680"/>
        <v>0.12</v>
      </c>
      <c r="M3964" s="5">
        <f t="shared" ca="1" si="681"/>
        <v>380484</v>
      </c>
    </row>
    <row r="3965" spans="1:13" x14ac:dyDescent="0.3">
      <c r="A3965" s="8" t="str">
        <f t="shared" ca="1" si="671"/>
        <v>7ABCBD89-0E10-3925-6283-9F249CA3F55D</v>
      </c>
      <c r="B3965" s="1">
        <f t="shared" ca="1" si="672"/>
        <v>44259.492741900809</v>
      </c>
      <c r="C3965" s="1">
        <f t="shared" ca="1" si="673"/>
        <v>44259.49285288847</v>
      </c>
      <c r="D3965" s="1">
        <f t="shared" ca="1" si="674"/>
        <v>44259.518878393697</v>
      </c>
      <c r="E3965" s="2" t="str">
        <f t="shared" ca="1" si="675"/>
        <v>Done</v>
      </c>
      <c r="F3965" s="4">
        <f t="shared" ca="1" si="676"/>
        <v>30.703431303109166</v>
      </c>
      <c r="G3965" s="4">
        <f t="shared" ca="1" si="677"/>
        <v>53.135979652357769</v>
      </c>
      <c r="H3965" s="4">
        <f t="shared" ca="1" si="678"/>
        <v>35.329926310080516</v>
      </c>
      <c r="I3965" s="4">
        <f t="shared" ca="1" si="679"/>
        <v>48.12755642902259</v>
      </c>
      <c r="J3965" s="5">
        <f ca="1">INDEX(Table2[NationalID],RANDBETWEEN(1,COUNT(Table2[NationalID])))</f>
        <v>8011532902</v>
      </c>
      <c r="K3965" s="5">
        <f ca="1">INDEX(Table4[PhoneNumber],RANDBETWEEN(1,COUNT(Table4[PhoneNumber])))</f>
        <v>9519397206</v>
      </c>
      <c r="L3965" s="3">
        <f t="shared" ca="1" si="680"/>
        <v>0.12</v>
      </c>
      <c r="M3965" s="5">
        <f t="shared" ca="1" si="681"/>
        <v>634992</v>
      </c>
    </row>
    <row r="3966" spans="1:13" x14ac:dyDescent="0.3">
      <c r="A3966" s="8" t="str">
        <f t="shared" ca="1" si="671"/>
        <v>09C5E3A8-364A-9167-034A-42FA7548D163</v>
      </c>
      <c r="B3966" s="1">
        <f t="shared" ca="1" si="672"/>
        <v>44106.714881668129</v>
      </c>
      <c r="C3966" s="1">
        <f t="shared" ca="1" si="673"/>
        <v>44106.716681856196</v>
      </c>
      <c r="D3966" s="1">
        <f t="shared" ca="1" si="674"/>
        <v>44106.718334323028</v>
      </c>
      <c r="E3966" s="2" t="str">
        <f t="shared" ca="1" si="675"/>
        <v>Done</v>
      </c>
      <c r="F3966" s="4">
        <f t="shared" ca="1" si="676"/>
        <v>29.992290043556412</v>
      </c>
      <c r="G3966" s="4">
        <f t="shared" ca="1" si="677"/>
        <v>61.366116918532327</v>
      </c>
      <c r="H3966" s="4">
        <f t="shared" ca="1" si="678"/>
        <v>33.517840869082974</v>
      </c>
      <c r="I3966" s="4">
        <f t="shared" ca="1" si="679"/>
        <v>50.252341893378173</v>
      </c>
      <c r="J3966" s="5">
        <f ca="1">INDEX(Table2[NationalID],RANDBETWEEN(1,COUNT(Table2[NationalID])))</f>
        <v>8822274892</v>
      </c>
      <c r="K3966" s="5">
        <f ca="1">INDEX(Table4[PhoneNumber],RANDBETWEEN(1,COUNT(Table4[PhoneNumber])))</f>
        <v>9182989257</v>
      </c>
      <c r="L3966" s="3">
        <f t="shared" ca="1" si="680"/>
        <v>0.09</v>
      </c>
      <c r="M3966" s="5">
        <f t="shared" ca="1" si="681"/>
        <v>785179</v>
      </c>
    </row>
    <row r="3967" spans="1:13" x14ac:dyDescent="0.3">
      <c r="A3967" s="8" t="str">
        <f t="shared" ca="1" si="671"/>
        <v>0D82F49C-1CDC-2DF3-3CFB-18955C2CBA12</v>
      </c>
      <c r="B3967" s="1">
        <f t="shared" ca="1" si="672"/>
        <v>44055.81385735378</v>
      </c>
      <c r="C3967" s="1">
        <f t="shared" ca="1" si="673"/>
        <v>44055.815035798121</v>
      </c>
      <c r="D3967" s="1">
        <f t="shared" ca="1" si="674"/>
        <v>44055.816490736543</v>
      </c>
      <c r="E3967" s="2" t="str">
        <f t="shared" ca="1" si="675"/>
        <v>Done</v>
      </c>
      <c r="F3967" s="4">
        <f t="shared" ca="1" si="676"/>
        <v>30.888504849548944</v>
      </c>
      <c r="G3967" s="4">
        <f t="shared" ca="1" si="677"/>
        <v>49.651992584885086</v>
      </c>
      <c r="H3967" s="4">
        <f t="shared" ca="1" si="678"/>
        <v>32.416183193968855</v>
      </c>
      <c r="I3967" s="4">
        <f t="shared" ca="1" si="679"/>
        <v>58.385045997628367</v>
      </c>
      <c r="J3967" s="5">
        <f ca="1">INDEX(Table2[NationalID],RANDBETWEEN(1,COUNT(Table2[NationalID])))</f>
        <v>4813321785</v>
      </c>
      <c r="K3967" s="5">
        <f ca="1">INDEX(Table4[PhoneNumber],RANDBETWEEN(1,COUNT(Table4[PhoneNumber])))</f>
        <v>9932364497</v>
      </c>
      <c r="L3967" s="3">
        <f t="shared" ca="1" si="680"/>
        <v>0.09</v>
      </c>
      <c r="M3967" s="5">
        <f t="shared" ca="1" si="681"/>
        <v>834029</v>
      </c>
    </row>
    <row r="3968" spans="1:13" x14ac:dyDescent="0.3">
      <c r="A3968" s="8" t="str">
        <f t="shared" ca="1" si="671"/>
        <v>06FF7339-6D6F-4612-9804-56931F3A105A</v>
      </c>
      <c r="B3968" s="1">
        <f t="shared" ca="1" si="672"/>
        <v>44885.852665674443</v>
      </c>
      <c r="C3968" s="1" t="str">
        <f t="shared" ca="1" si="673"/>
        <v/>
      </c>
      <c r="D3968" s="1" t="str">
        <f t="shared" ca="1" si="674"/>
        <v/>
      </c>
      <c r="E3968" s="2" t="str">
        <f t="shared" ca="1" si="675"/>
        <v>Canceled</v>
      </c>
      <c r="F3968" s="4">
        <f t="shared" ca="1" si="676"/>
        <v>29.346963157384462</v>
      </c>
      <c r="G3968" s="4">
        <f t="shared" ca="1" si="677"/>
        <v>61.376266199252399</v>
      </c>
      <c r="H3968" s="4">
        <f t="shared" ca="1" si="678"/>
        <v>33.610761458630918</v>
      </c>
      <c r="I3968" s="4">
        <f t="shared" ca="1" si="679"/>
        <v>50.525273600189735</v>
      </c>
      <c r="J3968" s="5">
        <f ca="1">INDEX(Table2[NationalID],RANDBETWEEN(1,COUNT(Table2[NationalID])))</f>
        <v>6644044041</v>
      </c>
      <c r="K3968" s="5">
        <f ca="1">INDEX(Table4[PhoneNumber],RANDBETWEEN(1,COUNT(Table4[PhoneNumber])))</f>
        <v>9804839039</v>
      </c>
      <c r="L3968" s="3">
        <f t="shared" ca="1" si="680"/>
        <v>0.12</v>
      </c>
      <c r="M3968" s="5">
        <f t="shared" ca="1" si="681"/>
        <v>511826</v>
      </c>
    </row>
    <row r="3969" spans="1:13" x14ac:dyDescent="0.3">
      <c r="A3969" s="8" t="str">
        <f t="shared" ca="1" si="671"/>
        <v>ACFCFAB6-6B63-B0B7-D3D1-5E14143D6B39</v>
      </c>
      <c r="B3969" s="1">
        <f t="shared" ca="1" si="672"/>
        <v>44465.753146333496</v>
      </c>
      <c r="C3969" s="1">
        <f t="shared" ca="1" si="673"/>
        <v>44465.756073462995</v>
      </c>
      <c r="D3969" s="1">
        <f t="shared" ca="1" si="674"/>
        <v>44465.761820819193</v>
      </c>
      <c r="E3969" s="2" t="str">
        <f t="shared" ca="1" si="675"/>
        <v>Done</v>
      </c>
      <c r="F3969" s="4">
        <f t="shared" ca="1" si="676"/>
        <v>36.020739515736878</v>
      </c>
      <c r="G3969" s="4">
        <f t="shared" ca="1" si="677"/>
        <v>55.944574306795133</v>
      </c>
      <c r="H3969" s="4">
        <f t="shared" ca="1" si="678"/>
        <v>31.982431888749467</v>
      </c>
      <c r="I3969" s="4">
        <f t="shared" ca="1" si="679"/>
        <v>49.501479752132788</v>
      </c>
      <c r="J3969" s="5">
        <f ca="1">INDEX(Table2[NationalID],RANDBETWEEN(1,COUNT(Table2[NationalID])))</f>
        <v>7957409829</v>
      </c>
      <c r="K3969" s="5">
        <f ca="1">INDEX(Table4[PhoneNumber],RANDBETWEEN(1,COUNT(Table4[PhoneNumber])))</f>
        <v>9221944838</v>
      </c>
      <c r="L3969" s="3">
        <f t="shared" ca="1" si="680"/>
        <v>0.12</v>
      </c>
      <c r="M3969" s="5">
        <f t="shared" ca="1" si="681"/>
        <v>216274</v>
      </c>
    </row>
    <row r="3970" spans="1:13" x14ac:dyDescent="0.3">
      <c r="A3970" s="8" t="str">
        <f t="shared" ref="A3970:A4033" ca="1" si="68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19A3C32E-6D8B-1F4E-70AC-44BBC15398B0</v>
      </c>
      <c r="B3970" s="1">
        <f t="shared" ref="B3970:B4033" ca="1" si="683">RAND()*(DATEVALUE("2022-12-31 23:59:59")-DATEVALUE("2020-01-01 00:00:00"))+DATEVALUE("2020-01-01 00:00:00")</f>
        <v>44753.084406426227</v>
      </c>
      <c r="C3970" s="1">
        <f t="shared" ref="C3970:C4033" ca="1" si="684">IF(RAND() &gt;= 0.92, "", RAND()*0.00417+B3970)</f>
        <v>44753.087490199556</v>
      </c>
      <c r="D3970" s="1">
        <f t="shared" ref="D3970:D4033" ca="1" si="685">IF(C3970="", "",RAND()*0.0417+C3970)</f>
        <v>44753.119606936758</v>
      </c>
      <c r="E3970" s="2" t="str">
        <f t="shared" ref="E3970:E4033" ca="1" si="686">IF(C3970="", "Canceled", "Done")</f>
        <v>Done</v>
      </c>
      <c r="F3970" s="4">
        <f t="shared" ref="F3970:F4033" ca="1" si="687">RAND()*14.43+25.04</f>
        <v>38.281053045639439</v>
      </c>
      <c r="G3970" s="4">
        <f t="shared" ref="G3970:G4033" ca="1" si="688">RAND()*19.16+44.02</f>
        <v>47.999603970942637</v>
      </c>
      <c r="H3970" s="4">
        <f t="shared" ref="H3970:H4033" ca="1" si="689">RAND()*14.43+25.04</f>
        <v>25.287567599562792</v>
      </c>
      <c r="I3970" s="4">
        <f t="shared" ref="I3970:I4033" ca="1" si="690">RAND()*19.16+44.02</f>
        <v>49.898593137706932</v>
      </c>
      <c r="J3970" s="5">
        <f ca="1">INDEX(Table2[NationalID],RANDBETWEEN(1,COUNT(Table2[NationalID])))</f>
        <v>3852667844</v>
      </c>
      <c r="K3970" s="5">
        <f ca="1">INDEX(Table4[PhoneNumber],RANDBETWEEN(1,COUNT(Table4[PhoneNumber])))</f>
        <v>9960765547</v>
      </c>
      <c r="L3970" s="3">
        <f t="shared" ref="L3970:L4033" ca="1" si="691">IF(B3970&gt;=DATE(2021,1,1),0.12,0.09)</f>
        <v>0.12</v>
      </c>
      <c r="M3970" s="5">
        <f t="shared" ref="M3970:M4033" ca="1" si="692">ROUND(SQRT(POWER(H3970-F3970, 2) + POWER(I3970-G3970, 2))*RANDBETWEEN(10000, 100000),0)</f>
        <v>1115523</v>
      </c>
    </row>
    <row r="3971" spans="1:13" x14ac:dyDescent="0.3">
      <c r="A3971" s="8" t="str">
        <f t="shared" ca="1" si="682"/>
        <v>407937F5-966C-9660-DEFB-E0EB45C847F4</v>
      </c>
      <c r="B3971" s="1">
        <f t="shared" ca="1" si="683"/>
        <v>44602.360306126204</v>
      </c>
      <c r="C3971" s="1">
        <f t="shared" ca="1" si="684"/>
        <v>44602.361260752514</v>
      </c>
      <c r="D3971" s="1">
        <f t="shared" ca="1" si="685"/>
        <v>44602.364860999238</v>
      </c>
      <c r="E3971" s="2" t="str">
        <f t="shared" ca="1" si="686"/>
        <v>Done</v>
      </c>
      <c r="F3971" s="4">
        <f t="shared" ca="1" si="687"/>
        <v>38.292976300791494</v>
      </c>
      <c r="G3971" s="4">
        <f t="shared" ca="1" si="688"/>
        <v>50.931136774940526</v>
      </c>
      <c r="H3971" s="4">
        <f t="shared" ca="1" si="689"/>
        <v>32.943394864461524</v>
      </c>
      <c r="I3971" s="4">
        <f t="shared" ca="1" si="690"/>
        <v>56.459325116130863</v>
      </c>
      <c r="J3971" s="5">
        <f ca="1">INDEX(Table2[NationalID],RANDBETWEEN(1,COUNT(Table2[NationalID])))</f>
        <v>6659921817</v>
      </c>
      <c r="K3971" s="5">
        <f ca="1">INDEX(Table4[PhoneNumber],RANDBETWEEN(1,COUNT(Table4[PhoneNumber])))</f>
        <v>9534473579</v>
      </c>
      <c r="L3971" s="3">
        <f t="shared" ca="1" si="691"/>
        <v>0.12</v>
      </c>
      <c r="M3971" s="5">
        <f t="shared" ca="1" si="692"/>
        <v>245523</v>
      </c>
    </row>
    <row r="3972" spans="1:13" x14ac:dyDescent="0.3">
      <c r="A3972" s="8" t="str">
        <f t="shared" ca="1" si="682"/>
        <v>6DD0FF4E-5F6F-F92D-73B7-4A7E47D67FBD</v>
      </c>
      <c r="B3972" s="1">
        <f t="shared" ca="1" si="683"/>
        <v>44079.328134669537</v>
      </c>
      <c r="C3972" s="1">
        <f t="shared" ca="1" si="684"/>
        <v>44079.330741273625</v>
      </c>
      <c r="D3972" s="1">
        <f t="shared" ca="1" si="685"/>
        <v>44079.3508037141</v>
      </c>
      <c r="E3972" s="2" t="str">
        <f t="shared" ca="1" si="686"/>
        <v>Done</v>
      </c>
      <c r="F3972" s="4">
        <f t="shared" ca="1" si="687"/>
        <v>37.015802746853254</v>
      </c>
      <c r="G3972" s="4">
        <f t="shared" ca="1" si="688"/>
        <v>52.47261337487636</v>
      </c>
      <c r="H3972" s="4">
        <f t="shared" ca="1" si="689"/>
        <v>28.528640595756524</v>
      </c>
      <c r="I3972" s="4">
        <f t="shared" ca="1" si="690"/>
        <v>55.140685547994778</v>
      </c>
      <c r="J3972" s="5">
        <f ca="1">INDEX(Table2[NationalID],RANDBETWEEN(1,COUNT(Table2[NationalID])))</f>
        <v>2468418955</v>
      </c>
      <c r="K3972" s="5">
        <f ca="1">INDEX(Table4[PhoneNumber],RANDBETWEEN(1,COUNT(Table4[PhoneNumber])))</f>
        <v>9049296760</v>
      </c>
      <c r="L3972" s="3">
        <f t="shared" ca="1" si="691"/>
        <v>0.09</v>
      </c>
      <c r="M3972" s="5">
        <f t="shared" ca="1" si="692"/>
        <v>587099</v>
      </c>
    </row>
    <row r="3973" spans="1:13" x14ac:dyDescent="0.3">
      <c r="A3973" s="8" t="str">
        <f t="shared" ca="1" si="682"/>
        <v>648FF1AE-D9F2-887C-CE29-48D19AA15CD6</v>
      </c>
      <c r="B3973" s="1">
        <f t="shared" ca="1" si="683"/>
        <v>43959.302462268512</v>
      </c>
      <c r="C3973" s="1">
        <f t="shared" ca="1" si="684"/>
        <v>43959.303762557844</v>
      </c>
      <c r="D3973" s="1">
        <f t="shared" ca="1" si="685"/>
        <v>43959.311568052668</v>
      </c>
      <c r="E3973" s="2" t="str">
        <f t="shared" ca="1" si="686"/>
        <v>Done</v>
      </c>
      <c r="F3973" s="4">
        <f t="shared" ca="1" si="687"/>
        <v>25.459505632811819</v>
      </c>
      <c r="G3973" s="4">
        <f t="shared" ca="1" si="688"/>
        <v>53.023793491705696</v>
      </c>
      <c r="H3973" s="4">
        <f t="shared" ca="1" si="689"/>
        <v>29.533489500656358</v>
      </c>
      <c r="I3973" s="4">
        <f t="shared" ca="1" si="690"/>
        <v>53.042928767255027</v>
      </c>
      <c r="J3973" s="5">
        <f ca="1">INDEX(Table2[NationalID],RANDBETWEEN(1,COUNT(Table2[NationalID])))</f>
        <v>6458683007</v>
      </c>
      <c r="K3973" s="5">
        <f ca="1">INDEX(Table4[PhoneNumber],RANDBETWEEN(1,COUNT(Table4[PhoneNumber])))</f>
        <v>9634735814</v>
      </c>
      <c r="L3973" s="3">
        <f t="shared" ca="1" si="691"/>
        <v>0.09</v>
      </c>
      <c r="M3973" s="5">
        <f t="shared" ca="1" si="692"/>
        <v>132634</v>
      </c>
    </row>
    <row r="3974" spans="1:13" x14ac:dyDescent="0.3">
      <c r="A3974" s="8" t="str">
        <f t="shared" ca="1" si="682"/>
        <v>E2DE1B3E-ECC0-34CF-C2CD-6E339E2BB28F</v>
      </c>
      <c r="B3974" s="1">
        <f t="shared" ca="1" si="683"/>
        <v>44366.152814220099</v>
      </c>
      <c r="C3974" s="1">
        <f t="shared" ca="1" si="684"/>
        <v>44366.154151635361</v>
      </c>
      <c r="D3974" s="1">
        <f t="shared" ca="1" si="685"/>
        <v>44366.157216424646</v>
      </c>
      <c r="E3974" s="2" t="str">
        <f t="shared" ca="1" si="686"/>
        <v>Done</v>
      </c>
      <c r="F3974" s="4">
        <f t="shared" ca="1" si="687"/>
        <v>31.606480419274853</v>
      </c>
      <c r="G3974" s="4">
        <f t="shared" ca="1" si="688"/>
        <v>52.831102750525339</v>
      </c>
      <c r="H3974" s="4">
        <f t="shared" ca="1" si="689"/>
        <v>31.838712374621462</v>
      </c>
      <c r="I3974" s="4">
        <f t="shared" ca="1" si="690"/>
        <v>61.721288315448405</v>
      </c>
      <c r="J3974" s="5">
        <f ca="1">INDEX(Table2[NationalID],RANDBETWEEN(1,COUNT(Table2[NationalID])))</f>
        <v>1051887412</v>
      </c>
      <c r="K3974" s="5">
        <f ca="1">INDEX(Table4[PhoneNumber],RANDBETWEEN(1,COUNT(Table4[PhoneNumber])))</f>
        <v>9739581897</v>
      </c>
      <c r="L3974" s="3">
        <f t="shared" ca="1" si="691"/>
        <v>0.12</v>
      </c>
      <c r="M3974" s="5">
        <f t="shared" ca="1" si="692"/>
        <v>798504</v>
      </c>
    </row>
    <row r="3975" spans="1:13" x14ac:dyDescent="0.3">
      <c r="A3975" s="8" t="str">
        <f t="shared" ca="1" si="682"/>
        <v>BF2C8D7E-E1F4-5CAF-F456-E41A4861590B</v>
      </c>
      <c r="B3975" s="1">
        <f t="shared" ca="1" si="683"/>
        <v>44369.280559984007</v>
      </c>
      <c r="C3975" s="1" t="str">
        <f t="shared" ca="1" si="684"/>
        <v/>
      </c>
      <c r="D3975" s="1" t="str">
        <f t="shared" ca="1" si="685"/>
        <v/>
      </c>
      <c r="E3975" s="2" t="str">
        <f t="shared" ca="1" si="686"/>
        <v>Canceled</v>
      </c>
      <c r="F3975" s="4">
        <f t="shared" ca="1" si="687"/>
        <v>34.452521791042287</v>
      </c>
      <c r="G3975" s="4">
        <f t="shared" ca="1" si="688"/>
        <v>53.832182694348887</v>
      </c>
      <c r="H3975" s="4">
        <f t="shared" ca="1" si="689"/>
        <v>27.579573980321666</v>
      </c>
      <c r="I3975" s="4">
        <f t="shared" ca="1" si="690"/>
        <v>46.435630493911333</v>
      </c>
      <c r="J3975" s="5">
        <f ca="1">INDEX(Table2[NationalID],RANDBETWEEN(1,COUNT(Table2[NationalID])))</f>
        <v>5757649189</v>
      </c>
      <c r="K3975" s="5">
        <f ca="1">INDEX(Table4[PhoneNumber],RANDBETWEEN(1,COUNT(Table4[PhoneNumber])))</f>
        <v>9278750461</v>
      </c>
      <c r="L3975" s="3">
        <f t="shared" ca="1" si="691"/>
        <v>0.12</v>
      </c>
      <c r="M3975" s="5">
        <f t="shared" ca="1" si="692"/>
        <v>980162</v>
      </c>
    </row>
    <row r="3976" spans="1:13" x14ac:dyDescent="0.3">
      <c r="A3976" s="8" t="str">
        <f t="shared" ca="1" si="682"/>
        <v>655B6170-030E-17EA-ADC3-D4E75447ED94</v>
      </c>
      <c r="B3976" s="1">
        <f t="shared" ca="1" si="683"/>
        <v>43923.585721627634</v>
      </c>
      <c r="C3976" s="1">
        <f t="shared" ca="1" si="684"/>
        <v>43923.586244874212</v>
      </c>
      <c r="D3976" s="1">
        <f t="shared" ca="1" si="685"/>
        <v>43923.613267037486</v>
      </c>
      <c r="E3976" s="2" t="str">
        <f t="shared" ca="1" si="686"/>
        <v>Done</v>
      </c>
      <c r="F3976" s="4">
        <f t="shared" ca="1" si="687"/>
        <v>34.226901723309545</v>
      </c>
      <c r="G3976" s="4">
        <f t="shared" ca="1" si="688"/>
        <v>54.196175180367263</v>
      </c>
      <c r="H3976" s="4">
        <f t="shared" ca="1" si="689"/>
        <v>37.112926368771632</v>
      </c>
      <c r="I3976" s="4">
        <f t="shared" ca="1" si="690"/>
        <v>51.944852481300941</v>
      </c>
      <c r="J3976" s="5">
        <f ca="1">INDEX(Table2[NationalID],RANDBETWEEN(1,COUNT(Table2[NationalID])))</f>
        <v>1944091513</v>
      </c>
      <c r="K3976" s="5">
        <f ca="1">INDEX(Table4[PhoneNumber],RANDBETWEEN(1,COUNT(Table4[PhoneNumber])))</f>
        <v>9178635109</v>
      </c>
      <c r="L3976" s="3">
        <f t="shared" ca="1" si="691"/>
        <v>0.09</v>
      </c>
      <c r="M3976" s="5">
        <f t="shared" ca="1" si="692"/>
        <v>202633</v>
      </c>
    </row>
    <row r="3977" spans="1:13" x14ac:dyDescent="0.3">
      <c r="A3977" s="8" t="str">
        <f t="shared" ca="1" si="682"/>
        <v>90E6A28D-12D0-F5A7-DC7D-327AE95373CF</v>
      </c>
      <c r="B3977" s="1">
        <f t="shared" ca="1" si="683"/>
        <v>44693.708434741988</v>
      </c>
      <c r="C3977" s="1">
        <f t="shared" ca="1" si="684"/>
        <v>44693.71030490972</v>
      </c>
      <c r="D3977" s="1">
        <f t="shared" ca="1" si="685"/>
        <v>44693.718103532563</v>
      </c>
      <c r="E3977" s="2" t="str">
        <f t="shared" ca="1" si="686"/>
        <v>Done</v>
      </c>
      <c r="F3977" s="4">
        <f t="shared" ca="1" si="687"/>
        <v>28.501136358408587</v>
      </c>
      <c r="G3977" s="4">
        <f t="shared" ca="1" si="688"/>
        <v>51.428200012055719</v>
      </c>
      <c r="H3977" s="4">
        <f t="shared" ca="1" si="689"/>
        <v>34.999876441798051</v>
      </c>
      <c r="I3977" s="4">
        <f t="shared" ca="1" si="690"/>
        <v>58.269848687584251</v>
      </c>
      <c r="J3977" s="5">
        <f ca="1">INDEX(Table2[NationalID],RANDBETWEEN(1,COUNT(Table2[NationalID])))</f>
        <v>2478561320</v>
      </c>
      <c r="K3977" s="5">
        <f ca="1">INDEX(Table4[PhoneNumber],RANDBETWEEN(1,COUNT(Table4[PhoneNumber])))</f>
        <v>9619405758</v>
      </c>
      <c r="L3977" s="3">
        <f t="shared" ca="1" si="691"/>
        <v>0.12</v>
      </c>
      <c r="M3977" s="5">
        <f t="shared" ca="1" si="692"/>
        <v>692673</v>
      </c>
    </row>
    <row r="3978" spans="1:13" x14ac:dyDescent="0.3">
      <c r="A3978" s="8" t="str">
        <f t="shared" ca="1" si="682"/>
        <v>5E022762-C921-AC46-5219-78F975829464</v>
      </c>
      <c r="B3978" s="1">
        <f t="shared" ca="1" si="683"/>
        <v>43962.36706054704</v>
      </c>
      <c r="C3978" s="1">
        <f t="shared" ca="1" si="684"/>
        <v>43962.367200034634</v>
      </c>
      <c r="D3978" s="1">
        <f t="shared" ca="1" si="685"/>
        <v>43962.374465581401</v>
      </c>
      <c r="E3978" s="2" t="str">
        <f t="shared" ca="1" si="686"/>
        <v>Done</v>
      </c>
      <c r="F3978" s="4">
        <f t="shared" ca="1" si="687"/>
        <v>31.564540991778635</v>
      </c>
      <c r="G3978" s="4">
        <f t="shared" ca="1" si="688"/>
        <v>52.964538961881615</v>
      </c>
      <c r="H3978" s="4">
        <f t="shared" ca="1" si="689"/>
        <v>34.009631333191749</v>
      </c>
      <c r="I3978" s="4">
        <f t="shared" ca="1" si="690"/>
        <v>45.949763412785373</v>
      </c>
      <c r="J3978" s="5">
        <f ca="1">INDEX(Table2[NationalID],RANDBETWEEN(1,COUNT(Table2[NationalID])))</f>
        <v>8011532902</v>
      </c>
      <c r="K3978" s="5">
        <f ca="1">INDEX(Table4[PhoneNumber],RANDBETWEEN(1,COUNT(Table4[PhoneNumber])))</f>
        <v>9361467911</v>
      </c>
      <c r="L3978" s="3">
        <f t="shared" ca="1" si="691"/>
        <v>0.09</v>
      </c>
      <c r="M3978" s="5">
        <f t="shared" ca="1" si="692"/>
        <v>684658</v>
      </c>
    </row>
    <row r="3979" spans="1:13" x14ac:dyDescent="0.3">
      <c r="A3979" s="8" t="str">
        <f t="shared" ca="1" si="682"/>
        <v>EE6345D7-B0D5-0FDF-748C-FB6557DFCB6E</v>
      </c>
      <c r="B3979" s="1">
        <f t="shared" ca="1" si="683"/>
        <v>44783.048239553296</v>
      </c>
      <c r="C3979" s="1">
        <f t="shared" ca="1" si="684"/>
        <v>44783.051187347643</v>
      </c>
      <c r="D3979" s="1">
        <f t="shared" ca="1" si="685"/>
        <v>44783.091511301813</v>
      </c>
      <c r="E3979" s="2" t="str">
        <f t="shared" ca="1" si="686"/>
        <v>Done</v>
      </c>
      <c r="F3979" s="4">
        <f t="shared" ca="1" si="687"/>
        <v>25.30013837168265</v>
      </c>
      <c r="G3979" s="4">
        <f t="shared" ca="1" si="688"/>
        <v>52.246890360122848</v>
      </c>
      <c r="H3979" s="4">
        <f t="shared" ca="1" si="689"/>
        <v>37.635973220063221</v>
      </c>
      <c r="I3979" s="4">
        <f t="shared" ca="1" si="690"/>
        <v>58.401186027693946</v>
      </c>
      <c r="J3979" s="5">
        <f ca="1">INDEX(Table2[NationalID],RANDBETWEEN(1,COUNT(Table2[NationalID])))</f>
        <v>1944091513</v>
      </c>
      <c r="K3979" s="5">
        <f ca="1">INDEX(Table4[PhoneNumber],RANDBETWEEN(1,COUNT(Table4[PhoneNumber])))</f>
        <v>9717460919</v>
      </c>
      <c r="L3979" s="3">
        <f t="shared" ca="1" si="691"/>
        <v>0.12</v>
      </c>
      <c r="M3979" s="5">
        <f t="shared" ca="1" si="692"/>
        <v>719260</v>
      </c>
    </row>
    <row r="3980" spans="1:13" x14ac:dyDescent="0.3">
      <c r="A3980" s="8" t="str">
        <f t="shared" ca="1" si="682"/>
        <v>8C195520-4AFA-3445-4D33-DFBB3382950C</v>
      </c>
      <c r="B3980" s="1">
        <f t="shared" ca="1" si="683"/>
        <v>44583.351923611372</v>
      </c>
      <c r="C3980" s="1">
        <f t="shared" ca="1" si="684"/>
        <v>44583.355310545194</v>
      </c>
      <c r="D3980" s="1">
        <f t="shared" ca="1" si="685"/>
        <v>44583.377542879192</v>
      </c>
      <c r="E3980" s="2" t="str">
        <f t="shared" ca="1" si="686"/>
        <v>Done</v>
      </c>
      <c r="F3980" s="4">
        <f t="shared" ca="1" si="687"/>
        <v>35.278275488712069</v>
      </c>
      <c r="G3980" s="4">
        <f t="shared" ca="1" si="688"/>
        <v>45.223658091492233</v>
      </c>
      <c r="H3980" s="4">
        <f t="shared" ca="1" si="689"/>
        <v>34.069867581684122</v>
      </c>
      <c r="I3980" s="4">
        <f t="shared" ca="1" si="690"/>
        <v>50.009410769060999</v>
      </c>
      <c r="J3980" s="5">
        <f ca="1">INDEX(Table2[NationalID],RANDBETWEEN(1,COUNT(Table2[NationalID])))</f>
        <v>4589058680</v>
      </c>
      <c r="K3980" s="5">
        <f ca="1">INDEX(Table4[PhoneNumber],RANDBETWEEN(1,COUNT(Table4[PhoneNumber])))</f>
        <v>9271255973</v>
      </c>
      <c r="L3980" s="3">
        <f t="shared" ca="1" si="691"/>
        <v>0.12</v>
      </c>
      <c r="M3980" s="5">
        <f t="shared" ca="1" si="692"/>
        <v>114001</v>
      </c>
    </row>
    <row r="3981" spans="1:13" x14ac:dyDescent="0.3">
      <c r="A3981" s="8" t="str">
        <f t="shared" ca="1" si="682"/>
        <v>5AFD88D7-5AF0-0066-CB55-D0D79B146D24</v>
      </c>
      <c r="B3981" s="1">
        <f t="shared" ca="1" si="683"/>
        <v>44458.950751074939</v>
      </c>
      <c r="C3981" s="1">
        <f t="shared" ca="1" si="684"/>
        <v>44458.951727996573</v>
      </c>
      <c r="D3981" s="1">
        <f t="shared" ca="1" si="685"/>
        <v>44458.953384295957</v>
      </c>
      <c r="E3981" s="2" t="str">
        <f t="shared" ca="1" si="686"/>
        <v>Done</v>
      </c>
      <c r="F3981" s="4">
        <f t="shared" ca="1" si="687"/>
        <v>30.970569034405607</v>
      </c>
      <c r="G3981" s="4">
        <f t="shared" ca="1" si="688"/>
        <v>62.414668257558517</v>
      </c>
      <c r="H3981" s="4">
        <f t="shared" ca="1" si="689"/>
        <v>38.498743711045428</v>
      </c>
      <c r="I3981" s="4">
        <f t="shared" ca="1" si="690"/>
        <v>59.463551262331244</v>
      </c>
      <c r="J3981" s="5">
        <f ca="1">INDEX(Table2[NationalID],RANDBETWEEN(1,COUNT(Table2[NationalID])))</f>
        <v>9538425360</v>
      </c>
      <c r="K3981" s="5">
        <f ca="1">INDEX(Table4[PhoneNumber],RANDBETWEEN(1,COUNT(Table4[PhoneNumber])))</f>
        <v>9767246414</v>
      </c>
      <c r="L3981" s="3">
        <f t="shared" ca="1" si="691"/>
        <v>0.12</v>
      </c>
      <c r="M3981" s="5">
        <f t="shared" ca="1" si="692"/>
        <v>345844</v>
      </c>
    </row>
    <row r="3982" spans="1:13" x14ac:dyDescent="0.3">
      <c r="A3982" s="8" t="str">
        <f t="shared" ca="1" si="682"/>
        <v>DFD8191F-05CF-3C5E-7E4B-CDC900DA1E1A</v>
      </c>
      <c r="B3982" s="1">
        <f t="shared" ca="1" si="683"/>
        <v>44731.814921336678</v>
      </c>
      <c r="C3982" s="1">
        <f t="shared" ca="1" si="684"/>
        <v>44731.818891470961</v>
      </c>
      <c r="D3982" s="1">
        <f t="shared" ca="1" si="685"/>
        <v>44731.835787120945</v>
      </c>
      <c r="E3982" s="2" t="str">
        <f t="shared" ca="1" si="686"/>
        <v>Done</v>
      </c>
      <c r="F3982" s="4">
        <f t="shared" ca="1" si="687"/>
        <v>34.348734413432112</v>
      </c>
      <c r="G3982" s="4">
        <f t="shared" ca="1" si="688"/>
        <v>47.664683470384318</v>
      </c>
      <c r="H3982" s="4">
        <f t="shared" ca="1" si="689"/>
        <v>34.847496166936914</v>
      </c>
      <c r="I3982" s="4">
        <f t="shared" ca="1" si="690"/>
        <v>52.271865218109831</v>
      </c>
      <c r="J3982" s="5">
        <f ca="1">INDEX(Table2[NationalID],RANDBETWEEN(1,COUNT(Table2[NationalID])))</f>
        <v>1519772513</v>
      </c>
      <c r="K3982" s="5">
        <f ca="1">INDEX(Table4[PhoneNumber],RANDBETWEEN(1,COUNT(Table4[PhoneNumber])))</f>
        <v>9369421682</v>
      </c>
      <c r="L3982" s="3">
        <f t="shared" ca="1" si="691"/>
        <v>0.12</v>
      </c>
      <c r="M3982" s="5">
        <f t="shared" ca="1" si="692"/>
        <v>374412</v>
      </c>
    </row>
    <row r="3983" spans="1:13" x14ac:dyDescent="0.3">
      <c r="A3983" s="8" t="str">
        <f t="shared" ca="1" si="682"/>
        <v>51268465-630F-700C-76C7-D9324F9E47AB</v>
      </c>
      <c r="B3983" s="1">
        <f t="shared" ca="1" si="683"/>
        <v>44362.663031511634</v>
      </c>
      <c r="C3983" s="1">
        <f t="shared" ca="1" si="684"/>
        <v>44362.666088551305</v>
      </c>
      <c r="D3983" s="1">
        <f t="shared" ca="1" si="685"/>
        <v>44362.674903885105</v>
      </c>
      <c r="E3983" s="2" t="str">
        <f t="shared" ca="1" si="686"/>
        <v>Done</v>
      </c>
      <c r="F3983" s="4">
        <f t="shared" ca="1" si="687"/>
        <v>37.960690014995521</v>
      </c>
      <c r="G3983" s="4">
        <f t="shared" ca="1" si="688"/>
        <v>51.380319946961791</v>
      </c>
      <c r="H3983" s="4">
        <f t="shared" ca="1" si="689"/>
        <v>37.830499191201113</v>
      </c>
      <c r="I3983" s="4">
        <f t="shared" ca="1" si="690"/>
        <v>44.31123134063423</v>
      </c>
      <c r="J3983" s="5">
        <f ca="1">INDEX(Table2[NationalID],RANDBETWEEN(1,COUNT(Table2[NationalID])))</f>
        <v>5921600381</v>
      </c>
      <c r="K3983" s="5">
        <f ca="1">INDEX(Table4[PhoneNumber],RANDBETWEEN(1,COUNT(Table4[PhoneNumber])))</f>
        <v>9717460919</v>
      </c>
      <c r="L3983" s="3">
        <f t="shared" ca="1" si="691"/>
        <v>0.12</v>
      </c>
      <c r="M3983" s="5">
        <f t="shared" ca="1" si="692"/>
        <v>246916</v>
      </c>
    </row>
    <row r="3984" spans="1:13" x14ac:dyDescent="0.3">
      <c r="A3984" s="8" t="str">
        <f t="shared" ca="1" si="682"/>
        <v>AA921CE7-6E70-5980-7AF4-B9BC73C12C99</v>
      </c>
      <c r="B3984" s="1">
        <f t="shared" ca="1" si="683"/>
        <v>43957.7267574867</v>
      </c>
      <c r="C3984" s="1">
        <f t="shared" ca="1" si="684"/>
        <v>43957.730709019284</v>
      </c>
      <c r="D3984" s="1">
        <f t="shared" ca="1" si="685"/>
        <v>43957.742322776954</v>
      </c>
      <c r="E3984" s="2" t="str">
        <f t="shared" ca="1" si="686"/>
        <v>Done</v>
      </c>
      <c r="F3984" s="4">
        <f t="shared" ca="1" si="687"/>
        <v>31.99626294453844</v>
      </c>
      <c r="G3984" s="4">
        <f t="shared" ca="1" si="688"/>
        <v>53.348920987409457</v>
      </c>
      <c r="H3984" s="4">
        <f t="shared" ca="1" si="689"/>
        <v>30.874671350268116</v>
      </c>
      <c r="I3984" s="4">
        <f t="shared" ca="1" si="690"/>
        <v>57.638966232868938</v>
      </c>
      <c r="J3984" s="5">
        <f ca="1">INDEX(Table2[NationalID],RANDBETWEEN(1,COUNT(Table2[NationalID])))</f>
        <v>3852667844</v>
      </c>
      <c r="K3984" s="5">
        <f ca="1">INDEX(Table4[PhoneNumber],RANDBETWEEN(1,COUNT(Table4[PhoneNumber])))</f>
        <v>9123093011</v>
      </c>
      <c r="L3984" s="3">
        <f t="shared" ca="1" si="691"/>
        <v>0.09</v>
      </c>
      <c r="M3984" s="5">
        <f t="shared" ca="1" si="692"/>
        <v>377850</v>
      </c>
    </row>
    <row r="3985" spans="1:13" x14ac:dyDescent="0.3">
      <c r="A3985" s="8" t="str">
        <f t="shared" ca="1" si="682"/>
        <v>79329B2A-47BD-35CD-8A79-D9EDBBCDA959</v>
      </c>
      <c r="B3985" s="1">
        <f t="shared" ca="1" si="683"/>
        <v>44659.291228131478</v>
      </c>
      <c r="C3985" s="1" t="str">
        <f t="shared" ca="1" si="684"/>
        <v/>
      </c>
      <c r="D3985" s="1" t="str">
        <f t="shared" ca="1" si="685"/>
        <v/>
      </c>
      <c r="E3985" s="2" t="str">
        <f t="shared" ca="1" si="686"/>
        <v>Canceled</v>
      </c>
      <c r="F3985" s="4">
        <f t="shared" ca="1" si="687"/>
        <v>36.264112063911639</v>
      </c>
      <c r="G3985" s="4">
        <f t="shared" ca="1" si="688"/>
        <v>49.190228979283823</v>
      </c>
      <c r="H3985" s="4">
        <f t="shared" ca="1" si="689"/>
        <v>31.837477190056998</v>
      </c>
      <c r="I3985" s="4">
        <f t="shared" ca="1" si="690"/>
        <v>63.056786875095455</v>
      </c>
      <c r="J3985" s="5">
        <f ca="1">INDEX(Table2[NationalID],RANDBETWEEN(1,COUNT(Table2[NationalID])))</f>
        <v>6659921817</v>
      </c>
      <c r="K3985" s="5">
        <f ca="1">INDEX(Table4[PhoneNumber],RANDBETWEEN(1,COUNT(Table4[PhoneNumber])))</f>
        <v>9752347366</v>
      </c>
      <c r="L3985" s="3">
        <f t="shared" ca="1" si="691"/>
        <v>0.12</v>
      </c>
      <c r="M3985" s="5">
        <f t="shared" ca="1" si="692"/>
        <v>881889</v>
      </c>
    </row>
    <row r="3986" spans="1:13" x14ac:dyDescent="0.3">
      <c r="A3986" s="8" t="str">
        <f t="shared" ca="1" si="682"/>
        <v>AADB2DD7-96C7-18ED-176F-DF5AC12B4B26</v>
      </c>
      <c r="B3986" s="1">
        <f t="shared" ca="1" si="683"/>
        <v>44153.305093818679</v>
      </c>
      <c r="C3986" s="1">
        <f t="shared" ca="1" si="684"/>
        <v>44153.306985321033</v>
      </c>
      <c r="D3986" s="1">
        <f t="shared" ca="1" si="685"/>
        <v>44153.314490197095</v>
      </c>
      <c r="E3986" s="2" t="str">
        <f t="shared" ca="1" si="686"/>
        <v>Done</v>
      </c>
      <c r="F3986" s="4">
        <f t="shared" ca="1" si="687"/>
        <v>32.89812508419935</v>
      </c>
      <c r="G3986" s="4">
        <f t="shared" ca="1" si="688"/>
        <v>57.899295022103644</v>
      </c>
      <c r="H3986" s="4">
        <f t="shared" ca="1" si="689"/>
        <v>25.234828855422638</v>
      </c>
      <c r="I3986" s="4">
        <f t="shared" ca="1" si="690"/>
        <v>56.841157321311407</v>
      </c>
      <c r="J3986" s="5">
        <f ca="1">INDEX(Table2[NationalID],RANDBETWEEN(1,COUNT(Table2[NationalID])))</f>
        <v>8867415819</v>
      </c>
      <c r="K3986" s="5">
        <f ca="1">INDEX(Table4[PhoneNumber],RANDBETWEEN(1,COUNT(Table4[PhoneNumber])))</f>
        <v>9818687987</v>
      </c>
      <c r="L3986" s="3">
        <f t="shared" ca="1" si="691"/>
        <v>0.09</v>
      </c>
      <c r="M3986" s="5">
        <f t="shared" ca="1" si="692"/>
        <v>92793</v>
      </c>
    </row>
    <row r="3987" spans="1:13" x14ac:dyDescent="0.3">
      <c r="A3987" s="8" t="str">
        <f t="shared" ca="1" si="682"/>
        <v>FEA37FDB-5F1D-7D0B-E3ED-4A489469B093</v>
      </c>
      <c r="B3987" s="1">
        <f t="shared" ca="1" si="683"/>
        <v>44491.464291398697</v>
      </c>
      <c r="C3987" s="1">
        <f t="shared" ca="1" si="684"/>
        <v>44491.46737852657</v>
      </c>
      <c r="D3987" s="1">
        <f t="shared" ca="1" si="685"/>
        <v>44491.4725307384</v>
      </c>
      <c r="E3987" s="2" t="str">
        <f t="shared" ca="1" si="686"/>
        <v>Done</v>
      </c>
      <c r="F3987" s="4">
        <f t="shared" ca="1" si="687"/>
        <v>34.486484616631053</v>
      </c>
      <c r="G3987" s="4">
        <f t="shared" ca="1" si="688"/>
        <v>46.010987184658326</v>
      </c>
      <c r="H3987" s="4">
        <f t="shared" ca="1" si="689"/>
        <v>37.011376927345324</v>
      </c>
      <c r="I3987" s="4">
        <f t="shared" ca="1" si="690"/>
        <v>54.030632506285272</v>
      </c>
      <c r="J3987" s="5">
        <f ca="1">INDEX(Table2[NationalID],RANDBETWEEN(1,COUNT(Table2[NationalID])))</f>
        <v>5319887255</v>
      </c>
      <c r="K3987" s="5">
        <f ca="1">INDEX(Table4[PhoneNumber],RANDBETWEEN(1,COUNT(Table4[PhoneNumber])))</f>
        <v>9529840388</v>
      </c>
      <c r="L3987" s="3">
        <f t="shared" ca="1" si="691"/>
        <v>0.12</v>
      </c>
      <c r="M3987" s="5">
        <f t="shared" ca="1" si="692"/>
        <v>510643</v>
      </c>
    </row>
    <row r="3988" spans="1:13" x14ac:dyDescent="0.3">
      <c r="A3988" s="8" t="str">
        <f t="shared" ca="1" si="682"/>
        <v>A40B1323-7995-6794-E4E8-72DB7F782CBD</v>
      </c>
      <c r="B3988" s="1">
        <f t="shared" ca="1" si="683"/>
        <v>44604.976588886377</v>
      </c>
      <c r="C3988" s="1">
        <f t="shared" ca="1" si="684"/>
        <v>44604.97815273091</v>
      </c>
      <c r="D3988" s="1">
        <f t="shared" ca="1" si="685"/>
        <v>44604.998887401242</v>
      </c>
      <c r="E3988" s="2" t="str">
        <f t="shared" ca="1" si="686"/>
        <v>Done</v>
      </c>
      <c r="F3988" s="4">
        <f t="shared" ca="1" si="687"/>
        <v>35.332120591495887</v>
      </c>
      <c r="G3988" s="4">
        <f t="shared" ca="1" si="688"/>
        <v>62.917051593613294</v>
      </c>
      <c r="H3988" s="4">
        <f t="shared" ca="1" si="689"/>
        <v>33.760956906578443</v>
      </c>
      <c r="I3988" s="4">
        <f t="shared" ca="1" si="690"/>
        <v>59.242765343785123</v>
      </c>
      <c r="J3988" s="5">
        <f ca="1">INDEX(Table2[NationalID],RANDBETWEEN(1,COUNT(Table2[NationalID])))</f>
        <v>9165867315</v>
      </c>
      <c r="K3988" s="5">
        <f ca="1">INDEX(Table4[PhoneNumber],RANDBETWEEN(1,COUNT(Table4[PhoneNumber])))</f>
        <v>9579461971</v>
      </c>
      <c r="L3988" s="3">
        <f t="shared" ca="1" si="691"/>
        <v>0.12</v>
      </c>
      <c r="M3988" s="5">
        <f t="shared" ca="1" si="692"/>
        <v>106524</v>
      </c>
    </row>
    <row r="3989" spans="1:13" x14ac:dyDescent="0.3">
      <c r="A3989" s="8" t="str">
        <f t="shared" ca="1" si="682"/>
        <v>10BF0288-00BA-14E5-49E8-A5F9E1435A6D</v>
      </c>
      <c r="B3989" s="1">
        <f t="shared" ca="1" si="683"/>
        <v>44509.649306004918</v>
      </c>
      <c r="C3989" s="1">
        <f t="shared" ca="1" si="684"/>
        <v>44509.65293748265</v>
      </c>
      <c r="D3989" s="1">
        <f t="shared" ca="1" si="685"/>
        <v>44509.668593675669</v>
      </c>
      <c r="E3989" s="2" t="str">
        <f t="shared" ca="1" si="686"/>
        <v>Done</v>
      </c>
      <c r="F3989" s="4">
        <f t="shared" ca="1" si="687"/>
        <v>37.614032563104139</v>
      </c>
      <c r="G3989" s="4">
        <f t="shared" ca="1" si="688"/>
        <v>48.73277124191867</v>
      </c>
      <c r="H3989" s="4">
        <f t="shared" ca="1" si="689"/>
        <v>39.214615925373614</v>
      </c>
      <c r="I3989" s="4">
        <f t="shared" ca="1" si="690"/>
        <v>49.881500289061165</v>
      </c>
      <c r="J3989" s="5">
        <f ca="1">INDEX(Table2[NationalID],RANDBETWEEN(1,COUNT(Table2[NationalID])))</f>
        <v>2478561320</v>
      </c>
      <c r="K3989" s="5">
        <f ca="1">INDEX(Table4[PhoneNumber],RANDBETWEEN(1,COUNT(Table4[PhoneNumber])))</f>
        <v>9660734080</v>
      </c>
      <c r="L3989" s="3">
        <f t="shared" ca="1" si="691"/>
        <v>0.12</v>
      </c>
      <c r="M3989" s="5">
        <f t="shared" ca="1" si="692"/>
        <v>30072</v>
      </c>
    </row>
    <row r="3990" spans="1:13" x14ac:dyDescent="0.3">
      <c r="A3990" s="8" t="str">
        <f t="shared" ca="1" si="682"/>
        <v>400F44DA-CAD5-F362-3DA9-C5A2D6C89605</v>
      </c>
      <c r="B3990" s="1">
        <f t="shared" ca="1" si="683"/>
        <v>44468.75033103193</v>
      </c>
      <c r="C3990" s="1">
        <f t="shared" ca="1" si="684"/>
        <v>44468.751152223718</v>
      </c>
      <c r="D3990" s="1">
        <f t="shared" ca="1" si="685"/>
        <v>44468.75141843663</v>
      </c>
      <c r="E3990" s="2" t="str">
        <f t="shared" ca="1" si="686"/>
        <v>Done</v>
      </c>
      <c r="F3990" s="4">
        <f t="shared" ca="1" si="687"/>
        <v>27.212068799202775</v>
      </c>
      <c r="G3990" s="4">
        <f t="shared" ca="1" si="688"/>
        <v>45.98212316563091</v>
      </c>
      <c r="H3990" s="4">
        <f t="shared" ca="1" si="689"/>
        <v>36.706487052246366</v>
      </c>
      <c r="I3990" s="4">
        <f t="shared" ca="1" si="690"/>
        <v>50.603725730463601</v>
      </c>
      <c r="J3990" s="5">
        <f ca="1">INDEX(Table2[NationalID],RANDBETWEEN(1,COUNT(Table2[NationalID])))</f>
        <v>8822274892</v>
      </c>
      <c r="K3990" s="5">
        <f ca="1">INDEX(Table4[PhoneNumber],RANDBETWEEN(1,COUNT(Table4[PhoneNumber])))</f>
        <v>9990559072</v>
      </c>
      <c r="L3990" s="3">
        <f t="shared" ca="1" si="691"/>
        <v>0.12</v>
      </c>
      <c r="M3990" s="5">
        <f t="shared" ca="1" si="692"/>
        <v>965403</v>
      </c>
    </row>
    <row r="3991" spans="1:13" x14ac:dyDescent="0.3">
      <c r="A3991" s="8" t="str">
        <f t="shared" ca="1" si="682"/>
        <v>A227D85D-FAA4-A820-62EA-157D1FF9FBD4</v>
      </c>
      <c r="B3991" s="1">
        <f t="shared" ca="1" si="683"/>
        <v>44708.143907724829</v>
      </c>
      <c r="C3991" s="1">
        <f t="shared" ca="1" si="684"/>
        <v>44708.1479264136</v>
      </c>
      <c r="D3991" s="1">
        <f t="shared" ca="1" si="685"/>
        <v>44708.187790430566</v>
      </c>
      <c r="E3991" s="2" t="str">
        <f t="shared" ca="1" si="686"/>
        <v>Done</v>
      </c>
      <c r="F3991" s="4">
        <f t="shared" ca="1" si="687"/>
        <v>32.034649443259454</v>
      </c>
      <c r="G3991" s="4">
        <f t="shared" ca="1" si="688"/>
        <v>58.607570053520753</v>
      </c>
      <c r="H3991" s="4">
        <f t="shared" ca="1" si="689"/>
        <v>26.06198460518651</v>
      </c>
      <c r="I3991" s="4">
        <f t="shared" ca="1" si="690"/>
        <v>55.765320747985967</v>
      </c>
      <c r="J3991" s="5">
        <f ca="1">INDEX(Table2[NationalID],RANDBETWEEN(1,COUNT(Table2[NationalID])))</f>
        <v>1503057129</v>
      </c>
      <c r="K3991" s="5">
        <f ca="1">INDEX(Table4[PhoneNumber],RANDBETWEEN(1,COUNT(Table4[PhoneNumber])))</f>
        <v>9855658881</v>
      </c>
      <c r="L3991" s="3">
        <f t="shared" ca="1" si="691"/>
        <v>0.12</v>
      </c>
      <c r="M3991" s="5">
        <f t="shared" ca="1" si="692"/>
        <v>563241</v>
      </c>
    </row>
    <row r="3992" spans="1:13" x14ac:dyDescent="0.3">
      <c r="A3992" s="8" t="str">
        <f t="shared" ca="1" si="682"/>
        <v>30861312-CF39-5409-0BE7-E6B84AF4387B</v>
      </c>
      <c r="B3992" s="1">
        <f t="shared" ca="1" si="683"/>
        <v>43947.564298189318</v>
      </c>
      <c r="C3992" s="1">
        <f t="shared" ca="1" si="684"/>
        <v>43947.565574930086</v>
      </c>
      <c r="D3992" s="1">
        <f t="shared" ca="1" si="685"/>
        <v>43947.583127855054</v>
      </c>
      <c r="E3992" s="2" t="str">
        <f t="shared" ca="1" si="686"/>
        <v>Done</v>
      </c>
      <c r="F3992" s="4">
        <f t="shared" ca="1" si="687"/>
        <v>37.115194912320895</v>
      </c>
      <c r="G3992" s="4">
        <f t="shared" ca="1" si="688"/>
        <v>59.265775789918862</v>
      </c>
      <c r="H3992" s="4">
        <f t="shared" ca="1" si="689"/>
        <v>29.321567587514437</v>
      </c>
      <c r="I3992" s="4">
        <f t="shared" ca="1" si="690"/>
        <v>61.425210448992658</v>
      </c>
      <c r="J3992" s="5">
        <f ca="1">INDEX(Table2[NationalID],RANDBETWEEN(1,COUNT(Table2[NationalID])))</f>
        <v>6644044041</v>
      </c>
      <c r="K3992" s="5">
        <f ca="1">INDEX(Table4[PhoneNumber],RANDBETWEEN(1,COUNT(Table4[PhoneNumber])))</f>
        <v>9739581897</v>
      </c>
      <c r="L3992" s="3">
        <f t="shared" ca="1" si="691"/>
        <v>0.09</v>
      </c>
      <c r="M3992" s="5">
        <f t="shared" ca="1" si="692"/>
        <v>262383</v>
      </c>
    </row>
    <row r="3993" spans="1:13" x14ac:dyDescent="0.3">
      <c r="A3993" s="8" t="str">
        <f t="shared" ca="1" si="682"/>
        <v>FC2F3C2D-A476-FE08-4AC5-6E0578C7B05E</v>
      </c>
      <c r="B3993" s="1">
        <f t="shared" ca="1" si="683"/>
        <v>44757.880114954714</v>
      </c>
      <c r="C3993" s="1" t="str">
        <f t="shared" ca="1" si="684"/>
        <v/>
      </c>
      <c r="D3993" s="1" t="str">
        <f t="shared" ca="1" si="685"/>
        <v/>
      </c>
      <c r="E3993" s="2" t="str">
        <f t="shared" ca="1" si="686"/>
        <v>Canceled</v>
      </c>
      <c r="F3993" s="4">
        <f t="shared" ca="1" si="687"/>
        <v>32.246695166379382</v>
      </c>
      <c r="G3993" s="4">
        <f t="shared" ca="1" si="688"/>
        <v>51.279150350943198</v>
      </c>
      <c r="H3993" s="4">
        <f t="shared" ca="1" si="689"/>
        <v>38.874825894550831</v>
      </c>
      <c r="I3993" s="4">
        <f t="shared" ca="1" si="690"/>
        <v>61.594358091224812</v>
      </c>
      <c r="J3993" s="5">
        <f ca="1">INDEX(Table2[NationalID],RANDBETWEEN(1,COUNT(Table2[NationalID])))</f>
        <v>5757649189</v>
      </c>
      <c r="K3993" s="5">
        <f ca="1">INDEX(Table4[PhoneNumber],RANDBETWEEN(1,COUNT(Table4[PhoneNumber])))</f>
        <v>9389815576</v>
      </c>
      <c r="L3993" s="3">
        <f t="shared" ca="1" si="691"/>
        <v>0.12</v>
      </c>
      <c r="M3993" s="5">
        <f t="shared" ca="1" si="692"/>
        <v>1163031</v>
      </c>
    </row>
    <row r="3994" spans="1:13" x14ac:dyDescent="0.3">
      <c r="A3994" s="8" t="str">
        <f t="shared" ca="1" si="682"/>
        <v>FB6A0033-9B8A-5F1C-AE49-218E494C5BFF</v>
      </c>
      <c r="B3994" s="1">
        <f t="shared" ca="1" si="683"/>
        <v>44446.773184491678</v>
      </c>
      <c r="C3994" s="1">
        <f t="shared" ca="1" si="684"/>
        <v>44446.773431281697</v>
      </c>
      <c r="D3994" s="1">
        <f t="shared" ca="1" si="685"/>
        <v>44446.785080884925</v>
      </c>
      <c r="E3994" s="2" t="str">
        <f t="shared" ca="1" si="686"/>
        <v>Done</v>
      </c>
      <c r="F3994" s="4">
        <f t="shared" ca="1" si="687"/>
        <v>34.434041177891515</v>
      </c>
      <c r="G3994" s="4">
        <f t="shared" ca="1" si="688"/>
        <v>56.997391393551432</v>
      </c>
      <c r="H3994" s="4">
        <f t="shared" ca="1" si="689"/>
        <v>36.306202504097534</v>
      </c>
      <c r="I3994" s="4">
        <f t="shared" ca="1" si="690"/>
        <v>47.926946663045904</v>
      </c>
      <c r="J3994" s="5">
        <f ca="1">INDEX(Table2[NationalID],RANDBETWEEN(1,COUNT(Table2[NationalID])))</f>
        <v>3241277477</v>
      </c>
      <c r="K3994" s="5">
        <f ca="1">INDEX(Table4[PhoneNumber],RANDBETWEEN(1,COUNT(Table4[PhoneNumber])))</f>
        <v>9590550083</v>
      </c>
      <c r="L3994" s="3">
        <f t="shared" ca="1" si="691"/>
        <v>0.12</v>
      </c>
      <c r="M3994" s="5">
        <f t="shared" ca="1" si="692"/>
        <v>856776</v>
      </c>
    </row>
    <row r="3995" spans="1:13" x14ac:dyDescent="0.3">
      <c r="A3995" s="8" t="str">
        <f t="shared" ca="1" si="682"/>
        <v>EEA2BAA8-ABFA-F1D7-F68F-225599E4D418</v>
      </c>
      <c r="B3995" s="1">
        <f t="shared" ca="1" si="683"/>
        <v>44567.259540793057</v>
      </c>
      <c r="C3995" s="1">
        <f t="shared" ca="1" si="684"/>
        <v>44567.262477949189</v>
      </c>
      <c r="D3995" s="1">
        <f t="shared" ca="1" si="685"/>
        <v>44567.288787409132</v>
      </c>
      <c r="E3995" s="2" t="str">
        <f t="shared" ca="1" si="686"/>
        <v>Done</v>
      </c>
      <c r="F3995" s="4">
        <f t="shared" ca="1" si="687"/>
        <v>28.903810341705658</v>
      </c>
      <c r="G3995" s="4">
        <f t="shared" ca="1" si="688"/>
        <v>52.664544216765613</v>
      </c>
      <c r="H3995" s="4">
        <f t="shared" ca="1" si="689"/>
        <v>39.151106278566353</v>
      </c>
      <c r="I3995" s="4">
        <f t="shared" ca="1" si="690"/>
        <v>58.630651559040594</v>
      </c>
      <c r="J3995" s="5">
        <f ca="1">INDEX(Table2[NationalID],RANDBETWEEN(1,COUNT(Table2[NationalID])))</f>
        <v>3113928813</v>
      </c>
      <c r="K3995" s="5">
        <f ca="1">INDEX(Table4[PhoneNumber],RANDBETWEEN(1,COUNT(Table4[PhoneNumber])))</f>
        <v>9907376912</v>
      </c>
      <c r="L3995" s="3">
        <f t="shared" ca="1" si="691"/>
        <v>0.12</v>
      </c>
      <c r="M3995" s="5">
        <f t="shared" ca="1" si="692"/>
        <v>959738</v>
      </c>
    </row>
    <row r="3996" spans="1:13" x14ac:dyDescent="0.3">
      <c r="A3996" s="8" t="str">
        <f t="shared" ca="1" si="682"/>
        <v>79EB7CE6-F314-525A-865A-AA2CA1D69DBB</v>
      </c>
      <c r="B3996" s="1">
        <f t="shared" ca="1" si="683"/>
        <v>44495.869264927751</v>
      </c>
      <c r="C3996" s="1">
        <f t="shared" ca="1" si="684"/>
        <v>44495.87216627031</v>
      </c>
      <c r="D3996" s="1">
        <f t="shared" ca="1" si="685"/>
        <v>44495.913795895889</v>
      </c>
      <c r="E3996" s="2" t="str">
        <f t="shared" ca="1" si="686"/>
        <v>Done</v>
      </c>
      <c r="F3996" s="4">
        <f t="shared" ca="1" si="687"/>
        <v>39.103980070365417</v>
      </c>
      <c r="G3996" s="4">
        <f t="shared" ca="1" si="688"/>
        <v>46.952990654513272</v>
      </c>
      <c r="H3996" s="4">
        <f t="shared" ca="1" si="689"/>
        <v>30.307300671940489</v>
      </c>
      <c r="I3996" s="4">
        <f t="shared" ca="1" si="690"/>
        <v>58.24949615748276</v>
      </c>
      <c r="J3996" s="5">
        <f ca="1">INDEX(Table2[NationalID],RANDBETWEEN(1,COUNT(Table2[NationalID])))</f>
        <v>5319887255</v>
      </c>
      <c r="K3996" s="5">
        <f ca="1">INDEX(Table4[PhoneNumber],RANDBETWEEN(1,COUNT(Table4[PhoneNumber])))</f>
        <v>9317934012</v>
      </c>
      <c r="L3996" s="3">
        <f t="shared" ca="1" si="691"/>
        <v>0.12</v>
      </c>
      <c r="M3996" s="5">
        <f t="shared" ca="1" si="692"/>
        <v>1368201</v>
      </c>
    </row>
    <row r="3997" spans="1:13" x14ac:dyDescent="0.3">
      <c r="A3997" s="8" t="str">
        <f t="shared" ca="1" si="682"/>
        <v>63EE5767-2FDE-BEC1-9495-DF573A9A0C63</v>
      </c>
      <c r="B3997" s="1">
        <f t="shared" ca="1" si="683"/>
        <v>44480.444889942009</v>
      </c>
      <c r="C3997" s="1">
        <f t="shared" ca="1" si="684"/>
        <v>44480.445945203013</v>
      </c>
      <c r="D3997" s="1">
        <f t="shared" ca="1" si="685"/>
        <v>44480.477621125661</v>
      </c>
      <c r="E3997" s="2" t="str">
        <f t="shared" ca="1" si="686"/>
        <v>Done</v>
      </c>
      <c r="F3997" s="4">
        <f t="shared" ca="1" si="687"/>
        <v>34.346465192533699</v>
      </c>
      <c r="G3997" s="4">
        <f t="shared" ca="1" si="688"/>
        <v>48.1973219820132</v>
      </c>
      <c r="H3997" s="4">
        <f t="shared" ca="1" si="689"/>
        <v>30.518277871332071</v>
      </c>
      <c r="I3997" s="4">
        <f t="shared" ca="1" si="690"/>
        <v>59.780956215824965</v>
      </c>
      <c r="J3997" s="5">
        <f ca="1">INDEX(Table2[NationalID],RANDBETWEEN(1,COUNT(Table2[NationalID])))</f>
        <v>2533302162</v>
      </c>
      <c r="K3997" s="5">
        <f ca="1">INDEX(Table4[PhoneNumber],RANDBETWEEN(1,COUNT(Table4[PhoneNumber])))</f>
        <v>9045184606</v>
      </c>
      <c r="L3997" s="3">
        <f t="shared" ca="1" si="691"/>
        <v>0.12</v>
      </c>
      <c r="M3997" s="5">
        <f t="shared" ca="1" si="692"/>
        <v>1060750</v>
      </c>
    </row>
    <row r="3998" spans="1:13" x14ac:dyDescent="0.3">
      <c r="A3998" s="8" t="str">
        <f t="shared" ca="1" si="682"/>
        <v>866F6AC7-63C8-1435-F09A-57CFF4584374</v>
      </c>
      <c r="B3998" s="1">
        <f t="shared" ca="1" si="683"/>
        <v>44188.201205972</v>
      </c>
      <c r="C3998" s="1">
        <f t="shared" ca="1" si="684"/>
        <v>44188.203927820614</v>
      </c>
      <c r="D3998" s="1">
        <f t="shared" ca="1" si="685"/>
        <v>44188.208234387857</v>
      </c>
      <c r="E3998" s="2" t="str">
        <f t="shared" ca="1" si="686"/>
        <v>Done</v>
      </c>
      <c r="F3998" s="4">
        <f t="shared" ca="1" si="687"/>
        <v>33.336794522875245</v>
      </c>
      <c r="G3998" s="4">
        <f t="shared" ca="1" si="688"/>
        <v>53.0949442312222</v>
      </c>
      <c r="H3998" s="4">
        <f t="shared" ca="1" si="689"/>
        <v>32.905464983615957</v>
      </c>
      <c r="I3998" s="4">
        <f t="shared" ca="1" si="690"/>
        <v>60.447095070884302</v>
      </c>
      <c r="J3998" s="5">
        <f ca="1">INDEX(Table2[NationalID],RANDBETWEEN(1,COUNT(Table2[NationalID])))</f>
        <v>7266642475</v>
      </c>
      <c r="K3998" s="5">
        <f ca="1">INDEX(Table4[PhoneNumber],RANDBETWEEN(1,COUNT(Table4[PhoneNumber])))</f>
        <v>9461605670</v>
      </c>
      <c r="L3998" s="3">
        <f t="shared" ca="1" si="691"/>
        <v>0.09</v>
      </c>
      <c r="M3998" s="5">
        <f t="shared" ca="1" si="692"/>
        <v>196441</v>
      </c>
    </row>
    <row r="3999" spans="1:13" x14ac:dyDescent="0.3">
      <c r="A3999" s="8" t="str">
        <f t="shared" ca="1" si="682"/>
        <v>BB588D92-CC53-2C01-871E-B9A56167E390</v>
      </c>
      <c r="B3999" s="1">
        <f t="shared" ca="1" si="683"/>
        <v>44283.806262766935</v>
      </c>
      <c r="C3999" s="1">
        <f t="shared" ca="1" si="684"/>
        <v>44283.808921329219</v>
      </c>
      <c r="D3999" s="1">
        <f t="shared" ca="1" si="685"/>
        <v>44283.821728611263</v>
      </c>
      <c r="E3999" s="2" t="str">
        <f t="shared" ca="1" si="686"/>
        <v>Done</v>
      </c>
      <c r="F3999" s="4">
        <f t="shared" ca="1" si="687"/>
        <v>33.142278388276885</v>
      </c>
      <c r="G3999" s="4">
        <f t="shared" ca="1" si="688"/>
        <v>57.934860127009074</v>
      </c>
      <c r="H3999" s="4">
        <f t="shared" ca="1" si="689"/>
        <v>29.71157833487301</v>
      </c>
      <c r="I3999" s="4">
        <f t="shared" ca="1" si="690"/>
        <v>56.240332425836748</v>
      </c>
      <c r="J3999" s="5">
        <f ca="1">INDEX(Table2[NationalID],RANDBETWEEN(1,COUNT(Table2[NationalID])))</f>
        <v>4589058680</v>
      </c>
      <c r="K3999" s="5">
        <f ca="1">INDEX(Table4[PhoneNumber],RANDBETWEEN(1,COUNT(Table4[PhoneNumber])))</f>
        <v>9403604824</v>
      </c>
      <c r="L3999" s="3">
        <f t="shared" ca="1" si="691"/>
        <v>0.12</v>
      </c>
      <c r="M3999" s="5">
        <f t="shared" ca="1" si="692"/>
        <v>42549</v>
      </c>
    </row>
    <row r="4000" spans="1:13" x14ac:dyDescent="0.3">
      <c r="A4000" s="8" t="str">
        <f t="shared" ca="1" si="682"/>
        <v>EEB22FC1-896C-B94D-50FC-DC82187B3D3E</v>
      </c>
      <c r="B4000" s="1">
        <f t="shared" ca="1" si="683"/>
        <v>43913.423275481451</v>
      </c>
      <c r="C4000" s="1">
        <f t="shared" ca="1" si="684"/>
        <v>43913.425181870298</v>
      </c>
      <c r="D4000" s="1">
        <f t="shared" ca="1" si="685"/>
        <v>43913.459756122946</v>
      </c>
      <c r="E4000" s="2" t="str">
        <f t="shared" ca="1" si="686"/>
        <v>Done</v>
      </c>
      <c r="F4000" s="4">
        <f t="shared" ca="1" si="687"/>
        <v>27.210705487820224</v>
      </c>
      <c r="G4000" s="4">
        <f t="shared" ca="1" si="688"/>
        <v>50.352587591757327</v>
      </c>
      <c r="H4000" s="4">
        <f t="shared" ca="1" si="689"/>
        <v>30.822804843031527</v>
      </c>
      <c r="I4000" s="4">
        <f t="shared" ca="1" si="690"/>
        <v>51.481972374962012</v>
      </c>
      <c r="J4000" s="5">
        <f ca="1">INDEX(Table2[NationalID],RANDBETWEEN(1,COUNT(Table2[NationalID])))</f>
        <v>4914768620</v>
      </c>
      <c r="K4000" s="5">
        <f ca="1">INDEX(Table4[PhoneNumber],RANDBETWEEN(1,COUNT(Table4[PhoneNumber])))</f>
        <v>9559561339</v>
      </c>
      <c r="L4000" s="3">
        <f t="shared" ca="1" si="691"/>
        <v>0.09</v>
      </c>
      <c r="M4000" s="5">
        <f t="shared" ca="1" si="692"/>
        <v>371669</v>
      </c>
    </row>
    <row r="4001" spans="1:13" x14ac:dyDescent="0.3">
      <c r="A4001" s="8" t="str">
        <f t="shared" ca="1" si="682"/>
        <v>4B0ECF36-97CF-6414-4FF0-5937B034F00D</v>
      </c>
      <c r="B4001" s="1">
        <f t="shared" ca="1" si="683"/>
        <v>44389.200982329552</v>
      </c>
      <c r="C4001" s="1">
        <f t="shared" ca="1" si="684"/>
        <v>44389.202515169251</v>
      </c>
      <c r="D4001" s="1">
        <f t="shared" ca="1" si="685"/>
        <v>44389.213699855034</v>
      </c>
      <c r="E4001" s="2" t="str">
        <f t="shared" ca="1" si="686"/>
        <v>Done</v>
      </c>
      <c r="F4001" s="4">
        <f t="shared" ca="1" si="687"/>
        <v>37.597537552520215</v>
      </c>
      <c r="G4001" s="4">
        <f t="shared" ca="1" si="688"/>
        <v>55.370349810499206</v>
      </c>
      <c r="H4001" s="4">
        <f t="shared" ca="1" si="689"/>
        <v>26.198573175782919</v>
      </c>
      <c r="I4001" s="4">
        <f t="shared" ca="1" si="690"/>
        <v>54.333981771365274</v>
      </c>
      <c r="J4001" s="5">
        <f ca="1">INDEX(Table2[NationalID],RANDBETWEEN(1,COUNT(Table2[NationalID])))</f>
        <v>3103512817</v>
      </c>
      <c r="K4001" s="5">
        <f ca="1">INDEX(Table4[PhoneNumber],RANDBETWEEN(1,COUNT(Table4[PhoneNumber])))</f>
        <v>9468011414</v>
      </c>
      <c r="L4001" s="3">
        <f t="shared" ca="1" si="691"/>
        <v>0.12</v>
      </c>
      <c r="M4001" s="5">
        <f t="shared" ca="1" si="692"/>
        <v>671913</v>
      </c>
    </row>
    <row r="4002" spans="1:13" x14ac:dyDescent="0.3">
      <c r="A4002" s="8" t="str">
        <f t="shared" ca="1" si="682"/>
        <v>DDC00EBC-0FEB-876A-C442-6DC20CAFCE38</v>
      </c>
      <c r="B4002" s="1">
        <f t="shared" ca="1" si="683"/>
        <v>44602.975496126004</v>
      </c>
      <c r="C4002" s="1">
        <f t="shared" ca="1" si="684"/>
        <v>44602.976308807629</v>
      </c>
      <c r="D4002" s="1">
        <f t="shared" ca="1" si="685"/>
        <v>44602.991042826099</v>
      </c>
      <c r="E4002" s="2" t="str">
        <f t="shared" ca="1" si="686"/>
        <v>Done</v>
      </c>
      <c r="F4002" s="4">
        <f t="shared" ca="1" si="687"/>
        <v>30.435469628701139</v>
      </c>
      <c r="G4002" s="4">
        <f t="shared" ca="1" si="688"/>
        <v>45.505724583061344</v>
      </c>
      <c r="H4002" s="4">
        <f t="shared" ca="1" si="689"/>
        <v>31.772010489969663</v>
      </c>
      <c r="I4002" s="4">
        <f t="shared" ca="1" si="690"/>
        <v>48.106185782945673</v>
      </c>
      <c r="J4002" s="5">
        <f ca="1">INDEX(Table2[NationalID],RANDBETWEEN(1,COUNT(Table2[NationalID])))</f>
        <v>3103512817</v>
      </c>
      <c r="K4002" s="5">
        <f ca="1">INDEX(Table4[PhoneNumber],RANDBETWEEN(1,COUNT(Table4[PhoneNumber])))</f>
        <v>9422932354</v>
      </c>
      <c r="L4002" s="3">
        <f t="shared" ca="1" si="691"/>
        <v>0.12</v>
      </c>
      <c r="M4002" s="5">
        <f t="shared" ca="1" si="692"/>
        <v>139355</v>
      </c>
    </row>
    <row r="4003" spans="1:13" x14ac:dyDescent="0.3">
      <c r="A4003" s="8" t="str">
        <f t="shared" ca="1" si="682"/>
        <v>EDC18B08-E782-0237-D2F8-0BEA726EFC7B</v>
      </c>
      <c r="B4003" s="1">
        <f t="shared" ca="1" si="683"/>
        <v>44923.487989385503</v>
      </c>
      <c r="C4003" s="1">
        <f t="shared" ca="1" si="684"/>
        <v>44923.490676685302</v>
      </c>
      <c r="D4003" s="1">
        <f t="shared" ca="1" si="685"/>
        <v>44923.527688430884</v>
      </c>
      <c r="E4003" s="2" t="str">
        <f t="shared" ca="1" si="686"/>
        <v>Done</v>
      </c>
      <c r="F4003" s="4">
        <f t="shared" ca="1" si="687"/>
        <v>35.317579672579683</v>
      </c>
      <c r="G4003" s="4">
        <f t="shared" ca="1" si="688"/>
        <v>46.116679561796481</v>
      </c>
      <c r="H4003" s="4">
        <f t="shared" ca="1" si="689"/>
        <v>27.835616957370085</v>
      </c>
      <c r="I4003" s="4">
        <f t="shared" ca="1" si="690"/>
        <v>47.151393250230207</v>
      </c>
      <c r="J4003" s="5">
        <f ca="1">INDEX(Table2[NationalID],RANDBETWEEN(1,COUNT(Table2[NationalID])))</f>
        <v>1519772513</v>
      </c>
      <c r="K4003" s="5">
        <f ca="1">INDEX(Table4[PhoneNumber],RANDBETWEEN(1,COUNT(Table4[PhoneNumber])))</f>
        <v>9984353966</v>
      </c>
      <c r="L4003" s="3">
        <f t="shared" ca="1" si="691"/>
        <v>0.12</v>
      </c>
      <c r="M4003" s="5">
        <f t="shared" ca="1" si="692"/>
        <v>723873</v>
      </c>
    </row>
    <row r="4004" spans="1:13" x14ac:dyDescent="0.3">
      <c r="A4004" s="8" t="str">
        <f t="shared" ca="1" si="682"/>
        <v>7024160E-3CC4-F567-F43A-C907014C64C1</v>
      </c>
      <c r="B4004" s="1">
        <f t="shared" ca="1" si="683"/>
        <v>43997.936175382369</v>
      </c>
      <c r="C4004" s="1" t="str">
        <f t="shared" ca="1" si="684"/>
        <v/>
      </c>
      <c r="D4004" s="1" t="str">
        <f t="shared" ca="1" si="685"/>
        <v/>
      </c>
      <c r="E4004" s="2" t="str">
        <f t="shared" ca="1" si="686"/>
        <v>Canceled</v>
      </c>
      <c r="F4004" s="4">
        <f t="shared" ca="1" si="687"/>
        <v>28.399469885025812</v>
      </c>
      <c r="G4004" s="4">
        <f t="shared" ca="1" si="688"/>
        <v>51.035597484393172</v>
      </c>
      <c r="H4004" s="4">
        <f t="shared" ca="1" si="689"/>
        <v>27.939374975430425</v>
      </c>
      <c r="I4004" s="4">
        <f t="shared" ca="1" si="690"/>
        <v>59.672784714040382</v>
      </c>
      <c r="J4004" s="5">
        <f ca="1">INDEX(Table2[NationalID],RANDBETWEEN(1,COUNT(Table2[NationalID])))</f>
        <v>4914768620</v>
      </c>
      <c r="K4004" s="5">
        <f ca="1">INDEX(Table4[PhoneNumber],RANDBETWEEN(1,COUNT(Table4[PhoneNumber])))</f>
        <v>9647233574</v>
      </c>
      <c r="L4004" s="3">
        <f t="shared" ca="1" si="691"/>
        <v>0.09</v>
      </c>
      <c r="M4004" s="5">
        <f t="shared" ca="1" si="692"/>
        <v>497844</v>
      </c>
    </row>
    <row r="4005" spans="1:13" x14ac:dyDescent="0.3">
      <c r="A4005" s="8" t="str">
        <f t="shared" ca="1" si="682"/>
        <v>CE53B429-F88E-56B3-CC24-2A330541F9E4</v>
      </c>
      <c r="B4005" s="1">
        <f t="shared" ca="1" si="683"/>
        <v>43872.043306912812</v>
      </c>
      <c r="C4005" s="1">
        <f t="shared" ca="1" si="684"/>
        <v>43872.043795883408</v>
      </c>
      <c r="D4005" s="1">
        <f t="shared" ca="1" si="685"/>
        <v>43872.078448190623</v>
      </c>
      <c r="E4005" s="2" t="str">
        <f t="shared" ca="1" si="686"/>
        <v>Done</v>
      </c>
      <c r="F4005" s="4">
        <f t="shared" ca="1" si="687"/>
        <v>29.180189057850654</v>
      </c>
      <c r="G4005" s="4">
        <f t="shared" ca="1" si="688"/>
        <v>53.059025211623272</v>
      </c>
      <c r="H4005" s="4">
        <f t="shared" ca="1" si="689"/>
        <v>35.549642213957213</v>
      </c>
      <c r="I4005" s="4">
        <f t="shared" ca="1" si="690"/>
        <v>53.615813205999849</v>
      </c>
      <c r="J4005" s="5">
        <f ca="1">INDEX(Table2[NationalID],RANDBETWEEN(1,COUNT(Table2[NationalID])))</f>
        <v>3113928813</v>
      </c>
      <c r="K4005" s="5">
        <f ca="1">INDEX(Table4[PhoneNumber],RANDBETWEEN(1,COUNT(Table4[PhoneNumber])))</f>
        <v>9052770902</v>
      </c>
      <c r="L4005" s="3">
        <f t="shared" ca="1" si="691"/>
        <v>0.09</v>
      </c>
      <c r="M4005" s="5">
        <f t="shared" ca="1" si="692"/>
        <v>305410</v>
      </c>
    </row>
    <row r="4006" spans="1:13" x14ac:dyDescent="0.3">
      <c r="A4006" s="8" t="str">
        <f t="shared" ca="1" si="682"/>
        <v>44B6D9F2-AFF2-B929-E4F4-CBDB9EF4DC55</v>
      </c>
      <c r="B4006" s="1">
        <f t="shared" ca="1" si="683"/>
        <v>43869.517601767242</v>
      </c>
      <c r="C4006" s="1">
        <f t="shared" ca="1" si="684"/>
        <v>43869.520957728499</v>
      </c>
      <c r="D4006" s="1">
        <f t="shared" ca="1" si="685"/>
        <v>43869.53320351935</v>
      </c>
      <c r="E4006" s="2" t="str">
        <f t="shared" ca="1" si="686"/>
        <v>Done</v>
      </c>
      <c r="F4006" s="4">
        <f t="shared" ca="1" si="687"/>
        <v>35.177111198756918</v>
      </c>
      <c r="G4006" s="4">
        <f t="shared" ca="1" si="688"/>
        <v>58.717764126823525</v>
      </c>
      <c r="H4006" s="4">
        <f t="shared" ca="1" si="689"/>
        <v>28.147451329997232</v>
      </c>
      <c r="I4006" s="4">
        <f t="shared" ca="1" si="690"/>
        <v>58.749969067494163</v>
      </c>
      <c r="J4006" s="5">
        <f ca="1">INDEX(Table2[NationalID],RANDBETWEEN(1,COUNT(Table2[NationalID])))</f>
        <v>9336340142</v>
      </c>
      <c r="K4006" s="5">
        <f ca="1">INDEX(Table4[PhoneNumber],RANDBETWEEN(1,COUNT(Table4[PhoneNumber])))</f>
        <v>9221855205</v>
      </c>
      <c r="L4006" s="3">
        <f t="shared" ca="1" si="691"/>
        <v>0.09</v>
      </c>
      <c r="M4006" s="5">
        <f t="shared" ca="1" si="692"/>
        <v>127906</v>
      </c>
    </row>
    <row r="4007" spans="1:13" x14ac:dyDescent="0.3">
      <c r="A4007" s="8" t="str">
        <f t="shared" ca="1" si="682"/>
        <v>E2E05FD2-0DD0-E730-5EC4-229453E6AE31</v>
      </c>
      <c r="B4007" s="1">
        <f t="shared" ca="1" si="683"/>
        <v>44454.086164795008</v>
      </c>
      <c r="C4007" s="1">
        <f t="shared" ca="1" si="684"/>
        <v>44454.087701466269</v>
      </c>
      <c r="D4007" s="1">
        <f t="shared" ca="1" si="685"/>
        <v>44454.121707641003</v>
      </c>
      <c r="E4007" s="2" t="str">
        <f t="shared" ca="1" si="686"/>
        <v>Done</v>
      </c>
      <c r="F4007" s="4">
        <f t="shared" ca="1" si="687"/>
        <v>30.630009786082045</v>
      </c>
      <c r="G4007" s="4">
        <f t="shared" ca="1" si="688"/>
        <v>58.502707663499713</v>
      </c>
      <c r="H4007" s="4">
        <f t="shared" ca="1" si="689"/>
        <v>35.671033658653556</v>
      </c>
      <c r="I4007" s="4">
        <f t="shared" ca="1" si="690"/>
        <v>61.041478109468855</v>
      </c>
      <c r="J4007" s="5">
        <f ca="1">INDEX(Table2[NationalID],RANDBETWEEN(1,COUNT(Table2[NationalID])))</f>
        <v>9165867315</v>
      </c>
      <c r="K4007" s="5">
        <f ca="1">INDEX(Table4[PhoneNumber],RANDBETWEEN(1,COUNT(Table4[PhoneNumber])))</f>
        <v>9588441985</v>
      </c>
      <c r="L4007" s="3">
        <f t="shared" ca="1" si="691"/>
        <v>0.12</v>
      </c>
      <c r="M4007" s="5">
        <f t="shared" ca="1" si="692"/>
        <v>202910</v>
      </c>
    </row>
    <row r="4008" spans="1:13" x14ac:dyDescent="0.3">
      <c r="A4008" s="8" t="str">
        <f t="shared" ca="1" si="682"/>
        <v>87564A83-BD39-16DD-65EF-0E53F1E7B5CC</v>
      </c>
      <c r="B4008" s="1">
        <f t="shared" ca="1" si="683"/>
        <v>44561.744506184637</v>
      </c>
      <c r="C4008" s="1">
        <f t="shared" ca="1" si="684"/>
        <v>44561.746517525164</v>
      </c>
      <c r="D4008" s="1">
        <f t="shared" ca="1" si="685"/>
        <v>44561.765959979457</v>
      </c>
      <c r="E4008" s="2" t="str">
        <f t="shared" ca="1" si="686"/>
        <v>Done</v>
      </c>
      <c r="F4008" s="4">
        <f t="shared" ca="1" si="687"/>
        <v>38.453812612371649</v>
      </c>
      <c r="G4008" s="4">
        <f t="shared" ca="1" si="688"/>
        <v>60.645770513395973</v>
      </c>
      <c r="H4008" s="4">
        <f t="shared" ca="1" si="689"/>
        <v>33.304147501171457</v>
      </c>
      <c r="I4008" s="4">
        <f t="shared" ca="1" si="690"/>
        <v>60.920490303421161</v>
      </c>
      <c r="J4008" s="5">
        <f ca="1">INDEX(Table2[NationalID],RANDBETWEEN(1,COUNT(Table2[NationalID])))</f>
        <v>4813321785</v>
      </c>
      <c r="K4008" s="5">
        <f ca="1">INDEX(Table4[PhoneNumber],RANDBETWEEN(1,COUNT(Table4[PhoneNumber])))</f>
        <v>9571769004</v>
      </c>
      <c r="L4008" s="3">
        <f t="shared" ca="1" si="691"/>
        <v>0.12</v>
      </c>
      <c r="M4008" s="5">
        <f t="shared" ca="1" si="692"/>
        <v>72157</v>
      </c>
    </row>
    <row r="4009" spans="1:13" x14ac:dyDescent="0.3">
      <c r="A4009" s="8" t="str">
        <f t="shared" ca="1" si="682"/>
        <v>83CFD9A2-771E-2B56-C60C-73095B6BC35D</v>
      </c>
      <c r="B4009" s="1">
        <f t="shared" ca="1" si="683"/>
        <v>43904.482549490618</v>
      </c>
      <c r="C4009" s="1">
        <f t="shared" ca="1" si="684"/>
        <v>43904.486299864984</v>
      </c>
      <c r="D4009" s="1">
        <f t="shared" ca="1" si="685"/>
        <v>43904.523461820303</v>
      </c>
      <c r="E4009" s="2" t="str">
        <f t="shared" ca="1" si="686"/>
        <v>Done</v>
      </c>
      <c r="F4009" s="4">
        <f t="shared" ca="1" si="687"/>
        <v>30.576814301163147</v>
      </c>
      <c r="G4009" s="4">
        <f t="shared" ca="1" si="688"/>
        <v>53.074328754048935</v>
      </c>
      <c r="H4009" s="4">
        <f t="shared" ca="1" si="689"/>
        <v>29.076977970745446</v>
      </c>
      <c r="I4009" s="4">
        <f t="shared" ca="1" si="690"/>
        <v>59.37529965310123</v>
      </c>
      <c r="J4009" s="5">
        <f ca="1">INDEX(Table2[NationalID],RANDBETWEEN(1,COUNT(Table2[NationalID])))</f>
        <v>9336340142</v>
      </c>
      <c r="K4009" s="5">
        <f ca="1">INDEX(Table4[PhoneNumber],RANDBETWEEN(1,COUNT(Table4[PhoneNumber])))</f>
        <v>9642269949</v>
      </c>
      <c r="L4009" s="3">
        <f t="shared" ca="1" si="691"/>
        <v>0.09</v>
      </c>
      <c r="M4009" s="5">
        <f t="shared" ca="1" si="692"/>
        <v>228483</v>
      </c>
    </row>
    <row r="4010" spans="1:13" x14ac:dyDescent="0.3">
      <c r="A4010" s="8" t="str">
        <f t="shared" ca="1" si="682"/>
        <v>23DAA504-2864-ECBD-67B0-B3411D9693CA</v>
      </c>
      <c r="B4010" s="1">
        <f t="shared" ca="1" si="683"/>
        <v>44358.153569570604</v>
      </c>
      <c r="C4010" s="1">
        <f t="shared" ca="1" si="684"/>
        <v>44358.15487224517</v>
      </c>
      <c r="D4010" s="1">
        <f t="shared" ca="1" si="685"/>
        <v>44358.181756447033</v>
      </c>
      <c r="E4010" s="2" t="str">
        <f t="shared" ca="1" si="686"/>
        <v>Done</v>
      </c>
      <c r="F4010" s="4">
        <f t="shared" ca="1" si="687"/>
        <v>38.266057309294403</v>
      </c>
      <c r="G4010" s="4">
        <f t="shared" ca="1" si="688"/>
        <v>59.594284208005575</v>
      </c>
      <c r="H4010" s="4">
        <f t="shared" ca="1" si="689"/>
        <v>33.954909788216277</v>
      </c>
      <c r="I4010" s="4">
        <f t="shared" ca="1" si="690"/>
        <v>61.160074524491549</v>
      </c>
      <c r="J4010" s="5">
        <f ca="1">INDEX(Table2[NationalID],RANDBETWEEN(1,COUNT(Table2[NationalID])))</f>
        <v>6644044041</v>
      </c>
      <c r="K4010" s="5">
        <f ca="1">INDEX(Table4[PhoneNumber],RANDBETWEEN(1,COUNT(Table4[PhoneNumber])))</f>
        <v>9344014348</v>
      </c>
      <c r="L4010" s="3">
        <f t="shared" ca="1" si="691"/>
        <v>0.12</v>
      </c>
      <c r="M4010" s="5">
        <f t="shared" ca="1" si="692"/>
        <v>135546</v>
      </c>
    </row>
    <row r="4011" spans="1:13" x14ac:dyDescent="0.3">
      <c r="A4011" s="8" t="str">
        <f t="shared" ca="1" si="682"/>
        <v>27F17B3F-EA2F-D771-2687-810849B4F605</v>
      </c>
      <c r="B4011" s="1">
        <f t="shared" ca="1" si="683"/>
        <v>44526.183754155289</v>
      </c>
      <c r="C4011" s="1">
        <f t="shared" ca="1" si="684"/>
        <v>44526.185296143107</v>
      </c>
      <c r="D4011" s="1">
        <f t="shared" ca="1" si="685"/>
        <v>44526.219729565433</v>
      </c>
      <c r="E4011" s="2" t="str">
        <f t="shared" ca="1" si="686"/>
        <v>Done</v>
      </c>
      <c r="F4011" s="4">
        <f t="shared" ca="1" si="687"/>
        <v>35.841371969363074</v>
      </c>
      <c r="G4011" s="4">
        <f t="shared" ca="1" si="688"/>
        <v>54.624214724231095</v>
      </c>
      <c r="H4011" s="4">
        <f t="shared" ca="1" si="689"/>
        <v>25.984791640377324</v>
      </c>
      <c r="I4011" s="4">
        <f t="shared" ca="1" si="690"/>
        <v>58.338158253508759</v>
      </c>
      <c r="J4011" s="5">
        <f ca="1">INDEX(Table2[NationalID],RANDBETWEEN(1,COUNT(Table2[NationalID])))</f>
        <v>6742499790</v>
      </c>
      <c r="K4011" s="5">
        <f ca="1">INDEX(Table4[PhoneNumber],RANDBETWEEN(1,COUNT(Table4[PhoneNumber])))</f>
        <v>9372954257</v>
      </c>
      <c r="L4011" s="3">
        <f t="shared" ca="1" si="691"/>
        <v>0.12</v>
      </c>
      <c r="M4011" s="5">
        <f t="shared" ca="1" si="692"/>
        <v>266044</v>
      </c>
    </row>
    <row r="4012" spans="1:13" x14ac:dyDescent="0.3">
      <c r="A4012" s="8" t="str">
        <f t="shared" ca="1" si="682"/>
        <v>9F03CF96-F5F0-6A8F-9D21-D8EC15F55101</v>
      </c>
      <c r="B4012" s="1">
        <f t="shared" ca="1" si="683"/>
        <v>44309.819520282814</v>
      </c>
      <c r="C4012" s="1">
        <f t="shared" ca="1" si="684"/>
        <v>44309.821129729855</v>
      </c>
      <c r="D4012" s="1">
        <f t="shared" ca="1" si="685"/>
        <v>44309.850329065725</v>
      </c>
      <c r="E4012" s="2" t="str">
        <f t="shared" ca="1" si="686"/>
        <v>Done</v>
      </c>
      <c r="F4012" s="4">
        <f t="shared" ca="1" si="687"/>
        <v>29.638758858551249</v>
      </c>
      <c r="G4012" s="4">
        <f t="shared" ca="1" si="688"/>
        <v>58.167675548276627</v>
      </c>
      <c r="H4012" s="4">
        <f t="shared" ca="1" si="689"/>
        <v>37.690132500388152</v>
      </c>
      <c r="I4012" s="4">
        <f t="shared" ca="1" si="690"/>
        <v>58.773084982748323</v>
      </c>
      <c r="J4012" s="5">
        <f ca="1">INDEX(Table2[NationalID],RANDBETWEEN(1,COUNT(Table2[NationalID])))</f>
        <v>7266642475</v>
      </c>
      <c r="K4012" s="5">
        <f ca="1">INDEX(Table4[PhoneNumber],RANDBETWEEN(1,COUNT(Table4[PhoneNumber])))</f>
        <v>9823726064</v>
      </c>
      <c r="L4012" s="3">
        <f t="shared" ca="1" si="691"/>
        <v>0.12</v>
      </c>
      <c r="M4012" s="5">
        <f t="shared" ca="1" si="692"/>
        <v>445271</v>
      </c>
    </row>
    <row r="4013" spans="1:13" x14ac:dyDescent="0.3">
      <c r="A4013" s="8" t="str">
        <f t="shared" ca="1" si="682"/>
        <v>6B676049-C523-9F6E-7FE6-DBE08867F174</v>
      </c>
      <c r="B4013" s="1">
        <f t="shared" ca="1" si="683"/>
        <v>43845.28766770877</v>
      </c>
      <c r="C4013" s="1">
        <f t="shared" ca="1" si="684"/>
        <v>43845.287998312764</v>
      </c>
      <c r="D4013" s="1">
        <f t="shared" ca="1" si="685"/>
        <v>43845.323932832733</v>
      </c>
      <c r="E4013" s="2" t="str">
        <f t="shared" ca="1" si="686"/>
        <v>Done</v>
      </c>
      <c r="F4013" s="4">
        <f t="shared" ca="1" si="687"/>
        <v>34.4116425879999</v>
      </c>
      <c r="G4013" s="4">
        <f t="shared" ca="1" si="688"/>
        <v>46.895260447482734</v>
      </c>
      <c r="H4013" s="4">
        <f t="shared" ca="1" si="689"/>
        <v>26.745808250131244</v>
      </c>
      <c r="I4013" s="4">
        <f t="shared" ca="1" si="690"/>
        <v>52.58367260987437</v>
      </c>
      <c r="J4013" s="5">
        <f ca="1">INDEX(Table2[NationalID],RANDBETWEEN(1,COUNT(Table2[NationalID])))</f>
        <v>4589058680</v>
      </c>
      <c r="K4013" s="5">
        <f ca="1">INDEX(Table4[PhoneNumber],RANDBETWEEN(1,COUNT(Table4[PhoneNumber])))</f>
        <v>9513346546</v>
      </c>
      <c r="L4013" s="3">
        <f t="shared" ca="1" si="691"/>
        <v>0.09</v>
      </c>
      <c r="M4013" s="5">
        <f t="shared" ca="1" si="692"/>
        <v>183356</v>
      </c>
    </row>
    <row r="4014" spans="1:13" x14ac:dyDescent="0.3">
      <c r="A4014" s="8" t="str">
        <f t="shared" ca="1" si="682"/>
        <v>2676D11F-8851-6855-FEE7-9C4DE08A0A72</v>
      </c>
      <c r="B4014" s="1">
        <f t="shared" ca="1" si="683"/>
        <v>44093.950440892819</v>
      </c>
      <c r="C4014" s="1">
        <f t="shared" ca="1" si="684"/>
        <v>44093.952864553663</v>
      </c>
      <c r="D4014" s="1">
        <f t="shared" ca="1" si="685"/>
        <v>44093.956642495054</v>
      </c>
      <c r="E4014" s="2" t="str">
        <f t="shared" ca="1" si="686"/>
        <v>Done</v>
      </c>
      <c r="F4014" s="4">
        <f t="shared" ca="1" si="687"/>
        <v>38.38364686938084</v>
      </c>
      <c r="G4014" s="4">
        <f t="shared" ca="1" si="688"/>
        <v>60.074215057873317</v>
      </c>
      <c r="H4014" s="4">
        <f t="shared" ca="1" si="689"/>
        <v>28.973799806455567</v>
      </c>
      <c r="I4014" s="4">
        <f t="shared" ca="1" si="690"/>
        <v>46.533134772378908</v>
      </c>
      <c r="J4014" s="5">
        <f ca="1">INDEX(Table2[NationalID],RANDBETWEEN(1,COUNT(Table2[NationalID])))</f>
        <v>3962670104</v>
      </c>
      <c r="K4014" s="5">
        <f ca="1">INDEX(Table4[PhoneNumber],RANDBETWEEN(1,COUNT(Table4[PhoneNumber])))</f>
        <v>9809965598</v>
      </c>
      <c r="L4014" s="3">
        <f t="shared" ca="1" si="691"/>
        <v>0.09</v>
      </c>
      <c r="M4014" s="5">
        <f t="shared" ca="1" si="692"/>
        <v>204141</v>
      </c>
    </row>
    <row r="4015" spans="1:13" x14ac:dyDescent="0.3">
      <c r="A4015" s="8" t="str">
        <f t="shared" ca="1" si="682"/>
        <v>7F19A6E5-FE4A-D771-8BD3-6FF91D45843E</v>
      </c>
      <c r="B4015" s="1">
        <f t="shared" ca="1" si="683"/>
        <v>44529.325670106919</v>
      </c>
      <c r="C4015" s="1">
        <f t="shared" ca="1" si="684"/>
        <v>44529.329594229697</v>
      </c>
      <c r="D4015" s="1">
        <f t="shared" ca="1" si="685"/>
        <v>44529.367445687116</v>
      </c>
      <c r="E4015" s="2" t="str">
        <f t="shared" ca="1" si="686"/>
        <v>Done</v>
      </c>
      <c r="F4015" s="4">
        <f t="shared" ca="1" si="687"/>
        <v>38.331219982998959</v>
      </c>
      <c r="G4015" s="4">
        <f t="shared" ca="1" si="688"/>
        <v>50.041007944419263</v>
      </c>
      <c r="H4015" s="4">
        <f t="shared" ca="1" si="689"/>
        <v>36.872292330870636</v>
      </c>
      <c r="I4015" s="4">
        <f t="shared" ca="1" si="690"/>
        <v>50.852279892731204</v>
      </c>
      <c r="J4015" s="5">
        <f ca="1">INDEX(Table2[NationalID],RANDBETWEEN(1,COUNT(Table2[NationalID])))</f>
        <v>3113928813</v>
      </c>
      <c r="K4015" s="5">
        <f ca="1">INDEX(Table4[PhoneNumber],RANDBETWEEN(1,COUNT(Table4[PhoneNumber])))</f>
        <v>9100433586</v>
      </c>
      <c r="L4015" s="3">
        <f t="shared" ca="1" si="691"/>
        <v>0.12</v>
      </c>
      <c r="M4015" s="5">
        <f t="shared" ca="1" si="692"/>
        <v>121456</v>
      </c>
    </row>
    <row r="4016" spans="1:13" x14ac:dyDescent="0.3">
      <c r="A4016" s="8" t="str">
        <f t="shared" ca="1" si="682"/>
        <v>1485BC04-4A28-AB8D-5E5B-E00DDEC98070</v>
      </c>
      <c r="B4016" s="1">
        <f t="shared" ca="1" si="683"/>
        <v>44260.335505317373</v>
      </c>
      <c r="C4016" s="1">
        <f t="shared" ca="1" si="684"/>
        <v>44260.33884158275</v>
      </c>
      <c r="D4016" s="1">
        <f t="shared" ca="1" si="685"/>
        <v>44260.34324886198</v>
      </c>
      <c r="E4016" s="2" t="str">
        <f t="shared" ca="1" si="686"/>
        <v>Done</v>
      </c>
      <c r="F4016" s="4">
        <f t="shared" ca="1" si="687"/>
        <v>26.253474020714016</v>
      </c>
      <c r="G4016" s="4">
        <f t="shared" ca="1" si="688"/>
        <v>59.152007326357094</v>
      </c>
      <c r="H4016" s="4">
        <f t="shared" ca="1" si="689"/>
        <v>31.042206919461382</v>
      </c>
      <c r="I4016" s="4">
        <f t="shared" ca="1" si="690"/>
        <v>58.623130159188989</v>
      </c>
      <c r="J4016" s="5">
        <f ca="1">INDEX(Table2[NationalID],RANDBETWEEN(1,COUNT(Table2[NationalID])))</f>
        <v>2478561320</v>
      </c>
      <c r="K4016" s="5">
        <f ca="1">INDEX(Table4[PhoneNumber],RANDBETWEEN(1,COUNT(Table4[PhoneNumber])))</f>
        <v>9588215844</v>
      </c>
      <c r="L4016" s="3">
        <f t="shared" ca="1" si="691"/>
        <v>0.12</v>
      </c>
      <c r="M4016" s="5">
        <f t="shared" ca="1" si="692"/>
        <v>163079</v>
      </c>
    </row>
    <row r="4017" spans="1:13" x14ac:dyDescent="0.3">
      <c r="A4017" s="8" t="str">
        <f t="shared" ca="1" si="682"/>
        <v>73FF3BDE-1C8F-D909-BA2D-D3EE29019C59</v>
      </c>
      <c r="B4017" s="1">
        <f t="shared" ca="1" si="683"/>
        <v>44468.619535606609</v>
      </c>
      <c r="C4017" s="1">
        <f t="shared" ca="1" si="684"/>
        <v>44468.621481368078</v>
      </c>
      <c r="D4017" s="1">
        <f t="shared" ca="1" si="685"/>
        <v>44468.640260804525</v>
      </c>
      <c r="E4017" s="2" t="str">
        <f t="shared" ca="1" si="686"/>
        <v>Done</v>
      </c>
      <c r="F4017" s="4">
        <f t="shared" ca="1" si="687"/>
        <v>33.195265115098117</v>
      </c>
      <c r="G4017" s="4">
        <f t="shared" ca="1" si="688"/>
        <v>56.626198095330651</v>
      </c>
      <c r="H4017" s="4">
        <f t="shared" ca="1" si="689"/>
        <v>34.010731037007858</v>
      </c>
      <c r="I4017" s="4">
        <f t="shared" ca="1" si="690"/>
        <v>52.66820896755867</v>
      </c>
      <c r="J4017" s="5">
        <f ca="1">INDEX(Table2[NationalID],RANDBETWEEN(1,COUNT(Table2[NationalID])))</f>
        <v>8125817510</v>
      </c>
      <c r="K4017" s="5">
        <f ca="1">INDEX(Table4[PhoneNumber],RANDBETWEEN(1,COUNT(Table4[PhoneNumber])))</f>
        <v>9308588942</v>
      </c>
      <c r="L4017" s="3">
        <f t="shared" ca="1" si="691"/>
        <v>0.12</v>
      </c>
      <c r="M4017" s="5">
        <f t="shared" ca="1" si="692"/>
        <v>171744</v>
      </c>
    </row>
    <row r="4018" spans="1:13" x14ac:dyDescent="0.3">
      <c r="A4018" s="8" t="str">
        <f t="shared" ca="1" si="682"/>
        <v>F46879AB-7EEB-379A-1AF5-8BD2B302C363</v>
      </c>
      <c r="B4018" s="1">
        <f t="shared" ca="1" si="683"/>
        <v>44915.314913443464</v>
      </c>
      <c r="C4018" s="1">
        <f t="shared" ca="1" si="684"/>
        <v>44915.315626126117</v>
      </c>
      <c r="D4018" s="1">
        <f t="shared" ca="1" si="685"/>
        <v>44915.33736611154</v>
      </c>
      <c r="E4018" s="2" t="str">
        <f t="shared" ca="1" si="686"/>
        <v>Done</v>
      </c>
      <c r="F4018" s="4">
        <f t="shared" ca="1" si="687"/>
        <v>34.906434465043191</v>
      </c>
      <c r="G4018" s="4">
        <f t="shared" ca="1" si="688"/>
        <v>46.55816681592723</v>
      </c>
      <c r="H4018" s="4">
        <f t="shared" ca="1" si="689"/>
        <v>25.506013483746585</v>
      </c>
      <c r="I4018" s="4">
        <f t="shared" ca="1" si="690"/>
        <v>54.315721510370423</v>
      </c>
      <c r="J4018" s="5">
        <f ca="1">INDEX(Table2[NationalID],RANDBETWEEN(1,COUNT(Table2[NationalID])))</f>
        <v>6458683007</v>
      </c>
      <c r="K4018" s="5">
        <f ca="1">INDEX(Table4[PhoneNumber],RANDBETWEEN(1,COUNT(Table4[PhoneNumber])))</f>
        <v>9534473579</v>
      </c>
      <c r="L4018" s="3">
        <f t="shared" ca="1" si="691"/>
        <v>0.12</v>
      </c>
      <c r="M4018" s="5">
        <f t="shared" ca="1" si="692"/>
        <v>1109840</v>
      </c>
    </row>
    <row r="4019" spans="1:13" x14ac:dyDescent="0.3">
      <c r="A4019" s="8" t="str">
        <f t="shared" ca="1" si="682"/>
        <v>27D94CC8-BAA8-CC53-BA7C-4FB10F7EBA6A</v>
      </c>
      <c r="B4019" s="1">
        <f t="shared" ca="1" si="683"/>
        <v>44253.789467521361</v>
      </c>
      <c r="C4019" s="1">
        <f t="shared" ca="1" si="684"/>
        <v>44253.792207868872</v>
      </c>
      <c r="D4019" s="1">
        <f t="shared" ca="1" si="685"/>
        <v>44253.800208036242</v>
      </c>
      <c r="E4019" s="2" t="str">
        <f t="shared" ca="1" si="686"/>
        <v>Done</v>
      </c>
      <c r="F4019" s="4">
        <f t="shared" ca="1" si="687"/>
        <v>30.775100283235808</v>
      </c>
      <c r="G4019" s="4">
        <f t="shared" ca="1" si="688"/>
        <v>58.950368258134418</v>
      </c>
      <c r="H4019" s="4">
        <f t="shared" ca="1" si="689"/>
        <v>34.921678304607958</v>
      </c>
      <c r="I4019" s="4">
        <f t="shared" ca="1" si="690"/>
        <v>63.055727831976391</v>
      </c>
      <c r="J4019" s="5">
        <f ca="1">INDEX(Table2[NationalID],RANDBETWEEN(1,COUNT(Table2[NationalID])))</f>
        <v>4589058680</v>
      </c>
      <c r="K4019" s="5">
        <f ca="1">INDEX(Table4[PhoneNumber],RANDBETWEEN(1,COUNT(Table4[PhoneNumber])))</f>
        <v>9642269949</v>
      </c>
      <c r="L4019" s="3">
        <f t="shared" ca="1" si="691"/>
        <v>0.12</v>
      </c>
      <c r="M4019" s="5">
        <f t="shared" ca="1" si="692"/>
        <v>98718</v>
      </c>
    </row>
    <row r="4020" spans="1:13" x14ac:dyDescent="0.3">
      <c r="A4020" s="8" t="str">
        <f t="shared" ca="1" si="682"/>
        <v>FCEDA1DD-78F6-E9FF-BD8D-9095D97D6179</v>
      </c>
      <c r="B4020" s="1">
        <f t="shared" ca="1" si="683"/>
        <v>44133.222429125257</v>
      </c>
      <c r="C4020" s="1" t="str">
        <f t="shared" ca="1" si="684"/>
        <v/>
      </c>
      <c r="D4020" s="1" t="str">
        <f t="shared" ca="1" si="685"/>
        <v/>
      </c>
      <c r="E4020" s="2" t="str">
        <f t="shared" ca="1" si="686"/>
        <v>Canceled</v>
      </c>
      <c r="F4020" s="4">
        <f t="shared" ca="1" si="687"/>
        <v>27.000839763869369</v>
      </c>
      <c r="G4020" s="4">
        <f t="shared" ca="1" si="688"/>
        <v>49.214983937532729</v>
      </c>
      <c r="H4020" s="4">
        <f t="shared" ca="1" si="689"/>
        <v>35.213971159622112</v>
      </c>
      <c r="I4020" s="4">
        <f t="shared" ca="1" si="690"/>
        <v>45.463138545950187</v>
      </c>
      <c r="J4020" s="5">
        <f ca="1">INDEX(Table2[NationalID],RANDBETWEEN(1,COUNT(Table2[NationalID])))</f>
        <v>2533302162</v>
      </c>
      <c r="K4020" s="5">
        <f ca="1">INDEX(Table4[PhoneNumber],RANDBETWEEN(1,COUNT(Table4[PhoneNumber])))</f>
        <v>9906375245</v>
      </c>
      <c r="L4020" s="3">
        <f t="shared" ca="1" si="691"/>
        <v>0.09</v>
      </c>
      <c r="M4020" s="5">
        <f t="shared" ca="1" si="692"/>
        <v>393253</v>
      </c>
    </row>
    <row r="4021" spans="1:13" x14ac:dyDescent="0.3">
      <c r="A4021" s="8" t="str">
        <f t="shared" ca="1" si="682"/>
        <v>3A6F2B70-684F-2CCA-A3F0-EEC44958A6E7</v>
      </c>
      <c r="B4021" s="1">
        <f t="shared" ca="1" si="683"/>
        <v>44044.013315582386</v>
      </c>
      <c r="C4021" s="1">
        <f t="shared" ca="1" si="684"/>
        <v>44044.014602244817</v>
      </c>
      <c r="D4021" s="1">
        <f t="shared" ca="1" si="685"/>
        <v>44044.050619423811</v>
      </c>
      <c r="E4021" s="2" t="str">
        <f t="shared" ca="1" si="686"/>
        <v>Done</v>
      </c>
      <c r="F4021" s="4">
        <f t="shared" ca="1" si="687"/>
        <v>35.882239234357257</v>
      </c>
      <c r="G4021" s="4">
        <f t="shared" ca="1" si="688"/>
        <v>56.594749814722412</v>
      </c>
      <c r="H4021" s="4">
        <f t="shared" ca="1" si="689"/>
        <v>32.950446837609967</v>
      </c>
      <c r="I4021" s="4">
        <f t="shared" ca="1" si="690"/>
        <v>57.078249983486671</v>
      </c>
      <c r="J4021" s="5">
        <f ca="1">INDEX(Table2[NationalID],RANDBETWEEN(1,COUNT(Table2[NationalID])))</f>
        <v>7398653942</v>
      </c>
      <c r="K4021" s="5">
        <f ca="1">INDEX(Table4[PhoneNumber],RANDBETWEEN(1,COUNT(Table4[PhoneNumber])))</f>
        <v>9534421044</v>
      </c>
      <c r="L4021" s="3">
        <f t="shared" ca="1" si="691"/>
        <v>0.09</v>
      </c>
      <c r="M4021" s="5">
        <f t="shared" ca="1" si="692"/>
        <v>294753</v>
      </c>
    </row>
    <row r="4022" spans="1:13" x14ac:dyDescent="0.3">
      <c r="A4022" s="8" t="str">
        <f t="shared" ca="1" si="682"/>
        <v>9846C148-5BCB-2C30-50A6-F948739053D4</v>
      </c>
      <c r="B4022" s="1">
        <f t="shared" ca="1" si="683"/>
        <v>44380.042607308489</v>
      </c>
      <c r="C4022" s="1">
        <f t="shared" ca="1" si="684"/>
        <v>44380.046462652776</v>
      </c>
      <c r="D4022" s="1">
        <f t="shared" ca="1" si="685"/>
        <v>44380.05229284527</v>
      </c>
      <c r="E4022" s="2" t="str">
        <f t="shared" ca="1" si="686"/>
        <v>Done</v>
      </c>
      <c r="F4022" s="4">
        <f t="shared" ca="1" si="687"/>
        <v>38.206509810169678</v>
      </c>
      <c r="G4022" s="4">
        <f t="shared" ca="1" si="688"/>
        <v>52.851019190457848</v>
      </c>
      <c r="H4022" s="4">
        <f t="shared" ca="1" si="689"/>
        <v>34.77031077713864</v>
      </c>
      <c r="I4022" s="4">
        <f t="shared" ca="1" si="690"/>
        <v>60.200372780575535</v>
      </c>
      <c r="J4022" s="5">
        <f ca="1">INDEX(Table2[NationalID],RANDBETWEEN(1,COUNT(Table2[NationalID])))</f>
        <v>3852667844</v>
      </c>
      <c r="K4022" s="5">
        <f ca="1">INDEX(Table4[PhoneNumber],RANDBETWEEN(1,COUNT(Table4[PhoneNumber])))</f>
        <v>9291625891</v>
      </c>
      <c r="L4022" s="3">
        <f t="shared" ca="1" si="691"/>
        <v>0.12</v>
      </c>
      <c r="M4022" s="5">
        <f t="shared" ca="1" si="692"/>
        <v>330969</v>
      </c>
    </row>
    <row r="4023" spans="1:13" x14ac:dyDescent="0.3">
      <c r="A4023" s="8" t="str">
        <f t="shared" ca="1" si="682"/>
        <v>AC315271-BBFE-9AA8-C752-981C2EE8B080</v>
      </c>
      <c r="B4023" s="1">
        <f t="shared" ca="1" si="683"/>
        <v>44143.648733063659</v>
      </c>
      <c r="C4023" s="1">
        <f t="shared" ca="1" si="684"/>
        <v>44143.652564671596</v>
      </c>
      <c r="D4023" s="1">
        <f t="shared" ca="1" si="685"/>
        <v>44143.65852217513</v>
      </c>
      <c r="E4023" s="2" t="str">
        <f t="shared" ca="1" si="686"/>
        <v>Done</v>
      </c>
      <c r="F4023" s="4">
        <f t="shared" ca="1" si="687"/>
        <v>34.306970534880506</v>
      </c>
      <c r="G4023" s="4">
        <f t="shared" ca="1" si="688"/>
        <v>54.883749241861523</v>
      </c>
      <c r="H4023" s="4">
        <f t="shared" ca="1" si="689"/>
        <v>28.776664480548796</v>
      </c>
      <c r="I4023" s="4">
        <f t="shared" ca="1" si="690"/>
        <v>51.685605320607849</v>
      </c>
      <c r="J4023" s="5">
        <f ca="1">INDEX(Table2[NationalID],RANDBETWEEN(1,COUNT(Table2[NationalID])))</f>
        <v>8956664512</v>
      </c>
      <c r="K4023" s="5">
        <f ca="1">INDEX(Table4[PhoneNumber],RANDBETWEEN(1,COUNT(Table4[PhoneNumber])))</f>
        <v>9823726064</v>
      </c>
      <c r="L4023" s="3">
        <f t="shared" ca="1" si="691"/>
        <v>0.09</v>
      </c>
      <c r="M4023" s="5">
        <f t="shared" ca="1" si="692"/>
        <v>100260</v>
      </c>
    </row>
    <row r="4024" spans="1:13" x14ac:dyDescent="0.3">
      <c r="A4024" s="8" t="str">
        <f t="shared" ca="1" si="682"/>
        <v>E1D06A75-48BF-2B5A-14A3-49AA6F02C802</v>
      </c>
      <c r="B4024" s="1">
        <f t="shared" ca="1" si="683"/>
        <v>44840.598632295958</v>
      </c>
      <c r="C4024" s="1">
        <f t="shared" ca="1" si="684"/>
        <v>44840.601835080379</v>
      </c>
      <c r="D4024" s="1">
        <f t="shared" ca="1" si="685"/>
        <v>44840.610477957489</v>
      </c>
      <c r="E4024" s="2" t="str">
        <f t="shared" ca="1" si="686"/>
        <v>Done</v>
      </c>
      <c r="F4024" s="4">
        <f t="shared" ca="1" si="687"/>
        <v>35.598215109777755</v>
      </c>
      <c r="G4024" s="4">
        <f t="shared" ca="1" si="688"/>
        <v>57.21434188625701</v>
      </c>
      <c r="H4024" s="4">
        <f t="shared" ca="1" si="689"/>
        <v>33.450128466377635</v>
      </c>
      <c r="I4024" s="4">
        <f t="shared" ca="1" si="690"/>
        <v>54.859033959439699</v>
      </c>
      <c r="J4024" s="5">
        <f ca="1">INDEX(Table2[NationalID],RANDBETWEEN(1,COUNT(Table2[NationalID])))</f>
        <v>9538425360</v>
      </c>
      <c r="K4024" s="5">
        <f ca="1">INDEX(Table4[PhoneNumber],RANDBETWEEN(1,COUNT(Table4[PhoneNumber])))</f>
        <v>9059876166</v>
      </c>
      <c r="L4024" s="3">
        <f t="shared" ca="1" si="691"/>
        <v>0.12</v>
      </c>
      <c r="M4024" s="5">
        <f t="shared" ca="1" si="692"/>
        <v>205839</v>
      </c>
    </row>
    <row r="4025" spans="1:13" x14ac:dyDescent="0.3">
      <c r="A4025" s="8" t="str">
        <f t="shared" ca="1" si="682"/>
        <v>A79B0E2C-4996-FFBE-DBAC-32355CC9DEA7</v>
      </c>
      <c r="B4025" s="1">
        <f t="shared" ca="1" si="683"/>
        <v>44756.366990447903</v>
      </c>
      <c r="C4025" s="1" t="str">
        <f t="shared" ca="1" si="684"/>
        <v/>
      </c>
      <c r="D4025" s="1" t="str">
        <f t="shared" ca="1" si="685"/>
        <v/>
      </c>
      <c r="E4025" s="2" t="str">
        <f t="shared" ca="1" si="686"/>
        <v>Canceled</v>
      </c>
      <c r="F4025" s="4">
        <f t="shared" ca="1" si="687"/>
        <v>31.494716123464862</v>
      </c>
      <c r="G4025" s="4">
        <f t="shared" ca="1" si="688"/>
        <v>54.288500939651463</v>
      </c>
      <c r="H4025" s="4">
        <f t="shared" ca="1" si="689"/>
        <v>29.845812050546392</v>
      </c>
      <c r="I4025" s="4">
        <f t="shared" ca="1" si="690"/>
        <v>49.791697128335635</v>
      </c>
      <c r="J4025" s="5">
        <f ca="1">INDEX(Table2[NationalID],RANDBETWEEN(1,COUNT(Table2[NationalID])))</f>
        <v>2759510658</v>
      </c>
      <c r="K4025" s="5">
        <f ca="1">INDEX(Table4[PhoneNumber],RANDBETWEEN(1,COUNT(Table4[PhoneNumber])))</f>
        <v>9652688293</v>
      </c>
      <c r="L4025" s="3">
        <f t="shared" ca="1" si="691"/>
        <v>0.12</v>
      </c>
      <c r="M4025" s="5">
        <f t="shared" ca="1" si="692"/>
        <v>456222</v>
      </c>
    </row>
    <row r="4026" spans="1:13" x14ac:dyDescent="0.3">
      <c r="A4026" s="8" t="str">
        <f t="shared" ca="1" si="682"/>
        <v>B11A2747-5265-6115-392A-0535B647CC1B</v>
      </c>
      <c r="B4026" s="1">
        <f t="shared" ca="1" si="683"/>
        <v>43969.134580876198</v>
      </c>
      <c r="C4026" s="1">
        <f t="shared" ca="1" si="684"/>
        <v>43969.135541730604</v>
      </c>
      <c r="D4026" s="1">
        <f t="shared" ca="1" si="685"/>
        <v>43969.138289548231</v>
      </c>
      <c r="E4026" s="2" t="str">
        <f t="shared" ca="1" si="686"/>
        <v>Done</v>
      </c>
      <c r="F4026" s="4">
        <f t="shared" ca="1" si="687"/>
        <v>26.318649507726061</v>
      </c>
      <c r="G4026" s="4">
        <f t="shared" ca="1" si="688"/>
        <v>46.616099059741153</v>
      </c>
      <c r="H4026" s="4">
        <f t="shared" ca="1" si="689"/>
        <v>32.974136721117119</v>
      </c>
      <c r="I4026" s="4">
        <f t="shared" ca="1" si="690"/>
        <v>57.872640258675034</v>
      </c>
      <c r="J4026" s="5">
        <f ca="1">INDEX(Table2[NationalID],RANDBETWEEN(1,COUNT(Table2[NationalID])))</f>
        <v>2759510658</v>
      </c>
      <c r="K4026" s="5">
        <f ca="1">INDEX(Table4[PhoneNumber],RANDBETWEEN(1,COUNT(Table4[PhoneNumber])))</f>
        <v>9053401209</v>
      </c>
      <c r="L4026" s="3">
        <f t="shared" ca="1" si="691"/>
        <v>0.09</v>
      </c>
      <c r="M4026" s="5">
        <f t="shared" ca="1" si="692"/>
        <v>580497</v>
      </c>
    </row>
    <row r="4027" spans="1:13" x14ac:dyDescent="0.3">
      <c r="A4027" s="8" t="str">
        <f t="shared" ca="1" si="682"/>
        <v>83F4FF82-5486-5BE3-A689-B94CB01C83EC</v>
      </c>
      <c r="B4027" s="1">
        <f t="shared" ca="1" si="683"/>
        <v>44304.89107332893</v>
      </c>
      <c r="C4027" s="1">
        <f t="shared" ca="1" si="684"/>
        <v>44304.892188095342</v>
      </c>
      <c r="D4027" s="1">
        <f t="shared" ca="1" si="685"/>
        <v>44304.922141856376</v>
      </c>
      <c r="E4027" s="2" t="str">
        <f t="shared" ca="1" si="686"/>
        <v>Done</v>
      </c>
      <c r="F4027" s="4">
        <f t="shared" ca="1" si="687"/>
        <v>27.153099774054184</v>
      </c>
      <c r="G4027" s="4">
        <f t="shared" ca="1" si="688"/>
        <v>60.561044069788352</v>
      </c>
      <c r="H4027" s="4">
        <f t="shared" ca="1" si="689"/>
        <v>30.619605343150759</v>
      </c>
      <c r="I4027" s="4">
        <f t="shared" ca="1" si="690"/>
        <v>48.645393085526273</v>
      </c>
      <c r="J4027" s="5">
        <f ca="1">INDEX(Table2[NationalID],RANDBETWEEN(1,COUNT(Table2[NationalID])))</f>
        <v>2533302162</v>
      </c>
      <c r="K4027" s="5">
        <f ca="1">INDEX(Table4[PhoneNumber],RANDBETWEEN(1,COUNT(Table4[PhoneNumber])))</f>
        <v>9222034313</v>
      </c>
      <c r="L4027" s="3">
        <f t="shared" ca="1" si="691"/>
        <v>0.12</v>
      </c>
      <c r="M4027" s="5">
        <f t="shared" ca="1" si="692"/>
        <v>312264</v>
      </c>
    </row>
    <row r="4028" spans="1:13" x14ac:dyDescent="0.3">
      <c r="A4028" s="8" t="str">
        <f t="shared" ca="1" si="682"/>
        <v>B446F05F-C370-6230-7F9D-B07DDCBE401C</v>
      </c>
      <c r="B4028" s="1">
        <f t="shared" ca="1" si="683"/>
        <v>44254.219048080944</v>
      </c>
      <c r="C4028" s="1" t="str">
        <f t="shared" ca="1" si="684"/>
        <v/>
      </c>
      <c r="D4028" s="1" t="str">
        <f t="shared" ca="1" si="685"/>
        <v/>
      </c>
      <c r="E4028" s="2" t="str">
        <f t="shared" ca="1" si="686"/>
        <v>Canceled</v>
      </c>
      <c r="F4028" s="4">
        <f t="shared" ca="1" si="687"/>
        <v>25.315485377060885</v>
      </c>
      <c r="G4028" s="4">
        <f t="shared" ca="1" si="688"/>
        <v>45.189492041932652</v>
      </c>
      <c r="H4028" s="4">
        <f t="shared" ca="1" si="689"/>
        <v>25.375065992976499</v>
      </c>
      <c r="I4028" s="4">
        <f t="shared" ca="1" si="690"/>
        <v>58.806371605762848</v>
      </c>
      <c r="J4028" s="5">
        <f ca="1">INDEX(Table2[NationalID],RANDBETWEEN(1,COUNT(Table2[NationalID])))</f>
        <v>3339477099</v>
      </c>
      <c r="K4028" s="5">
        <f ca="1">INDEX(Table4[PhoneNumber],RANDBETWEEN(1,COUNT(Table4[PhoneNumber])))</f>
        <v>9334552525</v>
      </c>
      <c r="L4028" s="3">
        <f t="shared" ca="1" si="691"/>
        <v>0.12</v>
      </c>
      <c r="M4028" s="5">
        <f t="shared" ca="1" si="692"/>
        <v>444296</v>
      </c>
    </row>
    <row r="4029" spans="1:13" x14ac:dyDescent="0.3">
      <c r="A4029" s="8" t="str">
        <f t="shared" ca="1" si="682"/>
        <v>8F3EEAE8-69D0-C703-00B6-E710B454EE81</v>
      </c>
      <c r="B4029" s="1">
        <f t="shared" ca="1" si="683"/>
        <v>44891.72030431858</v>
      </c>
      <c r="C4029" s="1">
        <f t="shared" ca="1" si="684"/>
        <v>44891.723992057683</v>
      </c>
      <c r="D4029" s="1">
        <f t="shared" ca="1" si="685"/>
        <v>44891.761877832461</v>
      </c>
      <c r="E4029" s="2" t="str">
        <f t="shared" ca="1" si="686"/>
        <v>Done</v>
      </c>
      <c r="F4029" s="4">
        <f t="shared" ca="1" si="687"/>
        <v>37.727788717422506</v>
      </c>
      <c r="G4029" s="4">
        <f t="shared" ca="1" si="688"/>
        <v>44.708494343432854</v>
      </c>
      <c r="H4029" s="4">
        <f t="shared" ca="1" si="689"/>
        <v>27.551059218776583</v>
      </c>
      <c r="I4029" s="4">
        <f t="shared" ca="1" si="690"/>
        <v>60.226019274627212</v>
      </c>
      <c r="J4029" s="5">
        <f ca="1">INDEX(Table2[NationalID],RANDBETWEEN(1,COUNT(Table2[NationalID])))</f>
        <v>7398653942</v>
      </c>
      <c r="K4029" s="5">
        <f ca="1">INDEX(Table4[PhoneNumber],RANDBETWEEN(1,COUNT(Table4[PhoneNumber])))</f>
        <v>9307658804</v>
      </c>
      <c r="L4029" s="3">
        <f t="shared" ca="1" si="691"/>
        <v>0.12</v>
      </c>
      <c r="M4029" s="5">
        <f t="shared" ca="1" si="692"/>
        <v>339128</v>
      </c>
    </row>
    <row r="4030" spans="1:13" x14ac:dyDescent="0.3">
      <c r="A4030" s="8" t="str">
        <f t="shared" ca="1" si="682"/>
        <v>65404A41-E7FC-D56C-D7C5-F6A8C77E8CFB</v>
      </c>
      <c r="B4030" s="1">
        <f t="shared" ca="1" si="683"/>
        <v>43850.184020660454</v>
      </c>
      <c r="C4030" s="1">
        <f t="shared" ca="1" si="684"/>
        <v>43850.185724156836</v>
      </c>
      <c r="D4030" s="1">
        <f t="shared" ca="1" si="685"/>
        <v>43850.200823723091</v>
      </c>
      <c r="E4030" s="2" t="str">
        <f t="shared" ca="1" si="686"/>
        <v>Done</v>
      </c>
      <c r="F4030" s="4">
        <f t="shared" ca="1" si="687"/>
        <v>32.254310958981229</v>
      </c>
      <c r="G4030" s="4">
        <f t="shared" ca="1" si="688"/>
        <v>54.761369111082104</v>
      </c>
      <c r="H4030" s="4">
        <f t="shared" ca="1" si="689"/>
        <v>29.668190493705097</v>
      </c>
      <c r="I4030" s="4">
        <f t="shared" ca="1" si="690"/>
        <v>50.189475364897326</v>
      </c>
      <c r="J4030" s="5">
        <f ca="1">INDEX(Table2[NationalID],RANDBETWEEN(1,COUNT(Table2[NationalID])))</f>
        <v>5319887255</v>
      </c>
      <c r="K4030" s="5">
        <f ca="1">INDEX(Table4[PhoneNumber],RANDBETWEEN(1,COUNT(Table4[PhoneNumber])))</f>
        <v>9413336337</v>
      </c>
      <c r="L4030" s="3">
        <f t="shared" ca="1" si="691"/>
        <v>0.09</v>
      </c>
      <c r="M4030" s="5">
        <f t="shared" ca="1" si="692"/>
        <v>483295</v>
      </c>
    </row>
    <row r="4031" spans="1:13" x14ac:dyDescent="0.3">
      <c r="A4031" s="8" t="str">
        <f t="shared" ca="1" si="682"/>
        <v>22F4F9EF-7C11-7B7E-D191-04E7C2F907EC</v>
      </c>
      <c r="B4031" s="1">
        <f t="shared" ca="1" si="683"/>
        <v>43914.406349879973</v>
      </c>
      <c r="C4031" s="1">
        <f t="shared" ca="1" si="684"/>
        <v>43914.406517735741</v>
      </c>
      <c r="D4031" s="1">
        <f t="shared" ca="1" si="685"/>
        <v>43914.428552887388</v>
      </c>
      <c r="E4031" s="2" t="str">
        <f t="shared" ca="1" si="686"/>
        <v>Done</v>
      </c>
      <c r="F4031" s="4">
        <f t="shared" ca="1" si="687"/>
        <v>35.450163450265414</v>
      </c>
      <c r="G4031" s="4">
        <f t="shared" ca="1" si="688"/>
        <v>54.43032637833614</v>
      </c>
      <c r="H4031" s="4">
        <f t="shared" ca="1" si="689"/>
        <v>28.976583007199309</v>
      </c>
      <c r="I4031" s="4">
        <f t="shared" ca="1" si="690"/>
        <v>59.295788237506422</v>
      </c>
      <c r="J4031" s="5">
        <f ca="1">INDEX(Table2[NationalID],RANDBETWEEN(1,COUNT(Table2[NationalID])))</f>
        <v>1820475886</v>
      </c>
      <c r="K4031" s="5">
        <f ca="1">INDEX(Table4[PhoneNumber],RANDBETWEEN(1,COUNT(Table4[PhoneNumber])))</f>
        <v>9480500082</v>
      </c>
      <c r="L4031" s="3">
        <f t="shared" ca="1" si="691"/>
        <v>0.09</v>
      </c>
      <c r="M4031" s="5">
        <f t="shared" ca="1" si="692"/>
        <v>781204</v>
      </c>
    </row>
    <row r="4032" spans="1:13" x14ac:dyDescent="0.3">
      <c r="A4032" s="8" t="str">
        <f t="shared" ca="1" si="682"/>
        <v>F4A6F487-4BCC-6E29-1BB5-F9ED95272522</v>
      </c>
      <c r="B4032" s="1">
        <f t="shared" ca="1" si="683"/>
        <v>44244.528115091751</v>
      </c>
      <c r="C4032" s="1">
        <f t="shared" ca="1" si="684"/>
        <v>44244.529464252941</v>
      </c>
      <c r="D4032" s="1">
        <f t="shared" ca="1" si="685"/>
        <v>44244.567391118748</v>
      </c>
      <c r="E4032" s="2" t="str">
        <f t="shared" ca="1" si="686"/>
        <v>Done</v>
      </c>
      <c r="F4032" s="4">
        <f t="shared" ca="1" si="687"/>
        <v>33.357846118989812</v>
      </c>
      <c r="G4032" s="4">
        <f t="shared" ca="1" si="688"/>
        <v>61.511684619919237</v>
      </c>
      <c r="H4032" s="4">
        <f t="shared" ca="1" si="689"/>
        <v>31.29863002958766</v>
      </c>
      <c r="I4032" s="4">
        <f t="shared" ca="1" si="690"/>
        <v>56.551620201367548</v>
      </c>
      <c r="J4032" s="5">
        <f ca="1">INDEX(Table2[NationalID],RANDBETWEEN(1,COUNT(Table2[NationalID])))</f>
        <v>8956664512</v>
      </c>
      <c r="K4032" s="5">
        <f ca="1">INDEX(Table4[PhoneNumber],RANDBETWEEN(1,COUNT(Table4[PhoneNumber])))</f>
        <v>9882153020</v>
      </c>
      <c r="L4032" s="3">
        <f t="shared" ca="1" si="691"/>
        <v>0.12</v>
      </c>
      <c r="M4032" s="5">
        <f t="shared" ca="1" si="692"/>
        <v>516323</v>
      </c>
    </row>
    <row r="4033" spans="1:13" x14ac:dyDescent="0.3">
      <c r="A4033" s="8" t="str">
        <f t="shared" ca="1" si="682"/>
        <v>45AEF5F0-A86E-7C43-0228-C7D8B24583CB</v>
      </c>
      <c r="B4033" s="1">
        <f t="shared" ca="1" si="683"/>
        <v>44325.107557863703</v>
      </c>
      <c r="C4033" s="1">
        <f t="shared" ca="1" si="684"/>
        <v>44325.108517498782</v>
      </c>
      <c r="D4033" s="1">
        <f t="shared" ca="1" si="685"/>
        <v>44325.134852122064</v>
      </c>
      <c r="E4033" s="2" t="str">
        <f t="shared" ca="1" si="686"/>
        <v>Done</v>
      </c>
      <c r="F4033" s="4">
        <f t="shared" ca="1" si="687"/>
        <v>25.149329993449317</v>
      </c>
      <c r="G4033" s="4">
        <f t="shared" ca="1" si="688"/>
        <v>61.27389296445331</v>
      </c>
      <c r="H4033" s="4">
        <f t="shared" ca="1" si="689"/>
        <v>28.109389262090232</v>
      </c>
      <c r="I4033" s="4">
        <f t="shared" ca="1" si="690"/>
        <v>48.163733920671646</v>
      </c>
      <c r="J4033" s="5">
        <f ca="1">INDEX(Table2[NationalID],RANDBETWEEN(1,COUNT(Table2[NationalID])))</f>
        <v>9538425360</v>
      </c>
      <c r="K4033" s="5">
        <f ca="1">INDEX(Table4[PhoneNumber],RANDBETWEEN(1,COUNT(Table4[PhoneNumber])))</f>
        <v>9030649734</v>
      </c>
      <c r="L4033" s="3">
        <f t="shared" ca="1" si="691"/>
        <v>0.12</v>
      </c>
      <c r="M4033" s="5">
        <f t="shared" ca="1" si="692"/>
        <v>1336585</v>
      </c>
    </row>
    <row r="4034" spans="1:13" x14ac:dyDescent="0.3">
      <c r="A4034" s="8" t="str">
        <f t="shared" ref="A4034:A4097" ca="1" si="69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5DAF7D51-3F32-FD4F-0982-5B48BB134051</v>
      </c>
      <c r="B4034" s="1">
        <f t="shared" ref="B4034:B4097" ca="1" si="694">RAND()*(DATEVALUE("2022-12-31 23:59:59")-DATEVALUE("2020-01-01 00:00:00"))+DATEVALUE("2020-01-01 00:00:00")</f>
        <v>44099.949641738385</v>
      </c>
      <c r="C4034" s="1" t="str">
        <f t="shared" ref="C4034:C4097" ca="1" si="695">IF(RAND() &gt;= 0.92, "", RAND()*0.00417+B4034)</f>
        <v/>
      </c>
      <c r="D4034" s="1" t="str">
        <f t="shared" ref="D4034:D4097" ca="1" si="696">IF(C4034="", "",RAND()*0.0417+C4034)</f>
        <v/>
      </c>
      <c r="E4034" s="2" t="str">
        <f t="shared" ref="E4034:E4097" ca="1" si="697">IF(C4034="", "Canceled", "Done")</f>
        <v>Canceled</v>
      </c>
      <c r="F4034" s="4">
        <f t="shared" ref="F4034:F4097" ca="1" si="698">RAND()*14.43+25.04</f>
        <v>34.464123597101235</v>
      </c>
      <c r="G4034" s="4">
        <f t="shared" ref="G4034:G4097" ca="1" si="699">RAND()*19.16+44.02</f>
        <v>58.206417582950877</v>
      </c>
      <c r="H4034" s="4">
        <f t="shared" ref="H4034:H4097" ca="1" si="700">RAND()*14.43+25.04</f>
        <v>36.948484592865469</v>
      </c>
      <c r="I4034" s="4">
        <f t="shared" ref="I4034:I4097" ca="1" si="701">RAND()*19.16+44.02</f>
        <v>56.451097581722621</v>
      </c>
      <c r="J4034" s="5">
        <f ca="1">INDEX(Table2[NationalID],RANDBETWEEN(1,COUNT(Table2[NationalID])))</f>
        <v>2478561320</v>
      </c>
      <c r="K4034" s="5">
        <f ca="1">INDEX(Table4[PhoneNumber],RANDBETWEEN(1,COUNT(Table4[PhoneNumber])))</f>
        <v>9310401287</v>
      </c>
      <c r="L4034" s="3">
        <f t="shared" ref="L4034:L4097" ca="1" si="702">IF(B4034&gt;=DATE(2021,1,1),0.12,0.09)</f>
        <v>0.09</v>
      </c>
      <c r="M4034" s="5">
        <f t="shared" ref="M4034:M4097" ca="1" si="703">ROUND(SQRT(POWER(H4034-F4034, 2) + POWER(I4034-G4034, 2))*RANDBETWEEN(10000, 100000),0)</f>
        <v>50018</v>
      </c>
    </row>
    <row r="4035" spans="1:13" x14ac:dyDescent="0.3">
      <c r="A4035" s="8" t="str">
        <f t="shared" ca="1" si="693"/>
        <v>6DFBA4EE-6CB3-0D64-C68C-46718F4915B0</v>
      </c>
      <c r="B4035" s="1">
        <f t="shared" ca="1" si="694"/>
        <v>44585.253219810504</v>
      </c>
      <c r="C4035" s="1">
        <f t="shared" ca="1" si="695"/>
        <v>44585.256569980869</v>
      </c>
      <c r="D4035" s="1">
        <f t="shared" ca="1" si="696"/>
        <v>44585.280783429072</v>
      </c>
      <c r="E4035" s="2" t="str">
        <f t="shared" ca="1" si="697"/>
        <v>Done</v>
      </c>
      <c r="F4035" s="4">
        <f t="shared" ca="1" si="698"/>
        <v>39.022028753821616</v>
      </c>
      <c r="G4035" s="4">
        <f t="shared" ca="1" si="699"/>
        <v>52.94845845728991</v>
      </c>
      <c r="H4035" s="4">
        <f t="shared" ca="1" si="700"/>
        <v>34.80772806650748</v>
      </c>
      <c r="I4035" s="4">
        <f t="shared" ca="1" si="701"/>
        <v>58.10213911872556</v>
      </c>
      <c r="J4035" s="5">
        <f ca="1">INDEX(Table2[NationalID],RANDBETWEEN(1,COUNT(Table2[NationalID])))</f>
        <v>9538425360</v>
      </c>
      <c r="K4035" s="5">
        <f ca="1">INDEX(Table4[PhoneNumber],RANDBETWEEN(1,COUNT(Table4[PhoneNumber])))</f>
        <v>9887941621</v>
      </c>
      <c r="L4035" s="3">
        <f t="shared" ca="1" si="702"/>
        <v>0.12</v>
      </c>
      <c r="M4035" s="5">
        <f t="shared" ca="1" si="703"/>
        <v>506054</v>
      </c>
    </row>
    <row r="4036" spans="1:13" x14ac:dyDescent="0.3">
      <c r="A4036" s="8" t="str">
        <f t="shared" ca="1" si="693"/>
        <v>091E6B52-873A-245F-0DA3-EE2D8C10E98B</v>
      </c>
      <c r="B4036" s="1">
        <f t="shared" ca="1" si="694"/>
        <v>44042.730346320408</v>
      </c>
      <c r="C4036" s="1">
        <f t="shared" ca="1" si="695"/>
        <v>44042.73441546299</v>
      </c>
      <c r="D4036" s="1">
        <f t="shared" ca="1" si="696"/>
        <v>44042.755893479967</v>
      </c>
      <c r="E4036" s="2" t="str">
        <f t="shared" ca="1" si="697"/>
        <v>Done</v>
      </c>
      <c r="F4036" s="4">
        <f t="shared" ca="1" si="698"/>
        <v>35.424331408728776</v>
      </c>
      <c r="G4036" s="4">
        <f t="shared" ca="1" si="699"/>
        <v>53.954773934899933</v>
      </c>
      <c r="H4036" s="4">
        <f t="shared" ca="1" si="700"/>
        <v>37.370054533582731</v>
      </c>
      <c r="I4036" s="4">
        <f t="shared" ca="1" si="701"/>
        <v>45.587423280579621</v>
      </c>
      <c r="J4036" s="5">
        <f ca="1">INDEX(Table2[NationalID],RANDBETWEEN(1,COUNT(Table2[NationalID])))</f>
        <v>9832901194</v>
      </c>
      <c r="K4036" s="5">
        <f ca="1">INDEX(Table4[PhoneNumber],RANDBETWEEN(1,COUNT(Table4[PhoneNumber])))</f>
        <v>9114616814</v>
      </c>
      <c r="L4036" s="3">
        <f t="shared" ca="1" si="702"/>
        <v>0.09</v>
      </c>
      <c r="M4036" s="5">
        <f t="shared" ca="1" si="703"/>
        <v>336923</v>
      </c>
    </row>
    <row r="4037" spans="1:13" x14ac:dyDescent="0.3">
      <c r="A4037" s="8" t="str">
        <f t="shared" ca="1" si="693"/>
        <v>0EFF6372-429C-7D76-6104-B90DD266DDDD</v>
      </c>
      <c r="B4037" s="1">
        <f t="shared" ca="1" si="694"/>
        <v>44909.925040538961</v>
      </c>
      <c r="C4037" s="1">
        <f t="shared" ca="1" si="695"/>
        <v>44909.925536235358</v>
      </c>
      <c r="D4037" s="1">
        <f t="shared" ca="1" si="696"/>
        <v>44909.943179820119</v>
      </c>
      <c r="E4037" s="2" t="str">
        <f t="shared" ca="1" si="697"/>
        <v>Done</v>
      </c>
      <c r="F4037" s="4">
        <f t="shared" ca="1" si="698"/>
        <v>34.456438017604647</v>
      </c>
      <c r="G4037" s="4">
        <f t="shared" ca="1" si="699"/>
        <v>48.972979676469549</v>
      </c>
      <c r="H4037" s="4">
        <f t="shared" ca="1" si="700"/>
        <v>34.625570661369352</v>
      </c>
      <c r="I4037" s="4">
        <f t="shared" ca="1" si="701"/>
        <v>55.713212313223117</v>
      </c>
      <c r="J4037" s="5">
        <f ca="1">INDEX(Table2[NationalID],RANDBETWEEN(1,COUNT(Table2[NationalID])))</f>
        <v>8011532902</v>
      </c>
      <c r="K4037" s="5">
        <f ca="1">INDEX(Table4[PhoneNumber],RANDBETWEEN(1,COUNT(Table4[PhoneNumber])))</f>
        <v>9700259351</v>
      </c>
      <c r="L4037" s="3">
        <f t="shared" ca="1" si="702"/>
        <v>0.12</v>
      </c>
      <c r="M4037" s="5">
        <f t="shared" ca="1" si="703"/>
        <v>165437</v>
      </c>
    </row>
    <row r="4038" spans="1:13" x14ac:dyDescent="0.3">
      <c r="A4038" s="8" t="str">
        <f t="shared" ca="1" si="693"/>
        <v>B3987B59-7374-1302-FE7D-C2691CC9D9A6</v>
      </c>
      <c r="B4038" s="1">
        <f t="shared" ca="1" si="694"/>
        <v>44312.450599838943</v>
      </c>
      <c r="C4038" s="1">
        <f t="shared" ca="1" si="695"/>
        <v>44312.452811186187</v>
      </c>
      <c r="D4038" s="1">
        <f t="shared" ca="1" si="696"/>
        <v>44312.464380055397</v>
      </c>
      <c r="E4038" s="2" t="str">
        <f t="shared" ca="1" si="697"/>
        <v>Done</v>
      </c>
      <c r="F4038" s="4">
        <f t="shared" ca="1" si="698"/>
        <v>26.256630644150679</v>
      </c>
      <c r="G4038" s="4">
        <f t="shared" ca="1" si="699"/>
        <v>54.274556480977445</v>
      </c>
      <c r="H4038" s="4">
        <f t="shared" ca="1" si="700"/>
        <v>35.950530379401606</v>
      </c>
      <c r="I4038" s="4">
        <f t="shared" ca="1" si="701"/>
        <v>56.529281306883675</v>
      </c>
      <c r="J4038" s="5">
        <f ca="1">INDEX(Table2[NationalID],RANDBETWEEN(1,COUNT(Table2[NationalID])))</f>
        <v>1070453213</v>
      </c>
      <c r="K4038" s="5">
        <f ca="1">INDEX(Table4[PhoneNumber],RANDBETWEEN(1,COUNT(Table4[PhoneNumber])))</f>
        <v>9024143219</v>
      </c>
      <c r="L4038" s="3">
        <f t="shared" ca="1" si="702"/>
        <v>0.12</v>
      </c>
      <c r="M4038" s="5">
        <f t="shared" ca="1" si="703"/>
        <v>571372</v>
      </c>
    </row>
    <row r="4039" spans="1:13" x14ac:dyDescent="0.3">
      <c r="A4039" s="8" t="str">
        <f t="shared" ca="1" si="693"/>
        <v>B29FCFC4-4268-B752-5F2D-045C85519064</v>
      </c>
      <c r="B4039" s="1">
        <f t="shared" ca="1" si="694"/>
        <v>44167.336171505667</v>
      </c>
      <c r="C4039" s="1">
        <f t="shared" ca="1" si="695"/>
        <v>44167.338681030684</v>
      </c>
      <c r="D4039" s="1">
        <f t="shared" ca="1" si="696"/>
        <v>44167.345848356417</v>
      </c>
      <c r="E4039" s="2" t="str">
        <f t="shared" ca="1" si="697"/>
        <v>Done</v>
      </c>
      <c r="F4039" s="4">
        <f t="shared" ca="1" si="698"/>
        <v>38.712272120355848</v>
      </c>
      <c r="G4039" s="4">
        <f t="shared" ca="1" si="699"/>
        <v>55.995099992662652</v>
      </c>
      <c r="H4039" s="4">
        <f t="shared" ca="1" si="700"/>
        <v>34.801041193280035</v>
      </c>
      <c r="I4039" s="4">
        <f t="shared" ca="1" si="701"/>
        <v>49.194354509564185</v>
      </c>
      <c r="J4039" s="5">
        <f ca="1">INDEX(Table2[NationalID],RANDBETWEEN(1,COUNT(Table2[NationalID])))</f>
        <v>4589058680</v>
      </c>
      <c r="K4039" s="5">
        <f ca="1">INDEX(Table4[PhoneNumber],RANDBETWEEN(1,COUNT(Table4[PhoneNumber])))</f>
        <v>9970939849</v>
      </c>
      <c r="L4039" s="3">
        <f t="shared" ca="1" si="702"/>
        <v>0.09</v>
      </c>
      <c r="M4039" s="5">
        <f t="shared" ca="1" si="703"/>
        <v>721198</v>
      </c>
    </row>
    <row r="4040" spans="1:13" x14ac:dyDescent="0.3">
      <c r="A4040" s="8" t="str">
        <f t="shared" ca="1" si="693"/>
        <v>38AE3DB4-D3EB-8BC7-1B5F-59D9C6405999</v>
      </c>
      <c r="B4040" s="1">
        <f t="shared" ca="1" si="694"/>
        <v>44755.268642379364</v>
      </c>
      <c r="C4040" s="1">
        <f t="shared" ca="1" si="695"/>
        <v>44755.272645127669</v>
      </c>
      <c r="D4040" s="1">
        <f t="shared" ca="1" si="696"/>
        <v>44755.275541331903</v>
      </c>
      <c r="E4040" s="2" t="str">
        <f t="shared" ca="1" si="697"/>
        <v>Done</v>
      </c>
      <c r="F4040" s="4">
        <f t="shared" ca="1" si="698"/>
        <v>39.457038717351452</v>
      </c>
      <c r="G4040" s="4">
        <f t="shared" ca="1" si="699"/>
        <v>44.144708198607077</v>
      </c>
      <c r="H4040" s="4">
        <f t="shared" ca="1" si="700"/>
        <v>38.804120151344094</v>
      </c>
      <c r="I4040" s="4">
        <f t="shared" ca="1" si="701"/>
        <v>53.886730547359264</v>
      </c>
      <c r="J4040" s="5">
        <f ca="1">INDEX(Table2[NationalID],RANDBETWEEN(1,COUNT(Table2[NationalID])))</f>
        <v>2478561320</v>
      </c>
      <c r="K4040" s="5">
        <f ca="1">INDEX(Table4[PhoneNumber],RANDBETWEEN(1,COUNT(Table4[PhoneNumber])))</f>
        <v>9513165011</v>
      </c>
      <c r="L4040" s="3">
        <f t="shared" ca="1" si="702"/>
        <v>0.12</v>
      </c>
      <c r="M4040" s="5">
        <f t="shared" ca="1" si="703"/>
        <v>737593</v>
      </c>
    </row>
    <row r="4041" spans="1:13" x14ac:dyDescent="0.3">
      <c r="A4041" s="8" t="str">
        <f t="shared" ca="1" si="693"/>
        <v>6DBBC836-F286-915A-6B27-C6CB0AF83E77</v>
      </c>
      <c r="B4041" s="1">
        <f t="shared" ca="1" si="694"/>
        <v>44531.358212113533</v>
      </c>
      <c r="C4041" s="1">
        <f t="shared" ca="1" si="695"/>
        <v>44531.359369948674</v>
      </c>
      <c r="D4041" s="1">
        <f t="shared" ca="1" si="696"/>
        <v>44531.36225362488</v>
      </c>
      <c r="E4041" s="2" t="str">
        <f t="shared" ca="1" si="697"/>
        <v>Done</v>
      </c>
      <c r="F4041" s="4">
        <f t="shared" ca="1" si="698"/>
        <v>39.356116151488507</v>
      </c>
      <c r="G4041" s="4">
        <f t="shared" ca="1" si="699"/>
        <v>56.972235916405836</v>
      </c>
      <c r="H4041" s="4">
        <f t="shared" ca="1" si="700"/>
        <v>37.06842634605264</v>
      </c>
      <c r="I4041" s="4">
        <f t="shared" ca="1" si="701"/>
        <v>60.73592650109866</v>
      </c>
      <c r="J4041" s="5">
        <f ca="1">INDEX(Table2[NationalID],RANDBETWEEN(1,COUNT(Table2[NationalID])))</f>
        <v>9832901194</v>
      </c>
      <c r="K4041" s="5">
        <f ca="1">INDEX(Table4[PhoneNumber],RANDBETWEEN(1,COUNT(Table4[PhoneNumber])))</f>
        <v>9422932354</v>
      </c>
      <c r="L4041" s="3">
        <f t="shared" ca="1" si="702"/>
        <v>0.12</v>
      </c>
      <c r="M4041" s="5">
        <f t="shared" ca="1" si="703"/>
        <v>68727</v>
      </c>
    </row>
    <row r="4042" spans="1:13" x14ac:dyDescent="0.3">
      <c r="A4042" s="8" t="str">
        <f t="shared" ca="1" si="693"/>
        <v>449125F7-68A4-6AF6-E7CA-789413AB4ED1</v>
      </c>
      <c r="B4042" s="1">
        <f t="shared" ca="1" si="694"/>
        <v>44442.624118748652</v>
      </c>
      <c r="C4042" s="1">
        <f t="shared" ca="1" si="695"/>
        <v>44442.625532010192</v>
      </c>
      <c r="D4042" s="1">
        <f t="shared" ca="1" si="696"/>
        <v>44442.638199177374</v>
      </c>
      <c r="E4042" s="2" t="str">
        <f t="shared" ca="1" si="697"/>
        <v>Done</v>
      </c>
      <c r="F4042" s="4">
        <f t="shared" ca="1" si="698"/>
        <v>38.539161826753038</v>
      </c>
      <c r="G4042" s="4">
        <f t="shared" ca="1" si="699"/>
        <v>59.931831188477709</v>
      </c>
      <c r="H4042" s="4">
        <f t="shared" ca="1" si="700"/>
        <v>32.640360686234338</v>
      </c>
      <c r="I4042" s="4">
        <f t="shared" ca="1" si="701"/>
        <v>58.64579567786982</v>
      </c>
      <c r="J4042" s="5">
        <f ca="1">INDEX(Table2[NationalID],RANDBETWEEN(1,COUNT(Table2[NationalID])))</f>
        <v>1051887412</v>
      </c>
      <c r="K4042" s="5">
        <f ca="1">INDEX(Table4[PhoneNumber],RANDBETWEEN(1,COUNT(Table4[PhoneNumber])))</f>
        <v>9335140748</v>
      </c>
      <c r="L4042" s="3">
        <f t="shared" ca="1" si="702"/>
        <v>0.12</v>
      </c>
      <c r="M4042" s="5">
        <f t="shared" ca="1" si="703"/>
        <v>367174</v>
      </c>
    </row>
    <row r="4043" spans="1:13" x14ac:dyDescent="0.3">
      <c r="A4043" s="8" t="str">
        <f t="shared" ca="1" si="693"/>
        <v>E8AAB54A-9EB3-971D-587A-E9B494852391</v>
      </c>
      <c r="B4043" s="1">
        <f t="shared" ca="1" si="694"/>
        <v>44111.237256051136</v>
      </c>
      <c r="C4043" s="1" t="str">
        <f t="shared" ca="1" si="695"/>
        <v/>
      </c>
      <c r="D4043" s="1" t="str">
        <f t="shared" ca="1" si="696"/>
        <v/>
      </c>
      <c r="E4043" s="2" t="str">
        <f t="shared" ca="1" si="697"/>
        <v>Canceled</v>
      </c>
      <c r="F4043" s="4">
        <f t="shared" ca="1" si="698"/>
        <v>30.756746829675532</v>
      </c>
      <c r="G4043" s="4">
        <f t="shared" ca="1" si="699"/>
        <v>59.661205187884683</v>
      </c>
      <c r="H4043" s="4">
        <f t="shared" ca="1" si="700"/>
        <v>35.386219523367004</v>
      </c>
      <c r="I4043" s="4">
        <f t="shared" ca="1" si="701"/>
        <v>53.009522581337713</v>
      </c>
      <c r="J4043" s="5">
        <f ca="1">INDEX(Table2[NationalID],RANDBETWEEN(1,COUNT(Table2[NationalID])))</f>
        <v>8956664512</v>
      </c>
      <c r="K4043" s="5">
        <f ca="1">INDEX(Table4[PhoneNumber],RANDBETWEEN(1,COUNT(Table4[PhoneNumber])))</f>
        <v>9324855910</v>
      </c>
      <c r="L4043" s="3">
        <f t="shared" ca="1" si="702"/>
        <v>0.09</v>
      </c>
      <c r="M4043" s="5">
        <f t="shared" ca="1" si="703"/>
        <v>769495</v>
      </c>
    </row>
    <row r="4044" spans="1:13" x14ac:dyDescent="0.3">
      <c r="A4044" s="8" t="str">
        <f t="shared" ca="1" si="693"/>
        <v>72E7FE41-E637-7808-9FE4-72BD54C3F6FF</v>
      </c>
      <c r="B4044" s="1">
        <f t="shared" ca="1" si="694"/>
        <v>44559.934361853011</v>
      </c>
      <c r="C4044" s="1">
        <f t="shared" ca="1" si="695"/>
        <v>44559.935207680886</v>
      </c>
      <c r="D4044" s="1">
        <f t="shared" ca="1" si="696"/>
        <v>44559.974474269657</v>
      </c>
      <c r="E4044" s="2" t="str">
        <f t="shared" ca="1" si="697"/>
        <v>Done</v>
      </c>
      <c r="F4044" s="4">
        <f t="shared" ca="1" si="698"/>
        <v>26.411152502464034</v>
      </c>
      <c r="G4044" s="4">
        <f t="shared" ca="1" si="699"/>
        <v>63.031625965705686</v>
      </c>
      <c r="H4044" s="4">
        <f t="shared" ca="1" si="700"/>
        <v>29.094353723348451</v>
      </c>
      <c r="I4044" s="4">
        <f t="shared" ca="1" si="701"/>
        <v>49.492314798966277</v>
      </c>
      <c r="J4044" s="5">
        <f ca="1">INDEX(Table2[NationalID],RANDBETWEEN(1,COUNT(Table2[NationalID])))</f>
        <v>6659921817</v>
      </c>
      <c r="K4044" s="5">
        <f ca="1">INDEX(Table4[PhoneNumber],RANDBETWEEN(1,COUNT(Table4[PhoneNumber])))</f>
        <v>9302991485</v>
      </c>
      <c r="L4044" s="3">
        <f t="shared" ca="1" si="702"/>
        <v>0.12</v>
      </c>
      <c r="M4044" s="5">
        <f t="shared" ca="1" si="703"/>
        <v>752340</v>
      </c>
    </row>
    <row r="4045" spans="1:13" x14ac:dyDescent="0.3">
      <c r="A4045" s="8" t="str">
        <f t="shared" ca="1" si="693"/>
        <v>67692D6F-0E05-2B23-1861-276E99D11034</v>
      </c>
      <c r="B4045" s="1">
        <f t="shared" ca="1" si="694"/>
        <v>44844.120498625154</v>
      </c>
      <c r="C4045" s="1">
        <f t="shared" ca="1" si="695"/>
        <v>44844.122322612478</v>
      </c>
      <c r="D4045" s="1">
        <f t="shared" ca="1" si="696"/>
        <v>44844.138748486141</v>
      </c>
      <c r="E4045" s="2" t="str">
        <f t="shared" ca="1" si="697"/>
        <v>Done</v>
      </c>
      <c r="F4045" s="4">
        <f t="shared" ca="1" si="698"/>
        <v>25.967439273766079</v>
      </c>
      <c r="G4045" s="4">
        <f t="shared" ca="1" si="699"/>
        <v>58.462116995014746</v>
      </c>
      <c r="H4045" s="4">
        <f t="shared" ca="1" si="700"/>
        <v>33.450622568309157</v>
      </c>
      <c r="I4045" s="4">
        <f t="shared" ca="1" si="701"/>
        <v>56.244932972676921</v>
      </c>
      <c r="J4045" s="5">
        <f ca="1">INDEX(Table2[NationalID],RANDBETWEEN(1,COUNT(Table2[NationalID])))</f>
        <v>9832901194</v>
      </c>
      <c r="K4045" s="5">
        <f ca="1">INDEX(Table4[PhoneNumber],RANDBETWEEN(1,COUNT(Table4[PhoneNumber])))</f>
        <v>9196622331</v>
      </c>
      <c r="L4045" s="3">
        <f t="shared" ca="1" si="702"/>
        <v>0.12</v>
      </c>
      <c r="M4045" s="5">
        <f t="shared" ca="1" si="703"/>
        <v>396629</v>
      </c>
    </row>
    <row r="4046" spans="1:13" x14ac:dyDescent="0.3">
      <c r="A4046" s="8" t="str">
        <f t="shared" ca="1" si="693"/>
        <v>18543AA3-1004-A682-114C-B9C5E834A56E</v>
      </c>
      <c r="B4046" s="1">
        <f t="shared" ca="1" si="694"/>
        <v>44776.820793909639</v>
      </c>
      <c r="C4046" s="1">
        <f t="shared" ca="1" si="695"/>
        <v>44776.823471808639</v>
      </c>
      <c r="D4046" s="1">
        <f t="shared" ca="1" si="696"/>
        <v>44776.832599846937</v>
      </c>
      <c r="E4046" s="2" t="str">
        <f t="shared" ca="1" si="697"/>
        <v>Done</v>
      </c>
      <c r="F4046" s="4">
        <f t="shared" ca="1" si="698"/>
        <v>33.263634178179757</v>
      </c>
      <c r="G4046" s="4">
        <f t="shared" ca="1" si="699"/>
        <v>52.277511914667684</v>
      </c>
      <c r="H4046" s="4">
        <f t="shared" ca="1" si="700"/>
        <v>35.415760151044552</v>
      </c>
      <c r="I4046" s="4">
        <f t="shared" ca="1" si="701"/>
        <v>62.434521389037286</v>
      </c>
      <c r="J4046" s="5">
        <f ca="1">INDEX(Table2[NationalID],RANDBETWEEN(1,COUNT(Table2[NationalID])))</f>
        <v>1448952960</v>
      </c>
      <c r="K4046" s="5">
        <f ca="1">INDEX(Table4[PhoneNumber],RANDBETWEEN(1,COUNT(Table4[PhoneNumber])))</f>
        <v>9508854298</v>
      </c>
      <c r="L4046" s="3">
        <f t="shared" ca="1" si="702"/>
        <v>0.12</v>
      </c>
      <c r="M4046" s="5">
        <f t="shared" ca="1" si="703"/>
        <v>849549</v>
      </c>
    </row>
    <row r="4047" spans="1:13" x14ac:dyDescent="0.3">
      <c r="A4047" s="8" t="str">
        <f t="shared" ca="1" si="693"/>
        <v>AF79EBD2-BED6-3C66-1F0F-11EE7576C3C4</v>
      </c>
      <c r="B4047" s="1">
        <f t="shared" ca="1" si="694"/>
        <v>44630.814635138144</v>
      </c>
      <c r="C4047" s="1" t="str">
        <f t="shared" ca="1" si="695"/>
        <v/>
      </c>
      <c r="D4047" s="1" t="str">
        <f t="shared" ca="1" si="696"/>
        <v/>
      </c>
      <c r="E4047" s="2" t="str">
        <f t="shared" ca="1" si="697"/>
        <v>Canceled</v>
      </c>
      <c r="F4047" s="4">
        <f t="shared" ca="1" si="698"/>
        <v>34.432423886420921</v>
      </c>
      <c r="G4047" s="4">
        <f t="shared" ca="1" si="699"/>
        <v>52.908085253665782</v>
      </c>
      <c r="H4047" s="4">
        <f t="shared" ca="1" si="700"/>
        <v>37.831957972165924</v>
      </c>
      <c r="I4047" s="4">
        <f t="shared" ca="1" si="701"/>
        <v>56.178799117599723</v>
      </c>
      <c r="J4047" s="5">
        <f ca="1">INDEX(Table2[NationalID],RANDBETWEEN(1,COUNT(Table2[NationalID])))</f>
        <v>7266642475</v>
      </c>
      <c r="K4047" s="5">
        <f ca="1">INDEX(Table4[PhoneNumber],RANDBETWEEN(1,COUNT(Table4[PhoneNumber])))</f>
        <v>9276166503</v>
      </c>
      <c r="L4047" s="3">
        <f t="shared" ca="1" si="702"/>
        <v>0.12</v>
      </c>
      <c r="M4047" s="5">
        <f t="shared" ca="1" si="703"/>
        <v>253662</v>
      </c>
    </row>
    <row r="4048" spans="1:13" x14ac:dyDescent="0.3">
      <c r="A4048" s="8" t="str">
        <f t="shared" ca="1" si="693"/>
        <v>49979B10-4B17-9705-7F48-2D7974A09BDD</v>
      </c>
      <c r="B4048" s="1">
        <f t="shared" ca="1" si="694"/>
        <v>43914.367495840874</v>
      </c>
      <c r="C4048" s="1">
        <f t="shared" ca="1" si="695"/>
        <v>43914.368520620126</v>
      </c>
      <c r="D4048" s="1">
        <f t="shared" ca="1" si="696"/>
        <v>43914.388480123998</v>
      </c>
      <c r="E4048" s="2" t="str">
        <f t="shared" ca="1" si="697"/>
        <v>Done</v>
      </c>
      <c r="F4048" s="4">
        <f t="shared" ca="1" si="698"/>
        <v>36.342372941513361</v>
      </c>
      <c r="G4048" s="4">
        <f t="shared" ca="1" si="699"/>
        <v>45.012952533252331</v>
      </c>
      <c r="H4048" s="4">
        <f t="shared" ca="1" si="700"/>
        <v>37.058484273231954</v>
      </c>
      <c r="I4048" s="4">
        <f t="shared" ca="1" si="701"/>
        <v>59.582145027600561</v>
      </c>
      <c r="J4048" s="5">
        <f ca="1">INDEX(Table2[NationalID],RANDBETWEEN(1,COUNT(Table2[NationalID])))</f>
        <v>6644044041</v>
      </c>
      <c r="K4048" s="5">
        <f ca="1">INDEX(Table4[PhoneNumber],RANDBETWEEN(1,COUNT(Table4[PhoneNumber])))</f>
        <v>9324855910</v>
      </c>
      <c r="L4048" s="3">
        <f t="shared" ca="1" si="702"/>
        <v>0.09</v>
      </c>
      <c r="M4048" s="5">
        <f t="shared" ca="1" si="703"/>
        <v>1280369</v>
      </c>
    </row>
    <row r="4049" spans="1:13" x14ac:dyDescent="0.3">
      <c r="A4049" s="8" t="str">
        <f t="shared" ca="1" si="693"/>
        <v>BE11A82F-1DC9-712D-23D2-997DFC6DE823</v>
      </c>
      <c r="B4049" s="1">
        <f t="shared" ca="1" si="694"/>
        <v>43955.000909340306</v>
      </c>
      <c r="C4049" s="1">
        <f t="shared" ca="1" si="695"/>
        <v>43955.00477047501</v>
      </c>
      <c r="D4049" s="1">
        <f t="shared" ca="1" si="696"/>
        <v>43955.010818080707</v>
      </c>
      <c r="E4049" s="2" t="str">
        <f t="shared" ca="1" si="697"/>
        <v>Done</v>
      </c>
      <c r="F4049" s="4">
        <f t="shared" ca="1" si="698"/>
        <v>30.224865546523297</v>
      </c>
      <c r="G4049" s="4">
        <f t="shared" ca="1" si="699"/>
        <v>57.536593232625329</v>
      </c>
      <c r="H4049" s="4">
        <f t="shared" ca="1" si="700"/>
        <v>32.624368449161445</v>
      </c>
      <c r="I4049" s="4">
        <f t="shared" ca="1" si="701"/>
        <v>51.326461528548961</v>
      </c>
      <c r="J4049" s="5">
        <f ca="1">INDEX(Table2[NationalID],RANDBETWEEN(1,COUNT(Table2[NationalID])))</f>
        <v>7957409829</v>
      </c>
      <c r="K4049" s="5">
        <f ca="1">INDEX(Table4[PhoneNumber],RANDBETWEEN(1,COUNT(Table4[PhoneNumber])))</f>
        <v>9163319564</v>
      </c>
      <c r="L4049" s="3">
        <f t="shared" ca="1" si="702"/>
        <v>0.09</v>
      </c>
      <c r="M4049" s="5">
        <f t="shared" ca="1" si="703"/>
        <v>126667</v>
      </c>
    </row>
    <row r="4050" spans="1:13" x14ac:dyDescent="0.3">
      <c r="A4050" s="8" t="str">
        <f t="shared" ca="1" si="693"/>
        <v>85DADF95-8EEF-01D4-50F4-9D360C5B63BC</v>
      </c>
      <c r="B4050" s="1">
        <f t="shared" ca="1" si="694"/>
        <v>44262.42285529519</v>
      </c>
      <c r="C4050" s="1">
        <f t="shared" ca="1" si="695"/>
        <v>44262.425418056584</v>
      </c>
      <c r="D4050" s="1">
        <f t="shared" ca="1" si="696"/>
        <v>44262.463052107072</v>
      </c>
      <c r="E4050" s="2" t="str">
        <f t="shared" ca="1" si="697"/>
        <v>Done</v>
      </c>
      <c r="F4050" s="4">
        <f t="shared" ca="1" si="698"/>
        <v>38.482029581955651</v>
      </c>
      <c r="G4050" s="4">
        <f t="shared" ca="1" si="699"/>
        <v>62.62579457905143</v>
      </c>
      <c r="H4050" s="4">
        <f t="shared" ca="1" si="700"/>
        <v>35.503380795018998</v>
      </c>
      <c r="I4050" s="4">
        <f t="shared" ca="1" si="701"/>
        <v>55.554275680786134</v>
      </c>
      <c r="J4050" s="5">
        <f ca="1">INDEX(Table2[NationalID],RANDBETWEEN(1,COUNT(Table2[NationalID])))</f>
        <v>6659921817</v>
      </c>
      <c r="K4050" s="5">
        <f ca="1">INDEX(Table4[PhoneNumber],RANDBETWEEN(1,COUNT(Table4[PhoneNumber])))</f>
        <v>9841287512</v>
      </c>
      <c r="L4050" s="3">
        <f t="shared" ca="1" si="702"/>
        <v>0.12</v>
      </c>
      <c r="M4050" s="5">
        <f t="shared" ca="1" si="703"/>
        <v>279767</v>
      </c>
    </row>
    <row r="4051" spans="1:13" x14ac:dyDescent="0.3">
      <c r="A4051" s="8" t="str">
        <f t="shared" ca="1" si="693"/>
        <v>67F210FD-1DCD-1E4D-0C05-B84561711CD6</v>
      </c>
      <c r="B4051" s="1">
        <f t="shared" ca="1" si="694"/>
        <v>44225.855193410622</v>
      </c>
      <c r="C4051" s="1">
        <f t="shared" ca="1" si="695"/>
        <v>44225.85892298993</v>
      </c>
      <c r="D4051" s="1">
        <f t="shared" ca="1" si="696"/>
        <v>44225.899868307875</v>
      </c>
      <c r="E4051" s="2" t="str">
        <f t="shared" ca="1" si="697"/>
        <v>Done</v>
      </c>
      <c r="F4051" s="4">
        <f t="shared" ca="1" si="698"/>
        <v>27.982244134739425</v>
      </c>
      <c r="G4051" s="4">
        <f t="shared" ca="1" si="699"/>
        <v>58.8887947271892</v>
      </c>
      <c r="H4051" s="4">
        <f t="shared" ca="1" si="700"/>
        <v>38.979394168562365</v>
      </c>
      <c r="I4051" s="4">
        <f t="shared" ca="1" si="701"/>
        <v>47.712690045564088</v>
      </c>
      <c r="J4051" s="5">
        <f ca="1">INDEX(Table2[NationalID],RANDBETWEEN(1,COUNT(Table2[NationalID])))</f>
        <v>8822274892</v>
      </c>
      <c r="K4051" s="5">
        <f ca="1">INDEX(Table4[PhoneNumber],RANDBETWEEN(1,COUNT(Table4[PhoneNumber])))</f>
        <v>9724654549</v>
      </c>
      <c r="L4051" s="3">
        <f t="shared" ca="1" si="702"/>
        <v>0.12</v>
      </c>
      <c r="M4051" s="5">
        <f t="shared" ca="1" si="703"/>
        <v>838297</v>
      </c>
    </row>
    <row r="4052" spans="1:13" x14ac:dyDescent="0.3">
      <c r="A4052" s="8" t="str">
        <f t="shared" ca="1" si="693"/>
        <v>7EC2ED8A-7CFC-D6C2-E1D2-1A2F7425909E</v>
      </c>
      <c r="B4052" s="1">
        <f t="shared" ca="1" si="694"/>
        <v>44286.369646102859</v>
      </c>
      <c r="C4052" s="1">
        <f t="shared" ca="1" si="695"/>
        <v>44286.370814876085</v>
      </c>
      <c r="D4052" s="1">
        <f t="shared" ca="1" si="696"/>
        <v>44286.410257350057</v>
      </c>
      <c r="E4052" s="2" t="str">
        <f t="shared" ca="1" si="697"/>
        <v>Done</v>
      </c>
      <c r="F4052" s="4">
        <f t="shared" ca="1" si="698"/>
        <v>37.271546601918956</v>
      </c>
      <c r="G4052" s="4">
        <f t="shared" ca="1" si="699"/>
        <v>51.83887204939569</v>
      </c>
      <c r="H4052" s="4">
        <f t="shared" ca="1" si="700"/>
        <v>36.037600671510717</v>
      </c>
      <c r="I4052" s="4">
        <f t="shared" ca="1" si="701"/>
        <v>50.79403541711315</v>
      </c>
      <c r="J4052" s="5">
        <f ca="1">INDEX(Table2[NationalID],RANDBETWEEN(1,COUNT(Table2[NationalID])))</f>
        <v>2478561320</v>
      </c>
      <c r="K4052" s="5">
        <f ca="1">INDEX(Table4[PhoneNumber],RANDBETWEEN(1,COUNT(Table4[PhoneNumber])))</f>
        <v>9221944838</v>
      </c>
      <c r="L4052" s="3">
        <f t="shared" ca="1" si="702"/>
        <v>0.12</v>
      </c>
      <c r="M4052" s="5">
        <f t="shared" ca="1" si="703"/>
        <v>64468</v>
      </c>
    </row>
    <row r="4053" spans="1:13" x14ac:dyDescent="0.3">
      <c r="A4053" s="8" t="str">
        <f t="shared" ca="1" si="693"/>
        <v>364432D8-790A-8994-672B-AAA94CC3330B</v>
      </c>
      <c r="B4053" s="1">
        <f t="shared" ca="1" si="694"/>
        <v>44829.30901249512</v>
      </c>
      <c r="C4053" s="1">
        <f t="shared" ca="1" si="695"/>
        <v>44829.311693373129</v>
      </c>
      <c r="D4053" s="1">
        <f t="shared" ca="1" si="696"/>
        <v>44829.33608358186</v>
      </c>
      <c r="E4053" s="2" t="str">
        <f t="shared" ca="1" si="697"/>
        <v>Done</v>
      </c>
      <c r="F4053" s="4">
        <f t="shared" ca="1" si="698"/>
        <v>38.060530274565082</v>
      </c>
      <c r="G4053" s="4">
        <f t="shared" ca="1" si="699"/>
        <v>44.880259008170192</v>
      </c>
      <c r="H4053" s="4">
        <f t="shared" ca="1" si="700"/>
        <v>27.327424211748198</v>
      </c>
      <c r="I4053" s="4">
        <f t="shared" ca="1" si="701"/>
        <v>46.272429513530895</v>
      </c>
      <c r="J4053" s="5">
        <f ca="1">INDEX(Table2[NationalID],RANDBETWEEN(1,COUNT(Table2[NationalID])))</f>
        <v>7957409829</v>
      </c>
      <c r="K4053" s="5">
        <f ca="1">INDEX(Table4[PhoneNumber],RANDBETWEEN(1,COUNT(Table4[PhoneNumber])))</f>
        <v>9804662825</v>
      </c>
      <c r="L4053" s="3">
        <f t="shared" ca="1" si="702"/>
        <v>0.12</v>
      </c>
      <c r="M4053" s="5">
        <f t="shared" ca="1" si="703"/>
        <v>330210</v>
      </c>
    </row>
    <row r="4054" spans="1:13" x14ac:dyDescent="0.3">
      <c r="A4054" s="8" t="str">
        <f t="shared" ca="1" si="693"/>
        <v>938DDFAB-CE15-98CB-0B5C-D2410F15A5B9</v>
      </c>
      <c r="B4054" s="1">
        <f t="shared" ca="1" si="694"/>
        <v>43889.660446857626</v>
      </c>
      <c r="C4054" s="1">
        <f t="shared" ca="1" si="695"/>
        <v>43889.662093974526</v>
      </c>
      <c r="D4054" s="1">
        <f t="shared" ca="1" si="696"/>
        <v>43889.66298672773</v>
      </c>
      <c r="E4054" s="2" t="str">
        <f t="shared" ca="1" si="697"/>
        <v>Done</v>
      </c>
      <c r="F4054" s="4">
        <f t="shared" ca="1" si="698"/>
        <v>29.853578299308531</v>
      </c>
      <c r="G4054" s="4">
        <f t="shared" ca="1" si="699"/>
        <v>49.727835124495691</v>
      </c>
      <c r="H4054" s="4">
        <f t="shared" ca="1" si="700"/>
        <v>38.415287331173772</v>
      </c>
      <c r="I4054" s="4">
        <f t="shared" ca="1" si="701"/>
        <v>61.658614057666838</v>
      </c>
      <c r="J4054" s="5">
        <f ca="1">INDEX(Table2[NationalID],RANDBETWEEN(1,COUNT(Table2[NationalID])))</f>
        <v>2759510658</v>
      </c>
      <c r="K4054" s="5">
        <f ca="1">INDEX(Table4[PhoneNumber],RANDBETWEEN(1,COUNT(Table4[PhoneNumber])))</f>
        <v>9887203989</v>
      </c>
      <c r="L4054" s="3">
        <f t="shared" ca="1" si="702"/>
        <v>0.09</v>
      </c>
      <c r="M4054" s="5">
        <f t="shared" ca="1" si="703"/>
        <v>900875</v>
      </c>
    </row>
    <row r="4055" spans="1:13" x14ac:dyDescent="0.3">
      <c r="A4055" s="8" t="str">
        <f t="shared" ca="1" si="693"/>
        <v>00D39177-385F-1606-E61B-2F99D7150132</v>
      </c>
      <c r="B4055" s="1">
        <f t="shared" ca="1" si="694"/>
        <v>44773.004342352455</v>
      </c>
      <c r="C4055" s="1">
        <f t="shared" ca="1" si="695"/>
        <v>44773.005415554457</v>
      </c>
      <c r="D4055" s="1">
        <f t="shared" ca="1" si="696"/>
        <v>44773.043798266037</v>
      </c>
      <c r="E4055" s="2" t="str">
        <f t="shared" ca="1" si="697"/>
        <v>Done</v>
      </c>
      <c r="F4055" s="4">
        <f t="shared" ca="1" si="698"/>
        <v>33.350164313232739</v>
      </c>
      <c r="G4055" s="4">
        <f t="shared" ca="1" si="699"/>
        <v>50.422924567284582</v>
      </c>
      <c r="H4055" s="4">
        <f t="shared" ca="1" si="700"/>
        <v>33.806413392567144</v>
      </c>
      <c r="I4055" s="4">
        <f t="shared" ca="1" si="701"/>
        <v>54.855943389945509</v>
      </c>
      <c r="J4055" s="5">
        <f ca="1">INDEX(Table2[NationalID],RANDBETWEEN(1,COUNT(Table2[NationalID])))</f>
        <v>1944091513</v>
      </c>
      <c r="K4055" s="5">
        <f ca="1">INDEX(Table4[PhoneNumber],RANDBETWEEN(1,COUNT(Table4[PhoneNumber])))</f>
        <v>9254590124</v>
      </c>
      <c r="L4055" s="3">
        <f t="shared" ca="1" si="702"/>
        <v>0.12</v>
      </c>
      <c r="M4055" s="5">
        <f t="shared" ca="1" si="703"/>
        <v>109201</v>
      </c>
    </row>
    <row r="4056" spans="1:13" x14ac:dyDescent="0.3">
      <c r="A4056" s="8" t="str">
        <f t="shared" ca="1" si="693"/>
        <v>041DF960-C724-A858-50CC-D80047C4ED79</v>
      </c>
      <c r="B4056" s="1">
        <f t="shared" ca="1" si="694"/>
        <v>44244.447738955765</v>
      </c>
      <c r="C4056" s="1">
        <f t="shared" ca="1" si="695"/>
        <v>44244.44814011734</v>
      </c>
      <c r="D4056" s="1">
        <f t="shared" ca="1" si="696"/>
        <v>44244.476349046759</v>
      </c>
      <c r="E4056" s="2" t="str">
        <f t="shared" ca="1" si="697"/>
        <v>Done</v>
      </c>
      <c r="F4056" s="4">
        <f t="shared" ca="1" si="698"/>
        <v>28.369055846087868</v>
      </c>
      <c r="G4056" s="4">
        <f t="shared" ca="1" si="699"/>
        <v>62.691426274055559</v>
      </c>
      <c r="H4056" s="4">
        <f t="shared" ca="1" si="700"/>
        <v>37.553276311833798</v>
      </c>
      <c r="I4056" s="4">
        <f t="shared" ca="1" si="701"/>
        <v>55.23073697438425</v>
      </c>
      <c r="J4056" s="5">
        <f ca="1">INDEX(Table2[NationalID],RANDBETWEEN(1,COUNT(Table2[NationalID])))</f>
        <v>7957409829</v>
      </c>
      <c r="K4056" s="5">
        <f ca="1">INDEX(Table4[PhoneNumber],RANDBETWEEN(1,COUNT(Table4[PhoneNumber])))</f>
        <v>9868725473</v>
      </c>
      <c r="L4056" s="3">
        <f t="shared" ca="1" si="702"/>
        <v>0.12</v>
      </c>
      <c r="M4056" s="5">
        <f t="shared" ca="1" si="703"/>
        <v>977650</v>
      </c>
    </row>
    <row r="4057" spans="1:13" x14ac:dyDescent="0.3">
      <c r="A4057" s="8" t="str">
        <f t="shared" ca="1" si="693"/>
        <v>F42B4EDE-20A0-42D3-1ED8-54D18E4723E2</v>
      </c>
      <c r="B4057" s="1">
        <f t="shared" ca="1" si="694"/>
        <v>44112.552992989797</v>
      </c>
      <c r="C4057" s="1">
        <f t="shared" ca="1" si="695"/>
        <v>44112.557006186238</v>
      </c>
      <c r="D4057" s="1">
        <f t="shared" ca="1" si="696"/>
        <v>44112.593262631613</v>
      </c>
      <c r="E4057" s="2" t="str">
        <f t="shared" ca="1" si="697"/>
        <v>Done</v>
      </c>
      <c r="F4057" s="4">
        <f t="shared" ca="1" si="698"/>
        <v>36.944575716957537</v>
      </c>
      <c r="G4057" s="4">
        <f t="shared" ca="1" si="699"/>
        <v>61.783207315503162</v>
      </c>
      <c r="H4057" s="4">
        <f t="shared" ca="1" si="700"/>
        <v>38.955422852885462</v>
      </c>
      <c r="I4057" s="4">
        <f t="shared" ca="1" si="701"/>
        <v>44.581405985933792</v>
      </c>
      <c r="J4057" s="5">
        <f ca="1">INDEX(Table2[NationalID],RANDBETWEEN(1,COUNT(Table2[NationalID])))</f>
        <v>4382750849</v>
      </c>
      <c r="K4057" s="5">
        <f ca="1">INDEX(Table4[PhoneNumber],RANDBETWEEN(1,COUNT(Table4[PhoneNumber])))</f>
        <v>9868725473</v>
      </c>
      <c r="L4057" s="3">
        <f t="shared" ca="1" si="702"/>
        <v>0.09</v>
      </c>
      <c r="M4057" s="5">
        <f t="shared" ca="1" si="703"/>
        <v>1347673</v>
      </c>
    </row>
    <row r="4058" spans="1:13" x14ac:dyDescent="0.3">
      <c r="A4058" s="8" t="str">
        <f t="shared" ca="1" si="693"/>
        <v>53452D18-8F66-3E87-51E8-7C6824216056</v>
      </c>
      <c r="B4058" s="1">
        <f t="shared" ca="1" si="694"/>
        <v>44768.781018219132</v>
      </c>
      <c r="C4058" s="1">
        <f t="shared" ca="1" si="695"/>
        <v>44768.783662223701</v>
      </c>
      <c r="D4058" s="1">
        <f t="shared" ca="1" si="696"/>
        <v>44768.807361153558</v>
      </c>
      <c r="E4058" s="2" t="str">
        <f t="shared" ca="1" si="697"/>
        <v>Done</v>
      </c>
      <c r="F4058" s="4">
        <f t="shared" ca="1" si="698"/>
        <v>36.225315072578724</v>
      </c>
      <c r="G4058" s="4">
        <f t="shared" ca="1" si="699"/>
        <v>60.926656019912862</v>
      </c>
      <c r="H4058" s="4">
        <f t="shared" ca="1" si="700"/>
        <v>31.084613952756047</v>
      </c>
      <c r="I4058" s="4">
        <f t="shared" ca="1" si="701"/>
        <v>47.805248542769995</v>
      </c>
      <c r="J4058" s="5">
        <f ca="1">INDEX(Table2[NationalID],RANDBETWEEN(1,COUNT(Table2[NationalID])))</f>
        <v>3339477099</v>
      </c>
      <c r="K4058" s="5">
        <f ca="1">INDEX(Table4[PhoneNumber],RANDBETWEEN(1,COUNT(Table4[PhoneNumber])))</f>
        <v>9024143219</v>
      </c>
      <c r="L4058" s="3">
        <f t="shared" ca="1" si="702"/>
        <v>0.12</v>
      </c>
      <c r="M4058" s="5">
        <f t="shared" ca="1" si="703"/>
        <v>672958</v>
      </c>
    </row>
    <row r="4059" spans="1:13" x14ac:dyDescent="0.3">
      <c r="A4059" s="8" t="str">
        <f t="shared" ca="1" si="693"/>
        <v>435DB7DB-7805-67A7-9AF6-4DEFAB9A2515</v>
      </c>
      <c r="B4059" s="1">
        <f t="shared" ca="1" si="694"/>
        <v>44563.315515717513</v>
      </c>
      <c r="C4059" s="1">
        <f t="shared" ca="1" si="695"/>
        <v>44563.316471677572</v>
      </c>
      <c r="D4059" s="1">
        <f t="shared" ca="1" si="696"/>
        <v>44563.316970768115</v>
      </c>
      <c r="E4059" s="2" t="str">
        <f t="shared" ca="1" si="697"/>
        <v>Done</v>
      </c>
      <c r="F4059" s="4">
        <f t="shared" ca="1" si="698"/>
        <v>30.305388075976612</v>
      </c>
      <c r="G4059" s="4">
        <f t="shared" ca="1" si="699"/>
        <v>55.227767723688288</v>
      </c>
      <c r="H4059" s="4">
        <f t="shared" ca="1" si="700"/>
        <v>38.5259902646672</v>
      </c>
      <c r="I4059" s="4">
        <f t="shared" ca="1" si="701"/>
        <v>50.461727069188044</v>
      </c>
      <c r="J4059" s="5">
        <f ca="1">INDEX(Table2[NationalID],RANDBETWEEN(1,COUNT(Table2[NationalID])))</f>
        <v>9165867315</v>
      </c>
      <c r="K4059" s="5">
        <f ca="1">INDEX(Table4[PhoneNumber],RANDBETWEEN(1,COUNT(Table4[PhoneNumber])))</f>
        <v>9193063093</v>
      </c>
      <c r="L4059" s="3">
        <f t="shared" ca="1" si="702"/>
        <v>0.12</v>
      </c>
      <c r="M4059" s="5">
        <f t="shared" ca="1" si="703"/>
        <v>127635</v>
      </c>
    </row>
    <row r="4060" spans="1:13" x14ac:dyDescent="0.3">
      <c r="A4060" s="8" t="str">
        <f t="shared" ca="1" si="693"/>
        <v>C7F14FCF-67A1-751B-BAF5-FFAD3F3C9E39</v>
      </c>
      <c r="B4060" s="1">
        <f t="shared" ca="1" si="694"/>
        <v>44857.65466101357</v>
      </c>
      <c r="C4060" s="1">
        <f t="shared" ca="1" si="695"/>
        <v>44857.654714686949</v>
      </c>
      <c r="D4060" s="1">
        <f t="shared" ca="1" si="696"/>
        <v>44857.676215823129</v>
      </c>
      <c r="E4060" s="2" t="str">
        <f t="shared" ca="1" si="697"/>
        <v>Done</v>
      </c>
      <c r="F4060" s="4">
        <f t="shared" ca="1" si="698"/>
        <v>31.278040330773862</v>
      </c>
      <c r="G4060" s="4">
        <f t="shared" ca="1" si="699"/>
        <v>53.590019469639827</v>
      </c>
      <c r="H4060" s="4">
        <f t="shared" ca="1" si="700"/>
        <v>33.796356842457186</v>
      </c>
      <c r="I4060" s="4">
        <f t="shared" ca="1" si="701"/>
        <v>45.857810498791046</v>
      </c>
      <c r="J4060" s="5">
        <f ca="1">INDEX(Table2[NationalID],RANDBETWEEN(1,COUNT(Table2[NationalID])))</f>
        <v>9695451318</v>
      </c>
      <c r="K4060" s="5">
        <f ca="1">INDEX(Table4[PhoneNumber],RANDBETWEEN(1,COUNT(Table4[PhoneNumber])))</f>
        <v>9496334524</v>
      </c>
      <c r="L4060" s="3">
        <f t="shared" ca="1" si="702"/>
        <v>0.12</v>
      </c>
      <c r="M4060" s="5">
        <f t="shared" ca="1" si="703"/>
        <v>800129</v>
      </c>
    </row>
    <row r="4061" spans="1:13" x14ac:dyDescent="0.3">
      <c r="A4061" s="8" t="str">
        <f t="shared" ca="1" si="693"/>
        <v>BD3075BE-DE65-07B4-A2DE-8D0D80842DE9</v>
      </c>
      <c r="B4061" s="1">
        <f t="shared" ca="1" si="694"/>
        <v>44168.772753690195</v>
      </c>
      <c r="C4061" s="1">
        <f t="shared" ca="1" si="695"/>
        <v>44168.773477544484</v>
      </c>
      <c r="D4061" s="1">
        <f t="shared" ca="1" si="696"/>
        <v>44168.809885230425</v>
      </c>
      <c r="E4061" s="2" t="str">
        <f t="shared" ca="1" si="697"/>
        <v>Done</v>
      </c>
      <c r="F4061" s="4">
        <f t="shared" ca="1" si="698"/>
        <v>32.864040310984983</v>
      </c>
      <c r="G4061" s="4">
        <f t="shared" ca="1" si="699"/>
        <v>47.336705560114794</v>
      </c>
      <c r="H4061" s="4">
        <f t="shared" ca="1" si="700"/>
        <v>32.199005213062982</v>
      </c>
      <c r="I4061" s="4">
        <f t="shared" ca="1" si="701"/>
        <v>53.010612304262771</v>
      </c>
      <c r="J4061" s="5">
        <f ca="1">INDEX(Table2[NationalID],RANDBETWEEN(1,COUNT(Table2[NationalID])))</f>
        <v>8867415819</v>
      </c>
      <c r="K4061" s="5">
        <f ca="1">INDEX(Table4[PhoneNumber],RANDBETWEEN(1,COUNT(Table4[PhoneNumber])))</f>
        <v>9331526703</v>
      </c>
      <c r="L4061" s="3">
        <f t="shared" ca="1" si="702"/>
        <v>0.09</v>
      </c>
      <c r="M4061" s="5">
        <f t="shared" ca="1" si="703"/>
        <v>455786</v>
      </c>
    </row>
    <row r="4062" spans="1:13" x14ac:dyDescent="0.3">
      <c r="A4062" s="8" t="str">
        <f t="shared" ca="1" si="693"/>
        <v>11466A73-E39C-97F0-F3FC-22448184953B</v>
      </c>
      <c r="B4062" s="1">
        <f t="shared" ca="1" si="694"/>
        <v>43851.936775975955</v>
      </c>
      <c r="C4062" s="1">
        <f t="shared" ca="1" si="695"/>
        <v>43851.936819823597</v>
      </c>
      <c r="D4062" s="1">
        <f t="shared" ca="1" si="696"/>
        <v>43851.96536974061</v>
      </c>
      <c r="E4062" s="2" t="str">
        <f t="shared" ca="1" si="697"/>
        <v>Done</v>
      </c>
      <c r="F4062" s="4">
        <f t="shared" ca="1" si="698"/>
        <v>32.481276454283993</v>
      </c>
      <c r="G4062" s="4">
        <f t="shared" ca="1" si="699"/>
        <v>55.011502461305362</v>
      </c>
      <c r="H4062" s="4">
        <f t="shared" ca="1" si="700"/>
        <v>29.250356224264305</v>
      </c>
      <c r="I4062" s="4">
        <f t="shared" ca="1" si="701"/>
        <v>61.021654771296859</v>
      </c>
      <c r="J4062" s="5">
        <f ca="1">INDEX(Table2[NationalID],RANDBETWEEN(1,COUNT(Table2[NationalID])))</f>
        <v>1070453213</v>
      </c>
      <c r="K4062" s="5">
        <f ca="1">INDEX(Table4[PhoneNumber],RANDBETWEEN(1,COUNT(Table4[PhoneNumber])))</f>
        <v>9628434005</v>
      </c>
      <c r="L4062" s="3">
        <f t="shared" ca="1" si="702"/>
        <v>0.09</v>
      </c>
      <c r="M4062" s="5">
        <f t="shared" ca="1" si="703"/>
        <v>88460</v>
      </c>
    </row>
    <row r="4063" spans="1:13" x14ac:dyDescent="0.3">
      <c r="A4063" s="8" t="str">
        <f t="shared" ca="1" si="693"/>
        <v>E205D20B-D891-EA92-50A9-B1048ADC0F52</v>
      </c>
      <c r="B4063" s="1">
        <f t="shared" ca="1" si="694"/>
        <v>44423.123361084836</v>
      </c>
      <c r="C4063" s="1">
        <f t="shared" ca="1" si="695"/>
        <v>44423.12523366278</v>
      </c>
      <c r="D4063" s="1">
        <f t="shared" ca="1" si="696"/>
        <v>44423.136540027204</v>
      </c>
      <c r="E4063" s="2" t="str">
        <f t="shared" ca="1" si="697"/>
        <v>Done</v>
      </c>
      <c r="F4063" s="4">
        <f t="shared" ca="1" si="698"/>
        <v>27.989392395998273</v>
      </c>
      <c r="G4063" s="4">
        <f t="shared" ca="1" si="699"/>
        <v>60.330721825359156</v>
      </c>
      <c r="H4063" s="4">
        <f t="shared" ca="1" si="700"/>
        <v>36.496255021924583</v>
      </c>
      <c r="I4063" s="4">
        <f t="shared" ca="1" si="701"/>
        <v>46.429069405012157</v>
      </c>
      <c r="J4063" s="5">
        <f ca="1">INDEX(Table2[NationalID],RANDBETWEEN(1,COUNT(Table2[NationalID])))</f>
        <v>3241277477</v>
      </c>
      <c r="K4063" s="5">
        <f ca="1">INDEX(Table4[PhoneNumber],RANDBETWEEN(1,COUNT(Table4[PhoneNumber])))</f>
        <v>9033355301</v>
      </c>
      <c r="L4063" s="3">
        <f t="shared" ca="1" si="702"/>
        <v>0.12</v>
      </c>
      <c r="M4063" s="5">
        <f t="shared" ca="1" si="703"/>
        <v>749949</v>
      </c>
    </row>
    <row r="4064" spans="1:13" x14ac:dyDescent="0.3">
      <c r="A4064" s="8" t="str">
        <f t="shared" ca="1" si="693"/>
        <v>1D138F6F-41AD-E339-BC1A-8BD0F0E80635</v>
      </c>
      <c r="B4064" s="1">
        <f t="shared" ca="1" si="694"/>
        <v>44092.801934033727</v>
      </c>
      <c r="C4064" s="1">
        <f t="shared" ca="1" si="695"/>
        <v>44092.805309772622</v>
      </c>
      <c r="D4064" s="1">
        <f t="shared" ca="1" si="696"/>
        <v>44092.814840054649</v>
      </c>
      <c r="E4064" s="2" t="str">
        <f t="shared" ca="1" si="697"/>
        <v>Done</v>
      </c>
      <c r="F4064" s="4">
        <f t="shared" ca="1" si="698"/>
        <v>34.921061571737617</v>
      </c>
      <c r="G4064" s="4">
        <f t="shared" ca="1" si="699"/>
        <v>52.871000169192769</v>
      </c>
      <c r="H4064" s="4">
        <f t="shared" ca="1" si="700"/>
        <v>32.215025121881162</v>
      </c>
      <c r="I4064" s="4">
        <f t="shared" ca="1" si="701"/>
        <v>47.172726966206127</v>
      </c>
      <c r="J4064" s="5">
        <f ca="1">INDEX(Table2[NationalID],RANDBETWEEN(1,COUNT(Table2[NationalID])))</f>
        <v>3241277477</v>
      </c>
      <c r="K4064" s="5">
        <f ca="1">INDEX(Table4[PhoneNumber],RANDBETWEEN(1,COUNT(Table4[PhoneNumber])))</f>
        <v>9559903245</v>
      </c>
      <c r="L4064" s="3">
        <f t="shared" ca="1" si="702"/>
        <v>0.09</v>
      </c>
      <c r="M4064" s="5">
        <f t="shared" ca="1" si="703"/>
        <v>423417</v>
      </c>
    </row>
    <row r="4065" spans="1:13" x14ac:dyDescent="0.3">
      <c r="A4065" s="8" t="str">
        <f t="shared" ca="1" si="693"/>
        <v>47028FE4-0D90-FD6D-10CC-7385A28D0531</v>
      </c>
      <c r="B4065" s="1">
        <f t="shared" ca="1" si="694"/>
        <v>44787.458723339907</v>
      </c>
      <c r="C4065" s="1">
        <f t="shared" ca="1" si="695"/>
        <v>44787.461095458028</v>
      </c>
      <c r="D4065" s="1">
        <f t="shared" ca="1" si="696"/>
        <v>44787.496509955599</v>
      </c>
      <c r="E4065" s="2" t="str">
        <f t="shared" ca="1" si="697"/>
        <v>Done</v>
      </c>
      <c r="F4065" s="4">
        <f t="shared" ca="1" si="698"/>
        <v>29.171647360204648</v>
      </c>
      <c r="G4065" s="4">
        <f t="shared" ca="1" si="699"/>
        <v>61.524589168599583</v>
      </c>
      <c r="H4065" s="4">
        <f t="shared" ca="1" si="700"/>
        <v>27.229565132607018</v>
      </c>
      <c r="I4065" s="4">
        <f t="shared" ca="1" si="701"/>
        <v>56.955932392886503</v>
      </c>
      <c r="J4065" s="5">
        <f ca="1">INDEX(Table2[NationalID],RANDBETWEEN(1,COUNT(Table2[NationalID])))</f>
        <v>1944091513</v>
      </c>
      <c r="K4065" s="5">
        <f ca="1">INDEX(Table4[PhoneNumber],RANDBETWEEN(1,COUNT(Table4[PhoneNumber])))</f>
        <v>9758804692</v>
      </c>
      <c r="L4065" s="3">
        <f t="shared" ca="1" si="702"/>
        <v>0.12</v>
      </c>
      <c r="M4065" s="5">
        <f t="shared" ca="1" si="703"/>
        <v>70538</v>
      </c>
    </row>
    <row r="4066" spans="1:13" x14ac:dyDescent="0.3">
      <c r="A4066" s="8" t="str">
        <f t="shared" ca="1" si="693"/>
        <v>0F127437-8049-EB14-80C0-86FFF43F99A1</v>
      </c>
      <c r="B4066" s="1">
        <f t="shared" ca="1" si="694"/>
        <v>44505.531227568572</v>
      </c>
      <c r="C4066" s="1">
        <f t="shared" ca="1" si="695"/>
        <v>44505.531477563665</v>
      </c>
      <c r="D4066" s="1">
        <f t="shared" ca="1" si="696"/>
        <v>44505.552187558016</v>
      </c>
      <c r="E4066" s="2" t="str">
        <f t="shared" ca="1" si="697"/>
        <v>Done</v>
      </c>
      <c r="F4066" s="4">
        <f t="shared" ca="1" si="698"/>
        <v>26.657995783797254</v>
      </c>
      <c r="G4066" s="4">
        <f t="shared" ca="1" si="699"/>
        <v>58.187880142361969</v>
      </c>
      <c r="H4066" s="4">
        <f t="shared" ca="1" si="700"/>
        <v>37.151338046342985</v>
      </c>
      <c r="I4066" s="4">
        <f t="shared" ca="1" si="701"/>
        <v>56.825426610287622</v>
      </c>
      <c r="J4066" s="5">
        <f ca="1">INDEX(Table2[NationalID],RANDBETWEEN(1,COUNT(Table2[NationalID])))</f>
        <v>1944091513</v>
      </c>
      <c r="K4066" s="5">
        <f ca="1">INDEX(Table4[PhoneNumber],RANDBETWEEN(1,COUNT(Table4[PhoneNumber])))</f>
        <v>9772419322</v>
      </c>
      <c r="L4066" s="3">
        <f t="shared" ca="1" si="702"/>
        <v>0.12</v>
      </c>
      <c r="M4066" s="5">
        <f t="shared" ca="1" si="703"/>
        <v>540520</v>
      </c>
    </row>
    <row r="4067" spans="1:13" x14ac:dyDescent="0.3">
      <c r="A4067" s="8" t="str">
        <f t="shared" ca="1" si="693"/>
        <v>489B704A-3529-D2D0-3373-3E2A78D841C0</v>
      </c>
      <c r="B4067" s="1">
        <f t="shared" ca="1" si="694"/>
        <v>44543.600402551529</v>
      </c>
      <c r="C4067" s="1">
        <f t="shared" ca="1" si="695"/>
        <v>44543.60249798336</v>
      </c>
      <c r="D4067" s="1">
        <f t="shared" ca="1" si="696"/>
        <v>44543.629381491708</v>
      </c>
      <c r="E4067" s="2" t="str">
        <f t="shared" ca="1" si="697"/>
        <v>Done</v>
      </c>
      <c r="F4067" s="4">
        <f t="shared" ca="1" si="698"/>
        <v>30.021263616736068</v>
      </c>
      <c r="G4067" s="4">
        <f t="shared" ca="1" si="699"/>
        <v>52.601046851903142</v>
      </c>
      <c r="H4067" s="4">
        <f t="shared" ca="1" si="700"/>
        <v>31.857124103737679</v>
      </c>
      <c r="I4067" s="4">
        <f t="shared" ca="1" si="701"/>
        <v>61.636316995057641</v>
      </c>
      <c r="J4067" s="5">
        <f ca="1">INDEX(Table2[NationalID],RANDBETWEEN(1,COUNT(Table2[NationalID])))</f>
        <v>6890709464</v>
      </c>
      <c r="K4067" s="5">
        <f ca="1">INDEX(Table4[PhoneNumber],RANDBETWEEN(1,COUNT(Table4[PhoneNumber])))</f>
        <v>9051169314</v>
      </c>
      <c r="L4067" s="3">
        <f t="shared" ca="1" si="702"/>
        <v>0.12</v>
      </c>
      <c r="M4067" s="5">
        <f t="shared" ca="1" si="703"/>
        <v>445044</v>
      </c>
    </row>
    <row r="4068" spans="1:13" x14ac:dyDescent="0.3">
      <c r="A4068" s="8" t="str">
        <f t="shared" ca="1" si="693"/>
        <v>52670FE5-D685-70C2-5EE5-BDEF6ACC296F</v>
      </c>
      <c r="B4068" s="1">
        <f t="shared" ca="1" si="694"/>
        <v>43879.089471852807</v>
      </c>
      <c r="C4068" s="1">
        <f t="shared" ca="1" si="695"/>
        <v>43879.089669694491</v>
      </c>
      <c r="D4068" s="1">
        <f t="shared" ca="1" si="696"/>
        <v>43879.109036106674</v>
      </c>
      <c r="E4068" s="2" t="str">
        <f t="shared" ca="1" si="697"/>
        <v>Done</v>
      </c>
      <c r="F4068" s="4">
        <f t="shared" ca="1" si="698"/>
        <v>38.678504538619421</v>
      </c>
      <c r="G4068" s="4">
        <f t="shared" ca="1" si="699"/>
        <v>62.250197887101905</v>
      </c>
      <c r="H4068" s="4">
        <f t="shared" ca="1" si="700"/>
        <v>25.165070092494055</v>
      </c>
      <c r="I4068" s="4">
        <f t="shared" ca="1" si="701"/>
        <v>55.480244373438893</v>
      </c>
      <c r="J4068" s="5">
        <f ca="1">INDEX(Table2[NationalID],RANDBETWEEN(1,COUNT(Table2[NationalID])))</f>
        <v>8152833134</v>
      </c>
      <c r="K4068" s="5">
        <f ca="1">INDEX(Table4[PhoneNumber],RANDBETWEEN(1,COUNT(Table4[PhoneNumber])))</f>
        <v>9163319564</v>
      </c>
      <c r="L4068" s="3">
        <f t="shared" ca="1" si="702"/>
        <v>0.09</v>
      </c>
      <c r="M4068" s="5">
        <f t="shared" ca="1" si="703"/>
        <v>516474</v>
      </c>
    </row>
    <row r="4069" spans="1:13" x14ac:dyDescent="0.3">
      <c r="A4069" s="8" t="str">
        <f t="shared" ca="1" si="693"/>
        <v>7F134683-548E-BF06-ABB0-149BB63D5550</v>
      </c>
      <c r="B4069" s="1">
        <f t="shared" ca="1" si="694"/>
        <v>44171.725026698208</v>
      </c>
      <c r="C4069" s="1">
        <f t="shared" ca="1" si="695"/>
        <v>44171.728133626093</v>
      </c>
      <c r="D4069" s="1">
        <f t="shared" ca="1" si="696"/>
        <v>44171.748182307871</v>
      </c>
      <c r="E4069" s="2" t="str">
        <f t="shared" ca="1" si="697"/>
        <v>Done</v>
      </c>
      <c r="F4069" s="4">
        <f t="shared" ca="1" si="698"/>
        <v>38.911754651738889</v>
      </c>
      <c r="G4069" s="4">
        <f t="shared" ca="1" si="699"/>
        <v>58.802090179592057</v>
      </c>
      <c r="H4069" s="4">
        <f t="shared" ca="1" si="700"/>
        <v>28.666488714011155</v>
      </c>
      <c r="I4069" s="4">
        <f t="shared" ca="1" si="701"/>
        <v>53.014431293556697</v>
      </c>
      <c r="J4069" s="5">
        <f ca="1">INDEX(Table2[NationalID],RANDBETWEEN(1,COUNT(Table2[NationalID])))</f>
        <v>3103512817</v>
      </c>
      <c r="K4069" s="5">
        <f ca="1">INDEX(Table4[PhoneNumber],RANDBETWEEN(1,COUNT(Table4[PhoneNumber])))</f>
        <v>9800872018</v>
      </c>
      <c r="L4069" s="3">
        <f t="shared" ca="1" si="702"/>
        <v>0.09</v>
      </c>
      <c r="M4069" s="5">
        <f t="shared" ca="1" si="703"/>
        <v>419235</v>
      </c>
    </row>
    <row r="4070" spans="1:13" x14ac:dyDescent="0.3">
      <c r="A4070" s="8" t="str">
        <f t="shared" ca="1" si="693"/>
        <v>870A5BE0-6C35-A4E6-4B5B-6174629ED6A0</v>
      </c>
      <c r="B4070" s="1">
        <f t="shared" ca="1" si="694"/>
        <v>44884.449693013536</v>
      </c>
      <c r="C4070" s="1">
        <f t="shared" ca="1" si="695"/>
        <v>44884.452695346285</v>
      </c>
      <c r="D4070" s="1">
        <f t="shared" ca="1" si="696"/>
        <v>44884.455239980947</v>
      </c>
      <c r="E4070" s="2" t="str">
        <f t="shared" ca="1" si="697"/>
        <v>Done</v>
      </c>
      <c r="F4070" s="4">
        <f t="shared" ca="1" si="698"/>
        <v>25.684754736829071</v>
      </c>
      <c r="G4070" s="4">
        <f t="shared" ca="1" si="699"/>
        <v>56.402776115857847</v>
      </c>
      <c r="H4070" s="4">
        <f t="shared" ca="1" si="700"/>
        <v>32.201833325450444</v>
      </c>
      <c r="I4070" s="4">
        <f t="shared" ca="1" si="701"/>
        <v>51.632052392653343</v>
      </c>
      <c r="J4070" s="5">
        <f ca="1">INDEX(Table2[NationalID],RANDBETWEEN(1,COUNT(Table2[NationalID])))</f>
        <v>9538425360</v>
      </c>
      <c r="K4070" s="5">
        <f ca="1">INDEX(Table4[PhoneNumber],RANDBETWEEN(1,COUNT(Table4[PhoneNumber])))</f>
        <v>9480205823</v>
      </c>
      <c r="L4070" s="3">
        <f t="shared" ca="1" si="702"/>
        <v>0.12</v>
      </c>
      <c r="M4070" s="5">
        <f t="shared" ca="1" si="703"/>
        <v>154716</v>
      </c>
    </row>
    <row r="4071" spans="1:13" x14ac:dyDescent="0.3">
      <c r="A4071" s="8" t="str">
        <f t="shared" ca="1" si="693"/>
        <v>33992A0D-0E5F-AA41-1FC4-78A5C6DDCCF1</v>
      </c>
      <c r="B4071" s="1">
        <f t="shared" ca="1" si="694"/>
        <v>44913.489703171319</v>
      </c>
      <c r="C4071" s="1">
        <f t="shared" ca="1" si="695"/>
        <v>44913.490876076801</v>
      </c>
      <c r="D4071" s="1">
        <f t="shared" ca="1" si="696"/>
        <v>44913.523022544417</v>
      </c>
      <c r="E4071" s="2" t="str">
        <f t="shared" ca="1" si="697"/>
        <v>Done</v>
      </c>
      <c r="F4071" s="4">
        <f t="shared" ca="1" si="698"/>
        <v>39.241853308245844</v>
      </c>
      <c r="G4071" s="4">
        <f t="shared" ca="1" si="699"/>
        <v>51.002056157983219</v>
      </c>
      <c r="H4071" s="4">
        <f t="shared" ca="1" si="700"/>
        <v>34.956745360128409</v>
      </c>
      <c r="I4071" s="4">
        <f t="shared" ca="1" si="701"/>
        <v>60.828419587821429</v>
      </c>
      <c r="J4071" s="5">
        <f ca="1">INDEX(Table2[NationalID],RANDBETWEEN(1,COUNT(Table2[NationalID])))</f>
        <v>4382750849</v>
      </c>
      <c r="K4071" s="5">
        <f ca="1">INDEX(Table4[PhoneNumber],RANDBETWEEN(1,COUNT(Table4[PhoneNumber])))</f>
        <v>9872864804</v>
      </c>
      <c r="L4071" s="3">
        <f t="shared" ca="1" si="702"/>
        <v>0.12</v>
      </c>
      <c r="M4071" s="5">
        <f t="shared" ca="1" si="703"/>
        <v>776196</v>
      </c>
    </row>
    <row r="4072" spans="1:13" x14ac:dyDescent="0.3">
      <c r="A4072" s="8" t="str">
        <f t="shared" ca="1" si="693"/>
        <v>805FB37A-61E1-CEB2-0ABF-96B0B4B8803D</v>
      </c>
      <c r="B4072" s="1">
        <f t="shared" ca="1" si="694"/>
        <v>44345.729474982392</v>
      </c>
      <c r="C4072" s="1">
        <f t="shared" ca="1" si="695"/>
        <v>44345.731329568895</v>
      </c>
      <c r="D4072" s="1">
        <f t="shared" ca="1" si="696"/>
        <v>44345.758516698159</v>
      </c>
      <c r="E4072" s="2" t="str">
        <f t="shared" ca="1" si="697"/>
        <v>Done</v>
      </c>
      <c r="F4072" s="4">
        <f t="shared" ca="1" si="698"/>
        <v>26.432469692547699</v>
      </c>
      <c r="G4072" s="4">
        <f t="shared" ca="1" si="699"/>
        <v>50.827972589156474</v>
      </c>
      <c r="H4072" s="4">
        <f t="shared" ca="1" si="700"/>
        <v>28.818738609900418</v>
      </c>
      <c r="I4072" s="4">
        <f t="shared" ca="1" si="701"/>
        <v>62.881458067564452</v>
      </c>
      <c r="J4072" s="5">
        <f ca="1">INDEX(Table2[NationalID],RANDBETWEEN(1,COUNT(Table2[NationalID])))</f>
        <v>3410735775</v>
      </c>
      <c r="K4072" s="5">
        <f ca="1">INDEX(Table4[PhoneNumber],RANDBETWEEN(1,COUNT(Table4[PhoneNumber])))</f>
        <v>9726697869</v>
      </c>
      <c r="L4072" s="3">
        <f t="shared" ca="1" si="702"/>
        <v>0.12</v>
      </c>
      <c r="M4072" s="5">
        <f t="shared" ca="1" si="703"/>
        <v>744692</v>
      </c>
    </row>
    <row r="4073" spans="1:13" x14ac:dyDescent="0.3">
      <c r="A4073" s="8" t="str">
        <f t="shared" ca="1" si="693"/>
        <v>B48FC51A-058D-A29D-FC07-287D1903790B</v>
      </c>
      <c r="B4073" s="1">
        <f t="shared" ca="1" si="694"/>
        <v>44561.90662345579</v>
      </c>
      <c r="C4073" s="1">
        <f t="shared" ca="1" si="695"/>
        <v>44561.910495279197</v>
      </c>
      <c r="D4073" s="1">
        <f t="shared" ca="1" si="696"/>
        <v>44561.927858886098</v>
      </c>
      <c r="E4073" s="2" t="str">
        <f t="shared" ca="1" si="697"/>
        <v>Done</v>
      </c>
      <c r="F4073" s="4">
        <f t="shared" ca="1" si="698"/>
        <v>28.195865505205916</v>
      </c>
      <c r="G4073" s="4">
        <f t="shared" ca="1" si="699"/>
        <v>45.516363138643456</v>
      </c>
      <c r="H4073" s="4">
        <f t="shared" ca="1" si="700"/>
        <v>26.591867429300596</v>
      </c>
      <c r="I4073" s="4">
        <f t="shared" ca="1" si="701"/>
        <v>52.24912665897007</v>
      </c>
      <c r="J4073" s="5">
        <f ca="1">INDEX(Table2[NationalID],RANDBETWEEN(1,COUNT(Table2[NationalID])))</f>
        <v>7266642475</v>
      </c>
      <c r="K4073" s="5">
        <f ca="1">INDEX(Table4[PhoneNumber],RANDBETWEEN(1,COUNT(Table4[PhoneNumber])))</f>
        <v>9317934012</v>
      </c>
      <c r="L4073" s="3">
        <f t="shared" ca="1" si="702"/>
        <v>0.12</v>
      </c>
      <c r="M4073" s="5">
        <f t="shared" ca="1" si="703"/>
        <v>84812</v>
      </c>
    </row>
    <row r="4074" spans="1:13" x14ac:dyDescent="0.3">
      <c r="A4074" s="8" t="str">
        <f t="shared" ca="1" si="693"/>
        <v>A926F84E-793C-763A-B17D-0F6C46F7DC4B</v>
      </c>
      <c r="B4074" s="1">
        <f t="shared" ca="1" si="694"/>
        <v>44700.261745195174</v>
      </c>
      <c r="C4074" s="1" t="str">
        <f t="shared" ca="1" si="695"/>
        <v/>
      </c>
      <c r="D4074" s="1" t="str">
        <f t="shared" ca="1" si="696"/>
        <v/>
      </c>
      <c r="E4074" s="2" t="str">
        <f t="shared" ca="1" si="697"/>
        <v>Canceled</v>
      </c>
      <c r="F4074" s="4">
        <f t="shared" ca="1" si="698"/>
        <v>36.467619887959685</v>
      </c>
      <c r="G4074" s="4">
        <f t="shared" ca="1" si="699"/>
        <v>48.631585154481328</v>
      </c>
      <c r="H4074" s="4">
        <f t="shared" ca="1" si="700"/>
        <v>33.603065094817822</v>
      </c>
      <c r="I4074" s="4">
        <f t="shared" ca="1" si="701"/>
        <v>50.401574713295119</v>
      </c>
      <c r="J4074" s="5">
        <f ca="1">INDEX(Table2[NationalID],RANDBETWEEN(1,COUNT(Table2[NationalID])))</f>
        <v>8152833134</v>
      </c>
      <c r="K4074" s="5">
        <f ca="1">INDEX(Table4[PhoneNumber],RANDBETWEEN(1,COUNT(Table4[PhoneNumber])))</f>
        <v>9542206080</v>
      </c>
      <c r="L4074" s="3">
        <f t="shared" ca="1" si="702"/>
        <v>0.12</v>
      </c>
      <c r="M4074" s="5">
        <f t="shared" ca="1" si="703"/>
        <v>299038</v>
      </c>
    </row>
    <row r="4075" spans="1:13" x14ac:dyDescent="0.3">
      <c r="A4075" s="8" t="str">
        <f t="shared" ca="1" si="693"/>
        <v>914F1848-921D-8C9E-0801-659EECD58A36</v>
      </c>
      <c r="B4075" s="1">
        <f t="shared" ca="1" si="694"/>
        <v>44431.291634565394</v>
      </c>
      <c r="C4075" s="1">
        <f t="shared" ca="1" si="695"/>
        <v>44431.292762979021</v>
      </c>
      <c r="D4075" s="1">
        <f t="shared" ca="1" si="696"/>
        <v>44431.32196418316</v>
      </c>
      <c r="E4075" s="2" t="str">
        <f t="shared" ca="1" si="697"/>
        <v>Done</v>
      </c>
      <c r="F4075" s="4">
        <f t="shared" ca="1" si="698"/>
        <v>26.105258192149364</v>
      </c>
      <c r="G4075" s="4">
        <f t="shared" ca="1" si="699"/>
        <v>50.200368384815377</v>
      </c>
      <c r="H4075" s="4">
        <f t="shared" ca="1" si="700"/>
        <v>31.364122412003557</v>
      </c>
      <c r="I4075" s="4">
        <f t="shared" ca="1" si="701"/>
        <v>61.030296371520009</v>
      </c>
      <c r="J4075" s="5">
        <f ca="1">INDEX(Table2[NationalID],RANDBETWEEN(1,COUNT(Table2[NationalID])))</f>
        <v>1519772513</v>
      </c>
      <c r="K4075" s="5">
        <f ca="1">INDEX(Table4[PhoneNumber],RANDBETWEEN(1,COUNT(Table4[PhoneNumber])))</f>
        <v>9957301897</v>
      </c>
      <c r="L4075" s="3">
        <f t="shared" ca="1" si="702"/>
        <v>0.12</v>
      </c>
      <c r="M4075" s="5">
        <f t="shared" ca="1" si="703"/>
        <v>1139730</v>
      </c>
    </row>
    <row r="4076" spans="1:13" x14ac:dyDescent="0.3">
      <c r="A4076" s="8" t="str">
        <f t="shared" ca="1" si="693"/>
        <v>ACD7BF70-F592-39CC-2BBD-92819D3AC298</v>
      </c>
      <c r="B4076" s="1">
        <f t="shared" ca="1" si="694"/>
        <v>44560.240966506353</v>
      </c>
      <c r="C4076" s="1" t="str">
        <f t="shared" ca="1" si="695"/>
        <v/>
      </c>
      <c r="D4076" s="1" t="str">
        <f t="shared" ca="1" si="696"/>
        <v/>
      </c>
      <c r="E4076" s="2" t="str">
        <f t="shared" ca="1" si="697"/>
        <v>Canceled</v>
      </c>
      <c r="F4076" s="4">
        <f t="shared" ca="1" si="698"/>
        <v>30.261000840814333</v>
      </c>
      <c r="G4076" s="4">
        <f t="shared" ca="1" si="699"/>
        <v>51.239713276345945</v>
      </c>
      <c r="H4076" s="4">
        <f t="shared" ca="1" si="700"/>
        <v>34.398691996940634</v>
      </c>
      <c r="I4076" s="4">
        <f t="shared" ca="1" si="701"/>
        <v>62.563608256929292</v>
      </c>
      <c r="J4076" s="5">
        <f ca="1">INDEX(Table2[NationalID],RANDBETWEEN(1,COUNT(Table2[NationalID])))</f>
        <v>6890709464</v>
      </c>
      <c r="K4076" s="5">
        <f ca="1">INDEX(Table4[PhoneNumber],RANDBETWEEN(1,COUNT(Table4[PhoneNumber])))</f>
        <v>9389815576</v>
      </c>
      <c r="L4076" s="3">
        <f t="shared" ca="1" si="702"/>
        <v>0.12</v>
      </c>
      <c r="M4076" s="5">
        <f t="shared" ca="1" si="703"/>
        <v>190475</v>
      </c>
    </row>
    <row r="4077" spans="1:13" x14ac:dyDescent="0.3">
      <c r="A4077" s="8" t="str">
        <f t="shared" ca="1" si="693"/>
        <v>B19CDC3F-7EAB-C84B-5B0A-A3B847C5F28E</v>
      </c>
      <c r="B4077" s="1">
        <f t="shared" ca="1" si="694"/>
        <v>44335.299941898498</v>
      </c>
      <c r="C4077" s="1">
        <f t="shared" ca="1" si="695"/>
        <v>44335.303144477555</v>
      </c>
      <c r="D4077" s="1">
        <f t="shared" ca="1" si="696"/>
        <v>44335.32706424316</v>
      </c>
      <c r="E4077" s="2" t="str">
        <f t="shared" ca="1" si="697"/>
        <v>Done</v>
      </c>
      <c r="F4077" s="4">
        <f t="shared" ca="1" si="698"/>
        <v>29.092613384573685</v>
      </c>
      <c r="G4077" s="4">
        <f t="shared" ca="1" si="699"/>
        <v>62.982352766102466</v>
      </c>
      <c r="H4077" s="4">
        <f t="shared" ca="1" si="700"/>
        <v>25.954028770772819</v>
      </c>
      <c r="I4077" s="4">
        <f t="shared" ca="1" si="701"/>
        <v>52.353913052437306</v>
      </c>
      <c r="J4077" s="5">
        <f ca="1">INDEX(Table2[NationalID],RANDBETWEEN(1,COUNT(Table2[NationalID])))</f>
        <v>2533302162</v>
      </c>
      <c r="K4077" s="5">
        <f ca="1">INDEX(Table4[PhoneNumber],RANDBETWEEN(1,COUNT(Table4[PhoneNumber])))</f>
        <v>9354972004</v>
      </c>
      <c r="L4077" s="3">
        <f t="shared" ca="1" si="702"/>
        <v>0.12</v>
      </c>
      <c r="M4077" s="5">
        <f t="shared" ca="1" si="703"/>
        <v>308007</v>
      </c>
    </row>
    <row r="4078" spans="1:13" x14ac:dyDescent="0.3">
      <c r="A4078" s="8" t="str">
        <f t="shared" ca="1" si="693"/>
        <v>4BE38F17-F9FB-03E1-04BB-5ECABE6C4E71</v>
      </c>
      <c r="B4078" s="1">
        <f t="shared" ca="1" si="694"/>
        <v>44150.00483119447</v>
      </c>
      <c r="C4078" s="1">
        <f t="shared" ca="1" si="695"/>
        <v>44150.008631357035</v>
      </c>
      <c r="D4078" s="1">
        <f t="shared" ca="1" si="696"/>
        <v>44150.034052725772</v>
      </c>
      <c r="E4078" s="2" t="str">
        <f t="shared" ca="1" si="697"/>
        <v>Done</v>
      </c>
      <c r="F4078" s="4">
        <f t="shared" ca="1" si="698"/>
        <v>25.080153068960811</v>
      </c>
      <c r="G4078" s="4">
        <f t="shared" ca="1" si="699"/>
        <v>56.25316588288743</v>
      </c>
      <c r="H4078" s="4">
        <f t="shared" ca="1" si="700"/>
        <v>28.713329544332094</v>
      </c>
      <c r="I4078" s="4">
        <f t="shared" ca="1" si="701"/>
        <v>53.240391292164716</v>
      </c>
      <c r="J4078" s="5">
        <f ca="1">INDEX(Table2[NationalID],RANDBETWEEN(1,COUNT(Table2[NationalID])))</f>
        <v>9832901194</v>
      </c>
      <c r="K4078" s="5">
        <f ca="1">INDEX(Table4[PhoneNumber],RANDBETWEEN(1,COUNT(Table4[PhoneNumber])))</f>
        <v>9334552525</v>
      </c>
      <c r="L4078" s="3">
        <f t="shared" ca="1" si="702"/>
        <v>0.09</v>
      </c>
      <c r="M4078" s="5">
        <f t="shared" ca="1" si="703"/>
        <v>427513</v>
      </c>
    </row>
    <row r="4079" spans="1:13" x14ac:dyDescent="0.3">
      <c r="A4079" s="8" t="str">
        <f t="shared" ca="1" si="693"/>
        <v>18C7A9FB-60CD-545A-80DF-975D6A16B4AB</v>
      </c>
      <c r="B4079" s="1">
        <f t="shared" ca="1" si="694"/>
        <v>44136.934117421486</v>
      </c>
      <c r="C4079" s="1">
        <f t="shared" ca="1" si="695"/>
        <v>44136.935057438262</v>
      </c>
      <c r="D4079" s="1">
        <f t="shared" ca="1" si="696"/>
        <v>44136.943046552784</v>
      </c>
      <c r="E4079" s="2" t="str">
        <f t="shared" ca="1" si="697"/>
        <v>Done</v>
      </c>
      <c r="F4079" s="4">
        <f t="shared" ca="1" si="698"/>
        <v>35.033326562817379</v>
      </c>
      <c r="G4079" s="4">
        <f t="shared" ca="1" si="699"/>
        <v>56.855737958277373</v>
      </c>
      <c r="H4079" s="4">
        <f t="shared" ca="1" si="700"/>
        <v>26.720433013541317</v>
      </c>
      <c r="I4079" s="4">
        <f t="shared" ca="1" si="701"/>
        <v>54.968290440062489</v>
      </c>
      <c r="J4079" s="5">
        <f ca="1">INDEX(Table2[NationalID],RANDBETWEEN(1,COUNT(Table2[NationalID])))</f>
        <v>6742499790</v>
      </c>
      <c r="K4079" s="5">
        <f ca="1">INDEX(Table4[PhoneNumber],RANDBETWEEN(1,COUNT(Table4[PhoneNumber])))</f>
        <v>9734459831</v>
      </c>
      <c r="L4079" s="3">
        <f t="shared" ca="1" si="702"/>
        <v>0.09</v>
      </c>
      <c r="M4079" s="5">
        <f t="shared" ca="1" si="703"/>
        <v>656120</v>
      </c>
    </row>
    <row r="4080" spans="1:13" x14ac:dyDescent="0.3">
      <c r="A4080" s="8" t="str">
        <f t="shared" ca="1" si="693"/>
        <v>F3FBDE0E-8234-DEEF-5267-FF01B0711A73</v>
      </c>
      <c r="B4080" s="1">
        <f t="shared" ca="1" si="694"/>
        <v>44897.813737040597</v>
      </c>
      <c r="C4080" s="1">
        <f t="shared" ca="1" si="695"/>
        <v>44897.817450871771</v>
      </c>
      <c r="D4080" s="1">
        <f t="shared" ca="1" si="696"/>
        <v>44897.821408463184</v>
      </c>
      <c r="E4080" s="2" t="str">
        <f t="shared" ca="1" si="697"/>
        <v>Done</v>
      </c>
      <c r="F4080" s="4">
        <f t="shared" ca="1" si="698"/>
        <v>38.341248326133254</v>
      </c>
      <c r="G4080" s="4">
        <f t="shared" ca="1" si="699"/>
        <v>61.602651257955486</v>
      </c>
      <c r="H4080" s="4">
        <f t="shared" ca="1" si="700"/>
        <v>36.766708093243778</v>
      </c>
      <c r="I4080" s="4">
        <f t="shared" ca="1" si="701"/>
        <v>56.929874064015507</v>
      </c>
      <c r="J4080" s="5">
        <f ca="1">INDEX(Table2[NationalID],RANDBETWEEN(1,COUNT(Table2[NationalID])))</f>
        <v>7266642475</v>
      </c>
      <c r="K4080" s="5">
        <f ca="1">INDEX(Table4[PhoneNumber],RANDBETWEEN(1,COUNT(Table4[PhoneNumber])))</f>
        <v>9251595909</v>
      </c>
      <c r="L4080" s="3">
        <f t="shared" ca="1" si="702"/>
        <v>0.12</v>
      </c>
      <c r="M4080" s="5">
        <f t="shared" ca="1" si="703"/>
        <v>270555</v>
      </c>
    </row>
    <row r="4081" spans="1:13" x14ac:dyDescent="0.3">
      <c r="A4081" s="8" t="str">
        <f t="shared" ca="1" si="693"/>
        <v>B6698D1D-66DC-125B-3D62-3D1F5378C00D</v>
      </c>
      <c r="B4081" s="1">
        <f t="shared" ca="1" si="694"/>
        <v>44240.556781774874</v>
      </c>
      <c r="C4081" s="1">
        <f t="shared" ca="1" si="695"/>
        <v>44240.558391370745</v>
      </c>
      <c r="D4081" s="1">
        <f t="shared" ca="1" si="696"/>
        <v>44240.593445993327</v>
      </c>
      <c r="E4081" s="2" t="str">
        <f t="shared" ca="1" si="697"/>
        <v>Done</v>
      </c>
      <c r="F4081" s="4">
        <f t="shared" ca="1" si="698"/>
        <v>30.832136857036552</v>
      </c>
      <c r="G4081" s="4">
        <f t="shared" ca="1" si="699"/>
        <v>60.607841475707097</v>
      </c>
      <c r="H4081" s="4">
        <f t="shared" ca="1" si="700"/>
        <v>36.9385564276579</v>
      </c>
      <c r="I4081" s="4">
        <f t="shared" ca="1" si="701"/>
        <v>60.852365565567439</v>
      </c>
      <c r="J4081" s="5">
        <f ca="1">INDEX(Table2[NationalID],RANDBETWEEN(1,COUNT(Table2[NationalID])))</f>
        <v>9165867315</v>
      </c>
      <c r="K4081" s="5">
        <f ca="1">INDEX(Table4[PhoneNumber],RANDBETWEEN(1,COUNT(Table4[PhoneNumber])))</f>
        <v>9978379162</v>
      </c>
      <c r="L4081" s="3">
        <f t="shared" ca="1" si="702"/>
        <v>0.12</v>
      </c>
      <c r="M4081" s="5">
        <f t="shared" ca="1" si="703"/>
        <v>403554</v>
      </c>
    </row>
    <row r="4082" spans="1:13" x14ac:dyDescent="0.3">
      <c r="A4082" s="8" t="str">
        <f t="shared" ca="1" si="693"/>
        <v>E623323B-6906-BE8A-96E7-DDA0CBEF3A10</v>
      </c>
      <c r="B4082" s="1">
        <f t="shared" ca="1" si="694"/>
        <v>44165.591886532369</v>
      </c>
      <c r="C4082" s="1">
        <f t="shared" ca="1" si="695"/>
        <v>44165.592345599434</v>
      </c>
      <c r="D4082" s="1">
        <f t="shared" ca="1" si="696"/>
        <v>44165.61836151476</v>
      </c>
      <c r="E4082" s="2" t="str">
        <f t="shared" ca="1" si="697"/>
        <v>Done</v>
      </c>
      <c r="F4082" s="4">
        <f t="shared" ca="1" si="698"/>
        <v>28.081558565401355</v>
      </c>
      <c r="G4082" s="4">
        <f t="shared" ca="1" si="699"/>
        <v>56.819256108826842</v>
      </c>
      <c r="H4082" s="4">
        <f t="shared" ca="1" si="700"/>
        <v>32.866434332616741</v>
      </c>
      <c r="I4082" s="4">
        <f t="shared" ca="1" si="701"/>
        <v>60.222946216949218</v>
      </c>
      <c r="J4082" s="5">
        <f ca="1">INDEX(Table2[NationalID],RANDBETWEEN(1,COUNT(Table2[NationalID])))</f>
        <v>7398653942</v>
      </c>
      <c r="K4082" s="5">
        <f ca="1">INDEX(Table4[PhoneNumber],RANDBETWEEN(1,COUNT(Table4[PhoneNumber])))</f>
        <v>9829306009</v>
      </c>
      <c r="L4082" s="3">
        <f t="shared" ca="1" si="702"/>
        <v>0.09</v>
      </c>
      <c r="M4082" s="5">
        <f t="shared" ca="1" si="703"/>
        <v>580410</v>
      </c>
    </row>
    <row r="4083" spans="1:13" x14ac:dyDescent="0.3">
      <c r="A4083" s="8" t="str">
        <f t="shared" ca="1" si="693"/>
        <v>C2FA8CC8-17A3-9E97-4FF0-34D78F6F9721</v>
      </c>
      <c r="B4083" s="1">
        <f t="shared" ca="1" si="694"/>
        <v>44708.568983825819</v>
      </c>
      <c r="C4083" s="1">
        <f t="shared" ca="1" si="695"/>
        <v>44708.569523178383</v>
      </c>
      <c r="D4083" s="1">
        <f t="shared" ca="1" si="696"/>
        <v>44708.581173849721</v>
      </c>
      <c r="E4083" s="2" t="str">
        <f t="shared" ca="1" si="697"/>
        <v>Done</v>
      </c>
      <c r="F4083" s="4">
        <f t="shared" ca="1" si="698"/>
        <v>29.939957158764813</v>
      </c>
      <c r="G4083" s="4">
        <f t="shared" ca="1" si="699"/>
        <v>51.255326539642809</v>
      </c>
      <c r="H4083" s="4">
        <f t="shared" ca="1" si="700"/>
        <v>26.048965197197504</v>
      </c>
      <c r="I4083" s="4">
        <f t="shared" ca="1" si="701"/>
        <v>44.473715083648486</v>
      </c>
      <c r="J4083" s="5">
        <f ca="1">INDEX(Table2[NationalID],RANDBETWEEN(1,COUNT(Table2[NationalID])))</f>
        <v>9657531542</v>
      </c>
      <c r="K4083" s="5">
        <f ca="1">INDEX(Table4[PhoneNumber],RANDBETWEEN(1,COUNT(Table4[PhoneNumber])))</f>
        <v>9571465125</v>
      </c>
      <c r="L4083" s="3">
        <f t="shared" ca="1" si="702"/>
        <v>0.12</v>
      </c>
      <c r="M4083" s="5">
        <f t="shared" ca="1" si="703"/>
        <v>212767</v>
      </c>
    </row>
    <row r="4084" spans="1:13" x14ac:dyDescent="0.3">
      <c r="A4084" s="8" t="str">
        <f t="shared" ca="1" si="693"/>
        <v>BC71D384-2A73-91AF-E0B0-AA34B5EB9B98</v>
      </c>
      <c r="B4084" s="1">
        <f t="shared" ca="1" si="694"/>
        <v>44188.196419618536</v>
      </c>
      <c r="C4084" s="1">
        <f t="shared" ca="1" si="695"/>
        <v>44188.198365952201</v>
      </c>
      <c r="D4084" s="1">
        <f t="shared" ca="1" si="696"/>
        <v>44188.212493559397</v>
      </c>
      <c r="E4084" s="2" t="str">
        <f t="shared" ca="1" si="697"/>
        <v>Done</v>
      </c>
      <c r="F4084" s="4">
        <f t="shared" ca="1" si="698"/>
        <v>29.969319339417126</v>
      </c>
      <c r="G4084" s="4">
        <f t="shared" ca="1" si="699"/>
        <v>60.794673854237843</v>
      </c>
      <c r="H4084" s="4">
        <f t="shared" ca="1" si="700"/>
        <v>30.36921889698478</v>
      </c>
      <c r="I4084" s="4">
        <f t="shared" ca="1" si="701"/>
        <v>55.196979830499956</v>
      </c>
      <c r="J4084" s="5">
        <f ca="1">INDEX(Table2[NationalID],RANDBETWEEN(1,COUNT(Table2[NationalID])))</f>
        <v>1820475886</v>
      </c>
      <c r="K4084" s="5">
        <f ca="1">INDEX(Table4[PhoneNumber],RANDBETWEEN(1,COUNT(Table4[PhoneNumber])))</f>
        <v>9054482707</v>
      </c>
      <c r="L4084" s="3">
        <f t="shared" ca="1" si="702"/>
        <v>0.09</v>
      </c>
      <c r="M4084" s="5">
        <f t="shared" ca="1" si="703"/>
        <v>347016</v>
      </c>
    </row>
    <row r="4085" spans="1:13" x14ac:dyDescent="0.3">
      <c r="A4085" s="8" t="str">
        <f t="shared" ca="1" si="693"/>
        <v>144083FB-4F5A-0E9F-2E98-8B3238466690</v>
      </c>
      <c r="B4085" s="1">
        <f t="shared" ca="1" si="694"/>
        <v>44056.914699260204</v>
      </c>
      <c r="C4085" s="1" t="str">
        <f t="shared" ca="1" si="695"/>
        <v/>
      </c>
      <c r="D4085" s="1" t="str">
        <f t="shared" ca="1" si="696"/>
        <v/>
      </c>
      <c r="E4085" s="2" t="str">
        <f t="shared" ca="1" si="697"/>
        <v>Canceled</v>
      </c>
      <c r="F4085" s="4">
        <f t="shared" ca="1" si="698"/>
        <v>34.89287202313448</v>
      </c>
      <c r="G4085" s="4">
        <f t="shared" ca="1" si="699"/>
        <v>52.827598783382697</v>
      </c>
      <c r="H4085" s="4">
        <f t="shared" ca="1" si="700"/>
        <v>38.439499895872572</v>
      </c>
      <c r="I4085" s="4">
        <f t="shared" ca="1" si="701"/>
        <v>56.804567736260452</v>
      </c>
      <c r="J4085" s="5">
        <f ca="1">INDEX(Table2[NationalID],RANDBETWEEN(1,COUNT(Table2[NationalID])))</f>
        <v>3103512817</v>
      </c>
      <c r="K4085" s="5">
        <f ca="1">INDEX(Table4[PhoneNumber],RANDBETWEEN(1,COUNT(Table4[PhoneNumber])))</f>
        <v>9865520169</v>
      </c>
      <c r="L4085" s="3">
        <f t="shared" ca="1" si="702"/>
        <v>0.09</v>
      </c>
      <c r="M4085" s="5">
        <f t="shared" ca="1" si="703"/>
        <v>249707</v>
      </c>
    </row>
    <row r="4086" spans="1:13" x14ac:dyDescent="0.3">
      <c r="A4086" s="8" t="str">
        <f t="shared" ca="1" si="693"/>
        <v>29453D4E-E131-B938-9895-464499E90B0B</v>
      </c>
      <c r="B4086" s="1">
        <f t="shared" ca="1" si="694"/>
        <v>44218.698729799209</v>
      </c>
      <c r="C4086" s="1">
        <f t="shared" ca="1" si="695"/>
        <v>44218.699382356848</v>
      </c>
      <c r="D4086" s="1">
        <f t="shared" ca="1" si="696"/>
        <v>44218.722603645037</v>
      </c>
      <c r="E4086" s="2" t="str">
        <f t="shared" ca="1" si="697"/>
        <v>Done</v>
      </c>
      <c r="F4086" s="4">
        <f t="shared" ca="1" si="698"/>
        <v>36.170723851960915</v>
      </c>
      <c r="G4086" s="4">
        <f t="shared" ca="1" si="699"/>
        <v>45.495345295478032</v>
      </c>
      <c r="H4086" s="4">
        <f t="shared" ca="1" si="700"/>
        <v>33.545833794407855</v>
      </c>
      <c r="I4086" s="4">
        <f t="shared" ca="1" si="701"/>
        <v>49.02606451558264</v>
      </c>
      <c r="J4086" s="5">
        <f ca="1">INDEX(Table2[NationalID],RANDBETWEEN(1,COUNT(Table2[NationalID])))</f>
        <v>5757649189</v>
      </c>
      <c r="K4086" s="5">
        <f ca="1">INDEX(Table4[PhoneNumber],RANDBETWEEN(1,COUNT(Table4[PhoneNumber])))</f>
        <v>9305455955</v>
      </c>
      <c r="L4086" s="3">
        <f t="shared" ca="1" si="702"/>
        <v>0.12</v>
      </c>
      <c r="M4086" s="5">
        <f t="shared" ca="1" si="703"/>
        <v>166356</v>
      </c>
    </row>
    <row r="4087" spans="1:13" x14ac:dyDescent="0.3">
      <c r="A4087" s="8" t="str">
        <f t="shared" ca="1" si="693"/>
        <v>0D6B195D-ED78-23D3-6F4A-2926C54F263E</v>
      </c>
      <c r="B4087" s="1">
        <f t="shared" ca="1" si="694"/>
        <v>44912.326414180905</v>
      </c>
      <c r="C4087" s="1">
        <f t="shared" ca="1" si="695"/>
        <v>44912.329245750458</v>
      </c>
      <c r="D4087" s="1">
        <f t="shared" ca="1" si="696"/>
        <v>44912.359597186725</v>
      </c>
      <c r="E4087" s="2" t="str">
        <f t="shared" ca="1" si="697"/>
        <v>Done</v>
      </c>
      <c r="F4087" s="4">
        <f t="shared" ca="1" si="698"/>
        <v>31.376983049092416</v>
      </c>
      <c r="G4087" s="4">
        <f t="shared" ca="1" si="699"/>
        <v>55.247980119874775</v>
      </c>
      <c r="H4087" s="4">
        <f t="shared" ca="1" si="700"/>
        <v>28.914466153395985</v>
      </c>
      <c r="I4087" s="4">
        <f t="shared" ca="1" si="701"/>
        <v>55.893234456227766</v>
      </c>
      <c r="J4087" s="5">
        <f ca="1">INDEX(Table2[NationalID],RANDBETWEEN(1,COUNT(Table2[NationalID])))</f>
        <v>9657531542</v>
      </c>
      <c r="K4087" s="5">
        <f ca="1">INDEX(Table4[PhoneNumber],RANDBETWEEN(1,COUNT(Table4[PhoneNumber])))</f>
        <v>9218414398</v>
      </c>
      <c r="L4087" s="3">
        <f t="shared" ca="1" si="702"/>
        <v>0.12</v>
      </c>
      <c r="M4087" s="5">
        <f t="shared" ca="1" si="703"/>
        <v>178807</v>
      </c>
    </row>
    <row r="4088" spans="1:13" x14ac:dyDescent="0.3">
      <c r="A4088" s="8" t="str">
        <f t="shared" ca="1" si="693"/>
        <v>6CE82D66-7D85-18DD-FF78-990F6E664581</v>
      </c>
      <c r="B4088" s="1">
        <f t="shared" ca="1" si="694"/>
        <v>44319.089971364512</v>
      </c>
      <c r="C4088" s="1">
        <f t="shared" ca="1" si="695"/>
        <v>44319.092888109044</v>
      </c>
      <c r="D4088" s="1">
        <f t="shared" ca="1" si="696"/>
        <v>44319.104601833074</v>
      </c>
      <c r="E4088" s="2" t="str">
        <f t="shared" ca="1" si="697"/>
        <v>Done</v>
      </c>
      <c r="F4088" s="4">
        <f t="shared" ca="1" si="698"/>
        <v>35.196804704976131</v>
      </c>
      <c r="G4088" s="4">
        <f t="shared" ca="1" si="699"/>
        <v>59.977375987217982</v>
      </c>
      <c r="H4088" s="4">
        <f t="shared" ca="1" si="700"/>
        <v>33.957533531749284</v>
      </c>
      <c r="I4088" s="4">
        <f t="shared" ca="1" si="701"/>
        <v>56.061972582758855</v>
      </c>
      <c r="J4088" s="5">
        <f ca="1">INDEX(Table2[NationalID],RANDBETWEEN(1,COUNT(Table2[NationalID])))</f>
        <v>1944091513</v>
      </c>
      <c r="K4088" s="5">
        <f ca="1">INDEX(Table4[PhoneNumber],RANDBETWEEN(1,COUNT(Table4[PhoneNumber])))</f>
        <v>9232954012</v>
      </c>
      <c r="L4088" s="3">
        <f t="shared" ca="1" si="702"/>
        <v>0.12</v>
      </c>
      <c r="M4088" s="5">
        <f t="shared" ca="1" si="703"/>
        <v>154520</v>
      </c>
    </row>
    <row r="4089" spans="1:13" x14ac:dyDescent="0.3">
      <c r="A4089" s="8" t="str">
        <f t="shared" ca="1" si="693"/>
        <v>F4F9836A-E933-3BC1-141F-2BD161616C06</v>
      </c>
      <c r="B4089" s="1">
        <f t="shared" ca="1" si="694"/>
        <v>44755.818739525843</v>
      </c>
      <c r="C4089" s="1">
        <f t="shared" ca="1" si="695"/>
        <v>44755.82198529187</v>
      </c>
      <c r="D4089" s="1">
        <f t="shared" ca="1" si="696"/>
        <v>44755.844004213548</v>
      </c>
      <c r="E4089" s="2" t="str">
        <f t="shared" ca="1" si="697"/>
        <v>Done</v>
      </c>
      <c r="F4089" s="4">
        <f t="shared" ca="1" si="698"/>
        <v>31.843248277208666</v>
      </c>
      <c r="G4089" s="4">
        <f t="shared" ca="1" si="699"/>
        <v>59.644795716238683</v>
      </c>
      <c r="H4089" s="4">
        <f t="shared" ca="1" si="700"/>
        <v>25.418415238866036</v>
      </c>
      <c r="I4089" s="4">
        <f t="shared" ca="1" si="701"/>
        <v>56.662291555207304</v>
      </c>
      <c r="J4089" s="5">
        <f ca="1">INDEX(Table2[NationalID],RANDBETWEEN(1,COUNT(Table2[NationalID])))</f>
        <v>2468418955</v>
      </c>
      <c r="K4089" s="5">
        <f ca="1">INDEX(Table4[PhoneNumber],RANDBETWEEN(1,COUNT(Table4[PhoneNumber])))</f>
        <v>9829306009</v>
      </c>
      <c r="L4089" s="3">
        <f t="shared" ca="1" si="702"/>
        <v>0.12</v>
      </c>
      <c r="M4089" s="5">
        <f t="shared" ca="1" si="703"/>
        <v>371089</v>
      </c>
    </row>
    <row r="4090" spans="1:13" x14ac:dyDescent="0.3">
      <c r="A4090" s="8" t="str">
        <f t="shared" ca="1" si="693"/>
        <v>7C025616-AD86-17D6-273E-F8C4EB14F3BC</v>
      </c>
      <c r="B4090" s="1">
        <f t="shared" ca="1" si="694"/>
        <v>44508.579168548509</v>
      </c>
      <c r="C4090" s="1">
        <f t="shared" ca="1" si="695"/>
        <v>44508.581414175518</v>
      </c>
      <c r="D4090" s="1">
        <f t="shared" ca="1" si="696"/>
        <v>44508.583583169428</v>
      </c>
      <c r="E4090" s="2" t="str">
        <f t="shared" ca="1" si="697"/>
        <v>Done</v>
      </c>
      <c r="F4090" s="4">
        <f t="shared" ca="1" si="698"/>
        <v>25.813305493128116</v>
      </c>
      <c r="G4090" s="4">
        <f t="shared" ca="1" si="699"/>
        <v>50.345396361268477</v>
      </c>
      <c r="H4090" s="4">
        <f t="shared" ca="1" si="700"/>
        <v>29.140854176254265</v>
      </c>
      <c r="I4090" s="4">
        <f t="shared" ca="1" si="701"/>
        <v>63.001771194001407</v>
      </c>
      <c r="J4090" s="5">
        <f ca="1">INDEX(Table2[NationalID],RANDBETWEEN(1,COUNT(Table2[NationalID])))</f>
        <v>6890709464</v>
      </c>
      <c r="K4090" s="5">
        <f ca="1">INDEX(Table4[PhoneNumber],RANDBETWEEN(1,COUNT(Table4[PhoneNumber])))</f>
        <v>9255938123</v>
      </c>
      <c r="L4090" s="3">
        <f t="shared" ca="1" si="702"/>
        <v>0.12</v>
      </c>
      <c r="M4090" s="5">
        <f t="shared" ca="1" si="703"/>
        <v>633517</v>
      </c>
    </row>
    <row r="4091" spans="1:13" x14ac:dyDescent="0.3">
      <c r="A4091" s="8" t="str">
        <f t="shared" ca="1" si="693"/>
        <v>84F13AE1-2ACE-8E1C-F3C3-FF085D1BF61B</v>
      </c>
      <c r="B4091" s="1">
        <f t="shared" ca="1" si="694"/>
        <v>44326.076235850953</v>
      </c>
      <c r="C4091" s="1">
        <f t="shared" ca="1" si="695"/>
        <v>44326.078983577587</v>
      </c>
      <c r="D4091" s="1">
        <f t="shared" ca="1" si="696"/>
        <v>44326.117520882573</v>
      </c>
      <c r="E4091" s="2" t="str">
        <f t="shared" ca="1" si="697"/>
        <v>Done</v>
      </c>
      <c r="F4091" s="4">
        <f t="shared" ca="1" si="698"/>
        <v>37.421300432768014</v>
      </c>
      <c r="G4091" s="4">
        <f t="shared" ca="1" si="699"/>
        <v>51.794698306628469</v>
      </c>
      <c r="H4091" s="4">
        <f t="shared" ca="1" si="700"/>
        <v>27.572493058487638</v>
      </c>
      <c r="I4091" s="4">
        <f t="shared" ca="1" si="701"/>
        <v>58.561987019685638</v>
      </c>
      <c r="J4091" s="5">
        <f ca="1">INDEX(Table2[NationalID],RANDBETWEEN(1,COUNT(Table2[NationalID])))</f>
        <v>5757649189</v>
      </c>
      <c r="K4091" s="5">
        <f ca="1">INDEX(Table4[PhoneNumber],RANDBETWEEN(1,COUNT(Table4[PhoneNumber])))</f>
        <v>9483026437</v>
      </c>
      <c r="L4091" s="3">
        <f t="shared" ca="1" si="702"/>
        <v>0.12</v>
      </c>
      <c r="M4091" s="5">
        <f t="shared" ca="1" si="703"/>
        <v>464927</v>
      </c>
    </row>
    <row r="4092" spans="1:13" x14ac:dyDescent="0.3">
      <c r="A4092" s="8" t="str">
        <f t="shared" ca="1" si="693"/>
        <v>2AD1C1AE-0410-2EE6-A2EA-1E5601CBB32B</v>
      </c>
      <c r="B4092" s="1">
        <f t="shared" ca="1" si="694"/>
        <v>44013.819271157328</v>
      </c>
      <c r="C4092" s="1">
        <f t="shared" ca="1" si="695"/>
        <v>44013.8213548477</v>
      </c>
      <c r="D4092" s="1">
        <f t="shared" ca="1" si="696"/>
        <v>44013.846982487652</v>
      </c>
      <c r="E4092" s="2" t="str">
        <f t="shared" ca="1" si="697"/>
        <v>Done</v>
      </c>
      <c r="F4092" s="4">
        <f t="shared" ca="1" si="698"/>
        <v>29.433510188277445</v>
      </c>
      <c r="G4092" s="4">
        <f t="shared" ca="1" si="699"/>
        <v>53.743738083260503</v>
      </c>
      <c r="H4092" s="4">
        <f t="shared" ca="1" si="700"/>
        <v>25.620414967167253</v>
      </c>
      <c r="I4092" s="4">
        <f t="shared" ca="1" si="701"/>
        <v>57.498771037379022</v>
      </c>
      <c r="J4092" s="5">
        <f ca="1">INDEX(Table2[NationalID],RANDBETWEEN(1,COUNT(Table2[NationalID])))</f>
        <v>5157351469</v>
      </c>
      <c r="K4092" s="5">
        <f ca="1">INDEX(Table4[PhoneNumber],RANDBETWEEN(1,COUNT(Table4[PhoneNumber])))</f>
        <v>9958056110</v>
      </c>
      <c r="L4092" s="3">
        <f t="shared" ca="1" si="702"/>
        <v>0.09</v>
      </c>
      <c r="M4092" s="5">
        <f t="shared" ca="1" si="703"/>
        <v>414168</v>
      </c>
    </row>
    <row r="4093" spans="1:13" x14ac:dyDescent="0.3">
      <c r="A4093" s="8" t="str">
        <f t="shared" ca="1" si="693"/>
        <v>975B41EC-231C-BA36-92B9-AF4A938EAF7C</v>
      </c>
      <c r="B4093" s="1">
        <f t="shared" ca="1" si="694"/>
        <v>44095.847756400668</v>
      </c>
      <c r="C4093" s="1">
        <f t="shared" ca="1" si="695"/>
        <v>44095.848931627006</v>
      </c>
      <c r="D4093" s="1">
        <f t="shared" ca="1" si="696"/>
        <v>44095.860039382649</v>
      </c>
      <c r="E4093" s="2" t="str">
        <f t="shared" ca="1" si="697"/>
        <v>Done</v>
      </c>
      <c r="F4093" s="4">
        <f t="shared" ca="1" si="698"/>
        <v>31.830527895147316</v>
      </c>
      <c r="G4093" s="4">
        <f t="shared" ca="1" si="699"/>
        <v>54.652851611606415</v>
      </c>
      <c r="H4093" s="4">
        <f t="shared" ca="1" si="700"/>
        <v>35.686046889192411</v>
      </c>
      <c r="I4093" s="4">
        <f t="shared" ca="1" si="701"/>
        <v>61.682458039928292</v>
      </c>
      <c r="J4093" s="5">
        <f ca="1">INDEX(Table2[NationalID],RANDBETWEEN(1,COUNT(Table2[NationalID])))</f>
        <v>3241277477</v>
      </c>
      <c r="K4093" s="5">
        <f ca="1">INDEX(Table4[PhoneNumber],RANDBETWEEN(1,COUNT(Table4[PhoneNumber])))</f>
        <v>9193063093</v>
      </c>
      <c r="L4093" s="3">
        <f t="shared" ca="1" si="702"/>
        <v>0.09</v>
      </c>
      <c r="M4093" s="5">
        <f t="shared" ca="1" si="703"/>
        <v>666984</v>
      </c>
    </row>
    <row r="4094" spans="1:13" x14ac:dyDescent="0.3">
      <c r="A4094" s="8" t="str">
        <f t="shared" ca="1" si="693"/>
        <v>AD04A107-99D3-7B54-982C-27B2EEDA9E9D</v>
      </c>
      <c r="B4094" s="1">
        <f t="shared" ca="1" si="694"/>
        <v>44725.344391010512</v>
      </c>
      <c r="C4094" s="1" t="str">
        <f t="shared" ca="1" si="695"/>
        <v/>
      </c>
      <c r="D4094" s="1" t="str">
        <f t="shared" ca="1" si="696"/>
        <v/>
      </c>
      <c r="E4094" s="2" t="str">
        <f t="shared" ca="1" si="697"/>
        <v>Canceled</v>
      </c>
      <c r="F4094" s="4">
        <f t="shared" ca="1" si="698"/>
        <v>32.887667386769095</v>
      </c>
      <c r="G4094" s="4">
        <f t="shared" ca="1" si="699"/>
        <v>54.22667774442602</v>
      </c>
      <c r="H4094" s="4">
        <f t="shared" ca="1" si="700"/>
        <v>32.136384436991634</v>
      </c>
      <c r="I4094" s="4">
        <f t="shared" ca="1" si="701"/>
        <v>51.267222841229398</v>
      </c>
      <c r="J4094" s="5">
        <f ca="1">INDEX(Table2[NationalID],RANDBETWEEN(1,COUNT(Table2[NationalID])))</f>
        <v>3241277477</v>
      </c>
      <c r="K4094" s="5">
        <f ca="1">INDEX(Table4[PhoneNumber],RANDBETWEEN(1,COUNT(Table4[PhoneNumber])))</f>
        <v>9504654003</v>
      </c>
      <c r="L4094" s="3">
        <f t="shared" ca="1" si="702"/>
        <v>0.12</v>
      </c>
      <c r="M4094" s="5">
        <f t="shared" ca="1" si="703"/>
        <v>82174</v>
      </c>
    </row>
    <row r="4095" spans="1:13" x14ac:dyDescent="0.3">
      <c r="A4095" s="8" t="str">
        <f t="shared" ca="1" si="693"/>
        <v>AC732846-1516-6FF1-79F6-CE54EE923BDF</v>
      </c>
      <c r="B4095" s="1">
        <f t="shared" ca="1" si="694"/>
        <v>44620.589103026257</v>
      </c>
      <c r="C4095" s="1">
        <f t="shared" ca="1" si="695"/>
        <v>44620.591271618039</v>
      </c>
      <c r="D4095" s="1">
        <f t="shared" ca="1" si="696"/>
        <v>44620.592882257144</v>
      </c>
      <c r="E4095" s="2" t="str">
        <f t="shared" ca="1" si="697"/>
        <v>Done</v>
      </c>
      <c r="F4095" s="4">
        <f t="shared" ca="1" si="698"/>
        <v>35.822729103099718</v>
      </c>
      <c r="G4095" s="4">
        <f t="shared" ca="1" si="699"/>
        <v>59.693380354729072</v>
      </c>
      <c r="H4095" s="4">
        <f t="shared" ca="1" si="700"/>
        <v>26.837898785615135</v>
      </c>
      <c r="I4095" s="4">
        <f t="shared" ca="1" si="701"/>
        <v>50.637138142024085</v>
      </c>
      <c r="J4095" s="5">
        <f ca="1">INDEX(Table2[NationalID],RANDBETWEEN(1,COUNT(Table2[NationalID])))</f>
        <v>2533302162</v>
      </c>
      <c r="K4095" s="5">
        <f ca="1">INDEX(Table4[PhoneNumber],RANDBETWEEN(1,COUNT(Table4[PhoneNumber])))</f>
        <v>9865520169</v>
      </c>
      <c r="L4095" s="3">
        <f t="shared" ca="1" si="702"/>
        <v>0.12</v>
      </c>
      <c r="M4095" s="5">
        <f t="shared" ca="1" si="703"/>
        <v>929582</v>
      </c>
    </row>
    <row r="4096" spans="1:13" x14ac:dyDescent="0.3">
      <c r="A4096" s="8" t="str">
        <f t="shared" ca="1" si="693"/>
        <v>664E584D-396E-BB0F-4E5D-237ADF3B4AC1</v>
      </c>
      <c r="B4096" s="1">
        <f t="shared" ca="1" si="694"/>
        <v>44540.256060689695</v>
      </c>
      <c r="C4096" s="1">
        <f t="shared" ca="1" si="695"/>
        <v>44540.256563614836</v>
      </c>
      <c r="D4096" s="1">
        <f t="shared" ca="1" si="696"/>
        <v>44540.268641220384</v>
      </c>
      <c r="E4096" s="2" t="str">
        <f t="shared" ca="1" si="697"/>
        <v>Done</v>
      </c>
      <c r="F4096" s="4">
        <f t="shared" ca="1" si="698"/>
        <v>25.372591403748256</v>
      </c>
      <c r="G4096" s="4">
        <f t="shared" ca="1" si="699"/>
        <v>57.412345935494429</v>
      </c>
      <c r="H4096" s="4">
        <f t="shared" ca="1" si="700"/>
        <v>34.014493118016929</v>
      </c>
      <c r="I4096" s="4">
        <f t="shared" ca="1" si="701"/>
        <v>44.64181094927433</v>
      </c>
      <c r="J4096" s="5">
        <f ca="1">INDEX(Table2[NationalID],RANDBETWEEN(1,COUNT(Table2[NationalID])))</f>
        <v>6742499790</v>
      </c>
      <c r="K4096" s="5">
        <f ca="1">INDEX(Table4[PhoneNumber],RANDBETWEEN(1,COUNT(Table4[PhoneNumber])))</f>
        <v>9579461971</v>
      </c>
      <c r="L4096" s="3">
        <f t="shared" ca="1" si="702"/>
        <v>0.12</v>
      </c>
      <c r="M4096" s="5">
        <f t="shared" ca="1" si="703"/>
        <v>957043</v>
      </c>
    </row>
    <row r="4097" spans="1:13" x14ac:dyDescent="0.3">
      <c r="A4097" s="8" t="str">
        <f t="shared" ca="1" si="693"/>
        <v>FAA084B3-3D80-62FE-0C74-69A8BCEE0C92</v>
      </c>
      <c r="B4097" s="1">
        <f t="shared" ca="1" si="694"/>
        <v>44096.818008705552</v>
      </c>
      <c r="C4097" s="1">
        <f t="shared" ca="1" si="695"/>
        <v>44096.818898735401</v>
      </c>
      <c r="D4097" s="1">
        <f t="shared" ca="1" si="696"/>
        <v>44096.830091615288</v>
      </c>
      <c r="E4097" s="2" t="str">
        <f t="shared" ca="1" si="697"/>
        <v>Done</v>
      </c>
      <c r="F4097" s="4">
        <f t="shared" ca="1" si="698"/>
        <v>32.830616449865005</v>
      </c>
      <c r="G4097" s="4">
        <f t="shared" ca="1" si="699"/>
        <v>58.315399144594295</v>
      </c>
      <c r="H4097" s="4">
        <f t="shared" ca="1" si="700"/>
        <v>37.472261922606506</v>
      </c>
      <c r="I4097" s="4">
        <f t="shared" ca="1" si="701"/>
        <v>52.814542968208116</v>
      </c>
      <c r="J4097" s="5">
        <f ca="1">INDEX(Table2[NationalID],RANDBETWEEN(1,COUNT(Table2[NationalID])))</f>
        <v>6659921817</v>
      </c>
      <c r="K4097" s="5">
        <f ca="1">INDEX(Table4[PhoneNumber],RANDBETWEEN(1,COUNT(Table4[PhoneNumber])))</f>
        <v>9772816655</v>
      </c>
      <c r="L4097" s="3">
        <f t="shared" ca="1" si="702"/>
        <v>0.09</v>
      </c>
      <c r="M4097" s="5">
        <f t="shared" ca="1" si="703"/>
        <v>407603</v>
      </c>
    </row>
    <row r="4098" spans="1:13" x14ac:dyDescent="0.3">
      <c r="A4098" s="8" t="str">
        <f t="shared" ref="A4098:A4161" ca="1" si="70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8D5AFF73-0CE7-3E58-BD9C-E9D46D2D4EB9</v>
      </c>
      <c r="B4098" s="1">
        <f t="shared" ref="B4098:B4161" ca="1" si="705">RAND()*(DATEVALUE("2022-12-31 23:59:59")-DATEVALUE("2020-01-01 00:00:00"))+DATEVALUE("2020-01-01 00:00:00")</f>
        <v>43963.37944989423</v>
      </c>
      <c r="C4098" s="1">
        <f t="shared" ref="C4098:C4161" ca="1" si="706">IF(RAND() &gt;= 0.92, "", RAND()*0.00417+B4098)</f>
        <v>43963.382979586604</v>
      </c>
      <c r="D4098" s="1">
        <f t="shared" ref="D4098:D4161" ca="1" si="707">IF(C4098="", "",RAND()*0.0417+C4098)</f>
        <v>43963.398975868004</v>
      </c>
      <c r="E4098" s="2" t="str">
        <f t="shared" ref="E4098:E4161" ca="1" si="708">IF(C4098="", "Canceled", "Done")</f>
        <v>Done</v>
      </c>
      <c r="F4098" s="4">
        <f t="shared" ref="F4098:F4161" ca="1" si="709">RAND()*14.43+25.04</f>
        <v>32.321759633285183</v>
      </c>
      <c r="G4098" s="4">
        <f t="shared" ref="G4098:G4161" ca="1" si="710">RAND()*19.16+44.02</f>
        <v>46.23685917701355</v>
      </c>
      <c r="H4098" s="4">
        <f t="shared" ref="H4098:H4161" ca="1" si="711">RAND()*14.43+25.04</f>
        <v>37.233526907910445</v>
      </c>
      <c r="I4098" s="4">
        <f t="shared" ref="I4098:I4161" ca="1" si="712">RAND()*19.16+44.02</f>
        <v>52.046536458476339</v>
      </c>
      <c r="J4098" s="5">
        <f ca="1">INDEX(Table2[NationalID],RANDBETWEEN(1,COUNT(Table2[NationalID])))</f>
        <v>5319887255</v>
      </c>
      <c r="K4098" s="5">
        <f ca="1">INDEX(Table4[PhoneNumber],RANDBETWEEN(1,COUNT(Table4[PhoneNumber])))</f>
        <v>9534421044</v>
      </c>
      <c r="L4098" s="3">
        <f t="shared" ref="L4098:L4161" ca="1" si="713">IF(B4098&gt;=DATE(2021,1,1),0.12,0.09)</f>
        <v>0.09</v>
      </c>
      <c r="M4098" s="5">
        <f t="shared" ref="M4098:M4161" ca="1" si="714">ROUND(SQRT(POWER(H4098-F4098, 2) + POWER(I4098-G4098, 2))*RANDBETWEEN(10000, 100000),0)</f>
        <v>132930</v>
      </c>
    </row>
    <row r="4099" spans="1:13" x14ac:dyDescent="0.3">
      <c r="A4099" s="8" t="str">
        <f t="shared" ca="1" si="704"/>
        <v>0F382CDD-30AC-5253-5781-E816C2652834</v>
      </c>
      <c r="B4099" s="1">
        <f t="shared" ca="1" si="705"/>
        <v>44799.912521952698</v>
      </c>
      <c r="C4099" s="1">
        <f t="shared" ca="1" si="706"/>
        <v>44799.916026705956</v>
      </c>
      <c r="D4099" s="1">
        <f t="shared" ca="1" si="707"/>
        <v>44799.946369108467</v>
      </c>
      <c r="E4099" s="2" t="str">
        <f t="shared" ca="1" si="708"/>
        <v>Done</v>
      </c>
      <c r="F4099" s="4">
        <f t="shared" ca="1" si="709"/>
        <v>35.747855548506536</v>
      </c>
      <c r="G4099" s="4">
        <f t="shared" ca="1" si="710"/>
        <v>49.041805661309908</v>
      </c>
      <c r="H4099" s="4">
        <f t="shared" ca="1" si="711"/>
        <v>25.603485763280908</v>
      </c>
      <c r="I4099" s="4">
        <f t="shared" ca="1" si="712"/>
        <v>49.723715372035493</v>
      </c>
      <c r="J4099" s="5">
        <f ca="1">INDEX(Table2[NationalID],RANDBETWEEN(1,COUNT(Table2[NationalID])))</f>
        <v>3113928813</v>
      </c>
      <c r="K4099" s="5">
        <f ca="1">INDEX(Table4[PhoneNumber],RANDBETWEEN(1,COUNT(Table4[PhoneNumber])))</f>
        <v>9607441006</v>
      </c>
      <c r="L4099" s="3">
        <f t="shared" ca="1" si="713"/>
        <v>0.12</v>
      </c>
      <c r="M4099" s="5">
        <f t="shared" ca="1" si="714"/>
        <v>507438</v>
      </c>
    </row>
    <row r="4100" spans="1:13" x14ac:dyDescent="0.3">
      <c r="A4100" s="8" t="str">
        <f t="shared" ca="1" si="704"/>
        <v>B62BA7D1-D7AF-7791-E6C6-FE2D86159DDA</v>
      </c>
      <c r="B4100" s="1">
        <f t="shared" ca="1" si="705"/>
        <v>44413.723393138833</v>
      </c>
      <c r="C4100" s="1">
        <f t="shared" ca="1" si="706"/>
        <v>44413.726750800903</v>
      </c>
      <c r="D4100" s="1">
        <f t="shared" ca="1" si="707"/>
        <v>44413.753771284391</v>
      </c>
      <c r="E4100" s="2" t="str">
        <f t="shared" ca="1" si="708"/>
        <v>Done</v>
      </c>
      <c r="F4100" s="4">
        <f t="shared" ca="1" si="709"/>
        <v>38.48405053814011</v>
      </c>
      <c r="G4100" s="4">
        <f t="shared" ca="1" si="710"/>
        <v>47.260952969853868</v>
      </c>
      <c r="H4100" s="4">
        <f t="shared" ca="1" si="711"/>
        <v>30.560257092038416</v>
      </c>
      <c r="I4100" s="4">
        <f t="shared" ca="1" si="712"/>
        <v>57.441491231592316</v>
      </c>
      <c r="J4100" s="5">
        <f ca="1">INDEX(Table2[NationalID],RANDBETWEEN(1,COUNT(Table2[NationalID])))</f>
        <v>2468418955</v>
      </c>
      <c r="K4100" s="5">
        <f ca="1">INDEX(Table4[PhoneNumber],RANDBETWEEN(1,COUNT(Table4[PhoneNumber])))</f>
        <v>9302991485</v>
      </c>
      <c r="L4100" s="3">
        <f t="shared" ca="1" si="713"/>
        <v>0.12</v>
      </c>
      <c r="M4100" s="5">
        <f t="shared" ca="1" si="714"/>
        <v>1189735</v>
      </c>
    </row>
    <row r="4101" spans="1:13" x14ac:dyDescent="0.3">
      <c r="A4101" s="8" t="str">
        <f t="shared" ca="1" si="704"/>
        <v>956D792F-B38E-86CE-C825-0EAE400B71D9</v>
      </c>
      <c r="B4101" s="1">
        <f t="shared" ca="1" si="705"/>
        <v>44258.929186458168</v>
      </c>
      <c r="C4101" s="1">
        <f t="shared" ca="1" si="706"/>
        <v>44258.931131194673</v>
      </c>
      <c r="D4101" s="1">
        <f t="shared" ca="1" si="707"/>
        <v>44258.937142221439</v>
      </c>
      <c r="E4101" s="2" t="str">
        <f t="shared" ca="1" si="708"/>
        <v>Done</v>
      </c>
      <c r="F4101" s="4">
        <f t="shared" ca="1" si="709"/>
        <v>35.768305367031097</v>
      </c>
      <c r="G4101" s="4">
        <f t="shared" ca="1" si="710"/>
        <v>50.704539028078088</v>
      </c>
      <c r="H4101" s="4">
        <f t="shared" ca="1" si="711"/>
        <v>30.241276726276368</v>
      </c>
      <c r="I4101" s="4">
        <f t="shared" ca="1" si="712"/>
        <v>47.871076946836247</v>
      </c>
      <c r="J4101" s="5">
        <f ca="1">INDEX(Table2[NationalID],RANDBETWEEN(1,COUNT(Table2[NationalID])))</f>
        <v>9832901194</v>
      </c>
      <c r="K4101" s="5">
        <f ca="1">INDEX(Table4[PhoneNumber],RANDBETWEEN(1,COUNT(Table4[PhoneNumber])))</f>
        <v>9454041206</v>
      </c>
      <c r="L4101" s="3">
        <f t="shared" ca="1" si="713"/>
        <v>0.12</v>
      </c>
      <c r="M4101" s="5">
        <f t="shared" ca="1" si="714"/>
        <v>248775</v>
      </c>
    </row>
    <row r="4102" spans="1:13" x14ac:dyDescent="0.3">
      <c r="A4102" s="8" t="str">
        <f t="shared" ca="1" si="704"/>
        <v>D17174D0-E553-66B0-810C-39D777AF9AE6</v>
      </c>
      <c r="B4102" s="1">
        <f t="shared" ca="1" si="705"/>
        <v>44581.375377650198</v>
      </c>
      <c r="C4102" s="1" t="str">
        <f t="shared" ca="1" si="706"/>
        <v/>
      </c>
      <c r="D4102" s="1" t="str">
        <f t="shared" ca="1" si="707"/>
        <v/>
      </c>
      <c r="E4102" s="2" t="str">
        <f t="shared" ca="1" si="708"/>
        <v>Canceled</v>
      </c>
      <c r="F4102" s="4">
        <f t="shared" ca="1" si="709"/>
        <v>33.083167147314462</v>
      </c>
      <c r="G4102" s="4">
        <f t="shared" ca="1" si="710"/>
        <v>44.142772764954721</v>
      </c>
      <c r="H4102" s="4">
        <f t="shared" ca="1" si="711"/>
        <v>28.668407593646762</v>
      </c>
      <c r="I4102" s="4">
        <f t="shared" ca="1" si="712"/>
        <v>48.621735869003921</v>
      </c>
      <c r="J4102" s="5">
        <f ca="1">INDEX(Table2[NationalID],RANDBETWEEN(1,COUNT(Table2[NationalID])))</f>
        <v>3339477099</v>
      </c>
      <c r="K4102" s="5">
        <f ca="1">INDEX(Table4[PhoneNumber],RANDBETWEEN(1,COUNT(Table4[PhoneNumber])))</f>
        <v>9455863356</v>
      </c>
      <c r="L4102" s="3">
        <f t="shared" ca="1" si="713"/>
        <v>0.12</v>
      </c>
      <c r="M4102" s="5">
        <f t="shared" ca="1" si="714"/>
        <v>171393</v>
      </c>
    </row>
    <row r="4103" spans="1:13" x14ac:dyDescent="0.3">
      <c r="A4103" s="8" t="str">
        <f t="shared" ca="1" si="704"/>
        <v>CA894CEE-95C1-244A-FF93-9C9E50F10332</v>
      </c>
      <c r="B4103" s="1">
        <f t="shared" ca="1" si="705"/>
        <v>44422.491812894405</v>
      </c>
      <c r="C4103" s="1">
        <f t="shared" ca="1" si="706"/>
        <v>44422.495265815036</v>
      </c>
      <c r="D4103" s="1">
        <f t="shared" ca="1" si="707"/>
        <v>44422.531479328674</v>
      </c>
      <c r="E4103" s="2" t="str">
        <f t="shared" ca="1" si="708"/>
        <v>Done</v>
      </c>
      <c r="F4103" s="4">
        <f t="shared" ca="1" si="709"/>
        <v>26.778434515846939</v>
      </c>
      <c r="G4103" s="4">
        <f t="shared" ca="1" si="710"/>
        <v>50.181443872548819</v>
      </c>
      <c r="H4103" s="4">
        <f t="shared" ca="1" si="711"/>
        <v>30.104051985746572</v>
      </c>
      <c r="I4103" s="4">
        <f t="shared" ca="1" si="712"/>
        <v>56.722513099727642</v>
      </c>
      <c r="J4103" s="5">
        <f ca="1">INDEX(Table2[NationalID],RANDBETWEEN(1,COUNT(Table2[NationalID])))</f>
        <v>8956664512</v>
      </c>
      <c r="K4103" s="5">
        <f ca="1">INDEX(Table4[PhoneNumber],RANDBETWEEN(1,COUNT(Table4[PhoneNumber])))</f>
        <v>9504654003</v>
      </c>
      <c r="L4103" s="3">
        <f t="shared" ca="1" si="713"/>
        <v>0.12</v>
      </c>
      <c r="M4103" s="5">
        <f t="shared" ca="1" si="714"/>
        <v>283619</v>
      </c>
    </row>
    <row r="4104" spans="1:13" x14ac:dyDescent="0.3">
      <c r="A4104" s="8" t="str">
        <f t="shared" ca="1" si="704"/>
        <v>E9314DB0-81EB-9346-F3A1-9B70FE212077</v>
      </c>
      <c r="B4104" s="1">
        <f t="shared" ca="1" si="705"/>
        <v>44335.114342373134</v>
      </c>
      <c r="C4104" s="1">
        <f t="shared" ca="1" si="706"/>
        <v>44335.115277604898</v>
      </c>
      <c r="D4104" s="1">
        <f t="shared" ca="1" si="707"/>
        <v>44335.131646409718</v>
      </c>
      <c r="E4104" s="2" t="str">
        <f t="shared" ca="1" si="708"/>
        <v>Done</v>
      </c>
      <c r="F4104" s="4">
        <f t="shared" ca="1" si="709"/>
        <v>35.390450314568447</v>
      </c>
      <c r="G4104" s="4">
        <f t="shared" ca="1" si="710"/>
        <v>54.118718897946565</v>
      </c>
      <c r="H4104" s="4">
        <f t="shared" ca="1" si="711"/>
        <v>34.536132611191874</v>
      </c>
      <c r="I4104" s="4">
        <f t="shared" ca="1" si="712"/>
        <v>48.675988203230872</v>
      </c>
      <c r="J4104" s="5">
        <f ca="1">INDEX(Table2[NationalID],RANDBETWEEN(1,COUNT(Table2[NationalID])))</f>
        <v>4321842344</v>
      </c>
      <c r="K4104" s="5">
        <f ca="1">INDEX(Table4[PhoneNumber],RANDBETWEEN(1,COUNT(Table4[PhoneNumber])))</f>
        <v>9130045741</v>
      </c>
      <c r="L4104" s="3">
        <f t="shared" ca="1" si="713"/>
        <v>0.12</v>
      </c>
      <c r="M4104" s="5">
        <f t="shared" ca="1" si="714"/>
        <v>200078</v>
      </c>
    </row>
    <row r="4105" spans="1:13" x14ac:dyDescent="0.3">
      <c r="A4105" s="8" t="str">
        <f t="shared" ca="1" si="704"/>
        <v>AD62E435-6AB0-7DBC-46F4-D1C9FA757BF2</v>
      </c>
      <c r="B4105" s="1">
        <f t="shared" ca="1" si="705"/>
        <v>44273.175569136067</v>
      </c>
      <c r="C4105" s="1">
        <f t="shared" ca="1" si="706"/>
        <v>44273.17736973241</v>
      </c>
      <c r="D4105" s="1">
        <f t="shared" ca="1" si="707"/>
        <v>44273.216382742634</v>
      </c>
      <c r="E4105" s="2" t="str">
        <f t="shared" ca="1" si="708"/>
        <v>Done</v>
      </c>
      <c r="F4105" s="4">
        <f t="shared" ca="1" si="709"/>
        <v>33.650835865649562</v>
      </c>
      <c r="G4105" s="4">
        <f t="shared" ca="1" si="710"/>
        <v>44.703547647389371</v>
      </c>
      <c r="H4105" s="4">
        <f t="shared" ca="1" si="711"/>
        <v>25.498732586425131</v>
      </c>
      <c r="I4105" s="4">
        <f t="shared" ca="1" si="712"/>
        <v>50.680725989384392</v>
      </c>
      <c r="J4105" s="5">
        <f ca="1">INDEX(Table2[NationalID],RANDBETWEEN(1,COUNT(Table2[NationalID])))</f>
        <v>6659921817</v>
      </c>
      <c r="K4105" s="5">
        <f ca="1">INDEX(Table4[PhoneNumber],RANDBETWEEN(1,COUNT(Table4[PhoneNumber])))</f>
        <v>9783889377</v>
      </c>
      <c r="L4105" s="3">
        <f t="shared" ca="1" si="713"/>
        <v>0.12</v>
      </c>
      <c r="M4105" s="5">
        <f t="shared" ca="1" si="714"/>
        <v>950641</v>
      </c>
    </row>
    <row r="4106" spans="1:13" x14ac:dyDescent="0.3">
      <c r="A4106" s="8" t="str">
        <f t="shared" ca="1" si="704"/>
        <v>2087ABE8-5640-CF1E-9167-5979EE765DC4</v>
      </c>
      <c r="B4106" s="1">
        <f t="shared" ca="1" si="705"/>
        <v>44133.961259616866</v>
      </c>
      <c r="C4106" s="1">
        <f t="shared" ca="1" si="706"/>
        <v>44133.964329542017</v>
      </c>
      <c r="D4106" s="1">
        <f t="shared" ca="1" si="707"/>
        <v>44133.990789303018</v>
      </c>
      <c r="E4106" s="2" t="str">
        <f t="shared" ca="1" si="708"/>
        <v>Done</v>
      </c>
      <c r="F4106" s="4">
        <f t="shared" ca="1" si="709"/>
        <v>31.761772238293094</v>
      </c>
      <c r="G4106" s="4">
        <f t="shared" ca="1" si="710"/>
        <v>56.707743135744664</v>
      </c>
      <c r="H4106" s="4">
        <f t="shared" ca="1" si="711"/>
        <v>30.306786806070956</v>
      </c>
      <c r="I4106" s="4">
        <f t="shared" ca="1" si="712"/>
        <v>52.59998872036789</v>
      </c>
      <c r="J4106" s="5">
        <f ca="1">INDEX(Table2[NationalID],RANDBETWEEN(1,COUNT(Table2[NationalID])))</f>
        <v>3241277477</v>
      </c>
      <c r="K4106" s="5">
        <f ca="1">INDEX(Table4[PhoneNumber],RANDBETWEEN(1,COUNT(Table4[PhoneNumber])))</f>
        <v>9922110948</v>
      </c>
      <c r="L4106" s="3">
        <f t="shared" ca="1" si="713"/>
        <v>0.09</v>
      </c>
      <c r="M4106" s="5">
        <f t="shared" ca="1" si="714"/>
        <v>398920</v>
      </c>
    </row>
    <row r="4107" spans="1:13" x14ac:dyDescent="0.3">
      <c r="A4107" s="8" t="str">
        <f t="shared" ca="1" si="704"/>
        <v>7EB66648-5FE0-AA53-360D-72F678128864</v>
      </c>
      <c r="B4107" s="1">
        <f t="shared" ca="1" si="705"/>
        <v>44638.666588321707</v>
      </c>
      <c r="C4107" s="1">
        <f t="shared" ca="1" si="706"/>
        <v>44638.670694872293</v>
      </c>
      <c r="D4107" s="1">
        <f t="shared" ca="1" si="707"/>
        <v>44638.672310447691</v>
      </c>
      <c r="E4107" s="2" t="str">
        <f t="shared" ca="1" si="708"/>
        <v>Done</v>
      </c>
      <c r="F4107" s="4">
        <f t="shared" ca="1" si="709"/>
        <v>33.683546400262998</v>
      </c>
      <c r="G4107" s="4">
        <f t="shared" ca="1" si="710"/>
        <v>57.16205751575734</v>
      </c>
      <c r="H4107" s="4">
        <f t="shared" ca="1" si="711"/>
        <v>37.592929890507563</v>
      </c>
      <c r="I4107" s="4">
        <f t="shared" ca="1" si="712"/>
        <v>47.567877692316578</v>
      </c>
      <c r="J4107" s="5">
        <f ca="1">INDEX(Table2[NationalID],RANDBETWEEN(1,COUNT(Table2[NationalID])))</f>
        <v>2759510658</v>
      </c>
      <c r="K4107" s="5">
        <f ca="1">INDEX(Table4[PhoneNumber],RANDBETWEEN(1,COUNT(Table4[PhoneNumber])))</f>
        <v>9535810787</v>
      </c>
      <c r="L4107" s="3">
        <f t="shared" ca="1" si="713"/>
        <v>0.12</v>
      </c>
      <c r="M4107" s="5">
        <f t="shared" ca="1" si="714"/>
        <v>477776</v>
      </c>
    </row>
    <row r="4108" spans="1:13" x14ac:dyDescent="0.3">
      <c r="A4108" s="8" t="str">
        <f t="shared" ca="1" si="704"/>
        <v>9F2A558E-D946-CE8B-7E58-D91037C12F9E</v>
      </c>
      <c r="B4108" s="1">
        <f t="shared" ca="1" si="705"/>
        <v>44422.742473017061</v>
      </c>
      <c r="C4108" s="1" t="str">
        <f t="shared" ca="1" si="706"/>
        <v/>
      </c>
      <c r="D4108" s="1" t="str">
        <f t="shared" ca="1" si="707"/>
        <v/>
      </c>
      <c r="E4108" s="2" t="str">
        <f t="shared" ca="1" si="708"/>
        <v>Canceled</v>
      </c>
      <c r="F4108" s="4">
        <f t="shared" ca="1" si="709"/>
        <v>30.759040052213741</v>
      </c>
      <c r="G4108" s="4">
        <f t="shared" ca="1" si="710"/>
        <v>51.453804205910671</v>
      </c>
      <c r="H4108" s="4">
        <f t="shared" ca="1" si="711"/>
        <v>32.028524694055257</v>
      </c>
      <c r="I4108" s="4">
        <f t="shared" ca="1" si="712"/>
        <v>49.381071573380922</v>
      </c>
      <c r="J4108" s="5">
        <f ca="1">INDEX(Table2[NationalID],RANDBETWEEN(1,COUNT(Table2[NationalID])))</f>
        <v>3410735775</v>
      </c>
      <c r="K4108" s="5">
        <f ca="1">INDEX(Table4[PhoneNumber],RANDBETWEEN(1,COUNT(Table4[PhoneNumber])))</f>
        <v>9494566826</v>
      </c>
      <c r="L4108" s="3">
        <f t="shared" ca="1" si="713"/>
        <v>0.12</v>
      </c>
      <c r="M4108" s="5">
        <f t="shared" ca="1" si="714"/>
        <v>82261</v>
      </c>
    </row>
    <row r="4109" spans="1:13" x14ac:dyDescent="0.3">
      <c r="A4109" s="8" t="str">
        <f t="shared" ca="1" si="704"/>
        <v>C8670626-6861-54F4-A1A4-85C8BD027F29</v>
      </c>
      <c r="B4109" s="1">
        <f t="shared" ca="1" si="705"/>
        <v>44837.20328540523</v>
      </c>
      <c r="C4109" s="1">
        <f t="shared" ca="1" si="706"/>
        <v>44837.204317804964</v>
      </c>
      <c r="D4109" s="1">
        <f t="shared" ca="1" si="707"/>
        <v>44837.214857700033</v>
      </c>
      <c r="E4109" s="2" t="str">
        <f t="shared" ca="1" si="708"/>
        <v>Done</v>
      </c>
      <c r="F4109" s="4">
        <f t="shared" ca="1" si="709"/>
        <v>34.170686088393062</v>
      </c>
      <c r="G4109" s="4">
        <f t="shared" ca="1" si="710"/>
        <v>57.928744542673797</v>
      </c>
      <c r="H4109" s="4">
        <f t="shared" ca="1" si="711"/>
        <v>36.953389460069737</v>
      </c>
      <c r="I4109" s="4">
        <f t="shared" ca="1" si="712"/>
        <v>50.984381300131432</v>
      </c>
      <c r="J4109" s="5">
        <f ca="1">INDEX(Table2[NationalID],RANDBETWEEN(1,COUNT(Table2[NationalID])))</f>
        <v>4914768620</v>
      </c>
      <c r="K4109" s="5">
        <f ca="1">INDEX(Table4[PhoneNumber],RANDBETWEEN(1,COUNT(Table4[PhoneNumber])))</f>
        <v>9496267361</v>
      </c>
      <c r="L4109" s="3">
        <f t="shared" ca="1" si="713"/>
        <v>0.12</v>
      </c>
      <c r="M4109" s="5">
        <f t="shared" ca="1" si="714"/>
        <v>180139</v>
      </c>
    </row>
    <row r="4110" spans="1:13" x14ac:dyDescent="0.3">
      <c r="A4110" s="8" t="str">
        <f t="shared" ca="1" si="704"/>
        <v>06EDFFAA-C424-76E0-3BF1-237A53CD41B0</v>
      </c>
      <c r="B4110" s="1">
        <f t="shared" ca="1" si="705"/>
        <v>44289.046366041985</v>
      </c>
      <c r="C4110" s="1">
        <f t="shared" ca="1" si="706"/>
        <v>44289.049271188189</v>
      </c>
      <c r="D4110" s="1">
        <f t="shared" ca="1" si="707"/>
        <v>44289.084162736275</v>
      </c>
      <c r="E4110" s="2" t="str">
        <f t="shared" ca="1" si="708"/>
        <v>Done</v>
      </c>
      <c r="F4110" s="4">
        <f t="shared" ca="1" si="709"/>
        <v>30.125006815280191</v>
      </c>
      <c r="G4110" s="4">
        <f t="shared" ca="1" si="710"/>
        <v>50.737739182751163</v>
      </c>
      <c r="H4110" s="4">
        <f t="shared" ca="1" si="711"/>
        <v>39.133026084336464</v>
      </c>
      <c r="I4110" s="4">
        <f t="shared" ca="1" si="712"/>
        <v>48.063717068948968</v>
      </c>
      <c r="J4110" s="5">
        <f ca="1">INDEX(Table2[NationalID],RANDBETWEEN(1,COUNT(Table2[NationalID])))</f>
        <v>2759510658</v>
      </c>
      <c r="K4110" s="5">
        <f ca="1">INDEX(Table4[PhoneNumber],RANDBETWEEN(1,COUNT(Table4[PhoneNumber])))</f>
        <v>9858883991</v>
      </c>
      <c r="L4110" s="3">
        <f t="shared" ca="1" si="713"/>
        <v>0.12</v>
      </c>
      <c r="M4110" s="5">
        <f t="shared" ca="1" si="714"/>
        <v>594434</v>
      </c>
    </row>
    <row r="4111" spans="1:13" x14ac:dyDescent="0.3">
      <c r="A4111" s="8" t="str">
        <f t="shared" ca="1" si="704"/>
        <v>35111071-E649-0E59-381A-B80D6443A14D</v>
      </c>
      <c r="B4111" s="1">
        <f t="shared" ca="1" si="705"/>
        <v>44509.002853065729</v>
      </c>
      <c r="C4111" s="1">
        <f t="shared" ca="1" si="706"/>
        <v>44509.00633555682</v>
      </c>
      <c r="D4111" s="1">
        <f t="shared" ca="1" si="707"/>
        <v>44509.010709285103</v>
      </c>
      <c r="E4111" s="2" t="str">
        <f t="shared" ca="1" si="708"/>
        <v>Done</v>
      </c>
      <c r="F4111" s="4">
        <f t="shared" ca="1" si="709"/>
        <v>30.287283660105295</v>
      </c>
      <c r="G4111" s="4">
        <f t="shared" ca="1" si="710"/>
        <v>53.528332915299252</v>
      </c>
      <c r="H4111" s="4">
        <f t="shared" ca="1" si="711"/>
        <v>27.641821344583892</v>
      </c>
      <c r="I4111" s="4">
        <f t="shared" ca="1" si="712"/>
        <v>53.203394526012005</v>
      </c>
      <c r="J4111" s="5">
        <f ca="1">INDEX(Table2[NationalID],RANDBETWEEN(1,COUNT(Table2[NationalID])))</f>
        <v>5157351469</v>
      </c>
      <c r="K4111" s="5">
        <f ca="1">INDEX(Table4[PhoneNumber],RANDBETWEEN(1,COUNT(Table4[PhoneNumber])))</f>
        <v>9677706865</v>
      </c>
      <c r="L4111" s="3">
        <f t="shared" ca="1" si="713"/>
        <v>0.12</v>
      </c>
      <c r="M4111" s="5">
        <f t="shared" ca="1" si="714"/>
        <v>120769</v>
      </c>
    </row>
    <row r="4112" spans="1:13" x14ac:dyDescent="0.3">
      <c r="A4112" s="8" t="str">
        <f t="shared" ca="1" si="704"/>
        <v>2101F53B-A997-B713-9DBF-B9D8389B66C3</v>
      </c>
      <c r="B4112" s="1">
        <f t="shared" ca="1" si="705"/>
        <v>44772.364851605358</v>
      </c>
      <c r="C4112" s="1">
        <f t="shared" ca="1" si="706"/>
        <v>44772.365283206491</v>
      </c>
      <c r="D4112" s="1">
        <f t="shared" ca="1" si="707"/>
        <v>44772.378723188238</v>
      </c>
      <c r="E4112" s="2" t="str">
        <f t="shared" ca="1" si="708"/>
        <v>Done</v>
      </c>
      <c r="F4112" s="4">
        <f t="shared" ca="1" si="709"/>
        <v>35.181965191870447</v>
      </c>
      <c r="G4112" s="4">
        <f t="shared" ca="1" si="710"/>
        <v>62.701305814748395</v>
      </c>
      <c r="H4112" s="4">
        <f t="shared" ca="1" si="711"/>
        <v>34.116552706308184</v>
      </c>
      <c r="I4112" s="4">
        <f t="shared" ca="1" si="712"/>
        <v>59.355894883710306</v>
      </c>
      <c r="J4112" s="5">
        <f ca="1">INDEX(Table2[NationalID],RANDBETWEEN(1,COUNT(Table2[NationalID])))</f>
        <v>3103512817</v>
      </c>
      <c r="K4112" s="5">
        <f ca="1">INDEX(Table4[PhoneNumber],RANDBETWEEN(1,COUNT(Table4[PhoneNumber])))</f>
        <v>9056743930</v>
      </c>
      <c r="L4112" s="3">
        <f t="shared" ca="1" si="713"/>
        <v>0.12</v>
      </c>
      <c r="M4112" s="5">
        <f t="shared" ca="1" si="714"/>
        <v>154152</v>
      </c>
    </row>
    <row r="4113" spans="1:13" x14ac:dyDescent="0.3">
      <c r="A4113" s="8" t="str">
        <f t="shared" ca="1" si="704"/>
        <v>D98D245D-CF0B-8D07-E15D-00FBBA1AAD28</v>
      </c>
      <c r="B4113" s="1">
        <f t="shared" ca="1" si="705"/>
        <v>44752.531229519853</v>
      </c>
      <c r="C4113" s="1">
        <f t="shared" ca="1" si="706"/>
        <v>44752.533563658835</v>
      </c>
      <c r="D4113" s="1">
        <f t="shared" ca="1" si="707"/>
        <v>44752.539219719882</v>
      </c>
      <c r="E4113" s="2" t="str">
        <f t="shared" ca="1" si="708"/>
        <v>Done</v>
      </c>
      <c r="F4113" s="4">
        <f t="shared" ca="1" si="709"/>
        <v>29.630495297654079</v>
      </c>
      <c r="G4113" s="4">
        <f t="shared" ca="1" si="710"/>
        <v>49.323443724603308</v>
      </c>
      <c r="H4113" s="4">
        <f t="shared" ca="1" si="711"/>
        <v>32.711625054607204</v>
      </c>
      <c r="I4113" s="4">
        <f t="shared" ca="1" si="712"/>
        <v>56.663238417031835</v>
      </c>
      <c r="J4113" s="5">
        <f ca="1">INDEX(Table2[NationalID],RANDBETWEEN(1,COUNT(Table2[NationalID])))</f>
        <v>3997161055</v>
      </c>
      <c r="K4113" s="5">
        <f ca="1">INDEX(Table4[PhoneNumber],RANDBETWEEN(1,COUNT(Table4[PhoneNumber])))</f>
        <v>9606354391</v>
      </c>
      <c r="L4113" s="3">
        <f t="shared" ca="1" si="713"/>
        <v>0.12</v>
      </c>
      <c r="M4113" s="5">
        <f t="shared" ca="1" si="714"/>
        <v>419618</v>
      </c>
    </row>
    <row r="4114" spans="1:13" x14ac:dyDescent="0.3">
      <c r="A4114" s="8" t="str">
        <f t="shared" ca="1" si="704"/>
        <v>08E48422-3887-6312-7636-86158AE6E142</v>
      </c>
      <c r="B4114" s="1">
        <f t="shared" ca="1" si="705"/>
        <v>44429.246758563138</v>
      </c>
      <c r="C4114" s="1">
        <f t="shared" ca="1" si="706"/>
        <v>44429.249379870307</v>
      </c>
      <c r="D4114" s="1">
        <f t="shared" ca="1" si="707"/>
        <v>44429.250146451326</v>
      </c>
      <c r="E4114" s="2" t="str">
        <f t="shared" ca="1" si="708"/>
        <v>Done</v>
      </c>
      <c r="F4114" s="4">
        <f t="shared" ca="1" si="709"/>
        <v>26.724334552489999</v>
      </c>
      <c r="G4114" s="4">
        <f t="shared" ca="1" si="710"/>
        <v>59.075263750974408</v>
      </c>
      <c r="H4114" s="4">
        <f t="shared" ca="1" si="711"/>
        <v>31.042384181035608</v>
      </c>
      <c r="I4114" s="4">
        <f t="shared" ca="1" si="712"/>
        <v>51.153747175938108</v>
      </c>
      <c r="J4114" s="5">
        <f ca="1">INDEX(Table2[NationalID],RANDBETWEEN(1,COUNT(Table2[NationalID])))</f>
        <v>7266642475</v>
      </c>
      <c r="K4114" s="5">
        <f ca="1">INDEX(Table4[PhoneNumber],RANDBETWEEN(1,COUNT(Table4[PhoneNumber])))</f>
        <v>9057116731</v>
      </c>
      <c r="L4114" s="3">
        <f t="shared" ca="1" si="713"/>
        <v>0.12</v>
      </c>
      <c r="M4114" s="5">
        <f t="shared" ca="1" si="714"/>
        <v>477145</v>
      </c>
    </row>
    <row r="4115" spans="1:13" x14ac:dyDescent="0.3">
      <c r="A4115" s="8" t="str">
        <f t="shared" ca="1" si="704"/>
        <v>706071D1-E439-6C21-3763-982D6113AF67</v>
      </c>
      <c r="B4115" s="1">
        <f t="shared" ca="1" si="705"/>
        <v>44111.347119807397</v>
      </c>
      <c r="C4115" s="1">
        <f t="shared" ca="1" si="706"/>
        <v>44111.349134522679</v>
      </c>
      <c r="D4115" s="1">
        <f t="shared" ca="1" si="707"/>
        <v>44111.372680457265</v>
      </c>
      <c r="E4115" s="2" t="str">
        <f t="shared" ca="1" si="708"/>
        <v>Done</v>
      </c>
      <c r="F4115" s="4">
        <f t="shared" ca="1" si="709"/>
        <v>35.826897437433303</v>
      </c>
      <c r="G4115" s="4">
        <f t="shared" ca="1" si="710"/>
        <v>44.302177272898177</v>
      </c>
      <c r="H4115" s="4">
        <f t="shared" ca="1" si="711"/>
        <v>32.103722753304758</v>
      </c>
      <c r="I4115" s="4">
        <f t="shared" ca="1" si="712"/>
        <v>49.407868861940742</v>
      </c>
      <c r="J4115" s="5">
        <f ca="1">INDEX(Table2[NationalID],RANDBETWEEN(1,COUNT(Table2[NationalID])))</f>
        <v>2759510658</v>
      </c>
      <c r="K4115" s="5">
        <f ca="1">INDEX(Table4[PhoneNumber],RANDBETWEEN(1,COUNT(Table4[PhoneNumber])))</f>
        <v>9855658881</v>
      </c>
      <c r="L4115" s="3">
        <f t="shared" ca="1" si="713"/>
        <v>0.09</v>
      </c>
      <c r="M4115" s="5">
        <f t="shared" ca="1" si="714"/>
        <v>313613</v>
      </c>
    </row>
    <row r="4116" spans="1:13" x14ac:dyDescent="0.3">
      <c r="A4116" s="8" t="str">
        <f t="shared" ca="1" si="704"/>
        <v>00AA3914-D97A-F896-EEB4-D5043D8D5FD8</v>
      </c>
      <c r="B4116" s="1">
        <f t="shared" ca="1" si="705"/>
        <v>43832.288372874747</v>
      </c>
      <c r="C4116" s="1" t="str">
        <f t="shared" ca="1" si="706"/>
        <v/>
      </c>
      <c r="D4116" s="1" t="str">
        <f t="shared" ca="1" si="707"/>
        <v/>
      </c>
      <c r="E4116" s="2" t="str">
        <f t="shared" ca="1" si="708"/>
        <v>Canceled</v>
      </c>
      <c r="F4116" s="4">
        <f t="shared" ca="1" si="709"/>
        <v>33.258266972495221</v>
      </c>
      <c r="G4116" s="4">
        <f t="shared" ca="1" si="710"/>
        <v>57.789622118688385</v>
      </c>
      <c r="H4116" s="4">
        <f t="shared" ca="1" si="711"/>
        <v>27.672784245849108</v>
      </c>
      <c r="I4116" s="4">
        <f t="shared" ca="1" si="712"/>
        <v>61.015466643205528</v>
      </c>
      <c r="J4116" s="5">
        <f ca="1">INDEX(Table2[NationalID],RANDBETWEEN(1,COUNT(Table2[NationalID])))</f>
        <v>5757649189</v>
      </c>
      <c r="K4116" s="5">
        <f ca="1">INDEX(Table4[PhoneNumber],RANDBETWEEN(1,COUNT(Table4[PhoneNumber])))</f>
        <v>9276166503</v>
      </c>
      <c r="L4116" s="3">
        <f t="shared" ca="1" si="713"/>
        <v>0.09</v>
      </c>
      <c r="M4116" s="5">
        <f t="shared" ca="1" si="714"/>
        <v>556830</v>
      </c>
    </row>
    <row r="4117" spans="1:13" x14ac:dyDescent="0.3">
      <c r="A4117" s="8" t="str">
        <f t="shared" ca="1" si="704"/>
        <v>3298313A-1619-0121-9978-6FC2098E0204</v>
      </c>
      <c r="B4117" s="1">
        <f t="shared" ca="1" si="705"/>
        <v>44057.591716837349</v>
      </c>
      <c r="C4117" s="1" t="str">
        <f t="shared" ca="1" si="706"/>
        <v/>
      </c>
      <c r="D4117" s="1" t="str">
        <f t="shared" ca="1" si="707"/>
        <v/>
      </c>
      <c r="E4117" s="2" t="str">
        <f t="shared" ca="1" si="708"/>
        <v>Canceled</v>
      </c>
      <c r="F4117" s="4">
        <f t="shared" ca="1" si="709"/>
        <v>33.121879743284957</v>
      </c>
      <c r="G4117" s="4">
        <f t="shared" ca="1" si="710"/>
        <v>59.865727941956919</v>
      </c>
      <c r="H4117" s="4">
        <f t="shared" ca="1" si="711"/>
        <v>30.956672189398525</v>
      </c>
      <c r="I4117" s="4">
        <f t="shared" ca="1" si="712"/>
        <v>60.930733196595327</v>
      </c>
      <c r="J4117" s="5">
        <f ca="1">INDEX(Table2[NationalID],RANDBETWEEN(1,COUNT(Table2[NationalID])))</f>
        <v>7957409829</v>
      </c>
      <c r="K4117" s="5">
        <f ca="1">INDEX(Table4[PhoneNumber],RANDBETWEEN(1,COUNT(Table4[PhoneNumber])))</f>
        <v>9839869616</v>
      </c>
      <c r="L4117" s="3">
        <f t="shared" ca="1" si="713"/>
        <v>0.09</v>
      </c>
      <c r="M4117" s="5">
        <f t="shared" ca="1" si="714"/>
        <v>145147</v>
      </c>
    </row>
    <row r="4118" spans="1:13" x14ac:dyDescent="0.3">
      <c r="A4118" s="8" t="str">
        <f t="shared" ca="1" si="704"/>
        <v>97F3B8A3-6CCC-6681-788D-F68B734F76ED</v>
      </c>
      <c r="B4118" s="1">
        <f t="shared" ca="1" si="705"/>
        <v>44568.191914685223</v>
      </c>
      <c r="C4118" s="1">
        <f t="shared" ca="1" si="706"/>
        <v>44568.195387644417</v>
      </c>
      <c r="D4118" s="1">
        <f t="shared" ca="1" si="707"/>
        <v>44568.21946153781</v>
      </c>
      <c r="E4118" s="2" t="str">
        <f t="shared" ca="1" si="708"/>
        <v>Done</v>
      </c>
      <c r="F4118" s="4">
        <f t="shared" ca="1" si="709"/>
        <v>36.117548031148239</v>
      </c>
      <c r="G4118" s="4">
        <f t="shared" ca="1" si="710"/>
        <v>61.690205378140419</v>
      </c>
      <c r="H4118" s="4">
        <f t="shared" ca="1" si="711"/>
        <v>38.58137215087595</v>
      </c>
      <c r="I4118" s="4">
        <f t="shared" ca="1" si="712"/>
        <v>48.624205093674789</v>
      </c>
      <c r="J4118" s="5">
        <f ca="1">INDEX(Table2[NationalID],RANDBETWEEN(1,COUNT(Table2[NationalID])))</f>
        <v>4914768620</v>
      </c>
      <c r="K4118" s="5">
        <f ca="1">INDEX(Table4[PhoneNumber],RANDBETWEEN(1,COUNT(Table4[PhoneNumber])))</f>
        <v>9488714818</v>
      </c>
      <c r="L4118" s="3">
        <f t="shared" ca="1" si="713"/>
        <v>0.12</v>
      </c>
      <c r="M4118" s="5">
        <f t="shared" ca="1" si="714"/>
        <v>1277306</v>
      </c>
    </row>
    <row r="4119" spans="1:13" x14ac:dyDescent="0.3">
      <c r="A4119" s="8" t="str">
        <f t="shared" ca="1" si="704"/>
        <v>8B3110AB-2ECC-6432-26E3-ABA2DE1F5F85</v>
      </c>
      <c r="B4119" s="1">
        <f t="shared" ca="1" si="705"/>
        <v>44338.89428298227</v>
      </c>
      <c r="C4119" s="1">
        <f t="shared" ca="1" si="706"/>
        <v>44338.898424244078</v>
      </c>
      <c r="D4119" s="1">
        <f t="shared" ca="1" si="707"/>
        <v>44338.920937150324</v>
      </c>
      <c r="E4119" s="2" t="str">
        <f t="shared" ca="1" si="708"/>
        <v>Done</v>
      </c>
      <c r="F4119" s="4">
        <f t="shared" ca="1" si="709"/>
        <v>30.281219378344289</v>
      </c>
      <c r="G4119" s="4">
        <f t="shared" ca="1" si="710"/>
        <v>47.543992706984305</v>
      </c>
      <c r="H4119" s="4">
        <f t="shared" ca="1" si="711"/>
        <v>38.950754932425184</v>
      </c>
      <c r="I4119" s="4">
        <f t="shared" ca="1" si="712"/>
        <v>47.021857724872241</v>
      </c>
      <c r="J4119" s="5">
        <f ca="1">INDEX(Table2[NationalID],RANDBETWEEN(1,COUNT(Table2[NationalID])))</f>
        <v>1519772513</v>
      </c>
      <c r="K4119" s="5">
        <f ca="1">INDEX(Table4[PhoneNumber],RANDBETWEEN(1,COUNT(Table4[PhoneNumber])))</f>
        <v>9931157831</v>
      </c>
      <c r="L4119" s="3">
        <f t="shared" ca="1" si="713"/>
        <v>0.12</v>
      </c>
      <c r="M4119" s="5">
        <f t="shared" ca="1" si="714"/>
        <v>542168</v>
      </c>
    </row>
    <row r="4120" spans="1:13" x14ac:dyDescent="0.3">
      <c r="A4120" s="8" t="str">
        <f t="shared" ca="1" si="704"/>
        <v>6BA20C40-EBC2-0BB7-2A72-2AD1A72DF983</v>
      </c>
      <c r="B4120" s="1">
        <f t="shared" ca="1" si="705"/>
        <v>44502.173646708099</v>
      </c>
      <c r="C4120" s="1" t="str">
        <f t="shared" ca="1" si="706"/>
        <v/>
      </c>
      <c r="D4120" s="1" t="str">
        <f t="shared" ca="1" si="707"/>
        <v/>
      </c>
      <c r="E4120" s="2" t="str">
        <f t="shared" ca="1" si="708"/>
        <v>Canceled</v>
      </c>
      <c r="F4120" s="4">
        <f t="shared" ca="1" si="709"/>
        <v>32.513675270345395</v>
      </c>
      <c r="G4120" s="4">
        <f t="shared" ca="1" si="710"/>
        <v>62.638242893442275</v>
      </c>
      <c r="H4120" s="4">
        <f t="shared" ca="1" si="711"/>
        <v>34.600128746079029</v>
      </c>
      <c r="I4120" s="4">
        <f t="shared" ca="1" si="712"/>
        <v>50.70155942471996</v>
      </c>
      <c r="J4120" s="5">
        <f ca="1">INDEX(Table2[NationalID],RANDBETWEEN(1,COUNT(Table2[NationalID])))</f>
        <v>3339477099</v>
      </c>
      <c r="K4120" s="5">
        <f ca="1">INDEX(Table4[PhoneNumber],RANDBETWEEN(1,COUNT(Table4[PhoneNumber])))</f>
        <v>9764164526</v>
      </c>
      <c r="L4120" s="3">
        <f t="shared" ca="1" si="713"/>
        <v>0.12</v>
      </c>
      <c r="M4120" s="5">
        <f t="shared" ca="1" si="714"/>
        <v>1033394</v>
      </c>
    </row>
    <row r="4121" spans="1:13" x14ac:dyDescent="0.3">
      <c r="A4121" s="8" t="str">
        <f t="shared" ca="1" si="704"/>
        <v>F21D82D3-A6BE-5D6F-1525-6B337EBCDE9A</v>
      </c>
      <c r="B4121" s="1">
        <f t="shared" ca="1" si="705"/>
        <v>44742.363005319945</v>
      </c>
      <c r="C4121" s="1">
        <f t="shared" ca="1" si="706"/>
        <v>44742.367081532502</v>
      </c>
      <c r="D4121" s="1">
        <f t="shared" ca="1" si="707"/>
        <v>44742.381332270226</v>
      </c>
      <c r="E4121" s="2" t="str">
        <f t="shared" ca="1" si="708"/>
        <v>Done</v>
      </c>
      <c r="F4121" s="4">
        <f t="shared" ca="1" si="709"/>
        <v>39.030821872187389</v>
      </c>
      <c r="G4121" s="4">
        <f t="shared" ca="1" si="710"/>
        <v>55.004117409391007</v>
      </c>
      <c r="H4121" s="4">
        <f t="shared" ca="1" si="711"/>
        <v>27.054667863314325</v>
      </c>
      <c r="I4121" s="4">
        <f t="shared" ca="1" si="712"/>
        <v>49.332248252495901</v>
      </c>
      <c r="J4121" s="5">
        <f ca="1">INDEX(Table2[NationalID],RANDBETWEEN(1,COUNT(Table2[NationalID])))</f>
        <v>8867415819</v>
      </c>
      <c r="K4121" s="5">
        <f ca="1">INDEX(Table4[PhoneNumber],RANDBETWEEN(1,COUNT(Table4[PhoneNumber])))</f>
        <v>9966635097</v>
      </c>
      <c r="L4121" s="3">
        <f t="shared" ca="1" si="713"/>
        <v>0.12</v>
      </c>
      <c r="M4121" s="5">
        <f t="shared" ca="1" si="714"/>
        <v>511078</v>
      </c>
    </row>
    <row r="4122" spans="1:13" x14ac:dyDescent="0.3">
      <c r="A4122" s="8" t="str">
        <f t="shared" ca="1" si="704"/>
        <v>9DC77100-14FF-EAFB-D7D6-D54325674940</v>
      </c>
      <c r="B4122" s="1">
        <f t="shared" ca="1" si="705"/>
        <v>44882.635392290817</v>
      </c>
      <c r="C4122" s="1">
        <f t="shared" ca="1" si="706"/>
        <v>44882.638579808197</v>
      </c>
      <c r="D4122" s="1">
        <f t="shared" ca="1" si="707"/>
        <v>44882.673523367615</v>
      </c>
      <c r="E4122" s="2" t="str">
        <f t="shared" ca="1" si="708"/>
        <v>Done</v>
      </c>
      <c r="F4122" s="4">
        <f t="shared" ca="1" si="709"/>
        <v>34.075759400471831</v>
      </c>
      <c r="G4122" s="4">
        <f t="shared" ca="1" si="710"/>
        <v>57.538469738000586</v>
      </c>
      <c r="H4122" s="4">
        <f t="shared" ca="1" si="711"/>
        <v>31.22014034457268</v>
      </c>
      <c r="I4122" s="4">
        <f t="shared" ca="1" si="712"/>
        <v>54.586944654357517</v>
      </c>
      <c r="J4122" s="5">
        <f ca="1">INDEX(Table2[NationalID],RANDBETWEEN(1,COUNT(Table2[NationalID])))</f>
        <v>6890709464</v>
      </c>
      <c r="K4122" s="5">
        <f ca="1">INDEX(Table4[PhoneNumber],RANDBETWEEN(1,COUNT(Table4[PhoneNumber])))</f>
        <v>9937139220</v>
      </c>
      <c r="L4122" s="3">
        <f t="shared" ca="1" si="713"/>
        <v>0.12</v>
      </c>
      <c r="M4122" s="5">
        <f t="shared" ca="1" si="714"/>
        <v>217050</v>
      </c>
    </row>
    <row r="4123" spans="1:13" x14ac:dyDescent="0.3">
      <c r="A4123" s="8" t="str">
        <f t="shared" ca="1" si="704"/>
        <v>39C5D0C1-0448-7442-DCF6-E1E0BF6D1991</v>
      </c>
      <c r="B4123" s="1">
        <f t="shared" ca="1" si="705"/>
        <v>44078.116294218307</v>
      </c>
      <c r="C4123" s="1">
        <f t="shared" ca="1" si="706"/>
        <v>44078.116827407146</v>
      </c>
      <c r="D4123" s="1">
        <f t="shared" ca="1" si="707"/>
        <v>44078.137542388562</v>
      </c>
      <c r="E4123" s="2" t="str">
        <f t="shared" ca="1" si="708"/>
        <v>Done</v>
      </c>
      <c r="F4123" s="4">
        <f t="shared" ca="1" si="709"/>
        <v>29.362366645078058</v>
      </c>
      <c r="G4123" s="4">
        <f t="shared" ca="1" si="710"/>
        <v>44.95630330295284</v>
      </c>
      <c r="H4123" s="4">
        <f t="shared" ca="1" si="711"/>
        <v>36.189915746750117</v>
      </c>
      <c r="I4123" s="4">
        <f t="shared" ca="1" si="712"/>
        <v>53.821823585910586</v>
      </c>
      <c r="J4123" s="5">
        <f ca="1">INDEX(Table2[NationalID],RANDBETWEEN(1,COUNT(Table2[NationalID])))</f>
        <v>3339477099</v>
      </c>
      <c r="K4123" s="5">
        <f ca="1">INDEX(Table4[PhoneNumber],RANDBETWEEN(1,COUNT(Table4[PhoneNumber])))</f>
        <v>9728720620</v>
      </c>
      <c r="L4123" s="3">
        <f t="shared" ca="1" si="713"/>
        <v>0.09</v>
      </c>
      <c r="M4123" s="5">
        <f t="shared" ca="1" si="714"/>
        <v>314301</v>
      </c>
    </row>
    <row r="4124" spans="1:13" x14ac:dyDescent="0.3">
      <c r="A4124" s="8" t="str">
        <f t="shared" ca="1" si="704"/>
        <v>B9D98757-D99F-AB7B-C990-794E8460ECB9</v>
      </c>
      <c r="B4124" s="1">
        <f t="shared" ca="1" si="705"/>
        <v>44354.691928776047</v>
      </c>
      <c r="C4124" s="1">
        <f t="shared" ca="1" si="706"/>
        <v>44354.692983898516</v>
      </c>
      <c r="D4124" s="1">
        <f t="shared" ca="1" si="707"/>
        <v>44354.705018553585</v>
      </c>
      <c r="E4124" s="2" t="str">
        <f t="shared" ca="1" si="708"/>
        <v>Done</v>
      </c>
      <c r="F4124" s="4">
        <f t="shared" ca="1" si="709"/>
        <v>34.351781015795289</v>
      </c>
      <c r="G4124" s="4">
        <f t="shared" ca="1" si="710"/>
        <v>53.086129789267083</v>
      </c>
      <c r="H4124" s="4">
        <f t="shared" ca="1" si="711"/>
        <v>35.586087237211807</v>
      </c>
      <c r="I4124" s="4">
        <f t="shared" ca="1" si="712"/>
        <v>57.395406327793395</v>
      </c>
      <c r="J4124" s="5">
        <f ca="1">INDEX(Table2[NationalID],RANDBETWEEN(1,COUNT(Table2[NationalID])))</f>
        <v>3852667844</v>
      </c>
      <c r="K4124" s="5">
        <f ca="1">INDEX(Table4[PhoneNumber],RANDBETWEEN(1,COUNT(Table4[PhoneNumber])))</f>
        <v>9739581897</v>
      </c>
      <c r="L4124" s="3">
        <f t="shared" ca="1" si="713"/>
        <v>0.12</v>
      </c>
      <c r="M4124" s="5">
        <f t="shared" ca="1" si="714"/>
        <v>134002</v>
      </c>
    </row>
    <row r="4125" spans="1:13" x14ac:dyDescent="0.3">
      <c r="A4125" s="8" t="str">
        <f t="shared" ca="1" si="704"/>
        <v>14CC8BCF-FF88-3640-EBFD-A31C5648F641</v>
      </c>
      <c r="B4125" s="1">
        <f t="shared" ca="1" si="705"/>
        <v>44214.957874125503</v>
      </c>
      <c r="C4125" s="1">
        <f t="shared" ca="1" si="706"/>
        <v>44214.960362473103</v>
      </c>
      <c r="D4125" s="1">
        <f t="shared" ca="1" si="707"/>
        <v>44215.000809379264</v>
      </c>
      <c r="E4125" s="2" t="str">
        <f t="shared" ca="1" si="708"/>
        <v>Done</v>
      </c>
      <c r="F4125" s="4">
        <f t="shared" ca="1" si="709"/>
        <v>34.531731157924426</v>
      </c>
      <c r="G4125" s="4">
        <f t="shared" ca="1" si="710"/>
        <v>62.549887737570593</v>
      </c>
      <c r="H4125" s="4">
        <f t="shared" ca="1" si="711"/>
        <v>26.825670270804096</v>
      </c>
      <c r="I4125" s="4">
        <f t="shared" ca="1" si="712"/>
        <v>56.504356891940333</v>
      </c>
      <c r="J4125" s="5">
        <f ca="1">INDEX(Table2[NationalID],RANDBETWEEN(1,COUNT(Table2[NationalID])))</f>
        <v>3410735775</v>
      </c>
      <c r="K4125" s="5">
        <f ca="1">INDEX(Table4[PhoneNumber],RANDBETWEEN(1,COUNT(Table4[PhoneNumber])))</f>
        <v>9347589906</v>
      </c>
      <c r="L4125" s="3">
        <f t="shared" ca="1" si="713"/>
        <v>0.12</v>
      </c>
      <c r="M4125" s="5">
        <f t="shared" ca="1" si="714"/>
        <v>140414</v>
      </c>
    </row>
    <row r="4126" spans="1:13" x14ac:dyDescent="0.3">
      <c r="A4126" s="8" t="str">
        <f t="shared" ca="1" si="704"/>
        <v>72322C35-791C-3AE5-A15D-A575B8C04D6F</v>
      </c>
      <c r="B4126" s="1">
        <f t="shared" ca="1" si="705"/>
        <v>44040.421444797474</v>
      </c>
      <c r="C4126" s="1">
        <f t="shared" ca="1" si="706"/>
        <v>44040.423081831483</v>
      </c>
      <c r="D4126" s="1">
        <f t="shared" ca="1" si="707"/>
        <v>44040.430926034496</v>
      </c>
      <c r="E4126" s="2" t="str">
        <f t="shared" ca="1" si="708"/>
        <v>Done</v>
      </c>
      <c r="F4126" s="4">
        <f t="shared" ca="1" si="709"/>
        <v>36.320085412762822</v>
      </c>
      <c r="G4126" s="4">
        <f t="shared" ca="1" si="710"/>
        <v>48.51312635269641</v>
      </c>
      <c r="H4126" s="4">
        <f t="shared" ca="1" si="711"/>
        <v>32.148011614361089</v>
      </c>
      <c r="I4126" s="4">
        <f t="shared" ca="1" si="712"/>
        <v>45.417994911490233</v>
      </c>
      <c r="J4126" s="5">
        <f ca="1">INDEX(Table2[NationalID],RANDBETWEEN(1,COUNT(Table2[NationalID])))</f>
        <v>9832901194</v>
      </c>
      <c r="K4126" s="5">
        <f ca="1">INDEX(Table4[PhoneNumber],RANDBETWEEN(1,COUNT(Table4[PhoneNumber])))</f>
        <v>9865045600</v>
      </c>
      <c r="L4126" s="3">
        <f t="shared" ca="1" si="713"/>
        <v>0.09</v>
      </c>
      <c r="M4126" s="5">
        <f t="shared" ca="1" si="714"/>
        <v>228348</v>
      </c>
    </row>
    <row r="4127" spans="1:13" x14ac:dyDescent="0.3">
      <c r="A4127" s="8" t="str">
        <f t="shared" ca="1" si="704"/>
        <v>0BC40D0C-165B-5949-2307-924CDD3637A8</v>
      </c>
      <c r="B4127" s="1">
        <f t="shared" ca="1" si="705"/>
        <v>44513.828053409052</v>
      </c>
      <c r="C4127" s="1">
        <f t="shared" ca="1" si="706"/>
        <v>44513.828777013921</v>
      </c>
      <c r="D4127" s="1">
        <f t="shared" ca="1" si="707"/>
        <v>44513.859551422567</v>
      </c>
      <c r="E4127" s="2" t="str">
        <f t="shared" ca="1" si="708"/>
        <v>Done</v>
      </c>
      <c r="F4127" s="4">
        <f t="shared" ca="1" si="709"/>
        <v>29.50888678244165</v>
      </c>
      <c r="G4127" s="4">
        <f t="shared" ca="1" si="710"/>
        <v>50.29332027145761</v>
      </c>
      <c r="H4127" s="4">
        <f t="shared" ca="1" si="711"/>
        <v>28.669829080001325</v>
      </c>
      <c r="I4127" s="4">
        <f t="shared" ca="1" si="712"/>
        <v>58.472062342424039</v>
      </c>
      <c r="J4127" s="5">
        <f ca="1">INDEX(Table2[NationalID],RANDBETWEEN(1,COUNT(Table2[NationalID])))</f>
        <v>4382750849</v>
      </c>
      <c r="K4127" s="5">
        <f ca="1">INDEX(Table4[PhoneNumber],RANDBETWEEN(1,COUNT(Table4[PhoneNumber])))</f>
        <v>9872864804</v>
      </c>
      <c r="L4127" s="3">
        <f t="shared" ca="1" si="713"/>
        <v>0.12</v>
      </c>
      <c r="M4127" s="5">
        <f t="shared" ca="1" si="714"/>
        <v>688861</v>
      </c>
    </row>
    <row r="4128" spans="1:13" x14ac:dyDescent="0.3">
      <c r="A4128" s="8" t="str">
        <f t="shared" ca="1" si="704"/>
        <v>80093EAC-D718-23E9-EF55-C566422D3544</v>
      </c>
      <c r="B4128" s="1">
        <f t="shared" ca="1" si="705"/>
        <v>44144.832394306657</v>
      </c>
      <c r="C4128" s="1">
        <f t="shared" ca="1" si="706"/>
        <v>44144.834158893653</v>
      </c>
      <c r="D4128" s="1">
        <f t="shared" ca="1" si="707"/>
        <v>44144.857548328844</v>
      </c>
      <c r="E4128" s="2" t="str">
        <f t="shared" ca="1" si="708"/>
        <v>Done</v>
      </c>
      <c r="F4128" s="4">
        <f t="shared" ca="1" si="709"/>
        <v>31.41886069465933</v>
      </c>
      <c r="G4128" s="4">
        <f t="shared" ca="1" si="710"/>
        <v>49.199114547238388</v>
      </c>
      <c r="H4128" s="4">
        <f t="shared" ca="1" si="711"/>
        <v>25.1412922893198</v>
      </c>
      <c r="I4128" s="4">
        <f t="shared" ca="1" si="712"/>
        <v>45.545696640196923</v>
      </c>
      <c r="J4128" s="5">
        <f ca="1">INDEX(Table2[NationalID],RANDBETWEEN(1,COUNT(Table2[NationalID])))</f>
        <v>9336340142</v>
      </c>
      <c r="K4128" s="5">
        <f ca="1">INDEX(Table4[PhoneNumber],RANDBETWEEN(1,COUNT(Table4[PhoneNumber])))</f>
        <v>9186687757</v>
      </c>
      <c r="L4128" s="3">
        <f t="shared" ca="1" si="713"/>
        <v>0.09</v>
      </c>
      <c r="M4128" s="5">
        <f t="shared" ca="1" si="714"/>
        <v>605337</v>
      </c>
    </row>
    <row r="4129" spans="1:13" x14ac:dyDescent="0.3">
      <c r="A4129" s="8" t="str">
        <f t="shared" ca="1" si="704"/>
        <v>3F627FED-9D34-CE75-FEB1-CEDC0047F030</v>
      </c>
      <c r="B4129" s="1">
        <f t="shared" ca="1" si="705"/>
        <v>44607.739546818077</v>
      </c>
      <c r="C4129" s="1" t="str">
        <f t="shared" ca="1" si="706"/>
        <v/>
      </c>
      <c r="D4129" s="1" t="str">
        <f t="shared" ca="1" si="707"/>
        <v/>
      </c>
      <c r="E4129" s="2" t="str">
        <f t="shared" ca="1" si="708"/>
        <v>Canceled</v>
      </c>
      <c r="F4129" s="4">
        <f t="shared" ca="1" si="709"/>
        <v>32.228269394795319</v>
      </c>
      <c r="G4129" s="4">
        <f t="shared" ca="1" si="710"/>
        <v>59.17946435505079</v>
      </c>
      <c r="H4129" s="4">
        <f t="shared" ca="1" si="711"/>
        <v>35.047423652245129</v>
      </c>
      <c r="I4129" s="4">
        <f t="shared" ca="1" si="712"/>
        <v>46.767871739798522</v>
      </c>
      <c r="J4129" s="5">
        <f ca="1">INDEX(Table2[NationalID],RANDBETWEEN(1,COUNT(Table2[NationalID])))</f>
        <v>6742499790</v>
      </c>
      <c r="K4129" s="5">
        <f ca="1">INDEX(Table4[PhoneNumber],RANDBETWEEN(1,COUNT(Table4[PhoneNumber])))</f>
        <v>9987313656</v>
      </c>
      <c r="L4129" s="3">
        <f t="shared" ca="1" si="713"/>
        <v>0.12</v>
      </c>
      <c r="M4129" s="5">
        <f t="shared" ca="1" si="714"/>
        <v>828767</v>
      </c>
    </row>
    <row r="4130" spans="1:13" x14ac:dyDescent="0.3">
      <c r="A4130" s="8" t="str">
        <f t="shared" ca="1" si="704"/>
        <v>14617350-F091-87FB-599E-9D15F5283EE9</v>
      </c>
      <c r="B4130" s="1">
        <f t="shared" ca="1" si="705"/>
        <v>44866.633621315355</v>
      </c>
      <c r="C4130" s="1">
        <f t="shared" ca="1" si="706"/>
        <v>44866.636321349644</v>
      </c>
      <c r="D4130" s="1">
        <f t="shared" ca="1" si="707"/>
        <v>44866.672147594327</v>
      </c>
      <c r="E4130" s="2" t="str">
        <f t="shared" ca="1" si="708"/>
        <v>Done</v>
      </c>
      <c r="F4130" s="4">
        <f t="shared" ca="1" si="709"/>
        <v>31.011737014109706</v>
      </c>
      <c r="G4130" s="4">
        <f t="shared" ca="1" si="710"/>
        <v>52.852991241858973</v>
      </c>
      <c r="H4130" s="4">
        <f t="shared" ca="1" si="711"/>
        <v>38.196594524221297</v>
      </c>
      <c r="I4130" s="4">
        <f t="shared" ca="1" si="712"/>
        <v>51.679150648246591</v>
      </c>
      <c r="J4130" s="5">
        <f ca="1">INDEX(Table2[NationalID],RANDBETWEEN(1,COUNT(Table2[NationalID])))</f>
        <v>8011532902</v>
      </c>
      <c r="K4130" s="5">
        <f ca="1">INDEX(Table4[PhoneNumber],RANDBETWEEN(1,COUNT(Table4[PhoneNumber])))</f>
        <v>9797995266</v>
      </c>
      <c r="L4130" s="3">
        <f t="shared" ca="1" si="713"/>
        <v>0.12</v>
      </c>
      <c r="M4130" s="5">
        <f t="shared" ca="1" si="714"/>
        <v>638634</v>
      </c>
    </row>
    <row r="4131" spans="1:13" x14ac:dyDescent="0.3">
      <c r="A4131" s="8" t="str">
        <f t="shared" ca="1" si="704"/>
        <v>871878E5-949E-F308-6244-037C6240AC77</v>
      </c>
      <c r="B4131" s="1">
        <f t="shared" ca="1" si="705"/>
        <v>43849.583755532192</v>
      </c>
      <c r="C4131" s="1">
        <f t="shared" ca="1" si="706"/>
        <v>43849.585291303621</v>
      </c>
      <c r="D4131" s="1">
        <f t="shared" ca="1" si="707"/>
        <v>43849.615726640463</v>
      </c>
      <c r="E4131" s="2" t="str">
        <f t="shared" ca="1" si="708"/>
        <v>Done</v>
      </c>
      <c r="F4131" s="4">
        <f t="shared" ca="1" si="709"/>
        <v>38.721847413166302</v>
      </c>
      <c r="G4131" s="4">
        <f t="shared" ca="1" si="710"/>
        <v>50.855463899983448</v>
      </c>
      <c r="H4131" s="4">
        <f t="shared" ca="1" si="711"/>
        <v>30.571132636296262</v>
      </c>
      <c r="I4131" s="4">
        <f t="shared" ca="1" si="712"/>
        <v>56.14782117173894</v>
      </c>
      <c r="J4131" s="5">
        <f ca="1">INDEX(Table2[NationalID],RANDBETWEEN(1,COUNT(Table2[NationalID])))</f>
        <v>6644044041</v>
      </c>
      <c r="K4131" s="5">
        <f ca="1">INDEX(Table4[PhoneNumber],RANDBETWEEN(1,COUNT(Table4[PhoneNumber])))</f>
        <v>9137908976</v>
      </c>
      <c r="L4131" s="3">
        <f t="shared" ca="1" si="713"/>
        <v>0.09</v>
      </c>
      <c r="M4131" s="5">
        <f t="shared" ca="1" si="714"/>
        <v>237017</v>
      </c>
    </row>
    <row r="4132" spans="1:13" x14ac:dyDescent="0.3">
      <c r="A4132" s="8" t="str">
        <f t="shared" ca="1" si="704"/>
        <v>A151684A-A864-2800-16B3-CF57ADA71F9C</v>
      </c>
      <c r="B4132" s="1">
        <f t="shared" ca="1" si="705"/>
        <v>43875.276298218188</v>
      </c>
      <c r="C4132" s="1">
        <f t="shared" ca="1" si="706"/>
        <v>43875.279908231685</v>
      </c>
      <c r="D4132" s="1">
        <f t="shared" ca="1" si="707"/>
        <v>43875.318393929214</v>
      </c>
      <c r="E4132" s="2" t="str">
        <f t="shared" ca="1" si="708"/>
        <v>Done</v>
      </c>
      <c r="F4132" s="4">
        <f t="shared" ca="1" si="709"/>
        <v>34.916616575457809</v>
      </c>
      <c r="G4132" s="4">
        <f t="shared" ca="1" si="710"/>
        <v>57.500375259915678</v>
      </c>
      <c r="H4132" s="4">
        <f t="shared" ca="1" si="711"/>
        <v>25.152725685995538</v>
      </c>
      <c r="I4132" s="4">
        <f t="shared" ca="1" si="712"/>
        <v>45.354258670120913</v>
      </c>
      <c r="J4132" s="5">
        <f ca="1">INDEX(Table2[NationalID],RANDBETWEEN(1,COUNT(Table2[NationalID])))</f>
        <v>3962670104</v>
      </c>
      <c r="K4132" s="5">
        <f ca="1">INDEX(Table4[PhoneNumber],RANDBETWEEN(1,COUNT(Table4[PhoneNumber])))</f>
        <v>9823726064</v>
      </c>
      <c r="L4132" s="3">
        <f t="shared" ca="1" si="713"/>
        <v>0.09</v>
      </c>
      <c r="M4132" s="5">
        <f t="shared" ca="1" si="714"/>
        <v>693442</v>
      </c>
    </row>
    <row r="4133" spans="1:13" x14ac:dyDescent="0.3">
      <c r="A4133" s="8" t="str">
        <f t="shared" ca="1" si="704"/>
        <v>2EAE2DAF-C4CC-2CCC-413F-09BB50670285</v>
      </c>
      <c r="B4133" s="1">
        <f t="shared" ca="1" si="705"/>
        <v>43916.421683550238</v>
      </c>
      <c r="C4133" s="1">
        <f t="shared" ca="1" si="706"/>
        <v>43916.424870106406</v>
      </c>
      <c r="D4133" s="1">
        <f t="shared" ca="1" si="707"/>
        <v>43916.451192103639</v>
      </c>
      <c r="E4133" s="2" t="str">
        <f t="shared" ca="1" si="708"/>
        <v>Done</v>
      </c>
      <c r="F4133" s="4">
        <f t="shared" ca="1" si="709"/>
        <v>35.686519051066043</v>
      </c>
      <c r="G4133" s="4">
        <f t="shared" ca="1" si="710"/>
        <v>51.723181821667666</v>
      </c>
      <c r="H4133" s="4">
        <f t="shared" ca="1" si="711"/>
        <v>31.053806863328592</v>
      </c>
      <c r="I4133" s="4">
        <f t="shared" ca="1" si="712"/>
        <v>51.718300991068908</v>
      </c>
      <c r="J4133" s="5">
        <f ca="1">INDEX(Table2[NationalID],RANDBETWEEN(1,COUNT(Table2[NationalID])))</f>
        <v>6742499790</v>
      </c>
      <c r="K4133" s="5">
        <f ca="1">INDEX(Table4[PhoneNumber],RANDBETWEEN(1,COUNT(Table4[PhoneNumber])))</f>
        <v>9671827074</v>
      </c>
      <c r="L4133" s="3">
        <f t="shared" ca="1" si="713"/>
        <v>0.09</v>
      </c>
      <c r="M4133" s="5">
        <f t="shared" ca="1" si="714"/>
        <v>120993</v>
      </c>
    </row>
    <row r="4134" spans="1:13" x14ac:dyDescent="0.3">
      <c r="A4134" s="8" t="str">
        <f t="shared" ca="1" si="704"/>
        <v>2EDB092B-24D0-98C5-E8DF-67AA42219088</v>
      </c>
      <c r="B4134" s="1">
        <f t="shared" ca="1" si="705"/>
        <v>44425.570040442304</v>
      </c>
      <c r="C4134" s="1">
        <f t="shared" ca="1" si="706"/>
        <v>44425.572561979789</v>
      </c>
      <c r="D4134" s="1">
        <f t="shared" ca="1" si="707"/>
        <v>44425.600698646944</v>
      </c>
      <c r="E4134" s="2" t="str">
        <f t="shared" ca="1" si="708"/>
        <v>Done</v>
      </c>
      <c r="F4134" s="4">
        <f t="shared" ca="1" si="709"/>
        <v>36.139599305322335</v>
      </c>
      <c r="G4134" s="4">
        <f t="shared" ca="1" si="710"/>
        <v>56.457930847150237</v>
      </c>
      <c r="H4134" s="4">
        <f t="shared" ca="1" si="711"/>
        <v>30.974187257970947</v>
      </c>
      <c r="I4134" s="4">
        <f t="shared" ca="1" si="712"/>
        <v>55.550347104033058</v>
      </c>
      <c r="J4134" s="5">
        <f ca="1">INDEX(Table2[NationalID],RANDBETWEEN(1,COUNT(Table2[NationalID])))</f>
        <v>6659921817</v>
      </c>
      <c r="K4134" s="5">
        <f ca="1">INDEX(Table4[PhoneNumber],RANDBETWEEN(1,COUNT(Table4[PhoneNumber])))</f>
        <v>9344014348</v>
      </c>
      <c r="L4134" s="3">
        <f t="shared" ca="1" si="713"/>
        <v>0.12</v>
      </c>
      <c r="M4134" s="5">
        <f t="shared" ca="1" si="714"/>
        <v>421981</v>
      </c>
    </row>
    <row r="4135" spans="1:13" x14ac:dyDescent="0.3">
      <c r="A4135" s="8" t="str">
        <f t="shared" ca="1" si="704"/>
        <v>B2A1915D-82DD-114B-CE3D-A3BEEAD25917</v>
      </c>
      <c r="B4135" s="1">
        <f t="shared" ca="1" si="705"/>
        <v>44499.859247335975</v>
      </c>
      <c r="C4135" s="1">
        <f t="shared" ca="1" si="706"/>
        <v>44499.862419652338</v>
      </c>
      <c r="D4135" s="1">
        <f t="shared" ca="1" si="707"/>
        <v>44499.891650096848</v>
      </c>
      <c r="E4135" s="2" t="str">
        <f t="shared" ca="1" si="708"/>
        <v>Done</v>
      </c>
      <c r="F4135" s="4">
        <f t="shared" ca="1" si="709"/>
        <v>37.694428415645753</v>
      </c>
      <c r="G4135" s="4">
        <f t="shared" ca="1" si="710"/>
        <v>48.757053746606609</v>
      </c>
      <c r="H4135" s="4">
        <f t="shared" ca="1" si="711"/>
        <v>25.852354378644073</v>
      </c>
      <c r="I4135" s="4">
        <f t="shared" ca="1" si="712"/>
        <v>48.354233990663253</v>
      </c>
      <c r="J4135" s="5">
        <f ca="1">INDEX(Table2[NationalID],RANDBETWEEN(1,COUNT(Table2[NationalID])))</f>
        <v>9832901194</v>
      </c>
      <c r="K4135" s="5">
        <f ca="1">INDEX(Table4[PhoneNumber],RANDBETWEEN(1,COUNT(Table4[PhoneNumber])))</f>
        <v>9234589071</v>
      </c>
      <c r="L4135" s="3">
        <f t="shared" ca="1" si="713"/>
        <v>0.12</v>
      </c>
      <c r="M4135" s="5">
        <f t="shared" ca="1" si="714"/>
        <v>184464</v>
      </c>
    </row>
    <row r="4136" spans="1:13" x14ac:dyDescent="0.3">
      <c r="A4136" s="8" t="str">
        <f t="shared" ca="1" si="704"/>
        <v>32565F8C-1B65-4B7C-AB8B-87F4F7945414</v>
      </c>
      <c r="B4136" s="1">
        <f t="shared" ca="1" si="705"/>
        <v>43942.532553702578</v>
      </c>
      <c r="C4136" s="1" t="str">
        <f t="shared" ca="1" si="706"/>
        <v/>
      </c>
      <c r="D4136" s="1" t="str">
        <f t="shared" ca="1" si="707"/>
        <v/>
      </c>
      <c r="E4136" s="2" t="str">
        <f t="shared" ca="1" si="708"/>
        <v>Canceled</v>
      </c>
      <c r="F4136" s="4">
        <f t="shared" ca="1" si="709"/>
        <v>28.461261437768698</v>
      </c>
      <c r="G4136" s="4">
        <f t="shared" ca="1" si="710"/>
        <v>62.584575097610042</v>
      </c>
      <c r="H4136" s="4">
        <f t="shared" ca="1" si="711"/>
        <v>27.381761060609428</v>
      </c>
      <c r="I4136" s="4">
        <f t="shared" ca="1" si="712"/>
        <v>48.11249457675396</v>
      </c>
      <c r="J4136" s="5">
        <f ca="1">INDEX(Table2[NationalID],RANDBETWEEN(1,COUNT(Table2[NationalID])))</f>
        <v>8822274892</v>
      </c>
      <c r="K4136" s="5">
        <f ca="1">INDEX(Table4[PhoneNumber],RANDBETWEEN(1,COUNT(Table4[PhoneNumber])))</f>
        <v>9455863356</v>
      </c>
      <c r="L4136" s="3">
        <f t="shared" ca="1" si="713"/>
        <v>0.09</v>
      </c>
      <c r="M4136" s="5">
        <f t="shared" ca="1" si="714"/>
        <v>495087</v>
      </c>
    </row>
    <row r="4137" spans="1:13" x14ac:dyDescent="0.3">
      <c r="A4137" s="8" t="str">
        <f t="shared" ca="1" si="704"/>
        <v>883464BC-02B1-9B98-D5E5-2E82275D973F</v>
      </c>
      <c r="B4137" s="1">
        <f t="shared" ca="1" si="705"/>
        <v>44576.684527510333</v>
      </c>
      <c r="C4137" s="1">
        <f t="shared" ca="1" si="706"/>
        <v>44576.688423602092</v>
      </c>
      <c r="D4137" s="1">
        <f t="shared" ca="1" si="707"/>
        <v>44576.71939735143</v>
      </c>
      <c r="E4137" s="2" t="str">
        <f t="shared" ca="1" si="708"/>
        <v>Done</v>
      </c>
      <c r="F4137" s="4">
        <f t="shared" ca="1" si="709"/>
        <v>30.17625741941405</v>
      </c>
      <c r="G4137" s="4">
        <f t="shared" ca="1" si="710"/>
        <v>47.004539358388669</v>
      </c>
      <c r="H4137" s="4">
        <f t="shared" ca="1" si="711"/>
        <v>32.303716599446773</v>
      </c>
      <c r="I4137" s="4">
        <f t="shared" ca="1" si="712"/>
        <v>56.132053124533314</v>
      </c>
      <c r="J4137" s="5">
        <f ca="1">INDEX(Table2[NationalID],RANDBETWEEN(1,COUNT(Table2[NationalID])))</f>
        <v>5921600381</v>
      </c>
      <c r="K4137" s="5">
        <f ca="1">INDEX(Table4[PhoneNumber],RANDBETWEEN(1,COUNT(Table4[PhoneNumber])))</f>
        <v>9407351370</v>
      </c>
      <c r="L4137" s="3">
        <f t="shared" ca="1" si="713"/>
        <v>0.12</v>
      </c>
      <c r="M4137" s="5">
        <f t="shared" ca="1" si="714"/>
        <v>128624</v>
      </c>
    </row>
    <row r="4138" spans="1:13" x14ac:dyDescent="0.3">
      <c r="A4138" s="8" t="str">
        <f t="shared" ca="1" si="704"/>
        <v>983E6675-105F-98F8-00A4-5C649A3B9FBC</v>
      </c>
      <c r="B4138" s="1">
        <f t="shared" ca="1" si="705"/>
        <v>44013.965233919254</v>
      </c>
      <c r="C4138" s="1">
        <f t="shared" ca="1" si="706"/>
        <v>44013.967483658205</v>
      </c>
      <c r="D4138" s="1">
        <f t="shared" ca="1" si="707"/>
        <v>44014.001683223636</v>
      </c>
      <c r="E4138" s="2" t="str">
        <f t="shared" ca="1" si="708"/>
        <v>Done</v>
      </c>
      <c r="F4138" s="4">
        <f t="shared" ca="1" si="709"/>
        <v>37.994510411064489</v>
      </c>
      <c r="G4138" s="4">
        <f t="shared" ca="1" si="710"/>
        <v>58.359091539459065</v>
      </c>
      <c r="H4138" s="4">
        <f t="shared" ca="1" si="711"/>
        <v>30.350830329811295</v>
      </c>
      <c r="I4138" s="4">
        <f t="shared" ca="1" si="712"/>
        <v>61.490934143475329</v>
      </c>
      <c r="J4138" s="5">
        <f ca="1">INDEX(Table2[NationalID],RANDBETWEEN(1,COUNT(Table2[NationalID])))</f>
        <v>5319887255</v>
      </c>
      <c r="K4138" s="5">
        <f ca="1">INDEX(Table4[PhoneNumber],RANDBETWEEN(1,COUNT(Table4[PhoneNumber])))</f>
        <v>9481172218</v>
      </c>
      <c r="L4138" s="3">
        <f t="shared" ca="1" si="713"/>
        <v>0.09</v>
      </c>
      <c r="M4138" s="5">
        <f t="shared" ca="1" si="714"/>
        <v>723554</v>
      </c>
    </row>
    <row r="4139" spans="1:13" x14ac:dyDescent="0.3">
      <c r="A4139" s="8" t="str">
        <f t="shared" ca="1" si="704"/>
        <v>6B06348F-8412-77B7-7A7E-A4352F5343A3</v>
      </c>
      <c r="B4139" s="1">
        <f t="shared" ca="1" si="705"/>
        <v>44736.221185195594</v>
      </c>
      <c r="C4139" s="1">
        <f t="shared" ca="1" si="706"/>
        <v>44736.222161607417</v>
      </c>
      <c r="D4139" s="1">
        <f t="shared" ca="1" si="707"/>
        <v>44736.245651612058</v>
      </c>
      <c r="E4139" s="2" t="str">
        <f t="shared" ca="1" si="708"/>
        <v>Done</v>
      </c>
      <c r="F4139" s="4">
        <f t="shared" ca="1" si="709"/>
        <v>27.139692972821834</v>
      </c>
      <c r="G4139" s="4">
        <f t="shared" ca="1" si="710"/>
        <v>53.591035675597738</v>
      </c>
      <c r="H4139" s="4">
        <f t="shared" ca="1" si="711"/>
        <v>27.748770018233266</v>
      </c>
      <c r="I4139" s="4">
        <f t="shared" ca="1" si="712"/>
        <v>58.653975795111165</v>
      </c>
      <c r="J4139" s="5">
        <f ca="1">INDEX(Table2[NationalID],RANDBETWEEN(1,COUNT(Table2[NationalID])))</f>
        <v>8822274892</v>
      </c>
      <c r="K4139" s="5">
        <f ca="1">INDEX(Table4[PhoneNumber],RANDBETWEEN(1,COUNT(Table4[PhoneNumber])))</f>
        <v>9517779147</v>
      </c>
      <c r="L4139" s="3">
        <f t="shared" ca="1" si="713"/>
        <v>0.12</v>
      </c>
      <c r="M4139" s="5">
        <f t="shared" ca="1" si="714"/>
        <v>246579</v>
      </c>
    </row>
    <row r="4140" spans="1:13" x14ac:dyDescent="0.3">
      <c r="A4140" s="8" t="str">
        <f t="shared" ca="1" si="704"/>
        <v>88FAE620-745C-4C3F-57C1-A784C8723F53</v>
      </c>
      <c r="B4140" s="1">
        <f t="shared" ca="1" si="705"/>
        <v>44074.459490453621</v>
      </c>
      <c r="C4140" s="1">
        <f t="shared" ca="1" si="706"/>
        <v>44074.459560498122</v>
      </c>
      <c r="D4140" s="1">
        <f t="shared" ca="1" si="707"/>
        <v>44074.484757161328</v>
      </c>
      <c r="E4140" s="2" t="str">
        <f t="shared" ca="1" si="708"/>
        <v>Done</v>
      </c>
      <c r="F4140" s="4">
        <f t="shared" ca="1" si="709"/>
        <v>35.69743391025947</v>
      </c>
      <c r="G4140" s="4">
        <f t="shared" ca="1" si="710"/>
        <v>47.413568731640616</v>
      </c>
      <c r="H4140" s="4">
        <f t="shared" ca="1" si="711"/>
        <v>31.0830952292551</v>
      </c>
      <c r="I4140" s="4">
        <f t="shared" ca="1" si="712"/>
        <v>54.668169823373802</v>
      </c>
      <c r="J4140" s="5">
        <f ca="1">INDEX(Table2[NationalID],RANDBETWEEN(1,COUNT(Table2[NationalID])))</f>
        <v>2478561320</v>
      </c>
      <c r="K4140" s="5">
        <f ca="1">INDEX(Table4[PhoneNumber],RANDBETWEEN(1,COUNT(Table4[PhoneNumber])))</f>
        <v>9922110948</v>
      </c>
      <c r="L4140" s="3">
        <f t="shared" ca="1" si="713"/>
        <v>0.09</v>
      </c>
      <c r="M4140" s="5">
        <f t="shared" ca="1" si="714"/>
        <v>436972</v>
      </c>
    </row>
    <row r="4141" spans="1:13" x14ac:dyDescent="0.3">
      <c r="A4141" s="8" t="str">
        <f t="shared" ca="1" si="704"/>
        <v>B2787E7D-064E-5A2C-3B86-33F856E8FDA6</v>
      </c>
      <c r="B4141" s="1">
        <f t="shared" ca="1" si="705"/>
        <v>44847.1721137407</v>
      </c>
      <c r="C4141" s="1">
        <f t="shared" ca="1" si="706"/>
        <v>44847.173505334365</v>
      </c>
      <c r="D4141" s="1">
        <f t="shared" ca="1" si="707"/>
        <v>44847.193612168332</v>
      </c>
      <c r="E4141" s="2" t="str">
        <f t="shared" ca="1" si="708"/>
        <v>Done</v>
      </c>
      <c r="F4141" s="4">
        <f t="shared" ca="1" si="709"/>
        <v>35.999931746737801</v>
      </c>
      <c r="G4141" s="4">
        <f t="shared" ca="1" si="710"/>
        <v>57.729781202682076</v>
      </c>
      <c r="H4141" s="4">
        <f t="shared" ca="1" si="711"/>
        <v>29.125480054870891</v>
      </c>
      <c r="I4141" s="4">
        <f t="shared" ca="1" si="712"/>
        <v>51.967705863842433</v>
      </c>
      <c r="J4141" s="5">
        <f ca="1">INDEX(Table2[NationalID],RANDBETWEEN(1,COUNT(Table2[NationalID])))</f>
        <v>7957409829</v>
      </c>
      <c r="K4141" s="5">
        <f ca="1">INDEX(Table4[PhoneNumber],RANDBETWEEN(1,COUNT(Table4[PhoneNumber])))</f>
        <v>9767246414</v>
      </c>
      <c r="L4141" s="3">
        <f t="shared" ca="1" si="713"/>
        <v>0.12</v>
      </c>
      <c r="M4141" s="5">
        <f t="shared" ca="1" si="714"/>
        <v>540241</v>
      </c>
    </row>
    <row r="4142" spans="1:13" x14ac:dyDescent="0.3">
      <c r="A4142" s="8" t="str">
        <f t="shared" ca="1" si="704"/>
        <v>2EE5A2B4-3F43-6C78-11F0-E9445DE48D6B</v>
      </c>
      <c r="B4142" s="1">
        <f t="shared" ca="1" si="705"/>
        <v>43916.061956748701</v>
      </c>
      <c r="C4142" s="1">
        <f t="shared" ca="1" si="706"/>
        <v>43916.062572952382</v>
      </c>
      <c r="D4142" s="1">
        <f t="shared" ca="1" si="707"/>
        <v>43916.074853893922</v>
      </c>
      <c r="E4142" s="2" t="str">
        <f t="shared" ca="1" si="708"/>
        <v>Done</v>
      </c>
      <c r="F4142" s="4">
        <f t="shared" ca="1" si="709"/>
        <v>28.044295257676996</v>
      </c>
      <c r="G4142" s="4">
        <f t="shared" ca="1" si="710"/>
        <v>59.405050795718168</v>
      </c>
      <c r="H4142" s="4">
        <f t="shared" ca="1" si="711"/>
        <v>34.054047399633468</v>
      </c>
      <c r="I4142" s="4">
        <f t="shared" ca="1" si="712"/>
        <v>56.522312820600845</v>
      </c>
      <c r="J4142" s="5">
        <f ca="1">INDEX(Table2[NationalID],RANDBETWEEN(1,COUNT(Table2[NationalID])))</f>
        <v>1070453213</v>
      </c>
      <c r="K4142" s="5">
        <f ca="1">INDEX(Table4[PhoneNumber],RANDBETWEEN(1,COUNT(Table4[PhoneNumber])))</f>
        <v>9560808273</v>
      </c>
      <c r="L4142" s="3">
        <f t="shared" ca="1" si="713"/>
        <v>0.09</v>
      </c>
      <c r="M4142" s="5">
        <f t="shared" ca="1" si="714"/>
        <v>193343</v>
      </c>
    </row>
    <row r="4143" spans="1:13" x14ac:dyDescent="0.3">
      <c r="A4143" s="8" t="str">
        <f t="shared" ca="1" si="704"/>
        <v>C5C4AF69-A7B7-3897-499C-CC5642172870</v>
      </c>
      <c r="B4143" s="1">
        <f t="shared" ca="1" si="705"/>
        <v>44608.601829649961</v>
      </c>
      <c r="C4143" s="1">
        <f t="shared" ca="1" si="706"/>
        <v>44608.602124710866</v>
      </c>
      <c r="D4143" s="1">
        <f t="shared" ca="1" si="707"/>
        <v>44608.603751956151</v>
      </c>
      <c r="E4143" s="2" t="str">
        <f t="shared" ca="1" si="708"/>
        <v>Done</v>
      </c>
      <c r="F4143" s="4">
        <f t="shared" ca="1" si="709"/>
        <v>37.514039367817844</v>
      </c>
      <c r="G4143" s="4">
        <f t="shared" ca="1" si="710"/>
        <v>54.591959294529403</v>
      </c>
      <c r="H4143" s="4">
        <f t="shared" ca="1" si="711"/>
        <v>31.998134212510958</v>
      </c>
      <c r="I4143" s="4">
        <f t="shared" ca="1" si="712"/>
        <v>52.213419772470395</v>
      </c>
      <c r="J4143" s="5">
        <f ca="1">INDEX(Table2[NationalID],RANDBETWEEN(1,COUNT(Table2[NationalID])))</f>
        <v>1820475886</v>
      </c>
      <c r="K4143" s="5">
        <f ca="1">INDEX(Table4[PhoneNumber],RANDBETWEEN(1,COUNT(Table4[PhoneNumber])))</f>
        <v>9252703229</v>
      </c>
      <c r="L4143" s="3">
        <f t="shared" ca="1" si="713"/>
        <v>0.12</v>
      </c>
      <c r="M4143" s="5">
        <f t="shared" ca="1" si="714"/>
        <v>400413</v>
      </c>
    </row>
    <row r="4144" spans="1:13" x14ac:dyDescent="0.3">
      <c r="A4144" s="8" t="str">
        <f t="shared" ca="1" si="704"/>
        <v>324DF8F5-CFF3-ED6A-C8F9-D923373134F0</v>
      </c>
      <c r="B4144" s="1">
        <f t="shared" ca="1" si="705"/>
        <v>44101.865362818018</v>
      </c>
      <c r="C4144" s="1">
        <f t="shared" ca="1" si="706"/>
        <v>44101.867336112839</v>
      </c>
      <c r="D4144" s="1">
        <f t="shared" ca="1" si="707"/>
        <v>44101.896323142333</v>
      </c>
      <c r="E4144" s="2" t="str">
        <f t="shared" ca="1" si="708"/>
        <v>Done</v>
      </c>
      <c r="F4144" s="4">
        <f t="shared" ca="1" si="709"/>
        <v>28.848587088366585</v>
      </c>
      <c r="G4144" s="4">
        <f t="shared" ca="1" si="710"/>
        <v>60.534104229446534</v>
      </c>
      <c r="H4144" s="4">
        <f t="shared" ca="1" si="711"/>
        <v>35.227475264003047</v>
      </c>
      <c r="I4144" s="4">
        <f t="shared" ca="1" si="712"/>
        <v>52.071342490968384</v>
      </c>
      <c r="J4144" s="5">
        <f ca="1">INDEX(Table2[NationalID],RANDBETWEEN(1,COUNT(Table2[NationalID])))</f>
        <v>2468418955</v>
      </c>
      <c r="K4144" s="5">
        <f ca="1">INDEX(Table4[PhoneNumber],RANDBETWEEN(1,COUNT(Table4[PhoneNumber])))</f>
        <v>9344014348</v>
      </c>
      <c r="L4144" s="3">
        <f t="shared" ca="1" si="713"/>
        <v>0.09</v>
      </c>
      <c r="M4144" s="5">
        <f t="shared" ca="1" si="714"/>
        <v>744268</v>
      </c>
    </row>
    <row r="4145" spans="1:13" x14ac:dyDescent="0.3">
      <c r="A4145" s="8" t="str">
        <f t="shared" ca="1" si="704"/>
        <v>9791F7EA-FBA9-F195-B109-2FB068798756</v>
      </c>
      <c r="B4145" s="1">
        <f t="shared" ca="1" si="705"/>
        <v>44131.808655463145</v>
      </c>
      <c r="C4145" s="1">
        <f t="shared" ca="1" si="706"/>
        <v>44131.808851320151</v>
      </c>
      <c r="D4145" s="1">
        <f t="shared" ca="1" si="707"/>
        <v>44131.846900589582</v>
      </c>
      <c r="E4145" s="2" t="str">
        <f t="shared" ca="1" si="708"/>
        <v>Done</v>
      </c>
      <c r="F4145" s="4">
        <f t="shared" ca="1" si="709"/>
        <v>35.518352171761791</v>
      </c>
      <c r="G4145" s="4">
        <f t="shared" ca="1" si="710"/>
        <v>59.038241349305437</v>
      </c>
      <c r="H4145" s="4">
        <f t="shared" ca="1" si="711"/>
        <v>33.662393034579125</v>
      </c>
      <c r="I4145" s="4">
        <f t="shared" ca="1" si="712"/>
        <v>60.997775689798402</v>
      </c>
      <c r="J4145" s="5">
        <f ca="1">INDEX(Table2[NationalID],RANDBETWEEN(1,COUNT(Table2[NationalID])))</f>
        <v>2759510658</v>
      </c>
      <c r="K4145" s="5">
        <f ca="1">INDEX(Table4[PhoneNumber],RANDBETWEEN(1,COUNT(Table4[PhoneNumber])))</f>
        <v>9213223821</v>
      </c>
      <c r="L4145" s="3">
        <f t="shared" ca="1" si="713"/>
        <v>0.09</v>
      </c>
      <c r="M4145" s="5">
        <f t="shared" ca="1" si="714"/>
        <v>53601</v>
      </c>
    </row>
    <row r="4146" spans="1:13" x14ac:dyDescent="0.3">
      <c r="A4146" s="8" t="str">
        <f t="shared" ca="1" si="704"/>
        <v>A78493D7-2611-E77A-315E-D37738DFF3C0</v>
      </c>
      <c r="B4146" s="1">
        <f t="shared" ca="1" si="705"/>
        <v>44845.461953430662</v>
      </c>
      <c r="C4146" s="1">
        <f t="shared" ca="1" si="706"/>
        <v>44845.462942762817</v>
      </c>
      <c r="D4146" s="1">
        <f t="shared" ca="1" si="707"/>
        <v>44845.481262068686</v>
      </c>
      <c r="E4146" s="2" t="str">
        <f t="shared" ca="1" si="708"/>
        <v>Done</v>
      </c>
      <c r="F4146" s="4">
        <f t="shared" ca="1" si="709"/>
        <v>38.767535655304592</v>
      </c>
      <c r="G4146" s="4">
        <f t="shared" ca="1" si="710"/>
        <v>61.023668976414328</v>
      </c>
      <c r="H4146" s="4">
        <f t="shared" ca="1" si="711"/>
        <v>27.626869446870199</v>
      </c>
      <c r="I4146" s="4">
        <f t="shared" ca="1" si="712"/>
        <v>49.627210697976665</v>
      </c>
      <c r="J4146" s="5">
        <f ca="1">INDEX(Table2[NationalID],RANDBETWEEN(1,COUNT(Table2[NationalID])))</f>
        <v>4321842344</v>
      </c>
      <c r="K4146" s="5">
        <f ca="1">INDEX(Table4[PhoneNumber],RANDBETWEEN(1,COUNT(Table4[PhoneNumber])))</f>
        <v>9626237723</v>
      </c>
      <c r="L4146" s="3">
        <f t="shared" ca="1" si="713"/>
        <v>0.12</v>
      </c>
      <c r="M4146" s="5">
        <f t="shared" ca="1" si="714"/>
        <v>839842</v>
      </c>
    </row>
    <row r="4147" spans="1:13" x14ac:dyDescent="0.3">
      <c r="A4147" s="8" t="str">
        <f t="shared" ca="1" si="704"/>
        <v>596FB8B2-63A9-D50C-CDC2-981B60CC43C5</v>
      </c>
      <c r="B4147" s="1">
        <f t="shared" ca="1" si="705"/>
        <v>44671.374637678746</v>
      </c>
      <c r="C4147" s="1">
        <f t="shared" ca="1" si="706"/>
        <v>44671.377913368364</v>
      </c>
      <c r="D4147" s="1">
        <f t="shared" ca="1" si="707"/>
        <v>44671.394801005204</v>
      </c>
      <c r="E4147" s="2" t="str">
        <f t="shared" ca="1" si="708"/>
        <v>Done</v>
      </c>
      <c r="F4147" s="4">
        <f t="shared" ca="1" si="709"/>
        <v>38.062676674244429</v>
      </c>
      <c r="G4147" s="4">
        <f t="shared" ca="1" si="710"/>
        <v>49.515215098944793</v>
      </c>
      <c r="H4147" s="4">
        <f t="shared" ca="1" si="711"/>
        <v>36.357811839745821</v>
      </c>
      <c r="I4147" s="4">
        <f t="shared" ca="1" si="712"/>
        <v>50.433288726225385</v>
      </c>
      <c r="J4147" s="5">
        <f ca="1">INDEX(Table2[NationalID],RANDBETWEEN(1,COUNT(Table2[NationalID])))</f>
        <v>1503057129</v>
      </c>
      <c r="K4147" s="5">
        <f ca="1">INDEX(Table4[PhoneNumber],RANDBETWEEN(1,COUNT(Table4[PhoneNumber])))</f>
        <v>9288549174</v>
      </c>
      <c r="L4147" s="3">
        <f t="shared" ca="1" si="713"/>
        <v>0.12</v>
      </c>
      <c r="M4147" s="5">
        <f t="shared" ca="1" si="714"/>
        <v>165375</v>
      </c>
    </row>
    <row r="4148" spans="1:13" x14ac:dyDescent="0.3">
      <c r="A4148" s="8" t="str">
        <f t="shared" ca="1" si="704"/>
        <v>2BDD8ED0-566A-0EC5-EF74-1F9F284237DB</v>
      </c>
      <c r="B4148" s="1">
        <f t="shared" ca="1" si="705"/>
        <v>44153.784919208651</v>
      </c>
      <c r="C4148" s="1">
        <f t="shared" ca="1" si="706"/>
        <v>44153.786731662498</v>
      </c>
      <c r="D4148" s="1">
        <f t="shared" ca="1" si="707"/>
        <v>44153.79081536486</v>
      </c>
      <c r="E4148" s="2" t="str">
        <f t="shared" ca="1" si="708"/>
        <v>Done</v>
      </c>
      <c r="F4148" s="4">
        <f t="shared" ca="1" si="709"/>
        <v>34.540673353292277</v>
      </c>
      <c r="G4148" s="4">
        <f t="shared" ca="1" si="710"/>
        <v>46.754980911745953</v>
      </c>
      <c r="H4148" s="4">
        <f t="shared" ca="1" si="711"/>
        <v>27.008634529487651</v>
      </c>
      <c r="I4148" s="4">
        <f t="shared" ca="1" si="712"/>
        <v>60.340823369328874</v>
      </c>
      <c r="J4148" s="5">
        <f ca="1">INDEX(Table2[NationalID],RANDBETWEEN(1,COUNT(Table2[NationalID])))</f>
        <v>5157351469</v>
      </c>
      <c r="K4148" s="5">
        <f ca="1">INDEX(Table4[PhoneNumber],RANDBETWEEN(1,COUNT(Table4[PhoneNumber])))</f>
        <v>9331869938</v>
      </c>
      <c r="L4148" s="3">
        <f t="shared" ca="1" si="713"/>
        <v>0.09</v>
      </c>
      <c r="M4148" s="5">
        <f t="shared" ca="1" si="714"/>
        <v>340833</v>
      </c>
    </row>
    <row r="4149" spans="1:13" x14ac:dyDescent="0.3">
      <c r="A4149" s="8" t="str">
        <f t="shared" ca="1" si="704"/>
        <v>E23C8FB7-C0FD-9828-4B65-1B27FDB5839C</v>
      </c>
      <c r="B4149" s="1">
        <f t="shared" ca="1" si="705"/>
        <v>44199.708347261425</v>
      </c>
      <c r="C4149" s="1">
        <f t="shared" ca="1" si="706"/>
        <v>44199.708356914547</v>
      </c>
      <c r="D4149" s="1">
        <f t="shared" ca="1" si="707"/>
        <v>44199.736707142642</v>
      </c>
      <c r="E4149" s="2" t="str">
        <f t="shared" ca="1" si="708"/>
        <v>Done</v>
      </c>
      <c r="F4149" s="4">
        <f t="shared" ca="1" si="709"/>
        <v>37.294171654563769</v>
      </c>
      <c r="G4149" s="4">
        <f t="shared" ca="1" si="710"/>
        <v>53.242674905836083</v>
      </c>
      <c r="H4149" s="4">
        <f t="shared" ca="1" si="711"/>
        <v>39.154656581087522</v>
      </c>
      <c r="I4149" s="4">
        <f t="shared" ca="1" si="712"/>
        <v>51.973145777544403</v>
      </c>
      <c r="J4149" s="5">
        <f ca="1">INDEX(Table2[NationalID],RANDBETWEEN(1,COUNT(Table2[NationalID])))</f>
        <v>9336340142</v>
      </c>
      <c r="K4149" s="5">
        <f ca="1">INDEX(Table4[PhoneNumber],RANDBETWEEN(1,COUNT(Table4[PhoneNumber])))</f>
        <v>9588215844</v>
      </c>
      <c r="L4149" s="3">
        <f t="shared" ca="1" si="713"/>
        <v>0.12</v>
      </c>
      <c r="M4149" s="5">
        <f t="shared" ca="1" si="714"/>
        <v>186187</v>
      </c>
    </row>
    <row r="4150" spans="1:13" x14ac:dyDescent="0.3">
      <c r="A4150" s="8" t="str">
        <f t="shared" ca="1" si="704"/>
        <v>473A6C1E-F884-5005-0407-8352E9340E83</v>
      </c>
      <c r="B4150" s="1">
        <f t="shared" ca="1" si="705"/>
        <v>44124.839970101319</v>
      </c>
      <c r="C4150" s="1">
        <f t="shared" ca="1" si="706"/>
        <v>44124.84056960341</v>
      </c>
      <c r="D4150" s="1">
        <f t="shared" ca="1" si="707"/>
        <v>44124.87666403663</v>
      </c>
      <c r="E4150" s="2" t="str">
        <f t="shared" ca="1" si="708"/>
        <v>Done</v>
      </c>
      <c r="F4150" s="4">
        <f t="shared" ca="1" si="709"/>
        <v>28.020741502115239</v>
      </c>
      <c r="G4150" s="4">
        <f t="shared" ca="1" si="710"/>
        <v>58.826164785567748</v>
      </c>
      <c r="H4150" s="4">
        <f t="shared" ca="1" si="711"/>
        <v>36.52600767707446</v>
      </c>
      <c r="I4150" s="4">
        <f t="shared" ca="1" si="712"/>
        <v>57.808572096876546</v>
      </c>
      <c r="J4150" s="5">
        <f ca="1">INDEX(Table2[NationalID],RANDBETWEEN(1,COUNT(Table2[NationalID])))</f>
        <v>6458683007</v>
      </c>
      <c r="K4150" s="5">
        <f ca="1">INDEX(Table4[PhoneNumber],RANDBETWEEN(1,COUNT(Table4[PhoneNumber])))</f>
        <v>9606354391</v>
      </c>
      <c r="L4150" s="3">
        <f t="shared" ca="1" si="713"/>
        <v>0.09</v>
      </c>
      <c r="M4150" s="5">
        <f t="shared" ca="1" si="714"/>
        <v>612429</v>
      </c>
    </row>
    <row r="4151" spans="1:13" x14ac:dyDescent="0.3">
      <c r="A4151" s="8" t="str">
        <f t="shared" ca="1" si="704"/>
        <v>7C44E239-BBD8-F7D5-F6CE-090D62510408</v>
      </c>
      <c r="B4151" s="1">
        <f t="shared" ca="1" si="705"/>
        <v>44617.182033324614</v>
      </c>
      <c r="C4151" s="1">
        <f t="shared" ca="1" si="706"/>
        <v>44617.182325835594</v>
      </c>
      <c r="D4151" s="1">
        <f t="shared" ca="1" si="707"/>
        <v>44617.221488826835</v>
      </c>
      <c r="E4151" s="2" t="str">
        <f t="shared" ca="1" si="708"/>
        <v>Done</v>
      </c>
      <c r="F4151" s="4">
        <f t="shared" ca="1" si="709"/>
        <v>28.686361690638666</v>
      </c>
      <c r="G4151" s="4">
        <f t="shared" ca="1" si="710"/>
        <v>50.42587974628379</v>
      </c>
      <c r="H4151" s="4">
        <f t="shared" ca="1" si="711"/>
        <v>26.83792973012666</v>
      </c>
      <c r="I4151" s="4">
        <f t="shared" ca="1" si="712"/>
        <v>47.589359888902742</v>
      </c>
      <c r="J4151" s="5">
        <f ca="1">INDEX(Table2[NationalID],RANDBETWEEN(1,COUNT(Table2[NationalID])))</f>
        <v>3339477099</v>
      </c>
      <c r="K4151" s="5">
        <f ca="1">INDEX(Table4[PhoneNumber],RANDBETWEEN(1,COUNT(Table4[PhoneNumber])))</f>
        <v>9654267307</v>
      </c>
      <c r="L4151" s="3">
        <f t="shared" ca="1" si="713"/>
        <v>0.12</v>
      </c>
      <c r="M4151" s="5">
        <f t="shared" ca="1" si="714"/>
        <v>74020</v>
      </c>
    </row>
    <row r="4152" spans="1:13" x14ac:dyDescent="0.3">
      <c r="A4152" s="8" t="str">
        <f t="shared" ca="1" si="704"/>
        <v>062DBA7F-7B1F-A7F0-7405-4CD35B665950</v>
      </c>
      <c r="B4152" s="1">
        <f t="shared" ca="1" si="705"/>
        <v>44111.743117381091</v>
      </c>
      <c r="C4152" s="1">
        <f t="shared" ca="1" si="706"/>
        <v>44111.746232467893</v>
      </c>
      <c r="D4152" s="1">
        <f t="shared" ca="1" si="707"/>
        <v>44111.763184055104</v>
      </c>
      <c r="E4152" s="2" t="str">
        <f t="shared" ca="1" si="708"/>
        <v>Done</v>
      </c>
      <c r="F4152" s="4">
        <f t="shared" ca="1" si="709"/>
        <v>31.060858740934229</v>
      </c>
      <c r="G4152" s="4">
        <f t="shared" ca="1" si="710"/>
        <v>60.445899832446102</v>
      </c>
      <c r="H4152" s="4">
        <f t="shared" ca="1" si="711"/>
        <v>28.793946607267024</v>
      </c>
      <c r="I4152" s="4">
        <f t="shared" ca="1" si="712"/>
        <v>53.252457076710314</v>
      </c>
      <c r="J4152" s="5">
        <f ca="1">INDEX(Table2[NationalID],RANDBETWEEN(1,COUNT(Table2[NationalID])))</f>
        <v>2478561320</v>
      </c>
      <c r="K4152" s="5">
        <f ca="1">INDEX(Table4[PhoneNumber],RANDBETWEEN(1,COUNT(Table4[PhoneNumber])))</f>
        <v>9052770902</v>
      </c>
      <c r="L4152" s="3">
        <f t="shared" ca="1" si="713"/>
        <v>0.09</v>
      </c>
      <c r="M4152" s="5">
        <f t="shared" ca="1" si="714"/>
        <v>624493</v>
      </c>
    </row>
    <row r="4153" spans="1:13" x14ac:dyDescent="0.3">
      <c r="A4153" s="8" t="str">
        <f t="shared" ca="1" si="704"/>
        <v>67F2E536-8990-1010-FE11-234C9D692041</v>
      </c>
      <c r="B4153" s="1">
        <f t="shared" ca="1" si="705"/>
        <v>43855.326571361584</v>
      </c>
      <c r="C4153" s="1">
        <f t="shared" ca="1" si="706"/>
        <v>43855.32970202517</v>
      </c>
      <c r="D4153" s="1">
        <f t="shared" ca="1" si="707"/>
        <v>43855.364540185874</v>
      </c>
      <c r="E4153" s="2" t="str">
        <f t="shared" ca="1" si="708"/>
        <v>Done</v>
      </c>
      <c r="F4153" s="4">
        <f t="shared" ca="1" si="709"/>
        <v>27.243129884667265</v>
      </c>
      <c r="G4153" s="4">
        <f t="shared" ca="1" si="710"/>
        <v>63.103167149688858</v>
      </c>
      <c r="H4153" s="4">
        <f t="shared" ca="1" si="711"/>
        <v>31.155532101270381</v>
      </c>
      <c r="I4153" s="4">
        <f t="shared" ca="1" si="712"/>
        <v>47.042047777910803</v>
      </c>
      <c r="J4153" s="5">
        <f ca="1">INDEX(Table2[NationalID],RANDBETWEEN(1,COUNT(Table2[NationalID])))</f>
        <v>7398653942</v>
      </c>
      <c r="K4153" s="5">
        <f ca="1">INDEX(Table4[PhoneNumber],RANDBETWEEN(1,COUNT(Table4[PhoneNumber])))</f>
        <v>9998868094</v>
      </c>
      <c r="L4153" s="3">
        <f t="shared" ca="1" si="713"/>
        <v>0.09</v>
      </c>
      <c r="M4153" s="5">
        <f t="shared" ca="1" si="714"/>
        <v>319622</v>
      </c>
    </row>
    <row r="4154" spans="1:13" x14ac:dyDescent="0.3">
      <c r="A4154" s="8" t="str">
        <f t="shared" ca="1" si="704"/>
        <v>7734ED0F-35B2-9504-30AE-7E2630FA90E0</v>
      </c>
      <c r="B4154" s="1">
        <f t="shared" ca="1" si="705"/>
        <v>44394.049527292918</v>
      </c>
      <c r="C4154" s="1">
        <f t="shared" ca="1" si="706"/>
        <v>44394.051996784081</v>
      </c>
      <c r="D4154" s="1">
        <f t="shared" ca="1" si="707"/>
        <v>44394.067593609943</v>
      </c>
      <c r="E4154" s="2" t="str">
        <f t="shared" ca="1" si="708"/>
        <v>Done</v>
      </c>
      <c r="F4154" s="4">
        <f t="shared" ca="1" si="709"/>
        <v>28.211104981673071</v>
      </c>
      <c r="G4154" s="4">
        <f t="shared" ca="1" si="710"/>
        <v>60.846914417700198</v>
      </c>
      <c r="H4154" s="4">
        <f t="shared" ca="1" si="711"/>
        <v>29.981319335014462</v>
      </c>
      <c r="I4154" s="4">
        <f t="shared" ca="1" si="712"/>
        <v>60.301516132234262</v>
      </c>
      <c r="J4154" s="5">
        <f ca="1">INDEX(Table2[NationalID],RANDBETWEEN(1,COUNT(Table2[NationalID])))</f>
        <v>1448952960</v>
      </c>
      <c r="K4154" s="5">
        <f ca="1">INDEX(Table4[PhoneNumber],RANDBETWEEN(1,COUNT(Table4[PhoneNumber])))</f>
        <v>9276166503</v>
      </c>
      <c r="L4154" s="3">
        <f t="shared" ca="1" si="713"/>
        <v>0.12</v>
      </c>
      <c r="M4154" s="5">
        <f t="shared" ca="1" si="714"/>
        <v>123984</v>
      </c>
    </row>
    <row r="4155" spans="1:13" x14ac:dyDescent="0.3">
      <c r="A4155" s="8" t="str">
        <f t="shared" ca="1" si="704"/>
        <v>37405FD7-156A-CB95-B252-67CC0CD98F88</v>
      </c>
      <c r="B4155" s="1">
        <f t="shared" ca="1" si="705"/>
        <v>44728.719812466494</v>
      </c>
      <c r="C4155" s="1" t="str">
        <f t="shared" ca="1" si="706"/>
        <v/>
      </c>
      <c r="D4155" s="1" t="str">
        <f t="shared" ca="1" si="707"/>
        <v/>
      </c>
      <c r="E4155" s="2" t="str">
        <f t="shared" ca="1" si="708"/>
        <v>Canceled</v>
      </c>
      <c r="F4155" s="4">
        <f t="shared" ca="1" si="709"/>
        <v>33.685623281962158</v>
      </c>
      <c r="G4155" s="4">
        <f t="shared" ca="1" si="710"/>
        <v>46.680494228052652</v>
      </c>
      <c r="H4155" s="4">
        <f t="shared" ca="1" si="711"/>
        <v>34.606452881278237</v>
      </c>
      <c r="I4155" s="4">
        <f t="shared" ca="1" si="712"/>
        <v>51.948545928380625</v>
      </c>
      <c r="J4155" s="5">
        <f ca="1">INDEX(Table2[NationalID],RANDBETWEEN(1,COUNT(Table2[NationalID])))</f>
        <v>8011532902</v>
      </c>
      <c r="K4155" s="5">
        <f ca="1">INDEX(Table4[PhoneNumber],RANDBETWEEN(1,COUNT(Table4[PhoneNumber])))</f>
        <v>9700161768</v>
      </c>
      <c r="L4155" s="3">
        <f t="shared" ca="1" si="713"/>
        <v>0.12</v>
      </c>
      <c r="M4155" s="5">
        <f t="shared" ca="1" si="714"/>
        <v>387484</v>
      </c>
    </row>
    <row r="4156" spans="1:13" x14ac:dyDescent="0.3">
      <c r="A4156" s="8" t="str">
        <f t="shared" ca="1" si="704"/>
        <v>DC6529E8-99D3-BE9E-DF94-2800E42686C6</v>
      </c>
      <c r="B4156" s="1">
        <f t="shared" ca="1" si="705"/>
        <v>44186.723815355799</v>
      </c>
      <c r="C4156" s="1">
        <f t="shared" ca="1" si="706"/>
        <v>44186.725255996738</v>
      </c>
      <c r="D4156" s="1">
        <f t="shared" ca="1" si="707"/>
        <v>44186.753960269903</v>
      </c>
      <c r="E4156" s="2" t="str">
        <f t="shared" ca="1" si="708"/>
        <v>Done</v>
      </c>
      <c r="F4156" s="4">
        <f t="shared" ca="1" si="709"/>
        <v>32.687994992133767</v>
      </c>
      <c r="G4156" s="4">
        <f t="shared" ca="1" si="710"/>
        <v>47.510340160514133</v>
      </c>
      <c r="H4156" s="4">
        <f t="shared" ca="1" si="711"/>
        <v>38.174024886246215</v>
      </c>
      <c r="I4156" s="4">
        <f t="shared" ca="1" si="712"/>
        <v>45.019119027782907</v>
      </c>
      <c r="J4156" s="5">
        <f ca="1">INDEX(Table2[NationalID],RANDBETWEEN(1,COUNT(Table2[NationalID])))</f>
        <v>1051887412</v>
      </c>
      <c r="K4156" s="5">
        <f ca="1">INDEX(Table4[PhoneNumber],RANDBETWEEN(1,COUNT(Table4[PhoneNumber])))</f>
        <v>9372621686</v>
      </c>
      <c r="L4156" s="3">
        <f t="shared" ca="1" si="713"/>
        <v>0.09</v>
      </c>
      <c r="M4156" s="5">
        <f t="shared" ca="1" si="714"/>
        <v>333614</v>
      </c>
    </row>
    <row r="4157" spans="1:13" x14ac:dyDescent="0.3">
      <c r="A4157" s="8" t="str">
        <f t="shared" ca="1" si="704"/>
        <v>245B7DC4-70B5-CD5D-B878-ABC867249767</v>
      </c>
      <c r="B4157" s="1">
        <f t="shared" ca="1" si="705"/>
        <v>44432.545130376777</v>
      </c>
      <c r="C4157" s="1">
        <f t="shared" ca="1" si="706"/>
        <v>44432.546724454929</v>
      </c>
      <c r="D4157" s="1">
        <f t="shared" ca="1" si="707"/>
        <v>44432.570757379137</v>
      </c>
      <c r="E4157" s="2" t="str">
        <f t="shared" ca="1" si="708"/>
        <v>Done</v>
      </c>
      <c r="F4157" s="4">
        <f t="shared" ca="1" si="709"/>
        <v>25.685479303797234</v>
      </c>
      <c r="G4157" s="4">
        <f t="shared" ca="1" si="710"/>
        <v>50.926309273603209</v>
      </c>
      <c r="H4157" s="4">
        <f t="shared" ca="1" si="711"/>
        <v>32.21268653743364</v>
      </c>
      <c r="I4157" s="4">
        <f t="shared" ca="1" si="712"/>
        <v>54.952274514070787</v>
      </c>
      <c r="J4157" s="5">
        <f ca="1">INDEX(Table2[NationalID],RANDBETWEEN(1,COUNT(Table2[NationalID])))</f>
        <v>4321842344</v>
      </c>
      <c r="K4157" s="5">
        <f ca="1">INDEX(Table4[PhoneNumber],RANDBETWEEN(1,COUNT(Table4[PhoneNumber])))</f>
        <v>9061548868</v>
      </c>
      <c r="L4157" s="3">
        <f t="shared" ca="1" si="713"/>
        <v>0.12</v>
      </c>
      <c r="M4157" s="5">
        <f t="shared" ca="1" si="714"/>
        <v>753260</v>
      </c>
    </row>
    <row r="4158" spans="1:13" x14ac:dyDescent="0.3">
      <c r="A4158" s="8" t="str">
        <f t="shared" ca="1" si="704"/>
        <v>B496DAD1-CD39-4924-6B9A-2D8C3B3BCF86</v>
      </c>
      <c r="B4158" s="1">
        <f t="shared" ca="1" si="705"/>
        <v>44208.79306246261</v>
      </c>
      <c r="C4158" s="1">
        <f t="shared" ca="1" si="706"/>
        <v>44208.79550940996</v>
      </c>
      <c r="D4158" s="1">
        <f t="shared" ca="1" si="707"/>
        <v>44208.828165341598</v>
      </c>
      <c r="E4158" s="2" t="str">
        <f t="shared" ca="1" si="708"/>
        <v>Done</v>
      </c>
      <c r="F4158" s="4">
        <f t="shared" ca="1" si="709"/>
        <v>35.071603120307266</v>
      </c>
      <c r="G4158" s="4">
        <f t="shared" ca="1" si="710"/>
        <v>58.970179153589186</v>
      </c>
      <c r="H4158" s="4">
        <f t="shared" ca="1" si="711"/>
        <v>31.239140929308022</v>
      </c>
      <c r="I4158" s="4">
        <f t="shared" ca="1" si="712"/>
        <v>62.802869524130699</v>
      </c>
      <c r="J4158" s="5">
        <f ca="1">INDEX(Table2[NationalID],RANDBETWEEN(1,COUNT(Table2[NationalID])))</f>
        <v>2478561320</v>
      </c>
      <c r="K4158" s="5">
        <f ca="1">INDEX(Table4[PhoneNumber],RANDBETWEEN(1,COUNT(Table4[PhoneNumber])))</f>
        <v>9178806649</v>
      </c>
      <c r="L4158" s="3">
        <f t="shared" ca="1" si="713"/>
        <v>0.12</v>
      </c>
      <c r="M4158" s="5">
        <f t="shared" ca="1" si="714"/>
        <v>187183</v>
      </c>
    </row>
    <row r="4159" spans="1:13" x14ac:dyDescent="0.3">
      <c r="A4159" s="8" t="str">
        <f t="shared" ca="1" si="704"/>
        <v>C1B9607A-B3CB-A62B-AB07-CB453F88BFA5</v>
      </c>
      <c r="B4159" s="1">
        <f t="shared" ca="1" si="705"/>
        <v>44516.309133086295</v>
      </c>
      <c r="C4159" s="1">
        <f t="shared" ca="1" si="706"/>
        <v>44516.310522084728</v>
      </c>
      <c r="D4159" s="1">
        <f t="shared" ca="1" si="707"/>
        <v>44516.330706490444</v>
      </c>
      <c r="E4159" s="2" t="str">
        <f t="shared" ca="1" si="708"/>
        <v>Done</v>
      </c>
      <c r="F4159" s="4">
        <f t="shared" ca="1" si="709"/>
        <v>29.138574194648331</v>
      </c>
      <c r="G4159" s="4">
        <f t="shared" ca="1" si="710"/>
        <v>54.117705251917428</v>
      </c>
      <c r="H4159" s="4">
        <f t="shared" ca="1" si="711"/>
        <v>39.135547964404694</v>
      </c>
      <c r="I4159" s="4">
        <f t="shared" ca="1" si="712"/>
        <v>53.774399303570107</v>
      </c>
      <c r="J4159" s="5">
        <f ca="1">INDEX(Table2[NationalID],RANDBETWEEN(1,COUNT(Table2[NationalID])))</f>
        <v>9657531542</v>
      </c>
      <c r="K4159" s="5">
        <f ca="1">INDEX(Table4[PhoneNumber],RANDBETWEEN(1,COUNT(Table4[PhoneNumber])))</f>
        <v>9980918991</v>
      </c>
      <c r="L4159" s="3">
        <f t="shared" ca="1" si="713"/>
        <v>0.12</v>
      </c>
      <c r="M4159" s="5">
        <f t="shared" ca="1" si="714"/>
        <v>480268</v>
      </c>
    </row>
    <row r="4160" spans="1:13" x14ac:dyDescent="0.3">
      <c r="A4160" s="8" t="str">
        <f t="shared" ca="1" si="704"/>
        <v>6AF5055C-A54E-84A4-5A24-C7AED5E8175E</v>
      </c>
      <c r="B4160" s="1">
        <f t="shared" ca="1" si="705"/>
        <v>43930.943943372156</v>
      </c>
      <c r="C4160" s="1">
        <f t="shared" ca="1" si="706"/>
        <v>43930.947201815019</v>
      </c>
      <c r="D4160" s="1">
        <f t="shared" ca="1" si="707"/>
        <v>43930.949337223094</v>
      </c>
      <c r="E4160" s="2" t="str">
        <f t="shared" ca="1" si="708"/>
        <v>Done</v>
      </c>
      <c r="F4160" s="4">
        <f t="shared" ca="1" si="709"/>
        <v>38.989761286459753</v>
      </c>
      <c r="G4160" s="4">
        <f t="shared" ca="1" si="710"/>
        <v>47.905468011973525</v>
      </c>
      <c r="H4160" s="4">
        <f t="shared" ca="1" si="711"/>
        <v>28.139551527282009</v>
      </c>
      <c r="I4160" s="4">
        <f t="shared" ca="1" si="712"/>
        <v>54.555362645611453</v>
      </c>
      <c r="J4160" s="5">
        <f ca="1">INDEX(Table2[NationalID],RANDBETWEEN(1,COUNT(Table2[NationalID])))</f>
        <v>4813321785</v>
      </c>
      <c r="K4160" s="5">
        <f ca="1">INDEX(Table4[PhoneNumber],RANDBETWEEN(1,COUNT(Table4[PhoneNumber])))</f>
        <v>9494566826</v>
      </c>
      <c r="L4160" s="3">
        <f t="shared" ca="1" si="713"/>
        <v>0.09</v>
      </c>
      <c r="M4160" s="5">
        <f t="shared" ca="1" si="714"/>
        <v>181306</v>
      </c>
    </row>
    <row r="4161" spans="1:13" x14ac:dyDescent="0.3">
      <c r="A4161" s="8" t="str">
        <f t="shared" ca="1" si="704"/>
        <v>EF558AD4-C6B2-E62A-D116-9C2E137DE088</v>
      </c>
      <c r="B4161" s="1">
        <f t="shared" ca="1" si="705"/>
        <v>43880.972594623112</v>
      </c>
      <c r="C4161" s="1">
        <f t="shared" ca="1" si="706"/>
        <v>43880.974120875442</v>
      </c>
      <c r="D4161" s="1">
        <f t="shared" ca="1" si="707"/>
        <v>43880.988605506805</v>
      </c>
      <c r="E4161" s="2" t="str">
        <f t="shared" ca="1" si="708"/>
        <v>Done</v>
      </c>
      <c r="F4161" s="4">
        <f t="shared" ca="1" si="709"/>
        <v>32.219096303282008</v>
      </c>
      <c r="G4161" s="4">
        <f t="shared" ca="1" si="710"/>
        <v>54.260942796542665</v>
      </c>
      <c r="H4161" s="4">
        <f t="shared" ca="1" si="711"/>
        <v>27.626946976849169</v>
      </c>
      <c r="I4161" s="4">
        <f t="shared" ca="1" si="712"/>
        <v>47.540150584882667</v>
      </c>
      <c r="J4161" s="5">
        <f ca="1">INDEX(Table2[NationalID],RANDBETWEEN(1,COUNT(Table2[NationalID])))</f>
        <v>5921600381</v>
      </c>
      <c r="K4161" s="5">
        <f ca="1">INDEX(Table4[PhoneNumber],RANDBETWEEN(1,COUNT(Table4[PhoneNumber])))</f>
        <v>9362419630</v>
      </c>
      <c r="L4161" s="3">
        <f t="shared" ca="1" si="713"/>
        <v>0.09</v>
      </c>
      <c r="M4161" s="5">
        <f t="shared" ca="1" si="714"/>
        <v>242714</v>
      </c>
    </row>
    <row r="4162" spans="1:13" x14ac:dyDescent="0.3">
      <c r="A4162" s="8" t="str">
        <f t="shared" ref="A4162:A4225" ca="1" si="71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B3BDA5F9-AFB7-B4C9-0201-AC1FD278E7E4</v>
      </c>
      <c r="B4162" s="1">
        <f t="shared" ref="B4162:B4225" ca="1" si="716">RAND()*(DATEVALUE("2022-12-31 23:59:59")-DATEVALUE("2020-01-01 00:00:00"))+DATEVALUE("2020-01-01 00:00:00")</f>
        <v>44532.465397919455</v>
      </c>
      <c r="C4162" s="1">
        <f t="shared" ref="C4162:C4225" ca="1" si="717">IF(RAND() &gt;= 0.92, "", RAND()*0.00417+B4162)</f>
        <v>44532.466230734244</v>
      </c>
      <c r="D4162" s="1">
        <f t="shared" ref="D4162:D4225" ca="1" si="718">IF(C4162="", "",RAND()*0.0417+C4162)</f>
        <v>44532.489974841781</v>
      </c>
      <c r="E4162" s="2" t="str">
        <f t="shared" ref="E4162:E4225" ca="1" si="719">IF(C4162="", "Canceled", "Done")</f>
        <v>Done</v>
      </c>
      <c r="F4162" s="4">
        <f t="shared" ref="F4162:F4225" ca="1" si="720">RAND()*14.43+25.04</f>
        <v>34.249947771390573</v>
      </c>
      <c r="G4162" s="4">
        <f t="shared" ref="G4162:G4225" ca="1" si="721">RAND()*19.16+44.02</f>
        <v>62.722863047181562</v>
      </c>
      <c r="H4162" s="4">
        <f t="shared" ref="H4162:H4225" ca="1" si="722">RAND()*14.43+25.04</f>
        <v>28.542488991511018</v>
      </c>
      <c r="I4162" s="4">
        <f t="shared" ref="I4162:I4225" ca="1" si="723">RAND()*19.16+44.02</f>
        <v>48.551968682889729</v>
      </c>
      <c r="J4162" s="5">
        <f ca="1">INDEX(Table2[NationalID],RANDBETWEEN(1,COUNT(Table2[NationalID])))</f>
        <v>8867415819</v>
      </c>
      <c r="K4162" s="5">
        <f ca="1">INDEX(Table4[PhoneNumber],RANDBETWEEN(1,COUNT(Table4[PhoneNumber])))</f>
        <v>9604040504</v>
      </c>
      <c r="L4162" s="3">
        <f t="shared" ref="L4162:L4225" ca="1" si="724">IF(B4162&gt;=DATE(2021,1,1),0.12,0.09)</f>
        <v>0.12</v>
      </c>
      <c r="M4162" s="5">
        <f t="shared" ref="M4162:M4225" ca="1" si="725">ROUND(SQRT(POWER(H4162-F4162, 2) + POWER(I4162-G4162, 2))*RANDBETWEEN(10000, 100000),0)</f>
        <v>1034824</v>
      </c>
    </row>
    <row r="4163" spans="1:13" x14ac:dyDescent="0.3">
      <c r="A4163" s="8" t="str">
        <f t="shared" ca="1" si="715"/>
        <v>65D22C35-7581-0D0B-0D60-BB5596F1CD91</v>
      </c>
      <c r="B4163" s="1">
        <f t="shared" ca="1" si="716"/>
        <v>44102.510170052999</v>
      </c>
      <c r="C4163" s="1">
        <f t="shared" ca="1" si="717"/>
        <v>44102.512184154344</v>
      </c>
      <c r="D4163" s="1">
        <f t="shared" ca="1" si="718"/>
        <v>44102.523286325646</v>
      </c>
      <c r="E4163" s="2" t="str">
        <f t="shared" ca="1" si="719"/>
        <v>Done</v>
      </c>
      <c r="F4163" s="4">
        <f t="shared" ca="1" si="720"/>
        <v>38.644931931079356</v>
      </c>
      <c r="G4163" s="4">
        <f t="shared" ca="1" si="721"/>
        <v>44.836358404708541</v>
      </c>
      <c r="H4163" s="4">
        <f t="shared" ca="1" si="722"/>
        <v>30.010485586033404</v>
      </c>
      <c r="I4163" s="4">
        <f t="shared" ca="1" si="723"/>
        <v>61.587935913557061</v>
      </c>
      <c r="J4163" s="5">
        <f ca="1">INDEX(Table2[NationalID],RANDBETWEEN(1,COUNT(Table2[NationalID])))</f>
        <v>2759510658</v>
      </c>
      <c r="K4163" s="5">
        <f ca="1">INDEX(Table4[PhoneNumber],RANDBETWEEN(1,COUNT(Table4[PhoneNumber])))</f>
        <v>9987313656</v>
      </c>
      <c r="L4163" s="3">
        <f t="shared" ca="1" si="724"/>
        <v>0.09</v>
      </c>
      <c r="M4163" s="5">
        <f t="shared" ca="1" si="725"/>
        <v>1844564</v>
      </c>
    </row>
    <row r="4164" spans="1:13" x14ac:dyDescent="0.3">
      <c r="A4164" s="8" t="str">
        <f t="shared" ca="1" si="715"/>
        <v>752AAAE0-2CEA-1699-754B-AD6920478A46</v>
      </c>
      <c r="B4164" s="1">
        <f t="shared" ca="1" si="716"/>
        <v>44288.651997878063</v>
      </c>
      <c r="C4164" s="1">
        <f t="shared" ca="1" si="717"/>
        <v>44288.654984094326</v>
      </c>
      <c r="D4164" s="1">
        <f t="shared" ca="1" si="718"/>
        <v>44288.683975911888</v>
      </c>
      <c r="E4164" s="2" t="str">
        <f t="shared" ca="1" si="719"/>
        <v>Done</v>
      </c>
      <c r="F4164" s="4">
        <f t="shared" ca="1" si="720"/>
        <v>30.89868417791773</v>
      </c>
      <c r="G4164" s="4">
        <f t="shared" ca="1" si="721"/>
        <v>56.535513351813258</v>
      </c>
      <c r="H4164" s="4">
        <f t="shared" ca="1" si="722"/>
        <v>37.061907668942773</v>
      </c>
      <c r="I4164" s="4">
        <f t="shared" ca="1" si="723"/>
        <v>45.860275954024765</v>
      </c>
      <c r="J4164" s="5">
        <f ca="1">INDEX(Table2[NationalID],RANDBETWEEN(1,COUNT(Table2[NationalID])))</f>
        <v>1503057129</v>
      </c>
      <c r="K4164" s="5">
        <f ca="1">INDEX(Table4[PhoneNumber],RANDBETWEEN(1,COUNT(Table4[PhoneNumber])))</f>
        <v>9711844983</v>
      </c>
      <c r="L4164" s="3">
        <f t="shared" ca="1" si="724"/>
        <v>0.12</v>
      </c>
      <c r="M4164" s="5">
        <f t="shared" ca="1" si="725"/>
        <v>656295</v>
      </c>
    </row>
    <row r="4165" spans="1:13" x14ac:dyDescent="0.3">
      <c r="A4165" s="8" t="str">
        <f t="shared" ca="1" si="715"/>
        <v>144216F5-9C5E-A535-612E-88199D75923C</v>
      </c>
      <c r="B4165" s="1">
        <f t="shared" ca="1" si="716"/>
        <v>44014.03152527161</v>
      </c>
      <c r="C4165" s="1">
        <f t="shared" ca="1" si="717"/>
        <v>44014.035515152231</v>
      </c>
      <c r="D4165" s="1">
        <f t="shared" ca="1" si="718"/>
        <v>44014.064944592254</v>
      </c>
      <c r="E4165" s="2" t="str">
        <f t="shared" ca="1" si="719"/>
        <v>Done</v>
      </c>
      <c r="F4165" s="4">
        <f t="shared" ca="1" si="720"/>
        <v>38.803768711672575</v>
      </c>
      <c r="G4165" s="4">
        <f t="shared" ca="1" si="721"/>
        <v>58.358419584165162</v>
      </c>
      <c r="H4165" s="4">
        <f t="shared" ca="1" si="722"/>
        <v>37.211418206935072</v>
      </c>
      <c r="I4165" s="4">
        <f t="shared" ca="1" si="723"/>
        <v>58.90848983855922</v>
      </c>
      <c r="J4165" s="5">
        <f ca="1">INDEX(Table2[NationalID],RANDBETWEEN(1,COUNT(Table2[NationalID])))</f>
        <v>9336340142</v>
      </c>
      <c r="K4165" s="5">
        <f ca="1">INDEX(Table4[PhoneNumber],RANDBETWEEN(1,COUNT(Table4[PhoneNumber])))</f>
        <v>9522397964</v>
      </c>
      <c r="L4165" s="3">
        <f t="shared" ca="1" si="724"/>
        <v>0.09</v>
      </c>
      <c r="M4165" s="5">
        <f t="shared" ca="1" si="725"/>
        <v>44528</v>
      </c>
    </row>
    <row r="4166" spans="1:13" x14ac:dyDescent="0.3">
      <c r="A4166" s="8" t="str">
        <f t="shared" ca="1" si="715"/>
        <v>3C477697-204F-6BF3-33CB-10AF16375FD0</v>
      </c>
      <c r="B4166" s="1">
        <f t="shared" ca="1" si="716"/>
        <v>44149.722638716077</v>
      </c>
      <c r="C4166" s="1" t="str">
        <f t="shared" ca="1" si="717"/>
        <v/>
      </c>
      <c r="D4166" s="1" t="str">
        <f t="shared" ca="1" si="718"/>
        <v/>
      </c>
      <c r="E4166" s="2" t="str">
        <f t="shared" ca="1" si="719"/>
        <v>Canceled</v>
      </c>
      <c r="F4166" s="4">
        <f t="shared" ca="1" si="720"/>
        <v>36.127801276804405</v>
      </c>
      <c r="G4166" s="4">
        <f t="shared" ca="1" si="721"/>
        <v>47.45142795646251</v>
      </c>
      <c r="H4166" s="4">
        <f t="shared" ca="1" si="722"/>
        <v>38.961369098658224</v>
      </c>
      <c r="I4166" s="4">
        <f t="shared" ca="1" si="723"/>
        <v>59.628102308053769</v>
      </c>
      <c r="J4166" s="5">
        <f ca="1">INDEX(Table2[NationalID],RANDBETWEEN(1,COUNT(Table2[NationalID])))</f>
        <v>9832901194</v>
      </c>
      <c r="K4166" s="5">
        <f ca="1">INDEX(Table4[PhoneNumber],RANDBETWEEN(1,COUNT(Table4[PhoneNumber])))</f>
        <v>9797995266</v>
      </c>
      <c r="L4166" s="3">
        <f t="shared" ca="1" si="724"/>
        <v>0.09</v>
      </c>
      <c r="M4166" s="5">
        <f t="shared" ca="1" si="725"/>
        <v>336842</v>
      </c>
    </row>
    <row r="4167" spans="1:13" x14ac:dyDescent="0.3">
      <c r="A4167" s="8" t="str">
        <f t="shared" ca="1" si="715"/>
        <v>5CE9B7F4-8F71-8CE5-1D20-941E1A3ADEEB</v>
      </c>
      <c r="B4167" s="1">
        <f t="shared" ca="1" si="716"/>
        <v>43924.321834089693</v>
      </c>
      <c r="C4167" s="1">
        <f t="shared" ca="1" si="717"/>
        <v>43924.322338607424</v>
      </c>
      <c r="D4167" s="1">
        <f t="shared" ca="1" si="718"/>
        <v>43924.357241458871</v>
      </c>
      <c r="E4167" s="2" t="str">
        <f t="shared" ca="1" si="719"/>
        <v>Done</v>
      </c>
      <c r="F4167" s="4">
        <f t="shared" ca="1" si="720"/>
        <v>25.218175893651729</v>
      </c>
      <c r="G4167" s="4">
        <f t="shared" ca="1" si="721"/>
        <v>61.234914966226683</v>
      </c>
      <c r="H4167" s="4">
        <f t="shared" ca="1" si="722"/>
        <v>32.556618832550924</v>
      </c>
      <c r="I4167" s="4">
        <f t="shared" ca="1" si="723"/>
        <v>54.68598378250492</v>
      </c>
      <c r="J4167" s="5">
        <f ca="1">INDEX(Table2[NationalID],RANDBETWEEN(1,COUNT(Table2[NationalID])))</f>
        <v>9832901194</v>
      </c>
      <c r="K4167" s="5">
        <f ca="1">INDEX(Table4[PhoneNumber],RANDBETWEEN(1,COUNT(Table4[PhoneNumber])))</f>
        <v>9014639730</v>
      </c>
      <c r="L4167" s="3">
        <f t="shared" ca="1" si="724"/>
        <v>0.09</v>
      </c>
      <c r="M4167" s="5">
        <f t="shared" ca="1" si="725"/>
        <v>522030</v>
      </c>
    </row>
    <row r="4168" spans="1:13" x14ac:dyDescent="0.3">
      <c r="A4168" s="8" t="str">
        <f t="shared" ca="1" si="715"/>
        <v>4848EBB9-F168-2BFE-79C5-88AD8B864E08</v>
      </c>
      <c r="B4168" s="1">
        <f t="shared" ca="1" si="716"/>
        <v>44203.777462905731</v>
      </c>
      <c r="C4168" s="1" t="str">
        <f t="shared" ca="1" si="717"/>
        <v/>
      </c>
      <c r="D4168" s="1" t="str">
        <f t="shared" ca="1" si="718"/>
        <v/>
      </c>
      <c r="E4168" s="2" t="str">
        <f t="shared" ca="1" si="719"/>
        <v>Canceled</v>
      </c>
      <c r="F4168" s="4">
        <f t="shared" ca="1" si="720"/>
        <v>37.521711760236556</v>
      </c>
      <c r="G4168" s="4">
        <f t="shared" ca="1" si="721"/>
        <v>61.284467294939915</v>
      </c>
      <c r="H4168" s="4">
        <f t="shared" ca="1" si="722"/>
        <v>30.53062522594702</v>
      </c>
      <c r="I4168" s="4">
        <f t="shared" ca="1" si="723"/>
        <v>58.388892322331564</v>
      </c>
      <c r="J4168" s="5">
        <f ca="1">INDEX(Table2[NationalID],RANDBETWEEN(1,COUNT(Table2[NationalID])))</f>
        <v>5319887255</v>
      </c>
      <c r="K4168" s="5">
        <f ca="1">INDEX(Table4[PhoneNumber],RANDBETWEEN(1,COUNT(Table4[PhoneNumber])))</f>
        <v>9698992272</v>
      </c>
      <c r="L4168" s="3">
        <f t="shared" ca="1" si="724"/>
        <v>0.12</v>
      </c>
      <c r="M4168" s="5">
        <f t="shared" ca="1" si="725"/>
        <v>505915</v>
      </c>
    </row>
    <row r="4169" spans="1:13" x14ac:dyDescent="0.3">
      <c r="A4169" s="8" t="str">
        <f t="shared" ca="1" si="715"/>
        <v>B5BDD603-F497-A7FF-1002-3D752467E1FD</v>
      </c>
      <c r="B4169" s="1">
        <f t="shared" ca="1" si="716"/>
        <v>44838.534050445596</v>
      </c>
      <c r="C4169" s="1">
        <f t="shared" ca="1" si="717"/>
        <v>44838.534524276962</v>
      </c>
      <c r="D4169" s="1">
        <f t="shared" ca="1" si="718"/>
        <v>44838.574229218008</v>
      </c>
      <c r="E4169" s="2" t="str">
        <f t="shared" ca="1" si="719"/>
        <v>Done</v>
      </c>
      <c r="F4169" s="4">
        <f t="shared" ca="1" si="720"/>
        <v>28.835649022305144</v>
      </c>
      <c r="G4169" s="4">
        <f t="shared" ca="1" si="721"/>
        <v>60.396933129067236</v>
      </c>
      <c r="H4169" s="4">
        <f t="shared" ca="1" si="722"/>
        <v>34.40632922727093</v>
      </c>
      <c r="I4169" s="4">
        <f t="shared" ca="1" si="723"/>
        <v>50.437499893275145</v>
      </c>
      <c r="J4169" s="5">
        <f ca="1">INDEX(Table2[NationalID],RANDBETWEEN(1,COUNT(Table2[NationalID])))</f>
        <v>9336340142</v>
      </c>
      <c r="K4169" s="5">
        <f ca="1">INDEX(Table4[PhoneNumber],RANDBETWEEN(1,COUNT(Table4[PhoneNumber])))</f>
        <v>9049301821</v>
      </c>
      <c r="L4169" s="3">
        <f t="shared" ca="1" si="724"/>
        <v>0.12</v>
      </c>
      <c r="M4169" s="5">
        <f t="shared" ca="1" si="725"/>
        <v>1010456</v>
      </c>
    </row>
    <row r="4170" spans="1:13" x14ac:dyDescent="0.3">
      <c r="A4170" s="8" t="str">
        <f t="shared" ca="1" si="715"/>
        <v>FD6D3460-7110-90DB-BDCA-8B191634C668</v>
      </c>
      <c r="B4170" s="1">
        <f t="shared" ca="1" si="716"/>
        <v>44292.313404928122</v>
      </c>
      <c r="C4170" s="1">
        <f t="shared" ca="1" si="717"/>
        <v>44292.315562183532</v>
      </c>
      <c r="D4170" s="1">
        <f t="shared" ca="1" si="718"/>
        <v>44292.322868052455</v>
      </c>
      <c r="E4170" s="2" t="str">
        <f t="shared" ca="1" si="719"/>
        <v>Done</v>
      </c>
      <c r="F4170" s="4">
        <f t="shared" ca="1" si="720"/>
        <v>27.165173543811299</v>
      </c>
      <c r="G4170" s="4">
        <f t="shared" ca="1" si="721"/>
        <v>49.410100277872537</v>
      </c>
      <c r="H4170" s="4">
        <f t="shared" ca="1" si="722"/>
        <v>32.585962723484094</v>
      </c>
      <c r="I4170" s="4">
        <f t="shared" ca="1" si="723"/>
        <v>49.585277926726462</v>
      </c>
      <c r="J4170" s="5">
        <f ca="1">INDEX(Table2[NationalID],RANDBETWEEN(1,COUNT(Table2[NationalID])))</f>
        <v>6742499790</v>
      </c>
      <c r="K4170" s="5">
        <f ca="1">INDEX(Table4[PhoneNumber],RANDBETWEEN(1,COUNT(Table4[PhoneNumber])))</f>
        <v>9052111456</v>
      </c>
      <c r="L4170" s="3">
        <f t="shared" ca="1" si="724"/>
        <v>0.12</v>
      </c>
      <c r="M4170" s="5">
        <f t="shared" ca="1" si="725"/>
        <v>182624</v>
      </c>
    </row>
    <row r="4171" spans="1:13" x14ac:dyDescent="0.3">
      <c r="A4171" s="8" t="str">
        <f t="shared" ca="1" si="715"/>
        <v>1CEBEED4-CBB4-1492-8124-4AC632E202F9</v>
      </c>
      <c r="B4171" s="1">
        <f t="shared" ca="1" si="716"/>
        <v>44873.014296378053</v>
      </c>
      <c r="C4171" s="1">
        <f t="shared" ca="1" si="717"/>
        <v>44873.017587018017</v>
      </c>
      <c r="D4171" s="1">
        <f t="shared" ca="1" si="718"/>
        <v>44873.037167514129</v>
      </c>
      <c r="E4171" s="2" t="str">
        <f t="shared" ca="1" si="719"/>
        <v>Done</v>
      </c>
      <c r="F4171" s="4">
        <f t="shared" ca="1" si="720"/>
        <v>26.69695627471615</v>
      </c>
      <c r="G4171" s="4">
        <f t="shared" ca="1" si="721"/>
        <v>52.576193729540734</v>
      </c>
      <c r="H4171" s="4">
        <f t="shared" ca="1" si="722"/>
        <v>31.695898889919267</v>
      </c>
      <c r="I4171" s="4">
        <f t="shared" ca="1" si="723"/>
        <v>46.44678425708981</v>
      </c>
      <c r="J4171" s="5">
        <f ca="1">INDEX(Table2[NationalID],RANDBETWEEN(1,COUNT(Table2[NationalID])))</f>
        <v>4813321785</v>
      </c>
      <c r="K4171" s="5">
        <f ca="1">INDEX(Table4[PhoneNumber],RANDBETWEEN(1,COUNT(Table4[PhoneNumber])))</f>
        <v>9767676216</v>
      </c>
      <c r="L4171" s="3">
        <f t="shared" ca="1" si="724"/>
        <v>0.12</v>
      </c>
      <c r="M4171" s="5">
        <f t="shared" ca="1" si="725"/>
        <v>408538</v>
      </c>
    </row>
    <row r="4172" spans="1:13" x14ac:dyDescent="0.3">
      <c r="A4172" s="8" t="str">
        <f t="shared" ca="1" si="715"/>
        <v>7DFCC184-E751-E73F-2526-928C08B31871</v>
      </c>
      <c r="B4172" s="1">
        <f t="shared" ca="1" si="716"/>
        <v>44488.573326129314</v>
      </c>
      <c r="C4172" s="1">
        <f t="shared" ca="1" si="717"/>
        <v>44488.576343986009</v>
      </c>
      <c r="D4172" s="1">
        <f t="shared" ca="1" si="718"/>
        <v>44488.616269793289</v>
      </c>
      <c r="E4172" s="2" t="str">
        <f t="shared" ca="1" si="719"/>
        <v>Done</v>
      </c>
      <c r="F4172" s="4">
        <f t="shared" ca="1" si="720"/>
        <v>35.856517754596688</v>
      </c>
      <c r="G4172" s="4">
        <f t="shared" ca="1" si="721"/>
        <v>61.824073255415186</v>
      </c>
      <c r="H4172" s="4">
        <f t="shared" ca="1" si="722"/>
        <v>37.25375988780263</v>
      </c>
      <c r="I4172" s="4">
        <f t="shared" ca="1" si="723"/>
        <v>44.716054146310512</v>
      </c>
      <c r="J4172" s="5">
        <f ca="1">INDEX(Table2[NationalID],RANDBETWEEN(1,COUNT(Table2[NationalID])))</f>
        <v>2478561320</v>
      </c>
      <c r="K4172" s="5">
        <f ca="1">INDEX(Table4[PhoneNumber],RANDBETWEEN(1,COUNT(Table4[PhoneNumber])))</f>
        <v>9075816393</v>
      </c>
      <c r="L4172" s="3">
        <f t="shared" ca="1" si="724"/>
        <v>0.12</v>
      </c>
      <c r="M4172" s="5">
        <f t="shared" ca="1" si="725"/>
        <v>917331</v>
      </c>
    </row>
    <row r="4173" spans="1:13" x14ac:dyDescent="0.3">
      <c r="A4173" s="8" t="str">
        <f t="shared" ca="1" si="715"/>
        <v>652DAC57-7E91-328D-931B-ECB4F3F11B72</v>
      </c>
      <c r="B4173" s="1">
        <f t="shared" ca="1" si="716"/>
        <v>44127.879310136523</v>
      </c>
      <c r="C4173" s="1">
        <f t="shared" ca="1" si="717"/>
        <v>44127.881008585762</v>
      </c>
      <c r="D4173" s="1">
        <f t="shared" ca="1" si="718"/>
        <v>44127.909199569374</v>
      </c>
      <c r="E4173" s="2" t="str">
        <f t="shared" ca="1" si="719"/>
        <v>Done</v>
      </c>
      <c r="F4173" s="4">
        <f t="shared" ca="1" si="720"/>
        <v>26.356593626242024</v>
      </c>
      <c r="G4173" s="4">
        <f t="shared" ca="1" si="721"/>
        <v>54.965397735345334</v>
      </c>
      <c r="H4173" s="4">
        <f t="shared" ca="1" si="722"/>
        <v>30.111642631838226</v>
      </c>
      <c r="I4173" s="4">
        <f t="shared" ca="1" si="723"/>
        <v>50.845881502391187</v>
      </c>
      <c r="J4173" s="5">
        <f ca="1">INDEX(Table2[NationalID],RANDBETWEEN(1,COUNT(Table2[NationalID])))</f>
        <v>2478561320</v>
      </c>
      <c r="K4173" s="5">
        <f ca="1">INDEX(Table4[PhoneNumber],RANDBETWEEN(1,COUNT(Table4[PhoneNumber])))</f>
        <v>9454041206</v>
      </c>
      <c r="L4173" s="3">
        <f t="shared" ca="1" si="724"/>
        <v>0.09</v>
      </c>
      <c r="M4173" s="5">
        <f t="shared" ca="1" si="725"/>
        <v>103350</v>
      </c>
    </row>
    <row r="4174" spans="1:13" x14ac:dyDescent="0.3">
      <c r="A4174" s="8" t="str">
        <f t="shared" ca="1" si="715"/>
        <v>58F689E0-DB8B-F98E-ACB7-06E5EF9D5740</v>
      </c>
      <c r="B4174" s="1">
        <f t="shared" ca="1" si="716"/>
        <v>44287.466368115063</v>
      </c>
      <c r="C4174" s="1">
        <f t="shared" ca="1" si="717"/>
        <v>44287.468095303491</v>
      </c>
      <c r="D4174" s="1">
        <f t="shared" ca="1" si="718"/>
        <v>44287.473890391535</v>
      </c>
      <c r="E4174" s="2" t="str">
        <f t="shared" ca="1" si="719"/>
        <v>Done</v>
      </c>
      <c r="F4174" s="4">
        <f t="shared" ca="1" si="720"/>
        <v>27.423083865349323</v>
      </c>
      <c r="G4174" s="4">
        <f t="shared" ca="1" si="721"/>
        <v>59.723265945006034</v>
      </c>
      <c r="H4174" s="4">
        <f t="shared" ca="1" si="722"/>
        <v>34.401786909478524</v>
      </c>
      <c r="I4174" s="4">
        <f t="shared" ca="1" si="723"/>
        <v>49.987945744802055</v>
      </c>
      <c r="J4174" s="5">
        <f ca="1">INDEX(Table2[NationalID],RANDBETWEEN(1,COUNT(Table2[NationalID])))</f>
        <v>9832901194</v>
      </c>
      <c r="K4174" s="5">
        <f ca="1">INDEX(Table4[PhoneNumber],RANDBETWEEN(1,COUNT(Table4[PhoneNumber])))</f>
        <v>9041940078</v>
      </c>
      <c r="L4174" s="3">
        <f t="shared" ca="1" si="724"/>
        <v>0.12</v>
      </c>
      <c r="M4174" s="5">
        <f t="shared" ca="1" si="725"/>
        <v>620103</v>
      </c>
    </row>
    <row r="4175" spans="1:13" x14ac:dyDescent="0.3">
      <c r="A4175" s="8" t="str">
        <f t="shared" ca="1" si="715"/>
        <v>7DC906D8-26F2-BE61-E287-95CAB69E19AE</v>
      </c>
      <c r="B4175" s="1">
        <f t="shared" ca="1" si="716"/>
        <v>44270.853219584184</v>
      </c>
      <c r="C4175" s="1">
        <f t="shared" ca="1" si="717"/>
        <v>44270.853745011838</v>
      </c>
      <c r="D4175" s="1">
        <f t="shared" ca="1" si="718"/>
        <v>44270.88017049426</v>
      </c>
      <c r="E4175" s="2" t="str">
        <f t="shared" ca="1" si="719"/>
        <v>Done</v>
      </c>
      <c r="F4175" s="4">
        <f t="shared" ca="1" si="720"/>
        <v>26.725752582813897</v>
      </c>
      <c r="G4175" s="4">
        <f t="shared" ca="1" si="721"/>
        <v>59.594152071994245</v>
      </c>
      <c r="H4175" s="4">
        <f t="shared" ca="1" si="722"/>
        <v>33.831824324616861</v>
      </c>
      <c r="I4175" s="4">
        <f t="shared" ca="1" si="723"/>
        <v>56.365830568384048</v>
      </c>
      <c r="J4175" s="5">
        <f ca="1">INDEX(Table2[NationalID],RANDBETWEEN(1,COUNT(Table2[NationalID])))</f>
        <v>6659921817</v>
      </c>
      <c r="K4175" s="5">
        <f ca="1">INDEX(Table4[PhoneNumber],RANDBETWEEN(1,COUNT(Table4[PhoneNumber])))</f>
        <v>9222034313</v>
      </c>
      <c r="L4175" s="3">
        <f t="shared" ca="1" si="724"/>
        <v>0.12</v>
      </c>
      <c r="M4175" s="5">
        <f t="shared" ca="1" si="725"/>
        <v>141567</v>
      </c>
    </row>
    <row r="4176" spans="1:13" x14ac:dyDescent="0.3">
      <c r="A4176" s="8" t="str">
        <f t="shared" ca="1" si="715"/>
        <v>0B5FDFD9-5B16-8BB8-22D4-D8E3F20A0BDD</v>
      </c>
      <c r="B4176" s="1">
        <f t="shared" ca="1" si="716"/>
        <v>44382.166679275375</v>
      </c>
      <c r="C4176" s="1">
        <f t="shared" ca="1" si="717"/>
        <v>44382.167532939362</v>
      </c>
      <c r="D4176" s="1">
        <f t="shared" ca="1" si="718"/>
        <v>44382.17188233848</v>
      </c>
      <c r="E4176" s="2" t="str">
        <f t="shared" ca="1" si="719"/>
        <v>Done</v>
      </c>
      <c r="F4176" s="4">
        <f t="shared" ca="1" si="720"/>
        <v>39.272608615679431</v>
      </c>
      <c r="G4176" s="4">
        <f t="shared" ca="1" si="721"/>
        <v>49.779328958429979</v>
      </c>
      <c r="H4176" s="4">
        <f t="shared" ca="1" si="722"/>
        <v>28.335182103238502</v>
      </c>
      <c r="I4176" s="4">
        <f t="shared" ca="1" si="723"/>
        <v>47.805669009174395</v>
      </c>
      <c r="J4176" s="5">
        <f ca="1">INDEX(Table2[NationalID],RANDBETWEEN(1,COUNT(Table2[NationalID])))</f>
        <v>5157351469</v>
      </c>
      <c r="K4176" s="5">
        <f ca="1">INDEX(Table4[PhoneNumber],RANDBETWEEN(1,COUNT(Table4[PhoneNumber])))</f>
        <v>9131568683</v>
      </c>
      <c r="L4176" s="3">
        <f t="shared" ca="1" si="724"/>
        <v>0.12</v>
      </c>
      <c r="M4176" s="5">
        <f t="shared" ca="1" si="725"/>
        <v>752567</v>
      </c>
    </row>
    <row r="4177" spans="1:13" x14ac:dyDescent="0.3">
      <c r="A4177" s="8" t="str">
        <f t="shared" ca="1" si="715"/>
        <v>BF3FBE67-EF7A-E458-9AE3-3F9D8FED950D</v>
      </c>
      <c r="B4177" s="1">
        <f t="shared" ca="1" si="716"/>
        <v>44899.053182399752</v>
      </c>
      <c r="C4177" s="1">
        <f t="shared" ca="1" si="717"/>
        <v>44899.056033806308</v>
      </c>
      <c r="D4177" s="1">
        <f t="shared" ca="1" si="718"/>
        <v>44899.062663004006</v>
      </c>
      <c r="E4177" s="2" t="str">
        <f t="shared" ca="1" si="719"/>
        <v>Done</v>
      </c>
      <c r="F4177" s="4">
        <f t="shared" ca="1" si="720"/>
        <v>27.598142212226698</v>
      </c>
      <c r="G4177" s="4">
        <f t="shared" ca="1" si="721"/>
        <v>52.45391439410902</v>
      </c>
      <c r="H4177" s="4">
        <f t="shared" ca="1" si="722"/>
        <v>39.400085303210702</v>
      </c>
      <c r="I4177" s="4">
        <f t="shared" ca="1" si="723"/>
        <v>50.264711072601564</v>
      </c>
      <c r="J4177" s="5">
        <f ca="1">INDEX(Table2[NationalID],RANDBETWEEN(1,COUNT(Table2[NationalID])))</f>
        <v>6458683007</v>
      </c>
      <c r="K4177" s="5">
        <f ca="1">INDEX(Table4[PhoneNumber],RANDBETWEEN(1,COUNT(Table4[PhoneNumber])))</f>
        <v>9598218553</v>
      </c>
      <c r="L4177" s="3">
        <f t="shared" ca="1" si="724"/>
        <v>0.12</v>
      </c>
      <c r="M4177" s="5">
        <f t="shared" ca="1" si="725"/>
        <v>821096</v>
      </c>
    </row>
    <row r="4178" spans="1:13" x14ac:dyDescent="0.3">
      <c r="A4178" s="8" t="str">
        <f t="shared" ca="1" si="715"/>
        <v>940CB080-0755-3D81-C53E-148718C8721B</v>
      </c>
      <c r="B4178" s="1">
        <f t="shared" ca="1" si="716"/>
        <v>44834.291716424057</v>
      </c>
      <c r="C4178" s="1">
        <f t="shared" ca="1" si="717"/>
        <v>44834.295479530643</v>
      </c>
      <c r="D4178" s="1">
        <f t="shared" ca="1" si="718"/>
        <v>44834.322207470279</v>
      </c>
      <c r="E4178" s="2" t="str">
        <f t="shared" ca="1" si="719"/>
        <v>Done</v>
      </c>
      <c r="F4178" s="4">
        <f t="shared" ca="1" si="720"/>
        <v>26.700831219879422</v>
      </c>
      <c r="G4178" s="4">
        <f t="shared" ca="1" si="721"/>
        <v>48.519529497232064</v>
      </c>
      <c r="H4178" s="4">
        <f t="shared" ca="1" si="722"/>
        <v>25.455645927406731</v>
      </c>
      <c r="I4178" s="4">
        <f t="shared" ca="1" si="723"/>
        <v>46.657479557239967</v>
      </c>
      <c r="J4178" s="5">
        <f ca="1">INDEX(Table2[NationalID],RANDBETWEEN(1,COUNT(Table2[NationalID])))</f>
        <v>2533302162</v>
      </c>
      <c r="K4178" s="5">
        <f ca="1">INDEX(Table4[PhoneNumber],RANDBETWEEN(1,COUNT(Table4[PhoneNumber])))</f>
        <v>9723654112</v>
      </c>
      <c r="L4178" s="3">
        <f t="shared" ca="1" si="724"/>
        <v>0.12</v>
      </c>
      <c r="M4178" s="5">
        <f t="shared" ca="1" si="725"/>
        <v>55765</v>
      </c>
    </row>
    <row r="4179" spans="1:13" x14ac:dyDescent="0.3">
      <c r="A4179" s="8" t="str">
        <f t="shared" ca="1" si="715"/>
        <v>33BEEAE5-2567-C331-C194-868FBD0EF1B6</v>
      </c>
      <c r="B4179" s="1">
        <f t="shared" ca="1" si="716"/>
        <v>44322.233083773564</v>
      </c>
      <c r="C4179" s="1">
        <f t="shared" ca="1" si="717"/>
        <v>44322.234861541576</v>
      </c>
      <c r="D4179" s="1">
        <f t="shared" ca="1" si="718"/>
        <v>44322.25079461054</v>
      </c>
      <c r="E4179" s="2" t="str">
        <f t="shared" ca="1" si="719"/>
        <v>Done</v>
      </c>
      <c r="F4179" s="4">
        <f t="shared" ca="1" si="720"/>
        <v>31.87383826552589</v>
      </c>
      <c r="G4179" s="4">
        <f t="shared" ca="1" si="721"/>
        <v>62.254955774510968</v>
      </c>
      <c r="H4179" s="4">
        <f t="shared" ca="1" si="722"/>
        <v>26.982890282487141</v>
      </c>
      <c r="I4179" s="4">
        <f t="shared" ca="1" si="723"/>
        <v>57.734664961143984</v>
      </c>
      <c r="J4179" s="5">
        <f ca="1">INDEX(Table2[NationalID],RANDBETWEEN(1,COUNT(Table2[NationalID])))</f>
        <v>4382750849</v>
      </c>
      <c r="K4179" s="5">
        <f ca="1">INDEX(Table4[PhoneNumber],RANDBETWEEN(1,COUNT(Table4[PhoneNumber])))</f>
        <v>9250559321</v>
      </c>
      <c r="L4179" s="3">
        <f t="shared" ca="1" si="724"/>
        <v>0.12</v>
      </c>
      <c r="M4179" s="5">
        <f t="shared" ca="1" si="725"/>
        <v>167224</v>
      </c>
    </row>
    <row r="4180" spans="1:13" x14ac:dyDescent="0.3">
      <c r="A4180" s="8" t="str">
        <f t="shared" ca="1" si="715"/>
        <v>6720FC94-2754-D144-CDD9-E2ABA6915B24</v>
      </c>
      <c r="B4180" s="1">
        <f t="shared" ca="1" si="716"/>
        <v>44320.698223763779</v>
      </c>
      <c r="C4180" s="1">
        <f t="shared" ca="1" si="717"/>
        <v>44320.700182604785</v>
      </c>
      <c r="D4180" s="1">
        <f t="shared" ca="1" si="718"/>
        <v>44320.727388566869</v>
      </c>
      <c r="E4180" s="2" t="str">
        <f t="shared" ca="1" si="719"/>
        <v>Done</v>
      </c>
      <c r="F4180" s="4">
        <f t="shared" ca="1" si="720"/>
        <v>37.761599842460079</v>
      </c>
      <c r="G4180" s="4">
        <f t="shared" ca="1" si="721"/>
        <v>56.564108953131935</v>
      </c>
      <c r="H4180" s="4">
        <f t="shared" ca="1" si="722"/>
        <v>29.860783039031986</v>
      </c>
      <c r="I4180" s="4">
        <f t="shared" ca="1" si="723"/>
        <v>55.093815392165148</v>
      </c>
      <c r="J4180" s="5">
        <f ca="1">INDEX(Table2[NationalID],RANDBETWEEN(1,COUNT(Table2[NationalID])))</f>
        <v>5921600381</v>
      </c>
      <c r="K4180" s="5">
        <f ca="1">INDEX(Table4[PhoneNumber],RANDBETWEEN(1,COUNT(Table4[PhoneNumber])))</f>
        <v>9731642169</v>
      </c>
      <c r="L4180" s="3">
        <f t="shared" ca="1" si="724"/>
        <v>0.12</v>
      </c>
      <c r="M4180" s="5">
        <f t="shared" ca="1" si="725"/>
        <v>545925</v>
      </c>
    </row>
    <row r="4181" spans="1:13" x14ac:dyDescent="0.3">
      <c r="A4181" s="8" t="str">
        <f t="shared" ca="1" si="715"/>
        <v>A38CCE85-FCC3-645B-A451-7C33B1C1FEF1</v>
      </c>
      <c r="B4181" s="1">
        <f t="shared" ca="1" si="716"/>
        <v>44806.09457769747</v>
      </c>
      <c r="C4181" s="1">
        <f t="shared" ca="1" si="717"/>
        <v>44806.098069944412</v>
      </c>
      <c r="D4181" s="1">
        <f t="shared" ca="1" si="718"/>
        <v>44806.126907823687</v>
      </c>
      <c r="E4181" s="2" t="str">
        <f t="shared" ca="1" si="719"/>
        <v>Done</v>
      </c>
      <c r="F4181" s="4">
        <f t="shared" ca="1" si="720"/>
        <v>39.071527934215283</v>
      </c>
      <c r="G4181" s="4">
        <f t="shared" ca="1" si="721"/>
        <v>53.815143103677585</v>
      </c>
      <c r="H4181" s="4">
        <f t="shared" ca="1" si="722"/>
        <v>26.792857135916201</v>
      </c>
      <c r="I4181" s="4">
        <f t="shared" ca="1" si="723"/>
        <v>51.868638926706687</v>
      </c>
      <c r="J4181" s="5">
        <f ca="1">INDEX(Table2[NationalID],RANDBETWEEN(1,COUNT(Table2[NationalID])))</f>
        <v>8867415819</v>
      </c>
      <c r="K4181" s="5">
        <f ca="1">INDEX(Table4[PhoneNumber],RANDBETWEEN(1,COUNT(Table4[PhoneNumber])))</f>
        <v>9978379162</v>
      </c>
      <c r="L4181" s="3">
        <f t="shared" ca="1" si="724"/>
        <v>0.12</v>
      </c>
      <c r="M4181" s="5">
        <f t="shared" ca="1" si="725"/>
        <v>1165450</v>
      </c>
    </row>
    <row r="4182" spans="1:13" x14ac:dyDescent="0.3">
      <c r="A4182" s="8" t="str">
        <f t="shared" ca="1" si="715"/>
        <v>5E6503D5-5C6D-A4D1-1261-4D54EB85D696</v>
      </c>
      <c r="B4182" s="1">
        <f t="shared" ca="1" si="716"/>
        <v>44763.366083169836</v>
      </c>
      <c r="C4182" s="1" t="str">
        <f t="shared" ca="1" si="717"/>
        <v/>
      </c>
      <c r="D4182" s="1" t="str">
        <f t="shared" ca="1" si="718"/>
        <v/>
      </c>
      <c r="E4182" s="2" t="str">
        <f t="shared" ca="1" si="719"/>
        <v>Canceled</v>
      </c>
      <c r="F4182" s="4">
        <f t="shared" ca="1" si="720"/>
        <v>33.318706522264044</v>
      </c>
      <c r="G4182" s="4">
        <f t="shared" ca="1" si="721"/>
        <v>53.787057281173354</v>
      </c>
      <c r="H4182" s="4">
        <f t="shared" ca="1" si="722"/>
        <v>37.628401641203169</v>
      </c>
      <c r="I4182" s="4">
        <f t="shared" ca="1" si="723"/>
        <v>58.822226401008848</v>
      </c>
      <c r="J4182" s="5">
        <f ca="1">INDEX(Table2[NationalID],RANDBETWEEN(1,COUNT(Table2[NationalID])))</f>
        <v>3852667844</v>
      </c>
      <c r="K4182" s="5">
        <f ca="1">INDEX(Table4[PhoneNumber],RANDBETWEEN(1,COUNT(Table4[PhoneNumber])))</f>
        <v>9292842940</v>
      </c>
      <c r="L4182" s="3">
        <f t="shared" ca="1" si="724"/>
        <v>0.12</v>
      </c>
      <c r="M4182" s="5">
        <f t="shared" ca="1" si="725"/>
        <v>229484</v>
      </c>
    </row>
    <row r="4183" spans="1:13" x14ac:dyDescent="0.3">
      <c r="A4183" s="8" t="str">
        <f t="shared" ca="1" si="715"/>
        <v>842F9E99-DD2C-2541-638A-0B3F7D22D7C7</v>
      </c>
      <c r="B4183" s="1">
        <f t="shared" ca="1" si="716"/>
        <v>44913.725857909798</v>
      </c>
      <c r="C4183" s="1">
        <f t="shared" ca="1" si="717"/>
        <v>44913.725992155902</v>
      </c>
      <c r="D4183" s="1">
        <f t="shared" ca="1" si="718"/>
        <v>44913.746421705509</v>
      </c>
      <c r="E4183" s="2" t="str">
        <f t="shared" ca="1" si="719"/>
        <v>Done</v>
      </c>
      <c r="F4183" s="4">
        <f t="shared" ca="1" si="720"/>
        <v>30.21233944312074</v>
      </c>
      <c r="G4183" s="4">
        <f t="shared" ca="1" si="721"/>
        <v>50.31315482965497</v>
      </c>
      <c r="H4183" s="4">
        <f t="shared" ca="1" si="722"/>
        <v>38.553353010806624</v>
      </c>
      <c r="I4183" s="4">
        <f t="shared" ca="1" si="723"/>
        <v>50.835324196329019</v>
      </c>
      <c r="J4183" s="5">
        <f ca="1">INDEX(Table2[NationalID],RANDBETWEEN(1,COUNT(Table2[NationalID])))</f>
        <v>1448952960</v>
      </c>
      <c r="K4183" s="5">
        <f ca="1">INDEX(Table4[PhoneNumber],RANDBETWEEN(1,COUNT(Table4[PhoneNumber])))</f>
        <v>9123093011</v>
      </c>
      <c r="L4183" s="3">
        <f t="shared" ca="1" si="724"/>
        <v>0.12</v>
      </c>
      <c r="M4183" s="5">
        <f t="shared" ca="1" si="725"/>
        <v>313659</v>
      </c>
    </row>
    <row r="4184" spans="1:13" x14ac:dyDescent="0.3">
      <c r="A4184" s="8" t="str">
        <f t="shared" ca="1" si="715"/>
        <v>38EE2861-99FB-4F5C-0FE7-CA1EB377DB54</v>
      </c>
      <c r="B4184" s="1">
        <f t="shared" ca="1" si="716"/>
        <v>43990.533979987536</v>
      </c>
      <c r="C4184" s="1">
        <f t="shared" ca="1" si="717"/>
        <v>43990.535656703367</v>
      </c>
      <c r="D4184" s="1">
        <f t="shared" ca="1" si="718"/>
        <v>43990.544043093745</v>
      </c>
      <c r="E4184" s="2" t="str">
        <f t="shared" ca="1" si="719"/>
        <v>Done</v>
      </c>
      <c r="F4184" s="4">
        <f t="shared" ca="1" si="720"/>
        <v>31.033714581662505</v>
      </c>
      <c r="G4184" s="4">
        <f t="shared" ca="1" si="721"/>
        <v>44.955241321595992</v>
      </c>
      <c r="H4184" s="4">
        <f t="shared" ca="1" si="722"/>
        <v>25.271335049339434</v>
      </c>
      <c r="I4184" s="4">
        <f t="shared" ca="1" si="723"/>
        <v>46.078335013309065</v>
      </c>
      <c r="J4184" s="5">
        <f ca="1">INDEX(Table2[NationalID],RANDBETWEEN(1,COUNT(Table2[NationalID])))</f>
        <v>4382750849</v>
      </c>
      <c r="K4184" s="5">
        <f ca="1">INDEX(Table4[PhoneNumber],RANDBETWEEN(1,COUNT(Table4[PhoneNumber])))</f>
        <v>9905099155</v>
      </c>
      <c r="L4184" s="3">
        <f t="shared" ca="1" si="724"/>
        <v>0.09</v>
      </c>
      <c r="M4184" s="5">
        <f t="shared" ca="1" si="725"/>
        <v>278012</v>
      </c>
    </row>
    <row r="4185" spans="1:13" x14ac:dyDescent="0.3">
      <c r="A4185" s="8" t="str">
        <f t="shared" ca="1" si="715"/>
        <v>8255B445-440F-B234-00DE-FFBB71B3A4B2</v>
      </c>
      <c r="B4185" s="1">
        <f t="shared" ca="1" si="716"/>
        <v>44071.196647737313</v>
      </c>
      <c r="C4185" s="1">
        <f t="shared" ca="1" si="717"/>
        <v>44071.198722579473</v>
      </c>
      <c r="D4185" s="1">
        <f t="shared" ca="1" si="718"/>
        <v>44071.239390460963</v>
      </c>
      <c r="E4185" s="2" t="str">
        <f t="shared" ca="1" si="719"/>
        <v>Done</v>
      </c>
      <c r="F4185" s="4">
        <f t="shared" ca="1" si="720"/>
        <v>27.861514623365501</v>
      </c>
      <c r="G4185" s="4">
        <f t="shared" ca="1" si="721"/>
        <v>59.99940697048072</v>
      </c>
      <c r="H4185" s="4">
        <f t="shared" ca="1" si="722"/>
        <v>30.667978560438989</v>
      </c>
      <c r="I4185" s="4">
        <f t="shared" ca="1" si="723"/>
        <v>52.844164387585494</v>
      </c>
      <c r="J4185" s="5">
        <f ca="1">INDEX(Table2[NationalID],RANDBETWEEN(1,COUNT(Table2[NationalID])))</f>
        <v>2478561320</v>
      </c>
      <c r="K4185" s="5">
        <f ca="1">INDEX(Table4[PhoneNumber],RANDBETWEEN(1,COUNT(Table4[PhoneNumber])))</f>
        <v>9767246414</v>
      </c>
      <c r="L4185" s="3">
        <f t="shared" ca="1" si="724"/>
        <v>0.09</v>
      </c>
      <c r="M4185" s="5">
        <f t="shared" ca="1" si="725"/>
        <v>225644</v>
      </c>
    </row>
    <row r="4186" spans="1:13" x14ac:dyDescent="0.3">
      <c r="A4186" s="8" t="str">
        <f t="shared" ca="1" si="715"/>
        <v>E53D5A73-D4B2-C9CE-3432-7CC682A972C5</v>
      </c>
      <c r="B4186" s="1">
        <f t="shared" ca="1" si="716"/>
        <v>43834.608094365241</v>
      </c>
      <c r="C4186" s="1">
        <f t="shared" ca="1" si="717"/>
        <v>43834.610053049939</v>
      </c>
      <c r="D4186" s="1">
        <f t="shared" ca="1" si="718"/>
        <v>43834.628638387752</v>
      </c>
      <c r="E4186" s="2" t="str">
        <f t="shared" ca="1" si="719"/>
        <v>Done</v>
      </c>
      <c r="F4186" s="4">
        <f t="shared" ca="1" si="720"/>
        <v>25.083752562898415</v>
      </c>
      <c r="G4186" s="4">
        <f t="shared" ca="1" si="721"/>
        <v>53.619711997957253</v>
      </c>
      <c r="H4186" s="4">
        <f t="shared" ca="1" si="722"/>
        <v>35.679188575300479</v>
      </c>
      <c r="I4186" s="4">
        <f t="shared" ca="1" si="723"/>
        <v>52.006138371605573</v>
      </c>
      <c r="J4186" s="5">
        <f ca="1">INDEX(Table2[NationalID],RANDBETWEEN(1,COUNT(Table2[NationalID])))</f>
        <v>3852667844</v>
      </c>
      <c r="K4186" s="5">
        <f ca="1">INDEX(Table4[PhoneNumber],RANDBETWEEN(1,COUNT(Table4[PhoneNumber])))</f>
        <v>9488714818</v>
      </c>
      <c r="L4186" s="3">
        <f t="shared" ca="1" si="724"/>
        <v>0.09</v>
      </c>
      <c r="M4186" s="5">
        <f t="shared" ca="1" si="725"/>
        <v>146692</v>
      </c>
    </row>
    <row r="4187" spans="1:13" x14ac:dyDescent="0.3">
      <c r="A4187" s="8" t="str">
        <f t="shared" ca="1" si="715"/>
        <v>948F544F-86CD-13B2-D3A1-405892773003</v>
      </c>
      <c r="B4187" s="1">
        <f t="shared" ca="1" si="716"/>
        <v>44278.741723974097</v>
      </c>
      <c r="C4187" s="1">
        <f t="shared" ca="1" si="717"/>
        <v>44278.745823095676</v>
      </c>
      <c r="D4187" s="1">
        <f t="shared" ca="1" si="718"/>
        <v>44278.773564318704</v>
      </c>
      <c r="E4187" s="2" t="str">
        <f t="shared" ca="1" si="719"/>
        <v>Done</v>
      </c>
      <c r="F4187" s="4">
        <f t="shared" ca="1" si="720"/>
        <v>35.778804563266704</v>
      </c>
      <c r="G4187" s="4">
        <f t="shared" ca="1" si="721"/>
        <v>48.41590130171538</v>
      </c>
      <c r="H4187" s="4">
        <f t="shared" ca="1" si="722"/>
        <v>37.320892919152243</v>
      </c>
      <c r="I4187" s="4">
        <f t="shared" ca="1" si="723"/>
        <v>53.761398572391911</v>
      </c>
      <c r="J4187" s="5">
        <f ca="1">INDEX(Table2[NationalID],RANDBETWEEN(1,COUNT(Table2[NationalID])))</f>
        <v>2533302162</v>
      </c>
      <c r="K4187" s="5">
        <f ca="1">INDEX(Table4[PhoneNumber],RANDBETWEEN(1,COUNT(Table4[PhoneNumber])))</f>
        <v>9974167784</v>
      </c>
      <c r="L4187" s="3">
        <f t="shared" ca="1" si="724"/>
        <v>0.12</v>
      </c>
      <c r="M4187" s="5">
        <f t="shared" ca="1" si="725"/>
        <v>442102</v>
      </c>
    </row>
    <row r="4188" spans="1:13" x14ac:dyDescent="0.3">
      <c r="A4188" s="8" t="str">
        <f t="shared" ca="1" si="715"/>
        <v>AA6DC67D-BECE-B8A3-5FDF-47535FED2E59</v>
      </c>
      <c r="B4188" s="1">
        <f t="shared" ca="1" si="716"/>
        <v>43931.141789436711</v>
      </c>
      <c r="C4188" s="1">
        <f t="shared" ca="1" si="717"/>
        <v>43931.144543655828</v>
      </c>
      <c r="D4188" s="1">
        <f t="shared" ca="1" si="718"/>
        <v>43931.166958611844</v>
      </c>
      <c r="E4188" s="2" t="str">
        <f t="shared" ca="1" si="719"/>
        <v>Done</v>
      </c>
      <c r="F4188" s="4">
        <f t="shared" ca="1" si="720"/>
        <v>33.899606509193688</v>
      </c>
      <c r="G4188" s="4">
        <f t="shared" ca="1" si="721"/>
        <v>55.199031855315951</v>
      </c>
      <c r="H4188" s="4">
        <f t="shared" ca="1" si="722"/>
        <v>26.0878153332845</v>
      </c>
      <c r="I4188" s="4">
        <f t="shared" ca="1" si="723"/>
        <v>47.532366012854823</v>
      </c>
      <c r="J4188" s="5">
        <f ca="1">INDEX(Table2[NationalID],RANDBETWEEN(1,COUNT(Table2[NationalID])))</f>
        <v>3410735775</v>
      </c>
      <c r="K4188" s="5">
        <f ca="1">INDEX(Table4[PhoneNumber],RANDBETWEEN(1,COUNT(Table4[PhoneNumber])))</f>
        <v>9647233574</v>
      </c>
      <c r="L4188" s="3">
        <f t="shared" ca="1" si="724"/>
        <v>0.09</v>
      </c>
      <c r="M4188" s="5">
        <f t="shared" ca="1" si="725"/>
        <v>166326</v>
      </c>
    </row>
    <row r="4189" spans="1:13" x14ac:dyDescent="0.3">
      <c r="A4189" s="8" t="str">
        <f t="shared" ca="1" si="715"/>
        <v>AE725F08-FD86-FE52-B866-F1EB307AD5BA</v>
      </c>
      <c r="B4189" s="1">
        <f t="shared" ca="1" si="716"/>
        <v>43832.089214030158</v>
      </c>
      <c r="C4189" s="1">
        <f t="shared" ca="1" si="717"/>
        <v>43832.091835536346</v>
      </c>
      <c r="D4189" s="1">
        <f t="shared" ca="1" si="718"/>
        <v>43832.115975891946</v>
      </c>
      <c r="E4189" s="2" t="str">
        <f t="shared" ca="1" si="719"/>
        <v>Done</v>
      </c>
      <c r="F4189" s="4">
        <f t="shared" ca="1" si="720"/>
        <v>38.596949566306975</v>
      </c>
      <c r="G4189" s="4">
        <f t="shared" ca="1" si="721"/>
        <v>59.560469168017647</v>
      </c>
      <c r="H4189" s="4">
        <f t="shared" ca="1" si="722"/>
        <v>37.160330214338771</v>
      </c>
      <c r="I4189" s="4">
        <f t="shared" ca="1" si="723"/>
        <v>44.420684208921905</v>
      </c>
      <c r="J4189" s="5">
        <f ca="1">INDEX(Table2[NationalID],RANDBETWEEN(1,COUNT(Table2[NationalID])))</f>
        <v>8011532902</v>
      </c>
      <c r="K4189" s="5">
        <f ca="1">INDEX(Table4[PhoneNumber],RANDBETWEEN(1,COUNT(Table4[PhoneNumber])))</f>
        <v>9480205823</v>
      </c>
      <c r="L4189" s="3">
        <f t="shared" ca="1" si="724"/>
        <v>0.09</v>
      </c>
      <c r="M4189" s="5">
        <f t="shared" ca="1" si="725"/>
        <v>1089076</v>
      </c>
    </row>
    <row r="4190" spans="1:13" x14ac:dyDescent="0.3">
      <c r="A4190" s="8" t="str">
        <f t="shared" ca="1" si="715"/>
        <v>2358748C-2568-415C-679E-AAD4660D8AEB</v>
      </c>
      <c r="B4190" s="1">
        <f t="shared" ca="1" si="716"/>
        <v>44608.697307817325</v>
      </c>
      <c r="C4190" s="1">
        <f t="shared" ca="1" si="717"/>
        <v>44608.699487531616</v>
      </c>
      <c r="D4190" s="1">
        <f t="shared" ca="1" si="718"/>
        <v>44608.699536107459</v>
      </c>
      <c r="E4190" s="2" t="str">
        <f t="shared" ca="1" si="719"/>
        <v>Done</v>
      </c>
      <c r="F4190" s="4">
        <f t="shared" ca="1" si="720"/>
        <v>33.915519608683923</v>
      </c>
      <c r="G4190" s="4">
        <f t="shared" ca="1" si="721"/>
        <v>44.134019344777393</v>
      </c>
      <c r="H4190" s="4">
        <f t="shared" ca="1" si="722"/>
        <v>26.036551177664883</v>
      </c>
      <c r="I4190" s="4">
        <f t="shared" ca="1" si="723"/>
        <v>53.950388965165175</v>
      </c>
      <c r="J4190" s="5">
        <f ca="1">INDEX(Table2[NationalID],RANDBETWEEN(1,COUNT(Table2[NationalID])))</f>
        <v>2759510658</v>
      </c>
      <c r="K4190" s="5">
        <f ca="1">INDEX(Table4[PhoneNumber],RANDBETWEEN(1,COUNT(Table4[PhoneNumber])))</f>
        <v>9718375154</v>
      </c>
      <c r="L4190" s="3">
        <f t="shared" ca="1" si="724"/>
        <v>0.12</v>
      </c>
      <c r="M4190" s="5">
        <f t="shared" ca="1" si="725"/>
        <v>280520</v>
      </c>
    </row>
    <row r="4191" spans="1:13" x14ac:dyDescent="0.3">
      <c r="A4191" s="8" t="str">
        <f t="shared" ca="1" si="715"/>
        <v>9017505E-20CC-F3AD-7EAF-46C159F5F814</v>
      </c>
      <c r="B4191" s="1">
        <f t="shared" ca="1" si="716"/>
        <v>44450.034013688208</v>
      </c>
      <c r="C4191" s="1" t="str">
        <f t="shared" ca="1" si="717"/>
        <v/>
      </c>
      <c r="D4191" s="1" t="str">
        <f t="shared" ca="1" si="718"/>
        <v/>
      </c>
      <c r="E4191" s="2" t="str">
        <f t="shared" ca="1" si="719"/>
        <v>Canceled</v>
      </c>
      <c r="F4191" s="4">
        <f t="shared" ca="1" si="720"/>
        <v>33.594683702821726</v>
      </c>
      <c r="G4191" s="4">
        <f t="shared" ca="1" si="721"/>
        <v>56.077650391816832</v>
      </c>
      <c r="H4191" s="4">
        <f t="shared" ca="1" si="722"/>
        <v>25.861983204182255</v>
      </c>
      <c r="I4191" s="4">
        <f t="shared" ca="1" si="723"/>
        <v>58.604399718679637</v>
      </c>
      <c r="J4191" s="5">
        <f ca="1">INDEX(Table2[NationalID],RANDBETWEEN(1,COUNT(Table2[NationalID])))</f>
        <v>4589058680</v>
      </c>
      <c r="K4191" s="5">
        <f ca="1">INDEX(Table4[PhoneNumber],RANDBETWEEN(1,COUNT(Table4[PhoneNumber])))</f>
        <v>9292842940</v>
      </c>
      <c r="L4191" s="3">
        <f t="shared" ca="1" si="724"/>
        <v>0.12</v>
      </c>
      <c r="M4191" s="5">
        <f t="shared" ca="1" si="725"/>
        <v>784057</v>
      </c>
    </row>
    <row r="4192" spans="1:13" x14ac:dyDescent="0.3">
      <c r="A4192" s="8" t="str">
        <f t="shared" ca="1" si="715"/>
        <v>197E159C-02A4-8F11-5307-A4A1556FB894</v>
      </c>
      <c r="B4192" s="1">
        <f t="shared" ca="1" si="716"/>
        <v>44231.176186305296</v>
      </c>
      <c r="C4192" s="1">
        <f t="shared" ca="1" si="717"/>
        <v>44231.17688656698</v>
      </c>
      <c r="D4192" s="1">
        <f t="shared" ca="1" si="718"/>
        <v>44231.189313721799</v>
      </c>
      <c r="E4192" s="2" t="str">
        <f t="shared" ca="1" si="719"/>
        <v>Done</v>
      </c>
      <c r="F4192" s="4">
        <f t="shared" ca="1" si="720"/>
        <v>37.358663983139742</v>
      </c>
      <c r="G4192" s="4">
        <f t="shared" ca="1" si="721"/>
        <v>59.257501996605747</v>
      </c>
      <c r="H4192" s="4">
        <f t="shared" ca="1" si="722"/>
        <v>25.326655949815272</v>
      </c>
      <c r="I4192" s="4">
        <f t="shared" ca="1" si="723"/>
        <v>52.178970785564438</v>
      </c>
      <c r="J4192" s="5">
        <f ca="1">INDEX(Table2[NationalID],RANDBETWEEN(1,COUNT(Table2[NationalID])))</f>
        <v>9657531542</v>
      </c>
      <c r="K4192" s="5">
        <f ca="1">INDEX(Table4[PhoneNumber],RANDBETWEEN(1,COUNT(Table4[PhoneNumber])))</f>
        <v>9586896677</v>
      </c>
      <c r="L4192" s="3">
        <f t="shared" ca="1" si="724"/>
        <v>0.12</v>
      </c>
      <c r="M4192" s="5">
        <f t="shared" ca="1" si="725"/>
        <v>1170637</v>
      </c>
    </row>
    <row r="4193" spans="1:13" x14ac:dyDescent="0.3">
      <c r="A4193" s="8" t="str">
        <f t="shared" ca="1" si="715"/>
        <v>5322B214-07DE-789F-715E-3D421D007C8D</v>
      </c>
      <c r="B4193" s="1">
        <f t="shared" ca="1" si="716"/>
        <v>44733.79176513556</v>
      </c>
      <c r="C4193" s="1">
        <f t="shared" ca="1" si="717"/>
        <v>44733.795529556359</v>
      </c>
      <c r="D4193" s="1">
        <f t="shared" ca="1" si="718"/>
        <v>44733.805416093164</v>
      </c>
      <c r="E4193" s="2" t="str">
        <f t="shared" ca="1" si="719"/>
        <v>Done</v>
      </c>
      <c r="F4193" s="4">
        <f t="shared" ca="1" si="720"/>
        <v>28.533529364278781</v>
      </c>
      <c r="G4193" s="4">
        <f t="shared" ca="1" si="721"/>
        <v>54.104126212412439</v>
      </c>
      <c r="H4193" s="4">
        <f t="shared" ca="1" si="722"/>
        <v>31.003337336985481</v>
      </c>
      <c r="I4193" s="4">
        <f t="shared" ca="1" si="723"/>
        <v>46.634376415591277</v>
      </c>
      <c r="J4193" s="5">
        <f ca="1">INDEX(Table2[NationalID],RANDBETWEEN(1,COUNT(Table2[NationalID])))</f>
        <v>3852667844</v>
      </c>
      <c r="K4193" s="5">
        <f ca="1">INDEX(Table4[PhoneNumber],RANDBETWEEN(1,COUNT(Table4[PhoneNumber])))</f>
        <v>9014639730</v>
      </c>
      <c r="L4193" s="3">
        <f t="shared" ca="1" si="724"/>
        <v>0.12</v>
      </c>
      <c r="M4193" s="5">
        <f t="shared" ca="1" si="725"/>
        <v>161126</v>
      </c>
    </row>
    <row r="4194" spans="1:13" x14ac:dyDescent="0.3">
      <c r="A4194" s="8" t="str">
        <f t="shared" ca="1" si="715"/>
        <v>B8B85D90-B734-DBC0-4698-DC2B38A5B45F</v>
      </c>
      <c r="B4194" s="1">
        <f t="shared" ca="1" si="716"/>
        <v>44453.625552753401</v>
      </c>
      <c r="C4194" s="1">
        <f t="shared" ca="1" si="717"/>
        <v>44453.629275792708</v>
      </c>
      <c r="D4194" s="1">
        <f t="shared" ca="1" si="718"/>
        <v>44453.643778800462</v>
      </c>
      <c r="E4194" s="2" t="str">
        <f t="shared" ca="1" si="719"/>
        <v>Done</v>
      </c>
      <c r="F4194" s="4">
        <f t="shared" ca="1" si="720"/>
        <v>30.96678393868492</v>
      </c>
      <c r="G4194" s="4">
        <f t="shared" ca="1" si="721"/>
        <v>47.008861020290659</v>
      </c>
      <c r="H4194" s="4">
        <f t="shared" ca="1" si="722"/>
        <v>29.416551836762967</v>
      </c>
      <c r="I4194" s="4">
        <f t="shared" ca="1" si="723"/>
        <v>62.628120188421804</v>
      </c>
      <c r="J4194" s="5">
        <f ca="1">INDEX(Table2[NationalID],RANDBETWEEN(1,COUNT(Table2[NationalID])))</f>
        <v>5157351469</v>
      </c>
      <c r="K4194" s="5">
        <f ca="1">INDEX(Table4[PhoneNumber],RANDBETWEEN(1,COUNT(Table4[PhoneNumber])))</f>
        <v>9550903128</v>
      </c>
      <c r="L4194" s="3">
        <f t="shared" ca="1" si="724"/>
        <v>0.12</v>
      </c>
      <c r="M4194" s="5">
        <f t="shared" ca="1" si="725"/>
        <v>943094</v>
      </c>
    </row>
    <row r="4195" spans="1:13" x14ac:dyDescent="0.3">
      <c r="A4195" s="8" t="str">
        <f t="shared" ca="1" si="715"/>
        <v>D9BB7497-B5AA-033A-C3B5-877B44DDF77D</v>
      </c>
      <c r="B4195" s="1">
        <f t="shared" ca="1" si="716"/>
        <v>44217.900452907605</v>
      </c>
      <c r="C4195" s="1">
        <f t="shared" ca="1" si="717"/>
        <v>44217.902568995465</v>
      </c>
      <c r="D4195" s="1">
        <f t="shared" ca="1" si="718"/>
        <v>44217.912367951947</v>
      </c>
      <c r="E4195" s="2" t="str">
        <f t="shared" ca="1" si="719"/>
        <v>Done</v>
      </c>
      <c r="F4195" s="4">
        <f t="shared" ca="1" si="720"/>
        <v>32.843494331218487</v>
      </c>
      <c r="G4195" s="4">
        <f t="shared" ca="1" si="721"/>
        <v>55.928245898243418</v>
      </c>
      <c r="H4195" s="4">
        <f t="shared" ca="1" si="722"/>
        <v>36.191586518705648</v>
      </c>
      <c r="I4195" s="4">
        <f t="shared" ca="1" si="723"/>
        <v>59.829056272726945</v>
      </c>
      <c r="J4195" s="5">
        <f ca="1">INDEX(Table2[NationalID],RANDBETWEEN(1,COUNT(Table2[NationalID])))</f>
        <v>9695451318</v>
      </c>
      <c r="K4195" s="5">
        <f ca="1">INDEX(Table4[PhoneNumber],RANDBETWEEN(1,COUNT(Table4[PhoneNumber])))</f>
        <v>9390164838</v>
      </c>
      <c r="L4195" s="3">
        <f t="shared" ca="1" si="724"/>
        <v>0.12</v>
      </c>
      <c r="M4195" s="5">
        <f t="shared" ca="1" si="725"/>
        <v>179356</v>
      </c>
    </row>
    <row r="4196" spans="1:13" x14ac:dyDescent="0.3">
      <c r="A4196" s="8" t="str">
        <f t="shared" ca="1" si="715"/>
        <v>EE4E691A-C205-7F7F-97BC-3F9FE30392C9</v>
      </c>
      <c r="B4196" s="1">
        <f t="shared" ca="1" si="716"/>
        <v>44796.33685095689</v>
      </c>
      <c r="C4196" s="1">
        <f t="shared" ca="1" si="717"/>
        <v>44796.340898277303</v>
      </c>
      <c r="D4196" s="1">
        <f t="shared" ca="1" si="718"/>
        <v>44796.366594884974</v>
      </c>
      <c r="E4196" s="2" t="str">
        <f t="shared" ca="1" si="719"/>
        <v>Done</v>
      </c>
      <c r="F4196" s="4">
        <f t="shared" ca="1" si="720"/>
        <v>30.670630135647887</v>
      </c>
      <c r="G4196" s="4">
        <f t="shared" ca="1" si="721"/>
        <v>61.049718196324228</v>
      </c>
      <c r="H4196" s="4">
        <f t="shared" ca="1" si="722"/>
        <v>33.92575341016542</v>
      </c>
      <c r="I4196" s="4">
        <f t="shared" ca="1" si="723"/>
        <v>56.928852425231028</v>
      </c>
      <c r="J4196" s="5">
        <f ca="1">INDEX(Table2[NationalID],RANDBETWEEN(1,COUNT(Table2[NationalID])))</f>
        <v>3410735775</v>
      </c>
      <c r="K4196" s="5">
        <f ca="1">INDEX(Table4[PhoneNumber],RANDBETWEEN(1,COUNT(Table4[PhoneNumber])))</f>
        <v>9196622331</v>
      </c>
      <c r="L4196" s="3">
        <f t="shared" ca="1" si="724"/>
        <v>0.12</v>
      </c>
      <c r="M4196" s="5">
        <f t="shared" ca="1" si="725"/>
        <v>379593</v>
      </c>
    </row>
    <row r="4197" spans="1:13" x14ac:dyDescent="0.3">
      <c r="A4197" s="8" t="str">
        <f t="shared" ca="1" si="715"/>
        <v>55DC5FDE-D261-7AC5-8009-B74171882A54</v>
      </c>
      <c r="B4197" s="1">
        <f t="shared" ca="1" si="716"/>
        <v>44681.599529336403</v>
      </c>
      <c r="C4197" s="1">
        <f t="shared" ca="1" si="717"/>
        <v>44681.599804172096</v>
      </c>
      <c r="D4197" s="1">
        <f t="shared" ca="1" si="718"/>
        <v>44681.605221059835</v>
      </c>
      <c r="E4197" s="2" t="str">
        <f t="shared" ca="1" si="719"/>
        <v>Done</v>
      </c>
      <c r="F4197" s="4">
        <f t="shared" ca="1" si="720"/>
        <v>31.961825741782416</v>
      </c>
      <c r="G4197" s="4">
        <f t="shared" ca="1" si="721"/>
        <v>57.957584226169928</v>
      </c>
      <c r="H4197" s="4">
        <f t="shared" ca="1" si="722"/>
        <v>26.457318868677472</v>
      </c>
      <c r="I4197" s="4">
        <f t="shared" ca="1" si="723"/>
        <v>44.165340612938927</v>
      </c>
      <c r="J4197" s="5">
        <f ca="1">INDEX(Table2[NationalID],RANDBETWEEN(1,COUNT(Table2[NationalID])))</f>
        <v>5319887255</v>
      </c>
      <c r="K4197" s="5">
        <f ca="1">INDEX(Table4[PhoneNumber],RANDBETWEEN(1,COUNT(Table4[PhoneNumber])))</f>
        <v>9438277412</v>
      </c>
      <c r="L4197" s="3">
        <f t="shared" ca="1" si="724"/>
        <v>0.12</v>
      </c>
      <c r="M4197" s="5">
        <f t="shared" ca="1" si="725"/>
        <v>598088</v>
      </c>
    </row>
    <row r="4198" spans="1:13" x14ac:dyDescent="0.3">
      <c r="A4198" s="8" t="str">
        <f t="shared" ca="1" si="715"/>
        <v>AACAA2CE-64D7-4E47-5419-4CA1B4168FB0</v>
      </c>
      <c r="B4198" s="1">
        <f t="shared" ca="1" si="716"/>
        <v>43833.376329862287</v>
      </c>
      <c r="C4198" s="1">
        <f t="shared" ca="1" si="717"/>
        <v>43833.376541134545</v>
      </c>
      <c r="D4198" s="1">
        <f t="shared" ca="1" si="718"/>
        <v>43833.399717091037</v>
      </c>
      <c r="E4198" s="2" t="str">
        <f t="shared" ca="1" si="719"/>
        <v>Done</v>
      </c>
      <c r="F4198" s="4">
        <f t="shared" ca="1" si="720"/>
        <v>39.400197768044059</v>
      </c>
      <c r="G4198" s="4">
        <f t="shared" ca="1" si="721"/>
        <v>53.870163959081893</v>
      </c>
      <c r="H4198" s="4">
        <f t="shared" ca="1" si="722"/>
        <v>33.422176027773062</v>
      </c>
      <c r="I4198" s="4">
        <f t="shared" ca="1" si="723"/>
        <v>56.374167805305675</v>
      </c>
      <c r="J4198" s="5">
        <f ca="1">INDEX(Table2[NationalID],RANDBETWEEN(1,COUNT(Table2[NationalID])))</f>
        <v>3103512817</v>
      </c>
      <c r="K4198" s="5">
        <f ca="1">INDEX(Table4[PhoneNumber],RANDBETWEEN(1,COUNT(Table4[PhoneNumber])))</f>
        <v>9074070814</v>
      </c>
      <c r="L4198" s="3">
        <f t="shared" ca="1" si="724"/>
        <v>0.09</v>
      </c>
      <c r="M4198" s="5">
        <f t="shared" ca="1" si="725"/>
        <v>486905</v>
      </c>
    </row>
    <row r="4199" spans="1:13" x14ac:dyDescent="0.3">
      <c r="A4199" s="8" t="str">
        <f t="shared" ca="1" si="715"/>
        <v>E6147DDD-631C-F79F-F33C-031AE1458B5E</v>
      </c>
      <c r="B4199" s="1">
        <f t="shared" ca="1" si="716"/>
        <v>44778.742524666224</v>
      </c>
      <c r="C4199" s="1">
        <f t="shared" ca="1" si="717"/>
        <v>44778.745780900412</v>
      </c>
      <c r="D4199" s="1">
        <f t="shared" ca="1" si="718"/>
        <v>44778.748577521335</v>
      </c>
      <c r="E4199" s="2" t="str">
        <f t="shared" ca="1" si="719"/>
        <v>Done</v>
      </c>
      <c r="F4199" s="4">
        <f t="shared" ca="1" si="720"/>
        <v>26.936090907379764</v>
      </c>
      <c r="G4199" s="4">
        <f t="shared" ca="1" si="721"/>
        <v>51.011495094893839</v>
      </c>
      <c r="H4199" s="4">
        <f t="shared" ca="1" si="722"/>
        <v>31.23714855892969</v>
      </c>
      <c r="I4199" s="4">
        <f t="shared" ca="1" si="723"/>
        <v>56.184802916300022</v>
      </c>
      <c r="J4199" s="5">
        <f ca="1">INDEX(Table2[NationalID],RANDBETWEEN(1,COUNT(Table2[NationalID])))</f>
        <v>7266642475</v>
      </c>
      <c r="K4199" s="5">
        <f ca="1">INDEX(Table4[PhoneNumber],RANDBETWEEN(1,COUNT(Table4[PhoneNumber])))</f>
        <v>9275754687</v>
      </c>
      <c r="L4199" s="3">
        <f t="shared" ca="1" si="724"/>
        <v>0.12</v>
      </c>
      <c r="M4199" s="5">
        <f t="shared" ca="1" si="725"/>
        <v>120258</v>
      </c>
    </row>
    <row r="4200" spans="1:13" x14ac:dyDescent="0.3">
      <c r="A4200" s="8" t="str">
        <f t="shared" ca="1" si="715"/>
        <v>C80DBDBC-9B6B-6AC3-4677-8465929E4B52</v>
      </c>
      <c r="B4200" s="1">
        <f t="shared" ca="1" si="716"/>
        <v>44190.180953961928</v>
      </c>
      <c r="C4200" s="1">
        <f t="shared" ca="1" si="717"/>
        <v>44190.183630090847</v>
      </c>
      <c r="D4200" s="1">
        <f t="shared" ca="1" si="718"/>
        <v>44190.199400921432</v>
      </c>
      <c r="E4200" s="2" t="str">
        <f t="shared" ca="1" si="719"/>
        <v>Done</v>
      </c>
      <c r="F4200" s="4">
        <f t="shared" ca="1" si="720"/>
        <v>28.252097842786696</v>
      </c>
      <c r="G4200" s="4">
        <f t="shared" ca="1" si="721"/>
        <v>47.541217976023205</v>
      </c>
      <c r="H4200" s="4">
        <f t="shared" ca="1" si="722"/>
        <v>25.136994618280976</v>
      </c>
      <c r="I4200" s="4">
        <f t="shared" ca="1" si="723"/>
        <v>58.77162863657599</v>
      </c>
      <c r="J4200" s="5">
        <f ca="1">INDEX(Table2[NationalID],RANDBETWEEN(1,COUNT(Table2[NationalID])))</f>
        <v>8152833134</v>
      </c>
      <c r="K4200" s="5">
        <f ca="1">INDEX(Table4[PhoneNumber],RANDBETWEEN(1,COUNT(Table4[PhoneNumber])))</f>
        <v>9003926235</v>
      </c>
      <c r="L4200" s="3">
        <f t="shared" ca="1" si="724"/>
        <v>0.09</v>
      </c>
      <c r="M4200" s="5">
        <f t="shared" ca="1" si="725"/>
        <v>568620</v>
      </c>
    </row>
    <row r="4201" spans="1:13" x14ac:dyDescent="0.3">
      <c r="A4201" s="8" t="str">
        <f t="shared" ca="1" si="715"/>
        <v>905D91E0-6468-1AE4-2229-067D0871C82D</v>
      </c>
      <c r="B4201" s="1">
        <f t="shared" ca="1" si="716"/>
        <v>44356.470614901053</v>
      </c>
      <c r="C4201" s="1">
        <f t="shared" ca="1" si="717"/>
        <v>44356.472864608928</v>
      </c>
      <c r="D4201" s="1">
        <f t="shared" ca="1" si="718"/>
        <v>44356.481134676818</v>
      </c>
      <c r="E4201" s="2" t="str">
        <f t="shared" ca="1" si="719"/>
        <v>Done</v>
      </c>
      <c r="F4201" s="4">
        <f t="shared" ca="1" si="720"/>
        <v>34.531561802074918</v>
      </c>
      <c r="G4201" s="4">
        <f t="shared" ca="1" si="721"/>
        <v>53.416608153286191</v>
      </c>
      <c r="H4201" s="4">
        <f t="shared" ca="1" si="722"/>
        <v>37.785312350279753</v>
      </c>
      <c r="I4201" s="4">
        <f t="shared" ca="1" si="723"/>
        <v>51.504947438318503</v>
      </c>
      <c r="J4201" s="5">
        <f ca="1">INDEX(Table2[NationalID],RANDBETWEEN(1,COUNT(Table2[NationalID])))</f>
        <v>3339477099</v>
      </c>
      <c r="K4201" s="5">
        <f ca="1">INDEX(Table4[PhoneNumber],RANDBETWEEN(1,COUNT(Table4[PhoneNumber])))</f>
        <v>9295104566</v>
      </c>
      <c r="L4201" s="3">
        <f t="shared" ca="1" si="724"/>
        <v>0.12</v>
      </c>
      <c r="M4201" s="5">
        <f t="shared" ca="1" si="725"/>
        <v>125651</v>
      </c>
    </row>
    <row r="4202" spans="1:13" x14ac:dyDescent="0.3">
      <c r="A4202" s="8" t="str">
        <f t="shared" ca="1" si="715"/>
        <v>C5953EDE-6B25-0E00-AEC5-C6E698D396A2</v>
      </c>
      <c r="B4202" s="1">
        <f t="shared" ca="1" si="716"/>
        <v>44639.985480418778</v>
      </c>
      <c r="C4202" s="1">
        <f t="shared" ca="1" si="717"/>
        <v>44639.986472189186</v>
      </c>
      <c r="D4202" s="1">
        <f t="shared" ca="1" si="718"/>
        <v>44639.998987474311</v>
      </c>
      <c r="E4202" s="2" t="str">
        <f t="shared" ca="1" si="719"/>
        <v>Done</v>
      </c>
      <c r="F4202" s="4">
        <f t="shared" ca="1" si="720"/>
        <v>26.518350919284224</v>
      </c>
      <c r="G4202" s="4">
        <f t="shared" ca="1" si="721"/>
        <v>54.290026921166444</v>
      </c>
      <c r="H4202" s="4">
        <f t="shared" ca="1" si="722"/>
        <v>38.552496240804118</v>
      </c>
      <c r="I4202" s="4">
        <f t="shared" ca="1" si="723"/>
        <v>50.179664550241831</v>
      </c>
      <c r="J4202" s="5">
        <f ca="1">INDEX(Table2[NationalID],RANDBETWEEN(1,COUNT(Table2[NationalID])))</f>
        <v>2778982165</v>
      </c>
      <c r="K4202" s="5">
        <f ca="1">INDEX(Table4[PhoneNumber],RANDBETWEEN(1,COUNT(Table4[PhoneNumber])))</f>
        <v>9581358896</v>
      </c>
      <c r="L4202" s="3">
        <f t="shared" ca="1" si="724"/>
        <v>0.12</v>
      </c>
      <c r="M4202" s="5">
        <f t="shared" ca="1" si="725"/>
        <v>327342</v>
      </c>
    </row>
    <row r="4203" spans="1:13" x14ac:dyDescent="0.3">
      <c r="A4203" s="8" t="str">
        <f t="shared" ca="1" si="715"/>
        <v>0C89EB4C-FFCE-0E8F-1AA2-2B920F3F0F5B</v>
      </c>
      <c r="B4203" s="1">
        <f t="shared" ca="1" si="716"/>
        <v>44611.628852141235</v>
      </c>
      <c r="C4203" s="1">
        <f t="shared" ca="1" si="717"/>
        <v>44611.631933082812</v>
      </c>
      <c r="D4203" s="1">
        <f t="shared" ca="1" si="718"/>
        <v>44611.659933583513</v>
      </c>
      <c r="E4203" s="2" t="str">
        <f t="shared" ca="1" si="719"/>
        <v>Done</v>
      </c>
      <c r="F4203" s="4">
        <f t="shared" ca="1" si="720"/>
        <v>36.458658624250425</v>
      </c>
      <c r="G4203" s="4">
        <f t="shared" ca="1" si="721"/>
        <v>53.785018979780503</v>
      </c>
      <c r="H4203" s="4">
        <f t="shared" ca="1" si="722"/>
        <v>35.588461243527711</v>
      </c>
      <c r="I4203" s="4">
        <f t="shared" ca="1" si="723"/>
        <v>53.771551263519719</v>
      </c>
      <c r="J4203" s="5">
        <f ca="1">INDEX(Table2[NationalID],RANDBETWEEN(1,COUNT(Table2[NationalID])))</f>
        <v>9336340142</v>
      </c>
      <c r="K4203" s="5">
        <f ca="1">INDEX(Table4[PhoneNumber],RANDBETWEEN(1,COUNT(Table4[PhoneNumber])))</f>
        <v>9395037948</v>
      </c>
      <c r="L4203" s="3">
        <f t="shared" ca="1" si="724"/>
        <v>0.12</v>
      </c>
      <c r="M4203" s="5">
        <f t="shared" ca="1" si="725"/>
        <v>85305</v>
      </c>
    </row>
    <row r="4204" spans="1:13" x14ac:dyDescent="0.3">
      <c r="A4204" s="8" t="str">
        <f t="shared" ca="1" si="715"/>
        <v>F35F207D-F296-EF13-36E5-914A35FB38C8</v>
      </c>
      <c r="B4204" s="1">
        <f t="shared" ca="1" si="716"/>
        <v>44518.300108782409</v>
      </c>
      <c r="C4204" s="1" t="str">
        <f t="shared" ca="1" si="717"/>
        <v/>
      </c>
      <c r="D4204" s="1" t="str">
        <f t="shared" ca="1" si="718"/>
        <v/>
      </c>
      <c r="E4204" s="2" t="str">
        <f t="shared" ca="1" si="719"/>
        <v>Canceled</v>
      </c>
      <c r="F4204" s="4">
        <f t="shared" ca="1" si="720"/>
        <v>28.872523603213697</v>
      </c>
      <c r="G4204" s="4">
        <f t="shared" ca="1" si="721"/>
        <v>62.360096644773577</v>
      </c>
      <c r="H4204" s="4">
        <f t="shared" ca="1" si="722"/>
        <v>31.411757933506802</v>
      </c>
      <c r="I4204" s="4">
        <f t="shared" ca="1" si="723"/>
        <v>53.861445196160389</v>
      </c>
      <c r="J4204" s="5">
        <f ca="1">INDEX(Table2[NationalID],RANDBETWEEN(1,COUNT(Table2[NationalID])))</f>
        <v>3852667844</v>
      </c>
      <c r="K4204" s="5">
        <f ca="1">INDEX(Table4[PhoneNumber],RANDBETWEEN(1,COUNT(Table4[PhoneNumber])))</f>
        <v>9195243345</v>
      </c>
      <c r="L4204" s="3">
        <f t="shared" ca="1" si="724"/>
        <v>0.12</v>
      </c>
      <c r="M4204" s="5">
        <f t="shared" ca="1" si="725"/>
        <v>401885</v>
      </c>
    </row>
    <row r="4205" spans="1:13" x14ac:dyDescent="0.3">
      <c r="A4205" s="8" t="str">
        <f t="shared" ca="1" si="715"/>
        <v>8633B7F4-A6D4-40A3-A36C-F2126EB2CDFA</v>
      </c>
      <c r="B4205" s="1">
        <f t="shared" ca="1" si="716"/>
        <v>44139.474685703753</v>
      </c>
      <c r="C4205" s="1">
        <f t="shared" ca="1" si="717"/>
        <v>44139.475058499564</v>
      </c>
      <c r="D4205" s="1">
        <f t="shared" ca="1" si="718"/>
        <v>44139.494479539993</v>
      </c>
      <c r="E4205" s="2" t="str">
        <f t="shared" ca="1" si="719"/>
        <v>Done</v>
      </c>
      <c r="F4205" s="4">
        <f t="shared" ca="1" si="720"/>
        <v>37.535875793353107</v>
      </c>
      <c r="G4205" s="4">
        <f t="shared" ca="1" si="721"/>
        <v>52.337364666640738</v>
      </c>
      <c r="H4205" s="4">
        <f t="shared" ca="1" si="722"/>
        <v>26.126241266554178</v>
      </c>
      <c r="I4205" s="4">
        <f t="shared" ca="1" si="723"/>
        <v>62.518155368944868</v>
      </c>
      <c r="J4205" s="5">
        <f ca="1">INDEX(Table2[NationalID],RANDBETWEEN(1,COUNT(Table2[NationalID])))</f>
        <v>2778982165</v>
      </c>
      <c r="K4205" s="5">
        <f ca="1">INDEX(Table4[PhoneNumber],RANDBETWEEN(1,COUNT(Table4[PhoneNumber])))</f>
        <v>9459243344</v>
      </c>
      <c r="L4205" s="3">
        <f t="shared" ca="1" si="724"/>
        <v>0.09</v>
      </c>
      <c r="M4205" s="5">
        <f t="shared" ca="1" si="725"/>
        <v>298474</v>
      </c>
    </row>
    <row r="4206" spans="1:13" x14ac:dyDescent="0.3">
      <c r="A4206" s="8" t="str">
        <f t="shared" ca="1" si="715"/>
        <v>D2A03AA4-3752-3543-AD33-20328DADA6E7</v>
      </c>
      <c r="B4206" s="1">
        <f t="shared" ca="1" si="716"/>
        <v>43903.552492296141</v>
      </c>
      <c r="C4206" s="1">
        <f t="shared" ca="1" si="717"/>
        <v>43903.55491015708</v>
      </c>
      <c r="D4206" s="1">
        <f t="shared" ca="1" si="718"/>
        <v>43903.585997087343</v>
      </c>
      <c r="E4206" s="2" t="str">
        <f t="shared" ca="1" si="719"/>
        <v>Done</v>
      </c>
      <c r="F4206" s="4">
        <f t="shared" ca="1" si="720"/>
        <v>30.388629886662876</v>
      </c>
      <c r="G4206" s="4">
        <f t="shared" ca="1" si="721"/>
        <v>57.160499533350659</v>
      </c>
      <c r="H4206" s="4">
        <f t="shared" ca="1" si="722"/>
        <v>35.003527555072921</v>
      </c>
      <c r="I4206" s="4">
        <f t="shared" ca="1" si="723"/>
        <v>53.617652820472969</v>
      </c>
      <c r="J4206" s="5">
        <f ca="1">INDEX(Table2[NationalID],RANDBETWEEN(1,COUNT(Table2[NationalID])))</f>
        <v>7266642475</v>
      </c>
      <c r="K4206" s="5">
        <f ca="1">INDEX(Table4[PhoneNumber],RANDBETWEEN(1,COUNT(Table4[PhoneNumber])))</f>
        <v>9771878129</v>
      </c>
      <c r="L4206" s="3">
        <f t="shared" ca="1" si="724"/>
        <v>0.09</v>
      </c>
      <c r="M4206" s="5">
        <f t="shared" ca="1" si="725"/>
        <v>267919</v>
      </c>
    </row>
    <row r="4207" spans="1:13" x14ac:dyDescent="0.3">
      <c r="A4207" s="8" t="str">
        <f t="shared" ca="1" si="715"/>
        <v>D455075B-60E9-8E03-708F-4CCA000D8A68</v>
      </c>
      <c r="B4207" s="1">
        <f t="shared" ca="1" si="716"/>
        <v>44322.818530406512</v>
      </c>
      <c r="C4207" s="1">
        <f t="shared" ca="1" si="717"/>
        <v>44322.820920772931</v>
      </c>
      <c r="D4207" s="1">
        <f t="shared" ca="1" si="718"/>
        <v>44322.846037242707</v>
      </c>
      <c r="E4207" s="2" t="str">
        <f t="shared" ca="1" si="719"/>
        <v>Done</v>
      </c>
      <c r="F4207" s="4">
        <f t="shared" ca="1" si="720"/>
        <v>37.135670129549652</v>
      </c>
      <c r="G4207" s="4">
        <f t="shared" ca="1" si="721"/>
        <v>58.298777844664791</v>
      </c>
      <c r="H4207" s="4">
        <f t="shared" ca="1" si="722"/>
        <v>35.78288047048305</v>
      </c>
      <c r="I4207" s="4">
        <f t="shared" ca="1" si="723"/>
        <v>44.036229246490485</v>
      </c>
      <c r="J4207" s="5">
        <f ca="1">INDEX(Table2[NationalID],RANDBETWEEN(1,COUNT(Table2[NationalID])))</f>
        <v>6742499790</v>
      </c>
      <c r="K4207" s="5">
        <f ca="1">INDEX(Table4[PhoneNumber],RANDBETWEEN(1,COUNT(Table4[PhoneNumber])))</f>
        <v>9517779147</v>
      </c>
      <c r="L4207" s="3">
        <f t="shared" ca="1" si="724"/>
        <v>0.12</v>
      </c>
      <c r="M4207" s="5">
        <f t="shared" ca="1" si="725"/>
        <v>859536</v>
      </c>
    </row>
    <row r="4208" spans="1:13" x14ac:dyDescent="0.3">
      <c r="A4208" s="8" t="str">
        <f t="shared" ca="1" si="715"/>
        <v>463C3588-7ADA-C345-9AC9-D8198B25BCBE</v>
      </c>
      <c r="B4208" s="1">
        <f t="shared" ca="1" si="716"/>
        <v>44298.14952026074</v>
      </c>
      <c r="C4208" s="1">
        <f t="shared" ca="1" si="717"/>
        <v>44298.150098988466</v>
      </c>
      <c r="D4208" s="1">
        <f t="shared" ca="1" si="718"/>
        <v>44298.18502171772</v>
      </c>
      <c r="E4208" s="2" t="str">
        <f t="shared" ca="1" si="719"/>
        <v>Done</v>
      </c>
      <c r="F4208" s="4">
        <f t="shared" ca="1" si="720"/>
        <v>29.287975056586511</v>
      </c>
      <c r="G4208" s="4">
        <f t="shared" ca="1" si="721"/>
        <v>51.381944537265696</v>
      </c>
      <c r="H4208" s="4">
        <f t="shared" ca="1" si="722"/>
        <v>32.335932683756752</v>
      </c>
      <c r="I4208" s="4">
        <f t="shared" ca="1" si="723"/>
        <v>46.560166335634172</v>
      </c>
      <c r="J4208" s="5">
        <f ca="1">INDEX(Table2[NationalID],RANDBETWEEN(1,COUNT(Table2[NationalID])))</f>
        <v>9165867315</v>
      </c>
      <c r="K4208" s="5">
        <f ca="1">INDEX(Table4[PhoneNumber],RANDBETWEEN(1,COUNT(Table4[PhoneNumber])))</f>
        <v>9135542132</v>
      </c>
      <c r="L4208" s="3">
        <f t="shared" ca="1" si="724"/>
        <v>0.12</v>
      </c>
      <c r="M4208" s="5">
        <f t="shared" ca="1" si="725"/>
        <v>125005</v>
      </c>
    </row>
    <row r="4209" spans="1:13" x14ac:dyDescent="0.3">
      <c r="A4209" s="8" t="str">
        <f t="shared" ca="1" si="715"/>
        <v>0488AB37-B2DB-FA79-2715-491C39D8F084</v>
      </c>
      <c r="B4209" s="1">
        <f t="shared" ca="1" si="716"/>
        <v>44824.276034333277</v>
      </c>
      <c r="C4209" s="1">
        <f t="shared" ca="1" si="717"/>
        <v>44824.276789076648</v>
      </c>
      <c r="D4209" s="1">
        <f t="shared" ca="1" si="718"/>
        <v>44824.312327588093</v>
      </c>
      <c r="E4209" s="2" t="str">
        <f t="shared" ca="1" si="719"/>
        <v>Done</v>
      </c>
      <c r="F4209" s="4">
        <f t="shared" ca="1" si="720"/>
        <v>27.054227345709371</v>
      </c>
      <c r="G4209" s="4">
        <f t="shared" ca="1" si="721"/>
        <v>47.108610485636298</v>
      </c>
      <c r="H4209" s="4">
        <f t="shared" ca="1" si="722"/>
        <v>30.300662110063243</v>
      </c>
      <c r="I4209" s="4">
        <f t="shared" ca="1" si="723"/>
        <v>62.701566630821588</v>
      </c>
      <c r="J4209" s="5">
        <f ca="1">INDEX(Table2[NationalID],RANDBETWEEN(1,COUNT(Table2[NationalID])))</f>
        <v>9657531542</v>
      </c>
      <c r="K4209" s="5">
        <f ca="1">INDEX(Table4[PhoneNumber],RANDBETWEEN(1,COUNT(Table4[PhoneNumber])))</f>
        <v>9874976599</v>
      </c>
      <c r="L4209" s="3">
        <f t="shared" ca="1" si="724"/>
        <v>0.12</v>
      </c>
      <c r="M4209" s="5">
        <f t="shared" ca="1" si="725"/>
        <v>1517699</v>
      </c>
    </row>
    <row r="4210" spans="1:13" x14ac:dyDescent="0.3">
      <c r="A4210" s="8" t="str">
        <f t="shared" ca="1" si="715"/>
        <v>7A1F22ED-B376-DFFA-5D14-E18397C9C934</v>
      </c>
      <c r="B4210" s="1">
        <f t="shared" ca="1" si="716"/>
        <v>44764.948481941632</v>
      </c>
      <c r="C4210" s="1">
        <f t="shared" ca="1" si="717"/>
        <v>44764.950555356147</v>
      </c>
      <c r="D4210" s="1">
        <f t="shared" ca="1" si="718"/>
        <v>44764.968030006217</v>
      </c>
      <c r="E4210" s="2" t="str">
        <f t="shared" ca="1" si="719"/>
        <v>Done</v>
      </c>
      <c r="F4210" s="4">
        <f t="shared" ca="1" si="720"/>
        <v>25.667905696562844</v>
      </c>
      <c r="G4210" s="4">
        <f t="shared" ca="1" si="721"/>
        <v>49.058195124828131</v>
      </c>
      <c r="H4210" s="4">
        <f t="shared" ca="1" si="722"/>
        <v>33.389185934207383</v>
      </c>
      <c r="I4210" s="4">
        <f t="shared" ca="1" si="723"/>
        <v>58.634998612671374</v>
      </c>
      <c r="J4210" s="5">
        <f ca="1">INDEX(Table2[NationalID],RANDBETWEEN(1,COUNT(Table2[NationalID])))</f>
        <v>2759510658</v>
      </c>
      <c r="K4210" s="5">
        <f ca="1">INDEX(Table4[PhoneNumber],RANDBETWEEN(1,COUNT(Table4[PhoneNumber])))</f>
        <v>9052297808</v>
      </c>
      <c r="L4210" s="3">
        <f t="shared" ca="1" si="724"/>
        <v>0.12</v>
      </c>
      <c r="M4210" s="5">
        <f t="shared" ca="1" si="725"/>
        <v>502109</v>
      </c>
    </row>
    <row r="4211" spans="1:13" x14ac:dyDescent="0.3">
      <c r="A4211" s="8" t="str">
        <f t="shared" ca="1" si="715"/>
        <v>238EF69A-28EF-EE62-D2D1-AAC2E1C69B19</v>
      </c>
      <c r="B4211" s="1">
        <f t="shared" ca="1" si="716"/>
        <v>44150.965727503222</v>
      </c>
      <c r="C4211" s="1">
        <f t="shared" ca="1" si="717"/>
        <v>44150.966762705619</v>
      </c>
      <c r="D4211" s="1">
        <f t="shared" ca="1" si="718"/>
        <v>44151.007826491019</v>
      </c>
      <c r="E4211" s="2" t="str">
        <f t="shared" ca="1" si="719"/>
        <v>Done</v>
      </c>
      <c r="F4211" s="4">
        <f t="shared" ca="1" si="720"/>
        <v>37.579880275176365</v>
      </c>
      <c r="G4211" s="4">
        <f t="shared" ca="1" si="721"/>
        <v>56.027557803410978</v>
      </c>
      <c r="H4211" s="4">
        <f t="shared" ca="1" si="722"/>
        <v>29.669241740525326</v>
      </c>
      <c r="I4211" s="4">
        <f t="shared" ca="1" si="723"/>
        <v>58.148179967159095</v>
      </c>
      <c r="J4211" s="5">
        <f ca="1">INDEX(Table2[NationalID],RANDBETWEEN(1,COUNT(Table2[NationalID])))</f>
        <v>3962670104</v>
      </c>
      <c r="K4211" s="5">
        <f ca="1">INDEX(Table4[PhoneNumber],RANDBETWEEN(1,COUNT(Table4[PhoneNumber])))</f>
        <v>9892367124</v>
      </c>
      <c r="L4211" s="3">
        <f t="shared" ca="1" si="724"/>
        <v>0.09</v>
      </c>
      <c r="M4211" s="5">
        <f t="shared" ca="1" si="725"/>
        <v>633820</v>
      </c>
    </row>
    <row r="4212" spans="1:13" x14ac:dyDescent="0.3">
      <c r="A4212" s="8" t="str">
        <f t="shared" ca="1" si="715"/>
        <v>0B72AA24-4AB7-E2C0-4587-33A887098B80</v>
      </c>
      <c r="B4212" s="1">
        <f t="shared" ca="1" si="716"/>
        <v>44825.063471522466</v>
      </c>
      <c r="C4212" s="1">
        <f t="shared" ca="1" si="717"/>
        <v>44825.067480970334</v>
      </c>
      <c r="D4212" s="1">
        <f t="shared" ca="1" si="718"/>
        <v>44825.080855714645</v>
      </c>
      <c r="E4212" s="2" t="str">
        <f t="shared" ca="1" si="719"/>
        <v>Done</v>
      </c>
      <c r="F4212" s="4">
        <f t="shared" ca="1" si="720"/>
        <v>31.776931613680997</v>
      </c>
      <c r="G4212" s="4">
        <f t="shared" ca="1" si="721"/>
        <v>56.689553712218355</v>
      </c>
      <c r="H4212" s="4">
        <f t="shared" ca="1" si="722"/>
        <v>35.655324462034962</v>
      </c>
      <c r="I4212" s="4">
        <f t="shared" ca="1" si="723"/>
        <v>50.519115875759013</v>
      </c>
      <c r="J4212" s="5">
        <f ca="1">INDEX(Table2[NationalID],RANDBETWEEN(1,COUNT(Table2[NationalID])))</f>
        <v>6458683007</v>
      </c>
      <c r="K4212" s="5">
        <f ca="1">INDEX(Table4[PhoneNumber],RANDBETWEEN(1,COUNT(Table4[PhoneNumber])))</f>
        <v>9751585342</v>
      </c>
      <c r="L4212" s="3">
        <f t="shared" ca="1" si="724"/>
        <v>0.12</v>
      </c>
      <c r="M4212" s="5">
        <f t="shared" ca="1" si="725"/>
        <v>560695</v>
      </c>
    </row>
    <row r="4213" spans="1:13" x14ac:dyDescent="0.3">
      <c r="A4213" s="8" t="str">
        <f t="shared" ca="1" si="715"/>
        <v>ACCB6227-5A92-28FA-91D6-EBFB4F91A7FA</v>
      </c>
      <c r="B4213" s="1">
        <f t="shared" ca="1" si="716"/>
        <v>44169.630196031008</v>
      </c>
      <c r="C4213" s="1">
        <f t="shared" ca="1" si="717"/>
        <v>44169.634339451492</v>
      </c>
      <c r="D4213" s="1">
        <f t="shared" ca="1" si="718"/>
        <v>44169.649621064578</v>
      </c>
      <c r="E4213" s="2" t="str">
        <f t="shared" ca="1" si="719"/>
        <v>Done</v>
      </c>
      <c r="F4213" s="4">
        <f t="shared" ca="1" si="720"/>
        <v>34.321383074358977</v>
      </c>
      <c r="G4213" s="4">
        <f t="shared" ca="1" si="721"/>
        <v>53.006366491428793</v>
      </c>
      <c r="H4213" s="4">
        <f t="shared" ca="1" si="722"/>
        <v>36.975568173012874</v>
      </c>
      <c r="I4213" s="4">
        <f t="shared" ca="1" si="723"/>
        <v>49.431968323414459</v>
      </c>
      <c r="J4213" s="5">
        <f ca="1">INDEX(Table2[NationalID],RANDBETWEEN(1,COUNT(Table2[NationalID])))</f>
        <v>8822274892</v>
      </c>
      <c r="K4213" s="5">
        <f ca="1">INDEX(Table4[PhoneNumber],RANDBETWEEN(1,COUNT(Table4[PhoneNumber])))</f>
        <v>9354414279</v>
      </c>
      <c r="L4213" s="3">
        <f t="shared" ca="1" si="724"/>
        <v>0.09</v>
      </c>
      <c r="M4213" s="5">
        <f t="shared" ca="1" si="725"/>
        <v>432177</v>
      </c>
    </row>
    <row r="4214" spans="1:13" x14ac:dyDescent="0.3">
      <c r="A4214" s="8" t="str">
        <f t="shared" ca="1" si="715"/>
        <v>2661B129-EEDE-CE1C-EA08-BE0EAC50355D</v>
      </c>
      <c r="B4214" s="1">
        <f t="shared" ca="1" si="716"/>
        <v>44141.769969396897</v>
      </c>
      <c r="C4214" s="1">
        <f t="shared" ca="1" si="717"/>
        <v>44141.773002543203</v>
      </c>
      <c r="D4214" s="1">
        <f t="shared" ca="1" si="718"/>
        <v>44141.805974382078</v>
      </c>
      <c r="E4214" s="2" t="str">
        <f t="shared" ca="1" si="719"/>
        <v>Done</v>
      </c>
      <c r="F4214" s="4">
        <f t="shared" ca="1" si="720"/>
        <v>26.513763336609969</v>
      </c>
      <c r="G4214" s="4">
        <f t="shared" ca="1" si="721"/>
        <v>52.948342586825987</v>
      </c>
      <c r="H4214" s="4">
        <f t="shared" ca="1" si="722"/>
        <v>31.523483077367189</v>
      </c>
      <c r="I4214" s="4">
        <f t="shared" ca="1" si="723"/>
        <v>54.172211861178468</v>
      </c>
      <c r="J4214" s="5">
        <f ca="1">INDEX(Table2[NationalID],RANDBETWEEN(1,COUNT(Table2[NationalID])))</f>
        <v>9695451318</v>
      </c>
      <c r="K4214" s="5">
        <f ca="1">INDEX(Table4[PhoneNumber],RANDBETWEEN(1,COUNT(Table4[PhoneNumber])))</f>
        <v>9240627019</v>
      </c>
      <c r="L4214" s="3">
        <f t="shared" ca="1" si="724"/>
        <v>0.09</v>
      </c>
      <c r="M4214" s="5">
        <f t="shared" ca="1" si="725"/>
        <v>426715</v>
      </c>
    </row>
    <row r="4215" spans="1:13" x14ac:dyDescent="0.3">
      <c r="A4215" s="8" t="str">
        <f t="shared" ca="1" si="715"/>
        <v>5819B1DC-7850-A04E-4BDA-FA12416EBBC9</v>
      </c>
      <c r="B4215" s="1">
        <f t="shared" ca="1" si="716"/>
        <v>44518.335946949017</v>
      </c>
      <c r="C4215" s="1">
        <f t="shared" ca="1" si="717"/>
        <v>44518.338629103637</v>
      </c>
      <c r="D4215" s="1">
        <f t="shared" ca="1" si="718"/>
        <v>44518.344568191278</v>
      </c>
      <c r="E4215" s="2" t="str">
        <f t="shared" ca="1" si="719"/>
        <v>Done</v>
      </c>
      <c r="F4215" s="4">
        <f t="shared" ca="1" si="720"/>
        <v>28.131127087934377</v>
      </c>
      <c r="G4215" s="4">
        <f t="shared" ca="1" si="721"/>
        <v>45.276570566245944</v>
      </c>
      <c r="H4215" s="4">
        <f t="shared" ca="1" si="722"/>
        <v>34.168387817323087</v>
      </c>
      <c r="I4215" s="4">
        <f t="shared" ca="1" si="723"/>
        <v>52.062627883245639</v>
      </c>
      <c r="J4215" s="5">
        <f ca="1">INDEX(Table2[NationalID],RANDBETWEEN(1,COUNT(Table2[NationalID])))</f>
        <v>3852667844</v>
      </c>
      <c r="K4215" s="5">
        <f ca="1">INDEX(Table4[PhoneNumber],RANDBETWEEN(1,COUNT(Table4[PhoneNumber])))</f>
        <v>9334552525</v>
      </c>
      <c r="L4215" s="3">
        <f t="shared" ca="1" si="724"/>
        <v>0.12</v>
      </c>
      <c r="M4215" s="5">
        <f t="shared" ca="1" si="725"/>
        <v>872167</v>
      </c>
    </row>
    <row r="4216" spans="1:13" x14ac:dyDescent="0.3">
      <c r="A4216" s="8" t="str">
        <f t="shared" ca="1" si="715"/>
        <v>CA2C82C5-BC04-9442-9C06-90E770CE0B65</v>
      </c>
      <c r="B4216" s="1">
        <f t="shared" ca="1" si="716"/>
        <v>44675.649933198336</v>
      </c>
      <c r="C4216" s="1" t="str">
        <f t="shared" ca="1" si="717"/>
        <v/>
      </c>
      <c r="D4216" s="1" t="str">
        <f t="shared" ca="1" si="718"/>
        <v/>
      </c>
      <c r="E4216" s="2" t="str">
        <f t="shared" ca="1" si="719"/>
        <v>Canceled</v>
      </c>
      <c r="F4216" s="4">
        <f t="shared" ca="1" si="720"/>
        <v>36.660733025176732</v>
      </c>
      <c r="G4216" s="4">
        <f t="shared" ca="1" si="721"/>
        <v>48.190159774165203</v>
      </c>
      <c r="H4216" s="4">
        <f t="shared" ca="1" si="722"/>
        <v>29.941855202742413</v>
      </c>
      <c r="I4216" s="4">
        <f t="shared" ca="1" si="723"/>
        <v>61.129180692529133</v>
      </c>
      <c r="J4216" s="5">
        <f ca="1">INDEX(Table2[NationalID],RANDBETWEEN(1,COUNT(Table2[NationalID])))</f>
        <v>5921600381</v>
      </c>
      <c r="K4216" s="5">
        <f ca="1">INDEX(Table4[PhoneNumber],RANDBETWEEN(1,COUNT(Table4[PhoneNumber])))</f>
        <v>9166864418</v>
      </c>
      <c r="L4216" s="3">
        <f t="shared" ca="1" si="724"/>
        <v>0.12</v>
      </c>
      <c r="M4216" s="5">
        <f t="shared" ca="1" si="725"/>
        <v>432253</v>
      </c>
    </row>
    <row r="4217" spans="1:13" x14ac:dyDescent="0.3">
      <c r="A4217" s="8" t="str">
        <f t="shared" ca="1" si="715"/>
        <v>6A6E7F71-FA7E-B4B8-23F1-BD7596E6DEF7</v>
      </c>
      <c r="B4217" s="1">
        <f t="shared" ca="1" si="716"/>
        <v>44179.709704027438</v>
      </c>
      <c r="C4217" s="1">
        <f t="shared" ca="1" si="717"/>
        <v>44179.711244568505</v>
      </c>
      <c r="D4217" s="1">
        <f t="shared" ca="1" si="718"/>
        <v>44179.732733932862</v>
      </c>
      <c r="E4217" s="2" t="str">
        <f t="shared" ca="1" si="719"/>
        <v>Done</v>
      </c>
      <c r="F4217" s="4">
        <f t="shared" ca="1" si="720"/>
        <v>28.868591438208163</v>
      </c>
      <c r="G4217" s="4">
        <f t="shared" ca="1" si="721"/>
        <v>44.802329013458674</v>
      </c>
      <c r="H4217" s="4">
        <f t="shared" ca="1" si="722"/>
        <v>27.639061686194133</v>
      </c>
      <c r="I4217" s="4">
        <f t="shared" ca="1" si="723"/>
        <v>45.071431871320556</v>
      </c>
      <c r="J4217" s="5">
        <f ca="1">INDEX(Table2[NationalID],RANDBETWEEN(1,COUNT(Table2[NationalID])))</f>
        <v>4589058680</v>
      </c>
      <c r="K4217" s="5">
        <f ca="1">INDEX(Table4[PhoneNumber],RANDBETWEEN(1,COUNT(Table4[PhoneNumber])))</f>
        <v>9395037948</v>
      </c>
      <c r="L4217" s="3">
        <f t="shared" ca="1" si="724"/>
        <v>0.09</v>
      </c>
      <c r="M4217" s="5">
        <f t="shared" ca="1" si="725"/>
        <v>83356</v>
      </c>
    </row>
    <row r="4218" spans="1:13" x14ac:dyDescent="0.3">
      <c r="A4218" s="8" t="str">
        <f t="shared" ca="1" si="715"/>
        <v>54F83D2F-F433-A8D2-0C8C-8C1BE5EBF923</v>
      </c>
      <c r="B4218" s="1">
        <f t="shared" ca="1" si="716"/>
        <v>44040.572301693348</v>
      </c>
      <c r="C4218" s="1">
        <f t="shared" ca="1" si="717"/>
        <v>44040.574158960662</v>
      </c>
      <c r="D4218" s="1">
        <f t="shared" ca="1" si="718"/>
        <v>44040.578101758001</v>
      </c>
      <c r="E4218" s="2" t="str">
        <f t="shared" ca="1" si="719"/>
        <v>Done</v>
      </c>
      <c r="F4218" s="4">
        <f t="shared" ca="1" si="720"/>
        <v>33.567134864430543</v>
      </c>
      <c r="G4218" s="4">
        <f t="shared" ca="1" si="721"/>
        <v>55.629516614935071</v>
      </c>
      <c r="H4218" s="4">
        <f t="shared" ca="1" si="722"/>
        <v>36.429489166914372</v>
      </c>
      <c r="I4218" s="4">
        <f t="shared" ca="1" si="723"/>
        <v>53.589183485133127</v>
      </c>
      <c r="J4218" s="5">
        <f ca="1">INDEX(Table2[NationalID],RANDBETWEEN(1,COUNT(Table2[NationalID])))</f>
        <v>2478561320</v>
      </c>
      <c r="K4218" s="5">
        <f ca="1">INDEX(Table4[PhoneNumber],RANDBETWEEN(1,COUNT(Table4[PhoneNumber])))</f>
        <v>9166601718</v>
      </c>
      <c r="L4218" s="3">
        <f t="shared" ca="1" si="724"/>
        <v>0.09</v>
      </c>
      <c r="M4218" s="5">
        <f t="shared" ca="1" si="725"/>
        <v>269557</v>
      </c>
    </row>
    <row r="4219" spans="1:13" x14ac:dyDescent="0.3">
      <c r="A4219" s="8" t="str">
        <f t="shared" ca="1" si="715"/>
        <v>05157964-99E6-151B-630D-219853F961D3</v>
      </c>
      <c r="B4219" s="1">
        <f t="shared" ca="1" si="716"/>
        <v>43875.983089465648</v>
      </c>
      <c r="C4219" s="1">
        <f t="shared" ca="1" si="717"/>
        <v>43875.984483867207</v>
      </c>
      <c r="D4219" s="1">
        <f t="shared" ca="1" si="718"/>
        <v>43876.018198365346</v>
      </c>
      <c r="E4219" s="2" t="str">
        <f t="shared" ca="1" si="719"/>
        <v>Done</v>
      </c>
      <c r="F4219" s="4">
        <f t="shared" ca="1" si="720"/>
        <v>27.318026372290984</v>
      </c>
      <c r="G4219" s="4">
        <f t="shared" ca="1" si="721"/>
        <v>55.197098152757974</v>
      </c>
      <c r="H4219" s="4">
        <f t="shared" ca="1" si="722"/>
        <v>33.28616434634506</v>
      </c>
      <c r="I4219" s="4">
        <f t="shared" ca="1" si="723"/>
        <v>45.554716698908656</v>
      </c>
      <c r="J4219" s="5">
        <f ca="1">INDEX(Table2[NationalID],RANDBETWEEN(1,COUNT(Table2[NationalID])))</f>
        <v>2468418955</v>
      </c>
      <c r="K4219" s="5">
        <f ca="1">INDEX(Table4[PhoneNumber],RANDBETWEEN(1,COUNT(Table4[PhoneNumber])))</f>
        <v>9308588942</v>
      </c>
      <c r="L4219" s="3">
        <f t="shared" ca="1" si="724"/>
        <v>0.09</v>
      </c>
      <c r="M4219" s="5">
        <f t="shared" ca="1" si="725"/>
        <v>675713</v>
      </c>
    </row>
    <row r="4220" spans="1:13" x14ac:dyDescent="0.3">
      <c r="A4220" s="8" t="str">
        <f t="shared" ca="1" si="715"/>
        <v>8322CB03-FD94-7CD4-B00A-9144DEAF3BE6</v>
      </c>
      <c r="B4220" s="1">
        <f t="shared" ca="1" si="716"/>
        <v>44415.713540417062</v>
      </c>
      <c r="C4220" s="1">
        <f t="shared" ca="1" si="717"/>
        <v>44415.714781220689</v>
      </c>
      <c r="D4220" s="1">
        <f t="shared" ca="1" si="718"/>
        <v>44415.724373444456</v>
      </c>
      <c r="E4220" s="2" t="str">
        <f t="shared" ca="1" si="719"/>
        <v>Done</v>
      </c>
      <c r="F4220" s="4">
        <f t="shared" ca="1" si="720"/>
        <v>33.273366389738023</v>
      </c>
      <c r="G4220" s="4">
        <f t="shared" ca="1" si="721"/>
        <v>53.53716238105774</v>
      </c>
      <c r="H4220" s="4">
        <f t="shared" ca="1" si="722"/>
        <v>29.807185950705229</v>
      </c>
      <c r="I4220" s="4">
        <f t="shared" ca="1" si="723"/>
        <v>45.778564474234066</v>
      </c>
      <c r="J4220" s="5">
        <f ca="1">INDEX(Table2[NationalID],RANDBETWEEN(1,COUNT(Table2[NationalID])))</f>
        <v>6890709464</v>
      </c>
      <c r="K4220" s="5">
        <f ca="1">INDEX(Table4[PhoneNumber],RANDBETWEEN(1,COUNT(Table4[PhoneNumber])))</f>
        <v>9075816393</v>
      </c>
      <c r="L4220" s="3">
        <f t="shared" ca="1" si="724"/>
        <v>0.12</v>
      </c>
      <c r="M4220" s="5">
        <f t="shared" ca="1" si="725"/>
        <v>442227</v>
      </c>
    </row>
    <row r="4221" spans="1:13" x14ac:dyDescent="0.3">
      <c r="A4221" s="8" t="str">
        <f t="shared" ca="1" si="715"/>
        <v>CAB638A6-794B-AFCF-0AF7-DC450EEC491D</v>
      </c>
      <c r="B4221" s="1">
        <f t="shared" ca="1" si="716"/>
        <v>43948.103269202846</v>
      </c>
      <c r="C4221" s="1">
        <f t="shared" ca="1" si="717"/>
        <v>43948.107250146044</v>
      </c>
      <c r="D4221" s="1">
        <f t="shared" ca="1" si="718"/>
        <v>43948.108977405391</v>
      </c>
      <c r="E4221" s="2" t="str">
        <f t="shared" ca="1" si="719"/>
        <v>Done</v>
      </c>
      <c r="F4221" s="4">
        <f t="shared" ca="1" si="720"/>
        <v>30.205541363810738</v>
      </c>
      <c r="G4221" s="4">
        <f t="shared" ca="1" si="721"/>
        <v>47.899459299549697</v>
      </c>
      <c r="H4221" s="4">
        <f t="shared" ca="1" si="722"/>
        <v>39.165210052038965</v>
      </c>
      <c r="I4221" s="4">
        <f t="shared" ca="1" si="723"/>
        <v>51.359416150640222</v>
      </c>
      <c r="J4221" s="5">
        <f ca="1">INDEX(Table2[NationalID],RANDBETWEEN(1,COUNT(Table2[NationalID])))</f>
        <v>2478561320</v>
      </c>
      <c r="K4221" s="5">
        <f ca="1">INDEX(Table4[PhoneNumber],RANDBETWEEN(1,COUNT(Table4[PhoneNumber])))</f>
        <v>9797995266</v>
      </c>
      <c r="L4221" s="3">
        <f t="shared" ca="1" si="724"/>
        <v>0.09</v>
      </c>
      <c r="M4221" s="5">
        <f t="shared" ca="1" si="725"/>
        <v>283852</v>
      </c>
    </row>
    <row r="4222" spans="1:13" x14ac:dyDescent="0.3">
      <c r="A4222" s="8" t="str">
        <f t="shared" ca="1" si="715"/>
        <v>54CEB247-4E90-9DB9-E657-B4C2F214E11F</v>
      </c>
      <c r="B4222" s="1">
        <f t="shared" ca="1" si="716"/>
        <v>43859.613177872183</v>
      </c>
      <c r="C4222" s="1">
        <f t="shared" ca="1" si="717"/>
        <v>43859.615905392289</v>
      </c>
      <c r="D4222" s="1">
        <f t="shared" ca="1" si="718"/>
        <v>43859.628048763072</v>
      </c>
      <c r="E4222" s="2" t="str">
        <f t="shared" ca="1" si="719"/>
        <v>Done</v>
      </c>
      <c r="F4222" s="4">
        <f t="shared" ca="1" si="720"/>
        <v>39.391875870816349</v>
      </c>
      <c r="G4222" s="4">
        <f t="shared" ca="1" si="721"/>
        <v>49.466249788123868</v>
      </c>
      <c r="H4222" s="4">
        <f t="shared" ca="1" si="722"/>
        <v>26.77805453895855</v>
      </c>
      <c r="I4222" s="4">
        <f t="shared" ca="1" si="723"/>
        <v>48.952071983692619</v>
      </c>
      <c r="J4222" s="5">
        <f ca="1">INDEX(Table2[NationalID],RANDBETWEEN(1,COUNT(Table2[NationalID])))</f>
        <v>4382750849</v>
      </c>
      <c r="K4222" s="5">
        <f ca="1">INDEX(Table4[PhoneNumber],RANDBETWEEN(1,COUNT(Table4[PhoneNumber])))</f>
        <v>9403604824</v>
      </c>
      <c r="L4222" s="3">
        <f t="shared" ca="1" si="724"/>
        <v>0.09</v>
      </c>
      <c r="M4222" s="5">
        <f t="shared" ca="1" si="725"/>
        <v>383993</v>
      </c>
    </row>
    <row r="4223" spans="1:13" x14ac:dyDescent="0.3">
      <c r="A4223" s="8" t="str">
        <f t="shared" ca="1" si="715"/>
        <v>591352D4-00E5-0208-F2FD-A4A83D923681</v>
      </c>
      <c r="B4223" s="1">
        <f t="shared" ca="1" si="716"/>
        <v>44000.271828406636</v>
      </c>
      <c r="C4223" s="1" t="str">
        <f t="shared" ca="1" si="717"/>
        <v/>
      </c>
      <c r="D4223" s="1" t="str">
        <f t="shared" ca="1" si="718"/>
        <v/>
      </c>
      <c r="E4223" s="2" t="str">
        <f t="shared" ca="1" si="719"/>
        <v>Canceled</v>
      </c>
      <c r="F4223" s="4">
        <f t="shared" ca="1" si="720"/>
        <v>32.108090086033904</v>
      </c>
      <c r="G4223" s="4">
        <f t="shared" ca="1" si="721"/>
        <v>45.328062417421684</v>
      </c>
      <c r="H4223" s="4">
        <f t="shared" ca="1" si="722"/>
        <v>27.30247039962893</v>
      </c>
      <c r="I4223" s="4">
        <f t="shared" ca="1" si="723"/>
        <v>62.112092654396548</v>
      </c>
      <c r="J4223" s="5">
        <f ca="1">INDEX(Table2[NationalID],RANDBETWEEN(1,COUNT(Table2[NationalID])))</f>
        <v>3241277477</v>
      </c>
      <c r="K4223" s="5">
        <f ca="1">INDEX(Table4[PhoneNumber],RANDBETWEEN(1,COUNT(Table4[PhoneNumber])))</f>
        <v>9716855521</v>
      </c>
      <c r="L4223" s="3">
        <f t="shared" ca="1" si="724"/>
        <v>0.09</v>
      </c>
      <c r="M4223" s="5">
        <f t="shared" ca="1" si="725"/>
        <v>903091</v>
      </c>
    </row>
    <row r="4224" spans="1:13" x14ac:dyDescent="0.3">
      <c r="A4224" s="8" t="str">
        <f t="shared" ca="1" si="715"/>
        <v>D73DA582-666D-2424-56E4-6F6F3D6E8EC1</v>
      </c>
      <c r="B4224" s="1">
        <f t="shared" ca="1" si="716"/>
        <v>44526.821044784279</v>
      </c>
      <c r="C4224" s="1">
        <f t="shared" ca="1" si="717"/>
        <v>44526.822294886653</v>
      </c>
      <c r="D4224" s="1">
        <f t="shared" ca="1" si="718"/>
        <v>44526.826121058555</v>
      </c>
      <c r="E4224" s="2" t="str">
        <f t="shared" ca="1" si="719"/>
        <v>Done</v>
      </c>
      <c r="F4224" s="4">
        <f t="shared" ca="1" si="720"/>
        <v>32.247860810340235</v>
      </c>
      <c r="G4224" s="4">
        <f t="shared" ca="1" si="721"/>
        <v>53.045304015785369</v>
      </c>
      <c r="H4224" s="4">
        <f t="shared" ca="1" si="722"/>
        <v>38.109239571799321</v>
      </c>
      <c r="I4224" s="4">
        <f t="shared" ca="1" si="723"/>
        <v>62.824102208894047</v>
      </c>
      <c r="J4224" s="5">
        <f ca="1">INDEX(Table2[NationalID],RANDBETWEEN(1,COUNT(Table2[NationalID])))</f>
        <v>7398653942</v>
      </c>
      <c r="K4224" s="5">
        <f ca="1">INDEX(Table4[PhoneNumber],RANDBETWEEN(1,COUNT(Table4[PhoneNumber])))</f>
        <v>9390164838</v>
      </c>
      <c r="L4224" s="3">
        <f t="shared" ca="1" si="724"/>
        <v>0.12</v>
      </c>
      <c r="M4224" s="5">
        <f t="shared" ca="1" si="725"/>
        <v>201180</v>
      </c>
    </row>
    <row r="4225" spans="1:13" x14ac:dyDescent="0.3">
      <c r="A4225" s="8" t="str">
        <f t="shared" ca="1" si="715"/>
        <v>971EC088-9F62-F5B5-43A3-0214DAB8136F</v>
      </c>
      <c r="B4225" s="1">
        <f t="shared" ca="1" si="716"/>
        <v>44138.422204032751</v>
      </c>
      <c r="C4225" s="1">
        <f t="shared" ca="1" si="717"/>
        <v>44138.4252505845</v>
      </c>
      <c r="D4225" s="1">
        <f t="shared" ca="1" si="718"/>
        <v>44138.42850776916</v>
      </c>
      <c r="E4225" s="2" t="str">
        <f t="shared" ca="1" si="719"/>
        <v>Done</v>
      </c>
      <c r="F4225" s="4">
        <f t="shared" ca="1" si="720"/>
        <v>37.483453774508554</v>
      </c>
      <c r="G4225" s="4">
        <f t="shared" ca="1" si="721"/>
        <v>49.732935472912288</v>
      </c>
      <c r="H4225" s="4">
        <f t="shared" ca="1" si="722"/>
        <v>25.618979878788426</v>
      </c>
      <c r="I4225" s="4">
        <f t="shared" ca="1" si="723"/>
        <v>45.282816725261007</v>
      </c>
      <c r="J4225" s="5">
        <f ca="1">INDEX(Table2[NationalID],RANDBETWEEN(1,COUNT(Table2[NationalID])))</f>
        <v>7398653942</v>
      </c>
      <c r="K4225" s="5">
        <f ca="1">INDEX(Table4[PhoneNumber],RANDBETWEEN(1,COUNT(Table4[PhoneNumber])))</f>
        <v>9633325998</v>
      </c>
      <c r="L4225" s="3">
        <f t="shared" ca="1" si="724"/>
        <v>0.09</v>
      </c>
      <c r="M4225" s="5">
        <f t="shared" ca="1" si="725"/>
        <v>455227</v>
      </c>
    </row>
    <row r="4226" spans="1:13" x14ac:dyDescent="0.3">
      <c r="A4226" s="8" t="str">
        <f t="shared" ref="A4226:A4289" ca="1" si="72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3664997D-F0F7-F595-DB41-9DEB311226DD</v>
      </c>
      <c r="B4226" s="1">
        <f t="shared" ref="B4226:B4289" ca="1" si="727">RAND()*(DATEVALUE("2022-12-31 23:59:59")-DATEVALUE("2020-01-01 00:00:00"))+DATEVALUE("2020-01-01 00:00:00")</f>
        <v>43985.184766529863</v>
      </c>
      <c r="C4226" s="1">
        <f t="shared" ref="C4226:C4289" ca="1" si="728">IF(RAND() &gt;= 0.92, "", RAND()*0.00417+B4226)</f>
        <v>43985.186061998022</v>
      </c>
      <c r="D4226" s="1">
        <f t="shared" ref="D4226:D4289" ca="1" si="729">IF(C4226="", "",RAND()*0.0417+C4226)</f>
        <v>43985.202148520191</v>
      </c>
      <c r="E4226" s="2" t="str">
        <f t="shared" ref="E4226:E4289" ca="1" si="730">IF(C4226="", "Canceled", "Done")</f>
        <v>Done</v>
      </c>
      <c r="F4226" s="4">
        <f t="shared" ref="F4226:F4289" ca="1" si="731">RAND()*14.43+25.04</f>
        <v>31.35990188142015</v>
      </c>
      <c r="G4226" s="4">
        <f t="shared" ref="G4226:G4289" ca="1" si="732">RAND()*19.16+44.02</f>
        <v>62.32819552614886</v>
      </c>
      <c r="H4226" s="4">
        <f t="shared" ref="H4226:H4289" ca="1" si="733">RAND()*14.43+25.04</f>
        <v>32.784724363300349</v>
      </c>
      <c r="I4226" s="4">
        <f t="shared" ref="I4226:I4289" ca="1" si="734">RAND()*19.16+44.02</f>
        <v>51.453783809330915</v>
      </c>
      <c r="J4226" s="5">
        <f ca="1">INDEX(Table2[NationalID],RANDBETWEEN(1,COUNT(Table2[NationalID])))</f>
        <v>2468418955</v>
      </c>
      <c r="K4226" s="5">
        <f ca="1">INDEX(Table4[PhoneNumber],RANDBETWEEN(1,COUNT(Table4[PhoneNumber])))</f>
        <v>9767246414</v>
      </c>
      <c r="L4226" s="3">
        <f t="shared" ref="L4226:L4289" ca="1" si="735">IF(B4226&gt;=DATE(2021,1,1),0.12,0.09)</f>
        <v>0.09</v>
      </c>
      <c r="M4226" s="5">
        <f t="shared" ref="M4226:M4289" ca="1" si="736">ROUND(SQRT(POWER(H4226-F4226, 2) + POWER(I4226-G4226, 2))*RANDBETWEEN(10000, 100000),0)</f>
        <v>232223</v>
      </c>
    </row>
    <row r="4227" spans="1:13" x14ac:dyDescent="0.3">
      <c r="A4227" s="8" t="str">
        <f t="shared" ca="1" si="726"/>
        <v>A41CF93B-9F4B-46B6-FC07-A3B41E5E967B</v>
      </c>
      <c r="B4227" s="1">
        <f t="shared" ca="1" si="727"/>
        <v>44407.657583844091</v>
      </c>
      <c r="C4227" s="1">
        <f t="shared" ca="1" si="728"/>
        <v>44407.659426039347</v>
      </c>
      <c r="D4227" s="1">
        <f t="shared" ca="1" si="729"/>
        <v>44407.690166222994</v>
      </c>
      <c r="E4227" s="2" t="str">
        <f t="shared" ca="1" si="730"/>
        <v>Done</v>
      </c>
      <c r="F4227" s="4">
        <f t="shared" ca="1" si="731"/>
        <v>34.501281294105937</v>
      </c>
      <c r="G4227" s="4">
        <f t="shared" ca="1" si="732"/>
        <v>52.571567837654499</v>
      </c>
      <c r="H4227" s="4">
        <f t="shared" ca="1" si="733"/>
        <v>29.456100403188685</v>
      </c>
      <c r="I4227" s="4">
        <f t="shared" ca="1" si="734"/>
        <v>53.522004809903663</v>
      </c>
      <c r="J4227" s="5">
        <f ca="1">INDEX(Table2[NationalID],RANDBETWEEN(1,COUNT(Table2[NationalID])))</f>
        <v>1051887412</v>
      </c>
      <c r="K4227" s="5">
        <f ca="1">INDEX(Table4[PhoneNumber],RANDBETWEEN(1,COUNT(Table4[PhoneNumber])))</f>
        <v>9907376912</v>
      </c>
      <c r="L4227" s="3">
        <f t="shared" ca="1" si="735"/>
        <v>0.12</v>
      </c>
      <c r="M4227" s="5">
        <f t="shared" ca="1" si="736"/>
        <v>141147</v>
      </c>
    </row>
    <row r="4228" spans="1:13" x14ac:dyDescent="0.3">
      <c r="A4228" s="8" t="str">
        <f t="shared" ca="1" si="726"/>
        <v>4A3CBA64-B278-BE24-E8DA-6E6B1D2E8926</v>
      </c>
      <c r="B4228" s="1">
        <f t="shared" ca="1" si="727"/>
        <v>44547.341345865345</v>
      </c>
      <c r="C4228" s="1">
        <f t="shared" ca="1" si="728"/>
        <v>44547.343998520744</v>
      </c>
      <c r="D4228" s="1">
        <f t="shared" ca="1" si="729"/>
        <v>44547.351997787955</v>
      </c>
      <c r="E4228" s="2" t="str">
        <f t="shared" ca="1" si="730"/>
        <v>Done</v>
      </c>
      <c r="F4228" s="4">
        <f t="shared" ca="1" si="731"/>
        <v>34.746628469915677</v>
      </c>
      <c r="G4228" s="4">
        <f t="shared" ca="1" si="732"/>
        <v>48.688496856218158</v>
      </c>
      <c r="H4228" s="4">
        <f t="shared" ca="1" si="733"/>
        <v>36.844561445909079</v>
      </c>
      <c r="I4228" s="4">
        <f t="shared" ca="1" si="734"/>
        <v>54.1099980130533</v>
      </c>
      <c r="J4228" s="5">
        <f ca="1">INDEX(Table2[NationalID],RANDBETWEEN(1,COUNT(Table2[NationalID])))</f>
        <v>3852667844</v>
      </c>
      <c r="K4228" s="5">
        <f ca="1">INDEX(Table4[PhoneNumber],RANDBETWEEN(1,COUNT(Table4[PhoneNumber])))</f>
        <v>9833419238</v>
      </c>
      <c r="L4228" s="3">
        <f t="shared" ca="1" si="735"/>
        <v>0.12</v>
      </c>
      <c r="M4228" s="5">
        <f t="shared" ca="1" si="736"/>
        <v>327217</v>
      </c>
    </row>
    <row r="4229" spans="1:13" x14ac:dyDescent="0.3">
      <c r="A4229" s="8" t="str">
        <f t="shared" ca="1" si="726"/>
        <v>04828134-227C-A5C9-ED8B-3990470C3483</v>
      </c>
      <c r="B4229" s="1">
        <f t="shared" ca="1" si="727"/>
        <v>44327.487639074694</v>
      </c>
      <c r="C4229" s="1">
        <f t="shared" ca="1" si="728"/>
        <v>44327.490630564906</v>
      </c>
      <c r="D4229" s="1">
        <f t="shared" ca="1" si="729"/>
        <v>44327.506532981875</v>
      </c>
      <c r="E4229" s="2" t="str">
        <f t="shared" ca="1" si="730"/>
        <v>Done</v>
      </c>
      <c r="F4229" s="4">
        <f t="shared" ca="1" si="731"/>
        <v>38.880339050946972</v>
      </c>
      <c r="G4229" s="4">
        <f t="shared" ca="1" si="732"/>
        <v>56.964657300446284</v>
      </c>
      <c r="H4229" s="4">
        <f t="shared" ca="1" si="733"/>
        <v>38.477442511788581</v>
      </c>
      <c r="I4229" s="4">
        <f t="shared" ca="1" si="734"/>
        <v>62.254618584532224</v>
      </c>
      <c r="J4229" s="5">
        <f ca="1">INDEX(Table2[NationalID],RANDBETWEEN(1,COUNT(Table2[NationalID])))</f>
        <v>8125817510</v>
      </c>
      <c r="K4229" s="5">
        <f ca="1">INDEX(Table4[PhoneNumber],RANDBETWEEN(1,COUNT(Table4[PhoneNumber])))</f>
        <v>9274219106</v>
      </c>
      <c r="L4229" s="3">
        <f t="shared" ca="1" si="735"/>
        <v>0.12</v>
      </c>
      <c r="M4229" s="5">
        <f t="shared" ca="1" si="736"/>
        <v>396034</v>
      </c>
    </row>
    <row r="4230" spans="1:13" x14ac:dyDescent="0.3">
      <c r="A4230" s="8" t="str">
        <f t="shared" ca="1" si="726"/>
        <v>08EA35BD-A677-FE1A-4DCA-19F6ED4D1170</v>
      </c>
      <c r="B4230" s="1">
        <f t="shared" ca="1" si="727"/>
        <v>44615.767233728897</v>
      </c>
      <c r="C4230" s="1">
        <f t="shared" ca="1" si="728"/>
        <v>44615.767284669833</v>
      </c>
      <c r="D4230" s="1">
        <f t="shared" ca="1" si="729"/>
        <v>44615.808434005899</v>
      </c>
      <c r="E4230" s="2" t="str">
        <f t="shared" ca="1" si="730"/>
        <v>Done</v>
      </c>
      <c r="F4230" s="4">
        <f t="shared" ca="1" si="731"/>
        <v>38.837337000473823</v>
      </c>
      <c r="G4230" s="4">
        <f t="shared" ca="1" si="732"/>
        <v>62.674958411604187</v>
      </c>
      <c r="H4230" s="4">
        <f t="shared" ca="1" si="733"/>
        <v>30.30810210618818</v>
      </c>
      <c r="I4230" s="4">
        <f t="shared" ca="1" si="734"/>
        <v>61.317905060076562</v>
      </c>
      <c r="J4230" s="5">
        <f ca="1">INDEX(Table2[NationalID],RANDBETWEEN(1,COUNT(Table2[NationalID])))</f>
        <v>4321842344</v>
      </c>
      <c r="K4230" s="5">
        <f ca="1">INDEX(Table4[PhoneNumber],RANDBETWEEN(1,COUNT(Table4[PhoneNumber])))</f>
        <v>9906834318</v>
      </c>
      <c r="L4230" s="3">
        <f t="shared" ca="1" si="735"/>
        <v>0.12</v>
      </c>
      <c r="M4230" s="5">
        <f t="shared" ca="1" si="736"/>
        <v>409906</v>
      </c>
    </row>
    <row r="4231" spans="1:13" x14ac:dyDescent="0.3">
      <c r="A4231" s="8" t="str">
        <f t="shared" ca="1" si="726"/>
        <v>EA008D42-A02F-6818-69C8-7C583E8DE0A5</v>
      </c>
      <c r="B4231" s="1">
        <f t="shared" ca="1" si="727"/>
        <v>44069.924352531845</v>
      </c>
      <c r="C4231" s="1">
        <f t="shared" ca="1" si="728"/>
        <v>44069.926571406868</v>
      </c>
      <c r="D4231" s="1">
        <f t="shared" ca="1" si="729"/>
        <v>44069.949615069439</v>
      </c>
      <c r="E4231" s="2" t="str">
        <f t="shared" ca="1" si="730"/>
        <v>Done</v>
      </c>
      <c r="F4231" s="4">
        <f t="shared" ca="1" si="731"/>
        <v>32.167523521779536</v>
      </c>
      <c r="G4231" s="4">
        <f t="shared" ca="1" si="732"/>
        <v>53.902198065686605</v>
      </c>
      <c r="H4231" s="4">
        <f t="shared" ca="1" si="733"/>
        <v>36.704754143884585</v>
      </c>
      <c r="I4231" s="4">
        <f t="shared" ca="1" si="734"/>
        <v>53.236829586659802</v>
      </c>
      <c r="J4231" s="5">
        <f ca="1">INDEX(Table2[NationalID],RANDBETWEEN(1,COUNT(Table2[NationalID])))</f>
        <v>4813321785</v>
      </c>
      <c r="K4231" s="5">
        <f ca="1">INDEX(Table4[PhoneNumber],RANDBETWEEN(1,COUNT(Table4[PhoneNumber])))</f>
        <v>9887203989</v>
      </c>
      <c r="L4231" s="3">
        <f t="shared" ca="1" si="735"/>
        <v>0.09</v>
      </c>
      <c r="M4231" s="5">
        <f t="shared" ca="1" si="736"/>
        <v>196197</v>
      </c>
    </row>
    <row r="4232" spans="1:13" x14ac:dyDescent="0.3">
      <c r="A4232" s="8" t="str">
        <f t="shared" ca="1" si="726"/>
        <v>70A936F3-53A9-CAC8-B7FD-04A072F5C738</v>
      </c>
      <c r="B4232" s="1">
        <f t="shared" ca="1" si="727"/>
        <v>44323.313920119253</v>
      </c>
      <c r="C4232" s="1">
        <f t="shared" ca="1" si="728"/>
        <v>44323.31636873947</v>
      </c>
      <c r="D4232" s="1">
        <f t="shared" ca="1" si="729"/>
        <v>44323.324403755701</v>
      </c>
      <c r="E4232" s="2" t="str">
        <f t="shared" ca="1" si="730"/>
        <v>Done</v>
      </c>
      <c r="F4232" s="4">
        <f t="shared" ca="1" si="731"/>
        <v>25.38599833807913</v>
      </c>
      <c r="G4232" s="4">
        <f t="shared" ca="1" si="732"/>
        <v>53.008714785517299</v>
      </c>
      <c r="H4232" s="4">
        <f t="shared" ca="1" si="733"/>
        <v>33.180154297486624</v>
      </c>
      <c r="I4232" s="4">
        <f t="shared" ca="1" si="734"/>
        <v>59.698549031367953</v>
      </c>
      <c r="J4232" s="5">
        <f ca="1">INDEX(Table2[NationalID],RANDBETWEEN(1,COUNT(Table2[NationalID])))</f>
        <v>1070453213</v>
      </c>
      <c r="K4232" s="5">
        <f ca="1">INDEX(Table4[PhoneNumber],RANDBETWEEN(1,COUNT(Table4[PhoneNumber])))</f>
        <v>9977015697</v>
      </c>
      <c r="L4232" s="3">
        <f t="shared" ca="1" si="735"/>
        <v>0.12</v>
      </c>
      <c r="M4232" s="5">
        <f t="shared" ca="1" si="736"/>
        <v>377989</v>
      </c>
    </row>
    <row r="4233" spans="1:13" x14ac:dyDescent="0.3">
      <c r="A4233" s="8" t="str">
        <f t="shared" ca="1" si="726"/>
        <v>4B78F37E-9292-ED35-2E3B-2ECDD8BC1BE3</v>
      </c>
      <c r="B4233" s="1">
        <f t="shared" ca="1" si="727"/>
        <v>44455.984125411109</v>
      </c>
      <c r="C4233" s="1">
        <f t="shared" ca="1" si="728"/>
        <v>44455.98438004146</v>
      </c>
      <c r="D4233" s="1">
        <f t="shared" ca="1" si="729"/>
        <v>44456.021106021697</v>
      </c>
      <c r="E4233" s="2" t="str">
        <f t="shared" ca="1" si="730"/>
        <v>Done</v>
      </c>
      <c r="F4233" s="4">
        <f t="shared" ca="1" si="731"/>
        <v>26.383224612164945</v>
      </c>
      <c r="G4233" s="4">
        <f t="shared" ca="1" si="732"/>
        <v>55.862051522982597</v>
      </c>
      <c r="H4233" s="4">
        <f t="shared" ca="1" si="733"/>
        <v>31.623674166469229</v>
      </c>
      <c r="I4233" s="4">
        <f t="shared" ca="1" si="734"/>
        <v>50.633518016548798</v>
      </c>
      <c r="J4233" s="5">
        <f ca="1">INDEX(Table2[NationalID],RANDBETWEEN(1,COUNT(Table2[NationalID])))</f>
        <v>3997161055</v>
      </c>
      <c r="K4233" s="5">
        <f ca="1">INDEX(Table4[PhoneNumber],RANDBETWEEN(1,COUNT(Table4[PhoneNumber])))</f>
        <v>9507104103</v>
      </c>
      <c r="L4233" s="3">
        <f t="shared" ca="1" si="735"/>
        <v>0.12</v>
      </c>
      <c r="M4233" s="5">
        <f t="shared" ca="1" si="736"/>
        <v>440431</v>
      </c>
    </row>
    <row r="4234" spans="1:13" x14ac:dyDescent="0.3">
      <c r="A4234" s="8" t="str">
        <f t="shared" ca="1" si="726"/>
        <v>4576B7C0-1812-EA32-4805-4CCFC8A0C656</v>
      </c>
      <c r="B4234" s="1">
        <f t="shared" ca="1" si="727"/>
        <v>43850.524142225215</v>
      </c>
      <c r="C4234" s="1">
        <f t="shared" ca="1" si="728"/>
        <v>43850.526732020764</v>
      </c>
      <c r="D4234" s="1">
        <f t="shared" ca="1" si="729"/>
        <v>43850.529766883745</v>
      </c>
      <c r="E4234" s="2" t="str">
        <f t="shared" ca="1" si="730"/>
        <v>Done</v>
      </c>
      <c r="F4234" s="4">
        <f t="shared" ca="1" si="731"/>
        <v>35.64574404045095</v>
      </c>
      <c r="G4234" s="4">
        <f t="shared" ca="1" si="732"/>
        <v>50.1214794262998</v>
      </c>
      <c r="H4234" s="4">
        <f t="shared" ca="1" si="733"/>
        <v>25.893003180461534</v>
      </c>
      <c r="I4234" s="4">
        <f t="shared" ca="1" si="734"/>
        <v>53.541400954361805</v>
      </c>
      <c r="J4234" s="5">
        <f ca="1">INDEX(Table2[NationalID],RANDBETWEEN(1,COUNT(Table2[NationalID])))</f>
        <v>2478561320</v>
      </c>
      <c r="K4234" s="5">
        <f ca="1">INDEX(Table4[PhoneNumber],RANDBETWEEN(1,COUNT(Table4[PhoneNumber])))</f>
        <v>9369421682</v>
      </c>
      <c r="L4234" s="3">
        <f t="shared" ca="1" si="735"/>
        <v>0.09</v>
      </c>
      <c r="M4234" s="5">
        <f t="shared" ca="1" si="736"/>
        <v>903908</v>
      </c>
    </row>
    <row r="4235" spans="1:13" x14ac:dyDescent="0.3">
      <c r="A4235" s="8" t="str">
        <f t="shared" ca="1" si="726"/>
        <v>FEF5D229-8973-EA0F-FF0C-F0FC002327B8</v>
      </c>
      <c r="B4235" s="1">
        <f t="shared" ca="1" si="727"/>
        <v>43895.620769740621</v>
      </c>
      <c r="C4235" s="1">
        <f t="shared" ca="1" si="728"/>
        <v>43895.624293889457</v>
      </c>
      <c r="D4235" s="1">
        <f t="shared" ca="1" si="729"/>
        <v>43895.62756876403</v>
      </c>
      <c r="E4235" s="2" t="str">
        <f t="shared" ca="1" si="730"/>
        <v>Done</v>
      </c>
      <c r="F4235" s="4">
        <f t="shared" ca="1" si="731"/>
        <v>30.51003299267748</v>
      </c>
      <c r="G4235" s="4">
        <f t="shared" ca="1" si="732"/>
        <v>48.906840634863478</v>
      </c>
      <c r="H4235" s="4">
        <f t="shared" ca="1" si="733"/>
        <v>25.405387112255578</v>
      </c>
      <c r="I4235" s="4">
        <f t="shared" ca="1" si="734"/>
        <v>49.795345958975624</v>
      </c>
      <c r="J4235" s="5">
        <f ca="1">INDEX(Table2[NationalID],RANDBETWEEN(1,COUNT(Table2[NationalID])))</f>
        <v>3339477099</v>
      </c>
      <c r="K4235" s="5">
        <f ca="1">INDEX(Table4[PhoneNumber],RANDBETWEEN(1,COUNT(Table4[PhoneNumber])))</f>
        <v>9426321045</v>
      </c>
      <c r="L4235" s="3">
        <f t="shared" ca="1" si="735"/>
        <v>0.09</v>
      </c>
      <c r="M4235" s="5">
        <f t="shared" ca="1" si="736"/>
        <v>513171</v>
      </c>
    </row>
    <row r="4236" spans="1:13" x14ac:dyDescent="0.3">
      <c r="A4236" s="8" t="str">
        <f t="shared" ca="1" si="726"/>
        <v>8540AB50-1ACB-E4E8-97A2-42A4A970F5E9</v>
      </c>
      <c r="B4236" s="1">
        <f t="shared" ca="1" si="727"/>
        <v>44800.395042664983</v>
      </c>
      <c r="C4236" s="1">
        <f t="shared" ca="1" si="728"/>
        <v>44800.398933236014</v>
      </c>
      <c r="D4236" s="1">
        <f t="shared" ca="1" si="729"/>
        <v>44800.404358408719</v>
      </c>
      <c r="E4236" s="2" t="str">
        <f t="shared" ca="1" si="730"/>
        <v>Done</v>
      </c>
      <c r="F4236" s="4">
        <f t="shared" ca="1" si="731"/>
        <v>36.568295031005498</v>
      </c>
      <c r="G4236" s="4">
        <f t="shared" ca="1" si="732"/>
        <v>46.40065094018977</v>
      </c>
      <c r="H4236" s="4">
        <f t="shared" ca="1" si="733"/>
        <v>27.832887844386967</v>
      </c>
      <c r="I4236" s="4">
        <f t="shared" ca="1" si="734"/>
        <v>61.624804391595021</v>
      </c>
      <c r="J4236" s="5">
        <f ca="1">INDEX(Table2[NationalID],RANDBETWEEN(1,COUNT(Table2[NationalID])))</f>
        <v>3997161055</v>
      </c>
      <c r="K4236" s="5">
        <f ca="1">INDEX(Table4[PhoneNumber],RANDBETWEEN(1,COUNT(Table4[PhoneNumber])))</f>
        <v>9443130035</v>
      </c>
      <c r="L4236" s="3">
        <f t="shared" ca="1" si="735"/>
        <v>0.12</v>
      </c>
      <c r="M4236" s="5">
        <f t="shared" ca="1" si="736"/>
        <v>187265</v>
      </c>
    </row>
    <row r="4237" spans="1:13" x14ac:dyDescent="0.3">
      <c r="A4237" s="8" t="str">
        <f t="shared" ca="1" si="726"/>
        <v>57349D6F-3EB8-73C9-0AFA-07F9C8C3419B</v>
      </c>
      <c r="B4237" s="1">
        <f t="shared" ca="1" si="727"/>
        <v>44149.926979036754</v>
      </c>
      <c r="C4237" s="1">
        <f t="shared" ca="1" si="728"/>
        <v>44149.928316638427</v>
      </c>
      <c r="D4237" s="1">
        <f t="shared" ca="1" si="729"/>
        <v>44149.948133268139</v>
      </c>
      <c r="E4237" s="2" t="str">
        <f t="shared" ca="1" si="730"/>
        <v>Done</v>
      </c>
      <c r="F4237" s="4">
        <f t="shared" ca="1" si="731"/>
        <v>39.246863770743509</v>
      </c>
      <c r="G4237" s="4">
        <f t="shared" ca="1" si="732"/>
        <v>55.222793003600714</v>
      </c>
      <c r="H4237" s="4">
        <f t="shared" ca="1" si="733"/>
        <v>34.379685250354484</v>
      </c>
      <c r="I4237" s="4">
        <f t="shared" ca="1" si="734"/>
        <v>51.052988366485401</v>
      </c>
      <c r="J4237" s="5">
        <f ca="1">INDEX(Table2[NationalID],RANDBETWEEN(1,COUNT(Table2[NationalID])))</f>
        <v>1070453213</v>
      </c>
      <c r="K4237" s="5">
        <f ca="1">INDEX(Table4[PhoneNumber],RANDBETWEEN(1,COUNT(Table4[PhoneNumber])))</f>
        <v>9448977309</v>
      </c>
      <c r="L4237" s="3">
        <f t="shared" ca="1" si="735"/>
        <v>0.09</v>
      </c>
      <c r="M4237" s="5">
        <f t="shared" ca="1" si="736"/>
        <v>612499</v>
      </c>
    </row>
    <row r="4238" spans="1:13" x14ac:dyDescent="0.3">
      <c r="A4238" s="8" t="str">
        <f t="shared" ca="1" si="726"/>
        <v>1CB22E51-5937-B19D-EABC-B520FF8F3D0A</v>
      </c>
      <c r="B4238" s="1">
        <f t="shared" ca="1" si="727"/>
        <v>44097.337371257112</v>
      </c>
      <c r="C4238" s="1">
        <f t="shared" ca="1" si="728"/>
        <v>44097.340075378044</v>
      </c>
      <c r="D4238" s="1">
        <f t="shared" ca="1" si="729"/>
        <v>44097.354478034227</v>
      </c>
      <c r="E4238" s="2" t="str">
        <f t="shared" ca="1" si="730"/>
        <v>Done</v>
      </c>
      <c r="F4238" s="4">
        <f t="shared" ca="1" si="731"/>
        <v>34.418023711995616</v>
      </c>
      <c r="G4238" s="4">
        <f t="shared" ca="1" si="732"/>
        <v>59.401943556398862</v>
      </c>
      <c r="H4238" s="4">
        <f t="shared" ca="1" si="733"/>
        <v>29.697292724655213</v>
      </c>
      <c r="I4238" s="4">
        <f t="shared" ca="1" si="734"/>
        <v>52.068167652144339</v>
      </c>
      <c r="J4238" s="5">
        <f ca="1">INDEX(Table2[NationalID],RANDBETWEEN(1,COUNT(Table2[NationalID])))</f>
        <v>6890709464</v>
      </c>
      <c r="K4238" s="5">
        <f ca="1">INDEX(Table4[PhoneNumber],RANDBETWEEN(1,COUNT(Table4[PhoneNumber])))</f>
        <v>9341496208</v>
      </c>
      <c r="L4238" s="3">
        <f t="shared" ca="1" si="735"/>
        <v>0.09</v>
      </c>
      <c r="M4238" s="5">
        <f t="shared" ca="1" si="736"/>
        <v>141511</v>
      </c>
    </row>
    <row r="4239" spans="1:13" x14ac:dyDescent="0.3">
      <c r="A4239" s="8" t="str">
        <f t="shared" ca="1" si="726"/>
        <v>BCB5D874-4D5D-425B-F501-D72E05A7DA3E</v>
      </c>
      <c r="B4239" s="1">
        <f t="shared" ca="1" si="727"/>
        <v>44358.375984852333</v>
      </c>
      <c r="C4239" s="1">
        <f t="shared" ca="1" si="728"/>
        <v>44358.376450602649</v>
      </c>
      <c r="D4239" s="1">
        <f t="shared" ca="1" si="729"/>
        <v>44358.405042688566</v>
      </c>
      <c r="E4239" s="2" t="str">
        <f t="shared" ca="1" si="730"/>
        <v>Done</v>
      </c>
      <c r="F4239" s="4">
        <f t="shared" ca="1" si="731"/>
        <v>39.196293300462337</v>
      </c>
      <c r="G4239" s="4">
        <f t="shared" ca="1" si="732"/>
        <v>54.903426574697669</v>
      </c>
      <c r="H4239" s="4">
        <f t="shared" ca="1" si="733"/>
        <v>25.280116351900013</v>
      </c>
      <c r="I4239" s="4">
        <f t="shared" ca="1" si="734"/>
        <v>53.524320746725941</v>
      </c>
      <c r="J4239" s="5">
        <f ca="1">INDEX(Table2[NationalID],RANDBETWEEN(1,COUNT(Table2[NationalID])))</f>
        <v>6890709464</v>
      </c>
      <c r="K4239" s="5">
        <f ca="1">INDEX(Table4[PhoneNumber],RANDBETWEEN(1,COUNT(Table4[PhoneNumber])))</f>
        <v>9626655695</v>
      </c>
      <c r="L4239" s="3">
        <f t="shared" ca="1" si="735"/>
        <v>0.12</v>
      </c>
      <c r="M4239" s="5">
        <f t="shared" ca="1" si="736"/>
        <v>616556</v>
      </c>
    </row>
    <row r="4240" spans="1:13" x14ac:dyDescent="0.3">
      <c r="A4240" s="8" t="str">
        <f t="shared" ca="1" si="726"/>
        <v>93CD69E4-E5DA-92E4-0F4C-B2C914B79EFB</v>
      </c>
      <c r="B4240" s="1">
        <f t="shared" ca="1" si="727"/>
        <v>44138.273610363598</v>
      </c>
      <c r="C4240" s="1">
        <f t="shared" ca="1" si="728"/>
        <v>44138.276809571216</v>
      </c>
      <c r="D4240" s="1">
        <f t="shared" ca="1" si="729"/>
        <v>44138.290193630244</v>
      </c>
      <c r="E4240" s="2" t="str">
        <f t="shared" ca="1" si="730"/>
        <v>Done</v>
      </c>
      <c r="F4240" s="4">
        <f t="shared" ca="1" si="731"/>
        <v>33.869617781081779</v>
      </c>
      <c r="G4240" s="4">
        <f t="shared" ca="1" si="732"/>
        <v>50.861393411119231</v>
      </c>
      <c r="H4240" s="4">
        <f t="shared" ca="1" si="733"/>
        <v>37.683219520282613</v>
      </c>
      <c r="I4240" s="4">
        <f t="shared" ca="1" si="734"/>
        <v>60.152116137932779</v>
      </c>
      <c r="J4240" s="5">
        <f ca="1">INDEX(Table2[NationalID],RANDBETWEEN(1,COUNT(Table2[NationalID])))</f>
        <v>4382750849</v>
      </c>
      <c r="K4240" s="5">
        <f ca="1">INDEX(Table4[PhoneNumber],RANDBETWEEN(1,COUNT(Table4[PhoneNumber])))</f>
        <v>9559561339</v>
      </c>
      <c r="L4240" s="3">
        <f t="shared" ca="1" si="735"/>
        <v>0.09</v>
      </c>
      <c r="M4240" s="5">
        <f t="shared" ca="1" si="736"/>
        <v>781162</v>
      </c>
    </row>
    <row r="4241" spans="1:13" x14ac:dyDescent="0.3">
      <c r="A4241" s="8" t="str">
        <f t="shared" ca="1" si="726"/>
        <v>F45F3F62-EA12-6E74-3BBC-A8CB85409FEC</v>
      </c>
      <c r="B4241" s="1">
        <f t="shared" ca="1" si="727"/>
        <v>44351.849997262609</v>
      </c>
      <c r="C4241" s="1">
        <f t="shared" ca="1" si="728"/>
        <v>44351.853949191929</v>
      </c>
      <c r="D4241" s="1">
        <f t="shared" ca="1" si="729"/>
        <v>44351.868828982188</v>
      </c>
      <c r="E4241" s="2" t="str">
        <f t="shared" ca="1" si="730"/>
        <v>Done</v>
      </c>
      <c r="F4241" s="4">
        <f t="shared" ca="1" si="731"/>
        <v>36.465222526804652</v>
      </c>
      <c r="G4241" s="4">
        <f t="shared" ca="1" si="732"/>
        <v>52.240259273587846</v>
      </c>
      <c r="H4241" s="4">
        <f t="shared" ca="1" si="733"/>
        <v>36.607289217913909</v>
      </c>
      <c r="I4241" s="4">
        <f t="shared" ca="1" si="734"/>
        <v>58.572940415900177</v>
      </c>
      <c r="J4241" s="5">
        <f ca="1">INDEX(Table2[NationalID],RANDBETWEEN(1,COUNT(Table2[NationalID])))</f>
        <v>7266642475</v>
      </c>
      <c r="K4241" s="5">
        <f ca="1">INDEX(Table4[PhoneNumber],RANDBETWEEN(1,COUNT(Table4[PhoneNumber])))</f>
        <v>9056855346</v>
      </c>
      <c r="L4241" s="3">
        <f t="shared" ca="1" si="735"/>
        <v>0.12</v>
      </c>
      <c r="M4241" s="5">
        <f t="shared" ca="1" si="736"/>
        <v>93171</v>
      </c>
    </row>
    <row r="4242" spans="1:13" x14ac:dyDescent="0.3">
      <c r="A4242" s="8" t="str">
        <f t="shared" ca="1" si="726"/>
        <v>F7ABCC47-C818-E1C7-E7D0-51B103A77645</v>
      </c>
      <c r="B4242" s="1">
        <f t="shared" ca="1" si="727"/>
        <v>44573.922976551716</v>
      </c>
      <c r="C4242" s="1">
        <f t="shared" ca="1" si="728"/>
        <v>44573.92345629468</v>
      </c>
      <c r="D4242" s="1">
        <f t="shared" ca="1" si="729"/>
        <v>44573.929088028526</v>
      </c>
      <c r="E4242" s="2" t="str">
        <f t="shared" ca="1" si="730"/>
        <v>Done</v>
      </c>
      <c r="F4242" s="4">
        <f t="shared" ca="1" si="731"/>
        <v>25.056311849800355</v>
      </c>
      <c r="G4242" s="4">
        <f t="shared" ca="1" si="732"/>
        <v>61.581909225369969</v>
      </c>
      <c r="H4242" s="4">
        <f t="shared" ca="1" si="733"/>
        <v>25.234353298632911</v>
      </c>
      <c r="I4242" s="4">
        <f t="shared" ca="1" si="734"/>
        <v>49.737571437511626</v>
      </c>
      <c r="J4242" s="5">
        <f ca="1">INDEX(Table2[NationalID],RANDBETWEEN(1,COUNT(Table2[NationalID])))</f>
        <v>9832901194</v>
      </c>
      <c r="K4242" s="5">
        <f ca="1">INDEX(Table4[PhoneNumber],RANDBETWEEN(1,COUNT(Table4[PhoneNumber])))</f>
        <v>9123093011</v>
      </c>
      <c r="L4242" s="3">
        <f t="shared" ca="1" si="735"/>
        <v>0.12</v>
      </c>
      <c r="M4242" s="5">
        <f t="shared" ca="1" si="736"/>
        <v>177993</v>
      </c>
    </row>
    <row r="4243" spans="1:13" x14ac:dyDescent="0.3">
      <c r="A4243" s="8" t="str">
        <f t="shared" ca="1" si="726"/>
        <v>327978FA-6796-B2C8-C841-EFA0F8D4064B</v>
      </c>
      <c r="B4243" s="1">
        <f t="shared" ca="1" si="727"/>
        <v>44481.161934468866</v>
      </c>
      <c r="C4243" s="1">
        <f t="shared" ca="1" si="728"/>
        <v>44481.165376712568</v>
      </c>
      <c r="D4243" s="1">
        <f t="shared" ca="1" si="729"/>
        <v>44481.201238448375</v>
      </c>
      <c r="E4243" s="2" t="str">
        <f t="shared" ca="1" si="730"/>
        <v>Done</v>
      </c>
      <c r="F4243" s="4">
        <f t="shared" ca="1" si="731"/>
        <v>31.748486536964176</v>
      </c>
      <c r="G4243" s="4">
        <f t="shared" ca="1" si="732"/>
        <v>49.876142413419053</v>
      </c>
      <c r="H4243" s="4">
        <f t="shared" ca="1" si="733"/>
        <v>39.40302499036369</v>
      </c>
      <c r="I4243" s="4">
        <f t="shared" ca="1" si="734"/>
        <v>57.998217835394001</v>
      </c>
      <c r="J4243" s="5">
        <f ca="1">INDEX(Table2[NationalID],RANDBETWEEN(1,COUNT(Table2[NationalID])))</f>
        <v>2478561320</v>
      </c>
      <c r="K4243" s="5">
        <f ca="1">INDEX(Table4[PhoneNumber],RANDBETWEEN(1,COUNT(Table4[PhoneNumber])))</f>
        <v>9590550083</v>
      </c>
      <c r="L4243" s="3">
        <f t="shared" ca="1" si="735"/>
        <v>0.12</v>
      </c>
      <c r="M4243" s="5">
        <f t="shared" ca="1" si="736"/>
        <v>172901</v>
      </c>
    </row>
    <row r="4244" spans="1:13" x14ac:dyDescent="0.3">
      <c r="A4244" s="8" t="str">
        <f t="shared" ca="1" si="726"/>
        <v>C87474CA-E898-4926-9D18-C26EB62ECB67</v>
      </c>
      <c r="B4244" s="1">
        <f t="shared" ca="1" si="727"/>
        <v>43926.291702468472</v>
      </c>
      <c r="C4244" s="1" t="str">
        <f t="shared" ca="1" si="728"/>
        <v/>
      </c>
      <c r="D4244" s="1" t="str">
        <f t="shared" ca="1" si="729"/>
        <v/>
      </c>
      <c r="E4244" s="2" t="str">
        <f t="shared" ca="1" si="730"/>
        <v>Canceled</v>
      </c>
      <c r="F4244" s="4">
        <f t="shared" ca="1" si="731"/>
        <v>25.282016570621597</v>
      </c>
      <c r="G4244" s="4">
        <f t="shared" ca="1" si="732"/>
        <v>62.951749536183172</v>
      </c>
      <c r="H4244" s="4">
        <f t="shared" ca="1" si="733"/>
        <v>32.499242505782931</v>
      </c>
      <c r="I4244" s="4">
        <f t="shared" ca="1" si="734"/>
        <v>55.155682790675023</v>
      </c>
      <c r="J4244" s="5">
        <f ca="1">INDEX(Table2[NationalID],RANDBETWEEN(1,COUNT(Table2[NationalID])))</f>
        <v>1448952960</v>
      </c>
      <c r="K4244" s="5">
        <f ca="1">INDEX(Table4[PhoneNumber],RANDBETWEEN(1,COUNT(Table4[PhoneNumber])))</f>
        <v>9234589071</v>
      </c>
      <c r="L4244" s="3">
        <f t="shared" ca="1" si="735"/>
        <v>0.09</v>
      </c>
      <c r="M4244" s="5">
        <f t="shared" ca="1" si="736"/>
        <v>701580</v>
      </c>
    </row>
    <row r="4245" spans="1:13" x14ac:dyDescent="0.3">
      <c r="A4245" s="8" t="str">
        <f t="shared" ca="1" si="726"/>
        <v>8703FA52-5B38-8465-21E8-99CA4070A75F</v>
      </c>
      <c r="B4245" s="1">
        <f t="shared" ca="1" si="727"/>
        <v>44407.060952597967</v>
      </c>
      <c r="C4245" s="1">
        <f t="shared" ca="1" si="728"/>
        <v>44407.064720866896</v>
      </c>
      <c r="D4245" s="1">
        <f t="shared" ca="1" si="729"/>
        <v>44407.080206020379</v>
      </c>
      <c r="E4245" s="2" t="str">
        <f t="shared" ca="1" si="730"/>
        <v>Done</v>
      </c>
      <c r="F4245" s="4">
        <f t="shared" ca="1" si="731"/>
        <v>30.266751124239651</v>
      </c>
      <c r="G4245" s="4">
        <f t="shared" ca="1" si="732"/>
        <v>53.023307791226443</v>
      </c>
      <c r="H4245" s="4">
        <f t="shared" ca="1" si="733"/>
        <v>31.500135683178772</v>
      </c>
      <c r="I4245" s="4">
        <f t="shared" ca="1" si="734"/>
        <v>59.697265315761626</v>
      </c>
      <c r="J4245" s="5">
        <f ca="1">INDEX(Table2[NationalID],RANDBETWEEN(1,COUNT(Table2[NationalID])))</f>
        <v>2478561320</v>
      </c>
      <c r="K4245" s="5">
        <f ca="1">INDEX(Table4[PhoneNumber],RANDBETWEEN(1,COUNT(Table4[PhoneNumber])))</f>
        <v>9343144344</v>
      </c>
      <c r="L4245" s="3">
        <f t="shared" ca="1" si="735"/>
        <v>0.12</v>
      </c>
      <c r="M4245" s="5">
        <f t="shared" ca="1" si="736"/>
        <v>526357</v>
      </c>
    </row>
    <row r="4246" spans="1:13" x14ac:dyDescent="0.3">
      <c r="A4246" s="8" t="str">
        <f t="shared" ca="1" si="726"/>
        <v>1B7D6EC8-D3E9-A0F7-E8DB-C72A00662726</v>
      </c>
      <c r="B4246" s="1">
        <f t="shared" ca="1" si="727"/>
        <v>44765.608946379427</v>
      </c>
      <c r="C4246" s="1">
        <f t="shared" ca="1" si="728"/>
        <v>44765.610702639839</v>
      </c>
      <c r="D4246" s="1">
        <f t="shared" ca="1" si="729"/>
        <v>44765.640583768174</v>
      </c>
      <c r="E4246" s="2" t="str">
        <f t="shared" ca="1" si="730"/>
        <v>Done</v>
      </c>
      <c r="F4246" s="4">
        <f t="shared" ca="1" si="731"/>
        <v>25.546314459150704</v>
      </c>
      <c r="G4246" s="4">
        <f t="shared" ca="1" si="732"/>
        <v>60.59829156320977</v>
      </c>
      <c r="H4246" s="4">
        <f t="shared" ca="1" si="733"/>
        <v>28.897124349293573</v>
      </c>
      <c r="I4246" s="4">
        <f t="shared" ca="1" si="734"/>
        <v>61.15920958133448</v>
      </c>
      <c r="J4246" s="5">
        <f ca="1">INDEX(Table2[NationalID],RANDBETWEEN(1,COUNT(Table2[NationalID])))</f>
        <v>3852667844</v>
      </c>
      <c r="K4246" s="5">
        <f ca="1">INDEX(Table4[PhoneNumber],RANDBETWEEN(1,COUNT(Table4[PhoneNumber])))</f>
        <v>9257778618</v>
      </c>
      <c r="L4246" s="3">
        <f t="shared" ca="1" si="735"/>
        <v>0.12</v>
      </c>
      <c r="M4246" s="5">
        <f t="shared" ca="1" si="736"/>
        <v>76021</v>
      </c>
    </row>
    <row r="4247" spans="1:13" x14ac:dyDescent="0.3">
      <c r="A4247" s="8" t="str">
        <f t="shared" ca="1" si="726"/>
        <v>C8B1A196-346B-91A7-4A4D-A9AFB4548FEE</v>
      </c>
      <c r="B4247" s="1">
        <f t="shared" ca="1" si="727"/>
        <v>44767.725081305805</v>
      </c>
      <c r="C4247" s="1">
        <f t="shared" ca="1" si="728"/>
        <v>44767.726592638828</v>
      </c>
      <c r="D4247" s="1">
        <f t="shared" ca="1" si="729"/>
        <v>44767.735449129177</v>
      </c>
      <c r="E4247" s="2" t="str">
        <f t="shared" ca="1" si="730"/>
        <v>Done</v>
      </c>
      <c r="F4247" s="4">
        <f t="shared" ca="1" si="731"/>
        <v>33.357076510867991</v>
      </c>
      <c r="G4247" s="4">
        <f t="shared" ca="1" si="732"/>
        <v>54.649260899414102</v>
      </c>
      <c r="H4247" s="4">
        <f t="shared" ca="1" si="733"/>
        <v>25.964225424286962</v>
      </c>
      <c r="I4247" s="4">
        <f t="shared" ca="1" si="734"/>
        <v>46.520396388699247</v>
      </c>
      <c r="J4247" s="5">
        <f ca="1">INDEX(Table2[NationalID],RANDBETWEEN(1,COUNT(Table2[NationalID])))</f>
        <v>7266642475</v>
      </c>
      <c r="K4247" s="5">
        <f ca="1">INDEX(Table4[PhoneNumber],RANDBETWEEN(1,COUNT(Table4[PhoneNumber])))</f>
        <v>9204890920</v>
      </c>
      <c r="L4247" s="3">
        <f t="shared" ca="1" si="735"/>
        <v>0.12</v>
      </c>
      <c r="M4247" s="5">
        <f t="shared" ca="1" si="736"/>
        <v>750448</v>
      </c>
    </row>
    <row r="4248" spans="1:13" x14ac:dyDescent="0.3">
      <c r="A4248" s="8" t="str">
        <f t="shared" ca="1" si="726"/>
        <v>A638E486-CBB8-5736-0223-6C4636F90638</v>
      </c>
      <c r="B4248" s="1">
        <f t="shared" ca="1" si="727"/>
        <v>43995.120701136992</v>
      </c>
      <c r="C4248" s="1">
        <f t="shared" ca="1" si="728"/>
        <v>43995.123343324274</v>
      </c>
      <c r="D4248" s="1">
        <f t="shared" ca="1" si="729"/>
        <v>43995.151624778875</v>
      </c>
      <c r="E4248" s="2" t="str">
        <f t="shared" ca="1" si="730"/>
        <v>Done</v>
      </c>
      <c r="F4248" s="4">
        <f t="shared" ca="1" si="731"/>
        <v>34.677974472160557</v>
      </c>
      <c r="G4248" s="4">
        <f t="shared" ca="1" si="732"/>
        <v>49.089293428825997</v>
      </c>
      <c r="H4248" s="4">
        <f t="shared" ca="1" si="733"/>
        <v>32.561565550742827</v>
      </c>
      <c r="I4248" s="4">
        <f t="shared" ca="1" si="734"/>
        <v>44.838299567631104</v>
      </c>
      <c r="J4248" s="5">
        <f ca="1">INDEX(Table2[NationalID],RANDBETWEEN(1,COUNT(Table2[NationalID])))</f>
        <v>4382750849</v>
      </c>
      <c r="K4248" s="5">
        <f ca="1">INDEX(Table4[PhoneNumber],RANDBETWEEN(1,COUNT(Table4[PhoneNumber])))</f>
        <v>9550903128</v>
      </c>
      <c r="L4248" s="3">
        <f t="shared" ca="1" si="735"/>
        <v>0.09</v>
      </c>
      <c r="M4248" s="5">
        <f t="shared" ca="1" si="736"/>
        <v>182350</v>
      </c>
    </row>
    <row r="4249" spans="1:13" x14ac:dyDescent="0.3">
      <c r="A4249" s="8" t="str">
        <f t="shared" ca="1" si="726"/>
        <v>1BAD2D50-0450-A745-A81E-FD497232B9C6</v>
      </c>
      <c r="B4249" s="1">
        <f t="shared" ca="1" si="727"/>
        <v>44189.385703143897</v>
      </c>
      <c r="C4249" s="1">
        <f t="shared" ca="1" si="728"/>
        <v>44189.386978211267</v>
      </c>
      <c r="D4249" s="1">
        <f t="shared" ca="1" si="729"/>
        <v>44189.414997653628</v>
      </c>
      <c r="E4249" s="2" t="str">
        <f t="shared" ca="1" si="730"/>
        <v>Done</v>
      </c>
      <c r="F4249" s="4">
        <f t="shared" ca="1" si="731"/>
        <v>31.782426946635628</v>
      </c>
      <c r="G4249" s="4">
        <f t="shared" ca="1" si="732"/>
        <v>44.936343736337648</v>
      </c>
      <c r="H4249" s="4">
        <f t="shared" ca="1" si="733"/>
        <v>37.134218325024392</v>
      </c>
      <c r="I4249" s="4">
        <f t="shared" ca="1" si="734"/>
        <v>56.635011440043421</v>
      </c>
      <c r="J4249" s="5">
        <f ca="1">INDEX(Table2[NationalID],RANDBETWEEN(1,COUNT(Table2[NationalID])))</f>
        <v>8125817510</v>
      </c>
      <c r="K4249" s="5">
        <f ca="1">INDEX(Table4[PhoneNumber],RANDBETWEEN(1,COUNT(Table4[PhoneNumber])))</f>
        <v>9513165011</v>
      </c>
      <c r="L4249" s="3">
        <f t="shared" ca="1" si="735"/>
        <v>0.09</v>
      </c>
      <c r="M4249" s="5">
        <f t="shared" ca="1" si="736"/>
        <v>290781</v>
      </c>
    </row>
    <row r="4250" spans="1:13" x14ac:dyDescent="0.3">
      <c r="A4250" s="8" t="str">
        <f t="shared" ca="1" si="726"/>
        <v>D4546E39-FFB9-FE0F-968C-774E46957006</v>
      </c>
      <c r="B4250" s="1">
        <f t="shared" ca="1" si="727"/>
        <v>43961.224781577337</v>
      </c>
      <c r="C4250" s="1">
        <f t="shared" ca="1" si="728"/>
        <v>43961.226903254086</v>
      </c>
      <c r="D4250" s="1">
        <f t="shared" ca="1" si="729"/>
        <v>43961.247305081495</v>
      </c>
      <c r="E4250" s="2" t="str">
        <f t="shared" ca="1" si="730"/>
        <v>Done</v>
      </c>
      <c r="F4250" s="4">
        <f t="shared" ca="1" si="731"/>
        <v>37.751542329177752</v>
      </c>
      <c r="G4250" s="4">
        <f t="shared" ca="1" si="732"/>
        <v>45.909010057543419</v>
      </c>
      <c r="H4250" s="4">
        <f t="shared" ca="1" si="733"/>
        <v>30.378061955518334</v>
      </c>
      <c r="I4250" s="4">
        <f t="shared" ca="1" si="734"/>
        <v>44.627027755577622</v>
      </c>
      <c r="J4250" s="5">
        <f ca="1">INDEX(Table2[NationalID],RANDBETWEEN(1,COUNT(Table2[NationalID])))</f>
        <v>4813321785</v>
      </c>
      <c r="K4250" s="5">
        <f ca="1">INDEX(Table4[PhoneNumber],RANDBETWEEN(1,COUNT(Table4[PhoneNumber])))</f>
        <v>9805750733</v>
      </c>
      <c r="L4250" s="3">
        <f t="shared" ca="1" si="735"/>
        <v>0.09</v>
      </c>
      <c r="M4250" s="5">
        <f t="shared" ca="1" si="736"/>
        <v>659244</v>
      </c>
    </row>
    <row r="4251" spans="1:13" x14ac:dyDescent="0.3">
      <c r="A4251" s="8" t="str">
        <f t="shared" ca="1" si="726"/>
        <v>DC7276A0-AFD1-5BF7-0879-0110184C1645</v>
      </c>
      <c r="B4251" s="1">
        <f t="shared" ca="1" si="727"/>
        <v>44818.364430129412</v>
      </c>
      <c r="C4251" s="1">
        <f t="shared" ca="1" si="728"/>
        <v>44818.366556394933</v>
      </c>
      <c r="D4251" s="1">
        <f t="shared" ca="1" si="729"/>
        <v>44818.377981012105</v>
      </c>
      <c r="E4251" s="2" t="str">
        <f t="shared" ca="1" si="730"/>
        <v>Done</v>
      </c>
      <c r="F4251" s="4">
        <f t="shared" ca="1" si="731"/>
        <v>32.18951971818651</v>
      </c>
      <c r="G4251" s="4">
        <f t="shared" ca="1" si="732"/>
        <v>44.435202076679325</v>
      </c>
      <c r="H4251" s="4">
        <f t="shared" ca="1" si="733"/>
        <v>31.391867268121814</v>
      </c>
      <c r="I4251" s="4">
        <f t="shared" ca="1" si="734"/>
        <v>51.485488545664587</v>
      </c>
      <c r="J4251" s="5">
        <f ca="1">INDEX(Table2[NationalID],RANDBETWEEN(1,COUNT(Table2[NationalID])))</f>
        <v>8125817510</v>
      </c>
      <c r="K4251" s="5">
        <f ca="1">INDEX(Table4[PhoneNumber],RANDBETWEEN(1,COUNT(Table4[PhoneNumber])))</f>
        <v>9507104103</v>
      </c>
      <c r="L4251" s="3">
        <f t="shared" ca="1" si="735"/>
        <v>0.12</v>
      </c>
      <c r="M4251" s="5">
        <f t="shared" ca="1" si="736"/>
        <v>362646</v>
      </c>
    </row>
    <row r="4252" spans="1:13" x14ac:dyDescent="0.3">
      <c r="A4252" s="8" t="str">
        <f t="shared" ca="1" si="726"/>
        <v>FA2D874A-D0D3-3598-4A84-E8F0C050FF36</v>
      </c>
      <c r="B4252" s="1">
        <f t="shared" ca="1" si="727"/>
        <v>44616.867848990216</v>
      </c>
      <c r="C4252" s="1">
        <f t="shared" ca="1" si="728"/>
        <v>44616.87144456384</v>
      </c>
      <c r="D4252" s="1">
        <f t="shared" ca="1" si="729"/>
        <v>44616.905694451081</v>
      </c>
      <c r="E4252" s="2" t="str">
        <f t="shared" ca="1" si="730"/>
        <v>Done</v>
      </c>
      <c r="F4252" s="4">
        <f t="shared" ca="1" si="731"/>
        <v>39.13424815898928</v>
      </c>
      <c r="G4252" s="4">
        <f t="shared" ca="1" si="732"/>
        <v>48.155534237083607</v>
      </c>
      <c r="H4252" s="4">
        <f t="shared" ca="1" si="733"/>
        <v>34.520229225425368</v>
      </c>
      <c r="I4252" s="4">
        <f t="shared" ca="1" si="734"/>
        <v>48.564449290232034</v>
      </c>
      <c r="J4252" s="5">
        <f ca="1">INDEX(Table2[NationalID],RANDBETWEEN(1,COUNT(Table2[NationalID])))</f>
        <v>4813321785</v>
      </c>
      <c r="K4252" s="5">
        <f ca="1">INDEX(Table4[PhoneNumber],RANDBETWEEN(1,COUNT(Table4[PhoneNumber])))</f>
        <v>9823726064</v>
      </c>
      <c r="L4252" s="3">
        <f t="shared" ca="1" si="735"/>
        <v>0.12</v>
      </c>
      <c r="M4252" s="5">
        <f t="shared" ca="1" si="736"/>
        <v>441523</v>
      </c>
    </row>
    <row r="4253" spans="1:13" x14ac:dyDescent="0.3">
      <c r="A4253" s="8" t="str">
        <f t="shared" ca="1" si="726"/>
        <v>1D57F3A0-9AA6-D1AD-6FCC-BC83A823D535</v>
      </c>
      <c r="B4253" s="1">
        <f t="shared" ca="1" si="727"/>
        <v>44517.153183558679</v>
      </c>
      <c r="C4253" s="1">
        <f t="shared" ca="1" si="728"/>
        <v>44517.154507573629</v>
      </c>
      <c r="D4253" s="1">
        <f t="shared" ca="1" si="729"/>
        <v>44517.171566753663</v>
      </c>
      <c r="E4253" s="2" t="str">
        <f t="shared" ca="1" si="730"/>
        <v>Done</v>
      </c>
      <c r="F4253" s="4">
        <f t="shared" ca="1" si="731"/>
        <v>34.593888780103697</v>
      </c>
      <c r="G4253" s="4">
        <f t="shared" ca="1" si="732"/>
        <v>46.31383164586282</v>
      </c>
      <c r="H4253" s="4">
        <f t="shared" ca="1" si="733"/>
        <v>27.574565455141741</v>
      </c>
      <c r="I4253" s="4">
        <f t="shared" ca="1" si="734"/>
        <v>46.654143448149853</v>
      </c>
      <c r="J4253" s="5">
        <f ca="1">INDEX(Table2[NationalID],RANDBETWEEN(1,COUNT(Table2[NationalID])))</f>
        <v>4813321785</v>
      </c>
      <c r="K4253" s="5">
        <f ca="1">INDEX(Table4[PhoneNumber],RANDBETWEEN(1,COUNT(Table4[PhoneNumber])))</f>
        <v>9849429126</v>
      </c>
      <c r="L4253" s="3">
        <f t="shared" ca="1" si="735"/>
        <v>0.12</v>
      </c>
      <c r="M4253" s="5">
        <f t="shared" ca="1" si="736"/>
        <v>557167</v>
      </c>
    </row>
    <row r="4254" spans="1:13" x14ac:dyDescent="0.3">
      <c r="A4254" s="8" t="str">
        <f t="shared" ca="1" si="726"/>
        <v>1E9689F5-BBB8-BA24-1A7A-A1C06EA8FFAD</v>
      </c>
      <c r="B4254" s="1">
        <f t="shared" ca="1" si="727"/>
        <v>43875.535317742899</v>
      </c>
      <c r="C4254" s="1">
        <f t="shared" ca="1" si="728"/>
        <v>43875.536560764034</v>
      </c>
      <c r="D4254" s="1">
        <f t="shared" ca="1" si="729"/>
        <v>43875.554289696622</v>
      </c>
      <c r="E4254" s="2" t="str">
        <f t="shared" ca="1" si="730"/>
        <v>Done</v>
      </c>
      <c r="F4254" s="4">
        <f t="shared" ca="1" si="731"/>
        <v>28.655195813615798</v>
      </c>
      <c r="G4254" s="4">
        <f t="shared" ca="1" si="732"/>
        <v>52.898459427125353</v>
      </c>
      <c r="H4254" s="4">
        <f t="shared" ca="1" si="733"/>
        <v>33.261742079939602</v>
      </c>
      <c r="I4254" s="4">
        <f t="shared" ca="1" si="734"/>
        <v>52.947154767392725</v>
      </c>
      <c r="J4254" s="5">
        <f ca="1">INDEX(Table2[NationalID],RANDBETWEEN(1,COUNT(Table2[NationalID])))</f>
        <v>8011532902</v>
      </c>
      <c r="K4254" s="5">
        <f ca="1">INDEX(Table4[PhoneNumber],RANDBETWEEN(1,COUNT(Table4[PhoneNumber])))</f>
        <v>9680022652</v>
      </c>
      <c r="L4254" s="3">
        <f t="shared" ca="1" si="735"/>
        <v>0.09</v>
      </c>
      <c r="M4254" s="5">
        <f t="shared" ca="1" si="736"/>
        <v>439600</v>
      </c>
    </row>
    <row r="4255" spans="1:13" x14ac:dyDescent="0.3">
      <c r="A4255" s="8" t="str">
        <f t="shared" ca="1" si="726"/>
        <v>DE1A0D1E-7418-2706-ACEE-E9962A4BB458</v>
      </c>
      <c r="B4255" s="1">
        <f t="shared" ca="1" si="727"/>
        <v>44498.286793993124</v>
      </c>
      <c r="C4255" s="1">
        <f t="shared" ca="1" si="728"/>
        <v>44498.289483803172</v>
      </c>
      <c r="D4255" s="1">
        <f t="shared" ca="1" si="729"/>
        <v>44498.323778693761</v>
      </c>
      <c r="E4255" s="2" t="str">
        <f t="shared" ca="1" si="730"/>
        <v>Done</v>
      </c>
      <c r="F4255" s="4">
        <f t="shared" ca="1" si="731"/>
        <v>32.761613452001654</v>
      </c>
      <c r="G4255" s="4">
        <f t="shared" ca="1" si="732"/>
        <v>45.042053673040051</v>
      </c>
      <c r="H4255" s="4">
        <f t="shared" ca="1" si="733"/>
        <v>34.359337366118773</v>
      </c>
      <c r="I4255" s="4">
        <f t="shared" ca="1" si="734"/>
        <v>47.415240140266889</v>
      </c>
      <c r="J4255" s="5">
        <f ca="1">INDEX(Table2[NationalID],RANDBETWEEN(1,COUNT(Table2[NationalID])))</f>
        <v>9657531542</v>
      </c>
      <c r="K4255" s="5">
        <f ca="1">INDEX(Table4[PhoneNumber],RANDBETWEEN(1,COUNT(Table4[PhoneNumber])))</f>
        <v>9240627019</v>
      </c>
      <c r="L4255" s="3">
        <f t="shared" ca="1" si="735"/>
        <v>0.12</v>
      </c>
      <c r="M4255" s="5">
        <f t="shared" ca="1" si="736"/>
        <v>107741</v>
      </c>
    </row>
    <row r="4256" spans="1:13" x14ac:dyDescent="0.3">
      <c r="A4256" s="8" t="str">
        <f t="shared" ca="1" si="726"/>
        <v>377E9159-3D3A-D79D-AEDB-43C6FA2DC3FF</v>
      </c>
      <c r="B4256" s="1">
        <f t="shared" ca="1" si="727"/>
        <v>44565.213325046876</v>
      </c>
      <c r="C4256" s="1">
        <f t="shared" ca="1" si="728"/>
        <v>44565.214370329253</v>
      </c>
      <c r="D4256" s="1">
        <f t="shared" ca="1" si="729"/>
        <v>44565.228950602374</v>
      </c>
      <c r="E4256" s="2" t="str">
        <f t="shared" ca="1" si="730"/>
        <v>Done</v>
      </c>
      <c r="F4256" s="4">
        <f t="shared" ca="1" si="731"/>
        <v>38.414173337111734</v>
      </c>
      <c r="G4256" s="4">
        <f t="shared" ca="1" si="732"/>
        <v>44.208981376519795</v>
      </c>
      <c r="H4256" s="4">
        <f t="shared" ca="1" si="733"/>
        <v>33.540705668412045</v>
      </c>
      <c r="I4256" s="4">
        <f t="shared" ca="1" si="734"/>
        <v>50.887220177823593</v>
      </c>
      <c r="J4256" s="5">
        <f ca="1">INDEX(Table2[NationalID],RANDBETWEEN(1,COUNT(Table2[NationalID])))</f>
        <v>8822274892</v>
      </c>
      <c r="K4256" s="5">
        <f ca="1">INDEX(Table4[PhoneNumber],RANDBETWEEN(1,COUNT(Table4[PhoneNumber])))</f>
        <v>9537812384</v>
      </c>
      <c r="L4256" s="3">
        <f t="shared" ca="1" si="735"/>
        <v>0.12</v>
      </c>
      <c r="M4256" s="5">
        <f t="shared" ca="1" si="736"/>
        <v>441503</v>
      </c>
    </row>
    <row r="4257" spans="1:13" x14ac:dyDescent="0.3">
      <c r="A4257" s="8" t="str">
        <f t="shared" ca="1" si="726"/>
        <v>5E6DE7C1-0314-C4CF-FB38-D9D456497B78</v>
      </c>
      <c r="B4257" s="1">
        <f t="shared" ca="1" si="727"/>
        <v>44145.165150521992</v>
      </c>
      <c r="C4257" s="1">
        <f t="shared" ca="1" si="728"/>
        <v>44145.165866946903</v>
      </c>
      <c r="D4257" s="1">
        <f t="shared" ca="1" si="729"/>
        <v>44145.206683065982</v>
      </c>
      <c r="E4257" s="2" t="str">
        <f t="shared" ca="1" si="730"/>
        <v>Done</v>
      </c>
      <c r="F4257" s="4">
        <f t="shared" ca="1" si="731"/>
        <v>28.422557431240328</v>
      </c>
      <c r="G4257" s="4">
        <f t="shared" ca="1" si="732"/>
        <v>58.982192637950675</v>
      </c>
      <c r="H4257" s="4">
        <f t="shared" ca="1" si="733"/>
        <v>36.216705684306881</v>
      </c>
      <c r="I4257" s="4">
        <f t="shared" ca="1" si="734"/>
        <v>62.788916857197201</v>
      </c>
      <c r="J4257" s="5">
        <f ca="1">INDEX(Table2[NationalID],RANDBETWEEN(1,COUNT(Table2[NationalID])))</f>
        <v>3103512817</v>
      </c>
      <c r="K4257" s="5">
        <f ca="1">INDEX(Table4[PhoneNumber],RANDBETWEEN(1,COUNT(Table4[PhoneNumber])))</f>
        <v>9700161768</v>
      </c>
      <c r="L4257" s="3">
        <f t="shared" ca="1" si="735"/>
        <v>0.09</v>
      </c>
      <c r="M4257" s="5">
        <f t="shared" ca="1" si="736"/>
        <v>166074</v>
      </c>
    </row>
    <row r="4258" spans="1:13" x14ac:dyDescent="0.3">
      <c r="A4258" s="8" t="str">
        <f t="shared" ca="1" si="726"/>
        <v>73A2B7F8-D337-4C64-1D02-B31BF4FBFC17</v>
      </c>
      <c r="B4258" s="1">
        <f t="shared" ca="1" si="727"/>
        <v>44006.814421017079</v>
      </c>
      <c r="C4258" s="1">
        <f t="shared" ca="1" si="728"/>
        <v>44006.814435066823</v>
      </c>
      <c r="D4258" s="1">
        <f t="shared" ca="1" si="729"/>
        <v>44006.820761456205</v>
      </c>
      <c r="E4258" s="2" t="str">
        <f t="shared" ca="1" si="730"/>
        <v>Done</v>
      </c>
      <c r="F4258" s="4">
        <f t="shared" ca="1" si="731"/>
        <v>30.449656460920064</v>
      </c>
      <c r="G4258" s="4">
        <f t="shared" ca="1" si="732"/>
        <v>52.312540096860019</v>
      </c>
      <c r="H4258" s="4">
        <f t="shared" ca="1" si="733"/>
        <v>29.160351203676811</v>
      </c>
      <c r="I4258" s="4">
        <f t="shared" ca="1" si="734"/>
        <v>52.370681880870997</v>
      </c>
      <c r="J4258" s="5">
        <f ca="1">INDEX(Table2[NationalID],RANDBETWEEN(1,COUNT(Table2[NationalID])))</f>
        <v>4589058680</v>
      </c>
      <c r="K4258" s="5">
        <f ca="1">INDEX(Table4[PhoneNumber],RANDBETWEEN(1,COUNT(Table4[PhoneNumber])))</f>
        <v>9187753081</v>
      </c>
      <c r="L4258" s="3">
        <f t="shared" ca="1" si="735"/>
        <v>0.09</v>
      </c>
      <c r="M4258" s="5">
        <f t="shared" ca="1" si="736"/>
        <v>51568</v>
      </c>
    </row>
    <row r="4259" spans="1:13" x14ac:dyDescent="0.3">
      <c r="A4259" s="8" t="str">
        <f t="shared" ca="1" si="726"/>
        <v>418DBB4E-137A-425C-3381-D38AB6393C24</v>
      </c>
      <c r="B4259" s="1">
        <f t="shared" ca="1" si="727"/>
        <v>44877.668225395384</v>
      </c>
      <c r="C4259" s="1">
        <f t="shared" ca="1" si="728"/>
        <v>44877.669428829096</v>
      </c>
      <c r="D4259" s="1">
        <f t="shared" ca="1" si="729"/>
        <v>44877.693476268607</v>
      </c>
      <c r="E4259" s="2" t="str">
        <f t="shared" ca="1" si="730"/>
        <v>Done</v>
      </c>
      <c r="F4259" s="4">
        <f t="shared" ca="1" si="731"/>
        <v>29.737524582476684</v>
      </c>
      <c r="G4259" s="4">
        <f t="shared" ca="1" si="732"/>
        <v>45.507604568596236</v>
      </c>
      <c r="H4259" s="4">
        <f t="shared" ca="1" si="733"/>
        <v>33.317307862770626</v>
      </c>
      <c r="I4259" s="4">
        <f t="shared" ca="1" si="734"/>
        <v>45.091683348525699</v>
      </c>
      <c r="J4259" s="5">
        <f ca="1">INDEX(Table2[NationalID],RANDBETWEEN(1,COUNT(Table2[NationalID])))</f>
        <v>9657531542</v>
      </c>
      <c r="K4259" s="5">
        <f ca="1">INDEX(Table4[PhoneNumber],RANDBETWEEN(1,COUNT(Table4[PhoneNumber])))</f>
        <v>9723357557</v>
      </c>
      <c r="L4259" s="3">
        <f t="shared" ca="1" si="735"/>
        <v>0.12</v>
      </c>
      <c r="M4259" s="5">
        <f t="shared" ca="1" si="736"/>
        <v>261057</v>
      </c>
    </row>
    <row r="4260" spans="1:13" x14ac:dyDescent="0.3">
      <c r="A4260" s="8" t="str">
        <f t="shared" ca="1" si="726"/>
        <v>B1AE12F8-1E87-386E-B297-A9AFDB538C87</v>
      </c>
      <c r="B4260" s="1">
        <f t="shared" ca="1" si="727"/>
        <v>43935.340361306553</v>
      </c>
      <c r="C4260" s="1">
        <f t="shared" ca="1" si="728"/>
        <v>43935.344214082943</v>
      </c>
      <c r="D4260" s="1">
        <f t="shared" ca="1" si="729"/>
        <v>43935.350321159574</v>
      </c>
      <c r="E4260" s="2" t="str">
        <f t="shared" ca="1" si="730"/>
        <v>Done</v>
      </c>
      <c r="F4260" s="4">
        <f t="shared" ca="1" si="731"/>
        <v>33.222853087379484</v>
      </c>
      <c r="G4260" s="4">
        <f t="shared" ca="1" si="732"/>
        <v>45.998740016466009</v>
      </c>
      <c r="H4260" s="4">
        <f t="shared" ca="1" si="733"/>
        <v>31.823741482489925</v>
      </c>
      <c r="I4260" s="4">
        <f t="shared" ca="1" si="734"/>
        <v>57.076838109842768</v>
      </c>
      <c r="J4260" s="5">
        <f ca="1">INDEX(Table2[NationalID],RANDBETWEEN(1,COUNT(Table2[NationalID])))</f>
        <v>6644044041</v>
      </c>
      <c r="K4260" s="5">
        <f ca="1">INDEX(Table4[PhoneNumber],RANDBETWEEN(1,COUNT(Table4[PhoneNumber])))</f>
        <v>9030589190</v>
      </c>
      <c r="L4260" s="3">
        <f t="shared" ca="1" si="735"/>
        <v>0.09</v>
      </c>
      <c r="M4260" s="5">
        <f t="shared" ca="1" si="736"/>
        <v>429660</v>
      </c>
    </row>
    <row r="4261" spans="1:13" x14ac:dyDescent="0.3">
      <c r="A4261" s="8" t="str">
        <f t="shared" ca="1" si="726"/>
        <v>AE0E9861-B031-1C25-2D22-8AEF5FFD0912</v>
      </c>
      <c r="B4261" s="1">
        <f t="shared" ca="1" si="727"/>
        <v>44307.54763078902</v>
      </c>
      <c r="C4261" s="1">
        <f t="shared" ca="1" si="728"/>
        <v>44307.550579366958</v>
      </c>
      <c r="D4261" s="1">
        <f t="shared" ca="1" si="729"/>
        <v>44307.575995949628</v>
      </c>
      <c r="E4261" s="2" t="str">
        <f t="shared" ca="1" si="730"/>
        <v>Done</v>
      </c>
      <c r="F4261" s="4">
        <f t="shared" ca="1" si="731"/>
        <v>37.665027747349896</v>
      </c>
      <c r="G4261" s="4">
        <f t="shared" ca="1" si="732"/>
        <v>54.764359532176385</v>
      </c>
      <c r="H4261" s="4">
        <f t="shared" ca="1" si="733"/>
        <v>27.081163588658978</v>
      </c>
      <c r="I4261" s="4">
        <f t="shared" ca="1" si="734"/>
        <v>49.258333893464638</v>
      </c>
      <c r="J4261" s="5">
        <f ca="1">INDEX(Table2[NationalID],RANDBETWEEN(1,COUNT(Table2[NationalID])))</f>
        <v>6742499790</v>
      </c>
      <c r="K4261" s="5">
        <f ca="1">INDEX(Table4[PhoneNumber],RANDBETWEEN(1,COUNT(Table4[PhoneNumber])))</f>
        <v>9872864804</v>
      </c>
      <c r="L4261" s="3">
        <f t="shared" ca="1" si="735"/>
        <v>0.12</v>
      </c>
      <c r="M4261" s="5">
        <f t="shared" ca="1" si="736"/>
        <v>138071</v>
      </c>
    </row>
    <row r="4262" spans="1:13" x14ac:dyDescent="0.3">
      <c r="A4262" s="8" t="str">
        <f t="shared" ca="1" si="726"/>
        <v>59E9EF73-7CBC-E782-460C-0D0A51B1E570</v>
      </c>
      <c r="B4262" s="1">
        <f t="shared" ca="1" si="727"/>
        <v>44367.232247091531</v>
      </c>
      <c r="C4262" s="1">
        <f t="shared" ca="1" si="728"/>
        <v>44367.235265555988</v>
      </c>
      <c r="D4262" s="1">
        <f t="shared" ca="1" si="729"/>
        <v>44367.264145749694</v>
      </c>
      <c r="E4262" s="2" t="str">
        <f t="shared" ca="1" si="730"/>
        <v>Done</v>
      </c>
      <c r="F4262" s="4">
        <f t="shared" ca="1" si="731"/>
        <v>34.290391692173614</v>
      </c>
      <c r="G4262" s="4">
        <f t="shared" ca="1" si="732"/>
        <v>61.442066228613442</v>
      </c>
      <c r="H4262" s="4">
        <f t="shared" ca="1" si="733"/>
        <v>32.833672848731673</v>
      </c>
      <c r="I4262" s="4">
        <f t="shared" ca="1" si="734"/>
        <v>61.998365482712352</v>
      </c>
      <c r="J4262" s="5">
        <f ca="1">INDEX(Table2[NationalID],RANDBETWEEN(1,COUNT(Table2[NationalID])))</f>
        <v>1503057129</v>
      </c>
      <c r="K4262" s="5">
        <f ca="1">INDEX(Table4[PhoneNumber],RANDBETWEEN(1,COUNT(Table4[PhoneNumber])))</f>
        <v>9865520169</v>
      </c>
      <c r="L4262" s="3">
        <f t="shared" ca="1" si="735"/>
        <v>0.12</v>
      </c>
      <c r="M4262" s="5">
        <f t="shared" ca="1" si="736"/>
        <v>64349</v>
      </c>
    </row>
    <row r="4263" spans="1:13" x14ac:dyDescent="0.3">
      <c r="A4263" s="8" t="str">
        <f t="shared" ca="1" si="726"/>
        <v>F1407C73-1E12-FE6D-C92A-7D119E1F603F</v>
      </c>
      <c r="B4263" s="1">
        <f t="shared" ca="1" si="727"/>
        <v>44450.770316774549</v>
      </c>
      <c r="C4263" s="1">
        <f t="shared" ca="1" si="728"/>
        <v>44450.772593580696</v>
      </c>
      <c r="D4263" s="1">
        <f t="shared" ca="1" si="729"/>
        <v>44450.775656297221</v>
      </c>
      <c r="E4263" s="2" t="str">
        <f t="shared" ca="1" si="730"/>
        <v>Done</v>
      </c>
      <c r="F4263" s="4">
        <f t="shared" ca="1" si="731"/>
        <v>35.198445354438739</v>
      </c>
      <c r="G4263" s="4">
        <f t="shared" ca="1" si="732"/>
        <v>57.309998214256026</v>
      </c>
      <c r="H4263" s="4">
        <f t="shared" ca="1" si="733"/>
        <v>31.887931318028116</v>
      </c>
      <c r="I4263" s="4">
        <f t="shared" ca="1" si="734"/>
        <v>62.13123288871482</v>
      </c>
      <c r="J4263" s="5">
        <f ca="1">INDEX(Table2[NationalID],RANDBETWEEN(1,COUNT(Table2[NationalID])))</f>
        <v>5319887255</v>
      </c>
      <c r="K4263" s="5">
        <f ca="1">INDEX(Table4[PhoneNumber],RANDBETWEEN(1,COUNT(Table4[PhoneNumber])))</f>
        <v>9966635097</v>
      </c>
      <c r="L4263" s="3">
        <f t="shared" ca="1" si="735"/>
        <v>0.12</v>
      </c>
      <c r="M4263" s="5">
        <f t="shared" ca="1" si="736"/>
        <v>437724</v>
      </c>
    </row>
    <row r="4264" spans="1:13" x14ac:dyDescent="0.3">
      <c r="A4264" s="8" t="str">
        <f t="shared" ca="1" si="726"/>
        <v>B9B77BD9-7ACB-9587-7A83-ADF380CFA60C</v>
      </c>
      <c r="B4264" s="1">
        <f t="shared" ca="1" si="727"/>
        <v>44778.501904153047</v>
      </c>
      <c r="C4264" s="1">
        <f t="shared" ca="1" si="728"/>
        <v>44778.502863723355</v>
      </c>
      <c r="D4264" s="1">
        <f t="shared" ca="1" si="729"/>
        <v>44778.544234925292</v>
      </c>
      <c r="E4264" s="2" t="str">
        <f t="shared" ca="1" si="730"/>
        <v>Done</v>
      </c>
      <c r="F4264" s="4">
        <f t="shared" ca="1" si="731"/>
        <v>38.905356913336774</v>
      </c>
      <c r="G4264" s="4">
        <f t="shared" ca="1" si="732"/>
        <v>56.791623206627548</v>
      </c>
      <c r="H4264" s="4">
        <f t="shared" ca="1" si="733"/>
        <v>25.600272731884964</v>
      </c>
      <c r="I4264" s="4">
        <f t="shared" ca="1" si="734"/>
        <v>56.894018470954435</v>
      </c>
      <c r="J4264" s="5">
        <f ca="1">INDEX(Table2[NationalID],RANDBETWEEN(1,COUNT(Table2[NationalID])))</f>
        <v>7398653942</v>
      </c>
      <c r="K4264" s="5">
        <f ca="1">INDEX(Table4[PhoneNumber],RANDBETWEEN(1,COUNT(Table4[PhoneNumber])))</f>
        <v>9943313891</v>
      </c>
      <c r="L4264" s="3">
        <f t="shared" ca="1" si="735"/>
        <v>0.12</v>
      </c>
      <c r="M4264" s="5">
        <f t="shared" ca="1" si="736"/>
        <v>922003</v>
      </c>
    </row>
    <row r="4265" spans="1:13" x14ac:dyDescent="0.3">
      <c r="A4265" s="8" t="str">
        <f t="shared" ca="1" si="726"/>
        <v>7C607344-E0F8-A974-FC35-371D0FF2A13B</v>
      </c>
      <c r="B4265" s="1">
        <f t="shared" ca="1" si="727"/>
        <v>44218.361657088877</v>
      </c>
      <c r="C4265" s="1">
        <f t="shared" ca="1" si="728"/>
        <v>44218.36175988747</v>
      </c>
      <c r="D4265" s="1">
        <f t="shared" ca="1" si="729"/>
        <v>44218.385933676</v>
      </c>
      <c r="E4265" s="2" t="str">
        <f t="shared" ca="1" si="730"/>
        <v>Done</v>
      </c>
      <c r="F4265" s="4">
        <f t="shared" ca="1" si="731"/>
        <v>26.844447797324133</v>
      </c>
      <c r="G4265" s="4">
        <f t="shared" ca="1" si="732"/>
        <v>56.607265309137055</v>
      </c>
      <c r="H4265" s="4">
        <f t="shared" ca="1" si="733"/>
        <v>25.336984656887047</v>
      </c>
      <c r="I4265" s="4">
        <f t="shared" ca="1" si="734"/>
        <v>48.257905133930365</v>
      </c>
      <c r="J4265" s="5">
        <f ca="1">INDEX(Table2[NationalID],RANDBETWEEN(1,COUNT(Table2[NationalID])))</f>
        <v>2533302162</v>
      </c>
      <c r="K4265" s="5">
        <f ca="1">INDEX(Table4[PhoneNumber],RANDBETWEEN(1,COUNT(Table4[PhoneNumber])))</f>
        <v>9307658804</v>
      </c>
      <c r="L4265" s="3">
        <f t="shared" ca="1" si="735"/>
        <v>0.12</v>
      </c>
      <c r="M4265" s="5">
        <f t="shared" ca="1" si="736"/>
        <v>222825</v>
      </c>
    </row>
    <row r="4266" spans="1:13" x14ac:dyDescent="0.3">
      <c r="A4266" s="8" t="str">
        <f t="shared" ca="1" si="726"/>
        <v>D9D464F4-04A1-D28B-0FF3-7E0B05E4C120</v>
      </c>
      <c r="B4266" s="1">
        <f t="shared" ca="1" si="727"/>
        <v>44703.453884396375</v>
      </c>
      <c r="C4266" s="1">
        <f t="shared" ca="1" si="728"/>
        <v>44703.457058523112</v>
      </c>
      <c r="D4266" s="1">
        <f t="shared" ca="1" si="729"/>
        <v>44703.48928127261</v>
      </c>
      <c r="E4266" s="2" t="str">
        <f t="shared" ca="1" si="730"/>
        <v>Done</v>
      </c>
      <c r="F4266" s="4">
        <f t="shared" ca="1" si="731"/>
        <v>39.094970347059956</v>
      </c>
      <c r="G4266" s="4">
        <f t="shared" ca="1" si="732"/>
        <v>49.801270522008714</v>
      </c>
      <c r="H4266" s="4">
        <f t="shared" ca="1" si="733"/>
        <v>36.435834731636938</v>
      </c>
      <c r="I4266" s="4">
        <f t="shared" ca="1" si="734"/>
        <v>45.300528925800911</v>
      </c>
      <c r="J4266" s="5">
        <f ca="1">INDEX(Table2[NationalID],RANDBETWEEN(1,COUNT(Table2[NationalID])))</f>
        <v>1503057129</v>
      </c>
      <c r="K4266" s="5">
        <f ca="1">INDEX(Table4[PhoneNumber],RANDBETWEEN(1,COUNT(Table4[PhoneNumber])))</f>
        <v>9876805862</v>
      </c>
      <c r="L4266" s="3">
        <f t="shared" ca="1" si="735"/>
        <v>0.12</v>
      </c>
      <c r="M4266" s="5">
        <f t="shared" ca="1" si="736"/>
        <v>427010</v>
      </c>
    </row>
    <row r="4267" spans="1:13" x14ac:dyDescent="0.3">
      <c r="A4267" s="8" t="str">
        <f t="shared" ca="1" si="726"/>
        <v>AC3C6A90-A404-1DED-0E3B-5A0716E25482</v>
      </c>
      <c r="B4267" s="1">
        <f t="shared" ca="1" si="727"/>
        <v>44343.36275485521</v>
      </c>
      <c r="C4267" s="1">
        <f t="shared" ca="1" si="728"/>
        <v>44343.362800642819</v>
      </c>
      <c r="D4267" s="1">
        <f t="shared" ca="1" si="729"/>
        <v>44343.37415448609</v>
      </c>
      <c r="E4267" s="2" t="str">
        <f t="shared" ca="1" si="730"/>
        <v>Done</v>
      </c>
      <c r="F4267" s="4">
        <f t="shared" ca="1" si="731"/>
        <v>32.888362961510772</v>
      </c>
      <c r="G4267" s="4">
        <f t="shared" ca="1" si="732"/>
        <v>56.197569669103821</v>
      </c>
      <c r="H4267" s="4">
        <f t="shared" ca="1" si="733"/>
        <v>35.449221632661676</v>
      </c>
      <c r="I4267" s="4">
        <f t="shared" ca="1" si="734"/>
        <v>51.808630231742811</v>
      </c>
      <c r="J4267" s="5">
        <f ca="1">INDEX(Table2[NationalID],RANDBETWEEN(1,COUNT(Table2[NationalID])))</f>
        <v>4321842344</v>
      </c>
      <c r="K4267" s="5">
        <f ca="1">INDEX(Table4[PhoneNumber],RANDBETWEEN(1,COUNT(Table4[PhoneNumber])))</f>
        <v>9678140877</v>
      </c>
      <c r="L4267" s="3">
        <f t="shared" ca="1" si="735"/>
        <v>0.12</v>
      </c>
      <c r="M4267" s="5">
        <f t="shared" ca="1" si="736"/>
        <v>247018</v>
      </c>
    </row>
    <row r="4268" spans="1:13" x14ac:dyDescent="0.3">
      <c r="A4268" s="8" t="str">
        <f t="shared" ca="1" si="726"/>
        <v>180A8011-39A6-C769-78E4-678C7CF68B73</v>
      </c>
      <c r="B4268" s="1">
        <f t="shared" ca="1" si="727"/>
        <v>44070.847306022137</v>
      </c>
      <c r="C4268" s="1">
        <f t="shared" ca="1" si="728"/>
        <v>44070.851408250397</v>
      </c>
      <c r="D4268" s="1">
        <f t="shared" ca="1" si="729"/>
        <v>44070.862925051777</v>
      </c>
      <c r="E4268" s="2" t="str">
        <f t="shared" ca="1" si="730"/>
        <v>Done</v>
      </c>
      <c r="F4268" s="4">
        <f t="shared" ca="1" si="731"/>
        <v>26.198225198324266</v>
      </c>
      <c r="G4268" s="4">
        <f t="shared" ca="1" si="732"/>
        <v>62.468927509643976</v>
      </c>
      <c r="H4268" s="4">
        <f t="shared" ca="1" si="733"/>
        <v>32.445624654563503</v>
      </c>
      <c r="I4268" s="4">
        <f t="shared" ca="1" si="734"/>
        <v>46.385455330766511</v>
      </c>
      <c r="J4268" s="5">
        <f ca="1">INDEX(Table2[NationalID],RANDBETWEEN(1,COUNT(Table2[NationalID])))</f>
        <v>3852667844</v>
      </c>
      <c r="K4268" s="5">
        <f ca="1">INDEX(Table4[PhoneNumber],RANDBETWEEN(1,COUNT(Table4[PhoneNumber])))</f>
        <v>9494566826</v>
      </c>
      <c r="L4268" s="3">
        <f t="shared" ca="1" si="735"/>
        <v>0.09</v>
      </c>
      <c r="M4268" s="5">
        <f t="shared" ca="1" si="736"/>
        <v>324155</v>
      </c>
    </row>
    <row r="4269" spans="1:13" x14ac:dyDescent="0.3">
      <c r="A4269" s="8" t="str">
        <f t="shared" ca="1" si="726"/>
        <v>E2613436-B6C0-EA4C-8827-4A297341AA8B</v>
      </c>
      <c r="B4269" s="1">
        <f t="shared" ca="1" si="727"/>
        <v>44885.428497284687</v>
      </c>
      <c r="C4269" s="1">
        <f t="shared" ca="1" si="728"/>
        <v>44885.431610990985</v>
      </c>
      <c r="D4269" s="1">
        <f t="shared" ca="1" si="729"/>
        <v>44885.471026333151</v>
      </c>
      <c r="E4269" s="2" t="str">
        <f t="shared" ca="1" si="730"/>
        <v>Done</v>
      </c>
      <c r="F4269" s="4">
        <f t="shared" ca="1" si="731"/>
        <v>28.546389294658702</v>
      </c>
      <c r="G4269" s="4">
        <f t="shared" ca="1" si="732"/>
        <v>60.553877241033589</v>
      </c>
      <c r="H4269" s="4">
        <f t="shared" ca="1" si="733"/>
        <v>27.936026006845037</v>
      </c>
      <c r="I4269" s="4">
        <f t="shared" ca="1" si="734"/>
        <v>53.931437158745275</v>
      </c>
      <c r="J4269" s="5">
        <f ca="1">INDEX(Table2[NationalID],RANDBETWEEN(1,COUNT(Table2[NationalID])))</f>
        <v>4813321785</v>
      </c>
      <c r="K4269" s="5">
        <f ca="1">INDEX(Table4[PhoneNumber],RANDBETWEEN(1,COUNT(Table4[PhoneNumber])))</f>
        <v>9233737574</v>
      </c>
      <c r="L4269" s="3">
        <f t="shared" ca="1" si="735"/>
        <v>0.12</v>
      </c>
      <c r="M4269" s="5">
        <f t="shared" ca="1" si="736"/>
        <v>502147</v>
      </c>
    </row>
    <row r="4270" spans="1:13" x14ac:dyDescent="0.3">
      <c r="A4270" s="8" t="str">
        <f t="shared" ca="1" si="726"/>
        <v>00462487-C376-772E-57CB-15DACADD4950</v>
      </c>
      <c r="B4270" s="1">
        <f t="shared" ca="1" si="727"/>
        <v>44133.582251429441</v>
      </c>
      <c r="C4270" s="1">
        <f t="shared" ca="1" si="728"/>
        <v>44133.582652147423</v>
      </c>
      <c r="D4270" s="1">
        <f t="shared" ca="1" si="729"/>
        <v>44133.592922366799</v>
      </c>
      <c r="E4270" s="2" t="str">
        <f t="shared" ca="1" si="730"/>
        <v>Done</v>
      </c>
      <c r="F4270" s="4">
        <f t="shared" ca="1" si="731"/>
        <v>38.156620043309125</v>
      </c>
      <c r="G4270" s="4">
        <f t="shared" ca="1" si="732"/>
        <v>46.222916722494467</v>
      </c>
      <c r="H4270" s="4">
        <f t="shared" ca="1" si="733"/>
        <v>36.17605698952076</v>
      </c>
      <c r="I4270" s="4">
        <f t="shared" ca="1" si="734"/>
        <v>49.2970023615324</v>
      </c>
      <c r="J4270" s="5">
        <f ca="1">INDEX(Table2[NationalID],RANDBETWEEN(1,COUNT(Table2[NationalID])))</f>
        <v>8822274892</v>
      </c>
      <c r="K4270" s="5">
        <f ca="1">INDEX(Table4[PhoneNumber],RANDBETWEEN(1,COUNT(Table4[PhoneNumber])))</f>
        <v>9221944838</v>
      </c>
      <c r="L4270" s="3">
        <f t="shared" ca="1" si="735"/>
        <v>0.09</v>
      </c>
      <c r="M4270" s="5">
        <f t="shared" ca="1" si="736"/>
        <v>288088</v>
      </c>
    </row>
    <row r="4271" spans="1:13" x14ac:dyDescent="0.3">
      <c r="A4271" s="8" t="str">
        <f t="shared" ca="1" si="726"/>
        <v>B6EEB2AE-66AB-345E-FB68-C97A5B931068</v>
      </c>
      <c r="B4271" s="1">
        <f t="shared" ca="1" si="727"/>
        <v>44391.176131142121</v>
      </c>
      <c r="C4271" s="1">
        <f t="shared" ca="1" si="728"/>
        <v>44391.177681443573</v>
      </c>
      <c r="D4271" s="1">
        <f t="shared" ca="1" si="729"/>
        <v>44391.205171972964</v>
      </c>
      <c r="E4271" s="2" t="str">
        <f t="shared" ca="1" si="730"/>
        <v>Done</v>
      </c>
      <c r="F4271" s="4">
        <f t="shared" ca="1" si="731"/>
        <v>29.777218070955144</v>
      </c>
      <c r="G4271" s="4">
        <f t="shared" ca="1" si="732"/>
        <v>50.571823118537218</v>
      </c>
      <c r="H4271" s="4">
        <f t="shared" ca="1" si="733"/>
        <v>30.94623608831461</v>
      </c>
      <c r="I4271" s="4">
        <f t="shared" ca="1" si="734"/>
        <v>49.967508540333434</v>
      </c>
      <c r="J4271" s="5">
        <f ca="1">INDEX(Table2[NationalID],RANDBETWEEN(1,COUNT(Table2[NationalID])))</f>
        <v>3410735775</v>
      </c>
      <c r="K4271" s="5">
        <f ca="1">INDEX(Table4[PhoneNumber],RANDBETWEEN(1,COUNT(Table4[PhoneNumber])))</f>
        <v>9876805862</v>
      </c>
      <c r="L4271" s="3">
        <f t="shared" ca="1" si="735"/>
        <v>0.12</v>
      </c>
      <c r="M4271" s="5">
        <f t="shared" ca="1" si="736"/>
        <v>51163</v>
      </c>
    </row>
    <row r="4272" spans="1:13" x14ac:dyDescent="0.3">
      <c r="A4272" s="8" t="str">
        <f t="shared" ca="1" si="726"/>
        <v>985EC528-603B-134A-0F1B-7447DC8BE06C</v>
      </c>
      <c r="B4272" s="1">
        <f t="shared" ca="1" si="727"/>
        <v>44605.131205828176</v>
      </c>
      <c r="C4272" s="1">
        <f t="shared" ca="1" si="728"/>
        <v>44605.134195460945</v>
      </c>
      <c r="D4272" s="1">
        <f t="shared" ca="1" si="729"/>
        <v>44605.153575738594</v>
      </c>
      <c r="E4272" s="2" t="str">
        <f t="shared" ca="1" si="730"/>
        <v>Done</v>
      </c>
      <c r="F4272" s="4">
        <f t="shared" ca="1" si="731"/>
        <v>30.046359340146111</v>
      </c>
      <c r="G4272" s="4">
        <f t="shared" ca="1" si="732"/>
        <v>57.643969621625786</v>
      </c>
      <c r="H4272" s="4">
        <f t="shared" ca="1" si="733"/>
        <v>30.531605400627228</v>
      </c>
      <c r="I4272" s="4">
        <f t="shared" ca="1" si="734"/>
        <v>51.063637786870224</v>
      </c>
      <c r="J4272" s="5">
        <f ca="1">INDEX(Table2[NationalID],RANDBETWEEN(1,COUNT(Table2[NationalID])))</f>
        <v>2778982165</v>
      </c>
      <c r="K4272" s="5">
        <f ca="1">INDEX(Table4[PhoneNumber],RANDBETWEEN(1,COUNT(Table4[PhoneNumber])))</f>
        <v>9680022652</v>
      </c>
      <c r="L4272" s="3">
        <f t="shared" ca="1" si="735"/>
        <v>0.12</v>
      </c>
      <c r="M4272" s="5">
        <f t="shared" ca="1" si="736"/>
        <v>149344</v>
      </c>
    </row>
    <row r="4273" spans="1:13" x14ac:dyDescent="0.3">
      <c r="A4273" s="8" t="str">
        <f t="shared" ca="1" si="726"/>
        <v>C626CB86-4002-4DDA-B87A-C0B1C705CEFC</v>
      </c>
      <c r="B4273" s="1">
        <f t="shared" ca="1" si="727"/>
        <v>44892.647300933451</v>
      </c>
      <c r="C4273" s="1">
        <f t="shared" ca="1" si="728"/>
        <v>44892.647479653962</v>
      </c>
      <c r="D4273" s="1">
        <f t="shared" ca="1" si="729"/>
        <v>44892.661688063279</v>
      </c>
      <c r="E4273" s="2" t="str">
        <f t="shared" ca="1" si="730"/>
        <v>Done</v>
      </c>
      <c r="F4273" s="4">
        <f t="shared" ca="1" si="731"/>
        <v>25.701847640531426</v>
      </c>
      <c r="G4273" s="4">
        <f t="shared" ca="1" si="732"/>
        <v>58.779795108344423</v>
      </c>
      <c r="H4273" s="4">
        <f t="shared" ca="1" si="733"/>
        <v>31.858638132704534</v>
      </c>
      <c r="I4273" s="4">
        <f t="shared" ca="1" si="734"/>
        <v>59.837790800216283</v>
      </c>
      <c r="J4273" s="5">
        <f ca="1">INDEX(Table2[NationalID],RANDBETWEEN(1,COUNT(Table2[NationalID])))</f>
        <v>7957409829</v>
      </c>
      <c r="K4273" s="5">
        <f ca="1">INDEX(Table4[PhoneNumber],RANDBETWEEN(1,COUNT(Table4[PhoneNumber])))</f>
        <v>9422932354</v>
      </c>
      <c r="L4273" s="3">
        <f t="shared" ca="1" si="735"/>
        <v>0.12</v>
      </c>
      <c r="M4273" s="5">
        <f t="shared" ca="1" si="736"/>
        <v>590232</v>
      </c>
    </row>
    <row r="4274" spans="1:13" x14ac:dyDescent="0.3">
      <c r="A4274" s="8" t="str">
        <f t="shared" ca="1" si="726"/>
        <v>1B725BAE-E568-F7F7-885F-B4CB7B1E0669</v>
      </c>
      <c r="B4274" s="1">
        <f t="shared" ca="1" si="727"/>
        <v>44011.78307722621</v>
      </c>
      <c r="C4274" s="1">
        <f t="shared" ca="1" si="728"/>
        <v>44011.786542300251</v>
      </c>
      <c r="D4274" s="1">
        <f t="shared" ca="1" si="729"/>
        <v>44011.814141534458</v>
      </c>
      <c r="E4274" s="2" t="str">
        <f t="shared" ca="1" si="730"/>
        <v>Done</v>
      </c>
      <c r="F4274" s="4">
        <f t="shared" ca="1" si="731"/>
        <v>29.5806064210919</v>
      </c>
      <c r="G4274" s="4">
        <f t="shared" ca="1" si="732"/>
        <v>48.258612728534082</v>
      </c>
      <c r="H4274" s="4">
        <f t="shared" ca="1" si="733"/>
        <v>32.397849050641575</v>
      </c>
      <c r="I4274" s="4">
        <f t="shared" ca="1" si="734"/>
        <v>54.468041061467915</v>
      </c>
      <c r="J4274" s="5">
        <f ca="1">INDEX(Table2[NationalID],RANDBETWEEN(1,COUNT(Table2[NationalID])))</f>
        <v>9657531542</v>
      </c>
      <c r="K4274" s="5">
        <f ca="1">INDEX(Table4[PhoneNumber],RANDBETWEEN(1,COUNT(Table4[PhoneNumber])))</f>
        <v>9849429126</v>
      </c>
      <c r="L4274" s="3">
        <f t="shared" ca="1" si="735"/>
        <v>0.09</v>
      </c>
      <c r="M4274" s="5">
        <f t="shared" ca="1" si="736"/>
        <v>671363</v>
      </c>
    </row>
    <row r="4275" spans="1:13" x14ac:dyDescent="0.3">
      <c r="A4275" s="8" t="str">
        <f t="shared" ca="1" si="726"/>
        <v>BFB9AE91-38BD-5DD8-8EB0-0A5AFCAD4F8E</v>
      </c>
      <c r="B4275" s="1">
        <f t="shared" ca="1" si="727"/>
        <v>44765.256460224824</v>
      </c>
      <c r="C4275" s="1">
        <f t="shared" ca="1" si="728"/>
        <v>44765.257356996779</v>
      </c>
      <c r="D4275" s="1">
        <f t="shared" ca="1" si="729"/>
        <v>44765.261203665643</v>
      </c>
      <c r="E4275" s="2" t="str">
        <f t="shared" ca="1" si="730"/>
        <v>Done</v>
      </c>
      <c r="F4275" s="4">
        <f t="shared" ca="1" si="731"/>
        <v>37.570503584855977</v>
      </c>
      <c r="G4275" s="4">
        <f t="shared" ca="1" si="732"/>
        <v>55.074823303101105</v>
      </c>
      <c r="H4275" s="4">
        <f t="shared" ca="1" si="733"/>
        <v>34.913817610762571</v>
      </c>
      <c r="I4275" s="4">
        <f t="shared" ca="1" si="734"/>
        <v>59.083664718379836</v>
      </c>
      <c r="J4275" s="5">
        <f ca="1">INDEX(Table2[NationalID],RANDBETWEEN(1,COUNT(Table2[NationalID])))</f>
        <v>3598869598</v>
      </c>
      <c r="K4275" s="5">
        <f ca="1">INDEX(Table4[PhoneNumber],RANDBETWEEN(1,COUNT(Table4[PhoneNumber])))</f>
        <v>9469498147</v>
      </c>
      <c r="L4275" s="3">
        <f t="shared" ca="1" si="735"/>
        <v>0.12</v>
      </c>
      <c r="M4275" s="5">
        <f t="shared" ca="1" si="736"/>
        <v>432990</v>
      </c>
    </row>
    <row r="4276" spans="1:13" x14ac:dyDescent="0.3">
      <c r="A4276" s="8" t="str">
        <f t="shared" ca="1" si="726"/>
        <v>5D5DA1FD-A250-8EF2-BA37-E62FAED4842C</v>
      </c>
      <c r="B4276" s="1">
        <f t="shared" ca="1" si="727"/>
        <v>44421.112055113408</v>
      </c>
      <c r="C4276" s="1">
        <f t="shared" ca="1" si="728"/>
        <v>44421.115588410175</v>
      </c>
      <c r="D4276" s="1">
        <f t="shared" ca="1" si="729"/>
        <v>44421.116212563276</v>
      </c>
      <c r="E4276" s="2" t="str">
        <f t="shared" ca="1" si="730"/>
        <v>Done</v>
      </c>
      <c r="F4276" s="4">
        <f t="shared" ca="1" si="731"/>
        <v>25.28887362042612</v>
      </c>
      <c r="G4276" s="4">
        <f t="shared" ca="1" si="732"/>
        <v>56.770406898066192</v>
      </c>
      <c r="H4276" s="4">
        <f t="shared" ca="1" si="733"/>
        <v>31.588276794449733</v>
      </c>
      <c r="I4276" s="4">
        <f t="shared" ca="1" si="734"/>
        <v>46.081871706368474</v>
      </c>
      <c r="J4276" s="5">
        <f ca="1">INDEX(Table2[NationalID],RANDBETWEEN(1,COUNT(Table2[NationalID])))</f>
        <v>9538425360</v>
      </c>
      <c r="K4276" s="5">
        <f ca="1">INDEX(Table4[PhoneNumber],RANDBETWEEN(1,COUNT(Table4[PhoneNumber])))</f>
        <v>9193756563</v>
      </c>
      <c r="L4276" s="3">
        <f t="shared" ca="1" si="735"/>
        <v>0.12</v>
      </c>
      <c r="M4276" s="5">
        <f t="shared" ca="1" si="736"/>
        <v>1029090</v>
      </c>
    </row>
    <row r="4277" spans="1:13" x14ac:dyDescent="0.3">
      <c r="A4277" s="8" t="str">
        <f t="shared" ca="1" si="726"/>
        <v>5C87195E-32F7-F39F-DE8F-4BD880437DE0</v>
      </c>
      <c r="B4277" s="1">
        <f t="shared" ca="1" si="727"/>
        <v>43953.532969714564</v>
      </c>
      <c r="C4277" s="1">
        <f t="shared" ca="1" si="728"/>
        <v>43953.533878799826</v>
      </c>
      <c r="D4277" s="1">
        <f t="shared" ca="1" si="729"/>
        <v>43953.554804752399</v>
      </c>
      <c r="E4277" s="2" t="str">
        <f t="shared" ca="1" si="730"/>
        <v>Done</v>
      </c>
      <c r="F4277" s="4">
        <f t="shared" ca="1" si="731"/>
        <v>31.507781049975051</v>
      </c>
      <c r="G4277" s="4">
        <f t="shared" ca="1" si="732"/>
        <v>62.589411511049036</v>
      </c>
      <c r="H4277" s="4">
        <f t="shared" ca="1" si="733"/>
        <v>36.622774197038879</v>
      </c>
      <c r="I4277" s="4">
        <f t="shared" ca="1" si="734"/>
        <v>55.348386798328292</v>
      </c>
      <c r="J4277" s="5">
        <f ca="1">INDEX(Table2[NationalID],RANDBETWEEN(1,COUNT(Table2[NationalID])))</f>
        <v>7957409829</v>
      </c>
      <c r="K4277" s="5">
        <f ca="1">INDEX(Table4[PhoneNumber],RANDBETWEEN(1,COUNT(Table4[PhoneNumber])))</f>
        <v>9804839039</v>
      </c>
      <c r="L4277" s="3">
        <f t="shared" ca="1" si="735"/>
        <v>0.09</v>
      </c>
      <c r="M4277" s="5">
        <f t="shared" ca="1" si="736"/>
        <v>630517</v>
      </c>
    </row>
    <row r="4278" spans="1:13" x14ac:dyDescent="0.3">
      <c r="A4278" s="8" t="str">
        <f t="shared" ca="1" si="726"/>
        <v>135E5D0F-B130-C6A4-AF17-973DD67F74DD</v>
      </c>
      <c r="B4278" s="1">
        <f t="shared" ca="1" si="727"/>
        <v>44170.342027302977</v>
      </c>
      <c r="C4278" s="1">
        <f t="shared" ca="1" si="728"/>
        <v>44170.345902843379</v>
      </c>
      <c r="D4278" s="1">
        <f t="shared" ca="1" si="729"/>
        <v>44170.348604496008</v>
      </c>
      <c r="E4278" s="2" t="str">
        <f t="shared" ca="1" si="730"/>
        <v>Done</v>
      </c>
      <c r="F4278" s="4">
        <f t="shared" ca="1" si="731"/>
        <v>32.091547672669918</v>
      </c>
      <c r="G4278" s="4">
        <f t="shared" ca="1" si="732"/>
        <v>48.870237666822568</v>
      </c>
      <c r="H4278" s="4">
        <f t="shared" ca="1" si="733"/>
        <v>38.564296412110465</v>
      </c>
      <c r="I4278" s="4">
        <f t="shared" ca="1" si="734"/>
        <v>45.93673244861867</v>
      </c>
      <c r="J4278" s="5">
        <f ca="1">INDEX(Table2[NationalID],RANDBETWEEN(1,COUNT(Table2[NationalID])))</f>
        <v>8956664512</v>
      </c>
      <c r="K4278" s="5">
        <f ca="1">INDEX(Table4[PhoneNumber],RANDBETWEEN(1,COUNT(Table4[PhoneNumber])))</f>
        <v>9968476878</v>
      </c>
      <c r="L4278" s="3">
        <f t="shared" ca="1" si="735"/>
        <v>0.09</v>
      </c>
      <c r="M4278" s="5">
        <f t="shared" ca="1" si="736"/>
        <v>136089</v>
      </c>
    </row>
    <row r="4279" spans="1:13" x14ac:dyDescent="0.3">
      <c r="A4279" s="8" t="str">
        <f t="shared" ca="1" si="726"/>
        <v>65F1572B-F46E-75FB-0907-A64DDBFD094A</v>
      </c>
      <c r="B4279" s="1">
        <f t="shared" ca="1" si="727"/>
        <v>44774.325673279629</v>
      </c>
      <c r="C4279" s="1">
        <f t="shared" ca="1" si="728"/>
        <v>44774.328057104525</v>
      </c>
      <c r="D4279" s="1">
        <f t="shared" ca="1" si="729"/>
        <v>44774.337535953287</v>
      </c>
      <c r="E4279" s="2" t="str">
        <f t="shared" ca="1" si="730"/>
        <v>Done</v>
      </c>
      <c r="F4279" s="4">
        <f t="shared" ca="1" si="731"/>
        <v>27.992719054877572</v>
      </c>
      <c r="G4279" s="4">
        <f t="shared" ca="1" si="732"/>
        <v>51.304667030851078</v>
      </c>
      <c r="H4279" s="4">
        <f t="shared" ca="1" si="733"/>
        <v>27.948422623150634</v>
      </c>
      <c r="I4279" s="4">
        <f t="shared" ca="1" si="734"/>
        <v>49.165655907460028</v>
      </c>
      <c r="J4279" s="5">
        <f ca="1">INDEX(Table2[NationalID],RANDBETWEEN(1,COUNT(Table2[NationalID])))</f>
        <v>3241277477</v>
      </c>
      <c r="K4279" s="5">
        <f ca="1">INDEX(Table4[PhoneNumber],RANDBETWEEN(1,COUNT(Table4[PhoneNumber])))</f>
        <v>9320735444</v>
      </c>
      <c r="L4279" s="3">
        <f t="shared" ca="1" si="735"/>
        <v>0.12</v>
      </c>
      <c r="M4279" s="5">
        <f t="shared" ca="1" si="736"/>
        <v>95540</v>
      </c>
    </row>
    <row r="4280" spans="1:13" x14ac:dyDescent="0.3">
      <c r="A4280" s="8" t="str">
        <f t="shared" ca="1" si="726"/>
        <v>7AED5099-84BF-5C6A-ABC0-18CE05970AB4</v>
      </c>
      <c r="B4280" s="1">
        <f t="shared" ca="1" si="727"/>
        <v>44517.995746106048</v>
      </c>
      <c r="C4280" s="1">
        <f t="shared" ca="1" si="728"/>
        <v>44517.997631688595</v>
      </c>
      <c r="D4280" s="1">
        <f t="shared" ca="1" si="729"/>
        <v>44518.038716547533</v>
      </c>
      <c r="E4280" s="2" t="str">
        <f t="shared" ca="1" si="730"/>
        <v>Done</v>
      </c>
      <c r="F4280" s="4">
        <f t="shared" ca="1" si="731"/>
        <v>34.274891851630478</v>
      </c>
      <c r="G4280" s="4">
        <f t="shared" ca="1" si="732"/>
        <v>55.638861302379496</v>
      </c>
      <c r="H4280" s="4">
        <f t="shared" ca="1" si="733"/>
        <v>39.151723440419858</v>
      </c>
      <c r="I4280" s="4">
        <f t="shared" ca="1" si="734"/>
        <v>47.632762971448813</v>
      </c>
      <c r="J4280" s="5">
        <f ca="1">INDEX(Table2[NationalID],RANDBETWEEN(1,COUNT(Table2[NationalID])))</f>
        <v>8011532902</v>
      </c>
      <c r="K4280" s="5">
        <f ca="1">INDEX(Table4[PhoneNumber],RANDBETWEEN(1,COUNT(Table4[PhoneNumber])))</f>
        <v>9262116039</v>
      </c>
      <c r="L4280" s="3">
        <f t="shared" ca="1" si="735"/>
        <v>0.12</v>
      </c>
      <c r="M4280" s="5">
        <f t="shared" ca="1" si="736"/>
        <v>414156</v>
      </c>
    </row>
    <row r="4281" spans="1:13" x14ac:dyDescent="0.3">
      <c r="A4281" s="8" t="str">
        <f t="shared" ca="1" si="726"/>
        <v>281F0A7A-B777-F3E6-231C-CBBD93B152F4</v>
      </c>
      <c r="B4281" s="1">
        <f t="shared" ca="1" si="727"/>
        <v>44790.760397285507</v>
      </c>
      <c r="C4281" s="1">
        <f t="shared" ca="1" si="728"/>
        <v>44790.761408591374</v>
      </c>
      <c r="D4281" s="1">
        <f t="shared" ca="1" si="729"/>
        <v>44790.775899717642</v>
      </c>
      <c r="E4281" s="2" t="str">
        <f t="shared" ca="1" si="730"/>
        <v>Done</v>
      </c>
      <c r="F4281" s="4">
        <f t="shared" ca="1" si="731"/>
        <v>35.818573928328256</v>
      </c>
      <c r="G4281" s="4">
        <f t="shared" ca="1" si="732"/>
        <v>44.524752712076911</v>
      </c>
      <c r="H4281" s="4">
        <f t="shared" ca="1" si="733"/>
        <v>27.700883109075654</v>
      </c>
      <c r="I4281" s="4">
        <f t="shared" ca="1" si="734"/>
        <v>51.037946387521046</v>
      </c>
      <c r="J4281" s="5">
        <f ca="1">INDEX(Table2[NationalID],RANDBETWEEN(1,COUNT(Table2[NationalID])))</f>
        <v>4589058680</v>
      </c>
      <c r="K4281" s="5">
        <f ca="1">INDEX(Table4[PhoneNumber],RANDBETWEEN(1,COUNT(Table4[PhoneNumber])))</f>
        <v>9542969834</v>
      </c>
      <c r="L4281" s="3">
        <f t="shared" ca="1" si="735"/>
        <v>0.12</v>
      </c>
      <c r="M4281" s="5">
        <f t="shared" ca="1" si="736"/>
        <v>756280</v>
      </c>
    </row>
    <row r="4282" spans="1:13" x14ac:dyDescent="0.3">
      <c r="A4282" s="8" t="str">
        <f t="shared" ca="1" si="726"/>
        <v>EB79BCB4-AB32-9BD3-CB0B-D139A9ED874E</v>
      </c>
      <c r="B4282" s="1">
        <f t="shared" ca="1" si="727"/>
        <v>44844.938885125761</v>
      </c>
      <c r="C4282" s="1">
        <f t="shared" ca="1" si="728"/>
        <v>44844.940433709009</v>
      </c>
      <c r="D4282" s="1">
        <f t="shared" ca="1" si="729"/>
        <v>44844.970817399648</v>
      </c>
      <c r="E4282" s="2" t="str">
        <f t="shared" ca="1" si="730"/>
        <v>Done</v>
      </c>
      <c r="F4282" s="4">
        <f t="shared" ca="1" si="731"/>
        <v>31.813413750841498</v>
      </c>
      <c r="G4282" s="4">
        <f t="shared" ca="1" si="732"/>
        <v>51.749913606891326</v>
      </c>
      <c r="H4282" s="4">
        <f t="shared" ca="1" si="733"/>
        <v>26.253736149433031</v>
      </c>
      <c r="I4282" s="4">
        <f t="shared" ca="1" si="734"/>
        <v>52.001877790464874</v>
      </c>
      <c r="J4282" s="5">
        <f ca="1">INDEX(Table2[NationalID],RANDBETWEEN(1,COUNT(Table2[NationalID])))</f>
        <v>2533302162</v>
      </c>
      <c r="K4282" s="5">
        <f ca="1">INDEX(Table4[PhoneNumber],RANDBETWEEN(1,COUNT(Table4[PhoneNumber])))</f>
        <v>9731642169</v>
      </c>
      <c r="L4282" s="3">
        <f t="shared" ca="1" si="735"/>
        <v>0.12</v>
      </c>
      <c r="M4282" s="5">
        <f t="shared" ca="1" si="736"/>
        <v>110606</v>
      </c>
    </row>
    <row r="4283" spans="1:13" x14ac:dyDescent="0.3">
      <c r="A4283" s="8" t="str">
        <f t="shared" ca="1" si="726"/>
        <v>49EC0E99-0AC9-5474-6D51-352844AFCBB3</v>
      </c>
      <c r="B4283" s="1">
        <f t="shared" ca="1" si="727"/>
        <v>44516.272523921012</v>
      </c>
      <c r="C4283" s="1" t="str">
        <f t="shared" ca="1" si="728"/>
        <v/>
      </c>
      <c r="D4283" s="1" t="str">
        <f t="shared" ca="1" si="729"/>
        <v/>
      </c>
      <c r="E4283" s="2" t="str">
        <f t="shared" ca="1" si="730"/>
        <v>Canceled</v>
      </c>
      <c r="F4283" s="4">
        <f t="shared" ca="1" si="731"/>
        <v>26.566445960644689</v>
      </c>
      <c r="G4283" s="4">
        <f t="shared" ca="1" si="732"/>
        <v>54.623820303810902</v>
      </c>
      <c r="H4283" s="4">
        <f t="shared" ca="1" si="733"/>
        <v>36.043624137060917</v>
      </c>
      <c r="I4283" s="4">
        <f t="shared" ca="1" si="734"/>
        <v>62.804899821866549</v>
      </c>
      <c r="J4283" s="5">
        <f ca="1">INDEX(Table2[NationalID],RANDBETWEEN(1,COUNT(Table2[NationalID])))</f>
        <v>1503057129</v>
      </c>
      <c r="K4283" s="5">
        <f ca="1">INDEX(Table4[PhoneNumber],RANDBETWEEN(1,COUNT(Table4[PhoneNumber])))</f>
        <v>9358125056</v>
      </c>
      <c r="L4283" s="3">
        <f t="shared" ca="1" si="735"/>
        <v>0.12</v>
      </c>
      <c r="M4283" s="5">
        <f t="shared" ca="1" si="736"/>
        <v>580358</v>
      </c>
    </row>
    <row r="4284" spans="1:13" x14ac:dyDescent="0.3">
      <c r="A4284" s="8" t="str">
        <f t="shared" ca="1" si="726"/>
        <v>E6980960-8603-8E98-0EC3-0C80DE57A618</v>
      </c>
      <c r="B4284" s="1">
        <f t="shared" ca="1" si="727"/>
        <v>44088.336454076431</v>
      </c>
      <c r="C4284" s="1">
        <f t="shared" ca="1" si="728"/>
        <v>44088.338423282323</v>
      </c>
      <c r="D4284" s="1">
        <f t="shared" ca="1" si="729"/>
        <v>44088.375409514803</v>
      </c>
      <c r="E4284" s="2" t="str">
        <f t="shared" ca="1" si="730"/>
        <v>Done</v>
      </c>
      <c r="F4284" s="4">
        <f t="shared" ca="1" si="731"/>
        <v>25.888805378035165</v>
      </c>
      <c r="G4284" s="4">
        <f t="shared" ca="1" si="732"/>
        <v>61.397054679815881</v>
      </c>
      <c r="H4284" s="4">
        <f t="shared" ca="1" si="733"/>
        <v>25.515601459241559</v>
      </c>
      <c r="I4284" s="4">
        <f t="shared" ca="1" si="734"/>
        <v>62.941183863046916</v>
      </c>
      <c r="J4284" s="5">
        <f ca="1">INDEX(Table2[NationalID],RANDBETWEEN(1,COUNT(Table2[NationalID])))</f>
        <v>9832901194</v>
      </c>
      <c r="K4284" s="5">
        <f ca="1">INDEX(Table4[PhoneNumber],RANDBETWEEN(1,COUNT(Table4[PhoneNumber])))</f>
        <v>9887203989</v>
      </c>
      <c r="L4284" s="3">
        <f t="shared" ca="1" si="735"/>
        <v>0.09</v>
      </c>
      <c r="M4284" s="5">
        <f t="shared" ca="1" si="736"/>
        <v>158173</v>
      </c>
    </row>
    <row r="4285" spans="1:13" x14ac:dyDescent="0.3">
      <c r="A4285" s="8" t="str">
        <f t="shared" ca="1" si="726"/>
        <v>CC3830A7-418C-2B83-8916-A81EAEBCD041</v>
      </c>
      <c r="B4285" s="1">
        <f t="shared" ca="1" si="727"/>
        <v>44783.54784232963</v>
      </c>
      <c r="C4285" s="1">
        <f t="shared" ca="1" si="728"/>
        <v>44783.549101428209</v>
      </c>
      <c r="D4285" s="1">
        <f t="shared" ca="1" si="729"/>
        <v>44783.551275583806</v>
      </c>
      <c r="E4285" s="2" t="str">
        <f t="shared" ca="1" si="730"/>
        <v>Done</v>
      </c>
      <c r="F4285" s="4">
        <f t="shared" ca="1" si="731"/>
        <v>25.751939485143961</v>
      </c>
      <c r="G4285" s="4">
        <f t="shared" ca="1" si="732"/>
        <v>44.908774619881683</v>
      </c>
      <c r="H4285" s="4">
        <f t="shared" ca="1" si="733"/>
        <v>33.795033064982498</v>
      </c>
      <c r="I4285" s="4">
        <f t="shared" ca="1" si="734"/>
        <v>55.701654886333678</v>
      </c>
      <c r="J4285" s="5">
        <f ca="1">INDEX(Table2[NationalID],RANDBETWEEN(1,COUNT(Table2[NationalID])))</f>
        <v>7957409829</v>
      </c>
      <c r="K4285" s="5">
        <f ca="1">INDEX(Table4[PhoneNumber],RANDBETWEEN(1,COUNT(Table4[PhoneNumber])))</f>
        <v>9292447151</v>
      </c>
      <c r="L4285" s="3">
        <f t="shared" ca="1" si="735"/>
        <v>0.12</v>
      </c>
      <c r="M4285" s="5">
        <f t="shared" ca="1" si="736"/>
        <v>354838</v>
      </c>
    </row>
    <row r="4286" spans="1:13" x14ac:dyDescent="0.3">
      <c r="A4286" s="8" t="str">
        <f t="shared" ca="1" si="726"/>
        <v>7F7A0BAC-0F87-82BA-EEE1-11E99B27D7AD</v>
      </c>
      <c r="B4286" s="1">
        <f t="shared" ca="1" si="727"/>
        <v>44781.721274203926</v>
      </c>
      <c r="C4286" s="1">
        <f t="shared" ca="1" si="728"/>
        <v>44781.724966208538</v>
      </c>
      <c r="D4286" s="1">
        <f t="shared" ca="1" si="729"/>
        <v>44781.766335229077</v>
      </c>
      <c r="E4286" s="2" t="str">
        <f t="shared" ca="1" si="730"/>
        <v>Done</v>
      </c>
      <c r="F4286" s="4">
        <f t="shared" ca="1" si="731"/>
        <v>25.947204940346928</v>
      </c>
      <c r="G4286" s="4">
        <f t="shared" ca="1" si="732"/>
        <v>44.969688669503171</v>
      </c>
      <c r="H4286" s="4">
        <f t="shared" ca="1" si="733"/>
        <v>28.274615534640631</v>
      </c>
      <c r="I4286" s="4">
        <f t="shared" ca="1" si="734"/>
        <v>54.837096851802698</v>
      </c>
      <c r="J4286" s="5">
        <f ca="1">INDEX(Table2[NationalID],RANDBETWEEN(1,COUNT(Table2[NationalID])))</f>
        <v>6742499790</v>
      </c>
      <c r="K4286" s="5">
        <f ca="1">INDEX(Table4[PhoneNumber],RANDBETWEEN(1,COUNT(Table4[PhoneNumber])))</f>
        <v>9049296760</v>
      </c>
      <c r="L4286" s="3">
        <f t="shared" ca="1" si="735"/>
        <v>0.12</v>
      </c>
      <c r="M4286" s="5">
        <f t="shared" ca="1" si="736"/>
        <v>583726</v>
      </c>
    </row>
    <row r="4287" spans="1:13" x14ac:dyDescent="0.3">
      <c r="A4287" s="8" t="str">
        <f t="shared" ca="1" si="726"/>
        <v>7AD8D141-8E37-5429-6573-D7CE327E68EA</v>
      </c>
      <c r="B4287" s="1">
        <f t="shared" ca="1" si="727"/>
        <v>44404.949950750437</v>
      </c>
      <c r="C4287" s="1">
        <f t="shared" ca="1" si="728"/>
        <v>44404.950663559117</v>
      </c>
      <c r="D4287" s="1">
        <f t="shared" ca="1" si="729"/>
        <v>44404.975460365094</v>
      </c>
      <c r="E4287" s="2" t="str">
        <f t="shared" ca="1" si="730"/>
        <v>Done</v>
      </c>
      <c r="F4287" s="4">
        <f t="shared" ca="1" si="731"/>
        <v>34.995732440930361</v>
      </c>
      <c r="G4287" s="4">
        <f t="shared" ca="1" si="732"/>
        <v>44.273264619815684</v>
      </c>
      <c r="H4287" s="4">
        <f t="shared" ca="1" si="733"/>
        <v>31.20825695215315</v>
      </c>
      <c r="I4287" s="4">
        <f t="shared" ca="1" si="734"/>
        <v>54.11248634843983</v>
      </c>
      <c r="J4287" s="5">
        <f ca="1">INDEX(Table2[NationalID],RANDBETWEEN(1,COUNT(Table2[NationalID])))</f>
        <v>8125817510</v>
      </c>
      <c r="K4287" s="5">
        <f ca="1">INDEX(Table4[PhoneNumber],RANDBETWEEN(1,COUNT(Table4[PhoneNumber])))</f>
        <v>9335140748</v>
      </c>
      <c r="L4287" s="3">
        <f t="shared" ca="1" si="735"/>
        <v>0.12</v>
      </c>
      <c r="M4287" s="5">
        <f t="shared" ca="1" si="736"/>
        <v>220086</v>
      </c>
    </row>
    <row r="4288" spans="1:13" x14ac:dyDescent="0.3">
      <c r="A4288" s="8" t="str">
        <f t="shared" ca="1" si="726"/>
        <v>BFD9FD43-16C6-6F05-0E95-CACC1F298E87</v>
      </c>
      <c r="B4288" s="1">
        <f t="shared" ca="1" si="727"/>
        <v>43866.097503790443</v>
      </c>
      <c r="C4288" s="1">
        <f t="shared" ca="1" si="728"/>
        <v>43866.099049273893</v>
      </c>
      <c r="D4288" s="1">
        <f t="shared" ca="1" si="729"/>
        <v>43866.103007047772</v>
      </c>
      <c r="E4288" s="2" t="str">
        <f t="shared" ca="1" si="730"/>
        <v>Done</v>
      </c>
      <c r="F4288" s="4">
        <f t="shared" ca="1" si="731"/>
        <v>28.460369065889846</v>
      </c>
      <c r="G4288" s="4">
        <f t="shared" ca="1" si="732"/>
        <v>48.439834608060998</v>
      </c>
      <c r="H4288" s="4">
        <f t="shared" ca="1" si="733"/>
        <v>33.060472382836551</v>
      </c>
      <c r="I4288" s="4">
        <f t="shared" ca="1" si="734"/>
        <v>47.872428740674323</v>
      </c>
      <c r="J4288" s="5">
        <f ca="1">INDEX(Table2[NationalID],RANDBETWEEN(1,COUNT(Table2[NationalID])))</f>
        <v>3241277477</v>
      </c>
      <c r="K4288" s="5">
        <f ca="1">INDEX(Table4[PhoneNumber],RANDBETWEEN(1,COUNT(Table4[PhoneNumber])))</f>
        <v>9410947928</v>
      </c>
      <c r="L4288" s="3">
        <f t="shared" ca="1" si="735"/>
        <v>0.09</v>
      </c>
      <c r="M4288" s="5">
        <f t="shared" ca="1" si="736"/>
        <v>64806</v>
      </c>
    </row>
    <row r="4289" spans="1:13" x14ac:dyDescent="0.3">
      <c r="A4289" s="8" t="str">
        <f t="shared" ca="1" si="726"/>
        <v>76CDFEF1-43D1-3427-87FD-D4881A49E514</v>
      </c>
      <c r="B4289" s="1">
        <f t="shared" ca="1" si="727"/>
        <v>44383.554179691935</v>
      </c>
      <c r="C4289" s="1">
        <f t="shared" ca="1" si="728"/>
        <v>44383.556129224264</v>
      </c>
      <c r="D4289" s="1">
        <f t="shared" ca="1" si="729"/>
        <v>44383.564681900396</v>
      </c>
      <c r="E4289" s="2" t="str">
        <f t="shared" ca="1" si="730"/>
        <v>Done</v>
      </c>
      <c r="F4289" s="4">
        <f t="shared" ca="1" si="731"/>
        <v>25.806133198796399</v>
      </c>
      <c r="G4289" s="4">
        <f t="shared" ca="1" si="732"/>
        <v>60.49163731422675</v>
      </c>
      <c r="H4289" s="4">
        <f t="shared" ca="1" si="733"/>
        <v>38.459691227848097</v>
      </c>
      <c r="I4289" s="4">
        <f t="shared" ca="1" si="734"/>
        <v>51.667140684311903</v>
      </c>
      <c r="J4289" s="5">
        <f ca="1">INDEX(Table2[NationalID],RANDBETWEEN(1,COUNT(Table2[NationalID])))</f>
        <v>6659921817</v>
      </c>
      <c r="K4289" s="5">
        <f ca="1">INDEX(Table4[PhoneNumber],RANDBETWEEN(1,COUNT(Table4[PhoneNumber])))</f>
        <v>9977015697</v>
      </c>
      <c r="L4289" s="3">
        <f t="shared" ca="1" si="735"/>
        <v>0.12</v>
      </c>
      <c r="M4289" s="5">
        <f t="shared" ca="1" si="736"/>
        <v>584272</v>
      </c>
    </row>
    <row r="4290" spans="1:13" x14ac:dyDescent="0.3">
      <c r="A4290" s="8" t="str">
        <f t="shared" ref="A4290:A4353" ca="1" si="73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05C01E4B-3450-0196-28EF-16C54DEB7A56</v>
      </c>
      <c r="B4290" s="1">
        <f t="shared" ref="B4290:B4353" ca="1" si="738">RAND()*(DATEVALUE("2022-12-31 23:59:59")-DATEVALUE("2020-01-01 00:00:00"))+DATEVALUE("2020-01-01 00:00:00")</f>
        <v>44876.654812736197</v>
      </c>
      <c r="C4290" s="1">
        <f t="shared" ref="C4290:C4353" ca="1" si="739">IF(RAND() &gt;= 0.92, "", RAND()*0.00417+B4290)</f>
        <v>44876.658583801196</v>
      </c>
      <c r="D4290" s="1">
        <f t="shared" ref="D4290:D4353" ca="1" si="740">IF(C4290="", "",RAND()*0.0417+C4290)</f>
        <v>44876.672632445508</v>
      </c>
      <c r="E4290" s="2" t="str">
        <f t="shared" ref="E4290:E4353" ca="1" si="741">IF(C4290="", "Canceled", "Done")</f>
        <v>Done</v>
      </c>
      <c r="F4290" s="4">
        <f t="shared" ref="F4290:F4353" ca="1" si="742">RAND()*14.43+25.04</f>
        <v>25.504180951938583</v>
      </c>
      <c r="G4290" s="4">
        <f t="shared" ref="G4290:G4353" ca="1" si="743">RAND()*19.16+44.02</f>
        <v>45.082989657968341</v>
      </c>
      <c r="H4290" s="4">
        <f t="shared" ref="H4290:H4353" ca="1" si="744">RAND()*14.43+25.04</f>
        <v>33.833016777433343</v>
      </c>
      <c r="I4290" s="4">
        <f t="shared" ref="I4290:I4353" ca="1" si="745">RAND()*19.16+44.02</f>
        <v>55.909779085671865</v>
      </c>
      <c r="J4290" s="5">
        <f ca="1">INDEX(Table2[NationalID],RANDBETWEEN(1,COUNT(Table2[NationalID])))</f>
        <v>8011532902</v>
      </c>
      <c r="K4290" s="5">
        <f ca="1">INDEX(Table4[PhoneNumber],RANDBETWEEN(1,COUNT(Table4[PhoneNumber])))</f>
        <v>9160608627</v>
      </c>
      <c r="L4290" s="3">
        <f t="shared" ref="L4290:L4353" ca="1" si="746">IF(B4290&gt;=DATE(2021,1,1),0.12,0.09)</f>
        <v>0.12</v>
      </c>
      <c r="M4290" s="5">
        <f t="shared" ref="M4290:M4353" ca="1" si="747">ROUND(SQRT(POWER(H4290-F4290, 2) + POWER(I4290-G4290, 2))*RANDBETWEEN(10000, 100000),0)</f>
        <v>1273977</v>
      </c>
    </row>
    <row r="4291" spans="1:13" x14ac:dyDescent="0.3">
      <c r="A4291" s="8" t="str">
        <f t="shared" ca="1" si="737"/>
        <v>E564B615-61C3-4BB1-9936-72027071D2EE</v>
      </c>
      <c r="B4291" s="1">
        <f t="shared" ca="1" si="738"/>
        <v>44851.944007796461</v>
      </c>
      <c r="C4291" s="1">
        <f t="shared" ca="1" si="739"/>
        <v>44851.946506469023</v>
      </c>
      <c r="D4291" s="1">
        <f t="shared" ca="1" si="740"/>
        <v>44851.979423871904</v>
      </c>
      <c r="E4291" s="2" t="str">
        <f t="shared" ca="1" si="741"/>
        <v>Done</v>
      </c>
      <c r="F4291" s="4">
        <f t="shared" ca="1" si="742"/>
        <v>37.578701005494452</v>
      </c>
      <c r="G4291" s="4">
        <f t="shared" ca="1" si="743"/>
        <v>48.048200933960942</v>
      </c>
      <c r="H4291" s="4">
        <f t="shared" ca="1" si="744"/>
        <v>38.776999076496182</v>
      </c>
      <c r="I4291" s="4">
        <f t="shared" ca="1" si="745"/>
        <v>48.962791889792712</v>
      </c>
      <c r="J4291" s="5">
        <f ca="1">INDEX(Table2[NationalID],RANDBETWEEN(1,COUNT(Table2[NationalID])))</f>
        <v>8822274892</v>
      </c>
      <c r="K4291" s="5">
        <f ca="1">INDEX(Table4[PhoneNumber],RANDBETWEEN(1,COUNT(Table4[PhoneNumber])))</f>
        <v>9492991879</v>
      </c>
      <c r="L4291" s="3">
        <f t="shared" ca="1" si="746"/>
        <v>0.12</v>
      </c>
      <c r="M4291" s="5">
        <f t="shared" ca="1" si="747"/>
        <v>51389</v>
      </c>
    </row>
    <row r="4292" spans="1:13" x14ac:dyDescent="0.3">
      <c r="A4292" s="8" t="str">
        <f t="shared" ca="1" si="737"/>
        <v>6713261E-BFD6-9650-7AE1-96D5E175AE9C</v>
      </c>
      <c r="B4292" s="1">
        <f t="shared" ca="1" si="738"/>
        <v>44038.526125904231</v>
      </c>
      <c r="C4292" s="1">
        <f t="shared" ca="1" si="739"/>
        <v>44038.526466792377</v>
      </c>
      <c r="D4292" s="1">
        <f t="shared" ca="1" si="740"/>
        <v>44038.547099506286</v>
      </c>
      <c r="E4292" s="2" t="str">
        <f t="shared" ca="1" si="741"/>
        <v>Done</v>
      </c>
      <c r="F4292" s="4">
        <f t="shared" ca="1" si="742"/>
        <v>28.837884917953144</v>
      </c>
      <c r="G4292" s="4">
        <f t="shared" ca="1" si="743"/>
        <v>54.902388418123323</v>
      </c>
      <c r="H4292" s="4">
        <f t="shared" ca="1" si="744"/>
        <v>27.454637790235676</v>
      </c>
      <c r="I4292" s="4">
        <f t="shared" ca="1" si="745"/>
        <v>46.91778229689784</v>
      </c>
      <c r="J4292" s="5">
        <f ca="1">INDEX(Table2[NationalID],RANDBETWEEN(1,COUNT(Table2[NationalID])))</f>
        <v>2533302162</v>
      </c>
      <c r="K4292" s="5">
        <f ca="1">INDEX(Table4[PhoneNumber],RANDBETWEEN(1,COUNT(Table4[PhoneNumber])))</f>
        <v>9649655552</v>
      </c>
      <c r="L4292" s="3">
        <f t="shared" ca="1" si="746"/>
        <v>0.09</v>
      </c>
      <c r="M4292" s="5">
        <f t="shared" ca="1" si="747"/>
        <v>773880</v>
      </c>
    </row>
    <row r="4293" spans="1:13" x14ac:dyDescent="0.3">
      <c r="A4293" s="8" t="str">
        <f t="shared" ca="1" si="737"/>
        <v>7723E0D7-8D0F-C52A-5EEA-3ED4B2043E67</v>
      </c>
      <c r="B4293" s="1">
        <f t="shared" ca="1" si="738"/>
        <v>43851.115009404297</v>
      </c>
      <c r="C4293" s="1">
        <f t="shared" ca="1" si="739"/>
        <v>43851.118619197638</v>
      </c>
      <c r="D4293" s="1">
        <f t="shared" ca="1" si="740"/>
        <v>43851.149131763588</v>
      </c>
      <c r="E4293" s="2" t="str">
        <f t="shared" ca="1" si="741"/>
        <v>Done</v>
      </c>
      <c r="F4293" s="4">
        <f t="shared" ca="1" si="742"/>
        <v>38.118509721516098</v>
      </c>
      <c r="G4293" s="4">
        <f t="shared" ca="1" si="743"/>
        <v>45.06237372317792</v>
      </c>
      <c r="H4293" s="4">
        <f t="shared" ca="1" si="744"/>
        <v>39.291461537125144</v>
      </c>
      <c r="I4293" s="4">
        <f t="shared" ca="1" si="745"/>
        <v>59.951046049290468</v>
      </c>
      <c r="J4293" s="5">
        <f ca="1">INDEX(Table2[NationalID],RANDBETWEEN(1,COUNT(Table2[NationalID])))</f>
        <v>9538425360</v>
      </c>
      <c r="K4293" s="5">
        <f ca="1">INDEX(Table4[PhoneNumber],RANDBETWEEN(1,COUNT(Table4[PhoneNumber])))</f>
        <v>9693423745</v>
      </c>
      <c r="L4293" s="3">
        <f t="shared" ca="1" si="746"/>
        <v>0.09</v>
      </c>
      <c r="M4293" s="5">
        <f t="shared" ca="1" si="747"/>
        <v>903541</v>
      </c>
    </row>
    <row r="4294" spans="1:13" x14ac:dyDescent="0.3">
      <c r="A4294" s="8" t="str">
        <f t="shared" ca="1" si="737"/>
        <v>B823B0FD-0E87-CACD-D1F6-E9CED3DB7E1D</v>
      </c>
      <c r="B4294" s="1">
        <f t="shared" ca="1" si="738"/>
        <v>43889.080051652752</v>
      </c>
      <c r="C4294" s="1">
        <f t="shared" ca="1" si="739"/>
        <v>43889.083233412151</v>
      </c>
      <c r="D4294" s="1">
        <f t="shared" ca="1" si="740"/>
        <v>43889.100474947743</v>
      </c>
      <c r="E4294" s="2" t="str">
        <f t="shared" ca="1" si="741"/>
        <v>Done</v>
      </c>
      <c r="F4294" s="4">
        <f t="shared" ca="1" si="742"/>
        <v>38.467387439303863</v>
      </c>
      <c r="G4294" s="4">
        <f t="shared" ca="1" si="743"/>
        <v>58.219059261361821</v>
      </c>
      <c r="H4294" s="4">
        <f t="shared" ca="1" si="744"/>
        <v>36.66516428631536</v>
      </c>
      <c r="I4294" s="4">
        <f t="shared" ca="1" si="745"/>
        <v>56.17908184330259</v>
      </c>
      <c r="J4294" s="5">
        <f ca="1">INDEX(Table2[NationalID],RANDBETWEEN(1,COUNT(Table2[NationalID])))</f>
        <v>4914768620</v>
      </c>
      <c r="K4294" s="5">
        <f ca="1">INDEX(Table4[PhoneNumber],RANDBETWEEN(1,COUNT(Table4[PhoneNumber])))</f>
        <v>9906375245</v>
      </c>
      <c r="L4294" s="3">
        <f t="shared" ca="1" si="746"/>
        <v>0.09</v>
      </c>
      <c r="M4294" s="5">
        <f t="shared" ca="1" si="747"/>
        <v>168799</v>
      </c>
    </row>
    <row r="4295" spans="1:13" x14ac:dyDescent="0.3">
      <c r="A4295" s="8" t="str">
        <f t="shared" ca="1" si="737"/>
        <v>BB7A9CB9-D0A0-792B-B822-0A429D2F9141</v>
      </c>
      <c r="B4295" s="1">
        <f t="shared" ca="1" si="738"/>
        <v>44462.431335502384</v>
      </c>
      <c r="C4295" s="1">
        <f t="shared" ca="1" si="739"/>
        <v>44462.434771952001</v>
      </c>
      <c r="D4295" s="1">
        <f t="shared" ca="1" si="740"/>
        <v>44462.44426249314</v>
      </c>
      <c r="E4295" s="2" t="str">
        <f t="shared" ca="1" si="741"/>
        <v>Done</v>
      </c>
      <c r="F4295" s="4">
        <f t="shared" ca="1" si="742"/>
        <v>35.029880963932293</v>
      </c>
      <c r="G4295" s="4">
        <f t="shared" ca="1" si="743"/>
        <v>51.773232722406384</v>
      </c>
      <c r="H4295" s="4">
        <f t="shared" ca="1" si="744"/>
        <v>33.62539111105707</v>
      </c>
      <c r="I4295" s="4">
        <f t="shared" ca="1" si="745"/>
        <v>48.011864358381551</v>
      </c>
      <c r="J4295" s="5">
        <f ca="1">INDEX(Table2[NationalID],RANDBETWEEN(1,COUNT(Table2[NationalID])))</f>
        <v>1519772513</v>
      </c>
      <c r="K4295" s="5">
        <f ca="1">INDEX(Table4[PhoneNumber],RANDBETWEEN(1,COUNT(Table4[PhoneNumber])))</f>
        <v>9213223821</v>
      </c>
      <c r="L4295" s="3">
        <f t="shared" ca="1" si="746"/>
        <v>0.12</v>
      </c>
      <c r="M4295" s="5">
        <f t="shared" ca="1" si="747"/>
        <v>174084</v>
      </c>
    </row>
    <row r="4296" spans="1:13" x14ac:dyDescent="0.3">
      <c r="A4296" s="8" t="str">
        <f t="shared" ca="1" si="737"/>
        <v>E841A93F-95AD-B28B-0CE3-49F387C337AF</v>
      </c>
      <c r="B4296" s="1">
        <f t="shared" ca="1" si="738"/>
        <v>44402.356600765219</v>
      </c>
      <c r="C4296" s="1">
        <f t="shared" ca="1" si="739"/>
        <v>44402.359835264426</v>
      </c>
      <c r="D4296" s="1">
        <f t="shared" ca="1" si="740"/>
        <v>44402.380684606731</v>
      </c>
      <c r="E4296" s="2" t="str">
        <f t="shared" ca="1" si="741"/>
        <v>Done</v>
      </c>
      <c r="F4296" s="4">
        <f t="shared" ca="1" si="742"/>
        <v>38.616905956021817</v>
      </c>
      <c r="G4296" s="4">
        <f t="shared" ca="1" si="743"/>
        <v>62.933471570498497</v>
      </c>
      <c r="H4296" s="4">
        <f t="shared" ca="1" si="744"/>
        <v>37.02932479751972</v>
      </c>
      <c r="I4296" s="4">
        <f t="shared" ca="1" si="745"/>
        <v>47.417279974054672</v>
      </c>
      <c r="J4296" s="5">
        <f ca="1">INDEX(Table2[NationalID],RANDBETWEEN(1,COUNT(Table2[NationalID])))</f>
        <v>6659921817</v>
      </c>
      <c r="K4296" s="5">
        <f ca="1">INDEX(Table4[PhoneNumber],RANDBETWEEN(1,COUNT(Table4[PhoneNumber])))</f>
        <v>9739581897</v>
      </c>
      <c r="L4296" s="3">
        <f t="shared" ca="1" si="746"/>
        <v>0.12</v>
      </c>
      <c r="M4296" s="5">
        <f t="shared" ca="1" si="747"/>
        <v>1011338</v>
      </c>
    </row>
    <row r="4297" spans="1:13" x14ac:dyDescent="0.3">
      <c r="A4297" s="8" t="str">
        <f t="shared" ca="1" si="737"/>
        <v>E50A81A6-22F9-299E-FD6A-EB5BDD40E24D</v>
      </c>
      <c r="B4297" s="1">
        <f t="shared" ca="1" si="738"/>
        <v>44167.724933077508</v>
      </c>
      <c r="C4297" s="1">
        <f t="shared" ca="1" si="739"/>
        <v>44167.726877292065</v>
      </c>
      <c r="D4297" s="1">
        <f t="shared" ca="1" si="740"/>
        <v>44167.75954360194</v>
      </c>
      <c r="E4297" s="2" t="str">
        <f t="shared" ca="1" si="741"/>
        <v>Done</v>
      </c>
      <c r="F4297" s="4">
        <f t="shared" ca="1" si="742"/>
        <v>26.230355597063625</v>
      </c>
      <c r="G4297" s="4">
        <f t="shared" ca="1" si="743"/>
        <v>48.410926078739884</v>
      </c>
      <c r="H4297" s="4">
        <f t="shared" ca="1" si="744"/>
        <v>36.732577731708503</v>
      </c>
      <c r="I4297" s="4">
        <f t="shared" ca="1" si="745"/>
        <v>55.836836922236536</v>
      </c>
      <c r="J4297" s="5">
        <f ca="1">INDEX(Table2[NationalID],RANDBETWEEN(1,COUNT(Table2[NationalID])))</f>
        <v>8822274892</v>
      </c>
      <c r="K4297" s="5">
        <f ca="1">INDEX(Table4[PhoneNumber],RANDBETWEEN(1,COUNT(Table4[PhoneNumber])))</f>
        <v>9344014348</v>
      </c>
      <c r="L4297" s="3">
        <f t="shared" ca="1" si="746"/>
        <v>0.09</v>
      </c>
      <c r="M4297" s="5">
        <f t="shared" ca="1" si="747"/>
        <v>1147440</v>
      </c>
    </row>
    <row r="4298" spans="1:13" x14ac:dyDescent="0.3">
      <c r="A4298" s="8" t="str">
        <f t="shared" ca="1" si="737"/>
        <v>0654AEAE-CD39-868B-EAD2-D0307803B59F</v>
      </c>
      <c r="B4298" s="1">
        <f t="shared" ca="1" si="738"/>
        <v>44714.466386970154</v>
      </c>
      <c r="C4298" s="1">
        <f t="shared" ca="1" si="739"/>
        <v>44714.469336951741</v>
      </c>
      <c r="D4298" s="1">
        <f t="shared" ca="1" si="740"/>
        <v>44714.472506690588</v>
      </c>
      <c r="E4298" s="2" t="str">
        <f t="shared" ca="1" si="741"/>
        <v>Done</v>
      </c>
      <c r="F4298" s="4">
        <f t="shared" ca="1" si="742"/>
        <v>36.969576101119962</v>
      </c>
      <c r="G4298" s="4">
        <f t="shared" ca="1" si="743"/>
        <v>56.410685493421134</v>
      </c>
      <c r="H4298" s="4">
        <f t="shared" ca="1" si="744"/>
        <v>30.909016215272814</v>
      </c>
      <c r="I4298" s="4">
        <f t="shared" ca="1" si="745"/>
        <v>51.389762355710012</v>
      </c>
      <c r="J4298" s="5">
        <f ca="1">INDEX(Table2[NationalID],RANDBETWEEN(1,COUNT(Table2[NationalID])))</f>
        <v>2533302162</v>
      </c>
      <c r="K4298" s="5">
        <f ca="1">INDEX(Table4[PhoneNumber],RANDBETWEEN(1,COUNT(Table4[PhoneNumber])))</f>
        <v>9782902398</v>
      </c>
      <c r="L4298" s="3">
        <f t="shared" ca="1" si="746"/>
        <v>0.12</v>
      </c>
      <c r="M4298" s="5">
        <f t="shared" ca="1" si="747"/>
        <v>291284</v>
      </c>
    </row>
    <row r="4299" spans="1:13" x14ac:dyDescent="0.3">
      <c r="A4299" s="8" t="str">
        <f t="shared" ca="1" si="737"/>
        <v>8FAA4191-900D-130A-429E-D79240A22AEE</v>
      </c>
      <c r="B4299" s="1">
        <f t="shared" ca="1" si="738"/>
        <v>44425.435717988716</v>
      </c>
      <c r="C4299" s="1">
        <f t="shared" ca="1" si="739"/>
        <v>44425.436388993403</v>
      </c>
      <c r="D4299" s="1">
        <f t="shared" ca="1" si="740"/>
        <v>44425.439308517969</v>
      </c>
      <c r="E4299" s="2" t="str">
        <f t="shared" ca="1" si="741"/>
        <v>Done</v>
      </c>
      <c r="F4299" s="4">
        <f t="shared" ca="1" si="742"/>
        <v>35.26152836854601</v>
      </c>
      <c r="G4299" s="4">
        <f t="shared" ca="1" si="743"/>
        <v>48.017170341256069</v>
      </c>
      <c r="H4299" s="4">
        <f t="shared" ca="1" si="744"/>
        <v>39.243653395002539</v>
      </c>
      <c r="I4299" s="4">
        <f t="shared" ca="1" si="745"/>
        <v>55.771991730782943</v>
      </c>
      <c r="J4299" s="5">
        <f ca="1">INDEX(Table2[NationalID],RANDBETWEEN(1,COUNT(Table2[NationalID])))</f>
        <v>6644044041</v>
      </c>
      <c r="K4299" s="5">
        <f ca="1">INDEX(Table4[PhoneNumber],RANDBETWEEN(1,COUNT(Table4[PhoneNumber])))</f>
        <v>9850300687</v>
      </c>
      <c r="L4299" s="3">
        <f t="shared" ca="1" si="746"/>
        <v>0.12</v>
      </c>
      <c r="M4299" s="5">
        <f t="shared" ca="1" si="747"/>
        <v>453806</v>
      </c>
    </row>
    <row r="4300" spans="1:13" x14ac:dyDescent="0.3">
      <c r="A4300" s="8" t="str">
        <f t="shared" ca="1" si="737"/>
        <v>46D684CF-1DE9-372D-AF29-5C097AE11854</v>
      </c>
      <c r="B4300" s="1">
        <f t="shared" ca="1" si="738"/>
        <v>43968.566143001786</v>
      </c>
      <c r="C4300" s="1">
        <f t="shared" ca="1" si="739"/>
        <v>43968.568123360914</v>
      </c>
      <c r="D4300" s="1">
        <f t="shared" ca="1" si="740"/>
        <v>43968.572134538401</v>
      </c>
      <c r="E4300" s="2" t="str">
        <f t="shared" ca="1" si="741"/>
        <v>Done</v>
      </c>
      <c r="F4300" s="4">
        <f t="shared" ca="1" si="742"/>
        <v>28.064728564726174</v>
      </c>
      <c r="G4300" s="4">
        <f t="shared" ca="1" si="743"/>
        <v>61.482121956448879</v>
      </c>
      <c r="H4300" s="4">
        <f t="shared" ca="1" si="744"/>
        <v>37.910764642474355</v>
      </c>
      <c r="I4300" s="4">
        <f t="shared" ca="1" si="745"/>
        <v>58.901670612850758</v>
      </c>
      <c r="J4300" s="5">
        <f ca="1">INDEX(Table2[NationalID],RANDBETWEEN(1,COUNT(Table2[NationalID])))</f>
        <v>3241277477</v>
      </c>
      <c r="K4300" s="5">
        <f ca="1">INDEX(Table4[PhoneNumber],RANDBETWEEN(1,COUNT(Table4[PhoneNumber])))</f>
        <v>9779392887</v>
      </c>
      <c r="L4300" s="3">
        <f t="shared" ca="1" si="746"/>
        <v>0.09</v>
      </c>
      <c r="M4300" s="5">
        <f t="shared" ca="1" si="747"/>
        <v>417484</v>
      </c>
    </row>
    <row r="4301" spans="1:13" x14ac:dyDescent="0.3">
      <c r="A4301" s="8" t="str">
        <f t="shared" ca="1" si="737"/>
        <v>E83793B0-55A7-58E0-B51C-78E1A2AC9C6C</v>
      </c>
      <c r="B4301" s="1">
        <f t="shared" ca="1" si="738"/>
        <v>44607.225326944077</v>
      </c>
      <c r="C4301" s="1">
        <f t="shared" ca="1" si="739"/>
        <v>44607.226927386895</v>
      </c>
      <c r="D4301" s="1">
        <f t="shared" ca="1" si="740"/>
        <v>44607.227139668656</v>
      </c>
      <c r="E4301" s="2" t="str">
        <f t="shared" ca="1" si="741"/>
        <v>Done</v>
      </c>
      <c r="F4301" s="4">
        <f t="shared" ca="1" si="742"/>
        <v>30.437816998317491</v>
      </c>
      <c r="G4301" s="4">
        <f t="shared" ca="1" si="743"/>
        <v>51.516135069666234</v>
      </c>
      <c r="H4301" s="4">
        <f t="shared" ca="1" si="744"/>
        <v>27.811364536630926</v>
      </c>
      <c r="I4301" s="4">
        <f t="shared" ca="1" si="745"/>
        <v>52.311898375290397</v>
      </c>
      <c r="J4301" s="5">
        <f ca="1">INDEX(Table2[NationalID],RANDBETWEEN(1,COUNT(Table2[NationalID])))</f>
        <v>5157351469</v>
      </c>
      <c r="K4301" s="5">
        <f ca="1">INDEX(Table4[PhoneNumber],RANDBETWEEN(1,COUNT(Table4[PhoneNumber])))</f>
        <v>9626655695</v>
      </c>
      <c r="L4301" s="3">
        <f t="shared" ca="1" si="746"/>
        <v>0.12</v>
      </c>
      <c r="M4301" s="5">
        <f t="shared" ca="1" si="747"/>
        <v>146820</v>
      </c>
    </row>
    <row r="4302" spans="1:13" x14ac:dyDescent="0.3">
      <c r="A4302" s="8" t="str">
        <f t="shared" ca="1" si="737"/>
        <v>CD30EE48-EA63-5667-F32A-AC83180BA690</v>
      </c>
      <c r="B4302" s="1">
        <f t="shared" ca="1" si="738"/>
        <v>44624.209671156837</v>
      </c>
      <c r="C4302" s="1">
        <f t="shared" ca="1" si="739"/>
        <v>44624.213729778843</v>
      </c>
      <c r="D4302" s="1">
        <f t="shared" ca="1" si="740"/>
        <v>44624.243892770028</v>
      </c>
      <c r="E4302" s="2" t="str">
        <f t="shared" ca="1" si="741"/>
        <v>Done</v>
      </c>
      <c r="F4302" s="4">
        <f t="shared" ca="1" si="742"/>
        <v>34.233829807054533</v>
      </c>
      <c r="G4302" s="4">
        <f t="shared" ca="1" si="743"/>
        <v>54.234442573347131</v>
      </c>
      <c r="H4302" s="4">
        <f t="shared" ca="1" si="744"/>
        <v>36.432553473229142</v>
      </c>
      <c r="I4302" s="4">
        <f t="shared" ca="1" si="745"/>
        <v>55.934580596914607</v>
      </c>
      <c r="J4302" s="5">
        <f ca="1">INDEX(Table2[NationalID],RANDBETWEEN(1,COUNT(Table2[NationalID])))</f>
        <v>9832901194</v>
      </c>
      <c r="K4302" s="5">
        <f ca="1">INDEX(Table4[PhoneNumber],RANDBETWEEN(1,COUNT(Table4[PhoneNumber])))</f>
        <v>9998868094</v>
      </c>
      <c r="L4302" s="3">
        <f t="shared" ca="1" si="746"/>
        <v>0.12</v>
      </c>
      <c r="M4302" s="5">
        <f t="shared" ca="1" si="747"/>
        <v>274493</v>
      </c>
    </row>
    <row r="4303" spans="1:13" x14ac:dyDescent="0.3">
      <c r="A4303" s="8" t="str">
        <f t="shared" ca="1" si="737"/>
        <v>7AD3827B-AC2A-83DC-C24E-44E140C979FC</v>
      </c>
      <c r="B4303" s="1">
        <f t="shared" ca="1" si="738"/>
        <v>44267.895506126741</v>
      </c>
      <c r="C4303" s="1">
        <f t="shared" ca="1" si="739"/>
        <v>44267.897297541713</v>
      </c>
      <c r="D4303" s="1">
        <f t="shared" ca="1" si="740"/>
        <v>44267.9332469781</v>
      </c>
      <c r="E4303" s="2" t="str">
        <f t="shared" ca="1" si="741"/>
        <v>Done</v>
      </c>
      <c r="F4303" s="4">
        <f t="shared" ca="1" si="742"/>
        <v>30.641367796755496</v>
      </c>
      <c r="G4303" s="4">
        <f t="shared" ca="1" si="743"/>
        <v>61.947781907764174</v>
      </c>
      <c r="H4303" s="4">
        <f t="shared" ca="1" si="744"/>
        <v>35.137835240573914</v>
      </c>
      <c r="I4303" s="4">
        <f t="shared" ca="1" si="745"/>
        <v>55.906404774853442</v>
      </c>
      <c r="J4303" s="5">
        <f ca="1">INDEX(Table2[NationalID],RANDBETWEEN(1,COUNT(Table2[NationalID])))</f>
        <v>3241277477</v>
      </c>
      <c r="K4303" s="5">
        <f ca="1">INDEX(Table4[PhoneNumber],RANDBETWEEN(1,COUNT(Table4[PhoneNumber])))</f>
        <v>9500470475</v>
      </c>
      <c r="L4303" s="3">
        <f t="shared" ca="1" si="746"/>
        <v>0.12</v>
      </c>
      <c r="M4303" s="5">
        <f t="shared" ca="1" si="747"/>
        <v>716849</v>
      </c>
    </row>
    <row r="4304" spans="1:13" x14ac:dyDescent="0.3">
      <c r="A4304" s="8" t="str">
        <f t="shared" ca="1" si="737"/>
        <v>D85EB1B3-E92B-EC7D-B89C-6ECFDB08A2E5</v>
      </c>
      <c r="B4304" s="1">
        <f t="shared" ca="1" si="738"/>
        <v>43903.60900519439</v>
      </c>
      <c r="C4304" s="1">
        <f t="shared" ca="1" si="739"/>
        <v>43903.612224799464</v>
      </c>
      <c r="D4304" s="1">
        <f t="shared" ca="1" si="740"/>
        <v>43903.626829029163</v>
      </c>
      <c r="E4304" s="2" t="str">
        <f t="shared" ca="1" si="741"/>
        <v>Done</v>
      </c>
      <c r="F4304" s="4">
        <f t="shared" ca="1" si="742"/>
        <v>31.584658084177576</v>
      </c>
      <c r="G4304" s="4">
        <f t="shared" ca="1" si="743"/>
        <v>44.816866429209632</v>
      </c>
      <c r="H4304" s="4">
        <f t="shared" ca="1" si="744"/>
        <v>29.8675661006966</v>
      </c>
      <c r="I4304" s="4">
        <f t="shared" ca="1" si="745"/>
        <v>45.900202146819744</v>
      </c>
      <c r="J4304" s="5">
        <f ca="1">INDEX(Table2[NationalID],RANDBETWEEN(1,COUNT(Table2[NationalID])))</f>
        <v>2778982165</v>
      </c>
      <c r="K4304" s="5">
        <f ca="1">INDEX(Table4[PhoneNumber],RANDBETWEEN(1,COUNT(Table4[PhoneNumber])))</f>
        <v>9734459831</v>
      </c>
      <c r="L4304" s="3">
        <f t="shared" ca="1" si="746"/>
        <v>0.09</v>
      </c>
      <c r="M4304" s="5">
        <f t="shared" ca="1" si="747"/>
        <v>194096</v>
      </c>
    </row>
    <row r="4305" spans="1:13" x14ac:dyDescent="0.3">
      <c r="A4305" s="8" t="str">
        <f t="shared" ca="1" si="737"/>
        <v>6CA10E1B-88A5-A7F7-ADB8-F7E1F37C9858</v>
      </c>
      <c r="B4305" s="1">
        <f t="shared" ca="1" si="738"/>
        <v>44694.147976170905</v>
      </c>
      <c r="C4305" s="1">
        <f t="shared" ca="1" si="739"/>
        <v>44694.15203779193</v>
      </c>
      <c r="D4305" s="1">
        <f t="shared" ca="1" si="740"/>
        <v>44694.179206271852</v>
      </c>
      <c r="E4305" s="2" t="str">
        <f t="shared" ca="1" si="741"/>
        <v>Done</v>
      </c>
      <c r="F4305" s="4">
        <f t="shared" ca="1" si="742"/>
        <v>38.426832468120743</v>
      </c>
      <c r="G4305" s="4">
        <f t="shared" ca="1" si="743"/>
        <v>44.021206169324508</v>
      </c>
      <c r="H4305" s="4">
        <f t="shared" ca="1" si="744"/>
        <v>38.368993598837349</v>
      </c>
      <c r="I4305" s="4">
        <f t="shared" ca="1" si="745"/>
        <v>46.876927931035645</v>
      </c>
      <c r="J4305" s="5">
        <f ca="1">INDEX(Table2[NationalID],RANDBETWEEN(1,COUNT(Table2[NationalID])))</f>
        <v>3852667844</v>
      </c>
      <c r="K4305" s="5">
        <f ca="1">INDEX(Table4[PhoneNumber],RANDBETWEEN(1,COUNT(Table4[PhoneNumber])))</f>
        <v>9468011414</v>
      </c>
      <c r="L4305" s="3">
        <f t="shared" ca="1" si="746"/>
        <v>0.12</v>
      </c>
      <c r="M4305" s="5">
        <f t="shared" ca="1" si="747"/>
        <v>230667</v>
      </c>
    </row>
    <row r="4306" spans="1:13" x14ac:dyDescent="0.3">
      <c r="A4306" s="8" t="str">
        <f t="shared" ca="1" si="737"/>
        <v>EC3F09F0-6C65-B85E-5668-A177D1B7D7DA</v>
      </c>
      <c r="B4306" s="1">
        <f t="shared" ca="1" si="738"/>
        <v>43864.286974225717</v>
      </c>
      <c r="C4306" s="1">
        <f t="shared" ca="1" si="739"/>
        <v>43864.291115043852</v>
      </c>
      <c r="D4306" s="1">
        <f t="shared" ca="1" si="740"/>
        <v>43864.308900541168</v>
      </c>
      <c r="E4306" s="2" t="str">
        <f t="shared" ca="1" si="741"/>
        <v>Done</v>
      </c>
      <c r="F4306" s="4">
        <f t="shared" ca="1" si="742"/>
        <v>25.618219622405057</v>
      </c>
      <c r="G4306" s="4">
        <f t="shared" ca="1" si="743"/>
        <v>52.298541532330155</v>
      </c>
      <c r="H4306" s="4">
        <f t="shared" ca="1" si="744"/>
        <v>25.875233153777558</v>
      </c>
      <c r="I4306" s="4">
        <f t="shared" ca="1" si="745"/>
        <v>52.877457433048221</v>
      </c>
      <c r="J4306" s="5">
        <f ca="1">INDEX(Table2[NationalID],RANDBETWEEN(1,COUNT(Table2[NationalID])))</f>
        <v>4382750849</v>
      </c>
      <c r="K4306" s="5">
        <f ca="1">INDEX(Table4[PhoneNumber],RANDBETWEEN(1,COUNT(Table4[PhoneNumber])))</f>
        <v>9697264523</v>
      </c>
      <c r="L4306" s="3">
        <f t="shared" ca="1" si="746"/>
        <v>0.09</v>
      </c>
      <c r="M4306" s="5">
        <f t="shared" ca="1" si="747"/>
        <v>53984</v>
      </c>
    </row>
    <row r="4307" spans="1:13" x14ac:dyDescent="0.3">
      <c r="A4307" s="8" t="str">
        <f t="shared" ca="1" si="737"/>
        <v>F4D60782-454A-003F-DD0B-B7B727E79A5E</v>
      </c>
      <c r="B4307" s="1">
        <f t="shared" ca="1" si="738"/>
        <v>44912.688231026565</v>
      </c>
      <c r="C4307" s="1">
        <f t="shared" ca="1" si="739"/>
        <v>44912.690942949019</v>
      </c>
      <c r="D4307" s="1">
        <f t="shared" ca="1" si="740"/>
        <v>44912.699463034791</v>
      </c>
      <c r="E4307" s="2" t="str">
        <f t="shared" ca="1" si="741"/>
        <v>Done</v>
      </c>
      <c r="F4307" s="4">
        <f t="shared" ca="1" si="742"/>
        <v>35.322574734565443</v>
      </c>
      <c r="G4307" s="4">
        <f t="shared" ca="1" si="743"/>
        <v>63.06436288198131</v>
      </c>
      <c r="H4307" s="4">
        <f t="shared" ca="1" si="744"/>
        <v>37.349993002905244</v>
      </c>
      <c r="I4307" s="4">
        <f t="shared" ca="1" si="745"/>
        <v>44.988156026449872</v>
      </c>
      <c r="J4307" s="5">
        <f ca="1">INDEX(Table2[NationalID],RANDBETWEEN(1,COUNT(Table2[NationalID])))</f>
        <v>2778982165</v>
      </c>
      <c r="K4307" s="5">
        <f ca="1">INDEX(Table4[PhoneNumber],RANDBETWEEN(1,COUNT(Table4[PhoneNumber])))</f>
        <v>9647233574</v>
      </c>
      <c r="L4307" s="3">
        <f t="shared" ca="1" si="746"/>
        <v>0.12</v>
      </c>
      <c r="M4307" s="5">
        <f t="shared" ca="1" si="747"/>
        <v>577609</v>
      </c>
    </row>
    <row r="4308" spans="1:13" x14ac:dyDescent="0.3">
      <c r="A4308" s="8" t="str">
        <f t="shared" ca="1" si="737"/>
        <v>C55B3BEA-7392-A038-74F8-2EFD7E7891EB</v>
      </c>
      <c r="B4308" s="1">
        <f t="shared" ca="1" si="738"/>
        <v>44564.274322400379</v>
      </c>
      <c r="C4308" s="1">
        <f t="shared" ca="1" si="739"/>
        <v>44564.274374849483</v>
      </c>
      <c r="D4308" s="1">
        <f t="shared" ca="1" si="740"/>
        <v>44564.279328363744</v>
      </c>
      <c r="E4308" s="2" t="str">
        <f t="shared" ca="1" si="741"/>
        <v>Done</v>
      </c>
      <c r="F4308" s="4">
        <f t="shared" ca="1" si="742"/>
        <v>27.367172334245737</v>
      </c>
      <c r="G4308" s="4">
        <f t="shared" ca="1" si="743"/>
        <v>54.491009646576899</v>
      </c>
      <c r="H4308" s="4">
        <f t="shared" ca="1" si="744"/>
        <v>34.581218971906111</v>
      </c>
      <c r="I4308" s="4">
        <f t="shared" ca="1" si="745"/>
        <v>55.518787185847088</v>
      </c>
      <c r="J4308" s="5">
        <f ca="1">INDEX(Table2[NationalID],RANDBETWEEN(1,COUNT(Table2[NationalID])))</f>
        <v>2478561320</v>
      </c>
      <c r="K4308" s="5">
        <f ca="1">INDEX(Table4[PhoneNumber],RANDBETWEEN(1,COUNT(Table4[PhoneNumber])))</f>
        <v>9331526703</v>
      </c>
      <c r="L4308" s="3">
        <f t="shared" ca="1" si="746"/>
        <v>0.12</v>
      </c>
      <c r="M4308" s="5">
        <f t="shared" ca="1" si="747"/>
        <v>553869</v>
      </c>
    </row>
    <row r="4309" spans="1:13" x14ac:dyDescent="0.3">
      <c r="A4309" s="8" t="str">
        <f t="shared" ca="1" si="737"/>
        <v>40557C0C-8C03-5331-9A04-36AA8C744924</v>
      </c>
      <c r="B4309" s="1">
        <f t="shared" ca="1" si="738"/>
        <v>44552.011097224553</v>
      </c>
      <c r="C4309" s="1">
        <f t="shared" ca="1" si="739"/>
        <v>44552.012130550313</v>
      </c>
      <c r="D4309" s="1">
        <f t="shared" ca="1" si="740"/>
        <v>44552.020339014067</v>
      </c>
      <c r="E4309" s="2" t="str">
        <f t="shared" ca="1" si="741"/>
        <v>Done</v>
      </c>
      <c r="F4309" s="4">
        <f t="shared" ca="1" si="742"/>
        <v>29.997873273112063</v>
      </c>
      <c r="G4309" s="4">
        <f t="shared" ca="1" si="743"/>
        <v>45.263953904295057</v>
      </c>
      <c r="H4309" s="4">
        <f t="shared" ca="1" si="744"/>
        <v>36.222124049316342</v>
      </c>
      <c r="I4309" s="4">
        <f t="shared" ca="1" si="745"/>
        <v>57.999833429622782</v>
      </c>
      <c r="J4309" s="5">
        <f ca="1">INDEX(Table2[NationalID],RANDBETWEEN(1,COUNT(Table2[NationalID])))</f>
        <v>9695451318</v>
      </c>
      <c r="K4309" s="5">
        <f ca="1">INDEX(Table4[PhoneNumber],RANDBETWEEN(1,COUNT(Table4[PhoneNumber])))</f>
        <v>9970939849</v>
      </c>
      <c r="L4309" s="3">
        <f t="shared" ca="1" si="746"/>
        <v>0.12</v>
      </c>
      <c r="M4309" s="5">
        <f t="shared" ca="1" si="747"/>
        <v>656579</v>
      </c>
    </row>
    <row r="4310" spans="1:13" x14ac:dyDescent="0.3">
      <c r="A4310" s="8" t="str">
        <f t="shared" ca="1" si="737"/>
        <v>20D38B15-9542-8474-CDEF-8B1E6B57C4A3</v>
      </c>
      <c r="B4310" s="1">
        <f t="shared" ca="1" si="738"/>
        <v>43873.551725591147</v>
      </c>
      <c r="C4310" s="1">
        <f t="shared" ca="1" si="739"/>
        <v>43873.554986196315</v>
      </c>
      <c r="D4310" s="1">
        <f t="shared" ca="1" si="740"/>
        <v>43873.561381448882</v>
      </c>
      <c r="E4310" s="2" t="str">
        <f t="shared" ca="1" si="741"/>
        <v>Done</v>
      </c>
      <c r="F4310" s="4">
        <f t="shared" ca="1" si="742"/>
        <v>33.03653734303083</v>
      </c>
      <c r="G4310" s="4">
        <f t="shared" ca="1" si="743"/>
        <v>61.146337375230075</v>
      </c>
      <c r="H4310" s="4">
        <f t="shared" ca="1" si="744"/>
        <v>28.737663431518968</v>
      </c>
      <c r="I4310" s="4">
        <f t="shared" ca="1" si="745"/>
        <v>57.443271444054872</v>
      </c>
      <c r="J4310" s="5">
        <f ca="1">INDEX(Table2[NationalID],RANDBETWEEN(1,COUNT(Table2[NationalID])))</f>
        <v>1519772513</v>
      </c>
      <c r="K4310" s="5">
        <f ca="1">INDEX(Table4[PhoneNumber],RANDBETWEEN(1,COUNT(Table4[PhoneNumber])))</f>
        <v>9654267307</v>
      </c>
      <c r="L4310" s="3">
        <f t="shared" ca="1" si="746"/>
        <v>0.09</v>
      </c>
      <c r="M4310" s="5">
        <f t="shared" ca="1" si="747"/>
        <v>119668</v>
      </c>
    </row>
    <row r="4311" spans="1:13" x14ac:dyDescent="0.3">
      <c r="A4311" s="8" t="str">
        <f t="shared" ca="1" si="737"/>
        <v>5E42434A-ECA5-E909-EA02-516818922D3C</v>
      </c>
      <c r="B4311" s="1">
        <f t="shared" ca="1" si="738"/>
        <v>44437.214722874851</v>
      </c>
      <c r="C4311" s="1">
        <f t="shared" ca="1" si="739"/>
        <v>44437.217629083621</v>
      </c>
      <c r="D4311" s="1">
        <f t="shared" ca="1" si="740"/>
        <v>44437.220806360841</v>
      </c>
      <c r="E4311" s="2" t="str">
        <f t="shared" ca="1" si="741"/>
        <v>Done</v>
      </c>
      <c r="F4311" s="4">
        <f t="shared" ca="1" si="742"/>
        <v>28.455949961753252</v>
      </c>
      <c r="G4311" s="4">
        <f t="shared" ca="1" si="743"/>
        <v>57.562541882577868</v>
      </c>
      <c r="H4311" s="4">
        <f t="shared" ca="1" si="744"/>
        <v>31.305523546228827</v>
      </c>
      <c r="I4311" s="4">
        <f t="shared" ca="1" si="745"/>
        <v>51.861553673137664</v>
      </c>
      <c r="J4311" s="5">
        <f ca="1">INDEX(Table2[NationalID],RANDBETWEEN(1,COUNT(Table2[NationalID])))</f>
        <v>8822274892</v>
      </c>
      <c r="K4311" s="5">
        <f ca="1">INDEX(Table4[PhoneNumber],RANDBETWEEN(1,COUNT(Table4[PhoneNumber])))</f>
        <v>9815886982</v>
      </c>
      <c r="L4311" s="3">
        <f t="shared" ca="1" si="746"/>
        <v>0.12</v>
      </c>
      <c r="M4311" s="5">
        <f t="shared" ca="1" si="747"/>
        <v>353155</v>
      </c>
    </row>
    <row r="4312" spans="1:13" x14ac:dyDescent="0.3">
      <c r="A4312" s="8" t="str">
        <f t="shared" ca="1" si="737"/>
        <v>1055948A-8C58-8E8B-28D4-3064DFD93531</v>
      </c>
      <c r="B4312" s="1">
        <f t="shared" ca="1" si="738"/>
        <v>43978.552700187858</v>
      </c>
      <c r="C4312" s="1">
        <f t="shared" ca="1" si="739"/>
        <v>43978.554596008013</v>
      </c>
      <c r="D4312" s="1">
        <f t="shared" ca="1" si="740"/>
        <v>43978.557924763707</v>
      </c>
      <c r="E4312" s="2" t="str">
        <f t="shared" ca="1" si="741"/>
        <v>Done</v>
      </c>
      <c r="F4312" s="4">
        <f t="shared" ca="1" si="742"/>
        <v>26.373224301489898</v>
      </c>
      <c r="G4312" s="4">
        <f t="shared" ca="1" si="743"/>
        <v>56.772861159251946</v>
      </c>
      <c r="H4312" s="4">
        <f t="shared" ca="1" si="744"/>
        <v>33.917443700420144</v>
      </c>
      <c r="I4312" s="4">
        <f t="shared" ca="1" si="745"/>
        <v>49.814521787218034</v>
      </c>
      <c r="J4312" s="5">
        <f ca="1">INDEX(Table2[NationalID],RANDBETWEEN(1,COUNT(Table2[NationalID])))</f>
        <v>7266642475</v>
      </c>
      <c r="K4312" s="5">
        <f ca="1">INDEX(Table4[PhoneNumber],RANDBETWEEN(1,COUNT(Table4[PhoneNumber])))</f>
        <v>9052297808</v>
      </c>
      <c r="L4312" s="3">
        <f t="shared" ca="1" si="746"/>
        <v>0.09</v>
      </c>
      <c r="M4312" s="5">
        <f t="shared" ca="1" si="747"/>
        <v>720468</v>
      </c>
    </row>
    <row r="4313" spans="1:13" x14ac:dyDescent="0.3">
      <c r="A4313" s="8" t="str">
        <f t="shared" ca="1" si="737"/>
        <v>1DC5CF9B-ACE1-BCC0-DBA8-A1FBE6EFBE8C</v>
      </c>
      <c r="B4313" s="1">
        <f t="shared" ca="1" si="738"/>
        <v>44079.059647629816</v>
      </c>
      <c r="C4313" s="1">
        <f t="shared" ca="1" si="739"/>
        <v>44079.060645596946</v>
      </c>
      <c r="D4313" s="1">
        <f t="shared" ca="1" si="740"/>
        <v>44079.096948326391</v>
      </c>
      <c r="E4313" s="2" t="str">
        <f t="shared" ca="1" si="741"/>
        <v>Done</v>
      </c>
      <c r="F4313" s="4">
        <f t="shared" ca="1" si="742"/>
        <v>32.333561822416129</v>
      </c>
      <c r="G4313" s="4">
        <f t="shared" ca="1" si="743"/>
        <v>56.021918432674525</v>
      </c>
      <c r="H4313" s="4">
        <f t="shared" ca="1" si="744"/>
        <v>28.976762126936002</v>
      </c>
      <c r="I4313" s="4">
        <f t="shared" ca="1" si="745"/>
        <v>63.134079539285331</v>
      </c>
      <c r="J4313" s="5">
        <f ca="1">INDEX(Table2[NationalID],RANDBETWEEN(1,COUNT(Table2[NationalID])))</f>
        <v>8152833134</v>
      </c>
      <c r="K4313" s="5">
        <f ca="1">INDEX(Table4[PhoneNumber],RANDBETWEEN(1,COUNT(Table4[PhoneNumber])))</f>
        <v>9369421682</v>
      </c>
      <c r="L4313" s="3">
        <f t="shared" ca="1" si="746"/>
        <v>0.09</v>
      </c>
      <c r="M4313" s="5">
        <f t="shared" ca="1" si="747"/>
        <v>664939</v>
      </c>
    </row>
    <row r="4314" spans="1:13" x14ac:dyDescent="0.3">
      <c r="A4314" s="8" t="str">
        <f t="shared" ca="1" si="737"/>
        <v>2DBCA775-6921-436F-209C-ED0CF849C9BD</v>
      </c>
      <c r="B4314" s="1">
        <f t="shared" ca="1" si="738"/>
        <v>44084.974427876405</v>
      </c>
      <c r="C4314" s="1">
        <f t="shared" ca="1" si="739"/>
        <v>44084.974545036566</v>
      </c>
      <c r="D4314" s="1">
        <f t="shared" ca="1" si="740"/>
        <v>44084.980953667786</v>
      </c>
      <c r="E4314" s="2" t="str">
        <f t="shared" ca="1" si="741"/>
        <v>Done</v>
      </c>
      <c r="F4314" s="4">
        <f t="shared" ca="1" si="742"/>
        <v>33.309601685122409</v>
      </c>
      <c r="G4314" s="4">
        <f t="shared" ca="1" si="743"/>
        <v>47.383519169230404</v>
      </c>
      <c r="H4314" s="4">
        <f t="shared" ca="1" si="744"/>
        <v>25.218895857220346</v>
      </c>
      <c r="I4314" s="4">
        <f t="shared" ca="1" si="745"/>
        <v>59.698441379027216</v>
      </c>
      <c r="J4314" s="5">
        <f ca="1">INDEX(Table2[NationalID],RANDBETWEEN(1,COUNT(Table2[NationalID])))</f>
        <v>5319887255</v>
      </c>
      <c r="K4314" s="5">
        <f ca="1">INDEX(Table4[PhoneNumber],RANDBETWEEN(1,COUNT(Table4[PhoneNumber])))</f>
        <v>9906834318</v>
      </c>
      <c r="L4314" s="3">
        <f t="shared" ca="1" si="746"/>
        <v>0.09</v>
      </c>
      <c r="M4314" s="5">
        <f t="shared" ca="1" si="747"/>
        <v>1414136</v>
      </c>
    </row>
    <row r="4315" spans="1:13" x14ac:dyDescent="0.3">
      <c r="A4315" s="8" t="str">
        <f t="shared" ca="1" si="737"/>
        <v>66AB2A1C-270A-49B8-D5FB-D673336FD7E1</v>
      </c>
      <c r="B4315" s="1">
        <f t="shared" ca="1" si="738"/>
        <v>44648.686649663861</v>
      </c>
      <c r="C4315" s="1" t="str">
        <f t="shared" ca="1" si="739"/>
        <v/>
      </c>
      <c r="D4315" s="1" t="str">
        <f t="shared" ca="1" si="740"/>
        <v/>
      </c>
      <c r="E4315" s="2" t="str">
        <f t="shared" ca="1" si="741"/>
        <v>Canceled</v>
      </c>
      <c r="F4315" s="4">
        <f t="shared" ca="1" si="742"/>
        <v>26.796311136016197</v>
      </c>
      <c r="G4315" s="4">
        <f t="shared" ca="1" si="743"/>
        <v>47.697511362321123</v>
      </c>
      <c r="H4315" s="4">
        <f t="shared" ca="1" si="744"/>
        <v>34.898594411724389</v>
      </c>
      <c r="I4315" s="4">
        <f t="shared" ca="1" si="745"/>
        <v>48.482634163249543</v>
      </c>
      <c r="J4315" s="5">
        <f ca="1">INDEX(Table2[NationalID],RANDBETWEEN(1,COUNT(Table2[NationalID])))</f>
        <v>3852667844</v>
      </c>
      <c r="K4315" s="5">
        <f ca="1">INDEX(Table4[PhoneNumber],RANDBETWEEN(1,COUNT(Table4[PhoneNumber])))</f>
        <v>9758804692</v>
      </c>
      <c r="L4315" s="3">
        <f t="shared" ca="1" si="746"/>
        <v>0.12</v>
      </c>
      <c r="M4315" s="5">
        <f t="shared" ca="1" si="747"/>
        <v>663071</v>
      </c>
    </row>
    <row r="4316" spans="1:13" x14ac:dyDescent="0.3">
      <c r="A4316" s="8" t="str">
        <f t="shared" ca="1" si="737"/>
        <v>D40C4AEC-5941-79B0-037E-9E79069BF287</v>
      </c>
      <c r="B4316" s="1">
        <f t="shared" ca="1" si="738"/>
        <v>44402.267476850815</v>
      </c>
      <c r="C4316" s="1">
        <f t="shared" ca="1" si="739"/>
        <v>44402.267863162793</v>
      </c>
      <c r="D4316" s="1">
        <f t="shared" ca="1" si="740"/>
        <v>44402.288798565984</v>
      </c>
      <c r="E4316" s="2" t="str">
        <f t="shared" ca="1" si="741"/>
        <v>Done</v>
      </c>
      <c r="F4316" s="4">
        <f t="shared" ca="1" si="742"/>
        <v>26.645710289843269</v>
      </c>
      <c r="G4316" s="4">
        <f t="shared" ca="1" si="743"/>
        <v>60.975191189595776</v>
      </c>
      <c r="H4316" s="4">
        <f t="shared" ca="1" si="744"/>
        <v>36.770739787299313</v>
      </c>
      <c r="I4316" s="4">
        <f t="shared" ca="1" si="745"/>
        <v>49.019936723459814</v>
      </c>
      <c r="J4316" s="5">
        <f ca="1">INDEX(Table2[NationalID],RANDBETWEEN(1,COUNT(Table2[NationalID])))</f>
        <v>9165867315</v>
      </c>
      <c r="K4316" s="5">
        <f ca="1">INDEX(Table4[PhoneNumber],RANDBETWEEN(1,COUNT(Table4[PhoneNumber])))</f>
        <v>9454412250</v>
      </c>
      <c r="L4316" s="3">
        <f t="shared" ca="1" si="746"/>
        <v>0.12</v>
      </c>
      <c r="M4316" s="5">
        <f t="shared" ca="1" si="747"/>
        <v>822938</v>
      </c>
    </row>
    <row r="4317" spans="1:13" x14ac:dyDescent="0.3">
      <c r="A4317" s="8" t="str">
        <f t="shared" ca="1" si="737"/>
        <v>689C0C92-12E3-DAB9-B7DB-60D2E6AF3E77</v>
      </c>
      <c r="B4317" s="1">
        <f t="shared" ca="1" si="738"/>
        <v>44208.8690306914</v>
      </c>
      <c r="C4317" s="1">
        <f t="shared" ca="1" si="739"/>
        <v>44208.87063229271</v>
      </c>
      <c r="D4317" s="1">
        <f t="shared" ca="1" si="740"/>
        <v>44208.886550499352</v>
      </c>
      <c r="E4317" s="2" t="str">
        <f t="shared" ca="1" si="741"/>
        <v>Done</v>
      </c>
      <c r="F4317" s="4">
        <f t="shared" ca="1" si="742"/>
        <v>28.59250069955359</v>
      </c>
      <c r="G4317" s="4">
        <f t="shared" ca="1" si="743"/>
        <v>59.594657010097144</v>
      </c>
      <c r="H4317" s="4">
        <f t="shared" ca="1" si="744"/>
        <v>27.486882544614005</v>
      </c>
      <c r="I4317" s="4">
        <f t="shared" ca="1" si="745"/>
        <v>58.718954894693667</v>
      </c>
      <c r="J4317" s="5">
        <f ca="1">INDEX(Table2[NationalID],RANDBETWEEN(1,COUNT(Table2[NationalID])))</f>
        <v>1820475886</v>
      </c>
      <c r="K4317" s="5">
        <f ca="1">INDEX(Table4[PhoneNumber],RANDBETWEEN(1,COUNT(Table4[PhoneNumber])))</f>
        <v>9604743045</v>
      </c>
      <c r="L4317" s="3">
        <f t="shared" ca="1" si="746"/>
        <v>0.12</v>
      </c>
      <c r="M4317" s="5">
        <f t="shared" ca="1" si="747"/>
        <v>102665</v>
      </c>
    </row>
    <row r="4318" spans="1:13" x14ac:dyDescent="0.3">
      <c r="A4318" s="8" t="str">
        <f t="shared" ca="1" si="737"/>
        <v>78F14A02-49D7-F242-37D9-6EB34F26968F</v>
      </c>
      <c r="B4318" s="1">
        <f t="shared" ca="1" si="738"/>
        <v>44084.4116002792</v>
      </c>
      <c r="C4318" s="1">
        <f t="shared" ca="1" si="739"/>
        <v>44084.415018604603</v>
      </c>
      <c r="D4318" s="1">
        <f t="shared" ca="1" si="740"/>
        <v>44084.433800242281</v>
      </c>
      <c r="E4318" s="2" t="str">
        <f t="shared" ca="1" si="741"/>
        <v>Done</v>
      </c>
      <c r="F4318" s="4">
        <f t="shared" ca="1" si="742"/>
        <v>25.353168291751281</v>
      </c>
      <c r="G4318" s="4">
        <f t="shared" ca="1" si="743"/>
        <v>50.42109573119285</v>
      </c>
      <c r="H4318" s="4">
        <f t="shared" ca="1" si="744"/>
        <v>34.137774107609701</v>
      </c>
      <c r="I4318" s="4">
        <f t="shared" ca="1" si="745"/>
        <v>58.670522013508801</v>
      </c>
      <c r="J4318" s="5">
        <f ca="1">INDEX(Table2[NationalID],RANDBETWEEN(1,COUNT(Table2[NationalID])))</f>
        <v>8152833134</v>
      </c>
      <c r="K4318" s="5">
        <f ca="1">INDEX(Table4[PhoneNumber],RANDBETWEEN(1,COUNT(Table4[PhoneNumber])))</f>
        <v>9187753081</v>
      </c>
      <c r="L4318" s="3">
        <f t="shared" ca="1" si="746"/>
        <v>0.09</v>
      </c>
      <c r="M4318" s="5">
        <f t="shared" ca="1" si="747"/>
        <v>1145660</v>
      </c>
    </row>
    <row r="4319" spans="1:13" x14ac:dyDescent="0.3">
      <c r="A4319" s="8" t="str">
        <f t="shared" ca="1" si="737"/>
        <v>572B604E-21E6-97F4-869C-24FB66BC8E96</v>
      </c>
      <c r="B4319" s="1">
        <f t="shared" ca="1" si="738"/>
        <v>44775.998319567989</v>
      </c>
      <c r="C4319" s="1">
        <f t="shared" ca="1" si="739"/>
        <v>44775.99961914141</v>
      </c>
      <c r="D4319" s="1">
        <f t="shared" ca="1" si="740"/>
        <v>44776.035696886662</v>
      </c>
      <c r="E4319" s="2" t="str">
        <f t="shared" ca="1" si="741"/>
        <v>Done</v>
      </c>
      <c r="F4319" s="4">
        <f t="shared" ca="1" si="742"/>
        <v>27.728538360173825</v>
      </c>
      <c r="G4319" s="4">
        <f t="shared" ca="1" si="743"/>
        <v>49.261035755336636</v>
      </c>
      <c r="H4319" s="4">
        <f t="shared" ca="1" si="744"/>
        <v>29.887768176688059</v>
      </c>
      <c r="I4319" s="4">
        <f t="shared" ca="1" si="745"/>
        <v>62.888549424814627</v>
      </c>
      <c r="J4319" s="5">
        <f ca="1">INDEX(Table2[NationalID],RANDBETWEEN(1,COUNT(Table2[NationalID])))</f>
        <v>7398653942</v>
      </c>
      <c r="K4319" s="5">
        <f ca="1">INDEX(Table4[PhoneNumber],RANDBETWEEN(1,COUNT(Table4[PhoneNumber])))</f>
        <v>9717460919</v>
      </c>
      <c r="L4319" s="3">
        <f t="shared" ca="1" si="746"/>
        <v>0.12</v>
      </c>
      <c r="M4319" s="5">
        <f t="shared" ca="1" si="747"/>
        <v>1265549</v>
      </c>
    </row>
    <row r="4320" spans="1:13" x14ac:dyDescent="0.3">
      <c r="A4320" s="8" t="str">
        <f t="shared" ca="1" si="737"/>
        <v>4EA5233A-EA7E-431E-B163-9C19A299BA97</v>
      </c>
      <c r="B4320" s="1">
        <f t="shared" ca="1" si="738"/>
        <v>44842.684649629424</v>
      </c>
      <c r="C4320" s="1">
        <f t="shared" ca="1" si="739"/>
        <v>44842.688261103402</v>
      </c>
      <c r="D4320" s="1">
        <f t="shared" ca="1" si="740"/>
        <v>44842.721984965508</v>
      </c>
      <c r="E4320" s="2" t="str">
        <f t="shared" ca="1" si="741"/>
        <v>Done</v>
      </c>
      <c r="F4320" s="4">
        <f t="shared" ca="1" si="742"/>
        <v>36.808659760606872</v>
      </c>
      <c r="G4320" s="4">
        <f t="shared" ca="1" si="743"/>
        <v>58.1481809123961</v>
      </c>
      <c r="H4320" s="4">
        <f t="shared" ca="1" si="744"/>
        <v>28.042437555714947</v>
      </c>
      <c r="I4320" s="4">
        <f t="shared" ca="1" si="745"/>
        <v>45.937680424749743</v>
      </c>
      <c r="J4320" s="5">
        <f ca="1">INDEX(Table2[NationalID],RANDBETWEEN(1,COUNT(Table2[NationalID])))</f>
        <v>8956664512</v>
      </c>
      <c r="K4320" s="5">
        <f ca="1">INDEX(Table4[PhoneNumber],RANDBETWEEN(1,COUNT(Table4[PhoneNumber])))</f>
        <v>9369421682</v>
      </c>
      <c r="L4320" s="3">
        <f t="shared" ca="1" si="746"/>
        <v>0.12</v>
      </c>
      <c r="M4320" s="5">
        <f t="shared" ca="1" si="747"/>
        <v>738147</v>
      </c>
    </row>
    <row r="4321" spans="1:13" x14ac:dyDescent="0.3">
      <c r="A4321" s="8" t="str">
        <f t="shared" ca="1" si="737"/>
        <v>189563A5-11A3-8708-8E53-873FFA8B5E9D</v>
      </c>
      <c r="B4321" s="1">
        <f t="shared" ca="1" si="738"/>
        <v>44448.506828167141</v>
      </c>
      <c r="C4321" s="1">
        <f t="shared" ca="1" si="739"/>
        <v>44448.510024162868</v>
      </c>
      <c r="D4321" s="1">
        <f t="shared" ca="1" si="740"/>
        <v>44448.539035772235</v>
      </c>
      <c r="E4321" s="2" t="str">
        <f t="shared" ca="1" si="741"/>
        <v>Done</v>
      </c>
      <c r="F4321" s="4">
        <f t="shared" ca="1" si="742"/>
        <v>25.154283763104374</v>
      </c>
      <c r="G4321" s="4">
        <f t="shared" ca="1" si="743"/>
        <v>59.638381910376076</v>
      </c>
      <c r="H4321" s="4">
        <f t="shared" ca="1" si="744"/>
        <v>34.87903771259046</v>
      </c>
      <c r="I4321" s="4">
        <f t="shared" ca="1" si="745"/>
        <v>52.783252038591797</v>
      </c>
      <c r="J4321" s="5">
        <f ca="1">INDEX(Table2[NationalID],RANDBETWEEN(1,COUNT(Table2[NationalID])))</f>
        <v>2759510658</v>
      </c>
      <c r="K4321" s="5">
        <f ca="1">INDEX(Table4[PhoneNumber],RANDBETWEEN(1,COUNT(Table4[PhoneNumber])))</f>
        <v>9832842609</v>
      </c>
      <c r="L4321" s="3">
        <f t="shared" ca="1" si="746"/>
        <v>0.12</v>
      </c>
      <c r="M4321" s="5">
        <f t="shared" ca="1" si="747"/>
        <v>1080855</v>
      </c>
    </row>
    <row r="4322" spans="1:13" x14ac:dyDescent="0.3">
      <c r="A4322" s="8" t="str">
        <f t="shared" ca="1" si="737"/>
        <v>571F5D47-22AA-8741-8469-EC9B726F0F5B</v>
      </c>
      <c r="B4322" s="1">
        <f t="shared" ca="1" si="738"/>
        <v>44742.39014157607</v>
      </c>
      <c r="C4322" s="1">
        <f t="shared" ca="1" si="739"/>
        <v>44742.392776937908</v>
      </c>
      <c r="D4322" s="1">
        <f t="shared" ca="1" si="740"/>
        <v>44742.425050366604</v>
      </c>
      <c r="E4322" s="2" t="str">
        <f t="shared" ca="1" si="741"/>
        <v>Done</v>
      </c>
      <c r="F4322" s="4">
        <f t="shared" ca="1" si="742"/>
        <v>37.880436342855887</v>
      </c>
      <c r="G4322" s="4">
        <f t="shared" ca="1" si="743"/>
        <v>53.429335023045212</v>
      </c>
      <c r="H4322" s="4">
        <f t="shared" ca="1" si="744"/>
        <v>38.612584350368351</v>
      </c>
      <c r="I4322" s="4">
        <f t="shared" ca="1" si="745"/>
        <v>51.65765505362139</v>
      </c>
      <c r="J4322" s="5">
        <f ca="1">INDEX(Table2[NationalID],RANDBETWEEN(1,COUNT(Table2[NationalID])))</f>
        <v>2478561320</v>
      </c>
      <c r="K4322" s="5">
        <f ca="1">INDEX(Table4[PhoneNumber],RANDBETWEEN(1,COUNT(Table4[PhoneNumber])))</f>
        <v>9403604824</v>
      </c>
      <c r="L4322" s="3">
        <f t="shared" ca="1" si="746"/>
        <v>0.12</v>
      </c>
      <c r="M4322" s="5">
        <f t="shared" ca="1" si="747"/>
        <v>72919</v>
      </c>
    </row>
    <row r="4323" spans="1:13" x14ac:dyDescent="0.3">
      <c r="A4323" s="8" t="str">
        <f t="shared" ca="1" si="737"/>
        <v>F8B9020D-7269-A549-8D48-8F3BEABE8B4D</v>
      </c>
      <c r="B4323" s="1">
        <f t="shared" ca="1" si="738"/>
        <v>44741.30637667462</v>
      </c>
      <c r="C4323" s="1">
        <f t="shared" ca="1" si="739"/>
        <v>44741.307734088696</v>
      </c>
      <c r="D4323" s="1">
        <f t="shared" ca="1" si="740"/>
        <v>44741.341458276249</v>
      </c>
      <c r="E4323" s="2" t="str">
        <f t="shared" ca="1" si="741"/>
        <v>Done</v>
      </c>
      <c r="F4323" s="4">
        <f t="shared" ca="1" si="742"/>
        <v>30.212633552494072</v>
      </c>
      <c r="G4323" s="4">
        <f t="shared" ca="1" si="743"/>
        <v>53.728246287218226</v>
      </c>
      <c r="H4323" s="4">
        <f t="shared" ca="1" si="744"/>
        <v>38.319222171441808</v>
      </c>
      <c r="I4323" s="4">
        <f t="shared" ca="1" si="745"/>
        <v>52.366435213232116</v>
      </c>
      <c r="J4323" s="5">
        <f ca="1">INDEX(Table2[NationalID],RANDBETWEEN(1,COUNT(Table2[NationalID])))</f>
        <v>4321842344</v>
      </c>
      <c r="K4323" s="5">
        <f ca="1">INDEX(Table4[PhoneNumber],RANDBETWEEN(1,COUNT(Table4[PhoneNumber])))</f>
        <v>9098364431</v>
      </c>
      <c r="L4323" s="3">
        <f t="shared" ca="1" si="746"/>
        <v>0.12</v>
      </c>
      <c r="M4323" s="5">
        <f t="shared" ca="1" si="747"/>
        <v>328141</v>
      </c>
    </row>
    <row r="4324" spans="1:13" x14ac:dyDescent="0.3">
      <c r="A4324" s="8" t="str">
        <f t="shared" ca="1" si="737"/>
        <v>605E43F7-CF85-178D-71C1-F676905125CE</v>
      </c>
      <c r="B4324" s="1">
        <f t="shared" ca="1" si="738"/>
        <v>44497.303802720977</v>
      </c>
      <c r="C4324" s="1">
        <f t="shared" ca="1" si="739"/>
        <v>44497.30699283287</v>
      </c>
      <c r="D4324" s="1">
        <f t="shared" ca="1" si="740"/>
        <v>44497.347925839247</v>
      </c>
      <c r="E4324" s="2" t="str">
        <f t="shared" ca="1" si="741"/>
        <v>Done</v>
      </c>
      <c r="F4324" s="4">
        <f t="shared" ca="1" si="742"/>
        <v>37.099865943343204</v>
      </c>
      <c r="G4324" s="4">
        <f t="shared" ca="1" si="743"/>
        <v>60.764977706219597</v>
      </c>
      <c r="H4324" s="4">
        <f t="shared" ca="1" si="744"/>
        <v>36.24744832396226</v>
      </c>
      <c r="I4324" s="4">
        <f t="shared" ca="1" si="745"/>
        <v>47.312403708019282</v>
      </c>
      <c r="J4324" s="5">
        <f ca="1">INDEX(Table2[NationalID],RANDBETWEEN(1,COUNT(Table2[NationalID])))</f>
        <v>8867415819</v>
      </c>
      <c r="K4324" s="5">
        <f ca="1">INDEX(Table4[PhoneNumber],RANDBETWEEN(1,COUNT(Table4[PhoneNumber])))</f>
        <v>9276166503</v>
      </c>
      <c r="L4324" s="3">
        <f t="shared" ca="1" si="746"/>
        <v>0.12</v>
      </c>
      <c r="M4324" s="5">
        <f t="shared" ca="1" si="747"/>
        <v>1011088</v>
      </c>
    </row>
    <row r="4325" spans="1:13" x14ac:dyDescent="0.3">
      <c r="A4325" s="8" t="str">
        <f t="shared" ca="1" si="737"/>
        <v>1C877A44-7D8B-86D0-CE3B-DD876163100A</v>
      </c>
      <c r="B4325" s="1">
        <f t="shared" ca="1" si="738"/>
        <v>44023.808151579207</v>
      </c>
      <c r="C4325" s="1" t="str">
        <f t="shared" ca="1" si="739"/>
        <v/>
      </c>
      <c r="D4325" s="1" t="str">
        <f t="shared" ca="1" si="740"/>
        <v/>
      </c>
      <c r="E4325" s="2" t="str">
        <f t="shared" ca="1" si="741"/>
        <v>Canceled</v>
      </c>
      <c r="F4325" s="4">
        <f t="shared" ca="1" si="742"/>
        <v>27.444322580579247</v>
      </c>
      <c r="G4325" s="4">
        <f t="shared" ca="1" si="743"/>
        <v>44.40752478212773</v>
      </c>
      <c r="H4325" s="4">
        <f t="shared" ca="1" si="744"/>
        <v>35.586139556994404</v>
      </c>
      <c r="I4325" s="4">
        <f t="shared" ca="1" si="745"/>
        <v>53.038128024570554</v>
      </c>
      <c r="J4325" s="5">
        <f ca="1">INDEX(Table2[NationalID],RANDBETWEEN(1,COUNT(Table2[NationalID])))</f>
        <v>9336340142</v>
      </c>
      <c r="K4325" s="5">
        <f ca="1">INDEX(Table4[PhoneNumber],RANDBETWEEN(1,COUNT(Table4[PhoneNumber])))</f>
        <v>9331869938</v>
      </c>
      <c r="L4325" s="3">
        <f t="shared" ca="1" si="746"/>
        <v>0.09</v>
      </c>
      <c r="M4325" s="5">
        <f t="shared" ca="1" si="747"/>
        <v>816390</v>
      </c>
    </row>
    <row r="4326" spans="1:13" x14ac:dyDescent="0.3">
      <c r="A4326" s="8" t="str">
        <f t="shared" ca="1" si="737"/>
        <v>2BD544F9-57EE-4623-2931-7D9FC760343F</v>
      </c>
      <c r="B4326" s="1">
        <f t="shared" ca="1" si="738"/>
        <v>44021.957248743529</v>
      </c>
      <c r="C4326" s="1">
        <f t="shared" ca="1" si="739"/>
        <v>44021.958479705201</v>
      </c>
      <c r="D4326" s="1">
        <f t="shared" ca="1" si="740"/>
        <v>44021.966183873345</v>
      </c>
      <c r="E4326" s="2" t="str">
        <f t="shared" ca="1" si="741"/>
        <v>Done</v>
      </c>
      <c r="F4326" s="4">
        <f t="shared" ca="1" si="742"/>
        <v>31.630380887110739</v>
      </c>
      <c r="G4326" s="4">
        <f t="shared" ca="1" si="743"/>
        <v>45.960837706953264</v>
      </c>
      <c r="H4326" s="4">
        <f t="shared" ca="1" si="744"/>
        <v>31.715671781803508</v>
      </c>
      <c r="I4326" s="4">
        <f t="shared" ca="1" si="745"/>
        <v>54.280587735476253</v>
      </c>
      <c r="J4326" s="5">
        <f ca="1">INDEX(Table2[NationalID],RANDBETWEEN(1,COUNT(Table2[NationalID])))</f>
        <v>2759510658</v>
      </c>
      <c r="K4326" s="5">
        <f ca="1">INDEX(Table4[PhoneNumber],RANDBETWEEN(1,COUNT(Table4[PhoneNumber])))</f>
        <v>9865045600</v>
      </c>
      <c r="L4326" s="3">
        <f t="shared" ca="1" si="746"/>
        <v>0.09</v>
      </c>
      <c r="M4326" s="5">
        <f t="shared" ca="1" si="747"/>
        <v>233290</v>
      </c>
    </row>
    <row r="4327" spans="1:13" x14ac:dyDescent="0.3">
      <c r="A4327" s="8" t="str">
        <f t="shared" ca="1" si="737"/>
        <v>D9C97555-4E79-2DE5-1E87-FF163198C5B5</v>
      </c>
      <c r="B4327" s="1">
        <f t="shared" ca="1" si="738"/>
        <v>44501.668372701453</v>
      </c>
      <c r="C4327" s="1">
        <f t="shared" ca="1" si="739"/>
        <v>44501.670228539064</v>
      </c>
      <c r="D4327" s="1">
        <f t="shared" ca="1" si="740"/>
        <v>44501.708180186637</v>
      </c>
      <c r="E4327" s="2" t="str">
        <f t="shared" ca="1" si="741"/>
        <v>Done</v>
      </c>
      <c r="F4327" s="4">
        <f t="shared" ca="1" si="742"/>
        <v>37.65309106682745</v>
      </c>
      <c r="G4327" s="4">
        <f t="shared" ca="1" si="743"/>
        <v>58.590315795166447</v>
      </c>
      <c r="H4327" s="4">
        <f t="shared" ca="1" si="744"/>
        <v>29.660391572473479</v>
      </c>
      <c r="I4327" s="4">
        <f t="shared" ca="1" si="745"/>
        <v>60.19583543977491</v>
      </c>
      <c r="J4327" s="5">
        <f ca="1">INDEX(Table2[NationalID],RANDBETWEEN(1,COUNT(Table2[NationalID])))</f>
        <v>3962670104</v>
      </c>
      <c r="K4327" s="5">
        <f ca="1">INDEX(Table4[PhoneNumber],RANDBETWEEN(1,COUNT(Table4[PhoneNumber])))</f>
        <v>9317934012</v>
      </c>
      <c r="L4327" s="3">
        <f t="shared" ca="1" si="746"/>
        <v>0.12</v>
      </c>
      <c r="M4327" s="5">
        <f t="shared" ca="1" si="747"/>
        <v>293248</v>
      </c>
    </row>
    <row r="4328" spans="1:13" x14ac:dyDescent="0.3">
      <c r="A4328" s="8" t="str">
        <f t="shared" ca="1" si="737"/>
        <v>A44F5FA8-D1A9-CA9F-7360-62491E197797</v>
      </c>
      <c r="B4328" s="1">
        <f t="shared" ca="1" si="738"/>
        <v>44231.054645236909</v>
      </c>
      <c r="C4328" s="1">
        <f t="shared" ca="1" si="739"/>
        <v>44231.057872858546</v>
      </c>
      <c r="D4328" s="1">
        <f t="shared" ca="1" si="740"/>
        <v>44231.090052236083</v>
      </c>
      <c r="E4328" s="2" t="str">
        <f t="shared" ca="1" si="741"/>
        <v>Done</v>
      </c>
      <c r="F4328" s="4">
        <f t="shared" ca="1" si="742"/>
        <v>37.089496334911871</v>
      </c>
      <c r="G4328" s="4">
        <f t="shared" ca="1" si="743"/>
        <v>58.927737957783705</v>
      </c>
      <c r="H4328" s="4">
        <f t="shared" ca="1" si="744"/>
        <v>35.520036286319112</v>
      </c>
      <c r="I4328" s="4">
        <f t="shared" ca="1" si="745"/>
        <v>59.222625195088803</v>
      </c>
      <c r="J4328" s="5">
        <f ca="1">INDEX(Table2[NationalID],RANDBETWEEN(1,COUNT(Table2[NationalID])))</f>
        <v>8152833134</v>
      </c>
      <c r="K4328" s="5">
        <f ca="1">INDEX(Table4[PhoneNumber],RANDBETWEEN(1,COUNT(Table4[PhoneNumber])))</f>
        <v>9980980089</v>
      </c>
      <c r="L4328" s="3">
        <f t="shared" ca="1" si="746"/>
        <v>0.12</v>
      </c>
      <c r="M4328" s="5">
        <f t="shared" ca="1" si="747"/>
        <v>34604</v>
      </c>
    </row>
    <row r="4329" spans="1:13" x14ac:dyDescent="0.3">
      <c r="A4329" s="8" t="str">
        <f t="shared" ca="1" si="737"/>
        <v>DCBE7A3D-CF37-C6CB-6773-C49D82D02406</v>
      </c>
      <c r="B4329" s="1">
        <f t="shared" ca="1" si="738"/>
        <v>44673.317989723779</v>
      </c>
      <c r="C4329" s="1">
        <f t="shared" ca="1" si="739"/>
        <v>44673.318648846027</v>
      </c>
      <c r="D4329" s="1">
        <f t="shared" ca="1" si="740"/>
        <v>44673.329836570854</v>
      </c>
      <c r="E4329" s="2" t="str">
        <f t="shared" ca="1" si="741"/>
        <v>Done</v>
      </c>
      <c r="F4329" s="4">
        <f t="shared" ca="1" si="742"/>
        <v>33.747712105457929</v>
      </c>
      <c r="G4329" s="4">
        <f t="shared" ca="1" si="743"/>
        <v>50.255446607336978</v>
      </c>
      <c r="H4329" s="4">
        <f t="shared" ca="1" si="744"/>
        <v>34.854198717055581</v>
      </c>
      <c r="I4329" s="4">
        <f t="shared" ca="1" si="745"/>
        <v>54.985818472226455</v>
      </c>
      <c r="J4329" s="5">
        <f ca="1">INDEX(Table2[NationalID],RANDBETWEEN(1,COUNT(Table2[NationalID])))</f>
        <v>9832901194</v>
      </c>
      <c r="K4329" s="5">
        <f ca="1">INDEX(Table4[PhoneNumber],RANDBETWEEN(1,COUNT(Table4[PhoneNumber])))</f>
        <v>9697463879</v>
      </c>
      <c r="L4329" s="3">
        <f t="shared" ca="1" si="746"/>
        <v>0.12</v>
      </c>
      <c r="M4329" s="5">
        <f t="shared" ca="1" si="747"/>
        <v>441602</v>
      </c>
    </row>
    <row r="4330" spans="1:13" x14ac:dyDescent="0.3">
      <c r="A4330" s="8" t="str">
        <f t="shared" ca="1" si="737"/>
        <v>755627FE-4C8B-E251-168E-4EB9381F0B69</v>
      </c>
      <c r="B4330" s="1">
        <f t="shared" ca="1" si="738"/>
        <v>44607.008696943238</v>
      </c>
      <c r="C4330" s="1">
        <f t="shared" ca="1" si="739"/>
        <v>44607.012101663211</v>
      </c>
      <c r="D4330" s="1">
        <f t="shared" ca="1" si="740"/>
        <v>44607.030797152278</v>
      </c>
      <c r="E4330" s="2" t="str">
        <f t="shared" ca="1" si="741"/>
        <v>Done</v>
      </c>
      <c r="F4330" s="4">
        <f t="shared" ca="1" si="742"/>
        <v>37.449194569225817</v>
      </c>
      <c r="G4330" s="4">
        <f t="shared" ca="1" si="743"/>
        <v>57.181837629262048</v>
      </c>
      <c r="H4330" s="4">
        <f t="shared" ca="1" si="744"/>
        <v>36.792399422348183</v>
      </c>
      <c r="I4330" s="4">
        <f t="shared" ca="1" si="745"/>
        <v>48.90096765614679</v>
      </c>
      <c r="J4330" s="5">
        <f ca="1">INDEX(Table2[NationalID],RANDBETWEEN(1,COUNT(Table2[NationalID])))</f>
        <v>3410735775</v>
      </c>
      <c r="K4330" s="5">
        <f ca="1">INDEX(Table4[PhoneNumber],RANDBETWEEN(1,COUNT(Table4[PhoneNumber])))</f>
        <v>9829306009</v>
      </c>
      <c r="L4330" s="3">
        <f t="shared" ca="1" si="746"/>
        <v>0.12</v>
      </c>
      <c r="M4330" s="5">
        <f t="shared" ca="1" si="747"/>
        <v>700153</v>
      </c>
    </row>
    <row r="4331" spans="1:13" x14ac:dyDescent="0.3">
      <c r="A4331" s="8" t="str">
        <f t="shared" ca="1" si="737"/>
        <v>76B8B847-534C-E05C-35F9-75A9C86E5F4D</v>
      </c>
      <c r="B4331" s="1">
        <f t="shared" ca="1" si="738"/>
        <v>44484.591996579293</v>
      </c>
      <c r="C4331" s="1">
        <f t="shared" ca="1" si="739"/>
        <v>44484.592822505016</v>
      </c>
      <c r="D4331" s="1">
        <f t="shared" ca="1" si="740"/>
        <v>44484.597041059467</v>
      </c>
      <c r="E4331" s="2" t="str">
        <f t="shared" ca="1" si="741"/>
        <v>Done</v>
      </c>
      <c r="F4331" s="4">
        <f t="shared" ca="1" si="742"/>
        <v>31.983358672855822</v>
      </c>
      <c r="G4331" s="4">
        <f t="shared" ca="1" si="743"/>
        <v>62.181500841198087</v>
      </c>
      <c r="H4331" s="4">
        <f t="shared" ca="1" si="744"/>
        <v>37.226890122575341</v>
      </c>
      <c r="I4331" s="4">
        <f t="shared" ca="1" si="745"/>
        <v>53.029409864242837</v>
      </c>
      <c r="J4331" s="5">
        <f ca="1">INDEX(Table2[NationalID],RANDBETWEEN(1,COUNT(Table2[NationalID])))</f>
        <v>9336340142</v>
      </c>
      <c r="K4331" s="5">
        <f ca="1">INDEX(Table4[PhoneNumber],RANDBETWEEN(1,COUNT(Table4[PhoneNumber])))</f>
        <v>9469498147</v>
      </c>
      <c r="L4331" s="3">
        <f t="shared" ca="1" si="746"/>
        <v>0.12</v>
      </c>
      <c r="M4331" s="5">
        <f t="shared" ca="1" si="747"/>
        <v>967072</v>
      </c>
    </row>
    <row r="4332" spans="1:13" x14ac:dyDescent="0.3">
      <c r="A4332" s="8" t="str">
        <f t="shared" ca="1" si="737"/>
        <v>1FF8F08B-E06F-CAAB-E293-2D5807026C1B</v>
      </c>
      <c r="B4332" s="1">
        <f t="shared" ca="1" si="738"/>
        <v>44439.68761104728</v>
      </c>
      <c r="C4332" s="1">
        <f t="shared" ca="1" si="739"/>
        <v>44439.690019055277</v>
      </c>
      <c r="D4332" s="1">
        <f t="shared" ca="1" si="740"/>
        <v>44439.722505370417</v>
      </c>
      <c r="E4332" s="2" t="str">
        <f t="shared" ca="1" si="741"/>
        <v>Done</v>
      </c>
      <c r="F4332" s="4">
        <f t="shared" ca="1" si="742"/>
        <v>25.499202568565284</v>
      </c>
      <c r="G4332" s="4">
        <f t="shared" ca="1" si="743"/>
        <v>62.910324193467233</v>
      </c>
      <c r="H4332" s="4">
        <f t="shared" ca="1" si="744"/>
        <v>38.312272230866604</v>
      </c>
      <c r="I4332" s="4">
        <f t="shared" ca="1" si="745"/>
        <v>58.169845191750888</v>
      </c>
      <c r="J4332" s="5">
        <f ca="1">INDEX(Table2[NationalID],RANDBETWEEN(1,COUNT(Table2[NationalID])))</f>
        <v>7398653942</v>
      </c>
      <c r="K4332" s="5">
        <f ca="1">INDEX(Table4[PhoneNumber],RANDBETWEEN(1,COUNT(Table4[PhoneNumber])))</f>
        <v>9588441985</v>
      </c>
      <c r="L4332" s="3">
        <f t="shared" ca="1" si="746"/>
        <v>0.12</v>
      </c>
      <c r="M4332" s="5">
        <f t="shared" ca="1" si="747"/>
        <v>1345053</v>
      </c>
    </row>
    <row r="4333" spans="1:13" x14ac:dyDescent="0.3">
      <c r="A4333" s="8" t="str">
        <f t="shared" ca="1" si="737"/>
        <v>C4E18126-EE11-6FA2-0024-D8CBE9303E0A</v>
      </c>
      <c r="B4333" s="1">
        <f t="shared" ca="1" si="738"/>
        <v>44280.925970283824</v>
      </c>
      <c r="C4333" s="1">
        <f t="shared" ca="1" si="739"/>
        <v>44280.930135824216</v>
      </c>
      <c r="D4333" s="1">
        <f t="shared" ca="1" si="740"/>
        <v>44280.94502787738</v>
      </c>
      <c r="E4333" s="2" t="str">
        <f t="shared" ca="1" si="741"/>
        <v>Done</v>
      </c>
      <c r="F4333" s="4">
        <f t="shared" ca="1" si="742"/>
        <v>37.554150250320681</v>
      </c>
      <c r="G4333" s="4">
        <f t="shared" ca="1" si="743"/>
        <v>60.801914358402634</v>
      </c>
      <c r="H4333" s="4">
        <f t="shared" ca="1" si="744"/>
        <v>29.55673852926169</v>
      </c>
      <c r="I4333" s="4">
        <f t="shared" ca="1" si="745"/>
        <v>58.954022723166702</v>
      </c>
      <c r="J4333" s="5">
        <f ca="1">INDEX(Table2[NationalID],RANDBETWEEN(1,COUNT(Table2[NationalID])))</f>
        <v>9657531542</v>
      </c>
      <c r="K4333" s="5">
        <f ca="1">INDEX(Table4[PhoneNumber],RANDBETWEEN(1,COUNT(Table4[PhoneNumber])))</f>
        <v>9542206080</v>
      </c>
      <c r="L4333" s="3">
        <f t="shared" ca="1" si="746"/>
        <v>0.12</v>
      </c>
      <c r="M4333" s="5">
        <f t="shared" ca="1" si="747"/>
        <v>169801</v>
      </c>
    </row>
    <row r="4334" spans="1:13" x14ac:dyDescent="0.3">
      <c r="A4334" s="8" t="str">
        <f t="shared" ca="1" si="737"/>
        <v>9B2ECF5E-A16F-FF1F-8141-EDBF035AE679</v>
      </c>
      <c r="B4334" s="1">
        <f t="shared" ca="1" si="738"/>
        <v>44536.445807838012</v>
      </c>
      <c r="C4334" s="1">
        <f t="shared" ca="1" si="739"/>
        <v>44536.447477942093</v>
      </c>
      <c r="D4334" s="1">
        <f t="shared" ca="1" si="740"/>
        <v>44536.464424451653</v>
      </c>
      <c r="E4334" s="2" t="str">
        <f t="shared" ca="1" si="741"/>
        <v>Done</v>
      </c>
      <c r="F4334" s="4">
        <f t="shared" ca="1" si="742"/>
        <v>39.092112171246242</v>
      </c>
      <c r="G4334" s="4">
        <f t="shared" ca="1" si="743"/>
        <v>59.049438261321441</v>
      </c>
      <c r="H4334" s="4">
        <f t="shared" ca="1" si="744"/>
        <v>35.122344779397451</v>
      </c>
      <c r="I4334" s="4">
        <f t="shared" ca="1" si="745"/>
        <v>47.217101676797945</v>
      </c>
      <c r="J4334" s="5">
        <f ca="1">INDEX(Table2[NationalID],RANDBETWEEN(1,COUNT(Table2[NationalID])))</f>
        <v>2533302162</v>
      </c>
      <c r="K4334" s="5">
        <f ca="1">INDEX(Table4[PhoneNumber],RANDBETWEEN(1,COUNT(Table4[PhoneNumber])))</f>
        <v>9069169906</v>
      </c>
      <c r="L4334" s="3">
        <f t="shared" ca="1" si="746"/>
        <v>0.12</v>
      </c>
      <c r="M4334" s="5">
        <f t="shared" ca="1" si="747"/>
        <v>270053</v>
      </c>
    </row>
    <row r="4335" spans="1:13" x14ac:dyDescent="0.3">
      <c r="A4335" s="8" t="str">
        <f t="shared" ca="1" si="737"/>
        <v>D72B8A06-87AC-E089-2E87-47BC26EEF778</v>
      </c>
      <c r="B4335" s="1">
        <f t="shared" ca="1" si="738"/>
        <v>44247.642581427441</v>
      </c>
      <c r="C4335" s="1">
        <f t="shared" ca="1" si="739"/>
        <v>44247.644320603154</v>
      </c>
      <c r="D4335" s="1">
        <f t="shared" ca="1" si="740"/>
        <v>44247.675186776163</v>
      </c>
      <c r="E4335" s="2" t="str">
        <f t="shared" ca="1" si="741"/>
        <v>Done</v>
      </c>
      <c r="F4335" s="4">
        <f t="shared" ca="1" si="742"/>
        <v>28.960875595085728</v>
      </c>
      <c r="G4335" s="4">
        <f t="shared" ca="1" si="743"/>
        <v>59.141013539999626</v>
      </c>
      <c r="H4335" s="4">
        <f t="shared" ca="1" si="744"/>
        <v>38.681735469186322</v>
      </c>
      <c r="I4335" s="4">
        <f t="shared" ca="1" si="745"/>
        <v>46.881846382481861</v>
      </c>
      <c r="J4335" s="5">
        <f ca="1">INDEX(Table2[NationalID],RANDBETWEEN(1,COUNT(Table2[NationalID])))</f>
        <v>4589058680</v>
      </c>
      <c r="K4335" s="5">
        <f ca="1">INDEX(Table4[PhoneNumber],RANDBETWEEN(1,COUNT(Table4[PhoneNumber])))</f>
        <v>9204890920</v>
      </c>
      <c r="L4335" s="3">
        <f t="shared" ca="1" si="746"/>
        <v>0.12</v>
      </c>
      <c r="M4335" s="5">
        <f t="shared" ca="1" si="747"/>
        <v>460542</v>
      </c>
    </row>
    <row r="4336" spans="1:13" x14ac:dyDescent="0.3">
      <c r="A4336" s="8" t="str">
        <f t="shared" ca="1" si="737"/>
        <v>A4F3EF99-3F43-D3C9-6500-431B863C8278</v>
      </c>
      <c r="B4336" s="1">
        <f t="shared" ca="1" si="738"/>
        <v>44552.759546234331</v>
      </c>
      <c r="C4336" s="1">
        <f t="shared" ca="1" si="739"/>
        <v>44552.763648249776</v>
      </c>
      <c r="D4336" s="1">
        <f t="shared" ca="1" si="740"/>
        <v>44552.784657762</v>
      </c>
      <c r="E4336" s="2" t="str">
        <f t="shared" ca="1" si="741"/>
        <v>Done</v>
      </c>
      <c r="F4336" s="4">
        <f t="shared" ca="1" si="742"/>
        <v>28.932464264225661</v>
      </c>
      <c r="G4336" s="4">
        <f t="shared" ca="1" si="743"/>
        <v>60.692475028516263</v>
      </c>
      <c r="H4336" s="4">
        <f t="shared" ca="1" si="744"/>
        <v>30.591610730604437</v>
      </c>
      <c r="I4336" s="4">
        <f t="shared" ca="1" si="745"/>
        <v>47.772897893208096</v>
      </c>
      <c r="J4336" s="5">
        <f ca="1">INDEX(Table2[NationalID],RANDBETWEEN(1,COUNT(Table2[NationalID])))</f>
        <v>1051887412</v>
      </c>
      <c r="K4336" s="5">
        <f ca="1">INDEX(Table4[PhoneNumber],RANDBETWEEN(1,COUNT(Table4[PhoneNumber])))</f>
        <v>9281639460</v>
      </c>
      <c r="L4336" s="3">
        <f t="shared" ca="1" si="746"/>
        <v>0.12</v>
      </c>
      <c r="M4336" s="5">
        <f t="shared" ca="1" si="747"/>
        <v>379321</v>
      </c>
    </row>
    <row r="4337" spans="1:13" x14ac:dyDescent="0.3">
      <c r="A4337" s="8" t="str">
        <f t="shared" ca="1" si="737"/>
        <v>E50D4512-5B17-E8A9-B747-B00693299EAC</v>
      </c>
      <c r="B4337" s="1">
        <f t="shared" ca="1" si="738"/>
        <v>44644.598204999755</v>
      </c>
      <c r="C4337" s="1">
        <f t="shared" ca="1" si="739"/>
        <v>44644.601110667769</v>
      </c>
      <c r="D4337" s="1">
        <f t="shared" ca="1" si="740"/>
        <v>44644.601130803079</v>
      </c>
      <c r="E4337" s="2" t="str">
        <f t="shared" ca="1" si="741"/>
        <v>Done</v>
      </c>
      <c r="F4337" s="4">
        <f t="shared" ca="1" si="742"/>
        <v>27.49844005586241</v>
      </c>
      <c r="G4337" s="4">
        <f t="shared" ca="1" si="743"/>
        <v>61.087132064601413</v>
      </c>
      <c r="H4337" s="4">
        <f t="shared" ca="1" si="744"/>
        <v>37.225500252853507</v>
      </c>
      <c r="I4337" s="4">
        <f t="shared" ca="1" si="745"/>
        <v>53.168334406398628</v>
      </c>
      <c r="J4337" s="5">
        <f ca="1">INDEX(Table2[NationalID],RANDBETWEEN(1,COUNT(Table2[NationalID])))</f>
        <v>2778982165</v>
      </c>
      <c r="K4337" s="5">
        <f ca="1">INDEX(Table4[PhoneNumber],RANDBETWEEN(1,COUNT(Table4[PhoneNumber])))</f>
        <v>9331869938</v>
      </c>
      <c r="L4337" s="3">
        <f t="shared" ca="1" si="746"/>
        <v>0.12</v>
      </c>
      <c r="M4337" s="5">
        <f t="shared" ca="1" si="747"/>
        <v>542140</v>
      </c>
    </row>
    <row r="4338" spans="1:13" x14ac:dyDescent="0.3">
      <c r="A4338" s="8" t="str">
        <f t="shared" ca="1" si="737"/>
        <v>EFE2C1F7-0142-E75F-8404-AD0E483D3F0C</v>
      </c>
      <c r="B4338" s="1">
        <f t="shared" ca="1" si="738"/>
        <v>44331.949615840749</v>
      </c>
      <c r="C4338" s="1" t="str">
        <f t="shared" ca="1" si="739"/>
        <v/>
      </c>
      <c r="D4338" s="1" t="str">
        <f t="shared" ca="1" si="740"/>
        <v/>
      </c>
      <c r="E4338" s="2" t="str">
        <f t="shared" ca="1" si="741"/>
        <v>Canceled</v>
      </c>
      <c r="F4338" s="4">
        <f t="shared" ca="1" si="742"/>
        <v>27.184829364484134</v>
      </c>
      <c r="G4338" s="4">
        <f t="shared" ca="1" si="743"/>
        <v>58.275677054301028</v>
      </c>
      <c r="H4338" s="4">
        <f t="shared" ca="1" si="744"/>
        <v>33.574388953405915</v>
      </c>
      <c r="I4338" s="4">
        <f t="shared" ca="1" si="745"/>
        <v>44.263337384180801</v>
      </c>
      <c r="J4338" s="5">
        <f ca="1">INDEX(Table2[NationalID],RANDBETWEEN(1,COUNT(Table2[NationalID])))</f>
        <v>6644044041</v>
      </c>
      <c r="K4338" s="5">
        <f ca="1">INDEX(Table4[PhoneNumber],RANDBETWEEN(1,COUNT(Table4[PhoneNumber])))</f>
        <v>9671827074</v>
      </c>
      <c r="L4338" s="3">
        <f t="shared" ca="1" si="746"/>
        <v>0.12</v>
      </c>
      <c r="M4338" s="5">
        <f t="shared" ca="1" si="747"/>
        <v>810708</v>
      </c>
    </row>
    <row r="4339" spans="1:13" x14ac:dyDescent="0.3">
      <c r="A4339" s="8" t="str">
        <f t="shared" ca="1" si="737"/>
        <v>568B0524-EB51-42D4-7D95-71B6B8AC3BA4</v>
      </c>
      <c r="B4339" s="1">
        <f t="shared" ca="1" si="738"/>
        <v>44762.165677140954</v>
      </c>
      <c r="C4339" s="1">
        <f t="shared" ca="1" si="739"/>
        <v>44762.166652651242</v>
      </c>
      <c r="D4339" s="1">
        <f t="shared" ca="1" si="740"/>
        <v>44762.177645298332</v>
      </c>
      <c r="E4339" s="2" t="str">
        <f t="shared" ca="1" si="741"/>
        <v>Done</v>
      </c>
      <c r="F4339" s="4">
        <f t="shared" ca="1" si="742"/>
        <v>29.465918856706821</v>
      </c>
      <c r="G4339" s="4">
        <f t="shared" ca="1" si="743"/>
        <v>45.390080445222303</v>
      </c>
      <c r="H4339" s="4">
        <f t="shared" ca="1" si="744"/>
        <v>36.011293473699354</v>
      </c>
      <c r="I4339" s="4">
        <f t="shared" ca="1" si="745"/>
        <v>53.594660912645274</v>
      </c>
      <c r="J4339" s="5">
        <f ca="1">INDEX(Table2[NationalID],RANDBETWEEN(1,COUNT(Table2[NationalID])))</f>
        <v>3339477099</v>
      </c>
      <c r="K4339" s="5">
        <f ca="1">INDEX(Table4[PhoneNumber],RANDBETWEEN(1,COUNT(Table4[PhoneNumber])))</f>
        <v>9521773955</v>
      </c>
      <c r="L4339" s="3">
        <f t="shared" ca="1" si="746"/>
        <v>0.12</v>
      </c>
      <c r="M4339" s="5">
        <f t="shared" ca="1" si="747"/>
        <v>817458</v>
      </c>
    </row>
    <row r="4340" spans="1:13" x14ac:dyDescent="0.3">
      <c r="A4340" s="8" t="str">
        <f t="shared" ca="1" si="737"/>
        <v>40F75938-8E79-2CE8-D2D3-979DEF4F2279</v>
      </c>
      <c r="B4340" s="1">
        <f t="shared" ca="1" si="738"/>
        <v>44066.424677189643</v>
      </c>
      <c r="C4340" s="1">
        <f t="shared" ca="1" si="739"/>
        <v>44066.42717150801</v>
      </c>
      <c r="D4340" s="1">
        <f t="shared" ca="1" si="740"/>
        <v>44066.46616695699</v>
      </c>
      <c r="E4340" s="2" t="str">
        <f t="shared" ca="1" si="741"/>
        <v>Done</v>
      </c>
      <c r="F4340" s="4">
        <f t="shared" ca="1" si="742"/>
        <v>26.057073794204236</v>
      </c>
      <c r="G4340" s="4">
        <f t="shared" ca="1" si="743"/>
        <v>63.088618662628235</v>
      </c>
      <c r="H4340" s="4">
        <f t="shared" ca="1" si="744"/>
        <v>36.644246280957489</v>
      </c>
      <c r="I4340" s="4">
        <f t="shared" ca="1" si="745"/>
        <v>60.38378095261757</v>
      </c>
      <c r="J4340" s="5">
        <f ca="1">INDEX(Table2[NationalID],RANDBETWEEN(1,COUNT(Table2[NationalID])))</f>
        <v>8956664512</v>
      </c>
      <c r="K4340" s="5">
        <f ca="1">INDEX(Table4[PhoneNumber],RANDBETWEEN(1,COUNT(Table4[PhoneNumber])))</f>
        <v>9723357557</v>
      </c>
      <c r="L4340" s="3">
        <f t="shared" ca="1" si="746"/>
        <v>0.09</v>
      </c>
      <c r="M4340" s="5">
        <f t="shared" ca="1" si="747"/>
        <v>404766</v>
      </c>
    </row>
    <row r="4341" spans="1:13" x14ac:dyDescent="0.3">
      <c r="A4341" s="8" t="str">
        <f t="shared" ca="1" si="737"/>
        <v>47285B83-82EE-F23D-648A-4773A4A01B2E</v>
      </c>
      <c r="B4341" s="1">
        <f t="shared" ca="1" si="738"/>
        <v>44273.506316456769</v>
      </c>
      <c r="C4341" s="1">
        <f t="shared" ca="1" si="739"/>
        <v>44273.509561764113</v>
      </c>
      <c r="D4341" s="1">
        <f t="shared" ca="1" si="740"/>
        <v>44273.551175582179</v>
      </c>
      <c r="E4341" s="2" t="str">
        <f t="shared" ca="1" si="741"/>
        <v>Done</v>
      </c>
      <c r="F4341" s="4">
        <f t="shared" ca="1" si="742"/>
        <v>36.002559764204918</v>
      </c>
      <c r="G4341" s="4">
        <f t="shared" ca="1" si="743"/>
        <v>52.02514731765649</v>
      </c>
      <c r="H4341" s="4">
        <f t="shared" ca="1" si="744"/>
        <v>26.757199565901509</v>
      </c>
      <c r="I4341" s="4">
        <f t="shared" ca="1" si="745"/>
        <v>60.795622238226386</v>
      </c>
      <c r="J4341" s="5">
        <f ca="1">INDEX(Table2[NationalID],RANDBETWEEN(1,COUNT(Table2[NationalID])))</f>
        <v>6458683007</v>
      </c>
      <c r="K4341" s="5">
        <f ca="1">INDEX(Table4[PhoneNumber],RANDBETWEEN(1,COUNT(Table4[PhoneNumber])))</f>
        <v>9090470389</v>
      </c>
      <c r="L4341" s="3">
        <f t="shared" ca="1" si="746"/>
        <v>0.12</v>
      </c>
      <c r="M4341" s="5">
        <f t="shared" ca="1" si="747"/>
        <v>938626</v>
      </c>
    </row>
    <row r="4342" spans="1:13" x14ac:dyDescent="0.3">
      <c r="A4342" s="8" t="str">
        <f t="shared" ca="1" si="737"/>
        <v>ABE3B956-BF98-7517-CC89-63636312C876</v>
      </c>
      <c r="B4342" s="1">
        <f t="shared" ca="1" si="738"/>
        <v>44249.402377584644</v>
      </c>
      <c r="C4342" s="1">
        <f t="shared" ca="1" si="739"/>
        <v>44249.404114332174</v>
      </c>
      <c r="D4342" s="1">
        <f t="shared" ca="1" si="740"/>
        <v>44249.412582873731</v>
      </c>
      <c r="E4342" s="2" t="str">
        <f t="shared" ca="1" si="741"/>
        <v>Done</v>
      </c>
      <c r="F4342" s="4">
        <f t="shared" ca="1" si="742"/>
        <v>31.082758143319531</v>
      </c>
      <c r="G4342" s="4">
        <f t="shared" ca="1" si="743"/>
        <v>55.668856392782644</v>
      </c>
      <c r="H4342" s="4">
        <f t="shared" ca="1" si="744"/>
        <v>28.998480488870932</v>
      </c>
      <c r="I4342" s="4">
        <f t="shared" ca="1" si="745"/>
        <v>59.940533353666645</v>
      </c>
      <c r="J4342" s="5">
        <f ca="1">INDEX(Table2[NationalID],RANDBETWEEN(1,COUNT(Table2[NationalID])))</f>
        <v>2533302162</v>
      </c>
      <c r="K4342" s="5">
        <f ca="1">INDEX(Table4[PhoneNumber],RANDBETWEEN(1,COUNT(Table4[PhoneNumber])))</f>
        <v>9483026437</v>
      </c>
      <c r="L4342" s="3">
        <f t="shared" ca="1" si="746"/>
        <v>0.12</v>
      </c>
      <c r="M4342" s="5">
        <f t="shared" ca="1" si="747"/>
        <v>144478</v>
      </c>
    </row>
    <row r="4343" spans="1:13" x14ac:dyDescent="0.3">
      <c r="A4343" s="8" t="str">
        <f t="shared" ca="1" si="737"/>
        <v>D530051F-ED79-632C-9B0F-E6EDCB350846</v>
      </c>
      <c r="B4343" s="1">
        <f t="shared" ca="1" si="738"/>
        <v>43916.292814949644</v>
      </c>
      <c r="C4343" s="1">
        <f t="shared" ca="1" si="739"/>
        <v>43916.296116345635</v>
      </c>
      <c r="D4343" s="1">
        <f t="shared" ca="1" si="740"/>
        <v>43916.297959517011</v>
      </c>
      <c r="E4343" s="2" t="str">
        <f t="shared" ca="1" si="741"/>
        <v>Done</v>
      </c>
      <c r="F4343" s="4">
        <f t="shared" ca="1" si="742"/>
        <v>30.411990506513032</v>
      </c>
      <c r="G4343" s="4">
        <f t="shared" ca="1" si="743"/>
        <v>54.657671710867277</v>
      </c>
      <c r="H4343" s="4">
        <f t="shared" ca="1" si="744"/>
        <v>34.949727850735314</v>
      </c>
      <c r="I4343" s="4">
        <f t="shared" ca="1" si="745"/>
        <v>49.874363154920587</v>
      </c>
      <c r="J4343" s="5">
        <f ca="1">INDEX(Table2[NationalID],RANDBETWEEN(1,COUNT(Table2[NationalID])))</f>
        <v>4589058680</v>
      </c>
      <c r="K4343" s="5">
        <f ca="1">INDEX(Table4[PhoneNumber],RANDBETWEEN(1,COUNT(Table4[PhoneNumber])))</f>
        <v>9178806649</v>
      </c>
      <c r="L4343" s="3">
        <f t="shared" ca="1" si="746"/>
        <v>0.09</v>
      </c>
      <c r="M4343" s="5">
        <f t="shared" ca="1" si="747"/>
        <v>483695</v>
      </c>
    </row>
    <row r="4344" spans="1:13" x14ac:dyDescent="0.3">
      <c r="A4344" s="8" t="str">
        <f t="shared" ca="1" si="737"/>
        <v>242C72D4-B22F-BF54-49AD-8E2E1510C737</v>
      </c>
      <c r="B4344" s="1">
        <f t="shared" ca="1" si="738"/>
        <v>44123.461652800033</v>
      </c>
      <c r="C4344" s="1">
        <f t="shared" ca="1" si="739"/>
        <v>44123.465383611539</v>
      </c>
      <c r="D4344" s="1">
        <f t="shared" ca="1" si="740"/>
        <v>44123.494703429766</v>
      </c>
      <c r="E4344" s="2" t="str">
        <f t="shared" ca="1" si="741"/>
        <v>Done</v>
      </c>
      <c r="F4344" s="4">
        <f t="shared" ca="1" si="742"/>
        <v>34.612487194036163</v>
      </c>
      <c r="G4344" s="4">
        <f t="shared" ca="1" si="743"/>
        <v>48.133686328576331</v>
      </c>
      <c r="H4344" s="4">
        <f t="shared" ca="1" si="744"/>
        <v>36.536118333870782</v>
      </c>
      <c r="I4344" s="4">
        <f t="shared" ca="1" si="745"/>
        <v>62.512376365726439</v>
      </c>
      <c r="J4344" s="5">
        <f ca="1">INDEX(Table2[NationalID],RANDBETWEEN(1,COUNT(Table2[NationalID])))</f>
        <v>1944091513</v>
      </c>
      <c r="K4344" s="5">
        <f ca="1">INDEX(Table4[PhoneNumber],RANDBETWEEN(1,COUNT(Table4[PhoneNumber])))</f>
        <v>9989552423</v>
      </c>
      <c r="L4344" s="3">
        <f t="shared" ca="1" si="746"/>
        <v>0.09</v>
      </c>
      <c r="M4344" s="5">
        <f t="shared" ca="1" si="747"/>
        <v>595446</v>
      </c>
    </row>
    <row r="4345" spans="1:13" x14ac:dyDescent="0.3">
      <c r="A4345" s="8" t="str">
        <f t="shared" ca="1" si="737"/>
        <v>881CEC97-4025-14EA-4CA1-7D6D491ECA71</v>
      </c>
      <c r="B4345" s="1">
        <f t="shared" ca="1" si="738"/>
        <v>43861.634854873526</v>
      </c>
      <c r="C4345" s="1">
        <f t="shared" ca="1" si="739"/>
        <v>43861.638725301222</v>
      </c>
      <c r="D4345" s="1">
        <f t="shared" ca="1" si="740"/>
        <v>43861.639478906793</v>
      </c>
      <c r="E4345" s="2" t="str">
        <f t="shared" ca="1" si="741"/>
        <v>Done</v>
      </c>
      <c r="F4345" s="4">
        <f t="shared" ca="1" si="742"/>
        <v>36.78818264885146</v>
      </c>
      <c r="G4345" s="4">
        <f t="shared" ca="1" si="743"/>
        <v>54.426760067147555</v>
      </c>
      <c r="H4345" s="4">
        <f t="shared" ca="1" si="744"/>
        <v>29.903842856085475</v>
      </c>
      <c r="I4345" s="4">
        <f t="shared" ca="1" si="745"/>
        <v>57.509602388726421</v>
      </c>
      <c r="J4345" s="5">
        <f ca="1">INDEX(Table2[NationalID],RANDBETWEEN(1,COUNT(Table2[NationalID])))</f>
        <v>3598869598</v>
      </c>
      <c r="K4345" s="5">
        <f ca="1">INDEX(Table4[PhoneNumber],RANDBETWEEN(1,COUNT(Table4[PhoneNumber])))</f>
        <v>9135542132</v>
      </c>
      <c r="L4345" s="3">
        <f t="shared" ca="1" si="746"/>
        <v>0.09</v>
      </c>
      <c r="M4345" s="5">
        <f t="shared" ca="1" si="747"/>
        <v>333902</v>
      </c>
    </row>
    <row r="4346" spans="1:13" x14ac:dyDescent="0.3">
      <c r="A4346" s="8" t="str">
        <f t="shared" ca="1" si="737"/>
        <v>C56312D4-C803-3D84-6D0F-6FF57535D8D5</v>
      </c>
      <c r="B4346" s="1">
        <f t="shared" ca="1" si="738"/>
        <v>44147.259747394237</v>
      </c>
      <c r="C4346" s="1">
        <f t="shared" ca="1" si="739"/>
        <v>44147.263590235358</v>
      </c>
      <c r="D4346" s="1">
        <f t="shared" ca="1" si="740"/>
        <v>44147.268236349257</v>
      </c>
      <c r="E4346" s="2" t="str">
        <f t="shared" ca="1" si="741"/>
        <v>Done</v>
      </c>
      <c r="F4346" s="4">
        <f t="shared" ca="1" si="742"/>
        <v>32.843915010883464</v>
      </c>
      <c r="G4346" s="4">
        <f t="shared" ca="1" si="743"/>
        <v>46.155454923894908</v>
      </c>
      <c r="H4346" s="4">
        <f t="shared" ca="1" si="744"/>
        <v>33.811791611761706</v>
      </c>
      <c r="I4346" s="4">
        <f t="shared" ca="1" si="745"/>
        <v>46.704406599991906</v>
      </c>
      <c r="J4346" s="5">
        <f ca="1">INDEX(Table2[NationalID],RANDBETWEEN(1,COUNT(Table2[NationalID])))</f>
        <v>8956664512</v>
      </c>
      <c r="K4346" s="5">
        <f ca="1">INDEX(Table4[PhoneNumber],RANDBETWEEN(1,COUNT(Table4[PhoneNumber])))</f>
        <v>9407730277</v>
      </c>
      <c r="L4346" s="3">
        <f t="shared" ca="1" si="746"/>
        <v>0.09</v>
      </c>
      <c r="M4346" s="5">
        <f t="shared" ca="1" si="747"/>
        <v>69547</v>
      </c>
    </row>
    <row r="4347" spans="1:13" x14ac:dyDescent="0.3">
      <c r="A4347" s="8" t="str">
        <f t="shared" ca="1" si="737"/>
        <v>CB69FC49-59A5-B62D-0A65-7C72BDFE2BB6</v>
      </c>
      <c r="B4347" s="1">
        <f t="shared" ca="1" si="738"/>
        <v>44189.787965541836</v>
      </c>
      <c r="C4347" s="1">
        <f t="shared" ca="1" si="739"/>
        <v>44189.790489920633</v>
      </c>
      <c r="D4347" s="1">
        <f t="shared" ca="1" si="740"/>
        <v>44189.817483885156</v>
      </c>
      <c r="E4347" s="2" t="str">
        <f t="shared" ca="1" si="741"/>
        <v>Done</v>
      </c>
      <c r="F4347" s="4">
        <f t="shared" ca="1" si="742"/>
        <v>37.787068648035529</v>
      </c>
      <c r="G4347" s="4">
        <f t="shared" ca="1" si="743"/>
        <v>51.794293737464443</v>
      </c>
      <c r="H4347" s="4">
        <f t="shared" ca="1" si="744"/>
        <v>26.691136984253173</v>
      </c>
      <c r="I4347" s="4">
        <f t="shared" ca="1" si="745"/>
        <v>51.507211471800282</v>
      </c>
      <c r="J4347" s="5">
        <f ca="1">INDEX(Table2[NationalID],RANDBETWEEN(1,COUNT(Table2[NationalID])))</f>
        <v>6644044041</v>
      </c>
      <c r="K4347" s="5">
        <f ca="1">INDEX(Table4[PhoneNumber],RANDBETWEEN(1,COUNT(Table4[PhoneNumber])))</f>
        <v>9455863356</v>
      </c>
      <c r="L4347" s="3">
        <f t="shared" ca="1" si="746"/>
        <v>0.09</v>
      </c>
      <c r="M4347" s="5">
        <f t="shared" ca="1" si="747"/>
        <v>310945</v>
      </c>
    </row>
    <row r="4348" spans="1:13" x14ac:dyDescent="0.3">
      <c r="A4348" s="8" t="str">
        <f t="shared" ca="1" si="737"/>
        <v>4DEEF133-7EAA-2693-A3C1-F7BF56AA46F3</v>
      </c>
      <c r="B4348" s="1">
        <f t="shared" ca="1" si="738"/>
        <v>44360.524498350103</v>
      </c>
      <c r="C4348" s="1">
        <f t="shared" ca="1" si="739"/>
        <v>44360.524730886114</v>
      </c>
      <c r="D4348" s="1">
        <f t="shared" ca="1" si="740"/>
        <v>44360.562970035186</v>
      </c>
      <c r="E4348" s="2" t="str">
        <f t="shared" ca="1" si="741"/>
        <v>Done</v>
      </c>
      <c r="F4348" s="4">
        <f t="shared" ca="1" si="742"/>
        <v>29.362267222963702</v>
      </c>
      <c r="G4348" s="4">
        <f t="shared" ca="1" si="743"/>
        <v>60.708483222500732</v>
      </c>
      <c r="H4348" s="4">
        <f t="shared" ca="1" si="744"/>
        <v>32.780712356829376</v>
      </c>
      <c r="I4348" s="4">
        <f t="shared" ca="1" si="745"/>
        <v>53.816627636494587</v>
      </c>
      <c r="J4348" s="5">
        <f ca="1">INDEX(Table2[NationalID],RANDBETWEEN(1,COUNT(Table2[NationalID])))</f>
        <v>8152833134</v>
      </c>
      <c r="K4348" s="5">
        <f ca="1">INDEX(Table4[PhoneNumber],RANDBETWEEN(1,COUNT(Table4[PhoneNumber])))</f>
        <v>9182989257</v>
      </c>
      <c r="L4348" s="3">
        <f t="shared" ca="1" si="746"/>
        <v>0.12</v>
      </c>
      <c r="M4348" s="5">
        <f t="shared" ca="1" si="747"/>
        <v>192135</v>
      </c>
    </row>
    <row r="4349" spans="1:13" x14ac:dyDescent="0.3">
      <c r="A4349" s="8" t="str">
        <f t="shared" ca="1" si="737"/>
        <v>D5D43030-5458-58A7-39F9-A053CAE6B4D4</v>
      </c>
      <c r="B4349" s="1">
        <f t="shared" ca="1" si="738"/>
        <v>44432.900980818413</v>
      </c>
      <c r="C4349" s="1">
        <f t="shared" ca="1" si="739"/>
        <v>44432.904806313869</v>
      </c>
      <c r="D4349" s="1">
        <f t="shared" ca="1" si="740"/>
        <v>44432.94629674626</v>
      </c>
      <c r="E4349" s="2" t="str">
        <f t="shared" ca="1" si="741"/>
        <v>Done</v>
      </c>
      <c r="F4349" s="4">
        <f t="shared" ca="1" si="742"/>
        <v>25.661141081422699</v>
      </c>
      <c r="G4349" s="4">
        <f t="shared" ca="1" si="743"/>
        <v>62.163353829799547</v>
      </c>
      <c r="H4349" s="4">
        <f t="shared" ca="1" si="744"/>
        <v>34.595849895573714</v>
      </c>
      <c r="I4349" s="4">
        <f t="shared" ca="1" si="745"/>
        <v>58.553646363187411</v>
      </c>
      <c r="J4349" s="5">
        <f ca="1">INDEX(Table2[NationalID],RANDBETWEEN(1,COUNT(Table2[NationalID])))</f>
        <v>8011532902</v>
      </c>
      <c r="K4349" s="5">
        <f ca="1">INDEX(Table4[PhoneNumber],RANDBETWEEN(1,COUNT(Table4[PhoneNumber])))</f>
        <v>9550903128</v>
      </c>
      <c r="L4349" s="3">
        <f t="shared" ca="1" si="746"/>
        <v>0.12</v>
      </c>
      <c r="M4349" s="5">
        <f t="shared" ca="1" si="747"/>
        <v>240639</v>
      </c>
    </row>
    <row r="4350" spans="1:13" x14ac:dyDescent="0.3">
      <c r="A4350" s="8" t="str">
        <f t="shared" ca="1" si="737"/>
        <v>5632F68A-A0BC-6F72-E360-6AF61DC9D661</v>
      </c>
      <c r="B4350" s="1">
        <f t="shared" ca="1" si="738"/>
        <v>44380.300534025475</v>
      </c>
      <c r="C4350" s="1">
        <f t="shared" ca="1" si="739"/>
        <v>44380.303559501888</v>
      </c>
      <c r="D4350" s="1">
        <f t="shared" ca="1" si="740"/>
        <v>44380.315698278602</v>
      </c>
      <c r="E4350" s="2" t="str">
        <f t="shared" ca="1" si="741"/>
        <v>Done</v>
      </c>
      <c r="F4350" s="4">
        <f t="shared" ca="1" si="742"/>
        <v>36.907283677824367</v>
      </c>
      <c r="G4350" s="4">
        <f t="shared" ca="1" si="743"/>
        <v>61.184829250343469</v>
      </c>
      <c r="H4350" s="4">
        <f t="shared" ca="1" si="744"/>
        <v>35.176070882571025</v>
      </c>
      <c r="I4350" s="4">
        <f t="shared" ca="1" si="745"/>
        <v>46.526412619871444</v>
      </c>
      <c r="J4350" s="5">
        <f ca="1">INDEX(Table2[NationalID],RANDBETWEEN(1,COUNT(Table2[NationalID])))</f>
        <v>2533302162</v>
      </c>
      <c r="K4350" s="5">
        <f ca="1">INDEX(Table4[PhoneNumber],RANDBETWEEN(1,COUNT(Table4[PhoneNumber])))</f>
        <v>9757447323</v>
      </c>
      <c r="L4350" s="3">
        <f t="shared" ca="1" si="746"/>
        <v>0.12</v>
      </c>
      <c r="M4350" s="5">
        <f t="shared" ca="1" si="747"/>
        <v>640508</v>
      </c>
    </row>
    <row r="4351" spans="1:13" x14ac:dyDescent="0.3">
      <c r="A4351" s="8" t="str">
        <f t="shared" ca="1" si="737"/>
        <v>00DB1F1B-82EA-C7BA-EC07-6C2630F6A759</v>
      </c>
      <c r="B4351" s="1">
        <f t="shared" ca="1" si="738"/>
        <v>44525.640138131246</v>
      </c>
      <c r="C4351" s="1">
        <f t="shared" ca="1" si="739"/>
        <v>44525.640914053984</v>
      </c>
      <c r="D4351" s="1">
        <f t="shared" ca="1" si="740"/>
        <v>44525.641413196121</v>
      </c>
      <c r="E4351" s="2" t="str">
        <f t="shared" ca="1" si="741"/>
        <v>Done</v>
      </c>
      <c r="F4351" s="4">
        <f t="shared" ca="1" si="742"/>
        <v>33.650482245286618</v>
      </c>
      <c r="G4351" s="4">
        <f t="shared" ca="1" si="743"/>
        <v>52.778455970857308</v>
      </c>
      <c r="H4351" s="4">
        <f t="shared" ca="1" si="744"/>
        <v>37.031019316326095</v>
      </c>
      <c r="I4351" s="4">
        <f t="shared" ca="1" si="745"/>
        <v>56.260917170677629</v>
      </c>
      <c r="J4351" s="5">
        <f ca="1">INDEX(Table2[NationalID],RANDBETWEEN(1,COUNT(Table2[NationalID])))</f>
        <v>8822274892</v>
      </c>
      <c r="K4351" s="5">
        <f ca="1">INDEX(Table4[PhoneNumber],RANDBETWEEN(1,COUNT(Table4[PhoneNumber])))</f>
        <v>9272090021</v>
      </c>
      <c r="L4351" s="3">
        <f t="shared" ca="1" si="746"/>
        <v>0.12</v>
      </c>
      <c r="M4351" s="5">
        <f t="shared" ca="1" si="747"/>
        <v>381614</v>
      </c>
    </row>
    <row r="4352" spans="1:13" x14ac:dyDescent="0.3">
      <c r="A4352" s="8" t="str">
        <f t="shared" ca="1" si="737"/>
        <v>B50BE309-EA27-ECA7-9CF7-A447B3710E1E</v>
      </c>
      <c r="B4352" s="1">
        <f t="shared" ca="1" si="738"/>
        <v>44189.58939441391</v>
      </c>
      <c r="C4352" s="1">
        <f t="shared" ca="1" si="739"/>
        <v>44189.592689561738</v>
      </c>
      <c r="D4352" s="1">
        <f t="shared" ca="1" si="740"/>
        <v>44189.617829967036</v>
      </c>
      <c r="E4352" s="2" t="str">
        <f t="shared" ca="1" si="741"/>
        <v>Done</v>
      </c>
      <c r="F4352" s="4">
        <f t="shared" ca="1" si="742"/>
        <v>27.193175787257672</v>
      </c>
      <c r="G4352" s="4">
        <f t="shared" ca="1" si="743"/>
        <v>59.937872822834294</v>
      </c>
      <c r="H4352" s="4">
        <f t="shared" ca="1" si="744"/>
        <v>28.005699224486996</v>
      </c>
      <c r="I4352" s="4">
        <f t="shared" ca="1" si="745"/>
        <v>55.01002942996719</v>
      </c>
      <c r="J4352" s="5">
        <f ca="1">INDEX(Table2[NationalID],RANDBETWEEN(1,COUNT(Table2[NationalID])))</f>
        <v>4813321785</v>
      </c>
      <c r="K4352" s="5">
        <f ca="1">INDEX(Table4[PhoneNumber],RANDBETWEEN(1,COUNT(Table4[PhoneNumber])))</f>
        <v>9928944250</v>
      </c>
      <c r="L4352" s="3">
        <f t="shared" ca="1" si="746"/>
        <v>0.09</v>
      </c>
      <c r="M4352" s="5">
        <f t="shared" ca="1" si="747"/>
        <v>241368</v>
      </c>
    </row>
    <row r="4353" spans="1:13" x14ac:dyDescent="0.3">
      <c r="A4353" s="8" t="str">
        <f t="shared" ca="1" si="737"/>
        <v>A2C49B68-3EA2-955E-3020-8E497F5A8C6C</v>
      </c>
      <c r="B4353" s="1">
        <f t="shared" ca="1" si="738"/>
        <v>44435.603025625074</v>
      </c>
      <c r="C4353" s="1">
        <f t="shared" ca="1" si="739"/>
        <v>44435.605308363294</v>
      </c>
      <c r="D4353" s="1">
        <f t="shared" ca="1" si="740"/>
        <v>44435.635732447307</v>
      </c>
      <c r="E4353" s="2" t="str">
        <f t="shared" ca="1" si="741"/>
        <v>Done</v>
      </c>
      <c r="F4353" s="4">
        <f t="shared" ca="1" si="742"/>
        <v>30.651737972216793</v>
      </c>
      <c r="G4353" s="4">
        <f t="shared" ca="1" si="743"/>
        <v>59.797205468692162</v>
      </c>
      <c r="H4353" s="4">
        <f t="shared" ca="1" si="744"/>
        <v>28.979577798735288</v>
      </c>
      <c r="I4353" s="4">
        <f t="shared" ca="1" si="745"/>
        <v>60.690198033166084</v>
      </c>
      <c r="J4353" s="5">
        <f ca="1">INDEX(Table2[NationalID],RANDBETWEEN(1,COUNT(Table2[NationalID])))</f>
        <v>4589058680</v>
      </c>
      <c r="K4353" s="5">
        <f ca="1">INDEX(Table4[PhoneNumber],RANDBETWEEN(1,COUNT(Table4[PhoneNumber])))</f>
        <v>9522397964</v>
      </c>
      <c r="L4353" s="3">
        <f t="shared" ca="1" si="746"/>
        <v>0.12</v>
      </c>
      <c r="M4353" s="5">
        <f t="shared" ca="1" si="747"/>
        <v>179243</v>
      </c>
    </row>
    <row r="4354" spans="1:13" x14ac:dyDescent="0.3">
      <c r="A4354" s="8" t="str">
        <f t="shared" ref="A4354:A4417" ca="1" si="74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8364B8FE-A913-1142-3757-30B5A2C133DC</v>
      </c>
      <c r="B4354" s="1">
        <f t="shared" ref="B4354:B4417" ca="1" si="749">RAND()*(DATEVALUE("2022-12-31 23:59:59")-DATEVALUE("2020-01-01 00:00:00"))+DATEVALUE("2020-01-01 00:00:00")</f>
        <v>44058.398414137184</v>
      </c>
      <c r="C4354" s="1">
        <f t="shared" ref="C4354:C4417" ca="1" si="750">IF(RAND() &gt;= 0.92, "", RAND()*0.00417+B4354)</f>
        <v>44058.400903191643</v>
      </c>
      <c r="D4354" s="1">
        <f t="shared" ref="D4354:D4417" ca="1" si="751">IF(C4354="", "",RAND()*0.0417+C4354)</f>
        <v>44058.417031749887</v>
      </c>
      <c r="E4354" s="2" t="str">
        <f t="shared" ref="E4354:E4417" ca="1" si="752">IF(C4354="", "Canceled", "Done")</f>
        <v>Done</v>
      </c>
      <c r="F4354" s="4">
        <f t="shared" ref="F4354:F4417" ca="1" si="753">RAND()*14.43+25.04</f>
        <v>28.868428150532466</v>
      </c>
      <c r="G4354" s="4">
        <f t="shared" ref="G4354:G4417" ca="1" si="754">RAND()*19.16+44.02</f>
        <v>61.358077648782299</v>
      </c>
      <c r="H4354" s="4">
        <f t="shared" ref="H4354:H4417" ca="1" si="755">RAND()*14.43+25.04</f>
        <v>37.18368557768391</v>
      </c>
      <c r="I4354" s="4">
        <f t="shared" ref="I4354:I4417" ca="1" si="756">RAND()*19.16+44.02</f>
        <v>46.106255521915514</v>
      </c>
      <c r="J4354" s="5">
        <f ca="1">INDEX(Table2[NationalID],RANDBETWEEN(1,COUNT(Table2[NationalID])))</f>
        <v>7266642475</v>
      </c>
      <c r="K4354" s="5">
        <f ca="1">INDEX(Table4[PhoneNumber],RANDBETWEEN(1,COUNT(Table4[PhoneNumber])))</f>
        <v>9534473579</v>
      </c>
      <c r="L4354" s="3">
        <f t="shared" ref="L4354:L4417" ca="1" si="757">IF(B4354&gt;=DATE(2021,1,1),0.12,0.09)</f>
        <v>0.09</v>
      </c>
      <c r="M4354" s="5">
        <f t="shared" ref="M4354:M4417" ca="1" si="758">ROUND(SQRT(POWER(H4354-F4354, 2) + POWER(I4354-G4354, 2))*RANDBETWEEN(10000, 100000),0)</f>
        <v>1310872</v>
      </c>
    </row>
    <row r="4355" spans="1:13" x14ac:dyDescent="0.3">
      <c r="A4355" s="8" t="str">
        <f t="shared" ca="1" si="748"/>
        <v>C1936212-711D-9AE8-B701-BAC95939FBD0</v>
      </c>
      <c r="B4355" s="1">
        <f t="shared" ca="1" si="749"/>
        <v>44672.885423531749</v>
      </c>
      <c r="C4355" s="1" t="str">
        <f t="shared" ca="1" si="750"/>
        <v/>
      </c>
      <c r="D4355" s="1" t="str">
        <f t="shared" ca="1" si="751"/>
        <v/>
      </c>
      <c r="E4355" s="2" t="str">
        <f t="shared" ca="1" si="752"/>
        <v>Canceled</v>
      </c>
      <c r="F4355" s="4">
        <f t="shared" ca="1" si="753"/>
        <v>39.22894327297103</v>
      </c>
      <c r="G4355" s="4">
        <f t="shared" ca="1" si="754"/>
        <v>61.980677924796254</v>
      </c>
      <c r="H4355" s="4">
        <f t="shared" ca="1" si="755"/>
        <v>33.110336963709642</v>
      </c>
      <c r="I4355" s="4">
        <f t="shared" ca="1" si="756"/>
        <v>46.305903553892236</v>
      </c>
      <c r="J4355" s="5">
        <f ca="1">INDEX(Table2[NationalID],RANDBETWEEN(1,COUNT(Table2[NationalID])))</f>
        <v>1519772513</v>
      </c>
      <c r="K4355" s="5">
        <f ca="1">INDEX(Table4[PhoneNumber],RANDBETWEEN(1,COUNT(Table4[PhoneNumber])))</f>
        <v>9016201299</v>
      </c>
      <c r="L4355" s="3">
        <f t="shared" ca="1" si="757"/>
        <v>0.12</v>
      </c>
      <c r="M4355" s="5">
        <f t="shared" ca="1" si="758"/>
        <v>338249</v>
      </c>
    </row>
    <row r="4356" spans="1:13" x14ac:dyDescent="0.3">
      <c r="A4356" s="8" t="str">
        <f t="shared" ca="1" si="748"/>
        <v>0A946EBE-F3C1-1730-0822-FC158F39C0E3</v>
      </c>
      <c r="B4356" s="1">
        <f t="shared" ca="1" si="749"/>
        <v>43868.299836545069</v>
      </c>
      <c r="C4356" s="1">
        <f t="shared" ca="1" si="750"/>
        <v>43868.303047606452</v>
      </c>
      <c r="D4356" s="1">
        <f t="shared" ca="1" si="751"/>
        <v>43868.328639005966</v>
      </c>
      <c r="E4356" s="2" t="str">
        <f t="shared" ca="1" si="752"/>
        <v>Done</v>
      </c>
      <c r="F4356" s="4">
        <f t="shared" ca="1" si="753"/>
        <v>26.450034961232369</v>
      </c>
      <c r="G4356" s="4">
        <f t="shared" ca="1" si="754"/>
        <v>45.536201885503857</v>
      </c>
      <c r="H4356" s="4">
        <f t="shared" ca="1" si="755"/>
        <v>27.430038154321817</v>
      </c>
      <c r="I4356" s="4">
        <f t="shared" ca="1" si="756"/>
        <v>56.494598651458659</v>
      </c>
      <c r="J4356" s="5">
        <f ca="1">INDEX(Table2[NationalID],RANDBETWEEN(1,COUNT(Table2[NationalID])))</f>
        <v>1070453213</v>
      </c>
      <c r="K4356" s="5">
        <f ca="1">INDEX(Table4[PhoneNumber],RANDBETWEEN(1,COUNT(Table4[PhoneNumber])))</f>
        <v>9469498147</v>
      </c>
      <c r="L4356" s="3">
        <f t="shared" ca="1" si="757"/>
        <v>0.09</v>
      </c>
      <c r="M4356" s="5">
        <f t="shared" ca="1" si="758"/>
        <v>378440</v>
      </c>
    </row>
    <row r="4357" spans="1:13" x14ac:dyDescent="0.3">
      <c r="A4357" s="8" t="str">
        <f t="shared" ca="1" si="748"/>
        <v>C08A120B-23F7-87BF-F226-0D34AED7736F</v>
      </c>
      <c r="B4357" s="1">
        <f t="shared" ca="1" si="749"/>
        <v>43888.926569435265</v>
      </c>
      <c r="C4357" s="1">
        <f t="shared" ca="1" si="750"/>
        <v>43888.927987579576</v>
      </c>
      <c r="D4357" s="1">
        <f t="shared" ca="1" si="751"/>
        <v>43888.963946463729</v>
      </c>
      <c r="E4357" s="2" t="str">
        <f t="shared" ca="1" si="752"/>
        <v>Done</v>
      </c>
      <c r="F4357" s="4">
        <f t="shared" ca="1" si="753"/>
        <v>26.811678653604023</v>
      </c>
      <c r="G4357" s="4">
        <f t="shared" ca="1" si="754"/>
        <v>48.925293356468615</v>
      </c>
      <c r="H4357" s="4">
        <f t="shared" ca="1" si="755"/>
        <v>29.358950149579293</v>
      </c>
      <c r="I4357" s="4">
        <f t="shared" ca="1" si="756"/>
        <v>49.293542574390536</v>
      </c>
      <c r="J4357" s="5">
        <f ca="1">INDEX(Table2[NationalID],RANDBETWEEN(1,COUNT(Table2[NationalID])))</f>
        <v>4321842344</v>
      </c>
      <c r="K4357" s="5">
        <f ca="1">INDEX(Table4[PhoneNumber],RANDBETWEEN(1,COUNT(Table4[PhoneNumber])))</f>
        <v>9353839220</v>
      </c>
      <c r="L4357" s="3">
        <f t="shared" ca="1" si="757"/>
        <v>0.09</v>
      </c>
      <c r="M4357" s="5">
        <f t="shared" ca="1" si="758"/>
        <v>153540</v>
      </c>
    </row>
    <row r="4358" spans="1:13" x14ac:dyDescent="0.3">
      <c r="A4358" s="8" t="str">
        <f t="shared" ca="1" si="748"/>
        <v>83C1B0FA-CCF5-BA63-BDD3-633718E5A238</v>
      </c>
      <c r="B4358" s="1">
        <f t="shared" ca="1" si="749"/>
        <v>44386.98465946193</v>
      </c>
      <c r="C4358" s="1">
        <f t="shared" ca="1" si="750"/>
        <v>44386.987685657783</v>
      </c>
      <c r="D4358" s="1">
        <f t="shared" ca="1" si="751"/>
        <v>44387.015317970698</v>
      </c>
      <c r="E4358" s="2" t="str">
        <f t="shared" ca="1" si="752"/>
        <v>Done</v>
      </c>
      <c r="F4358" s="4">
        <f t="shared" ca="1" si="753"/>
        <v>38.301746974545736</v>
      </c>
      <c r="G4358" s="4">
        <f t="shared" ca="1" si="754"/>
        <v>60.701485527537642</v>
      </c>
      <c r="H4358" s="4">
        <f t="shared" ca="1" si="755"/>
        <v>35.348435874048796</v>
      </c>
      <c r="I4358" s="4">
        <f t="shared" ca="1" si="756"/>
        <v>62.018879899229589</v>
      </c>
      <c r="J4358" s="5">
        <f ca="1">INDEX(Table2[NationalID],RANDBETWEEN(1,COUNT(Table2[NationalID])))</f>
        <v>4589058680</v>
      </c>
      <c r="K4358" s="5">
        <f ca="1">INDEX(Table4[PhoneNumber],RANDBETWEEN(1,COUNT(Table4[PhoneNumber])))</f>
        <v>9530464382</v>
      </c>
      <c r="L4358" s="3">
        <f t="shared" ca="1" si="757"/>
        <v>0.12</v>
      </c>
      <c r="M4358" s="5">
        <f t="shared" ca="1" si="758"/>
        <v>230542</v>
      </c>
    </row>
    <row r="4359" spans="1:13" x14ac:dyDescent="0.3">
      <c r="A4359" s="8" t="str">
        <f t="shared" ca="1" si="748"/>
        <v>CC5EBFA3-6AA0-BF9F-BB14-306B23A1F501</v>
      </c>
      <c r="B4359" s="1">
        <f t="shared" ca="1" si="749"/>
        <v>44714.816255485748</v>
      </c>
      <c r="C4359" s="1">
        <f t="shared" ca="1" si="750"/>
        <v>44714.820114819762</v>
      </c>
      <c r="D4359" s="1">
        <f t="shared" ca="1" si="751"/>
        <v>44714.825379155249</v>
      </c>
      <c r="E4359" s="2" t="str">
        <f t="shared" ca="1" si="752"/>
        <v>Done</v>
      </c>
      <c r="F4359" s="4">
        <f t="shared" ca="1" si="753"/>
        <v>25.778146698039951</v>
      </c>
      <c r="G4359" s="4">
        <f t="shared" ca="1" si="754"/>
        <v>60.016451229009277</v>
      </c>
      <c r="H4359" s="4">
        <f t="shared" ca="1" si="755"/>
        <v>29.72296998570646</v>
      </c>
      <c r="I4359" s="4">
        <f t="shared" ca="1" si="756"/>
        <v>44.796046188509912</v>
      </c>
      <c r="J4359" s="5">
        <f ca="1">INDEX(Table2[NationalID],RANDBETWEEN(1,COUNT(Table2[NationalID])))</f>
        <v>4321842344</v>
      </c>
      <c r="K4359" s="5">
        <f ca="1">INDEX(Table4[PhoneNumber],RANDBETWEEN(1,COUNT(Table4[PhoneNumber])))</f>
        <v>9899834541</v>
      </c>
      <c r="L4359" s="3">
        <f t="shared" ca="1" si="757"/>
        <v>0.12</v>
      </c>
      <c r="M4359" s="5">
        <f t="shared" ca="1" si="758"/>
        <v>970678</v>
      </c>
    </row>
    <row r="4360" spans="1:13" x14ac:dyDescent="0.3">
      <c r="A4360" s="8" t="str">
        <f t="shared" ca="1" si="748"/>
        <v>C1A20AB7-C074-E96D-5298-9727748C0914</v>
      </c>
      <c r="B4360" s="1">
        <f t="shared" ca="1" si="749"/>
        <v>44052.853706239701</v>
      </c>
      <c r="C4360" s="1">
        <f t="shared" ca="1" si="750"/>
        <v>44052.856951394409</v>
      </c>
      <c r="D4360" s="1">
        <f t="shared" ca="1" si="751"/>
        <v>44052.877403345214</v>
      </c>
      <c r="E4360" s="2" t="str">
        <f t="shared" ca="1" si="752"/>
        <v>Done</v>
      </c>
      <c r="F4360" s="4">
        <f t="shared" ca="1" si="753"/>
        <v>31.140100417306918</v>
      </c>
      <c r="G4360" s="4">
        <f t="shared" ca="1" si="754"/>
        <v>62.252682076276784</v>
      </c>
      <c r="H4360" s="4">
        <f t="shared" ca="1" si="755"/>
        <v>39.392708872142649</v>
      </c>
      <c r="I4360" s="4">
        <f t="shared" ca="1" si="756"/>
        <v>49.446686044837065</v>
      </c>
      <c r="J4360" s="5">
        <f ca="1">INDEX(Table2[NationalID],RANDBETWEEN(1,COUNT(Table2[NationalID])))</f>
        <v>3852667844</v>
      </c>
      <c r="K4360" s="5">
        <f ca="1">INDEX(Table4[PhoneNumber],RANDBETWEEN(1,COUNT(Table4[PhoneNumber])))</f>
        <v>9052111456</v>
      </c>
      <c r="L4360" s="3">
        <f t="shared" ca="1" si="757"/>
        <v>0.09</v>
      </c>
      <c r="M4360" s="5">
        <f t="shared" ca="1" si="758"/>
        <v>1494016</v>
      </c>
    </row>
    <row r="4361" spans="1:13" x14ac:dyDescent="0.3">
      <c r="A4361" s="8" t="str">
        <f t="shared" ca="1" si="748"/>
        <v>AF2E12FD-78E1-A00D-75C1-99F26E70367A</v>
      </c>
      <c r="B4361" s="1">
        <f t="shared" ca="1" si="749"/>
        <v>44433.94195991967</v>
      </c>
      <c r="C4361" s="1">
        <f t="shared" ca="1" si="750"/>
        <v>44433.942714317323</v>
      </c>
      <c r="D4361" s="1">
        <f t="shared" ca="1" si="751"/>
        <v>44433.944510819238</v>
      </c>
      <c r="E4361" s="2" t="str">
        <f t="shared" ca="1" si="752"/>
        <v>Done</v>
      </c>
      <c r="F4361" s="4">
        <f t="shared" ca="1" si="753"/>
        <v>29.143693791878203</v>
      </c>
      <c r="G4361" s="4">
        <f t="shared" ca="1" si="754"/>
        <v>60.612040919630502</v>
      </c>
      <c r="H4361" s="4">
        <f t="shared" ca="1" si="755"/>
        <v>27.990382171616364</v>
      </c>
      <c r="I4361" s="4">
        <f t="shared" ca="1" si="756"/>
        <v>61.739733469806126</v>
      </c>
      <c r="J4361" s="5">
        <f ca="1">INDEX(Table2[NationalID],RANDBETWEEN(1,COUNT(Table2[NationalID])))</f>
        <v>8152833134</v>
      </c>
      <c r="K4361" s="5">
        <f ca="1">INDEX(Table4[PhoneNumber],RANDBETWEEN(1,COUNT(Table4[PhoneNumber])))</f>
        <v>9920851349</v>
      </c>
      <c r="L4361" s="3">
        <f t="shared" ca="1" si="757"/>
        <v>0.12</v>
      </c>
      <c r="M4361" s="5">
        <f t="shared" ca="1" si="758"/>
        <v>68535</v>
      </c>
    </row>
    <row r="4362" spans="1:13" x14ac:dyDescent="0.3">
      <c r="A4362" s="8" t="str">
        <f t="shared" ca="1" si="748"/>
        <v>156F1382-04B3-DC21-5BF1-EB7AC8289286</v>
      </c>
      <c r="B4362" s="1">
        <f t="shared" ca="1" si="749"/>
        <v>44193.348098967777</v>
      </c>
      <c r="C4362" s="1">
        <f t="shared" ca="1" si="750"/>
        <v>44193.351060357905</v>
      </c>
      <c r="D4362" s="1">
        <f t="shared" ca="1" si="751"/>
        <v>44193.357993657104</v>
      </c>
      <c r="E4362" s="2" t="str">
        <f t="shared" ca="1" si="752"/>
        <v>Done</v>
      </c>
      <c r="F4362" s="4">
        <f t="shared" ca="1" si="753"/>
        <v>29.769152148750813</v>
      </c>
      <c r="G4362" s="4">
        <f t="shared" ca="1" si="754"/>
        <v>50.100285099308515</v>
      </c>
      <c r="H4362" s="4">
        <f t="shared" ca="1" si="755"/>
        <v>34.478720880536208</v>
      </c>
      <c r="I4362" s="4">
        <f t="shared" ca="1" si="756"/>
        <v>53.242567678385925</v>
      </c>
      <c r="J4362" s="5">
        <f ca="1">INDEX(Table2[NationalID],RANDBETWEEN(1,COUNT(Table2[NationalID])))</f>
        <v>3103512817</v>
      </c>
      <c r="K4362" s="5">
        <f ca="1">INDEX(Table4[PhoneNumber],RANDBETWEEN(1,COUNT(Table4[PhoneNumber])))</f>
        <v>9142784688</v>
      </c>
      <c r="L4362" s="3">
        <f t="shared" ca="1" si="757"/>
        <v>0.09</v>
      </c>
      <c r="M4362" s="5">
        <f t="shared" ca="1" si="758"/>
        <v>119743</v>
      </c>
    </row>
    <row r="4363" spans="1:13" x14ac:dyDescent="0.3">
      <c r="A4363" s="8" t="str">
        <f t="shared" ca="1" si="748"/>
        <v>F0CD1C09-E2FE-C38A-E41D-A60B224EA0E9</v>
      </c>
      <c r="B4363" s="1">
        <f t="shared" ca="1" si="749"/>
        <v>44579.18757560505</v>
      </c>
      <c r="C4363" s="1">
        <f t="shared" ca="1" si="750"/>
        <v>44579.191567587906</v>
      </c>
      <c r="D4363" s="1">
        <f t="shared" ca="1" si="751"/>
        <v>44579.208163002135</v>
      </c>
      <c r="E4363" s="2" t="str">
        <f t="shared" ca="1" si="752"/>
        <v>Done</v>
      </c>
      <c r="F4363" s="4">
        <f t="shared" ca="1" si="753"/>
        <v>33.761476690056348</v>
      </c>
      <c r="G4363" s="4">
        <f t="shared" ca="1" si="754"/>
        <v>46.694406662416675</v>
      </c>
      <c r="H4363" s="4">
        <f t="shared" ca="1" si="755"/>
        <v>36.452253232190905</v>
      </c>
      <c r="I4363" s="4">
        <f t="shared" ca="1" si="756"/>
        <v>55.682703172987758</v>
      </c>
      <c r="J4363" s="5">
        <f ca="1">INDEX(Table2[NationalID],RANDBETWEEN(1,COUNT(Table2[NationalID])))</f>
        <v>8152833134</v>
      </c>
      <c r="K4363" s="5">
        <f ca="1">INDEX(Table4[PhoneNumber],RANDBETWEEN(1,COUNT(Table4[PhoneNumber])))</f>
        <v>9728720620</v>
      </c>
      <c r="L4363" s="3">
        <f t="shared" ca="1" si="757"/>
        <v>0.12</v>
      </c>
      <c r="M4363" s="5">
        <f t="shared" ca="1" si="758"/>
        <v>409730</v>
      </c>
    </row>
    <row r="4364" spans="1:13" x14ac:dyDescent="0.3">
      <c r="A4364" s="8" t="str">
        <f t="shared" ca="1" si="748"/>
        <v>68E408EC-CFD2-8F7C-E6E5-D5E61E85C8C8</v>
      </c>
      <c r="B4364" s="1">
        <f t="shared" ca="1" si="749"/>
        <v>44547.868426033994</v>
      </c>
      <c r="C4364" s="1">
        <f t="shared" ca="1" si="750"/>
        <v>44547.87071544143</v>
      </c>
      <c r="D4364" s="1">
        <f t="shared" ca="1" si="751"/>
        <v>44547.888109698441</v>
      </c>
      <c r="E4364" s="2" t="str">
        <f t="shared" ca="1" si="752"/>
        <v>Done</v>
      </c>
      <c r="F4364" s="4">
        <f t="shared" ca="1" si="753"/>
        <v>39.157230709320061</v>
      </c>
      <c r="G4364" s="4">
        <f t="shared" ca="1" si="754"/>
        <v>59.903662777948256</v>
      </c>
      <c r="H4364" s="4">
        <f t="shared" ca="1" si="755"/>
        <v>34.79528892659971</v>
      </c>
      <c r="I4364" s="4">
        <f t="shared" ca="1" si="756"/>
        <v>50.834444747912734</v>
      </c>
      <c r="J4364" s="5">
        <f ca="1">INDEX(Table2[NationalID],RANDBETWEEN(1,COUNT(Table2[NationalID])))</f>
        <v>8956664512</v>
      </c>
      <c r="K4364" s="5">
        <f ca="1">INDEX(Table4[PhoneNumber],RANDBETWEEN(1,COUNT(Table4[PhoneNumber])))</f>
        <v>9865520169</v>
      </c>
      <c r="L4364" s="3">
        <f t="shared" ca="1" si="757"/>
        <v>0.12</v>
      </c>
      <c r="M4364" s="5">
        <f t="shared" ca="1" si="758"/>
        <v>891117</v>
      </c>
    </row>
    <row r="4365" spans="1:13" x14ac:dyDescent="0.3">
      <c r="A4365" s="8" t="str">
        <f t="shared" ca="1" si="748"/>
        <v>980593FA-BC7F-A5F1-0200-384E8884115F</v>
      </c>
      <c r="B4365" s="1">
        <f t="shared" ca="1" si="749"/>
        <v>44492.236784338558</v>
      </c>
      <c r="C4365" s="1">
        <f t="shared" ca="1" si="750"/>
        <v>44492.236970300379</v>
      </c>
      <c r="D4365" s="1">
        <f t="shared" ca="1" si="751"/>
        <v>44492.257216085905</v>
      </c>
      <c r="E4365" s="2" t="str">
        <f t="shared" ca="1" si="752"/>
        <v>Done</v>
      </c>
      <c r="F4365" s="4">
        <f t="shared" ca="1" si="753"/>
        <v>25.476261141770276</v>
      </c>
      <c r="G4365" s="4">
        <f t="shared" ca="1" si="754"/>
        <v>48.398396209193763</v>
      </c>
      <c r="H4365" s="4">
        <f t="shared" ca="1" si="755"/>
        <v>28.958604327915456</v>
      </c>
      <c r="I4365" s="4">
        <f t="shared" ca="1" si="756"/>
        <v>50.285756313741047</v>
      </c>
      <c r="J4365" s="5">
        <f ca="1">INDEX(Table2[NationalID],RANDBETWEEN(1,COUNT(Table2[NationalID])))</f>
        <v>2778982165</v>
      </c>
      <c r="K4365" s="5">
        <f ca="1">INDEX(Table4[PhoneNumber],RANDBETWEEN(1,COUNT(Table4[PhoneNumber])))</f>
        <v>9951638842</v>
      </c>
      <c r="L4365" s="3">
        <f t="shared" ca="1" si="757"/>
        <v>0.12</v>
      </c>
      <c r="M4365" s="5">
        <f t="shared" ca="1" si="758"/>
        <v>320173</v>
      </c>
    </row>
    <row r="4366" spans="1:13" x14ac:dyDescent="0.3">
      <c r="A4366" s="8" t="str">
        <f t="shared" ca="1" si="748"/>
        <v>8DF27582-C9C7-E1F1-8E38-2365A7C4802F</v>
      </c>
      <c r="B4366" s="1">
        <f t="shared" ca="1" si="749"/>
        <v>44100.082555694346</v>
      </c>
      <c r="C4366" s="1">
        <f t="shared" ca="1" si="750"/>
        <v>44100.08611101428</v>
      </c>
      <c r="D4366" s="1">
        <f t="shared" ca="1" si="751"/>
        <v>44100.096907035528</v>
      </c>
      <c r="E4366" s="2" t="str">
        <f t="shared" ca="1" si="752"/>
        <v>Done</v>
      </c>
      <c r="F4366" s="4">
        <f t="shared" ca="1" si="753"/>
        <v>26.198710755308507</v>
      </c>
      <c r="G4366" s="4">
        <f t="shared" ca="1" si="754"/>
        <v>44.366357942835229</v>
      </c>
      <c r="H4366" s="4">
        <f t="shared" ca="1" si="755"/>
        <v>26.453264822598726</v>
      </c>
      <c r="I4366" s="4">
        <f t="shared" ca="1" si="756"/>
        <v>51.666028060921903</v>
      </c>
      <c r="J4366" s="5">
        <f ca="1">INDEX(Table2[NationalID],RANDBETWEEN(1,COUNT(Table2[NationalID])))</f>
        <v>3962670104</v>
      </c>
      <c r="K4366" s="5">
        <f ca="1">INDEX(Table4[PhoneNumber],RANDBETWEEN(1,COUNT(Table4[PhoneNumber])))</f>
        <v>9018415687</v>
      </c>
      <c r="L4366" s="3">
        <f t="shared" ca="1" si="757"/>
        <v>0.09</v>
      </c>
      <c r="M4366" s="5">
        <f t="shared" ca="1" si="758"/>
        <v>314310</v>
      </c>
    </row>
    <row r="4367" spans="1:13" x14ac:dyDescent="0.3">
      <c r="A4367" s="8" t="str">
        <f t="shared" ca="1" si="748"/>
        <v>153BD643-9659-BD0A-620B-BFF4ECF0EE22</v>
      </c>
      <c r="B4367" s="1">
        <f t="shared" ca="1" si="749"/>
        <v>44525.342490078219</v>
      </c>
      <c r="C4367" s="1">
        <f t="shared" ca="1" si="750"/>
        <v>44525.345946330497</v>
      </c>
      <c r="D4367" s="1">
        <f t="shared" ca="1" si="751"/>
        <v>44525.379063245098</v>
      </c>
      <c r="E4367" s="2" t="str">
        <f t="shared" ca="1" si="752"/>
        <v>Done</v>
      </c>
      <c r="F4367" s="4">
        <f t="shared" ca="1" si="753"/>
        <v>36.584324674274825</v>
      </c>
      <c r="G4367" s="4">
        <f t="shared" ca="1" si="754"/>
        <v>50.862076909655791</v>
      </c>
      <c r="H4367" s="4">
        <f t="shared" ca="1" si="755"/>
        <v>27.263181766829184</v>
      </c>
      <c r="I4367" s="4">
        <f t="shared" ca="1" si="756"/>
        <v>58.854022926421834</v>
      </c>
      <c r="J4367" s="5">
        <f ca="1">INDEX(Table2[NationalID],RANDBETWEEN(1,COUNT(Table2[NationalID])))</f>
        <v>4589058680</v>
      </c>
      <c r="K4367" s="5">
        <f ca="1">INDEX(Table4[PhoneNumber],RANDBETWEEN(1,COUNT(Table4[PhoneNumber])))</f>
        <v>9841287512</v>
      </c>
      <c r="L4367" s="3">
        <f t="shared" ca="1" si="757"/>
        <v>0.12</v>
      </c>
      <c r="M4367" s="5">
        <f t="shared" ca="1" si="758"/>
        <v>269839</v>
      </c>
    </row>
    <row r="4368" spans="1:13" x14ac:dyDescent="0.3">
      <c r="A4368" s="8" t="str">
        <f t="shared" ca="1" si="748"/>
        <v>EE7DE97E-EF42-1689-0419-5C639F4BCDA7</v>
      </c>
      <c r="B4368" s="1">
        <f t="shared" ca="1" si="749"/>
        <v>44012.293940613818</v>
      </c>
      <c r="C4368" s="1">
        <f t="shared" ca="1" si="750"/>
        <v>44012.298094845071</v>
      </c>
      <c r="D4368" s="1">
        <f t="shared" ca="1" si="751"/>
        <v>44012.320764030199</v>
      </c>
      <c r="E4368" s="2" t="str">
        <f t="shared" ca="1" si="752"/>
        <v>Done</v>
      </c>
      <c r="F4368" s="4">
        <f t="shared" ca="1" si="753"/>
        <v>36.809982070226823</v>
      </c>
      <c r="G4368" s="4">
        <f t="shared" ca="1" si="754"/>
        <v>60.682806316772336</v>
      </c>
      <c r="H4368" s="4">
        <f t="shared" ca="1" si="755"/>
        <v>30.414712161761855</v>
      </c>
      <c r="I4368" s="4">
        <f t="shared" ca="1" si="756"/>
        <v>50.331576500570335</v>
      </c>
      <c r="J4368" s="5">
        <f ca="1">INDEX(Table2[NationalID],RANDBETWEEN(1,COUNT(Table2[NationalID])))</f>
        <v>5921600381</v>
      </c>
      <c r="K4368" s="5">
        <f ca="1">INDEX(Table4[PhoneNumber],RANDBETWEEN(1,COUNT(Table4[PhoneNumber])))</f>
        <v>9697264523</v>
      </c>
      <c r="L4368" s="3">
        <f t="shared" ca="1" si="757"/>
        <v>0.09</v>
      </c>
      <c r="M4368" s="5">
        <f t="shared" ca="1" si="758"/>
        <v>298760</v>
      </c>
    </row>
    <row r="4369" spans="1:13" x14ac:dyDescent="0.3">
      <c r="A4369" s="8" t="str">
        <f t="shared" ca="1" si="748"/>
        <v>C90E4727-D57A-CCBA-BFEA-888C1581214D</v>
      </c>
      <c r="B4369" s="1">
        <f t="shared" ca="1" si="749"/>
        <v>44797.229052444622</v>
      </c>
      <c r="C4369" s="1" t="str">
        <f t="shared" ca="1" si="750"/>
        <v/>
      </c>
      <c r="D4369" s="1" t="str">
        <f t="shared" ca="1" si="751"/>
        <v/>
      </c>
      <c r="E4369" s="2" t="str">
        <f t="shared" ca="1" si="752"/>
        <v>Canceled</v>
      </c>
      <c r="F4369" s="4">
        <f t="shared" ca="1" si="753"/>
        <v>39.251318219262373</v>
      </c>
      <c r="G4369" s="4">
        <f t="shared" ca="1" si="754"/>
        <v>60.587155278411359</v>
      </c>
      <c r="H4369" s="4">
        <f t="shared" ca="1" si="755"/>
        <v>32.264609170176811</v>
      </c>
      <c r="I4369" s="4">
        <f t="shared" ca="1" si="756"/>
        <v>60.094474852660227</v>
      </c>
      <c r="J4369" s="5">
        <f ca="1">INDEX(Table2[NationalID],RANDBETWEEN(1,COUNT(Table2[NationalID])))</f>
        <v>4914768620</v>
      </c>
      <c r="K4369" s="5">
        <f ca="1">INDEX(Table4[PhoneNumber],RANDBETWEEN(1,COUNT(Table4[PhoneNumber])))</f>
        <v>9624803074</v>
      </c>
      <c r="L4369" s="3">
        <f t="shared" ca="1" si="757"/>
        <v>0.12</v>
      </c>
      <c r="M4369" s="5">
        <f t="shared" ca="1" si="758"/>
        <v>536973</v>
      </c>
    </row>
    <row r="4370" spans="1:13" x14ac:dyDescent="0.3">
      <c r="A4370" s="8" t="str">
        <f t="shared" ca="1" si="748"/>
        <v>B90836EF-95EB-4729-4591-D72006BE5E6D</v>
      </c>
      <c r="B4370" s="1">
        <f t="shared" ca="1" si="749"/>
        <v>44043.04119751406</v>
      </c>
      <c r="C4370" s="1">
        <f t="shared" ca="1" si="750"/>
        <v>44043.042297348838</v>
      </c>
      <c r="D4370" s="1">
        <f t="shared" ca="1" si="751"/>
        <v>44043.070066457243</v>
      </c>
      <c r="E4370" s="2" t="str">
        <f t="shared" ca="1" si="752"/>
        <v>Done</v>
      </c>
      <c r="F4370" s="4">
        <f t="shared" ca="1" si="753"/>
        <v>28.575929426765704</v>
      </c>
      <c r="G4370" s="4">
        <f t="shared" ca="1" si="754"/>
        <v>53.652614698852339</v>
      </c>
      <c r="H4370" s="4">
        <f t="shared" ca="1" si="755"/>
        <v>34.569963695388594</v>
      </c>
      <c r="I4370" s="4">
        <f t="shared" ca="1" si="756"/>
        <v>46.140561242129728</v>
      </c>
      <c r="J4370" s="5">
        <f ca="1">INDEX(Table2[NationalID],RANDBETWEEN(1,COUNT(Table2[NationalID])))</f>
        <v>1820475886</v>
      </c>
      <c r="K4370" s="5">
        <f ca="1">INDEX(Table4[PhoneNumber],RANDBETWEEN(1,COUNT(Table4[PhoneNumber])))</f>
        <v>9034750772</v>
      </c>
      <c r="L4370" s="3">
        <f t="shared" ca="1" si="757"/>
        <v>0.09</v>
      </c>
      <c r="M4370" s="5">
        <f t="shared" ca="1" si="758"/>
        <v>465123</v>
      </c>
    </row>
    <row r="4371" spans="1:13" x14ac:dyDescent="0.3">
      <c r="A4371" s="8" t="str">
        <f t="shared" ca="1" si="748"/>
        <v>C27B7100-17AA-DAA3-3D64-C6E80AF8F37D</v>
      </c>
      <c r="B4371" s="1">
        <f t="shared" ca="1" si="749"/>
        <v>44874.78603177386</v>
      </c>
      <c r="C4371" s="1">
        <f t="shared" ca="1" si="750"/>
        <v>44874.786830253637</v>
      </c>
      <c r="D4371" s="1">
        <f t="shared" ca="1" si="751"/>
        <v>44874.814482853806</v>
      </c>
      <c r="E4371" s="2" t="str">
        <f t="shared" ca="1" si="752"/>
        <v>Done</v>
      </c>
      <c r="F4371" s="4">
        <f t="shared" ca="1" si="753"/>
        <v>25.89152675267351</v>
      </c>
      <c r="G4371" s="4">
        <f t="shared" ca="1" si="754"/>
        <v>58.890009915223487</v>
      </c>
      <c r="H4371" s="4">
        <f t="shared" ca="1" si="755"/>
        <v>25.736340072765437</v>
      </c>
      <c r="I4371" s="4">
        <f t="shared" ca="1" si="756"/>
        <v>51.711224118362061</v>
      </c>
      <c r="J4371" s="5">
        <f ca="1">INDEX(Table2[NationalID],RANDBETWEEN(1,COUNT(Table2[NationalID])))</f>
        <v>3852667844</v>
      </c>
      <c r="K4371" s="5">
        <f ca="1">INDEX(Table4[PhoneNumber],RANDBETWEEN(1,COUNT(Table4[PhoneNumber])))</f>
        <v>9820584502</v>
      </c>
      <c r="L4371" s="3">
        <f t="shared" ca="1" si="757"/>
        <v>0.12</v>
      </c>
      <c r="M4371" s="5">
        <f t="shared" ca="1" si="758"/>
        <v>248343</v>
      </c>
    </row>
    <row r="4372" spans="1:13" x14ac:dyDescent="0.3">
      <c r="A4372" s="8" t="str">
        <f t="shared" ca="1" si="748"/>
        <v>15A33F7E-998C-6482-3A5F-96C6B673983A</v>
      </c>
      <c r="B4372" s="1">
        <f t="shared" ca="1" si="749"/>
        <v>44700.398899115848</v>
      </c>
      <c r="C4372" s="1">
        <f t="shared" ca="1" si="750"/>
        <v>44700.401974330023</v>
      </c>
      <c r="D4372" s="1">
        <f t="shared" ca="1" si="751"/>
        <v>44700.441427703583</v>
      </c>
      <c r="E4372" s="2" t="str">
        <f t="shared" ca="1" si="752"/>
        <v>Done</v>
      </c>
      <c r="F4372" s="4">
        <f t="shared" ca="1" si="753"/>
        <v>27.148050094322453</v>
      </c>
      <c r="G4372" s="4">
        <f t="shared" ca="1" si="754"/>
        <v>44.950197594024267</v>
      </c>
      <c r="H4372" s="4">
        <f t="shared" ca="1" si="755"/>
        <v>36.731954013912471</v>
      </c>
      <c r="I4372" s="4">
        <f t="shared" ca="1" si="756"/>
        <v>51.146179441519536</v>
      </c>
      <c r="J4372" s="5">
        <f ca="1">INDEX(Table2[NationalID],RANDBETWEEN(1,COUNT(Table2[NationalID])))</f>
        <v>1503057129</v>
      </c>
      <c r="K4372" s="5">
        <f ca="1">INDEX(Table4[PhoneNumber],RANDBETWEEN(1,COUNT(Table4[PhoneNumber])))</f>
        <v>9507104103</v>
      </c>
      <c r="L4372" s="3">
        <f t="shared" ca="1" si="757"/>
        <v>0.12</v>
      </c>
      <c r="M4372" s="5">
        <f t="shared" ca="1" si="758"/>
        <v>1034825</v>
      </c>
    </row>
    <row r="4373" spans="1:13" x14ac:dyDescent="0.3">
      <c r="A4373" s="8" t="str">
        <f t="shared" ca="1" si="748"/>
        <v>12943672-3A10-A815-8744-A77BD2FC658C</v>
      </c>
      <c r="B4373" s="1">
        <f t="shared" ca="1" si="749"/>
        <v>43924.654292810512</v>
      </c>
      <c r="C4373" s="1">
        <f t="shared" ca="1" si="750"/>
        <v>43924.657270493859</v>
      </c>
      <c r="D4373" s="1">
        <f t="shared" ca="1" si="751"/>
        <v>43924.685791348566</v>
      </c>
      <c r="E4373" s="2" t="str">
        <f t="shared" ca="1" si="752"/>
        <v>Done</v>
      </c>
      <c r="F4373" s="4">
        <f t="shared" ca="1" si="753"/>
        <v>34.073828821628311</v>
      </c>
      <c r="G4373" s="4">
        <f t="shared" ca="1" si="754"/>
        <v>59.85424570789224</v>
      </c>
      <c r="H4373" s="4">
        <f t="shared" ca="1" si="755"/>
        <v>25.807349355848356</v>
      </c>
      <c r="I4373" s="4">
        <f t="shared" ca="1" si="756"/>
        <v>59.28153410029465</v>
      </c>
      <c r="J4373" s="5">
        <f ca="1">INDEX(Table2[NationalID],RANDBETWEEN(1,COUNT(Table2[NationalID])))</f>
        <v>8125817510</v>
      </c>
      <c r="K4373" s="5">
        <f ca="1">INDEX(Table4[PhoneNumber],RANDBETWEEN(1,COUNT(Table4[PhoneNumber])))</f>
        <v>9752347366</v>
      </c>
      <c r="L4373" s="3">
        <f t="shared" ca="1" si="757"/>
        <v>0.09</v>
      </c>
      <c r="M4373" s="5">
        <f t="shared" ca="1" si="758"/>
        <v>294627</v>
      </c>
    </row>
    <row r="4374" spans="1:13" x14ac:dyDescent="0.3">
      <c r="A4374" s="8" t="str">
        <f t="shared" ca="1" si="748"/>
        <v>F3FB061F-C195-793C-24EC-D0465EB0B23C</v>
      </c>
      <c r="B4374" s="1">
        <f t="shared" ca="1" si="749"/>
        <v>44690.760786333456</v>
      </c>
      <c r="C4374" s="1">
        <f t="shared" ca="1" si="750"/>
        <v>44690.764263734876</v>
      </c>
      <c r="D4374" s="1">
        <f t="shared" ca="1" si="751"/>
        <v>44690.783120062864</v>
      </c>
      <c r="E4374" s="2" t="str">
        <f t="shared" ca="1" si="752"/>
        <v>Done</v>
      </c>
      <c r="F4374" s="4">
        <f t="shared" ca="1" si="753"/>
        <v>36.377877347227532</v>
      </c>
      <c r="G4374" s="4">
        <f t="shared" ca="1" si="754"/>
        <v>61.334746823023792</v>
      </c>
      <c r="H4374" s="4">
        <f t="shared" ca="1" si="755"/>
        <v>32.313863505736762</v>
      </c>
      <c r="I4374" s="4">
        <f t="shared" ca="1" si="756"/>
        <v>59.434997367782316</v>
      </c>
      <c r="J4374" s="5">
        <f ca="1">INDEX(Table2[NationalID],RANDBETWEEN(1,COUNT(Table2[NationalID])))</f>
        <v>3410735775</v>
      </c>
      <c r="K4374" s="5">
        <f ca="1">INDEX(Table4[PhoneNumber],RANDBETWEEN(1,COUNT(Table4[PhoneNumber])))</f>
        <v>9274219106</v>
      </c>
      <c r="L4374" s="3">
        <f t="shared" ca="1" si="757"/>
        <v>0.12</v>
      </c>
      <c r="M4374" s="5">
        <f t="shared" ca="1" si="758"/>
        <v>163564</v>
      </c>
    </row>
    <row r="4375" spans="1:13" x14ac:dyDescent="0.3">
      <c r="A4375" s="8" t="str">
        <f t="shared" ca="1" si="748"/>
        <v>76B057EC-3383-3834-370D-A29B3AAFA0BC</v>
      </c>
      <c r="B4375" s="1">
        <f t="shared" ca="1" si="749"/>
        <v>43935.102411929729</v>
      </c>
      <c r="C4375" s="1">
        <f t="shared" ca="1" si="750"/>
        <v>43935.103067540338</v>
      </c>
      <c r="D4375" s="1">
        <f t="shared" ca="1" si="751"/>
        <v>43935.14406554473</v>
      </c>
      <c r="E4375" s="2" t="str">
        <f t="shared" ca="1" si="752"/>
        <v>Done</v>
      </c>
      <c r="F4375" s="4">
        <f t="shared" ca="1" si="753"/>
        <v>37.436176393363183</v>
      </c>
      <c r="G4375" s="4">
        <f t="shared" ca="1" si="754"/>
        <v>59.383277707225204</v>
      </c>
      <c r="H4375" s="4">
        <f t="shared" ca="1" si="755"/>
        <v>31.064259635607421</v>
      </c>
      <c r="I4375" s="4">
        <f t="shared" ca="1" si="756"/>
        <v>57.525138098221326</v>
      </c>
      <c r="J4375" s="5">
        <f ca="1">INDEX(Table2[NationalID],RANDBETWEEN(1,COUNT(Table2[NationalID])))</f>
        <v>6742499790</v>
      </c>
      <c r="K4375" s="5">
        <f ca="1">INDEX(Table4[PhoneNumber],RANDBETWEEN(1,COUNT(Table4[PhoneNumber])))</f>
        <v>9004951991</v>
      </c>
      <c r="L4375" s="3">
        <f t="shared" ca="1" si="757"/>
        <v>0.09</v>
      </c>
      <c r="M4375" s="5">
        <f t="shared" ca="1" si="758"/>
        <v>317675</v>
      </c>
    </row>
    <row r="4376" spans="1:13" x14ac:dyDescent="0.3">
      <c r="A4376" s="8" t="str">
        <f t="shared" ca="1" si="748"/>
        <v>A027FB74-508D-2824-37A6-5B157A99F2D3</v>
      </c>
      <c r="B4376" s="1">
        <f t="shared" ca="1" si="749"/>
        <v>44750.213299619725</v>
      </c>
      <c r="C4376" s="1">
        <f t="shared" ca="1" si="750"/>
        <v>44750.213380483583</v>
      </c>
      <c r="D4376" s="1">
        <f t="shared" ca="1" si="751"/>
        <v>44750.226887460565</v>
      </c>
      <c r="E4376" s="2" t="str">
        <f t="shared" ca="1" si="752"/>
        <v>Done</v>
      </c>
      <c r="F4376" s="4">
        <f t="shared" ca="1" si="753"/>
        <v>27.396234523024972</v>
      </c>
      <c r="G4376" s="4">
        <f t="shared" ca="1" si="754"/>
        <v>55.988118720603481</v>
      </c>
      <c r="H4376" s="4">
        <f t="shared" ca="1" si="755"/>
        <v>35.704028888077744</v>
      </c>
      <c r="I4376" s="4">
        <f t="shared" ca="1" si="756"/>
        <v>53.169471485988936</v>
      </c>
      <c r="J4376" s="5">
        <f ca="1">INDEX(Table2[NationalID],RANDBETWEEN(1,COUNT(Table2[NationalID])))</f>
        <v>3241277477</v>
      </c>
      <c r="K4376" s="5">
        <f ca="1">INDEX(Table4[PhoneNumber],RANDBETWEEN(1,COUNT(Table4[PhoneNumber])))</f>
        <v>9801877239</v>
      </c>
      <c r="L4376" s="3">
        <f t="shared" ca="1" si="757"/>
        <v>0.12</v>
      </c>
      <c r="M4376" s="5">
        <f t="shared" ca="1" si="758"/>
        <v>246019</v>
      </c>
    </row>
    <row r="4377" spans="1:13" x14ac:dyDescent="0.3">
      <c r="A4377" s="8" t="str">
        <f t="shared" ca="1" si="748"/>
        <v>2272BC3D-C0F5-3900-85B3-4594381EC2E0</v>
      </c>
      <c r="B4377" s="1">
        <f t="shared" ca="1" si="749"/>
        <v>44401.248795979351</v>
      </c>
      <c r="C4377" s="1">
        <f t="shared" ca="1" si="750"/>
        <v>44401.250464075652</v>
      </c>
      <c r="D4377" s="1">
        <f t="shared" ca="1" si="751"/>
        <v>44401.256523280434</v>
      </c>
      <c r="E4377" s="2" t="str">
        <f t="shared" ca="1" si="752"/>
        <v>Done</v>
      </c>
      <c r="F4377" s="4">
        <f t="shared" ca="1" si="753"/>
        <v>38.756577773759808</v>
      </c>
      <c r="G4377" s="4">
        <f t="shared" ca="1" si="754"/>
        <v>61.863480897255684</v>
      </c>
      <c r="H4377" s="4">
        <f t="shared" ca="1" si="755"/>
        <v>34.819072958168121</v>
      </c>
      <c r="I4377" s="4">
        <f t="shared" ca="1" si="756"/>
        <v>48.671047109266361</v>
      </c>
      <c r="J4377" s="5">
        <f ca="1">INDEX(Table2[NationalID],RANDBETWEEN(1,COUNT(Table2[NationalID])))</f>
        <v>8125817510</v>
      </c>
      <c r="K4377" s="5">
        <f ca="1">INDEX(Table4[PhoneNumber],RANDBETWEEN(1,COUNT(Table4[PhoneNumber])))</f>
        <v>9052297808</v>
      </c>
      <c r="L4377" s="3">
        <f t="shared" ca="1" si="757"/>
        <v>0.12</v>
      </c>
      <c r="M4377" s="5">
        <f t="shared" ca="1" si="758"/>
        <v>1112538</v>
      </c>
    </row>
    <row r="4378" spans="1:13" x14ac:dyDescent="0.3">
      <c r="A4378" s="8" t="str">
        <f t="shared" ca="1" si="748"/>
        <v>BF03D49F-760F-57F0-FDE8-2E8BAF6960F5</v>
      </c>
      <c r="B4378" s="1">
        <f t="shared" ca="1" si="749"/>
        <v>44145.504972422998</v>
      </c>
      <c r="C4378" s="1">
        <f t="shared" ca="1" si="750"/>
        <v>44145.505010218141</v>
      </c>
      <c r="D4378" s="1">
        <f t="shared" ca="1" si="751"/>
        <v>44145.532427213075</v>
      </c>
      <c r="E4378" s="2" t="str">
        <f t="shared" ca="1" si="752"/>
        <v>Done</v>
      </c>
      <c r="F4378" s="4">
        <f t="shared" ca="1" si="753"/>
        <v>38.788119002397849</v>
      </c>
      <c r="G4378" s="4">
        <f t="shared" ca="1" si="754"/>
        <v>48.168183630685462</v>
      </c>
      <c r="H4378" s="4">
        <f t="shared" ca="1" si="755"/>
        <v>32.228965165312793</v>
      </c>
      <c r="I4378" s="4">
        <f t="shared" ca="1" si="756"/>
        <v>44.65142850346156</v>
      </c>
      <c r="J4378" s="5">
        <f ca="1">INDEX(Table2[NationalID],RANDBETWEEN(1,COUNT(Table2[NationalID])))</f>
        <v>3852667844</v>
      </c>
      <c r="K4378" s="5">
        <f ca="1">INDEX(Table4[PhoneNumber],RANDBETWEEN(1,COUNT(Table4[PhoneNumber])))</f>
        <v>9041550439</v>
      </c>
      <c r="L4378" s="3">
        <f t="shared" ca="1" si="757"/>
        <v>0.09</v>
      </c>
      <c r="M4378" s="5">
        <f t="shared" ca="1" si="758"/>
        <v>704629</v>
      </c>
    </row>
    <row r="4379" spans="1:13" x14ac:dyDescent="0.3">
      <c r="A4379" s="8" t="str">
        <f t="shared" ca="1" si="748"/>
        <v>A35F4154-493F-5BAD-57D9-647A34EB4F76</v>
      </c>
      <c r="B4379" s="1">
        <f t="shared" ca="1" si="749"/>
        <v>44830.995882774892</v>
      </c>
      <c r="C4379" s="1">
        <f t="shared" ca="1" si="750"/>
        <v>44830.997076494263</v>
      </c>
      <c r="D4379" s="1">
        <f t="shared" ca="1" si="751"/>
        <v>44831.035250427492</v>
      </c>
      <c r="E4379" s="2" t="str">
        <f t="shared" ca="1" si="752"/>
        <v>Done</v>
      </c>
      <c r="F4379" s="4">
        <f t="shared" ca="1" si="753"/>
        <v>36.392711489790727</v>
      </c>
      <c r="G4379" s="4">
        <f t="shared" ca="1" si="754"/>
        <v>58.425966991481737</v>
      </c>
      <c r="H4379" s="4">
        <f t="shared" ca="1" si="755"/>
        <v>37.758447061676733</v>
      </c>
      <c r="I4379" s="4">
        <f t="shared" ca="1" si="756"/>
        <v>52.988764459264871</v>
      </c>
      <c r="J4379" s="5">
        <f ca="1">INDEX(Table2[NationalID],RANDBETWEEN(1,COUNT(Table2[NationalID])))</f>
        <v>3339477099</v>
      </c>
      <c r="K4379" s="5">
        <f ca="1">INDEX(Table4[PhoneNumber],RANDBETWEEN(1,COUNT(Table4[PhoneNumber])))</f>
        <v>9642269949</v>
      </c>
      <c r="L4379" s="3">
        <f t="shared" ca="1" si="757"/>
        <v>0.12</v>
      </c>
      <c r="M4379" s="5">
        <f t="shared" ca="1" si="758"/>
        <v>407020</v>
      </c>
    </row>
    <row r="4380" spans="1:13" x14ac:dyDescent="0.3">
      <c r="A4380" s="8" t="str">
        <f t="shared" ca="1" si="748"/>
        <v>8C7C8D14-84E7-AC32-E2F5-342647A2D941</v>
      </c>
      <c r="B4380" s="1">
        <f t="shared" ca="1" si="749"/>
        <v>44145.053215067928</v>
      </c>
      <c r="C4380" s="1">
        <f t="shared" ca="1" si="750"/>
        <v>44145.054424561567</v>
      </c>
      <c r="D4380" s="1">
        <f t="shared" ca="1" si="751"/>
        <v>44145.05603713543</v>
      </c>
      <c r="E4380" s="2" t="str">
        <f t="shared" ca="1" si="752"/>
        <v>Done</v>
      </c>
      <c r="F4380" s="4">
        <f t="shared" ca="1" si="753"/>
        <v>36.398156919390303</v>
      </c>
      <c r="G4380" s="4">
        <f t="shared" ca="1" si="754"/>
        <v>56.733277266115842</v>
      </c>
      <c r="H4380" s="4">
        <f t="shared" ca="1" si="755"/>
        <v>27.517144320636767</v>
      </c>
      <c r="I4380" s="4">
        <f t="shared" ca="1" si="756"/>
        <v>51.898056927604557</v>
      </c>
      <c r="J4380" s="5">
        <f ca="1">INDEX(Table2[NationalID],RANDBETWEEN(1,COUNT(Table2[NationalID])))</f>
        <v>4382750849</v>
      </c>
      <c r="K4380" s="5">
        <f ca="1">INDEX(Table4[PhoneNumber],RANDBETWEEN(1,COUNT(Table4[PhoneNumber])))</f>
        <v>9102965447</v>
      </c>
      <c r="L4380" s="3">
        <f t="shared" ca="1" si="757"/>
        <v>0.09</v>
      </c>
      <c r="M4380" s="5">
        <f t="shared" ca="1" si="758"/>
        <v>698716</v>
      </c>
    </row>
    <row r="4381" spans="1:13" x14ac:dyDescent="0.3">
      <c r="A4381" s="8" t="str">
        <f t="shared" ca="1" si="748"/>
        <v>FD33A3AC-4702-05A4-108C-3979E2997133</v>
      </c>
      <c r="B4381" s="1">
        <f t="shared" ca="1" si="749"/>
        <v>44884.151346296196</v>
      </c>
      <c r="C4381" s="1">
        <f t="shared" ca="1" si="750"/>
        <v>44884.153256343321</v>
      </c>
      <c r="D4381" s="1">
        <f t="shared" ca="1" si="751"/>
        <v>44884.191615786825</v>
      </c>
      <c r="E4381" s="2" t="str">
        <f t="shared" ca="1" si="752"/>
        <v>Done</v>
      </c>
      <c r="F4381" s="4">
        <f t="shared" ca="1" si="753"/>
        <v>36.449655778472305</v>
      </c>
      <c r="G4381" s="4">
        <f t="shared" ca="1" si="754"/>
        <v>52.013655802358066</v>
      </c>
      <c r="H4381" s="4">
        <f t="shared" ca="1" si="755"/>
        <v>28.010723996506698</v>
      </c>
      <c r="I4381" s="4">
        <f t="shared" ca="1" si="756"/>
        <v>46.266356315854857</v>
      </c>
      <c r="J4381" s="5">
        <f ca="1">INDEX(Table2[NationalID],RANDBETWEEN(1,COUNT(Table2[NationalID])))</f>
        <v>1503057129</v>
      </c>
      <c r="K4381" s="5">
        <f ca="1">INDEX(Table4[PhoneNumber],RANDBETWEEN(1,COUNT(Table4[PhoneNumber])))</f>
        <v>9634735814</v>
      </c>
      <c r="L4381" s="3">
        <f t="shared" ca="1" si="757"/>
        <v>0.12</v>
      </c>
      <c r="M4381" s="5">
        <f t="shared" ca="1" si="758"/>
        <v>713934</v>
      </c>
    </row>
    <row r="4382" spans="1:13" x14ac:dyDescent="0.3">
      <c r="A4382" s="8" t="str">
        <f t="shared" ca="1" si="748"/>
        <v>6480F85A-BD37-7560-FC75-6B58230AABC6</v>
      </c>
      <c r="B4382" s="1">
        <f t="shared" ca="1" si="749"/>
        <v>43991.51244568632</v>
      </c>
      <c r="C4382" s="1">
        <f t="shared" ca="1" si="750"/>
        <v>43991.513560873515</v>
      </c>
      <c r="D4382" s="1">
        <f t="shared" ca="1" si="751"/>
        <v>43991.548062136011</v>
      </c>
      <c r="E4382" s="2" t="str">
        <f t="shared" ca="1" si="752"/>
        <v>Done</v>
      </c>
      <c r="F4382" s="4">
        <f t="shared" ca="1" si="753"/>
        <v>34.041731947630559</v>
      </c>
      <c r="G4382" s="4">
        <f t="shared" ca="1" si="754"/>
        <v>63.103487603127377</v>
      </c>
      <c r="H4382" s="4">
        <f t="shared" ca="1" si="755"/>
        <v>31.357035496216803</v>
      </c>
      <c r="I4382" s="4">
        <f t="shared" ca="1" si="756"/>
        <v>49.59493271939688</v>
      </c>
      <c r="J4382" s="5">
        <f ca="1">INDEX(Table2[NationalID],RANDBETWEEN(1,COUNT(Table2[NationalID])))</f>
        <v>3339477099</v>
      </c>
      <c r="K4382" s="5">
        <f ca="1">INDEX(Table4[PhoneNumber],RANDBETWEEN(1,COUNT(Table4[PhoneNumber])))</f>
        <v>9586896677</v>
      </c>
      <c r="L4382" s="3">
        <f t="shared" ca="1" si="757"/>
        <v>0.09</v>
      </c>
      <c r="M4382" s="5">
        <f t="shared" ca="1" si="758"/>
        <v>1252990</v>
      </c>
    </row>
    <row r="4383" spans="1:13" x14ac:dyDescent="0.3">
      <c r="A4383" s="8" t="str">
        <f t="shared" ca="1" si="748"/>
        <v>5C2CF2AC-874B-6370-12D5-8FAB8279D47B</v>
      </c>
      <c r="B4383" s="1">
        <f t="shared" ca="1" si="749"/>
        <v>44657.928982398</v>
      </c>
      <c r="C4383" s="1">
        <f t="shared" ca="1" si="750"/>
        <v>44657.929011867018</v>
      </c>
      <c r="D4383" s="1">
        <f t="shared" ca="1" si="751"/>
        <v>44657.949434933507</v>
      </c>
      <c r="E4383" s="2" t="str">
        <f t="shared" ca="1" si="752"/>
        <v>Done</v>
      </c>
      <c r="F4383" s="4">
        <f t="shared" ca="1" si="753"/>
        <v>31.240789092134211</v>
      </c>
      <c r="G4383" s="4">
        <f t="shared" ca="1" si="754"/>
        <v>44.256990951108911</v>
      </c>
      <c r="H4383" s="4">
        <f t="shared" ca="1" si="755"/>
        <v>33.216831860136246</v>
      </c>
      <c r="I4383" s="4">
        <f t="shared" ca="1" si="756"/>
        <v>59.513268880745919</v>
      </c>
      <c r="J4383" s="5">
        <f ca="1">INDEX(Table2[NationalID],RANDBETWEEN(1,COUNT(Table2[NationalID])))</f>
        <v>9165867315</v>
      </c>
      <c r="K4383" s="5">
        <f ca="1">INDEX(Table4[PhoneNumber],RANDBETWEEN(1,COUNT(Table4[PhoneNumber])))</f>
        <v>9480500082</v>
      </c>
      <c r="L4383" s="3">
        <f t="shared" ca="1" si="757"/>
        <v>0.12</v>
      </c>
      <c r="M4383" s="5">
        <f t="shared" ca="1" si="758"/>
        <v>441220</v>
      </c>
    </row>
    <row r="4384" spans="1:13" x14ac:dyDescent="0.3">
      <c r="A4384" s="8" t="str">
        <f t="shared" ca="1" si="748"/>
        <v>C215953A-ECD5-1A21-F8FD-DC74C83B1901</v>
      </c>
      <c r="B4384" s="1">
        <f t="shared" ca="1" si="749"/>
        <v>44786.205083963017</v>
      </c>
      <c r="C4384" s="1">
        <f t="shared" ca="1" si="750"/>
        <v>44786.207408568451</v>
      </c>
      <c r="D4384" s="1">
        <f t="shared" ca="1" si="751"/>
        <v>44786.247859696472</v>
      </c>
      <c r="E4384" s="2" t="str">
        <f t="shared" ca="1" si="752"/>
        <v>Done</v>
      </c>
      <c r="F4384" s="4">
        <f t="shared" ca="1" si="753"/>
        <v>35.453188908628285</v>
      </c>
      <c r="G4384" s="4">
        <f t="shared" ca="1" si="754"/>
        <v>54.13409409017342</v>
      </c>
      <c r="H4384" s="4">
        <f t="shared" ca="1" si="755"/>
        <v>29.709341673821719</v>
      </c>
      <c r="I4384" s="4">
        <f t="shared" ca="1" si="756"/>
        <v>54.914994233792022</v>
      </c>
      <c r="J4384" s="5">
        <f ca="1">INDEX(Table2[NationalID],RANDBETWEEN(1,COUNT(Table2[NationalID])))</f>
        <v>5157351469</v>
      </c>
      <c r="K4384" s="5">
        <f ca="1">INDEX(Table4[PhoneNumber],RANDBETWEEN(1,COUNT(Table4[PhoneNumber])))</f>
        <v>9504654003</v>
      </c>
      <c r="L4384" s="3">
        <f t="shared" ca="1" si="757"/>
        <v>0.12</v>
      </c>
      <c r="M4384" s="5">
        <f t="shared" ca="1" si="758"/>
        <v>496428</v>
      </c>
    </row>
    <row r="4385" spans="1:13" x14ac:dyDescent="0.3">
      <c r="A4385" s="8" t="str">
        <f t="shared" ca="1" si="748"/>
        <v>CB898093-C3E7-2BFB-5E80-C2AF6EA6E8E0</v>
      </c>
      <c r="B4385" s="1">
        <f t="shared" ca="1" si="749"/>
        <v>43983.32272219599</v>
      </c>
      <c r="C4385" s="1">
        <f t="shared" ca="1" si="750"/>
        <v>43983.326654503173</v>
      </c>
      <c r="D4385" s="1">
        <f t="shared" ca="1" si="751"/>
        <v>43983.36642674989</v>
      </c>
      <c r="E4385" s="2" t="str">
        <f t="shared" ca="1" si="752"/>
        <v>Done</v>
      </c>
      <c r="F4385" s="4">
        <f t="shared" ca="1" si="753"/>
        <v>28.191787514786881</v>
      </c>
      <c r="G4385" s="4">
        <f t="shared" ca="1" si="754"/>
        <v>48.759258855553448</v>
      </c>
      <c r="H4385" s="4">
        <f t="shared" ca="1" si="755"/>
        <v>25.536256684127469</v>
      </c>
      <c r="I4385" s="4">
        <f t="shared" ca="1" si="756"/>
        <v>48.270086308984105</v>
      </c>
      <c r="J4385" s="5">
        <f ca="1">INDEX(Table2[NationalID],RANDBETWEEN(1,COUNT(Table2[NationalID])))</f>
        <v>8125817510</v>
      </c>
      <c r="K4385" s="5">
        <f ca="1">INDEX(Table4[PhoneNumber],RANDBETWEEN(1,COUNT(Table4[PhoneNumber])))</f>
        <v>9433917483</v>
      </c>
      <c r="L4385" s="3">
        <f t="shared" ca="1" si="757"/>
        <v>0.09</v>
      </c>
      <c r="M4385" s="5">
        <f t="shared" ca="1" si="758"/>
        <v>65302</v>
      </c>
    </row>
    <row r="4386" spans="1:13" x14ac:dyDescent="0.3">
      <c r="A4386" s="8" t="str">
        <f t="shared" ca="1" si="748"/>
        <v>5B9BCCFB-1A3B-3EB1-E872-4DB93A697FD8</v>
      </c>
      <c r="B4386" s="1">
        <f t="shared" ca="1" si="749"/>
        <v>44785.478803557075</v>
      </c>
      <c r="C4386" s="1">
        <f t="shared" ca="1" si="750"/>
        <v>44785.480530922468</v>
      </c>
      <c r="D4386" s="1">
        <f t="shared" ca="1" si="751"/>
        <v>44785.501931614475</v>
      </c>
      <c r="E4386" s="2" t="str">
        <f t="shared" ca="1" si="752"/>
        <v>Done</v>
      </c>
      <c r="F4386" s="4">
        <f t="shared" ca="1" si="753"/>
        <v>35.690245364560809</v>
      </c>
      <c r="G4386" s="4">
        <f t="shared" ca="1" si="754"/>
        <v>56.221698174488324</v>
      </c>
      <c r="H4386" s="4">
        <f t="shared" ca="1" si="755"/>
        <v>33.350768037548981</v>
      </c>
      <c r="I4386" s="4">
        <f t="shared" ca="1" si="756"/>
        <v>47.885496037069842</v>
      </c>
      <c r="J4386" s="5">
        <f ca="1">INDEX(Table2[NationalID],RANDBETWEEN(1,COUNT(Table2[NationalID])))</f>
        <v>3241277477</v>
      </c>
      <c r="K4386" s="5">
        <f ca="1">INDEX(Table4[PhoneNumber],RANDBETWEEN(1,COUNT(Table4[PhoneNumber])))</f>
        <v>9852819906</v>
      </c>
      <c r="L4386" s="3">
        <f t="shared" ca="1" si="757"/>
        <v>0.12</v>
      </c>
      <c r="M4386" s="5">
        <f t="shared" ca="1" si="758"/>
        <v>184525</v>
      </c>
    </row>
    <row r="4387" spans="1:13" x14ac:dyDescent="0.3">
      <c r="A4387" s="8" t="str">
        <f t="shared" ca="1" si="748"/>
        <v>AAD91D52-8DCF-89CA-EEEE-7DA659E0ED11</v>
      </c>
      <c r="B4387" s="1">
        <f t="shared" ca="1" si="749"/>
        <v>44038.58544028271</v>
      </c>
      <c r="C4387" s="1">
        <f t="shared" ca="1" si="750"/>
        <v>44038.588209088564</v>
      </c>
      <c r="D4387" s="1">
        <f t="shared" ca="1" si="751"/>
        <v>44038.624236122378</v>
      </c>
      <c r="E4387" s="2" t="str">
        <f t="shared" ca="1" si="752"/>
        <v>Done</v>
      </c>
      <c r="F4387" s="4">
        <f t="shared" ca="1" si="753"/>
        <v>34.798862923194747</v>
      </c>
      <c r="G4387" s="4">
        <f t="shared" ca="1" si="754"/>
        <v>46.957230450923639</v>
      </c>
      <c r="H4387" s="4">
        <f t="shared" ca="1" si="755"/>
        <v>34.518654554813949</v>
      </c>
      <c r="I4387" s="4">
        <f t="shared" ca="1" si="756"/>
        <v>46.428938883083951</v>
      </c>
      <c r="J4387" s="5">
        <f ca="1">INDEX(Table2[NationalID],RANDBETWEEN(1,COUNT(Table2[NationalID])))</f>
        <v>2468418955</v>
      </c>
      <c r="K4387" s="5">
        <f ca="1">INDEX(Table4[PhoneNumber],RANDBETWEEN(1,COUNT(Table4[PhoneNumber])))</f>
        <v>9030589190</v>
      </c>
      <c r="L4387" s="3">
        <f t="shared" ca="1" si="757"/>
        <v>0.09</v>
      </c>
      <c r="M4387" s="5">
        <f t="shared" ca="1" si="758"/>
        <v>6899</v>
      </c>
    </row>
    <row r="4388" spans="1:13" x14ac:dyDescent="0.3">
      <c r="A4388" s="8" t="str">
        <f t="shared" ca="1" si="748"/>
        <v>1C3BCC90-517F-DEE2-C958-507547381C70</v>
      </c>
      <c r="B4388" s="1">
        <f t="shared" ca="1" si="749"/>
        <v>44222.672719251452</v>
      </c>
      <c r="C4388" s="1">
        <f t="shared" ca="1" si="750"/>
        <v>44222.675839663563</v>
      </c>
      <c r="D4388" s="1">
        <f t="shared" ca="1" si="751"/>
        <v>44222.70295264609</v>
      </c>
      <c r="E4388" s="2" t="str">
        <f t="shared" ca="1" si="752"/>
        <v>Done</v>
      </c>
      <c r="F4388" s="4">
        <f t="shared" ca="1" si="753"/>
        <v>38.539495277522839</v>
      </c>
      <c r="G4388" s="4">
        <f t="shared" ca="1" si="754"/>
        <v>58.236224558277883</v>
      </c>
      <c r="H4388" s="4">
        <f t="shared" ca="1" si="755"/>
        <v>35.361804035325633</v>
      </c>
      <c r="I4388" s="4">
        <f t="shared" ca="1" si="756"/>
        <v>58.089724127679347</v>
      </c>
      <c r="J4388" s="5">
        <f ca="1">INDEX(Table2[NationalID],RANDBETWEEN(1,COUNT(Table2[NationalID])))</f>
        <v>6458683007</v>
      </c>
      <c r="K4388" s="5">
        <f ca="1">INDEX(Table4[PhoneNumber],RANDBETWEEN(1,COUNT(Table4[PhoneNumber])))</f>
        <v>9469498147</v>
      </c>
      <c r="L4388" s="3">
        <f t="shared" ca="1" si="757"/>
        <v>0.12</v>
      </c>
      <c r="M4388" s="5">
        <f t="shared" ca="1" si="758"/>
        <v>106760</v>
      </c>
    </row>
    <row r="4389" spans="1:13" x14ac:dyDescent="0.3">
      <c r="A4389" s="8" t="str">
        <f t="shared" ca="1" si="748"/>
        <v>5262B2E2-8028-240B-A1E1-5600D39D2809</v>
      </c>
      <c r="B4389" s="1">
        <f t="shared" ca="1" si="749"/>
        <v>44708.210865566987</v>
      </c>
      <c r="C4389" s="1">
        <f t="shared" ca="1" si="750"/>
        <v>44708.214620274201</v>
      </c>
      <c r="D4389" s="1">
        <f t="shared" ca="1" si="751"/>
        <v>44708.216396443095</v>
      </c>
      <c r="E4389" s="2" t="str">
        <f t="shared" ca="1" si="752"/>
        <v>Done</v>
      </c>
      <c r="F4389" s="4">
        <f t="shared" ca="1" si="753"/>
        <v>26.612230517626479</v>
      </c>
      <c r="G4389" s="4">
        <f t="shared" ca="1" si="754"/>
        <v>62.773600746915186</v>
      </c>
      <c r="H4389" s="4">
        <f t="shared" ca="1" si="755"/>
        <v>37.669326275391136</v>
      </c>
      <c r="I4389" s="4">
        <f t="shared" ca="1" si="756"/>
        <v>61.279688202950872</v>
      </c>
      <c r="J4389" s="5">
        <f ca="1">INDEX(Table2[NationalID],RANDBETWEEN(1,COUNT(Table2[NationalID])))</f>
        <v>2468418955</v>
      </c>
      <c r="K4389" s="5">
        <f ca="1">INDEX(Table4[PhoneNumber],RANDBETWEEN(1,COUNT(Table4[PhoneNumber])))</f>
        <v>9721518050</v>
      </c>
      <c r="L4389" s="3">
        <f t="shared" ca="1" si="757"/>
        <v>0.12</v>
      </c>
      <c r="M4389" s="5">
        <f t="shared" ca="1" si="758"/>
        <v>603222</v>
      </c>
    </row>
    <row r="4390" spans="1:13" x14ac:dyDescent="0.3">
      <c r="A4390" s="8" t="str">
        <f t="shared" ca="1" si="748"/>
        <v>DAD55D70-90AC-1332-83CE-5DA43F7F4CB7</v>
      </c>
      <c r="B4390" s="1">
        <f t="shared" ca="1" si="749"/>
        <v>44243.198774305922</v>
      </c>
      <c r="C4390" s="1">
        <f t="shared" ca="1" si="750"/>
        <v>44243.202241764833</v>
      </c>
      <c r="D4390" s="1">
        <f t="shared" ca="1" si="751"/>
        <v>44243.232024445409</v>
      </c>
      <c r="E4390" s="2" t="str">
        <f t="shared" ca="1" si="752"/>
        <v>Done</v>
      </c>
      <c r="F4390" s="4">
        <f t="shared" ca="1" si="753"/>
        <v>31.785316705577113</v>
      </c>
      <c r="G4390" s="4">
        <f t="shared" ca="1" si="754"/>
        <v>46.074827297645363</v>
      </c>
      <c r="H4390" s="4">
        <f t="shared" ca="1" si="755"/>
        <v>25.579827983772052</v>
      </c>
      <c r="I4390" s="4">
        <f t="shared" ca="1" si="756"/>
        <v>46.725861715496904</v>
      </c>
      <c r="J4390" s="5">
        <f ca="1">INDEX(Table2[NationalID],RANDBETWEEN(1,COUNT(Table2[NationalID])))</f>
        <v>1503057129</v>
      </c>
      <c r="K4390" s="5">
        <f ca="1">INDEX(Table4[PhoneNumber],RANDBETWEEN(1,COUNT(Table4[PhoneNumber])))</f>
        <v>9426321045</v>
      </c>
      <c r="L4390" s="3">
        <f t="shared" ca="1" si="757"/>
        <v>0.12</v>
      </c>
      <c r="M4390" s="5">
        <f t="shared" ca="1" si="758"/>
        <v>484819</v>
      </c>
    </row>
    <row r="4391" spans="1:13" x14ac:dyDescent="0.3">
      <c r="A4391" s="8" t="str">
        <f t="shared" ca="1" si="748"/>
        <v>1384DD07-EFCC-05A7-E819-90FEE5E0BA17</v>
      </c>
      <c r="B4391" s="1">
        <f t="shared" ca="1" si="749"/>
        <v>44771.437951064247</v>
      </c>
      <c r="C4391" s="1">
        <f t="shared" ca="1" si="750"/>
        <v>44771.44138767472</v>
      </c>
      <c r="D4391" s="1">
        <f t="shared" ca="1" si="751"/>
        <v>44771.473800187254</v>
      </c>
      <c r="E4391" s="2" t="str">
        <f t="shared" ca="1" si="752"/>
        <v>Done</v>
      </c>
      <c r="F4391" s="4">
        <f t="shared" ca="1" si="753"/>
        <v>37.01418168057166</v>
      </c>
      <c r="G4391" s="4">
        <f t="shared" ca="1" si="754"/>
        <v>59.872373459855687</v>
      </c>
      <c r="H4391" s="4">
        <f t="shared" ca="1" si="755"/>
        <v>26.98088085111786</v>
      </c>
      <c r="I4391" s="4">
        <f t="shared" ca="1" si="756"/>
        <v>53.743251147217478</v>
      </c>
      <c r="J4391" s="5">
        <f ca="1">INDEX(Table2[NationalID],RANDBETWEEN(1,COUNT(Table2[NationalID])))</f>
        <v>4914768620</v>
      </c>
      <c r="K4391" s="5">
        <f ca="1">INDEX(Table4[PhoneNumber],RANDBETWEEN(1,COUNT(Table4[PhoneNumber])))</f>
        <v>9049296760</v>
      </c>
      <c r="L4391" s="3">
        <f t="shared" ca="1" si="757"/>
        <v>0.12</v>
      </c>
      <c r="M4391" s="5">
        <f t="shared" ca="1" si="758"/>
        <v>646967</v>
      </c>
    </row>
    <row r="4392" spans="1:13" x14ac:dyDescent="0.3">
      <c r="A4392" s="8" t="str">
        <f t="shared" ca="1" si="748"/>
        <v>F8688C38-3117-7E3E-C7F4-F84C7637BC61</v>
      </c>
      <c r="B4392" s="1">
        <f t="shared" ca="1" si="749"/>
        <v>43966.093448938373</v>
      </c>
      <c r="C4392" s="1">
        <f t="shared" ca="1" si="750"/>
        <v>43966.095464954975</v>
      </c>
      <c r="D4392" s="1">
        <f t="shared" ca="1" si="751"/>
        <v>43966.104019653998</v>
      </c>
      <c r="E4392" s="2" t="str">
        <f t="shared" ca="1" si="752"/>
        <v>Done</v>
      </c>
      <c r="F4392" s="4">
        <f t="shared" ca="1" si="753"/>
        <v>29.00975315505714</v>
      </c>
      <c r="G4392" s="4">
        <f t="shared" ca="1" si="754"/>
        <v>62.123237856165545</v>
      </c>
      <c r="H4392" s="4">
        <f t="shared" ca="1" si="755"/>
        <v>37.394381588978256</v>
      </c>
      <c r="I4392" s="4">
        <f t="shared" ca="1" si="756"/>
        <v>60.058591767704087</v>
      </c>
      <c r="J4392" s="5">
        <f ca="1">INDEX(Table2[NationalID],RANDBETWEEN(1,COUNT(Table2[NationalID])))</f>
        <v>1051887412</v>
      </c>
      <c r="K4392" s="5">
        <f ca="1">INDEX(Table4[PhoneNumber],RANDBETWEEN(1,COUNT(Table4[PhoneNumber])))</f>
        <v>9721518050</v>
      </c>
      <c r="L4392" s="3">
        <f t="shared" ca="1" si="757"/>
        <v>0.09</v>
      </c>
      <c r="M4392" s="5">
        <f t="shared" ca="1" si="758"/>
        <v>186881</v>
      </c>
    </row>
    <row r="4393" spans="1:13" x14ac:dyDescent="0.3">
      <c r="A4393" s="8" t="str">
        <f t="shared" ca="1" si="748"/>
        <v>538E5DBA-5D1C-4EF5-F04F-CA1C458D0A53</v>
      </c>
      <c r="B4393" s="1">
        <f t="shared" ca="1" si="749"/>
        <v>44192.503037462906</v>
      </c>
      <c r="C4393" s="1">
        <f t="shared" ca="1" si="750"/>
        <v>44192.504593217614</v>
      </c>
      <c r="D4393" s="1">
        <f t="shared" ca="1" si="751"/>
        <v>44192.519213882748</v>
      </c>
      <c r="E4393" s="2" t="str">
        <f t="shared" ca="1" si="752"/>
        <v>Done</v>
      </c>
      <c r="F4393" s="4">
        <f t="shared" ca="1" si="753"/>
        <v>25.225663045165096</v>
      </c>
      <c r="G4393" s="4">
        <f t="shared" ca="1" si="754"/>
        <v>53.019926384036552</v>
      </c>
      <c r="H4393" s="4">
        <f t="shared" ca="1" si="755"/>
        <v>30.334170693896631</v>
      </c>
      <c r="I4393" s="4">
        <f t="shared" ca="1" si="756"/>
        <v>60.757550631770258</v>
      </c>
      <c r="J4393" s="5">
        <f ca="1">INDEX(Table2[NationalID],RANDBETWEEN(1,COUNT(Table2[NationalID])))</f>
        <v>3339477099</v>
      </c>
      <c r="K4393" s="5">
        <f ca="1">INDEX(Table4[PhoneNumber],RANDBETWEEN(1,COUNT(Table4[PhoneNumber])))</f>
        <v>9649655552</v>
      </c>
      <c r="L4393" s="3">
        <f t="shared" ca="1" si="757"/>
        <v>0.09</v>
      </c>
      <c r="M4393" s="5">
        <f t="shared" ca="1" si="758"/>
        <v>241375</v>
      </c>
    </row>
    <row r="4394" spans="1:13" x14ac:dyDescent="0.3">
      <c r="A4394" s="8" t="str">
        <f t="shared" ca="1" si="748"/>
        <v>89735DA9-5DE4-59B6-1FEE-22FA0F8BD12E</v>
      </c>
      <c r="B4394" s="1">
        <f t="shared" ca="1" si="749"/>
        <v>44641.533238566473</v>
      </c>
      <c r="C4394" s="1">
        <f t="shared" ca="1" si="750"/>
        <v>44641.53434534042</v>
      </c>
      <c r="D4394" s="1">
        <f t="shared" ca="1" si="751"/>
        <v>44641.536250391604</v>
      </c>
      <c r="E4394" s="2" t="str">
        <f t="shared" ca="1" si="752"/>
        <v>Done</v>
      </c>
      <c r="F4394" s="4">
        <f t="shared" ca="1" si="753"/>
        <v>32.729173898008654</v>
      </c>
      <c r="G4394" s="4">
        <f t="shared" ca="1" si="754"/>
        <v>51.359482075012316</v>
      </c>
      <c r="H4394" s="4">
        <f t="shared" ca="1" si="755"/>
        <v>32.911568811677967</v>
      </c>
      <c r="I4394" s="4">
        <f t="shared" ca="1" si="756"/>
        <v>59.486751374973835</v>
      </c>
      <c r="J4394" s="5">
        <f ca="1">INDEX(Table2[NationalID],RANDBETWEEN(1,COUNT(Table2[NationalID])))</f>
        <v>4382750849</v>
      </c>
      <c r="K4394" s="5">
        <f ca="1">INDEX(Table4[PhoneNumber],RANDBETWEEN(1,COUNT(Table4[PhoneNumber])))</f>
        <v>9193063093</v>
      </c>
      <c r="L4394" s="3">
        <f t="shared" ca="1" si="757"/>
        <v>0.12</v>
      </c>
      <c r="M4394" s="5">
        <f t="shared" ca="1" si="758"/>
        <v>323116</v>
      </c>
    </row>
    <row r="4395" spans="1:13" x14ac:dyDescent="0.3">
      <c r="A4395" s="8" t="str">
        <f t="shared" ca="1" si="748"/>
        <v>C70EDF51-4131-47A4-B287-F5BA8F975C14</v>
      </c>
      <c r="B4395" s="1">
        <f t="shared" ca="1" si="749"/>
        <v>44222.898027915857</v>
      </c>
      <c r="C4395" s="1">
        <f t="shared" ca="1" si="750"/>
        <v>44222.901605259591</v>
      </c>
      <c r="D4395" s="1">
        <f t="shared" ca="1" si="751"/>
        <v>44222.910802378297</v>
      </c>
      <c r="E4395" s="2" t="str">
        <f t="shared" ca="1" si="752"/>
        <v>Done</v>
      </c>
      <c r="F4395" s="4">
        <f t="shared" ca="1" si="753"/>
        <v>32.350249391153859</v>
      </c>
      <c r="G4395" s="4">
        <f t="shared" ca="1" si="754"/>
        <v>62.295719725050766</v>
      </c>
      <c r="H4395" s="4">
        <f t="shared" ca="1" si="755"/>
        <v>35.929502697607148</v>
      </c>
      <c r="I4395" s="4">
        <f t="shared" ca="1" si="756"/>
        <v>47.694634180149748</v>
      </c>
      <c r="J4395" s="5">
        <f ca="1">INDEX(Table2[NationalID],RANDBETWEEN(1,COUNT(Table2[NationalID])))</f>
        <v>3241277477</v>
      </c>
      <c r="K4395" s="5">
        <f ca="1">INDEX(Table4[PhoneNumber],RANDBETWEEN(1,COUNT(Table4[PhoneNumber])))</f>
        <v>9461605670</v>
      </c>
      <c r="L4395" s="3">
        <f t="shared" ca="1" si="757"/>
        <v>0.12</v>
      </c>
      <c r="M4395" s="5">
        <f t="shared" ca="1" si="758"/>
        <v>803219</v>
      </c>
    </row>
    <row r="4396" spans="1:13" x14ac:dyDescent="0.3">
      <c r="A4396" s="8" t="str">
        <f t="shared" ca="1" si="748"/>
        <v>886E1036-662B-E30C-7114-09240EE9AB72</v>
      </c>
      <c r="B4396" s="1">
        <f t="shared" ca="1" si="749"/>
        <v>44580.741480215904</v>
      </c>
      <c r="C4396" s="1">
        <f t="shared" ca="1" si="750"/>
        <v>44580.744697194219</v>
      </c>
      <c r="D4396" s="1">
        <f t="shared" ca="1" si="751"/>
        <v>44580.767977076299</v>
      </c>
      <c r="E4396" s="2" t="str">
        <f t="shared" ca="1" si="752"/>
        <v>Done</v>
      </c>
      <c r="F4396" s="4">
        <f t="shared" ca="1" si="753"/>
        <v>34.015251590826807</v>
      </c>
      <c r="G4396" s="4">
        <f t="shared" ca="1" si="754"/>
        <v>46.701473560337028</v>
      </c>
      <c r="H4396" s="4">
        <f t="shared" ca="1" si="755"/>
        <v>37.927561737731331</v>
      </c>
      <c r="I4396" s="4">
        <f t="shared" ca="1" si="756"/>
        <v>45.044170978853884</v>
      </c>
      <c r="J4396" s="5">
        <f ca="1">INDEX(Table2[NationalID],RANDBETWEEN(1,COUNT(Table2[NationalID])))</f>
        <v>8125817510</v>
      </c>
      <c r="K4396" s="5">
        <f ca="1">INDEX(Table4[PhoneNumber],RANDBETWEEN(1,COUNT(Table4[PhoneNumber])))</f>
        <v>9137908976</v>
      </c>
      <c r="L4396" s="3">
        <f t="shared" ca="1" si="757"/>
        <v>0.12</v>
      </c>
      <c r="M4396" s="5">
        <f t="shared" ca="1" si="758"/>
        <v>344137</v>
      </c>
    </row>
    <row r="4397" spans="1:13" x14ac:dyDescent="0.3">
      <c r="A4397" s="8" t="str">
        <f t="shared" ca="1" si="748"/>
        <v>C66E7C5C-0F97-79B2-7CCC-BC94F3FEE54F</v>
      </c>
      <c r="B4397" s="1">
        <f t="shared" ca="1" si="749"/>
        <v>44709.715849807035</v>
      </c>
      <c r="C4397" s="1">
        <f t="shared" ca="1" si="750"/>
        <v>44709.719749063719</v>
      </c>
      <c r="D4397" s="1">
        <f t="shared" ca="1" si="751"/>
        <v>44709.729249958335</v>
      </c>
      <c r="E4397" s="2" t="str">
        <f t="shared" ca="1" si="752"/>
        <v>Done</v>
      </c>
      <c r="F4397" s="4">
        <f t="shared" ca="1" si="753"/>
        <v>33.569810369774203</v>
      </c>
      <c r="G4397" s="4">
        <f t="shared" ca="1" si="754"/>
        <v>48.237639251517777</v>
      </c>
      <c r="H4397" s="4">
        <f t="shared" ca="1" si="755"/>
        <v>30.804612999642323</v>
      </c>
      <c r="I4397" s="4">
        <f t="shared" ca="1" si="756"/>
        <v>54.434577361911153</v>
      </c>
      <c r="J4397" s="5">
        <f ca="1">INDEX(Table2[NationalID],RANDBETWEEN(1,COUNT(Table2[NationalID])))</f>
        <v>3241277477</v>
      </c>
      <c r="K4397" s="5">
        <f ca="1">INDEX(Table4[PhoneNumber],RANDBETWEEN(1,COUNT(Table4[PhoneNumber])))</f>
        <v>9604040504</v>
      </c>
      <c r="L4397" s="3">
        <f t="shared" ca="1" si="757"/>
        <v>0.12</v>
      </c>
      <c r="M4397" s="5">
        <f t="shared" ca="1" si="758"/>
        <v>215154</v>
      </c>
    </row>
    <row r="4398" spans="1:13" x14ac:dyDescent="0.3">
      <c r="A4398" s="8" t="str">
        <f t="shared" ca="1" si="748"/>
        <v>6AC0465D-1DA1-0439-9744-8786924D6A79</v>
      </c>
      <c r="B4398" s="1">
        <f t="shared" ca="1" si="749"/>
        <v>44398.168221758198</v>
      </c>
      <c r="C4398" s="1">
        <f t="shared" ca="1" si="750"/>
        <v>44398.170889910929</v>
      </c>
      <c r="D4398" s="1">
        <f t="shared" ca="1" si="751"/>
        <v>44398.192055386149</v>
      </c>
      <c r="E4398" s="2" t="str">
        <f t="shared" ca="1" si="752"/>
        <v>Done</v>
      </c>
      <c r="F4398" s="4">
        <f t="shared" ca="1" si="753"/>
        <v>38.865751177817813</v>
      </c>
      <c r="G4398" s="4">
        <f t="shared" ca="1" si="754"/>
        <v>60.042612061747846</v>
      </c>
      <c r="H4398" s="4">
        <f t="shared" ca="1" si="755"/>
        <v>30.981659581282912</v>
      </c>
      <c r="I4398" s="4">
        <f t="shared" ca="1" si="756"/>
        <v>53.548810882457076</v>
      </c>
      <c r="J4398" s="5">
        <f ca="1">INDEX(Table2[NationalID],RANDBETWEEN(1,COUNT(Table2[NationalID])))</f>
        <v>8011532902</v>
      </c>
      <c r="K4398" s="5">
        <f ca="1">INDEX(Table4[PhoneNumber],RANDBETWEEN(1,COUNT(Table4[PhoneNumber])))</f>
        <v>9247978354</v>
      </c>
      <c r="L4398" s="3">
        <f t="shared" ca="1" si="757"/>
        <v>0.12</v>
      </c>
      <c r="M4398" s="5">
        <f t="shared" ca="1" si="758"/>
        <v>904185</v>
      </c>
    </row>
    <row r="4399" spans="1:13" x14ac:dyDescent="0.3">
      <c r="A4399" s="8" t="str">
        <f t="shared" ca="1" si="748"/>
        <v>48FFC870-33B5-60E1-B87F-9018A4E6C361</v>
      </c>
      <c r="B4399" s="1">
        <f t="shared" ca="1" si="749"/>
        <v>44702.807163222315</v>
      </c>
      <c r="C4399" s="1" t="str">
        <f t="shared" ca="1" si="750"/>
        <v/>
      </c>
      <c r="D4399" s="1" t="str">
        <f t="shared" ca="1" si="751"/>
        <v/>
      </c>
      <c r="E4399" s="2" t="str">
        <f t="shared" ca="1" si="752"/>
        <v>Canceled</v>
      </c>
      <c r="F4399" s="4">
        <f t="shared" ca="1" si="753"/>
        <v>36.21620663229271</v>
      </c>
      <c r="G4399" s="4">
        <f t="shared" ca="1" si="754"/>
        <v>61.404274898178201</v>
      </c>
      <c r="H4399" s="4">
        <f t="shared" ca="1" si="755"/>
        <v>27.182025517050931</v>
      </c>
      <c r="I4399" s="4">
        <f t="shared" ca="1" si="756"/>
        <v>54.424998095548659</v>
      </c>
      <c r="J4399" s="5">
        <f ca="1">INDEX(Table2[NationalID],RANDBETWEEN(1,COUNT(Table2[NationalID])))</f>
        <v>3241277477</v>
      </c>
      <c r="K4399" s="5">
        <f ca="1">INDEX(Table4[PhoneNumber],RANDBETWEEN(1,COUNT(Table4[PhoneNumber])))</f>
        <v>9446715235</v>
      </c>
      <c r="L4399" s="3">
        <f t="shared" ca="1" si="757"/>
        <v>0.12</v>
      </c>
      <c r="M4399" s="5">
        <f t="shared" ca="1" si="758"/>
        <v>816523</v>
      </c>
    </row>
    <row r="4400" spans="1:13" x14ac:dyDescent="0.3">
      <c r="A4400" s="8" t="str">
        <f t="shared" ca="1" si="748"/>
        <v>93562246-2F6E-A1F8-4E7D-374508041DA5</v>
      </c>
      <c r="B4400" s="1">
        <f t="shared" ca="1" si="749"/>
        <v>44852.013499547422</v>
      </c>
      <c r="C4400" s="1">
        <f t="shared" ca="1" si="750"/>
        <v>44852.016573878296</v>
      </c>
      <c r="D4400" s="1">
        <f t="shared" ca="1" si="751"/>
        <v>44852.032116643124</v>
      </c>
      <c r="E4400" s="2" t="str">
        <f t="shared" ca="1" si="752"/>
        <v>Done</v>
      </c>
      <c r="F4400" s="4">
        <f t="shared" ca="1" si="753"/>
        <v>36.471551138986683</v>
      </c>
      <c r="G4400" s="4">
        <f t="shared" ca="1" si="754"/>
        <v>55.343635341537514</v>
      </c>
      <c r="H4400" s="4">
        <f t="shared" ca="1" si="755"/>
        <v>38.021460737409726</v>
      </c>
      <c r="I4400" s="4">
        <f t="shared" ca="1" si="756"/>
        <v>49.340116162742675</v>
      </c>
      <c r="J4400" s="5">
        <f ca="1">INDEX(Table2[NationalID],RANDBETWEEN(1,COUNT(Table2[NationalID])))</f>
        <v>3997161055</v>
      </c>
      <c r="K4400" s="5">
        <f ca="1">INDEX(Table4[PhoneNumber],RANDBETWEEN(1,COUNT(Table4[PhoneNumber])))</f>
        <v>9115466917</v>
      </c>
      <c r="L4400" s="3">
        <f t="shared" ca="1" si="757"/>
        <v>0.12</v>
      </c>
      <c r="M4400" s="5">
        <f t="shared" ca="1" si="758"/>
        <v>120913</v>
      </c>
    </row>
    <row r="4401" spans="1:13" x14ac:dyDescent="0.3">
      <c r="A4401" s="8" t="str">
        <f t="shared" ca="1" si="748"/>
        <v>027BD59F-D11B-D339-F4D7-4A172ADF0F1E</v>
      </c>
      <c r="B4401" s="1">
        <f t="shared" ca="1" si="749"/>
        <v>44775.67101219613</v>
      </c>
      <c r="C4401" s="1">
        <f t="shared" ca="1" si="750"/>
        <v>44775.672366781939</v>
      </c>
      <c r="D4401" s="1">
        <f t="shared" ca="1" si="751"/>
        <v>44775.689337430376</v>
      </c>
      <c r="E4401" s="2" t="str">
        <f t="shared" ca="1" si="752"/>
        <v>Done</v>
      </c>
      <c r="F4401" s="4">
        <f t="shared" ca="1" si="753"/>
        <v>25.507797739662319</v>
      </c>
      <c r="G4401" s="4">
        <f t="shared" ca="1" si="754"/>
        <v>47.132365930389746</v>
      </c>
      <c r="H4401" s="4">
        <f t="shared" ca="1" si="755"/>
        <v>36.957323511037679</v>
      </c>
      <c r="I4401" s="4">
        <f t="shared" ca="1" si="756"/>
        <v>51.983471754510063</v>
      </c>
      <c r="J4401" s="5">
        <f ca="1">INDEX(Table2[NationalID],RANDBETWEEN(1,COUNT(Table2[NationalID])))</f>
        <v>2778982165</v>
      </c>
      <c r="K4401" s="5">
        <f ca="1">INDEX(Table4[PhoneNumber],RANDBETWEEN(1,COUNT(Table4[PhoneNumber])))</f>
        <v>9003926235</v>
      </c>
      <c r="L4401" s="3">
        <f t="shared" ca="1" si="757"/>
        <v>0.12</v>
      </c>
      <c r="M4401" s="5">
        <f t="shared" ca="1" si="758"/>
        <v>1109162</v>
      </c>
    </row>
    <row r="4402" spans="1:13" x14ac:dyDescent="0.3">
      <c r="A4402" s="8" t="str">
        <f t="shared" ca="1" si="748"/>
        <v>EBAD8371-88CA-F79A-4BEA-9E2A4C2ADAA5</v>
      </c>
      <c r="B4402" s="1">
        <f t="shared" ca="1" si="749"/>
        <v>44141.197623145541</v>
      </c>
      <c r="C4402" s="1">
        <f t="shared" ca="1" si="750"/>
        <v>44141.200848189983</v>
      </c>
      <c r="D4402" s="1">
        <f t="shared" ca="1" si="751"/>
        <v>44141.221161452544</v>
      </c>
      <c r="E4402" s="2" t="str">
        <f t="shared" ca="1" si="752"/>
        <v>Done</v>
      </c>
      <c r="F4402" s="4">
        <f t="shared" ca="1" si="753"/>
        <v>25.905170732513405</v>
      </c>
      <c r="G4402" s="4">
        <f t="shared" ca="1" si="754"/>
        <v>48.675018174078531</v>
      </c>
      <c r="H4402" s="4">
        <f t="shared" ca="1" si="755"/>
        <v>32.308419468016282</v>
      </c>
      <c r="I4402" s="4">
        <f t="shared" ca="1" si="756"/>
        <v>51.14966490064765</v>
      </c>
      <c r="J4402" s="5">
        <f ca="1">INDEX(Table2[NationalID],RANDBETWEEN(1,COUNT(Table2[NationalID])))</f>
        <v>3113928813</v>
      </c>
      <c r="K4402" s="5">
        <f ca="1">INDEX(Table4[PhoneNumber],RANDBETWEEN(1,COUNT(Table4[PhoneNumber])))</f>
        <v>9840832944</v>
      </c>
      <c r="L4402" s="3">
        <f t="shared" ca="1" si="757"/>
        <v>0.09</v>
      </c>
      <c r="M4402" s="5">
        <f t="shared" ca="1" si="758"/>
        <v>351457</v>
      </c>
    </row>
    <row r="4403" spans="1:13" x14ac:dyDescent="0.3">
      <c r="A4403" s="8" t="str">
        <f t="shared" ca="1" si="748"/>
        <v>09DCC9C3-3683-DC81-87D5-B2CB1D5A30B6</v>
      </c>
      <c r="B4403" s="1">
        <f t="shared" ca="1" si="749"/>
        <v>44731.790808738486</v>
      </c>
      <c r="C4403" s="1">
        <f t="shared" ca="1" si="750"/>
        <v>44731.792008676915</v>
      </c>
      <c r="D4403" s="1">
        <f t="shared" ca="1" si="751"/>
        <v>44731.815822795339</v>
      </c>
      <c r="E4403" s="2" t="str">
        <f t="shared" ca="1" si="752"/>
        <v>Done</v>
      </c>
      <c r="F4403" s="4">
        <f t="shared" ca="1" si="753"/>
        <v>30.033185922472345</v>
      </c>
      <c r="G4403" s="4">
        <f t="shared" ca="1" si="754"/>
        <v>52.007548249407506</v>
      </c>
      <c r="H4403" s="4">
        <f t="shared" ca="1" si="755"/>
        <v>32.86372762627699</v>
      </c>
      <c r="I4403" s="4">
        <f t="shared" ca="1" si="756"/>
        <v>51.474601597484927</v>
      </c>
      <c r="J4403" s="5">
        <f ca="1">INDEX(Table2[NationalID],RANDBETWEEN(1,COUNT(Table2[NationalID])))</f>
        <v>3852667844</v>
      </c>
      <c r="K4403" s="5">
        <f ca="1">INDEX(Table4[PhoneNumber],RANDBETWEEN(1,COUNT(Table4[PhoneNumber])))</f>
        <v>9697463879</v>
      </c>
      <c r="L4403" s="3">
        <f t="shared" ca="1" si="757"/>
        <v>0.12</v>
      </c>
      <c r="M4403" s="5">
        <f t="shared" ca="1" si="758"/>
        <v>41041</v>
      </c>
    </row>
    <row r="4404" spans="1:13" x14ac:dyDescent="0.3">
      <c r="A4404" s="8" t="str">
        <f t="shared" ca="1" si="748"/>
        <v>DEEBCA61-D2E5-EAF6-787E-3C04418A8544</v>
      </c>
      <c r="B4404" s="1">
        <f t="shared" ca="1" si="749"/>
        <v>44135.616031419748</v>
      </c>
      <c r="C4404" s="1">
        <f t="shared" ca="1" si="750"/>
        <v>44135.616924742309</v>
      </c>
      <c r="D4404" s="1">
        <f t="shared" ca="1" si="751"/>
        <v>44135.632658501469</v>
      </c>
      <c r="E4404" s="2" t="str">
        <f t="shared" ca="1" si="752"/>
        <v>Done</v>
      </c>
      <c r="F4404" s="4">
        <f t="shared" ca="1" si="753"/>
        <v>35.620223061214304</v>
      </c>
      <c r="G4404" s="4">
        <f t="shared" ca="1" si="754"/>
        <v>56.846021891030773</v>
      </c>
      <c r="H4404" s="4">
        <f t="shared" ca="1" si="755"/>
        <v>35.357919115889281</v>
      </c>
      <c r="I4404" s="4">
        <f t="shared" ca="1" si="756"/>
        <v>57.437509150047674</v>
      </c>
      <c r="J4404" s="5">
        <f ca="1">INDEX(Table2[NationalID],RANDBETWEEN(1,COUNT(Table2[NationalID])))</f>
        <v>3962670104</v>
      </c>
      <c r="K4404" s="5">
        <f ca="1">INDEX(Table4[PhoneNumber],RANDBETWEEN(1,COUNT(Table4[PhoneNumber])))</f>
        <v>9176229454</v>
      </c>
      <c r="L4404" s="3">
        <f t="shared" ca="1" si="757"/>
        <v>0.09</v>
      </c>
      <c r="M4404" s="5">
        <f t="shared" ca="1" si="758"/>
        <v>47689</v>
      </c>
    </row>
    <row r="4405" spans="1:13" x14ac:dyDescent="0.3">
      <c r="A4405" s="8" t="str">
        <f t="shared" ca="1" si="748"/>
        <v>5A0C0E6C-0D45-14EB-D505-772837F34A6D</v>
      </c>
      <c r="B4405" s="1">
        <f t="shared" ca="1" si="749"/>
        <v>44752.600590360162</v>
      </c>
      <c r="C4405" s="1">
        <f t="shared" ca="1" si="750"/>
        <v>44752.604427195191</v>
      </c>
      <c r="D4405" s="1">
        <f t="shared" ca="1" si="751"/>
        <v>44752.626237889337</v>
      </c>
      <c r="E4405" s="2" t="str">
        <f t="shared" ca="1" si="752"/>
        <v>Done</v>
      </c>
      <c r="F4405" s="4">
        <f t="shared" ca="1" si="753"/>
        <v>34.564978730207962</v>
      </c>
      <c r="G4405" s="4">
        <f t="shared" ca="1" si="754"/>
        <v>54.575460991794316</v>
      </c>
      <c r="H4405" s="4">
        <f t="shared" ca="1" si="755"/>
        <v>27.752543002457614</v>
      </c>
      <c r="I4405" s="4">
        <f t="shared" ca="1" si="756"/>
        <v>59.729569302487761</v>
      </c>
      <c r="J4405" s="5">
        <f ca="1">INDEX(Table2[NationalID],RANDBETWEEN(1,COUNT(Table2[NationalID])))</f>
        <v>4914768620</v>
      </c>
      <c r="K4405" s="5">
        <f ca="1">INDEX(Table4[PhoneNumber],RANDBETWEEN(1,COUNT(Table4[PhoneNumber])))</f>
        <v>9764164526</v>
      </c>
      <c r="L4405" s="3">
        <f t="shared" ca="1" si="757"/>
        <v>0.12</v>
      </c>
      <c r="M4405" s="5">
        <f t="shared" ca="1" si="758"/>
        <v>376092</v>
      </c>
    </row>
    <row r="4406" spans="1:13" x14ac:dyDescent="0.3">
      <c r="A4406" s="8" t="str">
        <f t="shared" ca="1" si="748"/>
        <v>A9028853-7476-7C04-DFDF-8455380A97B6</v>
      </c>
      <c r="B4406" s="1">
        <f t="shared" ca="1" si="749"/>
        <v>44619.540279395929</v>
      </c>
      <c r="C4406" s="1" t="str">
        <f t="shared" ca="1" si="750"/>
        <v/>
      </c>
      <c r="D4406" s="1" t="str">
        <f t="shared" ca="1" si="751"/>
        <v/>
      </c>
      <c r="E4406" s="2" t="str">
        <f t="shared" ca="1" si="752"/>
        <v>Canceled</v>
      </c>
      <c r="F4406" s="4">
        <f t="shared" ca="1" si="753"/>
        <v>30.937541938744832</v>
      </c>
      <c r="G4406" s="4">
        <f t="shared" ca="1" si="754"/>
        <v>46.83232939551354</v>
      </c>
      <c r="H4406" s="4">
        <f t="shared" ca="1" si="755"/>
        <v>25.065570360668897</v>
      </c>
      <c r="I4406" s="4">
        <f t="shared" ca="1" si="756"/>
        <v>59.073596216668413</v>
      </c>
      <c r="J4406" s="5">
        <f ca="1">INDEX(Table2[NationalID],RANDBETWEEN(1,COUNT(Table2[NationalID])))</f>
        <v>3410735775</v>
      </c>
      <c r="K4406" s="5">
        <f ca="1">INDEX(Table4[PhoneNumber],RANDBETWEEN(1,COUNT(Table4[PhoneNumber])))</f>
        <v>9537812384</v>
      </c>
      <c r="L4406" s="3">
        <f t="shared" ca="1" si="757"/>
        <v>0.12</v>
      </c>
      <c r="M4406" s="5">
        <f t="shared" ca="1" si="758"/>
        <v>219835</v>
      </c>
    </row>
    <row r="4407" spans="1:13" x14ac:dyDescent="0.3">
      <c r="A4407" s="8" t="str">
        <f t="shared" ca="1" si="748"/>
        <v>F2E34F3B-7823-1EEB-5A14-9C420EFB03F2</v>
      </c>
      <c r="B4407" s="1">
        <f t="shared" ca="1" si="749"/>
        <v>44531.745996935409</v>
      </c>
      <c r="C4407" s="1">
        <f t="shared" ca="1" si="750"/>
        <v>44531.749037776455</v>
      </c>
      <c r="D4407" s="1">
        <f t="shared" ca="1" si="751"/>
        <v>44531.790589316166</v>
      </c>
      <c r="E4407" s="2" t="str">
        <f t="shared" ca="1" si="752"/>
        <v>Done</v>
      </c>
      <c r="F4407" s="4">
        <f t="shared" ca="1" si="753"/>
        <v>31.14006081315534</v>
      </c>
      <c r="G4407" s="4">
        <f t="shared" ca="1" si="754"/>
        <v>57.580035873546379</v>
      </c>
      <c r="H4407" s="4">
        <f t="shared" ca="1" si="755"/>
        <v>34.166116002408202</v>
      </c>
      <c r="I4407" s="4">
        <f t="shared" ca="1" si="756"/>
        <v>49.374035831540006</v>
      </c>
      <c r="J4407" s="5">
        <f ca="1">INDEX(Table2[NationalID],RANDBETWEEN(1,COUNT(Table2[NationalID])))</f>
        <v>9538425360</v>
      </c>
      <c r="K4407" s="5">
        <f ca="1">INDEX(Table4[PhoneNumber],RANDBETWEEN(1,COUNT(Table4[PhoneNumber])))</f>
        <v>9334401512</v>
      </c>
      <c r="L4407" s="3">
        <f t="shared" ca="1" si="757"/>
        <v>0.12</v>
      </c>
      <c r="M4407" s="5">
        <f t="shared" ca="1" si="758"/>
        <v>341109</v>
      </c>
    </row>
    <row r="4408" spans="1:13" x14ac:dyDescent="0.3">
      <c r="A4408" s="8" t="str">
        <f t="shared" ca="1" si="748"/>
        <v>2DF30BAB-61C6-3A72-4AD8-0DDEE473FDB3</v>
      </c>
      <c r="B4408" s="1">
        <f t="shared" ca="1" si="749"/>
        <v>43941.234745130001</v>
      </c>
      <c r="C4408" s="1" t="str">
        <f t="shared" ca="1" si="750"/>
        <v/>
      </c>
      <c r="D4408" s="1" t="str">
        <f t="shared" ca="1" si="751"/>
        <v/>
      </c>
      <c r="E4408" s="2" t="str">
        <f t="shared" ca="1" si="752"/>
        <v>Canceled</v>
      </c>
      <c r="F4408" s="4">
        <f t="shared" ca="1" si="753"/>
        <v>25.376032370110028</v>
      </c>
      <c r="G4408" s="4">
        <f t="shared" ca="1" si="754"/>
        <v>61.37042694892385</v>
      </c>
      <c r="H4408" s="4">
        <f t="shared" ca="1" si="755"/>
        <v>26.874683357816831</v>
      </c>
      <c r="I4408" s="4">
        <f t="shared" ca="1" si="756"/>
        <v>60.971976224703724</v>
      </c>
      <c r="J4408" s="5">
        <f ca="1">INDEX(Table2[NationalID],RANDBETWEEN(1,COUNT(Table2[NationalID])))</f>
        <v>3410735775</v>
      </c>
      <c r="K4408" s="5">
        <f ca="1">INDEX(Table4[PhoneNumber],RANDBETWEEN(1,COUNT(Table4[PhoneNumber])))</f>
        <v>9137908976</v>
      </c>
      <c r="L4408" s="3">
        <f t="shared" ca="1" si="757"/>
        <v>0.09</v>
      </c>
      <c r="M4408" s="5">
        <f t="shared" ca="1" si="758"/>
        <v>110019</v>
      </c>
    </row>
    <row r="4409" spans="1:13" x14ac:dyDescent="0.3">
      <c r="A4409" s="8" t="str">
        <f t="shared" ca="1" si="748"/>
        <v>88B6EEC4-20F7-0AB9-8641-F1996A6E3440</v>
      </c>
      <c r="B4409" s="1">
        <f t="shared" ca="1" si="749"/>
        <v>44532.045042223384</v>
      </c>
      <c r="C4409" s="1" t="str">
        <f t="shared" ca="1" si="750"/>
        <v/>
      </c>
      <c r="D4409" s="1" t="str">
        <f t="shared" ca="1" si="751"/>
        <v/>
      </c>
      <c r="E4409" s="2" t="str">
        <f t="shared" ca="1" si="752"/>
        <v>Canceled</v>
      </c>
      <c r="F4409" s="4">
        <f t="shared" ca="1" si="753"/>
        <v>28.740283809625023</v>
      </c>
      <c r="G4409" s="4">
        <f t="shared" ca="1" si="754"/>
        <v>52.430623766424823</v>
      </c>
      <c r="H4409" s="4">
        <f t="shared" ca="1" si="755"/>
        <v>25.411674485764259</v>
      </c>
      <c r="I4409" s="4">
        <f t="shared" ca="1" si="756"/>
        <v>56.019140856281147</v>
      </c>
      <c r="J4409" s="5">
        <f ca="1">INDEX(Table2[NationalID],RANDBETWEEN(1,COUNT(Table2[NationalID])))</f>
        <v>1944091513</v>
      </c>
      <c r="K4409" s="5">
        <f ca="1">INDEX(Table4[PhoneNumber],RANDBETWEEN(1,COUNT(Table4[PhoneNumber])))</f>
        <v>9334401512</v>
      </c>
      <c r="L4409" s="3">
        <f t="shared" ca="1" si="757"/>
        <v>0.12</v>
      </c>
      <c r="M4409" s="5">
        <f t="shared" ca="1" si="758"/>
        <v>366698</v>
      </c>
    </row>
    <row r="4410" spans="1:13" x14ac:dyDescent="0.3">
      <c r="A4410" s="8" t="str">
        <f t="shared" ca="1" si="748"/>
        <v>641BC30F-3F8D-E27D-94FF-07C6C1FA5095</v>
      </c>
      <c r="B4410" s="1">
        <f t="shared" ca="1" si="749"/>
        <v>44471.225038033423</v>
      </c>
      <c r="C4410" s="1">
        <f t="shared" ca="1" si="750"/>
        <v>44471.227313954842</v>
      </c>
      <c r="D4410" s="1">
        <f t="shared" ca="1" si="751"/>
        <v>44471.266078518609</v>
      </c>
      <c r="E4410" s="2" t="str">
        <f t="shared" ca="1" si="752"/>
        <v>Done</v>
      </c>
      <c r="F4410" s="4">
        <f t="shared" ca="1" si="753"/>
        <v>28.800995751107898</v>
      </c>
      <c r="G4410" s="4">
        <f t="shared" ca="1" si="754"/>
        <v>56.503404165835384</v>
      </c>
      <c r="H4410" s="4">
        <f t="shared" ca="1" si="755"/>
        <v>29.080788350170426</v>
      </c>
      <c r="I4410" s="4">
        <f t="shared" ca="1" si="756"/>
        <v>56.339016520893907</v>
      </c>
      <c r="J4410" s="5">
        <f ca="1">INDEX(Table2[NationalID],RANDBETWEEN(1,COUNT(Table2[NationalID])))</f>
        <v>1519772513</v>
      </c>
      <c r="K4410" s="5">
        <f ca="1">INDEX(Table4[PhoneNumber],RANDBETWEEN(1,COUNT(Table4[PhoneNumber])))</f>
        <v>9081657993</v>
      </c>
      <c r="L4410" s="3">
        <f t="shared" ca="1" si="757"/>
        <v>0.12</v>
      </c>
      <c r="M4410" s="5">
        <f t="shared" ca="1" si="758"/>
        <v>15236</v>
      </c>
    </row>
    <row r="4411" spans="1:13" x14ac:dyDescent="0.3">
      <c r="A4411" s="8" t="str">
        <f t="shared" ca="1" si="748"/>
        <v>80146E8C-5A21-70D3-7519-D20536B4C3F1</v>
      </c>
      <c r="B4411" s="1">
        <f t="shared" ca="1" si="749"/>
        <v>44234.435955042529</v>
      </c>
      <c r="C4411" s="1">
        <f t="shared" ca="1" si="750"/>
        <v>44234.439058689422</v>
      </c>
      <c r="D4411" s="1">
        <f t="shared" ca="1" si="751"/>
        <v>44234.476440852828</v>
      </c>
      <c r="E4411" s="2" t="str">
        <f t="shared" ca="1" si="752"/>
        <v>Done</v>
      </c>
      <c r="F4411" s="4">
        <f t="shared" ca="1" si="753"/>
        <v>27.438762839218803</v>
      </c>
      <c r="G4411" s="4">
        <f t="shared" ca="1" si="754"/>
        <v>51.24058782560045</v>
      </c>
      <c r="H4411" s="4">
        <f t="shared" ca="1" si="755"/>
        <v>32.860120035618955</v>
      </c>
      <c r="I4411" s="4">
        <f t="shared" ca="1" si="756"/>
        <v>51.070200276898241</v>
      </c>
      <c r="J4411" s="5">
        <f ca="1">INDEX(Table2[NationalID],RANDBETWEEN(1,COUNT(Table2[NationalID])))</f>
        <v>8822274892</v>
      </c>
      <c r="K4411" s="5">
        <f ca="1">INDEX(Table4[PhoneNumber],RANDBETWEEN(1,COUNT(Table4[PhoneNumber])))</f>
        <v>9528366359</v>
      </c>
      <c r="L4411" s="3">
        <f t="shared" ca="1" si="757"/>
        <v>0.12</v>
      </c>
      <c r="M4411" s="5">
        <f t="shared" ca="1" si="758"/>
        <v>81979</v>
      </c>
    </row>
    <row r="4412" spans="1:13" x14ac:dyDescent="0.3">
      <c r="A4412" s="8" t="str">
        <f t="shared" ca="1" si="748"/>
        <v>ACA64493-D897-F531-D7D6-00737045669F</v>
      </c>
      <c r="B4412" s="1">
        <f t="shared" ca="1" si="749"/>
        <v>44060.097034567276</v>
      </c>
      <c r="C4412" s="1">
        <f t="shared" ca="1" si="750"/>
        <v>44060.100412218191</v>
      </c>
      <c r="D4412" s="1">
        <f t="shared" ca="1" si="751"/>
        <v>44060.107806266227</v>
      </c>
      <c r="E4412" s="2" t="str">
        <f t="shared" ca="1" si="752"/>
        <v>Done</v>
      </c>
      <c r="F4412" s="4">
        <f t="shared" ca="1" si="753"/>
        <v>28.432043975145803</v>
      </c>
      <c r="G4412" s="4">
        <f t="shared" ca="1" si="754"/>
        <v>57.644543015325148</v>
      </c>
      <c r="H4412" s="4">
        <f t="shared" ca="1" si="755"/>
        <v>31.280107751449695</v>
      </c>
      <c r="I4412" s="4">
        <f t="shared" ca="1" si="756"/>
        <v>57.124779725795236</v>
      </c>
      <c r="J4412" s="5">
        <f ca="1">INDEX(Table2[NationalID],RANDBETWEEN(1,COUNT(Table2[NationalID])))</f>
        <v>6742499790</v>
      </c>
      <c r="K4412" s="5">
        <f ca="1">INDEX(Table4[PhoneNumber],RANDBETWEEN(1,COUNT(Table4[PhoneNumber])))</f>
        <v>9883857238</v>
      </c>
      <c r="L4412" s="3">
        <f t="shared" ca="1" si="757"/>
        <v>0.09</v>
      </c>
      <c r="M4412" s="5">
        <f t="shared" ca="1" si="758"/>
        <v>91216</v>
      </c>
    </row>
    <row r="4413" spans="1:13" x14ac:dyDescent="0.3">
      <c r="A4413" s="8" t="str">
        <f t="shared" ca="1" si="748"/>
        <v>CC4157E4-4724-91C5-BD6F-FC64C2352B58</v>
      </c>
      <c r="B4413" s="1">
        <f t="shared" ca="1" si="749"/>
        <v>44755.099008706209</v>
      </c>
      <c r="C4413" s="1">
        <f t="shared" ca="1" si="750"/>
        <v>44755.100937365933</v>
      </c>
      <c r="D4413" s="1">
        <f t="shared" ca="1" si="751"/>
        <v>44755.132086916106</v>
      </c>
      <c r="E4413" s="2" t="str">
        <f t="shared" ca="1" si="752"/>
        <v>Done</v>
      </c>
      <c r="F4413" s="4">
        <f t="shared" ca="1" si="753"/>
        <v>26.716498530753771</v>
      </c>
      <c r="G4413" s="4">
        <f t="shared" ca="1" si="754"/>
        <v>57.550372095179959</v>
      </c>
      <c r="H4413" s="4">
        <f t="shared" ca="1" si="755"/>
        <v>26.778779599781146</v>
      </c>
      <c r="I4413" s="4">
        <f t="shared" ca="1" si="756"/>
        <v>62.547067943878936</v>
      </c>
      <c r="J4413" s="5">
        <f ca="1">INDEX(Table2[NationalID],RANDBETWEEN(1,COUNT(Table2[NationalID])))</f>
        <v>5157351469</v>
      </c>
      <c r="K4413" s="5">
        <f ca="1">INDEX(Table4[PhoneNumber],RANDBETWEEN(1,COUNT(Table4[PhoneNumber])))</f>
        <v>9593053521</v>
      </c>
      <c r="L4413" s="3">
        <f t="shared" ca="1" si="757"/>
        <v>0.12</v>
      </c>
      <c r="M4413" s="5">
        <f t="shared" ca="1" si="758"/>
        <v>173899</v>
      </c>
    </row>
    <row r="4414" spans="1:13" x14ac:dyDescent="0.3">
      <c r="A4414" s="8" t="str">
        <f t="shared" ca="1" si="748"/>
        <v>FC881E3D-66BA-707E-7F1E-45890A2D4504</v>
      </c>
      <c r="B4414" s="1">
        <f t="shared" ca="1" si="749"/>
        <v>44733.067861336865</v>
      </c>
      <c r="C4414" s="1">
        <f t="shared" ca="1" si="750"/>
        <v>44733.071919458118</v>
      </c>
      <c r="D4414" s="1">
        <f t="shared" ca="1" si="751"/>
        <v>44733.080645165377</v>
      </c>
      <c r="E4414" s="2" t="str">
        <f t="shared" ca="1" si="752"/>
        <v>Done</v>
      </c>
      <c r="F4414" s="4">
        <f t="shared" ca="1" si="753"/>
        <v>26.003438392675811</v>
      </c>
      <c r="G4414" s="4">
        <f t="shared" ca="1" si="754"/>
        <v>47.321355276589529</v>
      </c>
      <c r="H4414" s="4">
        <f t="shared" ca="1" si="755"/>
        <v>26.779186055422347</v>
      </c>
      <c r="I4414" s="4">
        <f t="shared" ca="1" si="756"/>
        <v>48.073486896429181</v>
      </c>
      <c r="J4414" s="5">
        <f ca="1">INDEX(Table2[NationalID],RANDBETWEEN(1,COUNT(Table2[NationalID])))</f>
        <v>6890709464</v>
      </c>
      <c r="K4414" s="5">
        <f ca="1">INDEX(Table4[PhoneNumber],RANDBETWEEN(1,COUNT(Table4[PhoneNumber])))</f>
        <v>9247978354</v>
      </c>
      <c r="L4414" s="3">
        <f t="shared" ca="1" si="757"/>
        <v>0.12</v>
      </c>
      <c r="M4414" s="5">
        <f t="shared" ca="1" si="758"/>
        <v>88023</v>
      </c>
    </row>
    <row r="4415" spans="1:13" x14ac:dyDescent="0.3">
      <c r="A4415" s="8" t="str">
        <f t="shared" ca="1" si="748"/>
        <v>F59E6331-5B73-3F37-8EDA-FB1B53B573E1</v>
      </c>
      <c r="B4415" s="1">
        <f t="shared" ca="1" si="749"/>
        <v>44562.215382519986</v>
      </c>
      <c r="C4415" s="1">
        <f t="shared" ca="1" si="750"/>
        <v>44562.217631776133</v>
      </c>
      <c r="D4415" s="1">
        <f t="shared" ca="1" si="751"/>
        <v>44562.225913353148</v>
      </c>
      <c r="E4415" s="2" t="str">
        <f t="shared" ca="1" si="752"/>
        <v>Done</v>
      </c>
      <c r="F4415" s="4">
        <f t="shared" ca="1" si="753"/>
        <v>29.679523769163197</v>
      </c>
      <c r="G4415" s="4">
        <f t="shared" ca="1" si="754"/>
        <v>58.230144536227769</v>
      </c>
      <c r="H4415" s="4">
        <f t="shared" ca="1" si="755"/>
        <v>30.308650284987884</v>
      </c>
      <c r="I4415" s="4">
        <f t="shared" ca="1" si="756"/>
        <v>62.228575743712582</v>
      </c>
      <c r="J4415" s="5">
        <f ca="1">INDEX(Table2[NationalID],RANDBETWEEN(1,COUNT(Table2[NationalID])))</f>
        <v>4589058680</v>
      </c>
      <c r="K4415" s="5">
        <f ca="1">INDEX(Table4[PhoneNumber],RANDBETWEEN(1,COUNT(Table4[PhoneNumber])))</f>
        <v>9360866620</v>
      </c>
      <c r="L4415" s="3">
        <f t="shared" ca="1" si="757"/>
        <v>0.12</v>
      </c>
      <c r="M4415" s="5">
        <f t="shared" ca="1" si="758"/>
        <v>103340</v>
      </c>
    </row>
    <row r="4416" spans="1:13" x14ac:dyDescent="0.3">
      <c r="A4416" s="8" t="str">
        <f t="shared" ca="1" si="748"/>
        <v>45C64B10-A875-01FA-2957-5B7B0860DC0C</v>
      </c>
      <c r="B4416" s="1">
        <f t="shared" ca="1" si="749"/>
        <v>43858.315793903326</v>
      </c>
      <c r="C4416" s="1">
        <f t="shared" ca="1" si="750"/>
        <v>43858.316524224836</v>
      </c>
      <c r="D4416" s="1">
        <f t="shared" ca="1" si="751"/>
        <v>43858.335550353455</v>
      </c>
      <c r="E4416" s="2" t="str">
        <f t="shared" ca="1" si="752"/>
        <v>Done</v>
      </c>
      <c r="F4416" s="4">
        <f t="shared" ca="1" si="753"/>
        <v>33.067336580623596</v>
      </c>
      <c r="G4416" s="4">
        <f t="shared" ca="1" si="754"/>
        <v>51.550549948667658</v>
      </c>
      <c r="H4416" s="4">
        <f t="shared" ca="1" si="755"/>
        <v>34.217242067147772</v>
      </c>
      <c r="I4416" s="4">
        <f t="shared" ca="1" si="756"/>
        <v>50.709750076204095</v>
      </c>
      <c r="J4416" s="5">
        <f ca="1">INDEX(Table2[NationalID],RANDBETWEEN(1,COUNT(Table2[NationalID])))</f>
        <v>3598869598</v>
      </c>
      <c r="K4416" s="5">
        <f ca="1">INDEX(Table4[PhoneNumber],RANDBETWEEN(1,COUNT(Table4[PhoneNumber])))</f>
        <v>9943233820</v>
      </c>
      <c r="L4416" s="3">
        <f t="shared" ca="1" si="757"/>
        <v>0.09</v>
      </c>
      <c r="M4416" s="5">
        <f t="shared" ca="1" si="758"/>
        <v>64325</v>
      </c>
    </row>
    <row r="4417" spans="1:13" x14ac:dyDescent="0.3">
      <c r="A4417" s="8" t="str">
        <f t="shared" ca="1" si="748"/>
        <v>6D10A190-8ACC-CE71-AAA8-73E5C0B73CB3</v>
      </c>
      <c r="B4417" s="1">
        <f t="shared" ca="1" si="749"/>
        <v>44132.048447172841</v>
      </c>
      <c r="C4417" s="1">
        <f t="shared" ca="1" si="750"/>
        <v>44132.052293347813</v>
      </c>
      <c r="D4417" s="1">
        <f t="shared" ca="1" si="751"/>
        <v>44132.054732420162</v>
      </c>
      <c r="E4417" s="2" t="str">
        <f t="shared" ca="1" si="752"/>
        <v>Done</v>
      </c>
      <c r="F4417" s="4">
        <f t="shared" ca="1" si="753"/>
        <v>31.387455732197768</v>
      </c>
      <c r="G4417" s="4">
        <f t="shared" ca="1" si="754"/>
        <v>47.626143948193871</v>
      </c>
      <c r="H4417" s="4">
        <f t="shared" ca="1" si="755"/>
        <v>32.612417749019485</v>
      </c>
      <c r="I4417" s="4">
        <f t="shared" ca="1" si="756"/>
        <v>55.285097970918727</v>
      </c>
      <c r="J4417" s="5">
        <f ca="1">INDEX(Table2[NationalID],RANDBETWEEN(1,COUNT(Table2[NationalID])))</f>
        <v>2533302162</v>
      </c>
      <c r="K4417" s="5">
        <f ca="1">INDEX(Table4[PhoneNumber],RANDBETWEEN(1,COUNT(Table4[PhoneNumber])))</f>
        <v>9334152014</v>
      </c>
      <c r="L4417" s="3">
        <f t="shared" ca="1" si="757"/>
        <v>0.09</v>
      </c>
      <c r="M4417" s="5">
        <f t="shared" ca="1" si="758"/>
        <v>586322</v>
      </c>
    </row>
    <row r="4418" spans="1:13" x14ac:dyDescent="0.3">
      <c r="A4418" s="8" t="str">
        <f t="shared" ref="A4418:A4481" ca="1" si="759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144229D1-6C48-C0A4-F89F-B8FB9C02C75E</v>
      </c>
      <c r="B4418" s="1">
        <f t="shared" ref="B4418:B4481" ca="1" si="760">RAND()*(DATEVALUE("2022-12-31 23:59:59")-DATEVALUE("2020-01-01 00:00:00"))+DATEVALUE("2020-01-01 00:00:00")</f>
        <v>44706.561271357008</v>
      </c>
      <c r="C4418" s="1">
        <f t="shared" ref="C4418:C4481" ca="1" si="761">IF(RAND() &gt;= 0.92, "", RAND()*0.00417+B4418)</f>
        <v>44706.561454863302</v>
      </c>
      <c r="D4418" s="1">
        <f t="shared" ref="D4418:D4481" ca="1" si="762">IF(C4418="", "",RAND()*0.0417+C4418)</f>
        <v>44706.593080506951</v>
      </c>
      <c r="E4418" s="2" t="str">
        <f t="shared" ref="E4418:E4481" ca="1" si="763">IF(C4418="", "Canceled", "Done")</f>
        <v>Done</v>
      </c>
      <c r="F4418" s="4">
        <f t="shared" ref="F4418:F4481" ca="1" si="764">RAND()*14.43+25.04</f>
        <v>37.368552975610484</v>
      </c>
      <c r="G4418" s="4">
        <f t="shared" ref="G4418:G4481" ca="1" si="765">RAND()*19.16+44.02</f>
        <v>53.378835061798611</v>
      </c>
      <c r="H4418" s="4">
        <f t="shared" ref="H4418:H4481" ca="1" si="766">RAND()*14.43+25.04</f>
        <v>33.086764302714954</v>
      </c>
      <c r="I4418" s="4">
        <f t="shared" ref="I4418:I4481" ca="1" si="767">RAND()*19.16+44.02</f>
        <v>54.988531507707719</v>
      </c>
      <c r="J4418" s="5">
        <f ca="1">INDEX(Table2[NationalID],RANDBETWEEN(1,COUNT(Table2[NationalID])))</f>
        <v>8152833134</v>
      </c>
      <c r="K4418" s="5">
        <f ca="1">INDEX(Table4[PhoneNumber],RANDBETWEEN(1,COUNT(Table4[PhoneNumber])))</f>
        <v>9630280089</v>
      </c>
      <c r="L4418" s="3">
        <f t="shared" ref="L4418:L4481" ca="1" si="768">IF(B4418&gt;=DATE(2021,1,1),0.12,0.09)</f>
        <v>0.12</v>
      </c>
      <c r="M4418" s="5">
        <f t="shared" ref="M4418:M4481" ca="1" si="769">ROUND(SQRT(POWER(H4418-F4418, 2) + POWER(I4418-G4418, 2))*RANDBETWEEN(10000, 100000),0)</f>
        <v>315398</v>
      </c>
    </row>
    <row r="4419" spans="1:13" x14ac:dyDescent="0.3">
      <c r="A4419" s="8" t="str">
        <f t="shared" ca="1" si="759"/>
        <v>B968C398-B7CD-EC2C-AE09-85C71B443F88</v>
      </c>
      <c r="B4419" s="1">
        <f t="shared" ca="1" si="760"/>
        <v>44707.930254028652</v>
      </c>
      <c r="C4419" s="1">
        <f t="shared" ca="1" si="761"/>
        <v>44707.930274415143</v>
      </c>
      <c r="D4419" s="1">
        <f t="shared" ca="1" si="762"/>
        <v>44707.933310453845</v>
      </c>
      <c r="E4419" s="2" t="str">
        <f t="shared" ca="1" si="763"/>
        <v>Done</v>
      </c>
      <c r="F4419" s="4">
        <f t="shared" ca="1" si="764"/>
        <v>31.998845034276478</v>
      </c>
      <c r="G4419" s="4">
        <f t="shared" ca="1" si="765"/>
        <v>44.688803679271004</v>
      </c>
      <c r="H4419" s="4">
        <f t="shared" ca="1" si="766"/>
        <v>33.4739482916684</v>
      </c>
      <c r="I4419" s="4">
        <f t="shared" ca="1" si="767"/>
        <v>51.253510952572277</v>
      </c>
      <c r="J4419" s="5">
        <f ca="1">INDEX(Table2[NationalID],RANDBETWEEN(1,COUNT(Table2[NationalID])))</f>
        <v>2478561320</v>
      </c>
      <c r="K4419" s="5">
        <f ca="1">INDEX(Table4[PhoneNumber],RANDBETWEEN(1,COUNT(Table4[PhoneNumber])))</f>
        <v>9571465125</v>
      </c>
      <c r="L4419" s="3">
        <f t="shared" ca="1" si="768"/>
        <v>0.12</v>
      </c>
      <c r="M4419" s="5">
        <f t="shared" ca="1" si="769"/>
        <v>223026</v>
      </c>
    </row>
    <row r="4420" spans="1:13" x14ac:dyDescent="0.3">
      <c r="A4420" s="8" t="str">
        <f t="shared" ca="1" si="759"/>
        <v>7A18B1A7-8AED-D7CB-1C78-E8B5E466FAF2</v>
      </c>
      <c r="B4420" s="1">
        <f t="shared" ca="1" si="760"/>
        <v>44499.104508549266</v>
      </c>
      <c r="C4420" s="1">
        <f t="shared" ca="1" si="761"/>
        <v>44499.105832290676</v>
      </c>
      <c r="D4420" s="1">
        <f t="shared" ca="1" si="762"/>
        <v>44499.120925815296</v>
      </c>
      <c r="E4420" s="2" t="str">
        <f t="shared" ca="1" si="763"/>
        <v>Done</v>
      </c>
      <c r="F4420" s="4">
        <f t="shared" ca="1" si="764"/>
        <v>33.427991542352267</v>
      </c>
      <c r="G4420" s="4">
        <f t="shared" ca="1" si="765"/>
        <v>60.669524979721672</v>
      </c>
      <c r="H4420" s="4">
        <f t="shared" ca="1" si="766"/>
        <v>25.942008838147228</v>
      </c>
      <c r="I4420" s="4">
        <f t="shared" ca="1" si="767"/>
        <v>56.723980642577921</v>
      </c>
      <c r="J4420" s="5">
        <f ca="1">INDEX(Table2[NationalID],RANDBETWEEN(1,COUNT(Table2[NationalID])))</f>
        <v>1448952960</v>
      </c>
      <c r="K4420" s="5">
        <f ca="1">INDEX(Table4[PhoneNumber],RANDBETWEEN(1,COUNT(Table4[PhoneNumber])))</f>
        <v>9513346546</v>
      </c>
      <c r="L4420" s="3">
        <f t="shared" ca="1" si="768"/>
        <v>0.12</v>
      </c>
      <c r="M4420" s="5">
        <f t="shared" ca="1" si="769"/>
        <v>549995</v>
      </c>
    </row>
    <row r="4421" spans="1:13" x14ac:dyDescent="0.3">
      <c r="A4421" s="8" t="str">
        <f t="shared" ca="1" si="759"/>
        <v>47F7D0B3-A915-0CE2-B63D-1D5F97F883C8</v>
      </c>
      <c r="B4421" s="1">
        <f t="shared" ca="1" si="760"/>
        <v>44827.455323202048</v>
      </c>
      <c r="C4421" s="1" t="str">
        <f t="shared" ca="1" si="761"/>
        <v/>
      </c>
      <c r="D4421" s="1" t="str">
        <f t="shared" ca="1" si="762"/>
        <v/>
      </c>
      <c r="E4421" s="2" t="str">
        <f t="shared" ca="1" si="763"/>
        <v>Canceled</v>
      </c>
      <c r="F4421" s="4">
        <f t="shared" ca="1" si="764"/>
        <v>28.977518510565119</v>
      </c>
      <c r="G4421" s="4">
        <f t="shared" ca="1" si="765"/>
        <v>54.552166182083482</v>
      </c>
      <c r="H4421" s="4">
        <f t="shared" ca="1" si="766"/>
        <v>25.985411520027291</v>
      </c>
      <c r="I4421" s="4">
        <f t="shared" ca="1" si="767"/>
        <v>50.753629167312482</v>
      </c>
      <c r="J4421" s="5">
        <f ca="1">INDEX(Table2[NationalID],RANDBETWEEN(1,COUNT(Table2[NationalID])))</f>
        <v>3962670104</v>
      </c>
      <c r="K4421" s="5">
        <f ca="1">INDEX(Table4[PhoneNumber],RANDBETWEEN(1,COUNT(Table4[PhoneNumber])))</f>
        <v>9593053521</v>
      </c>
      <c r="L4421" s="3">
        <f t="shared" ca="1" si="768"/>
        <v>0.12</v>
      </c>
      <c r="M4421" s="5">
        <f t="shared" ca="1" si="769"/>
        <v>74268</v>
      </c>
    </row>
    <row r="4422" spans="1:13" x14ac:dyDescent="0.3">
      <c r="A4422" s="8" t="str">
        <f t="shared" ca="1" si="759"/>
        <v>012E9929-849A-5AD7-4A9E-4325301C382C</v>
      </c>
      <c r="B4422" s="1">
        <f t="shared" ca="1" si="760"/>
        <v>44412.229899885642</v>
      </c>
      <c r="C4422" s="1">
        <f t="shared" ca="1" si="761"/>
        <v>44412.231976544841</v>
      </c>
      <c r="D4422" s="1">
        <f t="shared" ca="1" si="762"/>
        <v>44412.2656695244</v>
      </c>
      <c r="E4422" s="2" t="str">
        <f t="shared" ca="1" si="763"/>
        <v>Done</v>
      </c>
      <c r="F4422" s="4">
        <f t="shared" ca="1" si="764"/>
        <v>38.634993158936162</v>
      </c>
      <c r="G4422" s="4">
        <f t="shared" ca="1" si="765"/>
        <v>50.966499127011694</v>
      </c>
      <c r="H4422" s="4">
        <f t="shared" ca="1" si="766"/>
        <v>31.023894997651364</v>
      </c>
      <c r="I4422" s="4">
        <f t="shared" ca="1" si="767"/>
        <v>58.75800149110178</v>
      </c>
      <c r="J4422" s="5">
        <f ca="1">INDEX(Table2[NationalID],RANDBETWEEN(1,COUNT(Table2[NationalID])))</f>
        <v>1448952960</v>
      </c>
      <c r="K4422" s="5">
        <f ca="1">INDEX(Table4[PhoneNumber],RANDBETWEEN(1,COUNT(Table4[PhoneNumber])))</f>
        <v>9828050635</v>
      </c>
      <c r="L4422" s="3">
        <f t="shared" ca="1" si="768"/>
        <v>0.12</v>
      </c>
      <c r="M4422" s="5">
        <f t="shared" ca="1" si="769"/>
        <v>642554</v>
      </c>
    </row>
    <row r="4423" spans="1:13" x14ac:dyDescent="0.3">
      <c r="A4423" s="8" t="str">
        <f t="shared" ca="1" si="759"/>
        <v>FBDC1026-0770-188A-3F25-D13938AFA9CB</v>
      </c>
      <c r="B4423" s="1">
        <f t="shared" ca="1" si="760"/>
        <v>44679.658622513663</v>
      </c>
      <c r="C4423" s="1">
        <f t="shared" ca="1" si="761"/>
        <v>44679.661071093178</v>
      </c>
      <c r="D4423" s="1">
        <f t="shared" ca="1" si="762"/>
        <v>44679.6718862778</v>
      </c>
      <c r="E4423" s="2" t="str">
        <f t="shared" ca="1" si="763"/>
        <v>Done</v>
      </c>
      <c r="F4423" s="4">
        <f t="shared" ca="1" si="764"/>
        <v>28.840817402474755</v>
      </c>
      <c r="G4423" s="4">
        <f t="shared" ca="1" si="765"/>
        <v>45.858934607535126</v>
      </c>
      <c r="H4423" s="4">
        <f t="shared" ca="1" si="766"/>
        <v>33.720613335457841</v>
      </c>
      <c r="I4423" s="4">
        <f t="shared" ca="1" si="767"/>
        <v>56.162593088398296</v>
      </c>
      <c r="J4423" s="5">
        <f ca="1">INDEX(Table2[NationalID],RANDBETWEEN(1,COUNT(Table2[NationalID])))</f>
        <v>1820475886</v>
      </c>
      <c r="K4423" s="5">
        <f ca="1">INDEX(Table4[PhoneNumber],RANDBETWEEN(1,COUNT(Table4[PhoneNumber])))</f>
        <v>9571769004</v>
      </c>
      <c r="L4423" s="3">
        <f t="shared" ca="1" si="768"/>
        <v>0.12</v>
      </c>
      <c r="M4423" s="5">
        <f t="shared" ca="1" si="769"/>
        <v>437186</v>
      </c>
    </row>
    <row r="4424" spans="1:13" x14ac:dyDescent="0.3">
      <c r="A4424" s="8" t="str">
        <f t="shared" ca="1" si="759"/>
        <v>ADCE543B-C5BF-21A4-010C-AA62EBED3136</v>
      </c>
      <c r="B4424" s="1">
        <f t="shared" ca="1" si="760"/>
        <v>44566.788907434777</v>
      </c>
      <c r="C4424" s="1">
        <f t="shared" ca="1" si="761"/>
        <v>44566.791275418276</v>
      </c>
      <c r="D4424" s="1">
        <f t="shared" ca="1" si="762"/>
        <v>44566.801460137787</v>
      </c>
      <c r="E4424" s="2" t="str">
        <f t="shared" ca="1" si="763"/>
        <v>Done</v>
      </c>
      <c r="F4424" s="4">
        <f t="shared" ca="1" si="764"/>
        <v>31.788683390951672</v>
      </c>
      <c r="G4424" s="4">
        <f t="shared" ca="1" si="765"/>
        <v>57.358335171090033</v>
      </c>
      <c r="H4424" s="4">
        <f t="shared" ca="1" si="766"/>
        <v>29.422253691430377</v>
      </c>
      <c r="I4424" s="4">
        <f t="shared" ca="1" si="767"/>
        <v>55.708128874764164</v>
      </c>
      <c r="J4424" s="5">
        <f ca="1">INDEX(Table2[NationalID],RANDBETWEEN(1,COUNT(Table2[NationalID])))</f>
        <v>6458683007</v>
      </c>
      <c r="K4424" s="5">
        <f ca="1">INDEX(Table4[PhoneNumber],RANDBETWEEN(1,COUNT(Table4[PhoneNumber])))</f>
        <v>9274911663</v>
      </c>
      <c r="L4424" s="3">
        <f t="shared" ca="1" si="768"/>
        <v>0.12</v>
      </c>
      <c r="M4424" s="5">
        <f t="shared" ca="1" si="769"/>
        <v>74773</v>
      </c>
    </row>
    <row r="4425" spans="1:13" x14ac:dyDescent="0.3">
      <c r="A4425" s="8" t="str">
        <f t="shared" ca="1" si="759"/>
        <v>7245A46E-9B28-D654-74EE-C80CE0E5BBC6</v>
      </c>
      <c r="B4425" s="1">
        <f t="shared" ca="1" si="760"/>
        <v>44472.678056047735</v>
      </c>
      <c r="C4425" s="1">
        <f t="shared" ca="1" si="761"/>
        <v>44472.680463358149</v>
      </c>
      <c r="D4425" s="1">
        <f t="shared" ca="1" si="762"/>
        <v>44472.688468644963</v>
      </c>
      <c r="E4425" s="2" t="str">
        <f t="shared" ca="1" si="763"/>
        <v>Done</v>
      </c>
      <c r="F4425" s="4">
        <f t="shared" ca="1" si="764"/>
        <v>27.895037600054547</v>
      </c>
      <c r="G4425" s="4">
        <f t="shared" ca="1" si="765"/>
        <v>57.363667612998711</v>
      </c>
      <c r="H4425" s="4">
        <f t="shared" ca="1" si="766"/>
        <v>36.395675653382568</v>
      </c>
      <c r="I4425" s="4">
        <f t="shared" ca="1" si="767"/>
        <v>60.569161390763348</v>
      </c>
      <c r="J4425" s="5">
        <f ca="1">INDEX(Table2[NationalID],RANDBETWEEN(1,COUNT(Table2[NationalID])))</f>
        <v>7266642475</v>
      </c>
      <c r="K4425" s="5">
        <f ca="1">INDEX(Table4[PhoneNumber],RANDBETWEEN(1,COUNT(Table4[PhoneNumber])))</f>
        <v>9049301821</v>
      </c>
      <c r="L4425" s="3">
        <f t="shared" ca="1" si="768"/>
        <v>0.12</v>
      </c>
      <c r="M4425" s="5">
        <f t="shared" ca="1" si="769"/>
        <v>586369</v>
      </c>
    </row>
    <row r="4426" spans="1:13" x14ac:dyDescent="0.3">
      <c r="A4426" s="8" t="str">
        <f t="shared" ca="1" si="759"/>
        <v>A1AA81A0-E738-2C75-AA3B-0DD676852105</v>
      </c>
      <c r="B4426" s="1">
        <f t="shared" ca="1" si="760"/>
        <v>44684.596952281572</v>
      </c>
      <c r="C4426" s="1">
        <f t="shared" ca="1" si="761"/>
        <v>44684.597662462278</v>
      </c>
      <c r="D4426" s="1">
        <f t="shared" ca="1" si="762"/>
        <v>44684.637081727036</v>
      </c>
      <c r="E4426" s="2" t="str">
        <f t="shared" ca="1" si="763"/>
        <v>Done</v>
      </c>
      <c r="F4426" s="4">
        <f t="shared" ca="1" si="764"/>
        <v>37.604539356420993</v>
      </c>
      <c r="G4426" s="4">
        <f t="shared" ca="1" si="765"/>
        <v>50.499852749731247</v>
      </c>
      <c r="H4426" s="4">
        <f t="shared" ca="1" si="766"/>
        <v>39.091574381814887</v>
      </c>
      <c r="I4426" s="4">
        <f t="shared" ca="1" si="767"/>
        <v>62.745325425764904</v>
      </c>
      <c r="J4426" s="5">
        <f ca="1">INDEX(Table2[NationalID],RANDBETWEEN(1,COUNT(Table2[NationalID])))</f>
        <v>1503057129</v>
      </c>
      <c r="K4426" s="5">
        <f ca="1">INDEX(Table4[PhoneNumber],RANDBETWEEN(1,COUNT(Table4[PhoneNumber])))</f>
        <v>9056743930</v>
      </c>
      <c r="L4426" s="3">
        <f t="shared" ca="1" si="768"/>
        <v>0.12</v>
      </c>
      <c r="M4426" s="5">
        <f t="shared" ca="1" si="769"/>
        <v>1191726</v>
      </c>
    </row>
    <row r="4427" spans="1:13" x14ac:dyDescent="0.3">
      <c r="A4427" s="8" t="str">
        <f t="shared" ca="1" si="759"/>
        <v>60F02B4F-DE5A-3D48-0B1F-FBB50F654651</v>
      </c>
      <c r="B4427" s="1">
        <f t="shared" ca="1" si="760"/>
        <v>44047.697277035884</v>
      </c>
      <c r="C4427" s="1">
        <f t="shared" ca="1" si="761"/>
        <v>44047.700176675222</v>
      </c>
      <c r="D4427" s="1">
        <f t="shared" ca="1" si="762"/>
        <v>44047.707580534421</v>
      </c>
      <c r="E4427" s="2" t="str">
        <f t="shared" ca="1" si="763"/>
        <v>Done</v>
      </c>
      <c r="F4427" s="4">
        <f t="shared" ca="1" si="764"/>
        <v>27.680873861405754</v>
      </c>
      <c r="G4427" s="4">
        <f t="shared" ca="1" si="765"/>
        <v>49.093116868100068</v>
      </c>
      <c r="H4427" s="4">
        <f t="shared" ca="1" si="766"/>
        <v>32.030146444708812</v>
      </c>
      <c r="I4427" s="4">
        <f t="shared" ca="1" si="767"/>
        <v>61.394738341942833</v>
      </c>
      <c r="J4427" s="5">
        <f ca="1">INDEX(Table2[NationalID],RANDBETWEEN(1,COUNT(Table2[NationalID])))</f>
        <v>6742499790</v>
      </c>
      <c r="K4427" s="5">
        <f ca="1">INDEX(Table4[PhoneNumber],RANDBETWEEN(1,COUNT(Table4[PhoneNumber])))</f>
        <v>9960765547</v>
      </c>
      <c r="L4427" s="3">
        <f t="shared" ca="1" si="768"/>
        <v>0.09</v>
      </c>
      <c r="M4427" s="5">
        <f t="shared" ca="1" si="769"/>
        <v>549353</v>
      </c>
    </row>
    <row r="4428" spans="1:13" x14ac:dyDescent="0.3">
      <c r="A4428" s="8" t="str">
        <f t="shared" ca="1" si="759"/>
        <v>AC90F47A-34D2-BAEF-69B8-6D215DA0C2BE</v>
      </c>
      <c r="B4428" s="1">
        <f t="shared" ca="1" si="760"/>
        <v>44569.788000242377</v>
      </c>
      <c r="C4428" s="1">
        <f t="shared" ca="1" si="761"/>
        <v>44569.789591340486</v>
      </c>
      <c r="D4428" s="1">
        <f t="shared" ca="1" si="762"/>
        <v>44569.805762229691</v>
      </c>
      <c r="E4428" s="2" t="str">
        <f t="shared" ca="1" si="763"/>
        <v>Done</v>
      </c>
      <c r="F4428" s="4">
        <f t="shared" ca="1" si="764"/>
        <v>38.113613684511265</v>
      </c>
      <c r="G4428" s="4">
        <f t="shared" ca="1" si="765"/>
        <v>62.259545623522897</v>
      </c>
      <c r="H4428" s="4">
        <f t="shared" ca="1" si="766"/>
        <v>31.518498070746418</v>
      </c>
      <c r="I4428" s="4">
        <f t="shared" ca="1" si="767"/>
        <v>47.192325180352313</v>
      </c>
      <c r="J4428" s="5">
        <f ca="1">INDEX(Table2[NationalID],RANDBETWEEN(1,COUNT(Table2[NationalID])))</f>
        <v>3103512817</v>
      </c>
      <c r="K4428" s="5">
        <f ca="1">INDEX(Table4[PhoneNumber],RANDBETWEEN(1,COUNT(Table4[PhoneNumber])))</f>
        <v>9489487130</v>
      </c>
      <c r="L4428" s="3">
        <f t="shared" ca="1" si="768"/>
        <v>0.12</v>
      </c>
      <c r="M4428" s="5">
        <f t="shared" ca="1" si="769"/>
        <v>433389</v>
      </c>
    </row>
    <row r="4429" spans="1:13" x14ac:dyDescent="0.3">
      <c r="A4429" s="8" t="str">
        <f t="shared" ca="1" si="759"/>
        <v>1AABA921-AF02-9C14-8F57-74A91EA7F0B6</v>
      </c>
      <c r="B4429" s="1">
        <f t="shared" ca="1" si="760"/>
        <v>44915.234176180253</v>
      </c>
      <c r="C4429" s="1">
        <f t="shared" ca="1" si="761"/>
        <v>44915.238225344321</v>
      </c>
      <c r="D4429" s="1">
        <f t="shared" ca="1" si="762"/>
        <v>44915.244412557542</v>
      </c>
      <c r="E4429" s="2" t="str">
        <f t="shared" ca="1" si="763"/>
        <v>Done</v>
      </c>
      <c r="F4429" s="4">
        <f t="shared" ca="1" si="764"/>
        <v>34.996791566228161</v>
      </c>
      <c r="G4429" s="4">
        <f t="shared" ca="1" si="765"/>
        <v>44.181895066110769</v>
      </c>
      <c r="H4429" s="4">
        <f t="shared" ca="1" si="766"/>
        <v>26.721584068235117</v>
      </c>
      <c r="I4429" s="4">
        <f t="shared" ca="1" si="767"/>
        <v>48.623165450810106</v>
      </c>
      <c r="J4429" s="5">
        <f ca="1">INDEX(Table2[NationalID],RANDBETWEEN(1,COUNT(Table2[NationalID])))</f>
        <v>2533302162</v>
      </c>
      <c r="K4429" s="5">
        <f ca="1">INDEX(Table4[PhoneNumber],RANDBETWEEN(1,COUNT(Table4[PhoneNumber])))</f>
        <v>9324855910</v>
      </c>
      <c r="L4429" s="3">
        <f t="shared" ca="1" si="768"/>
        <v>0.12</v>
      </c>
      <c r="M4429" s="5">
        <f t="shared" ca="1" si="769"/>
        <v>735651</v>
      </c>
    </row>
    <row r="4430" spans="1:13" x14ac:dyDescent="0.3">
      <c r="A4430" s="8" t="str">
        <f t="shared" ca="1" si="759"/>
        <v>3EC6A2E3-263B-A8D4-82E0-B4A4BC6003C0</v>
      </c>
      <c r="B4430" s="1">
        <f t="shared" ca="1" si="760"/>
        <v>44048.534590242052</v>
      </c>
      <c r="C4430" s="1" t="str">
        <f t="shared" ca="1" si="761"/>
        <v/>
      </c>
      <c r="D4430" s="1" t="str">
        <f t="shared" ca="1" si="762"/>
        <v/>
      </c>
      <c r="E4430" s="2" t="str">
        <f t="shared" ca="1" si="763"/>
        <v>Canceled</v>
      </c>
      <c r="F4430" s="4">
        <f t="shared" ca="1" si="764"/>
        <v>36.181241317889274</v>
      </c>
      <c r="G4430" s="4">
        <f t="shared" ca="1" si="765"/>
        <v>54.466137671276073</v>
      </c>
      <c r="H4430" s="4">
        <f t="shared" ca="1" si="766"/>
        <v>35.221608981235143</v>
      </c>
      <c r="I4430" s="4">
        <f t="shared" ca="1" si="767"/>
        <v>49.956431262537343</v>
      </c>
      <c r="J4430" s="5">
        <f ca="1">INDEX(Table2[NationalID],RANDBETWEEN(1,COUNT(Table2[NationalID])))</f>
        <v>3852667844</v>
      </c>
      <c r="K4430" s="5">
        <f ca="1">INDEX(Table4[PhoneNumber],RANDBETWEEN(1,COUNT(Table4[PhoneNumber])))</f>
        <v>9054538918</v>
      </c>
      <c r="L4430" s="3">
        <f t="shared" ca="1" si="768"/>
        <v>0.09</v>
      </c>
      <c r="M4430" s="5">
        <f t="shared" ca="1" si="769"/>
        <v>346059</v>
      </c>
    </row>
    <row r="4431" spans="1:13" x14ac:dyDescent="0.3">
      <c r="A4431" s="8" t="str">
        <f t="shared" ca="1" si="759"/>
        <v>C8A119D3-689D-AF7F-6D05-37C3CAD91595</v>
      </c>
      <c r="B4431" s="1">
        <f t="shared" ca="1" si="760"/>
        <v>44587.25353204921</v>
      </c>
      <c r="C4431" s="1">
        <f t="shared" ca="1" si="761"/>
        <v>44587.254188833831</v>
      </c>
      <c r="D4431" s="1">
        <f t="shared" ca="1" si="762"/>
        <v>44587.27191212718</v>
      </c>
      <c r="E4431" s="2" t="str">
        <f t="shared" ca="1" si="763"/>
        <v>Done</v>
      </c>
      <c r="F4431" s="4">
        <f t="shared" ca="1" si="764"/>
        <v>35.17589350449321</v>
      </c>
      <c r="G4431" s="4">
        <f t="shared" ca="1" si="765"/>
        <v>50.412859934392728</v>
      </c>
      <c r="H4431" s="4">
        <f t="shared" ca="1" si="766"/>
        <v>38.153244446770799</v>
      </c>
      <c r="I4431" s="4">
        <f t="shared" ca="1" si="767"/>
        <v>55.35210090769899</v>
      </c>
      <c r="J4431" s="5">
        <f ca="1">INDEX(Table2[NationalID],RANDBETWEEN(1,COUNT(Table2[NationalID])))</f>
        <v>3997161055</v>
      </c>
      <c r="K4431" s="5">
        <f ca="1">INDEX(Table4[PhoneNumber],RANDBETWEEN(1,COUNT(Table4[PhoneNumber])))</f>
        <v>9519397206</v>
      </c>
      <c r="L4431" s="3">
        <f t="shared" ca="1" si="768"/>
        <v>0.12</v>
      </c>
      <c r="M4431" s="5">
        <f t="shared" ca="1" si="769"/>
        <v>116140</v>
      </c>
    </row>
    <row r="4432" spans="1:13" x14ac:dyDescent="0.3">
      <c r="A4432" s="8" t="str">
        <f t="shared" ca="1" si="759"/>
        <v>CA2F523B-161B-65CD-EA20-56706744D8EB</v>
      </c>
      <c r="B4432" s="1">
        <f t="shared" ca="1" si="760"/>
        <v>44261.571246728141</v>
      </c>
      <c r="C4432" s="1">
        <f t="shared" ca="1" si="761"/>
        <v>44261.571627107201</v>
      </c>
      <c r="D4432" s="1">
        <f t="shared" ca="1" si="762"/>
        <v>44261.583387285762</v>
      </c>
      <c r="E4432" s="2" t="str">
        <f t="shared" ca="1" si="763"/>
        <v>Done</v>
      </c>
      <c r="F4432" s="4">
        <f t="shared" ca="1" si="764"/>
        <v>28.717392707076275</v>
      </c>
      <c r="G4432" s="4">
        <f t="shared" ca="1" si="765"/>
        <v>56.890867196623418</v>
      </c>
      <c r="H4432" s="4">
        <f t="shared" ca="1" si="766"/>
        <v>26.795729672306827</v>
      </c>
      <c r="I4432" s="4">
        <f t="shared" ca="1" si="767"/>
        <v>48.850759738101409</v>
      </c>
      <c r="J4432" s="5">
        <f ca="1">INDEX(Table2[NationalID],RANDBETWEEN(1,COUNT(Table2[NationalID])))</f>
        <v>3241277477</v>
      </c>
      <c r="K4432" s="5">
        <f ca="1">INDEX(Table4[PhoneNumber],RANDBETWEEN(1,COUNT(Table4[PhoneNumber])))</f>
        <v>9069169906</v>
      </c>
      <c r="L4432" s="3">
        <f t="shared" ca="1" si="768"/>
        <v>0.12</v>
      </c>
      <c r="M4432" s="5">
        <f t="shared" ca="1" si="769"/>
        <v>184468</v>
      </c>
    </row>
    <row r="4433" spans="1:13" x14ac:dyDescent="0.3">
      <c r="A4433" s="8" t="str">
        <f t="shared" ca="1" si="759"/>
        <v>154F7AB3-23CC-35CB-8E15-A43DB33C38FB</v>
      </c>
      <c r="B4433" s="1">
        <f t="shared" ca="1" si="760"/>
        <v>44344.725601320773</v>
      </c>
      <c r="C4433" s="1">
        <f t="shared" ca="1" si="761"/>
        <v>44344.726063160793</v>
      </c>
      <c r="D4433" s="1">
        <f t="shared" ca="1" si="762"/>
        <v>44344.75520372796</v>
      </c>
      <c r="E4433" s="2" t="str">
        <f t="shared" ca="1" si="763"/>
        <v>Done</v>
      </c>
      <c r="F4433" s="4">
        <f t="shared" ca="1" si="764"/>
        <v>33.687259061985415</v>
      </c>
      <c r="G4433" s="4">
        <f t="shared" ca="1" si="765"/>
        <v>58.797534064674366</v>
      </c>
      <c r="H4433" s="4">
        <f t="shared" ca="1" si="766"/>
        <v>39.021559418709089</v>
      </c>
      <c r="I4433" s="4">
        <f t="shared" ca="1" si="767"/>
        <v>56.846198766797457</v>
      </c>
      <c r="J4433" s="5">
        <f ca="1">INDEX(Table2[NationalID],RANDBETWEEN(1,COUNT(Table2[NationalID])))</f>
        <v>5319887255</v>
      </c>
      <c r="K4433" s="5">
        <f ca="1">INDEX(Table4[PhoneNumber],RANDBETWEEN(1,COUNT(Table4[PhoneNumber])))</f>
        <v>9687670318</v>
      </c>
      <c r="L4433" s="3">
        <f t="shared" ca="1" si="768"/>
        <v>0.12</v>
      </c>
      <c r="M4433" s="5">
        <f t="shared" ca="1" si="769"/>
        <v>292287</v>
      </c>
    </row>
    <row r="4434" spans="1:13" x14ac:dyDescent="0.3">
      <c r="A4434" s="8" t="str">
        <f t="shared" ca="1" si="759"/>
        <v>FC952364-AA65-F820-0C94-5CE33381E462</v>
      </c>
      <c r="B4434" s="1">
        <f t="shared" ca="1" si="760"/>
        <v>44231.632966252779</v>
      </c>
      <c r="C4434" s="1">
        <f t="shared" ca="1" si="761"/>
        <v>44231.63632848765</v>
      </c>
      <c r="D4434" s="1">
        <f t="shared" ca="1" si="762"/>
        <v>44231.674837444312</v>
      </c>
      <c r="E4434" s="2" t="str">
        <f t="shared" ca="1" si="763"/>
        <v>Done</v>
      </c>
      <c r="F4434" s="4">
        <f t="shared" ca="1" si="764"/>
        <v>32.049996422782286</v>
      </c>
      <c r="G4434" s="4">
        <f t="shared" ca="1" si="765"/>
        <v>59.279070885356333</v>
      </c>
      <c r="H4434" s="4">
        <f t="shared" ca="1" si="766"/>
        <v>38.67097209088643</v>
      </c>
      <c r="I4434" s="4">
        <f t="shared" ca="1" si="767"/>
        <v>56.0498978454441</v>
      </c>
      <c r="J4434" s="5">
        <f ca="1">INDEX(Table2[NationalID],RANDBETWEEN(1,COUNT(Table2[NationalID])))</f>
        <v>9336340142</v>
      </c>
      <c r="K4434" s="5">
        <f ca="1">INDEX(Table4[PhoneNumber],RANDBETWEEN(1,COUNT(Table4[PhoneNumber])))</f>
        <v>9481172218</v>
      </c>
      <c r="L4434" s="3">
        <f t="shared" ca="1" si="768"/>
        <v>0.12</v>
      </c>
      <c r="M4434" s="5">
        <f t="shared" ca="1" si="769"/>
        <v>96118</v>
      </c>
    </row>
    <row r="4435" spans="1:13" x14ac:dyDescent="0.3">
      <c r="A4435" s="8" t="str">
        <f t="shared" ca="1" si="759"/>
        <v>9BBBD4EF-010F-F776-7618-8B427A235C8D</v>
      </c>
      <c r="B4435" s="1">
        <f t="shared" ca="1" si="760"/>
        <v>44911.055164753052</v>
      </c>
      <c r="C4435" s="1" t="str">
        <f t="shared" ca="1" si="761"/>
        <v/>
      </c>
      <c r="D4435" s="1" t="str">
        <f t="shared" ca="1" si="762"/>
        <v/>
      </c>
      <c r="E4435" s="2" t="str">
        <f t="shared" ca="1" si="763"/>
        <v>Canceled</v>
      </c>
      <c r="F4435" s="4">
        <f t="shared" ca="1" si="764"/>
        <v>39.238703533793135</v>
      </c>
      <c r="G4435" s="4">
        <f t="shared" ca="1" si="765"/>
        <v>59.371880949518875</v>
      </c>
      <c r="H4435" s="4">
        <f t="shared" ca="1" si="766"/>
        <v>32.767182800756984</v>
      </c>
      <c r="I4435" s="4">
        <f t="shared" ca="1" si="767"/>
        <v>54.389551241678937</v>
      </c>
      <c r="J4435" s="5">
        <f ca="1">INDEX(Table2[NationalID],RANDBETWEEN(1,COUNT(Table2[NationalID])))</f>
        <v>9165867315</v>
      </c>
      <c r="K4435" s="5">
        <f ca="1">INDEX(Table4[PhoneNumber],RANDBETWEEN(1,COUNT(Table4[PhoneNumber])))</f>
        <v>9700159888</v>
      </c>
      <c r="L4435" s="3">
        <f t="shared" ca="1" si="768"/>
        <v>0.12</v>
      </c>
      <c r="M4435" s="5">
        <f t="shared" ca="1" si="769"/>
        <v>164023</v>
      </c>
    </row>
    <row r="4436" spans="1:13" x14ac:dyDescent="0.3">
      <c r="A4436" s="8" t="str">
        <f t="shared" ca="1" si="759"/>
        <v>8B7B1324-8E68-3DC6-9F4C-5FD87907DBA8</v>
      </c>
      <c r="B4436" s="1">
        <f t="shared" ca="1" si="760"/>
        <v>44254.367248697781</v>
      </c>
      <c r="C4436" s="1">
        <f t="shared" ca="1" si="761"/>
        <v>44254.371048430694</v>
      </c>
      <c r="D4436" s="1">
        <f t="shared" ca="1" si="762"/>
        <v>44254.381767245875</v>
      </c>
      <c r="E4436" s="2" t="str">
        <f t="shared" ca="1" si="763"/>
        <v>Done</v>
      </c>
      <c r="F4436" s="4">
        <f t="shared" ca="1" si="764"/>
        <v>31.229517722772115</v>
      </c>
      <c r="G4436" s="4">
        <f t="shared" ca="1" si="765"/>
        <v>53.880156467895603</v>
      </c>
      <c r="H4436" s="4">
        <f t="shared" ca="1" si="766"/>
        <v>27.135916061220545</v>
      </c>
      <c r="I4436" s="4">
        <f t="shared" ca="1" si="767"/>
        <v>55.416772031300049</v>
      </c>
      <c r="J4436" s="5">
        <f ca="1">INDEX(Table2[NationalID],RANDBETWEEN(1,COUNT(Table2[NationalID])))</f>
        <v>9165867315</v>
      </c>
      <c r="K4436" s="5">
        <f ca="1">INDEX(Table4[PhoneNumber],RANDBETWEEN(1,COUNT(Table4[PhoneNumber])))</f>
        <v>9342031798</v>
      </c>
      <c r="L4436" s="3">
        <f t="shared" ca="1" si="768"/>
        <v>0.12</v>
      </c>
      <c r="M4436" s="5">
        <f t="shared" ca="1" si="769"/>
        <v>320837</v>
      </c>
    </row>
    <row r="4437" spans="1:13" x14ac:dyDescent="0.3">
      <c r="A4437" s="8" t="str">
        <f t="shared" ca="1" si="759"/>
        <v>C62C7D5C-1F5D-E1EF-2754-FE73E7BE8D8A</v>
      </c>
      <c r="B4437" s="1">
        <f t="shared" ca="1" si="760"/>
        <v>43991.599051505422</v>
      </c>
      <c r="C4437" s="1">
        <f t="shared" ca="1" si="761"/>
        <v>43991.599349704316</v>
      </c>
      <c r="D4437" s="1">
        <f t="shared" ca="1" si="762"/>
        <v>43991.633290630882</v>
      </c>
      <c r="E4437" s="2" t="str">
        <f t="shared" ca="1" si="763"/>
        <v>Done</v>
      </c>
      <c r="F4437" s="4">
        <f t="shared" ca="1" si="764"/>
        <v>28.755064765401244</v>
      </c>
      <c r="G4437" s="4">
        <f t="shared" ca="1" si="765"/>
        <v>59.448737126023033</v>
      </c>
      <c r="H4437" s="4">
        <f t="shared" ca="1" si="766"/>
        <v>28.659540342571287</v>
      </c>
      <c r="I4437" s="4">
        <f t="shared" ca="1" si="767"/>
        <v>63.105942285689359</v>
      </c>
      <c r="J4437" s="5">
        <f ca="1">INDEX(Table2[NationalID],RANDBETWEEN(1,COUNT(Table2[NationalID])))</f>
        <v>4321842344</v>
      </c>
      <c r="K4437" s="5">
        <f ca="1">INDEX(Table4[PhoneNumber],RANDBETWEEN(1,COUNT(Table4[PhoneNumber])))</f>
        <v>9634735814</v>
      </c>
      <c r="L4437" s="3">
        <f t="shared" ca="1" si="768"/>
        <v>0.09</v>
      </c>
      <c r="M4437" s="5">
        <f t="shared" ca="1" si="769"/>
        <v>359710</v>
      </c>
    </row>
    <row r="4438" spans="1:13" x14ac:dyDescent="0.3">
      <c r="A4438" s="8" t="str">
        <f t="shared" ca="1" si="759"/>
        <v>869AE154-8435-E984-DACC-764900AB361B</v>
      </c>
      <c r="B4438" s="1">
        <f t="shared" ca="1" si="760"/>
        <v>44656.290920723368</v>
      </c>
      <c r="C4438" s="1">
        <f t="shared" ca="1" si="761"/>
        <v>44656.294996225035</v>
      </c>
      <c r="D4438" s="1">
        <f t="shared" ca="1" si="762"/>
        <v>44656.309389189977</v>
      </c>
      <c r="E4438" s="2" t="str">
        <f t="shared" ca="1" si="763"/>
        <v>Done</v>
      </c>
      <c r="F4438" s="4">
        <f t="shared" ca="1" si="764"/>
        <v>39.002712093556568</v>
      </c>
      <c r="G4438" s="4">
        <f t="shared" ca="1" si="765"/>
        <v>52.79146396394669</v>
      </c>
      <c r="H4438" s="4">
        <f t="shared" ca="1" si="766"/>
        <v>31.832849262746677</v>
      </c>
      <c r="I4438" s="4">
        <f t="shared" ca="1" si="767"/>
        <v>52.402663877060228</v>
      </c>
      <c r="J4438" s="5">
        <f ca="1">INDEX(Table2[NationalID],RANDBETWEEN(1,COUNT(Table2[NationalID])))</f>
        <v>3339477099</v>
      </c>
      <c r="K4438" s="5">
        <f ca="1">INDEX(Table4[PhoneNumber],RANDBETWEEN(1,COUNT(Table4[PhoneNumber])))</f>
        <v>9833419238</v>
      </c>
      <c r="L4438" s="3">
        <f t="shared" ca="1" si="768"/>
        <v>0.12</v>
      </c>
      <c r="M4438" s="5">
        <f t="shared" ca="1" si="769"/>
        <v>385810</v>
      </c>
    </row>
    <row r="4439" spans="1:13" x14ac:dyDescent="0.3">
      <c r="A4439" s="8" t="str">
        <f t="shared" ca="1" si="759"/>
        <v>4E7ACC27-68E3-F00E-D66B-DC73B7A0478C</v>
      </c>
      <c r="B4439" s="1">
        <f t="shared" ca="1" si="760"/>
        <v>44023.522392802835</v>
      </c>
      <c r="C4439" s="1">
        <f t="shared" ca="1" si="761"/>
        <v>44023.524324808066</v>
      </c>
      <c r="D4439" s="1">
        <f t="shared" ca="1" si="762"/>
        <v>44023.543959088514</v>
      </c>
      <c r="E4439" s="2" t="str">
        <f t="shared" ca="1" si="763"/>
        <v>Done</v>
      </c>
      <c r="F4439" s="4">
        <f t="shared" ca="1" si="764"/>
        <v>31.19267537151666</v>
      </c>
      <c r="G4439" s="4">
        <f t="shared" ca="1" si="765"/>
        <v>58.031123759558298</v>
      </c>
      <c r="H4439" s="4">
        <f t="shared" ca="1" si="766"/>
        <v>30.39040222384903</v>
      </c>
      <c r="I4439" s="4">
        <f t="shared" ca="1" si="767"/>
        <v>54.879951267704527</v>
      </c>
      <c r="J4439" s="5">
        <f ca="1">INDEX(Table2[NationalID],RANDBETWEEN(1,COUNT(Table2[NationalID])))</f>
        <v>6659921817</v>
      </c>
      <c r="K4439" s="5">
        <f ca="1">INDEX(Table4[PhoneNumber],RANDBETWEEN(1,COUNT(Table4[PhoneNumber])))</f>
        <v>9292447151</v>
      </c>
      <c r="L4439" s="3">
        <f t="shared" ca="1" si="768"/>
        <v>0.09</v>
      </c>
      <c r="M4439" s="5">
        <f t="shared" ca="1" si="769"/>
        <v>99912</v>
      </c>
    </row>
    <row r="4440" spans="1:13" x14ac:dyDescent="0.3">
      <c r="A4440" s="8" t="str">
        <f t="shared" ca="1" si="759"/>
        <v>CBC150FF-50BC-AAA6-292C-2BBAE125BEF6</v>
      </c>
      <c r="B4440" s="1">
        <f t="shared" ca="1" si="760"/>
        <v>44319.917340450433</v>
      </c>
      <c r="C4440" s="1">
        <f t="shared" ca="1" si="761"/>
        <v>44319.91916810254</v>
      </c>
      <c r="D4440" s="1">
        <f t="shared" ca="1" si="762"/>
        <v>44319.941695855072</v>
      </c>
      <c r="E4440" s="2" t="str">
        <f t="shared" ca="1" si="763"/>
        <v>Done</v>
      </c>
      <c r="F4440" s="4">
        <f t="shared" ca="1" si="764"/>
        <v>26.065063355367727</v>
      </c>
      <c r="G4440" s="4">
        <f t="shared" ca="1" si="765"/>
        <v>51.933245789532364</v>
      </c>
      <c r="H4440" s="4">
        <f t="shared" ca="1" si="766"/>
        <v>28.150332315650342</v>
      </c>
      <c r="I4440" s="4">
        <f t="shared" ca="1" si="767"/>
        <v>55.613231636456717</v>
      </c>
      <c r="J4440" s="5">
        <f ca="1">INDEX(Table2[NationalID],RANDBETWEEN(1,COUNT(Table2[NationalID])))</f>
        <v>9832901194</v>
      </c>
      <c r="K4440" s="5">
        <f ca="1">INDEX(Table4[PhoneNumber],RANDBETWEEN(1,COUNT(Table4[PhoneNumber])))</f>
        <v>9178806649</v>
      </c>
      <c r="L4440" s="3">
        <f t="shared" ca="1" si="768"/>
        <v>0.12</v>
      </c>
      <c r="M4440" s="5">
        <f t="shared" ca="1" si="769"/>
        <v>342283</v>
      </c>
    </row>
    <row r="4441" spans="1:13" x14ac:dyDescent="0.3">
      <c r="A4441" s="8" t="str">
        <f t="shared" ca="1" si="759"/>
        <v>742F5533-C1F7-62E3-28A0-64B91732D50D</v>
      </c>
      <c r="B4441" s="1">
        <f t="shared" ca="1" si="760"/>
        <v>44650.232227693363</v>
      </c>
      <c r="C4441" s="1">
        <f t="shared" ca="1" si="761"/>
        <v>44650.233171487278</v>
      </c>
      <c r="D4441" s="1">
        <f t="shared" ca="1" si="762"/>
        <v>44650.251641880583</v>
      </c>
      <c r="E4441" s="2" t="str">
        <f t="shared" ca="1" si="763"/>
        <v>Done</v>
      </c>
      <c r="F4441" s="4">
        <f t="shared" ca="1" si="764"/>
        <v>32.739880135373681</v>
      </c>
      <c r="G4441" s="4">
        <f t="shared" ca="1" si="765"/>
        <v>53.022957182551494</v>
      </c>
      <c r="H4441" s="4">
        <f t="shared" ca="1" si="766"/>
        <v>34.71089534347837</v>
      </c>
      <c r="I4441" s="4">
        <f t="shared" ca="1" si="767"/>
        <v>44.03085239227714</v>
      </c>
      <c r="J4441" s="5">
        <f ca="1">INDEX(Table2[NationalID],RANDBETWEEN(1,COUNT(Table2[NationalID])))</f>
        <v>6644044041</v>
      </c>
      <c r="K4441" s="5">
        <f ca="1">INDEX(Table4[PhoneNumber],RANDBETWEEN(1,COUNT(Table4[PhoneNumber])))</f>
        <v>9504654003</v>
      </c>
      <c r="L4441" s="3">
        <f t="shared" ca="1" si="768"/>
        <v>0.12</v>
      </c>
      <c r="M4441" s="5">
        <f t="shared" ca="1" si="769"/>
        <v>299550</v>
      </c>
    </row>
    <row r="4442" spans="1:13" x14ac:dyDescent="0.3">
      <c r="A4442" s="8" t="str">
        <f t="shared" ca="1" si="759"/>
        <v>FA450124-75E6-6AB5-893E-0B9C88A8B9A4</v>
      </c>
      <c r="B4442" s="1">
        <f t="shared" ca="1" si="760"/>
        <v>44015.087134546571</v>
      </c>
      <c r="C4442" s="1">
        <f t="shared" ca="1" si="761"/>
        <v>44015.087465318495</v>
      </c>
      <c r="D4442" s="1">
        <f t="shared" ca="1" si="762"/>
        <v>44015.09531112171</v>
      </c>
      <c r="E4442" s="2" t="str">
        <f t="shared" ca="1" si="763"/>
        <v>Done</v>
      </c>
      <c r="F4442" s="4">
        <f t="shared" ca="1" si="764"/>
        <v>39.388925135639269</v>
      </c>
      <c r="G4442" s="4">
        <f t="shared" ca="1" si="765"/>
        <v>53.341342532828321</v>
      </c>
      <c r="H4442" s="4">
        <f t="shared" ca="1" si="766"/>
        <v>33.028253512347121</v>
      </c>
      <c r="I4442" s="4">
        <f t="shared" ca="1" si="767"/>
        <v>56.335400981104179</v>
      </c>
      <c r="J4442" s="5">
        <f ca="1">INDEX(Table2[NationalID],RANDBETWEEN(1,COUNT(Table2[NationalID])))</f>
        <v>2533302162</v>
      </c>
      <c r="K4442" s="5">
        <f ca="1">INDEX(Table4[PhoneNumber],RANDBETWEEN(1,COUNT(Table4[PhoneNumber])))</f>
        <v>9767676216</v>
      </c>
      <c r="L4442" s="3">
        <f t="shared" ca="1" si="768"/>
        <v>0.09</v>
      </c>
      <c r="M4442" s="5">
        <f t="shared" ca="1" si="769"/>
        <v>347302</v>
      </c>
    </row>
    <row r="4443" spans="1:13" x14ac:dyDescent="0.3">
      <c r="A4443" s="8" t="str">
        <f t="shared" ca="1" si="759"/>
        <v>16FB9536-7E0F-94D4-04DC-6EC81E868D8E</v>
      </c>
      <c r="B4443" s="1">
        <f t="shared" ca="1" si="760"/>
        <v>43907.051782689487</v>
      </c>
      <c r="C4443" s="1" t="str">
        <f t="shared" ca="1" si="761"/>
        <v/>
      </c>
      <c r="D4443" s="1" t="str">
        <f t="shared" ca="1" si="762"/>
        <v/>
      </c>
      <c r="E4443" s="2" t="str">
        <f t="shared" ca="1" si="763"/>
        <v>Canceled</v>
      </c>
      <c r="F4443" s="4">
        <f t="shared" ca="1" si="764"/>
        <v>29.815475280101097</v>
      </c>
      <c r="G4443" s="4">
        <f t="shared" ca="1" si="765"/>
        <v>57.444711533239648</v>
      </c>
      <c r="H4443" s="4">
        <f t="shared" ca="1" si="766"/>
        <v>37.728802041808052</v>
      </c>
      <c r="I4443" s="4">
        <f t="shared" ca="1" si="767"/>
        <v>57.139420024058872</v>
      </c>
      <c r="J4443" s="5">
        <f ca="1">INDEX(Table2[NationalID],RANDBETWEEN(1,COUNT(Table2[NationalID])))</f>
        <v>7957409829</v>
      </c>
      <c r="K4443" s="5">
        <f ca="1">INDEX(Table4[PhoneNumber],RANDBETWEEN(1,COUNT(Table4[PhoneNumber])))</f>
        <v>9057116731</v>
      </c>
      <c r="L4443" s="3">
        <f t="shared" ca="1" si="768"/>
        <v>0.09</v>
      </c>
      <c r="M4443" s="5">
        <f t="shared" ca="1" si="769"/>
        <v>612670</v>
      </c>
    </row>
    <row r="4444" spans="1:13" x14ac:dyDescent="0.3">
      <c r="A4444" s="8" t="str">
        <f t="shared" ca="1" si="759"/>
        <v>BBCD5A7A-DDC6-47F6-03DD-0AC5DFB234B3</v>
      </c>
      <c r="B4444" s="1">
        <f t="shared" ca="1" si="760"/>
        <v>44448.9540597339</v>
      </c>
      <c r="C4444" s="1">
        <f t="shared" ca="1" si="761"/>
        <v>44448.956041395402</v>
      </c>
      <c r="D4444" s="1">
        <f t="shared" ca="1" si="762"/>
        <v>44448.981135458562</v>
      </c>
      <c r="E4444" s="2" t="str">
        <f t="shared" ca="1" si="763"/>
        <v>Done</v>
      </c>
      <c r="F4444" s="4">
        <f t="shared" ca="1" si="764"/>
        <v>31.401042582518862</v>
      </c>
      <c r="G4444" s="4">
        <f t="shared" ca="1" si="765"/>
        <v>55.51309542997793</v>
      </c>
      <c r="H4444" s="4">
        <f t="shared" ca="1" si="766"/>
        <v>38.850694491711678</v>
      </c>
      <c r="I4444" s="4">
        <f t="shared" ca="1" si="767"/>
        <v>61.003167739086599</v>
      </c>
      <c r="J4444" s="5">
        <f ca="1">INDEX(Table2[NationalID],RANDBETWEEN(1,COUNT(Table2[NationalID])))</f>
        <v>3103512817</v>
      </c>
      <c r="K4444" s="5">
        <f ca="1">INDEX(Table4[PhoneNumber],RANDBETWEEN(1,COUNT(Table4[PhoneNumber])))</f>
        <v>9829306009</v>
      </c>
      <c r="L4444" s="3">
        <f t="shared" ca="1" si="768"/>
        <v>0.12</v>
      </c>
      <c r="M4444" s="5">
        <f t="shared" ca="1" si="769"/>
        <v>806901</v>
      </c>
    </row>
    <row r="4445" spans="1:13" x14ac:dyDescent="0.3">
      <c r="A4445" s="8" t="str">
        <f t="shared" ca="1" si="759"/>
        <v>CFFE0FE4-BB84-DAFF-94ED-C0751D363166</v>
      </c>
      <c r="B4445" s="1">
        <f t="shared" ca="1" si="760"/>
        <v>43902.40187660115</v>
      </c>
      <c r="C4445" s="1">
        <f t="shared" ca="1" si="761"/>
        <v>43902.402733592098</v>
      </c>
      <c r="D4445" s="1">
        <f t="shared" ca="1" si="762"/>
        <v>43902.411871523407</v>
      </c>
      <c r="E4445" s="2" t="str">
        <f t="shared" ca="1" si="763"/>
        <v>Done</v>
      </c>
      <c r="F4445" s="4">
        <f t="shared" ca="1" si="764"/>
        <v>26.293205215195492</v>
      </c>
      <c r="G4445" s="4">
        <f t="shared" ca="1" si="765"/>
        <v>57.514990474849355</v>
      </c>
      <c r="H4445" s="4">
        <f t="shared" ca="1" si="766"/>
        <v>27.914632609809999</v>
      </c>
      <c r="I4445" s="4">
        <f t="shared" ca="1" si="767"/>
        <v>51.219694495778739</v>
      </c>
      <c r="J4445" s="5">
        <f ca="1">INDEX(Table2[NationalID],RANDBETWEEN(1,COUNT(Table2[NationalID])))</f>
        <v>5157351469</v>
      </c>
      <c r="K4445" s="5">
        <f ca="1">INDEX(Table4[PhoneNumber],RANDBETWEEN(1,COUNT(Table4[PhoneNumber])))</f>
        <v>9605110322</v>
      </c>
      <c r="L4445" s="3">
        <f t="shared" ca="1" si="768"/>
        <v>0.09</v>
      </c>
      <c r="M4445" s="5">
        <f t="shared" ca="1" si="769"/>
        <v>136457</v>
      </c>
    </row>
    <row r="4446" spans="1:13" x14ac:dyDescent="0.3">
      <c r="A4446" s="8" t="str">
        <f t="shared" ca="1" si="759"/>
        <v>75C14729-D74F-4F65-457F-48F1DAD466AF</v>
      </c>
      <c r="B4446" s="1">
        <f t="shared" ca="1" si="760"/>
        <v>43855.09550510691</v>
      </c>
      <c r="C4446" s="1">
        <f t="shared" ca="1" si="761"/>
        <v>43855.098254140321</v>
      </c>
      <c r="D4446" s="1">
        <f t="shared" ca="1" si="762"/>
        <v>43855.135988034381</v>
      </c>
      <c r="E4446" s="2" t="str">
        <f t="shared" ca="1" si="763"/>
        <v>Done</v>
      </c>
      <c r="F4446" s="4">
        <f t="shared" ca="1" si="764"/>
        <v>38.76390361352135</v>
      </c>
      <c r="G4446" s="4">
        <f t="shared" ca="1" si="765"/>
        <v>46.365884215980003</v>
      </c>
      <c r="H4446" s="4">
        <f t="shared" ca="1" si="766"/>
        <v>30.166824263446195</v>
      </c>
      <c r="I4446" s="4">
        <f t="shared" ca="1" si="767"/>
        <v>58.282828148765518</v>
      </c>
      <c r="J4446" s="5">
        <f ca="1">INDEX(Table2[NationalID],RANDBETWEEN(1,COUNT(Table2[NationalID])))</f>
        <v>2533302162</v>
      </c>
      <c r="K4446" s="5">
        <f ca="1">INDEX(Table4[PhoneNumber],RANDBETWEEN(1,COUNT(Table4[PhoneNumber])))</f>
        <v>9143446279</v>
      </c>
      <c r="L4446" s="3">
        <f t="shared" ca="1" si="768"/>
        <v>0.09</v>
      </c>
      <c r="M4446" s="5">
        <f t="shared" ca="1" si="769"/>
        <v>1347103</v>
      </c>
    </row>
    <row r="4447" spans="1:13" x14ac:dyDescent="0.3">
      <c r="A4447" s="8" t="str">
        <f t="shared" ca="1" si="759"/>
        <v>BB55B24B-C3F6-9F59-2282-E6229B8CEB24</v>
      </c>
      <c r="B4447" s="1">
        <f t="shared" ca="1" si="760"/>
        <v>43970.040600856744</v>
      </c>
      <c r="C4447" s="1">
        <f t="shared" ca="1" si="761"/>
        <v>43970.042470459659</v>
      </c>
      <c r="D4447" s="1">
        <f t="shared" ca="1" si="762"/>
        <v>43970.082569221842</v>
      </c>
      <c r="E4447" s="2" t="str">
        <f t="shared" ca="1" si="763"/>
        <v>Done</v>
      </c>
      <c r="F4447" s="4">
        <f t="shared" ca="1" si="764"/>
        <v>31.521634161623584</v>
      </c>
      <c r="G4447" s="4">
        <f t="shared" ca="1" si="765"/>
        <v>56.250708678107671</v>
      </c>
      <c r="H4447" s="4">
        <f t="shared" ca="1" si="766"/>
        <v>36.847266152939966</v>
      </c>
      <c r="I4447" s="4">
        <f t="shared" ca="1" si="767"/>
        <v>57.079574609103261</v>
      </c>
      <c r="J4447" s="5">
        <f ca="1">INDEX(Table2[NationalID],RANDBETWEEN(1,COUNT(Table2[NationalID])))</f>
        <v>3241277477</v>
      </c>
      <c r="K4447" s="5">
        <f ca="1">INDEX(Table4[PhoneNumber],RANDBETWEEN(1,COUNT(Table4[PhoneNumber])))</f>
        <v>9331917655</v>
      </c>
      <c r="L4447" s="3">
        <f t="shared" ca="1" si="768"/>
        <v>0.09</v>
      </c>
      <c r="M4447" s="5">
        <f t="shared" ca="1" si="769"/>
        <v>279502</v>
      </c>
    </row>
    <row r="4448" spans="1:13" x14ac:dyDescent="0.3">
      <c r="A4448" s="8" t="str">
        <f t="shared" ca="1" si="759"/>
        <v>90694780-5E6A-D2F2-A169-155B72E9938A</v>
      </c>
      <c r="B4448" s="1">
        <f t="shared" ca="1" si="760"/>
        <v>44688.574779551716</v>
      </c>
      <c r="C4448" s="1">
        <f t="shared" ca="1" si="761"/>
        <v>44688.578657684862</v>
      </c>
      <c r="D4448" s="1">
        <f t="shared" ca="1" si="762"/>
        <v>44688.587404543192</v>
      </c>
      <c r="E4448" s="2" t="str">
        <f t="shared" ca="1" si="763"/>
        <v>Done</v>
      </c>
      <c r="F4448" s="4">
        <f t="shared" ca="1" si="764"/>
        <v>37.538027893394414</v>
      </c>
      <c r="G4448" s="4">
        <f t="shared" ca="1" si="765"/>
        <v>52.766263629903925</v>
      </c>
      <c r="H4448" s="4">
        <f t="shared" ca="1" si="766"/>
        <v>26.474078547779314</v>
      </c>
      <c r="I4448" s="4">
        <f t="shared" ca="1" si="767"/>
        <v>57.103732727698386</v>
      </c>
      <c r="J4448" s="5">
        <f ca="1">INDEX(Table2[NationalID],RANDBETWEEN(1,COUNT(Table2[NationalID])))</f>
        <v>2468418955</v>
      </c>
      <c r="K4448" s="5">
        <f ca="1">INDEX(Table4[PhoneNumber],RANDBETWEEN(1,COUNT(Table4[PhoneNumber])))</f>
        <v>9232954012</v>
      </c>
      <c r="L4448" s="3">
        <f t="shared" ca="1" si="768"/>
        <v>0.12</v>
      </c>
      <c r="M4448" s="5">
        <f t="shared" ca="1" si="769"/>
        <v>1058977</v>
      </c>
    </row>
    <row r="4449" spans="1:13" x14ac:dyDescent="0.3">
      <c r="A4449" s="8" t="str">
        <f t="shared" ca="1" si="759"/>
        <v>6B403776-0E3F-FEC2-F1AA-F952AD897494</v>
      </c>
      <c r="B4449" s="1">
        <f t="shared" ca="1" si="760"/>
        <v>44391.848528218507</v>
      </c>
      <c r="C4449" s="1">
        <f t="shared" ca="1" si="761"/>
        <v>44391.849603374525</v>
      </c>
      <c r="D4449" s="1">
        <f t="shared" ca="1" si="762"/>
        <v>44391.854930295296</v>
      </c>
      <c r="E4449" s="2" t="str">
        <f t="shared" ca="1" si="763"/>
        <v>Done</v>
      </c>
      <c r="F4449" s="4">
        <f t="shared" ca="1" si="764"/>
        <v>35.819559001989944</v>
      </c>
      <c r="G4449" s="4">
        <f t="shared" ca="1" si="765"/>
        <v>51.797664955716314</v>
      </c>
      <c r="H4449" s="4">
        <f t="shared" ca="1" si="766"/>
        <v>30.613664965190139</v>
      </c>
      <c r="I4449" s="4">
        <f t="shared" ca="1" si="767"/>
        <v>53.201454658799349</v>
      </c>
      <c r="J4449" s="5">
        <f ca="1">INDEX(Table2[NationalID],RANDBETWEEN(1,COUNT(Table2[NationalID])))</f>
        <v>1519772513</v>
      </c>
      <c r="K4449" s="5">
        <f ca="1">INDEX(Table4[PhoneNumber],RANDBETWEEN(1,COUNT(Table4[PhoneNumber])))</f>
        <v>9593053521</v>
      </c>
      <c r="L4449" s="3">
        <f t="shared" ca="1" si="768"/>
        <v>0.12</v>
      </c>
      <c r="M4449" s="5">
        <f t="shared" ca="1" si="769"/>
        <v>394241</v>
      </c>
    </row>
    <row r="4450" spans="1:13" x14ac:dyDescent="0.3">
      <c r="A4450" s="8" t="str">
        <f t="shared" ca="1" si="759"/>
        <v>68C49B1C-0674-D427-780B-86A24F64955A</v>
      </c>
      <c r="B4450" s="1">
        <f t="shared" ca="1" si="760"/>
        <v>44350.188089195282</v>
      </c>
      <c r="C4450" s="1">
        <f t="shared" ca="1" si="761"/>
        <v>44350.191187860873</v>
      </c>
      <c r="D4450" s="1">
        <f t="shared" ca="1" si="762"/>
        <v>44350.220010845231</v>
      </c>
      <c r="E4450" s="2" t="str">
        <f t="shared" ca="1" si="763"/>
        <v>Done</v>
      </c>
      <c r="F4450" s="4">
        <f t="shared" ca="1" si="764"/>
        <v>25.334931652402737</v>
      </c>
      <c r="G4450" s="4">
        <f t="shared" ca="1" si="765"/>
        <v>60.391056282159155</v>
      </c>
      <c r="H4450" s="4">
        <f t="shared" ca="1" si="766"/>
        <v>30.173387659843243</v>
      </c>
      <c r="I4450" s="4">
        <f t="shared" ca="1" si="767"/>
        <v>55.05753219212135</v>
      </c>
      <c r="J4450" s="5">
        <f ca="1">INDEX(Table2[NationalID],RANDBETWEEN(1,COUNT(Table2[NationalID])))</f>
        <v>4589058680</v>
      </c>
      <c r="K4450" s="5">
        <f ca="1">INDEX(Table4[PhoneNumber],RANDBETWEEN(1,COUNT(Table4[PhoneNumber])))</f>
        <v>9732391617</v>
      </c>
      <c r="L4450" s="3">
        <f t="shared" ca="1" si="768"/>
        <v>0.12</v>
      </c>
      <c r="M4450" s="5">
        <f t="shared" ca="1" si="769"/>
        <v>202490</v>
      </c>
    </row>
    <row r="4451" spans="1:13" x14ac:dyDescent="0.3">
      <c r="A4451" s="8" t="str">
        <f t="shared" ca="1" si="759"/>
        <v>2F2ACB4C-CD01-156E-1C37-F6E9537FC7F4</v>
      </c>
      <c r="B4451" s="1">
        <f t="shared" ca="1" si="760"/>
        <v>44293.023485943821</v>
      </c>
      <c r="C4451" s="1">
        <f t="shared" ca="1" si="761"/>
        <v>44293.027446903907</v>
      </c>
      <c r="D4451" s="1">
        <f t="shared" ca="1" si="762"/>
        <v>44293.031946185401</v>
      </c>
      <c r="E4451" s="2" t="str">
        <f t="shared" ca="1" si="763"/>
        <v>Done</v>
      </c>
      <c r="F4451" s="4">
        <f t="shared" ca="1" si="764"/>
        <v>30.926342476492493</v>
      </c>
      <c r="G4451" s="4">
        <f t="shared" ca="1" si="765"/>
        <v>61.804685293944573</v>
      </c>
      <c r="H4451" s="4">
        <f t="shared" ca="1" si="766"/>
        <v>39.3611882859391</v>
      </c>
      <c r="I4451" s="4">
        <f t="shared" ca="1" si="767"/>
        <v>46.088638614831034</v>
      </c>
      <c r="J4451" s="5">
        <f ca="1">INDEX(Table2[NationalID],RANDBETWEEN(1,COUNT(Table2[NationalID])))</f>
        <v>2759510658</v>
      </c>
      <c r="K4451" s="5">
        <f ca="1">INDEX(Table4[PhoneNumber],RANDBETWEEN(1,COUNT(Table4[PhoneNumber])))</f>
        <v>9250559321</v>
      </c>
      <c r="L4451" s="3">
        <f t="shared" ca="1" si="768"/>
        <v>0.12</v>
      </c>
      <c r="M4451" s="5">
        <f t="shared" ca="1" si="769"/>
        <v>512764</v>
      </c>
    </row>
    <row r="4452" spans="1:13" x14ac:dyDescent="0.3">
      <c r="A4452" s="8" t="str">
        <f t="shared" ca="1" si="759"/>
        <v>D61232AB-6827-5448-D0F0-3BEBAB23C8A7</v>
      </c>
      <c r="B4452" s="1">
        <f t="shared" ca="1" si="760"/>
        <v>44136.707858515947</v>
      </c>
      <c r="C4452" s="1">
        <f t="shared" ca="1" si="761"/>
        <v>44136.711502757513</v>
      </c>
      <c r="D4452" s="1">
        <f t="shared" ca="1" si="762"/>
        <v>44136.74327347488</v>
      </c>
      <c r="E4452" s="2" t="str">
        <f t="shared" ca="1" si="763"/>
        <v>Done</v>
      </c>
      <c r="F4452" s="4">
        <f t="shared" ca="1" si="764"/>
        <v>25.252867921573348</v>
      </c>
      <c r="G4452" s="4">
        <f t="shared" ca="1" si="765"/>
        <v>49.498693232351947</v>
      </c>
      <c r="H4452" s="4">
        <f t="shared" ca="1" si="766"/>
        <v>26.925736630258125</v>
      </c>
      <c r="I4452" s="4">
        <f t="shared" ca="1" si="767"/>
        <v>49.87220153945713</v>
      </c>
      <c r="J4452" s="5">
        <f ca="1">INDEX(Table2[NationalID],RANDBETWEEN(1,COUNT(Table2[NationalID])))</f>
        <v>9336340142</v>
      </c>
      <c r="K4452" s="5">
        <f ca="1">INDEX(Table4[PhoneNumber],RANDBETWEEN(1,COUNT(Table4[PhoneNumber])))</f>
        <v>9074070814</v>
      </c>
      <c r="L4452" s="3">
        <f t="shared" ca="1" si="768"/>
        <v>0.09</v>
      </c>
      <c r="M4452" s="5">
        <f t="shared" ca="1" si="769"/>
        <v>90494</v>
      </c>
    </row>
    <row r="4453" spans="1:13" x14ac:dyDescent="0.3">
      <c r="A4453" s="8" t="str">
        <f t="shared" ca="1" si="759"/>
        <v>AF920A78-EA77-5147-054A-5E962481ED9B</v>
      </c>
      <c r="B4453" s="1">
        <f t="shared" ca="1" si="760"/>
        <v>44366.307443921665</v>
      </c>
      <c r="C4453" s="1">
        <f t="shared" ca="1" si="761"/>
        <v>44366.311550569786</v>
      </c>
      <c r="D4453" s="1">
        <f t="shared" ca="1" si="762"/>
        <v>44366.334054661202</v>
      </c>
      <c r="E4453" s="2" t="str">
        <f t="shared" ca="1" si="763"/>
        <v>Done</v>
      </c>
      <c r="F4453" s="4">
        <f t="shared" ca="1" si="764"/>
        <v>26.487158254225712</v>
      </c>
      <c r="G4453" s="4">
        <f t="shared" ca="1" si="765"/>
        <v>59.753154702630006</v>
      </c>
      <c r="H4453" s="4">
        <f t="shared" ca="1" si="766"/>
        <v>34.46969573227851</v>
      </c>
      <c r="I4453" s="4">
        <f t="shared" ca="1" si="767"/>
        <v>48.012972759059934</v>
      </c>
      <c r="J4453" s="5">
        <f ca="1">INDEX(Table2[NationalID],RANDBETWEEN(1,COUNT(Table2[NationalID])))</f>
        <v>5757649189</v>
      </c>
      <c r="K4453" s="5">
        <f ca="1">INDEX(Table4[PhoneNumber],RANDBETWEEN(1,COUNT(Table4[PhoneNumber])))</f>
        <v>9774851010</v>
      </c>
      <c r="L4453" s="3">
        <f t="shared" ca="1" si="768"/>
        <v>0.12</v>
      </c>
      <c r="M4453" s="5">
        <f t="shared" ca="1" si="769"/>
        <v>1273976</v>
      </c>
    </row>
    <row r="4454" spans="1:13" x14ac:dyDescent="0.3">
      <c r="A4454" s="8" t="str">
        <f t="shared" ca="1" si="759"/>
        <v>018A5CA3-9235-A701-C91F-ED86B8706364</v>
      </c>
      <c r="B4454" s="1">
        <f t="shared" ca="1" si="760"/>
        <v>44538.740178806722</v>
      </c>
      <c r="C4454" s="1">
        <f t="shared" ca="1" si="761"/>
        <v>44538.741871755046</v>
      </c>
      <c r="D4454" s="1">
        <f t="shared" ca="1" si="762"/>
        <v>44538.774947735954</v>
      </c>
      <c r="E4454" s="2" t="str">
        <f t="shared" ca="1" si="763"/>
        <v>Done</v>
      </c>
      <c r="F4454" s="4">
        <f t="shared" ca="1" si="764"/>
        <v>31.613473969681504</v>
      </c>
      <c r="G4454" s="4">
        <f t="shared" ca="1" si="765"/>
        <v>55.192452934691964</v>
      </c>
      <c r="H4454" s="4">
        <f t="shared" ca="1" si="766"/>
        <v>37.519345119741068</v>
      </c>
      <c r="I4454" s="4">
        <f t="shared" ca="1" si="767"/>
        <v>62.125404722743113</v>
      </c>
      <c r="J4454" s="5">
        <f ca="1">INDEX(Table2[NationalID],RANDBETWEEN(1,COUNT(Table2[NationalID])))</f>
        <v>6644044041</v>
      </c>
      <c r="K4454" s="5">
        <f ca="1">INDEX(Table4[PhoneNumber],RANDBETWEEN(1,COUNT(Table4[PhoneNumber])))</f>
        <v>9178635109</v>
      </c>
      <c r="L4454" s="3">
        <f t="shared" ca="1" si="768"/>
        <v>0.12</v>
      </c>
      <c r="M4454" s="5">
        <f t="shared" ca="1" si="769"/>
        <v>105719</v>
      </c>
    </row>
    <row r="4455" spans="1:13" x14ac:dyDescent="0.3">
      <c r="A4455" s="8" t="str">
        <f t="shared" ca="1" si="759"/>
        <v>DB6545D8-0825-D05C-2139-91534EF13232</v>
      </c>
      <c r="B4455" s="1">
        <f t="shared" ca="1" si="760"/>
        <v>43994.419548100486</v>
      </c>
      <c r="C4455" s="1">
        <f t="shared" ca="1" si="761"/>
        <v>43994.420868350644</v>
      </c>
      <c r="D4455" s="1">
        <f t="shared" ca="1" si="762"/>
        <v>43994.427366748365</v>
      </c>
      <c r="E4455" s="2" t="str">
        <f t="shared" ca="1" si="763"/>
        <v>Done</v>
      </c>
      <c r="F4455" s="4">
        <f t="shared" ca="1" si="764"/>
        <v>30.789340817586012</v>
      </c>
      <c r="G4455" s="4">
        <f t="shared" ca="1" si="765"/>
        <v>46.354261531121701</v>
      </c>
      <c r="H4455" s="4">
        <f t="shared" ca="1" si="766"/>
        <v>34.484759582883278</v>
      </c>
      <c r="I4455" s="4">
        <f t="shared" ca="1" si="767"/>
        <v>52.033397031388319</v>
      </c>
      <c r="J4455" s="5">
        <f ca="1">INDEX(Table2[NationalID],RANDBETWEEN(1,COUNT(Table2[NationalID])))</f>
        <v>1070453213</v>
      </c>
      <c r="K4455" s="5">
        <f ca="1">INDEX(Table4[PhoneNumber],RANDBETWEEN(1,COUNT(Table4[PhoneNumber])))</f>
        <v>9960765547</v>
      </c>
      <c r="L4455" s="3">
        <f t="shared" ca="1" si="768"/>
        <v>0.09</v>
      </c>
      <c r="M4455" s="5">
        <f t="shared" ca="1" si="769"/>
        <v>660458</v>
      </c>
    </row>
    <row r="4456" spans="1:13" x14ac:dyDescent="0.3">
      <c r="A4456" s="8" t="str">
        <f t="shared" ca="1" si="759"/>
        <v>B68C6108-A152-2621-0ECC-84220405C508</v>
      </c>
      <c r="B4456" s="1">
        <f t="shared" ca="1" si="760"/>
        <v>44210.816947795596</v>
      </c>
      <c r="C4456" s="1">
        <f t="shared" ca="1" si="761"/>
        <v>44210.817669441254</v>
      </c>
      <c r="D4456" s="1">
        <f t="shared" ca="1" si="762"/>
        <v>44210.84060816549</v>
      </c>
      <c r="E4456" s="2" t="str">
        <f t="shared" ca="1" si="763"/>
        <v>Done</v>
      </c>
      <c r="F4456" s="4">
        <f t="shared" ca="1" si="764"/>
        <v>37.047873891187031</v>
      </c>
      <c r="G4456" s="4">
        <f t="shared" ca="1" si="765"/>
        <v>48.532195628220343</v>
      </c>
      <c r="H4456" s="4">
        <f t="shared" ca="1" si="766"/>
        <v>25.241282725247988</v>
      </c>
      <c r="I4456" s="4">
        <f t="shared" ca="1" si="767"/>
        <v>61.821126556671913</v>
      </c>
      <c r="J4456" s="5">
        <f ca="1">INDEX(Table2[NationalID],RANDBETWEEN(1,COUNT(Table2[NationalID])))</f>
        <v>1448952960</v>
      </c>
      <c r="K4456" s="5">
        <f ca="1">INDEX(Table4[PhoneNumber],RANDBETWEEN(1,COUNT(Table4[PhoneNumber])))</f>
        <v>9654479997</v>
      </c>
      <c r="L4456" s="3">
        <f t="shared" ca="1" si="768"/>
        <v>0.12</v>
      </c>
      <c r="M4456" s="5">
        <f t="shared" ca="1" si="769"/>
        <v>283067</v>
      </c>
    </row>
    <row r="4457" spans="1:13" x14ac:dyDescent="0.3">
      <c r="A4457" s="8" t="str">
        <f t="shared" ca="1" si="759"/>
        <v>B356DAB3-A30E-6028-D1DA-6F06454C8095</v>
      </c>
      <c r="B4457" s="1">
        <f t="shared" ca="1" si="760"/>
        <v>44582.683203761029</v>
      </c>
      <c r="C4457" s="1">
        <f t="shared" ca="1" si="761"/>
        <v>44582.685996214001</v>
      </c>
      <c r="D4457" s="1">
        <f t="shared" ca="1" si="762"/>
        <v>44582.716212840569</v>
      </c>
      <c r="E4457" s="2" t="str">
        <f t="shared" ca="1" si="763"/>
        <v>Done</v>
      </c>
      <c r="F4457" s="4">
        <f t="shared" ca="1" si="764"/>
        <v>37.241306848597709</v>
      </c>
      <c r="G4457" s="4">
        <f t="shared" ca="1" si="765"/>
        <v>48.609527954042306</v>
      </c>
      <c r="H4457" s="4">
        <f t="shared" ca="1" si="766"/>
        <v>38.924086084024296</v>
      </c>
      <c r="I4457" s="4">
        <f t="shared" ca="1" si="767"/>
        <v>62.673275615383645</v>
      </c>
      <c r="J4457" s="5">
        <f ca="1">INDEX(Table2[NationalID],RANDBETWEEN(1,COUNT(Table2[NationalID])))</f>
        <v>4382750849</v>
      </c>
      <c r="K4457" s="5">
        <f ca="1">INDEX(Table4[PhoneNumber],RANDBETWEEN(1,COUNT(Table4[PhoneNumber])))</f>
        <v>9114007008</v>
      </c>
      <c r="L4457" s="3">
        <f t="shared" ca="1" si="768"/>
        <v>0.12</v>
      </c>
      <c r="M4457" s="5">
        <f t="shared" ca="1" si="769"/>
        <v>170889</v>
      </c>
    </row>
    <row r="4458" spans="1:13" x14ac:dyDescent="0.3">
      <c r="A4458" s="8" t="str">
        <f t="shared" ca="1" si="759"/>
        <v>92FE838B-9538-9328-317E-5F9BD8924FC1</v>
      </c>
      <c r="B4458" s="1">
        <f t="shared" ca="1" si="760"/>
        <v>43990.992767180716</v>
      </c>
      <c r="C4458" s="1" t="str">
        <f t="shared" ca="1" si="761"/>
        <v/>
      </c>
      <c r="D4458" s="1" t="str">
        <f t="shared" ca="1" si="762"/>
        <v/>
      </c>
      <c r="E4458" s="2" t="str">
        <f t="shared" ca="1" si="763"/>
        <v>Canceled</v>
      </c>
      <c r="F4458" s="4">
        <f t="shared" ca="1" si="764"/>
        <v>26.161836929416189</v>
      </c>
      <c r="G4458" s="4">
        <f t="shared" ca="1" si="765"/>
        <v>46.793383210140497</v>
      </c>
      <c r="H4458" s="4">
        <f t="shared" ca="1" si="766"/>
        <v>26.612614621243051</v>
      </c>
      <c r="I4458" s="4">
        <f t="shared" ca="1" si="767"/>
        <v>48.606105252772622</v>
      </c>
      <c r="J4458" s="5">
        <f ca="1">INDEX(Table2[NationalID],RANDBETWEEN(1,COUNT(Table2[NationalID])))</f>
        <v>6659921817</v>
      </c>
      <c r="K4458" s="5">
        <f ca="1">INDEX(Table4[PhoneNumber],RANDBETWEEN(1,COUNT(Table4[PhoneNumber])))</f>
        <v>9017822382</v>
      </c>
      <c r="L4458" s="3">
        <f t="shared" ca="1" si="768"/>
        <v>0.09</v>
      </c>
      <c r="M4458" s="5">
        <f t="shared" ca="1" si="769"/>
        <v>97792</v>
      </c>
    </row>
    <row r="4459" spans="1:13" x14ac:dyDescent="0.3">
      <c r="A4459" s="8" t="str">
        <f t="shared" ca="1" si="759"/>
        <v>5CC5EBEF-6932-5348-2462-F45A8DC1BA9B</v>
      </c>
      <c r="B4459" s="1">
        <f t="shared" ca="1" si="760"/>
        <v>43858.976961132328</v>
      </c>
      <c r="C4459" s="1">
        <f t="shared" ca="1" si="761"/>
        <v>43858.980232055328</v>
      </c>
      <c r="D4459" s="1">
        <f t="shared" ca="1" si="762"/>
        <v>43858.988280448706</v>
      </c>
      <c r="E4459" s="2" t="str">
        <f t="shared" ca="1" si="763"/>
        <v>Done</v>
      </c>
      <c r="F4459" s="4">
        <f t="shared" ca="1" si="764"/>
        <v>30.523765897190046</v>
      </c>
      <c r="G4459" s="4">
        <f t="shared" ca="1" si="765"/>
        <v>46.903246838728393</v>
      </c>
      <c r="H4459" s="4">
        <f t="shared" ca="1" si="766"/>
        <v>34.104487065307133</v>
      </c>
      <c r="I4459" s="4">
        <f t="shared" ca="1" si="767"/>
        <v>59.640003489373861</v>
      </c>
      <c r="J4459" s="5">
        <f ca="1">INDEX(Table2[NationalID],RANDBETWEEN(1,COUNT(Table2[NationalID])))</f>
        <v>6659921817</v>
      </c>
      <c r="K4459" s="5">
        <f ca="1">INDEX(Table4[PhoneNumber],RANDBETWEEN(1,COUNT(Table4[PhoneNumber])))</f>
        <v>9883722098</v>
      </c>
      <c r="L4459" s="3">
        <f t="shared" ca="1" si="768"/>
        <v>0.09</v>
      </c>
      <c r="M4459" s="5">
        <f t="shared" ca="1" si="769"/>
        <v>604145</v>
      </c>
    </row>
    <row r="4460" spans="1:13" x14ac:dyDescent="0.3">
      <c r="A4460" s="8" t="str">
        <f t="shared" ca="1" si="759"/>
        <v>E2259F44-3948-E96A-6D2A-B96816F69C03</v>
      </c>
      <c r="B4460" s="1">
        <f t="shared" ca="1" si="760"/>
        <v>44835.884571524621</v>
      </c>
      <c r="C4460" s="1">
        <f t="shared" ca="1" si="761"/>
        <v>44835.884878783487</v>
      </c>
      <c r="D4460" s="1">
        <f t="shared" ca="1" si="762"/>
        <v>44835.891244231985</v>
      </c>
      <c r="E4460" s="2" t="str">
        <f t="shared" ca="1" si="763"/>
        <v>Done</v>
      </c>
      <c r="F4460" s="4">
        <f t="shared" ca="1" si="764"/>
        <v>34.313672983560707</v>
      </c>
      <c r="G4460" s="4">
        <f t="shared" ca="1" si="765"/>
        <v>45.842066442065743</v>
      </c>
      <c r="H4460" s="4">
        <f t="shared" ca="1" si="766"/>
        <v>35.139668271817115</v>
      </c>
      <c r="I4460" s="4">
        <f t="shared" ca="1" si="767"/>
        <v>45.819268594843351</v>
      </c>
      <c r="J4460" s="5">
        <f ca="1">INDEX(Table2[NationalID],RANDBETWEEN(1,COUNT(Table2[NationalID])))</f>
        <v>1448952960</v>
      </c>
      <c r="K4460" s="5">
        <f ca="1">INDEX(Table4[PhoneNumber],RANDBETWEEN(1,COUNT(Table4[PhoneNumber])))</f>
        <v>9147410692</v>
      </c>
      <c r="L4460" s="3">
        <f t="shared" ca="1" si="768"/>
        <v>0.12</v>
      </c>
      <c r="M4460" s="5">
        <f t="shared" ca="1" si="769"/>
        <v>61363</v>
      </c>
    </row>
    <row r="4461" spans="1:13" x14ac:dyDescent="0.3">
      <c r="A4461" s="8" t="str">
        <f t="shared" ca="1" si="759"/>
        <v>65E28220-EFF3-36BC-701D-FB32B77360D9</v>
      </c>
      <c r="B4461" s="1">
        <f t="shared" ca="1" si="760"/>
        <v>44032.444170769289</v>
      </c>
      <c r="C4461" s="1">
        <f t="shared" ca="1" si="761"/>
        <v>44032.447461831471</v>
      </c>
      <c r="D4461" s="1">
        <f t="shared" ca="1" si="762"/>
        <v>44032.464762678683</v>
      </c>
      <c r="E4461" s="2" t="str">
        <f t="shared" ca="1" si="763"/>
        <v>Done</v>
      </c>
      <c r="F4461" s="4">
        <f t="shared" ca="1" si="764"/>
        <v>29.804513933166874</v>
      </c>
      <c r="G4461" s="4">
        <f t="shared" ca="1" si="765"/>
        <v>44.263919733728969</v>
      </c>
      <c r="H4461" s="4">
        <f t="shared" ca="1" si="766"/>
        <v>37.106238628566736</v>
      </c>
      <c r="I4461" s="4">
        <f t="shared" ca="1" si="767"/>
        <v>48.221147239202033</v>
      </c>
      <c r="J4461" s="5">
        <f ca="1">INDEX(Table2[NationalID],RANDBETWEEN(1,COUNT(Table2[NationalID])))</f>
        <v>2468418955</v>
      </c>
      <c r="K4461" s="5">
        <f ca="1">INDEX(Table4[PhoneNumber],RANDBETWEEN(1,COUNT(Table4[PhoneNumber])))</f>
        <v>9960765547</v>
      </c>
      <c r="L4461" s="3">
        <f t="shared" ca="1" si="768"/>
        <v>0.09</v>
      </c>
      <c r="M4461" s="5">
        <f t="shared" ca="1" si="769"/>
        <v>491197</v>
      </c>
    </row>
    <row r="4462" spans="1:13" x14ac:dyDescent="0.3">
      <c r="A4462" s="8" t="str">
        <f t="shared" ca="1" si="759"/>
        <v>1214026F-8BA2-FC08-B90E-4F91271CC07F</v>
      </c>
      <c r="B4462" s="1">
        <f t="shared" ca="1" si="760"/>
        <v>44507.45511966553</v>
      </c>
      <c r="C4462" s="1">
        <f t="shared" ca="1" si="761"/>
        <v>44507.45672327825</v>
      </c>
      <c r="D4462" s="1">
        <f t="shared" ca="1" si="762"/>
        <v>44507.497166860128</v>
      </c>
      <c r="E4462" s="2" t="str">
        <f t="shared" ca="1" si="763"/>
        <v>Done</v>
      </c>
      <c r="F4462" s="4">
        <f t="shared" ca="1" si="764"/>
        <v>34.266877774946771</v>
      </c>
      <c r="G4462" s="4">
        <f t="shared" ca="1" si="765"/>
        <v>47.40085333054342</v>
      </c>
      <c r="H4462" s="4">
        <f t="shared" ca="1" si="766"/>
        <v>39.271492484499191</v>
      </c>
      <c r="I4462" s="4">
        <f t="shared" ca="1" si="767"/>
        <v>47.342634702431397</v>
      </c>
      <c r="J4462" s="5">
        <f ca="1">INDEX(Table2[NationalID],RANDBETWEEN(1,COUNT(Table2[NationalID])))</f>
        <v>4914768620</v>
      </c>
      <c r="K4462" s="5">
        <f ca="1">INDEX(Table4[PhoneNumber],RANDBETWEEN(1,COUNT(Table4[PhoneNumber])))</f>
        <v>9783889377</v>
      </c>
      <c r="L4462" s="3">
        <f t="shared" ca="1" si="768"/>
        <v>0.12</v>
      </c>
      <c r="M4462" s="5">
        <f t="shared" ca="1" si="769"/>
        <v>267320</v>
      </c>
    </row>
    <row r="4463" spans="1:13" x14ac:dyDescent="0.3">
      <c r="A4463" s="8" t="str">
        <f t="shared" ca="1" si="759"/>
        <v>3C10486A-0556-DEF9-2F45-FDAE5FF9542F</v>
      </c>
      <c r="B4463" s="1">
        <f t="shared" ca="1" si="760"/>
        <v>44051.693898263606</v>
      </c>
      <c r="C4463" s="1">
        <f t="shared" ca="1" si="761"/>
        <v>44051.694118024323</v>
      </c>
      <c r="D4463" s="1">
        <f t="shared" ca="1" si="762"/>
        <v>44051.725861320425</v>
      </c>
      <c r="E4463" s="2" t="str">
        <f t="shared" ca="1" si="763"/>
        <v>Done</v>
      </c>
      <c r="F4463" s="4">
        <f t="shared" ca="1" si="764"/>
        <v>29.553682022799382</v>
      </c>
      <c r="G4463" s="4">
        <f t="shared" ca="1" si="765"/>
        <v>47.725250325529487</v>
      </c>
      <c r="H4463" s="4">
        <f t="shared" ca="1" si="766"/>
        <v>25.738651880786968</v>
      </c>
      <c r="I4463" s="4">
        <f t="shared" ca="1" si="767"/>
        <v>56.30318355610288</v>
      </c>
      <c r="J4463" s="5">
        <f ca="1">INDEX(Table2[NationalID],RANDBETWEEN(1,COUNT(Table2[NationalID])))</f>
        <v>9538425360</v>
      </c>
      <c r="K4463" s="5">
        <f ca="1">INDEX(Table4[PhoneNumber],RANDBETWEEN(1,COUNT(Table4[PhoneNumber])))</f>
        <v>9034750772</v>
      </c>
      <c r="L4463" s="3">
        <f t="shared" ca="1" si="768"/>
        <v>0.09</v>
      </c>
      <c r="M4463" s="5">
        <f t="shared" ca="1" si="769"/>
        <v>364557</v>
      </c>
    </row>
    <row r="4464" spans="1:13" x14ac:dyDescent="0.3">
      <c r="A4464" s="8" t="str">
        <f t="shared" ca="1" si="759"/>
        <v>6F811D36-F2A7-F62B-24A5-DDC0B3D4DA51</v>
      </c>
      <c r="B4464" s="1">
        <f t="shared" ca="1" si="760"/>
        <v>44018.675408298084</v>
      </c>
      <c r="C4464" s="1">
        <f t="shared" ca="1" si="761"/>
        <v>44018.676809582663</v>
      </c>
      <c r="D4464" s="1">
        <f t="shared" ca="1" si="762"/>
        <v>44018.704628624975</v>
      </c>
      <c r="E4464" s="2" t="str">
        <f t="shared" ca="1" si="763"/>
        <v>Done</v>
      </c>
      <c r="F4464" s="4">
        <f t="shared" ca="1" si="764"/>
        <v>28.559431974234435</v>
      </c>
      <c r="G4464" s="4">
        <f t="shared" ca="1" si="765"/>
        <v>58.066604029814741</v>
      </c>
      <c r="H4464" s="4">
        <f t="shared" ca="1" si="766"/>
        <v>25.222692888283738</v>
      </c>
      <c r="I4464" s="4">
        <f t="shared" ca="1" si="767"/>
        <v>54.670192082503988</v>
      </c>
      <c r="J4464" s="5">
        <f ca="1">INDEX(Table2[NationalID],RANDBETWEEN(1,COUNT(Table2[NationalID])))</f>
        <v>6659921817</v>
      </c>
      <c r="K4464" s="5">
        <f ca="1">INDEX(Table4[PhoneNumber],RANDBETWEEN(1,COUNT(Table4[PhoneNumber])))</f>
        <v>9016201299</v>
      </c>
      <c r="L4464" s="3">
        <f t="shared" ca="1" si="768"/>
        <v>0.09</v>
      </c>
      <c r="M4464" s="5">
        <f t="shared" ca="1" si="769"/>
        <v>354951</v>
      </c>
    </row>
    <row r="4465" spans="1:13" x14ac:dyDescent="0.3">
      <c r="A4465" s="8" t="str">
        <f t="shared" ca="1" si="759"/>
        <v>8953F4DB-36BE-EFC0-A429-414EC7EFA0E2</v>
      </c>
      <c r="B4465" s="1">
        <f t="shared" ca="1" si="760"/>
        <v>44059.270464050795</v>
      </c>
      <c r="C4465" s="1">
        <f t="shared" ca="1" si="761"/>
        <v>44059.270908370534</v>
      </c>
      <c r="D4465" s="1">
        <f t="shared" ca="1" si="762"/>
        <v>44059.301778301924</v>
      </c>
      <c r="E4465" s="2" t="str">
        <f t="shared" ca="1" si="763"/>
        <v>Done</v>
      </c>
      <c r="F4465" s="4">
        <f t="shared" ca="1" si="764"/>
        <v>26.079087451449073</v>
      </c>
      <c r="G4465" s="4">
        <f t="shared" ca="1" si="765"/>
        <v>58.791847632088121</v>
      </c>
      <c r="H4465" s="4">
        <f t="shared" ca="1" si="766"/>
        <v>28.652975019820655</v>
      </c>
      <c r="I4465" s="4">
        <f t="shared" ca="1" si="767"/>
        <v>52.100641406836829</v>
      </c>
      <c r="J4465" s="5">
        <f ca="1">INDEX(Table2[NationalID],RANDBETWEEN(1,COUNT(Table2[NationalID])))</f>
        <v>9336340142</v>
      </c>
      <c r="K4465" s="5">
        <f ca="1">INDEX(Table4[PhoneNumber],RANDBETWEEN(1,COUNT(Table4[PhoneNumber])))</f>
        <v>9855658881</v>
      </c>
      <c r="L4465" s="3">
        <f t="shared" ca="1" si="768"/>
        <v>0.09</v>
      </c>
      <c r="M4465" s="5">
        <f t="shared" ca="1" si="769"/>
        <v>549181</v>
      </c>
    </row>
    <row r="4466" spans="1:13" x14ac:dyDescent="0.3">
      <c r="A4466" s="8" t="str">
        <f t="shared" ca="1" si="759"/>
        <v>87F40B59-E258-21A3-069C-B7491836C0E1</v>
      </c>
      <c r="B4466" s="1">
        <f t="shared" ca="1" si="760"/>
        <v>44539.149634403781</v>
      </c>
      <c r="C4466" s="1">
        <f t="shared" ca="1" si="761"/>
        <v>44539.150934225436</v>
      </c>
      <c r="D4466" s="1">
        <f t="shared" ca="1" si="762"/>
        <v>44539.188527779363</v>
      </c>
      <c r="E4466" s="2" t="str">
        <f t="shared" ca="1" si="763"/>
        <v>Done</v>
      </c>
      <c r="F4466" s="4">
        <f t="shared" ca="1" si="764"/>
        <v>33.430048545029045</v>
      </c>
      <c r="G4466" s="4">
        <f t="shared" ca="1" si="765"/>
        <v>47.754558485871172</v>
      </c>
      <c r="H4466" s="4">
        <f t="shared" ca="1" si="766"/>
        <v>30.854559665415998</v>
      </c>
      <c r="I4466" s="4">
        <f t="shared" ca="1" si="767"/>
        <v>58.448587158091314</v>
      </c>
      <c r="J4466" s="5">
        <f ca="1">INDEX(Table2[NationalID],RANDBETWEEN(1,COUNT(Table2[NationalID])))</f>
        <v>4914768620</v>
      </c>
      <c r="K4466" s="5">
        <f ca="1">INDEX(Table4[PhoneNumber],RANDBETWEEN(1,COUNT(Table4[PhoneNumber])))</f>
        <v>9163319564</v>
      </c>
      <c r="L4466" s="3">
        <f t="shared" ca="1" si="768"/>
        <v>0.12</v>
      </c>
      <c r="M4466" s="5">
        <f t="shared" ca="1" si="769"/>
        <v>836127</v>
      </c>
    </row>
    <row r="4467" spans="1:13" x14ac:dyDescent="0.3">
      <c r="A4467" s="8" t="str">
        <f t="shared" ca="1" si="759"/>
        <v>32418276-9C11-50D0-098B-C54C119A8925</v>
      </c>
      <c r="B4467" s="1">
        <f t="shared" ca="1" si="760"/>
        <v>44519.220835724394</v>
      </c>
      <c r="C4467" s="1">
        <f t="shared" ca="1" si="761"/>
        <v>44519.221282460559</v>
      </c>
      <c r="D4467" s="1">
        <f t="shared" ca="1" si="762"/>
        <v>44519.251663362127</v>
      </c>
      <c r="E4467" s="2" t="str">
        <f t="shared" ca="1" si="763"/>
        <v>Done</v>
      </c>
      <c r="F4467" s="4">
        <f t="shared" ca="1" si="764"/>
        <v>38.684927513835547</v>
      </c>
      <c r="G4467" s="4">
        <f t="shared" ca="1" si="765"/>
        <v>52.518058451272935</v>
      </c>
      <c r="H4467" s="4">
        <f t="shared" ca="1" si="766"/>
        <v>28.155477910368166</v>
      </c>
      <c r="I4467" s="4">
        <f t="shared" ca="1" si="767"/>
        <v>58.154595285326437</v>
      </c>
      <c r="J4467" s="5">
        <f ca="1">INDEX(Table2[NationalID],RANDBETWEEN(1,COUNT(Table2[NationalID])))</f>
        <v>8956664512</v>
      </c>
      <c r="K4467" s="5">
        <f ca="1">INDEX(Table4[PhoneNumber],RANDBETWEEN(1,COUNT(Table4[PhoneNumber])))</f>
        <v>9542206080</v>
      </c>
      <c r="L4467" s="3">
        <f t="shared" ca="1" si="768"/>
        <v>0.12</v>
      </c>
      <c r="M4467" s="5">
        <f t="shared" ca="1" si="769"/>
        <v>810035</v>
      </c>
    </row>
    <row r="4468" spans="1:13" x14ac:dyDescent="0.3">
      <c r="A4468" s="8" t="str">
        <f t="shared" ca="1" si="759"/>
        <v>6CFB616B-5551-20D4-BE28-AF974FC697CA</v>
      </c>
      <c r="B4468" s="1">
        <f t="shared" ca="1" si="760"/>
        <v>44215.559716654985</v>
      </c>
      <c r="C4468" s="1">
        <f t="shared" ca="1" si="761"/>
        <v>44215.561101776235</v>
      </c>
      <c r="D4468" s="1">
        <f t="shared" ca="1" si="762"/>
        <v>44215.574589279764</v>
      </c>
      <c r="E4468" s="2" t="str">
        <f t="shared" ca="1" si="763"/>
        <v>Done</v>
      </c>
      <c r="F4468" s="4">
        <f t="shared" ca="1" si="764"/>
        <v>27.039348801859006</v>
      </c>
      <c r="G4468" s="4">
        <f t="shared" ca="1" si="765"/>
        <v>52.680374921778011</v>
      </c>
      <c r="H4468" s="4">
        <f t="shared" ca="1" si="766"/>
        <v>32.785599329819782</v>
      </c>
      <c r="I4468" s="4">
        <f t="shared" ca="1" si="767"/>
        <v>44.249442880455348</v>
      </c>
      <c r="J4468" s="5">
        <f ca="1">INDEX(Table2[NationalID],RANDBETWEEN(1,COUNT(Table2[NationalID])))</f>
        <v>4589058680</v>
      </c>
      <c r="K4468" s="5">
        <f ca="1">INDEX(Table4[PhoneNumber],RANDBETWEEN(1,COUNT(Table4[PhoneNumber])))</f>
        <v>9806986194</v>
      </c>
      <c r="L4468" s="3">
        <f t="shared" ca="1" si="768"/>
        <v>0.12</v>
      </c>
      <c r="M4468" s="5">
        <f t="shared" ca="1" si="769"/>
        <v>228628</v>
      </c>
    </row>
    <row r="4469" spans="1:13" x14ac:dyDescent="0.3">
      <c r="A4469" s="8" t="str">
        <f t="shared" ca="1" si="759"/>
        <v>DF02EDEA-6E51-92DB-0DE4-D4F3E83B605F</v>
      </c>
      <c r="B4469" s="1">
        <f t="shared" ca="1" si="760"/>
        <v>44581.491048509524</v>
      </c>
      <c r="C4469" s="1">
        <f t="shared" ca="1" si="761"/>
        <v>44581.493824707657</v>
      </c>
      <c r="D4469" s="1">
        <f t="shared" ca="1" si="762"/>
        <v>44581.507201202774</v>
      </c>
      <c r="E4469" s="2" t="str">
        <f t="shared" ca="1" si="763"/>
        <v>Done</v>
      </c>
      <c r="F4469" s="4">
        <f t="shared" ca="1" si="764"/>
        <v>37.837338497539811</v>
      </c>
      <c r="G4469" s="4">
        <f t="shared" ca="1" si="765"/>
        <v>50.001026162190456</v>
      </c>
      <c r="H4469" s="4">
        <f t="shared" ca="1" si="766"/>
        <v>37.935566799571795</v>
      </c>
      <c r="I4469" s="4">
        <f t="shared" ca="1" si="767"/>
        <v>49.029379962694954</v>
      </c>
      <c r="J4469" s="5">
        <f ca="1">INDEX(Table2[NationalID],RANDBETWEEN(1,COUNT(Table2[NationalID])))</f>
        <v>1944091513</v>
      </c>
      <c r="K4469" s="5">
        <f ca="1">INDEX(Table4[PhoneNumber],RANDBETWEEN(1,COUNT(Table4[PhoneNumber])))</f>
        <v>9275754687</v>
      </c>
      <c r="L4469" s="3">
        <f t="shared" ca="1" si="768"/>
        <v>0.12</v>
      </c>
      <c r="M4469" s="5">
        <f t="shared" ca="1" si="769"/>
        <v>19486</v>
      </c>
    </row>
    <row r="4470" spans="1:13" x14ac:dyDescent="0.3">
      <c r="A4470" s="8" t="str">
        <f t="shared" ca="1" si="759"/>
        <v>C5389DD0-B7F2-7C85-25F5-BEBEF7301A8C</v>
      </c>
      <c r="B4470" s="1">
        <f t="shared" ca="1" si="760"/>
        <v>44796.701721598671</v>
      </c>
      <c r="C4470" s="1">
        <f t="shared" ca="1" si="761"/>
        <v>44796.704497745428</v>
      </c>
      <c r="D4470" s="1">
        <f t="shared" ca="1" si="762"/>
        <v>44796.719726978583</v>
      </c>
      <c r="E4470" s="2" t="str">
        <f t="shared" ca="1" si="763"/>
        <v>Done</v>
      </c>
      <c r="F4470" s="4">
        <f t="shared" ca="1" si="764"/>
        <v>36.080110598798555</v>
      </c>
      <c r="G4470" s="4">
        <f t="shared" ca="1" si="765"/>
        <v>46.590732276268916</v>
      </c>
      <c r="H4470" s="4">
        <f t="shared" ca="1" si="766"/>
        <v>31.518124634026258</v>
      </c>
      <c r="I4470" s="4">
        <f t="shared" ca="1" si="767"/>
        <v>46.680578578018967</v>
      </c>
      <c r="J4470" s="5">
        <f ca="1">INDEX(Table2[NationalID],RANDBETWEEN(1,COUNT(Table2[NationalID])))</f>
        <v>3103512817</v>
      </c>
      <c r="K4470" s="5">
        <f ca="1">INDEX(Table4[PhoneNumber],RANDBETWEEN(1,COUNT(Table4[PhoneNumber])))</f>
        <v>9361329442</v>
      </c>
      <c r="L4470" s="3">
        <f t="shared" ca="1" si="768"/>
        <v>0.12</v>
      </c>
      <c r="M4470" s="5">
        <f t="shared" ca="1" si="769"/>
        <v>405151</v>
      </c>
    </row>
    <row r="4471" spans="1:13" x14ac:dyDescent="0.3">
      <c r="A4471" s="8" t="str">
        <f t="shared" ca="1" si="759"/>
        <v>96DA6812-4A04-74AB-C52B-3B26BFD13685</v>
      </c>
      <c r="B4471" s="1">
        <f t="shared" ca="1" si="760"/>
        <v>44242.441219640066</v>
      </c>
      <c r="C4471" s="1">
        <f t="shared" ca="1" si="761"/>
        <v>44242.443590549818</v>
      </c>
      <c r="D4471" s="1">
        <f t="shared" ca="1" si="762"/>
        <v>44242.443938657067</v>
      </c>
      <c r="E4471" s="2" t="str">
        <f t="shared" ca="1" si="763"/>
        <v>Done</v>
      </c>
      <c r="F4471" s="4">
        <f t="shared" ca="1" si="764"/>
        <v>35.225114091279124</v>
      </c>
      <c r="G4471" s="4">
        <f t="shared" ca="1" si="765"/>
        <v>60.231175907295167</v>
      </c>
      <c r="H4471" s="4">
        <f t="shared" ca="1" si="766"/>
        <v>39.251601759972644</v>
      </c>
      <c r="I4471" s="4">
        <f t="shared" ca="1" si="767"/>
        <v>45.453518311504418</v>
      </c>
      <c r="J4471" s="5">
        <f ca="1">INDEX(Table2[NationalID],RANDBETWEEN(1,COUNT(Table2[NationalID])))</f>
        <v>8867415819</v>
      </c>
      <c r="K4471" s="5">
        <f ca="1">INDEX(Table4[PhoneNumber],RANDBETWEEN(1,COUNT(Table4[PhoneNumber])))</f>
        <v>9723654112</v>
      </c>
      <c r="L4471" s="3">
        <f t="shared" ca="1" si="768"/>
        <v>0.12</v>
      </c>
      <c r="M4471" s="5">
        <f t="shared" ca="1" si="769"/>
        <v>1016794</v>
      </c>
    </row>
    <row r="4472" spans="1:13" x14ac:dyDescent="0.3">
      <c r="A4472" s="8" t="str">
        <f t="shared" ca="1" si="759"/>
        <v>3D3FE436-B89D-67F0-881C-897E43DF40C7</v>
      </c>
      <c r="B4472" s="1">
        <f t="shared" ca="1" si="760"/>
        <v>44409.51253222677</v>
      </c>
      <c r="C4472" s="1">
        <f t="shared" ca="1" si="761"/>
        <v>44409.512864752134</v>
      </c>
      <c r="D4472" s="1">
        <f t="shared" ca="1" si="762"/>
        <v>44409.548422950487</v>
      </c>
      <c r="E4472" s="2" t="str">
        <f t="shared" ca="1" si="763"/>
        <v>Done</v>
      </c>
      <c r="F4472" s="4">
        <f t="shared" ca="1" si="764"/>
        <v>26.575066347151548</v>
      </c>
      <c r="G4472" s="4">
        <f t="shared" ca="1" si="765"/>
        <v>57.115885559341706</v>
      </c>
      <c r="H4472" s="4">
        <f t="shared" ca="1" si="766"/>
        <v>33.999885496089959</v>
      </c>
      <c r="I4472" s="4">
        <f t="shared" ca="1" si="767"/>
        <v>63.056057449400015</v>
      </c>
      <c r="J4472" s="5">
        <f ca="1">INDEX(Table2[NationalID],RANDBETWEEN(1,COUNT(Table2[NationalID])))</f>
        <v>1448952960</v>
      </c>
      <c r="K4472" s="5">
        <f ca="1">INDEX(Table4[PhoneNumber],RANDBETWEEN(1,COUNT(Table4[PhoneNumber])))</f>
        <v>9465563493</v>
      </c>
      <c r="L4472" s="3">
        <f t="shared" ca="1" si="768"/>
        <v>0.12</v>
      </c>
      <c r="M4472" s="5">
        <f t="shared" ca="1" si="769"/>
        <v>164299</v>
      </c>
    </row>
    <row r="4473" spans="1:13" x14ac:dyDescent="0.3">
      <c r="A4473" s="8" t="str">
        <f t="shared" ca="1" si="759"/>
        <v>160FA19B-830D-3F00-9406-2E7CFE8B59FA</v>
      </c>
      <c r="B4473" s="1">
        <f t="shared" ca="1" si="760"/>
        <v>44364.577543341773</v>
      </c>
      <c r="C4473" s="1">
        <f t="shared" ca="1" si="761"/>
        <v>44364.578754530005</v>
      </c>
      <c r="D4473" s="1">
        <f t="shared" ca="1" si="762"/>
        <v>44364.586284600911</v>
      </c>
      <c r="E4473" s="2" t="str">
        <f t="shared" ca="1" si="763"/>
        <v>Done</v>
      </c>
      <c r="F4473" s="4">
        <f t="shared" ca="1" si="764"/>
        <v>37.963330393116124</v>
      </c>
      <c r="G4473" s="4">
        <f t="shared" ca="1" si="765"/>
        <v>51.965494783181271</v>
      </c>
      <c r="H4473" s="4">
        <f t="shared" ca="1" si="766"/>
        <v>38.284469032346706</v>
      </c>
      <c r="I4473" s="4">
        <f t="shared" ca="1" si="767"/>
        <v>54.979121745531288</v>
      </c>
      <c r="J4473" s="5">
        <f ca="1">INDEX(Table2[NationalID],RANDBETWEEN(1,COUNT(Table2[NationalID])))</f>
        <v>3113928813</v>
      </c>
      <c r="K4473" s="5">
        <f ca="1">INDEX(Table4[PhoneNumber],RANDBETWEEN(1,COUNT(Table4[PhoneNumber])))</f>
        <v>9818687987</v>
      </c>
      <c r="L4473" s="3">
        <f t="shared" ca="1" si="768"/>
        <v>0.12</v>
      </c>
      <c r="M4473" s="5">
        <f t="shared" ca="1" si="769"/>
        <v>94036</v>
      </c>
    </row>
    <row r="4474" spans="1:13" x14ac:dyDescent="0.3">
      <c r="A4474" s="8" t="str">
        <f t="shared" ca="1" si="759"/>
        <v>6288A15B-A69F-5FA8-3004-0A4F04522E11</v>
      </c>
      <c r="B4474" s="1">
        <f t="shared" ca="1" si="760"/>
        <v>44689.102738073823</v>
      </c>
      <c r="C4474" s="1">
        <f t="shared" ca="1" si="761"/>
        <v>44689.10603609871</v>
      </c>
      <c r="D4474" s="1">
        <f t="shared" ca="1" si="762"/>
        <v>44689.122775299118</v>
      </c>
      <c r="E4474" s="2" t="str">
        <f t="shared" ca="1" si="763"/>
        <v>Done</v>
      </c>
      <c r="F4474" s="4">
        <f t="shared" ca="1" si="764"/>
        <v>27.441276697224119</v>
      </c>
      <c r="G4474" s="4">
        <f t="shared" ca="1" si="765"/>
        <v>52.916192548467976</v>
      </c>
      <c r="H4474" s="4">
        <f t="shared" ca="1" si="766"/>
        <v>33.162547195182796</v>
      </c>
      <c r="I4474" s="4">
        <f t="shared" ca="1" si="767"/>
        <v>50.546297038214028</v>
      </c>
      <c r="J4474" s="5">
        <f ca="1">INDEX(Table2[NationalID],RANDBETWEEN(1,COUNT(Table2[NationalID])))</f>
        <v>5157351469</v>
      </c>
      <c r="K4474" s="5">
        <f ca="1">INDEX(Table4[PhoneNumber],RANDBETWEEN(1,COUNT(Table4[PhoneNumber])))</f>
        <v>9883722098</v>
      </c>
      <c r="L4474" s="3">
        <f t="shared" ca="1" si="768"/>
        <v>0.12</v>
      </c>
      <c r="M4474" s="5">
        <f t="shared" ca="1" si="769"/>
        <v>517077</v>
      </c>
    </row>
    <row r="4475" spans="1:13" x14ac:dyDescent="0.3">
      <c r="A4475" s="8" t="str">
        <f t="shared" ca="1" si="759"/>
        <v>1A745A2C-8F4D-BEEE-ECD0-6202A5F51AE0</v>
      </c>
      <c r="B4475" s="1">
        <f t="shared" ca="1" si="760"/>
        <v>44188.465800490456</v>
      </c>
      <c r="C4475" s="1">
        <f t="shared" ca="1" si="761"/>
        <v>44188.468098119876</v>
      </c>
      <c r="D4475" s="1">
        <f t="shared" ca="1" si="762"/>
        <v>44188.496835458347</v>
      </c>
      <c r="E4475" s="2" t="str">
        <f t="shared" ca="1" si="763"/>
        <v>Done</v>
      </c>
      <c r="F4475" s="4">
        <f t="shared" ca="1" si="764"/>
        <v>28.044192060524868</v>
      </c>
      <c r="G4475" s="4">
        <f t="shared" ca="1" si="765"/>
        <v>52.768266972256583</v>
      </c>
      <c r="H4475" s="4">
        <f t="shared" ca="1" si="766"/>
        <v>32.727913660136736</v>
      </c>
      <c r="I4475" s="4">
        <f t="shared" ca="1" si="767"/>
        <v>48.987983958586909</v>
      </c>
      <c r="J4475" s="5">
        <f ca="1">INDEX(Table2[NationalID],RANDBETWEEN(1,COUNT(Table2[NationalID])))</f>
        <v>6890709464</v>
      </c>
      <c r="K4475" s="5">
        <f ca="1">INDEX(Table4[PhoneNumber],RANDBETWEEN(1,COUNT(Table4[PhoneNumber])))</f>
        <v>9487758490</v>
      </c>
      <c r="L4475" s="3">
        <f t="shared" ca="1" si="768"/>
        <v>0.09</v>
      </c>
      <c r="M4475" s="5">
        <f t="shared" ca="1" si="769"/>
        <v>73985</v>
      </c>
    </row>
    <row r="4476" spans="1:13" x14ac:dyDescent="0.3">
      <c r="A4476" s="8" t="str">
        <f t="shared" ca="1" si="759"/>
        <v>5947901A-064D-24DF-AF3E-12F5173EE35D</v>
      </c>
      <c r="B4476" s="1">
        <f t="shared" ca="1" si="760"/>
        <v>44012.227199692839</v>
      </c>
      <c r="C4476" s="1">
        <f t="shared" ca="1" si="761"/>
        <v>44012.230424836038</v>
      </c>
      <c r="D4476" s="1">
        <f t="shared" ca="1" si="762"/>
        <v>44012.268988692529</v>
      </c>
      <c r="E4476" s="2" t="str">
        <f t="shared" ca="1" si="763"/>
        <v>Done</v>
      </c>
      <c r="F4476" s="4">
        <f t="shared" ca="1" si="764"/>
        <v>37.767046689845358</v>
      </c>
      <c r="G4476" s="4">
        <f t="shared" ca="1" si="765"/>
        <v>53.935208865283045</v>
      </c>
      <c r="H4476" s="4">
        <f t="shared" ca="1" si="766"/>
        <v>27.669006761394087</v>
      </c>
      <c r="I4476" s="4">
        <f t="shared" ca="1" si="767"/>
        <v>46.049666859456146</v>
      </c>
      <c r="J4476" s="5">
        <f ca="1">INDEX(Table2[NationalID],RANDBETWEEN(1,COUNT(Table2[NationalID])))</f>
        <v>8867415819</v>
      </c>
      <c r="K4476" s="5">
        <f ca="1">INDEX(Table4[PhoneNumber],RANDBETWEEN(1,COUNT(Table4[PhoneNumber])))</f>
        <v>9976009406</v>
      </c>
      <c r="L4476" s="3">
        <f t="shared" ca="1" si="768"/>
        <v>0.09</v>
      </c>
      <c r="M4476" s="5">
        <f t="shared" ca="1" si="769"/>
        <v>1026718</v>
      </c>
    </row>
    <row r="4477" spans="1:13" x14ac:dyDescent="0.3">
      <c r="A4477" s="8" t="str">
        <f t="shared" ca="1" si="759"/>
        <v>B24B0008-C9E7-11E4-96BF-A04D22AF829F</v>
      </c>
      <c r="B4477" s="1">
        <f t="shared" ca="1" si="760"/>
        <v>44458.562378398667</v>
      </c>
      <c r="C4477" s="1">
        <f t="shared" ca="1" si="761"/>
        <v>44458.564336016607</v>
      </c>
      <c r="D4477" s="1">
        <f t="shared" ca="1" si="762"/>
        <v>44458.605458358441</v>
      </c>
      <c r="E4477" s="2" t="str">
        <f t="shared" ca="1" si="763"/>
        <v>Done</v>
      </c>
      <c r="F4477" s="4">
        <f t="shared" ca="1" si="764"/>
        <v>38.252191682456747</v>
      </c>
      <c r="G4477" s="4">
        <f t="shared" ca="1" si="765"/>
        <v>52.151403765740469</v>
      </c>
      <c r="H4477" s="4">
        <f t="shared" ca="1" si="766"/>
        <v>35.753790280855213</v>
      </c>
      <c r="I4477" s="4">
        <f t="shared" ca="1" si="767"/>
        <v>47.281003338654138</v>
      </c>
      <c r="J4477" s="5">
        <f ca="1">INDEX(Table2[NationalID],RANDBETWEEN(1,COUNT(Table2[NationalID])))</f>
        <v>9538425360</v>
      </c>
      <c r="K4477" s="5">
        <f ca="1">INDEX(Table4[PhoneNumber],RANDBETWEEN(1,COUNT(Table4[PhoneNumber])))</f>
        <v>9034750772</v>
      </c>
      <c r="L4477" s="3">
        <f t="shared" ca="1" si="768"/>
        <v>0.12</v>
      </c>
      <c r="M4477" s="5">
        <f t="shared" ca="1" si="769"/>
        <v>403947</v>
      </c>
    </row>
    <row r="4478" spans="1:13" x14ac:dyDescent="0.3">
      <c r="A4478" s="8" t="str">
        <f t="shared" ca="1" si="759"/>
        <v>C2FC6DBA-82D5-8793-274E-68255CD31B54</v>
      </c>
      <c r="B4478" s="1">
        <f t="shared" ca="1" si="760"/>
        <v>44163.305824810377</v>
      </c>
      <c r="C4478" s="1">
        <f t="shared" ca="1" si="761"/>
        <v>44163.306641737116</v>
      </c>
      <c r="D4478" s="1">
        <f t="shared" ca="1" si="762"/>
        <v>44163.340516076882</v>
      </c>
      <c r="E4478" s="2" t="str">
        <f t="shared" ca="1" si="763"/>
        <v>Done</v>
      </c>
      <c r="F4478" s="4">
        <f t="shared" ca="1" si="764"/>
        <v>35.609353189822222</v>
      </c>
      <c r="G4478" s="4">
        <f t="shared" ca="1" si="765"/>
        <v>47.17408221279026</v>
      </c>
      <c r="H4478" s="4">
        <f t="shared" ca="1" si="766"/>
        <v>27.534765740059399</v>
      </c>
      <c r="I4478" s="4">
        <f t="shared" ca="1" si="767"/>
        <v>56.030056509087615</v>
      </c>
      <c r="J4478" s="5">
        <f ca="1">INDEX(Table2[NationalID],RANDBETWEEN(1,COUNT(Table2[NationalID])))</f>
        <v>6742499790</v>
      </c>
      <c r="K4478" s="5">
        <f ca="1">INDEX(Table4[PhoneNumber],RANDBETWEEN(1,COUNT(Table4[PhoneNumber])))</f>
        <v>9350532675</v>
      </c>
      <c r="L4478" s="3">
        <f t="shared" ca="1" si="768"/>
        <v>0.09</v>
      </c>
      <c r="M4478" s="5">
        <f t="shared" ca="1" si="769"/>
        <v>1021687</v>
      </c>
    </row>
    <row r="4479" spans="1:13" x14ac:dyDescent="0.3">
      <c r="A4479" s="8" t="str">
        <f t="shared" ca="1" si="759"/>
        <v>4566C170-A8BF-0BCA-A479-B6B543FA56BC</v>
      </c>
      <c r="B4479" s="1">
        <f t="shared" ca="1" si="760"/>
        <v>44717.376034406196</v>
      </c>
      <c r="C4479" s="1">
        <f t="shared" ca="1" si="761"/>
        <v>44717.37671822116</v>
      </c>
      <c r="D4479" s="1">
        <f t="shared" ca="1" si="762"/>
        <v>44717.388743667812</v>
      </c>
      <c r="E4479" s="2" t="str">
        <f t="shared" ca="1" si="763"/>
        <v>Done</v>
      </c>
      <c r="F4479" s="4">
        <f t="shared" ca="1" si="764"/>
        <v>38.02424536902447</v>
      </c>
      <c r="G4479" s="4">
        <f t="shared" ca="1" si="765"/>
        <v>62.494763900260438</v>
      </c>
      <c r="H4479" s="4">
        <f t="shared" ca="1" si="766"/>
        <v>34.767798058723614</v>
      </c>
      <c r="I4479" s="4">
        <f t="shared" ca="1" si="767"/>
        <v>54.524603115828306</v>
      </c>
      <c r="J4479" s="5">
        <f ca="1">INDEX(Table2[NationalID],RANDBETWEEN(1,COUNT(Table2[NationalID])))</f>
        <v>3852667844</v>
      </c>
      <c r="K4479" s="5">
        <f ca="1">INDEX(Table4[PhoneNumber],RANDBETWEEN(1,COUNT(Table4[PhoneNumber])))</f>
        <v>9734459831</v>
      </c>
      <c r="L4479" s="3">
        <f t="shared" ca="1" si="768"/>
        <v>0.12</v>
      </c>
      <c r="M4479" s="5">
        <f t="shared" ca="1" si="769"/>
        <v>344313</v>
      </c>
    </row>
    <row r="4480" spans="1:13" x14ac:dyDescent="0.3">
      <c r="A4480" s="8" t="str">
        <f t="shared" ca="1" si="759"/>
        <v>D7177932-CCB7-AF29-F3FB-CCA38456E1E6</v>
      </c>
      <c r="B4480" s="1">
        <f t="shared" ca="1" si="760"/>
        <v>43842.777023041403</v>
      </c>
      <c r="C4480" s="1">
        <f t="shared" ca="1" si="761"/>
        <v>43842.779679594016</v>
      </c>
      <c r="D4480" s="1">
        <f t="shared" ca="1" si="762"/>
        <v>43842.785939797497</v>
      </c>
      <c r="E4480" s="2" t="str">
        <f t="shared" ca="1" si="763"/>
        <v>Done</v>
      </c>
      <c r="F4480" s="4">
        <f t="shared" ca="1" si="764"/>
        <v>29.182873348085842</v>
      </c>
      <c r="G4480" s="4">
        <f t="shared" ca="1" si="765"/>
        <v>61.272779343547796</v>
      </c>
      <c r="H4480" s="4">
        <f t="shared" ca="1" si="766"/>
        <v>26.285349920684176</v>
      </c>
      <c r="I4480" s="4">
        <f t="shared" ca="1" si="767"/>
        <v>52.823339395796054</v>
      </c>
      <c r="J4480" s="5">
        <f ca="1">INDEX(Table2[NationalID],RANDBETWEEN(1,COUNT(Table2[NationalID])))</f>
        <v>3241277477</v>
      </c>
      <c r="K4480" s="5">
        <f ca="1">INDEX(Table4[PhoneNumber],RANDBETWEEN(1,COUNT(Table4[PhoneNumber])))</f>
        <v>9196622331</v>
      </c>
      <c r="L4480" s="3">
        <f t="shared" ca="1" si="768"/>
        <v>0.09</v>
      </c>
      <c r="M4480" s="5">
        <f t="shared" ca="1" si="769"/>
        <v>416136</v>
      </c>
    </row>
    <row r="4481" spans="1:13" x14ac:dyDescent="0.3">
      <c r="A4481" s="8" t="str">
        <f t="shared" ca="1" si="759"/>
        <v>E8BEF835-F3AA-82BB-2EAD-5E36B5351CBC</v>
      </c>
      <c r="B4481" s="1">
        <f t="shared" ca="1" si="760"/>
        <v>44458.227855445584</v>
      </c>
      <c r="C4481" s="1">
        <f t="shared" ca="1" si="761"/>
        <v>44458.228398644031</v>
      </c>
      <c r="D4481" s="1">
        <f t="shared" ca="1" si="762"/>
        <v>44458.242556660472</v>
      </c>
      <c r="E4481" s="2" t="str">
        <f t="shared" ca="1" si="763"/>
        <v>Done</v>
      </c>
      <c r="F4481" s="4">
        <f t="shared" ca="1" si="764"/>
        <v>31.411711133707882</v>
      </c>
      <c r="G4481" s="4">
        <f t="shared" ca="1" si="765"/>
        <v>51.081797862141613</v>
      </c>
      <c r="H4481" s="4">
        <f t="shared" ca="1" si="766"/>
        <v>33.534492585274187</v>
      </c>
      <c r="I4481" s="4">
        <f t="shared" ca="1" si="767"/>
        <v>50.469455056788121</v>
      </c>
      <c r="J4481" s="5">
        <f ca="1">INDEX(Table2[NationalID],RANDBETWEEN(1,COUNT(Table2[NationalID])))</f>
        <v>6742499790</v>
      </c>
      <c r="K4481" s="5">
        <f ca="1">INDEX(Table4[PhoneNumber],RANDBETWEEN(1,COUNT(Table4[PhoneNumber])))</f>
        <v>9228028827</v>
      </c>
      <c r="L4481" s="3">
        <f t="shared" ca="1" si="768"/>
        <v>0.12</v>
      </c>
      <c r="M4481" s="5">
        <f t="shared" ca="1" si="769"/>
        <v>145834</v>
      </c>
    </row>
    <row r="4482" spans="1:13" x14ac:dyDescent="0.3">
      <c r="A4482" s="8" t="str">
        <f t="shared" ref="A4482:A4545" ca="1" si="77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AE938503-8804-B703-AA95-4390C984636E</v>
      </c>
      <c r="B4482" s="1">
        <f t="shared" ref="B4482:B4545" ca="1" si="771">RAND()*(DATEVALUE("2022-12-31 23:59:59")-DATEVALUE("2020-01-01 00:00:00"))+DATEVALUE("2020-01-01 00:00:00")</f>
        <v>44002.050202022008</v>
      </c>
      <c r="C4482" s="1">
        <f t="shared" ref="C4482:C4545" ca="1" si="772">IF(RAND() &gt;= 0.92, "", RAND()*0.00417+B4482)</f>
        <v>44002.05404783367</v>
      </c>
      <c r="D4482" s="1">
        <f t="shared" ref="D4482:D4545" ca="1" si="773">IF(C4482="", "",RAND()*0.0417+C4482)</f>
        <v>44002.080686657362</v>
      </c>
      <c r="E4482" s="2" t="str">
        <f t="shared" ref="E4482:E4545" ca="1" si="774">IF(C4482="", "Canceled", "Done")</f>
        <v>Done</v>
      </c>
      <c r="F4482" s="4">
        <f t="shared" ref="F4482:F4545" ca="1" si="775">RAND()*14.43+25.04</f>
        <v>25.381157373002342</v>
      </c>
      <c r="G4482" s="4">
        <f t="shared" ref="G4482:G4545" ca="1" si="776">RAND()*19.16+44.02</f>
        <v>56.746030531214281</v>
      </c>
      <c r="H4482" s="4">
        <f t="shared" ref="H4482:H4545" ca="1" si="777">RAND()*14.43+25.04</f>
        <v>33.265556513325393</v>
      </c>
      <c r="I4482" s="4">
        <f t="shared" ref="I4482:I4545" ca="1" si="778">RAND()*19.16+44.02</f>
        <v>48.511910343710575</v>
      </c>
      <c r="J4482" s="5">
        <f ca="1">INDEX(Table2[NationalID],RANDBETWEEN(1,COUNT(Table2[NationalID])))</f>
        <v>8011532902</v>
      </c>
      <c r="K4482" s="5">
        <f ca="1">INDEX(Table4[PhoneNumber],RANDBETWEEN(1,COUNT(Table4[PhoneNumber])))</f>
        <v>9126822853</v>
      </c>
      <c r="L4482" s="3">
        <f t="shared" ref="L4482:L4545" ca="1" si="779">IF(B4482&gt;=DATE(2021,1,1),0.12,0.09)</f>
        <v>0.09</v>
      </c>
      <c r="M4482" s="5">
        <f t="shared" ref="M4482:M4545" ca="1" si="780">ROUND(SQRT(POWER(H4482-F4482, 2) + POWER(I4482-G4482, 2))*RANDBETWEEN(10000, 100000),0)</f>
        <v>843740</v>
      </c>
    </row>
    <row r="4483" spans="1:13" x14ac:dyDescent="0.3">
      <c r="A4483" s="8" t="str">
        <f t="shared" ca="1" si="770"/>
        <v>CD684ADD-6D75-3793-A0FC-8B79F1B48BB3</v>
      </c>
      <c r="B4483" s="1">
        <f t="shared" ca="1" si="771"/>
        <v>44865.763842351742</v>
      </c>
      <c r="C4483" s="1">
        <f t="shared" ca="1" si="772"/>
        <v>44865.767524719799</v>
      </c>
      <c r="D4483" s="1">
        <f t="shared" ca="1" si="773"/>
        <v>44865.78913233379</v>
      </c>
      <c r="E4483" s="2" t="str">
        <f t="shared" ca="1" si="774"/>
        <v>Done</v>
      </c>
      <c r="F4483" s="4">
        <f t="shared" ca="1" si="775"/>
        <v>37.553226806488844</v>
      </c>
      <c r="G4483" s="4">
        <f t="shared" ca="1" si="776"/>
        <v>61.07278946079272</v>
      </c>
      <c r="H4483" s="4">
        <f t="shared" ca="1" si="777"/>
        <v>36.489858859206763</v>
      </c>
      <c r="I4483" s="4">
        <f t="shared" ca="1" si="778"/>
        <v>48.045402383568238</v>
      </c>
      <c r="J4483" s="5">
        <f ca="1">INDEX(Table2[NationalID],RANDBETWEEN(1,COUNT(Table2[NationalID])))</f>
        <v>7266642475</v>
      </c>
      <c r="K4483" s="5">
        <f ca="1">INDEX(Table4[PhoneNumber],RANDBETWEEN(1,COUNT(Table4[PhoneNumber])))</f>
        <v>9740156911</v>
      </c>
      <c r="L4483" s="3">
        <f t="shared" ca="1" si="779"/>
        <v>0.12</v>
      </c>
      <c r="M4483" s="5">
        <f t="shared" ca="1" si="780"/>
        <v>965325</v>
      </c>
    </row>
    <row r="4484" spans="1:13" x14ac:dyDescent="0.3">
      <c r="A4484" s="8" t="str">
        <f t="shared" ca="1" si="770"/>
        <v>F3C8C3F2-BEF2-3C32-C81F-09D62E8B0B02</v>
      </c>
      <c r="B4484" s="1">
        <f t="shared" ca="1" si="771"/>
        <v>44021.693272671779</v>
      </c>
      <c r="C4484" s="1">
        <f t="shared" ca="1" si="772"/>
        <v>44021.69637101797</v>
      </c>
      <c r="D4484" s="1">
        <f t="shared" ca="1" si="773"/>
        <v>44021.720062422595</v>
      </c>
      <c r="E4484" s="2" t="str">
        <f t="shared" ca="1" si="774"/>
        <v>Done</v>
      </c>
      <c r="F4484" s="4">
        <f t="shared" ca="1" si="775"/>
        <v>30.782179067664718</v>
      </c>
      <c r="G4484" s="4">
        <f t="shared" ca="1" si="776"/>
        <v>46.953405402555518</v>
      </c>
      <c r="H4484" s="4">
        <f t="shared" ca="1" si="777"/>
        <v>34.34470039789322</v>
      </c>
      <c r="I4484" s="4">
        <f t="shared" ca="1" si="778"/>
        <v>58.303590766228957</v>
      </c>
      <c r="J4484" s="5">
        <f ca="1">INDEX(Table2[NationalID],RANDBETWEEN(1,COUNT(Table2[NationalID])))</f>
        <v>2478561320</v>
      </c>
      <c r="K4484" s="5">
        <f ca="1">INDEX(Table4[PhoneNumber],RANDBETWEEN(1,COUNT(Table4[PhoneNumber])))</f>
        <v>9034532400</v>
      </c>
      <c r="L4484" s="3">
        <f t="shared" ca="1" si="779"/>
        <v>0.09</v>
      </c>
      <c r="M4484" s="5">
        <f t="shared" ca="1" si="780"/>
        <v>560463</v>
      </c>
    </row>
    <row r="4485" spans="1:13" x14ac:dyDescent="0.3">
      <c r="A4485" s="8" t="str">
        <f t="shared" ca="1" si="770"/>
        <v>0B738C87-589E-1D54-095F-9047EBAB1DA6</v>
      </c>
      <c r="B4485" s="1">
        <f t="shared" ca="1" si="771"/>
        <v>43966.339507754601</v>
      </c>
      <c r="C4485" s="1">
        <f t="shared" ca="1" si="772"/>
        <v>43966.34216019421</v>
      </c>
      <c r="D4485" s="1">
        <f t="shared" ca="1" si="773"/>
        <v>43966.383487263556</v>
      </c>
      <c r="E4485" s="2" t="str">
        <f t="shared" ca="1" si="774"/>
        <v>Done</v>
      </c>
      <c r="F4485" s="4">
        <f t="shared" ca="1" si="775"/>
        <v>29.895502735271357</v>
      </c>
      <c r="G4485" s="4">
        <f t="shared" ca="1" si="776"/>
        <v>45.967236976741191</v>
      </c>
      <c r="H4485" s="4">
        <f t="shared" ca="1" si="777"/>
        <v>37.269672772175745</v>
      </c>
      <c r="I4485" s="4">
        <f t="shared" ca="1" si="778"/>
        <v>45.418312567321351</v>
      </c>
      <c r="J4485" s="5">
        <f ca="1">INDEX(Table2[NationalID],RANDBETWEEN(1,COUNT(Table2[NationalID])))</f>
        <v>5157351469</v>
      </c>
      <c r="K4485" s="5">
        <f ca="1">INDEX(Table4[PhoneNumber],RANDBETWEEN(1,COUNT(Table4[PhoneNumber])))</f>
        <v>9999973420</v>
      </c>
      <c r="L4485" s="3">
        <f t="shared" ca="1" si="779"/>
        <v>0.09</v>
      </c>
      <c r="M4485" s="5">
        <f t="shared" ca="1" si="780"/>
        <v>220218</v>
      </c>
    </row>
    <row r="4486" spans="1:13" x14ac:dyDescent="0.3">
      <c r="A4486" s="8" t="str">
        <f t="shared" ca="1" si="770"/>
        <v>FAF32DAA-804F-4542-A1E3-5EA29FB8E0C0</v>
      </c>
      <c r="B4486" s="1">
        <f t="shared" ca="1" si="771"/>
        <v>44527.499461556428</v>
      </c>
      <c r="C4486" s="1">
        <f t="shared" ca="1" si="772"/>
        <v>44527.501254211536</v>
      </c>
      <c r="D4486" s="1">
        <f t="shared" ca="1" si="773"/>
        <v>44527.515074164519</v>
      </c>
      <c r="E4486" s="2" t="str">
        <f t="shared" ca="1" si="774"/>
        <v>Done</v>
      </c>
      <c r="F4486" s="4">
        <f t="shared" ca="1" si="775"/>
        <v>27.749621654235668</v>
      </c>
      <c r="G4486" s="4">
        <f t="shared" ca="1" si="776"/>
        <v>47.108740622271256</v>
      </c>
      <c r="H4486" s="4">
        <f t="shared" ca="1" si="777"/>
        <v>33.679445026990628</v>
      </c>
      <c r="I4486" s="4">
        <f t="shared" ca="1" si="778"/>
        <v>59.029144862785415</v>
      </c>
      <c r="J4486" s="5">
        <f ca="1">INDEX(Table2[NationalID],RANDBETWEEN(1,COUNT(Table2[NationalID])))</f>
        <v>1051887412</v>
      </c>
      <c r="K4486" s="5">
        <f ca="1">INDEX(Table4[PhoneNumber],RANDBETWEEN(1,COUNT(Table4[PhoneNumber])))</f>
        <v>9999973420</v>
      </c>
      <c r="L4486" s="3">
        <f t="shared" ca="1" si="779"/>
        <v>0.12</v>
      </c>
      <c r="M4486" s="5">
        <f t="shared" ca="1" si="780"/>
        <v>686090</v>
      </c>
    </row>
    <row r="4487" spans="1:13" x14ac:dyDescent="0.3">
      <c r="A4487" s="8" t="str">
        <f t="shared" ca="1" si="770"/>
        <v>9A97B3A1-63B4-A80E-DC22-7B38E19F12A6</v>
      </c>
      <c r="B4487" s="1">
        <f t="shared" ca="1" si="771"/>
        <v>44451.314252336218</v>
      </c>
      <c r="C4487" s="1">
        <f t="shared" ca="1" si="772"/>
        <v>44451.315345095638</v>
      </c>
      <c r="D4487" s="1">
        <f t="shared" ca="1" si="773"/>
        <v>44451.345188476742</v>
      </c>
      <c r="E4487" s="2" t="str">
        <f t="shared" ca="1" si="774"/>
        <v>Done</v>
      </c>
      <c r="F4487" s="4">
        <f t="shared" ca="1" si="775"/>
        <v>37.588841002209236</v>
      </c>
      <c r="G4487" s="4">
        <f t="shared" ca="1" si="776"/>
        <v>57.6949372170928</v>
      </c>
      <c r="H4487" s="4">
        <f t="shared" ca="1" si="777"/>
        <v>37.090005872026111</v>
      </c>
      <c r="I4487" s="4">
        <f t="shared" ca="1" si="778"/>
        <v>54.953752944219339</v>
      </c>
      <c r="J4487" s="5">
        <f ca="1">INDEX(Table2[NationalID],RANDBETWEEN(1,COUNT(Table2[NationalID])))</f>
        <v>2759510658</v>
      </c>
      <c r="K4487" s="5">
        <f ca="1">INDEX(Table4[PhoneNumber],RANDBETWEEN(1,COUNT(Table4[PhoneNumber])))</f>
        <v>9281639460</v>
      </c>
      <c r="L4487" s="3">
        <f t="shared" ca="1" si="779"/>
        <v>0.12</v>
      </c>
      <c r="M4487" s="5">
        <f t="shared" ca="1" si="780"/>
        <v>119798</v>
      </c>
    </row>
    <row r="4488" spans="1:13" x14ac:dyDescent="0.3">
      <c r="A4488" s="8" t="str">
        <f t="shared" ca="1" si="770"/>
        <v>C87D5FD2-2949-0150-1418-7F8234CE8D7B</v>
      </c>
      <c r="B4488" s="1">
        <f t="shared" ca="1" si="771"/>
        <v>44656.386865808352</v>
      </c>
      <c r="C4488" s="1">
        <f t="shared" ca="1" si="772"/>
        <v>44656.387278124974</v>
      </c>
      <c r="D4488" s="1">
        <f t="shared" ca="1" si="773"/>
        <v>44656.402012840648</v>
      </c>
      <c r="E4488" s="2" t="str">
        <f t="shared" ca="1" si="774"/>
        <v>Done</v>
      </c>
      <c r="F4488" s="4">
        <f t="shared" ca="1" si="775"/>
        <v>39.407510747228812</v>
      </c>
      <c r="G4488" s="4">
        <f t="shared" ca="1" si="776"/>
        <v>59.691311772064253</v>
      </c>
      <c r="H4488" s="4">
        <f t="shared" ca="1" si="777"/>
        <v>37.094214374700215</v>
      </c>
      <c r="I4488" s="4">
        <f t="shared" ca="1" si="778"/>
        <v>50.065401758886445</v>
      </c>
      <c r="J4488" s="5">
        <f ca="1">INDEX(Table2[NationalID],RANDBETWEEN(1,COUNT(Table2[NationalID])))</f>
        <v>8956664512</v>
      </c>
      <c r="K4488" s="5">
        <f ca="1">INDEX(Table4[PhoneNumber],RANDBETWEEN(1,COUNT(Table4[PhoneNumber])))</f>
        <v>9999973420</v>
      </c>
      <c r="L4488" s="3">
        <f t="shared" ca="1" si="779"/>
        <v>0.12</v>
      </c>
      <c r="M4488" s="5">
        <f t="shared" ca="1" si="780"/>
        <v>592108</v>
      </c>
    </row>
    <row r="4489" spans="1:13" x14ac:dyDescent="0.3">
      <c r="A4489" s="8" t="str">
        <f t="shared" ca="1" si="770"/>
        <v>EA5C2A6C-572B-0A62-18F1-05D6226272DC</v>
      </c>
      <c r="B4489" s="1">
        <f t="shared" ca="1" si="771"/>
        <v>44331.822935583135</v>
      </c>
      <c r="C4489" s="1">
        <f t="shared" ca="1" si="772"/>
        <v>44331.823671732491</v>
      </c>
      <c r="D4489" s="1">
        <f t="shared" ca="1" si="773"/>
        <v>44331.858068783025</v>
      </c>
      <c r="E4489" s="2" t="str">
        <f t="shared" ca="1" si="774"/>
        <v>Done</v>
      </c>
      <c r="F4489" s="4">
        <f t="shared" ca="1" si="775"/>
        <v>32.835680965968329</v>
      </c>
      <c r="G4489" s="4">
        <f t="shared" ca="1" si="776"/>
        <v>47.353759634973429</v>
      </c>
      <c r="H4489" s="4">
        <f t="shared" ca="1" si="777"/>
        <v>38.759048567329145</v>
      </c>
      <c r="I4489" s="4">
        <f t="shared" ca="1" si="778"/>
        <v>58.996018648454722</v>
      </c>
      <c r="J4489" s="5">
        <f ca="1">INDEX(Table2[NationalID],RANDBETWEEN(1,COUNT(Table2[NationalID])))</f>
        <v>1503057129</v>
      </c>
      <c r="K4489" s="5">
        <f ca="1">INDEX(Table4[PhoneNumber],RANDBETWEEN(1,COUNT(Table4[PhoneNumber])))</f>
        <v>9978379162</v>
      </c>
      <c r="L4489" s="3">
        <f t="shared" ca="1" si="779"/>
        <v>0.12</v>
      </c>
      <c r="M4489" s="5">
        <f t="shared" ca="1" si="780"/>
        <v>601736</v>
      </c>
    </row>
    <row r="4490" spans="1:13" x14ac:dyDescent="0.3">
      <c r="A4490" s="8" t="str">
        <f t="shared" ca="1" si="770"/>
        <v>9BF2FD94-F7CD-9D74-D0D5-A543C83455D5</v>
      </c>
      <c r="B4490" s="1">
        <f t="shared" ca="1" si="771"/>
        <v>43947.057631735479</v>
      </c>
      <c r="C4490" s="1">
        <f t="shared" ca="1" si="772"/>
        <v>43947.061148181878</v>
      </c>
      <c r="D4490" s="1">
        <f t="shared" ca="1" si="773"/>
        <v>43947.070149705294</v>
      </c>
      <c r="E4490" s="2" t="str">
        <f t="shared" ca="1" si="774"/>
        <v>Done</v>
      </c>
      <c r="F4490" s="4">
        <f t="shared" ca="1" si="775"/>
        <v>30.925737362257298</v>
      </c>
      <c r="G4490" s="4">
        <f t="shared" ca="1" si="776"/>
        <v>58.917793430948002</v>
      </c>
      <c r="H4490" s="4">
        <f t="shared" ca="1" si="777"/>
        <v>34.155675444598117</v>
      </c>
      <c r="I4490" s="4">
        <f t="shared" ca="1" si="778"/>
        <v>45.87479366233616</v>
      </c>
      <c r="J4490" s="5">
        <f ca="1">INDEX(Table2[NationalID],RANDBETWEEN(1,COUNT(Table2[NationalID])))</f>
        <v>4321842344</v>
      </c>
      <c r="K4490" s="5">
        <f ca="1">INDEX(Table4[PhoneNumber],RANDBETWEEN(1,COUNT(Table4[PhoneNumber])))</f>
        <v>9331917655</v>
      </c>
      <c r="L4490" s="3">
        <f t="shared" ca="1" si="779"/>
        <v>0.09</v>
      </c>
      <c r="M4490" s="5">
        <f t="shared" ca="1" si="780"/>
        <v>1269418</v>
      </c>
    </row>
    <row r="4491" spans="1:13" x14ac:dyDescent="0.3">
      <c r="A4491" s="8" t="str">
        <f t="shared" ca="1" si="770"/>
        <v>5DF6DFAE-11F1-55CA-52E3-11A4246F2424</v>
      </c>
      <c r="B4491" s="1">
        <f t="shared" ca="1" si="771"/>
        <v>44376.492699783135</v>
      </c>
      <c r="C4491" s="1">
        <f t="shared" ca="1" si="772"/>
        <v>44376.494348326829</v>
      </c>
      <c r="D4491" s="1">
        <f t="shared" ca="1" si="773"/>
        <v>44376.522270809226</v>
      </c>
      <c r="E4491" s="2" t="str">
        <f t="shared" ca="1" si="774"/>
        <v>Done</v>
      </c>
      <c r="F4491" s="4">
        <f t="shared" ca="1" si="775"/>
        <v>25.43266866918519</v>
      </c>
      <c r="G4491" s="4">
        <f t="shared" ca="1" si="776"/>
        <v>57.630580726597096</v>
      </c>
      <c r="H4491" s="4">
        <f t="shared" ca="1" si="777"/>
        <v>26.192094355543343</v>
      </c>
      <c r="I4491" s="4">
        <f t="shared" ca="1" si="778"/>
        <v>51.151485931150638</v>
      </c>
      <c r="J4491" s="5">
        <f ca="1">INDEX(Table2[NationalID],RANDBETWEEN(1,COUNT(Table2[NationalID])))</f>
        <v>9336340142</v>
      </c>
      <c r="K4491" s="5">
        <f ca="1">INDEX(Table4[PhoneNumber],RANDBETWEEN(1,COUNT(Table4[PhoneNumber])))</f>
        <v>9999973420</v>
      </c>
      <c r="L4491" s="3">
        <f t="shared" ca="1" si="779"/>
        <v>0.12</v>
      </c>
      <c r="M4491" s="5">
        <f t="shared" ca="1" si="780"/>
        <v>484170</v>
      </c>
    </row>
    <row r="4492" spans="1:13" x14ac:dyDescent="0.3">
      <c r="A4492" s="8" t="str">
        <f t="shared" ca="1" si="770"/>
        <v>5F55453F-4550-1E75-BE01-613DE6DCC11B</v>
      </c>
      <c r="B4492" s="1">
        <f t="shared" ca="1" si="771"/>
        <v>44590.424611232498</v>
      </c>
      <c r="C4492" s="1">
        <f t="shared" ca="1" si="772"/>
        <v>44590.424978165669</v>
      </c>
      <c r="D4492" s="1">
        <f t="shared" ca="1" si="773"/>
        <v>44590.441498109452</v>
      </c>
      <c r="E4492" s="2" t="str">
        <f t="shared" ca="1" si="774"/>
        <v>Done</v>
      </c>
      <c r="F4492" s="4">
        <f t="shared" ca="1" si="775"/>
        <v>27.840413242291188</v>
      </c>
      <c r="G4492" s="4">
        <f t="shared" ca="1" si="776"/>
        <v>55.23796452636369</v>
      </c>
      <c r="H4492" s="4">
        <f t="shared" ca="1" si="777"/>
        <v>33.973440470855437</v>
      </c>
      <c r="I4492" s="4">
        <f t="shared" ca="1" si="778"/>
        <v>62.810079790588084</v>
      </c>
      <c r="J4492" s="5">
        <f ca="1">INDEX(Table2[NationalID],RANDBETWEEN(1,COUNT(Table2[NationalID])))</f>
        <v>3962670104</v>
      </c>
      <c r="K4492" s="5">
        <f ca="1">INDEX(Table4[PhoneNumber],RANDBETWEEN(1,COUNT(Table4[PhoneNumber])))</f>
        <v>9767676216</v>
      </c>
      <c r="L4492" s="3">
        <f t="shared" ca="1" si="779"/>
        <v>0.12</v>
      </c>
      <c r="M4492" s="5">
        <f t="shared" ca="1" si="780"/>
        <v>974233</v>
      </c>
    </row>
    <row r="4493" spans="1:13" x14ac:dyDescent="0.3">
      <c r="A4493" s="8" t="str">
        <f t="shared" ca="1" si="770"/>
        <v>0A796FA7-9EF6-C405-1D57-D42BB6EA6DB1</v>
      </c>
      <c r="B4493" s="1">
        <f t="shared" ca="1" si="771"/>
        <v>44166.651978355381</v>
      </c>
      <c r="C4493" s="1">
        <f t="shared" ca="1" si="772"/>
        <v>44166.653549469243</v>
      </c>
      <c r="D4493" s="1">
        <f t="shared" ca="1" si="773"/>
        <v>44166.663262534435</v>
      </c>
      <c r="E4493" s="2" t="str">
        <f t="shared" ca="1" si="774"/>
        <v>Done</v>
      </c>
      <c r="F4493" s="4">
        <f t="shared" ca="1" si="775"/>
        <v>33.450545514828889</v>
      </c>
      <c r="G4493" s="4">
        <f t="shared" ca="1" si="776"/>
        <v>47.234425633072675</v>
      </c>
      <c r="H4493" s="4">
        <f t="shared" ca="1" si="777"/>
        <v>26.284729535149921</v>
      </c>
      <c r="I4493" s="4">
        <f t="shared" ca="1" si="778"/>
        <v>52.619399643690357</v>
      </c>
      <c r="J4493" s="5">
        <f ca="1">INDEX(Table2[NationalID],RANDBETWEEN(1,COUNT(Table2[NationalID])))</f>
        <v>8822274892</v>
      </c>
      <c r="K4493" s="5">
        <f ca="1">INDEX(Table4[PhoneNumber],RANDBETWEEN(1,COUNT(Table4[PhoneNumber])))</f>
        <v>9500470475</v>
      </c>
      <c r="L4493" s="3">
        <f t="shared" ca="1" si="779"/>
        <v>0.09</v>
      </c>
      <c r="M4493" s="5">
        <f t="shared" ca="1" si="780"/>
        <v>890367</v>
      </c>
    </row>
    <row r="4494" spans="1:13" x14ac:dyDescent="0.3">
      <c r="A4494" s="8" t="str">
        <f t="shared" ca="1" si="770"/>
        <v>79B53375-9F99-D5F3-516B-1B55F5121FA8</v>
      </c>
      <c r="B4494" s="1">
        <f t="shared" ca="1" si="771"/>
        <v>44847.266324260519</v>
      </c>
      <c r="C4494" s="1">
        <f t="shared" ca="1" si="772"/>
        <v>44847.27007287091</v>
      </c>
      <c r="D4494" s="1">
        <f t="shared" ca="1" si="773"/>
        <v>44847.296985535591</v>
      </c>
      <c r="E4494" s="2" t="str">
        <f t="shared" ca="1" si="774"/>
        <v>Done</v>
      </c>
      <c r="F4494" s="4">
        <f t="shared" ca="1" si="775"/>
        <v>28.918681374488994</v>
      </c>
      <c r="G4494" s="4">
        <f t="shared" ca="1" si="776"/>
        <v>48.262387509211464</v>
      </c>
      <c r="H4494" s="4">
        <f t="shared" ca="1" si="777"/>
        <v>35.058767362524769</v>
      </c>
      <c r="I4494" s="4">
        <f t="shared" ca="1" si="778"/>
        <v>58.935630963461485</v>
      </c>
      <c r="J4494" s="5">
        <f ca="1">INDEX(Table2[NationalID],RANDBETWEEN(1,COUNT(Table2[NationalID])))</f>
        <v>3962670104</v>
      </c>
      <c r="K4494" s="5">
        <f ca="1">INDEX(Table4[PhoneNumber],RANDBETWEEN(1,COUNT(Table4[PhoneNumber])))</f>
        <v>9153904728</v>
      </c>
      <c r="L4494" s="3">
        <f t="shared" ca="1" si="779"/>
        <v>0.12</v>
      </c>
      <c r="M4494" s="5">
        <f t="shared" ca="1" si="780"/>
        <v>536382</v>
      </c>
    </row>
    <row r="4495" spans="1:13" x14ac:dyDescent="0.3">
      <c r="A4495" s="8" t="str">
        <f t="shared" ca="1" si="770"/>
        <v>81EA1208-07FB-AD14-6CF8-9596BB116C9B</v>
      </c>
      <c r="B4495" s="1">
        <f t="shared" ca="1" si="771"/>
        <v>44331.805769142396</v>
      </c>
      <c r="C4495" s="1">
        <f t="shared" ca="1" si="772"/>
        <v>44331.808814097029</v>
      </c>
      <c r="D4495" s="1">
        <f t="shared" ca="1" si="773"/>
        <v>44331.847396782883</v>
      </c>
      <c r="E4495" s="2" t="str">
        <f t="shared" ca="1" si="774"/>
        <v>Done</v>
      </c>
      <c r="F4495" s="4">
        <f t="shared" ca="1" si="775"/>
        <v>29.33135602257197</v>
      </c>
      <c r="G4495" s="4">
        <f t="shared" ca="1" si="776"/>
        <v>54.908712479022142</v>
      </c>
      <c r="H4495" s="4">
        <f t="shared" ca="1" si="777"/>
        <v>34.806138706408433</v>
      </c>
      <c r="I4495" s="4">
        <f t="shared" ca="1" si="778"/>
        <v>48.6697762926621</v>
      </c>
      <c r="J4495" s="5">
        <f ca="1">INDEX(Table2[NationalID],RANDBETWEEN(1,COUNT(Table2[NationalID])))</f>
        <v>1503057129</v>
      </c>
      <c r="K4495" s="5">
        <f ca="1">INDEX(Table4[PhoneNumber],RANDBETWEEN(1,COUNT(Table4[PhoneNumber])))</f>
        <v>9987313656</v>
      </c>
      <c r="L4495" s="3">
        <f t="shared" ca="1" si="779"/>
        <v>0.12</v>
      </c>
      <c r="M4495" s="5">
        <f t="shared" ca="1" si="780"/>
        <v>627564</v>
      </c>
    </row>
    <row r="4496" spans="1:13" x14ac:dyDescent="0.3">
      <c r="A4496" s="8" t="str">
        <f t="shared" ca="1" si="770"/>
        <v>B2591EAA-9C0A-B126-BCA8-FC7304B213D0</v>
      </c>
      <c r="B4496" s="1">
        <f t="shared" ca="1" si="771"/>
        <v>44222.742241675485</v>
      </c>
      <c r="C4496" s="1">
        <f t="shared" ca="1" si="772"/>
        <v>44222.744655304014</v>
      </c>
      <c r="D4496" s="1">
        <f t="shared" ca="1" si="773"/>
        <v>44222.754840750611</v>
      </c>
      <c r="E4496" s="2" t="str">
        <f t="shared" ca="1" si="774"/>
        <v>Done</v>
      </c>
      <c r="F4496" s="4">
        <f t="shared" ca="1" si="775"/>
        <v>32.895218315154793</v>
      </c>
      <c r="G4496" s="4">
        <f t="shared" ca="1" si="776"/>
        <v>46.842724838893268</v>
      </c>
      <c r="H4496" s="4">
        <f t="shared" ca="1" si="777"/>
        <v>27.709909777589601</v>
      </c>
      <c r="I4496" s="4">
        <f t="shared" ca="1" si="778"/>
        <v>56.043484780649848</v>
      </c>
      <c r="J4496" s="5">
        <f ca="1">INDEX(Table2[NationalID],RANDBETWEEN(1,COUNT(Table2[NationalID])))</f>
        <v>2468418955</v>
      </c>
      <c r="K4496" s="5">
        <f ca="1">INDEX(Table4[PhoneNumber],RANDBETWEEN(1,COUNT(Table4[PhoneNumber])))</f>
        <v>9504654003</v>
      </c>
      <c r="L4496" s="3">
        <f t="shared" ca="1" si="779"/>
        <v>0.12</v>
      </c>
      <c r="M4496" s="5">
        <f t="shared" ca="1" si="780"/>
        <v>187051</v>
      </c>
    </row>
    <row r="4497" spans="1:13" x14ac:dyDescent="0.3">
      <c r="A4497" s="8" t="str">
        <f t="shared" ca="1" si="770"/>
        <v>07DB9DFD-443C-C2A1-8ADD-2993DB13E239</v>
      </c>
      <c r="B4497" s="1">
        <f t="shared" ca="1" si="771"/>
        <v>44449.19405449547</v>
      </c>
      <c r="C4497" s="1">
        <f t="shared" ca="1" si="772"/>
        <v>44449.194411632379</v>
      </c>
      <c r="D4497" s="1">
        <f t="shared" ca="1" si="773"/>
        <v>44449.233669212903</v>
      </c>
      <c r="E4497" s="2" t="str">
        <f t="shared" ca="1" si="774"/>
        <v>Done</v>
      </c>
      <c r="F4497" s="4">
        <f t="shared" ca="1" si="775"/>
        <v>31.310653080783961</v>
      </c>
      <c r="G4497" s="4">
        <f t="shared" ca="1" si="776"/>
        <v>49.02719893453731</v>
      </c>
      <c r="H4497" s="4">
        <f t="shared" ca="1" si="777"/>
        <v>30.496109207780403</v>
      </c>
      <c r="I4497" s="4">
        <f t="shared" ca="1" si="778"/>
        <v>58.611095592677238</v>
      </c>
      <c r="J4497" s="5">
        <f ca="1">INDEX(Table2[NationalID],RANDBETWEEN(1,COUNT(Table2[NationalID])))</f>
        <v>4321842344</v>
      </c>
      <c r="K4497" s="5">
        <f ca="1">INDEX(Table4[PhoneNumber],RANDBETWEEN(1,COUNT(Table4[PhoneNumber])))</f>
        <v>9356159173</v>
      </c>
      <c r="L4497" s="3">
        <f t="shared" ca="1" si="779"/>
        <v>0.12</v>
      </c>
      <c r="M4497" s="5">
        <f t="shared" ca="1" si="780"/>
        <v>526033</v>
      </c>
    </row>
    <row r="4498" spans="1:13" x14ac:dyDescent="0.3">
      <c r="A4498" s="8" t="str">
        <f t="shared" ca="1" si="770"/>
        <v>ACB77FA8-5CF4-1775-D144-B31330D2B28C</v>
      </c>
      <c r="B4498" s="1">
        <f t="shared" ca="1" si="771"/>
        <v>44110.333717671303</v>
      </c>
      <c r="C4498" s="1">
        <f t="shared" ca="1" si="772"/>
        <v>44110.336324461445</v>
      </c>
      <c r="D4498" s="1">
        <f t="shared" ca="1" si="773"/>
        <v>44110.353459156584</v>
      </c>
      <c r="E4498" s="2" t="str">
        <f t="shared" ca="1" si="774"/>
        <v>Done</v>
      </c>
      <c r="F4498" s="4">
        <f t="shared" ca="1" si="775"/>
        <v>36.406958810777304</v>
      </c>
      <c r="G4498" s="4">
        <f t="shared" ca="1" si="776"/>
        <v>59.944055278646999</v>
      </c>
      <c r="H4498" s="4">
        <f t="shared" ca="1" si="777"/>
        <v>37.012565473238269</v>
      </c>
      <c r="I4498" s="4">
        <f t="shared" ca="1" si="778"/>
        <v>53.943235382626227</v>
      </c>
      <c r="J4498" s="5">
        <f ca="1">INDEX(Table2[NationalID],RANDBETWEEN(1,COUNT(Table2[NationalID])))</f>
        <v>3339477099</v>
      </c>
      <c r="K4498" s="5">
        <f ca="1">INDEX(Table4[PhoneNumber],RANDBETWEEN(1,COUNT(Table4[PhoneNumber])))</f>
        <v>9083032082</v>
      </c>
      <c r="L4498" s="3">
        <f t="shared" ca="1" si="779"/>
        <v>0.09</v>
      </c>
      <c r="M4498" s="5">
        <f t="shared" ca="1" si="780"/>
        <v>87436</v>
      </c>
    </row>
    <row r="4499" spans="1:13" x14ac:dyDescent="0.3">
      <c r="A4499" s="8" t="str">
        <f t="shared" ca="1" si="770"/>
        <v>8CA3DB57-73EF-574E-2033-88EB4CE7AA39</v>
      </c>
      <c r="B4499" s="1">
        <f t="shared" ca="1" si="771"/>
        <v>44248.44679213989</v>
      </c>
      <c r="C4499" s="1">
        <f t="shared" ca="1" si="772"/>
        <v>44248.449651350929</v>
      </c>
      <c r="D4499" s="1">
        <f t="shared" ca="1" si="773"/>
        <v>44248.461085974115</v>
      </c>
      <c r="E4499" s="2" t="str">
        <f t="shared" ca="1" si="774"/>
        <v>Done</v>
      </c>
      <c r="F4499" s="4">
        <f t="shared" ca="1" si="775"/>
        <v>29.21138589237189</v>
      </c>
      <c r="G4499" s="4">
        <f t="shared" ca="1" si="776"/>
        <v>49.589678297177201</v>
      </c>
      <c r="H4499" s="4">
        <f t="shared" ca="1" si="777"/>
        <v>31.694105594040209</v>
      </c>
      <c r="I4499" s="4">
        <f t="shared" ca="1" si="778"/>
        <v>47.359431480823091</v>
      </c>
      <c r="J4499" s="5">
        <f ca="1">INDEX(Table2[NationalID],RANDBETWEEN(1,COUNT(Table2[NationalID])))</f>
        <v>5757649189</v>
      </c>
      <c r="K4499" s="5">
        <f ca="1">INDEX(Table4[PhoneNumber],RANDBETWEEN(1,COUNT(Table4[PhoneNumber])))</f>
        <v>9331869938</v>
      </c>
      <c r="L4499" s="3">
        <f t="shared" ca="1" si="779"/>
        <v>0.12</v>
      </c>
      <c r="M4499" s="5">
        <f t="shared" ca="1" si="780"/>
        <v>267929</v>
      </c>
    </row>
    <row r="4500" spans="1:13" x14ac:dyDescent="0.3">
      <c r="A4500" s="8" t="str">
        <f t="shared" ca="1" si="770"/>
        <v>FD1FE288-5F20-9A39-848F-0A6A9F6FF46C</v>
      </c>
      <c r="B4500" s="1">
        <f t="shared" ca="1" si="771"/>
        <v>44442.700846528918</v>
      </c>
      <c r="C4500" s="1">
        <f t="shared" ca="1" si="772"/>
        <v>44442.703022034584</v>
      </c>
      <c r="D4500" s="1">
        <f t="shared" ca="1" si="773"/>
        <v>44442.72533331711</v>
      </c>
      <c r="E4500" s="2" t="str">
        <f t="shared" ca="1" si="774"/>
        <v>Done</v>
      </c>
      <c r="F4500" s="4">
        <f t="shared" ca="1" si="775"/>
        <v>34.245609806564659</v>
      </c>
      <c r="G4500" s="4">
        <f t="shared" ca="1" si="776"/>
        <v>61.968942722561046</v>
      </c>
      <c r="H4500" s="4">
        <f t="shared" ca="1" si="777"/>
        <v>36.468509174803053</v>
      </c>
      <c r="I4500" s="4">
        <f t="shared" ca="1" si="778"/>
        <v>62.50288502166309</v>
      </c>
      <c r="J4500" s="5">
        <f ca="1">INDEX(Table2[NationalID],RANDBETWEEN(1,COUNT(Table2[NationalID])))</f>
        <v>3852667844</v>
      </c>
      <c r="K4500" s="5">
        <f ca="1">INDEX(Table4[PhoneNumber],RANDBETWEEN(1,COUNT(Table4[PhoneNumber])))</f>
        <v>9325631501</v>
      </c>
      <c r="L4500" s="3">
        <f t="shared" ca="1" si="779"/>
        <v>0.12</v>
      </c>
      <c r="M4500" s="5">
        <f t="shared" ca="1" si="780"/>
        <v>211448</v>
      </c>
    </row>
    <row r="4501" spans="1:13" x14ac:dyDescent="0.3">
      <c r="A4501" s="8" t="str">
        <f t="shared" ca="1" si="770"/>
        <v>329D0D61-23DB-332B-A1F8-5942D070A347</v>
      </c>
      <c r="B4501" s="1">
        <f t="shared" ca="1" si="771"/>
        <v>44482.584447114139</v>
      </c>
      <c r="C4501" s="1">
        <f t="shared" ca="1" si="772"/>
        <v>44482.588096774096</v>
      </c>
      <c r="D4501" s="1">
        <f t="shared" ca="1" si="773"/>
        <v>44482.597741479483</v>
      </c>
      <c r="E4501" s="2" t="str">
        <f t="shared" ca="1" si="774"/>
        <v>Done</v>
      </c>
      <c r="F4501" s="4">
        <f t="shared" ca="1" si="775"/>
        <v>30.701990276476852</v>
      </c>
      <c r="G4501" s="4">
        <f t="shared" ca="1" si="776"/>
        <v>60.684362962580352</v>
      </c>
      <c r="H4501" s="4">
        <f t="shared" ca="1" si="777"/>
        <v>33.217297135475846</v>
      </c>
      <c r="I4501" s="4">
        <f t="shared" ca="1" si="778"/>
        <v>56.688202129376869</v>
      </c>
      <c r="J4501" s="5">
        <f ca="1">INDEX(Table2[NationalID],RANDBETWEEN(1,COUNT(Table2[NationalID])))</f>
        <v>1448952960</v>
      </c>
      <c r="K4501" s="5">
        <f ca="1">INDEX(Table4[PhoneNumber],RANDBETWEEN(1,COUNT(Table4[PhoneNumber])))</f>
        <v>9204890920</v>
      </c>
      <c r="L4501" s="3">
        <f t="shared" ca="1" si="779"/>
        <v>0.12</v>
      </c>
      <c r="M4501" s="5">
        <f t="shared" ca="1" si="780"/>
        <v>188922</v>
      </c>
    </row>
    <row r="4502" spans="1:13" x14ac:dyDescent="0.3">
      <c r="A4502" s="8" t="str">
        <f t="shared" ca="1" si="770"/>
        <v>3560ADE9-2F66-5984-395D-02A91A488880</v>
      </c>
      <c r="B4502" s="1">
        <f t="shared" ca="1" si="771"/>
        <v>44025.136320027326</v>
      </c>
      <c r="C4502" s="1">
        <f t="shared" ca="1" si="772"/>
        <v>44025.13736538653</v>
      </c>
      <c r="D4502" s="1">
        <f t="shared" ca="1" si="773"/>
        <v>44025.159926122615</v>
      </c>
      <c r="E4502" s="2" t="str">
        <f t="shared" ca="1" si="774"/>
        <v>Done</v>
      </c>
      <c r="F4502" s="4">
        <f t="shared" ca="1" si="775"/>
        <v>38.374268081738919</v>
      </c>
      <c r="G4502" s="4">
        <f t="shared" ca="1" si="776"/>
        <v>46.118601210522378</v>
      </c>
      <c r="H4502" s="4">
        <f t="shared" ca="1" si="777"/>
        <v>27.92217194292116</v>
      </c>
      <c r="I4502" s="4">
        <f t="shared" ca="1" si="778"/>
        <v>59.776397648992038</v>
      </c>
      <c r="J4502" s="5">
        <f ca="1">INDEX(Table2[NationalID],RANDBETWEEN(1,COUNT(Table2[NationalID])))</f>
        <v>6890709464</v>
      </c>
      <c r="K4502" s="5">
        <f ca="1">INDEX(Table4[PhoneNumber],RANDBETWEEN(1,COUNT(Table4[PhoneNumber])))</f>
        <v>9099744981</v>
      </c>
      <c r="L4502" s="3">
        <f t="shared" ca="1" si="779"/>
        <v>0.09</v>
      </c>
      <c r="M4502" s="5">
        <f t="shared" ca="1" si="780"/>
        <v>1477885</v>
      </c>
    </row>
    <row r="4503" spans="1:13" x14ac:dyDescent="0.3">
      <c r="A4503" s="8" t="str">
        <f t="shared" ca="1" si="770"/>
        <v>087AD4DA-C755-809F-B1D6-E589A3887DA7</v>
      </c>
      <c r="B4503" s="1">
        <f t="shared" ca="1" si="771"/>
        <v>44423.279071171943</v>
      </c>
      <c r="C4503" s="1">
        <f t="shared" ca="1" si="772"/>
        <v>44423.281533039772</v>
      </c>
      <c r="D4503" s="1">
        <f t="shared" ca="1" si="773"/>
        <v>44423.291262940125</v>
      </c>
      <c r="E4503" s="2" t="str">
        <f t="shared" ca="1" si="774"/>
        <v>Done</v>
      </c>
      <c r="F4503" s="4">
        <f t="shared" ca="1" si="775"/>
        <v>28.869610541509452</v>
      </c>
      <c r="G4503" s="4">
        <f t="shared" ca="1" si="776"/>
        <v>60.115935868783268</v>
      </c>
      <c r="H4503" s="4">
        <f t="shared" ca="1" si="777"/>
        <v>25.763102051175981</v>
      </c>
      <c r="I4503" s="4">
        <f t="shared" ca="1" si="778"/>
        <v>56.262805431690694</v>
      </c>
      <c r="J4503" s="5">
        <f ca="1">INDEX(Table2[NationalID],RANDBETWEEN(1,COUNT(Table2[NationalID])))</f>
        <v>3241277477</v>
      </c>
      <c r="K4503" s="5">
        <f ca="1">INDEX(Table4[PhoneNumber],RANDBETWEEN(1,COUNT(Table4[PhoneNumber])))</f>
        <v>9232954012</v>
      </c>
      <c r="L4503" s="3">
        <f t="shared" ca="1" si="779"/>
        <v>0.12</v>
      </c>
      <c r="M4503" s="5">
        <f t="shared" ca="1" si="780"/>
        <v>425766</v>
      </c>
    </row>
    <row r="4504" spans="1:13" x14ac:dyDescent="0.3">
      <c r="A4504" s="8" t="str">
        <f t="shared" ca="1" si="770"/>
        <v>C77B8DBF-0205-F588-685C-F4BFB3F45AB4</v>
      </c>
      <c r="B4504" s="1">
        <f t="shared" ca="1" si="771"/>
        <v>44207.862317924555</v>
      </c>
      <c r="C4504" s="1">
        <f t="shared" ca="1" si="772"/>
        <v>44207.864143112733</v>
      </c>
      <c r="D4504" s="1">
        <f t="shared" ca="1" si="773"/>
        <v>44207.886796406885</v>
      </c>
      <c r="E4504" s="2" t="str">
        <f t="shared" ca="1" si="774"/>
        <v>Done</v>
      </c>
      <c r="F4504" s="4">
        <f t="shared" ca="1" si="775"/>
        <v>25.407983942434427</v>
      </c>
      <c r="G4504" s="4">
        <f t="shared" ca="1" si="776"/>
        <v>47.129270399799879</v>
      </c>
      <c r="H4504" s="4">
        <f t="shared" ca="1" si="777"/>
        <v>36.538145422260037</v>
      </c>
      <c r="I4504" s="4">
        <f t="shared" ca="1" si="778"/>
        <v>61.926143461835878</v>
      </c>
      <c r="J4504" s="5">
        <f ca="1">INDEX(Table2[NationalID],RANDBETWEEN(1,COUNT(Table2[NationalID])))</f>
        <v>9538425360</v>
      </c>
      <c r="K4504" s="5">
        <f ca="1">INDEX(Table4[PhoneNumber],RANDBETWEEN(1,COUNT(Table4[PhoneNumber])))</f>
        <v>9906375245</v>
      </c>
      <c r="L4504" s="3">
        <f t="shared" ca="1" si="779"/>
        <v>0.12</v>
      </c>
      <c r="M4504" s="5">
        <f t="shared" ca="1" si="780"/>
        <v>344390</v>
      </c>
    </row>
    <row r="4505" spans="1:13" x14ac:dyDescent="0.3">
      <c r="A4505" s="8" t="str">
        <f t="shared" ca="1" si="770"/>
        <v>C938F56A-D3C3-E75F-E3A4-DFB778C180AF</v>
      </c>
      <c r="B4505" s="1">
        <f t="shared" ca="1" si="771"/>
        <v>44575.881510997031</v>
      </c>
      <c r="C4505" s="1" t="str">
        <f t="shared" ca="1" si="772"/>
        <v/>
      </c>
      <c r="D4505" s="1" t="str">
        <f t="shared" ca="1" si="773"/>
        <v/>
      </c>
      <c r="E4505" s="2" t="str">
        <f t="shared" ca="1" si="774"/>
        <v>Canceled</v>
      </c>
      <c r="F4505" s="4">
        <f t="shared" ca="1" si="775"/>
        <v>33.428562426310009</v>
      </c>
      <c r="G4505" s="4">
        <f t="shared" ca="1" si="776"/>
        <v>45.028812007620623</v>
      </c>
      <c r="H4505" s="4">
        <f t="shared" ca="1" si="777"/>
        <v>38.830777653334422</v>
      </c>
      <c r="I4505" s="4">
        <f t="shared" ca="1" si="778"/>
        <v>44.025137719585686</v>
      </c>
      <c r="J4505" s="5">
        <f ca="1">INDEX(Table2[NationalID],RANDBETWEEN(1,COUNT(Table2[NationalID])))</f>
        <v>4321842344</v>
      </c>
      <c r="K4505" s="5">
        <f ca="1">INDEX(Table4[PhoneNumber],RANDBETWEEN(1,COUNT(Table4[PhoneNumber])))</f>
        <v>9372621686</v>
      </c>
      <c r="L4505" s="3">
        <f t="shared" ca="1" si="779"/>
        <v>0.12</v>
      </c>
      <c r="M4505" s="5">
        <f t="shared" ca="1" si="780"/>
        <v>302943</v>
      </c>
    </row>
    <row r="4506" spans="1:13" x14ac:dyDescent="0.3">
      <c r="A4506" s="8" t="str">
        <f t="shared" ca="1" si="770"/>
        <v>6A797A54-05E7-85CF-FD81-B3452B176843</v>
      </c>
      <c r="B4506" s="1">
        <f t="shared" ca="1" si="771"/>
        <v>43938.078242832424</v>
      </c>
      <c r="C4506" s="1">
        <f t="shared" ca="1" si="772"/>
        <v>43938.079336841671</v>
      </c>
      <c r="D4506" s="1">
        <f t="shared" ca="1" si="773"/>
        <v>43938.083015024386</v>
      </c>
      <c r="E4506" s="2" t="str">
        <f t="shared" ca="1" si="774"/>
        <v>Done</v>
      </c>
      <c r="F4506" s="4">
        <f t="shared" ca="1" si="775"/>
        <v>39.240006714376051</v>
      </c>
      <c r="G4506" s="4">
        <f t="shared" ca="1" si="776"/>
        <v>60.322217292107283</v>
      </c>
      <c r="H4506" s="4">
        <f t="shared" ca="1" si="777"/>
        <v>36.975859256751917</v>
      </c>
      <c r="I4506" s="4">
        <f t="shared" ca="1" si="778"/>
        <v>47.99477305057453</v>
      </c>
      <c r="J4506" s="5">
        <f ca="1">INDEX(Table2[NationalID],RANDBETWEEN(1,COUNT(Table2[NationalID])))</f>
        <v>6458683007</v>
      </c>
      <c r="K4506" s="5">
        <f ca="1">INDEX(Table4[PhoneNumber],RANDBETWEEN(1,COUNT(Table4[PhoneNumber])))</f>
        <v>9841287512</v>
      </c>
      <c r="L4506" s="3">
        <f t="shared" ca="1" si="779"/>
        <v>0.09</v>
      </c>
      <c r="M4506" s="5">
        <f t="shared" ca="1" si="780"/>
        <v>923103</v>
      </c>
    </row>
    <row r="4507" spans="1:13" x14ac:dyDescent="0.3">
      <c r="A4507" s="8" t="str">
        <f t="shared" ca="1" si="770"/>
        <v>BB7D96BF-8C50-B7E3-4F88-EC8A283750A4</v>
      </c>
      <c r="B4507" s="1">
        <f t="shared" ca="1" si="771"/>
        <v>44825.197797070708</v>
      </c>
      <c r="C4507" s="1">
        <f t="shared" ca="1" si="772"/>
        <v>44825.199575812476</v>
      </c>
      <c r="D4507" s="1">
        <f t="shared" ca="1" si="773"/>
        <v>44825.226899364447</v>
      </c>
      <c r="E4507" s="2" t="str">
        <f t="shared" ca="1" si="774"/>
        <v>Done</v>
      </c>
      <c r="F4507" s="4">
        <f t="shared" ca="1" si="775"/>
        <v>34.175711201282766</v>
      </c>
      <c r="G4507" s="4">
        <f t="shared" ca="1" si="776"/>
        <v>53.116998078033198</v>
      </c>
      <c r="H4507" s="4">
        <f t="shared" ca="1" si="777"/>
        <v>39.340655604278453</v>
      </c>
      <c r="I4507" s="4">
        <f t="shared" ca="1" si="778"/>
        <v>61.86980831894445</v>
      </c>
      <c r="J4507" s="5">
        <f ca="1">INDEX(Table2[NationalID],RANDBETWEEN(1,COUNT(Table2[NationalID])))</f>
        <v>7398653942</v>
      </c>
      <c r="K4507" s="5">
        <f ca="1">INDEX(Table4[PhoneNumber],RANDBETWEEN(1,COUNT(Table4[PhoneNumber])))</f>
        <v>9195243345</v>
      </c>
      <c r="L4507" s="3">
        <f t="shared" ca="1" si="779"/>
        <v>0.12</v>
      </c>
      <c r="M4507" s="5">
        <f t="shared" ca="1" si="780"/>
        <v>627957</v>
      </c>
    </row>
    <row r="4508" spans="1:13" x14ac:dyDescent="0.3">
      <c r="A4508" s="8" t="str">
        <f t="shared" ca="1" si="770"/>
        <v>7CC284F0-D8C8-B8D1-AED4-9CB92BD8DA74</v>
      </c>
      <c r="B4508" s="1">
        <f t="shared" ca="1" si="771"/>
        <v>44573.645838680379</v>
      </c>
      <c r="C4508" s="1">
        <f t="shared" ca="1" si="772"/>
        <v>44573.649636486472</v>
      </c>
      <c r="D4508" s="1">
        <f t="shared" ca="1" si="773"/>
        <v>44573.687052171284</v>
      </c>
      <c r="E4508" s="2" t="str">
        <f t="shared" ca="1" si="774"/>
        <v>Done</v>
      </c>
      <c r="F4508" s="4">
        <f t="shared" ca="1" si="775"/>
        <v>37.496395243235931</v>
      </c>
      <c r="G4508" s="4">
        <f t="shared" ca="1" si="776"/>
        <v>59.124279122865872</v>
      </c>
      <c r="H4508" s="4">
        <f t="shared" ca="1" si="777"/>
        <v>34.048383228106267</v>
      </c>
      <c r="I4508" s="4">
        <f t="shared" ca="1" si="778"/>
        <v>52.276459711899264</v>
      </c>
      <c r="J4508" s="5">
        <f ca="1">INDEX(Table2[NationalID],RANDBETWEEN(1,COUNT(Table2[NationalID])))</f>
        <v>9165867315</v>
      </c>
      <c r="K4508" s="5">
        <f ca="1">INDEX(Table4[PhoneNumber],RANDBETWEEN(1,COUNT(Table4[PhoneNumber])))</f>
        <v>9435326182</v>
      </c>
      <c r="L4508" s="3">
        <f t="shared" ca="1" si="779"/>
        <v>0.12</v>
      </c>
      <c r="M4508" s="5">
        <f t="shared" ca="1" si="780"/>
        <v>526364</v>
      </c>
    </row>
    <row r="4509" spans="1:13" x14ac:dyDescent="0.3">
      <c r="A4509" s="8" t="str">
        <f t="shared" ca="1" si="770"/>
        <v>47DD2522-387A-1ADE-4B76-7A8674192947</v>
      </c>
      <c r="B4509" s="1">
        <f t="shared" ca="1" si="771"/>
        <v>44485.893573298315</v>
      </c>
      <c r="C4509" s="1">
        <f t="shared" ca="1" si="772"/>
        <v>44485.897180584332</v>
      </c>
      <c r="D4509" s="1">
        <f t="shared" ca="1" si="773"/>
        <v>44485.922446229932</v>
      </c>
      <c r="E4509" s="2" t="str">
        <f t="shared" ca="1" si="774"/>
        <v>Done</v>
      </c>
      <c r="F4509" s="4">
        <f t="shared" ca="1" si="775"/>
        <v>37.080545684546507</v>
      </c>
      <c r="G4509" s="4">
        <f t="shared" ca="1" si="776"/>
        <v>53.053755036335566</v>
      </c>
      <c r="H4509" s="4">
        <f t="shared" ca="1" si="777"/>
        <v>25.412362932276679</v>
      </c>
      <c r="I4509" s="4">
        <f t="shared" ca="1" si="778"/>
        <v>56.258565973272823</v>
      </c>
      <c r="J4509" s="5">
        <f ca="1">INDEX(Table2[NationalID],RANDBETWEEN(1,COUNT(Table2[NationalID])))</f>
        <v>6458683007</v>
      </c>
      <c r="K4509" s="5">
        <f ca="1">INDEX(Table4[PhoneNumber],RANDBETWEEN(1,COUNT(Table4[PhoneNumber])))</f>
        <v>9801877239</v>
      </c>
      <c r="L4509" s="3">
        <f t="shared" ca="1" si="779"/>
        <v>0.12</v>
      </c>
      <c r="M4509" s="5">
        <f t="shared" ca="1" si="780"/>
        <v>566282</v>
      </c>
    </row>
    <row r="4510" spans="1:13" x14ac:dyDescent="0.3">
      <c r="A4510" s="8" t="str">
        <f t="shared" ca="1" si="770"/>
        <v>7F1DC199-6E0D-C8F2-4DF2-3F4D7C7CF039</v>
      </c>
      <c r="B4510" s="1">
        <f t="shared" ca="1" si="771"/>
        <v>44747.513654085909</v>
      </c>
      <c r="C4510" s="1">
        <f t="shared" ca="1" si="772"/>
        <v>44747.516632102488</v>
      </c>
      <c r="D4510" s="1">
        <f t="shared" ca="1" si="773"/>
        <v>44747.527573114894</v>
      </c>
      <c r="E4510" s="2" t="str">
        <f t="shared" ca="1" si="774"/>
        <v>Done</v>
      </c>
      <c r="F4510" s="4">
        <f t="shared" ca="1" si="775"/>
        <v>25.28894464553785</v>
      </c>
      <c r="G4510" s="4">
        <f t="shared" ca="1" si="776"/>
        <v>48.797031720044409</v>
      </c>
      <c r="H4510" s="4">
        <f t="shared" ca="1" si="777"/>
        <v>34.752273731166227</v>
      </c>
      <c r="I4510" s="4">
        <f t="shared" ca="1" si="778"/>
        <v>48.896052751691123</v>
      </c>
      <c r="J4510" s="5">
        <f ca="1">INDEX(Table2[NationalID],RANDBETWEEN(1,COUNT(Table2[NationalID])))</f>
        <v>6742499790</v>
      </c>
      <c r="K4510" s="5">
        <f ca="1">INDEX(Table4[PhoneNumber],RANDBETWEEN(1,COUNT(Table4[PhoneNumber])))</f>
        <v>9571465125</v>
      </c>
      <c r="L4510" s="3">
        <f t="shared" ca="1" si="779"/>
        <v>0.12</v>
      </c>
      <c r="M4510" s="5">
        <f t="shared" ca="1" si="780"/>
        <v>314465</v>
      </c>
    </row>
    <row r="4511" spans="1:13" x14ac:dyDescent="0.3">
      <c r="A4511" s="8" t="str">
        <f t="shared" ca="1" si="770"/>
        <v>02AA4741-5A2D-68BF-306E-C88DADF31612</v>
      </c>
      <c r="B4511" s="1">
        <f t="shared" ca="1" si="771"/>
        <v>44456.76511946314</v>
      </c>
      <c r="C4511" s="1">
        <f t="shared" ca="1" si="772"/>
        <v>44456.766559127973</v>
      </c>
      <c r="D4511" s="1">
        <f t="shared" ca="1" si="773"/>
        <v>44456.779695260891</v>
      </c>
      <c r="E4511" s="2" t="str">
        <f t="shared" ca="1" si="774"/>
        <v>Done</v>
      </c>
      <c r="F4511" s="4">
        <f t="shared" ca="1" si="775"/>
        <v>31.246016050412436</v>
      </c>
      <c r="G4511" s="4">
        <f t="shared" ca="1" si="776"/>
        <v>54.34460694491591</v>
      </c>
      <c r="H4511" s="4">
        <f t="shared" ca="1" si="777"/>
        <v>34.077319749817434</v>
      </c>
      <c r="I4511" s="4">
        <f t="shared" ca="1" si="778"/>
        <v>61.055172147864027</v>
      </c>
      <c r="J4511" s="5">
        <f ca="1">INDEX(Table2[NationalID],RANDBETWEEN(1,COUNT(Table2[NationalID])))</f>
        <v>3598869598</v>
      </c>
      <c r="K4511" s="5">
        <f ca="1">INDEX(Table4[PhoneNumber],RANDBETWEEN(1,COUNT(Table4[PhoneNumber])))</f>
        <v>9905099155</v>
      </c>
      <c r="L4511" s="3">
        <f t="shared" ca="1" si="779"/>
        <v>0.12</v>
      </c>
      <c r="M4511" s="5">
        <f t="shared" ca="1" si="780"/>
        <v>281860</v>
      </c>
    </row>
    <row r="4512" spans="1:13" x14ac:dyDescent="0.3">
      <c r="A4512" s="8" t="str">
        <f t="shared" ca="1" si="770"/>
        <v>D1490E7C-1587-6E2C-D1B5-4C710CFC5CA2</v>
      </c>
      <c r="B4512" s="1">
        <f t="shared" ca="1" si="771"/>
        <v>44076.764590277504</v>
      </c>
      <c r="C4512" s="1">
        <f t="shared" ca="1" si="772"/>
        <v>44076.766483909931</v>
      </c>
      <c r="D4512" s="1">
        <f t="shared" ca="1" si="773"/>
        <v>44076.8044061572</v>
      </c>
      <c r="E4512" s="2" t="str">
        <f t="shared" ca="1" si="774"/>
        <v>Done</v>
      </c>
      <c r="F4512" s="4">
        <f t="shared" ca="1" si="775"/>
        <v>31.636418272883184</v>
      </c>
      <c r="G4512" s="4">
        <f t="shared" ca="1" si="776"/>
        <v>62.117889084483821</v>
      </c>
      <c r="H4512" s="4">
        <f t="shared" ca="1" si="777"/>
        <v>25.424417324608996</v>
      </c>
      <c r="I4512" s="4">
        <f t="shared" ca="1" si="778"/>
        <v>57.435604322512951</v>
      </c>
      <c r="J4512" s="5">
        <f ca="1">INDEX(Table2[NationalID],RANDBETWEEN(1,COUNT(Table2[NationalID])))</f>
        <v>5319887255</v>
      </c>
      <c r="K4512" s="5">
        <f ca="1">INDEX(Table4[PhoneNumber],RANDBETWEEN(1,COUNT(Table4[PhoneNumber])))</f>
        <v>9960765547</v>
      </c>
      <c r="L4512" s="3">
        <f t="shared" ca="1" si="779"/>
        <v>0.09</v>
      </c>
      <c r="M4512" s="5">
        <f t="shared" ca="1" si="780"/>
        <v>515078</v>
      </c>
    </row>
    <row r="4513" spans="1:13" x14ac:dyDescent="0.3">
      <c r="A4513" s="8" t="str">
        <f t="shared" ca="1" si="770"/>
        <v>3E649219-6F93-1E7E-D076-55F5BA104390</v>
      </c>
      <c r="B4513" s="1">
        <f t="shared" ca="1" si="771"/>
        <v>44342.895629283004</v>
      </c>
      <c r="C4513" s="1">
        <f t="shared" ca="1" si="772"/>
        <v>44342.895933356376</v>
      </c>
      <c r="D4513" s="1">
        <f t="shared" ca="1" si="773"/>
        <v>44342.917299711407</v>
      </c>
      <c r="E4513" s="2" t="str">
        <f t="shared" ca="1" si="774"/>
        <v>Done</v>
      </c>
      <c r="F4513" s="4">
        <f t="shared" ca="1" si="775"/>
        <v>25.608242422906141</v>
      </c>
      <c r="G4513" s="4">
        <f t="shared" ca="1" si="776"/>
        <v>62.826034971532145</v>
      </c>
      <c r="H4513" s="4">
        <f t="shared" ca="1" si="777"/>
        <v>34.856593162460932</v>
      </c>
      <c r="I4513" s="4">
        <f t="shared" ca="1" si="778"/>
        <v>50.821391500946199</v>
      </c>
      <c r="J4513" s="5">
        <f ca="1">INDEX(Table2[NationalID],RANDBETWEEN(1,COUNT(Table2[NationalID])))</f>
        <v>8822274892</v>
      </c>
      <c r="K4513" s="5">
        <f ca="1">INDEX(Table4[PhoneNumber],RANDBETWEEN(1,COUNT(Table4[PhoneNumber])))</f>
        <v>9957190765</v>
      </c>
      <c r="L4513" s="3">
        <f t="shared" ca="1" si="779"/>
        <v>0.12</v>
      </c>
      <c r="M4513" s="5">
        <f t="shared" ca="1" si="780"/>
        <v>710374</v>
      </c>
    </row>
    <row r="4514" spans="1:13" x14ac:dyDescent="0.3">
      <c r="A4514" s="8" t="str">
        <f t="shared" ca="1" si="770"/>
        <v>72CA208F-6B63-DCF9-8C6A-3452411767C6</v>
      </c>
      <c r="B4514" s="1">
        <f t="shared" ca="1" si="771"/>
        <v>44340.963455483303</v>
      </c>
      <c r="C4514" s="1">
        <f t="shared" ca="1" si="772"/>
        <v>44340.966343524669</v>
      </c>
      <c r="D4514" s="1">
        <f t="shared" ca="1" si="773"/>
        <v>44340.999278256852</v>
      </c>
      <c r="E4514" s="2" t="str">
        <f t="shared" ca="1" si="774"/>
        <v>Done</v>
      </c>
      <c r="F4514" s="4">
        <f t="shared" ca="1" si="775"/>
        <v>31.105712927094011</v>
      </c>
      <c r="G4514" s="4">
        <f t="shared" ca="1" si="776"/>
        <v>61.682167183296862</v>
      </c>
      <c r="H4514" s="4">
        <f t="shared" ca="1" si="777"/>
        <v>27.720898202214091</v>
      </c>
      <c r="I4514" s="4">
        <f t="shared" ca="1" si="778"/>
        <v>49.787053600776403</v>
      </c>
      <c r="J4514" s="5">
        <f ca="1">INDEX(Table2[NationalID],RANDBETWEEN(1,COUNT(Table2[NationalID])))</f>
        <v>5757649189</v>
      </c>
      <c r="K4514" s="5">
        <f ca="1">INDEX(Table4[PhoneNumber],RANDBETWEEN(1,COUNT(Table4[PhoneNumber])))</f>
        <v>9218414398</v>
      </c>
      <c r="L4514" s="3">
        <f t="shared" ca="1" si="779"/>
        <v>0.12</v>
      </c>
      <c r="M4514" s="5">
        <f t="shared" ca="1" si="780"/>
        <v>156274</v>
      </c>
    </row>
    <row r="4515" spans="1:13" x14ac:dyDescent="0.3">
      <c r="A4515" s="8" t="str">
        <f t="shared" ca="1" si="770"/>
        <v>432924A1-2F3C-6BFE-EF8B-468B30EE3CDA</v>
      </c>
      <c r="B4515" s="1">
        <f t="shared" ca="1" si="771"/>
        <v>44744.128670903563</v>
      </c>
      <c r="C4515" s="1">
        <f t="shared" ca="1" si="772"/>
        <v>44744.130800716492</v>
      </c>
      <c r="D4515" s="1">
        <f t="shared" ca="1" si="773"/>
        <v>44744.170798415973</v>
      </c>
      <c r="E4515" s="2" t="str">
        <f t="shared" ca="1" si="774"/>
        <v>Done</v>
      </c>
      <c r="F4515" s="4">
        <f t="shared" ca="1" si="775"/>
        <v>31.185637930283235</v>
      </c>
      <c r="G4515" s="4">
        <f t="shared" ca="1" si="776"/>
        <v>50.443816989857716</v>
      </c>
      <c r="H4515" s="4">
        <f t="shared" ca="1" si="777"/>
        <v>27.790361234008945</v>
      </c>
      <c r="I4515" s="4">
        <f t="shared" ca="1" si="778"/>
        <v>45.516139360474519</v>
      </c>
      <c r="J4515" s="5">
        <f ca="1">INDEX(Table2[NationalID],RANDBETWEEN(1,COUNT(Table2[NationalID])))</f>
        <v>1519772513</v>
      </c>
      <c r="K4515" s="5">
        <f ca="1">INDEX(Table4[PhoneNumber],RANDBETWEEN(1,COUNT(Table4[PhoneNumber])))</f>
        <v>9361467911</v>
      </c>
      <c r="L4515" s="3">
        <f t="shared" ca="1" si="779"/>
        <v>0.12</v>
      </c>
      <c r="M4515" s="5">
        <f t="shared" ca="1" si="780"/>
        <v>75867</v>
      </c>
    </row>
    <row r="4516" spans="1:13" x14ac:dyDescent="0.3">
      <c r="A4516" s="8" t="str">
        <f t="shared" ca="1" si="770"/>
        <v>A277329A-A104-211E-4319-3F2554E8E414</v>
      </c>
      <c r="B4516" s="1">
        <f t="shared" ca="1" si="771"/>
        <v>43947.672290146904</v>
      </c>
      <c r="C4516" s="1">
        <f t="shared" ca="1" si="772"/>
        <v>43947.675623693984</v>
      </c>
      <c r="D4516" s="1">
        <f t="shared" ca="1" si="773"/>
        <v>43947.681450294629</v>
      </c>
      <c r="E4516" s="2" t="str">
        <f t="shared" ca="1" si="774"/>
        <v>Done</v>
      </c>
      <c r="F4516" s="4">
        <f t="shared" ca="1" si="775"/>
        <v>30.084824622005385</v>
      </c>
      <c r="G4516" s="4">
        <f t="shared" ca="1" si="776"/>
        <v>45.800759256085293</v>
      </c>
      <c r="H4516" s="4">
        <f t="shared" ca="1" si="777"/>
        <v>38.433108231887978</v>
      </c>
      <c r="I4516" s="4">
        <f t="shared" ca="1" si="778"/>
        <v>46.500763400219078</v>
      </c>
      <c r="J4516" s="5">
        <f ca="1">INDEX(Table2[NationalID],RANDBETWEEN(1,COUNT(Table2[NationalID])))</f>
        <v>1503057129</v>
      </c>
      <c r="K4516" s="5">
        <f ca="1">INDEX(Table4[PhoneNumber],RANDBETWEEN(1,COUNT(Table4[PhoneNumber])))</f>
        <v>9815886982</v>
      </c>
      <c r="L4516" s="3">
        <f t="shared" ca="1" si="779"/>
        <v>0.09</v>
      </c>
      <c r="M4516" s="5">
        <f t="shared" ca="1" si="780"/>
        <v>675794</v>
      </c>
    </row>
    <row r="4517" spans="1:13" x14ac:dyDescent="0.3">
      <c r="A4517" s="8" t="str">
        <f t="shared" ca="1" si="770"/>
        <v>706D762F-72B4-7B7D-3C25-923B8535B7C8</v>
      </c>
      <c r="B4517" s="1">
        <f t="shared" ca="1" si="771"/>
        <v>44267.128324230616</v>
      </c>
      <c r="C4517" s="1">
        <f t="shared" ca="1" si="772"/>
        <v>44267.12848835357</v>
      </c>
      <c r="D4517" s="1">
        <f t="shared" ca="1" si="773"/>
        <v>44267.139144986446</v>
      </c>
      <c r="E4517" s="2" t="str">
        <f t="shared" ca="1" si="774"/>
        <v>Done</v>
      </c>
      <c r="F4517" s="4">
        <f t="shared" ca="1" si="775"/>
        <v>30.211953662108051</v>
      </c>
      <c r="G4517" s="4">
        <f t="shared" ca="1" si="776"/>
        <v>61.533208897442123</v>
      </c>
      <c r="H4517" s="4">
        <f t="shared" ca="1" si="777"/>
        <v>31.242528761619987</v>
      </c>
      <c r="I4517" s="4">
        <f t="shared" ca="1" si="778"/>
        <v>58.569585671958208</v>
      </c>
      <c r="J4517" s="5">
        <f ca="1">INDEX(Table2[NationalID],RANDBETWEEN(1,COUNT(Table2[NationalID])))</f>
        <v>7266642475</v>
      </c>
      <c r="K4517" s="5">
        <f ca="1">INDEX(Table4[PhoneNumber],RANDBETWEEN(1,COUNT(Table4[PhoneNumber])))</f>
        <v>9088134631</v>
      </c>
      <c r="L4517" s="3">
        <f t="shared" ca="1" si="779"/>
        <v>0.12</v>
      </c>
      <c r="M4517" s="5">
        <f t="shared" ca="1" si="780"/>
        <v>83648</v>
      </c>
    </row>
    <row r="4518" spans="1:13" x14ac:dyDescent="0.3">
      <c r="A4518" s="8" t="str">
        <f t="shared" ca="1" si="770"/>
        <v>C050D8AF-CD03-D878-3F9B-A62E661D84D4</v>
      </c>
      <c r="B4518" s="1">
        <f t="shared" ca="1" si="771"/>
        <v>44641.257447734351</v>
      </c>
      <c r="C4518" s="1" t="str">
        <f t="shared" ca="1" si="772"/>
        <v/>
      </c>
      <c r="D4518" s="1" t="str">
        <f t="shared" ca="1" si="773"/>
        <v/>
      </c>
      <c r="E4518" s="2" t="str">
        <f t="shared" ca="1" si="774"/>
        <v>Canceled</v>
      </c>
      <c r="F4518" s="4">
        <f t="shared" ca="1" si="775"/>
        <v>36.330128622786049</v>
      </c>
      <c r="G4518" s="4">
        <f t="shared" ca="1" si="776"/>
        <v>57.525800151047299</v>
      </c>
      <c r="H4518" s="4">
        <f t="shared" ca="1" si="777"/>
        <v>33.107650991716561</v>
      </c>
      <c r="I4518" s="4">
        <f t="shared" ca="1" si="778"/>
        <v>58.407434528760852</v>
      </c>
      <c r="J4518" s="5">
        <f ca="1">INDEX(Table2[NationalID],RANDBETWEEN(1,COUNT(Table2[NationalID])))</f>
        <v>3241277477</v>
      </c>
      <c r="K4518" s="5">
        <f ca="1">INDEX(Table4[PhoneNumber],RANDBETWEEN(1,COUNT(Table4[PhoneNumber])))</f>
        <v>9208377321</v>
      </c>
      <c r="L4518" s="3">
        <f t="shared" ca="1" si="779"/>
        <v>0.12</v>
      </c>
      <c r="M4518" s="5">
        <f t="shared" ca="1" si="780"/>
        <v>266985</v>
      </c>
    </row>
    <row r="4519" spans="1:13" x14ac:dyDescent="0.3">
      <c r="A4519" s="8" t="str">
        <f t="shared" ca="1" si="770"/>
        <v>36BA0833-BE49-D0E6-66CA-D55CC8CB199E</v>
      </c>
      <c r="B4519" s="1">
        <f t="shared" ca="1" si="771"/>
        <v>44185.292739720149</v>
      </c>
      <c r="C4519" s="1">
        <f t="shared" ca="1" si="772"/>
        <v>44185.296134085496</v>
      </c>
      <c r="D4519" s="1">
        <f t="shared" ca="1" si="773"/>
        <v>44185.330226160688</v>
      </c>
      <c r="E4519" s="2" t="str">
        <f t="shared" ca="1" si="774"/>
        <v>Done</v>
      </c>
      <c r="F4519" s="4">
        <f t="shared" ca="1" si="775"/>
        <v>36.288271472347056</v>
      </c>
      <c r="G4519" s="4">
        <f t="shared" ca="1" si="776"/>
        <v>51.104253879870981</v>
      </c>
      <c r="H4519" s="4">
        <f t="shared" ca="1" si="777"/>
        <v>33.020651003851647</v>
      </c>
      <c r="I4519" s="4">
        <f t="shared" ca="1" si="778"/>
        <v>58.46608700978765</v>
      </c>
      <c r="J4519" s="5">
        <f ca="1">INDEX(Table2[NationalID],RANDBETWEEN(1,COUNT(Table2[NationalID])))</f>
        <v>8867415819</v>
      </c>
      <c r="K4519" s="5">
        <f ca="1">INDEX(Table4[PhoneNumber],RANDBETWEEN(1,COUNT(Table4[PhoneNumber])))</f>
        <v>9256006271</v>
      </c>
      <c r="L4519" s="3">
        <f t="shared" ca="1" si="779"/>
        <v>0.09</v>
      </c>
      <c r="M4519" s="5">
        <f t="shared" ca="1" si="780"/>
        <v>284426</v>
      </c>
    </row>
    <row r="4520" spans="1:13" x14ac:dyDescent="0.3">
      <c r="A4520" s="8" t="str">
        <f t="shared" ca="1" si="770"/>
        <v>8A353216-9D04-EFC6-80CA-6FFCB4738B04</v>
      </c>
      <c r="B4520" s="1">
        <f t="shared" ca="1" si="771"/>
        <v>44153.800459754719</v>
      </c>
      <c r="C4520" s="1">
        <f t="shared" ca="1" si="772"/>
        <v>44153.803145552658</v>
      </c>
      <c r="D4520" s="1">
        <f t="shared" ca="1" si="773"/>
        <v>44153.842734275429</v>
      </c>
      <c r="E4520" s="2" t="str">
        <f t="shared" ca="1" si="774"/>
        <v>Done</v>
      </c>
      <c r="F4520" s="4">
        <f t="shared" ca="1" si="775"/>
        <v>39.299456053900066</v>
      </c>
      <c r="G4520" s="4">
        <f t="shared" ca="1" si="776"/>
        <v>47.824008430664996</v>
      </c>
      <c r="H4520" s="4">
        <f t="shared" ca="1" si="777"/>
        <v>34.283130792501595</v>
      </c>
      <c r="I4520" s="4">
        <f t="shared" ca="1" si="778"/>
        <v>55.888823781826709</v>
      </c>
      <c r="J4520" s="5">
        <f ca="1">INDEX(Table2[NationalID],RANDBETWEEN(1,COUNT(Table2[NationalID])))</f>
        <v>8011532902</v>
      </c>
      <c r="K4520" s="5">
        <f ca="1">INDEX(Table4[PhoneNumber],RANDBETWEEN(1,COUNT(Table4[PhoneNumber])))</f>
        <v>9099744981</v>
      </c>
      <c r="L4520" s="3">
        <f t="shared" ca="1" si="779"/>
        <v>0.09</v>
      </c>
      <c r="M4520" s="5">
        <f t="shared" ca="1" si="780"/>
        <v>756599</v>
      </c>
    </row>
    <row r="4521" spans="1:13" x14ac:dyDescent="0.3">
      <c r="A4521" s="8" t="str">
        <f t="shared" ca="1" si="770"/>
        <v>75B5E7F2-56AE-549D-E709-8C66502AB741</v>
      </c>
      <c r="B4521" s="1">
        <f t="shared" ca="1" si="771"/>
        <v>44208.778859430648</v>
      </c>
      <c r="C4521" s="1" t="str">
        <f t="shared" ca="1" si="772"/>
        <v/>
      </c>
      <c r="D4521" s="1" t="str">
        <f t="shared" ca="1" si="773"/>
        <v/>
      </c>
      <c r="E4521" s="2" t="str">
        <f t="shared" ca="1" si="774"/>
        <v>Canceled</v>
      </c>
      <c r="F4521" s="4">
        <f t="shared" ca="1" si="775"/>
        <v>39.283484308810188</v>
      </c>
      <c r="G4521" s="4">
        <f t="shared" ca="1" si="776"/>
        <v>51.749940075649867</v>
      </c>
      <c r="H4521" s="4">
        <f t="shared" ca="1" si="777"/>
        <v>28.514259276329867</v>
      </c>
      <c r="I4521" s="4">
        <f t="shared" ca="1" si="778"/>
        <v>52.395977707993524</v>
      </c>
      <c r="J4521" s="5">
        <f ca="1">INDEX(Table2[NationalID],RANDBETWEEN(1,COUNT(Table2[NationalID])))</f>
        <v>6742499790</v>
      </c>
      <c r="K4521" s="5">
        <f ca="1">INDEX(Table4[PhoneNumber],RANDBETWEEN(1,COUNT(Table4[PhoneNumber])))</f>
        <v>9372621686</v>
      </c>
      <c r="L4521" s="3">
        <f t="shared" ca="1" si="779"/>
        <v>0.12</v>
      </c>
      <c r="M4521" s="5">
        <f t="shared" ca="1" si="780"/>
        <v>1062276</v>
      </c>
    </row>
    <row r="4522" spans="1:13" x14ac:dyDescent="0.3">
      <c r="A4522" s="8" t="str">
        <f t="shared" ca="1" si="770"/>
        <v>21F61441-2E4F-A385-F4E7-097310AF2014</v>
      </c>
      <c r="B4522" s="1">
        <f t="shared" ca="1" si="771"/>
        <v>44760.800934894025</v>
      </c>
      <c r="C4522" s="1">
        <f t="shared" ca="1" si="772"/>
        <v>44760.804124687136</v>
      </c>
      <c r="D4522" s="1">
        <f t="shared" ca="1" si="773"/>
        <v>44760.820631669216</v>
      </c>
      <c r="E4522" s="2" t="str">
        <f t="shared" ca="1" si="774"/>
        <v>Done</v>
      </c>
      <c r="F4522" s="4">
        <f t="shared" ca="1" si="775"/>
        <v>31.047692801873815</v>
      </c>
      <c r="G4522" s="4">
        <f t="shared" ca="1" si="776"/>
        <v>51.456504862994962</v>
      </c>
      <c r="H4522" s="4">
        <f t="shared" ca="1" si="777"/>
        <v>31.86847758570422</v>
      </c>
      <c r="I4522" s="4">
        <f t="shared" ca="1" si="778"/>
        <v>44.026345843378884</v>
      </c>
      <c r="J4522" s="5">
        <f ca="1">INDEX(Table2[NationalID],RANDBETWEEN(1,COUNT(Table2[NationalID])))</f>
        <v>3241277477</v>
      </c>
      <c r="K4522" s="5">
        <f ca="1">INDEX(Table4[PhoneNumber],RANDBETWEEN(1,COUNT(Table4[PhoneNumber])))</f>
        <v>9718204226</v>
      </c>
      <c r="L4522" s="3">
        <f t="shared" ca="1" si="779"/>
        <v>0.12</v>
      </c>
      <c r="M4522" s="5">
        <f t="shared" ca="1" si="780"/>
        <v>543100</v>
      </c>
    </row>
    <row r="4523" spans="1:13" x14ac:dyDescent="0.3">
      <c r="A4523" s="8" t="str">
        <f t="shared" ca="1" si="770"/>
        <v>35F43CF4-B007-EDDB-C8E8-D454FCC55AFD</v>
      </c>
      <c r="B4523" s="1">
        <f t="shared" ca="1" si="771"/>
        <v>44145.272154828155</v>
      </c>
      <c r="C4523" s="1">
        <f t="shared" ca="1" si="772"/>
        <v>44145.275192813351</v>
      </c>
      <c r="D4523" s="1">
        <f t="shared" ca="1" si="773"/>
        <v>44145.286663432344</v>
      </c>
      <c r="E4523" s="2" t="str">
        <f t="shared" ca="1" si="774"/>
        <v>Done</v>
      </c>
      <c r="F4523" s="4">
        <f t="shared" ca="1" si="775"/>
        <v>32.366122545903096</v>
      </c>
      <c r="G4523" s="4">
        <f t="shared" ca="1" si="776"/>
        <v>61.095158378155475</v>
      </c>
      <c r="H4523" s="4">
        <f t="shared" ca="1" si="777"/>
        <v>36.494541023320224</v>
      </c>
      <c r="I4523" s="4">
        <f t="shared" ca="1" si="778"/>
        <v>55.96559915849447</v>
      </c>
      <c r="J4523" s="5">
        <f ca="1">INDEX(Table2[NationalID],RANDBETWEEN(1,COUNT(Table2[NationalID])))</f>
        <v>9165867315</v>
      </c>
      <c r="K4523" s="5">
        <f ca="1">INDEX(Table4[PhoneNumber],RANDBETWEEN(1,COUNT(Table4[PhoneNumber])))</f>
        <v>9657370671</v>
      </c>
      <c r="L4523" s="3">
        <f t="shared" ca="1" si="779"/>
        <v>0.09</v>
      </c>
      <c r="M4523" s="5">
        <f t="shared" ca="1" si="780"/>
        <v>306405</v>
      </c>
    </row>
    <row r="4524" spans="1:13" x14ac:dyDescent="0.3">
      <c r="A4524" s="8" t="str">
        <f t="shared" ca="1" si="770"/>
        <v>7C1AC6CF-3E8A-CD8E-EEFB-C45D7AA2B713</v>
      </c>
      <c r="B4524" s="1">
        <f t="shared" ca="1" si="771"/>
        <v>44601.665684502979</v>
      </c>
      <c r="C4524" s="1">
        <f t="shared" ca="1" si="772"/>
        <v>44601.669046769952</v>
      </c>
      <c r="D4524" s="1">
        <f t="shared" ca="1" si="773"/>
        <v>44601.669138635385</v>
      </c>
      <c r="E4524" s="2" t="str">
        <f t="shared" ca="1" si="774"/>
        <v>Done</v>
      </c>
      <c r="F4524" s="4">
        <f t="shared" ca="1" si="775"/>
        <v>37.737629344472538</v>
      </c>
      <c r="G4524" s="4">
        <f t="shared" ca="1" si="776"/>
        <v>57.218733248663156</v>
      </c>
      <c r="H4524" s="4">
        <f t="shared" ca="1" si="777"/>
        <v>35.260747805963973</v>
      </c>
      <c r="I4524" s="4">
        <f t="shared" ca="1" si="778"/>
        <v>55.084716749591514</v>
      </c>
      <c r="J4524" s="5">
        <f ca="1">INDEX(Table2[NationalID],RANDBETWEEN(1,COUNT(Table2[NationalID])))</f>
        <v>7398653942</v>
      </c>
      <c r="K4524" s="5">
        <f ca="1">INDEX(Table4[PhoneNumber],RANDBETWEEN(1,COUNT(Table4[PhoneNumber])))</f>
        <v>9128511515</v>
      </c>
      <c r="L4524" s="3">
        <f t="shared" ca="1" si="779"/>
        <v>0.12</v>
      </c>
      <c r="M4524" s="5">
        <f t="shared" ca="1" si="780"/>
        <v>148388</v>
      </c>
    </row>
    <row r="4525" spans="1:13" x14ac:dyDescent="0.3">
      <c r="A4525" s="8" t="str">
        <f t="shared" ca="1" si="770"/>
        <v>35D9AEB1-B59A-0272-81CB-A3106D4BAC3E</v>
      </c>
      <c r="B4525" s="1">
        <f t="shared" ca="1" si="771"/>
        <v>44635.883763554426</v>
      </c>
      <c r="C4525" s="1">
        <f t="shared" ca="1" si="772"/>
        <v>44635.885897400811</v>
      </c>
      <c r="D4525" s="1">
        <f t="shared" ca="1" si="773"/>
        <v>44635.914870567591</v>
      </c>
      <c r="E4525" s="2" t="str">
        <f t="shared" ca="1" si="774"/>
        <v>Done</v>
      </c>
      <c r="F4525" s="4">
        <f t="shared" ca="1" si="775"/>
        <v>26.93222040221746</v>
      </c>
      <c r="G4525" s="4">
        <f t="shared" ca="1" si="776"/>
        <v>51.122618020200974</v>
      </c>
      <c r="H4525" s="4">
        <f t="shared" ca="1" si="777"/>
        <v>35.32685237419394</v>
      </c>
      <c r="I4525" s="4">
        <f t="shared" ca="1" si="778"/>
        <v>47.500570378336725</v>
      </c>
      <c r="J4525" s="5">
        <f ca="1">INDEX(Table2[NationalID],RANDBETWEEN(1,COUNT(Table2[NationalID])))</f>
        <v>9695451318</v>
      </c>
      <c r="K4525" s="5">
        <f ca="1">INDEX(Table4[PhoneNumber],RANDBETWEEN(1,COUNT(Table4[PhoneNumber])))</f>
        <v>9677706865</v>
      </c>
      <c r="L4525" s="3">
        <f t="shared" ca="1" si="779"/>
        <v>0.12</v>
      </c>
      <c r="M4525" s="5">
        <f t="shared" ca="1" si="780"/>
        <v>815255</v>
      </c>
    </row>
    <row r="4526" spans="1:13" x14ac:dyDescent="0.3">
      <c r="A4526" s="8" t="str">
        <f t="shared" ca="1" si="770"/>
        <v>F4E2038C-98EF-38E9-54B7-2A9987304FC5</v>
      </c>
      <c r="B4526" s="1">
        <f t="shared" ca="1" si="771"/>
        <v>44450.833670435619</v>
      </c>
      <c r="C4526" s="1">
        <f t="shared" ca="1" si="772"/>
        <v>44450.837126041224</v>
      </c>
      <c r="D4526" s="1">
        <f t="shared" ca="1" si="773"/>
        <v>44450.859474062221</v>
      </c>
      <c r="E4526" s="2" t="str">
        <f t="shared" ca="1" si="774"/>
        <v>Done</v>
      </c>
      <c r="F4526" s="4">
        <f t="shared" ca="1" si="775"/>
        <v>27.094422402429878</v>
      </c>
      <c r="G4526" s="4">
        <f t="shared" ca="1" si="776"/>
        <v>60.621650998028983</v>
      </c>
      <c r="H4526" s="4">
        <f t="shared" ca="1" si="777"/>
        <v>37.203256706481923</v>
      </c>
      <c r="I4526" s="4">
        <f t="shared" ca="1" si="778"/>
        <v>58.825997134930674</v>
      </c>
      <c r="J4526" s="5">
        <f ca="1">INDEX(Table2[NationalID],RANDBETWEEN(1,COUNT(Table2[NationalID])))</f>
        <v>4382750849</v>
      </c>
      <c r="K4526" s="5">
        <f ca="1">INDEX(Table4[PhoneNumber],RANDBETWEEN(1,COUNT(Table4[PhoneNumber])))</f>
        <v>9328427747</v>
      </c>
      <c r="L4526" s="3">
        <f t="shared" ca="1" si="779"/>
        <v>0.12</v>
      </c>
      <c r="M4526" s="5">
        <f t="shared" ca="1" si="780"/>
        <v>554443</v>
      </c>
    </row>
    <row r="4527" spans="1:13" x14ac:dyDescent="0.3">
      <c r="A4527" s="8" t="str">
        <f t="shared" ca="1" si="770"/>
        <v>83CDB0BB-2C01-7D0F-7875-0C273C6BB8E4</v>
      </c>
      <c r="B4527" s="1">
        <f t="shared" ca="1" si="771"/>
        <v>44843.832936193081</v>
      </c>
      <c r="C4527" s="1">
        <f t="shared" ca="1" si="772"/>
        <v>44843.833671222201</v>
      </c>
      <c r="D4527" s="1">
        <f t="shared" ca="1" si="773"/>
        <v>44843.84506681632</v>
      </c>
      <c r="E4527" s="2" t="str">
        <f t="shared" ca="1" si="774"/>
        <v>Done</v>
      </c>
      <c r="F4527" s="4">
        <f t="shared" ca="1" si="775"/>
        <v>31.171749160769892</v>
      </c>
      <c r="G4527" s="4">
        <f t="shared" ca="1" si="776"/>
        <v>45.031278410678134</v>
      </c>
      <c r="H4527" s="4">
        <f t="shared" ca="1" si="777"/>
        <v>36.326576004684227</v>
      </c>
      <c r="I4527" s="4">
        <f t="shared" ca="1" si="778"/>
        <v>49.063145445540869</v>
      </c>
      <c r="J4527" s="5">
        <f ca="1">INDEX(Table2[NationalID],RANDBETWEEN(1,COUNT(Table2[NationalID])))</f>
        <v>8822274892</v>
      </c>
      <c r="K4527" s="5">
        <f ca="1">INDEX(Table4[PhoneNumber],RANDBETWEEN(1,COUNT(Table4[PhoneNumber])))</f>
        <v>9974197379</v>
      </c>
      <c r="L4527" s="3">
        <f t="shared" ca="1" si="779"/>
        <v>0.12</v>
      </c>
      <c r="M4527" s="5">
        <f t="shared" ca="1" si="780"/>
        <v>563329</v>
      </c>
    </row>
    <row r="4528" spans="1:13" x14ac:dyDescent="0.3">
      <c r="A4528" s="8" t="str">
        <f t="shared" ca="1" si="770"/>
        <v>C8CFF7F1-7EE5-FC47-59AC-21A98B1F1159</v>
      </c>
      <c r="B4528" s="1">
        <f t="shared" ca="1" si="771"/>
        <v>43870.839422047015</v>
      </c>
      <c r="C4528" s="1">
        <f t="shared" ca="1" si="772"/>
        <v>43870.840251928748</v>
      </c>
      <c r="D4528" s="1">
        <f t="shared" ca="1" si="773"/>
        <v>43870.874308281935</v>
      </c>
      <c r="E4528" s="2" t="str">
        <f t="shared" ca="1" si="774"/>
        <v>Done</v>
      </c>
      <c r="F4528" s="4">
        <f t="shared" ca="1" si="775"/>
        <v>29.591028399663823</v>
      </c>
      <c r="G4528" s="4">
        <f t="shared" ca="1" si="776"/>
        <v>50.432089710459508</v>
      </c>
      <c r="H4528" s="4">
        <f t="shared" ca="1" si="777"/>
        <v>26.516747552092305</v>
      </c>
      <c r="I4528" s="4">
        <f t="shared" ca="1" si="778"/>
        <v>56.075423166398416</v>
      </c>
      <c r="J4528" s="5">
        <f ca="1">INDEX(Table2[NationalID],RANDBETWEEN(1,COUNT(Table2[NationalID])))</f>
        <v>5757649189</v>
      </c>
      <c r="K4528" s="5">
        <f ca="1">INDEX(Table4[PhoneNumber],RANDBETWEEN(1,COUNT(Table4[PhoneNumber])))</f>
        <v>9372954257</v>
      </c>
      <c r="L4528" s="3">
        <f t="shared" ca="1" si="779"/>
        <v>0.09</v>
      </c>
      <c r="M4528" s="5">
        <f t="shared" ca="1" si="780"/>
        <v>377441</v>
      </c>
    </row>
    <row r="4529" spans="1:13" x14ac:dyDescent="0.3">
      <c r="A4529" s="8" t="str">
        <f t="shared" ca="1" si="770"/>
        <v>D8F1A129-317E-1864-3473-53FEE9AFAC9B</v>
      </c>
      <c r="B4529" s="1">
        <f t="shared" ca="1" si="771"/>
        <v>44232.495069923207</v>
      </c>
      <c r="C4529" s="1">
        <f t="shared" ca="1" si="772"/>
        <v>44232.497145655208</v>
      </c>
      <c r="D4529" s="1">
        <f t="shared" ca="1" si="773"/>
        <v>44232.503830452195</v>
      </c>
      <c r="E4529" s="2" t="str">
        <f t="shared" ca="1" si="774"/>
        <v>Done</v>
      </c>
      <c r="F4529" s="4">
        <f t="shared" ca="1" si="775"/>
        <v>35.302892899400675</v>
      </c>
      <c r="G4529" s="4">
        <f t="shared" ca="1" si="776"/>
        <v>45.607705206495794</v>
      </c>
      <c r="H4529" s="4">
        <f t="shared" ca="1" si="777"/>
        <v>28.434408611788864</v>
      </c>
      <c r="I4529" s="4">
        <f t="shared" ca="1" si="778"/>
        <v>46.696262783694515</v>
      </c>
      <c r="J4529" s="5">
        <f ca="1">INDEX(Table2[NationalID],RANDBETWEEN(1,COUNT(Table2[NationalID])))</f>
        <v>1519772513</v>
      </c>
      <c r="K4529" s="5">
        <f ca="1">INDEX(Table4[PhoneNumber],RANDBETWEEN(1,COUNT(Table4[PhoneNumber])))</f>
        <v>9703099232</v>
      </c>
      <c r="L4529" s="3">
        <f t="shared" ca="1" si="779"/>
        <v>0.12</v>
      </c>
      <c r="M4529" s="5">
        <f t="shared" ca="1" si="780"/>
        <v>659002</v>
      </c>
    </row>
    <row r="4530" spans="1:13" x14ac:dyDescent="0.3">
      <c r="A4530" s="8" t="str">
        <f t="shared" ca="1" si="770"/>
        <v>C8EE3A3E-20A7-9558-C439-BAB111D04C87</v>
      </c>
      <c r="B4530" s="1">
        <f t="shared" ca="1" si="771"/>
        <v>44655.097961084037</v>
      </c>
      <c r="C4530" s="1">
        <f t="shared" ca="1" si="772"/>
        <v>44655.099163699859</v>
      </c>
      <c r="D4530" s="1">
        <f t="shared" ca="1" si="773"/>
        <v>44655.114250600884</v>
      </c>
      <c r="E4530" s="2" t="str">
        <f t="shared" ca="1" si="774"/>
        <v>Done</v>
      </c>
      <c r="F4530" s="4">
        <f t="shared" ca="1" si="775"/>
        <v>33.228036046360081</v>
      </c>
      <c r="G4530" s="4">
        <f t="shared" ca="1" si="776"/>
        <v>52.943066491350578</v>
      </c>
      <c r="H4530" s="4">
        <f t="shared" ca="1" si="777"/>
        <v>31.857272272560778</v>
      </c>
      <c r="I4530" s="4">
        <f t="shared" ca="1" si="778"/>
        <v>52.000862920295816</v>
      </c>
      <c r="J4530" s="5">
        <f ca="1">INDEX(Table2[NationalID],RANDBETWEEN(1,COUNT(Table2[NationalID])))</f>
        <v>4914768620</v>
      </c>
      <c r="K4530" s="5">
        <f ca="1">INDEX(Table4[PhoneNumber],RANDBETWEEN(1,COUNT(Table4[PhoneNumber])))</f>
        <v>9308588942</v>
      </c>
      <c r="L4530" s="3">
        <f t="shared" ca="1" si="779"/>
        <v>0.12</v>
      </c>
      <c r="M4530" s="5">
        <f t="shared" ca="1" si="780"/>
        <v>136851</v>
      </c>
    </row>
    <row r="4531" spans="1:13" x14ac:dyDescent="0.3">
      <c r="A4531" s="8" t="str">
        <f t="shared" ca="1" si="770"/>
        <v>C173B012-6842-0D30-E3DA-28A301DF6C12</v>
      </c>
      <c r="B4531" s="1">
        <f t="shared" ca="1" si="771"/>
        <v>44563.77185003335</v>
      </c>
      <c r="C4531" s="1">
        <f t="shared" ca="1" si="772"/>
        <v>44563.774049699372</v>
      </c>
      <c r="D4531" s="1">
        <f t="shared" ca="1" si="773"/>
        <v>44563.805075436489</v>
      </c>
      <c r="E4531" s="2" t="str">
        <f t="shared" ca="1" si="774"/>
        <v>Done</v>
      </c>
      <c r="F4531" s="4">
        <f t="shared" ca="1" si="775"/>
        <v>39.345439066488765</v>
      </c>
      <c r="G4531" s="4">
        <f t="shared" ca="1" si="776"/>
        <v>59.337589751612526</v>
      </c>
      <c r="H4531" s="4">
        <f t="shared" ca="1" si="777"/>
        <v>25.180025622202965</v>
      </c>
      <c r="I4531" s="4">
        <f t="shared" ca="1" si="778"/>
        <v>51.720746279538005</v>
      </c>
      <c r="J4531" s="5">
        <f ca="1">INDEX(Table2[NationalID],RANDBETWEEN(1,COUNT(Table2[NationalID])))</f>
        <v>9336340142</v>
      </c>
      <c r="K4531" s="5">
        <f ca="1">INDEX(Table4[PhoneNumber],RANDBETWEEN(1,COUNT(Table4[PhoneNumber])))</f>
        <v>9581358896</v>
      </c>
      <c r="L4531" s="3">
        <f t="shared" ca="1" si="779"/>
        <v>0.12</v>
      </c>
      <c r="M4531" s="5">
        <f t="shared" ca="1" si="780"/>
        <v>1410561</v>
      </c>
    </row>
    <row r="4532" spans="1:13" x14ac:dyDescent="0.3">
      <c r="A4532" s="8" t="str">
        <f t="shared" ca="1" si="770"/>
        <v>B96A6CC9-5EC1-98E4-C5F5-68F110FA0019</v>
      </c>
      <c r="B4532" s="1">
        <f t="shared" ca="1" si="771"/>
        <v>44774.416976852735</v>
      </c>
      <c r="C4532" s="1">
        <f t="shared" ca="1" si="772"/>
        <v>44774.417640086445</v>
      </c>
      <c r="D4532" s="1">
        <f t="shared" ca="1" si="773"/>
        <v>44774.450070508217</v>
      </c>
      <c r="E4532" s="2" t="str">
        <f t="shared" ca="1" si="774"/>
        <v>Done</v>
      </c>
      <c r="F4532" s="4">
        <f t="shared" ca="1" si="775"/>
        <v>31.69629738596128</v>
      </c>
      <c r="G4532" s="4">
        <f t="shared" ca="1" si="776"/>
        <v>58.814373533449675</v>
      </c>
      <c r="H4532" s="4">
        <f t="shared" ca="1" si="777"/>
        <v>28.617960326324734</v>
      </c>
      <c r="I4532" s="4">
        <f t="shared" ca="1" si="778"/>
        <v>45.117194504846502</v>
      </c>
      <c r="J4532" s="5">
        <f ca="1">INDEX(Table2[NationalID],RANDBETWEEN(1,COUNT(Table2[NationalID])))</f>
        <v>1070453213</v>
      </c>
      <c r="K4532" s="5">
        <f ca="1">INDEX(Table4[PhoneNumber],RANDBETWEEN(1,COUNT(Table4[PhoneNumber])))</f>
        <v>9902710889</v>
      </c>
      <c r="L4532" s="3">
        <f t="shared" ca="1" si="779"/>
        <v>0.12</v>
      </c>
      <c r="M4532" s="5">
        <f t="shared" ca="1" si="780"/>
        <v>993851</v>
      </c>
    </row>
    <row r="4533" spans="1:13" x14ac:dyDescent="0.3">
      <c r="A4533" s="8" t="str">
        <f t="shared" ca="1" si="770"/>
        <v>CD6B4D4A-0153-4F83-4CC1-07BFE246A21D</v>
      </c>
      <c r="B4533" s="1">
        <f t="shared" ca="1" si="771"/>
        <v>44650.242292262948</v>
      </c>
      <c r="C4533" s="1">
        <f t="shared" ca="1" si="772"/>
        <v>44650.244396277034</v>
      </c>
      <c r="D4533" s="1">
        <f t="shared" ca="1" si="773"/>
        <v>44650.280675645459</v>
      </c>
      <c r="E4533" s="2" t="str">
        <f t="shared" ca="1" si="774"/>
        <v>Done</v>
      </c>
      <c r="F4533" s="4">
        <f t="shared" ca="1" si="775"/>
        <v>35.278099278182303</v>
      </c>
      <c r="G4533" s="4">
        <f t="shared" ca="1" si="776"/>
        <v>48.792033195275188</v>
      </c>
      <c r="H4533" s="4">
        <f t="shared" ca="1" si="777"/>
        <v>38.792224350201643</v>
      </c>
      <c r="I4533" s="4">
        <f t="shared" ca="1" si="778"/>
        <v>53.163365676347411</v>
      </c>
      <c r="J4533" s="5">
        <f ca="1">INDEX(Table2[NationalID],RANDBETWEEN(1,COUNT(Table2[NationalID])))</f>
        <v>1944091513</v>
      </c>
      <c r="K4533" s="5">
        <f ca="1">INDEX(Table4[PhoneNumber],RANDBETWEEN(1,COUNT(Table4[PhoneNumber])))</f>
        <v>9642269949</v>
      </c>
      <c r="L4533" s="3">
        <f t="shared" ca="1" si="779"/>
        <v>0.12</v>
      </c>
      <c r="M4533" s="5">
        <f t="shared" ca="1" si="780"/>
        <v>547629</v>
      </c>
    </row>
    <row r="4534" spans="1:13" x14ac:dyDescent="0.3">
      <c r="A4534" s="8" t="str">
        <f t="shared" ca="1" si="770"/>
        <v>AABB4E5E-770E-BB7C-EAD5-CBAFA2EB875A</v>
      </c>
      <c r="B4534" s="1">
        <f t="shared" ca="1" si="771"/>
        <v>44617.769948596608</v>
      </c>
      <c r="C4534" s="1">
        <f t="shared" ca="1" si="772"/>
        <v>44617.7737835066</v>
      </c>
      <c r="D4534" s="1">
        <f t="shared" ca="1" si="773"/>
        <v>44617.809179420197</v>
      </c>
      <c r="E4534" s="2" t="str">
        <f t="shared" ca="1" si="774"/>
        <v>Done</v>
      </c>
      <c r="F4534" s="4">
        <f t="shared" ca="1" si="775"/>
        <v>26.653214168870139</v>
      </c>
      <c r="G4534" s="4">
        <f t="shared" ca="1" si="776"/>
        <v>44.145230409080646</v>
      </c>
      <c r="H4534" s="4">
        <f t="shared" ca="1" si="777"/>
        <v>37.93624608010461</v>
      </c>
      <c r="I4534" s="4">
        <f t="shared" ca="1" si="778"/>
        <v>51.007011130330049</v>
      </c>
      <c r="J4534" s="5">
        <f ca="1">INDEX(Table2[NationalID],RANDBETWEEN(1,COUNT(Table2[NationalID])))</f>
        <v>2759510658</v>
      </c>
      <c r="K4534" s="5">
        <f ca="1">INDEX(Table4[PhoneNumber],RANDBETWEEN(1,COUNT(Table4[PhoneNumber])))</f>
        <v>9426321045</v>
      </c>
      <c r="L4534" s="3">
        <f t="shared" ca="1" si="779"/>
        <v>0.12</v>
      </c>
      <c r="M4534" s="5">
        <f t="shared" ca="1" si="780"/>
        <v>894330</v>
      </c>
    </row>
    <row r="4535" spans="1:13" x14ac:dyDescent="0.3">
      <c r="A4535" s="8" t="str">
        <f t="shared" ca="1" si="770"/>
        <v>C48E8DB6-1C75-04AB-9FF1-86473B051044</v>
      </c>
      <c r="B4535" s="1">
        <f t="shared" ca="1" si="771"/>
        <v>43911.238552821917</v>
      </c>
      <c r="C4535" s="1">
        <f t="shared" ca="1" si="772"/>
        <v>43911.239036581421</v>
      </c>
      <c r="D4535" s="1">
        <f t="shared" ca="1" si="773"/>
        <v>43911.265536741565</v>
      </c>
      <c r="E4535" s="2" t="str">
        <f t="shared" ca="1" si="774"/>
        <v>Done</v>
      </c>
      <c r="F4535" s="4">
        <f t="shared" ca="1" si="775"/>
        <v>31.162981650437523</v>
      </c>
      <c r="G4535" s="4">
        <f t="shared" ca="1" si="776"/>
        <v>53.161381641493719</v>
      </c>
      <c r="H4535" s="4">
        <f t="shared" ca="1" si="777"/>
        <v>35.248487396280325</v>
      </c>
      <c r="I4535" s="4">
        <f t="shared" ca="1" si="778"/>
        <v>53.717635293848936</v>
      </c>
      <c r="J4535" s="5">
        <f ca="1">INDEX(Table2[NationalID],RANDBETWEEN(1,COUNT(Table2[NationalID])))</f>
        <v>8822274892</v>
      </c>
      <c r="K4535" s="5">
        <f ca="1">INDEX(Table4[PhoneNumber],RANDBETWEEN(1,COUNT(Table4[PhoneNumber])))</f>
        <v>9341496208</v>
      </c>
      <c r="L4535" s="3">
        <f t="shared" ca="1" si="779"/>
        <v>0.09</v>
      </c>
      <c r="M4535" s="5">
        <f t="shared" ca="1" si="780"/>
        <v>246473</v>
      </c>
    </row>
    <row r="4536" spans="1:13" x14ac:dyDescent="0.3">
      <c r="A4536" s="8" t="str">
        <f t="shared" ca="1" si="770"/>
        <v>1D3BE2B1-F73E-14BB-2CD5-E0E589456406</v>
      </c>
      <c r="B4536" s="1">
        <f t="shared" ca="1" si="771"/>
        <v>44375.609220432998</v>
      </c>
      <c r="C4536" s="1">
        <f t="shared" ca="1" si="772"/>
        <v>44375.611758462859</v>
      </c>
      <c r="D4536" s="1">
        <f t="shared" ca="1" si="773"/>
        <v>44375.613054559843</v>
      </c>
      <c r="E4536" s="2" t="str">
        <f t="shared" ca="1" si="774"/>
        <v>Done</v>
      </c>
      <c r="F4536" s="4">
        <f t="shared" ca="1" si="775"/>
        <v>31.337854314091622</v>
      </c>
      <c r="G4536" s="4">
        <f t="shared" ca="1" si="776"/>
        <v>53.671594766944487</v>
      </c>
      <c r="H4536" s="4">
        <f t="shared" ca="1" si="777"/>
        <v>36.217959870233095</v>
      </c>
      <c r="I4536" s="4">
        <f t="shared" ca="1" si="778"/>
        <v>56.985314830488548</v>
      </c>
      <c r="J4536" s="5">
        <f ca="1">INDEX(Table2[NationalID],RANDBETWEEN(1,COUNT(Table2[NationalID])))</f>
        <v>5757649189</v>
      </c>
      <c r="K4536" s="5">
        <f ca="1">INDEX(Table4[PhoneNumber],RANDBETWEEN(1,COUNT(Table4[PhoneNumber])))</f>
        <v>9295104566</v>
      </c>
      <c r="L4536" s="3">
        <f t="shared" ca="1" si="779"/>
        <v>0.12</v>
      </c>
      <c r="M4536" s="5">
        <f t="shared" ca="1" si="780"/>
        <v>430296</v>
      </c>
    </row>
    <row r="4537" spans="1:13" x14ac:dyDescent="0.3">
      <c r="A4537" s="8" t="str">
        <f t="shared" ca="1" si="770"/>
        <v>E24F33E2-B359-55FF-C81D-7AF7F7E3C54D</v>
      </c>
      <c r="B4537" s="1">
        <f t="shared" ca="1" si="771"/>
        <v>43902.008290703139</v>
      </c>
      <c r="C4537" s="1">
        <f t="shared" ca="1" si="772"/>
        <v>43902.008324702925</v>
      </c>
      <c r="D4537" s="1">
        <f t="shared" ca="1" si="773"/>
        <v>43902.013898802623</v>
      </c>
      <c r="E4537" s="2" t="str">
        <f t="shared" ca="1" si="774"/>
        <v>Done</v>
      </c>
      <c r="F4537" s="4">
        <f t="shared" ca="1" si="775"/>
        <v>39.082991058946781</v>
      </c>
      <c r="G4537" s="4">
        <f t="shared" ca="1" si="776"/>
        <v>52.342234365521477</v>
      </c>
      <c r="H4537" s="4">
        <f t="shared" ca="1" si="777"/>
        <v>35.622446453390545</v>
      </c>
      <c r="I4537" s="4">
        <f t="shared" ca="1" si="778"/>
        <v>45.032262568868205</v>
      </c>
      <c r="J4537" s="5">
        <f ca="1">INDEX(Table2[NationalID],RANDBETWEEN(1,COUNT(Table2[NationalID])))</f>
        <v>4813321785</v>
      </c>
      <c r="K4537" s="5">
        <f ca="1">INDEX(Table4[PhoneNumber],RANDBETWEEN(1,COUNT(Table4[PhoneNumber])))</f>
        <v>9395037948</v>
      </c>
      <c r="L4537" s="3">
        <f t="shared" ca="1" si="779"/>
        <v>0.09</v>
      </c>
      <c r="M4537" s="5">
        <f t="shared" ca="1" si="780"/>
        <v>449838</v>
      </c>
    </row>
    <row r="4538" spans="1:13" x14ac:dyDescent="0.3">
      <c r="A4538" s="8" t="str">
        <f t="shared" ca="1" si="770"/>
        <v>B50811BC-7D47-9FEB-F2DE-725993375680</v>
      </c>
      <c r="B4538" s="1">
        <f t="shared" ca="1" si="771"/>
        <v>44587.103076999112</v>
      </c>
      <c r="C4538" s="1">
        <f t="shared" ca="1" si="772"/>
        <v>44587.103589106911</v>
      </c>
      <c r="D4538" s="1">
        <f t="shared" ca="1" si="773"/>
        <v>44587.103673993493</v>
      </c>
      <c r="E4538" s="2" t="str">
        <f t="shared" ca="1" si="774"/>
        <v>Done</v>
      </c>
      <c r="F4538" s="4">
        <f t="shared" ca="1" si="775"/>
        <v>28.63881360224417</v>
      </c>
      <c r="G4538" s="4">
        <f t="shared" ca="1" si="776"/>
        <v>54.019866197905792</v>
      </c>
      <c r="H4538" s="4">
        <f t="shared" ca="1" si="777"/>
        <v>25.07659921699771</v>
      </c>
      <c r="I4538" s="4">
        <f t="shared" ca="1" si="778"/>
        <v>60.364717520054469</v>
      </c>
      <c r="J4538" s="5">
        <f ca="1">INDEX(Table2[NationalID],RANDBETWEEN(1,COUNT(Table2[NationalID])))</f>
        <v>1944091513</v>
      </c>
      <c r="K4538" s="5">
        <f ca="1">INDEX(Table4[PhoneNumber],RANDBETWEEN(1,COUNT(Table4[PhoneNumber])))</f>
        <v>9193756563</v>
      </c>
      <c r="L4538" s="3">
        <f t="shared" ca="1" si="779"/>
        <v>0.12</v>
      </c>
      <c r="M4538" s="5">
        <f t="shared" ca="1" si="780"/>
        <v>261690</v>
      </c>
    </row>
    <row r="4539" spans="1:13" x14ac:dyDescent="0.3">
      <c r="A4539" s="8" t="str">
        <f t="shared" ca="1" si="770"/>
        <v>3D01F6C6-E3E8-42A1-1305-4E2B633AD035</v>
      </c>
      <c r="B4539" s="1">
        <f t="shared" ca="1" si="771"/>
        <v>44197.233698833013</v>
      </c>
      <c r="C4539" s="1">
        <f t="shared" ca="1" si="772"/>
        <v>44197.235234054038</v>
      </c>
      <c r="D4539" s="1">
        <f t="shared" ca="1" si="773"/>
        <v>44197.244051496964</v>
      </c>
      <c r="E4539" s="2" t="str">
        <f t="shared" ca="1" si="774"/>
        <v>Done</v>
      </c>
      <c r="F4539" s="4">
        <f t="shared" ca="1" si="775"/>
        <v>36.920395759142906</v>
      </c>
      <c r="G4539" s="4">
        <f t="shared" ca="1" si="776"/>
        <v>46.148214187145058</v>
      </c>
      <c r="H4539" s="4">
        <f t="shared" ca="1" si="777"/>
        <v>35.524481300914459</v>
      </c>
      <c r="I4539" s="4">
        <f t="shared" ca="1" si="778"/>
        <v>44.648003993807876</v>
      </c>
      <c r="J4539" s="5">
        <f ca="1">INDEX(Table2[NationalID],RANDBETWEEN(1,COUNT(Table2[NationalID])))</f>
        <v>1519772513</v>
      </c>
      <c r="K4539" s="5">
        <f ca="1">INDEX(Table4[PhoneNumber],RANDBETWEEN(1,COUNT(Table4[PhoneNumber])))</f>
        <v>9361467911</v>
      </c>
      <c r="L4539" s="3">
        <f t="shared" ca="1" si="779"/>
        <v>0.12</v>
      </c>
      <c r="M4539" s="5">
        <f t="shared" ca="1" si="780"/>
        <v>117925</v>
      </c>
    </row>
    <row r="4540" spans="1:13" x14ac:dyDescent="0.3">
      <c r="A4540" s="8" t="str">
        <f t="shared" ca="1" si="770"/>
        <v>3DD1BF48-D3EB-1C29-4F0D-6742F31E44D3</v>
      </c>
      <c r="B4540" s="1">
        <f t="shared" ca="1" si="771"/>
        <v>44414.507422231225</v>
      </c>
      <c r="C4540" s="1">
        <f t="shared" ca="1" si="772"/>
        <v>44414.507734760882</v>
      </c>
      <c r="D4540" s="1">
        <f t="shared" ca="1" si="773"/>
        <v>44414.529632224301</v>
      </c>
      <c r="E4540" s="2" t="str">
        <f t="shared" ca="1" si="774"/>
        <v>Done</v>
      </c>
      <c r="F4540" s="4">
        <f t="shared" ca="1" si="775"/>
        <v>32.184944158315467</v>
      </c>
      <c r="G4540" s="4">
        <f t="shared" ca="1" si="776"/>
        <v>60.728104884157702</v>
      </c>
      <c r="H4540" s="4">
        <f t="shared" ca="1" si="777"/>
        <v>30.461688019725866</v>
      </c>
      <c r="I4540" s="4">
        <f t="shared" ca="1" si="778"/>
        <v>51.102500002125304</v>
      </c>
      <c r="J4540" s="5">
        <f ca="1">INDEX(Table2[NationalID],RANDBETWEEN(1,COUNT(Table2[NationalID])))</f>
        <v>1519772513</v>
      </c>
      <c r="K4540" s="5">
        <f ca="1">INDEX(Table4[PhoneNumber],RANDBETWEEN(1,COUNT(Table4[PhoneNumber])))</f>
        <v>9288549174</v>
      </c>
      <c r="L4540" s="3">
        <f t="shared" ca="1" si="779"/>
        <v>0.12</v>
      </c>
      <c r="M4540" s="5">
        <f t="shared" ca="1" si="780"/>
        <v>605024</v>
      </c>
    </row>
    <row r="4541" spans="1:13" x14ac:dyDescent="0.3">
      <c r="A4541" s="8" t="str">
        <f t="shared" ca="1" si="770"/>
        <v>78217A0A-0890-6795-659A-B21EDA65C2CB</v>
      </c>
      <c r="B4541" s="1">
        <f t="shared" ca="1" si="771"/>
        <v>43899.11297632612</v>
      </c>
      <c r="C4541" s="1">
        <f t="shared" ca="1" si="772"/>
        <v>43899.113115829219</v>
      </c>
      <c r="D4541" s="1">
        <f t="shared" ca="1" si="773"/>
        <v>43899.11559310156</v>
      </c>
      <c r="E4541" s="2" t="str">
        <f t="shared" ca="1" si="774"/>
        <v>Done</v>
      </c>
      <c r="F4541" s="4">
        <f t="shared" ca="1" si="775"/>
        <v>37.984615009446358</v>
      </c>
      <c r="G4541" s="4">
        <f t="shared" ca="1" si="776"/>
        <v>61.069210663564377</v>
      </c>
      <c r="H4541" s="4">
        <f t="shared" ca="1" si="777"/>
        <v>28.371246807336739</v>
      </c>
      <c r="I4541" s="4">
        <f t="shared" ca="1" si="778"/>
        <v>55.976321165898035</v>
      </c>
      <c r="J4541" s="5">
        <f ca="1">INDEX(Table2[NationalID],RANDBETWEEN(1,COUNT(Table2[NationalID])))</f>
        <v>5757649189</v>
      </c>
      <c r="K4541" s="5">
        <f ca="1">INDEX(Table4[PhoneNumber],RANDBETWEEN(1,COUNT(Table4[PhoneNumber])))</f>
        <v>9353839220</v>
      </c>
      <c r="L4541" s="3">
        <f t="shared" ca="1" si="779"/>
        <v>0.09</v>
      </c>
      <c r="M4541" s="5">
        <f t="shared" ca="1" si="780"/>
        <v>322423</v>
      </c>
    </row>
    <row r="4542" spans="1:13" x14ac:dyDescent="0.3">
      <c r="A4542" s="8" t="str">
        <f t="shared" ca="1" si="770"/>
        <v>6461D7CB-AEC7-7541-5E58-B0F90186148A</v>
      </c>
      <c r="B4542" s="1">
        <f t="shared" ca="1" si="771"/>
        <v>44226.404850727937</v>
      </c>
      <c r="C4542" s="1">
        <f t="shared" ca="1" si="772"/>
        <v>44226.405038811157</v>
      </c>
      <c r="D4542" s="1">
        <f t="shared" ca="1" si="773"/>
        <v>44226.427229878136</v>
      </c>
      <c r="E4542" s="2" t="str">
        <f t="shared" ca="1" si="774"/>
        <v>Done</v>
      </c>
      <c r="F4542" s="4">
        <f t="shared" ca="1" si="775"/>
        <v>28.772607109679232</v>
      </c>
      <c r="G4542" s="4">
        <f t="shared" ca="1" si="776"/>
        <v>47.576974192712065</v>
      </c>
      <c r="H4542" s="4">
        <f t="shared" ca="1" si="777"/>
        <v>36.478317459478006</v>
      </c>
      <c r="I4542" s="4">
        <f t="shared" ca="1" si="778"/>
        <v>48.972280069131628</v>
      </c>
      <c r="J4542" s="5">
        <f ca="1">INDEX(Table2[NationalID],RANDBETWEEN(1,COUNT(Table2[NationalID])))</f>
        <v>1070453213</v>
      </c>
      <c r="K4542" s="5">
        <f ca="1">INDEX(Table4[PhoneNumber],RANDBETWEEN(1,COUNT(Table4[PhoneNumber])))</f>
        <v>9883857238</v>
      </c>
      <c r="L4542" s="3">
        <f t="shared" ca="1" si="779"/>
        <v>0.12</v>
      </c>
      <c r="M4542" s="5">
        <f t="shared" ca="1" si="780"/>
        <v>671580</v>
      </c>
    </row>
    <row r="4543" spans="1:13" x14ac:dyDescent="0.3">
      <c r="A4543" s="8" t="str">
        <f t="shared" ca="1" si="770"/>
        <v>37249AE9-6B29-7198-FE04-33846AE1A183</v>
      </c>
      <c r="B4543" s="1">
        <f t="shared" ca="1" si="771"/>
        <v>43941.980266905368</v>
      </c>
      <c r="C4543" s="1">
        <f t="shared" ca="1" si="772"/>
        <v>43941.982727148461</v>
      </c>
      <c r="D4543" s="1">
        <f t="shared" ca="1" si="773"/>
        <v>43941.996887046167</v>
      </c>
      <c r="E4543" s="2" t="str">
        <f t="shared" ca="1" si="774"/>
        <v>Done</v>
      </c>
      <c r="F4543" s="4">
        <f t="shared" ca="1" si="775"/>
        <v>28.572229674944957</v>
      </c>
      <c r="G4543" s="4">
        <f t="shared" ca="1" si="776"/>
        <v>51.60233616342417</v>
      </c>
      <c r="H4543" s="4">
        <f t="shared" ca="1" si="777"/>
        <v>28.667285810176445</v>
      </c>
      <c r="I4543" s="4">
        <f t="shared" ca="1" si="778"/>
        <v>62.622306335244204</v>
      </c>
      <c r="J4543" s="5">
        <f ca="1">INDEX(Table2[NationalID],RANDBETWEEN(1,COUNT(Table2[NationalID])))</f>
        <v>1820475886</v>
      </c>
      <c r="K4543" s="5">
        <f ca="1">INDEX(Table4[PhoneNumber],RANDBETWEEN(1,COUNT(Table4[PhoneNumber])))</f>
        <v>9855864744</v>
      </c>
      <c r="L4543" s="3">
        <f t="shared" ca="1" si="779"/>
        <v>0.09</v>
      </c>
      <c r="M4543" s="5">
        <f t="shared" ca="1" si="780"/>
        <v>166264</v>
      </c>
    </row>
    <row r="4544" spans="1:13" x14ac:dyDescent="0.3">
      <c r="A4544" s="8" t="str">
        <f t="shared" ca="1" si="770"/>
        <v>BF677C6A-F691-EEDD-F7F0-9E304E5A101F</v>
      </c>
      <c r="B4544" s="1">
        <f t="shared" ca="1" si="771"/>
        <v>44675.931433545738</v>
      </c>
      <c r="C4544" s="1">
        <f t="shared" ca="1" si="772"/>
        <v>44675.933350532126</v>
      </c>
      <c r="D4544" s="1">
        <f t="shared" ca="1" si="773"/>
        <v>44675.945959486286</v>
      </c>
      <c r="E4544" s="2" t="str">
        <f t="shared" ca="1" si="774"/>
        <v>Done</v>
      </c>
      <c r="F4544" s="4">
        <f t="shared" ca="1" si="775"/>
        <v>32.054150553408398</v>
      </c>
      <c r="G4544" s="4">
        <f t="shared" ca="1" si="776"/>
        <v>53.185646006017414</v>
      </c>
      <c r="H4544" s="4">
        <f t="shared" ca="1" si="777"/>
        <v>32.815889074285352</v>
      </c>
      <c r="I4544" s="4">
        <f t="shared" ca="1" si="778"/>
        <v>50.755659710971194</v>
      </c>
      <c r="J4544" s="5">
        <f ca="1">INDEX(Table2[NationalID],RANDBETWEEN(1,COUNT(Table2[NationalID])))</f>
        <v>3598869598</v>
      </c>
      <c r="K4544" s="5">
        <f ca="1">INDEX(Table4[PhoneNumber],RANDBETWEEN(1,COUNT(Table4[PhoneNumber])))</f>
        <v>9823726064</v>
      </c>
      <c r="L4544" s="3">
        <f t="shared" ca="1" si="779"/>
        <v>0.12</v>
      </c>
      <c r="M4544" s="5">
        <f t="shared" ca="1" si="780"/>
        <v>74123</v>
      </c>
    </row>
    <row r="4545" spans="1:13" x14ac:dyDescent="0.3">
      <c r="A4545" s="8" t="str">
        <f t="shared" ca="1" si="770"/>
        <v>DA08CC58-9048-249C-4033-6FF39238A420</v>
      </c>
      <c r="B4545" s="1">
        <f t="shared" ca="1" si="771"/>
        <v>44542.978658622131</v>
      </c>
      <c r="C4545" s="1">
        <f t="shared" ca="1" si="772"/>
        <v>44542.981756675457</v>
      </c>
      <c r="D4545" s="1">
        <f t="shared" ca="1" si="773"/>
        <v>44542.999917612273</v>
      </c>
      <c r="E4545" s="2" t="str">
        <f t="shared" ca="1" si="774"/>
        <v>Done</v>
      </c>
      <c r="F4545" s="4">
        <f t="shared" ca="1" si="775"/>
        <v>37.994232572144995</v>
      </c>
      <c r="G4545" s="4">
        <f t="shared" ca="1" si="776"/>
        <v>55.709333191169364</v>
      </c>
      <c r="H4545" s="4">
        <f t="shared" ca="1" si="777"/>
        <v>39.344557961894907</v>
      </c>
      <c r="I4545" s="4">
        <f t="shared" ca="1" si="778"/>
        <v>54.943834007595832</v>
      </c>
      <c r="J4545" s="5">
        <f ca="1">INDEX(Table2[NationalID],RANDBETWEEN(1,COUNT(Table2[NationalID])))</f>
        <v>1448952960</v>
      </c>
      <c r="K4545" s="5">
        <f ca="1">INDEX(Table4[PhoneNumber],RANDBETWEEN(1,COUNT(Table4[PhoneNumber])))</f>
        <v>9767676216</v>
      </c>
      <c r="L4545" s="3">
        <f t="shared" ca="1" si="779"/>
        <v>0.12</v>
      </c>
      <c r="M4545" s="5">
        <f t="shared" ca="1" si="780"/>
        <v>94997</v>
      </c>
    </row>
    <row r="4546" spans="1:13" x14ac:dyDescent="0.3">
      <c r="A4546" s="8" t="str">
        <f t="shared" ref="A4546:A4609" ca="1" si="78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AD706631-59CE-4109-C728-EBF2D303334A</v>
      </c>
      <c r="B4546" s="1">
        <f t="shared" ref="B4546:B4609" ca="1" si="782">RAND()*(DATEVALUE("2022-12-31 23:59:59")-DATEVALUE("2020-01-01 00:00:00"))+DATEVALUE("2020-01-01 00:00:00")</f>
        <v>44655.510413741475</v>
      </c>
      <c r="C4546" s="1">
        <f t="shared" ref="C4546:C4609" ca="1" si="783">IF(RAND() &gt;= 0.92, "", RAND()*0.00417+B4546)</f>
        <v>44655.511464126874</v>
      </c>
      <c r="D4546" s="1">
        <f t="shared" ref="D4546:D4609" ca="1" si="784">IF(C4546="", "",RAND()*0.0417+C4546)</f>
        <v>44655.522252662195</v>
      </c>
      <c r="E4546" s="2" t="str">
        <f t="shared" ref="E4546:E4609" ca="1" si="785">IF(C4546="", "Canceled", "Done")</f>
        <v>Done</v>
      </c>
      <c r="F4546" s="4">
        <f t="shared" ref="F4546:F4609" ca="1" si="786">RAND()*14.43+25.04</f>
        <v>38.289222480746879</v>
      </c>
      <c r="G4546" s="4">
        <f t="shared" ref="G4546:G4609" ca="1" si="787">RAND()*19.16+44.02</f>
        <v>50.545659715306897</v>
      </c>
      <c r="H4546" s="4">
        <f t="shared" ref="H4546:H4609" ca="1" si="788">RAND()*14.43+25.04</f>
        <v>28.591680039985494</v>
      </c>
      <c r="I4546" s="4">
        <f t="shared" ref="I4546:I4609" ca="1" si="789">RAND()*19.16+44.02</f>
        <v>57.242638284068818</v>
      </c>
      <c r="J4546" s="5">
        <f ca="1">INDEX(Table2[NationalID],RANDBETWEEN(1,COUNT(Table2[NationalID])))</f>
        <v>1519772513</v>
      </c>
      <c r="K4546" s="5">
        <f ca="1">INDEX(Table4[PhoneNumber],RANDBETWEEN(1,COUNT(Table4[PhoneNumber])))</f>
        <v>9153904728</v>
      </c>
      <c r="L4546" s="3">
        <f t="shared" ref="L4546:L4609" ca="1" si="790">IF(B4546&gt;=DATE(2021,1,1),0.12,0.09)</f>
        <v>0.12</v>
      </c>
      <c r="M4546" s="5">
        <f t="shared" ref="M4546:M4609" ca="1" si="791">ROUND(SQRT(POWER(H4546-F4546, 2) + POWER(I4546-G4546, 2))*RANDBETWEEN(10000, 100000),0)</f>
        <v>469889</v>
      </c>
    </row>
    <row r="4547" spans="1:13" x14ac:dyDescent="0.3">
      <c r="A4547" s="8" t="str">
        <f t="shared" ca="1" si="781"/>
        <v>DBCC823B-BCDE-38D6-6DE1-D19350FD216B</v>
      </c>
      <c r="B4547" s="1">
        <f t="shared" ca="1" si="782"/>
        <v>44573.618180410675</v>
      </c>
      <c r="C4547" s="1">
        <f t="shared" ca="1" si="783"/>
        <v>44573.621502482361</v>
      </c>
      <c r="D4547" s="1">
        <f t="shared" ca="1" si="784"/>
        <v>44573.640282795182</v>
      </c>
      <c r="E4547" s="2" t="str">
        <f t="shared" ca="1" si="785"/>
        <v>Done</v>
      </c>
      <c r="F4547" s="4">
        <f t="shared" ca="1" si="786"/>
        <v>36.010778465090183</v>
      </c>
      <c r="G4547" s="4">
        <f t="shared" ca="1" si="787"/>
        <v>51.033392535075961</v>
      </c>
      <c r="H4547" s="4">
        <f t="shared" ca="1" si="788"/>
        <v>34.045368367919281</v>
      </c>
      <c r="I4547" s="4">
        <f t="shared" ca="1" si="789"/>
        <v>46.243405868118927</v>
      </c>
      <c r="J4547" s="5">
        <f ca="1">INDEX(Table2[NationalID],RANDBETWEEN(1,COUNT(Table2[NationalID])))</f>
        <v>1944091513</v>
      </c>
      <c r="K4547" s="5">
        <f ca="1">INDEX(Table4[PhoneNumber],RANDBETWEEN(1,COUNT(Table4[PhoneNumber])))</f>
        <v>9356159173</v>
      </c>
      <c r="L4547" s="3">
        <f t="shared" ca="1" si="790"/>
        <v>0.12</v>
      </c>
      <c r="M4547" s="5">
        <f t="shared" ca="1" si="791"/>
        <v>76674</v>
      </c>
    </row>
    <row r="4548" spans="1:13" x14ac:dyDescent="0.3">
      <c r="A4548" s="8" t="str">
        <f t="shared" ca="1" si="781"/>
        <v>9C0DE951-6B51-3954-A628-CCB9782F6E7A</v>
      </c>
      <c r="B4548" s="1">
        <f t="shared" ca="1" si="782"/>
        <v>44214.387536817245</v>
      </c>
      <c r="C4548" s="1">
        <f t="shared" ca="1" si="783"/>
        <v>44214.390410081105</v>
      </c>
      <c r="D4548" s="1">
        <f t="shared" ca="1" si="784"/>
        <v>44214.39505823033</v>
      </c>
      <c r="E4548" s="2" t="str">
        <f t="shared" ca="1" si="785"/>
        <v>Done</v>
      </c>
      <c r="F4548" s="4">
        <f t="shared" ca="1" si="786"/>
        <v>37.613198705026853</v>
      </c>
      <c r="G4548" s="4">
        <f t="shared" ca="1" si="787"/>
        <v>53.638867049005704</v>
      </c>
      <c r="H4548" s="4">
        <f t="shared" ca="1" si="788"/>
        <v>32.060569751416288</v>
      </c>
      <c r="I4548" s="4">
        <f t="shared" ca="1" si="789"/>
        <v>49.251827189590841</v>
      </c>
      <c r="J4548" s="5">
        <f ca="1">INDEX(Table2[NationalID],RANDBETWEEN(1,COUNT(Table2[NationalID])))</f>
        <v>5757649189</v>
      </c>
      <c r="K4548" s="5">
        <f ca="1">INDEX(Table4[PhoneNumber],RANDBETWEEN(1,COUNT(Table4[PhoneNumber])))</f>
        <v>9534421044</v>
      </c>
      <c r="L4548" s="3">
        <f t="shared" ca="1" si="790"/>
        <v>0.12</v>
      </c>
      <c r="M4548" s="5">
        <f t="shared" ca="1" si="791"/>
        <v>185279</v>
      </c>
    </row>
    <row r="4549" spans="1:13" x14ac:dyDescent="0.3">
      <c r="A4549" s="8" t="str">
        <f t="shared" ca="1" si="781"/>
        <v>2CA31460-8178-BB19-FB28-9F0E90C33F76</v>
      </c>
      <c r="B4549" s="1">
        <f t="shared" ca="1" si="782"/>
        <v>44392.450609686595</v>
      </c>
      <c r="C4549" s="1">
        <f t="shared" ca="1" si="783"/>
        <v>44392.451668510555</v>
      </c>
      <c r="D4549" s="1">
        <f t="shared" ca="1" si="784"/>
        <v>44392.468657043792</v>
      </c>
      <c r="E4549" s="2" t="str">
        <f t="shared" ca="1" si="785"/>
        <v>Done</v>
      </c>
      <c r="F4549" s="4">
        <f t="shared" ca="1" si="786"/>
        <v>35.339226181817097</v>
      </c>
      <c r="G4549" s="4">
        <f t="shared" ca="1" si="787"/>
        <v>49.039067333479665</v>
      </c>
      <c r="H4549" s="4">
        <f t="shared" ca="1" si="788"/>
        <v>39.042359400618906</v>
      </c>
      <c r="I4549" s="4">
        <f t="shared" ca="1" si="789"/>
        <v>49.822013560213719</v>
      </c>
      <c r="J4549" s="5">
        <f ca="1">INDEX(Table2[NationalID],RANDBETWEEN(1,COUNT(Table2[NationalID])))</f>
        <v>8956664512</v>
      </c>
      <c r="K4549" s="5">
        <f ca="1">INDEX(Table4[PhoneNumber],RANDBETWEEN(1,COUNT(Table4[PhoneNumber])))</f>
        <v>9489487130</v>
      </c>
      <c r="L4549" s="3">
        <f t="shared" ca="1" si="790"/>
        <v>0.12</v>
      </c>
      <c r="M4549" s="5">
        <f t="shared" ca="1" si="791"/>
        <v>104330</v>
      </c>
    </row>
    <row r="4550" spans="1:13" x14ac:dyDescent="0.3">
      <c r="A4550" s="8" t="str">
        <f t="shared" ca="1" si="781"/>
        <v>A74876BD-F9B9-90CA-52B1-5D67B4612039</v>
      </c>
      <c r="B4550" s="1">
        <f t="shared" ca="1" si="782"/>
        <v>44706.92616204614</v>
      </c>
      <c r="C4550" s="1">
        <f t="shared" ca="1" si="783"/>
        <v>44706.929362575524</v>
      </c>
      <c r="D4550" s="1">
        <f t="shared" ca="1" si="784"/>
        <v>44706.948003442209</v>
      </c>
      <c r="E4550" s="2" t="str">
        <f t="shared" ca="1" si="785"/>
        <v>Done</v>
      </c>
      <c r="F4550" s="4">
        <f t="shared" ca="1" si="786"/>
        <v>28.36347774158563</v>
      </c>
      <c r="G4550" s="4">
        <f t="shared" ca="1" si="787"/>
        <v>55.247510208494447</v>
      </c>
      <c r="H4550" s="4">
        <f t="shared" ca="1" si="788"/>
        <v>37.869075624317404</v>
      </c>
      <c r="I4550" s="4">
        <f t="shared" ca="1" si="789"/>
        <v>51.549463056522242</v>
      </c>
      <c r="J4550" s="5">
        <f ca="1">INDEX(Table2[NationalID],RANDBETWEEN(1,COUNT(Table2[NationalID])))</f>
        <v>2778982165</v>
      </c>
      <c r="K4550" s="5">
        <f ca="1">INDEX(Table4[PhoneNumber],RANDBETWEEN(1,COUNT(Table4[PhoneNumber])))</f>
        <v>9086108520</v>
      </c>
      <c r="L4550" s="3">
        <f t="shared" ca="1" si="790"/>
        <v>0.12</v>
      </c>
      <c r="M4550" s="5">
        <f t="shared" ca="1" si="791"/>
        <v>159960</v>
      </c>
    </row>
    <row r="4551" spans="1:13" x14ac:dyDescent="0.3">
      <c r="A4551" s="8" t="str">
        <f t="shared" ca="1" si="781"/>
        <v>16259871-6084-AF87-647A-08153B238C3F</v>
      </c>
      <c r="B4551" s="1">
        <f t="shared" ca="1" si="782"/>
        <v>44467.917171438836</v>
      </c>
      <c r="C4551" s="1">
        <f t="shared" ca="1" si="783"/>
        <v>44467.918675674264</v>
      </c>
      <c r="D4551" s="1">
        <f t="shared" ca="1" si="784"/>
        <v>44467.930399170036</v>
      </c>
      <c r="E4551" s="2" t="str">
        <f t="shared" ca="1" si="785"/>
        <v>Done</v>
      </c>
      <c r="F4551" s="4">
        <f t="shared" ca="1" si="786"/>
        <v>32.764646275084566</v>
      </c>
      <c r="G4551" s="4">
        <f t="shared" ca="1" si="787"/>
        <v>44.891129735603066</v>
      </c>
      <c r="H4551" s="4">
        <f t="shared" ca="1" si="788"/>
        <v>30.682218435527812</v>
      </c>
      <c r="I4551" s="4">
        <f t="shared" ca="1" si="789"/>
        <v>62.313154784253882</v>
      </c>
      <c r="J4551" s="5">
        <f ca="1">INDEX(Table2[NationalID],RANDBETWEEN(1,COUNT(Table2[NationalID])))</f>
        <v>9832901194</v>
      </c>
      <c r="K4551" s="5">
        <f ca="1">INDEX(Table4[PhoneNumber],RANDBETWEEN(1,COUNT(Table4[PhoneNumber])))</f>
        <v>9193063093</v>
      </c>
      <c r="L4551" s="3">
        <f t="shared" ca="1" si="790"/>
        <v>0.12</v>
      </c>
      <c r="M4551" s="5">
        <f t="shared" ca="1" si="791"/>
        <v>1217256</v>
      </c>
    </row>
    <row r="4552" spans="1:13" x14ac:dyDescent="0.3">
      <c r="A4552" s="8" t="str">
        <f t="shared" ca="1" si="781"/>
        <v>5906FF1A-F839-0345-3918-8D755AD854A7</v>
      </c>
      <c r="B4552" s="1">
        <f t="shared" ca="1" si="782"/>
        <v>44150.025278172419</v>
      </c>
      <c r="C4552" s="1">
        <f t="shared" ca="1" si="783"/>
        <v>44150.027402733409</v>
      </c>
      <c r="D4552" s="1">
        <f t="shared" ca="1" si="784"/>
        <v>44150.035015188056</v>
      </c>
      <c r="E4552" s="2" t="str">
        <f t="shared" ca="1" si="785"/>
        <v>Done</v>
      </c>
      <c r="F4552" s="4">
        <f t="shared" ca="1" si="786"/>
        <v>32.434962343371645</v>
      </c>
      <c r="G4552" s="4">
        <f t="shared" ca="1" si="787"/>
        <v>54.877860481245932</v>
      </c>
      <c r="H4552" s="4">
        <f t="shared" ca="1" si="788"/>
        <v>30.764849677541275</v>
      </c>
      <c r="I4552" s="4">
        <f t="shared" ca="1" si="789"/>
        <v>56.034422947753704</v>
      </c>
      <c r="J4552" s="5">
        <f ca="1">INDEX(Table2[NationalID],RANDBETWEEN(1,COUNT(Table2[NationalID])))</f>
        <v>2533302162</v>
      </c>
      <c r="K4552" s="5">
        <f ca="1">INDEX(Table4[PhoneNumber],RANDBETWEEN(1,COUNT(Table4[PhoneNumber])))</f>
        <v>9739581897</v>
      </c>
      <c r="L4552" s="3">
        <f t="shared" ca="1" si="790"/>
        <v>0.09</v>
      </c>
      <c r="M4552" s="5">
        <f t="shared" ca="1" si="791"/>
        <v>111652</v>
      </c>
    </row>
    <row r="4553" spans="1:13" x14ac:dyDescent="0.3">
      <c r="A4553" s="8" t="str">
        <f t="shared" ca="1" si="781"/>
        <v>14EE25F7-EB9B-D8C4-EECE-8BDA6E17B36B</v>
      </c>
      <c r="B4553" s="1">
        <f t="shared" ca="1" si="782"/>
        <v>43880.270457982886</v>
      </c>
      <c r="C4553" s="1">
        <f t="shared" ca="1" si="783"/>
        <v>43880.271615034624</v>
      </c>
      <c r="D4553" s="1">
        <f t="shared" ca="1" si="784"/>
        <v>43880.28747413063</v>
      </c>
      <c r="E4553" s="2" t="str">
        <f t="shared" ca="1" si="785"/>
        <v>Done</v>
      </c>
      <c r="F4553" s="4">
        <f t="shared" ca="1" si="786"/>
        <v>35.825915342454671</v>
      </c>
      <c r="G4553" s="4">
        <f t="shared" ca="1" si="787"/>
        <v>58.351500508707673</v>
      </c>
      <c r="H4553" s="4">
        <f t="shared" ca="1" si="788"/>
        <v>36.572278176152288</v>
      </c>
      <c r="I4553" s="4">
        <f t="shared" ca="1" si="789"/>
        <v>60.499497526292203</v>
      </c>
      <c r="J4553" s="5">
        <f ca="1">INDEX(Table2[NationalID],RANDBETWEEN(1,COUNT(Table2[NationalID])))</f>
        <v>8011532902</v>
      </c>
      <c r="K4553" s="5">
        <f ca="1">INDEX(Table4[PhoneNumber],RANDBETWEEN(1,COUNT(Table4[PhoneNumber])))</f>
        <v>9087695658</v>
      </c>
      <c r="L4553" s="3">
        <f t="shared" ca="1" si="790"/>
        <v>0.09</v>
      </c>
      <c r="M4553" s="5">
        <f t="shared" ca="1" si="791"/>
        <v>189808</v>
      </c>
    </row>
    <row r="4554" spans="1:13" x14ac:dyDescent="0.3">
      <c r="A4554" s="8" t="str">
        <f t="shared" ca="1" si="781"/>
        <v>0C751870-9078-6CFC-21A3-5194350021F5</v>
      </c>
      <c r="B4554" s="1">
        <f t="shared" ca="1" si="782"/>
        <v>44348.321278097465</v>
      </c>
      <c r="C4554" s="1">
        <f t="shared" ca="1" si="783"/>
        <v>44348.325144040813</v>
      </c>
      <c r="D4554" s="1">
        <f t="shared" ca="1" si="784"/>
        <v>44348.345999043995</v>
      </c>
      <c r="E4554" s="2" t="str">
        <f t="shared" ca="1" si="785"/>
        <v>Done</v>
      </c>
      <c r="F4554" s="4">
        <f t="shared" ca="1" si="786"/>
        <v>36.008702084932082</v>
      </c>
      <c r="G4554" s="4">
        <f t="shared" ca="1" si="787"/>
        <v>48.805797544533405</v>
      </c>
      <c r="H4554" s="4">
        <f t="shared" ca="1" si="788"/>
        <v>36.673816594933783</v>
      </c>
      <c r="I4554" s="4">
        <f t="shared" ca="1" si="789"/>
        <v>52.183323606356652</v>
      </c>
      <c r="J4554" s="5">
        <f ca="1">INDEX(Table2[NationalID],RANDBETWEEN(1,COUNT(Table2[NationalID])))</f>
        <v>6644044041</v>
      </c>
      <c r="K4554" s="5">
        <f ca="1">INDEX(Table4[PhoneNumber],RANDBETWEEN(1,COUNT(Table4[PhoneNumber])))</f>
        <v>9606354391</v>
      </c>
      <c r="L4554" s="3">
        <f t="shared" ca="1" si="790"/>
        <v>0.12</v>
      </c>
      <c r="M4554" s="5">
        <f t="shared" ca="1" si="791"/>
        <v>280304</v>
      </c>
    </row>
    <row r="4555" spans="1:13" x14ac:dyDescent="0.3">
      <c r="A4555" s="8" t="str">
        <f t="shared" ca="1" si="781"/>
        <v>FB69FEDA-775D-5A32-D97E-BF573DEA9408</v>
      </c>
      <c r="B4555" s="1">
        <f t="shared" ca="1" si="782"/>
        <v>44132.16749059478</v>
      </c>
      <c r="C4555" s="1">
        <f t="shared" ca="1" si="783"/>
        <v>44132.169717017612</v>
      </c>
      <c r="D4555" s="1">
        <f t="shared" ca="1" si="784"/>
        <v>44132.183114878586</v>
      </c>
      <c r="E4555" s="2" t="str">
        <f t="shared" ca="1" si="785"/>
        <v>Done</v>
      </c>
      <c r="F4555" s="4">
        <f t="shared" ca="1" si="786"/>
        <v>31.284788073729722</v>
      </c>
      <c r="G4555" s="4">
        <f t="shared" ca="1" si="787"/>
        <v>50.772643655547554</v>
      </c>
      <c r="H4555" s="4">
        <f t="shared" ca="1" si="788"/>
        <v>37.322000492591201</v>
      </c>
      <c r="I4555" s="4">
        <f t="shared" ca="1" si="789"/>
        <v>56.950177329037224</v>
      </c>
      <c r="J4555" s="5">
        <f ca="1">INDEX(Table2[NationalID],RANDBETWEEN(1,COUNT(Table2[NationalID])))</f>
        <v>4914768620</v>
      </c>
      <c r="K4555" s="5">
        <f ca="1">INDEX(Table4[PhoneNumber],RANDBETWEEN(1,COUNT(Table4[PhoneNumber])))</f>
        <v>9413336337</v>
      </c>
      <c r="L4555" s="3">
        <f t="shared" ca="1" si="790"/>
        <v>0.09</v>
      </c>
      <c r="M4555" s="5">
        <f t="shared" ca="1" si="791"/>
        <v>542344</v>
      </c>
    </row>
    <row r="4556" spans="1:13" x14ac:dyDescent="0.3">
      <c r="A4556" s="8" t="str">
        <f t="shared" ca="1" si="781"/>
        <v>DE47EEDB-EEC2-1CAD-92AB-9EB866FB6D8E</v>
      </c>
      <c r="B4556" s="1">
        <f t="shared" ca="1" si="782"/>
        <v>44580.917838540932</v>
      </c>
      <c r="C4556" s="1">
        <f t="shared" ca="1" si="783"/>
        <v>44580.921019349989</v>
      </c>
      <c r="D4556" s="1">
        <f t="shared" ca="1" si="784"/>
        <v>44580.934761512384</v>
      </c>
      <c r="E4556" s="2" t="str">
        <f t="shared" ca="1" si="785"/>
        <v>Done</v>
      </c>
      <c r="F4556" s="4">
        <f t="shared" ca="1" si="786"/>
        <v>37.776094945489348</v>
      </c>
      <c r="G4556" s="4">
        <f t="shared" ca="1" si="787"/>
        <v>51.171956137185653</v>
      </c>
      <c r="H4556" s="4">
        <f t="shared" ca="1" si="788"/>
        <v>36.216836178133335</v>
      </c>
      <c r="I4556" s="4">
        <f t="shared" ca="1" si="789"/>
        <v>53.015574305820991</v>
      </c>
      <c r="J4556" s="5">
        <f ca="1">INDEX(Table2[NationalID],RANDBETWEEN(1,COUNT(Table2[NationalID])))</f>
        <v>3962670104</v>
      </c>
      <c r="K4556" s="5">
        <f ca="1">INDEX(Table4[PhoneNumber],RANDBETWEEN(1,COUNT(Table4[PhoneNumber])))</f>
        <v>9542206080</v>
      </c>
      <c r="L4556" s="3">
        <f t="shared" ca="1" si="790"/>
        <v>0.12</v>
      </c>
      <c r="M4556" s="5">
        <f t="shared" ca="1" si="791"/>
        <v>87517</v>
      </c>
    </row>
    <row r="4557" spans="1:13" x14ac:dyDescent="0.3">
      <c r="A4557" s="8" t="str">
        <f t="shared" ca="1" si="781"/>
        <v>EA853B7D-3047-7631-0A22-0A58376DA3E6</v>
      </c>
      <c r="B4557" s="1">
        <f t="shared" ca="1" si="782"/>
        <v>44784.624279819371</v>
      </c>
      <c r="C4557" s="1">
        <f t="shared" ca="1" si="783"/>
        <v>44784.627924426059</v>
      </c>
      <c r="D4557" s="1">
        <f t="shared" ca="1" si="784"/>
        <v>44784.628495885852</v>
      </c>
      <c r="E4557" s="2" t="str">
        <f t="shared" ca="1" si="785"/>
        <v>Done</v>
      </c>
      <c r="F4557" s="4">
        <f t="shared" ca="1" si="786"/>
        <v>25.264684458901364</v>
      </c>
      <c r="G4557" s="4">
        <f t="shared" ca="1" si="787"/>
        <v>55.064826137515205</v>
      </c>
      <c r="H4557" s="4">
        <f t="shared" ca="1" si="788"/>
        <v>35.228086273457954</v>
      </c>
      <c r="I4557" s="4">
        <f t="shared" ca="1" si="789"/>
        <v>58.538171345238439</v>
      </c>
      <c r="J4557" s="5">
        <f ca="1">INDEX(Table2[NationalID],RANDBETWEEN(1,COUNT(Table2[NationalID])))</f>
        <v>3241277477</v>
      </c>
      <c r="K4557" s="5">
        <f ca="1">INDEX(Table4[PhoneNumber],RANDBETWEEN(1,COUNT(Table4[PhoneNumber])))</f>
        <v>9334552525</v>
      </c>
      <c r="L4557" s="3">
        <f t="shared" ca="1" si="790"/>
        <v>0.12</v>
      </c>
      <c r="M4557" s="5">
        <f t="shared" ca="1" si="791"/>
        <v>932275</v>
      </c>
    </row>
    <row r="4558" spans="1:13" x14ac:dyDescent="0.3">
      <c r="A4558" s="8" t="str">
        <f t="shared" ca="1" si="781"/>
        <v>3F78300B-1C9D-062A-7F16-2EB50CCB6259</v>
      </c>
      <c r="B4558" s="1">
        <f t="shared" ca="1" si="782"/>
        <v>44511.363733037586</v>
      </c>
      <c r="C4558" s="1">
        <f t="shared" ca="1" si="783"/>
        <v>44511.367239781124</v>
      </c>
      <c r="D4558" s="1">
        <f t="shared" ca="1" si="784"/>
        <v>44511.380194583711</v>
      </c>
      <c r="E4558" s="2" t="str">
        <f t="shared" ca="1" si="785"/>
        <v>Done</v>
      </c>
      <c r="F4558" s="4">
        <f t="shared" ca="1" si="786"/>
        <v>28.853937176372309</v>
      </c>
      <c r="G4558" s="4">
        <f t="shared" ca="1" si="787"/>
        <v>49.564173555013774</v>
      </c>
      <c r="H4558" s="4">
        <f t="shared" ca="1" si="788"/>
        <v>28.322971204920695</v>
      </c>
      <c r="I4558" s="4">
        <f t="shared" ca="1" si="789"/>
        <v>50.834710453554564</v>
      </c>
      <c r="J4558" s="5">
        <f ca="1">INDEX(Table2[NationalID],RANDBETWEEN(1,COUNT(Table2[NationalID])))</f>
        <v>1448952960</v>
      </c>
      <c r="K4558" s="5">
        <f ca="1">INDEX(Table4[PhoneNumber],RANDBETWEEN(1,COUNT(Table4[PhoneNumber])))</f>
        <v>9305455955</v>
      </c>
      <c r="L4558" s="3">
        <f t="shared" ca="1" si="790"/>
        <v>0.12</v>
      </c>
      <c r="M4558" s="5">
        <f t="shared" ca="1" si="791"/>
        <v>91748</v>
      </c>
    </row>
    <row r="4559" spans="1:13" x14ac:dyDescent="0.3">
      <c r="A4559" s="8" t="str">
        <f t="shared" ca="1" si="781"/>
        <v>93E18D87-6CA1-B05F-89CA-7C9B0D93C498</v>
      </c>
      <c r="B4559" s="1">
        <f t="shared" ca="1" si="782"/>
        <v>44389.055317885286</v>
      </c>
      <c r="C4559" s="1">
        <f t="shared" ca="1" si="783"/>
        <v>44389.055998516516</v>
      </c>
      <c r="D4559" s="1">
        <f t="shared" ca="1" si="784"/>
        <v>44389.061293746876</v>
      </c>
      <c r="E4559" s="2" t="str">
        <f t="shared" ca="1" si="785"/>
        <v>Done</v>
      </c>
      <c r="F4559" s="4">
        <f t="shared" ca="1" si="786"/>
        <v>31.892985140598331</v>
      </c>
      <c r="G4559" s="4">
        <f t="shared" ca="1" si="787"/>
        <v>57.206864734608239</v>
      </c>
      <c r="H4559" s="4">
        <f t="shared" ca="1" si="788"/>
        <v>26.212660211601811</v>
      </c>
      <c r="I4559" s="4">
        <f t="shared" ca="1" si="789"/>
        <v>51.940355502775347</v>
      </c>
      <c r="J4559" s="5">
        <f ca="1">INDEX(Table2[NationalID],RANDBETWEEN(1,COUNT(Table2[NationalID])))</f>
        <v>6644044041</v>
      </c>
      <c r="K4559" s="5">
        <f ca="1">INDEX(Table4[PhoneNumber],RANDBETWEEN(1,COUNT(Table4[PhoneNumber])))</f>
        <v>9126822853</v>
      </c>
      <c r="L4559" s="3">
        <f t="shared" ca="1" si="790"/>
        <v>0.12</v>
      </c>
      <c r="M4559" s="5">
        <f t="shared" ca="1" si="791"/>
        <v>78081</v>
      </c>
    </row>
    <row r="4560" spans="1:13" x14ac:dyDescent="0.3">
      <c r="A4560" s="8" t="str">
        <f t="shared" ca="1" si="781"/>
        <v>1B85E86E-6605-C002-626A-0BF890A1D36E</v>
      </c>
      <c r="B4560" s="1">
        <f t="shared" ca="1" si="782"/>
        <v>43851.801521917601</v>
      </c>
      <c r="C4560" s="1">
        <f t="shared" ca="1" si="783"/>
        <v>43851.803524107694</v>
      </c>
      <c r="D4560" s="1">
        <f t="shared" ca="1" si="784"/>
        <v>43851.822126325365</v>
      </c>
      <c r="E4560" s="2" t="str">
        <f t="shared" ca="1" si="785"/>
        <v>Done</v>
      </c>
      <c r="F4560" s="4">
        <f t="shared" ca="1" si="786"/>
        <v>29.472356345015132</v>
      </c>
      <c r="G4560" s="4">
        <f t="shared" ca="1" si="787"/>
        <v>60.165269611633462</v>
      </c>
      <c r="H4560" s="4">
        <f t="shared" ca="1" si="788"/>
        <v>37.308965366432901</v>
      </c>
      <c r="I4560" s="4">
        <f t="shared" ca="1" si="789"/>
        <v>47.562718629443467</v>
      </c>
      <c r="J4560" s="5">
        <f ca="1">INDEX(Table2[NationalID],RANDBETWEEN(1,COUNT(Table2[NationalID])))</f>
        <v>4914768620</v>
      </c>
      <c r="K4560" s="5">
        <f ca="1">INDEX(Table4[PhoneNumber],RANDBETWEEN(1,COUNT(Table4[PhoneNumber])))</f>
        <v>9379067037</v>
      </c>
      <c r="L4560" s="3">
        <f t="shared" ca="1" si="790"/>
        <v>0.09</v>
      </c>
      <c r="M4560" s="5">
        <f t="shared" ca="1" si="791"/>
        <v>635168</v>
      </c>
    </row>
    <row r="4561" spans="1:13" x14ac:dyDescent="0.3">
      <c r="A4561" s="8" t="str">
        <f t="shared" ca="1" si="781"/>
        <v>E428E756-AFDF-EE55-480F-F7DBBDE155E7</v>
      </c>
      <c r="B4561" s="1">
        <f t="shared" ca="1" si="782"/>
        <v>44556.305817167435</v>
      </c>
      <c r="C4561" s="1">
        <f t="shared" ca="1" si="783"/>
        <v>44556.306365871358</v>
      </c>
      <c r="D4561" s="1">
        <f t="shared" ca="1" si="784"/>
        <v>44556.342986146068</v>
      </c>
      <c r="E4561" s="2" t="str">
        <f t="shared" ca="1" si="785"/>
        <v>Done</v>
      </c>
      <c r="F4561" s="4">
        <f t="shared" ca="1" si="786"/>
        <v>39.03554366579764</v>
      </c>
      <c r="G4561" s="4">
        <f t="shared" ca="1" si="787"/>
        <v>52.443521714203342</v>
      </c>
      <c r="H4561" s="4">
        <f t="shared" ca="1" si="788"/>
        <v>26.227590647023515</v>
      </c>
      <c r="I4561" s="4">
        <f t="shared" ca="1" si="789"/>
        <v>50.254948623236082</v>
      </c>
      <c r="J4561" s="5">
        <f ca="1">INDEX(Table2[NationalID],RANDBETWEEN(1,COUNT(Table2[NationalID])))</f>
        <v>8867415819</v>
      </c>
      <c r="K4561" s="5">
        <f ca="1">INDEX(Table4[PhoneNumber],RANDBETWEEN(1,COUNT(Table4[PhoneNumber])))</f>
        <v>9861281798</v>
      </c>
      <c r="L4561" s="3">
        <f t="shared" ca="1" si="790"/>
        <v>0.12</v>
      </c>
      <c r="M4561" s="5">
        <f t="shared" ca="1" si="791"/>
        <v>1209574</v>
      </c>
    </row>
    <row r="4562" spans="1:13" x14ac:dyDescent="0.3">
      <c r="A4562" s="8" t="str">
        <f t="shared" ca="1" si="781"/>
        <v>6D9D22AF-8E2C-8D5A-F6C2-88F6CAEDFECD</v>
      </c>
      <c r="B4562" s="1">
        <f t="shared" ca="1" si="782"/>
        <v>44737.75650327203</v>
      </c>
      <c r="C4562" s="1">
        <f t="shared" ca="1" si="783"/>
        <v>44737.758502737139</v>
      </c>
      <c r="D4562" s="1">
        <f t="shared" ca="1" si="784"/>
        <v>44737.780125935715</v>
      </c>
      <c r="E4562" s="2" t="str">
        <f t="shared" ca="1" si="785"/>
        <v>Done</v>
      </c>
      <c r="F4562" s="4">
        <f t="shared" ca="1" si="786"/>
        <v>37.173268719565641</v>
      </c>
      <c r="G4562" s="4">
        <f t="shared" ca="1" si="787"/>
        <v>63.068042050412046</v>
      </c>
      <c r="H4562" s="4">
        <f t="shared" ca="1" si="788"/>
        <v>36.531792275551659</v>
      </c>
      <c r="I4562" s="4">
        <f t="shared" ca="1" si="789"/>
        <v>63.099859880954938</v>
      </c>
      <c r="J4562" s="5">
        <f ca="1">INDEX(Table2[NationalID],RANDBETWEEN(1,COUNT(Table2[NationalID])))</f>
        <v>5157351469</v>
      </c>
      <c r="K4562" s="5">
        <f ca="1">INDEX(Table4[PhoneNumber],RANDBETWEEN(1,COUNT(Table4[PhoneNumber])))</f>
        <v>9331869938</v>
      </c>
      <c r="L4562" s="3">
        <f t="shared" ca="1" si="790"/>
        <v>0.12</v>
      </c>
      <c r="M4562" s="5">
        <f t="shared" ca="1" si="791"/>
        <v>12061</v>
      </c>
    </row>
    <row r="4563" spans="1:13" x14ac:dyDescent="0.3">
      <c r="A4563" s="8" t="str">
        <f t="shared" ca="1" si="781"/>
        <v>AA82FF81-3E57-5738-4800-5E714C70B925</v>
      </c>
      <c r="B4563" s="1">
        <f t="shared" ca="1" si="782"/>
        <v>43846.421626339317</v>
      </c>
      <c r="C4563" s="1">
        <f t="shared" ca="1" si="783"/>
        <v>43846.423696872</v>
      </c>
      <c r="D4563" s="1">
        <f t="shared" ca="1" si="784"/>
        <v>43846.443252761666</v>
      </c>
      <c r="E4563" s="2" t="str">
        <f t="shared" ca="1" si="785"/>
        <v>Done</v>
      </c>
      <c r="F4563" s="4">
        <f t="shared" ca="1" si="786"/>
        <v>36.265001256756896</v>
      </c>
      <c r="G4563" s="4">
        <f t="shared" ca="1" si="787"/>
        <v>46.965966345105869</v>
      </c>
      <c r="H4563" s="4">
        <f t="shared" ca="1" si="788"/>
        <v>33.093227384711504</v>
      </c>
      <c r="I4563" s="4">
        <f t="shared" ca="1" si="789"/>
        <v>59.579550759559254</v>
      </c>
      <c r="J4563" s="5">
        <f ca="1">INDEX(Table2[NationalID],RANDBETWEEN(1,COUNT(Table2[NationalID])))</f>
        <v>3339477099</v>
      </c>
      <c r="K4563" s="5">
        <f ca="1">INDEX(Table4[PhoneNumber],RANDBETWEEN(1,COUNT(Table4[PhoneNumber])))</f>
        <v>9954446083</v>
      </c>
      <c r="L4563" s="3">
        <f t="shared" ca="1" si="790"/>
        <v>0.09</v>
      </c>
      <c r="M4563" s="5">
        <f t="shared" ca="1" si="791"/>
        <v>667429</v>
      </c>
    </row>
    <row r="4564" spans="1:13" x14ac:dyDescent="0.3">
      <c r="A4564" s="8" t="str">
        <f t="shared" ca="1" si="781"/>
        <v>5B789C70-2560-F281-2028-426FBB235FC3</v>
      </c>
      <c r="B4564" s="1">
        <f t="shared" ca="1" si="782"/>
        <v>44655.991729415196</v>
      </c>
      <c r="C4564" s="1">
        <f t="shared" ca="1" si="783"/>
        <v>44655.992637595838</v>
      </c>
      <c r="D4564" s="1">
        <f t="shared" ca="1" si="784"/>
        <v>44656.016201924504</v>
      </c>
      <c r="E4564" s="2" t="str">
        <f t="shared" ca="1" si="785"/>
        <v>Done</v>
      </c>
      <c r="F4564" s="4">
        <f t="shared" ca="1" si="786"/>
        <v>26.403309882621937</v>
      </c>
      <c r="G4564" s="4">
        <f t="shared" ca="1" si="787"/>
        <v>44.470119985716799</v>
      </c>
      <c r="H4564" s="4">
        <f t="shared" ca="1" si="788"/>
        <v>30.363632907355921</v>
      </c>
      <c r="I4564" s="4">
        <f t="shared" ca="1" si="789"/>
        <v>46.018280661327822</v>
      </c>
      <c r="J4564" s="5">
        <f ca="1">INDEX(Table2[NationalID],RANDBETWEEN(1,COUNT(Table2[NationalID])))</f>
        <v>9538425360</v>
      </c>
      <c r="K4564" s="5">
        <f ca="1">INDEX(Table4[PhoneNumber],RANDBETWEEN(1,COUNT(Table4[PhoneNumber])))</f>
        <v>9636190020</v>
      </c>
      <c r="L4564" s="3">
        <f t="shared" ca="1" si="790"/>
        <v>0.12</v>
      </c>
      <c r="M4564" s="5">
        <f t="shared" ca="1" si="791"/>
        <v>265714</v>
      </c>
    </row>
    <row r="4565" spans="1:13" x14ac:dyDescent="0.3">
      <c r="A4565" s="8" t="str">
        <f t="shared" ca="1" si="781"/>
        <v>B78F2D1F-5AB0-07A7-BBD7-45B72C84FCB8</v>
      </c>
      <c r="B4565" s="1">
        <f t="shared" ca="1" si="782"/>
        <v>44509.63212963655</v>
      </c>
      <c r="C4565" s="1">
        <f t="shared" ca="1" si="783"/>
        <v>44509.633354983584</v>
      </c>
      <c r="D4565" s="1">
        <f t="shared" ca="1" si="784"/>
        <v>44509.671036964821</v>
      </c>
      <c r="E4565" s="2" t="str">
        <f t="shared" ca="1" si="785"/>
        <v>Done</v>
      </c>
      <c r="F4565" s="4">
        <f t="shared" ca="1" si="786"/>
        <v>35.146899141112158</v>
      </c>
      <c r="G4565" s="4">
        <f t="shared" ca="1" si="787"/>
        <v>62.968253218510981</v>
      </c>
      <c r="H4565" s="4">
        <f t="shared" ca="1" si="788"/>
        <v>37.263485493870732</v>
      </c>
      <c r="I4565" s="4">
        <f t="shared" ca="1" si="789"/>
        <v>55.661861067852605</v>
      </c>
      <c r="J4565" s="5">
        <f ca="1">INDEX(Table2[NationalID],RANDBETWEEN(1,COUNT(Table2[NationalID])))</f>
        <v>3103512817</v>
      </c>
      <c r="K4565" s="5">
        <f ca="1">INDEX(Table4[PhoneNumber],RANDBETWEEN(1,COUNT(Table4[PhoneNumber])))</f>
        <v>9045184606</v>
      </c>
      <c r="L4565" s="3">
        <f t="shared" ca="1" si="790"/>
        <v>0.12</v>
      </c>
      <c r="M4565" s="5">
        <f t="shared" ca="1" si="791"/>
        <v>525759</v>
      </c>
    </row>
    <row r="4566" spans="1:13" x14ac:dyDescent="0.3">
      <c r="A4566" s="8" t="str">
        <f t="shared" ca="1" si="781"/>
        <v>6EF80CDE-6CB0-FE78-BE45-0ED48669EE47</v>
      </c>
      <c r="B4566" s="1">
        <f t="shared" ca="1" si="782"/>
        <v>43936.670775577171</v>
      </c>
      <c r="C4566" s="1">
        <f t="shared" ca="1" si="783"/>
        <v>43936.672915838128</v>
      </c>
      <c r="D4566" s="1">
        <f t="shared" ca="1" si="784"/>
        <v>43936.682939660444</v>
      </c>
      <c r="E4566" s="2" t="str">
        <f t="shared" ca="1" si="785"/>
        <v>Done</v>
      </c>
      <c r="F4566" s="4">
        <f t="shared" ca="1" si="786"/>
        <v>27.37740668570774</v>
      </c>
      <c r="G4566" s="4">
        <f t="shared" ca="1" si="787"/>
        <v>60.088561352550386</v>
      </c>
      <c r="H4566" s="4">
        <f t="shared" ca="1" si="788"/>
        <v>35.325464861434902</v>
      </c>
      <c r="I4566" s="4">
        <f t="shared" ca="1" si="789"/>
        <v>53.096918866392272</v>
      </c>
      <c r="J4566" s="5">
        <f ca="1">INDEX(Table2[NationalID],RANDBETWEEN(1,COUNT(Table2[NationalID])))</f>
        <v>8956664512</v>
      </c>
      <c r="K4566" s="5">
        <f ca="1">INDEX(Table4[PhoneNumber],RANDBETWEEN(1,COUNT(Table4[PhoneNumber])))</f>
        <v>9968476878</v>
      </c>
      <c r="L4566" s="3">
        <f t="shared" ca="1" si="790"/>
        <v>0.09</v>
      </c>
      <c r="M4566" s="5">
        <f t="shared" ca="1" si="791"/>
        <v>393509</v>
      </c>
    </row>
    <row r="4567" spans="1:13" x14ac:dyDescent="0.3">
      <c r="A4567" s="8" t="str">
        <f t="shared" ca="1" si="781"/>
        <v>45DAD27D-22BB-679D-2D7F-23AEA8CF493B</v>
      </c>
      <c r="B4567" s="1">
        <f t="shared" ca="1" si="782"/>
        <v>44421.840335086265</v>
      </c>
      <c r="C4567" s="1">
        <f t="shared" ca="1" si="783"/>
        <v>44421.841959368008</v>
      </c>
      <c r="D4567" s="1">
        <f t="shared" ca="1" si="784"/>
        <v>44421.876702808993</v>
      </c>
      <c r="E4567" s="2" t="str">
        <f t="shared" ca="1" si="785"/>
        <v>Done</v>
      </c>
      <c r="F4567" s="4">
        <f t="shared" ca="1" si="786"/>
        <v>27.628945491317488</v>
      </c>
      <c r="G4567" s="4">
        <f t="shared" ca="1" si="787"/>
        <v>46.376915871882467</v>
      </c>
      <c r="H4567" s="4">
        <f t="shared" ca="1" si="788"/>
        <v>30.850166032271769</v>
      </c>
      <c r="I4567" s="4">
        <f t="shared" ca="1" si="789"/>
        <v>54.939098507576453</v>
      </c>
      <c r="J4567" s="5">
        <f ca="1">INDEX(Table2[NationalID],RANDBETWEEN(1,COUNT(Table2[NationalID])))</f>
        <v>1503057129</v>
      </c>
      <c r="K4567" s="5">
        <f ca="1">INDEX(Table4[PhoneNumber],RANDBETWEEN(1,COUNT(Table4[PhoneNumber])))</f>
        <v>9014639730</v>
      </c>
      <c r="L4567" s="3">
        <f t="shared" ca="1" si="790"/>
        <v>0.12</v>
      </c>
      <c r="M4567" s="5">
        <f t="shared" ca="1" si="791"/>
        <v>802753</v>
      </c>
    </row>
    <row r="4568" spans="1:13" x14ac:dyDescent="0.3">
      <c r="A4568" s="8" t="str">
        <f t="shared" ca="1" si="781"/>
        <v>8C963B62-75D5-F7E6-64F9-03CE5BD48E5A</v>
      </c>
      <c r="B4568" s="1">
        <f t="shared" ca="1" si="782"/>
        <v>44649.715187854643</v>
      </c>
      <c r="C4568" s="1">
        <f t="shared" ca="1" si="783"/>
        <v>44649.716627808462</v>
      </c>
      <c r="D4568" s="1">
        <f t="shared" ca="1" si="784"/>
        <v>44649.752929383576</v>
      </c>
      <c r="E4568" s="2" t="str">
        <f t="shared" ca="1" si="785"/>
        <v>Done</v>
      </c>
      <c r="F4568" s="4">
        <f t="shared" ca="1" si="786"/>
        <v>34.074001180881318</v>
      </c>
      <c r="G4568" s="4">
        <f t="shared" ca="1" si="787"/>
        <v>51.193807202385273</v>
      </c>
      <c r="H4568" s="4">
        <f t="shared" ca="1" si="788"/>
        <v>31.832596082078243</v>
      </c>
      <c r="I4568" s="4">
        <f t="shared" ca="1" si="789"/>
        <v>60.569930435612633</v>
      </c>
      <c r="J4568" s="5">
        <f ca="1">INDEX(Table2[NationalID],RANDBETWEEN(1,COUNT(Table2[NationalID])))</f>
        <v>3598869598</v>
      </c>
      <c r="K4568" s="5">
        <f ca="1">INDEX(Table4[PhoneNumber],RANDBETWEEN(1,COUNT(Table4[PhoneNumber])))</f>
        <v>9225189086</v>
      </c>
      <c r="L4568" s="3">
        <f t="shared" ca="1" si="790"/>
        <v>0.12</v>
      </c>
      <c r="M4568" s="5">
        <f t="shared" ca="1" si="791"/>
        <v>517087</v>
      </c>
    </row>
    <row r="4569" spans="1:13" x14ac:dyDescent="0.3">
      <c r="A4569" s="8" t="str">
        <f t="shared" ca="1" si="781"/>
        <v>F28E5481-92E8-A790-DDC3-3ED9751A1155</v>
      </c>
      <c r="B4569" s="1">
        <f t="shared" ca="1" si="782"/>
        <v>44893.481684447688</v>
      </c>
      <c r="C4569" s="1">
        <f t="shared" ca="1" si="783"/>
        <v>44893.482108128956</v>
      </c>
      <c r="D4569" s="1">
        <f t="shared" ca="1" si="784"/>
        <v>44893.511043026963</v>
      </c>
      <c r="E4569" s="2" t="str">
        <f t="shared" ca="1" si="785"/>
        <v>Done</v>
      </c>
      <c r="F4569" s="4">
        <f t="shared" ca="1" si="786"/>
        <v>35.107479884673559</v>
      </c>
      <c r="G4569" s="4">
        <f t="shared" ca="1" si="787"/>
        <v>62.549263585430452</v>
      </c>
      <c r="H4569" s="4">
        <f t="shared" ca="1" si="788"/>
        <v>31.377060288450998</v>
      </c>
      <c r="I4569" s="4">
        <f t="shared" ca="1" si="789"/>
        <v>44.115286812373135</v>
      </c>
      <c r="J4569" s="5">
        <f ca="1">INDEX(Table2[NationalID],RANDBETWEEN(1,COUNT(Table2[NationalID])))</f>
        <v>2778982165</v>
      </c>
      <c r="K4569" s="5">
        <f ca="1">INDEX(Table4[PhoneNumber],RANDBETWEEN(1,COUNT(Table4[PhoneNumber])))</f>
        <v>9280200083</v>
      </c>
      <c r="L4569" s="3">
        <f t="shared" ca="1" si="790"/>
        <v>0.12</v>
      </c>
      <c r="M4569" s="5">
        <f t="shared" ca="1" si="791"/>
        <v>670737</v>
      </c>
    </row>
    <row r="4570" spans="1:13" x14ac:dyDescent="0.3">
      <c r="A4570" s="8" t="str">
        <f t="shared" ca="1" si="781"/>
        <v>437AB6D8-362F-DAD3-2B71-B2B313F46B5F</v>
      </c>
      <c r="B4570" s="1">
        <f t="shared" ca="1" si="782"/>
        <v>44502.354159171598</v>
      </c>
      <c r="C4570" s="1">
        <f t="shared" ca="1" si="783"/>
        <v>44502.355818587035</v>
      </c>
      <c r="D4570" s="1">
        <f t="shared" ca="1" si="784"/>
        <v>44502.36170903832</v>
      </c>
      <c r="E4570" s="2" t="str">
        <f t="shared" ca="1" si="785"/>
        <v>Done</v>
      </c>
      <c r="F4570" s="4">
        <f t="shared" ca="1" si="786"/>
        <v>30.147843281674241</v>
      </c>
      <c r="G4570" s="4">
        <f t="shared" ca="1" si="787"/>
        <v>45.452150294073647</v>
      </c>
      <c r="H4570" s="4">
        <f t="shared" ca="1" si="788"/>
        <v>33.792328772855747</v>
      </c>
      <c r="I4570" s="4">
        <f t="shared" ca="1" si="789"/>
        <v>60.077857797021821</v>
      </c>
      <c r="J4570" s="5">
        <f ca="1">INDEX(Table2[NationalID],RANDBETWEEN(1,COUNT(Table2[NationalID])))</f>
        <v>1519772513</v>
      </c>
      <c r="K4570" s="5">
        <f ca="1">INDEX(Table4[PhoneNumber],RANDBETWEEN(1,COUNT(Table4[PhoneNumber])))</f>
        <v>9068359429</v>
      </c>
      <c r="L4570" s="3">
        <f t="shared" ca="1" si="790"/>
        <v>0.12</v>
      </c>
      <c r="M4570" s="5">
        <f t="shared" ca="1" si="791"/>
        <v>1169977</v>
      </c>
    </row>
    <row r="4571" spans="1:13" x14ac:dyDescent="0.3">
      <c r="A4571" s="8" t="str">
        <f t="shared" ca="1" si="781"/>
        <v>1CB21D83-DF2E-E465-577B-86ACD6B884D5</v>
      </c>
      <c r="B4571" s="1">
        <f t="shared" ca="1" si="782"/>
        <v>44015.172996763809</v>
      </c>
      <c r="C4571" s="1">
        <f t="shared" ca="1" si="783"/>
        <v>44015.176473521467</v>
      </c>
      <c r="D4571" s="1">
        <f t="shared" ca="1" si="784"/>
        <v>44015.179158046492</v>
      </c>
      <c r="E4571" s="2" t="str">
        <f t="shared" ca="1" si="785"/>
        <v>Done</v>
      </c>
      <c r="F4571" s="4">
        <f t="shared" ca="1" si="786"/>
        <v>35.66078642498438</v>
      </c>
      <c r="G4571" s="4">
        <f t="shared" ca="1" si="787"/>
        <v>56.201426713812914</v>
      </c>
      <c r="H4571" s="4">
        <f t="shared" ca="1" si="788"/>
        <v>25.909627785694095</v>
      </c>
      <c r="I4571" s="4">
        <f t="shared" ca="1" si="789"/>
        <v>52.682748417749849</v>
      </c>
      <c r="J4571" s="5">
        <f ca="1">INDEX(Table2[NationalID],RANDBETWEEN(1,COUNT(Table2[NationalID])))</f>
        <v>4589058680</v>
      </c>
      <c r="K4571" s="5">
        <f ca="1">INDEX(Table4[PhoneNumber],RANDBETWEEN(1,COUNT(Table4[PhoneNumber])))</f>
        <v>9031773424</v>
      </c>
      <c r="L4571" s="3">
        <f t="shared" ca="1" si="790"/>
        <v>0.09</v>
      </c>
      <c r="M4571" s="5">
        <f t="shared" ca="1" si="791"/>
        <v>684309</v>
      </c>
    </row>
    <row r="4572" spans="1:13" x14ac:dyDescent="0.3">
      <c r="A4572" s="8" t="str">
        <f t="shared" ca="1" si="781"/>
        <v>ADBF6302-4D51-721D-E25A-EF06662B48C8</v>
      </c>
      <c r="B4572" s="1">
        <f t="shared" ca="1" si="782"/>
        <v>44541.813016144202</v>
      </c>
      <c r="C4572" s="1">
        <f t="shared" ca="1" si="783"/>
        <v>44541.813522923614</v>
      </c>
      <c r="D4572" s="1">
        <f t="shared" ca="1" si="784"/>
        <v>44541.839608733666</v>
      </c>
      <c r="E4572" s="2" t="str">
        <f t="shared" ca="1" si="785"/>
        <v>Done</v>
      </c>
      <c r="F4572" s="4">
        <f t="shared" ca="1" si="786"/>
        <v>39.210178724808536</v>
      </c>
      <c r="G4572" s="4">
        <f t="shared" ca="1" si="787"/>
        <v>48.865380765939562</v>
      </c>
      <c r="H4572" s="4">
        <f t="shared" ca="1" si="788"/>
        <v>32.392575745916602</v>
      </c>
      <c r="I4572" s="4">
        <f t="shared" ca="1" si="789"/>
        <v>45.468105259652965</v>
      </c>
      <c r="J4572" s="5">
        <f ca="1">INDEX(Table2[NationalID],RANDBETWEEN(1,COUNT(Table2[NationalID])))</f>
        <v>9695451318</v>
      </c>
      <c r="K4572" s="5">
        <f ca="1">INDEX(Table4[PhoneNumber],RANDBETWEEN(1,COUNT(Table4[PhoneNumber])))</f>
        <v>9772816655</v>
      </c>
      <c r="L4572" s="3">
        <f t="shared" ca="1" si="790"/>
        <v>0.12</v>
      </c>
      <c r="M4572" s="5">
        <f t="shared" ca="1" si="791"/>
        <v>513450</v>
      </c>
    </row>
    <row r="4573" spans="1:13" x14ac:dyDescent="0.3">
      <c r="A4573" s="8" t="str">
        <f t="shared" ca="1" si="781"/>
        <v>2484801C-4E19-7B7B-9E25-1A8A48FFBDDF</v>
      </c>
      <c r="B4573" s="1">
        <f t="shared" ca="1" si="782"/>
        <v>43892.90577789754</v>
      </c>
      <c r="C4573" s="1">
        <f t="shared" ca="1" si="783"/>
        <v>43892.90901831205</v>
      </c>
      <c r="D4573" s="1">
        <f t="shared" ca="1" si="784"/>
        <v>43892.924905933789</v>
      </c>
      <c r="E4573" s="2" t="str">
        <f t="shared" ca="1" si="785"/>
        <v>Done</v>
      </c>
      <c r="F4573" s="4">
        <f t="shared" ca="1" si="786"/>
        <v>31.913031850419934</v>
      </c>
      <c r="G4573" s="4">
        <f t="shared" ca="1" si="787"/>
        <v>59.995177937249871</v>
      </c>
      <c r="H4573" s="4">
        <f t="shared" ca="1" si="788"/>
        <v>36.3417923013643</v>
      </c>
      <c r="I4573" s="4">
        <f t="shared" ca="1" si="789"/>
        <v>58.154619713707397</v>
      </c>
      <c r="J4573" s="5">
        <f ca="1">INDEX(Table2[NationalID],RANDBETWEEN(1,COUNT(Table2[NationalID])))</f>
        <v>5157351469</v>
      </c>
      <c r="K4573" s="5">
        <f ca="1">INDEX(Table4[PhoneNumber],RANDBETWEEN(1,COUNT(Table4[PhoneNumber])))</f>
        <v>9052111456</v>
      </c>
      <c r="L4573" s="3">
        <f t="shared" ca="1" si="790"/>
        <v>0.09</v>
      </c>
      <c r="M4573" s="5">
        <f t="shared" ca="1" si="791"/>
        <v>137204</v>
      </c>
    </row>
    <row r="4574" spans="1:13" x14ac:dyDescent="0.3">
      <c r="A4574" s="8" t="str">
        <f t="shared" ca="1" si="781"/>
        <v>78C04301-4439-1120-6B9C-B53DAF521EB8</v>
      </c>
      <c r="B4574" s="1">
        <f t="shared" ca="1" si="782"/>
        <v>44681.164655880792</v>
      </c>
      <c r="C4574" s="1">
        <f t="shared" ca="1" si="783"/>
        <v>44681.165837755238</v>
      </c>
      <c r="D4574" s="1">
        <f t="shared" ca="1" si="784"/>
        <v>44681.175854075351</v>
      </c>
      <c r="E4574" s="2" t="str">
        <f t="shared" ca="1" si="785"/>
        <v>Done</v>
      </c>
      <c r="F4574" s="4">
        <f t="shared" ca="1" si="786"/>
        <v>31.364865302351351</v>
      </c>
      <c r="G4574" s="4">
        <f t="shared" ca="1" si="787"/>
        <v>50.244774311823519</v>
      </c>
      <c r="H4574" s="4">
        <f t="shared" ca="1" si="788"/>
        <v>25.796996809695681</v>
      </c>
      <c r="I4574" s="4">
        <f t="shared" ca="1" si="789"/>
        <v>47.509355578117614</v>
      </c>
      <c r="J4574" s="5">
        <f ca="1">INDEX(Table2[NationalID],RANDBETWEEN(1,COUNT(Table2[NationalID])))</f>
        <v>1519772513</v>
      </c>
      <c r="K4574" s="5">
        <f ca="1">INDEX(Table4[PhoneNumber],RANDBETWEEN(1,COUNT(Table4[PhoneNumber])))</f>
        <v>9534473579</v>
      </c>
      <c r="L4574" s="3">
        <f t="shared" ca="1" si="790"/>
        <v>0.12</v>
      </c>
      <c r="M4574" s="5">
        <f t="shared" ca="1" si="791"/>
        <v>165560</v>
      </c>
    </row>
    <row r="4575" spans="1:13" x14ac:dyDescent="0.3">
      <c r="A4575" s="8" t="str">
        <f t="shared" ca="1" si="781"/>
        <v>21BF0BAD-2CB1-6CF7-745A-3988C47B827B</v>
      </c>
      <c r="B4575" s="1">
        <f t="shared" ca="1" si="782"/>
        <v>44160.848333613329</v>
      </c>
      <c r="C4575" s="1">
        <f t="shared" ca="1" si="783"/>
        <v>44160.849065350274</v>
      </c>
      <c r="D4575" s="1">
        <f t="shared" ca="1" si="784"/>
        <v>44160.860504916083</v>
      </c>
      <c r="E4575" s="2" t="str">
        <f t="shared" ca="1" si="785"/>
        <v>Done</v>
      </c>
      <c r="F4575" s="4">
        <f t="shared" ca="1" si="786"/>
        <v>32.354999811927058</v>
      </c>
      <c r="G4575" s="4">
        <f t="shared" ca="1" si="787"/>
        <v>46.88989814966736</v>
      </c>
      <c r="H4575" s="4">
        <f t="shared" ca="1" si="788"/>
        <v>35.397400871543205</v>
      </c>
      <c r="I4575" s="4">
        <f t="shared" ca="1" si="789"/>
        <v>48.400415774839772</v>
      </c>
      <c r="J4575" s="5">
        <f ca="1">INDEX(Table2[NationalID],RANDBETWEEN(1,COUNT(Table2[NationalID])))</f>
        <v>7398653942</v>
      </c>
      <c r="K4575" s="5">
        <f ca="1">INDEX(Table4[PhoneNumber],RANDBETWEEN(1,COUNT(Table4[PhoneNumber])))</f>
        <v>9872159615</v>
      </c>
      <c r="L4575" s="3">
        <f t="shared" ca="1" si="790"/>
        <v>0.09</v>
      </c>
      <c r="M4575" s="5">
        <f t="shared" ca="1" si="791"/>
        <v>83237</v>
      </c>
    </row>
    <row r="4576" spans="1:13" x14ac:dyDescent="0.3">
      <c r="A4576" s="8" t="str">
        <f t="shared" ca="1" si="781"/>
        <v>C235651E-EA23-594F-652B-F01569FCAADE</v>
      </c>
      <c r="B4576" s="1">
        <f t="shared" ca="1" si="782"/>
        <v>44240.2753570676</v>
      </c>
      <c r="C4576" s="1">
        <f t="shared" ca="1" si="783"/>
        <v>44240.27803911121</v>
      </c>
      <c r="D4576" s="1">
        <f t="shared" ca="1" si="784"/>
        <v>44240.291834169235</v>
      </c>
      <c r="E4576" s="2" t="str">
        <f t="shared" ca="1" si="785"/>
        <v>Done</v>
      </c>
      <c r="F4576" s="4">
        <f t="shared" ca="1" si="786"/>
        <v>26.068179699508576</v>
      </c>
      <c r="G4576" s="4">
        <f t="shared" ca="1" si="787"/>
        <v>57.80667564684412</v>
      </c>
      <c r="H4576" s="4">
        <f t="shared" ca="1" si="788"/>
        <v>25.50816505932675</v>
      </c>
      <c r="I4576" s="4">
        <f t="shared" ca="1" si="789"/>
        <v>58.696278710081152</v>
      </c>
      <c r="J4576" s="5">
        <f ca="1">INDEX(Table2[NationalID],RANDBETWEEN(1,COUNT(Table2[NationalID])))</f>
        <v>4321842344</v>
      </c>
      <c r="K4576" s="5">
        <f ca="1">INDEX(Table4[PhoneNumber],RANDBETWEEN(1,COUNT(Table4[PhoneNumber])))</f>
        <v>9407730277</v>
      </c>
      <c r="L4576" s="3">
        <f t="shared" ca="1" si="790"/>
        <v>0.12</v>
      </c>
      <c r="M4576" s="5">
        <f t="shared" ca="1" si="791"/>
        <v>93935</v>
      </c>
    </row>
    <row r="4577" spans="1:13" x14ac:dyDescent="0.3">
      <c r="A4577" s="8" t="str">
        <f t="shared" ca="1" si="781"/>
        <v>38FE0A72-253F-A95F-C5A3-1256C0A90BAB</v>
      </c>
      <c r="B4577" s="1">
        <f t="shared" ca="1" si="782"/>
        <v>44729.714237980057</v>
      </c>
      <c r="C4577" s="1">
        <f t="shared" ca="1" si="783"/>
        <v>44729.714946637469</v>
      </c>
      <c r="D4577" s="1">
        <f t="shared" ca="1" si="784"/>
        <v>44729.737599492051</v>
      </c>
      <c r="E4577" s="2" t="str">
        <f t="shared" ca="1" si="785"/>
        <v>Done</v>
      </c>
      <c r="F4577" s="4">
        <f t="shared" ca="1" si="786"/>
        <v>31.991965588237953</v>
      </c>
      <c r="G4577" s="4">
        <f t="shared" ca="1" si="787"/>
        <v>60.23253191861928</v>
      </c>
      <c r="H4577" s="4">
        <f t="shared" ca="1" si="788"/>
        <v>28.50731686393997</v>
      </c>
      <c r="I4577" s="4">
        <f t="shared" ca="1" si="789"/>
        <v>61.663854487497602</v>
      </c>
      <c r="J4577" s="5">
        <f ca="1">INDEX(Table2[NationalID],RANDBETWEEN(1,COUNT(Table2[NationalID])))</f>
        <v>8011532902</v>
      </c>
      <c r="K4577" s="5">
        <f ca="1">INDEX(Table4[PhoneNumber],RANDBETWEEN(1,COUNT(Table4[PhoneNumber])))</f>
        <v>9978379162</v>
      </c>
      <c r="L4577" s="3">
        <f t="shared" ca="1" si="790"/>
        <v>0.12</v>
      </c>
      <c r="M4577" s="5">
        <f t="shared" ca="1" si="791"/>
        <v>169895</v>
      </c>
    </row>
    <row r="4578" spans="1:13" x14ac:dyDescent="0.3">
      <c r="A4578" s="8" t="str">
        <f t="shared" ca="1" si="781"/>
        <v>266E9491-AFDD-7FCE-4648-67F7E937D4B0</v>
      </c>
      <c r="B4578" s="1">
        <f t="shared" ca="1" si="782"/>
        <v>44772.874199521095</v>
      </c>
      <c r="C4578" s="1">
        <f t="shared" ca="1" si="783"/>
        <v>44772.875961022815</v>
      </c>
      <c r="D4578" s="1">
        <f t="shared" ca="1" si="784"/>
        <v>44772.89361769674</v>
      </c>
      <c r="E4578" s="2" t="str">
        <f t="shared" ca="1" si="785"/>
        <v>Done</v>
      </c>
      <c r="F4578" s="4">
        <f t="shared" ca="1" si="786"/>
        <v>26.427408261684995</v>
      </c>
      <c r="G4578" s="4">
        <f t="shared" ca="1" si="787"/>
        <v>47.473639054762998</v>
      </c>
      <c r="H4578" s="4">
        <f t="shared" ca="1" si="788"/>
        <v>36.603411727881735</v>
      </c>
      <c r="I4578" s="4">
        <f t="shared" ca="1" si="789"/>
        <v>51.669134060301623</v>
      </c>
      <c r="J4578" s="5">
        <f ca="1">INDEX(Table2[NationalID],RANDBETWEEN(1,COUNT(Table2[NationalID])))</f>
        <v>3852667844</v>
      </c>
      <c r="K4578" s="5">
        <f ca="1">INDEX(Table4[PhoneNumber],RANDBETWEEN(1,COUNT(Table4[PhoneNumber])))</f>
        <v>9014639730</v>
      </c>
      <c r="L4578" s="3">
        <f t="shared" ca="1" si="790"/>
        <v>0.12</v>
      </c>
      <c r="M4578" s="5">
        <f t="shared" ca="1" si="791"/>
        <v>352971</v>
      </c>
    </row>
    <row r="4579" spans="1:13" x14ac:dyDescent="0.3">
      <c r="A4579" s="8" t="str">
        <f t="shared" ca="1" si="781"/>
        <v>20852D1C-8C31-75BE-563E-9E2DD488C4F7</v>
      </c>
      <c r="B4579" s="1">
        <f t="shared" ca="1" si="782"/>
        <v>44368.085710862928</v>
      </c>
      <c r="C4579" s="1">
        <f t="shared" ca="1" si="783"/>
        <v>44368.086361439149</v>
      </c>
      <c r="D4579" s="1">
        <f t="shared" ca="1" si="784"/>
        <v>44368.104368848704</v>
      </c>
      <c r="E4579" s="2" t="str">
        <f t="shared" ca="1" si="785"/>
        <v>Done</v>
      </c>
      <c r="F4579" s="4">
        <f t="shared" ca="1" si="786"/>
        <v>39.171588230310839</v>
      </c>
      <c r="G4579" s="4">
        <f t="shared" ca="1" si="787"/>
        <v>50.258970561117621</v>
      </c>
      <c r="H4579" s="4">
        <f t="shared" ca="1" si="788"/>
        <v>34.747870677751521</v>
      </c>
      <c r="I4579" s="4">
        <f t="shared" ca="1" si="789"/>
        <v>60.904034896564845</v>
      </c>
      <c r="J4579" s="5">
        <f ca="1">INDEX(Table2[NationalID],RANDBETWEEN(1,COUNT(Table2[NationalID])))</f>
        <v>2778982165</v>
      </c>
      <c r="K4579" s="5">
        <f ca="1">INDEX(Table4[PhoneNumber],RANDBETWEEN(1,COUNT(Table4[PhoneNumber])))</f>
        <v>9008149661</v>
      </c>
      <c r="L4579" s="3">
        <f t="shared" ca="1" si="790"/>
        <v>0.12</v>
      </c>
      <c r="M4579" s="5">
        <f t="shared" ca="1" si="791"/>
        <v>1144730</v>
      </c>
    </row>
    <row r="4580" spans="1:13" x14ac:dyDescent="0.3">
      <c r="A4580" s="8" t="str">
        <f t="shared" ca="1" si="781"/>
        <v>6FECB5F6-2214-6194-4091-3B63F64410F0</v>
      </c>
      <c r="B4580" s="1">
        <f t="shared" ca="1" si="782"/>
        <v>44005.363312072775</v>
      </c>
      <c r="C4580" s="1">
        <f t="shared" ca="1" si="783"/>
        <v>44005.364426140608</v>
      </c>
      <c r="D4580" s="1">
        <f t="shared" ca="1" si="784"/>
        <v>44005.402584290154</v>
      </c>
      <c r="E4580" s="2" t="str">
        <f t="shared" ca="1" si="785"/>
        <v>Done</v>
      </c>
      <c r="F4580" s="4">
        <f t="shared" ca="1" si="786"/>
        <v>26.561997973455373</v>
      </c>
      <c r="G4580" s="4">
        <f t="shared" ca="1" si="787"/>
        <v>49.74146838871885</v>
      </c>
      <c r="H4580" s="4">
        <f t="shared" ca="1" si="788"/>
        <v>35.202323371010721</v>
      </c>
      <c r="I4580" s="4">
        <f t="shared" ca="1" si="789"/>
        <v>50.043863150774555</v>
      </c>
      <c r="J4580" s="5">
        <f ca="1">INDEX(Table2[NationalID],RANDBETWEEN(1,COUNT(Table2[NationalID])))</f>
        <v>1448952960</v>
      </c>
      <c r="K4580" s="5">
        <f ca="1">INDEX(Table4[PhoneNumber],RANDBETWEEN(1,COUNT(Table4[PhoneNumber])))</f>
        <v>9999973420</v>
      </c>
      <c r="L4580" s="3">
        <f t="shared" ca="1" si="790"/>
        <v>0.09</v>
      </c>
      <c r="M4580" s="5">
        <f t="shared" ca="1" si="791"/>
        <v>777751</v>
      </c>
    </row>
    <row r="4581" spans="1:13" x14ac:dyDescent="0.3">
      <c r="A4581" s="8" t="str">
        <f t="shared" ca="1" si="781"/>
        <v>6CFFACA4-6857-EFD3-B281-91383BEAB0A8</v>
      </c>
      <c r="B4581" s="1">
        <f t="shared" ca="1" si="782"/>
        <v>44029.029328216915</v>
      </c>
      <c r="C4581" s="1" t="str">
        <f t="shared" ca="1" si="783"/>
        <v/>
      </c>
      <c r="D4581" s="1" t="str">
        <f t="shared" ca="1" si="784"/>
        <v/>
      </c>
      <c r="E4581" s="2" t="str">
        <f t="shared" ca="1" si="785"/>
        <v>Canceled</v>
      </c>
      <c r="F4581" s="4">
        <f t="shared" ca="1" si="786"/>
        <v>39.280875292931242</v>
      </c>
      <c r="G4581" s="4">
        <f t="shared" ca="1" si="787"/>
        <v>44.685495750147439</v>
      </c>
      <c r="H4581" s="4">
        <f t="shared" ca="1" si="788"/>
        <v>38.35616882578389</v>
      </c>
      <c r="I4581" s="4">
        <f t="shared" ca="1" si="789"/>
        <v>62.444549710455789</v>
      </c>
      <c r="J4581" s="5">
        <f ca="1">INDEX(Table2[NationalID],RANDBETWEEN(1,COUNT(Table2[NationalID])))</f>
        <v>1944091513</v>
      </c>
      <c r="K4581" s="5">
        <f ca="1">INDEX(Table4[PhoneNumber],RANDBETWEEN(1,COUNT(Table4[PhoneNumber])))</f>
        <v>9158201865</v>
      </c>
      <c r="L4581" s="3">
        <f t="shared" ca="1" si="790"/>
        <v>0.09</v>
      </c>
      <c r="M4581" s="5">
        <f t="shared" ca="1" si="791"/>
        <v>1599342</v>
      </c>
    </row>
    <row r="4582" spans="1:13" x14ac:dyDescent="0.3">
      <c r="A4582" s="8" t="str">
        <f t="shared" ca="1" si="781"/>
        <v>901BB15B-2CDD-401F-3A7D-31E9E2546E0F</v>
      </c>
      <c r="B4582" s="1">
        <f t="shared" ca="1" si="782"/>
        <v>44422.585260419692</v>
      </c>
      <c r="C4582" s="1">
        <f t="shared" ca="1" si="783"/>
        <v>44422.585388172272</v>
      </c>
      <c r="D4582" s="1">
        <f t="shared" ca="1" si="784"/>
        <v>44422.603521134944</v>
      </c>
      <c r="E4582" s="2" t="str">
        <f t="shared" ca="1" si="785"/>
        <v>Done</v>
      </c>
      <c r="F4582" s="4">
        <f t="shared" ca="1" si="786"/>
        <v>36.38641794167269</v>
      </c>
      <c r="G4582" s="4">
        <f t="shared" ca="1" si="787"/>
        <v>49.161030908212531</v>
      </c>
      <c r="H4582" s="4">
        <f t="shared" ca="1" si="788"/>
        <v>34.418401565850317</v>
      </c>
      <c r="I4582" s="4">
        <f t="shared" ca="1" si="789"/>
        <v>58.783111074726513</v>
      </c>
      <c r="J4582" s="5">
        <f ca="1">INDEX(Table2[NationalID],RANDBETWEEN(1,COUNT(Table2[NationalID])))</f>
        <v>7398653942</v>
      </c>
      <c r="K4582" s="5">
        <f ca="1">INDEX(Table4[PhoneNumber],RANDBETWEEN(1,COUNT(Table4[PhoneNumber])))</f>
        <v>9500470475</v>
      </c>
      <c r="L4582" s="3">
        <f t="shared" ca="1" si="790"/>
        <v>0.12</v>
      </c>
      <c r="M4582" s="5">
        <f t="shared" ca="1" si="791"/>
        <v>642449</v>
      </c>
    </row>
    <row r="4583" spans="1:13" x14ac:dyDescent="0.3">
      <c r="A4583" s="8" t="str">
        <f t="shared" ca="1" si="781"/>
        <v>D50C7287-0FE0-0ACB-5196-27D56CD183A4</v>
      </c>
      <c r="B4583" s="1">
        <f t="shared" ca="1" si="782"/>
        <v>43952.564910100205</v>
      </c>
      <c r="C4583" s="1">
        <f t="shared" ca="1" si="783"/>
        <v>43952.567298132672</v>
      </c>
      <c r="D4583" s="1">
        <f t="shared" ca="1" si="784"/>
        <v>43952.607392205478</v>
      </c>
      <c r="E4583" s="2" t="str">
        <f t="shared" ca="1" si="785"/>
        <v>Done</v>
      </c>
      <c r="F4583" s="4">
        <f t="shared" ca="1" si="786"/>
        <v>25.355525630105369</v>
      </c>
      <c r="G4583" s="4">
        <f t="shared" ca="1" si="787"/>
        <v>53.457807513325243</v>
      </c>
      <c r="H4583" s="4">
        <f t="shared" ca="1" si="788"/>
        <v>37.783779440731578</v>
      </c>
      <c r="I4583" s="4">
        <f t="shared" ca="1" si="789"/>
        <v>56.090178994087111</v>
      </c>
      <c r="J4583" s="5">
        <f ca="1">INDEX(Table2[NationalID],RANDBETWEEN(1,COUNT(Table2[NationalID])))</f>
        <v>4382750849</v>
      </c>
      <c r="K4583" s="5">
        <f ca="1">INDEX(Table4[PhoneNumber],RANDBETWEEN(1,COUNT(Table4[PhoneNumber])))</f>
        <v>9993026326</v>
      </c>
      <c r="L4583" s="3">
        <f t="shared" ca="1" si="790"/>
        <v>0.09</v>
      </c>
      <c r="M4583" s="5">
        <f t="shared" ca="1" si="791"/>
        <v>995648</v>
      </c>
    </row>
    <row r="4584" spans="1:13" x14ac:dyDescent="0.3">
      <c r="A4584" s="8" t="str">
        <f t="shared" ca="1" si="781"/>
        <v>97CEC87C-6F98-38CF-4336-D5758E67FADE</v>
      </c>
      <c r="B4584" s="1">
        <f t="shared" ca="1" si="782"/>
        <v>44337.4789806318</v>
      </c>
      <c r="C4584" s="1">
        <f t="shared" ca="1" si="783"/>
        <v>44337.481919079248</v>
      </c>
      <c r="D4584" s="1">
        <f t="shared" ca="1" si="784"/>
        <v>44337.493359796681</v>
      </c>
      <c r="E4584" s="2" t="str">
        <f t="shared" ca="1" si="785"/>
        <v>Done</v>
      </c>
      <c r="F4584" s="4">
        <f t="shared" ca="1" si="786"/>
        <v>35.277045473763295</v>
      </c>
      <c r="G4584" s="4">
        <f t="shared" ca="1" si="787"/>
        <v>47.71517877265029</v>
      </c>
      <c r="H4584" s="4">
        <f t="shared" ca="1" si="788"/>
        <v>29.988580222988467</v>
      </c>
      <c r="I4584" s="4">
        <f t="shared" ca="1" si="789"/>
        <v>58.99681896786349</v>
      </c>
      <c r="J4584" s="5">
        <f ca="1">INDEX(Table2[NationalID],RANDBETWEEN(1,COUNT(Table2[NationalID])))</f>
        <v>5319887255</v>
      </c>
      <c r="K4584" s="5">
        <f ca="1">INDEX(Table4[PhoneNumber],RANDBETWEEN(1,COUNT(Table4[PhoneNumber])))</f>
        <v>9379067037</v>
      </c>
      <c r="L4584" s="3">
        <f t="shared" ca="1" si="790"/>
        <v>0.12</v>
      </c>
      <c r="M4584" s="5">
        <f t="shared" ca="1" si="791"/>
        <v>1129880</v>
      </c>
    </row>
    <row r="4585" spans="1:13" x14ac:dyDescent="0.3">
      <c r="A4585" s="8" t="str">
        <f t="shared" ca="1" si="781"/>
        <v>2F15B4AD-F0E0-2AFF-5344-F65BD2936C00</v>
      </c>
      <c r="B4585" s="1">
        <f t="shared" ca="1" si="782"/>
        <v>44647.721220000945</v>
      </c>
      <c r="C4585" s="1">
        <f t="shared" ca="1" si="783"/>
        <v>44647.721835316355</v>
      </c>
      <c r="D4585" s="1">
        <f t="shared" ca="1" si="784"/>
        <v>44647.75066162162</v>
      </c>
      <c r="E4585" s="2" t="str">
        <f t="shared" ca="1" si="785"/>
        <v>Done</v>
      </c>
      <c r="F4585" s="4">
        <f t="shared" ca="1" si="786"/>
        <v>26.722238049449242</v>
      </c>
      <c r="G4585" s="4">
        <f t="shared" ca="1" si="787"/>
        <v>59.246800041524125</v>
      </c>
      <c r="H4585" s="4">
        <f t="shared" ca="1" si="788"/>
        <v>29.128639288017958</v>
      </c>
      <c r="I4585" s="4">
        <f t="shared" ca="1" si="789"/>
        <v>45.467926638698792</v>
      </c>
      <c r="J4585" s="5">
        <f ca="1">INDEX(Table2[NationalID],RANDBETWEEN(1,COUNT(Table2[NationalID])))</f>
        <v>3339477099</v>
      </c>
      <c r="K4585" s="5">
        <f ca="1">INDEX(Table4[PhoneNumber],RANDBETWEEN(1,COUNT(Table4[PhoneNumber])))</f>
        <v>9619405758</v>
      </c>
      <c r="L4585" s="3">
        <f t="shared" ca="1" si="790"/>
        <v>0.12</v>
      </c>
      <c r="M4585" s="5">
        <f t="shared" ca="1" si="791"/>
        <v>694965</v>
      </c>
    </row>
    <row r="4586" spans="1:13" x14ac:dyDescent="0.3">
      <c r="A4586" s="8" t="str">
        <f t="shared" ca="1" si="781"/>
        <v>A3FA8B82-1F26-9006-8A0C-1DFD2F1C5334</v>
      </c>
      <c r="B4586" s="1">
        <f t="shared" ca="1" si="782"/>
        <v>43852.403984024248</v>
      </c>
      <c r="C4586" s="1">
        <f t="shared" ca="1" si="783"/>
        <v>43852.404410384755</v>
      </c>
      <c r="D4586" s="1">
        <f t="shared" ca="1" si="784"/>
        <v>43852.444187687041</v>
      </c>
      <c r="E4586" s="2" t="str">
        <f t="shared" ca="1" si="785"/>
        <v>Done</v>
      </c>
      <c r="F4586" s="4">
        <f t="shared" ca="1" si="786"/>
        <v>33.716395832848384</v>
      </c>
      <c r="G4586" s="4">
        <f t="shared" ca="1" si="787"/>
        <v>56.120456346960921</v>
      </c>
      <c r="H4586" s="4">
        <f t="shared" ca="1" si="788"/>
        <v>30.877694917816747</v>
      </c>
      <c r="I4586" s="4">
        <f t="shared" ca="1" si="789"/>
        <v>46.029160897775334</v>
      </c>
      <c r="J4586" s="5">
        <f ca="1">INDEX(Table2[NationalID],RANDBETWEEN(1,COUNT(Table2[NationalID])))</f>
        <v>5757649189</v>
      </c>
      <c r="K4586" s="5">
        <f ca="1">INDEX(Table4[PhoneNumber],RANDBETWEEN(1,COUNT(Table4[PhoneNumber])))</f>
        <v>9654267307</v>
      </c>
      <c r="L4586" s="3">
        <f t="shared" ca="1" si="790"/>
        <v>0.09</v>
      </c>
      <c r="M4586" s="5">
        <f t="shared" ca="1" si="791"/>
        <v>787889</v>
      </c>
    </row>
    <row r="4587" spans="1:13" x14ac:dyDescent="0.3">
      <c r="A4587" s="8" t="str">
        <f t="shared" ca="1" si="781"/>
        <v>0BE6BBA8-5B06-A1DA-A8C2-F0FF7BF37314</v>
      </c>
      <c r="B4587" s="1">
        <f t="shared" ca="1" si="782"/>
        <v>43987.26956814732</v>
      </c>
      <c r="C4587" s="1">
        <f t="shared" ca="1" si="783"/>
        <v>43987.272112500512</v>
      </c>
      <c r="D4587" s="1">
        <f t="shared" ca="1" si="784"/>
        <v>43987.308240432496</v>
      </c>
      <c r="E4587" s="2" t="str">
        <f t="shared" ca="1" si="785"/>
        <v>Done</v>
      </c>
      <c r="F4587" s="4">
        <f t="shared" ca="1" si="786"/>
        <v>38.140125833440287</v>
      </c>
      <c r="G4587" s="4">
        <f t="shared" ca="1" si="787"/>
        <v>45.046149242326756</v>
      </c>
      <c r="H4587" s="4">
        <f t="shared" ca="1" si="788"/>
        <v>37.107779036593818</v>
      </c>
      <c r="I4587" s="4">
        <f t="shared" ca="1" si="789"/>
        <v>62.378896394702259</v>
      </c>
      <c r="J4587" s="5">
        <f ca="1">INDEX(Table2[NationalID],RANDBETWEEN(1,COUNT(Table2[NationalID])))</f>
        <v>3962670104</v>
      </c>
      <c r="K4587" s="5">
        <f ca="1">INDEX(Table4[PhoneNumber],RANDBETWEEN(1,COUNT(Table4[PhoneNumber])))</f>
        <v>9506338204</v>
      </c>
      <c r="L4587" s="3">
        <f t="shared" ca="1" si="790"/>
        <v>0.09</v>
      </c>
      <c r="M4587" s="5">
        <f t="shared" ca="1" si="791"/>
        <v>1070874</v>
      </c>
    </row>
    <row r="4588" spans="1:13" x14ac:dyDescent="0.3">
      <c r="A4588" s="8" t="str">
        <f t="shared" ca="1" si="781"/>
        <v>312C8133-3F8F-BE47-C95D-BC3E0EFFCCA9</v>
      </c>
      <c r="B4588" s="1">
        <f t="shared" ca="1" si="782"/>
        <v>44061.593908319061</v>
      </c>
      <c r="C4588" s="1">
        <f t="shared" ca="1" si="783"/>
        <v>44061.596428671408</v>
      </c>
      <c r="D4588" s="1">
        <f t="shared" ca="1" si="784"/>
        <v>44061.629658943835</v>
      </c>
      <c r="E4588" s="2" t="str">
        <f t="shared" ca="1" si="785"/>
        <v>Done</v>
      </c>
      <c r="F4588" s="4">
        <f t="shared" ca="1" si="786"/>
        <v>34.176945582205185</v>
      </c>
      <c r="G4588" s="4">
        <f t="shared" ca="1" si="787"/>
        <v>62.056864016368728</v>
      </c>
      <c r="H4588" s="4">
        <f t="shared" ca="1" si="788"/>
        <v>39.095830970028935</v>
      </c>
      <c r="I4588" s="4">
        <f t="shared" ca="1" si="789"/>
        <v>52.077451499555949</v>
      </c>
      <c r="J4588" s="5">
        <f ca="1">INDEX(Table2[NationalID],RANDBETWEEN(1,COUNT(Table2[NationalID])))</f>
        <v>7957409829</v>
      </c>
      <c r="K4588" s="5">
        <f ca="1">INDEX(Table4[PhoneNumber],RANDBETWEEN(1,COUNT(Table4[PhoneNumber])))</f>
        <v>9306294171</v>
      </c>
      <c r="L4588" s="3">
        <f t="shared" ca="1" si="790"/>
        <v>0.09</v>
      </c>
      <c r="M4588" s="5">
        <f t="shared" ca="1" si="791"/>
        <v>880287</v>
      </c>
    </row>
    <row r="4589" spans="1:13" x14ac:dyDescent="0.3">
      <c r="A4589" s="8" t="str">
        <f t="shared" ca="1" si="781"/>
        <v>4D2318FC-492E-E3B6-FE3B-67EB9B5E5D62</v>
      </c>
      <c r="B4589" s="1">
        <f t="shared" ca="1" si="782"/>
        <v>44552.735045308727</v>
      </c>
      <c r="C4589" s="1">
        <f t="shared" ca="1" si="783"/>
        <v>44552.739049507632</v>
      </c>
      <c r="D4589" s="1">
        <f t="shared" ca="1" si="784"/>
        <v>44552.772642669588</v>
      </c>
      <c r="E4589" s="2" t="str">
        <f t="shared" ca="1" si="785"/>
        <v>Done</v>
      </c>
      <c r="F4589" s="4">
        <f t="shared" ca="1" si="786"/>
        <v>35.692885376275363</v>
      </c>
      <c r="G4589" s="4">
        <f t="shared" ca="1" si="787"/>
        <v>45.545003904647906</v>
      </c>
      <c r="H4589" s="4">
        <f t="shared" ca="1" si="788"/>
        <v>29.389745557745645</v>
      </c>
      <c r="I4589" s="4">
        <f t="shared" ca="1" si="789"/>
        <v>62.902403975618746</v>
      </c>
      <c r="J4589" s="5">
        <f ca="1">INDEX(Table2[NationalID],RANDBETWEEN(1,COUNT(Table2[NationalID])))</f>
        <v>9538425360</v>
      </c>
      <c r="K4589" s="5">
        <f ca="1">INDEX(Table4[PhoneNumber],RANDBETWEEN(1,COUNT(Table4[PhoneNumber])))</f>
        <v>9461605670</v>
      </c>
      <c r="L4589" s="3">
        <f t="shared" ca="1" si="790"/>
        <v>0.12</v>
      </c>
      <c r="M4589" s="5">
        <f t="shared" ca="1" si="791"/>
        <v>231403</v>
      </c>
    </row>
    <row r="4590" spans="1:13" x14ac:dyDescent="0.3">
      <c r="A4590" s="8" t="str">
        <f t="shared" ca="1" si="781"/>
        <v>260156C5-E8EF-FF9C-A8A7-5754EF2258E8</v>
      </c>
      <c r="B4590" s="1">
        <f t="shared" ca="1" si="782"/>
        <v>44677.173117652652</v>
      </c>
      <c r="C4590" s="1">
        <f t="shared" ca="1" si="783"/>
        <v>44677.175982927976</v>
      </c>
      <c r="D4590" s="1">
        <f t="shared" ca="1" si="784"/>
        <v>44677.185127284341</v>
      </c>
      <c r="E4590" s="2" t="str">
        <f t="shared" ca="1" si="785"/>
        <v>Done</v>
      </c>
      <c r="F4590" s="4">
        <f t="shared" ca="1" si="786"/>
        <v>32.128514101722978</v>
      </c>
      <c r="G4590" s="4">
        <f t="shared" ca="1" si="787"/>
        <v>55.625736223460777</v>
      </c>
      <c r="H4590" s="4">
        <f t="shared" ca="1" si="788"/>
        <v>28.099827276662467</v>
      </c>
      <c r="I4590" s="4">
        <f t="shared" ca="1" si="789"/>
        <v>55.168489143558148</v>
      </c>
      <c r="J4590" s="5">
        <f ca="1">INDEX(Table2[NationalID],RANDBETWEEN(1,COUNT(Table2[NationalID])))</f>
        <v>8011532902</v>
      </c>
      <c r="K4590" s="5">
        <f ca="1">INDEX(Table4[PhoneNumber],RANDBETWEEN(1,COUNT(Table4[PhoneNumber])))</f>
        <v>9771878129</v>
      </c>
      <c r="L4590" s="3">
        <f t="shared" ca="1" si="790"/>
        <v>0.12</v>
      </c>
      <c r="M4590" s="5">
        <f t="shared" ca="1" si="791"/>
        <v>333244</v>
      </c>
    </row>
    <row r="4591" spans="1:13" x14ac:dyDescent="0.3">
      <c r="A4591" s="8" t="str">
        <f t="shared" ca="1" si="781"/>
        <v>4E587C6E-FC25-B4A0-6DE7-A40C32AE01EB</v>
      </c>
      <c r="B4591" s="1">
        <f t="shared" ca="1" si="782"/>
        <v>44080.36527431944</v>
      </c>
      <c r="C4591" s="1">
        <f t="shared" ca="1" si="783"/>
        <v>44080.3683782515</v>
      </c>
      <c r="D4591" s="1">
        <f t="shared" ca="1" si="784"/>
        <v>44080.372688606731</v>
      </c>
      <c r="E4591" s="2" t="str">
        <f t="shared" ca="1" si="785"/>
        <v>Done</v>
      </c>
      <c r="F4591" s="4">
        <f t="shared" ca="1" si="786"/>
        <v>34.712824312150062</v>
      </c>
      <c r="G4591" s="4">
        <f t="shared" ca="1" si="787"/>
        <v>45.795985868963228</v>
      </c>
      <c r="H4591" s="4">
        <f t="shared" ca="1" si="788"/>
        <v>38.315410252337422</v>
      </c>
      <c r="I4591" s="4">
        <f t="shared" ca="1" si="789"/>
        <v>49.263038463610755</v>
      </c>
      <c r="J4591" s="5">
        <f ca="1">INDEX(Table2[NationalID],RANDBETWEEN(1,COUNT(Table2[NationalID])))</f>
        <v>2778982165</v>
      </c>
      <c r="K4591" s="5">
        <f ca="1">INDEX(Table4[PhoneNumber],RANDBETWEEN(1,COUNT(Table4[PhoneNumber])))</f>
        <v>9050864395</v>
      </c>
      <c r="L4591" s="3">
        <f t="shared" ca="1" si="790"/>
        <v>0.09</v>
      </c>
      <c r="M4591" s="5">
        <f t="shared" ca="1" si="791"/>
        <v>477146</v>
      </c>
    </row>
    <row r="4592" spans="1:13" x14ac:dyDescent="0.3">
      <c r="A4592" s="8" t="str">
        <f t="shared" ca="1" si="781"/>
        <v>03FE0B30-6AE7-B5C4-A13A-30068081CD7F</v>
      </c>
      <c r="B4592" s="1">
        <f t="shared" ca="1" si="782"/>
        <v>44801.581818899467</v>
      </c>
      <c r="C4592" s="1">
        <f t="shared" ca="1" si="783"/>
        <v>44801.585582783053</v>
      </c>
      <c r="D4592" s="1">
        <f t="shared" ca="1" si="784"/>
        <v>44801.609253423063</v>
      </c>
      <c r="E4592" s="2" t="str">
        <f t="shared" ca="1" si="785"/>
        <v>Done</v>
      </c>
      <c r="F4592" s="4">
        <f t="shared" ca="1" si="786"/>
        <v>32.715914514566535</v>
      </c>
      <c r="G4592" s="4">
        <f t="shared" ca="1" si="787"/>
        <v>50.556257011601808</v>
      </c>
      <c r="H4592" s="4">
        <f t="shared" ca="1" si="788"/>
        <v>27.985011014701577</v>
      </c>
      <c r="I4592" s="4">
        <f t="shared" ca="1" si="789"/>
        <v>51.962677312339729</v>
      </c>
      <c r="J4592" s="5">
        <f ca="1">INDEX(Table2[NationalID],RANDBETWEEN(1,COUNT(Table2[NationalID])))</f>
        <v>9657531542</v>
      </c>
      <c r="K4592" s="5">
        <f ca="1">INDEX(Table4[PhoneNumber],RANDBETWEEN(1,COUNT(Table4[PhoneNumber])))</f>
        <v>9317934012</v>
      </c>
      <c r="L4592" s="3">
        <f t="shared" ca="1" si="790"/>
        <v>0.12</v>
      </c>
      <c r="M4592" s="5">
        <f t="shared" ca="1" si="791"/>
        <v>154117</v>
      </c>
    </row>
    <row r="4593" spans="1:13" x14ac:dyDescent="0.3">
      <c r="A4593" s="8" t="str">
        <f t="shared" ca="1" si="781"/>
        <v>4222AE06-E6AC-6FB6-538E-42846805CA6B</v>
      </c>
      <c r="B4593" s="1">
        <f t="shared" ca="1" si="782"/>
        <v>44040.957345514609</v>
      </c>
      <c r="C4593" s="1">
        <f t="shared" ca="1" si="783"/>
        <v>44040.960330279711</v>
      </c>
      <c r="D4593" s="1">
        <f t="shared" ca="1" si="784"/>
        <v>44041.000602197375</v>
      </c>
      <c r="E4593" s="2" t="str">
        <f t="shared" ca="1" si="785"/>
        <v>Done</v>
      </c>
      <c r="F4593" s="4">
        <f t="shared" ca="1" si="786"/>
        <v>35.816343183004406</v>
      </c>
      <c r="G4593" s="4">
        <f t="shared" ca="1" si="787"/>
        <v>58.355393093530346</v>
      </c>
      <c r="H4593" s="4">
        <f t="shared" ca="1" si="788"/>
        <v>37.682139826215753</v>
      </c>
      <c r="I4593" s="4">
        <f t="shared" ca="1" si="789"/>
        <v>55.499463887496553</v>
      </c>
      <c r="J4593" s="5">
        <f ca="1">INDEX(Table2[NationalID],RANDBETWEEN(1,COUNT(Table2[NationalID])))</f>
        <v>5319887255</v>
      </c>
      <c r="K4593" s="5">
        <f ca="1">INDEX(Table4[PhoneNumber],RANDBETWEEN(1,COUNT(Table4[PhoneNumber])))</f>
        <v>9052111456</v>
      </c>
      <c r="L4593" s="3">
        <f t="shared" ca="1" si="790"/>
        <v>0.09</v>
      </c>
      <c r="M4593" s="5">
        <f t="shared" ca="1" si="791"/>
        <v>335762</v>
      </c>
    </row>
    <row r="4594" spans="1:13" x14ac:dyDescent="0.3">
      <c r="A4594" s="8" t="str">
        <f t="shared" ca="1" si="781"/>
        <v>EA98BB94-9A5E-B2E7-E647-0B9B82487A1C</v>
      </c>
      <c r="B4594" s="1">
        <f t="shared" ca="1" si="782"/>
        <v>44883.763570712385</v>
      </c>
      <c r="C4594" s="1">
        <f t="shared" ca="1" si="783"/>
        <v>44883.764655739404</v>
      </c>
      <c r="D4594" s="1">
        <f t="shared" ca="1" si="784"/>
        <v>44883.775808655446</v>
      </c>
      <c r="E4594" s="2" t="str">
        <f t="shared" ca="1" si="785"/>
        <v>Done</v>
      </c>
      <c r="F4594" s="4">
        <f t="shared" ca="1" si="786"/>
        <v>33.635740489170345</v>
      </c>
      <c r="G4594" s="4">
        <f t="shared" ca="1" si="787"/>
        <v>49.783969692953931</v>
      </c>
      <c r="H4594" s="4">
        <f t="shared" ca="1" si="788"/>
        <v>35.47498101776231</v>
      </c>
      <c r="I4594" s="4">
        <f t="shared" ca="1" si="789"/>
        <v>54.327333656711907</v>
      </c>
      <c r="J4594" s="5">
        <f ca="1">INDEX(Table2[NationalID],RANDBETWEEN(1,COUNT(Table2[NationalID])))</f>
        <v>8011532902</v>
      </c>
      <c r="K4594" s="5">
        <f ca="1">INDEX(Table4[PhoneNumber],RANDBETWEEN(1,COUNT(Table4[PhoneNumber])))</f>
        <v>9932364497</v>
      </c>
      <c r="L4594" s="3">
        <f t="shared" ca="1" si="790"/>
        <v>0.12</v>
      </c>
      <c r="M4594" s="5">
        <f t="shared" ca="1" si="791"/>
        <v>114588</v>
      </c>
    </row>
    <row r="4595" spans="1:13" x14ac:dyDescent="0.3">
      <c r="A4595" s="8" t="str">
        <f t="shared" ca="1" si="781"/>
        <v>D29681DA-E6B1-2CC0-E2E2-6B34D9245E2E</v>
      </c>
      <c r="B4595" s="1">
        <f t="shared" ca="1" si="782"/>
        <v>44514.370602101983</v>
      </c>
      <c r="C4595" s="1">
        <f t="shared" ca="1" si="783"/>
        <v>44514.371401209079</v>
      </c>
      <c r="D4595" s="1">
        <f t="shared" ca="1" si="784"/>
        <v>44514.386285785942</v>
      </c>
      <c r="E4595" s="2" t="str">
        <f t="shared" ca="1" si="785"/>
        <v>Done</v>
      </c>
      <c r="F4595" s="4">
        <f t="shared" ca="1" si="786"/>
        <v>25.75662579354977</v>
      </c>
      <c r="G4595" s="4">
        <f t="shared" ca="1" si="787"/>
        <v>45.859829914632407</v>
      </c>
      <c r="H4595" s="4">
        <f t="shared" ca="1" si="788"/>
        <v>30.553601409310147</v>
      </c>
      <c r="I4595" s="4">
        <f t="shared" ca="1" si="789"/>
        <v>51.618842691089377</v>
      </c>
      <c r="J4595" s="5">
        <f ca="1">INDEX(Table2[NationalID],RANDBETWEEN(1,COUNT(Table2[NationalID])))</f>
        <v>8867415819</v>
      </c>
      <c r="K4595" s="5">
        <f ca="1">INDEX(Table4[PhoneNumber],RANDBETWEEN(1,COUNT(Table4[PhoneNumber])))</f>
        <v>9204890920</v>
      </c>
      <c r="L4595" s="3">
        <f t="shared" ca="1" si="790"/>
        <v>0.12</v>
      </c>
      <c r="M4595" s="5">
        <f t="shared" ca="1" si="791"/>
        <v>85025</v>
      </c>
    </row>
    <row r="4596" spans="1:13" x14ac:dyDescent="0.3">
      <c r="A4596" s="8" t="str">
        <f t="shared" ca="1" si="781"/>
        <v>67F151E5-E504-48B2-E251-9FD0F8A59E72</v>
      </c>
      <c r="B4596" s="1">
        <f t="shared" ca="1" si="782"/>
        <v>44336.973466877382</v>
      </c>
      <c r="C4596" s="1">
        <f t="shared" ca="1" si="783"/>
        <v>44336.975682014905</v>
      </c>
      <c r="D4596" s="1">
        <f t="shared" ca="1" si="784"/>
        <v>44336.982882304153</v>
      </c>
      <c r="E4596" s="2" t="str">
        <f t="shared" ca="1" si="785"/>
        <v>Done</v>
      </c>
      <c r="F4596" s="4">
        <f t="shared" ca="1" si="786"/>
        <v>36.384574986975842</v>
      </c>
      <c r="G4596" s="4">
        <f t="shared" ca="1" si="787"/>
        <v>44.256182824989324</v>
      </c>
      <c r="H4596" s="4">
        <f t="shared" ca="1" si="788"/>
        <v>35.342549075467005</v>
      </c>
      <c r="I4596" s="4">
        <f t="shared" ca="1" si="789"/>
        <v>54.138965534264763</v>
      </c>
      <c r="J4596" s="5">
        <f ca="1">INDEX(Table2[NationalID],RANDBETWEEN(1,COUNT(Table2[NationalID])))</f>
        <v>9538425360</v>
      </c>
      <c r="K4596" s="5">
        <f ca="1">INDEX(Table4[PhoneNumber],RANDBETWEEN(1,COUNT(Table4[PhoneNumber])))</f>
        <v>9626237723</v>
      </c>
      <c r="L4596" s="3">
        <f t="shared" ca="1" si="790"/>
        <v>0.12</v>
      </c>
      <c r="M4596" s="5">
        <f t="shared" ca="1" si="791"/>
        <v>126008</v>
      </c>
    </row>
    <row r="4597" spans="1:13" x14ac:dyDescent="0.3">
      <c r="A4597" s="8" t="str">
        <f t="shared" ca="1" si="781"/>
        <v>BE505D2C-4C9A-505B-3FA6-A8CB73B2F2F5</v>
      </c>
      <c r="B4597" s="1">
        <f t="shared" ca="1" si="782"/>
        <v>43877.930416178802</v>
      </c>
      <c r="C4597" s="1">
        <f t="shared" ca="1" si="783"/>
        <v>43877.934034419428</v>
      </c>
      <c r="D4597" s="1">
        <f t="shared" ca="1" si="784"/>
        <v>43877.974807215942</v>
      </c>
      <c r="E4597" s="2" t="str">
        <f t="shared" ca="1" si="785"/>
        <v>Done</v>
      </c>
      <c r="F4597" s="4">
        <f t="shared" ca="1" si="786"/>
        <v>38.680522016020383</v>
      </c>
      <c r="G4597" s="4">
        <f t="shared" ca="1" si="787"/>
        <v>59.146304636379242</v>
      </c>
      <c r="H4597" s="4">
        <f t="shared" ca="1" si="788"/>
        <v>28.129091693254541</v>
      </c>
      <c r="I4597" s="4">
        <f t="shared" ca="1" si="789"/>
        <v>62.840370947675723</v>
      </c>
      <c r="J4597" s="5">
        <f ca="1">INDEX(Table2[NationalID],RANDBETWEEN(1,COUNT(Table2[NationalID])))</f>
        <v>7957409829</v>
      </c>
      <c r="K4597" s="5">
        <f ca="1">INDEX(Table4[PhoneNumber],RANDBETWEEN(1,COUNT(Table4[PhoneNumber])))</f>
        <v>9074363464</v>
      </c>
      <c r="L4597" s="3">
        <f t="shared" ca="1" si="790"/>
        <v>0.09</v>
      </c>
      <c r="M4597" s="5">
        <f t="shared" ca="1" si="791"/>
        <v>530429</v>
      </c>
    </row>
    <row r="4598" spans="1:13" x14ac:dyDescent="0.3">
      <c r="A4598" s="8" t="str">
        <f t="shared" ca="1" si="781"/>
        <v>A700AFE8-352B-6C78-C598-5D33A7FB14D8</v>
      </c>
      <c r="B4598" s="1">
        <f t="shared" ca="1" si="782"/>
        <v>44090.513743702497</v>
      </c>
      <c r="C4598" s="1">
        <f t="shared" ca="1" si="783"/>
        <v>44090.515879977378</v>
      </c>
      <c r="D4598" s="1">
        <f t="shared" ca="1" si="784"/>
        <v>44090.537615504072</v>
      </c>
      <c r="E4598" s="2" t="str">
        <f t="shared" ca="1" si="785"/>
        <v>Done</v>
      </c>
      <c r="F4598" s="4">
        <f t="shared" ca="1" si="786"/>
        <v>30.656908699558006</v>
      </c>
      <c r="G4598" s="4">
        <f t="shared" ca="1" si="787"/>
        <v>54.709689939646552</v>
      </c>
      <c r="H4598" s="4">
        <f t="shared" ca="1" si="788"/>
        <v>36.686067111265274</v>
      </c>
      <c r="I4598" s="4">
        <f t="shared" ca="1" si="789"/>
        <v>46.272525559606315</v>
      </c>
      <c r="J4598" s="5">
        <f ca="1">INDEX(Table2[NationalID],RANDBETWEEN(1,COUNT(Table2[NationalID])))</f>
        <v>3113928813</v>
      </c>
      <c r="K4598" s="5">
        <f ca="1">INDEX(Table4[PhoneNumber],RANDBETWEEN(1,COUNT(Table4[PhoneNumber])))</f>
        <v>9920851349</v>
      </c>
      <c r="L4598" s="3">
        <f t="shared" ca="1" si="790"/>
        <v>0.09</v>
      </c>
      <c r="M4598" s="5">
        <f t="shared" ca="1" si="791"/>
        <v>891486</v>
      </c>
    </row>
    <row r="4599" spans="1:13" x14ac:dyDescent="0.3">
      <c r="A4599" s="8" t="str">
        <f t="shared" ca="1" si="781"/>
        <v>675273CE-2DA0-2C64-837C-7B3430C895BC</v>
      </c>
      <c r="B4599" s="1">
        <f t="shared" ca="1" si="782"/>
        <v>44354.462022532542</v>
      </c>
      <c r="C4599" s="1">
        <f t="shared" ca="1" si="783"/>
        <v>44354.463100134715</v>
      </c>
      <c r="D4599" s="1">
        <f t="shared" ca="1" si="784"/>
        <v>44354.5000743411</v>
      </c>
      <c r="E4599" s="2" t="str">
        <f t="shared" ca="1" si="785"/>
        <v>Done</v>
      </c>
      <c r="F4599" s="4">
        <f t="shared" ca="1" si="786"/>
        <v>27.178761461763898</v>
      </c>
      <c r="G4599" s="4">
        <f t="shared" ca="1" si="787"/>
        <v>46.833261480092119</v>
      </c>
      <c r="H4599" s="4">
        <f t="shared" ca="1" si="788"/>
        <v>27.356955575965564</v>
      </c>
      <c r="I4599" s="4">
        <f t="shared" ca="1" si="789"/>
        <v>50.439269491292229</v>
      </c>
      <c r="J4599" s="5">
        <f ca="1">INDEX(Table2[NationalID],RANDBETWEEN(1,COUNT(Table2[NationalID])))</f>
        <v>3598869598</v>
      </c>
      <c r="K4599" s="5">
        <f ca="1">INDEX(Table4[PhoneNumber],RANDBETWEEN(1,COUNT(Table4[PhoneNumber])))</f>
        <v>9723654112</v>
      </c>
      <c r="L4599" s="3">
        <f t="shared" ca="1" si="790"/>
        <v>0.12</v>
      </c>
      <c r="M4599" s="5">
        <f t="shared" ca="1" si="791"/>
        <v>70038</v>
      </c>
    </row>
    <row r="4600" spans="1:13" x14ac:dyDescent="0.3">
      <c r="A4600" s="8" t="str">
        <f t="shared" ca="1" si="781"/>
        <v>72892B78-3437-4B43-B3E9-FAA7831B31A9</v>
      </c>
      <c r="B4600" s="1">
        <f t="shared" ca="1" si="782"/>
        <v>43863.155111667606</v>
      </c>
      <c r="C4600" s="1">
        <f t="shared" ca="1" si="783"/>
        <v>43863.155664998812</v>
      </c>
      <c r="D4600" s="1">
        <f t="shared" ca="1" si="784"/>
        <v>43863.18356231261</v>
      </c>
      <c r="E4600" s="2" t="str">
        <f t="shared" ca="1" si="785"/>
        <v>Done</v>
      </c>
      <c r="F4600" s="4">
        <f t="shared" ca="1" si="786"/>
        <v>36.30298832925466</v>
      </c>
      <c r="G4600" s="4">
        <f t="shared" ca="1" si="787"/>
        <v>45.764822360386866</v>
      </c>
      <c r="H4600" s="4">
        <f t="shared" ca="1" si="788"/>
        <v>30.646844465774301</v>
      </c>
      <c r="I4600" s="4">
        <f t="shared" ca="1" si="789"/>
        <v>54.241610568120109</v>
      </c>
      <c r="J4600" s="5">
        <f ca="1">INDEX(Table2[NationalID],RANDBETWEEN(1,COUNT(Table2[NationalID])))</f>
        <v>1944091513</v>
      </c>
      <c r="K4600" s="5">
        <f ca="1">INDEX(Table4[PhoneNumber],RANDBETWEEN(1,COUNT(Table4[PhoneNumber])))</f>
        <v>9858883991</v>
      </c>
      <c r="L4600" s="3">
        <f t="shared" ca="1" si="790"/>
        <v>0.09</v>
      </c>
      <c r="M4600" s="5">
        <f t="shared" ca="1" si="791"/>
        <v>292877</v>
      </c>
    </row>
    <row r="4601" spans="1:13" x14ac:dyDescent="0.3">
      <c r="A4601" s="8" t="str">
        <f t="shared" ca="1" si="781"/>
        <v>B21E363B-A910-21FF-B96B-024E9540E52A</v>
      </c>
      <c r="B4601" s="1">
        <f t="shared" ca="1" si="782"/>
        <v>44312.537358900088</v>
      </c>
      <c r="C4601" s="1">
        <f t="shared" ca="1" si="783"/>
        <v>44312.537492494273</v>
      </c>
      <c r="D4601" s="1">
        <f t="shared" ca="1" si="784"/>
        <v>44312.551125707942</v>
      </c>
      <c r="E4601" s="2" t="str">
        <f t="shared" ca="1" si="785"/>
        <v>Done</v>
      </c>
      <c r="F4601" s="4">
        <f t="shared" ca="1" si="786"/>
        <v>35.993272532603733</v>
      </c>
      <c r="G4601" s="4">
        <f t="shared" ca="1" si="787"/>
        <v>44.524801241380707</v>
      </c>
      <c r="H4601" s="4">
        <f t="shared" ca="1" si="788"/>
        <v>38.838070100087847</v>
      </c>
      <c r="I4601" s="4">
        <f t="shared" ca="1" si="789"/>
        <v>45.058347549814947</v>
      </c>
      <c r="J4601" s="5">
        <f ca="1">INDEX(Table2[NationalID],RANDBETWEEN(1,COUNT(Table2[NationalID])))</f>
        <v>4914768620</v>
      </c>
      <c r="K4601" s="5">
        <f ca="1">INDEX(Table4[PhoneNumber],RANDBETWEEN(1,COUNT(Table4[PhoneNumber])))</f>
        <v>9435315504</v>
      </c>
      <c r="L4601" s="3">
        <f t="shared" ca="1" si="790"/>
        <v>0.12</v>
      </c>
      <c r="M4601" s="5">
        <f t="shared" ca="1" si="791"/>
        <v>98149</v>
      </c>
    </row>
    <row r="4602" spans="1:13" x14ac:dyDescent="0.3">
      <c r="A4602" s="8" t="str">
        <f t="shared" ca="1" si="781"/>
        <v>015B0B38-3C8D-D2B1-9584-48A605CD80D0</v>
      </c>
      <c r="B4602" s="1">
        <f t="shared" ca="1" si="782"/>
        <v>44587.699449011627</v>
      </c>
      <c r="C4602" s="1">
        <f t="shared" ca="1" si="783"/>
        <v>44587.699894201476</v>
      </c>
      <c r="D4602" s="1">
        <f t="shared" ca="1" si="784"/>
        <v>44587.703164146355</v>
      </c>
      <c r="E4602" s="2" t="str">
        <f t="shared" ca="1" si="785"/>
        <v>Done</v>
      </c>
      <c r="F4602" s="4">
        <f t="shared" ca="1" si="786"/>
        <v>33.004937347458416</v>
      </c>
      <c r="G4602" s="4">
        <f t="shared" ca="1" si="787"/>
        <v>60.96368087924877</v>
      </c>
      <c r="H4602" s="4">
        <f t="shared" ca="1" si="788"/>
        <v>35.992164331020177</v>
      </c>
      <c r="I4602" s="4">
        <f t="shared" ca="1" si="789"/>
        <v>63.115612007124113</v>
      </c>
      <c r="J4602" s="5">
        <f ca="1">INDEX(Table2[NationalID],RANDBETWEEN(1,COUNT(Table2[NationalID])))</f>
        <v>7266642475</v>
      </c>
      <c r="K4602" s="5">
        <f ca="1">INDEX(Table4[PhoneNumber],RANDBETWEEN(1,COUNT(Table4[PhoneNumber])))</f>
        <v>9887203989</v>
      </c>
      <c r="L4602" s="3">
        <f t="shared" ca="1" si="790"/>
        <v>0.12</v>
      </c>
      <c r="M4602" s="5">
        <f t="shared" ca="1" si="791"/>
        <v>161796</v>
      </c>
    </row>
    <row r="4603" spans="1:13" x14ac:dyDescent="0.3">
      <c r="A4603" s="8" t="str">
        <f t="shared" ca="1" si="781"/>
        <v>97C26005-6B4A-EC50-D951-ACB253EDDD6F</v>
      </c>
      <c r="B4603" s="1">
        <f t="shared" ca="1" si="782"/>
        <v>44175.411830130251</v>
      </c>
      <c r="C4603" s="1">
        <f t="shared" ca="1" si="783"/>
        <v>44175.41588537881</v>
      </c>
      <c r="D4603" s="1">
        <f t="shared" ca="1" si="784"/>
        <v>44175.452070647189</v>
      </c>
      <c r="E4603" s="2" t="str">
        <f t="shared" ca="1" si="785"/>
        <v>Done</v>
      </c>
      <c r="F4603" s="4">
        <f t="shared" ca="1" si="786"/>
        <v>27.406558048393208</v>
      </c>
      <c r="G4603" s="4">
        <f t="shared" ca="1" si="787"/>
        <v>52.947304135167649</v>
      </c>
      <c r="H4603" s="4">
        <f t="shared" ca="1" si="788"/>
        <v>34.484182154451091</v>
      </c>
      <c r="I4603" s="4">
        <f t="shared" ca="1" si="789"/>
        <v>47.98377777907691</v>
      </c>
      <c r="J4603" s="5">
        <f ca="1">INDEX(Table2[NationalID],RANDBETWEEN(1,COUNT(Table2[NationalID])))</f>
        <v>3113928813</v>
      </c>
      <c r="K4603" s="5">
        <f ca="1">INDEX(Table4[PhoneNumber],RANDBETWEEN(1,COUNT(Table4[PhoneNumber])))</f>
        <v>9598218553</v>
      </c>
      <c r="L4603" s="3">
        <f t="shared" ca="1" si="790"/>
        <v>0.09</v>
      </c>
      <c r="M4603" s="5">
        <f t="shared" ca="1" si="791"/>
        <v>622965</v>
      </c>
    </row>
    <row r="4604" spans="1:13" x14ac:dyDescent="0.3">
      <c r="A4604" s="8" t="str">
        <f t="shared" ca="1" si="781"/>
        <v>7A8D97BB-A28E-BA4C-1A07-16B7D96560A6</v>
      </c>
      <c r="B4604" s="1">
        <f t="shared" ca="1" si="782"/>
        <v>44604.543195608159</v>
      </c>
      <c r="C4604" s="1">
        <f t="shared" ca="1" si="783"/>
        <v>44604.544088097682</v>
      </c>
      <c r="D4604" s="1">
        <f t="shared" ca="1" si="784"/>
        <v>44604.579809221868</v>
      </c>
      <c r="E4604" s="2" t="str">
        <f t="shared" ca="1" si="785"/>
        <v>Done</v>
      </c>
      <c r="F4604" s="4">
        <f t="shared" ca="1" si="786"/>
        <v>37.701844961382228</v>
      </c>
      <c r="G4604" s="4">
        <f t="shared" ca="1" si="787"/>
        <v>60.350107844385263</v>
      </c>
      <c r="H4604" s="4">
        <f t="shared" ca="1" si="788"/>
        <v>31.055045779053088</v>
      </c>
      <c r="I4604" s="4">
        <f t="shared" ca="1" si="789"/>
        <v>52.419665755166179</v>
      </c>
      <c r="J4604" s="5">
        <f ca="1">INDEX(Table2[NationalID],RANDBETWEEN(1,COUNT(Table2[NationalID])))</f>
        <v>4589058680</v>
      </c>
      <c r="K4604" s="5">
        <f ca="1">INDEX(Table4[PhoneNumber],RANDBETWEEN(1,COUNT(Table4[PhoneNumber])))</f>
        <v>9779392887</v>
      </c>
      <c r="L4604" s="3">
        <f t="shared" ca="1" si="790"/>
        <v>0.12</v>
      </c>
      <c r="M4604" s="5">
        <f t="shared" ca="1" si="791"/>
        <v>348681</v>
      </c>
    </row>
    <row r="4605" spans="1:13" x14ac:dyDescent="0.3">
      <c r="A4605" s="8" t="str">
        <f t="shared" ca="1" si="781"/>
        <v>39B5A33B-77A6-5378-3A49-9387020AD35E</v>
      </c>
      <c r="B4605" s="1">
        <f t="shared" ca="1" si="782"/>
        <v>44754.182395425574</v>
      </c>
      <c r="C4605" s="1">
        <f t="shared" ca="1" si="783"/>
        <v>44754.183029861691</v>
      </c>
      <c r="D4605" s="1">
        <f t="shared" ca="1" si="784"/>
        <v>44754.204270363116</v>
      </c>
      <c r="E4605" s="2" t="str">
        <f t="shared" ca="1" si="785"/>
        <v>Done</v>
      </c>
      <c r="F4605" s="4">
        <f t="shared" ca="1" si="786"/>
        <v>33.940276268343382</v>
      </c>
      <c r="G4605" s="4">
        <f t="shared" ca="1" si="787"/>
        <v>54.127480772852152</v>
      </c>
      <c r="H4605" s="4">
        <f t="shared" ca="1" si="788"/>
        <v>27.319359436478965</v>
      </c>
      <c r="I4605" s="4">
        <f t="shared" ca="1" si="789"/>
        <v>45.040611958823028</v>
      </c>
      <c r="J4605" s="5">
        <f ca="1">INDEX(Table2[NationalID],RANDBETWEEN(1,COUNT(Table2[NationalID])))</f>
        <v>9695451318</v>
      </c>
      <c r="K4605" s="5">
        <f ca="1">INDEX(Table4[PhoneNumber],RANDBETWEEN(1,COUNT(Table4[PhoneNumber])))</f>
        <v>9014639730</v>
      </c>
      <c r="L4605" s="3">
        <f t="shared" ca="1" si="790"/>
        <v>0.12</v>
      </c>
      <c r="M4605" s="5">
        <f t="shared" ca="1" si="791"/>
        <v>207368</v>
      </c>
    </row>
    <row r="4606" spans="1:13" x14ac:dyDescent="0.3">
      <c r="A4606" s="8" t="str">
        <f t="shared" ca="1" si="781"/>
        <v>ABF5A13F-4ADA-F018-96DF-C7E807D9EA5C</v>
      </c>
      <c r="B4606" s="1">
        <f t="shared" ca="1" si="782"/>
        <v>44589.982502030252</v>
      </c>
      <c r="C4606" s="1">
        <f t="shared" ca="1" si="783"/>
        <v>44589.983757233938</v>
      </c>
      <c r="D4606" s="1">
        <f t="shared" ca="1" si="784"/>
        <v>44590.019442730525</v>
      </c>
      <c r="E4606" s="2" t="str">
        <f t="shared" ca="1" si="785"/>
        <v>Done</v>
      </c>
      <c r="F4606" s="4">
        <f t="shared" ca="1" si="786"/>
        <v>29.517245766341269</v>
      </c>
      <c r="G4606" s="4">
        <f t="shared" ca="1" si="787"/>
        <v>58.821425648884244</v>
      </c>
      <c r="H4606" s="4">
        <f t="shared" ca="1" si="788"/>
        <v>39.158011670342852</v>
      </c>
      <c r="I4606" s="4">
        <f t="shared" ca="1" si="789"/>
        <v>56.119862721199738</v>
      </c>
      <c r="J4606" s="5">
        <f ca="1">INDEX(Table2[NationalID],RANDBETWEEN(1,COUNT(Table2[NationalID])))</f>
        <v>3410735775</v>
      </c>
      <c r="K4606" s="5">
        <f ca="1">INDEX(Table4[PhoneNumber],RANDBETWEEN(1,COUNT(Table4[PhoneNumber])))</f>
        <v>9828050635</v>
      </c>
      <c r="L4606" s="3">
        <f t="shared" ca="1" si="790"/>
        <v>0.12</v>
      </c>
      <c r="M4606" s="5">
        <f t="shared" ca="1" si="791"/>
        <v>807849</v>
      </c>
    </row>
    <row r="4607" spans="1:13" x14ac:dyDescent="0.3">
      <c r="A4607" s="8" t="str">
        <f t="shared" ca="1" si="781"/>
        <v>CA7264B0-6A36-90DE-2FA0-915B166546D3</v>
      </c>
      <c r="B4607" s="1">
        <f t="shared" ca="1" si="782"/>
        <v>44147.509199603854</v>
      </c>
      <c r="C4607" s="1" t="str">
        <f t="shared" ca="1" si="783"/>
        <v/>
      </c>
      <c r="D4607" s="1" t="str">
        <f t="shared" ca="1" si="784"/>
        <v/>
      </c>
      <c r="E4607" s="2" t="str">
        <f t="shared" ca="1" si="785"/>
        <v>Canceled</v>
      </c>
      <c r="F4607" s="4">
        <f t="shared" ca="1" si="786"/>
        <v>36.768327523143</v>
      </c>
      <c r="G4607" s="4">
        <f t="shared" ca="1" si="787"/>
        <v>59.311388841268226</v>
      </c>
      <c r="H4607" s="4">
        <f t="shared" ca="1" si="788"/>
        <v>28.781640163292295</v>
      </c>
      <c r="I4607" s="4">
        <f t="shared" ca="1" si="789"/>
        <v>56.344903668975689</v>
      </c>
      <c r="J4607" s="5">
        <f ca="1">INDEX(Table2[NationalID],RANDBETWEEN(1,COUNT(Table2[NationalID])))</f>
        <v>1944091513</v>
      </c>
      <c r="K4607" s="5">
        <f ca="1">INDEX(Table4[PhoneNumber],RANDBETWEEN(1,COUNT(Table4[PhoneNumber])))</f>
        <v>9861281798</v>
      </c>
      <c r="L4607" s="3">
        <f t="shared" ca="1" si="790"/>
        <v>0.09</v>
      </c>
      <c r="M4607" s="5">
        <f t="shared" ca="1" si="791"/>
        <v>356690</v>
      </c>
    </row>
    <row r="4608" spans="1:13" x14ac:dyDescent="0.3">
      <c r="A4608" s="8" t="str">
        <f t="shared" ca="1" si="781"/>
        <v>0DE93994-C118-9F5D-32B9-DB452F0501D4</v>
      </c>
      <c r="B4608" s="1">
        <f t="shared" ca="1" si="782"/>
        <v>44474.501378126821</v>
      </c>
      <c r="C4608" s="1">
        <f t="shared" ca="1" si="783"/>
        <v>44474.501526702734</v>
      </c>
      <c r="D4608" s="1">
        <f t="shared" ca="1" si="784"/>
        <v>44474.509898600656</v>
      </c>
      <c r="E4608" s="2" t="str">
        <f t="shared" ca="1" si="785"/>
        <v>Done</v>
      </c>
      <c r="F4608" s="4">
        <f t="shared" ca="1" si="786"/>
        <v>35.901005183647996</v>
      </c>
      <c r="G4608" s="4">
        <f t="shared" ca="1" si="787"/>
        <v>60.793259749989495</v>
      </c>
      <c r="H4608" s="4">
        <f t="shared" ca="1" si="788"/>
        <v>32.726196439106722</v>
      </c>
      <c r="I4608" s="4">
        <f t="shared" ca="1" si="789"/>
        <v>50.226188743972529</v>
      </c>
      <c r="J4608" s="5">
        <f ca="1">INDEX(Table2[NationalID],RANDBETWEEN(1,COUNT(Table2[NationalID])))</f>
        <v>1820475886</v>
      </c>
      <c r="K4608" s="5">
        <f ca="1">INDEX(Table4[PhoneNumber],RANDBETWEEN(1,COUNT(Table4[PhoneNumber])))</f>
        <v>9122296983</v>
      </c>
      <c r="L4608" s="3">
        <f t="shared" ca="1" si="790"/>
        <v>0.12</v>
      </c>
      <c r="M4608" s="5">
        <f t="shared" ca="1" si="791"/>
        <v>635210</v>
      </c>
    </row>
    <row r="4609" spans="1:13" x14ac:dyDescent="0.3">
      <c r="A4609" s="8" t="str">
        <f t="shared" ca="1" si="781"/>
        <v>6BBE15BE-3FED-11BA-CDB3-90331417BCB2</v>
      </c>
      <c r="B4609" s="1">
        <f t="shared" ca="1" si="782"/>
        <v>44273.178862546716</v>
      </c>
      <c r="C4609" s="1">
        <f t="shared" ca="1" si="783"/>
        <v>44273.181727655276</v>
      </c>
      <c r="D4609" s="1">
        <f t="shared" ca="1" si="784"/>
        <v>44273.222219274787</v>
      </c>
      <c r="E4609" s="2" t="str">
        <f t="shared" ca="1" si="785"/>
        <v>Done</v>
      </c>
      <c r="F4609" s="4">
        <f t="shared" ca="1" si="786"/>
        <v>35.255725816659748</v>
      </c>
      <c r="G4609" s="4">
        <f t="shared" ca="1" si="787"/>
        <v>52.338357236373305</v>
      </c>
      <c r="H4609" s="4">
        <f t="shared" ca="1" si="788"/>
        <v>29.466166334167099</v>
      </c>
      <c r="I4609" s="4">
        <f t="shared" ca="1" si="789"/>
        <v>50.03639414642106</v>
      </c>
      <c r="J4609" s="5">
        <f ca="1">INDEX(Table2[NationalID],RANDBETWEEN(1,COUNT(Table2[NationalID])))</f>
        <v>9538425360</v>
      </c>
      <c r="K4609" s="5">
        <f ca="1">INDEX(Table4[PhoneNumber],RANDBETWEEN(1,COUNT(Table4[PhoneNumber])))</f>
        <v>9507104103</v>
      </c>
      <c r="L4609" s="3">
        <f t="shared" ca="1" si="790"/>
        <v>0.12</v>
      </c>
      <c r="M4609" s="5">
        <f t="shared" ca="1" si="791"/>
        <v>219211</v>
      </c>
    </row>
    <row r="4610" spans="1:13" x14ac:dyDescent="0.3">
      <c r="A4610" s="8" t="str">
        <f t="shared" ref="A4610:A4673" ca="1" si="79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F60A762A-573B-1B2F-3196-C1EB8F4D0141</v>
      </c>
      <c r="B4610" s="1">
        <f t="shared" ref="B4610:B4673" ca="1" si="793">RAND()*(DATEVALUE("2022-12-31 23:59:59")-DATEVALUE("2020-01-01 00:00:00"))+DATEVALUE("2020-01-01 00:00:00")</f>
        <v>44910.406325173572</v>
      </c>
      <c r="C4610" s="1">
        <f t="shared" ref="C4610:C4673" ca="1" si="794">IF(RAND() &gt;= 0.92, "", RAND()*0.00417+B4610)</f>
        <v>44910.409841751738</v>
      </c>
      <c r="D4610" s="1">
        <f t="shared" ref="D4610:D4673" ca="1" si="795">IF(C4610="", "",RAND()*0.0417+C4610)</f>
        <v>44910.444015578483</v>
      </c>
      <c r="E4610" s="2" t="str">
        <f t="shared" ref="E4610:E4673" ca="1" si="796">IF(C4610="", "Canceled", "Done")</f>
        <v>Done</v>
      </c>
      <c r="F4610" s="4">
        <f t="shared" ref="F4610:F4673" ca="1" si="797">RAND()*14.43+25.04</f>
        <v>39.030179577072929</v>
      </c>
      <c r="G4610" s="4">
        <f t="shared" ref="G4610:G4673" ca="1" si="798">RAND()*19.16+44.02</f>
        <v>52.490620216044967</v>
      </c>
      <c r="H4610" s="4">
        <f t="shared" ref="H4610:H4673" ca="1" si="799">RAND()*14.43+25.04</f>
        <v>32.028758763155018</v>
      </c>
      <c r="I4610" s="4">
        <f t="shared" ref="I4610:I4673" ca="1" si="800">RAND()*19.16+44.02</f>
        <v>53.100205768502448</v>
      </c>
      <c r="J4610" s="5">
        <f ca="1">INDEX(Table2[NationalID],RANDBETWEEN(1,COUNT(Table2[NationalID])))</f>
        <v>1820475886</v>
      </c>
      <c r="K4610" s="5">
        <f ca="1">INDEX(Table4[PhoneNumber],RANDBETWEEN(1,COUNT(Table4[PhoneNumber])))</f>
        <v>9817760453</v>
      </c>
      <c r="L4610" s="3">
        <f t="shared" ref="L4610:L4673" ca="1" si="801">IF(B4610&gt;=DATE(2021,1,1),0.12,0.09)</f>
        <v>0.12</v>
      </c>
      <c r="M4610" s="5">
        <f t="shared" ref="M4610:M4673" ca="1" si="802">ROUND(SQRT(POWER(H4610-F4610, 2) + POWER(I4610-G4610, 2))*RANDBETWEEN(10000, 100000),0)</f>
        <v>650932</v>
      </c>
    </row>
    <row r="4611" spans="1:13" x14ac:dyDescent="0.3">
      <c r="A4611" s="8" t="str">
        <f t="shared" ca="1" si="792"/>
        <v>AF30D4DD-CF7A-1B0F-5950-43ECEFE55E82</v>
      </c>
      <c r="B4611" s="1">
        <f t="shared" ca="1" si="793"/>
        <v>44600.510564820652</v>
      </c>
      <c r="C4611" s="1">
        <f t="shared" ca="1" si="794"/>
        <v>44600.510879713693</v>
      </c>
      <c r="D4611" s="1">
        <f t="shared" ca="1" si="795"/>
        <v>44600.539498944039</v>
      </c>
      <c r="E4611" s="2" t="str">
        <f t="shared" ca="1" si="796"/>
        <v>Done</v>
      </c>
      <c r="F4611" s="4">
        <f t="shared" ca="1" si="797"/>
        <v>30.704018637785261</v>
      </c>
      <c r="G4611" s="4">
        <f t="shared" ca="1" si="798"/>
        <v>48.942430527057681</v>
      </c>
      <c r="H4611" s="4">
        <f t="shared" ca="1" si="799"/>
        <v>28.816248880107757</v>
      </c>
      <c r="I4611" s="4">
        <f t="shared" ca="1" si="800"/>
        <v>44.926430992517972</v>
      </c>
      <c r="J4611" s="5">
        <f ca="1">INDEX(Table2[NationalID],RANDBETWEEN(1,COUNT(Table2[NationalID])))</f>
        <v>3598869598</v>
      </c>
      <c r="K4611" s="5">
        <f ca="1">INDEX(Table4[PhoneNumber],RANDBETWEEN(1,COUNT(Table4[PhoneNumber])))</f>
        <v>9774851010</v>
      </c>
      <c r="L4611" s="3">
        <f t="shared" ca="1" si="801"/>
        <v>0.12</v>
      </c>
      <c r="M4611" s="5">
        <f t="shared" ca="1" si="802"/>
        <v>416265</v>
      </c>
    </row>
    <row r="4612" spans="1:13" x14ac:dyDescent="0.3">
      <c r="A4612" s="8" t="str">
        <f t="shared" ca="1" si="792"/>
        <v>DD46CE6A-1B56-A462-D95A-C33786D48274</v>
      </c>
      <c r="B4612" s="1">
        <f t="shared" ca="1" si="793"/>
        <v>44604.413692788155</v>
      </c>
      <c r="C4612" s="1">
        <f t="shared" ca="1" si="794"/>
        <v>44604.415482534183</v>
      </c>
      <c r="D4612" s="1">
        <f t="shared" ca="1" si="795"/>
        <v>44604.455083130539</v>
      </c>
      <c r="E4612" s="2" t="str">
        <f t="shared" ca="1" si="796"/>
        <v>Done</v>
      </c>
      <c r="F4612" s="4">
        <f t="shared" ca="1" si="797"/>
        <v>36.535354215797916</v>
      </c>
      <c r="G4612" s="4">
        <f t="shared" ca="1" si="798"/>
        <v>47.142989084078735</v>
      </c>
      <c r="H4612" s="4">
        <f t="shared" ca="1" si="799"/>
        <v>26.500356172495493</v>
      </c>
      <c r="I4612" s="4">
        <f t="shared" ca="1" si="800"/>
        <v>46.653848960938511</v>
      </c>
      <c r="J4612" s="5">
        <f ca="1">INDEX(Table2[NationalID],RANDBETWEEN(1,COUNT(Table2[NationalID])))</f>
        <v>2778982165</v>
      </c>
      <c r="K4612" s="5">
        <f ca="1">INDEX(Table4[PhoneNumber],RANDBETWEEN(1,COUNT(Table4[PhoneNumber])))</f>
        <v>9099744981</v>
      </c>
      <c r="L4612" s="3">
        <f t="shared" ca="1" si="801"/>
        <v>0.12</v>
      </c>
      <c r="M4612" s="5">
        <f t="shared" ca="1" si="802"/>
        <v>723036</v>
      </c>
    </row>
    <row r="4613" spans="1:13" x14ac:dyDescent="0.3">
      <c r="A4613" s="8" t="str">
        <f t="shared" ca="1" si="792"/>
        <v>33A833FD-81AF-49CA-8A83-A872BDC4D3DA</v>
      </c>
      <c r="B4613" s="1">
        <f t="shared" ca="1" si="793"/>
        <v>44172.233562745401</v>
      </c>
      <c r="C4613" s="1">
        <f t="shared" ca="1" si="794"/>
        <v>44172.235940012899</v>
      </c>
      <c r="D4613" s="1">
        <f t="shared" ca="1" si="795"/>
        <v>44172.236708360513</v>
      </c>
      <c r="E4613" s="2" t="str">
        <f t="shared" ca="1" si="796"/>
        <v>Done</v>
      </c>
      <c r="F4613" s="4">
        <f t="shared" ca="1" si="797"/>
        <v>27.837446854166085</v>
      </c>
      <c r="G4613" s="4">
        <f t="shared" ca="1" si="798"/>
        <v>55.80438392617755</v>
      </c>
      <c r="H4613" s="4">
        <f t="shared" ca="1" si="799"/>
        <v>30.648754816245894</v>
      </c>
      <c r="I4613" s="4">
        <f t="shared" ca="1" si="800"/>
        <v>56.175735177979114</v>
      </c>
      <c r="J4613" s="5">
        <f ca="1">INDEX(Table2[NationalID],RANDBETWEEN(1,COUNT(Table2[NationalID])))</f>
        <v>5319887255</v>
      </c>
      <c r="K4613" s="5">
        <f ca="1">INDEX(Table4[PhoneNumber],RANDBETWEEN(1,COUNT(Table4[PhoneNumber])))</f>
        <v>9362419630</v>
      </c>
      <c r="L4613" s="3">
        <f t="shared" ca="1" si="801"/>
        <v>0.09</v>
      </c>
      <c r="M4613" s="5">
        <f t="shared" ca="1" si="802"/>
        <v>92218</v>
      </c>
    </row>
    <row r="4614" spans="1:13" x14ac:dyDescent="0.3">
      <c r="A4614" s="8" t="str">
        <f t="shared" ca="1" si="792"/>
        <v>C25084A3-A2E5-C233-54E1-D257D7B28EC0</v>
      </c>
      <c r="B4614" s="1">
        <f t="shared" ca="1" si="793"/>
        <v>44913.725595932861</v>
      </c>
      <c r="C4614" s="1">
        <f t="shared" ca="1" si="794"/>
        <v>44913.728077388063</v>
      </c>
      <c r="D4614" s="1">
        <f t="shared" ca="1" si="795"/>
        <v>44913.743990854869</v>
      </c>
      <c r="E4614" s="2" t="str">
        <f t="shared" ca="1" si="796"/>
        <v>Done</v>
      </c>
      <c r="F4614" s="4">
        <f t="shared" ca="1" si="797"/>
        <v>25.515172099632373</v>
      </c>
      <c r="G4614" s="4">
        <f t="shared" ca="1" si="798"/>
        <v>58.985787121682279</v>
      </c>
      <c r="H4614" s="4">
        <f t="shared" ca="1" si="799"/>
        <v>33.009777793289786</v>
      </c>
      <c r="I4614" s="4">
        <f t="shared" ca="1" si="800"/>
        <v>51.969108914544393</v>
      </c>
      <c r="J4614" s="5">
        <f ca="1">INDEX(Table2[NationalID],RANDBETWEEN(1,COUNT(Table2[NationalID])))</f>
        <v>8011532902</v>
      </c>
      <c r="K4614" s="5">
        <f ca="1">INDEX(Table4[PhoneNumber],RANDBETWEEN(1,COUNT(Table4[PhoneNumber])))</f>
        <v>9806986194</v>
      </c>
      <c r="L4614" s="3">
        <f t="shared" ca="1" si="801"/>
        <v>0.12</v>
      </c>
      <c r="M4614" s="5">
        <f t="shared" ca="1" si="802"/>
        <v>105366</v>
      </c>
    </row>
    <row r="4615" spans="1:13" x14ac:dyDescent="0.3">
      <c r="A4615" s="8" t="str">
        <f t="shared" ca="1" si="792"/>
        <v>C213CE39-6BAB-2CD0-13F7-44164172469A</v>
      </c>
      <c r="B4615" s="1">
        <f t="shared" ca="1" si="793"/>
        <v>44732.932593213518</v>
      </c>
      <c r="C4615" s="1">
        <f t="shared" ca="1" si="794"/>
        <v>44732.936325324496</v>
      </c>
      <c r="D4615" s="1">
        <f t="shared" ca="1" si="795"/>
        <v>44732.960953721995</v>
      </c>
      <c r="E4615" s="2" t="str">
        <f t="shared" ca="1" si="796"/>
        <v>Done</v>
      </c>
      <c r="F4615" s="4">
        <f t="shared" ca="1" si="797"/>
        <v>35.298677633273307</v>
      </c>
      <c r="G4615" s="4">
        <f t="shared" ca="1" si="798"/>
        <v>45.088569332994808</v>
      </c>
      <c r="H4615" s="4">
        <f t="shared" ca="1" si="799"/>
        <v>25.865546062469079</v>
      </c>
      <c r="I4615" s="4">
        <f t="shared" ca="1" si="800"/>
        <v>47.952605137332917</v>
      </c>
      <c r="J4615" s="5">
        <f ca="1">INDEX(Table2[NationalID],RANDBETWEEN(1,COUNT(Table2[NationalID])))</f>
        <v>9657531542</v>
      </c>
      <c r="K4615" s="5">
        <f ca="1">INDEX(Table4[PhoneNumber],RANDBETWEEN(1,COUNT(Table4[PhoneNumber])))</f>
        <v>9869276044</v>
      </c>
      <c r="L4615" s="3">
        <f t="shared" ca="1" si="801"/>
        <v>0.12</v>
      </c>
      <c r="M4615" s="5">
        <f t="shared" ca="1" si="802"/>
        <v>509686</v>
      </c>
    </row>
    <row r="4616" spans="1:13" x14ac:dyDescent="0.3">
      <c r="A4616" s="8" t="str">
        <f t="shared" ca="1" si="792"/>
        <v>793C9AD2-7F72-ED45-6B8C-F08E33C34830</v>
      </c>
      <c r="B4616" s="1">
        <f t="shared" ca="1" si="793"/>
        <v>43924.031107730239</v>
      </c>
      <c r="C4616" s="1">
        <f t="shared" ca="1" si="794"/>
        <v>43924.035157529113</v>
      </c>
      <c r="D4616" s="1">
        <f t="shared" ca="1" si="795"/>
        <v>43924.062092181346</v>
      </c>
      <c r="E4616" s="2" t="str">
        <f t="shared" ca="1" si="796"/>
        <v>Done</v>
      </c>
      <c r="F4616" s="4">
        <f t="shared" ca="1" si="797"/>
        <v>38.705884832570142</v>
      </c>
      <c r="G4616" s="4">
        <f t="shared" ca="1" si="798"/>
        <v>54.685144084829062</v>
      </c>
      <c r="H4616" s="4">
        <f t="shared" ca="1" si="799"/>
        <v>32.303351085836091</v>
      </c>
      <c r="I4616" s="4">
        <f t="shared" ca="1" si="800"/>
        <v>44.429851971405633</v>
      </c>
      <c r="J4616" s="5">
        <f ca="1">INDEX(Table2[NationalID],RANDBETWEEN(1,COUNT(Table2[NationalID])))</f>
        <v>9336340142</v>
      </c>
      <c r="K4616" s="5">
        <f ca="1">INDEX(Table4[PhoneNumber],RANDBETWEEN(1,COUNT(Table4[PhoneNumber])))</f>
        <v>9968476878</v>
      </c>
      <c r="L4616" s="3">
        <f t="shared" ca="1" si="801"/>
        <v>0.09</v>
      </c>
      <c r="M4616" s="5">
        <f t="shared" ca="1" si="802"/>
        <v>1146150</v>
      </c>
    </row>
    <row r="4617" spans="1:13" x14ac:dyDescent="0.3">
      <c r="A4617" s="8" t="str">
        <f t="shared" ca="1" si="792"/>
        <v>698194E0-8498-230B-C5EB-6A21FE9C17BF</v>
      </c>
      <c r="B4617" s="1">
        <f t="shared" ca="1" si="793"/>
        <v>44103.06409780855</v>
      </c>
      <c r="C4617" s="1">
        <f t="shared" ca="1" si="794"/>
        <v>44103.067346169963</v>
      </c>
      <c r="D4617" s="1">
        <f t="shared" ca="1" si="795"/>
        <v>44103.077643288452</v>
      </c>
      <c r="E4617" s="2" t="str">
        <f t="shared" ca="1" si="796"/>
        <v>Done</v>
      </c>
      <c r="F4617" s="4">
        <f t="shared" ca="1" si="797"/>
        <v>34.97365649419956</v>
      </c>
      <c r="G4617" s="4">
        <f t="shared" ca="1" si="798"/>
        <v>46.600981565393433</v>
      </c>
      <c r="H4617" s="4">
        <f t="shared" ca="1" si="799"/>
        <v>34.171376092558646</v>
      </c>
      <c r="I4617" s="4">
        <f t="shared" ca="1" si="800"/>
        <v>46.196289238247616</v>
      </c>
      <c r="J4617" s="5">
        <f ca="1">INDEX(Table2[NationalID],RANDBETWEEN(1,COUNT(Table2[NationalID])))</f>
        <v>8011532902</v>
      </c>
      <c r="K4617" s="5">
        <f ca="1">INDEX(Table4[PhoneNumber],RANDBETWEEN(1,COUNT(Table4[PhoneNumber])))</f>
        <v>9703058086</v>
      </c>
      <c r="L4617" s="3">
        <f t="shared" ca="1" si="801"/>
        <v>0.09</v>
      </c>
      <c r="M4617" s="5">
        <f t="shared" ca="1" si="802"/>
        <v>84633</v>
      </c>
    </row>
    <row r="4618" spans="1:13" x14ac:dyDescent="0.3">
      <c r="A4618" s="8" t="str">
        <f t="shared" ca="1" si="792"/>
        <v>516B587A-66E3-A396-6DA1-A9C9F4B107FC</v>
      </c>
      <c r="B4618" s="1">
        <f t="shared" ca="1" si="793"/>
        <v>44280.665494323999</v>
      </c>
      <c r="C4618" s="1">
        <f t="shared" ca="1" si="794"/>
        <v>44280.665528210629</v>
      </c>
      <c r="D4618" s="1">
        <f t="shared" ca="1" si="795"/>
        <v>44280.703411484152</v>
      </c>
      <c r="E4618" s="2" t="str">
        <f t="shared" ca="1" si="796"/>
        <v>Done</v>
      </c>
      <c r="F4618" s="4">
        <f t="shared" ca="1" si="797"/>
        <v>28.002974937384103</v>
      </c>
      <c r="G4618" s="4">
        <f t="shared" ca="1" si="798"/>
        <v>54.673735911655591</v>
      </c>
      <c r="H4618" s="4">
        <f t="shared" ca="1" si="799"/>
        <v>27.053449452698988</v>
      </c>
      <c r="I4618" s="4">
        <f t="shared" ca="1" si="800"/>
        <v>55.361358129474901</v>
      </c>
      <c r="J4618" s="5">
        <f ca="1">INDEX(Table2[NationalID],RANDBETWEEN(1,COUNT(Table2[NationalID])))</f>
        <v>8125817510</v>
      </c>
      <c r="K4618" s="5">
        <f ca="1">INDEX(Table4[PhoneNumber],RANDBETWEEN(1,COUNT(Table4[PhoneNumber])))</f>
        <v>9636752375</v>
      </c>
      <c r="L4618" s="3">
        <f t="shared" ca="1" si="801"/>
        <v>0.12</v>
      </c>
      <c r="M4618" s="5">
        <f t="shared" ca="1" si="802"/>
        <v>31745</v>
      </c>
    </row>
    <row r="4619" spans="1:13" x14ac:dyDescent="0.3">
      <c r="A4619" s="8" t="str">
        <f t="shared" ca="1" si="792"/>
        <v>D2F6FE72-D02D-F802-2912-BFEFF4040855</v>
      </c>
      <c r="B4619" s="1">
        <f t="shared" ca="1" si="793"/>
        <v>44521.896716394542</v>
      </c>
      <c r="C4619" s="1">
        <f t="shared" ca="1" si="794"/>
        <v>44521.897691126323</v>
      </c>
      <c r="D4619" s="1">
        <f t="shared" ca="1" si="795"/>
        <v>44521.918946773141</v>
      </c>
      <c r="E4619" s="2" t="str">
        <f t="shared" ca="1" si="796"/>
        <v>Done</v>
      </c>
      <c r="F4619" s="4">
        <f t="shared" ca="1" si="797"/>
        <v>38.446932216563191</v>
      </c>
      <c r="G4619" s="4">
        <f t="shared" ca="1" si="798"/>
        <v>46.68625554718912</v>
      </c>
      <c r="H4619" s="4">
        <f t="shared" ca="1" si="799"/>
        <v>38.375582245928754</v>
      </c>
      <c r="I4619" s="4">
        <f t="shared" ca="1" si="800"/>
        <v>56.21308163531257</v>
      </c>
      <c r="J4619" s="5">
        <f ca="1">INDEX(Table2[NationalID],RANDBETWEEN(1,COUNT(Table2[NationalID])))</f>
        <v>6644044041</v>
      </c>
      <c r="K4619" s="5">
        <f ca="1">INDEX(Table4[PhoneNumber],RANDBETWEEN(1,COUNT(Table4[PhoneNumber])))</f>
        <v>9483026437</v>
      </c>
      <c r="L4619" s="3">
        <f t="shared" ca="1" si="801"/>
        <v>0.12</v>
      </c>
      <c r="M4619" s="5">
        <f t="shared" ca="1" si="802"/>
        <v>489569</v>
      </c>
    </row>
    <row r="4620" spans="1:13" x14ac:dyDescent="0.3">
      <c r="A4620" s="8" t="str">
        <f t="shared" ca="1" si="792"/>
        <v>E5A6C339-320F-49E3-9FED-2447329DEB90</v>
      </c>
      <c r="B4620" s="1">
        <f t="shared" ca="1" si="793"/>
        <v>43863.017165733232</v>
      </c>
      <c r="C4620" s="1">
        <f t="shared" ca="1" si="794"/>
        <v>43863.021178606694</v>
      </c>
      <c r="D4620" s="1">
        <f t="shared" ca="1" si="795"/>
        <v>43863.034284332338</v>
      </c>
      <c r="E4620" s="2" t="str">
        <f t="shared" ca="1" si="796"/>
        <v>Done</v>
      </c>
      <c r="F4620" s="4">
        <f t="shared" ca="1" si="797"/>
        <v>34.512199923526289</v>
      </c>
      <c r="G4620" s="4">
        <f t="shared" ca="1" si="798"/>
        <v>54.635443028843689</v>
      </c>
      <c r="H4620" s="4">
        <f t="shared" ca="1" si="799"/>
        <v>36.198006049779217</v>
      </c>
      <c r="I4620" s="4">
        <f t="shared" ca="1" si="800"/>
        <v>56.747714199718558</v>
      </c>
      <c r="J4620" s="5">
        <f ca="1">INDEX(Table2[NationalID],RANDBETWEEN(1,COUNT(Table2[NationalID])))</f>
        <v>3410735775</v>
      </c>
      <c r="K4620" s="5">
        <f ca="1">INDEX(Table4[PhoneNumber],RANDBETWEEN(1,COUNT(Table4[PhoneNumber])))</f>
        <v>9677706865</v>
      </c>
      <c r="L4620" s="3">
        <f t="shared" ca="1" si="801"/>
        <v>0.09</v>
      </c>
      <c r="M4620" s="5">
        <f t="shared" ca="1" si="802"/>
        <v>91086</v>
      </c>
    </row>
    <row r="4621" spans="1:13" x14ac:dyDescent="0.3">
      <c r="A4621" s="8" t="str">
        <f t="shared" ca="1" si="792"/>
        <v>39A9C8D6-663A-D234-EAAD-77B667C1E7DE</v>
      </c>
      <c r="B4621" s="1">
        <f t="shared" ca="1" si="793"/>
        <v>44598.630110778307</v>
      </c>
      <c r="C4621" s="1">
        <f t="shared" ca="1" si="794"/>
        <v>44598.631502852266</v>
      </c>
      <c r="D4621" s="1">
        <f t="shared" ca="1" si="795"/>
        <v>44598.642069871661</v>
      </c>
      <c r="E4621" s="2" t="str">
        <f t="shared" ca="1" si="796"/>
        <v>Done</v>
      </c>
      <c r="F4621" s="4">
        <f t="shared" ca="1" si="797"/>
        <v>29.373926573084347</v>
      </c>
      <c r="G4621" s="4">
        <f t="shared" ca="1" si="798"/>
        <v>55.457654212697534</v>
      </c>
      <c r="H4621" s="4">
        <f t="shared" ca="1" si="799"/>
        <v>31.678583975901418</v>
      </c>
      <c r="I4621" s="4">
        <f t="shared" ca="1" si="800"/>
        <v>55.138715213536827</v>
      </c>
      <c r="J4621" s="5">
        <f ca="1">INDEX(Table2[NationalID],RANDBETWEEN(1,COUNT(Table2[NationalID])))</f>
        <v>5921600381</v>
      </c>
      <c r="K4621" s="5">
        <f ca="1">INDEX(Table4[PhoneNumber],RANDBETWEEN(1,COUNT(Table4[PhoneNumber])))</f>
        <v>9535810787</v>
      </c>
      <c r="L4621" s="3">
        <f t="shared" ca="1" si="801"/>
        <v>0.12</v>
      </c>
      <c r="M4621" s="5">
        <f t="shared" ca="1" si="802"/>
        <v>88656</v>
      </c>
    </row>
    <row r="4622" spans="1:13" x14ac:dyDescent="0.3">
      <c r="A4622" s="8" t="str">
        <f t="shared" ca="1" si="792"/>
        <v>4024234E-6492-9E16-6DD5-D1B2C2E32CC4</v>
      </c>
      <c r="B4622" s="1">
        <f t="shared" ca="1" si="793"/>
        <v>44361.077461257235</v>
      </c>
      <c r="C4622" s="1">
        <f t="shared" ca="1" si="794"/>
        <v>44361.080904715571</v>
      </c>
      <c r="D4622" s="1">
        <f t="shared" ca="1" si="795"/>
        <v>44361.085300143423</v>
      </c>
      <c r="E4622" s="2" t="str">
        <f t="shared" ca="1" si="796"/>
        <v>Done</v>
      </c>
      <c r="F4622" s="4">
        <f t="shared" ca="1" si="797"/>
        <v>29.658631680314677</v>
      </c>
      <c r="G4622" s="4">
        <f t="shared" ca="1" si="798"/>
        <v>53.549618300988335</v>
      </c>
      <c r="H4622" s="4">
        <f t="shared" ca="1" si="799"/>
        <v>31.879813419959646</v>
      </c>
      <c r="I4622" s="4">
        <f t="shared" ca="1" si="800"/>
        <v>59.758030035741783</v>
      </c>
      <c r="J4622" s="5">
        <f ca="1">INDEX(Table2[NationalID],RANDBETWEEN(1,COUNT(Table2[NationalID])))</f>
        <v>9336340142</v>
      </c>
      <c r="K4622" s="5">
        <f ca="1">INDEX(Table4[PhoneNumber],RANDBETWEEN(1,COUNT(Table4[PhoneNumber])))</f>
        <v>9619405758</v>
      </c>
      <c r="L4622" s="3">
        <f t="shared" ca="1" si="801"/>
        <v>0.12</v>
      </c>
      <c r="M4622" s="5">
        <f t="shared" ca="1" si="802"/>
        <v>355174</v>
      </c>
    </row>
    <row r="4623" spans="1:13" x14ac:dyDescent="0.3">
      <c r="A4623" s="8" t="str">
        <f t="shared" ca="1" si="792"/>
        <v>270C5E06-2623-053D-4E9C-F2CF51B6975B</v>
      </c>
      <c r="B4623" s="1">
        <f t="shared" ca="1" si="793"/>
        <v>44902.211915634573</v>
      </c>
      <c r="C4623" s="1">
        <f t="shared" ca="1" si="794"/>
        <v>44902.212496216605</v>
      </c>
      <c r="D4623" s="1">
        <f t="shared" ca="1" si="795"/>
        <v>44902.222210681146</v>
      </c>
      <c r="E4623" s="2" t="str">
        <f t="shared" ca="1" si="796"/>
        <v>Done</v>
      </c>
      <c r="F4623" s="4">
        <f t="shared" ca="1" si="797"/>
        <v>25.495666030896359</v>
      </c>
      <c r="G4623" s="4">
        <f t="shared" ca="1" si="798"/>
        <v>52.331915302342964</v>
      </c>
      <c r="H4623" s="4">
        <f t="shared" ca="1" si="799"/>
        <v>32.206457557247155</v>
      </c>
      <c r="I4623" s="4">
        <f t="shared" ca="1" si="800"/>
        <v>53.101789689545697</v>
      </c>
      <c r="J4623" s="5">
        <f ca="1">INDEX(Table2[NationalID],RANDBETWEEN(1,COUNT(Table2[NationalID])))</f>
        <v>1070453213</v>
      </c>
      <c r="K4623" s="5">
        <f ca="1">INDEX(Table4[PhoneNumber],RANDBETWEEN(1,COUNT(Table4[PhoneNumber])))</f>
        <v>9331917655</v>
      </c>
      <c r="L4623" s="3">
        <f t="shared" ca="1" si="801"/>
        <v>0.12</v>
      </c>
      <c r="M4623" s="5">
        <f t="shared" ca="1" si="802"/>
        <v>161095</v>
      </c>
    </row>
    <row r="4624" spans="1:13" x14ac:dyDescent="0.3">
      <c r="A4624" s="8" t="str">
        <f t="shared" ca="1" si="792"/>
        <v>AB529A4A-71A0-0254-97CF-DF0223161C72</v>
      </c>
      <c r="B4624" s="1">
        <f t="shared" ca="1" si="793"/>
        <v>43932.318784085728</v>
      </c>
      <c r="C4624" s="1">
        <f t="shared" ca="1" si="794"/>
        <v>43932.318985007871</v>
      </c>
      <c r="D4624" s="1">
        <f t="shared" ca="1" si="795"/>
        <v>43932.337235183637</v>
      </c>
      <c r="E4624" s="2" t="str">
        <f t="shared" ca="1" si="796"/>
        <v>Done</v>
      </c>
      <c r="F4624" s="4">
        <f t="shared" ca="1" si="797"/>
        <v>39.351907622181102</v>
      </c>
      <c r="G4624" s="4">
        <f t="shared" ca="1" si="798"/>
        <v>50.153769388157386</v>
      </c>
      <c r="H4624" s="4">
        <f t="shared" ca="1" si="799"/>
        <v>37.180294082209237</v>
      </c>
      <c r="I4624" s="4">
        <f t="shared" ca="1" si="800"/>
        <v>60.090654766322018</v>
      </c>
      <c r="J4624" s="5">
        <f ca="1">INDEX(Table2[NationalID],RANDBETWEEN(1,COUNT(Table2[NationalID])))</f>
        <v>7266642475</v>
      </c>
      <c r="K4624" s="5">
        <f ca="1">INDEX(Table4[PhoneNumber],RANDBETWEEN(1,COUNT(Table4[PhoneNumber])))</f>
        <v>9362419630</v>
      </c>
      <c r="L4624" s="3">
        <f t="shared" ca="1" si="801"/>
        <v>0.09</v>
      </c>
      <c r="M4624" s="5">
        <f t="shared" ca="1" si="802"/>
        <v>358959</v>
      </c>
    </row>
    <row r="4625" spans="1:13" x14ac:dyDescent="0.3">
      <c r="A4625" s="8" t="str">
        <f t="shared" ca="1" si="792"/>
        <v>2AF9EB71-B400-1F90-CFF2-164A5540F90A</v>
      </c>
      <c r="B4625" s="1">
        <f t="shared" ca="1" si="793"/>
        <v>44874.255660192866</v>
      </c>
      <c r="C4625" s="1">
        <f t="shared" ca="1" si="794"/>
        <v>44874.259293650823</v>
      </c>
      <c r="D4625" s="1">
        <f t="shared" ca="1" si="795"/>
        <v>44874.2597031966</v>
      </c>
      <c r="E4625" s="2" t="str">
        <f t="shared" ca="1" si="796"/>
        <v>Done</v>
      </c>
      <c r="F4625" s="4">
        <f t="shared" ca="1" si="797"/>
        <v>33.708060350229374</v>
      </c>
      <c r="G4625" s="4">
        <f t="shared" ca="1" si="798"/>
        <v>62.702173041122279</v>
      </c>
      <c r="H4625" s="4">
        <f t="shared" ca="1" si="799"/>
        <v>38.680369917040416</v>
      </c>
      <c r="I4625" s="4">
        <f t="shared" ca="1" si="800"/>
        <v>57.460313513158304</v>
      </c>
      <c r="J4625" s="5">
        <f ca="1">INDEX(Table2[NationalID],RANDBETWEEN(1,COUNT(Table2[NationalID])))</f>
        <v>4321842344</v>
      </c>
      <c r="K4625" s="5">
        <f ca="1">INDEX(Table4[PhoneNumber],RANDBETWEEN(1,COUNT(Table4[PhoneNumber])))</f>
        <v>9540196700</v>
      </c>
      <c r="L4625" s="3">
        <f t="shared" ca="1" si="801"/>
        <v>0.12</v>
      </c>
      <c r="M4625" s="5">
        <f t="shared" ca="1" si="802"/>
        <v>488563</v>
      </c>
    </row>
    <row r="4626" spans="1:13" x14ac:dyDescent="0.3">
      <c r="A4626" s="8" t="str">
        <f t="shared" ca="1" si="792"/>
        <v>4FF5ED40-EABD-5826-D507-D87C7563E645</v>
      </c>
      <c r="B4626" s="1">
        <f t="shared" ca="1" si="793"/>
        <v>44774.839180637333</v>
      </c>
      <c r="C4626" s="1">
        <f t="shared" ca="1" si="794"/>
        <v>44774.843338959552</v>
      </c>
      <c r="D4626" s="1">
        <f t="shared" ca="1" si="795"/>
        <v>44774.851731452043</v>
      </c>
      <c r="E4626" s="2" t="str">
        <f t="shared" ca="1" si="796"/>
        <v>Done</v>
      </c>
      <c r="F4626" s="4">
        <f t="shared" ca="1" si="797"/>
        <v>26.608216121546512</v>
      </c>
      <c r="G4626" s="4">
        <f t="shared" ca="1" si="798"/>
        <v>45.747228922674203</v>
      </c>
      <c r="H4626" s="4">
        <f t="shared" ca="1" si="799"/>
        <v>34.925977943385419</v>
      </c>
      <c r="I4626" s="4">
        <f t="shared" ca="1" si="800"/>
        <v>50.297295254115852</v>
      </c>
      <c r="J4626" s="5">
        <f ca="1">INDEX(Table2[NationalID],RANDBETWEEN(1,COUNT(Table2[NationalID])))</f>
        <v>8152833134</v>
      </c>
      <c r="K4626" s="5">
        <f ca="1">INDEX(Table4[PhoneNumber],RANDBETWEEN(1,COUNT(Table4[PhoneNumber])))</f>
        <v>9716855521</v>
      </c>
      <c r="L4626" s="3">
        <f t="shared" ca="1" si="801"/>
        <v>0.12</v>
      </c>
      <c r="M4626" s="5">
        <f t="shared" ca="1" si="802"/>
        <v>866387</v>
      </c>
    </row>
    <row r="4627" spans="1:13" x14ac:dyDescent="0.3">
      <c r="A4627" s="8" t="str">
        <f t="shared" ca="1" si="792"/>
        <v>B1018FFC-B31B-C37F-F5D2-8E87132F9CA4</v>
      </c>
      <c r="B4627" s="1">
        <f t="shared" ca="1" si="793"/>
        <v>44838.094964748962</v>
      </c>
      <c r="C4627" s="1" t="str">
        <f t="shared" ca="1" si="794"/>
        <v/>
      </c>
      <c r="D4627" s="1" t="str">
        <f t="shared" ca="1" si="795"/>
        <v/>
      </c>
      <c r="E4627" s="2" t="str">
        <f t="shared" ca="1" si="796"/>
        <v>Canceled</v>
      </c>
      <c r="F4627" s="4">
        <f t="shared" ca="1" si="797"/>
        <v>37.076145687554074</v>
      </c>
      <c r="G4627" s="4">
        <f t="shared" ca="1" si="798"/>
        <v>57.432232891338288</v>
      </c>
      <c r="H4627" s="4">
        <f t="shared" ca="1" si="799"/>
        <v>37.693714906817419</v>
      </c>
      <c r="I4627" s="4">
        <f t="shared" ca="1" si="800"/>
        <v>45.117180898359088</v>
      </c>
      <c r="J4627" s="5">
        <f ca="1">INDEX(Table2[NationalID],RANDBETWEEN(1,COUNT(Table2[NationalID])))</f>
        <v>3852667844</v>
      </c>
      <c r="K4627" s="5">
        <f ca="1">INDEX(Table4[PhoneNumber],RANDBETWEEN(1,COUNT(Table4[PhoneNumber])))</f>
        <v>9234589071</v>
      </c>
      <c r="L4627" s="3">
        <f t="shared" ca="1" si="801"/>
        <v>0.12</v>
      </c>
      <c r="M4627" s="5">
        <f t="shared" ca="1" si="802"/>
        <v>950523</v>
      </c>
    </row>
    <row r="4628" spans="1:13" x14ac:dyDescent="0.3">
      <c r="A4628" s="8" t="str">
        <f t="shared" ca="1" si="792"/>
        <v>B7365241-3EE8-F198-A863-F6049A4A88F5</v>
      </c>
      <c r="B4628" s="1">
        <f t="shared" ca="1" si="793"/>
        <v>44410.559192478482</v>
      </c>
      <c r="C4628" s="1">
        <f t="shared" ca="1" si="794"/>
        <v>44410.561432903683</v>
      </c>
      <c r="D4628" s="1">
        <f t="shared" ca="1" si="795"/>
        <v>44410.583120833224</v>
      </c>
      <c r="E4628" s="2" t="str">
        <f t="shared" ca="1" si="796"/>
        <v>Done</v>
      </c>
      <c r="F4628" s="4">
        <f t="shared" ca="1" si="797"/>
        <v>25.963984909493611</v>
      </c>
      <c r="G4628" s="4">
        <f t="shared" ca="1" si="798"/>
        <v>47.91092449628826</v>
      </c>
      <c r="H4628" s="4">
        <f t="shared" ca="1" si="799"/>
        <v>28.900512338791014</v>
      </c>
      <c r="I4628" s="4">
        <f t="shared" ca="1" si="800"/>
        <v>51.076049831022736</v>
      </c>
      <c r="J4628" s="5">
        <f ca="1">INDEX(Table2[NationalID],RANDBETWEEN(1,COUNT(Table2[NationalID])))</f>
        <v>1070453213</v>
      </c>
      <c r="K4628" s="5">
        <f ca="1">INDEX(Table4[PhoneNumber],RANDBETWEEN(1,COUNT(Table4[PhoneNumber])))</f>
        <v>9886097816</v>
      </c>
      <c r="L4628" s="3">
        <f t="shared" ca="1" si="801"/>
        <v>0.12</v>
      </c>
      <c r="M4628" s="5">
        <f t="shared" ca="1" si="802"/>
        <v>410318</v>
      </c>
    </row>
    <row r="4629" spans="1:13" x14ac:dyDescent="0.3">
      <c r="A4629" s="8" t="str">
        <f t="shared" ca="1" si="792"/>
        <v>E5DA5CCB-1C23-58F0-0A21-F635DB5EC342</v>
      </c>
      <c r="B4629" s="1">
        <f t="shared" ca="1" si="793"/>
        <v>44650.884784805094</v>
      </c>
      <c r="C4629" s="1" t="str">
        <f t="shared" ca="1" si="794"/>
        <v/>
      </c>
      <c r="D4629" s="1" t="str">
        <f t="shared" ca="1" si="795"/>
        <v/>
      </c>
      <c r="E4629" s="2" t="str">
        <f t="shared" ca="1" si="796"/>
        <v>Canceled</v>
      </c>
      <c r="F4629" s="4">
        <f t="shared" ca="1" si="797"/>
        <v>38.135186049247544</v>
      </c>
      <c r="G4629" s="4">
        <f t="shared" ca="1" si="798"/>
        <v>60.688497368523663</v>
      </c>
      <c r="H4629" s="4">
        <f t="shared" ca="1" si="799"/>
        <v>37.551459990601167</v>
      </c>
      <c r="I4629" s="4">
        <f t="shared" ca="1" si="800"/>
        <v>49.657905413483647</v>
      </c>
      <c r="J4629" s="5">
        <f ca="1">INDEX(Table2[NationalID],RANDBETWEEN(1,COUNT(Table2[NationalID])))</f>
        <v>5757649189</v>
      </c>
      <c r="K4629" s="5">
        <f ca="1">INDEX(Table4[PhoneNumber],RANDBETWEEN(1,COUNT(Table4[PhoneNumber])))</f>
        <v>9902574080</v>
      </c>
      <c r="L4629" s="3">
        <f t="shared" ca="1" si="801"/>
        <v>0.12</v>
      </c>
      <c r="M4629" s="5">
        <f t="shared" ca="1" si="802"/>
        <v>1015870</v>
      </c>
    </row>
    <row r="4630" spans="1:13" x14ac:dyDescent="0.3">
      <c r="A4630" s="8" t="str">
        <f t="shared" ca="1" si="792"/>
        <v>FCB7FACF-A04E-9E94-AE66-5344849580A2</v>
      </c>
      <c r="B4630" s="1">
        <f t="shared" ca="1" si="793"/>
        <v>44036.599938181855</v>
      </c>
      <c r="C4630" s="1">
        <f t="shared" ca="1" si="794"/>
        <v>44036.604067305001</v>
      </c>
      <c r="D4630" s="1">
        <f t="shared" ca="1" si="795"/>
        <v>44036.634749108656</v>
      </c>
      <c r="E4630" s="2" t="str">
        <f t="shared" ca="1" si="796"/>
        <v>Done</v>
      </c>
      <c r="F4630" s="4">
        <f t="shared" ca="1" si="797"/>
        <v>38.49483003273243</v>
      </c>
      <c r="G4630" s="4">
        <f t="shared" ca="1" si="798"/>
        <v>57.858629822722435</v>
      </c>
      <c r="H4630" s="4">
        <f t="shared" ca="1" si="799"/>
        <v>36.965625610387633</v>
      </c>
      <c r="I4630" s="4">
        <f t="shared" ca="1" si="800"/>
        <v>50.938899770087879</v>
      </c>
      <c r="J4630" s="5">
        <f ca="1">INDEX(Table2[NationalID],RANDBETWEEN(1,COUNT(Table2[NationalID])))</f>
        <v>7957409829</v>
      </c>
      <c r="K4630" s="5">
        <f ca="1">INDEX(Table4[PhoneNumber],RANDBETWEEN(1,COUNT(Table4[PhoneNumber])))</f>
        <v>9061548868</v>
      </c>
      <c r="L4630" s="3">
        <f t="shared" ca="1" si="801"/>
        <v>0.09</v>
      </c>
      <c r="M4630" s="5">
        <f t="shared" ca="1" si="802"/>
        <v>157261</v>
      </c>
    </row>
    <row r="4631" spans="1:13" x14ac:dyDescent="0.3">
      <c r="A4631" s="8" t="str">
        <f t="shared" ca="1" si="792"/>
        <v>034DE1BF-CC96-EC18-FE17-47FE2B33DC3A</v>
      </c>
      <c r="B4631" s="1">
        <f t="shared" ca="1" si="793"/>
        <v>44056.666359986586</v>
      </c>
      <c r="C4631" s="1">
        <f t="shared" ca="1" si="794"/>
        <v>44056.66781726203</v>
      </c>
      <c r="D4631" s="1">
        <f t="shared" ca="1" si="795"/>
        <v>44056.66806859288</v>
      </c>
      <c r="E4631" s="2" t="str">
        <f t="shared" ca="1" si="796"/>
        <v>Done</v>
      </c>
      <c r="F4631" s="4">
        <f t="shared" ca="1" si="797"/>
        <v>35.041256682701871</v>
      </c>
      <c r="G4631" s="4">
        <f t="shared" ca="1" si="798"/>
        <v>45.110525985939709</v>
      </c>
      <c r="H4631" s="4">
        <f t="shared" ca="1" si="799"/>
        <v>25.384138428489923</v>
      </c>
      <c r="I4631" s="4">
        <f t="shared" ca="1" si="800"/>
        <v>48.641873843926113</v>
      </c>
      <c r="J4631" s="5">
        <f ca="1">INDEX(Table2[NationalID],RANDBETWEEN(1,COUNT(Table2[NationalID])))</f>
        <v>6890709464</v>
      </c>
      <c r="K4631" s="5">
        <f ca="1">INDEX(Table4[PhoneNumber],RANDBETWEEN(1,COUNT(Table4[PhoneNumber])))</f>
        <v>9310401287</v>
      </c>
      <c r="L4631" s="3">
        <f t="shared" ca="1" si="801"/>
        <v>0.09</v>
      </c>
      <c r="M4631" s="5">
        <f t="shared" ca="1" si="802"/>
        <v>686060</v>
      </c>
    </row>
    <row r="4632" spans="1:13" x14ac:dyDescent="0.3">
      <c r="A4632" s="8" t="str">
        <f t="shared" ca="1" si="792"/>
        <v>DEAA23B2-FDF9-A096-879B-D952951B4EFF</v>
      </c>
      <c r="B4632" s="1">
        <f t="shared" ca="1" si="793"/>
        <v>44521.20725497388</v>
      </c>
      <c r="C4632" s="1">
        <f t="shared" ca="1" si="794"/>
        <v>44521.208317079676</v>
      </c>
      <c r="D4632" s="1">
        <f t="shared" ca="1" si="795"/>
        <v>44521.210696022667</v>
      </c>
      <c r="E4632" s="2" t="str">
        <f t="shared" ca="1" si="796"/>
        <v>Done</v>
      </c>
      <c r="F4632" s="4">
        <f t="shared" ca="1" si="797"/>
        <v>33.609485859974761</v>
      </c>
      <c r="G4632" s="4">
        <f t="shared" ca="1" si="798"/>
        <v>51.690841149386515</v>
      </c>
      <c r="H4632" s="4">
        <f t="shared" ca="1" si="799"/>
        <v>36.377728937758576</v>
      </c>
      <c r="I4632" s="4">
        <f t="shared" ca="1" si="800"/>
        <v>51.369908620923241</v>
      </c>
      <c r="J4632" s="5">
        <f ca="1">INDEX(Table2[NationalID],RANDBETWEEN(1,COUNT(Table2[NationalID])))</f>
        <v>9538425360</v>
      </c>
      <c r="K4632" s="5">
        <f ca="1">INDEX(Table4[PhoneNumber],RANDBETWEEN(1,COUNT(Table4[PhoneNumber])))</f>
        <v>9334152014</v>
      </c>
      <c r="L4632" s="3">
        <f t="shared" ca="1" si="801"/>
        <v>0.12</v>
      </c>
      <c r="M4632" s="5">
        <f t="shared" ca="1" si="802"/>
        <v>163763</v>
      </c>
    </row>
    <row r="4633" spans="1:13" x14ac:dyDescent="0.3">
      <c r="A4633" s="8" t="str">
        <f t="shared" ca="1" si="792"/>
        <v>33F8FFF9-4E4E-7204-6A1C-96FA46F5497B</v>
      </c>
      <c r="B4633" s="1">
        <f t="shared" ca="1" si="793"/>
        <v>44228.676935392141</v>
      </c>
      <c r="C4633" s="1">
        <f t="shared" ca="1" si="794"/>
        <v>44228.678342970416</v>
      </c>
      <c r="D4633" s="1">
        <f t="shared" ca="1" si="795"/>
        <v>44228.711955619816</v>
      </c>
      <c r="E4633" s="2" t="str">
        <f t="shared" ca="1" si="796"/>
        <v>Done</v>
      </c>
      <c r="F4633" s="4">
        <f t="shared" ca="1" si="797"/>
        <v>28.25663702169123</v>
      </c>
      <c r="G4633" s="4">
        <f t="shared" ca="1" si="798"/>
        <v>51.205580278592777</v>
      </c>
      <c r="H4633" s="4">
        <f t="shared" ca="1" si="799"/>
        <v>30.688455064622936</v>
      </c>
      <c r="I4633" s="4">
        <f t="shared" ca="1" si="800"/>
        <v>47.730780872954945</v>
      </c>
      <c r="J4633" s="5">
        <f ca="1">INDEX(Table2[NationalID],RANDBETWEEN(1,COUNT(Table2[NationalID])))</f>
        <v>4382750849</v>
      </c>
      <c r="K4633" s="5">
        <f ca="1">INDEX(Table4[PhoneNumber],RANDBETWEEN(1,COUNT(Table4[PhoneNumber])))</f>
        <v>9331917655</v>
      </c>
      <c r="L4633" s="3">
        <f t="shared" ca="1" si="801"/>
        <v>0.12</v>
      </c>
      <c r="M4633" s="5">
        <f t="shared" ca="1" si="802"/>
        <v>319652</v>
      </c>
    </row>
    <row r="4634" spans="1:13" x14ac:dyDescent="0.3">
      <c r="A4634" s="8" t="str">
        <f t="shared" ca="1" si="792"/>
        <v>8F6D79D9-0926-EC4F-788C-64D4D2616DA8</v>
      </c>
      <c r="B4634" s="1">
        <f t="shared" ca="1" si="793"/>
        <v>43898.491704743501</v>
      </c>
      <c r="C4634" s="1">
        <f t="shared" ca="1" si="794"/>
        <v>43898.491892337879</v>
      </c>
      <c r="D4634" s="1">
        <f t="shared" ca="1" si="795"/>
        <v>43898.530672662266</v>
      </c>
      <c r="E4634" s="2" t="str">
        <f t="shared" ca="1" si="796"/>
        <v>Done</v>
      </c>
      <c r="F4634" s="4">
        <f t="shared" ca="1" si="797"/>
        <v>31.098894807001219</v>
      </c>
      <c r="G4634" s="4">
        <f t="shared" ca="1" si="798"/>
        <v>57.091563111141774</v>
      </c>
      <c r="H4634" s="4">
        <f t="shared" ca="1" si="799"/>
        <v>27.998128706467618</v>
      </c>
      <c r="I4634" s="4">
        <f t="shared" ca="1" si="800"/>
        <v>53.46309067589317</v>
      </c>
      <c r="J4634" s="5">
        <f ca="1">INDEX(Table2[NationalID],RANDBETWEEN(1,COUNT(Table2[NationalID])))</f>
        <v>7398653942</v>
      </c>
      <c r="K4634" s="5">
        <f ca="1">INDEX(Table4[PhoneNumber],RANDBETWEEN(1,COUNT(Table4[PhoneNumber])))</f>
        <v>9734742232</v>
      </c>
      <c r="L4634" s="3">
        <f t="shared" ca="1" si="801"/>
        <v>0.09</v>
      </c>
      <c r="M4634" s="5">
        <f t="shared" ca="1" si="802"/>
        <v>322443</v>
      </c>
    </row>
    <row r="4635" spans="1:13" x14ac:dyDescent="0.3">
      <c r="A4635" s="8" t="str">
        <f t="shared" ca="1" si="792"/>
        <v>8FD2C174-9259-D3AA-E3EA-50B661EE6A92</v>
      </c>
      <c r="B4635" s="1">
        <f t="shared" ca="1" si="793"/>
        <v>44115.234662689967</v>
      </c>
      <c r="C4635" s="1">
        <f t="shared" ca="1" si="794"/>
        <v>44115.236167562594</v>
      </c>
      <c r="D4635" s="1">
        <f t="shared" ca="1" si="795"/>
        <v>44115.26187007191</v>
      </c>
      <c r="E4635" s="2" t="str">
        <f t="shared" ca="1" si="796"/>
        <v>Done</v>
      </c>
      <c r="F4635" s="4">
        <f t="shared" ca="1" si="797"/>
        <v>29.427194257947143</v>
      </c>
      <c r="G4635" s="4">
        <f t="shared" ca="1" si="798"/>
        <v>49.114995242866975</v>
      </c>
      <c r="H4635" s="4">
        <f t="shared" ca="1" si="799"/>
        <v>29.301336651257973</v>
      </c>
      <c r="I4635" s="4">
        <f t="shared" ca="1" si="800"/>
        <v>59.216878931982514</v>
      </c>
      <c r="J4635" s="5">
        <f ca="1">INDEX(Table2[NationalID],RANDBETWEEN(1,COUNT(Table2[NationalID])))</f>
        <v>7266642475</v>
      </c>
      <c r="K4635" s="5">
        <f ca="1">INDEX(Table4[PhoneNumber],RANDBETWEEN(1,COUNT(Table4[PhoneNumber])))</f>
        <v>9038461810</v>
      </c>
      <c r="L4635" s="3">
        <f t="shared" ca="1" si="801"/>
        <v>0.09</v>
      </c>
      <c r="M4635" s="5">
        <f t="shared" ca="1" si="802"/>
        <v>611504</v>
      </c>
    </row>
    <row r="4636" spans="1:13" x14ac:dyDescent="0.3">
      <c r="A4636" s="8" t="str">
        <f t="shared" ca="1" si="792"/>
        <v>456EBBE5-59E3-032B-25B0-7CD7F637EF83</v>
      </c>
      <c r="B4636" s="1">
        <f t="shared" ca="1" si="793"/>
        <v>44183.131260115944</v>
      </c>
      <c r="C4636" s="1">
        <f t="shared" ca="1" si="794"/>
        <v>44183.134219099047</v>
      </c>
      <c r="D4636" s="1">
        <f t="shared" ca="1" si="795"/>
        <v>44183.145220893333</v>
      </c>
      <c r="E4636" s="2" t="str">
        <f t="shared" ca="1" si="796"/>
        <v>Done</v>
      </c>
      <c r="F4636" s="4">
        <f t="shared" ca="1" si="797"/>
        <v>37.050296014859043</v>
      </c>
      <c r="G4636" s="4">
        <f t="shared" ca="1" si="798"/>
        <v>46.844612936337356</v>
      </c>
      <c r="H4636" s="4">
        <f t="shared" ca="1" si="799"/>
        <v>33.274960007790369</v>
      </c>
      <c r="I4636" s="4">
        <f t="shared" ca="1" si="800"/>
        <v>59.819301572509126</v>
      </c>
      <c r="J4636" s="5">
        <f ca="1">INDEX(Table2[NationalID],RANDBETWEEN(1,COUNT(Table2[NationalID])))</f>
        <v>1944091513</v>
      </c>
      <c r="K4636" s="5">
        <f ca="1">INDEX(Table4[PhoneNumber],RANDBETWEEN(1,COUNT(Table4[PhoneNumber])))</f>
        <v>9103788712</v>
      </c>
      <c r="L4636" s="3">
        <f t="shared" ca="1" si="801"/>
        <v>0.09</v>
      </c>
      <c r="M4636" s="5">
        <f t="shared" ca="1" si="802"/>
        <v>978016</v>
      </c>
    </row>
    <row r="4637" spans="1:13" x14ac:dyDescent="0.3">
      <c r="A4637" s="8" t="str">
        <f t="shared" ca="1" si="792"/>
        <v>EF2FC80F-3F7B-CF4F-86DE-838F4C9E8FB9</v>
      </c>
      <c r="B4637" s="1">
        <f t="shared" ca="1" si="793"/>
        <v>44432.116979701786</v>
      </c>
      <c r="C4637" s="1">
        <f t="shared" ca="1" si="794"/>
        <v>44432.118387100687</v>
      </c>
      <c r="D4637" s="1">
        <f t="shared" ca="1" si="795"/>
        <v>44432.145692750142</v>
      </c>
      <c r="E4637" s="2" t="str">
        <f t="shared" ca="1" si="796"/>
        <v>Done</v>
      </c>
      <c r="F4637" s="4">
        <f t="shared" ca="1" si="797"/>
        <v>32.906034511458607</v>
      </c>
      <c r="G4637" s="4">
        <f t="shared" ca="1" si="798"/>
        <v>62.864819629997783</v>
      </c>
      <c r="H4637" s="4">
        <f t="shared" ca="1" si="799"/>
        <v>37.109075057701276</v>
      </c>
      <c r="I4637" s="4">
        <f t="shared" ca="1" si="800"/>
        <v>48.2780891280768</v>
      </c>
      <c r="J4637" s="5">
        <f ca="1">INDEX(Table2[NationalID],RANDBETWEEN(1,COUNT(Table2[NationalID])))</f>
        <v>1519772513</v>
      </c>
      <c r="K4637" s="5">
        <f ca="1">INDEX(Table4[PhoneNumber],RANDBETWEEN(1,COUNT(Table4[PhoneNumber])))</f>
        <v>9771878129</v>
      </c>
      <c r="L4637" s="3">
        <f t="shared" ca="1" si="801"/>
        <v>0.12</v>
      </c>
      <c r="M4637" s="5">
        <f t="shared" ca="1" si="802"/>
        <v>1423113</v>
      </c>
    </row>
    <row r="4638" spans="1:13" x14ac:dyDescent="0.3">
      <c r="A4638" s="8" t="str">
        <f t="shared" ca="1" si="792"/>
        <v>7DAA8868-7CF5-A51A-151A-81F47D57E7B5</v>
      </c>
      <c r="B4638" s="1">
        <f t="shared" ca="1" si="793"/>
        <v>44706.594639305891</v>
      </c>
      <c r="C4638" s="1">
        <f t="shared" ca="1" si="794"/>
        <v>44706.595179726457</v>
      </c>
      <c r="D4638" s="1">
        <f t="shared" ca="1" si="795"/>
        <v>44706.602701992997</v>
      </c>
      <c r="E4638" s="2" t="str">
        <f t="shared" ca="1" si="796"/>
        <v>Done</v>
      </c>
      <c r="F4638" s="4">
        <f t="shared" ca="1" si="797"/>
        <v>28.802400786893305</v>
      </c>
      <c r="G4638" s="4">
        <f t="shared" ca="1" si="798"/>
        <v>54.106919778413271</v>
      </c>
      <c r="H4638" s="4">
        <f t="shared" ca="1" si="799"/>
        <v>25.18322190588281</v>
      </c>
      <c r="I4638" s="4">
        <f t="shared" ca="1" si="800"/>
        <v>52.915045898497027</v>
      </c>
      <c r="J4638" s="5">
        <f ca="1">INDEX(Table2[NationalID],RANDBETWEEN(1,COUNT(Table2[NationalID])))</f>
        <v>6458683007</v>
      </c>
      <c r="K4638" s="5">
        <f ca="1">INDEX(Table4[PhoneNumber],RANDBETWEEN(1,COUNT(Table4[PhoneNumber])))</f>
        <v>9604040504</v>
      </c>
      <c r="L4638" s="3">
        <f t="shared" ca="1" si="801"/>
        <v>0.12</v>
      </c>
      <c r="M4638" s="5">
        <f t="shared" ca="1" si="802"/>
        <v>226169</v>
      </c>
    </row>
    <row r="4639" spans="1:13" x14ac:dyDescent="0.3">
      <c r="A4639" s="8" t="str">
        <f t="shared" ca="1" si="792"/>
        <v>7DE02D56-437D-8180-04F8-C9E123BEDD99</v>
      </c>
      <c r="B4639" s="1">
        <f t="shared" ca="1" si="793"/>
        <v>44848.29730082451</v>
      </c>
      <c r="C4639" s="1">
        <f t="shared" ca="1" si="794"/>
        <v>44848.297591449489</v>
      </c>
      <c r="D4639" s="1">
        <f t="shared" ca="1" si="795"/>
        <v>44848.338117777595</v>
      </c>
      <c r="E4639" s="2" t="str">
        <f t="shared" ca="1" si="796"/>
        <v>Done</v>
      </c>
      <c r="F4639" s="4">
        <f t="shared" ca="1" si="797"/>
        <v>31.167678819919459</v>
      </c>
      <c r="G4639" s="4">
        <f t="shared" ca="1" si="798"/>
        <v>62.270773048934657</v>
      </c>
      <c r="H4639" s="4">
        <f t="shared" ca="1" si="799"/>
        <v>30.360856794387573</v>
      </c>
      <c r="I4639" s="4">
        <f t="shared" ca="1" si="800"/>
        <v>57.865756816102689</v>
      </c>
      <c r="J4639" s="5">
        <f ca="1">INDEX(Table2[NationalID],RANDBETWEEN(1,COUNT(Table2[NationalID])))</f>
        <v>5757649189</v>
      </c>
      <c r="K4639" s="5">
        <f ca="1">INDEX(Table4[PhoneNumber],RANDBETWEEN(1,COUNT(Table4[PhoneNumber])))</f>
        <v>9208377321</v>
      </c>
      <c r="L4639" s="3">
        <f t="shared" ca="1" si="801"/>
        <v>0.12</v>
      </c>
      <c r="M4639" s="5">
        <f t="shared" ca="1" si="802"/>
        <v>227314</v>
      </c>
    </row>
    <row r="4640" spans="1:13" x14ac:dyDescent="0.3">
      <c r="A4640" s="8" t="str">
        <f t="shared" ca="1" si="792"/>
        <v>AC1F9267-CBBD-4D32-13CB-745421145940</v>
      </c>
      <c r="B4640" s="1">
        <f t="shared" ca="1" si="793"/>
        <v>44439.240020822028</v>
      </c>
      <c r="C4640" s="1" t="str">
        <f t="shared" ca="1" si="794"/>
        <v/>
      </c>
      <c r="D4640" s="1" t="str">
        <f t="shared" ca="1" si="795"/>
        <v/>
      </c>
      <c r="E4640" s="2" t="str">
        <f t="shared" ca="1" si="796"/>
        <v>Canceled</v>
      </c>
      <c r="F4640" s="4">
        <f t="shared" ca="1" si="797"/>
        <v>27.888658483416819</v>
      </c>
      <c r="G4640" s="4">
        <f t="shared" ca="1" si="798"/>
        <v>49.177394971024661</v>
      </c>
      <c r="H4640" s="4">
        <f t="shared" ca="1" si="799"/>
        <v>26.011077522783566</v>
      </c>
      <c r="I4640" s="4">
        <f t="shared" ca="1" si="800"/>
        <v>48.415655646502493</v>
      </c>
      <c r="J4640" s="5">
        <f ca="1">INDEX(Table2[NationalID],RANDBETWEEN(1,COUNT(Table2[NationalID])))</f>
        <v>6458683007</v>
      </c>
      <c r="K4640" s="5">
        <f ca="1">INDEX(Table4[PhoneNumber],RANDBETWEEN(1,COUNT(Table4[PhoneNumber])))</f>
        <v>9098364431</v>
      </c>
      <c r="L4640" s="3">
        <f t="shared" ca="1" si="801"/>
        <v>0.12</v>
      </c>
      <c r="M4640" s="5">
        <f t="shared" ca="1" si="802"/>
        <v>72427</v>
      </c>
    </row>
    <row r="4641" spans="1:13" x14ac:dyDescent="0.3">
      <c r="A4641" s="8" t="str">
        <f t="shared" ca="1" si="792"/>
        <v>45BD973B-1B7A-1CA6-880D-33D4179B74DA</v>
      </c>
      <c r="B4641" s="1">
        <f t="shared" ca="1" si="793"/>
        <v>44747.283477151745</v>
      </c>
      <c r="C4641" s="1">
        <f t="shared" ca="1" si="794"/>
        <v>44747.284879731487</v>
      </c>
      <c r="D4641" s="1">
        <f t="shared" ca="1" si="795"/>
        <v>44747.325243436673</v>
      </c>
      <c r="E4641" s="2" t="str">
        <f t="shared" ca="1" si="796"/>
        <v>Done</v>
      </c>
      <c r="F4641" s="4">
        <f t="shared" ca="1" si="797"/>
        <v>28.504734432763762</v>
      </c>
      <c r="G4641" s="4">
        <f t="shared" ca="1" si="798"/>
        <v>59.971881573614709</v>
      </c>
      <c r="H4641" s="4">
        <f t="shared" ca="1" si="799"/>
        <v>28.610758832179428</v>
      </c>
      <c r="I4641" s="4">
        <f t="shared" ca="1" si="800"/>
        <v>55.34249311744005</v>
      </c>
      <c r="J4641" s="5">
        <f ca="1">INDEX(Table2[NationalID],RANDBETWEEN(1,COUNT(Table2[NationalID])))</f>
        <v>2468418955</v>
      </c>
      <c r="K4641" s="5">
        <f ca="1">INDEX(Table4[PhoneNumber],RANDBETWEEN(1,COUNT(Table4[PhoneNumber])))</f>
        <v>9976332323</v>
      </c>
      <c r="L4641" s="3">
        <f t="shared" ca="1" si="801"/>
        <v>0.12</v>
      </c>
      <c r="M4641" s="5">
        <f t="shared" ca="1" si="802"/>
        <v>401501</v>
      </c>
    </row>
    <row r="4642" spans="1:13" x14ac:dyDescent="0.3">
      <c r="A4642" s="8" t="str">
        <f t="shared" ca="1" si="792"/>
        <v>F68A1BD1-9A05-2938-658B-901B4F19C711</v>
      </c>
      <c r="B4642" s="1">
        <f t="shared" ca="1" si="793"/>
        <v>44772.070424441859</v>
      </c>
      <c r="C4642" s="1" t="str">
        <f t="shared" ca="1" si="794"/>
        <v/>
      </c>
      <c r="D4642" s="1" t="str">
        <f t="shared" ca="1" si="795"/>
        <v/>
      </c>
      <c r="E4642" s="2" t="str">
        <f t="shared" ca="1" si="796"/>
        <v>Canceled</v>
      </c>
      <c r="F4642" s="4">
        <f t="shared" ca="1" si="797"/>
        <v>28.797119695373208</v>
      </c>
      <c r="G4642" s="4">
        <f t="shared" ca="1" si="798"/>
        <v>50.339667892748558</v>
      </c>
      <c r="H4642" s="4">
        <f t="shared" ca="1" si="799"/>
        <v>36.33287935501771</v>
      </c>
      <c r="I4642" s="4">
        <f t="shared" ca="1" si="800"/>
        <v>61.583234541150205</v>
      </c>
      <c r="J4642" s="5">
        <f ca="1">INDEX(Table2[NationalID],RANDBETWEEN(1,COUNT(Table2[NationalID])))</f>
        <v>5319887255</v>
      </c>
      <c r="K4642" s="5">
        <f ca="1">INDEX(Table4[PhoneNumber],RANDBETWEEN(1,COUNT(Table4[PhoneNumber])))</f>
        <v>9739581897</v>
      </c>
      <c r="L4642" s="3">
        <f t="shared" ca="1" si="801"/>
        <v>0.12</v>
      </c>
      <c r="M4642" s="5">
        <f t="shared" ca="1" si="802"/>
        <v>1304306</v>
      </c>
    </row>
    <row r="4643" spans="1:13" x14ac:dyDescent="0.3">
      <c r="A4643" s="8" t="str">
        <f t="shared" ca="1" si="792"/>
        <v>AFC31695-D4B0-A497-EFF9-BF7D10A3FD9E</v>
      </c>
      <c r="B4643" s="1">
        <f t="shared" ca="1" si="793"/>
        <v>44082.46573176323</v>
      </c>
      <c r="C4643" s="1">
        <f t="shared" ca="1" si="794"/>
        <v>44082.469410473321</v>
      </c>
      <c r="D4643" s="1">
        <f t="shared" ca="1" si="795"/>
        <v>44082.508027899057</v>
      </c>
      <c r="E4643" s="2" t="str">
        <f t="shared" ca="1" si="796"/>
        <v>Done</v>
      </c>
      <c r="F4643" s="4">
        <f t="shared" ca="1" si="797"/>
        <v>38.978256827921129</v>
      </c>
      <c r="G4643" s="4">
        <f t="shared" ca="1" si="798"/>
        <v>46.953285814978969</v>
      </c>
      <c r="H4643" s="4">
        <f t="shared" ca="1" si="799"/>
        <v>29.884208420545605</v>
      </c>
      <c r="I4643" s="4">
        <f t="shared" ca="1" si="800"/>
        <v>49.579275527511982</v>
      </c>
      <c r="J4643" s="5">
        <f ca="1">INDEX(Table2[NationalID],RANDBETWEEN(1,COUNT(Table2[NationalID])))</f>
        <v>4382750849</v>
      </c>
      <c r="K4643" s="5">
        <f ca="1">INDEX(Table4[PhoneNumber],RANDBETWEEN(1,COUNT(Table4[PhoneNumber])))</f>
        <v>9559561339</v>
      </c>
      <c r="L4643" s="3">
        <f t="shared" ca="1" si="801"/>
        <v>0.09</v>
      </c>
      <c r="M4643" s="5">
        <f t="shared" ca="1" si="802"/>
        <v>871640</v>
      </c>
    </row>
    <row r="4644" spans="1:13" x14ac:dyDescent="0.3">
      <c r="A4644" s="8" t="str">
        <f t="shared" ca="1" si="792"/>
        <v>2D56A3BA-24D2-3925-5029-702A1605350E</v>
      </c>
      <c r="B4644" s="1">
        <f t="shared" ca="1" si="793"/>
        <v>44601.602233797814</v>
      </c>
      <c r="C4644" s="1">
        <f t="shared" ca="1" si="794"/>
        <v>44601.60424951942</v>
      </c>
      <c r="D4644" s="1">
        <f t="shared" ca="1" si="795"/>
        <v>44601.631729622852</v>
      </c>
      <c r="E4644" s="2" t="str">
        <f t="shared" ca="1" si="796"/>
        <v>Done</v>
      </c>
      <c r="F4644" s="4">
        <f t="shared" ca="1" si="797"/>
        <v>31.781041946487001</v>
      </c>
      <c r="G4644" s="4">
        <f t="shared" ca="1" si="798"/>
        <v>55.629370247314448</v>
      </c>
      <c r="H4644" s="4">
        <f t="shared" ca="1" si="799"/>
        <v>33.494208060867422</v>
      </c>
      <c r="I4644" s="4">
        <f t="shared" ca="1" si="800"/>
        <v>47.91203772095492</v>
      </c>
      <c r="J4644" s="5">
        <f ca="1">INDEX(Table2[NationalID],RANDBETWEEN(1,COUNT(Table2[NationalID])))</f>
        <v>6890709464</v>
      </c>
      <c r="K4644" s="5">
        <f ca="1">INDEX(Table4[PhoneNumber],RANDBETWEEN(1,COUNT(Table4[PhoneNumber])))</f>
        <v>9976332323</v>
      </c>
      <c r="L4644" s="3">
        <f t="shared" ca="1" si="801"/>
        <v>0.12</v>
      </c>
      <c r="M4644" s="5">
        <f t="shared" ca="1" si="802"/>
        <v>582969</v>
      </c>
    </row>
    <row r="4645" spans="1:13" x14ac:dyDescent="0.3">
      <c r="A4645" s="8" t="str">
        <f t="shared" ca="1" si="792"/>
        <v>AE1C0A49-61A7-E162-CF45-A9187F9DE8B8</v>
      </c>
      <c r="B4645" s="1">
        <f t="shared" ca="1" si="793"/>
        <v>44450.571016761845</v>
      </c>
      <c r="C4645" s="1">
        <f t="shared" ca="1" si="794"/>
        <v>44450.574573933205</v>
      </c>
      <c r="D4645" s="1">
        <f t="shared" ca="1" si="795"/>
        <v>44450.591491804233</v>
      </c>
      <c r="E4645" s="2" t="str">
        <f t="shared" ca="1" si="796"/>
        <v>Done</v>
      </c>
      <c r="F4645" s="4">
        <f t="shared" ca="1" si="797"/>
        <v>29.515177518654934</v>
      </c>
      <c r="G4645" s="4">
        <f t="shared" ca="1" si="798"/>
        <v>57.229975766622722</v>
      </c>
      <c r="H4645" s="4">
        <f t="shared" ca="1" si="799"/>
        <v>31.965002596608134</v>
      </c>
      <c r="I4645" s="4">
        <f t="shared" ca="1" si="800"/>
        <v>50.761144232543423</v>
      </c>
      <c r="J4645" s="5">
        <f ca="1">INDEX(Table2[NationalID],RANDBETWEEN(1,COUNT(Table2[NationalID])))</f>
        <v>4321842344</v>
      </c>
      <c r="K4645" s="5">
        <f ca="1">INDEX(Table4[PhoneNumber],RANDBETWEEN(1,COUNT(Table4[PhoneNumber])))</f>
        <v>9817760453</v>
      </c>
      <c r="L4645" s="3">
        <f t="shared" ca="1" si="801"/>
        <v>0.12</v>
      </c>
      <c r="M4645" s="5">
        <f t="shared" ca="1" si="802"/>
        <v>295931</v>
      </c>
    </row>
    <row r="4646" spans="1:13" x14ac:dyDescent="0.3">
      <c r="A4646" s="8" t="str">
        <f t="shared" ca="1" si="792"/>
        <v>05C2F43F-F0FE-06FB-3170-22B9F13DEB16</v>
      </c>
      <c r="B4646" s="1">
        <f t="shared" ca="1" si="793"/>
        <v>44052.004396530763</v>
      </c>
      <c r="C4646" s="1">
        <f t="shared" ca="1" si="794"/>
        <v>44052.008184517144</v>
      </c>
      <c r="D4646" s="1">
        <f t="shared" ca="1" si="795"/>
        <v>44052.044540057614</v>
      </c>
      <c r="E4646" s="2" t="str">
        <f t="shared" ca="1" si="796"/>
        <v>Done</v>
      </c>
      <c r="F4646" s="4">
        <f t="shared" ca="1" si="797"/>
        <v>39.122072528642008</v>
      </c>
      <c r="G4646" s="4">
        <f t="shared" ca="1" si="798"/>
        <v>47.013801939352831</v>
      </c>
      <c r="H4646" s="4">
        <f t="shared" ca="1" si="799"/>
        <v>39.119854486856553</v>
      </c>
      <c r="I4646" s="4">
        <f t="shared" ca="1" si="800"/>
        <v>56.38548849916809</v>
      </c>
      <c r="J4646" s="5">
        <f ca="1">INDEX(Table2[NationalID],RANDBETWEEN(1,COUNT(Table2[NationalID])))</f>
        <v>5157351469</v>
      </c>
      <c r="K4646" s="5">
        <f ca="1">INDEX(Table4[PhoneNumber],RANDBETWEEN(1,COUNT(Table4[PhoneNumber])))</f>
        <v>9353839220</v>
      </c>
      <c r="L4646" s="3">
        <f t="shared" ca="1" si="801"/>
        <v>0.09</v>
      </c>
      <c r="M4646" s="5">
        <f t="shared" ca="1" si="802"/>
        <v>741394</v>
      </c>
    </row>
    <row r="4647" spans="1:13" x14ac:dyDescent="0.3">
      <c r="A4647" s="8" t="str">
        <f t="shared" ca="1" si="792"/>
        <v>524746B3-3220-10DB-E3C5-E47F503F1415</v>
      </c>
      <c r="B4647" s="1">
        <f t="shared" ca="1" si="793"/>
        <v>44201.340200018298</v>
      </c>
      <c r="C4647" s="1">
        <f t="shared" ca="1" si="794"/>
        <v>44201.342883815458</v>
      </c>
      <c r="D4647" s="1">
        <f t="shared" ca="1" si="795"/>
        <v>44201.36346587279</v>
      </c>
      <c r="E4647" s="2" t="str">
        <f t="shared" ca="1" si="796"/>
        <v>Done</v>
      </c>
      <c r="F4647" s="4">
        <f t="shared" ca="1" si="797"/>
        <v>35.901978023190544</v>
      </c>
      <c r="G4647" s="4">
        <f t="shared" ca="1" si="798"/>
        <v>46.629118514492262</v>
      </c>
      <c r="H4647" s="4">
        <f t="shared" ca="1" si="799"/>
        <v>33.755902777158155</v>
      </c>
      <c r="I4647" s="4">
        <f t="shared" ca="1" si="800"/>
        <v>59.485215008894251</v>
      </c>
      <c r="J4647" s="5">
        <f ca="1">INDEX(Table2[NationalID],RANDBETWEEN(1,COUNT(Table2[NationalID])))</f>
        <v>8152833134</v>
      </c>
      <c r="K4647" s="5">
        <f ca="1">INDEX(Table4[PhoneNumber],RANDBETWEEN(1,COUNT(Table4[PhoneNumber])))</f>
        <v>9228028827</v>
      </c>
      <c r="L4647" s="3">
        <f t="shared" ca="1" si="801"/>
        <v>0.12</v>
      </c>
      <c r="M4647" s="5">
        <f t="shared" ca="1" si="802"/>
        <v>1185519</v>
      </c>
    </row>
    <row r="4648" spans="1:13" x14ac:dyDescent="0.3">
      <c r="A4648" s="8" t="str">
        <f t="shared" ca="1" si="792"/>
        <v>A0122A99-1507-73AC-9B43-F62889580292</v>
      </c>
      <c r="B4648" s="1">
        <f t="shared" ca="1" si="793"/>
        <v>44274.189436459201</v>
      </c>
      <c r="C4648" s="1">
        <f t="shared" ca="1" si="794"/>
        <v>44274.190406745693</v>
      </c>
      <c r="D4648" s="1">
        <f t="shared" ca="1" si="795"/>
        <v>44274.205974043987</v>
      </c>
      <c r="E4648" s="2" t="str">
        <f t="shared" ca="1" si="796"/>
        <v>Done</v>
      </c>
      <c r="F4648" s="4">
        <f t="shared" ca="1" si="797"/>
        <v>28.649716971812289</v>
      </c>
      <c r="G4648" s="4">
        <f t="shared" ca="1" si="798"/>
        <v>54.542928131567244</v>
      </c>
      <c r="H4648" s="4">
        <f t="shared" ca="1" si="799"/>
        <v>38.774501317059332</v>
      </c>
      <c r="I4648" s="4">
        <f t="shared" ca="1" si="800"/>
        <v>48.729061258531019</v>
      </c>
      <c r="J4648" s="5">
        <f ca="1">INDEX(Table2[NationalID],RANDBETWEEN(1,COUNT(Table2[NationalID])))</f>
        <v>2478561320</v>
      </c>
      <c r="K4648" s="5">
        <f ca="1">INDEX(Table4[PhoneNumber],RANDBETWEEN(1,COUNT(Table4[PhoneNumber])))</f>
        <v>9658700358</v>
      </c>
      <c r="L4648" s="3">
        <f t="shared" ca="1" si="801"/>
        <v>0.12</v>
      </c>
      <c r="M4648" s="5">
        <f t="shared" ca="1" si="802"/>
        <v>1049188</v>
      </c>
    </row>
    <row r="4649" spans="1:13" x14ac:dyDescent="0.3">
      <c r="A4649" s="8" t="str">
        <f t="shared" ca="1" si="792"/>
        <v>0D811792-8D6B-864B-7F1A-6F1321426C6C</v>
      </c>
      <c r="B4649" s="1">
        <f t="shared" ca="1" si="793"/>
        <v>44097.958370414082</v>
      </c>
      <c r="C4649" s="1">
        <f t="shared" ca="1" si="794"/>
        <v>44097.961605574565</v>
      </c>
      <c r="D4649" s="1">
        <f t="shared" ca="1" si="795"/>
        <v>44097.984770703835</v>
      </c>
      <c r="E4649" s="2" t="str">
        <f t="shared" ca="1" si="796"/>
        <v>Done</v>
      </c>
      <c r="F4649" s="4">
        <f t="shared" ca="1" si="797"/>
        <v>29.708466954370106</v>
      </c>
      <c r="G4649" s="4">
        <f t="shared" ca="1" si="798"/>
        <v>49.037011889399082</v>
      </c>
      <c r="H4649" s="4">
        <f t="shared" ca="1" si="799"/>
        <v>30.286341294702851</v>
      </c>
      <c r="I4649" s="4">
        <f t="shared" ca="1" si="800"/>
        <v>60.682760091583503</v>
      </c>
      <c r="J4649" s="5">
        <f ca="1">INDEX(Table2[NationalID],RANDBETWEEN(1,COUNT(Table2[NationalID])))</f>
        <v>9538425360</v>
      </c>
      <c r="K4649" s="5">
        <f ca="1">INDEX(Table4[PhoneNumber],RANDBETWEEN(1,COUNT(Table4[PhoneNumber])))</f>
        <v>9301780030</v>
      </c>
      <c r="L4649" s="3">
        <f t="shared" ca="1" si="801"/>
        <v>0.09</v>
      </c>
      <c r="M4649" s="5">
        <f t="shared" ca="1" si="802"/>
        <v>1158452</v>
      </c>
    </row>
    <row r="4650" spans="1:13" x14ac:dyDescent="0.3">
      <c r="A4650" s="8" t="str">
        <f t="shared" ca="1" si="792"/>
        <v>23F824C6-CBDA-99AE-828B-17D4413B5473</v>
      </c>
      <c r="B4650" s="1">
        <f t="shared" ca="1" si="793"/>
        <v>44474.919907999385</v>
      </c>
      <c r="C4650" s="1">
        <f t="shared" ca="1" si="794"/>
        <v>44474.920310679132</v>
      </c>
      <c r="D4650" s="1">
        <f t="shared" ca="1" si="795"/>
        <v>44474.934754840106</v>
      </c>
      <c r="E4650" s="2" t="str">
        <f t="shared" ca="1" si="796"/>
        <v>Done</v>
      </c>
      <c r="F4650" s="4">
        <f t="shared" ca="1" si="797"/>
        <v>39.240801552292297</v>
      </c>
      <c r="G4650" s="4">
        <f t="shared" ca="1" si="798"/>
        <v>46.455372854606004</v>
      </c>
      <c r="H4650" s="4">
        <f t="shared" ca="1" si="799"/>
        <v>27.626126108287856</v>
      </c>
      <c r="I4650" s="4">
        <f t="shared" ca="1" si="800"/>
        <v>45.996597228797398</v>
      </c>
      <c r="J4650" s="5">
        <f ca="1">INDEX(Table2[NationalID],RANDBETWEEN(1,COUNT(Table2[NationalID])))</f>
        <v>1051887412</v>
      </c>
      <c r="K4650" s="5">
        <f ca="1">INDEX(Table4[PhoneNumber],RANDBETWEEN(1,COUNT(Table4[PhoneNumber])))</f>
        <v>9074452514</v>
      </c>
      <c r="L4650" s="3">
        <f t="shared" ca="1" si="801"/>
        <v>0.12</v>
      </c>
      <c r="M4650" s="5">
        <f t="shared" ca="1" si="802"/>
        <v>1095804</v>
      </c>
    </row>
    <row r="4651" spans="1:13" x14ac:dyDescent="0.3">
      <c r="A4651" s="8" t="str">
        <f t="shared" ca="1" si="792"/>
        <v>E18EEAB6-64D3-034B-7031-EB34FC54AC7D</v>
      </c>
      <c r="B4651" s="1">
        <f t="shared" ca="1" si="793"/>
        <v>44615.087619536687</v>
      </c>
      <c r="C4651" s="1">
        <f t="shared" ca="1" si="794"/>
        <v>44615.088442475251</v>
      </c>
      <c r="D4651" s="1">
        <f t="shared" ca="1" si="795"/>
        <v>44615.126739334395</v>
      </c>
      <c r="E4651" s="2" t="str">
        <f t="shared" ca="1" si="796"/>
        <v>Done</v>
      </c>
      <c r="F4651" s="4">
        <f t="shared" ca="1" si="797"/>
        <v>36.17443012860177</v>
      </c>
      <c r="G4651" s="4">
        <f t="shared" ca="1" si="798"/>
        <v>61.676014955131151</v>
      </c>
      <c r="H4651" s="4">
        <f t="shared" ca="1" si="799"/>
        <v>26.122686318119207</v>
      </c>
      <c r="I4651" s="4">
        <f t="shared" ca="1" si="800"/>
        <v>47.442718743307417</v>
      </c>
      <c r="J4651" s="5">
        <f ca="1">INDEX(Table2[NationalID],RANDBETWEEN(1,COUNT(Table2[NationalID])))</f>
        <v>1820475886</v>
      </c>
      <c r="K4651" s="5">
        <f ca="1">INDEX(Table4[PhoneNumber],RANDBETWEEN(1,COUNT(Table4[PhoneNumber])))</f>
        <v>9225189086</v>
      </c>
      <c r="L4651" s="3">
        <f t="shared" ca="1" si="801"/>
        <v>0.12</v>
      </c>
      <c r="M4651" s="5">
        <f t="shared" ca="1" si="802"/>
        <v>239034</v>
      </c>
    </row>
    <row r="4652" spans="1:13" x14ac:dyDescent="0.3">
      <c r="A4652" s="8" t="str">
        <f t="shared" ca="1" si="792"/>
        <v>25097EDB-AADC-C26C-5D5C-80C288D5D595</v>
      </c>
      <c r="B4652" s="1">
        <f t="shared" ca="1" si="793"/>
        <v>44719.459346317431</v>
      </c>
      <c r="C4652" s="1">
        <f t="shared" ca="1" si="794"/>
        <v>44719.46324530858</v>
      </c>
      <c r="D4652" s="1">
        <f t="shared" ca="1" si="795"/>
        <v>44719.499729094401</v>
      </c>
      <c r="E4652" s="2" t="str">
        <f t="shared" ca="1" si="796"/>
        <v>Done</v>
      </c>
      <c r="F4652" s="4">
        <f t="shared" ca="1" si="797"/>
        <v>29.243673398539723</v>
      </c>
      <c r="G4652" s="4">
        <f t="shared" ca="1" si="798"/>
        <v>53.652741399329351</v>
      </c>
      <c r="H4652" s="4">
        <f t="shared" ca="1" si="799"/>
        <v>32.714747725653375</v>
      </c>
      <c r="I4652" s="4">
        <f t="shared" ca="1" si="800"/>
        <v>58.828447347850478</v>
      </c>
      <c r="J4652" s="5">
        <f ca="1">INDEX(Table2[NationalID],RANDBETWEEN(1,COUNT(Table2[NationalID])))</f>
        <v>6458683007</v>
      </c>
      <c r="K4652" s="5">
        <f ca="1">INDEX(Table4[PhoneNumber],RANDBETWEEN(1,COUNT(Table4[PhoneNumber])))</f>
        <v>9698992272</v>
      </c>
      <c r="L4652" s="3">
        <f t="shared" ca="1" si="801"/>
        <v>0.12</v>
      </c>
      <c r="M4652" s="5">
        <f t="shared" ca="1" si="802"/>
        <v>74004</v>
      </c>
    </row>
    <row r="4653" spans="1:13" x14ac:dyDescent="0.3">
      <c r="A4653" s="8" t="str">
        <f t="shared" ca="1" si="792"/>
        <v>1FEB3520-4EAC-A2B6-B50A-C8553FBE2D9F</v>
      </c>
      <c r="B4653" s="1">
        <f t="shared" ca="1" si="793"/>
        <v>44489.379732796922</v>
      </c>
      <c r="C4653" s="1">
        <f t="shared" ca="1" si="794"/>
        <v>44489.383495245689</v>
      </c>
      <c r="D4653" s="1">
        <f t="shared" ca="1" si="795"/>
        <v>44489.413208433529</v>
      </c>
      <c r="E4653" s="2" t="str">
        <f t="shared" ca="1" si="796"/>
        <v>Done</v>
      </c>
      <c r="F4653" s="4">
        <f t="shared" ca="1" si="797"/>
        <v>31.81610315170278</v>
      </c>
      <c r="G4653" s="4">
        <f t="shared" ca="1" si="798"/>
        <v>55.466014466206374</v>
      </c>
      <c r="H4653" s="4">
        <f t="shared" ca="1" si="799"/>
        <v>27.572521678037518</v>
      </c>
      <c r="I4653" s="4">
        <f t="shared" ca="1" si="800"/>
        <v>47.118102639628908</v>
      </c>
      <c r="J4653" s="5">
        <f ca="1">INDEX(Table2[NationalID],RANDBETWEEN(1,COUNT(Table2[NationalID])))</f>
        <v>9832901194</v>
      </c>
      <c r="K4653" s="5">
        <f ca="1">INDEX(Table4[PhoneNumber],RANDBETWEEN(1,COUNT(Table4[PhoneNumber])))</f>
        <v>9750362370</v>
      </c>
      <c r="L4653" s="3">
        <f t="shared" ca="1" si="801"/>
        <v>0.12</v>
      </c>
      <c r="M4653" s="5">
        <f t="shared" ca="1" si="802"/>
        <v>714640</v>
      </c>
    </row>
    <row r="4654" spans="1:13" x14ac:dyDescent="0.3">
      <c r="A4654" s="8" t="str">
        <f t="shared" ca="1" si="792"/>
        <v>10A5B6FF-10DE-F49F-CF71-92F877288E3F</v>
      </c>
      <c r="B4654" s="1">
        <f t="shared" ca="1" si="793"/>
        <v>44250.417123186984</v>
      </c>
      <c r="C4654" s="1">
        <f t="shared" ca="1" si="794"/>
        <v>44250.419702811174</v>
      </c>
      <c r="D4654" s="1">
        <f t="shared" ca="1" si="795"/>
        <v>44250.422425569821</v>
      </c>
      <c r="E4654" s="2" t="str">
        <f t="shared" ca="1" si="796"/>
        <v>Done</v>
      </c>
      <c r="F4654" s="4">
        <f t="shared" ca="1" si="797"/>
        <v>35.00881256496838</v>
      </c>
      <c r="G4654" s="4">
        <f t="shared" ca="1" si="798"/>
        <v>44.126052848364516</v>
      </c>
      <c r="H4654" s="4">
        <f t="shared" ca="1" si="799"/>
        <v>26.816206839638699</v>
      </c>
      <c r="I4654" s="4">
        <f t="shared" ca="1" si="800"/>
        <v>44.216128963698694</v>
      </c>
      <c r="J4654" s="5">
        <f ca="1">INDEX(Table2[NationalID],RANDBETWEEN(1,COUNT(Table2[NationalID])))</f>
        <v>7957409829</v>
      </c>
      <c r="K4654" s="5">
        <f ca="1">INDEX(Table4[PhoneNumber],RANDBETWEEN(1,COUNT(Table4[PhoneNumber])))</f>
        <v>9466435563</v>
      </c>
      <c r="L4654" s="3">
        <f t="shared" ca="1" si="801"/>
        <v>0.12</v>
      </c>
      <c r="M4654" s="5">
        <f t="shared" ca="1" si="802"/>
        <v>633613</v>
      </c>
    </row>
    <row r="4655" spans="1:13" x14ac:dyDescent="0.3">
      <c r="A4655" s="8" t="str">
        <f t="shared" ca="1" si="792"/>
        <v>ED63FC61-0EB2-4542-D25C-3A71C5C57340</v>
      </c>
      <c r="B4655" s="1">
        <f t="shared" ca="1" si="793"/>
        <v>44722.902959427534</v>
      </c>
      <c r="C4655" s="1">
        <f t="shared" ca="1" si="794"/>
        <v>44722.904230654844</v>
      </c>
      <c r="D4655" s="1">
        <f t="shared" ca="1" si="795"/>
        <v>44722.936833121552</v>
      </c>
      <c r="E4655" s="2" t="str">
        <f t="shared" ca="1" si="796"/>
        <v>Done</v>
      </c>
      <c r="F4655" s="4">
        <f t="shared" ca="1" si="797"/>
        <v>31.769550589781566</v>
      </c>
      <c r="G4655" s="4">
        <f t="shared" ca="1" si="798"/>
        <v>54.855417902001214</v>
      </c>
      <c r="H4655" s="4">
        <f t="shared" ca="1" si="799"/>
        <v>39.010519163440527</v>
      </c>
      <c r="I4655" s="4">
        <f t="shared" ca="1" si="800"/>
        <v>56.760649578526369</v>
      </c>
      <c r="J4655" s="5">
        <f ca="1">INDEX(Table2[NationalID],RANDBETWEEN(1,COUNT(Table2[NationalID])))</f>
        <v>1448952960</v>
      </c>
      <c r="K4655" s="5">
        <f ca="1">INDEX(Table4[PhoneNumber],RANDBETWEEN(1,COUNT(Table4[PhoneNumber])))</f>
        <v>9654479997</v>
      </c>
      <c r="L4655" s="3">
        <f t="shared" ca="1" si="801"/>
        <v>0.12</v>
      </c>
      <c r="M4655" s="5">
        <f t="shared" ca="1" si="802"/>
        <v>732540</v>
      </c>
    </row>
    <row r="4656" spans="1:13" x14ac:dyDescent="0.3">
      <c r="A4656" s="8" t="str">
        <f t="shared" ca="1" si="792"/>
        <v>83838BDC-E19B-2308-FEA3-0142EC8CE44D</v>
      </c>
      <c r="B4656" s="1">
        <f t="shared" ca="1" si="793"/>
        <v>44876.549388608626</v>
      </c>
      <c r="C4656" s="1">
        <f t="shared" ca="1" si="794"/>
        <v>44876.55137644551</v>
      </c>
      <c r="D4656" s="1">
        <f t="shared" ca="1" si="795"/>
        <v>44876.561410353308</v>
      </c>
      <c r="E4656" s="2" t="str">
        <f t="shared" ca="1" si="796"/>
        <v>Done</v>
      </c>
      <c r="F4656" s="4">
        <f t="shared" ca="1" si="797"/>
        <v>37.743221030452631</v>
      </c>
      <c r="G4656" s="4">
        <f t="shared" ca="1" si="798"/>
        <v>48.279768845267007</v>
      </c>
      <c r="H4656" s="4">
        <f t="shared" ca="1" si="799"/>
        <v>35.539799082741609</v>
      </c>
      <c r="I4656" s="4">
        <f t="shared" ca="1" si="800"/>
        <v>52.324765966831691</v>
      </c>
      <c r="J4656" s="5">
        <f ca="1">INDEX(Table2[NationalID],RANDBETWEEN(1,COUNT(Table2[NationalID])))</f>
        <v>3113928813</v>
      </c>
      <c r="K4656" s="5">
        <f ca="1">INDEX(Table4[PhoneNumber],RANDBETWEEN(1,COUNT(Table4[PhoneNumber])))</f>
        <v>9248458358</v>
      </c>
      <c r="L4656" s="3">
        <f t="shared" ca="1" si="801"/>
        <v>0.12</v>
      </c>
      <c r="M4656" s="5">
        <f t="shared" ca="1" si="802"/>
        <v>243958</v>
      </c>
    </row>
    <row r="4657" spans="1:13" x14ac:dyDescent="0.3">
      <c r="A4657" s="8" t="str">
        <f t="shared" ca="1" si="792"/>
        <v>3928E504-C3C2-1C05-DC0A-E4CC3EA62159</v>
      </c>
      <c r="B4657" s="1">
        <f t="shared" ca="1" si="793"/>
        <v>44744.022299616772</v>
      </c>
      <c r="C4657" s="1">
        <f t="shared" ca="1" si="794"/>
        <v>44744.024464612732</v>
      </c>
      <c r="D4657" s="1">
        <f t="shared" ca="1" si="795"/>
        <v>44744.02471239135</v>
      </c>
      <c r="E4657" s="2" t="str">
        <f t="shared" ca="1" si="796"/>
        <v>Done</v>
      </c>
      <c r="F4657" s="4">
        <f t="shared" ca="1" si="797"/>
        <v>36.224512693577594</v>
      </c>
      <c r="G4657" s="4">
        <f t="shared" ca="1" si="798"/>
        <v>62.632908578921977</v>
      </c>
      <c r="H4657" s="4">
        <f t="shared" ca="1" si="799"/>
        <v>38.720480328989247</v>
      </c>
      <c r="I4657" s="4">
        <f t="shared" ca="1" si="800"/>
        <v>54.84673914698692</v>
      </c>
      <c r="J4657" s="5">
        <f ca="1">INDEX(Table2[NationalID],RANDBETWEEN(1,COUNT(Table2[NationalID])))</f>
        <v>3410735775</v>
      </c>
      <c r="K4657" s="5">
        <f ca="1">INDEX(Table4[PhoneNumber],RANDBETWEEN(1,COUNT(Table4[PhoneNumber])))</f>
        <v>9818687987</v>
      </c>
      <c r="L4657" s="3">
        <f t="shared" ca="1" si="801"/>
        <v>0.12</v>
      </c>
      <c r="M4657" s="5">
        <f t="shared" ca="1" si="802"/>
        <v>536113</v>
      </c>
    </row>
    <row r="4658" spans="1:13" x14ac:dyDescent="0.3">
      <c r="A4658" s="8" t="str">
        <f t="shared" ca="1" si="792"/>
        <v>5ED14B86-4FBB-6E3F-3A70-F6FB12FBDBB3</v>
      </c>
      <c r="B4658" s="1">
        <f t="shared" ca="1" si="793"/>
        <v>44159.725359574608</v>
      </c>
      <c r="C4658" s="1">
        <f t="shared" ca="1" si="794"/>
        <v>44159.725732554783</v>
      </c>
      <c r="D4658" s="1">
        <f t="shared" ca="1" si="795"/>
        <v>44159.740303955696</v>
      </c>
      <c r="E4658" s="2" t="str">
        <f t="shared" ca="1" si="796"/>
        <v>Done</v>
      </c>
      <c r="F4658" s="4">
        <f t="shared" ca="1" si="797"/>
        <v>36.219349287087979</v>
      </c>
      <c r="G4658" s="4">
        <f t="shared" ca="1" si="798"/>
        <v>51.539416771165527</v>
      </c>
      <c r="H4658" s="4">
        <f t="shared" ca="1" si="799"/>
        <v>25.69316756301734</v>
      </c>
      <c r="I4658" s="4">
        <f t="shared" ca="1" si="800"/>
        <v>52.832633097190758</v>
      </c>
      <c r="J4658" s="5">
        <f ca="1">INDEX(Table2[NationalID],RANDBETWEEN(1,COUNT(Table2[NationalID])))</f>
        <v>1503057129</v>
      </c>
      <c r="K4658" s="5">
        <f ca="1">INDEX(Table4[PhoneNumber],RANDBETWEEN(1,COUNT(Table4[PhoneNumber])))</f>
        <v>9335140748</v>
      </c>
      <c r="L4658" s="3">
        <f t="shared" ca="1" si="801"/>
        <v>0.09</v>
      </c>
      <c r="M4658" s="5">
        <f t="shared" ca="1" si="802"/>
        <v>320429</v>
      </c>
    </row>
    <row r="4659" spans="1:13" x14ac:dyDescent="0.3">
      <c r="A4659" s="8" t="str">
        <f t="shared" ca="1" si="792"/>
        <v>7884AD80-8A53-9AFC-0841-C230542E41FC</v>
      </c>
      <c r="B4659" s="1">
        <f t="shared" ca="1" si="793"/>
        <v>44008.733971024354</v>
      </c>
      <c r="C4659" s="1">
        <f t="shared" ca="1" si="794"/>
        <v>44008.734927990496</v>
      </c>
      <c r="D4659" s="1">
        <f t="shared" ca="1" si="795"/>
        <v>44008.755165630821</v>
      </c>
      <c r="E4659" s="2" t="str">
        <f t="shared" ca="1" si="796"/>
        <v>Done</v>
      </c>
      <c r="F4659" s="4">
        <f t="shared" ca="1" si="797"/>
        <v>34.500982102724763</v>
      </c>
      <c r="G4659" s="4">
        <f t="shared" ca="1" si="798"/>
        <v>44.847469476259832</v>
      </c>
      <c r="H4659" s="4">
        <f t="shared" ca="1" si="799"/>
        <v>39.048282048123625</v>
      </c>
      <c r="I4659" s="4">
        <f t="shared" ca="1" si="800"/>
        <v>56.773695956989947</v>
      </c>
      <c r="J4659" s="5">
        <f ca="1">INDEX(Table2[NationalID],RANDBETWEEN(1,COUNT(Table2[NationalID])))</f>
        <v>3339477099</v>
      </c>
      <c r="K4659" s="5">
        <f ca="1">INDEX(Table4[PhoneNumber],RANDBETWEEN(1,COUNT(Table4[PhoneNumber])))</f>
        <v>9593053521</v>
      </c>
      <c r="L4659" s="3">
        <f t="shared" ca="1" si="801"/>
        <v>0.09</v>
      </c>
      <c r="M4659" s="5">
        <f t="shared" ca="1" si="802"/>
        <v>697895</v>
      </c>
    </row>
    <row r="4660" spans="1:13" x14ac:dyDescent="0.3">
      <c r="A4660" s="8" t="str">
        <f t="shared" ca="1" si="792"/>
        <v>2704AD8E-2CC8-54AE-95E4-5F13D49F260A</v>
      </c>
      <c r="B4660" s="1">
        <f t="shared" ca="1" si="793"/>
        <v>44798.987217282673</v>
      </c>
      <c r="C4660" s="1">
        <f t="shared" ca="1" si="794"/>
        <v>44798.987940595012</v>
      </c>
      <c r="D4660" s="1">
        <f t="shared" ca="1" si="795"/>
        <v>44798.991884664087</v>
      </c>
      <c r="E4660" s="2" t="str">
        <f t="shared" ca="1" si="796"/>
        <v>Done</v>
      </c>
      <c r="F4660" s="4">
        <f t="shared" ca="1" si="797"/>
        <v>30.953054760447806</v>
      </c>
      <c r="G4660" s="4">
        <f t="shared" ca="1" si="798"/>
        <v>48.732653770176753</v>
      </c>
      <c r="H4660" s="4">
        <f t="shared" ca="1" si="799"/>
        <v>30.639782583838592</v>
      </c>
      <c r="I4660" s="4">
        <f t="shared" ca="1" si="800"/>
        <v>44.752503694677493</v>
      </c>
      <c r="J4660" s="5">
        <f ca="1">INDEX(Table2[NationalID],RANDBETWEEN(1,COUNT(Table2[NationalID])))</f>
        <v>4914768620</v>
      </c>
      <c r="K4660" s="5">
        <f ca="1">INDEX(Table4[PhoneNumber],RANDBETWEEN(1,COUNT(Table4[PhoneNumber])))</f>
        <v>9588215844</v>
      </c>
      <c r="L4660" s="3">
        <f t="shared" ca="1" si="801"/>
        <v>0.12</v>
      </c>
      <c r="M4660" s="5">
        <f t="shared" ca="1" si="802"/>
        <v>128952</v>
      </c>
    </row>
    <row r="4661" spans="1:13" x14ac:dyDescent="0.3">
      <c r="A4661" s="8" t="str">
        <f t="shared" ca="1" si="792"/>
        <v>6E44AAB0-D15D-7D70-04FC-95396BD08014</v>
      </c>
      <c r="B4661" s="1">
        <f t="shared" ca="1" si="793"/>
        <v>44071.193247562609</v>
      </c>
      <c r="C4661" s="1">
        <f t="shared" ca="1" si="794"/>
        <v>44071.194475747885</v>
      </c>
      <c r="D4661" s="1">
        <f t="shared" ca="1" si="795"/>
        <v>44071.223625177961</v>
      </c>
      <c r="E4661" s="2" t="str">
        <f t="shared" ca="1" si="796"/>
        <v>Done</v>
      </c>
      <c r="F4661" s="4">
        <f t="shared" ca="1" si="797"/>
        <v>33.780474026454534</v>
      </c>
      <c r="G4661" s="4">
        <f t="shared" ca="1" si="798"/>
        <v>44.437882869164092</v>
      </c>
      <c r="H4661" s="4">
        <f t="shared" ca="1" si="799"/>
        <v>37.83960652873742</v>
      </c>
      <c r="I4661" s="4">
        <f t="shared" ca="1" si="800"/>
        <v>54.1532178316127</v>
      </c>
      <c r="J4661" s="5">
        <f ca="1">INDEX(Table2[NationalID],RANDBETWEEN(1,COUNT(Table2[NationalID])))</f>
        <v>2468418955</v>
      </c>
      <c r="K4661" s="5">
        <f ca="1">INDEX(Table4[PhoneNumber],RANDBETWEEN(1,COUNT(Table4[PhoneNumber])))</f>
        <v>9030589190</v>
      </c>
      <c r="L4661" s="3">
        <f t="shared" ca="1" si="801"/>
        <v>0.09</v>
      </c>
      <c r="M4661" s="5">
        <f t="shared" ca="1" si="802"/>
        <v>600955</v>
      </c>
    </row>
    <row r="4662" spans="1:13" x14ac:dyDescent="0.3">
      <c r="A4662" s="8" t="str">
        <f t="shared" ca="1" si="792"/>
        <v>B4FCE42E-C8C5-D385-3214-1701AD29AFFF</v>
      </c>
      <c r="B4662" s="1">
        <f t="shared" ca="1" si="793"/>
        <v>44066.818834906124</v>
      </c>
      <c r="C4662" s="1">
        <f t="shared" ca="1" si="794"/>
        <v>44066.821433042569</v>
      </c>
      <c r="D4662" s="1">
        <f t="shared" ca="1" si="795"/>
        <v>44066.845303371134</v>
      </c>
      <c r="E4662" s="2" t="str">
        <f t="shared" ca="1" si="796"/>
        <v>Done</v>
      </c>
      <c r="F4662" s="4">
        <f t="shared" ca="1" si="797"/>
        <v>30.200350586755984</v>
      </c>
      <c r="G4662" s="4">
        <f t="shared" ca="1" si="798"/>
        <v>60.773586168492372</v>
      </c>
      <c r="H4662" s="4">
        <f t="shared" ca="1" si="799"/>
        <v>34.474523423905708</v>
      </c>
      <c r="I4662" s="4">
        <f t="shared" ca="1" si="800"/>
        <v>55.461120379756828</v>
      </c>
      <c r="J4662" s="5">
        <f ca="1">INDEX(Table2[NationalID],RANDBETWEEN(1,COUNT(Table2[NationalID])))</f>
        <v>2533302162</v>
      </c>
      <c r="K4662" s="5">
        <f ca="1">INDEX(Table4[PhoneNumber],RANDBETWEEN(1,COUNT(Table4[PhoneNumber])))</f>
        <v>9711595770</v>
      </c>
      <c r="L4662" s="3">
        <f t="shared" ca="1" si="801"/>
        <v>0.09</v>
      </c>
      <c r="M4662" s="5">
        <f t="shared" ca="1" si="802"/>
        <v>82557</v>
      </c>
    </row>
    <row r="4663" spans="1:13" x14ac:dyDescent="0.3">
      <c r="A4663" s="8" t="str">
        <f t="shared" ca="1" si="792"/>
        <v>A199E88D-4B2A-A367-81B7-032C0B4824E4</v>
      </c>
      <c r="B4663" s="1">
        <f t="shared" ca="1" si="793"/>
        <v>44207.440159311969</v>
      </c>
      <c r="C4663" s="1">
        <f t="shared" ca="1" si="794"/>
        <v>44207.443153074782</v>
      </c>
      <c r="D4663" s="1">
        <f t="shared" ca="1" si="795"/>
        <v>44207.447387911947</v>
      </c>
      <c r="E4663" s="2" t="str">
        <f t="shared" ca="1" si="796"/>
        <v>Done</v>
      </c>
      <c r="F4663" s="4">
        <f t="shared" ca="1" si="797"/>
        <v>26.20769615031838</v>
      </c>
      <c r="G4663" s="4">
        <f t="shared" ca="1" si="798"/>
        <v>51.215903322847211</v>
      </c>
      <c r="H4663" s="4">
        <f t="shared" ca="1" si="799"/>
        <v>27.617488774847388</v>
      </c>
      <c r="I4663" s="4">
        <f t="shared" ca="1" si="800"/>
        <v>50.315030750346729</v>
      </c>
      <c r="J4663" s="5">
        <f ca="1">INDEX(Table2[NationalID],RANDBETWEEN(1,COUNT(Table2[NationalID])))</f>
        <v>1051887412</v>
      </c>
      <c r="K4663" s="5">
        <f ca="1">INDEX(Table4[PhoneNumber],RANDBETWEEN(1,COUNT(Table4[PhoneNumber])))</f>
        <v>9187753081</v>
      </c>
      <c r="L4663" s="3">
        <f t="shared" ca="1" si="801"/>
        <v>0.12</v>
      </c>
      <c r="M4663" s="5">
        <f t="shared" ca="1" si="802"/>
        <v>115049</v>
      </c>
    </row>
    <row r="4664" spans="1:13" x14ac:dyDescent="0.3">
      <c r="A4664" s="8" t="str">
        <f t="shared" ca="1" si="792"/>
        <v>ED21A3F6-ADBE-AC84-4935-0C9C496F5BC4</v>
      </c>
      <c r="B4664" s="1">
        <f t="shared" ca="1" si="793"/>
        <v>44463.470026045397</v>
      </c>
      <c r="C4664" s="1">
        <f t="shared" ca="1" si="794"/>
        <v>44463.472696169119</v>
      </c>
      <c r="D4664" s="1">
        <f t="shared" ca="1" si="795"/>
        <v>44463.491655039281</v>
      </c>
      <c r="E4664" s="2" t="str">
        <f t="shared" ca="1" si="796"/>
        <v>Done</v>
      </c>
      <c r="F4664" s="4">
        <f t="shared" ca="1" si="797"/>
        <v>34.705705860269859</v>
      </c>
      <c r="G4664" s="4">
        <f t="shared" ca="1" si="798"/>
        <v>47.414662234349002</v>
      </c>
      <c r="H4664" s="4">
        <f t="shared" ca="1" si="799"/>
        <v>32.29630818204393</v>
      </c>
      <c r="I4664" s="4">
        <f t="shared" ca="1" si="800"/>
        <v>57.941689000920036</v>
      </c>
      <c r="J4664" s="5">
        <f ca="1">INDEX(Table2[NationalID],RANDBETWEEN(1,COUNT(Table2[NationalID])))</f>
        <v>3103512817</v>
      </c>
      <c r="K4664" s="5">
        <f ca="1">INDEX(Table4[PhoneNumber],RANDBETWEEN(1,COUNT(Table4[PhoneNumber])))</f>
        <v>9135542132</v>
      </c>
      <c r="L4664" s="3">
        <f t="shared" ca="1" si="801"/>
        <v>0.12</v>
      </c>
      <c r="M4664" s="5">
        <f t="shared" ca="1" si="802"/>
        <v>258717</v>
      </c>
    </row>
    <row r="4665" spans="1:13" x14ac:dyDescent="0.3">
      <c r="A4665" s="8" t="str">
        <f t="shared" ca="1" si="792"/>
        <v>092E97C6-18FD-D1E4-292F-1E6531716547</v>
      </c>
      <c r="B4665" s="1">
        <f t="shared" ca="1" si="793"/>
        <v>44872.061739898432</v>
      </c>
      <c r="C4665" s="1">
        <f t="shared" ca="1" si="794"/>
        <v>44872.0634726442</v>
      </c>
      <c r="D4665" s="1">
        <f t="shared" ca="1" si="795"/>
        <v>44872.081615939445</v>
      </c>
      <c r="E4665" s="2" t="str">
        <f t="shared" ca="1" si="796"/>
        <v>Done</v>
      </c>
      <c r="F4665" s="4">
        <f t="shared" ca="1" si="797"/>
        <v>33.393143988933161</v>
      </c>
      <c r="G4665" s="4">
        <f t="shared" ca="1" si="798"/>
        <v>60.712890623164981</v>
      </c>
      <c r="H4665" s="4">
        <f t="shared" ca="1" si="799"/>
        <v>27.972632423465811</v>
      </c>
      <c r="I4665" s="4">
        <f t="shared" ca="1" si="800"/>
        <v>50.63924849858352</v>
      </c>
      <c r="J4665" s="5">
        <f ca="1">INDEX(Table2[NationalID],RANDBETWEEN(1,COUNT(Table2[NationalID])))</f>
        <v>1448952960</v>
      </c>
      <c r="K4665" s="5">
        <f ca="1">INDEX(Table4[PhoneNumber],RANDBETWEEN(1,COUNT(Table4[PhoneNumber])))</f>
        <v>9990559072</v>
      </c>
      <c r="L4665" s="3">
        <f t="shared" ca="1" si="801"/>
        <v>0.12</v>
      </c>
      <c r="M4665" s="5">
        <f t="shared" ca="1" si="802"/>
        <v>310672</v>
      </c>
    </row>
    <row r="4666" spans="1:13" x14ac:dyDescent="0.3">
      <c r="A4666" s="8" t="str">
        <f t="shared" ca="1" si="792"/>
        <v>39967EB6-EF80-8063-F961-69E0F87CECFA</v>
      </c>
      <c r="B4666" s="1">
        <f t="shared" ca="1" si="793"/>
        <v>43935.936314676721</v>
      </c>
      <c r="C4666" s="1">
        <f t="shared" ca="1" si="794"/>
        <v>43935.938412113872</v>
      </c>
      <c r="D4666" s="1">
        <f t="shared" ca="1" si="795"/>
        <v>43935.948872686648</v>
      </c>
      <c r="E4666" s="2" t="str">
        <f t="shared" ca="1" si="796"/>
        <v>Done</v>
      </c>
      <c r="F4666" s="4">
        <f t="shared" ca="1" si="797"/>
        <v>38.014053365277817</v>
      </c>
      <c r="G4666" s="4">
        <f t="shared" ca="1" si="798"/>
        <v>51.328919435043389</v>
      </c>
      <c r="H4666" s="4">
        <f t="shared" ca="1" si="799"/>
        <v>28.743766221406059</v>
      </c>
      <c r="I4666" s="4">
        <f t="shared" ca="1" si="800"/>
        <v>59.935972744083656</v>
      </c>
      <c r="J4666" s="5">
        <f ca="1">INDEX(Table2[NationalID],RANDBETWEEN(1,COUNT(Table2[NationalID])))</f>
        <v>2478561320</v>
      </c>
      <c r="K4666" s="5">
        <f ca="1">INDEX(Table4[PhoneNumber],RANDBETWEEN(1,COUNT(Table4[PhoneNumber])))</f>
        <v>9680022652</v>
      </c>
      <c r="L4666" s="3">
        <f t="shared" ca="1" si="801"/>
        <v>0.09</v>
      </c>
      <c r="M4666" s="5">
        <f t="shared" ca="1" si="802"/>
        <v>1068194</v>
      </c>
    </row>
    <row r="4667" spans="1:13" x14ac:dyDescent="0.3">
      <c r="A4667" s="8" t="str">
        <f t="shared" ca="1" si="792"/>
        <v>871A0D6F-99A4-697E-427D-17ECB3094F83</v>
      </c>
      <c r="B4667" s="1">
        <f t="shared" ca="1" si="793"/>
        <v>44650.860626930502</v>
      </c>
      <c r="C4667" s="1">
        <f t="shared" ca="1" si="794"/>
        <v>44650.863363669952</v>
      </c>
      <c r="D4667" s="1">
        <f t="shared" ca="1" si="795"/>
        <v>44650.884523430846</v>
      </c>
      <c r="E4667" s="2" t="str">
        <f t="shared" ca="1" si="796"/>
        <v>Done</v>
      </c>
      <c r="F4667" s="4">
        <f t="shared" ca="1" si="797"/>
        <v>38.089833946265337</v>
      </c>
      <c r="G4667" s="4">
        <f t="shared" ca="1" si="798"/>
        <v>58.294225094208194</v>
      </c>
      <c r="H4667" s="4">
        <f t="shared" ca="1" si="799"/>
        <v>34.772064817752671</v>
      </c>
      <c r="I4667" s="4">
        <f t="shared" ca="1" si="800"/>
        <v>48.242382857295965</v>
      </c>
      <c r="J4667" s="5">
        <f ca="1">INDEX(Table2[NationalID],RANDBETWEEN(1,COUNT(Table2[NationalID])))</f>
        <v>2778982165</v>
      </c>
      <c r="K4667" s="5">
        <f ca="1">INDEX(Table4[PhoneNumber],RANDBETWEEN(1,COUNT(Table4[PhoneNumber])))</f>
        <v>9571465125</v>
      </c>
      <c r="L4667" s="3">
        <f t="shared" ca="1" si="801"/>
        <v>0.12</v>
      </c>
      <c r="M4667" s="5">
        <f t="shared" ca="1" si="802"/>
        <v>554423</v>
      </c>
    </row>
    <row r="4668" spans="1:13" x14ac:dyDescent="0.3">
      <c r="A4668" s="8" t="str">
        <f t="shared" ca="1" si="792"/>
        <v>B9025356-2371-4163-D41E-E723E7AA79F8</v>
      </c>
      <c r="B4668" s="1">
        <f t="shared" ca="1" si="793"/>
        <v>44726.943338276491</v>
      </c>
      <c r="C4668" s="1">
        <f t="shared" ca="1" si="794"/>
        <v>44726.944156684367</v>
      </c>
      <c r="D4668" s="1">
        <f t="shared" ca="1" si="795"/>
        <v>44726.946551826375</v>
      </c>
      <c r="E4668" s="2" t="str">
        <f t="shared" ca="1" si="796"/>
        <v>Done</v>
      </c>
      <c r="F4668" s="4">
        <f t="shared" ca="1" si="797"/>
        <v>29.170718308123394</v>
      </c>
      <c r="G4668" s="4">
        <f t="shared" ca="1" si="798"/>
        <v>57.373662998771898</v>
      </c>
      <c r="H4668" s="4">
        <f t="shared" ca="1" si="799"/>
        <v>26.706686618883325</v>
      </c>
      <c r="I4668" s="4">
        <f t="shared" ca="1" si="800"/>
        <v>57.154181169861964</v>
      </c>
      <c r="J4668" s="5">
        <f ca="1">INDEX(Table2[NationalID],RANDBETWEEN(1,COUNT(Table2[NationalID])))</f>
        <v>6644044041</v>
      </c>
      <c r="K4668" s="5">
        <f ca="1">INDEX(Table4[PhoneNumber],RANDBETWEEN(1,COUNT(Table4[PhoneNumber])))</f>
        <v>9362419630</v>
      </c>
      <c r="L4668" s="3">
        <f t="shared" ca="1" si="801"/>
        <v>0.12</v>
      </c>
      <c r="M4668" s="5">
        <f t="shared" ca="1" si="802"/>
        <v>119199</v>
      </c>
    </row>
    <row r="4669" spans="1:13" x14ac:dyDescent="0.3">
      <c r="A4669" s="8" t="str">
        <f t="shared" ca="1" si="792"/>
        <v>910FC156-E346-19B1-7B3E-41CC2E8E5E1B</v>
      </c>
      <c r="B4669" s="1">
        <f t="shared" ca="1" si="793"/>
        <v>44693.792942748252</v>
      </c>
      <c r="C4669" s="1">
        <f t="shared" ca="1" si="794"/>
        <v>44693.797054739924</v>
      </c>
      <c r="D4669" s="1">
        <f t="shared" ca="1" si="795"/>
        <v>44693.800587099169</v>
      </c>
      <c r="E4669" s="2" t="str">
        <f t="shared" ca="1" si="796"/>
        <v>Done</v>
      </c>
      <c r="F4669" s="4">
        <f t="shared" ca="1" si="797"/>
        <v>38.711567854802524</v>
      </c>
      <c r="G4669" s="4">
        <f t="shared" ca="1" si="798"/>
        <v>44.837094905344777</v>
      </c>
      <c r="H4669" s="4">
        <f t="shared" ca="1" si="799"/>
        <v>36.513245401073355</v>
      </c>
      <c r="I4669" s="4">
        <f t="shared" ca="1" si="800"/>
        <v>48.2097329967416</v>
      </c>
      <c r="J4669" s="5">
        <f ca="1">INDEX(Table2[NationalID],RANDBETWEEN(1,COUNT(Table2[NationalID])))</f>
        <v>9832901194</v>
      </c>
      <c r="K4669" s="5">
        <f ca="1">INDEX(Table4[PhoneNumber],RANDBETWEEN(1,COUNT(Table4[PhoneNumber])))</f>
        <v>9004951991</v>
      </c>
      <c r="L4669" s="3">
        <f t="shared" ca="1" si="801"/>
        <v>0.12</v>
      </c>
      <c r="M4669" s="5">
        <f t="shared" ca="1" si="802"/>
        <v>257335</v>
      </c>
    </row>
    <row r="4670" spans="1:13" x14ac:dyDescent="0.3">
      <c r="A4670" s="8" t="str">
        <f t="shared" ca="1" si="792"/>
        <v>DB139CD2-B54C-F77C-1BE0-8F6E1C386A90</v>
      </c>
      <c r="B4670" s="1">
        <f t="shared" ca="1" si="793"/>
        <v>44089.311830382147</v>
      </c>
      <c r="C4670" s="1">
        <f t="shared" ca="1" si="794"/>
        <v>44089.313764165912</v>
      </c>
      <c r="D4670" s="1">
        <f t="shared" ca="1" si="795"/>
        <v>44089.325856594834</v>
      </c>
      <c r="E4670" s="2" t="str">
        <f t="shared" ca="1" si="796"/>
        <v>Done</v>
      </c>
      <c r="F4670" s="4">
        <f t="shared" ca="1" si="797"/>
        <v>38.118919813470939</v>
      </c>
      <c r="G4670" s="4">
        <f t="shared" ca="1" si="798"/>
        <v>47.970125000236337</v>
      </c>
      <c r="H4670" s="4">
        <f t="shared" ca="1" si="799"/>
        <v>25.187186666117714</v>
      </c>
      <c r="I4670" s="4">
        <f t="shared" ca="1" si="800"/>
        <v>45.966369417478184</v>
      </c>
      <c r="J4670" s="5">
        <f ca="1">INDEX(Table2[NationalID],RANDBETWEEN(1,COUNT(Table2[NationalID])))</f>
        <v>7266642475</v>
      </c>
      <c r="K4670" s="5">
        <f ca="1">INDEX(Table4[PhoneNumber],RANDBETWEEN(1,COUNT(Table4[PhoneNumber])))</f>
        <v>9004951991</v>
      </c>
      <c r="L4670" s="3">
        <f t="shared" ca="1" si="801"/>
        <v>0.09</v>
      </c>
      <c r="M4670" s="5">
        <f t="shared" ca="1" si="802"/>
        <v>468520</v>
      </c>
    </row>
    <row r="4671" spans="1:13" x14ac:dyDescent="0.3">
      <c r="A4671" s="8" t="str">
        <f t="shared" ca="1" si="792"/>
        <v>EA08CC2C-BAB8-4C69-1A18-8B7363AA0FDD</v>
      </c>
      <c r="B4671" s="1">
        <f t="shared" ca="1" si="793"/>
        <v>43978.054681688445</v>
      </c>
      <c r="C4671" s="1">
        <f t="shared" ca="1" si="794"/>
        <v>43978.058207211019</v>
      </c>
      <c r="D4671" s="1">
        <f t="shared" ca="1" si="795"/>
        <v>43978.0858050608</v>
      </c>
      <c r="E4671" s="2" t="str">
        <f t="shared" ca="1" si="796"/>
        <v>Done</v>
      </c>
      <c r="F4671" s="4">
        <f t="shared" ca="1" si="797"/>
        <v>35.973706743719397</v>
      </c>
      <c r="G4671" s="4">
        <f t="shared" ca="1" si="798"/>
        <v>57.418869093459449</v>
      </c>
      <c r="H4671" s="4">
        <f t="shared" ca="1" si="799"/>
        <v>32.96403315612266</v>
      </c>
      <c r="I4671" s="4">
        <f t="shared" ca="1" si="800"/>
        <v>54.959453057853594</v>
      </c>
      <c r="J4671" s="5">
        <f ca="1">INDEX(Table2[NationalID],RANDBETWEEN(1,COUNT(Table2[NationalID])))</f>
        <v>2478561320</v>
      </c>
      <c r="K4671" s="5">
        <f ca="1">INDEX(Table4[PhoneNumber],RANDBETWEEN(1,COUNT(Table4[PhoneNumber])))</f>
        <v>9262116039</v>
      </c>
      <c r="L4671" s="3">
        <f t="shared" ca="1" si="801"/>
        <v>0.09</v>
      </c>
      <c r="M4671" s="5">
        <f t="shared" ca="1" si="802"/>
        <v>309739</v>
      </c>
    </row>
    <row r="4672" spans="1:13" x14ac:dyDescent="0.3">
      <c r="A4672" s="8" t="str">
        <f t="shared" ca="1" si="792"/>
        <v>789A22BA-6966-CE6D-7FAB-8BD4490E0BF9</v>
      </c>
      <c r="B4672" s="1">
        <f t="shared" ca="1" si="793"/>
        <v>43941.528770597884</v>
      </c>
      <c r="C4672" s="1">
        <f t="shared" ca="1" si="794"/>
        <v>43941.529221130491</v>
      </c>
      <c r="D4672" s="1">
        <f t="shared" ca="1" si="795"/>
        <v>43941.539579096381</v>
      </c>
      <c r="E4672" s="2" t="str">
        <f t="shared" ca="1" si="796"/>
        <v>Done</v>
      </c>
      <c r="F4672" s="4">
        <f t="shared" ca="1" si="797"/>
        <v>38.716629238237729</v>
      </c>
      <c r="G4672" s="4">
        <f t="shared" ca="1" si="798"/>
        <v>62.474176770213816</v>
      </c>
      <c r="H4672" s="4">
        <f t="shared" ca="1" si="799"/>
        <v>27.252456273555325</v>
      </c>
      <c r="I4672" s="4">
        <f t="shared" ca="1" si="800"/>
        <v>61.407866643578231</v>
      </c>
      <c r="J4672" s="5">
        <f ca="1">INDEX(Table2[NationalID],RANDBETWEEN(1,COUNT(Table2[NationalID])))</f>
        <v>5921600381</v>
      </c>
      <c r="K4672" s="5">
        <f ca="1">INDEX(Table4[PhoneNumber],RANDBETWEEN(1,COUNT(Table4[PhoneNumber])))</f>
        <v>9088134631</v>
      </c>
      <c r="L4672" s="3">
        <f t="shared" ca="1" si="801"/>
        <v>0.09</v>
      </c>
      <c r="M4672" s="5">
        <f t="shared" ca="1" si="802"/>
        <v>756286</v>
      </c>
    </row>
    <row r="4673" spans="1:13" x14ac:dyDescent="0.3">
      <c r="A4673" s="8" t="str">
        <f t="shared" ca="1" si="792"/>
        <v>AF6941DA-1269-9284-1B80-7E89EEA9FA49</v>
      </c>
      <c r="B4673" s="1">
        <f t="shared" ca="1" si="793"/>
        <v>44802.669208973137</v>
      </c>
      <c r="C4673" s="1">
        <f t="shared" ca="1" si="794"/>
        <v>44802.671406993832</v>
      </c>
      <c r="D4673" s="1">
        <f t="shared" ca="1" si="795"/>
        <v>44802.672766478208</v>
      </c>
      <c r="E4673" s="2" t="str">
        <f t="shared" ca="1" si="796"/>
        <v>Done</v>
      </c>
      <c r="F4673" s="4">
        <f t="shared" ca="1" si="797"/>
        <v>26.615434369798084</v>
      </c>
      <c r="G4673" s="4">
        <f t="shared" ca="1" si="798"/>
        <v>50.375346423494342</v>
      </c>
      <c r="H4673" s="4">
        <f t="shared" ca="1" si="799"/>
        <v>36.520260325893283</v>
      </c>
      <c r="I4673" s="4">
        <f t="shared" ca="1" si="800"/>
        <v>52.664710804790914</v>
      </c>
      <c r="J4673" s="5">
        <f ca="1">INDEX(Table2[NationalID],RANDBETWEEN(1,COUNT(Table2[NationalID])))</f>
        <v>4321842344</v>
      </c>
      <c r="K4673" s="5">
        <f ca="1">INDEX(Table4[PhoneNumber],RANDBETWEEN(1,COUNT(Table4[PhoneNumber])))</f>
        <v>9056743930</v>
      </c>
      <c r="L4673" s="3">
        <f t="shared" ca="1" si="801"/>
        <v>0.12</v>
      </c>
      <c r="M4673" s="5">
        <f t="shared" ca="1" si="802"/>
        <v>778601</v>
      </c>
    </row>
    <row r="4674" spans="1:13" x14ac:dyDescent="0.3">
      <c r="A4674" s="8" t="str">
        <f t="shared" ref="A4674:A4737" ca="1" si="803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F2315C9A-8F01-68CC-7A1C-55168883A999</v>
      </c>
      <c r="B4674" s="1">
        <f t="shared" ref="B4674:B4737" ca="1" si="804">RAND()*(DATEVALUE("2022-12-31 23:59:59")-DATEVALUE("2020-01-01 00:00:00"))+DATEVALUE("2020-01-01 00:00:00")</f>
        <v>44232.448690525365</v>
      </c>
      <c r="C4674" s="1">
        <f t="shared" ref="C4674:C4737" ca="1" si="805">IF(RAND() &gt;= 0.92, "", RAND()*0.00417+B4674)</f>
        <v>44232.451756680261</v>
      </c>
      <c r="D4674" s="1">
        <f t="shared" ref="D4674:D4737" ca="1" si="806">IF(C4674="", "",RAND()*0.0417+C4674)</f>
        <v>44232.482548265994</v>
      </c>
      <c r="E4674" s="2" t="str">
        <f t="shared" ref="E4674:E4737" ca="1" si="807">IF(C4674="", "Canceled", "Done")</f>
        <v>Done</v>
      </c>
      <c r="F4674" s="4">
        <f t="shared" ref="F4674:F4737" ca="1" si="808">RAND()*14.43+25.04</f>
        <v>32.391882108363667</v>
      </c>
      <c r="G4674" s="4">
        <f t="shared" ref="G4674:G4737" ca="1" si="809">RAND()*19.16+44.02</f>
        <v>55.347774335097846</v>
      </c>
      <c r="H4674" s="4">
        <f t="shared" ref="H4674:H4737" ca="1" si="810">RAND()*14.43+25.04</f>
        <v>26.753558106207009</v>
      </c>
      <c r="I4674" s="4">
        <f t="shared" ref="I4674:I4737" ca="1" si="811">RAND()*19.16+44.02</f>
        <v>57.616811901092717</v>
      </c>
      <c r="J4674" s="5">
        <f ca="1">INDEX(Table2[NationalID],RANDBETWEEN(1,COUNT(Table2[NationalID])))</f>
        <v>4914768620</v>
      </c>
      <c r="K4674" s="5">
        <f ca="1">INDEX(Table4[PhoneNumber],RANDBETWEEN(1,COUNT(Table4[PhoneNumber])))</f>
        <v>9049301821</v>
      </c>
      <c r="L4674" s="3">
        <f t="shared" ref="L4674:L4737" ca="1" si="812">IF(B4674&gt;=DATE(2021,1,1),0.12,0.09)</f>
        <v>0.12</v>
      </c>
      <c r="M4674" s="5">
        <f t="shared" ref="M4674:M4737" ca="1" si="813">ROUND(SQRT(POWER(H4674-F4674, 2) + POWER(I4674-G4674, 2))*RANDBETWEEN(10000, 100000),0)</f>
        <v>470778</v>
      </c>
    </row>
    <row r="4675" spans="1:13" x14ac:dyDescent="0.3">
      <c r="A4675" s="8" t="str">
        <f t="shared" ca="1" si="803"/>
        <v>72DD8236-5848-8F14-8CE2-7E91C71249E2</v>
      </c>
      <c r="B4675" s="1">
        <f t="shared" ca="1" si="804"/>
        <v>44493.525790167463</v>
      </c>
      <c r="C4675" s="1">
        <f t="shared" ca="1" si="805"/>
        <v>44493.525983675732</v>
      </c>
      <c r="D4675" s="1">
        <f t="shared" ca="1" si="806"/>
        <v>44493.553687229374</v>
      </c>
      <c r="E4675" s="2" t="str">
        <f t="shared" ca="1" si="807"/>
        <v>Done</v>
      </c>
      <c r="F4675" s="4">
        <f t="shared" ca="1" si="808"/>
        <v>37.658374687148132</v>
      </c>
      <c r="G4675" s="4">
        <f t="shared" ca="1" si="809"/>
        <v>45.516410901382002</v>
      </c>
      <c r="H4675" s="4">
        <f t="shared" ca="1" si="810"/>
        <v>38.956054482814437</v>
      </c>
      <c r="I4675" s="4">
        <f t="shared" ca="1" si="811"/>
        <v>61.302129152107824</v>
      </c>
      <c r="J4675" s="5">
        <f ca="1">INDEX(Table2[NationalID],RANDBETWEEN(1,COUNT(Table2[NationalID])))</f>
        <v>9336340142</v>
      </c>
      <c r="K4675" s="5">
        <f ca="1">INDEX(Table4[PhoneNumber],RANDBETWEEN(1,COUNT(Table4[PhoneNumber])))</f>
        <v>9587612764</v>
      </c>
      <c r="L4675" s="3">
        <f t="shared" ca="1" si="812"/>
        <v>0.12</v>
      </c>
      <c r="M4675" s="5">
        <f t="shared" ca="1" si="813"/>
        <v>273507</v>
      </c>
    </row>
    <row r="4676" spans="1:13" x14ac:dyDescent="0.3">
      <c r="A4676" s="8" t="str">
        <f t="shared" ca="1" si="803"/>
        <v>519EEB15-4000-2139-566C-E32C77E92E7E</v>
      </c>
      <c r="B4676" s="1">
        <f t="shared" ca="1" si="804"/>
        <v>44789.909494742809</v>
      </c>
      <c r="C4676" s="1">
        <f t="shared" ca="1" si="805"/>
        <v>44789.912236480675</v>
      </c>
      <c r="D4676" s="1">
        <f t="shared" ca="1" si="806"/>
        <v>44789.939951581255</v>
      </c>
      <c r="E4676" s="2" t="str">
        <f t="shared" ca="1" si="807"/>
        <v>Done</v>
      </c>
      <c r="F4676" s="4">
        <f t="shared" ca="1" si="808"/>
        <v>27.002441758344084</v>
      </c>
      <c r="G4676" s="4">
        <f t="shared" ca="1" si="809"/>
        <v>48.137054697276042</v>
      </c>
      <c r="H4676" s="4">
        <f t="shared" ca="1" si="810"/>
        <v>26.767691415451033</v>
      </c>
      <c r="I4676" s="4">
        <f t="shared" ca="1" si="811"/>
        <v>57.861985632466052</v>
      </c>
      <c r="J4676" s="5">
        <f ca="1">INDEX(Table2[NationalID],RANDBETWEEN(1,COUNT(Table2[NationalID])))</f>
        <v>9657531542</v>
      </c>
      <c r="K4676" s="5">
        <f ca="1">INDEX(Table4[PhoneNumber],RANDBETWEEN(1,COUNT(Table4[PhoneNumber])))</f>
        <v>9535810787</v>
      </c>
      <c r="L4676" s="3">
        <f t="shared" ca="1" si="812"/>
        <v>0.12</v>
      </c>
      <c r="M4676" s="5">
        <f t="shared" ca="1" si="813"/>
        <v>176948</v>
      </c>
    </row>
    <row r="4677" spans="1:13" x14ac:dyDescent="0.3">
      <c r="A4677" s="8" t="str">
        <f t="shared" ca="1" si="803"/>
        <v>4EF303F9-A3E9-7B85-59CE-BBE8AF80C351</v>
      </c>
      <c r="B4677" s="1">
        <f t="shared" ca="1" si="804"/>
        <v>44670.880383726806</v>
      </c>
      <c r="C4677" s="1">
        <f t="shared" ca="1" si="805"/>
        <v>44670.881658332182</v>
      </c>
      <c r="D4677" s="1">
        <f t="shared" ca="1" si="806"/>
        <v>44670.900119215155</v>
      </c>
      <c r="E4677" s="2" t="str">
        <f t="shared" ca="1" si="807"/>
        <v>Done</v>
      </c>
      <c r="F4677" s="4">
        <f t="shared" ca="1" si="808"/>
        <v>30.257235452902147</v>
      </c>
      <c r="G4677" s="4">
        <f t="shared" ca="1" si="809"/>
        <v>50.269785670825627</v>
      </c>
      <c r="H4677" s="4">
        <f t="shared" ca="1" si="810"/>
        <v>29.014378766964935</v>
      </c>
      <c r="I4677" s="4">
        <f t="shared" ca="1" si="811"/>
        <v>56.455179945002484</v>
      </c>
      <c r="J4677" s="5">
        <f ca="1">INDEX(Table2[NationalID],RANDBETWEEN(1,COUNT(Table2[NationalID])))</f>
        <v>5319887255</v>
      </c>
      <c r="K4677" s="5">
        <f ca="1">INDEX(Table4[PhoneNumber],RANDBETWEEN(1,COUNT(Table4[PhoneNumber])))</f>
        <v>9782902398</v>
      </c>
      <c r="L4677" s="3">
        <f t="shared" ca="1" si="812"/>
        <v>0.12</v>
      </c>
      <c r="M4677" s="5">
        <f t="shared" ca="1" si="813"/>
        <v>298070</v>
      </c>
    </row>
    <row r="4678" spans="1:13" x14ac:dyDescent="0.3">
      <c r="A4678" s="8" t="str">
        <f t="shared" ca="1" si="803"/>
        <v>E9137BEE-ADAC-6677-7B7E-E7E8C7815D8B</v>
      </c>
      <c r="B4678" s="1">
        <f t="shared" ca="1" si="804"/>
        <v>44838.008082934226</v>
      </c>
      <c r="C4678" s="1">
        <f t="shared" ca="1" si="805"/>
        <v>44838.008175251911</v>
      </c>
      <c r="D4678" s="1">
        <f t="shared" ca="1" si="806"/>
        <v>44838.01984587255</v>
      </c>
      <c r="E4678" s="2" t="str">
        <f t="shared" ca="1" si="807"/>
        <v>Done</v>
      </c>
      <c r="F4678" s="4">
        <f t="shared" ca="1" si="808"/>
        <v>31.22345350426216</v>
      </c>
      <c r="G4678" s="4">
        <f t="shared" ca="1" si="809"/>
        <v>48.769416257020673</v>
      </c>
      <c r="H4678" s="4">
        <f t="shared" ca="1" si="810"/>
        <v>28.839674825514038</v>
      </c>
      <c r="I4678" s="4">
        <f t="shared" ca="1" si="811"/>
        <v>56.005989658681088</v>
      </c>
      <c r="J4678" s="5">
        <f ca="1">INDEX(Table2[NationalID],RANDBETWEEN(1,COUNT(Table2[NationalID])))</f>
        <v>3997161055</v>
      </c>
      <c r="K4678" s="5">
        <f ca="1">INDEX(Table4[PhoneNumber],RANDBETWEEN(1,COUNT(Table4[PhoneNumber])))</f>
        <v>9540211520</v>
      </c>
      <c r="L4678" s="3">
        <f t="shared" ca="1" si="812"/>
        <v>0.12</v>
      </c>
      <c r="M4678" s="5">
        <f t="shared" ca="1" si="813"/>
        <v>564688</v>
      </c>
    </row>
    <row r="4679" spans="1:13" x14ac:dyDescent="0.3">
      <c r="A4679" s="8" t="str">
        <f t="shared" ca="1" si="803"/>
        <v>984C2B7B-C29C-B964-B486-8A1E7BC21C96</v>
      </c>
      <c r="B4679" s="1">
        <f t="shared" ca="1" si="804"/>
        <v>44116.070993015164</v>
      </c>
      <c r="C4679" s="1">
        <f t="shared" ca="1" si="805"/>
        <v>44116.074115406045</v>
      </c>
      <c r="D4679" s="1">
        <f t="shared" ca="1" si="806"/>
        <v>44116.101294914733</v>
      </c>
      <c r="E4679" s="2" t="str">
        <f t="shared" ca="1" si="807"/>
        <v>Done</v>
      </c>
      <c r="F4679" s="4">
        <f t="shared" ca="1" si="808"/>
        <v>34.544372088002277</v>
      </c>
      <c r="G4679" s="4">
        <f t="shared" ca="1" si="809"/>
        <v>56.592723861374466</v>
      </c>
      <c r="H4679" s="4">
        <f t="shared" ca="1" si="810"/>
        <v>29.943539512344206</v>
      </c>
      <c r="I4679" s="4">
        <f t="shared" ca="1" si="811"/>
        <v>57.187679277264237</v>
      </c>
      <c r="J4679" s="5">
        <f ca="1">INDEX(Table2[NationalID],RANDBETWEEN(1,COUNT(Table2[NationalID])))</f>
        <v>4813321785</v>
      </c>
      <c r="K4679" s="5">
        <f ca="1">INDEX(Table4[PhoneNumber],RANDBETWEEN(1,COUNT(Table4[PhoneNumber])))</f>
        <v>9256006271</v>
      </c>
      <c r="L4679" s="3">
        <f t="shared" ca="1" si="812"/>
        <v>0.09</v>
      </c>
      <c r="M4679" s="5">
        <f t="shared" ca="1" si="813"/>
        <v>361482</v>
      </c>
    </row>
    <row r="4680" spans="1:13" x14ac:dyDescent="0.3">
      <c r="A4680" s="8" t="str">
        <f t="shared" ca="1" si="803"/>
        <v>E0DCAF95-545D-1659-56D3-CD3EDA632612</v>
      </c>
      <c r="B4680" s="1">
        <f t="shared" ca="1" si="804"/>
        <v>44256.456230754149</v>
      </c>
      <c r="C4680" s="1">
        <f t="shared" ca="1" si="805"/>
        <v>44256.459262656797</v>
      </c>
      <c r="D4680" s="1">
        <f t="shared" ca="1" si="806"/>
        <v>44256.494225586459</v>
      </c>
      <c r="E4680" s="2" t="str">
        <f t="shared" ca="1" si="807"/>
        <v>Done</v>
      </c>
      <c r="F4680" s="4">
        <f t="shared" ca="1" si="808"/>
        <v>31.615184070649754</v>
      </c>
      <c r="G4680" s="4">
        <f t="shared" ca="1" si="809"/>
        <v>59.856947259959774</v>
      </c>
      <c r="H4680" s="4">
        <f t="shared" ca="1" si="810"/>
        <v>32.555518537206304</v>
      </c>
      <c r="I4680" s="4">
        <f t="shared" ca="1" si="811"/>
        <v>48.670037039532708</v>
      </c>
      <c r="J4680" s="5">
        <f ca="1">INDEX(Table2[NationalID],RANDBETWEEN(1,COUNT(Table2[NationalID])))</f>
        <v>1519772513</v>
      </c>
      <c r="K4680" s="5">
        <f ca="1">INDEX(Table4[PhoneNumber],RANDBETWEEN(1,COUNT(Table4[PhoneNumber])))</f>
        <v>9697264523</v>
      </c>
      <c r="L4680" s="3">
        <f t="shared" ca="1" si="812"/>
        <v>0.12</v>
      </c>
      <c r="M4680" s="5">
        <f t="shared" ca="1" si="813"/>
        <v>830526</v>
      </c>
    </row>
    <row r="4681" spans="1:13" x14ac:dyDescent="0.3">
      <c r="A4681" s="8" t="str">
        <f t="shared" ca="1" si="803"/>
        <v>2AB070FE-09DE-680E-2AE1-6D9279433E00</v>
      </c>
      <c r="B4681" s="1">
        <f t="shared" ca="1" si="804"/>
        <v>43929.09148406014</v>
      </c>
      <c r="C4681" s="1">
        <f t="shared" ca="1" si="805"/>
        <v>43929.092821668011</v>
      </c>
      <c r="D4681" s="1">
        <f t="shared" ca="1" si="806"/>
        <v>43929.102867729729</v>
      </c>
      <c r="E4681" s="2" t="str">
        <f t="shared" ca="1" si="807"/>
        <v>Done</v>
      </c>
      <c r="F4681" s="4">
        <f t="shared" ca="1" si="808"/>
        <v>34.238552571023938</v>
      </c>
      <c r="G4681" s="4">
        <f t="shared" ca="1" si="809"/>
        <v>62.116561464351022</v>
      </c>
      <c r="H4681" s="4">
        <f t="shared" ca="1" si="810"/>
        <v>36.641599847118648</v>
      </c>
      <c r="I4681" s="4">
        <f t="shared" ca="1" si="811"/>
        <v>51.570053550364129</v>
      </c>
      <c r="J4681" s="5">
        <f ca="1">INDEX(Table2[NationalID],RANDBETWEEN(1,COUNT(Table2[NationalID])))</f>
        <v>8011532902</v>
      </c>
      <c r="K4681" s="5">
        <f ca="1">INDEX(Table4[PhoneNumber],RANDBETWEEN(1,COUNT(Table4[PhoneNumber])))</f>
        <v>9657370671</v>
      </c>
      <c r="L4681" s="3">
        <f t="shared" ca="1" si="812"/>
        <v>0.09</v>
      </c>
      <c r="M4681" s="5">
        <f t="shared" ca="1" si="813"/>
        <v>361758</v>
      </c>
    </row>
    <row r="4682" spans="1:13" x14ac:dyDescent="0.3">
      <c r="A4682" s="8" t="str">
        <f t="shared" ca="1" si="803"/>
        <v>8CD02B44-57B6-9DC1-D327-0CE1FF7E5C27</v>
      </c>
      <c r="B4682" s="1">
        <f t="shared" ca="1" si="804"/>
        <v>44511.815409910618</v>
      </c>
      <c r="C4682" s="1">
        <f t="shared" ca="1" si="805"/>
        <v>44511.817486142725</v>
      </c>
      <c r="D4682" s="1">
        <f t="shared" ca="1" si="806"/>
        <v>44511.835636560078</v>
      </c>
      <c r="E4682" s="2" t="str">
        <f t="shared" ca="1" si="807"/>
        <v>Done</v>
      </c>
      <c r="F4682" s="4">
        <f t="shared" ca="1" si="808"/>
        <v>31.35050599170652</v>
      </c>
      <c r="G4682" s="4">
        <f t="shared" ca="1" si="809"/>
        <v>54.208725926648775</v>
      </c>
      <c r="H4682" s="4">
        <f t="shared" ca="1" si="810"/>
        <v>27.810284839398985</v>
      </c>
      <c r="I4682" s="4">
        <f t="shared" ca="1" si="811"/>
        <v>58.606120405083935</v>
      </c>
      <c r="J4682" s="5">
        <f ca="1">INDEX(Table2[NationalID],RANDBETWEEN(1,COUNT(Table2[NationalID])))</f>
        <v>1051887412</v>
      </c>
      <c r="K4682" s="5">
        <f ca="1">INDEX(Table4[PhoneNumber],RANDBETWEEN(1,COUNT(Table4[PhoneNumber])))</f>
        <v>9711844983</v>
      </c>
      <c r="L4682" s="3">
        <f t="shared" ca="1" si="812"/>
        <v>0.12</v>
      </c>
      <c r="M4682" s="5">
        <f t="shared" ca="1" si="813"/>
        <v>299944</v>
      </c>
    </row>
    <row r="4683" spans="1:13" x14ac:dyDescent="0.3">
      <c r="A4683" s="8" t="str">
        <f t="shared" ca="1" si="803"/>
        <v>C0959A26-1F49-F730-38BB-AF97D6FBCEAC</v>
      </c>
      <c r="B4683" s="1">
        <f t="shared" ca="1" si="804"/>
        <v>44735.632743630893</v>
      </c>
      <c r="C4683" s="1">
        <f t="shared" ca="1" si="805"/>
        <v>44735.636765010167</v>
      </c>
      <c r="D4683" s="1">
        <f t="shared" ca="1" si="806"/>
        <v>44735.65658892646</v>
      </c>
      <c r="E4683" s="2" t="str">
        <f t="shared" ca="1" si="807"/>
        <v>Done</v>
      </c>
      <c r="F4683" s="4">
        <f t="shared" ca="1" si="808"/>
        <v>27.866953314281126</v>
      </c>
      <c r="G4683" s="4">
        <f t="shared" ca="1" si="809"/>
        <v>61.699706170093911</v>
      </c>
      <c r="H4683" s="4">
        <f t="shared" ca="1" si="810"/>
        <v>29.904462055241158</v>
      </c>
      <c r="I4683" s="4">
        <f t="shared" ca="1" si="811"/>
        <v>61.836994053693111</v>
      </c>
      <c r="J4683" s="5">
        <f ca="1">INDEX(Table2[NationalID],RANDBETWEEN(1,COUNT(Table2[NationalID])))</f>
        <v>8867415819</v>
      </c>
      <c r="K4683" s="5">
        <f ca="1">INDEX(Table4[PhoneNumber],RANDBETWEEN(1,COUNT(Table4[PhoneNumber])))</f>
        <v>9630697401</v>
      </c>
      <c r="L4683" s="3">
        <f t="shared" ca="1" si="812"/>
        <v>0.12</v>
      </c>
      <c r="M4683" s="5">
        <f t="shared" ca="1" si="813"/>
        <v>184300</v>
      </c>
    </row>
    <row r="4684" spans="1:13" x14ac:dyDescent="0.3">
      <c r="A4684" s="8" t="str">
        <f t="shared" ca="1" si="803"/>
        <v>DC2D1B1C-621C-4536-E081-DA90EA384C42</v>
      </c>
      <c r="B4684" s="1">
        <f t="shared" ca="1" si="804"/>
        <v>44087.583222770918</v>
      </c>
      <c r="C4684" s="1">
        <f t="shared" ca="1" si="805"/>
        <v>44087.583406705977</v>
      </c>
      <c r="D4684" s="1">
        <f t="shared" ca="1" si="806"/>
        <v>44087.597264133496</v>
      </c>
      <c r="E4684" s="2" t="str">
        <f t="shared" ca="1" si="807"/>
        <v>Done</v>
      </c>
      <c r="F4684" s="4">
        <f t="shared" ca="1" si="808"/>
        <v>39.09309213587062</v>
      </c>
      <c r="G4684" s="4">
        <f t="shared" ca="1" si="809"/>
        <v>62.807285333417255</v>
      </c>
      <c r="H4684" s="4">
        <f t="shared" ca="1" si="810"/>
        <v>36.239798769073204</v>
      </c>
      <c r="I4684" s="4">
        <f t="shared" ca="1" si="811"/>
        <v>45.270479276545515</v>
      </c>
      <c r="J4684" s="5">
        <f ca="1">INDEX(Table2[NationalID],RANDBETWEEN(1,COUNT(Table2[NationalID])))</f>
        <v>5319887255</v>
      </c>
      <c r="K4684" s="5">
        <f ca="1">INDEX(Table4[PhoneNumber],RANDBETWEEN(1,COUNT(Table4[PhoneNumber])))</f>
        <v>9255938123</v>
      </c>
      <c r="L4684" s="3">
        <f t="shared" ca="1" si="812"/>
        <v>0.09</v>
      </c>
      <c r="M4684" s="5">
        <f t="shared" ca="1" si="813"/>
        <v>1288368</v>
      </c>
    </row>
    <row r="4685" spans="1:13" x14ac:dyDescent="0.3">
      <c r="A4685" s="8" t="str">
        <f t="shared" ca="1" si="803"/>
        <v>32627871-134B-64BE-D1FF-0099B448C788</v>
      </c>
      <c r="B4685" s="1">
        <f t="shared" ca="1" si="804"/>
        <v>44258.580890475489</v>
      </c>
      <c r="C4685" s="1">
        <f t="shared" ca="1" si="805"/>
        <v>44258.581942543482</v>
      </c>
      <c r="D4685" s="1">
        <f t="shared" ca="1" si="806"/>
        <v>44258.594382984033</v>
      </c>
      <c r="E4685" s="2" t="str">
        <f t="shared" ca="1" si="807"/>
        <v>Done</v>
      </c>
      <c r="F4685" s="4">
        <f t="shared" ca="1" si="808"/>
        <v>37.222522711202323</v>
      </c>
      <c r="G4685" s="4">
        <f t="shared" ca="1" si="809"/>
        <v>59.898955919037348</v>
      </c>
      <c r="H4685" s="4">
        <f t="shared" ca="1" si="810"/>
        <v>28.878510246143641</v>
      </c>
      <c r="I4685" s="4">
        <f t="shared" ca="1" si="811"/>
        <v>56.815517309618635</v>
      </c>
      <c r="J4685" s="5">
        <f ca="1">INDEX(Table2[NationalID],RANDBETWEEN(1,COUNT(Table2[NationalID])))</f>
        <v>8152833134</v>
      </c>
      <c r="K4685" s="5">
        <f ca="1">INDEX(Table4[PhoneNumber],RANDBETWEEN(1,COUNT(Table4[PhoneNumber])))</f>
        <v>9204868619</v>
      </c>
      <c r="L4685" s="3">
        <f t="shared" ca="1" si="812"/>
        <v>0.12</v>
      </c>
      <c r="M4685" s="5">
        <f t="shared" ca="1" si="813"/>
        <v>446412</v>
      </c>
    </row>
    <row r="4686" spans="1:13" x14ac:dyDescent="0.3">
      <c r="A4686" s="8" t="str">
        <f t="shared" ca="1" si="803"/>
        <v>0B8A10C7-D81E-2E5C-E212-2A07E47A7BA4</v>
      </c>
      <c r="B4686" s="1">
        <f t="shared" ca="1" si="804"/>
        <v>44020.108968687899</v>
      </c>
      <c r="C4686" s="1">
        <f t="shared" ca="1" si="805"/>
        <v>44020.109487438334</v>
      </c>
      <c r="D4686" s="1">
        <f t="shared" ca="1" si="806"/>
        <v>44020.117556478413</v>
      </c>
      <c r="E4686" s="2" t="str">
        <f t="shared" ca="1" si="807"/>
        <v>Done</v>
      </c>
      <c r="F4686" s="4">
        <f t="shared" ca="1" si="808"/>
        <v>32.424685358927249</v>
      </c>
      <c r="G4686" s="4">
        <f t="shared" ca="1" si="809"/>
        <v>49.548529537207415</v>
      </c>
      <c r="H4686" s="4">
        <f t="shared" ca="1" si="810"/>
        <v>33.250708929453445</v>
      </c>
      <c r="I4686" s="4">
        <f t="shared" ca="1" si="811"/>
        <v>56.610852518477174</v>
      </c>
      <c r="J4686" s="5">
        <f ca="1">INDEX(Table2[NationalID],RANDBETWEEN(1,COUNT(Table2[NationalID])))</f>
        <v>6742499790</v>
      </c>
      <c r="K4686" s="5">
        <f ca="1">INDEX(Table4[PhoneNumber],RANDBETWEEN(1,COUNT(Table4[PhoneNumber])))</f>
        <v>9178566841</v>
      </c>
      <c r="L4686" s="3">
        <f t="shared" ca="1" si="812"/>
        <v>0.09</v>
      </c>
      <c r="M4686" s="5">
        <f t="shared" ca="1" si="813"/>
        <v>667943</v>
      </c>
    </row>
    <row r="4687" spans="1:13" x14ac:dyDescent="0.3">
      <c r="A4687" s="8" t="str">
        <f t="shared" ca="1" si="803"/>
        <v>DFD1B0CB-FD74-E41A-A91B-CB66346604F0</v>
      </c>
      <c r="B4687" s="1">
        <f t="shared" ca="1" si="804"/>
        <v>44803.153473631777</v>
      </c>
      <c r="C4687" s="1">
        <f t="shared" ca="1" si="805"/>
        <v>44803.15401877281</v>
      </c>
      <c r="D4687" s="1">
        <f t="shared" ca="1" si="806"/>
        <v>44803.188160086596</v>
      </c>
      <c r="E4687" s="2" t="str">
        <f t="shared" ca="1" si="807"/>
        <v>Done</v>
      </c>
      <c r="F4687" s="4">
        <f t="shared" ca="1" si="808"/>
        <v>25.70700337118225</v>
      </c>
      <c r="G4687" s="4">
        <f t="shared" ca="1" si="809"/>
        <v>47.04122201731704</v>
      </c>
      <c r="H4687" s="4">
        <f t="shared" ca="1" si="810"/>
        <v>39.287600451434542</v>
      </c>
      <c r="I4687" s="4">
        <f t="shared" ca="1" si="811"/>
        <v>53.249062876046715</v>
      </c>
      <c r="J4687" s="5">
        <f ca="1">INDEX(Table2[NationalID],RANDBETWEEN(1,COUNT(Table2[NationalID])))</f>
        <v>3852667844</v>
      </c>
      <c r="K4687" s="5">
        <f ca="1">INDEX(Table4[PhoneNumber],RANDBETWEEN(1,COUNT(Table4[PhoneNumber])))</f>
        <v>9581358896</v>
      </c>
      <c r="L4687" s="3">
        <f t="shared" ca="1" si="812"/>
        <v>0.12</v>
      </c>
      <c r="M4687" s="5">
        <f t="shared" ca="1" si="813"/>
        <v>969203</v>
      </c>
    </row>
    <row r="4688" spans="1:13" x14ac:dyDescent="0.3">
      <c r="A4688" s="8" t="str">
        <f t="shared" ca="1" si="803"/>
        <v>CA216A7F-2EA6-374C-8103-28CB67B5A480</v>
      </c>
      <c r="B4688" s="1">
        <f t="shared" ca="1" si="804"/>
        <v>44519.325821374667</v>
      </c>
      <c r="C4688" s="1">
        <f t="shared" ca="1" si="805"/>
        <v>44519.326498681527</v>
      </c>
      <c r="D4688" s="1">
        <f t="shared" ca="1" si="806"/>
        <v>44519.346819646184</v>
      </c>
      <c r="E4688" s="2" t="str">
        <f t="shared" ca="1" si="807"/>
        <v>Done</v>
      </c>
      <c r="F4688" s="4">
        <f t="shared" ca="1" si="808"/>
        <v>33.157288018000948</v>
      </c>
      <c r="G4688" s="4">
        <f t="shared" ca="1" si="809"/>
        <v>49.356089677632418</v>
      </c>
      <c r="H4688" s="4">
        <f t="shared" ca="1" si="810"/>
        <v>32.357670981277089</v>
      </c>
      <c r="I4688" s="4">
        <f t="shared" ca="1" si="811"/>
        <v>50.074606383867007</v>
      </c>
      <c r="J4688" s="5">
        <f ca="1">INDEX(Table2[NationalID],RANDBETWEEN(1,COUNT(Table2[NationalID])))</f>
        <v>1519772513</v>
      </c>
      <c r="K4688" s="5">
        <f ca="1">INDEX(Table4[PhoneNumber],RANDBETWEEN(1,COUNT(Table4[PhoneNumber])))</f>
        <v>9872864804</v>
      </c>
      <c r="L4688" s="3">
        <f t="shared" ca="1" si="812"/>
        <v>0.12</v>
      </c>
      <c r="M4688" s="5">
        <f t="shared" ca="1" si="813"/>
        <v>40413</v>
      </c>
    </row>
    <row r="4689" spans="1:13" x14ac:dyDescent="0.3">
      <c r="A4689" s="8" t="str">
        <f t="shared" ca="1" si="803"/>
        <v>9D24D15B-D1AE-8E6C-8359-F63A1E302B3B</v>
      </c>
      <c r="B4689" s="1">
        <f t="shared" ca="1" si="804"/>
        <v>44081.84908419093</v>
      </c>
      <c r="C4689" s="1">
        <f t="shared" ca="1" si="805"/>
        <v>44081.85230214605</v>
      </c>
      <c r="D4689" s="1">
        <f t="shared" ca="1" si="806"/>
        <v>44081.883781492019</v>
      </c>
      <c r="E4689" s="2" t="str">
        <f t="shared" ca="1" si="807"/>
        <v>Done</v>
      </c>
      <c r="F4689" s="4">
        <f t="shared" ca="1" si="808"/>
        <v>28.421416846069931</v>
      </c>
      <c r="G4689" s="4">
        <f t="shared" ca="1" si="809"/>
        <v>46.987975884718082</v>
      </c>
      <c r="H4689" s="4">
        <f t="shared" ca="1" si="810"/>
        <v>25.882117326319094</v>
      </c>
      <c r="I4689" s="4">
        <f t="shared" ca="1" si="811"/>
        <v>44.058548529676706</v>
      </c>
      <c r="J4689" s="5">
        <f ca="1">INDEX(Table2[NationalID],RANDBETWEEN(1,COUNT(Table2[NationalID])))</f>
        <v>3410735775</v>
      </c>
      <c r="K4689" s="5">
        <f ca="1">INDEX(Table4[PhoneNumber],RANDBETWEEN(1,COUNT(Table4[PhoneNumber])))</f>
        <v>9218233075</v>
      </c>
      <c r="L4689" s="3">
        <f t="shared" ca="1" si="812"/>
        <v>0.09</v>
      </c>
      <c r="M4689" s="5">
        <f t="shared" ca="1" si="813"/>
        <v>346993</v>
      </c>
    </row>
    <row r="4690" spans="1:13" x14ac:dyDescent="0.3">
      <c r="A4690" s="8" t="str">
        <f t="shared" ca="1" si="803"/>
        <v>B358C0A6-4738-C5E8-3A6B-42966D4A264E</v>
      </c>
      <c r="B4690" s="1">
        <f t="shared" ca="1" si="804"/>
        <v>44104.399372745756</v>
      </c>
      <c r="C4690" s="1">
        <f t="shared" ca="1" si="805"/>
        <v>44104.401519284962</v>
      </c>
      <c r="D4690" s="1">
        <f t="shared" ca="1" si="806"/>
        <v>44104.414965704505</v>
      </c>
      <c r="E4690" s="2" t="str">
        <f t="shared" ca="1" si="807"/>
        <v>Done</v>
      </c>
      <c r="F4690" s="4">
        <f t="shared" ca="1" si="808"/>
        <v>26.136021243032346</v>
      </c>
      <c r="G4690" s="4">
        <f t="shared" ca="1" si="809"/>
        <v>60.871988360332068</v>
      </c>
      <c r="H4690" s="4">
        <f t="shared" ca="1" si="810"/>
        <v>27.085312116306628</v>
      </c>
      <c r="I4690" s="4">
        <f t="shared" ca="1" si="811"/>
        <v>56.683899432235307</v>
      </c>
      <c r="J4690" s="5">
        <f ca="1">INDEX(Table2[NationalID],RANDBETWEEN(1,COUNT(Table2[NationalID])))</f>
        <v>9832901194</v>
      </c>
      <c r="K4690" s="5">
        <f ca="1">INDEX(Table4[PhoneNumber],RANDBETWEEN(1,COUNT(Table4[PhoneNumber])))</f>
        <v>9717460919</v>
      </c>
      <c r="L4690" s="3">
        <f t="shared" ca="1" si="812"/>
        <v>0.09</v>
      </c>
      <c r="M4690" s="5">
        <f t="shared" ca="1" si="813"/>
        <v>66085</v>
      </c>
    </row>
    <row r="4691" spans="1:13" x14ac:dyDescent="0.3">
      <c r="A4691" s="8" t="str">
        <f t="shared" ca="1" si="803"/>
        <v>F0A30FD1-DC51-20FB-E4F6-EF1A58E175B2</v>
      </c>
      <c r="B4691" s="1">
        <f t="shared" ca="1" si="804"/>
        <v>44573.929337735986</v>
      </c>
      <c r="C4691" s="1">
        <f t="shared" ca="1" si="805"/>
        <v>44573.930357091122</v>
      </c>
      <c r="D4691" s="1">
        <f t="shared" ca="1" si="806"/>
        <v>44573.960077920361</v>
      </c>
      <c r="E4691" s="2" t="str">
        <f t="shared" ca="1" si="807"/>
        <v>Done</v>
      </c>
      <c r="F4691" s="4">
        <f t="shared" ca="1" si="808"/>
        <v>28.435476817825034</v>
      </c>
      <c r="G4691" s="4">
        <f t="shared" ca="1" si="809"/>
        <v>47.461018281152583</v>
      </c>
      <c r="H4691" s="4">
        <f t="shared" ca="1" si="810"/>
        <v>31.276110962195286</v>
      </c>
      <c r="I4691" s="4">
        <f t="shared" ca="1" si="811"/>
        <v>57.89210505200812</v>
      </c>
      <c r="J4691" s="5">
        <f ca="1">INDEX(Table2[NationalID],RANDBETWEEN(1,COUNT(Table2[NationalID])))</f>
        <v>9336340142</v>
      </c>
      <c r="K4691" s="5">
        <f ca="1">INDEX(Table4[PhoneNumber],RANDBETWEEN(1,COUNT(Table4[PhoneNumber])))</f>
        <v>9131568683</v>
      </c>
      <c r="L4691" s="3">
        <f t="shared" ca="1" si="812"/>
        <v>0.12</v>
      </c>
      <c r="M4691" s="5">
        <f t="shared" ca="1" si="813"/>
        <v>387994</v>
      </c>
    </row>
    <row r="4692" spans="1:13" x14ac:dyDescent="0.3">
      <c r="A4692" s="8" t="str">
        <f t="shared" ca="1" si="803"/>
        <v>9D0A2FDF-400E-F136-ACE7-2FE9FD9793A6</v>
      </c>
      <c r="B4692" s="1">
        <f t="shared" ca="1" si="804"/>
        <v>43921.579838354592</v>
      </c>
      <c r="C4692" s="1">
        <f t="shared" ca="1" si="805"/>
        <v>43921.58304373447</v>
      </c>
      <c r="D4692" s="1">
        <f t="shared" ca="1" si="806"/>
        <v>43921.594062389217</v>
      </c>
      <c r="E4692" s="2" t="str">
        <f t="shared" ca="1" si="807"/>
        <v>Done</v>
      </c>
      <c r="F4692" s="4">
        <f t="shared" ca="1" si="808"/>
        <v>38.33622307786009</v>
      </c>
      <c r="G4692" s="4">
        <f t="shared" ca="1" si="809"/>
        <v>55.055790965115378</v>
      </c>
      <c r="H4692" s="4">
        <f t="shared" ca="1" si="810"/>
        <v>28.974065780239425</v>
      </c>
      <c r="I4692" s="4">
        <f t="shared" ca="1" si="811"/>
        <v>50.134637693122677</v>
      </c>
      <c r="J4692" s="5">
        <f ca="1">INDEX(Table2[NationalID],RANDBETWEEN(1,COUNT(Table2[NationalID])))</f>
        <v>4589058680</v>
      </c>
      <c r="K4692" s="5">
        <f ca="1">INDEX(Table4[PhoneNumber],RANDBETWEEN(1,COUNT(Table4[PhoneNumber])))</f>
        <v>9771878129</v>
      </c>
      <c r="L4692" s="3">
        <f t="shared" ca="1" si="812"/>
        <v>0.09</v>
      </c>
      <c r="M4692" s="5">
        <f t="shared" ca="1" si="813"/>
        <v>302083</v>
      </c>
    </row>
    <row r="4693" spans="1:13" x14ac:dyDescent="0.3">
      <c r="A4693" s="8" t="str">
        <f t="shared" ca="1" si="803"/>
        <v>3E793931-7666-9A5B-0F28-7627FE960C66</v>
      </c>
      <c r="B4693" s="1">
        <f t="shared" ca="1" si="804"/>
        <v>44678.628325538266</v>
      </c>
      <c r="C4693" s="1">
        <f t="shared" ca="1" si="805"/>
        <v>44678.631092189156</v>
      </c>
      <c r="D4693" s="1">
        <f t="shared" ca="1" si="806"/>
        <v>44678.671526187398</v>
      </c>
      <c r="E4693" s="2" t="str">
        <f t="shared" ca="1" si="807"/>
        <v>Done</v>
      </c>
      <c r="F4693" s="4">
        <f t="shared" ca="1" si="808"/>
        <v>34.165113509206023</v>
      </c>
      <c r="G4693" s="4">
        <f t="shared" ca="1" si="809"/>
        <v>45.641643631813459</v>
      </c>
      <c r="H4693" s="4">
        <f t="shared" ca="1" si="810"/>
        <v>35.59687140592731</v>
      </c>
      <c r="I4693" s="4">
        <f t="shared" ca="1" si="811"/>
        <v>55.667661839846758</v>
      </c>
      <c r="J4693" s="5">
        <f ca="1">INDEX(Table2[NationalID],RANDBETWEEN(1,COUNT(Table2[NationalID])))</f>
        <v>1051887412</v>
      </c>
      <c r="K4693" s="5">
        <f ca="1">INDEX(Table4[PhoneNumber],RANDBETWEEN(1,COUNT(Table4[PhoneNumber])))</f>
        <v>9958056110</v>
      </c>
      <c r="L4693" s="3">
        <f t="shared" ca="1" si="812"/>
        <v>0.12</v>
      </c>
      <c r="M4693" s="5">
        <f t="shared" ca="1" si="813"/>
        <v>399975</v>
      </c>
    </row>
    <row r="4694" spans="1:13" x14ac:dyDescent="0.3">
      <c r="A4694" s="8" t="str">
        <f t="shared" ca="1" si="803"/>
        <v>F7E61DE5-FE27-14CD-2F0E-ABD428BCC376</v>
      </c>
      <c r="B4694" s="1">
        <f t="shared" ca="1" si="804"/>
        <v>44432.40595764196</v>
      </c>
      <c r="C4694" s="1" t="str">
        <f t="shared" ca="1" si="805"/>
        <v/>
      </c>
      <c r="D4694" s="1" t="str">
        <f t="shared" ca="1" si="806"/>
        <v/>
      </c>
      <c r="E4694" s="2" t="str">
        <f t="shared" ca="1" si="807"/>
        <v>Canceled</v>
      </c>
      <c r="F4694" s="4">
        <f t="shared" ca="1" si="808"/>
        <v>38.691702114931267</v>
      </c>
      <c r="G4694" s="4">
        <f t="shared" ca="1" si="809"/>
        <v>57.490728632741558</v>
      </c>
      <c r="H4694" s="4">
        <f t="shared" ca="1" si="810"/>
        <v>25.103181276599599</v>
      </c>
      <c r="I4694" s="4">
        <f t="shared" ca="1" si="811"/>
        <v>55.190581353581479</v>
      </c>
      <c r="J4694" s="5">
        <f ca="1">INDEX(Table2[NationalID],RANDBETWEEN(1,COUNT(Table2[NationalID])))</f>
        <v>3410735775</v>
      </c>
      <c r="K4694" s="5">
        <f ca="1">INDEX(Table4[PhoneNumber],RANDBETWEEN(1,COUNT(Table4[PhoneNumber])))</f>
        <v>9491539769</v>
      </c>
      <c r="L4694" s="3">
        <f t="shared" ca="1" si="812"/>
        <v>0.12</v>
      </c>
      <c r="M4694" s="5">
        <f t="shared" ca="1" si="813"/>
        <v>283878</v>
      </c>
    </row>
    <row r="4695" spans="1:13" x14ac:dyDescent="0.3">
      <c r="A4695" s="8" t="str">
        <f t="shared" ca="1" si="803"/>
        <v>C996F7A4-9FE8-9336-9649-C6484A407694</v>
      </c>
      <c r="B4695" s="1">
        <f t="shared" ca="1" si="804"/>
        <v>44472.734014394278</v>
      </c>
      <c r="C4695" s="1">
        <f t="shared" ca="1" si="805"/>
        <v>44472.734686988842</v>
      </c>
      <c r="D4695" s="1">
        <f t="shared" ca="1" si="806"/>
        <v>44472.756990015354</v>
      </c>
      <c r="E4695" s="2" t="str">
        <f t="shared" ca="1" si="807"/>
        <v>Done</v>
      </c>
      <c r="F4695" s="4">
        <f t="shared" ca="1" si="808"/>
        <v>34.04325121258158</v>
      </c>
      <c r="G4695" s="4">
        <f t="shared" ca="1" si="809"/>
        <v>54.860751302899871</v>
      </c>
      <c r="H4695" s="4">
        <f t="shared" ca="1" si="810"/>
        <v>27.092708476883566</v>
      </c>
      <c r="I4695" s="4">
        <f t="shared" ca="1" si="811"/>
        <v>58.151554625272233</v>
      </c>
      <c r="J4695" s="5">
        <f ca="1">INDEX(Table2[NationalID],RANDBETWEEN(1,COUNT(Table2[NationalID])))</f>
        <v>3241277477</v>
      </c>
      <c r="K4695" s="5">
        <f ca="1">INDEX(Table4[PhoneNumber],RANDBETWEEN(1,COUNT(Table4[PhoneNumber])))</f>
        <v>9061548868</v>
      </c>
      <c r="L4695" s="3">
        <f t="shared" ca="1" si="812"/>
        <v>0.12</v>
      </c>
      <c r="M4695" s="5">
        <f t="shared" ca="1" si="813"/>
        <v>733216</v>
      </c>
    </row>
    <row r="4696" spans="1:13" x14ac:dyDescent="0.3">
      <c r="A4696" s="8" t="str">
        <f t="shared" ca="1" si="803"/>
        <v>20798E7D-AB78-9B4A-4F1E-935B2632B985</v>
      </c>
      <c r="B4696" s="1">
        <f t="shared" ca="1" si="804"/>
        <v>43991.057119847261</v>
      </c>
      <c r="C4696" s="1">
        <f t="shared" ca="1" si="805"/>
        <v>43991.061244003184</v>
      </c>
      <c r="D4696" s="1">
        <f t="shared" ca="1" si="806"/>
        <v>43991.089522536633</v>
      </c>
      <c r="E4696" s="2" t="str">
        <f t="shared" ca="1" si="807"/>
        <v>Done</v>
      </c>
      <c r="F4696" s="4">
        <f t="shared" ca="1" si="808"/>
        <v>27.760751377310097</v>
      </c>
      <c r="G4696" s="4">
        <f t="shared" ca="1" si="809"/>
        <v>56.115865247576011</v>
      </c>
      <c r="H4696" s="4">
        <f t="shared" ca="1" si="810"/>
        <v>36.773046639014851</v>
      </c>
      <c r="I4696" s="4">
        <f t="shared" ca="1" si="811"/>
        <v>49.659688168960145</v>
      </c>
      <c r="J4696" s="5">
        <f ca="1">INDEX(Table2[NationalID],RANDBETWEEN(1,COUNT(Table2[NationalID])))</f>
        <v>5757649189</v>
      </c>
      <c r="K4696" s="5">
        <f ca="1">INDEX(Table4[PhoneNumber],RANDBETWEEN(1,COUNT(Table4[PhoneNumber])))</f>
        <v>9007734318</v>
      </c>
      <c r="L4696" s="3">
        <f t="shared" ca="1" si="812"/>
        <v>0.09</v>
      </c>
      <c r="M4696" s="5">
        <f t="shared" ca="1" si="813"/>
        <v>688397</v>
      </c>
    </row>
    <row r="4697" spans="1:13" x14ac:dyDescent="0.3">
      <c r="A4697" s="8" t="str">
        <f t="shared" ca="1" si="803"/>
        <v>DCE6F26C-202A-2CAC-C781-D07FA08C0DBE</v>
      </c>
      <c r="B4697" s="1">
        <f t="shared" ca="1" si="804"/>
        <v>44293.810391771483</v>
      </c>
      <c r="C4697" s="1">
        <f t="shared" ca="1" si="805"/>
        <v>44293.812970783431</v>
      </c>
      <c r="D4697" s="1">
        <f t="shared" ca="1" si="806"/>
        <v>44293.835931674446</v>
      </c>
      <c r="E4697" s="2" t="str">
        <f t="shared" ca="1" si="807"/>
        <v>Done</v>
      </c>
      <c r="F4697" s="4">
        <f t="shared" ca="1" si="808"/>
        <v>26.969882753887571</v>
      </c>
      <c r="G4697" s="4">
        <f t="shared" ca="1" si="809"/>
        <v>58.665116141469106</v>
      </c>
      <c r="H4697" s="4">
        <f t="shared" ca="1" si="810"/>
        <v>28.803695605052013</v>
      </c>
      <c r="I4697" s="4">
        <f t="shared" ca="1" si="811"/>
        <v>53.014093478841929</v>
      </c>
      <c r="J4697" s="5">
        <f ca="1">INDEX(Table2[NationalID],RANDBETWEEN(1,COUNT(Table2[NationalID])))</f>
        <v>1519772513</v>
      </c>
      <c r="K4697" s="5">
        <f ca="1">INDEX(Table4[PhoneNumber],RANDBETWEEN(1,COUNT(Table4[PhoneNumber])))</f>
        <v>9700259351</v>
      </c>
      <c r="L4697" s="3">
        <f t="shared" ca="1" si="812"/>
        <v>0.12</v>
      </c>
      <c r="M4697" s="5">
        <f t="shared" ca="1" si="813"/>
        <v>485271</v>
      </c>
    </row>
    <row r="4698" spans="1:13" x14ac:dyDescent="0.3">
      <c r="A4698" s="8" t="str">
        <f t="shared" ca="1" si="803"/>
        <v>F209E582-35C1-3512-EFF9-F9995B2E6B34</v>
      </c>
      <c r="B4698" s="1">
        <f t="shared" ca="1" si="804"/>
        <v>44278.443064905732</v>
      </c>
      <c r="C4698" s="1">
        <f t="shared" ca="1" si="805"/>
        <v>44278.444388172175</v>
      </c>
      <c r="D4698" s="1">
        <f t="shared" ca="1" si="806"/>
        <v>44278.447225462332</v>
      </c>
      <c r="E4698" s="2" t="str">
        <f t="shared" ca="1" si="807"/>
        <v>Done</v>
      </c>
      <c r="F4698" s="4">
        <f t="shared" ca="1" si="808"/>
        <v>32.935445507221381</v>
      </c>
      <c r="G4698" s="4">
        <f t="shared" ca="1" si="809"/>
        <v>46.87155129591806</v>
      </c>
      <c r="H4698" s="4">
        <f t="shared" ca="1" si="810"/>
        <v>30.497411619169878</v>
      </c>
      <c r="I4698" s="4">
        <f t="shared" ca="1" si="811"/>
        <v>54.918475527308871</v>
      </c>
      <c r="J4698" s="5">
        <f ca="1">INDEX(Table2[NationalID],RANDBETWEEN(1,COUNT(Table2[NationalID])))</f>
        <v>1051887412</v>
      </c>
      <c r="K4698" s="5">
        <f ca="1">INDEX(Table4[PhoneNumber],RANDBETWEEN(1,COUNT(Table4[PhoneNumber])))</f>
        <v>9331526703</v>
      </c>
      <c r="L4698" s="3">
        <f t="shared" ca="1" si="812"/>
        <v>0.12</v>
      </c>
      <c r="M4698" s="5">
        <f t="shared" ca="1" si="813"/>
        <v>253270</v>
      </c>
    </row>
    <row r="4699" spans="1:13" x14ac:dyDescent="0.3">
      <c r="A4699" s="8" t="str">
        <f t="shared" ca="1" si="803"/>
        <v>9A903E6B-6397-0CC6-B622-4EE500E4E58D</v>
      </c>
      <c r="B4699" s="1">
        <f t="shared" ca="1" si="804"/>
        <v>44324.046709606853</v>
      </c>
      <c r="C4699" s="1">
        <f t="shared" ca="1" si="805"/>
        <v>44324.050054448424</v>
      </c>
      <c r="D4699" s="1">
        <f t="shared" ca="1" si="806"/>
        <v>44324.075635455862</v>
      </c>
      <c r="E4699" s="2" t="str">
        <f t="shared" ca="1" si="807"/>
        <v>Done</v>
      </c>
      <c r="F4699" s="4">
        <f t="shared" ca="1" si="808"/>
        <v>25.664284438831761</v>
      </c>
      <c r="G4699" s="4">
        <f t="shared" ca="1" si="809"/>
        <v>53.149047343415646</v>
      </c>
      <c r="H4699" s="4">
        <f t="shared" ca="1" si="810"/>
        <v>25.297206527548951</v>
      </c>
      <c r="I4699" s="4">
        <f t="shared" ca="1" si="811"/>
        <v>53.639983477770272</v>
      </c>
      <c r="J4699" s="5">
        <f ca="1">INDEX(Table2[NationalID],RANDBETWEEN(1,COUNT(Table2[NationalID])))</f>
        <v>1503057129</v>
      </c>
      <c r="K4699" s="5">
        <f ca="1">INDEX(Table4[PhoneNumber],RANDBETWEEN(1,COUNT(Table4[PhoneNumber])))</f>
        <v>9584496793</v>
      </c>
      <c r="L4699" s="3">
        <f t="shared" ca="1" si="812"/>
        <v>0.12</v>
      </c>
      <c r="M4699" s="5">
        <f t="shared" ca="1" si="813"/>
        <v>35036</v>
      </c>
    </row>
    <row r="4700" spans="1:13" x14ac:dyDescent="0.3">
      <c r="A4700" s="8" t="str">
        <f t="shared" ca="1" si="803"/>
        <v>2D41792C-4594-9EC6-3AD7-EA5B18FE54A3</v>
      </c>
      <c r="B4700" s="1">
        <f t="shared" ca="1" si="804"/>
        <v>43842.168976969762</v>
      </c>
      <c r="C4700" s="1">
        <f t="shared" ca="1" si="805"/>
        <v>43842.173066742762</v>
      </c>
      <c r="D4700" s="1">
        <f t="shared" ca="1" si="806"/>
        <v>43842.173303830015</v>
      </c>
      <c r="E4700" s="2" t="str">
        <f t="shared" ca="1" si="807"/>
        <v>Done</v>
      </c>
      <c r="F4700" s="4">
        <f t="shared" ca="1" si="808"/>
        <v>38.367080968430457</v>
      </c>
      <c r="G4700" s="4">
        <f t="shared" ca="1" si="809"/>
        <v>44.590941508078963</v>
      </c>
      <c r="H4700" s="4">
        <f t="shared" ca="1" si="810"/>
        <v>29.782197419151434</v>
      </c>
      <c r="I4700" s="4">
        <f t="shared" ca="1" si="811"/>
        <v>55.869402577005459</v>
      </c>
      <c r="J4700" s="5">
        <f ca="1">INDEX(Table2[NationalID],RANDBETWEEN(1,COUNT(Table2[NationalID])))</f>
        <v>1051887412</v>
      </c>
      <c r="K4700" s="5">
        <f ca="1">INDEX(Table4[PhoneNumber],RANDBETWEEN(1,COUNT(Table4[PhoneNumber])))</f>
        <v>9716855521</v>
      </c>
      <c r="L4700" s="3">
        <f t="shared" ca="1" si="812"/>
        <v>0.09</v>
      </c>
      <c r="M4700" s="5">
        <f t="shared" ca="1" si="813"/>
        <v>1011716</v>
      </c>
    </row>
    <row r="4701" spans="1:13" x14ac:dyDescent="0.3">
      <c r="A4701" s="8" t="str">
        <f t="shared" ca="1" si="803"/>
        <v>C84C51C3-C04D-0E8B-FE4A-07FA5B394E1B</v>
      </c>
      <c r="B4701" s="1">
        <f t="shared" ca="1" si="804"/>
        <v>44258.062699417758</v>
      </c>
      <c r="C4701" s="1" t="str">
        <f t="shared" ca="1" si="805"/>
        <v/>
      </c>
      <c r="D4701" s="1" t="str">
        <f t="shared" ca="1" si="806"/>
        <v/>
      </c>
      <c r="E4701" s="2" t="str">
        <f t="shared" ca="1" si="807"/>
        <v>Canceled</v>
      </c>
      <c r="F4701" s="4">
        <f t="shared" ca="1" si="808"/>
        <v>34.549468526021791</v>
      </c>
      <c r="G4701" s="4">
        <f t="shared" ca="1" si="809"/>
        <v>58.363064902999213</v>
      </c>
      <c r="H4701" s="4">
        <f t="shared" ca="1" si="810"/>
        <v>39.439574459763037</v>
      </c>
      <c r="I4701" s="4">
        <f t="shared" ca="1" si="811"/>
        <v>52.011362095366415</v>
      </c>
      <c r="J4701" s="5">
        <f ca="1">INDEX(Table2[NationalID],RANDBETWEEN(1,COUNT(Table2[NationalID])))</f>
        <v>2478561320</v>
      </c>
      <c r="K4701" s="5">
        <f ca="1">INDEX(Table4[PhoneNumber],RANDBETWEEN(1,COUNT(Table4[PhoneNumber])))</f>
        <v>9697264523</v>
      </c>
      <c r="L4701" s="3">
        <f t="shared" ca="1" si="812"/>
        <v>0.12</v>
      </c>
      <c r="M4701" s="5">
        <f t="shared" ca="1" si="813"/>
        <v>274903</v>
      </c>
    </row>
    <row r="4702" spans="1:13" x14ac:dyDescent="0.3">
      <c r="A4702" s="8" t="str">
        <f t="shared" ca="1" si="803"/>
        <v>4B7E43E0-1081-97FD-D5CD-CA3458CBA3A0</v>
      </c>
      <c r="B4702" s="1">
        <f t="shared" ca="1" si="804"/>
        <v>44167.842776346151</v>
      </c>
      <c r="C4702" s="1">
        <f t="shared" ca="1" si="805"/>
        <v>44167.844916195776</v>
      </c>
      <c r="D4702" s="1">
        <f t="shared" ca="1" si="806"/>
        <v>44167.849095210426</v>
      </c>
      <c r="E4702" s="2" t="str">
        <f t="shared" ca="1" si="807"/>
        <v>Done</v>
      </c>
      <c r="F4702" s="4">
        <f t="shared" ca="1" si="808"/>
        <v>35.996324388208528</v>
      </c>
      <c r="G4702" s="4">
        <f t="shared" ca="1" si="809"/>
        <v>57.105394155884838</v>
      </c>
      <c r="H4702" s="4">
        <f t="shared" ca="1" si="810"/>
        <v>32.005043639833033</v>
      </c>
      <c r="I4702" s="4">
        <f t="shared" ca="1" si="811"/>
        <v>63.024512432900998</v>
      </c>
      <c r="J4702" s="5">
        <f ca="1">INDEX(Table2[NationalID],RANDBETWEEN(1,COUNT(Table2[NationalID])))</f>
        <v>3113928813</v>
      </c>
      <c r="K4702" s="5">
        <f ca="1">INDEX(Table4[PhoneNumber],RANDBETWEEN(1,COUNT(Table4[PhoneNumber])))</f>
        <v>9630697401</v>
      </c>
      <c r="L4702" s="3">
        <f t="shared" ca="1" si="812"/>
        <v>0.09</v>
      </c>
      <c r="M4702" s="5">
        <f t="shared" ca="1" si="813"/>
        <v>96427</v>
      </c>
    </row>
    <row r="4703" spans="1:13" x14ac:dyDescent="0.3">
      <c r="A4703" s="8" t="str">
        <f t="shared" ca="1" si="803"/>
        <v>25595580-B704-B7FE-2A33-B898AD49EC47</v>
      </c>
      <c r="B4703" s="1">
        <f t="shared" ca="1" si="804"/>
        <v>44244.908927886434</v>
      </c>
      <c r="C4703" s="1">
        <f t="shared" ca="1" si="805"/>
        <v>44244.91286017841</v>
      </c>
      <c r="D4703" s="1">
        <f t="shared" ca="1" si="806"/>
        <v>44244.934951684038</v>
      </c>
      <c r="E4703" s="2" t="str">
        <f t="shared" ca="1" si="807"/>
        <v>Done</v>
      </c>
      <c r="F4703" s="4">
        <f t="shared" ca="1" si="808"/>
        <v>26.856016558540801</v>
      </c>
      <c r="G4703" s="4">
        <f t="shared" ca="1" si="809"/>
        <v>51.338287520733118</v>
      </c>
      <c r="H4703" s="4">
        <f t="shared" ca="1" si="810"/>
        <v>37.208573729516473</v>
      </c>
      <c r="I4703" s="4">
        <f t="shared" ca="1" si="811"/>
        <v>61.282396654996177</v>
      </c>
      <c r="J4703" s="5">
        <f ca="1">INDEX(Table2[NationalID],RANDBETWEEN(1,COUNT(Table2[NationalID])))</f>
        <v>9165867315</v>
      </c>
      <c r="K4703" s="5">
        <f ca="1">INDEX(Table4[PhoneNumber],RANDBETWEEN(1,COUNT(Table4[PhoneNumber])))</f>
        <v>9804839039</v>
      </c>
      <c r="L4703" s="3">
        <f t="shared" ca="1" si="812"/>
        <v>0.12</v>
      </c>
      <c r="M4703" s="5">
        <f t="shared" ca="1" si="813"/>
        <v>1173018</v>
      </c>
    </row>
    <row r="4704" spans="1:13" x14ac:dyDescent="0.3">
      <c r="A4704" s="8" t="str">
        <f t="shared" ca="1" si="803"/>
        <v>077618DE-1F39-39FE-BF23-0E123CA00132</v>
      </c>
      <c r="B4704" s="1">
        <f t="shared" ca="1" si="804"/>
        <v>44577.127651021779</v>
      </c>
      <c r="C4704" s="1">
        <f t="shared" ca="1" si="805"/>
        <v>44577.130232612442</v>
      </c>
      <c r="D4704" s="1">
        <f t="shared" ca="1" si="806"/>
        <v>44577.15736943089</v>
      </c>
      <c r="E4704" s="2" t="str">
        <f t="shared" ca="1" si="807"/>
        <v>Done</v>
      </c>
      <c r="F4704" s="4">
        <f t="shared" ca="1" si="808"/>
        <v>34.173119466857514</v>
      </c>
      <c r="G4704" s="4">
        <f t="shared" ca="1" si="809"/>
        <v>47.445378543398263</v>
      </c>
      <c r="H4704" s="4">
        <f t="shared" ca="1" si="810"/>
        <v>38.480380618692294</v>
      </c>
      <c r="I4704" s="4">
        <f t="shared" ca="1" si="811"/>
        <v>54.781228553030665</v>
      </c>
      <c r="J4704" s="5">
        <f ca="1">INDEX(Table2[NationalID],RANDBETWEEN(1,COUNT(Table2[NationalID])))</f>
        <v>2778982165</v>
      </c>
      <c r="K4704" s="5">
        <f ca="1">INDEX(Table4[PhoneNumber],RANDBETWEEN(1,COUNT(Table4[PhoneNumber])))</f>
        <v>9906375245</v>
      </c>
      <c r="L4704" s="3">
        <f t="shared" ca="1" si="812"/>
        <v>0.12</v>
      </c>
      <c r="M4704" s="5">
        <f t="shared" ca="1" si="813"/>
        <v>526993</v>
      </c>
    </row>
    <row r="4705" spans="1:13" x14ac:dyDescent="0.3">
      <c r="A4705" s="8" t="str">
        <f t="shared" ca="1" si="803"/>
        <v>BE2795C9-B497-C525-1137-7CF70D88DBF1</v>
      </c>
      <c r="B4705" s="1">
        <f t="shared" ca="1" si="804"/>
        <v>44339.562867785804</v>
      </c>
      <c r="C4705" s="1">
        <f t="shared" ca="1" si="805"/>
        <v>44339.565212275207</v>
      </c>
      <c r="D4705" s="1">
        <f t="shared" ca="1" si="806"/>
        <v>44339.580998487516</v>
      </c>
      <c r="E4705" s="2" t="str">
        <f t="shared" ca="1" si="807"/>
        <v>Done</v>
      </c>
      <c r="F4705" s="4">
        <f t="shared" ca="1" si="808"/>
        <v>32.599714751601439</v>
      </c>
      <c r="G4705" s="4">
        <f t="shared" ca="1" si="809"/>
        <v>58.042743207714551</v>
      </c>
      <c r="H4705" s="4">
        <f t="shared" ca="1" si="810"/>
        <v>38.911229008512663</v>
      </c>
      <c r="I4705" s="4">
        <f t="shared" ca="1" si="811"/>
        <v>49.546002583579146</v>
      </c>
      <c r="J4705" s="5">
        <f ca="1">INDEX(Table2[NationalID],RANDBETWEEN(1,COUNT(Table2[NationalID])))</f>
        <v>8152833134</v>
      </c>
      <c r="K4705" s="5">
        <f ca="1">INDEX(Table4[PhoneNumber],RANDBETWEEN(1,COUNT(Table4[PhoneNumber])))</f>
        <v>9126822853</v>
      </c>
      <c r="L4705" s="3">
        <f t="shared" ca="1" si="812"/>
        <v>0.12</v>
      </c>
      <c r="M4705" s="5">
        <f t="shared" ca="1" si="813"/>
        <v>343634</v>
      </c>
    </row>
    <row r="4706" spans="1:13" x14ac:dyDescent="0.3">
      <c r="A4706" s="8" t="str">
        <f t="shared" ca="1" si="803"/>
        <v>3A973AEF-4698-3198-40C8-186464D81868</v>
      </c>
      <c r="B4706" s="1">
        <f t="shared" ca="1" si="804"/>
        <v>44778.988217369166</v>
      </c>
      <c r="C4706" s="1">
        <f t="shared" ca="1" si="805"/>
        <v>44778.991437167562</v>
      </c>
      <c r="D4706" s="1">
        <f t="shared" ca="1" si="806"/>
        <v>44779.033013682943</v>
      </c>
      <c r="E4706" s="2" t="str">
        <f t="shared" ca="1" si="807"/>
        <v>Done</v>
      </c>
      <c r="F4706" s="4">
        <f t="shared" ca="1" si="808"/>
        <v>33.321024849956459</v>
      </c>
      <c r="G4706" s="4">
        <f t="shared" ca="1" si="809"/>
        <v>44.427471341093216</v>
      </c>
      <c r="H4706" s="4">
        <f t="shared" ca="1" si="810"/>
        <v>38.79659504570462</v>
      </c>
      <c r="I4706" s="4">
        <f t="shared" ca="1" si="811"/>
        <v>46.078565337039528</v>
      </c>
      <c r="J4706" s="5">
        <f ca="1">INDEX(Table2[NationalID],RANDBETWEEN(1,COUNT(Table2[NationalID])))</f>
        <v>3241277477</v>
      </c>
      <c r="K4706" s="5">
        <f ca="1">INDEX(Table4[PhoneNumber],RANDBETWEEN(1,COUNT(Table4[PhoneNumber])))</f>
        <v>9504502380</v>
      </c>
      <c r="L4706" s="3">
        <f t="shared" ca="1" si="812"/>
        <v>0.12</v>
      </c>
      <c r="M4706" s="5">
        <f t="shared" ca="1" si="813"/>
        <v>474576</v>
      </c>
    </row>
    <row r="4707" spans="1:13" x14ac:dyDescent="0.3">
      <c r="A4707" s="8" t="str">
        <f t="shared" ca="1" si="803"/>
        <v>CFB54852-50F3-BD14-FB18-A711DCF8DEA9</v>
      </c>
      <c r="B4707" s="1">
        <f t="shared" ca="1" si="804"/>
        <v>44579.757332521876</v>
      </c>
      <c r="C4707" s="1">
        <f t="shared" ca="1" si="805"/>
        <v>44579.760315110041</v>
      </c>
      <c r="D4707" s="1">
        <f t="shared" ca="1" si="806"/>
        <v>44579.760917876411</v>
      </c>
      <c r="E4707" s="2" t="str">
        <f t="shared" ca="1" si="807"/>
        <v>Done</v>
      </c>
      <c r="F4707" s="4">
        <f t="shared" ca="1" si="808"/>
        <v>38.611524070273965</v>
      </c>
      <c r="G4707" s="4">
        <f t="shared" ca="1" si="809"/>
        <v>60.254641480641986</v>
      </c>
      <c r="H4707" s="4">
        <f t="shared" ca="1" si="810"/>
        <v>27.999040928220222</v>
      </c>
      <c r="I4707" s="4">
        <f t="shared" ca="1" si="811"/>
        <v>56.826327187637283</v>
      </c>
      <c r="J4707" s="5">
        <f ca="1">INDEX(Table2[NationalID],RANDBETWEEN(1,COUNT(Table2[NationalID])))</f>
        <v>7266642475</v>
      </c>
      <c r="K4707" s="5">
        <f ca="1">INDEX(Table4[PhoneNumber],RANDBETWEEN(1,COUNT(Table4[PhoneNumber])))</f>
        <v>9128511515</v>
      </c>
      <c r="L4707" s="3">
        <f t="shared" ca="1" si="812"/>
        <v>0.12</v>
      </c>
      <c r="M4707" s="5">
        <f t="shared" ca="1" si="813"/>
        <v>289006</v>
      </c>
    </row>
    <row r="4708" spans="1:13" x14ac:dyDescent="0.3">
      <c r="A4708" s="8" t="str">
        <f t="shared" ca="1" si="803"/>
        <v>4B0E2164-3ED2-5D70-B25D-69B213E6BA99</v>
      </c>
      <c r="B4708" s="1">
        <f t="shared" ca="1" si="804"/>
        <v>43905.003102643626</v>
      </c>
      <c r="C4708" s="1">
        <f t="shared" ca="1" si="805"/>
        <v>43905.004848551856</v>
      </c>
      <c r="D4708" s="1">
        <f t="shared" ca="1" si="806"/>
        <v>43905.02965661895</v>
      </c>
      <c r="E4708" s="2" t="str">
        <f t="shared" ca="1" si="807"/>
        <v>Done</v>
      </c>
      <c r="F4708" s="4">
        <f t="shared" ca="1" si="808"/>
        <v>34.759438627605896</v>
      </c>
      <c r="G4708" s="4">
        <f t="shared" ca="1" si="809"/>
        <v>46.310049089346776</v>
      </c>
      <c r="H4708" s="4">
        <f t="shared" ca="1" si="810"/>
        <v>26.825998027645554</v>
      </c>
      <c r="I4708" s="4">
        <f t="shared" ca="1" si="811"/>
        <v>58.874968952899692</v>
      </c>
      <c r="J4708" s="5">
        <f ca="1">INDEX(Table2[NationalID],RANDBETWEEN(1,COUNT(Table2[NationalID])))</f>
        <v>9538425360</v>
      </c>
      <c r="K4708" s="5">
        <f ca="1">INDEX(Table4[PhoneNumber],RANDBETWEEN(1,COUNT(Table4[PhoneNumber])))</f>
        <v>9407351370</v>
      </c>
      <c r="L4708" s="3">
        <f t="shared" ca="1" si="812"/>
        <v>0.09</v>
      </c>
      <c r="M4708" s="5">
        <f t="shared" ca="1" si="813"/>
        <v>245367</v>
      </c>
    </row>
    <row r="4709" spans="1:13" x14ac:dyDescent="0.3">
      <c r="A4709" s="8" t="str">
        <f t="shared" ca="1" si="803"/>
        <v>865BF41C-43D5-E2D7-FA5C-42403364898D</v>
      </c>
      <c r="B4709" s="1">
        <f t="shared" ca="1" si="804"/>
        <v>44665.192930859499</v>
      </c>
      <c r="C4709" s="1" t="str">
        <f t="shared" ca="1" si="805"/>
        <v/>
      </c>
      <c r="D4709" s="1" t="str">
        <f t="shared" ca="1" si="806"/>
        <v/>
      </c>
      <c r="E4709" s="2" t="str">
        <f t="shared" ca="1" si="807"/>
        <v>Canceled</v>
      </c>
      <c r="F4709" s="4">
        <f t="shared" ca="1" si="808"/>
        <v>37.859383471112217</v>
      </c>
      <c r="G4709" s="4">
        <f t="shared" ca="1" si="809"/>
        <v>58.720278813665217</v>
      </c>
      <c r="H4709" s="4">
        <f t="shared" ca="1" si="810"/>
        <v>34.027702706919655</v>
      </c>
      <c r="I4709" s="4">
        <f t="shared" ca="1" si="811"/>
        <v>45.679519053695046</v>
      </c>
      <c r="J4709" s="5">
        <f ca="1">INDEX(Table2[NationalID],RANDBETWEEN(1,COUNT(Table2[NationalID])))</f>
        <v>2759510658</v>
      </c>
      <c r="K4709" s="5">
        <f ca="1">INDEX(Table4[PhoneNumber],RANDBETWEEN(1,COUNT(Table4[PhoneNumber])))</f>
        <v>9519397206</v>
      </c>
      <c r="L4709" s="3">
        <f t="shared" ca="1" si="812"/>
        <v>0.12</v>
      </c>
      <c r="M4709" s="5">
        <f t="shared" ca="1" si="813"/>
        <v>423364</v>
      </c>
    </row>
    <row r="4710" spans="1:13" x14ac:dyDescent="0.3">
      <c r="A4710" s="8" t="str">
        <f t="shared" ca="1" si="803"/>
        <v>336E457E-A6DF-92BC-5455-29EC06300741</v>
      </c>
      <c r="B4710" s="1">
        <f t="shared" ca="1" si="804"/>
        <v>44046.40971230327</v>
      </c>
      <c r="C4710" s="1">
        <f t="shared" ca="1" si="805"/>
        <v>44046.411761320509</v>
      </c>
      <c r="D4710" s="1">
        <f t="shared" ca="1" si="806"/>
        <v>44046.42837890482</v>
      </c>
      <c r="E4710" s="2" t="str">
        <f t="shared" ca="1" si="807"/>
        <v>Done</v>
      </c>
      <c r="F4710" s="4">
        <f t="shared" ca="1" si="808"/>
        <v>35.97696017297271</v>
      </c>
      <c r="G4710" s="4">
        <f t="shared" ca="1" si="809"/>
        <v>62.402085116331349</v>
      </c>
      <c r="H4710" s="4">
        <f t="shared" ca="1" si="810"/>
        <v>38.936846716594104</v>
      </c>
      <c r="I4710" s="4">
        <f t="shared" ca="1" si="811"/>
        <v>51.956496510728641</v>
      </c>
      <c r="J4710" s="5">
        <f ca="1">INDEX(Table2[NationalID],RANDBETWEEN(1,COUNT(Table2[NationalID])))</f>
        <v>3339477099</v>
      </c>
      <c r="K4710" s="5">
        <f ca="1">INDEX(Table4[PhoneNumber],RANDBETWEEN(1,COUNT(Table4[PhoneNumber])))</f>
        <v>9899427167</v>
      </c>
      <c r="L4710" s="3">
        <f t="shared" ca="1" si="812"/>
        <v>0.09</v>
      </c>
      <c r="M4710" s="5">
        <f t="shared" ca="1" si="813"/>
        <v>557358</v>
      </c>
    </row>
    <row r="4711" spans="1:13" x14ac:dyDescent="0.3">
      <c r="A4711" s="8" t="str">
        <f t="shared" ca="1" si="803"/>
        <v>6BB3EBE2-E74B-8CE1-394F-ED68EA22B5AC</v>
      </c>
      <c r="B4711" s="1">
        <f t="shared" ca="1" si="804"/>
        <v>44441.605321667696</v>
      </c>
      <c r="C4711" s="1">
        <f t="shared" ca="1" si="805"/>
        <v>44441.609468672599</v>
      </c>
      <c r="D4711" s="1">
        <f t="shared" ca="1" si="806"/>
        <v>44441.650929155949</v>
      </c>
      <c r="E4711" s="2" t="str">
        <f t="shared" ca="1" si="807"/>
        <v>Done</v>
      </c>
      <c r="F4711" s="4">
        <f t="shared" ca="1" si="808"/>
        <v>37.519339104431928</v>
      </c>
      <c r="G4711" s="4">
        <f t="shared" ca="1" si="809"/>
        <v>47.418540187835276</v>
      </c>
      <c r="H4711" s="4">
        <f t="shared" ca="1" si="810"/>
        <v>26.584235983502911</v>
      </c>
      <c r="I4711" s="4">
        <f t="shared" ca="1" si="811"/>
        <v>62.107819269455064</v>
      </c>
      <c r="J4711" s="5">
        <f ca="1">INDEX(Table2[NationalID],RANDBETWEEN(1,COUNT(Table2[NationalID])))</f>
        <v>5319887255</v>
      </c>
      <c r="K4711" s="5">
        <f ca="1">INDEX(Table4[PhoneNumber],RANDBETWEEN(1,COUNT(Table4[PhoneNumber])))</f>
        <v>9899427167</v>
      </c>
      <c r="L4711" s="3">
        <f t="shared" ca="1" si="812"/>
        <v>0.12</v>
      </c>
      <c r="M4711" s="5">
        <f t="shared" ca="1" si="813"/>
        <v>703717</v>
      </c>
    </row>
    <row r="4712" spans="1:13" x14ac:dyDescent="0.3">
      <c r="A4712" s="8" t="str">
        <f t="shared" ca="1" si="803"/>
        <v>C27645CA-4413-CBCA-5D9C-EDFFAF57CE6F</v>
      </c>
      <c r="B4712" s="1">
        <f t="shared" ca="1" si="804"/>
        <v>43954.163413410184</v>
      </c>
      <c r="C4712" s="1">
        <f t="shared" ca="1" si="805"/>
        <v>43954.165734663577</v>
      </c>
      <c r="D4712" s="1">
        <f t="shared" ca="1" si="806"/>
        <v>43954.170019666388</v>
      </c>
      <c r="E4712" s="2" t="str">
        <f t="shared" ca="1" si="807"/>
        <v>Done</v>
      </c>
      <c r="F4712" s="4">
        <f t="shared" ca="1" si="808"/>
        <v>33.236684470147722</v>
      </c>
      <c r="G4712" s="4">
        <f t="shared" ca="1" si="809"/>
        <v>46.065208074067442</v>
      </c>
      <c r="H4712" s="4">
        <f t="shared" ca="1" si="810"/>
        <v>25.727864079027778</v>
      </c>
      <c r="I4712" s="4">
        <f t="shared" ca="1" si="811"/>
        <v>58.728224481640055</v>
      </c>
      <c r="J4712" s="5">
        <f ca="1">INDEX(Table2[NationalID],RANDBETWEEN(1,COUNT(Table2[NationalID])))</f>
        <v>8822274892</v>
      </c>
      <c r="K4712" s="5">
        <f ca="1">INDEX(Table4[PhoneNumber],RANDBETWEEN(1,COUNT(Table4[PhoneNumber])))</f>
        <v>9920851349</v>
      </c>
      <c r="L4712" s="3">
        <f t="shared" ca="1" si="812"/>
        <v>0.09</v>
      </c>
      <c r="M4712" s="5">
        <f t="shared" ca="1" si="813"/>
        <v>1448090</v>
      </c>
    </row>
    <row r="4713" spans="1:13" x14ac:dyDescent="0.3">
      <c r="A4713" s="8" t="str">
        <f t="shared" ca="1" si="803"/>
        <v>A64669FC-C7DC-35C8-6474-87D85DA36E8A</v>
      </c>
      <c r="B4713" s="1">
        <f t="shared" ca="1" si="804"/>
        <v>44248.985483978802</v>
      </c>
      <c r="C4713" s="1">
        <f t="shared" ca="1" si="805"/>
        <v>44248.988049190244</v>
      </c>
      <c r="D4713" s="1">
        <f t="shared" ca="1" si="806"/>
        <v>44249.011451114646</v>
      </c>
      <c r="E4713" s="2" t="str">
        <f t="shared" ca="1" si="807"/>
        <v>Done</v>
      </c>
      <c r="F4713" s="4">
        <f t="shared" ca="1" si="808"/>
        <v>33.029286693862282</v>
      </c>
      <c r="G4713" s="4">
        <f t="shared" ca="1" si="809"/>
        <v>52.834693216828157</v>
      </c>
      <c r="H4713" s="4">
        <f t="shared" ca="1" si="810"/>
        <v>35.791859597491182</v>
      </c>
      <c r="I4713" s="4">
        <f t="shared" ca="1" si="811"/>
        <v>53.447565864996491</v>
      </c>
      <c r="J4713" s="5">
        <f ca="1">INDEX(Table2[NationalID],RANDBETWEEN(1,COUNT(Table2[NationalID])))</f>
        <v>6659921817</v>
      </c>
      <c r="K4713" s="5">
        <f ca="1">INDEX(Table4[PhoneNumber],RANDBETWEEN(1,COUNT(Table4[PhoneNumber])))</f>
        <v>9974167784</v>
      </c>
      <c r="L4713" s="3">
        <f t="shared" ca="1" si="812"/>
        <v>0.12</v>
      </c>
      <c r="M4713" s="5">
        <f t="shared" ca="1" si="813"/>
        <v>127183</v>
      </c>
    </row>
    <row r="4714" spans="1:13" x14ac:dyDescent="0.3">
      <c r="A4714" s="8" t="str">
        <f t="shared" ca="1" si="803"/>
        <v>7B350BB3-3467-479A-2AD6-F2226383FD8E</v>
      </c>
      <c r="B4714" s="1">
        <f t="shared" ca="1" si="804"/>
        <v>44518.014104052862</v>
      </c>
      <c r="C4714" s="1">
        <f t="shared" ca="1" si="805"/>
        <v>44518.016243272461</v>
      </c>
      <c r="D4714" s="1">
        <f t="shared" ca="1" si="806"/>
        <v>44518.039985905765</v>
      </c>
      <c r="E4714" s="2" t="str">
        <f t="shared" ca="1" si="807"/>
        <v>Done</v>
      </c>
      <c r="F4714" s="4">
        <f t="shared" ca="1" si="808"/>
        <v>35.244770339869284</v>
      </c>
      <c r="G4714" s="4">
        <f t="shared" ca="1" si="809"/>
        <v>61.202173293256763</v>
      </c>
      <c r="H4714" s="4">
        <f t="shared" ca="1" si="810"/>
        <v>26.391310649132006</v>
      </c>
      <c r="I4714" s="4">
        <f t="shared" ca="1" si="811"/>
        <v>61.215784654283425</v>
      </c>
      <c r="J4714" s="5">
        <f ca="1">INDEX(Table2[NationalID],RANDBETWEEN(1,COUNT(Table2[NationalID])))</f>
        <v>5921600381</v>
      </c>
      <c r="K4714" s="5">
        <f ca="1">INDEX(Table4[PhoneNumber],RANDBETWEEN(1,COUNT(Table4[PhoneNumber])))</f>
        <v>9455863356</v>
      </c>
      <c r="L4714" s="3">
        <f t="shared" ca="1" si="812"/>
        <v>0.12</v>
      </c>
      <c r="M4714" s="5">
        <f t="shared" ca="1" si="813"/>
        <v>615077</v>
      </c>
    </row>
    <row r="4715" spans="1:13" x14ac:dyDescent="0.3">
      <c r="A4715" s="8" t="str">
        <f t="shared" ca="1" si="803"/>
        <v>DDDFBE97-E61A-96C7-5D07-4E9C0D729A22</v>
      </c>
      <c r="B4715" s="1">
        <f t="shared" ca="1" si="804"/>
        <v>44600.528789397184</v>
      </c>
      <c r="C4715" s="1">
        <f t="shared" ca="1" si="805"/>
        <v>44600.531907544573</v>
      </c>
      <c r="D4715" s="1">
        <f t="shared" ca="1" si="806"/>
        <v>44600.5337936375</v>
      </c>
      <c r="E4715" s="2" t="str">
        <f t="shared" ca="1" si="807"/>
        <v>Done</v>
      </c>
      <c r="F4715" s="4">
        <f t="shared" ca="1" si="808"/>
        <v>25.161885007810199</v>
      </c>
      <c r="G4715" s="4">
        <f t="shared" ca="1" si="809"/>
        <v>50.533150725120016</v>
      </c>
      <c r="H4715" s="4">
        <f t="shared" ca="1" si="810"/>
        <v>27.932880390497179</v>
      </c>
      <c r="I4715" s="4">
        <f t="shared" ca="1" si="811"/>
        <v>51.246420888113768</v>
      </c>
      <c r="J4715" s="5">
        <f ca="1">INDEX(Table2[NationalID],RANDBETWEEN(1,COUNT(Table2[NationalID])))</f>
        <v>1820475886</v>
      </c>
      <c r="K4715" s="5">
        <f ca="1">INDEX(Table4[PhoneNumber],RANDBETWEEN(1,COUNT(Table4[PhoneNumber])))</f>
        <v>9758804692</v>
      </c>
      <c r="L4715" s="3">
        <f t="shared" ca="1" si="812"/>
        <v>0.12</v>
      </c>
      <c r="M4715" s="5">
        <f t="shared" ca="1" si="813"/>
        <v>134434</v>
      </c>
    </row>
    <row r="4716" spans="1:13" x14ac:dyDescent="0.3">
      <c r="A4716" s="8" t="str">
        <f t="shared" ca="1" si="803"/>
        <v>B215E029-47DC-AA5F-681F-DCDC8454946C</v>
      </c>
      <c r="B4716" s="1">
        <f t="shared" ca="1" si="804"/>
        <v>44752.728155258315</v>
      </c>
      <c r="C4716" s="1">
        <f t="shared" ca="1" si="805"/>
        <v>44752.732057126028</v>
      </c>
      <c r="D4716" s="1">
        <f t="shared" ca="1" si="806"/>
        <v>44752.748262293535</v>
      </c>
      <c r="E4716" s="2" t="str">
        <f t="shared" ca="1" si="807"/>
        <v>Done</v>
      </c>
      <c r="F4716" s="4">
        <f t="shared" ca="1" si="808"/>
        <v>30.001310752167697</v>
      </c>
      <c r="G4716" s="4">
        <f t="shared" ca="1" si="809"/>
        <v>52.105606743213443</v>
      </c>
      <c r="H4716" s="4">
        <f t="shared" ca="1" si="810"/>
        <v>35.014510626679453</v>
      </c>
      <c r="I4716" s="4">
        <f t="shared" ca="1" si="811"/>
        <v>48.612927909035633</v>
      </c>
      <c r="J4716" s="5">
        <f ca="1">INDEX(Table2[NationalID],RANDBETWEEN(1,COUNT(Table2[NationalID])))</f>
        <v>2468418955</v>
      </c>
      <c r="K4716" s="5">
        <f ca="1">INDEX(Table4[PhoneNumber],RANDBETWEEN(1,COUNT(Table4[PhoneNumber])))</f>
        <v>9911419519</v>
      </c>
      <c r="L4716" s="3">
        <f t="shared" ca="1" si="812"/>
        <v>0.12</v>
      </c>
      <c r="M4716" s="5">
        <f t="shared" ca="1" si="813"/>
        <v>163489</v>
      </c>
    </row>
    <row r="4717" spans="1:13" x14ac:dyDescent="0.3">
      <c r="A4717" s="8" t="str">
        <f t="shared" ca="1" si="803"/>
        <v>0E33614B-6883-7762-8AED-E0ACD880E10D</v>
      </c>
      <c r="B4717" s="1">
        <f t="shared" ca="1" si="804"/>
        <v>44523.218551029648</v>
      </c>
      <c r="C4717" s="1">
        <f t="shared" ca="1" si="805"/>
        <v>44523.220092016971</v>
      </c>
      <c r="D4717" s="1">
        <f t="shared" ca="1" si="806"/>
        <v>44523.251672762068</v>
      </c>
      <c r="E4717" s="2" t="str">
        <f t="shared" ca="1" si="807"/>
        <v>Done</v>
      </c>
      <c r="F4717" s="4">
        <f t="shared" ca="1" si="808"/>
        <v>32.987589379455301</v>
      </c>
      <c r="G4717" s="4">
        <f t="shared" ca="1" si="809"/>
        <v>56.002752366856001</v>
      </c>
      <c r="H4717" s="4">
        <f t="shared" ca="1" si="810"/>
        <v>26.172392793752042</v>
      </c>
      <c r="I4717" s="4">
        <f t="shared" ca="1" si="811"/>
        <v>57.401387398688939</v>
      </c>
      <c r="J4717" s="5">
        <f ca="1">INDEX(Table2[NationalID],RANDBETWEEN(1,COUNT(Table2[NationalID])))</f>
        <v>6890709464</v>
      </c>
      <c r="K4717" s="5">
        <f ca="1">INDEX(Table4[PhoneNumber],RANDBETWEEN(1,COUNT(Table4[PhoneNumber])))</f>
        <v>9443130035</v>
      </c>
      <c r="L4717" s="3">
        <f t="shared" ca="1" si="812"/>
        <v>0.12</v>
      </c>
      <c r="M4717" s="5">
        <f t="shared" ca="1" si="813"/>
        <v>174752</v>
      </c>
    </row>
    <row r="4718" spans="1:13" x14ac:dyDescent="0.3">
      <c r="A4718" s="8" t="str">
        <f t="shared" ca="1" si="803"/>
        <v>B4C94CEA-E8E8-14E9-B539-2873A5ED6BBC</v>
      </c>
      <c r="B4718" s="1">
        <f t="shared" ca="1" si="804"/>
        <v>44884.965928661804</v>
      </c>
      <c r="C4718" s="1">
        <f t="shared" ca="1" si="805"/>
        <v>44884.967563916252</v>
      </c>
      <c r="D4718" s="1">
        <f t="shared" ca="1" si="806"/>
        <v>44884.999726432026</v>
      </c>
      <c r="E4718" s="2" t="str">
        <f t="shared" ca="1" si="807"/>
        <v>Done</v>
      </c>
      <c r="F4718" s="4">
        <f t="shared" ca="1" si="808"/>
        <v>25.131878999345247</v>
      </c>
      <c r="G4718" s="4">
        <f t="shared" ca="1" si="809"/>
        <v>48.230775104811123</v>
      </c>
      <c r="H4718" s="4">
        <f t="shared" ca="1" si="810"/>
        <v>26.45215584783093</v>
      </c>
      <c r="I4718" s="4">
        <f t="shared" ca="1" si="811"/>
        <v>57.016214562035316</v>
      </c>
      <c r="J4718" s="5">
        <f ca="1">INDEX(Table2[NationalID],RANDBETWEEN(1,COUNT(Table2[NationalID])))</f>
        <v>5319887255</v>
      </c>
      <c r="K4718" s="5">
        <f ca="1">INDEX(Table4[PhoneNumber],RANDBETWEEN(1,COUNT(Table4[PhoneNumber])))</f>
        <v>9433917483</v>
      </c>
      <c r="L4718" s="3">
        <f t="shared" ca="1" si="812"/>
        <v>0.12</v>
      </c>
      <c r="M4718" s="5">
        <f t="shared" ca="1" si="813"/>
        <v>857990</v>
      </c>
    </row>
    <row r="4719" spans="1:13" x14ac:dyDescent="0.3">
      <c r="A4719" s="8" t="str">
        <f t="shared" ca="1" si="803"/>
        <v>3E07B26A-FC20-3A95-9C23-AAEF922C4806</v>
      </c>
      <c r="B4719" s="1">
        <f t="shared" ca="1" si="804"/>
        <v>44840.251910873041</v>
      </c>
      <c r="C4719" s="1">
        <f t="shared" ca="1" si="805"/>
        <v>44840.253827427121</v>
      </c>
      <c r="D4719" s="1">
        <f t="shared" ca="1" si="806"/>
        <v>44840.289632180182</v>
      </c>
      <c r="E4719" s="2" t="str">
        <f t="shared" ca="1" si="807"/>
        <v>Done</v>
      </c>
      <c r="F4719" s="4">
        <f t="shared" ca="1" si="808"/>
        <v>36.857757187414116</v>
      </c>
      <c r="G4719" s="4">
        <f t="shared" ca="1" si="809"/>
        <v>49.844869883201532</v>
      </c>
      <c r="H4719" s="4">
        <f t="shared" ca="1" si="810"/>
        <v>27.703371849319538</v>
      </c>
      <c r="I4719" s="4">
        <f t="shared" ca="1" si="811"/>
        <v>47.146729387908366</v>
      </c>
      <c r="J4719" s="5">
        <f ca="1">INDEX(Table2[NationalID],RANDBETWEEN(1,COUNT(Table2[NationalID])))</f>
        <v>1070453213</v>
      </c>
      <c r="K4719" s="5">
        <f ca="1">INDEX(Table4[PhoneNumber],RANDBETWEEN(1,COUNT(Table4[PhoneNumber])))</f>
        <v>9525784550</v>
      </c>
      <c r="L4719" s="3">
        <f t="shared" ca="1" si="812"/>
        <v>0.12</v>
      </c>
      <c r="M4719" s="5">
        <f t="shared" ca="1" si="813"/>
        <v>785783</v>
      </c>
    </row>
    <row r="4720" spans="1:13" x14ac:dyDescent="0.3">
      <c r="A4720" s="8" t="str">
        <f t="shared" ca="1" si="803"/>
        <v>06C1DF9B-852C-FCB0-B81A-78ADCA442C26</v>
      </c>
      <c r="B4720" s="1">
        <f t="shared" ca="1" si="804"/>
        <v>44240.867136189387</v>
      </c>
      <c r="C4720" s="1" t="str">
        <f t="shared" ca="1" si="805"/>
        <v/>
      </c>
      <c r="D4720" s="1" t="str">
        <f t="shared" ca="1" si="806"/>
        <v/>
      </c>
      <c r="E4720" s="2" t="str">
        <f t="shared" ca="1" si="807"/>
        <v>Canceled</v>
      </c>
      <c r="F4720" s="4">
        <f t="shared" ca="1" si="808"/>
        <v>35.657628554628118</v>
      </c>
      <c r="G4720" s="4">
        <f t="shared" ca="1" si="809"/>
        <v>44.418457239419013</v>
      </c>
      <c r="H4720" s="4">
        <f t="shared" ca="1" si="810"/>
        <v>35.95778383457391</v>
      </c>
      <c r="I4720" s="4">
        <f t="shared" ca="1" si="811"/>
        <v>58.117327553191352</v>
      </c>
      <c r="J4720" s="5">
        <f ca="1">INDEX(Table2[NationalID],RANDBETWEEN(1,COUNT(Table2[NationalID])))</f>
        <v>8011532902</v>
      </c>
      <c r="K4720" s="5">
        <f ca="1">INDEX(Table4[PhoneNumber],RANDBETWEEN(1,COUNT(Table4[PhoneNumber])))</f>
        <v>9538254411</v>
      </c>
      <c r="L4720" s="3">
        <f t="shared" ca="1" si="812"/>
        <v>0.12</v>
      </c>
      <c r="M4720" s="5">
        <f t="shared" ca="1" si="813"/>
        <v>142023</v>
      </c>
    </row>
    <row r="4721" spans="1:13" x14ac:dyDescent="0.3">
      <c r="A4721" s="8" t="str">
        <f t="shared" ca="1" si="803"/>
        <v>CB1B3426-216A-D655-1DC4-18610F054BDE</v>
      </c>
      <c r="B4721" s="1">
        <f t="shared" ca="1" si="804"/>
        <v>44290.429961696536</v>
      </c>
      <c r="C4721" s="1">
        <f t="shared" ca="1" si="805"/>
        <v>44290.430054132135</v>
      </c>
      <c r="D4721" s="1">
        <f t="shared" ca="1" si="806"/>
        <v>44290.430828994657</v>
      </c>
      <c r="E4721" s="2" t="str">
        <f t="shared" ca="1" si="807"/>
        <v>Done</v>
      </c>
      <c r="F4721" s="4">
        <f t="shared" ca="1" si="808"/>
        <v>32.208364997365109</v>
      </c>
      <c r="G4721" s="4">
        <f t="shared" ca="1" si="809"/>
        <v>55.474873198900575</v>
      </c>
      <c r="H4721" s="4">
        <f t="shared" ca="1" si="810"/>
        <v>37.948091872367229</v>
      </c>
      <c r="I4721" s="4">
        <f t="shared" ca="1" si="811"/>
        <v>59.276842633948704</v>
      </c>
      <c r="J4721" s="5">
        <f ca="1">INDEX(Table2[NationalID],RANDBETWEEN(1,COUNT(Table2[NationalID])))</f>
        <v>8125817510</v>
      </c>
      <c r="K4721" s="5">
        <f ca="1">INDEX(Table4[PhoneNumber],RANDBETWEEN(1,COUNT(Table4[PhoneNumber])))</f>
        <v>9496267361</v>
      </c>
      <c r="L4721" s="3">
        <f t="shared" ca="1" si="812"/>
        <v>0.12</v>
      </c>
      <c r="M4721" s="5">
        <f t="shared" ca="1" si="813"/>
        <v>342474</v>
      </c>
    </row>
    <row r="4722" spans="1:13" x14ac:dyDescent="0.3">
      <c r="A4722" s="8" t="str">
        <f t="shared" ca="1" si="803"/>
        <v>72880C36-2005-E4D7-4C99-4D32FF8B06F2</v>
      </c>
      <c r="B4722" s="1">
        <f t="shared" ca="1" si="804"/>
        <v>44801.449719191347</v>
      </c>
      <c r="C4722" s="1" t="str">
        <f t="shared" ca="1" si="805"/>
        <v/>
      </c>
      <c r="D4722" s="1" t="str">
        <f t="shared" ca="1" si="806"/>
        <v/>
      </c>
      <c r="E4722" s="2" t="str">
        <f t="shared" ca="1" si="807"/>
        <v>Canceled</v>
      </c>
      <c r="F4722" s="4">
        <f t="shared" ca="1" si="808"/>
        <v>34.400322361784902</v>
      </c>
      <c r="G4722" s="4">
        <f t="shared" ca="1" si="809"/>
        <v>57.984488165534955</v>
      </c>
      <c r="H4722" s="4">
        <f t="shared" ca="1" si="810"/>
        <v>37.830938451643</v>
      </c>
      <c r="I4722" s="4">
        <f t="shared" ca="1" si="811"/>
        <v>54.577438908781076</v>
      </c>
      <c r="J4722" s="5">
        <f ca="1">INDEX(Table2[NationalID],RANDBETWEEN(1,COUNT(Table2[NationalID])))</f>
        <v>9165867315</v>
      </c>
      <c r="K4722" s="5">
        <f ca="1">INDEX(Table4[PhoneNumber],RANDBETWEEN(1,COUNT(Table4[PhoneNumber])))</f>
        <v>9745438243</v>
      </c>
      <c r="L4722" s="3">
        <f t="shared" ca="1" si="812"/>
        <v>0.12</v>
      </c>
      <c r="M4722" s="5">
        <f t="shared" ca="1" si="813"/>
        <v>252353</v>
      </c>
    </row>
    <row r="4723" spans="1:13" x14ac:dyDescent="0.3">
      <c r="A4723" s="8" t="str">
        <f t="shared" ca="1" si="803"/>
        <v>0FD473B5-988C-ECD9-115A-311335BE9FFE</v>
      </c>
      <c r="B4723" s="1">
        <f t="shared" ca="1" si="804"/>
        <v>44691.814639320131</v>
      </c>
      <c r="C4723" s="1">
        <f t="shared" ca="1" si="805"/>
        <v>44691.816059179277</v>
      </c>
      <c r="D4723" s="1">
        <f t="shared" ca="1" si="806"/>
        <v>44691.855946038515</v>
      </c>
      <c r="E4723" s="2" t="str">
        <f t="shared" ca="1" si="807"/>
        <v>Done</v>
      </c>
      <c r="F4723" s="4">
        <f t="shared" ca="1" si="808"/>
        <v>26.230855001467756</v>
      </c>
      <c r="G4723" s="4">
        <f t="shared" ca="1" si="809"/>
        <v>44.133824332927865</v>
      </c>
      <c r="H4723" s="4">
        <f t="shared" ca="1" si="810"/>
        <v>33.545604201536733</v>
      </c>
      <c r="I4723" s="4">
        <f t="shared" ca="1" si="811"/>
        <v>54.272961998570281</v>
      </c>
      <c r="J4723" s="5">
        <f ca="1">INDEX(Table2[NationalID],RANDBETWEEN(1,COUNT(Table2[NationalID])))</f>
        <v>9695451318</v>
      </c>
      <c r="K4723" s="5">
        <f ca="1">INDEX(Table4[PhoneNumber],RANDBETWEEN(1,COUNT(Table4[PhoneNumber])))</f>
        <v>9131568683</v>
      </c>
      <c r="L4723" s="3">
        <f t="shared" ca="1" si="812"/>
        <v>0.12</v>
      </c>
      <c r="M4723" s="5">
        <f t="shared" ca="1" si="813"/>
        <v>983694</v>
      </c>
    </row>
    <row r="4724" spans="1:13" x14ac:dyDescent="0.3">
      <c r="A4724" s="8" t="str">
        <f t="shared" ca="1" si="803"/>
        <v>1BED0C1B-D83C-1D8C-4D98-41EEE06528AA</v>
      </c>
      <c r="B4724" s="1">
        <f t="shared" ca="1" si="804"/>
        <v>44070.584795369956</v>
      </c>
      <c r="C4724" s="1">
        <f t="shared" ca="1" si="805"/>
        <v>44070.587765303266</v>
      </c>
      <c r="D4724" s="1">
        <f t="shared" ca="1" si="806"/>
        <v>44070.627899544008</v>
      </c>
      <c r="E4724" s="2" t="str">
        <f t="shared" ca="1" si="807"/>
        <v>Done</v>
      </c>
      <c r="F4724" s="4">
        <f t="shared" ca="1" si="808"/>
        <v>30.653975204752641</v>
      </c>
      <c r="G4724" s="4">
        <f t="shared" ca="1" si="809"/>
        <v>53.406982556316542</v>
      </c>
      <c r="H4724" s="4">
        <f t="shared" ca="1" si="810"/>
        <v>29.250656306155719</v>
      </c>
      <c r="I4724" s="4">
        <f t="shared" ca="1" si="811"/>
        <v>47.365965640631494</v>
      </c>
      <c r="J4724" s="5">
        <f ca="1">INDEX(Table2[NationalID],RANDBETWEEN(1,COUNT(Table2[NationalID])))</f>
        <v>8125817510</v>
      </c>
      <c r="K4724" s="5">
        <f ca="1">INDEX(Table4[PhoneNumber],RANDBETWEEN(1,COUNT(Table4[PhoneNumber])))</f>
        <v>9280200083</v>
      </c>
      <c r="L4724" s="3">
        <f t="shared" ca="1" si="812"/>
        <v>0.09</v>
      </c>
      <c r="M4724" s="5">
        <f t="shared" ca="1" si="813"/>
        <v>464898</v>
      </c>
    </row>
    <row r="4725" spans="1:13" x14ac:dyDescent="0.3">
      <c r="A4725" s="8" t="str">
        <f t="shared" ca="1" si="803"/>
        <v>7833A02C-7369-A324-920C-EF7F87AF2AB4</v>
      </c>
      <c r="B4725" s="1">
        <f t="shared" ca="1" si="804"/>
        <v>43863.646950274597</v>
      </c>
      <c r="C4725" s="1">
        <f t="shared" ca="1" si="805"/>
        <v>43863.648610627482</v>
      </c>
      <c r="D4725" s="1">
        <f t="shared" ca="1" si="806"/>
        <v>43863.6650679835</v>
      </c>
      <c r="E4725" s="2" t="str">
        <f t="shared" ca="1" si="807"/>
        <v>Done</v>
      </c>
      <c r="F4725" s="4">
        <f t="shared" ca="1" si="808"/>
        <v>35.830225500350821</v>
      </c>
      <c r="G4725" s="4">
        <f t="shared" ca="1" si="809"/>
        <v>48.123384808997592</v>
      </c>
      <c r="H4725" s="4">
        <f t="shared" ca="1" si="810"/>
        <v>28.701620908217237</v>
      </c>
      <c r="I4725" s="4">
        <f t="shared" ca="1" si="811"/>
        <v>51.728844156407554</v>
      </c>
      <c r="J4725" s="5">
        <f ca="1">INDEX(Table2[NationalID],RANDBETWEEN(1,COUNT(Table2[NationalID])))</f>
        <v>9336340142</v>
      </c>
      <c r="K4725" s="5">
        <f ca="1">INDEX(Table4[PhoneNumber],RANDBETWEEN(1,COUNT(Table4[PhoneNumber])))</f>
        <v>9488714818</v>
      </c>
      <c r="L4725" s="3">
        <f t="shared" ca="1" si="812"/>
        <v>0.09</v>
      </c>
      <c r="M4725" s="5">
        <f t="shared" ca="1" si="813"/>
        <v>668710</v>
      </c>
    </row>
    <row r="4726" spans="1:13" x14ac:dyDescent="0.3">
      <c r="A4726" s="8" t="str">
        <f t="shared" ca="1" si="803"/>
        <v>E31DC6D4-FC48-389D-0D55-E33F42926AB5</v>
      </c>
      <c r="B4726" s="1">
        <f t="shared" ca="1" si="804"/>
        <v>44639.09911430483</v>
      </c>
      <c r="C4726" s="1">
        <f t="shared" ca="1" si="805"/>
        <v>44639.102842305831</v>
      </c>
      <c r="D4726" s="1">
        <f t="shared" ca="1" si="806"/>
        <v>44639.126940863425</v>
      </c>
      <c r="E4726" s="2" t="str">
        <f t="shared" ca="1" si="807"/>
        <v>Done</v>
      </c>
      <c r="F4726" s="4">
        <f t="shared" ca="1" si="808"/>
        <v>36.366245362492037</v>
      </c>
      <c r="G4726" s="4">
        <f t="shared" ca="1" si="809"/>
        <v>55.883637379715154</v>
      </c>
      <c r="H4726" s="4">
        <f t="shared" ca="1" si="810"/>
        <v>35.189190643642256</v>
      </c>
      <c r="I4726" s="4">
        <f t="shared" ca="1" si="811"/>
        <v>57.271687248270965</v>
      </c>
      <c r="J4726" s="5">
        <f ca="1">INDEX(Table2[NationalID],RANDBETWEEN(1,COUNT(Table2[NationalID])))</f>
        <v>1448952960</v>
      </c>
      <c r="K4726" s="5">
        <f ca="1">INDEX(Table4[PhoneNumber],RANDBETWEEN(1,COUNT(Table4[PhoneNumber])))</f>
        <v>9266876030</v>
      </c>
      <c r="L4726" s="3">
        <f t="shared" ca="1" si="812"/>
        <v>0.12</v>
      </c>
      <c r="M4726" s="5">
        <f t="shared" ca="1" si="813"/>
        <v>171439</v>
      </c>
    </row>
    <row r="4727" spans="1:13" x14ac:dyDescent="0.3">
      <c r="A4727" s="8" t="str">
        <f t="shared" ca="1" si="803"/>
        <v>79EEA300-BDDD-CD3A-484D-0FA0BA77B290</v>
      </c>
      <c r="B4727" s="1">
        <f t="shared" ca="1" si="804"/>
        <v>43922.003237653131</v>
      </c>
      <c r="C4727" s="1">
        <f t="shared" ca="1" si="805"/>
        <v>43922.00598182415</v>
      </c>
      <c r="D4727" s="1">
        <f t="shared" ca="1" si="806"/>
        <v>43922.019202509051</v>
      </c>
      <c r="E4727" s="2" t="str">
        <f t="shared" ca="1" si="807"/>
        <v>Done</v>
      </c>
      <c r="F4727" s="4">
        <f t="shared" ca="1" si="808"/>
        <v>28.853887131002939</v>
      </c>
      <c r="G4727" s="4">
        <f t="shared" ca="1" si="809"/>
        <v>51.475425401100082</v>
      </c>
      <c r="H4727" s="4">
        <f t="shared" ca="1" si="810"/>
        <v>26.74700705220593</v>
      </c>
      <c r="I4727" s="4">
        <f t="shared" ca="1" si="811"/>
        <v>60.997345206248355</v>
      </c>
      <c r="J4727" s="5">
        <f ca="1">INDEX(Table2[NationalID],RANDBETWEEN(1,COUNT(Table2[NationalID])))</f>
        <v>1944091513</v>
      </c>
      <c r="K4727" s="5">
        <f ca="1">INDEX(Table4[PhoneNumber],RANDBETWEEN(1,COUNT(Table4[PhoneNumber])))</f>
        <v>9034750772</v>
      </c>
      <c r="L4727" s="3">
        <f t="shared" ca="1" si="812"/>
        <v>0.09</v>
      </c>
      <c r="M4727" s="5">
        <f t="shared" ca="1" si="813"/>
        <v>955104</v>
      </c>
    </row>
    <row r="4728" spans="1:13" x14ac:dyDescent="0.3">
      <c r="A4728" s="8" t="str">
        <f t="shared" ca="1" si="803"/>
        <v>F1D3F109-F4A1-0D0F-03F1-B8D832871CB7</v>
      </c>
      <c r="B4728" s="1">
        <f t="shared" ca="1" si="804"/>
        <v>44795.444231800662</v>
      </c>
      <c r="C4728" s="1">
        <f t="shared" ca="1" si="805"/>
        <v>44795.445593536053</v>
      </c>
      <c r="D4728" s="1">
        <f t="shared" ca="1" si="806"/>
        <v>44795.464510561404</v>
      </c>
      <c r="E4728" s="2" t="str">
        <f t="shared" ca="1" si="807"/>
        <v>Done</v>
      </c>
      <c r="F4728" s="4">
        <f t="shared" ca="1" si="808"/>
        <v>39.065797036669309</v>
      </c>
      <c r="G4728" s="4">
        <f t="shared" ca="1" si="809"/>
        <v>63.169939968417914</v>
      </c>
      <c r="H4728" s="4">
        <f t="shared" ca="1" si="810"/>
        <v>31.584122184339932</v>
      </c>
      <c r="I4728" s="4">
        <f t="shared" ca="1" si="811"/>
        <v>53.850744890619033</v>
      </c>
      <c r="J4728" s="5">
        <f ca="1">INDEX(Table2[NationalID],RANDBETWEEN(1,COUNT(Table2[NationalID])))</f>
        <v>8956664512</v>
      </c>
      <c r="K4728" s="5">
        <f ca="1">INDEX(Table4[PhoneNumber],RANDBETWEEN(1,COUNT(Table4[PhoneNumber])))</f>
        <v>9818687987</v>
      </c>
      <c r="L4728" s="3">
        <f t="shared" ca="1" si="812"/>
        <v>0.12</v>
      </c>
      <c r="M4728" s="5">
        <f t="shared" ca="1" si="813"/>
        <v>869496</v>
      </c>
    </row>
    <row r="4729" spans="1:13" x14ac:dyDescent="0.3">
      <c r="A4729" s="8" t="str">
        <f t="shared" ca="1" si="803"/>
        <v>3EDE2AC8-49D9-D36E-2D9B-40929729465A</v>
      </c>
      <c r="B4729" s="1">
        <f t="shared" ca="1" si="804"/>
        <v>44305.136784352013</v>
      </c>
      <c r="C4729" s="1">
        <f t="shared" ca="1" si="805"/>
        <v>44305.139058068256</v>
      </c>
      <c r="D4729" s="1">
        <f t="shared" ca="1" si="806"/>
        <v>44305.175834470116</v>
      </c>
      <c r="E4729" s="2" t="str">
        <f t="shared" ca="1" si="807"/>
        <v>Done</v>
      </c>
      <c r="F4729" s="4">
        <f t="shared" ca="1" si="808"/>
        <v>28.689639766417088</v>
      </c>
      <c r="G4729" s="4">
        <f t="shared" ca="1" si="809"/>
        <v>47.620851807212162</v>
      </c>
      <c r="H4729" s="4">
        <f t="shared" ca="1" si="810"/>
        <v>36.88189154228894</v>
      </c>
      <c r="I4729" s="4">
        <f t="shared" ca="1" si="811"/>
        <v>56.03034904881018</v>
      </c>
      <c r="J4729" s="5">
        <f ca="1">INDEX(Table2[NationalID],RANDBETWEEN(1,COUNT(Table2[NationalID])))</f>
        <v>4382750849</v>
      </c>
      <c r="K4729" s="5">
        <f ca="1">INDEX(Table4[PhoneNumber],RANDBETWEEN(1,COUNT(Table4[PhoneNumber])))</f>
        <v>9459243344</v>
      </c>
      <c r="L4729" s="3">
        <f t="shared" ca="1" si="812"/>
        <v>0.12</v>
      </c>
      <c r="M4729" s="5">
        <f t="shared" ca="1" si="813"/>
        <v>499523</v>
      </c>
    </row>
    <row r="4730" spans="1:13" x14ac:dyDescent="0.3">
      <c r="A4730" s="8" t="str">
        <f t="shared" ca="1" si="803"/>
        <v>692ECCD4-8686-7241-584F-4BEC4D3BAC57</v>
      </c>
      <c r="B4730" s="1">
        <f t="shared" ca="1" si="804"/>
        <v>44184.501562134414</v>
      </c>
      <c r="C4730" s="1" t="str">
        <f t="shared" ca="1" si="805"/>
        <v/>
      </c>
      <c r="D4730" s="1" t="str">
        <f t="shared" ca="1" si="806"/>
        <v/>
      </c>
      <c r="E4730" s="2" t="str">
        <f t="shared" ca="1" si="807"/>
        <v>Canceled</v>
      </c>
      <c r="F4730" s="4">
        <f t="shared" ca="1" si="808"/>
        <v>32.457237555100761</v>
      </c>
      <c r="G4730" s="4">
        <f t="shared" ca="1" si="809"/>
        <v>58.757781906950029</v>
      </c>
      <c r="H4730" s="4">
        <f t="shared" ca="1" si="810"/>
        <v>31.700728359055489</v>
      </c>
      <c r="I4730" s="4">
        <f t="shared" ca="1" si="811"/>
        <v>48.884347418040406</v>
      </c>
      <c r="J4730" s="5">
        <f ca="1">INDEX(Table2[NationalID],RANDBETWEEN(1,COUNT(Table2[NationalID])))</f>
        <v>1519772513</v>
      </c>
      <c r="K4730" s="5">
        <f ca="1">INDEX(Table4[PhoneNumber],RANDBETWEEN(1,COUNT(Table4[PhoneNumber])))</f>
        <v>9379067037</v>
      </c>
      <c r="L4730" s="3">
        <f t="shared" ca="1" si="812"/>
        <v>0.09</v>
      </c>
      <c r="M4730" s="5">
        <f t="shared" ca="1" si="813"/>
        <v>743639</v>
      </c>
    </row>
    <row r="4731" spans="1:13" x14ac:dyDescent="0.3">
      <c r="A4731" s="8" t="str">
        <f t="shared" ca="1" si="803"/>
        <v>F4017F0B-2B83-F5F5-6CC0-2312E06805B8</v>
      </c>
      <c r="B4731" s="1">
        <f t="shared" ca="1" si="804"/>
        <v>44282.98596120195</v>
      </c>
      <c r="C4731" s="1">
        <f t="shared" ca="1" si="805"/>
        <v>44282.986321771881</v>
      </c>
      <c r="D4731" s="1">
        <f t="shared" ca="1" si="806"/>
        <v>44283.018346719684</v>
      </c>
      <c r="E4731" s="2" t="str">
        <f t="shared" ca="1" si="807"/>
        <v>Done</v>
      </c>
      <c r="F4731" s="4">
        <f t="shared" ca="1" si="808"/>
        <v>30.308222551125748</v>
      </c>
      <c r="G4731" s="4">
        <f t="shared" ca="1" si="809"/>
        <v>47.862439393996866</v>
      </c>
      <c r="H4731" s="4">
        <f t="shared" ca="1" si="810"/>
        <v>28.976965852349252</v>
      </c>
      <c r="I4731" s="4">
        <f t="shared" ca="1" si="811"/>
        <v>50.609473880691453</v>
      </c>
      <c r="J4731" s="5">
        <f ca="1">INDEX(Table2[NationalID],RANDBETWEEN(1,COUNT(Table2[NationalID])))</f>
        <v>2478561320</v>
      </c>
      <c r="K4731" s="5">
        <f ca="1">INDEX(Table4[PhoneNumber],RANDBETWEEN(1,COUNT(Table4[PhoneNumber])))</f>
        <v>9505737004</v>
      </c>
      <c r="L4731" s="3">
        <f t="shared" ca="1" si="812"/>
        <v>0.12</v>
      </c>
      <c r="M4731" s="5">
        <f t="shared" ca="1" si="813"/>
        <v>298915</v>
      </c>
    </row>
    <row r="4732" spans="1:13" x14ac:dyDescent="0.3">
      <c r="A4732" s="8" t="str">
        <f t="shared" ca="1" si="803"/>
        <v>54176A38-A418-A554-D512-006ADDC904FC</v>
      </c>
      <c r="B4732" s="1">
        <f t="shared" ca="1" si="804"/>
        <v>44642.903559913131</v>
      </c>
      <c r="C4732" s="1">
        <f t="shared" ca="1" si="805"/>
        <v>44642.904054866252</v>
      </c>
      <c r="D4732" s="1">
        <f t="shared" ca="1" si="806"/>
        <v>44642.913891316733</v>
      </c>
      <c r="E4732" s="2" t="str">
        <f t="shared" ca="1" si="807"/>
        <v>Done</v>
      </c>
      <c r="F4732" s="4">
        <f t="shared" ca="1" si="808"/>
        <v>28.654169690885482</v>
      </c>
      <c r="G4732" s="4">
        <f t="shared" ca="1" si="809"/>
        <v>47.438101738565194</v>
      </c>
      <c r="H4732" s="4">
        <f t="shared" ca="1" si="810"/>
        <v>30.505121172708034</v>
      </c>
      <c r="I4732" s="4">
        <f t="shared" ca="1" si="811"/>
        <v>55.692881479190419</v>
      </c>
      <c r="J4732" s="5">
        <f ca="1">INDEX(Table2[NationalID],RANDBETWEEN(1,COUNT(Table2[NationalID])))</f>
        <v>6659921817</v>
      </c>
      <c r="K4732" s="5">
        <f ca="1">INDEX(Table4[PhoneNumber],RANDBETWEEN(1,COUNT(Table4[PhoneNumber])))</f>
        <v>9280461816</v>
      </c>
      <c r="L4732" s="3">
        <f t="shared" ca="1" si="812"/>
        <v>0.12</v>
      </c>
      <c r="M4732" s="5">
        <f t="shared" ca="1" si="813"/>
        <v>415628</v>
      </c>
    </row>
    <row r="4733" spans="1:13" x14ac:dyDescent="0.3">
      <c r="A4733" s="8" t="str">
        <f t="shared" ca="1" si="803"/>
        <v>DDF277B1-377E-7A8C-74BA-45393C051BB4</v>
      </c>
      <c r="B4733" s="1">
        <f t="shared" ca="1" si="804"/>
        <v>44526.656835685819</v>
      </c>
      <c r="C4733" s="1">
        <f t="shared" ca="1" si="805"/>
        <v>44526.65766793822</v>
      </c>
      <c r="D4733" s="1">
        <f t="shared" ca="1" si="806"/>
        <v>44526.693318960133</v>
      </c>
      <c r="E4733" s="2" t="str">
        <f t="shared" ca="1" si="807"/>
        <v>Done</v>
      </c>
      <c r="F4733" s="4">
        <f t="shared" ca="1" si="808"/>
        <v>31.458583929671207</v>
      </c>
      <c r="G4733" s="4">
        <f t="shared" ca="1" si="809"/>
        <v>52.746192988840541</v>
      </c>
      <c r="H4733" s="4">
        <f t="shared" ca="1" si="810"/>
        <v>32.157271747144996</v>
      </c>
      <c r="I4733" s="4">
        <f t="shared" ca="1" si="811"/>
        <v>57.240780796100182</v>
      </c>
      <c r="J4733" s="5">
        <f ca="1">INDEX(Table2[NationalID],RANDBETWEEN(1,COUNT(Table2[NationalID])))</f>
        <v>2533302162</v>
      </c>
      <c r="K4733" s="5">
        <f ca="1">INDEX(Table4[PhoneNumber],RANDBETWEEN(1,COUNT(Table4[PhoneNumber])))</f>
        <v>9221855205</v>
      </c>
      <c r="L4733" s="3">
        <f t="shared" ca="1" si="812"/>
        <v>0.12</v>
      </c>
      <c r="M4733" s="5">
        <f t="shared" ca="1" si="813"/>
        <v>307893</v>
      </c>
    </row>
    <row r="4734" spans="1:13" x14ac:dyDescent="0.3">
      <c r="A4734" s="8" t="str">
        <f t="shared" ca="1" si="803"/>
        <v>A08B391A-7E7C-EF53-0F06-85A4ABAC3785</v>
      </c>
      <c r="B4734" s="1">
        <f t="shared" ca="1" si="804"/>
        <v>44830.375858640902</v>
      </c>
      <c r="C4734" s="1" t="str">
        <f t="shared" ca="1" si="805"/>
        <v/>
      </c>
      <c r="D4734" s="1" t="str">
        <f t="shared" ca="1" si="806"/>
        <v/>
      </c>
      <c r="E4734" s="2" t="str">
        <f t="shared" ca="1" si="807"/>
        <v>Canceled</v>
      </c>
      <c r="F4734" s="4">
        <f t="shared" ca="1" si="808"/>
        <v>25.239487443816426</v>
      </c>
      <c r="G4734" s="4">
        <f t="shared" ca="1" si="809"/>
        <v>55.114729167996039</v>
      </c>
      <c r="H4734" s="4">
        <f t="shared" ca="1" si="810"/>
        <v>32.952663829145003</v>
      </c>
      <c r="I4734" s="4">
        <f t="shared" ca="1" si="811"/>
        <v>59.737754065584923</v>
      </c>
      <c r="J4734" s="5">
        <f ca="1">INDEX(Table2[NationalID],RANDBETWEEN(1,COUNT(Table2[NationalID])))</f>
        <v>1070453213</v>
      </c>
      <c r="K4734" s="5">
        <f ca="1">INDEX(Table4[PhoneNumber],RANDBETWEEN(1,COUNT(Table4[PhoneNumber])))</f>
        <v>9850300687</v>
      </c>
      <c r="L4734" s="3">
        <f t="shared" ca="1" si="812"/>
        <v>0.12</v>
      </c>
      <c r="M4734" s="5">
        <f t="shared" ca="1" si="813"/>
        <v>865251</v>
      </c>
    </row>
    <row r="4735" spans="1:13" x14ac:dyDescent="0.3">
      <c r="A4735" s="8" t="str">
        <f t="shared" ca="1" si="803"/>
        <v>7CF85D0E-B84F-4E41-5632-6EB055B8D5A1</v>
      </c>
      <c r="B4735" s="1">
        <f t="shared" ca="1" si="804"/>
        <v>44035.553405518978</v>
      </c>
      <c r="C4735" s="1">
        <f t="shared" ca="1" si="805"/>
        <v>44035.556974543768</v>
      </c>
      <c r="D4735" s="1">
        <f t="shared" ca="1" si="806"/>
        <v>44035.581384477635</v>
      </c>
      <c r="E4735" s="2" t="str">
        <f t="shared" ca="1" si="807"/>
        <v>Done</v>
      </c>
      <c r="F4735" s="4">
        <f t="shared" ca="1" si="808"/>
        <v>39.006563737038668</v>
      </c>
      <c r="G4735" s="4">
        <f t="shared" ca="1" si="809"/>
        <v>55.068831282352029</v>
      </c>
      <c r="H4735" s="4">
        <f t="shared" ca="1" si="810"/>
        <v>32.696639183742469</v>
      </c>
      <c r="I4735" s="4">
        <f t="shared" ca="1" si="811"/>
        <v>50.268435787547347</v>
      </c>
      <c r="J4735" s="5">
        <f ca="1">INDEX(Table2[NationalID],RANDBETWEEN(1,COUNT(Table2[NationalID])))</f>
        <v>1448952960</v>
      </c>
      <c r="K4735" s="5">
        <f ca="1">INDEX(Table4[PhoneNumber],RANDBETWEEN(1,COUNT(Table4[PhoneNumber])))</f>
        <v>9978379162</v>
      </c>
      <c r="L4735" s="3">
        <f t="shared" ca="1" si="812"/>
        <v>0.09</v>
      </c>
      <c r="M4735" s="5">
        <f t="shared" ca="1" si="813"/>
        <v>537036</v>
      </c>
    </row>
    <row r="4736" spans="1:13" x14ac:dyDescent="0.3">
      <c r="A4736" s="8" t="str">
        <f t="shared" ca="1" si="803"/>
        <v>0209B6C5-F429-99C3-DAD7-2D54C512860A</v>
      </c>
      <c r="B4736" s="1">
        <f t="shared" ca="1" si="804"/>
        <v>44724.675538016032</v>
      </c>
      <c r="C4736" s="1">
        <f t="shared" ca="1" si="805"/>
        <v>44724.679205580665</v>
      </c>
      <c r="D4736" s="1">
        <f t="shared" ca="1" si="806"/>
        <v>44724.709199325262</v>
      </c>
      <c r="E4736" s="2" t="str">
        <f t="shared" ca="1" si="807"/>
        <v>Done</v>
      </c>
      <c r="F4736" s="4">
        <f t="shared" ca="1" si="808"/>
        <v>28.572934295575607</v>
      </c>
      <c r="G4736" s="4">
        <f t="shared" ca="1" si="809"/>
        <v>58.336020841440195</v>
      </c>
      <c r="H4736" s="4">
        <f t="shared" ca="1" si="810"/>
        <v>33.297825767597928</v>
      </c>
      <c r="I4736" s="4">
        <f t="shared" ca="1" si="811"/>
        <v>47.272418575647492</v>
      </c>
      <c r="J4736" s="5">
        <f ca="1">INDEX(Table2[NationalID],RANDBETWEEN(1,COUNT(Table2[NationalID])))</f>
        <v>3410735775</v>
      </c>
      <c r="K4736" s="5">
        <f ca="1">INDEX(Table4[PhoneNumber],RANDBETWEEN(1,COUNT(Table4[PhoneNumber])))</f>
        <v>9489487130</v>
      </c>
      <c r="L4736" s="3">
        <f t="shared" ca="1" si="812"/>
        <v>0.12</v>
      </c>
      <c r="M4736" s="5">
        <f t="shared" ca="1" si="813"/>
        <v>690106</v>
      </c>
    </row>
    <row r="4737" spans="1:13" x14ac:dyDescent="0.3">
      <c r="A4737" s="8" t="str">
        <f t="shared" ca="1" si="803"/>
        <v>3D6A33B0-C9EA-9C28-A7A2-33F329D76081</v>
      </c>
      <c r="B4737" s="1">
        <f t="shared" ca="1" si="804"/>
        <v>44293.331882926039</v>
      </c>
      <c r="C4737" s="1">
        <f t="shared" ca="1" si="805"/>
        <v>44293.333216330713</v>
      </c>
      <c r="D4737" s="1">
        <f t="shared" ca="1" si="806"/>
        <v>44293.367174290972</v>
      </c>
      <c r="E4737" s="2" t="str">
        <f t="shared" ca="1" si="807"/>
        <v>Done</v>
      </c>
      <c r="F4737" s="4">
        <f t="shared" ca="1" si="808"/>
        <v>29.075073924430839</v>
      </c>
      <c r="G4737" s="4">
        <f t="shared" ca="1" si="809"/>
        <v>46.36242098882218</v>
      </c>
      <c r="H4737" s="4">
        <f t="shared" ca="1" si="810"/>
        <v>32.217559272320585</v>
      </c>
      <c r="I4737" s="4">
        <f t="shared" ca="1" si="811"/>
        <v>46.981020917176906</v>
      </c>
      <c r="J4737" s="5">
        <f ca="1">INDEX(Table2[NationalID],RANDBETWEEN(1,COUNT(Table2[NationalID])))</f>
        <v>6890709464</v>
      </c>
      <c r="K4737" s="5">
        <f ca="1">INDEX(Table4[PhoneNumber],RANDBETWEEN(1,COUNT(Table4[PhoneNumber])))</f>
        <v>9855864744</v>
      </c>
      <c r="L4737" s="3">
        <f t="shared" ca="1" si="812"/>
        <v>0.12</v>
      </c>
      <c r="M4737" s="5">
        <f t="shared" ca="1" si="813"/>
        <v>172458</v>
      </c>
    </row>
    <row r="4738" spans="1:13" x14ac:dyDescent="0.3">
      <c r="A4738" s="8" t="str">
        <f t="shared" ref="A4738:A4801" ca="1" si="81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AFC3B710-1F3A-0D11-BE93-B7075C78D5A1</v>
      </c>
      <c r="B4738" s="1">
        <f t="shared" ref="B4738:B4801" ca="1" si="815">RAND()*(DATEVALUE("2022-12-31 23:59:59")-DATEVALUE("2020-01-01 00:00:00"))+DATEVALUE("2020-01-01 00:00:00")</f>
        <v>44325.693625543587</v>
      </c>
      <c r="C4738" s="1">
        <f t="shared" ref="C4738:C4801" ca="1" si="816">IF(RAND() &gt;= 0.92, "", RAND()*0.00417+B4738)</f>
        <v>44325.695105131592</v>
      </c>
      <c r="D4738" s="1">
        <f t="shared" ref="D4738:D4801" ca="1" si="817">IF(C4738="", "",RAND()*0.0417+C4738)</f>
        <v>44325.713714258483</v>
      </c>
      <c r="E4738" s="2" t="str">
        <f t="shared" ref="E4738:E4801" ca="1" si="818">IF(C4738="", "Canceled", "Done")</f>
        <v>Done</v>
      </c>
      <c r="F4738" s="4">
        <f t="shared" ref="F4738:F4801" ca="1" si="819">RAND()*14.43+25.04</f>
        <v>28.523899657139566</v>
      </c>
      <c r="G4738" s="4">
        <f t="shared" ref="G4738:G4801" ca="1" si="820">RAND()*19.16+44.02</f>
        <v>59.20714830885715</v>
      </c>
      <c r="H4738" s="4">
        <f t="shared" ref="H4738:H4801" ca="1" si="821">RAND()*14.43+25.04</f>
        <v>30.832262816696648</v>
      </c>
      <c r="I4738" s="4">
        <f t="shared" ref="I4738:I4801" ca="1" si="822">RAND()*19.16+44.02</f>
        <v>56.418508237366353</v>
      </c>
      <c r="J4738" s="5">
        <f ca="1">INDEX(Table2[NationalID],RANDBETWEEN(1,COUNT(Table2[NationalID])))</f>
        <v>2478561320</v>
      </c>
      <c r="K4738" s="5">
        <f ca="1">INDEX(Table4[PhoneNumber],RANDBETWEEN(1,COUNT(Table4[PhoneNumber])))</f>
        <v>9257778618</v>
      </c>
      <c r="L4738" s="3">
        <f t="shared" ref="L4738:L4801" ca="1" si="823">IF(B4738&gt;=DATE(2021,1,1),0.12,0.09)</f>
        <v>0.12</v>
      </c>
      <c r="M4738" s="5">
        <f t="shared" ref="M4738:M4801" ca="1" si="824">ROUND(SQRT(POWER(H4738-F4738, 2) + POWER(I4738-G4738, 2))*RANDBETWEEN(10000, 100000),0)</f>
        <v>355826</v>
      </c>
    </row>
    <row r="4739" spans="1:13" x14ac:dyDescent="0.3">
      <c r="A4739" s="8" t="str">
        <f t="shared" ca="1" si="814"/>
        <v>D10A4444-3E73-F07F-1546-39DE9438A479</v>
      </c>
      <c r="B4739" s="1">
        <f t="shared" ca="1" si="815"/>
        <v>44644.325046360369</v>
      </c>
      <c r="C4739" s="1">
        <f t="shared" ca="1" si="816"/>
        <v>44644.32515787513</v>
      </c>
      <c r="D4739" s="1">
        <f t="shared" ca="1" si="817"/>
        <v>44644.326426737331</v>
      </c>
      <c r="E4739" s="2" t="str">
        <f t="shared" ca="1" si="818"/>
        <v>Done</v>
      </c>
      <c r="F4739" s="4">
        <f t="shared" ca="1" si="819"/>
        <v>26.771721378818871</v>
      </c>
      <c r="G4739" s="4">
        <f t="shared" ca="1" si="820"/>
        <v>58.295833809770038</v>
      </c>
      <c r="H4739" s="4">
        <f t="shared" ca="1" si="821"/>
        <v>39.077983306685191</v>
      </c>
      <c r="I4739" s="4">
        <f t="shared" ca="1" si="822"/>
        <v>53.547615238311536</v>
      </c>
      <c r="J4739" s="5">
        <f ca="1">INDEX(Table2[NationalID],RANDBETWEEN(1,COUNT(Table2[NationalID])))</f>
        <v>1820475886</v>
      </c>
      <c r="K4739" s="5">
        <f ca="1">INDEX(Table4[PhoneNumber],RANDBETWEEN(1,COUNT(Table4[PhoneNumber])))</f>
        <v>9626655695</v>
      </c>
      <c r="L4739" s="3">
        <f t="shared" ca="1" si="823"/>
        <v>0.12</v>
      </c>
      <c r="M4739" s="5">
        <f t="shared" ca="1" si="824"/>
        <v>1001978</v>
      </c>
    </row>
    <row r="4740" spans="1:13" x14ac:dyDescent="0.3">
      <c r="A4740" s="8" t="str">
        <f t="shared" ca="1" si="814"/>
        <v>26F54D06-0FDB-FBFC-01F1-E56D5B37F337</v>
      </c>
      <c r="B4740" s="1">
        <f t="shared" ca="1" si="815"/>
        <v>44133.898699538935</v>
      </c>
      <c r="C4740" s="1">
        <f t="shared" ca="1" si="816"/>
        <v>44133.902393126591</v>
      </c>
      <c r="D4740" s="1">
        <f t="shared" ca="1" si="817"/>
        <v>44133.935547553046</v>
      </c>
      <c r="E4740" s="2" t="str">
        <f t="shared" ca="1" si="818"/>
        <v>Done</v>
      </c>
      <c r="F4740" s="4">
        <f t="shared" ca="1" si="819"/>
        <v>30.912279371195478</v>
      </c>
      <c r="G4740" s="4">
        <f t="shared" ca="1" si="820"/>
        <v>62.959312150897652</v>
      </c>
      <c r="H4740" s="4">
        <f t="shared" ca="1" si="821"/>
        <v>31.167274609084206</v>
      </c>
      <c r="I4740" s="4">
        <f t="shared" ca="1" si="822"/>
        <v>54.053401337040313</v>
      </c>
      <c r="J4740" s="5">
        <f ca="1">INDEX(Table2[NationalID],RANDBETWEEN(1,COUNT(Table2[NationalID])))</f>
        <v>3410735775</v>
      </c>
      <c r="K4740" s="5">
        <f ca="1">INDEX(Table4[PhoneNumber],RANDBETWEEN(1,COUNT(Table4[PhoneNumber])))</f>
        <v>9462617652</v>
      </c>
      <c r="L4740" s="3">
        <f t="shared" ca="1" si="823"/>
        <v>0.09</v>
      </c>
      <c r="M4740" s="5">
        <f t="shared" ca="1" si="824"/>
        <v>557329</v>
      </c>
    </row>
    <row r="4741" spans="1:13" x14ac:dyDescent="0.3">
      <c r="A4741" s="8" t="str">
        <f t="shared" ca="1" si="814"/>
        <v>8C6F0983-9D04-D612-566C-0556E1572FC4</v>
      </c>
      <c r="B4741" s="1">
        <f t="shared" ca="1" si="815"/>
        <v>44248.090145504008</v>
      </c>
      <c r="C4741" s="1">
        <f t="shared" ca="1" si="816"/>
        <v>44248.092691117621</v>
      </c>
      <c r="D4741" s="1">
        <f t="shared" ca="1" si="817"/>
        <v>44248.116145479922</v>
      </c>
      <c r="E4741" s="2" t="str">
        <f t="shared" ca="1" si="818"/>
        <v>Done</v>
      </c>
      <c r="F4741" s="4">
        <f t="shared" ca="1" si="819"/>
        <v>39.200036151781283</v>
      </c>
      <c r="G4741" s="4">
        <f t="shared" ca="1" si="820"/>
        <v>45.634459689012317</v>
      </c>
      <c r="H4741" s="4">
        <f t="shared" ca="1" si="821"/>
        <v>25.095936964218275</v>
      </c>
      <c r="I4741" s="4">
        <f t="shared" ca="1" si="822"/>
        <v>58.859692590480925</v>
      </c>
      <c r="J4741" s="5">
        <f ca="1">INDEX(Table2[NationalID],RANDBETWEEN(1,COUNT(Table2[NationalID])))</f>
        <v>5757649189</v>
      </c>
      <c r="K4741" s="5">
        <f ca="1">INDEX(Table4[PhoneNumber],RANDBETWEEN(1,COUNT(Table4[PhoneNumber])))</f>
        <v>9732852135</v>
      </c>
      <c r="L4741" s="3">
        <f t="shared" ca="1" si="823"/>
        <v>0.12</v>
      </c>
      <c r="M4741" s="5">
        <f t="shared" ca="1" si="824"/>
        <v>1550898</v>
      </c>
    </row>
    <row r="4742" spans="1:13" x14ac:dyDescent="0.3">
      <c r="A4742" s="8" t="str">
        <f t="shared" ca="1" si="814"/>
        <v>C326FF07-588D-EA31-2F00-5363BA85404C</v>
      </c>
      <c r="B4742" s="1">
        <f t="shared" ca="1" si="815"/>
        <v>44161.648248160709</v>
      </c>
      <c r="C4742" s="1">
        <f t="shared" ca="1" si="816"/>
        <v>44161.649161819121</v>
      </c>
      <c r="D4742" s="1">
        <f t="shared" ca="1" si="817"/>
        <v>44161.654462949591</v>
      </c>
      <c r="E4742" s="2" t="str">
        <f t="shared" ca="1" si="818"/>
        <v>Done</v>
      </c>
      <c r="F4742" s="4">
        <f t="shared" ca="1" si="819"/>
        <v>35.527641856530607</v>
      </c>
      <c r="G4742" s="4">
        <f t="shared" ca="1" si="820"/>
        <v>51.643220860317633</v>
      </c>
      <c r="H4742" s="4">
        <f t="shared" ca="1" si="821"/>
        <v>31.94856237630793</v>
      </c>
      <c r="I4742" s="4">
        <f t="shared" ca="1" si="822"/>
        <v>47.418486719137455</v>
      </c>
      <c r="J4742" s="5">
        <f ca="1">INDEX(Table2[NationalID],RANDBETWEEN(1,COUNT(Table2[NationalID])))</f>
        <v>6742499790</v>
      </c>
      <c r="K4742" s="5">
        <f ca="1">INDEX(Table4[PhoneNumber],RANDBETWEEN(1,COUNT(Table4[PhoneNumber])))</f>
        <v>9435315504</v>
      </c>
      <c r="L4742" s="3">
        <f t="shared" ca="1" si="823"/>
        <v>0.09</v>
      </c>
      <c r="M4742" s="5">
        <f t="shared" ca="1" si="824"/>
        <v>197814</v>
      </c>
    </row>
    <row r="4743" spans="1:13" x14ac:dyDescent="0.3">
      <c r="A4743" s="8" t="str">
        <f t="shared" ca="1" si="814"/>
        <v>F7203ACA-866F-3779-4FF8-11584FCDC8DE</v>
      </c>
      <c r="B4743" s="1">
        <f t="shared" ca="1" si="815"/>
        <v>43923.814694528439</v>
      </c>
      <c r="C4743" s="1">
        <f t="shared" ca="1" si="816"/>
        <v>43923.814858601654</v>
      </c>
      <c r="D4743" s="1">
        <f t="shared" ca="1" si="817"/>
        <v>43923.856189878628</v>
      </c>
      <c r="E4743" s="2" t="str">
        <f t="shared" ca="1" si="818"/>
        <v>Done</v>
      </c>
      <c r="F4743" s="4">
        <f t="shared" ca="1" si="819"/>
        <v>33.217825148529258</v>
      </c>
      <c r="G4743" s="4">
        <f t="shared" ca="1" si="820"/>
        <v>59.704933517417309</v>
      </c>
      <c r="H4743" s="4">
        <f t="shared" ca="1" si="821"/>
        <v>33.191196221785304</v>
      </c>
      <c r="I4743" s="4">
        <f t="shared" ca="1" si="822"/>
        <v>46.906424538295795</v>
      </c>
      <c r="J4743" s="5">
        <f ca="1">INDEX(Table2[NationalID],RANDBETWEEN(1,COUNT(Table2[NationalID])))</f>
        <v>5157351469</v>
      </c>
      <c r="K4743" s="5">
        <f ca="1">INDEX(Table4[PhoneNumber],RANDBETWEEN(1,COUNT(Table4[PhoneNumber])))</f>
        <v>9248458358</v>
      </c>
      <c r="L4743" s="3">
        <f t="shared" ca="1" si="823"/>
        <v>0.09</v>
      </c>
      <c r="M4743" s="5">
        <f t="shared" ca="1" si="824"/>
        <v>216910</v>
      </c>
    </row>
    <row r="4744" spans="1:13" x14ac:dyDescent="0.3">
      <c r="A4744" s="8" t="str">
        <f t="shared" ca="1" si="814"/>
        <v>CB6C21D4-DD6C-CC87-B265-9C7BC8FC3883</v>
      </c>
      <c r="B4744" s="1">
        <f t="shared" ca="1" si="815"/>
        <v>44224.018571828492</v>
      </c>
      <c r="C4744" s="1">
        <f t="shared" ca="1" si="816"/>
        <v>44224.02001559623</v>
      </c>
      <c r="D4744" s="1">
        <f t="shared" ca="1" si="817"/>
        <v>44224.033001386248</v>
      </c>
      <c r="E4744" s="2" t="str">
        <f t="shared" ca="1" si="818"/>
        <v>Done</v>
      </c>
      <c r="F4744" s="4">
        <f t="shared" ca="1" si="819"/>
        <v>29.891610108541158</v>
      </c>
      <c r="G4744" s="4">
        <f t="shared" ca="1" si="820"/>
        <v>45.66097273049283</v>
      </c>
      <c r="H4744" s="4">
        <f t="shared" ca="1" si="821"/>
        <v>25.974422778756416</v>
      </c>
      <c r="I4744" s="4">
        <f t="shared" ca="1" si="822"/>
        <v>54.161458420477445</v>
      </c>
      <c r="J4744" s="5">
        <f ca="1">INDEX(Table2[NationalID],RANDBETWEEN(1,COUNT(Table2[NationalID])))</f>
        <v>8956664512</v>
      </c>
      <c r="K4744" s="5">
        <f ca="1">INDEX(Table4[PhoneNumber],RANDBETWEEN(1,COUNT(Table4[PhoneNumber])))</f>
        <v>9721420461</v>
      </c>
      <c r="L4744" s="3">
        <f t="shared" ca="1" si="823"/>
        <v>0.12</v>
      </c>
      <c r="M4744" s="5">
        <f t="shared" ca="1" si="824"/>
        <v>783157</v>
      </c>
    </row>
    <row r="4745" spans="1:13" x14ac:dyDescent="0.3">
      <c r="A4745" s="8" t="str">
        <f t="shared" ca="1" si="814"/>
        <v>8180C342-6D62-83D7-BC13-538023102AB0</v>
      </c>
      <c r="B4745" s="1">
        <f t="shared" ca="1" si="815"/>
        <v>44827.295856429169</v>
      </c>
      <c r="C4745" s="1">
        <f t="shared" ca="1" si="816"/>
        <v>44827.298985215355</v>
      </c>
      <c r="D4745" s="1">
        <f t="shared" ca="1" si="817"/>
        <v>44827.314498051339</v>
      </c>
      <c r="E4745" s="2" t="str">
        <f t="shared" ca="1" si="818"/>
        <v>Done</v>
      </c>
      <c r="F4745" s="4">
        <f t="shared" ca="1" si="819"/>
        <v>27.511484828621828</v>
      </c>
      <c r="G4745" s="4">
        <f t="shared" ca="1" si="820"/>
        <v>44.307113043162872</v>
      </c>
      <c r="H4745" s="4">
        <f t="shared" ca="1" si="821"/>
        <v>26.18018620016468</v>
      </c>
      <c r="I4745" s="4">
        <f t="shared" ca="1" si="822"/>
        <v>51.186524349983678</v>
      </c>
      <c r="J4745" s="5">
        <f ca="1">INDEX(Table2[NationalID],RANDBETWEEN(1,COUNT(Table2[NationalID])))</f>
        <v>3962670104</v>
      </c>
      <c r="K4745" s="5">
        <f ca="1">INDEX(Table4[PhoneNumber],RANDBETWEEN(1,COUNT(Table4[PhoneNumber])))</f>
        <v>9699537611</v>
      </c>
      <c r="L4745" s="3">
        <f t="shared" ca="1" si="823"/>
        <v>0.12</v>
      </c>
      <c r="M4745" s="5">
        <f t="shared" ca="1" si="824"/>
        <v>542478</v>
      </c>
    </row>
    <row r="4746" spans="1:13" x14ac:dyDescent="0.3">
      <c r="A4746" s="8" t="str">
        <f t="shared" ca="1" si="814"/>
        <v>8066A677-1A66-ABED-C4FC-8248C4E9A4A7</v>
      </c>
      <c r="B4746" s="1">
        <f t="shared" ca="1" si="815"/>
        <v>44837.409974322305</v>
      </c>
      <c r="C4746" s="1">
        <f t="shared" ca="1" si="816"/>
        <v>44837.413974548843</v>
      </c>
      <c r="D4746" s="1">
        <f t="shared" ca="1" si="817"/>
        <v>44837.443644443156</v>
      </c>
      <c r="E4746" s="2" t="str">
        <f t="shared" ca="1" si="818"/>
        <v>Done</v>
      </c>
      <c r="F4746" s="4">
        <f t="shared" ca="1" si="819"/>
        <v>30.095915021650459</v>
      </c>
      <c r="G4746" s="4">
        <f t="shared" ca="1" si="820"/>
        <v>58.533641724678048</v>
      </c>
      <c r="H4746" s="4">
        <f t="shared" ca="1" si="821"/>
        <v>34.346121334424069</v>
      </c>
      <c r="I4746" s="4">
        <f t="shared" ca="1" si="822"/>
        <v>50.745704094190181</v>
      </c>
      <c r="J4746" s="5">
        <f ca="1">INDEX(Table2[NationalID],RANDBETWEEN(1,COUNT(Table2[NationalID])))</f>
        <v>2759510658</v>
      </c>
      <c r="K4746" s="5">
        <f ca="1">INDEX(Table4[PhoneNumber],RANDBETWEEN(1,COUNT(Table4[PhoneNumber])))</f>
        <v>9335140748</v>
      </c>
      <c r="L4746" s="3">
        <f t="shared" ca="1" si="823"/>
        <v>0.12</v>
      </c>
      <c r="M4746" s="5">
        <f t="shared" ca="1" si="824"/>
        <v>788296</v>
      </c>
    </row>
    <row r="4747" spans="1:13" x14ac:dyDescent="0.3">
      <c r="A4747" s="8" t="str">
        <f t="shared" ca="1" si="814"/>
        <v>6419621C-CD08-DE7B-DB0E-7FEFC220C96E</v>
      </c>
      <c r="B4747" s="1">
        <f t="shared" ca="1" si="815"/>
        <v>43949.504174677153</v>
      </c>
      <c r="C4747" s="1">
        <f t="shared" ca="1" si="816"/>
        <v>43949.50496632891</v>
      </c>
      <c r="D4747" s="1">
        <f t="shared" ca="1" si="817"/>
        <v>43949.532761226277</v>
      </c>
      <c r="E4747" s="2" t="str">
        <f t="shared" ca="1" si="818"/>
        <v>Done</v>
      </c>
      <c r="F4747" s="4">
        <f t="shared" ca="1" si="819"/>
        <v>39.241282903420625</v>
      </c>
      <c r="G4747" s="4">
        <f t="shared" ca="1" si="820"/>
        <v>60.746716935716563</v>
      </c>
      <c r="H4747" s="4">
        <f t="shared" ca="1" si="821"/>
        <v>26.322854073125828</v>
      </c>
      <c r="I4747" s="4">
        <f t="shared" ca="1" si="822"/>
        <v>52.810712649662911</v>
      </c>
      <c r="J4747" s="5">
        <f ca="1">INDEX(Table2[NationalID],RANDBETWEEN(1,COUNT(Table2[NationalID])))</f>
        <v>1503057129</v>
      </c>
      <c r="K4747" s="5">
        <f ca="1">INDEX(Table4[PhoneNumber],RANDBETWEEN(1,COUNT(Table4[PhoneNumber])))</f>
        <v>9858883991</v>
      </c>
      <c r="L4747" s="3">
        <f t="shared" ca="1" si="823"/>
        <v>0.09</v>
      </c>
      <c r="M4747" s="5">
        <f t="shared" ca="1" si="824"/>
        <v>459358</v>
      </c>
    </row>
    <row r="4748" spans="1:13" x14ac:dyDescent="0.3">
      <c r="A4748" s="8" t="str">
        <f t="shared" ca="1" si="814"/>
        <v>A8711064-F08F-180A-A566-D474E3873223</v>
      </c>
      <c r="B4748" s="1">
        <f t="shared" ca="1" si="815"/>
        <v>44342.551612388474</v>
      </c>
      <c r="C4748" s="1">
        <f t="shared" ca="1" si="816"/>
        <v>44342.555333339616</v>
      </c>
      <c r="D4748" s="1">
        <f t="shared" ca="1" si="817"/>
        <v>44342.572195011788</v>
      </c>
      <c r="E4748" s="2" t="str">
        <f t="shared" ca="1" si="818"/>
        <v>Done</v>
      </c>
      <c r="F4748" s="4">
        <f t="shared" ca="1" si="819"/>
        <v>32.974551853489587</v>
      </c>
      <c r="G4748" s="4">
        <f t="shared" ca="1" si="820"/>
        <v>54.440591979334727</v>
      </c>
      <c r="H4748" s="4">
        <f t="shared" ca="1" si="821"/>
        <v>35.300468956076422</v>
      </c>
      <c r="I4748" s="4">
        <f t="shared" ca="1" si="822"/>
        <v>55.782290161351881</v>
      </c>
      <c r="J4748" s="5">
        <f ca="1">INDEX(Table2[NationalID],RANDBETWEEN(1,COUNT(Table2[NationalID])))</f>
        <v>5319887255</v>
      </c>
      <c r="K4748" s="5">
        <f ca="1">INDEX(Table4[PhoneNumber],RANDBETWEEN(1,COUNT(Table4[PhoneNumber])))</f>
        <v>9833419238</v>
      </c>
      <c r="L4748" s="3">
        <f t="shared" ca="1" si="823"/>
        <v>0.12</v>
      </c>
      <c r="M4748" s="5">
        <f t="shared" ca="1" si="824"/>
        <v>191747</v>
      </c>
    </row>
    <row r="4749" spans="1:13" x14ac:dyDescent="0.3">
      <c r="A4749" s="8" t="str">
        <f t="shared" ca="1" si="814"/>
        <v>F7097B3A-FF84-6943-4658-224B9E315985</v>
      </c>
      <c r="B4749" s="1">
        <f t="shared" ca="1" si="815"/>
        <v>44619.822463821482</v>
      </c>
      <c r="C4749" s="1">
        <f t="shared" ca="1" si="816"/>
        <v>44619.824540557231</v>
      </c>
      <c r="D4749" s="1">
        <f t="shared" ca="1" si="817"/>
        <v>44619.839856261126</v>
      </c>
      <c r="E4749" s="2" t="str">
        <f t="shared" ca="1" si="818"/>
        <v>Done</v>
      </c>
      <c r="F4749" s="4">
        <f t="shared" ca="1" si="819"/>
        <v>29.97942550888429</v>
      </c>
      <c r="G4749" s="4">
        <f t="shared" ca="1" si="820"/>
        <v>61.910564061167769</v>
      </c>
      <c r="H4749" s="4">
        <f t="shared" ca="1" si="821"/>
        <v>39.04398036764178</v>
      </c>
      <c r="I4749" s="4">
        <f t="shared" ca="1" si="822"/>
        <v>58.352327275012911</v>
      </c>
      <c r="J4749" s="5">
        <f ca="1">INDEX(Table2[NationalID],RANDBETWEEN(1,COUNT(Table2[NationalID])))</f>
        <v>4914768620</v>
      </c>
      <c r="K4749" s="5">
        <f ca="1">INDEX(Table4[PhoneNumber],RANDBETWEEN(1,COUNT(Table4[PhoneNumber])))</f>
        <v>9052770902</v>
      </c>
      <c r="L4749" s="3">
        <f t="shared" ca="1" si="823"/>
        <v>0.12</v>
      </c>
      <c r="M4749" s="5">
        <f t="shared" ca="1" si="824"/>
        <v>960968</v>
      </c>
    </row>
    <row r="4750" spans="1:13" x14ac:dyDescent="0.3">
      <c r="A4750" s="8" t="str">
        <f t="shared" ca="1" si="814"/>
        <v>E7EDE2F1-A752-B12B-0714-EDF21AE6C1B1</v>
      </c>
      <c r="B4750" s="1">
        <f t="shared" ca="1" si="815"/>
        <v>44561.696002289951</v>
      </c>
      <c r="C4750" s="1">
        <f t="shared" ca="1" si="816"/>
        <v>44561.696318490336</v>
      </c>
      <c r="D4750" s="1">
        <f t="shared" ca="1" si="817"/>
        <v>44561.711950819074</v>
      </c>
      <c r="E4750" s="2" t="str">
        <f t="shared" ca="1" si="818"/>
        <v>Done</v>
      </c>
      <c r="F4750" s="4">
        <f t="shared" ca="1" si="819"/>
        <v>33.208613883859002</v>
      </c>
      <c r="G4750" s="4">
        <f t="shared" ca="1" si="820"/>
        <v>58.257052911247214</v>
      </c>
      <c r="H4750" s="4">
        <f t="shared" ca="1" si="821"/>
        <v>29.199244686422304</v>
      </c>
      <c r="I4750" s="4">
        <f t="shared" ca="1" si="822"/>
        <v>58.762955539637396</v>
      </c>
      <c r="J4750" s="5">
        <f ca="1">INDEX(Table2[NationalID],RANDBETWEEN(1,COUNT(Table2[NationalID])))</f>
        <v>2468418955</v>
      </c>
      <c r="K4750" s="5">
        <f ca="1">INDEX(Table4[PhoneNumber],RANDBETWEEN(1,COUNT(Table4[PhoneNumber])))</f>
        <v>9600190125</v>
      </c>
      <c r="L4750" s="3">
        <f t="shared" ca="1" si="823"/>
        <v>0.12</v>
      </c>
      <c r="M4750" s="5">
        <f t="shared" ca="1" si="824"/>
        <v>78067</v>
      </c>
    </row>
    <row r="4751" spans="1:13" x14ac:dyDescent="0.3">
      <c r="A4751" s="8" t="str">
        <f t="shared" ca="1" si="814"/>
        <v>53D70D88-B694-475C-5EF8-180225348CA8</v>
      </c>
      <c r="B4751" s="1">
        <f t="shared" ca="1" si="815"/>
        <v>44071.872890526312</v>
      </c>
      <c r="C4751" s="1">
        <f t="shared" ca="1" si="816"/>
        <v>44071.876180124636</v>
      </c>
      <c r="D4751" s="1">
        <f t="shared" ca="1" si="817"/>
        <v>44071.907551118165</v>
      </c>
      <c r="E4751" s="2" t="str">
        <f t="shared" ca="1" si="818"/>
        <v>Done</v>
      </c>
      <c r="F4751" s="4">
        <f t="shared" ca="1" si="819"/>
        <v>34.476059991001513</v>
      </c>
      <c r="G4751" s="4">
        <f t="shared" ca="1" si="820"/>
        <v>56.210774051210869</v>
      </c>
      <c r="H4751" s="4">
        <f t="shared" ca="1" si="821"/>
        <v>30.963606304288966</v>
      </c>
      <c r="I4751" s="4">
        <f t="shared" ca="1" si="822"/>
        <v>46.825674201408269</v>
      </c>
      <c r="J4751" s="5">
        <f ca="1">INDEX(Table2[NationalID],RANDBETWEEN(1,COUNT(Table2[NationalID])))</f>
        <v>2478561320</v>
      </c>
      <c r="K4751" s="5">
        <f ca="1">INDEX(Table4[PhoneNumber],RANDBETWEEN(1,COUNT(Table4[PhoneNumber])))</f>
        <v>9584496793</v>
      </c>
      <c r="L4751" s="3">
        <f t="shared" ca="1" si="823"/>
        <v>0.09</v>
      </c>
      <c r="M4751" s="5">
        <f t="shared" ca="1" si="824"/>
        <v>361893</v>
      </c>
    </row>
    <row r="4752" spans="1:13" x14ac:dyDescent="0.3">
      <c r="A4752" s="8" t="str">
        <f t="shared" ca="1" si="814"/>
        <v>13E03190-228A-C18A-6E76-C3D5C09EE991</v>
      </c>
      <c r="B4752" s="1">
        <f t="shared" ca="1" si="815"/>
        <v>44233.331256180369</v>
      </c>
      <c r="C4752" s="1">
        <f t="shared" ca="1" si="816"/>
        <v>44233.335201692498</v>
      </c>
      <c r="D4752" s="1">
        <f t="shared" ca="1" si="817"/>
        <v>44233.367500593791</v>
      </c>
      <c r="E4752" s="2" t="str">
        <f t="shared" ca="1" si="818"/>
        <v>Done</v>
      </c>
      <c r="F4752" s="4">
        <f t="shared" ca="1" si="819"/>
        <v>28.161781219574923</v>
      </c>
      <c r="G4752" s="4">
        <f t="shared" ca="1" si="820"/>
        <v>61.257087844811181</v>
      </c>
      <c r="H4752" s="4">
        <f t="shared" ca="1" si="821"/>
        <v>34.343351296558403</v>
      </c>
      <c r="I4752" s="4">
        <f t="shared" ca="1" si="822"/>
        <v>61.955927578006765</v>
      </c>
      <c r="J4752" s="5">
        <f ca="1">INDEX(Table2[NationalID],RANDBETWEEN(1,COUNT(Table2[NationalID])))</f>
        <v>4589058680</v>
      </c>
      <c r="K4752" s="5">
        <f ca="1">INDEX(Table4[PhoneNumber],RANDBETWEEN(1,COUNT(Table4[PhoneNumber])))</f>
        <v>9540196700</v>
      </c>
      <c r="L4752" s="3">
        <f t="shared" ca="1" si="823"/>
        <v>0.12</v>
      </c>
      <c r="M4752" s="5">
        <f t="shared" ca="1" si="824"/>
        <v>569777</v>
      </c>
    </row>
    <row r="4753" spans="1:13" x14ac:dyDescent="0.3">
      <c r="A4753" s="8" t="str">
        <f t="shared" ca="1" si="814"/>
        <v>11690B75-E7E5-F761-F5BF-A758087E8D12</v>
      </c>
      <c r="B4753" s="1">
        <f t="shared" ca="1" si="815"/>
        <v>44401.66391466355</v>
      </c>
      <c r="C4753" s="1">
        <f t="shared" ca="1" si="816"/>
        <v>44401.665852534104</v>
      </c>
      <c r="D4753" s="1">
        <f t="shared" ca="1" si="817"/>
        <v>44401.694218753109</v>
      </c>
      <c r="E4753" s="2" t="str">
        <f t="shared" ca="1" si="818"/>
        <v>Done</v>
      </c>
      <c r="F4753" s="4">
        <f t="shared" ca="1" si="819"/>
        <v>37.337403219121086</v>
      </c>
      <c r="G4753" s="4">
        <f t="shared" ca="1" si="820"/>
        <v>61.907315983857671</v>
      </c>
      <c r="H4753" s="4">
        <f t="shared" ca="1" si="821"/>
        <v>38.68543451332016</v>
      </c>
      <c r="I4753" s="4">
        <f t="shared" ca="1" si="822"/>
        <v>46.772733132972874</v>
      </c>
      <c r="J4753" s="5">
        <f ca="1">INDEX(Table2[NationalID],RANDBETWEEN(1,COUNT(Table2[NationalID])))</f>
        <v>2759510658</v>
      </c>
      <c r="K4753" s="5">
        <f ca="1">INDEX(Table4[PhoneNumber],RANDBETWEEN(1,COUNT(Table4[PhoneNumber])))</f>
        <v>9808089126</v>
      </c>
      <c r="L4753" s="3">
        <f t="shared" ca="1" si="823"/>
        <v>0.12</v>
      </c>
      <c r="M4753" s="5">
        <f t="shared" ca="1" si="824"/>
        <v>618538</v>
      </c>
    </row>
    <row r="4754" spans="1:13" x14ac:dyDescent="0.3">
      <c r="A4754" s="8" t="str">
        <f t="shared" ca="1" si="814"/>
        <v>4D05837B-0F72-47BC-ECB2-C516F1B6F4AF</v>
      </c>
      <c r="B4754" s="1">
        <f t="shared" ca="1" si="815"/>
        <v>44748.211151922471</v>
      </c>
      <c r="C4754" s="1">
        <f t="shared" ca="1" si="816"/>
        <v>44748.214720014126</v>
      </c>
      <c r="D4754" s="1">
        <f t="shared" ca="1" si="817"/>
        <v>44748.235863322479</v>
      </c>
      <c r="E4754" s="2" t="str">
        <f t="shared" ca="1" si="818"/>
        <v>Done</v>
      </c>
      <c r="F4754" s="4">
        <f t="shared" ca="1" si="819"/>
        <v>35.962399298806687</v>
      </c>
      <c r="G4754" s="4">
        <f t="shared" ca="1" si="820"/>
        <v>55.300068744594228</v>
      </c>
      <c r="H4754" s="4">
        <f t="shared" ca="1" si="821"/>
        <v>37.631420995856331</v>
      </c>
      <c r="I4754" s="4">
        <f t="shared" ca="1" si="822"/>
        <v>54.879687755700218</v>
      </c>
      <c r="J4754" s="5">
        <f ca="1">INDEX(Table2[NationalID],RANDBETWEEN(1,COUNT(Table2[NationalID])))</f>
        <v>4382750849</v>
      </c>
      <c r="K4754" s="5">
        <f ca="1">INDEX(Table4[PhoneNumber],RANDBETWEEN(1,COUNT(Table4[PhoneNumber])))</f>
        <v>9739581897</v>
      </c>
      <c r="L4754" s="3">
        <f t="shared" ca="1" si="823"/>
        <v>0.12</v>
      </c>
      <c r="M4754" s="5">
        <f t="shared" ca="1" si="824"/>
        <v>95391</v>
      </c>
    </row>
    <row r="4755" spans="1:13" x14ac:dyDescent="0.3">
      <c r="A4755" s="8" t="str">
        <f t="shared" ca="1" si="814"/>
        <v>30D69A19-232C-23CE-CACA-DAEA2E8874F6</v>
      </c>
      <c r="B4755" s="1">
        <f t="shared" ca="1" si="815"/>
        <v>44179.264589248378</v>
      </c>
      <c r="C4755" s="1">
        <f t="shared" ca="1" si="816"/>
        <v>44179.265732032727</v>
      </c>
      <c r="D4755" s="1">
        <f t="shared" ca="1" si="817"/>
        <v>44179.282114734531</v>
      </c>
      <c r="E4755" s="2" t="str">
        <f t="shared" ca="1" si="818"/>
        <v>Done</v>
      </c>
      <c r="F4755" s="4">
        <f t="shared" ca="1" si="819"/>
        <v>35.091133970255164</v>
      </c>
      <c r="G4755" s="4">
        <f t="shared" ca="1" si="820"/>
        <v>48.557610373709593</v>
      </c>
      <c r="H4755" s="4">
        <f t="shared" ca="1" si="821"/>
        <v>25.637665196534552</v>
      </c>
      <c r="I4755" s="4">
        <f t="shared" ca="1" si="822"/>
        <v>57.399348696298638</v>
      </c>
      <c r="J4755" s="5">
        <f ca="1">INDEX(Table2[NationalID],RANDBETWEEN(1,COUNT(Table2[NationalID])))</f>
        <v>4914768620</v>
      </c>
      <c r="K4755" s="5">
        <f ca="1">INDEX(Table4[PhoneNumber],RANDBETWEEN(1,COUNT(Table4[PhoneNumber])))</f>
        <v>9855658881</v>
      </c>
      <c r="L4755" s="3">
        <f t="shared" ca="1" si="823"/>
        <v>0.09</v>
      </c>
      <c r="M4755" s="5">
        <f t="shared" ca="1" si="824"/>
        <v>1126119</v>
      </c>
    </row>
    <row r="4756" spans="1:13" x14ac:dyDescent="0.3">
      <c r="A4756" s="8" t="str">
        <f t="shared" ca="1" si="814"/>
        <v>1D379C70-91E3-42C8-2592-0C0DB933F88A</v>
      </c>
      <c r="B4756" s="1">
        <f t="shared" ca="1" si="815"/>
        <v>44607.100094680864</v>
      </c>
      <c r="C4756" s="1">
        <f t="shared" ca="1" si="816"/>
        <v>44607.101845053679</v>
      </c>
      <c r="D4756" s="1">
        <f t="shared" ca="1" si="817"/>
        <v>44607.121129658386</v>
      </c>
      <c r="E4756" s="2" t="str">
        <f t="shared" ca="1" si="818"/>
        <v>Done</v>
      </c>
      <c r="F4756" s="4">
        <f t="shared" ca="1" si="819"/>
        <v>26.287091209158671</v>
      </c>
      <c r="G4756" s="4">
        <f t="shared" ca="1" si="820"/>
        <v>59.998645833384053</v>
      </c>
      <c r="H4756" s="4">
        <f t="shared" ca="1" si="821"/>
        <v>29.689173807709146</v>
      </c>
      <c r="I4756" s="4">
        <f t="shared" ca="1" si="822"/>
        <v>51.759987404277567</v>
      </c>
      <c r="J4756" s="5">
        <f ca="1">INDEX(Table2[NationalID],RANDBETWEEN(1,COUNT(Table2[NationalID])))</f>
        <v>4589058680</v>
      </c>
      <c r="K4756" s="5">
        <f ca="1">INDEX(Table4[PhoneNumber],RANDBETWEEN(1,COUNT(Table4[PhoneNumber])))</f>
        <v>9350532675</v>
      </c>
      <c r="L4756" s="3">
        <f t="shared" ca="1" si="823"/>
        <v>0.12</v>
      </c>
      <c r="M4756" s="5">
        <f t="shared" ca="1" si="824"/>
        <v>729263</v>
      </c>
    </row>
    <row r="4757" spans="1:13" x14ac:dyDescent="0.3">
      <c r="A4757" s="8" t="str">
        <f t="shared" ca="1" si="814"/>
        <v>9BE844BF-1B7C-6E9A-EEBE-531930CA0785</v>
      </c>
      <c r="B4757" s="1">
        <f t="shared" ca="1" si="815"/>
        <v>44259.420268973023</v>
      </c>
      <c r="C4757" s="1">
        <f t="shared" ca="1" si="816"/>
        <v>44259.421681100786</v>
      </c>
      <c r="D4757" s="1">
        <f t="shared" ca="1" si="817"/>
        <v>44259.433185255315</v>
      </c>
      <c r="E4757" s="2" t="str">
        <f t="shared" ca="1" si="818"/>
        <v>Done</v>
      </c>
      <c r="F4757" s="4">
        <f t="shared" ca="1" si="819"/>
        <v>34.550894910600661</v>
      </c>
      <c r="G4757" s="4">
        <f t="shared" ca="1" si="820"/>
        <v>59.890434291537247</v>
      </c>
      <c r="H4757" s="4">
        <f t="shared" ca="1" si="821"/>
        <v>31.409672009747954</v>
      </c>
      <c r="I4757" s="4">
        <f t="shared" ca="1" si="822"/>
        <v>58.962200892350353</v>
      </c>
      <c r="J4757" s="5">
        <f ca="1">INDEX(Table2[NationalID],RANDBETWEEN(1,COUNT(Table2[NationalID])))</f>
        <v>9695451318</v>
      </c>
      <c r="K4757" s="5">
        <f ca="1">INDEX(Table4[PhoneNumber],RANDBETWEEN(1,COUNT(Table4[PhoneNumber])))</f>
        <v>9334552525</v>
      </c>
      <c r="L4757" s="3">
        <f t="shared" ca="1" si="823"/>
        <v>0.12</v>
      </c>
      <c r="M4757" s="5">
        <f t="shared" ca="1" si="824"/>
        <v>66123</v>
      </c>
    </row>
    <row r="4758" spans="1:13" x14ac:dyDescent="0.3">
      <c r="A4758" s="8" t="str">
        <f t="shared" ca="1" si="814"/>
        <v>40B3E01C-2FAF-7E07-66B4-301CE1D395DC</v>
      </c>
      <c r="B4758" s="1">
        <f t="shared" ca="1" si="815"/>
        <v>44658.112738112453</v>
      </c>
      <c r="C4758" s="1">
        <f t="shared" ca="1" si="816"/>
        <v>44658.115315215153</v>
      </c>
      <c r="D4758" s="1">
        <f t="shared" ca="1" si="817"/>
        <v>44658.145240282647</v>
      </c>
      <c r="E4758" s="2" t="str">
        <f t="shared" ca="1" si="818"/>
        <v>Done</v>
      </c>
      <c r="F4758" s="4">
        <f t="shared" ca="1" si="819"/>
        <v>30.023208069512052</v>
      </c>
      <c r="G4758" s="4">
        <f t="shared" ca="1" si="820"/>
        <v>63.033745853245357</v>
      </c>
      <c r="H4758" s="4">
        <f t="shared" ca="1" si="821"/>
        <v>32.450506777907691</v>
      </c>
      <c r="I4758" s="4">
        <f t="shared" ca="1" si="822"/>
        <v>59.940564431091076</v>
      </c>
      <c r="J4758" s="5">
        <f ca="1">INDEX(Table2[NationalID],RANDBETWEEN(1,COUNT(Table2[NationalID])))</f>
        <v>2478561320</v>
      </c>
      <c r="K4758" s="5">
        <f ca="1">INDEX(Table4[PhoneNumber],RANDBETWEEN(1,COUNT(Table4[PhoneNumber])))</f>
        <v>9808089126</v>
      </c>
      <c r="L4758" s="3">
        <f t="shared" ca="1" si="823"/>
        <v>0.12</v>
      </c>
      <c r="M4758" s="5">
        <f t="shared" ca="1" si="824"/>
        <v>339280</v>
      </c>
    </row>
    <row r="4759" spans="1:13" x14ac:dyDescent="0.3">
      <c r="A4759" s="8" t="str">
        <f t="shared" ca="1" si="814"/>
        <v>44E22334-A73B-47CF-63CB-2E89532573F3</v>
      </c>
      <c r="B4759" s="1">
        <f t="shared" ca="1" si="815"/>
        <v>44692.71077035326</v>
      </c>
      <c r="C4759" s="1">
        <f t="shared" ca="1" si="816"/>
        <v>44692.712229704695</v>
      </c>
      <c r="D4759" s="1">
        <f t="shared" ca="1" si="817"/>
        <v>44692.715443385263</v>
      </c>
      <c r="E4759" s="2" t="str">
        <f t="shared" ca="1" si="818"/>
        <v>Done</v>
      </c>
      <c r="F4759" s="4">
        <f t="shared" ca="1" si="819"/>
        <v>38.929980793283306</v>
      </c>
      <c r="G4759" s="4">
        <f t="shared" ca="1" si="820"/>
        <v>47.986406378884411</v>
      </c>
      <c r="H4759" s="4">
        <f t="shared" ca="1" si="821"/>
        <v>27.262862134648479</v>
      </c>
      <c r="I4759" s="4">
        <f t="shared" ca="1" si="822"/>
        <v>44.640780570545289</v>
      </c>
      <c r="J4759" s="5">
        <f ca="1">INDEX(Table2[NationalID],RANDBETWEEN(1,COUNT(Table2[NationalID])))</f>
        <v>8956664512</v>
      </c>
      <c r="K4759" s="5">
        <f ca="1">INDEX(Table4[PhoneNumber],RANDBETWEEN(1,COUNT(Table4[PhoneNumber])))</f>
        <v>9410947928</v>
      </c>
      <c r="L4759" s="3">
        <f t="shared" ca="1" si="823"/>
        <v>0.12</v>
      </c>
      <c r="M4759" s="5">
        <f t="shared" ca="1" si="824"/>
        <v>699244</v>
      </c>
    </row>
    <row r="4760" spans="1:13" x14ac:dyDescent="0.3">
      <c r="A4760" s="8" t="str">
        <f t="shared" ca="1" si="814"/>
        <v>07D12196-1AB5-E894-3E04-5B38F7B38738</v>
      </c>
      <c r="B4760" s="1">
        <f t="shared" ca="1" si="815"/>
        <v>44789.501119550863</v>
      </c>
      <c r="C4760" s="1">
        <f t="shared" ca="1" si="816"/>
        <v>44789.504889104988</v>
      </c>
      <c r="D4760" s="1">
        <f t="shared" ca="1" si="817"/>
        <v>44789.531750479757</v>
      </c>
      <c r="E4760" s="2" t="str">
        <f t="shared" ca="1" si="818"/>
        <v>Done</v>
      </c>
      <c r="F4760" s="4">
        <f t="shared" ca="1" si="819"/>
        <v>33.900315895819418</v>
      </c>
      <c r="G4760" s="4">
        <f t="shared" ca="1" si="820"/>
        <v>61.50902863253576</v>
      </c>
      <c r="H4760" s="4">
        <f t="shared" ca="1" si="821"/>
        <v>31.416831035758484</v>
      </c>
      <c r="I4760" s="4">
        <f t="shared" ca="1" si="822"/>
        <v>55.995154094396327</v>
      </c>
      <c r="J4760" s="5">
        <f ca="1">INDEX(Table2[NationalID],RANDBETWEEN(1,COUNT(Table2[NationalID])))</f>
        <v>4589058680</v>
      </c>
      <c r="K4760" s="5">
        <f ca="1">INDEX(Table4[PhoneNumber],RANDBETWEEN(1,COUNT(Table4[PhoneNumber])))</f>
        <v>9031773424</v>
      </c>
      <c r="L4760" s="3">
        <f t="shared" ca="1" si="823"/>
        <v>0.12</v>
      </c>
      <c r="M4760" s="5">
        <f t="shared" ca="1" si="824"/>
        <v>445593</v>
      </c>
    </row>
    <row r="4761" spans="1:13" x14ac:dyDescent="0.3">
      <c r="A4761" s="8" t="str">
        <f t="shared" ca="1" si="814"/>
        <v>2B00916D-755F-C72F-F473-493478711A37</v>
      </c>
      <c r="B4761" s="1">
        <f t="shared" ca="1" si="815"/>
        <v>43899.630677580026</v>
      </c>
      <c r="C4761" s="1">
        <f t="shared" ca="1" si="816"/>
        <v>43899.630815097946</v>
      </c>
      <c r="D4761" s="1">
        <f t="shared" ca="1" si="817"/>
        <v>43899.664333921974</v>
      </c>
      <c r="E4761" s="2" t="str">
        <f t="shared" ca="1" si="818"/>
        <v>Done</v>
      </c>
      <c r="F4761" s="4">
        <f t="shared" ca="1" si="819"/>
        <v>36.60664011433883</v>
      </c>
      <c r="G4761" s="4">
        <f t="shared" ca="1" si="820"/>
        <v>44.296882496758947</v>
      </c>
      <c r="H4761" s="4">
        <f t="shared" ca="1" si="821"/>
        <v>31.924299121575945</v>
      </c>
      <c r="I4761" s="4">
        <f t="shared" ca="1" si="822"/>
        <v>55.128504188614464</v>
      </c>
      <c r="J4761" s="5">
        <f ca="1">INDEX(Table2[NationalID],RANDBETWEEN(1,COUNT(Table2[NationalID])))</f>
        <v>2478561320</v>
      </c>
      <c r="K4761" s="5">
        <f ca="1">INDEX(Table4[PhoneNumber],RANDBETWEEN(1,COUNT(Table4[PhoneNumber])))</f>
        <v>9087695658</v>
      </c>
      <c r="L4761" s="3">
        <f t="shared" ca="1" si="823"/>
        <v>0.09</v>
      </c>
      <c r="M4761" s="5">
        <f t="shared" ca="1" si="824"/>
        <v>152708</v>
      </c>
    </row>
    <row r="4762" spans="1:13" x14ac:dyDescent="0.3">
      <c r="A4762" s="8" t="str">
        <f t="shared" ca="1" si="814"/>
        <v>98BC11D2-E22F-BAE4-D597-23CAF53171D3</v>
      </c>
      <c r="B4762" s="1">
        <f t="shared" ca="1" si="815"/>
        <v>43978.142233711711</v>
      </c>
      <c r="C4762" s="1">
        <f t="shared" ca="1" si="816"/>
        <v>43978.143918254886</v>
      </c>
      <c r="D4762" s="1">
        <f t="shared" ca="1" si="817"/>
        <v>43978.182918050916</v>
      </c>
      <c r="E4762" s="2" t="str">
        <f t="shared" ca="1" si="818"/>
        <v>Done</v>
      </c>
      <c r="F4762" s="4">
        <f t="shared" ca="1" si="819"/>
        <v>31.447691915024841</v>
      </c>
      <c r="G4762" s="4">
        <f t="shared" ca="1" si="820"/>
        <v>50.669414713251044</v>
      </c>
      <c r="H4762" s="4">
        <f t="shared" ca="1" si="821"/>
        <v>34.291267731012489</v>
      </c>
      <c r="I4762" s="4">
        <f t="shared" ca="1" si="822"/>
        <v>58.178967711410955</v>
      </c>
      <c r="J4762" s="5">
        <f ca="1">INDEX(Table2[NationalID],RANDBETWEEN(1,COUNT(Table2[NationalID])))</f>
        <v>3103512817</v>
      </c>
      <c r="K4762" s="5">
        <f ca="1">INDEX(Table4[PhoneNumber],RANDBETWEEN(1,COUNT(Table4[PhoneNumber])))</f>
        <v>9492991879</v>
      </c>
      <c r="L4762" s="3">
        <f t="shared" ca="1" si="823"/>
        <v>0.09</v>
      </c>
      <c r="M4762" s="5">
        <f t="shared" ca="1" si="824"/>
        <v>659030</v>
      </c>
    </row>
    <row r="4763" spans="1:13" x14ac:dyDescent="0.3">
      <c r="A4763" s="8" t="str">
        <f t="shared" ca="1" si="814"/>
        <v>0903683C-5007-119B-1524-F2BC7A6442CC</v>
      </c>
      <c r="B4763" s="1">
        <f t="shared" ca="1" si="815"/>
        <v>44502.06808873776</v>
      </c>
      <c r="C4763" s="1" t="str">
        <f t="shared" ca="1" si="816"/>
        <v/>
      </c>
      <c r="D4763" s="1" t="str">
        <f t="shared" ca="1" si="817"/>
        <v/>
      </c>
      <c r="E4763" s="2" t="str">
        <f t="shared" ca="1" si="818"/>
        <v>Canceled</v>
      </c>
      <c r="F4763" s="4">
        <f t="shared" ca="1" si="819"/>
        <v>37.646541230828987</v>
      </c>
      <c r="G4763" s="4">
        <f t="shared" ca="1" si="820"/>
        <v>58.247069840888877</v>
      </c>
      <c r="H4763" s="4">
        <f t="shared" ca="1" si="821"/>
        <v>28.434469429915421</v>
      </c>
      <c r="I4763" s="4">
        <f t="shared" ca="1" si="822"/>
        <v>51.13996777831219</v>
      </c>
      <c r="J4763" s="5">
        <f ca="1">INDEX(Table2[NationalID],RANDBETWEEN(1,COUNT(Table2[NationalID])))</f>
        <v>2759510658</v>
      </c>
      <c r="K4763" s="5">
        <f ca="1">INDEX(Table4[PhoneNumber],RANDBETWEEN(1,COUNT(Table4[PhoneNumber])))</f>
        <v>9128511515</v>
      </c>
      <c r="L4763" s="3">
        <f t="shared" ca="1" si="823"/>
        <v>0.12</v>
      </c>
      <c r="M4763" s="5">
        <f t="shared" ca="1" si="824"/>
        <v>381977</v>
      </c>
    </row>
    <row r="4764" spans="1:13" x14ac:dyDescent="0.3">
      <c r="A4764" s="8" t="str">
        <f t="shared" ca="1" si="814"/>
        <v>49AD98DA-AAB4-D15A-F546-6FD3826FC0FE</v>
      </c>
      <c r="B4764" s="1">
        <f t="shared" ca="1" si="815"/>
        <v>44453.018146532486</v>
      </c>
      <c r="C4764" s="1">
        <f t="shared" ca="1" si="816"/>
        <v>44453.019134920774</v>
      </c>
      <c r="D4764" s="1">
        <f t="shared" ca="1" si="817"/>
        <v>44453.020384280047</v>
      </c>
      <c r="E4764" s="2" t="str">
        <f t="shared" ca="1" si="818"/>
        <v>Done</v>
      </c>
      <c r="F4764" s="4">
        <f t="shared" ca="1" si="819"/>
        <v>32.42225730593541</v>
      </c>
      <c r="G4764" s="4">
        <f t="shared" ca="1" si="820"/>
        <v>61.504573702955</v>
      </c>
      <c r="H4764" s="4">
        <f t="shared" ca="1" si="821"/>
        <v>26.218338081433071</v>
      </c>
      <c r="I4764" s="4">
        <f t="shared" ca="1" si="822"/>
        <v>56.84359318456832</v>
      </c>
      <c r="J4764" s="5">
        <f ca="1">INDEX(Table2[NationalID],RANDBETWEEN(1,COUNT(Table2[NationalID])))</f>
        <v>3103512817</v>
      </c>
      <c r="K4764" s="5">
        <f ca="1">INDEX(Table4[PhoneNumber],RANDBETWEEN(1,COUNT(Table4[PhoneNumber])))</f>
        <v>9807837631</v>
      </c>
      <c r="L4764" s="3">
        <f t="shared" ca="1" si="823"/>
        <v>0.12</v>
      </c>
      <c r="M4764" s="5">
        <f t="shared" ca="1" si="824"/>
        <v>740984</v>
      </c>
    </row>
    <row r="4765" spans="1:13" x14ac:dyDescent="0.3">
      <c r="A4765" s="8" t="str">
        <f t="shared" ca="1" si="814"/>
        <v>F11EF8F2-ED60-1538-C8D8-164D42CADDA0</v>
      </c>
      <c r="B4765" s="1">
        <f t="shared" ca="1" si="815"/>
        <v>43997.678091187008</v>
      </c>
      <c r="C4765" s="1">
        <f t="shared" ca="1" si="816"/>
        <v>43997.6818268813</v>
      </c>
      <c r="D4765" s="1">
        <f t="shared" ca="1" si="817"/>
        <v>43997.682448361222</v>
      </c>
      <c r="E4765" s="2" t="str">
        <f t="shared" ca="1" si="818"/>
        <v>Done</v>
      </c>
      <c r="F4765" s="4">
        <f t="shared" ca="1" si="819"/>
        <v>35.491714389046216</v>
      </c>
      <c r="G4765" s="4">
        <f t="shared" ca="1" si="820"/>
        <v>53.397772372676755</v>
      </c>
      <c r="H4765" s="4">
        <f t="shared" ca="1" si="821"/>
        <v>30.40464863435453</v>
      </c>
      <c r="I4765" s="4">
        <f t="shared" ca="1" si="822"/>
        <v>49.34803871454509</v>
      </c>
      <c r="J4765" s="5">
        <f ca="1">INDEX(Table2[NationalID],RANDBETWEEN(1,COUNT(Table2[NationalID])))</f>
        <v>3997161055</v>
      </c>
      <c r="K4765" s="5">
        <f ca="1">INDEX(Table4[PhoneNumber],RANDBETWEEN(1,COUNT(Table4[PhoneNumber])))</f>
        <v>9720735668</v>
      </c>
      <c r="L4765" s="3">
        <f t="shared" ca="1" si="823"/>
        <v>0.09</v>
      </c>
      <c r="M4765" s="5">
        <f t="shared" ca="1" si="824"/>
        <v>256401</v>
      </c>
    </row>
    <row r="4766" spans="1:13" x14ac:dyDescent="0.3">
      <c r="A4766" s="8" t="str">
        <f t="shared" ca="1" si="814"/>
        <v>0C144E8A-3ADD-4E33-D326-F7FA319F4998</v>
      </c>
      <c r="B4766" s="1">
        <f t="shared" ca="1" si="815"/>
        <v>44815.29016729338</v>
      </c>
      <c r="C4766" s="1">
        <f t="shared" ca="1" si="816"/>
        <v>44815.294152209848</v>
      </c>
      <c r="D4766" s="1">
        <f t="shared" ca="1" si="817"/>
        <v>44815.321580128242</v>
      </c>
      <c r="E4766" s="2" t="str">
        <f t="shared" ca="1" si="818"/>
        <v>Done</v>
      </c>
      <c r="F4766" s="4">
        <f t="shared" ca="1" si="819"/>
        <v>33.466240688575049</v>
      </c>
      <c r="G4766" s="4">
        <f t="shared" ca="1" si="820"/>
        <v>52.419263912969285</v>
      </c>
      <c r="H4766" s="4">
        <f t="shared" ca="1" si="821"/>
        <v>26.735470315051874</v>
      </c>
      <c r="I4766" s="4">
        <f t="shared" ca="1" si="822"/>
        <v>60.060853031148909</v>
      </c>
      <c r="J4766" s="5">
        <f ca="1">INDEX(Table2[NationalID],RANDBETWEEN(1,COUNT(Table2[NationalID])))</f>
        <v>1820475886</v>
      </c>
      <c r="K4766" s="5">
        <f ca="1">INDEX(Table4[PhoneNumber],RANDBETWEEN(1,COUNT(Table4[PhoneNumber])))</f>
        <v>9758608900</v>
      </c>
      <c r="L4766" s="3">
        <f t="shared" ca="1" si="823"/>
        <v>0.12</v>
      </c>
      <c r="M4766" s="5">
        <f t="shared" ca="1" si="824"/>
        <v>988125</v>
      </c>
    </row>
    <row r="4767" spans="1:13" x14ac:dyDescent="0.3">
      <c r="A4767" s="8" t="str">
        <f t="shared" ca="1" si="814"/>
        <v>ACBD2DF9-9A4E-EBC6-052F-171E5FF031FE</v>
      </c>
      <c r="B4767" s="1">
        <f t="shared" ca="1" si="815"/>
        <v>44917.331260989529</v>
      </c>
      <c r="C4767" s="1" t="str">
        <f t="shared" ca="1" si="816"/>
        <v/>
      </c>
      <c r="D4767" s="1" t="str">
        <f t="shared" ca="1" si="817"/>
        <v/>
      </c>
      <c r="E4767" s="2" t="str">
        <f t="shared" ca="1" si="818"/>
        <v>Canceled</v>
      </c>
      <c r="F4767" s="4">
        <f t="shared" ca="1" si="819"/>
        <v>26.514392496751711</v>
      </c>
      <c r="G4767" s="4">
        <f t="shared" ca="1" si="820"/>
        <v>58.37743029648739</v>
      </c>
      <c r="H4767" s="4">
        <f t="shared" ca="1" si="821"/>
        <v>27.773871348609454</v>
      </c>
      <c r="I4767" s="4">
        <f t="shared" ca="1" si="822"/>
        <v>50.03141676660438</v>
      </c>
      <c r="J4767" s="5">
        <f ca="1">INDEX(Table2[NationalID],RANDBETWEEN(1,COUNT(Table2[NationalID])))</f>
        <v>9165867315</v>
      </c>
      <c r="K4767" s="5">
        <f ca="1">INDEX(Table4[PhoneNumber],RANDBETWEEN(1,COUNT(Table4[PhoneNumber])))</f>
        <v>9140148108</v>
      </c>
      <c r="L4767" s="3">
        <f t="shared" ca="1" si="823"/>
        <v>0.12</v>
      </c>
      <c r="M4767" s="5">
        <f t="shared" ca="1" si="824"/>
        <v>345571</v>
      </c>
    </row>
    <row r="4768" spans="1:13" x14ac:dyDescent="0.3">
      <c r="A4768" s="8" t="str">
        <f t="shared" ca="1" si="814"/>
        <v>1844176C-4488-90AD-6C88-7F3C516F7FAA</v>
      </c>
      <c r="B4768" s="1">
        <f t="shared" ca="1" si="815"/>
        <v>43947.743908559823</v>
      </c>
      <c r="C4768" s="1">
        <f t="shared" ca="1" si="816"/>
        <v>43947.745916495885</v>
      </c>
      <c r="D4768" s="1">
        <f t="shared" ca="1" si="817"/>
        <v>43947.777224885409</v>
      </c>
      <c r="E4768" s="2" t="str">
        <f t="shared" ca="1" si="818"/>
        <v>Done</v>
      </c>
      <c r="F4768" s="4">
        <f t="shared" ca="1" si="819"/>
        <v>27.323134308807603</v>
      </c>
      <c r="G4768" s="4">
        <f t="shared" ca="1" si="820"/>
        <v>57.079298339605934</v>
      </c>
      <c r="H4768" s="4">
        <f t="shared" ca="1" si="821"/>
        <v>31.929898515447107</v>
      </c>
      <c r="I4768" s="4">
        <f t="shared" ca="1" si="822"/>
        <v>50.047479606345419</v>
      </c>
      <c r="J4768" s="5">
        <f ca="1">INDEX(Table2[NationalID],RANDBETWEEN(1,COUNT(Table2[NationalID])))</f>
        <v>6659921817</v>
      </c>
      <c r="K4768" s="5">
        <f ca="1">INDEX(Table4[PhoneNumber],RANDBETWEEN(1,COUNT(Table4[PhoneNumber])))</f>
        <v>9732852135</v>
      </c>
      <c r="L4768" s="3">
        <f t="shared" ca="1" si="823"/>
        <v>0.09</v>
      </c>
      <c r="M4768" s="5">
        <f t="shared" ca="1" si="824"/>
        <v>406966</v>
      </c>
    </row>
    <row r="4769" spans="1:13" x14ac:dyDescent="0.3">
      <c r="A4769" s="8" t="str">
        <f t="shared" ca="1" si="814"/>
        <v>8DEC3C0B-18EF-8CDC-6B45-A2FC4C9EFEAC</v>
      </c>
      <c r="B4769" s="1">
        <f t="shared" ca="1" si="815"/>
        <v>44007.265331858638</v>
      </c>
      <c r="C4769" s="1">
        <f t="shared" ca="1" si="816"/>
        <v>44007.265500590576</v>
      </c>
      <c r="D4769" s="1">
        <f t="shared" ca="1" si="817"/>
        <v>44007.270533403345</v>
      </c>
      <c r="E4769" s="2" t="str">
        <f t="shared" ca="1" si="818"/>
        <v>Done</v>
      </c>
      <c r="F4769" s="4">
        <f t="shared" ca="1" si="819"/>
        <v>33.110884348455265</v>
      </c>
      <c r="G4769" s="4">
        <f t="shared" ca="1" si="820"/>
        <v>62.988190989830812</v>
      </c>
      <c r="H4769" s="4">
        <f t="shared" ca="1" si="821"/>
        <v>37.740892685682887</v>
      </c>
      <c r="I4769" s="4">
        <f t="shared" ca="1" si="822"/>
        <v>56.80292428790591</v>
      </c>
      <c r="J4769" s="5">
        <f ca="1">INDEX(Table2[NationalID],RANDBETWEEN(1,COUNT(Table2[NationalID])))</f>
        <v>9336340142</v>
      </c>
      <c r="K4769" s="5">
        <f ca="1">INDEX(Table4[PhoneNumber],RANDBETWEEN(1,COUNT(Table4[PhoneNumber])))</f>
        <v>9521145538</v>
      </c>
      <c r="L4769" s="3">
        <f t="shared" ca="1" si="823"/>
        <v>0.09</v>
      </c>
      <c r="M4769" s="5">
        <f t="shared" ca="1" si="824"/>
        <v>671594</v>
      </c>
    </row>
    <row r="4770" spans="1:13" x14ac:dyDescent="0.3">
      <c r="A4770" s="8" t="str">
        <f t="shared" ca="1" si="814"/>
        <v>D4DE36D1-1134-9B16-869D-895FBBD06D77</v>
      </c>
      <c r="B4770" s="1">
        <f t="shared" ca="1" si="815"/>
        <v>44914.222999087462</v>
      </c>
      <c r="C4770" s="1">
        <f t="shared" ca="1" si="816"/>
        <v>44914.223786948969</v>
      </c>
      <c r="D4770" s="1">
        <f t="shared" ca="1" si="817"/>
        <v>44914.232000501026</v>
      </c>
      <c r="E4770" s="2" t="str">
        <f t="shared" ca="1" si="818"/>
        <v>Done</v>
      </c>
      <c r="F4770" s="4">
        <f t="shared" ca="1" si="819"/>
        <v>38.854452351424953</v>
      </c>
      <c r="G4770" s="4">
        <f t="shared" ca="1" si="820"/>
        <v>55.816451397507969</v>
      </c>
      <c r="H4770" s="4">
        <f t="shared" ca="1" si="821"/>
        <v>33.8095277735707</v>
      </c>
      <c r="I4770" s="4">
        <f t="shared" ca="1" si="822"/>
        <v>46.327450957295703</v>
      </c>
      <c r="J4770" s="5">
        <f ca="1">INDEX(Table2[NationalID],RANDBETWEEN(1,COUNT(Table2[NationalID])))</f>
        <v>1519772513</v>
      </c>
      <c r="K4770" s="5">
        <f ca="1">INDEX(Table4[PhoneNumber],RANDBETWEEN(1,COUNT(Table4[PhoneNumber])))</f>
        <v>9122296983</v>
      </c>
      <c r="L4770" s="3">
        <f t="shared" ca="1" si="823"/>
        <v>0.12</v>
      </c>
      <c r="M4770" s="5">
        <f t="shared" ca="1" si="824"/>
        <v>389881</v>
      </c>
    </row>
    <row r="4771" spans="1:13" x14ac:dyDescent="0.3">
      <c r="A4771" s="8" t="str">
        <f t="shared" ca="1" si="814"/>
        <v>7AC2F409-7B98-6164-5506-C72732579EC1</v>
      </c>
      <c r="B4771" s="1">
        <f t="shared" ca="1" si="815"/>
        <v>43972.076896609964</v>
      </c>
      <c r="C4771" s="1">
        <f t="shared" ca="1" si="816"/>
        <v>43972.079312699323</v>
      </c>
      <c r="D4771" s="1">
        <f t="shared" ca="1" si="817"/>
        <v>43972.096532279065</v>
      </c>
      <c r="E4771" s="2" t="str">
        <f t="shared" ca="1" si="818"/>
        <v>Done</v>
      </c>
      <c r="F4771" s="4">
        <f t="shared" ca="1" si="819"/>
        <v>37.673516349771809</v>
      </c>
      <c r="G4771" s="4">
        <f t="shared" ca="1" si="820"/>
        <v>48.127464595809826</v>
      </c>
      <c r="H4771" s="4">
        <f t="shared" ca="1" si="821"/>
        <v>29.356648972728348</v>
      </c>
      <c r="I4771" s="4">
        <f t="shared" ca="1" si="822"/>
        <v>44.957286330376306</v>
      </c>
      <c r="J4771" s="5">
        <f ca="1">INDEX(Table2[NationalID],RANDBETWEEN(1,COUNT(Table2[NationalID])))</f>
        <v>8125817510</v>
      </c>
      <c r="K4771" s="5">
        <f ca="1">INDEX(Table4[PhoneNumber],RANDBETWEEN(1,COUNT(Table4[PhoneNumber])))</f>
        <v>9017822382</v>
      </c>
      <c r="L4771" s="3">
        <f t="shared" ca="1" si="823"/>
        <v>0.09</v>
      </c>
      <c r="M4771" s="5">
        <f t="shared" ca="1" si="824"/>
        <v>430788</v>
      </c>
    </row>
    <row r="4772" spans="1:13" x14ac:dyDescent="0.3">
      <c r="A4772" s="8" t="str">
        <f t="shared" ca="1" si="814"/>
        <v>49501071-7896-1C98-1E9A-B3CB8BB40E89</v>
      </c>
      <c r="B4772" s="1">
        <f t="shared" ca="1" si="815"/>
        <v>43856.742462478614</v>
      </c>
      <c r="C4772" s="1">
        <f t="shared" ca="1" si="816"/>
        <v>43856.746411230968</v>
      </c>
      <c r="D4772" s="1">
        <f t="shared" ca="1" si="817"/>
        <v>43856.780900891783</v>
      </c>
      <c r="E4772" s="2" t="str">
        <f t="shared" ca="1" si="818"/>
        <v>Done</v>
      </c>
      <c r="F4772" s="4">
        <f t="shared" ca="1" si="819"/>
        <v>38.507104311244873</v>
      </c>
      <c r="G4772" s="4">
        <f t="shared" ca="1" si="820"/>
        <v>44.186413292142504</v>
      </c>
      <c r="H4772" s="4">
        <f t="shared" ca="1" si="821"/>
        <v>30.685999780607219</v>
      </c>
      <c r="I4772" s="4">
        <f t="shared" ca="1" si="822"/>
        <v>46.791264586966562</v>
      </c>
      <c r="J4772" s="5">
        <f ca="1">INDEX(Table2[NationalID],RANDBETWEEN(1,COUNT(Table2[NationalID])))</f>
        <v>5921600381</v>
      </c>
      <c r="K4772" s="5">
        <f ca="1">INDEX(Table4[PhoneNumber],RANDBETWEEN(1,COUNT(Table4[PhoneNumber])))</f>
        <v>9093087778</v>
      </c>
      <c r="L4772" s="3">
        <f t="shared" ca="1" si="823"/>
        <v>0.09</v>
      </c>
      <c r="M4772" s="5">
        <f t="shared" ca="1" si="824"/>
        <v>818173</v>
      </c>
    </row>
    <row r="4773" spans="1:13" x14ac:dyDescent="0.3">
      <c r="A4773" s="8" t="str">
        <f t="shared" ca="1" si="814"/>
        <v>87F2A757-8246-F4A3-D919-C2D3B9182333</v>
      </c>
      <c r="B4773" s="1">
        <f t="shared" ca="1" si="815"/>
        <v>44225.79330229383</v>
      </c>
      <c r="C4773" s="1">
        <f t="shared" ca="1" si="816"/>
        <v>44225.796391812</v>
      </c>
      <c r="D4773" s="1">
        <f t="shared" ca="1" si="817"/>
        <v>44225.805644028471</v>
      </c>
      <c r="E4773" s="2" t="str">
        <f t="shared" ca="1" si="818"/>
        <v>Done</v>
      </c>
      <c r="F4773" s="4">
        <f t="shared" ca="1" si="819"/>
        <v>33.464005503719278</v>
      </c>
      <c r="G4773" s="4">
        <f t="shared" ca="1" si="820"/>
        <v>53.841508562163092</v>
      </c>
      <c r="H4773" s="4">
        <f t="shared" ca="1" si="821"/>
        <v>37.844756627622409</v>
      </c>
      <c r="I4773" s="4">
        <f t="shared" ca="1" si="822"/>
        <v>48.869008698645892</v>
      </c>
      <c r="J4773" s="5">
        <f ca="1">INDEX(Table2[NationalID],RANDBETWEEN(1,COUNT(Table2[NationalID])))</f>
        <v>4321842344</v>
      </c>
      <c r="K4773" s="5">
        <f ca="1">INDEX(Table4[PhoneNumber],RANDBETWEEN(1,COUNT(Table4[PhoneNumber])))</f>
        <v>9354414279</v>
      </c>
      <c r="L4773" s="3">
        <f t="shared" ca="1" si="823"/>
        <v>0.12</v>
      </c>
      <c r="M4773" s="5">
        <f t="shared" ca="1" si="824"/>
        <v>67317</v>
      </c>
    </row>
    <row r="4774" spans="1:13" x14ac:dyDescent="0.3">
      <c r="A4774" s="8" t="str">
        <f t="shared" ca="1" si="814"/>
        <v>5DBEE938-532F-A2FC-52C6-B817F1B65256</v>
      </c>
      <c r="B4774" s="1">
        <f t="shared" ca="1" si="815"/>
        <v>44675.750716077011</v>
      </c>
      <c r="C4774" s="1">
        <f t="shared" ca="1" si="816"/>
        <v>44675.752136511714</v>
      </c>
      <c r="D4774" s="1">
        <f t="shared" ca="1" si="817"/>
        <v>44675.765809870936</v>
      </c>
      <c r="E4774" s="2" t="str">
        <f t="shared" ca="1" si="818"/>
        <v>Done</v>
      </c>
      <c r="F4774" s="4">
        <f t="shared" ca="1" si="819"/>
        <v>33.715424721322563</v>
      </c>
      <c r="G4774" s="4">
        <f t="shared" ca="1" si="820"/>
        <v>51.157881865113126</v>
      </c>
      <c r="H4774" s="4">
        <f t="shared" ca="1" si="821"/>
        <v>34.385035472954897</v>
      </c>
      <c r="I4774" s="4">
        <f t="shared" ca="1" si="822"/>
        <v>51.457904908405737</v>
      </c>
      <c r="J4774" s="5">
        <f ca="1">INDEX(Table2[NationalID],RANDBETWEEN(1,COUNT(Table2[NationalID])))</f>
        <v>8822274892</v>
      </c>
      <c r="K4774" s="5">
        <f ca="1">INDEX(Table4[PhoneNumber],RANDBETWEEN(1,COUNT(Table4[PhoneNumber])))</f>
        <v>9083032082</v>
      </c>
      <c r="L4774" s="3">
        <f t="shared" ca="1" si="823"/>
        <v>0.12</v>
      </c>
      <c r="M4774" s="5">
        <f t="shared" ca="1" si="824"/>
        <v>22185</v>
      </c>
    </row>
    <row r="4775" spans="1:13" x14ac:dyDescent="0.3">
      <c r="A4775" s="8" t="str">
        <f t="shared" ca="1" si="814"/>
        <v>BA4B8B4D-AC91-D41B-C689-070D2F4A75F4</v>
      </c>
      <c r="B4775" s="1">
        <f t="shared" ca="1" si="815"/>
        <v>44771.220799434595</v>
      </c>
      <c r="C4775" s="1" t="str">
        <f t="shared" ca="1" si="816"/>
        <v/>
      </c>
      <c r="D4775" s="1" t="str">
        <f t="shared" ca="1" si="817"/>
        <v/>
      </c>
      <c r="E4775" s="2" t="str">
        <f t="shared" ca="1" si="818"/>
        <v>Canceled</v>
      </c>
      <c r="F4775" s="4">
        <f t="shared" ca="1" si="819"/>
        <v>28.833197577253355</v>
      </c>
      <c r="G4775" s="4">
        <f t="shared" ca="1" si="820"/>
        <v>45.111660613048095</v>
      </c>
      <c r="H4775" s="4">
        <f t="shared" ca="1" si="821"/>
        <v>36.437065682366523</v>
      </c>
      <c r="I4775" s="4">
        <f t="shared" ca="1" si="822"/>
        <v>61.166152715439345</v>
      </c>
      <c r="J4775" s="5">
        <f ca="1">INDEX(Table2[NationalID],RANDBETWEEN(1,COUNT(Table2[NationalID])))</f>
        <v>5319887255</v>
      </c>
      <c r="K4775" s="5">
        <f ca="1">INDEX(Table4[PhoneNumber],RANDBETWEEN(1,COUNT(Table4[PhoneNumber])))</f>
        <v>9693423745</v>
      </c>
      <c r="L4775" s="3">
        <f t="shared" ca="1" si="823"/>
        <v>0.12</v>
      </c>
      <c r="M4775" s="5">
        <f t="shared" ca="1" si="824"/>
        <v>674612</v>
      </c>
    </row>
    <row r="4776" spans="1:13" x14ac:dyDescent="0.3">
      <c r="A4776" s="8" t="str">
        <f t="shared" ca="1" si="814"/>
        <v>B4043F11-FB16-01AD-CAA7-0B1BBD1DD179</v>
      </c>
      <c r="B4776" s="1">
        <f t="shared" ca="1" si="815"/>
        <v>44635.358908963361</v>
      </c>
      <c r="C4776" s="1">
        <f t="shared" ca="1" si="816"/>
        <v>44635.359020311895</v>
      </c>
      <c r="D4776" s="1">
        <f t="shared" ca="1" si="817"/>
        <v>44635.377734581249</v>
      </c>
      <c r="E4776" s="2" t="str">
        <f t="shared" ca="1" si="818"/>
        <v>Done</v>
      </c>
      <c r="F4776" s="4">
        <f t="shared" ca="1" si="819"/>
        <v>34.441777340178234</v>
      </c>
      <c r="G4776" s="4">
        <f t="shared" ca="1" si="820"/>
        <v>53.365034015028357</v>
      </c>
      <c r="H4776" s="4">
        <f t="shared" ca="1" si="821"/>
        <v>25.652822322404038</v>
      </c>
      <c r="I4776" s="4">
        <f t="shared" ca="1" si="822"/>
        <v>62.383655226170475</v>
      </c>
      <c r="J4776" s="5">
        <f ca="1">INDEX(Table2[NationalID],RANDBETWEEN(1,COUNT(Table2[NationalID])))</f>
        <v>3241277477</v>
      </c>
      <c r="K4776" s="5">
        <f ca="1">INDEX(Table4[PhoneNumber],RANDBETWEEN(1,COUNT(Table4[PhoneNumber])))</f>
        <v>9379067037</v>
      </c>
      <c r="L4776" s="3">
        <f t="shared" ca="1" si="823"/>
        <v>0.12</v>
      </c>
      <c r="M4776" s="5">
        <f t="shared" ca="1" si="824"/>
        <v>1062715</v>
      </c>
    </row>
    <row r="4777" spans="1:13" x14ac:dyDescent="0.3">
      <c r="A4777" s="8" t="str">
        <f t="shared" ca="1" si="814"/>
        <v>15BC7659-75C7-E94E-8944-C66CAA85BDDD</v>
      </c>
      <c r="B4777" s="1">
        <f t="shared" ca="1" si="815"/>
        <v>44273.532068340384</v>
      </c>
      <c r="C4777" s="1">
        <f t="shared" ca="1" si="816"/>
        <v>44273.533059514011</v>
      </c>
      <c r="D4777" s="1">
        <f t="shared" ca="1" si="817"/>
        <v>44273.541496492806</v>
      </c>
      <c r="E4777" s="2" t="str">
        <f t="shared" ca="1" si="818"/>
        <v>Done</v>
      </c>
      <c r="F4777" s="4">
        <f t="shared" ca="1" si="819"/>
        <v>39.014569272401786</v>
      </c>
      <c r="G4777" s="4">
        <f t="shared" ca="1" si="820"/>
        <v>54.739794100771874</v>
      </c>
      <c r="H4777" s="4">
        <f t="shared" ca="1" si="821"/>
        <v>28.761633975477718</v>
      </c>
      <c r="I4777" s="4">
        <f t="shared" ca="1" si="822"/>
        <v>57.562020344500198</v>
      </c>
      <c r="J4777" s="5">
        <f ca="1">INDEX(Table2[NationalID],RANDBETWEEN(1,COUNT(Table2[NationalID])))</f>
        <v>4382750849</v>
      </c>
      <c r="K4777" s="5">
        <f ca="1">INDEX(Table4[PhoneNumber],RANDBETWEEN(1,COUNT(Table4[PhoneNumber])))</f>
        <v>9764164526</v>
      </c>
      <c r="L4777" s="3">
        <f t="shared" ca="1" si="823"/>
        <v>0.12</v>
      </c>
      <c r="M4777" s="5">
        <f t="shared" ca="1" si="824"/>
        <v>108587</v>
      </c>
    </row>
    <row r="4778" spans="1:13" x14ac:dyDescent="0.3">
      <c r="A4778" s="8" t="str">
        <f t="shared" ca="1" si="814"/>
        <v>ACAB8918-90C9-AE01-FE1E-13B0E7D25D56</v>
      </c>
      <c r="B4778" s="1">
        <f t="shared" ca="1" si="815"/>
        <v>44027.945715888141</v>
      </c>
      <c r="C4778" s="1">
        <f t="shared" ca="1" si="816"/>
        <v>44027.946336137313</v>
      </c>
      <c r="D4778" s="1">
        <f t="shared" ca="1" si="817"/>
        <v>44027.948519054371</v>
      </c>
      <c r="E4778" s="2" t="str">
        <f t="shared" ca="1" si="818"/>
        <v>Done</v>
      </c>
      <c r="F4778" s="4">
        <f t="shared" ca="1" si="819"/>
        <v>26.210158994286566</v>
      </c>
      <c r="G4778" s="4">
        <f t="shared" ca="1" si="820"/>
        <v>58.416600297135943</v>
      </c>
      <c r="H4778" s="4">
        <f t="shared" ca="1" si="821"/>
        <v>33.311304810565808</v>
      </c>
      <c r="I4778" s="4">
        <f t="shared" ca="1" si="822"/>
        <v>60.170153360571646</v>
      </c>
      <c r="J4778" s="5">
        <f ca="1">INDEX(Table2[NationalID],RANDBETWEEN(1,COUNT(Table2[NationalID])))</f>
        <v>4914768620</v>
      </c>
      <c r="K4778" s="5">
        <f ca="1">INDEX(Table4[PhoneNumber],RANDBETWEEN(1,COUNT(Table4[PhoneNumber])))</f>
        <v>9488714818</v>
      </c>
      <c r="L4778" s="3">
        <f t="shared" ca="1" si="823"/>
        <v>0.09</v>
      </c>
      <c r="M4778" s="5">
        <f t="shared" ca="1" si="824"/>
        <v>398133</v>
      </c>
    </row>
    <row r="4779" spans="1:13" x14ac:dyDescent="0.3">
      <c r="A4779" s="8" t="str">
        <f t="shared" ca="1" si="814"/>
        <v>6FB2C8C9-D6E2-893E-88AF-1AB55A426B47</v>
      </c>
      <c r="B4779" s="1">
        <f t="shared" ca="1" si="815"/>
        <v>44734.405111293338</v>
      </c>
      <c r="C4779" s="1">
        <f t="shared" ca="1" si="816"/>
        <v>44734.405552580494</v>
      </c>
      <c r="D4779" s="1">
        <f t="shared" ca="1" si="817"/>
        <v>44734.444668712873</v>
      </c>
      <c r="E4779" s="2" t="str">
        <f t="shared" ca="1" si="818"/>
        <v>Done</v>
      </c>
      <c r="F4779" s="4">
        <f t="shared" ca="1" si="819"/>
        <v>28.112457647761531</v>
      </c>
      <c r="G4779" s="4">
        <f t="shared" ca="1" si="820"/>
        <v>51.525985237738389</v>
      </c>
      <c r="H4779" s="4">
        <f t="shared" ca="1" si="821"/>
        <v>26.553046519030776</v>
      </c>
      <c r="I4779" s="4">
        <f t="shared" ca="1" si="822"/>
        <v>61.583645499240134</v>
      </c>
      <c r="J4779" s="5">
        <f ca="1">INDEX(Table2[NationalID],RANDBETWEEN(1,COUNT(Table2[NationalID])))</f>
        <v>9336340142</v>
      </c>
      <c r="K4779" s="5">
        <f ca="1">INDEX(Table4[PhoneNumber],RANDBETWEEN(1,COUNT(Table4[PhoneNumber])))</f>
        <v>9504502380</v>
      </c>
      <c r="L4779" s="3">
        <f t="shared" ca="1" si="823"/>
        <v>0.12</v>
      </c>
      <c r="M4779" s="5">
        <f t="shared" ca="1" si="824"/>
        <v>450736</v>
      </c>
    </row>
    <row r="4780" spans="1:13" x14ac:dyDescent="0.3">
      <c r="A4780" s="8" t="str">
        <f t="shared" ca="1" si="814"/>
        <v>2F7A8E72-73FB-B48F-F390-B0329D6580F4</v>
      </c>
      <c r="B4780" s="1">
        <f t="shared" ca="1" si="815"/>
        <v>43979.498635059666</v>
      </c>
      <c r="C4780" s="1" t="str">
        <f t="shared" ca="1" si="816"/>
        <v/>
      </c>
      <c r="D4780" s="1" t="str">
        <f t="shared" ca="1" si="817"/>
        <v/>
      </c>
      <c r="E4780" s="2" t="str">
        <f t="shared" ca="1" si="818"/>
        <v>Canceled</v>
      </c>
      <c r="F4780" s="4">
        <f t="shared" ca="1" si="819"/>
        <v>33.33608609886393</v>
      </c>
      <c r="G4780" s="4">
        <f t="shared" ca="1" si="820"/>
        <v>48.908842143144845</v>
      </c>
      <c r="H4780" s="4">
        <f t="shared" ca="1" si="821"/>
        <v>31.360181480392143</v>
      </c>
      <c r="I4780" s="4">
        <f t="shared" ca="1" si="822"/>
        <v>59.138248195560521</v>
      </c>
      <c r="J4780" s="5">
        <f ca="1">INDEX(Table2[NationalID],RANDBETWEEN(1,COUNT(Table2[NationalID])))</f>
        <v>9538425360</v>
      </c>
      <c r="K4780" s="5">
        <f ca="1">INDEX(Table4[PhoneNumber],RANDBETWEEN(1,COUNT(Table4[PhoneNumber])))</f>
        <v>9379067037</v>
      </c>
      <c r="L4780" s="3">
        <f t="shared" ca="1" si="823"/>
        <v>0.09</v>
      </c>
      <c r="M4780" s="5">
        <f t="shared" ca="1" si="824"/>
        <v>295573</v>
      </c>
    </row>
    <row r="4781" spans="1:13" x14ac:dyDescent="0.3">
      <c r="A4781" s="8" t="str">
        <f t="shared" ca="1" si="814"/>
        <v>6C808FC1-6C91-16D9-4D3A-9216C8C2B38F</v>
      </c>
      <c r="B4781" s="1">
        <f t="shared" ca="1" si="815"/>
        <v>44461.064987280231</v>
      </c>
      <c r="C4781" s="1">
        <f t="shared" ca="1" si="816"/>
        <v>44461.068635912925</v>
      </c>
      <c r="D4781" s="1">
        <f t="shared" ca="1" si="817"/>
        <v>44461.100592158618</v>
      </c>
      <c r="E4781" s="2" t="str">
        <f t="shared" ca="1" si="818"/>
        <v>Done</v>
      </c>
      <c r="F4781" s="4">
        <f t="shared" ca="1" si="819"/>
        <v>32.075046791462256</v>
      </c>
      <c r="G4781" s="4">
        <f t="shared" ca="1" si="820"/>
        <v>55.888191194410567</v>
      </c>
      <c r="H4781" s="4">
        <f t="shared" ca="1" si="821"/>
        <v>31.296665420240302</v>
      </c>
      <c r="I4781" s="4">
        <f t="shared" ca="1" si="822"/>
        <v>46.309207805998533</v>
      </c>
      <c r="J4781" s="5">
        <f ca="1">INDEX(Table2[NationalID],RANDBETWEEN(1,COUNT(Table2[NationalID])))</f>
        <v>4589058680</v>
      </c>
      <c r="K4781" s="5">
        <f ca="1">INDEX(Table4[PhoneNumber],RANDBETWEEN(1,COUNT(Table4[PhoneNumber])))</f>
        <v>9700259351</v>
      </c>
      <c r="L4781" s="3">
        <f t="shared" ca="1" si="823"/>
        <v>0.12</v>
      </c>
      <c r="M4781" s="5">
        <f t="shared" ca="1" si="824"/>
        <v>949898</v>
      </c>
    </row>
    <row r="4782" spans="1:13" x14ac:dyDescent="0.3">
      <c r="A4782" s="8" t="str">
        <f t="shared" ca="1" si="814"/>
        <v>97920522-0ECA-764F-D2C2-70E00353F050</v>
      </c>
      <c r="B4782" s="1">
        <f t="shared" ca="1" si="815"/>
        <v>44230.960730789775</v>
      </c>
      <c r="C4782" s="1">
        <f t="shared" ca="1" si="816"/>
        <v>44230.963405758979</v>
      </c>
      <c r="D4782" s="1">
        <f t="shared" ca="1" si="817"/>
        <v>44230.981912905896</v>
      </c>
      <c r="E4782" s="2" t="str">
        <f t="shared" ca="1" si="818"/>
        <v>Done</v>
      </c>
      <c r="F4782" s="4">
        <f t="shared" ca="1" si="819"/>
        <v>25.231376013656771</v>
      </c>
      <c r="G4782" s="4">
        <f t="shared" ca="1" si="820"/>
        <v>62.549923400935739</v>
      </c>
      <c r="H4782" s="4">
        <f t="shared" ca="1" si="821"/>
        <v>36.520565701464392</v>
      </c>
      <c r="I4782" s="4">
        <f t="shared" ca="1" si="822"/>
        <v>60.643242924666936</v>
      </c>
      <c r="J4782" s="5">
        <f ca="1">INDEX(Table2[NationalID],RANDBETWEEN(1,COUNT(Table2[NationalID])))</f>
        <v>9336340142</v>
      </c>
      <c r="K4782" s="5">
        <f ca="1">INDEX(Table4[PhoneNumber],RANDBETWEEN(1,COUNT(Table4[PhoneNumber])))</f>
        <v>9455863356</v>
      </c>
      <c r="L4782" s="3">
        <f t="shared" ca="1" si="823"/>
        <v>0.12</v>
      </c>
      <c r="M4782" s="5">
        <f t="shared" ca="1" si="824"/>
        <v>287326</v>
      </c>
    </row>
    <row r="4783" spans="1:13" x14ac:dyDescent="0.3">
      <c r="A4783" s="8" t="str">
        <f t="shared" ca="1" si="814"/>
        <v>4FA78943-59FD-C383-84DB-4F3FB8DAAD5E</v>
      </c>
      <c r="B4783" s="1">
        <f t="shared" ca="1" si="815"/>
        <v>44123.068219430774</v>
      </c>
      <c r="C4783" s="1">
        <f t="shared" ca="1" si="816"/>
        <v>44123.071290984088</v>
      </c>
      <c r="D4783" s="1">
        <f t="shared" ca="1" si="817"/>
        <v>44123.082413937176</v>
      </c>
      <c r="E4783" s="2" t="str">
        <f t="shared" ca="1" si="818"/>
        <v>Done</v>
      </c>
      <c r="F4783" s="4">
        <f t="shared" ca="1" si="819"/>
        <v>32.927597988265973</v>
      </c>
      <c r="G4783" s="4">
        <f t="shared" ca="1" si="820"/>
        <v>59.89033009765452</v>
      </c>
      <c r="H4783" s="4">
        <f t="shared" ca="1" si="821"/>
        <v>35.987556072899864</v>
      </c>
      <c r="I4783" s="4">
        <f t="shared" ca="1" si="822"/>
        <v>55.646113078838553</v>
      </c>
      <c r="J4783" s="5">
        <f ca="1">INDEX(Table2[NationalID],RANDBETWEEN(1,COUNT(Table2[NationalID])))</f>
        <v>9832901194</v>
      </c>
      <c r="K4783" s="5">
        <f ca="1">INDEX(Table4[PhoneNumber],RANDBETWEEN(1,COUNT(Table4[PhoneNumber])))</f>
        <v>9874976599</v>
      </c>
      <c r="L4783" s="3">
        <f t="shared" ca="1" si="823"/>
        <v>0.09</v>
      </c>
      <c r="M4783" s="5">
        <f t="shared" ca="1" si="824"/>
        <v>347104</v>
      </c>
    </row>
    <row r="4784" spans="1:13" x14ac:dyDescent="0.3">
      <c r="A4784" s="8" t="str">
        <f t="shared" ca="1" si="814"/>
        <v>3F1933C8-E79B-33DC-2B8D-7D5A9F0351B4</v>
      </c>
      <c r="B4784" s="1">
        <f t="shared" ca="1" si="815"/>
        <v>44757.795141273862</v>
      </c>
      <c r="C4784" s="1">
        <f t="shared" ca="1" si="816"/>
        <v>44757.797883407839</v>
      </c>
      <c r="D4784" s="1">
        <f t="shared" ca="1" si="817"/>
        <v>44757.833815849124</v>
      </c>
      <c r="E4784" s="2" t="str">
        <f t="shared" ca="1" si="818"/>
        <v>Done</v>
      </c>
      <c r="F4784" s="4">
        <f t="shared" ca="1" si="819"/>
        <v>32.613147752911509</v>
      </c>
      <c r="G4784" s="4">
        <f t="shared" ca="1" si="820"/>
        <v>49.257219959027765</v>
      </c>
      <c r="H4784" s="4">
        <f t="shared" ca="1" si="821"/>
        <v>33.98250245447656</v>
      </c>
      <c r="I4784" s="4">
        <f t="shared" ca="1" si="822"/>
        <v>57.939483782717133</v>
      </c>
      <c r="J4784" s="5">
        <f ca="1">INDEX(Table2[NationalID],RANDBETWEEN(1,COUNT(Table2[NationalID])))</f>
        <v>4382750849</v>
      </c>
      <c r="K4784" s="5">
        <f ca="1">INDEX(Table4[PhoneNumber],RANDBETWEEN(1,COUNT(Table4[PhoneNumber])))</f>
        <v>9892367124</v>
      </c>
      <c r="L4784" s="3">
        <f t="shared" ca="1" si="823"/>
        <v>0.12</v>
      </c>
      <c r="M4784" s="5">
        <f t="shared" ca="1" si="824"/>
        <v>580543</v>
      </c>
    </row>
    <row r="4785" spans="1:13" x14ac:dyDescent="0.3">
      <c r="A4785" s="8" t="str">
        <f t="shared" ca="1" si="814"/>
        <v>44DB040F-A815-3204-0FB9-1A51D1946299</v>
      </c>
      <c r="B4785" s="1">
        <f t="shared" ca="1" si="815"/>
        <v>44229.163915757585</v>
      </c>
      <c r="C4785" s="1">
        <f t="shared" ca="1" si="816"/>
        <v>44229.164590939828</v>
      </c>
      <c r="D4785" s="1">
        <f t="shared" ca="1" si="817"/>
        <v>44229.197729145613</v>
      </c>
      <c r="E4785" s="2" t="str">
        <f t="shared" ca="1" si="818"/>
        <v>Done</v>
      </c>
      <c r="F4785" s="4">
        <f t="shared" ca="1" si="819"/>
        <v>27.618604724738091</v>
      </c>
      <c r="G4785" s="4">
        <f t="shared" ca="1" si="820"/>
        <v>51.311499270509906</v>
      </c>
      <c r="H4785" s="4">
        <f t="shared" ca="1" si="821"/>
        <v>32.057515033392782</v>
      </c>
      <c r="I4785" s="4">
        <f t="shared" ca="1" si="822"/>
        <v>52.055668551695106</v>
      </c>
      <c r="J4785" s="5">
        <f ca="1">INDEX(Table2[NationalID],RANDBETWEEN(1,COUNT(Table2[NationalID])))</f>
        <v>2778982165</v>
      </c>
      <c r="K4785" s="5">
        <f ca="1">INDEX(Table4[PhoneNumber],RANDBETWEEN(1,COUNT(Table4[PhoneNumber])))</f>
        <v>9426321045</v>
      </c>
      <c r="L4785" s="3">
        <f t="shared" ca="1" si="823"/>
        <v>0.12</v>
      </c>
      <c r="M4785" s="5">
        <f t="shared" ca="1" si="824"/>
        <v>190206</v>
      </c>
    </row>
    <row r="4786" spans="1:13" x14ac:dyDescent="0.3">
      <c r="A4786" s="8" t="str">
        <f t="shared" ca="1" si="814"/>
        <v>9671D368-4415-21E1-1B8C-56BFB74C5054</v>
      </c>
      <c r="B4786" s="1">
        <f t="shared" ca="1" si="815"/>
        <v>44720.23182523896</v>
      </c>
      <c r="C4786" s="1">
        <f t="shared" ca="1" si="816"/>
        <v>44720.234719689928</v>
      </c>
      <c r="D4786" s="1">
        <f t="shared" ca="1" si="817"/>
        <v>44720.250104317616</v>
      </c>
      <c r="E4786" s="2" t="str">
        <f t="shared" ca="1" si="818"/>
        <v>Done</v>
      </c>
      <c r="F4786" s="4">
        <f t="shared" ca="1" si="819"/>
        <v>39.089257918690045</v>
      </c>
      <c r="G4786" s="4">
        <f t="shared" ca="1" si="820"/>
        <v>62.599112388466338</v>
      </c>
      <c r="H4786" s="4">
        <f t="shared" ca="1" si="821"/>
        <v>35.059241897502709</v>
      </c>
      <c r="I4786" s="4">
        <f t="shared" ca="1" si="822"/>
        <v>56.199472880977098</v>
      </c>
      <c r="J4786" s="5">
        <f ca="1">INDEX(Table2[NationalID],RANDBETWEEN(1,COUNT(Table2[NationalID])))</f>
        <v>3962670104</v>
      </c>
      <c r="K4786" s="5">
        <f ca="1">INDEX(Table4[PhoneNumber],RANDBETWEEN(1,COUNT(Table4[PhoneNumber])))</f>
        <v>9657370671</v>
      </c>
      <c r="L4786" s="3">
        <f t="shared" ca="1" si="823"/>
        <v>0.12</v>
      </c>
      <c r="M4786" s="5">
        <f t="shared" ca="1" si="824"/>
        <v>379647</v>
      </c>
    </row>
    <row r="4787" spans="1:13" x14ac:dyDescent="0.3">
      <c r="A4787" s="8" t="str">
        <f t="shared" ca="1" si="814"/>
        <v>98163B96-03B1-9B51-E213-50F5089CD8D4</v>
      </c>
      <c r="B4787" s="1">
        <f t="shared" ca="1" si="815"/>
        <v>44536.644175606809</v>
      </c>
      <c r="C4787" s="1">
        <f t="shared" ca="1" si="816"/>
        <v>44536.648094526288</v>
      </c>
      <c r="D4787" s="1">
        <f t="shared" ca="1" si="817"/>
        <v>44536.652409174072</v>
      </c>
      <c r="E4787" s="2" t="str">
        <f t="shared" ca="1" si="818"/>
        <v>Done</v>
      </c>
      <c r="F4787" s="4">
        <f t="shared" ca="1" si="819"/>
        <v>37.134557790533613</v>
      </c>
      <c r="G4787" s="4">
        <f t="shared" ca="1" si="820"/>
        <v>54.069371525212759</v>
      </c>
      <c r="H4787" s="4">
        <f t="shared" ca="1" si="821"/>
        <v>27.614658286285565</v>
      </c>
      <c r="I4787" s="4">
        <f t="shared" ca="1" si="822"/>
        <v>47.841023622399696</v>
      </c>
      <c r="J4787" s="5">
        <f ca="1">INDEX(Table2[NationalID],RANDBETWEEN(1,COUNT(Table2[NationalID])))</f>
        <v>2478561320</v>
      </c>
      <c r="K4787" s="5">
        <f ca="1">INDEX(Table4[PhoneNumber],RANDBETWEEN(1,COUNT(Table4[PhoneNumber])))</f>
        <v>9256006271</v>
      </c>
      <c r="L4787" s="3">
        <f t="shared" ca="1" si="823"/>
        <v>0.12</v>
      </c>
      <c r="M4787" s="5">
        <f t="shared" ca="1" si="824"/>
        <v>520911</v>
      </c>
    </row>
    <row r="4788" spans="1:13" x14ac:dyDescent="0.3">
      <c r="A4788" s="8" t="str">
        <f t="shared" ca="1" si="814"/>
        <v>0377A337-3692-DCA6-35EE-0AF1BB32FCD9</v>
      </c>
      <c r="B4788" s="1">
        <f t="shared" ca="1" si="815"/>
        <v>44841.635249855426</v>
      </c>
      <c r="C4788" s="1">
        <f t="shared" ca="1" si="816"/>
        <v>44841.63658040062</v>
      </c>
      <c r="D4788" s="1">
        <f t="shared" ca="1" si="817"/>
        <v>44841.664853226444</v>
      </c>
      <c r="E4788" s="2" t="str">
        <f t="shared" ca="1" si="818"/>
        <v>Done</v>
      </c>
      <c r="F4788" s="4">
        <f t="shared" ca="1" si="819"/>
        <v>25.37272865851876</v>
      </c>
      <c r="G4788" s="4">
        <f t="shared" ca="1" si="820"/>
        <v>61.082914105585196</v>
      </c>
      <c r="H4788" s="4">
        <f t="shared" ca="1" si="821"/>
        <v>26.048586809157786</v>
      </c>
      <c r="I4788" s="4">
        <f t="shared" ca="1" si="822"/>
        <v>45.559246952855126</v>
      </c>
      <c r="J4788" s="5">
        <f ca="1">INDEX(Table2[NationalID],RANDBETWEEN(1,COUNT(Table2[NationalID])))</f>
        <v>2478561320</v>
      </c>
      <c r="K4788" s="5">
        <f ca="1">INDEX(Table4[PhoneNumber],RANDBETWEEN(1,COUNT(Table4[PhoneNumber])))</f>
        <v>9571769004</v>
      </c>
      <c r="L4788" s="3">
        <f t="shared" ca="1" si="823"/>
        <v>0.12</v>
      </c>
      <c r="M4788" s="5">
        <f t="shared" ca="1" si="824"/>
        <v>239586</v>
      </c>
    </row>
    <row r="4789" spans="1:13" x14ac:dyDescent="0.3">
      <c r="A4789" s="8" t="str">
        <f t="shared" ca="1" si="814"/>
        <v>5E76392A-F69B-4D62-6937-FCE891955044</v>
      </c>
      <c r="B4789" s="1">
        <f t="shared" ca="1" si="815"/>
        <v>44876.577973518535</v>
      </c>
      <c r="C4789" s="1">
        <f t="shared" ca="1" si="816"/>
        <v>44876.579330770008</v>
      </c>
      <c r="D4789" s="1">
        <f t="shared" ca="1" si="817"/>
        <v>44876.618225507998</v>
      </c>
      <c r="E4789" s="2" t="str">
        <f t="shared" ca="1" si="818"/>
        <v>Done</v>
      </c>
      <c r="F4789" s="4">
        <f t="shared" ca="1" si="819"/>
        <v>28.874535282278718</v>
      </c>
      <c r="G4789" s="4">
        <f t="shared" ca="1" si="820"/>
        <v>55.826820040361703</v>
      </c>
      <c r="H4789" s="4">
        <f t="shared" ca="1" si="821"/>
        <v>33.52634937931969</v>
      </c>
      <c r="I4789" s="4">
        <f t="shared" ca="1" si="822"/>
        <v>46.49920230470174</v>
      </c>
      <c r="J4789" s="5">
        <f ca="1">INDEX(Table2[NationalID],RANDBETWEEN(1,COUNT(Table2[NationalID])))</f>
        <v>3852667844</v>
      </c>
      <c r="K4789" s="5">
        <f ca="1">INDEX(Table4[PhoneNumber],RANDBETWEEN(1,COUNT(Table4[PhoneNumber])))</f>
        <v>9308588942</v>
      </c>
      <c r="L4789" s="3">
        <f t="shared" ca="1" si="823"/>
        <v>0.12</v>
      </c>
      <c r="M4789" s="5">
        <f t="shared" ca="1" si="824"/>
        <v>490872</v>
      </c>
    </row>
    <row r="4790" spans="1:13" x14ac:dyDescent="0.3">
      <c r="A4790" s="8" t="str">
        <f t="shared" ca="1" si="814"/>
        <v>4AB72FF0-75E9-7067-E2A1-0F5DA9F2AB74</v>
      </c>
      <c r="B4790" s="1">
        <f t="shared" ca="1" si="815"/>
        <v>44430.36908652119</v>
      </c>
      <c r="C4790" s="1">
        <f t="shared" ca="1" si="816"/>
        <v>44430.371700989766</v>
      </c>
      <c r="D4790" s="1">
        <f t="shared" ca="1" si="817"/>
        <v>44430.412861333105</v>
      </c>
      <c r="E4790" s="2" t="str">
        <f t="shared" ca="1" si="818"/>
        <v>Done</v>
      </c>
      <c r="F4790" s="4">
        <f t="shared" ca="1" si="819"/>
        <v>30.108868026334559</v>
      </c>
      <c r="G4790" s="4">
        <f t="shared" ca="1" si="820"/>
        <v>49.162760291231628</v>
      </c>
      <c r="H4790" s="4">
        <f t="shared" ca="1" si="821"/>
        <v>34.340593215747546</v>
      </c>
      <c r="I4790" s="4">
        <f t="shared" ca="1" si="822"/>
        <v>45.751009561583132</v>
      </c>
      <c r="J4790" s="5">
        <f ca="1">INDEX(Table2[NationalID],RANDBETWEEN(1,COUNT(Table2[NationalID])))</f>
        <v>1070453213</v>
      </c>
      <c r="K4790" s="5">
        <f ca="1">INDEX(Table4[PhoneNumber],RANDBETWEEN(1,COUNT(Table4[PhoneNumber])))</f>
        <v>9951638842</v>
      </c>
      <c r="L4790" s="3">
        <f t="shared" ca="1" si="823"/>
        <v>0.12</v>
      </c>
      <c r="M4790" s="5">
        <f t="shared" ca="1" si="824"/>
        <v>154985</v>
      </c>
    </row>
    <row r="4791" spans="1:13" x14ac:dyDescent="0.3">
      <c r="A4791" s="8" t="str">
        <f t="shared" ca="1" si="814"/>
        <v>BD7721B3-BDD9-3EB8-6169-ECF336FB4947</v>
      </c>
      <c r="B4791" s="1">
        <f t="shared" ca="1" si="815"/>
        <v>44679.459265726226</v>
      </c>
      <c r="C4791" s="1">
        <f t="shared" ca="1" si="816"/>
        <v>44679.463020656171</v>
      </c>
      <c r="D4791" s="1">
        <f t="shared" ca="1" si="817"/>
        <v>44679.486045157013</v>
      </c>
      <c r="E4791" s="2" t="str">
        <f t="shared" ca="1" si="818"/>
        <v>Done</v>
      </c>
      <c r="F4791" s="4">
        <f t="shared" ca="1" si="819"/>
        <v>25.299688259693301</v>
      </c>
      <c r="G4791" s="4">
        <f t="shared" ca="1" si="820"/>
        <v>44.956699660576632</v>
      </c>
      <c r="H4791" s="4">
        <f t="shared" ca="1" si="821"/>
        <v>36.272572428535781</v>
      </c>
      <c r="I4791" s="4">
        <f t="shared" ca="1" si="822"/>
        <v>50.998835588783209</v>
      </c>
      <c r="J4791" s="5">
        <f ca="1">INDEX(Table2[NationalID],RANDBETWEEN(1,COUNT(Table2[NationalID])))</f>
        <v>7266642475</v>
      </c>
      <c r="K4791" s="5">
        <f ca="1">INDEX(Table4[PhoneNumber],RANDBETWEEN(1,COUNT(Table4[PhoneNumber])))</f>
        <v>9122296983</v>
      </c>
      <c r="L4791" s="3">
        <f t="shared" ca="1" si="823"/>
        <v>0.12</v>
      </c>
      <c r="M4791" s="5">
        <f t="shared" ca="1" si="824"/>
        <v>569352</v>
      </c>
    </row>
    <row r="4792" spans="1:13" x14ac:dyDescent="0.3">
      <c r="A4792" s="8" t="str">
        <f t="shared" ca="1" si="814"/>
        <v>68126355-E8AF-BB8C-D793-A57208B118A0</v>
      </c>
      <c r="B4792" s="1">
        <f t="shared" ca="1" si="815"/>
        <v>44710.789818927718</v>
      </c>
      <c r="C4792" s="1">
        <f t="shared" ca="1" si="816"/>
        <v>44710.790927731119</v>
      </c>
      <c r="D4792" s="1">
        <f t="shared" ca="1" si="817"/>
        <v>44710.793978882932</v>
      </c>
      <c r="E4792" s="2" t="str">
        <f t="shared" ca="1" si="818"/>
        <v>Done</v>
      </c>
      <c r="F4792" s="4">
        <f t="shared" ca="1" si="819"/>
        <v>32.339857169040464</v>
      </c>
      <c r="G4792" s="4">
        <f t="shared" ca="1" si="820"/>
        <v>63.017368573962585</v>
      </c>
      <c r="H4792" s="4">
        <f t="shared" ca="1" si="821"/>
        <v>27.185824055377445</v>
      </c>
      <c r="I4792" s="4">
        <f t="shared" ca="1" si="822"/>
        <v>53.402686545188899</v>
      </c>
      <c r="J4792" s="5">
        <f ca="1">INDEX(Table2[NationalID],RANDBETWEEN(1,COUNT(Table2[NationalID])))</f>
        <v>2759510658</v>
      </c>
      <c r="K4792" s="5">
        <f ca="1">INDEX(Table4[PhoneNumber],RANDBETWEEN(1,COUNT(Table4[PhoneNumber])))</f>
        <v>9513165011</v>
      </c>
      <c r="L4792" s="3">
        <f t="shared" ca="1" si="823"/>
        <v>0.12</v>
      </c>
      <c r="M4792" s="5">
        <f t="shared" ca="1" si="824"/>
        <v>712772</v>
      </c>
    </row>
    <row r="4793" spans="1:13" x14ac:dyDescent="0.3">
      <c r="A4793" s="8" t="str">
        <f t="shared" ca="1" si="814"/>
        <v>13823D32-B86A-FE3E-D8EB-22C0D6D42FBB</v>
      </c>
      <c r="B4793" s="1">
        <f t="shared" ca="1" si="815"/>
        <v>44581.549147266407</v>
      </c>
      <c r="C4793" s="1">
        <f t="shared" ca="1" si="816"/>
        <v>44581.551043756052</v>
      </c>
      <c r="D4793" s="1">
        <f t="shared" ca="1" si="817"/>
        <v>44581.565254465277</v>
      </c>
      <c r="E4793" s="2" t="str">
        <f t="shared" ca="1" si="818"/>
        <v>Done</v>
      </c>
      <c r="F4793" s="4">
        <f t="shared" ca="1" si="819"/>
        <v>32.004924032824192</v>
      </c>
      <c r="G4793" s="4">
        <f t="shared" ca="1" si="820"/>
        <v>59.419584201648924</v>
      </c>
      <c r="H4793" s="4">
        <f t="shared" ca="1" si="821"/>
        <v>35.991227458579722</v>
      </c>
      <c r="I4793" s="4">
        <f t="shared" ca="1" si="822"/>
        <v>48.031428347955845</v>
      </c>
      <c r="J4793" s="5">
        <f ca="1">INDEX(Table2[NationalID],RANDBETWEEN(1,COUNT(Table2[NationalID])))</f>
        <v>3598869598</v>
      </c>
      <c r="K4793" s="5">
        <f ca="1">INDEX(Table4[PhoneNumber],RANDBETWEEN(1,COUNT(Table4[PhoneNumber])))</f>
        <v>9818687987</v>
      </c>
      <c r="L4793" s="3">
        <f t="shared" ca="1" si="823"/>
        <v>0.12</v>
      </c>
      <c r="M4793" s="5">
        <f t="shared" ca="1" si="824"/>
        <v>434823</v>
      </c>
    </row>
    <row r="4794" spans="1:13" x14ac:dyDescent="0.3">
      <c r="A4794" s="8" t="str">
        <f t="shared" ca="1" si="814"/>
        <v>DAB78DBE-05DA-2F4F-284A-D95998CAFEC1</v>
      </c>
      <c r="B4794" s="1">
        <f t="shared" ca="1" si="815"/>
        <v>44384.476305215932</v>
      </c>
      <c r="C4794" s="1">
        <f t="shared" ca="1" si="816"/>
        <v>44384.477511711462</v>
      </c>
      <c r="D4794" s="1">
        <f t="shared" ca="1" si="817"/>
        <v>44384.508150903843</v>
      </c>
      <c r="E4794" s="2" t="str">
        <f t="shared" ca="1" si="818"/>
        <v>Done</v>
      </c>
      <c r="F4794" s="4">
        <f t="shared" ca="1" si="819"/>
        <v>30.575581873172645</v>
      </c>
      <c r="G4794" s="4">
        <f t="shared" ca="1" si="820"/>
        <v>45.200398047549129</v>
      </c>
      <c r="H4794" s="4">
        <f t="shared" ca="1" si="821"/>
        <v>29.787718008724063</v>
      </c>
      <c r="I4794" s="4">
        <f t="shared" ca="1" si="822"/>
        <v>53.326446583201232</v>
      </c>
      <c r="J4794" s="5">
        <f ca="1">INDEX(Table2[NationalID],RANDBETWEEN(1,COUNT(Table2[NationalID])))</f>
        <v>6742499790</v>
      </c>
      <c r="K4794" s="5">
        <f ca="1">INDEX(Table4[PhoneNumber],RANDBETWEEN(1,COUNT(Table4[PhoneNumber])))</f>
        <v>9452039723</v>
      </c>
      <c r="L4794" s="3">
        <f t="shared" ca="1" si="823"/>
        <v>0.12</v>
      </c>
      <c r="M4794" s="5">
        <f t="shared" ca="1" si="824"/>
        <v>303951</v>
      </c>
    </row>
    <row r="4795" spans="1:13" x14ac:dyDescent="0.3">
      <c r="A4795" s="8" t="str">
        <f t="shared" ca="1" si="814"/>
        <v>604F89A2-8AB5-2074-DEBA-43263A4EBAC1</v>
      </c>
      <c r="B4795" s="1">
        <f t="shared" ca="1" si="815"/>
        <v>44680.514455114324</v>
      </c>
      <c r="C4795" s="1">
        <f t="shared" ca="1" si="816"/>
        <v>44680.518090806174</v>
      </c>
      <c r="D4795" s="1">
        <f t="shared" ca="1" si="817"/>
        <v>44680.548564439137</v>
      </c>
      <c r="E4795" s="2" t="str">
        <f t="shared" ca="1" si="818"/>
        <v>Done</v>
      </c>
      <c r="F4795" s="4">
        <f t="shared" ca="1" si="819"/>
        <v>38.077427400608009</v>
      </c>
      <c r="G4795" s="4">
        <f t="shared" ca="1" si="820"/>
        <v>60.969300309734848</v>
      </c>
      <c r="H4795" s="4">
        <f t="shared" ca="1" si="821"/>
        <v>36.790468887582868</v>
      </c>
      <c r="I4795" s="4">
        <f t="shared" ca="1" si="822"/>
        <v>57.08389605939108</v>
      </c>
      <c r="J4795" s="5">
        <f ca="1">INDEX(Table2[NationalID],RANDBETWEEN(1,COUNT(Table2[NationalID])))</f>
        <v>4813321785</v>
      </c>
      <c r="K4795" s="5">
        <f ca="1">INDEX(Table4[PhoneNumber],RANDBETWEEN(1,COUNT(Table4[PhoneNumber])))</f>
        <v>9660734080</v>
      </c>
      <c r="L4795" s="3">
        <f t="shared" ca="1" si="823"/>
        <v>0.12</v>
      </c>
      <c r="M4795" s="5">
        <f t="shared" ca="1" si="824"/>
        <v>42072</v>
      </c>
    </row>
    <row r="4796" spans="1:13" x14ac:dyDescent="0.3">
      <c r="A4796" s="8" t="str">
        <f t="shared" ca="1" si="814"/>
        <v>150F6BEB-E487-C950-DDD0-EDA0C60609A6</v>
      </c>
      <c r="B4796" s="1">
        <f t="shared" ca="1" si="815"/>
        <v>44895.234144602007</v>
      </c>
      <c r="C4796" s="1">
        <f t="shared" ca="1" si="816"/>
        <v>44895.23432038544</v>
      </c>
      <c r="D4796" s="1">
        <f t="shared" ca="1" si="817"/>
        <v>44895.254791903259</v>
      </c>
      <c r="E4796" s="2" t="str">
        <f t="shared" ca="1" si="818"/>
        <v>Done</v>
      </c>
      <c r="F4796" s="4">
        <f t="shared" ca="1" si="819"/>
        <v>27.508086393037424</v>
      </c>
      <c r="G4796" s="4">
        <f t="shared" ca="1" si="820"/>
        <v>59.319251229943035</v>
      </c>
      <c r="H4796" s="4">
        <f t="shared" ca="1" si="821"/>
        <v>38.561032701838769</v>
      </c>
      <c r="I4796" s="4">
        <f t="shared" ca="1" si="822"/>
        <v>58.547081559722443</v>
      </c>
      <c r="J4796" s="5">
        <f ca="1">INDEX(Table2[NationalID],RANDBETWEEN(1,COUNT(Table2[NationalID])))</f>
        <v>3410735775</v>
      </c>
      <c r="K4796" s="5">
        <f ca="1">INDEX(Table4[PhoneNumber],RANDBETWEEN(1,COUNT(Table4[PhoneNumber])))</f>
        <v>9433917483</v>
      </c>
      <c r="L4796" s="3">
        <f t="shared" ca="1" si="823"/>
        <v>0.12</v>
      </c>
      <c r="M4796" s="5">
        <f t="shared" ca="1" si="824"/>
        <v>266748</v>
      </c>
    </row>
    <row r="4797" spans="1:13" x14ac:dyDescent="0.3">
      <c r="A4797" s="8" t="str">
        <f t="shared" ca="1" si="814"/>
        <v>ACABC62E-E823-D47C-3A39-BEB61641DA9C</v>
      </c>
      <c r="B4797" s="1">
        <f t="shared" ca="1" si="815"/>
        <v>44120.437809288771</v>
      </c>
      <c r="C4797" s="1">
        <f t="shared" ca="1" si="816"/>
        <v>44120.440191744638</v>
      </c>
      <c r="D4797" s="1">
        <f t="shared" ca="1" si="817"/>
        <v>44120.45766085064</v>
      </c>
      <c r="E4797" s="2" t="str">
        <f t="shared" ca="1" si="818"/>
        <v>Done</v>
      </c>
      <c r="F4797" s="4">
        <f t="shared" ca="1" si="819"/>
        <v>26.259750379011852</v>
      </c>
      <c r="G4797" s="4">
        <f t="shared" ca="1" si="820"/>
        <v>56.104023102118518</v>
      </c>
      <c r="H4797" s="4">
        <f t="shared" ca="1" si="821"/>
        <v>36.958876775322054</v>
      </c>
      <c r="I4797" s="4">
        <f t="shared" ca="1" si="822"/>
        <v>51.76699540462382</v>
      </c>
      <c r="J4797" s="5">
        <f ca="1">INDEX(Table2[NationalID],RANDBETWEEN(1,COUNT(Table2[NationalID])))</f>
        <v>5157351469</v>
      </c>
      <c r="K4797" s="5">
        <f ca="1">INDEX(Table4[PhoneNumber],RANDBETWEEN(1,COUNT(Table4[PhoneNumber])))</f>
        <v>9984353966</v>
      </c>
      <c r="L4797" s="3">
        <f t="shared" ca="1" si="823"/>
        <v>0.09</v>
      </c>
      <c r="M4797" s="5">
        <f t="shared" ca="1" si="824"/>
        <v>870705</v>
      </c>
    </row>
    <row r="4798" spans="1:13" x14ac:dyDescent="0.3">
      <c r="A4798" s="8" t="str">
        <f t="shared" ca="1" si="814"/>
        <v>23E99B49-FF3B-5D67-19A3-3900AC16D4FD</v>
      </c>
      <c r="B4798" s="1">
        <f t="shared" ca="1" si="815"/>
        <v>44795.746086310282</v>
      </c>
      <c r="C4798" s="1">
        <f t="shared" ca="1" si="816"/>
        <v>44795.746588365197</v>
      </c>
      <c r="D4798" s="1">
        <f t="shared" ca="1" si="817"/>
        <v>44795.764178770965</v>
      </c>
      <c r="E4798" s="2" t="str">
        <f t="shared" ca="1" si="818"/>
        <v>Done</v>
      </c>
      <c r="F4798" s="4">
        <f t="shared" ca="1" si="819"/>
        <v>26.637485250389343</v>
      </c>
      <c r="G4798" s="4">
        <f t="shared" ca="1" si="820"/>
        <v>53.965895633569666</v>
      </c>
      <c r="H4798" s="4">
        <f t="shared" ca="1" si="821"/>
        <v>34.547090528622348</v>
      </c>
      <c r="I4798" s="4">
        <f t="shared" ca="1" si="822"/>
        <v>47.822931578411847</v>
      </c>
      <c r="J4798" s="5">
        <f ca="1">INDEX(Table2[NationalID],RANDBETWEEN(1,COUNT(Table2[NationalID])))</f>
        <v>5157351469</v>
      </c>
      <c r="K4798" s="5">
        <f ca="1">INDEX(Table4[PhoneNumber],RANDBETWEEN(1,COUNT(Table4[PhoneNumber])))</f>
        <v>9976332323</v>
      </c>
      <c r="L4798" s="3">
        <f t="shared" ca="1" si="823"/>
        <v>0.12</v>
      </c>
      <c r="M4798" s="5">
        <f t="shared" ca="1" si="824"/>
        <v>303231</v>
      </c>
    </row>
    <row r="4799" spans="1:13" x14ac:dyDescent="0.3">
      <c r="A4799" s="8" t="str">
        <f t="shared" ca="1" si="814"/>
        <v>C7F82040-E2D3-C64F-F540-3DC284981F98</v>
      </c>
      <c r="B4799" s="1">
        <f t="shared" ca="1" si="815"/>
        <v>44835.245734152188</v>
      </c>
      <c r="C4799" s="1" t="str">
        <f t="shared" ca="1" si="816"/>
        <v/>
      </c>
      <c r="D4799" s="1" t="str">
        <f t="shared" ca="1" si="817"/>
        <v/>
      </c>
      <c r="E4799" s="2" t="str">
        <f t="shared" ca="1" si="818"/>
        <v>Canceled</v>
      </c>
      <c r="F4799" s="4">
        <f t="shared" ca="1" si="819"/>
        <v>37.419776236282573</v>
      </c>
      <c r="G4799" s="4">
        <f t="shared" ca="1" si="820"/>
        <v>46.539721357303236</v>
      </c>
      <c r="H4799" s="4">
        <f t="shared" ca="1" si="821"/>
        <v>37.664088909433723</v>
      </c>
      <c r="I4799" s="4">
        <f t="shared" ca="1" si="822"/>
        <v>45.834932429426587</v>
      </c>
      <c r="J4799" s="5">
        <f ca="1">INDEX(Table2[NationalID],RANDBETWEEN(1,COUNT(Table2[NationalID])))</f>
        <v>6644044041</v>
      </c>
      <c r="K4799" s="5">
        <f ca="1">INDEX(Table4[PhoneNumber],RANDBETWEEN(1,COUNT(Table4[PhoneNumber])))</f>
        <v>9213223821</v>
      </c>
      <c r="L4799" s="3">
        <f t="shared" ca="1" si="823"/>
        <v>0.12</v>
      </c>
      <c r="M4799" s="5">
        <f t="shared" ca="1" si="824"/>
        <v>30266</v>
      </c>
    </row>
    <row r="4800" spans="1:13" x14ac:dyDescent="0.3">
      <c r="A4800" s="8" t="str">
        <f t="shared" ca="1" si="814"/>
        <v>AD6AD987-8DCC-16ED-0611-5DC916789586</v>
      </c>
      <c r="B4800" s="1">
        <f t="shared" ca="1" si="815"/>
        <v>44785.170616941185</v>
      </c>
      <c r="C4800" s="1">
        <f t="shared" ca="1" si="816"/>
        <v>44785.172435338856</v>
      </c>
      <c r="D4800" s="1">
        <f t="shared" ca="1" si="817"/>
        <v>44785.173889001759</v>
      </c>
      <c r="E4800" s="2" t="str">
        <f t="shared" ca="1" si="818"/>
        <v>Done</v>
      </c>
      <c r="F4800" s="4">
        <f t="shared" ca="1" si="819"/>
        <v>26.080167582392392</v>
      </c>
      <c r="G4800" s="4">
        <f t="shared" ca="1" si="820"/>
        <v>53.591177389787582</v>
      </c>
      <c r="H4800" s="4">
        <f t="shared" ca="1" si="821"/>
        <v>30.252127476715813</v>
      </c>
      <c r="I4800" s="4">
        <f t="shared" ca="1" si="822"/>
        <v>54.59560799079118</v>
      </c>
      <c r="J4800" s="5">
        <f ca="1">INDEX(Table2[NationalID],RANDBETWEEN(1,COUNT(Table2[NationalID])))</f>
        <v>6890709464</v>
      </c>
      <c r="K4800" s="5">
        <f ca="1">INDEX(Table4[PhoneNumber],RANDBETWEEN(1,COUNT(Table4[PhoneNumber])))</f>
        <v>9974167784</v>
      </c>
      <c r="L4800" s="3">
        <f t="shared" ca="1" si="823"/>
        <v>0.12</v>
      </c>
      <c r="M4800" s="5">
        <f t="shared" ca="1" si="824"/>
        <v>220656</v>
      </c>
    </row>
    <row r="4801" spans="1:13" x14ac:dyDescent="0.3">
      <c r="A4801" s="8" t="str">
        <f t="shared" ca="1" si="814"/>
        <v>D41C4D5F-EFCE-2230-93EB-EAE4701A049A</v>
      </c>
      <c r="B4801" s="1">
        <f t="shared" ca="1" si="815"/>
        <v>44886.639357200635</v>
      </c>
      <c r="C4801" s="1">
        <f t="shared" ca="1" si="816"/>
        <v>44886.639566079444</v>
      </c>
      <c r="D4801" s="1">
        <f t="shared" ca="1" si="817"/>
        <v>44886.654411547868</v>
      </c>
      <c r="E4801" s="2" t="str">
        <f t="shared" ca="1" si="818"/>
        <v>Done</v>
      </c>
      <c r="F4801" s="4">
        <f t="shared" ca="1" si="819"/>
        <v>31.367702987404236</v>
      </c>
      <c r="G4801" s="4">
        <f t="shared" ca="1" si="820"/>
        <v>49.190183265279821</v>
      </c>
      <c r="H4801" s="4">
        <f t="shared" ca="1" si="821"/>
        <v>34.048897975989014</v>
      </c>
      <c r="I4801" s="4">
        <f t="shared" ca="1" si="822"/>
        <v>48.620008918800622</v>
      </c>
      <c r="J4801" s="5">
        <f ca="1">INDEX(Table2[NationalID],RANDBETWEEN(1,COUNT(Table2[NationalID])))</f>
        <v>8822274892</v>
      </c>
      <c r="K4801" s="5">
        <f ca="1">INDEX(Table4[PhoneNumber],RANDBETWEEN(1,COUNT(Table4[PhoneNumber])))</f>
        <v>9763801263</v>
      </c>
      <c r="L4801" s="3">
        <f t="shared" ca="1" si="823"/>
        <v>0.12</v>
      </c>
      <c r="M4801" s="5">
        <f t="shared" ca="1" si="824"/>
        <v>106340</v>
      </c>
    </row>
    <row r="4802" spans="1:13" x14ac:dyDescent="0.3">
      <c r="A4802" s="8" t="str">
        <f t="shared" ref="A4802:A4865" ca="1" si="82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FF226E71-CCC6-FF50-9726-057BC6B7A6BC</v>
      </c>
      <c r="B4802" s="1">
        <f t="shared" ref="B4802:B4865" ca="1" si="826">RAND()*(DATEVALUE("2022-12-31 23:59:59")-DATEVALUE("2020-01-01 00:00:00"))+DATEVALUE("2020-01-01 00:00:00")</f>
        <v>44539.722352292505</v>
      </c>
      <c r="C4802" s="1">
        <f t="shared" ref="C4802:C4865" ca="1" si="827">IF(RAND() &gt;= 0.92, "", RAND()*0.00417+B4802)</f>
        <v>44539.723488957039</v>
      </c>
      <c r="D4802" s="1">
        <f t="shared" ref="D4802:D4865" ca="1" si="828">IF(C4802="", "",RAND()*0.0417+C4802)</f>
        <v>44539.748064405707</v>
      </c>
      <c r="E4802" s="2" t="str">
        <f t="shared" ref="E4802:E4865" ca="1" si="829">IF(C4802="", "Canceled", "Done")</f>
        <v>Done</v>
      </c>
      <c r="F4802" s="4">
        <f t="shared" ref="F4802:F4865" ca="1" si="830">RAND()*14.43+25.04</f>
        <v>28.442053850207913</v>
      </c>
      <c r="G4802" s="4">
        <f t="shared" ref="G4802:G4865" ca="1" si="831">RAND()*19.16+44.02</f>
        <v>45.111031633148286</v>
      </c>
      <c r="H4802" s="4">
        <f t="shared" ref="H4802:H4865" ca="1" si="832">RAND()*14.43+25.04</f>
        <v>25.888612542874732</v>
      </c>
      <c r="I4802" s="4">
        <f t="shared" ref="I4802:I4865" ca="1" si="833">RAND()*19.16+44.02</f>
        <v>58.768058012700862</v>
      </c>
      <c r="J4802" s="5">
        <f ca="1">INDEX(Table2[NationalID],RANDBETWEEN(1,COUNT(Table2[NationalID])))</f>
        <v>3339477099</v>
      </c>
      <c r="K4802" s="5">
        <f ca="1">INDEX(Table4[PhoneNumber],RANDBETWEEN(1,COUNT(Table4[PhoneNumber])))</f>
        <v>9537812384</v>
      </c>
      <c r="L4802" s="3">
        <f t="shared" ref="L4802:L4865" ca="1" si="834">IF(B4802&gt;=DATE(2021,1,1),0.12,0.09)</f>
        <v>0.12</v>
      </c>
      <c r="M4802" s="5">
        <f t="shared" ref="M4802:M4865" ca="1" si="835">ROUND(SQRT(POWER(H4802-F4802, 2) + POWER(I4802-G4802, 2))*RANDBETWEEN(10000, 100000),0)</f>
        <v>1160831</v>
      </c>
    </row>
    <row r="4803" spans="1:13" x14ac:dyDescent="0.3">
      <c r="A4803" s="8" t="str">
        <f t="shared" ca="1" si="825"/>
        <v>2B172C1D-E445-F79A-F629-83A1B862D079</v>
      </c>
      <c r="B4803" s="1">
        <f t="shared" ca="1" si="826"/>
        <v>44876.578718931778</v>
      </c>
      <c r="C4803" s="1">
        <f t="shared" ca="1" si="827"/>
        <v>44876.580721995997</v>
      </c>
      <c r="D4803" s="1">
        <f t="shared" ca="1" si="828"/>
        <v>44876.617245227069</v>
      </c>
      <c r="E4803" s="2" t="str">
        <f t="shared" ca="1" si="829"/>
        <v>Done</v>
      </c>
      <c r="F4803" s="4">
        <f t="shared" ca="1" si="830"/>
        <v>28.601307234399407</v>
      </c>
      <c r="G4803" s="4">
        <f t="shared" ca="1" si="831"/>
        <v>56.289750636056475</v>
      </c>
      <c r="H4803" s="4">
        <f t="shared" ca="1" si="832"/>
        <v>26.2434664927207</v>
      </c>
      <c r="I4803" s="4">
        <f t="shared" ca="1" si="833"/>
        <v>53.515776012613834</v>
      </c>
      <c r="J4803" s="5">
        <f ca="1">INDEX(Table2[NationalID],RANDBETWEEN(1,COUNT(Table2[NationalID])))</f>
        <v>9538425360</v>
      </c>
      <c r="K4803" s="5">
        <f ca="1">INDEX(Table4[PhoneNumber],RANDBETWEEN(1,COUNT(Table4[PhoneNumber])))</f>
        <v>9726697869</v>
      </c>
      <c r="L4803" s="3">
        <f t="shared" ca="1" si="834"/>
        <v>0.12</v>
      </c>
      <c r="M4803" s="5">
        <f t="shared" ca="1" si="835"/>
        <v>205599</v>
      </c>
    </row>
    <row r="4804" spans="1:13" x14ac:dyDescent="0.3">
      <c r="A4804" s="8" t="str">
        <f t="shared" ca="1" si="825"/>
        <v>CB6AFA87-53D1-A22F-EFF7-D7491DF7A893</v>
      </c>
      <c r="B4804" s="1">
        <f t="shared" ca="1" si="826"/>
        <v>43838.825077054738</v>
      </c>
      <c r="C4804" s="1">
        <f t="shared" ca="1" si="827"/>
        <v>43838.827151255668</v>
      </c>
      <c r="D4804" s="1">
        <f t="shared" ca="1" si="828"/>
        <v>43838.855378820379</v>
      </c>
      <c r="E4804" s="2" t="str">
        <f t="shared" ca="1" si="829"/>
        <v>Done</v>
      </c>
      <c r="F4804" s="4">
        <f t="shared" ca="1" si="830"/>
        <v>29.764120666555058</v>
      </c>
      <c r="G4804" s="4">
        <f t="shared" ca="1" si="831"/>
        <v>45.57562382731691</v>
      </c>
      <c r="H4804" s="4">
        <f t="shared" ca="1" si="832"/>
        <v>38.996696879414124</v>
      </c>
      <c r="I4804" s="4">
        <f t="shared" ca="1" si="833"/>
        <v>44.029260961583411</v>
      </c>
      <c r="J4804" s="5">
        <f ca="1">INDEX(Table2[NationalID],RANDBETWEEN(1,COUNT(Table2[NationalID])))</f>
        <v>9832901194</v>
      </c>
      <c r="K4804" s="5">
        <f ca="1">INDEX(Table4[PhoneNumber],RANDBETWEEN(1,COUNT(Table4[PhoneNumber])))</f>
        <v>9758804692</v>
      </c>
      <c r="L4804" s="3">
        <f t="shared" ca="1" si="834"/>
        <v>0.09</v>
      </c>
      <c r="M4804" s="5">
        <f t="shared" ca="1" si="835"/>
        <v>907819</v>
      </c>
    </row>
    <row r="4805" spans="1:13" x14ac:dyDescent="0.3">
      <c r="A4805" s="8" t="str">
        <f t="shared" ca="1" si="825"/>
        <v>78960256-FF8F-1C35-997C-0936E82C1484</v>
      </c>
      <c r="B4805" s="1">
        <f t="shared" ca="1" si="826"/>
        <v>44664.792327533352</v>
      </c>
      <c r="C4805" s="1">
        <f t="shared" ca="1" si="827"/>
        <v>44664.793964740667</v>
      </c>
      <c r="D4805" s="1">
        <f t="shared" ca="1" si="828"/>
        <v>44664.825023530648</v>
      </c>
      <c r="E4805" s="2" t="str">
        <f t="shared" ca="1" si="829"/>
        <v>Done</v>
      </c>
      <c r="F4805" s="4">
        <f t="shared" ca="1" si="830"/>
        <v>35.844620396301515</v>
      </c>
      <c r="G4805" s="4">
        <f t="shared" ca="1" si="831"/>
        <v>55.269383690224046</v>
      </c>
      <c r="H4805" s="4">
        <f t="shared" ca="1" si="832"/>
        <v>37.179750017140194</v>
      </c>
      <c r="I4805" s="4">
        <f t="shared" ca="1" si="833"/>
        <v>57.940969025108878</v>
      </c>
      <c r="J4805" s="5">
        <f ca="1">INDEX(Table2[NationalID],RANDBETWEEN(1,COUNT(Table2[NationalID])))</f>
        <v>1070453213</v>
      </c>
      <c r="K4805" s="5">
        <f ca="1">INDEX(Table4[PhoneNumber],RANDBETWEEN(1,COUNT(Table4[PhoneNumber])))</f>
        <v>9218414398</v>
      </c>
      <c r="L4805" s="3">
        <f t="shared" ca="1" si="834"/>
        <v>0.12</v>
      </c>
      <c r="M4805" s="5">
        <f t="shared" ca="1" si="835"/>
        <v>298098</v>
      </c>
    </row>
    <row r="4806" spans="1:13" x14ac:dyDescent="0.3">
      <c r="A4806" s="8" t="str">
        <f t="shared" ca="1" si="825"/>
        <v>0DFE7151-81C1-A23B-1F14-5A363CB39CC0</v>
      </c>
      <c r="B4806" s="1">
        <f t="shared" ca="1" si="826"/>
        <v>44728.086015870023</v>
      </c>
      <c r="C4806" s="1">
        <f t="shared" ca="1" si="827"/>
        <v>44728.089073504278</v>
      </c>
      <c r="D4806" s="1">
        <f t="shared" ca="1" si="828"/>
        <v>44728.125067582303</v>
      </c>
      <c r="E4806" s="2" t="str">
        <f t="shared" ca="1" si="829"/>
        <v>Done</v>
      </c>
      <c r="F4806" s="4">
        <f t="shared" ca="1" si="830"/>
        <v>30.29869966386542</v>
      </c>
      <c r="G4806" s="4">
        <f t="shared" ca="1" si="831"/>
        <v>50.931924200708188</v>
      </c>
      <c r="H4806" s="4">
        <f t="shared" ca="1" si="832"/>
        <v>25.908883716877558</v>
      </c>
      <c r="I4806" s="4">
        <f t="shared" ca="1" si="833"/>
        <v>46.543706136737903</v>
      </c>
      <c r="J4806" s="5">
        <f ca="1">INDEX(Table2[NationalID],RANDBETWEEN(1,COUNT(Table2[NationalID])))</f>
        <v>7398653942</v>
      </c>
      <c r="K4806" s="5">
        <f ca="1">INDEX(Table4[PhoneNumber],RANDBETWEEN(1,COUNT(Table4[PhoneNumber])))</f>
        <v>9038461810</v>
      </c>
      <c r="L4806" s="3">
        <f t="shared" ca="1" si="834"/>
        <v>0.12</v>
      </c>
      <c r="M4806" s="5">
        <f t="shared" ca="1" si="835"/>
        <v>518800</v>
      </c>
    </row>
    <row r="4807" spans="1:13" x14ac:dyDescent="0.3">
      <c r="A4807" s="8" t="str">
        <f t="shared" ca="1" si="825"/>
        <v>05D76267-48D5-641D-BD97-DFD21FB0F9B4</v>
      </c>
      <c r="B4807" s="1">
        <f t="shared" ca="1" si="826"/>
        <v>44147.27225148755</v>
      </c>
      <c r="C4807" s="1">
        <f t="shared" ca="1" si="827"/>
        <v>44147.273809685183</v>
      </c>
      <c r="D4807" s="1">
        <f t="shared" ca="1" si="828"/>
        <v>44147.279490561952</v>
      </c>
      <c r="E4807" s="2" t="str">
        <f t="shared" ca="1" si="829"/>
        <v>Done</v>
      </c>
      <c r="F4807" s="4">
        <f t="shared" ca="1" si="830"/>
        <v>32.085972986496309</v>
      </c>
      <c r="G4807" s="4">
        <f t="shared" ca="1" si="831"/>
        <v>61.058360686682008</v>
      </c>
      <c r="H4807" s="4">
        <f t="shared" ca="1" si="832"/>
        <v>39.077936391161757</v>
      </c>
      <c r="I4807" s="4">
        <f t="shared" ca="1" si="833"/>
        <v>58.421163015989634</v>
      </c>
      <c r="J4807" s="5">
        <f ca="1">INDEX(Table2[NationalID],RANDBETWEEN(1,COUNT(Table2[NationalID])))</f>
        <v>2533302162</v>
      </c>
      <c r="K4807" s="5">
        <f ca="1">INDEX(Table4[PhoneNumber],RANDBETWEEN(1,COUNT(Table4[PhoneNumber])))</f>
        <v>9250559321</v>
      </c>
      <c r="L4807" s="3">
        <f t="shared" ca="1" si="834"/>
        <v>0.09</v>
      </c>
      <c r="M4807" s="5">
        <f t="shared" ca="1" si="835"/>
        <v>564875</v>
      </c>
    </row>
    <row r="4808" spans="1:13" x14ac:dyDescent="0.3">
      <c r="A4808" s="8" t="str">
        <f t="shared" ca="1" si="825"/>
        <v>1C9EF3C7-828E-0400-5617-C0B65848FEE9</v>
      </c>
      <c r="B4808" s="1">
        <f t="shared" ca="1" si="826"/>
        <v>44888.766470965413</v>
      </c>
      <c r="C4808" s="1">
        <f t="shared" ca="1" si="827"/>
        <v>44888.767758955662</v>
      </c>
      <c r="D4808" s="1">
        <f t="shared" ca="1" si="828"/>
        <v>44888.801172885658</v>
      </c>
      <c r="E4808" s="2" t="str">
        <f t="shared" ca="1" si="829"/>
        <v>Done</v>
      </c>
      <c r="F4808" s="4">
        <f t="shared" ca="1" si="830"/>
        <v>34.35193910209626</v>
      </c>
      <c r="G4808" s="4">
        <f t="shared" ca="1" si="831"/>
        <v>58.382276383693984</v>
      </c>
      <c r="H4808" s="4">
        <f t="shared" ca="1" si="832"/>
        <v>35.813695532569923</v>
      </c>
      <c r="I4808" s="4">
        <f t="shared" ca="1" si="833"/>
        <v>46.956110135202728</v>
      </c>
      <c r="J4808" s="5">
        <f ca="1">INDEX(Table2[NationalID],RANDBETWEEN(1,COUNT(Table2[NationalID])))</f>
        <v>6659921817</v>
      </c>
      <c r="K4808" s="5">
        <f ca="1">INDEX(Table4[PhoneNumber],RANDBETWEEN(1,COUNT(Table4[PhoneNumber])))</f>
        <v>9054538918</v>
      </c>
      <c r="L4808" s="3">
        <f t="shared" ca="1" si="834"/>
        <v>0.12</v>
      </c>
      <c r="M4808" s="5">
        <f t="shared" ca="1" si="835"/>
        <v>506641</v>
      </c>
    </row>
    <row r="4809" spans="1:13" x14ac:dyDescent="0.3">
      <c r="A4809" s="8" t="str">
        <f t="shared" ca="1" si="825"/>
        <v>715EB317-C83D-6985-8892-EBAEABEFC9E3</v>
      </c>
      <c r="B4809" s="1">
        <f t="shared" ca="1" si="826"/>
        <v>44772.553784090516</v>
      </c>
      <c r="C4809" s="1">
        <f t="shared" ca="1" si="827"/>
        <v>44772.556102802715</v>
      </c>
      <c r="D4809" s="1">
        <f t="shared" ca="1" si="828"/>
        <v>44772.56842898317</v>
      </c>
      <c r="E4809" s="2" t="str">
        <f t="shared" ca="1" si="829"/>
        <v>Done</v>
      </c>
      <c r="F4809" s="4">
        <f t="shared" ca="1" si="830"/>
        <v>28.465048212108428</v>
      </c>
      <c r="G4809" s="4">
        <f t="shared" ca="1" si="831"/>
        <v>61.647623465020288</v>
      </c>
      <c r="H4809" s="4">
        <f t="shared" ca="1" si="832"/>
        <v>27.259958995257939</v>
      </c>
      <c r="I4809" s="4">
        <f t="shared" ca="1" si="833"/>
        <v>57.666494192162588</v>
      </c>
      <c r="J4809" s="5">
        <f ca="1">INDEX(Table2[NationalID],RANDBETWEEN(1,COUNT(Table2[NationalID])))</f>
        <v>7398653942</v>
      </c>
      <c r="K4809" s="5">
        <f ca="1">INDEX(Table4[PhoneNumber],RANDBETWEEN(1,COUNT(Table4[PhoneNumber])))</f>
        <v>9319386158</v>
      </c>
      <c r="L4809" s="3">
        <f t="shared" ca="1" si="834"/>
        <v>0.12</v>
      </c>
      <c r="M4809" s="5">
        <f t="shared" ca="1" si="835"/>
        <v>145163</v>
      </c>
    </row>
    <row r="4810" spans="1:13" x14ac:dyDescent="0.3">
      <c r="A4810" s="8" t="str">
        <f t="shared" ca="1" si="825"/>
        <v>F067B60B-A40D-806A-E7FB-A0F45F4C1F8C</v>
      </c>
      <c r="B4810" s="1">
        <f t="shared" ca="1" si="826"/>
        <v>44184.878966322758</v>
      </c>
      <c r="C4810" s="1">
        <f t="shared" ca="1" si="827"/>
        <v>44184.881376241516</v>
      </c>
      <c r="D4810" s="1">
        <f t="shared" ca="1" si="828"/>
        <v>44184.922534488782</v>
      </c>
      <c r="E4810" s="2" t="str">
        <f t="shared" ca="1" si="829"/>
        <v>Done</v>
      </c>
      <c r="F4810" s="4">
        <f t="shared" ca="1" si="830"/>
        <v>33.728984410581582</v>
      </c>
      <c r="G4810" s="4">
        <f t="shared" ca="1" si="831"/>
        <v>53.368104102574875</v>
      </c>
      <c r="H4810" s="4">
        <f t="shared" ca="1" si="832"/>
        <v>37.397513515412484</v>
      </c>
      <c r="I4810" s="4">
        <f t="shared" ca="1" si="833"/>
        <v>48.628061853048123</v>
      </c>
      <c r="J4810" s="5">
        <f ca="1">INDEX(Table2[NationalID],RANDBETWEEN(1,COUNT(Table2[NationalID])))</f>
        <v>1503057129</v>
      </c>
      <c r="K4810" s="5">
        <f ca="1">INDEX(Table4[PhoneNumber],RANDBETWEEN(1,COUNT(Table4[PhoneNumber])))</f>
        <v>9126822853</v>
      </c>
      <c r="L4810" s="3">
        <f t="shared" ca="1" si="834"/>
        <v>0.09</v>
      </c>
      <c r="M4810" s="5">
        <f t="shared" ca="1" si="835"/>
        <v>483073</v>
      </c>
    </row>
    <row r="4811" spans="1:13" x14ac:dyDescent="0.3">
      <c r="A4811" s="8" t="str">
        <f t="shared" ca="1" si="825"/>
        <v>178770A7-EA2C-C0ED-5017-FFDC02571935</v>
      </c>
      <c r="B4811" s="1">
        <f t="shared" ca="1" si="826"/>
        <v>44126.453873198072</v>
      </c>
      <c r="C4811" s="1">
        <f t="shared" ca="1" si="827"/>
        <v>44126.45434684083</v>
      </c>
      <c r="D4811" s="1">
        <f t="shared" ca="1" si="828"/>
        <v>44126.494912552698</v>
      </c>
      <c r="E4811" s="2" t="str">
        <f t="shared" ca="1" si="829"/>
        <v>Done</v>
      </c>
      <c r="F4811" s="4">
        <f t="shared" ca="1" si="830"/>
        <v>33.840761855473133</v>
      </c>
      <c r="G4811" s="4">
        <f t="shared" ca="1" si="831"/>
        <v>55.181148695863939</v>
      </c>
      <c r="H4811" s="4">
        <f t="shared" ca="1" si="832"/>
        <v>29.9611120276696</v>
      </c>
      <c r="I4811" s="4">
        <f t="shared" ca="1" si="833"/>
        <v>60.208653753249926</v>
      </c>
      <c r="J4811" s="5">
        <f ca="1">INDEX(Table2[NationalID],RANDBETWEEN(1,COUNT(Table2[NationalID])))</f>
        <v>3339477099</v>
      </c>
      <c r="K4811" s="5">
        <f ca="1">INDEX(Table4[PhoneNumber],RANDBETWEEN(1,COUNT(Table4[PhoneNumber])))</f>
        <v>9732391617</v>
      </c>
      <c r="L4811" s="3">
        <f t="shared" ca="1" si="834"/>
        <v>0.09</v>
      </c>
      <c r="M4811" s="5">
        <f t="shared" ca="1" si="835"/>
        <v>614762</v>
      </c>
    </row>
    <row r="4812" spans="1:13" x14ac:dyDescent="0.3">
      <c r="A4812" s="8" t="str">
        <f t="shared" ca="1" si="825"/>
        <v>25BA67CB-9F2E-F8F4-00AD-91DFB7313CB6</v>
      </c>
      <c r="B4812" s="1">
        <f t="shared" ca="1" si="826"/>
        <v>44328.332745291191</v>
      </c>
      <c r="C4812" s="1">
        <f t="shared" ca="1" si="827"/>
        <v>44328.335982935016</v>
      </c>
      <c r="D4812" s="1">
        <f t="shared" ca="1" si="828"/>
        <v>44328.366130939437</v>
      </c>
      <c r="E4812" s="2" t="str">
        <f t="shared" ca="1" si="829"/>
        <v>Done</v>
      </c>
      <c r="F4812" s="4">
        <f t="shared" ca="1" si="830"/>
        <v>30.508736447761418</v>
      </c>
      <c r="G4812" s="4">
        <f t="shared" ca="1" si="831"/>
        <v>57.590948608404545</v>
      </c>
      <c r="H4812" s="4">
        <f t="shared" ca="1" si="832"/>
        <v>34.188937846264622</v>
      </c>
      <c r="I4812" s="4">
        <f t="shared" ca="1" si="833"/>
        <v>44.824300800210345</v>
      </c>
      <c r="J4812" s="5">
        <f ca="1">INDEX(Table2[NationalID],RANDBETWEEN(1,COUNT(Table2[NationalID])))</f>
        <v>3852667844</v>
      </c>
      <c r="K4812" s="5">
        <f ca="1">INDEX(Table4[PhoneNumber],RANDBETWEEN(1,COUNT(Table4[PhoneNumber])))</f>
        <v>9902574080</v>
      </c>
      <c r="L4812" s="3">
        <f t="shared" ca="1" si="834"/>
        <v>0.12</v>
      </c>
      <c r="M4812" s="5">
        <f t="shared" ca="1" si="835"/>
        <v>289832</v>
      </c>
    </row>
    <row r="4813" spans="1:13" x14ac:dyDescent="0.3">
      <c r="A4813" s="8" t="str">
        <f t="shared" ca="1" si="825"/>
        <v>88B44FF7-00C3-95CE-C444-DD3932527C89</v>
      </c>
      <c r="B4813" s="1">
        <f t="shared" ca="1" si="826"/>
        <v>44157.023524055854</v>
      </c>
      <c r="C4813" s="1">
        <f t="shared" ca="1" si="827"/>
        <v>44157.024879555844</v>
      </c>
      <c r="D4813" s="1">
        <f t="shared" ca="1" si="828"/>
        <v>44157.039597601906</v>
      </c>
      <c r="E4813" s="2" t="str">
        <f t="shared" ca="1" si="829"/>
        <v>Done</v>
      </c>
      <c r="F4813" s="4">
        <f t="shared" ca="1" si="830"/>
        <v>31.659001197536075</v>
      </c>
      <c r="G4813" s="4">
        <f t="shared" ca="1" si="831"/>
        <v>58.933494138708113</v>
      </c>
      <c r="H4813" s="4">
        <f t="shared" ca="1" si="832"/>
        <v>38.513200951936746</v>
      </c>
      <c r="I4813" s="4">
        <f t="shared" ca="1" si="833"/>
        <v>62.06738885855524</v>
      </c>
      <c r="J4813" s="5">
        <f ca="1">INDEX(Table2[NationalID],RANDBETWEEN(1,COUNT(Table2[NationalID])))</f>
        <v>4321842344</v>
      </c>
      <c r="K4813" s="5">
        <f ca="1">INDEX(Table4[PhoneNumber],RANDBETWEEN(1,COUNT(Table4[PhoneNumber])))</f>
        <v>9242572707</v>
      </c>
      <c r="L4813" s="3">
        <f t="shared" ca="1" si="834"/>
        <v>0.09</v>
      </c>
      <c r="M4813" s="5">
        <f t="shared" ca="1" si="835"/>
        <v>394002</v>
      </c>
    </row>
    <row r="4814" spans="1:13" x14ac:dyDescent="0.3">
      <c r="A4814" s="8" t="str">
        <f t="shared" ca="1" si="825"/>
        <v>4588922A-5775-0F8B-4F2A-58E5ADD77479</v>
      </c>
      <c r="B4814" s="1">
        <f t="shared" ca="1" si="826"/>
        <v>44676.103632982566</v>
      </c>
      <c r="C4814" s="1">
        <f t="shared" ca="1" si="827"/>
        <v>44676.10401708274</v>
      </c>
      <c r="D4814" s="1">
        <f t="shared" ca="1" si="828"/>
        <v>44676.135905507777</v>
      </c>
      <c r="E4814" s="2" t="str">
        <f t="shared" ca="1" si="829"/>
        <v>Done</v>
      </c>
      <c r="F4814" s="4">
        <f t="shared" ca="1" si="830"/>
        <v>30.092748257978695</v>
      </c>
      <c r="G4814" s="4">
        <f t="shared" ca="1" si="831"/>
        <v>49.583071924701443</v>
      </c>
      <c r="H4814" s="4">
        <f t="shared" ca="1" si="832"/>
        <v>38.952568473548283</v>
      </c>
      <c r="I4814" s="4">
        <f t="shared" ca="1" si="833"/>
        <v>61.568946529688503</v>
      </c>
      <c r="J4814" s="5">
        <f ca="1">INDEX(Table2[NationalID],RANDBETWEEN(1,COUNT(Table2[NationalID])))</f>
        <v>2759510658</v>
      </c>
      <c r="K4814" s="5">
        <f ca="1">INDEX(Table4[PhoneNumber],RANDBETWEEN(1,COUNT(Table4[PhoneNumber])))</f>
        <v>9868725473</v>
      </c>
      <c r="L4814" s="3">
        <f t="shared" ca="1" si="834"/>
        <v>0.12</v>
      </c>
      <c r="M4814" s="5">
        <f t="shared" ca="1" si="835"/>
        <v>338790</v>
      </c>
    </row>
    <row r="4815" spans="1:13" x14ac:dyDescent="0.3">
      <c r="A4815" s="8" t="str">
        <f t="shared" ca="1" si="825"/>
        <v>8736E319-1D5D-676D-F6DE-018AA947576A</v>
      </c>
      <c r="B4815" s="1">
        <f t="shared" ca="1" si="826"/>
        <v>44862.106893788216</v>
      </c>
      <c r="C4815" s="1">
        <f t="shared" ca="1" si="827"/>
        <v>44862.111021942386</v>
      </c>
      <c r="D4815" s="1">
        <f t="shared" ca="1" si="828"/>
        <v>44862.136721741816</v>
      </c>
      <c r="E4815" s="2" t="str">
        <f t="shared" ca="1" si="829"/>
        <v>Done</v>
      </c>
      <c r="F4815" s="4">
        <f t="shared" ca="1" si="830"/>
        <v>34.568834535353737</v>
      </c>
      <c r="G4815" s="4">
        <f t="shared" ca="1" si="831"/>
        <v>47.801378269645205</v>
      </c>
      <c r="H4815" s="4">
        <f t="shared" ca="1" si="832"/>
        <v>26.607583555596936</v>
      </c>
      <c r="I4815" s="4">
        <f t="shared" ca="1" si="833"/>
        <v>44.524691510226283</v>
      </c>
      <c r="J4815" s="5">
        <f ca="1">INDEX(Table2[NationalID],RANDBETWEEN(1,COUNT(Table2[NationalID])))</f>
        <v>9832901194</v>
      </c>
      <c r="K4815" s="5">
        <f ca="1">INDEX(Table4[PhoneNumber],RANDBETWEEN(1,COUNT(Table4[PhoneNumber])))</f>
        <v>9221944838</v>
      </c>
      <c r="L4815" s="3">
        <f t="shared" ca="1" si="834"/>
        <v>0.12</v>
      </c>
      <c r="M4815" s="5">
        <f t="shared" ca="1" si="835"/>
        <v>139882</v>
      </c>
    </row>
    <row r="4816" spans="1:13" x14ac:dyDescent="0.3">
      <c r="A4816" s="8" t="str">
        <f t="shared" ca="1" si="825"/>
        <v>9F0D776D-8DBC-0875-AD0F-CE74B0A40E8B</v>
      </c>
      <c r="B4816" s="1">
        <f t="shared" ca="1" si="826"/>
        <v>44055.151639660551</v>
      </c>
      <c r="C4816" s="1">
        <f t="shared" ca="1" si="827"/>
        <v>44055.152732085182</v>
      </c>
      <c r="D4816" s="1">
        <f t="shared" ca="1" si="828"/>
        <v>44055.172797835483</v>
      </c>
      <c r="E4816" s="2" t="str">
        <f t="shared" ca="1" si="829"/>
        <v>Done</v>
      </c>
      <c r="F4816" s="4">
        <f t="shared" ca="1" si="830"/>
        <v>38.202254336570832</v>
      </c>
      <c r="G4816" s="4">
        <f t="shared" ca="1" si="831"/>
        <v>61.808556802410948</v>
      </c>
      <c r="H4816" s="4">
        <f t="shared" ca="1" si="832"/>
        <v>38.518316239192131</v>
      </c>
      <c r="I4816" s="4">
        <f t="shared" ca="1" si="833"/>
        <v>49.667208231197648</v>
      </c>
      <c r="J4816" s="5">
        <f ca="1">INDEX(Table2[NationalID],RANDBETWEEN(1,COUNT(Table2[NationalID])))</f>
        <v>6742499790</v>
      </c>
      <c r="K4816" s="5">
        <f ca="1">INDEX(Table4[PhoneNumber],RANDBETWEEN(1,COUNT(Table4[PhoneNumber])))</f>
        <v>9815886982</v>
      </c>
      <c r="L4816" s="3">
        <f t="shared" ca="1" si="834"/>
        <v>0.09</v>
      </c>
      <c r="M4816" s="5">
        <f t="shared" ca="1" si="835"/>
        <v>947285</v>
      </c>
    </row>
    <row r="4817" spans="1:13" x14ac:dyDescent="0.3">
      <c r="A4817" s="8" t="str">
        <f t="shared" ca="1" si="825"/>
        <v>8ABA8E76-1977-37B9-7630-F5249532FC13</v>
      </c>
      <c r="B4817" s="1">
        <f t="shared" ca="1" si="826"/>
        <v>44652.408825398757</v>
      </c>
      <c r="C4817" s="1">
        <f t="shared" ca="1" si="827"/>
        <v>44652.410904389006</v>
      </c>
      <c r="D4817" s="1">
        <f t="shared" ca="1" si="828"/>
        <v>44652.445623113337</v>
      </c>
      <c r="E4817" s="2" t="str">
        <f t="shared" ca="1" si="829"/>
        <v>Done</v>
      </c>
      <c r="F4817" s="4">
        <f t="shared" ca="1" si="830"/>
        <v>26.100751627375836</v>
      </c>
      <c r="G4817" s="4">
        <f t="shared" ca="1" si="831"/>
        <v>47.837845077592476</v>
      </c>
      <c r="H4817" s="4">
        <f t="shared" ca="1" si="832"/>
        <v>35.58428954811275</v>
      </c>
      <c r="I4817" s="4">
        <f t="shared" ca="1" si="833"/>
        <v>49.144410631982645</v>
      </c>
      <c r="J4817" s="5">
        <f ca="1">INDEX(Table2[NationalID],RANDBETWEEN(1,COUNT(Table2[NationalID])))</f>
        <v>3852667844</v>
      </c>
      <c r="K4817" s="5">
        <f ca="1">INDEX(Table4[PhoneNumber],RANDBETWEEN(1,COUNT(Table4[PhoneNumber])))</f>
        <v>9542969834</v>
      </c>
      <c r="L4817" s="3">
        <f t="shared" ca="1" si="834"/>
        <v>0.12</v>
      </c>
      <c r="M4817" s="5">
        <f t="shared" ca="1" si="835"/>
        <v>226318</v>
      </c>
    </row>
    <row r="4818" spans="1:13" x14ac:dyDescent="0.3">
      <c r="A4818" s="8" t="str">
        <f t="shared" ca="1" si="825"/>
        <v>4E477772-78B5-2754-027D-3B80FAEC6BEA</v>
      </c>
      <c r="B4818" s="1">
        <f t="shared" ca="1" si="826"/>
        <v>43932.839082110564</v>
      </c>
      <c r="C4818" s="1">
        <f t="shared" ca="1" si="827"/>
        <v>43932.839674830815</v>
      </c>
      <c r="D4818" s="1">
        <f t="shared" ca="1" si="828"/>
        <v>43932.856380203862</v>
      </c>
      <c r="E4818" s="2" t="str">
        <f t="shared" ca="1" si="829"/>
        <v>Done</v>
      </c>
      <c r="F4818" s="4">
        <f t="shared" ca="1" si="830"/>
        <v>32.535285384479231</v>
      </c>
      <c r="G4818" s="4">
        <f t="shared" ca="1" si="831"/>
        <v>54.827689063282257</v>
      </c>
      <c r="H4818" s="4">
        <f t="shared" ca="1" si="832"/>
        <v>38.432427237616977</v>
      </c>
      <c r="I4818" s="4">
        <f t="shared" ca="1" si="833"/>
        <v>60.026410693612064</v>
      </c>
      <c r="J4818" s="5">
        <f ca="1">INDEX(Table2[NationalID],RANDBETWEEN(1,COUNT(Table2[NationalID])))</f>
        <v>3962670104</v>
      </c>
      <c r="K4818" s="5">
        <f ca="1">INDEX(Table4[PhoneNumber],RANDBETWEEN(1,COUNT(Table4[PhoneNumber])))</f>
        <v>9513346546</v>
      </c>
      <c r="L4818" s="3">
        <f t="shared" ca="1" si="834"/>
        <v>0.09</v>
      </c>
      <c r="M4818" s="5">
        <f t="shared" ca="1" si="835"/>
        <v>209737</v>
      </c>
    </row>
    <row r="4819" spans="1:13" x14ac:dyDescent="0.3">
      <c r="A4819" s="8" t="str">
        <f t="shared" ca="1" si="825"/>
        <v>9698C19D-7C88-2A76-68DC-5D355F339530</v>
      </c>
      <c r="B4819" s="1">
        <f t="shared" ca="1" si="826"/>
        <v>44062.304657045992</v>
      </c>
      <c r="C4819" s="1">
        <f t="shared" ca="1" si="827"/>
        <v>44062.307982666673</v>
      </c>
      <c r="D4819" s="1">
        <f t="shared" ca="1" si="828"/>
        <v>44062.345183872625</v>
      </c>
      <c r="E4819" s="2" t="str">
        <f t="shared" ca="1" si="829"/>
        <v>Done</v>
      </c>
      <c r="F4819" s="4">
        <f t="shared" ca="1" si="830"/>
        <v>35.600124689574912</v>
      </c>
      <c r="G4819" s="4">
        <f t="shared" ca="1" si="831"/>
        <v>44.907687452122545</v>
      </c>
      <c r="H4819" s="4">
        <f t="shared" ca="1" si="832"/>
        <v>26.915410130462266</v>
      </c>
      <c r="I4819" s="4">
        <f t="shared" ca="1" si="833"/>
        <v>49.236849648372633</v>
      </c>
      <c r="J4819" s="5">
        <f ca="1">INDEX(Table2[NationalID],RANDBETWEEN(1,COUNT(Table2[NationalID])))</f>
        <v>6742499790</v>
      </c>
      <c r="K4819" s="5">
        <f ca="1">INDEX(Table4[PhoneNumber],RANDBETWEEN(1,COUNT(Table4[PhoneNumber])))</f>
        <v>9587612764</v>
      </c>
      <c r="L4819" s="3">
        <f t="shared" ca="1" si="834"/>
        <v>0.09</v>
      </c>
      <c r="M4819" s="5">
        <f t="shared" ca="1" si="835"/>
        <v>772402</v>
      </c>
    </row>
    <row r="4820" spans="1:13" x14ac:dyDescent="0.3">
      <c r="A4820" s="8" t="str">
        <f t="shared" ca="1" si="825"/>
        <v>9121E6A8-5F78-8E9A-4188-B322796D306A</v>
      </c>
      <c r="B4820" s="1">
        <f t="shared" ca="1" si="826"/>
        <v>44239.493616429776</v>
      </c>
      <c r="C4820" s="1" t="str">
        <f t="shared" ca="1" si="827"/>
        <v/>
      </c>
      <c r="D4820" s="1" t="str">
        <f t="shared" ca="1" si="828"/>
        <v/>
      </c>
      <c r="E4820" s="2" t="str">
        <f t="shared" ca="1" si="829"/>
        <v>Canceled</v>
      </c>
      <c r="F4820" s="4">
        <f t="shared" ca="1" si="830"/>
        <v>37.170439126498081</v>
      </c>
      <c r="G4820" s="4">
        <f t="shared" ca="1" si="831"/>
        <v>61.092424931346677</v>
      </c>
      <c r="H4820" s="4">
        <f t="shared" ca="1" si="832"/>
        <v>30.528261944989683</v>
      </c>
      <c r="I4820" s="4">
        <f t="shared" ca="1" si="833"/>
        <v>51.920399659950846</v>
      </c>
      <c r="J4820" s="5">
        <f ca="1">INDEX(Table2[NationalID],RANDBETWEEN(1,COUNT(Table2[NationalID])))</f>
        <v>3852667844</v>
      </c>
      <c r="K4820" s="5">
        <f ca="1">INDEX(Table4[PhoneNumber],RANDBETWEEN(1,COUNT(Table4[PhoneNumber])))</f>
        <v>9483026437</v>
      </c>
      <c r="L4820" s="3">
        <f t="shared" ca="1" si="834"/>
        <v>0.12</v>
      </c>
      <c r="M4820" s="5">
        <f t="shared" ca="1" si="835"/>
        <v>542455</v>
      </c>
    </row>
    <row r="4821" spans="1:13" x14ac:dyDescent="0.3">
      <c r="A4821" s="8" t="str">
        <f t="shared" ca="1" si="825"/>
        <v>B52F4A6C-929D-2194-CCA6-8E5D29ACEF93</v>
      </c>
      <c r="B4821" s="1">
        <f t="shared" ca="1" si="826"/>
        <v>44264.909029830204</v>
      </c>
      <c r="C4821" s="1">
        <f t="shared" ca="1" si="827"/>
        <v>44264.91131319158</v>
      </c>
      <c r="D4821" s="1">
        <f t="shared" ca="1" si="828"/>
        <v>44264.934167215775</v>
      </c>
      <c r="E4821" s="2" t="str">
        <f t="shared" ca="1" si="829"/>
        <v>Done</v>
      </c>
      <c r="F4821" s="4">
        <f t="shared" ca="1" si="830"/>
        <v>34.090906525830057</v>
      </c>
      <c r="G4821" s="4">
        <f t="shared" ca="1" si="831"/>
        <v>54.474139961659972</v>
      </c>
      <c r="H4821" s="4">
        <f t="shared" ca="1" si="832"/>
        <v>25.299455326716025</v>
      </c>
      <c r="I4821" s="4">
        <f t="shared" ca="1" si="833"/>
        <v>55.255948618829677</v>
      </c>
      <c r="J4821" s="5">
        <f ca="1">INDEX(Table2[NationalID],RANDBETWEEN(1,COUNT(Table2[NationalID])))</f>
        <v>3962670104</v>
      </c>
      <c r="K4821" s="5">
        <f ca="1">INDEX(Table4[PhoneNumber],RANDBETWEEN(1,COUNT(Table4[PhoneNumber])))</f>
        <v>9090470389</v>
      </c>
      <c r="L4821" s="3">
        <f t="shared" ca="1" si="834"/>
        <v>0.12</v>
      </c>
      <c r="M4821" s="5">
        <f t="shared" ca="1" si="835"/>
        <v>504547</v>
      </c>
    </row>
    <row r="4822" spans="1:13" x14ac:dyDescent="0.3">
      <c r="A4822" s="8" t="str">
        <f t="shared" ca="1" si="825"/>
        <v>B44C35CD-696B-20F6-60AB-CD3DC074CBA3</v>
      </c>
      <c r="B4822" s="1">
        <f t="shared" ca="1" si="826"/>
        <v>44253.013577133024</v>
      </c>
      <c r="C4822" s="1">
        <f t="shared" ca="1" si="827"/>
        <v>44253.017249772689</v>
      </c>
      <c r="D4822" s="1">
        <f t="shared" ca="1" si="828"/>
        <v>44253.02411719173</v>
      </c>
      <c r="E4822" s="2" t="str">
        <f t="shared" ca="1" si="829"/>
        <v>Done</v>
      </c>
      <c r="F4822" s="4">
        <f t="shared" ca="1" si="830"/>
        <v>27.778995290980333</v>
      </c>
      <c r="G4822" s="4">
        <f t="shared" ca="1" si="831"/>
        <v>49.030532477546167</v>
      </c>
      <c r="H4822" s="4">
        <f t="shared" ca="1" si="832"/>
        <v>36.688351427166907</v>
      </c>
      <c r="I4822" s="4">
        <f t="shared" ca="1" si="833"/>
        <v>61.934368305859138</v>
      </c>
      <c r="J4822" s="5">
        <f ca="1">INDEX(Table2[NationalID],RANDBETWEEN(1,COUNT(Table2[NationalID])))</f>
        <v>6458683007</v>
      </c>
      <c r="K4822" s="5">
        <f ca="1">INDEX(Table4[PhoneNumber],RANDBETWEEN(1,COUNT(Table4[PhoneNumber])))</f>
        <v>9600120713</v>
      </c>
      <c r="L4822" s="3">
        <f t="shared" ca="1" si="834"/>
        <v>0.12</v>
      </c>
      <c r="M4822" s="5">
        <f t="shared" ca="1" si="835"/>
        <v>161763</v>
      </c>
    </row>
    <row r="4823" spans="1:13" x14ac:dyDescent="0.3">
      <c r="A4823" s="8" t="str">
        <f t="shared" ca="1" si="825"/>
        <v>68658F5D-B03A-F61E-5D58-60DBE68BA92F</v>
      </c>
      <c r="B4823" s="1">
        <f t="shared" ca="1" si="826"/>
        <v>44871.219967940677</v>
      </c>
      <c r="C4823" s="1">
        <f t="shared" ca="1" si="827"/>
        <v>44871.222811580745</v>
      </c>
      <c r="D4823" s="1">
        <f t="shared" ca="1" si="828"/>
        <v>44871.25887741003</v>
      </c>
      <c r="E4823" s="2" t="str">
        <f t="shared" ca="1" si="829"/>
        <v>Done</v>
      </c>
      <c r="F4823" s="4">
        <f t="shared" ca="1" si="830"/>
        <v>30.464898922012807</v>
      </c>
      <c r="G4823" s="4">
        <f t="shared" ca="1" si="831"/>
        <v>59.631850955250435</v>
      </c>
      <c r="H4823" s="4">
        <f t="shared" ca="1" si="832"/>
        <v>36.38068798976358</v>
      </c>
      <c r="I4823" s="4">
        <f t="shared" ca="1" si="833"/>
        <v>49.675956967988583</v>
      </c>
      <c r="J4823" s="5">
        <f ca="1">INDEX(Table2[NationalID],RANDBETWEEN(1,COUNT(Table2[NationalID])))</f>
        <v>8822274892</v>
      </c>
      <c r="K4823" s="5">
        <f ca="1">INDEX(Table4[PhoneNumber],RANDBETWEEN(1,COUNT(Table4[PhoneNumber])))</f>
        <v>9049857194</v>
      </c>
      <c r="L4823" s="3">
        <f t="shared" ca="1" si="834"/>
        <v>0.12</v>
      </c>
      <c r="M4823" s="5">
        <f t="shared" ca="1" si="835"/>
        <v>802241</v>
      </c>
    </row>
    <row r="4824" spans="1:13" x14ac:dyDescent="0.3">
      <c r="A4824" s="8" t="str">
        <f t="shared" ca="1" si="825"/>
        <v>54D30048-039E-11FC-B978-E77EF683ACE2</v>
      </c>
      <c r="B4824" s="1">
        <f t="shared" ca="1" si="826"/>
        <v>44136.644457615199</v>
      </c>
      <c r="C4824" s="1">
        <f t="shared" ca="1" si="827"/>
        <v>44136.646853056416</v>
      </c>
      <c r="D4824" s="1">
        <f t="shared" ca="1" si="828"/>
        <v>44136.651851192</v>
      </c>
      <c r="E4824" s="2" t="str">
        <f t="shared" ca="1" si="829"/>
        <v>Done</v>
      </c>
      <c r="F4824" s="4">
        <f t="shared" ca="1" si="830"/>
        <v>37.983805259142805</v>
      </c>
      <c r="G4824" s="4">
        <f t="shared" ca="1" si="831"/>
        <v>48.254230345718625</v>
      </c>
      <c r="H4824" s="4">
        <f t="shared" ca="1" si="832"/>
        <v>34.781930616153339</v>
      </c>
      <c r="I4824" s="4">
        <f t="shared" ca="1" si="833"/>
        <v>61.216204782267063</v>
      </c>
      <c r="J4824" s="5">
        <f ca="1">INDEX(Table2[NationalID],RANDBETWEEN(1,COUNT(Table2[NationalID])))</f>
        <v>3852667844</v>
      </c>
      <c r="K4824" s="5">
        <f ca="1">INDEX(Table4[PhoneNumber],RANDBETWEEN(1,COUNT(Table4[PhoneNumber])))</f>
        <v>9540196700</v>
      </c>
      <c r="L4824" s="3">
        <f t="shared" ca="1" si="834"/>
        <v>0.09</v>
      </c>
      <c r="M4824" s="5">
        <f t="shared" ca="1" si="835"/>
        <v>286992</v>
      </c>
    </row>
    <row r="4825" spans="1:13" x14ac:dyDescent="0.3">
      <c r="A4825" s="8" t="str">
        <f t="shared" ca="1" si="825"/>
        <v>B1838D07-A981-1BC8-CBCE-4E9419519C63</v>
      </c>
      <c r="B4825" s="1">
        <f t="shared" ca="1" si="826"/>
        <v>43925.714354369069</v>
      </c>
      <c r="C4825" s="1">
        <f t="shared" ca="1" si="827"/>
        <v>43925.718118857003</v>
      </c>
      <c r="D4825" s="1">
        <f t="shared" ca="1" si="828"/>
        <v>43925.735703522238</v>
      </c>
      <c r="E4825" s="2" t="str">
        <f t="shared" ca="1" si="829"/>
        <v>Done</v>
      </c>
      <c r="F4825" s="4">
        <f t="shared" ca="1" si="830"/>
        <v>36.584250478034967</v>
      </c>
      <c r="G4825" s="4">
        <f t="shared" ca="1" si="831"/>
        <v>54.941800382970989</v>
      </c>
      <c r="H4825" s="4">
        <f t="shared" ca="1" si="832"/>
        <v>28.148059628573279</v>
      </c>
      <c r="I4825" s="4">
        <f t="shared" ca="1" si="833"/>
        <v>47.826685040686996</v>
      </c>
      <c r="J4825" s="5">
        <f ca="1">INDEX(Table2[NationalID],RANDBETWEEN(1,COUNT(Table2[NationalID])))</f>
        <v>6890709464</v>
      </c>
      <c r="K4825" s="5">
        <f ca="1">INDEX(Table4[PhoneNumber],RANDBETWEEN(1,COUNT(Table4[PhoneNumber])))</f>
        <v>9137908976</v>
      </c>
      <c r="L4825" s="3">
        <f t="shared" ca="1" si="834"/>
        <v>0.09</v>
      </c>
      <c r="M4825" s="5">
        <f t="shared" ca="1" si="835"/>
        <v>479262</v>
      </c>
    </row>
    <row r="4826" spans="1:13" x14ac:dyDescent="0.3">
      <c r="A4826" s="8" t="str">
        <f t="shared" ca="1" si="825"/>
        <v>4548F968-838A-DBB8-77A6-2664E8542744</v>
      </c>
      <c r="B4826" s="1">
        <f t="shared" ca="1" si="826"/>
        <v>44854.315578265014</v>
      </c>
      <c r="C4826" s="1">
        <f t="shared" ca="1" si="827"/>
        <v>44854.315689719231</v>
      </c>
      <c r="D4826" s="1">
        <f t="shared" ca="1" si="828"/>
        <v>44854.35414268326</v>
      </c>
      <c r="E4826" s="2" t="str">
        <f t="shared" ca="1" si="829"/>
        <v>Done</v>
      </c>
      <c r="F4826" s="4">
        <f t="shared" ca="1" si="830"/>
        <v>38.60930301114891</v>
      </c>
      <c r="G4826" s="4">
        <f t="shared" ca="1" si="831"/>
        <v>57.460700423078229</v>
      </c>
      <c r="H4826" s="4">
        <f t="shared" ca="1" si="832"/>
        <v>32.586629393175762</v>
      </c>
      <c r="I4826" s="4">
        <f t="shared" ca="1" si="833"/>
        <v>58.355560073434091</v>
      </c>
      <c r="J4826" s="5">
        <f ca="1">INDEX(Table2[NationalID],RANDBETWEEN(1,COUNT(Table2[NationalID])))</f>
        <v>4382750849</v>
      </c>
      <c r="K4826" s="5">
        <f ca="1">INDEX(Table4[PhoneNumber],RANDBETWEEN(1,COUNT(Table4[PhoneNumber])))</f>
        <v>9288549174</v>
      </c>
      <c r="L4826" s="3">
        <f t="shared" ca="1" si="834"/>
        <v>0.12</v>
      </c>
      <c r="M4826" s="5">
        <f t="shared" ca="1" si="835"/>
        <v>487140</v>
      </c>
    </row>
    <row r="4827" spans="1:13" x14ac:dyDescent="0.3">
      <c r="A4827" s="8" t="str">
        <f t="shared" ca="1" si="825"/>
        <v>D8FFE182-4970-F462-5FC1-4259F6AA1506</v>
      </c>
      <c r="B4827" s="1">
        <f t="shared" ca="1" si="826"/>
        <v>44834.928188887439</v>
      </c>
      <c r="C4827" s="1">
        <f t="shared" ca="1" si="827"/>
        <v>44834.928398776166</v>
      </c>
      <c r="D4827" s="1">
        <f t="shared" ca="1" si="828"/>
        <v>44834.955721185906</v>
      </c>
      <c r="E4827" s="2" t="str">
        <f t="shared" ca="1" si="829"/>
        <v>Done</v>
      </c>
      <c r="F4827" s="4">
        <f t="shared" ca="1" si="830"/>
        <v>30.693656733827808</v>
      </c>
      <c r="G4827" s="4">
        <f t="shared" ca="1" si="831"/>
        <v>59.989074384883487</v>
      </c>
      <c r="H4827" s="4">
        <f t="shared" ca="1" si="832"/>
        <v>32.009634350758027</v>
      </c>
      <c r="I4827" s="4">
        <f t="shared" ca="1" si="833"/>
        <v>48.573800825372814</v>
      </c>
      <c r="J4827" s="5">
        <f ca="1">INDEX(Table2[NationalID],RANDBETWEEN(1,COUNT(Table2[NationalID])))</f>
        <v>2468418955</v>
      </c>
      <c r="K4827" s="5">
        <f ca="1">INDEX(Table4[PhoneNumber],RANDBETWEEN(1,COUNT(Table4[PhoneNumber])))</f>
        <v>9906375245</v>
      </c>
      <c r="L4827" s="3">
        <f t="shared" ca="1" si="834"/>
        <v>0.12</v>
      </c>
      <c r="M4827" s="5">
        <f t="shared" ca="1" si="835"/>
        <v>954306</v>
      </c>
    </row>
    <row r="4828" spans="1:13" x14ac:dyDescent="0.3">
      <c r="A4828" s="8" t="str">
        <f t="shared" ca="1" si="825"/>
        <v>8D4E88BD-CD72-B6C0-A8E2-9A20AA7E2593</v>
      </c>
      <c r="B4828" s="1">
        <f t="shared" ca="1" si="826"/>
        <v>44916.202255443604</v>
      </c>
      <c r="C4828" s="1">
        <f t="shared" ca="1" si="827"/>
        <v>44916.206241571839</v>
      </c>
      <c r="D4828" s="1">
        <f t="shared" ca="1" si="828"/>
        <v>44916.228562267395</v>
      </c>
      <c r="E4828" s="2" t="str">
        <f t="shared" ca="1" si="829"/>
        <v>Done</v>
      </c>
      <c r="F4828" s="4">
        <f t="shared" ca="1" si="830"/>
        <v>34.867436121197002</v>
      </c>
      <c r="G4828" s="4">
        <f t="shared" ca="1" si="831"/>
        <v>57.82669653596227</v>
      </c>
      <c r="H4828" s="4">
        <f t="shared" ca="1" si="832"/>
        <v>35.111185269349733</v>
      </c>
      <c r="I4828" s="4">
        <f t="shared" ca="1" si="833"/>
        <v>45.990590771404285</v>
      </c>
      <c r="J4828" s="5">
        <f ca="1">INDEX(Table2[NationalID],RANDBETWEEN(1,COUNT(Table2[NationalID])))</f>
        <v>3339477099</v>
      </c>
      <c r="K4828" s="5">
        <f ca="1">INDEX(Table4[PhoneNumber],RANDBETWEEN(1,COUNT(Table4[PhoneNumber])))</f>
        <v>9204890920</v>
      </c>
      <c r="L4828" s="3">
        <f t="shared" ca="1" si="834"/>
        <v>0.12</v>
      </c>
      <c r="M4828" s="5">
        <f t="shared" ca="1" si="835"/>
        <v>596074</v>
      </c>
    </row>
    <row r="4829" spans="1:13" x14ac:dyDescent="0.3">
      <c r="A4829" s="8" t="str">
        <f t="shared" ca="1" si="825"/>
        <v>DFFBF873-DED8-4D8B-7CC0-19B0958F83B4</v>
      </c>
      <c r="B4829" s="1">
        <f t="shared" ca="1" si="826"/>
        <v>44579.795531903248</v>
      </c>
      <c r="C4829" s="1">
        <f t="shared" ca="1" si="827"/>
        <v>44579.799392663299</v>
      </c>
      <c r="D4829" s="1">
        <f t="shared" ca="1" si="828"/>
        <v>44579.833848380287</v>
      </c>
      <c r="E4829" s="2" t="str">
        <f t="shared" ca="1" si="829"/>
        <v>Done</v>
      </c>
      <c r="F4829" s="4">
        <f t="shared" ca="1" si="830"/>
        <v>31.153046337817916</v>
      </c>
      <c r="G4829" s="4">
        <f t="shared" ca="1" si="831"/>
        <v>44.879424608038221</v>
      </c>
      <c r="H4829" s="4">
        <f t="shared" ca="1" si="832"/>
        <v>39.001579906092473</v>
      </c>
      <c r="I4829" s="4">
        <f t="shared" ca="1" si="833"/>
        <v>48.476538100053368</v>
      </c>
      <c r="J4829" s="5">
        <f ca="1">INDEX(Table2[NationalID],RANDBETWEEN(1,COUNT(Table2[NationalID])))</f>
        <v>6644044041</v>
      </c>
      <c r="K4829" s="5">
        <f ca="1">INDEX(Table4[PhoneNumber],RANDBETWEEN(1,COUNT(Table4[PhoneNumber])))</f>
        <v>9435315504</v>
      </c>
      <c r="L4829" s="3">
        <f t="shared" ca="1" si="834"/>
        <v>0.12</v>
      </c>
      <c r="M4829" s="5">
        <f t="shared" ca="1" si="835"/>
        <v>518498</v>
      </c>
    </row>
    <row r="4830" spans="1:13" x14ac:dyDescent="0.3">
      <c r="A4830" s="8" t="str">
        <f t="shared" ca="1" si="825"/>
        <v>FA0C48E1-D36D-D975-B964-30EA34AA764F</v>
      </c>
      <c r="B4830" s="1">
        <f t="shared" ca="1" si="826"/>
        <v>43860.826929215116</v>
      </c>
      <c r="C4830" s="1">
        <f t="shared" ca="1" si="827"/>
        <v>43860.830633787227</v>
      </c>
      <c r="D4830" s="1">
        <f t="shared" ca="1" si="828"/>
        <v>43860.864769720771</v>
      </c>
      <c r="E4830" s="2" t="str">
        <f t="shared" ca="1" si="829"/>
        <v>Done</v>
      </c>
      <c r="F4830" s="4">
        <f t="shared" ca="1" si="830"/>
        <v>26.773511480650296</v>
      </c>
      <c r="G4830" s="4">
        <f t="shared" ca="1" si="831"/>
        <v>52.074758255442092</v>
      </c>
      <c r="H4830" s="4">
        <f t="shared" ca="1" si="832"/>
        <v>36.856609390576395</v>
      </c>
      <c r="I4830" s="4">
        <f t="shared" ca="1" si="833"/>
        <v>48.610204808732959</v>
      </c>
      <c r="J4830" s="5">
        <f ca="1">INDEX(Table2[NationalID],RANDBETWEEN(1,COUNT(Table2[NationalID])))</f>
        <v>2759510658</v>
      </c>
      <c r="K4830" s="5">
        <f ca="1">INDEX(Table4[PhoneNumber],RANDBETWEEN(1,COUNT(Table4[PhoneNumber])))</f>
        <v>9193063093</v>
      </c>
      <c r="L4830" s="3">
        <f t="shared" ca="1" si="834"/>
        <v>0.09</v>
      </c>
      <c r="M4830" s="5">
        <f t="shared" ca="1" si="835"/>
        <v>325385</v>
      </c>
    </row>
    <row r="4831" spans="1:13" x14ac:dyDescent="0.3">
      <c r="A4831" s="8" t="str">
        <f t="shared" ca="1" si="825"/>
        <v>CDBD7FE3-9B5C-CFC2-7B22-1A5D9FB07391</v>
      </c>
      <c r="B4831" s="1">
        <f t="shared" ca="1" si="826"/>
        <v>44215.449894460929</v>
      </c>
      <c r="C4831" s="1">
        <f t="shared" ca="1" si="827"/>
        <v>44215.451444627266</v>
      </c>
      <c r="D4831" s="1">
        <f t="shared" ca="1" si="828"/>
        <v>44215.467724305505</v>
      </c>
      <c r="E4831" s="2" t="str">
        <f t="shared" ca="1" si="829"/>
        <v>Done</v>
      </c>
      <c r="F4831" s="4">
        <f t="shared" ca="1" si="830"/>
        <v>37.419770612403767</v>
      </c>
      <c r="G4831" s="4">
        <f t="shared" ca="1" si="831"/>
        <v>46.819607442660264</v>
      </c>
      <c r="H4831" s="4">
        <f t="shared" ca="1" si="832"/>
        <v>37.671063913511858</v>
      </c>
      <c r="I4831" s="4">
        <f t="shared" ca="1" si="833"/>
        <v>45.312644315488122</v>
      </c>
      <c r="J4831" s="5">
        <f ca="1">INDEX(Table2[NationalID],RANDBETWEEN(1,COUNT(Table2[NationalID])))</f>
        <v>5757649189</v>
      </c>
      <c r="K4831" s="5">
        <f ca="1">INDEX(Table4[PhoneNumber],RANDBETWEEN(1,COUNT(Table4[PhoneNumber])))</f>
        <v>9920851349</v>
      </c>
      <c r="L4831" s="3">
        <f t="shared" ca="1" si="834"/>
        <v>0.12</v>
      </c>
      <c r="M4831" s="5">
        <f t="shared" ca="1" si="835"/>
        <v>61258</v>
      </c>
    </row>
    <row r="4832" spans="1:13" x14ac:dyDescent="0.3">
      <c r="A4832" s="8" t="str">
        <f t="shared" ca="1" si="825"/>
        <v>C42C449F-DC81-DCE4-4C5C-9FFE04DAD605</v>
      </c>
      <c r="B4832" s="1">
        <f t="shared" ca="1" si="826"/>
        <v>44923.5744818639</v>
      </c>
      <c r="C4832" s="1">
        <f t="shared" ca="1" si="827"/>
        <v>44923.574594914098</v>
      </c>
      <c r="D4832" s="1">
        <f t="shared" ca="1" si="828"/>
        <v>44923.589581754939</v>
      </c>
      <c r="E4832" s="2" t="str">
        <f t="shared" ca="1" si="829"/>
        <v>Done</v>
      </c>
      <c r="F4832" s="4">
        <f t="shared" ca="1" si="830"/>
        <v>26.327722078306124</v>
      </c>
      <c r="G4832" s="4">
        <f t="shared" ca="1" si="831"/>
        <v>49.331932923652637</v>
      </c>
      <c r="H4832" s="4">
        <f t="shared" ca="1" si="832"/>
        <v>36.840551528913316</v>
      </c>
      <c r="I4832" s="4">
        <f t="shared" ca="1" si="833"/>
        <v>51.656484038594236</v>
      </c>
      <c r="J4832" s="5">
        <f ca="1">INDEX(Table2[NationalID],RANDBETWEEN(1,COUNT(Table2[NationalID])))</f>
        <v>4813321785</v>
      </c>
      <c r="K4832" s="5">
        <f ca="1">INDEX(Table4[PhoneNumber],RANDBETWEEN(1,COUNT(Table4[PhoneNumber])))</f>
        <v>9598218553</v>
      </c>
      <c r="L4832" s="3">
        <f t="shared" ca="1" si="834"/>
        <v>0.12</v>
      </c>
      <c r="M4832" s="5">
        <f t="shared" ca="1" si="835"/>
        <v>833939</v>
      </c>
    </row>
    <row r="4833" spans="1:13" x14ac:dyDescent="0.3">
      <c r="A4833" s="8" t="str">
        <f t="shared" ca="1" si="825"/>
        <v>D46A23AE-DB4C-3BF3-75AB-8BDCB3219004</v>
      </c>
      <c r="B4833" s="1">
        <f t="shared" ca="1" si="826"/>
        <v>44233.637985983354</v>
      </c>
      <c r="C4833" s="1">
        <f t="shared" ca="1" si="827"/>
        <v>44233.638266367358</v>
      </c>
      <c r="D4833" s="1">
        <f t="shared" ca="1" si="828"/>
        <v>44233.645988063137</v>
      </c>
      <c r="E4833" s="2" t="str">
        <f t="shared" ca="1" si="829"/>
        <v>Done</v>
      </c>
      <c r="F4833" s="4">
        <f t="shared" ca="1" si="830"/>
        <v>36.042352401057009</v>
      </c>
      <c r="G4833" s="4">
        <f t="shared" ca="1" si="831"/>
        <v>56.911665700553286</v>
      </c>
      <c r="H4833" s="4">
        <f t="shared" ca="1" si="832"/>
        <v>32.551689593453212</v>
      </c>
      <c r="I4833" s="4">
        <f t="shared" ca="1" si="833"/>
        <v>58.452704711009744</v>
      </c>
      <c r="J4833" s="5">
        <f ca="1">INDEX(Table2[NationalID],RANDBETWEEN(1,COUNT(Table2[NationalID])))</f>
        <v>1503057129</v>
      </c>
      <c r="K4833" s="5">
        <f ca="1">INDEX(Table4[PhoneNumber],RANDBETWEEN(1,COUNT(Table4[PhoneNumber])))</f>
        <v>9994190693</v>
      </c>
      <c r="L4833" s="3">
        <f t="shared" ca="1" si="834"/>
        <v>0.12</v>
      </c>
      <c r="M4833" s="5">
        <f t="shared" ca="1" si="835"/>
        <v>210798</v>
      </c>
    </row>
    <row r="4834" spans="1:13" x14ac:dyDescent="0.3">
      <c r="A4834" s="8" t="str">
        <f t="shared" ca="1" si="825"/>
        <v>37C5BF07-A2C9-7F19-D475-F5B74A4474CF</v>
      </c>
      <c r="B4834" s="1">
        <f t="shared" ca="1" si="826"/>
        <v>44364.900833714346</v>
      </c>
      <c r="C4834" s="1">
        <f t="shared" ca="1" si="827"/>
        <v>44364.903546476453</v>
      </c>
      <c r="D4834" s="1">
        <f t="shared" ca="1" si="828"/>
        <v>44364.906542127203</v>
      </c>
      <c r="E4834" s="2" t="str">
        <f t="shared" ca="1" si="829"/>
        <v>Done</v>
      </c>
      <c r="F4834" s="4">
        <f t="shared" ca="1" si="830"/>
        <v>29.379192591958592</v>
      </c>
      <c r="G4834" s="4">
        <f t="shared" ca="1" si="831"/>
        <v>47.803307776440946</v>
      </c>
      <c r="H4834" s="4">
        <f t="shared" ca="1" si="832"/>
        <v>31.558650279156268</v>
      </c>
      <c r="I4834" s="4">
        <f t="shared" ca="1" si="833"/>
        <v>57.259481398051022</v>
      </c>
      <c r="J4834" s="5">
        <f ca="1">INDEX(Table2[NationalID],RANDBETWEEN(1,COUNT(Table2[NationalID])))</f>
        <v>2468418955</v>
      </c>
      <c r="K4834" s="5">
        <f ca="1">INDEX(Table4[PhoneNumber],RANDBETWEEN(1,COUNT(Table4[PhoneNumber])))</f>
        <v>9671827074</v>
      </c>
      <c r="L4834" s="3">
        <f t="shared" ca="1" si="834"/>
        <v>0.12</v>
      </c>
      <c r="M4834" s="5">
        <f t="shared" ca="1" si="835"/>
        <v>913174</v>
      </c>
    </row>
    <row r="4835" spans="1:13" x14ac:dyDescent="0.3">
      <c r="A4835" s="8" t="str">
        <f t="shared" ca="1" si="825"/>
        <v>64902CA3-F85E-6130-1702-0BD3D337C66F</v>
      </c>
      <c r="B4835" s="1">
        <f t="shared" ca="1" si="826"/>
        <v>44163.020291371802</v>
      </c>
      <c r="C4835" s="1">
        <f t="shared" ca="1" si="827"/>
        <v>44163.022548487526</v>
      </c>
      <c r="D4835" s="1">
        <f t="shared" ca="1" si="828"/>
        <v>44163.048286801961</v>
      </c>
      <c r="E4835" s="2" t="str">
        <f t="shared" ca="1" si="829"/>
        <v>Done</v>
      </c>
      <c r="F4835" s="4">
        <f t="shared" ca="1" si="830"/>
        <v>37.302085881954952</v>
      </c>
      <c r="G4835" s="4">
        <f t="shared" ca="1" si="831"/>
        <v>47.000717331198828</v>
      </c>
      <c r="H4835" s="4">
        <f t="shared" ca="1" si="832"/>
        <v>25.802939955255287</v>
      </c>
      <c r="I4835" s="4">
        <f t="shared" ca="1" si="833"/>
        <v>54.486750837697443</v>
      </c>
      <c r="J4835" s="5">
        <f ca="1">INDEX(Table2[NationalID],RANDBETWEEN(1,COUNT(Table2[NationalID])))</f>
        <v>9538425360</v>
      </c>
      <c r="K4835" s="5">
        <f ca="1">INDEX(Table4[PhoneNumber],RANDBETWEEN(1,COUNT(Table4[PhoneNumber])))</f>
        <v>9193063093</v>
      </c>
      <c r="L4835" s="3">
        <f t="shared" ca="1" si="834"/>
        <v>0.09</v>
      </c>
      <c r="M4835" s="5">
        <f t="shared" ca="1" si="835"/>
        <v>1206381</v>
      </c>
    </row>
    <row r="4836" spans="1:13" x14ac:dyDescent="0.3">
      <c r="A4836" s="8" t="str">
        <f t="shared" ca="1" si="825"/>
        <v>1EF9749C-9B46-6D55-06AD-481DCDC97FEC</v>
      </c>
      <c r="B4836" s="1">
        <f t="shared" ca="1" si="826"/>
        <v>44475.332545489175</v>
      </c>
      <c r="C4836" s="1">
        <f t="shared" ca="1" si="827"/>
        <v>44475.33351359552</v>
      </c>
      <c r="D4836" s="1">
        <f t="shared" ca="1" si="828"/>
        <v>44475.372274996793</v>
      </c>
      <c r="E4836" s="2" t="str">
        <f t="shared" ca="1" si="829"/>
        <v>Done</v>
      </c>
      <c r="F4836" s="4">
        <f t="shared" ca="1" si="830"/>
        <v>33.978760723422297</v>
      </c>
      <c r="G4836" s="4">
        <f t="shared" ca="1" si="831"/>
        <v>56.497622664064842</v>
      </c>
      <c r="H4836" s="4">
        <f t="shared" ca="1" si="832"/>
        <v>35.031074387050381</v>
      </c>
      <c r="I4836" s="4">
        <f t="shared" ca="1" si="833"/>
        <v>59.251820243166236</v>
      </c>
      <c r="J4836" s="5">
        <f ca="1">INDEX(Table2[NationalID],RANDBETWEEN(1,COUNT(Table2[NationalID])))</f>
        <v>2468418955</v>
      </c>
      <c r="K4836" s="5">
        <f ca="1">INDEX(Table4[PhoneNumber],RANDBETWEEN(1,COUNT(Table4[PhoneNumber])))</f>
        <v>9521773955</v>
      </c>
      <c r="L4836" s="3">
        <f t="shared" ca="1" si="834"/>
        <v>0.12</v>
      </c>
      <c r="M4836" s="5">
        <f t="shared" ca="1" si="835"/>
        <v>150951</v>
      </c>
    </row>
    <row r="4837" spans="1:13" x14ac:dyDescent="0.3">
      <c r="A4837" s="8" t="str">
        <f t="shared" ca="1" si="825"/>
        <v>0371A2D2-B929-EB85-1C73-2FA35CA802E2</v>
      </c>
      <c r="B4837" s="1">
        <f t="shared" ca="1" si="826"/>
        <v>44838.263326182096</v>
      </c>
      <c r="C4837" s="1">
        <f t="shared" ca="1" si="827"/>
        <v>44838.264838081021</v>
      </c>
      <c r="D4837" s="1">
        <f t="shared" ca="1" si="828"/>
        <v>44838.269968926361</v>
      </c>
      <c r="E4837" s="2" t="str">
        <f t="shared" ca="1" si="829"/>
        <v>Done</v>
      </c>
      <c r="F4837" s="4">
        <f t="shared" ca="1" si="830"/>
        <v>32.286570035903651</v>
      </c>
      <c r="G4837" s="4">
        <f t="shared" ca="1" si="831"/>
        <v>48.557599449093033</v>
      </c>
      <c r="H4837" s="4">
        <f t="shared" ca="1" si="832"/>
        <v>27.708844461000201</v>
      </c>
      <c r="I4837" s="4">
        <f t="shared" ca="1" si="833"/>
        <v>47.301396852419579</v>
      </c>
      <c r="J4837" s="5">
        <f ca="1">INDEX(Table2[NationalID],RANDBETWEEN(1,COUNT(Table2[NationalID])))</f>
        <v>9832901194</v>
      </c>
      <c r="K4837" s="5">
        <f ca="1">INDEX(Table4[PhoneNumber],RANDBETWEEN(1,COUNT(Table4[PhoneNumber])))</f>
        <v>9288549174</v>
      </c>
      <c r="L4837" s="3">
        <f t="shared" ca="1" si="834"/>
        <v>0.12</v>
      </c>
      <c r="M4837" s="5">
        <f t="shared" ca="1" si="835"/>
        <v>127380</v>
      </c>
    </row>
    <row r="4838" spans="1:13" x14ac:dyDescent="0.3">
      <c r="A4838" s="8" t="str">
        <f t="shared" ca="1" si="825"/>
        <v>23DBB088-D22C-7EDD-3BA8-70D19164C823</v>
      </c>
      <c r="B4838" s="1">
        <f t="shared" ca="1" si="826"/>
        <v>44518.083641888254</v>
      </c>
      <c r="C4838" s="1">
        <f t="shared" ca="1" si="827"/>
        <v>44518.08773823407</v>
      </c>
      <c r="D4838" s="1">
        <f t="shared" ca="1" si="828"/>
        <v>44518.121064658983</v>
      </c>
      <c r="E4838" s="2" t="str">
        <f t="shared" ca="1" si="829"/>
        <v>Done</v>
      </c>
      <c r="F4838" s="4">
        <f t="shared" ca="1" si="830"/>
        <v>33.091118004505731</v>
      </c>
      <c r="G4838" s="4">
        <f t="shared" ca="1" si="831"/>
        <v>59.040318074584356</v>
      </c>
      <c r="H4838" s="4">
        <f t="shared" ca="1" si="832"/>
        <v>35.900642602408482</v>
      </c>
      <c r="I4838" s="4">
        <f t="shared" ca="1" si="833"/>
        <v>51.956539494835496</v>
      </c>
      <c r="J4838" s="5">
        <f ca="1">INDEX(Table2[NationalID],RANDBETWEEN(1,COUNT(Table2[NationalID])))</f>
        <v>2478561320</v>
      </c>
      <c r="K4838" s="5">
        <f ca="1">INDEX(Table4[PhoneNumber],RANDBETWEEN(1,COUNT(Table4[PhoneNumber])))</f>
        <v>9833419238</v>
      </c>
      <c r="L4838" s="3">
        <f t="shared" ca="1" si="834"/>
        <v>0.12</v>
      </c>
      <c r="M4838" s="5">
        <f t="shared" ca="1" si="835"/>
        <v>542548</v>
      </c>
    </row>
    <row r="4839" spans="1:13" x14ac:dyDescent="0.3">
      <c r="A4839" s="8" t="str">
        <f t="shared" ca="1" si="825"/>
        <v>7E4F99AE-B5BE-5AC5-307F-A3B1B7CC9E9D</v>
      </c>
      <c r="B4839" s="1">
        <f t="shared" ca="1" si="826"/>
        <v>44724.973741153699</v>
      </c>
      <c r="C4839" s="1">
        <f t="shared" ca="1" si="827"/>
        <v>44724.974007824028</v>
      </c>
      <c r="D4839" s="1">
        <f t="shared" ca="1" si="828"/>
        <v>44724.982288247185</v>
      </c>
      <c r="E4839" s="2" t="str">
        <f t="shared" ca="1" si="829"/>
        <v>Done</v>
      </c>
      <c r="F4839" s="4">
        <f t="shared" ca="1" si="830"/>
        <v>35.468918087268882</v>
      </c>
      <c r="G4839" s="4">
        <f t="shared" ca="1" si="831"/>
        <v>59.064867132594919</v>
      </c>
      <c r="H4839" s="4">
        <f t="shared" ca="1" si="832"/>
        <v>36.789167422799501</v>
      </c>
      <c r="I4839" s="4">
        <f t="shared" ca="1" si="833"/>
        <v>46.615766130138006</v>
      </c>
      <c r="J4839" s="5">
        <f ca="1">INDEX(Table2[NationalID],RANDBETWEEN(1,COUNT(Table2[NationalID])))</f>
        <v>2468418955</v>
      </c>
      <c r="K4839" s="5">
        <f ca="1">INDEX(Table4[PhoneNumber],RANDBETWEEN(1,COUNT(Table4[PhoneNumber])))</f>
        <v>9703058086</v>
      </c>
      <c r="L4839" s="3">
        <f t="shared" ca="1" si="834"/>
        <v>0.12</v>
      </c>
      <c r="M4839" s="5">
        <f t="shared" ca="1" si="835"/>
        <v>346248</v>
      </c>
    </row>
    <row r="4840" spans="1:13" x14ac:dyDescent="0.3">
      <c r="A4840" s="8" t="str">
        <f t="shared" ca="1" si="825"/>
        <v>BA62D823-5A66-903A-18DC-DDAD155B00AB</v>
      </c>
      <c r="B4840" s="1">
        <f t="shared" ca="1" si="826"/>
        <v>44750.989592935708</v>
      </c>
      <c r="C4840" s="1">
        <f t="shared" ca="1" si="827"/>
        <v>44750.992613991111</v>
      </c>
      <c r="D4840" s="1">
        <f t="shared" ca="1" si="828"/>
        <v>44751.001306804697</v>
      </c>
      <c r="E4840" s="2" t="str">
        <f t="shared" ca="1" si="829"/>
        <v>Done</v>
      </c>
      <c r="F4840" s="4">
        <f t="shared" ca="1" si="830"/>
        <v>26.369863746010793</v>
      </c>
      <c r="G4840" s="4">
        <f t="shared" ca="1" si="831"/>
        <v>44.651551887918288</v>
      </c>
      <c r="H4840" s="4">
        <f t="shared" ca="1" si="832"/>
        <v>36.373599926303349</v>
      </c>
      <c r="I4840" s="4">
        <f t="shared" ca="1" si="833"/>
        <v>46.674880712821583</v>
      </c>
      <c r="J4840" s="5">
        <f ca="1">INDEX(Table2[NationalID],RANDBETWEEN(1,COUNT(Table2[NationalID])))</f>
        <v>5319887255</v>
      </c>
      <c r="K4840" s="5">
        <f ca="1">INDEX(Table4[PhoneNumber],RANDBETWEEN(1,COUNT(Table4[PhoneNumber])))</f>
        <v>9059359661</v>
      </c>
      <c r="L4840" s="3">
        <f t="shared" ca="1" si="834"/>
        <v>0.12</v>
      </c>
      <c r="M4840" s="5">
        <f t="shared" ca="1" si="835"/>
        <v>895593</v>
      </c>
    </row>
    <row r="4841" spans="1:13" x14ac:dyDescent="0.3">
      <c r="A4841" s="8" t="str">
        <f t="shared" ca="1" si="825"/>
        <v>2DA491D5-C61D-D6AC-EBC8-996F0025258C</v>
      </c>
      <c r="B4841" s="1">
        <f t="shared" ca="1" si="826"/>
        <v>44437.690819313626</v>
      </c>
      <c r="C4841" s="1">
        <f t="shared" ca="1" si="827"/>
        <v>44437.69134322444</v>
      </c>
      <c r="D4841" s="1">
        <f t="shared" ca="1" si="828"/>
        <v>44437.708228199066</v>
      </c>
      <c r="E4841" s="2" t="str">
        <f t="shared" ca="1" si="829"/>
        <v>Done</v>
      </c>
      <c r="F4841" s="4">
        <f t="shared" ca="1" si="830"/>
        <v>26.725827332292955</v>
      </c>
      <c r="G4841" s="4">
        <f t="shared" ca="1" si="831"/>
        <v>48.600134177151787</v>
      </c>
      <c r="H4841" s="4">
        <f t="shared" ca="1" si="832"/>
        <v>26.605617072484769</v>
      </c>
      <c r="I4841" s="4">
        <f t="shared" ca="1" si="833"/>
        <v>55.6225856630343</v>
      </c>
      <c r="J4841" s="5">
        <f ca="1">INDEX(Table2[NationalID],RANDBETWEEN(1,COUNT(Table2[NationalID])))</f>
        <v>3410735775</v>
      </c>
      <c r="K4841" s="5">
        <f ca="1">INDEX(Table4[PhoneNumber],RANDBETWEEN(1,COUNT(Table4[PhoneNumber])))</f>
        <v>9928944250</v>
      </c>
      <c r="L4841" s="3">
        <f t="shared" ca="1" si="834"/>
        <v>0.12</v>
      </c>
      <c r="M4841" s="5">
        <f t="shared" ca="1" si="835"/>
        <v>104123</v>
      </c>
    </row>
    <row r="4842" spans="1:13" x14ac:dyDescent="0.3">
      <c r="A4842" s="8" t="str">
        <f t="shared" ca="1" si="825"/>
        <v>4A0AD678-D85F-55BD-BAD4-88B22382EF38</v>
      </c>
      <c r="B4842" s="1">
        <f t="shared" ca="1" si="826"/>
        <v>44109.223154623789</v>
      </c>
      <c r="C4842" s="1">
        <f t="shared" ca="1" si="827"/>
        <v>44109.226967622431</v>
      </c>
      <c r="D4842" s="1">
        <f t="shared" ca="1" si="828"/>
        <v>44109.233375714139</v>
      </c>
      <c r="E4842" s="2" t="str">
        <f t="shared" ca="1" si="829"/>
        <v>Done</v>
      </c>
      <c r="F4842" s="4">
        <f t="shared" ca="1" si="830"/>
        <v>36.822779623516837</v>
      </c>
      <c r="G4842" s="4">
        <f t="shared" ca="1" si="831"/>
        <v>59.820090689448335</v>
      </c>
      <c r="H4842" s="4">
        <f t="shared" ca="1" si="832"/>
        <v>29.820714308807666</v>
      </c>
      <c r="I4842" s="4">
        <f t="shared" ca="1" si="833"/>
        <v>45.100613491140642</v>
      </c>
      <c r="J4842" s="5">
        <f ca="1">INDEX(Table2[NationalID],RANDBETWEEN(1,COUNT(Table2[NationalID])))</f>
        <v>9832901194</v>
      </c>
      <c r="K4842" s="5">
        <f ca="1">INDEX(Table4[PhoneNumber],RANDBETWEEN(1,COUNT(Table4[PhoneNumber])))</f>
        <v>9480500082</v>
      </c>
      <c r="L4842" s="3">
        <f t="shared" ca="1" si="834"/>
        <v>0.09</v>
      </c>
      <c r="M4842" s="5">
        <f t="shared" ca="1" si="835"/>
        <v>375048</v>
      </c>
    </row>
    <row r="4843" spans="1:13" x14ac:dyDescent="0.3">
      <c r="A4843" s="8" t="str">
        <f t="shared" ca="1" si="825"/>
        <v>6A174322-A4C9-6B7E-DF29-349F43C0EB9E</v>
      </c>
      <c r="B4843" s="1">
        <f t="shared" ca="1" si="826"/>
        <v>44533.39870307823</v>
      </c>
      <c r="C4843" s="1" t="str">
        <f t="shared" ca="1" si="827"/>
        <v/>
      </c>
      <c r="D4843" s="1" t="str">
        <f t="shared" ca="1" si="828"/>
        <v/>
      </c>
      <c r="E4843" s="2" t="str">
        <f t="shared" ca="1" si="829"/>
        <v>Canceled</v>
      </c>
      <c r="F4843" s="4">
        <f t="shared" ca="1" si="830"/>
        <v>25.355758156728857</v>
      </c>
      <c r="G4843" s="4">
        <f t="shared" ca="1" si="831"/>
        <v>62.271501976592411</v>
      </c>
      <c r="H4843" s="4">
        <f t="shared" ca="1" si="832"/>
        <v>29.949611271224921</v>
      </c>
      <c r="I4843" s="4">
        <f t="shared" ca="1" si="833"/>
        <v>62.077246661396913</v>
      </c>
      <c r="J4843" s="5">
        <f ca="1">INDEX(Table2[NationalID],RANDBETWEEN(1,COUNT(Table2[NationalID])))</f>
        <v>9832901194</v>
      </c>
      <c r="K4843" s="5">
        <f ca="1">INDEX(Table4[PhoneNumber],RANDBETWEEN(1,COUNT(Table4[PhoneNumber])))</f>
        <v>9440261117</v>
      </c>
      <c r="L4843" s="3">
        <f t="shared" ca="1" si="834"/>
        <v>0.12</v>
      </c>
      <c r="M4843" s="5">
        <f t="shared" ca="1" si="835"/>
        <v>234340</v>
      </c>
    </row>
    <row r="4844" spans="1:13" x14ac:dyDescent="0.3">
      <c r="A4844" s="8" t="str">
        <f t="shared" ca="1" si="825"/>
        <v>5F3AFC92-30EB-8649-0326-E389266319A4</v>
      </c>
      <c r="B4844" s="1">
        <f t="shared" ca="1" si="826"/>
        <v>44196.061939016639</v>
      </c>
      <c r="C4844" s="1">
        <f t="shared" ca="1" si="827"/>
        <v>44196.064515391576</v>
      </c>
      <c r="D4844" s="1">
        <f t="shared" ca="1" si="828"/>
        <v>44196.104345486136</v>
      </c>
      <c r="E4844" s="2" t="str">
        <f t="shared" ca="1" si="829"/>
        <v>Done</v>
      </c>
      <c r="F4844" s="4">
        <f t="shared" ca="1" si="830"/>
        <v>37.232229747411246</v>
      </c>
      <c r="G4844" s="4">
        <f t="shared" ca="1" si="831"/>
        <v>63.139178256836637</v>
      </c>
      <c r="H4844" s="4">
        <f t="shared" ca="1" si="832"/>
        <v>27.340944423129113</v>
      </c>
      <c r="I4844" s="4">
        <f t="shared" ca="1" si="833"/>
        <v>61.752850306516663</v>
      </c>
      <c r="J4844" s="5">
        <f ca="1">INDEX(Table2[NationalID],RANDBETWEEN(1,COUNT(Table2[NationalID])))</f>
        <v>1051887412</v>
      </c>
      <c r="K4844" s="5">
        <f ca="1">INDEX(Table4[PhoneNumber],RANDBETWEEN(1,COUNT(Table4[PhoneNumber])))</f>
        <v>9757447323</v>
      </c>
      <c r="L4844" s="3">
        <f t="shared" ca="1" si="834"/>
        <v>0.09</v>
      </c>
      <c r="M4844" s="5">
        <f t="shared" ca="1" si="835"/>
        <v>462782</v>
      </c>
    </row>
    <row r="4845" spans="1:13" x14ac:dyDescent="0.3">
      <c r="A4845" s="8" t="str">
        <f t="shared" ca="1" si="825"/>
        <v>47C77D9F-05D1-43F6-2CBD-D70DFCDDFBBA</v>
      </c>
      <c r="B4845" s="1">
        <f t="shared" ca="1" si="826"/>
        <v>43916.814933406138</v>
      </c>
      <c r="C4845" s="1">
        <f t="shared" ca="1" si="827"/>
        <v>43916.816977658062</v>
      </c>
      <c r="D4845" s="1">
        <f t="shared" ca="1" si="828"/>
        <v>43916.839584224064</v>
      </c>
      <c r="E4845" s="2" t="str">
        <f t="shared" ca="1" si="829"/>
        <v>Done</v>
      </c>
      <c r="F4845" s="4">
        <f t="shared" ca="1" si="830"/>
        <v>37.894550350013503</v>
      </c>
      <c r="G4845" s="4">
        <f t="shared" ca="1" si="831"/>
        <v>53.625658520588878</v>
      </c>
      <c r="H4845" s="4">
        <f t="shared" ca="1" si="832"/>
        <v>37.410181088914776</v>
      </c>
      <c r="I4845" s="4">
        <f t="shared" ca="1" si="833"/>
        <v>59.926699347439317</v>
      </c>
      <c r="J4845" s="5">
        <f ca="1">INDEX(Table2[NationalID],RANDBETWEEN(1,COUNT(Table2[NationalID])))</f>
        <v>9336340142</v>
      </c>
      <c r="K4845" s="5">
        <f ca="1">INDEX(Table4[PhoneNumber],RANDBETWEEN(1,COUNT(Table4[PhoneNumber])))</f>
        <v>9899834541</v>
      </c>
      <c r="L4845" s="3">
        <f t="shared" ca="1" si="834"/>
        <v>0.09</v>
      </c>
      <c r="M4845" s="5">
        <f t="shared" ca="1" si="835"/>
        <v>309352</v>
      </c>
    </row>
    <row r="4846" spans="1:13" x14ac:dyDescent="0.3">
      <c r="A4846" s="8" t="str">
        <f t="shared" ca="1" si="825"/>
        <v>89BAAE10-4B1C-5387-48B8-8FD5662EBD8F</v>
      </c>
      <c r="B4846" s="1">
        <f t="shared" ca="1" si="826"/>
        <v>44405.356860444117</v>
      </c>
      <c r="C4846" s="1" t="str">
        <f t="shared" ca="1" si="827"/>
        <v/>
      </c>
      <c r="D4846" s="1" t="str">
        <f t="shared" ca="1" si="828"/>
        <v/>
      </c>
      <c r="E4846" s="2" t="str">
        <f t="shared" ca="1" si="829"/>
        <v>Canceled</v>
      </c>
      <c r="F4846" s="4">
        <f t="shared" ca="1" si="830"/>
        <v>31.101773115203471</v>
      </c>
      <c r="G4846" s="4">
        <f t="shared" ca="1" si="831"/>
        <v>53.519994245211421</v>
      </c>
      <c r="H4846" s="4">
        <f t="shared" ca="1" si="832"/>
        <v>39.40018858296947</v>
      </c>
      <c r="I4846" s="4">
        <f t="shared" ca="1" si="833"/>
        <v>61.991990969226492</v>
      </c>
      <c r="J4846" s="5">
        <f ca="1">INDEX(Table2[NationalID],RANDBETWEEN(1,COUNT(Table2[NationalID])))</f>
        <v>6644044041</v>
      </c>
      <c r="K4846" s="5">
        <f ca="1">INDEX(Table4[PhoneNumber],RANDBETWEEN(1,COUNT(Table4[PhoneNumber])))</f>
        <v>9331526703</v>
      </c>
      <c r="L4846" s="3">
        <f t="shared" ca="1" si="834"/>
        <v>0.12</v>
      </c>
      <c r="M4846" s="5">
        <f t="shared" ca="1" si="835"/>
        <v>1135699</v>
      </c>
    </row>
    <row r="4847" spans="1:13" x14ac:dyDescent="0.3">
      <c r="A4847" s="8" t="str">
        <f t="shared" ca="1" si="825"/>
        <v>5BF3E6C8-2AC8-04A3-6DAF-BF8BD2DD02CB</v>
      </c>
      <c r="B4847" s="1">
        <f t="shared" ca="1" si="826"/>
        <v>44426.888163423042</v>
      </c>
      <c r="C4847" s="1">
        <f t="shared" ca="1" si="827"/>
        <v>44426.891231972513</v>
      </c>
      <c r="D4847" s="1">
        <f t="shared" ca="1" si="828"/>
        <v>44426.903992287102</v>
      </c>
      <c r="E4847" s="2" t="str">
        <f t="shared" ca="1" si="829"/>
        <v>Done</v>
      </c>
      <c r="F4847" s="4">
        <f t="shared" ca="1" si="830"/>
        <v>31.757428804133468</v>
      </c>
      <c r="G4847" s="4">
        <f t="shared" ca="1" si="831"/>
        <v>52.294066408381852</v>
      </c>
      <c r="H4847" s="4">
        <f t="shared" ca="1" si="832"/>
        <v>25.925458940871934</v>
      </c>
      <c r="I4847" s="4">
        <f t="shared" ca="1" si="833"/>
        <v>51.788402505085145</v>
      </c>
      <c r="J4847" s="5">
        <f ca="1">INDEX(Table2[NationalID],RANDBETWEEN(1,COUNT(Table2[NationalID])))</f>
        <v>4914768620</v>
      </c>
      <c r="K4847" s="5">
        <f ca="1">INDEX(Table4[PhoneNumber],RANDBETWEEN(1,COUNT(Table4[PhoneNumber])))</f>
        <v>9208708540</v>
      </c>
      <c r="L4847" s="3">
        <f t="shared" ca="1" si="834"/>
        <v>0.12</v>
      </c>
      <c r="M4847" s="5">
        <f t="shared" ca="1" si="835"/>
        <v>198264</v>
      </c>
    </row>
    <row r="4848" spans="1:13" x14ac:dyDescent="0.3">
      <c r="A4848" s="8" t="str">
        <f t="shared" ca="1" si="825"/>
        <v>10C1FF65-5F39-92C0-0813-1C32427507F2</v>
      </c>
      <c r="B4848" s="1">
        <f t="shared" ca="1" si="826"/>
        <v>43897.479828537958</v>
      </c>
      <c r="C4848" s="1">
        <f t="shared" ca="1" si="827"/>
        <v>43897.480658809742</v>
      </c>
      <c r="D4848" s="1">
        <f t="shared" ca="1" si="828"/>
        <v>43897.518348230973</v>
      </c>
      <c r="E4848" s="2" t="str">
        <f t="shared" ca="1" si="829"/>
        <v>Done</v>
      </c>
      <c r="F4848" s="4">
        <f t="shared" ca="1" si="830"/>
        <v>32.916025882557818</v>
      </c>
      <c r="G4848" s="4">
        <f t="shared" ca="1" si="831"/>
        <v>47.308344851946167</v>
      </c>
      <c r="H4848" s="4">
        <f t="shared" ca="1" si="832"/>
        <v>28.81577725533807</v>
      </c>
      <c r="I4848" s="4">
        <f t="shared" ca="1" si="833"/>
        <v>51.113755972775742</v>
      </c>
      <c r="J4848" s="5">
        <f ca="1">INDEX(Table2[NationalID],RANDBETWEEN(1,COUNT(Table2[NationalID])))</f>
        <v>7398653942</v>
      </c>
      <c r="K4848" s="5">
        <f ca="1">INDEX(Table4[PhoneNumber],RANDBETWEEN(1,COUNT(Table4[PhoneNumber])))</f>
        <v>9050864395</v>
      </c>
      <c r="L4848" s="3">
        <f t="shared" ca="1" si="834"/>
        <v>0.09</v>
      </c>
      <c r="M4848" s="5">
        <f t="shared" ca="1" si="835"/>
        <v>504324</v>
      </c>
    </row>
    <row r="4849" spans="1:13" x14ac:dyDescent="0.3">
      <c r="A4849" s="8" t="str">
        <f t="shared" ca="1" si="825"/>
        <v>3C1C004B-F97A-0A31-59E2-AD77FFA426C6</v>
      </c>
      <c r="B4849" s="1">
        <f t="shared" ca="1" si="826"/>
        <v>44386.304453665041</v>
      </c>
      <c r="C4849" s="1">
        <f t="shared" ca="1" si="827"/>
        <v>44386.308452544865</v>
      </c>
      <c r="D4849" s="1">
        <f t="shared" ca="1" si="828"/>
        <v>44386.34596157218</v>
      </c>
      <c r="E4849" s="2" t="str">
        <f t="shared" ca="1" si="829"/>
        <v>Done</v>
      </c>
      <c r="F4849" s="4">
        <f t="shared" ca="1" si="830"/>
        <v>28.094327125518006</v>
      </c>
      <c r="G4849" s="4">
        <f t="shared" ca="1" si="831"/>
        <v>53.919456331244703</v>
      </c>
      <c r="H4849" s="4">
        <f t="shared" ca="1" si="832"/>
        <v>29.832991916394541</v>
      </c>
      <c r="I4849" s="4">
        <f t="shared" ca="1" si="833"/>
        <v>52.902250398440607</v>
      </c>
      <c r="J4849" s="5">
        <f ca="1">INDEX(Table2[NationalID],RANDBETWEEN(1,COUNT(Table2[NationalID])))</f>
        <v>6659921817</v>
      </c>
      <c r="K4849" s="5">
        <f ca="1">INDEX(Table4[PhoneNumber],RANDBETWEEN(1,COUNT(Table4[PhoneNumber])))</f>
        <v>9435326182</v>
      </c>
      <c r="L4849" s="3">
        <f t="shared" ca="1" si="834"/>
        <v>0.12</v>
      </c>
      <c r="M4849" s="5">
        <f t="shared" ca="1" si="835"/>
        <v>200183</v>
      </c>
    </row>
    <row r="4850" spans="1:13" x14ac:dyDescent="0.3">
      <c r="A4850" s="8" t="str">
        <f t="shared" ca="1" si="825"/>
        <v>10CDD4E8-8634-D4F8-66C7-6E1A5F3CD046</v>
      </c>
      <c r="B4850" s="1">
        <f t="shared" ca="1" si="826"/>
        <v>44677.688663973378</v>
      </c>
      <c r="C4850" s="1">
        <f t="shared" ca="1" si="827"/>
        <v>44677.69086962338</v>
      </c>
      <c r="D4850" s="1">
        <f t="shared" ca="1" si="828"/>
        <v>44677.721754704966</v>
      </c>
      <c r="E4850" s="2" t="str">
        <f t="shared" ca="1" si="829"/>
        <v>Done</v>
      </c>
      <c r="F4850" s="4">
        <f t="shared" ca="1" si="830"/>
        <v>31.232959919422292</v>
      </c>
      <c r="G4850" s="4">
        <f t="shared" ca="1" si="831"/>
        <v>44.76435236991626</v>
      </c>
      <c r="H4850" s="4">
        <f t="shared" ca="1" si="832"/>
        <v>30.636056020295165</v>
      </c>
      <c r="I4850" s="4">
        <f t="shared" ca="1" si="833"/>
        <v>54.221986924545604</v>
      </c>
      <c r="J4850" s="5">
        <f ca="1">INDEX(Table2[NationalID],RANDBETWEEN(1,COUNT(Table2[NationalID])))</f>
        <v>8011532902</v>
      </c>
      <c r="K4850" s="5">
        <f ca="1">INDEX(Table4[PhoneNumber],RANDBETWEEN(1,COUNT(Table4[PhoneNumber])))</f>
        <v>9586896677</v>
      </c>
      <c r="L4850" s="3">
        <f t="shared" ca="1" si="834"/>
        <v>0.12</v>
      </c>
      <c r="M4850" s="5">
        <f t="shared" ca="1" si="835"/>
        <v>868849</v>
      </c>
    </row>
    <row r="4851" spans="1:13" x14ac:dyDescent="0.3">
      <c r="A4851" s="8" t="str">
        <f t="shared" ca="1" si="825"/>
        <v>3E9D7A14-D367-2620-8004-942438DBA311</v>
      </c>
      <c r="B4851" s="1">
        <f t="shared" ca="1" si="826"/>
        <v>43882.671951575678</v>
      </c>
      <c r="C4851" s="1">
        <f t="shared" ca="1" si="827"/>
        <v>43882.673387054114</v>
      </c>
      <c r="D4851" s="1">
        <f t="shared" ca="1" si="828"/>
        <v>43882.702393975072</v>
      </c>
      <c r="E4851" s="2" t="str">
        <f t="shared" ca="1" si="829"/>
        <v>Done</v>
      </c>
      <c r="F4851" s="4">
        <f t="shared" ca="1" si="830"/>
        <v>33.822583334792427</v>
      </c>
      <c r="G4851" s="4">
        <f t="shared" ca="1" si="831"/>
        <v>44.448811289907901</v>
      </c>
      <c r="H4851" s="4">
        <f t="shared" ca="1" si="832"/>
        <v>36.884786971203837</v>
      </c>
      <c r="I4851" s="4">
        <f t="shared" ca="1" si="833"/>
        <v>53.647805180326934</v>
      </c>
      <c r="J4851" s="5">
        <f ca="1">INDEX(Table2[NationalID],RANDBETWEEN(1,COUNT(Table2[NationalID])))</f>
        <v>8822274892</v>
      </c>
      <c r="K4851" s="5">
        <f ca="1">INDEX(Table4[PhoneNumber],RANDBETWEEN(1,COUNT(Table4[PhoneNumber])))</f>
        <v>9588441985</v>
      </c>
      <c r="L4851" s="3">
        <f t="shared" ca="1" si="834"/>
        <v>0.09</v>
      </c>
      <c r="M4851" s="5">
        <f t="shared" ca="1" si="835"/>
        <v>553552</v>
      </c>
    </row>
    <row r="4852" spans="1:13" x14ac:dyDescent="0.3">
      <c r="A4852" s="8" t="str">
        <f t="shared" ca="1" si="825"/>
        <v>5DD3B6D3-EAEF-8427-76F0-7B662E1C85A6</v>
      </c>
      <c r="B4852" s="1">
        <f t="shared" ca="1" si="826"/>
        <v>44354.550984366797</v>
      </c>
      <c r="C4852" s="1">
        <f t="shared" ca="1" si="827"/>
        <v>44354.552173636846</v>
      </c>
      <c r="D4852" s="1">
        <f t="shared" ca="1" si="828"/>
        <v>44354.563322641327</v>
      </c>
      <c r="E4852" s="2" t="str">
        <f t="shared" ca="1" si="829"/>
        <v>Done</v>
      </c>
      <c r="F4852" s="4">
        <f t="shared" ca="1" si="830"/>
        <v>36.064950501754431</v>
      </c>
      <c r="G4852" s="4">
        <f t="shared" ca="1" si="831"/>
        <v>51.883564476030912</v>
      </c>
      <c r="H4852" s="4">
        <f t="shared" ca="1" si="832"/>
        <v>27.072878459752239</v>
      </c>
      <c r="I4852" s="4">
        <f t="shared" ca="1" si="833"/>
        <v>58.844236591962257</v>
      </c>
      <c r="J4852" s="5">
        <f ca="1">INDEX(Table2[NationalID],RANDBETWEEN(1,COUNT(Table2[NationalID])))</f>
        <v>9832901194</v>
      </c>
      <c r="K4852" s="5">
        <f ca="1">INDEX(Table4[PhoneNumber],RANDBETWEEN(1,COUNT(Table4[PhoneNumber])))</f>
        <v>9697264523</v>
      </c>
      <c r="L4852" s="3">
        <f t="shared" ca="1" si="834"/>
        <v>0.12</v>
      </c>
      <c r="M4852" s="5">
        <f t="shared" ca="1" si="835"/>
        <v>600727</v>
      </c>
    </row>
    <row r="4853" spans="1:13" x14ac:dyDescent="0.3">
      <c r="A4853" s="8" t="str">
        <f t="shared" ca="1" si="825"/>
        <v>EBD86893-4F12-C5EB-79F6-99E994281EAB</v>
      </c>
      <c r="B4853" s="1">
        <f t="shared" ca="1" si="826"/>
        <v>44422.98435012612</v>
      </c>
      <c r="C4853" s="1">
        <f t="shared" ca="1" si="827"/>
        <v>44422.987666099521</v>
      </c>
      <c r="D4853" s="1">
        <f t="shared" ca="1" si="828"/>
        <v>44423.021231034698</v>
      </c>
      <c r="E4853" s="2" t="str">
        <f t="shared" ca="1" si="829"/>
        <v>Done</v>
      </c>
      <c r="F4853" s="4">
        <f t="shared" ca="1" si="830"/>
        <v>25.839841169279889</v>
      </c>
      <c r="G4853" s="4">
        <f t="shared" ca="1" si="831"/>
        <v>47.514496280013027</v>
      </c>
      <c r="H4853" s="4">
        <f t="shared" ca="1" si="832"/>
        <v>30.510961647491108</v>
      </c>
      <c r="I4853" s="4">
        <f t="shared" ca="1" si="833"/>
        <v>46.83270939360181</v>
      </c>
      <c r="J4853" s="5">
        <f ca="1">INDEX(Table2[NationalID],RANDBETWEEN(1,COUNT(Table2[NationalID])))</f>
        <v>9538425360</v>
      </c>
      <c r="K4853" s="5">
        <f ca="1">INDEX(Table4[PhoneNumber],RANDBETWEEN(1,COUNT(Table4[PhoneNumber])))</f>
        <v>9360866620</v>
      </c>
      <c r="L4853" s="3">
        <f t="shared" ca="1" si="834"/>
        <v>0.12</v>
      </c>
      <c r="M4853" s="5">
        <f t="shared" ca="1" si="835"/>
        <v>203397</v>
      </c>
    </row>
    <row r="4854" spans="1:13" x14ac:dyDescent="0.3">
      <c r="A4854" s="8" t="str">
        <f t="shared" ca="1" si="825"/>
        <v>D0AAF74D-B830-C9CD-1A90-CD0AE4D42B9D</v>
      </c>
      <c r="B4854" s="1">
        <f t="shared" ca="1" si="826"/>
        <v>44528.691251858123</v>
      </c>
      <c r="C4854" s="1" t="str">
        <f t="shared" ca="1" si="827"/>
        <v/>
      </c>
      <c r="D4854" s="1" t="str">
        <f t="shared" ca="1" si="828"/>
        <v/>
      </c>
      <c r="E4854" s="2" t="str">
        <f t="shared" ca="1" si="829"/>
        <v>Canceled</v>
      </c>
      <c r="F4854" s="4">
        <f t="shared" ca="1" si="830"/>
        <v>37.915268008655815</v>
      </c>
      <c r="G4854" s="4">
        <f t="shared" ca="1" si="831"/>
        <v>57.968791036877136</v>
      </c>
      <c r="H4854" s="4">
        <f t="shared" ca="1" si="832"/>
        <v>25.110431096119864</v>
      </c>
      <c r="I4854" s="4">
        <f t="shared" ca="1" si="833"/>
        <v>60.770603684815264</v>
      </c>
      <c r="J4854" s="5">
        <f ca="1">INDEX(Table2[NationalID],RANDBETWEEN(1,COUNT(Table2[NationalID])))</f>
        <v>2468418955</v>
      </c>
      <c r="K4854" s="5">
        <f ca="1">INDEX(Table4[PhoneNumber],RANDBETWEEN(1,COUNT(Table4[PhoneNumber])))</f>
        <v>9980918991</v>
      </c>
      <c r="L4854" s="3">
        <f t="shared" ca="1" si="834"/>
        <v>0.12</v>
      </c>
      <c r="M4854" s="5">
        <f t="shared" ca="1" si="835"/>
        <v>1224621</v>
      </c>
    </row>
    <row r="4855" spans="1:13" x14ac:dyDescent="0.3">
      <c r="A4855" s="8" t="str">
        <f t="shared" ca="1" si="825"/>
        <v>90ADCB9C-D71D-7B58-C5D5-371A90A2E80D</v>
      </c>
      <c r="B4855" s="1">
        <f t="shared" ca="1" si="826"/>
        <v>44156.27171347665</v>
      </c>
      <c r="C4855" s="1">
        <f t="shared" ca="1" si="827"/>
        <v>44156.274775727965</v>
      </c>
      <c r="D4855" s="1">
        <f t="shared" ca="1" si="828"/>
        <v>44156.29977589989</v>
      </c>
      <c r="E4855" s="2" t="str">
        <f t="shared" ca="1" si="829"/>
        <v>Done</v>
      </c>
      <c r="F4855" s="4">
        <f t="shared" ca="1" si="830"/>
        <v>26.788897211212127</v>
      </c>
      <c r="G4855" s="4">
        <f t="shared" ca="1" si="831"/>
        <v>46.807703877042371</v>
      </c>
      <c r="H4855" s="4">
        <f t="shared" ca="1" si="832"/>
        <v>36.401914409426844</v>
      </c>
      <c r="I4855" s="4">
        <f t="shared" ca="1" si="833"/>
        <v>60.507399635507795</v>
      </c>
      <c r="J4855" s="5">
        <f ca="1">INDEX(Table2[NationalID],RANDBETWEEN(1,COUNT(Table2[NationalID])))</f>
        <v>3410735775</v>
      </c>
      <c r="K4855" s="5">
        <f ca="1">INDEX(Table4[PhoneNumber],RANDBETWEEN(1,COUNT(Table4[PhoneNumber])))</f>
        <v>9607441006</v>
      </c>
      <c r="L4855" s="3">
        <f t="shared" ca="1" si="834"/>
        <v>0.09</v>
      </c>
      <c r="M4855" s="5">
        <f t="shared" ca="1" si="835"/>
        <v>313866</v>
      </c>
    </row>
    <row r="4856" spans="1:13" x14ac:dyDescent="0.3">
      <c r="A4856" s="8" t="str">
        <f t="shared" ca="1" si="825"/>
        <v>3B73A50F-5ACD-9B0C-F87D-8E337BDEF18E</v>
      </c>
      <c r="B4856" s="1">
        <f t="shared" ca="1" si="826"/>
        <v>44584.960780389607</v>
      </c>
      <c r="C4856" s="1">
        <f t="shared" ca="1" si="827"/>
        <v>44584.963710904769</v>
      </c>
      <c r="D4856" s="1">
        <f t="shared" ca="1" si="828"/>
        <v>44584.988730801691</v>
      </c>
      <c r="E4856" s="2" t="str">
        <f t="shared" ca="1" si="829"/>
        <v>Done</v>
      </c>
      <c r="F4856" s="4">
        <f t="shared" ca="1" si="830"/>
        <v>28.357582983594295</v>
      </c>
      <c r="G4856" s="4">
        <f t="shared" ca="1" si="831"/>
        <v>46.943257603533688</v>
      </c>
      <c r="H4856" s="4">
        <f t="shared" ca="1" si="832"/>
        <v>28.296902424697695</v>
      </c>
      <c r="I4856" s="4">
        <f t="shared" ca="1" si="833"/>
        <v>54.211393646490535</v>
      </c>
      <c r="J4856" s="5">
        <f ca="1">INDEX(Table2[NationalID],RANDBETWEEN(1,COUNT(Table2[NationalID])))</f>
        <v>5921600381</v>
      </c>
      <c r="K4856" s="5">
        <f ca="1">INDEX(Table4[PhoneNumber],RANDBETWEEN(1,COUNT(Table4[PhoneNumber])))</f>
        <v>9494566826</v>
      </c>
      <c r="L4856" s="3">
        <f t="shared" ca="1" si="834"/>
        <v>0.12</v>
      </c>
      <c r="M4856" s="5">
        <f t="shared" ca="1" si="835"/>
        <v>648333</v>
      </c>
    </row>
    <row r="4857" spans="1:13" x14ac:dyDescent="0.3">
      <c r="A4857" s="8" t="str">
        <f t="shared" ca="1" si="825"/>
        <v>D4CE868E-CC97-7734-777C-9473B3D7C58C</v>
      </c>
      <c r="B4857" s="1">
        <f t="shared" ca="1" si="826"/>
        <v>44248.618435497439</v>
      </c>
      <c r="C4857" s="1">
        <f t="shared" ca="1" si="827"/>
        <v>44248.619302458588</v>
      </c>
      <c r="D4857" s="1">
        <f t="shared" ca="1" si="828"/>
        <v>44248.635675966252</v>
      </c>
      <c r="E4857" s="2" t="str">
        <f t="shared" ca="1" si="829"/>
        <v>Done</v>
      </c>
      <c r="F4857" s="4">
        <f t="shared" ca="1" si="830"/>
        <v>35.702858378475902</v>
      </c>
      <c r="G4857" s="4">
        <f t="shared" ca="1" si="831"/>
        <v>56.023937963811669</v>
      </c>
      <c r="H4857" s="4">
        <f t="shared" ca="1" si="832"/>
        <v>31.759592266833444</v>
      </c>
      <c r="I4857" s="4">
        <f t="shared" ca="1" si="833"/>
        <v>55.912144174137055</v>
      </c>
      <c r="J4857" s="5">
        <f ca="1">INDEX(Table2[NationalID],RANDBETWEEN(1,COUNT(Table2[NationalID])))</f>
        <v>9832901194</v>
      </c>
      <c r="K4857" s="5">
        <f ca="1">INDEX(Table4[PhoneNumber],RANDBETWEEN(1,COUNT(Table4[PhoneNumber])))</f>
        <v>9034750772</v>
      </c>
      <c r="L4857" s="3">
        <f t="shared" ca="1" si="834"/>
        <v>0.12</v>
      </c>
      <c r="M4857" s="5">
        <f t="shared" ca="1" si="835"/>
        <v>316598</v>
      </c>
    </row>
    <row r="4858" spans="1:13" x14ac:dyDescent="0.3">
      <c r="A4858" s="8" t="str">
        <f t="shared" ca="1" si="825"/>
        <v>D02D8660-B98A-EC78-4827-C76B6F2D09AB</v>
      </c>
      <c r="B4858" s="1">
        <f t="shared" ca="1" si="826"/>
        <v>44173.004254903106</v>
      </c>
      <c r="C4858" s="1">
        <f t="shared" ca="1" si="827"/>
        <v>44173.005060322997</v>
      </c>
      <c r="D4858" s="1">
        <f t="shared" ca="1" si="828"/>
        <v>44173.044622505258</v>
      </c>
      <c r="E4858" s="2" t="str">
        <f t="shared" ca="1" si="829"/>
        <v>Done</v>
      </c>
      <c r="F4858" s="4">
        <f t="shared" ca="1" si="830"/>
        <v>26.224391521917955</v>
      </c>
      <c r="G4858" s="4">
        <f t="shared" ca="1" si="831"/>
        <v>55.699486011549709</v>
      </c>
      <c r="H4858" s="4">
        <f t="shared" ca="1" si="832"/>
        <v>30.355836822027712</v>
      </c>
      <c r="I4858" s="4">
        <f t="shared" ca="1" si="833"/>
        <v>58.388454806817961</v>
      </c>
      <c r="J4858" s="5">
        <f ca="1">INDEX(Table2[NationalID],RANDBETWEEN(1,COUNT(Table2[NationalID])))</f>
        <v>3852667844</v>
      </c>
      <c r="K4858" s="5">
        <f ca="1">INDEX(Table4[PhoneNumber],RANDBETWEEN(1,COUNT(Table4[PhoneNumber])))</f>
        <v>9123093011</v>
      </c>
      <c r="L4858" s="3">
        <f t="shared" ca="1" si="834"/>
        <v>0.09</v>
      </c>
      <c r="M4858" s="5">
        <f t="shared" ca="1" si="835"/>
        <v>298877</v>
      </c>
    </row>
    <row r="4859" spans="1:13" x14ac:dyDescent="0.3">
      <c r="A4859" s="8" t="str">
        <f t="shared" ca="1" si="825"/>
        <v>31775842-F17C-F2DF-30D6-A42158CAB2FC</v>
      </c>
      <c r="B4859" s="1">
        <f t="shared" ca="1" si="826"/>
        <v>43857.274848021836</v>
      </c>
      <c r="C4859" s="1">
        <f t="shared" ca="1" si="827"/>
        <v>43857.275811749765</v>
      </c>
      <c r="D4859" s="1">
        <f t="shared" ca="1" si="828"/>
        <v>43857.305455647744</v>
      </c>
      <c r="E4859" s="2" t="str">
        <f t="shared" ca="1" si="829"/>
        <v>Done</v>
      </c>
      <c r="F4859" s="4">
        <f t="shared" ca="1" si="830"/>
        <v>27.272506607402182</v>
      </c>
      <c r="G4859" s="4">
        <f t="shared" ca="1" si="831"/>
        <v>55.50812778914699</v>
      </c>
      <c r="H4859" s="4">
        <f t="shared" ca="1" si="832"/>
        <v>32.462264171010851</v>
      </c>
      <c r="I4859" s="4">
        <f t="shared" ca="1" si="833"/>
        <v>58.728578407238821</v>
      </c>
      <c r="J4859" s="5">
        <f ca="1">INDEX(Table2[NationalID],RANDBETWEEN(1,COUNT(Table2[NationalID])))</f>
        <v>6458683007</v>
      </c>
      <c r="K4859" s="5">
        <f ca="1">INDEX(Table4[PhoneNumber],RANDBETWEEN(1,COUNT(Table4[PhoneNumber])))</f>
        <v>9865442831</v>
      </c>
      <c r="L4859" s="3">
        <f t="shared" ca="1" si="834"/>
        <v>0.09</v>
      </c>
      <c r="M4859" s="5">
        <f t="shared" ca="1" si="835"/>
        <v>287682</v>
      </c>
    </row>
    <row r="4860" spans="1:13" x14ac:dyDescent="0.3">
      <c r="A4860" s="8" t="str">
        <f t="shared" ca="1" si="825"/>
        <v>037690AD-087B-12B3-44CC-E8B9F893B63F</v>
      </c>
      <c r="B4860" s="1">
        <f t="shared" ca="1" si="826"/>
        <v>44015.226591142586</v>
      </c>
      <c r="C4860" s="1">
        <f t="shared" ca="1" si="827"/>
        <v>44015.227360945151</v>
      </c>
      <c r="D4860" s="1">
        <f t="shared" ca="1" si="828"/>
        <v>44015.266673797982</v>
      </c>
      <c r="E4860" s="2" t="str">
        <f t="shared" ca="1" si="829"/>
        <v>Done</v>
      </c>
      <c r="F4860" s="4">
        <f t="shared" ca="1" si="830"/>
        <v>34.705156873120188</v>
      </c>
      <c r="G4860" s="4">
        <f t="shared" ca="1" si="831"/>
        <v>46.539141008534394</v>
      </c>
      <c r="H4860" s="4">
        <f t="shared" ca="1" si="832"/>
        <v>39.254657241195446</v>
      </c>
      <c r="I4860" s="4">
        <f t="shared" ca="1" si="833"/>
        <v>59.144853997034289</v>
      </c>
      <c r="J4860" s="5">
        <f ca="1">INDEX(Table2[NationalID],RANDBETWEEN(1,COUNT(Table2[NationalID])))</f>
        <v>8152833134</v>
      </c>
      <c r="K4860" s="5">
        <f ca="1">INDEX(Table4[PhoneNumber],RANDBETWEEN(1,COUNT(Table4[PhoneNumber])))</f>
        <v>9931157831</v>
      </c>
      <c r="L4860" s="3">
        <f t="shared" ca="1" si="834"/>
        <v>0.09</v>
      </c>
      <c r="M4860" s="5">
        <f t="shared" ca="1" si="835"/>
        <v>619796</v>
      </c>
    </row>
    <row r="4861" spans="1:13" x14ac:dyDescent="0.3">
      <c r="A4861" s="8" t="str">
        <f t="shared" ca="1" si="825"/>
        <v>575CFE90-0998-7031-CA02-A47786E81579</v>
      </c>
      <c r="B4861" s="1">
        <f t="shared" ca="1" si="826"/>
        <v>43904.641420360349</v>
      </c>
      <c r="C4861" s="1">
        <f t="shared" ca="1" si="827"/>
        <v>43904.642747614991</v>
      </c>
      <c r="D4861" s="1">
        <f t="shared" ca="1" si="828"/>
        <v>43904.653161043127</v>
      </c>
      <c r="E4861" s="2" t="str">
        <f t="shared" ca="1" si="829"/>
        <v>Done</v>
      </c>
      <c r="F4861" s="4">
        <f t="shared" ca="1" si="830"/>
        <v>26.615583989472384</v>
      </c>
      <c r="G4861" s="4">
        <f t="shared" ca="1" si="831"/>
        <v>58.804555675187999</v>
      </c>
      <c r="H4861" s="4">
        <f t="shared" ca="1" si="832"/>
        <v>33.576901344211464</v>
      </c>
      <c r="I4861" s="4">
        <f t="shared" ca="1" si="833"/>
        <v>60.481019580371473</v>
      </c>
      <c r="J4861" s="5">
        <f ca="1">INDEX(Table2[NationalID],RANDBETWEEN(1,COUNT(Table2[NationalID])))</f>
        <v>6742499790</v>
      </c>
      <c r="K4861" s="5">
        <f ca="1">INDEX(Table4[PhoneNumber],RANDBETWEEN(1,COUNT(Table4[PhoneNumber])))</f>
        <v>9723654112</v>
      </c>
      <c r="L4861" s="3">
        <f t="shared" ca="1" si="834"/>
        <v>0.09</v>
      </c>
      <c r="M4861" s="5">
        <f t="shared" ca="1" si="835"/>
        <v>615374</v>
      </c>
    </row>
    <row r="4862" spans="1:13" x14ac:dyDescent="0.3">
      <c r="A4862" s="8" t="str">
        <f t="shared" ca="1" si="825"/>
        <v>6E458F6A-99AF-A33B-B2E0-BD4C3AE7C9ED</v>
      </c>
      <c r="B4862" s="1">
        <f t="shared" ca="1" si="826"/>
        <v>44046.919341825756</v>
      </c>
      <c r="C4862" s="1">
        <f t="shared" ca="1" si="827"/>
        <v>44046.919581287664</v>
      </c>
      <c r="D4862" s="1">
        <f t="shared" ca="1" si="828"/>
        <v>44046.928384425461</v>
      </c>
      <c r="E4862" s="2" t="str">
        <f t="shared" ca="1" si="829"/>
        <v>Done</v>
      </c>
      <c r="F4862" s="4">
        <f t="shared" ca="1" si="830"/>
        <v>34.962202798959289</v>
      </c>
      <c r="G4862" s="4">
        <f t="shared" ca="1" si="831"/>
        <v>46.437504154854437</v>
      </c>
      <c r="H4862" s="4">
        <f t="shared" ca="1" si="832"/>
        <v>36.309896190422954</v>
      </c>
      <c r="I4862" s="4">
        <f t="shared" ca="1" si="833"/>
        <v>62.021001920129066</v>
      </c>
      <c r="J4862" s="5">
        <f ca="1">INDEX(Table2[NationalID],RANDBETWEEN(1,COUNT(Table2[NationalID])))</f>
        <v>1448952960</v>
      </c>
      <c r="K4862" s="5">
        <f ca="1">INDEX(Table4[PhoneNumber],RANDBETWEEN(1,COUNT(Table4[PhoneNumber])))</f>
        <v>9966635097</v>
      </c>
      <c r="L4862" s="3">
        <f t="shared" ca="1" si="834"/>
        <v>0.09</v>
      </c>
      <c r="M4862" s="5">
        <f t="shared" ca="1" si="835"/>
        <v>1453611</v>
      </c>
    </row>
    <row r="4863" spans="1:13" x14ac:dyDescent="0.3">
      <c r="A4863" s="8" t="str">
        <f t="shared" ca="1" si="825"/>
        <v>FCB71CD1-5690-DCF7-F8CA-4A36D4E57A6C</v>
      </c>
      <c r="B4863" s="1">
        <f t="shared" ca="1" si="826"/>
        <v>43874.489764753911</v>
      </c>
      <c r="C4863" s="1">
        <f t="shared" ca="1" si="827"/>
        <v>43874.492455869957</v>
      </c>
      <c r="D4863" s="1">
        <f t="shared" ca="1" si="828"/>
        <v>43874.499952569851</v>
      </c>
      <c r="E4863" s="2" t="str">
        <f t="shared" ca="1" si="829"/>
        <v>Done</v>
      </c>
      <c r="F4863" s="4">
        <f t="shared" ca="1" si="830"/>
        <v>32.160616093964393</v>
      </c>
      <c r="G4863" s="4">
        <f t="shared" ca="1" si="831"/>
        <v>52.799107318974421</v>
      </c>
      <c r="H4863" s="4">
        <f t="shared" ca="1" si="832"/>
        <v>37.619697111921653</v>
      </c>
      <c r="I4863" s="4">
        <f t="shared" ca="1" si="833"/>
        <v>59.561155933829461</v>
      </c>
      <c r="J4863" s="5">
        <f ca="1">INDEX(Table2[NationalID],RANDBETWEEN(1,COUNT(Table2[NationalID])))</f>
        <v>6458683007</v>
      </c>
      <c r="K4863" s="5">
        <f ca="1">INDEX(Table4[PhoneNumber],RANDBETWEEN(1,COUNT(Table4[PhoneNumber])))</f>
        <v>9734459831</v>
      </c>
      <c r="L4863" s="3">
        <f t="shared" ca="1" si="834"/>
        <v>0.09</v>
      </c>
      <c r="M4863" s="5">
        <f t="shared" ca="1" si="835"/>
        <v>233960</v>
      </c>
    </row>
    <row r="4864" spans="1:13" x14ac:dyDescent="0.3">
      <c r="A4864" s="8" t="str">
        <f t="shared" ca="1" si="825"/>
        <v>5494AE3D-4852-5417-6CA5-5577390945B1</v>
      </c>
      <c r="B4864" s="1">
        <f t="shared" ca="1" si="826"/>
        <v>44574.791072550353</v>
      </c>
      <c r="C4864" s="1">
        <f t="shared" ca="1" si="827"/>
        <v>44574.793227637638</v>
      </c>
      <c r="D4864" s="1">
        <f t="shared" ca="1" si="828"/>
        <v>44574.813751689646</v>
      </c>
      <c r="E4864" s="2" t="str">
        <f t="shared" ca="1" si="829"/>
        <v>Done</v>
      </c>
      <c r="F4864" s="4">
        <f t="shared" ca="1" si="830"/>
        <v>25.082242389995361</v>
      </c>
      <c r="G4864" s="4">
        <f t="shared" ca="1" si="831"/>
        <v>61.621651019055946</v>
      </c>
      <c r="H4864" s="4">
        <f t="shared" ca="1" si="832"/>
        <v>28.928804245840364</v>
      </c>
      <c r="I4864" s="4">
        <f t="shared" ca="1" si="833"/>
        <v>60.770610074847994</v>
      </c>
      <c r="J4864" s="5">
        <f ca="1">INDEX(Table2[NationalID],RANDBETWEEN(1,COUNT(Table2[NationalID])))</f>
        <v>6659921817</v>
      </c>
      <c r="K4864" s="5">
        <f ca="1">INDEX(Table4[PhoneNumber],RANDBETWEEN(1,COUNT(Table4[PhoneNumber])))</f>
        <v>9088134631</v>
      </c>
      <c r="L4864" s="3">
        <f t="shared" ca="1" si="834"/>
        <v>0.12</v>
      </c>
      <c r="M4864" s="5">
        <f t="shared" ca="1" si="835"/>
        <v>351411</v>
      </c>
    </row>
    <row r="4865" spans="1:13" x14ac:dyDescent="0.3">
      <c r="A4865" s="8" t="str">
        <f t="shared" ca="1" si="825"/>
        <v>020FEE27-031B-D96D-28A0-B2D168C75576</v>
      </c>
      <c r="B4865" s="1">
        <f t="shared" ca="1" si="826"/>
        <v>44733.761853058139</v>
      </c>
      <c r="C4865" s="1">
        <f t="shared" ca="1" si="827"/>
        <v>44733.76533579261</v>
      </c>
      <c r="D4865" s="1">
        <f t="shared" ca="1" si="828"/>
        <v>44733.77003201902</v>
      </c>
      <c r="E4865" s="2" t="str">
        <f t="shared" ca="1" si="829"/>
        <v>Done</v>
      </c>
      <c r="F4865" s="4">
        <f t="shared" ca="1" si="830"/>
        <v>27.485940356753201</v>
      </c>
      <c r="G4865" s="4">
        <f t="shared" ca="1" si="831"/>
        <v>51.297927036058702</v>
      </c>
      <c r="H4865" s="4">
        <f t="shared" ca="1" si="832"/>
        <v>32.2476433023485</v>
      </c>
      <c r="I4865" s="4">
        <f t="shared" ca="1" si="833"/>
        <v>47.263790569845625</v>
      </c>
      <c r="J4865" s="5">
        <f ca="1">INDEX(Table2[NationalID],RANDBETWEEN(1,COUNT(Table2[NationalID])))</f>
        <v>8011532902</v>
      </c>
      <c r="K4865" s="5">
        <f ca="1">INDEX(Table4[PhoneNumber],RANDBETWEEN(1,COUNT(Table4[PhoneNumber])))</f>
        <v>9042227061</v>
      </c>
      <c r="L4865" s="3">
        <f t="shared" ca="1" si="834"/>
        <v>0.12</v>
      </c>
      <c r="M4865" s="5">
        <f t="shared" ca="1" si="835"/>
        <v>272300</v>
      </c>
    </row>
    <row r="4866" spans="1:13" x14ac:dyDescent="0.3">
      <c r="A4866" s="8" t="str">
        <f t="shared" ref="A4866:A4929" ca="1" si="83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675520EA-4804-35F4-512E-F2C849D05105</v>
      </c>
      <c r="B4866" s="1">
        <f t="shared" ref="B4866:B4929" ca="1" si="837">RAND()*(DATEVALUE("2022-12-31 23:59:59")-DATEVALUE("2020-01-01 00:00:00"))+DATEVALUE("2020-01-01 00:00:00")</f>
        <v>44843.298168692287</v>
      </c>
      <c r="C4866" s="1">
        <f t="shared" ref="C4866:C4929" ca="1" si="838">IF(RAND() &gt;= 0.92, "", RAND()*0.00417+B4866)</f>
        <v>44843.300168980801</v>
      </c>
      <c r="D4866" s="1">
        <f t="shared" ref="D4866:D4929" ca="1" si="839">IF(C4866="", "",RAND()*0.0417+C4866)</f>
        <v>44843.313912770303</v>
      </c>
      <c r="E4866" s="2" t="str">
        <f t="shared" ref="E4866:E4929" ca="1" si="840">IF(C4866="", "Canceled", "Done")</f>
        <v>Done</v>
      </c>
      <c r="F4866" s="4">
        <f t="shared" ref="F4866:F4929" ca="1" si="841">RAND()*14.43+25.04</f>
        <v>29.740542616819262</v>
      </c>
      <c r="G4866" s="4">
        <f t="shared" ref="G4866:G4929" ca="1" si="842">RAND()*19.16+44.02</f>
        <v>51.558002205159404</v>
      </c>
      <c r="H4866" s="4">
        <f t="shared" ref="H4866:H4929" ca="1" si="843">RAND()*14.43+25.04</f>
        <v>37.020615154511887</v>
      </c>
      <c r="I4866" s="4">
        <f t="shared" ref="I4866:I4929" ca="1" si="844">RAND()*19.16+44.02</f>
        <v>52.566992710536404</v>
      </c>
      <c r="J4866" s="5">
        <f ca="1">INDEX(Table2[NationalID],RANDBETWEEN(1,COUNT(Table2[NationalID])))</f>
        <v>6659921817</v>
      </c>
      <c r="K4866" s="5">
        <f ca="1">INDEX(Table4[PhoneNumber],RANDBETWEEN(1,COUNT(Table4[PhoneNumber])))</f>
        <v>9763801263</v>
      </c>
      <c r="L4866" s="3">
        <f t="shared" ref="L4866:L4929" ca="1" si="845">IF(B4866&gt;=DATE(2021,1,1),0.12,0.09)</f>
        <v>0.12</v>
      </c>
      <c r="M4866" s="5">
        <f t="shared" ref="M4866:M4929" ca="1" si="846">ROUND(SQRT(POWER(H4866-F4866, 2) + POWER(I4866-G4866, 2))*RANDBETWEEN(10000, 100000),0)</f>
        <v>569231</v>
      </c>
    </row>
    <row r="4867" spans="1:13" x14ac:dyDescent="0.3">
      <c r="A4867" s="8" t="str">
        <f t="shared" ca="1" si="836"/>
        <v>72E9CBE3-EA43-B287-AB3B-8F9B778E1E79</v>
      </c>
      <c r="B4867" s="1">
        <f t="shared" ca="1" si="837"/>
        <v>44681.994603415398</v>
      </c>
      <c r="C4867" s="1">
        <f t="shared" ca="1" si="838"/>
        <v>44681.997402199842</v>
      </c>
      <c r="D4867" s="1">
        <f t="shared" ca="1" si="839"/>
        <v>44681.997989510171</v>
      </c>
      <c r="E4867" s="2" t="str">
        <f t="shared" ca="1" si="840"/>
        <v>Done</v>
      </c>
      <c r="F4867" s="4">
        <f t="shared" ca="1" si="841"/>
        <v>31.410174018259092</v>
      </c>
      <c r="G4867" s="4">
        <f t="shared" ca="1" si="842"/>
        <v>56.282040064541782</v>
      </c>
      <c r="H4867" s="4">
        <f t="shared" ca="1" si="843"/>
        <v>38.414220954149528</v>
      </c>
      <c r="I4867" s="4">
        <f t="shared" ca="1" si="844"/>
        <v>47.234049901134725</v>
      </c>
      <c r="J4867" s="5">
        <f ca="1">INDEX(Table2[NationalID],RANDBETWEEN(1,COUNT(Table2[NationalID])))</f>
        <v>1944091513</v>
      </c>
      <c r="K4867" s="5">
        <f ca="1">INDEX(Table4[PhoneNumber],RANDBETWEEN(1,COUNT(Table4[PhoneNumber])))</f>
        <v>9886097816</v>
      </c>
      <c r="L4867" s="3">
        <f t="shared" ca="1" si="845"/>
        <v>0.12</v>
      </c>
      <c r="M4867" s="5">
        <f t="shared" ca="1" si="846"/>
        <v>116138</v>
      </c>
    </row>
    <row r="4868" spans="1:13" x14ac:dyDescent="0.3">
      <c r="A4868" s="8" t="str">
        <f t="shared" ca="1" si="836"/>
        <v>BBCCAA15-8C73-CA30-6BD9-8D200843237A</v>
      </c>
      <c r="B4868" s="1">
        <f t="shared" ca="1" si="837"/>
        <v>44798.791091276435</v>
      </c>
      <c r="C4868" s="1">
        <f t="shared" ca="1" si="838"/>
        <v>44798.793103267206</v>
      </c>
      <c r="D4868" s="1">
        <f t="shared" ca="1" si="839"/>
        <v>44798.795239092469</v>
      </c>
      <c r="E4868" s="2" t="str">
        <f t="shared" ca="1" si="840"/>
        <v>Done</v>
      </c>
      <c r="F4868" s="4">
        <f t="shared" ca="1" si="841"/>
        <v>25.917691295255246</v>
      </c>
      <c r="G4868" s="4">
        <f t="shared" ca="1" si="842"/>
        <v>59.092330184175452</v>
      </c>
      <c r="H4868" s="4">
        <f t="shared" ca="1" si="843"/>
        <v>38.382085066473628</v>
      </c>
      <c r="I4868" s="4">
        <f t="shared" ca="1" si="844"/>
        <v>50.036803202913461</v>
      </c>
      <c r="J4868" s="5">
        <f ca="1">INDEX(Table2[NationalID],RANDBETWEEN(1,COUNT(Table2[NationalID])))</f>
        <v>1519772513</v>
      </c>
      <c r="K4868" s="5">
        <f ca="1">INDEX(Table4[PhoneNumber],RANDBETWEEN(1,COUNT(Table4[PhoneNumber])))</f>
        <v>9858883991</v>
      </c>
      <c r="L4868" s="3">
        <f t="shared" ca="1" si="845"/>
        <v>0.12</v>
      </c>
      <c r="M4868" s="5">
        <f t="shared" ca="1" si="846"/>
        <v>1490713</v>
      </c>
    </row>
    <row r="4869" spans="1:13" x14ac:dyDescent="0.3">
      <c r="A4869" s="8" t="str">
        <f t="shared" ca="1" si="836"/>
        <v>05354C2B-F7D3-E520-A66B-005D62835EFC</v>
      </c>
      <c r="B4869" s="1">
        <f t="shared" ca="1" si="837"/>
        <v>44711.154292031439</v>
      </c>
      <c r="C4869" s="1">
        <f t="shared" ca="1" si="838"/>
        <v>44711.155783728231</v>
      </c>
      <c r="D4869" s="1">
        <f t="shared" ca="1" si="839"/>
        <v>44711.176147434344</v>
      </c>
      <c r="E4869" s="2" t="str">
        <f t="shared" ca="1" si="840"/>
        <v>Done</v>
      </c>
      <c r="F4869" s="4">
        <f t="shared" ca="1" si="841"/>
        <v>29.702098172431263</v>
      </c>
      <c r="G4869" s="4">
        <f t="shared" ca="1" si="842"/>
        <v>60.573084685953063</v>
      </c>
      <c r="H4869" s="4">
        <f t="shared" ca="1" si="843"/>
        <v>26.220288955112547</v>
      </c>
      <c r="I4869" s="4">
        <f t="shared" ca="1" si="844"/>
        <v>44.715419913487167</v>
      </c>
      <c r="J4869" s="5">
        <f ca="1">INDEX(Table2[NationalID],RANDBETWEEN(1,COUNT(Table2[NationalID])))</f>
        <v>5757649189</v>
      </c>
      <c r="K4869" s="5">
        <f ca="1">INDEX(Table4[PhoneNumber],RANDBETWEEN(1,COUNT(Table4[PhoneNumber])))</f>
        <v>9686471443</v>
      </c>
      <c r="L4869" s="3">
        <f t="shared" ca="1" si="845"/>
        <v>0.12</v>
      </c>
      <c r="M4869" s="5">
        <f t="shared" ca="1" si="846"/>
        <v>727200</v>
      </c>
    </row>
    <row r="4870" spans="1:13" x14ac:dyDescent="0.3">
      <c r="A4870" s="8" t="str">
        <f t="shared" ca="1" si="836"/>
        <v>2DB2B0C2-A3F2-3C5E-68BE-CA0F52B2178B</v>
      </c>
      <c r="B4870" s="1">
        <f t="shared" ca="1" si="837"/>
        <v>44572.040600462075</v>
      </c>
      <c r="C4870" s="1" t="str">
        <f t="shared" ca="1" si="838"/>
        <v/>
      </c>
      <c r="D4870" s="1" t="str">
        <f t="shared" ca="1" si="839"/>
        <v/>
      </c>
      <c r="E4870" s="2" t="str">
        <f t="shared" ca="1" si="840"/>
        <v>Canceled</v>
      </c>
      <c r="F4870" s="4">
        <f t="shared" ca="1" si="841"/>
        <v>37.942914018931774</v>
      </c>
      <c r="G4870" s="4">
        <f t="shared" ca="1" si="842"/>
        <v>55.837812793428327</v>
      </c>
      <c r="H4870" s="4">
        <f t="shared" ca="1" si="843"/>
        <v>36.679974393506001</v>
      </c>
      <c r="I4870" s="4">
        <f t="shared" ca="1" si="844"/>
        <v>50.751449860896052</v>
      </c>
      <c r="J4870" s="5">
        <f ca="1">INDEX(Table2[NationalID],RANDBETWEEN(1,COUNT(Table2[NationalID])))</f>
        <v>1503057129</v>
      </c>
      <c r="K4870" s="5">
        <f ca="1">INDEX(Table4[PhoneNumber],RANDBETWEEN(1,COUNT(Table4[PhoneNumber])))</f>
        <v>9907376912</v>
      </c>
      <c r="L4870" s="3">
        <f t="shared" ca="1" si="845"/>
        <v>0.12</v>
      </c>
      <c r="M4870" s="5">
        <f t="shared" ca="1" si="846"/>
        <v>512148</v>
      </c>
    </row>
    <row r="4871" spans="1:13" x14ac:dyDescent="0.3">
      <c r="A4871" s="8" t="str">
        <f t="shared" ca="1" si="836"/>
        <v>BFBA692A-FA18-6B56-E8F7-910D089ED4B0</v>
      </c>
      <c r="B4871" s="1">
        <f t="shared" ca="1" si="837"/>
        <v>43896.594610254673</v>
      </c>
      <c r="C4871" s="1">
        <f t="shared" ca="1" si="838"/>
        <v>43896.598517701059</v>
      </c>
      <c r="D4871" s="1">
        <f t="shared" ca="1" si="839"/>
        <v>43896.633081324027</v>
      </c>
      <c r="E4871" s="2" t="str">
        <f t="shared" ca="1" si="840"/>
        <v>Done</v>
      </c>
      <c r="F4871" s="4">
        <f t="shared" ca="1" si="841"/>
        <v>37.881604892055378</v>
      </c>
      <c r="G4871" s="4">
        <f t="shared" ca="1" si="842"/>
        <v>52.432636143781821</v>
      </c>
      <c r="H4871" s="4">
        <f t="shared" ca="1" si="843"/>
        <v>38.304490439729577</v>
      </c>
      <c r="I4871" s="4">
        <f t="shared" ca="1" si="844"/>
        <v>58.342910463908083</v>
      </c>
      <c r="J4871" s="5">
        <f ca="1">INDEX(Table2[NationalID],RANDBETWEEN(1,COUNT(Table2[NationalID])))</f>
        <v>9538425360</v>
      </c>
      <c r="K4871" s="5">
        <f ca="1">INDEX(Table4[PhoneNumber],RANDBETWEEN(1,COUNT(Table4[PhoneNumber])))</f>
        <v>9354414279</v>
      </c>
      <c r="L4871" s="3">
        <f t="shared" ca="1" si="845"/>
        <v>0.09</v>
      </c>
      <c r="M4871" s="5">
        <f t="shared" ca="1" si="846"/>
        <v>442525</v>
      </c>
    </row>
    <row r="4872" spans="1:13" x14ac:dyDescent="0.3">
      <c r="A4872" s="8" t="str">
        <f t="shared" ca="1" si="836"/>
        <v>AF69805C-BC2C-11ED-8B05-86A2E9A6B736</v>
      </c>
      <c r="B4872" s="1">
        <f t="shared" ca="1" si="837"/>
        <v>44338.676653483621</v>
      </c>
      <c r="C4872" s="1">
        <f t="shared" ca="1" si="838"/>
        <v>44338.679599454335</v>
      </c>
      <c r="D4872" s="1">
        <f t="shared" ca="1" si="839"/>
        <v>44338.702227155125</v>
      </c>
      <c r="E4872" s="2" t="str">
        <f t="shared" ca="1" si="840"/>
        <v>Done</v>
      </c>
      <c r="F4872" s="4">
        <f t="shared" ca="1" si="841"/>
        <v>35.288604207773751</v>
      </c>
      <c r="G4872" s="4">
        <f t="shared" ca="1" si="842"/>
        <v>56.088657171556051</v>
      </c>
      <c r="H4872" s="4">
        <f t="shared" ca="1" si="843"/>
        <v>28.821564380211672</v>
      </c>
      <c r="I4872" s="4">
        <f t="shared" ca="1" si="844"/>
        <v>53.179252760359063</v>
      </c>
      <c r="J4872" s="5">
        <f ca="1">INDEX(Table2[NationalID],RANDBETWEEN(1,COUNT(Table2[NationalID])))</f>
        <v>7957409829</v>
      </c>
      <c r="K4872" s="5">
        <f ca="1">INDEX(Table4[PhoneNumber],RANDBETWEEN(1,COUNT(Table4[PhoneNumber])))</f>
        <v>9052111456</v>
      </c>
      <c r="L4872" s="3">
        <f t="shared" ca="1" si="845"/>
        <v>0.12</v>
      </c>
      <c r="M4872" s="5">
        <f t="shared" ca="1" si="846"/>
        <v>147848</v>
      </c>
    </row>
    <row r="4873" spans="1:13" x14ac:dyDescent="0.3">
      <c r="A4873" s="8" t="str">
        <f t="shared" ca="1" si="836"/>
        <v>78A4E8D2-8A6D-51EC-3BFA-6C90FCFB51C2</v>
      </c>
      <c r="B4873" s="1">
        <f t="shared" ca="1" si="837"/>
        <v>44775.069136577491</v>
      </c>
      <c r="C4873" s="1">
        <f t="shared" ca="1" si="838"/>
        <v>44775.072873701109</v>
      </c>
      <c r="D4873" s="1">
        <f t="shared" ca="1" si="839"/>
        <v>44775.091906831964</v>
      </c>
      <c r="E4873" s="2" t="str">
        <f t="shared" ca="1" si="840"/>
        <v>Done</v>
      </c>
      <c r="F4873" s="4">
        <f t="shared" ca="1" si="841"/>
        <v>35.5553505153472</v>
      </c>
      <c r="G4873" s="4">
        <f t="shared" ca="1" si="842"/>
        <v>58.062719889012243</v>
      </c>
      <c r="H4873" s="4">
        <f t="shared" ca="1" si="843"/>
        <v>31.686775607154544</v>
      </c>
      <c r="I4873" s="4">
        <f t="shared" ca="1" si="844"/>
        <v>52.203258168092262</v>
      </c>
      <c r="J4873" s="5">
        <f ca="1">INDEX(Table2[NationalID],RANDBETWEEN(1,COUNT(Table2[NationalID])))</f>
        <v>6644044041</v>
      </c>
      <c r="K4873" s="5">
        <f ca="1">INDEX(Table4[PhoneNumber],RANDBETWEEN(1,COUNT(Table4[PhoneNumber])))</f>
        <v>9115466917</v>
      </c>
      <c r="L4873" s="3">
        <f t="shared" ca="1" si="845"/>
        <v>0.12</v>
      </c>
      <c r="M4873" s="5">
        <f t="shared" ca="1" si="846"/>
        <v>496738</v>
      </c>
    </row>
    <row r="4874" spans="1:13" x14ac:dyDescent="0.3">
      <c r="A4874" s="8" t="str">
        <f t="shared" ca="1" si="836"/>
        <v>14C8F257-C83E-2DC2-A1C8-C7BD09D043B1</v>
      </c>
      <c r="B4874" s="1">
        <f t="shared" ca="1" si="837"/>
        <v>44816.781468672671</v>
      </c>
      <c r="C4874" s="1">
        <f t="shared" ca="1" si="838"/>
        <v>44816.784036549914</v>
      </c>
      <c r="D4874" s="1">
        <f t="shared" ca="1" si="839"/>
        <v>44816.823480989544</v>
      </c>
      <c r="E4874" s="2" t="str">
        <f t="shared" ca="1" si="840"/>
        <v>Done</v>
      </c>
      <c r="F4874" s="4">
        <f t="shared" ca="1" si="841"/>
        <v>38.722654790698613</v>
      </c>
      <c r="G4874" s="4">
        <f t="shared" ca="1" si="842"/>
        <v>56.562132284447443</v>
      </c>
      <c r="H4874" s="4">
        <f t="shared" ca="1" si="843"/>
        <v>27.625024563831381</v>
      </c>
      <c r="I4874" s="4">
        <f t="shared" ca="1" si="844"/>
        <v>61.811320930822347</v>
      </c>
      <c r="J4874" s="5">
        <f ca="1">INDEX(Table2[NationalID],RANDBETWEEN(1,COUNT(Table2[NationalID])))</f>
        <v>8152833134</v>
      </c>
      <c r="K4874" s="5">
        <f ca="1">INDEX(Table4[PhoneNumber],RANDBETWEEN(1,COUNT(Table4[PhoneNumber])))</f>
        <v>9379067037</v>
      </c>
      <c r="L4874" s="3">
        <f t="shared" ca="1" si="845"/>
        <v>0.12</v>
      </c>
      <c r="M4874" s="5">
        <f t="shared" ca="1" si="846"/>
        <v>374886</v>
      </c>
    </row>
    <row r="4875" spans="1:13" x14ac:dyDescent="0.3">
      <c r="A4875" s="8" t="str">
        <f t="shared" ca="1" si="836"/>
        <v>135619F8-D679-3996-D0A9-AFD7DE9A20B4</v>
      </c>
      <c r="B4875" s="1">
        <f t="shared" ca="1" si="837"/>
        <v>44061.472476853298</v>
      </c>
      <c r="C4875" s="1">
        <f t="shared" ca="1" si="838"/>
        <v>44061.474367957664</v>
      </c>
      <c r="D4875" s="1">
        <f t="shared" ca="1" si="839"/>
        <v>44061.506517473441</v>
      </c>
      <c r="E4875" s="2" t="str">
        <f t="shared" ca="1" si="840"/>
        <v>Done</v>
      </c>
      <c r="F4875" s="4">
        <f t="shared" ca="1" si="841"/>
        <v>29.356992791421568</v>
      </c>
      <c r="G4875" s="4">
        <f t="shared" ca="1" si="842"/>
        <v>63.095708195594057</v>
      </c>
      <c r="H4875" s="4">
        <f t="shared" ca="1" si="843"/>
        <v>29.333928966846834</v>
      </c>
      <c r="I4875" s="4">
        <f t="shared" ca="1" si="844"/>
        <v>45.796418684693926</v>
      </c>
      <c r="J4875" s="5">
        <f ca="1">INDEX(Table2[NationalID],RANDBETWEEN(1,COUNT(Table2[NationalID])))</f>
        <v>9538425360</v>
      </c>
      <c r="K4875" s="5">
        <f ca="1">INDEX(Table4[PhoneNumber],RANDBETWEEN(1,COUNT(Table4[PhoneNumber])))</f>
        <v>9797995266</v>
      </c>
      <c r="L4875" s="3">
        <f t="shared" ca="1" si="845"/>
        <v>0.09</v>
      </c>
      <c r="M4875" s="5">
        <f t="shared" ca="1" si="846"/>
        <v>1115528</v>
      </c>
    </row>
    <row r="4876" spans="1:13" x14ac:dyDescent="0.3">
      <c r="A4876" s="8" t="str">
        <f t="shared" ca="1" si="836"/>
        <v>994C9F23-7342-76F4-538C-8B4ABFA4EBA6</v>
      </c>
      <c r="B4876" s="1">
        <f t="shared" ca="1" si="837"/>
        <v>44786.244506804913</v>
      </c>
      <c r="C4876" s="1">
        <f t="shared" ca="1" si="838"/>
        <v>44786.248670649249</v>
      </c>
      <c r="D4876" s="1">
        <f t="shared" ca="1" si="839"/>
        <v>44786.277334530663</v>
      </c>
      <c r="E4876" s="2" t="str">
        <f t="shared" ca="1" si="840"/>
        <v>Done</v>
      </c>
      <c r="F4876" s="4">
        <f t="shared" ca="1" si="841"/>
        <v>38.742027121100165</v>
      </c>
      <c r="G4876" s="4">
        <f t="shared" ca="1" si="842"/>
        <v>45.103876745330361</v>
      </c>
      <c r="H4876" s="4">
        <f t="shared" ca="1" si="843"/>
        <v>27.826871986540951</v>
      </c>
      <c r="I4876" s="4">
        <f t="shared" ca="1" si="844"/>
        <v>53.201244825820964</v>
      </c>
      <c r="J4876" s="5">
        <f ca="1">INDEX(Table2[NationalID],RANDBETWEEN(1,COUNT(Table2[NationalID])))</f>
        <v>1503057129</v>
      </c>
      <c r="K4876" s="5">
        <f ca="1">INDEX(Table4[PhoneNumber],RANDBETWEEN(1,COUNT(Table4[PhoneNumber])))</f>
        <v>9049296760</v>
      </c>
      <c r="L4876" s="3">
        <f t="shared" ca="1" si="845"/>
        <v>0.12</v>
      </c>
      <c r="M4876" s="5">
        <f t="shared" ca="1" si="846"/>
        <v>299431</v>
      </c>
    </row>
    <row r="4877" spans="1:13" x14ac:dyDescent="0.3">
      <c r="A4877" s="8" t="str">
        <f t="shared" ca="1" si="836"/>
        <v>F6A7DD15-C2EA-9514-20BD-35AB951B6997</v>
      </c>
      <c r="B4877" s="1">
        <f t="shared" ca="1" si="837"/>
        <v>44529.823584323633</v>
      </c>
      <c r="C4877" s="1">
        <f t="shared" ca="1" si="838"/>
        <v>44529.825354283472</v>
      </c>
      <c r="D4877" s="1">
        <f t="shared" ca="1" si="839"/>
        <v>44529.840924545009</v>
      </c>
      <c r="E4877" s="2" t="str">
        <f t="shared" ca="1" si="840"/>
        <v>Done</v>
      </c>
      <c r="F4877" s="4">
        <f t="shared" ca="1" si="841"/>
        <v>34.976820319517373</v>
      </c>
      <c r="G4877" s="4">
        <f t="shared" ca="1" si="842"/>
        <v>55.534054417134499</v>
      </c>
      <c r="H4877" s="4">
        <f t="shared" ca="1" si="843"/>
        <v>32.320426581080135</v>
      </c>
      <c r="I4877" s="4">
        <f t="shared" ca="1" si="844"/>
        <v>57.072546135191416</v>
      </c>
      <c r="J4877" s="5">
        <f ca="1">INDEX(Table2[NationalID],RANDBETWEEN(1,COUNT(Table2[NationalID])))</f>
        <v>5921600381</v>
      </c>
      <c r="K4877" s="5">
        <f ca="1">INDEX(Table4[PhoneNumber],RANDBETWEEN(1,COUNT(Table4[PhoneNumber])))</f>
        <v>9525784550</v>
      </c>
      <c r="L4877" s="3">
        <f t="shared" ca="1" si="845"/>
        <v>0.12</v>
      </c>
      <c r="M4877" s="5">
        <f t="shared" ca="1" si="846"/>
        <v>293229</v>
      </c>
    </row>
    <row r="4878" spans="1:13" x14ac:dyDescent="0.3">
      <c r="A4878" s="8" t="str">
        <f t="shared" ca="1" si="836"/>
        <v>6E871DCF-71B8-6F62-4FB7-79AAE85C17D9</v>
      </c>
      <c r="B4878" s="1">
        <f t="shared" ca="1" si="837"/>
        <v>44640.588846790699</v>
      </c>
      <c r="C4878" s="1">
        <f t="shared" ca="1" si="838"/>
        <v>44640.58959794166</v>
      </c>
      <c r="D4878" s="1">
        <f t="shared" ca="1" si="839"/>
        <v>44640.604360326572</v>
      </c>
      <c r="E4878" s="2" t="str">
        <f t="shared" ca="1" si="840"/>
        <v>Done</v>
      </c>
      <c r="F4878" s="4">
        <f t="shared" ca="1" si="841"/>
        <v>37.425151057329956</v>
      </c>
      <c r="G4878" s="4">
        <f t="shared" ca="1" si="842"/>
        <v>58.22750467759171</v>
      </c>
      <c r="H4878" s="4">
        <f t="shared" ca="1" si="843"/>
        <v>37.369762448399911</v>
      </c>
      <c r="I4878" s="4">
        <f t="shared" ca="1" si="844"/>
        <v>59.490213547348361</v>
      </c>
      <c r="J4878" s="5">
        <f ca="1">INDEX(Table2[NationalID],RANDBETWEEN(1,COUNT(Table2[NationalID])))</f>
        <v>5157351469</v>
      </c>
      <c r="K4878" s="5">
        <f ca="1">INDEX(Table4[PhoneNumber],RANDBETWEEN(1,COUNT(Table4[PhoneNumber])))</f>
        <v>9750362370</v>
      </c>
      <c r="L4878" s="3">
        <f t="shared" ca="1" si="845"/>
        <v>0.12</v>
      </c>
      <c r="M4878" s="5">
        <f t="shared" ca="1" si="846"/>
        <v>21241</v>
      </c>
    </row>
    <row r="4879" spans="1:13" x14ac:dyDescent="0.3">
      <c r="A4879" s="8" t="str">
        <f t="shared" ca="1" si="836"/>
        <v>7FE3CE3C-74F1-D43B-C562-043A233CA7D1</v>
      </c>
      <c r="B4879" s="1">
        <f t="shared" ca="1" si="837"/>
        <v>44723.828578814115</v>
      </c>
      <c r="C4879" s="1" t="str">
        <f t="shared" ca="1" si="838"/>
        <v/>
      </c>
      <c r="D4879" s="1" t="str">
        <f t="shared" ca="1" si="839"/>
        <v/>
      </c>
      <c r="E4879" s="2" t="str">
        <f t="shared" ca="1" si="840"/>
        <v>Canceled</v>
      </c>
      <c r="F4879" s="4">
        <f t="shared" ca="1" si="841"/>
        <v>28.981403455414707</v>
      </c>
      <c r="G4879" s="4">
        <f t="shared" ca="1" si="842"/>
        <v>48.349671761744233</v>
      </c>
      <c r="H4879" s="4">
        <f t="shared" ca="1" si="843"/>
        <v>36.094728677894935</v>
      </c>
      <c r="I4879" s="4">
        <f t="shared" ca="1" si="844"/>
        <v>44.770235096411483</v>
      </c>
      <c r="J4879" s="5">
        <f ca="1">INDEX(Table2[NationalID],RANDBETWEEN(1,COUNT(Table2[NationalID])))</f>
        <v>1503057129</v>
      </c>
      <c r="K4879" s="5">
        <f ca="1">INDEX(Table4[PhoneNumber],RANDBETWEEN(1,COUNT(Table4[PhoneNumber])))</f>
        <v>9829306009</v>
      </c>
      <c r="L4879" s="3">
        <f t="shared" ca="1" si="845"/>
        <v>0.12</v>
      </c>
      <c r="M4879" s="5">
        <f t="shared" ca="1" si="846"/>
        <v>467540</v>
      </c>
    </row>
    <row r="4880" spans="1:13" x14ac:dyDescent="0.3">
      <c r="A4880" s="8" t="str">
        <f t="shared" ca="1" si="836"/>
        <v>52E0D7E7-2816-553F-3EAD-CB01DA80D63A</v>
      </c>
      <c r="B4880" s="1">
        <f t="shared" ca="1" si="837"/>
        <v>44687.294367728413</v>
      </c>
      <c r="C4880" s="1">
        <f t="shared" ca="1" si="838"/>
        <v>44687.295419678463</v>
      </c>
      <c r="D4880" s="1">
        <f t="shared" ca="1" si="839"/>
        <v>44687.319974560669</v>
      </c>
      <c r="E4880" s="2" t="str">
        <f t="shared" ca="1" si="840"/>
        <v>Done</v>
      </c>
      <c r="F4880" s="4">
        <f t="shared" ca="1" si="841"/>
        <v>26.429547311973305</v>
      </c>
      <c r="G4880" s="4">
        <f t="shared" ca="1" si="842"/>
        <v>57.908195725367676</v>
      </c>
      <c r="H4880" s="4">
        <f t="shared" ca="1" si="843"/>
        <v>25.657053083268494</v>
      </c>
      <c r="I4880" s="4">
        <f t="shared" ca="1" si="844"/>
        <v>60.807543800547094</v>
      </c>
      <c r="J4880" s="5">
        <f ca="1">INDEX(Table2[NationalID],RANDBETWEEN(1,COUNT(Table2[NationalID])))</f>
        <v>6742499790</v>
      </c>
      <c r="K4880" s="5">
        <f ca="1">INDEX(Table4[PhoneNumber],RANDBETWEEN(1,COUNT(Table4[PhoneNumber])))</f>
        <v>9053401209</v>
      </c>
      <c r="L4880" s="3">
        <f t="shared" ca="1" si="845"/>
        <v>0.12</v>
      </c>
      <c r="M4880" s="5">
        <f t="shared" ca="1" si="846"/>
        <v>88782</v>
      </c>
    </row>
    <row r="4881" spans="1:13" x14ac:dyDescent="0.3">
      <c r="A4881" s="8" t="str">
        <f t="shared" ca="1" si="836"/>
        <v>D4E4606D-7205-9A96-AF15-9E096A036A27</v>
      </c>
      <c r="B4881" s="1">
        <f t="shared" ca="1" si="837"/>
        <v>44873.561289263824</v>
      </c>
      <c r="C4881" s="1">
        <f t="shared" ca="1" si="838"/>
        <v>44873.563003650343</v>
      </c>
      <c r="D4881" s="1">
        <f t="shared" ca="1" si="839"/>
        <v>44873.574871000557</v>
      </c>
      <c r="E4881" s="2" t="str">
        <f t="shared" ca="1" si="840"/>
        <v>Done</v>
      </c>
      <c r="F4881" s="4">
        <f t="shared" ca="1" si="841"/>
        <v>25.396291749455052</v>
      </c>
      <c r="G4881" s="4">
        <f t="shared" ca="1" si="842"/>
        <v>61.18324859805206</v>
      </c>
      <c r="H4881" s="4">
        <f t="shared" ca="1" si="843"/>
        <v>26.241376795609359</v>
      </c>
      <c r="I4881" s="4">
        <f t="shared" ca="1" si="844"/>
        <v>62.269573901607068</v>
      </c>
      <c r="J4881" s="5">
        <f ca="1">INDEX(Table2[NationalID],RANDBETWEEN(1,COUNT(Table2[NationalID])))</f>
        <v>2533302162</v>
      </c>
      <c r="K4881" s="5">
        <f ca="1">INDEX(Table4[PhoneNumber],RANDBETWEEN(1,COUNT(Table4[PhoneNumber])))</f>
        <v>9394192343</v>
      </c>
      <c r="L4881" s="3">
        <f t="shared" ca="1" si="845"/>
        <v>0.12</v>
      </c>
      <c r="M4881" s="5">
        <f t="shared" ca="1" si="846"/>
        <v>51640</v>
      </c>
    </row>
    <row r="4882" spans="1:13" x14ac:dyDescent="0.3">
      <c r="A4882" s="8" t="str">
        <f t="shared" ca="1" si="836"/>
        <v>D99EBCE5-2A38-449F-731B-0445B31E5FB5</v>
      </c>
      <c r="B4882" s="1">
        <f t="shared" ca="1" si="837"/>
        <v>44046.512546980201</v>
      </c>
      <c r="C4882" s="1">
        <f t="shared" ca="1" si="838"/>
        <v>44046.516064227646</v>
      </c>
      <c r="D4882" s="1">
        <f t="shared" ca="1" si="839"/>
        <v>44046.516323874675</v>
      </c>
      <c r="E4882" s="2" t="str">
        <f t="shared" ca="1" si="840"/>
        <v>Done</v>
      </c>
      <c r="F4882" s="4">
        <f t="shared" ca="1" si="841"/>
        <v>39.124329109425375</v>
      </c>
      <c r="G4882" s="4">
        <f t="shared" ca="1" si="842"/>
        <v>61.197607874939706</v>
      </c>
      <c r="H4882" s="4">
        <f t="shared" ca="1" si="843"/>
        <v>26.502006371652726</v>
      </c>
      <c r="I4882" s="4">
        <f t="shared" ca="1" si="844"/>
        <v>53.725410901447795</v>
      </c>
      <c r="J4882" s="5">
        <f ca="1">INDEX(Table2[NationalID],RANDBETWEEN(1,COUNT(Table2[NationalID])))</f>
        <v>6458683007</v>
      </c>
      <c r="K4882" s="5">
        <f ca="1">INDEX(Table4[PhoneNumber],RANDBETWEEN(1,COUNT(Table4[PhoneNumber])))</f>
        <v>9742891536</v>
      </c>
      <c r="L4882" s="3">
        <f t="shared" ca="1" si="845"/>
        <v>0.09</v>
      </c>
      <c r="M4882" s="5">
        <f t="shared" ca="1" si="846"/>
        <v>642380</v>
      </c>
    </row>
    <row r="4883" spans="1:13" x14ac:dyDescent="0.3">
      <c r="A4883" s="8" t="str">
        <f t="shared" ca="1" si="836"/>
        <v>1E0D13B7-715F-F51A-ACA6-E86B672DBF23</v>
      </c>
      <c r="B4883" s="1">
        <f t="shared" ca="1" si="837"/>
        <v>44772.184496947913</v>
      </c>
      <c r="C4883" s="1">
        <f t="shared" ca="1" si="838"/>
        <v>44772.185683686308</v>
      </c>
      <c r="D4883" s="1">
        <f t="shared" ca="1" si="839"/>
        <v>44772.18931808351</v>
      </c>
      <c r="E4883" s="2" t="str">
        <f t="shared" ca="1" si="840"/>
        <v>Done</v>
      </c>
      <c r="F4883" s="4">
        <f t="shared" ca="1" si="841"/>
        <v>29.745428601372634</v>
      </c>
      <c r="G4883" s="4">
        <f t="shared" ca="1" si="842"/>
        <v>49.584099113104294</v>
      </c>
      <c r="H4883" s="4">
        <f t="shared" ca="1" si="843"/>
        <v>31.095751690684331</v>
      </c>
      <c r="I4883" s="4">
        <f t="shared" ca="1" si="844"/>
        <v>52.5092035285289</v>
      </c>
      <c r="J4883" s="5">
        <f ca="1">INDEX(Table2[NationalID],RANDBETWEEN(1,COUNT(Table2[NationalID])))</f>
        <v>4321842344</v>
      </c>
      <c r="K4883" s="5">
        <f ca="1">INDEX(Table4[PhoneNumber],RANDBETWEEN(1,COUNT(Table4[PhoneNumber])))</f>
        <v>9560808273</v>
      </c>
      <c r="L4883" s="3">
        <f t="shared" ca="1" si="845"/>
        <v>0.12</v>
      </c>
      <c r="M4883" s="5">
        <f t="shared" ca="1" si="846"/>
        <v>72125</v>
      </c>
    </row>
    <row r="4884" spans="1:13" x14ac:dyDescent="0.3">
      <c r="A4884" s="8" t="str">
        <f t="shared" ca="1" si="836"/>
        <v>161ABADD-3679-C9C3-50ED-1782BCA7B546</v>
      </c>
      <c r="B4884" s="1">
        <f t="shared" ca="1" si="837"/>
        <v>44283.747105899296</v>
      </c>
      <c r="C4884" s="1">
        <f t="shared" ca="1" si="838"/>
        <v>44283.747469742455</v>
      </c>
      <c r="D4884" s="1">
        <f t="shared" ca="1" si="839"/>
        <v>44283.769352267293</v>
      </c>
      <c r="E4884" s="2" t="str">
        <f t="shared" ca="1" si="840"/>
        <v>Done</v>
      </c>
      <c r="F4884" s="4">
        <f t="shared" ca="1" si="841"/>
        <v>36.44147795591617</v>
      </c>
      <c r="G4884" s="4">
        <f t="shared" ca="1" si="842"/>
        <v>47.880027505969821</v>
      </c>
      <c r="H4884" s="4">
        <f t="shared" ca="1" si="843"/>
        <v>38.379865814692558</v>
      </c>
      <c r="I4884" s="4">
        <f t="shared" ca="1" si="844"/>
        <v>60.323867862226891</v>
      </c>
      <c r="J4884" s="5">
        <f ca="1">INDEX(Table2[NationalID],RANDBETWEEN(1,COUNT(Table2[NationalID])))</f>
        <v>3997161055</v>
      </c>
      <c r="K4884" s="5">
        <f ca="1">INDEX(Table4[PhoneNumber],RANDBETWEEN(1,COUNT(Table4[PhoneNumber])))</f>
        <v>9126822853</v>
      </c>
      <c r="L4884" s="3">
        <f t="shared" ca="1" si="845"/>
        <v>0.12</v>
      </c>
      <c r="M4884" s="5">
        <f t="shared" ca="1" si="846"/>
        <v>419805</v>
      </c>
    </row>
    <row r="4885" spans="1:13" x14ac:dyDescent="0.3">
      <c r="A4885" s="8" t="str">
        <f t="shared" ca="1" si="836"/>
        <v>BDF866DA-7892-1332-9724-A6B352ED8D9F</v>
      </c>
      <c r="B4885" s="1">
        <f t="shared" ca="1" si="837"/>
        <v>44460.547230046526</v>
      </c>
      <c r="C4885" s="1">
        <f t="shared" ca="1" si="838"/>
        <v>44460.550288252278</v>
      </c>
      <c r="D4885" s="1">
        <f t="shared" ca="1" si="839"/>
        <v>44460.577539317383</v>
      </c>
      <c r="E4885" s="2" t="str">
        <f t="shared" ca="1" si="840"/>
        <v>Done</v>
      </c>
      <c r="F4885" s="4">
        <f t="shared" ca="1" si="841"/>
        <v>27.781697825266853</v>
      </c>
      <c r="G4885" s="4">
        <f t="shared" ca="1" si="842"/>
        <v>57.422005623749065</v>
      </c>
      <c r="H4885" s="4">
        <f t="shared" ca="1" si="843"/>
        <v>33.99093449409115</v>
      </c>
      <c r="I4885" s="4">
        <f t="shared" ca="1" si="844"/>
        <v>49.129391278978773</v>
      </c>
      <c r="J4885" s="5">
        <f ca="1">INDEX(Table2[NationalID],RANDBETWEEN(1,COUNT(Table2[NationalID])))</f>
        <v>9657531542</v>
      </c>
      <c r="K4885" s="5">
        <f ca="1">INDEX(Table4[PhoneNumber],RANDBETWEEN(1,COUNT(Table4[PhoneNumber])))</f>
        <v>9041940078</v>
      </c>
      <c r="L4885" s="3">
        <f t="shared" ca="1" si="845"/>
        <v>0.12</v>
      </c>
      <c r="M4885" s="5">
        <f t="shared" ca="1" si="846"/>
        <v>528010</v>
      </c>
    </row>
    <row r="4886" spans="1:13" x14ac:dyDescent="0.3">
      <c r="A4886" s="8" t="str">
        <f t="shared" ca="1" si="836"/>
        <v>87384C0A-6730-BD03-1203-D14471FFCB8E</v>
      </c>
      <c r="B4886" s="1">
        <f t="shared" ca="1" si="837"/>
        <v>44431.675073134742</v>
      </c>
      <c r="C4886" s="1">
        <f t="shared" ca="1" si="838"/>
        <v>44431.675572334214</v>
      </c>
      <c r="D4886" s="1">
        <f t="shared" ca="1" si="839"/>
        <v>44431.680692139693</v>
      </c>
      <c r="E4886" s="2" t="str">
        <f t="shared" ca="1" si="840"/>
        <v>Done</v>
      </c>
      <c r="F4886" s="4">
        <f t="shared" ca="1" si="841"/>
        <v>36.259982289028315</v>
      </c>
      <c r="G4886" s="4">
        <f t="shared" ca="1" si="842"/>
        <v>58.949091329077334</v>
      </c>
      <c r="H4886" s="4">
        <f t="shared" ca="1" si="843"/>
        <v>31.450519533970219</v>
      </c>
      <c r="I4886" s="4">
        <f t="shared" ca="1" si="844"/>
        <v>56.362109457215524</v>
      </c>
      <c r="J4886" s="5">
        <f ca="1">INDEX(Table2[NationalID],RANDBETWEEN(1,COUNT(Table2[NationalID])))</f>
        <v>3598869598</v>
      </c>
      <c r="K4886" s="5">
        <f ca="1">INDEX(Table4[PhoneNumber],RANDBETWEEN(1,COUNT(Table4[PhoneNumber])))</f>
        <v>9886097816</v>
      </c>
      <c r="L4886" s="3">
        <f t="shared" ca="1" si="845"/>
        <v>0.12</v>
      </c>
      <c r="M4886" s="5">
        <f t="shared" ca="1" si="846"/>
        <v>116228</v>
      </c>
    </row>
    <row r="4887" spans="1:13" x14ac:dyDescent="0.3">
      <c r="A4887" s="8" t="str">
        <f t="shared" ca="1" si="836"/>
        <v>757B81E9-B4A3-1833-EC18-702BBF464353</v>
      </c>
      <c r="B4887" s="1">
        <f t="shared" ca="1" si="837"/>
        <v>44107.954752926242</v>
      </c>
      <c r="C4887" s="1">
        <f t="shared" ca="1" si="838"/>
        <v>44107.958756592307</v>
      </c>
      <c r="D4887" s="1">
        <f t="shared" ca="1" si="839"/>
        <v>44107.96141360396</v>
      </c>
      <c r="E4887" s="2" t="str">
        <f t="shared" ca="1" si="840"/>
        <v>Done</v>
      </c>
      <c r="F4887" s="4">
        <f t="shared" ca="1" si="841"/>
        <v>29.624647592763285</v>
      </c>
      <c r="G4887" s="4">
        <f t="shared" ca="1" si="842"/>
        <v>57.487029394541452</v>
      </c>
      <c r="H4887" s="4">
        <f t="shared" ca="1" si="843"/>
        <v>25.409125754917316</v>
      </c>
      <c r="I4887" s="4">
        <f t="shared" ca="1" si="844"/>
        <v>60.170193201420147</v>
      </c>
      <c r="J4887" s="5">
        <f ca="1">INDEX(Table2[NationalID],RANDBETWEEN(1,COUNT(Table2[NationalID])))</f>
        <v>3241277477</v>
      </c>
      <c r="K4887" s="5">
        <f ca="1">INDEX(Table4[PhoneNumber],RANDBETWEEN(1,COUNT(Table4[PhoneNumber])))</f>
        <v>9098364431</v>
      </c>
      <c r="L4887" s="3">
        <f t="shared" ca="1" si="845"/>
        <v>0.09</v>
      </c>
      <c r="M4887" s="5">
        <f t="shared" ca="1" si="846"/>
        <v>492679</v>
      </c>
    </row>
    <row r="4888" spans="1:13" x14ac:dyDescent="0.3">
      <c r="A4888" s="8" t="str">
        <f t="shared" ca="1" si="836"/>
        <v>8B4A73AC-1A4A-84C6-080B-FA513DB9DF70</v>
      </c>
      <c r="B4888" s="1">
        <f t="shared" ca="1" si="837"/>
        <v>43867.94755221346</v>
      </c>
      <c r="C4888" s="1">
        <f t="shared" ca="1" si="838"/>
        <v>43867.951322547531</v>
      </c>
      <c r="D4888" s="1">
        <f t="shared" ca="1" si="839"/>
        <v>43867.957410035327</v>
      </c>
      <c r="E4888" s="2" t="str">
        <f t="shared" ca="1" si="840"/>
        <v>Done</v>
      </c>
      <c r="F4888" s="4">
        <f t="shared" ca="1" si="841"/>
        <v>32.758102091254344</v>
      </c>
      <c r="G4888" s="4">
        <f t="shared" ca="1" si="842"/>
        <v>49.596081938872985</v>
      </c>
      <c r="H4888" s="4">
        <f t="shared" ca="1" si="843"/>
        <v>27.092438896311769</v>
      </c>
      <c r="I4888" s="4">
        <f t="shared" ca="1" si="844"/>
        <v>46.64206111648852</v>
      </c>
      <c r="J4888" s="5">
        <f ca="1">INDEX(Table2[NationalID],RANDBETWEEN(1,COUNT(Table2[NationalID])))</f>
        <v>3997161055</v>
      </c>
      <c r="K4888" s="5">
        <f ca="1">INDEX(Table4[PhoneNumber],RANDBETWEEN(1,COUNT(Table4[PhoneNumber])))</f>
        <v>9487758490</v>
      </c>
      <c r="L4888" s="3">
        <f t="shared" ca="1" si="845"/>
        <v>0.09</v>
      </c>
      <c r="M4888" s="5">
        <f t="shared" ca="1" si="846"/>
        <v>496408</v>
      </c>
    </row>
    <row r="4889" spans="1:13" x14ac:dyDescent="0.3">
      <c r="A4889" s="8" t="str">
        <f t="shared" ca="1" si="836"/>
        <v>9BE304CE-EC1E-EE54-26EC-5D25CA498C80</v>
      </c>
      <c r="B4889" s="1">
        <f t="shared" ca="1" si="837"/>
        <v>44052.186783689678</v>
      </c>
      <c r="C4889" s="1">
        <f t="shared" ca="1" si="838"/>
        <v>44052.190242417753</v>
      </c>
      <c r="D4889" s="1">
        <f t="shared" ca="1" si="839"/>
        <v>44052.203440521647</v>
      </c>
      <c r="E4889" s="2" t="str">
        <f t="shared" ca="1" si="840"/>
        <v>Done</v>
      </c>
      <c r="F4889" s="4">
        <f t="shared" ca="1" si="841"/>
        <v>37.657987292440694</v>
      </c>
      <c r="G4889" s="4">
        <f t="shared" ca="1" si="842"/>
        <v>61.382228478587614</v>
      </c>
      <c r="H4889" s="4">
        <f t="shared" ca="1" si="843"/>
        <v>32.707550389703059</v>
      </c>
      <c r="I4889" s="4">
        <f t="shared" ca="1" si="844"/>
        <v>55.238414293172291</v>
      </c>
      <c r="J4889" s="5">
        <f ca="1">INDEX(Table2[NationalID],RANDBETWEEN(1,COUNT(Table2[NationalID])))</f>
        <v>6644044041</v>
      </c>
      <c r="K4889" s="5">
        <f ca="1">INDEX(Table4[PhoneNumber],RANDBETWEEN(1,COUNT(Table4[PhoneNumber])))</f>
        <v>9658700358</v>
      </c>
      <c r="L4889" s="3">
        <f t="shared" ca="1" si="845"/>
        <v>0.09</v>
      </c>
      <c r="M4889" s="5">
        <f t="shared" ca="1" si="846"/>
        <v>228142</v>
      </c>
    </row>
    <row r="4890" spans="1:13" x14ac:dyDescent="0.3">
      <c r="A4890" s="8" t="str">
        <f t="shared" ca="1" si="836"/>
        <v>8F2DAF2B-5933-B96E-4F09-6B642E508AEE</v>
      </c>
      <c r="B4890" s="1">
        <f t="shared" ca="1" si="837"/>
        <v>44585.531529887099</v>
      </c>
      <c r="C4890" s="1" t="str">
        <f t="shared" ca="1" si="838"/>
        <v/>
      </c>
      <c r="D4890" s="1" t="str">
        <f t="shared" ca="1" si="839"/>
        <v/>
      </c>
      <c r="E4890" s="2" t="str">
        <f t="shared" ca="1" si="840"/>
        <v>Canceled</v>
      </c>
      <c r="F4890" s="4">
        <f t="shared" ca="1" si="841"/>
        <v>34.064846667303136</v>
      </c>
      <c r="G4890" s="4">
        <f t="shared" ca="1" si="842"/>
        <v>60.427356205692661</v>
      </c>
      <c r="H4890" s="4">
        <f t="shared" ca="1" si="843"/>
        <v>31.522830899777745</v>
      </c>
      <c r="I4890" s="4">
        <f t="shared" ca="1" si="844"/>
        <v>59.925305342829546</v>
      </c>
      <c r="J4890" s="5">
        <f ca="1">INDEX(Table2[NationalID],RANDBETWEEN(1,COUNT(Table2[NationalID])))</f>
        <v>3241277477</v>
      </c>
      <c r="K4890" s="5">
        <f ca="1">INDEX(Table4[PhoneNumber],RANDBETWEEN(1,COUNT(Table4[PhoneNumber])))</f>
        <v>9958056110</v>
      </c>
      <c r="L4890" s="3">
        <f t="shared" ca="1" si="845"/>
        <v>0.12</v>
      </c>
      <c r="M4890" s="5">
        <f t="shared" ca="1" si="846"/>
        <v>259055</v>
      </c>
    </row>
    <row r="4891" spans="1:13" x14ac:dyDescent="0.3">
      <c r="A4891" s="8" t="str">
        <f t="shared" ca="1" si="836"/>
        <v>086D5E86-22F0-7584-0EF9-509720184DDF</v>
      </c>
      <c r="B4891" s="1">
        <f t="shared" ca="1" si="837"/>
        <v>44057.181054822599</v>
      </c>
      <c r="C4891" s="1">
        <f t="shared" ca="1" si="838"/>
        <v>44057.181462599117</v>
      </c>
      <c r="D4891" s="1">
        <f t="shared" ca="1" si="839"/>
        <v>44057.188352017787</v>
      </c>
      <c r="E4891" s="2" t="str">
        <f t="shared" ca="1" si="840"/>
        <v>Done</v>
      </c>
      <c r="F4891" s="4">
        <f t="shared" ca="1" si="841"/>
        <v>32.021288142554809</v>
      </c>
      <c r="G4891" s="4">
        <f t="shared" ca="1" si="842"/>
        <v>56.992413761504835</v>
      </c>
      <c r="H4891" s="4">
        <f t="shared" ca="1" si="843"/>
        <v>37.062270314637196</v>
      </c>
      <c r="I4891" s="4">
        <f t="shared" ca="1" si="844"/>
        <v>46.053566818604999</v>
      </c>
      <c r="J4891" s="5">
        <f ca="1">INDEX(Table2[NationalID],RANDBETWEEN(1,COUNT(Table2[NationalID])))</f>
        <v>8822274892</v>
      </c>
      <c r="K4891" s="5">
        <f ca="1">INDEX(Table4[PhoneNumber],RANDBETWEEN(1,COUNT(Table4[PhoneNumber])))</f>
        <v>9896625307</v>
      </c>
      <c r="L4891" s="3">
        <f t="shared" ca="1" si="845"/>
        <v>0.09</v>
      </c>
      <c r="M4891" s="5">
        <f t="shared" ca="1" si="846"/>
        <v>428423</v>
      </c>
    </row>
    <row r="4892" spans="1:13" x14ac:dyDescent="0.3">
      <c r="A4892" s="8" t="str">
        <f t="shared" ca="1" si="836"/>
        <v>7E5A99E3-ED7A-6573-8B9B-82DF4ACECE2E</v>
      </c>
      <c r="B4892" s="1">
        <f t="shared" ca="1" si="837"/>
        <v>44340.159214065694</v>
      </c>
      <c r="C4892" s="1">
        <f t="shared" ca="1" si="838"/>
        <v>44340.159403951795</v>
      </c>
      <c r="D4892" s="1">
        <f t="shared" ca="1" si="839"/>
        <v>44340.199679047</v>
      </c>
      <c r="E4892" s="2" t="str">
        <f t="shared" ca="1" si="840"/>
        <v>Done</v>
      </c>
      <c r="F4892" s="4">
        <f t="shared" ca="1" si="841"/>
        <v>30.164025282321941</v>
      </c>
      <c r="G4892" s="4">
        <f t="shared" ca="1" si="842"/>
        <v>47.380723535445341</v>
      </c>
      <c r="H4892" s="4">
        <f t="shared" ca="1" si="843"/>
        <v>30.707941128600773</v>
      </c>
      <c r="I4892" s="4">
        <f t="shared" ca="1" si="844"/>
        <v>57.095954730459333</v>
      </c>
      <c r="J4892" s="5">
        <f ca="1">INDEX(Table2[NationalID],RANDBETWEEN(1,COUNT(Table2[NationalID])))</f>
        <v>3962670104</v>
      </c>
      <c r="K4892" s="5">
        <f ca="1">INDEX(Table4[PhoneNumber],RANDBETWEEN(1,COUNT(Table4[PhoneNumber])))</f>
        <v>9749575477</v>
      </c>
      <c r="L4892" s="3">
        <f t="shared" ca="1" si="845"/>
        <v>0.12</v>
      </c>
      <c r="M4892" s="5">
        <f t="shared" ca="1" si="846"/>
        <v>391553</v>
      </c>
    </row>
    <row r="4893" spans="1:13" x14ac:dyDescent="0.3">
      <c r="A4893" s="8" t="str">
        <f t="shared" ca="1" si="836"/>
        <v>EFC874E6-CBB4-0C37-6765-CBF29464876D</v>
      </c>
      <c r="B4893" s="1">
        <f t="shared" ca="1" si="837"/>
        <v>44432.490615822891</v>
      </c>
      <c r="C4893" s="1">
        <f t="shared" ca="1" si="838"/>
        <v>44432.490952478271</v>
      </c>
      <c r="D4893" s="1">
        <f t="shared" ca="1" si="839"/>
        <v>44432.518924457894</v>
      </c>
      <c r="E4893" s="2" t="str">
        <f t="shared" ca="1" si="840"/>
        <v>Done</v>
      </c>
      <c r="F4893" s="4">
        <f t="shared" ca="1" si="841"/>
        <v>34.082272491056912</v>
      </c>
      <c r="G4893" s="4">
        <f t="shared" ca="1" si="842"/>
        <v>54.724276618319266</v>
      </c>
      <c r="H4893" s="4">
        <f t="shared" ca="1" si="843"/>
        <v>28.932191614697764</v>
      </c>
      <c r="I4893" s="4">
        <f t="shared" ca="1" si="844"/>
        <v>60.889968770767126</v>
      </c>
      <c r="J4893" s="5">
        <f ca="1">INDEX(Table2[NationalID],RANDBETWEEN(1,COUNT(Table2[NationalID])))</f>
        <v>2533302162</v>
      </c>
      <c r="K4893" s="5">
        <f ca="1">INDEX(Table4[PhoneNumber],RANDBETWEEN(1,COUNT(Table4[PhoneNumber])))</f>
        <v>9724654549</v>
      </c>
      <c r="L4893" s="3">
        <f t="shared" ca="1" si="845"/>
        <v>0.12</v>
      </c>
      <c r="M4893" s="5">
        <f t="shared" ca="1" si="846"/>
        <v>519446</v>
      </c>
    </row>
    <row r="4894" spans="1:13" x14ac:dyDescent="0.3">
      <c r="A4894" s="8" t="str">
        <f t="shared" ca="1" si="836"/>
        <v>97BD3CBF-8DC2-107D-20AF-039C109F9273</v>
      </c>
      <c r="B4894" s="1">
        <f t="shared" ca="1" si="837"/>
        <v>43908.081273972202</v>
      </c>
      <c r="C4894" s="1">
        <f t="shared" ca="1" si="838"/>
        <v>43908.084662748159</v>
      </c>
      <c r="D4894" s="1">
        <f t="shared" ca="1" si="839"/>
        <v>43908.08578284445</v>
      </c>
      <c r="E4894" s="2" t="str">
        <f t="shared" ca="1" si="840"/>
        <v>Done</v>
      </c>
      <c r="F4894" s="4">
        <f t="shared" ca="1" si="841"/>
        <v>27.230650321517786</v>
      </c>
      <c r="G4894" s="4">
        <f t="shared" ca="1" si="842"/>
        <v>49.404630991073411</v>
      </c>
      <c r="H4894" s="4">
        <f t="shared" ca="1" si="843"/>
        <v>38.748392987587579</v>
      </c>
      <c r="I4894" s="4">
        <f t="shared" ca="1" si="844"/>
        <v>56.567788723620176</v>
      </c>
      <c r="J4894" s="5">
        <f ca="1">INDEX(Table2[NationalID],RANDBETWEEN(1,COUNT(Table2[NationalID])))</f>
        <v>4589058680</v>
      </c>
      <c r="K4894" s="5">
        <f ca="1">INDEX(Table4[PhoneNumber],RANDBETWEEN(1,COUNT(Table4[PhoneNumber])))</f>
        <v>9855658881</v>
      </c>
      <c r="L4894" s="3">
        <f t="shared" ca="1" si="845"/>
        <v>0.09</v>
      </c>
      <c r="M4894" s="5">
        <f t="shared" ca="1" si="846"/>
        <v>224761</v>
      </c>
    </row>
    <row r="4895" spans="1:13" x14ac:dyDescent="0.3">
      <c r="A4895" s="8" t="str">
        <f t="shared" ca="1" si="836"/>
        <v>71966203-EFED-CC60-79E3-B83ABB4DAF92</v>
      </c>
      <c r="B4895" s="1">
        <f t="shared" ca="1" si="837"/>
        <v>44021.052366228476</v>
      </c>
      <c r="C4895" s="1">
        <f t="shared" ca="1" si="838"/>
        <v>44021.055822462782</v>
      </c>
      <c r="D4895" s="1">
        <f t="shared" ca="1" si="839"/>
        <v>44021.062773584301</v>
      </c>
      <c r="E4895" s="2" t="str">
        <f t="shared" ca="1" si="840"/>
        <v>Done</v>
      </c>
      <c r="F4895" s="4">
        <f t="shared" ca="1" si="841"/>
        <v>34.677331799511236</v>
      </c>
      <c r="G4895" s="4">
        <f t="shared" ca="1" si="842"/>
        <v>59.626642405239579</v>
      </c>
      <c r="H4895" s="4">
        <f t="shared" ca="1" si="843"/>
        <v>25.835887210968476</v>
      </c>
      <c r="I4895" s="4">
        <f t="shared" ca="1" si="844"/>
        <v>63.092830290642667</v>
      </c>
      <c r="J4895" s="5">
        <f ca="1">INDEX(Table2[NationalID],RANDBETWEEN(1,COUNT(Table2[NationalID])))</f>
        <v>1820475886</v>
      </c>
      <c r="K4895" s="5">
        <f ca="1">INDEX(Table4[PhoneNumber],RANDBETWEEN(1,COUNT(Table4[PhoneNumber])))</f>
        <v>9052770902</v>
      </c>
      <c r="L4895" s="3">
        <f t="shared" ca="1" si="845"/>
        <v>0.09</v>
      </c>
      <c r="M4895" s="5">
        <f t="shared" ca="1" si="846"/>
        <v>931475</v>
      </c>
    </row>
    <row r="4896" spans="1:13" x14ac:dyDescent="0.3">
      <c r="A4896" s="8" t="str">
        <f t="shared" ca="1" si="836"/>
        <v>FE33843F-9021-DB3F-B2AF-C23EE58A44AB</v>
      </c>
      <c r="B4896" s="1">
        <f t="shared" ca="1" si="837"/>
        <v>43872.513000961088</v>
      </c>
      <c r="C4896" s="1">
        <f t="shared" ca="1" si="838"/>
        <v>43872.514117966595</v>
      </c>
      <c r="D4896" s="1">
        <f t="shared" ca="1" si="839"/>
        <v>43872.554428350704</v>
      </c>
      <c r="E4896" s="2" t="str">
        <f t="shared" ca="1" si="840"/>
        <v>Done</v>
      </c>
      <c r="F4896" s="4">
        <f t="shared" ca="1" si="841"/>
        <v>30.248698188307621</v>
      </c>
      <c r="G4896" s="4">
        <f t="shared" ca="1" si="842"/>
        <v>48.826325963052618</v>
      </c>
      <c r="H4896" s="4">
        <f t="shared" ca="1" si="843"/>
        <v>26.868218418399195</v>
      </c>
      <c r="I4896" s="4">
        <f t="shared" ca="1" si="844"/>
        <v>45.138650293695655</v>
      </c>
      <c r="J4896" s="5">
        <f ca="1">INDEX(Table2[NationalID],RANDBETWEEN(1,COUNT(Table2[NationalID])))</f>
        <v>5319887255</v>
      </c>
      <c r="K4896" s="5">
        <f ca="1">INDEX(Table4[PhoneNumber],RANDBETWEEN(1,COUNT(Table4[PhoneNumber])))</f>
        <v>9328427747</v>
      </c>
      <c r="L4896" s="3">
        <f t="shared" ca="1" si="845"/>
        <v>0.09</v>
      </c>
      <c r="M4896" s="5">
        <f t="shared" ca="1" si="846"/>
        <v>345899</v>
      </c>
    </row>
    <row r="4897" spans="1:13" x14ac:dyDescent="0.3">
      <c r="A4897" s="8" t="str">
        <f t="shared" ca="1" si="836"/>
        <v>E1FDF9F0-D293-CE05-C8FB-3DCDB79A021E</v>
      </c>
      <c r="B4897" s="1">
        <f t="shared" ca="1" si="837"/>
        <v>44760.298332491009</v>
      </c>
      <c r="C4897" s="1">
        <f t="shared" ca="1" si="838"/>
        <v>44760.299750753329</v>
      </c>
      <c r="D4897" s="1">
        <f t="shared" ca="1" si="839"/>
        <v>44760.31617145893</v>
      </c>
      <c r="E4897" s="2" t="str">
        <f t="shared" ca="1" si="840"/>
        <v>Done</v>
      </c>
      <c r="F4897" s="4">
        <f t="shared" ca="1" si="841"/>
        <v>29.218123602588555</v>
      </c>
      <c r="G4897" s="4">
        <f t="shared" ca="1" si="842"/>
        <v>44.265804317092652</v>
      </c>
      <c r="H4897" s="4">
        <f t="shared" ca="1" si="843"/>
        <v>39.410108196411478</v>
      </c>
      <c r="I4897" s="4">
        <f t="shared" ca="1" si="844"/>
        <v>52.552212230955163</v>
      </c>
      <c r="J4897" s="5">
        <f ca="1">INDEX(Table2[NationalID],RANDBETWEEN(1,COUNT(Table2[NationalID])))</f>
        <v>2778982165</v>
      </c>
      <c r="K4897" s="5">
        <f ca="1">INDEX(Table4[PhoneNumber],RANDBETWEEN(1,COUNT(Table4[PhoneNumber])))</f>
        <v>9606354391</v>
      </c>
      <c r="L4897" s="3">
        <f t="shared" ca="1" si="845"/>
        <v>0.12</v>
      </c>
      <c r="M4897" s="5">
        <f t="shared" ca="1" si="846"/>
        <v>323304</v>
      </c>
    </row>
    <row r="4898" spans="1:13" x14ac:dyDescent="0.3">
      <c r="A4898" s="8" t="str">
        <f t="shared" ca="1" si="836"/>
        <v>51A173B0-D48F-5A87-52A2-B01B81B6B54E</v>
      </c>
      <c r="B4898" s="1">
        <f t="shared" ca="1" si="837"/>
        <v>44400.112696716773</v>
      </c>
      <c r="C4898" s="1">
        <f t="shared" ca="1" si="838"/>
        <v>44400.113218916144</v>
      </c>
      <c r="D4898" s="1">
        <f t="shared" ca="1" si="839"/>
        <v>44400.140441796815</v>
      </c>
      <c r="E4898" s="2" t="str">
        <f t="shared" ca="1" si="840"/>
        <v>Done</v>
      </c>
      <c r="F4898" s="4">
        <f t="shared" ca="1" si="841"/>
        <v>31.409043202473409</v>
      </c>
      <c r="G4898" s="4">
        <f t="shared" ca="1" si="842"/>
        <v>60.934198247969888</v>
      </c>
      <c r="H4898" s="4">
        <f t="shared" ca="1" si="843"/>
        <v>39.062070087953245</v>
      </c>
      <c r="I4898" s="4">
        <f t="shared" ca="1" si="844"/>
        <v>53.613818203595812</v>
      </c>
      <c r="J4898" s="5">
        <f ca="1">INDEX(Table2[NationalID],RANDBETWEEN(1,COUNT(Table2[NationalID])))</f>
        <v>4382750849</v>
      </c>
      <c r="K4898" s="5">
        <f ca="1">INDEX(Table4[PhoneNumber],RANDBETWEEN(1,COUNT(Table4[PhoneNumber])))</f>
        <v>9686524054</v>
      </c>
      <c r="L4898" s="3">
        <f t="shared" ca="1" si="845"/>
        <v>0.12</v>
      </c>
      <c r="M4898" s="5">
        <f t="shared" ca="1" si="846"/>
        <v>291575</v>
      </c>
    </row>
    <row r="4899" spans="1:13" x14ac:dyDescent="0.3">
      <c r="A4899" s="8" t="str">
        <f t="shared" ca="1" si="836"/>
        <v>DB20C414-8326-A6CB-AF5E-521B6F334F01</v>
      </c>
      <c r="B4899" s="1">
        <f t="shared" ca="1" si="837"/>
        <v>44767.998296173806</v>
      </c>
      <c r="C4899" s="1">
        <f t="shared" ca="1" si="838"/>
        <v>44767.998870495823</v>
      </c>
      <c r="D4899" s="1">
        <f t="shared" ca="1" si="839"/>
        <v>44768.027477792319</v>
      </c>
      <c r="E4899" s="2" t="str">
        <f t="shared" ca="1" si="840"/>
        <v>Done</v>
      </c>
      <c r="F4899" s="4">
        <f t="shared" ca="1" si="841"/>
        <v>30.255062043182242</v>
      </c>
      <c r="G4899" s="4">
        <f t="shared" ca="1" si="842"/>
        <v>50.13118265745765</v>
      </c>
      <c r="H4899" s="4">
        <f t="shared" ca="1" si="843"/>
        <v>28.124452459838484</v>
      </c>
      <c r="I4899" s="4">
        <f t="shared" ca="1" si="844"/>
        <v>52.91672062829555</v>
      </c>
      <c r="J4899" s="5">
        <f ca="1">INDEX(Table2[NationalID],RANDBETWEEN(1,COUNT(Table2[NationalID])))</f>
        <v>6458683007</v>
      </c>
      <c r="K4899" s="5">
        <f ca="1">INDEX(Table4[PhoneNumber],RANDBETWEEN(1,COUNT(Table4[PhoneNumber])))</f>
        <v>9542023879</v>
      </c>
      <c r="L4899" s="3">
        <f t="shared" ca="1" si="845"/>
        <v>0.12</v>
      </c>
      <c r="M4899" s="5">
        <f t="shared" ca="1" si="846"/>
        <v>159675</v>
      </c>
    </row>
    <row r="4900" spans="1:13" x14ac:dyDescent="0.3">
      <c r="A4900" s="8" t="str">
        <f t="shared" ca="1" si="836"/>
        <v>E3E5BBEC-B3C0-6C4D-0713-75AA4FAC6F9E</v>
      </c>
      <c r="B4900" s="1">
        <f t="shared" ca="1" si="837"/>
        <v>44445.382139170011</v>
      </c>
      <c r="C4900" s="1">
        <f t="shared" ca="1" si="838"/>
        <v>44445.384072589637</v>
      </c>
      <c r="D4900" s="1">
        <f t="shared" ca="1" si="839"/>
        <v>44445.408118060717</v>
      </c>
      <c r="E4900" s="2" t="str">
        <f t="shared" ca="1" si="840"/>
        <v>Done</v>
      </c>
      <c r="F4900" s="4">
        <f t="shared" ca="1" si="841"/>
        <v>33.155250694027167</v>
      </c>
      <c r="G4900" s="4">
        <f t="shared" ca="1" si="842"/>
        <v>57.241924265352644</v>
      </c>
      <c r="H4900" s="4">
        <f t="shared" ca="1" si="843"/>
        <v>37.298001744474213</v>
      </c>
      <c r="I4900" s="4">
        <f t="shared" ca="1" si="844"/>
        <v>61.226130818101907</v>
      </c>
      <c r="J4900" s="5">
        <f ca="1">INDEX(Table2[NationalID],RANDBETWEEN(1,COUNT(Table2[NationalID])))</f>
        <v>5921600381</v>
      </c>
      <c r="K4900" s="5">
        <f ca="1">INDEX(Table4[PhoneNumber],RANDBETWEEN(1,COUNT(Table4[PhoneNumber])))</f>
        <v>9492901438</v>
      </c>
      <c r="L4900" s="3">
        <f t="shared" ca="1" si="845"/>
        <v>0.12</v>
      </c>
      <c r="M4900" s="5">
        <f t="shared" ca="1" si="846"/>
        <v>517025</v>
      </c>
    </row>
    <row r="4901" spans="1:13" x14ac:dyDescent="0.3">
      <c r="A4901" s="8" t="str">
        <f t="shared" ca="1" si="836"/>
        <v>8AAC0A6F-8B3D-C7C1-ABCB-38F3884DDA09</v>
      </c>
      <c r="B4901" s="1">
        <f t="shared" ca="1" si="837"/>
        <v>43945.803938977493</v>
      </c>
      <c r="C4901" s="1">
        <f t="shared" ca="1" si="838"/>
        <v>43945.807353644806</v>
      </c>
      <c r="D4901" s="1">
        <f t="shared" ca="1" si="839"/>
        <v>43945.828863451665</v>
      </c>
      <c r="E4901" s="2" t="str">
        <f t="shared" ca="1" si="840"/>
        <v>Done</v>
      </c>
      <c r="F4901" s="4">
        <f t="shared" ca="1" si="841"/>
        <v>38.077720081216896</v>
      </c>
      <c r="G4901" s="4">
        <f t="shared" ca="1" si="842"/>
        <v>56.499791554599234</v>
      </c>
      <c r="H4901" s="4">
        <f t="shared" ca="1" si="843"/>
        <v>28.546132787815171</v>
      </c>
      <c r="I4901" s="4">
        <f t="shared" ca="1" si="844"/>
        <v>61.965980590875247</v>
      </c>
      <c r="J4901" s="5">
        <f ca="1">INDEX(Table2[NationalID],RANDBETWEEN(1,COUNT(Table2[NationalID])))</f>
        <v>8152833134</v>
      </c>
      <c r="K4901" s="5">
        <f ca="1">INDEX(Table4[PhoneNumber],RANDBETWEEN(1,COUNT(Table4[PhoneNumber])))</f>
        <v>9872864804</v>
      </c>
      <c r="L4901" s="3">
        <f t="shared" ca="1" si="845"/>
        <v>0.09</v>
      </c>
      <c r="M4901" s="5">
        <f t="shared" ca="1" si="846"/>
        <v>892468</v>
      </c>
    </row>
    <row r="4902" spans="1:13" x14ac:dyDescent="0.3">
      <c r="A4902" s="8" t="str">
        <f t="shared" ca="1" si="836"/>
        <v>A738B26D-DF4D-7EEC-CE0F-28C9C922A33E</v>
      </c>
      <c r="B4902" s="1">
        <f t="shared" ca="1" si="837"/>
        <v>43831.958874275035</v>
      </c>
      <c r="C4902" s="1">
        <f t="shared" ca="1" si="838"/>
        <v>43831.958967211511</v>
      </c>
      <c r="D4902" s="1">
        <f t="shared" ca="1" si="839"/>
        <v>43831.976242199853</v>
      </c>
      <c r="E4902" s="2" t="str">
        <f t="shared" ca="1" si="840"/>
        <v>Done</v>
      </c>
      <c r="F4902" s="4">
        <f t="shared" ca="1" si="841"/>
        <v>28.8777091440557</v>
      </c>
      <c r="G4902" s="4">
        <f t="shared" ca="1" si="842"/>
        <v>60.155318781494259</v>
      </c>
      <c r="H4902" s="4">
        <f t="shared" ca="1" si="843"/>
        <v>26.355451877533273</v>
      </c>
      <c r="I4902" s="4">
        <f t="shared" ca="1" si="844"/>
        <v>58.048569119520849</v>
      </c>
      <c r="J4902" s="5">
        <f ca="1">INDEX(Table2[NationalID],RANDBETWEEN(1,COUNT(Table2[NationalID])))</f>
        <v>6890709464</v>
      </c>
      <c r="K4902" s="5">
        <f ca="1">INDEX(Table4[PhoneNumber],RANDBETWEEN(1,COUNT(Table4[PhoneNumber])))</f>
        <v>9588215844</v>
      </c>
      <c r="L4902" s="3">
        <f t="shared" ca="1" si="845"/>
        <v>0.09</v>
      </c>
      <c r="M4902" s="5">
        <f t="shared" ca="1" si="846"/>
        <v>150529</v>
      </c>
    </row>
    <row r="4903" spans="1:13" x14ac:dyDescent="0.3">
      <c r="A4903" s="8" t="str">
        <f t="shared" ca="1" si="836"/>
        <v>9A5D96A5-3FFF-0A9A-D7A4-BC6E7C1EB753</v>
      </c>
      <c r="B4903" s="1">
        <f t="shared" ca="1" si="837"/>
        <v>43890.341251566097</v>
      </c>
      <c r="C4903" s="1">
        <f t="shared" ca="1" si="838"/>
        <v>43890.343829539488</v>
      </c>
      <c r="D4903" s="1">
        <f t="shared" ca="1" si="839"/>
        <v>43890.354174421111</v>
      </c>
      <c r="E4903" s="2" t="str">
        <f t="shared" ca="1" si="840"/>
        <v>Done</v>
      </c>
      <c r="F4903" s="4">
        <f t="shared" ca="1" si="841"/>
        <v>32.393700973145762</v>
      </c>
      <c r="G4903" s="4">
        <f t="shared" ca="1" si="842"/>
        <v>58.554536238904248</v>
      </c>
      <c r="H4903" s="4">
        <f t="shared" ca="1" si="843"/>
        <v>33.582331085181096</v>
      </c>
      <c r="I4903" s="4">
        <f t="shared" ca="1" si="844"/>
        <v>57.48502785515403</v>
      </c>
      <c r="J4903" s="5">
        <f ca="1">INDEX(Table2[NationalID],RANDBETWEEN(1,COUNT(Table2[NationalID])))</f>
        <v>4813321785</v>
      </c>
      <c r="K4903" s="5">
        <f ca="1">INDEX(Table4[PhoneNumber],RANDBETWEEN(1,COUNT(Table4[PhoneNumber])))</f>
        <v>9142784688</v>
      </c>
      <c r="L4903" s="3">
        <f t="shared" ca="1" si="845"/>
        <v>0.09</v>
      </c>
      <c r="M4903" s="5">
        <f t="shared" ca="1" si="846"/>
        <v>86614</v>
      </c>
    </row>
    <row r="4904" spans="1:13" x14ac:dyDescent="0.3">
      <c r="A4904" s="8" t="str">
        <f t="shared" ca="1" si="836"/>
        <v>50ED186B-E2FC-558B-5224-4A797C018F53</v>
      </c>
      <c r="B4904" s="1">
        <f t="shared" ca="1" si="837"/>
        <v>44002.829324485239</v>
      </c>
      <c r="C4904" s="1">
        <f t="shared" ca="1" si="838"/>
        <v>44002.830069357733</v>
      </c>
      <c r="D4904" s="1">
        <f t="shared" ca="1" si="839"/>
        <v>44002.853015991721</v>
      </c>
      <c r="E4904" s="2" t="str">
        <f t="shared" ca="1" si="840"/>
        <v>Done</v>
      </c>
      <c r="F4904" s="4">
        <f t="shared" ca="1" si="841"/>
        <v>25.994850522751545</v>
      </c>
      <c r="G4904" s="4">
        <f t="shared" ca="1" si="842"/>
        <v>46.504839774721255</v>
      </c>
      <c r="H4904" s="4">
        <f t="shared" ca="1" si="843"/>
        <v>38.534227685842552</v>
      </c>
      <c r="I4904" s="4">
        <f t="shared" ca="1" si="844"/>
        <v>54.026918648967857</v>
      </c>
      <c r="J4904" s="5">
        <f ca="1">INDEX(Table2[NationalID],RANDBETWEEN(1,COUNT(Table2[NationalID])))</f>
        <v>4382750849</v>
      </c>
      <c r="K4904" s="5">
        <f ca="1">INDEX(Table4[PhoneNumber],RANDBETWEEN(1,COUNT(Table4[PhoneNumber])))</f>
        <v>9277732997</v>
      </c>
      <c r="L4904" s="3">
        <f t="shared" ca="1" si="845"/>
        <v>0.09</v>
      </c>
      <c r="M4904" s="5">
        <f t="shared" ca="1" si="846"/>
        <v>1325018</v>
      </c>
    </row>
    <row r="4905" spans="1:13" x14ac:dyDescent="0.3">
      <c r="A4905" s="8" t="str">
        <f t="shared" ca="1" si="836"/>
        <v>9CF67942-28AE-5B2B-205D-585213D1C789</v>
      </c>
      <c r="B4905" s="1">
        <f t="shared" ca="1" si="837"/>
        <v>44478.093002454516</v>
      </c>
      <c r="C4905" s="1">
        <f t="shared" ca="1" si="838"/>
        <v>44478.095560546491</v>
      </c>
      <c r="D4905" s="1">
        <f t="shared" ca="1" si="839"/>
        <v>44478.129697238932</v>
      </c>
      <c r="E4905" s="2" t="str">
        <f t="shared" ca="1" si="840"/>
        <v>Done</v>
      </c>
      <c r="F4905" s="4">
        <f t="shared" ca="1" si="841"/>
        <v>27.132450152489668</v>
      </c>
      <c r="G4905" s="4">
        <f t="shared" ca="1" si="842"/>
        <v>51.177338636429731</v>
      </c>
      <c r="H4905" s="4">
        <f t="shared" ca="1" si="843"/>
        <v>38.865284593022807</v>
      </c>
      <c r="I4905" s="4">
        <f t="shared" ca="1" si="844"/>
        <v>58.719694725338982</v>
      </c>
      <c r="J4905" s="5">
        <f ca="1">INDEX(Table2[NationalID],RANDBETWEEN(1,COUNT(Table2[NationalID])))</f>
        <v>3113928813</v>
      </c>
      <c r="K4905" s="5">
        <f ca="1">INDEX(Table4[PhoneNumber],RANDBETWEEN(1,COUNT(Table4[PhoneNumber])))</f>
        <v>9435315504</v>
      </c>
      <c r="L4905" s="3">
        <f t="shared" ca="1" si="845"/>
        <v>0.12</v>
      </c>
      <c r="M4905" s="5">
        <f t="shared" ca="1" si="846"/>
        <v>290788</v>
      </c>
    </row>
    <row r="4906" spans="1:13" x14ac:dyDescent="0.3">
      <c r="A4906" s="8" t="str">
        <f t="shared" ca="1" si="836"/>
        <v>FE6058FA-4E5C-10CA-CA7B-77FF8819284F</v>
      </c>
      <c r="B4906" s="1">
        <f t="shared" ca="1" si="837"/>
        <v>44087.326052005803</v>
      </c>
      <c r="C4906" s="1" t="str">
        <f t="shared" ca="1" si="838"/>
        <v/>
      </c>
      <c r="D4906" s="1" t="str">
        <f t="shared" ca="1" si="839"/>
        <v/>
      </c>
      <c r="E4906" s="2" t="str">
        <f t="shared" ca="1" si="840"/>
        <v>Canceled</v>
      </c>
      <c r="F4906" s="4">
        <f t="shared" ca="1" si="841"/>
        <v>28.764909675127765</v>
      </c>
      <c r="G4906" s="4">
        <f t="shared" ca="1" si="842"/>
        <v>60.382154305500464</v>
      </c>
      <c r="H4906" s="4">
        <f t="shared" ca="1" si="843"/>
        <v>29.760248863617754</v>
      </c>
      <c r="I4906" s="4">
        <f t="shared" ca="1" si="844"/>
        <v>46.510869500991362</v>
      </c>
      <c r="J4906" s="5">
        <f ca="1">INDEX(Table2[NationalID],RANDBETWEEN(1,COUNT(Table2[NationalID])))</f>
        <v>5921600381</v>
      </c>
      <c r="K4906" s="5">
        <f ca="1">INDEX(Table4[PhoneNumber],RANDBETWEEN(1,COUNT(Table4[PhoneNumber])))</f>
        <v>9723654112</v>
      </c>
      <c r="L4906" s="3">
        <f t="shared" ca="1" si="845"/>
        <v>0.09</v>
      </c>
      <c r="M4906" s="5">
        <f t="shared" ca="1" si="846"/>
        <v>193988</v>
      </c>
    </row>
    <row r="4907" spans="1:13" x14ac:dyDescent="0.3">
      <c r="A4907" s="8" t="str">
        <f t="shared" ca="1" si="836"/>
        <v>E7AA5C6D-D9E6-FEC4-E930-868E9A4DC8DE</v>
      </c>
      <c r="B4907" s="1">
        <f t="shared" ca="1" si="837"/>
        <v>44588.814426741774</v>
      </c>
      <c r="C4907" s="1">
        <f t="shared" ca="1" si="838"/>
        <v>44588.814669853229</v>
      </c>
      <c r="D4907" s="1">
        <f t="shared" ca="1" si="839"/>
        <v>44588.856364970758</v>
      </c>
      <c r="E4907" s="2" t="str">
        <f t="shared" ca="1" si="840"/>
        <v>Done</v>
      </c>
      <c r="F4907" s="4">
        <f t="shared" ca="1" si="841"/>
        <v>30.621966317702913</v>
      </c>
      <c r="G4907" s="4">
        <f t="shared" ca="1" si="842"/>
        <v>55.194527766055877</v>
      </c>
      <c r="H4907" s="4">
        <f t="shared" ca="1" si="843"/>
        <v>30.361314742402303</v>
      </c>
      <c r="I4907" s="4">
        <f t="shared" ca="1" si="844"/>
        <v>60.137321372096942</v>
      </c>
      <c r="J4907" s="5">
        <f ca="1">INDEX(Table2[NationalID],RANDBETWEEN(1,COUNT(Table2[NationalID])))</f>
        <v>1051887412</v>
      </c>
      <c r="K4907" s="5">
        <f ca="1">INDEX(Table4[PhoneNumber],RANDBETWEEN(1,COUNT(Table4[PhoneNumber])))</f>
        <v>9496267361</v>
      </c>
      <c r="L4907" s="3">
        <f t="shared" ca="1" si="845"/>
        <v>0.12</v>
      </c>
      <c r="M4907" s="5">
        <f t="shared" ca="1" si="846"/>
        <v>461155</v>
      </c>
    </row>
    <row r="4908" spans="1:13" x14ac:dyDescent="0.3">
      <c r="A4908" s="8" t="str">
        <f t="shared" ca="1" si="836"/>
        <v>5EE4F376-B4F3-44FE-A834-91B6DD215E43</v>
      </c>
      <c r="B4908" s="1">
        <f t="shared" ca="1" si="837"/>
        <v>44908.605611306353</v>
      </c>
      <c r="C4908" s="1">
        <f t="shared" ca="1" si="838"/>
        <v>44908.608773674554</v>
      </c>
      <c r="D4908" s="1">
        <f t="shared" ca="1" si="839"/>
        <v>44908.616724277897</v>
      </c>
      <c r="E4908" s="2" t="str">
        <f t="shared" ca="1" si="840"/>
        <v>Done</v>
      </c>
      <c r="F4908" s="4">
        <f t="shared" ca="1" si="841"/>
        <v>25.144188194291832</v>
      </c>
      <c r="G4908" s="4">
        <f t="shared" ca="1" si="842"/>
        <v>55.192690176694981</v>
      </c>
      <c r="H4908" s="4">
        <f t="shared" ca="1" si="843"/>
        <v>33.772149110528829</v>
      </c>
      <c r="I4908" s="4">
        <f t="shared" ca="1" si="844"/>
        <v>47.143411143468413</v>
      </c>
      <c r="J4908" s="5">
        <f ca="1">INDEX(Table2[NationalID],RANDBETWEEN(1,COUNT(Table2[NationalID])))</f>
        <v>8152833134</v>
      </c>
      <c r="K4908" s="5">
        <f ca="1">INDEX(Table4[PhoneNumber],RANDBETWEEN(1,COUNT(Table4[PhoneNumber])))</f>
        <v>9818687987</v>
      </c>
      <c r="L4908" s="3">
        <f t="shared" ca="1" si="845"/>
        <v>0.12</v>
      </c>
      <c r="M4908" s="5">
        <f t="shared" ca="1" si="846"/>
        <v>155449</v>
      </c>
    </row>
    <row r="4909" spans="1:13" x14ac:dyDescent="0.3">
      <c r="A4909" s="8" t="str">
        <f t="shared" ca="1" si="836"/>
        <v>71B75B67-9890-1443-9600-EFA49B69B940</v>
      </c>
      <c r="B4909" s="1">
        <f t="shared" ca="1" si="837"/>
        <v>44314.429814797884</v>
      </c>
      <c r="C4909" s="1">
        <f t="shared" ca="1" si="838"/>
        <v>44314.430624886132</v>
      </c>
      <c r="D4909" s="1">
        <f t="shared" ca="1" si="839"/>
        <v>44314.442679978463</v>
      </c>
      <c r="E4909" s="2" t="str">
        <f t="shared" ca="1" si="840"/>
        <v>Done</v>
      </c>
      <c r="F4909" s="4">
        <f t="shared" ca="1" si="841"/>
        <v>26.615522624610577</v>
      </c>
      <c r="G4909" s="4">
        <f t="shared" ca="1" si="842"/>
        <v>49.058723380301998</v>
      </c>
      <c r="H4909" s="4">
        <f t="shared" ca="1" si="843"/>
        <v>32.750426283263337</v>
      </c>
      <c r="I4909" s="4">
        <f t="shared" ca="1" si="844"/>
        <v>53.226888814449616</v>
      </c>
      <c r="J4909" s="5">
        <f ca="1">INDEX(Table2[NationalID],RANDBETWEEN(1,COUNT(Table2[NationalID])))</f>
        <v>3852667844</v>
      </c>
      <c r="K4909" s="5">
        <f ca="1">INDEX(Table4[PhoneNumber],RANDBETWEEN(1,COUNT(Table4[PhoneNumber])))</f>
        <v>9059876166</v>
      </c>
      <c r="L4909" s="3">
        <f t="shared" ca="1" si="845"/>
        <v>0.12</v>
      </c>
      <c r="M4909" s="5">
        <f t="shared" ca="1" si="846"/>
        <v>363696</v>
      </c>
    </row>
    <row r="4910" spans="1:13" x14ac:dyDescent="0.3">
      <c r="A4910" s="8" t="str">
        <f t="shared" ca="1" si="836"/>
        <v>31438D3E-42F3-53EB-0E71-01554FFE3F48</v>
      </c>
      <c r="B4910" s="1">
        <f t="shared" ca="1" si="837"/>
        <v>44456.718999849138</v>
      </c>
      <c r="C4910" s="1">
        <f t="shared" ca="1" si="838"/>
        <v>44456.721254619995</v>
      </c>
      <c r="D4910" s="1">
        <f t="shared" ca="1" si="839"/>
        <v>44456.730369733617</v>
      </c>
      <c r="E4910" s="2" t="str">
        <f t="shared" ca="1" si="840"/>
        <v>Done</v>
      </c>
      <c r="F4910" s="4">
        <f t="shared" ca="1" si="841"/>
        <v>26.66460783307982</v>
      </c>
      <c r="G4910" s="4">
        <f t="shared" ca="1" si="842"/>
        <v>52.340885452902384</v>
      </c>
      <c r="H4910" s="4">
        <f t="shared" ca="1" si="843"/>
        <v>38.703168787853663</v>
      </c>
      <c r="I4910" s="4">
        <f t="shared" ca="1" si="844"/>
        <v>52.051938915163319</v>
      </c>
      <c r="J4910" s="5">
        <f ca="1">INDEX(Table2[NationalID],RANDBETWEEN(1,COUNT(Table2[NationalID])))</f>
        <v>3852667844</v>
      </c>
      <c r="K4910" s="5">
        <f ca="1">INDEX(Table4[PhoneNumber],RANDBETWEEN(1,COUNT(Table4[PhoneNumber])))</f>
        <v>9590550083</v>
      </c>
      <c r="L4910" s="3">
        <f t="shared" ca="1" si="845"/>
        <v>0.12</v>
      </c>
      <c r="M4910" s="5">
        <f t="shared" ca="1" si="846"/>
        <v>1129627</v>
      </c>
    </row>
    <row r="4911" spans="1:13" x14ac:dyDescent="0.3">
      <c r="A4911" s="8" t="str">
        <f t="shared" ca="1" si="836"/>
        <v>99C23F6E-2ED2-63A0-237C-FCE56399A181</v>
      </c>
      <c r="B4911" s="1">
        <f t="shared" ca="1" si="837"/>
        <v>44707.241051368183</v>
      </c>
      <c r="C4911" s="1">
        <f t="shared" ca="1" si="838"/>
        <v>44707.242431207429</v>
      </c>
      <c r="D4911" s="1">
        <f t="shared" ca="1" si="839"/>
        <v>44707.271526148616</v>
      </c>
      <c r="E4911" s="2" t="str">
        <f t="shared" ca="1" si="840"/>
        <v>Done</v>
      </c>
      <c r="F4911" s="4">
        <f t="shared" ca="1" si="841"/>
        <v>30.85804298406693</v>
      </c>
      <c r="G4911" s="4">
        <f t="shared" ca="1" si="842"/>
        <v>49.512962957069014</v>
      </c>
      <c r="H4911" s="4">
        <f t="shared" ca="1" si="843"/>
        <v>28.611347977025339</v>
      </c>
      <c r="I4911" s="4">
        <f t="shared" ca="1" si="844"/>
        <v>56.338235572960841</v>
      </c>
      <c r="J4911" s="5">
        <f ca="1">INDEX(Table2[NationalID],RANDBETWEEN(1,COUNT(Table2[NationalID])))</f>
        <v>2478561320</v>
      </c>
      <c r="K4911" s="5">
        <f ca="1">INDEX(Table4[PhoneNumber],RANDBETWEEN(1,COUNT(Table4[PhoneNumber])))</f>
        <v>9468011414</v>
      </c>
      <c r="L4911" s="3">
        <f t="shared" ca="1" si="845"/>
        <v>0.12</v>
      </c>
      <c r="M4911" s="5">
        <f t="shared" ca="1" si="846"/>
        <v>515469</v>
      </c>
    </row>
    <row r="4912" spans="1:13" x14ac:dyDescent="0.3">
      <c r="A4912" s="8" t="str">
        <f t="shared" ca="1" si="836"/>
        <v>5FBC3B5E-61F2-5581-63EA-CDFC8085C50F</v>
      </c>
      <c r="B4912" s="1">
        <f t="shared" ca="1" si="837"/>
        <v>44325.349902510854</v>
      </c>
      <c r="C4912" s="1">
        <f t="shared" ca="1" si="838"/>
        <v>44325.35358758756</v>
      </c>
      <c r="D4912" s="1">
        <f t="shared" ca="1" si="839"/>
        <v>44325.374859136755</v>
      </c>
      <c r="E4912" s="2" t="str">
        <f t="shared" ca="1" si="840"/>
        <v>Done</v>
      </c>
      <c r="F4912" s="4">
        <f t="shared" ca="1" si="841"/>
        <v>31.715568780351937</v>
      </c>
      <c r="G4912" s="4">
        <f t="shared" ca="1" si="842"/>
        <v>48.058513994717096</v>
      </c>
      <c r="H4912" s="4">
        <f t="shared" ca="1" si="843"/>
        <v>39.04541395896026</v>
      </c>
      <c r="I4912" s="4">
        <f t="shared" ca="1" si="844"/>
        <v>52.87682299818853</v>
      </c>
      <c r="J4912" s="5">
        <f ca="1">INDEX(Table2[NationalID],RANDBETWEEN(1,COUNT(Table2[NationalID])))</f>
        <v>2759510658</v>
      </c>
      <c r="K4912" s="5">
        <f ca="1">INDEX(Table4[PhoneNumber],RANDBETWEEN(1,COUNT(Table4[PhoneNumber])))</f>
        <v>9671827074</v>
      </c>
      <c r="L4912" s="3">
        <f t="shared" ca="1" si="845"/>
        <v>0.12</v>
      </c>
      <c r="M4912" s="5">
        <f t="shared" ca="1" si="846"/>
        <v>522276</v>
      </c>
    </row>
    <row r="4913" spans="1:13" x14ac:dyDescent="0.3">
      <c r="A4913" s="8" t="str">
        <f t="shared" ca="1" si="836"/>
        <v>7EF46A76-474E-C6D6-2F66-D8782CF70DD5</v>
      </c>
      <c r="B4913" s="1">
        <f t="shared" ca="1" si="837"/>
        <v>44287.210415357498</v>
      </c>
      <c r="C4913" s="1">
        <f t="shared" ca="1" si="838"/>
        <v>44287.213212387564</v>
      </c>
      <c r="D4913" s="1">
        <f t="shared" ca="1" si="839"/>
        <v>44287.222205335449</v>
      </c>
      <c r="E4913" s="2" t="str">
        <f t="shared" ca="1" si="840"/>
        <v>Done</v>
      </c>
      <c r="F4913" s="4">
        <f t="shared" ca="1" si="841"/>
        <v>34.766856944502955</v>
      </c>
      <c r="G4913" s="4">
        <f t="shared" ca="1" si="842"/>
        <v>58.806298995172071</v>
      </c>
      <c r="H4913" s="4">
        <f t="shared" ca="1" si="843"/>
        <v>34.763127287217699</v>
      </c>
      <c r="I4913" s="4">
        <f t="shared" ca="1" si="844"/>
        <v>54.287466756883816</v>
      </c>
      <c r="J4913" s="5">
        <f ca="1">INDEX(Table2[NationalID],RANDBETWEEN(1,COUNT(Table2[NationalID])))</f>
        <v>3997161055</v>
      </c>
      <c r="K4913" s="5">
        <f ca="1">INDEX(Table4[PhoneNumber],RANDBETWEEN(1,COUNT(Table4[PhoneNumber])))</f>
        <v>9454412250</v>
      </c>
      <c r="L4913" s="3">
        <f t="shared" ca="1" si="845"/>
        <v>0.12</v>
      </c>
      <c r="M4913" s="5">
        <f t="shared" ca="1" si="846"/>
        <v>286711</v>
      </c>
    </row>
    <row r="4914" spans="1:13" x14ac:dyDescent="0.3">
      <c r="A4914" s="8" t="str">
        <f t="shared" ca="1" si="836"/>
        <v>BE5FF07D-A36B-B995-BD14-283A1633F35A</v>
      </c>
      <c r="B4914" s="1">
        <f t="shared" ca="1" si="837"/>
        <v>44368.195600621264</v>
      </c>
      <c r="C4914" s="1">
        <f t="shared" ca="1" si="838"/>
        <v>44368.195701316101</v>
      </c>
      <c r="D4914" s="1">
        <f t="shared" ca="1" si="839"/>
        <v>44368.197568595868</v>
      </c>
      <c r="E4914" s="2" t="str">
        <f t="shared" ca="1" si="840"/>
        <v>Done</v>
      </c>
      <c r="F4914" s="4">
        <f t="shared" ca="1" si="841"/>
        <v>37.019499036173087</v>
      </c>
      <c r="G4914" s="4">
        <f t="shared" ca="1" si="842"/>
        <v>47.912722053089695</v>
      </c>
      <c r="H4914" s="4">
        <f t="shared" ca="1" si="843"/>
        <v>38.470705615161918</v>
      </c>
      <c r="I4914" s="4">
        <f t="shared" ca="1" si="844"/>
        <v>58.687971510965376</v>
      </c>
      <c r="J4914" s="5">
        <f ca="1">INDEX(Table2[NationalID],RANDBETWEEN(1,COUNT(Table2[NationalID])))</f>
        <v>6659921817</v>
      </c>
      <c r="K4914" s="5">
        <f ca="1">INDEX(Table4[PhoneNumber],RANDBETWEEN(1,COUNT(Table4[PhoneNumber])))</f>
        <v>9993026326</v>
      </c>
      <c r="L4914" s="3">
        <f t="shared" ca="1" si="845"/>
        <v>0.12</v>
      </c>
      <c r="M4914" s="5">
        <f t="shared" ca="1" si="846"/>
        <v>387986</v>
      </c>
    </row>
    <row r="4915" spans="1:13" x14ac:dyDescent="0.3">
      <c r="A4915" s="8" t="str">
        <f t="shared" ca="1" si="836"/>
        <v>EFC5A692-6B5A-E455-68D4-9A7FA622D79B</v>
      </c>
      <c r="B4915" s="1">
        <f t="shared" ca="1" si="837"/>
        <v>44207.817537200855</v>
      </c>
      <c r="C4915" s="1">
        <f t="shared" ca="1" si="838"/>
        <v>44207.818109236017</v>
      </c>
      <c r="D4915" s="1">
        <f t="shared" ca="1" si="839"/>
        <v>44207.852906972679</v>
      </c>
      <c r="E4915" s="2" t="str">
        <f t="shared" ca="1" si="840"/>
        <v>Done</v>
      </c>
      <c r="F4915" s="4">
        <f t="shared" ca="1" si="841"/>
        <v>28.278270671893413</v>
      </c>
      <c r="G4915" s="4">
        <f t="shared" ca="1" si="842"/>
        <v>55.301105408314505</v>
      </c>
      <c r="H4915" s="4">
        <f t="shared" ca="1" si="843"/>
        <v>39.216606995922504</v>
      </c>
      <c r="I4915" s="4">
        <f t="shared" ca="1" si="844"/>
        <v>57.313202143181528</v>
      </c>
      <c r="J4915" s="5">
        <f ca="1">INDEX(Table2[NationalID],RANDBETWEEN(1,COUNT(Table2[NationalID])))</f>
        <v>8011532902</v>
      </c>
      <c r="K4915" s="5">
        <f ca="1">INDEX(Table4[PhoneNumber],RANDBETWEEN(1,COUNT(Table4[PhoneNumber])))</f>
        <v>9542206080</v>
      </c>
      <c r="L4915" s="3">
        <f t="shared" ca="1" si="845"/>
        <v>0.12</v>
      </c>
      <c r="M4915" s="5">
        <f t="shared" ca="1" si="846"/>
        <v>434375</v>
      </c>
    </row>
    <row r="4916" spans="1:13" x14ac:dyDescent="0.3">
      <c r="A4916" s="8" t="str">
        <f t="shared" ca="1" si="836"/>
        <v>9D0EC853-4174-B5EC-5499-214AB0BB1FB9</v>
      </c>
      <c r="B4916" s="1">
        <f t="shared" ca="1" si="837"/>
        <v>44592.285735155958</v>
      </c>
      <c r="C4916" s="1">
        <f t="shared" ca="1" si="838"/>
        <v>44592.287395144354</v>
      </c>
      <c r="D4916" s="1">
        <f t="shared" ca="1" si="839"/>
        <v>44592.298302423951</v>
      </c>
      <c r="E4916" s="2" t="str">
        <f t="shared" ca="1" si="840"/>
        <v>Done</v>
      </c>
      <c r="F4916" s="4">
        <f t="shared" ca="1" si="841"/>
        <v>28.59617182054258</v>
      </c>
      <c r="G4916" s="4">
        <f t="shared" ca="1" si="842"/>
        <v>53.565060828611287</v>
      </c>
      <c r="H4916" s="4">
        <f t="shared" ca="1" si="843"/>
        <v>39.046442858183397</v>
      </c>
      <c r="I4916" s="4">
        <f t="shared" ca="1" si="844"/>
        <v>62.684555655148714</v>
      </c>
      <c r="J4916" s="5">
        <f ca="1">INDEX(Table2[NationalID],RANDBETWEEN(1,COUNT(Table2[NationalID])))</f>
        <v>3997161055</v>
      </c>
      <c r="K4916" s="5">
        <f ca="1">INDEX(Table4[PhoneNumber],RANDBETWEEN(1,COUNT(Table4[PhoneNumber])))</f>
        <v>9328427747</v>
      </c>
      <c r="L4916" s="3">
        <f t="shared" ca="1" si="845"/>
        <v>0.12</v>
      </c>
      <c r="M4916" s="5">
        <f t="shared" ca="1" si="846"/>
        <v>371213</v>
      </c>
    </row>
    <row r="4917" spans="1:13" x14ac:dyDescent="0.3">
      <c r="A4917" s="8" t="str">
        <f t="shared" ca="1" si="836"/>
        <v>A405BE06-55DA-BF10-ECA8-B6C77C5A232B</v>
      </c>
      <c r="B4917" s="1">
        <f t="shared" ca="1" si="837"/>
        <v>44782.992390447529</v>
      </c>
      <c r="C4917" s="1">
        <f t="shared" ca="1" si="838"/>
        <v>44782.996177490037</v>
      </c>
      <c r="D4917" s="1">
        <f t="shared" ca="1" si="839"/>
        <v>44783.003707041491</v>
      </c>
      <c r="E4917" s="2" t="str">
        <f t="shared" ca="1" si="840"/>
        <v>Done</v>
      </c>
      <c r="F4917" s="4">
        <f t="shared" ca="1" si="841"/>
        <v>37.610984951868588</v>
      </c>
      <c r="G4917" s="4">
        <f t="shared" ca="1" si="842"/>
        <v>51.913262219824198</v>
      </c>
      <c r="H4917" s="4">
        <f t="shared" ca="1" si="843"/>
        <v>34.962360332017703</v>
      </c>
      <c r="I4917" s="4">
        <f t="shared" ca="1" si="844"/>
        <v>60.275356176617038</v>
      </c>
      <c r="J4917" s="5">
        <f ca="1">INDEX(Table2[NationalID],RANDBETWEEN(1,COUNT(Table2[NationalID])))</f>
        <v>7266642475</v>
      </c>
      <c r="K4917" s="5">
        <f ca="1">INDEX(Table4[PhoneNumber],RANDBETWEEN(1,COUNT(Table4[PhoneNumber])))</f>
        <v>9750362370</v>
      </c>
      <c r="L4917" s="3">
        <f t="shared" ca="1" si="845"/>
        <v>0.12</v>
      </c>
      <c r="M4917" s="5">
        <f t="shared" ca="1" si="846"/>
        <v>260427</v>
      </c>
    </row>
    <row r="4918" spans="1:13" x14ac:dyDescent="0.3">
      <c r="A4918" s="8" t="str">
        <f t="shared" ca="1" si="836"/>
        <v>552BAA11-A537-D020-E1DB-56EDDB0BDFFE</v>
      </c>
      <c r="B4918" s="1">
        <f t="shared" ca="1" si="837"/>
        <v>43938.776470245859</v>
      </c>
      <c r="C4918" s="1">
        <f t="shared" ca="1" si="838"/>
        <v>43938.778886679625</v>
      </c>
      <c r="D4918" s="1">
        <f t="shared" ca="1" si="839"/>
        <v>43938.791522927859</v>
      </c>
      <c r="E4918" s="2" t="str">
        <f t="shared" ca="1" si="840"/>
        <v>Done</v>
      </c>
      <c r="F4918" s="4">
        <f t="shared" ca="1" si="841"/>
        <v>35.818525027063401</v>
      </c>
      <c r="G4918" s="4">
        <f t="shared" ca="1" si="842"/>
        <v>51.67513401664975</v>
      </c>
      <c r="H4918" s="4">
        <f t="shared" ca="1" si="843"/>
        <v>36.496987286630755</v>
      </c>
      <c r="I4918" s="4">
        <f t="shared" ca="1" si="844"/>
        <v>57.132343879177476</v>
      </c>
      <c r="J4918" s="5">
        <f ca="1">INDEX(Table2[NationalID],RANDBETWEEN(1,COUNT(Table2[NationalID])))</f>
        <v>8822274892</v>
      </c>
      <c r="K4918" s="5">
        <f ca="1">INDEX(Table4[PhoneNumber],RANDBETWEEN(1,COUNT(Table4[PhoneNumber])))</f>
        <v>9899834541</v>
      </c>
      <c r="L4918" s="3">
        <f t="shared" ca="1" si="845"/>
        <v>0.09</v>
      </c>
      <c r="M4918" s="5">
        <f t="shared" ca="1" si="846"/>
        <v>536609</v>
      </c>
    </row>
    <row r="4919" spans="1:13" x14ac:dyDescent="0.3">
      <c r="A4919" s="8" t="str">
        <f t="shared" ca="1" si="836"/>
        <v>3493D5CB-970C-300D-A3A3-266AF72A997C</v>
      </c>
      <c r="B4919" s="1">
        <f t="shared" ca="1" si="837"/>
        <v>44312.450315549984</v>
      </c>
      <c r="C4919" s="1">
        <f t="shared" ca="1" si="838"/>
        <v>44312.452795684119</v>
      </c>
      <c r="D4919" s="1">
        <f t="shared" ca="1" si="839"/>
        <v>44312.453573446815</v>
      </c>
      <c r="E4919" s="2" t="str">
        <f t="shared" ca="1" si="840"/>
        <v>Done</v>
      </c>
      <c r="F4919" s="4">
        <f t="shared" ca="1" si="841"/>
        <v>31.3103456067604</v>
      </c>
      <c r="G4919" s="4">
        <f t="shared" ca="1" si="842"/>
        <v>61.935341587887109</v>
      </c>
      <c r="H4919" s="4">
        <f t="shared" ca="1" si="843"/>
        <v>33.88421883734965</v>
      </c>
      <c r="I4919" s="4">
        <f t="shared" ca="1" si="844"/>
        <v>59.643455011843756</v>
      </c>
      <c r="J4919" s="5">
        <f ca="1">INDEX(Table2[NationalID],RANDBETWEEN(1,COUNT(Table2[NationalID])))</f>
        <v>9695451318</v>
      </c>
      <c r="K4919" s="5">
        <f ca="1">INDEX(Table4[PhoneNumber],RANDBETWEEN(1,COUNT(Table4[PhoneNumber])))</f>
        <v>9984353966</v>
      </c>
      <c r="L4919" s="3">
        <f t="shared" ca="1" si="845"/>
        <v>0.12</v>
      </c>
      <c r="M4919" s="5">
        <f t="shared" ca="1" si="846"/>
        <v>114413</v>
      </c>
    </row>
    <row r="4920" spans="1:13" x14ac:dyDescent="0.3">
      <c r="A4920" s="8" t="str">
        <f t="shared" ca="1" si="836"/>
        <v>0339DB83-3355-478C-EBC8-6F1D3A067531</v>
      </c>
      <c r="B4920" s="1">
        <f t="shared" ca="1" si="837"/>
        <v>44872.018821538586</v>
      </c>
      <c r="C4920" s="1" t="str">
        <f t="shared" ca="1" si="838"/>
        <v/>
      </c>
      <c r="D4920" s="1" t="str">
        <f t="shared" ca="1" si="839"/>
        <v/>
      </c>
      <c r="E4920" s="2" t="str">
        <f t="shared" ca="1" si="840"/>
        <v>Canceled</v>
      </c>
      <c r="F4920" s="4">
        <f t="shared" ca="1" si="841"/>
        <v>29.468448462038239</v>
      </c>
      <c r="G4920" s="4">
        <f t="shared" ca="1" si="842"/>
        <v>44.776111287680123</v>
      </c>
      <c r="H4920" s="4">
        <f t="shared" ca="1" si="843"/>
        <v>32.775254971139532</v>
      </c>
      <c r="I4920" s="4">
        <f t="shared" ca="1" si="844"/>
        <v>56.196158469118686</v>
      </c>
      <c r="J4920" s="5">
        <f ca="1">INDEX(Table2[NationalID],RANDBETWEEN(1,COUNT(Table2[NationalID])))</f>
        <v>1944091513</v>
      </c>
      <c r="K4920" s="5">
        <f ca="1">INDEX(Table4[PhoneNumber],RANDBETWEEN(1,COUNT(Table4[PhoneNumber])))</f>
        <v>9579461971</v>
      </c>
      <c r="L4920" s="3">
        <f t="shared" ca="1" si="845"/>
        <v>0.12</v>
      </c>
      <c r="M4920" s="5">
        <f t="shared" ca="1" si="846"/>
        <v>245892</v>
      </c>
    </row>
    <row r="4921" spans="1:13" x14ac:dyDescent="0.3">
      <c r="A4921" s="8" t="str">
        <f t="shared" ca="1" si="836"/>
        <v>B033950C-7D2A-04E9-15B0-151ECA6AC06F</v>
      </c>
      <c r="B4921" s="1">
        <f t="shared" ca="1" si="837"/>
        <v>44145.638622588456</v>
      </c>
      <c r="C4921" s="1">
        <f t="shared" ca="1" si="838"/>
        <v>44145.642400621167</v>
      </c>
      <c r="D4921" s="1">
        <f t="shared" ca="1" si="839"/>
        <v>44145.67510912443</v>
      </c>
      <c r="E4921" s="2" t="str">
        <f t="shared" ca="1" si="840"/>
        <v>Done</v>
      </c>
      <c r="F4921" s="4">
        <f t="shared" ca="1" si="841"/>
        <v>34.510349045149347</v>
      </c>
      <c r="G4921" s="4">
        <f t="shared" ca="1" si="842"/>
        <v>47.537977128108899</v>
      </c>
      <c r="H4921" s="4">
        <f t="shared" ca="1" si="843"/>
        <v>28.772441400106167</v>
      </c>
      <c r="I4921" s="4">
        <f t="shared" ca="1" si="844"/>
        <v>44.795412576604861</v>
      </c>
      <c r="J4921" s="5">
        <f ca="1">INDEX(Table2[NationalID],RANDBETWEEN(1,COUNT(Table2[NationalID])))</f>
        <v>3241277477</v>
      </c>
      <c r="K4921" s="5">
        <f ca="1">INDEX(Table4[PhoneNumber],RANDBETWEEN(1,COUNT(Table4[PhoneNumber])))</f>
        <v>9892367124</v>
      </c>
      <c r="L4921" s="3">
        <f t="shared" ca="1" si="845"/>
        <v>0.09</v>
      </c>
      <c r="M4921" s="5">
        <f t="shared" ca="1" si="846"/>
        <v>513644</v>
      </c>
    </row>
    <row r="4922" spans="1:13" x14ac:dyDescent="0.3">
      <c r="A4922" s="8" t="str">
        <f t="shared" ca="1" si="836"/>
        <v>6326CC5E-8436-925F-36F0-C76AAB36B1AD</v>
      </c>
      <c r="B4922" s="1">
        <f t="shared" ca="1" si="837"/>
        <v>44911.543748718526</v>
      </c>
      <c r="C4922" s="1">
        <f t="shared" ca="1" si="838"/>
        <v>44911.544641687309</v>
      </c>
      <c r="D4922" s="1">
        <f t="shared" ca="1" si="839"/>
        <v>44911.561841297407</v>
      </c>
      <c r="E4922" s="2" t="str">
        <f t="shared" ca="1" si="840"/>
        <v>Done</v>
      </c>
      <c r="F4922" s="4">
        <f t="shared" ca="1" si="841"/>
        <v>26.934909773787389</v>
      </c>
      <c r="G4922" s="4">
        <f t="shared" ca="1" si="842"/>
        <v>49.051509740475574</v>
      </c>
      <c r="H4922" s="4">
        <f t="shared" ca="1" si="843"/>
        <v>38.43667737610452</v>
      </c>
      <c r="I4922" s="4">
        <f t="shared" ca="1" si="844"/>
        <v>60.343145053353993</v>
      </c>
      <c r="J4922" s="5">
        <f ca="1">INDEX(Table2[NationalID],RANDBETWEEN(1,COUNT(Table2[NationalID])))</f>
        <v>3113928813</v>
      </c>
      <c r="K4922" s="5">
        <f ca="1">INDEX(Table4[PhoneNumber],RANDBETWEEN(1,COUNT(Table4[PhoneNumber])))</f>
        <v>9126822853</v>
      </c>
      <c r="L4922" s="3">
        <f t="shared" ca="1" si="845"/>
        <v>0.12</v>
      </c>
      <c r="M4922" s="5">
        <f t="shared" ca="1" si="846"/>
        <v>1179503</v>
      </c>
    </row>
    <row r="4923" spans="1:13" x14ac:dyDescent="0.3">
      <c r="A4923" s="8" t="str">
        <f t="shared" ca="1" si="836"/>
        <v>DCE91173-78EA-F8EA-E98B-C36F4987D44F</v>
      </c>
      <c r="B4923" s="1">
        <f t="shared" ca="1" si="837"/>
        <v>44846.413600775209</v>
      </c>
      <c r="C4923" s="1">
        <f t="shared" ca="1" si="838"/>
        <v>44846.415188174818</v>
      </c>
      <c r="D4923" s="1">
        <f t="shared" ca="1" si="839"/>
        <v>44846.416800434199</v>
      </c>
      <c r="E4923" s="2" t="str">
        <f t="shared" ca="1" si="840"/>
        <v>Done</v>
      </c>
      <c r="F4923" s="4">
        <f t="shared" ca="1" si="841"/>
        <v>37.441234558988839</v>
      </c>
      <c r="G4923" s="4">
        <f t="shared" ca="1" si="842"/>
        <v>61.035050610172149</v>
      </c>
      <c r="H4923" s="4">
        <f t="shared" ca="1" si="843"/>
        <v>36.610606167045866</v>
      </c>
      <c r="I4923" s="4">
        <f t="shared" ca="1" si="844"/>
        <v>53.198529601463903</v>
      </c>
      <c r="J4923" s="5">
        <f ca="1">INDEX(Table2[NationalID],RANDBETWEEN(1,COUNT(Table2[NationalID])))</f>
        <v>5319887255</v>
      </c>
      <c r="K4923" s="5">
        <f ca="1">INDEX(Table4[PhoneNumber],RANDBETWEEN(1,COUNT(Table4[PhoneNumber])))</f>
        <v>9083032082</v>
      </c>
      <c r="L4923" s="3">
        <f t="shared" ca="1" si="845"/>
        <v>0.12</v>
      </c>
      <c r="M4923" s="5">
        <f t="shared" ca="1" si="846"/>
        <v>558517</v>
      </c>
    </row>
    <row r="4924" spans="1:13" x14ac:dyDescent="0.3">
      <c r="A4924" s="8" t="str">
        <f t="shared" ca="1" si="836"/>
        <v>2DEA7C8D-E3D4-749C-8220-F7E3F2D61419</v>
      </c>
      <c r="B4924" s="1">
        <f t="shared" ca="1" si="837"/>
        <v>44187.421639444918</v>
      </c>
      <c r="C4924" s="1">
        <f t="shared" ca="1" si="838"/>
        <v>44187.425337559333</v>
      </c>
      <c r="D4924" s="1">
        <f t="shared" ca="1" si="839"/>
        <v>44187.444083664042</v>
      </c>
      <c r="E4924" s="2" t="str">
        <f t="shared" ca="1" si="840"/>
        <v>Done</v>
      </c>
      <c r="F4924" s="4">
        <f t="shared" ca="1" si="841"/>
        <v>37.780132390656625</v>
      </c>
      <c r="G4924" s="4">
        <f t="shared" ca="1" si="842"/>
        <v>49.168146579720791</v>
      </c>
      <c r="H4924" s="4">
        <f t="shared" ca="1" si="843"/>
        <v>35.137798841187603</v>
      </c>
      <c r="I4924" s="4">
        <f t="shared" ca="1" si="844"/>
        <v>54.665779627440671</v>
      </c>
      <c r="J4924" s="5">
        <f ca="1">INDEX(Table2[NationalID],RANDBETWEEN(1,COUNT(Table2[NationalID])))</f>
        <v>3997161055</v>
      </c>
      <c r="K4924" s="5">
        <f ca="1">INDEX(Table4[PhoneNumber],RANDBETWEEN(1,COUNT(Table4[PhoneNumber])))</f>
        <v>9869276044</v>
      </c>
      <c r="L4924" s="3">
        <f t="shared" ca="1" si="845"/>
        <v>0.09</v>
      </c>
      <c r="M4924" s="5">
        <f t="shared" ca="1" si="846"/>
        <v>144757</v>
      </c>
    </row>
    <row r="4925" spans="1:13" x14ac:dyDescent="0.3">
      <c r="A4925" s="8" t="str">
        <f t="shared" ca="1" si="836"/>
        <v>7E9636A4-D094-7B06-C7CE-A02CE17A3900</v>
      </c>
      <c r="B4925" s="1">
        <f t="shared" ca="1" si="837"/>
        <v>44055.500507440767</v>
      </c>
      <c r="C4925" s="1">
        <f t="shared" ca="1" si="838"/>
        <v>44055.50167461887</v>
      </c>
      <c r="D4925" s="1">
        <f t="shared" ca="1" si="839"/>
        <v>44055.526692999374</v>
      </c>
      <c r="E4925" s="2" t="str">
        <f t="shared" ca="1" si="840"/>
        <v>Done</v>
      </c>
      <c r="F4925" s="4">
        <f t="shared" ca="1" si="841"/>
        <v>27.025866339194394</v>
      </c>
      <c r="G4925" s="4">
        <f t="shared" ca="1" si="842"/>
        <v>53.726678289305248</v>
      </c>
      <c r="H4925" s="4">
        <f t="shared" ca="1" si="843"/>
        <v>37.400933047913369</v>
      </c>
      <c r="I4925" s="4">
        <f t="shared" ca="1" si="844"/>
        <v>57.961737548567712</v>
      </c>
      <c r="J4925" s="5">
        <f ca="1">INDEX(Table2[NationalID],RANDBETWEEN(1,COUNT(Table2[NationalID])))</f>
        <v>3241277477</v>
      </c>
      <c r="K4925" s="5">
        <f ca="1">INDEX(Table4[PhoneNumber],RANDBETWEEN(1,COUNT(Table4[PhoneNumber])))</f>
        <v>9102965447</v>
      </c>
      <c r="L4925" s="3">
        <f t="shared" ca="1" si="845"/>
        <v>0.09</v>
      </c>
      <c r="M4925" s="5">
        <f t="shared" ca="1" si="846"/>
        <v>687822</v>
      </c>
    </row>
    <row r="4926" spans="1:13" x14ac:dyDescent="0.3">
      <c r="A4926" s="8" t="str">
        <f t="shared" ca="1" si="836"/>
        <v>F6D79DC1-1C39-42F2-D792-30E262791D35</v>
      </c>
      <c r="B4926" s="1">
        <f t="shared" ca="1" si="837"/>
        <v>44201.524307375112</v>
      </c>
      <c r="C4926" s="1">
        <f t="shared" ca="1" si="838"/>
        <v>44201.527390242481</v>
      </c>
      <c r="D4926" s="1">
        <f t="shared" ca="1" si="839"/>
        <v>44201.534816182313</v>
      </c>
      <c r="E4926" s="2" t="str">
        <f t="shared" ca="1" si="840"/>
        <v>Done</v>
      </c>
      <c r="F4926" s="4">
        <f t="shared" ca="1" si="841"/>
        <v>32.490921238697261</v>
      </c>
      <c r="G4926" s="4">
        <f t="shared" ca="1" si="842"/>
        <v>62.768396676423116</v>
      </c>
      <c r="H4926" s="4">
        <f t="shared" ca="1" si="843"/>
        <v>31.736592437308129</v>
      </c>
      <c r="I4926" s="4">
        <f t="shared" ca="1" si="844"/>
        <v>54.087601281186181</v>
      </c>
      <c r="J4926" s="5">
        <f ca="1">INDEX(Table2[NationalID],RANDBETWEEN(1,COUNT(Table2[NationalID])))</f>
        <v>5157351469</v>
      </c>
      <c r="K4926" s="5">
        <f ca="1">INDEX(Table4[PhoneNumber],RANDBETWEEN(1,COUNT(Table4[PhoneNumber])))</f>
        <v>9204868619</v>
      </c>
      <c r="L4926" s="3">
        <f t="shared" ca="1" si="845"/>
        <v>0.12</v>
      </c>
      <c r="M4926" s="5">
        <f t="shared" ca="1" si="846"/>
        <v>243760</v>
      </c>
    </row>
    <row r="4927" spans="1:13" x14ac:dyDescent="0.3">
      <c r="A4927" s="8" t="str">
        <f t="shared" ca="1" si="836"/>
        <v>E9DD57C7-FF8F-467F-057E-29CA9E4F0C76</v>
      </c>
      <c r="B4927" s="1">
        <f t="shared" ca="1" si="837"/>
        <v>44526.946001846292</v>
      </c>
      <c r="C4927" s="1">
        <f t="shared" ca="1" si="838"/>
        <v>44526.948985768977</v>
      </c>
      <c r="D4927" s="1">
        <f t="shared" ca="1" si="839"/>
        <v>44526.956301237777</v>
      </c>
      <c r="E4927" s="2" t="str">
        <f t="shared" ca="1" si="840"/>
        <v>Done</v>
      </c>
      <c r="F4927" s="4">
        <f t="shared" ca="1" si="841"/>
        <v>29.1728935725979</v>
      </c>
      <c r="G4927" s="4">
        <f t="shared" ca="1" si="842"/>
        <v>45.894866835691182</v>
      </c>
      <c r="H4927" s="4">
        <f t="shared" ca="1" si="843"/>
        <v>27.939651476303951</v>
      </c>
      <c r="I4927" s="4">
        <f t="shared" ca="1" si="844"/>
        <v>57.784644912369735</v>
      </c>
      <c r="J4927" s="5">
        <f ca="1">INDEX(Table2[NationalID],RANDBETWEEN(1,COUNT(Table2[NationalID])))</f>
        <v>8956664512</v>
      </c>
      <c r="K4927" s="5">
        <f ca="1">INDEX(Table4[PhoneNumber],RANDBETWEEN(1,COUNT(Table4[PhoneNumber])))</f>
        <v>9186687757</v>
      </c>
      <c r="L4927" s="3">
        <f t="shared" ca="1" si="845"/>
        <v>0.12</v>
      </c>
      <c r="M4927" s="5">
        <f t="shared" ca="1" si="846"/>
        <v>655820</v>
      </c>
    </row>
    <row r="4928" spans="1:13" x14ac:dyDescent="0.3">
      <c r="A4928" s="8" t="str">
        <f t="shared" ca="1" si="836"/>
        <v>E75D7092-439B-1EDE-F654-6C97A9C0F8E2</v>
      </c>
      <c r="B4928" s="1">
        <f t="shared" ca="1" si="837"/>
        <v>44702.902808466686</v>
      </c>
      <c r="C4928" s="1">
        <f t="shared" ca="1" si="838"/>
        <v>44702.903533344193</v>
      </c>
      <c r="D4928" s="1">
        <f t="shared" ca="1" si="839"/>
        <v>44702.926856189697</v>
      </c>
      <c r="E4928" s="2" t="str">
        <f t="shared" ca="1" si="840"/>
        <v>Done</v>
      </c>
      <c r="F4928" s="4">
        <f t="shared" ca="1" si="841"/>
        <v>29.67700296046862</v>
      </c>
      <c r="G4928" s="4">
        <f t="shared" ca="1" si="842"/>
        <v>59.984311922437968</v>
      </c>
      <c r="H4928" s="4">
        <f t="shared" ca="1" si="843"/>
        <v>30.220664752822493</v>
      </c>
      <c r="I4928" s="4">
        <f t="shared" ca="1" si="844"/>
        <v>62.562387261687547</v>
      </c>
      <c r="J4928" s="5">
        <f ca="1">INDEX(Table2[NationalID],RANDBETWEEN(1,COUNT(Table2[NationalID])))</f>
        <v>6644044041</v>
      </c>
      <c r="K4928" s="5">
        <f ca="1">INDEX(Table4[PhoneNumber],RANDBETWEEN(1,COUNT(Table4[PhoneNumber])))</f>
        <v>9858883991</v>
      </c>
      <c r="L4928" s="3">
        <f t="shared" ca="1" si="845"/>
        <v>0.12</v>
      </c>
      <c r="M4928" s="5">
        <f t="shared" ca="1" si="846"/>
        <v>260822</v>
      </c>
    </row>
    <row r="4929" spans="1:13" x14ac:dyDescent="0.3">
      <c r="A4929" s="8" t="str">
        <f t="shared" ca="1" si="836"/>
        <v>E2CDDE2E-E68C-43E4-52BC-B1B5A96FEC84</v>
      </c>
      <c r="B4929" s="1">
        <f t="shared" ca="1" si="837"/>
        <v>44882.627307314178</v>
      </c>
      <c r="C4929" s="1">
        <f t="shared" ca="1" si="838"/>
        <v>44882.62935564683</v>
      </c>
      <c r="D4929" s="1">
        <f t="shared" ca="1" si="839"/>
        <v>44882.668501051325</v>
      </c>
      <c r="E4929" s="2" t="str">
        <f t="shared" ca="1" si="840"/>
        <v>Done</v>
      </c>
      <c r="F4929" s="4">
        <f t="shared" ca="1" si="841"/>
        <v>25.451798879629155</v>
      </c>
      <c r="G4929" s="4">
        <f t="shared" ca="1" si="842"/>
        <v>51.209236527210301</v>
      </c>
      <c r="H4929" s="4">
        <f t="shared" ca="1" si="843"/>
        <v>30.093615984483193</v>
      </c>
      <c r="I4929" s="4">
        <f t="shared" ca="1" si="844"/>
        <v>55.180501547890451</v>
      </c>
      <c r="J4929" s="5">
        <f ca="1">INDEX(Table2[NationalID],RANDBETWEEN(1,COUNT(Table2[NationalID])))</f>
        <v>3962670104</v>
      </c>
      <c r="K4929" s="5">
        <f ca="1">INDEX(Table4[PhoneNumber],RANDBETWEEN(1,COUNT(Table4[PhoneNumber])))</f>
        <v>9697264523</v>
      </c>
      <c r="L4929" s="3">
        <f t="shared" ca="1" si="845"/>
        <v>0.12</v>
      </c>
      <c r="M4929" s="5">
        <f t="shared" ca="1" si="846"/>
        <v>338605</v>
      </c>
    </row>
    <row r="4930" spans="1:13" x14ac:dyDescent="0.3">
      <c r="A4930" s="8" t="str">
        <f t="shared" ref="A4930:A4993" ca="1" si="84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7AB6B9A4-B937-1447-4B44-2ADB76503A06</v>
      </c>
      <c r="B4930" s="1">
        <f t="shared" ref="B4930:B4993" ca="1" si="848">RAND()*(DATEVALUE("2022-12-31 23:59:59")-DATEVALUE("2020-01-01 00:00:00"))+DATEVALUE("2020-01-01 00:00:00")</f>
        <v>44724.639436242025</v>
      </c>
      <c r="C4930" s="1">
        <f t="shared" ref="C4930:C4993" ca="1" si="849">IF(RAND() &gt;= 0.92, "", RAND()*0.00417+B4930)</f>
        <v>44724.64007776291</v>
      </c>
      <c r="D4930" s="1">
        <f t="shared" ref="D4930:D4993" ca="1" si="850">IF(C4930="", "",RAND()*0.0417+C4930)</f>
        <v>44724.654080963155</v>
      </c>
      <c r="E4930" s="2" t="str">
        <f t="shared" ref="E4930:E4993" ca="1" si="851">IF(C4930="", "Canceled", "Done")</f>
        <v>Done</v>
      </c>
      <c r="F4930" s="4">
        <f t="shared" ref="F4930:F4993" ca="1" si="852">RAND()*14.43+25.04</f>
        <v>31.057543846204918</v>
      </c>
      <c r="G4930" s="4">
        <f t="shared" ref="G4930:G4993" ca="1" si="853">RAND()*19.16+44.02</f>
        <v>44.086201873216538</v>
      </c>
      <c r="H4930" s="4">
        <f t="shared" ref="H4930:H4993" ca="1" si="854">RAND()*14.43+25.04</f>
        <v>33.17191886595522</v>
      </c>
      <c r="I4930" s="4">
        <f t="shared" ref="I4930:I4993" ca="1" si="855">RAND()*19.16+44.02</f>
        <v>47.945192244576731</v>
      </c>
      <c r="J4930" s="5">
        <f ca="1">INDEX(Table2[NationalID],RANDBETWEEN(1,COUNT(Table2[NationalID])))</f>
        <v>4914768620</v>
      </c>
      <c r="K4930" s="5">
        <f ca="1">INDEX(Table4[PhoneNumber],RANDBETWEEN(1,COUNT(Table4[PhoneNumber])))</f>
        <v>9331526703</v>
      </c>
      <c r="L4930" s="3">
        <f t="shared" ref="L4930:L4993" ca="1" si="856">IF(B4930&gt;=DATE(2021,1,1),0.12,0.09)</f>
        <v>0.12</v>
      </c>
      <c r="M4930" s="5">
        <f t="shared" ref="M4930:M4993" ca="1" si="857">ROUND(SQRT(POWER(H4930-F4930, 2) + POWER(I4930-G4930, 2))*RANDBETWEEN(10000, 100000),0)</f>
        <v>310954</v>
      </c>
    </row>
    <row r="4931" spans="1:13" x14ac:dyDescent="0.3">
      <c r="A4931" s="8" t="str">
        <f t="shared" ca="1" si="847"/>
        <v>D94A4466-9750-1498-4346-0375A06E387B</v>
      </c>
      <c r="B4931" s="1">
        <f t="shared" ca="1" si="848"/>
        <v>44617.528860982588</v>
      </c>
      <c r="C4931" s="1">
        <f t="shared" ca="1" si="849"/>
        <v>44617.531393506928</v>
      </c>
      <c r="D4931" s="1">
        <f t="shared" ca="1" si="850"/>
        <v>44617.551043693864</v>
      </c>
      <c r="E4931" s="2" t="str">
        <f t="shared" ca="1" si="851"/>
        <v>Done</v>
      </c>
      <c r="F4931" s="4">
        <f t="shared" ca="1" si="852"/>
        <v>26.865468662305666</v>
      </c>
      <c r="G4931" s="4">
        <f t="shared" ca="1" si="853"/>
        <v>45.804978091336693</v>
      </c>
      <c r="H4931" s="4">
        <f t="shared" ca="1" si="854"/>
        <v>32.835633445167417</v>
      </c>
      <c r="I4931" s="4">
        <f t="shared" ca="1" si="855"/>
        <v>52.935252450034376</v>
      </c>
      <c r="J4931" s="5">
        <f ca="1">INDEX(Table2[NationalID],RANDBETWEEN(1,COUNT(Table2[NationalID])))</f>
        <v>1051887412</v>
      </c>
      <c r="K4931" s="5">
        <f ca="1">INDEX(Table4[PhoneNumber],RANDBETWEEN(1,COUNT(Table4[PhoneNumber])))</f>
        <v>9823726064</v>
      </c>
      <c r="L4931" s="3">
        <f t="shared" ca="1" si="856"/>
        <v>0.12</v>
      </c>
      <c r="M4931" s="5">
        <f t="shared" ca="1" si="857"/>
        <v>294939</v>
      </c>
    </row>
    <row r="4932" spans="1:13" x14ac:dyDescent="0.3">
      <c r="A4932" s="8" t="str">
        <f t="shared" ca="1" si="847"/>
        <v>DEC4DE15-BDF4-7010-10C1-3927C1DBA410</v>
      </c>
      <c r="B4932" s="1">
        <f t="shared" ca="1" si="848"/>
        <v>44304.398899727821</v>
      </c>
      <c r="C4932" s="1">
        <f t="shared" ca="1" si="849"/>
        <v>44304.399454561659</v>
      </c>
      <c r="D4932" s="1">
        <f t="shared" ca="1" si="850"/>
        <v>44304.426842065324</v>
      </c>
      <c r="E4932" s="2" t="str">
        <f t="shared" ca="1" si="851"/>
        <v>Done</v>
      </c>
      <c r="F4932" s="4">
        <f t="shared" ca="1" si="852"/>
        <v>28.242669506101073</v>
      </c>
      <c r="G4932" s="4">
        <f t="shared" ca="1" si="853"/>
        <v>47.667348049730926</v>
      </c>
      <c r="H4932" s="4">
        <f t="shared" ca="1" si="854"/>
        <v>31.297743239524394</v>
      </c>
      <c r="I4932" s="4">
        <f t="shared" ca="1" si="855"/>
        <v>56.499085036390539</v>
      </c>
      <c r="J4932" s="5">
        <f ca="1">INDEX(Table2[NationalID],RANDBETWEEN(1,COUNT(Table2[NationalID])))</f>
        <v>9538425360</v>
      </c>
      <c r="K4932" s="5">
        <f ca="1">INDEX(Table4[PhoneNumber],RANDBETWEEN(1,COUNT(Table4[PhoneNumber])))</f>
        <v>9728720620</v>
      </c>
      <c r="L4932" s="3">
        <f t="shared" ca="1" si="856"/>
        <v>0.12</v>
      </c>
      <c r="M4932" s="5">
        <f t="shared" ca="1" si="857"/>
        <v>893412</v>
      </c>
    </row>
    <row r="4933" spans="1:13" x14ac:dyDescent="0.3">
      <c r="A4933" s="8" t="str">
        <f t="shared" ca="1" si="847"/>
        <v>5522AF74-76E5-58E2-3917-1DB53498B404</v>
      </c>
      <c r="B4933" s="1">
        <f t="shared" ca="1" si="848"/>
        <v>44107.587975421047</v>
      </c>
      <c r="C4933" s="1">
        <f t="shared" ca="1" si="849"/>
        <v>44107.588512948176</v>
      </c>
      <c r="D4933" s="1">
        <f t="shared" ca="1" si="850"/>
        <v>44107.603006275356</v>
      </c>
      <c r="E4933" s="2" t="str">
        <f t="shared" ca="1" si="851"/>
        <v>Done</v>
      </c>
      <c r="F4933" s="4">
        <f t="shared" ca="1" si="852"/>
        <v>29.350700106677852</v>
      </c>
      <c r="G4933" s="4">
        <f t="shared" ca="1" si="853"/>
        <v>55.162501352194205</v>
      </c>
      <c r="H4933" s="4">
        <f t="shared" ca="1" si="854"/>
        <v>29.907019565563434</v>
      </c>
      <c r="I4933" s="4">
        <f t="shared" ca="1" si="855"/>
        <v>56.929779619780064</v>
      </c>
      <c r="J4933" s="5">
        <f ca="1">INDEX(Table2[NationalID],RANDBETWEEN(1,COUNT(Table2[NationalID])))</f>
        <v>5757649189</v>
      </c>
      <c r="K4933" s="5">
        <f ca="1">INDEX(Table4[PhoneNumber],RANDBETWEEN(1,COUNT(Table4[PhoneNumber])))</f>
        <v>9724654549</v>
      </c>
      <c r="L4933" s="3">
        <f t="shared" ca="1" si="856"/>
        <v>0.09</v>
      </c>
      <c r="M4933" s="5">
        <f t="shared" ca="1" si="857"/>
        <v>19541</v>
      </c>
    </row>
    <row r="4934" spans="1:13" x14ac:dyDescent="0.3">
      <c r="A4934" s="8" t="str">
        <f t="shared" ca="1" si="847"/>
        <v>0732CFEF-AF5D-089D-48E0-323E9C6C4BBA</v>
      </c>
      <c r="B4934" s="1">
        <f t="shared" ca="1" si="848"/>
        <v>44022.453048209085</v>
      </c>
      <c r="C4934" s="1">
        <f t="shared" ca="1" si="849"/>
        <v>44022.454924209596</v>
      </c>
      <c r="D4934" s="1">
        <f t="shared" ca="1" si="850"/>
        <v>44022.470493949928</v>
      </c>
      <c r="E4934" s="2" t="str">
        <f t="shared" ca="1" si="851"/>
        <v>Done</v>
      </c>
      <c r="F4934" s="4">
        <f t="shared" ca="1" si="852"/>
        <v>32.349972840376083</v>
      </c>
      <c r="G4934" s="4">
        <f t="shared" ca="1" si="853"/>
        <v>49.090451217892536</v>
      </c>
      <c r="H4934" s="4">
        <f t="shared" ca="1" si="854"/>
        <v>27.202815360383479</v>
      </c>
      <c r="I4934" s="4">
        <f t="shared" ca="1" si="855"/>
        <v>51.488738226376967</v>
      </c>
      <c r="J4934" s="5">
        <f ca="1">INDEX(Table2[NationalID],RANDBETWEEN(1,COUNT(Table2[NationalID])))</f>
        <v>8822274892</v>
      </c>
      <c r="K4934" s="5">
        <f ca="1">INDEX(Table4[PhoneNumber],RANDBETWEEN(1,COUNT(Table4[PhoneNumber])))</f>
        <v>9103538383</v>
      </c>
      <c r="L4934" s="3">
        <f t="shared" ca="1" si="856"/>
        <v>0.09</v>
      </c>
      <c r="M4934" s="5">
        <f t="shared" ca="1" si="857"/>
        <v>80055</v>
      </c>
    </row>
    <row r="4935" spans="1:13" x14ac:dyDescent="0.3">
      <c r="A4935" s="8" t="str">
        <f t="shared" ca="1" si="847"/>
        <v>A9BEC95B-9885-FD36-2CBC-3F989C6F139E</v>
      </c>
      <c r="B4935" s="1">
        <f t="shared" ca="1" si="848"/>
        <v>43952.214049874085</v>
      </c>
      <c r="C4935" s="1">
        <f t="shared" ca="1" si="849"/>
        <v>43952.218205581004</v>
      </c>
      <c r="D4935" s="1">
        <f t="shared" ca="1" si="850"/>
        <v>43952.248291163123</v>
      </c>
      <c r="E4935" s="2" t="str">
        <f t="shared" ca="1" si="851"/>
        <v>Done</v>
      </c>
      <c r="F4935" s="4">
        <f t="shared" ca="1" si="852"/>
        <v>32.573616853110039</v>
      </c>
      <c r="G4935" s="4">
        <f t="shared" ca="1" si="853"/>
        <v>54.53616428365828</v>
      </c>
      <c r="H4935" s="4">
        <f t="shared" ca="1" si="854"/>
        <v>29.866299175069294</v>
      </c>
      <c r="I4935" s="4">
        <f t="shared" ca="1" si="855"/>
        <v>50.704082812999758</v>
      </c>
      <c r="J4935" s="5">
        <f ca="1">INDEX(Table2[NationalID],RANDBETWEEN(1,COUNT(Table2[NationalID])))</f>
        <v>6890709464</v>
      </c>
      <c r="K4935" s="5">
        <f ca="1">INDEX(Table4[PhoneNumber],RANDBETWEEN(1,COUNT(Table4[PhoneNumber])))</f>
        <v>9951638842</v>
      </c>
      <c r="L4935" s="3">
        <f t="shared" ca="1" si="856"/>
        <v>0.09</v>
      </c>
      <c r="M4935" s="5">
        <f t="shared" ca="1" si="857"/>
        <v>64411</v>
      </c>
    </row>
    <row r="4936" spans="1:13" x14ac:dyDescent="0.3">
      <c r="A4936" s="8" t="str">
        <f t="shared" ca="1" si="847"/>
        <v>8B2A0203-B73E-4F8A-EFB4-78E93818DB9B</v>
      </c>
      <c r="B4936" s="1">
        <f t="shared" ca="1" si="848"/>
        <v>44751.088799071062</v>
      </c>
      <c r="C4936" s="1">
        <f t="shared" ca="1" si="849"/>
        <v>44751.091987053318</v>
      </c>
      <c r="D4936" s="1">
        <f t="shared" ca="1" si="850"/>
        <v>44751.116163054074</v>
      </c>
      <c r="E4936" s="2" t="str">
        <f t="shared" ca="1" si="851"/>
        <v>Done</v>
      </c>
      <c r="F4936" s="4">
        <f t="shared" ca="1" si="852"/>
        <v>37.208714750090941</v>
      </c>
      <c r="G4936" s="4">
        <f t="shared" ca="1" si="853"/>
        <v>45.309199258446917</v>
      </c>
      <c r="H4936" s="4">
        <f t="shared" ca="1" si="854"/>
        <v>35.487395122924461</v>
      </c>
      <c r="I4936" s="4">
        <f t="shared" ca="1" si="855"/>
        <v>50.801881012293308</v>
      </c>
      <c r="J4936" s="5">
        <f ca="1">INDEX(Table2[NationalID],RANDBETWEEN(1,COUNT(Table2[NationalID])))</f>
        <v>1503057129</v>
      </c>
      <c r="K4936" s="5">
        <f ca="1">INDEX(Table4[PhoneNumber],RANDBETWEEN(1,COUNT(Table4[PhoneNumber])))</f>
        <v>9054538918</v>
      </c>
      <c r="L4936" s="3">
        <f t="shared" ca="1" si="856"/>
        <v>0.12</v>
      </c>
      <c r="M4936" s="5">
        <f t="shared" ca="1" si="857"/>
        <v>506627</v>
      </c>
    </row>
    <row r="4937" spans="1:13" x14ac:dyDescent="0.3">
      <c r="A4937" s="8" t="str">
        <f t="shared" ca="1" si="847"/>
        <v>46F6BDEE-CC8E-27E4-B31C-C8F49E5E958D</v>
      </c>
      <c r="B4937" s="1">
        <f t="shared" ca="1" si="848"/>
        <v>43907.257595882336</v>
      </c>
      <c r="C4937" s="1">
        <f t="shared" ca="1" si="849"/>
        <v>43907.259818633262</v>
      </c>
      <c r="D4937" s="1">
        <f t="shared" ca="1" si="850"/>
        <v>43907.298679248255</v>
      </c>
      <c r="E4937" s="2" t="str">
        <f t="shared" ca="1" si="851"/>
        <v>Done</v>
      </c>
      <c r="F4937" s="4">
        <f t="shared" ca="1" si="852"/>
        <v>26.899241372641871</v>
      </c>
      <c r="G4937" s="4">
        <f t="shared" ca="1" si="853"/>
        <v>44.203617288228706</v>
      </c>
      <c r="H4937" s="4">
        <f t="shared" ca="1" si="854"/>
        <v>25.716364104310156</v>
      </c>
      <c r="I4937" s="4">
        <f t="shared" ca="1" si="855"/>
        <v>61.099115461323706</v>
      </c>
      <c r="J4937" s="5">
        <f ca="1">INDEX(Table2[NationalID],RANDBETWEEN(1,COUNT(Table2[NationalID])))</f>
        <v>1519772513</v>
      </c>
      <c r="K4937" s="5">
        <f ca="1">INDEX(Table4[PhoneNumber],RANDBETWEEN(1,COUNT(Table4[PhoneNumber])))</f>
        <v>9724236546</v>
      </c>
      <c r="L4937" s="3">
        <f t="shared" ca="1" si="856"/>
        <v>0.09</v>
      </c>
      <c r="M4937" s="5">
        <f t="shared" ca="1" si="857"/>
        <v>259693</v>
      </c>
    </row>
    <row r="4938" spans="1:13" x14ac:dyDescent="0.3">
      <c r="A4938" s="8" t="str">
        <f t="shared" ca="1" si="847"/>
        <v>BA306A68-3669-70A0-3AE3-AAD4E3518850</v>
      </c>
      <c r="B4938" s="1">
        <f t="shared" ca="1" si="848"/>
        <v>44007.620057432883</v>
      </c>
      <c r="C4938" s="1">
        <f t="shared" ca="1" si="849"/>
        <v>44007.623078662255</v>
      </c>
      <c r="D4938" s="1">
        <f t="shared" ca="1" si="850"/>
        <v>44007.648470939144</v>
      </c>
      <c r="E4938" s="2" t="str">
        <f t="shared" ca="1" si="851"/>
        <v>Done</v>
      </c>
      <c r="F4938" s="4">
        <f t="shared" ca="1" si="852"/>
        <v>27.710319749775714</v>
      </c>
      <c r="G4938" s="4">
        <f t="shared" ca="1" si="853"/>
        <v>59.297942235140624</v>
      </c>
      <c r="H4938" s="4">
        <f t="shared" ca="1" si="854"/>
        <v>34.530945166442855</v>
      </c>
      <c r="I4938" s="4">
        <f t="shared" ca="1" si="855"/>
        <v>52.124672616539144</v>
      </c>
      <c r="J4938" s="5">
        <f ca="1">INDEX(Table2[NationalID],RANDBETWEEN(1,COUNT(Table2[NationalID])))</f>
        <v>1503057129</v>
      </c>
      <c r="K4938" s="5">
        <f ca="1">INDEX(Table4[PhoneNumber],RANDBETWEEN(1,COUNT(Table4[PhoneNumber])))</f>
        <v>9974167784</v>
      </c>
      <c r="L4938" s="3">
        <f t="shared" ca="1" si="856"/>
        <v>0.09</v>
      </c>
      <c r="M4938" s="5">
        <f t="shared" ca="1" si="857"/>
        <v>363872</v>
      </c>
    </row>
    <row r="4939" spans="1:13" x14ac:dyDescent="0.3">
      <c r="A4939" s="8" t="str">
        <f t="shared" ca="1" si="847"/>
        <v>366E54D1-09EE-5E5D-8237-9B560950BF87</v>
      </c>
      <c r="B4939" s="1">
        <f t="shared" ca="1" si="848"/>
        <v>44019.580679771643</v>
      </c>
      <c r="C4939" s="1">
        <f t="shared" ca="1" si="849"/>
        <v>44019.584341304726</v>
      </c>
      <c r="D4939" s="1">
        <f t="shared" ca="1" si="850"/>
        <v>44019.618366391653</v>
      </c>
      <c r="E4939" s="2" t="str">
        <f t="shared" ca="1" si="851"/>
        <v>Done</v>
      </c>
      <c r="F4939" s="4">
        <f t="shared" ca="1" si="852"/>
        <v>25.999575148544388</v>
      </c>
      <c r="G4939" s="4">
        <f t="shared" ca="1" si="853"/>
        <v>51.840317417800989</v>
      </c>
      <c r="H4939" s="4">
        <f t="shared" ca="1" si="854"/>
        <v>27.759136475565647</v>
      </c>
      <c r="I4939" s="4">
        <f t="shared" ca="1" si="855"/>
        <v>47.06839869854926</v>
      </c>
      <c r="J4939" s="5">
        <f ca="1">INDEX(Table2[NationalID],RANDBETWEEN(1,COUNT(Table2[NationalID])))</f>
        <v>6458683007</v>
      </c>
      <c r="K4939" s="5">
        <f ca="1">INDEX(Table4[PhoneNumber],RANDBETWEEN(1,COUNT(Table4[PhoneNumber])))</f>
        <v>9855864744</v>
      </c>
      <c r="L4939" s="3">
        <f t="shared" ca="1" si="856"/>
        <v>0.09</v>
      </c>
      <c r="M4939" s="5">
        <f t="shared" ca="1" si="857"/>
        <v>129901</v>
      </c>
    </row>
    <row r="4940" spans="1:13" x14ac:dyDescent="0.3">
      <c r="A4940" s="8" t="str">
        <f t="shared" ca="1" si="847"/>
        <v>DF727FA9-705B-BDFF-351C-D8435F4A2027</v>
      </c>
      <c r="B4940" s="1">
        <f t="shared" ca="1" si="848"/>
        <v>44135.505715025211</v>
      </c>
      <c r="C4940" s="1">
        <f t="shared" ca="1" si="849"/>
        <v>44135.507015730509</v>
      </c>
      <c r="D4940" s="1">
        <f t="shared" ca="1" si="850"/>
        <v>44135.538722546924</v>
      </c>
      <c r="E4940" s="2" t="str">
        <f t="shared" ca="1" si="851"/>
        <v>Done</v>
      </c>
      <c r="F4940" s="4">
        <f t="shared" ca="1" si="852"/>
        <v>32.498703298498995</v>
      </c>
      <c r="G4940" s="4">
        <f t="shared" ca="1" si="853"/>
        <v>58.749293344775396</v>
      </c>
      <c r="H4940" s="4">
        <f t="shared" ca="1" si="854"/>
        <v>30.858411704276214</v>
      </c>
      <c r="I4940" s="4">
        <f t="shared" ca="1" si="855"/>
        <v>62.442728624517017</v>
      </c>
      <c r="J4940" s="5">
        <f ca="1">INDEX(Table2[NationalID],RANDBETWEEN(1,COUNT(Table2[NationalID])))</f>
        <v>3410735775</v>
      </c>
      <c r="K4940" s="5">
        <f ca="1">INDEX(Table4[PhoneNumber],RANDBETWEEN(1,COUNT(Table4[PhoneNumber])))</f>
        <v>9468011414</v>
      </c>
      <c r="L4940" s="3">
        <f t="shared" ca="1" si="856"/>
        <v>0.09</v>
      </c>
      <c r="M4940" s="5">
        <f t="shared" ca="1" si="857"/>
        <v>102794</v>
      </c>
    </row>
    <row r="4941" spans="1:13" x14ac:dyDescent="0.3">
      <c r="A4941" s="8" t="str">
        <f t="shared" ca="1" si="847"/>
        <v>4E96489B-4ACD-0340-B05D-ADFD1268CB9D</v>
      </c>
      <c r="B4941" s="1">
        <f t="shared" ca="1" si="848"/>
        <v>44446.355742318869</v>
      </c>
      <c r="C4941" s="1">
        <f t="shared" ca="1" si="849"/>
        <v>44446.359486350782</v>
      </c>
      <c r="D4941" s="1">
        <f t="shared" ca="1" si="850"/>
        <v>44446.38644657658</v>
      </c>
      <c r="E4941" s="2" t="str">
        <f t="shared" ca="1" si="851"/>
        <v>Done</v>
      </c>
      <c r="F4941" s="4">
        <f t="shared" ca="1" si="852"/>
        <v>31.463532227932923</v>
      </c>
      <c r="G4941" s="4">
        <f t="shared" ca="1" si="853"/>
        <v>61.67289770776388</v>
      </c>
      <c r="H4941" s="4">
        <f t="shared" ca="1" si="854"/>
        <v>31.321200137627898</v>
      </c>
      <c r="I4941" s="4">
        <f t="shared" ca="1" si="855"/>
        <v>57.376803499602879</v>
      </c>
      <c r="J4941" s="5">
        <f ca="1">INDEX(Table2[NationalID],RANDBETWEEN(1,COUNT(Table2[NationalID])))</f>
        <v>3598869598</v>
      </c>
      <c r="K4941" s="5">
        <f ca="1">INDEX(Table4[PhoneNumber],RANDBETWEEN(1,COUNT(Table4[PhoneNumber])))</f>
        <v>9582065084</v>
      </c>
      <c r="L4941" s="3">
        <f t="shared" ca="1" si="856"/>
        <v>0.12</v>
      </c>
      <c r="M4941" s="5">
        <f t="shared" ca="1" si="857"/>
        <v>405533</v>
      </c>
    </row>
    <row r="4942" spans="1:13" x14ac:dyDescent="0.3">
      <c r="A4942" s="8" t="str">
        <f t="shared" ca="1" si="847"/>
        <v>61792624-C229-B142-7AA1-764D594899F5</v>
      </c>
      <c r="B4942" s="1">
        <f t="shared" ca="1" si="848"/>
        <v>44427.583519862441</v>
      </c>
      <c r="C4942" s="1">
        <f t="shared" ca="1" si="849"/>
        <v>44427.586436001126</v>
      </c>
      <c r="D4942" s="1">
        <f t="shared" ca="1" si="850"/>
        <v>44427.589734551846</v>
      </c>
      <c r="E4942" s="2" t="str">
        <f t="shared" ca="1" si="851"/>
        <v>Done</v>
      </c>
      <c r="F4942" s="4">
        <f t="shared" ca="1" si="852"/>
        <v>38.620502025226685</v>
      </c>
      <c r="G4942" s="4">
        <f t="shared" ca="1" si="853"/>
        <v>44.112468329458657</v>
      </c>
      <c r="H4942" s="4">
        <f t="shared" ca="1" si="854"/>
        <v>30.193287013505376</v>
      </c>
      <c r="I4942" s="4">
        <f t="shared" ca="1" si="855"/>
        <v>45.509703801126662</v>
      </c>
      <c r="J4942" s="5">
        <f ca="1">INDEX(Table2[NationalID],RANDBETWEEN(1,COUNT(Table2[NationalID])))</f>
        <v>5921600381</v>
      </c>
      <c r="K4942" s="5">
        <f ca="1">INDEX(Table4[PhoneNumber],RANDBETWEEN(1,COUNT(Table4[PhoneNumber])))</f>
        <v>9343144344</v>
      </c>
      <c r="L4942" s="3">
        <f t="shared" ca="1" si="856"/>
        <v>0.12</v>
      </c>
      <c r="M4942" s="5">
        <f t="shared" ca="1" si="857"/>
        <v>846154</v>
      </c>
    </row>
    <row r="4943" spans="1:13" x14ac:dyDescent="0.3">
      <c r="A4943" s="8" t="str">
        <f t="shared" ca="1" si="847"/>
        <v>B365B3E5-6B45-3250-C5DE-64BDCC44253A</v>
      </c>
      <c r="B4943" s="1">
        <f t="shared" ca="1" si="848"/>
        <v>44758.684385231514</v>
      </c>
      <c r="C4943" s="1">
        <f t="shared" ca="1" si="849"/>
        <v>44758.687232738142</v>
      </c>
      <c r="D4943" s="1">
        <f t="shared" ca="1" si="850"/>
        <v>44758.727593867792</v>
      </c>
      <c r="E4943" s="2" t="str">
        <f t="shared" ca="1" si="851"/>
        <v>Done</v>
      </c>
      <c r="F4943" s="4">
        <f t="shared" ca="1" si="852"/>
        <v>35.813308789165283</v>
      </c>
      <c r="G4943" s="4">
        <f t="shared" ca="1" si="853"/>
        <v>50.649954973290562</v>
      </c>
      <c r="H4943" s="4">
        <f t="shared" ca="1" si="854"/>
        <v>30.296308092009177</v>
      </c>
      <c r="I4943" s="4">
        <f t="shared" ca="1" si="855"/>
        <v>45.642083236322136</v>
      </c>
      <c r="J4943" s="5">
        <f ca="1">INDEX(Table2[NationalID],RANDBETWEEN(1,COUNT(Table2[NationalID])))</f>
        <v>8822274892</v>
      </c>
      <c r="K4943" s="5">
        <f ca="1">INDEX(Table4[PhoneNumber],RANDBETWEEN(1,COUNT(Table4[PhoneNumber])))</f>
        <v>9196622331</v>
      </c>
      <c r="L4943" s="3">
        <f t="shared" ca="1" si="856"/>
        <v>0.12</v>
      </c>
      <c r="M4943" s="5">
        <f t="shared" ca="1" si="857"/>
        <v>363038</v>
      </c>
    </row>
    <row r="4944" spans="1:13" x14ac:dyDescent="0.3">
      <c r="A4944" s="8" t="str">
        <f t="shared" ca="1" si="847"/>
        <v>BFEC7E8C-6B2F-AB06-3F6A-B131A4DEAA6B</v>
      </c>
      <c r="B4944" s="1">
        <f t="shared" ca="1" si="848"/>
        <v>44213.656794516392</v>
      </c>
      <c r="C4944" s="1">
        <f t="shared" ca="1" si="849"/>
        <v>44213.658637402907</v>
      </c>
      <c r="D4944" s="1">
        <f t="shared" ca="1" si="850"/>
        <v>44213.661751438318</v>
      </c>
      <c r="E4944" s="2" t="str">
        <f t="shared" ca="1" si="851"/>
        <v>Done</v>
      </c>
      <c r="F4944" s="4">
        <f t="shared" ca="1" si="852"/>
        <v>37.510757535577632</v>
      </c>
      <c r="G4944" s="4">
        <f t="shared" ca="1" si="853"/>
        <v>59.079458697130349</v>
      </c>
      <c r="H4944" s="4">
        <f t="shared" ca="1" si="854"/>
        <v>28.920630283778038</v>
      </c>
      <c r="I4944" s="4">
        <f t="shared" ca="1" si="855"/>
        <v>47.989530950676055</v>
      </c>
      <c r="J4944" s="5">
        <f ca="1">INDEX(Table2[NationalID],RANDBETWEEN(1,COUNT(Table2[NationalID])))</f>
        <v>8822274892</v>
      </c>
      <c r="K4944" s="5">
        <f ca="1">INDEX(Table4[PhoneNumber],RANDBETWEEN(1,COUNT(Table4[PhoneNumber])))</f>
        <v>9160608627</v>
      </c>
      <c r="L4944" s="3">
        <f t="shared" ca="1" si="856"/>
        <v>0.12</v>
      </c>
      <c r="M4944" s="5">
        <f t="shared" ca="1" si="857"/>
        <v>458636</v>
      </c>
    </row>
    <row r="4945" spans="1:13" x14ac:dyDescent="0.3">
      <c r="A4945" s="8" t="str">
        <f t="shared" ca="1" si="847"/>
        <v>076B1EDE-B560-8D1A-9EF2-6AE7C4D0F862</v>
      </c>
      <c r="B4945" s="1">
        <f t="shared" ca="1" si="848"/>
        <v>44096.658898277463</v>
      </c>
      <c r="C4945" s="1">
        <f t="shared" ca="1" si="849"/>
        <v>44096.661807259217</v>
      </c>
      <c r="D4945" s="1">
        <f t="shared" ca="1" si="850"/>
        <v>44096.692154737488</v>
      </c>
      <c r="E4945" s="2" t="str">
        <f t="shared" ca="1" si="851"/>
        <v>Done</v>
      </c>
      <c r="F4945" s="4">
        <f t="shared" ca="1" si="852"/>
        <v>39.150561493066547</v>
      </c>
      <c r="G4945" s="4">
        <f t="shared" ca="1" si="853"/>
        <v>49.333209196049751</v>
      </c>
      <c r="H4945" s="4">
        <f t="shared" ca="1" si="854"/>
        <v>35.378032254642491</v>
      </c>
      <c r="I4945" s="4">
        <f t="shared" ca="1" si="855"/>
        <v>44.471918100617316</v>
      </c>
      <c r="J4945" s="5">
        <f ca="1">INDEX(Table2[NationalID],RANDBETWEEN(1,COUNT(Table2[NationalID])))</f>
        <v>1519772513</v>
      </c>
      <c r="K4945" s="5">
        <f ca="1">INDEX(Table4[PhoneNumber],RANDBETWEEN(1,COUNT(Table4[PhoneNumber])))</f>
        <v>9306294171</v>
      </c>
      <c r="L4945" s="3">
        <f t="shared" ca="1" si="856"/>
        <v>0.09</v>
      </c>
      <c r="M4945" s="5">
        <f t="shared" ca="1" si="857"/>
        <v>359210</v>
      </c>
    </row>
    <row r="4946" spans="1:13" x14ac:dyDescent="0.3">
      <c r="A4946" s="8" t="str">
        <f t="shared" ca="1" si="847"/>
        <v>31C7C035-F1AE-7B57-261B-F2442DCEF910</v>
      </c>
      <c r="B4946" s="1">
        <f t="shared" ca="1" si="848"/>
        <v>44170.892084280633</v>
      </c>
      <c r="C4946" s="1">
        <f t="shared" ca="1" si="849"/>
        <v>44170.895206553498</v>
      </c>
      <c r="D4946" s="1">
        <f t="shared" ca="1" si="850"/>
        <v>44170.904394968216</v>
      </c>
      <c r="E4946" s="2" t="str">
        <f t="shared" ca="1" si="851"/>
        <v>Done</v>
      </c>
      <c r="F4946" s="4">
        <f t="shared" ca="1" si="852"/>
        <v>30.521571500094232</v>
      </c>
      <c r="G4946" s="4">
        <f t="shared" ca="1" si="853"/>
        <v>47.676635560969729</v>
      </c>
      <c r="H4946" s="4">
        <f t="shared" ca="1" si="854"/>
        <v>25.480051756332447</v>
      </c>
      <c r="I4946" s="4">
        <f t="shared" ca="1" si="855"/>
        <v>45.659682052124097</v>
      </c>
      <c r="J4946" s="5">
        <f ca="1">INDEX(Table2[NationalID],RANDBETWEEN(1,COUNT(Table2[NationalID])))</f>
        <v>8011532902</v>
      </c>
      <c r="K4946" s="5">
        <f ca="1">INDEX(Table4[PhoneNumber],RANDBETWEEN(1,COUNT(Table4[PhoneNumber])))</f>
        <v>9446715235</v>
      </c>
      <c r="L4946" s="3">
        <f t="shared" ca="1" si="856"/>
        <v>0.09</v>
      </c>
      <c r="M4946" s="5">
        <f t="shared" ca="1" si="857"/>
        <v>211537</v>
      </c>
    </row>
    <row r="4947" spans="1:13" x14ac:dyDescent="0.3">
      <c r="A4947" s="8" t="str">
        <f t="shared" ca="1" si="847"/>
        <v>71201F24-CDB4-42D2-C3AC-5F2B7145A02F</v>
      </c>
      <c r="B4947" s="1">
        <f t="shared" ca="1" si="848"/>
        <v>44077.860396639873</v>
      </c>
      <c r="C4947" s="1">
        <f t="shared" ca="1" si="849"/>
        <v>44077.863709867146</v>
      </c>
      <c r="D4947" s="1">
        <f t="shared" ca="1" si="850"/>
        <v>44077.893814279501</v>
      </c>
      <c r="E4947" s="2" t="str">
        <f t="shared" ca="1" si="851"/>
        <v>Done</v>
      </c>
      <c r="F4947" s="4">
        <f t="shared" ca="1" si="852"/>
        <v>39.2577665671175</v>
      </c>
      <c r="G4947" s="4">
        <f t="shared" ca="1" si="853"/>
        <v>59.964044738981578</v>
      </c>
      <c r="H4947" s="4">
        <f t="shared" ca="1" si="854"/>
        <v>31.241867662553467</v>
      </c>
      <c r="I4947" s="4">
        <f t="shared" ca="1" si="855"/>
        <v>52.140769767934536</v>
      </c>
      <c r="J4947" s="5">
        <f ca="1">INDEX(Table2[NationalID],RANDBETWEEN(1,COUNT(Table2[NationalID])))</f>
        <v>5921600381</v>
      </c>
      <c r="K4947" s="5">
        <f ca="1">INDEX(Table4[PhoneNumber],RANDBETWEEN(1,COUNT(Table4[PhoneNumber])))</f>
        <v>9734459831</v>
      </c>
      <c r="L4947" s="3">
        <f t="shared" ca="1" si="856"/>
        <v>0.09</v>
      </c>
      <c r="M4947" s="5">
        <f t="shared" ca="1" si="857"/>
        <v>1025659</v>
      </c>
    </row>
    <row r="4948" spans="1:13" x14ac:dyDescent="0.3">
      <c r="A4948" s="8" t="str">
        <f t="shared" ca="1" si="847"/>
        <v>2737A710-4BE8-AC6C-45DC-787114124385</v>
      </c>
      <c r="B4948" s="1">
        <f t="shared" ca="1" si="848"/>
        <v>44399.58276990251</v>
      </c>
      <c r="C4948" s="1">
        <f t="shared" ca="1" si="849"/>
        <v>44399.585284314882</v>
      </c>
      <c r="D4948" s="1">
        <f t="shared" ca="1" si="850"/>
        <v>44399.596883819613</v>
      </c>
      <c r="E4948" s="2" t="str">
        <f t="shared" ca="1" si="851"/>
        <v>Done</v>
      </c>
      <c r="F4948" s="4">
        <f t="shared" ca="1" si="852"/>
        <v>38.142938239328977</v>
      </c>
      <c r="G4948" s="4">
        <f t="shared" ca="1" si="853"/>
        <v>53.808242162112236</v>
      </c>
      <c r="H4948" s="4">
        <f t="shared" ca="1" si="854"/>
        <v>25.656264358027375</v>
      </c>
      <c r="I4948" s="4">
        <f t="shared" ca="1" si="855"/>
        <v>44.894157366638929</v>
      </c>
      <c r="J4948" s="5">
        <f ca="1">INDEX(Table2[NationalID],RANDBETWEEN(1,COUNT(Table2[NationalID])))</f>
        <v>4813321785</v>
      </c>
      <c r="K4948" s="5">
        <f ca="1">INDEX(Table4[PhoneNumber],RANDBETWEEN(1,COUNT(Table4[PhoneNumber])))</f>
        <v>9654267307</v>
      </c>
      <c r="L4948" s="3">
        <f t="shared" ca="1" si="856"/>
        <v>0.12</v>
      </c>
      <c r="M4948" s="5">
        <f t="shared" ca="1" si="857"/>
        <v>1514627</v>
      </c>
    </row>
    <row r="4949" spans="1:13" x14ac:dyDescent="0.3">
      <c r="A4949" s="8" t="str">
        <f t="shared" ca="1" si="847"/>
        <v>93243D57-5237-747E-8A83-3DA1EE91D506</v>
      </c>
      <c r="B4949" s="1">
        <f t="shared" ca="1" si="848"/>
        <v>44568.329005813248</v>
      </c>
      <c r="C4949" s="1">
        <f t="shared" ca="1" si="849"/>
        <v>44568.330462577826</v>
      </c>
      <c r="D4949" s="1">
        <f t="shared" ca="1" si="850"/>
        <v>44568.352943832484</v>
      </c>
      <c r="E4949" s="2" t="str">
        <f t="shared" ca="1" si="851"/>
        <v>Done</v>
      </c>
      <c r="F4949" s="4">
        <f t="shared" ca="1" si="852"/>
        <v>34.309185230999304</v>
      </c>
      <c r="G4949" s="4">
        <f t="shared" ca="1" si="853"/>
        <v>61.330659896082693</v>
      </c>
      <c r="H4949" s="4">
        <f t="shared" ca="1" si="854"/>
        <v>33.735608181573113</v>
      </c>
      <c r="I4949" s="4">
        <f t="shared" ca="1" si="855"/>
        <v>49.036387786974437</v>
      </c>
      <c r="J4949" s="5">
        <f ca="1">INDEX(Table2[NationalID],RANDBETWEEN(1,COUNT(Table2[NationalID])))</f>
        <v>9165867315</v>
      </c>
      <c r="K4949" s="5">
        <f ca="1">INDEX(Table4[PhoneNumber],RANDBETWEEN(1,COUNT(Table4[PhoneNumber])))</f>
        <v>9462617652</v>
      </c>
      <c r="L4949" s="3">
        <f t="shared" ca="1" si="856"/>
        <v>0.12</v>
      </c>
      <c r="M4949" s="5">
        <f t="shared" ca="1" si="857"/>
        <v>1034088</v>
      </c>
    </row>
    <row r="4950" spans="1:13" x14ac:dyDescent="0.3">
      <c r="A4950" s="8" t="str">
        <f t="shared" ca="1" si="847"/>
        <v>22F48F44-8ED2-AA52-0386-60C5C84DC7AF</v>
      </c>
      <c r="B4950" s="1">
        <f t="shared" ca="1" si="848"/>
        <v>44723.007013354232</v>
      </c>
      <c r="C4950" s="1">
        <f t="shared" ca="1" si="849"/>
        <v>44723.010777123076</v>
      </c>
      <c r="D4950" s="1">
        <f t="shared" ca="1" si="850"/>
        <v>44723.029238472896</v>
      </c>
      <c r="E4950" s="2" t="str">
        <f t="shared" ca="1" si="851"/>
        <v>Done</v>
      </c>
      <c r="F4950" s="4">
        <f t="shared" ca="1" si="852"/>
        <v>27.092995005711686</v>
      </c>
      <c r="G4950" s="4">
        <f t="shared" ca="1" si="853"/>
        <v>44.419259622308928</v>
      </c>
      <c r="H4950" s="4">
        <f t="shared" ca="1" si="854"/>
        <v>35.439202692814526</v>
      </c>
      <c r="I4950" s="4">
        <f t="shared" ca="1" si="855"/>
        <v>53.199624040424972</v>
      </c>
      <c r="J4950" s="5">
        <f ca="1">INDEX(Table2[NationalID],RANDBETWEEN(1,COUNT(Table2[NationalID])))</f>
        <v>9336340142</v>
      </c>
      <c r="K4950" s="5">
        <f ca="1">INDEX(Table4[PhoneNumber],RANDBETWEEN(1,COUNT(Table4[PhoneNumber])))</f>
        <v>9899427167</v>
      </c>
      <c r="L4950" s="3">
        <f t="shared" ca="1" si="856"/>
        <v>0.12</v>
      </c>
      <c r="M4950" s="5">
        <f t="shared" ca="1" si="857"/>
        <v>1175635</v>
      </c>
    </row>
    <row r="4951" spans="1:13" x14ac:dyDescent="0.3">
      <c r="A4951" s="8" t="str">
        <f t="shared" ca="1" si="847"/>
        <v>760C5AD1-B54B-4F9F-13A1-1D12D543374C</v>
      </c>
      <c r="B4951" s="1">
        <f t="shared" ca="1" si="848"/>
        <v>44147.568123773155</v>
      </c>
      <c r="C4951" s="1">
        <f t="shared" ca="1" si="849"/>
        <v>44147.569976150189</v>
      </c>
      <c r="D4951" s="1">
        <f t="shared" ca="1" si="850"/>
        <v>44147.574586119204</v>
      </c>
      <c r="E4951" s="2" t="str">
        <f t="shared" ca="1" si="851"/>
        <v>Done</v>
      </c>
      <c r="F4951" s="4">
        <f t="shared" ca="1" si="852"/>
        <v>37.723652755455987</v>
      </c>
      <c r="G4951" s="4">
        <f t="shared" ca="1" si="853"/>
        <v>61.340872095916197</v>
      </c>
      <c r="H4951" s="4">
        <f t="shared" ca="1" si="854"/>
        <v>28.98941752627611</v>
      </c>
      <c r="I4951" s="4">
        <f t="shared" ca="1" si="855"/>
        <v>59.01963875037427</v>
      </c>
      <c r="J4951" s="5">
        <f ca="1">INDEX(Table2[NationalID],RANDBETWEEN(1,COUNT(Table2[NationalID])))</f>
        <v>6890709464</v>
      </c>
      <c r="K4951" s="5">
        <f ca="1">INDEX(Table4[PhoneNumber],RANDBETWEEN(1,COUNT(Table4[PhoneNumber])))</f>
        <v>9876805862</v>
      </c>
      <c r="L4951" s="3">
        <f t="shared" ca="1" si="856"/>
        <v>0.09</v>
      </c>
      <c r="M4951" s="5">
        <f t="shared" ca="1" si="857"/>
        <v>663518</v>
      </c>
    </row>
    <row r="4952" spans="1:13" x14ac:dyDescent="0.3">
      <c r="A4952" s="8" t="str">
        <f t="shared" ca="1" si="847"/>
        <v>35C68267-A8F6-99F6-9905-928C3628325D</v>
      </c>
      <c r="B4952" s="1">
        <f t="shared" ca="1" si="848"/>
        <v>44592.145285706007</v>
      </c>
      <c r="C4952" s="1">
        <f t="shared" ca="1" si="849"/>
        <v>44592.147483294677</v>
      </c>
      <c r="D4952" s="1">
        <f t="shared" ca="1" si="850"/>
        <v>44592.182847747259</v>
      </c>
      <c r="E4952" s="2" t="str">
        <f t="shared" ca="1" si="851"/>
        <v>Done</v>
      </c>
      <c r="F4952" s="4">
        <f t="shared" ca="1" si="852"/>
        <v>33.406875730764511</v>
      </c>
      <c r="G4952" s="4">
        <f t="shared" ca="1" si="853"/>
        <v>54.079341720918798</v>
      </c>
      <c r="H4952" s="4">
        <f t="shared" ca="1" si="854"/>
        <v>35.515099980139993</v>
      </c>
      <c r="I4952" s="4">
        <f t="shared" ca="1" si="855"/>
        <v>52.355505592991854</v>
      </c>
      <c r="J4952" s="5">
        <f ca="1">INDEX(Table2[NationalID],RANDBETWEEN(1,COUNT(Table2[NationalID])))</f>
        <v>4382750849</v>
      </c>
      <c r="K4952" s="5">
        <f ca="1">INDEX(Table4[PhoneNumber],RANDBETWEEN(1,COUNT(Table4[PhoneNumber])))</f>
        <v>9489487130</v>
      </c>
      <c r="L4952" s="3">
        <f t="shared" ca="1" si="856"/>
        <v>0.12</v>
      </c>
      <c r="M4952" s="5">
        <f t="shared" ca="1" si="857"/>
        <v>257363</v>
      </c>
    </row>
    <row r="4953" spans="1:13" x14ac:dyDescent="0.3">
      <c r="A4953" s="8" t="str">
        <f t="shared" ca="1" si="847"/>
        <v>AD93ADEC-35EA-DE85-0C3B-70333D92A77D</v>
      </c>
      <c r="B4953" s="1">
        <f t="shared" ca="1" si="848"/>
        <v>44334.416025145692</v>
      </c>
      <c r="C4953" s="1">
        <f t="shared" ca="1" si="849"/>
        <v>44334.41823231725</v>
      </c>
      <c r="D4953" s="1">
        <f t="shared" ca="1" si="850"/>
        <v>44334.428931701899</v>
      </c>
      <c r="E4953" s="2" t="str">
        <f t="shared" ca="1" si="851"/>
        <v>Done</v>
      </c>
      <c r="F4953" s="4">
        <f t="shared" ca="1" si="852"/>
        <v>27.461074107808159</v>
      </c>
      <c r="G4953" s="4">
        <f t="shared" ca="1" si="853"/>
        <v>47.589095561538016</v>
      </c>
      <c r="H4953" s="4">
        <f t="shared" ca="1" si="854"/>
        <v>30.892440138380952</v>
      </c>
      <c r="I4953" s="4">
        <f t="shared" ca="1" si="855"/>
        <v>58.738024329474257</v>
      </c>
      <c r="J4953" s="5">
        <f ca="1">INDEX(Table2[NationalID],RANDBETWEEN(1,COUNT(Table2[NationalID])))</f>
        <v>3598869598</v>
      </c>
      <c r="K4953" s="5">
        <f ca="1">INDEX(Table4[PhoneNumber],RANDBETWEEN(1,COUNT(Table4[PhoneNumber])))</f>
        <v>9508854298</v>
      </c>
      <c r="L4953" s="3">
        <f t="shared" ca="1" si="856"/>
        <v>0.12</v>
      </c>
      <c r="M4953" s="5">
        <f t="shared" ca="1" si="857"/>
        <v>153418</v>
      </c>
    </row>
    <row r="4954" spans="1:13" x14ac:dyDescent="0.3">
      <c r="A4954" s="8" t="str">
        <f t="shared" ca="1" si="847"/>
        <v>8F918894-5C34-C0BA-7BF1-17DB87CF1015</v>
      </c>
      <c r="B4954" s="1">
        <f t="shared" ca="1" si="848"/>
        <v>44923.316740189082</v>
      </c>
      <c r="C4954" s="1">
        <f t="shared" ca="1" si="849"/>
        <v>44923.317449681039</v>
      </c>
      <c r="D4954" s="1">
        <f t="shared" ca="1" si="850"/>
        <v>44923.340915390203</v>
      </c>
      <c r="E4954" s="2" t="str">
        <f t="shared" ca="1" si="851"/>
        <v>Done</v>
      </c>
      <c r="F4954" s="4">
        <f t="shared" ca="1" si="852"/>
        <v>26.938996607574428</v>
      </c>
      <c r="G4954" s="4">
        <f t="shared" ca="1" si="853"/>
        <v>44.28061285017916</v>
      </c>
      <c r="H4954" s="4">
        <f t="shared" ca="1" si="854"/>
        <v>29.207321101967779</v>
      </c>
      <c r="I4954" s="4">
        <f t="shared" ca="1" si="855"/>
        <v>50.700469713372286</v>
      </c>
      <c r="J4954" s="5">
        <f ca="1">INDEX(Table2[NationalID],RANDBETWEEN(1,COUNT(Table2[NationalID])))</f>
        <v>6458683007</v>
      </c>
      <c r="K4954" s="5">
        <f ca="1">INDEX(Table4[PhoneNumber],RANDBETWEEN(1,COUNT(Table4[PhoneNumber])))</f>
        <v>9379067037</v>
      </c>
      <c r="L4954" s="3">
        <f t="shared" ca="1" si="856"/>
        <v>0.12</v>
      </c>
      <c r="M4954" s="5">
        <f t="shared" ca="1" si="857"/>
        <v>559677</v>
      </c>
    </row>
    <row r="4955" spans="1:13" x14ac:dyDescent="0.3">
      <c r="A4955" s="8" t="str">
        <f t="shared" ca="1" si="847"/>
        <v>AEEAA75F-D2D7-DD19-585A-0DD40FDE7CF1</v>
      </c>
      <c r="B4955" s="1">
        <f t="shared" ca="1" si="848"/>
        <v>44629.842602947399</v>
      </c>
      <c r="C4955" s="1">
        <f t="shared" ca="1" si="849"/>
        <v>44629.845378227008</v>
      </c>
      <c r="D4955" s="1">
        <f t="shared" ca="1" si="850"/>
        <v>44629.863216380887</v>
      </c>
      <c r="E4955" s="2" t="str">
        <f t="shared" ca="1" si="851"/>
        <v>Done</v>
      </c>
      <c r="F4955" s="4">
        <f t="shared" ca="1" si="852"/>
        <v>26.350900484016684</v>
      </c>
      <c r="G4955" s="4">
        <f t="shared" ca="1" si="853"/>
        <v>55.425254746615636</v>
      </c>
      <c r="H4955" s="4">
        <f t="shared" ca="1" si="854"/>
        <v>28.856529922668209</v>
      </c>
      <c r="I4955" s="4">
        <f t="shared" ca="1" si="855"/>
        <v>48.110141683066679</v>
      </c>
      <c r="J4955" s="5">
        <f ca="1">INDEX(Table2[NationalID],RANDBETWEEN(1,COUNT(Table2[NationalID])))</f>
        <v>1070453213</v>
      </c>
      <c r="K4955" s="5">
        <f ca="1">INDEX(Table4[PhoneNumber],RANDBETWEEN(1,COUNT(Table4[PhoneNumber])))</f>
        <v>9968476878</v>
      </c>
      <c r="L4955" s="3">
        <f t="shared" ca="1" si="856"/>
        <v>0.12</v>
      </c>
      <c r="M4955" s="5">
        <f t="shared" ca="1" si="857"/>
        <v>260039</v>
      </c>
    </row>
    <row r="4956" spans="1:13" x14ac:dyDescent="0.3">
      <c r="A4956" s="8" t="str">
        <f t="shared" ca="1" si="847"/>
        <v>17AF3F81-F46A-F6D8-E4FA-4D24386475F5</v>
      </c>
      <c r="B4956" s="1">
        <f t="shared" ca="1" si="848"/>
        <v>44048.085032393225</v>
      </c>
      <c r="C4956" s="1">
        <f t="shared" ca="1" si="849"/>
        <v>44048.085667878149</v>
      </c>
      <c r="D4956" s="1">
        <f t="shared" ca="1" si="850"/>
        <v>44048.109883189325</v>
      </c>
      <c r="E4956" s="2" t="str">
        <f t="shared" ca="1" si="851"/>
        <v>Done</v>
      </c>
      <c r="F4956" s="4">
        <f t="shared" ca="1" si="852"/>
        <v>31.995001350114556</v>
      </c>
      <c r="G4956" s="4">
        <f t="shared" ca="1" si="853"/>
        <v>50.709337225998354</v>
      </c>
      <c r="H4956" s="4">
        <f t="shared" ca="1" si="854"/>
        <v>26.174781181650449</v>
      </c>
      <c r="I4956" s="4">
        <f t="shared" ca="1" si="855"/>
        <v>50.513746498536783</v>
      </c>
      <c r="J4956" s="5">
        <f ca="1">INDEX(Table2[NationalID],RANDBETWEEN(1,COUNT(Table2[NationalID])))</f>
        <v>6644044041</v>
      </c>
      <c r="K4956" s="5">
        <f ca="1">INDEX(Table4[PhoneNumber],RANDBETWEEN(1,COUNT(Table4[PhoneNumber])))</f>
        <v>9049857194</v>
      </c>
      <c r="L4956" s="3">
        <f t="shared" ca="1" si="856"/>
        <v>0.09</v>
      </c>
      <c r="M4956" s="5">
        <f t="shared" ca="1" si="857"/>
        <v>230058</v>
      </c>
    </row>
    <row r="4957" spans="1:13" x14ac:dyDescent="0.3">
      <c r="A4957" s="8" t="str">
        <f t="shared" ca="1" si="847"/>
        <v>6445D3C6-FA6F-7F8A-CC7D-0CB82B74C745</v>
      </c>
      <c r="B4957" s="1">
        <f t="shared" ca="1" si="848"/>
        <v>44846.338908204692</v>
      </c>
      <c r="C4957" s="1">
        <f t="shared" ca="1" si="849"/>
        <v>44846.340686238953</v>
      </c>
      <c r="D4957" s="1">
        <f t="shared" ca="1" si="850"/>
        <v>44846.348148026365</v>
      </c>
      <c r="E4957" s="2" t="str">
        <f t="shared" ca="1" si="851"/>
        <v>Done</v>
      </c>
      <c r="F4957" s="4">
        <f t="shared" ca="1" si="852"/>
        <v>28.956822756335924</v>
      </c>
      <c r="G4957" s="4">
        <f t="shared" ca="1" si="853"/>
        <v>44.301116369572661</v>
      </c>
      <c r="H4957" s="4">
        <f t="shared" ca="1" si="854"/>
        <v>32.351229923006933</v>
      </c>
      <c r="I4957" s="4">
        <f t="shared" ca="1" si="855"/>
        <v>46.403064931066986</v>
      </c>
      <c r="J4957" s="5">
        <f ca="1">INDEX(Table2[NationalID],RANDBETWEEN(1,COUNT(Table2[NationalID])))</f>
        <v>3113928813</v>
      </c>
      <c r="K4957" s="5">
        <f ca="1">INDEX(Table4[PhoneNumber],RANDBETWEEN(1,COUNT(Table4[PhoneNumber])))</f>
        <v>9998868094</v>
      </c>
      <c r="L4957" s="3">
        <f t="shared" ca="1" si="856"/>
        <v>0.12</v>
      </c>
      <c r="M4957" s="5">
        <f t="shared" ca="1" si="857"/>
        <v>145895</v>
      </c>
    </row>
    <row r="4958" spans="1:13" x14ac:dyDescent="0.3">
      <c r="A4958" s="8" t="str">
        <f t="shared" ca="1" si="847"/>
        <v>27CF97F6-7D9E-AB78-A056-E7B7AD32DB67</v>
      </c>
      <c r="B4958" s="1">
        <f t="shared" ca="1" si="848"/>
        <v>44662.753391058162</v>
      </c>
      <c r="C4958" s="1">
        <f t="shared" ca="1" si="849"/>
        <v>44662.755833908275</v>
      </c>
      <c r="D4958" s="1">
        <f t="shared" ca="1" si="850"/>
        <v>44662.767101616293</v>
      </c>
      <c r="E4958" s="2" t="str">
        <f t="shared" ca="1" si="851"/>
        <v>Done</v>
      </c>
      <c r="F4958" s="4">
        <f t="shared" ca="1" si="852"/>
        <v>29.988560755345421</v>
      </c>
      <c r="G4958" s="4">
        <f t="shared" ca="1" si="853"/>
        <v>50.676837143345594</v>
      </c>
      <c r="H4958" s="4">
        <f t="shared" ca="1" si="854"/>
        <v>32.917984441373065</v>
      </c>
      <c r="I4958" s="4">
        <f t="shared" ca="1" si="855"/>
        <v>50.536857402564117</v>
      </c>
      <c r="J4958" s="5">
        <f ca="1">INDEX(Table2[NationalID],RANDBETWEEN(1,COUNT(Table2[NationalID])))</f>
        <v>8956664512</v>
      </c>
      <c r="K4958" s="5">
        <f ca="1">INDEX(Table4[PhoneNumber],RANDBETWEEN(1,COUNT(Table4[PhoneNumber])))</f>
        <v>9494566826</v>
      </c>
      <c r="L4958" s="3">
        <f t="shared" ca="1" si="856"/>
        <v>0.12</v>
      </c>
      <c r="M4958" s="5">
        <f t="shared" ca="1" si="857"/>
        <v>101430</v>
      </c>
    </row>
    <row r="4959" spans="1:13" x14ac:dyDescent="0.3">
      <c r="A4959" s="8" t="str">
        <f t="shared" ca="1" si="847"/>
        <v>593C75CF-9F12-9786-8F6D-9A1F870D13B7</v>
      </c>
      <c r="B4959" s="1">
        <f t="shared" ca="1" si="848"/>
        <v>43831.286102458827</v>
      </c>
      <c r="C4959" s="1">
        <f t="shared" ca="1" si="849"/>
        <v>43831.287869808635</v>
      </c>
      <c r="D4959" s="1">
        <f t="shared" ca="1" si="850"/>
        <v>43831.318156622467</v>
      </c>
      <c r="E4959" s="2" t="str">
        <f t="shared" ca="1" si="851"/>
        <v>Done</v>
      </c>
      <c r="F4959" s="4">
        <f t="shared" ca="1" si="852"/>
        <v>35.755138468116414</v>
      </c>
      <c r="G4959" s="4">
        <f t="shared" ca="1" si="853"/>
        <v>55.891119374413655</v>
      </c>
      <c r="H4959" s="4">
        <f t="shared" ca="1" si="854"/>
        <v>38.559308905357504</v>
      </c>
      <c r="I4959" s="4">
        <f t="shared" ca="1" si="855"/>
        <v>54.953835325175604</v>
      </c>
      <c r="J4959" s="5">
        <f ca="1">INDEX(Table2[NationalID],RANDBETWEEN(1,COUNT(Table2[NationalID])))</f>
        <v>9538425360</v>
      </c>
      <c r="K4959" s="5">
        <f ca="1">INDEX(Table4[PhoneNumber],RANDBETWEEN(1,COUNT(Table4[PhoneNumber])))</f>
        <v>9049857194</v>
      </c>
      <c r="L4959" s="3">
        <f t="shared" ca="1" si="856"/>
        <v>0.09</v>
      </c>
      <c r="M4959" s="5">
        <f t="shared" ca="1" si="857"/>
        <v>144341</v>
      </c>
    </row>
    <row r="4960" spans="1:13" x14ac:dyDescent="0.3">
      <c r="A4960" s="8" t="str">
        <f t="shared" ca="1" si="847"/>
        <v>CDBAFC24-D1F3-0B87-02B2-4D53DA99CF61</v>
      </c>
      <c r="B4960" s="1">
        <f t="shared" ca="1" si="848"/>
        <v>44706.857344714845</v>
      </c>
      <c r="C4960" s="1">
        <f t="shared" ca="1" si="849"/>
        <v>44706.859401564463</v>
      </c>
      <c r="D4960" s="1">
        <f t="shared" ca="1" si="850"/>
        <v>44706.887422567794</v>
      </c>
      <c r="E4960" s="2" t="str">
        <f t="shared" ca="1" si="851"/>
        <v>Done</v>
      </c>
      <c r="F4960" s="4">
        <f t="shared" ca="1" si="852"/>
        <v>37.14720291016431</v>
      </c>
      <c r="G4960" s="4">
        <f t="shared" ca="1" si="853"/>
        <v>47.678156584430127</v>
      </c>
      <c r="H4960" s="4">
        <f t="shared" ca="1" si="854"/>
        <v>32.787334969688985</v>
      </c>
      <c r="I4960" s="4">
        <f t="shared" ca="1" si="855"/>
        <v>53.231342275271572</v>
      </c>
      <c r="J4960" s="5">
        <f ca="1">INDEX(Table2[NationalID],RANDBETWEEN(1,COUNT(Table2[NationalID])))</f>
        <v>9695451318</v>
      </c>
      <c r="K4960" s="5">
        <f ca="1">INDEX(Table4[PhoneNumber],RANDBETWEEN(1,COUNT(Table4[PhoneNumber])))</f>
        <v>9075816393</v>
      </c>
      <c r="L4960" s="3">
        <f t="shared" ca="1" si="856"/>
        <v>0.12</v>
      </c>
      <c r="M4960" s="5">
        <f t="shared" ca="1" si="857"/>
        <v>213536</v>
      </c>
    </row>
    <row r="4961" spans="1:13" x14ac:dyDescent="0.3">
      <c r="A4961" s="8" t="str">
        <f t="shared" ca="1" si="847"/>
        <v>4493A379-7DF3-CCEA-007E-46A2BCA11830</v>
      </c>
      <c r="B4961" s="1">
        <f t="shared" ca="1" si="848"/>
        <v>44405.563005708944</v>
      </c>
      <c r="C4961" s="1">
        <f t="shared" ca="1" si="849"/>
        <v>44405.565413478849</v>
      </c>
      <c r="D4961" s="1">
        <f t="shared" ca="1" si="850"/>
        <v>44405.595483709993</v>
      </c>
      <c r="E4961" s="2" t="str">
        <f t="shared" ca="1" si="851"/>
        <v>Done</v>
      </c>
      <c r="F4961" s="4">
        <f t="shared" ca="1" si="852"/>
        <v>29.822360213393743</v>
      </c>
      <c r="G4961" s="4">
        <f t="shared" ca="1" si="853"/>
        <v>53.792172201024215</v>
      </c>
      <c r="H4961" s="4">
        <f t="shared" ca="1" si="854"/>
        <v>37.402650354350435</v>
      </c>
      <c r="I4961" s="4">
        <f t="shared" ca="1" si="855"/>
        <v>46.327045142586357</v>
      </c>
      <c r="J4961" s="5">
        <f ca="1">INDEX(Table2[NationalID],RANDBETWEEN(1,COUNT(Table2[NationalID])))</f>
        <v>1070453213</v>
      </c>
      <c r="K4961" s="5">
        <f ca="1">INDEX(Table4[PhoneNumber],RANDBETWEEN(1,COUNT(Table4[PhoneNumber])))</f>
        <v>9257778618</v>
      </c>
      <c r="L4961" s="3">
        <f t="shared" ca="1" si="856"/>
        <v>0.12</v>
      </c>
      <c r="M4961" s="5">
        <f t="shared" ca="1" si="857"/>
        <v>312596</v>
      </c>
    </row>
    <row r="4962" spans="1:13" x14ac:dyDescent="0.3">
      <c r="A4962" s="8" t="str">
        <f t="shared" ca="1" si="847"/>
        <v>781569DC-9208-C8A1-DBDF-7569DABAAE8D</v>
      </c>
      <c r="B4962" s="1">
        <f t="shared" ca="1" si="848"/>
        <v>44379.220011629579</v>
      </c>
      <c r="C4962" s="1">
        <f t="shared" ca="1" si="849"/>
        <v>44379.22072324418</v>
      </c>
      <c r="D4962" s="1">
        <f t="shared" ca="1" si="850"/>
        <v>44379.221292625705</v>
      </c>
      <c r="E4962" s="2" t="str">
        <f t="shared" ca="1" si="851"/>
        <v>Done</v>
      </c>
      <c r="F4962" s="4">
        <f t="shared" ca="1" si="852"/>
        <v>34.121624981515652</v>
      </c>
      <c r="G4962" s="4">
        <f t="shared" ca="1" si="853"/>
        <v>51.982169589262284</v>
      </c>
      <c r="H4962" s="4">
        <f t="shared" ca="1" si="854"/>
        <v>26.718668312380256</v>
      </c>
      <c r="I4962" s="4">
        <f t="shared" ca="1" si="855"/>
        <v>46.273866045080062</v>
      </c>
      <c r="J4962" s="5">
        <f ca="1">INDEX(Table2[NationalID],RANDBETWEEN(1,COUNT(Table2[NationalID])))</f>
        <v>6742499790</v>
      </c>
      <c r="K4962" s="5">
        <f ca="1">INDEX(Table4[PhoneNumber],RANDBETWEEN(1,COUNT(Table4[PhoneNumber])))</f>
        <v>9182989257</v>
      </c>
      <c r="L4962" s="3">
        <f t="shared" ca="1" si="856"/>
        <v>0.12</v>
      </c>
      <c r="M4962" s="5">
        <f t="shared" ca="1" si="857"/>
        <v>793605</v>
      </c>
    </row>
    <row r="4963" spans="1:13" x14ac:dyDescent="0.3">
      <c r="A4963" s="8" t="str">
        <f t="shared" ca="1" si="847"/>
        <v>08C3CB77-6565-F4E0-A8B3-4996EA911F62</v>
      </c>
      <c r="B4963" s="1">
        <f t="shared" ca="1" si="848"/>
        <v>44131.834072487596</v>
      </c>
      <c r="C4963" s="1">
        <f t="shared" ca="1" si="849"/>
        <v>44131.835652425398</v>
      </c>
      <c r="D4963" s="1">
        <f t="shared" ca="1" si="850"/>
        <v>44131.866512964079</v>
      </c>
      <c r="E4963" s="2" t="str">
        <f t="shared" ca="1" si="851"/>
        <v>Done</v>
      </c>
      <c r="F4963" s="4">
        <f t="shared" ca="1" si="852"/>
        <v>28.842571697668625</v>
      </c>
      <c r="G4963" s="4">
        <f t="shared" ca="1" si="853"/>
        <v>61.026909965406745</v>
      </c>
      <c r="H4963" s="4">
        <f t="shared" ca="1" si="854"/>
        <v>34.766533759310782</v>
      </c>
      <c r="I4963" s="4">
        <f t="shared" ca="1" si="855"/>
        <v>54.176556187760383</v>
      </c>
      <c r="J4963" s="5">
        <f ca="1">INDEX(Table2[NationalID],RANDBETWEEN(1,COUNT(Table2[NationalID])))</f>
        <v>1051887412</v>
      </c>
      <c r="K4963" s="5">
        <f ca="1">INDEX(Table4[PhoneNumber],RANDBETWEEN(1,COUNT(Table4[PhoneNumber])))</f>
        <v>9307658804</v>
      </c>
      <c r="L4963" s="3">
        <f t="shared" ca="1" si="856"/>
        <v>0.09</v>
      </c>
      <c r="M4963" s="5">
        <f t="shared" ca="1" si="857"/>
        <v>477768</v>
      </c>
    </row>
    <row r="4964" spans="1:13" x14ac:dyDescent="0.3">
      <c r="A4964" s="8" t="str">
        <f t="shared" ca="1" si="847"/>
        <v>12302F53-5FD7-5F96-5C87-09F144F063F4</v>
      </c>
      <c r="B4964" s="1">
        <f t="shared" ca="1" si="848"/>
        <v>44168.62707750046</v>
      </c>
      <c r="C4964" s="1">
        <f t="shared" ca="1" si="849"/>
        <v>44168.631032184363</v>
      </c>
      <c r="D4964" s="1">
        <f t="shared" ca="1" si="850"/>
        <v>44168.637754363866</v>
      </c>
      <c r="E4964" s="2" t="str">
        <f t="shared" ca="1" si="851"/>
        <v>Done</v>
      </c>
      <c r="F4964" s="4">
        <f t="shared" ca="1" si="852"/>
        <v>32.267000780950518</v>
      </c>
      <c r="G4964" s="4">
        <f t="shared" ca="1" si="853"/>
        <v>56.28154706680175</v>
      </c>
      <c r="H4964" s="4">
        <f t="shared" ca="1" si="854"/>
        <v>27.380310106721648</v>
      </c>
      <c r="I4964" s="4">
        <f t="shared" ca="1" si="855"/>
        <v>48.839867453350251</v>
      </c>
      <c r="J4964" s="5">
        <f ca="1">INDEX(Table2[NationalID],RANDBETWEEN(1,COUNT(Table2[NationalID])))</f>
        <v>9165867315</v>
      </c>
      <c r="K4964" s="5">
        <f ca="1">INDEX(Table4[PhoneNumber],RANDBETWEEN(1,COUNT(Table4[PhoneNumber])))</f>
        <v>9807837631</v>
      </c>
      <c r="L4964" s="3">
        <f t="shared" ca="1" si="856"/>
        <v>0.09</v>
      </c>
      <c r="M4964" s="5">
        <f t="shared" ca="1" si="857"/>
        <v>380511</v>
      </c>
    </row>
    <row r="4965" spans="1:13" x14ac:dyDescent="0.3">
      <c r="A4965" s="8" t="str">
        <f t="shared" ca="1" si="847"/>
        <v>3943A4E5-6EAB-6868-C786-839FB5EA37F8</v>
      </c>
      <c r="B4965" s="1">
        <f t="shared" ca="1" si="848"/>
        <v>44327.140620126236</v>
      </c>
      <c r="C4965" s="1">
        <f t="shared" ca="1" si="849"/>
        <v>44327.140702398239</v>
      </c>
      <c r="D4965" s="1">
        <f t="shared" ca="1" si="850"/>
        <v>44327.162293699599</v>
      </c>
      <c r="E4965" s="2" t="str">
        <f t="shared" ca="1" si="851"/>
        <v>Done</v>
      </c>
      <c r="F4965" s="4">
        <f t="shared" ca="1" si="852"/>
        <v>31.213962631635752</v>
      </c>
      <c r="G4965" s="4">
        <f t="shared" ca="1" si="853"/>
        <v>61.574209318004712</v>
      </c>
      <c r="H4965" s="4">
        <f t="shared" ca="1" si="854"/>
        <v>28.570675784066104</v>
      </c>
      <c r="I4965" s="4">
        <f t="shared" ca="1" si="855"/>
        <v>44.755062463449221</v>
      </c>
      <c r="J4965" s="5">
        <f ca="1">INDEX(Table2[NationalID],RANDBETWEEN(1,COUNT(Table2[NationalID])))</f>
        <v>9538425360</v>
      </c>
      <c r="K4965" s="5">
        <f ca="1">INDEX(Table4[PhoneNumber],RANDBETWEEN(1,COUNT(Table4[PhoneNumber])))</f>
        <v>9178566841</v>
      </c>
      <c r="L4965" s="3">
        <f t="shared" ca="1" si="856"/>
        <v>0.12</v>
      </c>
      <c r="M4965" s="5">
        <f t="shared" ca="1" si="857"/>
        <v>896380</v>
      </c>
    </row>
    <row r="4966" spans="1:13" x14ac:dyDescent="0.3">
      <c r="A4966" s="8" t="str">
        <f t="shared" ca="1" si="847"/>
        <v>57ABC054-335C-3428-265E-3AAB50F2093E</v>
      </c>
      <c r="B4966" s="1">
        <f t="shared" ca="1" si="848"/>
        <v>43880.319761661129</v>
      </c>
      <c r="C4966" s="1">
        <f t="shared" ca="1" si="849"/>
        <v>43880.320452893029</v>
      </c>
      <c r="D4966" s="1">
        <f t="shared" ca="1" si="850"/>
        <v>43880.327613742113</v>
      </c>
      <c r="E4966" s="2" t="str">
        <f t="shared" ca="1" si="851"/>
        <v>Done</v>
      </c>
      <c r="F4966" s="4">
        <f t="shared" ca="1" si="852"/>
        <v>38.567638124508989</v>
      </c>
      <c r="G4966" s="4">
        <f t="shared" ca="1" si="853"/>
        <v>54.392859750552553</v>
      </c>
      <c r="H4966" s="4">
        <f t="shared" ca="1" si="854"/>
        <v>33.9491786783694</v>
      </c>
      <c r="I4966" s="4">
        <f t="shared" ca="1" si="855"/>
        <v>52.758117145959091</v>
      </c>
      <c r="J4966" s="5">
        <f ca="1">INDEX(Table2[NationalID],RANDBETWEEN(1,COUNT(Table2[NationalID])))</f>
        <v>1519772513</v>
      </c>
      <c r="K4966" s="5">
        <f ca="1">INDEX(Table4[PhoneNumber],RANDBETWEEN(1,COUNT(Table4[PhoneNumber])))</f>
        <v>9749575477</v>
      </c>
      <c r="L4966" s="3">
        <f t="shared" ca="1" si="856"/>
        <v>0.09</v>
      </c>
      <c r="M4966" s="5">
        <f t="shared" ca="1" si="857"/>
        <v>196499</v>
      </c>
    </row>
    <row r="4967" spans="1:13" x14ac:dyDescent="0.3">
      <c r="A4967" s="8" t="str">
        <f t="shared" ca="1" si="847"/>
        <v>5DEE4963-1171-10B5-6F52-C520E81AAB80</v>
      </c>
      <c r="B4967" s="1">
        <f t="shared" ca="1" si="848"/>
        <v>44223.786128245825</v>
      </c>
      <c r="C4967" s="1" t="str">
        <f t="shared" ca="1" si="849"/>
        <v/>
      </c>
      <c r="D4967" s="1" t="str">
        <f t="shared" ca="1" si="850"/>
        <v/>
      </c>
      <c r="E4967" s="2" t="str">
        <f t="shared" ca="1" si="851"/>
        <v>Canceled</v>
      </c>
      <c r="F4967" s="4">
        <f t="shared" ca="1" si="852"/>
        <v>38.810312319251999</v>
      </c>
      <c r="G4967" s="4">
        <f t="shared" ca="1" si="853"/>
        <v>47.135850077399951</v>
      </c>
      <c r="H4967" s="4">
        <f t="shared" ca="1" si="854"/>
        <v>30.052779359744566</v>
      </c>
      <c r="I4967" s="4">
        <f t="shared" ca="1" si="855"/>
        <v>57.30827756900544</v>
      </c>
      <c r="J4967" s="5">
        <f ca="1">INDEX(Table2[NationalID],RANDBETWEEN(1,COUNT(Table2[NationalID])))</f>
        <v>3852667844</v>
      </c>
      <c r="K4967" s="5">
        <f ca="1">INDEX(Table4[PhoneNumber],RANDBETWEEN(1,COUNT(Table4[PhoneNumber])))</f>
        <v>9360866620</v>
      </c>
      <c r="L4967" s="3">
        <f t="shared" ca="1" si="856"/>
        <v>0.12</v>
      </c>
      <c r="M4967" s="5">
        <f t="shared" ca="1" si="857"/>
        <v>1224458</v>
      </c>
    </row>
    <row r="4968" spans="1:13" x14ac:dyDescent="0.3">
      <c r="A4968" s="8" t="str">
        <f t="shared" ca="1" si="847"/>
        <v>80E444D9-C531-627D-F108-0A03B7B05DBD</v>
      </c>
      <c r="B4968" s="1">
        <f t="shared" ca="1" si="848"/>
        <v>44030.784601238331</v>
      </c>
      <c r="C4968" s="1" t="str">
        <f t="shared" ca="1" si="849"/>
        <v/>
      </c>
      <c r="D4968" s="1" t="str">
        <f t="shared" ca="1" si="850"/>
        <v/>
      </c>
      <c r="E4968" s="2" t="str">
        <f t="shared" ca="1" si="851"/>
        <v>Canceled</v>
      </c>
      <c r="F4968" s="4">
        <f t="shared" ca="1" si="852"/>
        <v>28.68233190945022</v>
      </c>
      <c r="G4968" s="4">
        <f t="shared" ca="1" si="853"/>
        <v>48.371796564209049</v>
      </c>
      <c r="H4968" s="4">
        <f t="shared" ca="1" si="854"/>
        <v>29.651509352034427</v>
      </c>
      <c r="I4968" s="4">
        <f t="shared" ca="1" si="855"/>
        <v>53.300201360540072</v>
      </c>
      <c r="J4968" s="5">
        <f ca="1">INDEX(Table2[NationalID],RANDBETWEEN(1,COUNT(Table2[NationalID])))</f>
        <v>7398653942</v>
      </c>
      <c r="K4968" s="5">
        <f ca="1">INDEX(Table4[PhoneNumber],RANDBETWEEN(1,COUNT(Table4[PhoneNumber])))</f>
        <v>9960765547</v>
      </c>
      <c r="L4968" s="3">
        <f t="shared" ca="1" si="856"/>
        <v>0.09</v>
      </c>
      <c r="M4968" s="5">
        <f t="shared" ca="1" si="857"/>
        <v>261371</v>
      </c>
    </row>
    <row r="4969" spans="1:13" x14ac:dyDescent="0.3">
      <c r="A4969" s="8" t="str">
        <f t="shared" ca="1" si="847"/>
        <v>030E5BF2-692F-03B4-4615-552E18B3B615</v>
      </c>
      <c r="B4969" s="1">
        <f t="shared" ca="1" si="848"/>
        <v>44104.22595515116</v>
      </c>
      <c r="C4969" s="1">
        <f t="shared" ca="1" si="849"/>
        <v>44104.227336021228</v>
      </c>
      <c r="D4969" s="1">
        <f t="shared" ca="1" si="850"/>
        <v>44104.231495983826</v>
      </c>
      <c r="E4969" s="2" t="str">
        <f t="shared" ca="1" si="851"/>
        <v>Done</v>
      </c>
      <c r="F4969" s="4">
        <f t="shared" ca="1" si="852"/>
        <v>38.727250607554268</v>
      </c>
      <c r="G4969" s="4">
        <f t="shared" ca="1" si="853"/>
        <v>56.003855167930077</v>
      </c>
      <c r="H4969" s="4">
        <f t="shared" ca="1" si="854"/>
        <v>35.030377593099658</v>
      </c>
      <c r="I4969" s="4">
        <f t="shared" ca="1" si="855"/>
        <v>57.551362316810042</v>
      </c>
      <c r="J4969" s="5">
        <f ca="1">INDEX(Table2[NationalID],RANDBETWEEN(1,COUNT(Table2[NationalID])))</f>
        <v>3962670104</v>
      </c>
      <c r="K4969" s="5">
        <f ca="1">INDEX(Table4[PhoneNumber],RANDBETWEEN(1,COUNT(Table4[PhoneNumber])))</f>
        <v>9465563493</v>
      </c>
      <c r="L4969" s="3">
        <f t="shared" ca="1" si="856"/>
        <v>0.09</v>
      </c>
      <c r="M4969" s="5">
        <f t="shared" ca="1" si="857"/>
        <v>110336</v>
      </c>
    </row>
    <row r="4970" spans="1:13" x14ac:dyDescent="0.3">
      <c r="A4970" s="8" t="str">
        <f t="shared" ca="1" si="847"/>
        <v>1202C8FD-5F76-F307-E863-388AF403F6C1</v>
      </c>
      <c r="B4970" s="1">
        <f t="shared" ca="1" si="848"/>
        <v>43924.462906024957</v>
      </c>
      <c r="C4970" s="1">
        <f t="shared" ca="1" si="849"/>
        <v>43924.466853720565</v>
      </c>
      <c r="D4970" s="1">
        <f t="shared" ca="1" si="850"/>
        <v>43924.50470795601</v>
      </c>
      <c r="E4970" s="2" t="str">
        <f t="shared" ca="1" si="851"/>
        <v>Done</v>
      </c>
      <c r="F4970" s="4">
        <f t="shared" ca="1" si="852"/>
        <v>29.096869498852815</v>
      </c>
      <c r="G4970" s="4">
        <f t="shared" ca="1" si="853"/>
        <v>45.677908690812927</v>
      </c>
      <c r="H4970" s="4">
        <f t="shared" ca="1" si="854"/>
        <v>37.985345992544346</v>
      </c>
      <c r="I4970" s="4">
        <f t="shared" ca="1" si="855"/>
        <v>47.407351591000804</v>
      </c>
      <c r="J4970" s="5">
        <f ca="1">INDEX(Table2[NationalID],RANDBETWEEN(1,COUNT(Table2[NationalID])))</f>
        <v>1944091513</v>
      </c>
      <c r="K4970" s="5">
        <f ca="1">INDEX(Table4[PhoneNumber],RANDBETWEEN(1,COUNT(Table4[PhoneNumber])))</f>
        <v>9350532675</v>
      </c>
      <c r="L4970" s="3">
        <f t="shared" ca="1" si="856"/>
        <v>0.09</v>
      </c>
      <c r="M4970" s="5">
        <f t="shared" ca="1" si="857"/>
        <v>740214</v>
      </c>
    </row>
    <row r="4971" spans="1:13" x14ac:dyDescent="0.3">
      <c r="A4971" s="8" t="str">
        <f t="shared" ca="1" si="847"/>
        <v>8E79572B-553E-9F9F-F68C-74DFC07F5DB6</v>
      </c>
      <c r="B4971" s="1">
        <f t="shared" ca="1" si="848"/>
        <v>44595.968829256839</v>
      </c>
      <c r="C4971" s="1">
        <f t="shared" ca="1" si="849"/>
        <v>44595.968878747866</v>
      </c>
      <c r="D4971" s="1">
        <f t="shared" ca="1" si="850"/>
        <v>44595.997197898127</v>
      </c>
      <c r="E4971" s="2" t="str">
        <f t="shared" ca="1" si="851"/>
        <v>Done</v>
      </c>
      <c r="F4971" s="4">
        <f t="shared" ca="1" si="852"/>
        <v>32.859350032470957</v>
      </c>
      <c r="G4971" s="4">
        <f t="shared" ca="1" si="853"/>
        <v>62.590543243365097</v>
      </c>
      <c r="H4971" s="4">
        <f t="shared" ca="1" si="854"/>
        <v>32.768951690118911</v>
      </c>
      <c r="I4971" s="4">
        <f t="shared" ca="1" si="855"/>
        <v>54.123076546471822</v>
      </c>
      <c r="J4971" s="5">
        <f ca="1">INDEX(Table2[NationalID],RANDBETWEEN(1,COUNT(Table2[NationalID])))</f>
        <v>9695451318</v>
      </c>
      <c r="K4971" s="5">
        <f ca="1">INDEX(Table4[PhoneNumber],RANDBETWEEN(1,COUNT(Table4[PhoneNumber])))</f>
        <v>9346684425</v>
      </c>
      <c r="L4971" s="3">
        <f t="shared" ca="1" si="856"/>
        <v>0.12</v>
      </c>
      <c r="M4971" s="5">
        <f t="shared" ca="1" si="857"/>
        <v>531567</v>
      </c>
    </row>
    <row r="4972" spans="1:13" x14ac:dyDescent="0.3">
      <c r="A4972" s="8" t="str">
        <f t="shared" ca="1" si="847"/>
        <v>B00F399D-ECFD-D4D8-FD74-350599A46E57</v>
      </c>
      <c r="B4972" s="1">
        <f t="shared" ca="1" si="848"/>
        <v>44008.349131192532</v>
      </c>
      <c r="C4972" s="1">
        <f t="shared" ca="1" si="849"/>
        <v>44008.350669838052</v>
      </c>
      <c r="D4972" s="1">
        <f t="shared" ca="1" si="850"/>
        <v>44008.388799332555</v>
      </c>
      <c r="E4972" s="2" t="str">
        <f t="shared" ca="1" si="851"/>
        <v>Done</v>
      </c>
      <c r="F4972" s="4">
        <f t="shared" ca="1" si="852"/>
        <v>30.187857690545474</v>
      </c>
      <c r="G4972" s="4">
        <f t="shared" ca="1" si="853"/>
        <v>52.694537662480812</v>
      </c>
      <c r="H4972" s="4">
        <f t="shared" ca="1" si="854"/>
        <v>26.245880583100789</v>
      </c>
      <c r="I4972" s="4">
        <f t="shared" ca="1" si="855"/>
        <v>44.352202944374042</v>
      </c>
      <c r="J4972" s="5">
        <f ca="1">INDEX(Table2[NationalID],RANDBETWEEN(1,COUNT(Table2[NationalID])))</f>
        <v>8125817510</v>
      </c>
      <c r="K4972" s="5">
        <f ca="1">INDEX(Table4[PhoneNumber],RANDBETWEEN(1,COUNT(Table4[PhoneNumber])))</f>
        <v>9886283134</v>
      </c>
      <c r="L4972" s="3">
        <f t="shared" ca="1" si="856"/>
        <v>0.09</v>
      </c>
      <c r="M4972" s="5">
        <f t="shared" ca="1" si="857"/>
        <v>366239</v>
      </c>
    </row>
    <row r="4973" spans="1:13" x14ac:dyDescent="0.3">
      <c r="A4973" s="8" t="str">
        <f t="shared" ca="1" si="847"/>
        <v>9B63C2B3-DCC6-4D9E-A03A-2652CC5C0968</v>
      </c>
      <c r="B4973" s="1">
        <f t="shared" ca="1" si="848"/>
        <v>44456.495587377118</v>
      </c>
      <c r="C4973" s="1">
        <f t="shared" ca="1" si="849"/>
        <v>44456.495635192521</v>
      </c>
      <c r="D4973" s="1">
        <f t="shared" ca="1" si="850"/>
        <v>44456.496192555031</v>
      </c>
      <c r="E4973" s="2" t="str">
        <f t="shared" ca="1" si="851"/>
        <v>Done</v>
      </c>
      <c r="F4973" s="4">
        <f t="shared" ca="1" si="852"/>
        <v>35.643616231939994</v>
      </c>
      <c r="G4973" s="4">
        <f t="shared" ca="1" si="853"/>
        <v>44.347509975937264</v>
      </c>
      <c r="H4973" s="4">
        <f t="shared" ca="1" si="854"/>
        <v>34.897622107609173</v>
      </c>
      <c r="I4973" s="4">
        <f t="shared" ca="1" si="855"/>
        <v>46.771235135148288</v>
      </c>
      <c r="J4973" s="5">
        <f ca="1">INDEX(Table2[NationalID],RANDBETWEEN(1,COUNT(Table2[NationalID])))</f>
        <v>3410735775</v>
      </c>
      <c r="K4973" s="5">
        <f ca="1">INDEX(Table4[PhoneNumber],RANDBETWEEN(1,COUNT(Table4[PhoneNumber])))</f>
        <v>9778731631</v>
      </c>
      <c r="L4973" s="3">
        <f t="shared" ca="1" si="856"/>
        <v>0.12</v>
      </c>
      <c r="M4973" s="5">
        <f t="shared" ca="1" si="857"/>
        <v>183893</v>
      </c>
    </row>
    <row r="4974" spans="1:13" x14ac:dyDescent="0.3">
      <c r="A4974" s="8" t="str">
        <f t="shared" ca="1" si="847"/>
        <v>545C1934-181B-7580-B745-A8E15FA3A792</v>
      </c>
      <c r="B4974" s="1">
        <f t="shared" ca="1" si="848"/>
        <v>44115.563501875818</v>
      </c>
      <c r="C4974" s="1">
        <f t="shared" ca="1" si="849"/>
        <v>44115.564105409001</v>
      </c>
      <c r="D4974" s="1">
        <f t="shared" ca="1" si="850"/>
        <v>44115.572358844838</v>
      </c>
      <c r="E4974" s="2" t="str">
        <f t="shared" ca="1" si="851"/>
        <v>Done</v>
      </c>
      <c r="F4974" s="4">
        <f t="shared" ca="1" si="852"/>
        <v>27.263957096784861</v>
      </c>
      <c r="G4974" s="4">
        <f t="shared" ca="1" si="853"/>
        <v>60.1651391294089</v>
      </c>
      <c r="H4974" s="4">
        <f t="shared" ca="1" si="854"/>
        <v>25.438320325982858</v>
      </c>
      <c r="I4974" s="4">
        <f t="shared" ca="1" si="855"/>
        <v>54.348485255025352</v>
      </c>
      <c r="J4974" s="5">
        <f ca="1">INDEX(Table2[NationalID],RANDBETWEEN(1,COUNT(Table2[NationalID])))</f>
        <v>4382750849</v>
      </c>
      <c r="K4974" s="5">
        <f ca="1">INDEX(Table4[PhoneNumber],RANDBETWEEN(1,COUNT(Table4[PhoneNumber])))</f>
        <v>9530464382</v>
      </c>
      <c r="L4974" s="3">
        <f t="shared" ca="1" si="856"/>
        <v>0.09</v>
      </c>
      <c r="M4974" s="5">
        <f t="shared" ca="1" si="857"/>
        <v>114832</v>
      </c>
    </row>
    <row r="4975" spans="1:13" x14ac:dyDescent="0.3">
      <c r="A4975" s="8" t="str">
        <f t="shared" ca="1" si="847"/>
        <v>C63480CB-7FCB-8899-994F-DD76CAF07793</v>
      </c>
      <c r="B4975" s="1">
        <f t="shared" ca="1" si="848"/>
        <v>43975.457067690011</v>
      </c>
      <c r="C4975" s="1">
        <f t="shared" ca="1" si="849"/>
        <v>43975.460712682529</v>
      </c>
      <c r="D4975" s="1">
        <f t="shared" ca="1" si="850"/>
        <v>43975.467773450546</v>
      </c>
      <c r="E4975" s="2" t="str">
        <f t="shared" ca="1" si="851"/>
        <v>Done</v>
      </c>
      <c r="F4975" s="4">
        <f t="shared" ca="1" si="852"/>
        <v>25.571564545367625</v>
      </c>
      <c r="G4975" s="4">
        <f t="shared" ca="1" si="853"/>
        <v>55.736669543201671</v>
      </c>
      <c r="H4975" s="4">
        <f t="shared" ca="1" si="854"/>
        <v>27.633262279847258</v>
      </c>
      <c r="I4975" s="4">
        <f t="shared" ca="1" si="855"/>
        <v>56.711311556718208</v>
      </c>
      <c r="J4975" s="5">
        <f ca="1">INDEX(Table2[NationalID],RANDBETWEEN(1,COUNT(Table2[NationalID])))</f>
        <v>4914768620</v>
      </c>
      <c r="K4975" s="5">
        <f ca="1">INDEX(Table4[PhoneNumber],RANDBETWEEN(1,COUNT(Table4[PhoneNumber])))</f>
        <v>9649702231</v>
      </c>
      <c r="L4975" s="3">
        <f t="shared" ca="1" si="856"/>
        <v>0.09</v>
      </c>
      <c r="M4975" s="5">
        <f t="shared" ca="1" si="857"/>
        <v>204631</v>
      </c>
    </row>
    <row r="4976" spans="1:13" x14ac:dyDescent="0.3">
      <c r="A4976" s="8" t="str">
        <f t="shared" ca="1" si="847"/>
        <v>93D7508F-329C-B3E8-4D10-1D3C1D5014C9</v>
      </c>
      <c r="B4976" s="1">
        <f t="shared" ca="1" si="848"/>
        <v>44355.140476815657</v>
      </c>
      <c r="C4976" s="1">
        <f t="shared" ca="1" si="849"/>
        <v>44355.14458609523</v>
      </c>
      <c r="D4976" s="1">
        <f t="shared" ca="1" si="850"/>
        <v>44355.174597206336</v>
      </c>
      <c r="E4976" s="2" t="str">
        <f t="shared" ca="1" si="851"/>
        <v>Done</v>
      </c>
      <c r="F4976" s="4">
        <f t="shared" ca="1" si="852"/>
        <v>32.862833230142037</v>
      </c>
      <c r="G4976" s="4">
        <f t="shared" ca="1" si="853"/>
        <v>54.841619931390731</v>
      </c>
      <c r="H4976" s="4">
        <f t="shared" ca="1" si="854"/>
        <v>25.755667898971939</v>
      </c>
      <c r="I4976" s="4">
        <f t="shared" ca="1" si="855"/>
        <v>47.531018090066368</v>
      </c>
      <c r="J4976" s="5">
        <f ca="1">INDEX(Table2[NationalID],RANDBETWEEN(1,COUNT(Table2[NationalID])))</f>
        <v>6644044041</v>
      </c>
      <c r="K4976" s="5">
        <f ca="1">INDEX(Table4[PhoneNumber],RANDBETWEEN(1,COUNT(Table4[PhoneNumber])))</f>
        <v>9274911663</v>
      </c>
      <c r="L4976" s="3">
        <f t="shared" ca="1" si="856"/>
        <v>0.12</v>
      </c>
      <c r="M4976" s="5">
        <f t="shared" ca="1" si="857"/>
        <v>597623</v>
      </c>
    </row>
    <row r="4977" spans="1:13" x14ac:dyDescent="0.3">
      <c r="A4977" s="8" t="str">
        <f t="shared" ca="1" si="847"/>
        <v>9B90CBD5-30C1-CD4F-8509-856A2C050D63</v>
      </c>
      <c r="B4977" s="1">
        <f t="shared" ca="1" si="848"/>
        <v>44890.951146080246</v>
      </c>
      <c r="C4977" s="1">
        <f t="shared" ca="1" si="849"/>
        <v>44890.952746473486</v>
      </c>
      <c r="D4977" s="1">
        <f t="shared" ca="1" si="850"/>
        <v>44890.993791890418</v>
      </c>
      <c r="E4977" s="2" t="str">
        <f t="shared" ca="1" si="851"/>
        <v>Done</v>
      </c>
      <c r="F4977" s="4">
        <f t="shared" ca="1" si="852"/>
        <v>33.745509098329912</v>
      </c>
      <c r="G4977" s="4">
        <f t="shared" ca="1" si="853"/>
        <v>48.866833960315859</v>
      </c>
      <c r="H4977" s="4">
        <f t="shared" ca="1" si="854"/>
        <v>34.580333322485615</v>
      </c>
      <c r="I4977" s="4">
        <f t="shared" ca="1" si="855"/>
        <v>61.291455560038386</v>
      </c>
      <c r="J4977" s="5">
        <f ca="1">INDEX(Table2[NationalID],RANDBETWEEN(1,COUNT(Table2[NationalID])))</f>
        <v>9165867315</v>
      </c>
      <c r="K4977" s="5">
        <f ca="1">INDEX(Table4[PhoneNumber],RANDBETWEEN(1,COUNT(Table4[PhoneNumber])))</f>
        <v>9042227061</v>
      </c>
      <c r="L4977" s="3">
        <f t="shared" ca="1" si="856"/>
        <v>0.12</v>
      </c>
      <c r="M4977" s="5">
        <f t="shared" ca="1" si="857"/>
        <v>269923</v>
      </c>
    </row>
    <row r="4978" spans="1:13" x14ac:dyDescent="0.3">
      <c r="A4978" s="8" t="str">
        <f t="shared" ca="1" si="847"/>
        <v>8A523150-05B4-12B6-9DCF-00147923EA21</v>
      </c>
      <c r="B4978" s="1">
        <f t="shared" ca="1" si="848"/>
        <v>44649.724058301777</v>
      </c>
      <c r="C4978" s="1">
        <f t="shared" ca="1" si="849"/>
        <v>44649.725554779601</v>
      </c>
      <c r="D4978" s="1">
        <f t="shared" ca="1" si="850"/>
        <v>44649.741674830926</v>
      </c>
      <c r="E4978" s="2" t="str">
        <f t="shared" ca="1" si="851"/>
        <v>Done</v>
      </c>
      <c r="F4978" s="4">
        <f t="shared" ca="1" si="852"/>
        <v>38.88095877572762</v>
      </c>
      <c r="G4978" s="4">
        <f t="shared" ca="1" si="853"/>
        <v>44.773466439282608</v>
      </c>
      <c r="H4978" s="4">
        <f t="shared" ca="1" si="854"/>
        <v>25.974285491381856</v>
      </c>
      <c r="I4978" s="4">
        <f t="shared" ca="1" si="855"/>
        <v>61.264094105528571</v>
      </c>
      <c r="J4978" s="5">
        <f ca="1">INDEX(Table2[NationalID],RANDBETWEEN(1,COUNT(Table2[NationalID])))</f>
        <v>6890709464</v>
      </c>
      <c r="K4978" s="5">
        <f ca="1">INDEX(Table4[PhoneNumber],RANDBETWEEN(1,COUNT(Table4[PhoneNumber])))</f>
        <v>9505737004</v>
      </c>
      <c r="L4978" s="3">
        <f t="shared" ca="1" si="856"/>
        <v>0.12</v>
      </c>
      <c r="M4978" s="5">
        <f t="shared" ca="1" si="857"/>
        <v>1785069</v>
      </c>
    </row>
    <row r="4979" spans="1:13" x14ac:dyDescent="0.3">
      <c r="A4979" s="8" t="str">
        <f t="shared" ca="1" si="847"/>
        <v>07DF2B40-BE0F-517D-0B7C-BEA3C6C3704A</v>
      </c>
      <c r="B4979" s="1">
        <f t="shared" ca="1" si="848"/>
        <v>44687.417206899336</v>
      </c>
      <c r="C4979" s="1">
        <f t="shared" ca="1" si="849"/>
        <v>44687.418733425875</v>
      </c>
      <c r="D4979" s="1">
        <f t="shared" ca="1" si="850"/>
        <v>44687.455823282602</v>
      </c>
      <c r="E4979" s="2" t="str">
        <f t="shared" ca="1" si="851"/>
        <v>Done</v>
      </c>
      <c r="F4979" s="4">
        <f t="shared" ca="1" si="852"/>
        <v>36.629107791642411</v>
      </c>
      <c r="G4979" s="4">
        <f t="shared" ca="1" si="853"/>
        <v>61.160705043584862</v>
      </c>
      <c r="H4979" s="4">
        <f t="shared" ca="1" si="854"/>
        <v>31.180114594268495</v>
      </c>
      <c r="I4979" s="4">
        <f t="shared" ca="1" si="855"/>
        <v>45.103860740875668</v>
      </c>
      <c r="J4979" s="5">
        <f ca="1">INDEX(Table2[NationalID],RANDBETWEEN(1,COUNT(Table2[NationalID])))</f>
        <v>3241277477</v>
      </c>
      <c r="K4979" s="5">
        <f ca="1">INDEX(Table4[PhoneNumber],RANDBETWEEN(1,COUNT(Table4[PhoneNumber])))</f>
        <v>9745438243</v>
      </c>
      <c r="L4979" s="3">
        <f t="shared" ca="1" si="856"/>
        <v>0.12</v>
      </c>
      <c r="M4979" s="5">
        <f t="shared" ca="1" si="857"/>
        <v>577750</v>
      </c>
    </row>
    <row r="4980" spans="1:13" x14ac:dyDescent="0.3">
      <c r="A4980" s="8" t="str">
        <f t="shared" ca="1" si="847"/>
        <v>41E950F7-785F-FE9A-90AD-70CE0C716586</v>
      </c>
      <c r="B4980" s="1">
        <f t="shared" ca="1" si="848"/>
        <v>43859.567828636711</v>
      </c>
      <c r="C4980" s="1">
        <f t="shared" ca="1" si="849"/>
        <v>43859.57163714894</v>
      </c>
      <c r="D4980" s="1">
        <f t="shared" ca="1" si="850"/>
        <v>43859.600827663009</v>
      </c>
      <c r="E4980" s="2" t="str">
        <f t="shared" ca="1" si="851"/>
        <v>Done</v>
      </c>
      <c r="F4980" s="4">
        <f t="shared" ca="1" si="852"/>
        <v>33.367075118744239</v>
      </c>
      <c r="G4980" s="4">
        <f t="shared" ca="1" si="853"/>
        <v>50.706502554990472</v>
      </c>
      <c r="H4980" s="4">
        <f t="shared" ca="1" si="854"/>
        <v>26.251294245998647</v>
      </c>
      <c r="I4980" s="4">
        <f t="shared" ca="1" si="855"/>
        <v>55.738525730230442</v>
      </c>
      <c r="J4980" s="5">
        <f ca="1">INDEX(Table2[NationalID],RANDBETWEEN(1,COUNT(Table2[NationalID])))</f>
        <v>4321842344</v>
      </c>
      <c r="K4980" s="5">
        <f ca="1">INDEX(Table4[PhoneNumber],RANDBETWEEN(1,COUNT(Table4[PhoneNumber])))</f>
        <v>9868725473</v>
      </c>
      <c r="L4980" s="3">
        <f t="shared" ca="1" si="856"/>
        <v>0.09</v>
      </c>
      <c r="M4980" s="5">
        <f t="shared" ca="1" si="857"/>
        <v>659413</v>
      </c>
    </row>
    <row r="4981" spans="1:13" x14ac:dyDescent="0.3">
      <c r="A4981" s="8" t="str">
        <f t="shared" ca="1" si="847"/>
        <v>8A88FE86-669A-4C3C-4C69-70EF7C928501</v>
      </c>
      <c r="B4981" s="1">
        <f t="shared" ca="1" si="848"/>
        <v>44535.347516903938</v>
      </c>
      <c r="C4981" s="1">
        <f t="shared" ca="1" si="849"/>
        <v>44535.350601712409</v>
      </c>
      <c r="D4981" s="1">
        <f t="shared" ca="1" si="850"/>
        <v>44535.351492374342</v>
      </c>
      <c r="E4981" s="2" t="str">
        <f t="shared" ca="1" si="851"/>
        <v>Done</v>
      </c>
      <c r="F4981" s="4">
        <f t="shared" ca="1" si="852"/>
        <v>31.708657453687248</v>
      </c>
      <c r="G4981" s="4">
        <f t="shared" ca="1" si="853"/>
        <v>44.721270729036085</v>
      </c>
      <c r="H4981" s="4">
        <f t="shared" ca="1" si="854"/>
        <v>29.11061570409273</v>
      </c>
      <c r="I4981" s="4">
        <f t="shared" ca="1" si="855"/>
        <v>52.395568488243555</v>
      </c>
      <c r="J4981" s="5">
        <f ca="1">INDEX(Table2[NationalID],RANDBETWEEN(1,COUNT(Table2[NationalID])))</f>
        <v>4589058680</v>
      </c>
      <c r="K4981" s="5">
        <f ca="1">INDEX(Table4[PhoneNumber],RANDBETWEEN(1,COUNT(Table4[PhoneNumber])))</f>
        <v>9163319564</v>
      </c>
      <c r="L4981" s="3">
        <f t="shared" ca="1" si="856"/>
        <v>0.12</v>
      </c>
      <c r="M4981" s="5">
        <f t="shared" ca="1" si="857"/>
        <v>513757</v>
      </c>
    </row>
    <row r="4982" spans="1:13" x14ac:dyDescent="0.3">
      <c r="A4982" s="8" t="str">
        <f t="shared" ca="1" si="847"/>
        <v>4DD9FBDD-7E58-1FE0-84CE-2B71D973D56D</v>
      </c>
      <c r="B4982" s="1">
        <f t="shared" ca="1" si="848"/>
        <v>44640.009196097169</v>
      </c>
      <c r="C4982" s="1">
        <f t="shared" ca="1" si="849"/>
        <v>44640.012928624332</v>
      </c>
      <c r="D4982" s="1">
        <f t="shared" ca="1" si="850"/>
        <v>44640.025506809056</v>
      </c>
      <c r="E4982" s="2" t="str">
        <f t="shared" ca="1" si="851"/>
        <v>Done</v>
      </c>
      <c r="F4982" s="4">
        <f t="shared" ca="1" si="852"/>
        <v>31.019202215500414</v>
      </c>
      <c r="G4982" s="4">
        <f t="shared" ca="1" si="853"/>
        <v>56.143692572449275</v>
      </c>
      <c r="H4982" s="4">
        <f t="shared" ca="1" si="854"/>
        <v>36.173355341325966</v>
      </c>
      <c r="I4982" s="4">
        <f t="shared" ca="1" si="855"/>
        <v>47.217816678446383</v>
      </c>
      <c r="J4982" s="5">
        <f ca="1">INDEX(Table2[NationalID],RANDBETWEEN(1,COUNT(Table2[NationalID])))</f>
        <v>6742499790</v>
      </c>
      <c r="K4982" s="5">
        <f ca="1">INDEX(Table4[PhoneNumber],RANDBETWEEN(1,COUNT(Table4[PhoneNumber])))</f>
        <v>9266876030</v>
      </c>
      <c r="L4982" s="3">
        <f t="shared" ca="1" si="856"/>
        <v>0.12</v>
      </c>
      <c r="M4982" s="5">
        <f t="shared" ca="1" si="857"/>
        <v>691834</v>
      </c>
    </row>
    <row r="4983" spans="1:13" x14ac:dyDescent="0.3">
      <c r="A4983" s="8" t="str">
        <f t="shared" ca="1" si="847"/>
        <v>56970A44-51B4-AD87-BA1E-8EB5554BA6A3</v>
      </c>
      <c r="B4983" s="1">
        <f t="shared" ca="1" si="848"/>
        <v>44649.515977479023</v>
      </c>
      <c r="C4983" s="1">
        <f t="shared" ca="1" si="849"/>
        <v>44649.517089005349</v>
      </c>
      <c r="D4983" s="1">
        <f t="shared" ca="1" si="850"/>
        <v>44649.518277600495</v>
      </c>
      <c r="E4983" s="2" t="str">
        <f t="shared" ca="1" si="851"/>
        <v>Done</v>
      </c>
      <c r="F4983" s="4">
        <f t="shared" ca="1" si="852"/>
        <v>34.820816176545478</v>
      </c>
      <c r="G4983" s="4">
        <f t="shared" ca="1" si="853"/>
        <v>47.91387762611803</v>
      </c>
      <c r="H4983" s="4">
        <f t="shared" ca="1" si="854"/>
        <v>29.738908403027729</v>
      </c>
      <c r="I4983" s="4">
        <f t="shared" ca="1" si="855"/>
        <v>54.4423045933301</v>
      </c>
      <c r="J4983" s="5">
        <f ca="1">INDEX(Table2[NationalID],RANDBETWEEN(1,COUNT(Table2[NationalID])))</f>
        <v>5921600381</v>
      </c>
      <c r="K4983" s="5">
        <f ca="1">INDEX(Table4[PhoneNumber],RANDBETWEEN(1,COUNT(Table4[PhoneNumber])))</f>
        <v>9734742232</v>
      </c>
      <c r="L4983" s="3">
        <f t="shared" ca="1" si="856"/>
        <v>0.12</v>
      </c>
      <c r="M4983" s="5">
        <f t="shared" ca="1" si="857"/>
        <v>671785</v>
      </c>
    </row>
    <row r="4984" spans="1:13" x14ac:dyDescent="0.3">
      <c r="A4984" s="8" t="str">
        <f t="shared" ca="1" si="847"/>
        <v>47EB99A0-0BBE-164E-18AF-5A4D3BEC4F49</v>
      </c>
      <c r="B4984" s="1">
        <f t="shared" ca="1" si="848"/>
        <v>43876.197164917066</v>
      </c>
      <c r="C4984" s="1">
        <f t="shared" ca="1" si="849"/>
        <v>43876.199331993943</v>
      </c>
      <c r="D4984" s="1">
        <f t="shared" ca="1" si="850"/>
        <v>43876.237630332253</v>
      </c>
      <c r="E4984" s="2" t="str">
        <f t="shared" ca="1" si="851"/>
        <v>Done</v>
      </c>
      <c r="F4984" s="4">
        <f t="shared" ca="1" si="852"/>
        <v>30.250800383849896</v>
      </c>
      <c r="G4984" s="4">
        <f t="shared" ca="1" si="853"/>
        <v>57.183918467317113</v>
      </c>
      <c r="H4984" s="4">
        <f t="shared" ca="1" si="854"/>
        <v>38.001888197370903</v>
      </c>
      <c r="I4984" s="4">
        <f t="shared" ca="1" si="855"/>
        <v>55.573444739317452</v>
      </c>
      <c r="J4984" s="5">
        <f ca="1">INDEX(Table2[NationalID],RANDBETWEEN(1,COUNT(Table2[NationalID])))</f>
        <v>2778982165</v>
      </c>
      <c r="K4984" s="5">
        <f ca="1">INDEX(Table4[PhoneNumber],RANDBETWEEN(1,COUNT(Table4[PhoneNumber])))</f>
        <v>9100433586</v>
      </c>
      <c r="L4984" s="3">
        <f t="shared" ca="1" si="856"/>
        <v>0.09</v>
      </c>
      <c r="M4984" s="5">
        <f t="shared" ca="1" si="857"/>
        <v>207748</v>
      </c>
    </row>
    <row r="4985" spans="1:13" x14ac:dyDescent="0.3">
      <c r="A4985" s="8" t="str">
        <f t="shared" ca="1" si="847"/>
        <v>151F3B5A-5343-DB18-F2C3-DE67CA479A82</v>
      </c>
      <c r="B4985" s="1">
        <f t="shared" ca="1" si="848"/>
        <v>43891.29109355386</v>
      </c>
      <c r="C4985" s="1">
        <f t="shared" ca="1" si="849"/>
        <v>43891.293186253875</v>
      </c>
      <c r="D4985" s="1">
        <f t="shared" ca="1" si="850"/>
        <v>43891.294985904075</v>
      </c>
      <c r="E4985" s="2" t="str">
        <f t="shared" ca="1" si="851"/>
        <v>Done</v>
      </c>
      <c r="F4985" s="4">
        <f t="shared" ca="1" si="852"/>
        <v>33.40740090389064</v>
      </c>
      <c r="G4985" s="4">
        <f t="shared" ca="1" si="853"/>
        <v>56.699479097605597</v>
      </c>
      <c r="H4985" s="4">
        <f t="shared" ca="1" si="854"/>
        <v>32.671829890111844</v>
      </c>
      <c r="I4985" s="4">
        <f t="shared" ca="1" si="855"/>
        <v>53.612674852486947</v>
      </c>
      <c r="J4985" s="5">
        <f ca="1">INDEX(Table2[NationalID],RANDBETWEEN(1,COUNT(Table2[NationalID])))</f>
        <v>7957409829</v>
      </c>
      <c r="K4985" s="5">
        <f ca="1">INDEX(Table4[PhoneNumber],RANDBETWEEN(1,COUNT(Table4[PhoneNumber])))</f>
        <v>9852819906</v>
      </c>
      <c r="L4985" s="3">
        <f t="shared" ca="1" si="856"/>
        <v>0.09</v>
      </c>
      <c r="M4985" s="5">
        <f t="shared" ca="1" si="857"/>
        <v>42299</v>
      </c>
    </row>
    <row r="4986" spans="1:13" x14ac:dyDescent="0.3">
      <c r="A4986" s="8" t="str">
        <f t="shared" ca="1" si="847"/>
        <v>C3ADD262-19AE-E5BF-379D-BDA7DC4FC12D</v>
      </c>
      <c r="B4986" s="1">
        <f t="shared" ca="1" si="848"/>
        <v>44362.417264271593</v>
      </c>
      <c r="C4986" s="1">
        <f t="shared" ca="1" si="849"/>
        <v>44362.418260735816</v>
      </c>
      <c r="D4986" s="1">
        <f t="shared" ca="1" si="850"/>
        <v>44362.450467369643</v>
      </c>
      <c r="E4986" s="2" t="str">
        <f t="shared" ca="1" si="851"/>
        <v>Done</v>
      </c>
      <c r="F4986" s="4">
        <f t="shared" ca="1" si="852"/>
        <v>26.022106515826334</v>
      </c>
      <c r="G4986" s="4">
        <f t="shared" ca="1" si="853"/>
        <v>60.545897613604346</v>
      </c>
      <c r="H4986" s="4">
        <f t="shared" ca="1" si="854"/>
        <v>26.599106139728384</v>
      </c>
      <c r="I4986" s="4">
        <f t="shared" ca="1" si="855"/>
        <v>44.364320012114291</v>
      </c>
      <c r="J4986" s="5">
        <f ca="1">INDEX(Table2[NationalID],RANDBETWEEN(1,COUNT(Table2[NationalID])))</f>
        <v>6458683007</v>
      </c>
      <c r="K4986" s="5">
        <f ca="1">INDEX(Table4[PhoneNumber],RANDBETWEEN(1,COUNT(Table4[PhoneNumber])))</f>
        <v>9559903245</v>
      </c>
      <c r="L4986" s="3">
        <f t="shared" ca="1" si="856"/>
        <v>0.12</v>
      </c>
      <c r="M4986" s="5">
        <f t="shared" ca="1" si="857"/>
        <v>1440784</v>
      </c>
    </row>
    <row r="4987" spans="1:13" x14ac:dyDescent="0.3">
      <c r="A4987" s="8" t="str">
        <f t="shared" ca="1" si="847"/>
        <v>9AE2C89F-CD3C-B513-0489-E1658A80FFC7</v>
      </c>
      <c r="B4987" s="1">
        <f t="shared" ca="1" si="848"/>
        <v>43994.510571988649</v>
      </c>
      <c r="C4987" s="1">
        <f t="shared" ca="1" si="849"/>
        <v>43994.512643063259</v>
      </c>
      <c r="D4987" s="1">
        <f t="shared" ca="1" si="850"/>
        <v>43994.543724348536</v>
      </c>
      <c r="E4987" s="2" t="str">
        <f t="shared" ca="1" si="851"/>
        <v>Done</v>
      </c>
      <c r="F4987" s="4">
        <f t="shared" ca="1" si="852"/>
        <v>30.763869666543684</v>
      </c>
      <c r="G4987" s="4">
        <f t="shared" ca="1" si="853"/>
        <v>45.791333362979628</v>
      </c>
      <c r="H4987" s="4">
        <f t="shared" ca="1" si="854"/>
        <v>35.799931920401114</v>
      </c>
      <c r="I4987" s="4">
        <f t="shared" ca="1" si="855"/>
        <v>55.340293873098652</v>
      </c>
      <c r="J4987" s="5">
        <f ca="1">INDEX(Table2[NationalID],RANDBETWEEN(1,COUNT(Table2[NationalID])))</f>
        <v>6890709464</v>
      </c>
      <c r="K4987" s="5">
        <f ca="1">INDEX(Table4[PhoneNumber],RANDBETWEEN(1,COUNT(Table4[PhoneNumber])))</f>
        <v>9823726064</v>
      </c>
      <c r="L4987" s="3">
        <f t="shared" ca="1" si="856"/>
        <v>0.09</v>
      </c>
      <c r="M4987" s="5">
        <f t="shared" ca="1" si="857"/>
        <v>649441</v>
      </c>
    </row>
    <row r="4988" spans="1:13" x14ac:dyDescent="0.3">
      <c r="A4988" s="8" t="str">
        <f t="shared" ca="1" si="847"/>
        <v>D5A79C71-BA55-0AEA-5F77-1EE107AC6C34</v>
      </c>
      <c r="B4988" s="1">
        <f t="shared" ca="1" si="848"/>
        <v>44481.941373439389</v>
      </c>
      <c r="C4988" s="1">
        <f t="shared" ca="1" si="849"/>
        <v>44481.94383429041</v>
      </c>
      <c r="D4988" s="1">
        <f t="shared" ca="1" si="850"/>
        <v>44481.957906269061</v>
      </c>
      <c r="E4988" s="2" t="str">
        <f t="shared" ca="1" si="851"/>
        <v>Done</v>
      </c>
      <c r="F4988" s="4">
        <f t="shared" ca="1" si="852"/>
        <v>30.282141922807945</v>
      </c>
      <c r="G4988" s="4">
        <f t="shared" ca="1" si="853"/>
        <v>59.30803689063201</v>
      </c>
      <c r="H4988" s="4">
        <f t="shared" ca="1" si="854"/>
        <v>35.038445274713553</v>
      </c>
      <c r="I4988" s="4">
        <f t="shared" ca="1" si="855"/>
        <v>52.371083681726766</v>
      </c>
      <c r="J4988" s="5">
        <f ca="1">INDEX(Table2[NationalID],RANDBETWEEN(1,COUNT(Table2[NationalID])))</f>
        <v>7957409829</v>
      </c>
      <c r="K4988" s="5">
        <f ca="1">INDEX(Table4[PhoneNumber],RANDBETWEEN(1,COUNT(Table4[PhoneNumber])))</f>
        <v>9166803321</v>
      </c>
      <c r="L4988" s="3">
        <f t="shared" ca="1" si="856"/>
        <v>0.12</v>
      </c>
      <c r="M4988" s="5">
        <f t="shared" ca="1" si="857"/>
        <v>692245</v>
      </c>
    </row>
    <row r="4989" spans="1:13" x14ac:dyDescent="0.3">
      <c r="A4989" s="8" t="str">
        <f t="shared" ca="1" si="847"/>
        <v>59DB0FE3-2DD8-A2E7-F888-F4203F1106B8</v>
      </c>
      <c r="B4989" s="1">
        <f t="shared" ca="1" si="848"/>
        <v>44267.524353242865</v>
      </c>
      <c r="C4989" s="1">
        <f t="shared" ca="1" si="849"/>
        <v>44267.527126726476</v>
      </c>
      <c r="D4989" s="1">
        <f t="shared" ca="1" si="850"/>
        <v>44267.567701674008</v>
      </c>
      <c r="E4989" s="2" t="str">
        <f t="shared" ca="1" si="851"/>
        <v>Done</v>
      </c>
      <c r="F4989" s="4">
        <f t="shared" ca="1" si="852"/>
        <v>32.807106064593022</v>
      </c>
      <c r="G4989" s="4">
        <f t="shared" ca="1" si="853"/>
        <v>47.212747728946489</v>
      </c>
      <c r="H4989" s="4">
        <f t="shared" ca="1" si="854"/>
        <v>28.154055538828107</v>
      </c>
      <c r="I4989" s="4">
        <f t="shared" ca="1" si="855"/>
        <v>62.702520277277273</v>
      </c>
      <c r="J4989" s="5">
        <f ca="1">INDEX(Table2[NationalID],RANDBETWEEN(1,COUNT(Table2[NationalID])))</f>
        <v>9538425360</v>
      </c>
      <c r="K4989" s="5">
        <f ca="1">INDEX(Table4[PhoneNumber],RANDBETWEEN(1,COUNT(Table4[PhoneNumber])))</f>
        <v>9042227061</v>
      </c>
      <c r="L4989" s="3">
        <f t="shared" ca="1" si="856"/>
        <v>0.12</v>
      </c>
      <c r="M4989" s="5">
        <f t="shared" ca="1" si="857"/>
        <v>872159</v>
      </c>
    </row>
    <row r="4990" spans="1:13" x14ac:dyDescent="0.3">
      <c r="A4990" s="8" t="str">
        <f t="shared" ca="1" si="847"/>
        <v>85E20D4E-5071-B03F-0F9D-9CAB9BD8A3C3</v>
      </c>
      <c r="B4990" s="1">
        <f t="shared" ca="1" si="848"/>
        <v>44771.721561510712</v>
      </c>
      <c r="C4990" s="1">
        <f t="shared" ca="1" si="849"/>
        <v>44771.724675476682</v>
      </c>
      <c r="D4990" s="1">
        <f t="shared" ca="1" si="850"/>
        <v>44771.742333162256</v>
      </c>
      <c r="E4990" s="2" t="str">
        <f t="shared" ca="1" si="851"/>
        <v>Done</v>
      </c>
      <c r="F4990" s="4">
        <f t="shared" ca="1" si="852"/>
        <v>31.07904367397305</v>
      </c>
      <c r="G4990" s="4">
        <f t="shared" ca="1" si="853"/>
        <v>61.046632851857375</v>
      </c>
      <c r="H4990" s="4">
        <f t="shared" ca="1" si="854"/>
        <v>31.127785469227298</v>
      </c>
      <c r="I4990" s="4">
        <f t="shared" ca="1" si="855"/>
        <v>61.17807697459709</v>
      </c>
      <c r="J4990" s="5">
        <f ca="1">INDEX(Table2[NationalID],RANDBETWEEN(1,COUNT(Table2[NationalID])))</f>
        <v>2759510658</v>
      </c>
      <c r="K4990" s="5">
        <f ca="1">INDEX(Table4[PhoneNumber],RANDBETWEEN(1,COUNT(Table4[PhoneNumber])))</f>
        <v>9976009406</v>
      </c>
      <c r="L4990" s="3">
        <f t="shared" ca="1" si="856"/>
        <v>0.12</v>
      </c>
      <c r="M4990" s="5">
        <f t="shared" ca="1" si="857"/>
        <v>9966</v>
      </c>
    </row>
    <row r="4991" spans="1:13" x14ac:dyDescent="0.3">
      <c r="A4991" s="8" t="str">
        <f t="shared" ca="1" si="847"/>
        <v>60B34859-C48D-D52C-BE15-193315AFED71</v>
      </c>
      <c r="B4991" s="1">
        <f t="shared" ca="1" si="848"/>
        <v>44301.823078252492</v>
      </c>
      <c r="C4991" s="1" t="str">
        <f t="shared" ca="1" si="849"/>
        <v/>
      </c>
      <c r="D4991" s="1" t="str">
        <f t="shared" ca="1" si="850"/>
        <v/>
      </c>
      <c r="E4991" s="2" t="str">
        <f t="shared" ca="1" si="851"/>
        <v>Canceled</v>
      </c>
      <c r="F4991" s="4">
        <f t="shared" ca="1" si="852"/>
        <v>31.68426825083057</v>
      </c>
      <c r="G4991" s="4">
        <f t="shared" ca="1" si="853"/>
        <v>58.596959470301911</v>
      </c>
      <c r="H4991" s="4">
        <f t="shared" ca="1" si="854"/>
        <v>32.55563752386562</v>
      </c>
      <c r="I4991" s="4">
        <f t="shared" ca="1" si="855"/>
        <v>44.705969883984373</v>
      </c>
      <c r="J4991" s="5">
        <f ca="1">INDEX(Table2[NationalID],RANDBETWEEN(1,COUNT(Table2[NationalID])))</f>
        <v>9832901194</v>
      </c>
      <c r="K4991" s="5">
        <f ca="1">INDEX(Table4[PhoneNumber],RANDBETWEEN(1,COUNT(Table4[PhoneNumber])))</f>
        <v>9017822382</v>
      </c>
      <c r="L4991" s="3">
        <f t="shared" ca="1" si="856"/>
        <v>0.12</v>
      </c>
      <c r="M4991" s="5">
        <f t="shared" ca="1" si="857"/>
        <v>220549</v>
      </c>
    </row>
    <row r="4992" spans="1:13" x14ac:dyDescent="0.3">
      <c r="A4992" s="8" t="str">
        <f t="shared" ca="1" si="847"/>
        <v>401C0A9B-9F65-8E20-40F3-B579E3DF0826</v>
      </c>
      <c r="B4992" s="1">
        <f t="shared" ca="1" si="848"/>
        <v>44921.940113485318</v>
      </c>
      <c r="C4992" s="1">
        <f t="shared" ca="1" si="849"/>
        <v>44921.941961494704</v>
      </c>
      <c r="D4992" s="1">
        <f t="shared" ca="1" si="850"/>
        <v>44921.942039379006</v>
      </c>
      <c r="E4992" s="2" t="str">
        <f t="shared" ca="1" si="851"/>
        <v>Done</v>
      </c>
      <c r="F4992" s="4">
        <f t="shared" ca="1" si="852"/>
        <v>37.364355778137657</v>
      </c>
      <c r="G4992" s="4">
        <f t="shared" ca="1" si="853"/>
        <v>54.845291228425282</v>
      </c>
      <c r="H4992" s="4">
        <f t="shared" ca="1" si="854"/>
        <v>34.304958605068514</v>
      </c>
      <c r="I4992" s="4">
        <f t="shared" ca="1" si="855"/>
        <v>52.242377178866377</v>
      </c>
      <c r="J4992" s="5">
        <f ca="1">INDEX(Table2[NationalID],RANDBETWEEN(1,COUNT(Table2[NationalID])))</f>
        <v>4813321785</v>
      </c>
      <c r="K4992" s="5">
        <f ca="1">INDEX(Table4[PhoneNumber],RANDBETWEEN(1,COUNT(Table4[PhoneNumber])))</f>
        <v>9882153020</v>
      </c>
      <c r="L4992" s="3">
        <f t="shared" ca="1" si="856"/>
        <v>0.12</v>
      </c>
      <c r="M4992" s="5">
        <f t="shared" ca="1" si="857"/>
        <v>307490</v>
      </c>
    </row>
    <row r="4993" spans="1:13" x14ac:dyDescent="0.3">
      <c r="A4993" s="8" t="str">
        <f t="shared" ca="1" si="847"/>
        <v>9F40392C-532D-C778-56EA-DD3B51E77148</v>
      </c>
      <c r="B4993" s="1">
        <f t="shared" ca="1" si="848"/>
        <v>44180.92110524037</v>
      </c>
      <c r="C4993" s="1">
        <f t="shared" ca="1" si="849"/>
        <v>44180.924169773883</v>
      </c>
      <c r="D4993" s="1">
        <f t="shared" ca="1" si="850"/>
        <v>44180.943388708853</v>
      </c>
      <c r="E4993" s="2" t="str">
        <f t="shared" ca="1" si="851"/>
        <v>Done</v>
      </c>
      <c r="F4993" s="4">
        <f t="shared" ca="1" si="852"/>
        <v>28.082706396925254</v>
      </c>
      <c r="G4993" s="4">
        <f t="shared" ca="1" si="853"/>
        <v>45.279584370481743</v>
      </c>
      <c r="H4993" s="4">
        <f t="shared" ca="1" si="854"/>
        <v>35.504995667247314</v>
      </c>
      <c r="I4993" s="4">
        <f t="shared" ca="1" si="855"/>
        <v>47.108305859441863</v>
      </c>
      <c r="J4993" s="5">
        <f ca="1">INDEX(Table2[NationalID],RANDBETWEEN(1,COUNT(Table2[NationalID])))</f>
        <v>8152833134</v>
      </c>
      <c r="K4993" s="5">
        <f ca="1">INDEX(Table4[PhoneNumber],RANDBETWEEN(1,COUNT(Table4[PhoneNumber])))</f>
        <v>9954446083</v>
      </c>
      <c r="L4993" s="3">
        <f t="shared" ca="1" si="856"/>
        <v>0.09</v>
      </c>
      <c r="M4993" s="5">
        <f t="shared" ca="1" si="857"/>
        <v>356979</v>
      </c>
    </row>
    <row r="4994" spans="1:13" x14ac:dyDescent="0.3">
      <c r="A4994" s="8" t="str">
        <f t="shared" ref="A4994:A5001" ca="1" si="85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E3EF9593-F447-C5C7-B9A1-4104DC612721</v>
      </c>
      <c r="B4994" s="1">
        <f t="shared" ref="B4994:B5001" ca="1" si="859">RAND()*(DATEVALUE("2022-12-31 23:59:59")-DATEVALUE("2020-01-01 00:00:00"))+DATEVALUE("2020-01-01 00:00:00")</f>
        <v>43931.407422753109</v>
      </c>
      <c r="C4994" s="1">
        <f t="shared" ref="C4994:C5001" ca="1" si="860">IF(RAND() &gt;= 0.92, "", RAND()*0.00417+B4994)</f>
        <v>43931.411370715337</v>
      </c>
      <c r="D4994" s="1">
        <f t="shared" ref="D4994:D5001" ca="1" si="861">IF(C4994="", "",RAND()*0.0417+C4994)</f>
        <v>43931.413883834182</v>
      </c>
      <c r="E4994" s="2" t="str">
        <f t="shared" ref="E4994:E5001" ca="1" si="862">IF(C4994="", "Canceled", "Done")</f>
        <v>Done</v>
      </c>
      <c r="F4994" s="4">
        <f t="shared" ref="F4994:F5001" ca="1" si="863">RAND()*14.43+25.04</f>
        <v>29.758299306608883</v>
      </c>
      <c r="G4994" s="4">
        <f t="shared" ref="G4994:G5001" ca="1" si="864">RAND()*19.16+44.02</f>
        <v>48.919621202253644</v>
      </c>
      <c r="H4994" s="4">
        <f t="shared" ref="H4994:H5001" ca="1" si="865">RAND()*14.43+25.04</f>
        <v>38.018736285013276</v>
      </c>
      <c r="I4994" s="4">
        <f t="shared" ref="I4994:I5001" ca="1" si="866">RAND()*19.16+44.02</f>
        <v>59.983978139952107</v>
      </c>
      <c r="J4994" s="5">
        <f ca="1">INDEX(Table2[NationalID],RANDBETWEEN(1,COUNT(Table2[NationalID])))</f>
        <v>3241277477</v>
      </c>
      <c r="K4994" s="5">
        <f ca="1">INDEX(Table4[PhoneNumber],RANDBETWEEN(1,COUNT(Table4[PhoneNumber])))</f>
        <v>9660734080</v>
      </c>
      <c r="L4994" s="3">
        <f t="shared" ref="L4994:L5001" ca="1" si="867">IF(B4994&gt;=DATE(2021,1,1),0.12,0.09)</f>
        <v>0.09</v>
      </c>
      <c r="M4994" s="5">
        <f t="shared" ref="M4994:M5001" ca="1" si="868">ROUND(SQRT(POWER(H4994-F4994, 2) + POWER(I4994-G4994, 2))*RANDBETWEEN(10000, 100000),0)</f>
        <v>739849</v>
      </c>
    </row>
    <row r="4995" spans="1:13" x14ac:dyDescent="0.3">
      <c r="A4995" s="8" t="str">
        <f t="shared" ca="1" si="858"/>
        <v>7AF745D2-C077-3A81-0B4E-998F42C876BE</v>
      </c>
      <c r="B4995" s="1">
        <f t="shared" ca="1" si="859"/>
        <v>44736.678812032289</v>
      </c>
      <c r="C4995" s="1">
        <f t="shared" ca="1" si="860"/>
        <v>44736.680412537353</v>
      </c>
      <c r="D4995" s="1">
        <f t="shared" ca="1" si="861"/>
        <v>44736.691500544068</v>
      </c>
      <c r="E4995" s="2" t="str">
        <f t="shared" ca="1" si="862"/>
        <v>Done</v>
      </c>
      <c r="F4995" s="4">
        <f t="shared" ca="1" si="863"/>
        <v>33.044480209650153</v>
      </c>
      <c r="G4995" s="4">
        <f t="shared" ca="1" si="864"/>
        <v>47.135369062959164</v>
      </c>
      <c r="H4995" s="4">
        <f t="shared" ca="1" si="865"/>
        <v>38.756679505142124</v>
      </c>
      <c r="I4995" s="4">
        <f t="shared" ca="1" si="866"/>
        <v>61.99205714905429</v>
      </c>
      <c r="J4995" s="5">
        <f ca="1">INDEX(Table2[NationalID],RANDBETWEEN(1,COUNT(Table2[NationalID])))</f>
        <v>1448952960</v>
      </c>
      <c r="K4995" s="5">
        <f ca="1">INDEX(Table4[PhoneNumber],RANDBETWEEN(1,COUNT(Table4[PhoneNumber])))</f>
        <v>9758990543</v>
      </c>
      <c r="L4995" s="3">
        <f t="shared" ca="1" si="867"/>
        <v>0.12</v>
      </c>
      <c r="M4995" s="5">
        <f t="shared" ca="1" si="868"/>
        <v>1529845</v>
      </c>
    </row>
    <row r="4996" spans="1:13" x14ac:dyDescent="0.3">
      <c r="A4996" s="8" t="str">
        <f t="shared" ca="1" si="858"/>
        <v>FAE16B9D-D001-120C-4073-9DEA3938E8B0</v>
      </c>
      <c r="B4996" s="1">
        <f t="shared" ca="1" si="859"/>
        <v>44909.801007636241</v>
      </c>
      <c r="C4996" s="1">
        <f t="shared" ca="1" si="860"/>
        <v>44909.801280459229</v>
      </c>
      <c r="D4996" s="1">
        <f t="shared" ca="1" si="861"/>
        <v>44909.814979561634</v>
      </c>
      <c r="E4996" s="2" t="str">
        <f t="shared" ca="1" si="862"/>
        <v>Done</v>
      </c>
      <c r="F4996" s="4">
        <f t="shared" ca="1" si="863"/>
        <v>38.376402062046452</v>
      </c>
      <c r="G4996" s="4">
        <f t="shared" ca="1" si="864"/>
        <v>61.110607552053509</v>
      </c>
      <c r="H4996" s="4">
        <f t="shared" ca="1" si="865"/>
        <v>37.14884440466092</v>
      </c>
      <c r="I4996" s="4">
        <f t="shared" ca="1" si="866"/>
        <v>61.69131713128013</v>
      </c>
      <c r="J4996" s="5">
        <f ca="1">INDEX(Table2[NationalID],RANDBETWEEN(1,COUNT(Table2[NationalID])))</f>
        <v>3113928813</v>
      </c>
      <c r="K4996" s="5">
        <f ca="1">INDEX(Table4[PhoneNumber],RANDBETWEEN(1,COUNT(Table4[PhoneNumber])))</f>
        <v>9454041206</v>
      </c>
      <c r="L4996" s="3">
        <f t="shared" ca="1" si="867"/>
        <v>0.12</v>
      </c>
      <c r="M4996" s="5">
        <f t="shared" ca="1" si="868"/>
        <v>94571</v>
      </c>
    </row>
    <row r="4997" spans="1:13" x14ac:dyDescent="0.3">
      <c r="A4997" s="8" t="str">
        <f t="shared" ca="1" si="858"/>
        <v>606C05B4-B75D-011B-10E3-24B88C587F7F</v>
      </c>
      <c r="B4997" s="1">
        <f t="shared" ca="1" si="859"/>
        <v>44006.934200553311</v>
      </c>
      <c r="C4997" s="1">
        <f t="shared" ca="1" si="860"/>
        <v>44006.934287683755</v>
      </c>
      <c r="D4997" s="1">
        <f t="shared" ca="1" si="861"/>
        <v>44006.936263638861</v>
      </c>
      <c r="E4997" s="2" t="str">
        <f t="shared" ca="1" si="862"/>
        <v>Done</v>
      </c>
      <c r="F4997" s="4">
        <f t="shared" ca="1" si="863"/>
        <v>27.499613038795029</v>
      </c>
      <c r="G4997" s="4">
        <f t="shared" ca="1" si="864"/>
        <v>61.659440187995493</v>
      </c>
      <c r="H4997" s="4">
        <f t="shared" ca="1" si="865"/>
        <v>32.351853209835369</v>
      </c>
      <c r="I4997" s="4">
        <f t="shared" ca="1" si="866"/>
        <v>56.704416794826862</v>
      </c>
      <c r="J4997" s="5">
        <f ca="1">INDEX(Table2[NationalID],RANDBETWEEN(1,COUNT(Table2[NationalID])))</f>
        <v>8125817510</v>
      </c>
      <c r="K4997" s="5">
        <f ca="1">INDEX(Table4[PhoneNumber],RANDBETWEEN(1,COUNT(Table4[PhoneNumber])))</f>
        <v>9649702231</v>
      </c>
      <c r="L4997" s="3">
        <f t="shared" ca="1" si="867"/>
        <v>0.09</v>
      </c>
      <c r="M4997" s="5">
        <f t="shared" ca="1" si="868"/>
        <v>654173</v>
      </c>
    </row>
    <row r="4998" spans="1:13" x14ac:dyDescent="0.3">
      <c r="A4998" s="8" t="str">
        <f t="shared" ca="1" si="858"/>
        <v>618EFE52-952E-BE97-942F-475DFB054D0E</v>
      </c>
      <c r="B4998" s="1">
        <f t="shared" ca="1" si="859"/>
        <v>44432.38640884585</v>
      </c>
      <c r="C4998" s="1">
        <f t="shared" ca="1" si="860"/>
        <v>44432.388923035884</v>
      </c>
      <c r="D4998" s="1">
        <f t="shared" ca="1" si="861"/>
        <v>44432.403621153295</v>
      </c>
      <c r="E4998" s="2" t="str">
        <f t="shared" ca="1" si="862"/>
        <v>Done</v>
      </c>
      <c r="F4998" s="4">
        <f t="shared" ca="1" si="863"/>
        <v>25.635728920303968</v>
      </c>
      <c r="G4998" s="4">
        <f t="shared" ca="1" si="864"/>
        <v>57.694917040272458</v>
      </c>
      <c r="H4998" s="4">
        <f t="shared" ca="1" si="865"/>
        <v>38.995992326365069</v>
      </c>
      <c r="I4998" s="4">
        <f t="shared" ca="1" si="866"/>
        <v>55.630300721585925</v>
      </c>
      <c r="J4998" s="5">
        <f ca="1">INDEX(Table2[NationalID],RANDBETWEEN(1,COUNT(Table2[NationalID])))</f>
        <v>8011532902</v>
      </c>
      <c r="K4998" s="5">
        <f ca="1">INDEX(Table4[PhoneNumber],RANDBETWEEN(1,COUNT(Table4[PhoneNumber])))</f>
        <v>9686524054</v>
      </c>
      <c r="L4998" s="3">
        <f t="shared" ca="1" si="867"/>
        <v>0.12</v>
      </c>
      <c r="M4998" s="5">
        <f t="shared" ca="1" si="868"/>
        <v>403876</v>
      </c>
    </row>
    <row r="4999" spans="1:13" x14ac:dyDescent="0.3">
      <c r="A4999" s="8" t="str">
        <f t="shared" ca="1" si="858"/>
        <v>3DFA1003-CB59-2992-A65D-52B65E03A32C</v>
      </c>
      <c r="B4999" s="1">
        <f t="shared" ca="1" si="859"/>
        <v>44443.402062767607</v>
      </c>
      <c r="C4999" s="1">
        <f t="shared" ca="1" si="860"/>
        <v>44443.404029173165</v>
      </c>
      <c r="D4999" s="1">
        <f t="shared" ca="1" si="861"/>
        <v>44443.40804083665</v>
      </c>
      <c r="E4999" s="2" t="str">
        <f t="shared" ca="1" si="862"/>
        <v>Done</v>
      </c>
      <c r="F4999" s="4">
        <f t="shared" ca="1" si="863"/>
        <v>37.389161119294243</v>
      </c>
      <c r="G4999" s="4">
        <f t="shared" ca="1" si="864"/>
        <v>44.616263954913435</v>
      </c>
      <c r="H4999" s="4">
        <f t="shared" ca="1" si="865"/>
        <v>32.42253370032828</v>
      </c>
      <c r="I4999" s="4">
        <f t="shared" ca="1" si="866"/>
        <v>52.792426672721163</v>
      </c>
      <c r="J4999" s="5">
        <f ca="1">INDEX(Table2[NationalID],RANDBETWEEN(1,COUNT(Table2[NationalID])))</f>
        <v>8011532902</v>
      </c>
      <c r="K4999" s="5">
        <f ca="1">INDEX(Table4[PhoneNumber],RANDBETWEEN(1,COUNT(Table4[PhoneNumber])))</f>
        <v>9228028827</v>
      </c>
      <c r="L4999" s="3">
        <f t="shared" ca="1" si="867"/>
        <v>0.12</v>
      </c>
      <c r="M4999" s="5">
        <f t="shared" ca="1" si="868"/>
        <v>591350</v>
      </c>
    </row>
    <row r="5000" spans="1:13" x14ac:dyDescent="0.3">
      <c r="A5000" s="8" t="str">
        <f t="shared" ca="1" si="858"/>
        <v>F2F2BF1D-D9BB-CA61-11A9-344A14B34A5F</v>
      </c>
      <c r="B5000" s="1">
        <f t="shared" ca="1" si="859"/>
        <v>44308.211106878742</v>
      </c>
      <c r="C5000" s="1">
        <f t="shared" ca="1" si="860"/>
        <v>44308.212413204259</v>
      </c>
      <c r="D5000" s="1">
        <f t="shared" ca="1" si="861"/>
        <v>44308.233617017409</v>
      </c>
      <c r="E5000" s="2" t="str">
        <f t="shared" ca="1" si="862"/>
        <v>Done</v>
      </c>
      <c r="F5000" s="4">
        <f t="shared" ca="1" si="863"/>
        <v>33.437869746865829</v>
      </c>
      <c r="G5000" s="4">
        <f t="shared" ca="1" si="864"/>
        <v>49.91966269223159</v>
      </c>
      <c r="H5000" s="4">
        <f t="shared" ca="1" si="865"/>
        <v>26.07247617159085</v>
      </c>
      <c r="I5000" s="4">
        <f t="shared" ca="1" si="866"/>
        <v>56.489359960582178</v>
      </c>
      <c r="J5000" s="5">
        <f ca="1">INDEX(Table2[NationalID],RANDBETWEEN(1,COUNT(Table2[NationalID])))</f>
        <v>8125817510</v>
      </c>
      <c r="K5000" s="5">
        <f ca="1">INDEX(Table4[PhoneNumber],RANDBETWEEN(1,COUNT(Table4[PhoneNumber])))</f>
        <v>9758804692</v>
      </c>
      <c r="L5000" s="3">
        <f t="shared" ca="1" si="867"/>
        <v>0.12</v>
      </c>
      <c r="M5000" s="5">
        <f t="shared" ca="1" si="868"/>
        <v>807150</v>
      </c>
    </row>
    <row r="5001" spans="1:13" x14ac:dyDescent="0.3">
      <c r="A5001" s="8" t="str">
        <f t="shared" ca="1" si="858"/>
        <v>0DA9D663-0D5A-3017-CBE9-11D30504553D</v>
      </c>
      <c r="B5001" s="1">
        <f t="shared" ca="1" si="859"/>
        <v>44627.128443687776</v>
      </c>
      <c r="C5001" s="1">
        <f t="shared" ca="1" si="860"/>
        <v>44627.131836398672</v>
      </c>
      <c r="D5001" s="1">
        <f t="shared" ca="1" si="861"/>
        <v>44627.143133324062</v>
      </c>
      <c r="E5001" s="2" t="str">
        <f t="shared" ca="1" si="862"/>
        <v>Done</v>
      </c>
      <c r="F5001" s="4">
        <f t="shared" ca="1" si="863"/>
        <v>32.461532315445318</v>
      </c>
      <c r="G5001" s="4">
        <f t="shared" ca="1" si="864"/>
        <v>58.049018204277189</v>
      </c>
      <c r="H5001" s="4">
        <f t="shared" ca="1" si="865"/>
        <v>39.196831104216486</v>
      </c>
      <c r="I5001" s="4">
        <f t="shared" ca="1" si="866"/>
        <v>51.78563788867352</v>
      </c>
      <c r="J5001" s="5">
        <f ca="1">INDEX(Table2[NationalID],RANDBETWEEN(1,COUNT(Table2[NationalID])))</f>
        <v>5757649189</v>
      </c>
      <c r="K5001" s="5">
        <f ca="1">INDEX(Table4[PhoneNumber],RANDBETWEEN(1,COUNT(Table4[PhoneNumber])))</f>
        <v>9281639460</v>
      </c>
      <c r="L5001" s="3">
        <f t="shared" ca="1" si="867"/>
        <v>0.12</v>
      </c>
      <c r="M5001" s="5">
        <f t="shared" ca="1" si="868"/>
        <v>822506</v>
      </c>
    </row>
    <row r="5002" spans="1:13" x14ac:dyDescent="0.3">
      <c r="A5002" s="8"/>
    </row>
    <row r="5003" spans="1:13" x14ac:dyDescent="0.3">
      <c r="A5003" s="8"/>
    </row>
    <row r="5004" spans="1:13" x14ac:dyDescent="0.3">
      <c r="A5004" s="8"/>
    </row>
    <row r="5005" spans="1:13" x14ac:dyDescent="0.3">
      <c r="A5005" s="8"/>
    </row>
    <row r="5006" spans="1:13" x14ac:dyDescent="0.3">
      <c r="A5006" s="8"/>
    </row>
    <row r="5007" spans="1:13" x14ac:dyDescent="0.3">
      <c r="A5007" s="8"/>
    </row>
    <row r="5008" spans="1:13" x14ac:dyDescent="0.3">
      <c r="A5008" s="8"/>
    </row>
    <row r="5009" spans="1:1" x14ac:dyDescent="0.3">
      <c r="A5009" s="8"/>
    </row>
    <row r="5010" spans="1:1" x14ac:dyDescent="0.3">
      <c r="A5010" s="8"/>
    </row>
    <row r="5011" spans="1:1" x14ac:dyDescent="0.3">
      <c r="A5011" s="8"/>
    </row>
    <row r="5012" spans="1:1" x14ac:dyDescent="0.3">
      <c r="A5012" s="8"/>
    </row>
    <row r="5013" spans="1:1" x14ac:dyDescent="0.3">
      <c r="A5013" s="8"/>
    </row>
    <row r="5014" spans="1:1" x14ac:dyDescent="0.3">
      <c r="A5014" s="8"/>
    </row>
    <row r="5015" spans="1:1" x14ac:dyDescent="0.3">
      <c r="A5015" s="8"/>
    </row>
    <row r="5016" spans="1:1" x14ac:dyDescent="0.3">
      <c r="A5016" s="8"/>
    </row>
    <row r="5017" spans="1:1" x14ac:dyDescent="0.3">
      <c r="A5017" s="8"/>
    </row>
    <row r="5018" spans="1:1" x14ac:dyDescent="0.3">
      <c r="A5018" s="8"/>
    </row>
    <row r="5019" spans="1:1" x14ac:dyDescent="0.3">
      <c r="A5019" s="8"/>
    </row>
    <row r="5020" spans="1:1" x14ac:dyDescent="0.3">
      <c r="A5020" s="8"/>
    </row>
    <row r="5021" spans="1:1" x14ac:dyDescent="0.3">
      <c r="A5021" s="8"/>
    </row>
    <row r="5022" spans="1:1" x14ac:dyDescent="0.3">
      <c r="A5022" s="8"/>
    </row>
    <row r="5023" spans="1:1" x14ac:dyDescent="0.3">
      <c r="A5023" s="8"/>
    </row>
    <row r="5024" spans="1:1" x14ac:dyDescent="0.3">
      <c r="A5024" s="8"/>
    </row>
    <row r="5025" spans="1:1" x14ac:dyDescent="0.3">
      <c r="A5025" s="8"/>
    </row>
    <row r="5026" spans="1:1" x14ac:dyDescent="0.3">
      <c r="A5026" s="8"/>
    </row>
    <row r="5027" spans="1:1" x14ac:dyDescent="0.3">
      <c r="A5027" s="8"/>
    </row>
    <row r="5028" spans="1:1" x14ac:dyDescent="0.3">
      <c r="A5028" s="8"/>
    </row>
    <row r="5029" spans="1:1" x14ac:dyDescent="0.3">
      <c r="A5029" s="8"/>
    </row>
    <row r="5030" spans="1:1" x14ac:dyDescent="0.3">
      <c r="A5030" s="8"/>
    </row>
    <row r="5031" spans="1:1" x14ac:dyDescent="0.3">
      <c r="A5031" s="8"/>
    </row>
    <row r="5032" spans="1:1" x14ac:dyDescent="0.3">
      <c r="A5032" s="8"/>
    </row>
    <row r="5033" spans="1:1" x14ac:dyDescent="0.3">
      <c r="A5033" s="8"/>
    </row>
    <row r="5034" spans="1:1" x14ac:dyDescent="0.3">
      <c r="A5034" s="8"/>
    </row>
    <row r="5035" spans="1:1" x14ac:dyDescent="0.3">
      <c r="A5035" s="8"/>
    </row>
    <row r="5036" spans="1:1" x14ac:dyDescent="0.3">
      <c r="A5036" s="8"/>
    </row>
    <row r="5037" spans="1:1" x14ac:dyDescent="0.3">
      <c r="A5037" s="8"/>
    </row>
    <row r="5038" spans="1:1" x14ac:dyDescent="0.3">
      <c r="A5038" s="8"/>
    </row>
    <row r="5039" spans="1:1" x14ac:dyDescent="0.3">
      <c r="A5039" s="8"/>
    </row>
    <row r="5040" spans="1:1" x14ac:dyDescent="0.3">
      <c r="A5040" s="8"/>
    </row>
    <row r="5041" spans="1:1" x14ac:dyDescent="0.3">
      <c r="A5041" s="8"/>
    </row>
    <row r="5042" spans="1:1" x14ac:dyDescent="0.3">
      <c r="A5042" s="8"/>
    </row>
    <row r="5043" spans="1:1" x14ac:dyDescent="0.3">
      <c r="A5043" s="8"/>
    </row>
    <row r="5044" spans="1:1" x14ac:dyDescent="0.3">
      <c r="A5044" s="8"/>
    </row>
    <row r="5045" spans="1:1" x14ac:dyDescent="0.3">
      <c r="A5045" s="8"/>
    </row>
    <row r="5046" spans="1:1" x14ac:dyDescent="0.3">
      <c r="A5046" s="8"/>
    </row>
    <row r="5047" spans="1:1" x14ac:dyDescent="0.3">
      <c r="A5047" s="8"/>
    </row>
    <row r="5048" spans="1:1" x14ac:dyDescent="0.3">
      <c r="A5048" s="8"/>
    </row>
    <row r="5049" spans="1:1" x14ac:dyDescent="0.3">
      <c r="A5049" s="8"/>
    </row>
    <row r="5050" spans="1:1" x14ac:dyDescent="0.3">
      <c r="A5050" s="8"/>
    </row>
    <row r="5051" spans="1:1" x14ac:dyDescent="0.3">
      <c r="A5051" s="8"/>
    </row>
    <row r="5052" spans="1:1" x14ac:dyDescent="0.3">
      <c r="A5052" s="8"/>
    </row>
    <row r="5053" spans="1:1" x14ac:dyDescent="0.3">
      <c r="A5053" s="8"/>
    </row>
    <row r="5054" spans="1:1" x14ac:dyDescent="0.3">
      <c r="A5054" s="8"/>
    </row>
    <row r="5055" spans="1:1" x14ac:dyDescent="0.3">
      <c r="A5055" s="8"/>
    </row>
    <row r="5056" spans="1:1" x14ac:dyDescent="0.3">
      <c r="A5056" s="8"/>
    </row>
    <row r="5057" spans="1:1" x14ac:dyDescent="0.3">
      <c r="A5057" s="8"/>
    </row>
    <row r="5058" spans="1:1" x14ac:dyDescent="0.3">
      <c r="A5058" s="8"/>
    </row>
    <row r="5059" spans="1:1" x14ac:dyDescent="0.3">
      <c r="A5059" s="8"/>
    </row>
    <row r="5060" spans="1:1" x14ac:dyDescent="0.3">
      <c r="A5060" s="8"/>
    </row>
    <row r="5061" spans="1:1" x14ac:dyDescent="0.3">
      <c r="A5061" s="8"/>
    </row>
    <row r="5062" spans="1:1" x14ac:dyDescent="0.3">
      <c r="A5062" s="8"/>
    </row>
    <row r="5063" spans="1:1" x14ac:dyDescent="0.3">
      <c r="A5063" s="8"/>
    </row>
    <row r="5064" spans="1:1" x14ac:dyDescent="0.3">
      <c r="A5064" s="8"/>
    </row>
    <row r="5065" spans="1:1" x14ac:dyDescent="0.3">
      <c r="A5065" s="8"/>
    </row>
    <row r="5066" spans="1:1" x14ac:dyDescent="0.3">
      <c r="A5066" s="8"/>
    </row>
    <row r="5067" spans="1:1" x14ac:dyDescent="0.3">
      <c r="A5067" s="8"/>
    </row>
    <row r="5068" spans="1:1" x14ac:dyDescent="0.3">
      <c r="A5068" s="8"/>
    </row>
    <row r="5069" spans="1:1" x14ac:dyDescent="0.3">
      <c r="A5069" s="8"/>
    </row>
    <row r="5070" spans="1:1" x14ac:dyDescent="0.3">
      <c r="A5070" s="8"/>
    </row>
    <row r="5071" spans="1:1" x14ac:dyDescent="0.3">
      <c r="A5071" s="8"/>
    </row>
    <row r="5072" spans="1:1" x14ac:dyDescent="0.3">
      <c r="A5072" s="8"/>
    </row>
    <row r="5073" spans="1:1" x14ac:dyDescent="0.3">
      <c r="A5073" s="8"/>
    </row>
    <row r="5074" spans="1:1" x14ac:dyDescent="0.3">
      <c r="A5074" s="8"/>
    </row>
    <row r="5075" spans="1:1" x14ac:dyDescent="0.3">
      <c r="A5075" s="8"/>
    </row>
    <row r="5076" spans="1:1" x14ac:dyDescent="0.3">
      <c r="A5076" s="8"/>
    </row>
    <row r="5077" spans="1:1" x14ac:dyDescent="0.3">
      <c r="A5077" s="8"/>
    </row>
    <row r="5078" spans="1:1" x14ac:dyDescent="0.3">
      <c r="A5078" s="8"/>
    </row>
    <row r="5079" spans="1:1" x14ac:dyDescent="0.3">
      <c r="A5079" s="8"/>
    </row>
    <row r="5080" spans="1:1" x14ac:dyDescent="0.3">
      <c r="A5080" s="8"/>
    </row>
    <row r="5081" spans="1:1" x14ac:dyDescent="0.3">
      <c r="A5081" s="8"/>
    </row>
    <row r="5082" spans="1:1" x14ac:dyDescent="0.3">
      <c r="A5082" s="8"/>
    </row>
    <row r="5083" spans="1:1" x14ac:dyDescent="0.3">
      <c r="A5083" s="8"/>
    </row>
    <row r="5084" spans="1:1" x14ac:dyDescent="0.3">
      <c r="A5084" s="8"/>
    </row>
    <row r="5085" spans="1:1" x14ac:dyDescent="0.3">
      <c r="A5085" s="8"/>
    </row>
    <row r="5086" spans="1:1" x14ac:dyDescent="0.3">
      <c r="A5086" s="8"/>
    </row>
    <row r="5087" spans="1:1" x14ac:dyDescent="0.3">
      <c r="A5087" s="8"/>
    </row>
    <row r="5088" spans="1:1" x14ac:dyDescent="0.3">
      <c r="A5088" s="8"/>
    </row>
    <row r="5089" spans="1:1" x14ac:dyDescent="0.3">
      <c r="A5089" s="8"/>
    </row>
    <row r="5090" spans="1:1" x14ac:dyDescent="0.3">
      <c r="A5090" s="8"/>
    </row>
    <row r="5091" spans="1:1" x14ac:dyDescent="0.3">
      <c r="A5091" s="8"/>
    </row>
    <row r="5092" spans="1:1" x14ac:dyDescent="0.3">
      <c r="A5092" s="8"/>
    </row>
    <row r="5093" spans="1:1" x14ac:dyDescent="0.3">
      <c r="A5093" s="8"/>
    </row>
    <row r="5094" spans="1:1" x14ac:dyDescent="0.3">
      <c r="A5094" s="8"/>
    </row>
    <row r="5095" spans="1:1" x14ac:dyDescent="0.3">
      <c r="A5095" s="8"/>
    </row>
    <row r="5096" spans="1:1" x14ac:dyDescent="0.3">
      <c r="A5096" s="8"/>
    </row>
    <row r="5097" spans="1:1" x14ac:dyDescent="0.3">
      <c r="A5097" s="8"/>
    </row>
    <row r="5098" spans="1:1" x14ac:dyDescent="0.3">
      <c r="A5098" s="8"/>
    </row>
    <row r="5099" spans="1:1" x14ac:dyDescent="0.3">
      <c r="A5099" s="8"/>
    </row>
    <row r="5100" spans="1:1" x14ac:dyDescent="0.3">
      <c r="A5100" s="8"/>
    </row>
    <row r="5101" spans="1:1" x14ac:dyDescent="0.3">
      <c r="A5101" s="8"/>
    </row>
    <row r="5102" spans="1:1" x14ac:dyDescent="0.3">
      <c r="A5102" s="8"/>
    </row>
    <row r="5103" spans="1:1" x14ac:dyDescent="0.3">
      <c r="A5103" s="8"/>
    </row>
    <row r="5104" spans="1:1" x14ac:dyDescent="0.3">
      <c r="A5104" s="8"/>
    </row>
    <row r="5105" spans="1:1" x14ac:dyDescent="0.3">
      <c r="A5105" s="8"/>
    </row>
    <row r="5106" spans="1:1" x14ac:dyDescent="0.3">
      <c r="A5106" s="8"/>
    </row>
    <row r="5107" spans="1:1" x14ac:dyDescent="0.3">
      <c r="A5107" s="8"/>
    </row>
    <row r="5108" spans="1:1" x14ac:dyDescent="0.3">
      <c r="A5108" s="8"/>
    </row>
    <row r="5109" spans="1:1" x14ac:dyDescent="0.3">
      <c r="A5109" s="8"/>
    </row>
    <row r="5110" spans="1:1" x14ac:dyDescent="0.3">
      <c r="A5110" s="8"/>
    </row>
    <row r="5111" spans="1:1" x14ac:dyDescent="0.3">
      <c r="A5111" s="8"/>
    </row>
    <row r="5112" spans="1:1" x14ac:dyDescent="0.3">
      <c r="A5112" s="8"/>
    </row>
    <row r="5113" spans="1:1" x14ac:dyDescent="0.3">
      <c r="A5113" s="8"/>
    </row>
    <row r="5114" spans="1:1" x14ac:dyDescent="0.3">
      <c r="A5114" s="8"/>
    </row>
    <row r="5115" spans="1:1" x14ac:dyDescent="0.3">
      <c r="A5115" s="8"/>
    </row>
    <row r="5116" spans="1:1" x14ac:dyDescent="0.3">
      <c r="A5116" s="8"/>
    </row>
    <row r="5117" spans="1:1" x14ac:dyDescent="0.3">
      <c r="A5117" s="8"/>
    </row>
    <row r="5118" spans="1:1" x14ac:dyDescent="0.3">
      <c r="A5118" s="8"/>
    </row>
    <row r="5119" spans="1:1" x14ac:dyDescent="0.3">
      <c r="A5119" s="8"/>
    </row>
    <row r="5120" spans="1:1" x14ac:dyDescent="0.3">
      <c r="A5120" s="8"/>
    </row>
    <row r="5121" spans="1:1" x14ac:dyDescent="0.3">
      <c r="A5121" s="8"/>
    </row>
    <row r="5122" spans="1:1" x14ac:dyDescent="0.3">
      <c r="A5122" s="8"/>
    </row>
    <row r="5123" spans="1:1" x14ac:dyDescent="0.3">
      <c r="A5123" s="8"/>
    </row>
    <row r="5124" spans="1:1" x14ac:dyDescent="0.3">
      <c r="A5124" s="8"/>
    </row>
    <row r="5125" spans="1:1" x14ac:dyDescent="0.3">
      <c r="A5125" s="8"/>
    </row>
    <row r="5126" spans="1:1" x14ac:dyDescent="0.3">
      <c r="A5126" s="8"/>
    </row>
    <row r="5127" spans="1:1" x14ac:dyDescent="0.3">
      <c r="A5127" s="8"/>
    </row>
    <row r="5128" spans="1:1" x14ac:dyDescent="0.3">
      <c r="A5128" s="8"/>
    </row>
    <row r="5129" spans="1:1" x14ac:dyDescent="0.3">
      <c r="A5129" s="8"/>
    </row>
    <row r="5130" spans="1:1" x14ac:dyDescent="0.3">
      <c r="A5130" s="8"/>
    </row>
    <row r="5131" spans="1:1" x14ac:dyDescent="0.3">
      <c r="A5131" s="8"/>
    </row>
    <row r="5132" spans="1:1" x14ac:dyDescent="0.3">
      <c r="A5132" s="8"/>
    </row>
    <row r="5133" spans="1:1" x14ac:dyDescent="0.3">
      <c r="A5133" s="8"/>
    </row>
    <row r="5134" spans="1:1" x14ac:dyDescent="0.3">
      <c r="A5134" s="8"/>
    </row>
    <row r="5135" spans="1:1" x14ac:dyDescent="0.3">
      <c r="A5135" s="8"/>
    </row>
    <row r="5136" spans="1:1" x14ac:dyDescent="0.3">
      <c r="A5136" s="8"/>
    </row>
    <row r="5137" spans="1:1" x14ac:dyDescent="0.3">
      <c r="A5137" s="8"/>
    </row>
    <row r="5138" spans="1:1" x14ac:dyDescent="0.3">
      <c r="A5138" s="8"/>
    </row>
    <row r="5139" spans="1:1" x14ac:dyDescent="0.3">
      <c r="A5139" s="8"/>
    </row>
    <row r="5140" spans="1:1" x14ac:dyDescent="0.3">
      <c r="A5140" s="8"/>
    </row>
    <row r="5141" spans="1:1" x14ac:dyDescent="0.3">
      <c r="A5141" s="8"/>
    </row>
    <row r="5142" spans="1:1" x14ac:dyDescent="0.3">
      <c r="A5142" s="8"/>
    </row>
    <row r="5143" spans="1:1" x14ac:dyDescent="0.3">
      <c r="A5143" s="8"/>
    </row>
    <row r="5144" spans="1:1" x14ac:dyDescent="0.3">
      <c r="A5144" s="8"/>
    </row>
    <row r="5145" spans="1:1" x14ac:dyDescent="0.3">
      <c r="A5145" s="8"/>
    </row>
    <row r="5146" spans="1:1" x14ac:dyDescent="0.3">
      <c r="A5146" s="8"/>
    </row>
    <row r="5147" spans="1:1" x14ac:dyDescent="0.3">
      <c r="A5147" s="8"/>
    </row>
    <row r="5148" spans="1:1" x14ac:dyDescent="0.3">
      <c r="A5148" s="8"/>
    </row>
    <row r="5149" spans="1:1" x14ac:dyDescent="0.3">
      <c r="A5149" s="8"/>
    </row>
    <row r="5150" spans="1:1" x14ac:dyDescent="0.3">
      <c r="A5150" s="8"/>
    </row>
    <row r="5151" spans="1:1" x14ac:dyDescent="0.3">
      <c r="A5151" s="8"/>
    </row>
    <row r="5152" spans="1:1" x14ac:dyDescent="0.3">
      <c r="A5152" s="8"/>
    </row>
    <row r="5153" spans="1:1" x14ac:dyDescent="0.3">
      <c r="A5153" s="8"/>
    </row>
    <row r="5154" spans="1:1" x14ac:dyDescent="0.3">
      <c r="A5154" s="8"/>
    </row>
    <row r="5155" spans="1:1" x14ac:dyDescent="0.3">
      <c r="A5155" s="8"/>
    </row>
    <row r="5156" spans="1:1" x14ac:dyDescent="0.3">
      <c r="A5156" s="8"/>
    </row>
    <row r="5157" spans="1:1" x14ac:dyDescent="0.3">
      <c r="A5157" s="8"/>
    </row>
    <row r="5158" spans="1:1" x14ac:dyDescent="0.3">
      <c r="A5158" s="8"/>
    </row>
    <row r="5159" spans="1:1" x14ac:dyDescent="0.3">
      <c r="A5159" s="8"/>
    </row>
    <row r="5160" spans="1:1" x14ac:dyDescent="0.3">
      <c r="A5160" s="8"/>
    </row>
    <row r="5161" spans="1:1" x14ac:dyDescent="0.3">
      <c r="A5161" s="8"/>
    </row>
    <row r="5162" spans="1:1" x14ac:dyDescent="0.3">
      <c r="A5162" s="8"/>
    </row>
    <row r="5163" spans="1:1" x14ac:dyDescent="0.3">
      <c r="A5163" s="8"/>
    </row>
    <row r="5164" spans="1:1" x14ac:dyDescent="0.3">
      <c r="A5164" s="8"/>
    </row>
    <row r="5165" spans="1:1" x14ac:dyDescent="0.3">
      <c r="A5165" s="8"/>
    </row>
    <row r="5166" spans="1:1" x14ac:dyDescent="0.3">
      <c r="A5166" s="8"/>
    </row>
    <row r="5167" spans="1:1" x14ac:dyDescent="0.3">
      <c r="A5167" s="8"/>
    </row>
    <row r="5168" spans="1:1" x14ac:dyDescent="0.3">
      <c r="A5168" s="8"/>
    </row>
    <row r="5169" spans="1:1" x14ac:dyDescent="0.3">
      <c r="A5169" s="8"/>
    </row>
    <row r="5170" spans="1:1" x14ac:dyDescent="0.3">
      <c r="A5170" s="8"/>
    </row>
    <row r="5171" spans="1:1" x14ac:dyDescent="0.3">
      <c r="A5171" s="8"/>
    </row>
    <row r="5172" spans="1:1" x14ac:dyDescent="0.3">
      <c r="A5172" s="8"/>
    </row>
    <row r="5173" spans="1:1" x14ac:dyDescent="0.3">
      <c r="A5173" s="8"/>
    </row>
    <row r="5174" spans="1:1" x14ac:dyDescent="0.3">
      <c r="A5174" s="8"/>
    </row>
    <row r="5175" spans="1:1" x14ac:dyDescent="0.3">
      <c r="A5175" s="8"/>
    </row>
    <row r="5176" spans="1:1" x14ac:dyDescent="0.3">
      <c r="A5176" s="8"/>
    </row>
    <row r="5177" spans="1:1" x14ac:dyDescent="0.3">
      <c r="A5177" s="8"/>
    </row>
    <row r="5178" spans="1:1" x14ac:dyDescent="0.3">
      <c r="A5178" s="8"/>
    </row>
    <row r="5179" spans="1:1" x14ac:dyDescent="0.3">
      <c r="A5179" s="8"/>
    </row>
    <row r="5180" spans="1:1" x14ac:dyDescent="0.3">
      <c r="A5180" s="8"/>
    </row>
    <row r="5181" spans="1:1" x14ac:dyDescent="0.3">
      <c r="A5181" s="8"/>
    </row>
    <row r="5182" spans="1:1" x14ac:dyDescent="0.3">
      <c r="A5182" s="8"/>
    </row>
    <row r="5183" spans="1:1" x14ac:dyDescent="0.3">
      <c r="A5183" s="8"/>
    </row>
    <row r="5184" spans="1:1" x14ac:dyDescent="0.3">
      <c r="A5184" s="8"/>
    </row>
    <row r="5185" spans="1:1" x14ac:dyDescent="0.3">
      <c r="A5185" s="8"/>
    </row>
    <row r="5186" spans="1:1" x14ac:dyDescent="0.3">
      <c r="A5186" s="8"/>
    </row>
    <row r="5187" spans="1:1" x14ac:dyDescent="0.3">
      <c r="A5187" s="8"/>
    </row>
    <row r="5188" spans="1:1" x14ac:dyDescent="0.3">
      <c r="A5188" s="8"/>
    </row>
    <row r="5189" spans="1:1" x14ac:dyDescent="0.3">
      <c r="A5189" s="8"/>
    </row>
    <row r="5190" spans="1:1" x14ac:dyDescent="0.3">
      <c r="A5190" s="8"/>
    </row>
    <row r="5191" spans="1:1" x14ac:dyDescent="0.3">
      <c r="A5191" s="8"/>
    </row>
    <row r="5192" spans="1:1" x14ac:dyDescent="0.3">
      <c r="A5192" s="8"/>
    </row>
    <row r="5193" spans="1:1" x14ac:dyDescent="0.3">
      <c r="A5193" s="8"/>
    </row>
    <row r="5194" spans="1:1" x14ac:dyDescent="0.3">
      <c r="A5194" s="8"/>
    </row>
    <row r="5195" spans="1:1" x14ac:dyDescent="0.3">
      <c r="A5195" s="8"/>
    </row>
    <row r="5196" spans="1:1" x14ac:dyDescent="0.3">
      <c r="A5196" s="8"/>
    </row>
    <row r="5197" spans="1:1" x14ac:dyDescent="0.3">
      <c r="A5197" s="8"/>
    </row>
    <row r="5198" spans="1:1" x14ac:dyDescent="0.3">
      <c r="A5198" s="8"/>
    </row>
    <row r="5199" spans="1:1" x14ac:dyDescent="0.3">
      <c r="A5199" s="8"/>
    </row>
    <row r="5200" spans="1:1" x14ac:dyDescent="0.3">
      <c r="A5200" s="8"/>
    </row>
    <row r="5201" spans="1:1" x14ac:dyDescent="0.3">
      <c r="A5201" s="8"/>
    </row>
    <row r="5202" spans="1:1" x14ac:dyDescent="0.3">
      <c r="A5202" s="8"/>
    </row>
    <row r="5203" spans="1:1" x14ac:dyDescent="0.3">
      <c r="A5203" s="8"/>
    </row>
    <row r="5204" spans="1:1" x14ac:dyDescent="0.3">
      <c r="A5204" s="8"/>
    </row>
    <row r="5205" spans="1:1" x14ac:dyDescent="0.3">
      <c r="A5205" s="8"/>
    </row>
    <row r="5206" spans="1:1" x14ac:dyDescent="0.3">
      <c r="A5206" s="8"/>
    </row>
    <row r="5207" spans="1:1" x14ac:dyDescent="0.3">
      <c r="A5207" s="8"/>
    </row>
    <row r="5208" spans="1:1" x14ac:dyDescent="0.3">
      <c r="A5208" s="8"/>
    </row>
    <row r="5209" spans="1:1" x14ac:dyDescent="0.3">
      <c r="A5209" s="8"/>
    </row>
    <row r="5210" spans="1:1" x14ac:dyDescent="0.3">
      <c r="A5210" s="8"/>
    </row>
    <row r="5211" spans="1:1" x14ac:dyDescent="0.3">
      <c r="A5211" s="8"/>
    </row>
    <row r="5212" spans="1:1" x14ac:dyDescent="0.3">
      <c r="A5212" s="8"/>
    </row>
    <row r="5213" spans="1:1" x14ac:dyDescent="0.3">
      <c r="A5213" s="8"/>
    </row>
    <row r="5214" spans="1:1" x14ac:dyDescent="0.3">
      <c r="A5214" s="8"/>
    </row>
    <row r="5215" spans="1:1" x14ac:dyDescent="0.3">
      <c r="A5215" s="8"/>
    </row>
    <row r="5216" spans="1:1" x14ac:dyDescent="0.3">
      <c r="A5216" s="8"/>
    </row>
    <row r="5217" spans="1:1" x14ac:dyDescent="0.3">
      <c r="A5217" s="8"/>
    </row>
    <row r="5218" spans="1:1" x14ac:dyDescent="0.3">
      <c r="A5218" s="8"/>
    </row>
    <row r="5219" spans="1:1" x14ac:dyDescent="0.3">
      <c r="A5219" s="8"/>
    </row>
    <row r="5220" spans="1:1" x14ac:dyDescent="0.3">
      <c r="A5220" s="8"/>
    </row>
    <row r="5221" spans="1:1" x14ac:dyDescent="0.3">
      <c r="A5221" s="8"/>
    </row>
    <row r="5222" spans="1:1" x14ac:dyDescent="0.3">
      <c r="A5222" s="8"/>
    </row>
    <row r="5223" spans="1:1" x14ac:dyDescent="0.3">
      <c r="A5223" s="8"/>
    </row>
    <row r="5224" spans="1:1" x14ac:dyDescent="0.3">
      <c r="A5224" s="8"/>
    </row>
    <row r="5225" spans="1:1" x14ac:dyDescent="0.3">
      <c r="A5225" s="8"/>
    </row>
    <row r="5226" spans="1:1" x14ac:dyDescent="0.3">
      <c r="A5226" s="8"/>
    </row>
    <row r="5227" spans="1:1" x14ac:dyDescent="0.3">
      <c r="A5227" s="8"/>
    </row>
    <row r="5228" spans="1:1" x14ac:dyDescent="0.3">
      <c r="A5228" s="8"/>
    </row>
    <row r="5229" spans="1:1" x14ac:dyDescent="0.3">
      <c r="A5229" s="8"/>
    </row>
    <row r="5230" spans="1:1" x14ac:dyDescent="0.3">
      <c r="A5230" s="8"/>
    </row>
    <row r="5231" spans="1:1" x14ac:dyDescent="0.3">
      <c r="A5231" s="8"/>
    </row>
    <row r="5232" spans="1:1" x14ac:dyDescent="0.3">
      <c r="A5232" s="8"/>
    </row>
    <row r="5233" spans="1:1" x14ac:dyDescent="0.3">
      <c r="A5233" s="8"/>
    </row>
    <row r="5234" spans="1:1" x14ac:dyDescent="0.3">
      <c r="A5234" s="8"/>
    </row>
    <row r="5235" spans="1:1" x14ac:dyDescent="0.3">
      <c r="A5235" s="8"/>
    </row>
    <row r="5236" spans="1:1" x14ac:dyDescent="0.3">
      <c r="A5236" s="8"/>
    </row>
    <row r="5237" spans="1:1" x14ac:dyDescent="0.3">
      <c r="A5237" s="8"/>
    </row>
    <row r="5238" spans="1:1" x14ac:dyDescent="0.3">
      <c r="A5238" s="8"/>
    </row>
    <row r="5239" spans="1:1" x14ac:dyDescent="0.3">
      <c r="A5239" s="8"/>
    </row>
    <row r="5240" spans="1:1" x14ac:dyDescent="0.3">
      <c r="A5240" s="8"/>
    </row>
    <row r="5241" spans="1:1" x14ac:dyDescent="0.3">
      <c r="A5241" s="8"/>
    </row>
    <row r="5242" spans="1:1" x14ac:dyDescent="0.3">
      <c r="A5242" s="8"/>
    </row>
    <row r="5243" spans="1:1" x14ac:dyDescent="0.3">
      <c r="A5243" s="8"/>
    </row>
    <row r="5244" spans="1:1" x14ac:dyDescent="0.3">
      <c r="A5244" s="8"/>
    </row>
    <row r="5245" spans="1:1" x14ac:dyDescent="0.3">
      <c r="A5245" s="8"/>
    </row>
    <row r="5246" spans="1:1" x14ac:dyDescent="0.3">
      <c r="A5246" s="8"/>
    </row>
    <row r="5247" spans="1:1" x14ac:dyDescent="0.3">
      <c r="A5247" s="8"/>
    </row>
    <row r="5248" spans="1:1" x14ac:dyDescent="0.3">
      <c r="A5248" s="8"/>
    </row>
    <row r="5249" spans="1:1" x14ac:dyDescent="0.3">
      <c r="A5249" s="8"/>
    </row>
    <row r="5250" spans="1:1" x14ac:dyDescent="0.3">
      <c r="A5250" s="8"/>
    </row>
    <row r="5251" spans="1:1" x14ac:dyDescent="0.3">
      <c r="A5251" s="8"/>
    </row>
    <row r="5252" spans="1:1" x14ac:dyDescent="0.3">
      <c r="A5252" s="8"/>
    </row>
    <row r="5253" spans="1:1" x14ac:dyDescent="0.3">
      <c r="A5253" s="8"/>
    </row>
    <row r="5254" spans="1:1" x14ac:dyDescent="0.3">
      <c r="A5254" s="8"/>
    </row>
    <row r="5255" spans="1:1" x14ac:dyDescent="0.3">
      <c r="A5255" s="8"/>
    </row>
    <row r="5256" spans="1:1" x14ac:dyDescent="0.3">
      <c r="A5256" s="8"/>
    </row>
    <row r="5257" spans="1:1" x14ac:dyDescent="0.3">
      <c r="A5257" s="8"/>
    </row>
    <row r="5258" spans="1:1" x14ac:dyDescent="0.3">
      <c r="A5258" s="8"/>
    </row>
    <row r="5259" spans="1:1" x14ac:dyDescent="0.3">
      <c r="A5259" s="8"/>
    </row>
    <row r="5260" spans="1:1" x14ac:dyDescent="0.3">
      <c r="A5260" s="8"/>
    </row>
    <row r="5261" spans="1:1" x14ac:dyDescent="0.3">
      <c r="A5261" s="8"/>
    </row>
    <row r="5262" spans="1:1" x14ac:dyDescent="0.3">
      <c r="A5262" s="8"/>
    </row>
    <row r="5263" spans="1:1" x14ac:dyDescent="0.3">
      <c r="A5263" s="8"/>
    </row>
    <row r="5264" spans="1:1" x14ac:dyDescent="0.3">
      <c r="A5264" s="8"/>
    </row>
    <row r="5265" spans="1:1" x14ac:dyDescent="0.3">
      <c r="A5265" s="8"/>
    </row>
    <row r="5266" spans="1:1" x14ac:dyDescent="0.3">
      <c r="A5266" s="8"/>
    </row>
    <row r="5267" spans="1:1" x14ac:dyDescent="0.3">
      <c r="A5267" s="8"/>
    </row>
    <row r="5268" spans="1:1" x14ac:dyDescent="0.3">
      <c r="A5268" s="8"/>
    </row>
    <row r="5269" spans="1:1" x14ac:dyDescent="0.3">
      <c r="A5269" s="8"/>
    </row>
    <row r="5270" spans="1:1" x14ac:dyDescent="0.3">
      <c r="A5270" s="8"/>
    </row>
    <row r="5271" spans="1:1" x14ac:dyDescent="0.3">
      <c r="A5271" s="8"/>
    </row>
    <row r="5272" spans="1:1" x14ac:dyDescent="0.3">
      <c r="A5272" s="8"/>
    </row>
    <row r="5273" spans="1:1" x14ac:dyDescent="0.3">
      <c r="A5273" s="8"/>
    </row>
    <row r="5274" spans="1:1" x14ac:dyDescent="0.3">
      <c r="A5274" s="8"/>
    </row>
    <row r="5275" spans="1:1" x14ac:dyDescent="0.3">
      <c r="A5275" s="8"/>
    </row>
    <row r="5276" spans="1:1" x14ac:dyDescent="0.3">
      <c r="A5276" s="8"/>
    </row>
    <row r="5277" spans="1:1" x14ac:dyDescent="0.3">
      <c r="A5277" s="8"/>
    </row>
    <row r="5278" spans="1:1" x14ac:dyDescent="0.3">
      <c r="A5278" s="8"/>
    </row>
    <row r="5279" spans="1:1" x14ac:dyDescent="0.3">
      <c r="A5279" s="8"/>
    </row>
    <row r="5280" spans="1:1" x14ac:dyDescent="0.3">
      <c r="A5280" s="8"/>
    </row>
    <row r="5281" spans="1:1" x14ac:dyDescent="0.3">
      <c r="A5281" s="8"/>
    </row>
    <row r="5282" spans="1:1" x14ac:dyDescent="0.3">
      <c r="A5282" s="8"/>
    </row>
    <row r="5283" spans="1:1" x14ac:dyDescent="0.3">
      <c r="A5283" s="8"/>
    </row>
    <row r="5284" spans="1:1" x14ac:dyDescent="0.3">
      <c r="A5284" s="8"/>
    </row>
    <row r="5285" spans="1:1" x14ac:dyDescent="0.3">
      <c r="A5285" s="8"/>
    </row>
    <row r="5286" spans="1:1" x14ac:dyDescent="0.3">
      <c r="A5286" s="8"/>
    </row>
    <row r="5287" spans="1:1" x14ac:dyDescent="0.3">
      <c r="A5287" s="8"/>
    </row>
    <row r="5288" spans="1:1" x14ac:dyDescent="0.3">
      <c r="A5288" s="8"/>
    </row>
    <row r="5289" spans="1:1" x14ac:dyDescent="0.3">
      <c r="A5289" s="8"/>
    </row>
    <row r="5290" spans="1:1" x14ac:dyDescent="0.3">
      <c r="A5290" s="8"/>
    </row>
    <row r="5291" spans="1:1" x14ac:dyDescent="0.3">
      <c r="A5291" s="8"/>
    </row>
    <row r="5292" spans="1:1" x14ac:dyDescent="0.3">
      <c r="A5292" s="8"/>
    </row>
    <row r="5293" spans="1:1" x14ac:dyDescent="0.3">
      <c r="A5293" s="8"/>
    </row>
    <row r="5294" spans="1:1" x14ac:dyDescent="0.3">
      <c r="A5294" s="8"/>
    </row>
    <row r="5295" spans="1:1" x14ac:dyDescent="0.3">
      <c r="A5295" s="8"/>
    </row>
    <row r="5296" spans="1:1" x14ac:dyDescent="0.3">
      <c r="A5296" s="8"/>
    </row>
    <row r="5297" spans="1:1" x14ac:dyDescent="0.3">
      <c r="A5297" s="8"/>
    </row>
    <row r="5298" spans="1:1" x14ac:dyDescent="0.3">
      <c r="A5298" s="8"/>
    </row>
    <row r="5299" spans="1:1" x14ac:dyDescent="0.3">
      <c r="A5299" s="8"/>
    </row>
    <row r="5300" spans="1:1" x14ac:dyDescent="0.3">
      <c r="A5300" s="8"/>
    </row>
    <row r="5301" spans="1:1" x14ac:dyDescent="0.3">
      <c r="A5301" s="8"/>
    </row>
    <row r="5302" spans="1:1" x14ac:dyDescent="0.3">
      <c r="A5302" s="8"/>
    </row>
    <row r="5303" spans="1:1" x14ac:dyDescent="0.3">
      <c r="A5303" s="8"/>
    </row>
    <row r="5304" spans="1:1" x14ac:dyDescent="0.3">
      <c r="A5304" s="8"/>
    </row>
    <row r="5305" spans="1:1" x14ac:dyDescent="0.3">
      <c r="A5305" s="8"/>
    </row>
    <row r="5306" spans="1:1" x14ac:dyDescent="0.3">
      <c r="A5306" s="8"/>
    </row>
    <row r="5307" spans="1:1" x14ac:dyDescent="0.3">
      <c r="A5307" s="8"/>
    </row>
    <row r="5308" spans="1:1" x14ac:dyDescent="0.3">
      <c r="A5308" s="8"/>
    </row>
    <row r="5309" spans="1:1" x14ac:dyDescent="0.3">
      <c r="A5309" s="8"/>
    </row>
    <row r="5310" spans="1:1" x14ac:dyDescent="0.3">
      <c r="A5310" s="8"/>
    </row>
    <row r="5311" spans="1:1" x14ac:dyDescent="0.3">
      <c r="A5311" s="8"/>
    </row>
    <row r="5312" spans="1:1" x14ac:dyDescent="0.3">
      <c r="A5312" s="8"/>
    </row>
    <row r="5313" spans="1:1" x14ac:dyDescent="0.3">
      <c r="A5313" s="8"/>
    </row>
    <row r="5314" spans="1:1" x14ac:dyDescent="0.3">
      <c r="A5314" s="8"/>
    </row>
    <row r="5315" spans="1:1" x14ac:dyDescent="0.3">
      <c r="A5315" s="8"/>
    </row>
    <row r="5316" spans="1:1" x14ac:dyDescent="0.3">
      <c r="A5316" s="8"/>
    </row>
    <row r="5317" spans="1:1" x14ac:dyDescent="0.3">
      <c r="A5317" s="8"/>
    </row>
    <row r="5318" spans="1:1" x14ac:dyDescent="0.3">
      <c r="A5318" s="8"/>
    </row>
    <row r="5319" spans="1:1" x14ac:dyDescent="0.3">
      <c r="A5319" s="8"/>
    </row>
    <row r="5320" spans="1:1" x14ac:dyDescent="0.3">
      <c r="A5320" s="8"/>
    </row>
    <row r="5321" spans="1:1" x14ac:dyDescent="0.3">
      <c r="A5321" s="8"/>
    </row>
    <row r="5322" spans="1:1" x14ac:dyDescent="0.3">
      <c r="A5322" s="8"/>
    </row>
    <row r="5323" spans="1:1" x14ac:dyDescent="0.3">
      <c r="A5323" s="8"/>
    </row>
    <row r="5324" spans="1:1" x14ac:dyDescent="0.3">
      <c r="A5324" s="8"/>
    </row>
    <row r="5325" spans="1:1" x14ac:dyDescent="0.3">
      <c r="A5325" s="8"/>
    </row>
    <row r="5326" spans="1:1" x14ac:dyDescent="0.3">
      <c r="A5326" s="8"/>
    </row>
    <row r="5327" spans="1:1" x14ac:dyDescent="0.3">
      <c r="A5327" s="8"/>
    </row>
    <row r="5328" spans="1:1" x14ac:dyDescent="0.3">
      <c r="A5328" s="8"/>
    </row>
    <row r="5329" spans="1:1" x14ac:dyDescent="0.3">
      <c r="A5329" s="8"/>
    </row>
    <row r="5330" spans="1:1" x14ac:dyDescent="0.3">
      <c r="A5330" s="8"/>
    </row>
    <row r="5331" spans="1:1" x14ac:dyDescent="0.3">
      <c r="A5331" s="8"/>
    </row>
    <row r="5332" spans="1:1" x14ac:dyDescent="0.3">
      <c r="A5332" s="8"/>
    </row>
    <row r="5333" spans="1:1" x14ac:dyDescent="0.3">
      <c r="A5333" s="8"/>
    </row>
    <row r="5334" spans="1:1" x14ac:dyDescent="0.3">
      <c r="A5334" s="8"/>
    </row>
    <row r="5335" spans="1:1" x14ac:dyDescent="0.3">
      <c r="A5335" s="8"/>
    </row>
    <row r="5336" spans="1:1" x14ac:dyDescent="0.3">
      <c r="A5336" s="8"/>
    </row>
    <row r="5337" spans="1:1" x14ac:dyDescent="0.3">
      <c r="A5337" s="8"/>
    </row>
    <row r="5338" spans="1:1" x14ac:dyDescent="0.3">
      <c r="A5338" s="8"/>
    </row>
    <row r="5339" spans="1:1" x14ac:dyDescent="0.3">
      <c r="A5339" s="8"/>
    </row>
    <row r="5340" spans="1:1" x14ac:dyDescent="0.3">
      <c r="A5340" s="8"/>
    </row>
    <row r="5341" spans="1:1" x14ac:dyDescent="0.3">
      <c r="A5341" s="8"/>
    </row>
    <row r="5342" spans="1:1" x14ac:dyDescent="0.3">
      <c r="A5342" s="8"/>
    </row>
    <row r="5343" spans="1:1" x14ac:dyDescent="0.3">
      <c r="A5343" s="8"/>
    </row>
    <row r="5344" spans="1:1" x14ac:dyDescent="0.3">
      <c r="A5344" s="8"/>
    </row>
    <row r="5345" spans="1:1" x14ac:dyDescent="0.3">
      <c r="A5345" s="8"/>
    </row>
    <row r="5346" spans="1:1" x14ac:dyDescent="0.3">
      <c r="A5346" s="8"/>
    </row>
    <row r="5347" spans="1:1" x14ac:dyDescent="0.3">
      <c r="A5347" s="8"/>
    </row>
    <row r="5348" spans="1:1" x14ac:dyDescent="0.3">
      <c r="A5348" s="8"/>
    </row>
    <row r="5349" spans="1:1" x14ac:dyDescent="0.3">
      <c r="A5349" s="8"/>
    </row>
    <row r="5350" spans="1:1" x14ac:dyDescent="0.3">
      <c r="A5350" s="8"/>
    </row>
    <row r="5351" spans="1:1" x14ac:dyDescent="0.3">
      <c r="A5351" s="8"/>
    </row>
    <row r="5352" spans="1:1" x14ac:dyDescent="0.3">
      <c r="A5352" s="8"/>
    </row>
    <row r="5353" spans="1:1" x14ac:dyDescent="0.3">
      <c r="A5353" s="8"/>
    </row>
    <row r="5354" spans="1:1" x14ac:dyDescent="0.3">
      <c r="A5354" s="8"/>
    </row>
    <row r="5355" spans="1:1" x14ac:dyDescent="0.3">
      <c r="A5355" s="8"/>
    </row>
    <row r="5356" spans="1:1" x14ac:dyDescent="0.3">
      <c r="A5356" s="8"/>
    </row>
    <row r="5357" spans="1:1" x14ac:dyDescent="0.3">
      <c r="A5357" s="8"/>
    </row>
    <row r="5358" spans="1:1" x14ac:dyDescent="0.3">
      <c r="A5358" s="8"/>
    </row>
    <row r="5359" spans="1:1" x14ac:dyDescent="0.3">
      <c r="A5359" s="8"/>
    </row>
    <row r="5360" spans="1:1" x14ac:dyDescent="0.3">
      <c r="A5360" s="8"/>
    </row>
    <row r="5361" spans="1:1" x14ac:dyDescent="0.3">
      <c r="A5361" s="8"/>
    </row>
    <row r="5362" spans="1:1" x14ac:dyDescent="0.3">
      <c r="A5362" s="8"/>
    </row>
    <row r="5363" spans="1:1" x14ac:dyDescent="0.3">
      <c r="A5363" s="8"/>
    </row>
    <row r="5364" spans="1:1" x14ac:dyDescent="0.3">
      <c r="A5364" s="8"/>
    </row>
    <row r="5365" spans="1:1" x14ac:dyDescent="0.3">
      <c r="A5365" s="8"/>
    </row>
    <row r="5366" spans="1:1" x14ac:dyDescent="0.3">
      <c r="A5366" s="8"/>
    </row>
    <row r="5367" spans="1:1" x14ac:dyDescent="0.3">
      <c r="A5367" s="8"/>
    </row>
    <row r="5368" spans="1:1" x14ac:dyDescent="0.3">
      <c r="A5368" s="8"/>
    </row>
    <row r="5369" spans="1:1" x14ac:dyDescent="0.3">
      <c r="A5369" s="8"/>
    </row>
    <row r="5370" spans="1:1" x14ac:dyDescent="0.3">
      <c r="A5370" s="8"/>
    </row>
    <row r="5371" spans="1:1" x14ac:dyDescent="0.3">
      <c r="A5371" s="8"/>
    </row>
    <row r="5372" spans="1:1" x14ac:dyDescent="0.3">
      <c r="A5372" s="8"/>
    </row>
    <row r="5373" spans="1:1" x14ac:dyDescent="0.3">
      <c r="A5373" s="8"/>
    </row>
    <row r="5374" spans="1:1" x14ac:dyDescent="0.3">
      <c r="A5374" s="8"/>
    </row>
    <row r="5375" spans="1:1" x14ac:dyDescent="0.3">
      <c r="A5375" s="8"/>
    </row>
    <row r="5376" spans="1:1" x14ac:dyDescent="0.3">
      <c r="A5376" s="8"/>
    </row>
    <row r="5377" spans="1:1" x14ac:dyDescent="0.3">
      <c r="A5377" s="8"/>
    </row>
    <row r="5378" spans="1:1" x14ac:dyDescent="0.3">
      <c r="A5378" s="8"/>
    </row>
    <row r="5379" spans="1:1" x14ac:dyDescent="0.3">
      <c r="A5379" s="8"/>
    </row>
    <row r="5380" spans="1:1" x14ac:dyDescent="0.3">
      <c r="A5380" s="8"/>
    </row>
    <row r="5381" spans="1:1" x14ac:dyDescent="0.3">
      <c r="A5381" s="8"/>
    </row>
    <row r="5382" spans="1:1" x14ac:dyDescent="0.3">
      <c r="A5382" s="8"/>
    </row>
    <row r="5383" spans="1:1" x14ac:dyDescent="0.3">
      <c r="A5383" s="8"/>
    </row>
    <row r="5384" spans="1:1" x14ac:dyDescent="0.3">
      <c r="A5384" s="8"/>
    </row>
    <row r="5385" spans="1:1" x14ac:dyDescent="0.3">
      <c r="A5385" s="8"/>
    </row>
    <row r="5386" spans="1:1" x14ac:dyDescent="0.3">
      <c r="A5386" s="8"/>
    </row>
    <row r="5387" spans="1:1" x14ac:dyDescent="0.3">
      <c r="A5387" s="8"/>
    </row>
    <row r="5388" spans="1:1" x14ac:dyDescent="0.3">
      <c r="A5388" s="8"/>
    </row>
    <row r="5389" spans="1:1" x14ac:dyDescent="0.3">
      <c r="A5389" s="8"/>
    </row>
    <row r="5390" spans="1:1" x14ac:dyDescent="0.3">
      <c r="A5390" s="8"/>
    </row>
    <row r="5391" spans="1:1" x14ac:dyDescent="0.3">
      <c r="A5391" s="8"/>
    </row>
    <row r="5392" spans="1:1" x14ac:dyDescent="0.3">
      <c r="A5392" s="8"/>
    </row>
    <row r="5393" spans="1:1" x14ac:dyDescent="0.3">
      <c r="A5393" s="8"/>
    </row>
    <row r="5394" spans="1:1" x14ac:dyDescent="0.3">
      <c r="A5394" s="8"/>
    </row>
    <row r="5395" spans="1:1" x14ac:dyDescent="0.3">
      <c r="A5395" s="8"/>
    </row>
    <row r="5396" spans="1:1" x14ac:dyDescent="0.3">
      <c r="A5396" s="8"/>
    </row>
    <row r="5397" spans="1:1" x14ac:dyDescent="0.3">
      <c r="A5397" s="8"/>
    </row>
    <row r="5398" spans="1:1" x14ac:dyDescent="0.3">
      <c r="A5398" s="8"/>
    </row>
    <row r="5399" spans="1:1" x14ac:dyDescent="0.3">
      <c r="A5399" s="8"/>
    </row>
    <row r="5400" spans="1:1" x14ac:dyDescent="0.3">
      <c r="A5400" s="8"/>
    </row>
    <row r="5401" spans="1:1" x14ac:dyDescent="0.3">
      <c r="A5401" s="8"/>
    </row>
    <row r="5402" spans="1:1" x14ac:dyDescent="0.3">
      <c r="A5402" s="8"/>
    </row>
    <row r="5403" spans="1:1" x14ac:dyDescent="0.3">
      <c r="A5403" s="8"/>
    </row>
    <row r="5404" spans="1:1" x14ac:dyDescent="0.3">
      <c r="A5404" s="8"/>
    </row>
    <row r="5405" spans="1:1" x14ac:dyDescent="0.3">
      <c r="A5405" s="8"/>
    </row>
    <row r="5406" spans="1:1" x14ac:dyDescent="0.3">
      <c r="A5406" s="8"/>
    </row>
    <row r="5407" spans="1:1" x14ac:dyDescent="0.3">
      <c r="A5407" s="8"/>
    </row>
    <row r="5408" spans="1:1" x14ac:dyDescent="0.3">
      <c r="A5408" s="8"/>
    </row>
    <row r="5409" spans="1:1" x14ac:dyDescent="0.3">
      <c r="A5409" s="8"/>
    </row>
    <row r="5410" spans="1:1" x14ac:dyDescent="0.3">
      <c r="A5410" s="8"/>
    </row>
    <row r="5411" spans="1:1" x14ac:dyDescent="0.3">
      <c r="A5411" s="8"/>
    </row>
    <row r="5412" spans="1:1" x14ac:dyDescent="0.3">
      <c r="A5412" s="8"/>
    </row>
    <row r="5413" spans="1:1" x14ac:dyDescent="0.3">
      <c r="A5413" s="8"/>
    </row>
    <row r="5414" spans="1:1" x14ac:dyDescent="0.3">
      <c r="A5414" s="8"/>
    </row>
    <row r="5415" spans="1:1" x14ac:dyDescent="0.3">
      <c r="A5415" s="8"/>
    </row>
    <row r="5416" spans="1:1" x14ac:dyDescent="0.3">
      <c r="A5416" s="8"/>
    </row>
    <row r="5417" spans="1:1" x14ac:dyDescent="0.3">
      <c r="A5417" s="8"/>
    </row>
    <row r="5418" spans="1:1" x14ac:dyDescent="0.3">
      <c r="A5418" s="8"/>
    </row>
    <row r="5419" spans="1:1" x14ac:dyDescent="0.3">
      <c r="A5419" s="8"/>
    </row>
    <row r="5420" spans="1:1" x14ac:dyDescent="0.3">
      <c r="A5420" s="8"/>
    </row>
    <row r="5421" spans="1:1" x14ac:dyDescent="0.3">
      <c r="A5421" s="8"/>
    </row>
    <row r="5422" spans="1:1" x14ac:dyDescent="0.3">
      <c r="A5422" s="8"/>
    </row>
    <row r="5423" spans="1:1" x14ac:dyDescent="0.3">
      <c r="A5423" s="8"/>
    </row>
    <row r="5424" spans="1:1" x14ac:dyDescent="0.3">
      <c r="A5424" s="8"/>
    </row>
    <row r="5425" spans="1:1" x14ac:dyDescent="0.3">
      <c r="A5425" s="8"/>
    </row>
    <row r="5426" spans="1:1" x14ac:dyDescent="0.3">
      <c r="A5426" s="8"/>
    </row>
    <row r="5427" spans="1:1" x14ac:dyDescent="0.3">
      <c r="A5427" s="8"/>
    </row>
    <row r="5428" spans="1:1" x14ac:dyDescent="0.3">
      <c r="A5428" s="8"/>
    </row>
    <row r="5429" spans="1:1" x14ac:dyDescent="0.3">
      <c r="A5429" s="8"/>
    </row>
    <row r="5430" spans="1:1" x14ac:dyDescent="0.3">
      <c r="A5430" s="8"/>
    </row>
    <row r="5431" spans="1:1" x14ac:dyDescent="0.3">
      <c r="A5431" s="8"/>
    </row>
    <row r="5432" spans="1:1" x14ac:dyDescent="0.3">
      <c r="A5432" s="8"/>
    </row>
    <row r="5433" spans="1:1" x14ac:dyDescent="0.3">
      <c r="A5433" s="8"/>
    </row>
    <row r="5434" spans="1:1" x14ac:dyDescent="0.3">
      <c r="A5434" s="8"/>
    </row>
    <row r="5435" spans="1:1" x14ac:dyDescent="0.3">
      <c r="A5435" s="8"/>
    </row>
    <row r="5436" spans="1:1" x14ac:dyDescent="0.3">
      <c r="A5436" s="8"/>
    </row>
    <row r="5437" spans="1:1" x14ac:dyDescent="0.3">
      <c r="A5437" s="8"/>
    </row>
    <row r="5438" spans="1:1" x14ac:dyDescent="0.3">
      <c r="A5438" s="8"/>
    </row>
    <row r="5439" spans="1:1" x14ac:dyDescent="0.3">
      <c r="A5439" s="8"/>
    </row>
    <row r="5440" spans="1:1" x14ac:dyDescent="0.3">
      <c r="A5440" s="8"/>
    </row>
    <row r="5441" spans="1:1" x14ac:dyDescent="0.3">
      <c r="A5441" s="8"/>
    </row>
    <row r="5442" spans="1:1" x14ac:dyDescent="0.3">
      <c r="A5442" s="8"/>
    </row>
    <row r="5443" spans="1:1" x14ac:dyDescent="0.3">
      <c r="A5443" s="8"/>
    </row>
    <row r="5444" spans="1:1" x14ac:dyDescent="0.3">
      <c r="A5444" s="8"/>
    </row>
    <row r="5445" spans="1:1" x14ac:dyDescent="0.3">
      <c r="A5445" s="8"/>
    </row>
    <row r="5446" spans="1:1" x14ac:dyDescent="0.3">
      <c r="A5446" s="8"/>
    </row>
    <row r="5447" spans="1:1" x14ac:dyDescent="0.3">
      <c r="A5447" s="8"/>
    </row>
    <row r="5448" spans="1:1" x14ac:dyDescent="0.3">
      <c r="A5448" s="8"/>
    </row>
    <row r="5449" spans="1:1" x14ac:dyDescent="0.3">
      <c r="A5449" s="8"/>
    </row>
    <row r="5450" spans="1:1" x14ac:dyDescent="0.3">
      <c r="A5450" s="8"/>
    </row>
    <row r="5451" spans="1:1" x14ac:dyDescent="0.3">
      <c r="A5451" s="8"/>
    </row>
    <row r="5452" spans="1:1" x14ac:dyDescent="0.3">
      <c r="A5452" s="8"/>
    </row>
    <row r="5453" spans="1:1" x14ac:dyDescent="0.3">
      <c r="A5453" s="8"/>
    </row>
    <row r="5454" spans="1:1" x14ac:dyDescent="0.3">
      <c r="A5454" s="8"/>
    </row>
    <row r="5455" spans="1:1" x14ac:dyDescent="0.3">
      <c r="A5455" s="8"/>
    </row>
    <row r="5456" spans="1:1" x14ac:dyDescent="0.3">
      <c r="A5456" s="8"/>
    </row>
    <row r="5457" spans="1:1" x14ac:dyDescent="0.3">
      <c r="A5457" s="8"/>
    </row>
    <row r="5458" spans="1:1" x14ac:dyDescent="0.3">
      <c r="A5458" s="8"/>
    </row>
    <row r="5459" spans="1:1" x14ac:dyDescent="0.3">
      <c r="A5459" s="8"/>
    </row>
    <row r="5460" spans="1:1" x14ac:dyDescent="0.3">
      <c r="A5460" s="8"/>
    </row>
    <row r="5461" spans="1:1" x14ac:dyDescent="0.3">
      <c r="A5461" s="8"/>
    </row>
    <row r="5462" spans="1:1" x14ac:dyDescent="0.3">
      <c r="A5462" s="8"/>
    </row>
    <row r="5463" spans="1:1" x14ac:dyDescent="0.3">
      <c r="A5463" s="8"/>
    </row>
    <row r="5464" spans="1:1" x14ac:dyDescent="0.3">
      <c r="A5464" s="8"/>
    </row>
    <row r="5465" spans="1:1" x14ac:dyDescent="0.3">
      <c r="A5465" s="8"/>
    </row>
    <row r="5466" spans="1:1" x14ac:dyDescent="0.3">
      <c r="A5466" s="8"/>
    </row>
    <row r="5467" spans="1:1" x14ac:dyDescent="0.3">
      <c r="A5467" s="8"/>
    </row>
    <row r="5468" spans="1:1" x14ac:dyDescent="0.3">
      <c r="A5468" s="8"/>
    </row>
    <row r="5469" spans="1:1" x14ac:dyDescent="0.3">
      <c r="A5469" s="8"/>
    </row>
    <row r="5470" spans="1:1" x14ac:dyDescent="0.3">
      <c r="A5470" s="8"/>
    </row>
    <row r="5471" spans="1:1" x14ac:dyDescent="0.3">
      <c r="A5471" s="8"/>
    </row>
    <row r="5472" spans="1:1" x14ac:dyDescent="0.3">
      <c r="A5472" s="8"/>
    </row>
    <row r="5473" spans="1:1" x14ac:dyDescent="0.3">
      <c r="A5473" s="8"/>
    </row>
    <row r="5474" spans="1:1" x14ac:dyDescent="0.3">
      <c r="A5474" s="8"/>
    </row>
    <row r="5475" spans="1:1" x14ac:dyDescent="0.3">
      <c r="A5475" s="8"/>
    </row>
    <row r="5476" spans="1:1" x14ac:dyDescent="0.3">
      <c r="A5476" s="8"/>
    </row>
    <row r="5477" spans="1:1" x14ac:dyDescent="0.3">
      <c r="A5477" s="8"/>
    </row>
    <row r="5478" spans="1:1" x14ac:dyDescent="0.3">
      <c r="A5478" s="8"/>
    </row>
    <row r="5479" spans="1:1" x14ac:dyDescent="0.3">
      <c r="A5479" s="8"/>
    </row>
    <row r="5480" spans="1:1" x14ac:dyDescent="0.3">
      <c r="A5480" s="8"/>
    </row>
    <row r="5481" spans="1:1" x14ac:dyDescent="0.3">
      <c r="A5481" s="8"/>
    </row>
    <row r="5482" spans="1:1" x14ac:dyDescent="0.3">
      <c r="A5482" s="8"/>
    </row>
    <row r="5483" spans="1:1" x14ac:dyDescent="0.3">
      <c r="A5483" s="8"/>
    </row>
    <row r="5484" spans="1:1" x14ac:dyDescent="0.3">
      <c r="A5484" s="8"/>
    </row>
    <row r="5485" spans="1:1" x14ac:dyDescent="0.3">
      <c r="A5485" s="8"/>
    </row>
    <row r="5486" spans="1:1" x14ac:dyDescent="0.3">
      <c r="A5486" s="8"/>
    </row>
    <row r="5487" spans="1:1" x14ac:dyDescent="0.3">
      <c r="A5487" s="8"/>
    </row>
    <row r="5488" spans="1:1" x14ac:dyDescent="0.3">
      <c r="A5488" s="8"/>
    </row>
    <row r="5489" spans="1:1" x14ac:dyDescent="0.3">
      <c r="A5489" s="8"/>
    </row>
    <row r="5490" spans="1:1" x14ac:dyDescent="0.3">
      <c r="A5490" s="8"/>
    </row>
    <row r="5491" spans="1:1" x14ac:dyDescent="0.3">
      <c r="A5491" s="8"/>
    </row>
    <row r="5492" spans="1:1" x14ac:dyDescent="0.3">
      <c r="A5492" s="8"/>
    </row>
    <row r="5493" spans="1:1" x14ac:dyDescent="0.3">
      <c r="A5493" s="8"/>
    </row>
    <row r="5494" spans="1:1" x14ac:dyDescent="0.3">
      <c r="A5494" s="8"/>
    </row>
    <row r="5495" spans="1:1" x14ac:dyDescent="0.3">
      <c r="A5495" s="8"/>
    </row>
    <row r="5496" spans="1:1" x14ac:dyDescent="0.3">
      <c r="A5496" s="8"/>
    </row>
    <row r="5497" spans="1:1" x14ac:dyDescent="0.3">
      <c r="A5497" s="8"/>
    </row>
    <row r="5498" spans="1:1" x14ac:dyDescent="0.3">
      <c r="A5498" s="8"/>
    </row>
    <row r="5499" spans="1:1" x14ac:dyDescent="0.3">
      <c r="A5499" s="8"/>
    </row>
    <row r="5500" spans="1:1" x14ac:dyDescent="0.3">
      <c r="A5500" s="8"/>
    </row>
    <row r="5501" spans="1:1" x14ac:dyDescent="0.3">
      <c r="A5501" s="8"/>
    </row>
    <row r="5502" spans="1:1" x14ac:dyDescent="0.3">
      <c r="A5502" s="8"/>
    </row>
    <row r="5503" spans="1:1" x14ac:dyDescent="0.3">
      <c r="A5503" s="8"/>
    </row>
    <row r="5504" spans="1:1" x14ac:dyDescent="0.3">
      <c r="A5504" s="8"/>
    </row>
    <row r="5505" spans="1:1" x14ac:dyDescent="0.3">
      <c r="A5505" s="8"/>
    </row>
    <row r="5506" spans="1:1" x14ac:dyDescent="0.3">
      <c r="A5506" s="8"/>
    </row>
    <row r="5507" spans="1:1" x14ac:dyDescent="0.3">
      <c r="A5507" s="8"/>
    </row>
    <row r="5508" spans="1:1" x14ac:dyDescent="0.3">
      <c r="A5508" s="8"/>
    </row>
    <row r="5509" spans="1:1" x14ac:dyDescent="0.3">
      <c r="A5509" s="8"/>
    </row>
    <row r="5510" spans="1:1" x14ac:dyDescent="0.3">
      <c r="A5510" s="8"/>
    </row>
    <row r="5511" spans="1:1" x14ac:dyDescent="0.3">
      <c r="A5511" s="8"/>
    </row>
    <row r="5512" spans="1:1" x14ac:dyDescent="0.3">
      <c r="A5512" s="8"/>
    </row>
    <row r="5513" spans="1:1" x14ac:dyDescent="0.3">
      <c r="A5513" s="8"/>
    </row>
    <row r="5514" spans="1:1" x14ac:dyDescent="0.3">
      <c r="A5514" s="8"/>
    </row>
    <row r="5515" spans="1:1" x14ac:dyDescent="0.3">
      <c r="A5515" s="8"/>
    </row>
    <row r="5516" spans="1:1" x14ac:dyDescent="0.3">
      <c r="A5516" s="8"/>
    </row>
    <row r="5517" spans="1:1" x14ac:dyDescent="0.3">
      <c r="A5517" s="8"/>
    </row>
    <row r="5518" spans="1:1" x14ac:dyDescent="0.3">
      <c r="A5518" s="8"/>
    </row>
    <row r="5519" spans="1:1" x14ac:dyDescent="0.3">
      <c r="A5519" s="8"/>
    </row>
    <row r="5520" spans="1:1" x14ac:dyDescent="0.3">
      <c r="A5520" s="8"/>
    </row>
    <row r="5521" spans="1:1" x14ac:dyDescent="0.3">
      <c r="A5521" s="8"/>
    </row>
    <row r="5522" spans="1:1" x14ac:dyDescent="0.3">
      <c r="A5522" s="8"/>
    </row>
    <row r="5523" spans="1:1" x14ac:dyDescent="0.3">
      <c r="A5523" s="8"/>
    </row>
    <row r="5524" spans="1:1" x14ac:dyDescent="0.3">
      <c r="A5524" s="8"/>
    </row>
    <row r="5525" spans="1:1" x14ac:dyDescent="0.3">
      <c r="A5525" s="8"/>
    </row>
    <row r="5526" spans="1:1" x14ac:dyDescent="0.3">
      <c r="A5526" s="8"/>
    </row>
    <row r="5527" spans="1:1" x14ac:dyDescent="0.3">
      <c r="A5527" s="8"/>
    </row>
    <row r="5528" spans="1:1" x14ac:dyDescent="0.3">
      <c r="A5528" s="8"/>
    </row>
    <row r="5529" spans="1:1" x14ac:dyDescent="0.3">
      <c r="A5529" s="8"/>
    </row>
    <row r="5530" spans="1:1" x14ac:dyDescent="0.3">
      <c r="A5530" s="8"/>
    </row>
    <row r="5531" spans="1:1" x14ac:dyDescent="0.3">
      <c r="A5531" s="8"/>
    </row>
    <row r="5532" spans="1:1" x14ac:dyDescent="0.3">
      <c r="A5532" s="8"/>
    </row>
    <row r="5533" spans="1:1" x14ac:dyDescent="0.3">
      <c r="A5533" s="8"/>
    </row>
    <row r="5534" spans="1:1" x14ac:dyDescent="0.3">
      <c r="A5534" s="8"/>
    </row>
    <row r="5535" spans="1:1" x14ac:dyDescent="0.3">
      <c r="A5535" s="8"/>
    </row>
    <row r="5536" spans="1:1" x14ac:dyDescent="0.3">
      <c r="A5536" s="8"/>
    </row>
    <row r="5537" spans="1:1" x14ac:dyDescent="0.3">
      <c r="A5537" s="8"/>
    </row>
    <row r="5538" spans="1:1" x14ac:dyDescent="0.3">
      <c r="A5538" s="8"/>
    </row>
    <row r="5539" spans="1:1" x14ac:dyDescent="0.3">
      <c r="A5539" s="8"/>
    </row>
    <row r="5540" spans="1:1" x14ac:dyDescent="0.3">
      <c r="A5540" s="8"/>
    </row>
    <row r="5541" spans="1:1" x14ac:dyDescent="0.3">
      <c r="A5541" s="8"/>
    </row>
    <row r="5542" spans="1:1" x14ac:dyDescent="0.3">
      <c r="A5542" s="8"/>
    </row>
    <row r="5543" spans="1:1" x14ac:dyDescent="0.3">
      <c r="A5543" s="8"/>
    </row>
    <row r="5544" spans="1:1" x14ac:dyDescent="0.3">
      <c r="A5544" s="8"/>
    </row>
    <row r="5545" spans="1:1" x14ac:dyDescent="0.3">
      <c r="A5545" s="8"/>
    </row>
    <row r="5546" spans="1:1" x14ac:dyDescent="0.3">
      <c r="A5546" s="8"/>
    </row>
    <row r="5547" spans="1:1" x14ac:dyDescent="0.3">
      <c r="A5547" s="8"/>
    </row>
    <row r="5548" spans="1:1" x14ac:dyDescent="0.3">
      <c r="A5548" s="8"/>
    </row>
    <row r="5549" spans="1:1" x14ac:dyDescent="0.3">
      <c r="A5549" s="8"/>
    </row>
    <row r="5550" spans="1:1" x14ac:dyDescent="0.3">
      <c r="A5550" s="8"/>
    </row>
    <row r="5551" spans="1:1" x14ac:dyDescent="0.3">
      <c r="A5551" s="8"/>
    </row>
    <row r="5552" spans="1:1" x14ac:dyDescent="0.3">
      <c r="A5552" s="8"/>
    </row>
    <row r="5553" spans="1:1" x14ac:dyDescent="0.3">
      <c r="A5553" s="8"/>
    </row>
    <row r="5554" spans="1:1" x14ac:dyDescent="0.3">
      <c r="A5554" s="8"/>
    </row>
    <row r="5555" spans="1:1" x14ac:dyDescent="0.3">
      <c r="A5555" s="8"/>
    </row>
    <row r="5556" spans="1:1" x14ac:dyDescent="0.3">
      <c r="A5556" s="8"/>
    </row>
    <row r="5557" spans="1:1" x14ac:dyDescent="0.3">
      <c r="A5557" s="8"/>
    </row>
    <row r="5558" spans="1:1" x14ac:dyDescent="0.3">
      <c r="A5558" s="8"/>
    </row>
    <row r="5559" spans="1:1" x14ac:dyDescent="0.3">
      <c r="A5559" s="8"/>
    </row>
    <row r="5560" spans="1:1" x14ac:dyDescent="0.3">
      <c r="A5560" s="8"/>
    </row>
    <row r="5561" spans="1:1" x14ac:dyDescent="0.3">
      <c r="A5561" s="8"/>
    </row>
    <row r="5562" spans="1:1" x14ac:dyDescent="0.3">
      <c r="A5562" s="8"/>
    </row>
    <row r="5563" spans="1:1" x14ac:dyDescent="0.3">
      <c r="A5563" s="8"/>
    </row>
    <row r="5564" spans="1:1" x14ac:dyDescent="0.3">
      <c r="A5564" s="8"/>
    </row>
    <row r="5565" spans="1:1" x14ac:dyDescent="0.3">
      <c r="A5565" s="8"/>
    </row>
    <row r="5566" spans="1:1" x14ac:dyDescent="0.3">
      <c r="A5566" s="8"/>
    </row>
    <row r="5567" spans="1:1" x14ac:dyDescent="0.3">
      <c r="A5567" s="8"/>
    </row>
    <row r="5568" spans="1:1" x14ac:dyDescent="0.3">
      <c r="A5568" s="8"/>
    </row>
    <row r="5569" spans="1:1" x14ac:dyDescent="0.3">
      <c r="A5569" s="8"/>
    </row>
    <row r="5570" spans="1:1" x14ac:dyDescent="0.3">
      <c r="A5570" s="8"/>
    </row>
    <row r="5571" spans="1:1" x14ac:dyDescent="0.3">
      <c r="A5571" s="8"/>
    </row>
    <row r="5572" spans="1:1" x14ac:dyDescent="0.3">
      <c r="A5572" s="8"/>
    </row>
    <row r="5573" spans="1:1" x14ac:dyDescent="0.3">
      <c r="A5573" s="8"/>
    </row>
    <row r="5574" spans="1:1" x14ac:dyDescent="0.3">
      <c r="A5574" s="8"/>
    </row>
    <row r="5575" spans="1:1" x14ac:dyDescent="0.3">
      <c r="A5575" s="8"/>
    </row>
    <row r="5576" spans="1:1" x14ac:dyDescent="0.3">
      <c r="A5576" s="8"/>
    </row>
    <row r="5577" spans="1:1" x14ac:dyDescent="0.3">
      <c r="A5577" s="8"/>
    </row>
    <row r="5578" spans="1:1" x14ac:dyDescent="0.3">
      <c r="A5578" s="8"/>
    </row>
    <row r="5579" spans="1:1" x14ac:dyDescent="0.3">
      <c r="A5579" s="8"/>
    </row>
    <row r="5580" spans="1:1" x14ac:dyDescent="0.3">
      <c r="A5580" s="8"/>
    </row>
    <row r="5581" spans="1:1" x14ac:dyDescent="0.3">
      <c r="A5581" s="8"/>
    </row>
    <row r="5582" spans="1:1" x14ac:dyDescent="0.3">
      <c r="A5582" s="8"/>
    </row>
    <row r="5583" spans="1:1" x14ac:dyDescent="0.3">
      <c r="A5583" s="8"/>
    </row>
    <row r="5584" spans="1:1" x14ac:dyDescent="0.3">
      <c r="A5584" s="8"/>
    </row>
    <row r="5585" spans="1:1" x14ac:dyDescent="0.3">
      <c r="A5585" s="8"/>
    </row>
    <row r="5586" spans="1:1" x14ac:dyDescent="0.3">
      <c r="A5586" s="8"/>
    </row>
    <row r="5587" spans="1:1" x14ac:dyDescent="0.3">
      <c r="A5587" s="8"/>
    </row>
    <row r="5588" spans="1:1" x14ac:dyDescent="0.3">
      <c r="A5588" s="8"/>
    </row>
    <row r="5589" spans="1:1" x14ac:dyDescent="0.3">
      <c r="A5589" s="8"/>
    </row>
    <row r="5590" spans="1:1" x14ac:dyDescent="0.3">
      <c r="A5590" s="8"/>
    </row>
    <row r="5591" spans="1:1" x14ac:dyDescent="0.3">
      <c r="A5591" s="8"/>
    </row>
    <row r="5592" spans="1:1" x14ac:dyDescent="0.3">
      <c r="A5592" s="8"/>
    </row>
    <row r="5593" spans="1:1" x14ac:dyDescent="0.3">
      <c r="A5593" s="8"/>
    </row>
    <row r="5594" spans="1:1" x14ac:dyDescent="0.3">
      <c r="A5594" s="8"/>
    </row>
    <row r="5595" spans="1:1" x14ac:dyDescent="0.3">
      <c r="A5595" s="8"/>
    </row>
    <row r="5596" spans="1:1" x14ac:dyDescent="0.3">
      <c r="A5596" s="8"/>
    </row>
    <row r="5597" spans="1:1" x14ac:dyDescent="0.3">
      <c r="A5597" s="8"/>
    </row>
    <row r="5598" spans="1:1" x14ac:dyDescent="0.3">
      <c r="A5598" s="8"/>
    </row>
    <row r="5599" spans="1:1" x14ac:dyDescent="0.3">
      <c r="A5599" s="8"/>
    </row>
    <row r="5600" spans="1:1" x14ac:dyDescent="0.3">
      <c r="A5600" s="8"/>
    </row>
    <row r="5601" spans="1:1" x14ac:dyDescent="0.3">
      <c r="A5601" s="8"/>
    </row>
    <row r="5602" spans="1:1" x14ac:dyDescent="0.3">
      <c r="A5602" s="8"/>
    </row>
    <row r="5603" spans="1:1" x14ac:dyDescent="0.3">
      <c r="A5603" s="8"/>
    </row>
    <row r="5604" spans="1:1" x14ac:dyDescent="0.3">
      <c r="A5604" s="8"/>
    </row>
    <row r="5605" spans="1:1" x14ac:dyDescent="0.3">
      <c r="A5605" s="8"/>
    </row>
    <row r="5606" spans="1:1" x14ac:dyDescent="0.3">
      <c r="A5606" s="8"/>
    </row>
    <row r="5607" spans="1:1" x14ac:dyDescent="0.3">
      <c r="A5607" s="8"/>
    </row>
    <row r="5608" spans="1:1" x14ac:dyDescent="0.3">
      <c r="A5608" s="8"/>
    </row>
    <row r="5609" spans="1:1" x14ac:dyDescent="0.3">
      <c r="A5609" s="8"/>
    </row>
    <row r="5610" spans="1:1" x14ac:dyDescent="0.3">
      <c r="A5610" s="8"/>
    </row>
    <row r="5611" spans="1:1" x14ac:dyDescent="0.3">
      <c r="A5611" s="8"/>
    </row>
    <row r="5612" spans="1:1" x14ac:dyDescent="0.3">
      <c r="A5612" s="8"/>
    </row>
    <row r="5613" spans="1:1" x14ac:dyDescent="0.3">
      <c r="A5613" s="8"/>
    </row>
    <row r="5614" spans="1:1" x14ac:dyDescent="0.3">
      <c r="A5614" s="8"/>
    </row>
    <row r="5615" spans="1:1" x14ac:dyDescent="0.3">
      <c r="A5615" s="8"/>
    </row>
    <row r="5616" spans="1:1" x14ac:dyDescent="0.3">
      <c r="A5616" s="8"/>
    </row>
    <row r="5617" spans="1:1" x14ac:dyDescent="0.3">
      <c r="A5617" s="8"/>
    </row>
    <row r="5618" spans="1:1" x14ac:dyDescent="0.3">
      <c r="A5618" s="8"/>
    </row>
    <row r="5619" spans="1:1" x14ac:dyDescent="0.3">
      <c r="A5619" s="8"/>
    </row>
    <row r="5620" spans="1:1" x14ac:dyDescent="0.3">
      <c r="A5620" s="8"/>
    </row>
    <row r="5621" spans="1:1" x14ac:dyDescent="0.3">
      <c r="A5621" s="8"/>
    </row>
    <row r="5622" spans="1:1" x14ac:dyDescent="0.3">
      <c r="A5622" s="8"/>
    </row>
    <row r="5623" spans="1:1" x14ac:dyDescent="0.3">
      <c r="A5623" s="8"/>
    </row>
    <row r="5624" spans="1:1" x14ac:dyDescent="0.3">
      <c r="A5624" s="8"/>
    </row>
    <row r="5625" spans="1:1" x14ac:dyDescent="0.3">
      <c r="A5625" s="8"/>
    </row>
    <row r="5626" spans="1:1" x14ac:dyDescent="0.3">
      <c r="A5626" s="8"/>
    </row>
    <row r="5627" spans="1:1" x14ac:dyDescent="0.3">
      <c r="A5627" s="8"/>
    </row>
    <row r="5628" spans="1:1" x14ac:dyDescent="0.3">
      <c r="A5628" s="8"/>
    </row>
    <row r="5629" spans="1:1" x14ac:dyDescent="0.3">
      <c r="A5629" s="8"/>
    </row>
    <row r="5630" spans="1:1" x14ac:dyDescent="0.3">
      <c r="A5630" s="8"/>
    </row>
    <row r="5631" spans="1:1" x14ac:dyDescent="0.3">
      <c r="A5631" s="8"/>
    </row>
    <row r="5632" spans="1:1" x14ac:dyDescent="0.3">
      <c r="A5632" s="8"/>
    </row>
    <row r="5633" spans="1:1" x14ac:dyDescent="0.3">
      <c r="A5633" s="8"/>
    </row>
    <row r="5634" spans="1:1" x14ac:dyDescent="0.3">
      <c r="A5634" s="8"/>
    </row>
    <row r="5635" spans="1:1" x14ac:dyDescent="0.3">
      <c r="A5635" s="8"/>
    </row>
    <row r="5636" spans="1:1" x14ac:dyDescent="0.3">
      <c r="A5636" s="8"/>
    </row>
    <row r="5637" spans="1:1" x14ac:dyDescent="0.3">
      <c r="A5637" s="8"/>
    </row>
    <row r="5638" spans="1:1" x14ac:dyDescent="0.3">
      <c r="A5638" s="8"/>
    </row>
    <row r="5639" spans="1:1" x14ac:dyDescent="0.3">
      <c r="A5639" s="8"/>
    </row>
    <row r="5640" spans="1:1" x14ac:dyDescent="0.3">
      <c r="A5640" s="8"/>
    </row>
    <row r="5641" spans="1:1" x14ac:dyDescent="0.3">
      <c r="A5641" s="8"/>
    </row>
    <row r="5642" spans="1:1" x14ac:dyDescent="0.3">
      <c r="A5642" s="8"/>
    </row>
    <row r="5643" spans="1:1" x14ac:dyDescent="0.3">
      <c r="A5643" s="8"/>
    </row>
    <row r="5644" spans="1:1" x14ac:dyDescent="0.3">
      <c r="A5644" s="8"/>
    </row>
    <row r="5645" spans="1:1" x14ac:dyDescent="0.3">
      <c r="A5645" s="8"/>
    </row>
    <row r="5646" spans="1:1" x14ac:dyDescent="0.3">
      <c r="A5646" s="8"/>
    </row>
    <row r="5647" spans="1:1" x14ac:dyDescent="0.3">
      <c r="A5647" s="8"/>
    </row>
    <row r="5648" spans="1:1" x14ac:dyDescent="0.3">
      <c r="A5648" s="8"/>
    </row>
    <row r="5649" spans="1:1" x14ac:dyDescent="0.3">
      <c r="A5649" s="8"/>
    </row>
    <row r="5650" spans="1:1" x14ac:dyDescent="0.3">
      <c r="A5650" s="8"/>
    </row>
    <row r="5651" spans="1:1" x14ac:dyDescent="0.3">
      <c r="A5651" s="8"/>
    </row>
    <row r="5652" spans="1:1" x14ac:dyDescent="0.3">
      <c r="A5652" s="8"/>
    </row>
    <row r="5653" spans="1:1" x14ac:dyDescent="0.3">
      <c r="A5653" s="8"/>
    </row>
    <row r="5654" spans="1:1" x14ac:dyDescent="0.3">
      <c r="A5654" s="8"/>
    </row>
    <row r="5655" spans="1:1" x14ac:dyDescent="0.3">
      <c r="A5655" s="8"/>
    </row>
    <row r="5656" spans="1:1" x14ac:dyDescent="0.3">
      <c r="A5656" s="8"/>
    </row>
    <row r="5657" spans="1:1" x14ac:dyDescent="0.3">
      <c r="A5657" s="8"/>
    </row>
    <row r="5658" spans="1:1" x14ac:dyDescent="0.3">
      <c r="A5658" s="8"/>
    </row>
    <row r="5659" spans="1:1" x14ac:dyDescent="0.3">
      <c r="A5659" s="8"/>
    </row>
    <row r="5660" spans="1:1" x14ac:dyDescent="0.3">
      <c r="A5660" s="8"/>
    </row>
    <row r="5661" spans="1:1" x14ac:dyDescent="0.3">
      <c r="A5661" s="8"/>
    </row>
    <row r="5662" spans="1:1" x14ac:dyDescent="0.3">
      <c r="A5662" s="8"/>
    </row>
    <row r="5663" spans="1:1" x14ac:dyDescent="0.3">
      <c r="A5663" s="8"/>
    </row>
    <row r="5664" spans="1:1" x14ac:dyDescent="0.3">
      <c r="A5664" s="8"/>
    </row>
    <row r="5665" spans="1:1" x14ac:dyDescent="0.3">
      <c r="A5665" s="8"/>
    </row>
    <row r="5666" spans="1:1" x14ac:dyDescent="0.3">
      <c r="A5666" s="8"/>
    </row>
    <row r="5667" spans="1:1" x14ac:dyDescent="0.3">
      <c r="A5667" s="8"/>
    </row>
    <row r="5668" spans="1:1" x14ac:dyDescent="0.3">
      <c r="A5668" s="8"/>
    </row>
    <row r="5669" spans="1:1" x14ac:dyDescent="0.3">
      <c r="A5669" s="8"/>
    </row>
    <row r="5670" spans="1:1" x14ac:dyDescent="0.3">
      <c r="A5670" s="8"/>
    </row>
    <row r="5671" spans="1:1" x14ac:dyDescent="0.3">
      <c r="A5671" s="8"/>
    </row>
    <row r="5672" spans="1:1" x14ac:dyDescent="0.3">
      <c r="A5672" s="8"/>
    </row>
    <row r="5673" spans="1:1" x14ac:dyDescent="0.3">
      <c r="A5673" s="8"/>
    </row>
    <row r="5674" spans="1:1" x14ac:dyDescent="0.3">
      <c r="A5674" s="8"/>
    </row>
    <row r="5675" spans="1:1" x14ac:dyDescent="0.3">
      <c r="A5675" s="8"/>
    </row>
    <row r="5676" spans="1:1" x14ac:dyDescent="0.3">
      <c r="A5676" s="8"/>
    </row>
    <row r="5677" spans="1:1" x14ac:dyDescent="0.3">
      <c r="A5677" s="8"/>
    </row>
    <row r="5678" spans="1:1" x14ac:dyDescent="0.3">
      <c r="A5678" s="8"/>
    </row>
    <row r="5679" spans="1:1" x14ac:dyDescent="0.3">
      <c r="A5679" s="8"/>
    </row>
    <row r="5680" spans="1:1" x14ac:dyDescent="0.3">
      <c r="A5680" s="8"/>
    </row>
    <row r="5681" spans="1:1" x14ac:dyDescent="0.3">
      <c r="A5681" s="8"/>
    </row>
    <row r="5682" spans="1:1" x14ac:dyDescent="0.3">
      <c r="A5682" s="8"/>
    </row>
    <row r="5683" spans="1:1" x14ac:dyDescent="0.3">
      <c r="A5683" s="8"/>
    </row>
    <row r="5684" spans="1:1" x14ac:dyDescent="0.3">
      <c r="A5684" s="8"/>
    </row>
    <row r="5685" spans="1:1" x14ac:dyDescent="0.3">
      <c r="A5685" s="8"/>
    </row>
    <row r="5686" spans="1:1" x14ac:dyDescent="0.3">
      <c r="A5686" s="8"/>
    </row>
    <row r="5687" spans="1:1" x14ac:dyDescent="0.3">
      <c r="A5687" s="8"/>
    </row>
    <row r="5688" spans="1:1" x14ac:dyDescent="0.3">
      <c r="A5688" s="8"/>
    </row>
    <row r="5689" spans="1:1" x14ac:dyDescent="0.3">
      <c r="A5689" s="8"/>
    </row>
    <row r="5690" spans="1:1" x14ac:dyDescent="0.3">
      <c r="A5690" s="8"/>
    </row>
    <row r="5691" spans="1:1" x14ac:dyDescent="0.3">
      <c r="A5691" s="8"/>
    </row>
    <row r="5692" spans="1:1" x14ac:dyDescent="0.3">
      <c r="A5692" s="8"/>
    </row>
    <row r="5693" spans="1:1" x14ac:dyDescent="0.3">
      <c r="A5693" s="8"/>
    </row>
    <row r="5694" spans="1:1" x14ac:dyDescent="0.3">
      <c r="A5694" s="8"/>
    </row>
    <row r="5695" spans="1:1" x14ac:dyDescent="0.3">
      <c r="A5695" s="8"/>
    </row>
    <row r="5696" spans="1:1" x14ac:dyDescent="0.3">
      <c r="A5696" s="8"/>
    </row>
    <row r="5697" spans="1:1" x14ac:dyDescent="0.3">
      <c r="A5697" s="8"/>
    </row>
    <row r="5698" spans="1:1" x14ac:dyDescent="0.3">
      <c r="A5698" s="8"/>
    </row>
    <row r="5699" spans="1:1" x14ac:dyDescent="0.3">
      <c r="A5699" s="8"/>
    </row>
    <row r="5700" spans="1:1" x14ac:dyDescent="0.3">
      <c r="A5700" s="8"/>
    </row>
    <row r="5701" spans="1:1" x14ac:dyDescent="0.3">
      <c r="A5701" s="8"/>
    </row>
    <row r="5702" spans="1:1" x14ac:dyDescent="0.3">
      <c r="A5702" s="8"/>
    </row>
    <row r="5703" spans="1:1" x14ac:dyDescent="0.3">
      <c r="A5703" s="8"/>
    </row>
    <row r="5704" spans="1:1" x14ac:dyDescent="0.3">
      <c r="A5704" s="8"/>
    </row>
    <row r="5705" spans="1:1" x14ac:dyDescent="0.3">
      <c r="A5705" s="8"/>
    </row>
    <row r="5706" spans="1:1" x14ac:dyDescent="0.3">
      <c r="A5706" s="8"/>
    </row>
    <row r="5707" spans="1:1" x14ac:dyDescent="0.3">
      <c r="A5707" s="8"/>
    </row>
    <row r="5708" spans="1:1" x14ac:dyDescent="0.3">
      <c r="A5708" s="8"/>
    </row>
    <row r="5709" spans="1:1" x14ac:dyDescent="0.3">
      <c r="A5709" s="8"/>
    </row>
    <row r="5710" spans="1:1" x14ac:dyDescent="0.3">
      <c r="A5710" s="8"/>
    </row>
    <row r="5711" spans="1:1" x14ac:dyDescent="0.3">
      <c r="A5711" s="8"/>
    </row>
    <row r="5712" spans="1:1" x14ac:dyDescent="0.3">
      <c r="A5712" s="8"/>
    </row>
    <row r="5713" spans="1:1" x14ac:dyDescent="0.3">
      <c r="A5713" s="8"/>
    </row>
    <row r="5714" spans="1:1" x14ac:dyDescent="0.3">
      <c r="A5714" s="8"/>
    </row>
    <row r="5715" spans="1:1" x14ac:dyDescent="0.3">
      <c r="A5715" s="8"/>
    </row>
    <row r="5716" spans="1:1" x14ac:dyDescent="0.3">
      <c r="A5716" s="8"/>
    </row>
    <row r="5717" spans="1:1" x14ac:dyDescent="0.3">
      <c r="A5717" s="8"/>
    </row>
    <row r="5718" spans="1:1" x14ac:dyDescent="0.3">
      <c r="A5718" s="8"/>
    </row>
    <row r="5719" spans="1:1" x14ac:dyDescent="0.3">
      <c r="A5719" s="8"/>
    </row>
    <row r="5720" spans="1:1" x14ac:dyDescent="0.3">
      <c r="A5720" s="8"/>
    </row>
    <row r="5721" spans="1:1" x14ac:dyDescent="0.3">
      <c r="A5721" s="8"/>
    </row>
    <row r="5722" spans="1:1" x14ac:dyDescent="0.3">
      <c r="A5722" s="8"/>
    </row>
    <row r="5723" spans="1:1" x14ac:dyDescent="0.3">
      <c r="A5723" s="8"/>
    </row>
    <row r="5724" spans="1:1" x14ac:dyDescent="0.3">
      <c r="A5724" s="8"/>
    </row>
    <row r="5725" spans="1:1" x14ac:dyDescent="0.3">
      <c r="A5725" s="8"/>
    </row>
    <row r="5726" spans="1:1" x14ac:dyDescent="0.3">
      <c r="A5726" s="8"/>
    </row>
    <row r="5727" spans="1:1" x14ac:dyDescent="0.3">
      <c r="A5727" s="8"/>
    </row>
    <row r="5728" spans="1:1" x14ac:dyDescent="0.3">
      <c r="A5728" s="8"/>
    </row>
    <row r="5729" spans="1:1" x14ac:dyDescent="0.3">
      <c r="A5729" s="8"/>
    </row>
    <row r="5730" spans="1:1" x14ac:dyDescent="0.3">
      <c r="A5730" s="8"/>
    </row>
    <row r="5731" spans="1:1" x14ac:dyDescent="0.3">
      <c r="A5731" s="8"/>
    </row>
    <row r="5732" spans="1:1" x14ac:dyDescent="0.3">
      <c r="A5732" s="8"/>
    </row>
    <row r="5733" spans="1:1" x14ac:dyDescent="0.3">
      <c r="A5733" s="8"/>
    </row>
    <row r="5734" spans="1:1" x14ac:dyDescent="0.3">
      <c r="A5734" s="8"/>
    </row>
    <row r="5735" spans="1:1" x14ac:dyDescent="0.3">
      <c r="A5735" s="8"/>
    </row>
    <row r="5736" spans="1:1" x14ac:dyDescent="0.3">
      <c r="A5736" s="8"/>
    </row>
    <row r="5737" spans="1:1" x14ac:dyDescent="0.3">
      <c r="A5737" s="8"/>
    </row>
    <row r="5738" spans="1:1" x14ac:dyDescent="0.3">
      <c r="A5738" s="8"/>
    </row>
    <row r="5739" spans="1:1" x14ac:dyDescent="0.3">
      <c r="A5739" s="8"/>
    </row>
    <row r="5740" spans="1:1" x14ac:dyDescent="0.3">
      <c r="A5740" s="8"/>
    </row>
    <row r="5741" spans="1:1" x14ac:dyDescent="0.3">
      <c r="A5741" s="8"/>
    </row>
    <row r="5742" spans="1:1" x14ac:dyDescent="0.3">
      <c r="A5742" s="8"/>
    </row>
    <row r="5743" spans="1:1" x14ac:dyDescent="0.3">
      <c r="A5743" s="8"/>
    </row>
    <row r="5744" spans="1:1" x14ac:dyDescent="0.3">
      <c r="A5744" s="8"/>
    </row>
    <row r="5745" spans="1:1" x14ac:dyDescent="0.3">
      <c r="A5745" s="8"/>
    </row>
    <row r="5746" spans="1:1" x14ac:dyDescent="0.3">
      <c r="A5746" s="8"/>
    </row>
    <row r="5747" spans="1:1" x14ac:dyDescent="0.3">
      <c r="A5747" s="8"/>
    </row>
    <row r="5748" spans="1:1" x14ac:dyDescent="0.3">
      <c r="A5748" s="8"/>
    </row>
    <row r="5749" spans="1:1" x14ac:dyDescent="0.3">
      <c r="A5749" s="8"/>
    </row>
    <row r="5750" spans="1:1" x14ac:dyDescent="0.3">
      <c r="A5750" s="8"/>
    </row>
    <row r="5751" spans="1:1" x14ac:dyDescent="0.3">
      <c r="A5751" s="8"/>
    </row>
    <row r="5752" spans="1:1" x14ac:dyDescent="0.3">
      <c r="A5752" s="8"/>
    </row>
    <row r="5753" spans="1:1" x14ac:dyDescent="0.3">
      <c r="A5753" s="8"/>
    </row>
    <row r="5754" spans="1:1" x14ac:dyDescent="0.3">
      <c r="A5754" s="8"/>
    </row>
    <row r="5755" spans="1:1" x14ac:dyDescent="0.3">
      <c r="A5755" s="8"/>
    </row>
    <row r="5756" spans="1:1" x14ac:dyDescent="0.3">
      <c r="A5756" s="8"/>
    </row>
    <row r="5757" spans="1:1" x14ac:dyDescent="0.3">
      <c r="A5757" s="8"/>
    </row>
    <row r="5758" spans="1:1" x14ac:dyDescent="0.3">
      <c r="A5758" s="8"/>
    </row>
    <row r="5759" spans="1:1" x14ac:dyDescent="0.3">
      <c r="A5759" s="8"/>
    </row>
    <row r="5760" spans="1:1" x14ac:dyDescent="0.3">
      <c r="A5760" s="8"/>
    </row>
    <row r="5761" spans="1:1" x14ac:dyDescent="0.3">
      <c r="A5761" s="8"/>
    </row>
    <row r="5762" spans="1:1" x14ac:dyDescent="0.3">
      <c r="A5762" s="8"/>
    </row>
    <row r="5763" spans="1:1" x14ac:dyDescent="0.3">
      <c r="A5763" s="8"/>
    </row>
    <row r="5764" spans="1:1" x14ac:dyDescent="0.3">
      <c r="A5764" s="8"/>
    </row>
    <row r="5765" spans="1:1" x14ac:dyDescent="0.3">
      <c r="A5765" s="8"/>
    </row>
    <row r="5766" spans="1:1" x14ac:dyDescent="0.3">
      <c r="A5766" s="8"/>
    </row>
    <row r="5767" spans="1:1" x14ac:dyDescent="0.3">
      <c r="A5767" s="8"/>
    </row>
    <row r="5768" spans="1:1" x14ac:dyDescent="0.3">
      <c r="A5768" s="8"/>
    </row>
    <row r="5769" spans="1:1" x14ac:dyDescent="0.3">
      <c r="A5769" s="8"/>
    </row>
    <row r="5770" spans="1:1" x14ac:dyDescent="0.3">
      <c r="A5770" s="8"/>
    </row>
    <row r="5771" spans="1:1" x14ac:dyDescent="0.3">
      <c r="A5771" s="8"/>
    </row>
    <row r="5772" spans="1:1" x14ac:dyDescent="0.3">
      <c r="A5772" s="8"/>
    </row>
    <row r="5773" spans="1:1" x14ac:dyDescent="0.3">
      <c r="A5773" s="8"/>
    </row>
    <row r="5774" spans="1:1" x14ac:dyDescent="0.3">
      <c r="A5774" s="8"/>
    </row>
    <row r="5775" spans="1:1" x14ac:dyDescent="0.3">
      <c r="A5775" s="8"/>
    </row>
    <row r="5776" spans="1:1" x14ac:dyDescent="0.3">
      <c r="A5776" s="8"/>
    </row>
    <row r="5777" spans="1:1" x14ac:dyDescent="0.3">
      <c r="A5777" s="8"/>
    </row>
    <row r="5778" spans="1:1" x14ac:dyDescent="0.3">
      <c r="A5778" s="8"/>
    </row>
    <row r="5779" spans="1:1" x14ac:dyDescent="0.3">
      <c r="A5779" s="8"/>
    </row>
    <row r="5780" spans="1:1" x14ac:dyDescent="0.3">
      <c r="A5780" s="8"/>
    </row>
    <row r="5781" spans="1:1" x14ac:dyDescent="0.3">
      <c r="A5781" s="8"/>
    </row>
    <row r="5782" spans="1:1" x14ac:dyDescent="0.3">
      <c r="A5782" s="8"/>
    </row>
    <row r="5783" spans="1:1" x14ac:dyDescent="0.3">
      <c r="A5783" s="8"/>
    </row>
    <row r="5784" spans="1:1" x14ac:dyDescent="0.3">
      <c r="A5784" s="8"/>
    </row>
    <row r="5785" spans="1:1" x14ac:dyDescent="0.3">
      <c r="A5785" s="8"/>
    </row>
    <row r="5786" spans="1:1" x14ac:dyDescent="0.3">
      <c r="A5786" s="8"/>
    </row>
    <row r="5787" spans="1:1" x14ac:dyDescent="0.3">
      <c r="A5787" s="8"/>
    </row>
    <row r="5788" spans="1:1" x14ac:dyDescent="0.3">
      <c r="A5788" s="8"/>
    </row>
    <row r="5789" spans="1:1" x14ac:dyDescent="0.3">
      <c r="A5789" s="8"/>
    </row>
    <row r="5790" spans="1:1" x14ac:dyDescent="0.3">
      <c r="A5790" s="8"/>
    </row>
    <row r="5791" spans="1:1" x14ac:dyDescent="0.3">
      <c r="A5791" s="8"/>
    </row>
    <row r="5792" spans="1:1" x14ac:dyDescent="0.3">
      <c r="A5792" s="8"/>
    </row>
    <row r="5793" spans="1:1" x14ac:dyDescent="0.3">
      <c r="A5793" s="8"/>
    </row>
    <row r="5794" spans="1:1" x14ac:dyDescent="0.3">
      <c r="A5794" s="8"/>
    </row>
    <row r="5795" spans="1:1" x14ac:dyDescent="0.3">
      <c r="A5795" s="8"/>
    </row>
    <row r="5796" spans="1:1" x14ac:dyDescent="0.3">
      <c r="A5796" s="8"/>
    </row>
    <row r="5797" spans="1:1" x14ac:dyDescent="0.3">
      <c r="A5797" s="8"/>
    </row>
    <row r="5798" spans="1:1" x14ac:dyDescent="0.3">
      <c r="A5798" s="8"/>
    </row>
    <row r="5799" spans="1:1" x14ac:dyDescent="0.3">
      <c r="A5799" s="8"/>
    </row>
    <row r="5800" spans="1:1" x14ac:dyDescent="0.3">
      <c r="A5800" s="8"/>
    </row>
    <row r="5801" spans="1:1" x14ac:dyDescent="0.3">
      <c r="A5801" s="8"/>
    </row>
    <row r="5802" spans="1:1" x14ac:dyDescent="0.3">
      <c r="A5802" s="8"/>
    </row>
    <row r="5803" spans="1:1" x14ac:dyDescent="0.3">
      <c r="A5803" s="8"/>
    </row>
    <row r="5804" spans="1:1" x14ac:dyDescent="0.3">
      <c r="A5804" s="8"/>
    </row>
    <row r="5805" spans="1:1" x14ac:dyDescent="0.3">
      <c r="A5805" s="8"/>
    </row>
    <row r="5806" spans="1:1" x14ac:dyDescent="0.3">
      <c r="A5806" s="8"/>
    </row>
    <row r="5807" spans="1:1" x14ac:dyDescent="0.3">
      <c r="A5807" s="8"/>
    </row>
    <row r="5808" spans="1:1" x14ac:dyDescent="0.3">
      <c r="A5808" s="8"/>
    </row>
    <row r="5809" spans="1:1" x14ac:dyDescent="0.3">
      <c r="A5809" s="8"/>
    </row>
    <row r="5810" spans="1:1" x14ac:dyDescent="0.3">
      <c r="A5810" s="8"/>
    </row>
    <row r="5811" spans="1:1" x14ac:dyDescent="0.3">
      <c r="A5811" s="8"/>
    </row>
    <row r="5812" spans="1:1" x14ac:dyDescent="0.3">
      <c r="A5812" s="8"/>
    </row>
    <row r="5813" spans="1:1" x14ac:dyDescent="0.3">
      <c r="A5813" s="8"/>
    </row>
    <row r="5814" spans="1:1" x14ac:dyDescent="0.3">
      <c r="A5814" s="8"/>
    </row>
    <row r="5815" spans="1:1" x14ac:dyDescent="0.3">
      <c r="A5815" s="8"/>
    </row>
    <row r="5816" spans="1:1" x14ac:dyDescent="0.3">
      <c r="A5816" s="8"/>
    </row>
    <row r="5817" spans="1:1" x14ac:dyDescent="0.3">
      <c r="A5817" s="8"/>
    </row>
    <row r="5818" spans="1:1" x14ac:dyDescent="0.3">
      <c r="A5818" s="8"/>
    </row>
    <row r="5819" spans="1:1" x14ac:dyDescent="0.3">
      <c r="A5819" s="8"/>
    </row>
    <row r="5820" spans="1:1" x14ac:dyDescent="0.3">
      <c r="A5820" s="8"/>
    </row>
    <row r="5821" spans="1:1" x14ac:dyDescent="0.3">
      <c r="A5821" s="8"/>
    </row>
    <row r="5822" spans="1:1" x14ac:dyDescent="0.3">
      <c r="A5822" s="8"/>
    </row>
    <row r="5823" spans="1:1" x14ac:dyDescent="0.3">
      <c r="A5823" s="8"/>
    </row>
    <row r="5824" spans="1:1" x14ac:dyDescent="0.3">
      <c r="A5824" s="8"/>
    </row>
    <row r="5825" spans="1:1" x14ac:dyDescent="0.3">
      <c r="A5825" s="8"/>
    </row>
    <row r="5826" spans="1:1" x14ac:dyDescent="0.3">
      <c r="A5826" s="8"/>
    </row>
    <row r="5827" spans="1:1" x14ac:dyDescent="0.3">
      <c r="A5827" s="8"/>
    </row>
    <row r="5828" spans="1:1" x14ac:dyDescent="0.3">
      <c r="A5828" s="8"/>
    </row>
    <row r="5829" spans="1:1" x14ac:dyDescent="0.3">
      <c r="A5829" s="8"/>
    </row>
    <row r="5830" spans="1:1" x14ac:dyDescent="0.3">
      <c r="A5830" s="8"/>
    </row>
    <row r="5831" spans="1:1" x14ac:dyDescent="0.3">
      <c r="A5831" s="8"/>
    </row>
    <row r="5832" spans="1:1" x14ac:dyDescent="0.3">
      <c r="A5832" s="8"/>
    </row>
    <row r="5833" spans="1:1" x14ac:dyDescent="0.3">
      <c r="A5833" s="8"/>
    </row>
    <row r="5834" spans="1:1" x14ac:dyDescent="0.3">
      <c r="A5834" s="8"/>
    </row>
    <row r="5835" spans="1:1" x14ac:dyDescent="0.3">
      <c r="A5835" s="8"/>
    </row>
    <row r="5836" spans="1:1" x14ac:dyDescent="0.3">
      <c r="A5836" s="8"/>
    </row>
    <row r="5837" spans="1:1" x14ac:dyDescent="0.3">
      <c r="A5837" s="8"/>
    </row>
    <row r="5838" spans="1:1" x14ac:dyDescent="0.3">
      <c r="A5838" s="8"/>
    </row>
    <row r="5839" spans="1:1" x14ac:dyDescent="0.3">
      <c r="A5839" s="8"/>
    </row>
    <row r="5840" spans="1:1" x14ac:dyDescent="0.3">
      <c r="A5840" s="8"/>
    </row>
    <row r="5841" spans="1:1" x14ac:dyDescent="0.3">
      <c r="A5841" s="8"/>
    </row>
    <row r="5842" spans="1:1" x14ac:dyDescent="0.3">
      <c r="A5842" s="8"/>
    </row>
    <row r="5843" spans="1:1" x14ac:dyDescent="0.3">
      <c r="A5843" s="8"/>
    </row>
    <row r="5844" spans="1:1" x14ac:dyDescent="0.3">
      <c r="A5844" s="8"/>
    </row>
    <row r="5845" spans="1:1" x14ac:dyDescent="0.3">
      <c r="A5845" s="8"/>
    </row>
    <row r="5846" spans="1:1" x14ac:dyDescent="0.3">
      <c r="A5846" s="8"/>
    </row>
    <row r="5847" spans="1:1" x14ac:dyDescent="0.3">
      <c r="A5847" s="8"/>
    </row>
    <row r="5848" spans="1:1" x14ac:dyDescent="0.3">
      <c r="A5848" s="8"/>
    </row>
    <row r="5849" spans="1:1" x14ac:dyDescent="0.3">
      <c r="A5849" s="8"/>
    </row>
    <row r="5850" spans="1:1" x14ac:dyDescent="0.3">
      <c r="A5850" s="8"/>
    </row>
    <row r="5851" spans="1:1" x14ac:dyDescent="0.3">
      <c r="A5851" s="8"/>
    </row>
    <row r="5852" spans="1:1" x14ac:dyDescent="0.3">
      <c r="A5852" s="8"/>
    </row>
    <row r="5853" spans="1:1" x14ac:dyDescent="0.3">
      <c r="A5853" s="8"/>
    </row>
    <row r="5854" spans="1:1" x14ac:dyDescent="0.3">
      <c r="A5854" s="8"/>
    </row>
    <row r="5855" spans="1:1" x14ac:dyDescent="0.3">
      <c r="A5855" s="8"/>
    </row>
    <row r="5856" spans="1:1" x14ac:dyDescent="0.3">
      <c r="A5856" s="8"/>
    </row>
    <row r="5857" spans="1:1" x14ac:dyDescent="0.3">
      <c r="A5857" s="8"/>
    </row>
    <row r="5858" spans="1:1" x14ac:dyDescent="0.3">
      <c r="A5858" s="8"/>
    </row>
    <row r="5859" spans="1:1" x14ac:dyDescent="0.3">
      <c r="A5859" s="8"/>
    </row>
    <row r="5860" spans="1:1" x14ac:dyDescent="0.3">
      <c r="A5860" s="8"/>
    </row>
    <row r="5861" spans="1:1" x14ac:dyDescent="0.3">
      <c r="A5861" s="8"/>
    </row>
    <row r="5862" spans="1:1" x14ac:dyDescent="0.3">
      <c r="A5862" s="8"/>
    </row>
    <row r="5863" spans="1:1" x14ac:dyDescent="0.3">
      <c r="A5863" s="8"/>
    </row>
    <row r="5864" spans="1:1" x14ac:dyDescent="0.3">
      <c r="A5864" s="8"/>
    </row>
    <row r="5865" spans="1:1" x14ac:dyDescent="0.3">
      <c r="A5865" s="8"/>
    </row>
    <row r="5866" spans="1:1" x14ac:dyDescent="0.3">
      <c r="A5866" s="8"/>
    </row>
    <row r="5867" spans="1:1" x14ac:dyDescent="0.3">
      <c r="A5867" s="8"/>
    </row>
    <row r="5868" spans="1:1" x14ac:dyDescent="0.3">
      <c r="A5868" s="8"/>
    </row>
    <row r="5869" spans="1:1" x14ac:dyDescent="0.3">
      <c r="A5869" s="8"/>
    </row>
    <row r="5870" spans="1:1" x14ac:dyDescent="0.3">
      <c r="A5870" s="8"/>
    </row>
    <row r="5871" spans="1:1" x14ac:dyDescent="0.3">
      <c r="A5871" s="8"/>
    </row>
    <row r="5872" spans="1:1" x14ac:dyDescent="0.3">
      <c r="A5872" s="8"/>
    </row>
    <row r="5873" spans="1:1" x14ac:dyDescent="0.3">
      <c r="A5873" s="8"/>
    </row>
    <row r="5874" spans="1:1" x14ac:dyDescent="0.3">
      <c r="A5874" s="8"/>
    </row>
    <row r="5875" spans="1:1" x14ac:dyDescent="0.3">
      <c r="A5875" s="8"/>
    </row>
    <row r="5876" spans="1:1" x14ac:dyDescent="0.3">
      <c r="A5876" s="8"/>
    </row>
    <row r="5877" spans="1:1" x14ac:dyDescent="0.3">
      <c r="A5877" s="8"/>
    </row>
    <row r="5878" spans="1:1" x14ac:dyDescent="0.3">
      <c r="A5878" s="8"/>
    </row>
    <row r="5879" spans="1:1" x14ac:dyDescent="0.3">
      <c r="A5879" s="8"/>
    </row>
    <row r="5880" spans="1:1" x14ac:dyDescent="0.3">
      <c r="A5880" s="8"/>
    </row>
    <row r="5881" spans="1:1" x14ac:dyDescent="0.3">
      <c r="A5881" s="8"/>
    </row>
    <row r="5882" spans="1:1" x14ac:dyDescent="0.3">
      <c r="A5882" s="8"/>
    </row>
    <row r="5883" spans="1:1" x14ac:dyDescent="0.3">
      <c r="A5883" s="8"/>
    </row>
    <row r="5884" spans="1:1" x14ac:dyDescent="0.3">
      <c r="A5884" s="8"/>
    </row>
    <row r="5885" spans="1:1" x14ac:dyDescent="0.3">
      <c r="A5885" s="8"/>
    </row>
    <row r="5886" spans="1:1" x14ac:dyDescent="0.3">
      <c r="A5886" s="8"/>
    </row>
    <row r="5887" spans="1:1" x14ac:dyDescent="0.3">
      <c r="A5887" s="8"/>
    </row>
    <row r="5888" spans="1:1" x14ac:dyDescent="0.3">
      <c r="A5888" s="8"/>
    </row>
    <row r="5889" spans="1:1" x14ac:dyDescent="0.3">
      <c r="A5889" s="8"/>
    </row>
    <row r="5890" spans="1:1" x14ac:dyDescent="0.3">
      <c r="A5890" s="8"/>
    </row>
    <row r="5891" spans="1:1" x14ac:dyDescent="0.3">
      <c r="A5891" s="8"/>
    </row>
    <row r="5892" spans="1:1" x14ac:dyDescent="0.3">
      <c r="A5892" s="8"/>
    </row>
    <row r="5893" spans="1:1" x14ac:dyDescent="0.3">
      <c r="A5893" s="8"/>
    </row>
    <row r="5894" spans="1:1" x14ac:dyDescent="0.3">
      <c r="A5894" s="8"/>
    </row>
    <row r="5895" spans="1:1" x14ac:dyDescent="0.3">
      <c r="A5895" s="8"/>
    </row>
    <row r="5896" spans="1:1" x14ac:dyDescent="0.3">
      <c r="A5896" s="8"/>
    </row>
    <row r="5897" spans="1:1" x14ac:dyDescent="0.3">
      <c r="A5897" s="8"/>
    </row>
    <row r="5898" spans="1:1" x14ac:dyDescent="0.3">
      <c r="A5898" s="8"/>
    </row>
    <row r="5899" spans="1:1" x14ac:dyDescent="0.3">
      <c r="A5899" s="8"/>
    </row>
    <row r="5900" spans="1:1" x14ac:dyDescent="0.3">
      <c r="A5900" s="8"/>
    </row>
    <row r="5901" spans="1:1" x14ac:dyDescent="0.3">
      <c r="A5901" s="8"/>
    </row>
    <row r="5902" spans="1:1" x14ac:dyDescent="0.3">
      <c r="A5902" s="8"/>
    </row>
    <row r="5903" spans="1:1" x14ac:dyDescent="0.3">
      <c r="A5903" s="8"/>
    </row>
    <row r="5904" spans="1:1" x14ac:dyDescent="0.3">
      <c r="A5904" s="8"/>
    </row>
    <row r="5905" spans="1:1" x14ac:dyDescent="0.3">
      <c r="A5905" s="8"/>
    </row>
    <row r="5906" spans="1:1" x14ac:dyDescent="0.3">
      <c r="A5906" s="8"/>
    </row>
    <row r="5907" spans="1:1" x14ac:dyDescent="0.3">
      <c r="A5907" s="8"/>
    </row>
    <row r="5908" spans="1:1" x14ac:dyDescent="0.3">
      <c r="A5908" s="8"/>
    </row>
    <row r="5909" spans="1:1" x14ac:dyDescent="0.3">
      <c r="A5909" s="8"/>
    </row>
    <row r="5910" spans="1:1" x14ac:dyDescent="0.3">
      <c r="A5910" s="8"/>
    </row>
    <row r="5911" spans="1:1" x14ac:dyDescent="0.3">
      <c r="A5911" s="8"/>
    </row>
    <row r="5912" spans="1:1" x14ac:dyDescent="0.3">
      <c r="A5912" s="8"/>
    </row>
    <row r="5913" spans="1:1" x14ac:dyDescent="0.3">
      <c r="A5913" s="8"/>
    </row>
    <row r="5914" spans="1:1" x14ac:dyDescent="0.3">
      <c r="A5914" s="8"/>
    </row>
    <row r="5915" spans="1:1" x14ac:dyDescent="0.3">
      <c r="A5915" s="8"/>
    </row>
    <row r="5916" spans="1:1" x14ac:dyDescent="0.3">
      <c r="A5916" s="8"/>
    </row>
    <row r="5917" spans="1:1" x14ac:dyDescent="0.3">
      <c r="A5917" s="8"/>
    </row>
    <row r="5918" spans="1:1" x14ac:dyDescent="0.3">
      <c r="A5918" s="8"/>
    </row>
    <row r="5919" spans="1:1" x14ac:dyDescent="0.3">
      <c r="A5919" s="8"/>
    </row>
    <row r="5920" spans="1:1" x14ac:dyDescent="0.3">
      <c r="A5920" s="8"/>
    </row>
    <row r="5921" spans="1:1" x14ac:dyDescent="0.3">
      <c r="A5921" s="8"/>
    </row>
    <row r="5922" spans="1:1" x14ac:dyDescent="0.3">
      <c r="A5922" s="8"/>
    </row>
    <row r="5923" spans="1:1" x14ac:dyDescent="0.3">
      <c r="A5923" s="8"/>
    </row>
    <row r="5924" spans="1:1" x14ac:dyDescent="0.3">
      <c r="A5924" s="8"/>
    </row>
    <row r="5925" spans="1:1" x14ac:dyDescent="0.3">
      <c r="A5925" s="8"/>
    </row>
    <row r="5926" spans="1:1" x14ac:dyDescent="0.3">
      <c r="A5926" s="8"/>
    </row>
    <row r="5927" spans="1:1" x14ac:dyDescent="0.3">
      <c r="A5927" s="8"/>
    </row>
    <row r="5928" spans="1:1" x14ac:dyDescent="0.3">
      <c r="A5928" s="8"/>
    </row>
    <row r="5929" spans="1:1" x14ac:dyDescent="0.3">
      <c r="A5929" s="8"/>
    </row>
    <row r="5930" spans="1:1" x14ac:dyDescent="0.3">
      <c r="A5930" s="8"/>
    </row>
    <row r="5931" spans="1:1" x14ac:dyDescent="0.3">
      <c r="A5931" s="8"/>
    </row>
    <row r="5932" spans="1:1" x14ac:dyDescent="0.3">
      <c r="A5932" s="8"/>
    </row>
    <row r="5933" spans="1:1" x14ac:dyDescent="0.3">
      <c r="A5933" s="8"/>
    </row>
    <row r="5934" spans="1:1" x14ac:dyDescent="0.3">
      <c r="A5934" s="8"/>
    </row>
    <row r="5935" spans="1:1" x14ac:dyDescent="0.3">
      <c r="A5935" s="8"/>
    </row>
    <row r="5936" spans="1:1" x14ac:dyDescent="0.3">
      <c r="A5936" s="8"/>
    </row>
    <row r="5937" spans="1:1" x14ac:dyDescent="0.3">
      <c r="A5937" s="8"/>
    </row>
    <row r="5938" spans="1:1" x14ac:dyDescent="0.3">
      <c r="A5938" s="8"/>
    </row>
    <row r="5939" spans="1:1" x14ac:dyDescent="0.3">
      <c r="A5939" s="8"/>
    </row>
    <row r="5940" spans="1:1" x14ac:dyDescent="0.3">
      <c r="A5940" s="8"/>
    </row>
    <row r="5941" spans="1:1" x14ac:dyDescent="0.3">
      <c r="A5941" s="8"/>
    </row>
    <row r="5942" spans="1:1" x14ac:dyDescent="0.3">
      <c r="A5942" s="8"/>
    </row>
    <row r="5943" spans="1:1" x14ac:dyDescent="0.3">
      <c r="A5943" s="8"/>
    </row>
    <row r="5944" spans="1:1" x14ac:dyDescent="0.3">
      <c r="A5944" s="8"/>
    </row>
    <row r="5945" spans="1:1" x14ac:dyDescent="0.3">
      <c r="A5945" s="8"/>
    </row>
    <row r="5946" spans="1:1" x14ac:dyDescent="0.3">
      <c r="A5946" s="8"/>
    </row>
    <row r="5947" spans="1:1" x14ac:dyDescent="0.3">
      <c r="A5947" s="8"/>
    </row>
    <row r="5948" spans="1:1" x14ac:dyDescent="0.3">
      <c r="A5948" s="8"/>
    </row>
    <row r="5949" spans="1:1" x14ac:dyDescent="0.3">
      <c r="A5949" s="8"/>
    </row>
    <row r="5950" spans="1:1" x14ac:dyDescent="0.3">
      <c r="A5950" s="8"/>
    </row>
    <row r="5951" spans="1:1" x14ac:dyDescent="0.3">
      <c r="A5951" s="8"/>
    </row>
    <row r="5952" spans="1:1" x14ac:dyDescent="0.3">
      <c r="A5952" s="8"/>
    </row>
    <row r="5953" spans="1:1" x14ac:dyDescent="0.3">
      <c r="A5953" s="8"/>
    </row>
    <row r="5954" spans="1:1" x14ac:dyDescent="0.3">
      <c r="A5954" s="8"/>
    </row>
    <row r="5955" spans="1:1" x14ac:dyDescent="0.3">
      <c r="A5955" s="8"/>
    </row>
    <row r="5956" spans="1:1" x14ac:dyDescent="0.3">
      <c r="A5956" s="8"/>
    </row>
    <row r="5957" spans="1:1" x14ac:dyDescent="0.3">
      <c r="A5957" s="8"/>
    </row>
    <row r="5958" spans="1:1" x14ac:dyDescent="0.3">
      <c r="A5958" s="8"/>
    </row>
    <row r="5959" spans="1:1" x14ac:dyDescent="0.3">
      <c r="A5959" s="8"/>
    </row>
    <row r="5960" spans="1:1" x14ac:dyDescent="0.3">
      <c r="A5960" s="8"/>
    </row>
    <row r="5961" spans="1:1" x14ac:dyDescent="0.3">
      <c r="A5961" s="8"/>
    </row>
    <row r="5962" spans="1:1" x14ac:dyDescent="0.3">
      <c r="A5962" s="8"/>
    </row>
    <row r="5963" spans="1:1" x14ac:dyDescent="0.3">
      <c r="A5963" s="8"/>
    </row>
    <row r="5964" spans="1:1" x14ac:dyDescent="0.3">
      <c r="A5964" s="8"/>
    </row>
    <row r="5965" spans="1:1" x14ac:dyDescent="0.3">
      <c r="A5965" s="8"/>
    </row>
    <row r="5966" spans="1:1" x14ac:dyDescent="0.3">
      <c r="A5966" s="8"/>
    </row>
    <row r="5967" spans="1:1" x14ac:dyDescent="0.3">
      <c r="A5967" s="8"/>
    </row>
    <row r="5968" spans="1:1" x14ac:dyDescent="0.3">
      <c r="A5968" s="8"/>
    </row>
    <row r="5969" spans="1:1" x14ac:dyDescent="0.3">
      <c r="A5969" s="8"/>
    </row>
    <row r="5970" spans="1:1" x14ac:dyDescent="0.3">
      <c r="A5970" s="8"/>
    </row>
    <row r="5971" spans="1:1" x14ac:dyDescent="0.3">
      <c r="A5971" s="8"/>
    </row>
    <row r="5972" spans="1:1" x14ac:dyDescent="0.3">
      <c r="A5972" s="8"/>
    </row>
    <row r="5973" spans="1:1" x14ac:dyDescent="0.3">
      <c r="A5973" s="8"/>
    </row>
    <row r="5974" spans="1:1" x14ac:dyDescent="0.3">
      <c r="A5974" s="8"/>
    </row>
    <row r="5975" spans="1:1" x14ac:dyDescent="0.3">
      <c r="A5975" s="8"/>
    </row>
    <row r="5976" spans="1:1" x14ac:dyDescent="0.3">
      <c r="A5976" s="8"/>
    </row>
    <row r="5977" spans="1:1" x14ac:dyDescent="0.3">
      <c r="A5977" s="8"/>
    </row>
    <row r="5978" spans="1:1" x14ac:dyDescent="0.3">
      <c r="A5978" s="8"/>
    </row>
    <row r="5979" spans="1:1" x14ac:dyDescent="0.3">
      <c r="A5979" s="8"/>
    </row>
    <row r="5980" spans="1:1" x14ac:dyDescent="0.3">
      <c r="A5980" s="8"/>
    </row>
    <row r="5981" spans="1:1" x14ac:dyDescent="0.3">
      <c r="A5981" s="8"/>
    </row>
    <row r="5982" spans="1:1" x14ac:dyDescent="0.3">
      <c r="A5982" s="8"/>
    </row>
    <row r="5983" spans="1:1" x14ac:dyDescent="0.3">
      <c r="A5983" s="8"/>
    </row>
    <row r="5984" spans="1:1" x14ac:dyDescent="0.3">
      <c r="A5984" s="8"/>
    </row>
    <row r="5985" spans="1:1" x14ac:dyDescent="0.3">
      <c r="A5985" s="8"/>
    </row>
    <row r="5986" spans="1:1" x14ac:dyDescent="0.3">
      <c r="A5986" s="8"/>
    </row>
    <row r="5987" spans="1:1" x14ac:dyDescent="0.3">
      <c r="A5987" s="8"/>
    </row>
    <row r="5988" spans="1:1" x14ac:dyDescent="0.3">
      <c r="A5988" s="8"/>
    </row>
    <row r="5989" spans="1:1" x14ac:dyDescent="0.3">
      <c r="A5989" s="8"/>
    </row>
    <row r="5990" spans="1:1" x14ac:dyDescent="0.3">
      <c r="A5990" s="8"/>
    </row>
    <row r="5991" spans="1:1" x14ac:dyDescent="0.3">
      <c r="A5991" s="8"/>
    </row>
    <row r="5992" spans="1:1" x14ac:dyDescent="0.3">
      <c r="A5992" s="8"/>
    </row>
    <row r="5993" spans="1:1" x14ac:dyDescent="0.3">
      <c r="A5993" s="8"/>
    </row>
    <row r="5994" spans="1:1" x14ac:dyDescent="0.3">
      <c r="A5994" s="8"/>
    </row>
    <row r="5995" spans="1:1" x14ac:dyDescent="0.3">
      <c r="A5995" s="8"/>
    </row>
    <row r="5996" spans="1:1" x14ac:dyDescent="0.3">
      <c r="A5996" s="8"/>
    </row>
    <row r="5997" spans="1:1" x14ac:dyDescent="0.3">
      <c r="A5997" s="8"/>
    </row>
    <row r="5998" spans="1:1" x14ac:dyDescent="0.3">
      <c r="A5998" s="8"/>
    </row>
    <row r="5999" spans="1:1" x14ac:dyDescent="0.3">
      <c r="A5999" s="8"/>
    </row>
    <row r="6000" spans="1:1" x14ac:dyDescent="0.3">
      <c r="A6000" s="8"/>
    </row>
    <row r="6001" spans="1:1" x14ac:dyDescent="0.3">
      <c r="A6001" s="8"/>
    </row>
    <row r="6002" spans="1:1" x14ac:dyDescent="0.3">
      <c r="A6002" s="8"/>
    </row>
    <row r="6003" spans="1:1" x14ac:dyDescent="0.3">
      <c r="A6003" s="8"/>
    </row>
    <row r="6004" spans="1:1" x14ac:dyDescent="0.3">
      <c r="A6004" s="8"/>
    </row>
    <row r="6005" spans="1:1" x14ac:dyDescent="0.3">
      <c r="A6005" s="8"/>
    </row>
    <row r="6006" spans="1:1" x14ac:dyDescent="0.3">
      <c r="A6006" s="8"/>
    </row>
    <row r="6007" spans="1:1" x14ac:dyDescent="0.3">
      <c r="A6007" s="8"/>
    </row>
    <row r="6008" spans="1:1" x14ac:dyDescent="0.3">
      <c r="A6008" s="8"/>
    </row>
    <row r="6009" spans="1:1" x14ac:dyDescent="0.3">
      <c r="A6009" s="8"/>
    </row>
    <row r="6010" spans="1:1" x14ac:dyDescent="0.3">
      <c r="A6010" s="8"/>
    </row>
    <row r="6011" spans="1:1" x14ac:dyDescent="0.3">
      <c r="A6011" s="8"/>
    </row>
    <row r="6012" spans="1:1" x14ac:dyDescent="0.3">
      <c r="A6012" s="8"/>
    </row>
    <row r="6013" spans="1:1" x14ac:dyDescent="0.3">
      <c r="A6013" s="8"/>
    </row>
    <row r="6014" spans="1:1" x14ac:dyDescent="0.3">
      <c r="A6014" s="8"/>
    </row>
    <row r="6015" spans="1:1" x14ac:dyDescent="0.3">
      <c r="A6015" s="8"/>
    </row>
    <row r="6016" spans="1:1" x14ac:dyDescent="0.3">
      <c r="A6016" s="8"/>
    </row>
    <row r="6017" spans="1:1" x14ac:dyDescent="0.3">
      <c r="A6017" s="8"/>
    </row>
    <row r="6018" spans="1:1" x14ac:dyDescent="0.3">
      <c r="A6018" s="8"/>
    </row>
    <row r="6019" spans="1:1" x14ac:dyDescent="0.3">
      <c r="A6019" s="8"/>
    </row>
    <row r="6020" spans="1:1" x14ac:dyDescent="0.3">
      <c r="A6020" s="8"/>
    </row>
    <row r="6021" spans="1:1" x14ac:dyDescent="0.3">
      <c r="A6021" s="8"/>
    </row>
    <row r="6022" spans="1:1" x14ac:dyDescent="0.3">
      <c r="A6022" s="8"/>
    </row>
    <row r="6023" spans="1:1" x14ac:dyDescent="0.3">
      <c r="A6023" s="8"/>
    </row>
    <row r="6024" spans="1:1" x14ac:dyDescent="0.3">
      <c r="A6024" s="8"/>
    </row>
    <row r="6025" spans="1:1" x14ac:dyDescent="0.3">
      <c r="A6025" s="8"/>
    </row>
    <row r="6026" spans="1:1" x14ac:dyDescent="0.3">
      <c r="A6026" s="8"/>
    </row>
    <row r="6027" spans="1:1" x14ac:dyDescent="0.3">
      <c r="A6027" s="8"/>
    </row>
    <row r="6028" spans="1:1" x14ac:dyDescent="0.3">
      <c r="A6028" s="8"/>
    </row>
    <row r="6029" spans="1:1" x14ac:dyDescent="0.3">
      <c r="A6029" s="8"/>
    </row>
    <row r="6030" spans="1:1" x14ac:dyDescent="0.3">
      <c r="A6030" s="8"/>
    </row>
    <row r="6031" spans="1:1" x14ac:dyDescent="0.3">
      <c r="A6031" s="8"/>
    </row>
    <row r="6032" spans="1:1" x14ac:dyDescent="0.3">
      <c r="A6032" s="8"/>
    </row>
    <row r="6033" spans="1:1" x14ac:dyDescent="0.3">
      <c r="A6033" s="8"/>
    </row>
    <row r="6034" spans="1:1" x14ac:dyDescent="0.3">
      <c r="A6034" s="8"/>
    </row>
    <row r="6035" spans="1:1" x14ac:dyDescent="0.3">
      <c r="A6035" s="8"/>
    </row>
    <row r="6036" spans="1:1" x14ac:dyDescent="0.3">
      <c r="A6036" s="8"/>
    </row>
    <row r="6037" spans="1:1" x14ac:dyDescent="0.3">
      <c r="A6037" s="8"/>
    </row>
    <row r="6038" spans="1:1" x14ac:dyDescent="0.3">
      <c r="A6038" s="8"/>
    </row>
    <row r="6039" spans="1:1" x14ac:dyDescent="0.3">
      <c r="A6039" s="8"/>
    </row>
    <row r="6040" spans="1:1" x14ac:dyDescent="0.3">
      <c r="A6040" s="8"/>
    </row>
    <row r="6041" spans="1:1" x14ac:dyDescent="0.3">
      <c r="A6041" s="8"/>
    </row>
    <row r="6042" spans="1:1" x14ac:dyDescent="0.3">
      <c r="A6042" s="8"/>
    </row>
    <row r="6043" spans="1:1" x14ac:dyDescent="0.3">
      <c r="A6043" s="8"/>
    </row>
    <row r="6044" spans="1:1" x14ac:dyDescent="0.3">
      <c r="A6044" s="8"/>
    </row>
    <row r="6045" spans="1:1" x14ac:dyDescent="0.3">
      <c r="A6045" s="8"/>
    </row>
    <row r="6046" spans="1:1" x14ac:dyDescent="0.3">
      <c r="A6046" s="8"/>
    </row>
    <row r="6047" spans="1:1" x14ac:dyDescent="0.3">
      <c r="A6047" s="8"/>
    </row>
    <row r="6048" spans="1:1" x14ac:dyDescent="0.3">
      <c r="A6048" s="8"/>
    </row>
    <row r="6049" spans="1:1" x14ac:dyDescent="0.3">
      <c r="A6049" s="8"/>
    </row>
    <row r="6050" spans="1:1" x14ac:dyDescent="0.3">
      <c r="A6050" s="8"/>
    </row>
    <row r="6051" spans="1:1" x14ac:dyDescent="0.3">
      <c r="A6051" s="8"/>
    </row>
    <row r="6052" spans="1:1" x14ac:dyDescent="0.3">
      <c r="A6052" s="8"/>
    </row>
    <row r="6053" spans="1:1" x14ac:dyDescent="0.3">
      <c r="A6053" s="8"/>
    </row>
    <row r="6054" spans="1:1" x14ac:dyDescent="0.3">
      <c r="A6054" s="8"/>
    </row>
    <row r="6055" spans="1:1" x14ac:dyDescent="0.3">
      <c r="A6055" s="8"/>
    </row>
    <row r="6056" spans="1:1" x14ac:dyDescent="0.3">
      <c r="A6056" s="8"/>
    </row>
    <row r="6057" spans="1:1" x14ac:dyDescent="0.3">
      <c r="A6057" s="8"/>
    </row>
    <row r="6058" spans="1:1" x14ac:dyDescent="0.3">
      <c r="A6058" s="8"/>
    </row>
    <row r="6059" spans="1:1" x14ac:dyDescent="0.3">
      <c r="A6059" s="8"/>
    </row>
    <row r="6060" spans="1:1" x14ac:dyDescent="0.3">
      <c r="A6060" s="8"/>
    </row>
    <row r="6061" spans="1:1" x14ac:dyDescent="0.3">
      <c r="A6061" s="8"/>
    </row>
    <row r="6062" spans="1:1" x14ac:dyDescent="0.3">
      <c r="A6062" s="8"/>
    </row>
    <row r="6063" spans="1:1" x14ac:dyDescent="0.3">
      <c r="A6063" s="8"/>
    </row>
    <row r="6064" spans="1:1" x14ac:dyDescent="0.3">
      <c r="A6064" s="8"/>
    </row>
    <row r="6065" spans="1:1" x14ac:dyDescent="0.3">
      <c r="A6065" s="8"/>
    </row>
    <row r="6066" spans="1:1" x14ac:dyDescent="0.3">
      <c r="A6066" s="8"/>
    </row>
    <row r="6067" spans="1:1" x14ac:dyDescent="0.3">
      <c r="A6067" s="8"/>
    </row>
    <row r="6068" spans="1:1" x14ac:dyDescent="0.3">
      <c r="A6068" s="8"/>
    </row>
    <row r="6069" spans="1:1" x14ac:dyDescent="0.3">
      <c r="A6069" s="8"/>
    </row>
    <row r="6070" spans="1:1" x14ac:dyDescent="0.3">
      <c r="A6070" s="8"/>
    </row>
    <row r="6071" spans="1:1" x14ac:dyDescent="0.3">
      <c r="A6071" s="8"/>
    </row>
    <row r="6072" spans="1:1" x14ac:dyDescent="0.3">
      <c r="A6072" s="8"/>
    </row>
    <row r="6073" spans="1:1" x14ac:dyDescent="0.3">
      <c r="A6073" s="8"/>
    </row>
    <row r="6074" spans="1:1" x14ac:dyDescent="0.3">
      <c r="A6074" s="8"/>
    </row>
    <row r="6075" spans="1:1" x14ac:dyDescent="0.3">
      <c r="A6075" s="8"/>
    </row>
    <row r="6076" spans="1:1" x14ac:dyDescent="0.3">
      <c r="A6076" s="8"/>
    </row>
    <row r="6077" spans="1:1" x14ac:dyDescent="0.3">
      <c r="A6077" s="8"/>
    </row>
    <row r="6078" spans="1:1" x14ac:dyDescent="0.3">
      <c r="A6078" s="8"/>
    </row>
    <row r="6079" spans="1:1" x14ac:dyDescent="0.3">
      <c r="A6079" s="8"/>
    </row>
    <row r="6080" spans="1:1" x14ac:dyDescent="0.3">
      <c r="A6080" s="8"/>
    </row>
    <row r="6081" spans="1:1" x14ac:dyDescent="0.3">
      <c r="A6081" s="8"/>
    </row>
    <row r="6082" spans="1:1" x14ac:dyDescent="0.3">
      <c r="A6082" s="8"/>
    </row>
    <row r="6083" spans="1:1" x14ac:dyDescent="0.3">
      <c r="A6083" s="8"/>
    </row>
    <row r="6084" spans="1:1" x14ac:dyDescent="0.3">
      <c r="A6084" s="8"/>
    </row>
    <row r="6085" spans="1:1" x14ac:dyDescent="0.3">
      <c r="A6085" s="8"/>
    </row>
    <row r="6086" spans="1:1" x14ac:dyDescent="0.3">
      <c r="A6086" s="8"/>
    </row>
    <row r="6087" spans="1:1" x14ac:dyDescent="0.3">
      <c r="A6087" s="8"/>
    </row>
    <row r="6088" spans="1:1" x14ac:dyDescent="0.3">
      <c r="A6088" s="8"/>
    </row>
    <row r="6089" spans="1:1" x14ac:dyDescent="0.3">
      <c r="A6089" s="8"/>
    </row>
    <row r="6090" spans="1:1" x14ac:dyDescent="0.3">
      <c r="A6090" s="8"/>
    </row>
    <row r="6091" spans="1:1" x14ac:dyDescent="0.3">
      <c r="A6091" s="8"/>
    </row>
    <row r="6092" spans="1:1" x14ac:dyDescent="0.3">
      <c r="A6092" s="8"/>
    </row>
    <row r="6093" spans="1:1" x14ac:dyDescent="0.3">
      <c r="A6093" s="8"/>
    </row>
    <row r="6094" spans="1:1" x14ac:dyDescent="0.3">
      <c r="A6094" s="8"/>
    </row>
    <row r="6095" spans="1:1" x14ac:dyDescent="0.3">
      <c r="A6095" s="8"/>
    </row>
    <row r="6096" spans="1:1" x14ac:dyDescent="0.3">
      <c r="A6096" s="8"/>
    </row>
    <row r="6097" spans="1:1" x14ac:dyDescent="0.3">
      <c r="A6097" s="8"/>
    </row>
    <row r="6098" spans="1:1" x14ac:dyDescent="0.3">
      <c r="A6098" s="8"/>
    </row>
    <row r="6099" spans="1:1" x14ac:dyDescent="0.3">
      <c r="A6099" s="8"/>
    </row>
    <row r="6100" spans="1:1" x14ac:dyDescent="0.3">
      <c r="A6100" s="8"/>
    </row>
    <row r="6101" spans="1:1" x14ac:dyDescent="0.3">
      <c r="A6101" s="8"/>
    </row>
    <row r="6102" spans="1:1" x14ac:dyDescent="0.3">
      <c r="A6102" s="8"/>
    </row>
    <row r="6103" spans="1:1" x14ac:dyDescent="0.3">
      <c r="A6103" s="8"/>
    </row>
    <row r="6104" spans="1:1" x14ac:dyDescent="0.3">
      <c r="A6104" s="8"/>
    </row>
    <row r="6105" spans="1:1" x14ac:dyDescent="0.3">
      <c r="A6105" s="8"/>
    </row>
    <row r="6106" spans="1:1" x14ac:dyDescent="0.3">
      <c r="A6106" s="8"/>
    </row>
    <row r="6107" spans="1:1" x14ac:dyDescent="0.3">
      <c r="A6107" s="8"/>
    </row>
    <row r="6108" spans="1:1" x14ac:dyDescent="0.3">
      <c r="A6108" s="8"/>
    </row>
    <row r="6109" spans="1:1" x14ac:dyDescent="0.3">
      <c r="A6109" s="8"/>
    </row>
    <row r="6110" spans="1:1" x14ac:dyDescent="0.3">
      <c r="A6110" s="8"/>
    </row>
    <row r="6111" spans="1:1" x14ac:dyDescent="0.3">
      <c r="A6111" s="8"/>
    </row>
    <row r="6112" spans="1:1" x14ac:dyDescent="0.3">
      <c r="A6112" s="8"/>
    </row>
    <row r="6113" spans="1:1" x14ac:dyDescent="0.3">
      <c r="A6113" s="8"/>
    </row>
    <row r="6114" spans="1:1" x14ac:dyDescent="0.3">
      <c r="A6114" s="8"/>
    </row>
    <row r="6115" spans="1:1" x14ac:dyDescent="0.3">
      <c r="A6115" s="8"/>
    </row>
    <row r="6116" spans="1:1" x14ac:dyDescent="0.3">
      <c r="A6116" s="8"/>
    </row>
    <row r="6117" spans="1:1" x14ac:dyDescent="0.3">
      <c r="A6117" s="8"/>
    </row>
    <row r="6118" spans="1:1" x14ac:dyDescent="0.3">
      <c r="A6118" s="8"/>
    </row>
    <row r="6119" spans="1:1" x14ac:dyDescent="0.3">
      <c r="A6119" s="8"/>
    </row>
    <row r="6120" spans="1:1" x14ac:dyDescent="0.3">
      <c r="A6120" s="8"/>
    </row>
    <row r="6121" spans="1:1" x14ac:dyDescent="0.3">
      <c r="A6121" s="8"/>
    </row>
    <row r="6122" spans="1:1" x14ac:dyDescent="0.3">
      <c r="A6122" s="8"/>
    </row>
    <row r="6123" spans="1:1" x14ac:dyDescent="0.3">
      <c r="A6123" s="8"/>
    </row>
    <row r="6124" spans="1:1" x14ac:dyDescent="0.3">
      <c r="A6124" s="8"/>
    </row>
    <row r="6125" spans="1:1" x14ac:dyDescent="0.3">
      <c r="A6125" s="8"/>
    </row>
    <row r="6126" spans="1:1" x14ac:dyDescent="0.3">
      <c r="A6126" s="8"/>
    </row>
    <row r="6127" spans="1:1" x14ac:dyDescent="0.3">
      <c r="A6127" s="8"/>
    </row>
    <row r="6128" spans="1:1" x14ac:dyDescent="0.3">
      <c r="A6128" s="8"/>
    </row>
    <row r="6129" spans="1:1" x14ac:dyDescent="0.3">
      <c r="A6129" s="8"/>
    </row>
    <row r="6130" spans="1:1" x14ac:dyDescent="0.3">
      <c r="A6130" s="8"/>
    </row>
    <row r="6131" spans="1:1" x14ac:dyDescent="0.3">
      <c r="A6131" s="8"/>
    </row>
    <row r="6132" spans="1:1" x14ac:dyDescent="0.3">
      <c r="A6132" s="8"/>
    </row>
    <row r="6133" spans="1:1" x14ac:dyDescent="0.3">
      <c r="A6133" s="8"/>
    </row>
    <row r="6134" spans="1:1" x14ac:dyDescent="0.3">
      <c r="A6134" s="8"/>
    </row>
    <row r="6135" spans="1:1" x14ac:dyDescent="0.3">
      <c r="A6135" s="8"/>
    </row>
    <row r="6136" spans="1:1" x14ac:dyDescent="0.3">
      <c r="A6136" s="8"/>
    </row>
    <row r="6137" spans="1:1" x14ac:dyDescent="0.3">
      <c r="A6137" s="8"/>
    </row>
    <row r="6138" spans="1:1" x14ac:dyDescent="0.3">
      <c r="A6138" s="8"/>
    </row>
    <row r="6139" spans="1:1" x14ac:dyDescent="0.3">
      <c r="A6139" s="8"/>
    </row>
    <row r="6140" spans="1:1" x14ac:dyDescent="0.3">
      <c r="A6140" s="8"/>
    </row>
    <row r="6141" spans="1:1" x14ac:dyDescent="0.3">
      <c r="A6141" s="8"/>
    </row>
    <row r="6142" spans="1:1" x14ac:dyDescent="0.3">
      <c r="A6142" s="8"/>
    </row>
    <row r="6143" spans="1:1" x14ac:dyDescent="0.3">
      <c r="A6143" s="8"/>
    </row>
    <row r="6144" spans="1:1" x14ac:dyDescent="0.3">
      <c r="A6144" s="8"/>
    </row>
    <row r="6145" spans="1:1" x14ac:dyDescent="0.3">
      <c r="A6145" s="8"/>
    </row>
    <row r="6146" spans="1:1" x14ac:dyDescent="0.3">
      <c r="A6146" s="8"/>
    </row>
    <row r="6147" spans="1:1" x14ac:dyDescent="0.3">
      <c r="A6147" s="8"/>
    </row>
    <row r="6148" spans="1:1" x14ac:dyDescent="0.3">
      <c r="A6148" s="8"/>
    </row>
    <row r="6149" spans="1:1" x14ac:dyDescent="0.3">
      <c r="A6149" s="8"/>
    </row>
    <row r="6150" spans="1:1" x14ac:dyDescent="0.3">
      <c r="A6150" s="8"/>
    </row>
    <row r="6151" spans="1:1" x14ac:dyDescent="0.3">
      <c r="A6151" s="8"/>
    </row>
    <row r="6152" spans="1:1" x14ac:dyDescent="0.3">
      <c r="A6152" s="8"/>
    </row>
    <row r="6153" spans="1:1" x14ac:dyDescent="0.3">
      <c r="A6153" s="8"/>
    </row>
    <row r="6154" spans="1:1" x14ac:dyDescent="0.3">
      <c r="A6154" s="8"/>
    </row>
    <row r="6155" spans="1:1" x14ac:dyDescent="0.3">
      <c r="A6155" s="8"/>
    </row>
    <row r="6156" spans="1:1" x14ac:dyDescent="0.3">
      <c r="A6156" s="8"/>
    </row>
    <row r="6157" spans="1:1" x14ac:dyDescent="0.3">
      <c r="A6157" s="8"/>
    </row>
    <row r="6158" spans="1:1" x14ac:dyDescent="0.3">
      <c r="A6158" s="8"/>
    </row>
    <row r="6159" spans="1:1" x14ac:dyDescent="0.3">
      <c r="A6159" s="8"/>
    </row>
    <row r="6160" spans="1:1" x14ac:dyDescent="0.3">
      <c r="A6160" s="8"/>
    </row>
    <row r="6161" spans="1:1" x14ac:dyDescent="0.3">
      <c r="A6161" s="8"/>
    </row>
    <row r="6162" spans="1:1" x14ac:dyDescent="0.3">
      <c r="A6162" s="8"/>
    </row>
    <row r="6163" spans="1:1" x14ac:dyDescent="0.3">
      <c r="A6163" s="8"/>
    </row>
    <row r="6164" spans="1:1" x14ac:dyDescent="0.3">
      <c r="A6164" s="8"/>
    </row>
    <row r="6165" spans="1:1" x14ac:dyDescent="0.3">
      <c r="A6165" s="8"/>
    </row>
    <row r="6166" spans="1:1" x14ac:dyDescent="0.3">
      <c r="A6166" s="8"/>
    </row>
    <row r="6167" spans="1:1" x14ac:dyDescent="0.3">
      <c r="A6167" s="8"/>
    </row>
    <row r="6168" spans="1:1" x14ac:dyDescent="0.3">
      <c r="A6168" s="8"/>
    </row>
    <row r="6169" spans="1:1" x14ac:dyDescent="0.3">
      <c r="A6169" s="8"/>
    </row>
    <row r="6170" spans="1:1" x14ac:dyDescent="0.3">
      <c r="A6170" s="8"/>
    </row>
    <row r="6171" spans="1:1" x14ac:dyDescent="0.3">
      <c r="A6171" s="8"/>
    </row>
    <row r="6172" spans="1:1" x14ac:dyDescent="0.3">
      <c r="A6172" s="8"/>
    </row>
    <row r="6173" spans="1:1" x14ac:dyDescent="0.3">
      <c r="A6173" s="8"/>
    </row>
    <row r="6174" spans="1:1" x14ac:dyDescent="0.3">
      <c r="A6174" s="8"/>
    </row>
    <row r="6175" spans="1:1" x14ac:dyDescent="0.3">
      <c r="A6175" s="8"/>
    </row>
    <row r="6176" spans="1:1" x14ac:dyDescent="0.3">
      <c r="A6176" s="8"/>
    </row>
    <row r="6177" spans="1:1" x14ac:dyDescent="0.3">
      <c r="A6177" s="8"/>
    </row>
    <row r="6178" spans="1:1" x14ac:dyDescent="0.3">
      <c r="A6178" s="8"/>
    </row>
    <row r="6179" spans="1:1" x14ac:dyDescent="0.3">
      <c r="A6179" s="8"/>
    </row>
    <row r="6180" spans="1:1" x14ac:dyDescent="0.3">
      <c r="A6180" s="8"/>
    </row>
    <row r="6181" spans="1:1" x14ac:dyDescent="0.3">
      <c r="A6181" s="8"/>
    </row>
    <row r="6182" spans="1:1" x14ac:dyDescent="0.3">
      <c r="A6182" s="8"/>
    </row>
    <row r="6183" spans="1:1" x14ac:dyDescent="0.3">
      <c r="A6183" s="8"/>
    </row>
    <row r="6184" spans="1:1" x14ac:dyDescent="0.3">
      <c r="A6184" s="8"/>
    </row>
    <row r="6185" spans="1:1" x14ac:dyDescent="0.3">
      <c r="A6185" s="8"/>
    </row>
    <row r="6186" spans="1:1" x14ac:dyDescent="0.3">
      <c r="A6186" s="8"/>
    </row>
    <row r="6187" spans="1:1" x14ac:dyDescent="0.3">
      <c r="A6187" s="8"/>
    </row>
    <row r="6188" spans="1:1" x14ac:dyDescent="0.3">
      <c r="A6188" s="8"/>
    </row>
    <row r="6189" spans="1:1" x14ac:dyDescent="0.3">
      <c r="A6189" s="8"/>
    </row>
    <row r="6190" spans="1:1" x14ac:dyDescent="0.3">
      <c r="A6190" s="8"/>
    </row>
    <row r="6191" spans="1:1" x14ac:dyDescent="0.3">
      <c r="A6191" s="8"/>
    </row>
    <row r="6192" spans="1:1" x14ac:dyDescent="0.3">
      <c r="A6192" s="8"/>
    </row>
    <row r="6193" spans="1:1" x14ac:dyDescent="0.3">
      <c r="A6193" s="8"/>
    </row>
    <row r="6194" spans="1:1" x14ac:dyDescent="0.3">
      <c r="A6194" s="8"/>
    </row>
    <row r="6195" spans="1:1" x14ac:dyDescent="0.3">
      <c r="A6195" s="8"/>
    </row>
    <row r="6196" spans="1:1" x14ac:dyDescent="0.3">
      <c r="A6196" s="8"/>
    </row>
    <row r="6197" spans="1:1" x14ac:dyDescent="0.3">
      <c r="A6197" s="8"/>
    </row>
    <row r="6198" spans="1:1" x14ac:dyDescent="0.3">
      <c r="A6198" s="8"/>
    </row>
    <row r="6199" spans="1:1" x14ac:dyDescent="0.3">
      <c r="A6199" s="8"/>
    </row>
    <row r="6200" spans="1:1" x14ac:dyDescent="0.3">
      <c r="A6200" s="8"/>
    </row>
    <row r="6201" spans="1:1" x14ac:dyDescent="0.3">
      <c r="A6201" s="8"/>
    </row>
    <row r="6202" spans="1:1" x14ac:dyDescent="0.3">
      <c r="A6202" s="8"/>
    </row>
    <row r="6203" spans="1:1" x14ac:dyDescent="0.3">
      <c r="A6203" s="8"/>
    </row>
    <row r="6204" spans="1:1" x14ac:dyDescent="0.3">
      <c r="A6204" s="8"/>
    </row>
    <row r="6205" spans="1:1" x14ac:dyDescent="0.3">
      <c r="A6205" s="8"/>
    </row>
    <row r="6206" spans="1:1" x14ac:dyDescent="0.3">
      <c r="A6206" s="8"/>
    </row>
    <row r="6207" spans="1:1" x14ac:dyDescent="0.3">
      <c r="A6207" s="8"/>
    </row>
    <row r="6208" spans="1:1" x14ac:dyDescent="0.3">
      <c r="A6208" s="8"/>
    </row>
    <row r="6209" spans="1:1" x14ac:dyDescent="0.3">
      <c r="A6209" s="8"/>
    </row>
    <row r="6210" spans="1:1" x14ac:dyDescent="0.3">
      <c r="A6210" s="8"/>
    </row>
    <row r="6211" spans="1:1" x14ac:dyDescent="0.3">
      <c r="A6211" s="8"/>
    </row>
    <row r="6212" spans="1:1" x14ac:dyDescent="0.3">
      <c r="A6212" s="8"/>
    </row>
    <row r="6213" spans="1:1" x14ac:dyDescent="0.3">
      <c r="A6213" s="8"/>
    </row>
    <row r="6214" spans="1:1" x14ac:dyDescent="0.3">
      <c r="A6214" s="8"/>
    </row>
    <row r="6215" spans="1:1" x14ac:dyDescent="0.3">
      <c r="A6215" s="8"/>
    </row>
    <row r="6216" spans="1:1" x14ac:dyDescent="0.3">
      <c r="A6216" s="8"/>
    </row>
    <row r="6217" spans="1:1" x14ac:dyDescent="0.3">
      <c r="A6217" s="8"/>
    </row>
    <row r="6218" spans="1:1" x14ac:dyDescent="0.3">
      <c r="A6218" s="8"/>
    </row>
    <row r="6219" spans="1:1" x14ac:dyDescent="0.3">
      <c r="A6219" s="8"/>
    </row>
    <row r="6220" spans="1:1" x14ac:dyDescent="0.3">
      <c r="A6220" s="8"/>
    </row>
    <row r="6221" spans="1:1" x14ac:dyDescent="0.3">
      <c r="A6221" s="8"/>
    </row>
    <row r="6222" spans="1:1" x14ac:dyDescent="0.3">
      <c r="A6222" s="8"/>
    </row>
    <row r="6223" spans="1:1" x14ac:dyDescent="0.3">
      <c r="A6223" s="8"/>
    </row>
    <row r="6224" spans="1:1" x14ac:dyDescent="0.3">
      <c r="A6224" s="8"/>
    </row>
    <row r="6225" spans="1:1" x14ac:dyDescent="0.3">
      <c r="A6225" s="8"/>
    </row>
    <row r="6226" spans="1:1" x14ac:dyDescent="0.3">
      <c r="A6226" s="8"/>
    </row>
    <row r="6227" spans="1:1" x14ac:dyDescent="0.3">
      <c r="A6227" s="8"/>
    </row>
    <row r="6228" spans="1:1" x14ac:dyDescent="0.3">
      <c r="A6228" s="8"/>
    </row>
    <row r="6229" spans="1:1" x14ac:dyDescent="0.3">
      <c r="A6229" s="8"/>
    </row>
    <row r="6230" spans="1:1" x14ac:dyDescent="0.3">
      <c r="A6230" s="8"/>
    </row>
    <row r="6231" spans="1:1" x14ac:dyDescent="0.3">
      <c r="A6231" s="8"/>
    </row>
    <row r="6232" spans="1:1" x14ac:dyDescent="0.3">
      <c r="A6232" s="8"/>
    </row>
    <row r="6233" spans="1:1" x14ac:dyDescent="0.3">
      <c r="A6233" s="8"/>
    </row>
    <row r="6234" spans="1:1" x14ac:dyDescent="0.3">
      <c r="A6234" s="8"/>
    </row>
    <row r="6235" spans="1:1" x14ac:dyDescent="0.3">
      <c r="A6235" s="8"/>
    </row>
    <row r="6236" spans="1:1" x14ac:dyDescent="0.3">
      <c r="A6236" s="8"/>
    </row>
    <row r="6237" spans="1:1" x14ac:dyDescent="0.3">
      <c r="A6237" s="8"/>
    </row>
    <row r="6238" spans="1:1" x14ac:dyDescent="0.3">
      <c r="A6238" s="8"/>
    </row>
    <row r="6239" spans="1:1" x14ac:dyDescent="0.3">
      <c r="A6239" s="8"/>
    </row>
    <row r="6240" spans="1:1" x14ac:dyDescent="0.3">
      <c r="A6240" s="8"/>
    </row>
    <row r="6241" spans="1:1" x14ac:dyDescent="0.3">
      <c r="A6241" s="8"/>
    </row>
    <row r="6242" spans="1:1" x14ac:dyDescent="0.3">
      <c r="A6242" s="8"/>
    </row>
    <row r="6243" spans="1:1" x14ac:dyDescent="0.3">
      <c r="A6243" s="8"/>
    </row>
    <row r="6244" spans="1:1" x14ac:dyDescent="0.3">
      <c r="A6244" s="8"/>
    </row>
    <row r="6245" spans="1:1" x14ac:dyDescent="0.3">
      <c r="A6245" s="8"/>
    </row>
    <row r="6246" spans="1:1" x14ac:dyDescent="0.3">
      <c r="A6246" s="8"/>
    </row>
    <row r="6247" spans="1:1" x14ac:dyDescent="0.3">
      <c r="A6247" s="8"/>
    </row>
    <row r="6248" spans="1:1" x14ac:dyDescent="0.3">
      <c r="A6248" s="8"/>
    </row>
    <row r="6249" spans="1:1" x14ac:dyDescent="0.3">
      <c r="A6249" s="8"/>
    </row>
    <row r="6250" spans="1:1" x14ac:dyDescent="0.3">
      <c r="A6250" s="8"/>
    </row>
    <row r="6251" spans="1:1" x14ac:dyDescent="0.3">
      <c r="A6251" s="8"/>
    </row>
    <row r="6252" spans="1:1" x14ac:dyDescent="0.3">
      <c r="A6252" s="8"/>
    </row>
    <row r="6253" spans="1:1" x14ac:dyDescent="0.3">
      <c r="A6253" s="8"/>
    </row>
    <row r="6254" spans="1:1" x14ac:dyDescent="0.3">
      <c r="A6254" s="8"/>
    </row>
    <row r="6255" spans="1:1" x14ac:dyDescent="0.3">
      <c r="A6255" s="8"/>
    </row>
    <row r="6256" spans="1:1" x14ac:dyDescent="0.3">
      <c r="A6256" s="8"/>
    </row>
    <row r="6257" spans="1:1" x14ac:dyDescent="0.3">
      <c r="A6257" s="8"/>
    </row>
    <row r="6258" spans="1:1" x14ac:dyDescent="0.3">
      <c r="A6258" s="8"/>
    </row>
    <row r="6259" spans="1:1" x14ac:dyDescent="0.3">
      <c r="A6259" s="8"/>
    </row>
    <row r="6260" spans="1:1" x14ac:dyDescent="0.3">
      <c r="A6260" s="8"/>
    </row>
    <row r="6261" spans="1:1" x14ac:dyDescent="0.3">
      <c r="A6261" s="8"/>
    </row>
    <row r="6262" spans="1:1" x14ac:dyDescent="0.3">
      <c r="A6262" s="8"/>
    </row>
    <row r="6263" spans="1:1" x14ac:dyDescent="0.3">
      <c r="A6263" s="8"/>
    </row>
    <row r="6264" spans="1:1" x14ac:dyDescent="0.3">
      <c r="A6264" s="8"/>
    </row>
    <row r="6265" spans="1:1" x14ac:dyDescent="0.3">
      <c r="A6265" s="8"/>
    </row>
    <row r="6266" spans="1:1" x14ac:dyDescent="0.3">
      <c r="A6266" s="8"/>
    </row>
    <row r="6267" spans="1:1" x14ac:dyDescent="0.3">
      <c r="A6267" s="8"/>
    </row>
    <row r="6268" spans="1:1" x14ac:dyDescent="0.3">
      <c r="A6268" s="8"/>
    </row>
    <row r="6269" spans="1:1" x14ac:dyDescent="0.3">
      <c r="A6269" s="8"/>
    </row>
    <row r="6270" spans="1:1" x14ac:dyDescent="0.3">
      <c r="A6270" s="8"/>
    </row>
    <row r="6271" spans="1:1" x14ac:dyDescent="0.3">
      <c r="A6271" s="8"/>
    </row>
    <row r="6272" spans="1:1" x14ac:dyDescent="0.3">
      <c r="A6272" s="8"/>
    </row>
    <row r="6273" spans="1:1" x14ac:dyDescent="0.3">
      <c r="A6273" s="8"/>
    </row>
    <row r="6274" spans="1:1" x14ac:dyDescent="0.3">
      <c r="A6274" s="8"/>
    </row>
    <row r="6275" spans="1:1" x14ac:dyDescent="0.3">
      <c r="A6275" s="8"/>
    </row>
    <row r="6276" spans="1:1" x14ac:dyDescent="0.3">
      <c r="A6276" s="8"/>
    </row>
    <row r="6277" spans="1:1" x14ac:dyDescent="0.3">
      <c r="A6277" s="8"/>
    </row>
    <row r="6278" spans="1:1" x14ac:dyDescent="0.3">
      <c r="A6278" s="8"/>
    </row>
    <row r="6279" spans="1:1" x14ac:dyDescent="0.3">
      <c r="A6279" s="8"/>
    </row>
    <row r="6280" spans="1:1" x14ac:dyDescent="0.3">
      <c r="A6280" s="8"/>
    </row>
    <row r="6281" spans="1:1" x14ac:dyDescent="0.3">
      <c r="A6281" s="8"/>
    </row>
    <row r="6282" spans="1:1" x14ac:dyDescent="0.3">
      <c r="A6282" s="8"/>
    </row>
    <row r="6283" spans="1:1" x14ac:dyDescent="0.3">
      <c r="A6283" s="8"/>
    </row>
    <row r="6284" spans="1:1" x14ac:dyDescent="0.3">
      <c r="A6284" s="8"/>
    </row>
    <row r="6285" spans="1:1" x14ac:dyDescent="0.3">
      <c r="A6285" s="8"/>
    </row>
    <row r="6286" spans="1:1" x14ac:dyDescent="0.3">
      <c r="A6286" s="8"/>
    </row>
    <row r="6287" spans="1:1" x14ac:dyDescent="0.3">
      <c r="A6287" s="8"/>
    </row>
    <row r="6288" spans="1:1" x14ac:dyDescent="0.3">
      <c r="A6288" s="8"/>
    </row>
    <row r="6289" spans="1:1" x14ac:dyDescent="0.3">
      <c r="A6289" s="8"/>
    </row>
    <row r="6290" spans="1:1" x14ac:dyDescent="0.3">
      <c r="A6290" s="8"/>
    </row>
    <row r="6291" spans="1:1" x14ac:dyDescent="0.3">
      <c r="A6291" s="8"/>
    </row>
    <row r="6292" spans="1:1" x14ac:dyDescent="0.3">
      <c r="A6292" s="8"/>
    </row>
    <row r="6293" spans="1:1" x14ac:dyDescent="0.3">
      <c r="A6293" s="8"/>
    </row>
    <row r="6294" spans="1:1" x14ac:dyDescent="0.3">
      <c r="A6294" s="8"/>
    </row>
    <row r="6295" spans="1:1" x14ac:dyDescent="0.3">
      <c r="A6295" s="8"/>
    </row>
    <row r="6296" spans="1:1" x14ac:dyDescent="0.3">
      <c r="A6296" s="8"/>
    </row>
    <row r="6297" spans="1:1" x14ac:dyDescent="0.3">
      <c r="A6297" s="8"/>
    </row>
    <row r="6298" spans="1:1" x14ac:dyDescent="0.3">
      <c r="A6298" s="8"/>
    </row>
    <row r="6299" spans="1:1" x14ac:dyDescent="0.3">
      <c r="A6299" s="8"/>
    </row>
    <row r="6300" spans="1:1" x14ac:dyDescent="0.3">
      <c r="A6300" s="8"/>
    </row>
    <row r="6301" spans="1:1" x14ac:dyDescent="0.3">
      <c r="A6301" s="8"/>
    </row>
    <row r="6302" spans="1:1" x14ac:dyDescent="0.3">
      <c r="A6302" s="8"/>
    </row>
    <row r="6303" spans="1:1" x14ac:dyDescent="0.3">
      <c r="A6303" s="8"/>
    </row>
    <row r="6304" spans="1:1" x14ac:dyDescent="0.3">
      <c r="A6304" s="8"/>
    </row>
    <row r="6305" spans="1:1" x14ac:dyDescent="0.3">
      <c r="A6305" s="8"/>
    </row>
    <row r="6306" spans="1:1" x14ac:dyDescent="0.3">
      <c r="A6306" s="8"/>
    </row>
    <row r="6307" spans="1:1" x14ac:dyDescent="0.3">
      <c r="A6307" s="8"/>
    </row>
    <row r="6308" spans="1:1" x14ac:dyDescent="0.3">
      <c r="A6308" s="8"/>
    </row>
    <row r="6309" spans="1:1" x14ac:dyDescent="0.3">
      <c r="A6309" s="8"/>
    </row>
    <row r="6310" spans="1:1" x14ac:dyDescent="0.3">
      <c r="A6310" s="8"/>
    </row>
    <row r="6311" spans="1:1" x14ac:dyDescent="0.3">
      <c r="A6311" s="8"/>
    </row>
    <row r="6312" spans="1:1" x14ac:dyDescent="0.3">
      <c r="A6312" s="8"/>
    </row>
    <row r="6313" spans="1:1" x14ac:dyDescent="0.3">
      <c r="A6313" s="8"/>
    </row>
    <row r="6314" spans="1:1" x14ac:dyDescent="0.3">
      <c r="A6314" s="8"/>
    </row>
    <row r="6315" spans="1:1" x14ac:dyDescent="0.3">
      <c r="A6315" s="8"/>
    </row>
    <row r="6316" spans="1:1" x14ac:dyDescent="0.3">
      <c r="A6316" s="8"/>
    </row>
    <row r="6317" spans="1:1" x14ac:dyDescent="0.3">
      <c r="A6317" s="8"/>
    </row>
    <row r="6318" spans="1:1" x14ac:dyDescent="0.3">
      <c r="A6318" s="8"/>
    </row>
    <row r="6319" spans="1:1" x14ac:dyDescent="0.3">
      <c r="A6319" s="8"/>
    </row>
    <row r="6320" spans="1:1" x14ac:dyDescent="0.3">
      <c r="A6320" s="8"/>
    </row>
    <row r="6321" spans="1:1" x14ac:dyDescent="0.3">
      <c r="A6321" s="8"/>
    </row>
    <row r="6322" spans="1:1" x14ac:dyDescent="0.3">
      <c r="A6322" s="8"/>
    </row>
    <row r="6323" spans="1:1" x14ac:dyDescent="0.3">
      <c r="A6323" s="8"/>
    </row>
    <row r="6324" spans="1:1" x14ac:dyDescent="0.3">
      <c r="A6324" s="8"/>
    </row>
    <row r="6325" spans="1:1" x14ac:dyDescent="0.3">
      <c r="A6325" s="8"/>
    </row>
    <row r="6326" spans="1:1" x14ac:dyDescent="0.3">
      <c r="A6326" s="8"/>
    </row>
    <row r="6327" spans="1:1" x14ac:dyDescent="0.3">
      <c r="A6327" s="8"/>
    </row>
    <row r="6328" spans="1:1" x14ac:dyDescent="0.3">
      <c r="A6328" s="8"/>
    </row>
    <row r="6329" spans="1:1" x14ac:dyDescent="0.3">
      <c r="A6329" s="8"/>
    </row>
    <row r="6330" spans="1:1" x14ac:dyDescent="0.3">
      <c r="A6330" s="8"/>
    </row>
    <row r="6331" spans="1:1" x14ac:dyDescent="0.3">
      <c r="A6331" s="8"/>
    </row>
    <row r="6332" spans="1:1" x14ac:dyDescent="0.3">
      <c r="A6332" s="8"/>
    </row>
    <row r="6333" spans="1:1" x14ac:dyDescent="0.3">
      <c r="A6333" s="8"/>
    </row>
    <row r="6334" spans="1:1" x14ac:dyDescent="0.3">
      <c r="A6334" s="8"/>
    </row>
    <row r="6335" spans="1:1" x14ac:dyDescent="0.3">
      <c r="A6335" s="8"/>
    </row>
    <row r="6336" spans="1:1" x14ac:dyDescent="0.3">
      <c r="A6336" s="8"/>
    </row>
    <row r="6337" spans="1:1" x14ac:dyDescent="0.3">
      <c r="A6337" s="8"/>
    </row>
    <row r="6338" spans="1:1" x14ac:dyDescent="0.3">
      <c r="A6338" s="8"/>
    </row>
    <row r="6339" spans="1:1" x14ac:dyDescent="0.3">
      <c r="A6339" s="8"/>
    </row>
    <row r="6340" spans="1:1" x14ac:dyDescent="0.3">
      <c r="A6340" s="8"/>
    </row>
    <row r="6341" spans="1:1" x14ac:dyDescent="0.3">
      <c r="A6341" s="8"/>
    </row>
    <row r="6342" spans="1:1" x14ac:dyDescent="0.3">
      <c r="A6342" s="8"/>
    </row>
    <row r="6343" spans="1:1" x14ac:dyDescent="0.3">
      <c r="A6343" s="8"/>
    </row>
    <row r="6344" spans="1:1" x14ac:dyDescent="0.3">
      <c r="A6344" s="8"/>
    </row>
    <row r="6345" spans="1:1" x14ac:dyDescent="0.3">
      <c r="A6345" s="8"/>
    </row>
    <row r="6346" spans="1:1" x14ac:dyDescent="0.3">
      <c r="A6346" s="8"/>
    </row>
    <row r="6347" spans="1:1" x14ac:dyDescent="0.3">
      <c r="A6347" s="8"/>
    </row>
    <row r="6348" spans="1:1" x14ac:dyDescent="0.3">
      <c r="A6348" s="8"/>
    </row>
    <row r="6349" spans="1:1" x14ac:dyDescent="0.3">
      <c r="A6349" s="8"/>
    </row>
    <row r="6350" spans="1:1" x14ac:dyDescent="0.3">
      <c r="A6350" s="8"/>
    </row>
    <row r="6351" spans="1:1" x14ac:dyDescent="0.3">
      <c r="A6351" s="8"/>
    </row>
    <row r="6352" spans="1:1" x14ac:dyDescent="0.3">
      <c r="A6352" s="8"/>
    </row>
    <row r="6353" spans="1:1" x14ac:dyDescent="0.3">
      <c r="A6353" s="8"/>
    </row>
    <row r="6354" spans="1:1" x14ac:dyDescent="0.3">
      <c r="A6354" s="8"/>
    </row>
    <row r="6355" spans="1:1" x14ac:dyDescent="0.3">
      <c r="A6355" s="8"/>
    </row>
    <row r="6356" spans="1:1" x14ac:dyDescent="0.3">
      <c r="A6356" s="8"/>
    </row>
    <row r="6357" spans="1:1" x14ac:dyDescent="0.3">
      <c r="A6357" s="8"/>
    </row>
    <row r="6358" spans="1:1" x14ac:dyDescent="0.3">
      <c r="A6358" s="8"/>
    </row>
    <row r="6359" spans="1:1" x14ac:dyDescent="0.3">
      <c r="A6359" s="8"/>
    </row>
    <row r="6360" spans="1:1" x14ac:dyDescent="0.3">
      <c r="A6360" s="8"/>
    </row>
    <row r="6361" spans="1:1" x14ac:dyDescent="0.3">
      <c r="A6361" s="8"/>
    </row>
    <row r="6362" spans="1:1" x14ac:dyDescent="0.3">
      <c r="A6362" s="8"/>
    </row>
    <row r="6363" spans="1:1" x14ac:dyDescent="0.3">
      <c r="A6363" s="8"/>
    </row>
    <row r="6364" spans="1:1" x14ac:dyDescent="0.3">
      <c r="A6364" s="8"/>
    </row>
    <row r="6365" spans="1:1" x14ac:dyDescent="0.3">
      <c r="A6365" s="8"/>
    </row>
    <row r="6366" spans="1:1" x14ac:dyDescent="0.3">
      <c r="A6366" s="8"/>
    </row>
    <row r="6367" spans="1:1" x14ac:dyDescent="0.3">
      <c r="A6367" s="8"/>
    </row>
    <row r="6368" spans="1:1" x14ac:dyDescent="0.3">
      <c r="A6368" s="8"/>
    </row>
    <row r="6369" spans="1:1" x14ac:dyDescent="0.3">
      <c r="A6369" s="8"/>
    </row>
    <row r="6370" spans="1:1" x14ac:dyDescent="0.3">
      <c r="A6370" s="8"/>
    </row>
    <row r="6371" spans="1:1" x14ac:dyDescent="0.3">
      <c r="A6371" s="8"/>
    </row>
    <row r="6372" spans="1:1" x14ac:dyDescent="0.3">
      <c r="A6372" s="8"/>
    </row>
    <row r="6373" spans="1:1" x14ac:dyDescent="0.3">
      <c r="A6373" s="8"/>
    </row>
    <row r="6374" spans="1:1" x14ac:dyDescent="0.3">
      <c r="A6374" s="8"/>
    </row>
    <row r="6375" spans="1:1" x14ac:dyDescent="0.3">
      <c r="A6375" s="8"/>
    </row>
    <row r="6376" spans="1:1" x14ac:dyDescent="0.3">
      <c r="A6376" s="8"/>
    </row>
    <row r="6377" spans="1:1" x14ac:dyDescent="0.3">
      <c r="A6377" s="8"/>
    </row>
    <row r="6378" spans="1:1" x14ac:dyDescent="0.3">
      <c r="A6378" s="8"/>
    </row>
    <row r="6379" spans="1:1" x14ac:dyDescent="0.3">
      <c r="A6379" s="8"/>
    </row>
    <row r="6380" spans="1:1" x14ac:dyDescent="0.3">
      <c r="A6380" s="8"/>
    </row>
    <row r="6381" spans="1:1" x14ac:dyDescent="0.3">
      <c r="A6381" s="8"/>
    </row>
    <row r="6382" spans="1:1" x14ac:dyDescent="0.3">
      <c r="A6382" s="8"/>
    </row>
    <row r="6383" spans="1:1" x14ac:dyDescent="0.3">
      <c r="A6383" s="8"/>
    </row>
    <row r="6384" spans="1:1" x14ac:dyDescent="0.3">
      <c r="A6384" s="8"/>
    </row>
    <row r="6385" spans="1:1" x14ac:dyDescent="0.3">
      <c r="A6385" s="8"/>
    </row>
    <row r="6386" spans="1:1" x14ac:dyDescent="0.3">
      <c r="A6386" s="8"/>
    </row>
    <row r="6387" spans="1:1" x14ac:dyDescent="0.3">
      <c r="A6387" s="8"/>
    </row>
    <row r="6388" spans="1:1" x14ac:dyDescent="0.3">
      <c r="A6388" s="8"/>
    </row>
    <row r="6389" spans="1:1" x14ac:dyDescent="0.3">
      <c r="A6389" s="8"/>
    </row>
    <row r="6390" spans="1:1" x14ac:dyDescent="0.3">
      <c r="A6390" s="8"/>
    </row>
    <row r="6391" spans="1:1" x14ac:dyDescent="0.3">
      <c r="A6391" s="8"/>
    </row>
    <row r="6392" spans="1:1" x14ac:dyDescent="0.3">
      <c r="A6392" s="8"/>
    </row>
    <row r="6393" spans="1:1" x14ac:dyDescent="0.3">
      <c r="A6393" s="8"/>
    </row>
    <row r="6394" spans="1:1" x14ac:dyDescent="0.3">
      <c r="A6394" s="8"/>
    </row>
    <row r="6395" spans="1:1" x14ac:dyDescent="0.3">
      <c r="A6395" s="8"/>
    </row>
    <row r="6396" spans="1:1" x14ac:dyDescent="0.3">
      <c r="A6396" s="8"/>
    </row>
    <row r="6397" spans="1:1" x14ac:dyDescent="0.3">
      <c r="A6397" s="8"/>
    </row>
    <row r="6398" spans="1:1" x14ac:dyDescent="0.3">
      <c r="A6398" s="8"/>
    </row>
    <row r="6399" spans="1:1" x14ac:dyDescent="0.3">
      <c r="A6399" s="8"/>
    </row>
    <row r="6400" spans="1:1" x14ac:dyDescent="0.3">
      <c r="A6400" s="8"/>
    </row>
    <row r="6401" spans="1:1" x14ac:dyDescent="0.3">
      <c r="A6401" s="8"/>
    </row>
    <row r="6402" spans="1:1" x14ac:dyDescent="0.3">
      <c r="A6402" s="8"/>
    </row>
    <row r="6403" spans="1:1" x14ac:dyDescent="0.3">
      <c r="A6403" s="8"/>
    </row>
    <row r="6404" spans="1:1" x14ac:dyDescent="0.3">
      <c r="A6404" s="8"/>
    </row>
    <row r="6405" spans="1:1" x14ac:dyDescent="0.3">
      <c r="A6405" s="8"/>
    </row>
    <row r="6406" spans="1:1" x14ac:dyDescent="0.3">
      <c r="A6406" s="8"/>
    </row>
    <row r="6407" spans="1:1" x14ac:dyDescent="0.3">
      <c r="A6407" s="8"/>
    </row>
    <row r="6408" spans="1:1" x14ac:dyDescent="0.3">
      <c r="A6408" s="8"/>
    </row>
    <row r="6409" spans="1:1" x14ac:dyDescent="0.3">
      <c r="A6409" s="8"/>
    </row>
    <row r="6410" spans="1:1" x14ac:dyDescent="0.3">
      <c r="A6410" s="8"/>
    </row>
    <row r="6411" spans="1:1" x14ac:dyDescent="0.3">
      <c r="A6411" s="8"/>
    </row>
    <row r="6412" spans="1:1" x14ac:dyDescent="0.3">
      <c r="A6412" s="8"/>
    </row>
    <row r="6413" spans="1:1" x14ac:dyDescent="0.3">
      <c r="A6413" s="8"/>
    </row>
    <row r="6414" spans="1:1" x14ac:dyDescent="0.3">
      <c r="A6414" s="8"/>
    </row>
    <row r="6415" spans="1:1" x14ac:dyDescent="0.3">
      <c r="A6415" s="8"/>
    </row>
    <row r="6416" spans="1:1" x14ac:dyDescent="0.3">
      <c r="A6416" s="8"/>
    </row>
    <row r="6417" spans="1:1" x14ac:dyDescent="0.3">
      <c r="A6417" s="8"/>
    </row>
    <row r="6418" spans="1:1" x14ac:dyDescent="0.3">
      <c r="A6418" s="8"/>
    </row>
    <row r="6419" spans="1:1" x14ac:dyDescent="0.3">
      <c r="A6419" s="8"/>
    </row>
    <row r="6420" spans="1:1" x14ac:dyDescent="0.3">
      <c r="A6420" s="8"/>
    </row>
    <row r="6421" spans="1:1" x14ac:dyDescent="0.3">
      <c r="A6421" s="8"/>
    </row>
    <row r="6422" spans="1:1" x14ac:dyDescent="0.3">
      <c r="A6422" s="8"/>
    </row>
    <row r="6423" spans="1:1" x14ac:dyDescent="0.3">
      <c r="A6423" s="8"/>
    </row>
    <row r="6424" spans="1:1" x14ac:dyDescent="0.3">
      <c r="A6424" s="8"/>
    </row>
    <row r="6425" spans="1:1" x14ac:dyDescent="0.3">
      <c r="A6425" s="8"/>
    </row>
    <row r="6426" spans="1:1" x14ac:dyDescent="0.3">
      <c r="A6426" s="8"/>
    </row>
    <row r="6427" spans="1:1" x14ac:dyDescent="0.3">
      <c r="A6427" s="8"/>
    </row>
    <row r="6428" spans="1:1" x14ac:dyDescent="0.3">
      <c r="A6428" s="8"/>
    </row>
    <row r="6429" spans="1:1" x14ac:dyDescent="0.3">
      <c r="A6429" s="8"/>
    </row>
    <row r="6430" spans="1:1" x14ac:dyDescent="0.3">
      <c r="A6430" s="8"/>
    </row>
    <row r="6431" spans="1:1" x14ac:dyDescent="0.3">
      <c r="A6431" s="8"/>
    </row>
    <row r="6432" spans="1:1" x14ac:dyDescent="0.3">
      <c r="A6432" s="8"/>
    </row>
    <row r="6433" spans="1:1" x14ac:dyDescent="0.3">
      <c r="A6433" s="8"/>
    </row>
    <row r="6434" spans="1:1" x14ac:dyDescent="0.3">
      <c r="A6434" s="8"/>
    </row>
    <row r="6435" spans="1:1" x14ac:dyDescent="0.3">
      <c r="A6435" s="8"/>
    </row>
    <row r="6436" spans="1:1" x14ac:dyDescent="0.3">
      <c r="A6436" s="8"/>
    </row>
    <row r="6437" spans="1:1" x14ac:dyDescent="0.3">
      <c r="A6437" s="8"/>
    </row>
    <row r="6438" spans="1:1" x14ac:dyDescent="0.3">
      <c r="A6438" s="8"/>
    </row>
    <row r="6439" spans="1:1" x14ac:dyDescent="0.3">
      <c r="A6439" s="8"/>
    </row>
    <row r="6440" spans="1:1" x14ac:dyDescent="0.3">
      <c r="A6440" s="8"/>
    </row>
    <row r="6441" spans="1:1" x14ac:dyDescent="0.3">
      <c r="A6441" s="8"/>
    </row>
    <row r="6442" spans="1:1" x14ac:dyDescent="0.3">
      <c r="A6442" s="8"/>
    </row>
    <row r="6443" spans="1:1" x14ac:dyDescent="0.3">
      <c r="A6443" s="8"/>
    </row>
    <row r="6444" spans="1:1" x14ac:dyDescent="0.3">
      <c r="A6444" s="8"/>
    </row>
    <row r="6445" spans="1:1" x14ac:dyDescent="0.3">
      <c r="A6445" s="8"/>
    </row>
    <row r="6446" spans="1:1" x14ac:dyDescent="0.3">
      <c r="A6446" s="8"/>
    </row>
    <row r="6447" spans="1:1" x14ac:dyDescent="0.3">
      <c r="A6447" s="8"/>
    </row>
    <row r="6448" spans="1:1" x14ac:dyDescent="0.3">
      <c r="A6448" s="8"/>
    </row>
    <row r="6449" spans="1:1" x14ac:dyDescent="0.3">
      <c r="A6449" s="8"/>
    </row>
    <row r="6450" spans="1:1" x14ac:dyDescent="0.3">
      <c r="A6450" s="8"/>
    </row>
    <row r="6451" spans="1:1" x14ac:dyDescent="0.3">
      <c r="A6451" s="8"/>
    </row>
    <row r="6452" spans="1:1" x14ac:dyDescent="0.3">
      <c r="A6452" s="8"/>
    </row>
    <row r="6453" spans="1:1" x14ac:dyDescent="0.3">
      <c r="A6453" s="8"/>
    </row>
    <row r="6454" spans="1:1" x14ac:dyDescent="0.3">
      <c r="A6454" s="8"/>
    </row>
    <row r="6455" spans="1:1" x14ac:dyDescent="0.3">
      <c r="A6455" s="8"/>
    </row>
    <row r="6456" spans="1:1" x14ac:dyDescent="0.3">
      <c r="A6456" s="8"/>
    </row>
    <row r="6457" spans="1:1" x14ac:dyDescent="0.3">
      <c r="A6457" s="8"/>
    </row>
    <row r="6458" spans="1:1" x14ac:dyDescent="0.3">
      <c r="A6458" s="8"/>
    </row>
    <row r="6459" spans="1:1" x14ac:dyDescent="0.3">
      <c r="A6459" s="8"/>
    </row>
    <row r="6460" spans="1:1" x14ac:dyDescent="0.3">
      <c r="A6460" s="8"/>
    </row>
    <row r="6461" spans="1:1" x14ac:dyDescent="0.3">
      <c r="A6461" s="8"/>
    </row>
    <row r="6462" spans="1:1" x14ac:dyDescent="0.3">
      <c r="A6462" s="8"/>
    </row>
    <row r="6463" spans="1:1" x14ac:dyDescent="0.3">
      <c r="A6463" s="8"/>
    </row>
    <row r="6464" spans="1:1" x14ac:dyDescent="0.3">
      <c r="A6464" s="8"/>
    </row>
    <row r="6465" spans="1:1" x14ac:dyDescent="0.3">
      <c r="A6465" s="8"/>
    </row>
    <row r="6466" spans="1:1" x14ac:dyDescent="0.3">
      <c r="A6466" s="8"/>
    </row>
    <row r="6467" spans="1:1" x14ac:dyDescent="0.3">
      <c r="A6467" s="8"/>
    </row>
    <row r="6468" spans="1:1" x14ac:dyDescent="0.3">
      <c r="A6468" s="8"/>
    </row>
    <row r="6469" spans="1:1" x14ac:dyDescent="0.3">
      <c r="A6469" s="8"/>
    </row>
    <row r="6470" spans="1:1" x14ac:dyDescent="0.3">
      <c r="A6470" s="8"/>
    </row>
    <row r="6471" spans="1:1" x14ac:dyDescent="0.3">
      <c r="A6471" s="8"/>
    </row>
    <row r="6472" spans="1:1" x14ac:dyDescent="0.3">
      <c r="A6472" s="8"/>
    </row>
    <row r="6473" spans="1:1" x14ac:dyDescent="0.3">
      <c r="A6473" s="8"/>
    </row>
    <row r="6474" spans="1:1" x14ac:dyDescent="0.3">
      <c r="A6474" s="8"/>
    </row>
    <row r="6475" spans="1:1" x14ac:dyDescent="0.3">
      <c r="A6475" s="8"/>
    </row>
    <row r="6476" spans="1:1" x14ac:dyDescent="0.3">
      <c r="A6476" s="8"/>
    </row>
    <row r="6477" spans="1:1" x14ac:dyDescent="0.3">
      <c r="A6477" s="8"/>
    </row>
    <row r="6478" spans="1:1" x14ac:dyDescent="0.3">
      <c r="A6478" s="8"/>
    </row>
    <row r="6479" spans="1:1" x14ac:dyDescent="0.3">
      <c r="A6479" s="8"/>
    </row>
    <row r="6480" spans="1:1" x14ac:dyDescent="0.3">
      <c r="A6480" s="8"/>
    </row>
    <row r="6481" spans="1:1" x14ac:dyDescent="0.3">
      <c r="A6481" s="8"/>
    </row>
    <row r="6482" spans="1:1" x14ac:dyDescent="0.3">
      <c r="A6482" s="8"/>
    </row>
    <row r="6483" spans="1:1" x14ac:dyDescent="0.3">
      <c r="A6483" s="8"/>
    </row>
    <row r="6484" spans="1:1" x14ac:dyDescent="0.3">
      <c r="A6484" s="8"/>
    </row>
    <row r="6485" spans="1:1" x14ac:dyDescent="0.3">
      <c r="A6485" s="8"/>
    </row>
    <row r="6486" spans="1:1" x14ac:dyDescent="0.3">
      <c r="A6486" s="8"/>
    </row>
    <row r="6487" spans="1:1" x14ac:dyDescent="0.3">
      <c r="A6487" s="8"/>
    </row>
    <row r="6488" spans="1:1" x14ac:dyDescent="0.3">
      <c r="A6488" s="8"/>
    </row>
    <row r="6489" spans="1:1" x14ac:dyDescent="0.3">
      <c r="A6489" s="8"/>
    </row>
    <row r="6490" spans="1:1" x14ac:dyDescent="0.3">
      <c r="A6490" s="8"/>
    </row>
    <row r="6491" spans="1:1" x14ac:dyDescent="0.3">
      <c r="A6491" s="8"/>
    </row>
    <row r="6492" spans="1:1" x14ac:dyDescent="0.3">
      <c r="A6492" s="8"/>
    </row>
    <row r="6493" spans="1:1" x14ac:dyDescent="0.3">
      <c r="A6493" s="8"/>
    </row>
    <row r="6494" spans="1:1" x14ac:dyDescent="0.3">
      <c r="A6494" s="8"/>
    </row>
    <row r="6495" spans="1:1" x14ac:dyDescent="0.3">
      <c r="A6495" s="8"/>
    </row>
    <row r="6496" spans="1:1" x14ac:dyDescent="0.3">
      <c r="A6496" s="8"/>
    </row>
    <row r="6497" spans="1:1" x14ac:dyDescent="0.3">
      <c r="A6497" s="8"/>
    </row>
    <row r="6498" spans="1:1" x14ac:dyDescent="0.3">
      <c r="A6498" s="8"/>
    </row>
    <row r="6499" spans="1:1" x14ac:dyDescent="0.3">
      <c r="A6499" s="8"/>
    </row>
    <row r="6500" spans="1:1" x14ac:dyDescent="0.3">
      <c r="A6500" s="8"/>
    </row>
    <row r="6501" spans="1:1" x14ac:dyDescent="0.3">
      <c r="A6501" s="8"/>
    </row>
    <row r="6502" spans="1:1" x14ac:dyDescent="0.3">
      <c r="A6502" s="8"/>
    </row>
    <row r="6503" spans="1:1" x14ac:dyDescent="0.3">
      <c r="A6503" s="8"/>
    </row>
    <row r="6504" spans="1:1" x14ac:dyDescent="0.3">
      <c r="A6504" s="8"/>
    </row>
    <row r="6505" spans="1:1" x14ac:dyDescent="0.3">
      <c r="A6505" s="8"/>
    </row>
    <row r="6506" spans="1:1" x14ac:dyDescent="0.3">
      <c r="A6506" s="8"/>
    </row>
    <row r="6507" spans="1:1" x14ac:dyDescent="0.3">
      <c r="A6507" s="8"/>
    </row>
    <row r="6508" spans="1:1" x14ac:dyDescent="0.3">
      <c r="A6508" s="8"/>
    </row>
    <row r="6509" spans="1:1" x14ac:dyDescent="0.3">
      <c r="A6509" s="8"/>
    </row>
    <row r="6510" spans="1:1" x14ac:dyDescent="0.3">
      <c r="A6510" s="8"/>
    </row>
    <row r="6511" spans="1:1" x14ac:dyDescent="0.3">
      <c r="A6511" s="8"/>
    </row>
    <row r="6512" spans="1:1" x14ac:dyDescent="0.3">
      <c r="A6512" s="8"/>
    </row>
    <row r="6513" spans="1:1" x14ac:dyDescent="0.3">
      <c r="A6513" s="8"/>
    </row>
    <row r="6514" spans="1:1" x14ac:dyDescent="0.3">
      <c r="A6514" s="8"/>
    </row>
    <row r="6515" spans="1:1" x14ac:dyDescent="0.3">
      <c r="A6515" s="8"/>
    </row>
    <row r="6516" spans="1:1" x14ac:dyDescent="0.3">
      <c r="A6516" s="8"/>
    </row>
    <row r="6517" spans="1:1" x14ac:dyDescent="0.3">
      <c r="A6517" s="8"/>
    </row>
    <row r="6518" spans="1:1" x14ac:dyDescent="0.3">
      <c r="A6518" s="8"/>
    </row>
    <row r="6519" spans="1:1" x14ac:dyDescent="0.3">
      <c r="A6519" s="8"/>
    </row>
    <row r="6520" spans="1:1" x14ac:dyDescent="0.3">
      <c r="A6520" s="8"/>
    </row>
    <row r="6521" spans="1:1" x14ac:dyDescent="0.3">
      <c r="A6521" s="8"/>
    </row>
    <row r="6522" spans="1:1" x14ac:dyDescent="0.3">
      <c r="A6522" s="8"/>
    </row>
    <row r="6523" spans="1:1" x14ac:dyDescent="0.3">
      <c r="A6523" s="8"/>
    </row>
    <row r="6524" spans="1:1" x14ac:dyDescent="0.3">
      <c r="A6524" s="8"/>
    </row>
    <row r="6525" spans="1:1" x14ac:dyDescent="0.3">
      <c r="A6525" s="8"/>
    </row>
    <row r="6526" spans="1:1" x14ac:dyDescent="0.3">
      <c r="A6526" s="8"/>
    </row>
    <row r="6527" spans="1:1" x14ac:dyDescent="0.3">
      <c r="A6527" s="8"/>
    </row>
    <row r="6528" spans="1:1" x14ac:dyDescent="0.3">
      <c r="A6528" s="8"/>
    </row>
    <row r="6529" spans="1:1" x14ac:dyDescent="0.3">
      <c r="A6529" s="8"/>
    </row>
    <row r="6530" spans="1:1" x14ac:dyDescent="0.3">
      <c r="A6530" s="8"/>
    </row>
    <row r="6531" spans="1:1" x14ac:dyDescent="0.3">
      <c r="A6531" s="8"/>
    </row>
    <row r="6532" spans="1:1" x14ac:dyDescent="0.3">
      <c r="A6532" s="8"/>
    </row>
    <row r="6533" spans="1:1" x14ac:dyDescent="0.3">
      <c r="A6533" s="8"/>
    </row>
    <row r="6534" spans="1:1" x14ac:dyDescent="0.3">
      <c r="A6534" s="8"/>
    </row>
    <row r="6535" spans="1:1" x14ac:dyDescent="0.3">
      <c r="A6535" s="8"/>
    </row>
    <row r="6536" spans="1:1" x14ac:dyDescent="0.3">
      <c r="A6536" s="8"/>
    </row>
    <row r="6537" spans="1:1" x14ac:dyDescent="0.3">
      <c r="A6537" s="8"/>
    </row>
    <row r="6538" spans="1:1" x14ac:dyDescent="0.3">
      <c r="A6538" s="8"/>
    </row>
    <row r="6539" spans="1:1" x14ac:dyDescent="0.3">
      <c r="A6539" s="8"/>
    </row>
    <row r="6540" spans="1:1" x14ac:dyDescent="0.3">
      <c r="A6540" s="8"/>
    </row>
    <row r="6541" spans="1:1" x14ac:dyDescent="0.3">
      <c r="A6541" s="8"/>
    </row>
    <row r="6542" spans="1:1" x14ac:dyDescent="0.3">
      <c r="A6542" s="8"/>
    </row>
    <row r="6543" spans="1:1" x14ac:dyDescent="0.3">
      <c r="A6543" s="8"/>
    </row>
    <row r="6544" spans="1:1" x14ac:dyDescent="0.3">
      <c r="A6544" s="8"/>
    </row>
    <row r="6545" spans="1:1" x14ac:dyDescent="0.3">
      <c r="A6545" s="8"/>
    </row>
    <row r="6546" spans="1:1" x14ac:dyDescent="0.3">
      <c r="A6546" s="8"/>
    </row>
    <row r="6547" spans="1:1" x14ac:dyDescent="0.3">
      <c r="A6547" s="8"/>
    </row>
    <row r="6548" spans="1:1" x14ac:dyDescent="0.3">
      <c r="A6548" s="8"/>
    </row>
    <row r="6549" spans="1:1" x14ac:dyDescent="0.3">
      <c r="A6549" s="8"/>
    </row>
    <row r="6550" spans="1:1" x14ac:dyDescent="0.3">
      <c r="A6550" s="8"/>
    </row>
    <row r="6551" spans="1:1" x14ac:dyDescent="0.3">
      <c r="A6551" s="8"/>
    </row>
    <row r="6552" spans="1:1" x14ac:dyDescent="0.3">
      <c r="A6552" s="8"/>
    </row>
    <row r="6553" spans="1:1" x14ac:dyDescent="0.3">
      <c r="A6553" s="8"/>
    </row>
    <row r="6554" spans="1:1" x14ac:dyDescent="0.3">
      <c r="A6554" s="8"/>
    </row>
    <row r="6555" spans="1:1" x14ac:dyDescent="0.3">
      <c r="A6555" s="8"/>
    </row>
    <row r="6556" spans="1:1" x14ac:dyDescent="0.3">
      <c r="A6556" s="8"/>
    </row>
    <row r="6557" spans="1:1" x14ac:dyDescent="0.3">
      <c r="A6557" s="8"/>
    </row>
    <row r="6558" spans="1:1" x14ac:dyDescent="0.3">
      <c r="A6558" s="8"/>
    </row>
    <row r="6559" spans="1:1" x14ac:dyDescent="0.3">
      <c r="A6559" s="8"/>
    </row>
    <row r="6560" spans="1:1" x14ac:dyDescent="0.3">
      <c r="A6560" s="8"/>
    </row>
    <row r="6561" spans="1:1" x14ac:dyDescent="0.3">
      <c r="A6561" s="8"/>
    </row>
    <row r="6562" spans="1:1" x14ac:dyDescent="0.3">
      <c r="A6562" s="8"/>
    </row>
    <row r="6563" spans="1:1" x14ac:dyDescent="0.3">
      <c r="A6563" s="8"/>
    </row>
    <row r="6564" spans="1:1" x14ac:dyDescent="0.3">
      <c r="A6564" s="8"/>
    </row>
    <row r="6565" spans="1:1" x14ac:dyDescent="0.3">
      <c r="A6565" s="8"/>
    </row>
    <row r="6566" spans="1:1" x14ac:dyDescent="0.3">
      <c r="A6566" s="8"/>
    </row>
    <row r="6567" spans="1:1" x14ac:dyDescent="0.3">
      <c r="A6567" s="8"/>
    </row>
    <row r="6568" spans="1:1" x14ac:dyDescent="0.3">
      <c r="A6568" s="8"/>
    </row>
    <row r="6569" spans="1:1" x14ac:dyDescent="0.3">
      <c r="A6569" s="8"/>
    </row>
    <row r="6570" spans="1:1" x14ac:dyDescent="0.3">
      <c r="A6570" s="8"/>
    </row>
    <row r="6571" spans="1:1" x14ac:dyDescent="0.3">
      <c r="A6571" s="8"/>
    </row>
    <row r="6572" spans="1:1" x14ac:dyDescent="0.3">
      <c r="A6572" s="8"/>
    </row>
    <row r="6573" spans="1:1" x14ac:dyDescent="0.3">
      <c r="A6573" s="8"/>
    </row>
    <row r="6574" spans="1:1" x14ac:dyDescent="0.3">
      <c r="A6574" s="8"/>
    </row>
    <row r="6575" spans="1:1" x14ac:dyDescent="0.3">
      <c r="A6575" s="8"/>
    </row>
    <row r="6576" spans="1:1" x14ac:dyDescent="0.3">
      <c r="A6576" s="8"/>
    </row>
    <row r="6577" spans="1:1" x14ac:dyDescent="0.3">
      <c r="A6577" s="8"/>
    </row>
    <row r="6578" spans="1:1" x14ac:dyDescent="0.3">
      <c r="A6578" s="8"/>
    </row>
    <row r="6579" spans="1:1" x14ac:dyDescent="0.3">
      <c r="A6579" s="8"/>
    </row>
    <row r="6580" spans="1:1" x14ac:dyDescent="0.3">
      <c r="A6580" s="8"/>
    </row>
    <row r="6581" spans="1:1" x14ac:dyDescent="0.3">
      <c r="A6581" s="8"/>
    </row>
    <row r="6582" spans="1:1" x14ac:dyDescent="0.3">
      <c r="A6582" s="8"/>
    </row>
    <row r="6583" spans="1:1" x14ac:dyDescent="0.3">
      <c r="A6583" s="8"/>
    </row>
    <row r="6584" spans="1:1" x14ac:dyDescent="0.3">
      <c r="A6584" s="8"/>
    </row>
    <row r="6585" spans="1:1" x14ac:dyDescent="0.3">
      <c r="A6585" s="8"/>
    </row>
    <row r="6586" spans="1:1" x14ac:dyDescent="0.3">
      <c r="A6586" s="8"/>
    </row>
    <row r="6587" spans="1:1" x14ac:dyDescent="0.3">
      <c r="A6587" s="8"/>
    </row>
    <row r="6588" spans="1:1" x14ac:dyDescent="0.3">
      <c r="A6588" s="8"/>
    </row>
    <row r="6589" spans="1:1" x14ac:dyDescent="0.3">
      <c r="A6589" s="8"/>
    </row>
    <row r="6590" spans="1:1" x14ac:dyDescent="0.3">
      <c r="A6590" s="8"/>
    </row>
    <row r="6591" spans="1:1" x14ac:dyDescent="0.3">
      <c r="A6591" s="8"/>
    </row>
    <row r="6592" spans="1:1" x14ac:dyDescent="0.3">
      <c r="A6592" s="8"/>
    </row>
    <row r="6593" spans="1:1" x14ac:dyDescent="0.3">
      <c r="A6593" s="8"/>
    </row>
    <row r="6594" spans="1:1" x14ac:dyDescent="0.3">
      <c r="A6594" s="8"/>
    </row>
    <row r="6595" spans="1:1" x14ac:dyDescent="0.3">
      <c r="A6595" s="8"/>
    </row>
    <row r="6596" spans="1:1" x14ac:dyDescent="0.3">
      <c r="A6596" s="8"/>
    </row>
    <row r="6597" spans="1:1" x14ac:dyDescent="0.3">
      <c r="A6597" s="8"/>
    </row>
    <row r="6598" spans="1:1" x14ac:dyDescent="0.3">
      <c r="A6598" s="8"/>
    </row>
    <row r="6599" spans="1:1" x14ac:dyDescent="0.3">
      <c r="A6599" s="8"/>
    </row>
    <row r="6600" spans="1:1" x14ac:dyDescent="0.3">
      <c r="A6600" s="8"/>
    </row>
    <row r="6601" spans="1:1" x14ac:dyDescent="0.3">
      <c r="A6601" s="8"/>
    </row>
    <row r="6602" spans="1:1" x14ac:dyDescent="0.3">
      <c r="A6602" s="8"/>
    </row>
    <row r="6603" spans="1:1" x14ac:dyDescent="0.3">
      <c r="A6603" s="8"/>
    </row>
    <row r="6604" spans="1:1" x14ac:dyDescent="0.3">
      <c r="A6604" s="8"/>
    </row>
    <row r="6605" spans="1:1" x14ac:dyDescent="0.3">
      <c r="A6605" s="8"/>
    </row>
    <row r="6606" spans="1:1" x14ac:dyDescent="0.3">
      <c r="A6606" s="8"/>
    </row>
    <row r="6607" spans="1:1" x14ac:dyDescent="0.3">
      <c r="A6607" s="8"/>
    </row>
    <row r="6608" spans="1:1" x14ac:dyDescent="0.3">
      <c r="A6608" s="8"/>
    </row>
    <row r="6609" spans="1:1" x14ac:dyDescent="0.3">
      <c r="A6609" s="8"/>
    </row>
    <row r="6610" spans="1:1" x14ac:dyDescent="0.3">
      <c r="A6610" s="8"/>
    </row>
    <row r="6611" spans="1:1" x14ac:dyDescent="0.3">
      <c r="A6611" s="8"/>
    </row>
    <row r="6612" spans="1:1" x14ac:dyDescent="0.3">
      <c r="A6612" s="8"/>
    </row>
    <row r="6613" spans="1:1" x14ac:dyDescent="0.3">
      <c r="A6613" s="8"/>
    </row>
    <row r="6614" spans="1:1" x14ac:dyDescent="0.3">
      <c r="A6614" s="8"/>
    </row>
    <row r="6615" spans="1:1" x14ac:dyDescent="0.3">
      <c r="A6615" s="8"/>
    </row>
    <row r="6616" spans="1:1" x14ac:dyDescent="0.3">
      <c r="A6616" s="8"/>
    </row>
    <row r="6617" spans="1:1" x14ac:dyDescent="0.3">
      <c r="A6617" s="8"/>
    </row>
    <row r="6618" spans="1:1" x14ac:dyDescent="0.3">
      <c r="A6618" s="8"/>
    </row>
    <row r="6619" spans="1:1" x14ac:dyDescent="0.3">
      <c r="A6619" s="8"/>
    </row>
    <row r="6620" spans="1:1" x14ac:dyDescent="0.3">
      <c r="A6620" s="8"/>
    </row>
    <row r="6621" spans="1:1" x14ac:dyDescent="0.3">
      <c r="A6621" s="8"/>
    </row>
    <row r="6622" spans="1:1" x14ac:dyDescent="0.3">
      <c r="A6622" s="8"/>
    </row>
    <row r="6623" spans="1:1" x14ac:dyDescent="0.3">
      <c r="A6623" s="8"/>
    </row>
    <row r="6624" spans="1:1" x14ac:dyDescent="0.3">
      <c r="A6624" s="8"/>
    </row>
    <row r="6625" spans="1:1" x14ac:dyDescent="0.3">
      <c r="A6625" s="8"/>
    </row>
    <row r="6626" spans="1:1" x14ac:dyDescent="0.3">
      <c r="A6626" s="8"/>
    </row>
    <row r="6627" spans="1:1" x14ac:dyDescent="0.3">
      <c r="A6627" s="8"/>
    </row>
    <row r="6628" spans="1:1" x14ac:dyDescent="0.3">
      <c r="A6628" s="8"/>
    </row>
    <row r="6629" spans="1:1" x14ac:dyDescent="0.3">
      <c r="A6629" s="8"/>
    </row>
    <row r="6630" spans="1:1" x14ac:dyDescent="0.3">
      <c r="A6630" s="8"/>
    </row>
    <row r="6631" spans="1:1" x14ac:dyDescent="0.3">
      <c r="A6631" s="8"/>
    </row>
    <row r="6632" spans="1:1" x14ac:dyDescent="0.3">
      <c r="A6632" s="8"/>
    </row>
    <row r="6633" spans="1:1" x14ac:dyDescent="0.3">
      <c r="A6633" s="8"/>
    </row>
    <row r="6634" spans="1:1" x14ac:dyDescent="0.3">
      <c r="A6634" s="8"/>
    </row>
    <row r="6635" spans="1:1" x14ac:dyDescent="0.3">
      <c r="A6635" s="8"/>
    </row>
    <row r="6636" spans="1:1" x14ac:dyDescent="0.3">
      <c r="A6636" s="8"/>
    </row>
    <row r="6637" spans="1:1" x14ac:dyDescent="0.3">
      <c r="A6637" s="8"/>
    </row>
    <row r="6638" spans="1:1" x14ac:dyDescent="0.3">
      <c r="A6638" s="8"/>
    </row>
    <row r="6639" spans="1:1" x14ac:dyDescent="0.3">
      <c r="A6639" s="8"/>
    </row>
    <row r="6640" spans="1:1" x14ac:dyDescent="0.3">
      <c r="A6640" s="8"/>
    </row>
    <row r="6641" spans="1:1" x14ac:dyDescent="0.3">
      <c r="A6641" s="8"/>
    </row>
    <row r="6642" spans="1:1" x14ac:dyDescent="0.3">
      <c r="A6642" s="8"/>
    </row>
    <row r="6643" spans="1:1" x14ac:dyDescent="0.3">
      <c r="A6643" s="8"/>
    </row>
    <row r="6644" spans="1:1" x14ac:dyDescent="0.3">
      <c r="A6644" s="8"/>
    </row>
    <row r="6645" spans="1:1" x14ac:dyDescent="0.3">
      <c r="A6645" s="8"/>
    </row>
    <row r="6646" spans="1:1" x14ac:dyDescent="0.3">
      <c r="A6646" s="8"/>
    </row>
    <row r="6647" spans="1:1" x14ac:dyDescent="0.3">
      <c r="A6647" s="8"/>
    </row>
    <row r="6648" spans="1:1" x14ac:dyDescent="0.3">
      <c r="A6648" s="8"/>
    </row>
    <row r="6649" spans="1:1" x14ac:dyDescent="0.3">
      <c r="A6649" s="8"/>
    </row>
    <row r="6650" spans="1:1" x14ac:dyDescent="0.3">
      <c r="A6650" s="8"/>
    </row>
    <row r="6651" spans="1:1" x14ac:dyDescent="0.3">
      <c r="A6651" s="8"/>
    </row>
    <row r="6652" spans="1:1" x14ac:dyDescent="0.3">
      <c r="A6652" s="8"/>
    </row>
    <row r="6653" spans="1:1" x14ac:dyDescent="0.3">
      <c r="A6653" s="8"/>
    </row>
    <row r="6654" spans="1:1" x14ac:dyDescent="0.3">
      <c r="A6654" s="8"/>
    </row>
    <row r="6655" spans="1:1" x14ac:dyDescent="0.3">
      <c r="A6655" s="8"/>
    </row>
    <row r="6656" spans="1:1" x14ac:dyDescent="0.3">
      <c r="A6656" s="8"/>
    </row>
    <row r="6657" spans="1:1" x14ac:dyDescent="0.3">
      <c r="A6657" s="8"/>
    </row>
    <row r="6658" spans="1:1" x14ac:dyDescent="0.3">
      <c r="A6658" s="8"/>
    </row>
    <row r="6659" spans="1:1" x14ac:dyDescent="0.3">
      <c r="A6659" s="8"/>
    </row>
    <row r="6660" spans="1:1" x14ac:dyDescent="0.3">
      <c r="A6660" s="8"/>
    </row>
    <row r="6661" spans="1:1" x14ac:dyDescent="0.3">
      <c r="A6661" s="8"/>
    </row>
    <row r="6662" spans="1:1" x14ac:dyDescent="0.3">
      <c r="A6662" s="8"/>
    </row>
    <row r="6663" spans="1:1" x14ac:dyDescent="0.3">
      <c r="A6663" s="8"/>
    </row>
    <row r="6664" spans="1:1" x14ac:dyDescent="0.3">
      <c r="A6664" s="8"/>
    </row>
    <row r="6665" spans="1:1" x14ac:dyDescent="0.3">
      <c r="A6665" s="8"/>
    </row>
    <row r="6666" spans="1:1" x14ac:dyDescent="0.3">
      <c r="A6666" s="8"/>
    </row>
    <row r="6667" spans="1:1" x14ac:dyDescent="0.3">
      <c r="A6667" s="8"/>
    </row>
    <row r="6668" spans="1:1" x14ac:dyDescent="0.3">
      <c r="A6668" s="8"/>
    </row>
    <row r="6669" spans="1:1" x14ac:dyDescent="0.3">
      <c r="A6669" s="8"/>
    </row>
    <row r="6670" spans="1:1" x14ac:dyDescent="0.3">
      <c r="A6670" s="8"/>
    </row>
    <row r="6671" spans="1:1" x14ac:dyDescent="0.3">
      <c r="A6671" s="8"/>
    </row>
    <row r="6672" spans="1:1" x14ac:dyDescent="0.3">
      <c r="A6672" s="8"/>
    </row>
    <row r="6673" spans="1:1" x14ac:dyDescent="0.3">
      <c r="A6673" s="8"/>
    </row>
    <row r="6674" spans="1:1" x14ac:dyDescent="0.3">
      <c r="A6674" s="8"/>
    </row>
    <row r="6675" spans="1:1" x14ac:dyDescent="0.3">
      <c r="A6675" s="8"/>
    </row>
    <row r="6676" spans="1:1" x14ac:dyDescent="0.3">
      <c r="A6676" s="8"/>
    </row>
    <row r="6677" spans="1:1" x14ac:dyDescent="0.3">
      <c r="A6677" s="8"/>
    </row>
    <row r="6678" spans="1:1" x14ac:dyDescent="0.3">
      <c r="A6678" s="8"/>
    </row>
    <row r="6679" spans="1:1" x14ac:dyDescent="0.3">
      <c r="A6679" s="8"/>
    </row>
    <row r="6680" spans="1:1" x14ac:dyDescent="0.3">
      <c r="A6680" s="8"/>
    </row>
    <row r="6681" spans="1:1" x14ac:dyDescent="0.3">
      <c r="A6681" s="8"/>
    </row>
    <row r="6682" spans="1:1" x14ac:dyDescent="0.3">
      <c r="A6682" s="8"/>
    </row>
    <row r="6683" spans="1:1" x14ac:dyDescent="0.3">
      <c r="A6683" s="8"/>
    </row>
    <row r="6684" spans="1:1" x14ac:dyDescent="0.3">
      <c r="A6684" s="8"/>
    </row>
    <row r="6685" spans="1:1" x14ac:dyDescent="0.3">
      <c r="A6685" s="8"/>
    </row>
    <row r="6686" spans="1:1" x14ac:dyDescent="0.3">
      <c r="A6686" s="8"/>
    </row>
    <row r="6687" spans="1:1" x14ac:dyDescent="0.3">
      <c r="A6687" s="8"/>
    </row>
    <row r="6688" spans="1:1" x14ac:dyDescent="0.3">
      <c r="A6688" s="8"/>
    </row>
    <row r="6689" spans="1:1" x14ac:dyDescent="0.3">
      <c r="A6689" s="8"/>
    </row>
    <row r="6690" spans="1:1" x14ac:dyDescent="0.3">
      <c r="A6690" s="8"/>
    </row>
    <row r="6691" spans="1:1" x14ac:dyDescent="0.3">
      <c r="A6691" s="8"/>
    </row>
    <row r="6692" spans="1:1" x14ac:dyDescent="0.3">
      <c r="A6692" s="8"/>
    </row>
    <row r="6693" spans="1:1" x14ac:dyDescent="0.3">
      <c r="A6693" s="8"/>
    </row>
    <row r="6694" spans="1:1" x14ac:dyDescent="0.3">
      <c r="A6694" s="8"/>
    </row>
    <row r="6695" spans="1:1" x14ac:dyDescent="0.3">
      <c r="A6695" s="8"/>
    </row>
    <row r="6696" spans="1:1" x14ac:dyDescent="0.3">
      <c r="A6696" s="8"/>
    </row>
    <row r="6697" spans="1:1" x14ac:dyDescent="0.3">
      <c r="A6697" s="8"/>
    </row>
    <row r="6698" spans="1:1" x14ac:dyDescent="0.3">
      <c r="A6698" s="8"/>
    </row>
    <row r="6699" spans="1:1" x14ac:dyDescent="0.3">
      <c r="A6699" s="8"/>
    </row>
    <row r="6700" spans="1:1" x14ac:dyDescent="0.3">
      <c r="A6700" s="8"/>
    </row>
    <row r="6701" spans="1:1" x14ac:dyDescent="0.3">
      <c r="A6701" s="8"/>
    </row>
    <row r="6702" spans="1:1" x14ac:dyDescent="0.3">
      <c r="A6702" s="8"/>
    </row>
    <row r="6703" spans="1:1" x14ac:dyDescent="0.3">
      <c r="A6703" s="8"/>
    </row>
    <row r="6704" spans="1:1" x14ac:dyDescent="0.3">
      <c r="A6704" s="8"/>
    </row>
    <row r="6705" spans="1:1" x14ac:dyDescent="0.3">
      <c r="A6705" s="8"/>
    </row>
    <row r="6706" spans="1:1" x14ac:dyDescent="0.3">
      <c r="A6706" s="8"/>
    </row>
    <row r="6707" spans="1:1" x14ac:dyDescent="0.3">
      <c r="A6707" s="8"/>
    </row>
    <row r="6708" spans="1:1" x14ac:dyDescent="0.3">
      <c r="A6708" s="8"/>
    </row>
    <row r="6709" spans="1:1" x14ac:dyDescent="0.3">
      <c r="A6709" s="8"/>
    </row>
    <row r="6710" spans="1:1" x14ac:dyDescent="0.3">
      <c r="A6710" s="8"/>
    </row>
    <row r="6711" spans="1:1" x14ac:dyDescent="0.3">
      <c r="A6711" s="8"/>
    </row>
    <row r="6712" spans="1:1" x14ac:dyDescent="0.3">
      <c r="A6712" s="8"/>
    </row>
    <row r="6713" spans="1:1" x14ac:dyDescent="0.3">
      <c r="A6713" s="8"/>
    </row>
    <row r="6714" spans="1:1" x14ac:dyDescent="0.3">
      <c r="A6714" s="8"/>
    </row>
    <row r="6715" spans="1:1" x14ac:dyDescent="0.3">
      <c r="A6715" s="8"/>
    </row>
    <row r="6716" spans="1:1" x14ac:dyDescent="0.3">
      <c r="A6716" s="8"/>
    </row>
    <row r="6717" spans="1:1" x14ac:dyDescent="0.3">
      <c r="A6717" s="8"/>
    </row>
    <row r="6718" spans="1:1" x14ac:dyDescent="0.3">
      <c r="A6718" s="8"/>
    </row>
    <row r="6719" spans="1:1" x14ac:dyDescent="0.3">
      <c r="A6719" s="8"/>
    </row>
    <row r="6720" spans="1:1" x14ac:dyDescent="0.3">
      <c r="A6720" s="8"/>
    </row>
    <row r="6721" spans="1:1" x14ac:dyDescent="0.3">
      <c r="A6721" s="8"/>
    </row>
    <row r="6722" spans="1:1" x14ac:dyDescent="0.3">
      <c r="A6722" s="8"/>
    </row>
    <row r="6723" spans="1:1" x14ac:dyDescent="0.3">
      <c r="A6723" s="8"/>
    </row>
    <row r="6724" spans="1:1" x14ac:dyDescent="0.3">
      <c r="A6724" s="8"/>
    </row>
    <row r="6725" spans="1:1" x14ac:dyDescent="0.3">
      <c r="A6725" s="8"/>
    </row>
    <row r="6726" spans="1:1" x14ac:dyDescent="0.3">
      <c r="A6726" s="8"/>
    </row>
    <row r="6727" spans="1:1" x14ac:dyDescent="0.3">
      <c r="A6727" s="8"/>
    </row>
    <row r="6728" spans="1:1" x14ac:dyDescent="0.3">
      <c r="A6728" s="8"/>
    </row>
    <row r="6729" spans="1:1" x14ac:dyDescent="0.3">
      <c r="A6729" s="8"/>
    </row>
    <row r="6730" spans="1:1" x14ac:dyDescent="0.3">
      <c r="A6730" s="8"/>
    </row>
    <row r="6731" spans="1:1" x14ac:dyDescent="0.3">
      <c r="A6731" s="8"/>
    </row>
    <row r="6732" spans="1:1" x14ac:dyDescent="0.3">
      <c r="A6732" s="8"/>
    </row>
    <row r="6733" spans="1:1" x14ac:dyDescent="0.3">
      <c r="A6733" s="8"/>
    </row>
    <row r="6734" spans="1:1" x14ac:dyDescent="0.3">
      <c r="A6734" s="8"/>
    </row>
    <row r="6735" spans="1:1" x14ac:dyDescent="0.3">
      <c r="A6735" s="8"/>
    </row>
    <row r="6736" spans="1:1" x14ac:dyDescent="0.3">
      <c r="A6736" s="8"/>
    </row>
    <row r="6737" spans="1:1" x14ac:dyDescent="0.3">
      <c r="A6737" s="8"/>
    </row>
    <row r="6738" spans="1:1" x14ac:dyDescent="0.3">
      <c r="A6738" s="8"/>
    </row>
    <row r="6739" spans="1:1" x14ac:dyDescent="0.3">
      <c r="A6739" s="8"/>
    </row>
    <row r="6740" spans="1:1" x14ac:dyDescent="0.3">
      <c r="A6740" s="8"/>
    </row>
    <row r="6741" spans="1:1" x14ac:dyDescent="0.3">
      <c r="A6741" s="8"/>
    </row>
    <row r="6742" spans="1:1" x14ac:dyDescent="0.3">
      <c r="A6742" s="8"/>
    </row>
    <row r="6743" spans="1:1" x14ac:dyDescent="0.3">
      <c r="A6743" s="8"/>
    </row>
    <row r="6744" spans="1:1" x14ac:dyDescent="0.3">
      <c r="A6744" s="8"/>
    </row>
    <row r="6745" spans="1:1" x14ac:dyDescent="0.3">
      <c r="A6745" s="8"/>
    </row>
    <row r="6746" spans="1:1" x14ac:dyDescent="0.3">
      <c r="A6746" s="8"/>
    </row>
    <row r="6747" spans="1:1" x14ac:dyDescent="0.3">
      <c r="A6747" s="8"/>
    </row>
    <row r="6748" spans="1:1" x14ac:dyDescent="0.3">
      <c r="A6748" s="8"/>
    </row>
    <row r="6749" spans="1:1" x14ac:dyDescent="0.3">
      <c r="A6749" s="8"/>
    </row>
    <row r="6750" spans="1:1" x14ac:dyDescent="0.3">
      <c r="A6750" s="8"/>
    </row>
    <row r="6751" spans="1:1" x14ac:dyDescent="0.3">
      <c r="A6751" s="8"/>
    </row>
    <row r="6752" spans="1:1" x14ac:dyDescent="0.3">
      <c r="A6752" s="8"/>
    </row>
    <row r="6753" spans="1:1" x14ac:dyDescent="0.3">
      <c r="A6753" s="8"/>
    </row>
    <row r="6754" spans="1:1" x14ac:dyDescent="0.3">
      <c r="A6754" s="8"/>
    </row>
    <row r="6755" spans="1:1" x14ac:dyDescent="0.3">
      <c r="A6755" s="8"/>
    </row>
    <row r="6756" spans="1:1" x14ac:dyDescent="0.3">
      <c r="A6756" s="8"/>
    </row>
    <row r="6757" spans="1:1" x14ac:dyDescent="0.3">
      <c r="A6757" s="8"/>
    </row>
    <row r="6758" spans="1:1" x14ac:dyDescent="0.3">
      <c r="A6758" s="8"/>
    </row>
    <row r="6759" spans="1:1" x14ac:dyDescent="0.3">
      <c r="A6759" s="8"/>
    </row>
    <row r="6760" spans="1:1" x14ac:dyDescent="0.3">
      <c r="A6760" s="8"/>
    </row>
    <row r="6761" spans="1:1" x14ac:dyDescent="0.3">
      <c r="A6761" s="8"/>
    </row>
    <row r="6762" spans="1:1" x14ac:dyDescent="0.3">
      <c r="A6762" s="8"/>
    </row>
    <row r="6763" spans="1:1" x14ac:dyDescent="0.3">
      <c r="A6763" s="8"/>
    </row>
    <row r="6764" spans="1:1" x14ac:dyDescent="0.3">
      <c r="A6764" s="8"/>
    </row>
    <row r="6765" spans="1:1" x14ac:dyDescent="0.3">
      <c r="A6765" s="8"/>
    </row>
    <row r="6766" spans="1:1" x14ac:dyDescent="0.3">
      <c r="A6766" s="8"/>
    </row>
    <row r="6767" spans="1:1" x14ac:dyDescent="0.3">
      <c r="A6767" s="8"/>
    </row>
    <row r="6768" spans="1:1" x14ac:dyDescent="0.3">
      <c r="A6768" s="8"/>
    </row>
    <row r="6769" spans="1:1" x14ac:dyDescent="0.3">
      <c r="A6769" s="8"/>
    </row>
    <row r="6770" spans="1:1" x14ac:dyDescent="0.3">
      <c r="A6770" s="8"/>
    </row>
    <row r="6771" spans="1:1" x14ac:dyDescent="0.3">
      <c r="A6771" s="8"/>
    </row>
    <row r="6772" spans="1:1" x14ac:dyDescent="0.3">
      <c r="A6772" s="8"/>
    </row>
    <row r="6773" spans="1:1" x14ac:dyDescent="0.3">
      <c r="A6773" s="8"/>
    </row>
    <row r="6774" spans="1:1" x14ac:dyDescent="0.3">
      <c r="A6774" s="8"/>
    </row>
    <row r="6775" spans="1:1" x14ac:dyDescent="0.3">
      <c r="A6775" s="8"/>
    </row>
    <row r="6776" spans="1:1" x14ac:dyDescent="0.3">
      <c r="A6776" s="8"/>
    </row>
    <row r="6777" spans="1:1" x14ac:dyDescent="0.3">
      <c r="A6777" s="8"/>
    </row>
    <row r="6778" spans="1:1" x14ac:dyDescent="0.3">
      <c r="A6778" s="8"/>
    </row>
    <row r="6779" spans="1:1" x14ac:dyDescent="0.3">
      <c r="A6779" s="8"/>
    </row>
    <row r="6780" spans="1:1" x14ac:dyDescent="0.3">
      <c r="A6780" s="8"/>
    </row>
    <row r="6781" spans="1:1" x14ac:dyDescent="0.3">
      <c r="A6781" s="8"/>
    </row>
    <row r="6782" spans="1:1" x14ac:dyDescent="0.3">
      <c r="A6782" s="8"/>
    </row>
    <row r="6783" spans="1:1" x14ac:dyDescent="0.3">
      <c r="A6783" s="8"/>
    </row>
    <row r="6784" spans="1:1" x14ac:dyDescent="0.3">
      <c r="A6784" s="8"/>
    </row>
    <row r="6785" spans="1:1" x14ac:dyDescent="0.3">
      <c r="A6785" s="8"/>
    </row>
    <row r="6786" spans="1:1" x14ac:dyDescent="0.3">
      <c r="A6786" s="8"/>
    </row>
    <row r="6787" spans="1:1" x14ac:dyDescent="0.3">
      <c r="A6787" s="8"/>
    </row>
    <row r="6788" spans="1:1" x14ac:dyDescent="0.3">
      <c r="A6788" s="8"/>
    </row>
    <row r="6789" spans="1:1" x14ac:dyDescent="0.3">
      <c r="A6789" s="8"/>
    </row>
    <row r="6790" spans="1:1" x14ac:dyDescent="0.3">
      <c r="A6790" s="8"/>
    </row>
    <row r="6791" spans="1:1" x14ac:dyDescent="0.3">
      <c r="A6791" s="8"/>
    </row>
    <row r="6792" spans="1:1" x14ac:dyDescent="0.3">
      <c r="A6792" s="8"/>
    </row>
    <row r="6793" spans="1:1" x14ac:dyDescent="0.3">
      <c r="A6793" s="8"/>
    </row>
    <row r="6794" spans="1:1" x14ac:dyDescent="0.3">
      <c r="A6794" s="8"/>
    </row>
    <row r="6795" spans="1:1" x14ac:dyDescent="0.3">
      <c r="A6795" s="8"/>
    </row>
    <row r="6796" spans="1:1" x14ac:dyDescent="0.3">
      <c r="A6796" s="8"/>
    </row>
    <row r="6797" spans="1:1" x14ac:dyDescent="0.3">
      <c r="A6797" s="8"/>
    </row>
    <row r="6798" spans="1:1" x14ac:dyDescent="0.3">
      <c r="A6798" s="8"/>
    </row>
    <row r="6799" spans="1:1" x14ac:dyDescent="0.3">
      <c r="A6799" s="8"/>
    </row>
    <row r="6800" spans="1:1" x14ac:dyDescent="0.3">
      <c r="A6800" s="8"/>
    </row>
    <row r="6801" spans="1:1" x14ac:dyDescent="0.3">
      <c r="A6801" s="8"/>
    </row>
    <row r="6802" spans="1:1" x14ac:dyDescent="0.3">
      <c r="A6802" s="8"/>
    </row>
    <row r="6803" spans="1:1" x14ac:dyDescent="0.3">
      <c r="A6803" s="8"/>
    </row>
    <row r="6804" spans="1:1" x14ac:dyDescent="0.3">
      <c r="A6804" s="8"/>
    </row>
    <row r="6805" spans="1:1" x14ac:dyDescent="0.3">
      <c r="A6805" s="8"/>
    </row>
    <row r="6806" spans="1:1" x14ac:dyDescent="0.3">
      <c r="A6806" s="8"/>
    </row>
    <row r="6807" spans="1:1" x14ac:dyDescent="0.3">
      <c r="A6807" s="8"/>
    </row>
    <row r="6808" spans="1:1" x14ac:dyDescent="0.3">
      <c r="A6808" s="8"/>
    </row>
    <row r="6809" spans="1:1" x14ac:dyDescent="0.3">
      <c r="A6809" s="8"/>
    </row>
    <row r="6810" spans="1:1" x14ac:dyDescent="0.3">
      <c r="A6810" s="8"/>
    </row>
    <row r="6811" spans="1:1" x14ac:dyDescent="0.3">
      <c r="A6811" s="8"/>
    </row>
    <row r="6812" spans="1:1" x14ac:dyDescent="0.3">
      <c r="A6812" s="8"/>
    </row>
    <row r="6813" spans="1:1" x14ac:dyDescent="0.3">
      <c r="A6813" s="8"/>
    </row>
    <row r="6814" spans="1:1" x14ac:dyDescent="0.3">
      <c r="A6814" s="8"/>
    </row>
    <row r="6815" spans="1:1" x14ac:dyDescent="0.3">
      <c r="A6815" s="8"/>
    </row>
    <row r="6816" spans="1:1" x14ac:dyDescent="0.3">
      <c r="A6816" s="8"/>
    </row>
    <row r="6817" spans="1:1" x14ac:dyDescent="0.3">
      <c r="A6817" s="8"/>
    </row>
    <row r="6818" spans="1:1" x14ac:dyDescent="0.3">
      <c r="A6818" s="8"/>
    </row>
    <row r="6819" spans="1:1" x14ac:dyDescent="0.3">
      <c r="A6819" s="8"/>
    </row>
    <row r="6820" spans="1:1" x14ac:dyDescent="0.3">
      <c r="A6820" s="8"/>
    </row>
    <row r="6821" spans="1:1" x14ac:dyDescent="0.3">
      <c r="A6821" s="8"/>
    </row>
    <row r="6822" spans="1:1" x14ac:dyDescent="0.3">
      <c r="A6822" s="8"/>
    </row>
    <row r="6823" spans="1:1" x14ac:dyDescent="0.3">
      <c r="A6823" s="8"/>
    </row>
    <row r="6824" spans="1:1" x14ac:dyDescent="0.3">
      <c r="A6824" s="8"/>
    </row>
    <row r="6825" spans="1:1" x14ac:dyDescent="0.3">
      <c r="A6825" s="8"/>
    </row>
    <row r="6826" spans="1:1" x14ac:dyDescent="0.3">
      <c r="A6826" s="8"/>
    </row>
    <row r="6827" spans="1:1" x14ac:dyDescent="0.3">
      <c r="A6827" s="8"/>
    </row>
    <row r="6828" spans="1:1" x14ac:dyDescent="0.3">
      <c r="A6828" s="8"/>
    </row>
    <row r="6829" spans="1:1" x14ac:dyDescent="0.3">
      <c r="A6829" s="8"/>
    </row>
    <row r="6830" spans="1:1" x14ac:dyDescent="0.3">
      <c r="A6830" s="8"/>
    </row>
    <row r="6831" spans="1:1" x14ac:dyDescent="0.3">
      <c r="A6831" s="8"/>
    </row>
    <row r="6832" spans="1:1" x14ac:dyDescent="0.3">
      <c r="A6832" s="8"/>
    </row>
    <row r="6833" spans="1:1" x14ac:dyDescent="0.3">
      <c r="A6833" s="8"/>
    </row>
    <row r="6834" spans="1:1" x14ac:dyDescent="0.3">
      <c r="A6834" s="8"/>
    </row>
    <row r="6835" spans="1:1" x14ac:dyDescent="0.3">
      <c r="A6835" s="8"/>
    </row>
    <row r="6836" spans="1:1" x14ac:dyDescent="0.3">
      <c r="A6836" s="8"/>
    </row>
    <row r="6837" spans="1:1" x14ac:dyDescent="0.3">
      <c r="A6837" s="8"/>
    </row>
    <row r="6838" spans="1:1" x14ac:dyDescent="0.3">
      <c r="A6838" s="8"/>
    </row>
    <row r="6839" spans="1:1" x14ac:dyDescent="0.3">
      <c r="A6839" s="8"/>
    </row>
    <row r="6840" spans="1:1" x14ac:dyDescent="0.3">
      <c r="A6840" s="8"/>
    </row>
    <row r="6841" spans="1:1" x14ac:dyDescent="0.3">
      <c r="A6841" s="8"/>
    </row>
    <row r="6842" spans="1:1" x14ac:dyDescent="0.3">
      <c r="A6842" s="8"/>
    </row>
    <row r="6843" spans="1:1" x14ac:dyDescent="0.3">
      <c r="A6843" s="8"/>
    </row>
    <row r="6844" spans="1:1" x14ac:dyDescent="0.3">
      <c r="A6844" s="8"/>
    </row>
    <row r="6845" spans="1:1" x14ac:dyDescent="0.3">
      <c r="A6845" s="8"/>
    </row>
    <row r="6846" spans="1:1" x14ac:dyDescent="0.3">
      <c r="A6846" s="8"/>
    </row>
    <row r="6847" spans="1:1" x14ac:dyDescent="0.3">
      <c r="A6847" s="8"/>
    </row>
    <row r="6848" spans="1:1" x14ac:dyDescent="0.3">
      <c r="A6848" s="8"/>
    </row>
    <row r="6849" spans="1:1" x14ac:dyDescent="0.3">
      <c r="A6849" s="8"/>
    </row>
    <row r="6850" spans="1:1" x14ac:dyDescent="0.3">
      <c r="A6850" s="8"/>
    </row>
    <row r="6851" spans="1:1" x14ac:dyDescent="0.3">
      <c r="A6851" s="8"/>
    </row>
    <row r="6852" spans="1:1" x14ac:dyDescent="0.3">
      <c r="A6852" s="8"/>
    </row>
    <row r="6853" spans="1:1" x14ac:dyDescent="0.3">
      <c r="A6853" s="8"/>
    </row>
    <row r="6854" spans="1:1" x14ac:dyDescent="0.3">
      <c r="A6854" s="8"/>
    </row>
    <row r="6855" spans="1:1" x14ac:dyDescent="0.3">
      <c r="A6855" s="8"/>
    </row>
    <row r="6856" spans="1:1" x14ac:dyDescent="0.3">
      <c r="A6856" s="8"/>
    </row>
    <row r="6857" spans="1:1" x14ac:dyDescent="0.3">
      <c r="A6857" s="8"/>
    </row>
    <row r="6858" spans="1:1" x14ac:dyDescent="0.3">
      <c r="A6858" s="8"/>
    </row>
    <row r="6859" spans="1:1" x14ac:dyDescent="0.3">
      <c r="A6859" s="8"/>
    </row>
    <row r="6860" spans="1:1" x14ac:dyDescent="0.3">
      <c r="A6860" s="8"/>
    </row>
    <row r="6861" spans="1:1" x14ac:dyDescent="0.3">
      <c r="A6861" s="8"/>
    </row>
    <row r="6862" spans="1:1" x14ac:dyDescent="0.3">
      <c r="A6862" s="8"/>
    </row>
    <row r="6863" spans="1:1" x14ac:dyDescent="0.3">
      <c r="A6863" s="8"/>
    </row>
    <row r="6864" spans="1:1" x14ac:dyDescent="0.3">
      <c r="A6864" s="8"/>
    </row>
    <row r="6865" spans="1:1" x14ac:dyDescent="0.3">
      <c r="A6865" s="8"/>
    </row>
    <row r="6866" spans="1:1" x14ac:dyDescent="0.3">
      <c r="A6866" s="8"/>
    </row>
    <row r="6867" spans="1:1" x14ac:dyDescent="0.3">
      <c r="A6867" s="8"/>
    </row>
    <row r="6868" spans="1:1" x14ac:dyDescent="0.3">
      <c r="A6868" s="8"/>
    </row>
    <row r="6869" spans="1:1" x14ac:dyDescent="0.3">
      <c r="A6869" s="8"/>
    </row>
    <row r="6870" spans="1:1" x14ac:dyDescent="0.3">
      <c r="A6870" s="8"/>
    </row>
    <row r="6871" spans="1:1" x14ac:dyDescent="0.3">
      <c r="A6871" s="8"/>
    </row>
    <row r="6872" spans="1:1" x14ac:dyDescent="0.3">
      <c r="A6872" s="8"/>
    </row>
    <row r="6873" spans="1:1" x14ac:dyDescent="0.3">
      <c r="A6873" s="8"/>
    </row>
    <row r="6874" spans="1:1" x14ac:dyDescent="0.3">
      <c r="A6874" s="8"/>
    </row>
    <row r="6875" spans="1:1" x14ac:dyDescent="0.3">
      <c r="A6875" s="8"/>
    </row>
    <row r="6876" spans="1:1" x14ac:dyDescent="0.3">
      <c r="A6876" s="8"/>
    </row>
    <row r="6877" spans="1:1" x14ac:dyDescent="0.3">
      <c r="A6877" s="8"/>
    </row>
    <row r="6878" spans="1:1" x14ac:dyDescent="0.3">
      <c r="A6878" s="8"/>
    </row>
    <row r="6879" spans="1:1" x14ac:dyDescent="0.3">
      <c r="A6879" s="8"/>
    </row>
    <row r="6880" spans="1:1" x14ac:dyDescent="0.3">
      <c r="A6880" s="8"/>
    </row>
    <row r="6881" spans="1:1" x14ac:dyDescent="0.3">
      <c r="A6881" s="8"/>
    </row>
    <row r="6882" spans="1:1" x14ac:dyDescent="0.3">
      <c r="A6882" s="8"/>
    </row>
    <row r="6883" spans="1:1" x14ac:dyDescent="0.3">
      <c r="A6883" s="8"/>
    </row>
    <row r="6884" spans="1:1" x14ac:dyDescent="0.3">
      <c r="A6884" s="8"/>
    </row>
    <row r="6885" spans="1:1" x14ac:dyDescent="0.3">
      <c r="A6885" s="8"/>
    </row>
    <row r="6886" spans="1:1" x14ac:dyDescent="0.3">
      <c r="A6886" s="8"/>
    </row>
    <row r="6887" spans="1:1" x14ac:dyDescent="0.3">
      <c r="A6887" s="8"/>
    </row>
    <row r="6888" spans="1:1" x14ac:dyDescent="0.3">
      <c r="A6888" s="8"/>
    </row>
    <row r="6889" spans="1:1" x14ac:dyDescent="0.3">
      <c r="A6889" s="8"/>
    </row>
    <row r="6890" spans="1:1" x14ac:dyDescent="0.3">
      <c r="A6890" s="8"/>
    </row>
    <row r="6891" spans="1:1" x14ac:dyDescent="0.3">
      <c r="A6891" s="8"/>
    </row>
    <row r="6892" spans="1:1" x14ac:dyDescent="0.3">
      <c r="A6892" s="8"/>
    </row>
    <row r="6893" spans="1:1" x14ac:dyDescent="0.3">
      <c r="A6893" s="8"/>
    </row>
    <row r="6894" spans="1:1" x14ac:dyDescent="0.3">
      <c r="A6894" s="8"/>
    </row>
    <row r="6895" spans="1:1" x14ac:dyDescent="0.3">
      <c r="A6895" s="8"/>
    </row>
    <row r="6896" spans="1:1" x14ac:dyDescent="0.3">
      <c r="A6896" s="8"/>
    </row>
    <row r="6897" spans="1:1" x14ac:dyDescent="0.3">
      <c r="A6897" s="8"/>
    </row>
    <row r="6898" spans="1:1" x14ac:dyDescent="0.3">
      <c r="A6898" s="8"/>
    </row>
    <row r="6899" spans="1:1" x14ac:dyDescent="0.3">
      <c r="A6899" s="8"/>
    </row>
    <row r="6900" spans="1:1" x14ac:dyDescent="0.3">
      <c r="A6900" s="8"/>
    </row>
    <row r="6901" spans="1:1" x14ac:dyDescent="0.3">
      <c r="A6901" s="8"/>
    </row>
    <row r="6902" spans="1:1" x14ac:dyDescent="0.3">
      <c r="A6902" s="8"/>
    </row>
    <row r="6903" spans="1:1" x14ac:dyDescent="0.3">
      <c r="A6903" s="8"/>
    </row>
    <row r="6904" spans="1:1" x14ac:dyDescent="0.3">
      <c r="A6904" s="8"/>
    </row>
    <row r="6905" spans="1:1" x14ac:dyDescent="0.3">
      <c r="A6905" s="8"/>
    </row>
    <row r="6906" spans="1:1" x14ac:dyDescent="0.3">
      <c r="A6906" s="8"/>
    </row>
    <row r="6907" spans="1:1" x14ac:dyDescent="0.3">
      <c r="A6907" s="8"/>
    </row>
    <row r="6908" spans="1:1" x14ac:dyDescent="0.3">
      <c r="A6908" s="8"/>
    </row>
    <row r="6909" spans="1:1" x14ac:dyDescent="0.3">
      <c r="A6909" s="8"/>
    </row>
    <row r="6910" spans="1:1" x14ac:dyDescent="0.3">
      <c r="A6910" s="8"/>
    </row>
    <row r="6911" spans="1:1" x14ac:dyDescent="0.3">
      <c r="A6911" s="8"/>
    </row>
    <row r="6912" spans="1:1" x14ac:dyDescent="0.3">
      <c r="A6912" s="8"/>
    </row>
    <row r="6913" spans="1:1" x14ac:dyDescent="0.3">
      <c r="A6913" s="8"/>
    </row>
    <row r="6914" spans="1:1" x14ac:dyDescent="0.3">
      <c r="A6914" s="8"/>
    </row>
    <row r="6915" spans="1:1" x14ac:dyDescent="0.3">
      <c r="A6915" s="8"/>
    </row>
    <row r="6916" spans="1:1" x14ac:dyDescent="0.3">
      <c r="A6916" s="8"/>
    </row>
    <row r="6917" spans="1:1" x14ac:dyDescent="0.3">
      <c r="A6917" s="8"/>
    </row>
    <row r="6918" spans="1:1" x14ac:dyDescent="0.3">
      <c r="A6918" s="8"/>
    </row>
    <row r="6919" spans="1:1" x14ac:dyDescent="0.3">
      <c r="A6919" s="8"/>
    </row>
    <row r="6920" spans="1:1" x14ac:dyDescent="0.3">
      <c r="A6920" s="8"/>
    </row>
    <row r="6921" spans="1:1" x14ac:dyDescent="0.3">
      <c r="A6921" s="8"/>
    </row>
    <row r="6922" spans="1:1" x14ac:dyDescent="0.3">
      <c r="A6922" s="8"/>
    </row>
    <row r="6923" spans="1:1" x14ac:dyDescent="0.3">
      <c r="A6923" s="8"/>
    </row>
    <row r="6924" spans="1:1" x14ac:dyDescent="0.3">
      <c r="A6924" s="8"/>
    </row>
    <row r="6925" spans="1:1" x14ac:dyDescent="0.3">
      <c r="A6925" s="8"/>
    </row>
    <row r="6926" spans="1:1" x14ac:dyDescent="0.3">
      <c r="A6926" s="8"/>
    </row>
    <row r="6927" spans="1:1" x14ac:dyDescent="0.3">
      <c r="A6927" s="8"/>
    </row>
    <row r="6928" spans="1:1" x14ac:dyDescent="0.3">
      <c r="A6928" s="8"/>
    </row>
    <row r="6929" spans="1:1" x14ac:dyDescent="0.3">
      <c r="A6929" s="8"/>
    </row>
    <row r="6930" spans="1:1" x14ac:dyDescent="0.3">
      <c r="A6930" s="8"/>
    </row>
    <row r="6931" spans="1:1" x14ac:dyDescent="0.3">
      <c r="A6931" s="8"/>
    </row>
    <row r="6932" spans="1:1" x14ac:dyDescent="0.3">
      <c r="A6932" s="8"/>
    </row>
    <row r="6933" spans="1:1" x14ac:dyDescent="0.3">
      <c r="A6933" s="8"/>
    </row>
    <row r="6934" spans="1:1" x14ac:dyDescent="0.3">
      <c r="A6934" s="8"/>
    </row>
    <row r="6935" spans="1:1" x14ac:dyDescent="0.3">
      <c r="A6935" s="8"/>
    </row>
    <row r="6936" spans="1:1" x14ac:dyDescent="0.3">
      <c r="A6936" s="8"/>
    </row>
    <row r="6937" spans="1:1" x14ac:dyDescent="0.3">
      <c r="A6937" s="8"/>
    </row>
    <row r="6938" spans="1:1" x14ac:dyDescent="0.3">
      <c r="A6938" s="8"/>
    </row>
    <row r="6939" spans="1:1" x14ac:dyDescent="0.3">
      <c r="A6939" s="8"/>
    </row>
    <row r="6940" spans="1:1" x14ac:dyDescent="0.3">
      <c r="A6940" s="8"/>
    </row>
    <row r="6941" spans="1:1" x14ac:dyDescent="0.3">
      <c r="A6941" s="8"/>
    </row>
    <row r="6942" spans="1:1" x14ac:dyDescent="0.3">
      <c r="A6942" s="8"/>
    </row>
    <row r="6943" spans="1:1" x14ac:dyDescent="0.3">
      <c r="A6943" s="8"/>
    </row>
    <row r="6944" spans="1:1" x14ac:dyDescent="0.3">
      <c r="A6944" s="8"/>
    </row>
    <row r="6945" spans="1:1" x14ac:dyDescent="0.3">
      <c r="A6945" s="8"/>
    </row>
    <row r="6946" spans="1:1" x14ac:dyDescent="0.3">
      <c r="A6946" s="8"/>
    </row>
    <row r="6947" spans="1:1" x14ac:dyDescent="0.3">
      <c r="A6947" s="8"/>
    </row>
    <row r="6948" spans="1:1" x14ac:dyDescent="0.3">
      <c r="A6948" s="8"/>
    </row>
    <row r="6949" spans="1:1" x14ac:dyDescent="0.3">
      <c r="A6949" s="8"/>
    </row>
    <row r="6950" spans="1:1" x14ac:dyDescent="0.3">
      <c r="A6950" s="8"/>
    </row>
    <row r="6951" spans="1:1" x14ac:dyDescent="0.3">
      <c r="A6951" s="8"/>
    </row>
    <row r="6952" spans="1:1" x14ac:dyDescent="0.3">
      <c r="A6952" s="8"/>
    </row>
    <row r="6953" spans="1:1" x14ac:dyDescent="0.3">
      <c r="A6953" s="8"/>
    </row>
    <row r="6954" spans="1:1" x14ac:dyDescent="0.3">
      <c r="A6954" s="8"/>
    </row>
    <row r="6955" spans="1:1" x14ac:dyDescent="0.3">
      <c r="A6955" s="8"/>
    </row>
    <row r="6956" spans="1:1" x14ac:dyDescent="0.3">
      <c r="A6956" s="8"/>
    </row>
    <row r="6957" spans="1:1" x14ac:dyDescent="0.3">
      <c r="A6957" s="8"/>
    </row>
    <row r="6958" spans="1:1" x14ac:dyDescent="0.3">
      <c r="A6958" s="8"/>
    </row>
    <row r="6959" spans="1:1" x14ac:dyDescent="0.3">
      <c r="A6959" s="8"/>
    </row>
    <row r="6960" spans="1:1" x14ac:dyDescent="0.3">
      <c r="A6960" s="8"/>
    </row>
    <row r="6961" spans="1:1" x14ac:dyDescent="0.3">
      <c r="A6961" s="8"/>
    </row>
    <row r="6962" spans="1:1" x14ac:dyDescent="0.3">
      <c r="A6962" s="8"/>
    </row>
    <row r="6963" spans="1:1" x14ac:dyDescent="0.3">
      <c r="A6963" s="8"/>
    </row>
    <row r="6964" spans="1:1" x14ac:dyDescent="0.3">
      <c r="A6964" s="8"/>
    </row>
    <row r="6965" spans="1:1" x14ac:dyDescent="0.3">
      <c r="A6965" s="8"/>
    </row>
    <row r="6966" spans="1:1" x14ac:dyDescent="0.3">
      <c r="A6966" s="8"/>
    </row>
    <row r="6967" spans="1:1" x14ac:dyDescent="0.3">
      <c r="A6967" s="8"/>
    </row>
    <row r="6968" spans="1:1" x14ac:dyDescent="0.3">
      <c r="A6968" s="8"/>
    </row>
    <row r="6969" spans="1:1" x14ac:dyDescent="0.3">
      <c r="A6969" s="8"/>
    </row>
    <row r="6970" spans="1:1" x14ac:dyDescent="0.3">
      <c r="A6970" s="8"/>
    </row>
    <row r="6971" spans="1:1" x14ac:dyDescent="0.3">
      <c r="A6971" s="8"/>
    </row>
    <row r="6972" spans="1:1" x14ac:dyDescent="0.3">
      <c r="A6972" s="8"/>
    </row>
    <row r="6973" spans="1:1" x14ac:dyDescent="0.3">
      <c r="A6973" s="8"/>
    </row>
    <row r="6974" spans="1:1" x14ac:dyDescent="0.3">
      <c r="A6974" s="8"/>
    </row>
    <row r="6975" spans="1:1" x14ac:dyDescent="0.3">
      <c r="A6975" s="8"/>
    </row>
    <row r="6976" spans="1:1" x14ac:dyDescent="0.3">
      <c r="A6976" s="8"/>
    </row>
    <row r="6977" spans="1:1" x14ac:dyDescent="0.3">
      <c r="A6977" s="8"/>
    </row>
    <row r="6978" spans="1:1" x14ac:dyDescent="0.3">
      <c r="A6978" s="8"/>
    </row>
    <row r="6979" spans="1:1" x14ac:dyDescent="0.3">
      <c r="A6979" s="8"/>
    </row>
    <row r="6980" spans="1:1" x14ac:dyDescent="0.3">
      <c r="A6980" s="8"/>
    </row>
    <row r="6981" spans="1:1" x14ac:dyDescent="0.3">
      <c r="A6981" s="8"/>
    </row>
    <row r="6982" spans="1:1" x14ac:dyDescent="0.3">
      <c r="A6982" s="8"/>
    </row>
    <row r="6983" spans="1:1" x14ac:dyDescent="0.3">
      <c r="A6983" s="8"/>
    </row>
    <row r="6984" spans="1:1" x14ac:dyDescent="0.3">
      <c r="A6984" s="8"/>
    </row>
    <row r="6985" spans="1:1" x14ac:dyDescent="0.3">
      <c r="A6985" s="8"/>
    </row>
    <row r="6986" spans="1:1" x14ac:dyDescent="0.3">
      <c r="A6986" s="8"/>
    </row>
    <row r="6987" spans="1:1" x14ac:dyDescent="0.3">
      <c r="A6987" s="8"/>
    </row>
    <row r="6988" spans="1:1" x14ac:dyDescent="0.3">
      <c r="A6988" s="8"/>
    </row>
    <row r="6989" spans="1:1" x14ac:dyDescent="0.3">
      <c r="A6989" s="8"/>
    </row>
    <row r="6990" spans="1:1" x14ac:dyDescent="0.3">
      <c r="A6990" s="8"/>
    </row>
    <row r="6991" spans="1:1" x14ac:dyDescent="0.3">
      <c r="A6991" s="8"/>
    </row>
    <row r="6992" spans="1:1" x14ac:dyDescent="0.3">
      <c r="A6992" s="8"/>
    </row>
    <row r="6993" spans="1:1" x14ac:dyDescent="0.3">
      <c r="A6993" s="8"/>
    </row>
    <row r="6994" spans="1:1" x14ac:dyDescent="0.3">
      <c r="A6994" s="8"/>
    </row>
    <row r="6995" spans="1:1" x14ac:dyDescent="0.3">
      <c r="A6995" s="8"/>
    </row>
    <row r="6996" spans="1:1" x14ac:dyDescent="0.3">
      <c r="A6996" s="8"/>
    </row>
    <row r="6997" spans="1:1" x14ac:dyDescent="0.3">
      <c r="A6997" s="8"/>
    </row>
    <row r="6998" spans="1:1" x14ac:dyDescent="0.3">
      <c r="A6998" s="8"/>
    </row>
    <row r="6999" spans="1:1" x14ac:dyDescent="0.3">
      <c r="A6999" s="8"/>
    </row>
    <row r="7000" spans="1:1" x14ac:dyDescent="0.3">
      <c r="A7000" s="8"/>
    </row>
    <row r="7001" spans="1:1" x14ac:dyDescent="0.3">
      <c r="A7001" s="8"/>
    </row>
    <row r="7002" spans="1:1" x14ac:dyDescent="0.3">
      <c r="A7002" s="8"/>
    </row>
    <row r="7003" spans="1:1" x14ac:dyDescent="0.3">
      <c r="A7003" s="8"/>
    </row>
    <row r="7004" spans="1:1" x14ac:dyDescent="0.3">
      <c r="A7004" s="8"/>
    </row>
    <row r="7005" spans="1:1" x14ac:dyDescent="0.3">
      <c r="A7005" s="8"/>
    </row>
    <row r="7006" spans="1:1" x14ac:dyDescent="0.3">
      <c r="A7006" s="8"/>
    </row>
    <row r="7007" spans="1:1" x14ac:dyDescent="0.3">
      <c r="A7007" s="8"/>
    </row>
    <row r="7008" spans="1:1" x14ac:dyDescent="0.3">
      <c r="A7008" s="8"/>
    </row>
    <row r="7009" spans="1:1" x14ac:dyDescent="0.3">
      <c r="A7009" s="8"/>
    </row>
    <row r="7010" spans="1:1" x14ac:dyDescent="0.3">
      <c r="A7010" s="8"/>
    </row>
    <row r="7011" spans="1:1" x14ac:dyDescent="0.3">
      <c r="A7011" s="8"/>
    </row>
    <row r="7012" spans="1:1" x14ac:dyDescent="0.3">
      <c r="A7012" s="8"/>
    </row>
    <row r="7013" spans="1:1" x14ac:dyDescent="0.3">
      <c r="A7013" s="8"/>
    </row>
    <row r="7014" spans="1:1" x14ac:dyDescent="0.3">
      <c r="A7014" s="8"/>
    </row>
    <row r="7015" spans="1:1" x14ac:dyDescent="0.3">
      <c r="A7015" s="8"/>
    </row>
    <row r="7016" spans="1:1" x14ac:dyDescent="0.3">
      <c r="A7016" s="8"/>
    </row>
    <row r="7017" spans="1:1" x14ac:dyDescent="0.3">
      <c r="A7017" s="8"/>
    </row>
    <row r="7018" spans="1:1" x14ac:dyDescent="0.3">
      <c r="A7018" s="8"/>
    </row>
    <row r="7019" spans="1:1" x14ac:dyDescent="0.3">
      <c r="A7019" s="8"/>
    </row>
    <row r="7020" spans="1:1" x14ac:dyDescent="0.3">
      <c r="A7020" s="8"/>
    </row>
    <row r="7021" spans="1:1" x14ac:dyDescent="0.3">
      <c r="A7021" s="8"/>
    </row>
    <row r="7022" spans="1:1" x14ac:dyDescent="0.3">
      <c r="A7022" s="8"/>
    </row>
    <row r="7023" spans="1:1" x14ac:dyDescent="0.3">
      <c r="A7023" s="8"/>
    </row>
    <row r="7024" spans="1:1" x14ac:dyDescent="0.3">
      <c r="A7024" s="8"/>
    </row>
    <row r="7025" spans="1:1" x14ac:dyDescent="0.3">
      <c r="A7025" s="8"/>
    </row>
    <row r="7026" spans="1:1" x14ac:dyDescent="0.3">
      <c r="A7026" s="8"/>
    </row>
    <row r="7027" spans="1:1" x14ac:dyDescent="0.3">
      <c r="A7027" s="8"/>
    </row>
    <row r="7028" spans="1:1" x14ac:dyDescent="0.3">
      <c r="A7028" s="8"/>
    </row>
    <row r="7029" spans="1:1" x14ac:dyDescent="0.3">
      <c r="A7029" s="8"/>
    </row>
    <row r="7030" spans="1:1" x14ac:dyDescent="0.3">
      <c r="A7030" s="8"/>
    </row>
    <row r="7031" spans="1:1" x14ac:dyDescent="0.3">
      <c r="A7031" s="8"/>
    </row>
    <row r="7032" spans="1:1" x14ac:dyDescent="0.3">
      <c r="A7032" s="8"/>
    </row>
    <row r="7033" spans="1:1" x14ac:dyDescent="0.3">
      <c r="A7033" s="8"/>
    </row>
    <row r="7034" spans="1:1" x14ac:dyDescent="0.3">
      <c r="A7034" s="8"/>
    </row>
    <row r="7035" spans="1:1" x14ac:dyDescent="0.3">
      <c r="A7035" s="8"/>
    </row>
    <row r="7036" spans="1:1" x14ac:dyDescent="0.3">
      <c r="A7036" s="8"/>
    </row>
    <row r="7037" spans="1:1" x14ac:dyDescent="0.3">
      <c r="A7037" s="8"/>
    </row>
    <row r="7038" spans="1:1" x14ac:dyDescent="0.3">
      <c r="A7038" s="8"/>
    </row>
    <row r="7039" spans="1:1" x14ac:dyDescent="0.3">
      <c r="A7039" s="8"/>
    </row>
    <row r="7040" spans="1:1" x14ac:dyDescent="0.3">
      <c r="A7040" s="8"/>
    </row>
    <row r="7041" spans="1:1" x14ac:dyDescent="0.3">
      <c r="A7041" s="8"/>
    </row>
    <row r="7042" spans="1:1" x14ac:dyDescent="0.3">
      <c r="A7042" s="8"/>
    </row>
    <row r="7043" spans="1:1" x14ac:dyDescent="0.3">
      <c r="A7043" s="8"/>
    </row>
    <row r="7044" spans="1:1" x14ac:dyDescent="0.3">
      <c r="A7044" s="8"/>
    </row>
    <row r="7045" spans="1:1" x14ac:dyDescent="0.3">
      <c r="A7045" s="8"/>
    </row>
    <row r="7046" spans="1:1" x14ac:dyDescent="0.3">
      <c r="A7046" s="8"/>
    </row>
    <row r="7047" spans="1:1" x14ac:dyDescent="0.3">
      <c r="A7047" s="8"/>
    </row>
    <row r="7048" spans="1:1" x14ac:dyDescent="0.3">
      <c r="A7048" s="8"/>
    </row>
    <row r="7049" spans="1:1" x14ac:dyDescent="0.3">
      <c r="A7049" s="8"/>
    </row>
    <row r="7050" spans="1:1" x14ac:dyDescent="0.3">
      <c r="A7050" s="8"/>
    </row>
    <row r="7051" spans="1:1" x14ac:dyDescent="0.3">
      <c r="A7051" s="8"/>
    </row>
    <row r="7052" spans="1:1" x14ac:dyDescent="0.3">
      <c r="A7052" s="8"/>
    </row>
    <row r="7053" spans="1:1" x14ac:dyDescent="0.3">
      <c r="A7053" s="8"/>
    </row>
    <row r="7054" spans="1:1" x14ac:dyDescent="0.3">
      <c r="A7054" s="8"/>
    </row>
    <row r="7055" spans="1:1" x14ac:dyDescent="0.3">
      <c r="A7055" s="8"/>
    </row>
    <row r="7056" spans="1:1" x14ac:dyDescent="0.3">
      <c r="A7056" s="8"/>
    </row>
    <row r="7057" spans="1:1" x14ac:dyDescent="0.3">
      <c r="A7057" s="8"/>
    </row>
    <row r="7058" spans="1:1" x14ac:dyDescent="0.3">
      <c r="A7058" s="8"/>
    </row>
    <row r="7059" spans="1:1" x14ac:dyDescent="0.3">
      <c r="A7059" s="8"/>
    </row>
    <row r="7060" spans="1:1" x14ac:dyDescent="0.3">
      <c r="A7060" s="8"/>
    </row>
    <row r="7061" spans="1:1" x14ac:dyDescent="0.3">
      <c r="A7061" s="8"/>
    </row>
    <row r="7062" spans="1:1" x14ac:dyDescent="0.3">
      <c r="A7062" s="8"/>
    </row>
    <row r="7063" spans="1:1" x14ac:dyDescent="0.3">
      <c r="A7063" s="8"/>
    </row>
    <row r="7064" spans="1:1" x14ac:dyDescent="0.3">
      <c r="A7064" s="8"/>
    </row>
    <row r="7065" spans="1:1" x14ac:dyDescent="0.3">
      <c r="A7065" s="8"/>
    </row>
    <row r="7066" spans="1:1" x14ac:dyDescent="0.3">
      <c r="A7066" s="8"/>
    </row>
    <row r="7067" spans="1:1" x14ac:dyDescent="0.3">
      <c r="A7067" s="8"/>
    </row>
    <row r="7068" spans="1:1" x14ac:dyDescent="0.3">
      <c r="A7068" s="8"/>
    </row>
    <row r="7069" spans="1:1" x14ac:dyDescent="0.3">
      <c r="A7069" s="8"/>
    </row>
    <row r="7070" spans="1:1" x14ac:dyDescent="0.3">
      <c r="A7070" s="8"/>
    </row>
    <row r="7071" spans="1:1" x14ac:dyDescent="0.3">
      <c r="A7071" s="8"/>
    </row>
    <row r="7072" spans="1:1" x14ac:dyDescent="0.3">
      <c r="A7072" s="8"/>
    </row>
    <row r="7073" spans="1:1" x14ac:dyDescent="0.3">
      <c r="A7073" s="8"/>
    </row>
    <row r="7074" spans="1:1" x14ac:dyDescent="0.3">
      <c r="A7074" s="8"/>
    </row>
    <row r="7075" spans="1:1" x14ac:dyDescent="0.3">
      <c r="A7075" s="8"/>
    </row>
    <row r="7076" spans="1:1" x14ac:dyDescent="0.3">
      <c r="A7076" s="8"/>
    </row>
    <row r="7077" spans="1:1" x14ac:dyDescent="0.3">
      <c r="A7077" s="8"/>
    </row>
    <row r="7078" spans="1:1" x14ac:dyDescent="0.3">
      <c r="A7078" s="8"/>
    </row>
    <row r="7079" spans="1:1" x14ac:dyDescent="0.3">
      <c r="A7079" s="8"/>
    </row>
    <row r="7080" spans="1:1" x14ac:dyDescent="0.3">
      <c r="A7080" s="8"/>
    </row>
    <row r="7081" spans="1:1" x14ac:dyDescent="0.3">
      <c r="A7081" s="8"/>
    </row>
    <row r="7082" spans="1:1" x14ac:dyDescent="0.3">
      <c r="A7082" s="8"/>
    </row>
    <row r="7083" spans="1:1" x14ac:dyDescent="0.3">
      <c r="A7083" s="8"/>
    </row>
    <row r="7084" spans="1:1" x14ac:dyDescent="0.3">
      <c r="A7084" s="8"/>
    </row>
    <row r="7085" spans="1:1" x14ac:dyDescent="0.3">
      <c r="A7085" s="8"/>
    </row>
    <row r="7086" spans="1:1" x14ac:dyDescent="0.3">
      <c r="A7086" s="8"/>
    </row>
    <row r="7087" spans="1:1" x14ac:dyDescent="0.3">
      <c r="A7087" s="8"/>
    </row>
    <row r="7088" spans="1:1" x14ac:dyDescent="0.3">
      <c r="A7088" s="8"/>
    </row>
    <row r="7089" spans="1:1" x14ac:dyDescent="0.3">
      <c r="A7089" s="8"/>
    </row>
    <row r="7090" spans="1:1" x14ac:dyDescent="0.3">
      <c r="A7090" s="8"/>
    </row>
    <row r="7091" spans="1:1" x14ac:dyDescent="0.3">
      <c r="A7091" s="8"/>
    </row>
    <row r="7092" spans="1:1" x14ac:dyDescent="0.3">
      <c r="A7092" s="8"/>
    </row>
    <row r="7093" spans="1:1" x14ac:dyDescent="0.3">
      <c r="A7093" s="8"/>
    </row>
    <row r="7094" spans="1:1" x14ac:dyDescent="0.3">
      <c r="A7094" s="8"/>
    </row>
    <row r="7095" spans="1:1" x14ac:dyDescent="0.3">
      <c r="A7095" s="8"/>
    </row>
    <row r="7096" spans="1:1" x14ac:dyDescent="0.3">
      <c r="A7096" s="8"/>
    </row>
    <row r="7097" spans="1:1" x14ac:dyDescent="0.3">
      <c r="A7097" s="8"/>
    </row>
    <row r="7098" spans="1:1" x14ac:dyDescent="0.3">
      <c r="A7098" s="8"/>
    </row>
    <row r="7099" spans="1:1" x14ac:dyDescent="0.3">
      <c r="A7099" s="8"/>
    </row>
    <row r="7100" spans="1:1" x14ac:dyDescent="0.3">
      <c r="A7100" s="8"/>
    </row>
    <row r="7101" spans="1:1" x14ac:dyDescent="0.3">
      <c r="A7101" s="8"/>
    </row>
    <row r="7102" spans="1:1" x14ac:dyDescent="0.3">
      <c r="A7102" s="8"/>
    </row>
    <row r="7103" spans="1:1" x14ac:dyDescent="0.3">
      <c r="A7103" s="8"/>
    </row>
    <row r="7104" spans="1:1" x14ac:dyDescent="0.3">
      <c r="A7104" s="8"/>
    </row>
    <row r="7105" spans="1:1" x14ac:dyDescent="0.3">
      <c r="A7105" s="8"/>
    </row>
    <row r="7106" spans="1:1" x14ac:dyDescent="0.3">
      <c r="A7106" s="8"/>
    </row>
    <row r="7107" spans="1:1" x14ac:dyDescent="0.3">
      <c r="A7107" s="8"/>
    </row>
    <row r="7108" spans="1:1" x14ac:dyDescent="0.3">
      <c r="A7108" s="8"/>
    </row>
    <row r="7109" spans="1:1" x14ac:dyDescent="0.3">
      <c r="A7109" s="8"/>
    </row>
    <row r="7110" spans="1:1" x14ac:dyDescent="0.3">
      <c r="A7110" s="8"/>
    </row>
    <row r="7111" spans="1:1" x14ac:dyDescent="0.3">
      <c r="A7111" s="8"/>
    </row>
    <row r="7112" spans="1:1" x14ac:dyDescent="0.3">
      <c r="A7112" s="8"/>
    </row>
    <row r="7113" spans="1:1" x14ac:dyDescent="0.3">
      <c r="A7113" s="8"/>
    </row>
    <row r="7114" spans="1:1" x14ac:dyDescent="0.3">
      <c r="A7114" s="8"/>
    </row>
    <row r="7115" spans="1:1" x14ac:dyDescent="0.3">
      <c r="A7115" s="8"/>
    </row>
    <row r="7116" spans="1:1" x14ac:dyDescent="0.3">
      <c r="A7116" s="8"/>
    </row>
    <row r="7117" spans="1:1" x14ac:dyDescent="0.3">
      <c r="A7117" s="8"/>
    </row>
    <row r="7118" spans="1:1" x14ac:dyDescent="0.3">
      <c r="A7118" s="8"/>
    </row>
    <row r="7119" spans="1:1" x14ac:dyDescent="0.3">
      <c r="A7119" s="8"/>
    </row>
    <row r="7120" spans="1:1" x14ac:dyDescent="0.3">
      <c r="A7120" s="8"/>
    </row>
    <row r="7121" spans="1:1" x14ac:dyDescent="0.3">
      <c r="A7121" s="8"/>
    </row>
    <row r="7122" spans="1:1" x14ac:dyDescent="0.3">
      <c r="A7122" s="8"/>
    </row>
    <row r="7123" spans="1:1" x14ac:dyDescent="0.3">
      <c r="A7123" s="8"/>
    </row>
    <row r="7124" spans="1:1" x14ac:dyDescent="0.3">
      <c r="A7124" s="8"/>
    </row>
    <row r="7125" spans="1:1" x14ac:dyDescent="0.3">
      <c r="A7125" s="8"/>
    </row>
    <row r="7126" spans="1:1" x14ac:dyDescent="0.3">
      <c r="A7126" s="8"/>
    </row>
    <row r="7127" spans="1:1" x14ac:dyDescent="0.3">
      <c r="A7127" s="8"/>
    </row>
    <row r="7128" spans="1:1" x14ac:dyDescent="0.3">
      <c r="A7128" s="8"/>
    </row>
    <row r="7129" spans="1:1" x14ac:dyDescent="0.3">
      <c r="A7129" s="8"/>
    </row>
    <row r="7130" spans="1:1" x14ac:dyDescent="0.3">
      <c r="A7130" s="8"/>
    </row>
    <row r="7131" spans="1:1" x14ac:dyDescent="0.3">
      <c r="A7131" s="8"/>
    </row>
    <row r="7132" spans="1:1" x14ac:dyDescent="0.3">
      <c r="A7132" s="8"/>
    </row>
    <row r="7133" spans="1:1" x14ac:dyDescent="0.3">
      <c r="A7133" s="8"/>
    </row>
    <row r="7134" spans="1:1" x14ac:dyDescent="0.3">
      <c r="A7134" s="8"/>
    </row>
    <row r="7135" spans="1:1" x14ac:dyDescent="0.3">
      <c r="A7135" s="8"/>
    </row>
    <row r="7136" spans="1:1" x14ac:dyDescent="0.3">
      <c r="A7136" s="8"/>
    </row>
    <row r="7137" spans="1:1" x14ac:dyDescent="0.3">
      <c r="A7137" s="8"/>
    </row>
    <row r="7138" spans="1:1" x14ac:dyDescent="0.3">
      <c r="A7138" s="8"/>
    </row>
    <row r="7139" spans="1:1" x14ac:dyDescent="0.3">
      <c r="A7139" s="8"/>
    </row>
    <row r="7140" spans="1:1" x14ac:dyDescent="0.3">
      <c r="A7140" s="8"/>
    </row>
    <row r="7141" spans="1:1" x14ac:dyDescent="0.3">
      <c r="A7141" s="8"/>
    </row>
    <row r="7142" spans="1:1" x14ac:dyDescent="0.3">
      <c r="A7142" s="8"/>
    </row>
    <row r="7143" spans="1:1" x14ac:dyDescent="0.3">
      <c r="A7143" s="8"/>
    </row>
    <row r="7144" spans="1:1" x14ac:dyDescent="0.3">
      <c r="A7144" s="8"/>
    </row>
    <row r="7145" spans="1:1" x14ac:dyDescent="0.3">
      <c r="A7145" s="8"/>
    </row>
    <row r="7146" spans="1:1" x14ac:dyDescent="0.3">
      <c r="A7146" s="8"/>
    </row>
    <row r="7147" spans="1:1" x14ac:dyDescent="0.3">
      <c r="A7147" s="8"/>
    </row>
    <row r="7148" spans="1:1" x14ac:dyDescent="0.3">
      <c r="A7148" s="8"/>
    </row>
    <row r="7149" spans="1:1" x14ac:dyDescent="0.3">
      <c r="A7149" s="8"/>
    </row>
    <row r="7150" spans="1:1" x14ac:dyDescent="0.3">
      <c r="A7150" s="8"/>
    </row>
    <row r="7151" spans="1:1" x14ac:dyDescent="0.3">
      <c r="A7151" s="8"/>
    </row>
    <row r="7152" spans="1:1" x14ac:dyDescent="0.3">
      <c r="A7152" s="8"/>
    </row>
    <row r="7153" spans="1:1" x14ac:dyDescent="0.3">
      <c r="A7153" s="8"/>
    </row>
    <row r="7154" spans="1:1" x14ac:dyDescent="0.3">
      <c r="A7154" s="8"/>
    </row>
    <row r="7155" spans="1:1" x14ac:dyDescent="0.3">
      <c r="A7155" s="8"/>
    </row>
    <row r="7156" spans="1:1" x14ac:dyDescent="0.3">
      <c r="A7156" s="8"/>
    </row>
    <row r="7157" spans="1:1" x14ac:dyDescent="0.3">
      <c r="A7157" s="8"/>
    </row>
    <row r="7158" spans="1:1" x14ac:dyDescent="0.3">
      <c r="A7158" s="8"/>
    </row>
    <row r="7159" spans="1:1" x14ac:dyDescent="0.3">
      <c r="A7159" s="8"/>
    </row>
    <row r="7160" spans="1:1" x14ac:dyDescent="0.3">
      <c r="A7160" s="8"/>
    </row>
    <row r="7161" spans="1:1" x14ac:dyDescent="0.3">
      <c r="A7161" s="8"/>
    </row>
    <row r="7162" spans="1:1" x14ac:dyDescent="0.3">
      <c r="A7162" s="8"/>
    </row>
    <row r="7163" spans="1:1" x14ac:dyDescent="0.3">
      <c r="A7163" s="8"/>
    </row>
    <row r="7164" spans="1:1" x14ac:dyDescent="0.3">
      <c r="A7164" s="8"/>
    </row>
    <row r="7165" spans="1:1" x14ac:dyDescent="0.3">
      <c r="A7165" s="8"/>
    </row>
    <row r="7166" spans="1:1" x14ac:dyDescent="0.3">
      <c r="A7166" s="8"/>
    </row>
    <row r="7167" spans="1:1" x14ac:dyDescent="0.3">
      <c r="A7167" s="8"/>
    </row>
    <row r="7168" spans="1:1" x14ac:dyDescent="0.3">
      <c r="A7168" s="8"/>
    </row>
    <row r="7169" spans="1:1" x14ac:dyDescent="0.3">
      <c r="A7169" s="8"/>
    </row>
    <row r="7170" spans="1:1" x14ac:dyDescent="0.3">
      <c r="A7170" s="8"/>
    </row>
    <row r="7171" spans="1:1" x14ac:dyDescent="0.3">
      <c r="A7171" s="8"/>
    </row>
    <row r="7172" spans="1:1" x14ac:dyDescent="0.3">
      <c r="A7172" s="8"/>
    </row>
    <row r="7173" spans="1:1" x14ac:dyDescent="0.3">
      <c r="A7173" s="8"/>
    </row>
    <row r="7174" spans="1:1" x14ac:dyDescent="0.3">
      <c r="A7174" s="8"/>
    </row>
    <row r="7175" spans="1:1" x14ac:dyDescent="0.3">
      <c r="A7175" s="8"/>
    </row>
    <row r="7176" spans="1:1" x14ac:dyDescent="0.3">
      <c r="A7176" s="8"/>
    </row>
    <row r="7177" spans="1:1" x14ac:dyDescent="0.3">
      <c r="A7177" s="8"/>
    </row>
    <row r="7178" spans="1:1" x14ac:dyDescent="0.3">
      <c r="A7178" s="8"/>
    </row>
    <row r="7179" spans="1:1" x14ac:dyDescent="0.3">
      <c r="A7179" s="8"/>
    </row>
    <row r="7180" spans="1:1" x14ac:dyDescent="0.3">
      <c r="A7180" s="8"/>
    </row>
    <row r="7181" spans="1:1" x14ac:dyDescent="0.3">
      <c r="A7181" s="8"/>
    </row>
    <row r="7182" spans="1:1" x14ac:dyDescent="0.3">
      <c r="A7182" s="8"/>
    </row>
    <row r="7183" spans="1:1" x14ac:dyDescent="0.3">
      <c r="A7183" s="8"/>
    </row>
    <row r="7184" spans="1:1" x14ac:dyDescent="0.3">
      <c r="A7184" s="8"/>
    </row>
    <row r="7185" spans="1:1" x14ac:dyDescent="0.3">
      <c r="A7185" s="8"/>
    </row>
    <row r="7186" spans="1:1" x14ac:dyDescent="0.3">
      <c r="A7186" s="8"/>
    </row>
    <row r="7187" spans="1:1" x14ac:dyDescent="0.3">
      <c r="A7187" s="8"/>
    </row>
    <row r="7188" spans="1:1" x14ac:dyDescent="0.3">
      <c r="A7188" s="8"/>
    </row>
    <row r="7189" spans="1:1" x14ac:dyDescent="0.3">
      <c r="A7189" s="8"/>
    </row>
    <row r="7190" spans="1:1" x14ac:dyDescent="0.3">
      <c r="A7190" s="8"/>
    </row>
    <row r="7191" spans="1:1" x14ac:dyDescent="0.3">
      <c r="A7191" s="8"/>
    </row>
    <row r="7192" spans="1:1" x14ac:dyDescent="0.3">
      <c r="A7192" s="8"/>
    </row>
    <row r="7193" spans="1:1" x14ac:dyDescent="0.3">
      <c r="A7193" s="8"/>
    </row>
    <row r="7194" spans="1:1" x14ac:dyDescent="0.3">
      <c r="A7194" s="8"/>
    </row>
    <row r="7195" spans="1:1" x14ac:dyDescent="0.3">
      <c r="A7195" s="8"/>
    </row>
    <row r="7196" spans="1:1" x14ac:dyDescent="0.3">
      <c r="A7196" s="8"/>
    </row>
    <row r="7197" spans="1:1" x14ac:dyDescent="0.3">
      <c r="A7197" s="8"/>
    </row>
    <row r="7198" spans="1:1" x14ac:dyDescent="0.3">
      <c r="A7198" s="8"/>
    </row>
    <row r="7199" spans="1:1" x14ac:dyDescent="0.3">
      <c r="A7199" s="8"/>
    </row>
    <row r="7200" spans="1:1" x14ac:dyDescent="0.3">
      <c r="A7200" s="8"/>
    </row>
    <row r="7201" spans="1:1" x14ac:dyDescent="0.3">
      <c r="A7201" s="8"/>
    </row>
    <row r="7202" spans="1:1" x14ac:dyDescent="0.3">
      <c r="A7202" s="8"/>
    </row>
    <row r="7203" spans="1:1" x14ac:dyDescent="0.3">
      <c r="A7203" s="8"/>
    </row>
    <row r="7204" spans="1:1" x14ac:dyDescent="0.3">
      <c r="A7204" s="8"/>
    </row>
    <row r="7205" spans="1:1" x14ac:dyDescent="0.3">
      <c r="A7205" s="8"/>
    </row>
    <row r="7206" spans="1:1" x14ac:dyDescent="0.3">
      <c r="A7206" s="8"/>
    </row>
    <row r="7207" spans="1:1" x14ac:dyDescent="0.3">
      <c r="A7207" s="8"/>
    </row>
    <row r="7208" spans="1:1" x14ac:dyDescent="0.3">
      <c r="A7208" s="8"/>
    </row>
    <row r="7209" spans="1:1" x14ac:dyDescent="0.3">
      <c r="A7209" s="8"/>
    </row>
    <row r="7210" spans="1:1" x14ac:dyDescent="0.3">
      <c r="A7210" s="8"/>
    </row>
    <row r="7211" spans="1:1" x14ac:dyDescent="0.3">
      <c r="A7211" s="8"/>
    </row>
    <row r="7212" spans="1:1" x14ac:dyDescent="0.3">
      <c r="A7212" s="8"/>
    </row>
    <row r="7213" spans="1:1" x14ac:dyDescent="0.3">
      <c r="A7213" s="8"/>
    </row>
    <row r="7214" spans="1:1" x14ac:dyDescent="0.3">
      <c r="A7214" s="8"/>
    </row>
    <row r="7215" spans="1:1" x14ac:dyDescent="0.3">
      <c r="A7215" s="8"/>
    </row>
    <row r="7216" spans="1:1" x14ac:dyDescent="0.3">
      <c r="A7216" s="8"/>
    </row>
    <row r="7217" spans="1:1" x14ac:dyDescent="0.3">
      <c r="A7217" s="8"/>
    </row>
    <row r="7218" spans="1:1" x14ac:dyDescent="0.3">
      <c r="A7218" s="8"/>
    </row>
    <row r="7219" spans="1:1" x14ac:dyDescent="0.3">
      <c r="A7219" s="8"/>
    </row>
    <row r="7220" spans="1:1" x14ac:dyDescent="0.3">
      <c r="A7220" s="8"/>
    </row>
    <row r="7221" spans="1:1" x14ac:dyDescent="0.3">
      <c r="A7221" s="8"/>
    </row>
    <row r="7222" spans="1:1" x14ac:dyDescent="0.3">
      <c r="A7222" s="8"/>
    </row>
    <row r="7223" spans="1:1" x14ac:dyDescent="0.3">
      <c r="A7223" s="8"/>
    </row>
    <row r="7224" spans="1:1" x14ac:dyDescent="0.3">
      <c r="A7224" s="8"/>
    </row>
    <row r="7225" spans="1:1" x14ac:dyDescent="0.3">
      <c r="A7225" s="8"/>
    </row>
    <row r="7226" spans="1:1" x14ac:dyDescent="0.3">
      <c r="A7226" s="8"/>
    </row>
    <row r="7227" spans="1:1" x14ac:dyDescent="0.3">
      <c r="A7227" s="8"/>
    </row>
    <row r="7228" spans="1:1" x14ac:dyDescent="0.3">
      <c r="A7228" s="8"/>
    </row>
    <row r="7229" spans="1:1" x14ac:dyDescent="0.3">
      <c r="A7229" s="8"/>
    </row>
    <row r="7230" spans="1:1" x14ac:dyDescent="0.3">
      <c r="A7230" s="8"/>
    </row>
    <row r="7231" spans="1:1" x14ac:dyDescent="0.3">
      <c r="A7231" s="8"/>
    </row>
    <row r="7232" spans="1:1" x14ac:dyDescent="0.3">
      <c r="A7232" s="8"/>
    </row>
    <row r="7233" spans="1:1" x14ac:dyDescent="0.3">
      <c r="A7233" s="8"/>
    </row>
    <row r="7234" spans="1:1" x14ac:dyDescent="0.3">
      <c r="A7234" s="8"/>
    </row>
    <row r="7235" spans="1:1" x14ac:dyDescent="0.3">
      <c r="A7235" s="8"/>
    </row>
    <row r="7236" spans="1:1" x14ac:dyDescent="0.3">
      <c r="A7236" s="8"/>
    </row>
    <row r="7237" spans="1:1" x14ac:dyDescent="0.3">
      <c r="A7237" s="8"/>
    </row>
    <row r="7238" spans="1:1" x14ac:dyDescent="0.3">
      <c r="A7238" s="8"/>
    </row>
    <row r="7239" spans="1:1" x14ac:dyDescent="0.3">
      <c r="A7239" s="8"/>
    </row>
    <row r="7240" spans="1:1" x14ac:dyDescent="0.3">
      <c r="A7240" s="8"/>
    </row>
    <row r="7241" spans="1:1" x14ac:dyDescent="0.3">
      <c r="A7241" s="8"/>
    </row>
    <row r="7242" spans="1:1" x14ac:dyDescent="0.3">
      <c r="A7242" s="8"/>
    </row>
    <row r="7243" spans="1:1" x14ac:dyDescent="0.3">
      <c r="A7243" s="8"/>
    </row>
    <row r="7244" spans="1:1" x14ac:dyDescent="0.3">
      <c r="A7244" s="8"/>
    </row>
    <row r="7245" spans="1:1" x14ac:dyDescent="0.3">
      <c r="A7245" s="8"/>
    </row>
    <row r="7246" spans="1:1" x14ac:dyDescent="0.3">
      <c r="A7246" s="8"/>
    </row>
    <row r="7247" spans="1:1" x14ac:dyDescent="0.3">
      <c r="A7247" s="8"/>
    </row>
    <row r="7248" spans="1:1" x14ac:dyDescent="0.3">
      <c r="A7248" s="8"/>
    </row>
    <row r="7249" spans="1:1" x14ac:dyDescent="0.3">
      <c r="A7249" s="8"/>
    </row>
    <row r="7250" spans="1:1" x14ac:dyDescent="0.3">
      <c r="A7250" s="8"/>
    </row>
    <row r="7251" spans="1:1" x14ac:dyDescent="0.3">
      <c r="A7251" s="8"/>
    </row>
    <row r="7252" spans="1:1" x14ac:dyDescent="0.3">
      <c r="A7252" s="8"/>
    </row>
    <row r="7253" spans="1:1" x14ac:dyDescent="0.3">
      <c r="A7253" s="8"/>
    </row>
    <row r="7254" spans="1:1" x14ac:dyDescent="0.3">
      <c r="A7254" s="8"/>
    </row>
    <row r="7255" spans="1:1" x14ac:dyDescent="0.3">
      <c r="A7255" s="8"/>
    </row>
    <row r="7256" spans="1:1" x14ac:dyDescent="0.3">
      <c r="A7256" s="8"/>
    </row>
    <row r="7257" spans="1:1" x14ac:dyDescent="0.3">
      <c r="A7257" s="8"/>
    </row>
    <row r="7258" spans="1:1" x14ac:dyDescent="0.3">
      <c r="A7258" s="8"/>
    </row>
    <row r="7259" spans="1:1" x14ac:dyDescent="0.3">
      <c r="A7259" s="8"/>
    </row>
    <row r="7260" spans="1:1" x14ac:dyDescent="0.3">
      <c r="A7260" s="8"/>
    </row>
    <row r="7261" spans="1:1" x14ac:dyDescent="0.3">
      <c r="A7261" s="8"/>
    </row>
    <row r="7262" spans="1:1" x14ac:dyDescent="0.3">
      <c r="A7262" s="8"/>
    </row>
    <row r="7263" spans="1:1" x14ac:dyDescent="0.3">
      <c r="A7263" s="8"/>
    </row>
    <row r="7264" spans="1:1" x14ac:dyDescent="0.3">
      <c r="A7264" s="8"/>
    </row>
    <row r="7265" spans="1:1" x14ac:dyDescent="0.3">
      <c r="A7265" s="8"/>
    </row>
    <row r="7266" spans="1:1" x14ac:dyDescent="0.3">
      <c r="A7266" s="8"/>
    </row>
    <row r="7267" spans="1:1" x14ac:dyDescent="0.3">
      <c r="A7267" s="8"/>
    </row>
    <row r="7268" spans="1:1" x14ac:dyDescent="0.3">
      <c r="A7268" s="8"/>
    </row>
    <row r="7269" spans="1:1" x14ac:dyDescent="0.3">
      <c r="A7269" s="8"/>
    </row>
    <row r="7270" spans="1:1" x14ac:dyDescent="0.3">
      <c r="A7270" s="8"/>
    </row>
    <row r="7271" spans="1:1" x14ac:dyDescent="0.3">
      <c r="A7271" s="8"/>
    </row>
    <row r="7272" spans="1:1" x14ac:dyDescent="0.3">
      <c r="A7272" s="8"/>
    </row>
    <row r="7273" spans="1:1" x14ac:dyDescent="0.3">
      <c r="A7273" s="8"/>
    </row>
    <row r="7274" spans="1:1" x14ac:dyDescent="0.3">
      <c r="A7274" s="8"/>
    </row>
    <row r="7275" spans="1:1" x14ac:dyDescent="0.3">
      <c r="A7275" s="8"/>
    </row>
    <row r="7276" spans="1:1" x14ac:dyDescent="0.3">
      <c r="A7276" s="8"/>
    </row>
    <row r="7277" spans="1:1" x14ac:dyDescent="0.3">
      <c r="A7277" s="8"/>
    </row>
    <row r="7278" spans="1:1" x14ac:dyDescent="0.3">
      <c r="A7278" s="8"/>
    </row>
    <row r="7279" spans="1:1" x14ac:dyDescent="0.3">
      <c r="A7279" s="8"/>
    </row>
    <row r="7280" spans="1:1" x14ac:dyDescent="0.3">
      <c r="A7280" s="8"/>
    </row>
    <row r="7281" spans="1:1" x14ac:dyDescent="0.3">
      <c r="A7281" s="8"/>
    </row>
    <row r="7282" spans="1:1" x14ac:dyDescent="0.3">
      <c r="A7282" s="8"/>
    </row>
    <row r="7283" spans="1:1" x14ac:dyDescent="0.3">
      <c r="A7283" s="8"/>
    </row>
    <row r="7284" spans="1:1" x14ac:dyDescent="0.3">
      <c r="A7284" s="8"/>
    </row>
    <row r="7285" spans="1:1" x14ac:dyDescent="0.3">
      <c r="A7285" s="8"/>
    </row>
    <row r="7286" spans="1:1" x14ac:dyDescent="0.3">
      <c r="A7286" s="8"/>
    </row>
    <row r="7287" spans="1:1" x14ac:dyDescent="0.3">
      <c r="A7287" s="8"/>
    </row>
    <row r="7288" spans="1:1" x14ac:dyDescent="0.3">
      <c r="A7288" s="8"/>
    </row>
    <row r="7289" spans="1:1" x14ac:dyDescent="0.3">
      <c r="A7289" s="8"/>
    </row>
    <row r="7290" spans="1:1" x14ac:dyDescent="0.3">
      <c r="A7290" s="8"/>
    </row>
    <row r="7291" spans="1:1" x14ac:dyDescent="0.3">
      <c r="A7291" s="8"/>
    </row>
    <row r="7292" spans="1:1" x14ac:dyDescent="0.3">
      <c r="A7292" s="8"/>
    </row>
    <row r="7293" spans="1:1" x14ac:dyDescent="0.3">
      <c r="A7293" s="8"/>
    </row>
    <row r="7294" spans="1:1" x14ac:dyDescent="0.3">
      <c r="A7294" s="8"/>
    </row>
    <row r="7295" spans="1:1" x14ac:dyDescent="0.3">
      <c r="A7295" s="8"/>
    </row>
    <row r="7296" spans="1:1" x14ac:dyDescent="0.3">
      <c r="A7296" s="8"/>
    </row>
    <row r="7297" spans="1:1" x14ac:dyDescent="0.3">
      <c r="A7297" s="8"/>
    </row>
    <row r="7298" spans="1:1" x14ac:dyDescent="0.3">
      <c r="A7298" s="8"/>
    </row>
    <row r="7299" spans="1:1" x14ac:dyDescent="0.3">
      <c r="A7299" s="8"/>
    </row>
    <row r="7300" spans="1:1" x14ac:dyDescent="0.3">
      <c r="A7300" s="8"/>
    </row>
    <row r="7301" spans="1:1" x14ac:dyDescent="0.3">
      <c r="A7301" s="8"/>
    </row>
    <row r="7302" spans="1:1" x14ac:dyDescent="0.3">
      <c r="A7302" s="8"/>
    </row>
    <row r="7303" spans="1:1" x14ac:dyDescent="0.3">
      <c r="A7303" s="8"/>
    </row>
    <row r="7304" spans="1:1" x14ac:dyDescent="0.3">
      <c r="A7304" s="8"/>
    </row>
    <row r="7305" spans="1:1" x14ac:dyDescent="0.3">
      <c r="A7305" s="8"/>
    </row>
    <row r="7306" spans="1:1" x14ac:dyDescent="0.3">
      <c r="A7306" s="8"/>
    </row>
    <row r="7307" spans="1:1" x14ac:dyDescent="0.3">
      <c r="A7307" s="8"/>
    </row>
    <row r="7308" spans="1:1" x14ac:dyDescent="0.3">
      <c r="A7308" s="8"/>
    </row>
    <row r="7309" spans="1:1" x14ac:dyDescent="0.3">
      <c r="A7309" s="8"/>
    </row>
    <row r="7310" spans="1:1" x14ac:dyDescent="0.3">
      <c r="A7310" s="8"/>
    </row>
    <row r="7311" spans="1:1" x14ac:dyDescent="0.3">
      <c r="A7311" s="8"/>
    </row>
    <row r="7312" spans="1:1" x14ac:dyDescent="0.3">
      <c r="A7312" s="8"/>
    </row>
    <row r="7313" spans="1:1" x14ac:dyDescent="0.3">
      <c r="A7313" s="8"/>
    </row>
    <row r="7314" spans="1:1" x14ac:dyDescent="0.3">
      <c r="A7314" s="8"/>
    </row>
    <row r="7315" spans="1:1" x14ac:dyDescent="0.3">
      <c r="A7315" s="8"/>
    </row>
    <row r="7316" spans="1:1" x14ac:dyDescent="0.3">
      <c r="A7316" s="8"/>
    </row>
    <row r="7317" spans="1:1" x14ac:dyDescent="0.3">
      <c r="A7317" s="8"/>
    </row>
    <row r="7318" spans="1:1" x14ac:dyDescent="0.3">
      <c r="A7318" s="8"/>
    </row>
    <row r="7319" spans="1:1" x14ac:dyDescent="0.3">
      <c r="A7319" s="8"/>
    </row>
    <row r="7320" spans="1:1" x14ac:dyDescent="0.3">
      <c r="A7320" s="8"/>
    </row>
    <row r="7321" spans="1:1" x14ac:dyDescent="0.3">
      <c r="A7321" s="8"/>
    </row>
    <row r="7322" spans="1:1" x14ac:dyDescent="0.3">
      <c r="A7322" s="8"/>
    </row>
    <row r="7323" spans="1:1" x14ac:dyDescent="0.3">
      <c r="A7323" s="8"/>
    </row>
    <row r="7324" spans="1:1" x14ac:dyDescent="0.3">
      <c r="A7324" s="8"/>
    </row>
    <row r="7325" spans="1:1" x14ac:dyDescent="0.3">
      <c r="A7325" s="8"/>
    </row>
    <row r="7326" spans="1:1" x14ac:dyDescent="0.3">
      <c r="A7326" s="8"/>
    </row>
    <row r="7327" spans="1:1" x14ac:dyDescent="0.3">
      <c r="A7327" s="8"/>
    </row>
    <row r="7328" spans="1:1" x14ac:dyDescent="0.3">
      <c r="A7328" s="8"/>
    </row>
    <row r="7329" spans="1:1" x14ac:dyDescent="0.3">
      <c r="A7329" s="8"/>
    </row>
    <row r="7330" spans="1:1" x14ac:dyDescent="0.3">
      <c r="A7330" s="8"/>
    </row>
    <row r="7331" spans="1:1" x14ac:dyDescent="0.3">
      <c r="A7331" s="8"/>
    </row>
    <row r="7332" spans="1:1" x14ac:dyDescent="0.3">
      <c r="A7332" s="8"/>
    </row>
    <row r="7333" spans="1:1" x14ac:dyDescent="0.3">
      <c r="A7333" s="8"/>
    </row>
    <row r="7334" spans="1:1" x14ac:dyDescent="0.3">
      <c r="A7334" s="8"/>
    </row>
    <row r="7335" spans="1:1" x14ac:dyDescent="0.3">
      <c r="A7335" s="8"/>
    </row>
    <row r="7336" spans="1:1" x14ac:dyDescent="0.3">
      <c r="A7336" s="8"/>
    </row>
    <row r="7337" spans="1:1" x14ac:dyDescent="0.3">
      <c r="A7337" s="8"/>
    </row>
    <row r="7338" spans="1:1" x14ac:dyDescent="0.3">
      <c r="A7338" s="8"/>
    </row>
    <row r="7339" spans="1:1" x14ac:dyDescent="0.3">
      <c r="A7339" s="8"/>
    </row>
    <row r="7340" spans="1:1" x14ac:dyDescent="0.3">
      <c r="A7340" s="8"/>
    </row>
    <row r="7341" spans="1:1" x14ac:dyDescent="0.3">
      <c r="A7341" s="8"/>
    </row>
    <row r="7342" spans="1:1" x14ac:dyDescent="0.3">
      <c r="A7342" s="8"/>
    </row>
    <row r="7343" spans="1:1" x14ac:dyDescent="0.3">
      <c r="A7343" s="8"/>
    </row>
    <row r="7344" spans="1:1" x14ac:dyDescent="0.3">
      <c r="A7344" s="8"/>
    </row>
    <row r="7345" spans="1:1" x14ac:dyDescent="0.3">
      <c r="A7345" s="8"/>
    </row>
    <row r="7346" spans="1:1" x14ac:dyDescent="0.3">
      <c r="A7346" s="8"/>
    </row>
    <row r="7347" spans="1:1" x14ac:dyDescent="0.3">
      <c r="A7347" s="8"/>
    </row>
    <row r="7348" spans="1:1" x14ac:dyDescent="0.3">
      <c r="A7348" s="8"/>
    </row>
    <row r="7349" spans="1:1" x14ac:dyDescent="0.3">
      <c r="A7349" s="8"/>
    </row>
    <row r="7350" spans="1:1" x14ac:dyDescent="0.3">
      <c r="A7350" s="8"/>
    </row>
    <row r="7351" spans="1:1" x14ac:dyDescent="0.3">
      <c r="A7351" s="8"/>
    </row>
    <row r="7352" spans="1:1" x14ac:dyDescent="0.3">
      <c r="A7352" s="8"/>
    </row>
    <row r="7353" spans="1:1" x14ac:dyDescent="0.3">
      <c r="A7353" s="8"/>
    </row>
    <row r="7354" spans="1:1" x14ac:dyDescent="0.3">
      <c r="A7354" s="8"/>
    </row>
    <row r="7355" spans="1:1" x14ac:dyDescent="0.3">
      <c r="A7355" s="8"/>
    </row>
    <row r="7356" spans="1:1" x14ac:dyDescent="0.3">
      <c r="A7356" s="8"/>
    </row>
    <row r="7357" spans="1:1" x14ac:dyDescent="0.3">
      <c r="A7357" s="8"/>
    </row>
    <row r="7358" spans="1:1" x14ac:dyDescent="0.3">
      <c r="A7358" s="8"/>
    </row>
    <row r="7359" spans="1:1" x14ac:dyDescent="0.3">
      <c r="A7359" s="8"/>
    </row>
    <row r="7360" spans="1:1" x14ac:dyDescent="0.3">
      <c r="A7360" s="8"/>
    </row>
    <row r="7361" spans="1:1" x14ac:dyDescent="0.3">
      <c r="A7361" s="8"/>
    </row>
    <row r="7362" spans="1:1" x14ac:dyDescent="0.3">
      <c r="A7362" s="8"/>
    </row>
    <row r="7363" spans="1:1" x14ac:dyDescent="0.3">
      <c r="A7363" s="8"/>
    </row>
    <row r="7364" spans="1:1" x14ac:dyDescent="0.3">
      <c r="A7364" s="8"/>
    </row>
    <row r="7365" spans="1:1" x14ac:dyDescent="0.3">
      <c r="A7365" s="8"/>
    </row>
    <row r="7366" spans="1:1" x14ac:dyDescent="0.3">
      <c r="A7366" s="8"/>
    </row>
    <row r="7367" spans="1:1" x14ac:dyDescent="0.3">
      <c r="A7367" s="8"/>
    </row>
    <row r="7368" spans="1:1" x14ac:dyDescent="0.3">
      <c r="A7368" s="8"/>
    </row>
    <row r="7369" spans="1:1" x14ac:dyDescent="0.3">
      <c r="A7369" s="8"/>
    </row>
    <row r="7370" spans="1:1" x14ac:dyDescent="0.3">
      <c r="A7370" s="8"/>
    </row>
    <row r="7371" spans="1:1" x14ac:dyDescent="0.3">
      <c r="A7371" s="8"/>
    </row>
    <row r="7372" spans="1:1" x14ac:dyDescent="0.3">
      <c r="A7372" s="8"/>
    </row>
    <row r="7373" spans="1:1" x14ac:dyDescent="0.3">
      <c r="A7373" s="8"/>
    </row>
    <row r="7374" spans="1:1" x14ac:dyDescent="0.3">
      <c r="A7374" s="8"/>
    </row>
    <row r="7375" spans="1:1" x14ac:dyDescent="0.3">
      <c r="A7375" s="8"/>
    </row>
    <row r="7376" spans="1:1" x14ac:dyDescent="0.3">
      <c r="A7376" s="8"/>
    </row>
    <row r="7377" spans="1:1" x14ac:dyDescent="0.3">
      <c r="A7377" s="8"/>
    </row>
    <row r="7378" spans="1:1" x14ac:dyDescent="0.3">
      <c r="A7378" s="8"/>
    </row>
    <row r="7379" spans="1:1" x14ac:dyDescent="0.3">
      <c r="A7379" s="8"/>
    </row>
    <row r="7380" spans="1:1" x14ac:dyDescent="0.3">
      <c r="A7380" s="8"/>
    </row>
    <row r="7381" spans="1:1" x14ac:dyDescent="0.3">
      <c r="A7381" s="8"/>
    </row>
    <row r="7382" spans="1:1" x14ac:dyDescent="0.3">
      <c r="A7382" s="8"/>
    </row>
    <row r="7383" spans="1:1" x14ac:dyDescent="0.3">
      <c r="A7383" s="8"/>
    </row>
    <row r="7384" spans="1:1" x14ac:dyDescent="0.3">
      <c r="A7384" s="8"/>
    </row>
    <row r="7385" spans="1:1" x14ac:dyDescent="0.3">
      <c r="A7385" s="8"/>
    </row>
    <row r="7386" spans="1:1" x14ac:dyDescent="0.3">
      <c r="A7386" s="8"/>
    </row>
    <row r="7387" spans="1:1" x14ac:dyDescent="0.3">
      <c r="A7387" s="8"/>
    </row>
    <row r="7388" spans="1:1" x14ac:dyDescent="0.3">
      <c r="A7388" s="8"/>
    </row>
    <row r="7389" spans="1:1" x14ac:dyDescent="0.3">
      <c r="A7389" s="8"/>
    </row>
    <row r="7390" spans="1:1" x14ac:dyDescent="0.3">
      <c r="A7390" s="8"/>
    </row>
    <row r="7391" spans="1:1" x14ac:dyDescent="0.3">
      <c r="A7391" s="8"/>
    </row>
    <row r="7392" spans="1:1" x14ac:dyDescent="0.3">
      <c r="A7392" s="8"/>
    </row>
    <row r="7393" spans="1:1" x14ac:dyDescent="0.3">
      <c r="A7393" s="8"/>
    </row>
    <row r="7394" spans="1:1" x14ac:dyDescent="0.3">
      <c r="A7394" s="8"/>
    </row>
    <row r="7395" spans="1:1" x14ac:dyDescent="0.3">
      <c r="A7395" s="8"/>
    </row>
    <row r="7396" spans="1:1" x14ac:dyDescent="0.3">
      <c r="A7396" s="8"/>
    </row>
    <row r="7397" spans="1:1" x14ac:dyDescent="0.3">
      <c r="A7397" s="8"/>
    </row>
    <row r="7398" spans="1:1" x14ac:dyDescent="0.3">
      <c r="A7398" s="8"/>
    </row>
    <row r="7399" spans="1:1" x14ac:dyDescent="0.3">
      <c r="A7399" s="8"/>
    </row>
    <row r="7400" spans="1:1" x14ac:dyDescent="0.3">
      <c r="A7400" s="8"/>
    </row>
    <row r="7401" spans="1:1" x14ac:dyDescent="0.3">
      <c r="A7401" s="8"/>
    </row>
    <row r="7402" spans="1:1" x14ac:dyDescent="0.3">
      <c r="A7402" s="8"/>
    </row>
    <row r="7403" spans="1:1" x14ac:dyDescent="0.3">
      <c r="A7403" s="8"/>
    </row>
    <row r="7404" spans="1:1" x14ac:dyDescent="0.3">
      <c r="A7404" s="8"/>
    </row>
    <row r="7405" spans="1:1" x14ac:dyDescent="0.3">
      <c r="A7405" s="8"/>
    </row>
    <row r="7406" spans="1:1" x14ac:dyDescent="0.3">
      <c r="A7406" s="8"/>
    </row>
    <row r="7407" spans="1:1" x14ac:dyDescent="0.3">
      <c r="A7407" s="8"/>
    </row>
    <row r="7408" spans="1:1" x14ac:dyDescent="0.3">
      <c r="A7408" s="8"/>
    </row>
    <row r="7409" spans="1:1" x14ac:dyDescent="0.3">
      <c r="A7409" s="8"/>
    </row>
    <row r="7410" spans="1:1" x14ac:dyDescent="0.3">
      <c r="A7410" s="8"/>
    </row>
    <row r="7411" spans="1:1" x14ac:dyDescent="0.3">
      <c r="A7411" s="8"/>
    </row>
    <row r="7412" spans="1:1" x14ac:dyDescent="0.3">
      <c r="A7412" s="8"/>
    </row>
    <row r="7413" spans="1:1" x14ac:dyDescent="0.3">
      <c r="A7413" s="8"/>
    </row>
    <row r="7414" spans="1:1" x14ac:dyDescent="0.3">
      <c r="A7414" s="8"/>
    </row>
    <row r="7415" spans="1:1" x14ac:dyDescent="0.3">
      <c r="A7415" s="8"/>
    </row>
    <row r="7416" spans="1:1" x14ac:dyDescent="0.3">
      <c r="A7416" s="8"/>
    </row>
    <row r="7417" spans="1:1" x14ac:dyDescent="0.3">
      <c r="A7417" s="8"/>
    </row>
    <row r="7418" spans="1:1" x14ac:dyDescent="0.3">
      <c r="A7418" s="8"/>
    </row>
    <row r="7419" spans="1:1" x14ac:dyDescent="0.3">
      <c r="A7419" s="8"/>
    </row>
    <row r="7420" spans="1:1" x14ac:dyDescent="0.3">
      <c r="A7420" s="8"/>
    </row>
    <row r="7421" spans="1:1" x14ac:dyDescent="0.3">
      <c r="A7421" s="8"/>
    </row>
    <row r="7422" spans="1:1" x14ac:dyDescent="0.3">
      <c r="A7422" s="8"/>
    </row>
    <row r="7423" spans="1:1" x14ac:dyDescent="0.3">
      <c r="A7423" s="8"/>
    </row>
    <row r="7424" spans="1:1" x14ac:dyDescent="0.3">
      <c r="A7424" s="8"/>
    </row>
    <row r="7425" spans="1:1" x14ac:dyDescent="0.3">
      <c r="A7425" s="8"/>
    </row>
    <row r="7426" spans="1:1" x14ac:dyDescent="0.3">
      <c r="A7426" s="8"/>
    </row>
    <row r="7427" spans="1:1" x14ac:dyDescent="0.3">
      <c r="A7427" s="8"/>
    </row>
    <row r="7428" spans="1:1" x14ac:dyDescent="0.3">
      <c r="A7428" s="8"/>
    </row>
    <row r="7429" spans="1:1" x14ac:dyDescent="0.3">
      <c r="A7429" s="8"/>
    </row>
    <row r="7430" spans="1:1" x14ac:dyDescent="0.3">
      <c r="A7430" s="8"/>
    </row>
    <row r="7431" spans="1:1" x14ac:dyDescent="0.3">
      <c r="A7431" s="8"/>
    </row>
    <row r="7432" spans="1:1" x14ac:dyDescent="0.3">
      <c r="A7432" s="8"/>
    </row>
    <row r="7433" spans="1:1" x14ac:dyDescent="0.3">
      <c r="A7433" s="8"/>
    </row>
    <row r="7434" spans="1:1" x14ac:dyDescent="0.3">
      <c r="A7434" s="8"/>
    </row>
    <row r="7435" spans="1:1" x14ac:dyDescent="0.3">
      <c r="A7435" s="8"/>
    </row>
    <row r="7436" spans="1:1" x14ac:dyDescent="0.3">
      <c r="A7436" s="8"/>
    </row>
    <row r="7437" spans="1:1" x14ac:dyDescent="0.3">
      <c r="A7437" s="8"/>
    </row>
    <row r="7438" spans="1:1" x14ac:dyDescent="0.3">
      <c r="A7438" s="8"/>
    </row>
    <row r="7439" spans="1:1" x14ac:dyDescent="0.3">
      <c r="A7439" s="8"/>
    </row>
    <row r="7440" spans="1:1" x14ac:dyDescent="0.3">
      <c r="A7440" s="8"/>
    </row>
    <row r="7441" spans="1:1" x14ac:dyDescent="0.3">
      <c r="A7441" s="8"/>
    </row>
    <row r="7442" spans="1:1" x14ac:dyDescent="0.3">
      <c r="A7442" s="8"/>
    </row>
    <row r="7443" spans="1:1" x14ac:dyDescent="0.3">
      <c r="A7443" s="8"/>
    </row>
    <row r="7444" spans="1:1" x14ac:dyDescent="0.3">
      <c r="A7444" s="8"/>
    </row>
    <row r="7445" spans="1:1" x14ac:dyDescent="0.3">
      <c r="A7445" s="8"/>
    </row>
    <row r="7446" spans="1:1" x14ac:dyDescent="0.3">
      <c r="A7446" s="8"/>
    </row>
    <row r="7447" spans="1:1" x14ac:dyDescent="0.3">
      <c r="A7447" s="8"/>
    </row>
    <row r="7448" spans="1:1" x14ac:dyDescent="0.3">
      <c r="A7448" s="8"/>
    </row>
    <row r="7449" spans="1:1" x14ac:dyDescent="0.3">
      <c r="A7449" s="8"/>
    </row>
    <row r="7450" spans="1:1" x14ac:dyDescent="0.3">
      <c r="A7450" s="8"/>
    </row>
    <row r="7451" spans="1:1" x14ac:dyDescent="0.3">
      <c r="A7451" s="8"/>
    </row>
    <row r="7452" spans="1:1" x14ac:dyDescent="0.3">
      <c r="A7452" s="8"/>
    </row>
    <row r="7453" spans="1:1" x14ac:dyDescent="0.3">
      <c r="A7453" s="8"/>
    </row>
    <row r="7454" spans="1:1" x14ac:dyDescent="0.3">
      <c r="A7454" s="8"/>
    </row>
    <row r="7455" spans="1:1" x14ac:dyDescent="0.3">
      <c r="A7455" s="8"/>
    </row>
    <row r="7456" spans="1:1" x14ac:dyDescent="0.3">
      <c r="A7456" s="8"/>
    </row>
    <row r="7457" spans="1:1" x14ac:dyDescent="0.3">
      <c r="A7457" s="8"/>
    </row>
    <row r="7458" spans="1:1" x14ac:dyDescent="0.3">
      <c r="A7458" s="8"/>
    </row>
    <row r="7459" spans="1:1" x14ac:dyDescent="0.3">
      <c r="A7459" s="8"/>
    </row>
    <row r="7460" spans="1:1" x14ac:dyDescent="0.3">
      <c r="A7460" s="8"/>
    </row>
    <row r="7461" spans="1:1" x14ac:dyDescent="0.3">
      <c r="A7461" s="8"/>
    </row>
    <row r="7462" spans="1:1" x14ac:dyDescent="0.3">
      <c r="A7462" s="8"/>
    </row>
    <row r="7463" spans="1:1" x14ac:dyDescent="0.3">
      <c r="A7463" s="8"/>
    </row>
    <row r="7464" spans="1:1" x14ac:dyDescent="0.3">
      <c r="A7464" s="8"/>
    </row>
    <row r="7465" spans="1:1" x14ac:dyDescent="0.3">
      <c r="A7465" s="8"/>
    </row>
    <row r="7466" spans="1:1" x14ac:dyDescent="0.3">
      <c r="A7466" s="8"/>
    </row>
    <row r="7467" spans="1:1" x14ac:dyDescent="0.3">
      <c r="A7467" s="8"/>
    </row>
    <row r="7468" spans="1:1" x14ac:dyDescent="0.3">
      <c r="A7468" s="8"/>
    </row>
    <row r="7469" spans="1:1" x14ac:dyDescent="0.3">
      <c r="A7469" s="8"/>
    </row>
    <row r="7470" spans="1:1" x14ac:dyDescent="0.3">
      <c r="A7470" s="8"/>
    </row>
    <row r="7471" spans="1:1" x14ac:dyDescent="0.3">
      <c r="A7471" s="8"/>
    </row>
    <row r="7472" spans="1:1" x14ac:dyDescent="0.3">
      <c r="A7472" s="8"/>
    </row>
    <row r="7473" spans="1:1" x14ac:dyDescent="0.3">
      <c r="A7473" s="8"/>
    </row>
    <row r="7474" spans="1:1" x14ac:dyDescent="0.3">
      <c r="A7474" s="8"/>
    </row>
    <row r="7475" spans="1:1" x14ac:dyDescent="0.3">
      <c r="A7475" s="8"/>
    </row>
    <row r="7476" spans="1:1" x14ac:dyDescent="0.3">
      <c r="A7476" s="8"/>
    </row>
    <row r="7477" spans="1:1" x14ac:dyDescent="0.3">
      <c r="A7477" s="8"/>
    </row>
    <row r="7478" spans="1:1" x14ac:dyDescent="0.3">
      <c r="A7478" s="8"/>
    </row>
    <row r="7479" spans="1:1" x14ac:dyDescent="0.3">
      <c r="A7479" s="8"/>
    </row>
    <row r="7480" spans="1:1" x14ac:dyDescent="0.3">
      <c r="A7480" s="8"/>
    </row>
    <row r="7481" spans="1:1" x14ac:dyDescent="0.3">
      <c r="A7481" s="8"/>
    </row>
    <row r="7482" spans="1:1" x14ac:dyDescent="0.3">
      <c r="A7482" s="8"/>
    </row>
    <row r="7483" spans="1:1" x14ac:dyDescent="0.3">
      <c r="A7483" s="8"/>
    </row>
    <row r="7484" spans="1:1" x14ac:dyDescent="0.3">
      <c r="A7484" s="8"/>
    </row>
    <row r="7485" spans="1:1" x14ac:dyDescent="0.3">
      <c r="A7485" s="8"/>
    </row>
    <row r="7486" spans="1:1" x14ac:dyDescent="0.3">
      <c r="A7486" s="8"/>
    </row>
    <row r="7487" spans="1:1" x14ac:dyDescent="0.3">
      <c r="A7487" s="8"/>
    </row>
    <row r="7488" spans="1:1" x14ac:dyDescent="0.3">
      <c r="A7488" s="8"/>
    </row>
    <row r="7489" spans="1:1" x14ac:dyDescent="0.3">
      <c r="A7489" s="8"/>
    </row>
    <row r="7490" spans="1:1" x14ac:dyDescent="0.3">
      <c r="A7490" s="8"/>
    </row>
    <row r="7491" spans="1:1" x14ac:dyDescent="0.3">
      <c r="A7491" s="8"/>
    </row>
    <row r="7492" spans="1:1" x14ac:dyDescent="0.3">
      <c r="A7492" s="8"/>
    </row>
    <row r="7493" spans="1:1" x14ac:dyDescent="0.3">
      <c r="A7493" s="8"/>
    </row>
    <row r="7494" spans="1:1" x14ac:dyDescent="0.3">
      <c r="A7494" s="8"/>
    </row>
    <row r="7495" spans="1:1" x14ac:dyDescent="0.3">
      <c r="A7495" s="8"/>
    </row>
    <row r="7496" spans="1:1" x14ac:dyDescent="0.3">
      <c r="A7496" s="8"/>
    </row>
    <row r="7497" spans="1:1" x14ac:dyDescent="0.3">
      <c r="A7497" s="8"/>
    </row>
    <row r="7498" spans="1:1" x14ac:dyDescent="0.3">
      <c r="A7498" s="8"/>
    </row>
    <row r="7499" spans="1:1" x14ac:dyDescent="0.3">
      <c r="A7499" s="8"/>
    </row>
    <row r="7500" spans="1:1" x14ac:dyDescent="0.3">
      <c r="A7500" s="8"/>
    </row>
    <row r="7501" spans="1:1" x14ac:dyDescent="0.3">
      <c r="A7501" s="8"/>
    </row>
    <row r="7502" spans="1:1" x14ac:dyDescent="0.3">
      <c r="A7502" s="8"/>
    </row>
    <row r="7503" spans="1:1" x14ac:dyDescent="0.3">
      <c r="A7503" s="8"/>
    </row>
    <row r="7504" spans="1:1" x14ac:dyDescent="0.3">
      <c r="A7504" s="8"/>
    </row>
    <row r="7505" spans="1:1" x14ac:dyDescent="0.3">
      <c r="A7505" s="8"/>
    </row>
    <row r="7506" spans="1:1" x14ac:dyDescent="0.3">
      <c r="A7506" s="8"/>
    </row>
    <row r="7507" spans="1:1" x14ac:dyDescent="0.3">
      <c r="A7507" s="8"/>
    </row>
    <row r="7508" spans="1:1" x14ac:dyDescent="0.3">
      <c r="A7508" s="8"/>
    </row>
    <row r="7509" spans="1:1" x14ac:dyDescent="0.3">
      <c r="A7509" s="8"/>
    </row>
    <row r="7510" spans="1:1" x14ac:dyDescent="0.3">
      <c r="A7510" s="8"/>
    </row>
    <row r="7511" spans="1:1" x14ac:dyDescent="0.3">
      <c r="A7511" s="8"/>
    </row>
    <row r="7512" spans="1:1" x14ac:dyDescent="0.3">
      <c r="A7512" s="8"/>
    </row>
    <row r="7513" spans="1:1" x14ac:dyDescent="0.3">
      <c r="A7513" s="8"/>
    </row>
    <row r="7514" spans="1:1" x14ac:dyDescent="0.3">
      <c r="A7514" s="8"/>
    </row>
    <row r="7515" spans="1:1" x14ac:dyDescent="0.3">
      <c r="A7515" s="8"/>
    </row>
    <row r="7516" spans="1:1" x14ac:dyDescent="0.3">
      <c r="A7516" s="8"/>
    </row>
    <row r="7517" spans="1:1" x14ac:dyDescent="0.3">
      <c r="A7517" s="8"/>
    </row>
    <row r="7518" spans="1:1" x14ac:dyDescent="0.3">
      <c r="A7518" s="8"/>
    </row>
    <row r="7519" spans="1:1" x14ac:dyDescent="0.3">
      <c r="A7519" s="8"/>
    </row>
    <row r="7520" spans="1:1" x14ac:dyDescent="0.3">
      <c r="A7520" s="8"/>
    </row>
    <row r="7521" spans="1:1" x14ac:dyDescent="0.3">
      <c r="A7521" s="8"/>
    </row>
    <row r="7522" spans="1:1" x14ac:dyDescent="0.3">
      <c r="A7522" s="8"/>
    </row>
    <row r="7523" spans="1:1" x14ac:dyDescent="0.3">
      <c r="A7523" s="8"/>
    </row>
    <row r="7524" spans="1:1" x14ac:dyDescent="0.3">
      <c r="A7524" s="8"/>
    </row>
    <row r="7525" spans="1:1" x14ac:dyDescent="0.3">
      <c r="A7525" s="8"/>
    </row>
    <row r="7526" spans="1:1" x14ac:dyDescent="0.3">
      <c r="A7526" s="8"/>
    </row>
    <row r="7527" spans="1:1" x14ac:dyDescent="0.3">
      <c r="A7527" s="8"/>
    </row>
    <row r="7528" spans="1:1" x14ac:dyDescent="0.3">
      <c r="A7528" s="8"/>
    </row>
    <row r="7529" spans="1:1" x14ac:dyDescent="0.3">
      <c r="A7529" s="8"/>
    </row>
    <row r="7530" spans="1:1" x14ac:dyDescent="0.3">
      <c r="A7530" s="8"/>
    </row>
    <row r="7531" spans="1:1" x14ac:dyDescent="0.3">
      <c r="A7531" s="8"/>
    </row>
    <row r="7532" spans="1:1" x14ac:dyDescent="0.3">
      <c r="A7532" s="8"/>
    </row>
    <row r="7533" spans="1:1" x14ac:dyDescent="0.3">
      <c r="A7533" s="8"/>
    </row>
    <row r="7534" spans="1:1" x14ac:dyDescent="0.3">
      <c r="A7534" s="8"/>
    </row>
    <row r="7535" spans="1:1" x14ac:dyDescent="0.3">
      <c r="A7535" s="8"/>
    </row>
    <row r="7536" spans="1:1" x14ac:dyDescent="0.3">
      <c r="A7536" s="8"/>
    </row>
    <row r="7537" spans="1:1" x14ac:dyDescent="0.3">
      <c r="A7537" s="8"/>
    </row>
    <row r="7538" spans="1:1" x14ac:dyDescent="0.3">
      <c r="A7538" s="8"/>
    </row>
    <row r="7539" spans="1:1" x14ac:dyDescent="0.3">
      <c r="A7539" s="8"/>
    </row>
    <row r="7540" spans="1:1" x14ac:dyDescent="0.3">
      <c r="A7540" s="8"/>
    </row>
    <row r="7541" spans="1:1" x14ac:dyDescent="0.3">
      <c r="A7541" s="8"/>
    </row>
    <row r="7542" spans="1:1" x14ac:dyDescent="0.3">
      <c r="A7542" s="8"/>
    </row>
    <row r="7543" spans="1:1" x14ac:dyDescent="0.3">
      <c r="A7543" s="8"/>
    </row>
    <row r="7544" spans="1:1" x14ac:dyDescent="0.3">
      <c r="A7544" s="8"/>
    </row>
    <row r="7545" spans="1:1" x14ac:dyDescent="0.3">
      <c r="A7545" s="8"/>
    </row>
    <row r="7546" spans="1:1" x14ac:dyDescent="0.3">
      <c r="A7546" s="8"/>
    </row>
    <row r="7547" spans="1:1" x14ac:dyDescent="0.3">
      <c r="A7547" s="8"/>
    </row>
    <row r="7548" spans="1:1" x14ac:dyDescent="0.3">
      <c r="A7548" s="8"/>
    </row>
    <row r="7549" spans="1:1" x14ac:dyDescent="0.3">
      <c r="A7549" s="8"/>
    </row>
    <row r="7550" spans="1:1" x14ac:dyDescent="0.3">
      <c r="A7550" s="8"/>
    </row>
    <row r="7551" spans="1:1" x14ac:dyDescent="0.3">
      <c r="A7551" s="8"/>
    </row>
    <row r="7552" spans="1:1" x14ac:dyDescent="0.3">
      <c r="A7552" s="8"/>
    </row>
    <row r="7553" spans="1:1" x14ac:dyDescent="0.3">
      <c r="A7553" s="8"/>
    </row>
    <row r="7554" spans="1:1" x14ac:dyDescent="0.3">
      <c r="A7554" s="8"/>
    </row>
    <row r="7555" spans="1:1" x14ac:dyDescent="0.3">
      <c r="A7555" s="8"/>
    </row>
    <row r="7556" spans="1:1" x14ac:dyDescent="0.3">
      <c r="A7556" s="8"/>
    </row>
    <row r="7557" spans="1:1" x14ac:dyDescent="0.3">
      <c r="A7557" s="8"/>
    </row>
    <row r="7558" spans="1:1" x14ac:dyDescent="0.3">
      <c r="A7558" s="8"/>
    </row>
    <row r="7559" spans="1:1" x14ac:dyDescent="0.3">
      <c r="A7559" s="8"/>
    </row>
    <row r="7560" spans="1:1" x14ac:dyDescent="0.3">
      <c r="A7560" s="8"/>
    </row>
    <row r="7561" spans="1:1" x14ac:dyDescent="0.3">
      <c r="A7561" s="8"/>
    </row>
    <row r="7562" spans="1:1" x14ac:dyDescent="0.3">
      <c r="A7562" s="8"/>
    </row>
    <row r="7563" spans="1:1" x14ac:dyDescent="0.3">
      <c r="A7563" s="8"/>
    </row>
    <row r="7564" spans="1:1" x14ac:dyDescent="0.3">
      <c r="A7564" s="8"/>
    </row>
    <row r="7565" spans="1:1" x14ac:dyDescent="0.3">
      <c r="A7565" s="8"/>
    </row>
    <row r="7566" spans="1:1" x14ac:dyDescent="0.3">
      <c r="A7566" s="8"/>
    </row>
    <row r="7567" spans="1:1" x14ac:dyDescent="0.3">
      <c r="A7567" s="8"/>
    </row>
    <row r="7568" spans="1:1" x14ac:dyDescent="0.3">
      <c r="A7568" s="8"/>
    </row>
    <row r="7569" spans="1:1" x14ac:dyDescent="0.3">
      <c r="A7569" s="8"/>
    </row>
    <row r="7570" spans="1:1" x14ac:dyDescent="0.3">
      <c r="A7570" s="8"/>
    </row>
    <row r="7571" spans="1:1" x14ac:dyDescent="0.3">
      <c r="A7571" s="8"/>
    </row>
    <row r="7572" spans="1:1" x14ac:dyDescent="0.3">
      <c r="A7572" s="8"/>
    </row>
    <row r="7573" spans="1:1" x14ac:dyDescent="0.3">
      <c r="A7573" s="8"/>
    </row>
    <row r="7574" spans="1:1" x14ac:dyDescent="0.3">
      <c r="A7574" s="8"/>
    </row>
    <row r="7575" spans="1:1" x14ac:dyDescent="0.3">
      <c r="A7575" s="8"/>
    </row>
    <row r="7576" spans="1:1" x14ac:dyDescent="0.3">
      <c r="A7576" s="8"/>
    </row>
    <row r="7577" spans="1:1" x14ac:dyDescent="0.3">
      <c r="A7577" s="8"/>
    </row>
    <row r="7578" spans="1:1" x14ac:dyDescent="0.3">
      <c r="A7578" s="8"/>
    </row>
    <row r="7579" spans="1:1" x14ac:dyDescent="0.3">
      <c r="A7579" s="8"/>
    </row>
    <row r="7580" spans="1:1" x14ac:dyDescent="0.3">
      <c r="A7580" s="8"/>
    </row>
    <row r="7581" spans="1:1" x14ac:dyDescent="0.3">
      <c r="A7581" s="8"/>
    </row>
    <row r="7582" spans="1:1" x14ac:dyDescent="0.3">
      <c r="A7582" s="8"/>
    </row>
    <row r="7583" spans="1:1" x14ac:dyDescent="0.3">
      <c r="A7583" s="8"/>
    </row>
    <row r="7584" spans="1:1" x14ac:dyDescent="0.3">
      <c r="A7584" s="8"/>
    </row>
    <row r="7585" spans="1:1" x14ac:dyDescent="0.3">
      <c r="A7585" s="8"/>
    </row>
    <row r="7586" spans="1:1" x14ac:dyDescent="0.3">
      <c r="A7586" s="8"/>
    </row>
    <row r="7587" spans="1:1" x14ac:dyDescent="0.3">
      <c r="A7587" s="8"/>
    </row>
    <row r="7588" spans="1:1" x14ac:dyDescent="0.3">
      <c r="A7588" s="8"/>
    </row>
    <row r="7589" spans="1:1" x14ac:dyDescent="0.3">
      <c r="A7589" s="8"/>
    </row>
    <row r="7590" spans="1:1" x14ac:dyDescent="0.3">
      <c r="A7590" s="8"/>
    </row>
    <row r="7591" spans="1:1" x14ac:dyDescent="0.3">
      <c r="A7591" s="8"/>
    </row>
    <row r="7592" spans="1:1" x14ac:dyDescent="0.3">
      <c r="A7592" s="8"/>
    </row>
    <row r="7593" spans="1:1" x14ac:dyDescent="0.3">
      <c r="A7593" s="8"/>
    </row>
    <row r="7594" spans="1:1" x14ac:dyDescent="0.3">
      <c r="A7594" s="8"/>
    </row>
    <row r="7595" spans="1:1" x14ac:dyDescent="0.3">
      <c r="A7595" s="8"/>
    </row>
    <row r="7596" spans="1:1" x14ac:dyDescent="0.3">
      <c r="A7596" s="8"/>
    </row>
    <row r="7597" spans="1:1" x14ac:dyDescent="0.3">
      <c r="A7597" s="8"/>
    </row>
    <row r="7598" spans="1:1" x14ac:dyDescent="0.3">
      <c r="A7598" s="8"/>
    </row>
    <row r="7599" spans="1:1" x14ac:dyDescent="0.3">
      <c r="A7599" s="8"/>
    </row>
    <row r="7600" spans="1:1" x14ac:dyDescent="0.3">
      <c r="A7600" s="8"/>
    </row>
    <row r="7601" spans="1:1" x14ac:dyDescent="0.3">
      <c r="A7601" s="8"/>
    </row>
    <row r="7602" spans="1:1" x14ac:dyDescent="0.3">
      <c r="A7602" s="8"/>
    </row>
    <row r="7603" spans="1:1" x14ac:dyDescent="0.3">
      <c r="A7603" s="8"/>
    </row>
    <row r="7604" spans="1:1" x14ac:dyDescent="0.3">
      <c r="A7604" s="8"/>
    </row>
    <row r="7605" spans="1:1" x14ac:dyDescent="0.3">
      <c r="A7605" s="8"/>
    </row>
    <row r="7606" spans="1:1" x14ac:dyDescent="0.3">
      <c r="A7606" s="8"/>
    </row>
    <row r="7607" spans="1:1" x14ac:dyDescent="0.3">
      <c r="A7607" s="8"/>
    </row>
    <row r="7608" spans="1:1" x14ac:dyDescent="0.3">
      <c r="A7608" s="8"/>
    </row>
    <row r="7609" spans="1:1" x14ac:dyDescent="0.3">
      <c r="A7609" s="8"/>
    </row>
    <row r="7610" spans="1:1" x14ac:dyDescent="0.3">
      <c r="A7610" s="8"/>
    </row>
    <row r="7611" spans="1:1" x14ac:dyDescent="0.3">
      <c r="A7611" s="8"/>
    </row>
    <row r="7612" spans="1:1" x14ac:dyDescent="0.3">
      <c r="A7612" s="8"/>
    </row>
    <row r="7613" spans="1:1" x14ac:dyDescent="0.3">
      <c r="A7613" s="8"/>
    </row>
    <row r="7614" spans="1:1" x14ac:dyDescent="0.3">
      <c r="A7614" s="8"/>
    </row>
    <row r="7615" spans="1:1" x14ac:dyDescent="0.3">
      <c r="A7615" s="8"/>
    </row>
    <row r="7616" spans="1:1" x14ac:dyDescent="0.3">
      <c r="A7616" s="8"/>
    </row>
    <row r="7617" spans="1:1" x14ac:dyDescent="0.3">
      <c r="A7617" s="8"/>
    </row>
    <row r="7618" spans="1:1" x14ac:dyDescent="0.3">
      <c r="A7618" s="8"/>
    </row>
    <row r="7619" spans="1:1" x14ac:dyDescent="0.3">
      <c r="A7619" s="8"/>
    </row>
    <row r="7620" spans="1:1" x14ac:dyDescent="0.3">
      <c r="A7620" s="8"/>
    </row>
    <row r="7621" spans="1:1" x14ac:dyDescent="0.3">
      <c r="A7621" s="8"/>
    </row>
    <row r="7622" spans="1:1" x14ac:dyDescent="0.3">
      <c r="A7622" s="8"/>
    </row>
    <row r="7623" spans="1:1" x14ac:dyDescent="0.3">
      <c r="A7623" s="8"/>
    </row>
    <row r="7624" spans="1:1" x14ac:dyDescent="0.3">
      <c r="A7624" s="8"/>
    </row>
    <row r="7625" spans="1:1" x14ac:dyDescent="0.3">
      <c r="A7625" s="8"/>
    </row>
    <row r="7626" spans="1:1" x14ac:dyDescent="0.3">
      <c r="A7626" s="8"/>
    </row>
    <row r="7627" spans="1:1" x14ac:dyDescent="0.3">
      <c r="A7627" s="8"/>
    </row>
    <row r="7628" spans="1:1" x14ac:dyDescent="0.3">
      <c r="A7628" s="8"/>
    </row>
    <row r="7629" spans="1:1" x14ac:dyDescent="0.3">
      <c r="A7629" s="8"/>
    </row>
    <row r="7630" spans="1:1" x14ac:dyDescent="0.3">
      <c r="A7630" s="8"/>
    </row>
    <row r="7631" spans="1:1" x14ac:dyDescent="0.3">
      <c r="A7631" s="8"/>
    </row>
    <row r="7632" spans="1:1" x14ac:dyDescent="0.3">
      <c r="A7632" s="8"/>
    </row>
    <row r="7633" spans="1:1" x14ac:dyDescent="0.3">
      <c r="A7633" s="8"/>
    </row>
    <row r="7634" spans="1:1" x14ac:dyDescent="0.3">
      <c r="A7634" s="8"/>
    </row>
    <row r="7635" spans="1:1" x14ac:dyDescent="0.3">
      <c r="A7635" s="8"/>
    </row>
    <row r="7636" spans="1:1" x14ac:dyDescent="0.3">
      <c r="A7636" s="8"/>
    </row>
    <row r="7637" spans="1:1" x14ac:dyDescent="0.3">
      <c r="A7637" s="8"/>
    </row>
    <row r="7638" spans="1:1" x14ac:dyDescent="0.3">
      <c r="A7638" s="8"/>
    </row>
    <row r="7639" spans="1:1" x14ac:dyDescent="0.3">
      <c r="A7639" s="8"/>
    </row>
    <row r="7640" spans="1:1" x14ac:dyDescent="0.3">
      <c r="A7640" s="8"/>
    </row>
    <row r="7641" spans="1:1" x14ac:dyDescent="0.3">
      <c r="A7641" s="8"/>
    </row>
    <row r="7642" spans="1:1" x14ac:dyDescent="0.3">
      <c r="A7642" s="8"/>
    </row>
    <row r="7643" spans="1:1" x14ac:dyDescent="0.3">
      <c r="A7643" s="8"/>
    </row>
    <row r="7644" spans="1:1" x14ac:dyDescent="0.3">
      <c r="A7644" s="8"/>
    </row>
    <row r="7645" spans="1:1" x14ac:dyDescent="0.3">
      <c r="A7645" s="8"/>
    </row>
    <row r="7646" spans="1:1" x14ac:dyDescent="0.3">
      <c r="A7646" s="8"/>
    </row>
    <row r="7647" spans="1:1" x14ac:dyDescent="0.3">
      <c r="A7647" s="8"/>
    </row>
    <row r="7648" spans="1:1" x14ac:dyDescent="0.3">
      <c r="A7648" s="8"/>
    </row>
    <row r="7649" spans="1:1" x14ac:dyDescent="0.3">
      <c r="A7649" s="8"/>
    </row>
    <row r="7650" spans="1:1" x14ac:dyDescent="0.3">
      <c r="A7650" s="8"/>
    </row>
    <row r="7651" spans="1:1" x14ac:dyDescent="0.3">
      <c r="A7651" s="8"/>
    </row>
    <row r="7652" spans="1:1" x14ac:dyDescent="0.3">
      <c r="A7652" s="8"/>
    </row>
    <row r="7653" spans="1:1" x14ac:dyDescent="0.3">
      <c r="A7653" s="8"/>
    </row>
    <row r="7654" spans="1:1" x14ac:dyDescent="0.3">
      <c r="A7654" s="8"/>
    </row>
    <row r="7655" spans="1:1" x14ac:dyDescent="0.3">
      <c r="A7655" s="8"/>
    </row>
    <row r="7656" spans="1:1" x14ac:dyDescent="0.3">
      <c r="A7656" s="8"/>
    </row>
    <row r="7657" spans="1:1" x14ac:dyDescent="0.3">
      <c r="A7657" s="8"/>
    </row>
    <row r="7658" spans="1:1" x14ac:dyDescent="0.3">
      <c r="A7658" s="8"/>
    </row>
    <row r="7659" spans="1:1" x14ac:dyDescent="0.3">
      <c r="A7659" s="8"/>
    </row>
    <row r="7660" spans="1:1" x14ac:dyDescent="0.3">
      <c r="A7660" s="8"/>
    </row>
    <row r="7661" spans="1:1" x14ac:dyDescent="0.3">
      <c r="A7661" s="8"/>
    </row>
    <row r="7662" spans="1:1" x14ac:dyDescent="0.3">
      <c r="A7662" s="8"/>
    </row>
    <row r="7663" spans="1:1" x14ac:dyDescent="0.3">
      <c r="A7663" s="8"/>
    </row>
    <row r="7664" spans="1:1" x14ac:dyDescent="0.3">
      <c r="A7664" s="8"/>
    </row>
    <row r="7665" spans="1:1" x14ac:dyDescent="0.3">
      <c r="A7665" s="8"/>
    </row>
    <row r="7666" spans="1:1" x14ac:dyDescent="0.3">
      <c r="A7666" s="8"/>
    </row>
    <row r="7667" spans="1:1" x14ac:dyDescent="0.3">
      <c r="A7667" s="8"/>
    </row>
    <row r="7668" spans="1:1" x14ac:dyDescent="0.3">
      <c r="A7668" s="8"/>
    </row>
    <row r="7669" spans="1:1" x14ac:dyDescent="0.3">
      <c r="A7669" s="8"/>
    </row>
    <row r="7670" spans="1:1" x14ac:dyDescent="0.3">
      <c r="A7670" s="8"/>
    </row>
    <row r="7671" spans="1:1" x14ac:dyDescent="0.3">
      <c r="A7671" s="8"/>
    </row>
    <row r="7672" spans="1:1" x14ac:dyDescent="0.3">
      <c r="A7672" s="8"/>
    </row>
    <row r="7673" spans="1:1" x14ac:dyDescent="0.3">
      <c r="A7673" s="8"/>
    </row>
    <row r="7674" spans="1:1" x14ac:dyDescent="0.3">
      <c r="A7674" s="8"/>
    </row>
    <row r="7675" spans="1:1" x14ac:dyDescent="0.3">
      <c r="A7675" s="8"/>
    </row>
    <row r="7676" spans="1:1" x14ac:dyDescent="0.3">
      <c r="A7676" s="8"/>
    </row>
    <row r="7677" spans="1:1" x14ac:dyDescent="0.3">
      <c r="A7677" s="8"/>
    </row>
    <row r="7678" spans="1:1" x14ac:dyDescent="0.3">
      <c r="A7678" s="8"/>
    </row>
    <row r="7679" spans="1:1" x14ac:dyDescent="0.3">
      <c r="A7679" s="8"/>
    </row>
    <row r="7680" spans="1:1" x14ac:dyDescent="0.3">
      <c r="A7680" s="8"/>
    </row>
    <row r="7681" spans="1:1" x14ac:dyDescent="0.3">
      <c r="A7681" s="8"/>
    </row>
    <row r="7682" spans="1:1" x14ac:dyDescent="0.3">
      <c r="A7682" s="8"/>
    </row>
    <row r="7683" spans="1:1" x14ac:dyDescent="0.3">
      <c r="A7683" s="8"/>
    </row>
    <row r="7684" spans="1:1" x14ac:dyDescent="0.3">
      <c r="A7684" s="8"/>
    </row>
    <row r="7685" spans="1:1" x14ac:dyDescent="0.3">
      <c r="A7685" s="8"/>
    </row>
    <row r="7686" spans="1:1" x14ac:dyDescent="0.3">
      <c r="A7686" s="8"/>
    </row>
    <row r="7687" spans="1:1" x14ac:dyDescent="0.3">
      <c r="A7687" s="8"/>
    </row>
    <row r="7688" spans="1:1" x14ac:dyDescent="0.3">
      <c r="A7688" s="8"/>
    </row>
    <row r="7689" spans="1:1" x14ac:dyDescent="0.3">
      <c r="A7689" s="8"/>
    </row>
    <row r="7690" spans="1:1" x14ac:dyDescent="0.3">
      <c r="A7690" s="8"/>
    </row>
    <row r="7691" spans="1:1" x14ac:dyDescent="0.3">
      <c r="A7691" s="8"/>
    </row>
    <row r="7692" spans="1:1" x14ac:dyDescent="0.3">
      <c r="A7692" s="8"/>
    </row>
    <row r="7693" spans="1:1" x14ac:dyDescent="0.3">
      <c r="A7693" s="8"/>
    </row>
    <row r="7694" spans="1:1" x14ac:dyDescent="0.3">
      <c r="A7694" s="8"/>
    </row>
    <row r="7695" spans="1:1" x14ac:dyDescent="0.3">
      <c r="A7695" s="8"/>
    </row>
    <row r="7696" spans="1:1" x14ac:dyDescent="0.3">
      <c r="A7696" s="8"/>
    </row>
    <row r="7697" spans="1:1" x14ac:dyDescent="0.3">
      <c r="A7697" s="8"/>
    </row>
    <row r="7698" spans="1:1" x14ac:dyDescent="0.3">
      <c r="A7698" s="8"/>
    </row>
    <row r="7699" spans="1:1" x14ac:dyDescent="0.3">
      <c r="A7699" s="8"/>
    </row>
    <row r="7700" spans="1:1" x14ac:dyDescent="0.3">
      <c r="A7700" s="8"/>
    </row>
    <row r="7701" spans="1:1" x14ac:dyDescent="0.3">
      <c r="A7701" s="8"/>
    </row>
    <row r="7702" spans="1:1" x14ac:dyDescent="0.3">
      <c r="A7702" s="8"/>
    </row>
    <row r="7703" spans="1:1" x14ac:dyDescent="0.3">
      <c r="A7703" s="8"/>
    </row>
    <row r="7704" spans="1:1" x14ac:dyDescent="0.3">
      <c r="A7704" s="8"/>
    </row>
    <row r="7705" spans="1:1" x14ac:dyDescent="0.3">
      <c r="A7705" s="8"/>
    </row>
    <row r="7706" spans="1:1" x14ac:dyDescent="0.3">
      <c r="A7706" s="8"/>
    </row>
    <row r="7707" spans="1:1" x14ac:dyDescent="0.3">
      <c r="A7707" s="8"/>
    </row>
    <row r="7708" spans="1:1" x14ac:dyDescent="0.3">
      <c r="A7708" s="8"/>
    </row>
    <row r="7709" spans="1:1" x14ac:dyDescent="0.3">
      <c r="A7709" s="8"/>
    </row>
    <row r="7710" spans="1:1" x14ac:dyDescent="0.3">
      <c r="A7710" s="8"/>
    </row>
    <row r="7711" spans="1:1" x14ac:dyDescent="0.3">
      <c r="A7711" s="8"/>
    </row>
    <row r="7712" spans="1:1" x14ac:dyDescent="0.3">
      <c r="A7712" s="8"/>
    </row>
    <row r="7713" spans="1:1" x14ac:dyDescent="0.3">
      <c r="A7713" s="8"/>
    </row>
    <row r="7714" spans="1:1" x14ac:dyDescent="0.3">
      <c r="A7714" s="8"/>
    </row>
    <row r="7715" spans="1:1" x14ac:dyDescent="0.3">
      <c r="A7715" s="8"/>
    </row>
    <row r="7716" spans="1:1" x14ac:dyDescent="0.3">
      <c r="A7716" s="8"/>
    </row>
    <row r="7717" spans="1:1" x14ac:dyDescent="0.3">
      <c r="A7717" s="8"/>
    </row>
    <row r="7718" spans="1:1" x14ac:dyDescent="0.3">
      <c r="A7718" s="8"/>
    </row>
    <row r="7719" spans="1:1" x14ac:dyDescent="0.3">
      <c r="A7719" s="8"/>
    </row>
    <row r="7720" spans="1:1" x14ac:dyDescent="0.3">
      <c r="A7720" s="8"/>
    </row>
    <row r="7721" spans="1:1" x14ac:dyDescent="0.3">
      <c r="A7721" s="8"/>
    </row>
    <row r="7722" spans="1:1" x14ac:dyDescent="0.3">
      <c r="A7722" s="8"/>
    </row>
    <row r="7723" spans="1:1" x14ac:dyDescent="0.3">
      <c r="A7723" s="8"/>
    </row>
    <row r="7724" spans="1:1" x14ac:dyDescent="0.3">
      <c r="A7724" s="8"/>
    </row>
    <row r="7725" spans="1:1" x14ac:dyDescent="0.3">
      <c r="A7725" s="8"/>
    </row>
    <row r="7726" spans="1:1" x14ac:dyDescent="0.3">
      <c r="A7726" s="8"/>
    </row>
    <row r="7727" spans="1:1" x14ac:dyDescent="0.3">
      <c r="A7727" s="8"/>
    </row>
    <row r="7728" spans="1:1" x14ac:dyDescent="0.3">
      <c r="A7728" s="8"/>
    </row>
    <row r="7729" spans="1:1" x14ac:dyDescent="0.3">
      <c r="A7729" s="8"/>
    </row>
    <row r="7730" spans="1:1" x14ac:dyDescent="0.3">
      <c r="A7730" s="8"/>
    </row>
    <row r="7731" spans="1:1" x14ac:dyDescent="0.3">
      <c r="A7731" s="8"/>
    </row>
    <row r="7732" spans="1:1" x14ac:dyDescent="0.3">
      <c r="A7732" s="8"/>
    </row>
    <row r="7733" spans="1:1" x14ac:dyDescent="0.3">
      <c r="A7733" s="8"/>
    </row>
    <row r="7734" spans="1:1" x14ac:dyDescent="0.3">
      <c r="A7734" s="8"/>
    </row>
    <row r="7735" spans="1:1" x14ac:dyDescent="0.3">
      <c r="A7735" s="8"/>
    </row>
    <row r="7736" spans="1:1" x14ac:dyDescent="0.3">
      <c r="A7736" s="8"/>
    </row>
    <row r="7737" spans="1:1" x14ac:dyDescent="0.3">
      <c r="A7737" s="8"/>
    </row>
    <row r="7738" spans="1:1" x14ac:dyDescent="0.3">
      <c r="A7738" s="8"/>
    </row>
    <row r="7739" spans="1:1" x14ac:dyDescent="0.3">
      <c r="A7739" s="8"/>
    </row>
    <row r="7740" spans="1:1" x14ac:dyDescent="0.3">
      <c r="A7740" s="8"/>
    </row>
    <row r="7741" spans="1:1" x14ac:dyDescent="0.3">
      <c r="A7741" s="8"/>
    </row>
    <row r="7742" spans="1:1" x14ac:dyDescent="0.3">
      <c r="A7742" s="8"/>
    </row>
    <row r="7743" spans="1:1" x14ac:dyDescent="0.3">
      <c r="A7743" s="8"/>
    </row>
    <row r="7744" spans="1:1" x14ac:dyDescent="0.3">
      <c r="A7744" s="8"/>
    </row>
    <row r="7745" spans="1:1" x14ac:dyDescent="0.3">
      <c r="A7745" s="8"/>
    </row>
    <row r="7746" spans="1:1" x14ac:dyDescent="0.3">
      <c r="A7746" s="8"/>
    </row>
    <row r="7747" spans="1:1" x14ac:dyDescent="0.3">
      <c r="A7747" s="8"/>
    </row>
    <row r="7748" spans="1:1" x14ac:dyDescent="0.3">
      <c r="A7748" s="8"/>
    </row>
    <row r="7749" spans="1:1" x14ac:dyDescent="0.3">
      <c r="A7749" s="8"/>
    </row>
    <row r="7750" spans="1:1" x14ac:dyDescent="0.3">
      <c r="A7750" s="8"/>
    </row>
    <row r="7751" spans="1:1" x14ac:dyDescent="0.3">
      <c r="A7751" s="8"/>
    </row>
    <row r="7752" spans="1:1" x14ac:dyDescent="0.3">
      <c r="A7752" s="8"/>
    </row>
    <row r="7753" spans="1:1" x14ac:dyDescent="0.3">
      <c r="A7753" s="8"/>
    </row>
    <row r="7754" spans="1:1" x14ac:dyDescent="0.3">
      <c r="A7754" s="8"/>
    </row>
    <row r="7755" spans="1:1" x14ac:dyDescent="0.3">
      <c r="A7755" s="8"/>
    </row>
    <row r="7756" spans="1:1" x14ac:dyDescent="0.3">
      <c r="A7756" s="8"/>
    </row>
    <row r="7757" spans="1:1" x14ac:dyDescent="0.3">
      <c r="A7757" s="8"/>
    </row>
    <row r="7758" spans="1:1" x14ac:dyDescent="0.3">
      <c r="A7758" s="8"/>
    </row>
    <row r="7759" spans="1:1" x14ac:dyDescent="0.3">
      <c r="A7759" s="8"/>
    </row>
    <row r="7760" spans="1:1" x14ac:dyDescent="0.3">
      <c r="A7760" s="8"/>
    </row>
    <row r="7761" spans="1:1" x14ac:dyDescent="0.3">
      <c r="A7761" s="8"/>
    </row>
    <row r="7762" spans="1:1" x14ac:dyDescent="0.3">
      <c r="A7762" s="8"/>
    </row>
    <row r="7763" spans="1:1" x14ac:dyDescent="0.3">
      <c r="A7763" s="8"/>
    </row>
    <row r="7764" spans="1:1" x14ac:dyDescent="0.3">
      <c r="A7764" s="8"/>
    </row>
    <row r="7765" spans="1:1" x14ac:dyDescent="0.3">
      <c r="A7765" s="8"/>
    </row>
    <row r="7766" spans="1:1" x14ac:dyDescent="0.3">
      <c r="A7766" s="8"/>
    </row>
    <row r="7767" spans="1:1" x14ac:dyDescent="0.3">
      <c r="A7767" s="8"/>
    </row>
    <row r="7768" spans="1:1" x14ac:dyDescent="0.3">
      <c r="A7768" s="8"/>
    </row>
    <row r="7769" spans="1:1" x14ac:dyDescent="0.3">
      <c r="A7769" s="8"/>
    </row>
    <row r="7770" spans="1:1" x14ac:dyDescent="0.3">
      <c r="A7770" s="8"/>
    </row>
    <row r="7771" spans="1:1" x14ac:dyDescent="0.3">
      <c r="A7771" s="8"/>
    </row>
    <row r="7772" spans="1:1" x14ac:dyDescent="0.3">
      <c r="A7772" s="8"/>
    </row>
    <row r="7773" spans="1:1" x14ac:dyDescent="0.3">
      <c r="A7773" s="8"/>
    </row>
    <row r="7774" spans="1:1" x14ac:dyDescent="0.3">
      <c r="A7774" s="8"/>
    </row>
    <row r="7775" spans="1:1" x14ac:dyDescent="0.3">
      <c r="A7775" s="8"/>
    </row>
    <row r="7776" spans="1:1" x14ac:dyDescent="0.3">
      <c r="A7776" s="8"/>
    </row>
    <row r="7777" spans="1:1" x14ac:dyDescent="0.3">
      <c r="A7777" s="8"/>
    </row>
    <row r="7778" spans="1:1" x14ac:dyDescent="0.3">
      <c r="A7778" s="8"/>
    </row>
    <row r="7779" spans="1:1" x14ac:dyDescent="0.3">
      <c r="A7779" s="8"/>
    </row>
    <row r="7780" spans="1:1" x14ac:dyDescent="0.3">
      <c r="A7780" s="8"/>
    </row>
    <row r="7781" spans="1:1" x14ac:dyDescent="0.3">
      <c r="A7781" s="8"/>
    </row>
    <row r="7782" spans="1:1" x14ac:dyDescent="0.3">
      <c r="A7782" s="8"/>
    </row>
    <row r="7783" spans="1:1" x14ac:dyDescent="0.3">
      <c r="A7783" s="8"/>
    </row>
    <row r="7784" spans="1:1" x14ac:dyDescent="0.3">
      <c r="A7784" s="8"/>
    </row>
    <row r="7785" spans="1:1" x14ac:dyDescent="0.3">
      <c r="A7785" s="8"/>
    </row>
    <row r="7786" spans="1:1" x14ac:dyDescent="0.3">
      <c r="A7786" s="8"/>
    </row>
    <row r="7787" spans="1:1" x14ac:dyDescent="0.3">
      <c r="A7787" s="8"/>
    </row>
    <row r="7788" spans="1:1" x14ac:dyDescent="0.3">
      <c r="A7788" s="8"/>
    </row>
    <row r="7789" spans="1:1" x14ac:dyDescent="0.3">
      <c r="A7789" s="8"/>
    </row>
    <row r="7790" spans="1:1" x14ac:dyDescent="0.3">
      <c r="A7790" s="8"/>
    </row>
    <row r="7791" spans="1:1" x14ac:dyDescent="0.3">
      <c r="A7791" s="8"/>
    </row>
    <row r="7792" spans="1:1" x14ac:dyDescent="0.3">
      <c r="A7792" s="8"/>
    </row>
    <row r="7793" spans="1:1" x14ac:dyDescent="0.3">
      <c r="A7793" s="8"/>
    </row>
    <row r="7794" spans="1:1" x14ac:dyDescent="0.3">
      <c r="A7794" s="8"/>
    </row>
    <row r="7795" spans="1:1" x14ac:dyDescent="0.3">
      <c r="A7795" s="8"/>
    </row>
    <row r="7796" spans="1:1" x14ac:dyDescent="0.3">
      <c r="A7796" s="8"/>
    </row>
    <row r="7797" spans="1:1" x14ac:dyDescent="0.3">
      <c r="A7797" s="8"/>
    </row>
    <row r="7798" spans="1:1" x14ac:dyDescent="0.3">
      <c r="A7798" s="8"/>
    </row>
    <row r="7799" spans="1:1" x14ac:dyDescent="0.3">
      <c r="A7799" s="8"/>
    </row>
    <row r="7800" spans="1:1" x14ac:dyDescent="0.3">
      <c r="A7800" s="8"/>
    </row>
    <row r="7801" spans="1:1" x14ac:dyDescent="0.3">
      <c r="A7801" s="8"/>
    </row>
    <row r="7802" spans="1:1" x14ac:dyDescent="0.3">
      <c r="A7802" s="8"/>
    </row>
    <row r="7803" spans="1:1" x14ac:dyDescent="0.3">
      <c r="A7803" s="8"/>
    </row>
    <row r="7804" spans="1:1" x14ac:dyDescent="0.3">
      <c r="A7804" s="8"/>
    </row>
    <row r="7805" spans="1:1" x14ac:dyDescent="0.3">
      <c r="A7805" s="8"/>
    </row>
    <row r="7806" spans="1:1" x14ac:dyDescent="0.3">
      <c r="A7806" s="8"/>
    </row>
    <row r="7807" spans="1:1" x14ac:dyDescent="0.3">
      <c r="A7807" s="8"/>
    </row>
    <row r="7808" spans="1:1" x14ac:dyDescent="0.3">
      <c r="A7808" s="8"/>
    </row>
    <row r="7809" spans="1:1" x14ac:dyDescent="0.3">
      <c r="A7809" s="8"/>
    </row>
    <row r="7810" spans="1:1" x14ac:dyDescent="0.3">
      <c r="A7810" s="8"/>
    </row>
    <row r="7811" spans="1:1" x14ac:dyDescent="0.3">
      <c r="A7811" s="8"/>
    </row>
    <row r="7812" spans="1:1" x14ac:dyDescent="0.3">
      <c r="A7812" s="8"/>
    </row>
    <row r="7813" spans="1:1" x14ac:dyDescent="0.3">
      <c r="A7813" s="8"/>
    </row>
    <row r="7814" spans="1:1" x14ac:dyDescent="0.3">
      <c r="A7814" s="8"/>
    </row>
    <row r="7815" spans="1:1" x14ac:dyDescent="0.3">
      <c r="A7815" s="8"/>
    </row>
    <row r="7816" spans="1:1" x14ac:dyDescent="0.3">
      <c r="A7816" s="8"/>
    </row>
    <row r="7817" spans="1:1" x14ac:dyDescent="0.3">
      <c r="A7817" s="8"/>
    </row>
    <row r="7818" spans="1:1" x14ac:dyDescent="0.3">
      <c r="A7818" s="8"/>
    </row>
    <row r="7819" spans="1:1" x14ac:dyDescent="0.3">
      <c r="A7819" s="8"/>
    </row>
    <row r="7820" spans="1:1" x14ac:dyDescent="0.3">
      <c r="A7820" s="8"/>
    </row>
    <row r="7821" spans="1:1" x14ac:dyDescent="0.3">
      <c r="A7821" s="8"/>
    </row>
    <row r="7822" spans="1:1" x14ac:dyDescent="0.3">
      <c r="A7822" s="8"/>
    </row>
    <row r="7823" spans="1:1" x14ac:dyDescent="0.3">
      <c r="A7823" s="8"/>
    </row>
    <row r="7824" spans="1:1" x14ac:dyDescent="0.3">
      <c r="A7824" s="8"/>
    </row>
    <row r="7825" spans="1:1" x14ac:dyDescent="0.3">
      <c r="A7825" s="8"/>
    </row>
    <row r="7826" spans="1:1" x14ac:dyDescent="0.3">
      <c r="A7826" s="8"/>
    </row>
    <row r="7827" spans="1:1" x14ac:dyDescent="0.3">
      <c r="A7827" s="8"/>
    </row>
    <row r="7828" spans="1:1" x14ac:dyDescent="0.3">
      <c r="A7828" s="8"/>
    </row>
    <row r="7829" spans="1:1" x14ac:dyDescent="0.3">
      <c r="A7829" s="8"/>
    </row>
    <row r="7830" spans="1:1" x14ac:dyDescent="0.3">
      <c r="A7830" s="8"/>
    </row>
    <row r="7831" spans="1:1" x14ac:dyDescent="0.3">
      <c r="A7831" s="8"/>
    </row>
    <row r="7832" spans="1:1" x14ac:dyDescent="0.3">
      <c r="A7832" s="8"/>
    </row>
    <row r="7833" spans="1:1" x14ac:dyDescent="0.3">
      <c r="A7833" s="8"/>
    </row>
    <row r="7834" spans="1:1" x14ac:dyDescent="0.3">
      <c r="A7834" s="8"/>
    </row>
    <row r="7835" spans="1:1" x14ac:dyDescent="0.3">
      <c r="A7835" s="8"/>
    </row>
    <row r="7836" spans="1:1" x14ac:dyDescent="0.3">
      <c r="A7836" s="8"/>
    </row>
    <row r="7837" spans="1:1" x14ac:dyDescent="0.3">
      <c r="A7837" s="8"/>
    </row>
    <row r="7838" spans="1:1" x14ac:dyDescent="0.3">
      <c r="A7838" s="8"/>
    </row>
    <row r="7839" spans="1:1" x14ac:dyDescent="0.3">
      <c r="A7839" s="8"/>
    </row>
    <row r="7840" spans="1:1" x14ac:dyDescent="0.3">
      <c r="A7840" s="8"/>
    </row>
    <row r="7841" spans="1:1" x14ac:dyDescent="0.3">
      <c r="A7841" s="8"/>
    </row>
    <row r="7842" spans="1:1" x14ac:dyDescent="0.3">
      <c r="A7842" s="8"/>
    </row>
    <row r="7843" spans="1:1" x14ac:dyDescent="0.3">
      <c r="A7843" s="8"/>
    </row>
    <row r="7844" spans="1:1" x14ac:dyDescent="0.3">
      <c r="A7844" s="8"/>
    </row>
    <row r="7845" spans="1:1" x14ac:dyDescent="0.3">
      <c r="A7845" s="8"/>
    </row>
    <row r="7846" spans="1:1" x14ac:dyDescent="0.3">
      <c r="A7846" s="8"/>
    </row>
    <row r="7847" spans="1:1" x14ac:dyDescent="0.3">
      <c r="A7847" s="8"/>
    </row>
    <row r="7848" spans="1:1" x14ac:dyDescent="0.3">
      <c r="A7848" s="8"/>
    </row>
    <row r="7849" spans="1:1" x14ac:dyDescent="0.3">
      <c r="A7849" s="8"/>
    </row>
    <row r="7850" spans="1:1" x14ac:dyDescent="0.3">
      <c r="A7850" s="8"/>
    </row>
    <row r="7851" spans="1:1" x14ac:dyDescent="0.3">
      <c r="A7851" s="8"/>
    </row>
    <row r="7852" spans="1:1" x14ac:dyDescent="0.3">
      <c r="A7852" s="8"/>
    </row>
    <row r="7853" spans="1:1" x14ac:dyDescent="0.3">
      <c r="A7853" s="8"/>
    </row>
    <row r="7854" spans="1:1" x14ac:dyDescent="0.3">
      <c r="A7854" s="8"/>
    </row>
    <row r="7855" spans="1:1" x14ac:dyDescent="0.3">
      <c r="A7855" s="8"/>
    </row>
    <row r="7856" spans="1:1" x14ac:dyDescent="0.3">
      <c r="A7856" s="8"/>
    </row>
    <row r="7857" spans="1:1" x14ac:dyDescent="0.3">
      <c r="A7857" s="8"/>
    </row>
    <row r="7858" spans="1:1" x14ac:dyDescent="0.3">
      <c r="A7858" s="8"/>
    </row>
    <row r="7859" spans="1:1" x14ac:dyDescent="0.3">
      <c r="A7859" s="8"/>
    </row>
    <row r="7860" spans="1:1" x14ac:dyDescent="0.3">
      <c r="A7860" s="8"/>
    </row>
    <row r="7861" spans="1:1" x14ac:dyDescent="0.3">
      <c r="A7861" s="8"/>
    </row>
    <row r="7862" spans="1:1" x14ac:dyDescent="0.3">
      <c r="A7862" s="8"/>
    </row>
    <row r="7863" spans="1:1" x14ac:dyDescent="0.3">
      <c r="A7863" s="8"/>
    </row>
    <row r="7864" spans="1:1" x14ac:dyDescent="0.3">
      <c r="A7864" s="8"/>
    </row>
    <row r="7865" spans="1:1" x14ac:dyDescent="0.3">
      <c r="A7865" s="8"/>
    </row>
    <row r="7866" spans="1:1" x14ac:dyDescent="0.3">
      <c r="A7866" s="8"/>
    </row>
    <row r="7867" spans="1:1" x14ac:dyDescent="0.3">
      <c r="A7867" s="8"/>
    </row>
    <row r="7868" spans="1:1" x14ac:dyDescent="0.3">
      <c r="A7868" s="8"/>
    </row>
    <row r="7869" spans="1:1" x14ac:dyDescent="0.3">
      <c r="A7869" s="8"/>
    </row>
    <row r="7870" spans="1:1" x14ac:dyDescent="0.3">
      <c r="A7870" s="8"/>
    </row>
    <row r="7871" spans="1:1" x14ac:dyDescent="0.3">
      <c r="A7871" s="8"/>
    </row>
    <row r="7872" spans="1:1" x14ac:dyDescent="0.3">
      <c r="A7872" s="8"/>
    </row>
    <row r="7873" spans="1:1" x14ac:dyDescent="0.3">
      <c r="A7873" s="8"/>
    </row>
    <row r="7874" spans="1:1" x14ac:dyDescent="0.3">
      <c r="A7874" s="8"/>
    </row>
    <row r="7875" spans="1:1" x14ac:dyDescent="0.3">
      <c r="A7875" s="8"/>
    </row>
    <row r="7876" spans="1:1" x14ac:dyDescent="0.3">
      <c r="A7876" s="8"/>
    </row>
    <row r="7877" spans="1:1" x14ac:dyDescent="0.3">
      <c r="A7877" s="8"/>
    </row>
    <row r="7878" spans="1:1" x14ac:dyDescent="0.3">
      <c r="A7878" s="8"/>
    </row>
    <row r="7879" spans="1:1" x14ac:dyDescent="0.3">
      <c r="A7879" s="8"/>
    </row>
    <row r="7880" spans="1:1" x14ac:dyDescent="0.3">
      <c r="A7880" s="8"/>
    </row>
    <row r="7881" spans="1:1" x14ac:dyDescent="0.3">
      <c r="A7881" s="8"/>
    </row>
    <row r="7882" spans="1:1" x14ac:dyDescent="0.3">
      <c r="A7882" s="8"/>
    </row>
    <row r="7883" spans="1:1" x14ac:dyDescent="0.3">
      <c r="A7883" s="8"/>
    </row>
    <row r="7884" spans="1:1" x14ac:dyDescent="0.3">
      <c r="A7884" s="8"/>
    </row>
    <row r="7885" spans="1:1" x14ac:dyDescent="0.3">
      <c r="A7885" s="8"/>
    </row>
    <row r="7886" spans="1:1" x14ac:dyDescent="0.3">
      <c r="A7886" s="8"/>
    </row>
    <row r="7887" spans="1:1" x14ac:dyDescent="0.3">
      <c r="A7887" s="8"/>
    </row>
    <row r="7888" spans="1:1" x14ac:dyDescent="0.3">
      <c r="A7888" s="8"/>
    </row>
    <row r="7889" spans="1:1" x14ac:dyDescent="0.3">
      <c r="A7889" s="8"/>
    </row>
    <row r="7890" spans="1:1" x14ac:dyDescent="0.3">
      <c r="A7890" s="8"/>
    </row>
    <row r="7891" spans="1:1" x14ac:dyDescent="0.3">
      <c r="A7891" s="8"/>
    </row>
    <row r="7892" spans="1:1" x14ac:dyDescent="0.3">
      <c r="A7892" s="8"/>
    </row>
    <row r="7893" spans="1:1" x14ac:dyDescent="0.3">
      <c r="A7893" s="8"/>
    </row>
    <row r="7894" spans="1:1" x14ac:dyDescent="0.3">
      <c r="A7894" s="8"/>
    </row>
    <row r="7895" spans="1:1" x14ac:dyDescent="0.3">
      <c r="A7895" s="8"/>
    </row>
    <row r="7896" spans="1:1" x14ac:dyDescent="0.3">
      <c r="A7896" s="8"/>
    </row>
    <row r="7897" spans="1:1" x14ac:dyDescent="0.3">
      <c r="A7897" s="8"/>
    </row>
    <row r="7898" spans="1:1" x14ac:dyDescent="0.3">
      <c r="A7898" s="8"/>
    </row>
    <row r="7899" spans="1:1" x14ac:dyDescent="0.3">
      <c r="A7899" s="8"/>
    </row>
    <row r="7900" spans="1:1" x14ac:dyDescent="0.3">
      <c r="A7900" s="8"/>
    </row>
    <row r="7901" spans="1:1" x14ac:dyDescent="0.3">
      <c r="A7901" s="8"/>
    </row>
    <row r="7902" spans="1:1" x14ac:dyDescent="0.3">
      <c r="A7902" s="8"/>
    </row>
    <row r="7903" spans="1:1" x14ac:dyDescent="0.3">
      <c r="A7903" s="8"/>
    </row>
    <row r="7904" spans="1:1" x14ac:dyDescent="0.3">
      <c r="A7904" s="8"/>
    </row>
    <row r="7905" spans="1:1" x14ac:dyDescent="0.3">
      <c r="A7905" s="8"/>
    </row>
    <row r="7906" spans="1:1" x14ac:dyDescent="0.3">
      <c r="A7906" s="8"/>
    </row>
    <row r="7907" spans="1:1" x14ac:dyDescent="0.3">
      <c r="A7907" s="8"/>
    </row>
    <row r="7908" spans="1:1" x14ac:dyDescent="0.3">
      <c r="A7908" s="8"/>
    </row>
    <row r="7909" spans="1:1" x14ac:dyDescent="0.3">
      <c r="A7909" s="8"/>
    </row>
    <row r="7910" spans="1:1" x14ac:dyDescent="0.3">
      <c r="A7910" s="8"/>
    </row>
    <row r="7911" spans="1:1" x14ac:dyDescent="0.3">
      <c r="A7911" s="8"/>
    </row>
    <row r="7912" spans="1:1" x14ac:dyDescent="0.3">
      <c r="A7912" s="8"/>
    </row>
    <row r="7913" spans="1:1" x14ac:dyDescent="0.3">
      <c r="A7913" s="8"/>
    </row>
    <row r="7914" spans="1:1" x14ac:dyDescent="0.3">
      <c r="A7914" s="8"/>
    </row>
    <row r="7915" spans="1:1" x14ac:dyDescent="0.3">
      <c r="A7915" s="8"/>
    </row>
    <row r="7916" spans="1:1" x14ac:dyDescent="0.3">
      <c r="A7916" s="8"/>
    </row>
    <row r="7917" spans="1:1" x14ac:dyDescent="0.3">
      <c r="A7917" s="8"/>
    </row>
    <row r="7918" spans="1:1" x14ac:dyDescent="0.3">
      <c r="A7918" s="8"/>
    </row>
    <row r="7919" spans="1:1" x14ac:dyDescent="0.3">
      <c r="A7919" s="8"/>
    </row>
    <row r="7920" spans="1:1" x14ac:dyDescent="0.3">
      <c r="A7920" s="8"/>
    </row>
    <row r="7921" spans="1:1" x14ac:dyDescent="0.3">
      <c r="A7921" s="8"/>
    </row>
    <row r="7922" spans="1:1" x14ac:dyDescent="0.3">
      <c r="A7922" s="8"/>
    </row>
    <row r="7923" spans="1:1" x14ac:dyDescent="0.3">
      <c r="A7923" s="8"/>
    </row>
    <row r="7924" spans="1:1" x14ac:dyDescent="0.3">
      <c r="A7924" s="8"/>
    </row>
    <row r="7925" spans="1:1" x14ac:dyDescent="0.3">
      <c r="A7925" s="8"/>
    </row>
    <row r="7926" spans="1:1" x14ac:dyDescent="0.3">
      <c r="A7926" s="8"/>
    </row>
    <row r="7927" spans="1:1" x14ac:dyDescent="0.3">
      <c r="A7927" s="8"/>
    </row>
    <row r="7928" spans="1:1" x14ac:dyDescent="0.3">
      <c r="A7928" s="8"/>
    </row>
    <row r="7929" spans="1:1" x14ac:dyDescent="0.3">
      <c r="A7929" s="8"/>
    </row>
    <row r="7930" spans="1:1" x14ac:dyDescent="0.3">
      <c r="A7930" s="8"/>
    </row>
    <row r="7931" spans="1:1" x14ac:dyDescent="0.3">
      <c r="A7931" s="8"/>
    </row>
    <row r="7932" spans="1:1" x14ac:dyDescent="0.3">
      <c r="A7932" s="8"/>
    </row>
    <row r="7933" spans="1:1" x14ac:dyDescent="0.3">
      <c r="A7933" s="8"/>
    </row>
    <row r="7934" spans="1:1" x14ac:dyDescent="0.3">
      <c r="A7934" s="8"/>
    </row>
    <row r="7935" spans="1:1" x14ac:dyDescent="0.3">
      <c r="A7935" s="8"/>
    </row>
    <row r="7936" spans="1:1" x14ac:dyDescent="0.3">
      <c r="A7936" s="8"/>
    </row>
    <row r="7937" spans="1:1" x14ac:dyDescent="0.3">
      <c r="A7937" s="8"/>
    </row>
    <row r="7938" spans="1:1" x14ac:dyDescent="0.3">
      <c r="A7938" s="8"/>
    </row>
    <row r="7939" spans="1:1" x14ac:dyDescent="0.3">
      <c r="A7939" s="8"/>
    </row>
    <row r="7940" spans="1:1" x14ac:dyDescent="0.3">
      <c r="A7940" s="8"/>
    </row>
    <row r="7941" spans="1:1" x14ac:dyDescent="0.3">
      <c r="A7941" s="8"/>
    </row>
    <row r="7942" spans="1:1" x14ac:dyDescent="0.3">
      <c r="A7942" s="8"/>
    </row>
    <row r="7943" spans="1:1" x14ac:dyDescent="0.3">
      <c r="A7943" s="8"/>
    </row>
    <row r="7944" spans="1:1" x14ac:dyDescent="0.3">
      <c r="A7944" s="8"/>
    </row>
    <row r="7945" spans="1:1" x14ac:dyDescent="0.3">
      <c r="A7945" s="8"/>
    </row>
    <row r="7946" spans="1:1" x14ac:dyDescent="0.3">
      <c r="A7946" s="8"/>
    </row>
    <row r="7947" spans="1:1" x14ac:dyDescent="0.3">
      <c r="A7947" s="8"/>
    </row>
    <row r="7948" spans="1:1" x14ac:dyDescent="0.3">
      <c r="A7948" s="8"/>
    </row>
    <row r="7949" spans="1:1" x14ac:dyDescent="0.3">
      <c r="A7949" s="8"/>
    </row>
    <row r="7950" spans="1:1" x14ac:dyDescent="0.3">
      <c r="A7950" s="8"/>
    </row>
    <row r="7951" spans="1:1" x14ac:dyDescent="0.3">
      <c r="A7951" s="8"/>
    </row>
    <row r="7952" spans="1:1" x14ac:dyDescent="0.3">
      <c r="A7952" s="8"/>
    </row>
    <row r="7953" spans="1:1" x14ac:dyDescent="0.3">
      <c r="A7953" s="8"/>
    </row>
    <row r="7954" spans="1:1" x14ac:dyDescent="0.3">
      <c r="A7954" s="8"/>
    </row>
    <row r="7955" spans="1:1" x14ac:dyDescent="0.3">
      <c r="A7955" s="8"/>
    </row>
    <row r="7956" spans="1:1" x14ac:dyDescent="0.3">
      <c r="A7956" s="8"/>
    </row>
    <row r="7957" spans="1:1" x14ac:dyDescent="0.3">
      <c r="A7957" s="8"/>
    </row>
    <row r="7958" spans="1:1" x14ac:dyDescent="0.3">
      <c r="A7958" s="8"/>
    </row>
    <row r="7959" spans="1:1" x14ac:dyDescent="0.3">
      <c r="A7959" s="8"/>
    </row>
    <row r="7960" spans="1:1" x14ac:dyDescent="0.3">
      <c r="A7960" s="8"/>
    </row>
    <row r="7961" spans="1:1" x14ac:dyDescent="0.3">
      <c r="A7961" s="8"/>
    </row>
    <row r="7962" spans="1:1" x14ac:dyDescent="0.3">
      <c r="A7962" s="8"/>
    </row>
    <row r="7963" spans="1:1" x14ac:dyDescent="0.3">
      <c r="A7963" s="8"/>
    </row>
    <row r="7964" spans="1:1" x14ac:dyDescent="0.3">
      <c r="A7964" s="8"/>
    </row>
    <row r="7965" spans="1:1" x14ac:dyDescent="0.3">
      <c r="A7965" s="8"/>
    </row>
    <row r="7966" spans="1:1" x14ac:dyDescent="0.3">
      <c r="A7966" s="8"/>
    </row>
    <row r="7967" spans="1:1" x14ac:dyDescent="0.3">
      <c r="A7967" s="8"/>
    </row>
    <row r="7968" spans="1:1" x14ac:dyDescent="0.3">
      <c r="A7968" s="8"/>
    </row>
    <row r="7969" spans="1:1" x14ac:dyDescent="0.3">
      <c r="A7969" s="8"/>
    </row>
    <row r="7970" spans="1:1" x14ac:dyDescent="0.3">
      <c r="A7970" s="8"/>
    </row>
    <row r="7971" spans="1:1" x14ac:dyDescent="0.3">
      <c r="A7971" s="8"/>
    </row>
    <row r="7972" spans="1:1" x14ac:dyDescent="0.3">
      <c r="A7972" s="8"/>
    </row>
    <row r="7973" spans="1:1" x14ac:dyDescent="0.3">
      <c r="A7973" s="8"/>
    </row>
    <row r="7974" spans="1:1" x14ac:dyDescent="0.3">
      <c r="A7974" s="8"/>
    </row>
    <row r="7975" spans="1:1" x14ac:dyDescent="0.3">
      <c r="A7975" s="8"/>
    </row>
    <row r="7976" spans="1:1" x14ac:dyDescent="0.3">
      <c r="A7976" s="8"/>
    </row>
    <row r="7977" spans="1:1" x14ac:dyDescent="0.3">
      <c r="A7977" s="8"/>
    </row>
    <row r="7978" spans="1:1" x14ac:dyDescent="0.3">
      <c r="A7978" s="8"/>
    </row>
    <row r="7979" spans="1:1" x14ac:dyDescent="0.3">
      <c r="A7979" s="8"/>
    </row>
    <row r="7980" spans="1:1" x14ac:dyDescent="0.3">
      <c r="A7980" s="8"/>
    </row>
    <row r="7981" spans="1:1" x14ac:dyDescent="0.3">
      <c r="A7981" s="8"/>
    </row>
    <row r="7982" spans="1:1" x14ac:dyDescent="0.3">
      <c r="A7982" s="8"/>
    </row>
    <row r="7983" spans="1:1" x14ac:dyDescent="0.3">
      <c r="A7983" s="8"/>
    </row>
    <row r="7984" spans="1:1" x14ac:dyDescent="0.3">
      <c r="A7984" s="8"/>
    </row>
    <row r="7985" spans="1:1" x14ac:dyDescent="0.3">
      <c r="A7985" s="8"/>
    </row>
    <row r="7986" spans="1:1" x14ac:dyDescent="0.3">
      <c r="A7986" s="8"/>
    </row>
    <row r="7987" spans="1:1" x14ac:dyDescent="0.3">
      <c r="A7987" s="8"/>
    </row>
    <row r="7988" spans="1:1" x14ac:dyDescent="0.3">
      <c r="A7988" s="8"/>
    </row>
    <row r="7989" spans="1:1" x14ac:dyDescent="0.3">
      <c r="A7989" s="8"/>
    </row>
    <row r="7990" spans="1:1" x14ac:dyDescent="0.3">
      <c r="A7990" s="8"/>
    </row>
    <row r="7991" spans="1:1" x14ac:dyDescent="0.3">
      <c r="A7991" s="8"/>
    </row>
    <row r="7992" spans="1:1" x14ac:dyDescent="0.3">
      <c r="A7992" s="8"/>
    </row>
    <row r="7993" spans="1:1" x14ac:dyDescent="0.3">
      <c r="A7993" s="8"/>
    </row>
    <row r="7994" spans="1:1" x14ac:dyDescent="0.3">
      <c r="A7994" s="8"/>
    </row>
    <row r="7995" spans="1:1" x14ac:dyDescent="0.3">
      <c r="A7995" s="8"/>
    </row>
    <row r="7996" spans="1:1" x14ac:dyDescent="0.3">
      <c r="A7996" s="8"/>
    </row>
    <row r="7997" spans="1:1" x14ac:dyDescent="0.3">
      <c r="A7997" s="8"/>
    </row>
    <row r="7998" spans="1:1" x14ac:dyDescent="0.3">
      <c r="A7998" s="8"/>
    </row>
    <row r="7999" spans="1:1" x14ac:dyDescent="0.3">
      <c r="A7999" s="8"/>
    </row>
    <row r="8000" spans="1:1" x14ac:dyDescent="0.3">
      <c r="A8000" s="8"/>
    </row>
    <row r="8001" spans="1:1" x14ac:dyDescent="0.3">
      <c r="A8001" s="8"/>
    </row>
    <row r="8002" spans="1:1" x14ac:dyDescent="0.3">
      <c r="A8002" s="8"/>
    </row>
    <row r="8003" spans="1:1" x14ac:dyDescent="0.3">
      <c r="A8003" s="8"/>
    </row>
    <row r="8004" spans="1:1" x14ac:dyDescent="0.3">
      <c r="A8004" s="8"/>
    </row>
    <row r="8005" spans="1:1" x14ac:dyDescent="0.3">
      <c r="A8005" s="8"/>
    </row>
    <row r="8006" spans="1:1" x14ac:dyDescent="0.3">
      <c r="A8006" s="8"/>
    </row>
    <row r="8007" spans="1:1" x14ac:dyDescent="0.3">
      <c r="A8007" s="8"/>
    </row>
    <row r="8008" spans="1:1" x14ac:dyDescent="0.3">
      <c r="A8008" s="8"/>
    </row>
    <row r="8009" spans="1:1" x14ac:dyDescent="0.3">
      <c r="A8009" s="8"/>
    </row>
    <row r="8010" spans="1:1" x14ac:dyDescent="0.3">
      <c r="A8010" s="8"/>
    </row>
    <row r="8011" spans="1:1" x14ac:dyDescent="0.3">
      <c r="A8011" s="8"/>
    </row>
    <row r="8012" spans="1:1" x14ac:dyDescent="0.3">
      <c r="A8012" s="8"/>
    </row>
    <row r="8013" spans="1:1" x14ac:dyDescent="0.3">
      <c r="A8013" s="8"/>
    </row>
    <row r="8014" spans="1:1" x14ac:dyDescent="0.3">
      <c r="A8014" s="8"/>
    </row>
    <row r="8015" spans="1:1" x14ac:dyDescent="0.3">
      <c r="A8015" s="8"/>
    </row>
    <row r="8016" spans="1:1" x14ac:dyDescent="0.3">
      <c r="A8016" s="8"/>
    </row>
    <row r="8017" spans="1:1" x14ac:dyDescent="0.3">
      <c r="A8017" s="8"/>
    </row>
    <row r="8018" spans="1:1" x14ac:dyDescent="0.3">
      <c r="A8018" s="8"/>
    </row>
    <row r="8019" spans="1:1" x14ac:dyDescent="0.3">
      <c r="A8019" s="8"/>
    </row>
    <row r="8020" spans="1:1" x14ac:dyDescent="0.3">
      <c r="A8020" s="8"/>
    </row>
    <row r="8021" spans="1:1" x14ac:dyDescent="0.3">
      <c r="A8021" s="8"/>
    </row>
    <row r="8022" spans="1:1" x14ac:dyDescent="0.3">
      <c r="A8022" s="8"/>
    </row>
    <row r="8023" spans="1:1" x14ac:dyDescent="0.3">
      <c r="A8023" s="8"/>
    </row>
    <row r="8024" spans="1:1" x14ac:dyDescent="0.3">
      <c r="A8024" s="8"/>
    </row>
    <row r="8025" spans="1:1" x14ac:dyDescent="0.3">
      <c r="A8025" s="8"/>
    </row>
    <row r="8026" spans="1:1" x14ac:dyDescent="0.3">
      <c r="A8026" s="8"/>
    </row>
    <row r="8027" spans="1:1" x14ac:dyDescent="0.3">
      <c r="A8027" s="8"/>
    </row>
    <row r="8028" spans="1:1" x14ac:dyDescent="0.3">
      <c r="A8028" s="8"/>
    </row>
    <row r="8029" spans="1:1" x14ac:dyDescent="0.3">
      <c r="A8029" s="8"/>
    </row>
    <row r="8030" spans="1:1" x14ac:dyDescent="0.3">
      <c r="A8030" s="8"/>
    </row>
    <row r="8031" spans="1:1" x14ac:dyDescent="0.3">
      <c r="A8031" s="8"/>
    </row>
    <row r="8032" spans="1:1" x14ac:dyDescent="0.3">
      <c r="A8032" s="8"/>
    </row>
    <row r="8033" spans="1:1" x14ac:dyDescent="0.3">
      <c r="A8033" s="8"/>
    </row>
    <row r="8034" spans="1:1" x14ac:dyDescent="0.3">
      <c r="A8034" s="8"/>
    </row>
    <row r="8035" spans="1:1" x14ac:dyDescent="0.3">
      <c r="A8035" s="8"/>
    </row>
    <row r="8036" spans="1:1" x14ac:dyDescent="0.3">
      <c r="A8036" s="8"/>
    </row>
    <row r="8037" spans="1:1" x14ac:dyDescent="0.3">
      <c r="A8037" s="8"/>
    </row>
    <row r="8038" spans="1:1" x14ac:dyDescent="0.3">
      <c r="A8038" s="8"/>
    </row>
    <row r="8039" spans="1:1" x14ac:dyDescent="0.3">
      <c r="A8039" s="8"/>
    </row>
    <row r="8040" spans="1:1" x14ac:dyDescent="0.3">
      <c r="A8040" s="8"/>
    </row>
    <row r="8041" spans="1:1" x14ac:dyDescent="0.3">
      <c r="A8041" s="8"/>
    </row>
    <row r="8042" spans="1:1" x14ac:dyDescent="0.3">
      <c r="A8042" s="8"/>
    </row>
    <row r="8043" spans="1:1" x14ac:dyDescent="0.3">
      <c r="A8043" s="8"/>
    </row>
    <row r="8044" spans="1:1" x14ac:dyDescent="0.3">
      <c r="A8044" s="8"/>
    </row>
    <row r="8045" spans="1:1" x14ac:dyDescent="0.3">
      <c r="A8045" s="8"/>
    </row>
    <row r="8046" spans="1:1" x14ac:dyDescent="0.3">
      <c r="A8046" s="8"/>
    </row>
    <row r="8047" spans="1:1" x14ac:dyDescent="0.3">
      <c r="A8047" s="8"/>
    </row>
    <row r="8048" spans="1:1" x14ac:dyDescent="0.3">
      <c r="A8048" s="8"/>
    </row>
    <row r="8049" spans="1:1" x14ac:dyDescent="0.3">
      <c r="A8049" s="8"/>
    </row>
    <row r="8050" spans="1:1" x14ac:dyDescent="0.3">
      <c r="A8050" s="8"/>
    </row>
    <row r="8051" spans="1:1" x14ac:dyDescent="0.3">
      <c r="A8051" s="8"/>
    </row>
    <row r="8052" spans="1:1" x14ac:dyDescent="0.3">
      <c r="A8052" s="8"/>
    </row>
    <row r="8053" spans="1:1" x14ac:dyDescent="0.3">
      <c r="A8053" s="8"/>
    </row>
    <row r="8054" spans="1:1" x14ac:dyDescent="0.3">
      <c r="A8054" s="8"/>
    </row>
    <row r="8055" spans="1:1" x14ac:dyDescent="0.3">
      <c r="A8055" s="8"/>
    </row>
    <row r="8056" spans="1:1" x14ac:dyDescent="0.3">
      <c r="A8056" s="8"/>
    </row>
    <row r="8057" spans="1:1" x14ac:dyDescent="0.3">
      <c r="A8057" s="8"/>
    </row>
    <row r="8058" spans="1:1" x14ac:dyDescent="0.3">
      <c r="A8058" s="8"/>
    </row>
    <row r="8059" spans="1:1" x14ac:dyDescent="0.3">
      <c r="A8059" s="8"/>
    </row>
    <row r="8060" spans="1:1" x14ac:dyDescent="0.3">
      <c r="A8060" s="8"/>
    </row>
    <row r="8061" spans="1:1" x14ac:dyDescent="0.3">
      <c r="A8061" s="8"/>
    </row>
    <row r="8062" spans="1:1" x14ac:dyDescent="0.3">
      <c r="A8062" s="8"/>
    </row>
    <row r="8063" spans="1:1" x14ac:dyDescent="0.3">
      <c r="A8063" s="8"/>
    </row>
    <row r="8064" spans="1:1" x14ac:dyDescent="0.3">
      <c r="A8064" s="8"/>
    </row>
    <row r="8065" spans="1:1" x14ac:dyDescent="0.3">
      <c r="A8065" s="8"/>
    </row>
    <row r="8066" spans="1:1" x14ac:dyDescent="0.3">
      <c r="A8066" s="8"/>
    </row>
    <row r="8067" spans="1:1" x14ac:dyDescent="0.3">
      <c r="A8067" s="8"/>
    </row>
    <row r="8068" spans="1:1" x14ac:dyDescent="0.3">
      <c r="A8068" s="8"/>
    </row>
    <row r="8069" spans="1:1" x14ac:dyDescent="0.3">
      <c r="A8069" s="8"/>
    </row>
    <row r="8070" spans="1:1" x14ac:dyDescent="0.3">
      <c r="A8070" s="8"/>
    </row>
    <row r="8071" spans="1:1" x14ac:dyDescent="0.3">
      <c r="A8071" s="8"/>
    </row>
    <row r="8072" spans="1:1" x14ac:dyDescent="0.3">
      <c r="A8072" s="8"/>
    </row>
    <row r="8073" spans="1:1" x14ac:dyDescent="0.3">
      <c r="A8073" s="8"/>
    </row>
    <row r="8074" spans="1:1" x14ac:dyDescent="0.3">
      <c r="A8074" s="8"/>
    </row>
    <row r="8075" spans="1:1" x14ac:dyDescent="0.3">
      <c r="A8075" s="8"/>
    </row>
    <row r="8076" spans="1:1" x14ac:dyDescent="0.3">
      <c r="A8076" s="8"/>
    </row>
    <row r="8077" spans="1:1" x14ac:dyDescent="0.3">
      <c r="A8077" s="8"/>
    </row>
    <row r="8078" spans="1:1" x14ac:dyDescent="0.3">
      <c r="A8078" s="8"/>
    </row>
    <row r="8079" spans="1:1" x14ac:dyDescent="0.3">
      <c r="A8079" s="8"/>
    </row>
    <row r="8080" spans="1:1" x14ac:dyDescent="0.3">
      <c r="A8080" s="8"/>
    </row>
    <row r="8081" spans="1:1" x14ac:dyDescent="0.3">
      <c r="A8081" s="8"/>
    </row>
    <row r="8082" spans="1:1" x14ac:dyDescent="0.3">
      <c r="A8082" s="8"/>
    </row>
    <row r="8083" spans="1:1" x14ac:dyDescent="0.3">
      <c r="A8083" s="8"/>
    </row>
    <row r="8084" spans="1:1" x14ac:dyDescent="0.3">
      <c r="A8084" s="8"/>
    </row>
    <row r="8085" spans="1:1" x14ac:dyDescent="0.3">
      <c r="A8085" s="8"/>
    </row>
    <row r="8086" spans="1:1" x14ac:dyDescent="0.3">
      <c r="A8086" s="8"/>
    </row>
    <row r="8087" spans="1:1" x14ac:dyDescent="0.3">
      <c r="A8087" s="8"/>
    </row>
    <row r="8088" spans="1:1" x14ac:dyDescent="0.3">
      <c r="A8088" s="8"/>
    </row>
    <row r="8089" spans="1:1" x14ac:dyDescent="0.3">
      <c r="A8089" s="8"/>
    </row>
    <row r="8090" spans="1:1" x14ac:dyDescent="0.3">
      <c r="A8090" s="8"/>
    </row>
    <row r="8091" spans="1:1" x14ac:dyDescent="0.3">
      <c r="A8091" s="8"/>
    </row>
    <row r="8092" spans="1:1" x14ac:dyDescent="0.3">
      <c r="A8092" s="8"/>
    </row>
    <row r="8093" spans="1:1" x14ac:dyDescent="0.3">
      <c r="A8093" s="8"/>
    </row>
    <row r="8094" spans="1:1" x14ac:dyDescent="0.3">
      <c r="A8094" s="8"/>
    </row>
    <row r="8095" spans="1:1" x14ac:dyDescent="0.3">
      <c r="A8095" s="8"/>
    </row>
    <row r="8096" spans="1:1" x14ac:dyDescent="0.3">
      <c r="A8096" s="8"/>
    </row>
    <row r="8097" spans="1:1" x14ac:dyDescent="0.3">
      <c r="A8097" s="8"/>
    </row>
    <row r="8098" spans="1:1" x14ac:dyDescent="0.3">
      <c r="A8098" s="8"/>
    </row>
    <row r="8099" spans="1:1" x14ac:dyDescent="0.3">
      <c r="A8099" s="8"/>
    </row>
    <row r="8100" spans="1:1" x14ac:dyDescent="0.3">
      <c r="A8100" s="8"/>
    </row>
    <row r="8101" spans="1:1" x14ac:dyDescent="0.3">
      <c r="A8101" s="8"/>
    </row>
    <row r="8102" spans="1:1" x14ac:dyDescent="0.3">
      <c r="A8102" s="8"/>
    </row>
    <row r="8103" spans="1:1" x14ac:dyDescent="0.3">
      <c r="A8103" s="8"/>
    </row>
    <row r="8104" spans="1:1" x14ac:dyDescent="0.3">
      <c r="A8104" s="8"/>
    </row>
    <row r="8105" spans="1:1" x14ac:dyDescent="0.3">
      <c r="A8105" s="8"/>
    </row>
    <row r="8106" spans="1:1" x14ac:dyDescent="0.3">
      <c r="A8106" s="8"/>
    </row>
    <row r="8107" spans="1:1" x14ac:dyDescent="0.3">
      <c r="A8107" s="8"/>
    </row>
    <row r="8108" spans="1:1" x14ac:dyDescent="0.3">
      <c r="A8108" s="8"/>
    </row>
    <row r="8109" spans="1:1" x14ac:dyDescent="0.3">
      <c r="A8109" s="8"/>
    </row>
    <row r="8110" spans="1:1" x14ac:dyDescent="0.3">
      <c r="A8110" s="8"/>
    </row>
    <row r="8111" spans="1:1" x14ac:dyDescent="0.3">
      <c r="A8111" s="8"/>
    </row>
    <row r="8112" spans="1:1" x14ac:dyDescent="0.3">
      <c r="A8112" s="8"/>
    </row>
    <row r="8113" spans="1:1" x14ac:dyDescent="0.3">
      <c r="A8113" s="8"/>
    </row>
    <row r="8114" spans="1:1" x14ac:dyDescent="0.3">
      <c r="A8114" s="8"/>
    </row>
    <row r="8115" spans="1:1" x14ac:dyDescent="0.3">
      <c r="A8115" s="8"/>
    </row>
    <row r="8116" spans="1:1" x14ac:dyDescent="0.3">
      <c r="A8116" s="8"/>
    </row>
    <row r="8117" spans="1:1" x14ac:dyDescent="0.3">
      <c r="A8117" s="8"/>
    </row>
    <row r="8118" spans="1:1" x14ac:dyDescent="0.3">
      <c r="A8118" s="8"/>
    </row>
    <row r="8119" spans="1:1" x14ac:dyDescent="0.3">
      <c r="A8119" s="8"/>
    </row>
    <row r="8120" spans="1:1" x14ac:dyDescent="0.3">
      <c r="A8120" s="8"/>
    </row>
    <row r="8121" spans="1:1" x14ac:dyDescent="0.3">
      <c r="A8121" s="8"/>
    </row>
    <row r="8122" spans="1:1" x14ac:dyDescent="0.3">
      <c r="A8122" s="8"/>
    </row>
    <row r="8123" spans="1:1" x14ac:dyDescent="0.3">
      <c r="A8123" s="8"/>
    </row>
    <row r="8124" spans="1:1" x14ac:dyDescent="0.3">
      <c r="A8124" s="8"/>
    </row>
    <row r="8125" spans="1:1" x14ac:dyDescent="0.3">
      <c r="A8125" s="8"/>
    </row>
    <row r="8126" spans="1:1" x14ac:dyDescent="0.3">
      <c r="A8126" s="8"/>
    </row>
    <row r="8127" spans="1:1" x14ac:dyDescent="0.3">
      <c r="A8127" s="8"/>
    </row>
    <row r="8128" spans="1:1" x14ac:dyDescent="0.3">
      <c r="A8128" s="8"/>
    </row>
    <row r="8129" spans="1:1" x14ac:dyDescent="0.3">
      <c r="A8129" s="8"/>
    </row>
    <row r="8130" spans="1:1" x14ac:dyDescent="0.3">
      <c r="A8130" s="8"/>
    </row>
    <row r="8131" spans="1:1" x14ac:dyDescent="0.3">
      <c r="A8131" s="8"/>
    </row>
    <row r="8132" spans="1:1" x14ac:dyDescent="0.3">
      <c r="A8132" s="8"/>
    </row>
    <row r="8133" spans="1:1" x14ac:dyDescent="0.3">
      <c r="A8133" s="8"/>
    </row>
    <row r="8134" spans="1:1" x14ac:dyDescent="0.3">
      <c r="A8134" s="8"/>
    </row>
    <row r="8135" spans="1:1" x14ac:dyDescent="0.3">
      <c r="A8135" s="8"/>
    </row>
    <row r="8136" spans="1:1" x14ac:dyDescent="0.3">
      <c r="A8136" s="8"/>
    </row>
    <row r="8137" spans="1:1" x14ac:dyDescent="0.3">
      <c r="A8137" s="8"/>
    </row>
    <row r="8138" spans="1:1" x14ac:dyDescent="0.3">
      <c r="A8138" s="8"/>
    </row>
    <row r="8139" spans="1:1" x14ac:dyDescent="0.3">
      <c r="A8139" s="8"/>
    </row>
    <row r="8140" spans="1:1" x14ac:dyDescent="0.3">
      <c r="A8140" s="8"/>
    </row>
    <row r="8141" spans="1:1" x14ac:dyDescent="0.3">
      <c r="A8141" s="8"/>
    </row>
    <row r="8142" spans="1:1" x14ac:dyDescent="0.3">
      <c r="A8142" s="8"/>
    </row>
    <row r="8143" spans="1:1" x14ac:dyDescent="0.3">
      <c r="A8143" s="8"/>
    </row>
    <row r="8144" spans="1:1" x14ac:dyDescent="0.3">
      <c r="A8144" s="8"/>
    </row>
    <row r="8145" spans="1:1" x14ac:dyDescent="0.3">
      <c r="A8145" s="8"/>
    </row>
    <row r="8146" spans="1:1" x14ac:dyDescent="0.3">
      <c r="A8146" s="8"/>
    </row>
    <row r="8147" spans="1:1" x14ac:dyDescent="0.3">
      <c r="A8147" s="8"/>
    </row>
    <row r="8148" spans="1:1" x14ac:dyDescent="0.3">
      <c r="A8148" s="8"/>
    </row>
    <row r="8149" spans="1:1" x14ac:dyDescent="0.3">
      <c r="A8149" s="8"/>
    </row>
    <row r="8150" spans="1:1" x14ac:dyDescent="0.3">
      <c r="A8150" s="8"/>
    </row>
    <row r="8151" spans="1:1" x14ac:dyDescent="0.3">
      <c r="A8151" s="8"/>
    </row>
    <row r="8152" spans="1:1" x14ac:dyDescent="0.3">
      <c r="A8152" s="8"/>
    </row>
    <row r="8153" spans="1:1" x14ac:dyDescent="0.3">
      <c r="A8153" s="8"/>
    </row>
    <row r="8154" spans="1:1" x14ac:dyDescent="0.3">
      <c r="A8154" s="8"/>
    </row>
    <row r="8155" spans="1:1" x14ac:dyDescent="0.3">
      <c r="A8155" s="8"/>
    </row>
    <row r="8156" spans="1:1" x14ac:dyDescent="0.3">
      <c r="A8156" s="8"/>
    </row>
    <row r="8157" spans="1:1" x14ac:dyDescent="0.3">
      <c r="A8157" s="8"/>
    </row>
    <row r="8158" spans="1:1" x14ac:dyDescent="0.3">
      <c r="A8158" s="8"/>
    </row>
    <row r="8159" spans="1:1" x14ac:dyDescent="0.3">
      <c r="A8159" s="8"/>
    </row>
    <row r="8160" spans="1:1" x14ac:dyDescent="0.3">
      <c r="A8160" s="8"/>
    </row>
    <row r="8161" spans="1:1" x14ac:dyDescent="0.3">
      <c r="A8161" s="8"/>
    </row>
    <row r="8162" spans="1:1" x14ac:dyDescent="0.3">
      <c r="A8162" s="8"/>
    </row>
    <row r="8163" spans="1:1" x14ac:dyDescent="0.3">
      <c r="A8163" s="8"/>
    </row>
    <row r="8164" spans="1:1" x14ac:dyDescent="0.3">
      <c r="A8164" s="8"/>
    </row>
    <row r="8165" spans="1:1" x14ac:dyDescent="0.3">
      <c r="A8165" s="8"/>
    </row>
    <row r="8166" spans="1:1" x14ac:dyDescent="0.3">
      <c r="A8166" s="8"/>
    </row>
    <row r="8167" spans="1:1" x14ac:dyDescent="0.3">
      <c r="A8167" s="8"/>
    </row>
    <row r="8168" spans="1:1" x14ac:dyDescent="0.3">
      <c r="A8168" s="8"/>
    </row>
    <row r="8169" spans="1:1" x14ac:dyDescent="0.3">
      <c r="A8169" s="8"/>
    </row>
    <row r="8170" spans="1:1" x14ac:dyDescent="0.3">
      <c r="A8170" s="8"/>
    </row>
    <row r="8171" spans="1:1" x14ac:dyDescent="0.3">
      <c r="A8171" s="8"/>
    </row>
    <row r="8172" spans="1:1" x14ac:dyDescent="0.3">
      <c r="A8172" s="8"/>
    </row>
    <row r="8173" spans="1:1" x14ac:dyDescent="0.3">
      <c r="A8173" s="8"/>
    </row>
    <row r="8174" spans="1:1" x14ac:dyDescent="0.3">
      <c r="A8174" s="8"/>
    </row>
    <row r="8175" spans="1:1" x14ac:dyDescent="0.3">
      <c r="A8175" s="8"/>
    </row>
    <row r="8176" spans="1:1" x14ac:dyDescent="0.3">
      <c r="A8176" s="8"/>
    </row>
    <row r="8177" spans="1:1" x14ac:dyDescent="0.3">
      <c r="A8177" s="8"/>
    </row>
    <row r="8178" spans="1:1" x14ac:dyDescent="0.3">
      <c r="A8178" s="8"/>
    </row>
    <row r="8179" spans="1:1" x14ac:dyDescent="0.3">
      <c r="A8179" s="8"/>
    </row>
    <row r="8180" spans="1:1" x14ac:dyDescent="0.3">
      <c r="A8180" s="8"/>
    </row>
    <row r="8181" spans="1:1" x14ac:dyDescent="0.3">
      <c r="A8181" s="8"/>
    </row>
    <row r="8182" spans="1:1" x14ac:dyDescent="0.3">
      <c r="A8182" s="8"/>
    </row>
    <row r="8183" spans="1:1" x14ac:dyDescent="0.3">
      <c r="A8183" s="8"/>
    </row>
    <row r="8184" spans="1:1" x14ac:dyDescent="0.3">
      <c r="A8184" s="8"/>
    </row>
    <row r="8185" spans="1:1" x14ac:dyDescent="0.3">
      <c r="A8185" s="8"/>
    </row>
    <row r="8186" spans="1:1" x14ac:dyDescent="0.3">
      <c r="A8186" s="8"/>
    </row>
    <row r="8187" spans="1:1" x14ac:dyDescent="0.3">
      <c r="A8187" s="8"/>
    </row>
    <row r="8188" spans="1:1" x14ac:dyDescent="0.3">
      <c r="A8188" s="8"/>
    </row>
    <row r="8189" spans="1:1" x14ac:dyDescent="0.3">
      <c r="A8189" s="8"/>
    </row>
    <row r="8190" spans="1:1" x14ac:dyDescent="0.3">
      <c r="A8190" s="8"/>
    </row>
    <row r="8191" spans="1:1" x14ac:dyDescent="0.3">
      <c r="A8191" s="8"/>
    </row>
    <row r="8192" spans="1:1" x14ac:dyDescent="0.3">
      <c r="A8192" s="8"/>
    </row>
    <row r="8193" spans="1:1" x14ac:dyDescent="0.3">
      <c r="A8193" s="8"/>
    </row>
    <row r="8194" spans="1:1" x14ac:dyDescent="0.3">
      <c r="A8194" s="8"/>
    </row>
    <row r="8195" spans="1:1" x14ac:dyDescent="0.3">
      <c r="A8195" s="8"/>
    </row>
    <row r="8196" spans="1:1" x14ac:dyDescent="0.3">
      <c r="A8196" s="8"/>
    </row>
    <row r="8197" spans="1:1" x14ac:dyDescent="0.3">
      <c r="A8197" s="8"/>
    </row>
    <row r="8198" spans="1:1" x14ac:dyDescent="0.3">
      <c r="A8198" s="8"/>
    </row>
    <row r="8199" spans="1:1" x14ac:dyDescent="0.3">
      <c r="A8199" s="8"/>
    </row>
    <row r="8200" spans="1:1" x14ac:dyDescent="0.3">
      <c r="A8200" s="8"/>
    </row>
    <row r="8201" spans="1:1" x14ac:dyDescent="0.3">
      <c r="A8201" s="8"/>
    </row>
    <row r="8202" spans="1:1" x14ac:dyDescent="0.3">
      <c r="A8202" s="8"/>
    </row>
    <row r="8203" spans="1:1" x14ac:dyDescent="0.3">
      <c r="A8203" s="8"/>
    </row>
    <row r="8204" spans="1:1" x14ac:dyDescent="0.3">
      <c r="A8204" s="8"/>
    </row>
    <row r="8205" spans="1:1" x14ac:dyDescent="0.3">
      <c r="A8205" s="8"/>
    </row>
    <row r="8206" spans="1:1" x14ac:dyDescent="0.3">
      <c r="A8206" s="8"/>
    </row>
    <row r="8207" spans="1:1" x14ac:dyDescent="0.3">
      <c r="A8207" s="8"/>
    </row>
    <row r="8208" spans="1:1" x14ac:dyDescent="0.3">
      <c r="A8208" s="8"/>
    </row>
    <row r="8209" spans="1:1" x14ac:dyDescent="0.3">
      <c r="A8209" s="8"/>
    </row>
    <row r="8210" spans="1:1" x14ac:dyDescent="0.3">
      <c r="A8210" s="8"/>
    </row>
    <row r="8211" spans="1:1" x14ac:dyDescent="0.3">
      <c r="A8211" s="8"/>
    </row>
    <row r="8212" spans="1:1" x14ac:dyDescent="0.3">
      <c r="A8212" s="8"/>
    </row>
    <row r="8213" spans="1:1" x14ac:dyDescent="0.3">
      <c r="A8213" s="8"/>
    </row>
    <row r="8214" spans="1:1" x14ac:dyDescent="0.3">
      <c r="A8214" s="8"/>
    </row>
    <row r="8215" spans="1:1" x14ac:dyDescent="0.3">
      <c r="A8215" s="8"/>
    </row>
    <row r="8216" spans="1:1" x14ac:dyDescent="0.3">
      <c r="A8216" s="8"/>
    </row>
    <row r="8217" spans="1:1" x14ac:dyDescent="0.3">
      <c r="A8217" s="8"/>
    </row>
    <row r="8218" spans="1:1" x14ac:dyDescent="0.3">
      <c r="A8218" s="8"/>
    </row>
    <row r="8219" spans="1:1" x14ac:dyDescent="0.3">
      <c r="A8219" s="8"/>
    </row>
    <row r="8220" spans="1:1" x14ac:dyDescent="0.3">
      <c r="A8220" s="8"/>
    </row>
    <row r="8221" spans="1:1" x14ac:dyDescent="0.3">
      <c r="A8221" s="8"/>
    </row>
    <row r="8222" spans="1:1" x14ac:dyDescent="0.3">
      <c r="A8222" s="8"/>
    </row>
    <row r="8223" spans="1:1" x14ac:dyDescent="0.3">
      <c r="A8223" s="8"/>
    </row>
    <row r="8224" spans="1:1" x14ac:dyDescent="0.3">
      <c r="A8224" s="8"/>
    </row>
    <row r="8225" spans="1:1" x14ac:dyDescent="0.3">
      <c r="A8225" s="8"/>
    </row>
    <row r="8226" spans="1:1" x14ac:dyDescent="0.3">
      <c r="A8226" s="8"/>
    </row>
    <row r="8227" spans="1:1" x14ac:dyDescent="0.3">
      <c r="A8227" s="8"/>
    </row>
    <row r="8228" spans="1:1" x14ac:dyDescent="0.3">
      <c r="A8228" s="8"/>
    </row>
    <row r="8229" spans="1:1" x14ac:dyDescent="0.3">
      <c r="A8229" s="8"/>
    </row>
    <row r="8230" spans="1:1" x14ac:dyDescent="0.3">
      <c r="A8230" s="8"/>
    </row>
    <row r="8231" spans="1:1" x14ac:dyDescent="0.3">
      <c r="A8231" s="8"/>
    </row>
    <row r="8232" spans="1:1" x14ac:dyDescent="0.3">
      <c r="A8232" s="8"/>
    </row>
    <row r="8233" spans="1:1" x14ac:dyDescent="0.3">
      <c r="A8233" s="8"/>
    </row>
    <row r="8234" spans="1:1" x14ac:dyDescent="0.3">
      <c r="A8234" s="8"/>
    </row>
    <row r="8235" spans="1:1" x14ac:dyDescent="0.3">
      <c r="A8235" s="8"/>
    </row>
    <row r="8236" spans="1:1" x14ac:dyDescent="0.3">
      <c r="A8236" s="8"/>
    </row>
    <row r="8237" spans="1:1" x14ac:dyDescent="0.3">
      <c r="A8237" s="8"/>
    </row>
    <row r="8238" spans="1:1" x14ac:dyDescent="0.3">
      <c r="A8238" s="8"/>
    </row>
    <row r="8239" spans="1:1" x14ac:dyDescent="0.3">
      <c r="A8239" s="8"/>
    </row>
    <row r="8240" spans="1:1" x14ac:dyDescent="0.3">
      <c r="A8240" s="8"/>
    </row>
    <row r="8241" spans="1:1" x14ac:dyDescent="0.3">
      <c r="A8241" s="8"/>
    </row>
    <row r="8242" spans="1:1" x14ac:dyDescent="0.3">
      <c r="A8242" s="8"/>
    </row>
    <row r="8243" spans="1:1" x14ac:dyDescent="0.3">
      <c r="A8243" s="8"/>
    </row>
    <row r="8244" spans="1:1" x14ac:dyDescent="0.3">
      <c r="A8244" s="8"/>
    </row>
    <row r="8245" spans="1:1" x14ac:dyDescent="0.3">
      <c r="A8245" s="8"/>
    </row>
    <row r="8246" spans="1:1" x14ac:dyDescent="0.3">
      <c r="A8246" s="8"/>
    </row>
    <row r="8247" spans="1:1" x14ac:dyDescent="0.3">
      <c r="A8247" s="8"/>
    </row>
    <row r="8248" spans="1:1" x14ac:dyDescent="0.3">
      <c r="A8248" s="8"/>
    </row>
    <row r="8249" spans="1:1" x14ac:dyDescent="0.3">
      <c r="A8249" s="8"/>
    </row>
    <row r="8250" spans="1:1" x14ac:dyDescent="0.3">
      <c r="A8250" s="8"/>
    </row>
    <row r="8251" spans="1:1" x14ac:dyDescent="0.3">
      <c r="A8251" s="8"/>
    </row>
    <row r="8252" spans="1:1" x14ac:dyDescent="0.3">
      <c r="A8252" s="8"/>
    </row>
    <row r="8253" spans="1:1" x14ac:dyDescent="0.3">
      <c r="A8253" s="8"/>
    </row>
    <row r="8254" spans="1:1" x14ac:dyDescent="0.3">
      <c r="A8254" s="8"/>
    </row>
    <row r="8255" spans="1:1" x14ac:dyDescent="0.3">
      <c r="A8255" s="8"/>
    </row>
    <row r="8256" spans="1:1" x14ac:dyDescent="0.3">
      <c r="A8256" s="8"/>
    </row>
    <row r="8257" spans="1:1" x14ac:dyDescent="0.3">
      <c r="A8257" s="8"/>
    </row>
    <row r="8258" spans="1:1" x14ac:dyDescent="0.3">
      <c r="A8258" s="8"/>
    </row>
    <row r="8259" spans="1:1" x14ac:dyDescent="0.3">
      <c r="A8259" s="8"/>
    </row>
    <row r="8260" spans="1:1" x14ac:dyDescent="0.3">
      <c r="A8260" s="8"/>
    </row>
    <row r="8261" spans="1:1" x14ac:dyDescent="0.3">
      <c r="A8261" s="8"/>
    </row>
    <row r="8262" spans="1:1" x14ac:dyDescent="0.3">
      <c r="A8262" s="8"/>
    </row>
    <row r="8263" spans="1:1" x14ac:dyDescent="0.3">
      <c r="A8263" s="8"/>
    </row>
    <row r="8264" spans="1:1" x14ac:dyDescent="0.3">
      <c r="A8264" s="8"/>
    </row>
    <row r="8265" spans="1:1" x14ac:dyDescent="0.3">
      <c r="A8265" s="8"/>
    </row>
    <row r="8266" spans="1:1" x14ac:dyDescent="0.3">
      <c r="A8266" s="8"/>
    </row>
    <row r="8267" spans="1:1" x14ac:dyDescent="0.3">
      <c r="A8267" s="8"/>
    </row>
    <row r="8268" spans="1:1" x14ac:dyDescent="0.3">
      <c r="A8268" s="8"/>
    </row>
    <row r="8269" spans="1:1" x14ac:dyDescent="0.3">
      <c r="A8269" s="8"/>
    </row>
    <row r="8270" spans="1:1" x14ac:dyDescent="0.3">
      <c r="A8270" s="8"/>
    </row>
    <row r="8271" spans="1:1" x14ac:dyDescent="0.3">
      <c r="A8271" s="8"/>
    </row>
    <row r="8272" spans="1:1" x14ac:dyDescent="0.3">
      <c r="A8272" s="8"/>
    </row>
    <row r="8273" spans="1:1" x14ac:dyDescent="0.3">
      <c r="A8273" s="8"/>
    </row>
    <row r="8274" spans="1:1" x14ac:dyDescent="0.3">
      <c r="A8274" s="8"/>
    </row>
    <row r="8275" spans="1:1" x14ac:dyDescent="0.3">
      <c r="A8275" s="8"/>
    </row>
    <row r="8276" spans="1:1" x14ac:dyDescent="0.3">
      <c r="A8276" s="8"/>
    </row>
    <row r="8277" spans="1:1" x14ac:dyDescent="0.3">
      <c r="A8277" s="8"/>
    </row>
    <row r="8278" spans="1:1" x14ac:dyDescent="0.3">
      <c r="A8278" s="8"/>
    </row>
    <row r="8279" spans="1:1" x14ac:dyDescent="0.3">
      <c r="A8279" s="8"/>
    </row>
    <row r="8280" spans="1:1" x14ac:dyDescent="0.3">
      <c r="A8280" s="8"/>
    </row>
    <row r="8281" spans="1:1" x14ac:dyDescent="0.3">
      <c r="A8281" s="8"/>
    </row>
    <row r="8282" spans="1:1" x14ac:dyDescent="0.3">
      <c r="A8282" s="8"/>
    </row>
    <row r="8283" spans="1:1" x14ac:dyDescent="0.3">
      <c r="A8283" s="8"/>
    </row>
    <row r="8284" spans="1:1" x14ac:dyDescent="0.3">
      <c r="A8284" s="8"/>
    </row>
    <row r="8285" spans="1:1" x14ac:dyDescent="0.3">
      <c r="A8285" s="8"/>
    </row>
    <row r="8286" spans="1:1" x14ac:dyDescent="0.3">
      <c r="A8286" s="8"/>
    </row>
    <row r="8287" spans="1:1" x14ac:dyDescent="0.3">
      <c r="A8287" s="8"/>
    </row>
    <row r="8288" spans="1:1" x14ac:dyDescent="0.3">
      <c r="A8288" s="8"/>
    </row>
    <row r="8289" spans="1:1" x14ac:dyDescent="0.3">
      <c r="A8289" s="8"/>
    </row>
    <row r="8290" spans="1:1" x14ac:dyDescent="0.3">
      <c r="A8290" s="8"/>
    </row>
    <row r="8291" spans="1:1" x14ac:dyDescent="0.3">
      <c r="A8291" s="8"/>
    </row>
    <row r="8292" spans="1:1" x14ac:dyDescent="0.3">
      <c r="A8292" s="8"/>
    </row>
    <row r="8293" spans="1:1" x14ac:dyDescent="0.3">
      <c r="A8293" s="8"/>
    </row>
    <row r="8294" spans="1:1" x14ac:dyDescent="0.3">
      <c r="A8294" s="8"/>
    </row>
    <row r="8295" spans="1:1" x14ac:dyDescent="0.3">
      <c r="A8295" s="8"/>
    </row>
    <row r="8296" spans="1:1" x14ac:dyDescent="0.3">
      <c r="A8296" s="8"/>
    </row>
    <row r="8297" spans="1:1" x14ac:dyDescent="0.3">
      <c r="A8297" s="8"/>
    </row>
    <row r="8298" spans="1:1" x14ac:dyDescent="0.3">
      <c r="A8298" s="8"/>
    </row>
    <row r="8299" spans="1:1" x14ac:dyDescent="0.3">
      <c r="A8299" s="8"/>
    </row>
    <row r="8300" spans="1:1" x14ac:dyDescent="0.3">
      <c r="A8300" s="8"/>
    </row>
    <row r="8301" spans="1:1" x14ac:dyDescent="0.3">
      <c r="A8301" s="8"/>
    </row>
    <row r="8302" spans="1:1" x14ac:dyDescent="0.3">
      <c r="A8302" s="8"/>
    </row>
    <row r="8303" spans="1:1" x14ac:dyDescent="0.3">
      <c r="A8303" s="8"/>
    </row>
    <row r="8304" spans="1:1" x14ac:dyDescent="0.3">
      <c r="A8304" s="8"/>
    </row>
    <row r="8305" spans="1:1" x14ac:dyDescent="0.3">
      <c r="A8305" s="8"/>
    </row>
    <row r="8306" spans="1:1" x14ac:dyDescent="0.3">
      <c r="A8306" s="8"/>
    </row>
    <row r="8307" spans="1:1" x14ac:dyDescent="0.3">
      <c r="A8307" s="8"/>
    </row>
    <row r="8308" spans="1:1" x14ac:dyDescent="0.3">
      <c r="A8308" s="8"/>
    </row>
    <row r="8309" spans="1:1" x14ac:dyDescent="0.3">
      <c r="A8309" s="8"/>
    </row>
    <row r="8310" spans="1:1" x14ac:dyDescent="0.3">
      <c r="A8310" s="8"/>
    </row>
    <row r="8311" spans="1:1" x14ac:dyDescent="0.3">
      <c r="A8311" s="8"/>
    </row>
    <row r="8312" spans="1:1" x14ac:dyDescent="0.3">
      <c r="A8312" s="8"/>
    </row>
    <row r="8313" spans="1:1" x14ac:dyDescent="0.3">
      <c r="A8313" s="8"/>
    </row>
    <row r="8314" spans="1:1" x14ac:dyDescent="0.3">
      <c r="A8314" s="8"/>
    </row>
    <row r="8315" spans="1:1" x14ac:dyDescent="0.3">
      <c r="A8315" s="8"/>
    </row>
    <row r="8316" spans="1:1" x14ac:dyDescent="0.3">
      <c r="A8316" s="8"/>
    </row>
    <row r="8317" spans="1:1" x14ac:dyDescent="0.3">
      <c r="A8317" s="8"/>
    </row>
    <row r="8318" spans="1:1" x14ac:dyDescent="0.3">
      <c r="A8318" s="8"/>
    </row>
    <row r="8319" spans="1:1" x14ac:dyDescent="0.3">
      <c r="A8319" s="8"/>
    </row>
    <row r="8320" spans="1:1" x14ac:dyDescent="0.3">
      <c r="A8320" s="8"/>
    </row>
    <row r="8321" spans="1:1" x14ac:dyDescent="0.3">
      <c r="A8321" s="8"/>
    </row>
    <row r="8322" spans="1:1" x14ac:dyDescent="0.3">
      <c r="A8322" s="8"/>
    </row>
    <row r="8323" spans="1:1" x14ac:dyDescent="0.3">
      <c r="A8323" s="8"/>
    </row>
    <row r="8324" spans="1:1" x14ac:dyDescent="0.3">
      <c r="A8324" s="8"/>
    </row>
    <row r="8325" spans="1:1" x14ac:dyDescent="0.3">
      <c r="A8325" s="8"/>
    </row>
    <row r="8326" spans="1:1" x14ac:dyDescent="0.3">
      <c r="A8326" s="8"/>
    </row>
    <row r="8327" spans="1:1" x14ac:dyDescent="0.3">
      <c r="A8327" s="8"/>
    </row>
    <row r="8328" spans="1:1" x14ac:dyDescent="0.3">
      <c r="A8328" s="8"/>
    </row>
    <row r="8329" spans="1:1" x14ac:dyDescent="0.3">
      <c r="A8329" s="8"/>
    </row>
    <row r="8330" spans="1:1" x14ac:dyDescent="0.3">
      <c r="A8330" s="8"/>
    </row>
    <row r="8331" spans="1:1" x14ac:dyDescent="0.3">
      <c r="A8331" s="8"/>
    </row>
    <row r="8332" spans="1:1" x14ac:dyDescent="0.3">
      <c r="A8332" s="8"/>
    </row>
    <row r="8333" spans="1:1" x14ac:dyDescent="0.3">
      <c r="A8333" s="8"/>
    </row>
    <row r="8334" spans="1:1" x14ac:dyDescent="0.3">
      <c r="A8334" s="8"/>
    </row>
    <row r="8335" spans="1:1" x14ac:dyDescent="0.3">
      <c r="A8335" s="8"/>
    </row>
    <row r="8336" spans="1:1" x14ac:dyDescent="0.3">
      <c r="A8336" s="8"/>
    </row>
    <row r="8337" spans="1:1" x14ac:dyDescent="0.3">
      <c r="A8337" s="8"/>
    </row>
    <row r="8338" spans="1:1" x14ac:dyDescent="0.3">
      <c r="A8338" s="8"/>
    </row>
    <row r="8339" spans="1:1" x14ac:dyDescent="0.3">
      <c r="A8339" s="8"/>
    </row>
    <row r="8340" spans="1:1" x14ac:dyDescent="0.3">
      <c r="A8340" s="8"/>
    </row>
    <row r="8341" spans="1:1" x14ac:dyDescent="0.3">
      <c r="A8341" s="8"/>
    </row>
    <row r="8342" spans="1:1" x14ac:dyDescent="0.3">
      <c r="A8342" s="8"/>
    </row>
    <row r="8343" spans="1:1" x14ac:dyDescent="0.3">
      <c r="A8343" s="8"/>
    </row>
    <row r="8344" spans="1:1" x14ac:dyDescent="0.3">
      <c r="A8344" s="8"/>
    </row>
    <row r="8345" spans="1:1" x14ac:dyDescent="0.3">
      <c r="A8345" s="8"/>
    </row>
    <row r="8346" spans="1:1" x14ac:dyDescent="0.3">
      <c r="A8346" s="8"/>
    </row>
    <row r="8347" spans="1:1" x14ac:dyDescent="0.3">
      <c r="A8347" s="8"/>
    </row>
    <row r="8348" spans="1:1" x14ac:dyDescent="0.3">
      <c r="A8348" s="8"/>
    </row>
    <row r="8349" spans="1:1" x14ac:dyDescent="0.3">
      <c r="A8349" s="8"/>
    </row>
    <row r="8350" spans="1:1" x14ac:dyDescent="0.3">
      <c r="A8350" s="8"/>
    </row>
    <row r="8351" spans="1:1" x14ac:dyDescent="0.3">
      <c r="A8351" s="8"/>
    </row>
    <row r="8352" spans="1:1" x14ac:dyDescent="0.3">
      <c r="A8352" s="8"/>
    </row>
    <row r="8353" spans="1:1" x14ac:dyDescent="0.3">
      <c r="A8353" s="8"/>
    </row>
    <row r="8354" spans="1:1" x14ac:dyDescent="0.3">
      <c r="A8354" s="8"/>
    </row>
    <row r="8355" spans="1:1" x14ac:dyDescent="0.3">
      <c r="A8355" s="8"/>
    </row>
    <row r="8356" spans="1:1" x14ac:dyDescent="0.3">
      <c r="A8356" s="8"/>
    </row>
    <row r="8357" spans="1:1" x14ac:dyDescent="0.3">
      <c r="A8357" s="8"/>
    </row>
    <row r="8358" spans="1:1" x14ac:dyDescent="0.3">
      <c r="A8358" s="8"/>
    </row>
    <row r="8359" spans="1:1" x14ac:dyDescent="0.3">
      <c r="A8359" s="8"/>
    </row>
    <row r="8360" spans="1:1" x14ac:dyDescent="0.3">
      <c r="A8360" s="8"/>
    </row>
    <row r="8361" spans="1:1" x14ac:dyDescent="0.3">
      <c r="A8361" s="8"/>
    </row>
    <row r="8362" spans="1:1" x14ac:dyDescent="0.3">
      <c r="A8362" s="8"/>
    </row>
    <row r="8363" spans="1:1" x14ac:dyDescent="0.3">
      <c r="A8363" s="8"/>
    </row>
    <row r="8364" spans="1:1" x14ac:dyDescent="0.3">
      <c r="A8364" s="8"/>
    </row>
    <row r="8365" spans="1:1" x14ac:dyDescent="0.3">
      <c r="A8365" s="8"/>
    </row>
    <row r="8366" spans="1:1" x14ac:dyDescent="0.3">
      <c r="A8366" s="8"/>
    </row>
    <row r="8367" spans="1:1" x14ac:dyDescent="0.3">
      <c r="A8367" s="8"/>
    </row>
    <row r="8368" spans="1:1" x14ac:dyDescent="0.3">
      <c r="A8368" s="8"/>
    </row>
    <row r="8369" spans="1:1" x14ac:dyDescent="0.3">
      <c r="A8369" s="8"/>
    </row>
    <row r="8370" spans="1:1" x14ac:dyDescent="0.3">
      <c r="A8370" s="8"/>
    </row>
    <row r="8371" spans="1:1" x14ac:dyDescent="0.3">
      <c r="A8371" s="8"/>
    </row>
    <row r="8372" spans="1:1" x14ac:dyDescent="0.3">
      <c r="A8372" s="8"/>
    </row>
    <row r="8373" spans="1:1" x14ac:dyDescent="0.3">
      <c r="A8373" s="8"/>
    </row>
    <row r="8374" spans="1:1" x14ac:dyDescent="0.3">
      <c r="A8374" s="8"/>
    </row>
    <row r="8375" spans="1:1" x14ac:dyDescent="0.3">
      <c r="A8375" s="8"/>
    </row>
    <row r="8376" spans="1:1" x14ac:dyDescent="0.3">
      <c r="A8376" s="8"/>
    </row>
    <row r="8377" spans="1:1" x14ac:dyDescent="0.3">
      <c r="A8377" s="8"/>
    </row>
    <row r="8378" spans="1:1" x14ac:dyDescent="0.3">
      <c r="A8378" s="8"/>
    </row>
    <row r="8379" spans="1:1" x14ac:dyDescent="0.3">
      <c r="A8379" s="8"/>
    </row>
    <row r="8380" spans="1:1" x14ac:dyDescent="0.3">
      <c r="A8380" s="8"/>
    </row>
    <row r="8381" spans="1:1" x14ac:dyDescent="0.3">
      <c r="A8381" s="8"/>
    </row>
    <row r="8382" spans="1:1" x14ac:dyDescent="0.3">
      <c r="A8382" s="8"/>
    </row>
    <row r="8383" spans="1:1" x14ac:dyDescent="0.3">
      <c r="A8383" s="8"/>
    </row>
    <row r="8384" spans="1:1" x14ac:dyDescent="0.3">
      <c r="A8384" s="8"/>
    </row>
    <row r="8385" spans="1:1" x14ac:dyDescent="0.3">
      <c r="A8385" s="8"/>
    </row>
    <row r="8386" spans="1:1" x14ac:dyDescent="0.3">
      <c r="A8386" s="8"/>
    </row>
    <row r="8387" spans="1:1" x14ac:dyDescent="0.3">
      <c r="A8387" s="8"/>
    </row>
    <row r="8388" spans="1:1" x14ac:dyDescent="0.3">
      <c r="A8388" s="8"/>
    </row>
    <row r="8389" spans="1:1" x14ac:dyDescent="0.3">
      <c r="A8389" s="8"/>
    </row>
    <row r="8390" spans="1:1" x14ac:dyDescent="0.3">
      <c r="A8390" s="8"/>
    </row>
    <row r="8391" spans="1:1" x14ac:dyDescent="0.3">
      <c r="A8391" s="8"/>
    </row>
    <row r="8392" spans="1:1" x14ac:dyDescent="0.3">
      <c r="A8392" s="8"/>
    </row>
    <row r="8393" spans="1:1" x14ac:dyDescent="0.3">
      <c r="A8393" s="8"/>
    </row>
    <row r="8394" spans="1:1" x14ac:dyDescent="0.3">
      <c r="A8394" s="8"/>
    </row>
    <row r="8395" spans="1:1" x14ac:dyDescent="0.3">
      <c r="A8395" s="8"/>
    </row>
    <row r="8396" spans="1:1" x14ac:dyDescent="0.3">
      <c r="A8396" s="8"/>
    </row>
    <row r="8397" spans="1:1" x14ac:dyDescent="0.3">
      <c r="A8397" s="8"/>
    </row>
    <row r="8398" spans="1:1" x14ac:dyDescent="0.3">
      <c r="A8398" s="8"/>
    </row>
    <row r="8399" spans="1:1" x14ac:dyDescent="0.3">
      <c r="A8399" s="8"/>
    </row>
    <row r="8400" spans="1:1" x14ac:dyDescent="0.3">
      <c r="A8400" s="8"/>
    </row>
    <row r="8401" spans="1:1" x14ac:dyDescent="0.3">
      <c r="A8401" s="8"/>
    </row>
    <row r="8402" spans="1:1" x14ac:dyDescent="0.3">
      <c r="A8402" s="8"/>
    </row>
    <row r="8403" spans="1:1" x14ac:dyDescent="0.3">
      <c r="A8403" s="8"/>
    </row>
    <row r="8404" spans="1:1" x14ac:dyDescent="0.3">
      <c r="A8404" s="8"/>
    </row>
    <row r="8405" spans="1:1" x14ac:dyDescent="0.3">
      <c r="A8405" s="8"/>
    </row>
    <row r="8406" spans="1:1" x14ac:dyDescent="0.3">
      <c r="A8406" s="8"/>
    </row>
    <row r="8407" spans="1:1" x14ac:dyDescent="0.3">
      <c r="A8407" s="8"/>
    </row>
    <row r="8408" spans="1:1" x14ac:dyDescent="0.3">
      <c r="A8408" s="8"/>
    </row>
    <row r="8409" spans="1:1" x14ac:dyDescent="0.3">
      <c r="A8409" s="8"/>
    </row>
    <row r="8410" spans="1:1" x14ac:dyDescent="0.3">
      <c r="A8410" s="8"/>
    </row>
    <row r="8411" spans="1:1" x14ac:dyDescent="0.3">
      <c r="A8411" s="8"/>
    </row>
    <row r="8412" spans="1:1" x14ac:dyDescent="0.3">
      <c r="A8412" s="8"/>
    </row>
    <row r="8413" spans="1:1" x14ac:dyDescent="0.3">
      <c r="A8413" s="8"/>
    </row>
    <row r="8414" spans="1:1" x14ac:dyDescent="0.3">
      <c r="A8414" s="8"/>
    </row>
    <row r="8415" spans="1:1" x14ac:dyDescent="0.3">
      <c r="A8415" s="8"/>
    </row>
    <row r="8416" spans="1:1" x14ac:dyDescent="0.3">
      <c r="A8416" s="8"/>
    </row>
    <row r="8417" spans="1:1" x14ac:dyDescent="0.3">
      <c r="A8417" s="8"/>
    </row>
    <row r="8418" spans="1:1" x14ac:dyDescent="0.3">
      <c r="A8418" s="8"/>
    </row>
    <row r="8419" spans="1:1" x14ac:dyDescent="0.3">
      <c r="A8419" s="8"/>
    </row>
    <row r="8420" spans="1:1" x14ac:dyDescent="0.3">
      <c r="A8420" s="8"/>
    </row>
    <row r="8421" spans="1:1" x14ac:dyDescent="0.3">
      <c r="A8421" s="8"/>
    </row>
    <row r="8422" spans="1:1" x14ac:dyDescent="0.3">
      <c r="A8422" s="8"/>
    </row>
    <row r="8423" spans="1:1" x14ac:dyDescent="0.3">
      <c r="A8423" s="8"/>
    </row>
    <row r="8424" spans="1:1" x14ac:dyDescent="0.3">
      <c r="A8424" s="8"/>
    </row>
    <row r="8425" spans="1:1" x14ac:dyDescent="0.3">
      <c r="A8425" s="8"/>
    </row>
    <row r="8426" spans="1:1" x14ac:dyDescent="0.3">
      <c r="A8426" s="8"/>
    </row>
    <row r="8427" spans="1:1" x14ac:dyDescent="0.3">
      <c r="A8427" s="8"/>
    </row>
    <row r="8428" spans="1:1" x14ac:dyDescent="0.3">
      <c r="A8428" s="8"/>
    </row>
    <row r="8429" spans="1:1" x14ac:dyDescent="0.3">
      <c r="A8429" s="8"/>
    </row>
    <row r="8430" spans="1:1" x14ac:dyDescent="0.3">
      <c r="A8430" s="8"/>
    </row>
    <row r="8431" spans="1:1" x14ac:dyDescent="0.3">
      <c r="A8431" s="8"/>
    </row>
    <row r="8432" spans="1:1" x14ac:dyDescent="0.3">
      <c r="A8432" s="8"/>
    </row>
    <row r="8433" spans="1:1" x14ac:dyDescent="0.3">
      <c r="A8433" s="8"/>
    </row>
    <row r="8434" spans="1:1" x14ac:dyDescent="0.3">
      <c r="A8434" s="8"/>
    </row>
    <row r="8435" spans="1:1" x14ac:dyDescent="0.3">
      <c r="A8435" s="8"/>
    </row>
    <row r="8436" spans="1:1" x14ac:dyDescent="0.3">
      <c r="A8436" s="8"/>
    </row>
    <row r="8437" spans="1:1" x14ac:dyDescent="0.3">
      <c r="A8437" s="8"/>
    </row>
    <row r="8438" spans="1:1" x14ac:dyDescent="0.3">
      <c r="A8438" s="8"/>
    </row>
    <row r="8439" spans="1:1" x14ac:dyDescent="0.3">
      <c r="A8439" s="8"/>
    </row>
    <row r="8440" spans="1:1" x14ac:dyDescent="0.3">
      <c r="A8440" s="8"/>
    </row>
    <row r="8441" spans="1:1" x14ac:dyDescent="0.3">
      <c r="A8441" s="8"/>
    </row>
    <row r="8442" spans="1:1" x14ac:dyDescent="0.3">
      <c r="A8442" s="8"/>
    </row>
    <row r="8443" spans="1:1" x14ac:dyDescent="0.3">
      <c r="A8443" s="8"/>
    </row>
    <row r="8444" spans="1:1" x14ac:dyDescent="0.3">
      <c r="A8444" s="8"/>
    </row>
    <row r="8445" spans="1:1" x14ac:dyDescent="0.3">
      <c r="A8445" s="8"/>
    </row>
    <row r="8446" spans="1:1" x14ac:dyDescent="0.3">
      <c r="A8446" s="8"/>
    </row>
    <row r="8447" spans="1:1" x14ac:dyDescent="0.3">
      <c r="A8447" s="8"/>
    </row>
    <row r="8448" spans="1:1" x14ac:dyDescent="0.3">
      <c r="A8448" s="8"/>
    </row>
    <row r="8449" spans="1:1" x14ac:dyDescent="0.3">
      <c r="A8449" s="8"/>
    </row>
    <row r="8450" spans="1:1" x14ac:dyDescent="0.3">
      <c r="A8450" s="8"/>
    </row>
    <row r="8451" spans="1:1" x14ac:dyDescent="0.3">
      <c r="A8451" s="8"/>
    </row>
    <row r="8452" spans="1:1" x14ac:dyDescent="0.3">
      <c r="A8452" s="8"/>
    </row>
    <row r="8453" spans="1:1" x14ac:dyDescent="0.3">
      <c r="A8453" s="8"/>
    </row>
    <row r="8454" spans="1:1" x14ac:dyDescent="0.3">
      <c r="A8454" s="8"/>
    </row>
    <row r="8455" spans="1:1" x14ac:dyDescent="0.3">
      <c r="A8455" s="8"/>
    </row>
    <row r="8456" spans="1:1" x14ac:dyDescent="0.3">
      <c r="A8456" s="8"/>
    </row>
    <row r="8457" spans="1:1" x14ac:dyDescent="0.3">
      <c r="A8457" s="8"/>
    </row>
    <row r="8458" spans="1:1" x14ac:dyDescent="0.3">
      <c r="A8458" s="8"/>
    </row>
    <row r="8459" spans="1:1" x14ac:dyDescent="0.3">
      <c r="A8459" s="8"/>
    </row>
    <row r="8460" spans="1:1" x14ac:dyDescent="0.3">
      <c r="A8460" s="8"/>
    </row>
    <row r="8461" spans="1:1" x14ac:dyDescent="0.3">
      <c r="A8461" s="8"/>
    </row>
    <row r="8462" spans="1:1" x14ac:dyDescent="0.3">
      <c r="A8462" s="8"/>
    </row>
    <row r="8463" spans="1:1" x14ac:dyDescent="0.3">
      <c r="A8463" s="8"/>
    </row>
    <row r="8464" spans="1:1" x14ac:dyDescent="0.3">
      <c r="A8464" s="8"/>
    </row>
    <row r="8465" spans="1:1" x14ac:dyDescent="0.3">
      <c r="A8465" s="8"/>
    </row>
    <row r="8466" spans="1:1" x14ac:dyDescent="0.3">
      <c r="A8466" s="8"/>
    </row>
    <row r="8467" spans="1:1" x14ac:dyDescent="0.3">
      <c r="A8467" s="8"/>
    </row>
    <row r="8468" spans="1:1" x14ac:dyDescent="0.3">
      <c r="A8468" s="8"/>
    </row>
    <row r="8469" spans="1:1" x14ac:dyDescent="0.3">
      <c r="A8469" s="8"/>
    </row>
    <row r="8470" spans="1:1" x14ac:dyDescent="0.3">
      <c r="A8470" s="8"/>
    </row>
    <row r="8471" spans="1:1" x14ac:dyDescent="0.3">
      <c r="A8471" s="8"/>
    </row>
    <row r="8472" spans="1:1" x14ac:dyDescent="0.3">
      <c r="A8472" s="8"/>
    </row>
    <row r="8473" spans="1:1" x14ac:dyDescent="0.3">
      <c r="A8473" s="8"/>
    </row>
    <row r="8474" spans="1:1" x14ac:dyDescent="0.3">
      <c r="A8474" s="8"/>
    </row>
    <row r="8475" spans="1:1" x14ac:dyDescent="0.3">
      <c r="A8475" s="8"/>
    </row>
    <row r="8476" spans="1:1" x14ac:dyDescent="0.3">
      <c r="A8476" s="8"/>
    </row>
    <row r="8477" spans="1:1" x14ac:dyDescent="0.3">
      <c r="A8477" s="8"/>
    </row>
    <row r="8478" spans="1:1" x14ac:dyDescent="0.3">
      <c r="A8478" s="8"/>
    </row>
    <row r="8479" spans="1:1" x14ac:dyDescent="0.3">
      <c r="A8479" s="8"/>
    </row>
    <row r="8480" spans="1:1" x14ac:dyDescent="0.3">
      <c r="A8480" s="8"/>
    </row>
    <row r="8481" spans="1:1" x14ac:dyDescent="0.3">
      <c r="A8481" s="8"/>
    </row>
    <row r="8482" spans="1:1" x14ac:dyDescent="0.3">
      <c r="A8482" s="8"/>
    </row>
    <row r="8483" spans="1:1" x14ac:dyDescent="0.3">
      <c r="A8483" s="8"/>
    </row>
    <row r="8484" spans="1:1" x14ac:dyDescent="0.3">
      <c r="A8484" s="8"/>
    </row>
    <row r="8485" spans="1:1" x14ac:dyDescent="0.3">
      <c r="A8485" s="8"/>
    </row>
    <row r="8486" spans="1:1" x14ac:dyDescent="0.3">
      <c r="A8486" s="8"/>
    </row>
    <row r="8487" spans="1:1" x14ac:dyDescent="0.3">
      <c r="A8487" s="8"/>
    </row>
    <row r="8488" spans="1:1" x14ac:dyDescent="0.3">
      <c r="A8488" s="8"/>
    </row>
    <row r="8489" spans="1:1" x14ac:dyDescent="0.3">
      <c r="A8489" s="8"/>
    </row>
    <row r="8490" spans="1:1" x14ac:dyDescent="0.3">
      <c r="A8490" s="8"/>
    </row>
    <row r="8491" spans="1:1" x14ac:dyDescent="0.3">
      <c r="A8491" s="8"/>
    </row>
    <row r="8492" spans="1:1" x14ac:dyDescent="0.3">
      <c r="A8492" s="8"/>
    </row>
    <row r="8493" spans="1:1" x14ac:dyDescent="0.3">
      <c r="A8493" s="8"/>
    </row>
    <row r="8494" spans="1:1" x14ac:dyDescent="0.3">
      <c r="A8494" s="8"/>
    </row>
    <row r="8495" spans="1:1" x14ac:dyDescent="0.3">
      <c r="A8495" s="8"/>
    </row>
    <row r="8496" spans="1:1" x14ac:dyDescent="0.3">
      <c r="A8496" s="8"/>
    </row>
    <row r="8497" spans="1:1" x14ac:dyDescent="0.3">
      <c r="A8497" s="8"/>
    </row>
    <row r="8498" spans="1:1" x14ac:dyDescent="0.3">
      <c r="A8498" s="8"/>
    </row>
    <row r="8499" spans="1:1" x14ac:dyDescent="0.3">
      <c r="A8499" s="8"/>
    </row>
    <row r="8500" spans="1:1" x14ac:dyDescent="0.3">
      <c r="A8500" s="8"/>
    </row>
    <row r="8501" spans="1:1" x14ac:dyDescent="0.3">
      <c r="A8501" s="8"/>
    </row>
    <row r="8502" spans="1:1" x14ac:dyDescent="0.3">
      <c r="A8502" s="8"/>
    </row>
    <row r="8503" spans="1:1" x14ac:dyDescent="0.3">
      <c r="A8503" s="8"/>
    </row>
    <row r="8504" spans="1:1" x14ac:dyDescent="0.3">
      <c r="A8504" s="8"/>
    </row>
    <row r="8505" spans="1:1" x14ac:dyDescent="0.3">
      <c r="A8505" s="8"/>
    </row>
    <row r="8506" spans="1:1" x14ac:dyDescent="0.3">
      <c r="A8506" s="8"/>
    </row>
    <row r="8507" spans="1:1" x14ac:dyDescent="0.3">
      <c r="A8507" s="8"/>
    </row>
    <row r="8508" spans="1:1" x14ac:dyDescent="0.3">
      <c r="A8508" s="8"/>
    </row>
    <row r="8509" spans="1:1" x14ac:dyDescent="0.3">
      <c r="A8509" s="8"/>
    </row>
    <row r="8510" spans="1:1" x14ac:dyDescent="0.3">
      <c r="A8510" s="8"/>
    </row>
    <row r="8511" spans="1:1" x14ac:dyDescent="0.3">
      <c r="A8511" s="8"/>
    </row>
    <row r="8512" spans="1:1" x14ac:dyDescent="0.3">
      <c r="A8512" s="8"/>
    </row>
    <row r="8513" spans="1:1" x14ac:dyDescent="0.3">
      <c r="A8513" s="8"/>
    </row>
    <row r="8514" spans="1:1" x14ac:dyDescent="0.3">
      <c r="A8514" s="8"/>
    </row>
    <row r="8515" spans="1:1" x14ac:dyDescent="0.3">
      <c r="A8515" s="8"/>
    </row>
    <row r="8516" spans="1:1" x14ac:dyDescent="0.3">
      <c r="A8516" s="8"/>
    </row>
    <row r="8517" spans="1:1" x14ac:dyDescent="0.3">
      <c r="A8517" s="8"/>
    </row>
    <row r="8518" spans="1:1" x14ac:dyDescent="0.3">
      <c r="A8518" s="8"/>
    </row>
    <row r="8519" spans="1:1" x14ac:dyDescent="0.3">
      <c r="A8519" s="8"/>
    </row>
    <row r="8520" spans="1:1" x14ac:dyDescent="0.3">
      <c r="A8520" s="8"/>
    </row>
    <row r="8521" spans="1:1" x14ac:dyDescent="0.3">
      <c r="A8521" s="8"/>
    </row>
    <row r="8522" spans="1:1" x14ac:dyDescent="0.3">
      <c r="A8522" s="8"/>
    </row>
    <row r="8523" spans="1:1" x14ac:dyDescent="0.3">
      <c r="A8523" s="8"/>
    </row>
    <row r="8524" spans="1:1" x14ac:dyDescent="0.3">
      <c r="A8524" s="8"/>
    </row>
    <row r="8525" spans="1:1" x14ac:dyDescent="0.3">
      <c r="A8525" s="8"/>
    </row>
    <row r="8526" spans="1:1" x14ac:dyDescent="0.3">
      <c r="A8526" s="8"/>
    </row>
    <row r="8527" spans="1:1" x14ac:dyDescent="0.3">
      <c r="A8527" s="8"/>
    </row>
    <row r="8528" spans="1:1" x14ac:dyDescent="0.3">
      <c r="A8528" s="8"/>
    </row>
    <row r="8529" spans="1:1" x14ac:dyDescent="0.3">
      <c r="A8529" s="8"/>
    </row>
    <row r="8530" spans="1:1" x14ac:dyDescent="0.3">
      <c r="A8530" s="8"/>
    </row>
    <row r="8531" spans="1:1" x14ac:dyDescent="0.3">
      <c r="A8531" s="8"/>
    </row>
    <row r="8532" spans="1:1" x14ac:dyDescent="0.3">
      <c r="A8532" s="8"/>
    </row>
    <row r="8533" spans="1:1" x14ac:dyDescent="0.3">
      <c r="A8533" s="8"/>
    </row>
    <row r="8534" spans="1:1" x14ac:dyDescent="0.3">
      <c r="A8534" s="8"/>
    </row>
    <row r="8535" spans="1:1" x14ac:dyDescent="0.3">
      <c r="A8535" s="8"/>
    </row>
    <row r="8536" spans="1:1" x14ac:dyDescent="0.3">
      <c r="A8536" s="8"/>
    </row>
    <row r="8537" spans="1:1" x14ac:dyDescent="0.3">
      <c r="A8537" s="8"/>
    </row>
    <row r="8538" spans="1:1" x14ac:dyDescent="0.3">
      <c r="A8538" s="8"/>
    </row>
    <row r="8539" spans="1:1" x14ac:dyDescent="0.3">
      <c r="A8539" s="8"/>
    </row>
    <row r="8540" spans="1:1" x14ac:dyDescent="0.3">
      <c r="A8540" s="8"/>
    </row>
    <row r="8541" spans="1:1" x14ac:dyDescent="0.3">
      <c r="A8541" s="8"/>
    </row>
    <row r="8542" spans="1:1" x14ac:dyDescent="0.3">
      <c r="A8542" s="8"/>
    </row>
    <row r="8543" spans="1:1" x14ac:dyDescent="0.3">
      <c r="A8543" s="8"/>
    </row>
    <row r="8544" spans="1:1" x14ac:dyDescent="0.3">
      <c r="A8544" s="8"/>
    </row>
    <row r="8545" spans="1:1" x14ac:dyDescent="0.3">
      <c r="A8545" s="8"/>
    </row>
    <row r="8546" spans="1:1" x14ac:dyDescent="0.3">
      <c r="A8546" s="8"/>
    </row>
    <row r="8547" spans="1:1" x14ac:dyDescent="0.3">
      <c r="A8547" s="8"/>
    </row>
    <row r="8548" spans="1:1" x14ac:dyDescent="0.3">
      <c r="A8548" s="8"/>
    </row>
    <row r="8549" spans="1:1" x14ac:dyDescent="0.3">
      <c r="A8549" s="8"/>
    </row>
    <row r="8550" spans="1:1" x14ac:dyDescent="0.3">
      <c r="A8550" s="8"/>
    </row>
    <row r="8551" spans="1:1" x14ac:dyDescent="0.3">
      <c r="A8551" s="8"/>
    </row>
    <row r="8552" spans="1:1" x14ac:dyDescent="0.3">
      <c r="A8552" s="8"/>
    </row>
    <row r="8553" spans="1:1" x14ac:dyDescent="0.3">
      <c r="A8553" s="8"/>
    </row>
    <row r="8554" spans="1:1" x14ac:dyDescent="0.3">
      <c r="A8554" s="8"/>
    </row>
    <row r="8555" spans="1:1" x14ac:dyDescent="0.3">
      <c r="A8555" s="8"/>
    </row>
    <row r="8556" spans="1:1" x14ac:dyDescent="0.3">
      <c r="A8556" s="8"/>
    </row>
    <row r="8557" spans="1:1" x14ac:dyDescent="0.3">
      <c r="A8557" s="8"/>
    </row>
    <row r="8558" spans="1:1" x14ac:dyDescent="0.3">
      <c r="A8558" s="8"/>
    </row>
    <row r="8559" spans="1:1" x14ac:dyDescent="0.3">
      <c r="A8559" s="8"/>
    </row>
    <row r="8560" spans="1:1" x14ac:dyDescent="0.3">
      <c r="A8560" s="8"/>
    </row>
    <row r="8561" spans="1:1" x14ac:dyDescent="0.3">
      <c r="A8561" s="8"/>
    </row>
    <row r="8562" spans="1:1" x14ac:dyDescent="0.3">
      <c r="A8562" s="8"/>
    </row>
    <row r="8563" spans="1:1" x14ac:dyDescent="0.3">
      <c r="A8563" s="8"/>
    </row>
    <row r="8564" spans="1:1" x14ac:dyDescent="0.3">
      <c r="A8564" s="8"/>
    </row>
    <row r="8565" spans="1:1" x14ac:dyDescent="0.3">
      <c r="A8565" s="8"/>
    </row>
    <row r="8566" spans="1:1" x14ac:dyDescent="0.3">
      <c r="A8566" s="8"/>
    </row>
    <row r="8567" spans="1:1" x14ac:dyDescent="0.3">
      <c r="A8567" s="8"/>
    </row>
    <row r="8568" spans="1:1" x14ac:dyDescent="0.3">
      <c r="A8568" s="8"/>
    </row>
    <row r="8569" spans="1:1" x14ac:dyDescent="0.3">
      <c r="A8569" s="8"/>
    </row>
    <row r="8570" spans="1:1" x14ac:dyDescent="0.3">
      <c r="A8570" s="8"/>
    </row>
    <row r="8571" spans="1:1" x14ac:dyDescent="0.3">
      <c r="A8571" s="8"/>
    </row>
    <row r="8572" spans="1:1" x14ac:dyDescent="0.3">
      <c r="A8572" s="8"/>
    </row>
    <row r="8573" spans="1:1" x14ac:dyDescent="0.3">
      <c r="A8573" s="8"/>
    </row>
    <row r="8574" spans="1:1" x14ac:dyDescent="0.3">
      <c r="A8574" s="8"/>
    </row>
    <row r="8575" spans="1:1" x14ac:dyDescent="0.3">
      <c r="A8575" s="8"/>
    </row>
    <row r="8576" spans="1:1" x14ac:dyDescent="0.3">
      <c r="A8576" s="8"/>
    </row>
    <row r="8577" spans="1:1" x14ac:dyDescent="0.3">
      <c r="A8577" s="8"/>
    </row>
    <row r="8578" spans="1:1" x14ac:dyDescent="0.3">
      <c r="A8578" s="8"/>
    </row>
    <row r="8579" spans="1:1" x14ac:dyDescent="0.3">
      <c r="A8579" s="8"/>
    </row>
    <row r="8580" spans="1:1" x14ac:dyDescent="0.3">
      <c r="A8580" s="8"/>
    </row>
    <row r="8581" spans="1:1" x14ac:dyDescent="0.3">
      <c r="A8581" s="8"/>
    </row>
    <row r="8582" spans="1:1" x14ac:dyDescent="0.3">
      <c r="A8582" s="8"/>
    </row>
    <row r="8583" spans="1:1" x14ac:dyDescent="0.3">
      <c r="A8583" s="8"/>
    </row>
    <row r="8584" spans="1:1" x14ac:dyDescent="0.3">
      <c r="A8584" s="8"/>
    </row>
    <row r="8585" spans="1:1" x14ac:dyDescent="0.3">
      <c r="A8585" s="8"/>
    </row>
    <row r="8586" spans="1:1" x14ac:dyDescent="0.3">
      <c r="A8586" s="8"/>
    </row>
    <row r="8587" spans="1:1" x14ac:dyDescent="0.3">
      <c r="A8587" s="8"/>
    </row>
    <row r="8588" spans="1:1" x14ac:dyDescent="0.3">
      <c r="A8588" s="8"/>
    </row>
    <row r="8589" spans="1:1" x14ac:dyDescent="0.3">
      <c r="A8589" s="8"/>
    </row>
    <row r="8590" spans="1:1" x14ac:dyDescent="0.3">
      <c r="A8590" s="8"/>
    </row>
    <row r="8591" spans="1:1" x14ac:dyDescent="0.3">
      <c r="A8591" s="8"/>
    </row>
    <row r="8592" spans="1:1" x14ac:dyDescent="0.3">
      <c r="A8592" s="8"/>
    </row>
    <row r="8593" spans="1:1" x14ac:dyDescent="0.3">
      <c r="A8593" s="8"/>
    </row>
    <row r="8594" spans="1:1" x14ac:dyDescent="0.3">
      <c r="A8594" s="8"/>
    </row>
    <row r="8595" spans="1:1" x14ac:dyDescent="0.3">
      <c r="A8595" s="8"/>
    </row>
    <row r="8596" spans="1:1" x14ac:dyDescent="0.3">
      <c r="A8596" s="8"/>
    </row>
    <row r="8597" spans="1:1" x14ac:dyDescent="0.3">
      <c r="A8597" s="8"/>
    </row>
    <row r="8598" spans="1:1" x14ac:dyDescent="0.3">
      <c r="A8598" s="8"/>
    </row>
    <row r="8599" spans="1:1" x14ac:dyDescent="0.3">
      <c r="A8599" s="8"/>
    </row>
    <row r="8600" spans="1:1" x14ac:dyDescent="0.3">
      <c r="A8600" s="8"/>
    </row>
    <row r="8601" spans="1:1" x14ac:dyDescent="0.3">
      <c r="A8601" s="8"/>
    </row>
    <row r="8602" spans="1:1" x14ac:dyDescent="0.3">
      <c r="A8602" s="8"/>
    </row>
    <row r="8603" spans="1:1" x14ac:dyDescent="0.3">
      <c r="A8603" s="8"/>
    </row>
    <row r="8604" spans="1:1" x14ac:dyDescent="0.3">
      <c r="A8604" s="8"/>
    </row>
    <row r="8605" spans="1:1" x14ac:dyDescent="0.3">
      <c r="A8605" s="8"/>
    </row>
    <row r="8606" spans="1:1" x14ac:dyDescent="0.3">
      <c r="A8606" s="8"/>
    </row>
    <row r="8607" spans="1:1" x14ac:dyDescent="0.3">
      <c r="A8607" s="8"/>
    </row>
    <row r="8608" spans="1:1" x14ac:dyDescent="0.3">
      <c r="A8608" s="8"/>
    </row>
    <row r="8609" spans="1:1" x14ac:dyDescent="0.3">
      <c r="A8609" s="8"/>
    </row>
    <row r="8610" spans="1:1" x14ac:dyDescent="0.3">
      <c r="A8610" s="8"/>
    </row>
    <row r="8611" spans="1:1" x14ac:dyDescent="0.3">
      <c r="A8611" s="8"/>
    </row>
    <row r="8612" spans="1:1" x14ac:dyDescent="0.3">
      <c r="A8612" s="8"/>
    </row>
    <row r="8613" spans="1:1" x14ac:dyDescent="0.3">
      <c r="A8613" s="8"/>
    </row>
    <row r="8614" spans="1:1" x14ac:dyDescent="0.3">
      <c r="A8614" s="8"/>
    </row>
    <row r="8615" spans="1:1" x14ac:dyDescent="0.3">
      <c r="A8615" s="8"/>
    </row>
    <row r="8616" spans="1:1" x14ac:dyDescent="0.3">
      <c r="A8616" s="8"/>
    </row>
    <row r="8617" spans="1:1" x14ac:dyDescent="0.3">
      <c r="A8617" s="8"/>
    </row>
    <row r="8618" spans="1:1" x14ac:dyDescent="0.3">
      <c r="A8618" s="8"/>
    </row>
    <row r="8619" spans="1:1" x14ac:dyDescent="0.3">
      <c r="A8619" s="8"/>
    </row>
    <row r="8620" spans="1:1" x14ac:dyDescent="0.3">
      <c r="A8620" s="8"/>
    </row>
    <row r="8621" spans="1:1" x14ac:dyDescent="0.3">
      <c r="A8621" s="8"/>
    </row>
    <row r="8622" spans="1:1" x14ac:dyDescent="0.3">
      <c r="A8622" s="8"/>
    </row>
    <row r="8623" spans="1:1" x14ac:dyDescent="0.3">
      <c r="A8623" s="8"/>
    </row>
    <row r="8624" spans="1:1" x14ac:dyDescent="0.3">
      <c r="A8624" s="8"/>
    </row>
    <row r="8625" spans="1:1" x14ac:dyDescent="0.3">
      <c r="A8625" s="8"/>
    </row>
    <row r="8626" spans="1:1" x14ac:dyDescent="0.3">
      <c r="A8626" s="8"/>
    </row>
    <row r="8627" spans="1:1" x14ac:dyDescent="0.3">
      <c r="A8627" s="8"/>
    </row>
    <row r="8628" spans="1:1" x14ac:dyDescent="0.3">
      <c r="A8628" s="8"/>
    </row>
    <row r="8629" spans="1:1" x14ac:dyDescent="0.3">
      <c r="A8629" s="8"/>
    </row>
    <row r="8630" spans="1:1" x14ac:dyDescent="0.3">
      <c r="A8630" s="8"/>
    </row>
    <row r="8631" spans="1:1" x14ac:dyDescent="0.3">
      <c r="A8631" s="8"/>
    </row>
    <row r="8632" spans="1:1" x14ac:dyDescent="0.3">
      <c r="A8632" s="8"/>
    </row>
    <row r="8633" spans="1:1" x14ac:dyDescent="0.3">
      <c r="A8633" s="8"/>
    </row>
    <row r="8634" spans="1:1" x14ac:dyDescent="0.3">
      <c r="A8634" s="8"/>
    </row>
    <row r="8635" spans="1:1" x14ac:dyDescent="0.3">
      <c r="A8635" s="8"/>
    </row>
    <row r="8636" spans="1:1" x14ac:dyDescent="0.3">
      <c r="A8636" s="8"/>
    </row>
    <row r="8637" spans="1:1" x14ac:dyDescent="0.3">
      <c r="A8637" s="8"/>
    </row>
    <row r="8638" spans="1:1" x14ac:dyDescent="0.3">
      <c r="A8638" s="8"/>
    </row>
    <row r="8639" spans="1:1" x14ac:dyDescent="0.3">
      <c r="A8639" s="8"/>
    </row>
    <row r="8640" spans="1:1" x14ac:dyDescent="0.3">
      <c r="A8640" s="8"/>
    </row>
    <row r="8641" spans="1:1" x14ac:dyDescent="0.3">
      <c r="A8641" s="8"/>
    </row>
    <row r="8642" spans="1:1" x14ac:dyDescent="0.3">
      <c r="A8642" s="8"/>
    </row>
    <row r="8643" spans="1:1" x14ac:dyDescent="0.3">
      <c r="A8643" s="8"/>
    </row>
    <row r="8644" spans="1:1" x14ac:dyDescent="0.3">
      <c r="A8644" s="8"/>
    </row>
    <row r="8645" spans="1:1" x14ac:dyDescent="0.3">
      <c r="A8645" s="8"/>
    </row>
    <row r="8646" spans="1:1" x14ac:dyDescent="0.3">
      <c r="A8646" s="8"/>
    </row>
    <row r="8647" spans="1:1" x14ac:dyDescent="0.3">
      <c r="A8647" s="8"/>
    </row>
    <row r="8648" spans="1:1" x14ac:dyDescent="0.3">
      <c r="A8648" s="8"/>
    </row>
    <row r="8649" spans="1:1" x14ac:dyDescent="0.3">
      <c r="A8649" s="8"/>
    </row>
    <row r="8650" spans="1:1" x14ac:dyDescent="0.3">
      <c r="A8650" s="8"/>
    </row>
    <row r="8651" spans="1:1" x14ac:dyDescent="0.3">
      <c r="A8651" s="8"/>
    </row>
    <row r="8652" spans="1:1" x14ac:dyDescent="0.3">
      <c r="A8652" s="8"/>
    </row>
    <row r="8653" spans="1:1" x14ac:dyDescent="0.3">
      <c r="A8653" s="8"/>
    </row>
    <row r="8654" spans="1:1" x14ac:dyDescent="0.3">
      <c r="A8654" s="8"/>
    </row>
    <row r="8655" spans="1:1" x14ac:dyDescent="0.3">
      <c r="A8655" s="8"/>
    </row>
    <row r="8656" spans="1:1" x14ac:dyDescent="0.3">
      <c r="A8656" s="8"/>
    </row>
    <row r="8657" spans="1:1" x14ac:dyDescent="0.3">
      <c r="A8657" s="8"/>
    </row>
    <row r="8658" spans="1:1" x14ac:dyDescent="0.3">
      <c r="A8658" s="8"/>
    </row>
    <row r="8659" spans="1:1" x14ac:dyDescent="0.3">
      <c r="A8659" s="8"/>
    </row>
    <row r="8660" spans="1:1" x14ac:dyDescent="0.3">
      <c r="A8660" s="8"/>
    </row>
    <row r="8661" spans="1:1" x14ac:dyDescent="0.3">
      <c r="A8661" s="8"/>
    </row>
    <row r="8662" spans="1:1" x14ac:dyDescent="0.3">
      <c r="A8662" s="8"/>
    </row>
    <row r="8663" spans="1:1" x14ac:dyDescent="0.3">
      <c r="A8663" s="8"/>
    </row>
    <row r="8664" spans="1:1" x14ac:dyDescent="0.3">
      <c r="A8664" s="8"/>
    </row>
    <row r="8665" spans="1:1" x14ac:dyDescent="0.3">
      <c r="A8665" s="8"/>
    </row>
    <row r="8666" spans="1:1" x14ac:dyDescent="0.3">
      <c r="A8666" s="8"/>
    </row>
    <row r="8667" spans="1:1" x14ac:dyDescent="0.3">
      <c r="A8667" s="8"/>
    </row>
    <row r="8668" spans="1:1" x14ac:dyDescent="0.3">
      <c r="A8668" s="8"/>
    </row>
    <row r="8669" spans="1:1" x14ac:dyDescent="0.3">
      <c r="A8669" s="8"/>
    </row>
    <row r="8670" spans="1:1" x14ac:dyDescent="0.3">
      <c r="A8670" s="8"/>
    </row>
    <row r="8671" spans="1:1" x14ac:dyDescent="0.3">
      <c r="A8671" s="8"/>
    </row>
    <row r="8672" spans="1:1" x14ac:dyDescent="0.3">
      <c r="A8672" s="8"/>
    </row>
    <row r="8673" spans="1:1" x14ac:dyDescent="0.3">
      <c r="A8673" s="8"/>
    </row>
    <row r="8674" spans="1:1" x14ac:dyDescent="0.3">
      <c r="A8674" s="8"/>
    </row>
    <row r="8675" spans="1:1" x14ac:dyDescent="0.3">
      <c r="A8675" s="8"/>
    </row>
    <row r="8676" spans="1:1" x14ac:dyDescent="0.3">
      <c r="A8676" s="8"/>
    </row>
    <row r="8677" spans="1:1" x14ac:dyDescent="0.3">
      <c r="A8677" s="8"/>
    </row>
    <row r="8678" spans="1:1" x14ac:dyDescent="0.3">
      <c r="A8678" s="8"/>
    </row>
    <row r="8679" spans="1:1" x14ac:dyDescent="0.3">
      <c r="A8679" s="8"/>
    </row>
    <row r="8680" spans="1:1" x14ac:dyDescent="0.3">
      <c r="A8680" s="8"/>
    </row>
    <row r="8681" spans="1:1" x14ac:dyDescent="0.3">
      <c r="A8681" s="8"/>
    </row>
    <row r="8682" spans="1:1" x14ac:dyDescent="0.3">
      <c r="A8682" s="8"/>
    </row>
    <row r="8683" spans="1:1" x14ac:dyDescent="0.3">
      <c r="A8683" s="8"/>
    </row>
    <row r="8684" spans="1:1" x14ac:dyDescent="0.3">
      <c r="A8684" s="8"/>
    </row>
    <row r="8685" spans="1:1" x14ac:dyDescent="0.3">
      <c r="A8685" s="8"/>
    </row>
    <row r="8686" spans="1:1" x14ac:dyDescent="0.3">
      <c r="A8686" s="8"/>
    </row>
    <row r="8687" spans="1:1" x14ac:dyDescent="0.3">
      <c r="A8687" s="8"/>
    </row>
    <row r="8688" spans="1:1" x14ac:dyDescent="0.3">
      <c r="A8688" s="8"/>
    </row>
    <row r="8689" spans="1:1" x14ac:dyDescent="0.3">
      <c r="A8689" s="8"/>
    </row>
    <row r="8690" spans="1:1" x14ac:dyDescent="0.3">
      <c r="A8690" s="8"/>
    </row>
    <row r="8691" spans="1:1" x14ac:dyDescent="0.3">
      <c r="A8691" s="8"/>
    </row>
    <row r="8692" spans="1:1" x14ac:dyDescent="0.3">
      <c r="A8692" s="8"/>
    </row>
    <row r="8693" spans="1:1" x14ac:dyDescent="0.3">
      <c r="A8693" s="8"/>
    </row>
    <row r="8694" spans="1:1" x14ac:dyDescent="0.3">
      <c r="A8694" s="8"/>
    </row>
    <row r="8695" spans="1:1" x14ac:dyDescent="0.3">
      <c r="A8695" s="8"/>
    </row>
    <row r="8696" spans="1:1" x14ac:dyDescent="0.3">
      <c r="A8696" s="8"/>
    </row>
    <row r="8697" spans="1:1" x14ac:dyDescent="0.3">
      <c r="A8697" s="8"/>
    </row>
    <row r="8698" spans="1:1" x14ac:dyDescent="0.3">
      <c r="A8698" s="8"/>
    </row>
    <row r="8699" spans="1:1" x14ac:dyDescent="0.3">
      <c r="A8699" s="8"/>
    </row>
    <row r="8700" spans="1:1" x14ac:dyDescent="0.3">
      <c r="A8700" s="8"/>
    </row>
    <row r="8701" spans="1:1" x14ac:dyDescent="0.3">
      <c r="A8701" s="8"/>
    </row>
    <row r="8702" spans="1:1" x14ac:dyDescent="0.3">
      <c r="A8702" s="8"/>
    </row>
    <row r="8703" spans="1:1" x14ac:dyDescent="0.3">
      <c r="A8703" s="8"/>
    </row>
    <row r="8704" spans="1:1" x14ac:dyDescent="0.3">
      <c r="A8704" s="8"/>
    </row>
    <row r="8705" spans="1:1" x14ac:dyDescent="0.3">
      <c r="A8705" s="8"/>
    </row>
    <row r="8706" spans="1:1" x14ac:dyDescent="0.3">
      <c r="A8706" s="8"/>
    </row>
    <row r="8707" spans="1:1" x14ac:dyDescent="0.3">
      <c r="A8707" s="8"/>
    </row>
    <row r="8708" spans="1:1" x14ac:dyDescent="0.3">
      <c r="A8708" s="8"/>
    </row>
    <row r="8709" spans="1:1" x14ac:dyDescent="0.3">
      <c r="A8709" s="8"/>
    </row>
    <row r="8710" spans="1:1" x14ac:dyDescent="0.3">
      <c r="A8710" s="8"/>
    </row>
    <row r="8711" spans="1:1" x14ac:dyDescent="0.3">
      <c r="A8711" s="8"/>
    </row>
    <row r="8712" spans="1:1" x14ac:dyDescent="0.3">
      <c r="A8712" s="8"/>
    </row>
    <row r="8713" spans="1:1" x14ac:dyDescent="0.3">
      <c r="A8713" s="8"/>
    </row>
    <row r="8714" spans="1:1" x14ac:dyDescent="0.3">
      <c r="A8714" s="8"/>
    </row>
    <row r="8715" spans="1:1" x14ac:dyDescent="0.3">
      <c r="A8715" s="8"/>
    </row>
    <row r="8716" spans="1:1" x14ac:dyDescent="0.3">
      <c r="A8716" s="8"/>
    </row>
    <row r="8717" spans="1:1" x14ac:dyDescent="0.3">
      <c r="A8717" s="8"/>
    </row>
    <row r="8718" spans="1:1" x14ac:dyDescent="0.3">
      <c r="A8718" s="8"/>
    </row>
    <row r="8719" spans="1:1" x14ac:dyDescent="0.3">
      <c r="A8719" s="8"/>
    </row>
    <row r="8720" spans="1:1" x14ac:dyDescent="0.3">
      <c r="A8720" s="8"/>
    </row>
    <row r="8721" spans="1:1" x14ac:dyDescent="0.3">
      <c r="A8721" s="8"/>
    </row>
    <row r="8722" spans="1:1" x14ac:dyDescent="0.3">
      <c r="A8722" s="8"/>
    </row>
    <row r="8723" spans="1:1" x14ac:dyDescent="0.3">
      <c r="A8723" s="8"/>
    </row>
    <row r="8724" spans="1:1" x14ac:dyDescent="0.3">
      <c r="A8724" s="8"/>
    </row>
    <row r="8725" spans="1:1" x14ac:dyDescent="0.3">
      <c r="A8725" s="8"/>
    </row>
    <row r="8726" spans="1:1" x14ac:dyDescent="0.3">
      <c r="A8726" s="8"/>
    </row>
    <row r="8727" spans="1:1" x14ac:dyDescent="0.3">
      <c r="A8727" s="8"/>
    </row>
    <row r="8728" spans="1:1" x14ac:dyDescent="0.3">
      <c r="A8728" s="8"/>
    </row>
    <row r="8729" spans="1:1" x14ac:dyDescent="0.3">
      <c r="A8729" s="8"/>
    </row>
    <row r="8730" spans="1:1" x14ac:dyDescent="0.3">
      <c r="A8730" s="8"/>
    </row>
    <row r="8731" spans="1:1" x14ac:dyDescent="0.3">
      <c r="A8731" s="8"/>
    </row>
    <row r="8732" spans="1:1" x14ac:dyDescent="0.3">
      <c r="A8732" s="8"/>
    </row>
    <row r="8733" spans="1:1" x14ac:dyDescent="0.3">
      <c r="A8733" s="8"/>
    </row>
    <row r="8734" spans="1:1" x14ac:dyDescent="0.3">
      <c r="A8734" s="8"/>
    </row>
    <row r="8735" spans="1:1" x14ac:dyDescent="0.3">
      <c r="A8735" s="8"/>
    </row>
    <row r="8736" spans="1:1" x14ac:dyDescent="0.3">
      <c r="A8736" s="8"/>
    </row>
    <row r="8737" spans="1:1" x14ac:dyDescent="0.3">
      <c r="A8737" s="8"/>
    </row>
    <row r="8738" spans="1:1" x14ac:dyDescent="0.3">
      <c r="A8738" s="8"/>
    </row>
    <row r="8739" spans="1:1" x14ac:dyDescent="0.3">
      <c r="A8739" s="8"/>
    </row>
    <row r="8740" spans="1:1" x14ac:dyDescent="0.3">
      <c r="A8740" s="8"/>
    </row>
    <row r="8741" spans="1:1" x14ac:dyDescent="0.3">
      <c r="A8741" s="8"/>
    </row>
    <row r="8742" spans="1:1" x14ac:dyDescent="0.3">
      <c r="A8742" s="8"/>
    </row>
    <row r="8743" spans="1:1" x14ac:dyDescent="0.3">
      <c r="A8743" s="8"/>
    </row>
    <row r="8744" spans="1:1" x14ac:dyDescent="0.3">
      <c r="A8744" s="8"/>
    </row>
    <row r="8745" spans="1:1" x14ac:dyDescent="0.3">
      <c r="A8745" s="8"/>
    </row>
    <row r="8746" spans="1:1" x14ac:dyDescent="0.3">
      <c r="A8746" s="8"/>
    </row>
    <row r="8747" spans="1:1" x14ac:dyDescent="0.3">
      <c r="A8747" s="8"/>
    </row>
    <row r="8748" spans="1:1" x14ac:dyDescent="0.3">
      <c r="A8748" s="8"/>
    </row>
    <row r="8749" spans="1:1" x14ac:dyDescent="0.3">
      <c r="A8749" s="8"/>
    </row>
    <row r="8750" spans="1:1" x14ac:dyDescent="0.3">
      <c r="A8750" s="8"/>
    </row>
    <row r="8751" spans="1:1" x14ac:dyDescent="0.3">
      <c r="A8751" s="8"/>
    </row>
    <row r="8752" spans="1:1" x14ac:dyDescent="0.3">
      <c r="A8752" s="8"/>
    </row>
    <row r="8753" spans="1:1" x14ac:dyDescent="0.3">
      <c r="A8753" s="8"/>
    </row>
    <row r="8754" spans="1:1" x14ac:dyDescent="0.3">
      <c r="A8754" s="8"/>
    </row>
    <row r="8755" spans="1:1" x14ac:dyDescent="0.3">
      <c r="A8755" s="8"/>
    </row>
    <row r="8756" spans="1:1" x14ac:dyDescent="0.3">
      <c r="A8756" s="8"/>
    </row>
    <row r="8757" spans="1:1" x14ac:dyDescent="0.3">
      <c r="A8757" s="8"/>
    </row>
    <row r="8758" spans="1:1" x14ac:dyDescent="0.3">
      <c r="A8758" s="8"/>
    </row>
    <row r="8759" spans="1:1" x14ac:dyDescent="0.3">
      <c r="A8759" s="8"/>
    </row>
    <row r="8760" spans="1:1" x14ac:dyDescent="0.3">
      <c r="A8760" s="8"/>
    </row>
    <row r="8761" spans="1:1" x14ac:dyDescent="0.3">
      <c r="A8761" s="8"/>
    </row>
    <row r="8762" spans="1:1" x14ac:dyDescent="0.3">
      <c r="A8762" s="8"/>
    </row>
    <row r="8763" spans="1:1" x14ac:dyDescent="0.3">
      <c r="A8763" s="8"/>
    </row>
    <row r="8764" spans="1:1" x14ac:dyDescent="0.3">
      <c r="A8764" s="8"/>
    </row>
    <row r="8765" spans="1:1" x14ac:dyDescent="0.3">
      <c r="A8765" s="8"/>
    </row>
    <row r="8766" spans="1:1" x14ac:dyDescent="0.3">
      <c r="A8766" s="8"/>
    </row>
    <row r="8767" spans="1:1" x14ac:dyDescent="0.3">
      <c r="A8767" s="8"/>
    </row>
    <row r="8768" spans="1:1" x14ac:dyDescent="0.3">
      <c r="A8768" s="8"/>
    </row>
    <row r="8769" spans="1:1" x14ac:dyDescent="0.3">
      <c r="A8769" s="8"/>
    </row>
    <row r="8770" spans="1:1" x14ac:dyDescent="0.3">
      <c r="A8770" s="8"/>
    </row>
    <row r="8771" spans="1:1" x14ac:dyDescent="0.3">
      <c r="A8771" s="8"/>
    </row>
    <row r="8772" spans="1:1" x14ac:dyDescent="0.3">
      <c r="A8772" s="8"/>
    </row>
    <row r="8773" spans="1:1" x14ac:dyDescent="0.3">
      <c r="A8773" s="8"/>
    </row>
    <row r="8774" spans="1:1" x14ac:dyDescent="0.3">
      <c r="A8774" s="8"/>
    </row>
    <row r="8775" spans="1:1" x14ac:dyDescent="0.3">
      <c r="A8775" s="8"/>
    </row>
    <row r="8776" spans="1:1" x14ac:dyDescent="0.3">
      <c r="A8776" s="8"/>
    </row>
    <row r="8777" spans="1:1" x14ac:dyDescent="0.3">
      <c r="A8777" s="8"/>
    </row>
    <row r="8778" spans="1:1" x14ac:dyDescent="0.3">
      <c r="A8778" s="8"/>
    </row>
    <row r="8779" spans="1:1" x14ac:dyDescent="0.3">
      <c r="A8779" s="8"/>
    </row>
    <row r="8780" spans="1:1" x14ac:dyDescent="0.3">
      <c r="A8780" s="8"/>
    </row>
    <row r="8781" spans="1:1" x14ac:dyDescent="0.3">
      <c r="A8781" s="8"/>
    </row>
    <row r="8782" spans="1:1" x14ac:dyDescent="0.3">
      <c r="A8782" s="8"/>
    </row>
    <row r="8783" spans="1:1" x14ac:dyDescent="0.3">
      <c r="A8783" s="8"/>
    </row>
    <row r="8784" spans="1:1" x14ac:dyDescent="0.3">
      <c r="A8784" s="8"/>
    </row>
    <row r="8785" spans="1:1" x14ac:dyDescent="0.3">
      <c r="A8785" s="8"/>
    </row>
    <row r="8786" spans="1:1" x14ac:dyDescent="0.3">
      <c r="A8786" s="8"/>
    </row>
    <row r="8787" spans="1:1" x14ac:dyDescent="0.3">
      <c r="A8787" s="8"/>
    </row>
    <row r="8788" spans="1:1" x14ac:dyDescent="0.3">
      <c r="A8788" s="8"/>
    </row>
    <row r="8789" spans="1:1" x14ac:dyDescent="0.3">
      <c r="A8789" s="8"/>
    </row>
    <row r="8790" spans="1:1" x14ac:dyDescent="0.3">
      <c r="A8790" s="8"/>
    </row>
    <row r="8791" spans="1:1" x14ac:dyDescent="0.3">
      <c r="A8791" s="8"/>
    </row>
    <row r="8792" spans="1:1" x14ac:dyDescent="0.3">
      <c r="A8792" s="8"/>
    </row>
    <row r="8793" spans="1:1" x14ac:dyDescent="0.3">
      <c r="A8793" s="8"/>
    </row>
    <row r="8794" spans="1:1" x14ac:dyDescent="0.3">
      <c r="A8794" s="8"/>
    </row>
    <row r="8795" spans="1:1" x14ac:dyDescent="0.3">
      <c r="A8795" s="8"/>
    </row>
    <row r="8796" spans="1:1" x14ac:dyDescent="0.3">
      <c r="A8796" s="8"/>
    </row>
    <row r="8797" spans="1:1" x14ac:dyDescent="0.3">
      <c r="A8797" s="8"/>
    </row>
    <row r="8798" spans="1:1" x14ac:dyDescent="0.3">
      <c r="A8798" s="8"/>
    </row>
    <row r="8799" spans="1:1" x14ac:dyDescent="0.3">
      <c r="A8799" s="8"/>
    </row>
    <row r="8800" spans="1:1" x14ac:dyDescent="0.3">
      <c r="A8800" s="8"/>
    </row>
    <row r="8801" spans="1:1" x14ac:dyDescent="0.3">
      <c r="A8801" s="8"/>
    </row>
    <row r="8802" spans="1:1" x14ac:dyDescent="0.3">
      <c r="A8802" s="8"/>
    </row>
    <row r="8803" spans="1:1" x14ac:dyDescent="0.3">
      <c r="A8803" s="8"/>
    </row>
    <row r="8804" spans="1:1" x14ac:dyDescent="0.3">
      <c r="A8804" s="8"/>
    </row>
    <row r="8805" spans="1:1" x14ac:dyDescent="0.3">
      <c r="A8805" s="8"/>
    </row>
    <row r="8806" spans="1:1" x14ac:dyDescent="0.3">
      <c r="A8806" s="8"/>
    </row>
    <row r="8807" spans="1:1" x14ac:dyDescent="0.3">
      <c r="A8807" s="8"/>
    </row>
    <row r="8808" spans="1:1" x14ac:dyDescent="0.3">
      <c r="A8808" s="8"/>
    </row>
    <row r="8809" spans="1:1" x14ac:dyDescent="0.3">
      <c r="A8809" s="8"/>
    </row>
    <row r="8810" spans="1:1" x14ac:dyDescent="0.3">
      <c r="A8810" s="8"/>
    </row>
    <row r="8811" spans="1:1" x14ac:dyDescent="0.3">
      <c r="A8811" s="8"/>
    </row>
    <row r="8812" spans="1:1" x14ac:dyDescent="0.3">
      <c r="A8812" s="8"/>
    </row>
    <row r="8813" spans="1:1" x14ac:dyDescent="0.3">
      <c r="A8813" s="8"/>
    </row>
    <row r="8814" spans="1:1" x14ac:dyDescent="0.3">
      <c r="A8814" s="8"/>
    </row>
    <row r="8815" spans="1:1" x14ac:dyDescent="0.3">
      <c r="A8815" s="8"/>
    </row>
    <row r="8816" spans="1:1" x14ac:dyDescent="0.3">
      <c r="A8816" s="8"/>
    </row>
    <row r="8817" spans="1:1" x14ac:dyDescent="0.3">
      <c r="A8817" s="8"/>
    </row>
    <row r="8818" spans="1:1" x14ac:dyDescent="0.3">
      <c r="A8818" s="8"/>
    </row>
    <row r="8819" spans="1:1" x14ac:dyDescent="0.3">
      <c r="A8819" s="8"/>
    </row>
    <row r="8820" spans="1:1" x14ac:dyDescent="0.3">
      <c r="A8820" s="8"/>
    </row>
    <row r="8821" spans="1:1" x14ac:dyDescent="0.3">
      <c r="A8821" s="8"/>
    </row>
    <row r="8822" spans="1:1" x14ac:dyDescent="0.3">
      <c r="A8822" s="8"/>
    </row>
    <row r="8823" spans="1:1" x14ac:dyDescent="0.3">
      <c r="A8823" s="8"/>
    </row>
    <row r="8824" spans="1:1" x14ac:dyDescent="0.3">
      <c r="A8824" s="8"/>
    </row>
    <row r="8825" spans="1:1" x14ac:dyDescent="0.3">
      <c r="A8825" s="8"/>
    </row>
    <row r="8826" spans="1:1" x14ac:dyDescent="0.3">
      <c r="A8826" s="8"/>
    </row>
    <row r="8827" spans="1:1" x14ac:dyDescent="0.3">
      <c r="A8827" s="8"/>
    </row>
    <row r="8828" spans="1:1" x14ac:dyDescent="0.3">
      <c r="A8828" s="8"/>
    </row>
    <row r="8829" spans="1:1" x14ac:dyDescent="0.3">
      <c r="A8829" s="8"/>
    </row>
    <row r="8830" spans="1:1" x14ac:dyDescent="0.3">
      <c r="A8830" s="8"/>
    </row>
    <row r="8831" spans="1:1" x14ac:dyDescent="0.3">
      <c r="A8831" s="8"/>
    </row>
    <row r="8832" spans="1:1" x14ac:dyDescent="0.3">
      <c r="A8832" s="8"/>
    </row>
    <row r="8833" spans="1:1" x14ac:dyDescent="0.3">
      <c r="A8833" s="8"/>
    </row>
    <row r="8834" spans="1:1" x14ac:dyDescent="0.3">
      <c r="A8834" s="8"/>
    </row>
    <row r="8835" spans="1:1" x14ac:dyDescent="0.3">
      <c r="A8835" s="8"/>
    </row>
    <row r="8836" spans="1:1" x14ac:dyDescent="0.3">
      <c r="A8836" s="8"/>
    </row>
    <row r="8837" spans="1:1" x14ac:dyDescent="0.3">
      <c r="A8837" s="8"/>
    </row>
    <row r="8838" spans="1:1" x14ac:dyDescent="0.3">
      <c r="A8838" s="8"/>
    </row>
    <row r="8839" spans="1:1" x14ac:dyDescent="0.3">
      <c r="A8839" s="8"/>
    </row>
    <row r="8840" spans="1:1" x14ac:dyDescent="0.3">
      <c r="A8840" s="8"/>
    </row>
    <row r="8841" spans="1:1" x14ac:dyDescent="0.3">
      <c r="A8841" s="8"/>
    </row>
    <row r="8842" spans="1:1" x14ac:dyDescent="0.3">
      <c r="A8842" s="8"/>
    </row>
    <row r="8843" spans="1:1" x14ac:dyDescent="0.3">
      <c r="A8843" s="8"/>
    </row>
    <row r="8844" spans="1:1" x14ac:dyDescent="0.3">
      <c r="A8844" s="8"/>
    </row>
    <row r="8845" spans="1:1" x14ac:dyDescent="0.3">
      <c r="A8845" s="8"/>
    </row>
    <row r="8846" spans="1:1" x14ac:dyDescent="0.3">
      <c r="A8846" s="8"/>
    </row>
    <row r="8847" spans="1:1" x14ac:dyDescent="0.3">
      <c r="A8847" s="8"/>
    </row>
    <row r="8848" spans="1:1" x14ac:dyDescent="0.3">
      <c r="A8848" s="8"/>
    </row>
    <row r="8849" spans="1:1" x14ac:dyDescent="0.3">
      <c r="A8849" s="8"/>
    </row>
    <row r="8850" spans="1:1" x14ac:dyDescent="0.3">
      <c r="A8850" s="8"/>
    </row>
    <row r="8851" spans="1:1" x14ac:dyDescent="0.3">
      <c r="A8851" s="8"/>
    </row>
    <row r="8852" spans="1:1" x14ac:dyDescent="0.3">
      <c r="A8852" s="8"/>
    </row>
    <row r="8853" spans="1:1" x14ac:dyDescent="0.3">
      <c r="A8853" s="8"/>
    </row>
    <row r="8854" spans="1:1" x14ac:dyDescent="0.3">
      <c r="A8854" s="8"/>
    </row>
    <row r="8855" spans="1:1" x14ac:dyDescent="0.3">
      <c r="A8855" s="8"/>
    </row>
    <row r="8856" spans="1:1" x14ac:dyDescent="0.3">
      <c r="A8856" s="8"/>
    </row>
    <row r="8857" spans="1:1" x14ac:dyDescent="0.3">
      <c r="A8857" s="8"/>
    </row>
    <row r="8858" spans="1:1" x14ac:dyDescent="0.3">
      <c r="A8858" s="8"/>
    </row>
    <row r="8859" spans="1:1" x14ac:dyDescent="0.3">
      <c r="A8859" s="8"/>
    </row>
    <row r="8860" spans="1:1" x14ac:dyDescent="0.3">
      <c r="A8860" s="8"/>
    </row>
    <row r="8861" spans="1:1" x14ac:dyDescent="0.3">
      <c r="A8861" s="8"/>
    </row>
    <row r="8862" spans="1:1" x14ac:dyDescent="0.3">
      <c r="A8862" s="8"/>
    </row>
    <row r="8863" spans="1:1" x14ac:dyDescent="0.3">
      <c r="A8863" s="8"/>
    </row>
    <row r="8864" spans="1:1" x14ac:dyDescent="0.3">
      <c r="A8864" s="8"/>
    </row>
    <row r="8865" spans="1:1" x14ac:dyDescent="0.3">
      <c r="A8865" s="8"/>
    </row>
    <row r="8866" spans="1:1" x14ac:dyDescent="0.3">
      <c r="A8866" s="8"/>
    </row>
    <row r="8867" spans="1:1" x14ac:dyDescent="0.3">
      <c r="A8867" s="8"/>
    </row>
    <row r="8868" spans="1:1" x14ac:dyDescent="0.3">
      <c r="A8868" s="8"/>
    </row>
    <row r="8869" spans="1:1" x14ac:dyDescent="0.3">
      <c r="A8869" s="8"/>
    </row>
    <row r="8870" spans="1:1" x14ac:dyDescent="0.3">
      <c r="A8870" s="8"/>
    </row>
    <row r="8871" spans="1:1" x14ac:dyDescent="0.3">
      <c r="A8871" s="8"/>
    </row>
    <row r="8872" spans="1:1" x14ac:dyDescent="0.3">
      <c r="A8872" s="8"/>
    </row>
    <row r="8873" spans="1:1" x14ac:dyDescent="0.3">
      <c r="A8873" s="8"/>
    </row>
    <row r="8874" spans="1:1" x14ac:dyDescent="0.3">
      <c r="A8874" s="8"/>
    </row>
    <row r="8875" spans="1:1" x14ac:dyDescent="0.3">
      <c r="A8875" s="8"/>
    </row>
    <row r="8876" spans="1:1" x14ac:dyDescent="0.3">
      <c r="A8876" s="8"/>
    </row>
    <row r="8877" spans="1:1" x14ac:dyDescent="0.3">
      <c r="A8877" s="8"/>
    </row>
    <row r="8878" spans="1:1" x14ac:dyDescent="0.3">
      <c r="A8878" s="8"/>
    </row>
    <row r="8879" spans="1:1" x14ac:dyDescent="0.3">
      <c r="A8879" s="8"/>
    </row>
    <row r="8880" spans="1:1" x14ac:dyDescent="0.3">
      <c r="A8880" s="8"/>
    </row>
    <row r="8881" spans="1:1" x14ac:dyDescent="0.3">
      <c r="A8881" s="8"/>
    </row>
    <row r="8882" spans="1:1" x14ac:dyDescent="0.3">
      <c r="A8882" s="8"/>
    </row>
    <row r="8883" spans="1:1" x14ac:dyDescent="0.3">
      <c r="A8883" s="8"/>
    </row>
    <row r="8884" spans="1:1" x14ac:dyDescent="0.3">
      <c r="A8884" s="8"/>
    </row>
    <row r="8885" spans="1:1" x14ac:dyDescent="0.3">
      <c r="A8885" s="8"/>
    </row>
    <row r="8886" spans="1:1" x14ac:dyDescent="0.3">
      <c r="A8886" s="8"/>
    </row>
    <row r="8887" spans="1:1" x14ac:dyDescent="0.3">
      <c r="A8887" s="8"/>
    </row>
    <row r="8888" spans="1:1" x14ac:dyDescent="0.3">
      <c r="A8888" s="8"/>
    </row>
    <row r="8889" spans="1:1" x14ac:dyDescent="0.3">
      <c r="A8889" s="8"/>
    </row>
    <row r="8890" spans="1:1" x14ac:dyDescent="0.3">
      <c r="A8890" s="8"/>
    </row>
    <row r="8891" spans="1:1" x14ac:dyDescent="0.3">
      <c r="A8891" s="8"/>
    </row>
    <row r="8892" spans="1:1" x14ac:dyDescent="0.3">
      <c r="A8892" s="8"/>
    </row>
    <row r="8893" spans="1:1" x14ac:dyDescent="0.3">
      <c r="A8893" s="8"/>
    </row>
    <row r="8894" spans="1:1" x14ac:dyDescent="0.3">
      <c r="A8894" s="8"/>
    </row>
    <row r="8895" spans="1:1" x14ac:dyDescent="0.3">
      <c r="A8895" s="8"/>
    </row>
    <row r="8896" spans="1:1" x14ac:dyDescent="0.3">
      <c r="A8896" s="8"/>
    </row>
    <row r="8897" spans="1:1" x14ac:dyDescent="0.3">
      <c r="A8897" s="8"/>
    </row>
    <row r="8898" spans="1:1" x14ac:dyDescent="0.3">
      <c r="A8898" s="8"/>
    </row>
    <row r="8899" spans="1:1" x14ac:dyDescent="0.3">
      <c r="A8899" s="8"/>
    </row>
    <row r="8900" spans="1:1" x14ac:dyDescent="0.3">
      <c r="A8900" s="8"/>
    </row>
    <row r="8901" spans="1:1" x14ac:dyDescent="0.3">
      <c r="A8901" s="8"/>
    </row>
    <row r="8902" spans="1:1" x14ac:dyDescent="0.3">
      <c r="A8902" s="8"/>
    </row>
    <row r="8903" spans="1:1" x14ac:dyDescent="0.3">
      <c r="A8903" s="8"/>
    </row>
    <row r="8904" spans="1:1" x14ac:dyDescent="0.3">
      <c r="A8904" s="8"/>
    </row>
    <row r="8905" spans="1:1" x14ac:dyDescent="0.3">
      <c r="A8905" s="8"/>
    </row>
    <row r="8906" spans="1:1" x14ac:dyDescent="0.3">
      <c r="A8906" s="8"/>
    </row>
    <row r="8907" spans="1:1" x14ac:dyDescent="0.3">
      <c r="A8907" s="8"/>
    </row>
    <row r="8908" spans="1:1" x14ac:dyDescent="0.3">
      <c r="A8908" s="8"/>
    </row>
    <row r="8909" spans="1:1" x14ac:dyDescent="0.3">
      <c r="A8909" s="8"/>
    </row>
    <row r="8910" spans="1:1" x14ac:dyDescent="0.3">
      <c r="A8910" s="8"/>
    </row>
    <row r="8911" spans="1:1" x14ac:dyDescent="0.3">
      <c r="A8911" s="8"/>
    </row>
    <row r="8912" spans="1:1" x14ac:dyDescent="0.3">
      <c r="A8912" s="8"/>
    </row>
    <row r="8913" spans="1:1" x14ac:dyDescent="0.3">
      <c r="A8913" s="8"/>
    </row>
    <row r="8914" spans="1:1" x14ac:dyDescent="0.3">
      <c r="A8914" s="8"/>
    </row>
    <row r="8915" spans="1:1" x14ac:dyDescent="0.3">
      <c r="A8915" s="8"/>
    </row>
    <row r="8916" spans="1:1" x14ac:dyDescent="0.3">
      <c r="A8916" s="8"/>
    </row>
    <row r="8917" spans="1:1" x14ac:dyDescent="0.3">
      <c r="A8917" s="8"/>
    </row>
    <row r="8918" spans="1:1" x14ac:dyDescent="0.3">
      <c r="A8918" s="8"/>
    </row>
    <row r="8919" spans="1:1" x14ac:dyDescent="0.3">
      <c r="A8919" s="8"/>
    </row>
    <row r="8920" spans="1:1" x14ac:dyDescent="0.3">
      <c r="A8920" s="8"/>
    </row>
    <row r="8921" spans="1:1" x14ac:dyDescent="0.3">
      <c r="A8921" s="8"/>
    </row>
    <row r="8922" spans="1:1" x14ac:dyDescent="0.3">
      <c r="A8922" s="8"/>
    </row>
    <row r="8923" spans="1:1" x14ac:dyDescent="0.3">
      <c r="A8923" s="8"/>
    </row>
    <row r="8924" spans="1:1" x14ac:dyDescent="0.3">
      <c r="A8924" s="8"/>
    </row>
    <row r="8925" spans="1:1" x14ac:dyDescent="0.3">
      <c r="A8925" s="8"/>
    </row>
    <row r="8926" spans="1:1" x14ac:dyDescent="0.3">
      <c r="A8926" s="8"/>
    </row>
    <row r="8927" spans="1:1" x14ac:dyDescent="0.3">
      <c r="A8927" s="8"/>
    </row>
    <row r="8928" spans="1:1" x14ac:dyDescent="0.3">
      <c r="A8928" s="8"/>
    </row>
    <row r="8929" spans="1:1" x14ac:dyDescent="0.3">
      <c r="A8929" s="8"/>
    </row>
    <row r="8930" spans="1:1" x14ac:dyDescent="0.3">
      <c r="A8930" s="8"/>
    </row>
    <row r="8931" spans="1:1" x14ac:dyDescent="0.3">
      <c r="A8931" s="8"/>
    </row>
    <row r="8932" spans="1:1" x14ac:dyDescent="0.3">
      <c r="A8932" s="8"/>
    </row>
    <row r="8933" spans="1:1" x14ac:dyDescent="0.3">
      <c r="A8933" s="8"/>
    </row>
    <row r="8934" spans="1:1" x14ac:dyDescent="0.3">
      <c r="A8934" s="8"/>
    </row>
    <row r="8935" spans="1:1" x14ac:dyDescent="0.3">
      <c r="A8935" s="8"/>
    </row>
    <row r="8936" spans="1:1" x14ac:dyDescent="0.3">
      <c r="A8936" s="8"/>
    </row>
    <row r="8937" spans="1:1" x14ac:dyDescent="0.3">
      <c r="A8937" s="8"/>
    </row>
    <row r="8938" spans="1:1" x14ac:dyDescent="0.3">
      <c r="A8938" s="8"/>
    </row>
    <row r="8939" spans="1:1" x14ac:dyDescent="0.3">
      <c r="A8939" s="8"/>
    </row>
    <row r="8940" spans="1:1" x14ac:dyDescent="0.3">
      <c r="A8940" s="8"/>
    </row>
    <row r="8941" spans="1:1" x14ac:dyDescent="0.3">
      <c r="A8941" s="8"/>
    </row>
    <row r="8942" spans="1:1" x14ac:dyDescent="0.3">
      <c r="A8942" s="8"/>
    </row>
    <row r="8943" spans="1:1" x14ac:dyDescent="0.3">
      <c r="A8943" s="8"/>
    </row>
    <row r="8944" spans="1:1" x14ac:dyDescent="0.3">
      <c r="A8944" s="8"/>
    </row>
    <row r="8945" spans="1:1" x14ac:dyDescent="0.3">
      <c r="A8945" s="8"/>
    </row>
    <row r="8946" spans="1:1" x14ac:dyDescent="0.3">
      <c r="A8946" s="8"/>
    </row>
    <row r="8947" spans="1:1" x14ac:dyDescent="0.3">
      <c r="A8947" s="8"/>
    </row>
    <row r="8948" spans="1:1" x14ac:dyDescent="0.3">
      <c r="A8948" s="8"/>
    </row>
    <row r="8949" spans="1:1" x14ac:dyDescent="0.3">
      <c r="A8949" s="8"/>
    </row>
    <row r="8950" spans="1:1" x14ac:dyDescent="0.3">
      <c r="A8950" s="8"/>
    </row>
    <row r="8951" spans="1:1" x14ac:dyDescent="0.3">
      <c r="A8951" s="8"/>
    </row>
    <row r="8952" spans="1:1" x14ac:dyDescent="0.3">
      <c r="A8952" s="8"/>
    </row>
    <row r="8953" spans="1:1" x14ac:dyDescent="0.3">
      <c r="A8953" s="8"/>
    </row>
    <row r="8954" spans="1:1" x14ac:dyDescent="0.3">
      <c r="A8954" s="8"/>
    </row>
    <row r="8955" spans="1:1" x14ac:dyDescent="0.3">
      <c r="A8955" s="8"/>
    </row>
    <row r="8956" spans="1:1" x14ac:dyDescent="0.3">
      <c r="A8956" s="8"/>
    </row>
    <row r="8957" spans="1:1" x14ac:dyDescent="0.3">
      <c r="A8957" s="8"/>
    </row>
    <row r="8958" spans="1:1" x14ac:dyDescent="0.3">
      <c r="A8958" s="8"/>
    </row>
    <row r="8959" spans="1:1" x14ac:dyDescent="0.3">
      <c r="A8959" s="8"/>
    </row>
    <row r="8960" spans="1:1" x14ac:dyDescent="0.3">
      <c r="A8960" s="8"/>
    </row>
    <row r="8961" spans="1:1" x14ac:dyDescent="0.3">
      <c r="A8961" s="8"/>
    </row>
    <row r="8962" spans="1:1" x14ac:dyDescent="0.3">
      <c r="A8962" s="8"/>
    </row>
    <row r="8963" spans="1:1" x14ac:dyDescent="0.3">
      <c r="A8963" s="8"/>
    </row>
    <row r="8964" spans="1:1" x14ac:dyDescent="0.3">
      <c r="A8964" s="8"/>
    </row>
    <row r="8965" spans="1:1" x14ac:dyDescent="0.3">
      <c r="A8965" s="8"/>
    </row>
    <row r="8966" spans="1:1" x14ac:dyDescent="0.3">
      <c r="A8966" s="8"/>
    </row>
    <row r="8967" spans="1:1" x14ac:dyDescent="0.3">
      <c r="A8967" s="8"/>
    </row>
    <row r="8968" spans="1:1" x14ac:dyDescent="0.3">
      <c r="A8968" s="8"/>
    </row>
    <row r="8969" spans="1:1" x14ac:dyDescent="0.3">
      <c r="A8969" s="8"/>
    </row>
    <row r="8970" spans="1:1" x14ac:dyDescent="0.3">
      <c r="A8970" s="8"/>
    </row>
    <row r="8971" spans="1:1" x14ac:dyDescent="0.3">
      <c r="A8971" s="8"/>
    </row>
    <row r="8972" spans="1:1" x14ac:dyDescent="0.3">
      <c r="A8972" s="8"/>
    </row>
    <row r="8973" spans="1:1" x14ac:dyDescent="0.3">
      <c r="A8973" s="8"/>
    </row>
    <row r="8974" spans="1:1" x14ac:dyDescent="0.3">
      <c r="A8974" s="8"/>
    </row>
    <row r="8975" spans="1:1" x14ac:dyDescent="0.3">
      <c r="A8975" s="8"/>
    </row>
    <row r="8976" spans="1:1" x14ac:dyDescent="0.3">
      <c r="A8976" s="8"/>
    </row>
    <row r="8977" spans="1:1" x14ac:dyDescent="0.3">
      <c r="A8977" s="8"/>
    </row>
    <row r="8978" spans="1:1" x14ac:dyDescent="0.3">
      <c r="A8978" s="8"/>
    </row>
    <row r="8979" spans="1:1" x14ac:dyDescent="0.3">
      <c r="A8979" s="8"/>
    </row>
    <row r="8980" spans="1:1" x14ac:dyDescent="0.3">
      <c r="A8980" s="8"/>
    </row>
    <row r="8981" spans="1:1" x14ac:dyDescent="0.3">
      <c r="A8981" s="8"/>
    </row>
    <row r="8982" spans="1:1" x14ac:dyDescent="0.3">
      <c r="A8982" s="8"/>
    </row>
    <row r="8983" spans="1:1" x14ac:dyDescent="0.3">
      <c r="A8983" s="8"/>
    </row>
    <row r="8984" spans="1:1" x14ac:dyDescent="0.3">
      <c r="A8984" s="8"/>
    </row>
    <row r="8985" spans="1:1" x14ac:dyDescent="0.3">
      <c r="A8985" s="8"/>
    </row>
    <row r="8986" spans="1:1" x14ac:dyDescent="0.3">
      <c r="A8986" s="8"/>
    </row>
    <row r="8987" spans="1:1" x14ac:dyDescent="0.3">
      <c r="A8987" s="8"/>
    </row>
    <row r="8988" spans="1:1" x14ac:dyDescent="0.3">
      <c r="A8988" s="8"/>
    </row>
    <row r="8989" spans="1:1" x14ac:dyDescent="0.3">
      <c r="A8989" s="8"/>
    </row>
    <row r="8990" spans="1:1" x14ac:dyDescent="0.3">
      <c r="A8990" s="8"/>
    </row>
    <row r="8991" spans="1:1" x14ac:dyDescent="0.3">
      <c r="A8991" s="8"/>
    </row>
    <row r="8992" spans="1:1" x14ac:dyDescent="0.3">
      <c r="A8992" s="8"/>
    </row>
    <row r="8993" spans="1:1" x14ac:dyDescent="0.3">
      <c r="A8993" s="8"/>
    </row>
    <row r="8994" spans="1:1" x14ac:dyDescent="0.3">
      <c r="A8994" s="8"/>
    </row>
    <row r="8995" spans="1:1" x14ac:dyDescent="0.3">
      <c r="A8995" s="8"/>
    </row>
    <row r="8996" spans="1:1" x14ac:dyDescent="0.3">
      <c r="A8996" s="8"/>
    </row>
    <row r="8997" spans="1:1" x14ac:dyDescent="0.3">
      <c r="A8997" s="8"/>
    </row>
    <row r="8998" spans="1:1" x14ac:dyDescent="0.3">
      <c r="A8998" s="8"/>
    </row>
    <row r="8999" spans="1:1" x14ac:dyDescent="0.3">
      <c r="A8999" s="8"/>
    </row>
    <row r="9000" spans="1:1" x14ac:dyDescent="0.3">
      <c r="A9000" s="8"/>
    </row>
    <row r="9001" spans="1:1" x14ac:dyDescent="0.3">
      <c r="A9001" s="8"/>
    </row>
    <row r="9002" spans="1:1" x14ac:dyDescent="0.3">
      <c r="A9002" s="8"/>
    </row>
    <row r="9003" spans="1:1" x14ac:dyDescent="0.3">
      <c r="A9003" s="8"/>
    </row>
    <row r="9004" spans="1:1" x14ac:dyDescent="0.3">
      <c r="A9004" s="8"/>
    </row>
    <row r="9005" spans="1:1" x14ac:dyDescent="0.3">
      <c r="A9005" s="8"/>
    </row>
    <row r="9006" spans="1:1" x14ac:dyDescent="0.3">
      <c r="A9006" s="8"/>
    </row>
    <row r="9007" spans="1:1" x14ac:dyDescent="0.3">
      <c r="A9007" s="8"/>
    </row>
    <row r="9008" spans="1:1" x14ac:dyDescent="0.3">
      <c r="A9008" s="8"/>
    </row>
    <row r="9009" spans="1:1" x14ac:dyDescent="0.3">
      <c r="A9009" s="8"/>
    </row>
    <row r="9010" spans="1:1" x14ac:dyDescent="0.3">
      <c r="A9010" s="8"/>
    </row>
    <row r="9011" spans="1:1" x14ac:dyDescent="0.3">
      <c r="A9011" s="8"/>
    </row>
    <row r="9012" spans="1:1" x14ac:dyDescent="0.3">
      <c r="A9012" s="8"/>
    </row>
    <row r="9013" spans="1:1" x14ac:dyDescent="0.3">
      <c r="A9013" s="8"/>
    </row>
    <row r="9014" spans="1:1" x14ac:dyDescent="0.3">
      <c r="A9014" s="8"/>
    </row>
    <row r="9015" spans="1:1" x14ac:dyDescent="0.3">
      <c r="A9015" s="8"/>
    </row>
    <row r="9016" spans="1:1" x14ac:dyDescent="0.3">
      <c r="A9016" s="8"/>
    </row>
    <row r="9017" spans="1:1" x14ac:dyDescent="0.3">
      <c r="A9017" s="8"/>
    </row>
    <row r="9018" spans="1:1" x14ac:dyDescent="0.3">
      <c r="A9018" s="8"/>
    </row>
    <row r="9019" spans="1:1" x14ac:dyDescent="0.3">
      <c r="A9019" s="8"/>
    </row>
    <row r="9020" spans="1:1" x14ac:dyDescent="0.3">
      <c r="A9020" s="8"/>
    </row>
    <row r="9021" spans="1:1" x14ac:dyDescent="0.3">
      <c r="A9021" s="8"/>
    </row>
    <row r="9022" spans="1:1" x14ac:dyDescent="0.3">
      <c r="A9022" s="8"/>
    </row>
    <row r="9023" spans="1:1" x14ac:dyDescent="0.3">
      <c r="A9023" s="8"/>
    </row>
    <row r="9024" spans="1:1" x14ac:dyDescent="0.3">
      <c r="A9024" s="8"/>
    </row>
    <row r="9025" spans="1:1" x14ac:dyDescent="0.3">
      <c r="A9025" s="8"/>
    </row>
    <row r="9026" spans="1:1" x14ac:dyDescent="0.3">
      <c r="A9026" s="8"/>
    </row>
    <row r="9027" spans="1:1" x14ac:dyDescent="0.3">
      <c r="A9027" s="8"/>
    </row>
    <row r="9028" spans="1:1" x14ac:dyDescent="0.3">
      <c r="A9028" s="8"/>
    </row>
    <row r="9029" spans="1:1" x14ac:dyDescent="0.3">
      <c r="A9029" s="8"/>
    </row>
    <row r="9030" spans="1:1" x14ac:dyDescent="0.3">
      <c r="A9030" s="8"/>
    </row>
    <row r="9031" spans="1:1" x14ac:dyDescent="0.3">
      <c r="A9031" s="8"/>
    </row>
    <row r="9032" spans="1:1" x14ac:dyDescent="0.3">
      <c r="A9032" s="8"/>
    </row>
    <row r="9033" spans="1:1" x14ac:dyDescent="0.3">
      <c r="A9033" s="8"/>
    </row>
    <row r="9034" spans="1:1" x14ac:dyDescent="0.3">
      <c r="A9034" s="8"/>
    </row>
    <row r="9035" spans="1:1" x14ac:dyDescent="0.3">
      <c r="A9035" s="8"/>
    </row>
    <row r="9036" spans="1:1" x14ac:dyDescent="0.3">
      <c r="A9036" s="8"/>
    </row>
    <row r="9037" spans="1:1" x14ac:dyDescent="0.3">
      <c r="A9037" s="8"/>
    </row>
    <row r="9038" spans="1:1" x14ac:dyDescent="0.3">
      <c r="A9038" s="8"/>
    </row>
    <row r="9039" spans="1:1" x14ac:dyDescent="0.3">
      <c r="A9039" s="8"/>
    </row>
    <row r="9040" spans="1:1" x14ac:dyDescent="0.3">
      <c r="A9040" s="8"/>
    </row>
    <row r="9041" spans="1:1" x14ac:dyDescent="0.3">
      <c r="A9041" s="8"/>
    </row>
    <row r="9042" spans="1:1" x14ac:dyDescent="0.3">
      <c r="A9042" s="8"/>
    </row>
    <row r="9043" spans="1:1" x14ac:dyDescent="0.3">
      <c r="A9043" s="8"/>
    </row>
    <row r="9044" spans="1:1" x14ac:dyDescent="0.3">
      <c r="A9044" s="8"/>
    </row>
    <row r="9045" spans="1:1" x14ac:dyDescent="0.3">
      <c r="A9045" s="8"/>
    </row>
    <row r="9046" spans="1:1" x14ac:dyDescent="0.3">
      <c r="A9046" s="8"/>
    </row>
    <row r="9047" spans="1:1" x14ac:dyDescent="0.3">
      <c r="A9047" s="8"/>
    </row>
    <row r="9048" spans="1:1" x14ac:dyDescent="0.3">
      <c r="A9048" s="8"/>
    </row>
    <row r="9049" spans="1:1" x14ac:dyDescent="0.3">
      <c r="A9049" s="8"/>
    </row>
    <row r="9050" spans="1:1" x14ac:dyDescent="0.3">
      <c r="A9050" s="8"/>
    </row>
    <row r="9051" spans="1:1" x14ac:dyDescent="0.3">
      <c r="A9051" s="8"/>
    </row>
    <row r="9052" spans="1:1" x14ac:dyDescent="0.3">
      <c r="A9052" s="8"/>
    </row>
    <row r="9053" spans="1:1" x14ac:dyDescent="0.3">
      <c r="A9053" s="8"/>
    </row>
    <row r="9054" spans="1:1" x14ac:dyDescent="0.3">
      <c r="A9054" s="8"/>
    </row>
    <row r="9055" spans="1:1" x14ac:dyDescent="0.3">
      <c r="A9055" s="8"/>
    </row>
    <row r="9056" spans="1:1" x14ac:dyDescent="0.3">
      <c r="A9056" s="8"/>
    </row>
    <row r="9057" spans="1:1" x14ac:dyDescent="0.3">
      <c r="A9057" s="8"/>
    </row>
    <row r="9058" spans="1:1" x14ac:dyDescent="0.3">
      <c r="A9058" s="8"/>
    </row>
    <row r="9059" spans="1:1" x14ac:dyDescent="0.3">
      <c r="A9059" s="8"/>
    </row>
    <row r="9060" spans="1:1" x14ac:dyDescent="0.3">
      <c r="A9060" s="8"/>
    </row>
    <row r="9061" spans="1:1" x14ac:dyDescent="0.3">
      <c r="A9061" s="8"/>
    </row>
    <row r="9062" spans="1:1" x14ac:dyDescent="0.3">
      <c r="A9062" s="8"/>
    </row>
    <row r="9063" spans="1:1" x14ac:dyDescent="0.3">
      <c r="A9063" s="8"/>
    </row>
    <row r="9064" spans="1:1" x14ac:dyDescent="0.3">
      <c r="A9064" s="8"/>
    </row>
    <row r="9065" spans="1:1" x14ac:dyDescent="0.3">
      <c r="A9065" s="8"/>
    </row>
    <row r="9066" spans="1:1" x14ac:dyDescent="0.3">
      <c r="A9066" s="8"/>
    </row>
    <row r="9067" spans="1:1" x14ac:dyDescent="0.3">
      <c r="A9067" s="8"/>
    </row>
    <row r="9068" spans="1:1" x14ac:dyDescent="0.3">
      <c r="A9068" s="8"/>
    </row>
    <row r="9069" spans="1:1" x14ac:dyDescent="0.3">
      <c r="A9069" s="8"/>
    </row>
    <row r="9070" spans="1:1" x14ac:dyDescent="0.3">
      <c r="A9070" s="8"/>
    </row>
    <row r="9071" spans="1:1" x14ac:dyDescent="0.3">
      <c r="A9071" s="8"/>
    </row>
    <row r="9072" spans="1:1" x14ac:dyDescent="0.3">
      <c r="A9072" s="8"/>
    </row>
    <row r="9073" spans="1:1" x14ac:dyDescent="0.3">
      <c r="A9073" s="8"/>
    </row>
    <row r="9074" spans="1:1" x14ac:dyDescent="0.3">
      <c r="A9074" s="8"/>
    </row>
    <row r="9075" spans="1:1" x14ac:dyDescent="0.3">
      <c r="A9075" s="8"/>
    </row>
    <row r="9076" spans="1:1" x14ac:dyDescent="0.3">
      <c r="A9076" s="8"/>
    </row>
    <row r="9077" spans="1:1" x14ac:dyDescent="0.3">
      <c r="A9077" s="8"/>
    </row>
    <row r="9078" spans="1:1" x14ac:dyDescent="0.3">
      <c r="A9078" s="8"/>
    </row>
    <row r="9079" spans="1:1" x14ac:dyDescent="0.3">
      <c r="A9079" s="8"/>
    </row>
    <row r="9080" spans="1:1" x14ac:dyDescent="0.3">
      <c r="A9080" s="8"/>
    </row>
    <row r="9081" spans="1:1" x14ac:dyDescent="0.3">
      <c r="A9081" s="8"/>
    </row>
    <row r="9082" spans="1:1" x14ac:dyDescent="0.3">
      <c r="A9082" s="8"/>
    </row>
    <row r="9083" spans="1:1" x14ac:dyDescent="0.3">
      <c r="A9083" s="8"/>
    </row>
    <row r="9084" spans="1:1" x14ac:dyDescent="0.3">
      <c r="A9084" s="8"/>
    </row>
    <row r="9085" spans="1:1" x14ac:dyDescent="0.3">
      <c r="A9085" s="8"/>
    </row>
    <row r="9086" spans="1:1" x14ac:dyDescent="0.3">
      <c r="A9086" s="8"/>
    </row>
    <row r="9087" spans="1:1" x14ac:dyDescent="0.3">
      <c r="A9087" s="8"/>
    </row>
    <row r="9088" spans="1:1" x14ac:dyDescent="0.3">
      <c r="A9088" s="8"/>
    </row>
    <row r="9089" spans="1:1" x14ac:dyDescent="0.3">
      <c r="A9089" s="8"/>
    </row>
    <row r="9090" spans="1:1" x14ac:dyDescent="0.3">
      <c r="A9090" s="8"/>
    </row>
    <row r="9091" spans="1:1" x14ac:dyDescent="0.3">
      <c r="A9091" s="8"/>
    </row>
    <row r="9092" spans="1:1" x14ac:dyDescent="0.3">
      <c r="A9092" s="8"/>
    </row>
    <row r="9093" spans="1:1" x14ac:dyDescent="0.3">
      <c r="A9093" s="8"/>
    </row>
    <row r="9094" spans="1:1" x14ac:dyDescent="0.3">
      <c r="A9094" s="8"/>
    </row>
    <row r="9095" spans="1:1" x14ac:dyDescent="0.3">
      <c r="A9095" s="8"/>
    </row>
    <row r="9096" spans="1:1" x14ac:dyDescent="0.3">
      <c r="A9096" s="8"/>
    </row>
    <row r="9097" spans="1:1" x14ac:dyDescent="0.3">
      <c r="A9097" s="8"/>
    </row>
    <row r="9098" spans="1:1" x14ac:dyDescent="0.3">
      <c r="A9098" s="8"/>
    </row>
    <row r="9099" spans="1:1" x14ac:dyDescent="0.3">
      <c r="A9099" s="8"/>
    </row>
    <row r="9100" spans="1:1" x14ac:dyDescent="0.3">
      <c r="A9100" s="8"/>
    </row>
    <row r="9101" spans="1:1" x14ac:dyDescent="0.3">
      <c r="A9101" s="8"/>
    </row>
    <row r="9102" spans="1:1" x14ac:dyDescent="0.3">
      <c r="A9102" s="8"/>
    </row>
    <row r="9103" spans="1:1" x14ac:dyDescent="0.3">
      <c r="A9103" s="8"/>
    </row>
    <row r="9104" spans="1:1" x14ac:dyDescent="0.3">
      <c r="A9104" s="8"/>
    </row>
    <row r="9105" spans="1:1" x14ac:dyDescent="0.3">
      <c r="A9105" s="8"/>
    </row>
    <row r="9106" spans="1:1" x14ac:dyDescent="0.3">
      <c r="A9106" s="8"/>
    </row>
    <row r="9107" spans="1:1" x14ac:dyDescent="0.3">
      <c r="A9107" s="8"/>
    </row>
    <row r="9108" spans="1:1" x14ac:dyDescent="0.3">
      <c r="A9108" s="8"/>
    </row>
    <row r="9109" spans="1:1" x14ac:dyDescent="0.3">
      <c r="A9109" s="8"/>
    </row>
    <row r="9110" spans="1:1" x14ac:dyDescent="0.3">
      <c r="A9110" s="8"/>
    </row>
    <row r="9111" spans="1:1" x14ac:dyDescent="0.3">
      <c r="A9111" s="8"/>
    </row>
    <row r="9112" spans="1:1" x14ac:dyDescent="0.3">
      <c r="A9112" s="8"/>
    </row>
    <row r="9113" spans="1:1" x14ac:dyDescent="0.3">
      <c r="A9113" s="8"/>
    </row>
    <row r="9114" spans="1:1" x14ac:dyDescent="0.3">
      <c r="A9114" s="8"/>
    </row>
    <row r="9115" spans="1:1" x14ac:dyDescent="0.3">
      <c r="A9115" s="8"/>
    </row>
    <row r="9116" spans="1:1" x14ac:dyDescent="0.3">
      <c r="A9116" s="8"/>
    </row>
    <row r="9117" spans="1:1" x14ac:dyDescent="0.3">
      <c r="A9117" s="8"/>
    </row>
    <row r="9118" spans="1:1" x14ac:dyDescent="0.3">
      <c r="A9118" s="8"/>
    </row>
    <row r="9119" spans="1:1" x14ac:dyDescent="0.3">
      <c r="A9119" s="8"/>
    </row>
    <row r="9120" spans="1:1" x14ac:dyDescent="0.3">
      <c r="A9120" s="8"/>
    </row>
    <row r="9121" spans="1:1" x14ac:dyDescent="0.3">
      <c r="A9121" s="8"/>
    </row>
    <row r="9122" spans="1:1" x14ac:dyDescent="0.3">
      <c r="A9122" s="8"/>
    </row>
    <row r="9123" spans="1:1" x14ac:dyDescent="0.3">
      <c r="A9123" s="8"/>
    </row>
    <row r="9124" spans="1:1" x14ac:dyDescent="0.3">
      <c r="A9124" s="8"/>
    </row>
    <row r="9125" spans="1:1" x14ac:dyDescent="0.3">
      <c r="A9125" s="8"/>
    </row>
    <row r="9126" spans="1:1" x14ac:dyDescent="0.3">
      <c r="A9126" s="8"/>
    </row>
    <row r="9127" spans="1:1" x14ac:dyDescent="0.3">
      <c r="A9127" s="8"/>
    </row>
    <row r="9128" spans="1:1" x14ac:dyDescent="0.3">
      <c r="A9128" s="8"/>
    </row>
    <row r="9129" spans="1:1" x14ac:dyDescent="0.3">
      <c r="A9129" s="8"/>
    </row>
    <row r="9130" spans="1:1" x14ac:dyDescent="0.3">
      <c r="A9130" s="8"/>
    </row>
    <row r="9131" spans="1:1" x14ac:dyDescent="0.3">
      <c r="A9131" s="8"/>
    </row>
    <row r="9132" spans="1:1" x14ac:dyDescent="0.3">
      <c r="A9132" s="8"/>
    </row>
    <row r="9133" spans="1:1" x14ac:dyDescent="0.3">
      <c r="A9133" s="8"/>
    </row>
    <row r="9134" spans="1:1" x14ac:dyDescent="0.3">
      <c r="A9134" s="8"/>
    </row>
    <row r="9135" spans="1:1" x14ac:dyDescent="0.3">
      <c r="A9135" s="8"/>
    </row>
    <row r="9136" spans="1:1" x14ac:dyDescent="0.3">
      <c r="A9136" s="8"/>
    </row>
    <row r="9137" spans="1:1" x14ac:dyDescent="0.3">
      <c r="A9137" s="8"/>
    </row>
    <row r="9138" spans="1:1" x14ac:dyDescent="0.3">
      <c r="A9138" s="8"/>
    </row>
    <row r="9139" spans="1:1" x14ac:dyDescent="0.3">
      <c r="A9139" s="8"/>
    </row>
    <row r="9140" spans="1:1" x14ac:dyDescent="0.3">
      <c r="A9140" s="8"/>
    </row>
    <row r="9141" spans="1:1" x14ac:dyDescent="0.3">
      <c r="A9141" s="8"/>
    </row>
    <row r="9142" spans="1:1" x14ac:dyDescent="0.3">
      <c r="A9142" s="8"/>
    </row>
    <row r="9143" spans="1:1" x14ac:dyDescent="0.3">
      <c r="A9143" s="8"/>
    </row>
    <row r="9144" spans="1:1" x14ac:dyDescent="0.3">
      <c r="A9144" s="8"/>
    </row>
    <row r="9145" spans="1:1" x14ac:dyDescent="0.3">
      <c r="A9145" s="8"/>
    </row>
    <row r="9146" spans="1:1" x14ac:dyDescent="0.3">
      <c r="A9146" s="8"/>
    </row>
    <row r="9147" spans="1:1" x14ac:dyDescent="0.3">
      <c r="A9147" s="8"/>
    </row>
    <row r="9148" spans="1:1" x14ac:dyDescent="0.3">
      <c r="A9148" s="8"/>
    </row>
    <row r="9149" spans="1:1" x14ac:dyDescent="0.3">
      <c r="A9149" s="8"/>
    </row>
    <row r="9150" spans="1:1" x14ac:dyDescent="0.3">
      <c r="A9150" s="8"/>
    </row>
    <row r="9151" spans="1:1" x14ac:dyDescent="0.3">
      <c r="A9151" s="8"/>
    </row>
    <row r="9152" spans="1:1" x14ac:dyDescent="0.3">
      <c r="A9152" s="8"/>
    </row>
    <row r="9153" spans="1:1" x14ac:dyDescent="0.3">
      <c r="A9153" s="8"/>
    </row>
    <row r="9154" spans="1:1" x14ac:dyDescent="0.3">
      <c r="A9154" s="8"/>
    </row>
    <row r="9155" spans="1:1" x14ac:dyDescent="0.3">
      <c r="A9155" s="8"/>
    </row>
    <row r="9156" spans="1:1" x14ac:dyDescent="0.3">
      <c r="A9156" s="8"/>
    </row>
    <row r="9157" spans="1:1" x14ac:dyDescent="0.3">
      <c r="A9157" s="8"/>
    </row>
    <row r="9158" spans="1:1" x14ac:dyDescent="0.3">
      <c r="A9158" s="8"/>
    </row>
    <row r="9159" spans="1:1" x14ac:dyDescent="0.3">
      <c r="A9159" s="8"/>
    </row>
    <row r="9160" spans="1:1" x14ac:dyDescent="0.3">
      <c r="A9160" s="8"/>
    </row>
    <row r="9161" spans="1:1" x14ac:dyDescent="0.3">
      <c r="A9161" s="8"/>
    </row>
    <row r="9162" spans="1:1" x14ac:dyDescent="0.3">
      <c r="A9162" s="8"/>
    </row>
    <row r="9163" spans="1:1" x14ac:dyDescent="0.3">
      <c r="A9163" s="8"/>
    </row>
    <row r="9164" spans="1:1" x14ac:dyDescent="0.3">
      <c r="A9164" s="8"/>
    </row>
    <row r="9165" spans="1:1" x14ac:dyDescent="0.3">
      <c r="A9165" s="8"/>
    </row>
    <row r="9166" spans="1:1" x14ac:dyDescent="0.3">
      <c r="A9166" s="8"/>
    </row>
    <row r="9167" spans="1:1" x14ac:dyDescent="0.3">
      <c r="A9167" s="8"/>
    </row>
    <row r="9168" spans="1:1" x14ac:dyDescent="0.3">
      <c r="A9168" s="8"/>
    </row>
    <row r="9169" spans="1:1" x14ac:dyDescent="0.3">
      <c r="A9169" s="8"/>
    </row>
    <row r="9170" spans="1:1" x14ac:dyDescent="0.3">
      <c r="A9170" s="8"/>
    </row>
    <row r="9171" spans="1:1" x14ac:dyDescent="0.3">
      <c r="A9171" s="8"/>
    </row>
    <row r="9172" spans="1:1" x14ac:dyDescent="0.3">
      <c r="A9172" s="8"/>
    </row>
    <row r="9173" spans="1:1" x14ac:dyDescent="0.3">
      <c r="A9173" s="8"/>
    </row>
    <row r="9174" spans="1:1" x14ac:dyDescent="0.3">
      <c r="A9174" s="8"/>
    </row>
    <row r="9175" spans="1:1" x14ac:dyDescent="0.3">
      <c r="A9175" s="8"/>
    </row>
    <row r="9176" spans="1:1" x14ac:dyDescent="0.3">
      <c r="A9176" s="8"/>
    </row>
    <row r="9177" spans="1:1" x14ac:dyDescent="0.3">
      <c r="A9177" s="8"/>
    </row>
    <row r="9178" spans="1:1" x14ac:dyDescent="0.3">
      <c r="A9178" s="8"/>
    </row>
    <row r="9179" spans="1:1" x14ac:dyDescent="0.3">
      <c r="A9179" s="8"/>
    </row>
    <row r="9180" spans="1:1" x14ac:dyDescent="0.3">
      <c r="A9180" s="8"/>
    </row>
    <row r="9181" spans="1:1" x14ac:dyDescent="0.3">
      <c r="A9181" s="8"/>
    </row>
    <row r="9182" spans="1:1" x14ac:dyDescent="0.3">
      <c r="A9182" s="8"/>
    </row>
    <row r="9183" spans="1:1" x14ac:dyDescent="0.3">
      <c r="A9183" s="8"/>
    </row>
    <row r="9184" spans="1:1" x14ac:dyDescent="0.3">
      <c r="A9184" s="8"/>
    </row>
    <row r="9185" spans="1:1" x14ac:dyDescent="0.3">
      <c r="A9185" s="8"/>
    </row>
    <row r="9186" spans="1:1" x14ac:dyDescent="0.3">
      <c r="A9186" s="8"/>
    </row>
    <row r="9187" spans="1:1" x14ac:dyDescent="0.3">
      <c r="A9187" s="8"/>
    </row>
    <row r="9188" spans="1:1" x14ac:dyDescent="0.3">
      <c r="A9188" s="8"/>
    </row>
    <row r="9189" spans="1:1" x14ac:dyDescent="0.3">
      <c r="A9189" s="8"/>
    </row>
    <row r="9190" spans="1:1" x14ac:dyDescent="0.3">
      <c r="A9190" s="8"/>
    </row>
    <row r="9191" spans="1:1" x14ac:dyDescent="0.3">
      <c r="A9191" s="8"/>
    </row>
    <row r="9192" spans="1:1" x14ac:dyDescent="0.3">
      <c r="A9192" s="8"/>
    </row>
    <row r="9193" spans="1:1" x14ac:dyDescent="0.3">
      <c r="A9193" s="8"/>
    </row>
    <row r="9194" spans="1:1" x14ac:dyDescent="0.3">
      <c r="A9194" s="8"/>
    </row>
    <row r="9195" spans="1:1" x14ac:dyDescent="0.3">
      <c r="A9195" s="8"/>
    </row>
    <row r="9196" spans="1:1" x14ac:dyDescent="0.3">
      <c r="A9196" s="8"/>
    </row>
    <row r="9197" spans="1:1" x14ac:dyDescent="0.3">
      <c r="A9197" s="8"/>
    </row>
    <row r="9198" spans="1:1" x14ac:dyDescent="0.3">
      <c r="A9198" s="8"/>
    </row>
    <row r="9199" spans="1:1" x14ac:dyDescent="0.3">
      <c r="A9199" s="8"/>
    </row>
    <row r="9200" spans="1:1" x14ac:dyDescent="0.3">
      <c r="A9200" s="8"/>
    </row>
    <row r="9201" spans="1:1" x14ac:dyDescent="0.3">
      <c r="A9201" s="8"/>
    </row>
    <row r="9202" spans="1:1" x14ac:dyDescent="0.3">
      <c r="A9202" s="8"/>
    </row>
    <row r="9203" spans="1:1" x14ac:dyDescent="0.3">
      <c r="A9203" s="8"/>
    </row>
    <row r="9204" spans="1:1" x14ac:dyDescent="0.3">
      <c r="A9204" s="8"/>
    </row>
    <row r="9205" spans="1:1" x14ac:dyDescent="0.3">
      <c r="A9205" s="8"/>
    </row>
    <row r="9206" spans="1:1" x14ac:dyDescent="0.3">
      <c r="A9206" s="8"/>
    </row>
    <row r="9207" spans="1:1" x14ac:dyDescent="0.3">
      <c r="A9207" s="8"/>
    </row>
    <row r="9208" spans="1:1" x14ac:dyDescent="0.3">
      <c r="A9208" s="8"/>
    </row>
    <row r="9209" spans="1:1" x14ac:dyDescent="0.3">
      <c r="A9209" s="8"/>
    </row>
    <row r="9210" spans="1:1" x14ac:dyDescent="0.3">
      <c r="A9210" s="8"/>
    </row>
    <row r="9211" spans="1:1" x14ac:dyDescent="0.3">
      <c r="A9211" s="8"/>
    </row>
    <row r="9212" spans="1:1" x14ac:dyDescent="0.3">
      <c r="A9212" s="8"/>
    </row>
    <row r="9213" spans="1:1" x14ac:dyDescent="0.3">
      <c r="A9213" s="8"/>
    </row>
    <row r="9214" spans="1:1" x14ac:dyDescent="0.3">
      <c r="A9214" s="8"/>
    </row>
    <row r="9215" spans="1:1" x14ac:dyDescent="0.3">
      <c r="A9215" s="8"/>
    </row>
    <row r="9216" spans="1:1" x14ac:dyDescent="0.3">
      <c r="A9216" s="8"/>
    </row>
    <row r="9217" spans="1:1" x14ac:dyDescent="0.3">
      <c r="A9217" s="8"/>
    </row>
    <row r="9218" spans="1:1" x14ac:dyDescent="0.3">
      <c r="A9218" s="8"/>
    </row>
    <row r="9219" spans="1:1" x14ac:dyDescent="0.3">
      <c r="A9219" s="8"/>
    </row>
    <row r="9220" spans="1:1" x14ac:dyDescent="0.3">
      <c r="A9220" s="8"/>
    </row>
    <row r="9221" spans="1:1" x14ac:dyDescent="0.3">
      <c r="A9221" s="8"/>
    </row>
    <row r="9222" spans="1:1" x14ac:dyDescent="0.3">
      <c r="A9222" s="8"/>
    </row>
    <row r="9223" spans="1:1" x14ac:dyDescent="0.3">
      <c r="A9223" s="8"/>
    </row>
    <row r="9224" spans="1:1" x14ac:dyDescent="0.3">
      <c r="A9224" s="8"/>
    </row>
    <row r="9225" spans="1:1" x14ac:dyDescent="0.3">
      <c r="A9225" s="8"/>
    </row>
    <row r="9226" spans="1:1" x14ac:dyDescent="0.3">
      <c r="A9226" s="8"/>
    </row>
    <row r="9227" spans="1:1" x14ac:dyDescent="0.3">
      <c r="A9227" s="8"/>
    </row>
    <row r="9228" spans="1:1" x14ac:dyDescent="0.3">
      <c r="A9228" s="8"/>
    </row>
    <row r="9229" spans="1:1" x14ac:dyDescent="0.3">
      <c r="A9229" s="8"/>
    </row>
    <row r="9230" spans="1:1" x14ac:dyDescent="0.3">
      <c r="A9230" s="8"/>
    </row>
    <row r="9231" spans="1:1" x14ac:dyDescent="0.3">
      <c r="A9231" s="8"/>
    </row>
    <row r="9232" spans="1:1" x14ac:dyDescent="0.3">
      <c r="A9232" s="8"/>
    </row>
    <row r="9233" spans="1:1" x14ac:dyDescent="0.3">
      <c r="A9233" s="8"/>
    </row>
    <row r="9234" spans="1:1" x14ac:dyDescent="0.3">
      <c r="A9234" s="8"/>
    </row>
    <row r="9235" spans="1:1" x14ac:dyDescent="0.3">
      <c r="A9235" s="8"/>
    </row>
    <row r="9236" spans="1:1" x14ac:dyDescent="0.3">
      <c r="A9236" s="8"/>
    </row>
    <row r="9237" spans="1:1" x14ac:dyDescent="0.3">
      <c r="A9237" s="8"/>
    </row>
    <row r="9238" spans="1:1" x14ac:dyDescent="0.3">
      <c r="A9238" s="8"/>
    </row>
    <row r="9239" spans="1:1" x14ac:dyDescent="0.3">
      <c r="A9239" s="8"/>
    </row>
    <row r="9240" spans="1:1" x14ac:dyDescent="0.3">
      <c r="A9240" s="8"/>
    </row>
    <row r="9241" spans="1:1" x14ac:dyDescent="0.3">
      <c r="A9241" s="8"/>
    </row>
    <row r="9242" spans="1:1" x14ac:dyDescent="0.3">
      <c r="A9242" s="8"/>
    </row>
    <row r="9243" spans="1:1" x14ac:dyDescent="0.3">
      <c r="A9243" s="8"/>
    </row>
    <row r="9244" spans="1:1" x14ac:dyDescent="0.3">
      <c r="A9244" s="8"/>
    </row>
    <row r="9245" spans="1:1" x14ac:dyDescent="0.3">
      <c r="A9245" s="8"/>
    </row>
    <row r="9246" spans="1:1" x14ac:dyDescent="0.3">
      <c r="A9246" s="8"/>
    </row>
    <row r="9247" spans="1:1" x14ac:dyDescent="0.3">
      <c r="A9247" s="8"/>
    </row>
    <row r="9248" spans="1:1" x14ac:dyDescent="0.3">
      <c r="A9248" s="8"/>
    </row>
    <row r="9249" spans="1:1" x14ac:dyDescent="0.3">
      <c r="A9249" s="8"/>
    </row>
    <row r="9250" spans="1:1" x14ac:dyDescent="0.3">
      <c r="A9250" s="8"/>
    </row>
    <row r="9251" spans="1:1" x14ac:dyDescent="0.3">
      <c r="A9251" s="8"/>
    </row>
    <row r="9252" spans="1:1" x14ac:dyDescent="0.3">
      <c r="A9252" s="8"/>
    </row>
    <row r="9253" spans="1:1" x14ac:dyDescent="0.3">
      <c r="A9253" s="8"/>
    </row>
    <row r="9254" spans="1:1" x14ac:dyDescent="0.3">
      <c r="A9254" s="8"/>
    </row>
    <row r="9255" spans="1:1" x14ac:dyDescent="0.3">
      <c r="A9255" s="8"/>
    </row>
    <row r="9256" spans="1:1" x14ac:dyDescent="0.3">
      <c r="A9256" s="8"/>
    </row>
    <row r="9257" spans="1:1" x14ac:dyDescent="0.3">
      <c r="A9257" s="8"/>
    </row>
    <row r="9258" spans="1:1" x14ac:dyDescent="0.3">
      <c r="A9258" s="8"/>
    </row>
    <row r="9259" spans="1:1" x14ac:dyDescent="0.3">
      <c r="A9259" s="8"/>
    </row>
    <row r="9260" spans="1:1" x14ac:dyDescent="0.3">
      <c r="A9260" s="8"/>
    </row>
    <row r="9261" spans="1:1" x14ac:dyDescent="0.3">
      <c r="A9261" s="8"/>
    </row>
    <row r="9262" spans="1:1" x14ac:dyDescent="0.3">
      <c r="A9262" s="8"/>
    </row>
    <row r="9263" spans="1:1" x14ac:dyDescent="0.3">
      <c r="A9263" s="8"/>
    </row>
    <row r="9264" spans="1:1" x14ac:dyDescent="0.3">
      <c r="A9264" s="8"/>
    </row>
    <row r="9265" spans="1:1" x14ac:dyDescent="0.3">
      <c r="A9265" s="8"/>
    </row>
    <row r="9266" spans="1:1" x14ac:dyDescent="0.3">
      <c r="A9266" s="8"/>
    </row>
    <row r="9267" spans="1:1" x14ac:dyDescent="0.3">
      <c r="A9267" s="8"/>
    </row>
    <row r="9268" spans="1:1" x14ac:dyDescent="0.3">
      <c r="A9268" s="8"/>
    </row>
    <row r="9269" spans="1:1" x14ac:dyDescent="0.3">
      <c r="A9269" s="8"/>
    </row>
    <row r="9270" spans="1:1" x14ac:dyDescent="0.3">
      <c r="A9270" s="8"/>
    </row>
    <row r="9271" spans="1:1" x14ac:dyDescent="0.3">
      <c r="A9271" s="8"/>
    </row>
    <row r="9272" spans="1:1" x14ac:dyDescent="0.3">
      <c r="A9272" s="8"/>
    </row>
    <row r="9273" spans="1:1" x14ac:dyDescent="0.3">
      <c r="A9273" s="8"/>
    </row>
    <row r="9274" spans="1:1" x14ac:dyDescent="0.3">
      <c r="A9274" s="8"/>
    </row>
    <row r="9275" spans="1:1" x14ac:dyDescent="0.3">
      <c r="A9275" s="8"/>
    </row>
    <row r="9276" spans="1:1" x14ac:dyDescent="0.3">
      <c r="A9276" s="8"/>
    </row>
    <row r="9277" spans="1:1" x14ac:dyDescent="0.3">
      <c r="A9277" s="8"/>
    </row>
    <row r="9278" spans="1:1" x14ac:dyDescent="0.3">
      <c r="A9278" s="8"/>
    </row>
    <row r="9279" spans="1:1" x14ac:dyDescent="0.3">
      <c r="A9279" s="8"/>
    </row>
    <row r="9280" spans="1:1" x14ac:dyDescent="0.3">
      <c r="A9280" s="8"/>
    </row>
    <row r="9281" spans="1:1" x14ac:dyDescent="0.3">
      <c r="A9281" s="8"/>
    </row>
    <row r="9282" spans="1:1" x14ac:dyDescent="0.3">
      <c r="A9282" s="8"/>
    </row>
    <row r="9283" spans="1:1" x14ac:dyDescent="0.3">
      <c r="A9283" s="8"/>
    </row>
    <row r="9284" spans="1:1" x14ac:dyDescent="0.3">
      <c r="A9284" s="8"/>
    </row>
    <row r="9285" spans="1:1" x14ac:dyDescent="0.3">
      <c r="A9285" s="8"/>
    </row>
    <row r="9286" spans="1:1" x14ac:dyDescent="0.3">
      <c r="A9286" s="8"/>
    </row>
    <row r="9287" spans="1:1" x14ac:dyDescent="0.3">
      <c r="A9287" s="8"/>
    </row>
    <row r="9288" spans="1:1" x14ac:dyDescent="0.3">
      <c r="A9288" s="8"/>
    </row>
    <row r="9289" spans="1:1" x14ac:dyDescent="0.3">
      <c r="A9289" s="8"/>
    </row>
    <row r="9290" spans="1:1" x14ac:dyDescent="0.3">
      <c r="A9290" s="8"/>
    </row>
    <row r="9291" spans="1:1" x14ac:dyDescent="0.3">
      <c r="A9291" s="8"/>
    </row>
    <row r="9292" spans="1:1" x14ac:dyDescent="0.3">
      <c r="A9292" s="8"/>
    </row>
    <row r="9293" spans="1:1" x14ac:dyDescent="0.3">
      <c r="A9293" s="8"/>
    </row>
    <row r="9294" spans="1:1" x14ac:dyDescent="0.3">
      <c r="A9294" s="8"/>
    </row>
    <row r="9295" spans="1:1" x14ac:dyDescent="0.3">
      <c r="A9295" s="8"/>
    </row>
    <row r="9296" spans="1:1" x14ac:dyDescent="0.3">
      <c r="A9296" s="8"/>
    </row>
    <row r="9297" spans="1:1" x14ac:dyDescent="0.3">
      <c r="A9297" s="8"/>
    </row>
    <row r="9298" spans="1:1" x14ac:dyDescent="0.3">
      <c r="A9298" s="8"/>
    </row>
    <row r="9299" spans="1:1" x14ac:dyDescent="0.3">
      <c r="A9299" s="8"/>
    </row>
    <row r="9300" spans="1:1" x14ac:dyDescent="0.3">
      <c r="A9300" s="8"/>
    </row>
    <row r="9301" spans="1:1" x14ac:dyDescent="0.3">
      <c r="A9301" s="8"/>
    </row>
    <row r="9302" spans="1:1" x14ac:dyDescent="0.3">
      <c r="A9302" s="8"/>
    </row>
    <row r="9303" spans="1:1" x14ac:dyDescent="0.3">
      <c r="A9303" s="8"/>
    </row>
    <row r="9304" spans="1:1" x14ac:dyDescent="0.3">
      <c r="A9304" s="8"/>
    </row>
    <row r="9305" spans="1:1" x14ac:dyDescent="0.3">
      <c r="A9305" s="8"/>
    </row>
    <row r="9306" spans="1:1" x14ac:dyDescent="0.3">
      <c r="A9306" s="8"/>
    </row>
    <row r="9307" spans="1:1" x14ac:dyDescent="0.3">
      <c r="A9307" s="8"/>
    </row>
    <row r="9308" spans="1:1" x14ac:dyDescent="0.3">
      <c r="A9308" s="8"/>
    </row>
    <row r="9309" spans="1:1" x14ac:dyDescent="0.3">
      <c r="A9309" s="8"/>
    </row>
    <row r="9310" spans="1:1" x14ac:dyDescent="0.3">
      <c r="A9310" s="8"/>
    </row>
    <row r="9311" spans="1:1" x14ac:dyDescent="0.3">
      <c r="A9311" s="8"/>
    </row>
    <row r="9312" spans="1:1" x14ac:dyDescent="0.3">
      <c r="A9312" s="8"/>
    </row>
    <row r="9313" spans="1:1" x14ac:dyDescent="0.3">
      <c r="A9313" s="8"/>
    </row>
    <row r="9314" spans="1:1" x14ac:dyDescent="0.3">
      <c r="A9314" s="8"/>
    </row>
    <row r="9315" spans="1:1" x14ac:dyDescent="0.3">
      <c r="A9315" s="8"/>
    </row>
    <row r="9316" spans="1:1" x14ac:dyDescent="0.3">
      <c r="A9316" s="8"/>
    </row>
    <row r="9317" spans="1:1" x14ac:dyDescent="0.3">
      <c r="A9317" s="8"/>
    </row>
    <row r="9318" spans="1:1" x14ac:dyDescent="0.3">
      <c r="A9318" s="8"/>
    </row>
    <row r="9319" spans="1:1" x14ac:dyDescent="0.3">
      <c r="A9319" s="8"/>
    </row>
    <row r="9320" spans="1:1" x14ac:dyDescent="0.3">
      <c r="A9320" s="8"/>
    </row>
    <row r="9321" spans="1:1" x14ac:dyDescent="0.3">
      <c r="A9321" s="8"/>
    </row>
    <row r="9322" spans="1:1" x14ac:dyDescent="0.3">
      <c r="A9322" s="8"/>
    </row>
    <row r="9323" spans="1:1" x14ac:dyDescent="0.3">
      <c r="A9323" s="8"/>
    </row>
    <row r="9324" spans="1:1" x14ac:dyDescent="0.3">
      <c r="A9324" s="8"/>
    </row>
    <row r="9325" spans="1:1" x14ac:dyDescent="0.3">
      <c r="A9325" s="8"/>
    </row>
    <row r="9326" spans="1:1" x14ac:dyDescent="0.3">
      <c r="A9326" s="8"/>
    </row>
    <row r="9327" spans="1:1" x14ac:dyDescent="0.3">
      <c r="A9327" s="8"/>
    </row>
    <row r="9328" spans="1:1" x14ac:dyDescent="0.3">
      <c r="A9328" s="8"/>
    </row>
    <row r="9329" spans="1:1" x14ac:dyDescent="0.3">
      <c r="A9329" s="8"/>
    </row>
    <row r="9330" spans="1:1" x14ac:dyDescent="0.3">
      <c r="A9330" s="8"/>
    </row>
    <row r="9331" spans="1:1" x14ac:dyDescent="0.3">
      <c r="A9331" s="8"/>
    </row>
    <row r="9332" spans="1:1" x14ac:dyDescent="0.3">
      <c r="A9332" s="8"/>
    </row>
    <row r="9333" spans="1:1" x14ac:dyDescent="0.3">
      <c r="A9333" s="8"/>
    </row>
    <row r="9334" spans="1:1" x14ac:dyDescent="0.3">
      <c r="A9334" s="8"/>
    </row>
    <row r="9335" spans="1:1" x14ac:dyDescent="0.3">
      <c r="A9335" s="8"/>
    </row>
    <row r="9336" spans="1:1" x14ac:dyDescent="0.3">
      <c r="A9336" s="8"/>
    </row>
    <row r="9337" spans="1:1" x14ac:dyDescent="0.3">
      <c r="A9337" s="8"/>
    </row>
    <row r="9338" spans="1:1" x14ac:dyDescent="0.3">
      <c r="A9338" s="8"/>
    </row>
    <row r="9339" spans="1:1" x14ac:dyDescent="0.3">
      <c r="A9339" s="8"/>
    </row>
    <row r="9340" spans="1:1" x14ac:dyDescent="0.3">
      <c r="A9340" s="8"/>
    </row>
    <row r="9341" spans="1:1" x14ac:dyDescent="0.3">
      <c r="A9341" s="8"/>
    </row>
    <row r="9342" spans="1:1" x14ac:dyDescent="0.3">
      <c r="A9342" s="8"/>
    </row>
    <row r="9343" spans="1:1" x14ac:dyDescent="0.3">
      <c r="A9343" s="8"/>
    </row>
    <row r="9344" spans="1:1" x14ac:dyDescent="0.3">
      <c r="A9344" s="8"/>
    </row>
    <row r="9345" spans="1:1" x14ac:dyDescent="0.3">
      <c r="A9345" s="8"/>
    </row>
    <row r="9346" spans="1:1" x14ac:dyDescent="0.3">
      <c r="A9346" s="8"/>
    </row>
    <row r="9347" spans="1:1" x14ac:dyDescent="0.3">
      <c r="A9347" s="8"/>
    </row>
    <row r="9348" spans="1:1" x14ac:dyDescent="0.3">
      <c r="A9348" s="8"/>
    </row>
    <row r="9349" spans="1:1" x14ac:dyDescent="0.3">
      <c r="A9349" s="8"/>
    </row>
    <row r="9350" spans="1:1" x14ac:dyDescent="0.3">
      <c r="A9350" s="8"/>
    </row>
    <row r="9351" spans="1:1" x14ac:dyDescent="0.3">
      <c r="A9351" s="8"/>
    </row>
    <row r="9352" spans="1:1" x14ac:dyDescent="0.3">
      <c r="A9352" s="8"/>
    </row>
    <row r="9353" spans="1:1" x14ac:dyDescent="0.3">
      <c r="A9353" s="8"/>
    </row>
    <row r="9354" spans="1:1" x14ac:dyDescent="0.3">
      <c r="A9354" s="8"/>
    </row>
    <row r="9355" spans="1:1" x14ac:dyDescent="0.3">
      <c r="A9355" s="8"/>
    </row>
    <row r="9356" spans="1:1" x14ac:dyDescent="0.3">
      <c r="A9356" s="8"/>
    </row>
    <row r="9357" spans="1:1" x14ac:dyDescent="0.3">
      <c r="A9357" s="8"/>
    </row>
    <row r="9358" spans="1:1" x14ac:dyDescent="0.3">
      <c r="A9358" s="8"/>
    </row>
    <row r="9359" spans="1:1" x14ac:dyDescent="0.3">
      <c r="A9359" s="8"/>
    </row>
    <row r="9360" spans="1:1" x14ac:dyDescent="0.3">
      <c r="A9360" s="8"/>
    </row>
    <row r="9361" spans="1:1" x14ac:dyDescent="0.3">
      <c r="A9361" s="8"/>
    </row>
    <row r="9362" spans="1:1" x14ac:dyDescent="0.3">
      <c r="A9362" s="8"/>
    </row>
    <row r="9363" spans="1:1" x14ac:dyDescent="0.3">
      <c r="A9363" s="8"/>
    </row>
    <row r="9364" spans="1:1" x14ac:dyDescent="0.3">
      <c r="A9364" s="8"/>
    </row>
    <row r="9365" spans="1:1" x14ac:dyDescent="0.3">
      <c r="A9365" s="8"/>
    </row>
    <row r="9366" spans="1:1" x14ac:dyDescent="0.3">
      <c r="A9366" s="8"/>
    </row>
    <row r="9367" spans="1:1" x14ac:dyDescent="0.3">
      <c r="A9367" s="8"/>
    </row>
    <row r="9368" spans="1:1" x14ac:dyDescent="0.3">
      <c r="A9368" s="8"/>
    </row>
    <row r="9369" spans="1:1" x14ac:dyDescent="0.3">
      <c r="A9369" s="8"/>
    </row>
    <row r="9370" spans="1:1" x14ac:dyDescent="0.3">
      <c r="A9370" s="8"/>
    </row>
    <row r="9371" spans="1:1" x14ac:dyDescent="0.3">
      <c r="A9371" s="8"/>
    </row>
    <row r="9372" spans="1:1" x14ac:dyDescent="0.3">
      <c r="A9372" s="8"/>
    </row>
    <row r="9373" spans="1:1" x14ac:dyDescent="0.3">
      <c r="A9373" s="8"/>
    </row>
    <row r="9374" spans="1:1" x14ac:dyDescent="0.3">
      <c r="A9374" s="8"/>
    </row>
    <row r="9375" spans="1:1" x14ac:dyDescent="0.3">
      <c r="A9375" s="8"/>
    </row>
    <row r="9376" spans="1:1" x14ac:dyDescent="0.3">
      <c r="A9376" s="8"/>
    </row>
    <row r="9377" spans="1:1" x14ac:dyDescent="0.3">
      <c r="A9377" s="8"/>
    </row>
    <row r="9378" spans="1:1" x14ac:dyDescent="0.3">
      <c r="A9378" s="8"/>
    </row>
    <row r="9379" spans="1:1" x14ac:dyDescent="0.3">
      <c r="A9379" s="8"/>
    </row>
    <row r="9380" spans="1:1" x14ac:dyDescent="0.3">
      <c r="A9380" s="8"/>
    </row>
    <row r="9381" spans="1:1" x14ac:dyDescent="0.3">
      <c r="A9381" s="8"/>
    </row>
    <row r="9382" spans="1:1" x14ac:dyDescent="0.3">
      <c r="A9382" s="8"/>
    </row>
    <row r="9383" spans="1:1" x14ac:dyDescent="0.3">
      <c r="A9383" s="8"/>
    </row>
    <row r="9384" spans="1:1" x14ac:dyDescent="0.3">
      <c r="A9384" s="8"/>
    </row>
    <row r="9385" spans="1:1" x14ac:dyDescent="0.3">
      <c r="A9385" s="8"/>
    </row>
    <row r="9386" spans="1:1" x14ac:dyDescent="0.3">
      <c r="A9386" s="8"/>
    </row>
    <row r="9387" spans="1:1" x14ac:dyDescent="0.3">
      <c r="A9387" s="8"/>
    </row>
    <row r="9388" spans="1:1" x14ac:dyDescent="0.3">
      <c r="A9388" s="8"/>
    </row>
    <row r="9389" spans="1:1" x14ac:dyDescent="0.3">
      <c r="A9389" s="8"/>
    </row>
    <row r="9390" spans="1:1" x14ac:dyDescent="0.3">
      <c r="A9390" s="8"/>
    </row>
    <row r="9391" spans="1:1" x14ac:dyDescent="0.3">
      <c r="A9391" s="8"/>
    </row>
    <row r="9392" spans="1:1" x14ac:dyDescent="0.3">
      <c r="A9392" s="8"/>
    </row>
    <row r="9393" spans="1:1" x14ac:dyDescent="0.3">
      <c r="A9393" s="8"/>
    </row>
    <row r="9394" spans="1:1" x14ac:dyDescent="0.3">
      <c r="A9394" s="8"/>
    </row>
    <row r="9395" spans="1:1" x14ac:dyDescent="0.3">
      <c r="A9395" s="8"/>
    </row>
    <row r="9396" spans="1:1" x14ac:dyDescent="0.3">
      <c r="A9396" s="8"/>
    </row>
    <row r="9397" spans="1:1" x14ac:dyDescent="0.3">
      <c r="A9397" s="8"/>
    </row>
    <row r="9398" spans="1:1" x14ac:dyDescent="0.3">
      <c r="A9398" s="8"/>
    </row>
    <row r="9399" spans="1:1" x14ac:dyDescent="0.3">
      <c r="A9399" s="8"/>
    </row>
    <row r="9400" spans="1:1" x14ac:dyDescent="0.3">
      <c r="A9400" s="8"/>
    </row>
    <row r="9401" spans="1:1" x14ac:dyDescent="0.3">
      <c r="A9401" s="8"/>
    </row>
    <row r="9402" spans="1:1" x14ac:dyDescent="0.3">
      <c r="A9402" s="8"/>
    </row>
    <row r="9403" spans="1:1" x14ac:dyDescent="0.3">
      <c r="A9403" s="8"/>
    </row>
    <row r="9404" spans="1:1" x14ac:dyDescent="0.3">
      <c r="A9404" s="8"/>
    </row>
    <row r="9405" spans="1:1" x14ac:dyDescent="0.3">
      <c r="A9405" s="8"/>
    </row>
    <row r="9406" spans="1:1" x14ac:dyDescent="0.3">
      <c r="A9406" s="8"/>
    </row>
    <row r="9407" spans="1:1" x14ac:dyDescent="0.3">
      <c r="A9407" s="8"/>
    </row>
    <row r="9408" spans="1:1" x14ac:dyDescent="0.3">
      <c r="A9408" s="8"/>
    </row>
    <row r="9409" spans="1:1" x14ac:dyDescent="0.3">
      <c r="A9409" s="8"/>
    </row>
    <row r="9410" spans="1:1" x14ac:dyDescent="0.3">
      <c r="A9410" s="8"/>
    </row>
    <row r="9411" spans="1:1" x14ac:dyDescent="0.3">
      <c r="A9411" s="8"/>
    </row>
    <row r="9412" spans="1:1" x14ac:dyDescent="0.3">
      <c r="A9412" s="8"/>
    </row>
    <row r="9413" spans="1:1" x14ac:dyDescent="0.3">
      <c r="A9413" s="8"/>
    </row>
    <row r="9414" spans="1:1" x14ac:dyDescent="0.3">
      <c r="A9414" s="8"/>
    </row>
    <row r="9415" spans="1:1" x14ac:dyDescent="0.3">
      <c r="A9415" s="8"/>
    </row>
    <row r="9416" spans="1:1" x14ac:dyDescent="0.3">
      <c r="A9416" s="8"/>
    </row>
    <row r="9417" spans="1:1" x14ac:dyDescent="0.3">
      <c r="A9417" s="8"/>
    </row>
    <row r="9418" spans="1:1" x14ac:dyDescent="0.3">
      <c r="A9418" s="8"/>
    </row>
    <row r="9419" spans="1:1" x14ac:dyDescent="0.3">
      <c r="A9419" s="8"/>
    </row>
    <row r="9420" spans="1:1" x14ac:dyDescent="0.3">
      <c r="A9420" s="8"/>
    </row>
    <row r="9421" spans="1:1" x14ac:dyDescent="0.3">
      <c r="A9421" s="8"/>
    </row>
    <row r="9422" spans="1:1" x14ac:dyDescent="0.3">
      <c r="A9422" s="8"/>
    </row>
    <row r="9423" spans="1:1" x14ac:dyDescent="0.3">
      <c r="A9423" s="8"/>
    </row>
    <row r="9424" spans="1:1" x14ac:dyDescent="0.3">
      <c r="A9424" s="8"/>
    </row>
    <row r="9425" spans="1:1" x14ac:dyDescent="0.3">
      <c r="A9425" s="8"/>
    </row>
    <row r="9426" spans="1:1" x14ac:dyDescent="0.3">
      <c r="A9426" s="8"/>
    </row>
    <row r="9427" spans="1:1" x14ac:dyDescent="0.3">
      <c r="A9427" s="8"/>
    </row>
    <row r="9428" spans="1:1" x14ac:dyDescent="0.3">
      <c r="A9428" s="8"/>
    </row>
    <row r="9429" spans="1:1" x14ac:dyDescent="0.3">
      <c r="A9429" s="8"/>
    </row>
    <row r="9430" spans="1:1" x14ac:dyDescent="0.3">
      <c r="A9430" s="8"/>
    </row>
    <row r="9431" spans="1:1" x14ac:dyDescent="0.3">
      <c r="A9431" s="8"/>
    </row>
    <row r="9432" spans="1:1" x14ac:dyDescent="0.3">
      <c r="A9432" s="8"/>
    </row>
    <row r="9433" spans="1:1" x14ac:dyDescent="0.3">
      <c r="A9433" s="8"/>
    </row>
    <row r="9434" spans="1:1" x14ac:dyDescent="0.3">
      <c r="A9434" s="8"/>
    </row>
    <row r="9435" spans="1:1" x14ac:dyDescent="0.3">
      <c r="A9435" s="8"/>
    </row>
    <row r="9436" spans="1:1" x14ac:dyDescent="0.3">
      <c r="A9436" s="8"/>
    </row>
    <row r="9437" spans="1:1" x14ac:dyDescent="0.3">
      <c r="A9437" s="8"/>
    </row>
    <row r="9438" spans="1:1" x14ac:dyDescent="0.3">
      <c r="A9438" s="8"/>
    </row>
    <row r="9439" spans="1:1" x14ac:dyDescent="0.3">
      <c r="A9439" s="8"/>
    </row>
    <row r="9440" spans="1:1" x14ac:dyDescent="0.3">
      <c r="A9440" s="8"/>
    </row>
    <row r="9441" spans="1:1" x14ac:dyDescent="0.3">
      <c r="A9441" s="8"/>
    </row>
    <row r="9442" spans="1:1" x14ac:dyDescent="0.3">
      <c r="A9442" s="8"/>
    </row>
    <row r="9443" spans="1:1" x14ac:dyDescent="0.3">
      <c r="A9443" s="8"/>
    </row>
    <row r="9444" spans="1:1" x14ac:dyDescent="0.3">
      <c r="A9444" s="8"/>
    </row>
    <row r="9445" spans="1:1" x14ac:dyDescent="0.3">
      <c r="A9445" s="8"/>
    </row>
    <row r="9446" spans="1:1" x14ac:dyDescent="0.3">
      <c r="A9446" s="8"/>
    </row>
    <row r="9447" spans="1:1" x14ac:dyDescent="0.3">
      <c r="A9447" s="8"/>
    </row>
    <row r="9448" spans="1:1" x14ac:dyDescent="0.3">
      <c r="A9448" s="8"/>
    </row>
    <row r="9449" spans="1:1" x14ac:dyDescent="0.3">
      <c r="A9449" s="8"/>
    </row>
    <row r="9450" spans="1:1" x14ac:dyDescent="0.3">
      <c r="A9450" s="8"/>
    </row>
    <row r="9451" spans="1:1" x14ac:dyDescent="0.3">
      <c r="A9451" s="8"/>
    </row>
    <row r="9452" spans="1:1" x14ac:dyDescent="0.3">
      <c r="A9452" s="8"/>
    </row>
    <row r="9453" spans="1:1" x14ac:dyDescent="0.3">
      <c r="A9453" s="8"/>
    </row>
    <row r="9454" spans="1:1" x14ac:dyDescent="0.3">
      <c r="A9454" s="8"/>
    </row>
    <row r="9455" spans="1:1" x14ac:dyDescent="0.3">
      <c r="A9455" s="8"/>
    </row>
    <row r="9456" spans="1:1" x14ac:dyDescent="0.3">
      <c r="A9456" s="8"/>
    </row>
    <row r="9457" spans="1:1" x14ac:dyDescent="0.3">
      <c r="A9457" s="8"/>
    </row>
    <row r="9458" spans="1:1" x14ac:dyDescent="0.3">
      <c r="A9458" s="8"/>
    </row>
    <row r="9459" spans="1:1" x14ac:dyDescent="0.3">
      <c r="A9459" s="8"/>
    </row>
    <row r="9460" spans="1:1" x14ac:dyDescent="0.3">
      <c r="A9460" s="8"/>
    </row>
    <row r="9461" spans="1:1" x14ac:dyDescent="0.3">
      <c r="A9461" s="8"/>
    </row>
    <row r="9462" spans="1:1" x14ac:dyDescent="0.3">
      <c r="A9462" s="8"/>
    </row>
    <row r="9463" spans="1:1" x14ac:dyDescent="0.3">
      <c r="A9463" s="8"/>
    </row>
    <row r="9464" spans="1:1" x14ac:dyDescent="0.3">
      <c r="A9464" s="8"/>
    </row>
    <row r="9465" spans="1:1" x14ac:dyDescent="0.3">
      <c r="A9465" s="8"/>
    </row>
    <row r="9466" spans="1:1" x14ac:dyDescent="0.3">
      <c r="A9466" s="8"/>
    </row>
    <row r="9467" spans="1:1" x14ac:dyDescent="0.3">
      <c r="A9467" s="8"/>
    </row>
    <row r="9468" spans="1:1" x14ac:dyDescent="0.3">
      <c r="A9468" s="8"/>
    </row>
    <row r="9469" spans="1:1" x14ac:dyDescent="0.3">
      <c r="A9469" s="8"/>
    </row>
    <row r="9470" spans="1:1" x14ac:dyDescent="0.3">
      <c r="A9470" s="8"/>
    </row>
    <row r="9471" spans="1:1" x14ac:dyDescent="0.3">
      <c r="A9471" s="8"/>
    </row>
    <row r="9472" spans="1:1" x14ac:dyDescent="0.3">
      <c r="A9472" s="8"/>
    </row>
    <row r="9473" spans="1:1" x14ac:dyDescent="0.3">
      <c r="A9473" s="8"/>
    </row>
    <row r="9474" spans="1:1" x14ac:dyDescent="0.3">
      <c r="A9474" s="8"/>
    </row>
    <row r="9475" spans="1:1" x14ac:dyDescent="0.3">
      <c r="A9475" s="8"/>
    </row>
    <row r="9476" spans="1:1" x14ac:dyDescent="0.3">
      <c r="A9476" s="8"/>
    </row>
    <row r="9477" spans="1:1" x14ac:dyDescent="0.3">
      <c r="A9477" s="8"/>
    </row>
    <row r="9478" spans="1:1" x14ac:dyDescent="0.3">
      <c r="A9478" s="8"/>
    </row>
    <row r="9479" spans="1:1" x14ac:dyDescent="0.3">
      <c r="A9479" s="8"/>
    </row>
    <row r="9480" spans="1:1" x14ac:dyDescent="0.3">
      <c r="A9480" s="8"/>
    </row>
    <row r="9481" spans="1:1" x14ac:dyDescent="0.3">
      <c r="A9481" s="8"/>
    </row>
    <row r="9482" spans="1:1" x14ac:dyDescent="0.3">
      <c r="A9482" s="8"/>
    </row>
    <row r="9483" spans="1:1" x14ac:dyDescent="0.3">
      <c r="A9483" s="8"/>
    </row>
    <row r="9484" spans="1:1" x14ac:dyDescent="0.3">
      <c r="A9484" s="8"/>
    </row>
    <row r="9485" spans="1:1" x14ac:dyDescent="0.3">
      <c r="A9485" s="8"/>
    </row>
    <row r="9486" spans="1:1" x14ac:dyDescent="0.3">
      <c r="A9486" s="8"/>
    </row>
    <row r="9487" spans="1:1" x14ac:dyDescent="0.3">
      <c r="A9487" s="8"/>
    </row>
    <row r="9488" spans="1:1" x14ac:dyDescent="0.3">
      <c r="A9488" s="8"/>
    </row>
    <row r="9489" spans="1:1" x14ac:dyDescent="0.3">
      <c r="A9489" s="8"/>
    </row>
    <row r="9490" spans="1:1" x14ac:dyDescent="0.3">
      <c r="A9490" s="8"/>
    </row>
    <row r="9491" spans="1:1" x14ac:dyDescent="0.3">
      <c r="A9491" s="8"/>
    </row>
    <row r="9492" spans="1:1" x14ac:dyDescent="0.3">
      <c r="A9492" s="8"/>
    </row>
    <row r="9493" spans="1:1" x14ac:dyDescent="0.3">
      <c r="A9493" s="8"/>
    </row>
    <row r="9494" spans="1:1" x14ac:dyDescent="0.3">
      <c r="A9494" s="8"/>
    </row>
    <row r="9495" spans="1:1" x14ac:dyDescent="0.3">
      <c r="A9495" s="8"/>
    </row>
    <row r="9496" spans="1:1" x14ac:dyDescent="0.3">
      <c r="A9496" s="8"/>
    </row>
    <row r="9497" spans="1:1" x14ac:dyDescent="0.3">
      <c r="A9497" s="8"/>
    </row>
    <row r="9498" spans="1:1" x14ac:dyDescent="0.3">
      <c r="A9498" s="8"/>
    </row>
    <row r="9499" spans="1:1" x14ac:dyDescent="0.3">
      <c r="A9499" s="8"/>
    </row>
    <row r="9500" spans="1:1" x14ac:dyDescent="0.3">
      <c r="A9500" s="8"/>
    </row>
    <row r="9501" spans="1:1" x14ac:dyDescent="0.3">
      <c r="A9501" s="8"/>
    </row>
    <row r="9502" spans="1:1" x14ac:dyDescent="0.3">
      <c r="A9502" s="8"/>
    </row>
    <row r="9503" spans="1:1" x14ac:dyDescent="0.3">
      <c r="A9503" s="8"/>
    </row>
    <row r="9504" spans="1:1" x14ac:dyDescent="0.3">
      <c r="A9504" s="8"/>
    </row>
    <row r="9505" spans="1:1" x14ac:dyDescent="0.3">
      <c r="A9505" s="8"/>
    </row>
    <row r="9506" spans="1:1" x14ac:dyDescent="0.3">
      <c r="A9506" s="8"/>
    </row>
    <row r="9507" spans="1:1" x14ac:dyDescent="0.3">
      <c r="A9507" s="8"/>
    </row>
    <row r="9508" spans="1:1" x14ac:dyDescent="0.3">
      <c r="A9508" s="8"/>
    </row>
    <row r="9509" spans="1:1" x14ac:dyDescent="0.3">
      <c r="A9509" s="8"/>
    </row>
    <row r="9510" spans="1:1" x14ac:dyDescent="0.3">
      <c r="A9510" s="8"/>
    </row>
    <row r="9511" spans="1:1" x14ac:dyDescent="0.3">
      <c r="A9511" s="8"/>
    </row>
    <row r="9512" spans="1:1" x14ac:dyDescent="0.3">
      <c r="A9512" s="8"/>
    </row>
    <row r="9513" spans="1:1" x14ac:dyDescent="0.3">
      <c r="A9513" s="8"/>
    </row>
    <row r="9514" spans="1:1" x14ac:dyDescent="0.3">
      <c r="A9514" s="8"/>
    </row>
    <row r="9515" spans="1:1" x14ac:dyDescent="0.3">
      <c r="A9515" s="8"/>
    </row>
    <row r="9516" spans="1:1" x14ac:dyDescent="0.3">
      <c r="A9516" s="8"/>
    </row>
    <row r="9517" spans="1:1" x14ac:dyDescent="0.3">
      <c r="A9517" s="8"/>
    </row>
    <row r="9518" spans="1:1" x14ac:dyDescent="0.3">
      <c r="A9518" s="8"/>
    </row>
    <row r="9519" spans="1:1" x14ac:dyDescent="0.3">
      <c r="A9519" s="8"/>
    </row>
    <row r="9520" spans="1:1" x14ac:dyDescent="0.3">
      <c r="A9520" s="8"/>
    </row>
    <row r="9521" spans="1:1" x14ac:dyDescent="0.3">
      <c r="A9521" s="8"/>
    </row>
    <row r="9522" spans="1:1" x14ac:dyDescent="0.3">
      <c r="A9522" s="8"/>
    </row>
    <row r="9523" spans="1:1" x14ac:dyDescent="0.3">
      <c r="A9523" s="8"/>
    </row>
    <row r="9524" spans="1:1" x14ac:dyDescent="0.3">
      <c r="A9524" s="8"/>
    </row>
    <row r="9525" spans="1:1" x14ac:dyDescent="0.3">
      <c r="A9525" s="8"/>
    </row>
    <row r="9526" spans="1:1" x14ac:dyDescent="0.3">
      <c r="A9526" s="8"/>
    </row>
    <row r="9527" spans="1:1" x14ac:dyDescent="0.3">
      <c r="A9527" s="8"/>
    </row>
    <row r="9528" spans="1:1" x14ac:dyDescent="0.3">
      <c r="A9528" s="8"/>
    </row>
    <row r="9529" spans="1:1" x14ac:dyDescent="0.3">
      <c r="A9529" s="8"/>
    </row>
    <row r="9530" spans="1:1" x14ac:dyDescent="0.3">
      <c r="A9530" s="8"/>
    </row>
    <row r="9531" spans="1:1" x14ac:dyDescent="0.3">
      <c r="A9531" s="8"/>
    </row>
    <row r="9532" spans="1:1" x14ac:dyDescent="0.3">
      <c r="A9532" s="8"/>
    </row>
    <row r="9533" spans="1:1" x14ac:dyDescent="0.3">
      <c r="A9533" s="8"/>
    </row>
    <row r="9534" spans="1:1" x14ac:dyDescent="0.3">
      <c r="A9534" s="8"/>
    </row>
    <row r="9535" spans="1:1" x14ac:dyDescent="0.3">
      <c r="A9535" s="8"/>
    </row>
    <row r="9536" spans="1:1" x14ac:dyDescent="0.3">
      <c r="A9536" s="8"/>
    </row>
    <row r="9537" spans="1:1" x14ac:dyDescent="0.3">
      <c r="A9537" s="8"/>
    </row>
    <row r="9538" spans="1:1" x14ac:dyDescent="0.3">
      <c r="A9538" s="8"/>
    </row>
    <row r="9539" spans="1:1" x14ac:dyDescent="0.3">
      <c r="A9539" s="8"/>
    </row>
    <row r="9540" spans="1:1" x14ac:dyDescent="0.3">
      <c r="A9540" s="8"/>
    </row>
    <row r="9541" spans="1:1" x14ac:dyDescent="0.3">
      <c r="A9541" s="8"/>
    </row>
    <row r="9542" spans="1:1" x14ac:dyDescent="0.3">
      <c r="A9542" s="8"/>
    </row>
    <row r="9543" spans="1:1" x14ac:dyDescent="0.3">
      <c r="A9543" s="8"/>
    </row>
    <row r="9544" spans="1:1" x14ac:dyDescent="0.3">
      <c r="A9544" s="8"/>
    </row>
    <row r="9545" spans="1:1" x14ac:dyDescent="0.3">
      <c r="A9545" s="8"/>
    </row>
    <row r="9546" spans="1:1" x14ac:dyDescent="0.3">
      <c r="A9546" s="8"/>
    </row>
    <row r="9547" spans="1:1" x14ac:dyDescent="0.3">
      <c r="A9547" s="8"/>
    </row>
    <row r="9548" spans="1:1" x14ac:dyDescent="0.3">
      <c r="A9548" s="8"/>
    </row>
    <row r="9549" spans="1:1" x14ac:dyDescent="0.3">
      <c r="A9549" s="8"/>
    </row>
    <row r="9550" spans="1:1" x14ac:dyDescent="0.3">
      <c r="A9550" s="8"/>
    </row>
    <row r="9551" spans="1:1" x14ac:dyDescent="0.3">
      <c r="A9551" s="8"/>
    </row>
    <row r="9552" spans="1:1" x14ac:dyDescent="0.3">
      <c r="A9552" s="8"/>
    </row>
    <row r="9553" spans="1:1" x14ac:dyDescent="0.3">
      <c r="A9553" s="8"/>
    </row>
    <row r="9554" spans="1:1" x14ac:dyDescent="0.3">
      <c r="A9554" s="8"/>
    </row>
    <row r="9555" spans="1:1" x14ac:dyDescent="0.3">
      <c r="A9555" s="8"/>
    </row>
    <row r="9556" spans="1:1" x14ac:dyDescent="0.3">
      <c r="A9556" s="8"/>
    </row>
    <row r="9557" spans="1:1" x14ac:dyDescent="0.3">
      <c r="A9557" s="8"/>
    </row>
    <row r="9558" spans="1:1" x14ac:dyDescent="0.3">
      <c r="A9558" s="8"/>
    </row>
    <row r="9559" spans="1:1" x14ac:dyDescent="0.3">
      <c r="A9559" s="8"/>
    </row>
    <row r="9560" spans="1:1" x14ac:dyDescent="0.3">
      <c r="A9560" s="8"/>
    </row>
    <row r="9561" spans="1:1" x14ac:dyDescent="0.3">
      <c r="A9561" s="8"/>
    </row>
    <row r="9562" spans="1:1" x14ac:dyDescent="0.3">
      <c r="A9562" s="8"/>
    </row>
    <row r="9563" spans="1:1" x14ac:dyDescent="0.3">
      <c r="A9563" s="8"/>
    </row>
    <row r="9564" spans="1:1" x14ac:dyDescent="0.3">
      <c r="A9564" s="8"/>
    </row>
    <row r="9565" spans="1:1" x14ac:dyDescent="0.3">
      <c r="A9565" s="8"/>
    </row>
    <row r="9566" spans="1:1" x14ac:dyDescent="0.3">
      <c r="A9566" s="8"/>
    </row>
    <row r="9567" spans="1:1" x14ac:dyDescent="0.3">
      <c r="A9567" s="8"/>
    </row>
    <row r="9568" spans="1:1" x14ac:dyDescent="0.3">
      <c r="A9568" s="8"/>
    </row>
    <row r="9569" spans="1:1" x14ac:dyDescent="0.3">
      <c r="A9569" s="8"/>
    </row>
    <row r="9570" spans="1:1" x14ac:dyDescent="0.3">
      <c r="A9570" s="8"/>
    </row>
    <row r="9571" spans="1:1" x14ac:dyDescent="0.3">
      <c r="A9571" s="8"/>
    </row>
    <row r="9572" spans="1:1" x14ac:dyDescent="0.3">
      <c r="A9572" s="8"/>
    </row>
    <row r="9573" spans="1:1" x14ac:dyDescent="0.3">
      <c r="A9573" s="8"/>
    </row>
    <row r="9574" spans="1:1" x14ac:dyDescent="0.3">
      <c r="A9574" s="8"/>
    </row>
    <row r="9575" spans="1:1" x14ac:dyDescent="0.3">
      <c r="A9575" s="8"/>
    </row>
    <row r="9576" spans="1:1" x14ac:dyDescent="0.3">
      <c r="A9576" s="8"/>
    </row>
    <row r="9577" spans="1:1" x14ac:dyDescent="0.3">
      <c r="A9577" s="8"/>
    </row>
    <row r="9578" spans="1:1" x14ac:dyDescent="0.3">
      <c r="A9578" s="8"/>
    </row>
    <row r="9579" spans="1:1" x14ac:dyDescent="0.3">
      <c r="A9579" s="8"/>
    </row>
    <row r="9580" spans="1:1" x14ac:dyDescent="0.3">
      <c r="A9580" s="8"/>
    </row>
    <row r="9581" spans="1:1" x14ac:dyDescent="0.3">
      <c r="A9581" s="8"/>
    </row>
    <row r="9582" spans="1:1" x14ac:dyDescent="0.3">
      <c r="A9582" s="8"/>
    </row>
    <row r="9583" spans="1:1" x14ac:dyDescent="0.3">
      <c r="A9583" s="8"/>
    </row>
    <row r="9584" spans="1:1" x14ac:dyDescent="0.3">
      <c r="A9584" s="8"/>
    </row>
    <row r="9585" spans="1:1" x14ac:dyDescent="0.3">
      <c r="A9585" s="8"/>
    </row>
    <row r="9586" spans="1:1" x14ac:dyDescent="0.3">
      <c r="A9586" s="8"/>
    </row>
    <row r="9587" spans="1:1" x14ac:dyDescent="0.3">
      <c r="A9587" s="8"/>
    </row>
    <row r="9588" spans="1:1" x14ac:dyDescent="0.3">
      <c r="A9588" s="8"/>
    </row>
    <row r="9589" spans="1:1" x14ac:dyDescent="0.3">
      <c r="A9589" s="8"/>
    </row>
    <row r="9590" spans="1:1" x14ac:dyDescent="0.3">
      <c r="A9590" s="8"/>
    </row>
    <row r="9591" spans="1:1" x14ac:dyDescent="0.3">
      <c r="A9591" s="8"/>
    </row>
    <row r="9592" spans="1:1" x14ac:dyDescent="0.3">
      <c r="A9592" s="8"/>
    </row>
    <row r="9593" spans="1:1" x14ac:dyDescent="0.3">
      <c r="A9593" s="8"/>
    </row>
    <row r="9594" spans="1:1" x14ac:dyDescent="0.3">
      <c r="A9594" s="8"/>
    </row>
    <row r="9595" spans="1:1" x14ac:dyDescent="0.3">
      <c r="A9595" s="8"/>
    </row>
    <row r="9596" spans="1:1" x14ac:dyDescent="0.3">
      <c r="A9596" s="8"/>
    </row>
    <row r="9597" spans="1:1" x14ac:dyDescent="0.3">
      <c r="A9597" s="8"/>
    </row>
    <row r="9598" spans="1:1" x14ac:dyDescent="0.3">
      <c r="A9598" s="8"/>
    </row>
    <row r="9599" spans="1:1" x14ac:dyDescent="0.3">
      <c r="A9599" s="8"/>
    </row>
    <row r="9600" spans="1:1" x14ac:dyDescent="0.3">
      <c r="A9600" s="8"/>
    </row>
    <row r="9601" spans="1:1" x14ac:dyDescent="0.3">
      <c r="A9601" s="8"/>
    </row>
    <row r="9602" spans="1:1" x14ac:dyDescent="0.3">
      <c r="A9602" s="8"/>
    </row>
    <row r="9603" spans="1:1" x14ac:dyDescent="0.3">
      <c r="A9603" s="8"/>
    </row>
    <row r="9604" spans="1:1" x14ac:dyDescent="0.3">
      <c r="A9604" s="8"/>
    </row>
    <row r="9605" spans="1:1" x14ac:dyDescent="0.3">
      <c r="A9605" s="8"/>
    </row>
    <row r="9606" spans="1:1" x14ac:dyDescent="0.3">
      <c r="A9606" s="8"/>
    </row>
    <row r="9607" spans="1:1" x14ac:dyDescent="0.3">
      <c r="A9607" s="8"/>
    </row>
    <row r="9608" spans="1:1" x14ac:dyDescent="0.3">
      <c r="A9608" s="8"/>
    </row>
    <row r="9609" spans="1:1" x14ac:dyDescent="0.3">
      <c r="A9609" s="8"/>
    </row>
    <row r="9610" spans="1:1" x14ac:dyDescent="0.3">
      <c r="A9610" s="8"/>
    </row>
    <row r="9611" spans="1:1" x14ac:dyDescent="0.3">
      <c r="A9611" s="8"/>
    </row>
    <row r="9612" spans="1:1" x14ac:dyDescent="0.3">
      <c r="A9612" s="8"/>
    </row>
    <row r="9613" spans="1:1" x14ac:dyDescent="0.3">
      <c r="A9613" s="8"/>
    </row>
    <row r="9614" spans="1:1" x14ac:dyDescent="0.3">
      <c r="A9614" s="8"/>
    </row>
    <row r="9615" spans="1:1" x14ac:dyDescent="0.3">
      <c r="A9615" s="8"/>
    </row>
    <row r="9616" spans="1:1" x14ac:dyDescent="0.3">
      <c r="A9616" s="8"/>
    </row>
    <row r="9617" spans="1:1" x14ac:dyDescent="0.3">
      <c r="A9617" s="8"/>
    </row>
    <row r="9618" spans="1:1" x14ac:dyDescent="0.3">
      <c r="A9618" s="8"/>
    </row>
    <row r="9619" spans="1:1" x14ac:dyDescent="0.3">
      <c r="A9619" s="8"/>
    </row>
    <row r="9620" spans="1:1" x14ac:dyDescent="0.3">
      <c r="A9620" s="8"/>
    </row>
    <row r="9621" spans="1:1" x14ac:dyDescent="0.3">
      <c r="A9621" s="8"/>
    </row>
    <row r="9622" spans="1:1" x14ac:dyDescent="0.3">
      <c r="A9622" s="8"/>
    </row>
    <row r="9623" spans="1:1" x14ac:dyDescent="0.3">
      <c r="A9623" s="8"/>
    </row>
    <row r="9624" spans="1:1" x14ac:dyDescent="0.3">
      <c r="A9624" s="8"/>
    </row>
    <row r="9625" spans="1:1" x14ac:dyDescent="0.3">
      <c r="A9625" s="8"/>
    </row>
    <row r="9626" spans="1:1" x14ac:dyDescent="0.3">
      <c r="A9626" s="8"/>
    </row>
    <row r="9627" spans="1:1" x14ac:dyDescent="0.3">
      <c r="A9627" s="8"/>
    </row>
    <row r="9628" spans="1:1" x14ac:dyDescent="0.3">
      <c r="A9628" s="8"/>
    </row>
    <row r="9629" spans="1:1" x14ac:dyDescent="0.3">
      <c r="A9629" s="8"/>
    </row>
    <row r="9630" spans="1:1" x14ac:dyDescent="0.3">
      <c r="A9630" s="8"/>
    </row>
    <row r="9631" spans="1:1" x14ac:dyDescent="0.3">
      <c r="A9631" s="8"/>
    </row>
    <row r="9632" spans="1:1" x14ac:dyDescent="0.3">
      <c r="A9632" s="8"/>
    </row>
    <row r="9633" spans="1:1" x14ac:dyDescent="0.3">
      <c r="A9633" s="8"/>
    </row>
    <row r="9634" spans="1:1" x14ac:dyDescent="0.3">
      <c r="A9634" s="8"/>
    </row>
    <row r="9635" spans="1:1" x14ac:dyDescent="0.3">
      <c r="A9635" s="8"/>
    </row>
    <row r="9636" spans="1:1" x14ac:dyDescent="0.3">
      <c r="A9636" s="8"/>
    </row>
    <row r="9637" spans="1:1" x14ac:dyDescent="0.3">
      <c r="A9637" s="8"/>
    </row>
    <row r="9638" spans="1:1" x14ac:dyDescent="0.3">
      <c r="A9638" s="8"/>
    </row>
    <row r="9639" spans="1:1" x14ac:dyDescent="0.3">
      <c r="A9639" s="8"/>
    </row>
    <row r="9640" spans="1:1" x14ac:dyDescent="0.3">
      <c r="A9640" s="8"/>
    </row>
    <row r="9641" spans="1:1" x14ac:dyDescent="0.3">
      <c r="A9641" s="8"/>
    </row>
    <row r="9642" spans="1:1" x14ac:dyDescent="0.3">
      <c r="A9642" s="8"/>
    </row>
    <row r="9643" spans="1:1" x14ac:dyDescent="0.3">
      <c r="A9643" s="8"/>
    </row>
    <row r="9644" spans="1:1" x14ac:dyDescent="0.3">
      <c r="A9644" s="8"/>
    </row>
    <row r="9645" spans="1:1" x14ac:dyDescent="0.3">
      <c r="A9645" s="8"/>
    </row>
    <row r="9646" spans="1:1" x14ac:dyDescent="0.3">
      <c r="A9646" s="8"/>
    </row>
    <row r="9647" spans="1:1" x14ac:dyDescent="0.3">
      <c r="A9647" s="8"/>
    </row>
    <row r="9648" spans="1:1" x14ac:dyDescent="0.3">
      <c r="A9648" s="8"/>
    </row>
    <row r="9649" spans="1:1" x14ac:dyDescent="0.3">
      <c r="A9649" s="8"/>
    </row>
    <row r="9650" spans="1:1" x14ac:dyDescent="0.3">
      <c r="A9650" s="8"/>
    </row>
    <row r="9651" spans="1:1" x14ac:dyDescent="0.3">
      <c r="A9651" s="8"/>
    </row>
    <row r="9652" spans="1:1" x14ac:dyDescent="0.3">
      <c r="A9652" s="8"/>
    </row>
    <row r="9653" spans="1:1" x14ac:dyDescent="0.3">
      <c r="A9653" s="8"/>
    </row>
    <row r="9654" spans="1:1" x14ac:dyDescent="0.3">
      <c r="A9654" s="8"/>
    </row>
    <row r="9655" spans="1:1" x14ac:dyDescent="0.3">
      <c r="A9655" s="8"/>
    </row>
    <row r="9656" spans="1:1" x14ac:dyDescent="0.3">
      <c r="A9656" s="8"/>
    </row>
    <row r="9657" spans="1:1" x14ac:dyDescent="0.3">
      <c r="A9657" s="8"/>
    </row>
    <row r="9658" spans="1:1" x14ac:dyDescent="0.3">
      <c r="A9658" s="8"/>
    </row>
    <row r="9659" spans="1:1" x14ac:dyDescent="0.3">
      <c r="A9659" s="8"/>
    </row>
    <row r="9660" spans="1:1" x14ac:dyDescent="0.3">
      <c r="A9660" s="8"/>
    </row>
    <row r="9661" spans="1:1" x14ac:dyDescent="0.3">
      <c r="A9661" s="8"/>
    </row>
    <row r="9662" spans="1:1" x14ac:dyDescent="0.3">
      <c r="A9662" s="8"/>
    </row>
    <row r="9663" spans="1:1" x14ac:dyDescent="0.3">
      <c r="A9663" s="8"/>
    </row>
    <row r="9664" spans="1:1" x14ac:dyDescent="0.3">
      <c r="A9664" s="8"/>
    </row>
    <row r="9665" spans="1:1" x14ac:dyDescent="0.3">
      <c r="A9665" s="8"/>
    </row>
    <row r="9666" spans="1:1" x14ac:dyDescent="0.3">
      <c r="A9666" s="8"/>
    </row>
    <row r="9667" spans="1:1" x14ac:dyDescent="0.3">
      <c r="A9667" s="8"/>
    </row>
    <row r="9668" spans="1:1" x14ac:dyDescent="0.3">
      <c r="A9668" s="8"/>
    </row>
    <row r="9669" spans="1:1" x14ac:dyDescent="0.3">
      <c r="A9669" s="8"/>
    </row>
    <row r="9670" spans="1:1" x14ac:dyDescent="0.3">
      <c r="A9670" s="8"/>
    </row>
    <row r="9671" spans="1:1" x14ac:dyDescent="0.3">
      <c r="A9671" s="8"/>
    </row>
    <row r="9672" spans="1:1" x14ac:dyDescent="0.3">
      <c r="A9672" s="8"/>
    </row>
    <row r="9673" spans="1:1" x14ac:dyDescent="0.3">
      <c r="A9673" s="8"/>
    </row>
    <row r="9674" spans="1:1" x14ac:dyDescent="0.3">
      <c r="A9674" s="8"/>
    </row>
    <row r="9675" spans="1:1" x14ac:dyDescent="0.3">
      <c r="A9675" s="8"/>
    </row>
    <row r="9676" spans="1:1" x14ac:dyDescent="0.3">
      <c r="A9676" s="8"/>
    </row>
    <row r="9677" spans="1:1" x14ac:dyDescent="0.3">
      <c r="A9677" s="8"/>
    </row>
    <row r="9678" spans="1:1" x14ac:dyDescent="0.3">
      <c r="A9678" s="8"/>
    </row>
    <row r="9679" spans="1:1" x14ac:dyDescent="0.3">
      <c r="A9679" s="8"/>
    </row>
    <row r="9680" spans="1:1" x14ac:dyDescent="0.3">
      <c r="A9680" s="8"/>
    </row>
    <row r="9681" spans="1:1" x14ac:dyDescent="0.3">
      <c r="A9681" s="8"/>
    </row>
    <row r="9682" spans="1:1" x14ac:dyDescent="0.3">
      <c r="A9682" s="8"/>
    </row>
    <row r="9683" spans="1:1" x14ac:dyDescent="0.3">
      <c r="A9683" s="8"/>
    </row>
    <row r="9684" spans="1:1" x14ac:dyDescent="0.3">
      <c r="A9684" s="8"/>
    </row>
    <row r="9685" spans="1:1" x14ac:dyDescent="0.3">
      <c r="A9685" s="8"/>
    </row>
    <row r="9686" spans="1:1" x14ac:dyDescent="0.3">
      <c r="A9686" s="8"/>
    </row>
    <row r="9687" spans="1:1" x14ac:dyDescent="0.3">
      <c r="A9687" s="8"/>
    </row>
    <row r="9688" spans="1:1" x14ac:dyDescent="0.3">
      <c r="A9688" s="8"/>
    </row>
    <row r="9689" spans="1:1" x14ac:dyDescent="0.3">
      <c r="A9689" s="8"/>
    </row>
    <row r="9690" spans="1:1" x14ac:dyDescent="0.3">
      <c r="A9690" s="8"/>
    </row>
    <row r="9691" spans="1:1" x14ac:dyDescent="0.3">
      <c r="A9691" s="8"/>
    </row>
    <row r="9692" spans="1:1" x14ac:dyDescent="0.3">
      <c r="A9692" s="8"/>
    </row>
    <row r="9693" spans="1:1" x14ac:dyDescent="0.3">
      <c r="A9693" s="8"/>
    </row>
    <row r="9694" spans="1:1" x14ac:dyDescent="0.3">
      <c r="A9694" s="8"/>
    </row>
    <row r="9695" spans="1:1" x14ac:dyDescent="0.3">
      <c r="A9695" s="8"/>
    </row>
    <row r="9696" spans="1:1" x14ac:dyDescent="0.3">
      <c r="A9696" s="8"/>
    </row>
    <row r="9697" spans="1:1" x14ac:dyDescent="0.3">
      <c r="A9697" s="8"/>
    </row>
    <row r="9698" spans="1:1" x14ac:dyDescent="0.3">
      <c r="A9698" s="8"/>
    </row>
    <row r="9699" spans="1:1" x14ac:dyDescent="0.3">
      <c r="A9699" s="8"/>
    </row>
    <row r="9700" spans="1:1" x14ac:dyDescent="0.3">
      <c r="A9700" s="8"/>
    </row>
    <row r="9701" spans="1:1" x14ac:dyDescent="0.3">
      <c r="A9701" s="8"/>
    </row>
    <row r="9702" spans="1:1" x14ac:dyDescent="0.3">
      <c r="A9702" s="8"/>
    </row>
    <row r="9703" spans="1:1" x14ac:dyDescent="0.3">
      <c r="A9703" s="8"/>
    </row>
    <row r="9704" spans="1:1" x14ac:dyDescent="0.3">
      <c r="A9704" s="8"/>
    </row>
    <row r="9705" spans="1:1" x14ac:dyDescent="0.3">
      <c r="A9705" s="8"/>
    </row>
    <row r="9706" spans="1:1" x14ac:dyDescent="0.3">
      <c r="A9706" s="8"/>
    </row>
    <row r="9707" spans="1:1" x14ac:dyDescent="0.3">
      <c r="A9707" s="8"/>
    </row>
    <row r="9708" spans="1:1" x14ac:dyDescent="0.3">
      <c r="A9708" s="8"/>
    </row>
    <row r="9709" spans="1:1" x14ac:dyDescent="0.3">
      <c r="A9709" s="8"/>
    </row>
    <row r="9710" spans="1:1" x14ac:dyDescent="0.3">
      <c r="A9710" s="8"/>
    </row>
    <row r="9711" spans="1:1" x14ac:dyDescent="0.3">
      <c r="A9711" s="8"/>
    </row>
    <row r="9712" spans="1:1" x14ac:dyDescent="0.3">
      <c r="A9712" s="8"/>
    </row>
    <row r="9713" spans="1:1" x14ac:dyDescent="0.3">
      <c r="A9713" s="8"/>
    </row>
    <row r="9714" spans="1:1" x14ac:dyDescent="0.3">
      <c r="A9714" s="8"/>
    </row>
    <row r="9715" spans="1:1" x14ac:dyDescent="0.3">
      <c r="A9715" s="8"/>
    </row>
    <row r="9716" spans="1:1" x14ac:dyDescent="0.3">
      <c r="A9716" s="8"/>
    </row>
    <row r="9717" spans="1:1" x14ac:dyDescent="0.3">
      <c r="A9717" s="8"/>
    </row>
    <row r="9718" spans="1:1" x14ac:dyDescent="0.3">
      <c r="A9718" s="8"/>
    </row>
    <row r="9719" spans="1:1" x14ac:dyDescent="0.3">
      <c r="A9719" s="8"/>
    </row>
    <row r="9720" spans="1:1" x14ac:dyDescent="0.3">
      <c r="A9720" s="8"/>
    </row>
    <row r="9721" spans="1:1" x14ac:dyDescent="0.3">
      <c r="A9721" s="8"/>
    </row>
    <row r="9722" spans="1:1" x14ac:dyDescent="0.3">
      <c r="A9722" s="8"/>
    </row>
    <row r="9723" spans="1:1" x14ac:dyDescent="0.3">
      <c r="A9723" s="8"/>
    </row>
    <row r="9724" spans="1:1" x14ac:dyDescent="0.3">
      <c r="A9724" s="8"/>
    </row>
    <row r="9725" spans="1:1" x14ac:dyDescent="0.3">
      <c r="A9725" s="8"/>
    </row>
    <row r="9726" spans="1:1" x14ac:dyDescent="0.3">
      <c r="A9726" s="8"/>
    </row>
    <row r="9727" spans="1:1" x14ac:dyDescent="0.3">
      <c r="A9727" s="8"/>
    </row>
    <row r="9728" spans="1:1" x14ac:dyDescent="0.3">
      <c r="A9728" s="8"/>
    </row>
    <row r="9729" spans="1:1" x14ac:dyDescent="0.3">
      <c r="A9729" s="8"/>
    </row>
    <row r="9730" spans="1:1" x14ac:dyDescent="0.3">
      <c r="A9730" s="8"/>
    </row>
    <row r="9731" spans="1:1" x14ac:dyDescent="0.3">
      <c r="A9731" s="8"/>
    </row>
    <row r="9732" spans="1:1" x14ac:dyDescent="0.3">
      <c r="A9732" s="8"/>
    </row>
    <row r="9733" spans="1:1" x14ac:dyDescent="0.3">
      <c r="A9733" s="8"/>
    </row>
    <row r="9734" spans="1:1" x14ac:dyDescent="0.3">
      <c r="A9734" s="8"/>
    </row>
    <row r="9735" spans="1:1" x14ac:dyDescent="0.3">
      <c r="A9735" s="8"/>
    </row>
    <row r="9736" spans="1:1" x14ac:dyDescent="0.3">
      <c r="A9736" s="8"/>
    </row>
    <row r="9737" spans="1:1" x14ac:dyDescent="0.3">
      <c r="A9737" s="8"/>
    </row>
    <row r="9738" spans="1:1" x14ac:dyDescent="0.3">
      <c r="A9738" s="8"/>
    </row>
    <row r="9739" spans="1:1" x14ac:dyDescent="0.3">
      <c r="A9739" s="8"/>
    </row>
    <row r="9740" spans="1:1" x14ac:dyDescent="0.3">
      <c r="A9740" s="8"/>
    </row>
    <row r="9741" spans="1:1" x14ac:dyDescent="0.3">
      <c r="A9741" s="8"/>
    </row>
    <row r="9742" spans="1:1" x14ac:dyDescent="0.3">
      <c r="A9742" s="8"/>
    </row>
    <row r="9743" spans="1:1" x14ac:dyDescent="0.3">
      <c r="A9743" s="8"/>
    </row>
    <row r="9744" spans="1:1" x14ac:dyDescent="0.3">
      <c r="A9744" s="8"/>
    </row>
    <row r="9745" spans="1:1" x14ac:dyDescent="0.3">
      <c r="A9745" s="8"/>
    </row>
    <row r="9746" spans="1:1" x14ac:dyDescent="0.3">
      <c r="A9746" s="8"/>
    </row>
    <row r="9747" spans="1:1" x14ac:dyDescent="0.3">
      <c r="A9747" s="8"/>
    </row>
    <row r="9748" spans="1:1" x14ac:dyDescent="0.3">
      <c r="A9748" s="8"/>
    </row>
    <row r="9749" spans="1:1" x14ac:dyDescent="0.3">
      <c r="A9749" s="8"/>
    </row>
    <row r="9750" spans="1:1" x14ac:dyDescent="0.3">
      <c r="A9750" s="8"/>
    </row>
    <row r="9751" spans="1:1" x14ac:dyDescent="0.3">
      <c r="A9751" s="8"/>
    </row>
    <row r="9752" spans="1:1" x14ac:dyDescent="0.3">
      <c r="A9752" s="8"/>
    </row>
    <row r="9753" spans="1:1" x14ac:dyDescent="0.3">
      <c r="A9753" s="8"/>
    </row>
    <row r="9754" spans="1:1" x14ac:dyDescent="0.3">
      <c r="A9754" s="8"/>
    </row>
    <row r="9755" spans="1:1" x14ac:dyDescent="0.3">
      <c r="A9755" s="8"/>
    </row>
    <row r="9756" spans="1:1" x14ac:dyDescent="0.3">
      <c r="A9756" s="8"/>
    </row>
    <row r="9757" spans="1:1" x14ac:dyDescent="0.3">
      <c r="A9757" s="8"/>
    </row>
    <row r="9758" spans="1:1" x14ac:dyDescent="0.3">
      <c r="A9758" s="8"/>
    </row>
    <row r="9759" spans="1:1" x14ac:dyDescent="0.3">
      <c r="A9759" s="8"/>
    </row>
    <row r="9760" spans="1:1" x14ac:dyDescent="0.3">
      <c r="A9760" s="8"/>
    </row>
    <row r="9761" spans="1:1" x14ac:dyDescent="0.3">
      <c r="A9761" s="8"/>
    </row>
    <row r="9762" spans="1:1" x14ac:dyDescent="0.3">
      <c r="A9762" s="8"/>
    </row>
    <row r="9763" spans="1:1" x14ac:dyDescent="0.3">
      <c r="A9763" s="8"/>
    </row>
    <row r="9764" spans="1:1" x14ac:dyDescent="0.3">
      <c r="A9764" s="8"/>
    </row>
    <row r="9765" spans="1:1" x14ac:dyDescent="0.3">
      <c r="A9765" s="8"/>
    </row>
    <row r="9766" spans="1:1" x14ac:dyDescent="0.3">
      <c r="A9766" s="8"/>
    </row>
    <row r="9767" spans="1:1" x14ac:dyDescent="0.3">
      <c r="A9767" s="8"/>
    </row>
    <row r="9768" spans="1:1" x14ac:dyDescent="0.3">
      <c r="A9768" s="8"/>
    </row>
    <row r="9769" spans="1:1" x14ac:dyDescent="0.3">
      <c r="A9769" s="8"/>
    </row>
    <row r="9770" spans="1:1" x14ac:dyDescent="0.3">
      <c r="A9770" s="8"/>
    </row>
    <row r="9771" spans="1:1" x14ac:dyDescent="0.3">
      <c r="A9771" s="8"/>
    </row>
    <row r="9772" spans="1:1" x14ac:dyDescent="0.3">
      <c r="A9772" s="8"/>
    </row>
    <row r="9773" spans="1:1" x14ac:dyDescent="0.3">
      <c r="A9773" s="8"/>
    </row>
    <row r="9774" spans="1:1" x14ac:dyDescent="0.3">
      <c r="A9774" s="8"/>
    </row>
    <row r="9775" spans="1:1" x14ac:dyDescent="0.3">
      <c r="A9775" s="8"/>
    </row>
    <row r="9776" spans="1:1" x14ac:dyDescent="0.3">
      <c r="A9776" s="8"/>
    </row>
    <row r="9777" spans="1:1" x14ac:dyDescent="0.3">
      <c r="A9777" s="8"/>
    </row>
    <row r="9778" spans="1:1" x14ac:dyDescent="0.3">
      <c r="A9778" s="8"/>
    </row>
    <row r="9779" spans="1:1" x14ac:dyDescent="0.3">
      <c r="A9779" s="8"/>
    </row>
    <row r="9780" spans="1:1" x14ac:dyDescent="0.3">
      <c r="A9780" s="8"/>
    </row>
    <row r="9781" spans="1:1" x14ac:dyDescent="0.3">
      <c r="A9781" s="8"/>
    </row>
    <row r="9782" spans="1:1" x14ac:dyDescent="0.3">
      <c r="A9782" s="8"/>
    </row>
    <row r="9783" spans="1:1" x14ac:dyDescent="0.3">
      <c r="A9783" s="8"/>
    </row>
    <row r="9784" spans="1:1" x14ac:dyDescent="0.3">
      <c r="A9784" s="8"/>
    </row>
    <row r="9785" spans="1:1" x14ac:dyDescent="0.3">
      <c r="A9785" s="8"/>
    </row>
    <row r="9786" spans="1:1" x14ac:dyDescent="0.3">
      <c r="A9786" s="8"/>
    </row>
    <row r="9787" spans="1:1" x14ac:dyDescent="0.3">
      <c r="A9787" s="8"/>
    </row>
    <row r="9788" spans="1:1" x14ac:dyDescent="0.3">
      <c r="A9788" s="8"/>
    </row>
    <row r="9789" spans="1:1" x14ac:dyDescent="0.3">
      <c r="A9789" s="8"/>
    </row>
    <row r="9790" spans="1:1" x14ac:dyDescent="0.3">
      <c r="A9790" s="8"/>
    </row>
    <row r="9791" spans="1:1" x14ac:dyDescent="0.3">
      <c r="A9791" s="8"/>
    </row>
    <row r="9792" spans="1:1" x14ac:dyDescent="0.3">
      <c r="A9792" s="8"/>
    </row>
    <row r="9793" spans="1:1" x14ac:dyDescent="0.3">
      <c r="A9793" s="8"/>
    </row>
    <row r="9794" spans="1:1" x14ac:dyDescent="0.3">
      <c r="A9794" s="8"/>
    </row>
    <row r="9795" spans="1:1" x14ac:dyDescent="0.3">
      <c r="A9795" s="8"/>
    </row>
    <row r="9796" spans="1:1" x14ac:dyDescent="0.3">
      <c r="A9796" s="8"/>
    </row>
    <row r="9797" spans="1:1" x14ac:dyDescent="0.3">
      <c r="A9797" s="8"/>
    </row>
    <row r="9798" spans="1:1" x14ac:dyDescent="0.3">
      <c r="A9798" s="8"/>
    </row>
    <row r="9799" spans="1:1" x14ac:dyDescent="0.3">
      <c r="A9799" s="8"/>
    </row>
    <row r="9800" spans="1:1" x14ac:dyDescent="0.3">
      <c r="A9800" s="8"/>
    </row>
    <row r="9801" spans="1:1" x14ac:dyDescent="0.3">
      <c r="A9801" s="8"/>
    </row>
    <row r="9802" spans="1:1" x14ac:dyDescent="0.3">
      <c r="A9802" s="8"/>
    </row>
    <row r="9803" spans="1:1" x14ac:dyDescent="0.3">
      <c r="A9803" s="8"/>
    </row>
    <row r="9804" spans="1:1" x14ac:dyDescent="0.3">
      <c r="A9804" s="8"/>
    </row>
    <row r="9805" spans="1:1" x14ac:dyDescent="0.3">
      <c r="A9805" s="8"/>
    </row>
    <row r="9806" spans="1:1" x14ac:dyDescent="0.3">
      <c r="A9806" s="8"/>
    </row>
    <row r="9807" spans="1:1" x14ac:dyDescent="0.3">
      <c r="A9807" s="8"/>
    </row>
    <row r="9808" spans="1:1" x14ac:dyDescent="0.3">
      <c r="A9808" s="8"/>
    </row>
    <row r="9809" spans="1:1" x14ac:dyDescent="0.3">
      <c r="A9809" s="8"/>
    </row>
    <row r="9810" spans="1:1" x14ac:dyDescent="0.3">
      <c r="A9810" s="8"/>
    </row>
    <row r="9811" spans="1:1" x14ac:dyDescent="0.3">
      <c r="A9811" s="8"/>
    </row>
    <row r="9812" spans="1:1" x14ac:dyDescent="0.3">
      <c r="A9812" s="8"/>
    </row>
    <row r="9813" spans="1:1" x14ac:dyDescent="0.3">
      <c r="A9813" s="8"/>
    </row>
    <row r="9814" spans="1:1" x14ac:dyDescent="0.3">
      <c r="A9814" s="8"/>
    </row>
    <row r="9815" spans="1:1" x14ac:dyDescent="0.3">
      <c r="A9815" s="8"/>
    </row>
    <row r="9816" spans="1:1" x14ac:dyDescent="0.3">
      <c r="A9816" s="8"/>
    </row>
    <row r="9817" spans="1:1" x14ac:dyDescent="0.3">
      <c r="A9817" s="8"/>
    </row>
    <row r="9818" spans="1:1" x14ac:dyDescent="0.3">
      <c r="A9818" s="8"/>
    </row>
    <row r="9819" spans="1:1" x14ac:dyDescent="0.3">
      <c r="A9819" s="8"/>
    </row>
    <row r="9820" spans="1:1" x14ac:dyDescent="0.3">
      <c r="A9820" s="8"/>
    </row>
    <row r="9821" spans="1:1" x14ac:dyDescent="0.3">
      <c r="A9821" s="8"/>
    </row>
    <row r="9822" spans="1:1" x14ac:dyDescent="0.3">
      <c r="A9822" s="8"/>
    </row>
    <row r="9823" spans="1:1" x14ac:dyDescent="0.3">
      <c r="A9823" s="8"/>
    </row>
    <row r="9824" spans="1:1" x14ac:dyDescent="0.3">
      <c r="A9824" s="8"/>
    </row>
    <row r="9825" spans="1:1" x14ac:dyDescent="0.3">
      <c r="A9825" s="8"/>
    </row>
    <row r="9826" spans="1:1" x14ac:dyDescent="0.3">
      <c r="A9826" s="8"/>
    </row>
    <row r="9827" spans="1:1" x14ac:dyDescent="0.3">
      <c r="A9827" s="8"/>
    </row>
    <row r="9828" spans="1:1" x14ac:dyDescent="0.3">
      <c r="A9828" s="8"/>
    </row>
    <row r="9829" spans="1:1" x14ac:dyDescent="0.3">
      <c r="A9829" s="8"/>
    </row>
    <row r="9830" spans="1:1" x14ac:dyDescent="0.3">
      <c r="A9830" s="8"/>
    </row>
    <row r="9831" spans="1:1" x14ac:dyDescent="0.3">
      <c r="A9831" s="8"/>
    </row>
    <row r="9832" spans="1:1" x14ac:dyDescent="0.3">
      <c r="A9832" s="8"/>
    </row>
    <row r="9833" spans="1:1" x14ac:dyDescent="0.3">
      <c r="A9833" s="8"/>
    </row>
    <row r="9834" spans="1:1" x14ac:dyDescent="0.3">
      <c r="A9834" s="8"/>
    </row>
    <row r="9835" spans="1:1" x14ac:dyDescent="0.3">
      <c r="A9835" s="8"/>
    </row>
    <row r="9836" spans="1:1" x14ac:dyDescent="0.3">
      <c r="A9836" s="8"/>
    </row>
    <row r="9837" spans="1:1" x14ac:dyDescent="0.3">
      <c r="A9837" s="8"/>
    </row>
    <row r="9838" spans="1:1" x14ac:dyDescent="0.3">
      <c r="A9838" s="8"/>
    </row>
    <row r="9839" spans="1:1" x14ac:dyDescent="0.3">
      <c r="A9839" s="8"/>
    </row>
    <row r="9840" spans="1:1" x14ac:dyDescent="0.3">
      <c r="A9840" s="8"/>
    </row>
    <row r="9841" spans="1:1" x14ac:dyDescent="0.3">
      <c r="A9841" s="8"/>
    </row>
    <row r="9842" spans="1:1" x14ac:dyDescent="0.3">
      <c r="A9842" s="8"/>
    </row>
    <row r="9843" spans="1:1" x14ac:dyDescent="0.3">
      <c r="A9843" s="8"/>
    </row>
    <row r="9844" spans="1:1" x14ac:dyDescent="0.3">
      <c r="A9844" s="8"/>
    </row>
    <row r="9845" spans="1:1" x14ac:dyDescent="0.3">
      <c r="A9845" s="8"/>
    </row>
    <row r="9846" spans="1:1" x14ac:dyDescent="0.3">
      <c r="A9846" s="8"/>
    </row>
    <row r="9847" spans="1:1" x14ac:dyDescent="0.3">
      <c r="A9847" s="8"/>
    </row>
    <row r="9848" spans="1:1" x14ac:dyDescent="0.3">
      <c r="A9848" s="8"/>
    </row>
    <row r="9849" spans="1:1" x14ac:dyDescent="0.3">
      <c r="A9849" s="8"/>
    </row>
    <row r="9850" spans="1:1" x14ac:dyDescent="0.3">
      <c r="A9850" s="8"/>
    </row>
    <row r="9851" spans="1:1" x14ac:dyDescent="0.3">
      <c r="A9851" s="8"/>
    </row>
    <row r="9852" spans="1:1" x14ac:dyDescent="0.3">
      <c r="A9852" s="8"/>
    </row>
    <row r="9853" spans="1:1" x14ac:dyDescent="0.3">
      <c r="A9853" s="8"/>
    </row>
    <row r="9854" spans="1:1" x14ac:dyDescent="0.3">
      <c r="A9854" s="8"/>
    </row>
    <row r="9855" spans="1:1" x14ac:dyDescent="0.3">
      <c r="A9855" s="8"/>
    </row>
    <row r="9856" spans="1:1" x14ac:dyDescent="0.3">
      <c r="A9856" s="8"/>
    </row>
    <row r="9857" spans="1:1" x14ac:dyDescent="0.3">
      <c r="A9857" s="8"/>
    </row>
    <row r="9858" spans="1:1" x14ac:dyDescent="0.3">
      <c r="A9858" s="8"/>
    </row>
    <row r="9859" spans="1:1" x14ac:dyDescent="0.3">
      <c r="A9859" s="8"/>
    </row>
    <row r="9860" spans="1:1" x14ac:dyDescent="0.3">
      <c r="A9860" s="8"/>
    </row>
    <row r="9861" spans="1:1" x14ac:dyDescent="0.3">
      <c r="A9861" s="8"/>
    </row>
    <row r="9862" spans="1:1" x14ac:dyDescent="0.3">
      <c r="A9862" s="8"/>
    </row>
    <row r="9863" spans="1:1" x14ac:dyDescent="0.3">
      <c r="A9863" s="8"/>
    </row>
    <row r="9864" spans="1:1" x14ac:dyDescent="0.3">
      <c r="A9864" s="8"/>
    </row>
    <row r="9865" spans="1:1" x14ac:dyDescent="0.3">
      <c r="A9865" s="8"/>
    </row>
    <row r="9866" spans="1:1" x14ac:dyDescent="0.3">
      <c r="A9866" s="8"/>
    </row>
    <row r="9867" spans="1:1" x14ac:dyDescent="0.3">
      <c r="A9867" s="8"/>
    </row>
    <row r="9868" spans="1:1" x14ac:dyDescent="0.3">
      <c r="A9868" s="8"/>
    </row>
    <row r="9869" spans="1:1" x14ac:dyDescent="0.3">
      <c r="A9869" s="8"/>
    </row>
    <row r="9870" spans="1:1" x14ac:dyDescent="0.3">
      <c r="A9870" s="8"/>
    </row>
    <row r="9871" spans="1:1" x14ac:dyDescent="0.3">
      <c r="A9871" s="8"/>
    </row>
    <row r="9872" spans="1:1" x14ac:dyDescent="0.3">
      <c r="A9872" s="8"/>
    </row>
    <row r="9873" spans="1:1" x14ac:dyDescent="0.3">
      <c r="A9873" s="8"/>
    </row>
    <row r="9874" spans="1:1" x14ac:dyDescent="0.3">
      <c r="A9874" s="8"/>
    </row>
    <row r="9875" spans="1:1" x14ac:dyDescent="0.3">
      <c r="A9875" s="8"/>
    </row>
    <row r="9876" spans="1:1" x14ac:dyDescent="0.3">
      <c r="A9876" s="8"/>
    </row>
    <row r="9877" spans="1:1" x14ac:dyDescent="0.3">
      <c r="A9877" s="8"/>
    </row>
    <row r="9878" spans="1:1" x14ac:dyDescent="0.3">
      <c r="A9878" s="8"/>
    </row>
    <row r="9879" spans="1:1" x14ac:dyDescent="0.3">
      <c r="A9879" s="8"/>
    </row>
    <row r="9880" spans="1:1" x14ac:dyDescent="0.3">
      <c r="A9880" s="8"/>
    </row>
    <row r="9881" spans="1:1" x14ac:dyDescent="0.3">
      <c r="A9881" s="8"/>
    </row>
    <row r="9882" spans="1:1" x14ac:dyDescent="0.3">
      <c r="A9882" s="8"/>
    </row>
    <row r="9883" spans="1:1" x14ac:dyDescent="0.3">
      <c r="A9883" s="8"/>
    </row>
    <row r="9884" spans="1:1" x14ac:dyDescent="0.3">
      <c r="A9884" s="8"/>
    </row>
    <row r="9885" spans="1:1" x14ac:dyDescent="0.3">
      <c r="A9885" s="8"/>
    </row>
    <row r="9886" spans="1:1" x14ac:dyDescent="0.3">
      <c r="A9886" s="8"/>
    </row>
    <row r="9887" spans="1:1" x14ac:dyDescent="0.3">
      <c r="A9887" s="8"/>
    </row>
    <row r="9888" spans="1:1" x14ac:dyDescent="0.3">
      <c r="A9888" s="8"/>
    </row>
    <row r="9889" spans="1:1" x14ac:dyDescent="0.3">
      <c r="A9889" s="8"/>
    </row>
    <row r="9890" spans="1:1" x14ac:dyDescent="0.3">
      <c r="A9890" s="8"/>
    </row>
    <row r="9891" spans="1:1" x14ac:dyDescent="0.3">
      <c r="A9891" s="8"/>
    </row>
    <row r="9892" spans="1:1" x14ac:dyDescent="0.3">
      <c r="A9892" s="8"/>
    </row>
    <row r="9893" spans="1:1" x14ac:dyDescent="0.3">
      <c r="A9893" s="8"/>
    </row>
    <row r="9894" spans="1:1" x14ac:dyDescent="0.3">
      <c r="A9894" s="8"/>
    </row>
    <row r="9895" spans="1:1" x14ac:dyDescent="0.3">
      <c r="A9895" s="8"/>
    </row>
    <row r="9896" spans="1:1" x14ac:dyDescent="0.3">
      <c r="A9896" s="8"/>
    </row>
    <row r="9897" spans="1:1" x14ac:dyDescent="0.3">
      <c r="A9897" s="8"/>
    </row>
    <row r="9898" spans="1:1" x14ac:dyDescent="0.3">
      <c r="A9898" s="8"/>
    </row>
    <row r="9899" spans="1:1" x14ac:dyDescent="0.3">
      <c r="A9899" s="8"/>
    </row>
    <row r="9900" spans="1:1" x14ac:dyDescent="0.3">
      <c r="A9900" s="8"/>
    </row>
    <row r="9901" spans="1:1" x14ac:dyDescent="0.3">
      <c r="A9901" s="8"/>
    </row>
    <row r="9902" spans="1:1" x14ac:dyDescent="0.3">
      <c r="A9902" s="8"/>
    </row>
    <row r="9903" spans="1:1" x14ac:dyDescent="0.3">
      <c r="A9903" s="8"/>
    </row>
    <row r="9904" spans="1:1" x14ac:dyDescent="0.3">
      <c r="A9904" s="8"/>
    </row>
    <row r="9905" spans="1:1" x14ac:dyDescent="0.3">
      <c r="A9905" s="8"/>
    </row>
    <row r="9906" spans="1:1" x14ac:dyDescent="0.3">
      <c r="A9906" s="8"/>
    </row>
    <row r="9907" spans="1:1" x14ac:dyDescent="0.3">
      <c r="A9907" s="8"/>
    </row>
    <row r="9908" spans="1:1" x14ac:dyDescent="0.3">
      <c r="A9908" s="8"/>
    </row>
    <row r="9909" spans="1:1" x14ac:dyDescent="0.3">
      <c r="A9909" s="8"/>
    </row>
    <row r="9910" spans="1:1" x14ac:dyDescent="0.3">
      <c r="A9910" s="8"/>
    </row>
    <row r="9911" spans="1:1" x14ac:dyDescent="0.3">
      <c r="A9911" s="8"/>
    </row>
    <row r="9912" spans="1:1" x14ac:dyDescent="0.3">
      <c r="A9912" s="8"/>
    </row>
    <row r="9913" spans="1:1" x14ac:dyDescent="0.3">
      <c r="A9913" s="8"/>
    </row>
    <row r="9914" spans="1:1" x14ac:dyDescent="0.3">
      <c r="A9914" s="8"/>
    </row>
    <row r="9915" spans="1:1" x14ac:dyDescent="0.3">
      <c r="A9915" s="8"/>
    </row>
    <row r="9916" spans="1:1" x14ac:dyDescent="0.3">
      <c r="A9916" s="8"/>
    </row>
    <row r="9917" spans="1:1" x14ac:dyDescent="0.3">
      <c r="A9917" s="8"/>
    </row>
    <row r="9918" spans="1:1" x14ac:dyDescent="0.3">
      <c r="A9918" s="8"/>
    </row>
    <row r="9919" spans="1:1" x14ac:dyDescent="0.3">
      <c r="A9919" s="8"/>
    </row>
    <row r="9920" spans="1:1" x14ac:dyDescent="0.3">
      <c r="A9920" s="8"/>
    </row>
    <row r="9921" spans="1:1" x14ac:dyDescent="0.3">
      <c r="A9921" s="8"/>
    </row>
    <row r="9922" spans="1:1" x14ac:dyDescent="0.3">
      <c r="A9922" s="8"/>
    </row>
    <row r="9923" spans="1:1" x14ac:dyDescent="0.3">
      <c r="A9923" s="8"/>
    </row>
    <row r="9924" spans="1:1" x14ac:dyDescent="0.3">
      <c r="A9924" s="8"/>
    </row>
    <row r="9925" spans="1:1" x14ac:dyDescent="0.3">
      <c r="A9925" s="8"/>
    </row>
    <row r="9926" spans="1:1" x14ac:dyDescent="0.3">
      <c r="A9926" s="8"/>
    </row>
    <row r="9927" spans="1:1" x14ac:dyDescent="0.3">
      <c r="A9927" s="8"/>
    </row>
    <row r="9928" spans="1:1" x14ac:dyDescent="0.3">
      <c r="A9928" s="8"/>
    </row>
    <row r="9929" spans="1:1" x14ac:dyDescent="0.3">
      <c r="A9929" s="8"/>
    </row>
    <row r="9930" spans="1:1" x14ac:dyDescent="0.3">
      <c r="A9930" s="8"/>
    </row>
    <row r="9931" spans="1:1" x14ac:dyDescent="0.3">
      <c r="A9931" s="8"/>
    </row>
    <row r="9932" spans="1:1" x14ac:dyDescent="0.3">
      <c r="A9932" s="8"/>
    </row>
    <row r="9933" spans="1:1" x14ac:dyDescent="0.3">
      <c r="A9933" s="8"/>
    </row>
    <row r="9934" spans="1:1" x14ac:dyDescent="0.3">
      <c r="A9934" s="8"/>
    </row>
    <row r="9935" spans="1:1" x14ac:dyDescent="0.3">
      <c r="A9935" s="8"/>
    </row>
    <row r="9936" spans="1:1" x14ac:dyDescent="0.3">
      <c r="A9936" s="8"/>
    </row>
    <row r="9937" spans="1:1" x14ac:dyDescent="0.3">
      <c r="A9937" s="8"/>
    </row>
    <row r="9938" spans="1:1" x14ac:dyDescent="0.3">
      <c r="A9938" s="8"/>
    </row>
    <row r="9939" spans="1:1" x14ac:dyDescent="0.3">
      <c r="A9939" s="8"/>
    </row>
    <row r="9940" spans="1:1" x14ac:dyDescent="0.3">
      <c r="A9940" s="8"/>
    </row>
    <row r="9941" spans="1:1" x14ac:dyDescent="0.3">
      <c r="A9941" s="8"/>
    </row>
    <row r="9942" spans="1:1" x14ac:dyDescent="0.3">
      <c r="A9942" s="8"/>
    </row>
    <row r="9943" spans="1:1" x14ac:dyDescent="0.3">
      <c r="A9943" s="8"/>
    </row>
    <row r="9944" spans="1:1" x14ac:dyDescent="0.3">
      <c r="A9944" s="8"/>
    </row>
    <row r="9945" spans="1:1" x14ac:dyDescent="0.3">
      <c r="A9945" s="8"/>
    </row>
    <row r="9946" spans="1:1" x14ac:dyDescent="0.3">
      <c r="A9946" s="8"/>
    </row>
    <row r="9947" spans="1:1" x14ac:dyDescent="0.3">
      <c r="A9947" s="8"/>
    </row>
    <row r="9948" spans="1:1" x14ac:dyDescent="0.3">
      <c r="A9948" s="8"/>
    </row>
    <row r="9949" spans="1:1" x14ac:dyDescent="0.3">
      <c r="A9949" s="8"/>
    </row>
    <row r="9950" spans="1:1" x14ac:dyDescent="0.3">
      <c r="A9950" s="8"/>
    </row>
    <row r="9951" spans="1:1" x14ac:dyDescent="0.3">
      <c r="A9951" s="8"/>
    </row>
    <row r="9952" spans="1:1" x14ac:dyDescent="0.3">
      <c r="A9952" s="8"/>
    </row>
    <row r="9953" spans="1:1" x14ac:dyDescent="0.3">
      <c r="A9953" s="8"/>
    </row>
    <row r="9954" spans="1:1" x14ac:dyDescent="0.3">
      <c r="A9954" s="8"/>
    </row>
    <row r="9955" spans="1:1" x14ac:dyDescent="0.3">
      <c r="A9955" s="8"/>
    </row>
    <row r="9956" spans="1:1" x14ac:dyDescent="0.3">
      <c r="A9956" s="8"/>
    </row>
    <row r="9957" spans="1:1" x14ac:dyDescent="0.3">
      <c r="A9957" s="8"/>
    </row>
    <row r="9958" spans="1:1" x14ac:dyDescent="0.3">
      <c r="A9958" s="8"/>
    </row>
    <row r="9959" spans="1:1" x14ac:dyDescent="0.3">
      <c r="A9959" s="8"/>
    </row>
    <row r="9960" spans="1:1" x14ac:dyDescent="0.3">
      <c r="A9960" s="8"/>
    </row>
    <row r="9961" spans="1:1" x14ac:dyDescent="0.3">
      <c r="A9961" s="8"/>
    </row>
    <row r="9962" spans="1:1" x14ac:dyDescent="0.3">
      <c r="A9962" s="8"/>
    </row>
    <row r="9963" spans="1:1" x14ac:dyDescent="0.3">
      <c r="A9963" s="8"/>
    </row>
    <row r="9964" spans="1:1" x14ac:dyDescent="0.3">
      <c r="A9964" s="8"/>
    </row>
    <row r="9965" spans="1:1" x14ac:dyDescent="0.3">
      <c r="A9965" s="8"/>
    </row>
    <row r="9966" spans="1:1" x14ac:dyDescent="0.3">
      <c r="A9966" s="8"/>
    </row>
    <row r="9967" spans="1:1" x14ac:dyDescent="0.3">
      <c r="A9967" s="8"/>
    </row>
    <row r="9968" spans="1:1" x14ac:dyDescent="0.3">
      <c r="A9968" s="8"/>
    </row>
    <row r="9969" spans="1:1" x14ac:dyDescent="0.3">
      <c r="A9969" s="8"/>
    </row>
    <row r="9970" spans="1:1" x14ac:dyDescent="0.3">
      <c r="A9970" s="8"/>
    </row>
    <row r="9971" spans="1:1" x14ac:dyDescent="0.3">
      <c r="A9971" s="8"/>
    </row>
    <row r="9972" spans="1:1" x14ac:dyDescent="0.3">
      <c r="A9972" s="8"/>
    </row>
    <row r="9973" spans="1:1" x14ac:dyDescent="0.3">
      <c r="A9973" s="8"/>
    </row>
    <row r="9974" spans="1:1" x14ac:dyDescent="0.3">
      <c r="A9974" s="8"/>
    </row>
    <row r="9975" spans="1:1" x14ac:dyDescent="0.3">
      <c r="A9975" s="8"/>
    </row>
    <row r="9976" spans="1:1" x14ac:dyDescent="0.3">
      <c r="A9976" s="8"/>
    </row>
    <row r="9977" spans="1:1" x14ac:dyDescent="0.3">
      <c r="A9977" s="8"/>
    </row>
    <row r="9978" spans="1:1" x14ac:dyDescent="0.3">
      <c r="A9978" s="8"/>
    </row>
    <row r="9979" spans="1:1" x14ac:dyDescent="0.3">
      <c r="A9979" s="8"/>
    </row>
    <row r="9980" spans="1:1" x14ac:dyDescent="0.3">
      <c r="A9980" s="8"/>
    </row>
    <row r="9981" spans="1:1" x14ac:dyDescent="0.3">
      <c r="A9981" s="8"/>
    </row>
    <row r="9982" spans="1:1" x14ac:dyDescent="0.3">
      <c r="A9982" s="8"/>
    </row>
    <row r="9983" spans="1:1" x14ac:dyDescent="0.3">
      <c r="A9983" s="8"/>
    </row>
    <row r="9984" spans="1:1" x14ac:dyDescent="0.3">
      <c r="A9984" s="8"/>
    </row>
    <row r="9985" spans="1:1" x14ac:dyDescent="0.3">
      <c r="A9985" s="8"/>
    </row>
    <row r="9986" spans="1:1" x14ac:dyDescent="0.3">
      <c r="A9986" s="8"/>
    </row>
    <row r="9987" spans="1:1" x14ac:dyDescent="0.3">
      <c r="A9987" s="8"/>
    </row>
    <row r="9988" spans="1:1" x14ac:dyDescent="0.3">
      <c r="A9988" s="8"/>
    </row>
    <row r="9989" spans="1:1" x14ac:dyDescent="0.3">
      <c r="A9989" s="8"/>
    </row>
    <row r="9990" spans="1:1" x14ac:dyDescent="0.3">
      <c r="A9990" s="8"/>
    </row>
    <row r="9991" spans="1:1" x14ac:dyDescent="0.3">
      <c r="A9991" s="8"/>
    </row>
    <row r="9992" spans="1:1" x14ac:dyDescent="0.3">
      <c r="A9992" s="8"/>
    </row>
    <row r="9993" spans="1:1" x14ac:dyDescent="0.3">
      <c r="A9993" s="8"/>
    </row>
    <row r="9994" spans="1:1" x14ac:dyDescent="0.3">
      <c r="A9994" s="8"/>
    </row>
    <row r="9995" spans="1:1" x14ac:dyDescent="0.3">
      <c r="A9995" s="8"/>
    </row>
    <row r="9996" spans="1:1" x14ac:dyDescent="0.3">
      <c r="A9996" s="8"/>
    </row>
    <row r="9997" spans="1:1" x14ac:dyDescent="0.3">
      <c r="A9997" s="8"/>
    </row>
    <row r="9998" spans="1:1" x14ac:dyDescent="0.3">
      <c r="A9998" s="8"/>
    </row>
    <row r="9999" spans="1:1" x14ac:dyDescent="0.3">
      <c r="A9999" s="8"/>
    </row>
    <row r="10000" spans="1:1" x14ac:dyDescent="0.3">
      <c r="A10000" s="8"/>
    </row>
    <row r="10001" spans="1:1" x14ac:dyDescent="0.3">
      <c r="A10001" s="8"/>
    </row>
    <row r="10002" spans="1:1" x14ac:dyDescent="0.3">
      <c r="A10002" s="8"/>
    </row>
    <row r="10003" spans="1:1" x14ac:dyDescent="0.3">
      <c r="A10003" s="8"/>
    </row>
    <row r="10004" spans="1:1" x14ac:dyDescent="0.3">
      <c r="A10004" s="8"/>
    </row>
    <row r="10005" spans="1:1" x14ac:dyDescent="0.3">
      <c r="A10005" s="8"/>
    </row>
    <row r="10006" spans="1:1" x14ac:dyDescent="0.3">
      <c r="A10006" s="8"/>
    </row>
    <row r="10007" spans="1:1" x14ac:dyDescent="0.3">
      <c r="A10007" s="8"/>
    </row>
    <row r="10008" spans="1:1" x14ac:dyDescent="0.3">
      <c r="A10008" s="8"/>
    </row>
    <row r="10009" spans="1:1" x14ac:dyDescent="0.3">
      <c r="A10009" s="8"/>
    </row>
    <row r="10010" spans="1:1" x14ac:dyDescent="0.3">
      <c r="A10010" s="8"/>
    </row>
    <row r="10011" spans="1:1" x14ac:dyDescent="0.3">
      <c r="A10011" s="8"/>
    </row>
    <row r="10012" spans="1:1" x14ac:dyDescent="0.3">
      <c r="A10012" s="8"/>
    </row>
    <row r="10013" spans="1:1" x14ac:dyDescent="0.3">
      <c r="A10013" s="8"/>
    </row>
    <row r="10014" spans="1:1" x14ac:dyDescent="0.3">
      <c r="A10014" s="8"/>
    </row>
    <row r="10015" spans="1:1" x14ac:dyDescent="0.3">
      <c r="A10015" s="8"/>
    </row>
    <row r="10016" spans="1:1" x14ac:dyDescent="0.3">
      <c r="A10016" s="8"/>
    </row>
    <row r="10017" spans="1:1" x14ac:dyDescent="0.3">
      <c r="A10017" s="8"/>
    </row>
    <row r="10018" spans="1:1" x14ac:dyDescent="0.3">
      <c r="A10018" s="8"/>
    </row>
    <row r="10019" spans="1:1" x14ac:dyDescent="0.3">
      <c r="A10019" s="8"/>
    </row>
    <row r="10020" spans="1:1" x14ac:dyDescent="0.3">
      <c r="A10020" s="8"/>
    </row>
    <row r="10021" spans="1:1" x14ac:dyDescent="0.3">
      <c r="A10021" s="8"/>
    </row>
    <row r="10022" spans="1:1" x14ac:dyDescent="0.3">
      <c r="A10022" s="8"/>
    </row>
    <row r="10023" spans="1:1" x14ac:dyDescent="0.3">
      <c r="A10023" s="8"/>
    </row>
    <row r="10024" spans="1:1" x14ac:dyDescent="0.3">
      <c r="A10024" s="8"/>
    </row>
    <row r="10025" spans="1:1" x14ac:dyDescent="0.3">
      <c r="A10025" s="8"/>
    </row>
    <row r="10026" spans="1:1" x14ac:dyDescent="0.3">
      <c r="A10026" s="8"/>
    </row>
    <row r="10027" spans="1:1" x14ac:dyDescent="0.3">
      <c r="A10027" s="8"/>
    </row>
    <row r="10028" spans="1:1" x14ac:dyDescent="0.3">
      <c r="A10028" s="8"/>
    </row>
    <row r="10029" spans="1:1" x14ac:dyDescent="0.3">
      <c r="A10029" s="8"/>
    </row>
    <row r="10030" spans="1:1" x14ac:dyDescent="0.3">
      <c r="A10030" s="8"/>
    </row>
    <row r="10031" spans="1:1" x14ac:dyDescent="0.3">
      <c r="A10031" s="8"/>
    </row>
    <row r="10032" spans="1:1" x14ac:dyDescent="0.3">
      <c r="A10032" s="8"/>
    </row>
    <row r="10033" spans="1:1" x14ac:dyDescent="0.3">
      <c r="A10033" s="8"/>
    </row>
    <row r="10034" spans="1:1" x14ac:dyDescent="0.3">
      <c r="A10034" s="8"/>
    </row>
    <row r="10035" spans="1:1" x14ac:dyDescent="0.3">
      <c r="A10035" s="8"/>
    </row>
    <row r="10036" spans="1:1" x14ac:dyDescent="0.3">
      <c r="A10036" s="8"/>
    </row>
    <row r="10037" spans="1:1" x14ac:dyDescent="0.3">
      <c r="A10037" s="8"/>
    </row>
    <row r="10038" spans="1:1" x14ac:dyDescent="0.3">
      <c r="A10038" s="8"/>
    </row>
    <row r="10039" spans="1:1" x14ac:dyDescent="0.3">
      <c r="A10039" s="8"/>
    </row>
    <row r="10040" spans="1:1" x14ac:dyDescent="0.3">
      <c r="A10040" s="8"/>
    </row>
    <row r="10041" spans="1:1" x14ac:dyDescent="0.3">
      <c r="A10041" s="8"/>
    </row>
    <row r="10042" spans="1:1" x14ac:dyDescent="0.3">
      <c r="A10042" s="8"/>
    </row>
    <row r="10043" spans="1:1" x14ac:dyDescent="0.3">
      <c r="A10043" s="8"/>
    </row>
    <row r="10044" spans="1:1" x14ac:dyDescent="0.3">
      <c r="A10044" s="8"/>
    </row>
    <row r="10045" spans="1:1" x14ac:dyDescent="0.3">
      <c r="A10045" s="8"/>
    </row>
    <row r="10046" spans="1:1" x14ac:dyDescent="0.3">
      <c r="A10046" s="8"/>
    </row>
    <row r="10047" spans="1:1" x14ac:dyDescent="0.3">
      <c r="A10047" s="8"/>
    </row>
    <row r="10048" spans="1:1" x14ac:dyDescent="0.3">
      <c r="A10048" s="8"/>
    </row>
    <row r="10049" spans="1:1" x14ac:dyDescent="0.3">
      <c r="A10049" s="8"/>
    </row>
    <row r="10050" spans="1:1" x14ac:dyDescent="0.3">
      <c r="A10050" s="8"/>
    </row>
    <row r="10051" spans="1:1" x14ac:dyDescent="0.3">
      <c r="A10051" s="8"/>
    </row>
    <row r="10052" spans="1:1" x14ac:dyDescent="0.3">
      <c r="A10052" s="8"/>
    </row>
    <row r="10053" spans="1:1" x14ac:dyDescent="0.3">
      <c r="A10053" s="8"/>
    </row>
    <row r="10054" spans="1:1" x14ac:dyDescent="0.3">
      <c r="A10054" s="8"/>
    </row>
    <row r="10055" spans="1:1" x14ac:dyDescent="0.3">
      <c r="A10055" s="8"/>
    </row>
    <row r="10056" spans="1:1" x14ac:dyDescent="0.3">
      <c r="A10056" s="8"/>
    </row>
    <row r="10057" spans="1:1" x14ac:dyDescent="0.3">
      <c r="A10057" s="8"/>
    </row>
    <row r="10058" spans="1:1" x14ac:dyDescent="0.3">
      <c r="A10058" s="8"/>
    </row>
    <row r="10059" spans="1:1" x14ac:dyDescent="0.3">
      <c r="A10059" s="8"/>
    </row>
    <row r="10060" spans="1:1" x14ac:dyDescent="0.3">
      <c r="A10060" s="8"/>
    </row>
    <row r="10061" spans="1:1" x14ac:dyDescent="0.3">
      <c r="A10061" s="8"/>
    </row>
    <row r="10062" spans="1:1" x14ac:dyDescent="0.3">
      <c r="A10062" s="8"/>
    </row>
    <row r="10063" spans="1:1" x14ac:dyDescent="0.3">
      <c r="A10063" s="8"/>
    </row>
    <row r="10064" spans="1:1" x14ac:dyDescent="0.3">
      <c r="A10064" s="8"/>
    </row>
    <row r="10065" spans="1:1" x14ac:dyDescent="0.3">
      <c r="A10065" s="8"/>
    </row>
    <row r="10066" spans="1:1" x14ac:dyDescent="0.3">
      <c r="A10066" s="8"/>
    </row>
    <row r="10067" spans="1:1" x14ac:dyDescent="0.3">
      <c r="A10067" s="8"/>
    </row>
    <row r="10068" spans="1:1" x14ac:dyDescent="0.3">
      <c r="A10068" s="8"/>
    </row>
    <row r="10069" spans="1:1" x14ac:dyDescent="0.3">
      <c r="A10069" s="8"/>
    </row>
    <row r="10070" spans="1:1" x14ac:dyDescent="0.3">
      <c r="A10070" s="8"/>
    </row>
    <row r="10071" spans="1:1" x14ac:dyDescent="0.3">
      <c r="A10071" s="8"/>
    </row>
    <row r="10072" spans="1:1" x14ac:dyDescent="0.3">
      <c r="A10072" s="8"/>
    </row>
    <row r="10073" spans="1:1" x14ac:dyDescent="0.3">
      <c r="A10073" s="8"/>
    </row>
    <row r="10074" spans="1:1" x14ac:dyDescent="0.3">
      <c r="A10074" s="8"/>
    </row>
    <row r="10075" spans="1:1" x14ac:dyDescent="0.3">
      <c r="A10075" s="8"/>
    </row>
    <row r="10076" spans="1:1" x14ac:dyDescent="0.3">
      <c r="A10076" s="8"/>
    </row>
    <row r="10077" spans="1:1" x14ac:dyDescent="0.3">
      <c r="A10077" s="8"/>
    </row>
    <row r="10078" spans="1:1" x14ac:dyDescent="0.3">
      <c r="A10078" s="8"/>
    </row>
    <row r="10079" spans="1:1" x14ac:dyDescent="0.3">
      <c r="A10079" s="8"/>
    </row>
    <row r="10080" spans="1:1" x14ac:dyDescent="0.3">
      <c r="A10080" s="8"/>
    </row>
    <row r="10081" spans="1:1" x14ac:dyDescent="0.3">
      <c r="A10081" s="8"/>
    </row>
    <row r="10082" spans="1:1" x14ac:dyDescent="0.3">
      <c r="A10082" s="8"/>
    </row>
    <row r="10083" spans="1:1" x14ac:dyDescent="0.3">
      <c r="A10083" s="8"/>
    </row>
    <row r="10084" spans="1:1" x14ac:dyDescent="0.3">
      <c r="A10084" s="8"/>
    </row>
    <row r="10085" spans="1:1" x14ac:dyDescent="0.3">
      <c r="A10085" s="8"/>
    </row>
    <row r="10086" spans="1:1" x14ac:dyDescent="0.3">
      <c r="A10086" s="8"/>
    </row>
    <row r="10087" spans="1:1" x14ac:dyDescent="0.3">
      <c r="A10087" s="8"/>
    </row>
    <row r="10088" spans="1:1" x14ac:dyDescent="0.3">
      <c r="A10088" s="8"/>
    </row>
    <row r="10089" spans="1:1" x14ac:dyDescent="0.3">
      <c r="A10089" s="8"/>
    </row>
    <row r="10090" spans="1:1" x14ac:dyDescent="0.3">
      <c r="A10090" s="8"/>
    </row>
    <row r="10091" spans="1:1" x14ac:dyDescent="0.3">
      <c r="A10091" s="8"/>
    </row>
    <row r="10092" spans="1:1" x14ac:dyDescent="0.3">
      <c r="A10092" s="8"/>
    </row>
    <row r="10093" spans="1:1" x14ac:dyDescent="0.3">
      <c r="A10093" s="8"/>
    </row>
    <row r="10094" spans="1:1" x14ac:dyDescent="0.3">
      <c r="A10094" s="8"/>
    </row>
    <row r="10095" spans="1:1" x14ac:dyDescent="0.3">
      <c r="A10095" s="8"/>
    </row>
    <row r="10096" spans="1:1" x14ac:dyDescent="0.3">
      <c r="A10096" s="8"/>
    </row>
    <row r="10097" spans="1:1" x14ac:dyDescent="0.3">
      <c r="A10097" s="8"/>
    </row>
    <row r="10098" spans="1:1" x14ac:dyDescent="0.3">
      <c r="A10098" s="8"/>
    </row>
    <row r="10099" spans="1:1" x14ac:dyDescent="0.3">
      <c r="A10099" s="8"/>
    </row>
    <row r="10100" spans="1:1" x14ac:dyDescent="0.3">
      <c r="A10100" s="8"/>
    </row>
    <row r="10101" spans="1:1" x14ac:dyDescent="0.3">
      <c r="A10101" s="8"/>
    </row>
    <row r="10102" spans="1:1" x14ac:dyDescent="0.3">
      <c r="A10102" s="8"/>
    </row>
    <row r="10103" spans="1:1" x14ac:dyDescent="0.3">
      <c r="A10103" s="8"/>
    </row>
    <row r="10104" spans="1:1" x14ac:dyDescent="0.3">
      <c r="A10104" s="8"/>
    </row>
    <row r="10105" spans="1:1" x14ac:dyDescent="0.3">
      <c r="A10105" s="8"/>
    </row>
    <row r="10106" spans="1:1" x14ac:dyDescent="0.3">
      <c r="A10106" s="8"/>
    </row>
    <row r="10107" spans="1:1" x14ac:dyDescent="0.3">
      <c r="A10107" s="8"/>
    </row>
    <row r="10108" spans="1:1" x14ac:dyDescent="0.3">
      <c r="A10108" s="8"/>
    </row>
    <row r="10109" spans="1:1" x14ac:dyDescent="0.3">
      <c r="A10109" s="8"/>
    </row>
    <row r="10110" spans="1:1" x14ac:dyDescent="0.3">
      <c r="A10110" s="8"/>
    </row>
    <row r="10111" spans="1:1" x14ac:dyDescent="0.3">
      <c r="A10111" s="8"/>
    </row>
    <row r="10112" spans="1:1" x14ac:dyDescent="0.3">
      <c r="A10112" s="8"/>
    </row>
    <row r="10113" spans="1:1" x14ac:dyDescent="0.3">
      <c r="A10113" s="8"/>
    </row>
    <row r="10114" spans="1:1" x14ac:dyDescent="0.3">
      <c r="A10114" s="8"/>
    </row>
    <row r="10115" spans="1:1" x14ac:dyDescent="0.3">
      <c r="A10115" s="8"/>
    </row>
    <row r="10116" spans="1:1" x14ac:dyDescent="0.3">
      <c r="A10116" s="8"/>
    </row>
    <row r="10117" spans="1:1" x14ac:dyDescent="0.3">
      <c r="A10117" s="8"/>
    </row>
    <row r="10118" spans="1:1" x14ac:dyDescent="0.3">
      <c r="A10118" s="8"/>
    </row>
    <row r="10119" spans="1:1" x14ac:dyDescent="0.3">
      <c r="A10119" s="8"/>
    </row>
    <row r="10120" spans="1:1" x14ac:dyDescent="0.3">
      <c r="A10120" s="8"/>
    </row>
    <row r="10121" spans="1:1" x14ac:dyDescent="0.3">
      <c r="A10121" s="8"/>
    </row>
    <row r="10122" spans="1:1" x14ac:dyDescent="0.3">
      <c r="A10122" s="8"/>
    </row>
    <row r="10123" spans="1:1" x14ac:dyDescent="0.3">
      <c r="A10123" s="8"/>
    </row>
    <row r="10124" spans="1:1" x14ac:dyDescent="0.3">
      <c r="A10124" s="8"/>
    </row>
    <row r="10125" spans="1:1" x14ac:dyDescent="0.3">
      <c r="A10125" s="8"/>
    </row>
    <row r="10126" spans="1:1" x14ac:dyDescent="0.3">
      <c r="A10126" s="8"/>
    </row>
    <row r="10127" spans="1:1" x14ac:dyDescent="0.3">
      <c r="A10127" s="8"/>
    </row>
    <row r="10128" spans="1:1" x14ac:dyDescent="0.3">
      <c r="A10128" s="8"/>
    </row>
    <row r="10129" spans="1:1" x14ac:dyDescent="0.3">
      <c r="A10129" s="8"/>
    </row>
    <row r="10130" spans="1:1" x14ac:dyDescent="0.3">
      <c r="A10130" s="8"/>
    </row>
    <row r="10131" spans="1:1" x14ac:dyDescent="0.3">
      <c r="A10131" s="8"/>
    </row>
    <row r="10132" spans="1:1" x14ac:dyDescent="0.3">
      <c r="A10132" s="8"/>
    </row>
    <row r="10133" spans="1:1" x14ac:dyDescent="0.3">
      <c r="A10133" s="8"/>
    </row>
    <row r="10134" spans="1:1" x14ac:dyDescent="0.3">
      <c r="A10134" s="8"/>
    </row>
    <row r="10135" spans="1:1" x14ac:dyDescent="0.3">
      <c r="A10135" s="8"/>
    </row>
    <row r="10136" spans="1:1" x14ac:dyDescent="0.3">
      <c r="A10136" s="8"/>
    </row>
    <row r="10137" spans="1:1" x14ac:dyDescent="0.3">
      <c r="A10137" s="8"/>
    </row>
    <row r="10138" spans="1:1" x14ac:dyDescent="0.3">
      <c r="A10138" s="8"/>
    </row>
    <row r="10139" spans="1:1" x14ac:dyDescent="0.3">
      <c r="A10139" s="8"/>
    </row>
    <row r="10140" spans="1:1" x14ac:dyDescent="0.3">
      <c r="A10140" s="8"/>
    </row>
    <row r="10141" spans="1:1" x14ac:dyDescent="0.3">
      <c r="A10141" s="8"/>
    </row>
    <row r="10142" spans="1:1" x14ac:dyDescent="0.3">
      <c r="A10142" s="8"/>
    </row>
    <row r="10143" spans="1:1" x14ac:dyDescent="0.3">
      <c r="A10143" s="8"/>
    </row>
    <row r="10144" spans="1:1" x14ac:dyDescent="0.3">
      <c r="A10144" s="8"/>
    </row>
    <row r="10145" spans="1:1" x14ac:dyDescent="0.3">
      <c r="A10145" s="8"/>
    </row>
    <row r="10146" spans="1:1" x14ac:dyDescent="0.3">
      <c r="A10146" s="8"/>
    </row>
    <row r="10147" spans="1:1" x14ac:dyDescent="0.3">
      <c r="A10147" s="8"/>
    </row>
    <row r="10148" spans="1:1" x14ac:dyDescent="0.3">
      <c r="A10148" s="8"/>
    </row>
    <row r="10149" spans="1:1" x14ac:dyDescent="0.3">
      <c r="A10149" s="8"/>
    </row>
    <row r="10150" spans="1:1" x14ac:dyDescent="0.3">
      <c r="A10150" s="8"/>
    </row>
    <row r="10151" spans="1:1" x14ac:dyDescent="0.3">
      <c r="A10151" s="8"/>
    </row>
    <row r="10152" spans="1:1" x14ac:dyDescent="0.3">
      <c r="A10152" s="8"/>
    </row>
    <row r="10153" spans="1:1" x14ac:dyDescent="0.3">
      <c r="A10153" s="8"/>
    </row>
    <row r="10154" spans="1:1" x14ac:dyDescent="0.3">
      <c r="A10154" s="8"/>
    </row>
    <row r="10155" spans="1:1" x14ac:dyDescent="0.3">
      <c r="A10155" s="8"/>
    </row>
    <row r="10156" spans="1:1" x14ac:dyDescent="0.3">
      <c r="A10156" s="8"/>
    </row>
    <row r="10157" spans="1:1" x14ac:dyDescent="0.3">
      <c r="A10157" s="8"/>
    </row>
    <row r="10158" spans="1:1" x14ac:dyDescent="0.3">
      <c r="A10158" s="8"/>
    </row>
    <row r="10159" spans="1:1" x14ac:dyDescent="0.3">
      <c r="A10159" s="8"/>
    </row>
    <row r="10160" spans="1:1" x14ac:dyDescent="0.3">
      <c r="A10160" s="8"/>
    </row>
    <row r="10161" spans="1:1" x14ac:dyDescent="0.3">
      <c r="A10161" s="8"/>
    </row>
    <row r="10162" spans="1:1" x14ac:dyDescent="0.3">
      <c r="A10162" s="8"/>
    </row>
    <row r="10163" spans="1:1" x14ac:dyDescent="0.3">
      <c r="A10163" s="8"/>
    </row>
    <row r="10164" spans="1:1" x14ac:dyDescent="0.3">
      <c r="A10164" s="8"/>
    </row>
    <row r="10165" spans="1:1" x14ac:dyDescent="0.3">
      <c r="A10165" s="8"/>
    </row>
    <row r="10166" spans="1:1" x14ac:dyDescent="0.3">
      <c r="A10166" s="8"/>
    </row>
    <row r="10167" spans="1:1" x14ac:dyDescent="0.3">
      <c r="A10167" s="8"/>
    </row>
    <row r="10168" spans="1:1" x14ac:dyDescent="0.3">
      <c r="A10168" s="8"/>
    </row>
    <row r="10169" spans="1:1" x14ac:dyDescent="0.3">
      <c r="A10169" s="8"/>
    </row>
    <row r="10170" spans="1:1" x14ac:dyDescent="0.3">
      <c r="A10170" s="8"/>
    </row>
    <row r="10171" spans="1:1" x14ac:dyDescent="0.3">
      <c r="A10171" s="8"/>
    </row>
    <row r="10172" spans="1:1" x14ac:dyDescent="0.3">
      <c r="A10172" s="8"/>
    </row>
    <row r="10173" spans="1:1" x14ac:dyDescent="0.3">
      <c r="A10173" s="8"/>
    </row>
    <row r="10174" spans="1:1" x14ac:dyDescent="0.3">
      <c r="A10174" s="8"/>
    </row>
    <row r="10175" spans="1:1" x14ac:dyDescent="0.3">
      <c r="A10175" s="8"/>
    </row>
    <row r="10176" spans="1:1" x14ac:dyDescent="0.3">
      <c r="A10176" s="8"/>
    </row>
    <row r="10177" spans="1:1" x14ac:dyDescent="0.3">
      <c r="A10177" s="8"/>
    </row>
    <row r="10178" spans="1:1" x14ac:dyDescent="0.3">
      <c r="A10178" s="8"/>
    </row>
    <row r="10179" spans="1:1" x14ac:dyDescent="0.3">
      <c r="A10179" s="8"/>
    </row>
    <row r="10180" spans="1:1" x14ac:dyDescent="0.3">
      <c r="A10180" s="8"/>
    </row>
    <row r="10181" spans="1:1" x14ac:dyDescent="0.3">
      <c r="A10181" s="8"/>
    </row>
    <row r="10182" spans="1:1" x14ac:dyDescent="0.3">
      <c r="A10182" s="8"/>
    </row>
    <row r="10183" spans="1:1" x14ac:dyDescent="0.3">
      <c r="A10183" s="8"/>
    </row>
    <row r="10184" spans="1:1" x14ac:dyDescent="0.3">
      <c r="A10184" s="8"/>
    </row>
    <row r="10185" spans="1:1" x14ac:dyDescent="0.3">
      <c r="A10185" s="8"/>
    </row>
    <row r="10186" spans="1:1" x14ac:dyDescent="0.3">
      <c r="A10186" s="8"/>
    </row>
    <row r="10187" spans="1:1" x14ac:dyDescent="0.3">
      <c r="A10187" s="8"/>
    </row>
    <row r="10188" spans="1:1" x14ac:dyDescent="0.3">
      <c r="A10188" s="8"/>
    </row>
    <row r="10189" spans="1:1" x14ac:dyDescent="0.3">
      <c r="A10189" s="8"/>
    </row>
    <row r="10190" spans="1:1" x14ac:dyDescent="0.3">
      <c r="A10190" s="8"/>
    </row>
    <row r="10191" spans="1:1" x14ac:dyDescent="0.3">
      <c r="A10191" s="8"/>
    </row>
    <row r="10192" spans="1:1" x14ac:dyDescent="0.3">
      <c r="A10192" s="8"/>
    </row>
    <row r="10193" spans="1:1" x14ac:dyDescent="0.3">
      <c r="A10193" s="8"/>
    </row>
    <row r="10194" spans="1:1" x14ac:dyDescent="0.3">
      <c r="A10194" s="8"/>
    </row>
    <row r="10195" spans="1:1" x14ac:dyDescent="0.3">
      <c r="A10195" s="8"/>
    </row>
    <row r="10196" spans="1:1" x14ac:dyDescent="0.3">
      <c r="A10196" s="8"/>
    </row>
    <row r="10197" spans="1:1" x14ac:dyDescent="0.3">
      <c r="A10197" s="8"/>
    </row>
    <row r="10198" spans="1:1" x14ac:dyDescent="0.3">
      <c r="A10198" s="8"/>
    </row>
    <row r="10199" spans="1:1" x14ac:dyDescent="0.3">
      <c r="A10199" s="8"/>
    </row>
    <row r="10200" spans="1:1" x14ac:dyDescent="0.3">
      <c r="A10200" s="8"/>
    </row>
    <row r="10201" spans="1:1" x14ac:dyDescent="0.3">
      <c r="A10201" s="8"/>
    </row>
    <row r="10202" spans="1:1" x14ac:dyDescent="0.3">
      <c r="A10202" s="8"/>
    </row>
    <row r="10203" spans="1:1" x14ac:dyDescent="0.3">
      <c r="A10203" s="8"/>
    </row>
    <row r="10204" spans="1:1" x14ac:dyDescent="0.3">
      <c r="A10204" s="8"/>
    </row>
    <row r="10205" spans="1:1" x14ac:dyDescent="0.3">
      <c r="A10205" s="8"/>
    </row>
    <row r="10206" spans="1:1" x14ac:dyDescent="0.3">
      <c r="A10206" s="8"/>
    </row>
    <row r="10207" spans="1:1" x14ac:dyDescent="0.3">
      <c r="A10207" s="8"/>
    </row>
    <row r="10208" spans="1:1" x14ac:dyDescent="0.3">
      <c r="A10208" s="8"/>
    </row>
    <row r="10209" spans="1:1" x14ac:dyDescent="0.3">
      <c r="A10209" s="8"/>
    </row>
    <row r="10210" spans="1:1" x14ac:dyDescent="0.3">
      <c r="A10210" s="8"/>
    </row>
    <row r="10211" spans="1:1" x14ac:dyDescent="0.3">
      <c r="A10211" s="8"/>
    </row>
    <row r="10212" spans="1:1" x14ac:dyDescent="0.3">
      <c r="A10212" s="8"/>
    </row>
    <row r="10213" spans="1:1" x14ac:dyDescent="0.3">
      <c r="A10213" s="8"/>
    </row>
    <row r="10214" spans="1:1" x14ac:dyDescent="0.3">
      <c r="A10214" s="8"/>
    </row>
    <row r="10215" spans="1:1" x14ac:dyDescent="0.3">
      <c r="A10215" s="8"/>
    </row>
    <row r="10216" spans="1:1" x14ac:dyDescent="0.3">
      <c r="A10216" s="8"/>
    </row>
    <row r="10217" spans="1:1" x14ac:dyDescent="0.3">
      <c r="A10217" s="8"/>
    </row>
    <row r="10218" spans="1:1" x14ac:dyDescent="0.3">
      <c r="A10218" s="8"/>
    </row>
    <row r="10219" spans="1:1" x14ac:dyDescent="0.3">
      <c r="A10219" s="8"/>
    </row>
    <row r="10220" spans="1:1" x14ac:dyDescent="0.3">
      <c r="A10220" s="8"/>
    </row>
    <row r="10221" spans="1:1" x14ac:dyDescent="0.3">
      <c r="A10221" s="8"/>
    </row>
    <row r="10222" spans="1:1" x14ac:dyDescent="0.3">
      <c r="A10222" s="8"/>
    </row>
    <row r="10223" spans="1:1" x14ac:dyDescent="0.3">
      <c r="A10223" s="8"/>
    </row>
    <row r="10224" spans="1:1" x14ac:dyDescent="0.3">
      <c r="A10224" s="8"/>
    </row>
    <row r="10225" spans="1:1" x14ac:dyDescent="0.3">
      <c r="A10225" s="8"/>
    </row>
    <row r="10226" spans="1:1" x14ac:dyDescent="0.3">
      <c r="A10226" s="8"/>
    </row>
    <row r="10227" spans="1:1" x14ac:dyDescent="0.3">
      <c r="A10227" s="8"/>
    </row>
    <row r="10228" spans="1:1" x14ac:dyDescent="0.3">
      <c r="A10228" s="8"/>
    </row>
    <row r="10229" spans="1:1" x14ac:dyDescent="0.3">
      <c r="A10229" s="8"/>
    </row>
    <row r="10230" spans="1:1" x14ac:dyDescent="0.3">
      <c r="A10230" s="8"/>
    </row>
    <row r="10231" spans="1:1" x14ac:dyDescent="0.3">
      <c r="A10231" s="8"/>
    </row>
    <row r="10232" spans="1:1" x14ac:dyDescent="0.3">
      <c r="A10232" s="8"/>
    </row>
    <row r="10233" spans="1:1" x14ac:dyDescent="0.3">
      <c r="A10233" s="8"/>
    </row>
    <row r="10234" spans="1:1" x14ac:dyDescent="0.3">
      <c r="A10234" s="8"/>
    </row>
    <row r="10235" spans="1:1" x14ac:dyDescent="0.3">
      <c r="A10235" s="8"/>
    </row>
    <row r="10236" spans="1:1" x14ac:dyDescent="0.3">
      <c r="A10236" s="8"/>
    </row>
    <row r="10237" spans="1:1" x14ac:dyDescent="0.3">
      <c r="A10237" s="8"/>
    </row>
    <row r="10238" spans="1:1" x14ac:dyDescent="0.3">
      <c r="A10238" s="8"/>
    </row>
    <row r="10239" spans="1:1" x14ac:dyDescent="0.3">
      <c r="A10239" s="8"/>
    </row>
    <row r="10240" spans="1:1" x14ac:dyDescent="0.3">
      <c r="A10240" s="8"/>
    </row>
    <row r="10241" spans="1:1" x14ac:dyDescent="0.3">
      <c r="A10241" s="8"/>
    </row>
    <row r="10242" spans="1:1" x14ac:dyDescent="0.3">
      <c r="A10242" s="8"/>
    </row>
    <row r="10243" spans="1:1" x14ac:dyDescent="0.3">
      <c r="A10243" s="8"/>
    </row>
    <row r="10244" spans="1:1" x14ac:dyDescent="0.3">
      <c r="A10244" s="8"/>
    </row>
    <row r="10245" spans="1:1" x14ac:dyDescent="0.3">
      <c r="A10245" s="8"/>
    </row>
    <row r="10246" spans="1:1" x14ac:dyDescent="0.3">
      <c r="A10246" s="8"/>
    </row>
    <row r="10247" spans="1:1" x14ac:dyDescent="0.3">
      <c r="A10247" s="8"/>
    </row>
    <row r="10248" spans="1:1" x14ac:dyDescent="0.3">
      <c r="A10248" s="8"/>
    </row>
    <row r="10249" spans="1:1" x14ac:dyDescent="0.3">
      <c r="A10249" s="8"/>
    </row>
    <row r="10250" spans="1:1" x14ac:dyDescent="0.3">
      <c r="A10250" s="8"/>
    </row>
    <row r="10251" spans="1:1" x14ac:dyDescent="0.3">
      <c r="A10251" s="8"/>
    </row>
    <row r="10252" spans="1:1" x14ac:dyDescent="0.3">
      <c r="A10252" s="8"/>
    </row>
    <row r="10253" spans="1:1" x14ac:dyDescent="0.3">
      <c r="A10253" s="8"/>
    </row>
    <row r="10254" spans="1:1" x14ac:dyDescent="0.3">
      <c r="A10254" s="8"/>
    </row>
    <row r="10255" spans="1:1" x14ac:dyDescent="0.3">
      <c r="A10255" s="8"/>
    </row>
    <row r="10256" spans="1:1" x14ac:dyDescent="0.3">
      <c r="A10256" s="8"/>
    </row>
    <row r="10257" spans="1:1" x14ac:dyDescent="0.3">
      <c r="A10257" s="8"/>
    </row>
    <row r="10258" spans="1:1" x14ac:dyDescent="0.3">
      <c r="A10258" s="8"/>
    </row>
    <row r="10259" spans="1:1" x14ac:dyDescent="0.3">
      <c r="A10259" s="8"/>
    </row>
    <row r="10260" spans="1:1" x14ac:dyDescent="0.3">
      <c r="A10260" s="8"/>
    </row>
    <row r="10261" spans="1:1" x14ac:dyDescent="0.3">
      <c r="A10261" s="8"/>
    </row>
    <row r="10262" spans="1:1" x14ac:dyDescent="0.3">
      <c r="A10262" s="8"/>
    </row>
    <row r="10263" spans="1:1" x14ac:dyDescent="0.3">
      <c r="A10263" s="8"/>
    </row>
    <row r="10264" spans="1:1" x14ac:dyDescent="0.3">
      <c r="A10264" s="8"/>
    </row>
    <row r="10265" spans="1:1" x14ac:dyDescent="0.3">
      <c r="A10265" s="8"/>
    </row>
    <row r="10266" spans="1:1" x14ac:dyDescent="0.3">
      <c r="A10266" s="8"/>
    </row>
    <row r="10267" spans="1:1" x14ac:dyDescent="0.3">
      <c r="A10267" s="8"/>
    </row>
    <row r="10268" spans="1:1" x14ac:dyDescent="0.3">
      <c r="A10268" s="8"/>
    </row>
    <row r="10269" spans="1:1" x14ac:dyDescent="0.3">
      <c r="A10269" s="8"/>
    </row>
    <row r="10270" spans="1:1" x14ac:dyDescent="0.3">
      <c r="A10270" s="8"/>
    </row>
    <row r="10271" spans="1:1" x14ac:dyDescent="0.3">
      <c r="A10271" s="8"/>
    </row>
    <row r="10272" spans="1:1" x14ac:dyDescent="0.3">
      <c r="A10272" s="8"/>
    </row>
    <row r="10273" spans="1:1" x14ac:dyDescent="0.3">
      <c r="A10273" s="8"/>
    </row>
    <row r="10274" spans="1:1" x14ac:dyDescent="0.3">
      <c r="A10274" s="8"/>
    </row>
    <row r="10275" spans="1:1" x14ac:dyDescent="0.3">
      <c r="A10275" s="8"/>
    </row>
    <row r="10276" spans="1:1" x14ac:dyDescent="0.3">
      <c r="A10276" s="8"/>
    </row>
    <row r="10277" spans="1:1" x14ac:dyDescent="0.3">
      <c r="A10277" s="8"/>
    </row>
    <row r="10278" spans="1:1" x14ac:dyDescent="0.3">
      <c r="A10278" s="8"/>
    </row>
    <row r="10279" spans="1:1" x14ac:dyDescent="0.3">
      <c r="A10279" s="8"/>
    </row>
    <row r="10280" spans="1:1" x14ac:dyDescent="0.3">
      <c r="A10280" s="8"/>
    </row>
    <row r="10281" spans="1:1" x14ac:dyDescent="0.3">
      <c r="A10281" s="8"/>
    </row>
    <row r="10282" spans="1:1" x14ac:dyDescent="0.3">
      <c r="A10282" s="8"/>
    </row>
    <row r="10283" spans="1:1" x14ac:dyDescent="0.3">
      <c r="A10283" s="8"/>
    </row>
    <row r="10284" spans="1:1" x14ac:dyDescent="0.3">
      <c r="A10284" s="8"/>
    </row>
    <row r="10285" spans="1:1" x14ac:dyDescent="0.3">
      <c r="A10285" s="8"/>
    </row>
    <row r="10286" spans="1:1" x14ac:dyDescent="0.3">
      <c r="A10286" s="8"/>
    </row>
    <row r="10287" spans="1:1" x14ac:dyDescent="0.3">
      <c r="A10287" s="8"/>
    </row>
    <row r="10288" spans="1:1" x14ac:dyDescent="0.3">
      <c r="A10288" s="8"/>
    </row>
    <row r="10289" spans="1:1" x14ac:dyDescent="0.3">
      <c r="A10289" s="8"/>
    </row>
    <row r="10290" spans="1:1" x14ac:dyDescent="0.3">
      <c r="A10290" s="8"/>
    </row>
    <row r="10291" spans="1:1" x14ac:dyDescent="0.3">
      <c r="A10291" s="8"/>
    </row>
    <row r="10292" spans="1:1" x14ac:dyDescent="0.3">
      <c r="A10292" s="8"/>
    </row>
    <row r="10293" spans="1:1" x14ac:dyDescent="0.3">
      <c r="A10293" s="8"/>
    </row>
    <row r="10294" spans="1:1" x14ac:dyDescent="0.3">
      <c r="A10294" s="8"/>
    </row>
    <row r="10295" spans="1:1" x14ac:dyDescent="0.3">
      <c r="A10295" s="8"/>
    </row>
    <row r="10296" spans="1:1" x14ac:dyDescent="0.3">
      <c r="A10296" s="8"/>
    </row>
    <row r="10297" spans="1:1" x14ac:dyDescent="0.3">
      <c r="A10297" s="8"/>
    </row>
    <row r="10298" spans="1:1" x14ac:dyDescent="0.3">
      <c r="A10298" s="8"/>
    </row>
    <row r="10299" spans="1:1" x14ac:dyDescent="0.3">
      <c r="A10299" s="8"/>
    </row>
    <row r="10300" spans="1:1" x14ac:dyDescent="0.3">
      <c r="A10300" s="8"/>
    </row>
    <row r="10301" spans="1:1" x14ac:dyDescent="0.3">
      <c r="A10301" s="8"/>
    </row>
    <row r="10302" spans="1:1" x14ac:dyDescent="0.3">
      <c r="A10302" s="8"/>
    </row>
    <row r="10303" spans="1:1" x14ac:dyDescent="0.3">
      <c r="A10303" s="8"/>
    </row>
    <row r="10304" spans="1:1" x14ac:dyDescent="0.3">
      <c r="A10304" s="8"/>
    </row>
    <row r="10305" spans="1:1" x14ac:dyDescent="0.3">
      <c r="A10305" s="8"/>
    </row>
    <row r="10306" spans="1:1" x14ac:dyDescent="0.3">
      <c r="A10306" s="8"/>
    </row>
    <row r="10307" spans="1:1" x14ac:dyDescent="0.3">
      <c r="A10307" s="8"/>
    </row>
    <row r="10308" spans="1:1" x14ac:dyDescent="0.3">
      <c r="A10308" s="8"/>
    </row>
    <row r="10309" spans="1:1" x14ac:dyDescent="0.3">
      <c r="A10309" s="8"/>
    </row>
    <row r="10310" spans="1:1" x14ac:dyDescent="0.3">
      <c r="A10310" s="8"/>
    </row>
    <row r="10311" spans="1:1" x14ac:dyDescent="0.3">
      <c r="A10311" s="8"/>
    </row>
    <row r="10312" spans="1:1" x14ac:dyDescent="0.3">
      <c r="A10312" s="8"/>
    </row>
    <row r="10313" spans="1:1" x14ac:dyDescent="0.3">
      <c r="A10313" s="8"/>
    </row>
    <row r="10314" spans="1:1" x14ac:dyDescent="0.3">
      <c r="A10314" s="8"/>
    </row>
    <row r="10315" spans="1:1" x14ac:dyDescent="0.3">
      <c r="A10315" s="8"/>
    </row>
    <row r="10316" spans="1:1" x14ac:dyDescent="0.3">
      <c r="A10316" s="8"/>
    </row>
    <row r="10317" spans="1:1" x14ac:dyDescent="0.3">
      <c r="A10317" s="8"/>
    </row>
    <row r="10318" spans="1:1" x14ac:dyDescent="0.3">
      <c r="A10318" s="8"/>
    </row>
    <row r="10319" spans="1:1" x14ac:dyDescent="0.3">
      <c r="A10319" s="8"/>
    </row>
    <row r="10320" spans="1:1" x14ac:dyDescent="0.3">
      <c r="A10320" s="8"/>
    </row>
    <row r="10321" spans="1:1" x14ac:dyDescent="0.3">
      <c r="A10321" s="8"/>
    </row>
    <row r="10322" spans="1:1" x14ac:dyDescent="0.3">
      <c r="A10322" s="8"/>
    </row>
    <row r="10323" spans="1:1" x14ac:dyDescent="0.3">
      <c r="A10323" s="8"/>
    </row>
    <row r="10324" spans="1:1" x14ac:dyDescent="0.3">
      <c r="A10324" s="8"/>
    </row>
    <row r="10325" spans="1:1" x14ac:dyDescent="0.3">
      <c r="A10325" s="8"/>
    </row>
    <row r="10326" spans="1:1" x14ac:dyDescent="0.3">
      <c r="A10326" s="8"/>
    </row>
    <row r="10327" spans="1:1" x14ac:dyDescent="0.3">
      <c r="A10327" s="8"/>
    </row>
    <row r="10328" spans="1:1" x14ac:dyDescent="0.3">
      <c r="A10328" s="8"/>
    </row>
    <row r="10329" spans="1:1" x14ac:dyDescent="0.3">
      <c r="A10329" s="8"/>
    </row>
    <row r="10330" spans="1:1" x14ac:dyDescent="0.3">
      <c r="A10330" s="8"/>
    </row>
    <row r="10331" spans="1:1" x14ac:dyDescent="0.3">
      <c r="A10331" s="8"/>
    </row>
    <row r="10332" spans="1:1" x14ac:dyDescent="0.3">
      <c r="A10332" s="8"/>
    </row>
    <row r="10333" spans="1:1" x14ac:dyDescent="0.3">
      <c r="A10333" s="8"/>
    </row>
    <row r="10334" spans="1:1" x14ac:dyDescent="0.3">
      <c r="A10334" s="8"/>
    </row>
    <row r="10335" spans="1:1" x14ac:dyDescent="0.3">
      <c r="A10335" s="8"/>
    </row>
    <row r="10336" spans="1:1" x14ac:dyDescent="0.3">
      <c r="A10336" s="8"/>
    </row>
    <row r="10337" spans="1:1" x14ac:dyDescent="0.3">
      <c r="A10337" s="8"/>
    </row>
    <row r="10338" spans="1:1" x14ac:dyDescent="0.3">
      <c r="A10338" s="8"/>
    </row>
    <row r="10339" spans="1:1" x14ac:dyDescent="0.3">
      <c r="A10339" s="8"/>
    </row>
    <row r="10340" spans="1:1" x14ac:dyDescent="0.3">
      <c r="A10340" s="8"/>
    </row>
    <row r="10341" spans="1:1" x14ac:dyDescent="0.3">
      <c r="A10341" s="8"/>
    </row>
    <row r="10342" spans="1:1" x14ac:dyDescent="0.3">
      <c r="A10342" s="8"/>
    </row>
    <row r="10343" spans="1:1" x14ac:dyDescent="0.3">
      <c r="A10343" s="8"/>
    </row>
    <row r="10344" spans="1:1" x14ac:dyDescent="0.3">
      <c r="A10344" s="8"/>
    </row>
    <row r="10345" spans="1:1" x14ac:dyDescent="0.3">
      <c r="A10345" s="8"/>
    </row>
    <row r="10346" spans="1:1" x14ac:dyDescent="0.3">
      <c r="A10346" s="8"/>
    </row>
    <row r="10347" spans="1:1" x14ac:dyDescent="0.3">
      <c r="A10347" s="8"/>
    </row>
    <row r="10348" spans="1:1" x14ac:dyDescent="0.3">
      <c r="A10348" s="8"/>
    </row>
    <row r="10349" spans="1:1" x14ac:dyDescent="0.3">
      <c r="A10349" s="8"/>
    </row>
    <row r="10350" spans="1:1" x14ac:dyDescent="0.3">
      <c r="A10350" s="8"/>
    </row>
    <row r="10351" spans="1:1" x14ac:dyDescent="0.3">
      <c r="A10351" s="8"/>
    </row>
    <row r="10352" spans="1:1" x14ac:dyDescent="0.3">
      <c r="A10352" s="8"/>
    </row>
    <row r="10353" spans="1:1" x14ac:dyDescent="0.3">
      <c r="A10353" s="8"/>
    </row>
    <row r="10354" spans="1:1" x14ac:dyDescent="0.3">
      <c r="A10354" s="8"/>
    </row>
    <row r="10355" spans="1:1" x14ac:dyDescent="0.3">
      <c r="A10355" s="8"/>
    </row>
    <row r="10356" spans="1:1" x14ac:dyDescent="0.3">
      <c r="A10356" s="8"/>
    </row>
    <row r="10357" spans="1:1" x14ac:dyDescent="0.3">
      <c r="A10357" s="8"/>
    </row>
    <row r="10358" spans="1:1" x14ac:dyDescent="0.3">
      <c r="A10358" s="8"/>
    </row>
    <row r="10359" spans="1:1" x14ac:dyDescent="0.3">
      <c r="A10359" s="8"/>
    </row>
    <row r="10360" spans="1:1" x14ac:dyDescent="0.3">
      <c r="A10360" s="8"/>
    </row>
    <row r="10361" spans="1:1" x14ac:dyDescent="0.3">
      <c r="A10361" s="8"/>
    </row>
    <row r="10362" spans="1:1" x14ac:dyDescent="0.3">
      <c r="A10362" s="8"/>
    </row>
    <row r="10363" spans="1:1" x14ac:dyDescent="0.3">
      <c r="A10363" s="8"/>
    </row>
    <row r="10364" spans="1:1" x14ac:dyDescent="0.3">
      <c r="A10364" s="8"/>
    </row>
    <row r="10365" spans="1:1" x14ac:dyDescent="0.3">
      <c r="A10365" s="8"/>
    </row>
    <row r="10366" spans="1:1" x14ac:dyDescent="0.3">
      <c r="A10366" s="8"/>
    </row>
    <row r="10367" spans="1:1" x14ac:dyDescent="0.3">
      <c r="A10367" s="8"/>
    </row>
    <row r="10368" spans="1:1" x14ac:dyDescent="0.3">
      <c r="A10368" s="8"/>
    </row>
    <row r="10369" spans="1:1" x14ac:dyDescent="0.3">
      <c r="A10369" s="8"/>
    </row>
    <row r="10370" spans="1:1" x14ac:dyDescent="0.3">
      <c r="A10370" s="8"/>
    </row>
    <row r="10371" spans="1:1" x14ac:dyDescent="0.3">
      <c r="A10371" s="8"/>
    </row>
    <row r="10372" spans="1:1" x14ac:dyDescent="0.3">
      <c r="A10372" s="8"/>
    </row>
    <row r="10373" spans="1:1" x14ac:dyDescent="0.3">
      <c r="A10373" s="8"/>
    </row>
    <row r="10374" spans="1:1" x14ac:dyDescent="0.3">
      <c r="A10374" s="8"/>
    </row>
    <row r="10375" spans="1:1" x14ac:dyDescent="0.3">
      <c r="A10375" s="8"/>
    </row>
    <row r="10376" spans="1:1" x14ac:dyDescent="0.3">
      <c r="A10376" s="8"/>
    </row>
    <row r="10377" spans="1:1" x14ac:dyDescent="0.3">
      <c r="A10377" s="8"/>
    </row>
    <row r="10378" spans="1:1" x14ac:dyDescent="0.3">
      <c r="A10378" s="8"/>
    </row>
    <row r="10379" spans="1:1" x14ac:dyDescent="0.3">
      <c r="A10379" s="8"/>
    </row>
    <row r="10380" spans="1:1" x14ac:dyDescent="0.3">
      <c r="A10380" s="8"/>
    </row>
    <row r="10381" spans="1:1" x14ac:dyDescent="0.3">
      <c r="A10381" s="8"/>
    </row>
    <row r="10382" spans="1:1" x14ac:dyDescent="0.3">
      <c r="A10382" s="8"/>
    </row>
    <row r="10383" spans="1:1" x14ac:dyDescent="0.3">
      <c r="A10383" s="8"/>
    </row>
    <row r="10384" spans="1:1" x14ac:dyDescent="0.3">
      <c r="A10384" s="8"/>
    </row>
    <row r="10385" spans="1:1" x14ac:dyDescent="0.3">
      <c r="A10385" s="8"/>
    </row>
    <row r="10386" spans="1:1" x14ac:dyDescent="0.3">
      <c r="A10386" s="8"/>
    </row>
    <row r="10387" spans="1:1" x14ac:dyDescent="0.3">
      <c r="A10387" s="8"/>
    </row>
    <row r="10388" spans="1:1" x14ac:dyDescent="0.3">
      <c r="A10388" s="8"/>
    </row>
    <row r="10389" spans="1:1" x14ac:dyDescent="0.3">
      <c r="A10389" s="8"/>
    </row>
    <row r="10390" spans="1:1" x14ac:dyDescent="0.3">
      <c r="A10390" s="8"/>
    </row>
    <row r="10391" spans="1:1" x14ac:dyDescent="0.3">
      <c r="A10391" s="8"/>
    </row>
    <row r="10392" spans="1:1" x14ac:dyDescent="0.3">
      <c r="A10392" s="8"/>
    </row>
    <row r="10393" spans="1:1" x14ac:dyDescent="0.3">
      <c r="A10393" s="8"/>
    </row>
    <row r="10394" spans="1:1" x14ac:dyDescent="0.3">
      <c r="A10394" s="8"/>
    </row>
    <row r="10395" spans="1:1" x14ac:dyDescent="0.3">
      <c r="A10395" s="8"/>
    </row>
    <row r="10396" spans="1:1" x14ac:dyDescent="0.3">
      <c r="A10396" s="8"/>
    </row>
    <row r="10397" spans="1:1" x14ac:dyDescent="0.3">
      <c r="A10397" s="8"/>
    </row>
    <row r="10398" spans="1:1" x14ac:dyDescent="0.3">
      <c r="A10398" s="8"/>
    </row>
    <row r="10399" spans="1:1" x14ac:dyDescent="0.3">
      <c r="A10399" s="8"/>
    </row>
    <row r="10400" spans="1:1" x14ac:dyDescent="0.3">
      <c r="A10400" s="8"/>
    </row>
    <row r="10401" spans="1:1" x14ac:dyDescent="0.3">
      <c r="A10401" s="8"/>
    </row>
    <row r="10402" spans="1:1" x14ac:dyDescent="0.3">
      <c r="A10402" s="8"/>
    </row>
    <row r="10403" spans="1:1" x14ac:dyDescent="0.3">
      <c r="A10403" s="8"/>
    </row>
    <row r="10404" spans="1:1" x14ac:dyDescent="0.3">
      <c r="A10404" s="8"/>
    </row>
    <row r="10405" spans="1:1" x14ac:dyDescent="0.3">
      <c r="A10405" s="8"/>
    </row>
    <row r="10406" spans="1:1" x14ac:dyDescent="0.3">
      <c r="A10406" s="8"/>
    </row>
    <row r="10407" spans="1:1" x14ac:dyDescent="0.3">
      <c r="A10407" s="8"/>
    </row>
    <row r="10408" spans="1:1" x14ac:dyDescent="0.3">
      <c r="A10408" s="8"/>
    </row>
    <row r="10409" spans="1:1" x14ac:dyDescent="0.3">
      <c r="A10409" s="8"/>
    </row>
    <row r="10410" spans="1:1" x14ac:dyDescent="0.3">
      <c r="A10410" s="8"/>
    </row>
    <row r="10411" spans="1:1" x14ac:dyDescent="0.3">
      <c r="A10411" s="8"/>
    </row>
    <row r="10412" spans="1:1" x14ac:dyDescent="0.3">
      <c r="A10412" s="8"/>
    </row>
    <row r="10413" spans="1:1" x14ac:dyDescent="0.3">
      <c r="A10413" s="8"/>
    </row>
    <row r="10414" spans="1:1" x14ac:dyDescent="0.3">
      <c r="A10414" s="8"/>
    </row>
    <row r="10415" spans="1:1" x14ac:dyDescent="0.3">
      <c r="A10415" s="8"/>
    </row>
    <row r="10416" spans="1:1" x14ac:dyDescent="0.3">
      <c r="A10416" s="8"/>
    </row>
    <row r="10417" spans="1:1" x14ac:dyDescent="0.3">
      <c r="A10417" s="8"/>
    </row>
    <row r="10418" spans="1:1" x14ac:dyDescent="0.3">
      <c r="A10418" s="8"/>
    </row>
    <row r="10419" spans="1:1" x14ac:dyDescent="0.3">
      <c r="A10419" s="8"/>
    </row>
    <row r="10420" spans="1:1" x14ac:dyDescent="0.3">
      <c r="A10420" s="8"/>
    </row>
    <row r="10421" spans="1:1" x14ac:dyDescent="0.3">
      <c r="A10421" s="8"/>
    </row>
    <row r="10422" spans="1:1" x14ac:dyDescent="0.3">
      <c r="A10422" s="8"/>
    </row>
    <row r="10423" spans="1:1" x14ac:dyDescent="0.3">
      <c r="A10423" s="8"/>
    </row>
    <row r="10424" spans="1:1" x14ac:dyDescent="0.3">
      <c r="A10424" s="8"/>
    </row>
    <row r="10425" spans="1:1" x14ac:dyDescent="0.3">
      <c r="A10425" s="8"/>
    </row>
    <row r="10426" spans="1:1" x14ac:dyDescent="0.3">
      <c r="A10426" s="8"/>
    </row>
    <row r="10427" spans="1:1" x14ac:dyDescent="0.3">
      <c r="A10427" s="8"/>
    </row>
    <row r="10428" spans="1:1" x14ac:dyDescent="0.3">
      <c r="A10428" s="8"/>
    </row>
    <row r="10429" spans="1:1" x14ac:dyDescent="0.3">
      <c r="A10429" s="8"/>
    </row>
    <row r="10430" spans="1:1" x14ac:dyDescent="0.3">
      <c r="A10430" s="8"/>
    </row>
    <row r="10431" spans="1:1" x14ac:dyDescent="0.3">
      <c r="A10431" s="8"/>
    </row>
    <row r="10432" spans="1:1" x14ac:dyDescent="0.3">
      <c r="A10432" s="8"/>
    </row>
    <row r="10433" spans="1:1" x14ac:dyDescent="0.3">
      <c r="A10433" s="8"/>
    </row>
    <row r="10434" spans="1:1" x14ac:dyDescent="0.3">
      <c r="A10434" s="8"/>
    </row>
    <row r="10435" spans="1:1" x14ac:dyDescent="0.3">
      <c r="A10435" s="8"/>
    </row>
    <row r="10436" spans="1:1" x14ac:dyDescent="0.3">
      <c r="A10436" s="8"/>
    </row>
    <row r="10437" spans="1:1" x14ac:dyDescent="0.3">
      <c r="A10437" s="8"/>
    </row>
    <row r="10438" spans="1:1" x14ac:dyDescent="0.3">
      <c r="A10438" s="8"/>
    </row>
    <row r="10439" spans="1:1" x14ac:dyDescent="0.3">
      <c r="A10439" s="8"/>
    </row>
    <row r="10440" spans="1:1" x14ac:dyDescent="0.3">
      <c r="A10440" s="8"/>
    </row>
    <row r="10441" spans="1:1" x14ac:dyDescent="0.3">
      <c r="A10441" s="8"/>
    </row>
    <row r="10442" spans="1:1" x14ac:dyDescent="0.3">
      <c r="A10442" s="8"/>
    </row>
    <row r="10443" spans="1:1" x14ac:dyDescent="0.3">
      <c r="A10443" s="8"/>
    </row>
    <row r="10444" spans="1:1" x14ac:dyDescent="0.3">
      <c r="A10444" s="8"/>
    </row>
    <row r="10445" spans="1:1" x14ac:dyDescent="0.3">
      <c r="A10445" s="8"/>
    </row>
    <row r="10446" spans="1:1" x14ac:dyDescent="0.3">
      <c r="A10446" s="8"/>
    </row>
    <row r="10447" spans="1:1" x14ac:dyDescent="0.3">
      <c r="A10447" s="8"/>
    </row>
    <row r="10448" spans="1:1" x14ac:dyDescent="0.3">
      <c r="A10448" s="8"/>
    </row>
    <row r="10449" spans="1:1" x14ac:dyDescent="0.3">
      <c r="A10449" s="8"/>
    </row>
    <row r="10450" spans="1:1" x14ac:dyDescent="0.3">
      <c r="A10450" s="8"/>
    </row>
    <row r="10451" spans="1:1" x14ac:dyDescent="0.3">
      <c r="A10451" s="8"/>
    </row>
    <row r="10452" spans="1:1" x14ac:dyDescent="0.3">
      <c r="A10452" s="8"/>
    </row>
    <row r="10453" spans="1:1" x14ac:dyDescent="0.3">
      <c r="A10453" s="8"/>
    </row>
    <row r="10454" spans="1:1" x14ac:dyDescent="0.3">
      <c r="A10454" s="8"/>
    </row>
    <row r="10455" spans="1:1" x14ac:dyDescent="0.3">
      <c r="A10455" s="8"/>
    </row>
    <row r="10456" spans="1:1" x14ac:dyDescent="0.3">
      <c r="A10456" s="8"/>
    </row>
    <row r="10457" spans="1:1" x14ac:dyDescent="0.3">
      <c r="A10457" s="8"/>
    </row>
    <row r="10458" spans="1:1" x14ac:dyDescent="0.3">
      <c r="A10458" s="8"/>
    </row>
    <row r="10459" spans="1:1" x14ac:dyDescent="0.3">
      <c r="A10459" s="8"/>
    </row>
    <row r="10460" spans="1:1" x14ac:dyDescent="0.3">
      <c r="A10460" s="8"/>
    </row>
    <row r="10461" spans="1:1" x14ac:dyDescent="0.3">
      <c r="A10461" s="8"/>
    </row>
    <row r="10462" spans="1:1" x14ac:dyDescent="0.3">
      <c r="A10462" s="8"/>
    </row>
    <row r="10463" spans="1:1" x14ac:dyDescent="0.3">
      <c r="A10463" s="8"/>
    </row>
    <row r="10464" spans="1:1" x14ac:dyDescent="0.3">
      <c r="A10464" s="8"/>
    </row>
    <row r="10465" spans="1:1" x14ac:dyDescent="0.3">
      <c r="A10465" s="8"/>
    </row>
    <row r="10466" spans="1:1" x14ac:dyDescent="0.3">
      <c r="A10466" s="8"/>
    </row>
    <row r="10467" spans="1:1" x14ac:dyDescent="0.3">
      <c r="A10467" s="8"/>
    </row>
    <row r="10468" spans="1:1" x14ac:dyDescent="0.3">
      <c r="A10468" s="8"/>
    </row>
    <row r="10469" spans="1:1" x14ac:dyDescent="0.3">
      <c r="A10469" s="8"/>
    </row>
    <row r="10470" spans="1:1" x14ac:dyDescent="0.3">
      <c r="A10470" s="8"/>
    </row>
    <row r="10471" spans="1:1" x14ac:dyDescent="0.3">
      <c r="A10471" s="8"/>
    </row>
    <row r="10472" spans="1:1" x14ac:dyDescent="0.3">
      <c r="A10472" s="8"/>
    </row>
    <row r="10473" spans="1:1" x14ac:dyDescent="0.3">
      <c r="A10473" s="8"/>
    </row>
    <row r="10474" spans="1:1" x14ac:dyDescent="0.3">
      <c r="A10474" s="8"/>
    </row>
    <row r="10475" spans="1:1" x14ac:dyDescent="0.3">
      <c r="A10475" s="8"/>
    </row>
    <row r="10476" spans="1:1" x14ac:dyDescent="0.3">
      <c r="A10476" s="8"/>
    </row>
    <row r="10477" spans="1:1" x14ac:dyDescent="0.3">
      <c r="A10477" s="8"/>
    </row>
    <row r="10478" spans="1:1" x14ac:dyDescent="0.3">
      <c r="A10478" s="8"/>
    </row>
    <row r="10479" spans="1:1" x14ac:dyDescent="0.3">
      <c r="A10479" s="8"/>
    </row>
    <row r="10480" spans="1:1" x14ac:dyDescent="0.3">
      <c r="A10480" s="8"/>
    </row>
    <row r="10481" spans="1:1" x14ac:dyDescent="0.3">
      <c r="A10481" s="8"/>
    </row>
    <row r="10482" spans="1:1" x14ac:dyDescent="0.3">
      <c r="A10482" s="8"/>
    </row>
    <row r="10483" spans="1:1" x14ac:dyDescent="0.3">
      <c r="A10483" s="8"/>
    </row>
    <row r="10484" spans="1:1" x14ac:dyDescent="0.3">
      <c r="A10484" s="8"/>
    </row>
    <row r="10485" spans="1:1" x14ac:dyDescent="0.3">
      <c r="A10485" s="8"/>
    </row>
    <row r="10486" spans="1:1" x14ac:dyDescent="0.3">
      <c r="A10486" s="8"/>
    </row>
    <row r="10487" spans="1:1" x14ac:dyDescent="0.3">
      <c r="A10487" s="8"/>
    </row>
    <row r="10488" spans="1:1" x14ac:dyDescent="0.3">
      <c r="A10488" s="8"/>
    </row>
    <row r="10489" spans="1:1" x14ac:dyDescent="0.3">
      <c r="A10489" s="8"/>
    </row>
    <row r="10490" spans="1:1" x14ac:dyDescent="0.3">
      <c r="A10490" s="8"/>
    </row>
    <row r="10491" spans="1:1" x14ac:dyDescent="0.3">
      <c r="A10491" s="8"/>
    </row>
    <row r="10492" spans="1:1" x14ac:dyDescent="0.3">
      <c r="A10492" s="8"/>
    </row>
    <row r="10493" spans="1:1" x14ac:dyDescent="0.3">
      <c r="A10493" s="8"/>
    </row>
    <row r="10494" spans="1:1" x14ac:dyDescent="0.3">
      <c r="A10494" s="8"/>
    </row>
    <row r="10495" spans="1:1" x14ac:dyDescent="0.3">
      <c r="A10495" s="8"/>
    </row>
    <row r="10496" spans="1:1" x14ac:dyDescent="0.3">
      <c r="A10496" s="8"/>
    </row>
    <row r="10497" spans="1:1" x14ac:dyDescent="0.3">
      <c r="A10497" s="8"/>
    </row>
    <row r="10498" spans="1:1" x14ac:dyDescent="0.3">
      <c r="A10498" s="8"/>
    </row>
    <row r="10499" spans="1:1" x14ac:dyDescent="0.3">
      <c r="A10499" s="8"/>
    </row>
    <row r="10500" spans="1:1" x14ac:dyDescent="0.3">
      <c r="A10500" s="8"/>
    </row>
    <row r="10501" spans="1:1" x14ac:dyDescent="0.3">
      <c r="A10501" s="8"/>
    </row>
    <row r="10502" spans="1:1" x14ac:dyDescent="0.3">
      <c r="A10502" s="8"/>
    </row>
    <row r="10503" spans="1:1" x14ac:dyDescent="0.3">
      <c r="A10503" s="8"/>
    </row>
    <row r="10504" spans="1:1" x14ac:dyDescent="0.3">
      <c r="A10504" s="8"/>
    </row>
    <row r="10505" spans="1:1" x14ac:dyDescent="0.3">
      <c r="A10505" s="8"/>
    </row>
    <row r="10506" spans="1:1" x14ac:dyDescent="0.3">
      <c r="A10506" s="8"/>
    </row>
    <row r="10507" spans="1:1" x14ac:dyDescent="0.3">
      <c r="A10507" s="8"/>
    </row>
    <row r="10508" spans="1:1" x14ac:dyDescent="0.3">
      <c r="A10508" s="8"/>
    </row>
    <row r="10509" spans="1:1" x14ac:dyDescent="0.3">
      <c r="A10509" s="8"/>
    </row>
    <row r="10510" spans="1:1" x14ac:dyDescent="0.3">
      <c r="A10510" s="8"/>
    </row>
    <row r="10511" spans="1:1" x14ac:dyDescent="0.3">
      <c r="A10511" s="8"/>
    </row>
    <row r="10512" spans="1:1" x14ac:dyDescent="0.3">
      <c r="A10512" s="8"/>
    </row>
    <row r="10513" spans="1:1" x14ac:dyDescent="0.3">
      <c r="A10513" s="8"/>
    </row>
    <row r="10514" spans="1:1" x14ac:dyDescent="0.3">
      <c r="A10514" s="8"/>
    </row>
    <row r="10515" spans="1:1" x14ac:dyDescent="0.3">
      <c r="A10515" s="8"/>
    </row>
    <row r="10516" spans="1:1" x14ac:dyDescent="0.3">
      <c r="A10516" s="8"/>
    </row>
    <row r="10517" spans="1:1" x14ac:dyDescent="0.3">
      <c r="A10517" s="8"/>
    </row>
    <row r="10518" spans="1:1" x14ac:dyDescent="0.3">
      <c r="A10518" s="8"/>
    </row>
    <row r="10519" spans="1:1" x14ac:dyDescent="0.3">
      <c r="A10519" s="8"/>
    </row>
    <row r="10520" spans="1:1" x14ac:dyDescent="0.3">
      <c r="A10520" s="8"/>
    </row>
    <row r="10521" spans="1:1" x14ac:dyDescent="0.3">
      <c r="A10521" s="8"/>
    </row>
    <row r="10522" spans="1:1" x14ac:dyDescent="0.3">
      <c r="A10522" s="8"/>
    </row>
    <row r="10523" spans="1:1" x14ac:dyDescent="0.3">
      <c r="A10523" s="8"/>
    </row>
    <row r="10524" spans="1:1" x14ac:dyDescent="0.3">
      <c r="A10524" s="8"/>
    </row>
    <row r="10525" spans="1:1" x14ac:dyDescent="0.3">
      <c r="A10525" s="8"/>
    </row>
    <row r="10526" spans="1:1" x14ac:dyDescent="0.3">
      <c r="A10526" s="8"/>
    </row>
    <row r="10527" spans="1:1" x14ac:dyDescent="0.3">
      <c r="A10527" s="8"/>
    </row>
    <row r="10528" spans="1:1" x14ac:dyDescent="0.3">
      <c r="A10528" s="8"/>
    </row>
    <row r="10529" spans="1:1" x14ac:dyDescent="0.3">
      <c r="A10529" s="8"/>
    </row>
    <row r="10530" spans="1:1" x14ac:dyDescent="0.3">
      <c r="A10530" s="8"/>
    </row>
    <row r="10531" spans="1:1" x14ac:dyDescent="0.3">
      <c r="A10531" s="8"/>
    </row>
    <row r="10532" spans="1:1" x14ac:dyDescent="0.3">
      <c r="A10532" s="8"/>
    </row>
    <row r="10533" spans="1:1" x14ac:dyDescent="0.3">
      <c r="A10533" s="8"/>
    </row>
    <row r="10534" spans="1:1" x14ac:dyDescent="0.3">
      <c r="A10534" s="8"/>
    </row>
    <row r="10535" spans="1:1" x14ac:dyDescent="0.3">
      <c r="A10535" s="8"/>
    </row>
    <row r="10536" spans="1:1" x14ac:dyDescent="0.3">
      <c r="A10536" s="8"/>
    </row>
    <row r="10537" spans="1:1" x14ac:dyDescent="0.3">
      <c r="A10537" s="8"/>
    </row>
    <row r="10538" spans="1:1" x14ac:dyDescent="0.3">
      <c r="A10538" s="8"/>
    </row>
    <row r="10539" spans="1:1" x14ac:dyDescent="0.3">
      <c r="A10539" s="8"/>
    </row>
    <row r="10540" spans="1:1" x14ac:dyDescent="0.3">
      <c r="A10540" s="8"/>
    </row>
    <row r="10541" spans="1:1" x14ac:dyDescent="0.3">
      <c r="A10541" s="8"/>
    </row>
    <row r="10542" spans="1:1" x14ac:dyDescent="0.3">
      <c r="A10542" s="8"/>
    </row>
    <row r="10543" spans="1:1" x14ac:dyDescent="0.3">
      <c r="A10543" s="8"/>
    </row>
    <row r="10544" spans="1:1" x14ac:dyDescent="0.3">
      <c r="A10544" s="8"/>
    </row>
    <row r="10545" spans="1:1" x14ac:dyDescent="0.3">
      <c r="A10545" s="8"/>
    </row>
    <row r="10546" spans="1:1" x14ac:dyDescent="0.3">
      <c r="A10546" s="8"/>
    </row>
    <row r="10547" spans="1:1" x14ac:dyDescent="0.3">
      <c r="A10547" s="8"/>
    </row>
    <row r="10548" spans="1:1" x14ac:dyDescent="0.3">
      <c r="A10548" s="8"/>
    </row>
    <row r="10549" spans="1:1" x14ac:dyDescent="0.3">
      <c r="A10549" s="8"/>
    </row>
    <row r="10550" spans="1:1" x14ac:dyDescent="0.3">
      <c r="A10550" s="8"/>
    </row>
    <row r="10551" spans="1:1" x14ac:dyDescent="0.3">
      <c r="A10551" s="8"/>
    </row>
    <row r="10552" spans="1:1" x14ac:dyDescent="0.3">
      <c r="A10552" s="8"/>
    </row>
    <row r="10553" spans="1:1" x14ac:dyDescent="0.3">
      <c r="A10553" s="8"/>
    </row>
    <row r="10554" spans="1:1" x14ac:dyDescent="0.3">
      <c r="A10554" s="8"/>
    </row>
    <row r="10555" spans="1:1" x14ac:dyDescent="0.3">
      <c r="A10555" s="8"/>
    </row>
    <row r="10556" spans="1:1" x14ac:dyDescent="0.3">
      <c r="A10556" s="8"/>
    </row>
    <row r="10557" spans="1:1" x14ac:dyDescent="0.3">
      <c r="A10557" s="8"/>
    </row>
    <row r="10558" spans="1:1" x14ac:dyDescent="0.3">
      <c r="A10558" s="8"/>
    </row>
    <row r="10559" spans="1:1" x14ac:dyDescent="0.3">
      <c r="A10559" s="8"/>
    </row>
    <row r="10560" spans="1:1" x14ac:dyDescent="0.3">
      <c r="A10560" s="8"/>
    </row>
    <row r="10561" spans="1:1" x14ac:dyDescent="0.3">
      <c r="A10561" s="8"/>
    </row>
    <row r="10562" spans="1:1" x14ac:dyDescent="0.3">
      <c r="A10562" s="8"/>
    </row>
    <row r="10563" spans="1:1" x14ac:dyDescent="0.3">
      <c r="A10563" s="8"/>
    </row>
    <row r="10564" spans="1:1" x14ac:dyDescent="0.3">
      <c r="A10564" s="8"/>
    </row>
    <row r="10565" spans="1:1" x14ac:dyDescent="0.3">
      <c r="A10565" s="8"/>
    </row>
    <row r="10566" spans="1:1" x14ac:dyDescent="0.3">
      <c r="A10566" s="8"/>
    </row>
    <row r="10567" spans="1:1" x14ac:dyDescent="0.3">
      <c r="A10567" s="8"/>
    </row>
    <row r="10568" spans="1:1" x14ac:dyDescent="0.3">
      <c r="A10568" s="8"/>
    </row>
    <row r="10569" spans="1:1" x14ac:dyDescent="0.3">
      <c r="A10569" s="8"/>
    </row>
    <row r="10570" spans="1:1" x14ac:dyDescent="0.3">
      <c r="A10570" s="8"/>
    </row>
    <row r="10571" spans="1:1" x14ac:dyDescent="0.3">
      <c r="A10571" s="8"/>
    </row>
    <row r="10572" spans="1:1" x14ac:dyDescent="0.3">
      <c r="A10572" s="8"/>
    </row>
    <row r="10573" spans="1:1" x14ac:dyDescent="0.3">
      <c r="A10573" s="8"/>
    </row>
    <row r="10574" spans="1:1" x14ac:dyDescent="0.3">
      <c r="A10574" s="8"/>
    </row>
    <row r="10575" spans="1:1" x14ac:dyDescent="0.3">
      <c r="A10575" s="8"/>
    </row>
    <row r="10576" spans="1:1" x14ac:dyDescent="0.3">
      <c r="A10576" s="8"/>
    </row>
    <row r="10577" spans="1:1" x14ac:dyDescent="0.3">
      <c r="A10577" s="8"/>
    </row>
    <row r="10578" spans="1:1" x14ac:dyDescent="0.3">
      <c r="A10578" s="8"/>
    </row>
    <row r="10579" spans="1:1" x14ac:dyDescent="0.3">
      <c r="A10579" s="8"/>
    </row>
    <row r="10580" spans="1:1" x14ac:dyDescent="0.3">
      <c r="A10580" s="8"/>
    </row>
    <row r="10581" spans="1:1" x14ac:dyDescent="0.3">
      <c r="A10581" s="8"/>
    </row>
    <row r="10582" spans="1:1" x14ac:dyDescent="0.3">
      <c r="A10582" s="8"/>
    </row>
    <row r="10583" spans="1:1" x14ac:dyDescent="0.3">
      <c r="A10583" s="8"/>
    </row>
    <row r="10584" spans="1:1" x14ac:dyDescent="0.3">
      <c r="A10584" s="8"/>
    </row>
    <row r="10585" spans="1:1" x14ac:dyDescent="0.3">
      <c r="A10585" s="8"/>
    </row>
    <row r="10586" spans="1:1" x14ac:dyDescent="0.3">
      <c r="A10586" s="8"/>
    </row>
    <row r="10587" spans="1:1" x14ac:dyDescent="0.3">
      <c r="A10587" s="8"/>
    </row>
    <row r="10588" spans="1:1" x14ac:dyDescent="0.3">
      <c r="A10588" s="8"/>
    </row>
    <row r="10589" spans="1:1" x14ac:dyDescent="0.3">
      <c r="A10589" s="8"/>
    </row>
    <row r="10590" spans="1:1" x14ac:dyDescent="0.3">
      <c r="A10590" s="8"/>
    </row>
    <row r="10591" spans="1:1" x14ac:dyDescent="0.3">
      <c r="A10591" s="8"/>
    </row>
    <row r="10592" spans="1:1" x14ac:dyDescent="0.3">
      <c r="A10592" s="8"/>
    </row>
    <row r="10593" spans="1:1" x14ac:dyDescent="0.3">
      <c r="A10593" s="8"/>
    </row>
    <row r="10594" spans="1:1" x14ac:dyDescent="0.3">
      <c r="A10594" s="8"/>
    </row>
    <row r="10595" spans="1:1" x14ac:dyDescent="0.3">
      <c r="A10595" s="8"/>
    </row>
    <row r="10596" spans="1:1" x14ac:dyDescent="0.3">
      <c r="A10596" s="8"/>
    </row>
    <row r="10597" spans="1:1" x14ac:dyDescent="0.3">
      <c r="A10597" s="8"/>
    </row>
    <row r="10598" spans="1:1" x14ac:dyDescent="0.3">
      <c r="A10598" s="8"/>
    </row>
    <row r="10599" spans="1:1" x14ac:dyDescent="0.3">
      <c r="A10599" s="8"/>
    </row>
    <row r="10600" spans="1:1" x14ac:dyDescent="0.3">
      <c r="A10600" s="8"/>
    </row>
    <row r="10601" spans="1:1" x14ac:dyDescent="0.3">
      <c r="A10601" s="8"/>
    </row>
    <row r="10602" spans="1:1" x14ac:dyDescent="0.3">
      <c r="A10602" s="8"/>
    </row>
    <row r="10603" spans="1:1" x14ac:dyDescent="0.3">
      <c r="A10603" s="8"/>
    </row>
    <row r="10604" spans="1:1" x14ac:dyDescent="0.3">
      <c r="A10604" s="8"/>
    </row>
    <row r="10605" spans="1:1" x14ac:dyDescent="0.3">
      <c r="A10605" s="8"/>
    </row>
    <row r="10606" spans="1:1" x14ac:dyDescent="0.3">
      <c r="A10606" s="8"/>
    </row>
    <row r="10607" spans="1:1" x14ac:dyDescent="0.3">
      <c r="A10607" s="8"/>
    </row>
    <row r="10608" spans="1:1" x14ac:dyDescent="0.3">
      <c r="A10608" s="8"/>
    </row>
    <row r="10609" spans="1:1" x14ac:dyDescent="0.3">
      <c r="A10609" s="8"/>
    </row>
    <row r="10610" spans="1:1" x14ac:dyDescent="0.3">
      <c r="A10610" s="8"/>
    </row>
    <row r="10611" spans="1:1" x14ac:dyDescent="0.3">
      <c r="A10611" s="8"/>
    </row>
    <row r="10612" spans="1:1" x14ac:dyDescent="0.3">
      <c r="A10612" s="8"/>
    </row>
    <row r="10613" spans="1:1" x14ac:dyDescent="0.3">
      <c r="A10613" s="8"/>
    </row>
    <row r="10614" spans="1:1" x14ac:dyDescent="0.3">
      <c r="A10614" s="8"/>
    </row>
    <row r="10615" spans="1:1" x14ac:dyDescent="0.3">
      <c r="A10615" s="8"/>
    </row>
    <row r="10616" spans="1:1" x14ac:dyDescent="0.3">
      <c r="A10616" s="8"/>
    </row>
    <row r="10617" spans="1:1" x14ac:dyDescent="0.3">
      <c r="A10617" s="8"/>
    </row>
    <row r="10618" spans="1:1" x14ac:dyDescent="0.3">
      <c r="A10618" s="8"/>
    </row>
    <row r="10619" spans="1:1" x14ac:dyDescent="0.3">
      <c r="A10619" s="8"/>
    </row>
    <row r="10620" spans="1:1" x14ac:dyDescent="0.3">
      <c r="A10620" s="8"/>
    </row>
    <row r="10621" spans="1:1" x14ac:dyDescent="0.3">
      <c r="A10621" s="8"/>
    </row>
    <row r="10622" spans="1:1" x14ac:dyDescent="0.3">
      <c r="A10622" s="8"/>
    </row>
    <row r="10623" spans="1:1" x14ac:dyDescent="0.3">
      <c r="A10623" s="8"/>
    </row>
    <row r="10624" spans="1:1" x14ac:dyDescent="0.3">
      <c r="A10624" s="8"/>
    </row>
    <row r="10625" spans="1:1" x14ac:dyDescent="0.3">
      <c r="A10625" s="8"/>
    </row>
    <row r="10626" spans="1:1" x14ac:dyDescent="0.3">
      <c r="A10626" s="8"/>
    </row>
    <row r="10627" spans="1:1" x14ac:dyDescent="0.3">
      <c r="A10627" s="8"/>
    </row>
    <row r="10628" spans="1:1" x14ac:dyDescent="0.3">
      <c r="A10628" s="8"/>
    </row>
    <row r="10629" spans="1:1" x14ac:dyDescent="0.3">
      <c r="A10629" s="8"/>
    </row>
    <row r="10630" spans="1:1" x14ac:dyDescent="0.3">
      <c r="A10630" s="8"/>
    </row>
    <row r="10631" spans="1:1" x14ac:dyDescent="0.3">
      <c r="A10631" s="8"/>
    </row>
    <row r="10632" spans="1:1" x14ac:dyDescent="0.3">
      <c r="A10632" s="8"/>
    </row>
    <row r="10633" spans="1:1" x14ac:dyDescent="0.3">
      <c r="A10633" s="8"/>
    </row>
    <row r="10634" spans="1:1" x14ac:dyDescent="0.3">
      <c r="A10634" s="8"/>
    </row>
    <row r="10635" spans="1:1" x14ac:dyDescent="0.3">
      <c r="A10635" s="8"/>
    </row>
    <row r="10636" spans="1:1" x14ac:dyDescent="0.3">
      <c r="A10636" s="8"/>
    </row>
    <row r="10637" spans="1:1" x14ac:dyDescent="0.3">
      <c r="A10637" s="8"/>
    </row>
    <row r="10638" spans="1:1" x14ac:dyDescent="0.3">
      <c r="A10638" s="8"/>
    </row>
    <row r="10639" spans="1:1" x14ac:dyDescent="0.3">
      <c r="A10639" s="8"/>
    </row>
    <row r="10640" spans="1:1" x14ac:dyDescent="0.3">
      <c r="A10640" s="8"/>
    </row>
    <row r="10641" spans="1:1" x14ac:dyDescent="0.3">
      <c r="A10641" s="8"/>
    </row>
    <row r="10642" spans="1:1" x14ac:dyDescent="0.3">
      <c r="A10642" s="8"/>
    </row>
    <row r="10643" spans="1:1" x14ac:dyDescent="0.3">
      <c r="A10643" s="8"/>
    </row>
    <row r="10644" spans="1:1" x14ac:dyDescent="0.3">
      <c r="A10644" s="8"/>
    </row>
    <row r="10645" spans="1:1" x14ac:dyDescent="0.3">
      <c r="A10645" s="8"/>
    </row>
    <row r="10646" spans="1:1" x14ac:dyDescent="0.3">
      <c r="A10646" s="8"/>
    </row>
    <row r="10647" spans="1:1" x14ac:dyDescent="0.3">
      <c r="A10647" s="8"/>
    </row>
    <row r="10648" spans="1:1" x14ac:dyDescent="0.3">
      <c r="A10648" s="8"/>
    </row>
    <row r="10649" spans="1:1" x14ac:dyDescent="0.3">
      <c r="A10649" s="8"/>
    </row>
    <row r="10650" spans="1:1" x14ac:dyDescent="0.3">
      <c r="A10650" s="8"/>
    </row>
    <row r="10651" spans="1:1" x14ac:dyDescent="0.3">
      <c r="A10651" s="8"/>
    </row>
    <row r="10652" spans="1:1" x14ac:dyDescent="0.3">
      <c r="A10652" s="8"/>
    </row>
    <row r="10653" spans="1:1" x14ac:dyDescent="0.3">
      <c r="A10653" s="8"/>
    </row>
    <row r="10654" spans="1:1" x14ac:dyDescent="0.3">
      <c r="A10654" s="8"/>
    </row>
    <row r="10655" spans="1:1" x14ac:dyDescent="0.3">
      <c r="A10655" s="8"/>
    </row>
    <row r="10656" spans="1:1" x14ac:dyDescent="0.3">
      <c r="A10656" s="8"/>
    </row>
    <row r="10657" spans="1:1" x14ac:dyDescent="0.3">
      <c r="A10657" s="8"/>
    </row>
    <row r="10658" spans="1:1" x14ac:dyDescent="0.3">
      <c r="A10658" s="8"/>
    </row>
    <row r="10659" spans="1:1" x14ac:dyDescent="0.3">
      <c r="A10659" s="8"/>
    </row>
    <row r="10660" spans="1:1" x14ac:dyDescent="0.3">
      <c r="A10660" s="8"/>
    </row>
    <row r="10661" spans="1:1" x14ac:dyDescent="0.3">
      <c r="A10661" s="8"/>
    </row>
    <row r="10662" spans="1:1" x14ac:dyDescent="0.3">
      <c r="A10662" s="8"/>
    </row>
    <row r="10663" spans="1:1" x14ac:dyDescent="0.3">
      <c r="A10663" s="8"/>
    </row>
    <row r="10664" spans="1:1" x14ac:dyDescent="0.3">
      <c r="A10664" s="8"/>
    </row>
    <row r="10665" spans="1:1" x14ac:dyDescent="0.3">
      <c r="A10665" s="8"/>
    </row>
    <row r="10666" spans="1:1" x14ac:dyDescent="0.3">
      <c r="A10666" s="8"/>
    </row>
    <row r="10667" spans="1:1" x14ac:dyDescent="0.3">
      <c r="A10667" s="8"/>
    </row>
    <row r="10668" spans="1:1" x14ac:dyDescent="0.3">
      <c r="A10668" s="8"/>
    </row>
    <row r="10669" spans="1:1" x14ac:dyDescent="0.3">
      <c r="A10669" s="8"/>
    </row>
    <row r="10670" spans="1:1" x14ac:dyDescent="0.3">
      <c r="A10670" s="8"/>
    </row>
    <row r="10671" spans="1:1" x14ac:dyDescent="0.3">
      <c r="A10671" s="8"/>
    </row>
    <row r="10672" spans="1:1" x14ac:dyDescent="0.3">
      <c r="A10672" s="8"/>
    </row>
    <row r="10673" spans="1:1" x14ac:dyDescent="0.3">
      <c r="A10673" s="8"/>
    </row>
    <row r="10674" spans="1:1" x14ac:dyDescent="0.3">
      <c r="A10674" s="8"/>
    </row>
    <row r="10675" spans="1:1" x14ac:dyDescent="0.3">
      <c r="A10675" s="8"/>
    </row>
    <row r="10676" spans="1:1" x14ac:dyDescent="0.3">
      <c r="A10676" s="8"/>
    </row>
    <row r="10677" spans="1:1" x14ac:dyDescent="0.3">
      <c r="A10677" s="8"/>
    </row>
    <row r="10678" spans="1:1" x14ac:dyDescent="0.3">
      <c r="A10678" s="8"/>
    </row>
    <row r="10679" spans="1:1" x14ac:dyDescent="0.3">
      <c r="A10679" s="8"/>
    </row>
    <row r="10680" spans="1:1" x14ac:dyDescent="0.3">
      <c r="A10680" s="8"/>
    </row>
    <row r="10681" spans="1:1" x14ac:dyDescent="0.3">
      <c r="A10681" s="8"/>
    </row>
    <row r="10682" spans="1:1" x14ac:dyDescent="0.3">
      <c r="A10682" s="8"/>
    </row>
    <row r="10683" spans="1:1" x14ac:dyDescent="0.3">
      <c r="A10683" s="8"/>
    </row>
    <row r="10684" spans="1:1" x14ac:dyDescent="0.3">
      <c r="A10684" s="8"/>
    </row>
    <row r="10685" spans="1:1" x14ac:dyDescent="0.3">
      <c r="A10685" s="8"/>
    </row>
    <row r="10686" spans="1:1" x14ac:dyDescent="0.3">
      <c r="A10686" s="8"/>
    </row>
    <row r="10687" spans="1:1" x14ac:dyDescent="0.3">
      <c r="A10687" s="8"/>
    </row>
    <row r="10688" spans="1:1" x14ac:dyDescent="0.3">
      <c r="A10688" s="8"/>
    </row>
    <row r="10689" spans="1:1" x14ac:dyDescent="0.3">
      <c r="A10689" s="8"/>
    </row>
    <row r="10690" spans="1:1" x14ac:dyDescent="0.3">
      <c r="A10690" s="8"/>
    </row>
    <row r="10691" spans="1:1" x14ac:dyDescent="0.3">
      <c r="A10691" s="8"/>
    </row>
    <row r="10692" spans="1:1" x14ac:dyDescent="0.3">
      <c r="A10692" s="8"/>
    </row>
    <row r="10693" spans="1:1" x14ac:dyDescent="0.3">
      <c r="A10693" s="8"/>
    </row>
    <row r="10694" spans="1:1" x14ac:dyDescent="0.3">
      <c r="A10694" s="8"/>
    </row>
    <row r="10695" spans="1:1" x14ac:dyDescent="0.3">
      <c r="A10695" s="8"/>
    </row>
    <row r="10696" spans="1:1" x14ac:dyDescent="0.3">
      <c r="A10696" s="8"/>
    </row>
    <row r="10697" spans="1:1" x14ac:dyDescent="0.3">
      <c r="A10697" s="8"/>
    </row>
    <row r="10698" spans="1:1" x14ac:dyDescent="0.3">
      <c r="A10698" s="8"/>
    </row>
    <row r="10699" spans="1:1" x14ac:dyDescent="0.3">
      <c r="A10699" s="8"/>
    </row>
    <row r="10700" spans="1:1" x14ac:dyDescent="0.3">
      <c r="A10700" s="8"/>
    </row>
    <row r="10701" spans="1:1" x14ac:dyDescent="0.3">
      <c r="A10701" s="8"/>
    </row>
    <row r="10702" spans="1:1" x14ac:dyDescent="0.3">
      <c r="A10702" s="8"/>
    </row>
    <row r="10703" spans="1:1" x14ac:dyDescent="0.3">
      <c r="A10703" s="8"/>
    </row>
    <row r="10704" spans="1:1" x14ac:dyDescent="0.3">
      <c r="A10704" s="8"/>
    </row>
    <row r="10705" spans="1:1" x14ac:dyDescent="0.3">
      <c r="A10705" s="8"/>
    </row>
    <row r="10706" spans="1:1" x14ac:dyDescent="0.3">
      <c r="A10706" s="8"/>
    </row>
    <row r="10707" spans="1:1" x14ac:dyDescent="0.3">
      <c r="A10707" s="8"/>
    </row>
    <row r="10708" spans="1:1" x14ac:dyDescent="0.3">
      <c r="A10708" s="8"/>
    </row>
    <row r="10709" spans="1:1" x14ac:dyDescent="0.3">
      <c r="A10709" s="8"/>
    </row>
    <row r="10710" spans="1:1" x14ac:dyDescent="0.3">
      <c r="A10710" s="8"/>
    </row>
    <row r="10711" spans="1:1" x14ac:dyDescent="0.3">
      <c r="A10711" s="8"/>
    </row>
    <row r="10712" spans="1:1" x14ac:dyDescent="0.3">
      <c r="A10712" s="8"/>
    </row>
    <row r="10713" spans="1:1" x14ac:dyDescent="0.3">
      <c r="A10713" s="8"/>
    </row>
    <row r="10714" spans="1:1" x14ac:dyDescent="0.3">
      <c r="A10714" s="8"/>
    </row>
    <row r="10715" spans="1:1" x14ac:dyDescent="0.3">
      <c r="A10715" s="8"/>
    </row>
    <row r="10716" spans="1:1" x14ac:dyDescent="0.3">
      <c r="A10716" s="8"/>
    </row>
    <row r="10717" spans="1:1" x14ac:dyDescent="0.3">
      <c r="A10717" s="8"/>
    </row>
    <row r="10718" spans="1:1" x14ac:dyDescent="0.3">
      <c r="A10718" s="8"/>
    </row>
    <row r="10719" spans="1:1" x14ac:dyDescent="0.3">
      <c r="A10719" s="8"/>
    </row>
    <row r="10720" spans="1:1" x14ac:dyDescent="0.3">
      <c r="A10720" s="8"/>
    </row>
    <row r="10721" spans="1:1" x14ac:dyDescent="0.3">
      <c r="A10721" s="8"/>
    </row>
    <row r="10722" spans="1:1" x14ac:dyDescent="0.3">
      <c r="A10722" s="8"/>
    </row>
    <row r="10723" spans="1:1" x14ac:dyDescent="0.3">
      <c r="A10723" s="8"/>
    </row>
    <row r="10724" spans="1:1" x14ac:dyDescent="0.3">
      <c r="A10724" s="8"/>
    </row>
    <row r="10725" spans="1:1" x14ac:dyDescent="0.3">
      <c r="A10725" s="8"/>
    </row>
    <row r="10726" spans="1:1" x14ac:dyDescent="0.3">
      <c r="A10726" s="8"/>
    </row>
    <row r="10727" spans="1:1" x14ac:dyDescent="0.3">
      <c r="A10727" s="8"/>
    </row>
    <row r="10728" spans="1:1" x14ac:dyDescent="0.3">
      <c r="A10728" s="8"/>
    </row>
    <row r="10729" spans="1:1" x14ac:dyDescent="0.3">
      <c r="A10729" s="8"/>
    </row>
    <row r="10730" spans="1:1" x14ac:dyDescent="0.3">
      <c r="A10730" s="8"/>
    </row>
    <row r="10731" spans="1:1" x14ac:dyDescent="0.3">
      <c r="A10731" s="8"/>
    </row>
    <row r="10732" spans="1:1" x14ac:dyDescent="0.3">
      <c r="A10732" s="8"/>
    </row>
    <row r="10733" spans="1:1" x14ac:dyDescent="0.3">
      <c r="A10733" s="8"/>
    </row>
    <row r="10734" spans="1:1" x14ac:dyDescent="0.3">
      <c r="A10734" s="8"/>
    </row>
    <row r="10735" spans="1:1" x14ac:dyDescent="0.3">
      <c r="A10735" s="8"/>
    </row>
    <row r="10736" spans="1:1" x14ac:dyDescent="0.3">
      <c r="A10736" s="8"/>
    </row>
    <row r="10737" spans="1:1" x14ac:dyDescent="0.3">
      <c r="A10737" s="8"/>
    </row>
    <row r="10738" spans="1:1" x14ac:dyDescent="0.3">
      <c r="A10738" s="8"/>
    </row>
    <row r="10739" spans="1:1" x14ac:dyDescent="0.3">
      <c r="A10739" s="8"/>
    </row>
    <row r="10740" spans="1:1" x14ac:dyDescent="0.3">
      <c r="A10740" s="8"/>
    </row>
    <row r="10741" spans="1:1" x14ac:dyDescent="0.3">
      <c r="A10741" s="8"/>
    </row>
    <row r="10742" spans="1:1" x14ac:dyDescent="0.3">
      <c r="A10742" s="8"/>
    </row>
    <row r="10743" spans="1:1" x14ac:dyDescent="0.3">
      <c r="A10743" s="8"/>
    </row>
    <row r="10744" spans="1:1" x14ac:dyDescent="0.3">
      <c r="A10744" s="8"/>
    </row>
    <row r="10745" spans="1:1" x14ac:dyDescent="0.3">
      <c r="A10745" s="8"/>
    </row>
    <row r="10746" spans="1:1" x14ac:dyDescent="0.3">
      <c r="A10746" s="8"/>
    </row>
    <row r="10747" spans="1:1" x14ac:dyDescent="0.3">
      <c r="A10747" s="8"/>
    </row>
    <row r="10748" spans="1:1" x14ac:dyDescent="0.3">
      <c r="A10748" s="8"/>
    </row>
    <row r="10749" spans="1:1" x14ac:dyDescent="0.3">
      <c r="A10749" s="8"/>
    </row>
    <row r="10750" spans="1:1" x14ac:dyDescent="0.3">
      <c r="A10750" s="8"/>
    </row>
    <row r="10751" spans="1:1" x14ac:dyDescent="0.3">
      <c r="A10751" s="8"/>
    </row>
    <row r="10752" spans="1:1" x14ac:dyDescent="0.3">
      <c r="A10752" s="8"/>
    </row>
    <row r="10753" spans="1:1" x14ac:dyDescent="0.3">
      <c r="A10753" s="8"/>
    </row>
    <row r="10754" spans="1:1" x14ac:dyDescent="0.3">
      <c r="A10754" s="8"/>
    </row>
    <row r="10755" spans="1:1" x14ac:dyDescent="0.3">
      <c r="A10755" s="8"/>
    </row>
    <row r="10756" spans="1:1" x14ac:dyDescent="0.3">
      <c r="A10756" s="8"/>
    </row>
    <row r="10757" spans="1:1" x14ac:dyDescent="0.3">
      <c r="A10757" s="8"/>
    </row>
    <row r="10758" spans="1:1" x14ac:dyDescent="0.3">
      <c r="A10758" s="8"/>
    </row>
    <row r="10759" spans="1:1" x14ac:dyDescent="0.3">
      <c r="A10759" s="8"/>
    </row>
    <row r="10760" spans="1:1" x14ac:dyDescent="0.3">
      <c r="A10760" s="8"/>
    </row>
    <row r="10761" spans="1:1" x14ac:dyDescent="0.3">
      <c r="A10761" s="8"/>
    </row>
    <row r="10762" spans="1:1" x14ac:dyDescent="0.3">
      <c r="A10762" s="8"/>
    </row>
    <row r="10763" spans="1:1" x14ac:dyDescent="0.3">
      <c r="A10763" s="8"/>
    </row>
    <row r="10764" spans="1:1" x14ac:dyDescent="0.3">
      <c r="A10764" s="8"/>
    </row>
    <row r="10765" spans="1:1" x14ac:dyDescent="0.3">
      <c r="A10765" s="8"/>
    </row>
    <row r="10766" spans="1:1" x14ac:dyDescent="0.3">
      <c r="A10766" s="8"/>
    </row>
    <row r="10767" spans="1:1" x14ac:dyDescent="0.3">
      <c r="A10767" s="8"/>
    </row>
    <row r="10768" spans="1:1" x14ac:dyDescent="0.3">
      <c r="A10768" s="8"/>
    </row>
    <row r="10769" spans="1:1" x14ac:dyDescent="0.3">
      <c r="A10769" s="8"/>
    </row>
    <row r="10770" spans="1:1" x14ac:dyDescent="0.3">
      <c r="A10770" s="8"/>
    </row>
    <row r="10771" spans="1:1" x14ac:dyDescent="0.3">
      <c r="A10771" s="8"/>
    </row>
    <row r="10772" spans="1:1" x14ac:dyDescent="0.3">
      <c r="A10772" s="8"/>
    </row>
    <row r="10773" spans="1:1" x14ac:dyDescent="0.3">
      <c r="A10773" s="8"/>
    </row>
    <row r="10774" spans="1:1" x14ac:dyDescent="0.3">
      <c r="A10774" s="8"/>
    </row>
    <row r="10775" spans="1:1" x14ac:dyDescent="0.3">
      <c r="A10775" s="8"/>
    </row>
    <row r="10776" spans="1:1" x14ac:dyDescent="0.3">
      <c r="A10776" s="8"/>
    </row>
    <row r="10777" spans="1:1" x14ac:dyDescent="0.3">
      <c r="A10777" s="8"/>
    </row>
    <row r="10778" spans="1:1" x14ac:dyDescent="0.3">
      <c r="A10778" s="8"/>
    </row>
    <row r="10779" spans="1:1" x14ac:dyDescent="0.3">
      <c r="A10779" s="8"/>
    </row>
    <row r="10780" spans="1:1" x14ac:dyDescent="0.3">
      <c r="A10780" s="8"/>
    </row>
    <row r="10781" spans="1:1" x14ac:dyDescent="0.3">
      <c r="A10781" s="8"/>
    </row>
    <row r="10782" spans="1:1" x14ac:dyDescent="0.3">
      <c r="A10782" s="8"/>
    </row>
    <row r="10783" spans="1:1" x14ac:dyDescent="0.3">
      <c r="A10783" s="8"/>
    </row>
    <row r="10784" spans="1:1" x14ac:dyDescent="0.3">
      <c r="A10784" s="8"/>
    </row>
    <row r="10785" spans="1:1" x14ac:dyDescent="0.3">
      <c r="A10785" s="8"/>
    </row>
    <row r="10786" spans="1:1" x14ac:dyDescent="0.3">
      <c r="A10786" s="8"/>
    </row>
    <row r="10787" spans="1:1" x14ac:dyDescent="0.3">
      <c r="A10787" s="8"/>
    </row>
    <row r="10788" spans="1:1" x14ac:dyDescent="0.3">
      <c r="A10788" s="8"/>
    </row>
    <row r="10789" spans="1:1" x14ac:dyDescent="0.3">
      <c r="A10789" s="8"/>
    </row>
    <row r="10790" spans="1:1" x14ac:dyDescent="0.3">
      <c r="A10790" s="8"/>
    </row>
    <row r="10791" spans="1:1" x14ac:dyDescent="0.3">
      <c r="A10791" s="8"/>
    </row>
    <row r="10792" spans="1:1" x14ac:dyDescent="0.3">
      <c r="A10792" s="8"/>
    </row>
    <row r="10793" spans="1:1" x14ac:dyDescent="0.3">
      <c r="A10793" s="8"/>
    </row>
    <row r="10794" spans="1:1" x14ac:dyDescent="0.3">
      <c r="A10794" s="8"/>
    </row>
    <row r="10795" spans="1:1" x14ac:dyDescent="0.3">
      <c r="A10795" s="8"/>
    </row>
    <row r="10796" spans="1:1" x14ac:dyDescent="0.3">
      <c r="A10796" s="8"/>
    </row>
    <row r="10797" spans="1:1" x14ac:dyDescent="0.3">
      <c r="A10797" s="8"/>
    </row>
    <row r="10798" spans="1:1" x14ac:dyDescent="0.3">
      <c r="A10798" s="8"/>
    </row>
    <row r="10799" spans="1:1" x14ac:dyDescent="0.3">
      <c r="A10799" s="8"/>
    </row>
    <row r="10800" spans="1:1" x14ac:dyDescent="0.3">
      <c r="A10800" s="8"/>
    </row>
    <row r="10801" spans="1:1" x14ac:dyDescent="0.3">
      <c r="A10801" s="8"/>
    </row>
    <row r="10802" spans="1:1" x14ac:dyDescent="0.3">
      <c r="A10802" s="8"/>
    </row>
    <row r="10803" spans="1:1" x14ac:dyDescent="0.3">
      <c r="A10803" s="8"/>
    </row>
    <row r="10804" spans="1:1" x14ac:dyDescent="0.3">
      <c r="A10804" s="8"/>
    </row>
    <row r="10805" spans="1:1" x14ac:dyDescent="0.3">
      <c r="A10805" s="8"/>
    </row>
    <row r="10806" spans="1:1" x14ac:dyDescent="0.3">
      <c r="A10806" s="8"/>
    </row>
    <row r="10807" spans="1:1" x14ac:dyDescent="0.3">
      <c r="A10807" s="8"/>
    </row>
    <row r="10808" spans="1:1" x14ac:dyDescent="0.3">
      <c r="A10808" s="8"/>
    </row>
    <row r="10809" spans="1:1" x14ac:dyDescent="0.3">
      <c r="A10809" s="8"/>
    </row>
    <row r="10810" spans="1:1" x14ac:dyDescent="0.3">
      <c r="A10810" s="8"/>
    </row>
    <row r="10811" spans="1:1" x14ac:dyDescent="0.3">
      <c r="A10811" s="8"/>
    </row>
    <row r="10812" spans="1:1" x14ac:dyDescent="0.3">
      <c r="A10812" s="8"/>
    </row>
    <row r="10813" spans="1:1" x14ac:dyDescent="0.3">
      <c r="A10813" s="8"/>
    </row>
    <row r="10814" spans="1:1" x14ac:dyDescent="0.3">
      <c r="A10814" s="8"/>
    </row>
    <row r="10815" spans="1:1" x14ac:dyDescent="0.3">
      <c r="A10815" s="8"/>
    </row>
    <row r="10816" spans="1:1" x14ac:dyDescent="0.3">
      <c r="A10816" s="8"/>
    </row>
    <row r="10817" spans="1:1" x14ac:dyDescent="0.3">
      <c r="A10817" s="8"/>
    </row>
    <row r="10818" spans="1:1" x14ac:dyDescent="0.3">
      <c r="A10818" s="8"/>
    </row>
    <row r="10819" spans="1:1" x14ac:dyDescent="0.3">
      <c r="A10819" s="8"/>
    </row>
    <row r="10820" spans="1:1" x14ac:dyDescent="0.3">
      <c r="A10820" s="8"/>
    </row>
    <row r="10821" spans="1:1" x14ac:dyDescent="0.3">
      <c r="A10821" s="8"/>
    </row>
    <row r="10822" spans="1:1" x14ac:dyDescent="0.3">
      <c r="A10822" s="8"/>
    </row>
    <row r="10823" spans="1:1" x14ac:dyDescent="0.3">
      <c r="A10823" s="8"/>
    </row>
    <row r="10824" spans="1:1" x14ac:dyDescent="0.3">
      <c r="A10824" s="8"/>
    </row>
    <row r="10825" spans="1:1" x14ac:dyDescent="0.3">
      <c r="A10825" s="8"/>
    </row>
    <row r="10826" spans="1:1" x14ac:dyDescent="0.3">
      <c r="A10826" s="8"/>
    </row>
    <row r="10827" spans="1:1" x14ac:dyDescent="0.3">
      <c r="A10827" s="8"/>
    </row>
    <row r="10828" spans="1:1" x14ac:dyDescent="0.3">
      <c r="A10828" s="8"/>
    </row>
    <row r="10829" spans="1:1" x14ac:dyDescent="0.3">
      <c r="A10829" s="8"/>
    </row>
    <row r="10830" spans="1:1" x14ac:dyDescent="0.3">
      <c r="A10830" s="8"/>
    </row>
    <row r="10831" spans="1:1" x14ac:dyDescent="0.3">
      <c r="A10831" s="8"/>
    </row>
    <row r="10832" spans="1:1" x14ac:dyDescent="0.3">
      <c r="A10832" s="8"/>
    </row>
    <row r="10833" spans="1:1" x14ac:dyDescent="0.3">
      <c r="A10833" s="8"/>
    </row>
    <row r="10834" spans="1:1" x14ac:dyDescent="0.3">
      <c r="A10834" s="8"/>
    </row>
    <row r="10835" spans="1:1" x14ac:dyDescent="0.3">
      <c r="A10835" s="8"/>
    </row>
    <row r="10836" spans="1:1" x14ac:dyDescent="0.3">
      <c r="A10836" s="8"/>
    </row>
    <row r="10837" spans="1:1" x14ac:dyDescent="0.3">
      <c r="A10837" s="8"/>
    </row>
    <row r="10838" spans="1:1" x14ac:dyDescent="0.3">
      <c r="A10838" s="8"/>
    </row>
    <row r="10839" spans="1:1" x14ac:dyDescent="0.3">
      <c r="A10839" s="8"/>
    </row>
    <row r="10840" spans="1:1" x14ac:dyDescent="0.3">
      <c r="A10840" s="8"/>
    </row>
    <row r="10841" spans="1:1" x14ac:dyDescent="0.3">
      <c r="A10841" s="8"/>
    </row>
    <row r="10842" spans="1:1" x14ac:dyDescent="0.3">
      <c r="A10842" s="8"/>
    </row>
    <row r="10843" spans="1:1" x14ac:dyDescent="0.3">
      <c r="A10843" s="8"/>
    </row>
    <row r="10844" spans="1:1" x14ac:dyDescent="0.3">
      <c r="A10844" s="8"/>
    </row>
    <row r="10845" spans="1:1" x14ac:dyDescent="0.3">
      <c r="A10845" s="8"/>
    </row>
    <row r="10846" spans="1:1" x14ac:dyDescent="0.3">
      <c r="A10846" s="8"/>
    </row>
    <row r="10847" spans="1:1" x14ac:dyDescent="0.3">
      <c r="A10847" s="8"/>
    </row>
    <row r="10848" spans="1:1" x14ac:dyDescent="0.3">
      <c r="A10848" s="8"/>
    </row>
    <row r="10849" spans="1:1" x14ac:dyDescent="0.3">
      <c r="A10849" s="8"/>
    </row>
    <row r="10850" spans="1:1" x14ac:dyDescent="0.3">
      <c r="A10850" s="8"/>
    </row>
    <row r="10851" spans="1:1" x14ac:dyDescent="0.3">
      <c r="A10851" s="8"/>
    </row>
    <row r="10852" spans="1:1" x14ac:dyDescent="0.3">
      <c r="A10852" s="8"/>
    </row>
    <row r="10853" spans="1:1" x14ac:dyDescent="0.3">
      <c r="A10853" s="8"/>
    </row>
    <row r="10854" spans="1:1" x14ac:dyDescent="0.3">
      <c r="A10854" s="8"/>
    </row>
    <row r="10855" spans="1:1" x14ac:dyDescent="0.3">
      <c r="A10855" s="8"/>
    </row>
    <row r="10856" spans="1:1" x14ac:dyDescent="0.3">
      <c r="A10856" s="8"/>
    </row>
    <row r="10857" spans="1:1" x14ac:dyDescent="0.3">
      <c r="A10857" s="8"/>
    </row>
    <row r="10858" spans="1:1" x14ac:dyDescent="0.3">
      <c r="A10858" s="8"/>
    </row>
    <row r="10859" spans="1:1" x14ac:dyDescent="0.3">
      <c r="A10859" s="8"/>
    </row>
    <row r="10860" spans="1:1" x14ac:dyDescent="0.3">
      <c r="A10860" s="8"/>
    </row>
    <row r="10861" spans="1:1" x14ac:dyDescent="0.3">
      <c r="A10861" s="8"/>
    </row>
    <row r="10862" spans="1:1" x14ac:dyDescent="0.3">
      <c r="A10862" s="8"/>
    </row>
    <row r="10863" spans="1:1" x14ac:dyDescent="0.3">
      <c r="A10863" s="8"/>
    </row>
    <row r="10864" spans="1:1" x14ac:dyDescent="0.3">
      <c r="A10864" s="8"/>
    </row>
    <row r="10865" spans="1:1" x14ac:dyDescent="0.3">
      <c r="A10865" s="8"/>
    </row>
    <row r="10866" spans="1:1" x14ac:dyDescent="0.3">
      <c r="A10866" s="8"/>
    </row>
    <row r="10867" spans="1:1" x14ac:dyDescent="0.3">
      <c r="A10867" s="8"/>
    </row>
    <row r="10868" spans="1:1" x14ac:dyDescent="0.3">
      <c r="A10868" s="8"/>
    </row>
    <row r="10869" spans="1:1" x14ac:dyDescent="0.3">
      <c r="A10869" s="8"/>
    </row>
    <row r="10870" spans="1:1" x14ac:dyDescent="0.3">
      <c r="A10870" s="8"/>
    </row>
    <row r="10871" spans="1:1" x14ac:dyDescent="0.3">
      <c r="A10871" s="8"/>
    </row>
    <row r="10872" spans="1:1" x14ac:dyDescent="0.3">
      <c r="A10872" s="8"/>
    </row>
    <row r="10873" spans="1:1" x14ac:dyDescent="0.3">
      <c r="A10873" s="8"/>
    </row>
    <row r="10874" spans="1:1" x14ac:dyDescent="0.3">
      <c r="A10874" s="8"/>
    </row>
    <row r="10875" spans="1:1" x14ac:dyDescent="0.3">
      <c r="A10875" s="8"/>
    </row>
    <row r="10876" spans="1:1" x14ac:dyDescent="0.3">
      <c r="A10876" s="8"/>
    </row>
    <row r="10877" spans="1:1" x14ac:dyDescent="0.3">
      <c r="A10877" s="8"/>
    </row>
    <row r="10878" spans="1:1" x14ac:dyDescent="0.3">
      <c r="A10878" s="8"/>
    </row>
    <row r="10879" spans="1:1" x14ac:dyDescent="0.3">
      <c r="A10879" s="8"/>
    </row>
    <row r="10880" spans="1:1" x14ac:dyDescent="0.3">
      <c r="A10880" s="8"/>
    </row>
    <row r="10881" spans="1:1" x14ac:dyDescent="0.3">
      <c r="A10881" s="8"/>
    </row>
    <row r="10882" spans="1:1" x14ac:dyDescent="0.3">
      <c r="A10882" s="8"/>
    </row>
    <row r="10883" spans="1:1" x14ac:dyDescent="0.3">
      <c r="A10883" s="8"/>
    </row>
    <row r="10884" spans="1:1" x14ac:dyDescent="0.3">
      <c r="A10884" s="8"/>
    </row>
    <row r="10885" spans="1:1" x14ac:dyDescent="0.3">
      <c r="A10885" s="8"/>
    </row>
    <row r="10886" spans="1:1" x14ac:dyDescent="0.3">
      <c r="A10886" s="8"/>
    </row>
    <row r="10887" spans="1:1" x14ac:dyDescent="0.3">
      <c r="A10887" s="8"/>
    </row>
    <row r="10888" spans="1:1" x14ac:dyDescent="0.3">
      <c r="A10888" s="8"/>
    </row>
    <row r="10889" spans="1:1" x14ac:dyDescent="0.3">
      <c r="A10889" s="8"/>
    </row>
    <row r="10890" spans="1:1" x14ac:dyDescent="0.3">
      <c r="A10890" s="8"/>
    </row>
    <row r="10891" spans="1:1" x14ac:dyDescent="0.3">
      <c r="A10891" s="8"/>
    </row>
    <row r="10892" spans="1:1" x14ac:dyDescent="0.3">
      <c r="A10892" s="8"/>
    </row>
    <row r="10893" spans="1:1" x14ac:dyDescent="0.3">
      <c r="A10893" s="8"/>
    </row>
    <row r="10894" spans="1:1" x14ac:dyDescent="0.3">
      <c r="A10894" s="8"/>
    </row>
    <row r="10895" spans="1:1" x14ac:dyDescent="0.3">
      <c r="A10895" s="8"/>
    </row>
    <row r="10896" spans="1:1" x14ac:dyDescent="0.3">
      <c r="A10896" s="8"/>
    </row>
    <row r="10897" spans="1:1" x14ac:dyDescent="0.3">
      <c r="A10897" s="8"/>
    </row>
    <row r="10898" spans="1:1" x14ac:dyDescent="0.3">
      <c r="A10898" s="8"/>
    </row>
    <row r="10899" spans="1:1" x14ac:dyDescent="0.3">
      <c r="A10899" s="8"/>
    </row>
    <row r="10900" spans="1:1" x14ac:dyDescent="0.3">
      <c r="A10900" s="8"/>
    </row>
    <row r="10901" spans="1:1" x14ac:dyDescent="0.3">
      <c r="A10901" s="8"/>
    </row>
    <row r="10902" spans="1:1" x14ac:dyDescent="0.3">
      <c r="A10902" s="8"/>
    </row>
    <row r="10903" spans="1:1" x14ac:dyDescent="0.3">
      <c r="A10903" s="8"/>
    </row>
    <row r="10904" spans="1:1" x14ac:dyDescent="0.3">
      <c r="A10904" s="8"/>
    </row>
    <row r="10905" spans="1:1" x14ac:dyDescent="0.3">
      <c r="A10905" s="8"/>
    </row>
    <row r="10906" spans="1:1" x14ac:dyDescent="0.3">
      <c r="A10906" s="8"/>
    </row>
    <row r="10907" spans="1:1" x14ac:dyDescent="0.3">
      <c r="A10907" s="8"/>
    </row>
    <row r="10908" spans="1:1" x14ac:dyDescent="0.3">
      <c r="A10908" s="8"/>
    </row>
    <row r="10909" spans="1:1" x14ac:dyDescent="0.3">
      <c r="A10909" s="8"/>
    </row>
    <row r="10910" spans="1:1" x14ac:dyDescent="0.3">
      <c r="A10910" s="8"/>
    </row>
    <row r="10911" spans="1:1" x14ac:dyDescent="0.3">
      <c r="A10911" s="8"/>
    </row>
    <row r="10912" spans="1:1" x14ac:dyDescent="0.3">
      <c r="A10912" s="8"/>
    </row>
    <row r="10913" spans="1:1" x14ac:dyDescent="0.3">
      <c r="A10913" s="8"/>
    </row>
    <row r="10914" spans="1:1" x14ac:dyDescent="0.3">
      <c r="A10914" s="8"/>
    </row>
    <row r="10915" spans="1:1" x14ac:dyDescent="0.3">
      <c r="A10915" s="8"/>
    </row>
    <row r="10916" spans="1:1" x14ac:dyDescent="0.3">
      <c r="A10916" s="8"/>
    </row>
    <row r="10917" spans="1:1" x14ac:dyDescent="0.3">
      <c r="A10917" s="8"/>
    </row>
    <row r="10918" spans="1:1" x14ac:dyDescent="0.3">
      <c r="A10918" s="8"/>
    </row>
    <row r="10919" spans="1:1" x14ac:dyDescent="0.3">
      <c r="A10919" s="8"/>
    </row>
    <row r="10920" spans="1:1" x14ac:dyDescent="0.3">
      <c r="A10920" s="8"/>
    </row>
    <row r="10921" spans="1:1" x14ac:dyDescent="0.3">
      <c r="A10921" s="8"/>
    </row>
    <row r="10922" spans="1:1" x14ac:dyDescent="0.3">
      <c r="A10922" s="8"/>
    </row>
    <row r="10923" spans="1:1" x14ac:dyDescent="0.3">
      <c r="A10923" s="8"/>
    </row>
    <row r="10924" spans="1:1" x14ac:dyDescent="0.3">
      <c r="A10924" s="8"/>
    </row>
    <row r="10925" spans="1:1" x14ac:dyDescent="0.3">
      <c r="A10925" s="8"/>
    </row>
    <row r="10926" spans="1:1" x14ac:dyDescent="0.3">
      <c r="A10926" s="8"/>
    </row>
    <row r="10927" spans="1:1" x14ac:dyDescent="0.3">
      <c r="A10927" s="8"/>
    </row>
    <row r="10928" spans="1:1" x14ac:dyDescent="0.3">
      <c r="A10928" s="8"/>
    </row>
    <row r="10929" spans="1:1" x14ac:dyDescent="0.3">
      <c r="A10929" s="8"/>
    </row>
    <row r="10930" spans="1:1" x14ac:dyDescent="0.3">
      <c r="A10930" s="8"/>
    </row>
    <row r="10931" spans="1:1" x14ac:dyDescent="0.3">
      <c r="A10931" s="8"/>
    </row>
    <row r="10932" spans="1:1" x14ac:dyDescent="0.3">
      <c r="A10932" s="8"/>
    </row>
    <row r="10933" spans="1:1" x14ac:dyDescent="0.3">
      <c r="A10933" s="8"/>
    </row>
    <row r="10934" spans="1:1" x14ac:dyDescent="0.3">
      <c r="A10934" s="8"/>
    </row>
    <row r="10935" spans="1:1" x14ac:dyDescent="0.3">
      <c r="A10935" s="8"/>
    </row>
    <row r="10936" spans="1:1" x14ac:dyDescent="0.3">
      <c r="A10936" s="8"/>
    </row>
    <row r="10937" spans="1:1" x14ac:dyDescent="0.3">
      <c r="A10937" s="8"/>
    </row>
    <row r="10938" spans="1:1" x14ac:dyDescent="0.3">
      <c r="A10938" s="8"/>
    </row>
    <row r="10939" spans="1:1" x14ac:dyDescent="0.3">
      <c r="A10939" s="8"/>
    </row>
    <row r="10940" spans="1:1" x14ac:dyDescent="0.3">
      <c r="A10940" s="8"/>
    </row>
    <row r="10941" spans="1:1" x14ac:dyDescent="0.3">
      <c r="A10941" s="8"/>
    </row>
    <row r="10942" spans="1:1" x14ac:dyDescent="0.3">
      <c r="A10942" s="8"/>
    </row>
    <row r="10943" spans="1:1" x14ac:dyDescent="0.3">
      <c r="A10943" s="8"/>
    </row>
    <row r="10944" spans="1:1" x14ac:dyDescent="0.3">
      <c r="A10944" s="8"/>
    </row>
    <row r="10945" spans="1:1" x14ac:dyDescent="0.3">
      <c r="A10945" s="8"/>
    </row>
    <row r="10946" spans="1:1" x14ac:dyDescent="0.3">
      <c r="A10946" s="8"/>
    </row>
    <row r="10947" spans="1:1" x14ac:dyDescent="0.3">
      <c r="A10947" s="8"/>
    </row>
    <row r="10948" spans="1:1" x14ac:dyDescent="0.3">
      <c r="A10948" s="8"/>
    </row>
    <row r="10949" spans="1:1" x14ac:dyDescent="0.3">
      <c r="A10949" s="8"/>
    </row>
    <row r="10950" spans="1:1" x14ac:dyDescent="0.3">
      <c r="A10950" s="8"/>
    </row>
    <row r="10951" spans="1:1" x14ac:dyDescent="0.3">
      <c r="A10951" s="8"/>
    </row>
    <row r="10952" spans="1:1" x14ac:dyDescent="0.3">
      <c r="A10952" s="8"/>
    </row>
    <row r="10953" spans="1:1" x14ac:dyDescent="0.3">
      <c r="A10953" s="8"/>
    </row>
    <row r="10954" spans="1:1" x14ac:dyDescent="0.3">
      <c r="A10954" s="8"/>
    </row>
    <row r="10955" spans="1:1" x14ac:dyDescent="0.3">
      <c r="A10955" s="8"/>
    </row>
    <row r="10956" spans="1:1" x14ac:dyDescent="0.3">
      <c r="A10956" s="8"/>
    </row>
    <row r="10957" spans="1:1" x14ac:dyDescent="0.3">
      <c r="A10957" s="8"/>
    </row>
    <row r="10958" spans="1:1" x14ac:dyDescent="0.3">
      <c r="A10958" s="8"/>
    </row>
    <row r="10959" spans="1:1" x14ac:dyDescent="0.3">
      <c r="A10959" s="8"/>
    </row>
    <row r="10960" spans="1:1" x14ac:dyDescent="0.3">
      <c r="A10960" s="8"/>
    </row>
    <row r="10961" spans="1:1" x14ac:dyDescent="0.3">
      <c r="A10961" s="8"/>
    </row>
    <row r="10962" spans="1:1" x14ac:dyDescent="0.3">
      <c r="A10962" s="8"/>
    </row>
    <row r="10963" spans="1:1" x14ac:dyDescent="0.3">
      <c r="A10963" s="8"/>
    </row>
    <row r="10964" spans="1:1" x14ac:dyDescent="0.3">
      <c r="A10964" s="8"/>
    </row>
    <row r="10965" spans="1:1" x14ac:dyDescent="0.3">
      <c r="A10965" s="8"/>
    </row>
    <row r="10966" spans="1:1" x14ac:dyDescent="0.3">
      <c r="A10966" s="8"/>
    </row>
    <row r="10967" spans="1:1" x14ac:dyDescent="0.3">
      <c r="A10967" s="8"/>
    </row>
    <row r="10968" spans="1:1" x14ac:dyDescent="0.3">
      <c r="A10968" s="8"/>
    </row>
    <row r="10969" spans="1:1" x14ac:dyDescent="0.3">
      <c r="A10969" s="8"/>
    </row>
    <row r="10970" spans="1:1" x14ac:dyDescent="0.3">
      <c r="A10970" s="8"/>
    </row>
    <row r="10971" spans="1:1" x14ac:dyDescent="0.3">
      <c r="A10971" s="8"/>
    </row>
    <row r="10972" spans="1:1" x14ac:dyDescent="0.3">
      <c r="A10972" s="8"/>
    </row>
    <row r="10973" spans="1:1" x14ac:dyDescent="0.3">
      <c r="A10973" s="8"/>
    </row>
    <row r="10974" spans="1:1" x14ac:dyDescent="0.3">
      <c r="A10974" s="8"/>
    </row>
    <row r="10975" spans="1:1" x14ac:dyDescent="0.3">
      <c r="A10975" s="8"/>
    </row>
    <row r="10976" spans="1:1" x14ac:dyDescent="0.3">
      <c r="A10976" s="8"/>
    </row>
    <row r="10977" spans="1:1" x14ac:dyDescent="0.3">
      <c r="A10977" s="8"/>
    </row>
    <row r="10978" spans="1:1" x14ac:dyDescent="0.3">
      <c r="A10978" s="8"/>
    </row>
    <row r="10979" spans="1:1" x14ac:dyDescent="0.3">
      <c r="A10979" s="8"/>
    </row>
    <row r="10980" spans="1:1" x14ac:dyDescent="0.3">
      <c r="A10980" s="8"/>
    </row>
    <row r="10981" spans="1:1" x14ac:dyDescent="0.3">
      <c r="A10981" s="8"/>
    </row>
    <row r="10982" spans="1:1" x14ac:dyDescent="0.3">
      <c r="A10982" s="8"/>
    </row>
    <row r="10983" spans="1:1" x14ac:dyDescent="0.3">
      <c r="A10983" s="8"/>
    </row>
    <row r="10984" spans="1:1" x14ac:dyDescent="0.3">
      <c r="A10984" s="8"/>
    </row>
    <row r="10985" spans="1:1" x14ac:dyDescent="0.3">
      <c r="A10985" s="8"/>
    </row>
    <row r="10986" spans="1:1" x14ac:dyDescent="0.3">
      <c r="A10986" s="8"/>
    </row>
    <row r="10987" spans="1:1" x14ac:dyDescent="0.3">
      <c r="A10987" s="8"/>
    </row>
    <row r="10988" spans="1:1" x14ac:dyDescent="0.3">
      <c r="A10988" s="8"/>
    </row>
    <row r="10989" spans="1:1" x14ac:dyDescent="0.3">
      <c r="A10989" s="8"/>
    </row>
    <row r="10990" spans="1:1" x14ac:dyDescent="0.3">
      <c r="A10990" s="8"/>
    </row>
    <row r="10991" spans="1:1" x14ac:dyDescent="0.3">
      <c r="A10991" s="8"/>
    </row>
    <row r="10992" spans="1:1" x14ac:dyDescent="0.3">
      <c r="A10992" s="8"/>
    </row>
    <row r="10993" spans="1:1" x14ac:dyDescent="0.3">
      <c r="A10993" s="8"/>
    </row>
    <row r="10994" spans="1:1" x14ac:dyDescent="0.3">
      <c r="A10994" s="8"/>
    </row>
    <row r="10995" spans="1:1" x14ac:dyDescent="0.3">
      <c r="A10995" s="8"/>
    </row>
    <row r="10996" spans="1:1" x14ac:dyDescent="0.3">
      <c r="A10996" s="8"/>
    </row>
    <row r="10997" spans="1:1" x14ac:dyDescent="0.3">
      <c r="A10997" s="8"/>
    </row>
    <row r="10998" spans="1:1" x14ac:dyDescent="0.3">
      <c r="A10998" s="8"/>
    </row>
    <row r="10999" spans="1:1" x14ac:dyDescent="0.3">
      <c r="A10999" s="8"/>
    </row>
    <row r="11000" spans="1:1" x14ac:dyDescent="0.3">
      <c r="A11000" s="8"/>
    </row>
    <row r="11001" spans="1:1" x14ac:dyDescent="0.3">
      <c r="A11001" s="8"/>
    </row>
    <row r="11002" spans="1:1" x14ac:dyDescent="0.3">
      <c r="A11002" s="8"/>
    </row>
    <row r="11003" spans="1:1" x14ac:dyDescent="0.3">
      <c r="A11003" s="8"/>
    </row>
    <row r="11004" spans="1:1" x14ac:dyDescent="0.3">
      <c r="A11004" s="8"/>
    </row>
    <row r="11005" spans="1:1" x14ac:dyDescent="0.3">
      <c r="A11005" s="8"/>
    </row>
    <row r="11006" spans="1:1" x14ac:dyDescent="0.3">
      <c r="A11006" s="8"/>
    </row>
    <row r="11007" spans="1:1" x14ac:dyDescent="0.3">
      <c r="A11007" s="8"/>
    </row>
    <row r="11008" spans="1:1" x14ac:dyDescent="0.3">
      <c r="A11008" s="8"/>
    </row>
    <row r="11009" spans="1:1" x14ac:dyDescent="0.3">
      <c r="A11009" s="8"/>
    </row>
    <row r="11010" spans="1:1" x14ac:dyDescent="0.3">
      <c r="A11010" s="8"/>
    </row>
    <row r="11011" spans="1:1" x14ac:dyDescent="0.3">
      <c r="A11011" s="8"/>
    </row>
    <row r="11012" spans="1:1" x14ac:dyDescent="0.3">
      <c r="A11012" s="8"/>
    </row>
    <row r="11013" spans="1:1" x14ac:dyDescent="0.3">
      <c r="A11013" s="8"/>
    </row>
    <row r="11014" spans="1:1" x14ac:dyDescent="0.3">
      <c r="A11014" s="8"/>
    </row>
    <row r="11015" spans="1:1" x14ac:dyDescent="0.3">
      <c r="A11015" s="8"/>
    </row>
    <row r="11016" spans="1:1" x14ac:dyDescent="0.3">
      <c r="A11016" s="8"/>
    </row>
    <row r="11017" spans="1:1" x14ac:dyDescent="0.3">
      <c r="A11017" s="8"/>
    </row>
    <row r="11018" spans="1:1" x14ac:dyDescent="0.3">
      <c r="A11018" s="8"/>
    </row>
    <row r="11019" spans="1:1" x14ac:dyDescent="0.3">
      <c r="A11019" s="8"/>
    </row>
    <row r="11020" spans="1:1" x14ac:dyDescent="0.3">
      <c r="A11020" s="8"/>
    </row>
    <row r="11021" spans="1:1" x14ac:dyDescent="0.3">
      <c r="A11021" s="8"/>
    </row>
    <row r="11022" spans="1:1" x14ac:dyDescent="0.3">
      <c r="A11022" s="8"/>
    </row>
    <row r="11023" spans="1:1" x14ac:dyDescent="0.3">
      <c r="A11023" s="8"/>
    </row>
    <row r="11024" spans="1:1" x14ac:dyDescent="0.3">
      <c r="A11024" s="8"/>
    </row>
    <row r="11025" spans="1:1" x14ac:dyDescent="0.3">
      <c r="A11025" s="8"/>
    </row>
    <row r="11026" spans="1:1" x14ac:dyDescent="0.3">
      <c r="A11026" s="8"/>
    </row>
    <row r="11027" spans="1:1" x14ac:dyDescent="0.3">
      <c r="A11027" s="8"/>
    </row>
    <row r="11028" spans="1:1" x14ac:dyDescent="0.3">
      <c r="A11028" s="8"/>
    </row>
    <row r="11029" spans="1:1" x14ac:dyDescent="0.3">
      <c r="A11029" s="8"/>
    </row>
    <row r="11030" spans="1:1" x14ac:dyDescent="0.3">
      <c r="A11030" s="8"/>
    </row>
    <row r="11031" spans="1:1" x14ac:dyDescent="0.3">
      <c r="A11031" s="8"/>
    </row>
    <row r="11032" spans="1:1" x14ac:dyDescent="0.3">
      <c r="A11032" s="8"/>
    </row>
    <row r="11033" spans="1:1" x14ac:dyDescent="0.3">
      <c r="A11033" s="8"/>
    </row>
    <row r="11034" spans="1:1" x14ac:dyDescent="0.3">
      <c r="A11034" s="8"/>
    </row>
    <row r="11035" spans="1:1" x14ac:dyDescent="0.3">
      <c r="A11035" s="8"/>
    </row>
    <row r="11036" spans="1:1" x14ac:dyDescent="0.3">
      <c r="A11036" s="8"/>
    </row>
    <row r="11037" spans="1:1" x14ac:dyDescent="0.3">
      <c r="A11037" s="8"/>
    </row>
    <row r="11038" spans="1:1" x14ac:dyDescent="0.3">
      <c r="A11038" s="8"/>
    </row>
    <row r="11039" spans="1:1" x14ac:dyDescent="0.3">
      <c r="A11039" s="8"/>
    </row>
    <row r="11040" spans="1:1" x14ac:dyDescent="0.3">
      <c r="A11040" s="8"/>
    </row>
    <row r="11041" spans="1:1" x14ac:dyDescent="0.3">
      <c r="A11041" s="8"/>
    </row>
    <row r="11042" spans="1:1" x14ac:dyDescent="0.3">
      <c r="A11042" s="8"/>
    </row>
    <row r="11043" spans="1:1" x14ac:dyDescent="0.3">
      <c r="A11043" s="8"/>
    </row>
    <row r="11044" spans="1:1" x14ac:dyDescent="0.3">
      <c r="A11044" s="8"/>
    </row>
    <row r="11045" spans="1:1" x14ac:dyDescent="0.3">
      <c r="A11045" s="8"/>
    </row>
    <row r="11046" spans="1:1" x14ac:dyDescent="0.3">
      <c r="A11046" s="8"/>
    </row>
    <row r="11047" spans="1:1" x14ac:dyDescent="0.3">
      <c r="A11047" s="8"/>
    </row>
    <row r="11048" spans="1:1" x14ac:dyDescent="0.3">
      <c r="A11048" s="8"/>
    </row>
    <row r="11049" spans="1:1" x14ac:dyDescent="0.3">
      <c r="A11049" s="8"/>
    </row>
    <row r="11050" spans="1:1" x14ac:dyDescent="0.3">
      <c r="A11050" s="8"/>
    </row>
    <row r="11051" spans="1:1" x14ac:dyDescent="0.3">
      <c r="A11051" s="8"/>
    </row>
    <row r="11052" spans="1:1" x14ac:dyDescent="0.3">
      <c r="A11052" s="8"/>
    </row>
    <row r="11053" spans="1:1" x14ac:dyDescent="0.3">
      <c r="A11053" s="8"/>
    </row>
    <row r="11054" spans="1:1" x14ac:dyDescent="0.3">
      <c r="A11054" s="8"/>
    </row>
    <row r="11055" spans="1:1" x14ac:dyDescent="0.3">
      <c r="A11055" s="8"/>
    </row>
    <row r="11056" spans="1:1" x14ac:dyDescent="0.3">
      <c r="A11056" s="8"/>
    </row>
    <row r="11057" spans="1:1" x14ac:dyDescent="0.3">
      <c r="A11057" s="8"/>
    </row>
    <row r="11058" spans="1:1" x14ac:dyDescent="0.3">
      <c r="A11058" s="8"/>
    </row>
    <row r="11059" spans="1:1" x14ac:dyDescent="0.3">
      <c r="A11059" s="8"/>
    </row>
    <row r="11060" spans="1:1" x14ac:dyDescent="0.3">
      <c r="A11060" s="8"/>
    </row>
    <row r="11061" spans="1:1" x14ac:dyDescent="0.3">
      <c r="A11061" s="8"/>
    </row>
    <row r="11062" spans="1:1" x14ac:dyDescent="0.3">
      <c r="A11062" s="8"/>
    </row>
    <row r="11063" spans="1:1" x14ac:dyDescent="0.3">
      <c r="A11063" s="8"/>
    </row>
    <row r="11064" spans="1:1" x14ac:dyDescent="0.3">
      <c r="A11064" s="8"/>
    </row>
    <row r="11065" spans="1:1" x14ac:dyDescent="0.3">
      <c r="A11065" s="8"/>
    </row>
    <row r="11066" spans="1:1" x14ac:dyDescent="0.3">
      <c r="A11066" s="8"/>
    </row>
    <row r="11067" spans="1:1" x14ac:dyDescent="0.3">
      <c r="A11067" s="8"/>
    </row>
    <row r="11068" spans="1:1" x14ac:dyDescent="0.3">
      <c r="A11068" s="8"/>
    </row>
    <row r="11069" spans="1:1" x14ac:dyDescent="0.3">
      <c r="A11069" s="8"/>
    </row>
    <row r="11070" spans="1:1" x14ac:dyDescent="0.3">
      <c r="A11070" s="8"/>
    </row>
    <row r="11071" spans="1:1" x14ac:dyDescent="0.3">
      <c r="A11071" s="8"/>
    </row>
    <row r="11072" spans="1:1" x14ac:dyDescent="0.3">
      <c r="A11072" s="8"/>
    </row>
    <row r="11073" spans="1:1" x14ac:dyDescent="0.3">
      <c r="A11073" s="8"/>
    </row>
    <row r="11074" spans="1:1" x14ac:dyDescent="0.3">
      <c r="A11074" s="8"/>
    </row>
    <row r="11075" spans="1:1" x14ac:dyDescent="0.3">
      <c r="A11075" s="8"/>
    </row>
    <row r="11076" spans="1:1" x14ac:dyDescent="0.3">
      <c r="A11076" s="8"/>
    </row>
    <row r="11077" spans="1:1" x14ac:dyDescent="0.3">
      <c r="A11077" s="8"/>
    </row>
    <row r="11078" spans="1:1" x14ac:dyDescent="0.3">
      <c r="A11078" s="8"/>
    </row>
    <row r="11079" spans="1:1" x14ac:dyDescent="0.3">
      <c r="A11079" s="8"/>
    </row>
    <row r="11080" spans="1:1" x14ac:dyDescent="0.3">
      <c r="A11080" s="8"/>
    </row>
    <row r="11081" spans="1:1" x14ac:dyDescent="0.3">
      <c r="A11081" s="8"/>
    </row>
    <row r="11082" spans="1:1" x14ac:dyDescent="0.3">
      <c r="A11082" s="8"/>
    </row>
    <row r="11083" spans="1:1" x14ac:dyDescent="0.3">
      <c r="A11083" s="8"/>
    </row>
    <row r="11084" spans="1:1" x14ac:dyDescent="0.3">
      <c r="A11084" s="8"/>
    </row>
    <row r="11085" spans="1:1" x14ac:dyDescent="0.3">
      <c r="A11085" s="8"/>
    </row>
    <row r="11086" spans="1:1" x14ac:dyDescent="0.3">
      <c r="A11086" s="8"/>
    </row>
    <row r="11087" spans="1:1" x14ac:dyDescent="0.3">
      <c r="A11087" s="8"/>
    </row>
    <row r="11088" spans="1:1" x14ac:dyDescent="0.3">
      <c r="A11088" s="8"/>
    </row>
    <row r="11089" spans="1:1" x14ac:dyDescent="0.3">
      <c r="A11089" s="8"/>
    </row>
    <row r="11090" spans="1:1" x14ac:dyDescent="0.3">
      <c r="A11090" s="8"/>
    </row>
    <row r="11091" spans="1:1" x14ac:dyDescent="0.3">
      <c r="A11091" s="8"/>
    </row>
    <row r="11092" spans="1:1" x14ac:dyDescent="0.3">
      <c r="A11092" s="8"/>
    </row>
    <row r="11093" spans="1:1" x14ac:dyDescent="0.3">
      <c r="A11093" s="8"/>
    </row>
    <row r="11094" spans="1:1" x14ac:dyDescent="0.3">
      <c r="A11094" s="8"/>
    </row>
    <row r="11095" spans="1:1" x14ac:dyDescent="0.3">
      <c r="A11095" s="8"/>
    </row>
    <row r="11096" spans="1:1" x14ac:dyDescent="0.3">
      <c r="A11096" s="8"/>
    </row>
    <row r="11097" spans="1:1" x14ac:dyDescent="0.3">
      <c r="A11097" s="8"/>
    </row>
    <row r="11098" spans="1:1" x14ac:dyDescent="0.3">
      <c r="A11098" s="8"/>
    </row>
    <row r="11099" spans="1:1" x14ac:dyDescent="0.3">
      <c r="A11099" s="8"/>
    </row>
    <row r="11100" spans="1:1" x14ac:dyDescent="0.3">
      <c r="A11100" s="8"/>
    </row>
    <row r="11101" spans="1:1" x14ac:dyDescent="0.3">
      <c r="A11101" s="8"/>
    </row>
    <row r="11102" spans="1:1" x14ac:dyDescent="0.3">
      <c r="A11102" s="8"/>
    </row>
    <row r="11103" spans="1:1" x14ac:dyDescent="0.3">
      <c r="A11103" s="8"/>
    </row>
    <row r="11104" spans="1:1" x14ac:dyDescent="0.3">
      <c r="A11104" s="8"/>
    </row>
    <row r="11105" spans="1:1" x14ac:dyDescent="0.3">
      <c r="A11105" s="8"/>
    </row>
    <row r="11106" spans="1:1" x14ac:dyDescent="0.3">
      <c r="A11106" s="8"/>
    </row>
    <row r="11107" spans="1:1" x14ac:dyDescent="0.3">
      <c r="A11107" s="8"/>
    </row>
    <row r="11108" spans="1:1" x14ac:dyDescent="0.3">
      <c r="A11108" s="8"/>
    </row>
    <row r="11109" spans="1:1" x14ac:dyDescent="0.3">
      <c r="A11109" s="8"/>
    </row>
    <row r="11110" spans="1:1" x14ac:dyDescent="0.3">
      <c r="A11110" s="8"/>
    </row>
    <row r="11111" spans="1:1" x14ac:dyDescent="0.3">
      <c r="A11111" s="8"/>
    </row>
    <row r="11112" spans="1:1" x14ac:dyDescent="0.3">
      <c r="A11112" s="8"/>
    </row>
    <row r="11113" spans="1:1" x14ac:dyDescent="0.3">
      <c r="A11113" s="8"/>
    </row>
    <row r="11114" spans="1:1" x14ac:dyDescent="0.3">
      <c r="A11114" s="8"/>
    </row>
    <row r="11115" spans="1:1" x14ac:dyDescent="0.3">
      <c r="A11115" s="8"/>
    </row>
    <row r="11116" spans="1:1" x14ac:dyDescent="0.3">
      <c r="A11116" s="8"/>
    </row>
    <row r="11117" spans="1:1" x14ac:dyDescent="0.3">
      <c r="A11117" s="8"/>
    </row>
    <row r="11118" spans="1:1" x14ac:dyDescent="0.3">
      <c r="A11118" s="8"/>
    </row>
    <row r="11119" spans="1:1" x14ac:dyDescent="0.3">
      <c r="A11119" s="8"/>
    </row>
    <row r="11120" spans="1:1" x14ac:dyDescent="0.3">
      <c r="A11120" s="8"/>
    </row>
    <row r="11121" spans="1:1" x14ac:dyDescent="0.3">
      <c r="A11121" s="8"/>
    </row>
    <row r="11122" spans="1:1" x14ac:dyDescent="0.3">
      <c r="A11122" s="8"/>
    </row>
    <row r="11123" spans="1:1" x14ac:dyDescent="0.3">
      <c r="A11123" s="8"/>
    </row>
    <row r="11124" spans="1:1" x14ac:dyDescent="0.3">
      <c r="A11124" s="8"/>
    </row>
    <row r="11125" spans="1:1" x14ac:dyDescent="0.3">
      <c r="A11125" s="8"/>
    </row>
    <row r="11126" spans="1:1" x14ac:dyDescent="0.3">
      <c r="A11126" s="8"/>
    </row>
    <row r="11127" spans="1:1" x14ac:dyDescent="0.3">
      <c r="A11127" s="8"/>
    </row>
    <row r="11128" spans="1:1" x14ac:dyDescent="0.3">
      <c r="A11128" s="8"/>
    </row>
    <row r="11129" spans="1:1" x14ac:dyDescent="0.3">
      <c r="A11129" s="8"/>
    </row>
    <row r="11130" spans="1:1" x14ac:dyDescent="0.3">
      <c r="A11130" s="8"/>
    </row>
    <row r="11131" spans="1:1" x14ac:dyDescent="0.3">
      <c r="A11131" s="8"/>
    </row>
    <row r="11132" spans="1:1" x14ac:dyDescent="0.3">
      <c r="A11132" s="8"/>
    </row>
    <row r="11133" spans="1:1" x14ac:dyDescent="0.3">
      <c r="A11133" s="8"/>
    </row>
    <row r="11134" spans="1:1" x14ac:dyDescent="0.3">
      <c r="A11134" s="8"/>
    </row>
    <row r="11135" spans="1:1" x14ac:dyDescent="0.3">
      <c r="A11135" s="8"/>
    </row>
    <row r="11136" spans="1:1" x14ac:dyDescent="0.3">
      <c r="A11136" s="8"/>
    </row>
    <row r="11137" spans="1:1" x14ac:dyDescent="0.3">
      <c r="A11137" s="8"/>
    </row>
    <row r="11138" spans="1:1" x14ac:dyDescent="0.3">
      <c r="A11138" s="8"/>
    </row>
    <row r="11139" spans="1:1" x14ac:dyDescent="0.3">
      <c r="A11139" s="8"/>
    </row>
    <row r="11140" spans="1:1" x14ac:dyDescent="0.3">
      <c r="A11140" s="8"/>
    </row>
    <row r="11141" spans="1:1" x14ac:dyDescent="0.3">
      <c r="A11141" s="8"/>
    </row>
    <row r="11142" spans="1:1" x14ac:dyDescent="0.3">
      <c r="A11142" s="8"/>
    </row>
    <row r="11143" spans="1:1" x14ac:dyDescent="0.3">
      <c r="A11143" s="8"/>
    </row>
    <row r="11144" spans="1:1" x14ac:dyDescent="0.3">
      <c r="A11144" s="8"/>
    </row>
    <row r="11145" spans="1:1" x14ac:dyDescent="0.3">
      <c r="A11145" s="8"/>
    </row>
    <row r="11146" spans="1:1" x14ac:dyDescent="0.3">
      <c r="A11146" s="8"/>
    </row>
    <row r="11147" spans="1:1" x14ac:dyDescent="0.3">
      <c r="A11147" s="8"/>
    </row>
    <row r="11148" spans="1:1" x14ac:dyDescent="0.3">
      <c r="A11148" s="8"/>
    </row>
    <row r="11149" spans="1:1" x14ac:dyDescent="0.3">
      <c r="A11149" s="8"/>
    </row>
    <row r="11150" spans="1:1" x14ac:dyDescent="0.3">
      <c r="A11150" s="8"/>
    </row>
    <row r="11151" spans="1:1" x14ac:dyDescent="0.3">
      <c r="A11151" s="8"/>
    </row>
    <row r="11152" spans="1:1" x14ac:dyDescent="0.3">
      <c r="A11152" s="8"/>
    </row>
    <row r="11153" spans="1:1" x14ac:dyDescent="0.3">
      <c r="A11153" s="8"/>
    </row>
    <row r="11154" spans="1:1" x14ac:dyDescent="0.3">
      <c r="A11154" s="8"/>
    </row>
    <row r="11155" spans="1:1" x14ac:dyDescent="0.3">
      <c r="A11155" s="8"/>
    </row>
    <row r="11156" spans="1:1" x14ac:dyDescent="0.3">
      <c r="A11156" s="8"/>
    </row>
    <row r="11157" spans="1:1" x14ac:dyDescent="0.3">
      <c r="A11157" s="8"/>
    </row>
    <row r="11158" spans="1:1" x14ac:dyDescent="0.3">
      <c r="A11158" s="8"/>
    </row>
    <row r="11159" spans="1:1" x14ac:dyDescent="0.3">
      <c r="A11159" s="8"/>
    </row>
    <row r="11160" spans="1:1" x14ac:dyDescent="0.3">
      <c r="A11160" s="8"/>
    </row>
    <row r="11161" spans="1:1" x14ac:dyDescent="0.3">
      <c r="A11161" s="8"/>
    </row>
    <row r="11162" spans="1:1" x14ac:dyDescent="0.3">
      <c r="A11162" s="8"/>
    </row>
    <row r="11163" spans="1:1" x14ac:dyDescent="0.3">
      <c r="A11163" s="8"/>
    </row>
    <row r="11164" spans="1:1" x14ac:dyDescent="0.3">
      <c r="A11164" s="8"/>
    </row>
    <row r="11165" spans="1:1" x14ac:dyDescent="0.3">
      <c r="A11165" s="8"/>
    </row>
    <row r="11166" spans="1:1" x14ac:dyDescent="0.3">
      <c r="A11166" s="8"/>
    </row>
    <row r="11167" spans="1:1" x14ac:dyDescent="0.3">
      <c r="A11167" s="8"/>
    </row>
    <row r="11168" spans="1:1" x14ac:dyDescent="0.3">
      <c r="A11168" s="8"/>
    </row>
    <row r="11169" spans="1:1" x14ac:dyDescent="0.3">
      <c r="A11169" s="8"/>
    </row>
    <row r="11170" spans="1:1" x14ac:dyDescent="0.3">
      <c r="A11170" s="8"/>
    </row>
    <row r="11171" spans="1:1" x14ac:dyDescent="0.3">
      <c r="A11171" s="8"/>
    </row>
    <row r="11172" spans="1:1" x14ac:dyDescent="0.3">
      <c r="A11172" s="8"/>
    </row>
    <row r="11173" spans="1:1" x14ac:dyDescent="0.3">
      <c r="A11173" s="8"/>
    </row>
    <row r="11174" spans="1:1" x14ac:dyDescent="0.3">
      <c r="A11174" s="8"/>
    </row>
    <row r="11175" spans="1:1" x14ac:dyDescent="0.3">
      <c r="A11175" s="8"/>
    </row>
    <row r="11176" spans="1:1" x14ac:dyDescent="0.3">
      <c r="A11176" s="8"/>
    </row>
    <row r="11177" spans="1:1" x14ac:dyDescent="0.3">
      <c r="A11177" s="8"/>
    </row>
    <row r="11178" spans="1:1" x14ac:dyDescent="0.3">
      <c r="A11178" s="8"/>
    </row>
    <row r="11179" spans="1:1" x14ac:dyDescent="0.3">
      <c r="A11179" s="8"/>
    </row>
    <row r="11180" spans="1:1" x14ac:dyDescent="0.3">
      <c r="A11180" s="8"/>
    </row>
    <row r="11181" spans="1:1" x14ac:dyDescent="0.3">
      <c r="A11181" s="8"/>
    </row>
    <row r="11182" spans="1:1" x14ac:dyDescent="0.3">
      <c r="A11182" s="8"/>
    </row>
    <row r="11183" spans="1:1" x14ac:dyDescent="0.3">
      <c r="A11183" s="8"/>
    </row>
    <row r="11184" spans="1:1" x14ac:dyDescent="0.3">
      <c r="A11184" s="8"/>
    </row>
    <row r="11185" spans="1:1" x14ac:dyDescent="0.3">
      <c r="A11185" s="8"/>
    </row>
    <row r="11186" spans="1:1" x14ac:dyDescent="0.3">
      <c r="A11186" s="8"/>
    </row>
    <row r="11187" spans="1:1" x14ac:dyDescent="0.3">
      <c r="A11187" s="8"/>
    </row>
    <row r="11188" spans="1:1" x14ac:dyDescent="0.3">
      <c r="A11188" s="8"/>
    </row>
    <row r="11189" spans="1:1" x14ac:dyDescent="0.3">
      <c r="A11189" s="8"/>
    </row>
    <row r="11190" spans="1:1" x14ac:dyDescent="0.3">
      <c r="A11190" s="8"/>
    </row>
    <row r="11191" spans="1:1" x14ac:dyDescent="0.3">
      <c r="A11191" s="8"/>
    </row>
    <row r="11192" spans="1:1" x14ac:dyDescent="0.3">
      <c r="A11192" s="8"/>
    </row>
    <row r="11193" spans="1:1" x14ac:dyDescent="0.3">
      <c r="A11193" s="8"/>
    </row>
    <row r="11194" spans="1:1" x14ac:dyDescent="0.3">
      <c r="A11194" s="8"/>
    </row>
    <row r="11195" spans="1:1" x14ac:dyDescent="0.3">
      <c r="A11195" s="8"/>
    </row>
    <row r="11196" spans="1:1" x14ac:dyDescent="0.3">
      <c r="A11196" s="8"/>
    </row>
    <row r="11197" spans="1:1" x14ac:dyDescent="0.3">
      <c r="A11197" s="8"/>
    </row>
    <row r="11198" spans="1:1" x14ac:dyDescent="0.3">
      <c r="A11198" s="8"/>
    </row>
    <row r="11199" spans="1:1" x14ac:dyDescent="0.3">
      <c r="A11199" s="8"/>
    </row>
    <row r="11200" spans="1:1" x14ac:dyDescent="0.3">
      <c r="A11200" s="8"/>
    </row>
    <row r="11201" spans="1:1" x14ac:dyDescent="0.3">
      <c r="A11201" s="8"/>
    </row>
    <row r="11202" spans="1:1" x14ac:dyDescent="0.3">
      <c r="A11202" s="8"/>
    </row>
    <row r="11203" spans="1:1" x14ac:dyDescent="0.3">
      <c r="A11203" s="8"/>
    </row>
    <row r="11204" spans="1:1" x14ac:dyDescent="0.3">
      <c r="A11204" s="8"/>
    </row>
    <row r="11205" spans="1:1" x14ac:dyDescent="0.3">
      <c r="A11205" s="8"/>
    </row>
    <row r="11206" spans="1:1" x14ac:dyDescent="0.3">
      <c r="A11206" s="8"/>
    </row>
    <row r="11207" spans="1:1" x14ac:dyDescent="0.3">
      <c r="A11207" s="8"/>
    </row>
    <row r="11208" spans="1:1" x14ac:dyDescent="0.3">
      <c r="A11208" s="8"/>
    </row>
    <row r="11209" spans="1:1" x14ac:dyDescent="0.3">
      <c r="A11209" s="8"/>
    </row>
    <row r="11210" spans="1:1" x14ac:dyDescent="0.3">
      <c r="A11210" s="8"/>
    </row>
    <row r="11211" spans="1:1" x14ac:dyDescent="0.3">
      <c r="A11211" s="8"/>
    </row>
    <row r="11212" spans="1:1" x14ac:dyDescent="0.3">
      <c r="A11212" s="8"/>
    </row>
    <row r="11213" spans="1:1" x14ac:dyDescent="0.3">
      <c r="A11213" s="8"/>
    </row>
    <row r="11214" spans="1:1" x14ac:dyDescent="0.3">
      <c r="A11214" s="8"/>
    </row>
    <row r="11215" spans="1:1" x14ac:dyDescent="0.3">
      <c r="A11215" s="8"/>
    </row>
    <row r="11216" spans="1:1" x14ac:dyDescent="0.3">
      <c r="A11216" s="8"/>
    </row>
    <row r="11217" spans="1:1" x14ac:dyDescent="0.3">
      <c r="A11217" s="8"/>
    </row>
    <row r="11218" spans="1:1" x14ac:dyDescent="0.3">
      <c r="A11218" s="8"/>
    </row>
    <row r="11219" spans="1:1" x14ac:dyDescent="0.3">
      <c r="A11219" s="8"/>
    </row>
    <row r="11220" spans="1:1" x14ac:dyDescent="0.3">
      <c r="A11220" s="8"/>
    </row>
    <row r="11221" spans="1:1" x14ac:dyDescent="0.3">
      <c r="A11221" s="8"/>
    </row>
    <row r="11222" spans="1:1" x14ac:dyDescent="0.3">
      <c r="A11222" s="8"/>
    </row>
    <row r="11223" spans="1:1" x14ac:dyDescent="0.3">
      <c r="A11223" s="8"/>
    </row>
    <row r="11224" spans="1:1" x14ac:dyDescent="0.3">
      <c r="A11224" s="8"/>
    </row>
    <row r="11225" spans="1:1" x14ac:dyDescent="0.3">
      <c r="A11225" s="8"/>
    </row>
    <row r="11226" spans="1:1" x14ac:dyDescent="0.3">
      <c r="A11226" s="8"/>
    </row>
    <row r="11227" spans="1:1" x14ac:dyDescent="0.3">
      <c r="A11227" s="8"/>
    </row>
    <row r="11228" spans="1:1" x14ac:dyDescent="0.3">
      <c r="A11228" s="8"/>
    </row>
    <row r="11229" spans="1:1" x14ac:dyDescent="0.3">
      <c r="A11229" s="8"/>
    </row>
    <row r="11230" spans="1:1" x14ac:dyDescent="0.3">
      <c r="A11230" s="8"/>
    </row>
    <row r="11231" spans="1:1" x14ac:dyDescent="0.3">
      <c r="A11231" s="8"/>
    </row>
    <row r="11232" spans="1:1" x14ac:dyDescent="0.3">
      <c r="A11232" s="8"/>
    </row>
    <row r="11233" spans="1:1" x14ac:dyDescent="0.3">
      <c r="A11233" s="8"/>
    </row>
    <row r="11234" spans="1:1" x14ac:dyDescent="0.3">
      <c r="A11234" s="8"/>
    </row>
    <row r="11235" spans="1:1" x14ac:dyDescent="0.3">
      <c r="A11235" s="8"/>
    </row>
    <row r="11236" spans="1:1" x14ac:dyDescent="0.3">
      <c r="A11236" s="8"/>
    </row>
    <row r="11237" spans="1:1" x14ac:dyDescent="0.3">
      <c r="A11237" s="8"/>
    </row>
    <row r="11238" spans="1:1" x14ac:dyDescent="0.3">
      <c r="A11238" s="8"/>
    </row>
    <row r="11239" spans="1:1" x14ac:dyDescent="0.3">
      <c r="A11239" s="8"/>
    </row>
    <row r="11240" spans="1:1" x14ac:dyDescent="0.3">
      <c r="A11240" s="8"/>
    </row>
    <row r="11241" spans="1:1" x14ac:dyDescent="0.3">
      <c r="A11241" s="8"/>
    </row>
    <row r="11242" spans="1:1" x14ac:dyDescent="0.3">
      <c r="A11242" s="8"/>
    </row>
    <row r="11243" spans="1:1" x14ac:dyDescent="0.3">
      <c r="A11243" s="8"/>
    </row>
    <row r="11244" spans="1:1" x14ac:dyDescent="0.3">
      <c r="A11244" s="8"/>
    </row>
    <row r="11245" spans="1:1" x14ac:dyDescent="0.3">
      <c r="A11245" s="8"/>
    </row>
    <row r="11246" spans="1:1" x14ac:dyDescent="0.3">
      <c r="A11246" s="8"/>
    </row>
    <row r="11247" spans="1:1" x14ac:dyDescent="0.3">
      <c r="A11247" s="8"/>
    </row>
    <row r="11248" spans="1:1" x14ac:dyDescent="0.3">
      <c r="A11248" s="8"/>
    </row>
    <row r="11249" spans="1:1" x14ac:dyDescent="0.3">
      <c r="A11249" s="8"/>
    </row>
    <row r="11250" spans="1:1" x14ac:dyDescent="0.3">
      <c r="A11250" s="8"/>
    </row>
    <row r="11251" spans="1:1" x14ac:dyDescent="0.3">
      <c r="A11251" s="8"/>
    </row>
    <row r="11252" spans="1:1" x14ac:dyDescent="0.3">
      <c r="A11252" s="8"/>
    </row>
    <row r="11253" spans="1:1" x14ac:dyDescent="0.3">
      <c r="A11253" s="8"/>
    </row>
    <row r="11254" spans="1:1" x14ac:dyDescent="0.3">
      <c r="A11254" s="8"/>
    </row>
    <row r="11255" spans="1:1" x14ac:dyDescent="0.3">
      <c r="A11255" s="8"/>
    </row>
    <row r="11256" spans="1:1" x14ac:dyDescent="0.3">
      <c r="A11256" s="8"/>
    </row>
    <row r="11257" spans="1:1" x14ac:dyDescent="0.3">
      <c r="A11257" s="8"/>
    </row>
    <row r="11258" spans="1:1" x14ac:dyDescent="0.3">
      <c r="A11258" s="8"/>
    </row>
    <row r="11259" spans="1:1" x14ac:dyDescent="0.3">
      <c r="A11259" s="8"/>
    </row>
    <row r="11260" spans="1:1" x14ac:dyDescent="0.3">
      <c r="A11260" s="8"/>
    </row>
    <row r="11261" spans="1:1" x14ac:dyDescent="0.3">
      <c r="A11261" s="8"/>
    </row>
    <row r="11262" spans="1:1" x14ac:dyDescent="0.3">
      <c r="A11262" s="8"/>
    </row>
    <row r="11263" spans="1:1" x14ac:dyDescent="0.3">
      <c r="A11263" s="8"/>
    </row>
    <row r="11264" spans="1:1" x14ac:dyDescent="0.3">
      <c r="A11264" s="8"/>
    </row>
    <row r="11265" spans="1:1" x14ac:dyDescent="0.3">
      <c r="A11265" s="8"/>
    </row>
    <row r="11266" spans="1:1" x14ac:dyDescent="0.3">
      <c r="A11266" s="8"/>
    </row>
    <row r="11267" spans="1:1" x14ac:dyDescent="0.3">
      <c r="A11267" s="8"/>
    </row>
    <row r="11268" spans="1:1" x14ac:dyDescent="0.3">
      <c r="A11268" s="8"/>
    </row>
    <row r="11269" spans="1:1" x14ac:dyDescent="0.3">
      <c r="A11269" s="8"/>
    </row>
    <row r="11270" spans="1:1" x14ac:dyDescent="0.3">
      <c r="A11270" s="8"/>
    </row>
    <row r="11271" spans="1:1" x14ac:dyDescent="0.3">
      <c r="A11271" s="8"/>
    </row>
    <row r="11272" spans="1:1" x14ac:dyDescent="0.3">
      <c r="A11272" s="8"/>
    </row>
    <row r="11273" spans="1:1" x14ac:dyDescent="0.3">
      <c r="A11273" s="8"/>
    </row>
    <row r="11274" spans="1:1" x14ac:dyDescent="0.3">
      <c r="A11274" s="8"/>
    </row>
    <row r="11275" spans="1:1" x14ac:dyDescent="0.3">
      <c r="A11275" s="8"/>
    </row>
    <row r="11276" spans="1:1" x14ac:dyDescent="0.3">
      <c r="A11276" s="8"/>
    </row>
    <row r="11277" spans="1:1" x14ac:dyDescent="0.3">
      <c r="A11277" s="8"/>
    </row>
    <row r="11278" spans="1:1" x14ac:dyDescent="0.3">
      <c r="A11278" s="8"/>
    </row>
    <row r="11279" spans="1:1" x14ac:dyDescent="0.3">
      <c r="A11279" s="8"/>
    </row>
    <row r="11280" spans="1:1" x14ac:dyDescent="0.3">
      <c r="A11280" s="8"/>
    </row>
    <row r="11281" spans="1:1" x14ac:dyDescent="0.3">
      <c r="A11281" s="8"/>
    </row>
    <row r="11282" spans="1:1" x14ac:dyDescent="0.3">
      <c r="A11282" s="8"/>
    </row>
    <row r="11283" spans="1:1" x14ac:dyDescent="0.3">
      <c r="A11283" s="8"/>
    </row>
    <row r="11284" spans="1:1" x14ac:dyDescent="0.3">
      <c r="A11284" s="8"/>
    </row>
    <row r="11285" spans="1:1" x14ac:dyDescent="0.3">
      <c r="A11285" s="8"/>
    </row>
    <row r="11286" spans="1:1" x14ac:dyDescent="0.3">
      <c r="A11286" s="8"/>
    </row>
    <row r="11287" spans="1:1" x14ac:dyDescent="0.3">
      <c r="A11287" s="8"/>
    </row>
    <row r="11288" spans="1:1" x14ac:dyDescent="0.3">
      <c r="A11288" s="8"/>
    </row>
    <row r="11289" spans="1:1" x14ac:dyDescent="0.3">
      <c r="A11289" s="8"/>
    </row>
    <row r="11290" spans="1:1" x14ac:dyDescent="0.3">
      <c r="A11290" s="8"/>
    </row>
    <row r="11291" spans="1:1" x14ac:dyDescent="0.3">
      <c r="A11291" s="8"/>
    </row>
    <row r="11292" spans="1:1" x14ac:dyDescent="0.3">
      <c r="A11292" s="8"/>
    </row>
    <row r="11293" spans="1:1" x14ac:dyDescent="0.3">
      <c r="A11293" s="8"/>
    </row>
    <row r="11294" spans="1:1" x14ac:dyDescent="0.3">
      <c r="A11294" s="8"/>
    </row>
    <row r="11295" spans="1:1" x14ac:dyDescent="0.3">
      <c r="A11295" s="8"/>
    </row>
    <row r="11296" spans="1:1" x14ac:dyDescent="0.3">
      <c r="A11296" s="8"/>
    </row>
    <row r="11297" spans="1:1" x14ac:dyDescent="0.3">
      <c r="A11297" s="8"/>
    </row>
    <row r="11298" spans="1:1" x14ac:dyDescent="0.3">
      <c r="A11298" s="8"/>
    </row>
    <row r="11299" spans="1:1" x14ac:dyDescent="0.3">
      <c r="A11299" s="8"/>
    </row>
    <row r="11300" spans="1:1" x14ac:dyDescent="0.3">
      <c r="A11300" s="8"/>
    </row>
    <row r="11301" spans="1:1" x14ac:dyDescent="0.3">
      <c r="A11301" s="8"/>
    </row>
    <row r="11302" spans="1:1" x14ac:dyDescent="0.3">
      <c r="A11302" s="8"/>
    </row>
    <row r="11303" spans="1:1" x14ac:dyDescent="0.3">
      <c r="A11303" s="8"/>
    </row>
    <row r="11304" spans="1:1" x14ac:dyDescent="0.3">
      <c r="A11304" s="8"/>
    </row>
    <row r="11305" spans="1:1" x14ac:dyDescent="0.3">
      <c r="A11305" s="8"/>
    </row>
    <row r="11306" spans="1:1" x14ac:dyDescent="0.3">
      <c r="A11306" s="8"/>
    </row>
    <row r="11307" spans="1:1" x14ac:dyDescent="0.3">
      <c r="A11307" s="8"/>
    </row>
    <row r="11308" spans="1:1" x14ac:dyDescent="0.3">
      <c r="A11308" s="8"/>
    </row>
    <row r="11309" spans="1:1" x14ac:dyDescent="0.3">
      <c r="A11309" s="8"/>
    </row>
    <row r="11310" spans="1:1" x14ac:dyDescent="0.3">
      <c r="A11310" s="8"/>
    </row>
    <row r="11311" spans="1:1" x14ac:dyDescent="0.3">
      <c r="A11311" s="8"/>
    </row>
    <row r="11312" spans="1:1" x14ac:dyDescent="0.3">
      <c r="A11312" s="8"/>
    </row>
    <row r="11313" spans="1:1" x14ac:dyDescent="0.3">
      <c r="A11313" s="8"/>
    </row>
    <row r="11314" spans="1:1" x14ac:dyDescent="0.3">
      <c r="A11314" s="8"/>
    </row>
    <row r="11315" spans="1:1" x14ac:dyDescent="0.3">
      <c r="A11315" s="8"/>
    </row>
    <row r="11316" spans="1:1" x14ac:dyDescent="0.3">
      <c r="A11316" s="8"/>
    </row>
    <row r="11317" spans="1:1" x14ac:dyDescent="0.3">
      <c r="A11317" s="8"/>
    </row>
    <row r="11318" spans="1:1" x14ac:dyDescent="0.3">
      <c r="A11318" s="8"/>
    </row>
    <row r="11319" spans="1:1" x14ac:dyDescent="0.3">
      <c r="A11319" s="8"/>
    </row>
    <row r="11320" spans="1:1" x14ac:dyDescent="0.3">
      <c r="A11320" s="8"/>
    </row>
    <row r="11321" spans="1:1" x14ac:dyDescent="0.3">
      <c r="A11321" s="8"/>
    </row>
    <row r="11322" spans="1:1" x14ac:dyDescent="0.3">
      <c r="A11322" s="8"/>
    </row>
    <row r="11323" spans="1:1" x14ac:dyDescent="0.3">
      <c r="A11323" s="8"/>
    </row>
    <row r="11324" spans="1:1" x14ac:dyDescent="0.3">
      <c r="A11324" s="8"/>
    </row>
    <row r="11325" spans="1:1" x14ac:dyDescent="0.3">
      <c r="A11325" s="8"/>
    </row>
    <row r="11326" spans="1:1" x14ac:dyDescent="0.3">
      <c r="A11326" s="8"/>
    </row>
    <row r="11327" spans="1:1" x14ac:dyDescent="0.3">
      <c r="A11327" s="8"/>
    </row>
    <row r="11328" spans="1:1" x14ac:dyDescent="0.3">
      <c r="A11328" s="8"/>
    </row>
    <row r="11329" spans="1:1" x14ac:dyDescent="0.3">
      <c r="A11329" s="8"/>
    </row>
    <row r="11330" spans="1:1" x14ac:dyDescent="0.3">
      <c r="A11330" s="8"/>
    </row>
    <row r="11331" spans="1:1" x14ac:dyDescent="0.3">
      <c r="A11331" s="8"/>
    </row>
    <row r="11332" spans="1:1" x14ac:dyDescent="0.3">
      <c r="A11332" s="8"/>
    </row>
    <row r="11333" spans="1:1" x14ac:dyDescent="0.3">
      <c r="A11333" s="8"/>
    </row>
    <row r="11334" spans="1:1" x14ac:dyDescent="0.3">
      <c r="A11334" s="8"/>
    </row>
    <row r="11335" spans="1:1" x14ac:dyDescent="0.3">
      <c r="A11335" s="8"/>
    </row>
    <row r="11336" spans="1:1" x14ac:dyDescent="0.3">
      <c r="A11336" s="8"/>
    </row>
    <row r="11337" spans="1:1" x14ac:dyDescent="0.3">
      <c r="A11337" s="8"/>
    </row>
    <row r="11338" spans="1:1" x14ac:dyDescent="0.3">
      <c r="A11338" s="8"/>
    </row>
    <row r="11339" spans="1:1" x14ac:dyDescent="0.3">
      <c r="A11339" s="8"/>
    </row>
    <row r="11340" spans="1:1" x14ac:dyDescent="0.3">
      <c r="A11340" s="8"/>
    </row>
    <row r="11341" spans="1:1" x14ac:dyDescent="0.3">
      <c r="A11341" s="8"/>
    </row>
    <row r="11342" spans="1:1" x14ac:dyDescent="0.3">
      <c r="A11342" s="8"/>
    </row>
    <row r="11343" spans="1:1" x14ac:dyDescent="0.3">
      <c r="A11343" s="8"/>
    </row>
    <row r="11344" spans="1:1" x14ac:dyDescent="0.3">
      <c r="A11344" s="8"/>
    </row>
    <row r="11345" spans="1:1" x14ac:dyDescent="0.3">
      <c r="A11345" s="8"/>
    </row>
    <row r="11346" spans="1:1" x14ac:dyDescent="0.3">
      <c r="A11346" s="8"/>
    </row>
    <row r="11347" spans="1:1" x14ac:dyDescent="0.3">
      <c r="A11347" s="8"/>
    </row>
    <row r="11348" spans="1:1" x14ac:dyDescent="0.3">
      <c r="A11348" s="8"/>
    </row>
    <row r="11349" spans="1:1" x14ac:dyDescent="0.3">
      <c r="A11349" s="8"/>
    </row>
    <row r="11350" spans="1:1" x14ac:dyDescent="0.3">
      <c r="A11350" s="8"/>
    </row>
    <row r="11351" spans="1:1" x14ac:dyDescent="0.3">
      <c r="A11351" s="8"/>
    </row>
    <row r="11352" spans="1:1" x14ac:dyDescent="0.3">
      <c r="A11352" s="8"/>
    </row>
    <row r="11353" spans="1:1" x14ac:dyDescent="0.3">
      <c r="A11353" s="8"/>
    </row>
    <row r="11354" spans="1:1" x14ac:dyDescent="0.3">
      <c r="A11354" s="8"/>
    </row>
    <row r="11355" spans="1:1" x14ac:dyDescent="0.3">
      <c r="A11355" s="8"/>
    </row>
    <row r="11356" spans="1:1" x14ac:dyDescent="0.3">
      <c r="A11356" s="8"/>
    </row>
    <row r="11357" spans="1:1" x14ac:dyDescent="0.3">
      <c r="A11357" s="8"/>
    </row>
    <row r="11358" spans="1:1" x14ac:dyDescent="0.3">
      <c r="A11358" s="8"/>
    </row>
    <row r="11359" spans="1:1" x14ac:dyDescent="0.3">
      <c r="A11359" s="8"/>
    </row>
    <row r="11360" spans="1:1" x14ac:dyDescent="0.3">
      <c r="A11360" s="8"/>
    </row>
    <row r="11361" spans="1:1" x14ac:dyDescent="0.3">
      <c r="A11361" s="8"/>
    </row>
    <row r="11362" spans="1:1" x14ac:dyDescent="0.3">
      <c r="A11362" s="8"/>
    </row>
    <row r="11363" spans="1:1" x14ac:dyDescent="0.3">
      <c r="A11363" s="8"/>
    </row>
    <row r="11364" spans="1:1" x14ac:dyDescent="0.3">
      <c r="A11364" s="8"/>
    </row>
    <row r="11365" spans="1:1" x14ac:dyDescent="0.3">
      <c r="A11365" s="8"/>
    </row>
    <row r="11366" spans="1:1" x14ac:dyDescent="0.3">
      <c r="A11366" s="8"/>
    </row>
    <row r="11367" spans="1:1" x14ac:dyDescent="0.3">
      <c r="A11367" s="8"/>
    </row>
    <row r="11368" spans="1:1" x14ac:dyDescent="0.3">
      <c r="A11368" s="8"/>
    </row>
    <row r="11369" spans="1:1" x14ac:dyDescent="0.3">
      <c r="A11369" s="8"/>
    </row>
    <row r="11370" spans="1:1" x14ac:dyDescent="0.3">
      <c r="A11370" s="8"/>
    </row>
    <row r="11371" spans="1:1" x14ac:dyDescent="0.3">
      <c r="A11371" s="8"/>
    </row>
    <row r="11372" spans="1:1" x14ac:dyDescent="0.3">
      <c r="A11372" s="8"/>
    </row>
    <row r="11373" spans="1:1" x14ac:dyDescent="0.3">
      <c r="A11373" s="8"/>
    </row>
    <row r="11374" spans="1:1" x14ac:dyDescent="0.3">
      <c r="A11374" s="8"/>
    </row>
    <row r="11375" spans="1:1" x14ac:dyDescent="0.3">
      <c r="A11375" s="8"/>
    </row>
    <row r="11376" spans="1:1" x14ac:dyDescent="0.3">
      <c r="A11376" s="8"/>
    </row>
    <row r="11377" spans="1:1" x14ac:dyDescent="0.3">
      <c r="A11377" s="8"/>
    </row>
    <row r="11378" spans="1:1" x14ac:dyDescent="0.3">
      <c r="A11378" s="8"/>
    </row>
    <row r="11379" spans="1:1" x14ac:dyDescent="0.3">
      <c r="A11379" s="8"/>
    </row>
    <row r="11380" spans="1:1" x14ac:dyDescent="0.3">
      <c r="A11380" s="8"/>
    </row>
    <row r="11381" spans="1:1" x14ac:dyDescent="0.3">
      <c r="A11381" s="8"/>
    </row>
    <row r="11382" spans="1:1" x14ac:dyDescent="0.3">
      <c r="A11382" s="8"/>
    </row>
    <row r="11383" spans="1:1" x14ac:dyDescent="0.3">
      <c r="A11383" s="8"/>
    </row>
    <row r="11384" spans="1:1" x14ac:dyDescent="0.3">
      <c r="A11384" s="8"/>
    </row>
    <row r="11385" spans="1:1" x14ac:dyDescent="0.3">
      <c r="A11385" s="8"/>
    </row>
    <row r="11386" spans="1:1" x14ac:dyDescent="0.3">
      <c r="A11386" s="8"/>
    </row>
    <row r="11387" spans="1:1" x14ac:dyDescent="0.3">
      <c r="A11387" s="8"/>
    </row>
    <row r="11388" spans="1:1" x14ac:dyDescent="0.3">
      <c r="A11388" s="8"/>
    </row>
    <row r="11389" spans="1:1" x14ac:dyDescent="0.3">
      <c r="A11389" s="8"/>
    </row>
    <row r="11390" spans="1:1" x14ac:dyDescent="0.3">
      <c r="A11390" s="8"/>
    </row>
    <row r="11391" spans="1:1" x14ac:dyDescent="0.3">
      <c r="A11391" s="8"/>
    </row>
    <row r="11392" spans="1:1" x14ac:dyDescent="0.3">
      <c r="A11392" s="8"/>
    </row>
    <row r="11393" spans="1:1" x14ac:dyDescent="0.3">
      <c r="A11393" s="8"/>
    </row>
    <row r="11394" spans="1:1" x14ac:dyDescent="0.3">
      <c r="A11394" s="8"/>
    </row>
    <row r="11395" spans="1:1" x14ac:dyDescent="0.3">
      <c r="A11395" s="8"/>
    </row>
    <row r="11396" spans="1:1" x14ac:dyDescent="0.3">
      <c r="A11396" s="8"/>
    </row>
    <row r="11397" spans="1:1" x14ac:dyDescent="0.3">
      <c r="A11397" s="8"/>
    </row>
    <row r="11398" spans="1:1" x14ac:dyDescent="0.3">
      <c r="A11398" s="8"/>
    </row>
    <row r="11399" spans="1:1" x14ac:dyDescent="0.3">
      <c r="A11399" s="8"/>
    </row>
    <row r="11400" spans="1:1" x14ac:dyDescent="0.3">
      <c r="A11400" s="8"/>
    </row>
    <row r="11401" spans="1:1" x14ac:dyDescent="0.3">
      <c r="A11401" s="8"/>
    </row>
    <row r="11402" spans="1:1" x14ac:dyDescent="0.3">
      <c r="A11402" s="8"/>
    </row>
    <row r="11403" spans="1:1" x14ac:dyDescent="0.3">
      <c r="A11403" s="8"/>
    </row>
    <row r="11404" spans="1:1" x14ac:dyDescent="0.3">
      <c r="A11404" s="8"/>
    </row>
    <row r="11405" spans="1:1" x14ac:dyDescent="0.3">
      <c r="A11405" s="8"/>
    </row>
    <row r="11406" spans="1:1" x14ac:dyDescent="0.3">
      <c r="A11406" s="8"/>
    </row>
    <row r="11407" spans="1:1" x14ac:dyDescent="0.3">
      <c r="A11407" s="8"/>
    </row>
    <row r="11408" spans="1:1" x14ac:dyDescent="0.3">
      <c r="A11408" s="8"/>
    </row>
    <row r="11409" spans="1:1" x14ac:dyDescent="0.3">
      <c r="A11409" s="8"/>
    </row>
    <row r="11410" spans="1:1" x14ac:dyDescent="0.3">
      <c r="A11410" s="8"/>
    </row>
    <row r="11411" spans="1:1" x14ac:dyDescent="0.3">
      <c r="A11411" s="8"/>
    </row>
    <row r="11412" spans="1:1" x14ac:dyDescent="0.3">
      <c r="A11412" s="8"/>
    </row>
    <row r="11413" spans="1:1" x14ac:dyDescent="0.3">
      <c r="A11413" s="8"/>
    </row>
    <row r="11414" spans="1:1" x14ac:dyDescent="0.3">
      <c r="A11414" s="8"/>
    </row>
    <row r="11415" spans="1:1" x14ac:dyDescent="0.3">
      <c r="A11415" s="8"/>
    </row>
    <row r="11416" spans="1:1" x14ac:dyDescent="0.3">
      <c r="A11416" s="8"/>
    </row>
    <row r="11417" spans="1:1" x14ac:dyDescent="0.3">
      <c r="A11417" s="8"/>
    </row>
    <row r="11418" spans="1:1" x14ac:dyDescent="0.3">
      <c r="A11418" s="8"/>
    </row>
    <row r="11419" spans="1:1" x14ac:dyDescent="0.3">
      <c r="A11419" s="8"/>
    </row>
    <row r="11420" spans="1:1" x14ac:dyDescent="0.3">
      <c r="A11420" s="8"/>
    </row>
    <row r="11421" spans="1:1" x14ac:dyDescent="0.3">
      <c r="A11421" s="8"/>
    </row>
    <row r="11422" spans="1:1" x14ac:dyDescent="0.3">
      <c r="A11422" s="8"/>
    </row>
    <row r="11423" spans="1:1" x14ac:dyDescent="0.3">
      <c r="A11423" s="8"/>
    </row>
    <row r="11424" spans="1:1" x14ac:dyDescent="0.3">
      <c r="A11424" s="8"/>
    </row>
    <row r="11425" spans="1:1" x14ac:dyDescent="0.3">
      <c r="A11425" s="8"/>
    </row>
    <row r="11426" spans="1:1" x14ac:dyDescent="0.3">
      <c r="A11426" s="8"/>
    </row>
    <row r="11427" spans="1:1" x14ac:dyDescent="0.3">
      <c r="A11427" s="8"/>
    </row>
    <row r="11428" spans="1:1" x14ac:dyDescent="0.3">
      <c r="A11428" s="8"/>
    </row>
    <row r="11429" spans="1:1" x14ac:dyDescent="0.3">
      <c r="A11429" s="8"/>
    </row>
    <row r="11430" spans="1:1" x14ac:dyDescent="0.3">
      <c r="A11430" s="8"/>
    </row>
    <row r="11431" spans="1:1" x14ac:dyDescent="0.3">
      <c r="A11431" s="8"/>
    </row>
    <row r="11432" spans="1:1" x14ac:dyDescent="0.3">
      <c r="A11432" s="8"/>
    </row>
    <row r="11433" spans="1:1" x14ac:dyDescent="0.3">
      <c r="A11433" s="8"/>
    </row>
    <row r="11434" spans="1:1" x14ac:dyDescent="0.3">
      <c r="A11434" s="8"/>
    </row>
    <row r="11435" spans="1:1" x14ac:dyDescent="0.3">
      <c r="A11435" s="8"/>
    </row>
    <row r="11436" spans="1:1" x14ac:dyDescent="0.3">
      <c r="A11436" s="8"/>
    </row>
    <row r="11437" spans="1:1" x14ac:dyDescent="0.3">
      <c r="A11437" s="8"/>
    </row>
    <row r="11438" spans="1:1" x14ac:dyDescent="0.3">
      <c r="A11438" s="8"/>
    </row>
    <row r="11439" spans="1:1" x14ac:dyDescent="0.3">
      <c r="A11439" s="8"/>
    </row>
    <row r="11440" spans="1:1" x14ac:dyDescent="0.3">
      <c r="A11440" s="8"/>
    </row>
    <row r="11441" spans="1:1" x14ac:dyDescent="0.3">
      <c r="A11441" s="8"/>
    </row>
    <row r="11442" spans="1:1" x14ac:dyDescent="0.3">
      <c r="A11442" s="8"/>
    </row>
    <row r="11443" spans="1:1" x14ac:dyDescent="0.3">
      <c r="A11443" s="8"/>
    </row>
    <row r="11444" spans="1:1" x14ac:dyDescent="0.3">
      <c r="A11444" s="8"/>
    </row>
    <row r="11445" spans="1:1" x14ac:dyDescent="0.3">
      <c r="A11445" s="8"/>
    </row>
    <row r="11446" spans="1:1" x14ac:dyDescent="0.3">
      <c r="A11446" s="8"/>
    </row>
    <row r="11447" spans="1:1" x14ac:dyDescent="0.3">
      <c r="A11447" s="8"/>
    </row>
    <row r="11448" spans="1:1" x14ac:dyDescent="0.3">
      <c r="A11448" s="8"/>
    </row>
    <row r="11449" spans="1:1" x14ac:dyDescent="0.3">
      <c r="A11449" s="8"/>
    </row>
    <row r="11450" spans="1:1" x14ac:dyDescent="0.3">
      <c r="A11450" s="8"/>
    </row>
    <row r="11451" spans="1:1" x14ac:dyDescent="0.3">
      <c r="A11451" s="8"/>
    </row>
    <row r="11452" spans="1:1" x14ac:dyDescent="0.3">
      <c r="A11452" s="8"/>
    </row>
    <row r="11453" spans="1:1" x14ac:dyDescent="0.3">
      <c r="A11453" s="8"/>
    </row>
    <row r="11454" spans="1:1" x14ac:dyDescent="0.3">
      <c r="A11454" s="8"/>
    </row>
    <row r="11455" spans="1:1" x14ac:dyDescent="0.3">
      <c r="A11455" s="8"/>
    </row>
    <row r="11456" spans="1:1" x14ac:dyDescent="0.3">
      <c r="A11456" s="8"/>
    </row>
    <row r="11457" spans="1:1" x14ac:dyDescent="0.3">
      <c r="A11457" s="8"/>
    </row>
    <row r="11458" spans="1:1" x14ac:dyDescent="0.3">
      <c r="A11458" s="8"/>
    </row>
    <row r="11459" spans="1:1" x14ac:dyDescent="0.3">
      <c r="A11459" s="8"/>
    </row>
    <row r="11460" spans="1:1" x14ac:dyDescent="0.3">
      <c r="A11460" s="8"/>
    </row>
    <row r="11461" spans="1:1" x14ac:dyDescent="0.3">
      <c r="A11461" s="8"/>
    </row>
    <row r="11462" spans="1:1" x14ac:dyDescent="0.3">
      <c r="A11462" s="8"/>
    </row>
    <row r="11463" spans="1:1" x14ac:dyDescent="0.3">
      <c r="A11463" s="8"/>
    </row>
    <row r="11464" spans="1:1" x14ac:dyDescent="0.3">
      <c r="A11464" s="8"/>
    </row>
    <row r="11465" spans="1:1" x14ac:dyDescent="0.3">
      <c r="A11465" s="8"/>
    </row>
    <row r="11466" spans="1:1" x14ac:dyDescent="0.3">
      <c r="A11466" s="8"/>
    </row>
    <row r="11467" spans="1:1" x14ac:dyDescent="0.3">
      <c r="A11467" s="8"/>
    </row>
    <row r="11468" spans="1:1" x14ac:dyDescent="0.3">
      <c r="A11468" s="8"/>
    </row>
    <row r="11469" spans="1:1" x14ac:dyDescent="0.3">
      <c r="A11469" s="8"/>
    </row>
    <row r="11470" spans="1:1" x14ac:dyDescent="0.3">
      <c r="A11470" s="8"/>
    </row>
    <row r="11471" spans="1:1" x14ac:dyDescent="0.3">
      <c r="A11471" s="8"/>
    </row>
    <row r="11472" spans="1:1" x14ac:dyDescent="0.3">
      <c r="A11472" s="8"/>
    </row>
    <row r="11473" spans="1:1" x14ac:dyDescent="0.3">
      <c r="A11473" s="8"/>
    </row>
    <row r="11474" spans="1:1" x14ac:dyDescent="0.3">
      <c r="A11474" s="8"/>
    </row>
    <row r="11475" spans="1:1" x14ac:dyDescent="0.3">
      <c r="A11475" s="8"/>
    </row>
    <row r="11476" spans="1:1" x14ac:dyDescent="0.3">
      <c r="A11476" s="8"/>
    </row>
    <row r="11477" spans="1:1" x14ac:dyDescent="0.3">
      <c r="A11477" s="8"/>
    </row>
    <row r="11478" spans="1:1" x14ac:dyDescent="0.3">
      <c r="A11478" s="8"/>
    </row>
    <row r="11479" spans="1:1" x14ac:dyDescent="0.3">
      <c r="A11479" s="8"/>
    </row>
    <row r="11480" spans="1:1" x14ac:dyDescent="0.3">
      <c r="A11480" s="8"/>
    </row>
    <row r="11481" spans="1:1" x14ac:dyDescent="0.3">
      <c r="A11481" s="8"/>
    </row>
    <row r="11482" spans="1:1" x14ac:dyDescent="0.3">
      <c r="A11482" s="8"/>
    </row>
    <row r="11483" spans="1:1" x14ac:dyDescent="0.3">
      <c r="A11483" s="8"/>
    </row>
    <row r="11484" spans="1:1" x14ac:dyDescent="0.3">
      <c r="A11484" s="8"/>
    </row>
    <row r="11485" spans="1:1" x14ac:dyDescent="0.3">
      <c r="A11485" s="8"/>
    </row>
    <row r="11486" spans="1:1" x14ac:dyDescent="0.3">
      <c r="A11486" s="8"/>
    </row>
    <row r="11487" spans="1:1" x14ac:dyDescent="0.3">
      <c r="A11487" s="8"/>
    </row>
    <row r="11488" spans="1:1" x14ac:dyDescent="0.3">
      <c r="A11488" s="8"/>
    </row>
    <row r="11489" spans="1:1" x14ac:dyDescent="0.3">
      <c r="A11489" s="8"/>
    </row>
    <row r="11490" spans="1:1" x14ac:dyDescent="0.3">
      <c r="A11490" s="8"/>
    </row>
    <row r="11491" spans="1:1" x14ac:dyDescent="0.3">
      <c r="A11491" s="8"/>
    </row>
    <row r="11492" spans="1:1" x14ac:dyDescent="0.3">
      <c r="A11492" s="8"/>
    </row>
    <row r="11493" spans="1:1" x14ac:dyDescent="0.3">
      <c r="A11493" s="8"/>
    </row>
    <row r="11494" spans="1:1" x14ac:dyDescent="0.3">
      <c r="A11494" s="8"/>
    </row>
    <row r="11495" spans="1:1" x14ac:dyDescent="0.3">
      <c r="A11495" s="8"/>
    </row>
    <row r="11496" spans="1:1" x14ac:dyDescent="0.3">
      <c r="A11496" s="8"/>
    </row>
    <row r="11497" spans="1:1" x14ac:dyDescent="0.3">
      <c r="A11497" s="8"/>
    </row>
    <row r="11498" spans="1:1" x14ac:dyDescent="0.3">
      <c r="A11498" s="8"/>
    </row>
    <row r="11499" spans="1:1" x14ac:dyDescent="0.3">
      <c r="A11499" s="8"/>
    </row>
    <row r="11500" spans="1:1" x14ac:dyDescent="0.3">
      <c r="A11500" s="8"/>
    </row>
    <row r="11501" spans="1:1" x14ac:dyDescent="0.3">
      <c r="A11501" s="8"/>
    </row>
    <row r="11502" spans="1:1" x14ac:dyDescent="0.3">
      <c r="A11502" s="8"/>
    </row>
    <row r="11503" spans="1:1" x14ac:dyDescent="0.3">
      <c r="A11503" s="8"/>
    </row>
    <row r="11504" spans="1:1" x14ac:dyDescent="0.3">
      <c r="A11504" s="8"/>
    </row>
    <row r="11505" spans="1:1" x14ac:dyDescent="0.3">
      <c r="A11505" s="8"/>
    </row>
    <row r="11506" spans="1:1" x14ac:dyDescent="0.3">
      <c r="A11506" s="8"/>
    </row>
    <row r="11507" spans="1:1" x14ac:dyDescent="0.3">
      <c r="A11507" s="8"/>
    </row>
    <row r="11508" spans="1:1" x14ac:dyDescent="0.3">
      <c r="A11508" s="8"/>
    </row>
    <row r="11509" spans="1:1" x14ac:dyDescent="0.3">
      <c r="A11509" s="8"/>
    </row>
    <row r="11510" spans="1:1" x14ac:dyDescent="0.3">
      <c r="A11510" s="8"/>
    </row>
    <row r="11511" spans="1:1" x14ac:dyDescent="0.3">
      <c r="A11511" s="8"/>
    </row>
    <row r="11512" spans="1:1" x14ac:dyDescent="0.3">
      <c r="A11512" s="8"/>
    </row>
    <row r="11513" spans="1:1" x14ac:dyDescent="0.3">
      <c r="A11513" s="8"/>
    </row>
    <row r="11514" spans="1:1" x14ac:dyDescent="0.3">
      <c r="A11514" s="8"/>
    </row>
    <row r="11515" spans="1:1" x14ac:dyDescent="0.3">
      <c r="A11515" s="8"/>
    </row>
    <row r="11516" spans="1:1" x14ac:dyDescent="0.3">
      <c r="A11516" s="8"/>
    </row>
    <row r="11517" spans="1:1" x14ac:dyDescent="0.3">
      <c r="A11517" s="8"/>
    </row>
    <row r="11518" spans="1:1" x14ac:dyDescent="0.3">
      <c r="A11518" s="8"/>
    </row>
    <row r="11519" spans="1:1" x14ac:dyDescent="0.3">
      <c r="A11519" s="8"/>
    </row>
    <row r="11520" spans="1:1" x14ac:dyDescent="0.3">
      <c r="A11520" s="8"/>
    </row>
    <row r="11521" spans="1:1" x14ac:dyDescent="0.3">
      <c r="A11521" s="8"/>
    </row>
    <row r="11522" spans="1:1" x14ac:dyDescent="0.3">
      <c r="A11522" s="8"/>
    </row>
    <row r="11523" spans="1:1" x14ac:dyDescent="0.3">
      <c r="A11523" s="8"/>
    </row>
    <row r="11524" spans="1:1" x14ac:dyDescent="0.3">
      <c r="A11524" s="8"/>
    </row>
    <row r="11525" spans="1:1" x14ac:dyDescent="0.3">
      <c r="A11525" s="8"/>
    </row>
    <row r="11526" spans="1:1" x14ac:dyDescent="0.3">
      <c r="A11526" s="8"/>
    </row>
    <row r="11527" spans="1:1" x14ac:dyDescent="0.3">
      <c r="A11527" s="8"/>
    </row>
    <row r="11528" spans="1:1" x14ac:dyDescent="0.3">
      <c r="A11528" s="8"/>
    </row>
    <row r="11529" spans="1:1" x14ac:dyDescent="0.3">
      <c r="A11529" s="8"/>
    </row>
    <row r="11530" spans="1:1" x14ac:dyDescent="0.3">
      <c r="A11530" s="8"/>
    </row>
    <row r="11531" spans="1:1" x14ac:dyDescent="0.3">
      <c r="A11531" s="8"/>
    </row>
    <row r="11532" spans="1:1" x14ac:dyDescent="0.3">
      <c r="A11532" s="8"/>
    </row>
    <row r="11533" spans="1:1" x14ac:dyDescent="0.3">
      <c r="A11533" s="8"/>
    </row>
    <row r="11534" spans="1:1" x14ac:dyDescent="0.3">
      <c r="A11534" s="8"/>
    </row>
    <row r="11535" spans="1:1" x14ac:dyDescent="0.3">
      <c r="A11535" s="8"/>
    </row>
    <row r="11536" spans="1:1" x14ac:dyDescent="0.3">
      <c r="A11536" s="8"/>
    </row>
    <row r="11537" spans="1:1" x14ac:dyDescent="0.3">
      <c r="A11537" s="8"/>
    </row>
    <row r="11538" spans="1:1" x14ac:dyDescent="0.3">
      <c r="A11538" s="8"/>
    </row>
    <row r="11539" spans="1:1" x14ac:dyDescent="0.3">
      <c r="A11539" s="8"/>
    </row>
    <row r="11540" spans="1:1" x14ac:dyDescent="0.3">
      <c r="A11540" s="8"/>
    </row>
    <row r="11541" spans="1:1" x14ac:dyDescent="0.3">
      <c r="A11541" s="8"/>
    </row>
    <row r="11542" spans="1:1" x14ac:dyDescent="0.3">
      <c r="A11542" s="8"/>
    </row>
    <row r="11543" spans="1:1" x14ac:dyDescent="0.3">
      <c r="A11543" s="8"/>
    </row>
    <row r="11544" spans="1:1" x14ac:dyDescent="0.3">
      <c r="A11544" s="8"/>
    </row>
    <row r="11545" spans="1:1" x14ac:dyDescent="0.3">
      <c r="A11545" s="8"/>
    </row>
    <row r="11546" spans="1:1" x14ac:dyDescent="0.3">
      <c r="A11546" s="8"/>
    </row>
    <row r="11547" spans="1:1" x14ac:dyDescent="0.3">
      <c r="A11547" s="8"/>
    </row>
    <row r="11548" spans="1:1" x14ac:dyDescent="0.3">
      <c r="A11548" s="8"/>
    </row>
    <row r="11549" spans="1:1" x14ac:dyDescent="0.3">
      <c r="A11549" s="8"/>
    </row>
    <row r="11550" spans="1:1" x14ac:dyDescent="0.3">
      <c r="A11550" s="8"/>
    </row>
    <row r="11551" spans="1:1" x14ac:dyDescent="0.3">
      <c r="A11551" s="8"/>
    </row>
    <row r="11552" spans="1:1" x14ac:dyDescent="0.3">
      <c r="A11552" s="8"/>
    </row>
    <row r="11553" spans="1:1" x14ac:dyDescent="0.3">
      <c r="A11553" s="8"/>
    </row>
    <row r="11554" spans="1:1" x14ac:dyDescent="0.3">
      <c r="A11554" s="8"/>
    </row>
    <row r="11555" spans="1:1" x14ac:dyDescent="0.3">
      <c r="A11555" s="8"/>
    </row>
    <row r="11556" spans="1:1" x14ac:dyDescent="0.3">
      <c r="A11556" s="8"/>
    </row>
    <row r="11557" spans="1:1" x14ac:dyDescent="0.3">
      <c r="A11557" s="8"/>
    </row>
    <row r="11558" spans="1:1" x14ac:dyDescent="0.3">
      <c r="A11558" s="8"/>
    </row>
    <row r="11559" spans="1:1" x14ac:dyDescent="0.3">
      <c r="A11559" s="8"/>
    </row>
    <row r="11560" spans="1:1" x14ac:dyDescent="0.3">
      <c r="A11560" s="8"/>
    </row>
    <row r="11561" spans="1:1" x14ac:dyDescent="0.3">
      <c r="A11561" s="8"/>
    </row>
    <row r="11562" spans="1:1" x14ac:dyDescent="0.3">
      <c r="A11562" s="8"/>
    </row>
    <row r="11563" spans="1:1" x14ac:dyDescent="0.3">
      <c r="A11563" s="8"/>
    </row>
    <row r="11564" spans="1:1" x14ac:dyDescent="0.3">
      <c r="A11564" s="8"/>
    </row>
    <row r="11565" spans="1:1" x14ac:dyDescent="0.3">
      <c r="A11565" s="8"/>
    </row>
    <row r="11566" spans="1:1" x14ac:dyDescent="0.3">
      <c r="A11566" s="8"/>
    </row>
    <row r="11567" spans="1:1" x14ac:dyDescent="0.3">
      <c r="A11567" s="8"/>
    </row>
    <row r="11568" spans="1:1" x14ac:dyDescent="0.3">
      <c r="A11568" s="8"/>
    </row>
    <row r="11569" spans="1:1" x14ac:dyDescent="0.3">
      <c r="A11569" s="8"/>
    </row>
    <row r="11570" spans="1:1" x14ac:dyDescent="0.3">
      <c r="A11570" s="8"/>
    </row>
    <row r="11571" spans="1:1" x14ac:dyDescent="0.3">
      <c r="A11571" s="8"/>
    </row>
    <row r="11572" spans="1:1" x14ac:dyDescent="0.3">
      <c r="A11572" s="8"/>
    </row>
    <row r="11573" spans="1:1" x14ac:dyDescent="0.3">
      <c r="A11573" s="8"/>
    </row>
    <row r="11574" spans="1:1" x14ac:dyDescent="0.3">
      <c r="A11574" s="8"/>
    </row>
    <row r="11575" spans="1:1" x14ac:dyDescent="0.3">
      <c r="A11575" s="8"/>
    </row>
    <row r="11576" spans="1:1" x14ac:dyDescent="0.3">
      <c r="A11576" s="8"/>
    </row>
    <row r="11577" spans="1:1" x14ac:dyDescent="0.3">
      <c r="A11577" s="8"/>
    </row>
    <row r="11578" spans="1:1" x14ac:dyDescent="0.3">
      <c r="A11578" s="8"/>
    </row>
    <row r="11579" spans="1:1" x14ac:dyDescent="0.3">
      <c r="A11579" s="8"/>
    </row>
    <row r="11580" spans="1:1" x14ac:dyDescent="0.3">
      <c r="A11580" s="8"/>
    </row>
    <row r="11581" spans="1:1" x14ac:dyDescent="0.3">
      <c r="A11581" s="8"/>
    </row>
    <row r="11582" spans="1:1" x14ac:dyDescent="0.3">
      <c r="A11582" s="8"/>
    </row>
    <row r="11583" spans="1:1" x14ac:dyDescent="0.3">
      <c r="A11583" s="8"/>
    </row>
    <row r="11584" spans="1:1" x14ac:dyDescent="0.3">
      <c r="A11584" s="8"/>
    </row>
    <row r="11585" spans="1:1" x14ac:dyDescent="0.3">
      <c r="A11585" s="8"/>
    </row>
    <row r="11586" spans="1:1" x14ac:dyDescent="0.3">
      <c r="A11586" s="8"/>
    </row>
    <row r="11587" spans="1:1" x14ac:dyDescent="0.3">
      <c r="A11587" s="8"/>
    </row>
    <row r="11588" spans="1:1" x14ac:dyDescent="0.3">
      <c r="A11588" s="8"/>
    </row>
    <row r="11589" spans="1:1" x14ac:dyDescent="0.3">
      <c r="A11589" s="8"/>
    </row>
    <row r="11590" spans="1:1" x14ac:dyDescent="0.3">
      <c r="A11590" s="8"/>
    </row>
    <row r="11591" spans="1:1" x14ac:dyDescent="0.3">
      <c r="A11591" s="8"/>
    </row>
    <row r="11592" spans="1:1" x14ac:dyDescent="0.3">
      <c r="A11592" s="8"/>
    </row>
    <row r="11593" spans="1:1" x14ac:dyDescent="0.3">
      <c r="A11593" s="8"/>
    </row>
    <row r="11594" spans="1:1" x14ac:dyDescent="0.3">
      <c r="A11594" s="8"/>
    </row>
    <row r="11595" spans="1:1" x14ac:dyDescent="0.3">
      <c r="A11595" s="8"/>
    </row>
    <row r="11596" spans="1:1" x14ac:dyDescent="0.3">
      <c r="A11596" s="8"/>
    </row>
    <row r="11597" spans="1:1" x14ac:dyDescent="0.3">
      <c r="A11597" s="8"/>
    </row>
    <row r="11598" spans="1:1" x14ac:dyDescent="0.3">
      <c r="A11598" s="8"/>
    </row>
    <row r="11599" spans="1:1" x14ac:dyDescent="0.3">
      <c r="A11599" s="8"/>
    </row>
    <row r="11600" spans="1:1" x14ac:dyDescent="0.3">
      <c r="A11600" s="8"/>
    </row>
    <row r="11601" spans="1:1" x14ac:dyDescent="0.3">
      <c r="A11601" s="8"/>
    </row>
    <row r="11602" spans="1:1" x14ac:dyDescent="0.3">
      <c r="A11602" s="8"/>
    </row>
    <row r="11603" spans="1:1" x14ac:dyDescent="0.3">
      <c r="A11603" s="8"/>
    </row>
    <row r="11604" spans="1:1" x14ac:dyDescent="0.3">
      <c r="A11604" s="8"/>
    </row>
    <row r="11605" spans="1:1" x14ac:dyDescent="0.3">
      <c r="A11605" s="8"/>
    </row>
    <row r="11606" spans="1:1" x14ac:dyDescent="0.3">
      <c r="A11606" s="8"/>
    </row>
    <row r="11607" spans="1:1" x14ac:dyDescent="0.3">
      <c r="A11607" s="8"/>
    </row>
    <row r="11608" spans="1:1" x14ac:dyDescent="0.3">
      <c r="A11608" s="8"/>
    </row>
    <row r="11609" spans="1:1" x14ac:dyDescent="0.3">
      <c r="A11609" s="8"/>
    </row>
    <row r="11610" spans="1:1" x14ac:dyDescent="0.3">
      <c r="A11610" s="8"/>
    </row>
    <row r="11611" spans="1:1" x14ac:dyDescent="0.3">
      <c r="A11611" s="8"/>
    </row>
    <row r="11612" spans="1:1" x14ac:dyDescent="0.3">
      <c r="A11612" s="8"/>
    </row>
    <row r="11613" spans="1:1" x14ac:dyDescent="0.3">
      <c r="A11613" s="8"/>
    </row>
    <row r="11614" spans="1:1" x14ac:dyDescent="0.3">
      <c r="A11614" s="8"/>
    </row>
    <row r="11615" spans="1:1" x14ac:dyDescent="0.3">
      <c r="A11615" s="8"/>
    </row>
    <row r="11616" spans="1:1" x14ac:dyDescent="0.3">
      <c r="A11616" s="8"/>
    </row>
    <row r="11617" spans="1:1" x14ac:dyDescent="0.3">
      <c r="A11617" s="8"/>
    </row>
    <row r="11618" spans="1:1" x14ac:dyDescent="0.3">
      <c r="A11618" s="8"/>
    </row>
    <row r="11619" spans="1:1" x14ac:dyDescent="0.3">
      <c r="A11619" s="8"/>
    </row>
    <row r="11620" spans="1:1" x14ac:dyDescent="0.3">
      <c r="A11620" s="8"/>
    </row>
    <row r="11621" spans="1:1" x14ac:dyDescent="0.3">
      <c r="A11621" s="8"/>
    </row>
    <row r="11622" spans="1:1" x14ac:dyDescent="0.3">
      <c r="A11622" s="8"/>
    </row>
    <row r="11623" spans="1:1" x14ac:dyDescent="0.3">
      <c r="A11623" s="8"/>
    </row>
    <row r="11624" spans="1:1" x14ac:dyDescent="0.3">
      <c r="A11624" s="8"/>
    </row>
    <row r="11625" spans="1:1" x14ac:dyDescent="0.3">
      <c r="A11625" s="8"/>
    </row>
    <row r="11626" spans="1:1" x14ac:dyDescent="0.3">
      <c r="A11626" s="8"/>
    </row>
    <row r="11627" spans="1:1" x14ac:dyDescent="0.3">
      <c r="A11627" s="8"/>
    </row>
    <row r="11628" spans="1:1" x14ac:dyDescent="0.3">
      <c r="A11628" s="8"/>
    </row>
    <row r="11629" spans="1:1" x14ac:dyDescent="0.3">
      <c r="A11629" s="8"/>
    </row>
    <row r="11630" spans="1:1" x14ac:dyDescent="0.3">
      <c r="A11630" s="8"/>
    </row>
    <row r="11631" spans="1:1" x14ac:dyDescent="0.3">
      <c r="A11631" s="8"/>
    </row>
    <row r="11632" spans="1:1" x14ac:dyDescent="0.3">
      <c r="A11632" s="8"/>
    </row>
    <row r="11633" spans="1:1" x14ac:dyDescent="0.3">
      <c r="A11633" s="8"/>
    </row>
    <row r="11634" spans="1:1" x14ac:dyDescent="0.3">
      <c r="A11634" s="8"/>
    </row>
    <row r="11635" spans="1:1" x14ac:dyDescent="0.3">
      <c r="A11635" s="8"/>
    </row>
    <row r="11636" spans="1:1" x14ac:dyDescent="0.3">
      <c r="A11636" s="8"/>
    </row>
    <row r="11637" spans="1:1" x14ac:dyDescent="0.3">
      <c r="A11637" s="8"/>
    </row>
    <row r="11638" spans="1:1" x14ac:dyDescent="0.3">
      <c r="A11638" s="8"/>
    </row>
    <row r="11639" spans="1:1" x14ac:dyDescent="0.3">
      <c r="A11639" s="8"/>
    </row>
    <row r="11640" spans="1:1" x14ac:dyDescent="0.3">
      <c r="A11640" s="8"/>
    </row>
    <row r="11641" spans="1:1" x14ac:dyDescent="0.3">
      <c r="A11641" s="8"/>
    </row>
    <row r="11642" spans="1:1" x14ac:dyDescent="0.3">
      <c r="A11642" s="8"/>
    </row>
    <row r="11643" spans="1:1" x14ac:dyDescent="0.3">
      <c r="A11643" s="8"/>
    </row>
    <row r="11644" spans="1:1" x14ac:dyDescent="0.3">
      <c r="A11644" s="8"/>
    </row>
    <row r="11645" spans="1:1" x14ac:dyDescent="0.3">
      <c r="A11645" s="8"/>
    </row>
    <row r="11646" spans="1:1" x14ac:dyDescent="0.3">
      <c r="A11646" s="8"/>
    </row>
    <row r="11647" spans="1:1" x14ac:dyDescent="0.3">
      <c r="A11647" s="8"/>
    </row>
    <row r="11648" spans="1:1" x14ac:dyDescent="0.3">
      <c r="A11648" s="8"/>
    </row>
    <row r="11649" spans="1:1" x14ac:dyDescent="0.3">
      <c r="A11649" s="8"/>
    </row>
    <row r="11650" spans="1:1" x14ac:dyDescent="0.3">
      <c r="A11650" s="8"/>
    </row>
    <row r="11651" spans="1:1" x14ac:dyDescent="0.3">
      <c r="A11651" s="8"/>
    </row>
    <row r="11652" spans="1:1" x14ac:dyDescent="0.3">
      <c r="A11652" s="8"/>
    </row>
    <row r="11653" spans="1:1" x14ac:dyDescent="0.3">
      <c r="A11653" s="8"/>
    </row>
    <row r="11654" spans="1:1" x14ac:dyDescent="0.3">
      <c r="A11654" s="8"/>
    </row>
    <row r="11655" spans="1:1" x14ac:dyDescent="0.3">
      <c r="A11655" s="8"/>
    </row>
    <row r="11656" spans="1:1" x14ac:dyDescent="0.3">
      <c r="A11656" s="8"/>
    </row>
    <row r="11657" spans="1:1" x14ac:dyDescent="0.3">
      <c r="A11657" s="8"/>
    </row>
    <row r="11658" spans="1:1" x14ac:dyDescent="0.3">
      <c r="A11658" s="8"/>
    </row>
    <row r="11659" spans="1:1" x14ac:dyDescent="0.3">
      <c r="A11659" s="8"/>
    </row>
    <row r="11660" spans="1:1" x14ac:dyDescent="0.3">
      <c r="A11660" s="8"/>
    </row>
    <row r="11661" spans="1:1" x14ac:dyDescent="0.3">
      <c r="A11661" s="8"/>
    </row>
    <row r="11662" spans="1:1" x14ac:dyDescent="0.3">
      <c r="A11662" s="8"/>
    </row>
    <row r="11663" spans="1:1" x14ac:dyDescent="0.3">
      <c r="A11663" s="8"/>
    </row>
    <row r="11664" spans="1:1" x14ac:dyDescent="0.3">
      <c r="A11664" s="8"/>
    </row>
    <row r="11665" spans="1:1" x14ac:dyDescent="0.3">
      <c r="A11665" s="8"/>
    </row>
    <row r="11666" spans="1:1" x14ac:dyDescent="0.3">
      <c r="A11666" s="8"/>
    </row>
    <row r="11667" spans="1:1" x14ac:dyDescent="0.3">
      <c r="A11667" s="8"/>
    </row>
    <row r="11668" spans="1:1" x14ac:dyDescent="0.3">
      <c r="A11668" s="8"/>
    </row>
    <row r="11669" spans="1:1" x14ac:dyDescent="0.3">
      <c r="A11669" s="8"/>
    </row>
    <row r="11670" spans="1:1" x14ac:dyDescent="0.3">
      <c r="A11670" s="8"/>
    </row>
    <row r="11671" spans="1:1" x14ac:dyDescent="0.3">
      <c r="A11671" s="8"/>
    </row>
    <row r="11672" spans="1:1" x14ac:dyDescent="0.3">
      <c r="A11672" s="8"/>
    </row>
    <row r="11673" spans="1:1" x14ac:dyDescent="0.3">
      <c r="A11673" s="8"/>
    </row>
    <row r="11674" spans="1:1" x14ac:dyDescent="0.3">
      <c r="A11674" s="8"/>
    </row>
    <row r="11675" spans="1:1" x14ac:dyDescent="0.3">
      <c r="A11675" s="8"/>
    </row>
    <row r="11676" spans="1:1" x14ac:dyDescent="0.3">
      <c r="A11676" s="8"/>
    </row>
    <row r="11677" spans="1:1" x14ac:dyDescent="0.3">
      <c r="A11677" s="8"/>
    </row>
    <row r="11678" spans="1:1" x14ac:dyDescent="0.3">
      <c r="A11678" s="8"/>
    </row>
    <row r="11679" spans="1:1" x14ac:dyDescent="0.3">
      <c r="A11679" s="8"/>
    </row>
    <row r="11680" spans="1:1" x14ac:dyDescent="0.3">
      <c r="A11680" s="8"/>
    </row>
    <row r="11681" spans="1:1" x14ac:dyDescent="0.3">
      <c r="A11681" s="8"/>
    </row>
    <row r="11682" spans="1:1" x14ac:dyDescent="0.3">
      <c r="A11682" s="8"/>
    </row>
    <row r="11683" spans="1:1" x14ac:dyDescent="0.3">
      <c r="A11683" s="8"/>
    </row>
    <row r="11684" spans="1:1" x14ac:dyDescent="0.3">
      <c r="A11684" s="8"/>
    </row>
    <row r="11685" spans="1:1" x14ac:dyDescent="0.3">
      <c r="A11685" s="8"/>
    </row>
    <row r="11686" spans="1:1" x14ac:dyDescent="0.3">
      <c r="A11686" s="8"/>
    </row>
    <row r="11687" spans="1:1" x14ac:dyDescent="0.3">
      <c r="A11687" s="8"/>
    </row>
    <row r="11688" spans="1:1" x14ac:dyDescent="0.3">
      <c r="A11688" s="8"/>
    </row>
    <row r="11689" spans="1:1" x14ac:dyDescent="0.3">
      <c r="A11689" s="8"/>
    </row>
    <row r="11690" spans="1:1" x14ac:dyDescent="0.3">
      <c r="A11690" s="8"/>
    </row>
    <row r="11691" spans="1:1" x14ac:dyDescent="0.3">
      <c r="A11691" s="8"/>
    </row>
    <row r="11692" spans="1:1" x14ac:dyDescent="0.3">
      <c r="A11692" s="8"/>
    </row>
    <row r="11693" spans="1:1" x14ac:dyDescent="0.3">
      <c r="A11693" s="8"/>
    </row>
    <row r="11694" spans="1:1" x14ac:dyDescent="0.3">
      <c r="A11694" s="8"/>
    </row>
    <row r="11695" spans="1:1" x14ac:dyDescent="0.3">
      <c r="A11695" s="8"/>
    </row>
    <row r="11696" spans="1:1" x14ac:dyDescent="0.3">
      <c r="A11696" s="8"/>
    </row>
    <row r="11697" spans="1:1" x14ac:dyDescent="0.3">
      <c r="A11697" s="8"/>
    </row>
    <row r="11698" spans="1:1" x14ac:dyDescent="0.3">
      <c r="A11698" s="8"/>
    </row>
    <row r="11699" spans="1:1" x14ac:dyDescent="0.3">
      <c r="A11699" s="8"/>
    </row>
    <row r="11700" spans="1:1" x14ac:dyDescent="0.3">
      <c r="A11700" s="8"/>
    </row>
    <row r="11701" spans="1:1" x14ac:dyDescent="0.3">
      <c r="A11701" s="8"/>
    </row>
    <row r="11702" spans="1:1" x14ac:dyDescent="0.3">
      <c r="A11702" s="8"/>
    </row>
    <row r="11703" spans="1:1" x14ac:dyDescent="0.3">
      <c r="A11703" s="8"/>
    </row>
    <row r="11704" spans="1:1" x14ac:dyDescent="0.3">
      <c r="A11704" s="8"/>
    </row>
    <row r="11705" spans="1:1" x14ac:dyDescent="0.3">
      <c r="A11705" s="8"/>
    </row>
    <row r="11706" spans="1:1" x14ac:dyDescent="0.3">
      <c r="A11706" s="8"/>
    </row>
    <row r="11707" spans="1:1" x14ac:dyDescent="0.3">
      <c r="A11707" s="8"/>
    </row>
    <row r="11708" spans="1:1" x14ac:dyDescent="0.3">
      <c r="A11708" s="8"/>
    </row>
    <row r="11709" spans="1:1" x14ac:dyDescent="0.3">
      <c r="A11709" s="8"/>
    </row>
    <row r="11710" spans="1:1" x14ac:dyDescent="0.3">
      <c r="A11710" s="8"/>
    </row>
    <row r="11711" spans="1:1" x14ac:dyDescent="0.3">
      <c r="A11711" s="8"/>
    </row>
    <row r="11712" spans="1:1" x14ac:dyDescent="0.3">
      <c r="A11712" s="8"/>
    </row>
    <row r="11713" spans="1:1" x14ac:dyDescent="0.3">
      <c r="A11713" s="8"/>
    </row>
    <row r="11714" spans="1:1" x14ac:dyDescent="0.3">
      <c r="A11714" s="8"/>
    </row>
    <row r="11715" spans="1:1" x14ac:dyDescent="0.3">
      <c r="A11715" s="8"/>
    </row>
    <row r="11716" spans="1:1" x14ac:dyDescent="0.3">
      <c r="A11716" s="8"/>
    </row>
    <row r="11717" spans="1:1" x14ac:dyDescent="0.3">
      <c r="A11717" s="8"/>
    </row>
    <row r="11718" spans="1:1" x14ac:dyDescent="0.3">
      <c r="A11718" s="8"/>
    </row>
    <row r="11719" spans="1:1" x14ac:dyDescent="0.3">
      <c r="A11719" s="8"/>
    </row>
    <row r="11720" spans="1:1" x14ac:dyDescent="0.3">
      <c r="A11720" s="8"/>
    </row>
    <row r="11721" spans="1:1" x14ac:dyDescent="0.3">
      <c r="A11721" s="8"/>
    </row>
    <row r="11722" spans="1:1" x14ac:dyDescent="0.3">
      <c r="A11722" s="8"/>
    </row>
    <row r="11723" spans="1:1" x14ac:dyDescent="0.3">
      <c r="A11723" s="8"/>
    </row>
    <row r="11724" spans="1:1" x14ac:dyDescent="0.3">
      <c r="A11724" s="8"/>
    </row>
    <row r="11725" spans="1:1" x14ac:dyDescent="0.3">
      <c r="A11725" s="8"/>
    </row>
    <row r="11726" spans="1:1" x14ac:dyDescent="0.3">
      <c r="A11726" s="8"/>
    </row>
    <row r="11727" spans="1:1" x14ac:dyDescent="0.3">
      <c r="A11727" s="8"/>
    </row>
    <row r="11728" spans="1:1" x14ac:dyDescent="0.3">
      <c r="A11728" s="8"/>
    </row>
    <row r="11729" spans="1:1" x14ac:dyDescent="0.3">
      <c r="A11729" s="8"/>
    </row>
    <row r="11730" spans="1:1" x14ac:dyDescent="0.3">
      <c r="A11730" s="8"/>
    </row>
    <row r="11731" spans="1:1" x14ac:dyDescent="0.3">
      <c r="A11731" s="8"/>
    </row>
    <row r="11732" spans="1:1" x14ac:dyDescent="0.3">
      <c r="A11732" s="8"/>
    </row>
    <row r="11733" spans="1:1" x14ac:dyDescent="0.3">
      <c r="A11733" s="8"/>
    </row>
    <row r="11734" spans="1:1" x14ac:dyDescent="0.3">
      <c r="A11734" s="8"/>
    </row>
    <row r="11735" spans="1:1" x14ac:dyDescent="0.3">
      <c r="A11735" s="8"/>
    </row>
    <row r="11736" spans="1:1" x14ac:dyDescent="0.3">
      <c r="A11736" s="8"/>
    </row>
    <row r="11737" spans="1:1" x14ac:dyDescent="0.3">
      <c r="A11737" s="8"/>
    </row>
    <row r="11738" spans="1:1" x14ac:dyDescent="0.3">
      <c r="A11738" s="8"/>
    </row>
    <row r="11739" spans="1:1" x14ac:dyDescent="0.3">
      <c r="A11739" s="8"/>
    </row>
    <row r="11740" spans="1:1" x14ac:dyDescent="0.3">
      <c r="A11740" s="8"/>
    </row>
    <row r="11741" spans="1:1" x14ac:dyDescent="0.3">
      <c r="A11741" s="8"/>
    </row>
    <row r="11742" spans="1:1" x14ac:dyDescent="0.3">
      <c r="A11742" s="8"/>
    </row>
    <row r="11743" spans="1:1" x14ac:dyDescent="0.3">
      <c r="A11743" s="8"/>
    </row>
    <row r="11744" spans="1:1" x14ac:dyDescent="0.3">
      <c r="A11744" s="8"/>
    </row>
    <row r="11745" spans="1:1" x14ac:dyDescent="0.3">
      <c r="A11745" s="8"/>
    </row>
    <row r="11746" spans="1:1" x14ac:dyDescent="0.3">
      <c r="A11746" s="8"/>
    </row>
    <row r="11747" spans="1:1" x14ac:dyDescent="0.3">
      <c r="A11747" s="8"/>
    </row>
    <row r="11748" spans="1:1" x14ac:dyDescent="0.3">
      <c r="A11748" s="8"/>
    </row>
    <row r="11749" spans="1:1" x14ac:dyDescent="0.3">
      <c r="A11749" s="8"/>
    </row>
    <row r="11750" spans="1:1" x14ac:dyDescent="0.3">
      <c r="A11750" s="8"/>
    </row>
    <row r="11751" spans="1:1" x14ac:dyDescent="0.3">
      <c r="A11751" s="8"/>
    </row>
    <row r="11752" spans="1:1" x14ac:dyDescent="0.3">
      <c r="A11752" s="8"/>
    </row>
    <row r="11753" spans="1:1" x14ac:dyDescent="0.3">
      <c r="A11753" s="8"/>
    </row>
    <row r="11754" spans="1:1" x14ac:dyDescent="0.3">
      <c r="A11754" s="8"/>
    </row>
    <row r="11755" spans="1:1" x14ac:dyDescent="0.3">
      <c r="A11755" s="8"/>
    </row>
    <row r="11756" spans="1:1" x14ac:dyDescent="0.3">
      <c r="A11756" s="8"/>
    </row>
    <row r="11757" spans="1:1" x14ac:dyDescent="0.3">
      <c r="A11757" s="8"/>
    </row>
    <row r="11758" spans="1:1" x14ac:dyDescent="0.3">
      <c r="A11758" s="8"/>
    </row>
    <row r="11759" spans="1:1" x14ac:dyDescent="0.3">
      <c r="A11759" s="8"/>
    </row>
    <row r="11760" spans="1:1" x14ac:dyDescent="0.3">
      <c r="A11760" s="8"/>
    </row>
    <row r="11761" spans="1:1" x14ac:dyDescent="0.3">
      <c r="A11761" s="8"/>
    </row>
    <row r="11762" spans="1:1" x14ac:dyDescent="0.3">
      <c r="A11762" s="8"/>
    </row>
    <row r="11763" spans="1:1" x14ac:dyDescent="0.3">
      <c r="A11763" s="8"/>
    </row>
    <row r="11764" spans="1:1" x14ac:dyDescent="0.3">
      <c r="A11764" s="8"/>
    </row>
    <row r="11765" spans="1:1" x14ac:dyDescent="0.3">
      <c r="A11765" s="8"/>
    </row>
    <row r="11766" spans="1:1" x14ac:dyDescent="0.3">
      <c r="A11766" s="8"/>
    </row>
    <row r="11767" spans="1:1" x14ac:dyDescent="0.3">
      <c r="A11767" s="8"/>
    </row>
    <row r="11768" spans="1:1" x14ac:dyDescent="0.3">
      <c r="A11768" s="8"/>
    </row>
    <row r="11769" spans="1:1" x14ac:dyDescent="0.3">
      <c r="A11769" s="8"/>
    </row>
    <row r="11770" spans="1:1" x14ac:dyDescent="0.3">
      <c r="A11770" s="8"/>
    </row>
    <row r="11771" spans="1:1" x14ac:dyDescent="0.3">
      <c r="A11771" s="8"/>
    </row>
    <row r="11772" spans="1:1" x14ac:dyDescent="0.3">
      <c r="A11772" s="8"/>
    </row>
    <row r="11773" spans="1:1" x14ac:dyDescent="0.3">
      <c r="A11773" s="8"/>
    </row>
    <row r="11774" spans="1:1" x14ac:dyDescent="0.3">
      <c r="A11774" s="8"/>
    </row>
    <row r="11775" spans="1:1" x14ac:dyDescent="0.3">
      <c r="A11775" s="8"/>
    </row>
    <row r="11776" spans="1:1" x14ac:dyDescent="0.3">
      <c r="A11776" s="8"/>
    </row>
    <row r="11777" spans="1:1" x14ac:dyDescent="0.3">
      <c r="A11777" s="8"/>
    </row>
    <row r="11778" spans="1:1" x14ac:dyDescent="0.3">
      <c r="A11778" s="8"/>
    </row>
    <row r="11779" spans="1:1" x14ac:dyDescent="0.3">
      <c r="A11779" s="8"/>
    </row>
    <row r="11780" spans="1:1" x14ac:dyDescent="0.3">
      <c r="A11780" s="8"/>
    </row>
    <row r="11781" spans="1:1" x14ac:dyDescent="0.3">
      <c r="A11781" s="8"/>
    </row>
    <row r="11782" spans="1:1" x14ac:dyDescent="0.3">
      <c r="A11782" s="8"/>
    </row>
    <row r="11783" spans="1:1" x14ac:dyDescent="0.3">
      <c r="A11783" s="8"/>
    </row>
    <row r="11784" spans="1:1" x14ac:dyDescent="0.3">
      <c r="A11784" s="8"/>
    </row>
    <row r="11785" spans="1:1" x14ac:dyDescent="0.3">
      <c r="A11785" s="8"/>
    </row>
    <row r="11786" spans="1:1" x14ac:dyDescent="0.3">
      <c r="A11786" s="8"/>
    </row>
    <row r="11787" spans="1:1" x14ac:dyDescent="0.3">
      <c r="A11787" s="8"/>
    </row>
    <row r="11788" spans="1:1" x14ac:dyDescent="0.3">
      <c r="A11788" s="8"/>
    </row>
    <row r="11789" spans="1:1" x14ac:dyDescent="0.3">
      <c r="A11789" s="8"/>
    </row>
    <row r="11790" spans="1:1" x14ac:dyDescent="0.3">
      <c r="A11790" s="8"/>
    </row>
    <row r="11791" spans="1:1" x14ac:dyDescent="0.3">
      <c r="A11791" s="8"/>
    </row>
    <row r="11792" spans="1:1" x14ac:dyDescent="0.3">
      <c r="A11792" s="8"/>
    </row>
    <row r="11793" spans="1:1" x14ac:dyDescent="0.3">
      <c r="A11793" s="8"/>
    </row>
    <row r="11794" spans="1:1" x14ac:dyDescent="0.3">
      <c r="A11794" s="8"/>
    </row>
    <row r="11795" spans="1:1" x14ac:dyDescent="0.3">
      <c r="A11795" s="8"/>
    </row>
    <row r="11796" spans="1:1" x14ac:dyDescent="0.3">
      <c r="A11796" s="8"/>
    </row>
    <row r="11797" spans="1:1" x14ac:dyDescent="0.3">
      <c r="A11797" s="8"/>
    </row>
    <row r="11798" spans="1:1" x14ac:dyDescent="0.3">
      <c r="A11798" s="8"/>
    </row>
    <row r="11799" spans="1:1" x14ac:dyDescent="0.3">
      <c r="A11799" s="8"/>
    </row>
    <row r="11800" spans="1:1" x14ac:dyDescent="0.3">
      <c r="A11800" s="8"/>
    </row>
    <row r="11801" spans="1:1" x14ac:dyDescent="0.3">
      <c r="A11801" s="8"/>
    </row>
    <row r="11802" spans="1:1" x14ac:dyDescent="0.3">
      <c r="A11802" s="8"/>
    </row>
    <row r="11803" spans="1:1" x14ac:dyDescent="0.3">
      <c r="A11803" s="8"/>
    </row>
    <row r="11804" spans="1:1" x14ac:dyDescent="0.3">
      <c r="A11804" s="8"/>
    </row>
    <row r="11805" spans="1:1" x14ac:dyDescent="0.3">
      <c r="A11805" s="8"/>
    </row>
    <row r="11806" spans="1:1" x14ac:dyDescent="0.3">
      <c r="A11806" s="8"/>
    </row>
    <row r="11807" spans="1:1" x14ac:dyDescent="0.3">
      <c r="A11807" s="8"/>
    </row>
    <row r="11808" spans="1:1" x14ac:dyDescent="0.3">
      <c r="A11808" s="8"/>
    </row>
    <row r="11809" spans="1:1" x14ac:dyDescent="0.3">
      <c r="A11809" s="8"/>
    </row>
    <row r="11810" spans="1:1" x14ac:dyDescent="0.3">
      <c r="A11810" s="8"/>
    </row>
    <row r="11811" spans="1:1" x14ac:dyDescent="0.3">
      <c r="A11811" s="8"/>
    </row>
    <row r="11812" spans="1:1" x14ac:dyDescent="0.3">
      <c r="A11812" s="8"/>
    </row>
    <row r="11813" spans="1:1" x14ac:dyDescent="0.3">
      <c r="A11813" s="8"/>
    </row>
    <row r="11814" spans="1:1" x14ac:dyDescent="0.3">
      <c r="A11814" s="8"/>
    </row>
    <row r="11815" spans="1:1" x14ac:dyDescent="0.3">
      <c r="A11815" s="8"/>
    </row>
    <row r="11816" spans="1:1" x14ac:dyDescent="0.3">
      <c r="A11816" s="8"/>
    </row>
    <row r="11817" spans="1:1" x14ac:dyDescent="0.3">
      <c r="A11817" s="8"/>
    </row>
    <row r="11818" spans="1:1" x14ac:dyDescent="0.3">
      <c r="A11818" s="8"/>
    </row>
    <row r="11819" spans="1:1" x14ac:dyDescent="0.3">
      <c r="A11819" s="8"/>
    </row>
    <row r="11820" spans="1:1" x14ac:dyDescent="0.3">
      <c r="A11820" s="8"/>
    </row>
    <row r="11821" spans="1:1" x14ac:dyDescent="0.3">
      <c r="A11821" s="8"/>
    </row>
    <row r="11822" spans="1:1" x14ac:dyDescent="0.3">
      <c r="A11822" s="8"/>
    </row>
    <row r="11823" spans="1:1" x14ac:dyDescent="0.3">
      <c r="A11823" s="8"/>
    </row>
    <row r="11824" spans="1:1" x14ac:dyDescent="0.3">
      <c r="A11824" s="8"/>
    </row>
    <row r="11825" spans="1:1" x14ac:dyDescent="0.3">
      <c r="A11825" s="8"/>
    </row>
    <row r="11826" spans="1:1" x14ac:dyDescent="0.3">
      <c r="A11826" s="8"/>
    </row>
    <row r="11827" spans="1:1" x14ac:dyDescent="0.3">
      <c r="A11827" s="8"/>
    </row>
    <row r="11828" spans="1:1" x14ac:dyDescent="0.3">
      <c r="A11828" s="8"/>
    </row>
    <row r="11829" spans="1:1" x14ac:dyDescent="0.3">
      <c r="A11829" s="8"/>
    </row>
    <row r="11830" spans="1:1" x14ac:dyDescent="0.3">
      <c r="A11830" s="8"/>
    </row>
    <row r="11831" spans="1:1" x14ac:dyDescent="0.3">
      <c r="A11831" s="8"/>
    </row>
    <row r="11832" spans="1:1" x14ac:dyDescent="0.3">
      <c r="A11832" s="8"/>
    </row>
    <row r="11833" spans="1:1" x14ac:dyDescent="0.3">
      <c r="A11833" s="8"/>
    </row>
    <row r="11834" spans="1:1" x14ac:dyDescent="0.3">
      <c r="A11834" s="8"/>
    </row>
    <row r="11835" spans="1:1" x14ac:dyDescent="0.3">
      <c r="A11835" s="8"/>
    </row>
    <row r="11836" spans="1:1" x14ac:dyDescent="0.3">
      <c r="A11836" s="8"/>
    </row>
    <row r="11837" spans="1:1" x14ac:dyDescent="0.3">
      <c r="A11837" s="8"/>
    </row>
    <row r="11838" spans="1:1" x14ac:dyDescent="0.3">
      <c r="A11838" s="8"/>
    </row>
    <row r="11839" spans="1:1" x14ac:dyDescent="0.3">
      <c r="A11839" s="8"/>
    </row>
    <row r="11840" spans="1:1" x14ac:dyDescent="0.3">
      <c r="A11840" s="8"/>
    </row>
    <row r="11841" spans="1:1" x14ac:dyDescent="0.3">
      <c r="A11841" s="8"/>
    </row>
    <row r="11842" spans="1:1" x14ac:dyDescent="0.3">
      <c r="A11842" s="8"/>
    </row>
    <row r="11843" spans="1:1" x14ac:dyDescent="0.3">
      <c r="A11843" s="8"/>
    </row>
    <row r="11844" spans="1:1" x14ac:dyDescent="0.3">
      <c r="A11844" s="8"/>
    </row>
    <row r="11845" spans="1:1" x14ac:dyDescent="0.3">
      <c r="A11845" s="8"/>
    </row>
    <row r="11846" spans="1:1" x14ac:dyDescent="0.3">
      <c r="A11846" s="8"/>
    </row>
    <row r="11847" spans="1:1" x14ac:dyDescent="0.3">
      <c r="A11847" s="8"/>
    </row>
    <row r="11848" spans="1:1" x14ac:dyDescent="0.3">
      <c r="A11848" s="8"/>
    </row>
    <row r="11849" spans="1:1" x14ac:dyDescent="0.3">
      <c r="A11849" s="8"/>
    </row>
    <row r="11850" spans="1:1" x14ac:dyDescent="0.3">
      <c r="A11850" s="8"/>
    </row>
    <row r="11851" spans="1:1" x14ac:dyDescent="0.3">
      <c r="A11851" s="8"/>
    </row>
    <row r="11852" spans="1:1" x14ac:dyDescent="0.3">
      <c r="A11852" s="8"/>
    </row>
    <row r="11853" spans="1:1" x14ac:dyDescent="0.3">
      <c r="A11853" s="8"/>
    </row>
    <row r="11854" spans="1:1" x14ac:dyDescent="0.3">
      <c r="A11854" s="8"/>
    </row>
    <row r="11855" spans="1:1" x14ac:dyDescent="0.3">
      <c r="A11855" s="8"/>
    </row>
    <row r="11856" spans="1:1" x14ac:dyDescent="0.3">
      <c r="A11856" s="8"/>
    </row>
    <row r="11857" spans="1:1" x14ac:dyDescent="0.3">
      <c r="A11857" s="8"/>
    </row>
    <row r="11858" spans="1:1" x14ac:dyDescent="0.3">
      <c r="A11858" s="8"/>
    </row>
    <row r="11859" spans="1:1" x14ac:dyDescent="0.3">
      <c r="A11859" s="8"/>
    </row>
    <row r="11860" spans="1:1" x14ac:dyDescent="0.3">
      <c r="A11860" s="8"/>
    </row>
    <row r="11861" spans="1:1" x14ac:dyDescent="0.3">
      <c r="A11861" s="8"/>
    </row>
    <row r="11862" spans="1:1" x14ac:dyDescent="0.3">
      <c r="A11862" s="8"/>
    </row>
    <row r="11863" spans="1:1" x14ac:dyDescent="0.3">
      <c r="A11863" s="8"/>
    </row>
    <row r="11864" spans="1:1" x14ac:dyDescent="0.3">
      <c r="A11864" s="8"/>
    </row>
    <row r="11865" spans="1:1" x14ac:dyDescent="0.3">
      <c r="A11865" s="8"/>
    </row>
    <row r="11866" spans="1:1" x14ac:dyDescent="0.3">
      <c r="A11866" s="8"/>
    </row>
    <row r="11867" spans="1:1" x14ac:dyDescent="0.3">
      <c r="A11867" s="8"/>
    </row>
    <row r="11868" spans="1:1" x14ac:dyDescent="0.3">
      <c r="A11868" s="8"/>
    </row>
    <row r="11869" spans="1:1" x14ac:dyDescent="0.3">
      <c r="A11869" s="8"/>
    </row>
    <row r="11870" spans="1:1" x14ac:dyDescent="0.3">
      <c r="A11870" s="8"/>
    </row>
    <row r="11871" spans="1:1" x14ac:dyDescent="0.3">
      <c r="A11871" s="8"/>
    </row>
    <row r="11872" spans="1:1" x14ac:dyDescent="0.3">
      <c r="A11872" s="8"/>
    </row>
    <row r="11873" spans="1:1" x14ac:dyDescent="0.3">
      <c r="A11873" s="8"/>
    </row>
    <row r="11874" spans="1:1" x14ac:dyDescent="0.3">
      <c r="A11874" s="8"/>
    </row>
    <row r="11875" spans="1:1" x14ac:dyDescent="0.3">
      <c r="A11875" s="8"/>
    </row>
    <row r="11876" spans="1:1" x14ac:dyDescent="0.3">
      <c r="A11876" s="8"/>
    </row>
    <row r="11877" spans="1:1" x14ac:dyDescent="0.3">
      <c r="A11877" s="8"/>
    </row>
    <row r="11878" spans="1:1" x14ac:dyDescent="0.3">
      <c r="A11878" s="8"/>
    </row>
    <row r="11879" spans="1:1" x14ac:dyDescent="0.3">
      <c r="A11879" s="8"/>
    </row>
    <row r="11880" spans="1:1" x14ac:dyDescent="0.3">
      <c r="A11880" s="8"/>
    </row>
    <row r="11881" spans="1:1" x14ac:dyDescent="0.3">
      <c r="A11881" s="8"/>
    </row>
    <row r="11882" spans="1:1" x14ac:dyDescent="0.3">
      <c r="A11882" s="8"/>
    </row>
    <row r="11883" spans="1:1" x14ac:dyDescent="0.3">
      <c r="A11883" s="8"/>
    </row>
    <row r="11884" spans="1:1" x14ac:dyDescent="0.3">
      <c r="A11884" s="8"/>
    </row>
    <row r="11885" spans="1:1" x14ac:dyDescent="0.3">
      <c r="A11885" s="8"/>
    </row>
    <row r="11886" spans="1:1" x14ac:dyDescent="0.3">
      <c r="A11886" s="8"/>
    </row>
    <row r="11887" spans="1:1" x14ac:dyDescent="0.3">
      <c r="A11887" s="8"/>
    </row>
    <row r="11888" spans="1:1" x14ac:dyDescent="0.3">
      <c r="A11888" s="8"/>
    </row>
    <row r="11889" spans="1:1" x14ac:dyDescent="0.3">
      <c r="A11889" s="8"/>
    </row>
    <row r="11890" spans="1:1" x14ac:dyDescent="0.3">
      <c r="A11890" s="8"/>
    </row>
    <row r="11891" spans="1:1" x14ac:dyDescent="0.3">
      <c r="A11891" s="8"/>
    </row>
    <row r="11892" spans="1:1" x14ac:dyDescent="0.3">
      <c r="A11892" s="8"/>
    </row>
    <row r="11893" spans="1:1" x14ac:dyDescent="0.3">
      <c r="A11893" s="8"/>
    </row>
    <row r="11894" spans="1:1" x14ac:dyDescent="0.3">
      <c r="A11894" s="8"/>
    </row>
    <row r="11895" spans="1:1" x14ac:dyDescent="0.3">
      <c r="A11895" s="8"/>
    </row>
    <row r="11896" spans="1:1" x14ac:dyDescent="0.3">
      <c r="A11896" s="8"/>
    </row>
    <row r="11897" spans="1:1" x14ac:dyDescent="0.3">
      <c r="A11897" s="8"/>
    </row>
    <row r="11898" spans="1:1" x14ac:dyDescent="0.3">
      <c r="A11898" s="8"/>
    </row>
    <row r="11899" spans="1:1" x14ac:dyDescent="0.3">
      <c r="A11899" s="8"/>
    </row>
    <row r="11900" spans="1:1" x14ac:dyDescent="0.3">
      <c r="A11900" s="8"/>
    </row>
    <row r="11901" spans="1:1" x14ac:dyDescent="0.3">
      <c r="A11901" s="8"/>
    </row>
    <row r="11902" spans="1:1" x14ac:dyDescent="0.3">
      <c r="A11902" s="8"/>
    </row>
    <row r="11903" spans="1:1" x14ac:dyDescent="0.3">
      <c r="A11903" s="8"/>
    </row>
    <row r="11904" spans="1:1" x14ac:dyDescent="0.3">
      <c r="A11904" s="8"/>
    </row>
    <row r="11905" spans="1:1" x14ac:dyDescent="0.3">
      <c r="A11905" s="8"/>
    </row>
    <row r="11906" spans="1:1" x14ac:dyDescent="0.3">
      <c r="A11906" s="8"/>
    </row>
    <row r="11907" spans="1:1" x14ac:dyDescent="0.3">
      <c r="A11907" s="8"/>
    </row>
    <row r="11908" spans="1:1" x14ac:dyDescent="0.3">
      <c r="A11908" s="8"/>
    </row>
    <row r="11909" spans="1:1" x14ac:dyDescent="0.3">
      <c r="A11909" s="8"/>
    </row>
    <row r="11910" spans="1:1" x14ac:dyDescent="0.3">
      <c r="A11910" s="8"/>
    </row>
    <row r="11911" spans="1:1" x14ac:dyDescent="0.3">
      <c r="A11911" s="8"/>
    </row>
    <row r="11912" spans="1:1" x14ac:dyDescent="0.3">
      <c r="A11912" s="8"/>
    </row>
    <row r="11913" spans="1:1" x14ac:dyDescent="0.3">
      <c r="A11913" s="8"/>
    </row>
    <row r="11914" spans="1:1" x14ac:dyDescent="0.3">
      <c r="A11914" s="8"/>
    </row>
    <row r="11915" spans="1:1" x14ac:dyDescent="0.3">
      <c r="A11915" s="8"/>
    </row>
    <row r="11916" spans="1:1" x14ac:dyDescent="0.3">
      <c r="A11916" s="8"/>
    </row>
    <row r="11917" spans="1:1" x14ac:dyDescent="0.3">
      <c r="A11917" s="8"/>
    </row>
    <row r="11918" spans="1:1" x14ac:dyDescent="0.3">
      <c r="A11918" s="8"/>
    </row>
    <row r="11919" spans="1:1" x14ac:dyDescent="0.3">
      <c r="A11919" s="8"/>
    </row>
    <row r="11920" spans="1:1" x14ac:dyDescent="0.3">
      <c r="A11920" s="8"/>
    </row>
    <row r="11921" spans="1:1" x14ac:dyDescent="0.3">
      <c r="A11921" s="8"/>
    </row>
    <row r="11922" spans="1:1" x14ac:dyDescent="0.3">
      <c r="A11922" s="8"/>
    </row>
    <row r="11923" spans="1:1" x14ac:dyDescent="0.3">
      <c r="A11923" s="8"/>
    </row>
    <row r="11924" spans="1:1" x14ac:dyDescent="0.3">
      <c r="A11924" s="8"/>
    </row>
    <row r="11925" spans="1:1" x14ac:dyDescent="0.3">
      <c r="A11925" s="8"/>
    </row>
    <row r="11926" spans="1:1" x14ac:dyDescent="0.3">
      <c r="A11926" s="8"/>
    </row>
    <row r="11927" spans="1:1" x14ac:dyDescent="0.3">
      <c r="A11927" s="8"/>
    </row>
    <row r="11928" spans="1:1" x14ac:dyDescent="0.3">
      <c r="A11928" s="8"/>
    </row>
    <row r="11929" spans="1:1" x14ac:dyDescent="0.3">
      <c r="A11929" s="8"/>
    </row>
    <row r="11930" spans="1:1" x14ac:dyDescent="0.3">
      <c r="A11930" s="8"/>
    </row>
    <row r="11931" spans="1:1" x14ac:dyDescent="0.3">
      <c r="A11931" s="8"/>
    </row>
    <row r="11932" spans="1:1" x14ac:dyDescent="0.3">
      <c r="A11932" s="8"/>
    </row>
    <row r="11933" spans="1:1" x14ac:dyDescent="0.3">
      <c r="A11933" s="8"/>
    </row>
    <row r="11934" spans="1:1" x14ac:dyDescent="0.3">
      <c r="A11934" s="8"/>
    </row>
    <row r="11935" spans="1:1" x14ac:dyDescent="0.3">
      <c r="A11935" s="8"/>
    </row>
    <row r="11936" spans="1:1" x14ac:dyDescent="0.3">
      <c r="A11936" s="8"/>
    </row>
    <row r="11937" spans="1:1" x14ac:dyDescent="0.3">
      <c r="A11937" s="8"/>
    </row>
    <row r="11938" spans="1:1" x14ac:dyDescent="0.3">
      <c r="A11938" s="8"/>
    </row>
    <row r="11939" spans="1:1" x14ac:dyDescent="0.3">
      <c r="A11939" s="8"/>
    </row>
    <row r="11940" spans="1:1" x14ac:dyDescent="0.3">
      <c r="A11940" s="8"/>
    </row>
    <row r="11941" spans="1:1" x14ac:dyDescent="0.3">
      <c r="A11941" s="8"/>
    </row>
    <row r="11942" spans="1:1" x14ac:dyDescent="0.3">
      <c r="A11942" s="8"/>
    </row>
    <row r="11943" spans="1:1" x14ac:dyDescent="0.3">
      <c r="A11943" s="8"/>
    </row>
    <row r="11944" spans="1:1" x14ac:dyDescent="0.3">
      <c r="A11944" s="8"/>
    </row>
    <row r="11945" spans="1:1" x14ac:dyDescent="0.3">
      <c r="A11945" s="8"/>
    </row>
    <row r="11946" spans="1:1" x14ac:dyDescent="0.3">
      <c r="A11946" s="8"/>
    </row>
    <row r="11947" spans="1:1" x14ac:dyDescent="0.3">
      <c r="A11947" s="8"/>
    </row>
    <row r="11948" spans="1:1" x14ac:dyDescent="0.3">
      <c r="A11948" s="8"/>
    </row>
    <row r="11949" spans="1:1" x14ac:dyDescent="0.3">
      <c r="A11949" s="8"/>
    </row>
    <row r="11950" spans="1:1" x14ac:dyDescent="0.3">
      <c r="A11950" s="8"/>
    </row>
    <row r="11951" spans="1:1" x14ac:dyDescent="0.3">
      <c r="A11951" s="8"/>
    </row>
    <row r="11952" spans="1:1" x14ac:dyDescent="0.3">
      <c r="A11952" s="8"/>
    </row>
    <row r="11953" spans="1:1" x14ac:dyDescent="0.3">
      <c r="A11953" s="8"/>
    </row>
    <row r="11954" spans="1:1" x14ac:dyDescent="0.3">
      <c r="A11954" s="8"/>
    </row>
    <row r="11955" spans="1:1" x14ac:dyDescent="0.3">
      <c r="A11955" s="8"/>
    </row>
    <row r="11956" spans="1:1" x14ac:dyDescent="0.3">
      <c r="A11956" s="8"/>
    </row>
    <row r="11957" spans="1:1" x14ac:dyDescent="0.3">
      <c r="A11957" s="8"/>
    </row>
    <row r="11958" spans="1:1" x14ac:dyDescent="0.3">
      <c r="A11958" s="8"/>
    </row>
    <row r="11959" spans="1:1" x14ac:dyDescent="0.3">
      <c r="A11959" s="8"/>
    </row>
    <row r="11960" spans="1:1" x14ac:dyDescent="0.3">
      <c r="A11960" s="8"/>
    </row>
    <row r="11961" spans="1:1" x14ac:dyDescent="0.3">
      <c r="A11961" s="8"/>
    </row>
    <row r="11962" spans="1:1" x14ac:dyDescent="0.3">
      <c r="A11962" s="8"/>
    </row>
    <row r="11963" spans="1:1" x14ac:dyDescent="0.3">
      <c r="A11963" s="8"/>
    </row>
    <row r="11964" spans="1:1" x14ac:dyDescent="0.3">
      <c r="A11964" s="8"/>
    </row>
    <row r="11965" spans="1:1" x14ac:dyDescent="0.3">
      <c r="A11965" s="8"/>
    </row>
    <row r="11966" spans="1:1" x14ac:dyDescent="0.3">
      <c r="A11966" s="8"/>
    </row>
    <row r="11967" spans="1:1" x14ac:dyDescent="0.3">
      <c r="A11967" s="8"/>
    </row>
    <row r="11968" spans="1:1" x14ac:dyDescent="0.3">
      <c r="A11968" s="8"/>
    </row>
    <row r="11969" spans="1:1" x14ac:dyDescent="0.3">
      <c r="A11969" s="8"/>
    </row>
    <row r="11970" spans="1:1" x14ac:dyDescent="0.3">
      <c r="A11970" s="8"/>
    </row>
    <row r="11971" spans="1:1" x14ac:dyDescent="0.3">
      <c r="A11971" s="8"/>
    </row>
    <row r="11972" spans="1:1" x14ac:dyDescent="0.3">
      <c r="A11972" s="8"/>
    </row>
    <row r="11973" spans="1:1" x14ac:dyDescent="0.3">
      <c r="A11973" s="8"/>
    </row>
    <row r="11974" spans="1:1" x14ac:dyDescent="0.3">
      <c r="A11974" s="8"/>
    </row>
    <row r="11975" spans="1:1" x14ac:dyDescent="0.3">
      <c r="A11975" s="8"/>
    </row>
    <row r="11976" spans="1:1" x14ac:dyDescent="0.3">
      <c r="A11976" s="8"/>
    </row>
    <row r="11977" spans="1:1" x14ac:dyDescent="0.3">
      <c r="A11977" s="8"/>
    </row>
    <row r="11978" spans="1:1" x14ac:dyDescent="0.3">
      <c r="A11978" s="8"/>
    </row>
    <row r="11979" spans="1:1" x14ac:dyDescent="0.3">
      <c r="A11979" s="8"/>
    </row>
    <row r="11980" spans="1:1" x14ac:dyDescent="0.3">
      <c r="A11980" s="8"/>
    </row>
    <row r="11981" spans="1:1" x14ac:dyDescent="0.3">
      <c r="A11981" s="8"/>
    </row>
    <row r="11982" spans="1:1" x14ac:dyDescent="0.3">
      <c r="A11982" s="8"/>
    </row>
    <row r="11983" spans="1:1" x14ac:dyDescent="0.3">
      <c r="A11983" s="8"/>
    </row>
    <row r="11984" spans="1:1" x14ac:dyDescent="0.3">
      <c r="A11984" s="8"/>
    </row>
    <row r="11985" spans="1:1" x14ac:dyDescent="0.3">
      <c r="A11985" s="8"/>
    </row>
    <row r="11986" spans="1:1" x14ac:dyDescent="0.3">
      <c r="A11986" s="8"/>
    </row>
    <row r="11987" spans="1:1" x14ac:dyDescent="0.3">
      <c r="A11987" s="8"/>
    </row>
    <row r="11988" spans="1:1" x14ac:dyDescent="0.3">
      <c r="A11988" s="8"/>
    </row>
    <row r="11989" spans="1:1" x14ac:dyDescent="0.3">
      <c r="A11989" s="8"/>
    </row>
    <row r="11990" spans="1:1" x14ac:dyDescent="0.3">
      <c r="A11990" s="8"/>
    </row>
    <row r="11991" spans="1:1" x14ac:dyDescent="0.3">
      <c r="A11991" s="8"/>
    </row>
    <row r="11992" spans="1:1" x14ac:dyDescent="0.3">
      <c r="A11992" s="8"/>
    </row>
    <row r="11993" spans="1:1" x14ac:dyDescent="0.3">
      <c r="A11993" s="8"/>
    </row>
    <row r="11994" spans="1:1" x14ac:dyDescent="0.3">
      <c r="A11994" s="8"/>
    </row>
    <row r="11995" spans="1:1" x14ac:dyDescent="0.3">
      <c r="A11995" s="8"/>
    </row>
    <row r="11996" spans="1:1" x14ac:dyDescent="0.3">
      <c r="A11996" s="8"/>
    </row>
    <row r="11997" spans="1:1" x14ac:dyDescent="0.3">
      <c r="A11997" s="8"/>
    </row>
    <row r="11998" spans="1:1" x14ac:dyDescent="0.3">
      <c r="A11998" s="8"/>
    </row>
    <row r="11999" spans="1:1" x14ac:dyDescent="0.3">
      <c r="A11999" s="8"/>
    </row>
    <row r="12000" spans="1:1" x14ac:dyDescent="0.3">
      <c r="A12000" s="8"/>
    </row>
    <row r="12001" spans="1:1" x14ac:dyDescent="0.3">
      <c r="A12001" s="8"/>
    </row>
    <row r="12002" spans="1:1" x14ac:dyDescent="0.3">
      <c r="A12002" s="8"/>
    </row>
    <row r="12003" spans="1:1" x14ac:dyDescent="0.3">
      <c r="A12003" s="8"/>
    </row>
    <row r="12004" spans="1:1" x14ac:dyDescent="0.3">
      <c r="A12004" s="8"/>
    </row>
    <row r="12005" spans="1:1" x14ac:dyDescent="0.3">
      <c r="A12005" s="8"/>
    </row>
    <row r="12006" spans="1:1" x14ac:dyDescent="0.3">
      <c r="A12006" s="8"/>
    </row>
    <row r="12007" spans="1:1" x14ac:dyDescent="0.3">
      <c r="A12007" s="8"/>
    </row>
    <row r="12008" spans="1:1" x14ac:dyDescent="0.3">
      <c r="A12008" s="8"/>
    </row>
    <row r="12009" spans="1:1" x14ac:dyDescent="0.3">
      <c r="A12009" s="8"/>
    </row>
    <row r="12010" spans="1:1" x14ac:dyDescent="0.3">
      <c r="A12010" s="8"/>
    </row>
    <row r="12011" spans="1:1" x14ac:dyDescent="0.3">
      <c r="A12011" s="8"/>
    </row>
    <row r="12012" spans="1:1" x14ac:dyDescent="0.3">
      <c r="A12012" s="8"/>
    </row>
    <row r="12013" spans="1:1" x14ac:dyDescent="0.3">
      <c r="A12013" s="8"/>
    </row>
    <row r="12014" spans="1:1" x14ac:dyDescent="0.3">
      <c r="A12014" s="8"/>
    </row>
    <row r="12015" spans="1:1" x14ac:dyDescent="0.3">
      <c r="A12015" s="8"/>
    </row>
    <row r="12016" spans="1:1" x14ac:dyDescent="0.3">
      <c r="A12016" s="8"/>
    </row>
    <row r="12017" spans="1:1" x14ac:dyDescent="0.3">
      <c r="A12017" s="8"/>
    </row>
    <row r="12018" spans="1:1" x14ac:dyDescent="0.3">
      <c r="A12018" s="8"/>
    </row>
    <row r="12019" spans="1:1" x14ac:dyDescent="0.3">
      <c r="A12019" s="8"/>
    </row>
    <row r="12020" spans="1:1" x14ac:dyDescent="0.3">
      <c r="A12020" s="8"/>
    </row>
    <row r="12021" spans="1:1" x14ac:dyDescent="0.3">
      <c r="A12021" s="8"/>
    </row>
    <row r="12022" spans="1:1" x14ac:dyDescent="0.3">
      <c r="A12022" s="8"/>
    </row>
    <row r="12023" spans="1:1" x14ac:dyDescent="0.3">
      <c r="A12023" s="8"/>
    </row>
    <row r="12024" spans="1:1" x14ac:dyDescent="0.3">
      <c r="A12024" s="8"/>
    </row>
    <row r="12025" spans="1:1" x14ac:dyDescent="0.3">
      <c r="A12025" s="8"/>
    </row>
    <row r="12026" spans="1:1" x14ac:dyDescent="0.3">
      <c r="A12026" s="8"/>
    </row>
    <row r="12027" spans="1:1" x14ac:dyDescent="0.3">
      <c r="A12027" s="8"/>
    </row>
    <row r="12028" spans="1:1" x14ac:dyDescent="0.3">
      <c r="A12028" s="8"/>
    </row>
    <row r="12029" spans="1:1" x14ac:dyDescent="0.3">
      <c r="A12029" s="8"/>
    </row>
    <row r="12030" spans="1:1" x14ac:dyDescent="0.3">
      <c r="A12030" s="8"/>
    </row>
    <row r="12031" spans="1:1" x14ac:dyDescent="0.3">
      <c r="A12031" s="8"/>
    </row>
    <row r="12032" spans="1:1" x14ac:dyDescent="0.3">
      <c r="A12032" s="8"/>
    </row>
    <row r="12033" spans="1:1" x14ac:dyDescent="0.3">
      <c r="A12033" s="8"/>
    </row>
    <row r="12034" spans="1:1" x14ac:dyDescent="0.3">
      <c r="A12034" s="8"/>
    </row>
    <row r="12035" spans="1:1" x14ac:dyDescent="0.3">
      <c r="A12035" s="8"/>
    </row>
    <row r="12036" spans="1:1" x14ac:dyDescent="0.3">
      <c r="A12036" s="8"/>
    </row>
    <row r="12037" spans="1:1" x14ac:dyDescent="0.3">
      <c r="A12037" s="8"/>
    </row>
    <row r="12038" spans="1:1" x14ac:dyDescent="0.3">
      <c r="A12038" s="8"/>
    </row>
    <row r="12039" spans="1:1" x14ac:dyDescent="0.3">
      <c r="A12039" s="8"/>
    </row>
    <row r="12040" spans="1:1" x14ac:dyDescent="0.3">
      <c r="A12040" s="8"/>
    </row>
    <row r="12041" spans="1:1" x14ac:dyDescent="0.3">
      <c r="A12041" s="8"/>
    </row>
    <row r="12042" spans="1:1" x14ac:dyDescent="0.3">
      <c r="A12042" s="8"/>
    </row>
    <row r="12043" spans="1:1" x14ac:dyDescent="0.3">
      <c r="A12043" s="8"/>
    </row>
    <row r="12044" spans="1:1" x14ac:dyDescent="0.3">
      <c r="A12044" s="8"/>
    </row>
    <row r="12045" spans="1:1" x14ac:dyDescent="0.3">
      <c r="A12045" s="8"/>
    </row>
    <row r="12046" spans="1:1" x14ac:dyDescent="0.3">
      <c r="A12046" s="8"/>
    </row>
    <row r="12047" spans="1:1" x14ac:dyDescent="0.3">
      <c r="A12047" s="8"/>
    </row>
    <row r="12048" spans="1:1" x14ac:dyDescent="0.3">
      <c r="A12048" s="8"/>
    </row>
    <row r="12049" spans="1:1" x14ac:dyDescent="0.3">
      <c r="A12049" s="8"/>
    </row>
    <row r="12050" spans="1:1" x14ac:dyDescent="0.3">
      <c r="A12050" s="8"/>
    </row>
    <row r="12051" spans="1:1" x14ac:dyDescent="0.3">
      <c r="A12051" s="8"/>
    </row>
    <row r="12052" spans="1:1" x14ac:dyDescent="0.3">
      <c r="A12052" s="8"/>
    </row>
    <row r="12053" spans="1:1" x14ac:dyDescent="0.3">
      <c r="A12053" s="8"/>
    </row>
    <row r="12054" spans="1:1" x14ac:dyDescent="0.3">
      <c r="A12054" s="8"/>
    </row>
    <row r="12055" spans="1:1" x14ac:dyDescent="0.3">
      <c r="A12055" s="8"/>
    </row>
    <row r="12056" spans="1:1" x14ac:dyDescent="0.3">
      <c r="A12056" s="8"/>
    </row>
    <row r="12057" spans="1:1" x14ac:dyDescent="0.3">
      <c r="A12057" s="8"/>
    </row>
    <row r="12058" spans="1:1" x14ac:dyDescent="0.3">
      <c r="A12058" s="8"/>
    </row>
    <row r="12059" spans="1:1" x14ac:dyDescent="0.3">
      <c r="A12059" s="8"/>
    </row>
    <row r="12060" spans="1:1" x14ac:dyDescent="0.3">
      <c r="A12060" s="8"/>
    </row>
    <row r="12061" spans="1:1" x14ac:dyDescent="0.3">
      <c r="A12061" s="8"/>
    </row>
    <row r="12062" spans="1:1" x14ac:dyDescent="0.3">
      <c r="A12062" s="8"/>
    </row>
    <row r="12063" spans="1:1" x14ac:dyDescent="0.3">
      <c r="A12063" s="8"/>
    </row>
    <row r="12064" spans="1:1" x14ac:dyDescent="0.3">
      <c r="A12064" s="8"/>
    </row>
    <row r="12065" spans="1:1" x14ac:dyDescent="0.3">
      <c r="A12065" s="8"/>
    </row>
    <row r="12066" spans="1:1" x14ac:dyDescent="0.3">
      <c r="A12066" s="8"/>
    </row>
    <row r="12067" spans="1:1" x14ac:dyDescent="0.3">
      <c r="A12067" s="8"/>
    </row>
    <row r="12068" spans="1:1" x14ac:dyDescent="0.3">
      <c r="A12068" s="8"/>
    </row>
    <row r="12069" spans="1:1" x14ac:dyDescent="0.3">
      <c r="A12069" s="8"/>
    </row>
    <row r="12070" spans="1:1" x14ac:dyDescent="0.3">
      <c r="A12070" s="8"/>
    </row>
    <row r="12071" spans="1:1" x14ac:dyDescent="0.3">
      <c r="A12071" s="8"/>
    </row>
    <row r="12072" spans="1:1" x14ac:dyDescent="0.3">
      <c r="A12072" s="8"/>
    </row>
    <row r="12073" spans="1:1" x14ac:dyDescent="0.3">
      <c r="A12073" s="8"/>
    </row>
    <row r="12074" spans="1:1" x14ac:dyDescent="0.3">
      <c r="A12074" s="8"/>
    </row>
    <row r="12075" spans="1:1" x14ac:dyDescent="0.3">
      <c r="A12075" s="8"/>
    </row>
    <row r="12076" spans="1:1" x14ac:dyDescent="0.3">
      <c r="A12076" s="8"/>
    </row>
    <row r="12077" spans="1:1" x14ac:dyDescent="0.3">
      <c r="A12077" s="8"/>
    </row>
    <row r="12078" spans="1:1" x14ac:dyDescent="0.3">
      <c r="A12078" s="8"/>
    </row>
    <row r="12079" spans="1:1" x14ac:dyDescent="0.3">
      <c r="A12079" s="8"/>
    </row>
    <row r="12080" spans="1:1" x14ac:dyDescent="0.3">
      <c r="A12080" s="8"/>
    </row>
    <row r="12081" spans="1:1" x14ac:dyDescent="0.3">
      <c r="A12081" s="8"/>
    </row>
    <row r="12082" spans="1:1" x14ac:dyDescent="0.3">
      <c r="A12082" s="8"/>
    </row>
    <row r="12083" spans="1:1" x14ac:dyDescent="0.3">
      <c r="A12083" s="8"/>
    </row>
    <row r="12084" spans="1:1" x14ac:dyDescent="0.3">
      <c r="A12084" s="8"/>
    </row>
    <row r="12085" spans="1:1" x14ac:dyDescent="0.3">
      <c r="A12085" s="8"/>
    </row>
    <row r="12086" spans="1:1" x14ac:dyDescent="0.3">
      <c r="A12086" s="8"/>
    </row>
    <row r="12087" spans="1:1" x14ac:dyDescent="0.3">
      <c r="A12087" s="8"/>
    </row>
    <row r="12088" spans="1:1" x14ac:dyDescent="0.3">
      <c r="A12088" s="8"/>
    </row>
    <row r="12089" spans="1:1" x14ac:dyDescent="0.3">
      <c r="A12089" s="8"/>
    </row>
    <row r="12090" spans="1:1" x14ac:dyDescent="0.3">
      <c r="A12090" s="8"/>
    </row>
    <row r="12091" spans="1:1" x14ac:dyDescent="0.3">
      <c r="A12091" s="8"/>
    </row>
    <row r="12092" spans="1:1" x14ac:dyDescent="0.3">
      <c r="A12092" s="8"/>
    </row>
    <row r="12093" spans="1:1" x14ac:dyDescent="0.3">
      <c r="A12093" s="8"/>
    </row>
    <row r="12094" spans="1:1" x14ac:dyDescent="0.3">
      <c r="A12094" s="8"/>
    </row>
    <row r="12095" spans="1:1" x14ac:dyDescent="0.3">
      <c r="A12095" s="8"/>
    </row>
    <row r="12096" spans="1:1" x14ac:dyDescent="0.3">
      <c r="A12096" s="8"/>
    </row>
    <row r="12097" spans="1:1" x14ac:dyDescent="0.3">
      <c r="A12097" s="8"/>
    </row>
    <row r="12098" spans="1:1" x14ac:dyDescent="0.3">
      <c r="A12098" s="8"/>
    </row>
    <row r="12099" spans="1:1" x14ac:dyDescent="0.3">
      <c r="A12099" s="8"/>
    </row>
    <row r="12100" spans="1:1" x14ac:dyDescent="0.3">
      <c r="A12100" s="8"/>
    </row>
    <row r="12101" spans="1:1" x14ac:dyDescent="0.3">
      <c r="A12101" s="8"/>
    </row>
    <row r="12102" spans="1:1" x14ac:dyDescent="0.3">
      <c r="A12102" s="8"/>
    </row>
    <row r="12103" spans="1:1" x14ac:dyDescent="0.3">
      <c r="A12103" s="8"/>
    </row>
    <row r="12104" spans="1:1" x14ac:dyDescent="0.3">
      <c r="A12104" s="8"/>
    </row>
    <row r="12105" spans="1:1" x14ac:dyDescent="0.3">
      <c r="A12105" s="8"/>
    </row>
    <row r="12106" spans="1:1" x14ac:dyDescent="0.3">
      <c r="A12106" s="8"/>
    </row>
    <row r="12107" spans="1:1" x14ac:dyDescent="0.3">
      <c r="A12107" s="8"/>
    </row>
    <row r="12108" spans="1:1" x14ac:dyDescent="0.3">
      <c r="A12108" s="8"/>
    </row>
    <row r="12109" spans="1:1" x14ac:dyDescent="0.3">
      <c r="A12109" s="8"/>
    </row>
    <row r="12110" spans="1:1" x14ac:dyDescent="0.3">
      <c r="A12110" s="8"/>
    </row>
    <row r="12111" spans="1:1" x14ac:dyDescent="0.3">
      <c r="A12111" s="8"/>
    </row>
    <row r="12112" spans="1:1" x14ac:dyDescent="0.3">
      <c r="A12112" s="8"/>
    </row>
    <row r="12113" spans="1:1" x14ac:dyDescent="0.3">
      <c r="A12113" s="8"/>
    </row>
    <row r="12114" spans="1:1" x14ac:dyDescent="0.3">
      <c r="A12114" s="8"/>
    </row>
    <row r="12115" spans="1:1" x14ac:dyDescent="0.3">
      <c r="A12115" s="8"/>
    </row>
    <row r="12116" spans="1:1" x14ac:dyDescent="0.3">
      <c r="A12116" s="8"/>
    </row>
    <row r="12117" spans="1:1" x14ac:dyDescent="0.3">
      <c r="A12117" s="8"/>
    </row>
    <row r="12118" spans="1:1" x14ac:dyDescent="0.3">
      <c r="A12118" s="8"/>
    </row>
    <row r="12119" spans="1:1" x14ac:dyDescent="0.3">
      <c r="A12119" s="8"/>
    </row>
    <row r="12120" spans="1:1" x14ac:dyDescent="0.3">
      <c r="A12120" s="8"/>
    </row>
    <row r="12121" spans="1:1" x14ac:dyDescent="0.3">
      <c r="A12121" s="8"/>
    </row>
    <row r="12122" spans="1:1" x14ac:dyDescent="0.3">
      <c r="A12122" s="8"/>
    </row>
    <row r="12123" spans="1:1" x14ac:dyDescent="0.3">
      <c r="A12123" s="8"/>
    </row>
    <row r="12124" spans="1:1" x14ac:dyDescent="0.3">
      <c r="A12124" s="8"/>
    </row>
    <row r="12125" spans="1:1" x14ac:dyDescent="0.3">
      <c r="A12125" s="8"/>
    </row>
    <row r="12126" spans="1:1" x14ac:dyDescent="0.3">
      <c r="A12126" s="8"/>
    </row>
    <row r="12127" spans="1:1" x14ac:dyDescent="0.3">
      <c r="A12127" s="8"/>
    </row>
    <row r="12128" spans="1:1" x14ac:dyDescent="0.3">
      <c r="A12128" s="8"/>
    </row>
    <row r="12129" spans="1:1" x14ac:dyDescent="0.3">
      <c r="A12129" s="8"/>
    </row>
    <row r="12130" spans="1:1" x14ac:dyDescent="0.3">
      <c r="A12130" s="8"/>
    </row>
    <row r="12131" spans="1:1" x14ac:dyDescent="0.3">
      <c r="A12131" s="8"/>
    </row>
    <row r="12132" spans="1:1" x14ac:dyDescent="0.3">
      <c r="A12132" s="8"/>
    </row>
    <row r="12133" spans="1:1" x14ac:dyDescent="0.3">
      <c r="A12133" s="8"/>
    </row>
    <row r="12134" spans="1:1" x14ac:dyDescent="0.3">
      <c r="A12134" s="8"/>
    </row>
    <row r="12135" spans="1:1" x14ac:dyDescent="0.3">
      <c r="A12135" s="8"/>
    </row>
    <row r="12136" spans="1:1" x14ac:dyDescent="0.3">
      <c r="A12136" s="8"/>
    </row>
    <row r="12137" spans="1:1" x14ac:dyDescent="0.3">
      <c r="A12137" s="8"/>
    </row>
    <row r="12138" spans="1:1" x14ac:dyDescent="0.3">
      <c r="A12138" s="8"/>
    </row>
    <row r="12139" spans="1:1" x14ac:dyDescent="0.3">
      <c r="A12139" s="8"/>
    </row>
    <row r="12140" spans="1:1" x14ac:dyDescent="0.3">
      <c r="A12140" s="8"/>
    </row>
    <row r="12141" spans="1:1" x14ac:dyDescent="0.3">
      <c r="A12141" s="8"/>
    </row>
    <row r="12142" spans="1:1" x14ac:dyDescent="0.3">
      <c r="A12142" s="8"/>
    </row>
    <row r="12143" spans="1:1" x14ac:dyDescent="0.3">
      <c r="A12143" s="8"/>
    </row>
    <row r="12144" spans="1:1" x14ac:dyDescent="0.3">
      <c r="A12144" s="8"/>
    </row>
    <row r="12145" spans="1:1" x14ac:dyDescent="0.3">
      <c r="A12145" s="8"/>
    </row>
    <row r="12146" spans="1:1" x14ac:dyDescent="0.3">
      <c r="A12146" s="8"/>
    </row>
    <row r="12147" spans="1:1" x14ac:dyDescent="0.3">
      <c r="A12147" s="8"/>
    </row>
    <row r="12148" spans="1:1" x14ac:dyDescent="0.3">
      <c r="A12148" s="8"/>
    </row>
    <row r="12149" spans="1:1" x14ac:dyDescent="0.3">
      <c r="A12149" s="8"/>
    </row>
    <row r="12150" spans="1:1" x14ac:dyDescent="0.3">
      <c r="A12150" s="8"/>
    </row>
    <row r="12151" spans="1:1" x14ac:dyDescent="0.3">
      <c r="A12151" s="8"/>
    </row>
    <row r="12152" spans="1:1" x14ac:dyDescent="0.3">
      <c r="A12152" s="8"/>
    </row>
    <row r="12153" spans="1:1" x14ac:dyDescent="0.3">
      <c r="A12153" s="8"/>
    </row>
    <row r="12154" spans="1:1" x14ac:dyDescent="0.3">
      <c r="A12154" s="8"/>
    </row>
    <row r="12155" spans="1:1" x14ac:dyDescent="0.3">
      <c r="A12155" s="8"/>
    </row>
    <row r="12156" spans="1:1" x14ac:dyDescent="0.3">
      <c r="A12156" s="8"/>
    </row>
    <row r="12157" spans="1:1" x14ac:dyDescent="0.3">
      <c r="A12157" s="8"/>
    </row>
    <row r="12158" spans="1:1" x14ac:dyDescent="0.3">
      <c r="A12158" s="8"/>
    </row>
    <row r="12159" spans="1:1" x14ac:dyDescent="0.3">
      <c r="A12159" s="8"/>
    </row>
    <row r="12160" spans="1:1" x14ac:dyDescent="0.3">
      <c r="A12160" s="8"/>
    </row>
    <row r="12161" spans="1:1" x14ac:dyDescent="0.3">
      <c r="A12161" s="8"/>
    </row>
    <row r="12162" spans="1:1" x14ac:dyDescent="0.3">
      <c r="A12162" s="8"/>
    </row>
    <row r="12163" spans="1:1" x14ac:dyDescent="0.3">
      <c r="A12163" s="8"/>
    </row>
    <row r="12164" spans="1:1" x14ac:dyDescent="0.3">
      <c r="A12164" s="8"/>
    </row>
    <row r="12165" spans="1:1" x14ac:dyDescent="0.3">
      <c r="A12165" s="8"/>
    </row>
    <row r="12166" spans="1:1" x14ac:dyDescent="0.3">
      <c r="A12166" s="8"/>
    </row>
    <row r="12167" spans="1:1" x14ac:dyDescent="0.3">
      <c r="A12167" s="8"/>
    </row>
    <row r="12168" spans="1:1" x14ac:dyDescent="0.3">
      <c r="A12168" s="8"/>
    </row>
    <row r="12169" spans="1:1" x14ac:dyDescent="0.3">
      <c r="A12169" s="8"/>
    </row>
    <row r="12170" spans="1:1" x14ac:dyDescent="0.3">
      <c r="A12170" s="8"/>
    </row>
    <row r="12171" spans="1:1" x14ac:dyDescent="0.3">
      <c r="A12171" s="8"/>
    </row>
    <row r="12172" spans="1:1" x14ac:dyDescent="0.3">
      <c r="A12172" s="8"/>
    </row>
    <row r="12173" spans="1:1" x14ac:dyDescent="0.3">
      <c r="A12173" s="8"/>
    </row>
    <row r="12174" spans="1:1" x14ac:dyDescent="0.3">
      <c r="A12174" s="8"/>
    </row>
    <row r="12175" spans="1:1" x14ac:dyDescent="0.3">
      <c r="A12175" s="8"/>
    </row>
    <row r="12176" spans="1:1" x14ac:dyDescent="0.3">
      <c r="A12176" s="8"/>
    </row>
    <row r="12177" spans="1:1" x14ac:dyDescent="0.3">
      <c r="A12177" s="8"/>
    </row>
    <row r="12178" spans="1:1" x14ac:dyDescent="0.3">
      <c r="A12178" s="8"/>
    </row>
    <row r="12179" spans="1:1" x14ac:dyDescent="0.3">
      <c r="A12179" s="8"/>
    </row>
    <row r="12180" spans="1:1" x14ac:dyDescent="0.3">
      <c r="A12180" s="8"/>
    </row>
    <row r="12181" spans="1:1" x14ac:dyDescent="0.3">
      <c r="A12181" s="8"/>
    </row>
    <row r="12182" spans="1:1" x14ac:dyDescent="0.3">
      <c r="A12182" s="8"/>
    </row>
    <row r="12183" spans="1:1" x14ac:dyDescent="0.3">
      <c r="A12183" s="8"/>
    </row>
    <row r="12184" spans="1:1" x14ac:dyDescent="0.3">
      <c r="A12184" s="8"/>
    </row>
    <row r="12185" spans="1:1" x14ac:dyDescent="0.3">
      <c r="A12185" s="8"/>
    </row>
    <row r="12186" spans="1:1" x14ac:dyDescent="0.3">
      <c r="A12186" s="8"/>
    </row>
    <row r="12187" spans="1:1" x14ac:dyDescent="0.3">
      <c r="A12187" s="8"/>
    </row>
    <row r="12188" spans="1:1" x14ac:dyDescent="0.3">
      <c r="A12188" s="8"/>
    </row>
    <row r="12189" spans="1:1" x14ac:dyDescent="0.3">
      <c r="A12189" s="8"/>
    </row>
    <row r="12190" spans="1:1" x14ac:dyDescent="0.3">
      <c r="A12190" s="8"/>
    </row>
    <row r="12191" spans="1:1" x14ac:dyDescent="0.3">
      <c r="A12191" s="8"/>
    </row>
    <row r="12192" spans="1:1" x14ac:dyDescent="0.3">
      <c r="A12192" s="8"/>
    </row>
    <row r="12193" spans="1:1" x14ac:dyDescent="0.3">
      <c r="A12193" s="8"/>
    </row>
    <row r="12194" spans="1:1" x14ac:dyDescent="0.3">
      <c r="A12194" s="8"/>
    </row>
    <row r="12195" spans="1:1" x14ac:dyDescent="0.3">
      <c r="A12195" s="8"/>
    </row>
    <row r="12196" spans="1:1" x14ac:dyDescent="0.3">
      <c r="A12196" s="8"/>
    </row>
    <row r="12197" spans="1:1" x14ac:dyDescent="0.3">
      <c r="A12197" s="8"/>
    </row>
    <row r="12198" spans="1:1" x14ac:dyDescent="0.3">
      <c r="A12198" s="8"/>
    </row>
    <row r="12199" spans="1:1" x14ac:dyDescent="0.3">
      <c r="A12199" s="8"/>
    </row>
    <row r="12200" spans="1:1" x14ac:dyDescent="0.3">
      <c r="A12200" s="8"/>
    </row>
    <row r="12201" spans="1:1" x14ac:dyDescent="0.3">
      <c r="A12201" s="8"/>
    </row>
    <row r="12202" spans="1:1" x14ac:dyDescent="0.3">
      <c r="A12202" s="8"/>
    </row>
    <row r="12203" spans="1:1" x14ac:dyDescent="0.3">
      <c r="A12203" s="8"/>
    </row>
    <row r="12204" spans="1:1" x14ac:dyDescent="0.3">
      <c r="A12204" s="8"/>
    </row>
    <row r="12205" spans="1:1" x14ac:dyDescent="0.3">
      <c r="A12205" s="8"/>
    </row>
    <row r="12206" spans="1:1" x14ac:dyDescent="0.3">
      <c r="A12206" s="8"/>
    </row>
    <row r="12207" spans="1:1" x14ac:dyDescent="0.3">
      <c r="A12207" s="8"/>
    </row>
    <row r="12208" spans="1:1" x14ac:dyDescent="0.3">
      <c r="A12208" s="8"/>
    </row>
    <row r="12209" spans="1:1" x14ac:dyDescent="0.3">
      <c r="A12209" s="8"/>
    </row>
    <row r="12210" spans="1:1" x14ac:dyDescent="0.3">
      <c r="A12210" s="8"/>
    </row>
    <row r="12211" spans="1:1" x14ac:dyDescent="0.3">
      <c r="A12211" s="8"/>
    </row>
    <row r="12212" spans="1:1" x14ac:dyDescent="0.3">
      <c r="A12212" s="8"/>
    </row>
    <row r="12213" spans="1:1" x14ac:dyDescent="0.3">
      <c r="A12213" s="8"/>
    </row>
    <row r="12214" spans="1:1" x14ac:dyDescent="0.3">
      <c r="A12214" s="8"/>
    </row>
    <row r="12215" spans="1:1" x14ac:dyDescent="0.3">
      <c r="A12215" s="8"/>
    </row>
    <row r="12216" spans="1:1" x14ac:dyDescent="0.3">
      <c r="A12216" s="8"/>
    </row>
    <row r="12217" spans="1:1" x14ac:dyDescent="0.3">
      <c r="A12217" s="8"/>
    </row>
    <row r="12218" spans="1:1" x14ac:dyDescent="0.3">
      <c r="A12218" s="8"/>
    </row>
    <row r="12219" spans="1:1" x14ac:dyDescent="0.3">
      <c r="A12219" s="8"/>
    </row>
    <row r="12220" spans="1:1" x14ac:dyDescent="0.3">
      <c r="A12220" s="8"/>
    </row>
    <row r="12221" spans="1:1" x14ac:dyDescent="0.3">
      <c r="A12221" s="8"/>
    </row>
    <row r="12222" spans="1:1" x14ac:dyDescent="0.3">
      <c r="A12222" s="8"/>
    </row>
    <row r="12223" spans="1:1" x14ac:dyDescent="0.3">
      <c r="A12223" s="8"/>
    </row>
    <row r="12224" spans="1:1" x14ac:dyDescent="0.3">
      <c r="A12224" s="8"/>
    </row>
    <row r="12225" spans="1:1" x14ac:dyDescent="0.3">
      <c r="A12225" s="8"/>
    </row>
    <row r="12226" spans="1:1" x14ac:dyDescent="0.3">
      <c r="A12226" s="8"/>
    </row>
    <row r="12227" spans="1:1" x14ac:dyDescent="0.3">
      <c r="A12227" s="8"/>
    </row>
    <row r="12228" spans="1:1" x14ac:dyDescent="0.3">
      <c r="A12228" s="8"/>
    </row>
    <row r="12229" spans="1:1" x14ac:dyDescent="0.3">
      <c r="A12229" s="8"/>
    </row>
    <row r="12230" spans="1:1" x14ac:dyDescent="0.3">
      <c r="A12230" s="8"/>
    </row>
    <row r="12231" spans="1:1" x14ac:dyDescent="0.3">
      <c r="A12231" s="8"/>
    </row>
    <row r="12232" spans="1:1" x14ac:dyDescent="0.3">
      <c r="A12232" s="8"/>
    </row>
    <row r="12233" spans="1:1" x14ac:dyDescent="0.3">
      <c r="A12233" s="8"/>
    </row>
    <row r="12234" spans="1:1" x14ac:dyDescent="0.3">
      <c r="A12234" s="8"/>
    </row>
    <row r="12235" spans="1:1" x14ac:dyDescent="0.3">
      <c r="A12235" s="8"/>
    </row>
    <row r="12236" spans="1:1" x14ac:dyDescent="0.3">
      <c r="A12236" s="8"/>
    </row>
    <row r="12237" spans="1:1" x14ac:dyDescent="0.3">
      <c r="A12237" s="8"/>
    </row>
    <row r="12238" spans="1:1" x14ac:dyDescent="0.3">
      <c r="A12238" s="8"/>
    </row>
    <row r="12239" spans="1:1" x14ac:dyDescent="0.3">
      <c r="A12239" s="8"/>
    </row>
    <row r="12240" spans="1:1" x14ac:dyDescent="0.3">
      <c r="A12240" s="8"/>
    </row>
    <row r="12241" spans="1:1" x14ac:dyDescent="0.3">
      <c r="A12241" s="8"/>
    </row>
    <row r="12242" spans="1:1" x14ac:dyDescent="0.3">
      <c r="A12242" s="8"/>
    </row>
    <row r="12243" spans="1:1" x14ac:dyDescent="0.3">
      <c r="A12243" s="8"/>
    </row>
    <row r="12244" spans="1:1" x14ac:dyDescent="0.3">
      <c r="A12244" s="8"/>
    </row>
    <row r="12245" spans="1:1" x14ac:dyDescent="0.3">
      <c r="A12245" s="8"/>
    </row>
    <row r="12246" spans="1:1" x14ac:dyDescent="0.3">
      <c r="A12246" s="8"/>
    </row>
    <row r="12247" spans="1:1" x14ac:dyDescent="0.3">
      <c r="A12247" s="8"/>
    </row>
    <row r="12248" spans="1:1" x14ac:dyDescent="0.3">
      <c r="A12248" s="8"/>
    </row>
    <row r="12249" spans="1:1" x14ac:dyDescent="0.3">
      <c r="A12249" s="8"/>
    </row>
    <row r="12250" spans="1:1" x14ac:dyDescent="0.3">
      <c r="A12250" s="8"/>
    </row>
    <row r="12251" spans="1:1" x14ac:dyDescent="0.3">
      <c r="A12251" s="8"/>
    </row>
    <row r="12252" spans="1:1" x14ac:dyDescent="0.3">
      <c r="A12252" s="8"/>
    </row>
    <row r="12253" spans="1:1" x14ac:dyDescent="0.3">
      <c r="A12253" s="8"/>
    </row>
    <row r="12254" spans="1:1" x14ac:dyDescent="0.3">
      <c r="A12254" s="8"/>
    </row>
    <row r="12255" spans="1:1" x14ac:dyDescent="0.3">
      <c r="A12255" s="8"/>
    </row>
    <row r="12256" spans="1:1" x14ac:dyDescent="0.3">
      <c r="A12256" s="8"/>
    </row>
    <row r="12257" spans="1:1" x14ac:dyDescent="0.3">
      <c r="A12257" s="8"/>
    </row>
    <row r="12258" spans="1:1" x14ac:dyDescent="0.3">
      <c r="A12258" s="8"/>
    </row>
    <row r="12259" spans="1:1" x14ac:dyDescent="0.3">
      <c r="A12259" s="8"/>
    </row>
    <row r="12260" spans="1:1" x14ac:dyDescent="0.3">
      <c r="A12260" s="8"/>
    </row>
    <row r="12261" spans="1:1" x14ac:dyDescent="0.3">
      <c r="A12261" s="8"/>
    </row>
    <row r="12262" spans="1:1" x14ac:dyDescent="0.3">
      <c r="A12262" s="8"/>
    </row>
    <row r="12263" spans="1:1" x14ac:dyDescent="0.3">
      <c r="A12263" s="8"/>
    </row>
    <row r="12264" spans="1:1" x14ac:dyDescent="0.3">
      <c r="A12264" s="8"/>
    </row>
    <row r="12265" spans="1:1" x14ac:dyDescent="0.3">
      <c r="A12265" s="8"/>
    </row>
    <row r="12266" spans="1:1" x14ac:dyDescent="0.3">
      <c r="A12266" s="8"/>
    </row>
    <row r="12267" spans="1:1" x14ac:dyDescent="0.3">
      <c r="A12267" s="8"/>
    </row>
    <row r="12268" spans="1:1" x14ac:dyDescent="0.3">
      <c r="A12268" s="8"/>
    </row>
    <row r="12269" spans="1:1" x14ac:dyDescent="0.3">
      <c r="A12269" s="8"/>
    </row>
    <row r="12270" spans="1:1" x14ac:dyDescent="0.3">
      <c r="A12270" s="8"/>
    </row>
    <row r="12271" spans="1:1" x14ac:dyDescent="0.3">
      <c r="A12271" s="8"/>
    </row>
    <row r="12272" spans="1:1" x14ac:dyDescent="0.3">
      <c r="A12272" s="8"/>
    </row>
    <row r="12273" spans="1:1" x14ac:dyDescent="0.3">
      <c r="A12273" s="8"/>
    </row>
    <row r="12274" spans="1:1" x14ac:dyDescent="0.3">
      <c r="A12274" s="8"/>
    </row>
    <row r="12275" spans="1:1" x14ac:dyDescent="0.3">
      <c r="A12275" s="8"/>
    </row>
    <row r="12276" spans="1:1" x14ac:dyDescent="0.3">
      <c r="A12276" s="8"/>
    </row>
    <row r="12277" spans="1:1" x14ac:dyDescent="0.3">
      <c r="A12277" s="8"/>
    </row>
    <row r="12278" spans="1:1" x14ac:dyDescent="0.3">
      <c r="A12278" s="8"/>
    </row>
    <row r="12279" spans="1:1" x14ac:dyDescent="0.3">
      <c r="A12279" s="8"/>
    </row>
    <row r="12280" spans="1:1" x14ac:dyDescent="0.3">
      <c r="A12280" s="8"/>
    </row>
    <row r="12281" spans="1:1" x14ac:dyDescent="0.3">
      <c r="A12281" s="8"/>
    </row>
    <row r="12282" spans="1:1" x14ac:dyDescent="0.3">
      <c r="A12282" s="8"/>
    </row>
    <row r="12283" spans="1:1" x14ac:dyDescent="0.3">
      <c r="A12283" s="8"/>
    </row>
    <row r="12284" spans="1:1" x14ac:dyDescent="0.3">
      <c r="A12284" s="8"/>
    </row>
    <row r="12285" spans="1:1" x14ac:dyDescent="0.3">
      <c r="A12285" s="8"/>
    </row>
    <row r="12286" spans="1:1" x14ac:dyDescent="0.3">
      <c r="A12286" s="8"/>
    </row>
    <row r="12287" spans="1:1" x14ac:dyDescent="0.3">
      <c r="A12287" s="8"/>
    </row>
    <row r="12288" spans="1:1" x14ac:dyDescent="0.3">
      <c r="A12288" s="8"/>
    </row>
    <row r="12289" spans="1:1" x14ac:dyDescent="0.3">
      <c r="A12289" s="8"/>
    </row>
    <row r="12290" spans="1:1" x14ac:dyDescent="0.3">
      <c r="A12290" s="8"/>
    </row>
    <row r="12291" spans="1:1" x14ac:dyDescent="0.3">
      <c r="A12291" s="8"/>
    </row>
    <row r="12292" spans="1:1" x14ac:dyDescent="0.3">
      <c r="A12292" s="8"/>
    </row>
    <row r="12293" spans="1:1" x14ac:dyDescent="0.3">
      <c r="A12293" s="8"/>
    </row>
    <row r="12294" spans="1:1" x14ac:dyDescent="0.3">
      <c r="A12294" s="8"/>
    </row>
    <row r="12295" spans="1:1" x14ac:dyDescent="0.3">
      <c r="A12295" s="8"/>
    </row>
    <row r="12296" spans="1:1" x14ac:dyDescent="0.3">
      <c r="A12296" s="8"/>
    </row>
    <row r="12297" spans="1:1" x14ac:dyDescent="0.3">
      <c r="A12297" s="8"/>
    </row>
    <row r="12298" spans="1:1" x14ac:dyDescent="0.3">
      <c r="A12298" s="8"/>
    </row>
    <row r="12299" spans="1:1" x14ac:dyDescent="0.3">
      <c r="A12299" s="8"/>
    </row>
    <row r="12300" spans="1:1" x14ac:dyDescent="0.3">
      <c r="A12300" s="8"/>
    </row>
    <row r="12301" spans="1:1" x14ac:dyDescent="0.3">
      <c r="A12301" s="8"/>
    </row>
    <row r="12302" spans="1:1" x14ac:dyDescent="0.3">
      <c r="A12302" s="8"/>
    </row>
    <row r="12303" spans="1:1" x14ac:dyDescent="0.3">
      <c r="A12303" s="8"/>
    </row>
    <row r="12304" spans="1:1" x14ac:dyDescent="0.3">
      <c r="A12304" s="8"/>
    </row>
    <row r="12305" spans="1:1" x14ac:dyDescent="0.3">
      <c r="A12305" s="8"/>
    </row>
    <row r="12306" spans="1:1" x14ac:dyDescent="0.3">
      <c r="A12306" s="8"/>
    </row>
    <row r="12307" spans="1:1" x14ac:dyDescent="0.3">
      <c r="A12307" s="8"/>
    </row>
    <row r="12308" spans="1:1" x14ac:dyDescent="0.3">
      <c r="A12308" s="8"/>
    </row>
    <row r="12309" spans="1:1" x14ac:dyDescent="0.3">
      <c r="A12309" s="8"/>
    </row>
    <row r="12310" spans="1:1" x14ac:dyDescent="0.3">
      <c r="A12310" s="8"/>
    </row>
    <row r="12311" spans="1:1" x14ac:dyDescent="0.3">
      <c r="A12311" s="8"/>
    </row>
    <row r="12312" spans="1:1" x14ac:dyDescent="0.3">
      <c r="A12312" s="8"/>
    </row>
    <row r="12313" spans="1:1" x14ac:dyDescent="0.3">
      <c r="A12313" s="8"/>
    </row>
    <row r="12314" spans="1:1" x14ac:dyDescent="0.3">
      <c r="A12314" s="8"/>
    </row>
    <row r="12315" spans="1:1" x14ac:dyDescent="0.3">
      <c r="A12315" s="8"/>
    </row>
    <row r="12316" spans="1:1" x14ac:dyDescent="0.3">
      <c r="A12316" s="8"/>
    </row>
    <row r="12317" spans="1:1" x14ac:dyDescent="0.3">
      <c r="A12317" s="8"/>
    </row>
    <row r="12318" spans="1:1" x14ac:dyDescent="0.3">
      <c r="A12318" s="8"/>
    </row>
    <row r="12319" spans="1:1" x14ac:dyDescent="0.3">
      <c r="A12319" s="8"/>
    </row>
    <row r="12320" spans="1:1" x14ac:dyDescent="0.3">
      <c r="A12320" s="8"/>
    </row>
    <row r="12321" spans="1:1" x14ac:dyDescent="0.3">
      <c r="A12321" s="8"/>
    </row>
    <row r="12322" spans="1:1" x14ac:dyDescent="0.3">
      <c r="A12322" s="8"/>
    </row>
    <row r="12323" spans="1:1" x14ac:dyDescent="0.3">
      <c r="A12323" s="8"/>
    </row>
    <row r="12324" spans="1:1" x14ac:dyDescent="0.3">
      <c r="A12324" s="8"/>
    </row>
    <row r="12325" spans="1:1" x14ac:dyDescent="0.3">
      <c r="A12325" s="8"/>
    </row>
    <row r="12326" spans="1:1" x14ac:dyDescent="0.3">
      <c r="A12326" s="8"/>
    </row>
    <row r="12327" spans="1:1" x14ac:dyDescent="0.3">
      <c r="A12327" s="8"/>
    </row>
    <row r="12328" spans="1:1" x14ac:dyDescent="0.3">
      <c r="A12328" s="8"/>
    </row>
    <row r="12329" spans="1:1" x14ac:dyDescent="0.3">
      <c r="A12329" s="8"/>
    </row>
    <row r="12330" spans="1:1" x14ac:dyDescent="0.3">
      <c r="A12330" s="8"/>
    </row>
    <row r="12331" spans="1:1" x14ac:dyDescent="0.3">
      <c r="A12331" s="8"/>
    </row>
    <row r="12332" spans="1:1" x14ac:dyDescent="0.3">
      <c r="A12332" s="8"/>
    </row>
    <row r="12333" spans="1:1" x14ac:dyDescent="0.3">
      <c r="A12333" s="8"/>
    </row>
    <row r="12334" spans="1:1" x14ac:dyDescent="0.3">
      <c r="A12334" s="8"/>
    </row>
    <row r="12335" spans="1:1" x14ac:dyDescent="0.3">
      <c r="A12335" s="8"/>
    </row>
    <row r="12336" spans="1:1" x14ac:dyDescent="0.3">
      <c r="A12336" s="8"/>
    </row>
    <row r="12337" spans="1:1" x14ac:dyDescent="0.3">
      <c r="A12337" s="8"/>
    </row>
    <row r="12338" spans="1:1" x14ac:dyDescent="0.3">
      <c r="A12338" s="8"/>
    </row>
    <row r="12339" spans="1:1" x14ac:dyDescent="0.3">
      <c r="A12339" s="8"/>
    </row>
    <row r="12340" spans="1:1" x14ac:dyDescent="0.3">
      <c r="A12340" s="8"/>
    </row>
    <row r="12341" spans="1:1" x14ac:dyDescent="0.3">
      <c r="A12341" s="8"/>
    </row>
    <row r="12342" spans="1:1" x14ac:dyDescent="0.3">
      <c r="A12342" s="8"/>
    </row>
    <row r="12343" spans="1:1" x14ac:dyDescent="0.3">
      <c r="A12343" s="8"/>
    </row>
    <row r="12344" spans="1:1" x14ac:dyDescent="0.3">
      <c r="A12344" s="8"/>
    </row>
    <row r="12345" spans="1:1" x14ac:dyDescent="0.3">
      <c r="A12345" s="8"/>
    </row>
    <row r="12346" spans="1:1" x14ac:dyDescent="0.3">
      <c r="A12346" s="8"/>
    </row>
    <row r="12347" spans="1:1" x14ac:dyDescent="0.3">
      <c r="A12347" s="8"/>
    </row>
    <row r="12348" spans="1:1" x14ac:dyDescent="0.3">
      <c r="A12348" s="8"/>
    </row>
    <row r="12349" spans="1:1" x14ac:dyDescent="0.3">
      <c r="A12349" s="8"/>
    </row>
    <row r="12350" spans="1:1" x14ac:dyDescent="0.3">
      <c r="A12350" s="8"/>
    </row>
    <row r="12351" spans="1:1" x14ac:dyDescent="0.3">
      <c r="A12351" s="8"/>
    </row>
    <row r="12352" spans="1:1" x14ac:dyDescent="0.3">
      <c r="A12352" s="8"/>
    </row>
    <row r="12353" spans="1:1" x14ac:dyDescent="0.3">
      <c r="A12353" s="8"/>
    </row>
    <row r="12354" spans="1:1" x14ac:dyDescent="0.3">
      <c r="A12354" s="8"/>
    </row>
    <row r="12355" spans="1:1" x14ac:dyDescent="0.3">
      <c r="A12355" s="8"/>
    </row>
    <row r="12356" spans="1:1" x14ac:dyDescent="0.3">
      <c r="A12356" s="8"/>
    </row>
    <row r="12357" spans="1:1" x14ac:dyDescent="0.3">
      <c r="A12357" s="8"/>
    </row>
    <row r="12358" spans="1:1" x14ac:dyDescent="0.3">
      <c r="A12358" s="8"/>
    </row>
    <row r="12359" spans="1:1" x14ac:dyDescent="0.3">
      <c r="A12359" s="8"/>
    </row>
    <row r="12360" spans="1:1" x14ac:dyDescent="0.3">
      <c r="A12360" s="8"/>
    </row>
    <row r="12361" spans="1:1" x14ac:dyDescent="0.3">
      <c r="A12361" s="8"/>
    </row>
    <row r="12362" spans="1:1" x14ac:dyDescent="0.3">
      <c r="A12362" s="8"/>
    </row>
    <row r="12363" spans="1:1" x14ac:dyDescent="0.3">
      <c r="A12363" s="8"/>
    </row>
    <row r="12364" spans="1:1" x14ac:dyDescent="0.3">
      <c r="A12364" s="8"/>
    </row>
    <row r="12365" spans="1:1" x14ac:dyDescent="0.3">
      <c r="A12365" s="8"/>
    </row>
    <row r="12366" spans="1:1" x14ac:dyDescent="0.3">
      <c r="A12366" s="8"/>
    </row>
    <row r="12367" spans="1:1" x14ac:dyDescent="0.3">
      <c r="A12367" s="8"/>
    </row>
    <row r="12368" spans="1:1" x14ac:dyDescent="0.3">
      <c r="A12368" s="8"/>
    </row>
    <row r="12369" spans="1:1" x14ac:dyDescent="0.3">
      <c r="A12369" s="8"/>
    </row>
    <row r="12370" spans="1:1" x14ac:dyDescent="0.3">
      <c r="A12370" s="8"/>
    </row>
    <row r="12371" spans="1:1" x14ac:dyDescent="0.3">
      <c r="A12371" s="8"/>
    </row>
    <row r="12372" spans="1:1" x14ac:dyDescent="0.3">
      <c r="A12372" s="8"/>
    </row>
    <row r="12373" spans="1:1" x14ac:dyDescent="0.3">
      <c r="A12373" s="8"/>
    </row>
    <row r="12374" spans="1:1" x14ac:dyDescent="0.3">
      <c r="A12374" s="8"/>
    </row>
    <row r="12375" spans="1:1" x14ac:dyDescent="0.3">
      <c r="A12375" s="8"/>
    </row>
    <row r="12376" spans="1:1" x14ac:dyDescent="0.3">
      <c r="A12376" s="8"/>
    </row>
    <row r="12377" spans="1:1" x14ac:dyDescent="0.3">
      <c r="A12377" s="8"/>
    </row>
    <row r="12378" spans="1:1" x14ac:dyDescent="0.3">
      <c r="A12378" s="8"/>
    </row>
    <row r="12379" spans="1:1" x14ac:dyDescent="0.3">
      <c r="A12379" s="8"/>
    </row>
    <row r="12380" spans="1:1" x14ac:dyDescent="0.3">
      <c r="A12380" s="8"/>
    </row>
    <row r="12381" spans="1:1" x14ac:dyDescent="0.3">
      <c r="A12381" s="8"/>
    </row>
    <row r="12382" spans="1:1" x14ac:dyDescent="0.3">
      <c r="A12382" s="8"/>
    </row>
    <row r="12383" spans="1:1" x14ac:dyDescent="0.3">
      <c r="A12383" s="8"/>
    </row>
    <row r="12384" spans="1:1" x14ac:dyDescent="0.3">
      <c r="A12384" s="8"/>
    </row>
    <row r="12385" spans="1:1" x14ac:dyDescent="0.3">
      <c r="A12385" s="8"/>
    </row>
    <row r="12386" spans="1:1" x14ac:dyDescent="0.3">
      <c r="A12386" s="8"/>
    </row>
    <row r="12387" spans="1:1" x14ac:dyDescent="0.3">
      <c r="A12387" s="8"/>
    </row>
    <row r="12388" spans="1:1" x14ac:dyDescent="0.3">
      <c r="A12388" s="8"/>
    </row>
    <row r="12389" spans="1:1" x14ac:dyDescent="0.3">
      <c r="A12389" s="8"/>
    </row>
    <row r="12390" spans="1:1" x14ac:dyDescent="0.3">
      <c r="A12390" s="8"/>
    </row>
    <row r="12391" spans="1:1" x14ac:dyDescent="0.3">
      <c r="A12391" s="8"/>
    </row>
    <row r="12392" spans="1:1" x14ac:dyDescent="0.3">
      <c r="A12392" s="8"/>
    </row>
    <row r="12393" spans="1:1" x14ac:dyDescent="0.3">
      <c r="A12393" s="8"/>
    </row>
    <row r="12394" spans="1:1" x14ac:dyDescent="0.3">
      <c r="A12394" s="8"/>
    </row>
    <row r="12395" spans="1:1" x14ac:dyDescent="0.3">
      <c r="A12395" s="8"/>
    </row>
    <row r="12396" spans="1:1" x14ac:dyDescent="0.3">
      <c r="A12396" s="8"/>
    </row>
    <row r="12397" spans="1:1" x14ac:dyDescent="0.3">
      <c r="A12397" s="8"/>
    </row>
    <row r="12398" spans="1:1" x14ac:dyDescent="0.3">
      <c r="A12398" s="8"/>
    </row>
    <row r="12399" spans="1:1" x14ac:dyDescent="0.3">
      <c r="A12399" s="8"/>
    </row>
    <row r="12400" spans="1:1" x14ac:dyDescent="0.3">
      <c r="A12400" s="8"/>
    </row>
    <row r="12401" spans="1:1" x14ac:dyDescent="0.3">
      <c r="A12401" s="8"/>
    </row>
    <row r="12402" spans="1:1" x14ac:dyDescent="0.3">
      <c r="A12402" s="8"/>
    </row>
    <row r="12403" spans="1:1" x14ac:dyDescent="0.3">
      <c r="A12403" s="8"/>
    </row>
    <row r="12404" spans="1:1" x14ac:dyDescent="0.3">
      <c r="A12404" s="8"/>
    </row>
    <row r="12405" spans="1:1" x14ac:dyDescent="0.3">
      <c r="A12405" s="8"/>
    </row>
    <row r="12406" spans="1:1" x14ac:dyDescent="0.3">
      <c r="A12406" s="8"/>
    </row>
    <row r="12407" spans="1:1" x14ac:dyDescent="0.3">
      <c r="A12407" s="8"/>
    </row>
    <row r="12408" spans="1:1" x14ac:dyDescent="0.3">
      <c r="A12408" s="8"/>
    </row>
    <row r="12409" spans="1:1" x14ac:dyDescent="0.3">
      <c r="A12409" s="8"/>
    </row>
    <row r="12410" spans="1:1" x14ac:dyDescent="0.3">
      <c r="A12410" s="8"/>
    </row>
    <row r="12411" spans="1:1" x14ac:dyDescent="0.3">
      <c r="A12411" s="8"/>
    </row>
    <row r="12412" spans="1:1" x14ac:dyDescent="0.3">
      <c r="A12412" s="8"/>
    </row>
    <row r="12413" spans="1:1" x14ac:dyDescent="0.3">
      <c r="A12413" s="8"/>
    </row>
    <row r="12414" spans="1:1" x14ac:dyDescent="0.3">
      <c r="A12414" s="8"/>
    </row>
    <row r="12415" spans="1:1" x14ac:dyDescent="0.3">
      <c r="A12415" s="8"/>
    </row>
    <row r="12416" spans="1:1" x14ac:dyDescent="0.3">
      <c r="A12416" s="8"/>
    </row>
    <row r="12417" spans="1:1" x14ac:dyDescent="0.3">
      <c r="A12417" s="8"/>
    </row>
    <row r="12418" spans="1:1" x14ac:dyDescent="0.3">
      <c r="A12418" s="8"/>
    </row>
    <row r="12419" spans="1:1" x14ac:dyDescent="0.3">
      <c r="A12419" s="8"/>
    </row>
    <row r="12420" spans="1:1" x14ac:dyDescent="0.3">
      <c r="A12420" s="8"/>
    </row>
    <row r="12421" spans="1:1" x14ac:dyDescent="0.3">
      <c r="A12421" s="8"/>
    </row>
    <row r="12422" spans="1:1" x14ac:dyDescent="0.3">
      <c r="A12422" s="8"/>
    </row>
    <row r="12423" spans="1:1" x14ac:dyDescent="0.3">
      <c r="A12423" s="8"/>
    </row>
    <row r="12424" spans="1:1" x14ac:dyDescent="0.3">
      <c r="A12424" s="8"/>
    </row>
    <row r="12425" spans="1:1" x14ac:dyDescent="0.3">
      <c r="A12425" s="8"/>
    </row>
    <row r="12426" spans="1:1" x14ac:dyDescent="0.3">
      <c r="A12426" s="8"/>
    </row>
    <row r="12427" spans="1:1" x14ac:dyDescent="0.3">
      <c r="A12427" s="8"/>
    </row>
    <row r="12428" spans="1:1" x14ac:dyDescent="0.3">
      <c r="A12428" s="8"/>
    </row>
    <row r="12429" spans="1:1" x14ac:dyDescent="0.3">
      <c r="A12429" s="8"/>
    </row>
    <row r="12430" spans="1:1" x14ac:dyDescent="0.3">
      <c r="A12430" s="8"/>
    </row>
    <row r="12431" spans="1:1" x14ac:dyDescent="0.3">
      <c r="A12431" s="8"/>
    </row>
    <row r="12432" spans="1:1" x14ac:dyDescent="0.3">
      <c r="A12432" s="8"/>
    </row>
    <row r="12433" spans="1:1" x14ac:dyDescent="0.3">
      <c r="A12433" s="8"/>
    </row>
    <row r="12434" spans="1:1" x14ac:dyDescent="0.3">
      <c r="A12434" s="8"/>
    </row>
    <row r="12435" spans="1:1" x14ac:dyDescent="0.3">
      <c r="A12435" s="8"/>
    </row>
    <row r="12436" spans="1:1" x14ac:dyDescent="0.3">
      <c r="A12436" s="8"/>
    </row>
    <row r="12437" spans="1:1" x14ac:dyDescent="0.3">
      <c r="A12437" s="8"/>
    </row>
    <row r="12438" spans="1:1" x14ac:dyDescent="0.3">
      <c r="A12438" s="8"/>
    </row>
    <row r="12439" spans="1:1" x14ac:dyDescent="0.3">
      <c r="A12439" s="8"/>
    </row>
    <row r="12440" spans="1:1" x14ac:dyDescent="0.3">
      <c r="A12440" s="8"/>
    </row>
    <row r="12441" spans="1:1" x14ac:dyDescent="0.3">
      <c r="A12441" s="8"/>
    </row>
    <row r="12442" spans="1:1" x14ac:dyDescent="0.3">
      <c r="A12442" s="8"/>
    </row>
    <row r="12443" spans="1:1" x14ac:dyDescent="0.3">
      <c r="A12443" s="8"/>
    </row>
    <row r="12444" spans="1:1" x14ac:dyDescent="0.3">
      <c r="A12444" s="8"/>
    </row>
    <row r="12445" spans="1:1" x14ac:dyDescent="0.3">
      <c r="A12445" s="8"/>
    </row>
    <row r="12446" spans="1:1" x14ac:dyDescent="0.3">
      <c r="A12446" s="8"/>
    </row>
    <row r="12447" spans="1:1" x14ac:dyDescent="0.3">
      <c r="A12447" s="8"/>
    </row>
    <row r="12448" spans="1:1" x14ac:dyDescent="0.3">
      <c r="A12448" s="8"/>
    </row>
    <row r="12449" spans="1:1" x14ac:dyDescent="0.3">
      <c r="A12449" s="8"/>
    </row>
    <row r="12450" spans="1:1" x14ac:dyDescent="0.3">
      <c r="A12450" s="8"/>
    </row>
    <row r="12451" spans="1:1" x14ac:dyDescent="0.3">
      <c r="A12451" s="8"/>
    </row>
    <row r="12452" spans="1:1" x14ac:dyDescent="0.3">
      <c r="A12452" s="8"/>
    </row>
    <row r="12453" spans="1:1" x14ac:dyDescent="0.3">
      <c r="A12453" s="8"/>
    </row>
    <row r="12454" spans="1:1" x14ac:dyDescent="0.3">
      <c r="A12454" s="8"/>
    </row>
    <row r="12455" spans="1:1" x14ac:dyDescent="0.3">
      <c r="A12455" s="8"/>
    </row>
    <row r="12456" spans="1:1" x14ac:dyDescent="0.3">
      <c r="A12456" s="8"/>
    </row>
    <row r="12457" spans="1:1" x14ac:dyDescent="0.3">
      <c r="A12457" s="8"/>
    </row>
    <row r="12458" spans="1:1" x14ac:dyDescent="0.3">
      <c r="A12458" s="8"/>
    </row>
    <row r="12459" spans="1:1" x14ac:dyDescent="0.3">
      <c r="A12459" s="8"/>
    </row>
    <row r="12460" spans="1:1" x14ac:dyDescent="0.3">
      <c r="A12460" s="8"/>
    </row>
    <row r="12461" spans="1:1" x14ac:dyDescent="0.3">
      <c r="A12461" s="8"/>
    </row>
    <row r="12462" spans="1:1" x14ac:dyDescent="0.3">
      <c r="A12462" s="8"/>
    </row>
    <row r="12463" spans="1:1" x14ac:dyDescent="0.3">
      <c r="A12463" s="8"/>
    </row>
    <row r="12464" spans="1:1" x14ac:dyDescent="0.3">
      <c r="A12464" s="8"/>
    </row>
    <row r="12465" spans="1:1" x14ac:dyDescent="0.3">
      <c r="A12465" s="8"/>
    </row>
    <row r="12466" spans="1:1" x14ac:dyDescent="0.3">
      <c r="A12466" s="8"/>
    </row>
    <row r="12467" spans="1:1" x14ac:dyDescent="0.3">
      <c r="A12467" s="8"/>
    </row>
    <row r="12468" spans="1:1" x14ac:dyDescent="0.3">
      <c r="A12468" s="8"/>
    </row>
    <row r="12469" spans="1:1" x14ac:dyDescent="0.3">
      <c r="A12469" s="8"/>
    </row>
    <row r="12470" spans="1:1" x14ac:dyDescent="0.3">
      <c r="A12470" s="8"/>
    </row>
    <row r="12471" spans="1:1" x14ac:dyDescent="0.3">
      <c r="A12471" s="8"/>
    </row>
    <row r="12472" spans="1:1" x14ac:dyDescent="0.3">
      <c r="A12472" s="8"/>
    </row>
    <row r="12473" spans="1:1" x14ac:dyDescent="0.3">
      <c r="A12473" s="8"/>
    </row>
    <row r="12474" spans="1:1" x14ac:dyDescent="0.3">
      <c r="A12474" s="8"/>
    </row>
    <row r="12475" spans="1:1" x14ac:dyDescent="0.3">
      <c r="A12475" s="8"/>
    </row>
    <row r="12476" spans="1:1" x14ac:dyDescent="0.3">
      <c r="A12476" s="8"/>
    </row>
    <row r="12477" spans="1:1" x14ac:dyDescent="0.3">
      <c r="A12477" s="8"/>
    </row>
    <row r="12478" spans="1:1" x14ac:dyDescent="0.3">
      <c r="A12478" s="8"/>
    </row>
    <row r="12479" spans="1:1" x14ac:dyDescent="0.3">
      <c r="A12479" s="8"/>
    </row>
    <row r="12480" spans="1:1" x14ac:dyDescent="0.3">
      <c r="A12480" s="8"/>
    </row>
    <row r="12481" spans="1:1" x14ac:dyDescent="0.3">
      <c r="A12481" s="8"/>
    </row>
    <row r="12482" spans="1:1" x14ac:dyDescent="0.3">
      <c r="A12482" s="8"/>
    </row>
    <row r="12483" spans="1:1" x14ac:dyDescent="0.3">
      <c r="A12483" s="8"/>
    </row>
    <row r="12484" spans="1:1" x14ac:dyDescent="0.3">
      <c r="A12484" s="8"/>
    </row>
    <row r="12485" spans="1:1" x14ac:dyDescent="0.3">
      <c r="A12485" s="8"/>
    </row>
    <row r="12486" spans="1:1" x14ac:dyDescent="0.3">
      <c r="A12486" s="8"/>
    </row>
    <row r="12487" spans="1:1" x14ac:dyDescent="0.3">
      <c r="A12487" s="8"/>
    </row>
    <row r="12488" spans="1:1" x14ac:dyDescent="0.3">
      <c r="A12488" s="8"/>
    </row>
    <row r="12489" spans="1:1" x14ac:dyDescent="0.3">
      <c r="A12489" s="8"/>
    </row>
    <row r="12490" spans="1:1" x14ac:dyDescent="0.3">
      <c r="A12490" s="8"/>
    </row>
    <row r="12491" spans="1:1" x14ac:dyDescent="0.3">
      <c r="A12491" s="8"/>
    </row>
    <row r="12492" spans="1:1" x14ac:dyDescent="0.3">
      <c r="A12492" s="8"/>
    </row>
    <row r="12493" spans="1:1" x14ac:dyDescent="0.3">
      <c r="A12493" s="8"/>
    </row>
    <row r="12494" spans="1:1" x14ac:dyDescent="0.3">
      <c r="A12494" s="8"/>
    </row>
    <row r="12495" spans="1:1" x14ac:dyDescent="0.3">
      <c r="A12495" s="8"/>
    </row>
    <row r="12496" spans="1:1" x14ac:dyDescent="0.3">
      <c r="A12496" s="8"/>
    </row>
    <row r="12497" spans="1:1" x14ac:dyDescent="0.3">
      <c r="A12497" s="8"/>
    </row>
    <row r="12498" spans="1:1" x14ac:dyDescent="0.3">
      <c r="A12498" s="8"/>
    </row>
    <row r="12499" spans="1:1" x14ac:dyDescent="0.3">
      <c r="A12499" s="8"/>
    </row>
    <row r="12500" spans="1:1" x14ac:dyDescent="0.3">
      <c r="A12500" s="8"/>
    </row>
    <row r="12501" spans="1:1" x14ac:dyDescent="0.3">
      <c r="A12501" s="8"/>
    </row>
    <row r="12502" spans="1:1" x14ac:dyDescent="0.3">
      <c r="A12502" s="8"/>
    </row>
    <row r="12503" spans="1:1" x14ac:dyDescent="0.3">
      <c r="A12503" s="8"/>
    </row>
    <row r="12504" spans="1:1" x14ac:dyDescent="0.3">
      <c r="A12504" s="8"/>
    </row>
    <row r="12505" spans="1:1" x14ac:dyDescent="0.3">
      <c r="A12505" s="8"/>
    </row>
    <row r="12506" spans="1:1" x14ac:dyDescent="0.3">
      <c r="A12506" s="8"/>
    </row>
    <row r="12507" spans="1:1" x14ac:dyDescent="0.3">
      <c r="A12507" s="8"/>
    </row>
    <row r="12508" spans="1:1" x14ac:dyDescent="0.3">
      <c r="A12508" s="8"/>
    </row>
    <row r="12509" spans="1:1" x14ac:dyDescent="0.3">
      <c r="A12509" s="8"/>
    </row>
    <row r="12510" spans="1:1" x14ac:dyDescent="0.3">
      <c r="A12510" s="8"/>
    </row>
    <row r="12511" spans="1:1" x14ac:dyDescent="0.3">
      <c r="A12511" s="8"/>
    </row>
    <row r="12512" spans="1:1" x14ac:dyDescent="0.3">
      <c r="A12512" s="8"/>
    </row>
    <row r="12513" spans="1:1" x14ac:dyDescent="0.3">
      <c r="A12513" s="8"/>
    </row>
    <row r="12514" spans="1:1" x14ac:dyDescent="0.3">
      <c r="A12514" s="8"/>
    </row>
    <row r="12515" spans="1:1" x14ac:dyDescent="0.3">
      <c r="A12515" s="8"/>
    </row>
    <row r="12516" spans="1:1" x14ac:dyDescent="0.3">
      <c r="A12516" s="8"/>
    </row>
    <row r="12517" spans="1:1" x14ac:dyDescent="0.3">
      <c r="A12517" s="8"/>
    </row>
    <row r="12518" spans="1:1" x14ac:dyDescent="0.3">
      <c r="A12518" s="8"/>
    </row>
    <row r="12519" spans="1:1" x14ac:dyDescent="0.3">
      <c r="A12519" s="8"/>
    </row>
    <row r="12520" spans="1:1" x14ac:dyDescent="0.3">
      <c r="A12520" s="8"/>
    </row>
    <row r="12521" spans="1:1" x14ac:dyDescent="0.3">
      <c r="A12521" s="8"/>
    </row>
    <row r="12522" spans="1:1" x14ac:dyDescent="0.3">
      <c r="A12522" s="8"/>
    </row>
    <row r="12523" spans="1:1" x14ac:dyDescent="0.3">
      <c r="A12523" s="8"/>
    </row>
    <row r="12524" spans="1:1" x14ac:dyDescent="0.3">
      <c r="A12524" s="8"/>
    </row>
    <row r="12525" spans="1:1" x14ac:dyDescent="0.3">
      <c r="A12525" s="8"/>
    </row>
    <row r="12526" spans="1:1" x14ac:dyDescent="0.3">
      <c r="A12526" s="8"/>
    </row>
    <row r="12527" spans="1:1" x14ac:dyDescent="0.3">
      <c r="A12527" s="8"/>
    </row>
    <row r="12528" spans="1:1" x14ac:dyDescent="0.3">
      <c r="A12528" s="8"/>
    </row>
    <row r="12529" spans="1:1" x14ac:dyDescent="0.3">
      <c r="A12529" s="8"/>
    </row>
    <row r="12530" spans="1:1" x14ac:dyDescent="0.3">
      <c r="A12530" s="8"/>
    </row>
    <row r="12531" spans="1:1" x14ac:dyDescent="0.3">
      <c r="A12531" s="8"/>
    </row>
    <row r="12532" spans="1:1" x14ac:dyDescent="0.3">
      <c r="A12532" s="8"/>
    </row>
    <row r="12533" spans="1:1" x14ac:dyDescent="0.3">
      <c r="A12533" s="8"/>
    </row>
    <row r="12534" spans="1:1" x14ac:dyDescent="0.3">
      <c r="A12534" s="8"/>
    </row>
    <row r="12535" spans="1:1" x14ac:dyDescent="0.3">
      <c r="A12535" s="8"/>
    </row>
    <row r="12536" spans="1:1" x14ac:dyDescent="0.3">
      <c r="A12536" s="8"/>
    </row>
    <row r="12537" spans="1:1" x14ac:dyDescent="0.3">
      <c r="A12537" s="8"/>
    </row>
    <row r="12538" spans="1:1" x14ac:dyDescent="0.3">
      <c r="A12538" s="8"/>
    </row>
    <row r="12539" spans="1:1" x14ac:dyDescent="0.3">
      <c r="A12539" s="8"/>
    </row>
    <row r="12540" spans="1:1" x14ac:dyDescent="0.3">
      <c r="A12540" s="8"/>
    </row>
    <row r="12541" spans="1:1" x14ac:dyDescent="0.3">
      <c r="A12541" s="8"/>
    </row>
    <row r="12542" spans="1:1" x14ac:dyDescent="0.3">
      <c r="A12542" s="8"/>
    </row>
    <row r="12543" spans="1:1" x14ac:dyDescent="0.3">
      <c r="A12543" s="8"/>
    </row>
    <row r="12544" spans="1:1" x14ac:dyDescent="0.3">
      <c r="A12544" s="8"/>
    </row>
    <row r="12545" spans="1:1" x14ac:dyDescent="0.3">
      <c r="A12545" s="8"/>
    </row>
    <row r="12546" spans="1:1" x14ac:dyDescent="0.3">
      <c r="A12546" s="8"/>
    </row>
    <row r="12547" spans="1:1" x14ac:dyDescent="0.3">
      <c r="A12547" s="8"/>
    </row>
    <row r="12548" spans="1:1" x14ac:dyDescent="0.3">
      <c r="A12548" s="8"/>
    </row>
    <row r="12549" spans="1:1" x14ac:dyDescent="0.3">
      <c r="A12549" s="8"/>
    </row>
    <row r="12550" spans="1:1" x14ac:dyDescent="0.3">
      <c r="A12550" s="8"/>
    </row>
    <row r="12551" spans="1:1" x14ac:dyDescent="0.3">
      <c r="A12551" s="8"/>
    </row>
    <row r="12552" spans="1:1" x14ac:dyDescent="0.3">
      <c r="A12552" s="8"/>
    </row>
    <row r="12553" spans="1:1" x14ac:dyDescent="0.3">
      <c r="A12553" s="8"/>
    </row>
    <row r="12554" spans="1:1" x14ac:dyDescent="0.3">
      <c r="A12554" s="8"/>
    </row>
    <row r="12555" spans="1:1" x14ac:dyDescent="0.3">
      <c r="A12555" s="8"/>
    </row>
    <row r="12556" spans="1:1" x14ac:dyDescent="0.3">
      <c r="A12556" s="8"/>
    </row>
    <row r="12557" spans="1:1" x14ac:dyDescent="0.3">
      <c r="A12557" s="8"/>
    </row>
    <row r="12558" spans="1:1" x14ac:dyDescent="0.3">
      <c r="A12558" s="8"/>
    </row>
    <row r="12559" spans="1:1" x14ac:dyDescent="0.3">
      <c r="A12559" s="8"/>
    </row>
    <row r="12560" spans="1:1" x14ac:dyDescent="0.3">
      <c r="A12560" s="8"/>
    </row>
    <row r="12561" spans="1:1" x14ac:dyDescent="0.3">
      <c r="A12561" s="8"/>
    </row>
    <row r="12562" spans="1:1" x14ac:dyDescent="0.3">
      <c r="A12562" s="8"/>
    </row>
    <row r="12563" spans="1:1" x14ac:dyDescent="0.3">
      <c r="A12563" s="8"/>
    </row>
    <row r="12564" spans="1:1" x14ac:dyDescent="0.3">
      <c r="A12564" s="8"/>
    </row>
    <row r="12565" spans="1:1" x14ac:dyDescent="0.3">
      <c r="A12565" s="8"/>
    </row>
    <row r="12566" spans="1:1" x14ac:dyDescent="0.3">
      <c r="A12566" s="8"/>
    </row>
    <row r="12567" spans="1:1" x14ac:dyDescent="0.3">
      <c r="A12567" s="8"/>
    </row>
    <row r="12568" spans="1:1" x14ac:dyDescent="0.3">
      <c r="A12568" s="8"/>
    </row>
    <row r="12569" spans="1:1" x14ac:dyDescent="0.3">
      <c r="A12569" s="8"/>
    </row>
    <row r="12570" spans="1:1" x14ac:dyDescent="0.3">
      <c r="A12570" s="8"/>
    </row>
    <row r="12571" spans="1:1" x14ac:dyDescent="0.3">
      <c r="A12571" s="8"/>
    </row>
    <row r="12572" spans="1:1" x14ac:dyDescent="0.3">
      <c r="A12572" s="8"/>
    </row>
    <row r="12573" spans="1:1" x14ac:dyDescent="0.3">
      <c r="A12573" s="8"/>
    </row>
    <row r="12574" spans="1:1" x14ac:dyDescent="0.3">
      <c r="A12574" s="8"/>
    </row>
    <row r="12575" spans="1:1" x14ac:dyDescent="0.3">
      <c r="A12575" s="8"/>
    </row>
    <row r="12576" spans="1:1" x14ac:dyDescent="0.3">
      <c r="A12576" s="8"/>
    </row>
    <row r="12577" spans="1:1" x14ac:dyDescent="0.3">
      <c r="A12577" s="8"/>
    </row>
    <row r="12578" spans="1:1" x14ac:dyDescent="0.3">
      <c r="A12578" s="8"/>
    </row>
    <row r="12579" spans="1:1" x14ac:dyDescent="0.3">
      <c r="A12579" s="8"/>
    </row>
    <row r="12580" spans="1:1" x14ac:dyDescent="0.3">
      <c r="A12580" s="8"/>
    </row>
    <row r="12581" spans="1:1" x14ac:dyDescent="0.3">
      <c r="A12581" s="8"/>
    </row>
    <row r="12582" spans="1:1" x14ac:dyDescent="0.3">
      <c r="A12582" s="8"/>
    </row>
    <row r="12583" spans="1:1" x14ac:dyDescent="0.3">
      <c r="A12583" s="8"/>
    </row>
    <row r="12584" spans="1:1" x14ac:dyDescent="0.3">
      <c r="A12584" s="8"/>
    </row>
    <row r="12585" spans="1:1" x14ac:dyDescent="0.3">
      <c r="A12585" s="8"/>
    </row>
    <row r="12586" spans="1:1" x14ac:dyDescent="0.3">
      <c r="A12586" s="8"/>
    </row>
    <row r="12587" spans="1:1" x14ac:dyDescent="0.3">
      <c r="A12587" s="8"/>
    </row>
    <row r="12588" spans="1:1" x14ac:dyDescent="0.3">
      <c r="A12588" s="8"/>
    </row>
    <row r="12589" spans="1:1" x14ac:dyDescent="0.3">
      <c r="A12589" s="8"/>
    </row>
    <row r="12590" spans="1:1" x14ac:dyDescent="0.3">
      <c r="A12590" s="8"/>
    </row>
    <row r="12591" spans="1:1" x14ac:dyDescent="0.3">
      <c r="A12591" s="8"/>
    </row>
    <row r="12592" spans="1:1" x14ac:dyDescent="0.3">
      <c r="A12592" s="8"/>
    </row>
    <row r="12593" spans="1:1" x14ac:dyDescent="0.3">
      <c r="A12593" s="8"/>
    </row>
    <row r="12594" spans="1:1" x14ac:dyDescent="0.3">
      <c r="A12594" s="8"/>
    </row>
    <row r="12595" spans="1:1" x14ac:dyDescent="0.3">
      <c r="A12595" s="8"/>
    </row>
    <row r="12596" spans="1:1" x14ac:dyDescent="0.3">
      <c r="A12596" s="8"/>
    </row>
    <row r="12597" spans="1:1" x14ac:dyDescent="0.3">
      <c r="A12597" s="8"/>
    </row>
    <row r="12598" spans="1:1" x14ac:dyDescent="0.3">
      <c r="A12598" s="8"/>
    </row>
    <row r="12599" spans="1:1" x14ac:dyDescent="0.3">
      <c r="A12599" s="8"/>
    </row>
    <row r="12600" spans="1:1" x14ac:dyDescent="0.3">
      <c r="A12600" s="8"/>
    </row>
    <row r="12601" spans="1:1" x14ac:dyDescent="0.3">
      <c r="A12601" s="8"/>
    </row>
    <row r="12602" spans="1:1" x14ac:dyDescent="0.3">
      <c r="A12602" s="8"/>
    </row>
    <row r="12603" spans="1:1" x14ac:dyDescent="0.3">
      <c r="A12603" s="8"/>
    </row>
    <row r="12604" spans="1:1" x14ac:dyDescent="0.3">
      <c r="A12604" s="8"/>
    </row>
    <row r="12605" spans="1:1" x14ac:dyDescent="0.3">
      <c r="A12605" s="8"/>
    </row>
    <row r="12606" spans="1:1" x14ac:dyDescent="0.3">
      <c r="A12606" s="8"/>
    </row>
    <row r="12607" spans="1:1" x14ac:dyDescent="0.3">
      <c r="A12607" s="8"/>
    </row>
    <row r="12608" spans="1:1" x14ac:dyDescent="0.3">
      <c r="A12608" s="8"/>
    </row>
    <row r="12609" spans="1:1" x14ac:dyDescent="0.3">
      <c r="A12609" s="8"/>
    </row>
    <row r="12610" spans="1:1" x14ac:dyDescent="0.3">
      <c r="A12610" s="8"/>
    </row>
    <row r="12611" spans="1:1" x14ac:dyDescent="0.3">
      <c r="A12611" s="8"/>
    </row>
    <row r="12612" spans="1:1" x14ac:dyDescent="0.3">
      <c r="A12612" s="8"/>
    </row>
    <row r="12613" spans="1:1" x14ac:dyDescent="0.3">
      <c r="A12613" s="8"/>
    </row>
    <row r="12614" spans="1:1" x14ac:dyDescent="0.3">
      <c r="A12614" s="8"/>
    </row>
    <row r="12615" spans="1:1" x14ac:dyDescent="0.3">
      <c r="A12615" s="8"/>
    </row>
    <row r="12616" spans="1:1" x14ac:dyDescent="0.3">
      <c r="A12616" s="8"/>
    </row>
    <row r="12617" spans="1:1" x14ac:dyDescent="0.3">
      <c r="A12617" s="8"/>
    </row>
    <row r="12618" spans="1:1" x14ac:dyDescent="0.3">
      <c r="A12618" s="8"/>
    </row>
    <row r="12619" spans="1:1" x14ac:dyDescent="0.3">
      <c r="A12619" s="8"/>
    </row>
    <row r="12620" spans="1:1" x14ac:dyDescent="0.3">
      <c r="A12620" s="8"/>
    </row>
    <row r="12621" spans="1:1" x14ac:dyDescent="0.3">
      <c r="A12621" s="8"/>
    </row>
    <row r="12622" spans="1:1" x14ac:dyDescent="0.3">
      <c r="A12622" s="8"/>
    </row>
    <row r="12623" spans="1:1" x14ac:dyDescent="0.3">
      <c r="A12623" s="8"/>
    </row>
    <row r="12624" spans="1:1" x14ac:dyDescent="0.3">
      <c r="A12624" s="8"/>
    </row>
    <row r="12625" spans="1:1" x14ac:dyDescent="0.3">
      <c r="A12625" s="8"/>
    </row>
    <row r="12626" spans="1:1" x14ac:dyDescent="0.3">
      <c r="A12626" s="8"/>
    </row>
    <row r="12627" spans="1:1" x14ac:dyDescent="0.3">
      <c r="A12627" s="8"/>
    </row>
    <row r="12628" spans="1:1" x14ac:dyDescent="0.3">
      <c r="A12628" s="8"/>
    </row>
    <row r="12629" spans="1:1" x14ac:dyDescent="0.3">
      <c r="A12629" s="8"/>
    </row>
    <row r="12630" spans="1:1" x14ac:dyDescent="0.3">
      <c r="A12630" s="8"/>
    </row>
    <row r="12631" spans="1:1" x14ac:dyDescent="0.3">
      <c r="A12631" s="8"/>
    </row>
    <row r="12632" spans="1:1" x14ac:dyDescent="0.3">
      <c r="A12632" s="8"/>
    </row>
    <row r="12633" spans="1:1" x14ac:dyDescent="0.3">
      <c r="A12633" s="8"/>
    </row>
    <row r="12634" spans="1:1" x14ac:dyDescent="0.3">
      <c r="A12634" s="8"/>
    </row>
    <row r="12635" spans="1:1" x14ac:dyDescent="0.3">
      <c r="A12635" s="8"/>
    </row>
    <row r="12636" spans="1:1" x14ac:dyDescent="0.3">
      <c r="A12636" s="8"/>
    </row>
    <row r="12637" spans="1:1" x14ac:dyDescent="0.3">
      <c r="A12637" s="8"/>
    </row>
    <row r="12638" spans="1:1" x14ac:dyDescent="0.3">
      <c r="A12638" s="8"/>
    </row>
    <row r="12639" spans="1:1" x14ac:dyDescent="0.3">
      <c r="A12639" s="8"/>
    </row>
    <row r="12640" spans="1:1" x14ac:dyDescent="0.3">
      <c r="A12640" s="8"/>
    </row>
    <row r="12641" spans="1:1" x14ac:dyDescent="0.3">
      <c r="A12641" s="8"/>
    </row>
    <row r="12642" spans="1:1" x14ac:dyDescent="0.3">
      <c r="A12642" s="8"/>
    </row>
    <row r="12643" spans="1:1" x14ac:dyDescent="0.3">
      <c r="A12643" s="8"/>
    </row>
    <row r="12644" spans="1:1" x14ac:dyDescent="0.3">
      <c r="A12644" s="8"/>
    </row>
    <row r="12645" spans="1:1" x14ac:dyDescent="0.3">
      <c r="A12645" s="8"/>
    </row>
    <row r="12646" spans="1:1" x14ac:dyDescent="0.3">
      <c r="A12646" s="8"/>
    </row>
    <row r="12647" spans="1:1" x14ac:dyDescent="0.3">
      <c r="A12647" s="8"/>
    </row>
    <row r="12648" spans="1:1" x14ac:dyDescent="0.3">
      <c r="A12648" s="8"/>
    </row>
    <row r="12649" spans="1:1" x14ac:dyDescent="0.3">
      <c r="A12649" s="8"/>
    </row>
    <row r="12650" spans="1:1" x14ac:dyDescent="0.3">
      <c r="A12650" s="8"/>
    </row>
    <row r="12651" spans="1:1" x14ac:dyDescent="0.3">
      <c r="A12651" s="8"/>
    </row>
    <row r="12652" spans="1:1" x14ac:dyDescent="0.3">
      <c r="A12652" s="8"/>
    </row>
    <row r="12653" spans="1:1" x14ac:dyDescent="0.3">
      <c r="A12653" s="8"/>
    </row>
    <row r="12654" spans="1:1" x14ac:dyDescent="0.3">
      <c r="A12654" s="8"/>
    </row>
    <row r="12655" spans="1:1" x14ac:dyDescent="0.3">
      <c r="A12655" s="8"/>
    </row>
    <row r="12656" spans="1:1" x14ac:dyDescent="0.3">
      <c r="A12656" s="8"/>
    </row>
    <row r="12657" spans="1:1" x14ac:dyDescent="0.3">
      <c r="A12657" s="8"/>
    </row>
    <row r="12658" spans="1:1" x14ac:dyDescent="0.3">
      <c r="A12658" s="8"/>
    </row>
    <row r="12659" spans="1:1" x14ac:dyDescent="0.3">
      <c r="A12659" s="8"/>
    </row>
    <row r="12660" spans="1:1" x14ac:dyDescent="0.3">
      <c r="A12660" s="8"/>
    </row>
    <row r="12661" spans="1:1" x14ac:dyDescent="0.3">
      <c r="A12661" s="8"/>
    </row>
    <row r="12662" spans="1:1" x14ac:dyDescent="0.3">
      <c r="A12662" s="8"/>
    </row>
    <row r="12663" spans="1:1" x14ac:dyDescent="0.3">
      <c r="A12663" s="8"/>
    </row>
    <row r="12664" spans="1:1" x14ac:dyDescent="0.3">
      <c r="A12664" s="8"/>
    </row>
    <row r="12665" spans="1:1" x14ac:dyDescent="0.3">
      <c r="A12665" s="8"/>
    </row>
    <row r="12666" spans="1:1" x14ac:dyDescent="0.3">
      <c r="A12666" s="8"/>
    </row>
    <row r="12667" spans="1:1" x14ac:dyDescent="0.3">
      <c r="A12667" s="8"/>
    </row>
    <row r="12668" spans="1:1" x14ac:dyDescent="0.3">
      <c r="A12668" s="8"/>
    </row>
    <row r="12669" spans="1:1" x14ac:dyDescent="0.3">
      <c r="A12669" s="8"/>
    </row>
    <row r="12670" spans="1:1" x14ac:dyDescent="0.3">
      <c r="A12670" s="8"/>
    </row>
    <row r="12671" spans="1:1" x14ac:dyDescent="0.3">
      <c r="A12671" s="8"/>
    </row>
    <row r="12672" spans="1:1" x14ac:dyDescent="0.3">
      <c r="A12672" s="8"/>
    </row>
    <row r="12673" spans="1:1" x14ac:dyDescent="0.3">
      <c r="A12673" s="8"/>
    </row>
    <row r="12674" spans="1:1" x14ac:dyDescent="0.3">
      <c r="A12674" s="8"/>
    </row>
    <row r="12675" spans="1:1" x14ac:dyDescent="0.3">
      <c r="A12675" s="8"/>
    </row>
    <row r="12676" spans="1:1" x14ac:dyDescent="0.3">
      <c r="A12676" s="8"/>
    </row>
    <row r="12677" spans="1:1" x14ac:dyDescent="0.3">
      <c r="A12677" s="8"/>
    </row>
    <row r="12678" spans="1:1" x14ac:dyDescent="0.3">
      <c r="A12678" s="8"/>
    </row>
    <row r="12679" spans="1:1" x14ac:dyDescent="0.3">
      <c r="A12679" s="8"/>
    </row>
    <row r="12680" spans="1:1" x14ac:dyDescent="0.3">
      <c r="A12680" s="8"/>
    </row>
    <row r="12681" spans="1:1" x14ac:dyDescent="0.3">
      <c r="A12681" s="8"/>
    </row>
    <row r="12682" spans="1:1" x14ac:dyDescent="0.3">
      <c r="A12682" s="8"/>
    </row>
    <row r="12683" spans="1:1" x14ac:dyDescent="0.3">
      <c r="A12683" s="8"/>
    </row>
    <row r="12684" spans="1:1" x14ac:dyDescent="0.3">
      <c r="A12684" s="8"/>
    </row>
    <row r="12685" spans="1:1" x14ac:dyDescent="0.3">
      <c r="A12685" s="8"/>
    </row>
    <row r="12686" spans="1:1" x14ac:dyDescent="0.3">
      <c r="A12686" s="8"/>
    </row>
    <row r="12687" spans="1:1" x14ac:dyDescent="0.3">
      <c r="A12687" s="8"/>
    </row>
    <row r="12688" spans="1:1" x14ac:dyDescent="0.3">
      <c r="A12688" s="8"/>
    </row>
    <row r="12689" spans="1:1" x14ac:dyDescent="0.3">
      <c r="A12689" s="8"/>
    </row>
    <row r="12690" spans="1:1" x14ac:dyDescent="0.3">
      <c r="A12690" s="8"/>
    </row>
    <row r="12691" spans="1:1" x14ac:dyDescent="0.3">
      <c r="A12691" s="8"/>
    </row>
    <row r="12692" spans="1:1" x14ac:dyDescent="0.3">
      <c r="A12692" s="8"/>
    </row>
    <row r="12693" spans="1:1" x14ac:dyDescent="0.3">
      <c r="A12693" s="8"/>
    </row>
    <row r="12694" spans="1:1" x14ac:dyDescent="0.3">
      <c r="A12694" s="8"/>
    </row>
    <row r="12695" spans="1:1" x14ac:dyDescent="0.3">
      <c r="A12695" s="8"/>
    </row>
    <row r="12696" spans="1:1" x14ac:dyDescent="0.3">
      <c r="A12696" s="8"/>
    </row>
    <row r="12697" spans="1:1" x14ac:dyDescent="0.3">
      <c r="A12697" s="8"/>
    </row>
    <row r="12698" spans="1:1" x14ac:dyDescent="0.3">
      <c r="A12698" s="8"/>
    </row>
    <row r="12699" spans="1:1" x14ac:dyDescent="0.3">
      <c r="A12699" s="8"/>
    </row>
    <row r="12700" spans="1:1" x14ac:dyDescent="0.3">
      <c r="A12700" s="8"/>
    </row>
    <row r="12701" spans="1:1" x14ac:dyDescent="0.3">
      <c r="A12701" s="8"/>
    </row>
    <row r="12702" spans="1:1" x14ac:dyDescent="0.3">
      <c r="A12702" s="8"/>
    </row>
    <row r="12703" spans="1:1" x14ac:dyDescent="0.3">
      <c r="A12703" s="8"/>
    </row>
    <row r="12704" spans="1:1" x14ac:dyDescent="0.3">
      <c r="A12704" s="8"/>
    </row>
    <row r="12705" spans="1:1" x14ac:dyDescent="0.3">
      <c r="A12705" s="8"/>
    </row>
    <row r="12706" spans="1:1" x14ac:dyDescent="0.3">
      <c r="A12706" s="8"/>
    </row>
    <row r="12707" spans="1:1" x14ac:dyDescent="0.3">
      <c r="A12707" s="8"/>
    </row>
    <row r="12708" spans="1:1" x14ac:dyDescent="0.3">
      <c r="A12708" s="8"/>
    </row>
    <row r="12709" spans="1:1" x14ac:dyDescent="0.3">
      <c r="A12709" s="8"/>
    </row>
    <row r="12710" spans="1:1" x14ac:dyDescent="0.3">
      <c r="A12710" s="8"/>
    </row>
    <row r="12711" spans="1:1" x14ac:dyDescent="0.3">
      <c r="A12711" s="8"/>
    </row>
    <row r="12712" spans="1:1" x14ac:dyDescent="0.3">
      <c r="A12712" s="8"/>
    </row>
    <row r="12713" spans="1:1" x14ac:dyDescent="0.3">
      <c r="A12713" s="8"/>
    </row>
    <row r="12714" spans="1:1" x14ac:dyDescent="0.3">
      <c r="A12714" s="8"/>
    </row>
    <row r="12715" spans="1:1" x14ac:dyDescent="0.3">
      <c r="A12715" s="8"/>
    </row>
    <row r="12716" spans="1:1" x14ac:dyDescent="0.3">
      <c r="A12716" s="8"/>
    </row>
    <row r="12717" spans="1:1" x14ac:dyDescent="0.3">
      <c r="A12717" s="8"/>
    </row>
    <row r="12718" spans="1:1" x14ac:dyDescent="0.3">
      <c r="A12718" s="8"/>
    </row>
    <row r="12719" spans="1:1" x14ac:dyDescent="0.3">
      <c r="A12719" s="8"/>
    </row>
    <row r="12720" spans="1:1" x14ac:dyDescent="0.3">
      <c r="A12720" s="8"/>
    </row>
    <row r="12721" spans="1:1" x14ac:dyDescent="0.3">
      <c r="A12721" s="8"/>
    </row>
    <row r="12722" spans="1:1" x14ac:dyDescent="0.3">
      <c r="A12722" s="8"/>
    </row>
    <row r="12723" spans="1:1" x14ac:dyDescent="0.3">
      <c r="A12723" s="8"/>
    </row>
    <row r="12724" spans="1:1" x14ac:dyDescent="0.3">
      <c r="A12724" s="8"/>
    </row>
    <row r="12725" spans="1:1" x14ac:dyDescent="0.3">
      <c r="A12725" s="8"/>
    </row>
    <row r="12726" spans="1:1" x14ac:dyDescent="0.3">
      <c r="A12726" s="8"/>
    </row>
    <row r="12727" spans="1:1" x14ac:dyDescent="0.3">
      <c r="A12727" s="8"/>
    </row>
    <row r="12728" spans="1:1" x14ac:dyDescent="0.3">
      <c r="A12728" s="8"/>
    </row>
    <row r="12729" spans="1:1" x14ac:dyDescent="0.3">
      <c r="A12729" s="8"/>
    </row>
    <row r="12730" spans="1:1" x14ac:dyDescent="0.3">
      <c r="A12730" s="8"/>
    </row>
    <row r="12731" spans="1:1" x14ac:dyDescent="0.3">
      <c r="A12731" s="8"/>
    </row>
    <row r="12732" spans="1:1" x14ac:dyDescent="0.3">
      <c r="A12732" s="8"/>
    </row>
    <row r="12733" spans="1:1" x14ac:dyDescent="0.3">
      <c r="A12733" s="8"/>
    </row>
    <row r="12734" spans="1:1" x14ac:dyDescent="0.3">
      <c r="A12734" s="8"/>
    </row>
    <row r="12735" spans="1:1" x14ac:dyDescent="0.3">
      <c r="A12735" s="8"/>
    </row>
    <row r="12736" spans="1:1" x14ac:dyDescent="0.3">
      <c r="A12736" s="8"/>
    </row>
    <row r="12737" spans="1:1" x14ac:dyDescent="0.3">
      <c r="A12737" s="8"/>
    </row>
    <row r="12738" spans="1:1" x14ac:dyDescent="0.3">
      <c r="A12738" s="8"/>
    </row>
    <row r="12739" spans="1:1" x14ac:dyDescent="0.3">
      <c r="A12739" s="8"/>
    </row>
    <row r="12740" spans="1:1" x14ac:dyDescent="0.3">
      <c r="A12740" s="8"/>
    </row>
    <row r="12741" spans="1:1" x14ac:dyDescent="0.3">
      <c r="A12741" s="8"/>
    </row>
    <row r="12742" spans="1:1" x14ac:dyDescent="0.3">
      <c r="A12742" s="8"/>
    </row>
    <row r="12743" spans="1:1" x14ac:dyDescent="0.3">
      <c r="A12743" s="8"/>
    </row>
    <row r="12744" spans="1:1" x14ac:dyDescent="0.3">
      <c r="A12744" s="8"/>
    </row>
    <row r="12745" spans="1:1" x14ac:dyDescent="0.3">
      <c r="A12745" s="8"/>
    </row>
    <row r="12746" spans="1:1" x14ac:dyDescent="0.3">
      <c r="A12746" s="8"/>
    </row>
    <row r="12747" spans="1:1" x14ac:dyDescent="0.3">
      <c r="A12747" s="8"/>
    </row>
    <row r="12748" spans="1:1" x14ac:dyDescent="0.3">
      <c r="A12748" s="8"/>
    </row>
    <row r="12749" spans="1:1" x14ac:dyDescent="0.3">
      <c r="A12749" s="8"/>
    </row>
    <row r="12750" spans="1:1" x14ac:dyDescent="0.3">
      <c r="A12750" s="8"/>
    </row>
    <row r="12751" spans="1:1" x14ac:dyDescent="0.3">
      <c r="A12751" s="8"/>
    </row>
    <row r="12752" spans="1:1" x14ac:dyDescent="0.3">
      <c r="A12752" s="8"/>
    </row>
    <row r="12753" spans="1:1" x14ac:dyDescent="0.3">
      <c r="A12753" s="8"/>
    </row>
    <row r="12754" spans="1:1" x14ac:dyDescent="0.3">
      <c r="A12754" s="8"/>
    </row>
    <row r="12755" spans="1:1" x14ac:dyDescent="0.3">
      <c r="A12755" s="8"/>
    </row>
    <row r="12756" spans="1:1" x14ac:dyDescent="0.3">
      <c r="A12756" s="8"/>
    </row>
    <row r="12757" spans="1:1" x14ac:dyDescent="0.3">
      <c r="A12757" s="8"/>
    </row>
    <row r="12758" spans="1:1" x14ac:dyDescent="0.3">
      <c r="A12758" s="8"/>
    </row>
    <row r="12759" spans="1:1" x14ac:dyDescent="0.3">
      <c r="A12759" s="8"/>
    </row>
    <row r="12760" spans="1:1" x14ac:dyDescent="0.3">
      <c r="A12760" s="8"/>
    </row>
    <row r="12761" spans="1:1" x14ac:dyDescent="0.3">
      <c r="A12761" s="8"/>
    </row>
    <row r="12762" spans="1:1" x14ac:dyDescent="0.3">
      <c r="A12762" s="8"/>
    </row>
    <row r="12763" spans="1:1" x14ac:dyDescent="0.3">
      <c r="A12763" s="8"/>
    </row>
    <row r="12764" spans="1:1" x14ac:dyDescent="0.3">
      <c r="A12764" s="8"/>
    </row>
    <row r="12765" spans="1:1" x14ac:dyDescent="0.3">
      <c r="A12765" s="8"/>
    </row>
    <row r="12766" spans="1:1" x14ac:dyDescent="0.3">
      <c r="A12766" s="8"/>
    </row>
    <row r="12767" spans="1:1" x14ac:dyDescent="0.3">
      <c r="A12767" s="8"/>
    </row>
    <row r="12768" spans="1:1" x14ac:dyDescent="0.3">
      <c r="A12768" s="8"/>
    </row>
    <row r="12769" spans="1:1" x14ac:dyDescent="0.3">
      <c r="A12769" s="8"/>
    </row>
    <row r="12770" spans="1:1" x14ac:dyDescent="0.3">
      <c r="A12770" s="8"/>
    </row>
    <row r="12771" spans="1:1" x14ac:dyDescent="0.3">
      <c r="A12771" s="8"/>
    </row>
    <row r="12772" spans="1:1" x14ac:dyDescent="0.3">
      <c r="A12772" s="8"/>
    </row>
    <row r="12773" spans="1:1" x14ac:dyDescent="0.3">
      <c r="A12773" s="8"/>
    </row>
    <row r="12774" spans="1:1" x14ac:dyDescent="0.3">
      <c r="A12774" s="8"/>
    </row>
    <row r="12775" spans="1:1" x14ac:dyDescent="0.3">
      <c r="A12775" s="8"/>
    </row>
    <row r="12776" spans="1:1" x14ac:dyDescent="0.3">
      <c r="A12776" s="8"/>
    </row>
    <row r="12777" spans="1:1" x14ac:dyDescent="0.3">
      <c r="A12777" s="8"/>
    </row>
    <row r="12778" spans="1:1" x14ac:dyDescent="0.3">
      <c r="A12778" s="8"/>
    </row>
    <row r="12779" spans="1:1" x14ac:dyDescent="0.3">
      <c r="A12779" s="8"/>
    </row>
    <row r="12780" spans="1:1" x14ac:dyDescent="0.3">
      <c r="A12780" s="8"/>
    </row>
    <row r="12781" spans="1:1" x14ac:dyDescent="0.3">
      <c r="A12781" s="8"/>
    </row>
    <row r="12782" spans="1:1" x14ac:dyDescent="0.3">
      <c r="A12782" s="8"/>
    </row>
    <row r="12783" spans="1:1" x14ac:dyDescent="0.3">
      <c r="A12783" s="8"/>
    </row>
    <row r="12784" spans="1:1" x14ac:dyDescent="0.3">
      <c r="A12784" s="8"/>
    </row>
    <row r="12785" spans="1:1" x14ac:dyDescent="0.3">
      <c r="A12785" s="8"/>
    </row>
    <row r="12786" spans="1:1" x14ac:dyDescent="0.3">
      <c r="A12786" s="8"/>
    </row>
    <row r="12787" spans="1:1" x14ac:dyDescent="0.3">
      <c r="A12787" s="8"/>
    </row>
    <row r="12788" spans="1:1" x14ac:dyDescent="0.3">
      <c r="A12788" s="8"/>
    </row>
    <row r="12789" spans="1:1" x14ac:dyDescent="0.3">
      <c r="A12789" s="8"/>
    </row>
    <row r="12790" spans="1:1" x14ac:dyDescent="0.3">
      <c r="A12790" s="8"/>
    </row>
    <row r="12791" spans="1:1" x14ac:dyDescent="0.3">
      <c r="A12791" s="8"/>
    </row>
    <row r="12792" spans="1:1" x14ac:dyDescent="0.3">
      <c r="A12792" s="8"/>
    </row>
    <row r="12793" spans="1:1" x14ac:dyDescent="0.3">
      <c r="A12793" s="8"/>
    </row>
    <row r="12794" spans="1:1" x14ac:dyDescent="0.3">
      <c r="A12794" s="8"/>
    </row>
    <row r="12795" spans="1:1" x14ac:dyDescent="0.3">
      <c r="A12795" s="8"/>
    </row>
    <row r="12796" spans="1:1" x14ac:dyDescent="0.3">
      <c r="A12796" s="8"/>
    </row>
    <row r="12797" spans="1:1" x14ac:dyDescent="0.3">
      <c r="A12797" s="8"/>
    </row>
    <row r="12798" spans="1:1" x14ac:dyDescent="0.3">
      <c r="A12798" s="8"/>
    </row>
    <row r="12799" spans="1:1" x14ac:dyDescent="0.3">
      <c r="A12799" s="8"/>
    </row>
    <row r="12800" spans="1:1" x14ac:dyDescent="0.3">
      <c r="A12800" s="8"/>
    </row>
    <row r="12801" spans="1:1" x14ac:dyDescent="0.3">
      <c r="A12801" s="8"/>
    </row>
    <row r="12802" spans="1:1" x14ac:dyDescent="0.3">
      <c r="A12802" s="8"/>
    </row>
    <row r="12803" spans="1:1" x14ac:dyDescent="0.3">
      <c r="A12803" s="8"/>
    </row>
    <row r="12804" spans="1:1" x14ac:dyDescent="0.3">
      <c r="A12804" s="8"/>
    </row>
    <row r="12805" spans="1:1" x14ac:dyDescent="0.3">
      <c r="A12805" s="8"/>
    </row>
    <row r="12806" spans="1:1" x14ac:dyDescent="0.3">
      <c r="A12806" s="8"/>
    </row>
    <row r="12807" spans="1:1" x14ac:dyDescent="0.3">
      <c r="A12807" s="8"/>
    </row>
    <row r="12808" spans="1:1" x14ac:dyDescent="0.3">
      <c r="A12808" s="8"/>
    </row>
    <row r="12809" spans="1:1" x14ac:dyDescent="0.3">
      <c r="A12809" s="8"/>
    </row>
    <row r="12810" spans="1:1" x14ac:dyDescent="0.3">
      <c r="A12810" s="8"/>
    </row>
    <row r="12811" spans="1:1" x14ac:dyDescent="0.3">
      <c r="A12811" s="8"/>
    </row>
    <row r="12812" spans="1:1" x14ac:dyDescent="0.3">
      <c r="A12812" s="8"/>
    </row>
    <row r="12813" spans="1:1" x14ac:dyDescent="0.3">
      <c r="A12813" s="8"/>
    </row>
    <row r="12814" spans="1:1" x14ac:dyDescent="0.3">
      <c r="A12814" s="8"/>
    </row>
    <row r="12815" spans="1:1" x14ac:dyDescent="0.3">
      <c r="A12815" s="8"/>
    </row>
    <row r="12816" spans="1:1" x14ac:dyDescent="0.3">
      <c r="A12816" s="8"/>
    </row>
    <row r="12817" spans="1:1" x14ac:dyDescent="0.3">
      <c r="A12817" s="8"/>
    </row>
    <row r="12818" spans="1:1" x14ac:dyDescent="0.3">
      <c r="A12818" s="8"/>
    </row>
    <row r="12819" spans="1:1" x14ac:dyDescent="0.3">
      <c r="A12819" s="8"/>
    </row>
    <row r="12820" spans="1:1" x14ac:dyDescent="0.3">
      <c r="A12820" s="8"/>
    </row>
    <row r="12821" spans="1:1" x14ac:dyDescent="0.3">
      <c r="A12821" s="8"/>
    </row>
    <row r="12822" spans="1:1" x14ac:dyDescent="0.3">
      <c r="A12822" s="8"/>
    </row>
    <row r="12823" spans="1:1" x14ac:dyDescent="0.3">
      <c r="A12823" s="8"/>
    </row>
    <row r="12824" spans="1:1" x14ac:dyDescent="0.3">
      <c r="A12824" s="8"/>
    </row>
    <row r="12825" spans="1:1" x14ac:dyDescent="0.3">
      <c r="A12825" s="8"/>
    </row>
    <row r="12826" spans="1:1" x14ac:dyDescent="0.3">
      <c r="A12826" s="8"/>
    </row>
    <row r="12827" spans="1:1" x14ac:dyDescent="0.3">
      <c r="A12827" s="8"/>
    </row>
    <row r="12828" spans="1:1" x14ac:dyDescent="0.3">
      <c r="A12828" s="8"/>
    </row>
    <row r="12829" spans="1:1" x14ac:dyDescent="0.3">
      <c r="A12829" s="8"/>
    </row>
    <row r="12830" spans="1:1" x14ac:dyDescent="0.3">
      <c r="A12830" s="8"/>
    </row>
    <row r="12831" spans="1:1" x14ac:dyDescent="0.3">
      <c r="A12831" s="8"/>
    </row>
    <row r="12832" spans="1:1" x14ac:dyDescent="0.3">
      <c r="A12832" s="8"/>
    </row>
    <row r="12833" spans="1:1" x14ac:dyDescent="0.3">
      <c r="A12833" s="8"/>
    </row>
    <row r="12834" spans="1:1" x14ac:dyDescent="0.3">
      <c r="A12834" s="8"/>
    </row>
    <row r="12835" spans="1:1" x14ac:dyDescent="0.3">
      <c r="A12835" s="8"/>
    </row>
    <row r="12836" spans="1:1" x14ac:dyDescent="0.3">
      <c r="A12836" s="8"/>
    </row>
    <row r="12837" spans="1:1" x14ac:dyDescent="0.3">
      <c r="A12837" s="8"/>
    </row>
    <row r="12838" spans="1:1" x14ac:dyDescent="0.3">
      <c r="A12838" s="8"/>
    </row>
    <row r="12839" spans="1:1" x14ac:dyDescent="0.3">
      <c r="A12839" s="8"/>
    </row>
    <row r="12840" spans="1:1" x14ac:dyDescent="0.3">
      <c r="A12840" s="8"/>
    </row>
    <row r="12841" spans="1:1" x14ac:dyDescent="0.3">
      <c r="A12841" s="8"/>
    </row>
    <row r="12842" spans="1:1" x14ac:dyDescent="0.3">
      <c r="A12842" s="8"/>
    </row>
    <row r="12843" spans="1:1" x14ac:dyDescent="0.3">
      <c r="A12843" s="8"/>
    </row>
    <row r="12844" spans="1:1" x14ac:dyDescent="0.3">
      <c r="A12844" s="8"/>
    </row>
    <row r="12845" spans="1:1" x14ac:dyDescent="0.3">
      <c r="A12845" s="8"/>
    </row>
    <row r="12846" spans="1:1" x14ac:dyDescent="0.3">
      <c r="A12846" s="8"/>
    </row>
    <row r="12847" spans="1:1" x14ac:dyDescent="0.3">
      <c r="A12847" s="8"/>
    </row>
    <row r="12848" spans="1:1" x14ac:dyDescent="0.3">
      <c r="A12848" s="8"/>
    </row>
    <row r="12849" spans="1:1" x14ac:dyDescent="0.3">
      <c r="A12849" s="8"/>
    </row>
    <row r="12850" spans="1:1" x14ac:dyDescent="0.3">
      <c r="A12850" s="8"/>
    </row>
    <row r="12851" spans="1:1" x14ac:dyDescent="0.3">
      <c r="A12851" s="8"/>
    </row>
    <row r="12852" spans="1:1" x14ac:dyDescent="0.3">
      <c r="A12852" s="8"/>
    </row>
    <row r="12853" spans="1:1" x14ac:dyDescent="0.3">
      <c r="A12853" s="8"/>
    </row>
    <row r="12854" spans="1:1" x14ac:dyDescent="0.3">
      <c r="A12854" s="8"/>
    </row>
    <row r="12855" spans="1:1" x14ac:dyDescent="0.3">
      <c r="A12855" s="8"/>
    </row>
    <row r="12856" spans="1:1" x14ac:dyDescent="0.3">
      <c r="A12856" s="8"/>
    </row>
    <row r="12857" spans="1:1" x14ac:dyDescent="0.3">
      <c r="A12857" s="8"/>
    </row>
    <row r="12858" spans="1:1" x14ac:dyDescent="0.3">
      <c r="A12858" s="8"/>
    </row>
    <row r="12859" spans="1:1" x14ac:dyDescent="0.3">
      <c r="A12859" s="8"/>
    </row>
    <row r="12860" spans="1:1" x14ac:dyDescent="0.3">
      <c r="A12860" s="8"/>
    </row>
    <row r="12861" spans="1:1" x14ac:dyDescent="0.3">
      <c r="A12861" s="8"/>
    </row>
    <row r="12862" spans="1:1" x14ac:dyDescent="0.3">
      <c r="A12862" s="8"/>
    </row>
    <row r="12863" spans="1:1" x14ac:dyDescent="0.3">
      <c r="A12863" s="8"/>
    </row>
    <row r="12864" spans="1:1" x14ac:dyDescent="0.3">
      <c r="A12864" s="8"/>
    </row>
    <row r="12865" spans="1:1" x14ac:dyDescent="0.3">
      <c r="A12865" s="8"/>
    </row>
    <row r="12866" spans="1:1" x14ac:dyDescent="0.3">
      <c r="A12866" s="8"/>
    </row>
    <row r="12867" spans="1:1" x14ac:dyDescent="0.3">
      <c r="A12867" s="8"/>
    </row>
    <row r="12868" spans="1:1" x14ac:dyDescent="0.3">
      <c r="A12868" s="8"/>
    </row>
    <row r="12869" spans="1:1" x14ac:dyDescent="0.3">
      <c r="A12869" s="8"/>
    </row>
    <row r="12870" spans="1:1" x14ac:dyDescent="0.3">
      <c r="A12870" s="8"/>
    </row>
    <row r="12871" spans="1:1" x14ac:dyDescent="0.3">
      <c r="A12871" s="8"/>
    </row>
    <row r="12872" spans="1:1" x14ac:dyDescent="0.3">
      <c r="A12872" s="8"/>
    </row>
    <row r="12873" spans="1:1" x14ac:dyDescent="0.3">
      <c r="A12873" s="8"/>
    </row>
    <row r="12874" spans="1:1" x14ac:dyDescent="0.3">
      <c r="A12874" s="8"/>
    </row>
    <row r="12875" spans="1:1" x14ac:dyDescent="0.3">
      <c r="A12875" s="8"/>
    </row>
    <row r="12876" spans="1:1" x14ac:dyDescent="0.3">
      <c r="A12876" s="8"/>
    </row>
    <row r="12877" spans="1:1" x14ac:dyDescent="0.3">
      <c r="A12877" s="8"/>
    </row>
    <row r="12878" spans="1:1" x14ac:dyDescent="0.3">
      <c r="A12878" s="8"/>
    </row>
    <row r="12879" spans="1:1" x14ac:dyDescent="0.3">
      <c r="A12879" s="8"/>
    </row>
    <row r="12880" spans="1:1" x14ac:dyDescent="0.3">
      <c r="A12880" s="8"/>
    </row>
    <row r="12881" spans="1:1" x14ac:dyDescent="0.3">
      <c r="A12881" s="8"/>
    </row>
    <row r="12882" spans="1:1" x14ac:dyDescent="0.3">
      <c r="A12882" s="8"/>
    </row>
    <row r="12883" spans="1:1" x14ac:dyDescent="0.3">
      <c r="A12883" s="8"/>
    </row>
    <row r="12884" spans="1:1" x14ac:dyDescent="0.3">
      <c r="A12884" s="8"/>
    </row>
    <row r="12885" spans="1:1" x14ac:dyDescent="0.3">
      <c r="A12885" s="8"/>
    </row>
    <row r="12886" spans="1:1" x14ac:dyDescent="0.3">
      <c r="A12886" s="8"/>
    </row>
    <row r="12887" spans="1:1" x14ac:dyDescent="0.3">
      <c r="A12887" s="8"/>
    </row>
    <row r="12888" spans="1:1" x14ac:dyDescent="0.3">
      <c r="A12888" s="8"/>
    </row>
    <row r="12889" spans="1:1" x14ac:dyDescent="0.3">
      <c r="A12889" s="8"/>
    </row>
    <row r="12890" spans="1:1" x14ac:dyDescent="0.3">
      <c r="A12890" s="8"/>
    </row>
    <row r="12891" spans="1:1" x14ac:dyDescent="0.3">
      <c r="A12891" s="8"/>
    </row>
    <row r="12892" spans="1:1" x14ac:dyDescent="0.3">
      <c r="A12892" s="8"/>
    </row>
    <row r="12893" spans="1:1" x14ac:dyDescent="0.3">
      <c r="A12893" s="8"/>
    </row>
    <row r="12894" spans="1:1" x14ac:dyDescent="0.3">
      <c r="A12894" s="8"/>
    </row>
    <row r="12895" spans="1:1" x14ac:dyDescent="0.3">
      <c r="A12895" s="8"/>
    </row>
    <row r="12896" spans="1:1" x14ac:dyDescent="0.3">
      <c r="A12896" s="8"/>
    </row>
    <row r="12897" spans="1:1" x14ac:dyDescent="0.3">
      <c r="A12897" s="8"/>
    </row>
    <row r="12898" spans="1:1" x14ac:dyDescent="0.3">
      <c r="A12898" s="8"/>
    </row>
    <row r="12899" spans="1:1" x14ac:dyDescent="0.3">
      <c r="A12899" s="8"/>
    </row>
    <row r="12900" spans="1:1" x14ac:dyDescent="0.3">
      <c r="A12900" s="8"/>
    </row>
    <row r="12901" spans="1:1" x14ac:dyDescent="0.3">
      <c r="A12901" s="8"/>
    </row>
    <row r="12902" spans="1:1" x14ac:dyDescent="0.3">
      <c r="A12902" s="8"/>
    </row>
    <row r="12903" spans="1:1" x14ac:dyDescent="0.3">
      <c r="A12903" s="8"/>
    </row>
    <row r="12904" spans="1:1" x14ac:dyDescent="0.3">
      <c r="A12904" s="8"/>
    </row>
    <row r="12905" spans="1:1" x14ac:dyDescent="0.3">
      <c r="A12905" s="8"/>
    </row>
    <row r="12906" spans="1:1" x14ac:dyDescent="0.3">
      <c r="A12906" s="8"/>
    </row>
    <row r="12907" spans="1:1" x14ac:dyDescent="0.3">
      <c r="A12907" s="8"/>
    </row>
    <row r="12908" spans="1:1" x14ac:dyDescent="0.3">
      <c r="A12908" s="8"/>
    </row>
    <row r="12909" spans="1:1" x14ac:dyDescent="0.3">
      <c r="A12909" s="8"/>
    </row>
    <row r="12910" spans="1:1" x14ac:dyDescent="0.3">
      <c r="A12910" s="8"/>
    </row>
    <row r="12911" spans="1:1" x14ac:dyDescent="0.3">
      <c r="A12911" s="8"/>
    </row>
    <row r="12912" spans="1:1" x14ac:dyDescent="0.3">
      <c r="A12912" s="8"/>
    </row>
    <row r="12913" spans="1:1" x14ac:dyDescent="0.3">
      <c r="A12913" s="8"/>
    </row>
    <row r="12914" spans="1:1" x14ac:dyDescent="0.3">
      <c r="A12914" s="8"/>
    </row>
    <row r="12915" spans="1:1" x14ac:dyDescent="0.3">
      <c r="A12915" s="8"/>
    </row>
    <row r="12916" spans="1:1" x14ac:dyDescent="0.3">
      <c r="A12916" s="8"/>
    </row>
    <row r="12917" spans="1:1" x14ac:dyDescent="0.3">
      <c r="A12917" s="8"/>
    </row>
    <row r="12918" spans="1:1" x14ac:dyDescent="0.3">
      <c r="A12918" s="8"/>
    </row>
    <row r="12919" spans="1:1" x14ac:dyDescent="0.3">
      <c r="A12919" s="8"/>
    </row>
    <row r="12920" spans="1:1" x14ac:dyDescent="0.3">
      <c r="A12920" s="8"/>
    </row>
    <row r="12921" spans="1:1" x14ac:dyDescent="0.3">
      <c r="A12921" s="8"/>
    </row>
    <row r="12922" spans="1:1" x14ac:dyDescent="0.3">
      <c r="A12922" s="8"/>
    </row>
    <row r="12923" spans="1:1" x14ac:dyDescent="0.3">
      <c r="A12923" s="8"/>
    </row>
    <row r="12924" spans="1:1" x14ac:dyDescent="0.3">
      <c r="A12924" s="8"/>
    </row>
    <row r="12925" spans="1:1" x14ac:dyDescent="0.3">
      <c r="A12925" s="8"/>
    </row>
    <row r="12926" spans="1:1" x14ac:dyDescent="0.3">
      <c r="A12926" s="8"/>
    </row>
    <row r="12927" spans="1:1" x14ac:dyDescent="0.3">
      <c r="A12927" s="8"/>
    </row>
    <row r="12928" spans="1:1" x14ac:dyDescent="0.3">
      <c r="A12928" s="8"/>
    </row>
    <row r="12929" spans="1:1" x14ac:dyDescent="0.3">
      <c r="A12929" s="8"/>
    </row>
    <row r="12930" spans="1:1" x14ac:dyDescent="0.3">
      <c r="A12930" s="8"/>
    </row>
    <row r="12931" spans="1:1" x14ac:dyDescent="0.3">
      <c r="A12931" s="8"/>
    </row>
    <row r="12932" spans="1:1" x14ac:dyDescent="0.3">
      <c r="A12932" s="8"/>
    </row>
    <row r="12933" spans="1:1" x14ac:dyDescent="0.3">
      <c r="A12933" s="8"/>
    </row>
    <row r="12934" spans="1:1" x14ac:dyDescent="0.3">
      <c r="A12934" s="8"/>
    </row>
    <row r="12935" spans="1:1" x14ac:dyDescent="0.3">
      <c r="A12935" s="8"/>
    </row>
    <row r="12936" spans="1:1" x14ac:dyDescent="0.3">
      <c r="A12936" s="8"/>
    </row>
    <row r="12937" spans="1:1" x14ac:dyDescent="0.3">
      <c r="A12937" s="8"/>
    </row>
    <row r="12938" spans="1:1" x14ac:dyDescent="0.3">
      <c r="A12938" s="8"/>
    </row>
    <row r="12939" spans="1:1" x14ac:dyDescent="0.3">
      <c r="A12939" s="8"/>
    </row>
    <row r="12940" spans="1:1" x14ac:dyDescent="0.3">
      <c r="A12940" s="8"/>
    </row>
    <row r="12941" spans="1:1" x14ac:dyDescent="0.3">
      <c r="A12941" s="8"/>
    </row>
    <row r="12942" spans="1:1" x14ac:dyDescent="0.3">
      <c r="A12942" s="8"/>
    </row>
    <row r="12943" spans="1:1" x14ac:dyDescent="0.3">
      <c r="A12943" s="8"/>
    </row>
    <row r="12944" spans="1:1" x14ac:dyDescent="0.3">
      <c r="A12944" s="8"/>
    </row>
    <row r="12945" spans="1:1" x14ac:dyDescent="0.3">
      <c r="A12945" s="8"/>
    </row>
    <row r="12946" spans="1:1" x14ac:dyDescent="0.3">
      <c r="A12946" s="8"/>
    </row>
    <row r="12947" spans="1:1" x14ac:dyDescent="0.3">
      <c r="A12947" s="8"/>
    </row>
    <row r="12948" spans="1:1" x14ac:dyDescent="0.3">
      <c r="A12948" s="8"/>
    </row>
    <row r="12949" spans="1:1" x14ac:dyDescent="0.3">
      <c r="A12949" s="8"/>
    </row>
    <row r="12950" spans="1:1" x14ac:dyDescent="0.3">
      <c r="A12950" s="8"/>
    </row>
    <row r="12951" spans="1:1" x14ac:dyDescent="0.3">
      <c r="A12951" s="8"/>
    </row>
    <row r="12952" spans="1:1" x14ac:dyDescent="0.3">
      <c r="A12952" s="8"/>
    </row>
    <row r="12953" spans="1:1" x14ac:dyDescent="0.3">
      <c r="A12953" s="8"/>
    </row>
    <row r="12954" spans="1:1" x14ac:dyDescent="0.3">
      <c r="A12954" s="8"/>
    </row>
    <row r="12955" spans="1:1" x14ac:dyDescent="0.3">
      <c r="A12955" s="8"/>
    </row>
    <row r="12956" spans="1:1" x14ac:dyDescent="0.3">
      <c r="A12956" s="8"/>
    </row>
    <row r="12957" spans="1:1" x14ac:dyDescent="0.3">
      <c r="A12957" s="8"/>
    </row>
    <row r="12958" spans="1:1" x14ac:dyDescent="0.3">
      <c r="A12958" s="8"/>
    </row>
    <row r="12959" spans="1:1" x14ac:dyDescent="0.3">
      <c r="A12959" s="8"/>
    </row>
    <row r="12960" spans="1:1" x14ac:dyDescent="0.3">
      <c r="A12960" s="8"/>
    </row>
    <row r="12961" spans="1:1" x14ac:dyDescent="0.3">
      <c r="A12961" s="8"/>
    </row>
    <row r="12962" spans="1:1" x14ac:dyDescent="0.3">
      <c r="A12962" s="8"/>
    </row>
    <row r="12963" spans="1:1" x14ac:dyDescent="0.3">
      <c r="A12963" s="8"/>
    </row>
    <row r="12964" spans="1:1" x14ac:dyDescent="0.3">
      <c r="A12964" s="8"/>
    </row>
    <row r="12965" spans="1:1" x14ac:dyDescent="0.3">
      <c r="A12965" s="8"/>
    </row>
    <row r="12966" spans="1:1" x14ac:dyDescent="0.3">
      <c r="A12966" s="8"/>
    </row>
    <row r="12967" spans="1:1" x14ac:dyDescent="0.3">
      <c r="A12967" s="8"/>
    </row>
    <row r="12968" spans="1:1" x14ac:dyDescent="0.3">
      <c r="A12968" s="8"/>
    </row>
    <row r="12969" spans="1:1" x14ac:dyDescent="0.3">
      <c r="A12969" s="8"/>
    </row>
    <row r="12970" spans="1:1" x14ac:dyDescent="0.3">
      <c r="A12970" s="8"/>
    </row>
    <row r="12971" spans="1:1" x14ac:dyDescent="0.3">
      <c r="A12971" s="8"/>
    </row>
    <row r="12972" spans="1:1" x14ac:dyDescent="0.3">
      <c r="A12972" s="8"/>
    </row>
    <row r="12973" spans="1:1" x14ac:dyDescent="0.3">
      <c r="A12973" s="8"/>
    </row>
    <row r="12974" spans="1:1" x14ac:dyDescent="0.3">
      <c r="A12974" s="8"/>
    </row>
    <row r="12975" spans="1:1" x14ac:dyDescent="0.3">
      <c r="A12975" s="8"/>
    </row>
    <row r="12976" spans="1:1" x14ac:dyDescent="0.3">
      <c r="A12976" s="8"/>
    </row>
    <row r="12977" spans="1:1" x14ac:dyDescent="0.3">
      <c r="A12977" s="8"/>
    </row>
    <row r="12978" spans="1:1" x14ac:dyDescent="0.3">
      <c r="A12978" s="8"/>
    </row>
    <row r="12979" spans="1:1" x14ac:dyDescent="0.3">
      <c r="A12979" s="8"/>
    </row>
    <row r="12980" spans="1:1" x14ac:dyDescent="0.3">
      <c r="A12980" s="8"/>
    </row>
    <row r="12981" spans="1:1" x14ac:dyDescent="0.3">
      <c r="A12981" s="8"/>
    </row>
    <row r="12982" spans="1:1" x14ac:dyDescent="0.3">
      <c r="A12982" s="8"/>
    </row>
    <row r="12983" spans="1:1" x14ac:dyDescent="0.3">
      <c r="A12983" s="8"/>
    </row>
    <row r="12984" spans="1:1" x14ac:dyDescent="0.3">
      <c r="A12984" s="8"/>
    </row>
    <row r="12985" spans="1:1" x14ac:dyDescent="0.3">
      <c r="A12985" s="8"/>
    </row>
    <row r="12986" spans="1:1" x14ac:dyDescent="0.3">
      <c r="A12986" s="8"/>
    </row>
    <row r="12987" spans="1:1" x14ac:dyDescent="0.3">
      <c r="A12987" s="8"/>
    </row>
    <row r="12988" spans="1:1" x14ac:dyDescent="0.3">
      <c r="A12988" s="8"/>
    </row>
    <row r="12989" spans="1:1" x14ac:dyDescent="0.3">
      <c r="A12989" s="8"/>
    </row>
    <row r="12990" spans="1:1" x14ac:dyDescent="0.3">
      <c r="A12990" s="8"/>
    </row>
    <row r="12991" spans="1:1" x14ac:dyDescent="0.3">
      <c r="A12991" s="8"/>
    </row>
    <row r="12992" spans="1:1" x14ac:dyDescent="0.3">
      <c r="A12992" s="8"/>
    </row>
    <row r="12993" spans="1:1" x14ac:dyDescent="0.3">
      <c r="A12993" s="8"/>
    </row>
    <row r="12994" spans="1:1" x14ac:dyDescent="0.3">
      <c r="A12994" s="8"/>
    </row>
    <row r="12995" spans="1:1" x14ac:dyDescent="0.3">
      <c r="A12995" s="8"/>
    </row>
    <row r="12996" spans="1:1" x14ac:dyDescent="0.3">
      <c r="A12996" s="8"/>
    </row>
    <row r="12997" spans="1:1" x14ac:dyDescent="0.3">
      <c r="A12997" s="8"/>
    </row>
    <row r="12998" spans="1:1" x14ac:dyDescent="0.3">
      <c r="A12998" s="8"/>
    </row>
    <row r="12999" spans="1:1" x14ac:dyDescent="0.3">
      <c r="A12999" s="8"/>
    </row>
    <row r="13000" spans="1:1" x14ac:dyDescent="0.3">
      <c r="A13000" s="8"/>
    </row>
    <row r="13001" spans="1:1" x14ac:dyDescent="0.3">
      <c r="A13001" s="8"/>
    </row>
    <row r="13002" spans="1:1" x14ac:dyDescent="0.3">
      <c r="A13002" s="8"/>
    </row>
    <row r="13003" spans="1:1" x14ac:dyDescent="0.3">
      <c r="A13003" s="8"/>
    </row>
    <row r="13004" spans="1:1" x14ac:dyDescent="0.3">
      <c r="A13004" s="8"/>
    </row>
    <row r="13005" spans="1:1" x14ac:dyDescent="0.3">
      <c r="A13005" s="8"/>
    </row>
    <row r="13006" spans="1:1" x14ac:dyDescent="0.3">
      <c r="A13006" s="8"/>
    </row>
    <row r="13007" spans="1:1" x14ac:dyDescent="0.3">
      <c r="A13007" s="8"/>
    </row>
    <row r="13008" spans="1:1" x14ac:dyDescent="0.3">
      <c r="A13008" s="8"/>
    </row>
    <row r="13009" spans="1:1" x14ac:dyDescent="0.3">
      <c r="A13009" s="8"/>
    </row>
    <row r="13010" spans="1:1" x14ac:dyDescent="0.3">
      <c r="A13010" s="8"/>
    </row>
    <row r="13011" spans="1:1" x14ac:dyDescent="0.3">
      <c r="A13011" s="8"/>
    </row>
    <row r="13012" spans="1:1" x14ac:dyDescent="0.3">
      <c r="A13012" s="8"/>
    </row>
    <row r="13013" spans="1:1" x14ac:dyDescent="0.3">
      <c r="A13013" s="8"/>
    </row>
    <row r="13014" spans="1:1" x14ac:dyDescent="0.3">
      <c r="A13014" s="8"/>
    </row>
    <row r="13015" spans="1:1" x14ac:dyDescent="0.3">
      <c r="A13015" s="8"/>
    </row>
    <row r="13016" spans="1:1" x14ac:dyDescent="0.3">
      <c r="A13016" s="8"/>
    </row>
    <row r="13017" spans="1:1" x14ac:dyDescent="0.3">
      <c r="A13017" s="8"/>
    </row>
    <row r="13018" spans="1:1" x14ac:dyDescent="0.3">
      <c r="A13018" s="8"/>
    </row>
    <row r="13019" spans="1:1" x14ac:dyDescent="0.3">
      <c r="A13019" s="8"/>
    </row>
    <row r="13020" spans="1:1" x14ac:dyDescent="0.3">
      <c r="A13020" s="8"/>
    </row>
    <row r="13021" spans="1:1" x14ac:dyDescent="0.3">
      <c r="A13021" s="8"/>
    </row>
    <row r="13022" spans="1:1" x14ac:dyDescent="0.3">
      <c r="A13022" s="8"/>
    </row>
    <row r="13023" spans="1:1" x14ac:dyDescent="0.3">
      <c r="A13023" s="8"/>
    </row>
    <row r="13024" spans="1:1" x14ac:dyDescent="0.3">
      <c r="A13024" s="8"/>
    </row>
    <row r="13025" spans="1:1" x14ac:dyDescent="0.3">
      <c r="A13025" s="8"/>
    </row>
    <row r="13026" spans="1:1" x14ac:dyDescent="0.3">
      <c r="A13026" s="8"/>
    </row>
    <row r="13027" spans="1:1" x14ac:dyDescent="0.3">
      <c r="A13027" s="8"/>
    </row>
    <row r="13028" spans="1:1" x14ac:dyDescent="0.3">
      <c r="A13028" s="8"/>
    </row>
    <row r="13029" spans="1:1" x14ac:dyDescent="0.3">
      <c r="A13029" s="8"/>
    </row>
    <row r="13030" spans="1:1" x14ac:dyDescent="0.3">
      <c r="A13030" s="8"/>
    </row>
    <row r="13031" spans="1:1" x14ac:dyDescent="0.3">
      <c r="A13031" s="8"/>
    </row>
    <row r="13032" spans="1:1" x14ac:dyDescent="0.3">
      <c r="A13032" s="8"/>
    </row>
    <row r="13033" spans="1:1" x14ac:dyDescent="0.3">
      <c r="A13033" s="8"/>
    </row>
    <row r="13034" spans="1:1" x14ac:dyDescent="0.3">
      <c r="A13034" s="8"/>
    </row>
    <row r="13035" spans="1:1" x14ac:dyDescent="0.3">
      <c r="A13035" s="8"/>
    </row>
    <row r="13036" spans="1:1" x14ac:dyDescent="0.3">
      <c r="A13036" s="8"/>
    </row>
    <row r="13037" spans="1:1" x14ac:dyDescent="0.3">
      <c r="A13037" s="8"/>
    </row>
    <row r="13038" spans="1:1" x14ac:dyDescent="0.3">
      <c r="A13038" s="8"/>
    </row>
    <row r="13039" spans="1:1" x14ac:dyDescent="0.3">
      <c r="A13039" s="8"/>
    </row>
    <row r="13040" spans="1:1" x14ac:dyDescent="0.3">
      <c r="A13040" s="8"/>
    </row>
    <row r="13041" spans="1:1" x14ac:dyDescent="0.3">
      <c r="A13041" s="8"/>
    </row>
    <row r="13042" spans="1:1" x14ac:dyDescent="0.3">
      <c r="A13042" s="8"/>
    </row>
    <row r="13043" spans="1:1" x14ac:dyDescent="0.3">
      <c r="A13043" s="8"/>
    </row>
    <row r="13044" spans="1:1" x14ac:dyDescent="0.3">
      <c r="A13044" s="8"/>
    </row>
    <row r="13045" spans="1:1" x14ac:dyDescent="0.3">
      <c r="A13045" s="8"/>
    </row>
    <row r="13046" spans="1:1" x14ac:dyDescent="0.3">
      <c r="A13046" s="8"/>
    </row>
    <row r="13047" spans="1:1" x14ac:dyDescent="0.3">
      <c r="A13047" s="8"/>
    </row>
    <row r="13048" spans="1:1" x14ac:dyDescent="0.3">
      <c r="A13048" s="8"/>
    </row>
    <row r="13049" spans="1:1" x14ac:dyDescent="0.3">
      <c r="A13049" s="8"/>
    </row>
    <row r="13050" spans="1:1" x14ac:dyDescent="0.3">
      <c r="A13050" s="8"/>
    </row>
    <row r="13051" spans="1:1" x14ac:dyDescent="0.3">
      <c r="A13051" s="8"/>
    </row>
    <row r="13052" spans="1:1" x14ac:dyDescent="0.3">
      <c r="A13052" s="8"/>
    </row>
    <row r="13053" spans="1:1" x14ac:dyDescent="0.3">
      <c r="A13053" s="8"/>
    </row>
    <row r="13054" spans="1:1" x14ac:dyDescent="0.3">
      <c r="A13054" s="8"/>
    </row>
    <row r="13055" spans="1:1" x14ac:dyDescent="0.3">
      <c r="A13055" s="8"/>
    </row>
    <row r="13056" spans="1:1" x14ac:dyDescent="0.3">
      <c r="A13056" s="8"/>
    </row>
    <row r="13057" spans="1:1" x14ac:dyDescent="0.3">
      <c r="A13057" s="8"/>
    </row>
    <row r="13058" spans="1:1" x14ac:dyDescent="0.3">
      <c r="A13058" s="8"/>
    </row>
    <row r="13059" spans="1:1" x14ac:dyDescent="0.3">
      <c r="A13059" s="8"/>
    </row>
    <row r="13060" spans="1:1" x14ac:dyDescent="0.3">
      <c r="A13060" s="8"/>
    </row>
    <row r="13061" spans="1:1" x14ac:dyDescent="0.3">
      <c r="A13061" s="8"/>
    </row>
    <row r="13062" spans="1:1" x14ac:dyDescent="0.3">
      <c r="A13062" s="8"/>
    </row>
    <row r="13063" spans="1:1" x14ac:dyDescent="0.3">
      <c r="A13063" s="8"/>
    </row>
    <row r="13064" spans="1:1" x14ac:dyDescent="0.3">
      <c r="A13064" s="8"/>
    </row>
    <row r="13065" spans="1:1" x14ac:dyDescent="0.3">
      <c r="A13065" s="8"/>
    </row>
    <row r="13066" spans="1:1" x14ac:dyDescent="0.3">
      <c r="A13066" s="8"/>
    </row>
    <row r="13067" spans="1:1" x14ac:dyDescent="0.3">
      <c r="A13067" s="8"/>
    </row>
    <row r="13068" spans="1:1" x14ac:dyDescent="0.3">
      <c r="A13068" s="8"/>
    </row>
    <row r="13069" spans="1:1" x14ac:dyDescent="0.3">
      <c r="A13069" s="8"/>
    </row>
    <row r="13070" spans="1:1" x14ac:dyDescent="0.3">
      <c r="A13070" s="8"/>
    </row>
    <row r="13071" spans="1:1" x14ac:dyDescent="0.3">
      <c r="A13071" s="8"/>
    </row>
    <row r="13072" spans="1:1" x14ac:dyDescent="0.3">
      <c r="A13072" s="8"/>
    </row>
    <row r="13073" spans="1:1" x14ac:dyDescent="0.3">
      <c r="A13073" s="8"/>
    </row>
    <row r="13074" spans="1:1" x14ac:dyDescent="0.3">
      <c r="A13074" s="8"/>
    </row>
    <row r="13075" spans="1:1" x14ac:dyDescent="0.3">
      <c r="A13075" s="8"/>
    </row>
    <row r="13076" spans="1:1" x14ac:dyDescent="0.3">
      <c r="A13076" s="8"/>
    </row>
    <row r="13077" spans="1:1" x14ac:dyDescent="0.3">
      <c r="A13077" s="8"/>
    </row>
    <row r="13078" spans="1:1" x14ac:dyDescent="0.3">
      <c r="A13078" s="8"/>
    </row>
    <row r="13079" spans="1:1" x14ac:dyDescent="0.3">
      <c r="A13079" s="8"/>
    </row>
    <row r="13080" spans="1:1" x14ac:dyDescent="0.3">
      <c r="A13080" s="8"/>
    </row>
    <row r="13081" spans="1:1" x14ac:dyDescent="0.3">
      <c r="A13081" s="8"/>
    </row>
    <row r="13082" spans="1:1" x14ac:dyDescent="0.3">
      <c r="A13082" s="8"/>
    </row>
    <row r="13083" spans="1:1" x14ac:dyDescent="0.3">
      <c r="A13083" s="8"/>
    </row>
    <row r="13084" spans="1:1" x14ac:dyDescent="0.3">
      <c r="A13084" s="8"/>
    </row>
    <row r="13085" spans="1:1" x14ac:dyDescent="0.3">
      <c r="A13085" s="8"/>
    </row>
    <row r="13086" spans="1:1" x14ac:dyDescent="0.3">
      <c r="A13086" s="8"/>
    </row>
    <row r="13087" spans="1:1" x14ac:dyDescent="0.3">
      <c r="A13087" s="8"/>
    </row>
    <row r="13088" spans="1:1" x14ac:dyDescent="0.3">
      <c r="A13088" s="8"/>
    </row>
    <row r="13089" spans="1:1" x14ac:dyDescent="0.3">
      <c r="A13089" s="8"/>
    </row>
    <row r="13090" spans="1:1" x14ac:dyDescent="0.3">
      <c r="A13090" s="8"/>
    </row>
    <row r="13091" spans="1:1" x14ac:dyDescent="0.3">
      <c r="A13091" s="8"/>
    </row>
    <row r="13092" spans="1:1" x14ac:dyDescent="0.3">
      <c r="A13092" s="8"/>
    </row>
    <row r="13093" spans="1:1" x14ac:dyDescent="0.3">
      <c r="A13093" s="8"/>
    </row>
    <row r="13094" spans="1:1" x14ac:dyDescent="0.3">
      <c r="A13094" s="8"/>
    </row>
    <row r="13095" spans="1:1" x14ac:dyDescent="0.3">
      <c r="A13095" s="8"/>
    </row>
    <row r="13096" spans="1:1" x14ac:dyDescent="0.3">
      <c r="A13096" s="8"/>
    </row>
    <row r="13097" spans="1:1" x14ac:dyDescent="0.3">
      <c r="A13097" s="8"/>
    </row>
    <row r="13098" spans="1:1" x14ac:dyDescent="0.3">
      <c r="A13098" s="8"/>
    </row>
    <row r="13099" spans="1:1" x14ac:dyDescent="0.3">
      <c r="A13099" s="8"/>
    </row>
    <row r="13100" spans="1:1" x14ac:dyDescent="0.3">
      <c r="A13100" s="8"/>
    </row>
    <row r="13101" spans="1:1" x14ac:dyDescent="0.3">
      <c r="A13101" s="8"/>
    </row>
    <row r="13102" spans="1:1" x14ac:dyDescent="0.3">
      <c r="A13102" s="8"/>
    </row>
    <row r="13103" spans="1:1" x14ac:dyDescent="0.3">
      <c r="A13103" s="8"/>
    </row>
    <row r="13104" spans="1:1" x14ac:dyDescent="0.3">
      <c r="A13104" s="8"/>
    </row>
    <row r="13105" spans="1:1" x14ac:dyDescent="0.3">
      <c r="A13105" s="8"/>
    </row>
    <row r="13106" spans="1:1" x14ac:dyDescent="0.3">
      <c r="A13106" s="8"/>
    </row>
    <row r="13107" spans="1:1" x14ac:dyDescent="0.3">
      <c r="A13107" s="8"/>
    </row>
    <row r="13108" spans="1:1" x14ac:dyDescent="0.3">
      <c r="A13108" s="8"/>
    </row>
    <row r="13109" spans="1:1" x14ac:dyDescent="0.3">
      <c r="A13109" s="8"/>
    </row>
    <row r="13110" spans="1:1" x14ac:dyDescent="0.3">
      <c r="A13110" s="8"/>
    </row>
    <row r="13111" spans="1:1" x14ac:dyDescent="0.3">
      <c r="A13111" s="8"/>
    </row>
    <row r="13112" spans="1:1" x14ac:dyDescent="0.3">
      <c r="A13112" s="8"/>
    </row>
    <row r="13113" spans="1:1" x14ac:dyDescent="0.3">
      <c r="A13113" s="8"/>
    </row>
    <row r="13114" spans="1:1" x14ac:dyDescent="0.3">
      <c r="A13114" s="8"/>
    </row>
    <row r="13115" spans="1:1" x14ac:dyDescent="0.3">
      <c r="A13115" s="8"/>
    </row>
    <row r="13116" spans="1:1" x14ac:dyDescent="0.3">
      <c r="A13116" s="8"/>
    </row>
    <row r="13117" spans="1:1" x14ac:dyDescent="0.3">
      <c r="A13117" s="8"/>
    </row>
    <row r="13118" spans="1:1" x14ac:dyDescent="0.3">
      <c r="A13118" s="8"/>
    </row>
    <row r="13119" spans="1:1" x14ac:dyDescent="0.3">
      <c r="A13119" s="8"/>
    </row>
    <row r="13120" spans="1:1" x14ac:dyDescent="0.3">
      <c r="A13120" s="8"/>
    </row>
    <row r="13121" spans="1:1" x14ac:dyDescent="0.3">
      <c r="A13121" s="8"/>
    </row>
    <row r="13122" spans="1:1" x14ac:dyDescent="0.3">
      <c r="A13122" s="8"/>
    </row>
    <row r="13123" spans="1:1" x14ac:dyDescent="0.3">
      <c r="A13123" s="8"/>
    </row>
    <row r="13124" spans="1:1" x14ac:dyDescent="0.3">
      <c r="A13124" s="8"/>
    </row>
    <row r="13125" spans="1:1" x14ac:dyDescent="0.3">
      <c r="A13125" s="8"/>
    </row>
    <row r="13126" spans="1:1" x14ac:dyDescent="0.3">
      <c r="A13126" s="8"/>
    </row>
    <row r="13127" spans="1:1" x14ac:dyDescent="0.3">
      <c r="A13127" s="8"/>
    </row>
    <row r="13128" spans="1:1" x14ac:dyDescent="0.3">
      <c r="A13128" s="8"/>
    </row>
    <row r="13129" spans="1:1" x14ac:dyDescent="0.3">
      <c r="A13129" s="8"/>
    </row>
    <row r="13130" spans="1:1" x14ac:dyDescent="0.3">
      <c r="A13130" s="8"/>
    </row>
    <row r="13131" spans="1:1" x14ac:dyDescent="0.3">
      <c r="A13131" s="8"/>
    </row>
    <row r="13132" spans="1:1" x14ac:dyDescent="0.3">
      <c r="A13132" s="8"/>
    </row>
    <row r="13133" spans="1:1" x14ac:dyDescent="0.3">
      <c r="A13133" s="8"/>
    </row>
    <row r="13134" spans="1:1" x14ac:dyDescent="0.3">
      <c r="A13134" s="8"/>
    </row>
    <row r="13135" spans="1:1" x14ac:dyDescent="0.3">
      <c r="A13135" s="8"/>
    </row>
    <row r="13136" spans="1:1" x14ac:dyDescent="0.3">
      <c r="A13136" s="8"/>
    </row>
    <row r="13137" spans="1:1" x14ac:dyDescent="0.3">
      <c r="A13137" s="8"/>
    </row>
    <row r="13138" spans="1:1" x14ac:dyDescent="0.3">
      <c r="A13138" s="8"/>
    </row>
    <row r="13139" spans="1:1" x14ac:dyDescent="0.3">
      <c r="A13139" s="8"/>
    </row>
    <row r="13140" spans="1:1" x14ac:dyDescent="0.3">
      <c r="A13140" s="8"/>
    </row>
    <row r="13141" spans="1:1" x14ac:dyDescent="0.3">
      <c r="A13141" s="8"/>
    </row>
    <row r="13142" spans="1:1" x14ac:dyDescent="0.3">
      <c r="A13142" s="8"/>
    </row>
    <row r="13143" spans="1:1" x14ac:dyDescent="0.3">
      <c r="A13143" s="8"/>
    </row>
    <row r="13144" spans="1:1" x14ac:dyDescent="0.3">
      <c r="A13144" s="8"/>
    </row>
    <row r="13145" spans="1:1" x14ac:dyDescent="0.3">
      <c r="A13145" s="8"/>
    </row>
    <row r="13146" spans="1:1" x14ac:dyDescent="0.3">
      <c r="A13146" s="8"/>
    </row>
    <row r="13147" spans="1:1" x14ac:dyDescent="0.3">
      <c r="A13147" s="8"/>
    </row>
    <row r="13148" spans="1:1" x14ac:dyDescent="0.3">
      <c r="A13148" s="8"/>
    </row>
    <row r="13149" spans="1:1" x14ac:dyDescent="0.3">
      <c r="A13149" s="8"/>
    </row>
    <row r="13150" spans="1:1" x14ac:dyDescent="0.3">
      <c r="A13150" s="8"/>
    </row>
    <row r="13151" spans="1:1" x14ac:dyDescent="0.3">
      <c r="A13151" s="8"/>
    </row>
    <row r="13152" spans="1:1" x14ac:dyDescent="0.3">
      <c r="A13152" s="8"/>
    </row>
    <row r="13153" spans="1:1" x14ac:dyDescent="0.3">
      <c r="A13153" s="8"/>
    </row>
    <row r="13154" spans="1:1" x14ac:dyDescent="0.3">
      <c r="A13154" s="8"/>
    </row>
    <row r="13155" spans="1:1" x14ac:dyDescent="0.3">
      <c r="A13155" s="8"/>
    </row>
    <row r="13156" spans="1:1" x14ac:dyDescent="0.3">
      <c r="A13156" s="8"/>
    </row>
    <row r="13157" spans="1:1" x14ac:dyDescent="0.3">
      <c r="A13157" s="8"/>
    </row>
    <row r="13158" spans="1:1" x14ac:dyDescent="0.3">
      <c r="A13158" s="8"/>
    </row>
    <row r="13159" spans="1:1" x14ac:dyDescent="0.3">
      <c r="A13159" s="8"/>
    </row>
    <row r="13160" spans="1:1" x14ac:dyDescent="0.3">
      <c r="A13160" s="8"/>
    </row>
    <row r="13161" spans="1:1" x14ac:dyDescent="0.3">
      <c r="A13161" s="8"/>
    </row>
    <row r="13162" spans="1:1" x14ac:dyDescent="0.3">
      <c r="A13162" s="8"/>
    </row>
    <row r="13163" spans="1:1" x14ac:dyDescent="0.3">
      <c r="A13163" s="8"/>
    </row>
    <row r="13164" spans="1:1" x14ac:dyDescent="0.3">
      <c r="A13164" s="8"/>
    </row>
    <row r="13165" spans="1:1" x14ac:dyDescent="0.3">
      <c r="A13165" s="8"/>
    </row>
    <row r="13166" spans="1:1" x14ac:dyDescent="0.3">
      <c r="A13166" s="8"/>
    </row>
    <row r="13167" spans="1:1" x14ac:dyDescent="0.3">
      <c r="A13167" s="8"/>
    </row>
    <row r="13168" spans="1:1" x14ac:dyDescent="0.3">
      <c r="A13168" s="8"/>
    </row>
    <row r="13169" spans="1:1" x14ac:dyDescent="0.3">
      <c r="A13169" s="8"/>
    </row>
    <row r="13170" spans="1:1" x14ac:dyDescent="0.3">
      <c r="A13170" s="8"/>
    </row>
    <row r="13171" spans="1:1" x14ac:dyDescent="0.3">
      <c r="A13171" s="8"/>
    </row>
    <row r="13172" spans="1:1" x14ac:dyDescent="0.3">
      <c r="A13172" s="8"/>
    </row>
    <row r="13173" spans="1:1" x14ac:dyDescent="0.3">
      <c r="A13173" s="8"/>
    </row>
    <row r="13174" spans="1:1" x14ac:dyDescent="0.3">
      <c r="A13174" s="8"/>
    </row>
    <row r="13175" spans="1:1" x14ac:dyDescent="0.3">
      <c r="A13175" s="8"/>
    </row>
    <row r="13176" spans="1:1" x14ac:dyDescent="0.3">
      <c r="A13176" s="8"/>
    </row>
    <row r="13177" spans="1:1" x14ac:dyDescent="0.3">
      <c r="A13177" s="8"/>
    </row>
    <row r="13178" spans="1:1" x14ac:dyDescent="0.3">
      <c r="A13178" s="8"/>
    </row>
    <row r="13179" spans="1:1" x14ac:dyDescent="0.3">
      <c r="A13179" s="8"/>
    </row>
    <row r="13180" spans="1:1" x14ac:dyDescent="0.3">
      <c r="A13180" s="8"/>
    </row>
    <row r="13181" spans="1:1" x14ac:dyDescent="0.3">
      <c r="A13181" s="8"/>
    </row>
    <row r="13182" spans="1:1" x14ac:dyDescent="0.3">
      <c r="A13182" s="8"/>
    </row>
    <row r="13183" spans="1:1" x14ac:dyDescent="0.3">
      <c r="A13183" s="8"/>
    </row>
    <row r="13184" spans="1:1" x14ac:dyDescent="0.3">
      <c r="A13184" s="8"/>
    </row>
    <row r="13185" spans="1:1" x14ac:dyDescent="0.3">
      <c r="A13185" s="8"/>
    </row>
    <row r="13186" spans="1:1" x14ac:dyDescent="0.3">
      <c r="A13186" s="8"/>
    </row>
    <row r="13187" spans="1:1" x14ac:dyDescent="0.3">
      <c r="A13187" s="8"/>
    </row>
    <row r="13188" spans="1:1" x14ac:dyDescent="0.3">
      <c r="A13188" s="8"/>
    </row>
    <row r="13189" spans="1:1" x14ac:dyDescent="0.3">
      <c r="A13189" s="8"/>
    </row>
    <row r="13190" spans="1:1" x14ac:dyDescent="0.3">
      <c r="A13190" s="8"/>
    </row>
    <row r="13191" spans="1:1" x14ac:dyDescent="0.3">
      <c r="A13191" s="8"/>
    </row>
    <row r="13192" spans="1:1" x14ac:dyDescent="0.3">
      <c r="A13192" s="8"/>
    </row>
    <row r="13193" spans="1:1" x14ac:dyDescent="0.3">
      <c r="A13193" s="8"/>
    </row>
    <row r="13194" spans="1:1" x14ac:dyDescent="0.3">
      <c r="A13194" s="8"/>
    </row>
    <row r="13195" spans="1:1" x14ac:dyDescent="0.3">
      <c r="A13195" s="8"/>
    </row>
    <row r="13196" spans="1:1" x14ac:dyDescent="0.3">
      <c r="A13196" s="8"/>
    </row>
    <row r="13197" spans="1:1" x14ac:dyDescent="0.3">
      <c r="A13197" s="8"/>
    </row>
    <row r="13198" spans="1:1" x14ac:dyDescent="0.3">
      <c r="A13198" s="8"/>
    </row>
    <row r="13199" spans="1:1" x14ac:dyDescent="0.3">
      <c r="A13199" s="8"/>
    </row>
    <row r="13200" spans="1:1" x14ac:dyDescent="0.3">
      <c r="A13200" s="8"/>
    </row>
    <row r="13201" spans="1:1" x14ac:dyDescent="0.3">
      <c r="A13201" s="8"/>
    </row>
    <row r="13202" spans="1:1" x14ac:dyDescent="0.3">
      <c r="A13202" s="8"/>
    </row>
    <row r="13203" spans="1:1" x14ac:dyDescent="0.3">
      <c r="A13203" s="8"/>
    </row>
    <row r="13204" spans="1:1" x14ac:dyDescent="0.3">
      <c r="A13204" s="8"/>
    </row>
    <row r="13205" spans="1:1" x14ac:dyDescent="0.3">
      <c r="A13205" s="8"/>
    </row>
    <row r="13206" spans="1:1" x14ac:dyDescent="0.3">
      <c r="A13206" s="8"/>
    </row>
    <row r="13207" spans="1:1" x14ac:dyDescent="0.3">
      <c r="A13207" s="8"/>
    </row>
    <row r="13208" spans="1:1" x14ac:dyDescent="0.3">
      <c r="A13208" s="8"/>
    </row>
    <row r="13209" spans="1:1" x14ac:dyDescent="0.3">
      <c r="A13209" s="8"/>
    </row>
    <row r="13210" spans="1:1" x14ac:dyDescent="0.3">
      <c r="A13210" s="8"/>
    </row>
    <row r="13211" spans="1:1" x14ac:dyDescent="0.3">
      <c r="A13211" s="8"/>
    </row>
    <row r="13212" spans="1:1" x14ac:dyDescent="0.3">
      <c r="A13212" s="8"/>
    </row>
    <row r="13213" spans="1:1" x14ac:dyDescent="0.3">
      <c r="A13213" s="8"/>
    </row>
    <row r="13214" spans="1:1" x14ac:dyDescent="0.3">
      <c r="A13214" s="8"/>
    </row>
    <row r="13215" spans="1:1" x14ac:dyDescent="0.3">
      <c r="A13215" s="8"/>
    </row>
    <row r="13216" spans="1:1" x14ac:dyDescent="0.3">
      <c r="A13216" s="8"/>
    </row>
    <row r="13217" spans="1:1" x14ac:dyDescent="0.3">
      <c r="A13217" s="8"/>
    </row>
    <row r="13218" spans="1:1" x14ac:dyDescent="0.3">
      <c r="A13218" s="8"/>
    </row>
    <row r="13219" spans="1:1" x14ac:dyDescent="0.3">
      <c r="A13219" s="8"/>
    </row>
    <row r="13220" spans="1:1" x14ac:dyDescent="0.3">
      <c r="A13220" s="8"/>
    </row>
    <row r="13221" spans="1:1" x14ac:dyDescent="0.3">
      <c r="A13221" s="8"/>
    </row>
    <row r="13222" spans="1:1" x14ac:dyDescent="0.3">
      <c r="A13222" s="8"/>
    </row>
    <row r="13223" spans="1:1" x14ac:dyDescent="0.3">
      <c r="A13223" s="8"/>
    </row>
    <row r="13224" spans="1:1" x14ac:dyDescent="0.3">
      <c r="A13224" s="8"/>
    </row>
    <row r="13225" spans="1:1" x14ac:dyDescent="0.3">
      <c r="A13225" s="8"/>
    </row>
    <row r="13226" spans="1:1" x14ac:dyDescent="0.3">
      <c r="A13226" s="8"/>
    </row>
    <row r="13227" spans="1:1" x14ac:dyDescent="0.3">
      <c r="A13227" s="8"/>
    </row>
    <row r="13228" spans="1:1" x14ac:dyDescent="0.3">
      <c r="A13228" s="8"/>
    </row>
    <row r="13229" spans="1:1" x14ac:dyDescent="0.3">
      <c r="A13229" s="8"/>
    </row>
    <row r="13230" spans="1:1" x14ac:dyDescent="0.3">
      <c r="A13230" s="8"/>
    </row>
    <row r="13231" spans="1:1" x14ac:dyDescent="0.3">
      <c r="A13231" s="8"/>
    </row>
    <row r="13232" spans="1:1" x14ac:dyDescent="0.3">
      <c r="A13232" s="8"/>
    </row>
    <row r="13233" spans="1:1" x14ac:dyDescent="0.3">
      <c r="A13233" s="8"/>
    </row>
    <row r="13234" spans="1:1" x14ac:dyDescent="0.3">
      <c r="A13234" s="8"/>
    </row>
    <row r="13235" spans="1:1" x14ac:dyDescent="0.3">
      <c r="A13235" s="8"/>
    </row>
    <row r="13236" spans="1:1" x14ac:dyDescent="0.3">
      <c r="A13236" s="8"/>
    </row>
    <row r="13237" spans="1:1" x14ac:dyDescent="0.3">
      <c r="A13237" s="8"/>
    </row>
    <row r="13238" spans="1:1" x14ac:dyDescent="0.3">
      <c r="A13238" s="8"/>
    </row>
    <row r="13239" spans="1:1" x14ac:dyDescent="0.3">
      <c r="A13239" s="8"/>
    </row>
    <row r="13240" spans="1:1" x14ac:dyDescent="0.3">
      <c r="A13240" s="8"/>
    </row>
    <row r="13241" spans="1:1" x14ac:dyDescent="0.3">
      <c r="A13241" s="8"/>
    </row>
    <row r="13242" spans="1:1" x14ac:dyDescent="0.3">
      <c r="A13242" s="8"/>
    </row>
    <row r="13243" spans="1:1" x14ac:dyDescent="0.3">
      <c r="A13243" s="8"/>
    </row>
    <row r="13244" spans="1:1" x14ac:dyDescent="0.3">
      <c r="A13244" s="8"/>
    </row>
    <row r="13245" spans="1:1" x14ac:dyDescent="0.3">
      <c r="A13245" s="8"/>
    </row>
    <row r="13246" spans="1:1" x14ac:dyDescent="0.3">
      <c r="A13246" s="8"/>
    </row>
    <row r="13247" spans="1:1" x14ac:dyDescent="0.3">
      <c r="A13247" s="8"/>
    </row>
    <row r="13248" spans="1:1" x14ac:dyDescent="0.3">
      <c r="A13248" s="8"/>
    </row>
    <row r="13249" spans="1:1" x14ac:dyDescent="0.3">
      <c r="A13249" s="8"/>
    </row>
    <row r="13250" spans="1:1" x14ac:dyDescent="0.3">
      <c r="A13250" s="8"/>
    </row>
    <row r="13251" spans="1:1" x14ac:dyDescent="0.3">
      <c r="A13251" s="8"/>
    </row>
    <row r="13252" spans="1:1" x14ac:dyDescent="0.3">
      <c r="A13252" s="8"/>
    </row>
    <row r="13253" spans="1:1" x14ac:dyDescent="0.3">
      <c r="A13253" s="8"/>
    </row>
    <row r="13254" spans="1:1" x14ac:dyDescent="0.3">
      <c r="A13254" s="8"/>
    </row>
    <row r="13255" spans="1:1" x14ac:dyDescent="0.3">
      <c r="A13255" s="8"/>
    </row>
    <row r="13256" spans="1:1" x14ac:dyDescent="0.3">
      <c r="A13256" s="8"/>
    </row>
    <row r="13257" spans="1:1" x14ac:dyDescent="0.3">
      <c r="A13257" s="8"/>
    </row>
    <row r="13258" spans="1:1" x14ac:dyDescent="0.3">
      <c r="A13258" s="8"/>
    </row>
    <row r="13259" spans="1:1" x14ac:dyDescent="0.3">
      <c r="A13259" s="8"/>
    </row>
    <row r="13260" spans="1:1" x14ac:dyDescent="0.3">
      <c r="A13260" s="8"/>
    </row>
    <row r="13261" spans="1:1" x14ac:dyDescent="0.3">
      <c r="A13261" s="8"/>
    </row>
    <row r="13262" spans="1:1" x14ac:dyDescent="0.3">
      <c r="A13262" s="8"/>
    </row>
    <row r="13263" spans="1:1" x14ac:dyDescent="0.3">
      <c r="A13263" s="8"/>
    </row>
    <row r="13264" spans="1:1" x14ac:dyDescent="0.3">
      <c r="A13264" s="8"/>
    </row>
    <row r="13265" spans="1:1" x14ac:dyDescent="0.3">
      <c r="A13265" s="8"/>
    </row>
    <row r="13266" spans="1:1" x14ac:dyDescent="0.3">
      <c r="A13266" s="8"/>
    </row>
    <row r="13267" spans="1:1" x14ac:dyDescent="0.3">
      <c r="A13267" s="8"/>
    </row>
    <row r="13268" spans="1:1" x14ac:dyDescent="0.3">
      <c r="A13268" s="8"/>
    </row>
    <row r="13269" spans="1:1" x14ac:dyDescent="0.3">
      <c r="A13269" s="8"/>
    </row>
    <row r="13270" spans="1:1" x14ac:dyDescent="0.3">
      <c r="A13270" s="8"/>
    </row>
    <row r="13271" spans="1:1" x14ac:dyDescent="0.3">
      <c r="A13271" s="8"/>
    </row>
    <row r="13272" spans="1:1" x14ac:dyDescent="0.3">
      <c r="A13272" s="8"/>
    </row>
    <row r="13273" spans="1:1" x14ac:dyDescent="0.3">
      <c r="A13273" s="8"/>
    </row>
    <row r="13274" spans="1:1" x14ac:dyDescent="0.3">
      <c r="A13274" s="8"/>
    </row>
    <row r="13275" spans="1:1" x14ac:dyDescent="0.3">
      <c r="A13275" s="8"/>
    </row>
    <row r="13276" spans="1:1" x14ac:dyDescent="0.3">
      <c r="A13276" s="8"/>
    </row>
    <row r="13277" spans="1:1" x14ac:dyDescent="0.3">
      <c r="A13277" s="8"/>
    </row>
    <row r="13278" spans="1:1" x14ac:dyDescent="0.3">
      <c r="A13278" s="8"/>
    </row>
    <row r="13279" spans="1:1" x14ac:dyDescent="0.3">
      <c r="A13279" s="8"/>
    </row>
    <row r="13280" spans="1:1" x14ac:dyDescent="0.3">
      <c r="A13280" s="8"/>
    </row>
    <row r="13281" spans="1:1" x14ac:dyDescent="0.3">
      <c r="A13281" s="8"/>
    </row>
    <row r="13282" spans="1:1" x14ac:dyDescent="0.3">
      <c r="A13282" s="8"/>
    </row>
    <row r="13283" spans="1:1" x14ac:dyDescent="0.3">
      <c r="A13283" s="8"/>
    </row>
    <row r="13284" spans="1:1" x14ac:dyDescent="0.3">
      <c r="A13284" s="8"/>
    </row>
    <row r="13285" spans="1:1" x14ac:dyDescent="0.3">
      <c r="A13285" s="8"/>
    </row>
    <row r="13286" spans="1:1" x14ac:dyDescent="0.3">
      <c r="A13286" s="8"/>
    </row>
    <row r="13287" spans="1:1" x14ac:dyDescent="0.3">
      <c r="A13287" s="8"/>
    </row>
    <row r="13288" spans="1:1" x14ac:dyDescent="0.3">
      <c r="A13288" s="8"/>
    </row>
    <row r="13289" spans="1:1" x14ac:dyDescent="0.3">
      <c r="A13289" s="8"/>
    </row>
    <row r="13290" spans="1:1" x14ac:dyDescent="0.3">
      <c r="A13290" s="8"/>
    </row>
    <row r="13291" spans="1:1" x14ac:dyDescent="0.3">
      <c r="A13291" s="8"/>
    </row>
    <row r="13292" spans="1:1" x14ac:dyDescent="0.3">
      <c r="A13292" s="8"/>
    </row>
    <row r="13293" spans="1:1" x14ac:dyDescent="0.3">
      <c r="A13293" s="8"/>
    </row>
    <row r="13294" spans="1:1" x14ac:dyDescent="0.3">
      <c r="A13294" s="8"/>
    </row>
    <row r="13295" spans="1:1" x14ac:dyDescent="0.3">
      <c r="A13295" s="8"/>
    </row>
    <row r="13296" spans="1:1" x14ac:dyDescent="0.3">
      <c r="A13296" s="8"/>
    </row>
    <row r="13297" spans="1:1" x14ac:dyDescent="0.3">
      <c r="A13297" s="8"/>
    </row>
    <row r="13298" spans="1:1" x14ac:dyDescent="0.3">
      <c r="A13298" s="8"/>
    </row>
    <row r="13299" spans="1:1" x14ac:dyDescent="0.3">
      <c r="A13299" s="8"/>
    </row>
    <row r="13300" spans="1:1" x14ac:dyDescent="0.3">
      <c r="A13300" s="8"/>
    </row>
    <row r="13301" spans="1:1" x14ac:dyDescent="0.3">
      <c r="A13301" s="8"/>
    </row>
    <row r="13302" spans="1:1" x14ac:dyDescent="0.3">
      <c r="A13302" s="8"/>
    </row>
    <row r="13303" spans="1:1" x14ac:dyDescent="0.3">
      <c r="A13303" s="8"/>
    </row>
    <row r="13304" spans="1:1" x14ac:dyDescent="0.3">
      <c r="A13304" s="8"/>
    </row>
    <row r="13305" spans="1:1" x14ac:dyDescent="0.3">
      <c r="A13305" s="8"/>
    </row>
    <row r="13306" spans="1:1" x14ac:dyDescent="0.3">
      <c r="A13306" s="8"/>
    </row>
    <row r="13307" spans="1:1" x14ac:dyDescent="0.3">
      <c r="A13307" s="8"/>
    </row>
    <row r="13308" spans="1:1" x14ac:dyDescent="0.3">
      <c r="A13308" s="8"/>
    </row>
    <row r="13309" spans="1:1" x14ac:dyDescent="0.3">
      <c r="A13309" s="8"/>
    </row>
    <row r="13310" spans="1:1" x14ac:dyDescent="0.3">
      <c r="A13310" s="8"/>
    </row>
    <row r="13311" spans="1:1" x14ac:dyDescent="0.3">
      <c r="A13311" s="8"/>
    </row>
    <row r="13312" spans="1:1" x14ac:dyDescent="0.3">
      <c r="A13312" s="8"/>
    </row>
    <row r="13313" spans="1:1" x14ac:dyDescent="0.3">
      <c r="A13313" s="8"/>
    </row>
    <row r="13314" spans="1:1" x14ac:dyDescent="0.3">
      <c r="A13314" s="8"/>
    </row>
    <row r="13315" spans="1:1" x14ac:dyDescent="0.3">
      <c r="A13315" s="8"/>
    </row>
    <row r="13316" spans="1:1" x14ac:dyDescent="0.3">
      <c r="A13316" s="8"/>
    </row>
    <row r="13317" spans="1:1" x14ac:dyDescent="0.3">
      <c r="A13317" s="8"/>
    </row>
    <row r="13318" spans="1:1" x14ac:dyDescent="0.3">
      <c r="A13318" s="8"/>
    </row>
    <row r="13319" spans="1:1" x14ac:dyDescent="0.3">
      <c r="A13319" s="8"/>
    </row>
    <row r="13320" spans="1:1" x14ac:dyDescent="0.3">
      <c r="A13320" s="8"/>
    </row>
    <row r="13321" spans="1:1" x14ac:dyDescent="0.3">
      <c r="A13321" s="8"/>
    </row>
    <row r="13322" spans="1:1" x14ac:dyDescent="0.3">
      <c r="A13322" s="8"/>
    </row>
    <row r="13323" spans="1:1" x14ac:dyDescent="0.3">
      <c r="A13323" s="8"/>
    </row>
    <row r="13324" spans="1:1" x14ac:dyDescent="0.3">
      <c r="A13324" s="8"/>
    </row>
    <row r="13325" spans="1:1" x14ac:dyDescent="0.3">
      <c r="A13325" s="8"/>
    </row>
    <row r="13326" spans="1:1" x14ac:dyDescent="0.3">
      <c r="A13326" s="8"/>
    </row>
    <row r="13327" spans="1:1" x14ac:dyDescent="0.3">
      <c r="A13327" s="8"/>
    </row>
    <row r="13328" spans="1:1" x14ac:dyDescent="0.3">
      <c r="A13328" s="8"/>
    </row>
    <row r="13329" spans="1:1" x14ac:dyDescent="0.3">
      <c r="A13329" s="8"/>
    </row>
    <row r="13330" spans="1:1" x14ac:dyDescent="0.3">
      <c r="A13330" s="8"/>
    </row>
    <row r="13331" spans="1:1" x14ac:dyDescent="0.3">
      <c r="A13331" s="8"/>
    </row>
    <row r="13332" spans="1:1" x14ac:dyDescent="0.3">
      <c r="A13332" s="8"/>
    </row>
    <row r="13333" spans="1:1" x14ac:dyDescent="0.3">
      <c r="A13333" s="8"/>
    </row>
    <row r="13334" spans="1:1" x14ac:dyDescent="0.3">
      <c r="A13334" s="8"/>
    </row>
    <row r="13335" spans="1:1" x14ac:dyDescent="0.3">
      <c r="A13335" s="8"/>
    </row>
    <row r="13336" spans="1:1" x14ac:dyDescent="0.3">
      <c r="A13336" s="8"/>
    </row>
    <row r="13337" spans="1:1" x14ac:dyDescent="0.3">
      <c r="A13337" s="8"/>
    </row>
    <row r="13338" spans="1:1" x14ac:dyDescent="0.3">
      <c r="A13338" s="8"/>
    </row>
    <row r="13339" spans="1:1" x14ac:dyDescent="0.3">
      <c r="A13339" s="8"/>
    </row>
    <row r="13340" spans="1:1" x14ac:dyDescent="0.3">
      <c r="A13340" s="8"/>
    </row>
    <row r="13341" spans="1:1" x14ac:dyDescent="0.3">
      <c r="A13341" s="8"/>
    </row>
    <row r="13342" spans="1:1" x14ac:dyDescent="0.3">
      <c r="A13342" s="8"/>
    </row>
    <row r="13343" spans="1:1" x14ac:dyDescent="0.3">
      <c r="A13343" s="8"/>
    </row>
    <row r="13344" spans="1:1" x14ac:dyDescent="0.3">
      <c r="A13344" s="8"/>
    </row>
    <row r="13345" spans="1:1" x14ac:dyDescent="0.3">
      <c r="A13345" s="8"/>
    </row>
    <row r="13346" spans="1:1" x14ac:dyDescent="0.3">
      <c r="A13346" s="8"/>
    </row>
    <row r="13347" spans="1:1" x14ac:dyDescent="0.3">
      <c r="A13347" s="8"/>
    </row>
    <row r="13348" spans="1:1" x14ac:dyDescent="0.3">
      <c r="A13348" s="8"/>
    </row>
    <row r="13349" spans="1:1" x14ac:dyDescent="0.3">
      <c r="A13349" s="8"/>
    </row>
    <row r="13350" spans="1:1" x14ac:dyDescent="0.3">
      <c r="A13350" s="8"/>
    </row>
    <row r="13351" spans="1:1" x14ac:dyDescent="0.3">
      <c r="A13351" s="8"/>
    </row>
    <row r="13352" spans="1:1" x14ac:dyDescent="0.3">
      <c r="A13352" s="8"/>
    </row>
    <row r="13353" spans="1:1" x14ac:dyDescent="0.3">
      <c r="A13353" s="8"/>
    </row>
    <row r="13354" spans="1:1" x14ac:dyDescent="0.3">
      <c r="A13354" s="8"/>
    </row>
    <row r="13355" spans="1:1" x14ac:dyDescent="0.3">
      <c r="A13355" s="8"/>
    </row>
    <row r="13356" spans="1:1" x14ac:dyDescent="0.3">
      <c r="A13356" s="8"/>
    </row>
    <row r="13357" spans="1:1" x14ac:dyDescent="0.3">
      <c r="A13357" s="8"/>
    </row>
    <row r="13358" spans="1:1" x14ac:dyDescent="0.3">
      <c r="A13358" s="8"/>
    </row>
    <row r="13359" spans="1:1" x14ac:dyDescent="0.3">
      <c r="A13359" s="8"/>
    </row>
    <row r="13360" spans="1:1" x14ac:dyDescent="0.3">
      <c r="A13360" s="8"/>
    </row>
    <row r="13361" spans="1:1" x14ac:dyDescent="0.3">
      <c r="A13361" s="8"/>
    </row>
    <row r="13362" spans="1:1" x14ac:dyDescent="0.3">
      <c r="A13362" s="8"/>
    </row>
    <row r="13363" spans="1:1" x14ac:dyDescent="0.3">
      <c r="A13363" s="8"/>
    </row>
    <row r="13364" spans="1:1" x14ac:dyDescent="0.3">
      <c r="A13364" s="8"/>
    </row>
    <row r="13365" spans="1:1" x14ac:dyDescent="0.3">
      <c r="A13365" s="8"/>
    </row>
    <row r="13366" spans="1:1" x14ac:dyDescent="0.3">
      <c r="A13366" s="8"/>
    </row>
    <row r="13367" spans="1:1" x14ac:dyDescent="0.3">
      <c r="A13367" s="8"/>
    </row>
    <row r="13368" spans="1:1" x14ac:dyDescent="0.3">
      <c r="A13368" s="8"/>
    </row>
    <row r="13369" spans="1:1" x14ac:dyDescent="0.3">
      <c r="A13369" s="8"/>
    </row>
    <row r="13370" spans="1:1" x14ac:dyDescent="0.3">
      <c r="A13370" s="8"/>
    </row>
    <row r="13371" spans="1:1" x14ac:dyDescent="0.3">
      <c r="A13371" s="8"/>
    </row>
    <row r="13372" spans="1:1" x14ac:dyDescent="0.3">
      <c r="A13372" s="8"/>
    </row>
    <row r="13373" spans="1:1" x14ac:dyDescent="0.3">
      <c r="A13373" s="8"/>
    </row>
    <row r="13374" spans="1:1" x14ac:dyDescent="0.3">
      <c r="A13374" s="8"/>
    </row>
    <row r="13375" spans="1:1" x14ac:dyDescent="0.3">
      <c r="A13375" s="8"/>
    </row>
    <row r="13376" spans="1:1" x14ac:dyDescent="0.3">
      <c r="A13376" s="8"/>
    </row>
    <row r="13377" spans="1:1" x14ac:dyDescent="0.3">
      <c r="A13377" s="8"/>
    </row>
    <row r="13378" spans="1:1" x14ac:dyDescent="0.3">
      <c r="A13378" s="8"/>
    </row>
    <row r="13379" spans="1:1" x14ac:dyDescent="0.3">
      <c r="A13379" s="8"/>
    </row>
    <row r="13380" spans="1:1" x14ac:dyDescent="0.3">
      <c r="A13380" s="8"/>
    </row>
    <row r="13381" spans="1:1" x14ac:dyDescent="0.3">
      <c r="A13381" s="8"/>
    </row>
    <row r="13382" spans="1:1" x14ac:dyDescent="0.3">
      <c r="A13382" s="8"/>
    </row>
    <row r="13383" spans="1:1" x14ac:dyDescent="0.3">
      <c r="A13383" s="8"/>
    </row>
    <row r="13384" spans="1:1" x14ac:dyDescent="0.3">
      <c r="A13384" s="8"/>
    </row>
    <row r="13385" spans="1:1" x14ac:dyDescent="0.3">
      <c r="A13385" s="8"/>
    </row>
    <row r="13386" spans="1:1" x14ac:dyDescent="0.3">
      <c r="A13386" s="8"/>
    </row>
    <row r="13387" spans="1:1" x14ac:dyDescent="0.3">
      <c r="A13387" s="8"/>
    </row>
    <row r="13388" spans="1:1" x14ac:dyDescent="0.3">
      <c r="A13388" s="8"/>
    </row>
    <row r="13389" spans="1:1" x14ac:dyDescent="0.3">
      <c r="A13389" s="8"/>
    </row>
    <row r="13390" spans="1:1" x14ac:dyDescent="0.3">
      <c r="A13390" s="8"/>
    </row>
    <row r="13391" spans="1:1" x14ac:dyDescent="0.3">
      <c r="A13391" s="8"/>
    </row>
    <row r="13392" spans="1:1" x14ac:dyDescent="0.3">
      <c r="A13392" s="8"/>
    </row>
    <row r="13393" spans="1:1" x14ac:dyDescent="0.3">
      <c r="A13393" s="8"/>
    </row>
    <row r="13394" spans="1:1" x14ac:dyDescent="0.3">
      <c r="A13394" s="8"/>
    </row>
    <row r="13395" spans="1:1" x14ac:dyDescent="0.3">
      <c r="A13395" s="8"/>
    </row>
    <row r="13396" spans="1:1" x14ac:dyDescent="0.3">
      <c r="A13396" s="8"/>
    </row>
    <row r="13397" spans="1:1" x14ac:dyDescent="0.3">
      <c r="A13397" s="8"/>
    </row>
    <row r="13398" spans="1:1" x14ac:dyDescent="0.3">
      <c r="A13398" s="8"/>
    </row>
    <row r="13399" spans="1:1" x14ac:dyDescent="0.3">
      <c r="A13399" s="8"/>
    </row>
    <row r="13400" spans="1:1" x14ac:dyDescent="0.3">
      <c r="A13400" s="8"/>
    </row>
    <row r="13401" spans="1:1" x14ac:dyDescent="0.3">
      <c r="A13401" s="8"/>
    </row>
    <row r="13402" spans="1:1" x14ac:dyDescent="0.3">
      <c r="A13402" s="8"/>
    </row>
    <row r="13403" spans="1:1" x14ac:dyDescent="0.3">
      <c r="A13403" s="8"/>
    </row>
    <row r="13404" spans="1:1" x14ac:dyDescent="0.3">
      <c r="A13404" s="8"/>
    </row>
    <row r="13405" spans="1:1" x14ac:dyDescent="0.3">
      <c r="A13405" s="8"/>
    </row>
    <row r="13406" spans="1:1" x14ac:dyDescent="0.3">
      <c r="A13406" s="8"/>
    </row>
    <row r="13407" spans="1:1" x14ac:dyDescent="0.3">
      <c r="A13407" s="8"/>
    </row>
    <row r="13408" spans="1:1" x14ac:dyDescent="0.3">
      <c r="A13408" s="8"/>
    </row>
    <row r="13409" spans="1:1" x14ac:dyDescent="0.3">
      <c r="A13409" s="8"/>
    </row>
    <row r="13410" spans="1:1" x14ac:dyDescent="0.3">
      <c r="A13410" s="8"/>
    </row>
    <row r="13411" spans="1:1" x14ac:dyDescent="0.3">
      <c r="A13411" s="8"/>
    </row>
    <row r="13412" spans="1:1" x14ac:dyDescent="0.3">
      <c r="A13412" s="8"/>
    </row>
    <row r="13413" spans="1:1" x14ac:dyDescent="0.3">
      <c r="A13413" s="8"/>
    </row>
    <row r="13414" spans="1:1" x14ac:dyDescent="0.3">
      <c r="A13414" s="8"/>
    </row>
    <row r="13415" spans="1:1" x14ac:dyDescent="0.3">
      <c r="A13415" s="8"/>
    </row>
    <row r="13416" spans="1:1" x14ac:dyDescent="0.3">
      <c r="A13416" s="8"/>
    </row>
    <row r="13417" spans="1:1" x14ac:dyDescent="0.3">
      <c r="A13417" s="8"/>
    </row>
    <row r="13418" spans="1:1" x14ac:dyDescent="0.3">
      <c r="A13418" s="8"/>
    </row>
    <row r="13419" spans="1:1" x14ac:dyDescent="0.3">
      <c r="A13419" s="8"/>
    </row>
    <row r="13420" spans="1:1" x14ac:dyDescent="0.3">
      <c r="A13420" s="8"/>
    </row>
    <row r="13421" spans="1:1" x14ac:dyDescent="0.3">
      <c r="A13421" s="8"/>
    </row>
    <row r="13422" spans="1:1" x14ac:dyDescent="0.3">
      <c r="A13422" s="8"/>
    </row>
    <row r="13423" spans="1:1" x14ac:dyDescent="0.3">
      <c r="A13423" s="8"/>
    </row>
    <row r="13424" spans="1:1" x14ac:dyDescent="0.3">
      <c r="A13424" s="8"/>
    </row>
    <row r="13425" spans="1:1" x14ac:dyDescent="0.3">
      <c r="A13425" s="8"/>
    </row>
    <row r="13426" spans="1:1" x14ac:dyDescent="0.3">
      <c r="A13426" s="8"/>
    </row>
    <row r="13427" spans="1:1" x14ac:dyDescent="0.3">
      <c r="A13427" s="8"/>
    </row>
    <row r="13428" spans="1:1" x14ac:dyDescent="0.3">
      <c r="A13428" s="8"/>
    </row>
    <row r="13429" spans="1:1" x14ac:dyDescent="0.3">
      <c r="A13429" s="8"/>
    </row>
    <row r="13430" spans="1:1" x14ac:dyDescent="0.3">
      <c r="A13430" s="8"/>
    </row>
    <row r="13431" spans="1:1" x14ac:dyDescent="0.3">
      <c r="A13431" s="8"/>
    </row>
    <row r="13432" spans="1:1" x14ac:dyDescent="0.3">
      <c r="A13432" s="8"/>
    </row>
    <row r="13433" spans="1:1" x14ac:dyDescent="0.3">
      <c r="A13433" s="8"/>
    </row>
    <row r="13434" spans="1:1" x14ac:dyDescent="0.3">
      <c r="A13434" s="8"/>
    </row>
    <row r="13435" spans="1:1" x14ac:dyDescent="0.3">
      <c r="A13435" s="8"/>
    </row>
    <row r="13436" spans="1:1" x14ac:dyDescent="0.3">
      <c r="A13436" s="8"/>
    </row>
    <row r="13437" spans="1:1" x14ac:dyDescent="0.3">
      <c r="A13437" s="8"/>
    </row>
    <row r="13438" spans="1:1" x14ac:dyDescent="0.3">
      <c r="A13438" s="8"/>
    </row>
    <row r="13439" spans="1:1" x14ac:dyDescent="0.3">
      <c r="A13439" s="8"/>
    </row>
    <row r="13440" spans="1:1" x14ac:dyDescent="0.3">
      <c r="A13440" s="8"/>
    </row>
    <row r="13441" spans="1:1" x14ac:dyDescent="0.3">
      <c r="A13441" s="8"/>
    </row>
    <row r="13442" spans="1:1" x14ac:dyDescent="0.3">
      <c r="A13442" s="8"/>
    </row>
    <row r="13443" spans="1:1" x14ac:dyDescent="0.3">
      <c r="A13443" s="8"/>
    </row>
    <row r="13444" spans="1:1" x14ac:dyDescent="0.3">
      <c r="A13444" s="8"/>
    </row>
    <row r="13445" spans="1:1" x14ac:dyDescent="0.3">
      <c r="A13445" s="8"/>
    </row>
    <row r="13446" spans="1:1" x14ac:dyDescent="0.3">
      <c r="A13446" s="8"/>
    </row>
    <row r="13447" spans="1:1" x14ac:dyDescent="0.3">
      <c r="A13447" s="8"/>
    </row>
    <row r="13448" spans="1:1" x14ac:dyDescent="0.3">
      <c r="A13448" s="8"/>
    </row>
    <row r="13449" spans="1:1" x14ac:dyDescent="0.3">
      <c r="A13449" s="8"/>
    </row>
    <row r="13450" spans="1:1" x14ac:dyDescent="0.3">
      <c r="A13450" s="8"/>
    </row>
    <row r="13451" spans="1:1" x14ac:dyDescent="0.3">
      <c r="A13451" s="8"/>
    </row>
    <row r="13452" spans="1:1" x14ac:dyDescent="0.3">
      <c r="A13452" s="8"/>
    </row>
    <row r="13453" spans="1:1" x14ac:dyDescent="0.3">
      <c r="A13453" s="8"/>
    </row>
    <row r="13454" spans="1:1" x14ac:dyDescent="0.3">
      <c r="A13454" s="8"/>
    </row>
    <row r="13455" spans="1:1" x14ac:dyDescent="0.3">
      <c r="A13455" s="8"/>
    </row>
    <row r="13456" spans="1:1" x14ac:dyDescent="0.3">
      <c r="A13456" s="8"/>
    </row>
    <row r="13457" spans="1:1" x14ac:dyDescent="0.3">
      <c r="A13457" s="8"/>
    </row>
    <row r="13458" spans="1:1" x14ac:dyDescent="0.3">
      <c r="A13458" s="8"/>
    </row>
    <row r="13459" spans="1:1" x14ac:dyDescent="0.3">
      <c r="A13459" s="8"/>
    </row>
    <row r="13460" spans="1:1" x14ac:dyDescent="0.3">
      <c r="A13460" s="8"/>
    </row>
    <row r="13461" spans="1:1" x14ac:dyDescent="0.3">
      <c r="A13461" s="8"/>
    </row>
    <row r="13462" spans="1:1" x14ac:dyDescent="0.3">
      <c r="A13462" s="8"/>
    </row>
    <row r="13463" spans="1:1" x14ac:dyDescent="0.3">
      <c r="A13463" s="8"/>
    </row>
    <row r="13464" spans="1:1" x14ac:dyDescent="0.3">
      <c r="A13464" s="8"/>
    </row>
    <row r="13465" spans="1:1" x14ac:dyDescent="0.3">
      <c r="A13465" s="8"/>
    </row>
    <row r="13466" spans="1:1" x14ac:dyDescent="0.3">
      <c r="A13466" s="8"/>
    </row>
    <row r="13467" spans="1:1" x14ac:dyDescent="0.3">
      <c r="A13467" s="8"/>
    </row>
    <row r="13468" spans="1:1" x14ac:dyDescent="0.3">
      <c r="A13468" s="8"/>
    </row>
    <row r="13469" spans="1:1" x14ac:dyDescent="0.3">
      <c r="A13469" s="8"/>
    </row>
    <row r="13470" spans="1:1" x14ac:dyDescent="0.3">
      <c r="A13470" s="8"/>
    </row>
    <row r="13471" spans="1:1" x14ac:dyDescent="0.3">
      <c r="A13471" s="8"/>
    </row>
    <row r="13472" spans="1:1" x14ac:dyDescent="0.3">
      <c r="A13472" s="8"/>
    </row>
    <row r="13473" spans="1:1" x14ac:dyDescent="0.3">
      <c r="A13473" s="8"/>
    </row>
    <row r="13474" spans="1:1" x14ac:dyDescent="0.3">
      <c r="A13474" s="8"/>
    </row>
    <row r="13475" spans="1:1" x14ac:dyDescent="0.3">
      <c r="A13475" s="8"/>
    </row>
    <row r="13476" spans="1:1" x14ac:dyDescent="0.3">
      <c r="A13476" s="8"/>
    </row>
    <row r="13477" spans="1:1" x14ac:dyDescent="0.3">
      <c r="A13477" s="8"/>
    </row>
    <row r="13478" spans="1:1" x14ac:dyDescent="0.3">
      <c r="A13478" s="8"/>
    </row>
    <row r="13479" spans="1:1" x14ac:dyDescent="0.3">
      <c r="A13479" s="8"/>
    </row>
    <row r="13480" spans="1:1" x14ac:dyDescent="0.3">
      <c r="A13480" s="8"/>
    </row>
    <row r="13481" spans="1:1" x14ac:dyDescent="0.3">
      <c r="A13481" s="8"/>
    </row>
    <row r="13482" spans="1:1" x14ac:dyDescent="0.3">
      <c r="A13482" s="8"/>
    </row>
    <row r="13483" spans="1:1" x14ac:dyDescent="0.3">
      <c r="A13483" s="8"/>
    </row>
    <row r="13484" spans="1:1" x14ac:dyDescent="0.3">
      <c r="A13484" s="8"/>
    </row>
    <row r="13485" spans="1:1" x14ac:dyDescent="0.3">
      <c r="A13485" s="8"/>
    </row>
    <row r="13486" spans="1:1" x14ac:dyDescent="0.3">
      <c r="A13486" s="8"/>
    </row>
    <row r="13487" spans="1:1" x14ac:dyDescent="0.3">
      <c r="A13487" s="8"/>
    </row>
    <row r="13488" spans="1:1" x14ac:dyDescent="0.3">
      <c r="A13488" s="8"/>
    </row>
    <row r="13489" spans="1:1" x14ac:dyDescent="0.3">
      <c r="A13489" s="8"/>
    </row>
    <row r="13490" spans="1:1" x14ac:dyDescent="0.3">
      <c r="A13490" s="8"/>
    </row>
    <row r="13491" spans="1:1" x14ac:dyDescent="0.3">
      <c r="A13491" s="8"/>
    </row>
    <row r="13492" spans="1:1" x14ac:dyDescent="0.3">
      <c r="A13492" s="8"/>
    </row>
    <row r="13493" spans="1:1" x14ac:dyDescent="0.3">
      <c r="A13493" s="8"/>
    </row>
    <row r="13494" spans="1:1" x14ac:dyDescent="0.3">
      <c r="A13494" s="8"/>
    </row>
    <row r="13495" spans="1:1" x14ac:dyDescent="0.3">
      <c r="A13495" s="8"/>
    </row>
    <row r="13496" spans="1:1" x14ac:dyDescent="0.3">
      <c r="A13496" s="8"/>
    </row>
    <row r="13497" spans="1:1" x14ac:dyDescent="0.3">
      <c r="A13497" s="8"/>
    </row>
    <row r="13498" spans="1:1" x14ac:dyDescent="0.3">
      <c r="A13498" s="8"/>
    </row>
    <row r="13499" spans="1:1" x14ac:dyDescent="0.3">
      <c r="A13499" s="8"/>
    </row>
    <row r="13500" spans="1:1" x14ac:dyDescent="0.3">
      <c r="A13500" s="8"/>
    </row>
    <row r="13501" spans="1:1" x14ac:dyDescent="0.3">
      <c r="A13501" s="8"/>
    </row>
    <row r="13502" spans="1:1" x14ac:dyDescent="0.3">
      <c r="A13502" s="8"/>
    </row>
    <row r="13503" spans="1:1" x14ac:dyDescent="0.3">
      <c r="A13503" s="8"/>
    </row>
    <row r="13504" spans="1:1" x14ac:dyDescent="0.3">
      <c r="A13504" s="8"/>
    </row>
    <row r="13505" spans="1:1" x14ac:dyDescent="0.3">
      <c r="A13505" s="8"/>
    </row>
    <row r="13506" spans="1:1" x14ac:dyDescent="0.3">
      <c r="A13506" s="8"/>
    </row>
    <row r="13507" spans="1:1" x14ac:dyDescent="0.3">
      <c r="A13507" s="8"/>
    </row>
    <row r="13508" spans="1:1" x14ac:dyDescent="0.3">
      <c r="A13508" s="8"/>
    </row>
    <row r="13509" spans="1:1" x14ac:dyDescent="0.3">
      <c r="A13509" s="8"/>
    </row>
    <row r="13510" spans="1:1" x14ac:dyDescent="0.3">
      <c r="A13510" s="8"/>
    </row>
    <row r="13511" spans="1:1" x14ac:dyDescent="0.3">
      <c r="A13511" s="8"/>
    </row>
    <row r="13512" spans="1:1" x14ac:dyDescent="0.3">
      <c r="A13512" s="8"/>
    </row>
    <row r="13513" spans="1:1" x14ac:dyDescent="0.3">
      <c r="A13513" s="8"/>
    </row>
    <row r="13514" spans="1:1" x14ac:dyDescent="0.3">
      <c r="A13514" s="8"/>
    </row>
    <row r="13515" spans="1:1" x14ac:dyDescent="0.3">
      <c r="A13515" s="8"/>
    </row>
    <row r="13516" spans="1:1" x14ac:dyDescent="0.3">
      <c r="A13516" s="8"/>
    </row>
    <row r="13517" spans="1:1" x14ac:dyDescent="0.3">
      <c r="A13517" s="8"/>
    </row>
    <row r="13518" spans="1:1" x14ac:dyDescent="0.3">
      <c r="A13518" s="8"/>
    </row>
    <row r="13519" spans="1:1" x14ac:dyDescent="0.3">
      <c r="A13519" s="8"/>
    </row>
    <row r="13520" spans="1:1" x14ac:dyDescent="0.3">
      <c r="A13520" s="8"/>
    </row>
    <row r="13521" spans="1:1" x14ac:dyDescent="0.3">
      <c r="A13521" s="8"/>
    </row>
    <row r="13522" spans="1:1" x14ac:dyDescent="0.3">
      <c r="A13522" s="8"/>
    </row>
    <row r="13523" spans="1:1" x14ac:dyDescent="0.3">
      <c r="A13523" s="8"/>
    </row>
    <row r="13524" spans="1:1" x14ac:dyDescent="0.3">
      <c r="A13524" s="8"/>
    </row>
    <row r="13525" spans="1:1" x14ac:dyDescent="0.3">
      <c r="A13525" s="8"/>
    </row>
    <row r="13526" spans="1:1" x14ac:dyDescent="0.3">
      <c r="A13526" s="8"/>
    </row>
    <row r="13527" spans="1:1" x14ac:dyDescent="0.3">
      <c r="A13527" s="8"/>
    </row>
    <row r="13528" spans="1:1" x14ac:dyDescent="0.3">
      <c r="A13528" s="8"/>
    </row>
    <row r="13529" spans="1:1" x14ac:dyDescent="0.3">
      <c r="A13529" s="8"/>
    </row>
    <row r="13530" spans="1:1" x14ac:dyDescent="0.3">
      <c r="A13530" s="8"/>
    </row>
    <row r="13531" spans="1:1" x14ac:dyDescent="0.3">
      <c r="A13531" s="8"/>
    </row>
    <row r="13532" spans="1:1" x14ac:dyDescent="0.3">
      <c r="A13532" s="8"/>
    </row>
    <row r="13533" spans="1:1" x14ac:dyDescent="0.3">
      <c r="A13533" s="8"/>
    </row>
    <row r="13534" spans="1:1" x14ac:dyDescent="0.3">
      <c r="A13534" s="8"/>
    </row>
    <row r="13535" spans="1:1" x14ac:dyDescent="0.3">
      <c r="A13535" s="8"/>
    </row>
    <row r="13536" spans="1:1" x14ac:dyDescent="0.3">
      <c r="A13536" s="8"/>
    </row>
    <row r="13537" spans="1:1" x14ac:dyDescent="0.3">
      <c r="A13537" s="8"/>
    </row>
    <row r="13538" spans="1:1" x14ac:dyDescent="0.3">
      <c r="A13538" s="8"/>
    </row>
    <row r="13539" spans="1:1" x14ac:dyDescent="0.3">
      <c r="A13539" s="8"/>
    </row>
    <row r="13540" spans="1:1" x14ac:dyDescent="0.3">
      <c r="A13540" s="8"/>
    </row>
    <row r="13541" spans="1:1" x14ac:dyDescent="0.3">
      <c r="A13541" s="8"/>
    </row>
    <row r="13542" spans="1:1" x14ac:dyDescent="0.3">
      <c r="A13542" s="8"/>
    </row>
    <row r="13543" spans="1:1" x14ac:dyDescent="0.3">
      <c r="A13543" s="8"/>
    </row>
    <row r="13544" spans="1:1" x14ac:dyDescent="0.3">
      <c r="A13544" s="8"/>
    </row>
    <row r="13545" spans="1:1" x14ac:dyDescent="0.3">
      <c r="A13545" s="8"/>
    </row>
    <row r="13546" spans="1:1" x14ac:dyDescent="0.3">
      <c r="A13546" s="8"/>
    </row>
    <row r="13547" spans="1:1" x14ac:dyDescent="0.3">
      <c r="A13547" s="8"/>
    </row>
    <row r="13548" spans="1:1" x14ac:dyDescent="0.3">
      <c r="A13548" s="8"/>
    </row>
    <row r="13549" spans="1:1" x14ac:dyDescent="0.3">
      <c r="A13549" s="8"/>
    </row>
    <row r="13550" spans="1:1" x14ac:dyDescent="0.3">
      <c r="A13550" s="8"/>
    </row>
    <row r="13551" spans="1:1" x14ac:dyDescent="0.3">
      <c r="A13551" s="8"/>
    </row>
    <row r="13552" spans="1:1" x14ac:dyDescent="0.3">
      <c r="A13552" s="8"/>
    </row>
    <row r="13553" spans="1:1" x14ac:dyDescent="0.3">
      <c r="A13553" s="8"/>
    </row>
    <row r="13554" spans="1:1" x14ac:dyDescent="0.3">
      <c r="A13554" s="8"/>
    </row>
    <row r="13555" spans="1:1" x14ac:dyDescent="0.3">
      <c r="A13555" s="8"/>
    </row>
    <row r="13556" spans="1:1" x14ac:dyDescent="0.3">
      <c r="A13556" s="8"/>
    </row>
    <row r="13557" spans="1:1" x14ac:dyDescent="0.3">
      <c r="A13557" s="8"/>
    </row>
    <row r="13558" spans="1:1" x14ac:dyDescent="0.3">
      <c r="A13558" s="8"/>
    </row>
    <row r="13559" spans="1:1" x14ac:dyDescent="0.3">
      <c r="A13559" s="8"/>
    </row>
    <row r="13560" spans="1:1" x14ac:dyDescent="0.3">
      <c r="A13560" s="8"/>
    </row>
    <row r="13561" spans="1:1" x14ac:dyDescent="0.3">
      <c r="A13561" s="8"/>
    </row>
    <row r="13562" spans="1:1" x14ac:dyDescent="0.3">
      <c r="A13562" s="8"/>
    </row>
    <row r="13563" spans="1:1" x14ac:dyDescent="0.3">
      <c r="A13563" s="8"/>
    </row>
    <row r="13564" spans="1:1" x14ac:dyDescent="0.3">
      <c r="A13564" s="8"/>
    </row>
    <row r="13565" spans="1:1" x14ac:dyDescent="0.3">
      <c r="A13565" s="8"/>
    </row>
    <row r="13566" spans="1:1" x14ac:dyDescent="0.3">
      <c r="A13566" s="8"/>
    </row>
    <row r="13567" spans="1:1" x14ac:dyDescent="0.3">
      <c r="A13567" s="8"/>
    </row>
    <row r="13568" spans="1:1" x14ac:dyDescent="0.3">
      <c r="A13568" s="8"/>
    </row>
    <row r="13569" spans="1:1" x14ac:dyDescent="0.3">
      <c r="A13569" s="8"/>
    </row>
    <row r="13570" spans="1:1" x14ac:dyDescent="0.3">
      <c r="A13570" s="8"/>
    </row>
    <row r="13571" spans="1:1" x14ac:dyDescent="0.3">
      <c r="A13571" s="8"/>
    </row>
    <row r="13572" spans="1:1" x14ac:dyDescent="0.3">
      <c r="A13572" s="8"/>
    </row>
    <row r="13573" spans="1:1" x14ac:dyDescent="0.3">
      <c r="A13573" s="8"/>
    </row>
    <row r="13574" spans="1:1" x14ac:dyDescent="0.3">
      <c r="A13574" s="8"/>
    </row>
    <row r="13575" spans="1:1" x14ac:dyDescent="0.3">
      <c r="A13575" s="8"/>
    </row>
    <row r="13576" spans="1:1" x14ac:dyDescent="0.3">
      <c r="A13576" s="8"/>
    </row>
    <row r="13577" spans="1:1" x14ac:dyDescent="0.3">
      <c r="A13577" s="8"/>
    </row>
    <row r="13578" spans="1:1" x14ac:dyDescent="0.3">
      <c r="A13578" s="8"/>
    </row>
    <row r="13579" spans="1:1" x14ac:dyDescent="0.3">
      <c r="A13579" s="8"/>
    </row>
    <row r="13580" spans="1:1" x14ac:dyDescent="0.3">
      <c r="A13580" s="8"/>
    </row>
    <row r="13581" spans="1:1" x14ac:dyDescent="0.3">
      <c r="A13581" s="8"/>
    </row>
    <row r="13582" spans="1:1" x14ac:dyDescent="0.3">
      <c r="A13582" s="8"/>
    </row>
    <row r="13583" spans="1:1" x14ac:dyDescent="0.3">
      <c r="A13583" s="8"/>
    </row>
    <row r="13584" spans="1:1" x14ac:dyDescent="0.3">
      <c r="A13584" s="8"/>
    </row>
    <row r="13585" spans="1:1" x14ac:dyDescent="0.3">
      <c r="A13585" s="8"/>
    </row>
    <row r="13586" spans="1:1" x14ac:dyDescent="0.3">
      <c r="A13586" s="8"/>
    </row>
    <row r="13587" spans="1:1" x14ac:dyDescent="0.3">
      <c r="A13587" s="8"/>
    </row>
    <row r="13588" spans="1:1" x14ac:dyDescent="0.3">
      <c r="A13588" s="8"/>
    </row>
    <row r="13589" spans="1:1" x14ac:dyDescent="0.3">
      <c r="A13589" s="8"/>
    </row>
    <row r="13590" spans="1:1" x14ac:dyDescent="0.3">
      <c r="A13590" s="8"/>
    </row>
    <row r="13591" spans="1:1" x14ac:dyDescent="0.3">
      <c r="A13591" s="8"/>
    </row>
    <row r="13592" spans="1:1" x14ac:dyDescent="0.3">
      <c r="A13592" s="8"/>
    </row>
    <row r="13593" spans="1:1" x14ac:dyDescent="0.3">
      <c r="A13593" s="8"/>
    </row>
    <row r="13594" spans="1:1" x14ac:dyDescent="0.3">
      <c r="A13594" s="8"/>
    </row>
    <row r="13595" spans="1:1" x14ac:dyDescent="0.3">
      <c r="A13595" s="8"/>
    </row>
    <row r="13596" spans="1:1" x14ac:dyDescent="0.3">
      <c r="A13596" s="8"/>
    </row>
    <row r="13597" spans="1:1" x14ac:dyDescent="0.3">
      <c r="A13597" s="8"/>
    </row>
    <row r="13598" spans="1:1" x14ac:dyDescent="0.3">
      <c r="A13598" s="8"/>
    </row>
    <row r="13599" spans="1:1" x14ac:dyDescent="0.3">
      <c r="A13599" s="8"/>
    </row>
    <row r="13600" spans="1:1" x14ac:dyDescent="0.3">
      <c r="A13600" s="8"/>
    </row>
    <row r="13601" spans="1:1" x14ac:dyDescent="0.3">
      <c r="A13601" s="8"/>
    </row>
    <row r="13602" spans="1:1" x14ac:dyDescent="0.3">
      <c r="A13602" s="8"/>
    </row>
    <row r="13603" spans="1:1" x14ac:dyDescent="0.3">
      <c r="A13603" s="8"/>
    </row>
    <row r="13604" spans="1:1" x14ac:dyDescent="0.3">
      <c r="A13604" s="8"/>
    </row>
    <row r="13605" spans="1:1" x14ac:dyDescent="0.3">
      <c r="A13605" s="8"/>
    </row>
    <row r="13606" spans="1:1" x14ac:dyDescent="0.3">
      <c r="A13606" s="8"/>
    </row>
    <row r="13607" spans="1:1" x14ac:dyDescent="0.3">
      <c r="A13607" s="8"/>
    </row>
    <row r="13608" spans="1:1" x14ac:dyDescent="0.3">
      <c r="A13608" s="8"/>
    </row>
    <row r="13609" spans="1:1" x14ac:dyDescent="0.3">
      <c r="A13609" s="8"/>
    </row>
    <row r="13610" spans="1:1" x14ac:dyDescent="0.3">
      <c r="A13610" s="8"/>
    </row>
    <row r="13611" spans="1:1" x14ac:dyDescent="0.3">
      <c r="A13611" s="8"/>
    </row>
    <row r="13612" spans="1:1" x14ac:dyDescent="0.3">
      <c r="A13612" s="8"/>
    </row>
    <row r="13613" spans="1:1" x14ac:dyDescent="0.3">
      <c r="A13613" s="8"/>
    </row>
    <row r="13614" spans="1:1" x14ac:dyDescent="0.3">
      <c r="A13614" s="8"/>
    </row>
    <row r="13615" spans="1:1" x14ac:dyDescent="0.3">
      <c r="A13615" s="8"/>
    </row>
    <row r="13616" spans="1:1" x14ac:dyDescent="0.3">
      <c r="A13616" s="8"/>
    </row>
    <row r="13617" spans="1:1" x14ac:dyDescent="0.3">
      <c r="A13617" s="8"/>
    </row>
    <row r="13618" spans="1:1" x14ac:dyDescent="0.3">
      <c r="A13618" s="8"/>
    </row>
    <row r="13619" spans="1:1" x14ac:dyDescent="0.3">
      <c r="A13619" s="8"/>
    </row>
    <row r="13620" spans="1:1" x14ac:dyDescent="0.3">
      <c r="A13620" s="8"/>
    </row>
    <row r="13621" spans="1:1" x14ac:dyDescent="0.3">
      <c r="A13621" s="8"/>
    </row>
    <row r="13622" spans="1:1" x14ac:dyDescent="0.3">
      <c r="A13622" s="8"/>
    </row>
    <row r="13623" spans="1:1" x14ac:dyDescent="0.3">
      <c r="A13623" s="8"/>
    </row>
    <row r="13624" spans="1:1" x14ac:dyDescent="0.3">
      <c r="A13624" s="8"/>
    </row>
    <row r="13625" spans="1:1" x14ac:dyDescent="0.3">
      <c r="A13625" s="8"/>
    </row>
    <row r="13626" spans="1:1" x14ac:dyDescent="0.3">
      <c r="A13626" s="8"/>
    </row>
    <row r="13627" spans="1:1" x14ac:dyDescent="0.3">
      <c r="A13627" s="8"/>
    </row>
    <row r="13628" spans="1:1" x14ac:dyDescent="0.3">
      <c r="A13628" s="8"/>
    </row>
    <row r="13629" spans="1:1" x14ac:dyDescent="0.3">
      <c r="A13629" s="8"/>
    </row>
    <row r="13630" spans="1:1" x14ac:dyDescent="0.3">
      <c r="A13630" s="8"/>
    </row>
    <row r="13631" spans="1:1" x14ac:dyDescent="0.3">
      <c r="A13631" s="8"/>
    </row>
    <row r="13632" spans="1:1" x14ac:dyDescent="0.3">
      <c r="A13632" s="8"/>
    </row>
    <row r="13633" spans="1:1" x14ac:dyDescent="0.3">
      <c r="A13633" s="8"/>
    </row>
    <row r="13634" spans="1:1" x14ac:dyDescent="0.3">
      <c r="A13634" s="8"/>
    </row>
    <row r="13635" spans="1:1" x14ac:dyDescent="0.3">
      <c r="A13635" s="8"/>
    </row>
    <row r="13636" spans="1:1" x14ac:dyDescent="0.3">
      <c r="A13636" s="8"/>
    </row>
    <row r="13637" spans="1:1" x14ac:dyDescent="0.3">
      <c r="A13637" s="8"/>
    </row>
    <row r="13638" spans="1:1" x14ac:dyDescent="0.3">
      <c r="A13638" s="8"/>
    </row>
    <row r="13639" spans="1:1" x14ac:dyDescent="0.3">
      <c r="A13639" s="8"/>
    </row>
    <row r="13640" spans="1:1" x14ac:dyDescent="0.3">
      <c r="A13640" s="8"/>
    </row>
    <row r="13641" spans="1:1" x14ac:dyDescent="0.3">
      <c r="A13641" s="8"/>
    </row>
    <row r="13642" spans="1:1" x14ac:dyDescent="0.3">
      <c r="A13642" s="8"/>
    </row>
    <row r="13643" spans="1:1" x14ac:dyDescent="0.3">
      <c r="A13643" s="8"/>
    </row>
    <row r="13644" spans="1:1" x14ac:dyDescent="0.3">
      <c r="A13644" s="8"/>
    </row>
    <row r="13645" spans="1:1" x14ac:dyDescent="0.3">
      <c r="A13645" s="8"/>
    </row>
    <row r="13646" spans="1:1" x14ac:dyDescent="0.3">
      <c r="A13646" s="8"/>
    </row>
    <row r="13647" spans="1:1" x14ac:dyDescent="0.3">
      <c r="A13647" s="8"/>
    </row>
    <row r="13648" spans="1:1" x14ac:dyDescent="0.3">
      <c r="A13648" s="8"/>
    </row>
    <row r="13649" spans="1:1" x14ac:dyDescent="0.3">
      <c r="A13649" s="8"/>
    </row>
    <row r="13650" spans="1:1" x14ac:dyDescent="0.3">
      <c r="A13650" s="8"/>
    </row>
    <row r="13651" spans="1:1" x14ac:dyDescent="0.3">
      <c r="A13651" s="8"/>
    </row>
    <row r="13652" spans="1:1" x14ac:dyDescent="0.3">
      <c r="A13652" s="8"/>
    </row>
    <row r="13653" spans="1:1" x14ac:dyDescent="0.3">
      <c r="A13653" s="8"/>
    </row>
    <row r="13654" spans="1:1" x14ac:dyDescent="0.3">
      <c r="A13654" s="8"/>
    </row>
    <row r="13655" spans="1:1" x14ac:dyDescent="0.3">
      <c r="A13655" s="8"/>
    </row>
    <row r="13656" spans="1:1" x14ac:dyDescent="0.3">
      <c r="A13656" s="8"/>
    </row>
    <row r="13657" spans="1:1" x14ac:dyDescent="0.3">
      <c r="A13657" s="8"/>
    </row>
    <row r="13658" spans="1:1" x14ac:dyDescent="0.3">
      <c r="A13658" s="8"/>
    </row>
    <row r="13659" spans="1:1" x14ac:dyDescent="0.3">
      <c r="A13659" s="8"/>
    </row>
    <row r="13660" spans="1:1" x14ac:dyDescent="0.3">
      <c r="A13660" s="8"/>
    </row>
    <row r="13661" spans="1:1" x14ac:dyDescent="0.3">
      <c r="A13661" s="8"/>
    </row>
    <row r="13662" spans="1:1" x14ac:dyDescent="0.3">
      <c r="A13662" s="8"/>
    </row>
    <row r="13663" spans="1:1" x14ac:dyDescent="0.3">
      <c r="A13663" s="8"/>
    </row>
    <row r="13664" spans="1:1" x14ac:dyDescent="0.3">
      <c r="A13664" s="8"/>
    </row>
    <row r="13665" spans="1:1" x14ac:dyDescent="0.3">
      <c r="A13665" s="8"/>
    </row>
    <row r="13666" spans="1:1" x14ac:dyDescent="0.3">
      <c r="A13666" s="8"/>
    </row>
    <row r="13667" spans="1:1" x14ac:dyDescent="0.3">
      <c r="A13667" s="8"/>
    </row>
    <row r="13668" spans="1:1" x14ac:dyDescent="0.3">
      <c r="A13668" s="8"/>
    </row>
    <row r="13669" spans="1:1" x14ac:dyDescent="0.3">
      <c r="A13669" s="8"/>
    </row>
    <row r="13670" spans="1:1" x14ac:dyDescent="0.3">
      <c r="A13670" s="8"/>
    </row>
    <row r="13671" spans="1:1" x14ac:dyDescent="0.3">
      <c r="A13671" s="8"/>
    </row>
    <row r="13672" spans="1:1" x14ac:dyDescent="0.3">
      <c r="A13672" s="8"/>
    </row>
    <row r="13673" spans="1:1" x14ac:dyDescent="0.3">
      <c r="A13673" s="8"/>
    </row>
    <row r="13674" spans="1:1" x14ac:dyDescent="0.3">
      <c r="A13674" s="8"/>
    </row>
    <row r="13675" spans="1:1" x14ac:dyDescent="0.3">
      <c r="A13675" s="8"/>
    </row>
    <row r="13676" spans="1:1" x14ac:dyDescent="0.3">
      <c r="A13676" s="8"/>
    </row>
    <row r="13677" spans="1:1" x14ac:dyDescent="0.3">
      <c r="A13677" s="8"/>
    </row>
    <row r="13678" spans="1:1" x14ac:dyDescent="0.3">
      <c r="A13678" s="8"/>
    </row>
    <row r="13679" spans="1:1" x14ac:dyDescent="0.3">
      <c r="A13679" s="8"/>
    </row>
    <row r="13680" spans="1:1" x14ac:dyDescent="0.3">
      <c r="A13680" s="8"/>
    </row>
    <row r="13681" spans="1:1" x14ac:dyDescent="0.3">
      <c r="A13681" s="8"/>
    </row>
    <row r="13682" spans="1:1" x14ac:dyDescent="0.3">
      <c r="A13682" s="8"/>
    </row>
    <row r="13683" spans="1:1" x14ac:dyDescent="0.3">
      <c r="A13683" s="8"/>
    </row>
    <row r="13684" spans="1:1" x14ac:dyDescent="0.3">
      <c r="A13684" s="8"/>
    </row>
    <row r="13685" spans="1:1" x14ac:dyDescent="0.3">
      <c r="A13685" s="8"/>
    </row>
    <row r="13686" spans="1:1" x14ac:dyDescent="0.3">
      <c r="A13686" s="8"/>
    </row>
    <row r="13687" spans="1:1" x14ac:dyDescent="0.3">
      <c r="A13687" s="8"/>
    </row>
    <row r="13688" spans="1:1" x14ac:dyDescent="0.3">
      <c r="A13688" s="8"/>
    </row>
    <row r="13689" spans="1:1" x14ac:dyDescent="0.3">
      <c r="A13689" s="8"/>
    </row>
    <row r="13690" spans="1:1" x14ac:dyDescent="0.3">
      <c r="A13690" s="8"/>
    </row>
    <row r="13691" spans="1:1" x14ac:dyDescent="0.3">
      <c r="A13691" s="8"/>
    </row>
    <row r="13692" spans="1:1" x14ac:dyDescent="0.3">
      <c r="A13692" s="8"/>
    </row>
    <row r="13693" spans="1:1" x14ac:dyDescent="0.3">
      <c r="A13693" s="8"/>
    </row>
    <row r="13694" spans="1:1" x14ac:dyDescent="0.3">
      <c r="A13694" s="8"/>
    </row>
    <row r="13695" spans="1:1" x14ac:dyDescent="0.3">
      <c r="A13695" s="8"/>
    </row>
    <row r="13696" spans="1:1" x14ac:dyDescent="0.3">
      <c r="A13696" s="8"/>
    </row>
    <row r="13697" spans="1:1" x14ac:dyDescent="0.3">
      <c r="A13697" s="8"/>
    </row>
    <row r="13698" spans="1:1" x14ac:dyDescent="0.3">
      <c r="A13698" s="8"/>
    </row>
    <row r="13699" spans="1:1" x14ac:dyDescent="0.3">
      <c r="A13699" s="8"/>
    </row>
    <row r="13700" spans="1:1" x14ac:dyDescent="0.3">
      <c r="A13700" s="8"/>
    </row>
    <row r="13701" spans="1:1" x14ac:dyDescent="0.3">
      <c r="A13701" s="8"/>
    </row>
    <row r="13702" spans="1:1" x14ac:dyDescent="0.3">
      <c r="A13702" s="8"/>
    </row>
    <row r="13703" spans="1:1" x14ac:dyDescent="0.3">
      <c r="A13703" s="8"/>
    </row>
    <row r="13704" spans="1:1" x14ac:dyDescent="0.3">
      <c r="A13704" s="8"/>
    </row>
    <row r="13705" spans="1:1" x14ac:dyDescent="0.3">
      <c r="A13705" s="8"/>
    </row>
    <row r="13706" spans="1:1" x14ac:dyDescent="0.3">
      <c r="A13706" s="8"/>
    </row>
    <row r="13707" spans="1:1" x14ac:dyDescent="0.3">
      <c r="A13707" s="8"/>
    </row>
    <row r="13708" spans="1:1" x14ac:dyDescent="0.3">
      <c r="A13708" s="8"/>
    </row>
    <row r="13709" spans="1:1" x14ac:dyDescent="0.3">
      <c r="A13709" s="8"/>
    </row>
    <row r="13710" spans="1:1" x14ac:dyDescent="0.3">
      <c r="A13710" s="8"/>
    </row>
    <row r="13711" spans="1:1" x14ac:dyDescent="0.3">
      <c r="A13711" s="8"/>
    </row>
    <row r="13712" spans="1:1" x14ac:dyDescent="0.3">
      <c r="A13712" s="8"/>
    </row>
    <row r="13713" spans="1:1" x14ac:dyDescent="0.3">
      <c r="A13713" s="8"/>
    </row>
    <row r="13714" spans="1:1" x14ac:dyDescent="0.3">
      <c r="A13714" s="8"/>
    </row>
    <row r="13715" spans="1:1" x14ac:dyDescent="0.3">
      <c r="A13715" s="8"/>
    </row>
    <row r="13716" spans="1:1" x14ac:dyDescent="0.3">
      <c r="A13716" s="8"/>
    </row>
    <row r="13717" spans="1:1" x14ac:dyDescent="0.3">
      <c r="A13717" s="8"/>
    </row>
    <row r="13718" spans="1:1" x14ac:dyDescent="0.3">
      <c r="A13718" s="8"/>
    </row>
    <row r="13719" spans="1:1" x14ac:dyDescent="0.3">
      <c r="A13719" s="8"/>
    </row>
    <row r="13720" spans="1:1" x14ac:dyDescent="0.3">
      <c r="A13720" s="8"/>
    </row>
    <row r="13721" spans="1:1" x14ac:dyDescent="0.3">
      <c r="A13721" s="8"/>
    </row>
    <row r="13722" spans="1:1" x14ac:dyDescent="0.3">
      <c r="A13722" s="8"/>
    </row>
    <row r="13723" spans="1:1" x14ac:dyDescent="0.3">
      <c r="A13723" s="8"/>
    </row>
    <row r="13724" spans="1:1" x14ac:dyDescent="0.3">
      <c r="A13724" s="8"/>
    </row>
    <row r="13725" spans="1:1" x14ac:dyDescent="0.3">
      <c r="A13725" s="8"/>
    </row>
    <row r="13726" spans="1:1" x14ac:dyDescent="0.3">
      <c r="A13726" s="8"/>
    </row>
    <row r="13727" spans="1:1" x14ac:dyDescent="0.3">
      <c r="A13727" s="8"/>
    </row>
    <row r="13728" spans="1:1" x14ac:dyDescent="0.3">
      <c r="A13728" s="8"/>
    </row>
    <row r="13729" spans="1:1" x14ac:dyDescent="0.3">
      <c r="A13729" s="8"/>
    </row>
    <row r="13730" spans="1:1" x14ac:dyDescent="0.3">
      <c r="A13730" s="8"/>
    </row>
    <row r="13731" spans="1:1" x14ac:dyDescent="0.3">
      <c r="A13731" s="8"/>
    </row>
    <row r="13732" spans="1:1" x14ac:dyDescent="0.3">
      <c r="A13732" s="8"/>
    </row>
    <row r="13733" spans="1:1" x14ac:dyDescent="0.3">
      <c r="A13733" s="8"/>
    </row>
    <row r="13734" spans="1:1" x14ac:dyDescent="0.3">
      <c r="A13734" s="8"/>
    </row>
    <row r="13735" spans="1:1" x14ac:dyDescent="0.3">
      <c r="A13735" s="8"/>
    </row>
    <row r="13736" spans="1:1" x14ac:dyDescent="0.3">
      <c r="A13736" s="8"/>
    </row>
    <row r="13737" spans="1:1" x14ac:dyDescent="0.3">
      <c r="A13737" s="8"/>
    </row>
    <row r="13738" spans="1:1" x14ac:dyDescent="0.3">
      <c r="A13738" s="8"/>
    </row>
    <row r="13739" spans="1:1" x14ac:dyDescent="0.3">
      <c r="A13739" s="8"/>
    </row>
    <row r="13740" spans="1:1" x14ac:dyDescent="0.3">
      <c r="A13740" s="8"/>
    </row>
    <row r="13741" spans="1:1" x14ac:dyDescent="0.3">
      <c r="A13741" s="8"/>
    </row>
    <row r="13742" spans="1:1" x14ac:dyDescent="0.3">
      <c r="A13742" s="8"/>
    </row>
    <row r="13743" spans="1:1" x14ac:dyDescent="0.3">
      <c r="A13743" s="8"/>
    </row>
    <row r="13744" spans="1:1" x14ac:dyDescent="0.3">
      <c r="A13744" s="8"/>
    </row>
    <row r="13745" spans="1:1" x14ac:dyDescent="0.3">
      <c r="A13745" s="8"/>
    </row>
    <row r="13746" spans="1:1" x14ac:dyDescent="0.3">
      <c r="A13746" s="8"/>
    </row>
    <row r="13747" spans="1:1" x14ac:dyDescent="0.3">
      <c r="A13747" s="8"/>
    </row>
    <row r="13748" spans="1:1" x14ac:dyDescent="0.3">
      <c r="A13748" s="8"/>
    </row>
    <row r="13749" spans="1:1" x14ac:dyDescent="0.3">
      <c r="A13749" s="8"/>
    </row>
    <row r="13750" spans="1:1" x14ac:dyDescent="0.3">
      <c r="A13750" s="8"/>
    </row>
    <row r="13751" spans="1:1" x14ac:dyDescent="0.3">
      <c r="A13751" s="8"/>
    </row>
    <row r="13752" spans="1:1" x14ac:dyDescent="0.3">
      <c r="A13752" s="8"/>
    </row>
    <row r="13753" spans="1:1" x14ac:dyDescent="0.3">
      <c r="A13753" s="8"/>
    </row>
    <row r="13754" spans="1:1" x14ac:dyDescent="0.3">
      <c r="A13754" s="8"/>
    </row>
    <row r="13755" spans="1:1" x14ac:dyDescent="0.3">
      <c r="A13755" s="8"/>
    </row>
    <row r="13756" spans="1:1" x14ac:dyDescent="0.3">
      <c r="A13756" s="8"/>
    </row>
    <row r="13757" spans="1:1" x14ac:dyDescent="0.3">
      <c r="A13757" s="8"/>
    </row>
    <row r="13758" spans="1:1" x14ac:dyDescent="0.3">
      <c r="A13758" s="8"/>
    </row>
    <row r="13759" spans="1:1" x14ac:dyDescent="0.3">
      <c r="A13759" s="8"/>
    </row>
    <row r="13760" spans="1:1" x14ac:dyDescent="0.3">
      <c r="A13760" s="8"/>
    </row>
    <row r="13761" spans="1:1" x14ac:dyDescent="0.3">
      <c r="A13761" s="8"/>
    </row>
    <row r="13762" spans="1:1" x14ac:dyDescent="0.3">
      <c r="A13762" s="8"/>
    </row>
    <row r="13763" spans="1:1" x14ac:dyDescent="0.3">
      <c r="A13763" s="8"/>
    </row>
    <row r="13764" spans="1:1" x14ac:dyDescent="0.3">
      <c r="A13764" s="8"/>
    </row>
    <row r="13765" spans="1:1" x14ac:dyDescent="0.3">
      <c r="A13765" s="8"/>
    </row>
    <row r="13766" spans="1:1" x14ac:dyDescent="0.3">
      <c r="A13766" s="8"/>
    </row>
    <row r="13767" spans="1:1" x14ac:dyDescent="0.3">
      <c r="A13767" s="8"/>
    </row>
    <row r="13768" spans="1:1" x14ac:dyDescent="0.3">
      <c r="A13768" s="8"/>
    </row>
    <row r="13769" spans="1:1" x14ac:dyDescent="0.3">
      <c r="A13769" s="8"/>
    </row>
    <row r="13770" spans="1:1" x14ac:dyDescent="0.3">
      <c r="A13770" s="8"/>
    </row>
    <row r="13771" spans="1:1" x14ac:dyDescent="0.3">
      <c r="A13771" s="8"/>
    </row>
    <row r="13772" spans="1:1" x14ac:dyDescent="0.3">
      <c r="A13772" s="8"/>
    </row>
    <row r="13773" spans="1:1" x14ac:dyDescent="0.3">
      <c r="A13773" s="8"/>
    </row>
    <row r="13774" spans="1:1" x14ac:dyDescent="0.3">
      <c r="A13774" s="8"/>
    </row>
    <row r="13775" spans="1:1" x14ac:dyDescent="0.3">
      <c r="A13775" s="8"/>
    </row>
    <row r="13776" spans="1:1" x14ac:dyDescent="0.3">
      <c r="A13776" s="8"/>
    </row>
    <row r="13777" spans="1:1" x14ac:dyDescent="0.3">
      <c r="A13777" s="8"/>
    </row>
    <row r="13778" spans="1:1" x14ac:dyDescent="0.3">
      <c r="A13778" s="8"/>
    </row>
    <row r="13779" spans="1:1" x14ac:dyDescent="0.3">
      <c r="A13779" s="8"/>
    </row>
    <row r="13780" spans="1:1" x14ac:dyDescent="0.3">
      <c r="A13780" s="8"/>
    </row>
    <row r="13781" spans="1:1" x14ac:dyDescent="0.3">
      <c r="A13781" s="8"/>
    </row>
    <row r="13782" spans="1:1" x14ac:dyDescent="0.3">
      <c r="A13782" s="8"/>
    </row>
    <row r="13783" spans="1:1" x14ac:dyDescent="0.3">
      <c r="A13783" s="8"/>
    </row>
    <row r="13784" spans="1:1" x14ac:dyDescent="0.3">
      <c r="A13784" s="8"/>
    </row>
    <row r="13785" spans="1:1" x14ac:dyDescent="0.3">
      <c r="A13785" s="8"/>
    </row>
    <row r="13786" spans="1:1" x14ac:dyDescent="0.3">
      <c r="A13786" s="8"/>
    </row>
    <row r="13787" spans="1:1" x14ac:dyDescent="0.3">
      <c r="A13787" s="8"/>
    </row>
    <row r="13788" spans="1:1" x14ac:dyDescent="0.3">
      <c r="A13788" s="8"/>
    </row>
    <row r="13789" spans="1:1" x14ac:dyDescent="0.3">
      <c r="A13789" s="8"/>
    </row>
    <row r="13790" spans="1:1" x14ac:dyDescent="0.3">
      <c r="A13790" s="8"/>
    </row>
    <row r="13791" spans="1:1" x14ac:dyDescent="0.3">
      <c r="A13791" s="8"/>
    </row>
    <row r="13792" spans="1:1" x14ac:dyDescent="0.3">
      <c r="A13792" s="8"/>
    </row>
    <row r="13793" spans="1:1" x14ac:dyDescent="0.3">
      <c r="A13793" s="8"/>
    </row>
    <row r="13794" spans="1:1" x14ac:dyDescent="0.3">
      <c r="A13794" s="8"/>
    </row>
    <row r="13795" spans="1:1" x14ac:dyDescent="0.3">
      <c r="A13795" s="8"/>
    </row>
    <row r="13796" spans="1:1" x14ac:dyDescent="0.3">
      <c r="A13796" s="8"/>
    </row>
    <row r="13797" spans="1:1" x14ac:dyDescent="0.3">
      <c r="A13797" s="8"/>
    </row>
    <row r="13798" spans="1:1" x14ac:dyDescent="0.3">
      <c r="A13798" s="8"/>
    </row>
    <row r="13799" spans="1:1" x14ac:dyDescent="0.3">
      <c r="A13799" s="8"/>
    </row>
    <row r="13800" spans="1:1" x14ac:dyDescent="0.3">
      <c r="A13800" s="8"/>
    </row>
    <row r="13801" spans="1:1" x14ac:dyDescent="0.3">
      <c r="A13801" s="8"/>
    </row>
    <row r="13802" spans="1:1" x14ac:dyDescent="0.3">
      <c r="A13802" s="8"/>
    </row>
    <row r="13803" spans="1:1" x14ac:dyDescent="0.3">
      <c r="A13803" s="8"/>
    </row>
    <row r="13804" spans="1:1" x14ac:dyDescent="0.3">
      <c r="A13804" s="8"/>
    </row>
    <row r="13805" spans="1:1" x14ac:dyDescent="0.3">
      <c r="A13805" s="8"/>
    </row>
    <row r="13806" spans="1:1" x14ac:dyDescent="0.3">
      <c r="A13806" s="8"/>
    </row>
    <row r="13807" spans="1:1" x14ac:dyDescent="0.3">
      <c r="A13807" s="8"/>
    </row>
    <row r="13808" spans="1:1" x14ac:dyDescent="0.3">
      <c r="A13808" s="8"/>
    </row>
    <row r="13809" spans="1:1" x14ac:dyDescent="0.3">
      <c r="A13809" s="8"/>
    </row>
    <row r="13810" spans="1:1" x14ac:dyDescent="0.3">
      <c r="A13810" s="8"/>
    </row>
    <row r="13811" spans="1:1" x14ac:dyDescent="0.3">
      <c r="A13811" s="8"/>
    </row>
    <row r="13812" spans="1:1" x14ac:dyDescent="0.3">
      <c r="A13812" s="8"/>
    </row>
    <row r="13813" spans="1:1" x14ac:dyDescent="0.3">
      <c r="A13813" s="8"/>
    </row>
    <row r="13814" spans="1:1" x14ac:dyDescent="0.3">
      <c r="A13814" s="8"/>
    </row>
    <row r="13815" spans="1:1" x14ac:dyDescent="0.3">
      <c r="A13815" s="8"/>
    </row>
    <row r="13816" spans="1:1" x14ac:dyDescent="0.3">
      <c r="A13816" s="8"/>
    </row>
    <row r="13817" spans="1:1" x14ac:dyDescent="0.3">
      <c r="A13817" s="8"/>
    </row>
    <row r="13818" spans="1:1" x14ac:dyDescent="0.3">
      <c r="A13818" s="8"/>
    </row>
    <row r="13819" spans="1:1" x14ac:dyDescent="0.3">
      <c r="A13819" s="8"/>
    </row>
    <row r="13820" spans="1:1" x14ac:dyDescent="0.3">
      <c r="A13820" s="8"/>
    </row>
    <row r="13821" spans="1:1" x14ac:dyDescent="0.3">
      <c r="A13821" s="8"/>
    </row>
    <row r="13822" spans="1:1" x14ac:dyDescent="0.3">
      <c r="A13822" s="8"/>
    </row>
    <row r="13823" spans="1:1" x14ac:dyDescent="0.3">
      <c r="A13823" s="8"/>
    </row>
    <row r="13824" spans="1:1" x14ac:dyDescent="0.3">
      <c r="A13824" s="8"/>
    </row>
    <row r="13825" spans="1:1" x14ac:dyDescent="0.3">
      <c r="A13825" s="8"/>
    </row>
    <row r="13826" spans="1:1" x14ac:dyDescent="0.3">
      <c r="A13826" s="8"/>
    </row>
    <row r="13827" spans="1:1" x14ac:dyDescent="0.3">
      <c r="A13827" s="8"/>
    </row>
    <row r="13828" spans="1:1" x14ac:dyDescent="0.3">
      <c r="A13828" s="8"/>
    </row>
    <row r="13829" spans="1:1" x14ac:dyDescent="0.3">
      <c r="A13829" s="8"/>
    </row>
    <row r="13830" spans="1:1" x14ac:dyDescent="0.3">
      <c r="A13830" s="8"/>
    </row>
    <row r="13831" spans="1:1" x14ac:dyDescent="0.3">
      <c r="A13831" s="8"/>
    </row>
    <row r="13832" spans="1:1" x14ac:dyDescent="0.3">
      <c r="A13832" s="8"/>
    </row>
    <row r="13833" spans="1:1" x14ac:dyDescent="0.3">
      <c r="A13833" s="8"/>
    </row>
    <row r="13834" spans="1:1" x14ac:dyDescent="0.3">
      <c r="A13834" s="8"/>
    </row>
    <row r="13835" spans="1:1" x14ac:dyDescent="0.3">
      <c r="A13835" s="8"/>
    </row>
    <row r="13836" spans="1:1" x14ac:dyDescent="0.3">
      <c r="A13836" s="8"/>
    </row>
    <row r="13837" spans="1:1" x14ac:dyDescent="0.3">
      <c r="A13837" s="8"/>
    </row>
    <row r="13838" spans="1:1" x14ac:dyDescent="0.3">
      <c r="A13838" s="8"/>
    </row>
    <row r="13839" spans="1:1" x14ac:dyDescent="0.3">
      <c r="A13839" s="8"/>
    </row>
    <row r="13840" spans="1:1" x14ac:dyDescent="0.3">
      <c r="A13840" s="8"/>
    </row>
    <row r="13841" spans="1:1" x14ac:dyDescent="0.3">
      <c r="A13841" s="8"/>
    </row>
    <row r="13842" spans="1:1" x14ac:dyDescent="0.3">
      <c r="A13842" s="8"/>
    </row>
    <row r="13843" spans="1:1" x14ac:dyDescent="0.3">
      <c r="A13843" s="8"/>
    </row>
    <row r="13844" spans="1:1" x14ac:dyDescent="0.3">
      <c r="A13844" s="8"/>
    </row>
    <row r="13845" spans="1:1" x14ac:dyDescent="0.3">
      <c r="A13845" s="8"/>
    </row>
    <row r="13846" spans="1:1" x14ac:dyDescent="0.3">
      <c r="A13846" s="8"/>
    </row>
    <row r="13847" spans="1:1" x14ac:dyDescent="0.3">
      <c r="A13847" s="8"/>
    </row>
    <row r="13848" spans="1:1" x14ac:dyDescent="0.3">
      <c r="A13848" s="8"/>
    </row>
    <row r="13849" spans="1:1" x14ac:dyDescent="0.3">
      <c r="A13849" s="8"/>
    </row>
    <row r="13850" spans="1:1" x14ac:dyDescent="0.3">
      <c r="A13850" s="8"/>
    </row>
    <row r="13851" spans="1:1" x14ac:dyDescent="0.3">
      <c r="A13851" s="8"/>
    </row>
    <row r="13852" spans="1:1" x14ac:dyDescent="0.3">
      <c r="A13852" s="8"/>
    </row>
    <row r="13853" spans="1:1" x14ac:dyDescent="0.3">
      <c r="A13853" s="8"/>
    </row>
    <row r="13854" spans="1:1" x14ac:dyDescent="0.3">
      <c r="A13854" s="8"/>
    </row>
    <row r="13855" spans="1:1" x14ac:dyDescent="0.3">
      <c r="A13855" s="8"/>
    </row>
    <row r="13856" spans="1:1" x14ac:dyDescent="0.3">
      <c r="A13856" s="8"/>
    </row>
    <row r="13857" spans="1:1" x14ac:dyDescent="0.3">
      <c r="A13857" s="8"/>
    </row>
    <row r="13858" spans="1:1" x14ac:dyDescent="0.3">
      <c r="A13858" s="8"/>
    </row>
    <row r="13859" spans="1:1" x14ac:dyDescent="0.3">
      <c r="A13859" s="8"/>
    </row>
    <row r="13860" spans="1:1" x14ac:dyDescent="0.3">
      <c r="A13860" s="8"/>
    </row>
    <row r="13861" spans="1:1" x14ac:dyDescent="0.3">
      <c r="A13861" s="8"/>
    </row>
    <row r="13862" spans="1:1" x14ac:dyDescent="0.3">
      <c r="A13862" s="8"/>
    </row>
    <row r="13863" spans="1:1" x14ac:dyDescent="0.3">
      <c r="A13863" s="8"/>
    </row>
    <row r="13864" spans="1:1" x14ac:dyDescent="0.3">
      <c r="A13864" s="8"/>
    </row>
    <row r="13865" spans="1:1" x14ac:dyDescent="0.3">
      <c r="A13865" s="8"/>
    </row>
    <row r="13866" spans="1:1" x14ac:dyDescent="0.3">
      <c r="A13866" s="8"/>
    </row>
    <row r="13867" spans="1:1" x14ac:dyDescent="0.3">
      <c r="A13867" s="8"/>
    </row>
    <row r="13868" spans="1:1" x14ac:dyDescent="0.3">
      <c r="A13868" s="8"/>
    </row>
    <row r="13869" spans="1:1" x14ac:dyDescent="0.3">
      <c r="A13869" s="8"/>
    </row>
    <row r="13870" spans="1:1" x14ac:dyDescent="0.3">
      <c r="A13870" s="8"/>
    </row>
    <row r="13871" spans="1:1" x14ac:dyDescent="0.3">
      <c r="A13871" s="8"/>
    </row>
    <row r="13872" spans="1:1" x14ac:dyDescent="0.3">
      <c r="A13872" s="8"/>
    </row>
    <row r="13873" spans="1:1" x14ac:dyDescent="0.3">
      <c r="A13873" s="8"/>
    </row>
    <row r="13874" spans="1:1" x14ac:dyDescent="0.3">
      <c r="A13874" s="8"/>
    </row>
    <row r="13875" spans="1:1" x14ac:dyDescent="0.3">
      <c r="A13875" s="8"/>
    </row>
    <row r="13876" spans="1:1" x14ac:dyDescent="0.3">
      <c r="A13876" s="8"/>
    </row>
    <row r="13877" spans="1:1" x14ac:dyDescent="0.3">
      <c r="A13877" s="8"/>
    </row>
    <row r="13878" spans="1:1" x14ac:dyDescent="0.3">
      <c r="A13878" s="8"/>
    </row>
    <row r="13879" spans="1:1" x14ac:dyDescent="0.3">
      <c r="A13879" s="8"/>
    </row>
    <row r="13880" spans="1:1" x14ac:dyDescent="0.3">
      <c r="A13880" s="8"/>
    </row>
    <row r="13881" spans="1:1" x14ac:dyDescent="0.3">
      <c r="A13881" s="8"/>
    </row>
    <row r="13882" spans="1:1" x14ac:dyDescent="0.3">
      <c r="A13882" s="8"/>
    </row>
    <row r="13883" spans="1:1" x14ac:dyDescent="0.3">
      <c r="A13883" s="8"/>
    </row>
    <row r="13884" spans="1:1" x14ac:dyDescent="0.3">
      <c r="A13884" s="8"/>
    </row>
    <row r="13885" spans="1:1" x14ac:dyDescent="0.3">
      <c r="A13885" s="8"/>
    </row>
    <row r="13886" spans="1:1" x14ac:dyDescent="0.3">
      <c r="A13886" s="8"/>
    </row>
    <row r="13887" spans="1:1" x14ac:dyDescent="0.3">
      <c r="A13887" s="8"/>
    </row>
    <row r="13888" spans="1:1" x14ac:dyDescent="0.3">
      <c r="A13888" s="8"/>
    </row>
    <row r="13889" spans="1:1" x14ac:dyDescent="0.3">
      <c r="A13889" s="8"/>
    </row>
    <row r="13890" spans="1:1" x14ac:dyDescent="0.3">
      <c r="A13890" s="8"/>
    </row>
    <row r="13891" spans="1:1" x14ac:dyDescent="0.3">
      <c r="A13891" s="8"/>
    </row>
    <row r="13892" spans="1:1" x14ac:dyDescent="0.3">
      <c r="A13892" s="8"/>
    </row>
    <row r="13893" spans="1:1" x14ac:dyDescent="0.3">
      <c r="A13893" s="8"/>
    </row>
    <row r="13894" spans="1:1" x14ac:dyDescent="0.3">
      <c r="A13894" s="8"/>
    </row>
    <row r="13895" spans="1:1" x14ac:dyDescent="0.3">
      <c r="A13895" s="8"/>
    </row>
    <row r="13896" spans="1:1" x14ac:dyDescent="0.3">
      <c r="A13896" s="8"/>
    </row>
    <row r="13897" spans="1:1" x14ac:dyDescent="0.3">
      <c r="A13897" s="8"/>
    </row>
    <row r="13898" spans="1:1" x14ac:dyDescent="0.3">
      <c r="A13898" s="8"/>
    </row>
    <row r="13899" spans="1:1" x14ac:dyDescent="0.3">
      <c r="A13899" s="8"/>
    </row>
    <row r="13900" spans="1:1" x14ac:dyDescent="0.3">
      <c r="A13900" s="8"/>
    </row>
    <row r="13901" spans="1:1" x14ac:dyDescent="0.3">
      <c r="A13901" s="8"/>
    </row>
    <row r="13902" spans="1:1" x14ac:dyDescent="0.3">
      <c r="A13902" s="8"/>
    </row>
    <row r="13903" spans="1:1" x14ac:dyDescent="0.3">
      <c r="A13903" s="8"/>
    </row>
    <row r="13904" spans="1:1" x14ac:dyDescent="0.3">
      <c r="A13904" s="8"/>
    </row>
    <row r="13905" spans="1:1" x14ac:dyDescent="0.3">
      <c r="A13905" s="8"/>
    </row>
    <row r="13906" spans="1:1" x14ac:dyDescent="0.3">
      <c r="A13906" s="8"/>
    </row>
    <row r="13907" spans="1:1" x14ac:dyDescent="0.3">
      <c r="A13907" s="8"/>
    </row>
    <row r="13908" spans="1:1" x14ac:dyDescent="0.3">
      <c r="A13908" s="8"/>
    </row>
    <row r="13909" spans="1:1" x14ac:dyDescent="0.3">
      <c r="A13909" s="8"/>
    </row>
    <row r="13910" spans="1:1" x14ac:dyDescent="0.3">
      <c r="A13910" s="8"/>
    </row>
    <row r="13911" spans="1:1" x14ac:dyDescent="0.3">
      <c r="A13911" s="8"/>
    </row>
    <row r="13912" spans="1:1" x14ac:dyDescent="0.3">
      <c r="A13912" s="8"/>
    </row>
    <row r="13913" spans="1:1" x14ac:dyDescent="0.3">
      <c r="A13913" s="8"/>
    </row>
    <row r="13914" spans="1:1" x14ac:dyDescent="0.3">
      <c r="A13914" s="8"/>
    </row>
    <row r="13915" spans="1:1" x14ac:dyDescent="0.3">
      <c r="A13915" s="8"/>
    </row>
    <row r="13916" spans="1:1" x14ac:dyDescent="0.3">
      <c r="A13916" s="8"/>
    </row>
    <row r="13917" spans="1:1" x14ac:dyDescent="0.3">
      <c r="A13917" s="8"/>
    </row>
    <row r="13918" spans="1:1" x14ac:dyDescent="0.3">
      <c r="A13918" s="8"/>
    </row>
    <row r="13919" spans="1:1" x14ac:dyDescent="0.3">
      <c r="A13919" s="8"/>
    </row>
    <row r="13920" spans="1:1" x14ac:dyDescent="0.3">
      <c r="A13920" s="8"/>
    </row>
    <row r="13921" spans="1:1" x14ac:dyDescent="0.3">
      <c r="A13921" s="8"/>
    </row>
    <row r="13922" spans="1:1" x14ac:dyDescent="0.3">
      <c r="A13922" s="8"/>
    </row>
    <row r="13923" spans="1:1" x14ac:dyDescent="0.3">
      <c r="A13923" s="8"/>
    </row>
    <row r="13924" spans="1:1" x14ac:dyDescent="0.3">
      <c r="A13924" s="8"/>
    </row>
    <row r="13925" spans="1:1" x14ac:dyDescent="0.3">
      <c r="A13925" s="8"/>
    </row>
    <row r="13926" spans="1:1" x14ac:dyDescent="0.3">
      <c r="A13926" s="8"/>
    </row>
    <row r="13927" spans="1:1" x14ac:dyDescent="0.3">
      <c r="A13927" s="8"/>
    </row>
    <row r="13928" spans="1:1" x14ac:dyDescent="0.3">
      <c r="A13928" s="8"/>
    </row>
    <row r="13929" spans="1:1" x14ac:dyDescent="0.3">
      <c r="A13929" s="8"/>
    </row>
    <row r="13930" spans="1:1" x14ac:dyDescent="0.3">
      <c r="A13930" s="8"/>
    </row>
    <row r="13931" spans="1:1" x14ac:dyDescent="0.3">
      <c r="A13931" s="8"/>
    </row>
    <row r="13932" spans="1:1" x14ac:dyDescent="0.3">
      <c r="A13932" s="8"/>
    </row>
    <row r="13933" spans="1:1" x14ac:dyDescent="0.3">
      <c r="A13933" s="8"/>
    </row>
    <row r="13934" spans="1:1" x14ac:dyDescent="0.3">
      <c r="A13934" s="8"/>
    </row>
    <row r="13935" spans="1:1" x14ac:dyDescent="0.3">
      <c r="A13935" s="8"/>
    </row>
    <row r="13936" spans="1:1" x14ac:dyDescent="0.3">
      <c r="A13936" s="8"/>
    </row>
    <row r="13937" spans="1:1" x14ac:dyDescent="0.3">
      <c r="A13937" s="8"/>
    </row>
    <row r="13938" spans="1:1" x14ac:dyDescent="0.3">
      <c r="A13938" s="8"/>
    </row>
    <row r="13939" spans="1:1" x14ac:dyDescent="0.3">
      <c r="A13939" s="8"/>
    </row>
    <row r="13940" spans="1:1" x14ac:dyDescent="0.3">
      <c r="A13940" s="8"/>
    </row>
    <row r="13941" spans="1:1" x14ac:dyDescent="0.3">
      <c r="A13941" s="8"/>
    </row>
    <row r="13942" spans="1:1" x14ac:dyDescent="0.3">
      <c r="A13942" s="8"/>
    </row>
    <row r="13943" spans="1:1" x14ac:dyDescent="0.3">
      <c r="A13943" s="8"/>
    </row>
    <row r="13944" spans="1:1" x14ac:dyDescent="0.3">
      <c r="A13944" s="8"/>
    </row>
    <row r="13945" spans="1:1" x14ac:dyDescent="0.3">
      <c r="A13945" s="8"/>
    </row>
    <row r="13946" spans="1:1" x14ac:dyDescent="0.3">
      <c r="A13946" s="8"/>
    </row>
    <row r="13947" spans="1:1" x14ac:dyDescent="0.3">
      <c r="A13947" s="8"/>
    </row>
    <row r="13948" spans="1:1" x14ac:dyDescent="0.3">
      <c r="A13948" s="8"/>
    </row>
    <row r="13949" spans="1:1" x14ac:dyDescent="0.3">
      <c r="A13949" s="8"/>
    </row>
    <row r="13950" spans="1:1" x14ac:dyDescent="0.3">
      <c r="A13950" s="8"/>
    </row>
    <row r="13951" spans="1:1" x14ac:dyDescent="0.3">
      <c r="A13951" s="8"/>
    </row>
    <row r="13952" spans="1:1" x14ac:dyDescent="0.3">
      <c r="A13952" s="8"/>
    </row>
    <row r="13953" spans="1:1" x14ac:dyDescent="0.3">
      <c r="A13953" s="8"/>
    </row>
    <row r="13954" spans="1:1" x14ac:dyDescent="0.3">
      <c r="A13954" s="8"/>
    </row>
    <row r="13955" spans="1:1" x14ac:dyDescent="0.3">
      <c r="A13955" s="8"/>
    </row>
    <row r="13956" spans="1:1" x14ac:dyDescent="0.3">
      <c r="A13956" s="8"/>
    </row>
    <row r="13957" spans="1:1" x14ac:dyDescent="0.3">
      <c r="A13957" s="8"/>
    </row>
    <row r="13958" spans="1:1" x14ac:dyDescent="0.3">
      <c r="A13958" s="8"/>
    </row>
    <row r="13959" spans="1:1" x14ac:dyDescent="0.3">
      <c r="A13959" s="8"/>
    </row>
    <row r="13960" spans="1:1" x14ac:dyDescent="0.3">
      <c r="A13960" s="8"/>
    </row>
    <row r="13961" spans="1:1" x14ac:dyDescent="0.3">
      <c r="A13961" s="8"/>
    </row>
    <row r="13962" spans="1:1" x14ac:dyDescent="0.3">
      <c r="A13962" s="8"/>
    </row>
    <row r="13963" spans="1:1" x14ac:dyDescent="0.3">
      <c r="A13963" s="8"/>
    </row>
    <row r="13964" spans="1:1" x14ac:dyDescent="0.3">
      <c r="A13964" s="8"/>
    </row>
    <row r="13965" spans="1:1" x14ac:dyDescent="0.3">
      <c r="A13965" s="8"/>
    </row>
    <row r="13966" spans="1:1" x14ac:dyDescent="0.3">
      <c r="A13966" s="8"/>
    </row>
    <row r="13967" spans="1:1" x14ac:dyDescent="0.3">
      <c r="A13967" s="8"/>
    </row>
    <row r="13968" spans="1:1" x14ac:dyDescent="0.3">
      <c r="A13968" s="8"/>
    </row>
    <row r="13969" spans="1:1" x14ac:dyDescent="0.3">
      <c r="A13969" s="8"/>
    </row>
    <row r="13970" spans="1:1" x14ac:dyDescent="0.3">
      <c r="A13970" s="8"/>
    </row>
    <row r="13971" spans="1:1" x14ac:dyDescent="0.3">
      <c r="A13971" s="8"/>
    </row>
    <row r="13972" spans="1:1" x14ac:dyDescent="0.3">
      <c r="A13972" s="8"/>
    </row>
    <row r="13973" spans="1:1" x14ac:dyDescent="0.3">
      <c r="A13973" s="8"/>
    </row>
    <row r="13974" spans="1:1" x14ac:dyDescent="0.3">
      <c r="A13974" s="8"/>
    </row>
    <row r="13975" spans="1:1" x14ac:dyDescent="0.3">
      <c r="A13975" s="8"/>
    </row>
    <row r="13976" spans="1:1" x14ac:dyDescent="0.3">
      <c r="A13976" s="8"/>
    </row>
    <row r="13977" spans="1:1" x14ac:dyDescent="0.3">
      <c r="A13977" s="8"/>
    </row>
    <row r="13978" spans="1:1" x14ac:dyDescent="0.3">
      <c r="A13978" s="8"/>
    </row>
    <row r="13979" spans="1:1" x14ac:dyDescent="0.3">
      <c r="A13979" s="8"/>
    </row>
    <row r="13980" spans="1:1" x14ac:dyDescent="0.3">
      <c r="A13980" s="8"/>
    </row>
    <row r="13981" spans="1:1" x14ac:dyDescent="0.3">
      <c r="A13981" s="8"/>
    </row>
    <row r="13982" spans="1:1" x14ac:dyDescent="0.3">
      <c r="A13982" s="8"/>
    </row>
    <row r="13983" spans="1:1" x14ac:dyDescent="0.3">
      <c r="A13983" s="8"/>
    </row>
    <row r="13984" spans="1:1" x14ac:dyDescent="0.3">
      <c r="A13984" s="8"/>
    </row>
    <row r="13985" spans="1:1" x14ac:dyDescent="0.3">
      <c r="A13985" s="8"/>
    </row>
    <row r="13986" spans="1:1" x14ac:dyDescent="0.3">
      <c r="A13986" s="8"/>
    </row>
    <row r="13987" spans="1:1" x14ac:dyDescent="0.3">
      <c r="A13987" s="8"/>
    </row>
    <row r="13988" spans="1:1" x14ac:dyDescent="0.3">
      <c r="A13988" s="8"/>
    </row>
    <row r="13989" spans="1:1" x14ac:dyDescent="0.3">
      <c r="A13989" s="8"/>
    </row>
    <row r="13990" spans="1:1" x14ac:dyDescent="0.3">
      <c r="A13990" s="8"/>
    </row>
    <row r="13991" spans="1:1" x14ac:dyDescent="0.3">
      <c r="A13991" s="8"/>
    </row>
    <row r="13992" spans="1:1" x14ac:dyDescent="0.3">
      <c r="A13992" s="8"/>
    </row>
    <row r="13993" spans="1:1" x14ac:dyDescent="0.3">
      <c r="A13993" s="8"/>
    </row>
    <row r="13994" spans="1:1" x14ac:dyDescent="0.3">
      <c r="A13994" s="8"/>
    </row>
    <row r="13995" spans="1:1" x14ac:dyDescent="0.3">
      <c r="A13995" s="8"/>
    </row>
    <row r="13996" spans="1:1" x14ac:dyDescent="0.3">
      <c r="A13996" s="8"/>
    </row>
    <row r="13997" spans="1:1" x14ac:dyDescent="0.3">
      <c r="A13997" s="8"/>
    </row>
    <row r="13998" spans="1:1" x14ac:dyDescent="0.3">
      <c r="A13998" s="8"/>
    </row>
    <row r="13999" spans="1:1" x14ac:dyDescent="0.3">
      <c r="A13999" s="8"/>
    </row>
    <row r="14000" spans="1:1" x14ac:dyDescent="0.3">
      <c r="A14000" s="8"/>
    </row>
    <row r="14001" spans="1:1" x14ac:dyDescent="0.3">
      <c r="A14001" s="8"/>
    </row>
    <row r="14002" spans="1:1" x14ac:dyDescent="0.3">
      <c r="A14002" s="8"/>
    </row>
    <row r="14003" spans="1:1" x14ac:dyDescent="0.3">
      <c r="A14003" s="8"/>
    </row>
    <row r="14004" spans="1:1" x14ac:dyDescent="0.3">
      <c r="A14004" s="8"/>
    </row>
    <row r="14005" spans="1:1" x14ac:dyDescent="0.3">
      <c r="A14005" s="8"/>
    </row>
    <row r="14006" spans="1:1" x14ac:dyDescent="0.3">
      <c r="A14006" s="8"/>
    </row>
    <row r="14007" spans="1:1" x14ac:dyDescent="0.3">
      <c r="A14007" s="8"/>
    </row>
    <row r="14008" spans="1:1" x14ac:dyDescent="0.3">
      <c r="A14008" s="8"/>
    </row>
    <row r="14009" spans="1:1" x14ac:dyDescent="0.3">
      <c r="A14009" s="8"/>
    </row>
    <row r="14010" spans="1:1" x14ac:dyDescent="0.3">
      <c r="A14010" s="8"/>
    </row>
    <row r="14011" spans="1:1" x14ac:dyDescent="0.3">
      <c r="A14011" s="8"/>
    </row>
    <row r="14012" spans="1:1" x14ac:dyDescent="0.3">
      <c r="A14012" s="8"/>
    </row>
    <row r="14013" spans="1:1" x14ac:dyDescent="0.3">
      <c r="A14013" s="8"/>
    </row>
    <row r="14014" spans="1:1" x14ac:dyDescent="0.3">
      <c r="A14014" s="8"/>
    </row>
    <row r="14015" spans="1:1" x14ac:dyDescent="0.3">
      <c r="A14015" s="8"/>
    </row>
    <row r="14016" spans="1:1" x14ac:dyDescent="0.3">
      <c r="A14016" s="8"/>
    </row>
    <row r="14017" spans="1:1" x14ac:dyDescent="0.3">
      <c r="A14017" s="8"/>
    </row>
    <row r="14018" spans="1:1" x14ac:dyDescent="0.3">
      <c r="A14018" s="8"/>
    </row>
    <row r="14019" spans="1:1" x14ac:dyDescent="0.3">
      <c r="A14019" s="8"/>
    </row>
    <row r="14020" spans="1:1" x14ac:dyDescent="0.3">
      <c r="A14020" s="8"/>
    </row>
    <row r="14021" spans="1:1" x14ac:dyDescent="0.3">
      <c r="A14021" s="8"/>
    </row>
    <row r="14022" spans="1:1" x14ac:dyDescent="0.3">
      <c r="A14022" s="8"/>
    </row>
    <row r="14023" spans="1:1" x14ac:dyDescent="0.3">
      <c r="A14023" s="8"/>
    </row>
    <row r="14024" spans="1:1" x14ac:dyDescent="0.3">
      <c r="A14024" s="8"/>
    </row>
    <row r="14025" spans="1:1" x14ac:dyDescent="0.3">
      <c r="A14025" s="8"/>
    </row>
    <row r="14026" spans="1:1" x14ac:dyDescent="0.3">
      <c r="A14026" s="8"/>
    </row>
    <row r="14027" spans="1:1" x14ac:dyDescent="0.3">
      <c r="A14027" s="8"/>
    </row>
    <row r="14028" spans="1:1" x14ac:dyDescent="0.3">
      <c r="A14028" s="8"/>
    </row>
    <row r="14029" spans="1:1" x14ac:dyDescent="0.3">
      <c r="A14029" s="8"/>
    </row>
    <row r="14030" spans="1:1" x14ac:dyDescent="0.3">
      <c r="A14030" s="8"/>
    </row>
    <row r="14031" spans="1:1" x14ac:dyDescent="0.3">
      <c r="A14031" s="8"/>
    </row>
    <row r="14032" spans="1:1" x14ac:dyDescent="0.3">
      <c r="A14032" s="8"/>
    </row>
    <row r="14033" spans="1:1" x14ac:dyDescent="0.3">
      <c r="A14033" s="8"/>
    </row>
    <row r="14034" spans="1:1" x14ac:dyDescent="0.3">
      <c r="A14034" s="8"/>
    </row>
    <row r="14035" spans="1:1" x14ac:dyDescent="0.3">
      <c r="A14035" s="8"/>
    </row>
    <row r="14036" spans="1:1" x14ac:dyDescent="0.3">
      <c r="A14036" s="8"/>
    </row>
    <row r="14037" spans="1:1" x14ac:dyDescent="0.3">
      <c r="A14037" s="8"/>
    </row>
    <row r="14038" spans="1:1" x14ac:dyDescent="0.3">
      <c r="A14038" s="8"/>
    </row>
    <row r="14039" spans="1:1" x14ac:dyDescent="0.3">
      <c r="A14039" s="8"/>
    </row>
    <row r="14040" spans="1:1" x14ac:dyDescent="0.3">
      <c r="A14040" s="8"/>
    </row>
    <row r="14041" spans="1:1" x14ac:dyDescent="0.3">
      <c r="A14041" s="8"/>
    </row>
    <row r="14042" spans="1:1" x14ac:dyDescent="0.3">
      <c r="A14042" s="8"/>
    </row>
    <row r="14043" spans="1:1" x14ac:dyDescent="0.3">
      <c r="A14043" s="8"/>
    </row>
    <row r="14044" spans="1:1" x14ac:dyDescent="0.3">
      <c r="A14044" s="8"/>
    </row>
    <row r="14045" spans="1:1" x14ac:dyDescent="0.3">
      <c r="A14045" s="8"/>
    </row>
    <row r="14046" spans="1:1" x14ac:dyDescent="0.3">
      <c r="A14046" s="8"/>
    </row>
    <row r="14047" spans="1:1" x14ac:dyDescent="0.3">
      <c r="A14047" s="8"/>
    </row>
    <row r="14048" spans="1:1" x14ac:dyDescent="0.3">
      <c r="A14048" s="8"/>
    </row>
    <row r="14049" spans="1:1" x14ac:dyDescent="0.3">
      <c r="A14049" s="8"/>
    </row>
    <row r="14050" spans="1:1" x14ac:dyDescent="0.3">
      <c r="A14050" s="8"/>
    </row>
    <row r="14051" spans="1:1" x14ac:dyDescent="0.3">
      <c r="A14051" s="8"/>
    </row>
    <row r="14052" spans="1:1" x14ac:dyDescent="0.3">
      <c r="A14052" s="8"/>
    </row>
    <row r="14053" spans="1:1" x14ac:dyDescent="0.3">
      <c r="A14053" s="8"/>
    </row>
    <row r="14054" spans="1:1" x14ac:dyDescent="0.3">
      <c r="A14054" s="8"/>
    </row>
    <row r="14055" spans="1:1" x14ac:dyDescent="0.3">
      <c r="A14055" s="8"/>
    </row>
    <row r="14056" spans="1:1" x14ac:dyDescent="0.3">
      <c r="A14056" s="8"/>
    </row>
    <row r="14057" spans="1:1" x14ac:dyDescent="0.3">
      <c r="A14057" s="8"/>
    </row>
    <row r="14058" spans="1:1" x14ac:dyDescent="0.3">
      <c r="A14058" s="8"/>
    </row>
    <row r="14059" spans="1:1" x14ac:dyDescent="0.3">
      <c r="A14059" s="8"/>
    </row>
    <row r="14060" spans="1:1" x14ac:dyDescent="0.3">
      <c r="A14060" s="8"/>
    </row>
    <row r="14061" spans="1:1" x14ac:dyDescent="0.3">
      <c r="A14061" s="8"/>
    </row>
    <row r="14062" spans="1:1" x14ac:dyDescent="0.3">
      <c r="A14062" s="8"/>
    </row>
    <row r="14063" spans="1:1" x14ac:dyDescent="0.3">
      <c r="A14063" s="8"/>
    </row>
    <row r="14064" spans="1:1" x14ac:dyDescent="0.3">
      <c r="A14064" s="8"/>
    </row>
    <row r="14065" spans="1:1" x14ac:dyDescent="0.3">
      <c r="A14065" s="8"/>
    </row>
    <row r="14066" spans="1:1" x14ac:dyDescent="0.3">
      <c r="A14066" s="8"/>
    </row>
    <row r="14067" spans="1:1" x14ac:dyDescent="0.3">
      <c r="A14067" s="8"/>
    </row>
    <row r="14068" spans="1:1" x14ac:dyDescent="0.3">
      <c r="A14068" s="8"/>
    </row>
    <row r="14069" spans="1:1" x14ac:dyDescent="0.3">
      <c r="A14069" s="8"/>
    </row>
    <row r="14070" spans="1:1" x14ac:dyDescent="0.3">
      <c r="A14070" s="8"/>
    </row>
    <row r="14071" spans="1:1" x14ac:dyDescent="0.3">
      <c r="A14071" s="8"/>
    </row>
    <row r="14072" spans="1:1" x14ac:dyDescent="0.3">
      <c r="A14072" s="8"/>
    </row>
    <row r="14073" spans="1:1" x14ac:dyDescent="0.3">
      <c r="A14073" s="8"/>
    </row>
    <row r="14074" spans="1:1" x14ac:dyDescent="0.3">
      <c r="A14074" s="8"/>
    </row>
    <row r="14075" spans="1:1" x14ac:dyDescent="0.3">
      <c r="A14075" s="8"/>
    </row>
    <row r="14076" spans="1:1" x14ac:dyDescent="0.3">
      <c r="A14076" s="8"/>
    </row>
    <row r="14077" spans="1:1" x14ac:dyDescent="0.3">
      <c r="A14077" s="8"/>
    </row>
    <row r="14078" spans="1:1" x14ac:dyDescent="0.3">
      <c r="A14078" s="8"/>
    </row>
    <row r="14079" spans="1:1" x14ac:dyDescent="0.3">
      <c r="A14079" s="8"/>
    </row>
    <row r="14080" spans="1:1" x14ac:dyDescent="0.3">
      <c r="A14080" s="8"/>
    </row>
    <row r="14081" spans="1:1" x14ac:dyDescent="0.3">
      <c r="A14081" s="8"/>
    </row>
    <row r="14082" spans="1:1" x14ac:dyDescent="0.3">
      <c r="A14082" s="8"/>
    </row>
    <row r="14083" spans="1:1" x14ac:dyDescent="0.3">
      <c r="A14083" s="8"/>
    </row>
    <row r="14084" spans="1:1" x14ac:dyDescent="0.3">
      <c r="A14084" s="8"/>
    </row>
    <row r="14085" spans="1:1" x14ac:dyDescent="0.3">
      <c r="A14085" s="8"/>
    </row>
    <row r="14086" spans="1:1" x14ac:dyDescent="0.3">
      <c r="A14086" s="8"/>
    </row>
    <row r="14087" spans="1:1" x14ac:dyDescent="0.3">
      <c r="A14087" s="8"/>
    </row>
    <row r="14088" spans="1:1" x14ac:dyDescent="0.3">
      <c r="A14088" s="8"/>
    </row>
    <row r="14089" spans="1:1" x14ac:dyDescent="0.3">
      <c r="A14089" s="8"/>
    </row>
    <row r="14090" spans="1:1" x14ac:dyDescent="0.3">
      <c r="A14090" s="8"/>
    </row>
    <row r="14091" spans="1:1" x14ac:dyDescent="0.3">
      <c r="A14091" s="8"/>
    </row>
    <row r="14092" spans="1:1" x14ac:dyDescent="0.3">
      <c r="A14092" s="8"/>
    </row>
    <row r="14093" spans="1:1" x14ac:dyDescent="0.3">
      <c r="A14093" s="8"/>
    </row>
    <row r="14094" spans="1:1" x14ac:dyDescent="0.3">
      <c r="A14094" s="8"/>
    </row>
    <row r="14095" spans="1:1" x14ac:dyDescent="0.3">
      <c r="A14095" s="8"/>
    </row>
    <row r="14096" spans="1:1" x14ac:dyDescent="0.3">
      <c r="A14096" s="8"/>
    </row>
    <row r="14097" spans="1:1" x14ac:dyDescent="0.3">
      <c r="A14097" s="8"/>
    </row>
    <row r="14098" spans="1:1" x14ac:dyDescent="0.3">
      <c r="A14098" s="8"/>
    </row>
    <row r="14099" spans="1:1" x14ac:dyDescent="0.3">
      <c r="A14099" s="8"/>
    </row>
    <row r="14100" spans="1:1" x14ac:dyDescent="0.3">
      <c r="A14100" s="8"/>
    </row>
    <row r="14101" spans="1:1" x14ac:dyDescent="0.3">
      <c r="A14101" s="8"/>
    </row>
    <row r="14102" spans="1:1" x14ac:dyDescent="0.3">
      <c r="A14102" s="8"/>
    </row>
    <row r="14103" spans="1:1" x14ac:dyDescent="0.3">
      <c r="A14103" s="8"/>
    </row>
    <row r="14104" spans="1:1" x14ac:dyDescent="0.3">
      <c r="A14104" s="8"/>
    </row>
    <row r="14105" spans="1:1" x14ac:dyDescent="0.3">
      <c r="A14105" s="8"/>
    </row>
    <row r="14106" spans="1:1" x14ac:dyDescent="0.3">
      <c r="A14106" s="8"/>
    </row>
    <row r="14107" spans="1:1" x14ac:dyDescent="0.3">
      <c r="A14107" s="8"/>
    </row>
    <row r="14108" spans="1:1" x14ac:dyDescent="0.3">
      <c r="A14108" s="8"/>
    </row>
    <row r="14109" spans="1:1" x14ac:dyDescent="0.3">
      <c r="A14109" s="8"/>
    </row>
    <row r="14110" spans="1:1" x14ac:dyDescent="0.3">
      <c r="A14110" s="8"/>
    </row>
    <row r="14111" spans="1:1" x14ac:dyDescent="0.3">
      <c r="A14111" s="8"/>
    </row>
    <row r="14112" spans="1:1" x14ac:dyDescent="0.3">
      <c r="A14112" s="8"/>
    </row>
    <row r="14113" spans="1:1" x14ac:dyDescent="0.3">
      <c r="A14113" s="8"/>
    </row>
    <row r="14114" spans="1:1" x14ac:dyDescent="0.3">
      <c r="A14114" s="8"/>
    </row>
    <row r="14115" spans="1:1" x14ac:dyDescent="0.3">
      <c r="A14115" s="8"/>
    </row>
    <row r="14116" spans="1:1" x14ac:dyDescent="0.3">
      <c r="A14116" s="8"/>
    </row>
    <row r="14117" spans="1:1" x14ac:dyDescent="0.3">
      <c r="A14117" s="8"/>
    </row>
    <row r="14118" spans="1:1" x14ac:dyDescent="0.3">
      <c r="A14118" s="8"/>
    </row>
    <row r="14119" spans="1:1" x14ac:dyDescent="0.3">
      <c r="A14119" s="8"/>
    </row>
    <row r="14120" spans="1:1" x14ac:dyDescent="0.3">
      <c r="A14120" s="8"/>
    </row>
    <row r="14121" spans="1:1" x14ac:dyDescent="0.3">
      <c r="A14121" s="8"/>
    </row>
    <row r="14122" spans="1:1" x14ac:dyDescent="0.3">
      <c r="A14122" s="8"/>
    </row>
    <row r="14123" spans="1:1" x14ac:dyDescent="0.3">
      <c r="A14123" s="8"/>
    </row>
    <row r="14124" spans="1:1" x14ac:dyDescent="0.3">
      <c r="A14124" s="8"/>
    </row>
    <row r="14125" spans="1:1" x14ac:dyDescent="0.3">
      <c r="A14125" s="8"/>
    </row>
    <row r="14126" spans="1:1" x14ac:dyDescent="0.3">
      <c r="A14126" s="8"/>
    </row>
    <row r="14127" spans="1:1" x14ac:dyDescent="0.3">
      <c r="A14127" s="8"/>
    </row>
    <row r="14128" spans="1:1" x14ac:dyDescent="0.3">
      <c r="A14128" s="8"/>
    </row>
    <row r="14129" spans="1:1" x14ac:dyDescent="0.3">
      <c r="A14129" s="8"/>
    </row>
    <row r="14130" spans="1:1" x14ac:dyDescent="0.3">
      <c r="A14130" s="8"/>
    </row>
    <row r="14131" spans="1:1" x14ac:dyDescent="0.3">
      <c r="A14131" s="8"/>
    </row>
    <row r="14132" spans="1:1" x14ac:dyDescent="0.3">
      <c r="A14132" s="8"/>
    </row>
    <row r="14133" spans="1:1" x14ac:dyDescent="0.3">
      <c r="A14133" s="8"/>
    </row>
    <row r="14134" spans="1:1" x14ac:dyDescent="0.3">
      <c r="A14134" s="8"/>
    </row>
    <row r="14135" spans="1:1" x14ac:dyDescent="0.3">
      <c r="A14135" s="8"/>
    </row>
    <row r="14136" spans="1:1" x14ac:dyDescent="0.3">
      <c r="A14136" s="8"/>
    </row>
    <row r="14137" spans="1:1" x14ac:dyDescent="0.3">
      <c r="A14137" s="8"/>
    </row>
    <row r="14138" spans="1:1" x14ac:dyDescent="0.3">
      <c r="A14138" s="8"/>
    </row>
    <row r="14139" spans="1:1" x14ac:dyDescent="0.3">
      <c r="A14139" s="8"/>
    </row>
    <row r="14140" spans="1:1" x14ac:dyDescent="0.3">
      <c r="A14140" s="8"/>
    </row>
    <row r="14141" spans="1:1" x14ac:dyDescent="0.3">
      <c r="A14141" s="8"/>
    </row>
    <row r="14142" spans="1:1" x14ac:dyDescent="0.3">
      <c r="A14142" s="8"/>
    </row>
    <row r="14143" spans="1:1" x14ac:dyDescent="0.3">
      <c r="A14143" s="8"/>
    </row>
    <row r="14144" spans="1:1" x14ac:dyDescent="0.3">
      <c r="A14144" s="8"/>
    </row>
    <row r="14145" spans="1:1" x14ac:dyDescent="0.3">
      <c r="A14145" s="8"/>
    </row>
    <row r="14146" spans="1:1" x14ac:dyDescent="0.3">
      <c r="A14146" s="8"/>
    </row>
    <row r="14147" spans="1:1" x14ac:dyDescent="0.3">
      <c r="A14147" s="8"/>
    </row>
    <row r="14148" spans="1:1" x14ac:dyDescent="0.3">
      <c r="A14148" s="8"/>
    </row>
    <row r="14149" spans="1:1" x14ac:dyDescent="0.3">
      <c r="A14149" s="8"/>
    </row>
    <row r="14150" spans="1:1" x14ac:dyDescent="0.3">
      <c r="A14150" s="8"/>
    </row>
    <row r="14151" spans="1:1" x14ac:dyDescent="0.3">
      <c r="A14151" s="8"/>
    </row>
    <row r="14152" spans="1:1" x14ac:dyDescent="0.3">
      <c r="A14152" s="8"/>
    </row>
    <row r="14153" spans="1:1" x14ac:dyDescent="0.3">
      <c r="A14153" s="8"/>
    </row>
    <row r="14154" spans="1:1" x14ac:dyDescent="0.3">
      <c r="A14154" s="8"/>
    </row>
    <row r="14155" spans="1:1" x14ac:dyDescent="0.3">
      <c r="A14155" s="8"/>
    </row>
    <row r="14156" spans="1:1" x14ac:dyDescent="0.3">
      <c r="A14156" s="8"/>
    </row>
    <row r="14157" spans="1:1" x14ac:dyDescent="0.3">
      <c r="A14157" s="8"/>
    </row>
    <row r="14158" spans="1:1" x14ac:dyDescent="0.3">
      <c r="A14158" s="8"/>
    </row>
    <row r="14159" spans="1:1" x14ac:dyDescent="0.3">
      <c r="A14159" s="8"/>
    </row>
    <row r="14160" spans="1:1" x14ac:dyDescent="0.3">
      <c r="A14160" s="8"/>
    </row>
    <row r="14161" spans="1:1" x14ac:dyDescent="0.3">
      <c r="A14161" s="8"/>
    </row>
    <row r="14162" spans="1:1" x14ac:dyDescent="0.3">
      <c r="A14162" s="8"/>
    </row>
    <row r="14163" spans="1:1" x14ac:dyDescent="0.3">
      <c r="A14163" s="8"/>
    </row>
    <row r="14164" spans="1:1" x14ac:dyDescent="0.3">
      <c r="A14164" s="8"/>
    </row>
    <row r="14165" spans="1:1" x14ac:dyDescent="0.3">
      <c r="A14165" s="8"/>
    </row>
    <row r="14166" spans="1:1" x14ac:dyDescent="0.3">
      <c r="A14166" s="8"/>
    </row>
    <row r="14167" spans="1:1" x14ac:dyDescent="0.3">
      <c r="A14167" s="8"/>
    </row>
    <row r="14168" spans="1:1" x14ac:dyDescent="0.3">
      <c r="A14168" s="8"/>
    </row>
    <row r="14169" spans="1:1" x14ac:dyDescent="0.3">
      <c r="A14169" s="8"/>
    </row>
    <row r="14170" spans="1:1" x14ac:dyDescent="0.3">
      <c r="A14170" s="8"/>
    </row>
    <row r="14171" spans="1:1" x14ac:dyDescent="0.3">
      <c r="A14171" s="8"/>
    </row>
    <row r="14172" spans="1:1" x14ac:dyDescent="0.3">
      <c r="A14172" s="8"/>
    </row>
    <row r="14173" spans="1:1" x14ac:dyDescent="0.3">
      <c r="A14173" s="8"/>
    </row>
    <row r="14174" spans="1:1" x14ac:dyDescent="0.3">
      <c r="A14174" s="8"/>
    </row>
    <row r="14175" spans="1:1" x14ac:dyDescent="0.3">
      <c r="A14175" s="8"/>
    </row>
    <row r="14176" spans="1:1" x14ac:dyDescent="0.3">
      <c r="A14176" s="8"/>
    </row>
    <row r="14177" spans="1:1" x14ac:dyDescent="0.3">
      <c r="A14177" s="8"/>
    </row>
    <row r="14178" spans="1:1" x14ac:dyDescent="0.3">
      <c r="A14178" s="8"/>
    </row>
    <row r="14179" spans="1:1" x14ac:dyDescent="0.3">
      <c r="A14179" s="8"/>
    </row>
    <row r="14180" spans="1:1" x14ac:dyDescent="0.3">
      <c r="A14180" s="8"/>
    </row>
    <row r="14181" spans="1:1" x14ac:dyDescent="0.3">
      <c r="A14181" s="8"/>
    </row>
    <row r="14182" spans="1:1" x14ac:dyDescent="0.3">
      <c r="A14182" s="8"/>
    </row>
    <row r="14183" spans="1:1" x14ac:dyDescent="0.3">
      <c r="A14183" s="8"/>
    </row>
    <row r="14184" spans="1:1" x14ac:dyDescent="0.3">
      <c r="A14184" s="8"/>
    </row>
    <row r="14185" spans="1:1" x14ac:dyDescent="0.3">
      <c r="A14185" s="8"/>
    </row>
    <row r="14186" spans="1:1" x14ac:dyDescent="0.3">
      <c r="A14186" s="8"/>
    </row>
    <row r="14187" spans="1:1" x14ac:dyDescent="0.3">
      <c r="A14187" s="8"/>
    </row>
    <row r="14188" spans="1:1" x14ac:dyDescent="0.3">
      <c r="A14188" s="8"/>
    </row>
    <row r="14189" spans="1:1" x14ac:dyDescent="0.3">
      <c r="A14189" s="8"/>
    </row>
    <row r="14190" spans="1:1" x14ac:dyDescent="0.3">
      <c r="A14190" s="8"/>
    </row>
    <row r="14191" spans="1:1" x14ac:dyDescent="0.3">
      <c r="A14191" s="8"/>
    </row>
    <row r="14192" spans="1:1" x14ac:dyDescent="0.3">
      <c r="A14192" s="8"/>
    </row>
    <row r="14193" spans="1:1" x14ac:dyDescent="0.3">
      <c r="A14193" s="8"/>
    </row>
    <row r="14194" spans="1:1" x14ac:dyDescent="0.3">
      <c r="A14194" s="8"/>
    </row>
    <row r="14195" spans="1:1" x14ac:dyDescent="0.3">
      <c r="A14195" s="8"/>
    </row>
    <row r="14196" spans="1:1" x14ac:dyDescent="0.3">
      <c r="A14196" s="8"/>
    </row>
    <row r="14197" spans="1:1" x14ac:dyDescent="0.3">
      <c r="A14197" s="8"/>
    </row>
    <row r="14198" spans="1:1" x14ac:dyDescent="0.3">
      <c r="A14198" s="8"/>
    </row>
    <row r="14199" spans="1:1" x14ac:dyDescent="0.3">
      <c r="A14199" s="8"/>
    </row>
    <row r="14200" spans="1:1" x14ac:dyDescent="0.3">
      <c r="A14200" s="8"/>
    </row>
    <row r="14201" spans="1:1" x14ac:dyDescent="0.3">
      <c r="A14201" s="8"/>
    </row>
    <row r="14202" spans="1:1" x14ac:dyDescent="0.3">
      <c r="A14202" s="8"/>
    </row>
    <row r="14203" spans="1:1" x14ac:dyDescent="0.3">
      <c r="A14203" s="8"/>
    </row>
    <row r="14204" spans="1:1" x14ac:dyDescent="0.3">
      <c r="A14204" s="8"/>
    </row>
    <row r="14205" spans="1:1" x14ac:dyDescent="0.3">
      <c r="A14205" s="8"/>
    </row>
    <row r="14206" spans="1:1" x14ac:dyDescent="0.3">
      <c r="A14206" s="8"/>
    </row>
    <row r="14207" spans="1:1" x14ac:dyDescent="0.3">
      <c r="A14207" s="8"/>
    </row>
    <row r="14208" spans="1:1" x14ac:dyDescent="0.3">
      <c r="A14208" s="8"/>
    </row>
    <row r="14209" spans="1:1" x14ac:dyDescent="0.3">
      <c r="A14209" s="8"/>
    </row>
    <row r="14210" spans="1:1" x14ac:dyDescent="0.3">
      <c r="A14210" s="8"/>
    </row>
    <row r="14211" spans="1:1" x14ac:dyDescent="0.3">
      <c r="A14211" s="8"/>
    </row>
    <row r="14212" spans="1:1" x14ac:dyDescent="0.3">
      <c r="A14212" s="8"/>
    </row>
    <row r="14213" spans="1:1" x14ac:dyDescent="0.3">
      <c r="A14213" s="8"/>
    </row>
    <row r="14214" spans="1:1" x14ac:dyDescent="0.3">
      <c r="A14214" s="8"/>
    </row>
    <row r="14215" spans="1:1" x14ac:dyDescent="0.3">
      <c r="A14215" s="8"/>
    </row>
    <row r="14216" spans="1:1" x14ac:dyDescent="0.3">
      <c r="A14216" s="8"/>
    </row>
    <row r="14217" spans="1:1" x14ac:dyDescent="0.3">
      <c r="A14217" s="8"/>
    </row>
    <row r="14218" spans="1:1" x14ac:dyDescent="0.3">
      <c r="A14218" s="8"/>
    </row>
    <row r="14219" spans="1:1" x14ac:dyDescent="0.3">
      <c r="A14219" s="8"/>
    </row>
    <row r="14220" spans="1:1" x14ac:dyDescent="0.3">
      <c r="A14220" s="8"/>
    </row>
    <row r="14221" spans="1:1" x14ac:dyDescent="0.3">
      <c r="A14221" s="8"/>
    </row>
    <row r="14222" spans="1:1" x14ac:dyDescent="0.3">
      <c r="A14222" s="8"/>
    </row>
    <row r="14223" spans="1:1" x14ac:dyDescent="0.3">
      <c r="A14223" s="8"/>
    </row>
    <row r="14224" spans="1:1" x14ac:dyDescent="0.3">
      <c r="A14224" s="8"/>
    </row>
    <row r="14225" spans="1:1" x14ac:dyDescent="0.3">
      <c r="A14225" s="8"/>
    </row>
    <row r="14226" spans="1:1" x14ac:dyDescent="0.3">
      <c r="A14226" s="8"/>
    </row>
    <row r="14227" spans="1:1" x14ac:dyDescent="0.3">
      <c r="A14227" s="8"/>
    </row>
    <row r="14228" spans="1:1" x14ac:dyDescent="0.3">
      <c r="A14228" s="8"/>
    </row>
    <row r="14229" spans="1:1" x14ac:dyDescent="0.3">
      <c r="A14229" s="8"/>
    </row>
    <row r="14230" spans="1:1" x14ac:dyDescent="0.3">
      <c r="A14230" s="8"/>
    </row>
    <row r="14231" spans="1:1" x14ac:dyDescent="0.3">
      <c r="A14231" s="8"/>
    </row>
    <row r="14232" spans="1:1" x14ac:dyDescent="0.3">
      <c r="A14232" s="8"/>
    </row>
    <row r="14233" spans="1:1" x14ac:dyDescent="0.3">
      <c r="A14233" s="8"/>
    </row>
    <row r="14234" spans="1:1" x14ac:dyDescent="0.3">
      <c r="A14234" s="8"/>
    </row>
    <row r="14235" spans="1:1" x14ac:dyDescent="0.3">
      <c r="A14235" s="8"/>
    </row>
    <row r="14236" spans="1:1" x14ac:dyDescent="0.3">
      <c r="A14236" s="8"/>
    </row>
    <row r="14237" spans="1:1" x14ac:dyDescent="0.3">
      <c r="A14237" s="8"/>
    </row>
    <row r="14238" spans="1:1" x14ac:dyDescent="0.3">
      <c r="A14238" s="8"/>
    </row>
    <row r="14239" spans="1:1" x14ac:dyDescent="0.3">
      <c r="A14239" s="8"/>
    </row>
    <row r="14240" spans="1:1" x14ac:dyDescent="0.3">
      <c r="A14240" s="8"/>
    </row>
    <row r="14241" spans="1:1" x14ac:dyDescent="0.3">
      <c r="A14241" s="8"/>
    </row>
    <row r="14242" spans="1:1" x14ac:dyDescent="0.3">
      <c r="A14242" s="8"/>
    </row>
    <row r="14243" spans="1:1" x14ac:dyDescent="0.3">
      <c r="A14243" s="8"/>
    </row>
    <row r="14244" spans="1:1" x14ac:dyDescent="0.3">
      <c r="A14244" s="8"/>
    </row>
    <row r="14245" spans="1:1" x14ac:dyDescent="0.3">
      <c r="A14245" s="8"/>
    </row>
    <row r="14246" spans="1:1" x14ac:dyDescent="0.3">
      <c r="A14246" s="8"/>
    </row>
    <row r="14247" spans="1:1" x14ac:dyDescent="0.3">
      <c r="A14247" s="8"/>
    </row>
    <row r="14248" spans="1:1" x14ac:dyDescent="0.3">
      <c r="A14248" s="8"/>
    </row>
    <row r="14249" spans="1:1" x14ac:dyDescent="0.3">
      <c r="A14249" s="8"/>
    </row>
    <row r="14250" spans="1:1" x14ac:dyDescent="0.3">
      <c r="A14250" s="8"/>
    </row>
    <row r="14251" spans="1:1" x14ac:dyDescent="0.3">
      <c r="A14251" s="8"/>
    </row>
    <row r="14252" spans="1:1" x14ac:dyDescent="0.3">
      <c r="A14252" s="8"/>
    </row>
    <row r="14253" spans="1:1" x14ac:dyDescent="0.3">
      <c r="A14253" s="8"/>
    </row>
    <row r="14254" spans="1:1" x14ac:dyDescent="0.3">
      <c r="A14254" s="8"/>
    </row>
    <row r="14255" spans="1:1" x14ac:dyDescent="0.3">
      <c r="A14255" s="8"/>
    </row>
    <row r="14256" spans="1:1" x14ac:dyDescent="0.3">
      <c r="A14256" s="8"/>
    </row>
    <row r="14257" spans="1:1" x14ac:dyDescent="0.3">
      <c r="A14257" s="8"/>
    </row>
    <row r="14258" spans="1:1" x14ac:dyDescent="0.3">
      <c r="A14258" s="8"/>
    </row>
    <row r="14259" spans="1:1" x14ac:dyDescent="0.3">
      <c r="A14259" s="8"/>
    </row>
    <row r="14260" spans="1:1" x14ac:dyDescent="0.3">
      <c r="A14260" s="8"/>
    </row>
    <row r="14261" spans="1:1" x14ac:dyDescent="0.3">
      <c r="A14261" s="8"/>
    </row>
    <row r="14262" spans="1:1" x14ac:dyDescent="0.3">
      <c r="A14262" s="8"/>
    </row>
    <row r="14263" spans="1:1" x14ac:dyDescent="0.3">
      <c r="A14263" s="8"/>
    </row>
    <row r="14264" spans="1:1" x14ac:dyDescent="0.3">
      <c r="A14264" s="8"/>
    </row>
    <row r="14265" spans="1:1" x14ac:dyDescent="0.3">
      <c r="A14265" s="8"/>
    </row>
    <row r="14266" spans="1:1" x14ac:dyDescent="0.3">
      <c r="A14266" s="8"/>
    </row>
    <row r="14267" spans="1:1" x14ac:dyDescent="0.3">
      <c r="A14267" s="8"/>
    </row>
    <row r="14268" spans="1:1" x14ac:dyDescent="0.3">
      <c r="A14268" s="8"/>
    </row>
    <row r="14269" spans="1:1" x14ac:dyDescent="0.3">
      <c r="A14269" s="8"/>
    </row>
    <row r="14270" spans="1:1" x14ac:dyDescent="0.3">
      <c r="A14270" s="8"/>
    </row>
    <row r="14271" spans="1:1" x14ac:dyDescent="0.3">
      <c r="A14271" s="8"/>
    </row>
    <row r="14272" spans="1:1" x14ac:dyDescent="0.3">
      <c r="A14272" s="8"/>
    </row>
    <row r="14273" spans="1:1" x14ac:dyDescent="0.3">
      <c r="A14273" s="8"/>
    </row>
    <row r="14274" spans="1:1" x14ac:dyDescent="0.3">
      <c r="A14274" s="8"/>
    </row>
    <row r="14275" spans="1:1" x14ac:dyDescent="0.3">
      <c r="A14275" s="8"/>
    </row>
    <row r="14276" spans="1:1" x14ac:dyDescent="0.3">
      <c r="A14276" s="8"/>
    </row>
    <row r="14277" spans="1:1" x14ac:dyDescent="0.3">
      <c r="A14277" s="8"/>
    </row>
    <row r="14278" spans="1:1" x14ac:dyDescent="0.3">
      <c r="A14278" s="8"/>
    </row>
    <row r="14279" spans="1:1" x14ac:dyDescent="0.3">
      <c r="A14279" s="8"/>
    </row>
    <row r="14280" spans="1:1" x14ac:dyDescent="0.3">
      <c r="A14280" s="8"/>
    </row>
    <row r="14281" spans="1:1" x14ac:dyDescent="0.3">
      <c r="A14281" s="8"/>
    </row>
    <row r="14282" spans="1:1" x14ac:dyDescent="0.3">
      <c r="A14282" s="8"/>
    </row>
    <row r="14283" spans="1:1" x14ac:dyDescent="0.3">
      <c r="A14283" s="8"/>
    </row>
    <row r="14284" spans="1:1" x14ac:dyDescent="0.3">
      <c r="A14284" s="8"/>
    </row>
    <row r="14285" spans="1:1" x14ac:dyDescent="0.3">
      <c r="A14285" s="8"/>
    </row>
    <row r="14286" spans="1:1" x14ac:dyDescent="0.3">
      <c r="A14286" s="8"/>
    </row>
    <row r="14287" spans="1:1" x14ac:dyDescent="0.3">
      <c r="A14287" s="8"/>
    </row>
    <row r="14288" spans="1:1" x14ac:dyDescent="0.3">
      <c r="A14288" s="8"/>
    </row>
    <row r="14289" spans="1:1" x14ac:dyDescent="0.3">
      <c r="A14289" s="8"/>
    </row>
    <row r="14290" spans="1:1" x14ac:dyDescent="0.3">
      <c r="A14290" s="8"/>
    </row>
    <row r="14291" spans="1:1" x14ac:dyDescent="0.3">
      <c r="A14291" s="8"/>
    </row>
    <row r="14292" spans="1:1" x14ac:dyDescent="0.3">
      <c r="A14292" s="8"/>
    </row>
    <row r="14293" spans="1:1" x14ac:dyDescent="0.3">
      <c r="A14293" s="8"/>
    </row>
    <row r="14294" spans="1:1" x14ac:dyDescent="0.3">
      <c r="A14294" s="8"/>
    </row>
    <row r="14295" spans="1:1" x14ac:dyDescent="0.3">
      <c r="A14295" s="8"/>
    </row>
    <row r="14296" spans="1:1" x14ac:dyDescent="0.3">
      <c r="A14296" s="8"/>
    </row>
    <row r="14297" spans="1:1" x14ac:dyDescent="0.3">
      <c r="A14297" s="8"/>
    </row>
    <row r="14298" spans="1:1" x14ac:dyDescent="0.3">
      <c r="A14298" s="8"/>
    </row>
    <row r="14299" spans="1:1" x14ac:dyDescent="0.3">
      <c r="A14299" s="8"/>
    </row>
    <row r="14300" spans="1:1" x14ac:dyDescent="0.3">
      <c r="A14300" s="8"/>
    </row>
    <row r="14301" spans="1:1" x14ac:dyDescent="0.3">
      <c r="A14301" s="8"/>
    </row>
    <row r="14302" spans="1:1" x14ac:dyDescent="0.3">
      <c r="A14302" s="8"/>
    </row>
    <row r="14303" spans="1:1" x14ac:dyDescent="0.3">
      <c r="A14303" s="8"/>
    </row>
    <row r="14304" spans="1:1" x14ac:dyDescent="0.3">
      <c r="A14304" s="8"/>
    </row>
    <row r="14305" spans="1:1" x14ac:dyDescent="0.3">
      <c r="A14305" s="8"/>
    </row>
    <row r="14306" spans="1:1" x14ac:dyDescent="0.3">
      <c r="A14306" s="8"/>
    </row>
    <row r="14307" spans="1:1" x14ac:dyDescent="0.3">
      <c r="A14307" s="8"/>
    </row>
    <row r="14308" spans="1:1" x14ac:dyDescent="0.3">
      <c r="A14308" s="8"/>
    </row>
    <row r="14309" spans="1:1" x14ac:dyDescent="0.3">
      <c r="A14309" s="8"/>
    </row>
    <row r="14310" spans="1:1" x14ac:dyDescent="0.3">
      <c r="A14310" s="8"/>
    </row>
    <row r="14311" spans="1:1" x14ac:dyDescent="0.3">
      <c r="A14311" s="8"/>
    </row>
    <row r="14312" spans="1:1" x14ac:dyDescent="0.3">
      <c r="A14312" s="8"/>
    </row>
    <row r="14313" spans="1:1" x14ac:dyDescent="0.3">
      <c r="A14313" s="8"/>
    </row>
    <row r="14314" spans="1:1" x14ac:dyDescent="0.3">
      <c r="A14314" s="8"/>
    </row>
    <row r="14315" spans="1:1" x14ac:dyDescent="0.3">
      <c r="A14315" s="8"/>
    </row>
    <row r="14316" spans="1:1" x14ac:dyDescent="0.3">
      <c r="A14316" s="8"/>
    </row>
    <row r="14317" spans="1:1" x14ac:dyDescent="0.3">
      <c r="A14317" s="8"/>
    </row>
    <row r="14318" spans="1:1" x14ac:dyDescent="0.3">
      <c r="A14318" s="8"/>
    </row>
    <row r="14319" spans="1:1" x14ac:dyDescent="0.3">
      <c r="A14319" s="8"/>
    </row>
    <row r="14320" spans="1:1" x14ac:dyDescent="0.3">
      <c r="A14320" s="8"/>
    </row>
    <row r="14321" spans="1:1" x14ac:dyDescent="0.3">
      <c r="A14321" s="8"/>
    </row>
    <row r="14322" spans="1:1" x14ac:dyDescent="0.3">
      <c r="A14322" s="8"/>
    </row>
    <row r="14323" spans="1:1" x14ac:dyDescent="0.3">
      <c r="A14323" s="8"/>
    </row>
    <row r="14324" spans="1:1" x14ac:dyDescent="0.3">
      <c r="A14324" s="8"/>
    </row>
    <row r="14325" spans="1:1" x14ac:dyDescent="0.3">
      <c r="A14325" s="8"/>
    </row>
    <row r="14326" spans="1:1" x14ac:dyDescent="0.3">
      <c r="A14326" s="8"/>
    </row>
    <row r="14327" spans="1:1" x14ac:dyDescent="0.3">
      <c r="A14327" s="8"/>
    </row>
    <row r="14328" spans="1:1" x14ac:dyDescent="0.3">
      <c r="A14328" s="8"/>
    </row>
    <row r="14329" spans="1:1" x14ac:dyDescent="0.3">
      <c r="A14329" s="8"/>
    </row>
    <row r="14330" spans="1:1" x14ac:dyDescent="0.3">
      <c r="A14330" s="8"/>
    </row>
    <row r="14331" spans="1:1" x14ac:dyDescent="0.3">
      <c r="A14331" s="8"/>
    </row>
    <row r="14332" spans="1:1" x14ac:dyDescent="0.3">
      <c r="A14332" s="8"/>
    </row>
    <row r="14333" spans="1:1" x14ac:dyDescent="0.3">
      <c r="A14333" s="8"/>
    </row>
    <row r="14334" spans="1:1" x14ac:dyDescent="0.3">
      <c r="A14334" s="8"/>
    </row>
    <row r="14335" spans="1:1" x14ac:dyDescent="0.3">
      <c r="A14335" s="8"/>
    </row>
    <row r="14336" spans="1:1" x14ac:dyDescent="0.3">
      <c r="A14336" s="8"/>
    </row>
    <row r="14337" spans="1:1" x14ac:dyDescent="0.3">
      <c r="A14337" s="8"/>
    </row>
    <row r="14338" spans="1:1" x14ac:dyDescent="0.3">
      <c r="A14338" s="8"/>
    </row>
    <row r="14339" spans="1:1" x14ac:dyDescent="0.3">
      <c r="A14339" s="8"/>
    </row>
    <row r="14340" spans="1:1" x14ac:dyDescent="0.3">
      <c r="A14340" s="8"/>
    </row>
    <row r="14341" spans="1:1" x14ac:dyDescent="0.3">
      <c r="A14341" s="8"/>
    </row>
    <row r="14342" spans="1:1" x14ac:dyDescent="0.3">
      <c r="A14342" s="8"/>
    </row>
    <row r="14343" spans="1:1" x14ac:dyDescent="0.3">
      <c r="A14343" s="8"/>
    </row>
    <row r="14344" spans="1:1" x14ac:dyDescent="0.3">
      <c r="A14344" s="8"/>
    </row>
    <row r="14345" spans="1:1" x14ac:dyDescent="0.3">
      <c r="A14345" s="8"/>
    </row>
    <row r="14346" spans="1:1" x14ac:dyDescent="0.3">
      <c r="A14346" s="8"/>
    </row>
    <row r="14347" spans="1:1" x14ac:dyDescent="0.3">
      <c r="A14347" s="8"/>
    </row>
    <row r="14348" spans="1:1" x14ac:dyDescent="0.3">
      <c r="A14348" s="8"/>
    </row>
    <row r="14349" spans="1:1" x14ac:dyDescent="0.3">
      <c r="A14349" s="8"/>
    </row>
    <row r="14350" spans="1:1" x14ac:dyDescent="0.3">
      <c r="A14350" s="8"/>
    </row>
    <row r="14351" spans="1:1" x14ac:dyDescent="0.3">
      <c r="A14351" s="8"/>
    </row>
    <row r="14352" spans="1:1" x14ac:dyDescent="0.3">
      <c r="A14352" s="8"/>
    </row>
    <row r="14353" spans="1:1" x14ac:dyDescent="0.3">
      <c r="A14353" s="8"/>
    </row>
    <row r="14354" spans="1:1" x14ac:dyDescent="0.3">
      <c r="A14354" s="8"/>
    </row>
    <row r="14355" spans="1:1" x14ac:dyDescent="0.3">
      <c r="A14355" s="8"/>
    </row>
    <row r="14356" spans="1:1" x14ac:dyDescent="0.3">
      <c r="A14356" s="8"/>
    </row>
    <row r="14357" spans="1:1" x14ac:dyDescent="0.3">
      <c r="A14357" s="8"/>
    </row>
    <row r="14358" spans="1:1" x14ac:dyDescent="0.3">
      <c r="A14358" s="8"/>
    </row>
    <row r="14359" spans="1:1" x14ac:dyDescent="0.3">
      <c r="A14359" s="8"/>
    </row>
    <row r="14360" spans="1:1" x14ac:dyDescent="0.3">
      <c r="A14360" s="8"/>
    </row>
    <row r="14361" spans="1:1" x14ac:dyDescent="0.3">
      <c r="A14361" s="8"/>
    </row>
    <row r="14362" spans="1:1" x14ac:dyDescent="0.3">
      <c r="A14362" s="8"/>
    </row>
    <row r="14363" spans="1:1" x14ac:dyDescent="0.3">
      <c r="A14363" s="8"/>
    </row>
    <row r="14364" spans="1:1" x14ac:dyDescent="0.3">
      <c r="A14364" s="8"/>
    </row>
    <row r="14365" spans="1:1" x14ac:dyDescent="0.3">
      <c r="A14365" s="8"/>
    </row>
    <row r="14366" spans="1:1" x14ac:dyDescent="0.3">
      <c r="A14366" s="8"/>
    </row>
    <row r="14367" spans="1:1" x14ac:dyDescent="0.3">
      <c r="A14367" s="8"/>
    </row>
    <row r="14368" spans="1:1" x14ac:dyDescent="0.3">
      <c r="A14368" s="8"/>
    </row>
    <row r="14369" spans="1:1" x14ac:dyDescent="0.3">
      <c r="A14369" s="8"/>
    </row>
    <row r="14370" spans="1:1" x14ac:dyDescent="0.3">
      <c r="A14370" s="8"/>
    </row>
    <row r="14371" spans="1:1" x14ac:dyDescent="0.3">
      <c r="A14371" s="8"/>
    </row>
    <row r="14372" spans="1:1" x14ac:dyDescent="0.3">
      <c r="A14372" s="8"/>
    </row>
    <row r="14373" spans="1:1" x14ac:dyDescent="0.3">
      <c r="A14373" s="8"/>
    </row>
    <row r="14374" spans="1:1" x14ac:dyDescent="0.3">
      <c r="A14374" s="8"/>
    </row>
    <row r="14375" spans="1:1" x14ac:dyDescent="0.3">
      <c r="A14375" s="8"/>
    </row>
    <row r="14376" spans="1:1" x14ac:dyDescent="0.3">
      <c r="A14376" s="8"/>
    </row>
    <row r="14377" spans="1:1" x14ac:dyDescent="0.3">
      <c r="A14377" s="8"/>
    </row>
    <row r="14378" spans="1:1" x14ac:dyDescent="0.3">
      <c r="A14378" s="8"/>
    </row>
    <row r="14379" spans="1:1" x14ac:dyDescent="0.3">
      <c r="A14379" s="8"/>
    </row>
    <row r="14380" spans="1:1" x14ac:dyDescent="0.3">
      <c r="A14380" s="8"/>
    </row>
    <row r="14381" spans="1:1" x14ac:dyDescent="0.3">
      <c r="A14381" s="8"/>
    </row>
    <row r="14382" spans="1:1" x14ac:dyDescent="0.3">
      <c r="A14382" s="8"/>
    </row>
    <row r="14383" spans="1:1" x14ac:dyDescent="0.3">
      <c r="A14383" s="8"/>
    </row>
    <row r="14384" spans="1:1" x14ac:dyDescent="0.3">
      <c r="A14384" s="8"/>
    </row>
    <row r="14385" spans="1:1" x14ac:dyDescent="0.3">
      <c r="A14385" s="8"/>
    </row>
    <row r="14386" spans="1:1" x14ac:dyDescent="0.3">
      <c r="A14386" s="8"/>
    </row>
    <row r="14387" spans="1:1" x14ac:dyDescent="0.3">
      <c r="A14387" s="8"/>
    </row>
    <row r="14388" spans="1:1" x14ac:dyDescent="0.3">
      <c r="A14388" s="8"/>
    </row>
    <row r="14389" spans="1:1" x14ac:dyDescent="0.3">
      <c r="A14389" s="8"/>
    </row>
    <row r="14390" spans="1:1" x14ac:dyDescent="0.3">
      <c r="A14390" s="8"/>
    </row>
    <row r="14391" spans="1:1" x14ac:dyDescent="0.3">
      <c r="A14391" s="8"/>
    </row>
    <row r="14392" spans="1:1" x14ac:dyDescent="0.3">
      <c r="A14392" s="8"/>
    </row>
    <row r="14393" spans="1:1" x14ac:dyDescent="0.3">
      <c r="A14393" s="8"/>
    </row>
    <row r="14394" spans="1:1" x14ac:dyDescent="0.3">
      <c r="A14394" s="8"/>
    </row>
    <row r="14395" spans="1:1" x14ac:dyDescent="0.3">
      <c r="A14395" s="8"/>
    </row>
    <row r="14396" spans="1:1" x14ac:dyDescent="0.3">
      <c r="A14396" s="8"/>
    </row>
    <row r="14397" spans="1:1" x14ac:dyDescent="0.3">
      <c r="A14397" s="8"/>
    </row>
    <row r="14398" spans="1:1" x14ac:dyDescent="0.3">
      <c r="A14398" s="8"/>
    </row>
    <row r="14399" spans="1:1" x14ac:dyDescent="0.3">
      <c r="A14399" s="8"/>
    </row>
    <row r="14400" spans="1:1" x14ac:dyDescent="0.3">
      <c r="A14400" s="8"/>
    </row>
    <row r="14401" spans="1:1" x14ac:dyDescent="0.3">
      <c r="A14401" s="8"/>
    </row>
    <row r="14402" spans="1:1" x14ac:dyDescent="0.3">
      <c r="A14402" s="8"/>
    </row>
    <row r="14403" spans="1:1" x14ac:dyDescent="0.3">
      <c r="A14403" s="8"/>
    </row>
    <row r="14404" spans="1:1" x14ac:dyDescent="0.3">
      <c r="A14404" s="8"/>
    </row>
    <row r="14405" spans="1:1" x14ac:dyDescent="0.3">
      <c r="A14405" s="8"/>
    </row>
    <row r="14406" spans="1:1" x14ac:dyDescent="0.3">
      <c r="A14406" s="8"/>
    </row>
    <row r="14407" spans="1:1" x14ac:dyDescent="0.3">
      <c r="A14407" s="8"/>
    </row>
    <row r="14408" spans="1:1" x14ac:dyDescent="0.3">
      <c r="A14408" s="8"/>
    </row>
    <row r="14409" spans="1:1" x14ac:dyDescent="0.3">
      <c r="A14409" s="8"/>
    </row>
    <row r="14410" spans="1:1" x14ac:dyDescent="0.3">
      <c r="A14410" s="8"/>
    </row>
    <row r="14411" spans="1:1" x14ac:dyDescent="0.3">
      <c r="A14411" s="8"/>
    </row>
    <row r="14412" spans="1:1" x14ac:dyDescent="0.3">
      <c r="A14412" s="8"/>
    </row>
    <row r="14413" spans="1:1" x14ac:dyDescent="0.3">
      <c r="A14413" s="8"/>
    </row>
    <row r="14414" spans="1:1" x14ac:dyDescent="0.3">
      <c r="A14414" s="8"/>
    </row>
    <row r="14415" spans="1:1" x14ac:dyDescent="0.3">
      <c r="A14415" s="8"/>
    </row>
    <row r="14416" spans="1:1" x14ac:dyDescent="0.3">
      <c r="A14416" s="8"/>
    </row>
    <row r="14417" spans="1:1" x14ac:dyDescent="0.3">
      <c r="A14417" s="8"/>
    </row>
    <row r="14418" spans="1:1" x14ac:dyDescent="0.3">
      <c r="A14418" s="8"/>
    </row>
    <row r="14419" spans="1:1" x14ac:dyDescent="0.3">
      <c r="A14419" s="8"/>
    </row>
    <row r="14420" spans="1:1" x14ac:dyDescent="0.3">
      <c r="A14420" s="8"/>
    </row>
    <row r="14421" spans="1:1" x14ac:dyDescent="0.3">
      <c r="A14421" s="8"/>
    </row>
    <row r="14422" spans="1:1" x14ac:dyDescent="0.3">
      <c r="A14422" s="8"/>
    </row>
    <row r="14423" spans="1:1" x14ac:dyDescent="0.3">
      <c r="A14423" s="8"/>
    </row>
    <row r="14424" spans="1:1" x14ac:dyDescent="0.3">
      <c r="A14424" s="8"/>
    </row>
    <row r="14425" spans="1:1" x14ac:dyDescent="0.3">
      <c r="A14425" s="8"/>
    </row>
    <row r="14426" spans="1:1" x14ac:dyDescent="0.3">
      <c r="A14426" s="8"/>
    </row>
    <row r="14427" spans="1:1" x14ac:dyDescent="0.3">
      <c r="A14427" s="8"/>
    </row>
    <row r="14428" spans="1:1" x14ac:dyDescent="0.3">
      <c r="A14428" s="8"/>
    </row>
    <row r="14429" spans="1:1" x14ac:dyDescent="0.3">
      <c r="A14429" s="8"/>
    </row>
    <row r="14430" spans="1:1" x14ac:dyDescent="0.3">
      <c r="A14430" s="8"/>
    </row>
    <row r="14431" spans="1:1" x14ac:dyDescent="0.3">
      <c r="A14431" s="8"/>
    </row>
    <row r="14432" spans="1:1" x14ac:dyDescent="0.3">
      <c r="A14432" s="8"/>
    </row>
    <row r="14433" spans="1:1" x14ac:dyDescent="0.3">
      <c r="A14433" s="8"/>
    </row>
    <row r="14434" spans="1:1" x14ac:dyDescent="0.3">
      <c r="A14434" s="8"/>
    </row>
    <row r="14435" spans="1:1" x14ac:dyDescent="0.3">
      <c r="A14435" s="8"/>
    </row>
    <row r="14436" spans="1:1" x14ac:dyDescent="0.3">
      <c r="A14436" s="8"/>
    </row>
    <row r="14437" spans="1:1" x14ac:dyDescent="0.3">
      <c r="A14437" s="8"/>
    </row>
    <row r="14438" spans="1:1" x14ac:dyDescent="0.3">
      <c r="A14438" s="8"/>
    </row>
    <row r="14439" spans="1:1" x14ac:dyDescent="0.3">
      <c r="A14439" s="8"/>
    </row>
    <row r="14440" spans="1:1" x14ac:dyDescent="0.3">
      <c r="A14440" s="8"/>
    </row>
    <row r="14441" spans="1:1" x14ac:dyDescent="0.3">
      <c r="A14441" s="8"/>
    </row>
    <row r="14442" spans="1:1" x14ac:dyDescent="0.3">
      <c r="A14442" s="8"/>
    </row>
    <row r="14443" spans="1:1" x14ac:dyDescent="0.3">
      <c r="A14443" s="8"/>
    </row>
    <row r="14444" spans="1:1" x14ac:dyDescent="0.3">
      <c r="A14444" s="8"/>
    </row>
    <row r="14445" spans="1:1" x14ac:dyDescent="0.3">
      <c r="A14445" s="8"/>
    </row>
    <row r="14446" spans="1:1" x14ac:dyDescent="0.3">
      <c r="A14446" s="8"/>
    </row>
    <row r="14447" spans="1:1" x14ac:dyDescent="0.3">
      <c r="A14447" s="8"/>
    </row>
    <row r="14448" spans="1:1" x14ac:dyDescent="0.3">
      <c r="A14448" s="8"/>
    </row>
    <row r="14449" spans="1:1" x14ac:dyDescent="0.3">
      <c r="A14449" s="8"/>
    </row>
    <row r="14450" spans="1:1" x14ac:dyDescent="0.3">
      <c r="A14450" s="8"/>
    </row>
    <row r="14451" spans="1:1" x14ac:dyDescent="0.3">
      <c r="A14451" s="8"/>
    </row>
    <row r="14452" spans="1:1" x14ac:dyDescent="0.3">
      <c r="A14452" s="8"/>
    </row>
    <row r="14453" spans="1:1" x14ac:dyDescent="0.3">
      <c r="A14453" s="8"/>
    </row>
    <row r="14454" spans="1:1" x14ac:dyDescent="0.3">
      <c r="A14454" s="8"/>
    </row>
    <row r="14455" spans="1:1" x14ac:dyDescent="0.3">
      <c r="A14455" s="8"/>
    </row>
    <row r="14456" spans="1:1" x14ac:dyDescent="0.3">
      <c r="A14456" s="8"/>
    </row>
    <row r="14457" spans="1:1" x14ac:dyDescent="0.3">
      <c r="A14457" s="8"/>
    </row>
    <row r="14458" spans="1:1" x14ac:dyDescent="0.3">
      <c r="A14458" s="8"/>
    </row>
    <row r="14459" spans="1:1" x14ac:dyDescent="0.3">
      <c r="A14459" s="8"/>
    </row>
    <row r="14460" spans="1:1" x14ac:dyDescent="0.3">
      <c r="A14460" s="8"/>
    </row>
    <row r="14461" spans="1:1" x14ac:dyDescent="0.3">
      <c r="A14461" s="8"/>
    </row>
    <row r="14462" spans="1:1" x14ac:dyDescent="0.3">
      <c r="A14462" s="8"/>
    </row>
    <row r="14463" spans="1:1" x14ac:dyDescent="0.3">
      <c r="A14463" s="8"/>
    </row>
    <row r="14464" spans="1:1" x14ac:dyDescent="0.3">
      <c r="A14464" s="8"/>
    </row>
    <row r="14465" spans="1:1" x14ac:dyDescent="0.3">
      <c r="A14465" s="8"/>
    </row>
    <row r="14466" spans="1:1" x14ac:dyDescent="0.3">
      <c r="A14466" s="8"/>
    </row>
    <row r="14467" spans="1:1" x14ac:dyDescent="0.3">
      <c r="A14467" s="8"/>
    </row>
    <row r="14468" spans="1:1" x14ac:dyDescent="0.3">
      <c r="A14468" s="8"/>
    </row>
    <row r="14469" spans="1:1" x14ac:dyDescent="0.3">
      <c r="A14469" s="8"/>
    </row>
    <row r="14470" spans="1:1" x14ac:dyDescent="0.3">
      <c r="A14470" s="8"/>
    </row>
    <row r="14471" spans="1:1" x14ac:dyDescent="0.3">
      <c r="A14471" s="8"/>
    </row>
    <row r="14472" spans="1:1" x14ac:dyDescent="0.3">
      <c r="A14472" s="8"/>
    </row>
    <row r="14473" spans="1:1" x14ac:dyDescent="0.3">
      <c r="A14473" s="8"/>
    </row>
    <row r="14474" spans="1:1" x14ac:dyDescent="0.3">
      <c r="A14474" s="8"/>
    </row>
    <row r="14475" spans="1:1" x14ac:dyDescent="0.3">
      <c r="A14475" s="8"/>
    </row>
    <row r="14476" spans="1:1" x14ac:dyDescent="0.3">
      <c r="A14476" s="8"/>
    </row>
    <row r="14477" spans="1:1" x14ac:dyDescent="0.3">
      <c r="A14477" s="8"/>
    </row>
    <row r="14478" spans="1:1" x14ac:dyDescent="0.3">
      <c r="A14478" s="8"/>
    </row>
    <row r="14479" spans="1:1" x14ac:dyDescent="0.3">
      <c r="A14479" s="8"/>
    </row>
    <row r="14480" spans="1:1" x14ac:dyDescent="0.3">
      <c r="A14480" s="8"/>
    </row>
    <row r="14481" spans="1:1" x14ac:dyDescent="0.3">
      <c r="A14481" s="8"/>
    </row>
    <row r="14482" spans="1:1" x14ac:dyDescent="0.3">
      <c r="A14482" s="8"/>
    </row>
    <row r="14483" spans="1:1" x14ac:dyDescent="0.3">
      <c r="A14483" s="8"/>
    </row>
    <row r="14484" spans="1:1" x14ac:dyDescent="0.3">
      <c r="A14484" s="8"/>
    </row>
    <row r="14485" spans="1:1" x14ac:dyDescent="0.3">
      <c r="A14485" s="8"/>
    </row>
    <row r="14486" spans="1:1" x14ac:dyDescent="0.3">
      <c r="A14486" s="8"/>
    </row>
    <row r="14487" spans="1:1" x14ac:dyDescent="0.3">
      <c r="A14487" s="8"/>
    </row>
    <row r="14488" spans="1:1" x14ac:dyDescent="0.3">
      <c r="A14488" s="8"/>
    </row>
    <row r="14489" spans="1:1" x14ac:dyDescent="0.3">
      <c r="A14489" s="8"/>
    </row>
    <row r="14490" spans="1:1" x14ac:dyDescent="0.3">
      <c r="A14490" s="8"/>
    </row>
    <row r="14491" spans="1:1" x14ac:dyDescent="0.3">
      <c r="A14491" s="8"/>
    </row>
    <row r="14492" spans="1:1" x14ac:dyDescent="0.3">
      <c r="A14492" s="8"/>
    </row>
    <row r="14493" spans="1:1" x14ac:dyDescent="0.3">
      <c r="A14493" s="8"/>
    </row>
    <row r="14494" spans="1:1" x14ac:dyDescent="0.3">
      <c r="A14494" s="8"/>
    </row>
    <row r="14495" spans="1:1" x14ac:dyDescent="0.3">
      <c r="A14495" s="8"/>
    </row>
    <row r="14496" spans="1:1" x14ac:dyDescent="0.3">
      <c r="A14496" s="8"/>
    </row>
    <row r="14497" spans="1:1" x14ac:dyDescent="0.3">
      <c r="A14497" s="8"/>
    </row>
    <row r="14498" spans="1:1" x14ac:dyDescent="0.3">
      <c r="A14498" s="8"/>
    </row>
    <row r="14499" spans="1:1" x14ac:dyDescent="0.3">
      <c r="A14499" s="8"/>
    </row>
    <row r="14500" spans="1:1" x14ac:dyDescent="0.3">
      <c r="A14500" s="8"/>
    </row>
    <row r="14501" spans="1:1" x14ac:dyDescent="0.3">
      <c r="A14501" s="8"/>
    </row>
    <row r="14502" spans="1:1" x14ac:dyDescent="0.3">
      <c r="A14502" s="8"/>
    </row>
    <row r="14503" spans="1:1" x14ac:dyDescent="0.3">
      <c r="A14503" s="8"/>
    </row>
    <row r="14504" spans="1:1" x14ac:dyDescent="0.3">
      <c r="A14504" s="8"/>
    </row>
    <row r="14505" spans="1:1" x14ac:dyDescent="0.3">
      <c r="A14505" s="8"/>
    </row>
    <row r="14506" spans="1:1" x14ac:dyDescent="0.3">
      <c r="A14506" s="8"/>
    </row>
    <row r="14507" spans="1:1" x14ac:dyDescent="0.3">
      <c r="A14507" s="8"/>
    </row>
    <row r="14508" spans="1:1" x14ac:dyDescent="0.3">
      <c r="A14508" s="8"/>
    </row>
    <row r="14509" spans="1:1" x14ac:dyDescent="0.3">
      <c r="A14509" s="8"/>
    </row>
    <row r="14510" spans="1:1" x14ac:dyDescent="0.3">
      <c r="A14510" s="8"/>
    </row>
    <row r="14511" spans="1:1" x14ac:dyDescent="0.3">
      <c r="A14511" s="8"/>
    </row>
    <row r="14512" spans="1:1" x14ac:dyDescent="0.3">
      <c r="A14512" s="8"/>
    </row>
    <row r="14513" spans="1:1" x14ac:dyDescent="0.3">
      <c r="A14513" s="8"/>
    </row>
    <row r="14514" spans="1:1" x14ac:dyDescent="0.3">
      <c r="A14514" s="8"/>
    </row>
    <row r="14515" spans="1:1" x14ac:dyDescent="0.3">
      <c r="A14515" s="8"/>
    </row>
    <row r="14516" spans="1:1" x14ac:dyDescent="0.3">
      <c r="A14516" s="8"/>
    </row>
    <row r="14517" spans="1:1" x14ac:dyDescent="0.3">
      <c r="A14517" s="8"/>
    </row>
    <row r="14518" spans="1:1" x14ac:dyDescent="0.3">
      <c r="A14518" s="8"/>
    </row>
    <row r="14519" spans="1:1" x14ac:dyDescent="0.3">
      <c r="A14519" s="8"/>
    </row>
    <row r="14520" spans="1:1" x14ac:dyDescent="0.3">
      <c r="A14520" s="8"/>
    </row>
    <row r="14521" spans="1:1" x14ac:dyDescent="0.3">
      <c r="A14521" s="8"/>
    </row>
    <row r="14522" spans="1:1" x14ac:dyDescent="0.3">
      <c r="A14522" s="8"/>
    </row>
    <row r="14523" spans="1:1" x14ac:dyDescent="0.3">
      <c r="A14523" s="8"/>
    </row>
    <row r="14524" spans="1:1" x14ac:dyDescent="0.3">
      <c r="A14524" s="8"/>
    </row>
    <row r="14525" spans="1:1" x14ac:dyDescent="0.3">
      <c r="A14525" s="8"/>
    </row>
    <row r="14526" spans="1:1" x14ac:dyDescent="0.3">
      <c r="A14526" s="8"/>
    </row>
    <row r="14527" spans="1:1" x14ac:dyDescent="0.3">
      <c r="A14527" s="8"/>
    </row>
    <row r="14528" spans="1:1" x14ac:dyDescent="0.3">
      <c r="A14528" s="8"/>
    </row>
    <row r="14529" spans="1:1" x14ac:dyDescent="0.3">
      <c r="A14529" s="8"/>
    </row>
    <row r="14530" spans="1:1" x14ac:dyDescent="0.3">
      <c r="A14530" s="8"/>
    </row>
    <row r="14531" spans="1:1" x14ac:dyDescent="0.3">
      <c r="A14531" s="8"/>
    </row>
    <row r="14532" spans="1:1" x14ac:dyDescent="0.3">
      <c r="A14532" s="8"/>
    </row>
    <row r="14533" spans="1:1" x14ac:dyDescent="0.3">
      <c r="A14533" s="8"/>
    </row>
    <row r="14534" spans="1:1" x14ac:dyDescent="0.3">
      <c r="A14534" s="8"/>
    </row>
    <row r="14535" spans="1:1" x14ac:dyDescent="0.3">
      <c r="A14535" s="8"/>
    </row>
    <row r="14536" spans="1:1" x14ac:dyDescent="0.3">
      <c r="A14536" s="8"/>
    </row>
    <row r="14537" spans="1:1" x14ac:dyDescent="0.3">
      <c r="A14537" s="8"/>
    </row>
    <row r="14538" spans="1:1" x14ac:dyDescent="0.3">
      <c r="A14538" s="8"/>
    </row>
    <row r="14539" spans="1:1" x14ac:dyDescent="0.3">
      <c r="A14539" s="8"/>
    </row>
    <row r="14540" spans="1:1" x14ac:dyDescent="0.3">
      <c r="A14540" s="8"/>
    </row>
    <row r="14541" spans="1:1" x14ac:dyDescent="0.3">
      <c r="A14541" s="8"/>
    </row>
    <row r="14542" spans="1:1" x14ac:dyDescent="0.3">
      <c r="A14542" s="8"/>
    </row>
    <row r="14543" spans="1:1" x14ac:dyDescent="0.3">
      <c r="A14543" s="8"/>
    </row>
    <row r="14544" spans="1:1" x14ac:dyDescent="0.3">
      <c r="A14544" s="8"/>
    </row>
    <row r="14545" spans="1:1" x14ac:dyDescent="0.3">
      <c r="A14545" s="8"/>
    </row>
    <row r="14546" spans="1:1" x14ac:dyDescent="0.3">
      <c r="A14546" s="8"/>
    </row>
    <row r="14547" spans="1:1" x14ac:dyDescent="0.3">
      <c r="A14547" s="8"/>
    </row>
    <row r="14548" spans="1:1" x14ac:dyDescent="0.3">
      <c r="A14548" s="8"/>
    </row>
    <row r="14549" spans="1:1" x14ac:dyDescent="0.3">
      <c r="A14549" s="8"/>
    </row>
    <row r="14550" spans="1:1" x14ac:dyDescent="0.3">
      <c r="A14550" s="8"/>
    </row>
    <row r="14551" spans="1:1" x14ac:dyDescent="0.3">
      <c r="A14551" s="8"/>
    </row>
    <row r="14552" spans="1:1" x14ac:dyDescent="0.3">
      <c r="A14552" s="8"/>
    </row>
    <row r="14553" spans="1:1" x14ac:dyDescent="0.3">
      <c r="A14553" s="8"/>
    </row>
    <row r="14554" spans="1:1" x14ac:dyDescent="0.3">
      <c r="A14554" s="8"/>
    </row>
    <row r="14555" spans="1:1" x14ac:dyDescent="0.3">
      <c r="A14555" s="8"/>
    </row>
    <row r="14556" spans="1:1" x14ac:dyDescent="0.3">
      <c r="A14556" s="8"/>
    </row>
    <row r="14557" spans="1:1" x14ac:dyDescent="0.3">
      <c r="A14557" s="8"/>
    </row>
    <row r="14558" spans="1:1" x14ac:dyDescent="0.3">
      <c r="A14558" s="8"/>
    </row>
    <row r="14559" spans="1:1" x14ac:dyDescent="0.3">
      <c r="A14559" s="8"/>
    </row>
    <row r="14560" spans="1:1" x14ac:dyDescent="0.3">
      <c r="A14560" s="8"/>
    </row>
    <row r="14561" spans="1:1" x14ac:dyDescent="0.3">
      <c r="A14561" s="8"/>
    </row>
    <row r="14562" spans="1:1" x14ac:dyDescent="0.3">
      <c r="A14562" s="8"/>
    </row>
    <row r="14563" spans="1:1" x14ac:dyDescent="0.3">
      <c r="A14563" s="8"/>
    </row>
    <row r="14564" spans="1:1" x14ac:dyDescent="0.3">
      <c r="A14564" s="8"/>
    </row>
    <row r="14565" spans="1:1" x14ac:dyDescent="0.3">
      <c r="A14565" s="8"/>
    </row>
    <row r="14566" spans="1:1" x14ac:dyDescent="0.3">
      <c r="A14566" s="8"/>
    </row>
    <row r="14567" spans="1:1" x14ac:dyDescent="0.3">
      <c r="A14567" s="8"/>
    </row>
    <row r="14568" spans="1:1" x14ac:dyDescent="0.3">
      <c r="A14568" s="8"/>
    </row>
    <row r="14569" spans="1:1" x14ac:dyDescent="0.3">
      <c r="A14569" s="8"/>
    </row>
    <row r="14570" spans="1:1" x14ac:dyDescent="0.3">
      <c r="A14570" s="8"/>
    </row>
    <row r="14571" spans="1:1" x14ac:dyDescent="0.3">
      <c r="A14571" s="8"/>
    </row>
    <row r="14572" spans="1:1" x14ac:dyDescent="0.3">
      <c r="A14572" s="8"/>
    </row>
    <row r="14573" spans="1:1" x14ac:dyDescent="0.3">
      <c r="A14573" s="8"/>
    </row>
    <row r="14574" spans="1:1" x14ac:dyDescent="0.3">
      <c r="A14574" s="8"/>
    </row>
    <row r="14575" spans="1:1" x14ac:dyDescent="0.3">
      <c r="A14575" s="8"/>
    </row>
    <row r="14576" spans="1:1" x14ac:dyDescent="0.3">
      <c r="A14576" s="8"/>
    </row>
    <row r="14577" spans="1:1" x14ac:dyDescent="0.3">
      <c r="A14577" s="8"/>
    </row>
    <row r="14578" spans="1:1" x14ac:dyDescent="0.3">
      <c r="A14578" s="8"/>
    </row>
    <row r="14579" spans="1:1" x14ac:dyDescent="0.3">
      <c r="A14579" s="8"/>
    </row>
    <row r="14580" spans="1:1" x14ac:dyDescent="0.3">
      <c r="A14580" s="8"/>
    </row>
    <row r="14581" spans="1:1" x14ac:dyDescent="0.3">
      <c r="A14581" s="8"/>
    </row>
    <row r="14582" spans="1:1" x14ac:dyDescent="0.3">
      <c r="A14582" s="8"/>
    </row>
    <row r="14583" spans="1:1" x14ac:dyDescent="0.3">
      <c r="A14583" s="8"/>
    </row>
    <row r="14584" spans="1:1" x14ac:dyDescent="0.3">
      <c r="A14584" s="8"/>
    </row>
    <row r="14585" spans="1:1" x14ac:dyDescent="0.3">
      <c r="A14585" s="8"/>
    </row>
    <row r="14586" spans="1:1" x14ac:dyDescent="0.3">
      <c r="A14586" s="8"/>
    </row>
    <row r="14587" spans="1:1" x14ac:dyDescent="0.3">
      <c r="A14587" s="8"/>
    </row>
    <row r="14588" spans="1:1" x14ac:dyDescent="0.3">
      <c r="A14588" s="8"/>
    </row>
    <row r="14589" spans="1:1" x14ac:dyDescent="0.3">
      <c r="A14589" s="8"/>
    </row>
    <row r="14590" spans="1:1" x14ac:dyDescent="0.3">
      <c r="A14590" s="8"/>
    </row>
    <row r="14591" spans="1:1" x14ac:dyDescent="0.3">
      <c r="A14591" s="8"/>
    </row>
    <row r="14592" spans="1:1" x14ac:dyDescent="0.3">
      <c r="A14592" s="8"/>
    </row>
    <row r="14593" spans="1:1" x14ac:dyDescent="0.3">
      <c r="A14593" s="8"/>
    </row>
    <row r="14594" spans="1:1" x14ac:dyDescent="0.3">
      <c r="A14594" s="8"/>
    </row>
    <row r="14595" spans="1:1" x14ac:dyDescent="0.3">
      <c r="A14595" s="8"/>
    </row>
    <row r="14596" spans="1:1" x14ac:dyDescent="0.3">
      <c r="A14596" s="8"/>
    </row>
    <row r="14597" spans="1:1" x14ac:dyDescent="0.3">
      <c r="A14597" s="8"/>
    </row>
    <row r="14598" spans="1:1" x14ac:dyDescent="0.3">
      <c r="A14598" s="8"/>
    </row>
    <row r="14599" spans="1:1" x14ac:dyDescent="0.3">
      <c r="A14599" s="8"/>
    </row>
    <row r="14600" spans="1:1" x14ac:dyDescent="0.3">
      <c r="A14600" s="8"/>
    </row>
    <row r="14601" spans="1:1" x14ac:dyDescent="0.3">
      <c r="A14601" s="8"/>
    </row>
    <row r="14602" spans="1:1" x14ac:dyDescent="0.3">
      <c r="A14602" s="8"/>
    </row>
    <row r="14603" spans="1:1" x14ac:dyDescent="0.3">
      <c r="A14603" s="8"/>
    </row>
    <row r="14604" spans="1:1" x14ac:dyDescent="0.3">
      <c r="A14604" s="8"/>
    </row>
    <row r="14605" spans="1:1" x14ac:dyDescent="0.3">
      <c r="A14605" s="8"/>
    </row>
    <row r="14606" spans="1:1" x14ac:dyDescent="0.3">
      <c r="A14606" s="8"/>
    </row>
    <row r="14607" spans="1:1" x14ac:dyDescent="0.3">
      <c r="A14607" s="8"/>
    </row>
    <row r="14608" spans="1:1" x14ac:dyDescent="0.3">
      <c r="A14608" s="8"/>
    </row>
    <row r="14609" spans="1:1" x14ac:dyDescent="0.3">
      <c r="A14609" s="8"/>
    </row>
    <row r="14610" spans="1:1" x14ac:dyDescent="0.3">
      <c r="A14610" s="8"/>
    </row>
    <row r="14611" spans="1:1" x14ac:dyDescent="0.3">
      <c r="A14611" s="8"/>
    </row>
    <row r="14612" spans="1:1" x14ac:dyDescent="0.3">
      <c r="A14612" s="8"/>
    </row>
    <row r="14613" spans="1:1" x14ac:dyDescent="0.3">
      <c r="A14613" s="8"/>
    </row>
    <row r="14614" spans="1:1" x14ac:dyDescent="0.3">
      <c r="A14614" s="8"/>
    </row>
    <row r="14615" spans="1:1" x14ac:dyDescent="0.3">
      <c r="A14615" s="8"/>
    </row>
    <row r="14616" spans="1:1" x14ac:dyDescent="0.3">
      <c r="A14616" s="8"/>
    </row>
    <row r="14617" spans="1:1" x14ac:dyDescent="0.3">
      <c r="A14617" s="8"/>
    </row>
    <row r="14618" spans="1:1" x14ac:dyDescent="0.3">
      <c r="A14618" s="8"/>
    </row>
    <row r="14619" spans="1:1" x14ac:dyDescent="0.3">
      <c r="A14619" s="8"/>
    </row>
    <row r="14620" spans="1:1" x14ac:dyDescent="0.3">
      <c r="A14620" s="8"/>
    </row>
    <row r="14621" spans="1:1" x14ac:dyDescent="0.3">
      <c r="A14621" s="8"/>
    </row>
    <row r="14622" spans="1:1" x14ac:dyDescent="0.3">
      <c r="A14622" s="8"/>
    </row>
    <row r="14623" spans="1:1" x14ac:dyDescent="0.3">
      <c r="A14623" s="8"/>
    </row>
    <row r="14624" spans="1:1" x14ac:dyDescent="0.3">
      <c r="A14624" s="8"/>
    </row>
    <row r="14625" spans="1:1" x14ac:dyDescent="0.3">
      <c r="A14625" s="8"/>
    </row>
    <row r="14626" spans="1:1" x14ac:dyDescent="0.3">
      <c r="A14626" s="8"/>
    </row>
    <row r="14627" spans="1:1" x14ac:dyDescent="0.3">
      <c r="A14627" s="8"/>
    </row>
    <row r="14628" spans="1:1" x14ac:dyDescent="0.3">
      <c r="A14628" s="8"/>
    </row>
    <row r="14629" spans="1:1" x14ac:dyDescent="0.3">
      <c r="A14629" s="8"/>
    </row>
    <row r="14630" spans="1:1" x14ac:dyDescent="0.3">
      <c r="A14630" s="8"/>
    </row>
    <row r="14631" spans="1:1" x14ac:dyDescent="0.3">
      <c r="A14631" s="8"/>
    </row>
    <row r="14632" spans="1:1" x14ac:dyDescent="0.3">
      <c r="A14632" s="8"/>
    </row>
    <row r="14633" spans="1:1" x14ac:dyDescent="0.3">
      <c r="A14633" s="8"/>
    </row>
    <row r="14634" spans="1:1" x14ac:dyDescent="0.3">
      <c r="A14634" s="8"/>
    </row>
    <row r="14635" spans="1:1" x14ac:dyDescent="0.3">
      <c r="A14635" s="8"/>
    </row>
    <row r="14636" spans="1:1" x14ac:dyDescent="0.3">
      <c r="A14636" s="8"/>
    </row>
    <row r="14637" spans="1:1" x14ac:dyDescent="0.3">
      <c r="A14637" s="8"/>
    </row>
    <row r="14638" spans="1:1" x14ac:dyDescent="0.3">
      <c r="A14638" s="8"/>
    </row>
    <row r="14639" spans="1:1" x14ac:dyDescent="0.3">
      <c r="A14639" s="8"/>
    </row>
    <row r="14640" spans="1:1" x14ac:dyDescent="0.3">
      <c r="A14640" s="8"/>
    </row>
    <row r="14641" spans="1:1" x14ac:dyDescent="0.3">
      <c r="A14641" s="8"/>
    </row>
    <row r="14642" spans="1:1" x14ac:dyDescent="0.3">
      <c r="A14642" s="8"/>
    </row>
    <row r="14643" spans="1:1" x14ac:dyDescent="0.3">
      <c r="A14643" s="8"/>
    </row>
    <row r="14644" spans="1:1" x14ac:dyDescent="0.3">
      <c r="A14644" s="8"/>
    </row>
    <row r="14645" spans="1:1" x14ac:dyDescent="0.3">
      <c r="A14645" s="8"/>
    </row>
    <row r="14646" spans="1:1" x14ac:dyDescent="0.3">
      <c r="A14646" s="8"/>
    </row>
    <row r="14647" spans="1:1" x14ac:dyDescent="0.3">
      <c r="A14647" s="8"/>
    </row>
    <row r="14648" spans="1:1" x14ac:dyDescent="0.3">
      <c r="A14648" s="8"/>
    </row>
    <row r="14649" spans="1:1" x14ac:dyDescent="0.3">
      <c r="A14649" s="8"/>
    </row>
    <row r="14650" spans="1:1" x14ac:dyDescent="0.3">
      <c r="A14650" s="8"/>
    </row>
    <row r="14651" spans="1:1" x14ac:dyDescent="0.3">
      <c r="A14651" s="8"/>
    </row>
    <row r="14652" spans="1:1" x14ac:dyDescent="0.3">
      <c r="A14652" s="8"/>
    </row>
    <row r="14653" spans="1:1" x14ac:dyDescent="0.3">
      <c r="A14653" s="8"/>
    </row>
    <row r="14654" spans="1:1" x14ac:dyDescent="0.3">
      <c r="A14654" s="8"/>
    </row>
    <row r="14655" spans="1:1" x14ac:dyDescent="0.3">
      <c r="A14655" s="8"/>
    </row>
    <row r="14656" spans="1:1" x14ac:dyDescent="0.3">
      <c r="A14656" s="8"/>
    </row>
    <row r="14657" spans="1:1" x14ac:dyDescent="0.3">
      <c r="A14657" s="8"/>
    </row>
    <row r="14658" spans="1:1" x14ac:dyDescent="0.3">
      <c r="A14658" s="8"/>
    </row>
    <row r="14659" spans="1:1" x14ac:dyDescent="0.3">
      <c r="A14659" s="8"/>
    </row>
    <row r="14660" spans="1:1" x14ac:dyDescent="0.3">
      <c r="A14660" s="8"/>
    </row>
    <row r="14661" spans="1:1" x14ac:dyDescent="0.3">
      <c r="A14661" s="8"/>
    </row>
    <row r="14662" spans="1:1" x14ac:dyDescent="0.3">
      <c r="A14662" s="8"/>
    </row>
    <row r="14663" spans="1:1" x14ac:dyDescent="0.3">
      <c r="A14663" s="8"/>
    </row>
    <row r="14664" spans="1:1" x14ac:dyDescent="0.3">
      <c r="A14664" s="8"/>
    </row>
    <row r="14665" spans="1:1" x14ac:dyDescent="0.3">
      <c r="A14665" s="8"/>
    </row>
    <row r="14666" spans="1:1" x14ac:dyDescent="0.3">
      <c r="A14666" s="8"/>
    </row>
    <row r="14667" spans="1:1" x14ac:dyDescent="0.3">
      <c r="A14667" s="8"/>
    </row>
    <row r="14668" spans="1:1" x14ac:dyDescent="0.3">
      <c r="A14668" s="8"/>
    </row>
    <row r="14669" spans="1:1" x14ac:dyDescent="0.3">
      <c r="A14669" s="8"/>
    </row>
    <row r="14670" spans="1:1" x14ac:dyDescent="0.3">
      <c r="A14670" s="8"/>
    </row>
    <row r="14671" spans="1:1" x14ac:dyDescent="0.3">
      <c r="A14671" s="8"/>
    </row>
    <row r="14672" spans="1:1" x14ac:dyDescent="0.3">
      <c r="A14672" s="8"/>
    </row>
    <row r="14673" spans="1:1" x14ac:dyDescent="0.3">
      <c r="A14673" s="8"/>
    </row>
    <row r="14674" spans="1:1" x14ac:dyDescent="0.3">
      <c r="A14674" s="8"/>
    </row>
    <row r="14675" spans="1:1" x14ac:dyDescent="0.3">
      <c r="A14675" s="8"/>
    </row>
    <row r="14676" spans="1:1" x14ac:dyDescent="0.3">
      <c r="A14676" s="8"/>
    </row>
    <row r="14677" spans="1:1" x14ac:dyDescent="0.3">
      <c r="A14677" s="8"/>
    </row>
    <row r="14678" spans="1:1" x14ac:dyDescent="0.3">
      <c r="A14678" s="8"/>
    </row>
    <row r="14679" spans="1:1" x14ac:dyDescent="0.3">
      <c r="A14679" s="8"/>
    </row>
    <row r="14680" spans="1:1" x14ac:dyDescent="0.3">
      <c r="A14680" s="8"/>
    </row>
    <row r="14681" spans="1:1" x14ac:dyDescent="0.3">
      <c r="A14681" s="8"/>
    </row>
    <row r="14682" spans="1:1" x14ac:dyDescent="0.3">
      <c r="A14682" s="8"/>
    </row>
    <row r="14683" spans="1:1" x14ac:dyDescent="0.3">
      <c r="A14683" s="8"/>
    </row>
    <row r="14684" spans="1:1" x14ac:dyDescent="0.3">
      <c r="A14684" s="8"/>
    </row>
    <row r="14685" spans="1:1" x14ac:dyDescent="0.3">
      <c r="A14685" s="8"/>
    </row>
    <row r="14686" spans="1:1" x14ac:dyDescent="0.3">
      <c r="A14686" s="8"/>
    </row>
    <row r="14687" spans="1:1" x14ac:dyDescent="0.3">
      <c r="A14687" s="8"/>
    </row>
    <row r="14688" spans="1:1" x14ac:dyDescent="0.3">
      <c r="A14688" s="8"/>
    </row>
    <row r="14689" spans="1:1" x14ac:dyDescent="0.3">
      <c r="A14689" s="8"/>
    </row>
    <row r="14690" spans="1:1" x14ac:dyDescent="0.3">
      <c r="A14690" s="8"/>
    </row>
    <row r="14691" spans="1:1" x14ac:dyDescent="0.3">
      <c r="A14691" s="8"/>
    </row>
    <row r="14692" spans="1:1" x14ac:dyDescent="0.3">
      <c r="A14692" s="8"/>
    </row>
    <row r="14693" spans="1:1" x14ac:dyDescent="0.3">
      <c r="A14693" s="8"/>
    </row>
    <row r="14694" spans="1:1" x14ac:dyDescent="0.3">
      <c r="A14694" s="8"/>
    </row>
    <row r="14695" spans="1:1" x14ac:dyDescent="0.3">
      <c r="A14695" s="8"/>
    </row>
    <row r="14696" spans="1:1" x14ac:dyDescent="0.3">
      <c r="A14696" s="8"/>
    </row>
    <row r="14697" spans="1:1" x14ac:dyDescent="0.3">
      <c r="A14697" s="8"/>
    </row>
    <row r="14698" spans="1:1" x14ac:dyDescent="0.3">
      <c r="A14698" s="8"/>
    </row>
    <row r="14699" spans="1:1" x14ac:dyDescent="0.3">
      <c r="A14699" s="8"/>
    </row>
    <row r="14700" spans="1:1" x14ac:dyDescent="0.3">
      <c r="A14700" s="8"/>
    </row>
    <row r="14701" spans="1:1" x14ac:dyDescent="0.3">
      <c r="A14701" s="8"/>
    </row>
    <row r="14702" spans="1:1" x14ac:dyDescent="0.3">
      <c r="A14702" s="8"/>
    </row>
    <row r="14703" spans="1:1" x14ac:dyDescent="0.3">
      <c r="A14703" s="8"/>
    </row>
    <row r="14704" spans="1:1" x14ac:dyDescent="0.3">
      <c r="A14704" s="8"/>
    </row>
    <row r="14705" spans="1:1" x14ac:dyDescent="0.3">
      <c r="A14705" s="8"/>
    </row>
    <row r="14706" spans="1:1" x14ac:dyDescent="0.3">
      <c r="A14706" s="8"/>
    </row>
    <row r="14707" spans="1:1" x14ac:dyDescent="0.3">
      <c r="A14707" s="8"/>
    </row>
    <row r="14708" spans="1:1" x14ac:dyDescent="0.3">
      <c r="A14708" s="8"/>
    </row>
    <row r="14709" spans="1:1" x14ac:dyDescent="0.3">
      <c r="A14709" s="8"/>
    </row>
    <row r="14710" spans="1:1" x14ac:dyDescent="0.3">
      <c r="A14710" s="8"/>
    </row>
    <row r="14711" spans="1:1" x14ac:dyDescent="0.3">
      <c r="A14711" s="8"/>
    </row>
    <row r="14712" spans="1:1" x14ac:dyDescent="0.3">
      <c r="A14712" s="8"/>
    </row>
    <row r="14713" spans="1:1" x14ac:dyDescent="0.3">
      <c r="A14713" s="8"/>
    </row>
    <row r="14714" spans="1:1" x14ac:dyDescent="0.3">
      <c r="A14714" s="8"/>
    </row>
    <row r="14715" spans="1:1" x14ac:dyDescent="0.3">
      <c r="A14715" s="8"/>
    </row>
    <row r="14716" spans="1:1" x14ac:dyDescent="0.3">
      <c r="A14716" s="8"/>
    </row>
    <row r="14717" spans="1:1" x14ac:dyDescent="0.3">
      <c r="A14717" s="8"/>
    </row>
    <row r="14718" spans="1:1" x14ac:dyDescent="0.3">
      <c r="A14718" s="8"/>
    </row>
    <row r="14719" spans="1:1" x14ac:dyDescent="0.3">
      <c r="A14719" s="8"/>
    </row>
    <row r="14720" spans="1:1" x14ac:dyDescent="0.3">
      <c r="A14720" s="8"/>
    </row>
    <row r="14721" spans="1:1" x14ac:dyDescent="0.3">
      <c r="A14721" s="8"/>
    </row>
    <row r="14722" spans="1:1" x14ac:dyDescent="0.3">
      <c r="A14722" s="8"/>
    </row>
    <row r="14723" spans="1:1" x14ac:dyDescent="0.3">
      <c r="A14723" s="8"/>
    </row>
    <row r="14724" spans="1:1" x14ac:dyDescent="0.3">
      <c r="A14724" s="8"/>
    </row>
    <row r="14725" spans="1:1" x14ac:dyDescent="0.3">
      <c r="A14725" s="8"/>
    </row>
    <row r="14726" spans="1:1" x14ac:dyDescent="0.3">
      <c r="A14726" s="8"/>
    </row>
    <row r="14727" spans="1:1" x14ac:dyDescent="0.3">
      <c r="A14727" s="8"/>
    </row>
    <row r="14728" spans="1:1" x14ac:dyDescent="0.3">
      <c r="A14728" s="8"/>
    </row>
    <row r="14729" spans="1:1" x14ac:dyDescent="0.3">
      <c r="A14729" s="8"/>
    </row>
    <row r="14730" spans="1:1" x14ac:dyDescent="0.3">
      <c r="A14730" s="8"/>
    </row>
    <row r="14731" spans="1:1" x14ac:dyDescent="0.3">
      <c r="A14731" s="8"/>
    </row>
    <row r="14732" spans="1:1" x14ac:dyDescent="0.3">
      <c r="A14732" s="8"/>
    </row>
    <row r="14733" spans="1:1" x14ac:dyDescent="0.3">
      <c r="A14733" s="8"/>
    </row>
    <row r="14734" spans="1:1" x14ac:dyDescent="0.3">
      <c r="A14734" s="8"/>
    </row>
    <row r="14735" spans="1:1" x14ac:dyDescent="0.3">
      <c r="A14735" s="8"/>
    </row>
    <row r="14736" spans="1:1" x14ac:dyDescent="0.3">
      <c r="A14736" s="8"/>
    </row>
    <row r="14737" spans="1:1" x14ac:dyDescent="0.3">
      <c r="A14737" s="8"/>
    </row>
    <row r="14738" spans="1:1" x14ac:dyDescent="0.3">
      <c r="A14738" s="8"/>
    </row>
    <row r="14739" spans="1:1" x14ac:dyDescent="0.3">
      <c r="A14739" s="8"/>
    </row>
    <row r="14740" spans="1:1" x14ac:dyDescent="0.3">
      <c r="A14740" s="8"/>
    </row>
    <row r="14741" spans="1:1" x14ac:dyDescent="0.3">
      <c r="A14741" s="8"/>
    </row>
    <row r="14742" spans="1:1" x14ac:dyDescent="0.3">
      <c r="A14742" s="8"/>
    </row>
    <row r="14743" spans="1:1" x14ac:dyDescent="0.3">
      <c r="A14743" s="8"/>
    </row>
    <row r="14744" spans="1:1" x14ac:dyDescent="0.3">
      <c r="A14744" s="8"/>
    </row>
    <row r="14745" spans="1:1" x14ac:dyDescent="0.3">
      <c r="A14745" s="8"/>
    </row>
    <row r="14746" spans="1:1" x14ac:dyDescent="0.3">
      <c r="A14746" s="8"/>
    </row>
    <row r="14747" spans="1:1" x14ac:dyDescent="0.3">
      <c r="A14747" s="8"/>
    </row>
    <row r="14748" spans="1:1" x14ac:dyDescent="0.3">
      <c r="A14748" s="8"/>
    </row>
    <row r="14749" spans="1:1" x14ac:dyDescent="0.3">
      <c r="A14749" s="8"/>
    </row>
    <row r="14750" spans="1:1" x14ac:dyDescent="0.3">
      <c r="A14750" s="8"/>
    </row>
    <row r="14751" spans="1:1" x14ac:dyDescent="0.3">
      <c r="A14751" s="8"/>
    </row>
    <row r="14752" spans="1:1" x14ac:dyDescent="0.3">
      <c r="A14752" s="8"/>
    </row>
    <row r="14753" spans="1:1" x14ac:dyDescent="0.3">
      <c r="A14753" s="8"/>
    </row>
    <row r="14754" spans="1:1" x14ac:dyDescent="0.3">
      <c r="A14754" s="8"/>
    </row>
    <row r="14755" spans="1:1" x14ac:dyDescent="0.3">
      <c r="A14755" s="8"/>
    </row>
    <row r="14756" spans="1:1" x14ac:dyDescent="0.3">
      <c r="A14756" s="8"/>
    </row>
    <row r="14757" spans="1:1" x14ac:dyDescent="0.3">
      <c r="A14757" s="8"/>
    </row>
    <row r="14758" spans="1:1" x14ac:dyDescent="0.3">
      <c r="A14758" s="8"/>
    </row>
    <row r="14759" spans="1:1" x14ac:dyDescent="0.3">
      <c r="A14759" s="8"/>
    </row>
    <row r="14760" spans="1:1" x14ac:dyDescent="0.3">
      <c r="A14760" s="8"/>
    </row>
    <row r="14761" spans="1:1" x14ac:dyDescent="0.3">
      <c r="A14761" s="8"/>
    </row>
    <row r="14762" spans="1:1" x14ac:dyDescent="0.3">
      <c r="A14762" s="8"/>
    </row>
    <row r="14763" spans="1:1" x14ac:dyDescent="0.3">
      <c r="A14763" s="8"/>
    </row>
    <row r="14764" spans="1:1" x14ac:dyDescent="0.3">
      <c r="A14764" s="8"/>
    </row>
    <row r="14765" spans="1:1" x14ac:dyDescent="0.3">
      <c r="A14765" s="8"/>
    </row>
    <row r="14766" spans="1:1" x14ac:dyDescent="0.3">
      <c r="A14766" s="8"/>
    </row>
    <row r="14767" spans="1:1" x14ac:dyDescent="0.3">
      <c r="A14767" s="8"/>
    </row>
    <row r="14768" spans="1:1" x14ac:dyDescent="0.3">
      <c r="A14768" s="8"/>
    </row>
    <row r="14769" spans="1:1" x14ac:dyDescent="0.3">
      <c r="A14769" s="8"/>
    </row>
    <row r="14770" spans="1:1" x14ac:dyDescent="0.3">
      <c r="A14770" s="8"/>
    </row>
    <row r="14771" spans="1:1" x14ac:dyDescent="0.3">
      <c r="A14771" s="8"/>
    </row>
    <row r="14772" spans="1:1" x14ac:dyDescent="0.3">
      <c r="A14772" s="8"/>
    </row>
    <row r="14773" spans="1:1" x14ac:dyDescent="0.3">
      <c r="A14773" s="8"/>
    </row>
    <row r="14774" spans="1:1" x14ac:dyDescent="0.3">
      <c r="A14774" s="8"/>
    </row>
    <row r="14775" spans="1:1" x14ac:dyDescent="0.3">
      <c r="A14775" s="8"/>
    </row>
    <row r="14776" spans="1:1" x14ac:dyDescent="0.3">
      <c r="A14776" s="8"/>
    </row>
    <row r="14777" spans="1:1" x14ac:dyDescent="0.3">
      <c r="A14777" s="8"/>
    </row>
    <row r="14778" spans="1:1" x14ac:dyDescent="0.3">
      <c r="A14778" s="8"/>
    </row>
    <row r="14779" spans="1:1" x14ac:dyDescent="0.3">
      <c r="A14779" s="8"/>
    </row>
    <row r="14780" spans="1:1" x14ac:dyDescent="0.3">
      <c r="A14780" s="8"/>
    </row>
    <row r="14781" spans="1:1" x14ac:dyDescent="0.3">
      <c r="A14781" s="8"/>
    </row>
    <row r="14782" spans="1:1" x14ac:dyDescent="0.3">
      <c r="A14782" s="8"/>
    </row>
    <row r="14783" spans="1:1" x14ac:dyDescent="0.3">
      <c r="A14783" s="8"/>
    </row>
    <row r="14784" spans="1:1" x14ac:dyDescent="0.3">
      <c r="A14784" s="8"/>
    </row>
    <row r="14785" spans="1:1" x14ac:dyDescent="0.3">
      <c r="A14785" s="8"/>
    </row>
    <row r="14786" spans="1:1" x14ac:dyDescent="0.3">
      <c r="A14786" s="8"/>
    </row>
    <row r="14787" spans="1:1" x14ac:dyDescent="0.3">
      <c r="A14787" s="8"/>
    </row>
    <row r="14788" spans="1:1" x14ac:dyDescent="0.3">
      <c r="A14788" s="8"/>
    </row>
    <row r="14789" spans="1:1" x14ac:dyDescent="0.3">
      <c r="A14789" s="8"/>
    </row>
    <row r="14790" spans="1:1" x14ac:dyDescent="0.3">
      <c r="A14790" s="8"/>
    </row>
    <row r="14791" spans="1:1" x14ac:dyDescent="0.3">
      <c r="A14791" s="8"/>
    </row>
    <row r="14792" spans="1:1" x14ac:dyDescent="0.3">
      <c r="A14792" s="8"/>
    </row>
    <row r="14793" spans="1:1" x14ac:dyDescent="0.3">
      <c r="A14793" s="8"/>
    </row>
    <row r="14794" spans="1:1" x14ac:dyDescent="0.3">
      <c r="A14794" s="8"/>
    </row>
    <row r="14795" spans="1:1" x14ac:dyDescent="0.3">
      <c r="A14795" s="8"/>
    </row>
    <row r="14796" spans="1:1" x14ac:dyDescent="0.3">
      <c r="A14796" s="8"/>
    </row>
    <row r="14797" spans="1:1" x14ac:dyDescent="0.3">
      <c r="A14797" s="8"/>
    </row>
    <row r="14798" spans="1:1" x14ac:dyDescent="0.3">
      <c r="A14798" s="8"/>
    </row>
    <row r="14799" spans="1:1" x14ac:dyDescent="0.3">
      <c r="A14799" s="8"/>
    </row>
    <row r="14800" spans="1:1" x14ac:dyDescent="0.3">
      <c r="A14800" s="8"/>
    </row>
    <row r="14801" spans="1:1" x14ac:dyDescent="0.3">
      <c r="A14801" s="8"/>
    </row>
    <row r="14802" spans="1:1" x14ac:dyDescent="0.3">
      <c r="A14802" s="8"/>
    </row>
    <row r="14803" spans="1:1" x14ac:dyDescent="0.3">
      <c r="A14803" s="8"/>
    </row>
    <row r="14804" spans="1:1" x14ac:dyDescent="0.3">
      <c r="A14804" s="8"/>
    </row>
    <row r="14805" spans="1:1" x14ac:dyDescent="0.3">
      <c r="A14805" s="8"/>
    </row>
    <row r="14806" spans="1:1" x14ac:dyDescent="0.3">
      <c r="A14806" s="8"/>
    </row>
    <row r="14807" spans="1:1" x14ac:dyDescent="0.3">
      <c r="A14807" s="8"/>
    </row>
    <row r="14808" spans="1:1" x14ac:dyDescent="0.3">
      <c r="A14808" s="8"/>
    </row>
    <row r="14809" spans="1:1" x14ac:dyDescent="0.3">
      <c r="A14809" s="8"/>
    </row>
    <row r="14810" spans="1:1" x14ac:dyDescent="0.3">
      <c r="A14810" s="8"/>
    </row>
    <row r="14811" spans="1:1" x14ac:dyDescent="0.3">
      <c r="A14811" s="8"/>
    </row>
    <row r="14812" spans="1:1" x14ac:dyDescent="0.3">
      <c r="A14812" s="8"/>
    </row>
    <row r="14813" spans="1:1" x14ac:dyDescent="0.3">
      <c r="A14813" s="8"/>
    </row>
    <row r="14814" spans="1:1" x14ac:dyDescent="0.3">
      <c r="A14814" s="8"/>
    </row>
    <row r="14815" spans="1:1" x14ac:dyDescent="0.3">
      <c r="A14815" s="8"/>
    </row>
    <row r="14816" spans="1:1" x14ac:dyDescent="0.3">
      <c r="A14816" s="8"/>
    </row>
    <row r="14817" spans="1:1" x14ac:dyDescent="0.3">
      <c r="A14817" s="8"/>
    </row>
    <row r="14818" spans="1:1" x14ac:dyDescent="0.3">
      <c r="A14818" s="8"/>
    </row>
    <row r="14819" spans="1:1" x14ac:dyDescent="0.3">
      <c r="A14819" s="8"/>
    </row>
    <row r="14820" spans="1:1" x14ac:dyDescent="0.3">
      <c r="A14820" s="8"/>
    </row>
    <row r="14821" spans="1:1" x14ac:dyDescent="0.3">
      <c r="A14821" s="8"/>
    </row>
    <row r="14822" spans="1:1" x14ac:dyDescent="0.3">
      <c r="A14822" s="8"/>
    </row>
    <row r="14823" spans="1:1" x14ac:dyDescent="0.3">
      <c r="A14823" s="8"/>
    </row>
    <row r="14824" spans="1:1" x14ac:dyDescent="0.3">
      <c r="A14824" s="8"/>
    </row>
    <row r="14825" spans="1:1" x14ac:dyDescent="0.3">
      <c r="A14825" s="8"/>
    </row>
    <row r="14826" spans="1:1" x14ac:dyDescent="0.3">
      <c r="A14826" s="8"/>
    </row>
    <row r="14827" spans="1:1" x14ac:dyDescent="0.3">
      <c r="A14827" s="8"/>
    </row>
    <row r="14828" spans="1:1" x14ac:dyDescent="0.3">
      <c r="A14828" s="8"/>
    </row>
    <row r="14829" spans="1:1" x14ac:dyDescent="0.3">
      <c r="A14829" s="8"/>
    </row>
    <row r="14830" spans="1:1" x14ac:dyDescent="0.3">
      <c r="A14830" s="8"/>
    </row>
    <row r="14831" spans="1:1" x14ac:dyDescent="0.3">
      <c r="A14831" s="8"/>
    </row>
    <row r="14832" spans="1:1" x14ac:dyDescent="0.3">
      <c r="A14832" s="8"/>
    </row>
    <row r="14833" spans="1:1" x14ac:dyDescent="0.3">
      <c r="A14833" s="8"/>
    </row>
    <row r="14834" spans="1:1" x14ac:dyDescent="0.3">
      <c r="A14834" s="8"/>
    </row>
    <row r="14835" spans="1:1" x14ac:dyDescent="0.3">
      <c r="A14835" s="8"/>
    </row>
    <row r="14836" spans="1:1" x14ac:dyDescent="0.3">
      <c r="A14836" s="8"/>
    </row>
    <row r="14837" spans="1:1" x14ac:dyDescent="0.3">
      <c r="A14837" s="8"/>
    </row>
    <row r="14838" spans="1:1" x14ac:dyDescent="0.3">
      <c r="A14838" s="8"/>
    </row>
    <row r="14839" spans="1:1" x14ac:dyDescent="0.3">
      <c r="A14839" s="8"/>
    </row>
    <row r="14840" spans="1:1" x14ac:dyDescent="0.3">
      <c r="A14840" s="8"/>
    </row>
    <row r="14841" spans="1:1" x14ac:dyDescent="0.3">
      <c r="A14841" s="8"/>
    </row>
    <row r="14842" spans="1:1" x14ac:dyDescent="0.3">
      <c r="A14842" s="8"/>
    </row>
    <row r="14843" spans="1:1" x14ac:dyDescent="0.3">
      <c r="A14843" s="8"/>
    </row>
    <row r="14844" spans="1:1" x14ac:dyDescent="0.3">
      <c r="A14844" s="8"/>
    </row>
    <row r="14845" spans="1:1" x14ac:dyDescent="0.3">
      <c r="A14845" s="8"/>
    </row>
    <row r="14846" spans="1:1" x14ac:dyDescent="0.3">
      <c r="A14846" s="8"/>
    </row>
    <row r="14847" spans="1:1" x14ac:dyDescent="0.3">
      <c r="A14847" s="8"/>
    </row>
    <row r="14848" spans="1:1" x14ac:dyDescent="0.3">
      <c r="A14848" s="8"/>
    </row>
    <row r="14849" spans="1:1" x14ac:dyDescent="0.3">
      <c r="A14849" s="8"/>
    </row>
    <row r="14850" spans="1:1" x14ac:dyDescent="0.3">
      <c r="A14850" s="8"/>
    </row>
    <row r="14851" spans="1:1" x14ac:dyDescent="0.3">
      <c r="A14851" s="8"/>
    </row>
    <row r="14852" spans="1:1" x14ac:dyDescent="0.3">
      <c r="A14852" s="8"/>
    </row>
    <row r="14853" spans="1:1" x14ac:dyDescent="0.3">
      <c r="A14853" s="8"/>
    </row>
    <row r="14854" spans="1:1" x14ac:dyDescent="0.3">
      <c r="A14854" s="8"/>
    </row>
    <row r="14855" spans="1:1" x14ac:dyDescent="0.3">
      <c r="A14855" s="8"/>
    </row>
    <row r="14856" spans="1:1" x14ac:dyDescent="0.3">
      <c r="A14856" s="8"/>
    </row>
    <row r="14857" spans="1:1" x14ac:dyDescent="0.3">
      <c r="A14857" s="8"/>
    </row>
    <row r="14858" spans="1:1" x14ac:dyDescent="0.3">
      <c r="A14858" s="8"/>
    </row>
    <row r="14859" spans="1:1" x14ac:dyDescent="0.3">
      <c r="A14859" s="8"/>
    </row>
    <row r="14860" spans="1:1" x14ac:dyDescent="0.3">
      <c r="A14860" s="8"/>
    </row>
    <row r="14861" spans="1:1" x14ac:dyDescent="0.3">
      <c r="A14861" s="8"/>
    </row>
    <row r="14862" spans="1:1" x14ac:dyDescent="0.3">
      <c r="A14862" s="8"/>
    </row>
    <row r="14863" spans="1:1" x14ac:dyDescent="0.3">
      <c r="A14863" s="8"/>
    </row>
    <row r="14864" spans="1:1" x14ac:dyDescent="0.3">
      <c r="A14864" s="8"/>
    </row>
    <row r="14865" spans="1:1" x14ac:dyDescent="0.3">
      <c r="A14865" s="8"/>
    </row>
    <row r="14866" spans="1:1" x14ac:dyDescent="0.3">
      <c r="A14866" s="8"/>
    </row>
    <row r="14867" spans="1:1" x14ac:dyDescent="0.3">
      <c r="A14867" s="8"/>
    </row>
    <row r="14868" spans="1:1" x14ac:dyDescent="0.3">
      <c r="A14868" s="8"/>
    </row>
    <row r="14869" spans="1:1" x14ac:dyDescent="0.3">
      <c r="A14869" s="8"/>
    </row>
    <row r="14870" spans="1:1" x14ac:dyDescent="0.3">
      <c r="A14870" s="8"/>
    </row>
    <row r="14871" spans="1:1" x14ac:dyDescent="0.3">
      <c r="A14871" s="8"/>
    </row>
    <row r="14872" spans="1:1" x14ac:dyDescent="0.3">
      <c r="A14872" s="8"/>
    </row>
    <row r="14873" spans="1:1" x14ac:dyDescent="0.3">
      <c r="A14873" s="8"/>
    </row>
    <row r="14874" spans="1:1" x14ac:dyDescent="0.3">
      <c r="A14874" s="8"/>
    </row>
    <row r="14875" spans="1:1" x14ac:dyDescent="0.3">
      <c r="A14875" s="8"/>
    </row>
    <row r="14876" spans="1:1" x14ac:dyDescent="0.3">
      <c r="A14876" s="8"/>
    </row>
    <row r="14877" spans="1:1" x14ac:dyDescent="0.3">
      <c r="A14877" s="8"/>
    </row>
    <row r="14878" spans="1:1" x14ac:dyDescent="0.3">
      <c r="A14878" s="8"/>
    </row>
    <row r="14879" spans="1:1" x14ac:dyDescent="0.3">
      <c r="A14879" s="8"/>
    </row>
    <row r="14880" spans="1:1" x14ac:dyDescent="0.3">
      <c r="A14880" s="8"/>
    </row>
    <row r="14881" spans="1:1" x14ac:dyDescent="0.3">
      <c r="A14881" s="8"/>
    </row>
    <row r="14882" spans="1:1" x14ac:dyDescent="0.3">
      <c r="A14882" s="8"/>
    </row>
    <row r="14883" spans="1:1" x14ac:dyDescent="0.3">
      <c r="A14883" s="8"/>
    </row>
    <row r="14884" spans="1:1" x14ac:dyDescent="0.3">
      <c r="A14884" s="8"/>
    </row>
    <row r="14885" spans="1:1" x14ac:dyDescent="0.3">
      <c r="A14885" s="8"/>
    </row>
    <row r="14886" spans="1:1" x14ac:dyDescent="0.3">
      <c r="A14886" s="8"/>
    </row>
    <row r="14887" spans="1:1" x14ac:dyDescent="0.3">
      <c r="A14887" s="8"/>
    </row>
    <row r="14888" spans="1:1" x14ac:dyDescent="0.3">
      <c r="A14888" s="8"/>
    </row>
    <row r="14889" spans="1:1" x14ac:dyDescent="0.3">
      <c r="A14889" s="8"/>
    </row>
    <row r="14890" spans="1:1" x14ac:dyDescent="0.3">
      <c r="A14890" s="8"/>
    </row>
    <row r="14891" spans="1:1" x14ac:dyDescent="0.3">
      <c r="A14891" s="8"/>
    </row>
    <row r="14892" spans="1:1" x14ac:dyDescent="0.3">
      <c r="A14892" s="8"/>
    </row>
    <row r="14893" spans="1:1" x14ac:dyDescent="0.3">
      <c r="A14893" s="8"/>
    </row>
    <row r="14894" spans="1:1" x14ac:dyDescent="0.3">
      <c r="A14894" s="8"/>
    </row>
    <row r="14895" spans="1:1" x14ac:dyDescent="0.3">
      <c r="A14895" s="8"/>
    </row>
    <row r="14896" spans="1:1" x14ac:dyDescent="0.3">
      <c r="A14896" s="8"/>
    </row>
    <row r="14897" spans="1:1" x14ac:dyDescent="0.3">
      <c r="A14897" s="8"/>
    </row>
    <row r="14898" spans="1:1" x14ac:dyDescent="0.3">
      <c r="A14898" s="8"/>
    </row>
    <row r="14899" spans="1:1" x14ac:dyDescent="0.3">
      <c r="A14899" s="8"/>
    </row>
    <row r="14900" spans="1:1" x14ac:dyDescent="0.3">
      <c r="A14900" s="8"/>
    </row>
    <row r="14901" spans="1:1" x14ac:dyDescent="0.3">
      <c r="A14901" s="8"/>
    </row>
    <row r="14902" spans="1:1" x14ac:dyDescent="0.3">
      <c r="A14902" s="8"/>
    </row>
    <row r="14903" spans="1:1" x14ac:dyDescent="0.3">
      <c r="A14903" s="8"/>
    </row>
    <row r="14904" spans="1:1" x14ac:dyDescent="0.3">
      <c r="A14904" s="8"/>
    </row>
    <row r="14905" spans="1:1" x14ac:dyDescent="0.3">
      <c r="A14905" s="8"/>
    </row>
    <row r="14906" spans="1:1" x14ac:dyDescent="0.3">
      <c r="A14906" s="8"/>
    </row>
    <row r="14907" spans="1:1" x14ac:dyDescent="0.3">
      <c r="A14907" s="8"/>
    </row>
    <row r="14908" spans="1:1" x14ac:dyDescent="0.3">
      <c r="A14908" s="8"/>
    </row>
    <row r="14909" spans="1:1" x14ac:dyDescent="0.3">
      <c r="A14909" s="8"/>
    </row>
    <row r="14910" spans="1:1" x14ac:dyDescent="0.3">
      <c r="A14910" s="8"/>
    </row>
    <row r="14911" spans="1:1" x14ac:dyDescent="0.3">
      <c r="A14911" s="8"/>
    </row>
    <row r="14912" spans="1:1" x14ac:dyDescent="0.3">
      <c r="A14912" s="8"/>
    </row>
    <row r="14913" spans="1:1" x14ac:dyDescent="0.3">
      <c r="A14913" s="8"/>
    </row>
    <row r="14914" spans="1:1" x14ac:dyDescent="0.3">
      <c r="A14914" s="8"/>
    </row>
    <row r="14915" spans="1:1" x14ac:dyDescent="0.3">
      <c r="A14915" s="8"/>
    </row>
    <row r="14916" spans="1:1" x14ac:dyDescent="0.3">
      <c r="A14916" s="8"/>
    </row>
    <row r="14917" spans="1:1" x14ac:dyDescent="0.3">
      <c r="A14917" s="8"/>
    </row>
    <row r="14918" spans="1:1" x14ac:dyDescent="0.3">
      <c r="A14918" s="8"/>
    </row>
    <row r="14919" spans="1:1" x14ac:dyDescent="0.3">
      <c r="A14919" s="8"/>
    </row>
    <row r="14920" spans="1:1" x14ac:dyDescent="0.3">
      <c r="A14920" s="8"/>
    </row>
    <row r="14921" spans="1:1" x14ac:dyDescent="0.3">
      <c r="A14921" s="8"/>
    </row>
    <row r="14922" spans="1:1" x14ac:dyDescent="0.3">
      <c r="A14922" s="8"/>
    </row>
    <row r="14923" spans="1:1" x14ac:dyDescent="0.3">
      <c r="A14923" s="8"/>
    </row>
    <row r="14924" spans="1:1" x14ac:dyDescent="0.3">
      <c r="A14924" s="8"/>
    </row>
    <row r="14925" spans="1:1" x14ac:dyDescent="0.3">
      <c r="A14925" s="8"/>
    </row>
    <row r="14926" spans="1:1" x14ac:dyDescent="0.3">
      <c r="A14926" s="8"/>
    </row>
    <row r="14927" spans="1:1" x14ac:dyDescent="0.3">
      <c r="A14927" s="8"/>
    </row>
    <row r="14928" spans="1:1" x14ac:dyDescent="0.3">
      <c r="A14928" s="8"/>
    </row>
    <row r="14929" spans="1:1" x14ac:dyDescent="0.3">
      <c r="A14929" s="8"/>
    </row>
    <row r="14930" spans="1:1" x14ac:dyDescent="0.3">
      <c r="A14930" s="8"/>
    </row>
    <row r="14931" spans="1:1" x14ac:dyDescent="0.3">
      <c r="A14931" s="8"/>
    </row>
    <row r="14932" spans="1:1" x14ac:dyDescent="0.3">
      <c r="A14932" s="8"/>
    </row>
    <row r="14933" spans="1:1" x14ac:dyDescent="0.3">
      <c r="A14933" s="8"/>
    </row>
    <row r="14934" spans="1:1" x14ac:dyDescent="0.3">
      <c r="A14934" s="8"/>
    </row>
    <row r="14935" spans="1:1" x14ac:dyDescent="0.3">
      <c r="A14935" s="8"/>
    </row>
    <row r="14936" spans="1:1" x14ac:dyDescent="0.3">
      <c r="A14936" s="8"/>
    </row>
    <row r="14937" spans="1:1" x14ac:dyDescent="0.3">
      <c r="A14937" s="8"/>
    </row>
    <row r="14938" spans="1:1" x14ac:dyDescent="0.3">
      <c r="A14938" s="8"/>
    </row>
    <row r="14939" spans="1:1" x14ac:dyDescent="0.3">
      <c r="A14939" s="8"/>
    </row>
    <row r="14940" spans="1:1" x14ac:dyDescent="0.3">
      <c r="A14940" s="8"/>
    </row>
    <row r="14941" spans="1:1" x14ac:dyDescent="0.3">
      <c r="A14941" s="8"/>
    </row>
    <row r="14942" spans="1:1" x14ac:dyDescent="0.3">
      <c r="A14942" s="8"/>
    </row>
    <row r="14943" spans="1:1" x14ac:dyDescent="0.3">
      <c r="A14943" s="8"/>
    </row>
    <row r="14944" spans="1:1" x14ac:dyDescent="0.3">
      <c r="A14944" s="8"/>
    </row>
    <row r="14945" spans="1:1" x14ac:dyDescent="0.3">
      <c r="A14945" s="8"/>
    </row>
    <row r="14946" spans="1:1" x14ac:dyDescent="0.3">
      <c r="A14946" s="8"/>
    </row>
    <row r="14947" spans="1:1" x14ac:dyDescent="0.3">
      <c r="A14947" s="8"/>
    </row>
    <row r="14948" spans="1:1" x14ac:dyDescent="0.3">
      <c r="A14948" s="8"/>
    </row>
    <row r="14949" spans="1:1" x14ac:dyDescent="0.3">
      <c r="A14949" s="8"/>
    </row>
    <row r="14950" spans="1:1" x14ac:dyDescent="0.3">
      <c r="A14950" s="8"/>
    </row>
    <row r="14951" spans="1:1" x14ac:dyDescent="0.3">
      <c r="A14951" s="8"/>
    </row>
    <row r="14952" spans="1:1" x14ac:dyDescent="0.3">
      <c r="A14952" s="8"/>
    </row>
    <row r="14953" spans="1:1" x14ac:dyDescent="0.3">
      <c r="A14953" s="8"/>
    </row>
    <row r="14954" spans="1:1" x14ac:dyDescent="0.3">
      <c r="A14954" s="8"/>
    </row>
    <row r="14955" spans="1:1" x14ac:dyDescent="0.3">
      <c r="A14955" s="8"/>
    </row>
    <row r="14956" spans="1:1" x14ac:dyDescent="0.3">
      <c r="A14956" s="8"/>
    </row>
    <row r="14957" spans="1:1" x14ac:dyDescent="0.3">
      <c r="A14957" s="8"/>
    </row>
    <row r="14958" spans="1:1" x14ac:dyDescent="0.3">
      <c r="A14958" s="8"/>
    </row>
    <row r="14959" spans="1:1" x14ac:dyDescent="0.3">
      <c r="A14959" s="8"/>
    </row>
    <row r="14960" spans="1:1" x14ac:dyDescent="0.3">
      <c r="A14960" s="8"/>
    </row>
    <row r="14961" spans="1:1" x14ac:dyDescent="0.3">
      <c r="A14961" s="8"/>
    </row>
    <row r="14962" spans="1:1" x14ac:dyDescent="0.3">
      <c r="A14962" s="8"/>
    </row>
    <row r="14963" spans="1:1" x14ac:dyDescent="0.3">
      <c r="A14963" s="8"/>
    </row>
    <row r="14964" spans="1:1" x14ac:dyDescent="0.3">
      <c r="A14964" s="8"/>
    </row>
    <row r="14965" spans="1:1" x14ac:dyDescent="0.3">
      <c r="A14965" s="8"/>
    </row>
    <row r="14966" spans="1:1" x14ac:dyDescent="0.3">
      <c r="A14966" s="8"/>
    </row>
    <row r="14967" spans="1:1" x14ac:dyDescent="0.3">
      <c r="A14967" s="8"/>
    </row>
    <row r="14968" spans="1:1" x14ac:dyDescent="0.3">
      <c r="A14968" s="8"/>
    </row>
    <row r="14969" spans="1:1" x14ac:dyDescent="0.3">
      <c r="A14969" s="8"/>
    </row>
    <row r="14970" spans="1:1" x14ac:dyDescent="0.3">
      <c r="A14970" s="8"/>
    </row>
    <row r="14971" spans="1:1" x14ac:dyDescent="0.3">
      <c r="A14971" s="8"/>
    </row>
    <row r="14972" spans="1:1" x14ac:dyDescent="0.3">
      <c r="A14972" s="8"/>
    </row>
    <row r="14973" spans="1:1" x14ac:dyDescent="0.3">
      <c r="A14973" s="8"/>
    </row>
    <row r="14974" spans="1:1" x14ac:dyDescent="0.3">
      <c r="A14974" s="8"/>
    </row>
    <row r="14975" spans="1:1" x14ac:dyDescent="0.3">
      <c r="A14975" s="8"/>
    </row>
    <row r="14976" spans="1:1" x14ac:dyDescent="0.3">
      <c r="A14976" s="8"/>
    </row>
    <row r="14977" spans="1:1" x14ac:dyDescent="0.3">
      <c r="A14977" s="8"/>
    </row>
    <row r="14978" spans="1:1" x14ac:dyDescent="0.3">
      <c r="A14978" s="8"/>
    </row>
    <row r="14979" spans="1:1" x14ac:dyDescent="0.3">
      <c r="A14979" s="8"/>
    </row>
    <row r="14980" spans="1:1" x14ac:dyDescent="0.3">
      <c r="A14980" s="8"/>
    </row>
    <row r="14981" spans="1:1" x14ac:dyDescent="0.3">
      <c r="A14981" s="8"/>
    </row>
    <row r="14982" spans="1:1" x14ac:dyDescent="0.3">
      <c r="A14982" s="8"/>
    </row>
    <row r="14983" spans="1:1" x14ac:dyDescent="0.3">
      <c r="A14983" s="8"/>
    </row>
    <row r="14984" spans="1:1" x14ac:dyDescent="0.3">
      <c r="A14984" s="8"/>
    </row>
    <row r="14985" spans="1:1" x14ac:dyDescent="0.3">
      <c r="A14985" s="8"/>
    </row>
    <row r="14986" spans="1:1" x14ac:dyDescent="0.3">
      <c r="A14986" s="8"/>
    </row>
    <row r="14987" spans="1:1" x14ac:dyDescent="0.3">
      <c r="A14987" s="8"/>
    </row>
    <row r="14988" spans="1:1" x14ac:dyDescent="0.3">
      <c r="A14988" s="8"/>
    </row>
    <row r="14989" spans="1:1" x14ac:dyDescent="0.3">
      <c r="A14989" s="8"/>
    </row>
    <row r="14990" spans="1:1" x14ac:dyDescent="0.3">
      <c r="A14990" s="8"/>
    </row>
    <row r="14991" spans="1:1" x14ac:dyDescent="0.3">
      <c r="A14991" s="8"/>
    </row>
    <row r="14992" spans="1:1" x14ac:dyDescent="0.3">
      <c r="A14992" s="8"/>
    </row>
    <row r="14993" spans="1:1" x14ac:dyDescent="0.3">
      <c r="A14993" s="8"/>
    </row>
    <row r="14994" spans="1:1" x14ac:dyDescent="0.3">
      <c r="A14994" s="8"/>
    </row>
    <row r="14995" spans="1:1" x14ac:dyDescent="0.3">
      <c r="A14995" s="8"/>
    </row>
    <row r="14996" spans="1:1" x14ac:dyDescent="0.3">
      <c r="A14996" s="8"/>
    </row>
    <row r="14997" spans="1:1" x14ac:dyDescent="0.3">
      <c r="A14997" s="8"/>
    </row>
    <row r="14998" spans="1:1" x14ac:dyDescent="0.3">
      <c r="A14998" s="8"/>
    </row>
    <row r="14999" spans="1:1" x14ac:dyDescent="0.3">
      <c r="A14999" s="8"/>
    </row>
    <row r="15000" spans="1:1" x14ac:dyDescent="0.3">
      <c r="A15000" s="8"/>
    </row>
    <row r="15001" spans="1:1" x14ac:dyDescent="0.3">
      <c r="A15001" s="8"/>
    </row>
    <row r="15002" spans="1:1" x14ac:dyDescent="0.3">
      <c r="A15002" s="8"/>
    </row>
    <row r="15003" spans="1:1" x14ac:dyDescent="0.3">
      <c r="A15003" s="8"/>
    </row>
    <row r="15004" spans="1:1" x14ac:dyDescent="0.3">
      <c r="A15004" s="8"/>
    </row>
    <row r="15005" spans="1:1" x14ac:dyDescent="0.3">
      <c r="A15005" s="8"/>
    </row>
    <row r="15006" spans="1:1" x14ac:dyDescent="0.3">
      <c r="A15006" s="8"/>
    </row>
    <row r="15007" spans="1:1" x14ac:dyDescent="0.3">
      <c r="A15007" s="8"/>
    </row>
    <row r="15008" spans="1:1" x14ac:dyDescent="0.3">
      <c r="A15008" s="8"/>
    </row>
    <row r="15009" spans="1:1" x14ac:dyDescent="0.3">
      <c r="A15009" s="8"/>
    </row>
    <row r="15010" spans="1:1" x14ac:dyDescent="0.3">
      <c r="A15010" s="8"/>
    </row>
    <row r="15011" spans="1:1" x14ac:dyDescent="0.3">
      <c r="A15011" s="8"/>
    </row>
    <row r="15012" spans="1:1" x14ac:dyDescent="0.3">
      <c r="A15012" s="8"/>
    </row>
    <row r="15013" spans="1:1" x14ac:dyDescent="0.3">
      <c r="A15013" s="8"/>
    </row>
    <row r="15014" spans="1:1" x14ac:dyDescent="0.3">
      <c r="A15014" s="8"/>
    </row>
    <row r="15015" spans="1:1" x14ac:dyDescent="0.3">
      <c r="A15015" s="8"/>
    </row>
    <row r="15016" spans="1:1" x14ac:dyDescent="0.3">
      <c r="A15016" s="8"/>
    </row>
    <row r="15017" spans="1:1" x14ac:dyDescent="0.3">
      <c r="A15017" s="8"/>
    </row>
    <row r="15018" spans="1:1" x14ac:dyDescent="0.3">
      <c r="A15018" s="8"/>
    </row>
    <row r="15019" spans="1:1" x14ac:dyDescent="0.3">
      <c r="A15019" s="8"/>
    </row>
    <row r="15020" spans="1:1" x14ac:dyDescent="0.3">
      <c r="A15020" s="8"/>
    </row>
    <row r="15021" spans="1:1" x14ac:dyDescent="0.3">
      <c r="A15021" s="8"/>
    </row>
    <row r="15022" spans="1:1" x14ac:dyDescent="0.3">
      <c r="A15022" s="8"/>
    </row>
    <row r="15023" spans="1:1" x14ac:dyDescent="0.3">
      <c r="A15023" s="8"/>
    </row>
    <row r="15024" spans="1:1" x14ac:dyDescent="0.3">
      <c r="A15024" s="8"/>
    </row>
    <row r="15025" spans="1:1" x14ac:dyDescent="0.3">
      <c r="A15025" s="8"/>
    </row>
    <row r="15026" spans="1:1" x14ac:dyDescent="0.3">
      <c r="A15026" s="8"/>
    </row>
    <row r="15027" spans="1:1" x14ac:dyDescent="0.3">
      <c r="A15027" s="8"/>
    </row>
    <row r="15028" spans="1:1" x14ac:dyDescent="0.3">
      <c r="A15028" s="8"/>
    </row>
    <row r="15029" spans="1:1" x14ac:dyDescent="0.3">
      <c r="A15029" s="8"/>
    </row>
    <row r="15030" spans="1:1" x14ac:dyDescent="0.3">
      <c r="A15030" s="8"/>
    </row>
    <row r="15031" spans="1:1" x14ac:dyDescent="0.3">
      <c r="A15031" s="8"/>
    </row>
    <row r="15032" spans="1:1" x14ac:dyDescent="0.3">
      <c r="A15032" s="8"/>
    </row>
    <row r="15033" spans="1:1" x14ac:dyDescent="0.3">
      <c r="A15033" s="8"/>
    </row>
    <row r="15034" spans="1:1" x14ac:dyDescent="0.3">
      <c r="A15034" s="8"/>
    </row>
    <row r="15035" spans="1:1" x14ac:dyDescent="0.3">
      <c r="A15035" s="8"/>
    </row>
    <row r="15036" spans="1:1" x14ac:dyDescent="0.3">
      <c r="A15036" s="8"/>
    </row>
    <row r="15037" spans="1:1" x14ac:dyDescent="0.3">
      <c r="A15037" s="8"/>
    </row>
    <row r="15038" spans="1:1" x14ac:dyDescent="0.3">
      <c r="A15038" s="8"/>
    </row>
    <row r="15039" spans="1:1" x14ac:dyDescent="0.3">
      <c r="A15039" s="8"/>
    </row>
    <row r="15040" spans="1:1" x14ac:dyDescent="0.3">
      <c r="A15040" s="8"/>
    </row>
    <row r="15041" spans="1:1" x14ac:dyDescent="0.3">
      <c r="A15041" s="8"/>
    </row>
    <row r="15042" spans="1:1" x14ac:dyDescent="0.3">
      <c r="A15042" s="8"/>
    </row>
    <row r="15043" spans="1:1" x14ac:dyDescent="0.3">
      <c r="A15043" s="8"/>
    </row>
    <row r="15044" spans="1:1" x14ac:dyDescent="0.3">
      <c r="A15044" s="8"/>
    </row>
    <row r="15045" spans="1:1" x14ac:dyDescent="0.3">
      <c r="A15045" s="8"/>
    </row>
    <row r="15046" spans="1:1" x14ac:dyDescent="0.3">
      <c r="A15046" s="8"/>
    </row>
    <row r="15047" spans="1:1" x14ac:dyDescent="0.3">
      <c r="A15047" s="8"/>
    </row>
    <row r="15048" spans="1:1" x14ac:dyDescent="0.3">
      <c r="A15048" s="8"/>
    </row>
    <row r="15049" spans="1:1" x14ac:dyDescent="0.3">
      <c r="A15049" s="8"/>
    </row>
    <row r="15050" spans="1:1" x14ac:dyDescent="0.3">
      <c r="A15050" s="8"/>
    </row>
    <row r="15051" spans="1:1" x14ac:dyDescent="0.3">
      <c r="A15051" s="8"/>
    </row>
    <row r="15052" spans="1:1" x14ac:dyDescent="0.3">
      <c r="A15052" s="8"/>
    </row>
    <row r="15053" spans="1:1" x14ac:dyDescent="0.3">
      <c r="A15053" s="8"/>
    </row>
    <row r="15054" spans="1:1" x14ac:dyDescent="0.3">
      <c r="A15054" s="8"/>
    </row>
    <row r="15055" spans="1:1" x14ac:dyDescent="0.3">
      <c r="A15055" s="8"/>
    </row>
    <row r="15056" spans="1:1" x14ac:dyDescent="0.3">
      <c r="A15056" s="8"/>
    </row>
    <row r="15057" spans="1:1" x14ac:dyDescent="0.3">
      <c r="A15057" s="8"/>
    </row>
    <row r="15058" spans="1:1" x14ac:dyDescent="0.3">
      <c r="A15058" s="8"/>
    </row>
    <row r="15059" spans="1:1" x14ac:dyDescent="0.3">
      <c r="A15059" s="8"/>
    </row>
    <row r="15060" spans="1:1" x14ac:dyDescent="0.3">
      <c r="A15060" s="8"/>
    </row>
    <row r="15061" spans="1:1" x14ac:dyDescent="0.3">
      <c r="A15061" s="8"/>
    </row>
    <row r="15062" spans="1:1" x14ac:dyDescent="0.3">
      <c r="A15062" s="8"/>
    </row>
    <row r="15063" spans="1:1" x14ac:dyDescent="0.3">
      <c r="A15063" s="8"/>
    </row>
    <row r="15064" spans="1:1" x14ac:dyDescent="0.3">
      <c r="A15064" s="8"/>
    </row>
    <row r="15065" spans="1:1" x14ac:dyDescent="0.3">
      <c r="A15065" s="8"/>
    </row>
    <row r="15066" spans="1:1" x14ac:dyDescent="0.3">
      <c r="A15066" s="8"/>
    </row>
    <row r="15067" spans="1:1" x14ac:dyDescent="0.3">
      <c r="A15067" s="8"/>
    </row>
    <row r="15068" spans="1:1" x14ac:dyDescent="0.3">
      <c r="A15068" s="8"/>
    </row>
    <row r="15069" spans="1:1" x14ac:dyDescent="0.3">
      <c r="A15069" s="8"/>
    </row>
    <row r="15070" spans="1:1" x14ac:dyDescent="0.3">
      <c r="A15070" s="8"/>
    </row>
    <row r="15071" spans="1:1" x14ac:dyDescent="0.3">
      <c r="A15071" s="8"/>
    </row>
    <row r="15072" spans="1:1" x14ac:dyDescent="0.3">
      <c r="A15072" s="8"/>
    </row>
    <row r="15073" spans="1:1" x14ac:dyDescent="0.3">
      <c r="A15073" s="8"/>
    </row>
    <row r="15074" spans="1:1" x14ac:dyDescent="0.3">
      <c r="A15074" s="8"/>
    </row>
    <row r="15075" spans="1:1" x14ac:dyDescent="0.3">
      <c r="A15075" s="8"/>
    </row>
    <row r="15076" spans="1:1" x14ac:dyDescent="0.3">
      <c r="A15076" s="8"/>
    </row>
    <row r="15077" spans="1:1" x14ac:dyDescent="0.3">
      <c r="A15077" s="8"/>
    </row>
    <row r="15078" spans="1:1" x14ac:dyDescent="0.3">
      <c r="A15078" s="8"/>
    </row>
    <row r="15079" spans="1:1" x14ac:dyDescent="0.3">
      <c r="A15079" s="8"/>
    </row>
    <row r="15080" spans="1:1" x14ac:dyDescent="0.3">
      <c r="A15080" s="8"/>
    </row>
    <row r="15081" spans="1:1" x14ac:dyDescent="0.3">
      <c r="A15081" s="8"/>
    </row>
    <row r="15082" spans="1:1" x14ac:dyDescent="0.3">
      <c r="A15082" s="8"/>
    </row>
    <row r="15083" spans="1:1" x14ac:dyDescent="0.3">
      <c r="A15083" s="8"/>
    </row>
    <row r="15084" spans="1:1" x14ac:dyDescent="0.3">
      <c r="A15084" s="8"/>
    </row>
    <row r="15085" spans="1:1" x14ac:dyDescent="0.3">
      <c r="A15085" s="8"/>
    </row>
    <row r="15086" spans="1:1" x14ac:dyDescent="0.3">
      <c r="A15086" s="8"/>
    </row>
    <row r="15087" spans="1:1" x14ac:dyDescent="0.3">
      <c r="A15087" s="8"/>
    </row>
    <row r="15088" spans="1:1" x14ac:dyDescent="0.3">
      <c r="A15088" s="8"/>
    </row>
    <row r="15089" spans="1:1" x14ac:dyDescent="0.3">
      <c r="A15089" s="8"/>
    </row>
    <row r="15090" spans="1:1" x14ac:dyDescent="0.3">
      <c r="A15090" s="8"/>
    </row>
    <row r="15091" spans="1:1" x14ac:dyDescent="0.3">
      <c r="A15091" s="8"/>
    </row>
    <row r="15092" spans="1:1" x14ac:dyDescent="0.3">
      <c r="A15092" s="8"/>
    </row>
    <row r="15093" spans="1:1" x14ac:dyDescent="0.3">
      <c r="A15093" s="8"/>
    </row>
    <row r="15094" spans="1:1" x14ac:dyDescent="0.3">
      <c r="A15094" s="8"/>
    </row>
    <row r="15095" spans="1:1" x14ac:dyDescent="0.3">
      <c r="A15095" s="8"/>
    </row>
    <row r="15096" spans="1:1" x14ac:dyDescent="0.3">
      <c r="A15096" s="8"/>
    </row>
    <row r="15097" spans="1:1" x14ac:dyDescent="0.3">
      <c r="A15097" s="8"/>
    </row>
    <row r="15098" spans="1:1" x14ac:dyDescent="0.3">
      <c r="A15098" s="8"/>
    </row>
    <row r="15099" spans="1:1" x14ac:dyDescent="0.3">
      <c r="A15099" s="8"/>
    </row>
    <row r="15100" spans="1:1" x14ac:dyDescent="0.3">
      <c r="A15100" s="8"/>
    </row>
    <row r="15101" spans="1:1" x14ac:dyDescent="0.3">
      <c r="A15101" s="8"/>
    </row>
    <row r="15102" spans="1:1" x14ac:dyDescent="0.3">
      <c r="A15102" s="8"/>
    </row>
    <row r="15103" spans="1:1" x14ac:dyDescent="0.3">
      <c r="A15103" s="8"/>
    </row>
    <row r="15104" spans="1:1" x14ac:dyDescent="0.3">
      <c r="A15104" s="8"/>
    </row>
    <row r="15105" spans="1:1" x14ac:dyDescent="0.3">
      <c r="A15105" s="8"/>
    </row>
    <row r="15106" spans="1:1" x14ac:dyDescent="0.3">
      <c r="A15106" s="8"/>
    </row>
    <row r="15107" spans="1:1" x14ac:dyDescent="0.3">
      <c r="A15107" s="8"/>
    </row>
    <row r="15108" spans="1:1" x14ac:dyDescent="0.3">
      <c r="A15108" s="8"/>
    </row>
    <row r="15109" spans="1:1" x14ac:dyDescent="0.3">
      <c r="A15109" s="8"/>
    </row>
    <row r="15110" spans="1:1" x14ac:dyDescent="0.3">
      <c r="A15110" s="8"/>
    </row>
    <row r="15111" spans="1:1" x14ac:dyDescent="0.3">
      <c r="A15111" s="8"/>
    </row>
    <row r="15112" spans="1:1" x14ac:dyDescent="0.3">
      <c r="A15112" s="8"/>
    </row>
    <row r="15113" spans="1:1" x14ac:dyDescent="0.3">
      <c r="A15113" s="8"/>
    </row>
    <row r="15114" spans="1:1" x14ac:dyDescent="0.3">
      <c r="A15114" s="8"/>
    </row>
    <row r="15115" spans="1:1" x14ac:dyDescent="0.3">
      <c r="A15115" s="8"/>
    </row>
    <row r="15116" spans="1:1" x14ac:dyDescent="0.3">
      <c r="A15116" s="8"/>
    </row>
    <row r="15117" spans="1:1" x14ac:dyDescent="0.3">
      <c r="A15117" s="8"/>
    </row>
    <row r="15118" spans="1:1" x14ac:dyDescent="0.3">
      <c r="A15118" s="8"/>
    </row>
    <row r="15119" spans="1:1" x14ac:dyDescent="0.3">
      <c r="A15119" s="8"/>
    </row>
    <row r="15120" spans="1:1" x14ac:dyDescent="0.3">
      <c r="A15120" s="8"/>
    </row>
    <row r="15121" spans="1:1" x14ac:dyDescent="0.3">
      <c r="A15121" s="8"/>
    </row>
    <row r="15122" spans="1:1" x14ac:dyDescent="0.3">
      <c r="A15122" s="8"/>
    </row>
    <row r="15123" spans="1:1" x14ac:dyDescent="0.3">
      <c r="A15123" s="8"/>
    </row>
    <row r="15124" spans="1:1" x14ac:dyDescent="0.3">
      <c r="A15124" s="8"/>
    </row>
    <row r="15125" spans="1:1" x14ac:dyDescent="0.3">
      <c r="A15125" s="8"/>
    </row>
    <row r="15126" spans="1:1" x14ac:dyDescent="0.3">
      <c r="A15126" s="8"/>
    </row>
    <row r="15127" spans="1:1" x14ac:dyDescent="0.3">
      <c r="A15127" s="8"/>
    </row>
    <row r="15128" spans="1:1" x14ac:dyDescent="0.3">
      <c r="A15128" s="8"/>
    </row>
    <row r="15129" spans="1:1" x14ac:dyDescent="0.3">
      <c r="A15129" s="8"/>
    </row>
    <row r="15130" spans="1:1" x14ac:dyDescent="0.3">
      <c r="A15130" s="8"/>
    </row>
    <row r="15131" spans="1:1" x14ac:dyDescent="0.3">
      <c r="A15131" s="8"/>
    </row>
    <row r="15132" spans="1:1" x14ac:dyDescent="0.3">
      <c r="A15132" s="8"/>
    </row>
    <row r="15133" spans="1:1" x14ac:dyDescent="0.3">
      <c r="A15133" s="8"/>
    </row>
    <row r="15134" spans="1:1" x14ac:dyDescent="0.3">
      <c r="A15134" s="8"/>
    </row>
    <row r="15135" spans="1:1" x14ac:dyDescent="0.3">
      <c r="A15135" s="8"/>
    </row>
    <row r="15136" spans="1:1" x14ac:dyDescent="0.3">
      <c r="A15136" s="8"/>
    </row>
    <row r="15137" spans="1:1" x14ac:dyDescent="0.3">
      <c r="A15137" s="8"/>
    </row>
    <row r="15138" spans="1:1" x14ac:dyDescent="0.3">
      <c r="A15138" s="8"/>
    </row>
    <row r="15139" spans="1:1" x14ac:dyDescent="0.3">
      <c r="A15139" s="8"/>
    </row>
    <row r="15140" spans="1:1" x14ac:dyDescent="0.3">
      <c r="A15140" s="8"/>
    </row>
    <row r="15141" spans="1:1" x14ac:dyDescent="0.3">
      <c r="A15141" s="8"/>
    </row>
    <row r="15142" spans="1:1" x14ac:dyDescent="0.3">
      <c r="A15142" s="8"/>
    </row>
    <row r="15143" spans="1:1" x14ac:dyDescent="0.3">
      <c r="A15143" s="8"/>
    </row>
    <row r="15144" spans="1:1" x14ac:dyDescent="0.3">
      <c r="A15144" s="8"/>
    </row>
    <row r="15145" spans="1:1" x14ac:dyDescent="0.3">
      <c r="A15145" s="8"/>
    </row>
    <row r="15146" spans="1:1" x14ac:dyDescent="0.3">
      <c r="A15146" s="8"/>
    </row>
    <row r="15147" spans="1:1" x14ac:dyDescent="0.3">
      <c r="A15147" s="8"/>
    </row>
    <row r="15148" spans="1:1" x14ac:dyDescent="0.3">
      <c r="A15148" s="8"/>
    </row>
    <row r="15149" spans="1:1" x14ac:dyDescent="0.3">
      <c r="A15149" s="8"/>
    </row>
    <row r="15150" spans="1:1" x14ac:dyDescent="0.3">
      <c r="A15150" s="8"/>
    </row>
    <row r="15151" spans="1:1" x14ac:dyDescent="0.3">
      <c r="A15151" s="8"/>
    </row>
    <row r="15152" spans="1:1" x14ac:dyDescent="0.3">
      <c r="A15152" s="8"/>
    </row>
    <row r="15153" spans="1:1" x14ac:dyDescent="0.3">
      <c r="A15153" s="8"/>
    </row>
    <row r="15154" spans="1:1" x14ac:dyDescent="0.3">
      <c r="A15154" s="8"/>
    </row>
    <row r="15155" spans="1:1" x14ac:dyDescent="0.3">
      <c r="A15155" s="8"/>
    </row>
    <row r="15156" spans="1:1" x14ac:dyDescent="0.3">
      <c r="A15156" s="8"/>
    </row>
    <row r="15157" spans="1:1" x14ac:dyDescent="0.3">
      <c r="A15157" s="8"/>
    </row>
    <row r="15158" spans="1:1" x14ac:dyDescent="0.3">
      <c r="A15158" s="8"/>
    </row>
    <row r="15159" spans="1:1" x14ac:dyDescent="0.3">
      <c r="A15159" s="8"/>
    </row>
    <row r="15160" spans="1:1" x14ac:dyDescent="0.3">
      <c r="A15160" s="8"/>
    </row>
    <row r="15161" spans="1:1" x14ac:dyDescent="0.3">
      <c r="A15161" s="8"/>
    </row>
    <row r="15162" spans="1:1" x14ac:dyDescent="0.3">
      <c r="A15162" s="8"/>
    </row>
    <row r="15163" spans="1:1" x14ac:dyDescent="0.3">
      <c r="A15163" s="8"/>
    </row>
    <row r="15164" spans="1:1" x14ac:dyDescent="0.3">
      <c r="A15164" s="8"/>
    </row>
    <row r="15165" spans="1:1" x14ac:dyDescent="0.3">
      <c r="A15165" s="8"/>
    </row>
    <row r="15166" spans="1:1" x14ac:dyDescent="0.3">
      <c r="A15166" s="8"/>
    </row>
    <row r="15167" spans="1:1" x14ac:dyDescent="0.3">
      <c r="A15167" s="8"/>
    </row>
    <row r="15168" spans="1:1" x14ac:dyDescent="0.3">
      <c r="A15168" s="8"/>
    </row>
    <row r="15169" spans="1:1" x14ac:dyDescent="0.3">
      <c r="A15169" s="8"/>
    </row>
    <row r="15170" spans="1:1" x14ac:dyDescent="0.3">
      <c r="A15170" s="8"/>
    </row>
    <row r="15171" spans="1:1" x14ac:dyDescent="0.3">
      <c r="A15171" s="8"/>
    </row>
    <row r="15172" spans="1:1" x14ac:dyDescent="0.3">
      <c r="A15172" s="8"/>
    </row>
    <row r="15173" spans="1:1" x14ac:dyDescent="0.3">
      <c r="A15173" s="8"/>
    </row>
    <row r="15174" spans="1:1" x14ac:dyDescent="0.3">
      <c r="A15174" s="8"/>
    </row>
    <row r="15175" spans="1:1" x14ac:dyDescent="0.3">
      <c r="A15175" s="8"/>
    </row>
    <row r="15176" spans="1:1" x14ac:dyDescent="0.3">
      <c r="A15176" s="8"/>
    </row>
    <row r="15177" spans="1:1" x14ac:dyDescent="0.3">
      <c r="A15177" s="8"/>
    </row>
    <row r="15178" spans="1:1" x14ac:dyDescent="0.3">
      <c r="A15178" s="8"/>
    </row>
    <row r="15179" spans="1:1" x14ac:dyDescent="0.3">
      <c r="A15179" s="8"/>
    </row>
    <row r="15180" spans="1:1" x14ac:dyDescent="0.3">
      <c r="A15180" s="8"/>
    </row>
    <row r="15181" spans="1:1" x14ac:dyDescent="0.3">
      <c r="A15181" s="8"/>
    </row>
    <row r="15182" spans="1:1" x14ac:dyDescent="0.3">
      <c r="A15182" s="8"/>
    </row>
    <row r="15183" spans="1:1" x14ac:dyDescent="0.3">
      <c r="A15183" s="8"/>
    </row>
    <row r="15184" spans="1:1" x14ac:dyDescent="0.3">
      <c r="A15184" s="8"/>
    </row>
    <row r="15185" spans="1:1" x14ac:dyDescent="0.3">
      <c r="A15185" s="8"/>
    </row>
    <row r="15186" spans="1:1" x14ac:dyDescent="0.3">
      <c r="A15186" s="8"/>
    </row>
    <row r="15187" spans="1:1" x14ac:dyDescent="0.3">
      <c r="A15187" s="8"/>
    </row>
    <row r="15188" spans="1:1" x14ac:dyDescent="0.3">
      <c r="A15188" s="8"/>
    </row>
    <row r="15189" spans="1:1" x14ac:dyDescent="0.3">
      <c r="A15189" s="8"/>
    </row>
    <row r="15190" spans="1:1" x14ac:dyDescent="0.3">
      <c r="A15190" s="8"/>
    </row>
    <row r="15191" spans="1:1" x14ac:dyDescent="0.3">
      <c r="A15191" s="8"/>
    </row>
    <row r="15192" spans="1:1" x14ac:dyDescent="0.3">
      <c r="A15192" s="8"/>
    </row>
    <row r="15193" spans="1:1" x14ac:dyDescent="0.3">
      <c r="A15193" s="8"/>
    </row>
    <row r="15194" spans="1:1" x14ac:dyDescent="0.3">
      <c r="A15194" s="8"/>
    </row>
    <row r="15195" spans="1:1" x14ac:dyDescent="0.3">
      <c r="A15195" s="8"/>
    </row>
    <row r="15196" spans="1:1" x14ac:dyDescent="0.3">
      <c r="A15196" s="8"/>
    </row>
    <row r="15197" spans="1:1" x14ac:dyDescent="0.3">
      <c r="A15197" s="8"/>
    </row>
    <row r="15198" spans="1:1" x14ac:dyDescent="0.3">
      <c r="A15198" s="8"/>
    </row>
    <row r="15199" spans="1:1" x14ac:dyDescent="0.3">
      <c r="A15199" s="8"/>
    </row>
    <row r="15200" spans="1:1" x14ac:dyDescent="0.3">
      <c r="A15200" s="8"/>
    </row>
    <row r="15201" spans="1:1" x14ac:dyDescent="0.3">
      <c r="A15201" s="8"/>
    </row>
    <row r="15202" spans="1:1" x14ac:dyDescent="0.3">
      <c r="A15202" s="8"/>
    </row>
    <row r="15203" spans="1:1" x14ac:dyDescent="0.3">
      <c r="A15203" s="8"/>
    </row>
    <row r="15204" spans="1:1" x14ac:dyDescent="0.3">
      <c r="A15204" s="8"/>
    </row>
    <row r="15205" spans="1:1" x14ac:dyDescent="0.3">
      <c r="A15205" s="8"/>
    </row>
    <row r="15206" spans="1:1" x14ac:dyDescent="0.3">
      <c r="A15206" s="8"/>
    </row>
    <row r="15207" spans="1:1" x14ac:dyDescent="0.3">
      <c r="A15207" s="8"/>
    </row>
    <row r="15208" spans="1:1" x14ac:dyDescent="0.3">
      <c r="A15208" s="8"/>
    </row>
    <row r="15209" spans="1:1" x14ac:dyDescent="0.3">
      <c r="A15209" s="8"/>
    </row>
    <row r="15210" spans="1:1" x14ac:dyDescent="0.3">
      <c r="A15210" s="8"/>
    </row>
    <row r="15211" spans="1:1" x14ac:dyDescent="0.3">
      <c r="A15211" s="8"/>
    </row>
    <row r="15212" spans="1:1" x14ac:dyDescent="0.3">
      <c r="A15212" s="8"/>
    </row>
    <row r="15213" spans="1:1" x14ac:dyDescent="0.3">
      <c r="A15213" s="8"/>
    </row>
    <row r="15214" spans="1:1" x14ac:dyDescent="0.3">
      <c r="A15214" s="8"/>
    </row>
    <row r="15215" spans="1:1" x14ac:dyDescent="0.3">
      <c r="A15215" s="8"/>
    </row>
    <row r="15216" spans="1:1" x14ac:dyDescent="0.3">
      <c r="A15216" s="8"/>
    </row>
    <row r="15217" spans="1:1" x14ac:dyDescent="0.3">
      <c r="A15217" s="8"/>
    </row>
    <row r="15218" spans="1:1" x14ac:dyDescent="0.3">
      <c r="A15218" s="8"/>
    </row>
    <row r="15219" spans="1:1" x14ac:dyDescent="0.3">
      <c r="A15219" s="8"/>
    </row>
    <row r="15220" spans="1:1" x14ac:dyDescent="0.3">
      <c r="A15220" s="8"/>
    </row>
    <row r="15221" spans="1:1" x14ac:dyDescent="0.3">
      <c r="A15221" s="8"/>
    </row>
    <row r="15222" spans="1:1" x14ac:dyDescent="0.3">
      <c r="A15222" s="8"/>
    </row>
    <row r="15223" spans="1:1" x14ac:dyDescent="0.3">
      <c r="A15223" s="8"/>
    </row>
    <row r="15224" spans="1:1" x14ac:dyDescent="0.3">
      <c r="A15224" s="8"/>
    </row>
    <row r="15225" spans="1:1" x14ac:dyDescent="0.3">
      <c r="A15225" s="8"/>
    </row>
    <row r="15226" spans="1:1" x14ac:dyDescent="0.3">
      <c r="A15226" s="8"/>
    </row>
    <row r="15227" spans="1:1" x14ac:dyDescent="0.3">
      <c r="A15227" s="8"/>
    </row>
    <row r="15228" spans="1:1" x14ac:dyDescent="0.3">
      <c r="A15228" s="8"/>
    </row>
    <row r="15229" spans="1:1" x14ac:dyDescent="0.3">
      <c r="A15229" s="8"/>
    </row>
    <row r="15230" spans="1:1" x14ac:dyDescent="0.3">
      <c r="A15230" s="8"/>
    </row>
    <row r="15231" spans="1:1" x14ac:dyDescent="0.3">
      <c r="A15231" s="8"/>
    </row>
    <row r="15232" spans="1:1" x14ac:dyDescent="0.3">
      <c r="A15232" s="8"/>
    </row>
    <row r="15233" spans="1:1" x14ac:dyDescent="0.3">
      <c r="A15233" s="8"/>
    </row>
    <row r="15234" spans="1:1" x14ac:dyDescent="0.3">
      <c r="A15234" s="8"/>
    </row>
    <row r="15235" spans="1:1" x14ac:dyDescent="0.3">
      <c r="A15235" s="8"/>
    </row>
    <row r="15236" spans="1:1" x14ac:dyDescent="0.3">
      <c r="A15236" s="8"/>
    </row>
    <row r="15237" spans="1:1" x14ac:dyDescent="0.3">
      <c r="A15237" s="8"/>
    </row>
    <row r="15238" spans="1:1" x14ac:dyDescent="0.3">
      <c r="A15238" s="8"/>
    </row>
    <row r="15239" spans="1:1" x14ac:dyDescent="0.3">
      <c r="A15239" s="8"/>
    </row>
    <row r="15240" spans="1:1" x14ac:dyDescent="0.3">
      <c r="A15240" s="8"/>
    </row>
    <row r="15241" spans="1:1" x14ac:dyDescent="0.3">
      <c r="A15241" s="8"/>
    </row>
    <row r="15242" spans="1:1" x14ac:dyDescent="0.3">
      <c r="A15242" s="8"/>
    </row>
    <row r="15243" spans="1:1" x14ac:dyDescent="0.3">
      <c r="A15243" s="8"/>
    </row>
    <row r="15244" spans="1:1" x14ac:dyDescent="0.3">
      <c r="A15244" s="8"/>
    </row>
    <row r="15245" spans="1:1" x14ac:dyDescent="0.3">
      <c r="A15245" s="8"/>
    </row>
    <row r="15246" spans="1:1" x14ac:dyDescent="0.3">
      <c r="A15246" s="8"/>
    </row>
    <row r="15247" spans="1:1" x14ac:dyDescent="0.3">
      <c r="A15247" s="8"/>
    </row>
    <row r="15248" spans="1:1" x14ac:dyDescent="0.3">
      <c r="A15248" s="8"/>
    </row>
    <row r="15249" spans="1:1" x14ac:dyDescent="0.3">
      <c r="A15249" s="8"/>
    </row>
    <row r="15250" spans="1:1" x14ac:dyDescent="0.3">
      <c r="A15250" s="8"/>
    </row>
    <row r="15251" spans="1:1" x14ac:dyDescent="0.3">
      <c r="A15251" s="8"/>
    </row>
    <row r="15252" spans="1:1" x14ac:dyDescent="0.3">
      <c r="A15252" s="8"/>
    </row>
    <row r="15253" spans="1:1" x14ac:dyDescent="0.3">
      <c r="A15253" s="8"/>
    </row>
    <row r="15254" spans="1:1" x14ac:dyDescent="0.3">
      <c r="A15254" s="8"/>
    </row>
    <row r="15255" spans="1:1" x14ac:dyDescent="0.3">
      <c r="A15255" s="8"/>
    </row>
    <row r="15256" spans="1:1" x14ac:dyDescent="0.3">
      <c r="A15256" s="8"/>
    </row>
    <row r="15257" spans="1:1" x14ac:dyDescent="0.3">
      <c r="A15257" s="8"/>
    </row>
    <row r="15258" spans="1:1" x14ac:dyDescent="0.3">
      <c r="A15258" s="8"/>
    </row>
    <row r="15259" spans="1:1" x14ac:dyDescent="0.3">
      <c r="A15259" s="8"/>
    </row>
    <row r="15260" spans="1:1" x14ac:dyDescent="0.3">
      <c r="A15260" s="8"/>
    </row>
    <row r="15261" spans="1:1" x14ac:dyDescent="0.3">
      <c r="A15261" s="8"/>
    </row>
    <row r="15262" spans="1:1" x14ac:dyDescent="0.3">
      <c r="A15262" s="8"/>
    </row>
    <row r="15263" spans="1:1" x14ac:dyDescent="0.3">
      <c r="A15263" s="8"/>
    </row>
    <row r="15264" spans="1:1" x14ac:dyDescent="0.3">
      <c r="A15264" s="8"/>
    </row>
    <row r="15265" spans="1:1" x14ac:dyDescent="0.3">
      <c r="A15265" s="8"/>
    </row>
    <row r="15266" spans="1:1" x14ac:dyDescent="0.3">
      <c r="A15266" s="8"/>
    </row>
    <row r="15267" spans="1:1" x14ac:dyDescent="0.3">
      <c r="A15267" s="8"/>
    </row>
    <row r="15268" spans="1:1" x14ac:dyDescent="0.3">
      <c r="A15268" s="8"/>
    </row>
    <row r="15269" spans="1:1" x14ac:dyDescent="0.3">
      <c r="A15269" s="8"/>
    </row>
    <row r="15270" spans="1:1" x14ac:dyDescent="0.3">
      <c r="A15270" s="8"/>
    </row>
    <row r="15271" spans="1:1" x14ac:dyDescent="0.3">
      <c r="A15271" s="8"/>
    </row>
    <row r="15272" spans="1:1" x14ac:dyDescent="0.3">
      <c r="A15272" s="8"/>
    </row>
    <row r="15273" spans="1:1" x14ac:dyDescent="0.3">
      <c r="A15273" s="8"/>
    </row>
    <row r="15274" spans="1:1" x14ac:dyDescent="0.3">
      <c r="A15274" s="8"/>
    </row>
    <row r="15275" spans="1:1" x14ac:dyDescent="0.3">
      <c r="A15275" s="8"/>
    </row>
    <row r="15276" spans="1:1" x14ac:dyDescent="0.3">
      <c r="A15276" s="8"/>
    </row>
    <row r="15277" spans="1:1" x14ac:dyDescent="0.3">
      <c r="A15277" s="8"/>
    </row>
    <row r="15278" spans="1:1" x14ac:dyDescent="0.3">
      <c r="A15278" s="8"/>
    </row>
    <row r="15279" spans="1:1" x14ac:dyDescent="0.3">
      <c r="A15279" s="8"/>
    </row>
    <row r="15280" spans="1:1" x14ac:dyDescent="0.3">
      <c r="A15280" s="8"/>
    </row>
    <row r="15281" spans="1:1" x14ac:dyDescent="0.3">
      <c r="A15281" s="8"/>
    </row>
    <row r="15282" spans="1:1" x14ac:dyDescent="0.3">
      <c r="A15282" s="8"/>
    </row>
    <row r="15283" spans="1:1" x14ac:dyDescent="0.3">
      <c r="A15283" s="8"/>
    </row>
    <row r="15284" spans="1:1" x14ac:dyDescent="0.3">
      <c r="A15284" s="8"/>
    </row>
    <row r="15285" spans="1:1" x14ac:dyDescent="0.3">
      <c r="A15285" s="8"/>
    </row>
    <row r="15286" spans="1:1" x14ac:dyDescent="0.3">
      <c r="A15286" s="8"/>
    </row>
    <row r="15287" spans="1:1" x14ac:dyDescent="0.3">
      <c r="A15287" s="8"/>
    </row>
    <row r="15288" spans="1:1" x14ac:dyDescent="0.3">
      <c r="A15288" s="8"/>
    </row>
    <row r="15289" spans="1:1" x14ac:dyDescent="0.3">
      <c r="A15289" s="8"/>
    </row>
    <row r="15290" spans="1:1" x14ac:dyDescent="0.3">
      <c r="A15290" s="8"/>
    </row>
    <row r="15291" spans="1:1" x14ac:dyDescent="0.3">
      <c r="A15291" s="8"/>
    </row>
    <row r="15292" spans="1:1" x14ac:dyDescent="0.3">
      <c r="A15292" s="8"/>
    </row>
    <row r="15293" spans="1:1" x14ac:dyDescent="0.3">
      <c r="A15293" s="8"/>
    </row>
    <row r="15294" spans="1:1" x14ac:dyDescent="0.3">
      <c r="A15294" s="8"/>
    </row>
    <row r="15295" spans="1:1" x14ac:dyDescent="0.3">
      <c r="A15295" s="8"/>
    </row>
    <row r="15296" spans="1:1" x14ac:dyDescent="0.3">
      <c r="A15296" s="8"/>
    </row>
    <row r="15297" spans="1:1" x14ac:dyDescent="0.3">
      <c r="A15297" s="8"/>
    </row>
    <row r="15298" spans="1:1" x14ac:dyDescent="0.3">
      <c r="A15298" s="8"/>
    </row>
    <row r="15299" spans="1:1" x14ac:dyDescent="0.3">
      <c r="A15299" s="8"/>
    </row>
    <row r="15300" spans="1:1" x14ac:dyDescent="0.3">
      <c r="A15300" s="8"/>
    </row>
    <row r="15301" spans="1:1" x14ac:dyDescent="0.3">
      <c r="A15301" s="8"/>
    </row>
    <row r="15302" spans="1:1" x14ac:dyDescent="0.3">
      <c r="A15302" s="8"/>
    </row>
    <row r="15303" spans="1:1" x14ac:dyDescent="0.3">
      <c r="A15303" s="8"/>
    </row>
    <row r="15304" spans="1:1" x14ac:dyDescent="0.3">
      <c r="A15304" s="8"/>
    </row>
    <row r="15305" spans="1:1" x14ac:dyDescent="0.3">
      <c r="A15305" s="8"/>
    </row>
    <row r="15306" spans="1:1" x14ac:dyDescent="0.3">
      <c r="A15306" s="8"/>
    </row>
    <row r="15307" spans="1:1" x14ac:dyDescent="0.3">
      <c r="A15307" s="8"/>
    </row>
    <row r="15308" spans="1:1" x14ac:dyDescent="0.3">
      <c r="A15308" s="8"/>
    </row>
    <row r="15309" spans="1:1" x14ac:dyDescent="0.3">
      <c r="A15309" s="8"/>
    </row>
    <row r="15310" spans="1:1" x14ac:dyDescent="0.3">
      <c r="A15310" s="8"/>
    </row>
    <row r="15311" spans="1:1" x14ac:dyDescent="0.3">
      <c r="A15311" s="8"/>
    </row>
    <row r="15312" spans="1:1" x14ac:dyDescent="0.3">
      <c r="A15312" s="8"/>
    </row>
    <row r="15313" spans="1:1" x14ac:dyDescent="0.3">
      <c r="A15313" s="8"/>
    </row>
    <row r="15314" spans="1:1" x14ac:dyDescent="0.3">
      <c r="A15314" s="8"/>
    </row>
    <row r="15315" spans="1:1" x14ac:dyDescent="0.3">
      <c r="A15315" s="8"/>
    </row>
    <row r="15316" spans="1:1" x14ac:dyDescent="0.3">
      <c r="A15316" s="8"/>
    </row>
    <row r="15317" spans="1:1" x14ac:dyDescent="0.3">
      <c r="A15317" s="8"/>
    </row>
    <row r="15318" spans="1:1" x14ac:dyDescent="0.3">
      <c r="A15318" s="8"/>
    </row>
    <row r="15319" spans="1:1" x14ac:dyDescent="0.3">
      <c r="A15319" s="8"/>
    </row>
    <row r="15320" spans="1:1" x14ac:dyDescent="0.3">
      <c r="A15320" s="8"/>
    </row>
    <row r="15321" spans="1:1" x14ac:dyDescent="0.3">
      <c r="A15321" s="8"/>
    </row>
    <row r="15322" spans="1:1" x14ac:dyDescent="0.3">
      <c r="A15322" s="8"/>
    </row>
    <row r="15323" spans="1:1" x14ac:dyDescent="0.3">
      <c r="A15323" s="8"/>
    </row>
    <row r="15324" spans="1:1" x14ac:dyDescent="0.3">
      <c r="A15324" s="8"/>
    </row>
    <row r="15325" spans="1:1" x14ac:dyDescent="0.3">
      <c r="A15325" s="8"/>
    </row>
    <row r="15326" spans="1:1" x14ac:dyDescent="0.3">
      <c r="A15326" s="8"/>
    </row>
    <row r="15327" spans="1:1" x14ac:dyDescent="0.3">
      <c r="A15327" s="8"/>
    </row>
    <row r="15328" spans="1:1" x14ac:dyDescent="0.3">
      <c r="A15328" s="8"/>
    </row>
    <row r="15329" spans="1:1" x14ac:dyDescent="0.3">
      <c r="A15329" s="8"/>
    </row>
    <row r="15330" spans="1:1" x14ac:dyDescent="0.3">
      <c r="A15330" s="8"/>
    </row>
    <row r="15331" spans="1:1" x14ac:dyDescent="0.3">
      <c r="A15331" s="8"/>
    </row>
    <row r="15332" spans="1:1" x14ac:dyDescent="0.3">
      <c r="A15332" s="8"/>
    </row>
    <row r="15333" spans="1:1" x14ac:dyDescent="0.3">
      <c r="A15333" s="8"/>
    </row>
    <row r="15334" spans="1:1" x14ac:dyDescent="0.3">
      <c r="A15334" s="8"/>
    </row>
    <row r="15335" spans="1:1" x14ac:dyDescent="0.3">
      <c r="A15335" s="8"/>
    </row>
    <row r="15336" spans="1:1" x14ac:dyDescent="0.3">
      <c r="A15336" s="8"/>
    </row>
    <row r="15337" spans="1:1" x14ac:dyDescent="0.3">
      <c r="A15337" s="8"/>
    </row>
    <row r="15338" spans="1:1" x14ac:dyDescent="0.3">
      <c r="A15338" s="8"/>
    </row>
    <row r="15339" spans="1:1" x14ac:dyDescent="0.3">
      <c r="A15339" s="8"/>
    </row>
    <row r="15340" spans="1:1" x14ac:dyDescent="0.3">
      <c r="A15340" s="8"/>
    </row>
    <row r="15341" spans="1:1" x14ac:dyDescent="0.3">
      <c r="A15341" s="8"/>
    </row>
    <row r="15342" spans="1:1" x14ac:dyDescent="0.3">
      <c r="A15342" s="8"/>
    </row>
    <row r="15343" spans="1:1" x14ac:dyDescent="0.3">
      <c r="A15343" s="8"/>
    </row>
    <row r="15344" spans="1:1" x14ac:dyDescent="0.3">
      <c r="A15344" s="8"/>
    </row>
    <row r="15345" spans="1:1" x14ac:dyDescent="0.3">
      <c r="A15345" s="8"/>
    </row>
    <row r="15346" spans="1:1" x14ac:dyDescent="0.3">
      <c r="A15346" s="8"/>
    </row>
    <row r="15347" spans="1:1" x14ac:dyDescent="0.3">
      <c r="A15347" s="8"/>
    </row>
    <row r="15348" spans="1:1" x14ac:dyDescent="0.3">
      <c r="A15348" s="8"/>
    </row>
    <row r="15349" spans="1:1" x14ac:dyDescent="0.3">
      <c r="A15349" s="8"/>
    </row>
    <row r="15350" spans="1:1" x14ac:dyDescent="0.3">
      <c r="A15350" s="8"/>
    </row>
    <row r="15351" spans="1:1" x14ac:dyDescent="0.3">
      <c r="A15351" s="8"/>
    </row>
    <row r="15352" spans="1:1" x14ac:dyDescent="0.3">
      <c r="A15352" s="8"/>
    </row>
    <row r="15353" spans="1:1" x14ac:dyDescent="0.3">
      <c r="A15353" s="8"/>
    </row>
    <row r="15354" spans="1:1" x14ac:dyDescent="0.3">
      <c r="A15354" s="8"/>
    </row>
    <row r="15355" spans="1:1" x14ac:dyDescent="0.3">
      <c r="A15355" s="8"/>
    </row>
    <row r="15356" spans="1:1" x14ac:dyDescent="0.3">
      <c r="A15356" s="8"/>
    </row>
    <row r="15357" spans="1:1" x14ac:dyDescent="0.3">
      <c r="A15357" s="8"/>
    </row>
    <row r="15358" spans="1:1" x14ac:dyDescent="0.3">
      <c r="A15358" s="8"/>
    </row>
    <row r="15359" spans="1:1" x14ac:dyDescent="0.3">
      <c r="A15359" s="8"/>
    </row>
    <row r="15360" spans="1:1" x14ac:dyDescent="0.3">
      <c r="A15360" s="8"/>
    </row>
    <row r="15361" spans="1:1" x14ac:dyDescent="0.3">
      <c r="A15361" s="8"/>
    </row>
    <row r="15362" spans="1:1" x14ac:dyDescent="0.3">
      <c r="A15362" s="8"/>
    </row>
    <row r="15363" spans="1:1" x14ac:dyDescent="0.3">
      <c r="A15363" s="8"/>
    </row>
    <row r="15364" spans="1:1" x14ac:dyDescent="0.3">
      <c r="A15364" s="8"/>
    </row>
    <row r="15365" spans="1:1" x14ac:dyDescent="0.3">
      <c r="A15365" s="8"/>
    </row>
    <row r="15366" spans="1:1" x14ac:dyDescent="0.3">
      <c r="A15366" s="8"/>
    </row>
    <row r="15367" spans="1:1" x14ac:dyDescent="0.3">
      <c r="A15367" s="8"/>
    </row>
    <row r="15368" spans="1:1" x14ac:dyDescent="0.3">
      <c r="A15368" s="8"/>
    </row>
    <row r="15369" spans="1:1" x14ac:dyDescent="0.3">
      <c r="A15369" s="8"/>
    </row>
    <row r="15370" spans="1:1" x14ac:dyDescent="0.3">
      <c r="A15370" s="8"/>
    </row>
    <row r="15371" spans="1:1" x14ac:dyDescent="0.3">
      <c r="A15371" s="8"/>
    </row>
    <row r="15372" spans="1:1" x14ac:dyDescent="0.3">
      <c r="A15372" s="8"/>
    </row>
    <row r="15373" spans="1:1" x14ac:dyDescent="0.3">
      <c r="A15373" s="8"/>
    </row>
    <row r="15374" spans="1:1" x14ac:dyDescent="0.3">
      <c r="A15374" s="8"/>
    </row>
    <row r="15375" spans="1:1" x14ac:dyDescent="0.3">
      <c r="A15375" s="8"/>
    </row>
    <row r="15376" spans="1:1" x14ac:dyDescent="0.3">
      <c r="A15376" s="8"/>
    </row>
    <row r="15377" spans="1:1" x14ac:dyDescent="0.3">
      <c r="A15377" s="8"/>
    </row>
    <row r="15378" spans="1:1" x14ac:dyDescent="0.3">
      <c r="A15378" s="8"/>
    </row>
    <row r="15379" spans="1:1" x14ac:dyDescent="0.3">
      <c r="A15379" s="8"/>
    </row>
    <row r="15380" spans="1:1" x14ac:dyDescent="0.3">
      <c r="A15380" s="8"/>
    </row>
    <row r="15381" spans="1:1" x14ac:dyDescent="0.3">
      <c r="A15381" s="8"/>
    </row>
    <row r="15382" spans="1:1" x14ac:dyDescent="0.3">
      <c r="A15382" s="8"/>
    </row>
    <row r="15383" spans="1:1" x14ac:dyDescent="0.3">
      <c r="A15383" s="8"/>
    </row>
    <row r="15384" spans="1:1" x14ac:dyDescent="0.3">
      <c r="A15384" s="8"/>
    </row>
    <row r="15385" spans="1:1" x14ac:dyDescent="0.3">
      <c r="A15385" s="8"/>
    </row>
    <row r="15386" spans="1:1" x14ac:dyDescent="0.3">
      <c r="A15386" s="8"/>
    </row>
    <row r="15387" spans="1:1" x14ac:dyDescent="0.3">
      <c r="A15387" s="8"/>
    </row>
    <row r="15388" spans="1:1" x14ac:dyDescent="0.3">
      <c r="A15388" s="8"/>
    </row>
    <row r="15389" spans="1:1" x14ac:dyDescent="0.3">
      <c r="A15389" s="8"/>
    </row>
    <row r="15390" spans="1:1" x14ac:dyDescent="0.3">
      <c r="A15390" s="8"/>
    </row>
    <row r="15391" spans="1:1" x14ac:dyDescent="0.3">
      <c r="A15391" s="8"/>
    </row>
    <row r="15392" spans="1:1" x14ac:dyDescent="0.3">
      <c r="A15392" s="8"/>
    </row>
    <row r="15393" spans="1:1" x14ac:dyDescent="0.3">
      <c r="A15393" s="8"/>
    </row>
    <row r="15394" spans="1:1" x14ac:dyDescent="0.3">
      <c r="A15394" s="8"/>
    </row>
    <row r="15395" spans="1:1" x14ac:dyDescent="0.3">
      <c r="A15395" s="8"/>
    </row>
    <row r="15396" spans="1:1" x14ac:dyDescent="0.3">
      <c r="A15396" s="8"/>
    </row>
    <row r="15397" spans="1:1" x14ac:dyDescent="0.3">
      <c r="A15397" s="8"/>
    </row>
    <row r="15398" spans="1:1" x14ac:dyDescent="0.3">
      <c r="A15398" s="8"/>
    </row>
    <row r="15399" spans="1:1" x14ac:dyDescent="0.3">
      <c r="A15399" s="8"/>
    </row>
    <row r="15400" spans="1:1" x14ac:dyDescent="0.3">
      <c r="A15400" s="8"/>
    </row>
    <row r="15401" spans="1:1" x14ac:dyDescent="0.3">
      <c r="A15401" s="8"/>
    </row>
    <row r="15402" spans="1:1" x14ac:dyDescent="0.3">
      <c r="A15402" s="8"/>
    </row>
    <row r="15403" spans="1:1" x14ac:dyDescent="0.3">
      <c r="A15403" s="8"/>
    </row>
    <row r="15404" spans="1:1" x14ac:dyDescent="0.3">
      <c r="A15404" s="8"/>
    </row>
    <row r="15405" spans="1:1" x14ac:dyDescent="0.3">
      <c r="A15405" s="8"/>
    </row>
    <row r="15406" spans="1:1" x14ac:dyDescent="0.3">
      <c r="A15406" s="8"/>
    </row>
    <row r="15407" spans="1:1" x14ac:dyDescent="0.3">
      <c r="A15407" s="8"/>
    </row>
    <row r="15408" spans="1:1" x14ac:dyDescent="0.3">
      <c r="A15408" s="8"/>
    </row>
    <row r="15409" spans="1:1" x14ac:dyDescent="0.3">
      <c r="A15409" s="8"/>
    </row>
    <row r="15410" spans="1:1" x14ac:dyDescent="0.3">
      <c r="A15410" s="8"/>
    </row>
    <row r="15411" spans="1:1" x14ac:dyDescent="0.3">
      <c r="A15411" s="8"/>
    </row>
    <row r="15412" spans="1:1" x14ac:dyDescent="0.3">
      <c r="A15412" s="8"/>
    </row>
    <row r="15413" spans="1:1" x14ac:dyDescent="0.3">
      <c r="A15413" s="8"/>
    </row>
    <row r="15414" spans="1:1" x14ac:dyDescent="0.3">
      <c r="A15414" s="8"/>
    </row>
    <row r="15415" spans="1:1" x14ac:dyDescent="0.3">
      <c r="A15415" s="8"/>
    </row>
    <row r="15416" spans="1:1" x14ac:dyDescent="0.3">
      <c r="A15416" s="8"/>
    </row>
    <row r="15417" spans="1:1" x14ac:dyDescent="0.3">
      <c r="A15417" s="8"/>
    </row>
    <row r="15418" spans="1:1" x14ac:dyDescent="0.3">
      <c r="A15418" s="8"/>
    </row>
    <row r="15419" spans="1:1" x14ac:dyDescent="0.3">
      <c r="A15419" s="8"/>
    </row>
    <row r="15420" spans="1:1" x14ac:dyDescent="0.3">
      <c r="A15420" s="8"/>
    </row>
    <row r="15421" spans="1:1" x14ac:dyDescent="0.3">
      <c r="A15421" s="8"/>
    </row>
    <row r="15422" spans="1:1" x14ac:dyDescent="0.3">
      <c r="A15422" s="8"/>
    </row>
    <row r="15423" spans="1:1" x14ac:dyDescent="0.3">
      <c r="A15423" s="8"/>
    </row>
    <row r="15424" spans="1:1" x14ac:dyDescent="0.3">
      <c r="A15424" s="8"/>
    </row>
    <row r="15425" spans="1:1" x14ac:dyDescent="0.3">
      <c r="A15425" s="8"/>
    </row>
    <row r="15426" spans="1:1" x14ac:dyDescent="0.3">
      <c r="A15426" s="8"/>
    </row>
    <row r="15427" spans="1:1" x14ac:dyDescent="0.3">
      <c r="A15427" s="8"/>
    </row>
    <row r="15428" spans="1:1" x14ac:dyDescent="0.3">
      <c r="A15428" s="8"/>
    </row>
    <row r="15429" spans="1:1" x14ac:dyDescent="0.3">
      <c r="A15429" s="8"/>
    </row>
    <row r="15430" spans="1:1" x14ac:dyDescent="0.3">
      <c r="A15430" s="8"/>
    </row>
    <row r="15431" spans="1:1" x14ac:dyDescent="0.3">
      <c r="A15431" s="8"/>
    </row>
    <row r="15432" spans="1:1" x14ac:dyDescent="0.3">
      <c r="A15432" s="8"/>
    </row>
    <row r="15433" spans="1:1" x14ac:dyDescent="0.3">
      <c r="A15433" s="8"/>
    </row>
    <row r="15434" spans="1:1" x14ac:dyDescent="0.3">
      <c r="A15434" s="8"/>
    </row>
    <row r="15435" spans="1:1" x14ac:dyDescent="0.3">
      <c r="A15435" s="8"/>
    </row>
    <row r="15436" spans="1:1" x14ac:dyDescent="0.3">
      <c r="A15436" s="8"/>
    </row>
    <row r="15437" spans="1:1" x14ac:dyDescent="0.3">
      <c r="A15437" s="8"/>
    </row>
    <row r="15438" spans="1:1" x14ac:dyDescent="0.3">
      <c r="A15438" s="8"/>
    </row>
    <row r="15439" spans="1:1" x14ac:dyDescent="0.3">
      <c r="A15439" s="8"/>
    </row>
    <row r="15440" spans="1:1" x14ac:dyDescent="0.3">
      <c r="A15440" s="8"/>
    </row>
    <row r="15441" spans="1:1" x14ac:dyDescent="0.3">
      <c r="A15441" s="8"/>
    </row>
    <row r="15442" spans="1:1" x14ac:dyDescent="0.3">
      <c r="A15442" s="8"/>
    </row>
    <row r="15443" spans="1:1" x14ac:dyDescent="0.3">
      <c r="A15443" s="8"/>
    </row>
    <row r="15444" spans="1:1" x14ac:dyDescent="0.3">
      <c r="A15444" s="8"/>
    </row>
    <row r="15445" spans="1:1" x14ac:dyDescent="0.3">
      <c r="A15445" s="8"/>
    </row>
    <row r="15446" spans="1:1" x14ac:dyDescent="0.3">
      <c r="A15446" s="8"/>
    </row>
    <row r="15447" spans="1:1" x14ac:dyDescent="0.3">
      <c r="A15447" s="8"/>
    </row>
    <row r="15448" spans="1:1" x14ac:dyDescent="0.3">
      <c r="A15448" s="8"/>
    </row>
    <row r="15449" spans="1:1" x14ac:dyDescent="0.3">
      <c r="A15449" s="8"/>
    </row>
    <row r="15450" spans="1:1" x14ac:dyDescent="0.3">
      <c r="A15450" s="8"/>
    </row>
    <row r="15451" spans="1:1" x14ac:dyDescent="0.3">
      <c r="A15451" s="8"/>
    </row>
    <row r="15452" spans="1:1" x14ac:dyDescent="0.3">
      <c r="A15452" s="8"/>
    </row>
    <row r="15453" spans="1:1" x14ac:dyDescent="0.3">
      <c r="A15453" s="8"/>
    </row>
    <row r="15454" spans="1:1" x14ac:dyDescent="0.3">
      <c r="A15454" s="8"/>
    </row>
    <row r="15455" spans="1:1" x14ac:dyDescent="0.3">
      <c r="A15455" s="8"/>
    </row>
    <row r="15456" spans="1:1" x14ac:dyDescent="0.3">
      <c r="A15456" s="8"/>
    </row>
    <row r="15457" spans="1:1" x14ac:dyDescent="0.3">
      <c r="A15457" s="8"/>
    </row>
    <row r="15458" spans="1:1" x14ac:dyDescent="0.3">
      <c r="A15458" s="8"/>
    </row>
    <row r="15459" spans="1:1" x14ac:dyDescent="0.3">
      <c r="A15459" s="8"/>
    </row>
    <row r="15460" spans="1:1" x14ac:dyDescent="0.3">
      <c r="A15460" s="8"/>
    </row>
    <row r="15461" spans="1:1" x14ac:dyDescent="0.3">
      <c r="A15461" s="8"/>
    </row>
    <row r="15462" spans="1:1" x14ac:dyDescent="0.3">
      <c r="A15462" s="8"/>
    </row>
    <row r="15463" spans="1:1" x14ac:dyDescent="0.3">
      <c r="A15463" s="8"/>
    </row>
    <row r="15464" spans="1:1" x14ac:dyDescent="0.3">
      <c r="A15464" s="8"/>
    </row>
    <row r="15465" spans="1:1" x14ac:dyDescent="0.3">
      <c r="A15465" s="8"/>
    </row>
    <row r="15466" spans="1:1" x14ac:dyDescent="0.3">
      <c r="A15466" s="8"/>
    </row>
    <row r="15467" spans="1:1" x14ac:dyDescent="0.3">
      <c r="A15467" s="8"/>
    </row>
    <row r="15468" spans="1:1" x14ac:dyDescent="0.3">
      <c r="A15468" s="8"/>
    </row>
    <row r="15469" spans="1:1" x14ac:dyDescent="0.3">
      <c r="A15469" s="8"/>
    </row>
    <row r="15470" spans="1:1" x14ac:dyDescent="0.3">
      <c r="A15470" s="8"/>
    </row>
    <row r="15471" spans="1:1" x14ac:dyDescent="0.3">
      <c r="A15471" s="8"/>
    </row>
    <row r="15472" spans="1:1" x14ac:dyDescent="0.3">
      <c r="A15472" s="8"/>
    </row>
    <row r="15473" spans="1:1" x14ac:dyDescent="0.3">
      <c r="A15473" s="8"/>
    </row>
    <row r="15474" spans="1:1" x14ac:dyDescent="0.3">
      <c r="A15474" s="8"/>
    </row>
    <row r="15475" spans="1:1" x14ac:dyDescent="0.3">
      <c r="A15475" s="8"/>
    </row>
    <row r="15476" spans="1:1" x14ac:dyDescent="0.3">
      <c r="A15476" s="8"/>
    </row>
    <row r="15477" spans="1:1" x14ac:dyDescent="0.3">
      <c r="A15477" s="8"/>
    </row>
    <row r="15478" spans="1:1" x14ac:dyDescent="0.3">
      <c r="A15478" s="8"/>
    </row>
    <row r="15479" spans="1:1" x14ac:dyDescent="0.3">
      <c r="A15479" s="8"/>
    </row>
    <row r="15480" spans="1:1" x14ac:dyDescent="0.3">
      <c r="A15480" s="8"/>
    </row>
    <row r="15481" spans="1:1" x14ac:dyDescent="0.3">
      <c r="A15481" s="8"/>
    </row>
    <row r="15482" spans="1:1" x14ac:dyDescent="0.3">
      <c r="A15482" s="8"/>
    </row>
    <row r="15483" spans="1:1" x14ac:dyDescent="0.3">
      <c r="A15483" s="8"/>
    </row>
    <row r="15484" spans="1:1" x14ac:dyDescent="0.3">
      <c r="A15484" s="8"/>
    </row>
    <row r="15485" spans="1:1" x14ac:dyDescent="0.3">
      <c r="A15485" s="8"/>
    </row>
    <row r="15486" spans="1:1" x14ac:dyDescent="0.3">
      <c r="A15486" s="8"/>
    </row>
    <row r="15487" spans="1:1" x14ac:dyDescent="0.3">
      <c r="A15487" s="8"/>
    </row>
    <row r="15488" spans="1:1" x14ac:dyDescent="0.3">
      <c r="A15488" s="8"/>
    </row>
    <row r="15489" spans="1:1" x14ac:dyDescent="0.3">
      <c r="A15489" s="8"/>
    </row>
    <row r="15490" spans="1:1" x14ac:dyDescent="0.3">
      <c r="A15490" s="8"/>
    </row>
    <row r="15491" spans="1:1" x14ac:dyDescent="0.3">
      <c r="A15491" s="8"/>
    </row>
    <row r="15492" spans="1:1" x14ac:dyDescent="0.3">
      <c r="A15492" s="8"/>
    </row>
    <row r="15493" spans="1:1" x14ac:dyDescent="0.3">
      <c r="A15493" s="8"/>
    </row>
    <row r="15494" spans="1:1" x14ac:dyDescent="0.3">
      <c r="A15494" s="8"/>
    </row>
    <row r="15495" spans="1:1" x14ac:dyDescent="0.3">
      <c r="A15495" s="8"/>
    </row>
    <row r="15496" spans="1:1" x14ac:dyDescent="0.3">
      <c r="A15496" s="8"/>
    </row>
    <row r="15497" spans="1:1" x14ac:dyDescent="0.3">
      <c r="A15497" s="8"/>
    </row>
    <row r="15498" spans="1:1" x14ac:dyDescent="0.3">
      <c r="A15498" s="8"/>
    </row>
    <row r="15499" spans="1:1" x14ac:dyDescent="0.3">
      <c r="A15499" s="8"/>
    </row>
    <row r="15500" spans="1:1" x14ac:dyDescent="0.3">
      <c r="A15500" s="8"/>
    </row>
    <row r="15501" spans="1:1" x14ac:dyDescent="0.3">
      <c r="A15501" s="8"/>
    </row>
    <row r="15502" spans="1:1" x14ac:dyDescent="0.3">
      <c r="A15502" s="8"/>
    </row>
    <row r="15503" spans="1:1" x14ac:dyDescent="0.3">
      <c r="A15503" s="8"/>
    </row>
    <row r="15504" spans="1:1" x14ac:dyDescent="0.3">
      <c r="A15504" s="8"/>
    </row>
    <row r="15505" spans="1:1" x14ac:dyDescent="0.3">
      <c r="A15505" s="8"/>
    </row>
    <row r="15506" spans="1:1" x14ac:dyDescent="0.3">
      <c r="A15506" s="8"/>
    </row>
    <row r="15507" spans="1:1" x14ac:dyDescent="0.3">
      <c r="A15507" s="8"/>
    </row>
    <row r="15508" spans="1:1" x14ac:dyDescent="0.3">
      <c r="A15508" s="8"/>
    </row>
    <row r="15509" spans="1:1" x14ac:dyDescent="0.3">
      <c r="A15509" s="8"/>
    </row>
    <row r="15510" spans="1:1" x14ac:dyDescent="0.3">
      <c r="A15510" s="8"/>
    </row>
    <row r="15511" spans="1:1" x14ac:dyDescent="0.3">
      <c r="A15511" s="8"/>
    </row>
    <row r="15512" spans="1:1" x14ac:dyDescent="0.3">
      <c r="A15512" s="8"/>
    </row>
    <row r="15513" spans="1:1" x14ac:dyDescent="0.3">
      <c r="A15513" s="8"/>
    </row>
    <row r="15514" spans="1:1" x14ac:dyDescent="0.3">
      <c r="A15514" s="8"/>
    </row>
    <row r="15515" spans="1:1" x14ac:dyDescent="0.3">
      <c r="A15515" s="8"/>
    </row>
    <row r="15516" spans="1:1" x14ac:dyDescent="0.3">
      <c r="A15516" s="8"/>
    </row>
    <row r="15517" spans="1:1" x14ac:dyDescent="0.3">
      <c r="A15517" s="8"/>
    </row>
    <row r="15518" spans="1:1" x14ac:dyDescent="0.3">
      <c r="A15518" s="8"/>
    </row>
    <row r="15519" spans="1:1" x14ac:dyDescent="0.3">
      <c r="A15519" s="8"/>
    </row>
    <row r="15520" spans="1:1" x14ac:dyDescent="0.3">
      <c r="A15520" s="8"/>
    </row>
    <row r="15521" spans="1:1" x14ac:dyDescent="0.3">
      <c r="A15521" s="8"/>
    </row>
    <row r="15522" spans="1:1" x14ac:dyDescent="0.3">
      <c r="A15522" s="8"/>
    </row>
    <row r="15523" spans="1:1" x14ac:dyDescent="0.3">
      <c r="A15523" s="8"/>
    </row>
    <row r="15524" spans="1:1" x14ac:dyDescent="0.3">
      <c r="A15524" s="8"/>
    </row>
    <row r="15525" spans="1:1" x14ac:dyDescent="0.3">
      <c r="A15525" s="8"/>
    </row>
    <row r="15526" spans="1:1" x14ac:dyDescent="0.3">
      <c r="A15526" s="8"/>
    </row>
    <row r="15527" spans="1:1" x14ac:dyDescent="0.3">
      <c r="A15527" s="8"/>
    </row>
    <row r="15528" spans="1:1" x14ac:dyDescent="0.3">
      <c r="A15528" s="8"/>
    </row>
    <row r="15529" spans="1:1" x14ac:dyDescent="0.3">
      <c r="A15529" s="8"/>
    </row>
    <row r="15530" spans="1:1" x14ac:dyDescent="0.3">
      <c r="A15530" s="8"/>
    </row>
    <row r="15531" spans="1:1" x14ac:dyDescent="0.3">
      <c r="A15531" s="8"/>
    </row>
    <row r="15532" spans="1:1" x14ac:dyDescent="0.3">
      <c r="A15532" s="8"/>
    </row>
    <row r="15533" spans="1:1" x14ac:dyDescent="0.3">
      <c r="A15533" s="8"/>
    </row>
    <row r="15534" spans="1:1" x14ac:dyDescent="0.3">
      <c r="A15534" s="8"/>
    </row>
    <row r="15535" spans="1:1" x14ac:dyDescent="0.3">
      <c r="A15535" s="8"/>
    </row>
    <row r="15536" spans="1:1" x14ac:dyDescent="0.3">
      <c r="A15536" s="8"/>
    </row>
    <row r="15537" spans="1:1" x14ac:dyDescent="0.3">
      <c r="A15537" s="8"/>
    </row>
    <row r="15538" spans="1:1" x14ac:dyDescent="0.3">
      <c r="A15538" s="8"/>
    </row>
    <row r="15539" spans="1:1" x14ac:dyDescent="0.3">
      <c r="A15539" s="8"/>
    </row>
    <row r="15540" spans="1:1" x14ac:dyDescent="0.3">
      <c r="A15540" s="8"/>
    </row>
    <row r="15541" spans="1:1" x14ac:dyDescent="0.3">
      <c r="A15541" s="8"/>
    </row>
    <row r="15542" spans="1:1" x14ac:dyDescent="0.3">
      <c r="A15542" s="8"/>
    </row>
    <row r="15543" spans="1:1" x14ac:dyDescent="0.3">
      <c r="A15543" s="8"/>
    </row>
    <row r="15544" spans="1:1" x14ac:dyDescent="0.3">
      <c r="A15544" s="8"/>
    </row>
    <row r="15545" spans="1:1" x14ac:dyDescent="0.3">
      <c r="A15545" s="8"/>
    </row>
    <row r="15546" spans="1:1" x14ac:dyDescent="0.3">
      <c r="A15546" s="8"/>
    </row>
    <row r="15547" spans="1:1" x14ac:dyDescent="0.3">
      <c r="A15547" s="8"/>
    </row>
    <row r="15548" spans="1:1" x14ac:dyDescent="0.3">
      <c r="A15548" s="8"/>
    </row>
    <row r="15549" spans="1:1" x14ac:dyDescent="0.3">
      <c r="A15549" s="8"/>
    </row>
    <row r="15550" spans="1:1" x14ac:dyDescent="0.3">
      <c r="A15550" s="8"/>
    </row>
    <row r="15551" spans="1:1" x14ac:dyDescent="0.3">
      <c r="A15551" s="8"/>
    </row>
    <row r="15552" spans="1:1" x14ac:dyDescent="0.3">
      <c r="A15552" s="8"/>
    </row>
    <row r="15553" spans="1:1" x14ac:dyDescent="0.3">
      <c r="A15553" s="8"/>
    </row>
    <row r="15554" spans="1:1" x14ac:dyDescent="0.3">
      <c r="A15554" s="8"/>
    </row>
    <row r="15555" spans="1:1" x14ac:dyDescent="0.3">
      <c r="A15555" s="8"/>
    </row>
    <row r="15556" spans="1:1" x14ac:dyDescent="0.3">
      <c r="A15556" s="8"/>
    </row>
    <row r="15557" spans="1:1" x14ac:dyDescent="0.3">
      <c r="A15557" s="8"/>
    </row>
    <row r="15558" spans="1:1" x14ac:dyDescent="0.3">
      <c r="A15558" s="8"/>
    </row>
    <row r="15559" spans="1:1" x14ac:dyDescent="0.3">
      <c r="A15559" s="8"/>
    </row>
    <row r="15560" spans="1:1" x14ac:dyDescent="0.3">
      <c r="A15560" s="8"/>
    </row>
    <row r="15561" spans="1:1" x14ac:dyDescent="0.3">
      <c r="A15561" s="8"/>
    </row>
    <row r="15562" spans="1:1" x14ac:dyDescent="0.3">
      <c r="A15562" s="8"/>
    </row>
    <row r="15563" spans="1:1" x14ac:dyDescent="0.3">
      <c r="A15563" s="8"/>
    </row>
    <row r="15564" spans="1:1" x14ac:dyDescent="0.3">
      <c r="A15564" s="8"/>
    </row>
    <row r="15565" spans="1:1" x14ac:dyDescent="0.3">
      <c r="A15565" s="8"/>
    </row>
    <row r="15566" spans="1:1" x14ac:dyDescent="0.3">
      <c r="A15566" s="8"/>
    </row>
    <row r="15567" spans="1:1" x14ac:dyDescent="0.3">
      <c r="A15567" s="8"/>
    </row>
    <row r="15568" spans="1:1" x14ac:dyDescent="0.3">
      <c r="A15568" s="8"/>
    </row>
    <row r="15569" spans="1:1" x14ac:dyDescent="0.3">
      <c r="A15569" s="8"/>
    </row>
    <row r="15570" spans="1:1" x14ac:dyDescent="0.3">
      <c r="A15570" s="8"/>
    </row>
    <row r="15571" spans="1:1" x14ac:dyDescent="0.3">
      <c r="A15571" s="8"/>
    </row>
    <row r="15572" spans="1:1" x14ac:dyDescent="0.3">
      <c r="A15572" s="8"/>
    </row>
    <row r="15573" spans="1:1" x14ac:dyDescent="0.3">
      <c r="A15573" s="8"/>
    </row>
    <row r="15574" spans="1:1" x14ac:dyDescent="0.3">
      <c r="A15574" s="8"/>
    </row>
    <row r="15575" spans="1:1" x14ac:dyDescent="0.3">
      <c r="A15575" s="8"/>
    </row>
    <row r="15576" spans="1:1" x14ac:dyDescent="0.3">
      <c r="A15576" s="8"/>
    </row>
    <row r="15577" spans="1:1" x14ac:dyDescent="0.3">
      <c r="A15577" s="8"/>
    </row>
    <row r="15578" spans="1:1" x14ac:dyDescent="0.3">
      <c r="A15578" s="8"/>
    </row>
    <row r="15579" spans="1:1" x14ac:dyDescent="0.3">
      <c r="A15579" s="8"/>
    </row>
    <row r="15580" spans="1:1" x14ac:dyDescent="0.3">
      <c r="A15580" s="8"/>
    </row>
    <row r="15581" spans="1:1" x14ac:dyDescent="0.3">
      <c r="A15581" s="8"/>
    </row>
    <row r="15582" spans="1:1" x14ac:dyDescent="0.3">
      <c r="A15582" s="8"/>
    </row>
    <row r="15583" spans="1:1" x14ac:dyDescent="0.3">
      <c r="A15583" s="8"/>
    </row>
    <row r="15584" spans="1:1" x14ac:dyDescent="0.3">
      <c r="A15584" s="8"/>
    </row>
    <row r="15585" spans="1:1" x14ac:dyDescent="0.3">
      <c r="A15585" s="8"/>
    </row>
    <row r="15586" spans="1:1" x14ac:dyDescent="0.3">
      <c r="A15586" s="8"/>
    </row>
    <row r="15587" spans="1:1" x14ac:dyDescent="0.3">
      <c r="A15587" s="8"/>
    </row>
    <row r="15588" spans="1:1" x14ac:dyDescent="0.3">
      <c r="A15588" s="8"/>
    </row>
    <row r="15589" spans="1:1" x14ac:dyDescent="0.3">
      <c r="A15589" s="8"/>
    </row>
    <row r="15590" spans="1:1" x14ac:dyDescent="0.3">
      <c r="A15590" s="8"/>
    </row>
    <row r="15591" spans="1:1" x14ac:dyDescent="0.3">
      <c r="A15591" s="8"/>
    </row>
    <row r="15592" spans="1:1" x14ac:dyDescent="0.3">
      <c r="A15592" s="8"/>
    </row>
    <row r="15593" spans="1:1" x14ac:dyDescent="0.3">
      <c r="A15593" s="8"/>
    </row>
    <row r="15594" spans="1:1" x14ac:dyDescent="0.3">
      <c r="A15594" s="8"/>
    </row>
    <row r="15595" spans="1:1" x14ac:dyDescent="0.3">
      <c r="A15595" s="8"/>
    </row>
    <row r="15596" spans="1:1" x14ac:dyDescent="0.3">
      <c r="A15596" s="8"/>
    </row>
    <row r="15597" spans="1:1" x14ac:dyDescent="0.3">
      <c r="A15597" s="8"/>
    </row>
    <row r="15598" spans="1:1" x14ac:dyDescent="0.3">
      <c r="A15598" s="8"/>
    </row>
    <row r="15599" spans="1:1" x14ac:dyDescent="0.3">
      <c r="A15599" s="8"/>
    </row>
    <row r="15600" spans="1:1" x14ac:dyDescent="0.3">
      <c r="A15600" s="8"/>
    </row>
    <row r="15601" spans="1:1" x14ac:dyDescent="0.3">
      <c r="A15601" s="8"/>
    </row>
    <row r="15602" spans="1:1" x14ac:dyDescent="0.3">
      <c r="A15602" s="8"/>
    </row>
    <row r="15603" spans="1:1" x14ac:dyDescent="0.3">
      <c r="A15603" s="8"/>
    </row>
    <row r="15604" spans="1:1" x14ac:dyDescent="0.3">
      <c r="A15604" s="8"/>
    </row>
    <row r="15605" spans="1:1" x14ac:dyDescent="0.3">
      <c r="A15605" s="8"/>
    </row>
    <row r="15606" spans="1:1" x14ac:dyDescent="0.3">
      <c r="A15606" s="8"/>
    </row>
    <row r="15607" spans="1:1" x14ac:dyDescent="0.3">
      <c r="A15607" s="8"/>
    </row>
    <row r="15608" spans="1:1" x14ac:dyDescent="0.3">
      <c r="A15608" s="8"/>
    </row>
    <row r="15609" spans="1:1" x14ac:dyDescent="0.3">
      <c r="A15609" s="8"/>
    </row>
    <row r="15610" spans="1:1" x14ac:dyDescent="0.3">
      <c r="A15610" s="8"/>
    </row>
    <row r="15611" spans="1:1" x14ac:dyDescent="0.3">
      <c r="A15611" s="8"/>
    </row>
    <row r="15612" spans="1:1" x14ac:dyDescent="0.3">
      <c r="A15612" s="8"/>
    </row>
    <row r="15613" spans="1:1" x14ac:dyDescent="0.3">
      <c r="A15613" s="8"/>
    </row>
    <row r="15614" spans="1:1" x14ac:dyDescent="0.3">
      <c r="A15614" s="8"/>
    </row>
    <row r="15615" spans="1:1" x14ac:dyDescent="0.3">
      <c r="A15615" s="8"/>
    </row>
    <row r="15616" spans="1:1" x14ac:dyDescent="0.3">
      <c r="A15616" s="8"/>
    </row>
    <row r="15617" spans="1:1" x14ac:dyDescent="0.3">
      <c r="A15617" s="8"/>
    </row>
    <row r="15618" spans="1:1" x14ac:dyDescent="0.3">
      <c r="A15618" s="8"/>
    </row>
    <row r="15619" spans="1:1" x14ac:dyDescent="0.3">
      <c r="A15619" s="8"/>
    </row>
    <row r="15620" spans="1:1" x14ac:dyDescent="0.3">
      <c r="A15620" s="8"/>
    </row>
    <row r="15621" spans="1:1" x14ac:dyDescent="0.3">
      <c r="A15621" s="8"/>
    </row>
    <row r="15622" spans="1:1" x14ac:dyDescent="0.3">
      <c r="A15622" s="8"/>
    </row>
    <row r="15623" spans="1:1" x14ac:dyDescent="0.3">
      <c r="A15623" s="8"/>
    </row>
    <row r="15624" spans="1:1" x14ac:dyDescent="0.3">
      <c r="A15624" s="8"/>
    </row>
    <row r="15625" spans="1:1" x14ac:dyDescent="0.3">
      <c r="A15625" s="8"/>
    </row>
    <row r="15626" spans="1:1" x14ac:dyDescent="0.3">
      <c r="A15626" s="8"/>
    </row>
    <row r="15627" spans="1:1" x14ac:dyDescent="0.3">
      <c r="A15627" s="8"/>
    </row>
    <row r="15628" spans="1:1" x14ac:dyDescent="0.3">
      <c r="A15628" s="8"/>
    </row>
    <row r="15629" spans="1:1" x14ac:dyDescent="0.3">
      <c r="A15629" s="8"/>
    </row>
    <row r="15630" spans="1:1" x14ac:dyDescent="0.3">
      <c r="A15630" s="8"/>
    </row>
    <row r="15631" spans="1:1" x14ac:dyDescent="0.3">
      <c r="A15631" s="8"/>
    </row>
    <row r="15632" spans="1:1" x14ac:dyDescent="0.3">
      <c r="A15632" s="8"/>
    </row>
    <row r="15633" spans="1:1" x14ac:dyDescent="0.3">
      <c r="A15633" s="8"/>
    </row>
    <row r="15634" spans="1:1" x14ac:dyDescent="0.3">
      <c r="A15634" s="8"/>
    </row>
    <row r="15635" spans="1:1" x14ac:dyDescent="0.3">
      <c r="A15635" s="8"/>
    </row>
    <row r="15636" spans="1:1" x14ac:dyDescent="0.3">
      <c r="A15636" s="8"/>
    </row>
    <row r="15637" spans="1:1" x14ac:dyDescent="0.3">
      <c r="A15637" s="8"/>
    </row>
    <row r="15638" spans="1:1" x14ac:dyDescent="0.3">
      <c r="A15638" s="8"/>
    </row>
    <row r="15639" spans="1:1" x14ac:dyDescent="0.3">
      <c r="A15639" s="8"/>
    </row>
    <row r="15640" spans="1:1" x14ac:dyDescent="0.3">
      <c r="A15640" s="8"/>
    </row>
    <row r="15641" spans="1:1" x14ac:dyDescent="0.3">
      <c r="A15641" s="8"/>
    </row>
    <row r="15642" spans="1:1" x14ac:dyDescent="0.3">
      <c r="A15642" s="8"/>
    </row>
    <row r="15643" spans="1:1" x14ac:dyDescent="0.3">
      <c r="A15643" s="8"/>
    </row>
    <row r="15644" spans="1:1" x14ac:dyDescent="0.3">
      <c r="A15644" s="8"/>
    </row>
    <row r="15645" spans="1:1" x14ac:dyDescent="0.3">
      <c r="A15645" s="8"/>
    </row>
    <row r="15646" spans="1:1" x14ac:dyDescent="0.3">
      <c r="A15646" s="8"/>
    </row>
    <row r="15647" spans="1:1" x14ac:dyDescent="0.3">
      <c r="A15647" s="8"/>
    </row>
    <row r="15648" spans="1:1" x14ac:dyDescent="0.3">
      <c r="A15648" s="8"/>
    </row>
    <row r="15649" spans="1:1" x14ac:dyDescent="0.3">
      <c r="A15649" s="8"/>
    </row>
    <row r="15650" spans="1:1" x14ac:dyDescent="0.3">
      <c r="A15650" s="8"/>
    </row>
    <row r="15651" spans="1:1" x14ac:dyDescent="0.3">
      <c r="A15651" s="8"/>
    </row>
    <row r="15652" spans="1:1" x14ac:dyDescent="0.3">
      <c r="A15652" s="8"/>
    </row>
    <row r="15653" spans="1:1" x14ac:dyDescent="0.3">
      <c r="A15653" s="8"/>
    </row>
    <row r="15654" spans="1:1" x14ac:dyDescent="0.3">
      <c r="A15654" s="8"/>
    </row>
    <row r="15655" spans="1:1" x14ac:dyDescent="0.3">
      <c r="A15655" s="8"/>
    </row>
    <row r="15656" spans="1:1" x14ac:dyDescent="0.3">
      <c r="A15656" s="8"/>
    </row>
    <row r="15657" spans="1:1" x14ac:dyDescent="0.3">
      <c r="A15657" s="8"/>
    </row>
    <row r="15658" spans="1:1" x14ac:dyDescent="0.3">
      <c r="A15658" s="8"/>
    </row>
    <row r="15659" spans="1:1" x14ac:dyDescent="0.3">
      <c r="A15659" s="8"/>
    </row>
    <row r="15660" spans="1:1" x14ac:dyDescent="0.3">
      <c r="A15660" s="8"/>
    </row>
    <row r="15661" spans="1:1" x14ac:dyDescent="0.3">
      <c r="A15661" s="8"/>
    </row>
    <row r="15662" spans="1:1" x14ac:dyDescent="0.3">
      <c r="A15662" s="8"/>
    </row>
    <row r="15663" spans="1:1" x14ac:dyDescent="0.3">
      <c r="A15663" s="8"/>
    </row>
    <row r="15664" spans="1:1" x14ac:dyDescent="0.3">
      <c r="A15664" s="8"/>
    </row>
    <row r="15665" spans="1:1" x14ac:dyDescent="0.3">
      <c r="A15665" s="8"/>
    </row>
    <row r="15666" spans="1:1" x14ac:dyDescent="0.3">
      <c r="A15666" s="8"/>
    </row>
    <row r="15667" spans="1:1" x14ac:dyDescent="0.3">
      <c r="A15667" s="8"/>
    </row>
    <row r="15668" spans="1:1" x14ac:dyDescent="0.3">
      <c r="A15668" s="8"/>
    </row>
    <row r="15669" spans="1:1" x14ac:dyDescent="0.3">
      <c r="A15669" s="8"/>
    </row>
    <row r="15670" spans="1:1" x14ac:dyDescent="0.3">
      <c r="A15670" s="8"/>
    </row>
    <row r="15671" spans="1:1" x14ac:dyDescent="0.3">
      <c r="A15671" s="8"/>
    </row>
    <row r="15672" spans="1:1" x14ac:dyDescent="0.3">
      <c r="A15672" s="8"/>
    </row>
    <row r="15673" spans="1:1" x14ac:dyDescent="0.3">
      <c r="A15673" s="8"/>
    </row>
    <row r="15674" spans="1:1" x14ac:dyDescent="0.3">
      <c r="A15674" s="8"/>
    </row>
    <row r="15675" spans="1:1" x14ac:dyDescent="0.3">
      <c r="A15675" s="8"/>
    </row>
    <row r="15676" spans="1:1" x14ac:dyDescent="0.3">
      <c r="A15676" s="8"/>
    </row>
    <row r="15677" spans="1:1" x14ac:dyDescent="0.3">
      <c r="A15677" s="8"/>
    </row>
    <row r="15678" spans="1:1" x14ac:dyDescent="0.3">
      <c r="A15678" s="8"/>
    </row>
    <row r="15679" spans="1:1" x14ac:dyDescent="0.3">
      <c r="A15679" s="8"/>
    </row>
    <row r="15680" spans="1:1" x14ac:dyDescent="0.3">
      <c r="A15680" s="8"/>
    </row>
    <row r="15681" spans="1:1" x14ac:dyDescent="0.3">
      <c r="A15681" s="8"/>
    </row>
    <row r="15682" spans="1:1" x14ac:dyDescent="0.3">
      <c r="A15682" s="8"/>
    </row>
    <row r="15683" spans="1:1" x14ac:dyDescent="0.3">
      <c r="A15683" s="8"/>
    </row>
    <row r="15684" spans="1:1" x14ac:dyDescent="0.3">
      <c r="A15684" s="8"/>
    </row>
    <row r="15685" spans="1:1" x14ac:dyDescent="0.3">
      <c r="A15685" s="8"/>
    </row>
    <row r="15686" spans="1:1" x14ac:dyDescent="0.3">
      <c r="A15686" s="8"/>
    </row>
    <row r="15687" spans="1:1" x14ac:dyDescent="0.3">
      <c r="A15687" s="8"/>
    </row>
    <row r="15688" spans="1:1" x14ac:dyDescent="0.3">
      <c r="A15688" s="8"/>
    </row>
    <row r="15689" spans="1:1" x14ac:dyDescent="0.3">
      <c r="A15689" s="8"/>
    </row>
    <row r="15690" spans="1:1" x14ac:dyDescent="0.3">
      <c r="A15690" s="8"/>
    </row>
    <row r="15691" spans="1:1" x14ac:dyDescent="0.3">
      <c r="A15691" s="8"/>
    </row>
    <row r="15692" spans="1:1" x14ac:dyDescent="0.3">
      <c r="A15692" s="8"/>
    </row>
    <row r="15693" spans="1:1" x14ac:dyDescent="0.3">
      <c r="A15693" s="8"/>
    </row>
    <row r="15694" spans="1:1" x14ac:dyDescent="0.3">
      <c r="A15694" s="8"/>
    </row>
    <row r="15695" spans="1:1" x14ac:dyDescent="0.3">
      <c r="A15695" s="8"/>
    </row>
    <row r="15696" spans="1:1" x14ac:dyDescent="0.3">
      <c r="A15696" s="8"/>
    </row>
    <row r="15697" spans="1:1" x14ac:dyDescent="0.3">
      <c r="A15697" s="8"/>
    </row>
    <row r="15698" spans="1:1" x14ac:dyDescent="0.3">
      <c r="A15698" s="8"/>
    </row>
    <row r="15699" spans="1:1" x14ac:dyDescent="0.3">
      <c r="A15699" s="8"/>
    </row>
    <row r="15700" spans="1:1" x14ac:dyDescent="0.3">
      <c r="A15700" s="8"/>
    </row>
    <row r="15701" spans="1:1" x14ac:dyDescent="0.3">
      <c r="A15701" s="8"/>
    </row>
    <row r="15702" spans="1:1" x14ac:dyDescent="0.3">
      <c r="A15702" s="8"/>
    </row>
    <row r="15703" spans="1:1" x14ac:dyDescent="0.3">
      <c r="A15703" s="8"/>
    </row>
    <row r="15704" spans="1:1" x14ac:dyDescent="0.3">
      <c r="A15704" s="8"/>
    </row>
    <row r="15705" spans="1:1" x14ac:dyDescent="0.3">
      <c r="A15705" s="8"/>
    </row>
    <row r="15706" spans="1:1" x14ac:dyDescent="0.3">
      <c r="A15706" s="8"/>
    </row>
    <row r="15707" spans="1:1" x14ac:dyDescent="0.3">
      <c r="A15707" s="8"/>
    </row>
    <row r="15708" spans="1:1" x14ac:dyDescent="0.3">
      <c r="A15708" s="8"/>
    </row>
    <row r="15709" spans="1:1" x14ac:dyDescent="0.3">
      <c r="A15709" s="8"/>
    </row>
    <row r="15710" spans="1:1" x14ac:dyDescent="0.3">
      <c r="A15710" s="8"/>
    </row>
    <row r="15711" spans="1:1" x14ac:dyDescent="0.3">
      <c r="A15711" s="8"/>
    </row>
    <row r="15712" spans="1:1" x14ac:dyDescent="0.3">
      <c r="A15712" s="8"/>
    </row>
    <row r="15713" spans="1:1" x14ac:dyDescent="0.3">
      <c r="A15713" s="8"/>
    </row>
    <row r="15714" spans="1:1" x14ac:dyDescent="0.3">
      <c r="A15714" s="8"/>
    </row>
    <row r="15715" spans="1:1" x14ac:dyDescent="0.3">
      <c r="A15715" s="8"/>
    </row>
    <row r="15716" spans="1:1" x14ac:dyDescent="0.3">
      <c r="A15716" s="8"/>
    </row>
    <row r="15717" spans="1:1" x14ac:dyDescent="0.3">
      <c r="A15717" s="8"/>
    </row>
    <row r="15718" spans="1:1" x14ac:dyDescent="0.3">
      <c r="A15718" s="8"/>
    </row>
    <row r="15719" spans="1:1" x14ac:dyDescent="0.3">
      <c r="A15719" s="8"/>
    </row>
    <row r="15720" spans="1:1" x14ac:dyDescent="0.3">
      <c r="A15720" s="8"/>
    </row>
    <row r="15721" spans="1:1" x14ac:dyDescent="0.3">
      <c r="A15721" s="8"/>
    </row>
    <row r="15722" spans="1:1" x14ac:dyDescent="0.3">
      <c r="A15722" s="8"/>
    </row>
    <row r="15723" spans="1:1" x14ac:dyDescent="0.3">
      <c r="A15723" s="8"/>
    </row>
    <row r="15724" spans="1:1" x14ac:dyDescent="0.3">
      <c r="A15724" s="8"/>
    </row>
    <row r="15725" spans="1:1" x14ac:dyDescent="0.3">
      <c r="A15725" s="8"/>
    </row>
    <row r="15726" spans="1:1" x14ac:dyDescent="0.3">
      <c r="A15726" s="8"/>
    </row>
    <row r="15727" spans="1:1" x14ac:dyDescent="0.3">
      <c r="A15727" s="8"/>
    </row>
    <row r="15728" spans="1:1" x14ac:dyDescent="0.3">
      <c r="A15728" s="8"/>
    </row>
    <row r="15729" spans="1:1" x14ac:dyDescent="0.3">
      <c r="A15729" s="8"/>
    </row>
    <row r="15730" spans="1:1" x14ac:dyDescent="0.3">
      <c r="A15730" s="8"/>
    </row>
    <row r="15731" spans="1:1" x14ac:dyDescent="0.3">
      <c r="A15731" s="8"/>
    </row>
    <row r="15732" spans="1:1" x14ac:dyDescent="0.3">
      <c r="A15732" s="8"/>
    </row>
    <row r="15733" spans="1:1" x14ac:dyDescent="0.3">
      <c r="A15733" s="8"/>
    </row>
    <row r="15734" spans="1:1" x14ac:dyDescent="0.3">
      <c r="A15734" s="8"/>
    </row>
    <row r="15735" spans="1:1" x14ac:dyDescent="0.3">
      <c r="A15735" s="8"/>
    </row>
    <row r="15736" spans="1:1" x14ac:dyDescent="0.3">
      <c r="A15736" s="8"/>
    </row>
    <row r="15737" spans="1:1" x14ac:dyDescent="0.3">
      <c r="A15737" s="8"/>
    </row>
    <row r="15738" spans="1:1" x14ac:dyDescent="0.3">
      <c r="A15738" s="8"/>
    </row>
    <row r="15739" spans="1:1" x14ac:dyDescent="0.3">
      <c r="A15739" s="8"/>
    </row>
    <row r="15740" spans="1:1" x14ac:dyDescent="0.3">
      <c r="A15740" s="8"/>
    </row>
    <row r="15741" spans="1:1" x14ac:dyDescent="0.3">
      <c r="A15741" s="8"/>
    </row>
    <row r="15742" spans="1:1" x14ac:dyDescent="0.3">
      <c r="A15742" s="8"/>
    </row>
    <row r="15743" spans="1:1" x14ac:dyDescent="0.3">
      <c r="A15743" s="8"/>
    </row>
    <row r="15744" spans="1:1" x14ac:dyDescent="0.3">
      <c r="A15744" s="8"/>
    </row>
    <row r="15745" spans="1:1" x14ac:dyDescent="0.3">
      <c r="A15745" s="8"/>
    </row>
    <row r="15746" spans="1:1" x14ac:dyDescent="0.3">
      <c r="A15746" s="8"/>
    </row>
    <row r="15747" spans="1:1" x14ac:dyDescent="0.3">
      <c r="A15747" s="8"/>
    </row>
    <row r="15748" spans="1:1" x14ac:dyDescent="0.3">
      <c r="A15748" s="8"/>
    </row>
    <row r="15749" spans="1:1" x14ac:dyDescent="0.3">
      <c r="A15749" s="8"/>
    </row>
    <row r="15750" spans="1:1" x14ac:dyDescent="0.3">
      <c r="A15750" s="8"/>
    </row>
    <row r="15751" spans="1:1" x14ac:dyDescent="0.3">
      <c r="A15751" s="8"/>
    </row>
    <row r="15752" spans="1:1" x14ac:dyDescent="0.3">
      <c r="A15752" s="8"/>
    </row>
    <row r="15753" spans="1:1" x14ac:dyDescent="0.3">
      <c r="A15753" s="8"/>
    </row>
    <row r="15754" spans="1:1" x14ac:dyDescent="0.3">
      <c r="A15754" s="8"/>
    </row>
    <row r="15755" spans="1:1" x14ac:dyDescent="0.3">
      <c r="A15755" s="8"/>
    </row>
    <row r="15756" spans="1:1" x14ac:dyDescent="0.3">
      <c r="A15756" s="8"/>
    </row>
    <row r="15757" spans="1:1" x14ac:dyDescent="0.3">
      <c r="A15757" s="8"/>
    </row>
    <row r="15758" spans="1:1" x14ac:dyDescent="0.3">
      <c r="A15758" s="8"/>
    </row>
    <row r="15759" spans="1:1" x14ac:dyDescent="0.3">
      <c r="A15759" s="8"/>
    </row>
    <row r="15760" spans="1:1" x14ac:dyDescent="0.3">
      <c r="A15760" s="8"/>
    </row>
    <row r="15761" spans="1:1" x14ac:dyDescent="0.3">
      <c r="A15761" s="8"/>
    </row>
    <row r="15762" spans="1:1" x14ac:dyDescent="0.3">
      <c r="A15762" s="8"/>
    </row>
    <row r="15763" spans="1:1" x14ac:dyDescent="0.3">
      <c r="A15763" s="8"/>
    </row>
    <row r="15764" spans="1:1" x14ac:dyDescent="0.3">
      <c r="A15764" s="8"/>
    </row>
    <row r="15765" spans="1:1" x14ac:dyDescent="0.3">
      <c r="A15765" s="8"/>
    </row>
    <row r="15766" spans="1:1" x14ac:dyDescent="0.3">
      <c r="A15766" s="8"/>
    </row>
    <row r="15767" spans="1:1" x14ac:dyDescent="0.3">
      <c r="A15767" s="8"/>
    </row>
    <row r="15768" spans="1:1" x14ac:dyDescent="0.3">
      <c r="A15768" s="8"/>
    </row>
    <row r="15769" spans="1:1" x14ac:dyDescent="0.3">
      <c r="A15769" s="8"/>
    </row>
    <row r="15770" spans="1:1" x14ac:dyDescent="0.3">
      <c r="A15770" s="8"/>
    </row>
    <row r="15771" spans="1:1" x14ac:dyDescent="0.3">
      <c r="A15771" s="8"/>
    </row>
    <row r="15772" spans="1:1" x14ac:dyDescent="0.3">
      <c r="A15772" s="8"/>
    </row>
    <row r="15773" spans="1:1" x14ac:dyDescent="0.3">
      <c r="A15773" s="8"/>
    </row>
    <row r="15774" spans="1:1" x14ac:dyDescent="0.3">
      <c r="A15774" s="8"/>
    </row>
    <row r="15775" spans="1:1" x14ac:dyDescent="0.3">
      <c r="A15775" s="8"/>
    </row>
    <row r="15776" spans="1:1" x14ac:dyDescent="0.3">
      <c r="A15776" s="8"/>
    </row>
    <row r="15777" spans="1:1" x14ac:dyDescent="0.3">
      <c r="A15777" s="8"/>
    </row>
    <row r="15778" spans="1:1" x14ac:dyDescent="0.3">
      <c r="A15778" s="8"/>
    </row>
    <row r="15779" spans="1:1" x14ac:dyDescent="0.3">
      <c r="A15779" s="8"/>
    </row>
    <row r="15780" spans="1:1" x14ac:dyDescent="0.3">
      <c r="A15780" s="8"/>
    </row>
    <row r="15781" spans="1:1" x14ac:dyDescent="0.3">
      <c r="A15781" s="8"/>
    </row>
    <row r="15782" spans="1:1" x14ac:dyDescent="0.3">
      <c r="A15782" s="8"/>
    </row>
    <row r="15783" spans="1:1" x14ac:dyDescent="0.3">
      <c r="A15783" s="8"/>
    </row>
    <row r="15784" spans="1:1" x14ac:dyDescent="0.3">
      <c r="A15784" s="8"/>
    </row>
    <row r="15785" spans="1:1" x14ac:dyDescent="0.3">
      <c r="A15785" s="8"/>
    </row>
    <row r="15786" spans="1:1" x14ac:dyDescent="0.3">
      <c r="A15786" s="8"/>
    </row>
    <row r="15787" spans="1:1" x14ac:dyDescent="0.3">
      <c r="A15787" s="8"/>
    </row>
    <row r="15788" spans="1:1" x14ac:dyDescent="0.3">
      <c r="A15788" s="8"/>
    </row>
    <row r="15789" spans="1:1" x14ac:dyDescent="0.3">
      <c r="A15789" s="8"/>
    </row>
    <row r="15790" spans="1:1" x14ac:dyDescent="0.3">
      <c r="A15790" s="8"/>
    </row>
    <row r="15791" spans="1:1" x14ac:dyDescent="0.3">
      <c r="A15791" s="8"/>
    </row>
    <row r="15792" spans="1:1" x14ac:dyDescent="0.3">
      <c r="A15792" s="8"/>
    </row>
    <row r="15793" spans="1:1" x14ac:dyDescent="0.3">
      <c r="A15793" s="8"/>
    </row>
    <row r="15794" spans="1:1" x14ac:dyDescent="0.3">
      <c r="A15794" s="8"/>
    </row>
    <row r="15795" spans="1:1" x14ac:dyDescent="0.3">
      <c r="A15795" s="8"/>
    </row>
    <row r="15796" spans="1:1" x14ac:dyDescent="0.3">
      <c r="A15796" s="8"/>
    </row>
    <row r="15797" spans="1:1" x14ac:dyDescent="0.3">
      <c r="A15797" s="8"/>
    </row>
    <row r="15798" spans="1:1" x14ac:dyDescent="0.3">
      <c r="A15798" s="8"/>
    </row>
    <row r="15799" spans="1:1" x14ac:dyDescent="0.3">
      <c r="A15799" s="8"/>
    </row>
    <row r="15800" spans="1:1" x14ac:dyDescent="0.3">
      <c r="A15800" s="8"/>
    </row>
    <row r="15801" spans="1:1" x14ac:dyDescent="0.3">
      <c r="A15801" s="8"/>
    </row>
    <row r="15802" spans="1:1" x14ac:dyDescent="0.3">
      <c r="A15802" s="8"/>
    </row>
    <row r="15803" spans="1:1" x14ac:dyDescent="0.3">
      <c r="A15803" s="8"/>
    </row>
    <row r="15804" spans="1:1" x14ac:dyDescent="0.3">
      <c r="A15804" s="8"/>
    </row>
    <row r="15805" spans="1:1" x14ac:dyDescent="0.3">
      <c r="A15805" s="8"/>
    </row>
    <row r="15806" spans="1:1" x14ac:dyDescent="0.3">
      <c r="A15806" s="8"/>
    </row>
    <row r="15807" spans="1:1" x14ac:dyDescent="0.3">
      <c r="A15807" s="8"/>
    </row>
    <row r="15808" spans="1:1" x14ac:dyDescent="0.3">
      <c r="A15808" s="8"/>
    </row>
    <row r="15809" spans="1:1" x14ac:dyDescent="0.3">
      <c r="A15809" s="8"/>
    </row>
    <row r="15810" spans="1:1" x14ac:dyDescent="0.3">
      <c r="A15810" s="8"/>
    </row>
    <row r="15811" spans="1:1" x14ac:dyDescent="0.3">
      <c r="A15811" s="8"/>
    </row>
    <row r="15812" spans="1:1" x14ac:dyDescent="0.3">
      <c r="A15812" s="8"/>
    </row>
    <row r="15813" spans="1:1" x14ac:dyDescent="0.3">
      <c r="A15813" s="8"/>
    </row>
    <row r="15814" spans="1:1" x14ac:dyDescent="0.3">
      <c r="A15814" s="8"/>
    </row>
    <row r="15815" spans="1:1" x14ac:dyDescent="0.3">
      <c r="A15815" s="8"/>
    </row>
    <row r="15816" spans="1:1" x14ac:dyDescent="0.3">
      <c r="A15816" s="8"/>
    </row>
    <row r="15817" spans="1:1" x14ac:dyDescent="0.3">
      <c r="A15817" s="8"/>
    </row>
    <row r="15818" spans="1:1" x14ac:dyDescent="0.3">
      <c r="A15818" s="8"/>
    </row>
    <row r="15819" spans="1:1" x14ac:dyDescent="0.3">
      <c r="A15819" s="8"/>
    </row>
    <row r="15820" spans="1:1" x14ac:dyDescent="0.3">
      <c r="A15820" s="8"/>
    </row>
    <row r="15821" spans="1:1" x14ac:dyDescent="0.3">
      <c r="A15821" s="8"/>
    </row>
    <row r="15822" spans="1:1" x14ac:dyDescent="0.3">
      <c r="A15822" s="8"/>
    </row>
    <row r="15823" spans="1:1" x14ac:dyDescent="0.3">
      <c r="A15823" s="8"/>
    </row>
    <row r="15824" spans="1:1" x14ac:dyDescent="0.3">
      <c r="A15824" s="8"/>
    </row>
    <row r="15825" spans="1:1" x14ac:dyDescent="0.3">
      <c r="A15825" s="8"/>
    </row>
    <row r="15826" spans="1:1" x14ac:dyDescent="0.3">
      <c r="A15826" s="8"/>
    </row>
    <row r="15827" spans="1:1" x14ac:dyDescent="0.3">
      <c r="A15827" s="8"/>
    </row>
    <row r="15828" spans="1:1" x14ac:dyDescent="0.3">
      <c r="A15828" s="8"/>
    </row>
    <row r="15829" spans="1:1" x14ac:dyDescent="0.3">
      <c r="A15829" s="8"/>
    </row>
    <row r="15830" spans="1:1" x14ac:dyDescent="0.3">
      <c r="A15830" s="8"/>
    </row>
    <row r="15831" spans="1:1" x14ac:dyDescent="0.3">
      <c r="A15831" s="8"/>
    </row>
    <row r="15832" spans="1:1" x14ac:dyDescent="0.3">
      <c r="A15832" s="8"/>
    </row>
    <row r="15833" spans="1:1" x14ac:dyDescent="0.3">
      <c r="A15833" s="8"/>
    </row>
    <row r="15834" spans="1:1" x14ac:dyDescent="0.3">
      <c r="A15834" s="8"/>
    </row>
    <row r="15835" spans="1:1" x14ac:dyDescent="0.3">
      <c r="A15835" s="8"/>
    </row>
    <row r="15836" spans="1:1" x14ac:dyDescent="0.3">
      <c r="A15836" s="8"/>
    </row>
    <row r="15837" spans="1:1" x14ac:dyDescent="0.3">
      <c r="A15837" s="8"/>
    </row>
    <row r="15838" spans="1:1" x14ac:dyDescent="0.3">
      <c r="A15838" s="8"/>
    </row>
    <row r="15839" spans="1:1" x14ac:dyDescent="0.3">
      <c r="A15839" s="8"/>
    </row>
    <row r="15840" spans="1:1" x14ac:dyDescent="0.3">
      <c r="A15840" s="8"/>
    </row>
    <row r="15841" spans="1:1" x14ac:dyDescent="0.3">
      <c r="A15841" s="8"/>
    </row>
    <row r="15842" spans="1:1" x14ac:dyDescent="0.3">
      <c r="A15842" s="8"/>
    </row>
    <row r="15843" spans="1:1" x14ac:dyDescent="0.3">
      <c r="A15843" s="8"/>
    </row>
    <row r="15844" spans="1:1" x14ac:dyDescent="0.3">
      <c r="A15844" s="8"/>
    </row>
    <row r="15845" spans="1:1" x14ac:dyDescent="0.3">
      <c r="A15845" s="8"/>
    </row>
    <row r="15846" spans="1:1" x14ac:dyDescent="0.3">
      <c r="A15846" s="8"/>
    </row>
    <row r="15847" spans="1:1" x14ac:dyDescent="0.3">
      <c r="A15847" s="8"/>
    </row>
    <row r="15848" spans="1:1" x14ac:dyDescent="0.3">
      <c r="A15848" s="8"/>
    </row>
    <row r="15849" spans="1:1" x14ac:dyDescent="0.3">
      <c r="A15849" s="8"/>
    </row>
    <row r="15850" spans="1:1" x14ac:dyDescent="0.3">
      <c r="A15850" s="8"/>
    </row>
    <row r="15851" spans="1:1" x14ac:dyDescent="0.3">
      <c r="A15851" s="8"/>
    </row>
    <row r="15852" spans="1:1" x14ac:dyDescent="0.3">
      <c r="A15852" s="8"/>
    </row>
    <row r="15853" spans="1:1" x14ac:dyDescent="0.3">
      <c r="A15853" s="8"/>
    </row>
    <row r="15854" spans="1:1" x14ac:dyDescent="0.3">
      <c r="A15854" s="8"/>
    </row>
    <row r="15855" spans="1:1" x14ac:dyDescent="0.3">
      <c r="A15855" s="8"/>
    </row>
    <row r="15856" spans="1:1" x14ac:dyDescent="0.3">
      <c r="A15856" s="8"/>
    </row>
    <row r="15857" spans="1:1" x14ac:dyDescent="0.3">
      <c r="A15857" s="8"/>
    </row>
    <row r="15858" spans="1:1" x14ac:dyDescent="0.3">
      <c r="A15858" s="8"/>
    </row>
    <row r="15859" spans="1:1" x14ac:dyDescent="0.3">
      <c r="A15859" s="8"/>
    </row>
    <row r="15860" spans="1:1" x14ac:dyDescent="0.3">
      <c r="A15860" s="8"/>
    </row>
    <row r="15861" spans="1:1" x14ac:dyDescent="0.3">
      <c r="A15861" s="8"/>
    </row>
    <row r="15862" spans="1:1" x14ac:dyDescent="0.3">
      <c r="A15862" s="8"/>
    </row>
    <row r="15863" spans="1:1" x14ac:dyDescent="0.3">
      <c r="A15863" s="8"/>
    </row>
    <row r="15864" spans="1:1" x14ac:dyDescent="0.3">
      <c r="A15864" s="8"/>
    </row>
    <row r="15865" spans="1:1" x14ac:dyDescent="0.3">
      <c r="A15865" s="8"/>
    </row>
    <row r="15866" spans="1:1" x14ac:dyDescent="0.3">
      <c r="A15866" s="8"/>
    </row>
    <row r="15867" spans="1:1" x14ac:dyDescent="0.3">
      <c r="A15867" s="8"/>
    </row>
    <row r="15868" spans="1:1" x14ac:dyDescent="0.3">
      <c r="A15868" s="8"/>
    </row>
    <row r="15869" spans="1:1" x14ac:dyDescent="0.3">
      <c r="A15869" s="8"/>
    </row>
    <row r="15870" spans="1:1" x14ac:dyDescent="0.3">
      <c r="A15870" s="8"/>
    </row>
    <row r="15871" spans="1:1" x14ac:dyDescent="0.3">
      <c r="A15871" s="8"/>
    </row>
    <row r="15872" spans="1:1" x14ac:dyDescent="0.3">
      <c r="A15872" s="8"/>
    </row>
    <row r="15873" spans="1:1" x14ac:dyDescent="0.3">
      <c r="A15873" s="8"/>
    </row>
    <row r="15874" spans="1:1" x14ac:dyDescent="0.3">
      <c r="A15874" s="8"/>
    </row>
    <row r="15875" spans="1:1" x14ac:dyDescent="0.3">
      <c r="A15875" s="8"/>
    </row>
    <row r="15876" spans="1:1" x14ac:dyDescent="0.3">
      <c r="A15876" s="8"/>
    </row>
    <row r="15877" spans="1:1" x14ac:dyDescent="0.3">
      <c r="A15877" s="8"/>
    </row>
    <row r="15878" spans="1:1" x14ac:dyDescent="0.3">
      <c r="A15878" s="8"/>
    </row>
    <row r="15879" spans="1:1" x14ac:dyDescent="0.3">
      <c r="A15879" s="8"/>
    </row>
    <row r="15880" spans="1:1" x14ac:dyDescent="0.3">
      <c r="A15880" s="8"/>
    </row>
    <row r="15881" spans="1:1" x14ac:dyDescent="0.3">
      <c r="A15881" s="8"/>
    </row>
    <row r="15882" spans="1:1" x14ac:dyDescent="0.3">
      <c r="A15882" s="8"/>
    </row>
    <row r="15883" spans="1:1" x14ac:dyDescent="0.3">
      <c r="A15883" s="8"/>
    </row>
    <row r="15884" spans="1:1" x14ac:dyDescent="0.3">
      <c r="A15884" s="8"/>
    </row>
    <row r="15885" spans="1:1" x14ac:dyDescent="0.3">
      <c r="A15885" s="8"/>
    </row>
    <row r="15886" spans="1:1" x14ac:dyDescent="0.3">
      <c r="A15886" s="8"/>
    </row>
    <row r="15887" spans="1:1" x14ac:dyDescent="0.3">
      <c r="A15887" s="8"/>
    </row>
    <row r="15888" spans="1:1" x14ac:dyDescent="0.3">
      <c r="A15888" s="8"/>
    </row>
    <row r="15889" spans="1:1" x14ac:dyDescent="0.3">
      <c r="A15889" s="8"/>
    </row>
    <row r="15890" spans="1:1" x14ac:dyDescent="0.3">
      <c r="A15890" s="8"/>
    </row>
    <row r="15891" spans="1:1" x14ac:dyDescent="0.3">
      <c r="A15891" s="8"/>
    </row>
    <row r="15892" spans="1:1" x14ac:dyDescent="0.3">
      <c r="A15892" s="8"/>
    </row>
    <row r="15893" spans="1:1" x14ac:dyDescent="0.3">
      <c r="A15893" s="8"/>
    </row>
    <row r="15894" spans="1:1" x14ac:dyDescent="0.3">
      <c r="A15894" s="8"/>
    </row>
    <row r="15895" spans="1:1" x14ac:dyDescent="0.3">
      <c r="A15895" s="8"/>
    </row>
    <row r="15896" spans="1:1" x14ac:dyDescent="0.3">
      <c r="A15896" s="8"/>
    </row>
    <row r="15897" spans="1:1" x14ac:dyDescent="0.3">
      <c r="A15897" s="8"/>
    </row>
    <row r="15898" spans="1:1" x14ac:dyDescent="0.3">
      <c r="A15898" s="8"/>
    </row>
    <row r="15899" spans="1:1" x14ac:dyDescent="0.3">
      <c r="A15899" s="8"/>
    </row>
    <row r="15900" spans="1:1" x14ac:dyDescent="0.3">
      <c r="A15900" s="8"/>
    </row>
    <row r="15901" spans="1:1" x14ac:dyDescent="0.3">
      <c r="A15901" s="8"/>
    </row>
    <row r="15902" spans="1:1" x14ac:dyDescent="0.3">
      <c r="A15902" s="8"/>
    </row>
    <row r="15903" spans="1:1" x14ac:dyDescent="0.3">
      <c r="A15903" s="8"/>
    </row>
    <row r="15904" spans="1:1" x14ac:dyDescent="0.3">
      <c r="A15904" s="8"/>
    </row>
    <row r="15905" spans="1:1" x14ac:dyDescent="0.3">
      <c r="A15905" s="8"/>
    </row>
    <row r="15906" spans="1:1" x14ac:dyDescent="0.3">
      <c r="A15906" s="8"/>
    </row>
    <row r="15907" spans="1:1" x14ac:dyDescent="0.3">
      <c r="A15907" s="8"/>
    </row>
    <row r="15908" spans="1:1" x14ac:dyDescent="0.3">
      <c r="A15908" s="8"/>
    </row>
    <row r="15909" spans="1:1" x14ac:dyDescent="0.3">
      <c r="A15909" s="8"/>
    </row>
    <row r="15910" spans="1:1" x14ac:dyDescent="0.3">
      <c r="A15910" s="8"/>
    </row>
    <row r="15911" spans="1:1" x14ac:dyDescent="0.3">
      <c r="A15911" s="8"/>
    </row>
    <row r="15912" spans="1:1" x14ac:dyDescent="0.3">
      <c r="A15912" s="8"/>
    </row>
    <row r="15913" spans="1:1" x14ac:dyDescent="0.3">
      <c r="A15913" s="8"/>
    </row>
    <row r="15914" spans="1:1" x14ac:dyDescent="0.3">
      <c r="A15914" s="8"/>
    </row>
    <row r="15915" spans="1:1" x14ac:dyDescent="0.3">
      <c r="A15915" s="8"/>
    </row>
    <row r="15916" spans="1:1" x14ac:dyDescent="0.3">
      <c r="A15916" s="8"/>
    </row>
    <row r="15917" spans="1:1" x14ac:dyDescent="0.3">
      <c r="A15917" s="8"/>
    </row>
    <row r="15918" spans="1:1" x14ac:dyDescent="0.3">
      <c r="A15918" s="8"/>
    </row>
    <row r="15919" spans="1:1" x14ac:dyDescent="0.3">
      <c r="A15919" s="8"/>
    </row>
    <row r="15920" spans="1:1" x14ac:dyDescent="0.3">
      <c r="A15920" s="8"/>
    </row>
    <row r="15921" spans="1:1" x14ac:dyDescent="0.3">
      <c r="A15921" s="8"/>
    </row>
    <row r="15922" spans="1:1" x14ac:dyDescent="0.3">
      <c r="A15922" s="8"/>
    </row>
    <row r="15923" spans="1:1" x14ac:dyDescent="0.3">
      <c r="A15923" s="8"/>
    </row>
    <row r="15924" spans="1:1" x14ac:dyDescent="0.3">
      <c r="A15924" s="8"/>
    </row>
    <row r="15925" spans="1:1" x14ac:dyDescent="0.3">
      <c r="A15925" s="8"/>
    </row>
    <row r="15926" spans="1:1" x14ac:dyDescent="0.3">
      <c r="A15926" s="8"/>
    </row>
    <row r="15927" spans="1:1" x14ac:dyDescent="0.3">
      <c r="A15927" s="8"/>
    </row>
    <row r="15928" spans="1:1" x14ac:dyDescent="0.3">
      <c r="A15928" s="8"/>
    </row>
    <row r="15929" spans="1:1" x14ac:dyDescent="0.3">
      <c r="A15929" s="8"/>
    </row>
    <row r="15930" spans="1:1" x14ac:dyDescent="0.3">
      <c r="A15930" s="8"/>
    </row>
    <row r="15931" spans="1:1" x14ac:dyDescent="0.3">
      <c r="A15931" s="8"/>
    </row>
    <row r="15932" spans="1:1" x14ac:dyDescent="0.3">
      <c r="A15932" s="8"/>
    </row>
    <row r="15933" spans="1:1" x14ac:dyDescent="0.3">
      <c r="A15933" s="8"/>
    </row>
    <row r="15934" spans="1:1" x14ac:dyDescent="0.3">
      <c r="A15934" s="8"/>
    </row>
    <row r="15935" spans="1:1" x14ac:dyDescent="0.3">
      <c r="A15935" s="8"/>
    </row>
    <row r="15936" spans="1:1" x14ac:dyDescent="0.3">
      <c r="A15936" s="8"/>
    </row>
    <row r="15937" spans="1:1" x14ac:dyDescent="0.3">
      <c r="A15937" s="8"/>
    </row>
    <row r="15938" spans="1:1" x14ac:dyDescent="0.3">
      <c r="A15938" s="8"/>
    </row>
    <row r="15939" spans="1:1" x14ac:dyDescent="0.3">
      <c r="A15939" s="8"/>
    </row>
    <row r="15940" spans="1:1" x14ac:dyDescent="0.3">
      <c r="A15940" s="8"/>
    </row>
    <row r="15941" spans="1:1" x14ac:dyDescent="0.3">
      <c r="A15941" s="8"/>
    </row>
    <row r="15942" spans="1:1" x14ac:dyDescent="0.3">
      <c r="A15942" s="8"/>
    </row>
    <row r="15943" spans="1:1" x14ac:dyDescent="0.3">
      <c r="A15943" s="8"/>
    </row>
    <row r="15944" spans="1:1" x14ac:dyDescent="0.3">
      <c r="A15944" s="8"/>
    </row>
    <row r="15945" spans="1:1" x14ac:dyDescent="0.3">
      <c r="A15945" s="8"/>
    </row>
    <row r="15946" spans="1:1" x14ac:dyDescent="0.3">
      <c r="A15946" s="8"/>
    </row>
    <row r="15947" spans="1:1" x14ac:dyDescent="0.3">
      <c r="A15947" s="8"/>
    </row>
    <row r="15948" spans="1:1" x14ac:dyDescent="0.3">
      <c r="A15948" s="8"/>
    </row>
    <row r="15949" spans="1:1" x14ac:dyDescent="0.3">
      <c r="A15949" s="8"/>
    </row>
    <row r="15950" spans="1:1" x14ac:dyDescent="0.3">
      <c r="A15950" s="8"/>
    </row>
    <row r="15951" spans="1:1" x14ac:dyDescent="0.3">
      <c r="A15951" s="8"/>
    </row>
    <row r="15952" spans="1:1" x14ac:dyDescent="0.3">
      <c r="A15952" s="8"/>
    </row>
    <row r="15953" spans="1:1" x14ac:dyDescent="0.3">
      <c r="A15953" s="8"/>
    </row>
    <row r="15954" spans="1:1" x14ac:dyDescent="0.3">
      <c r="A15954" s="8"/>
    </row>
    <row r="15955" spans="1:1" x14ac:dyDescent="0.3">
      <c r="A15955" s="8"/>
    </row>
    <row r="15956" spans="1:1" x14ac:dyDescent="0.3">
      <c r="A15956" s="8"/>
    </row>
    <row r="15957" spans="1:1" x14ac:dyDescent="0.3">
      <c r="A15957" s="8"/>
    </row>
    <row r="15958" spans="1:1" x14ac:dyDescent="0.3">
      <c r="A15958" s="8"/>
    </row>
    <row r="15959" spans="1:1" x14ac:dyDescent="0.3">
      <c r="A15959" s="8"/>
    </row>
    <row r="15960" spans="1:1" x14ac:dyDescent="0.3">
      <c r="A15960" s="8"/>
    </row>
    <row r="15961" spans="1:1" x14ac:dyDescent="0.3">
      <c r="A15961" s="8"/>
    </row>
    <row r="15962" spans="1:1" x14ac:dyDescent="0.3">
      <c r="A15962" s="8"/>
    </row>
    <row r="15963" spans="1:1" x14ac:dyDescent="0.3">
      <c r="A15963" s="8"/>
    </row>
    <row r="15964" spans="1:1" x14ac:dyDescent="0.3">
      <c r="A15964" s="8"/>
    </row>
    <row r="15965" spans="1:1" x14ac:dyDescent="0.3">
      <c r="A15965" s="8"/>
    </row>
    <row r="15966" spans="1:1" x14ac:dyDescent="0.3">
      <c r="A15966" s="8"/>
    </row>
    <row r="15967" spans="1:1" x14ac:dyDescent="0.3">
      <c r="A15967" s="8"/>
    </row>
    <row r="15968" spans="1:1" x14ac:dyDescent="0.3">
      <c r="A15968" s="8"/>
    </row>
    <row r="15969" spans="1:1" x14ac:dyDescent="0.3">
      <c r="A15969" s="8"/>
    </row>
    <row r="15970" spans="1:1" x14ac:dyDescent="0.3">
      <c r="A15970" s="8"/>
    </row>
    <row r="15971" spans="1:1" x14ac:dyDescent="0.3">
      <c r="A15971" s="8"/>
    </row>
    <row r="15972" spans="1:1" x14ac:dyDescent="0.3">
      <c r="A15972" s="8"/>
    </row>
    <row r="15973" spans="1:1" x14ac:dyDescent="0.3">
      <c r="A15973" s="8"/>
    </row>
    <row r="15974" spans="1:1" x14ac:dyDescent="0.3">
      <c r="A15974" s="8"/>
    </row>
    <row r="15975" spans="1:1" x14ac:dyDescent="0.3">
      <c r="A15975" s="8"/>
    </row>
    <row r="15976" spans="1:1" x14ac:dyDescent="0.3">
      <c r="A15976" s="8"/>
    </row>
    <row r="15977" spans="1:1" x14ac:dyDescent="0.3">
      <c r="A15977" s="8"/>
    </row>
    <row r="15978" spans="1:1" x14ac:dyDescent="0.3">
      <c r="A15978" s="8"/>
    </row>
    <row r="15979" spans="1:1" x14ac:dyDescent="0.3">
      <c r="A15979" s="8"/>
    </row>
    <row r="15980" spans="1:1" x14ac:dyDescent="0.3">
      <c r="A15980" s="8"/>
    </row>
    <row r="15981" spans="1:1" x14ac:dyDescent="0.3">
      <c r="A15981" s="8"/>
    </row>
    <row r="15982" spans="1:1" x14ac:dyDescent="0.3">
      <c r="A15982" s="8"/>
    </row>
    <row r="15983" spans="1:1" x14ac:dyDescent="0.3">
      <c r="A15983" s="8"/>
    </row>
    <row r="15984" spans="1:1" x14ac:dyDescent="0.3">
      <c r="A15984" s="8"/>
    </row>
    <row r="15985" spans="1:1" x14ac:dyDescent="0.3">
      <c r="A15985" s="8"/>
    </row>
    <row r="15986" spans="1:1" x14ac:dyDescent="0.3">
      <c r="A15986" s="8"/>
    </row>
    <row r="15987" spans="1:1" x14ac:dyDescent="0.3">
      <c r="A15987" s="8"/>
    </row>
    <row r="15988" spans="1:1" x14ac:dyDescent="0.3">
      <c r="A15988" s="8"/>
    </row>
    <row r="15989" spans="1:1" x14ac:dyDescent="0.3">
      <c r="A15989" s="8"/>
    </row>
    <row r="15990" spans="1:1" x14ac:dyDescent="0.3">
      <c r="A15990" s="8"/>
    </row>
    <row r="15991" spans="1:1" x14ac:dyDescent="0.3">
      <c r="A15991" s="8"/>
    </row>
    <row r="15992" spans="1:1" x14ac:dyDescent="0.3">
      <c r="A15992" s="8"/>
    </row>
    <row r="15993" spans="1:1" x14ac:dyDescent="0.3">
      <c r="A15993" s="8"/>
    </row>
    <row r="15994" spans="1:1" x14ac:dyDescent="0.3">
      <c r="A15994" s="8"/>
    </row>
    <row r="15995" spans="1:1" x14ac:dyDescent="0.3">
      <c r="A15995" s="8"/>
    </row>
    <row r="15996" spans="1:1" x14ac:dyDescent="0.3">
      <c r="A15996" s="8"/>
    </row>
    <row r="15997" spans="1:1" x14ac:dyDescent="0.3">
      <c r="A15997" s="8"/>
    </row>
    <row r="15998" spans="1:1" x14ac:dyDescent="0.3">
      <c r="A15998" s="8"/>
    </row>
    <row r="15999" spans="1:1" x14ac:dyDescent="0.3">
      <c r="A15999" s="8"/>
    </row>
    <row r="16000" spans="1:1" x14ac:dyDescent="0.3">
      <c r="A16000" s="8"/>
    </row>
    <row r="16001" spans="1:1" x14ac:dyDescent="0.3">
      <c r="A16001" s="8"/>
    </row>
    <row r="16002" spans="1:1" x14ac:dyDescent="0.3">
      <c r="A16002" s="8"/>
    </row>
    <row r="16003" spans="1:1" x14ac:dyDescent="0.3">
      <c r="A16003" s="8"/>
    </row>
    <row r="16004" spans="1:1" x14ac:dyDescent="0.3">
      <c r="A16004" s="8"/>
    </row>
    <row r="16005" spans="1:1" x14ac:dyDescent="0.3">
      <c r="A16005" s="8"/>
    </row>
    <row r="16006" spans="1:1" x14ac:dyDescent="0.3">
      <c r="A16006" s="8"/>
    </row>
    <row r="16007" spans="1:1" x14ac:dyDescent="0.3">
      <c r="A16007" s="8"/>
    </row>
    <row r="16008" spans="1:1" x14ac:dyDescent="0.3">
      <c r="A16008" s="8"/>
    </row>
    <row r="16009" spans="1:1" x14ac:dyDescent="0.3">
      <c r="A16009" s="8"/>
    </row>
    <row r="16010" spans="1:1" x14ac:dyDescent="0.3">
      <c r="A16010" s="8"/>
    </row>
    <row r="16011" spans="1:1" x14ac:dyDescent="0.3">
      <c r="A16011" s="8"/>
    </row>
    <row r="16012" spans="1:1" x14ac:dyDescent="0.3">
      <c r="A16012" s="8"/>
    </row>
    <row r="16013" spans="1:1" x14ac:dyDescent="0.3">
      <c r="A16013" s="8"/>
    </row>
    <row r="16014" spans="1:1" x14ac:dyDescent="0.3">
      <c r="A16014" s="8"/>
    </row>
    <row r="16015" spans="1:1" x14ac:dyDescent="0.3">
      <c r="A16015" s="8"/>
    </row>
    <row r="16016" spans="1:1" x14ac:dyDescent="0.3">
      <c r="A16016" s="8"/>
    </row>
    <row r="16017" spans="1:1" x14ac:dyDescent="0.3">
      <c r="A16017" s="8"/>
    </row>
    <row r="16018" spans="1:1" x14ac:dyDescent="0.3">
      <c r="A16018" s="8"/>
    </row>
    <row r="16019" spans="1:1" x14ac:dyDescent="0.3">
      <c r="A16019" s="8"/>
    </row>
    <row r="16020" spans="1:1" x14ac:dyDescent="0.3">
      <c r="A16020" s="8"/>
    </row>
    <row r="16021" spans="1:1" x14ac:dyDescent="0.3">
      <c r="A16021" s="8"/>
    </row>
    <row r="16022" spans="1:1" x14ac:dyDescent="0.3">
      <c r="A16022" s="8"/>
    </row>
    <row r="16023" spans="1:1" x14ac:dyDescent="0.3">
      <c r="A16023" s="8"/>
    </row>
    <row r="16024" spans="1:1" x14ac:dyDescent="0.3">
      <c r="A16024" s="8"/>
    </row>
    <row r="16025" spans="1:1" x14ac:dyDescent="0.3">
      <c r="A16025" s="8"/>
    </row>
    <row r="16026" spans="1:1" x14ac:dyDescent="0.3">
      <c r="A16026" s="8"/>
    </row>
    <row r="16027" spans="1:1" x14ac:dyDescent="0.3">
      <c r="A16027" s="8"/>
    </row>
    <row r="16028" spans="1:1" x14ac:dyDescent="0.3">
      <c r="A16028" s="8"/>
    </row>
    <row r="16029" spans="1:1" x14ac:dyDescent="0.3">
      <c r="A16029" s="8"/>
    </row>
    <row r="16030" spans="1:1" x14ac:dyDescent="0.3">
      <c r="A16030" s="8"/>
    </row>
    <row r="16031" spans="1:1" x14ac:dyDescent="0.3">
      <c r="A16031" s="8"/>
    </row>
    <row r="16032" spans="1:1" x14ac:dyDescent="0.3">
      <c r="A16032" s="8"/>
    </row>
    <row r="16033" spans="1:1" x14ac:dyDescent="0.3">
      <c r="A16033" s="8"/>
    </row>
    <row r="16034" spans="1:1" x14ac:dyDescent="0.3">
      <c r="A16034" s="8"/>
    </row>
    <row r="16035" spans="1:1" x14ac:dyDescent="0.3">
      <c r="A16035" s="8"/>
    </row>
    <row r="16036" spans="1:1" x14ac:dyDescent="0.3">
      <c r="A16036" s="8"/>
    </row>
    <row r="16037" spans="1:1" x14ac:dyDescent="0.3">
      <c r="A16037" s="8"/>
    </row>
    <row r="16038" spans="1:1" x14ac:dyDescent="0.3">
      <c r="A16038" s="8"/>
    </row>
    <row r="16039" spans="1:1" x14ac:dyDescent="0.3">
      <c r="A16039" s="8"/>
    </row>
    <row r="16040" spans="1:1" x14ac:dyDescent="0.3">
      <c r="A16040" s="8"/>
    </row>
    <row r="16041" spans="1:1" x14ac:dyDescent="0.3">
      <c r="A16041" s="8"/>
    </row>
    <row r="16042" spans="1:1" x14ac:dyDescent="0.3">
      <c r="A16042" s="8"/>
    </row>
    <row r="16043" spans="1:1" x14ac:dyDescent="0.3">
      <c r="A16043" s="8"/>
    </row>
    <row r="16044" spans="1:1" x14ac:dyDescent="0.3">
      <c r="A16044" s="8"/>
    </row>
    <row r="16045" spans="1:1" x14ac:dyDescent="0.3">
      <c r="A16045" s="8"/>
    </row>
    <row r="16046" spans="1:1" x14ac:dyDescent="0.3">
      <c r="A16046" s="8"/>
    </row>
    <row r="16047" spans="1:1" x14ac:dyDescent="0.3">
      <c r="A16047" s="8"/>
    </row>
    <row r="16048" spans="1:1" x14ac:dyDescent="0.3">
      <c r="A16048" s="8"/>
    </row>
    <row r="16049" spans="1:1" x14ac:dyDescent="0.3">
      <c r="A16049" s="8"/>
    </row>
    <row r="16050" spans="1:1" x14ac:dyDescent="0.3">
      <c r="A16050" s="8"/>
    </row>
    <row r="16051" spans="1:1" x14ac:dyDescent="0.3">
      <c r="A16051" s="8"/>
    </row>
    <row r="16052" spans="1:1" x14ac:dyDescent="0.3">
      <c r="A16052" s="8"/>
    </row>
    <row r="16053" spans="1:1" x14ac:dyDescent="0.3">
      <c r="A16053" s="8"/>
    </row>
    <row r="16054" spans="1:1" x14ac:dyDescent="0.3">
      <c r="A16054" s="8"/>
    </row>
    <row r="16055" spans="1:1" x14ac:dyDescent="0.3">
      <c r="A16055" s="8"/>
    </row>
    <row r="16056" spans="1:1" x14ac:dyDescent="0.3">
      <c r="A16056" s="8"/>
    </row>
    <row r="16057" spans="1:1" x14ac:dyDescent="0.3">
      <c r="A16057" s="8"/>
    </row>
    <row r="16058" spans="1:1" x14ac:dyDescent="0.3">
      <c r="A16058" s="8"/>
    </row>
    <row r="16059" spans="1:1" x14ac:dyDescent="0.3">
      <c r="A16059" s="8"/>
    </row>
    <row r="16060" spans="1:1" x14ac:dyDescent="0.3">
      <c r="A16060" s="8"/>
    </row>
    <row r="16061" spans="1:1" x14ac:dyDescent="0.3">
      <c r="A16061" s="8"/>
    </row>
    <row r="16062" spans="1:1" x14ac:dyDescent="0.3">
      <c r="A16062" s="8"/>
    </row>
    <row r="16063" spans="1:1" x14ac:dyDescent="0.3">
      <c r="A16063" s="8"/>
    </row>
    <row r="16064" spans="1:1" x14ac:dyDescent="0.3">
      <c r="A16064" s="8"/>
    </row>
    <row r="16065" spans="1:1" x14ac:dyDescent="0.3">
      <c r="A16065" s="8"/>
    </row>
    <row r="16066" spans="1:1" x14ac:dyDescent="0.3">
      <c r="A16066" s="8"/>
    </row>
    <row r="16067" spans="1:1" x14ac:dyDescent="0.3">
      <c r="A16067" s="8"/>
    </row>
    <row r="16068" spans="1:1" x14ac:dyDescent="0.3">
      <c r="A16068" s="8"/>
    </row>
    <row r="16069" spans="1:1" x14ac:dyDescent="0.3">
      <c r="A16069" s="8"/>
    </row>
    <row r="16070" spans="1:1" x14ac:dyDescent="0.3">
      <c r="A16070" s="8"/>
    </row>
    <row r="16071" spans="1:1" x14ac:dyDescent="0.3">
      <c r="A16071" s="8"/>
    </row>
    <row r="16072" spans="1:1" x14ac:dyDescent="0.3">
      <c r="A16072" s="8"/>
    </row>
    <row r="16073" spans="1:1" x14ac:dyDescent="0.3">
      <c r="A16073" s="8"/>
    </row>
    <row r="16074" spans="1:1" x14ac:dyDescent="0.3">
      <c r="A16074" s="8"/>
    </row>
    <row r="16075" spans="1:1" x14ac:dyDescent="0.3">
      <c r="A16075" s="8"/>
    </row>
    <row r="16076" spans="1:1" x14ac:dyDescent="0.3">
      <c r="A16076" s="8"/>
    </row>
    <row r="16077" spans="1:1" x14ac:dyDescent="0.3">
      <c r="A16077" s="8"/>
    </row>
    <row r="16078" spans="1:1" x14ac:dyDescent="0.3">
      <c r="A16078" s="8"/>
    </row>
    <row r="16079" spans="1:1" x14ac:dyDescent="0.3">
      <c r="A16079" s="8"/>
    </row>
    <row r="16080" spans="1:1" x14ac:dyDescent="0.3">
      <c r="A16080" s="8"/>
    </row>
    <row r="16081" spans="1:1" x14ac:dyDescent="0.3">
      <c r="A16081" s="8"/>
    </row>
    <row r="16082" spans="1:1" x14ac:dyDescent="0.3">
      <c r="A16082" s="8"/>
    </row>
    <row r="16083" spans="1:1" x14ac:dyDescent="0.3">
      <c r="A16083" s="8"/>
    </row>
    <row r="16084" spans="1:1" x14ac:dyDescent="0.3">
      <c r="A16084" s="8"/>
    </row>
    <row r="16085" spans="1:1" x14ac:dyDescent="0.3">
      <c r="A16085" s="8"/>
    </row>
    <row r="16086" spans="1:1" x14ac:dyDescent="0.3">
      <c r="A16086" s="8"/>
    </row>
    <row r="16087" spans="1:1" x14ac:dyDescent="0.3">
      <c r="A16087" s="8"/>
    </row>
    <row r="16088" spans="1:1" x14ac:dyDescent="0.3">
      <c r="A16088" s="8"/>
    </row>
    <row r="16089" spans="1:1" x14ac:dyDescent="0.3">
      <c r="A16089" s="8"/>
    </row>
    <row r="16090" spans="1:1" x14ac:dyDescent="0.3">
      <c r="A16090" s="8"/>
    </row>
    <row r="16091" spans="1:1" x14ac:dyDescent="0.3">
      <c r="A16091" s="8"/>
    </row>
    <row r="16092" spans="1:1" x14ac:dyDescent="0.3">
      <c r="A16092" s="8"/>
    </row>
    <row r="16093" spans="1:1" x14ac:dyDescent="0.3">
      <c r="A16093" s="8"/>
    </row>
    <row r="16094" spans="1:1" x14ac:dyDescent="0.3">
      <c r="A16094" s="8"/>
    </row>
    <row r="16095" spans="1:1" x14ac:dyDescent="0.3">
      <c r="A16095" s="8"/>
    </row>
    <row r="16096" spans="1:1" x14ac:dyDescent="0.3">
      <c r="A16096" s="8"/>
    </row>
    <row r="16097" spans="1:1" x14ac:dyDescent="0.3">
      <c r="A16097" s="8"/>
    </row>
    <row r="16098" spans="1:1" x14ac:dyDescent="0.3">
      <c r="A16098" s="8"/>
    </row>
    <row r="16099" spans="1:1" x14ac:dyDescent="0.3">
      <c r="A16099" s="8"/>
    </row>
    <row r="16100" spans="1:1" x14ac:dyDescent="0.3">
      <c r="A16100" s="8"/>
    </row>
    <row r="16101" spans="1:1" x14ac:dyDescent="0.3">
      <c r="A16101" s="8"/>
    </row>
    <row r="16102" spans="1:1" x14ac:dyDescent="0.3">
      <c r="A16102" s="8"/>
    </row>
    <row r="16103" spans="1:1" x14ac:dyDescent="0.3">
      <c r="A16103" s="8"/>
    </row>
    <row r="16104" spans="1:1" x14ac:dyDescent="0.3">
      <c r="A16104" s="8"/>
    </row>
    <row r="16105" spans="1:1" x14ac:dyDescent="0.3">
      <c r="A16105" s="8"/>
    </row>
    <row r="16106" spans="1:1" x14ac:dyDescent="0.3">
      <c r="A16106" s="8"/>
    </row>
    <row r="16107" spans="1:1" x14ac:dyDescent="0.3">
      <c r="A16107" s="8"/>
    </row>
    <row r="16108" spans="1:1" x14ac:dyDescent="0.3">
      <c r="A16108" s="8"/>
    </row>
    <row r="16109" spans="1:1" x14ac:dyDescent="0.3">
      <c r="A16109" s="8"/>
    </row>
    <row r="16110" spans="1:1" x14ac:dyDescent="0.3">
      <c r="A16110" s="8"/>
    </row>
    <row r="16111" spans="1:1" x14ac:dyDescent="0.3">
      <c r="A16111" s="8"/>
    </row>
    <row r="16112" spans="1:1" x14ac:dyDescent="0.3">
      <c r="A16112" s="8"/>
    </row>
    <row r="16113" spans="1:1" x14ac:dyDescent="0.3">
      <c r="A16113" s="8"/>
    </row>
    <row r="16114" spans="1:1" x14ac:dyDescent="0.3">
      <c r="A16114" s="8"/>
    </row>
    <row r="16115" spans="1:1" x14ac:dyDescent="0.3">
      <c r="A16115" s="8"/>
    </row>
    <row r="16116" spans="1:1" x14ac:dyDescent="0.3">
      <c r="A16116" s="8"/>
    </row>
    <row r="16117" spans="1:1" x14ac:dyDescent="0.3">
      <c r="A16117" s="8"/>
    </row>
    <row r="16118" spans="1:1" x14ac:dyDescent="0.3">
      <c r="A16118" s="8"/>
    </row>
    <row r="16119" spans="1:1" x14ac:dyDescent="0.3">
      <c r="A16119" s="8"/>
    </row>
    <row r="16120" spans="1:1" x14ac:dyDescent="0.3">
      <c r="A16120" s="8"/>
    </row>
    <row r="16121" spans="1:1" x14ac:dyDescent="0.3">
      <c r="A16121" s="8"/>
    </row>
    <row r="16122" spans="1:1" x14ac:dyDescent="0.3">
      <c r="A16122" s="8"/>
    </row>
    <row r="16123" spans="1:1" x14ac:dyDescent="0.3">
      <c r="A16123" s="8"/>
    </row>
    <row r="16124" spans="1:1" x14ac:dyDescent="0.3">
      <c r="A16124" s="8"/>
    </row>
    <row r="16125" spans="1:1" x14ac:dyDescent="0.3">
      <c r="A16125" s="8"/>
    </row>
    <row r="16126" spans="1:1" x14ac:dyDescent="0.3">
      <c r="A16126" s="8"/>
    </row>
    <row r="16127" spans="1:1" x14ac:dyDescent="0.3">
      <c r="A16127" s="8"/>
    </row>
    <row r="16128" spans="1:1" x14ac:dyDescent="0.3">
      <c r="A16128" s="8"/>
    </row>
    <row r="16129" spans="1:1" x14ac:dyDescent="0.3">
      <c r="A16129" s="8"/>
    </row>
    <row r="16130" spans="1:1" x14ac:dyDescent="0.3">
      <c r="A16130" s="8"/>
    </row>
    <row r="16131" spans="1:1" x14ac:dyDescent="0.3">
      <c r="A16131" s="8"/>
    </row>
    <row r="16132" spans="1:1" x14ac:dyDescent="0.3">
      <c r="A16132" s="8"/>
    </row>
    <row r="16133" spans="1:1" x14ac:dyDescent="0.3">
      <c r="A16133" s="8"/>
    </row>
    <row r="16134" spans="1:1" x14ac:dyDescent="0.3">
      <c r="A16134" s="8"/>
    </row>
    <row r="16135" spans="1:1" x14ac:dyDescent="0.3">
      <c r="A16135" s="8"/>
    </row>
    <row r="16136" spans="1:1" x14ac:dyDescent="0.3">
      <c r="A16136" s="8"/>
    </row>
    <row r="16137" spans="1:1" x14ac:dyDescent="0.3">
      <c r="A16137" s="8"/>
    </row>
    <row r="16138" spans="1:1" x14ac:dyDescent="0.3">
      <c r="A16138" s="8"/>
    </row>
    <row r="16139" spans="1:1" x14ac:dyDescent="0.3">
      <c r="A16139" s="8"/>
    </row>
    <row r="16140" spans="1:1" x14ac:dyDescent="0.3">
      <c r="A16140" s="8"/>
    </row>
    <row r="16141" spans="1:1" x14ac:dyDescent="0.3">
      <c r="A16141" s="8"/>
    </row>
    <row r="16142" spans="1:1" x14ac:dyDescent="0.3">
      <c r="A16142" s="8"/>
    </row>
    <row r="16143" spans="1:1" x14ac:dyDescent="0.3">
      <c r="A16143" s="8"/>
    </row>
    <row r="16144" spans="1:1" x14ac:dyDescent="0.3">
      <c r="A16144" s="8"/>
    </row>
    <row r="16145" spans="1:1" x14ac:dyDescent="0.3">
      <c r="A16145" s="8"/>
    </row>
    <row r="16146" spans="1:1" x14ac:dyDescent="0.3">
      <c r="A16146" s="8"/>
    </row>
    <row r="16147" spans="1:1" x14ac:dyDescent="0.3">
      <c r="A16147" s="8"/>
    </row>
    <row r="16148" spans="1:1" x14ac:dyDescent="0.3">
      <c r="A16148" s="8"/>
    </row>
    <row r="16149" spans="1:1" x14ac:dyDescent="0.3">
      <c r="A16149" s="8"/>
    </row>
    <row r="16150" spans="1:1" x14ac:dyDescent="0.3">
      <c r="A16150" s="8"/>
    </row>
    <row r="16151" spans="1:1" x14ac:dyDescent="0.3">
      <c r="A16151" s="8"/>
    </row>
    <row r="16152" spans="1:1" x14ac:dyDescent="0.3">
      <c r="A16152" s="8"/>
    </row>
    <row r="16153" spans="1:1" x14ac:dyDescent="0.3">
      <c r="A16153" s="8"/>
    </row>
    <row r="16154" spans="1:1" x14ac:dyDescent="0.3">
      <c r="A16154" s="8"/>
    </row>
    <row r="16155" spans="1:1" x14ac:dyDescent="0.3">
      <c r="A16155" s="8"/>
    </row>
    <row r="16156" spans="1:1" x14ac:dyDescent="0.3">
      <c r="A16156" s="8"/>
    </row>
    <row r="16157" spans="1:1" x14ac:dyDescent="0.3">
      <c r="A16157" s="8"/>
    </row>
    <row r="16158" spans="1:1" x14ac:dyDescent="0.3">
      <c r="A16158" s="8"/>
    </row>
    <row r="16159" spans="1:1" x14ac:dyDescent="0.3">
      <c r="A16159" s="8"/>
    </row>
    <row r="16160" spans="1:1" x14ac:dyDescent="0.3">
      <c r="A16160" s="8"/>
    </row>
    <row r="16161" spans="1:1" x14ac:dyDescent="0.3">
      <c r="A16161" s="8"/>
    </row>
    <row r="16162" spans="1:1" x14ac:dyDescent="0.3">
      <c r="A16162" s="8"/>
    </row>
    <row r="16163" spans="1:1" x14ac:dyDescent="0.3">
      <c r="A16163" s="8"/>
    </row>
    <row r="16164" spans="1:1" x14ac:dyDescent="0.3">
      <c r="A16164" s="8"/>
    </row>
    <row r="16165" spans="1:1" x14ac:dyDescent="0.3">
      <c r="A16165" s="8"/>
    </row>
    <row r="16166" spans="1:1" x14ac:dyDescent="0.3">
      <c r="A16166" s="8"/>
    </row>
    <row r="16167" spans="1:1" x14ac:dyDescent="0.3">
      <c r="A16167" s="8"/>
    </row>
    <row r="16168" spans="1:1" x14ac:dyDescent="0.3">
      <c r="A16168" s="8"/>
    </row>
    <row r="16169" spans="1:1" x14ac:dyDescent="0.3">
      <c r="A16169" s="8"/>
    </row>
    <row r="16170" spans="1:1" x14ac:dyDescent="0.3">
      <c r="A16170" s="8"/>
    </row>
    <row r="16171" spans="1:1" x14ac:dyDescent="0.3">
      <c r="A16171" s="8"/>
    </row>
    <row r="16172" spans="1:1" x14ac:dyDescent="0.3">
      <c r="A16172" s="8"/>
    </row>
    <row r="16173" spans="1:1" x14ac:dyDescent="0.3">
      <c r="A16173" s="8"/>
    </row>
    <row r="16174" spans="1:1" x14ac:dyDescent="0.3">
      <c r="A16174" s="8"/>
    </row>
    <row r="16175" spans="1:1" x14ac:dyDescent="0.3">
      <c r="A16175" s="8"/>
    </row>
    <row r="16176" spans="1:1" x14ac:dyDescent="0.3">
      <c r="A16176" s="8"/>
    </row>
    <row r="16177" spans="1:1" x14ac:dyDescent="0.3">
      <c r="A16177" s="8"/>
    </row>
    <row r="16178" spans="1:1" x14ac:dyDescent="0.3">
      <c r="A16178" s="8"/>
    </row>
    <row r="16179" spans="1:1" x14ac:dyDescent="0.3">
      <c r="A16179" s="8"/>
    </row>
    <row r="16180" spans="1:1" x14ac:dyDescent="0.3">
      <c r="A16180" s="8"/>
    </row>
    <row r="16181" spans="1:1" x14ac:dyDescent="0.3">
      <c r="A16181" s="8"/>
    </row>
    <row r="16182" spans="1:1" x14ac:dyDescent="0.3">
      <c r="A16182" s="8"/>
    </row>
    <row r="16183" spans="1:1" x14ac:dyDescent="0.3">
      <c r="A16183" s="8"/>
    </row>
    <row r="16184" spans="1:1" x14ac:dyDescent="0.3">
      <c r="A16184" s="8"/>
    </row>
    <row r="16185" spans="1:1" x14ac:dyDescent="0.3">
      <c r="A16185" s="8"/>
    </row>
    <row r="16186" spans="1:1" x14ac:dyDescent="0.3">
      <c r="A16186" s="8"/>
    </row>
    <row r="16187" spans="1:1" x14ac:dyDescent="0.3">
      <c r="A16187" s="8"/>
    </row>
    <row r="16188" spans="1:1" x14ac:dyDescent="0.3">
      <c r="A16188" s="8"/>
    </row>
    <row r="16189" spans="1:1" x14ac:dyDescent="0.3">
      <c r="A16189" s="8"/>
    </row>
    <row r="16190" spans="1:1" x14ac:dyDescent="0.3">
      <c r="A16190" s="8"/>
    </row>
    <row r="16191" spans="1:1" x14ac:dyDescent="0.3">
      <c r="A16191" s="8"/>
    </row>
    <row r="16192" spans="1:1" x14ac:dyDescent="0.3">
      <c r="A16192" s="8"/>
    </row>
    <row r="16193" spans="1:1" x14ac:dyDescent="0.3">
      <c r="A16193" s="8"/>
    </row>
    <row r="16194" spans="1:1" x14ac:dyDescent="0.3">
      <c r="A16194" s="8"/>
    </row>
    <row r="16195" spans="1:1" x14ac:dyDescent="0.3">
      <c r="A16195" s="8"/>
    </row>
    <row r="16196" spans="1:1" x14ac:dyDescent="0.3">
      <c r="A16196" s="8"/>
    </row>
    <row r="16197" spans="1:1" x14ac:dyDescent="0.3">
      <c r="A16197" s="8"/>
    </row>
    <row r="16198" spans="1:1" x14ac:dyDescent="0.3">
      <c r="A16198" s="8"/>
    </row>
    <row r="16199" spans="1:1" x14ac:dyDescent="0.3">
      <c r="A16199" s="8"/>
    </row>
    <row r="16200" spans="1:1" x14ac:dyDescent="0.3">
      <c r="A16200" s="8"/>
    </row>
    <row r="16201" spans="1:1" x14ac:dyDescent="0.3">
      <c r="A16201" s="8"/>
    </row>
    <row r="16202" spans="1:1" x14ac:dyDescent="0.3">
      <c r="A16202" s="8"/>
    </row>
    <row r="16203" spans="1:1" x14ac:dyDescent="0.3">
      <c r="A16203" s="8"/>
    </row>
    <row r="16204" spans="1:1" x14ac:dyDescent="0.3">
      <c r="A16204" s="8"/>
    </row>
    <row r="16205" spans="1:1" x14ac:dyDescent="0.3">
      <c r="A16205" s="8"/>
    </row>
    <row r="16206" spans="1:1" x14ac:dyDescent="0.3">
      <c r="A16206" s="8"/>
    </row>
    <row r="16207" spans="1:1" x14ac:dyDescent="0.3">
      <c r="A16207" s="8"/>
    </row>
    <row r="16208" spans="1:1" x14ac:dyDescent="0.3">
      <c r="A16208" s="8"/>
    </row>
    <row r="16209" spans="1:1" x14ac:dyDescent="0.3">
      <c r="A16209" s="8"/>
    </row>
    <row r="16210" spans="1:1" x14ac:dyDescent="0.3">
      <c r="A16210" s="8"/>
    </row>
    <row r="16211" spans="1:1" x14ac:dyDescent="0.3">
      <c r="A16211" s="8"/>
    </row>
    <row r="16212" spans="1:1" x14ac:dyDescent="0.3">
      <c r="A16212" s="8"/>
    </row>
    <row r="16213" spans="1:1" x14ac:dyDescent="0.3">
      <c r="A16213" s="8"/>
    </row>
    <row r="16214" spans="1:1" x14ac:dyDescent="0.3">
      <c r="A16214" s="8"/>
    </row>
    <row r="16215" spans="1:1" x14ac:dyDescent="0.3">
      <c r="A16215" s="8"/>
    </row>
    <row r="16216" spans="1:1" x14ac:dyDescent="0.3">
      <c r="A16216" s="8"/>
    </row>
    <row r="16217" spans="1:1" x14ac:dyDescent="0.3">
      <c r="A16217" s="8"/>
    </row>
    <row r="16218" spans="1:1" x14ac:dyDescent="0.3">
      <c r="A16218" s="8"/>
    </row>
    <row r="16219" spans="1:1" x14ac:dyDescent="0.3">
      <c r="A16219" s="8"/>
    </row>
    <row r="16220" spans="1:1" x14ac:dyDescent="0.3">
      <c r="A16220" s="8"/>
    </row>
    <row r="16221" spans="1:1" x14ac:dyDescent="0.3">
      <c r="A16221" s="8"/>
    </row>
    <row r="16222" spans="1:1" x14ac:dyDescent="0.3">
      <c r="A16222" s="8"/>
    </row>
    <row r="16223" spans="1:1" x14ac:dyDescent="0.3">
      <c r="A16223" s="8"/>
    </row>
    <row r="16224" spans="1:1" x14ac:dyDescent="0.3">
      <c r="A16224" s="8"/>
    </row>
    <row r="16225" spans="1:1" x14ac:dyDescent="0.3">
      <c r="A16225" s="8"/>
    </row>
    <row r="16226" spans="1:1" x14ac:dyDescent="0.3">
      <c r="A16226" s="8"/>
    </row>
    <row r="16227" spans="1:1" x14ac:dyDescent="0.3">
      <c r="A16227" s="8"/>
    </row>
    <row r="16228" spans="1:1" x14ac:dyDescent="0.3">
      <c r="A16228" s="8"/>
    </row>
    <row r="16229" spans="1:1" x14ac:dyDescent="0.3">
      <c r="A16229" s="8"/>
    </row>
    <row r="16230" spans="1:1" x14ac:dyDescent="0.3">
      <c r="A16230" s="8"/>
    </row>
    <row r="16231" spans="1:1" x14ac:dyDescent="0.3">
      <c r="A16231" s="8"/>
    </row>
    <row r="16232" spans="1:1" x14ac:dyDescent="0.3">
      <c r="A16232" s="8"/>
    </row>
    <row r="16233" spans="1:1" x14ac:dyDescent="0.3">
      <c r="A16233" s="8"/>
    </row>
    <row r="16234" spans="1:1" x14ac:dyDescent="0.3">
      <c r="A16234" s="8"/>
    </row>
    <row r="16235" spans="1:1" x14ac:dyDescent="0.3">
      <c r="A16235" s="8"/>
    </row>
    <row r="16236" spans="1:1" x14ac:dyDescent="0.3">
      <c r="A16236" s="8"/>
    </row>
    <row r="16237" spans="1:1" x14ac:dyDescent="0.3">
      <c r="A16237" s="8"/>
    </row>
    <row r="16238" spans="1:1" x14ac:dyDescent="0.3">
      <c r="A16238" s="8"/>
    </row>
    <row r="16239" spans="1:1" x14ac:dyDescent="0.3">
      <c r="A16239" s="8"/>
    </row>
    <row r="16240" spans="1:1" x14ac:dyDescent="0.3">
      <c r="A16240" s="8"/>
    </row>
    <row r="16241" spans="1:1" x14ac:dyDescent="0.3">
      <c r="A16241" s="8"/>
    </row>
    <row r="16242" spans="1:1" x14ac:dyDescent="0.3">
      <c r="A16242" s="8"/>
    </row>
    <row r="16243" spans="1:1" x14ac:dyDescent="0.3">
      <c r="A16243" s="8"/>
    </row>
    <row r="16244" spans="1:1" x14ac:dyDescent="0.3">
      <c r="A16244" s="8"/>
    </row>
    <row r="16245" spans="1:1" x14ac:dyDescent="0.3">
      <c r="A16245" s="8"/>
    </row>
    <row r="16246" spans="1:1" x14ac:dyDescent="0.3">
      <c r="A16246" s="8"/>
    </row>
    <row r="16247" spans="1:1" x14ac:dyDescent="0.3">
      <c r="A16247" s="8"/>
    </row>
    <row r="16248" spans="1:1" x14ac:dyDescent="0.3">
      <c r="A16248" s="8"/>
    </row>
    <row r="16249" spans="1:1" x14ac:dyDescent="0.3">
      <c r="A16249" s="8"/>
    </row>
    <row r="16250" spans="1:1" x14ac:dyDescent="0.3">
      <c r="A16250" s="8"/>
    </row>
    <row r="16251" spans="1:1" x14ac:dyDescent="0.3">
      <c r="A16251" s="8"/>
    </row>
    <row r="16252" spans="1:1" x14ac:dyDescent="0.3">
      <c r="A16252" s="8"/>
    </row>
    <row r="16253" spans="1:1" x14ac:dyDescent="0.3">
      <c r="A16253" s="8"/>
    </row>
    <row r="16254" spans="1:1" x14ac:dyDescent="0.3">
      <c r="A16254" s="8"/>
    </row>
    <row r="16255" spans="1:1" x14ac:dyDescent="0.3">
      <c r="A16255" s="8"/>
    </row>
    <row r="16256" spans="1:1" x14ac:dyDescent="0.3">
      <c r="A16256" s="8"/>
    </row>
    <row r="16257" spans="1:1" x14ac:dyDescent="0.3">
      <c r="A16257" s="8"/>
    </row>
    <row r="16258" spans="1:1" x14ac:dyDescent="0.3">
      <c r="A16258" s="8"/>
    </row>
    <row r="16259" spans="1:1" x14ac:dyDescent="0.3">
      <c r="A16259" s="8"/>
    </row>
    <row r="16260" spans="1:1" x14ac:dyDescent="0.3">
      <c r="A16260" s="8"/>
    </row>
    <row r="16261" spans="1:1" x14ac:dyDescent="0.3">
      <c r="A16261" s="8"/>
    </row>
    <row r="16262" spans="1:1" x14ac:dyDescent="0.3">
      <c r="A16262" s="8"/>
    </row>
    <row r="16263" spans="1:1" x14ac:dyDescent="0.3">
      <c r="A16263" s="8"/>
    </row>
    <row r="16264" spans="1:1" x14ac:dyDescent="0.3">
      <c r="A16264" s="8"/>
    </row>
    <row r="16265" spans="1:1" x14ac:dyDescent="0.3">
      <c r="A16265" s="8"/>
    </row>
    <row r="16266" spans="1:1" x14ac:dyDescent="0.3">
      <c r="A16266" s="8"/>
    </row>
    <row r="16267" spans="1:1" x14ac:dyDescent="0.3">
      <c r="A16267" s="8"/>
    </row>
    <row r="16268" spans="1:1" x14ac:dyDescent="0.3">
      <c r="A16268" s="8"/>
    </row>
    <row r="16269" spans="1:1" x14ac:dyDescent="0.3">
      <c r="A16269" s="8"/>
    </row>
    <row r="16270" spans="1:1" x14ac:dyDescent="0.3">
      <c r="A16270" s="8"/>
    </row>
    <row r="16271" spans="1:1" x14ac:dyDescent="0.3">
      <c r="A16271" s="8"/>
    </row>
    <row r="16272" spans="1:1" x14ac:dyDescent="0.3">
      <c r="A16272" s="8"/>
    </row>
    <row r="16273" spans="1:1" x14ac:dyDescent="0.3">
      <c r="A16273" s="8"/>
    </row>
    <row r="16274" spans="1:1" x14ac:dyDescent="0.3">
      <c r="A16274" s="8"/>
    </row>
    <row r="16275" spans="1:1" x14ac:dyDescent="0.3">
      <c r="A16275" s="8"/>
    </row>
    <row r="16276" spans="1:1" x14ac:dyDescent="0.3">
      <c r="A16276" s="8"/>
    </row>
    <row r="16277" spans="1:1" x14ac:dyDescent="0.3">
      <c r="A16277" s="8"/>
    </row>
    <row r="16278" spans="1:1" x14ac:dyDescent="0.3">
      <c r="A16278" s="8"/>
    </row>
    <row r="16279" spans="1:1" x14ac:dyDescent="0.3">
      <c r="A16279" s="8"/>
    </row>
    <row r="16280" spans="1:1" x14ac:dyDescent="0.3">
      <c r="A16280" s="8"/>
    </row>
    <row r="16281" spans="1:1" x14ac:dyDescent="0.3">
      <c r="A16281" s="8"/>
    </row>
    <row r="16282" spans="1:1" x14ac:dyDescent="0.3">
      <c r="A16282" s="8"/>
    </row>
    <row r="16283" spans="1:1" x14ac:dyDescent="0.3">
      <c r="A16283" s="8"/>
    </row>
    <row r="16284" spans="1:1" x14ac:dyDescent="0.3">
      <c r="A16284" s="8"/>
    </row>
    <row r="16285" spans="1:1" x14ac:dyDescent="0.3">
      <c r="A16285" s="8"/>
    </row>
    <row r="16286" spans="1:1" x14ac:dyDescent="0.3">
      <c r="A16286" s="8"/>
    </row>
    <row r="16287" spans="1:1" x14ac:dyDescent="0.3">
      <c r="A16287" s="8"/>
    </row>
    <row r="16288" spans="1:1" x14ac:dyDescent="0.3">
      <c r="A16288" s="8"/>
    </row>
    <row r="16289" spans="1:1" x14ac:dyDescent="0.3">
      <c r="A16289" s="8"/>
    </row>
    <row r="16290" spans="1:1" x14ac:dyDescent="0.3">
      <c r="A16290" s="8"/>
    </row>
    <row r="16291" spans="1:1" x14ac:dyDescent="0.3">
      <c r="A16291" s="8"/>
    </row>
    <row r="16292" spans="1:1" x14ac:dyDescent="0.3">
      <c r="A16292" s="8"/>
    </row>
    <row r="16293" spans="1:1" x14ac:dyDescent="0.3">
      <c r="A16293" s="8"/>
    </row>
    <row r="16294" spans="1:1" x14ac:dyDescent="0.3">
      <c r="A16294" s="8"/>
    </row>
    <row r="16295" spans="1:1" x14ac:dyDescent="0.3">
      <c r="A16295" s="8"/>
    </row>
    <row r="16296" spans="1:1" x14ac:dyDescent="0.3">
      <c r="A16296" s="8"/>
    </row>
    <row r="16297" spans="1:1" x14ac:dyDescent="0.3">
      <c r="A16297" s="8"/>
    </row>
    <row r="16298" spans="1:1" x14ac:dyDescent="0.3">
      <c r="A16298" s="8"/>
    </row>
    <row r="16299" spans="1:1" x14ac:dyDescent="0.3">
      <c r="A16299" s="8"/>
    </row>
    <row r="16300" spans="1:1" x14ac:dyDescent="0.3">
      <c r="A16300" s="8"/>
    </row>
    <row r="16301" spans="1:1" x14ac:dyDescent="0.3">
      <c r="A16301" s="8"/>
    </row>
    <row r="16302" spans="1:1" x14ac:dyDescent="0.3">
      <c r="A16302" s="8"/>
    </row>
    <row r="16303" spans="1:1" x14ac:dyDescent="0.3">
      <c r="A16303" s="8"/>
    </row>
    <row r="16304" spans="1:1" x14ac:dyDescent="0.3">
      <c r="A16304" s="8"/>
    </row>
    <row r="16305" spans="1:1" x14ac:dyDescent="0.3">
      <c r="A16305" s="8"/>
    </row>
    <row r="16306" spans="1:1" x14ac:dyDescent="0.3">
      <c r="A16306" s="8"/>
    </row>
    <row r="16307" spans="1:1" x14ac:dyDescent="0.3">
      <c r="A16307" s="8"/>
    </row>
    <row r="16308" spans="1:1" x14ac:dyDescent="0.3">
      <c r="A16308" s="8"/>
    </row>
    <row r="16309" spans="1:1" x14ac:dyDescent="0.3">
      <c r="A16309" s="8"/>
    </row>
    <row r="16310" spans="1:1" x14ac:dyDescent="0.3">
      <c r="A16310" s="8"/>
    </row>
    <row r="16311" spans="1:1" x14ac:dyDescent="0.3">
      <c r="A16311" s="8"/>
    </row>
    <row r="16312" spans="1:1" x14ac:dyDescent="0.3">
      <c r="A16312" s="8"/>
    </row>
    <row r="16313" spans="1:1" x14ac:dyDescent="0.3">
      <c r="A16313" s="8"/>
    </row>
    <row r="16314" spans="1:1" x14ac:dyDescent="0.3">
      <c r="A16314" s="8"/>
    </row>
    <row r="16315" spans="1:1" x14ac:dyDescent="0.3">
      <c r="A16315" s="8"/>
    </row>
    <row r="16316" spans="1:1" x14ac:dyDescent="0.3">
      <c r="A16316" s="8"/>
    </row>
    <row r="16317" spans="1:1" x14ac:dyDescent="0.3">
      <c r="A16317" s="8"/>
    </row>
    <row r="16318" spans="1:1" x14ac:dyDescent="0.3">
      <c r="A16318" s="8"/>
    </row>
    <row r="16319" spans="1:1" x14ac:dyDescent="0.3">
      <c r="A16319" s="8"/>
    </row>
    <row r="16320" spans="1:1" x14ac:dyDescent="0.3">
      <c r="A16320" s="8"/>
    </row>
    <row r="16321" spans="1:1" x14ac:dyDescent="0.3">
      <c r="A16321" s="8"/>
    </row>
    <row r="16322" spans="1:1" x14ac:dyDescent="0.3">
      <c r="A16322" s="8"/>
    </row>
    <row r="16323" spans="1:1" x14ac:dyDescent="0.3">
      <c r="A16323" s="8"/>
    </row>
    <row r="16324" spans="1:1" x14ac:dyDescent="0.3">
      <c r="A16324" s="8"/>
    </row>
    <row r="16325" spans="1:1" x14ac:dyDescent="0.3">
      <c r="A16325" s="8"/>
    </row>
    <row r="16326" spans="1:1" x14ac:dyDescent="0.3">
      <c r="A16326" s="8"/>
    </row>
    <row r="16327" spans="1:1" x14ac:dyDescent="0.3">
      <c r="A16327" s="8"/>
    </row>
    <row r="16328" spans="1:1" x14ac:dyDescent="0.3">
      <c r="A16328" s="8"/>
    </row>
    <row r="16329" spans="1:1" x14ac:dyDescent="0.3">
      <c r="A16329" s="8"/>
    </row>
    <row r="16330" spans="1:1" x14ac:dyDescent="0.3">
      <c r="A16330" s="8"/>
    </row>
    <row r="16331" spans="1:1" x14ac:dyDescent="0.3">
      <c r="A16331" s="8"/>
    </row>
    <row r="16332" spans="1:1" x14ac:dyDescent="0.3">
      <c r="A16332" s="8"/>
    </row>
    <row r="16333" spans="1:1" x14ac:dyDescent="0.3">
      <c r="A16333" s="8"/>
    </row>
    <row r="16334" spans="1:1" x14ac:dyDescent="0.3">
      <c r="A16334" s="8"/>
    </row>
    <row r="16335" spans="1:1" x14ac:dyDescent="0.3">
      <c r="A16335" s="8"/>
    </row>
    <row r="16336" spans="1:1" x14ac:dyDescent="0.3">
      <c r="A16336" s="8"/>
    </row>
    <row r="16337" spans="1:1" x14ac:dyDescent="0.3">
      <c r="A16337" s="8"/>
    </row>
    <row r="16338" spans="1:1" x14ac:dyDescent="0.3">
      <c r="A16338" s="8"/>
    </row>
    <row r="16339" spans="1:1" x14ac:dyDescent="0.3">
      <c r="A16339" s="8"/>
    </row>
    <row r="16340" spans="1:1" x14ac:dyDescent="0.3">
      <c r="A16340" s="8"/>
    </row>
    <row r="16341" spans="1:1" x14ac:dyDescent="0.3">
      <c r="A16341" s="8"/>
    </row>
    <row r="16342" spans="1:1" x14ac:dyDescent="0.3">
      <c r="A16342" s="8"/>
    </row>
    <row r="16343" spans="1:1" x14ac:dyDescent="0.3">
      <c r="A16343" s="8"/>
    </row>
    <row r="16344" spans="1:1" x14ac:dyDescent="0.3">
      <c r="A16344" s="8"/>
    </row>
    <row r="16345" spans="1:1" x14ac:dyDescent="0.3">
      <c r="A16345" s="8"/>
    </row>
    <row r="16346" spans="1:1" x14ac:dyDescent="0.3">
      <c r="A16346" s="8"/>
    </row>
    <row r="16347" spans="1:1" x14ac:dyDescent="0.3">
      <c r="A16347" s="8"/>
    </row>
    <row r="16348" spans="1:1" x14ac:dyDescent="0.3">
      <c r="A16348" s="8"/>
    </row>
    <row r="16349" spans="1:1" x14ac:dyDescent="0.3">
      <c r="A16349" s="8"/>
    </row>
    <row r="16350" spans="1:1" x14ac:dyDescent="0.3">
      <c r="A16350" s="8"/>
    </row>
    <row r="16351" spans="1:1" x14ac:dyDescent="0.3">
      <c r="A16351" s="8"/>
    </row>
    <row r="16352" spans="1:1" x14ac:dyDescent="0.3">
      <c r="A16352" s="8"/>
    </row>
    <row r="16353" spans="1:1" x14ac:dyDescent="0.3">
      <c r="A16353" s="8"/>
    </row>
    <row r="16354" spans="1:1" x14ac:dyDescent="0.3">
      <c r="A16354" s="8"/>
    </row>
    <row r="16355" spans="1:1" x14ac:dyDescent="0.3">
      <c r="A16355" s="8"/>
    </row>
    <row r="16356" spans="1:1" x14ac:dyDescent="0.3">
      <c r="A16356" s="8"/>
    </row>
    <row r="16357" spans="1:1" x14ac:dyDescent="0.3">
      <c r="A16357" s="8"/>
    </row>
    <row r="16358" spans="1:1" x14ac:dyDescent="0.3">
      <c r="A16358" s="8"/>
    </row>
    <row r="16359" spans="1:1" x14ac:dyDescent="0.3">
      <c r="A16359" s="8"/>
    </row>
    <row r="16360" spans="1:1" x14ac:dyDescent="0.3">
      <c r="A16360" s="8"/>
    </row>
    <row r="16361" spans="1:1" x14ac:dyDescent="0.3">
      <c r="A16361" s="8"/>
    </row>
    <row r="16362" spans="1:1" x14ac:dyDescent="0.3">
      <c r="A16362" s="8"/>
    </row>
    <row r="16363" spans="1:1" x14ac:dyDescent="0.3">
      <c r="A16363" s="8"/>
    </row>
    <row r="16364" spans="1:1" x14ac:dyDescent="0.3">
      <c r="A16364" s="8"/>
    </row>
    <row r="16365" spans="1:1" x14ac:dyDescent="0.3">
      <c r="A16365" s="8"/>
    </row>
    <row r="16366" spans="1:1" x14ac:dyDescent="0.3">
      <c r="A16366" s="8"/>
    </row>
    <row r="16367" spans="1:1" x14ac:dyDescent="0.3">
      <c r="A16367" s="8"/>
    </row>
    <row r="16368" spans="1:1" x14ac:dyDescent="0.3">
      <c r="A16368" s="8"/>
    </row>
    <row r="16369" spans="1:1" x14ac:dyDescent="0.3">
      <c r="A16369" s="8"/>
    </row>
    <row r="16370" spans="1:1" x14ac:dyDescent="0.3">
      <c r="A16370" s="8"/>
    </row>
    <row r="16371" spans="1:1" x14ac:dyDescent="0.3">
      <c r="A16371" s="8"/>
    </row>
    <row r="16372" spans="1:1" x14ac:dyDescent="0.3">
      <c r="A16372" s="8"/>
    </row>
    <row r="16373" spans="1:1" x14ac:dyDescent="0.3">
      <c r="A16373" s="8"/>
    </row>
    <row r="16374" spans="1:1" x14ac:dyDescent="0.3">
      <c r="A16374" s="8"/>
    </row>
    <row r="16375" spans="1:1" x14ac:dyDescent="0.3">
      <c r="A16375" s="8"/>
    </row>
    <row r="16376" spans="1:1" x14ac:dyDescent="0.3">
      <c r="A16376" s="8"/>
    </row>
    <row r="16377" spans="1:1" x14ac:dyDescent="0.3">
      <c r="A16377" s="8"/>
    </row>
    <row r="16378" spans="1:1" x14ac:dyDescent="0.3">
      <c r="A16378" s="8"/>
    </row>
    <row r="16379" spans="1:1" x14ac:dyDescent="0.3">
      <c r="A16379" s="8"/>
    </row>
    <row r="16380" spans="1:1" x14ac:dyDescent="0.3">
      <c r="A16380" s="8"/>
    </row>
    <row r="16381" spans="1:1" x14ac:dyDescent="0.3">
      <c r="A16381" s="8"/>
    </row>
    <row r="16382" spans="1:1" x14ac:dyDescent="0.3">
      <c r="A16382" s="8"/>
    </row>
    <row r="16383" spans="1:1" x14ac:dyDescent="0.3">
      <c r="A16383" s="8"/>
    </row>
    <row r="16384" spans="1:1" x14ac:dyDescent="0.3">
      <c r="A16384" s="8"/>
    </row>
    <row r="16385" spans="1:1" x14ac:dyDescent="0.3">
      <c r="A16385" s="8"/>
    </row>
    <row r="16386" spans="1:1" x14ac:dyDescent="0.3">
      <c r="A16386" s="8"/>
    </row>
    <row r="16387" spans="1:1" x14ac:dyDescent="0.3">
      <c r="A16387" s="8"/>
    </row>
    <row r="16388" spans="1:1" x14ac:dyDescent="0.3">
      <c r="A16388" s="8"/>
    </row>
    <row r="16389" spans="1:1" x14ac:dyDescent="0.3">
      <c r="A16389" s="8"/>
    </row>
    <row r="16390" spans="1:1" x14ac:dyDescent="0.3">
      <c r="A16390" s="8"/>
    </row>
    <row r="16391" spans="1:1" x14ac:dyDescent="0.3">
      <c r="A16391" s="8"/>
    </row>
    <row r="16392" spans="1:1" x14ac:dyDescent="0.3">
      <c r="A16392" s="8"/>
    </row>
    <row r="16393" spans="1:1" x14ac:dyDescent="0.3">
      <c r="A16393" s="8"/>
    </row>
    <row r="16394" spans="1:1" x14ac:dyDescent="0.3">
      <c r="A16394" s="8"/>
    </row>
    <row r="16395" spans="1:1" x14ac:dyDescent="0.3">
      <c r="A16395" s="8"/>
    </row>
    <row r="16396" spans="1:1" x14ac:dyDescent="0.3">
      <c r="A16396" s="8"/>
    </row>
    <row r="16397" spans="1:1" x14ac:dyDescent="0.3">
      <c r="A16397" s="8"/>
    </row>
    <row r="16398" spans="1:1" x14ac:dyDescent="0.3">
      <c r="A16398" s="8"/>
    </row>
    <row r="16399" spans="1:1" x14ac:dyDescent="0.3">
      <c r="A16399" s="8"/>
    </row>
    <row r="16400" spans="1:1" x14ac:dyDescent="0.3">
      <c r="A16400" s="8"/>
    </row>
    <row r="16401" spans="1:1" x14ac:dyDescent="0.3">
      <c r="A16401" s="8"/>
    </row>
    <row r="16402" spans="1:1" x14ac:dyDescent="0.3">
      <c r="A16402" s="8"/>
    </row>
    <row r="16403" spans="1:1" x14ac:dyDescent="0.3">
      <c r="A16403" s="8"/>
    </row>
    <row r="16404" spans="1:1" x14ac:dyDescent="0.3">
      <c r="A16404" s="8"/>
    </row>
    <row r="16405" spans="1:1" x14ac:dyDescent="0.3">
      <c r="A16405" s="8"/>
    </row>
    <row r="16406" spans="1:1" x14ac:dyDescent="0.3">
      <c r="A16406" s="8"/>
    </row>
    <row r="16407" spans="1:1" x14ac:dyDescent="0.3">
      <c r="A16407" s="8"/>
    </row>
    <row r="16408" spans="1:1" x14ac:dyDescent="0.3">
      <c r="A16408" s="8"/>
    </row>
    <row r="16409" spans="1:1" x14ac:dyDescent="0.3">
      <c r="A16409" s="8"/>
    </row>
    <row r="16410" spans="1:1" x14ac:dyDescent="0.3">
      <c r="A16410" s="8"/>
    </row>
    <row r="16411" spans="1:1" x14ac:dyDescent="0.3">
      <c r="A16411" s="8"/>
    </row>
    <row r="16412" spans="1:1" x14ac:dyDescent="0.3">
      <c r="A16412" s="8"/>
    </row>
    <row r="16413" spans="1:1" x14ac:dyDescent="0.3">
      <c r="A16413" s="8"/>
    </row>
    <row r="16414" spans="1:1" x14ac:dyDescent="0.3">
      <c r="A16414" s="8"/>
    </row>
    <row r="16415" spans="1:1" x14ac:dyDescent="0.3">
      <c r="A16415" s="8"/>
    </row>
    <row r="16416" spans="1:1" x14ac:dyDescent="0.3">
      <c r="A16416" s="8"/>
    </row>
    <row r="16417" spans="1:1" x14ac:dyDescent="0.3">
      <c r="A16417" s="8"/>
    </row>
    <row r="16418" spans="1:1" x14ac:dyDescent="0.3">
      <c r="A16418" s="8"/>
    </row>
    <row r="16419" spans="1:1" x14ac:dyDescent="0.3">
      <c r="A16419" s="8"/>
    </row>
    <row r="16420" spans="1:1" x14ac:dyDescent="0.3">
      <c r="A16420" s="8"/>
    </row>
    <row r="16421" spans="1:1" x14ac:dyDescent="0.3">
      <c r="A16421" s="8"/>
    </row>
    <row r="16422" spans="1:1" x14ac:dyDescent="0.3">
      <c r="A16422" s="8"/>
    </row>
    <row r="16423" spans="1:1" x14ac:dyDescent="0.3">
      <c r="A16423" s="8"/>
    </row>
    <row r="16424" spans="1:1" x14ac:dyDescent="0.3">
      <c r="A16424" s="8"/>
    </row>
    <row r="16425" spans="1:1" x14ac:dyDescent="0.3">
      <c r="A16425" s="8"/>
    </row>
    <row r="16426" spans="1:1" x14ac:dyDescent="0.3">
      <c r="A16426" s="8"/>
    </row>
    <row r="16427" spans="1:1" x14ac:dyDescent="0.3">
      <c r="A16427" s="8"/>
    </row>
    <row r="16428" spans="1:1" x14ac:dyDescent="0.3">
      <c r="A16428" s="8"/>
    </row>
    <row r="16429" spans="1:1" x14ac:dyDescent="0.3">
      <c r="A16429" s="8"/>
    </row>
    <row r="16430" spans="1:1" x14ac:dyDescent="0.3">
      <c r="A16430" s="8"/>
    </row>
    <row r="16431" spans="1:1" x14ac:dyDescent="0.3">
      <c r="A16431" s="8"/>
    </row>
    <row r="16432" spans="1:1" x14ac:dyDescent="0.3">
      <c r="A16432" s="8"/>
    </row>
    <row r="16433" spans="1:1" x14ac:dyDescent="0.3">
      <c r="A16433" s="8"/>
    </row>
    <row r="16434" spans="1:1" x14ac:dyDescent="0.3">
      <c r="A16434" s="8"/>
    </row>
    <row r="16435" spans="1:1" x14ac:dyDescent="0.3">
      <c r="A16435" s="8"/>
    </row>
    <row r="16436" spans="1:1" x14ac:dyDescent="0.3">
      <c r="A16436" s="8"/>
    </row>
    <row r="16437" spans="1:1" x14ac:dyDescent="0.3">
      <c r="A16437" s="8"/>
    </row>
    <row r="16438" spans="1:1" x14ac:dyDescent="0.3">
      <c r="A16438" s="8"/>
    </row>
    <row r="16439" spans="1:1" x14ac:dyDescent="0.3">
      <c r="A16439" s="8"/>
    </row>
    <row r="16440" spans="1:1" x14ac:dyDescent="0.3">
      <c r="A16440" s="8"/>
    </row>
    <row r="16441" spans="1:1" x14ac:dyDescent="0.3">
      <c r="A16441" s="8"/>
    </row>
    <row r="16442" spans="1:1" x14ac:dyDescent="0.3">
      <c r="A16442" s="8"/>
    </row>
    <row r="16443" spans="1:1" x14ac:dyDescent="0.3">
      <c r="A16443" s="8"/>
    </row>
    <row r="16444" spans="1:1" x14ac:dyDescent="0.3">
      <c r="A16444" s="8"/>
    </row>
    <row r="16445" spans="1:1" x14ac:dyDescent="0.3">
      <c r="A16445" s="8"/>
    </row>
    <row r="16446" spans="1:1" x14ac:dyDescent="0.3">
      <c r="A16446" s="8"/>
    </row>
    <row r="16447" spans="1:1" x14ac:dyDescent="0.3">
      <c r="A16447" s="8"/>
    </row>
    <row r="16448" spans="1:1" x14ac:dyDescent="0.3">
      <c r="A16448" s="8"/>
    </row>
    <row r="16449" spans="1:1" x14ac:dyDescent="0.3">
      <c r="A16449" s="8"/>
    </row>
    <row r="16450" spans="1:1" x14ac:dyDescent="0.3">
      <c r="A16450" s="8"/>
    </row>
    <row r="16451" spans="1:1" x14ac:dyDescent="0.3">
      <c r="A16451" s="8"/>
    </row>
    <row r="16452" spans="1:1" x14ac:dyDescent="0.3">
      <c r="A16452" s="8"/>
    </row>
    <row r="16453" spans="1:1" x14ac:dyDescent="0.3">
      <c r="A16453" s="8"/>
    </row>
    <row r="16454" spans="1:1" x14ac:dyDescent="0.3">
      <c r="A16454" s="8"/>
    </row>
    <row r="16455" spans="1:1" x14ac:dyDescent="0.3">
      <c r="A16455" s="8"/>
    </row>
    <row r="16456" spans="1:1" x14ac:dyDescent="0.3">
      <c r="A16456" s="8"/>
    </row>
    <row r="16457" spans="1:1" x14ac:dyDescent="0.3">
      <c r="A16457" s="8"/>
    </row>
    <row r="16458" spans="1:1" x14ac:dyDescent="0.3">
      <c r="A16458" s="8"/>
    </row>
    <row r="16459" spans="1:1" x14ac:dyDescent="0.3">
      <c r="A16459" s="8"/>
    </row>
    <row r="16460" spans="1:1" x14ac:dyDescent="0.3">
      <c r="A16460" s="8"/>
    </row>
    <row r="16461" spans="1:1" x14ac:dyDescent="0.3">
      <c r="A16461" s="8"/>
    </row>
    <row r="16462" spans="1:1" x14ac:dyDescent="0.3">
      <c r="A16462" s="8"/>
    </row>
    <row r="16463" spans="1:1" x14ac:dyDescent="0.3">
      <c r="A16463" s="8"/>
    </row>
    <row r="16464" spans="1:1" x14ac:dyDescent="0.3">
      <c r="A16464" s="8"/>
    </row>
    <row r="16465" spans="1:1" x14ac:dyDescent="0.3">
      <c r="A16465" s="8"/>
    </row>
    <row r="16466" spans="1:1" x14ac:dyDescent="0.3">
      <c r="A16466" s="8"/>
    </row>
    <row r="16467" spans="1:1" x14ac:dyDescent="0.3">
      <c r="A16467" s="8"/>
    </row>
    <row r="16468" spans="1:1" x14ac:dyDescent="0.3">
      <c r="A16468" s="8"/>
    </row>
    <row r="16469" spans="1:1" x14ac:dyDescent="0.3">
      <c r="A16469" s="8"/>
    </row>
    <row r="16470" spans="1:1" x14ac:dyDescent="0.3">
      <c r="A16470" s="8"/>
    </row>
    <row r="16471" spans="1:1" x14ac:dyDescent="0.3">
      <c r="A16471" s="8"/>
    </row>
    <row r="16472" spans="1:1" x14ac:dyDescent="0.3">
      <c r="A16472" s="8"/>
    </row>
    <row r="16473" spans="1:1" x14ac:dyDescent="0.3">
      <c r="A16473" s="8"/>
    </row>
    <row r="16474" spans="1:1" x14ac:dyDescent="0.3">
      <c r="A16474" s="8"/>
    </row>
    <row r="16475" spans="1:1" x14ac:dyDescent="0.3">
      <c r="A16475" s="8"/>
    </row>
    <row r="16476" spans="1:1" x14ac:dyDescent="0.3">
      <c r="A16476" s="8"/>
    </row>
    <row r="16477" spans="1:1" x14ac:dyDescent="0.3">
      <c r="A16477" s="8"/>
    </row>
    <row r="16478" spans="1:1" x14ac:dyDescent="0.3">
      <c r="A16478" s="8"/>
    </row>
    <row r="16479" spans="1:1" x14ac:dyDescent="0.3">
      <c r="A16479" s="8"/>
    </row>
    <row r="16480" spans="1:1" x14ac:dyDescent="0.3">
      <c r="A16480" s="8"/>
    </row>
    <row r="16481" spans="1:1" x14ac:dyDescent="0.3">
      <c r="A16481" s="8"/>
    </row>
    <row r="16482" spans="1:1" x14ac:dyDescent="0.3">
      <c r="A16482" s="8"/>
    </row>
    <row r="16483" spans="1:1" x14ac:dyDescent="0.3">
      <c r="A16483" s="8"/>
    </row>
    <row r="16484" spans="1:1" x14ac:dyDescent="0.3">
      <c r="A16484" s="8"/>
    </row>
    <row r="16485" spans="1:1" x14ac:dyDescent="0.3">
      <c r="A16485" s="8"/>
    </row>
    <row r="16486" spans="1:1" x14ac:dyDescent="0.3">
      <c r="A16486" s="8"/>
    </row>
    <row r="16487" spans="1:1" x14ac:dyDescent="0.3">
      <c r="A16487" s="8"/>
    </row>
    <row r="16488" spans="1:1" x14ac:dyDescent="0.3">
      <c r="A16488" s="8"/>
    </row>
    <row r="16489" spans="1:1" x14ac:dyDescent="0.3">
      <c r="A16489" s="8"/>
    </row>
    <row r="16490" spans="1:1" x14ac:dyDescent="0.3">
      <c r="A16490" s="8"/>
    </row>
    <row r="16491" spans="1:1" x14ac:dyDescent="0.3">
      <c r="A16491" s="8"/>
    </row>
    <row r="16492" spans="1:1" x14ac:dyDescent="0.3">
      <c r="A16492" s="8"/>
    </row>
    <row r="16493" spans="1:1" x14ac:dyDescent="0.3">
      <c r="A16493" s="8"/>
    </row>
    <row r="16494" spans="1:1" x14ac:dyDescent="0.3">
      <c r="A16494" s="8"/>
    </row>
    <row r="16495" spans="1:1" x14ac:dyDescent="0.3">
      <c r="A16495" s="8"/>
    </row>
    <row r="16496" spans="1:1" x14ac:dyDescent="0.3">
      <c r="A16496" s="8"/>
    </row>
    <row r="16497" spans="1:1" x14ac:dyDescent="0.3">
      <c r="A16497" s="8"/>
    </row>
    <row r="16498" spans="1:1" x14ac:dyDescent="0.3">
      <c r="A16498" s="8"/>
    </row>
    <row r="16499" spans="1:1" x14ac:dyDescent="0.3">
      <c r="A16499" s="8"/>
    </row>
    <row r="16500" spans="1:1" x14ac:dyDescent="0.3">
      <c r="A16500" s="8"/>
    </row>
    <row r="16501" spans="1:1" x14ac:dyDescent="0.3">
      <c r="A16501" s="8"/>
    </row>
    <row r="16502" spans="1:1" x14ac:dyDescent="0.3">
      <c r="A16502" s="8"/>
    </row>
    <row r="16503" spans="1:1" x14ac:dyDescent="0.3">
      <c r="A16503" s="8"/>
    </row>
    <row r="16504" spans="1:1" x14ac:dyDescent="0.3">
      <c r="A16504" s="8"/>
    </row>
    <row r="16505" spans="1:1" x14ac:dyDescent="0.3">
      <c r="A16505" s="8"/>
    </row>
    <row r="16506" spans="1:1" x14ac:dyDescent="0.3">
      <c r="A16506" s="8"/>
    </row>
    <row r="16507" spans="1:1" x14ac:dyDescent="0.3">
      <c r="A16507" s="8"/>
    </row>
    <row r="16508" spans="1:1" x14ac:dyDescent="0.3">
      <c r="A16508" s="8"/>
    </row>
    <row r="16509" spans="1:1" x14ac:dyDescent="0.3">
      <c r="A16509" s="8"/>
    </row>
    <row r="16510" spans="1:1" x14ac:dyDescent="0.3">
      <c r="A16510" s="8"/>
    </row>
    <row r="16511" spans="1:1" x14ac:dyDescent="0.3">
      <c r="A16511" s="8"/>
    </row>
    <row r="16512" spans="1:1" x14ac:dyDescent="0.3">
      <c r="A16512" s="8"/>
    </row>
    <row r="16513" spans="1:1" x14ac:dyDescent="0.3">
      <c r="A16513" s="8"/>
    </row>
    <row r="16514" spans="1:1" x14ac:dyDescent="0.3">
      <c r="A16514" s="8"/>
    </row>
    <row r="16515" spans="1:1" x14ac:dyDescent="0.3">
      <c r="A16515" s="8"/>
    </row>
    <row r="16516" spans="1:1" x14ac:dyDescent="0.3">
      <c r="A16516" s="8"/>
    </row>
    <row r="16517" spans="1:1" x14ac:dyDescent="0.3">
      <c r="A16517" s="8"/>
    </row>
    <row r="16518" spans="1:1" x14ac:dyDescent="0.3">
      <c r="A16518" s="8"/>
    </row>
    <row r="16519" spans="1:1" x14ac:dyDescent="0.3">
      <c r="A16519" s="8"/>
    </row>
    <row r="16520" spans="1:1" x14ac:dyDescent="0.3">
      <c r="A16520" s="8"/>
    </row>
    <row r="16521" spans="1:1" x14ac:dyDescent="0.3">
      <c r="A16521" s="8"/>
    </row>
    <row r="16522" spans="1:1" x14ac:dyDescent="0.3">
      <c r="A16522" s="8"/>
    </row>
    <row r="16523" spans="1:1" x14ac:dyDescent="0.3">
      <c r="A16523" s="8"/>
    </row>
    <row r="16524" spans="1:1" x14ac:dyDescent="0.3">
      <c r="A16524" s="8"/>
    </row>
    <row r="16525" spans="1:1" x14ac:dyDescent="0.3">
      <c r="A16525" s="8"/>
    </row>
    <row r="16526" spans="1:1" x14ac:dyDescent="0.3">
      <c r="A16526" s="8"/>
    </row>
    <row r="16527" spans="1:1" x14ac:dyDescent="0.3">
      <c r="A16527" s="8"/>
    </row>
    <row r="16528" spans="1:1" x14ac:dyDescent="0.3">
      <c r="A16528" s="8"/>
    </row>
    <row r="16529" spans="1:1" x14ac:dyDescent="0.3">
      <c r="A16529" s="8"/>
    </row>
    <row r="16530" spans="1:1" x14ac:dyDescent="0.3">
      <c r="A16530" s="8"/>
    </row>
    <row r="16531" spans="1:1" x14ac:dyDescent="0.3">
      <c r="A16531" s="8"/>
    </row>
    <row r="16532" spans="1:1" x14ac:dyDescent="0.3">
      <c r="A16532" s="8"/>
    </row>
    <row r="16533" spans="1:1" x14ac:dyDescent="0.3">
      <c r="A16533" s="8"/>
    </row>
    <row r="16534" spans="1:1" x14ac:dyDescent="0.3">
      <c r="A16534" s="8"/>
    </row>
    <row r="16535" spans="1:1" x14ac:dyDescent="0.3">
      <c r="A16535" s="8"/>
    </row>
    <row r="16536" spans="1:1" x14ac:dyDescent="0.3">
      <c r="A16536" s="8"/>
    </row>
    <row r="16537" spans="1:1" x14ac:dyDescent="0.3">
      <c r="A16537" s="8"/>
    </row>
    <row r="16538" spans="1:1" x14ac:dyDescent="0.3">
      <c r="A16538" s="8"/>
    </row>
    <row r="16539" spans="1:1" x14ac:dyDescent="0.3">
      <c r="A16539" s="8"/>
    </row>
    <row r="16540" spans="1:1" x14ac:dyDescent="0.3">
      <c r="A16540" s="8"/>
    </row>
    <row r="16541" spans="1:1" x14ac:dyDescent="0.3">
      <c r="A16541" s="8"/>
    </row>
    <row r="16542" spans="1:1" x14ac:dyDescent="0.3">
      <c r="A16542" s="8"/>
    </row>
    <row r="16543" spans="1:1" x14ac:dyDescent="0.3">
      <c r="A16543" s="8"/>
    </row>
    <row r="16544" spans="1:1" x14ac:dyDescent="0.3">
      <c r="A16544" s="8"/>
    </row>
    <row r="16545" spans="1:1" x14ac:dyDescent="0.3">
      <c r="A16545" s="8"/>
    </row>
    <row r="16546" spans="1:1" x14ac:dyDescent="0.3">
      <c r="A16546" s="8"/>
    </row>
    <row r="16547" spans="1:1" x14ac:dyDescent="0.3">
      <c r="A16547" s="8"/>
    </row>
    <row r="16548" spans="1:1" x14ac:dyDescent="0.3">
      <c r="A16548" s="8"/>
    </row>
    <row r="16549" spans="1:1" x14ac:dyDescent="0.3">
      <c r="A16549" s="8"/>
    </row>
    <row r="16550" spans="1:1" x14ac:dyDescent="0.3">
      <c r="A16550" s="8"/>
    </row>
    <row r="16551" spans="1:1" x14ac:dyDescent="0.3">
      <c r="A16551" s="8"/>
    </row>
    <row r="16552" spans="1:1" x14ac:dyDescent="0.3">
      <c r="A16552" s="8"/>
    </row>
    <row r="16553" spans="1:1" x14ac:dyDescent="0.3">
      <c r="A16553" s="8"/>
    </row>
    <row r="16554" spans="1:1" x14ac:dyDescent="0.3">
      <c r="A16554" s="8"/>
    </row>
    <row r="16555" spans="1:1" x14ac:dyDescent="0.3">
      <c r="A16555" s="8"/>
    </row>
    <row r="16556" spans="1:1" x14ac:dyDescent="0.3">
      <c r="A16556" s="8"/>
    </row>
    <row r="16557" spans="1:1" x14ac:dyDescent="0.3">
      <c r="A16557" s="8"/>
    </row>
    <row r="16558" spans="1:1" x14ac:dyDescent="0.3">
      <c r="A16558" s="8"/>
    </row>
    <row r="16559" spans="1:1" x14ac:dyDescent="0.3">
      <c r="A16559" s="8"/>
    </row>
    <row r="16560" spans="1:1" x14ac:dyDescent="0.3">
      <c r="A16560" s="8"/>
    </row>
    <row r="16561" spans="1:1" x14ac:dyDescent="0.3">
      <c r="A16561" s="8"/>
    </row>
    <row r="16562" spans="1:1" x14ac:dyDescent="0.3">
      <c r="A16562" s="8"/>
    </row>
    <row r="16563" spans="1:1" x14ac:dyDescent="0.3">
      <c r="A16563" s="8"/>
    </row>
    <row r="16564" spans="1:1" x14ac:dyDescent="0.3">
      <c r="A16564" s="8"/>
    </row>
    <row r="16565" spans="1:1" x14ac:dyDescent="0.3">
      <c r="A16565" s="8"/>
    </row>
    <row r="16566" spans="1:1" x14ac:dyDescent="0.3">
      <c r="A16566" s="8"/>
    </row>
    <row r="16567" spans="1:1" x14ac:dyDescent="0.3">
      <c r="A16567" s="8"/>
    </row>
    <row r="16568" spans="1:1" x14ac:dyDescent="0.3">
      <c r="A16568" s="8"/>
    </row>
    <row r="16569" spans="1:1" x14ac:dyDescent="0.3">
      <c r="A16569" s="8"/>
    </row>
    <row r="16570" spans="1:1" x14ac:dyDescent="0.3">
      <c r="A16570" s="8"/>
    </row>
    <row r="16571" spans="1:1" x14ac:dyDescent="0.3">
      <c r="A16571" s="8"/>
    </row>
    <row r="16572" spans="1:1" x14ac:dyDescent="0.3">
      <c r="A16572" s="8"/>
    </row>
    <row r="16573" spans="1:1" x14ac:dyDescent="0.3">
      <c r="A16573" s="8"/>
    </row>
    <row r="16574" spans="1:1" x14ac:dyDescent="0.3">
      <c r="A16574" s="8"/>
    </row>
    <row r="16575" spans="1:1" x14ac:dyDescent="0.3">
      <c r="A16575" s="8"/>
    </row>
    <row r="16576" spans="1:1" x14ac:dyDescent="0.3">
      <c r="A16576" s="8"/>
    </row>
    <row r="16577" spans="1:1" x14ac:dyDescent="0.3">
      <c r="A16577" s="8"/>
    </row>
    <row r="16578" spans="1:1" x14ac:dyDescent="0.3">
      <c r="A16578" s="8"/>
    </row>
    <row r="16579" spans="1:1" x14ac:dyDescent="0.3">
      <c r="A16579" s="8"/>
    </row>
    <row r="16580" spans="1:1" x14ac:dyDescent="0.3">
      <c r="A16580" s="8"/>
    </row>
    <row r="16581" spans="1:1" x14ac:dyDescent="0.3">
      <c r="A16581" s="8"/>
    </row>
    <row r="16582" spans="1:1" x14ac:dyDescent="0.3">
      <c r="A16582" s="8"/>
    </row>
    <row r="16583" spans="1:1" x14ac:dyDescent="0.3">
      <c r="A16583" s="8"/>
    </row>
    <row r="16584" spans="1:1" x14ac:dyDescent="0.3">
      <c r="A16584" s="8"/>
    </row>
    <row r="16585" spans="1:1" x14ac:dyDescent="0.3">
      <c r="A16585" s="8"/>
    </row>
    <row r="16586" spans="1:1" x14ac:dyDescent="0.3">
      <c r="A16586" s="8"/>
    </row>
    <row r="16587" spans="1:1" x14ac:dyDescent="0.3">
      <c r="A16587" s="8"/>
    </row>
    <row r="16588" spans="1:1" x14ac:dyDescent="0.3">
      <c r="A16588" s="8"/>
    </row>
    <row r="16589" spans="1:1" x14ac:dyDescent="0.3">
      <c r="A16589" s="8"/>
    </row>
    <row r="16590" spans="1:1" x14ac:dyDescent="0.3">
      <c r="A16590" s="8"/>
    </row>
    <row r="16591" spans="1:1" x14ac:dyDescent="0.3">
      <c r="A16591" s="8"/>
    </row>
    <row r="16592" spans="1:1" x14ac:dyDescent="0.3">
      <c r="A16592" s="8"/>
    </row>
    <row r="16593" spans="1:1" x14ac:dyDescent="0.3">
      <c r="A16593" s="8"/>
    </row>
    <row r="16594" spans="1:1" x14ac:dyDescent="0.3">
      <c r="A16594" s="8"/>
    </row>
    <row r="16595" spans="1:1" x14ac:dyDescent="0.3">
      <c r="A16595" s="8"/>
    </row>
    <row r="16596" spans="1:1" x14ac:dyDescent="0.3">
      <c r="A16596" s="8"/>
    </row>
    <row r="16597" spans="1:1" x14ac:dyDescent="0.3">
      <c r="A16597" s="8"/>
    </row>
    <row r="16598" spans="1:1" x14ac:dyDescent="0.3">
      <c r="A16598" s="8"/>
    </row>
    <row r="16599" spans="1:1" x14ac:dyDescent="0.3">
      <c r="A16599" s="8"/>
    </row>
    <row r="16600" spans="1:1" x14ac:dyDescent="0.3">
      <c r="A16600" s="8"/>
    </row>
    <row r="16601" spans="1:1" x14ac:dyDescent="0.3">
      <c r="A16601" s="8"/>
    </row>
    <row r="16602" spans="1:1" x14ac:dyDescent="0.3">
      <c r="A16602" s="8"/>
    </row>
    <row r="16603" spans="1:1" x14ac:dyDescent="0.3">
      <c r="A16603" s="8"/>
    </row>
    <row r="16604" spans="1:1" x14ac:dyDescent="0.3">
      <c r="A16604" s="8"/>
    </row>
    <row r="16605" spans="1:1" x14ac:dyDescent="0.3">
      <c r="A16605" s="8"/>
    </row>
    <row r="16606" spans="1:1" x14ac:dyDescent="0.3">
      <c r="A16606" s="8"/>
    </row>
    <row r="16607" spans="1:1" x14ac:dyDescent="0.3">
      <c r="A16607" s="8"/>
    </row>
    <row r="16608" spans="1:1" x14ac:dyDescent="0.3">
      <c r="A16608" s="8"/>
    </row>
    <row r="16609" spans="1:1" x14ac:dyDescent="0.3">
      <c r="A16609" s="8"/>
    </row>
    <row r="16610" spans="1:1" x14ac:dyDescent="0.3">
      <c r="A16610" s="8"/>
    </row>
    <row r="16611" spans="1:1" x14ac:dyDescent="0.3">
      <c r="A16611" s="8"/>
    </row>
    <row r="16612" spans="1:1" x14ac:dyDescent="0.3">
      <c r="A16612" s="8"/>
    </row>
    <row r="16613" spans="1:1" x14ac:dyDescent="0.3">
      <c r="A16613" s="8"/>
    </row>
    <row r="16614" spans="1:1" x14ac:dyDescent="0.3">
      <c r="A16614" s="8"/>
    </row>
    <row r="16615" spans="1:1" x14ac:dyDescent="0.3">
      <c r="A16615" s="8"/>
    </row>
    <row r="16616" spans="1:1" x14ac:dyDescent="0.3">
      <c r="A16616" s="8"/>
    </row>
    <row r="16617" spans="1:1" x14ac:dyDescent="0.3">
      <c r="A16617" s="8"/>
    </row>
    <row r="16618" spans="1:1" x14ac:dyDescent="0.3">
      <c r="A16618" s="8"/>
    </row>
    <row r="16619" spans="1:1" x14ac:dyDescent="0.3">
      <c r="A16619" s="8"/>
    </row>
    <row r="16620" spans="1:1" x14ac:dyDescent="0.3">
      <c r="A16620" s="8"/>
    </row>
    <row r="16621" spans="1:1" x14ac:dyDescent="0.3">
      <c r="A16621" s="8"/>
    </row>
    <row r="16622" spans="1:1" x14ac:dyDescent="0.3">
      <c r="A16622" s="8"/>
    </row>
    <row r="16623" spans="1:1" x14ac:dyDescent="0.3">
      <c r="A16623" s="8"/>
    </row>
    <row r="16624" spans="1:1" x14ac:dyDescent="0.3">
      <c r="A16624" s="8"/>
    </row>
    <row r="16625" spans="1:1" x14ac:dyDescent="0.3">
      <c r="A16625" s="8"/>
    </row>
    <row r="16626" spans="1:1" x14ac:dyDescent="0.3">
      <c r="A16626" s="8"/>
    </row>
    <row r="16627" spans="1:1" x14ac:dyDescent="0.3">
      <c r="A16627" s="8"/>
    </row>
    <row r="16628" spans="1:1" x14ac:dyDescent="0.3">
      <c r="A16628" s="8"/>
    </row>
    <row r="16629" spans="1:1" x14ac:dyDescent="0.3">
      <c r="A16629" s="8"/>
    </row>
    <row r="16630" spans="1:1" x14ac:dyDescent="0.3">
      <c r="A16630" s="8"/>
    </row>
    <row r="16631" spans="1:1" x14ac:dyDescent="0.3">
      <c r="A16631" s="8"/>
    </row>
    <row r="16632" spans="1:1" x14ac:dyDescent="0.3">
      <c r="A16632" s="8"/>
    </row>
    <row r="16633" spans="1:1" x14ac:dyDescent="0.3">
      <c r="A16633" s="8"/>
    </row>
    <row r="16634" spans="1:1" x14ac:dyDescent="0.3">
      <c r="A16634" s="8"/>
    </row>
    <row r="16635" spans="1:1" x14ac:dyDescent="0.3">
      <c r="A16635" s="8"/>
    </row>
    <row r="16636" spans="1:1" x14ac:dyDescent="0.3">
      <c r="A16636" s="8"/>
    </row>
    <row r="16637" spans="1:1" x14ac:dyDescent="0.3">
      <c r="A16637" s="8"/>
    </row>
    <row r="16638" spans="1:1" x14ac:dyDescent="0.3">
      <c r="A16638" s="8"/>
    </row>
    <row r="16639" spans="1:1" x14ac:dyDescent="0.3">
      <c r="A16639" s="8"/>
    </row>
    <row r="16640" spans="1:1" x14ac:dyDescent="0.3">
      <c r="A16640" s="8"/>
    </row>
    <row r="16641" spans="1:1" x14ac:dyDescent="0.3">
      <c r="A16641" s="8"/>
    </row>
    <row r="16642" spans="1:1" x14ac:dyDescent="0.3">
      <c r="A16642" s="8"/>
    </row>
    <row r="16643" spans="1:1" x14ac:dyDescent="0.3">
      <c r="A16643" s="8"/>
    </row>
    <row r="16644" spans="1:1" x14ac:dyDescent="0.3">
      <c r="A16644" s="8"/>
    </row>
    <row r="16645" spans="1:1" x14ac:dyDescent="0.3">
      <c r="A16645" s="8"/>
    </row>
    <row r="16646" spans="1:1" x14ac:dyDescent="0.3">
      <c r="A16646" s="8"/>
    </row>
    <row r="16647" spans="1:1" x14ac:dyDescent="0.3">
      <c r="A16647" s="8"/>
    </row>
    <row r="16648" spans="1:1" x14ac:dyDescent="0.3">
      <c r="A16648" s="8"/>
    </row>
    <row r="16649" spans="1:1" x14ac:dyDescent="0.3">
      <c r="A16649" s="8"/>
    </row>
    <row r="16650" spans="1:1" x14ac:dyDescent="0.3">
      <c r="A16650" s="8"/>
    </row>
    <row r="16651" spans="1:1" x14ac:dyDescent="0.3">
      <c r="A16651" s="8"/>
    </row>
    <row r="16652" spans="1:1" x14ac:dyDescent="0.3">
      <c r="A16652" s="8"/>
    </row>
    <row r="16653" spans="1:1" x14ac:dyDescent="0.3">
      <c r="A16653" s="8"/>
    </row>
    <row r="16654" spans="1:1" x14ac:dyDescent="0.3">
      <c r="A16654" s="8"/>
    </row>
    <row r="16655" spans="1:1" x14ac:dyDescent="0.3">
      <c r="A16655" s="8"/>
    </row>
    <row r="16656" spans="1:1" x14ac:dyDescent="0.3">
      <c r="A16656" s="8"/>
    </row>
    <row r="16657" spans="1:1" x14ac:dyDescent="0.3">
      <c r="A16657" s="8"/>
    </row>
    <row r="16658" spans="1:1" x14ac:dyDescent="0.3">
      <c r="A16658" s="8"/>
    </row>
    <row r="16659" spans="1:1" x14ac:dyDescent="0.3">
      <c r="A16659" s="8"/>
    </row>
    <row r="16660" spans="1:1" x14ac:dyDescent="0.3">
      <c r="A16660" s="8"/>
    </row>
    <row r="16661" spans="1:1" x14ac:dyDescent="0.3">
      <c r="A16661" s="8"/>
    </row>
    <row r="16662" spans="1:1" x14ac:dyDescent="0.3">
      <c r="A16662" s="8"/>
    </row>
    <row r="16663" spans="1:1" x14ac:dyDescent="0.3">
      <c r="A16663" s="8"/>
    </row>
    <row r="16664" spans="1:1" x14ac:dyDescent="0.3">
      <c r="A16664" s="8"/>
    </row>
    <row r="16665" spans="1:1" x14ac:dyDescent="0.3">
      <c r="A16665" s="8"/>
    </row>
    <row r="16666" spans="1:1" x14ac:dyDescent="0.3">
      <c r="A16666" s="8"/>
    </row>
    <row r="16667" spans="1:1" x14ac:dyDescent="0.3">
      <c r="A16667" s="8"/>
    </row>
    <row r="16668" spans="1:1" x14ac:dyDescent="0.3">
      <c r="A16668" s="8"/>
    </row>
    <row r="16669" spans="1:1" x14ac:dyDescent="0.3">
      <c r="A16669" s="8"/>
    </row>
    <row r="16670" spans="1:1" x14ac:dyDescent="0.3">
      <c r="A16670" s="8"/>
    </row>
    <row r="16671" spans="1:1" x14ac:dyDescent="0.3">
      <c r="A16671" s="8"/>
    </row>
    <row r="16672" spans="1:1" x14ac:dyDescent="0.3">
      <c r="A16672" s="8"/>
    </row>
    <row r="16673" spans="1:1" x14ac:dyDescent="0.3">
      <c r="A16673" s="8"/>
    </row>
    <row r="16674" spans="1:1" x14ac:dyDescent="0.3">
      <c r="A16674" s="8"/>
    </row>
    <row r="16675" spans="1:1" x14ac:dyDescent="0.3">
      <c r="A16675" s="8"/>
    </row>
    <row r="16676" spans="1:1" x14ac:dyDescent="0.3">
      <c r="A16676" s="8"/>
    </row>
    <row r="16677" spans="1:1" x14ac:dyDescent="0.3">
      <c r="A16677" s="8"/>
    </row>
    <row r="16678" spans="1:1" x14ac:dyDescent="0.3">
      <c r="A16678" s="8"/>
    </row>
    <row r="16679" spans="1:1" x14ac:dyDescent="0.3">
      <c r="A16679" s="8"/>
    </row>
    <row r="16680" spans="1:1" x14ac:dyDescent="0.3">
      <c r="A16680" s="8"/>
    </row>
    <row r="16681" spans="1:1" x14ac:dyDescent="0.3">
      <c r="A16681" s="8"/>
    </row>
    <row r="16682" spans="1:1" x14ac:dyDescent="0.3">
      <c r="A16682" s="8"/>
    </row>
    <row r="16683" spans="1:1" x14ac:dyDescent="0.3">
      <c r="A16683" s="8"/>
    </row>
    <row r="16684" spans="1:1" x14ac:dyDescent="0.3">
      <c r="A16684" s="8"/>
    </row>
    <row r="16685" spans="1:1" x14ac:dyDescent="0.3">
      <c r="A16685" s="8"/>
    </row>
    <row r="16686" spans="1:1" x14ac:dyDescent="0.3">
      <c r="A16686" s="8"/>
    </row>
    <row r="16687" spans="1:1" x14ac:dyDescent="0.3">
      <c r="A16687" s="8"/>
    </row>
    <row r="16688" spans="1:1" x14ac:dyDescent="0.3">
      <c r="A16688" s="8"/>
    </row>
    <row r="16689" spans="1:1" x14ac:dyDescent="0.3">
      <c r="A16689" s="8"/>
    </row>
    <row r="16690" spans="1:1" x14ac:dyDescent="0.3">
      <c r="A16690" s="8"/>
    </row>
    <row r="16691" spans="1:1" x14ac:dyDescent="0.3">
      <c r="A16691" s="8"/>
    </row>
    <row r="16692" spans="1:1" x14ac:dyDescent="0.3">
      <c r="A16692" s="8"/>
    </row>
    <row r="16693" spans="1:1" x14ac:dyDescent="0.3">
      <c r="A16693" s="8"/>
    </row>
    <row r="16694" spans="1:1" x14ac:dyDescent="0.3">
      <c r="A16694" s="8"/>
    </row>
    <row r="16695" spans="1:1" x14ac:dyDescent="0.3">
      <c r="A16695" s="8"/>
    </row>
    <row r="16696" spans="1:1" x14ac:dyDescent="0.3">
      <c r="A16696" s="8"/>
    </row>
    <row r="16697" spans="1:1" x14ac:dyDescent="0.3">
      <c r="A16697" s="8"/>
    </row>
    <row r="16698" spans="1:1" x14ac:dyDescent="0.3">
      <c r="A16698" s="8"/>
    </row>
    <row r="16699" spans="1:1" x14ac:dyDescent="0.3">
      <c r="A16699" s="8"/>
    </row>
    <row r="16700" spans="1:1" x14ac:dyDescent="0.3">
      <c r="A16700" s="8"/>
    </row>
    <row r="16701" spans="1:1" x14ac:dyDescent="0.3">
      <c r="A16701" s="8"/>
    </row>
    <row r="16702" spans="1:1" x14ac:dyDescent="0.3">
      <c r="A16702" s="8"/>
    </row>
    <row r="16703" spans="1:1" x14ac:dyDescent="0.3">
      <c r="A16703" s="8"/>
    </row>
    <row r="16704" spans="1:1" x14ac:dyDescent="0.3">
      <c r="A16704" s="8"/>
    </row>
    <row r="16705" spans="1:1" x14ac:dyDescent="0.3">
      <c r="A16705" s="8"/>
    </row>
    <row r="16706" spans="1:1" x14ac:dyDescent="0.3">
      <c r="A16706" s="8"/>
    </row>
    <row r="16707" spans="1:1" x14ac:dyDescent="0.3">
      <c r="A16707" s="8"/>
    </row>
    <row r="16708" spans="1:1" x14ac:dyDescent="0.3">
      <c r="A16708" s="8"/>
    </row>
    <row r="16709" spans="1:1" x14ac:dyDescent="0.3">
      <c r="A16709" s="8"/>
    </row>
    <row r="16710" spans="1:1" x14ac:dyDescent="0.3">
      <c r="A16710" s="8"/>
    </row>
    <row r="16711" spans="1:1" x14ac:dyDescent="0.3">
      <c r="A16711" s="8"/>
    </row>
    <row r="16712" spans="1:1" x14ac:dyDescent="0.3">
      <c r="A16712" s="8"/>
    </row>
    <row r="16713" spans="1:1" x14ac:dyDescent="0.3">
      <c r="A16713" s="8"/>
    </row>
    <row r="16714" spans="1:1" x14ac:dyDescent="0.3">
      <c r="A16714" s="8"/>
    </row>
    <row r="16715" spans="1:1" x14ac:dyDescent="0.3">
      <c r="A16715" s="8"/>
    </row>
    <row r="16716" spans="1:1" x14ac:dyDescent="0.3">
      <c r="A16716" s="8"/>
    </row>
    <row r="16717" spans="1:1" x14ac:dyDescent="0.3">
      <c r="A16717" s="8"/>
    </row>
    <row r="16718" spans="1:1" x14ac:dyDescent="0.3">
      <c r="A16718" s="8"/>
    </row>
    <row r="16719" spans="1:1" x14ac:dyDescent="0.3">
      <c r="A16719" s="8"/>
    </row>
    <row r="16720" spans="1:1" x14ac:dyDescent="0.3">
      <c r="A16720" s="8"/>
    </row>
    <row r="16721" spans="1:1" x14ac:dyDescent="0.3">
      <c r="A16721" s="8"/>
    </row>
    <row r="16722" spans="1:1" x14ac:dyDescent="0.3">
      <c r="A16722" s="8"/>
    </row>
    <row r="16723" spans="1:1" x14ac:dyDescent="0.3">
      <c r="A16723" s="8"/>
    </row>
    <row r="16724" spans="1:1" x14ac:dyDescent="0.3">
      <c r="A16724" s="8"/>
    </row>
    <row r="16725" spans="1:1" x14ac:dyDescent="0.3">
      <c r="A16725" s="8"/>
    </row>
    <row r="16726" spans="1:1" x14ac:dyDescent="0.3">
      <c r="A16726" s="8"/>
    </row>
    <row r="16727" spans="1:1" x14ac:dyDescent="0.3">
      <c r="A16727" s="8"/>
    </row>
    <row r="16728" spans="1:1" x14ac:dyDescent="0.3">
      <c r="A16728" s="8"/>
    </row>
    <row r="16729" spans="1:1" x14ac:dyDescent="0.3">
      <c r="A16729" s="8"/>
    </row>
    <row r="16730" spans="1:1" x14ac:dyDescent="0.3">
      <c r="A16730" s="8"/>
    </row>
    <row r="16731" spans="1:1" x14ac:dyDescent="0.3">
      <c r="A16731" s="8"/>
    </row>
    <row r="16732" spans="1:1" x14ac:dyDescent="0.3">
      <c r="A16732" s="8"/>
    </row>
    <row r="16733" spans="1:1" x14ac:dyDescent="0.3">
      <c r="A16733" s="8"/>
    </row>
    <row r="16734" spans="1:1" x14ac:dyDescent="0.3">
      <c r="A16734" s="8"/>
    </row>
    <row r="16735" spans="1:1" x14ac:dyDescent="0.3">
      <c r="A16735" s="8"/>
    </row>
    <row r="16736" spans="1:1" x14ac:dyDescent="0.3">
      <c r="A16736" s="8"/>
    </row>
    <row r="16737" spans="1:1" x14ac:dyDescent="0.3">
      <c r="A16737" s="8"/>
    </row>
    <row r="16738" spans="1:1" x14ac:dyDescent="0.3">
      <c r="A16738" s="8"/>
    </row>
    <row r="16739" spans="1:1" x14ac:dyDescent="0.3">
      <c r="A16739" s="8"/>
    </row>
    <row r="16740" spans="1:1" x14ac:dyDescent="0.3">
      <c r="A16740" s="8"/>
    </row>
    <row r="16741" spans="1:1" x14ac:dyDescent="0.3">
      <c r="A16741" s="8"/>
    </row>
    <row r="16742" spans="1:1" x14ac:dyDescent="0.3">
      <c r="A16742" s="8"/>
    </row>
    <row r="16743" spans="1:1" x14ac:dyDescent="0.3">
      <c r="A16743" s="8"/>
    </row>
    <row r="16744" spans="1:1" x14ac:dyDescent="0.3">
      <c r="A16744" s="8"/>
    </row>
    <row r="16745" spans="1:1" x14ac:dyDescent="0.3">
      <c r="A16745" s="8"/>
    </row>
    <row r="16746" spans="1:1" x14ac:dyDescent="0.3">
      <c r="A16746" s="8"/>
    </row>
    <row r="16747" spans="1:1" x14ac:dyDescent="0.3">
      <c r="A16747" s="8"/>
    </row>
    <row r="16748" spans="1:1" x14ac:dyDescent="0.3">
      <c r="A16748" s="8"/>
    </row>
    <row r="16749" spans="1:1" x14ac:dyDescent="0.3">
      <c r="A16749" s="8"/>
    </row>
    <row r="16750" spans="1:1" x14ac:dyDescent="0.3">
      <c r="A16750" s="8"/>
    </row>
    <row r="16751" spans="1:1" x14ac:dyDescent="0.3">
      <c r="A16751" s="8"/>
    </row>
    <row r="16752" spans="1:1" x14ac:dyDescent="0.3">
      <c r="A16752" s="8"/>
    </row>
    <row r="16753" spans="1:1" x14ac:dyDescent="0.3">
      <c r="A16753" s="8"/>
    </row>
    <row r="16754" spans="1:1" x14ac:dyDescent="0.3">
      <c r="A16754" s="8"/>
    </row>
    <row r="16755" spans="1:1" x14ac:dyDescent="0.3">
      <c r="A16755" s="8"/>
    </row>
    <row r="16756" spans="1:1" x14ac:dyDescent="0.3">
      <c r="A16756" s="8"/>
    </row>
    <row r="16757" spans="1:1" x14ac:dyDescent="0.3">
      <c r="A16757" s="8"/>
    </row>
    <row r="16758" spans="1:1" x14ac:dyDescent="0.3">
      <c r="A16758" s="8"/>
    </row>
    <row r="16759" spans="1:1" x14ac:dyDescent="0.3">
      <c r="A16759" s="8"/>
    </row>
    <row r="16760" spans="1:1" x14ac:dyDescent="0.3">
      <c r="A16760" s="8"/>
    </row>
    <row r="16761" spans="1:1" x14ac:dyDescent="0.3">
      <c r="A16761" s="8"/>
    </row>
    <row r="16762" spans="1:1" x14ac:dyDescent="0.3">
      <c r="A16762" s="8"/>
    </row>
    <row r="16763" spans="1:1" x14ac:dyDescent="0.3">
      <c r="A16763" s="8"/>
    </row>
    <row r="16764" spans="1:1" x14ac:dyDescent="0.3">
      <c r="A16764" s="8"/>
    </row>
    <row r="16765" spans="1:1" x14ac:dyDescent="0.3">
      <c r="A16765" s="8"/>
    </row>
    <row r="16766" spans="1:1" x14ac:dyDescent="0.3">
      <c r="A16766" s="8"/>
    </row>
    <row r="16767" spans="1:1" x14ac:dyDescent="0.3">
      <c r="A16767" s="8"/>
    </row>
    <row r="16768" spans="1:1" x14ac:dyDescent="0.3">
      <c r="A16768" s="8"/>
    </row>
    <row r="16769" spans="1:1" x14ac:dyDescent="0.3">
      <c r="A16769" s="8"/>
    </row>
    <row r="16770" spans="1:1" x14ac:dyDescent="0.3">
      <c r="A16770" s="8"/>
    </row>
    <row r="16771" spans="1:1" x14ac:dyDescent="0.3">
      <c r="A16771" s="8"/>
    </row>
    <row r="16772" spans="1:1" x14ac:dyDescent="0.3">
      <c r="A16772" s="8"/>
    </row>
    <row r="16773" spans="1:1" x14ac:dyDescent="0.3">
      <c r="A16773" s="8"/>
    </row>
    <row r="16774" spans="1:1" x14ac:dyDescent="0.3">
      <c r="A16774" s="8"/>
    </row>
    <row r="16775" spans="1:1" x14ac:dyDescent="0.3">
      <c r="A16775" s="8"/>
    </row>
    <row r="16776" spans="1:1" x14ac:dyDescent="0.3">
      <c r="A16776" s="8"/>
    </row>
    <row r="16777" spans="1:1" x14ac:dyDescent="0.3">
      <c r="A16777" s="8"/>
    </row>
    <row r="16778" spans="1:1" x14ac:dyDescent="0.3">
      <c r="A16778" s="8"/>
    </row>
    <row r="16779" spans="1:1" x14ac:dyDescent="0.3">
      <c r="A16779" s="8"/>
    </row>
    <row r="16780" spans="1:1" x14ac:dyDescent="0.3">
      <c r="A16780" s="8"/>
    </row>
    <row r="16781" spans="1:1" x14ac:dyDescent="0.3">
      <c r="A16781" s="8"/>
    </row>
    <row r="16782" spans="1:1" x14ac:dyDescent="0.3">
      <c r="A16782" s="8"/>
    </row>
    <row r="16783" spans="1:1" x14ac:dyDescent="0.3">
      <c r="A16783" s="8"/>
    </row>
    <row r="16784" spans="1:1" x14ac:dyDescent="0.3">
      <c r="A16784" s="8"/>
    </row>
    <row r="16785" spans="1:1" x14ac:dyDescent="0.3">
      <c r="A16785" s="8"/>
    </row>
    <row r="16786" spans="1:1" x14ac:dyDescent="0.3">
      <c r="A16786" s="8"/>
    </row>
    <row r="16787" spans="1:1" x14ac:dyDescent="0.3">
      <c r="A16787" s="8"/>
    </row>
    <row r="16788" spans="1:1" x14ac:dyDescent="0.3">
      <c r="A16788" s="8"/>
    </row>
    <row r="16789" spans="1:1" x14ac:dyDescent="0.3">
      <c r="A16789" s="8"/>
    </row>
    <row r="16790" spans="1:1" x14ac:dyDescent="0.3">
      <c r="A16790" s="8"/>
    </row>
    <row r="16791" spans="1:1" x14ac:dyDescent="0.3">
      <c r="A16791" s="8"/>
    </row>
    <row r="16792" spans="1:1" x14ac:dyDescent="0.3">
      <c r="A16792" s="8"/>
    </row>
    <row r="16793" spans="1:1" x14ac:dyDescent="0.3">
      <c r="A16793" s="8"/>
    </row>
    <row r="16794" spans="1:1" x14ac:dyDescent="0.3">
      <c r="A16794" s="8"/>
    </row>
    <row r="16795" spans="1:1" x14ac:dyDescent="0.3">
      <c r="A16795" s="8"/>
    </row>
    <row r="16796" spans="1:1" x14ac:dyDescent="0.3">
      <c r="A16796" s="8"/>
    </row>
    <row r="16797" spans="1:1" x14ac:dyDescent="0.3">
      <c r="A16797" s="8"/>
    </row>
    <row r="16798" spans="1:1" x14ac:dyDescent="0.3">
      <c r="A16798" s="8"/>
    </row>
    <row r="16799" spans="1:1" x14ac:dyDescent="0.3">
      <c r="A16799" s="8"/>
    </row>
    <row r="16800" spans="1:1" x14ac:dyDescent="0.3">
      <c r="A16800" s="8"/>
    </row>
    <row r="16801" spans="1:1" x14ac:dyDescent="0.3">
      <c r="A16801" s="8"/>
    </row>
    <row r="16802" spans="1:1" x14ac:dyDescent="0.3">
      <c r="A16802" s="8"/>
    </row>
    <row r="16803" spans="1:1" x14ac:dyDescent="0.3">
      <c r="A16803" s="8"/>
    </row>
    <row r="16804" spans="1:1" x14ac:dyDescent="0.3">
      <c r="A16804" s="8"/>
    </row>
    <row r="16805" spans="1:1" x14ac:dyDescent="0.3">
      <c r="A16805" s="8"/>
    </row>
    <row r="16806" spans="1:1" x14ac:dyDescent="0.3">
      <c r="A16806" s="8"/>
    </row>
    <row r="16807" spans="1:1" x14ac:dyDescent="0.3">
      <c r="A16807" s="8"/>
    </row>
    <row r="16808" spans="1:1" x14ac:dyDescent="0.3">
      <c r="A16808" s="8"/>
    </row>
    <row r="16809" spans="1:1" x14ac:dyDescent="0.3">
      <c r="A16809" s="8"/>
    </row>
    <row r="16810" spans="1:1" x14ac:dyDescent="0.3">
      <c r="A16810" s="8"/>
    </row>
    <row r="16811" spans="1:1" x14ac:dyDescent="0.3">
      <c r="A16811" s="8"/>
    </row>
    <row r="16812" spans="1:1" x14ac:dyDescent="0.3">
      <c r="A16812" s="8"/>
    </row>
    <row r="16813" spans="1:1" x14ac:dyDescent="0.3">
      <c r="A16813" s="8"/>
    </row>
    <row r="16814" spans="1:1" x14ac:dyDescent="0.3">
      <c r="A16814" s="8"/>
    </row>
    <row r="16815" spans="1:1" x14ac:dyDescent="0.3">
      <c r="A16815" s="8"/>
    </row>
    <row r="16816" spans="1:1" x14ac:dyDescent="0.3">
      <c r="A16816" s="8"/>
    </row>
    <row r="16817" spans="1:1" x14ac:dyDescent="0.3">
      <c r="A16817" s="8"/>
    </row>
    <row r="16818" spans="1:1" x14ac:dyDescent="0.3">
      <c r="A16818" s="8"/>
    </row>
    <row r="16819" spans="1:1" x14ac:dyDescent="0.3">
      <c r="A16819" s="8"/>
    </row>
    <row r="16820" spans="1:1" x14ac:dyDescent="0.3">
      <c r="A16820" s="8"/>
    </row>
    <row r="16821" spans="1:1" x14ac:dyDescent="0.3">
      <c r="A16821" s="8"/>
    </row>
    <row r="16822" spans="1:1" x14ac:dyDescent="0.3">
      <c r="A16822" s="8"/>
    </row>
    <row r="16823" spans="1:1" x14ac:dyDescent="0.3">
      <c r="A16823" s="8"/>
    </row>
    <row r="16824" spans="1:1" x14ac:dyDescent="0.3">
      <c r="A16824" s="8"/>
    </row>
    <row r="16825" spans="1:1" x14ac:dyDescent="0.3">
      <c r="A16825" s="8"/>
    </row>
    <row r="16826" spans="1:1" x14ac:dyDescent="0.3">
      <c r="A16826" s="8"/>
    </row>
    <row r="16827" spans="1:1" x14ac:dyDescent="0.3">
      <c r="A16827" s="8"/>
    </row>
    <row r="16828" spans="1:1" x14ac:dyDescent="0.3">
      <c r="A16828" s="8"/>
    </row>
    <row r="16829" spans="1:1" x14ac:dyDescent="0.3">
      <c r="A16829" s="8"/>
    </row>
    <row r="16830" spans="1:1" x14ac:dyDescent="0.3">
      <c r="A16830" s="8"/>
    </row>
    <row r="16831" spans="1:1" x14ac:dyDescent="0.3">
      <c r="A16831" s="8"/>
    </row>
    <row r="16832" spans="1:1" x14ac:dyDescent="0.3">
      <c r="A16832" s="8"/>
    </row>
    <row r="16833" spans="1:1" x14ac:dyDescent="0.3">
      <c r="A16833" s="8"/>
    </row>
    <row r="16834" spans="1:1" x14ac:dyDescent="0.3">
      <c r="A16834" s="8"/>
    </row>
    <row r="16835" spans="1:1" x14ac:dyDescent="0.3">
      <c r="A16835" s="8"/>
    </row>
    <row r="16836" spans="1:1" x14ac:dyDescent="0.3">
      <c r="A16836" s="8"/>
    </row>
    <row r="16837" spans="1:1" x14ac:dyDescent="0.3">
      <c r="A16837" s="8"/>
    </row>
    <row r="16838" spans="1:1" x14ac:dyDescent="0.3">
      <c r="A16838" s="8"/>
    </row>
    <row r="16839" spans="1:1" x14ac:dyDescent="0.3">
      <c r="A16839" s="8"/>
    </row>
    <row r="16840" spans="1:1" x14ac:dyDescent="0.3">
      <c r="A16840" s="8"/>
    </row>
    <row r="16841" spans="1:1" x14ac:dyDescent="0.3">
      <c r="A16841" s="8"/>
    </row>
    <row r="16842" spans="1:1" x14ac:dyDescent="0.3">
      <c r="A16842" s="8"/>
    </row>
    <row r="16843" spans="1:1" x14ac:dyDescent="0.3">
      <c r="A16843" s="8"/>
    </row>
    <row r="16844" spans="1:1" x14ac:dyDescent="0.3">
      <c r="A16844" s="8"/>
    </row>
    <row r="16845" spans="1:1" x14ac:dyDescent="0.3">
      <c r="A16845" s="8"/>
    </row>
    <row r="16846" spans="1:1" x14ac:dyDescent="0.3">
      <c r="A16846" s="8"/>
    </row>
    <row r="16847" spans="1:1" x14ac:dyDescent="0.3">
      <c r="A16847" s="8"/>
    </row>
    <row r="16848" spans="1:1" x14ac:dyDescent="0.3">
      <c r="A16848" s="8"/>
    </row>
    <row r="16849" spans="1:1" x14ac:dyDescent="0.3">
      <c r="A16849" s="8"/>
    </row>
    <row r="16850" spans="1:1" x14ac:dyDescent="0.3">
      <c r="A16850" s="8"/>
    </row>
    <row r="16851" spans="1:1" x14ac:dyDescent="0.3">
      <c r="A16851" s="8"/>
    </row>
    <row r="16852" spans="1:1" x14ac:dyDescent="0.3">
      <c r="A16852" s="8"/>
    </row>
    <row r="16853" spans="1:1" x14ac:dyDescent="0.3">
      <c r="A16853" s="8"/>
    </row>
    <row r="16854" spans="1:1" x14ac:dyDescent="0.3">
      <c r="A16854" s="8"/>
    </row>
    <row r="16855" spans="1:1" x14ac:dyDescent="0.3">
      <c r="A16855" s="8"/>
    </row>
    <row r="16856" spans="1:1" x14ac:dyDescent="0.3">
      <c r="A16856" s="8"/>
    </row>
    <row r="16857" spans="1:1" x14ac:dyDescent="0.3">
      <c r="A16857" s="8"/>
    </row>
    <row r="16858" spans="1:1" x14ac:dyDescent="0.3">
      <c r="A16858" s="8"/>
    </row>
    <row r="16859" spans="1:1" x14ac:dyDescent="0.3">
      <c r="A16859" s="8"/>
    </row>
    <row r="16860" spans="1:1" x14ac:dyDescent="0.3">
      <c r="A16860" s="8"/>
    </row>
    <row r="16861" spans="1:1" x14ac:dyDescent="0.3">
      <c r="A16861" s="8"/>
    </row>
    <row r="16862" spans="1:1" x14ac:dyDescent="0.3">
      <c r="A16862" s="8"/>
    </row>
    <row r="16863" spans="1:1" x14ac:dyDescent="0.3">
      <c r="A16863" s="8"/>
    </row>
    <row r="16864" spans="1:1" x14ac:dyDescent="0.3">
      <c r="A16864" s="8"/>
    </row>
    <row r="16865" spans="1:1" x14ac:dyDescent="0.3">
      <c r="A16865" s="8"/>
    </row>
    <row r="16866" spans="1:1" x14ac:dyDescent="0.3">
      <c r="A16866" s="8"/>
    </row>
    <row r="16867" spans="1:1" x14ac:dyDescent="0.3">
      <c r="A16867" s="8"/>
    </row>
    <row r="16868" spans="1:1" x14ac:dyDescent="0.3">
      <c r="A16868" s="8"/>
    </row>
    <row r="16869" spans="1:1" x14ac:dyDescent="0.3">
      <c r="A16869" s="8"/>
    </row>
    <row r="16870" spans="1:1" x14ac:dyDescent="0.3">
      <c r="A16870" s="8"/>
    </row>
    <row r="16871" spans="1:1" x14ac:dyDescent="0.3">
      <c r="A16871" s="8"/>
    </row>
    <row r="16872" spans="1:1" x14ac:dyDescent="0.3">
      <c r="A16872" s="8"/>
    </row>
    <row r="16873" spans="1:1" x14ac:dyDescent="0.3">
      <c r="A16873" s="8"/>
    </row>
    <row r="16874" spans="1:1" x14ac:dyDescent="0.3">
      <c r="A16874" s="8"/>
    </row>
    <row r="16875" spans="1:1" x14ac:dyDescent="0.3">
      <c r="A16875" s="8"/>
    </row>
    <row r="16876" spans="1:1" x14ac:dyDescent="0.3">
      <c r="A16876" s="8"/>
    </row>
    <row r="16877" spans="1:1" x14ac:dyDescent="0.3">
      <c r="A16877" s="8"/>
    </row>
    <row r="16878" spans="1:1" x14ac:dyDescent="0.3">
      <c r="A16878" s="8"/>
    </row>
    <row r="16879" spans="1:1" x14ac:dyDescent="0.3">
      <c r="A16879" s="8"/>
    </row>
    <row r="16880" spans="1:1" x14ac:dyDescent="0.3">
      <c r="A16880" s="8"/>
    </row>
    <row r="16881" spans="1:1" x14ac:dyDescent="0.3">
      <c r="A16881" s="8"/>
    </row>
    <row r="16882" spans="1:1" x14ac:dyDescent="0.3">
      <c r="A16882" s="8"/>
    </row>
    <row r="16883" spans="1:1" x14ac:dyDescent="0.3">
      <c r="A16883" s="8"/>
    </row>
    <row r="16884" spans="1:1" x14ac:dyDescent="0.3">
      <c r="A16884" s="8"/>
    </row>
    <row r="16885" spans="1:1" x14ac:dyDescent="0.3">
      <c r="A16885" s="8"/>
    </row>
    <row r="16886" spans="1:1" x14ac:dyDescent="0.3">
      <c r="A16886" s="8"/>
    </row>
    <row r="16887" spans="1:1" x14ac:dyDescent="0.3">
      <c r="A16887" s="8"/>
    </row>
    <row r="16888" spans="1:1" x14ac:dyDescent="0.3">
      <c r="A16888" s="8"/>
    </row>
    <row r="16889" spans="1:1" x14ac:dyDescent="0.3">
      <c r="A16889" s="8"/>
    </row>
    <row r="16890" spans="1:1" x14ac:dyDescent="0.3">
      <c r="A16890" s="8"/>
    </row>
    <row r="16891" spans="1:1" x14ac:dyDescent="0.3">
      <c r="A16891" s="8"/>
    </row>
    <row r="16892" spans="1:1" x14ac:dyDescent="0.3">
      <c r="A16892" s="8"/>
    </row>
    <row r="16893" spans="1:1" x14ac:dyDescent="0.3">
      <c r="A16893" s="8"/>
    </row>
    <row r="16894" spans="1:1" x14ac:dyDescent="0.3">
      <c r="A16894" s="8"/>
    </row>
    <row r="16895" spans="1:1" x14ac:dyDescent="0.3">
      <c r="A16895" s="8"/>
    </row>
    <row r="16896" spans="1:1" x14ac:dyDescent="0.3">
      <c r="A16896" s="8"/>
    </row>
    <row r="16897" spans="1:1" x14ac:dyDescent="0.3">
      <c r="A16897" s="8"/>
    </row>
    <row r="16898" spans="1:1" x14ac:dyDescent="0.3">
      <c r="A16898" s="8"/>
    </row>
    <row r="16899" spans="1:1" x14ac:dyDescent="0.3">
      <c r="A16899" s="8"/>
    </row>
    <row r="16900" spans="1:1" x14ac:dyDescent="0.3">
      <c r="A16900" s="8"/>
    </row>
    <row r="16901" spans="1:1" x14ac:dyDescent="0.3">
      <c r="A16901" s="8"/>
    </row>
    <row r="16902" spans="1:1" x14ac:dyDescent="0.3">
      <c r="A16902" s="8"/>
    </row>
    <row r="16903" spans="1:1" x14ac:dyDescent="0.3">
      <c r="A16903" s="8"/>
    </row>
    <row r="16904" spans="1:1" x14ac:dyDescent="0.3">
      <c r="A16904" s="8"/>
    </row>
    <row r="16905" spans="1:1" x14ac:dyDescent="0.3">
      <c r="A16905" s="8"/>
    </row>
    <row r="16906" spans="1:1" x14ac:dyDescent="0.3">
      <c r="A16906" s="8"/>
    </row>
    <row r="16907" spans="1:1" x14ac:dyDescent="0.3">
      <c r="A16907" s="8"/>
    </row>
    <row r="16908" spans="1:1" x14ac:dyDescent="0.3">
      <c r="A16908" s="8"/>
    </row>
    <row r="16909" spans="1:1" x14ac:dyDescent="0.3">
      <c r="A16909" s="8"/>
    </row>
    <row r="16910" spans="1:1" x14ac:dyDescent="0.3">
      <c r="A16910" s="8"/>
    </row>
    <row r="16911" spans="1:1" x14ac:dyDescent="0.3">
      <c r="A16911" s="8"/>
    </row>
    <row r="16912" spans="1:1" x14ac:dyDescent="0.3">
      <c r="A16912" s="8"/>
    </row>
    <row r="16913" spans="1:1" x14ac:dyDescent="0.3">
      <c r="A16913" s="8"/>
    </row>
    <row r="16914" spans="1:1" x14ac:dyDescent="0.3">
      <c r="A16914" s="8"/>
    </row>
    <row r="16915" spans="1:1" x14ac:dyDescent="0.3">
      <c r="A16915" s="8"/>
    </row>
    <row r="16916" spans="1:1" x14ac:dyDescent="0.3">
      <c r="A16916" s="8"/>
    </row>
    <row r="16917" spans="1:1" x14ac:dyDescent="0.3">
      <c r="A16917" s="8"/>
    </row>
    <row r="16918" spans="1:1" x14ac:dyDescent="0.3">
      <c r="A16918" s="8"/>
    </row>
    <row r="16919" spans="1:1" x14ac:dyDescent="0.3">
      <c r="A16919" s="8"/>
    </row>
    <row r="16920" spans="1:1" x14ac:dyDescent="0.3">
      <c r="A16920" s="8"/>
    </row>
    <row r="16921" spans="1:1" x14ac:dyDescent="0.3">
      <c r="A16921" s="8"/>
    </row>
    <row r="16922" spans="1:1" x14ac:dyDescent="0.3">
      <c r="A16922" s="8"/>
    </row>
    <row r="16923" spans="1:1" x14ac:dyDescent="0.3">
      <c r="A16923" s="8"/>
    </row>
    <row r="16924" spans="1:1" x14ac:dyDescent="0.3">
      <c r="A16924" s="8"/>
    </row>
    <row r="16925" spans="1:1" x14ac:dyDescent="0.3">
      <c r="A16925" s="8"/>
    </row>
    <row r="16926" spans="1:1" x14ac:dyDescent="0.3">
      <c r="A16926" s="8"/>
    </row>
    <row r="16927" spans="1:1" x14ac:dyDescent="0.3">
      <c r="A16927" s="8"/>
    </row>
    <row r="16928" spans="1:1" x14ac:dyDescent="0.3">
      <c r="A16928" s="8"/>
    </row>
    <row r="16929" spans="1:1" x14ac:dyDescent="0.3">
      <c r="A16929" s="8"/>
    </row>
    <row r="16930" spans="1:1" x14ac:dyDescent="0.3">
      <c r="A16930" s="8"/>
    </row>
    <row r="16931" spans="1:1" x14ac:dyDescent="0.3">
      <c r="A16931" s="8"/>
    </row>
    <row r="16932" spans="1:1" x14ac:dyDescent="0.3">
      <c r="A16932" s="8"/>
    </row>
    <row r="16933" spans="1:1" x14ac:dyDescent="0.3">
      <c r="A16933" s="8"/>
    </row>
    <row r="16934" spans="1:1" x14ac:dyDescent="0.3">
      <c r="A16934" s="8"/>
    </row>
    <row r="16935" spans="1:1" x14ac:dyDescent="0.3">
      <c r="A16935" s="8"/>
    </row>
    <row r="16936" spans="1:1" x14ac:dyDescent="0.3">
      <c r="A16936" s="8"/>
    </row>
    <row r="16937" spans="1:1" x14ac:dyDescent="0.3">
      <c r="A16937" s="8"/>
    </row>
    <row r="16938" spans="1:1" x14ac:dyDescent="0.3">
      <c r="A16938" s="8"/>
    </row>
    <row r="16939" spans="1:1" x14ac:dyDescent="0.3">
      <c r="A16939" s="8"/>
    </row>
    <row r="16940" spans="1:1" x14ac:dyDescent="0.3">
      <c r="A16940" s="8"/>
    </row>
    <row r="16941" spans="1:1" x14ac:dyDescent="0.3">
      <c r="A16941" s="8"/>
    </row>
    <row r="16942" spans="1:1" x14ac:dyDescent="0.3">
      <c r="A16942" s="8"/>
    </row>
    <row r="16943" spans="1:1" x14ac:dyDescent="0.3">
      <c r="A16943" s="8"/>
    </row>
    <row r="16944" spans="1:1" x14ac:dyDescent="0.3">
      <c r="A16944" s="8"/>
    </row>
    <row r="16945" spans="1:1" x14ac:dyDescent="0.3">
      <c r="A16945" s="8"/>
    </row>
    <row r="16946" spans="1:1" x14ac:dyDescent="0.3">
      <c r="A16946" s="8"/>
    </row>
    <row r="16947" spans="1:1" x14ac:dyDescent="0.3">
      <c r="A16947" s="8"/>
    </row>
    <row r="16948" spans="1:1" x14ac:dyDescent="0.3">
      <c r="A16948" s="8"/>
    </row>
    <row r="16949" spans="1:1" x14ac:dyDescent="0.3">
      <c r="A16949" s="8"/>
    </row>
    <row r="16950" spans="1:1" x14ac:dyDescent="0.3">
      <c r="A16950" s="8"/>
    </row>
    <row r="16951" spans="1:1" x14ac:dyDescent="0.3">
      <c r="A16951" s="8"/>
    </row>
    <row r="16952" spans="1:1" x14ac:dyDescent="0.3">
      <c r="A16952" s="8"/>
    </row>
    <row r="16953" spans="1:1" x14ac:dyDescent="0.3">
      <c r="A16953" s="8"/>
    </row>
    <row r="16954" spans="1:1" x14ac:dyDescent="0.3">
      <c r="A16954" s="8"/>
    </row>
    <row r="16955" spans="1:1" x14ac:dyDescent="0.3">
      <c r="A16955" s="8"/>
    </row>
    <row r="16956" spans="1:1" x14ac:dyDescent="0.3">
      <c r="A16956" s="8"/>
    </row>
    <row r="16957" spans="1:1" x14ac:dyDescent="0.3">
      <c r="A16957" s="8"/>
    </row>
    <row r="16958" spans="1:1" x14ac:dyDescent="0.3">
      <c r="A16958" s="8"/>
    </row>
    <row r="16959" spans="1:1" x14ac:dyDescent="0.3">
      <c r="A16959" s="8"/>
    </row>
    <row r="16960" spans="1:1" x14ac:dyDescent="0.3">
      <c r="A16960" s="8"/>
    </row>
    <row r="16961" spans="1:1" x14ac:dyDescent="0.3">
      <c r="A16961" s="8"/>
    </row>
    <row r="16962" spans="1:1" x14ac:dyDescent="0.3">
      <c r="A16962" s="8"/>
    </row>
    <row r="16963" spans="1:1" x14ac:dyDescent="0.3">
      <c r="A16963" s="8"/>
    </row>
    <row r="16964" spans="1:1" x14ac:dyDescent="0.3">
      <c r="A16964" s="8"/>
    </row>
    <row r="16965" spans="1:1" x14ac:dyDescent="0.3">
      <c r="A16965" s="8"/>
    </row>
    <row r="16966" spans="1:1" x14ac:dyDescent="0.3">
      <c r="A16966" s="8"/>
    </row>
    <row r="16967" spans="1:1" x14ac:dyDescent="0.3">
      <c r="A16967" s="8"/>
    </row>
    <row r="16968" spans="1:1" x14ac:dyDescent="0.3">
      <c r="A16968" s="8"/>
    </row>
    <row r="16969" spans="1:1" x14ac:dyDescent="0.3">
      <c r="A16969" s="8"/>
    </row>
    <row r="16970" spans="1:1" x14ac:dyDescent="0.3">
      <c r="A16970" s="8"/>
    </row>
    <row r="16971" spans="1:1" x14ac:dyDescent="0.3">
      <c r="A16971" s="8"/>
    </row>
    <row r="16972" spans="1:1" x14ac:dyDescent="0.3">
      <c r="A16972" s="8"/>
    </row>
    <row r="16973" spans="1:1" x14ac:dyDescent="0.3">
      <c r="A16973" s="8"/>
    </row>
    <row r="16974" spans="1:1" x14ac:dyDescent="0.3">
      <c r="A16974" s="8"/>
    </row>
    <row r="16975" spans="1:1" x14ac:dyDescent="0.3">
      <c r="A16975" s="8"/>
    </row>
    <row r="16976" spans="1:1" x14ac:dyDescent="0.3">
      <c r="A16976" s="8"/>
    </row>
    <row r="16977" spans="1:1" x14ac:dyDescent="0.3">
      <c r="A16977" s="8"/>
    </row>
    <row r="16978" spans="1:1" x14ac:dyDescent="0.3">
      <c r="A16978" s="8"/>
    </row>
    <row r="16979" spans="1:1" x14ac:dyDescent="0.3">
      <c r="A16979" s="8"/>
    </row>
    <row r="16980" spans="1:1" x14ac:dyDescent="0.3">
      <c r="A16980" s="8"/>
    </row>
    <row r="16981" spans="1:1" x14ac:dyDescent="0.3">
      <c r="A16981" s="8"/>
    </row>
    <row r="16982" spans="1:1" x14ac:dyDescent="0.3">
      <c r="A16982" s="8"/>
    </row>
    <row r="16983" spans="1:1" x14ac:dyDescent="0.3">
      <c r="A16983" s="8"/>
    </row>
    <row r="16984" spans="1:1" x14ac:dyDescent="0.3">
      <c r="A16984" s="8"/>
    </row>
    <row r="16985" spans="1:1" x14ac:dyDescent="0.3">
      <c r="A16985" s="8"/>
    </row>
    <row r="16986" spans="1:1" x14ac:dyDescent="0.3">
      <c r="A16986" s="8"/>
    </row>
    <row r="16987" spans="1:1" x14ac:dyDescent="0.3">
      <c r="A16987" s="8"/>
    </row>
    <row r="16988" spans="1:1" x14ac:dyDescent="0.3">
      <c r="A16988" s="8"/>
    </row>
    <row r="16989" spans="1:1" x14ac:dyDescent="0.3">
      <c r="A16989" s="8"/>
    </row>
    <row r="16990" spans="1:1" x14ac:dyDescent="0.3">
      <c r="A16990" s="8"/>
    </row>
    <row r="16991" spans="1:1" x14ac:dyDescent="0.3">
      <c r="A16991" s="8"/>
    </row>
    <row r="16992" spans="1:1" x14ac:dyDescent="0.3">
      <c r="A16992" s="8"/>
    </row>
    <row r="16993" spans="1:1" x14ac:dyDescent="0.3">
      <c r="A16993" s="8"/>
    </row>
    <row r="16994" spans="1:1" x14ac:dyDescent="0.3">
      <c r="A16994" s="8"/>
    </row>
    <row r="16995" spans="1:1" x14ac:dyDescent="0.3">
      <c r="A16995" s="8"/>
    </row>
    <row r="16996" spans="1:1" x14ac:dyDescent="0.3">
      <c r="A16996" s="8"/>
    </row>
    <row r="16997" spans="1:1" x14ac:dyDescent="0.3">
      <c r="A16997" s="8"/>
    </row>
    <row r="16998" spans="1:1" x14ac:dyDescent="0.3">
      <c r="A16998" s="8"/>
    </row>
    <row r="16999" spans="1:1" x14ac:dyDescent="0.3">
      <c r="A16999" s="8"/>
    </row>
    <row r="17000" spans="1:1" x14ac:dyDescent="0.3">
      <c r="A17000" s="8"/>
    </row>
    <row r="17001" spans="1:1" x14ac:dyDescent="0.3">
      <c r="A17001" s="8"/>
    </row>
    <row r="17002" spans="1:1" x14ac:dyDescent="0.3">
      <c r="A17002" s="8"/>
    </row>
    <row r="17003" spans="1:1" x14ac:dyDescent="0.3">
      <c r="A17003" s="8"/>
    </row>
    <row r="17004" spans="1:1" x14ac:dyDescent="0.3">
      <c r="A17004" s="8"/>
    </row>
    <row r="17005" spans="1:1" x14ac:dyDescent="0.3">
      <c r="A17005" s="8"/>
    </row>
    <row r="17006" spans="1:1" x14ac:dyDescent="0.3">
      <c r="A17006" s="8"/>
    </row>
    <row r="17007" spans="1:1" x14ac:dyDescent="0.3">
      <c r="A17007" s="8"/>
    </row>
    <row r="17008" spans="1:1" x14ac:dyDescent="0.3">
      <c r="A17008" s="8"/>
    </row>
    <row r="17009" spans="1:1" x14ac:dyDescent="0.3">
      <c r="A17009" s="8"/>
    </row>
    <row r="17010" spans="1:1" x14ac:dyDescent="0.3">
      <c r="A17010" s="8"/>
    </row>
    <row r="17011" spans="1:1" x14ac:dyDescent="0.3">
      <c r="A17011" s="8"/>
    </row>
    <row r="17012" spans="1:1" x14ac:dyDescent="0.3">
      <c r="A17012" s="8"/>
    </row>
    <row r="17013" spans="1:1" x14ac:dyDescent="0.3">
      <c r="A17013" s="8"/>
    </row>
    <row r="17014" spans="1:1" x14ac:dyDescent="0.3">
      <c r="A17014" s="8"/>
    </row>
    <row r="17015" spans="1:1" x14ac:dyDescent="0.3">
      <c r="A17015" s="8"/>
    </row>
    <row r="17016" spans="1:1" x14ac:dyDescent="0.3">
      <c r="A17016" s="8"/>
    </row>
    <row r="17017" spans="1:1" x14ac:dyDescent="0.3">
      <c r="A17017" s="8"/>
    </row>
    <row r="17018" spans="1:1" x14ac:dyDescent="0.3">
      <c r="A17018" s="8"/>
    </row>
    <row r="17019" spans="1:1" x14ac:dyDescent="0.3">
      <c r="A17019" s="8"/>
    </row>
    <row r="17020" spans="1:1" x14ac:dyDescent="0.3">
      <c r="A17020" s="8"/>
    </row>
    <row r="17021" spans="1:1" x14ac:dyDescent="0.3">
      <c r="A17021" s="8"/>
    </row>
    <row r="17022" spans="1:1" x14ac:dyDescent="0.3">
      <c r="A17022" s="8"/>
    </row>
    <row r="17023" spans="1:1" x14ac:dyDescent="0.3">
      <c r="A17023" s="8"/>
    </row>
    <row r="17024" spans="1:1" x14ac:dyDescent="0.3">
      <c r="A17024" s="8"/>
    </row>
    <row r="17025" spans="1:1" x14ac:dyDescent="0.3">
      <c r="A17025" s="8"/>
    </row>
    <row r="17026" spans="1:1" x14ac:dyDescent="0.3">
      <c r="A17026" s="8"/>
    </row>
    <row r="17027" spans="1:1" x14ac:dyDescent="0.3">
      <c r="A17027" s="8"/>
    </row>
    <row r="17028" spans="1:1" x14ac:dyDescent="0.3">
      <c r="A17028" s="8"/>
    </row>
    <row r="17029" spans="1:1" x14ac:dyDescent="0.3">
      <c r="A17029" s="8"/>
    </row>
    <row r="17030" spans="1:1" x14ac:dyDescent="0.3">
      <c r="A17030" s="8"/>
    </row>
    <row r="17031" spans="1:1" x14ac:dyDescent="0.3">
      <c r="A17031" s="8"/>
    </row>
    <row r="17032" spans="1:1" x14ac:dyDescent="0.3">
      <c r="A17032" s="8"/>
    </row>
    <row r="17033" spans="1:1" x14ac:dyDescent="0.3">
      <c r="A17033" s="8"/>
    </row>
    <row r="17034" spans="1:1" x14ac:dyDescent="0.3">
      <c r="A17034" s="8"/>
    </row>
    <row r="17035" spans="1:1" x14ac:dyDescent="0.3">
      <c r="A17035" s="8"/>
    </row>
    <row r="17036" spans="1:1" x14ac:dyDescent="0.3">
      <c r="A17036" s="8"/>
    </row>
    <row r="17037" spans="1:1" x14ac:dyDescent="0.3">
      <c r="A17037" s="8"/>
    </row>
    <row r="17038" spans="1:1" x14ac:dyDescent="0.3">
      <c r="A17038" s="8"/>
    </row>
    <row r="17039" spans="1:1" x14ac:dyDescent="0.3">
      <c r="A17039" s="8"/>
    </row>
    <row r="17040" spans="1:1" x14ac:dyDescent="0.3">
      <c r="A17040" s="8"/>
    </row>
    <row r="17041" spans="1:1" x14ac:dyDescent="0.3">
      <c r="A17041" s="8"/>
    </row>
    <row r="17042" spans="1:1" x14ac:dyDescent="0.3">
      <c r="A17042" s="8"/>
    </row>
    <row r="17043" spans="1:1" x14ac:dyDescent="0.3">
      <c r="A17043" s="8"/>
    </row>
    <row r="17044" spans="1:1" x14ac:dyDescent="0.3">
      <c r="A17044" s="8"/>
    </row>
    <row r="17045" spans="1:1" x14ac:dyDescent="0.3">
      <c r="A17045" s="8"/>
    </row>
    <row r="17046" spans="1:1" x14ac:dyDescent="0.3">
      <c r="A17046" s="8"/>
    </row>
    <row r="17047" spans="1:1" x14ac:dyDescent="0.3">
      <c r="A17047" s="8"/>
    </row>
    <row r="17048" spans="1:1" x14ac:dyDescent="0.3">
      <c r="A17048" s="8"/>
    </row>
    <row r="17049" spans="1:1" x14ac:dyDescent="0.3">
      <c r="A17049" s="8"/>
    </row>
    <row r="17050" spans="1:1" x14ac:dyDescent="0.3">
      <c r="A17050" s="8"/>
    </row>
    <row r="17051" spans="1:1" x14ac:dyDescent="0.3">
      <c r="A17051" s="8"/>
    </row>
    <row r="17052" spans="1:1" x14ac:dyDescent="0.3">
      <c r="A17052" s="8"/>
    </row>
    <row r="17053" spans="1:1" x14ac:dyDescent="0.3">
      <c r="A17053" s="8"/>
    </row>
    <row r="17054" spans="1:1" x14ac:dyDescent="0.3">
      <c r="A17054" s="8"/>
    </row>
    <row r="17055" spans="1:1" x14ac:dyDescent="0.3">
      <c r="A17055" s="8"/>
    </row>
    <row r="17056" spans="1:1" x14ac:dyDescent="0.3">
      <c r="A17056" s="8"/>
    </row>
    <row r="17057" spans="1:1" x14ac:dyDescent="0.3">
      <c r="A17057" s="8"/>
    </row>
    <row r="17058" spans="1:1" x14ac:dyDescent="0.3">
      <c r="A17058" s="8"/>
    </row>
    <row r="17059" spans="1:1" x14ac:dyDescent="0.3">
      <c r="A17059" s="8"/>
    </row>
    <row r="17060" spans="1:1" x14ac:dyDescent="0.3">
      <c r="A17060" s="8"/>
    </row>
    <row r="17061" spans="1:1" x14ac:dyDescent="0.3">
      <c r="A17061" s="8"/>
    </row>
    <row r="17062" spans="1:1" x14ac:dyDescent="0.3">
      <c r="A17062" s="8"/>
    </row>
    <row r="17063" spans="1:1" x14ac:dyDescent="0.3">
      <c r="A17063" s="8"/>
    </row>
    <row r="17064" spans="1:1" x14ac:dyDescent="0.3">
      <c r="A17064" s="8"/>
    </row>
    <row r="17065" spans="1:1" x14ac:dyDescent="0.3">
      <c r="A17065" s="8"/>
    </row>
    <row r="17066" spans="1:1" x14ac:dyDescent="0.3">
      <c r="A17066" s="8"/>
    </row>
    <row r="17067" spans="1:1" x14ac:dyDescent="0.3">
      <c r="A17067" s="8"/>
    </row>
    <row r="17068" spans="1:1" x14ac:dyDescent="0.3">
      <c r="A17068" s="8"/>
    </row>
    <row r="17069" spans="1:1" x14ac:dyDescent="0.3">
      <c r="A17069" s="8"/>
    </row>
    <row r="17070" spans="1:1" x14ac:dyDescent="0.3">
      <c r="A17070" s="8"/>
    </row>
    <row r="17071" spans="1:1" x14ac:dyDescent="0.3">
      <c r="A17071" s="8"/>
    </row>
    <row r="17072" spans="1:1" x14ac:dyDescent="0.3">
      <c r="A17072" s="8"/>
    </row>
    <row r="17073" spans="1:1" x14ac:dyDescent="0.3">
      <c r="A17073" s="8"/>
    </row>
    <row r="17074" spans="1:1" x14ac:dyDescent="0.3">
      <c r="A17074" s="8"/>
    </row>
    <row r="17075" spans="1:1" x14ac:dyDescent="0.3">
      <c r="A17075" s="8"/>
    </row>
    <row r="17076" spans="1:1" x14ac:dyDescent="0.3">
      <c r="A17076" s="8"/>
    </row>
    <row r="17077" spans="1:1" x14ac:dyDescent="0.3">
      <c r="A17077" s="8"/>
    </row>
    <row r="17078" spans="1:1" x14ac:dyDescent="0.3">
      <c r="A17078" s="8"/>
    </row>
    <row r="17079" spans="1:1" x14ac:dyDescent="0.3">
      <c r="A17079" s="8"/>
    </row>
    <row r="17080" spans="1:1" x14ac:dyDescent="0.3">
      <c r="A17080" s="8"/>
    </row>
    <row r="17081" spans="1:1" x14ac:dyDescent="0.3">
      <c r="A17081" s="8"/>
    </row>
    <row r="17082" spans="1:1" x14ac:dyDescent="0.3">
      <c r="A17082" s="8"/>
    </row>
    <row r="17083" spans="1:1" x14ac:dyDescent="0.3">
      <c r="A17083" s="8"/>
    </row>
    <row r="17084" spans="1:1" x14ac:dyDescent="0.3">
      <c r="A17084" s="8"/>
    </row>
    <row r="17085" spans="1:1" x14ac:dyDescent="0.3">
      <c r="A17085" s="8"/>
    </row>
    <row r="17086" spans="1:1" x14ac:dyDescent="0.3">
      <c r="A17086" s="8"/>
    </row>
    <row r="17087" spans="1:1" x14ac:dyDescent="0.3">
      <c r="A17087" s="8"/>
    </row>
    <row r="17088" spans="1:1" x14ac:dyDescent="0.3">
      <c r="A17088" s="8"/>
    </row>
    <row r="17089" spans="1:1" x14ac:dyDescent="0.3">
      <c r="A17089" s="8"/>
    </row>
    <row r="17090" spans="1:1" x14ac:dyDescent="0.3">
      <c r="A17090" s="8"/>
    </row>
    <row r="17091" spans="1:1" x14ac:dyDescent="0.3">
      <c r="A17091" s="8"/>
    </row>
    <row r="17092" spans="1:1" x14ac:dyDescent="0.3">
      <c r="A17092" s="8"/>
    </row>
    <row r="17093" spans="1:1" x14ac:dyDescent="0.3">
      <c r="A17093" s="8"/>
    </row>
    <row r="17094" spans="1:1" x14ac:dyDescent="0.3">
      <c r="A17094" s="8"/>
    </row>
    <row r="17095" spans="1:1" x14ac:dyDescent="0.3">
      <c r="A17095" s="8"/>
    </row>
    <row r="17096" spans="1:1" x14ac:dyDescent="0.3">
      <c r="A17096" s="8"/>
    </row>
    <row r="17097" spans="1:1" x14ac:dyDescent="0.3">
      <c r="A17097" s="8"/>
    </row>
    <row r="17098" spans="1:1" x14ac:dyDescent="0.3">
      <c r="A17098" s="8"/>
    </row>
    <row r="17099" spans="1:1" x14ac:dyDescent="0.3">
      <c r="A17099" s="8"/>
    </row>
    <row r="17100" spans="1:1" x14ac:dyDescent="0.3">
      <c r="A17100" s="8"/>
    </row>
    <row r="17101" spans="1:1" x14ac:dyDescent="0.3">
      <c r="A17101" s="8"/>
    </row>
    <row r="17102" spans="1:1" x14ac:dyDescent="0.3">
      <c r="A17102" s="8"/>
    </row>
    <row r="17103" spans="1:1" x14ac:dyDescent="0.3">
      <c r="A17103" s="8"/>
    </row>
    <row r="17104" spans="1:1" x14ac:dyDescent="0.3">
      <c r="A17104" s="8"/>
    </row>
    <row r="17105" spans="1:1" x14ac:dyDescent="0.3">
      <c r="A17105" s="8"/>
    </row>
    <row r="17106" spans="1:1" x14ac:dyDescent="0.3">
      <c r="A17106" s="8"/>
    </row>
    <row r="17107" spans="1:1" x14ac:dyDescent="0.3">
      <c r="A17107" s="8"/>
    </row>
    <row r="17108" spans="1:1" x14ac:dyDescent="0.3">
      <c r="A17108" s="8"/>
    </row>
    <row r="17109" spans="1:1" x14ac:dyDescent="0.3">
      <c r="A17109" s="8"/>
    </row>
    <row r="17110" spans="1:1" x14ac:dyDescent="0.3">
      <c r="A17110" s="8"/>
    </row>
    <row r="17111" spans="1:1" x14ac:dyDescent="0.3">
      <c r="A17111" s="8"/>
    </row>
    <row r="17112" spans="1:1" x14ac:dyDescent="0.3">
      <c r="A17112" s="8"/>
    </row>
    <row r="17113" spans="1:1" x14ac:dyDescent="0.3">
      <c r="A17113" s="8"/>
    </row>
    <row r="17114" spans="1:1" x14ac:dyDescent="0.3">
      <c r="A17114" s="8"/>
    </row>
    <row r="17115" spans="1:1" x14ac:dyDescent="0.3">
      <c r="A17115" s="8"/>
    </row>
    <row r="17116" spans="1:1" x14ac:dyDescent="0.3">
      <c r="A17116" s="8"/>
    </row>
    <row r="17117" spans="1:1" x14ac:dyDescent="0.3">
      <c r="A17117" s="8"/>
    </row>
    <row r="17118" spans="1:1" x14ac:dyDescent="0.3">
      <c r="A17118" s="8"/>
    </row>
    <row r="17119" spans="1:1" x14ac:dyDescent="0.3">
      <c r="A17119" s="8"/>
    </row>
    <row r="17120" spans="1:1" x14ac:dyDescent="0.3">
      <c r="A17120" s="8"/>
    </row>
    <row r="17121" spans="1:1" x14ac:dyDescent="0.3">
      <c r="A17121" s="8"/>
    </row>
    <row r="17122" spans="1:1" x14ac:dyDescent="0.3">
      <c r="A17122" s="8"/>
    </row>
    <row r="17123" spans="1:1" x14ac:dyDescent="0.3">
      <c r="A17123" s="8"/>
    </row>
    <row r="17124" spans="1:1" x14ac:dyDescent="0.3">
      <c r="A17124" s="8"/>
    </row>
    <row r="17125" spans="1:1" x14ac:dyDescent="0.3">
      <c r="A17125" s="8"/>
    </row>
    <row r="17126" spans="1:1" x14ac:dyDescent="0.3">
      <c r="A17126" s="8"/>
    </row>
    <row r="17127" spans="1:1" x14ac:dyDescent="0.3">
      <c r="A17127" s="8"/>
    </row>
    <row r="17128" spans="1:1" x14ac:dyDescent="0.3">
      <c r="A17128" s="8"/>
    </row>
    <row r="17129" spans="1:1" x14ac:dyDescent="0.3">
      <c r="A17129" s="8"/>
    </row>
    <row r="17130" spans="1:1" x14ac:dyDescent="0.3">
      <c r="A17130" s="8"/>
    </row>
    <row r="17131" spans="1:1" x14ac:dyDescent="0.3">
      <c r="A17131" s="8"/>
    </row>
    <row r="17132" spans="1:1" x14ac:dyDescent="0.3">
      <c r="A17132" s="8"/>
    </row>
    <row r="17133" spans="1:1" x14ac:dyDescent="0.3">
      <c r="A17133" s="8"/>
    </row>
    <row r="17134" spans="1:1" x14ac:dyDescent="0.3">
      <c r="A17134" s="8"/>
    </row>
    <row r="17135" spans="1:1" x14ac:dyDescent="0.3">
      <c r="A17135" s="8"/>
    </row>
    <row r="17136" spans="1:1" x14ac:dyDescent="0.3">
      <c r="A17136" s="8"/>
    </row>
    <row r="17137" spans="1:1" x14ac:dyDescent="0.3">
      <c r="A17137" s="8"/>
    </row>
    <row r="17138" spans="1:1" x14ac:dyDescent="0.3">
      <c r="A17138" s="8"/>
    </row>
    <row r="17139" spans="1:1" x14ac:dyDescent="0.3">
      <c r="A17139" s="8"/>
    </row>
    <row r="17140" spans="1:1" x14ac:dyDescent="0.3">
      <c r="A17140" s="8"/>
    </row>
    <row r="17141" spans="1:1" x14ac:dyDescent="0.3">
      <c r="A17141" s="8"/>
    </row>
    <row r="17142" spans="1:1" x14ac:dyDescent="0.3">
      <c r="A17142" s="8"/>
    </row>
    <row r="17143" spans="1:1" x14ac:dyDescent="0.3">
      <c r="A17143" s="8"/>
    </row>
    <row r="17144" spans="1:1" x14ac:dyDescent="0.3">
      <c r="A17144" s="8"/>
    </row>
    <row r="17145" spans="1:1" x14ac:dyDescent="0.3">
      <c r="A17145" s="8"/>
    </row>
    <row r="17146" spans="1:1" x14ac:dyDescent="0.3">
      <c r="A17146" s="8"/>
    </row>
    <row r="17147" spans="1:1" x14ac:dyDescent="0.3">
      <c r="A17147" s="8"/>
    </row>
    <row r="17148" spans="1:1" x14ac:dyDescent="0.3">
      <c r="A17148" s="8"/>
    </row>
    <row r="17149" spans="1:1" x14ac:dyDescent="0.3">
      <c r="A17149" s="8"/>
    </row>
    <row r="17150" spans="1:1" x14ac:dyDescent="0.3">
      <c r="A17150" s="8"/>
    </row>
    <row r="17151" spans="1:1" x14ac:dyDescent="0.3">
      <c r="A17151" s="8"/>
    </row>
    <row r="17152" spans="1:1" x14ac:dyDescent="0.3">
      <c r="A17152" s="8"/>
    </row>
    <row r="17153" spans="1:1" x14ac:dyDescent="0.3">
      <c r="A17153" s="8"/>
    </row>
    <row r="17154" spans="1:1" x14ac:dyDescent="0.3">
      <c r="A17154" s="8"/>
    </row>
    <row r="17155" spans="1:1" x14ac:dyDescent="0.3">
      <c r="A17155" s="8"/>
    </row>
    <row r="17156" spans="1:1" x14ac:dyDescent="0.3">
      <c r="A17156" s="8"/>
    </row>
    <row r="17157" spans="1:1" x14ac:dyDescent="0.3">
      <c r="A17157" s="8"/>
    </row>
    <row r="17158" spans="1:1" x14ac:dyDescent="0.3">
      <c r="A17158" s="8"/>
    </row>
    <row r="17159" spans="1:1" x14ac:dyDescent="0.3">
      <c r="A17159" s="8"/>
    </row>
    <row r="17160" spans="1:1" x14ac:dyDescent="0.3">
      <c r="A17160" s="8"/>
    </row>
    <row r="17161" spans="1:1" x14ac:dyDescent="0.3">
      <c r="A17161" s="8"/>
    </row>
    <row r="17162" spans="1:1" x14ac:dyDescent="0.3">
      <c r="A17162" s="8"/>
    </row>
    <row r="17163" spans="1:1" x14ac:dyDescent="0.3">
      <c r="A17163" s="8"/>
    </row>
    <row r="17164" spans="1:1" x14ac:dyDescent="0.3">
      <c r="A17164" s="8"/>
    </row>
    <row r="17165" spans="1:1" x14ac:dyDescent="0.3">
      <c r="A17165" s="8"/>
    </row>
    <row r="17166" spans="1:1" x14ac:dyDescent="0.3">
      <c r="A17166" s="8"/>
    </row>
    <row r="17167" spans="1:1" x14ac:dyDescent="0.3">
      <c r="A17167" s="8"/>
    </row>
    <row r="17168" spans="1:1" x14ac:dyDescent="0.3">
      <c r="A17168" s="8"/>
    </row>
    <row r="17169" spans="1:1" x14ac:dyDescent="0.3">
      <c r="A17169" s="8"/>
    </row>
    <row r="17170" spans="1:1" x14ac:dyDescent="0.3">
      <c r="A17170" s="8"/>
    </row>
    <row r="17171" spans="1:1" x14ac:dyDescent="0.3">
      <c r="A17171" s="8"/>
    </row>
    <row r="17172" spans="1:1" x14ac:dyDescent="0.3">
      <c r="A17172" s="8"/>
    </row>
    <row r="17173" spans="1:1" x14ac:dyDescent="0.3">
      <c r="A17173" s="8"/>
    </row>
    <row r="17174" spans="1:1" x14ac:dyDescent="0.3">
      <c r="A17174" s="8"/>
    </row>
    <row r="17175" spans="1:1" x14ac:dyDescent="0.3">
      <c r="A17175" s="8"/>
    </row>
    <row r="17176" spans="1:1" x14ac:dyDescent="0.3">
      <c r="A17176" s="8"/>
    </row>
    <row r="17177" spans="1:1" x14ac:dyDescent="0.3">
      <c r="A17177" s="8"/>
    </row>
    <row r="17178" spans="1:1" x14ac:dyDescent="0.3">
      <c r="A17178" s="8"/>
    </row>
    <row r="17179" spans="1:1" x14ac:dyDescent="0.3">
      <c r="A17179" s="8"/>
    </row>
    <row r="17180" spans="1:1" x14ac:dyDescent="0.3">
      <c r="A17180" s="8"/>
    </row>
    <row r="17181" spans="1:1" x14ac:dyDescent="0.3">
      <c r="A17181" s="8"/>
    </row>
    <row r="17182" spans="1:1" x14ac:dyDescent="0.3">
      <c r="A17182" s="8"/>
    </row>
    <row r="17183" spans="1:1" x14ac:dyDescent="0.3">
      <c r="A17183" s="8"/>
    </row>
    <row r="17184" spans="1:1" x14ac:dyDescent="0.3">
      <c r="A17184" s="8"/>
    </row>
    <row r="17185" spans="1:1" x14ac:dyDescent="0.3">
      <c r="A17185" s="8"/>
    </row>
    <row r="17186" spans="1:1" x14ac:dyDescent="0.3">
      <c r="A17186" s="8"/>
    </row>
    <row r="17187" spans="1:1" x14ac:dyDescent="0.3">
      <c r="A17187" s="8"/>
    </row>
    <row r="17188" spans="1:1" x14ac:dyDescent="0.3">
      <c r="A17188" s="8"/>
    </row>
    <row r="17189" spans="1:1" x14ac:dyDescent="0.3">
      <c r="A17189" s="8"/>
    </row>
    <row r="17190" spans="1:1" x14ac:dyDescent="0.3">
      <c r="A17190" s="8"/>
    </row>
    <row r="17191" spans="1:1" x14ac:dyDescent="0.3">
      <c r="A17191" s="8"/>
    </row>
    <row r="17192" spans="1:1" x14ac:dyDescent="0.3">
      <c r="A17192" s="8"/>
    </row>
    <row r="17193" spans="1:1" x14ac:dyDescent="0.3">
      <c r="A17193" s="8"/>
    </row>
    <row r="17194" spans="1:1" x14ac:dyDescent="0.3">
      <c r="A17194" s="8"/>
    </row>
    <row r="17195" spans="1:1" x14ac:dyDescent="0.3">
      <c r="A17195" s="8"/>
    </row>
    <row r="17196" spans="1:1" x14ac:dyDescent="0.3">
      <c r="A17196" s="8"/>
    </row>
    <row r="17197" spans="1:1" x14ac:dyDescent="0.3">
      <c r="A17197" s="8"/>
    </row>
    <row r="17198" spans="1:1" x14ac:dyDescent="0.3">
      <c r="A17198" s="8"/>
    </row>
    <row r="17199" spans="1:1" x14ac:dyDescent="0.3">
      <c r="A17199" s="8"/>
    </row>
    <row r="17200" spans="1:1" x14ac:dyDescent="0.3">
      <c r="A17200" s="8"/>
    </row>
    <row r="17201" spans="1:1" x14ac:dyDescent="0.3">
      <c r="A17201" s="8"/>
    </row>
    <row r="17202" spans="1:1" x14ac:dyDescent="0.3">
      <c r="A17202" s="8"/>
    </row>
    <row r="17203" spans="1:1" x14ac:dyDescent="0.3">
      <c r="A17203" s="8"/>
    </row>
    <row r="17204" spans="1:1" x14ac:dyDescent="0.3">
      <c r="A17204" s="8"/>
    </row>
    <row r="17205" spans="1:1" x14ac:dyDescent="0.3">
      <c r="A17205" s="8"/>
    </row>
    <row r="17206" spans="1:1" x14ac:dyDescent="0.3">
      <c r="A17206" s="8"/>
    </row>
    <row r="17207" spans="1:1" x14ac:dyDescent="0.3">
      <c r="A17207" s="8"/>
    </row>
    <row r="17208" spans="1:1" x14ac:dyDescent="0.3">
      <c r="A17208" s="8"/>
    </row>
    <row r="17209" spans="1:1" x14ac:dyDescent="0.3">
      <c r="A17209" s="8"/>
    </row>
    <row r="17210" spans="1:1" x14ac:dyDescent="0.3">
      <c r="A17210" s="8"/>
    </row>
    <row r="17211" spans="1:1" x14ac:dyDescent="0.3">
      <c r="A17211" s="8"/>
    </row>
    <row r="17212" spans="1:1" x14ac:dyDescent="0.3">
      <c r="A17212" s="8"/>
    </row>
    <row r="17213" spans="1:1" x14ac:dyDescent="0.3">
      <c r="A17213" s="8"/>
    </row>
    <row r="17214" spans="1:1" x14ac:dyDescent="0.3">
      <c r="A17214" s="8"/>
    </row>
    <row r="17215" spans="1:1" x14ac:dyDescent="0.3">
      <c r="A17215" s="8"/>
    </row>
    <row r="17216" spans="1:1" x14ac:dyDescent="0.3">
      <c r="A17216" s="8"/>
    </row>
    <row r="17217" spans="1:1" x14ac:dyDescent="0.3">
      <c r="A17217" s="8"/>
    </row>
    <row r="17218" spans="1:1" x14ac:dyDescent="0.3">
      <c r="A17218" s="8"/>
    </row>
    <row r="17219" spans="1:1" x14ac:dyDescent="0.3">
      <c r="A17219" s="8"/>
    </row>
    <row r="17220" spans="1:1" x14ac:dyDescent="0.3">
      <c r="A17220" s="8"/>
    </row>
    <row r="17221" spans="1:1" x14ac:dyDescent="0.3">
      <c r="A17221" s="8"/>
    </row>
    <row r="17222" spans="1:1" x14ac:dyDescent="0.3">
      <c r="A17222" s="8"/>
    </row>
    <row r="17223" spans="1:1" x14ac:dyDescent="0.3">
      <c r="A17223" s="8"/>
    </row>
    <row r="17224" spans="1:1" x14ac:dyDescent="0.3">
      <c r="A17224" s="8"/>
    </row>
    <row r="17225" spans="1:1" x14ac:dyDescent="0.3">
      <c r="A17225" s="8"/>
    </row>
    <row r="17226" spans="1:1" x14ac:dyDescent="0.3">
      <c r="A17226" s="8"/>
    </row>
    <row r="17227" spans="1:1" x14ac:dyDescent="0.3">
      <c r="A17227" s="8"/>
    </row>
    <row r="17228" spans="1:1" x14ac:dyDescent="0.3">
      <c r="A17228" s="8"/>
    </row>
    <row r="17229" spans="1:1" x14ac:dyDescent="0.3">
      <c r="A17229" s="8"/>
    </row>
    <row r="17230" spans="1:1" x14ac:dyDescent="0.3">
      <c r="A17230" s="8"/>
    </row>
    <row r="17231" spans="1:1" x14ac:dyDescent="0.3">
      <c r="A17231" s="8"/>
    </row>
    <row r="17232" spans="1:1" x14ac:dyDescent="0.3">
      <c r="A17232" s="8"/>
    </row>
    <row r="17233" spans="1:1" x14ac:dyDescent="0.3">
      <c r="A17233" s="8"/>
    </row>
    <row r="17234" spans="1:1" x14ac:dyDescent="0.3">
      <c r="A17234" s="8"/>
    </row>
    <row r="17235" spans="1:1" x14ac:dyDescent="0.3">
      <c r="A17235" s="8"/>
    </row>
    <row r="17236" spans="1:1" x14ac:dyDescent="0.3">
      <c r="A17236" s="8"/>
    </row>
    <row r="17237" spans="1:1" x14ac:dyDescent="0.3">
      <c r="A17237" s="8"/>
    </row>
    <row r="17238" spans="1:1" x14ac:dyDescent="0.3">
      <c r="A17238" s="8"/>
    </row>
    <row r="17239" spans="1:1" x14ac:dyDescent="0.3">
      <c r="A17239" s="8"/>
    </row>
    <row r="17240" spans="1:1" x14ac:dyDescent="0.3">
      <c r="A17240" s="8"/>
    </row>
    <row r="17241" spans="1:1" x14ac:dyDescent="0.3">
      <c r="A17241" s="8"/>
    </row>
    <row r="17242" spans="1:1" x14ac:dyDescent="0.3">
      <c r="A17242" s="8"/>
    </row>
    <row r="17243" spans="1:1" x14ac:dyDescent="0.3">
      <c r="A17243" s="8"/>
    </row>
    <row r="17244" spans="1:1" x14ac:dyDescent="0.3">
      <c r="A17244" s="8"/>
    </row>
    <row r="17245" spans="1:1" x14ac:dyDescent="0.3">
      <c r="A17245" s="8"/>
    </row>
    <row r="17246" spans="1:1" x14ac:dyDescent="0.3">
      <c r="A17246" s="8"/>
    </row>
    <row r="17247" spans="1:1" x14ac:dyDescent="0.3">
      <c r="A17247" s="8"/>
    </row>
    <row r="17248" spans="1:1" x14ac:dyDescent="0.3">
      <c r="A17248" s="8"/>
    </row>
    <row r="17249" spans="1:1" x14ac:dyDescent="0.3">
      <c r="A17249" s="8"/>
    </row>
    <row r="17250" spans="1:1" x14ac:dyDescent="0.3">
      <c r="A17250" s="8"/>
    </row>
    <row r="17251" spans="1:1" x14ac:dyDescent="0.3">
      <c r="A17251" s="8"/>
    </row>
    <row r="17252" spans="1:1" x14ac:dyDescent="0.3">
      <c r="A17252" s="8"/>
    </row>
    <row r="17253" spans="1:1" x14ac:dyDescent="0.3">
      <c r="A17253" s="8"/>
    </row>
    <row r="17254" spans="1:1" x14ac:dyDescent="0.3">
      <c r="A17254" s="8"/>
    </row>
    <row r="17255" spans="1:1" x14ac:dyDescent="0.3">
      <c r="A17255" s="8"/>
    </row>
    <row r="17256" spans="1:1" x14ac:dyDescent="0.3">
      <c r="A17256" s="8"/>
    </row>
    <row r="17257" spans="1:1" x14ac:dyDescent="0.3">
      <c r="A17257" s="8"/>
    </row>
    <row r="17258" spans="1:1" x14ac:dyDescent="0.3">
      <c r="A17258" s="8"/>
    </row>
    <row r="17259" spans="1:1" x14ac:dyDescent="0.3">
      <c r="A17259" s="8"/>
    </row>
    <row r="17260" spans="1:1" x14ac:dyDescent="0.3">
      <c r="A17260" s="8"/>
    </row>
    <row r="17261" spans="1:1" x14ac:dyDescent="0.3">
      <c r="A17261" s="8"/>
    </row>
    <row r="17262" spans="1:1" x14ac:dyDescent="0.3">
      <c r="A17262" s="8"/>
    </row>
    <row r="17263" spans="1:1" x14ac:dyDescent="0.3">
      <c r="A17263" s="8"/>
    </row>
    <row r="17264" spans="1:1" x14ac:dyDescent="0.3">
      <c r="A17264" s="8"/>
    </row>
    <row r="17265" spans="1:1" x14ac:dyDescent="0.3">
      <c r="A17265" s="8"/>
    </row>
    <row r="17266" spans="1:1" x14ac:dyDescent="0.3">
      <c r="A17266" s="8"/>
    </row>
    <row r="17267" spans="1:1" x14ac:dyDescent="0.3">
      <c r="A17267" s="8"/>
    </row>
    <row r="17268" spans="1:1" x14ac:dyDescent="0.3">
      <c r="A17268" s="8"/>
    </row>
    <row r="17269" spans="1:1" x14ac:dyDescent="0.3">
      <c r="A17269" s="8"/>
    </row>
    <row r="17270" spans="1:1" x14ac:dyDescent="0.3">
      <c r="A17270" s="8"/>
    </row>
    <row r="17271" spans="1:1" x14ac:dyDescent="0.3">
      <c r="A17271" s="8"/>
    </row>
    <row r="17272" spans="1:1" x14ac:dyDescent="0.3">
      <c r="A17272" s="8"/>
    </row>
    <row r="17273" spans="1:1" x14ac:dyDescent="0.3">
      <c r="A17273" s="8"/>
    </row>
    <row r="17274" spans="1:1" x14ac:dyDescent="0.3">
      <c r="A17274" s="8"/>
    </row>
    <row r="17275" spans="1:1" x14ac:dyDescent="0.3">
      <c r="A17275" s="8"/>
    </row>
    <row r="17276" spans="1:1" x14ac:dyDescent="0.3">
      <c r="A17276" s="8"/>
    </row>
    <row r="17277" spans="1:1" x14ac:dyDescent="0.3">
      <c r="A17277" s="8"/>
    </row>
    <row r="17278" spans="1:1" x14ac:dyDescent="0.3">
      <c r="A17278" s="8"/>
    </row>
    <row r="17279" spans="1:1" x14ac:dyDescent="0.3">
      <c r="A17279" s="8"/>
    </row>
    <row r="17280" spans="1:1" x14ac:dyDescent="0.3">
      <c r="A17280" s="8"/>
    </row>
    <row r="17281" spans="1:1" x14ac:dyDescent="0.3">
      <c r="A17281" s="8"/>
    </row>
    <row r="17282" spans="1:1" x14ac:dyDescent="0.3">
      <c r="A17282" s="8"/>
    </row>
    <row r="17283" spans="1:1" x14ac:dyDescent="0.3">
      <c r="A17283" s="8"/>
    </row>
    <row r="17284" spans="1:1" x14ac:dyDescent="0.3">
      <c r="A17284" s="8"/>
    </row>
    <row r="17285" spans="1:1" x14ac:dyDescent="0.3">
      <c r="A17285" s="8"/>
    </row>
    <row r="17286" spans="1:1" x14ac:dyDescent="0.3">
      <c r="A17286" s="8"/>
    </row>
    <row r="17287" spans="1:1" x14ac:dyDescent="0.3">
      <c r="A17287" s="8"/>
    </row>
    <row r="17288" spans="1:1" x14ac:dyDescent="0.3">
      <c r="A17288" s="8"/>
    </row>
    <row r="17289" spans="1:1" x14ac:dyDescent="0.3">
      <c r="A17289" s="8"/>
    </row>
    <row r="17290" spans="1:1" x14ac:dyDescent="0.3">
      <c r="A17290" s="8"/>
    </row>
    <row r="17291" spans="1:1" x14ac:dyDescent="0.3">
      <c r="A17291" s="8"/>
    </row>
    <row r="17292" spans="1:1" x14ac:dyDescent="0.3">
      <c r="A17292" s="8"/>
    </row>
    <row r="17293" spans="1:1" x14ac:dyDescent="0.3">
      <c r="A17293" s="8"/>
    </row>
    <row r="17294" spans="1:1" x14ac:dyDescent="0.3">
      <c r="A17294" s="8"/>
    </row>
    <row r="17295" spans="1:1" x14ac:dyDescent="0.3">
      <c r="A17295" s="8"/>
    </row>
    <row r="17296" spans="1:1" x14ac:dyDescent="0.3">
      <c r="A17296" s="8"/>
    </row>
    <row r="17297" spans="1:1" x14ac:dyDescent="0.3">
      <c r="A17297" s="8"/>
    </row>
    <row r="17298" spans="1:1" x14ac:dyDescent="0.3">
      <c r="A17298" s="8"/>
    </row>
    <row r="17299" spans="1:1" x14ac:dyDescent="0.3">
      <c r="A17299" s="8"/>
    </row>
    <row r="17300" spans="1:1" x14ac:dyDescent="0.3">
      <c r="A17300" s="8"/>
    </row>
    <row r="17301" spans="1:1" x14ac:dyDescent="0.3">
      <c r="A17301" s="8"/>
    </row>
    <row r="17302" spans="1:1" x14ac:dyDescent="0.3">
      <c r="A17302" s="8"/>
    </row>
    <row r="17303" spans="1:1" x14ac:dyDescent="0.3">
      <c r="A17303" s="8"/>
    </row>
    <row r="17304" spans="1:1" x14ac:dyDescent="0.3">
      <c r="A17304" s="8"/>
    </row>
    <row r="17305" spans="1:1" x14ac:dyDescent="0.3">
      <c r="A17305" s="8"/>
    </row>
    <row r="17306" spans="1:1" x14ac:dyDescent="0.3">
      <c r="A17306" s="8"/>
    </row>
    <row r="17307" spans="1:1" x14ac:dyDescent="0.3">
      <c r="A17307" s="8"/>
    </row>
    <row r="17308" spans="1:1" x14ac:dyDescent="0.3">
      <c r="A17308" s="8"/>
    </row>
    <row r="17309" spans="1:1" x14ac:dyDescent="0.3">
      <c r="A17309" s="8"/>
    </row>
    <row r="17310" spans="1:1" x14ac:dyDescent="0.3">
      <c r="A17310" s="8"/>
    </row>
    <row r="17311" spans="1:1" x14ac:dyDescent="0.3">
      <c r="A17311" s="8"/>
    </row>
    <row r="17312" spans="1:1" x14ac:dyDescent="0.3">
      <c r="A17312" s="8"/>
    </row>
    <row r="17313" spans="1:1" x14ac:dyDescent="0.3">
      <c r="A17313" s="8"/>
    </row>
    <row r="17314" spans="1:1" x14ac:dyDescent="0.3">
      <c r="A17314" s="8"/>
    </row>
    <row r="17315" spans="1:1" x14ac:dyDescent="0.3">
      <c r="A17315" s="8"/>
    </row>
    <row r="17316" spans="1:1" x14ac:dyDescent="0.3">
      <c r="A17316" s="8"/>
    </row>
    <row r="17317" spans="1:1" x14ac:dyDescent="0.3">
      <c r="A17317" s="8"/>
    </row>
    <row r="17318" spans="1:1" x14ac:dyDescent="0.3">
      <c r="A17318" s="8"/>
    </row>
    <row r="17319" spans="1:1" x14ac:dyDescent="0.3">
      <c r="A17319" s="8"/>
    </row>
    <row r="17320" spans="1:1" x14ac:dyDescent="0.3">
      <c r="A17320" s="8"/>
    </row>
    <row r="17321" spans="1:1" x14ac:dyDescent="0.3">
      <c r="A17321" s="8"/>
    </row>
    <row r="17322" spans="1:1" x14ac:dyDescent="0.3">
      <c r="A17322" s="8"/>
    </row>
    <row r="17323" spans="1:1" x14ac:dyDescent="0.3">
      <c r="A17323" s="8"/>
    </row>
    <row r="17324" spans="1:1" x14ac:dyDescent="0.3">
      <c r="A17324" s="8"/>
    </row>
    <row r="17325" spans="1:1" x14ac:dyDescent="0.3">
      <c r="A17325" s="8"/>
    </row>
    <row r="17326" spans="1:1" x14ac:dyDescent="0.3">
      <c r="A17326" s="8"/>
    </row>
    <row r="17327" spans="1:1" x14ac:dyDescent="0.3">
      <c r="A17327" s="8"/>
    </row>
    <row r="17328" spans="1:1" x14ac:dyDescent="0.3">
      <c r="A17328" s="8"/>
    </row>
    <row r="17329" spans="1:1" x14ac:dyDescent="0.3">
      <c r="A17329" s="8"/>
    </row>
    <row r="17330" spans="1:1" x14ac:dyDescent="0.3">
      <c r="A17330" s="8"/>
    </row>
    <row r="17331" spans="1:1" x14ac:dyDescent="0.3">
      <c r="A17331" s="8"/>
    </row>
    <row r="17332" spans="1:1" x14ac:dyDescent="0.3">
      <c r="A17332" s="8"/>
    </row>
    <row r="17333" spans="1:1" x14ac:dyDescent="0.3">
      <c r="A17333" s="8"/>
    </row>
    <row r="17334" spans="1:1" x14ac:dyDescent="0.3">
      <c r="A17334" s="8"/>
    </row>
    <row r="17335" spans="1:1" x14ac:dyDescent="0.3">
      <c r="A17335" s="8"/>
    </row>
    <row r="17336" spans="1:1" x14ac:dyDescent="0.3">
      <c r="A17336" s="8"/>
    </row>
    <row r="17337" spans="1:1" x14ac:dyDescent="0.3">
      <c r="A17337" s="8"/>
    </row>
    <row r="17338" spans="1:1" x14ac:dyDescent="0.3">
      <c r="A17338" s="8"/>
    </row>
    <row r="17339" spans="1:1" x14ac:dyDescent="0.3">
      <c r="A17339" s="8"/>
    </row>
    <row r="17340" spans="1:1" x14ac:dyDescent="0.3">
      <c r="A17340" s="8"/>
    </row>
    <row r="17341" spans="1:1" x14ac:dyDescent="0.3">
      <c r="A17341" s="8"/>
    </row>
    <row r="17342" spans="1:1" x14ac:dyDescent="0.3">
      <c r="A17342" s="8"/>
    </row>
    <row r="17343" spans="1:1" x14ac:dyDescent="0.3">
      <c r="A17343" s="8"/>
    </row>
    <row r="17344" spans="1:1" x14ac:dyDescent="0.3">
      <c r="A17344" s="8"/>
    </row>
    <row r="17345" spans="1:1" x14ac:dyDescent="0.3">
      <c r="A17345" s="8"/>
    </row>
    <row r="17346" spans="1:1" x14ac:dyDescent="0.3">
      <c r="A17346" s="8"/>
    </row>
    <row r="17347" spans="1:1" x14ac:dyDescent="0.3">
      <c r="A17347" s="8"/>
    </row>
    <row r="17348" spans="1:1" x14ac:dyDescent="0.3">
      <c r="A17348" s="8"/>
    </row>
    <row r="17349" spans="1:1" x14ac:dyDescent="0.3">
      <c r="A17349" s="8"/>
    </row>
    <row r="17350" spans="1:1" x14ac:dyDescent="0.3">
      <c r="A17350" s="8"/>
    </row>
    <row r="17351" spans="1:1" x14ac:dyDescent="0.3">
      <c r="A17351" s="8"/>
    </row>
    <row r="17352" spans="1:1" x14ac:dyDescent="0.3">
      <c r="A17352" s="8"/>
    </row>
    <row r="17353" spans="1:1" x14ac:dyDescent="0.3">
      <c r="A17353" s="8"/>
    </row>
    <row r="17354" spans="1:1" x14ac:dyDescent="0.3">
      <c r="A17354" s="8"/>
    </row>
    <row r="17355" spans="1:1" x14ac:dyDescent="0.3">
      <c r="A17355" s="8"/>
    </row>
    <row r="17356" spans="1:1" x14ac:dyDescent="0.3">
      <c r="A17356" s="8"/>
    </row>
    <row r="17357" spans="1:1" x14ac:dyDescent="0.3">
      <c r="A17357" s="8"/>
    </row>
    <row r="17358" spans="1:1" x14ac:dyDescent="0.3">
      <c r="A17358" s="8"/>
    </row>
    <row r="17359" spans="1:1" x14ac:dyDescent="0.3">
      <c r="A17359" s="8"/>
    </row>
    <row r="17360" spans="1:1" x14ac:dyDescent="0.3">
      <c r="A17360" s="8"/>
    </row>
    <row r="17361" spans="1:1" x14ac:dyDescent="0.3">
      <c r="A17361" s="8"/>
    </row>
    <row r="17362" spans="1:1" x14ac:dyDescent="0.3">
      <c r="A17362" s="8"/>
    </row>
    <row r="17363" spans="1:1" x14ac:dyDescent="0.3">
      <c r="A17363" s="8"/>
    </row>
    <row r="17364" spans="1:1" x14ac:dyDescent="0.3">
      <c r="A17364" s="8"/>
    </row>
    <row r="17365" spans="1:1" x14ac:dyDescent="0.3">
      <c r="A17365" s="8"/>
    </row>
    <row r="17366" spans="1:1" x14ac:dyDescent="0.3">
      <c r="A17366" s="8"/>
    </row>
    <row r="17367" spans="1:1" x14ac:dyDescent="0.3">
      <c r="A17367" s="8"/>
    </row>
    <row r="17368" spans="1:1" x14ac:dyDescent="0.3">
      <c r="A17368" s="8"/>
    </row>
    <row r="17369" spans="1:1" x14ac:dyDescent="0.3">
      <c r="A17369" s="8"/>
    </row>
    <row r="17370" spans="1:1" x14ac:dyDescent="0.3">
      <c r="A17370" s="8"/>
    </row>
    <row r="17371" spans="1:1" x14ac:dyDescent="0.3">
      <c r="A17371" s="8"/>
    </row>
    <row r="17372" spans="1:1" x14ac:dyDescent="0.3">
      <c r="A17372" s="8"/>
    </row>
    <row r="17373" spans="1:1" x14ac:dyDescent="0.3">
      <c r="A17373" s="8"/>
    </row>
    <row r="17374" spans="1:1" x14ac:dyDescent="0.3">
      <c r="A17374" s="8"/>
    </row>
    <row r="17375" spans="1:1" x14ac:dyDescent="0.3">
      <c r="A17375" s="8"/>
    </row>
    <row r="17376" spans="1:1" x14ac:dyDescent="0.3">
      <c r="A17376" s="8"/>
    </row>
    <row r="17377" spans="1:1" x14ac:dyDescent="0.3">
      <c r="A17377" s="8"/>
    </row>
    <row r="17378" spans="1:1" x14ac:dyDescent="0.3">
      <c r="A17378" s="8"/>
    </row>
    <row r="17379" spans="1:1" x14ac:dyDescent="0.3">
      <c r="A17379" s="8"/>
    </row>
    <row r="17380" spans="1:1" x14ac:dyDescent="0.3">
      <c r="A17380" s="8"/>
    </row>
    <row r="17381" spans="1:1" x14ac:dyDescent="0.3">
      <c r="A17381" s="8"/>
    </row>
    <row r="17382" spans="1:1" x14ac:dyDescent="0.3">
      <c r="A17382" s="8"/>
    </row>
    <row r="17383" spans="1:1" x14ac:dyDescent="0.3">
      <c r="A17383" s="8"/>
    </row>
    <row r="17384" spans="1:1" x14ac:dyDescent="0.3">
      <c r="A17384" s="8"/>
    </row>
    <row r="17385" spans="1:1" x14ac:dyDescent="0.3">
      <c r="A17385" s="8"/>
    </row>
    <row r="17386" spans="1:1" x14ac:dyDescent="0.3">
      <c r="A17386" s="8"/>
    </row>
    <row r="17387" spans="1:1" x14ac:dyDescent="0.3">
      <c r="A17387" s="8"/>
    </row>
    <row r="17388" spans="1:1" x14ac:dyDescent="0.3">
      <c r="A17388" s="8"/>
    </row>
    <row r="17389" spans="1:1" x14ac:dyDescent="0.3">
      <c r="A17389" s="8"/>
    </row>
    <row r="17390" spans="1:1" x14ac:dyDescent="0.3">
      <c r="A17390" s="8"/>
    </row>
    <row r="17391" spans="1:1" x14ac:dyDescent="0.3">
      <c r="A17391" s="8"/>
    </row>
    <row r="17392" spans="1:1" x14ac:dyDescent="0.3">
      <c r="A17392" s="8"/>
    </row>
    <row r="17393" spans="1:1" x14ac:dyDescent="0.3">
      <c r="A17393" s="8"/>
    </row>
    <row r="17394" spans="1:1" x14ac:dyDescent="0.3">
      <c r="A17394" s="8"/>
    </row>
    <row r="17395" spans="1:1" x14ac:dyDescent="0.3">
      <c r="A17395" s="8"/>
    </row>
    <row r="17396" spans="1:1" x14ac:dyDescent="0.3">
      <c r="A17396" s="8"/>
    </row>
    <row r="17397" spans="1:1" x14ac:dyDescent="0.3">
      <c r="A17397" s="8"/>
    </row>
    <row r="17398" spans="1:1" x14ac:dyDescent="0.3">
      <c r="A17398" s="8"/>
    </row>
    <row r="17399" spans="1:1" x14ac:dyDescent="0.3">
      <c r="A17399" s="8"/>
    </row>
    <row r="17400" spans="1:1" x14ac:dyDescent="0.3">
      <c r="A17400" s="8"/>
    </row>
    <row r="17401" spans="1:1" x14ac:dyDescent="0.3">
      <c r="A17401" s="8"/>
    </row>
    <row r="17402" spans="1:1" x14ac:dyDescent="0.3">
      <c r="A17402" s="8"/>
    </row>
    <row r="17403" spans="1:1" x14ac:dyDescent="0.3">
      <c r="A17403" s="8"/>
    </row>
    <row r="17404" spans="1:1" x14ac:dyDescent="0.3">
      <c r="A17404" s="8"/>
    </row>
    <row r="17405" spans="1:1" x14ac:dyDescent="0.3">
      <c r="A17405" s="8"/>
    </row>
    <row r="17406" spans="1:1" x14ac:dyDescent="0.3">
      <c r="A17406" s="8"/>
    </row>
    <row r="17407" spans="1:1" x14ac:dyDescent="0.3">
      <c r="A17407" s="8"/>
    </row>
    <row r="17408" spans="1:1" x14ac:dyDescent="0.3">
      <c r="A17408" s="8"/>
    </row>
    <row r="17409" spans="1:1" x14ac:dyDescent="0.3">
      <c r="A17409" s="8"/>
    </row>
    <row r="17410" spans="1:1" x14ac:dyDescent="0.3">
      <c r="A17410" s="8"/>
    </row>
    <row r="17411" spans="1:1" x14ac:dyDescent="0.3">
      <c r="A17411" s="8"/>
    </row>
    <row r="17412" spans="1:1" x14ac:dyDescent="0.3">
      <c r="A17412" s="8"/>
    </row>
    <row r="17413" spans="1:1" x14ac:dyDescent="0.3">
      <c r="A17413" s="8"/>
    </row>
    <row r="17414" spans="1:1" x14ac:dyDescent="0.3">
      <c r="A17414" s="8"/>
    </row>
    <row r="17415" spans="1:1" x14ac:dyDescent="0.3">
      <c r="A17415" s="8"/>
    </row>
    <row r="17416" spans="1:1" x14ac:dyDescent="0.3">
      <c r="A17416" s="8"/>
    </row>
    <row r="17417" spans="1:1" x14ac:dyDescent="0.3">
      <c r="A17417" s="8"/>
    </row>
    <row r="17418" spans="1:1" x14ac:dyDescent="0.3">
      <c r="A17418" s="8"/>
    </row>
    <row r="17419" spans="1:1" x14ac:dyDescent="0.3">
      <c r="A17419" s="8"/>
    </row>
    <row r="17420" spans="1:1" x14ac:dyDescent="0.3">
      <c r="A17420" s="8"/>
    </row>
    <row r="17421" spans="1:1" x14ac:dyDescent="0.3">
      <c r="A17421" s="8"/>
    </row>
    <row r="17422" spans="1:1" x14ac:dyDescent="0.3">
      <c r="A17422" s="8"/>
    </row>
    <row r="17423" spans="1:1" x14ac:dyDescent="0.3">
      <c r="A17423" s="8"/>
    </row>
    <row r="17424" spans="1:1" x14ac:dyDescent="0.3">
      <c r="A17424" s="8"/>
    </row>
    <row r="17425" spans="1:1" x14ac:dyDescent="0.3">
      <c r="A17425" s="8"/>
    </row>
    <row r="17426" spans="1:1" x14ac:dyDescent="0.3">
      <c r="A17426" s="8"/>
    </row>
    <row r="17427" spans="1:1" x14ac:dyDescent="0.3">
      <c r="A17427" s="8"/>
    </row>
    <row r="17428" spans="1:1" x14ac:dyDescent="0.3">
      <c r="A17428" s="8"/>
    </row>
    <row r="17429" spans="1:1" x14ac:dyDescent="0.3">
      <c r="A17429" s="8"/>
    </row>
    <row r="17430" spans="1:1" x14ac:dyDescent="0.3">
      <c r="A17430" s="8"/>
    </row>
    <row r="17431" spans="1:1" x14ac:dyDescent="0.3">
      <c r="A17431" s="8"/>
    </row>
    <row r="17432" spans="1:1" x14ac:dyDescent="0.3">
      <c r="A17432" s="8"/>
    </row>
    <row r="17433" spans="1:1" x14ac:dyDescent="0.3">
      <c r="A17433" s="8"/>
    </row>
    <row r="17434" spans="1:1" x14ac:dyDescent="0.3">
      <c r="A17434" s="8"/>
    </row>
    <row r="17435" spans="1:1" x14ac:dyDescent="0.3">
      <c r="A17435" s="8"/>
    </row>
    <row r="17436" spans="1:1" x14ac:dyDescent="0.3">
      <c r="A17436" s="8"/>
    </row>
    <row r="17437" spans="1:1" x14ac:dyDescent="0.3">
      <c r="A17437" s="8"/>
    </row>
    <row r="17438" spans="1:1" x14ac:dyDescent="0.3">
      <c r="A17438" s="8"/>
    </row>
    <row r="17439" spans="1:1" x14ac:dyDescent="0.3">
      <c r="A17439" s="8"/>
    </row>
    <row r="17440" spans="1:1" x14ac:dyDescent="0.3">
      <c r="A17440" s="8"/>
    </row>
    <row r="17441" spans="1:1" x14ac:dyDescent="0.3">
      <c r="A17441" s="8"/>
    </row>
    <row r="17442" spans="1:1" x14ac:dyDescent="0.3">
      <c r="A17442" s="8"/>
    </row>
    <row r="17443" spans="1:1" x14ac:dyDescent="0.3">
      <c r="A17443" s="8"/>
    </row>
    <row r="17444" spans="1:1" x14ac:dyDescent="0.3">
      <c r="A17444" s="8"/>
    </row>
    <row r="17445" spans="1:1" x14ac:dyDescent="0.3">
      <c r="A17445" s="8"/>
    </row>
    <row r="17446" spans="1:1" x14ac:dyDescent="0.3">
      <c r="A17446" s="8"/>
    </row>
    <row r="17447" spans="1:1" x14ac:dyDescent="0.3">
      <c r="A17447" s="8"/>
    </row>
    <row r="17448" spans="1:1" x14ac:dyDescent="0.3">
      <c r="A17448" s="8"/>
    </row>
    <row r="17449" spans="1:1" x14ac:dyDescent="0.3">
      <c r="A17449" s="8"/>
    </row>
    <row r="17450" spans="1:1" x14ac:dyDescent="0.3">
      <c r="A17450" s="8"/>
    </row>
    <row r="17451" spans="1:1" x14ac:dyDescent="0.3">
      <c r="A17451" s="8"/>
    </row>
    <row r="17452" spans="1:1" x14ac:dyDescent="0.3">
      <c r="A17452" s="8"/>
    </row>
    <row r="17453" spans="1:1" x14ac:dyDescent="0.3">
      <c r="A17453" s="8"/>
    </row>
    <row r="17454" spans="1:1" x14ac:dyDescent="0.3">
      <c r="A17454" s="8"/>
    </row>
    <row r="17455" spans="1:1" x14ac:dyDescent="0.3">
      <c r="A17455" s="8"/>
    </row>
    <row r="17456" spans="1:1" x14ac:dyDescent="0.3">
      <c r="A17456" s="8"/>
    </row>
    <row r="17457" spans="1:1" x14ac:dyDescent="0.3">
      <c r="A17457" s="8"/>
    </row>
    <row r="17458" spans="1:1" x14ac:dyDescent="0.3">
      <c r="A17458" s="8"/>
    </row>
    <row r="17459" spans="1:1" x14ac:dyDescent="0.3">
      <c r="A17459" s="8"/>
    </row>
    <row r="17460" spans="1:1" x14ac:dyDescent="0.3">
      <c r="A17460" s="8"/>
    </row>
    <row r="17461" spans="1:1" x14ac:dyDescent="0.3">
      <c r="A17461" s="8"/>
    </row>
    <row r="17462" spans="1:1" x14ac:dyDescent="0.3">
      <c r="A17462" s="8"/>
    </row>
    <row r="17463" spans="1:1" x14ac:dyDescent="0.3">
      <c r="A17463" s="8"/>
    </row>
    <row r="17464" spans="1:1" x14ac:dyDescent="0.3">
      <c r="A17464" s="8"/>
    </row>
    <row r="17465" spans="1:1" x14ac:dyDescent="0.3">
      <c r="A17465" s="8"/>
    </row>
    <row r="17466" spans="1:1" x14ac:dyDescent="0.3">
      <c r="A17466" s="8"/>
    </row>
    <row r="17467" spans="1:1" x14ac:dyDescent="0.3">
      <c r="A17467" s="8"/>
    </row>
    <row r="17468" spans="1:1" x14ac:dyDescent="0.3">
      <c r="A17468" s="8"/>
    </row>
    <row r="17469" spans="1:1" x14ac:dyDescent="0.3">
      <c r="A17469" s="8"/>
    </row>
    <row r="17470" spans="1:1" x14ac:dyDescent="0.3">
      <c r="A17470" s="8"/>
    </row>
    <row r="17471" spans="1:1" x14ac:dyDescent="0.3">
      <c r="A17471" s="8"/>
    </row>
    <row r="17472" spans="1:1" x14ac:dyDescent="0.3">
      <c r="A17472" s="8"/>
    </row>
    <row r="17473" spans="1:1" x14ac:dyDescent="0.3">
      <c r="A17473" s="8"/>
    </row>
    <row r="17474" spans="1:1" x14ac:dyDescent="0.3">
      <c r="A17474" s="8"/>
    </row>
    <row r="17475" spans="1:1" x14ac:dyDescent="0.3">
      <c r="A17475" s="8"/>
    </row>
    <row r="17476" spans="1:1" x14ac:dyDescent="0.3">
      <c r="A17476" s="8"/>
    </row>
    <row r="17477" spans="1:1" x14ac:dyDescent="0.3">
      <c r="A17477" s="8"/>
    </row>
    <row r="17478" spans="1:1" x14ac:dyDescent="0.3">
      <c r="A17478" s="8"/>
    </row>
    <row r="17479" spans="1:1" x14ac:dyDescent="0.3">
      <c r="A17479" s="8"/>
    </row>
    <row r="17480" spans="1:1" x14ac:dyDescent="0.3">
      <c r="A17480" s="8"/>
    </row>
    <row r="17481" spans="1:1" x14ac:dyDescent="0.3">
      <c r="A17481" s="8"/>
    </row>
    <row r="17482" spans="1:1" x14ac:dyDescent="0.3">
      <c r="A17482" s="8"/>
    </row>
    <row r="17483" spans="1:1" x14ac:dyDescent="0.3">
      <c r="A17483" s="8"/>
    </row>
    <row r="17484" spans="1:1" x14ac:dyDescent="0.3">
      <c r="A17484" s="8"/>
    </row>
    <row r="17485" spans="1:1" x14ac:dyDescent="0.3">
      <c r="A17485" s="8"/>
    </row>
    <row r="17486" spans="1:1" x14ac:dyDescent="0.3">
      <c r="A17486" s="8"/>
    </row>
    <row r="17487" spans="1:1" x14ac:dyDescent="0.3">
      <c r="A17487" s="8"/>
    </row>
    <row r="17488" spans="1:1" x14ac:dyDescent="0.3">
      <c r="A17488" s="8"/>
    </row>
    <row r="17489" spans="1:1" x14ac:dyDescent="0.3">
      <c r="A17489" s="8"/>
    </row>
    <row r="17490" spans="1:1" x14ac:dyDescent="0.3">
      <c r="A17490" s="8"/>
    </row>
    <row r="17491" spans="1:1" x14ac:dyDescent="0.3">
      <c r="A17491" s="8"/>
    </row>
    <row r="17492" spans="1:1" x14ac:dyDescent="0.3">
      <c r="A17492" s="8"/>
    </row>
    <row r="17493" spans="1:1" x14ac:dyDescent="0.3">
      <c r="A17493" s="8"/>
    </row>
    <row r="17494" spans="1:1" x14ac:dyDescent="0.3">
      <c r="A17494" s="8"/>
    </row>
    <row r="17495" spans="1:1" x14ac:dyDescent="0.3">
      <c r="A17495" s="8"/>
    </row>
    <row r="17496" spans="1:1" x14ac:dyDescent="0.3">
      <c r="A17496" s="8"/>
    </row>
    <row r="17497" spans="1:1" x14ac:dyDescent="0.3">
      <c r="A17497" s="8"/>
    </row>
    <row r="17498" spans="1:1" x14ac:dyDescent="0.3">
      <c r="A17498" s="8"/>
    </row>
    <row r="17499" spans="1:1" x14ac:dyDescent="0.3">
      <c r="A17499" s="8"/>
    </row>
    <row r="17500" spans="1:1" x14ac:dyDescent="0.3">
      <c r="A17500" s="8"/>
    </row>
    <row r="17501" spans="1:1" x14ac:dyDescent="0.3">
      <c r="A17501" s="8"/>
    </row>
    <row r="17502" spans="1:1" x14ac:dyDescent="0.3">
      <c r="A17502" s="8"/>
    </row>
    <row r="17503" spans="1:1" x14ac:dyDescent="0.3">
      <c r="A17503" s="8"/>
    </row>
    <row r="17504" spans="1:1" x14ac:dyDescent="0.3">
      <c r="A17504" s="8"/>
    </row>
    <row r="17505" spans="1:1" x14ac:dyDescent="0.3">
      <c r="A17505" s="8"/>
    </row>
    <row r="17506" spans="1:1" x14ac:dyDescent="0.3">
      <c r="A17506" s="8"/>
    </row>
    <row r="17507" spans="1:1" x14ac:dyDescent="0.3">
      <c r="A17507" s="8"/>
    </row>
    <row r="17508" spans="1:1" x14ac:dyDescent="0.3">
      <c r="A17508" s="8"/>
    </row>
    <row r="17509" spans="1:1" x14ac:dyDescent="0.3">
      <c r="A17509" s="8"/>
    </row>
    <row r="17510" spans="1:1" x14ac:dyDescent="0.3">
      <c r="A17510" s="8"/>
    </row>
    <row r="17511" spans="1:1" x14ac:dyDescent="0.3">
      <c r="A17511" s="8"/>
    </row>
    <row r="17512" spans="1:1" x14ac:dyDescent="0.3">
      <c r="A17512" s="8"/>
    </row>
    <row r="17513" spans="1:1" x14ac:dyDescent="0.3">
      <c r="A17513" s="8"/>
    </row>
    <row r="17514" spans="1:1" x14ac:dyDescent="0.3">
      <c r="A17514" s="8"/>
    </row>
    <row r="17515" spans="1:1" x14ac:dyDescent="0.3">
      <c r="A17515" s="8"/>
    </row>
    <row r="17516" spans="1:1" x14ac:dyDescent="0.3">
      <c r="A17516" s="8"/>
    </row>
    <row r="17517" spans="1:1" x14ac:dyDescent="0.3">
      <c r="A17517" s="8"/>
    </row>
    <row r="17518" spans="1:1" x14ac:dyDescent="0.3">
      <c r="A17518" s="8"/>
    </row>
    <row r="17519" spans="1:1" x14ac:dyDescent="0.3">
      <c r="A17519" s="8"/>
    </row>
    <row r="17520" spans="1:1" x14ac:dyDescent="0.3">
      <c r="A17520" s="8"/>
    </row>
    <row r="17521" spans="1:1" x14ac:dyDescent="0.3">
      <c r="A17521" s="8"/>
    </row>
    <row r="17522" spans="1:1" x14ac:dyDescent="0.3">
      <c r="A17522" s="8"/>
    </row>
    <row r="17523" spans="1:1" x14ac:dyDescent="0.3">
      <c r="A17523" s="8"/>
    </row>
    <row r="17524" spans="1:1" x14ac:dyDescent="0.3">
      <c r="A17524" s="8"/>
    </row>
    <row r="17525" spans="1:1" x14ac:dyDescent="0.3">
      <c r="A17525" s="8"/>
    </row>
    <row r="17526" spans="1:1" x14ac:dyDescent="0.3">
      <c r="A17526" s="8"/>
    </row>
    <row r="17527" spans="1:1" x14ac:dyDescent="0.3">
      <c r="A17527" s="8"/>
    </row>
    <row r="17528" spans="1:1" x14ac:dyDescent="0.3">
      <c r="A17528" s="8"/>
    </row>
    <row r="17529" spans="1:1" x14ac:dyDescent="0.3">
      <c r="A17529" s="8"/>
    </row>
    <row r="17530" spans="1:1" x14ac:dyDescent="0.3">
      <c r="A17530" s="8"/>
    </row>
    <row r="17531" spans="1:1" x14ac:dyDescent="0.3">
      <c r="A17531" s="8"/>
    </row>
    <row r="17532" spans="1:1" x14ac:dyDescent="0.3">
      <c r="A17532" s="8"/>
    </row>
    <row r="17533" spans="1:1" x14ac:dyDescent="0.3">
      <c r="A17533" s="8"/>
    </row>
    <row r="17534" spans="1:1" x14ac:dyDescent="0.3">
      <c r="A17534" s="8"/>
    </row>
    <row r="17535" spans="1:1" x14ac:dyDescent="0.3">
      <c r="A17535" s="8"/>
    </row>
    <row r="17536" spans="1:1" x14ac:dyDescent="0.3">
      <c r="A17536" s="8"/>
    </row>
    <row r="17537" spans="1:1" x14ac:dyDescent="0.3">
      <c r="A17537" s="8"/>
    </row>
    <row r="17538" spans="1:1" x14ac:dyDescent="0.3">
      <c r="A17538" s="8"/>
    </row>
    <row r="17539" spans="1:1" x14ac:dyDescent="0.3">
      <c r="A17539" s="8"/>
    </row>
    <row r="17540" spans="1:1" x14ac:dyDescent="0.3">
      <c r="A17540" s="8"/>
    </row>
    <row r="17541" spans="1:1" x14ac:dyDescent="0.3">
      <c r="A17541" s="8"/>
    </row>
    <row r="17542" spans="1:1" x14ac:dyDescent="0.3">
      <c r="A17542" s="8"/>
    </row>
    <row r="17543" spans="1:1" x14ac:dyDescent="0.3">
      <c r="A17543" s="8"/>
    </row>
    <row r="17544" spans="1:1" x14ac:dyDescent="0.3">
      <c r="A17544" s="8"/>
    </row>
    <row r="17545" spans="1:1" x14ac:dyDescent="0.3">
      <c r="A17545" s="8"/>
    </row>
    <row r="17546" spans="1:1" x14ac:dyDescent="0.3">
      <c r="A17546" s="8"/>
    </row>
    <row r="17547" spans="1:1" x14ac:dyDescent="0.3">
      <c r="A17547" s="8"/>
    </row>
    <row r="17548" spans="1:1" x14ac:dyDescent="0.3">
      <c r="A17548" s="8"/>
    </row>
    <row r="17549" spans="1:1" x14ac:dyDescent="0.3">
      <c r="A17549" s="8"/>
    </row>
    <row r="17550" spans="1:1" x14ac:dyDescent="0.3">
      <c r="A17550" s="8"/>
    </row>
    <row r="17551" spans="1:1" x14ac:dyDescent="0.3">
      <c r="A17551" s="8"/>
    </row>
    <row r="17552" spans="1:1" x14ac:dyDescent="0.3">
      <c r="A17552" s="8"/>
    </row>
    <row r="17553" spans="1:1" x14ac:dyDescent="0.3">
      <c r="A17553" s="8"/>
    </row>
    <row r="17554" spans="1:1" x14ac:dyDescent="0.3">
      <c r="A17554" s="8"/>
    </row>
    <row r="17555" spans="1:1" x14ac:dyDescent="0.3">
      <c r="A17555" s="8"/>
    </row>
    <row r="17556" spans="1:1" x14ac:dyDescent="0.3">
      <c r="A17556" s="8"/>
    </row>
    <row r="17557" spans="1:1" x14ac:dyDescent="0.3">
      <c r="A17557" s="8"/>
    </row>
    <row r="17558" spans="1:1" x14ac:dyDescent="0.3">
      <c r="A17558" s="8"/>
    </row>
    <row r="17559" spans="1:1" x14ac:dyDescent="0.3">
      <c r="A17559" s="8"/>
    </row>
    <row r="17560" spans="1:1" x14ac:dyDescent="0.3">
      <c r="A17560" s="8"/>
    </row>
    <row r="17561" spans="1:1" x14ac:dyDescent="0.3">
      <c r="A17561" s="8"/>
    </row>
    <row r="17562" spans="1:1" x14ac:dyDescent="0.3">
      <c r="A17562" s="8"/>
    </row>
    <row r="17563" spans="1:1" x14ac:dyDescent="0.3">
      <c r="A17563" s="8"/>
    </row>
    <row r="17564" spans="1:1" x14ac:dyDescent="0.3">
      <c r="A17564" s="8"/>
    </row>
    <row r="17565" spans="1:1" x14ac:dyDescent="0.3">
      <c r="A17565" s="8"/>
    </row>
    <row r="17566" spans="1:1" x14ac:dyDescent="0.3">
      <c r="A17566" s="8"/>
    </row>
    <row r="17567" spans="1:1" x14ac:dyDescent="0.3">
      <c r="A17567" s="8"/>
    </row>
    <row r="17568" spans="1:1" x14ac:dyDescent="0.3">
      <c r="A17568" s="8"/>
    </row>
    <row r="17569" spans="1:1" x14ac:dyDescent="0.3">
      <c r="A17569" s="8"/>
    </row>
    <row r="17570" spans="1:1" x14ac:dyDescent="0.3">
      <c r="A17570" s="8"/>
    </row>
    <row r="17571" spans="1:1" x14ac:dyDescent="0.3">
      <c r="A17571" s="8"/>
    </row>
    <row r="17572" spans="1:1" x14ac:dyDescent="0.3">
      <c r="A17572" s="8"/>
    </row>
    <row r="17573" spans="1:1" x14ac:dyDescent="0.3">
      <c r="A17573" s="8"/>
    </row>
    <row r="17574" spans="1:1" x14ac:dyDescent="0.3">
      <c r="A17574" s="8"/>
    </row>
    <row r="17575" spans="1:1" x14ac:dyDescent="0.3">
      <c r="A17575" s="8"/>
    </row>
    <row r="17576" spans="1:1" x14ac:dyDescent="0.3">
      <c r="A17576" s="8"/>
    </row>
    <row r="17577" spans="1:1" x14ac:dyDescent="0.3">
      <c r="A17577" s="8"/>
    </row>
    <row r="17578" spans="1:1" x14ac:dyDescent="0.3">
      <c r="A17578" s="8"/>
    </row>
    <row r="17579" spans="1:1" x14ac:dyDescent="0.3">
      <c r="A17579" s="8"/>
    </row>
    <row r="17580" spans="1:1" x14ac:dyDescent="0.3">
      <c r="A17580" s="8"/>
    </row>
    <row r="17581" spans="1:1" x14ac:dyDescent="0.3">
      <c r="A17581" s="8"/>
    </row>
    <row r="17582" spans="1:1" x14ac:dyDescent="0.3">
      <c r="A17582" s="8"/>
    </row>
    <row r="17583" spans="1:1" x14ac:dyDescent="0.3">
      <c r="A17583" s="8"/>
    </row>
    <row r="17584" spans="1:1" x14ac:dyDescent="0.3">
      <c r="A17584" s="8"/>
    </row>
    <row r="17585" spans="1:1" x14ac:dyDescent="0.3">
      <c r="A17585" s="8"/>
    </row>
    <row r="17586" spans="1:1" x14ac:dyDescent="0.3">
      <c r="A17586" s="8"/>
    </row>
    <row r="17587" spans="1:1" x14ac:dyDescent="0.3">
      <c r="A17587" s="8"/>
    </row>
    <row r="17588" spans="1:1" x14ac:dyDescent="0.3">
      <c r="A17588" s="8"/>
    </row>
    <row r="17589" spans="1:1" x14ac:dyDescent="0.3">
      <c r="A17589" s="8"/>
    </row>
    <row r="17590" spans="1:1" x14ac:dyDescent="0.3">
      <c r="A17590" s="8"/>
    </row>
    <row r="17591" spans="1:1" x14ac:dyDescent="0.3">
      <c r="A17591" s="8"/>
    </row>
    <row r="17592" spans="1:1" x14ac:dyDescent="0.3">
      <c r="A17592" s="8"/>
    </row>
    <row r="17593" spans="1:1" x14ac:dyDescent="0.3">
      <c r="A17593" s="8"/>
    </row>
    <row r="17594" spans="1:1" x14ac:dyDescent="0.3">
      <c r="A17594" s="8"/>
    </row>
    <row r="17595" spans="1:1" x14ac:dyDescent="0.3">
      <c r="A17595" s="8"/>
    </row>
    <row r="17596" spans="1:1" x14ac:dyDescent="0.3">
      <c r="A17596" s="8"/>
    </row>
    <row r="17597" spans="1:1" x14ac:dyDescent="0.3">
      <c r="A17597" s="8"/>
    </row>
    <row r="17598" spans="1:1" x14ac:dyDescent="0.3">
      <c r="A17598" s="8"/>
    </row>
    <row r="17599" spans="1:1" x14ac:dyDescent="0.3">
      <c r="A17599" s="8"/>
    </row>
    <row r="17600" spans="1:1" x14ac:dyDescent="0.3">
      <c r="A17600" s="8"/>
    </row>
    <row r="17601" spans="1:1" x14ac:dyDescent="0.3">
      <c r="A17601" s="8"/>
    </row>
    <row r="17602" spans="1:1" x14ac:dyDescent="0.3">
      <c r="A17602" s="8"/>
    </row>
    <row r="17603" spans="1:1" x14ac:dyDescent="0.3">
      <c r="A17603" s="8"/>
    </row>
    <row r="17604" spans="1:1" x14ac:dyDescent="0.3">
      <c r="A17604" s="8"/>
    </row>
    <row r="17605" spans="1:1" x14ac:dyDescent="0.3">
      <c r="A17605" s="8"/>
    </row>
    <row r="17606" spans="1:1" x14ac:dyDescent="0.3">
      <c r="A17606" s="8"/>
    </row>
    <row r="17607" spans="1:1" x14ac:dyDescent="0.3">
      <c r="A17607" s="8"/>
    </row>
    <row r="17608" spans="1:1" x14ac:dyDescent="0.3">
      <c r="A17608" s="8"/>
    </row>
    <row r="17609" spans="1:1" x14ac:dyDescent="0.3">
      <c r="A17609" s="8"/>
    </row>
    <row r="17610" spans="1:1" x14ac:dyDescent="0.3">
      <c r="A17610" s="8"/>
    </row>
    <row r="17611" spans="1:1" x14ac:dyDescent="0.3">
      <c r="A17611" s="8"/>
    </row>
    <row r="17612" spans="1:1" x14ac:dyDescent="0.3">
      <c r="A17612" s="8"/>
    </row>
    <row r="17613" spans="1:1" x14ac:dyDescent="0.3">
      <c r="A17613" s="8"/>
    </row>
    <row r="17614" spans="1:1" x14ac:dyDescent="0.3">
      <c r="A17614" s="8"/>
    </row>
    <row r="17615" spans="1:1" x14ac:dyDescent="0.3">
      <c r="A17615" s="8"/>
    </row>
    <row r="17616" spans="1:1" x14ac:dyDescent="0.3">
      <c r="A17616" s="8"/>
    </row>
    <row r="17617" spans="1:1" x14ac:dyDescent="0.3">
      <c r="A17617" s="8"/>
    </row>
    <row r="17618" spans="1:1" x14ac:dyDescent="0.3">
      <c r="A17618" s="8"/>
    </row>
    <row r="17619" spans="1:1" x14ac:dyDescent="0.3">
      <c r="A17619" s="8"/>
    </row>
    <row r="17620" spans="1:1" x14ac:dyDescent="0.3">
      <c r="A17620" s="8"/>
    </row>
    <row r="17621" spans="1:1" x14ac:dyDescent="0.3">
      <c r="A17621" s="8"/>
    </row>
    <row r="17622" spans="1:1" x14ac:dyDescent="0.3">
      <c r="A17622" s="8"/>
    </row>
    <row r="17623" spans="1:1" x14ac:dyDescent="0.3">
      <c r="A17623" s="8"/>
    </row>
    <row r="17624" spans="1:1" x14ac:dyDescent="0.3">
      <c r="A17624" s="8"/>
    </row>
    <row r="17625" spans="1:1" x14ac:dyDescent="0.3">
      <c r="A17625" s="8"/>
    </row>
    <row r="17626" spans="1:1" x14ac:dyDescent="0.3">
      <c r="A17626" s="8"/>
    </row>
    <row r="17627" spans="1:1" x14ac:dyDescent="0.3">
      <c r="A17627" s="8"/>
    </row>
    <row r="17628" spans="1:1" x14ac:dyDescent="0.3">
      <c r="A17628" s="8"/>
    </row>
    <row r="17629" spans="1:1" x14ac:dyDescent="0.3">
      <c r="A17629" s="8"/>
    </row>
    <row r="17630" spans="1:1" x14ac:dyDescent="0.3">
      <c r="A17630" s="8"/>
    </row>
    <row r="17631" spans="1:1" x14ac:dyDescent="0.3">
      <c r="A17631" s="8"/>
    </row>
    <row r="17632" spans="1:1" x14ac:dyDescent="0.3">
      <c r="A17632" s="8"/>
    </row>
    <row r="17633" spans="1:1" x14ac:dyDescent="0.3">
      <c r="A17633" s="8"/>
    </row>
    <row r="17634" spans="1:1" x14ac:dyDescent="0.3">
      <c r="A17634" s="8"/>
    </row>
    <row r="17635" spans="1:1" x14ac:dyDescent="0.3">
      <c r="A17635" s="8"/>
    </row>
    <row r="17636" spans="1:1" x14ac:dyDescent="0.3">
      <c r="A17636" s="8"/>
    </row>
    <row r="17637" spans="1:1" x14ac:dyDescent="0.3">
      <c r="A17637" s="8"/>
    </row>
    <row r="17638" spans="1:1" x14ac:dyDescent="0.3">
      <c r="A17638" s="8"/>
    </row>
    <row r="17639" spans="1:1" x14ac:dyDescent="0.3">
      <c r="A17639" s="8"/>
    </row>
    <row r="17640" spans="1:1" x14ac:dyDescent="0.3">
      <c r="A17640" s="8"/>
    </row>
    <row r="17641" spans="1:1" x14ac:dyDescent="0.3">
      <c r="A17641" s="8"/>
    </row>
    <row r="17642" spans="1:1" x14ac:dyDescent="0.3">
      <c r="A17642" s="8"/>
    </row>
    <row r="17643" spans="1:1" x14ac:dyDescent="0.3">
      <c r="A17643" s="8"/>
    </row>
    <row r="17644" spans="1:1" x14ac:dyDescent="0.3">
      <c r="A17644" s="8"/>
    </row>
    <row r="17645" spans="1:1" x14ac:dyDescent="0.3">
      <c r="A17645" s="8"/>
    </row>
    <row r="17646" spans="1:1" x14ac:dyDescent="0.3">
      <c r="A17646" s="8"/>
    </row>
    <row r="17647" spans="1:1" x14ac:dyDescent="0.3">
      <c r="A17647" s="8"/>
    </row>
    <row r="17648" spans="1:1" x14ac:dyDescent="0.3">
      <c r="A17648" s="8"/>
    </row>
    <row r="17649" spans="1:1" x14ac:dyDescent="0.3">
      <c r="A17649" s="8"/>
    </row>
    <row r="17650" spans="1:1" x14ac:dyDescent="0.3">
      <c r="A17650" s="8"/>
    </row>
    <row r="17651" spans="1:1" x14ac:dyDescent="0.3">
      <c r="A17651" s="8"/>
    </row>
    <row r="17652" spans="1:1" x14ac:dyDescent="0.3">
      <c r="A17652" s="8"/>
    </row>
    <row r="17653" spans="1:1" x14ac:dyDescent="0.3">
      <c r="A17653" s="8"/>
    </row>
    <row r="17654" spans="1:1" x14ac:dyDescent="0.3">
      <c r="A17654" s="8"/>
    </row>
    <row r="17655" spans="1:1" x14ac:dyDescent="0.3">
      <c r="A17655" s="8"/>
    </row>
    <row r="17656" spans="1:1" x14ac:dyDescent="0.3">
      <c r="A17656" s="8"/>
    </row>
    <row r="17657" spans="1:1" x14ac:dyDescent="0.3">
      <c r="A17657" s="8"/>
    </row>
    <row r="17658" spans="1:1" x14ac:dyDescent="0.3">
      <c r="A17658" s="8"/>
    </row>
    <row r="17659" spans="1:1" x14ac:dyDescent="0.3">
      <c r="A17659" s="8"/>
    </row>
    <row r="17660" spans="1:1" x14ac:dyDescent="0.3">
      <c r="A17660" s="8"/>
    </row>
    <row r="17661" spans="1:1" x14ac:dyDescent="0.3">
      <c r="A17661" s="8"/>
    </row>
    <row r="17662" spans="1:1" x14ac:dyDescent="0.3">
      <c r="A17662" s="8"/>
    </row>
    <row r="17663" spans="1:1" x14ac:dyDescent="0.3">
      <c r="A17663" s="8"/>
    </row>
    <row r="17664" spans="1:1" x14ac:dyDescent="0.3">
      <c r="A17664" s="8"/>
    </row>
    <row r="17665" spans="1:1" x14ac:dyDescent="0.3">
      <c r="A17665" s="8"/>
    </row>
    <row r="17666" spans="1:1" x14ac:dyDescent="0.3">
      <c r="A17666" s="8"/>
    </row>
    <row r="17667" spans="1:1" x14ac:dyDescent="0.3">
      <c r="A17667" s="8"/>
    </row>
    <row r="17668" spans="1:1" x14ac:dyDescent="0.3">
      <c r="A17668" s="8"/>
    </row>
    <row r="17669" spans="1:1" x14ac:dyDescent="0.3">
      <c r="A17669" s="8"/>
    </row>
    <row r="17670" spans="1:1" x14ac:dyDescent="0.3">
      <c r="A17670" s="8"/>
    </row>
    <row r="17671" spans="1:1" x14ac:dyDescent="0.3">
      <c r="A17671" s="8"/>
    </row>
    <row r="17672" spans="1:1" x14ac:dyDescent="0.3">
      <c r="A17672" s="8"/>
    </row>
    <row r="17673" spans="1:1" x14ac:dyDescent="0.3">
      <c r="A17673" s="8"/>
    </row>
    <row r="17674" spans="1:1" x14ac:dyDescent="0.3">
      <c r="A17674" s="8"/>
    </row>
    <row r="17675" spans="1:1" x14ac:dyDescent="0.3">
      <c r="A17675" s="8"/>
    </row>
    <row r="17676" spans="1:1" x14ac:dyDescent="0.3">
      <c r="A17676" s="8"/>
    </row>
    <row r="17677" spans="1:1" x14ac:dyDescent="0.3">
      <c r="A17677" s="8"/>
    </row>
    <row r="17678" spans="1:1" x14ac:dyDescent="0.3">
      <c r="A17678" s="8"/>
    </row>
    <row r="17679" spans="1:1" x14ac:dyDescent="0.3">
      <c r="A17679" s="8"/>
    </row>
    <row r="17680" spans="1:1" x14ac:dyDescent="0.3">
      <c r="A17680" s="8"/>
    </row>
    <row r="17681" spans="1:1" x14ac:dyDescent="0.3">
      <c r="A17681" s="8"/>
    </row>
    <row r="17682" spans="1:1" x14ac:dyDescent="0.3">
      <c r="A17682" s="8"/>
    </row>
    <row r="17683" spans="1:1" x14ac:dyDescent="0.3">
      <c r="A17683" s="8"/>
    </row>
    <row r="17684" spans="1:1" x14ac:dyDescent="0.3">
      <c r="A17684" s="8"/>
    </row>
    <row r="17685" spans="1:1" x14ac:dyDescent="0.3">
      <c r="A17685" s="8"/>
    </row>
    <row r="17686" spans="1:1" x14ac:dyDescent="0.3">
      <c r="A17686" s="8"/>
    </row>
    <row r="17687" spans="1:1" x14ac:dyDescent="0.3">
      <c r="A17687" s="8"/>
    </row>
    <row r="17688" spans="1:1" x14ac:dyDescent="0.3">
      <c r="A17688" s="8"/>
    </row>
    <row r="17689" spans="1:1" x14ac:dyDescent="0.3">
      <c r="A17689" s="8"/>
    </row>
    <row r="17690" spans="1:1" x14ac:dyDescent="0.3">
      <c r="A17690" s="8"/>
    </row>
    <row r="17691" spans="1:1" x14ac:dyDescent="0.3">
      <c r="A17691" s="8"/>
    </row>
    <row r="17692" spans="1:1" x14ac:dyDescent="0.3">
      <c r="A17692" s="8"/>
    </row>
    <row r="17693" spans="1:1" x14ac:dyDescent="0.3">
      <c r="A17693" s="8"/>
    </row>
    <row r="17694" spans="1:1" x14ac:dyDescent="0.3">
      <c r="A17694" s="8"/>
    </row>
    <row r="17695" spans="1:1" x14ac:dyDescent="0.3">
      <c r="A17695" s="8"/>
    </row>
    <row r="17696" spans="1:1" x14ac:dyDescent="0.3">
      <c r="A17696" s="8"/>
    </row>
    <row r="17697" spans="1:1" x14ac:dyDescent="0.3">
      <c r="A17697" s="8"/>
    </row>
    <row r="17698" spans="1:1" x14ac:dyDescent="0.3">
      <c r="A17698" s="8"/>
    </row>
    <row r="17699" spans="1:1" x14ac:dyDescent="0.3">
      <c r="A17699" s="8"/>
    </row>
    <row r="17700" spans="1:1" x14ac:dyDescent="0.3">
      <c r="A17700" s="8"/>
    </row>
    <row r="17701" spans="1:1" x14ac:dyDescent="0.3">
      <c r="A17701" s="8"/>
    </row>
    <row r="17702" spans="1:1" x14ac:dyDescent="0.3">
      <c r="A17702" s="8"/>
    </row>
    <row r="17703" spans="1:1" x14ac:dyDescent="0.3">
      <c r="A17703" s="8"/>
    </row>
    <row r="17704" spans="1:1" x14ac:dyDescent="0.3">
      <c r="A17704" s="8"/>
    </row>
    <row r="17705" spans="1:1" x14ac:dyDescent="0.3">
      <c r="A17705" s="8"/>
    </row>
    <row r="17706" spans="1:1" x14ac:dyDescent="0.3">
      <c r="A17706" s="8"/>
    </row>
    <row r="17707" spans="1:1" x14ac:dyDescent="0.3">
      <c r="A17707" s="8"/>
    </row>
    <row r="17708" spans="1:1" x14ac:dyDescent="0.3">
      <c r="A17708" s="8"/>
    </row>
    <row r="17709" spans="1:1" x14ac:dyDescent="0.3">
      <c r="A17709" s="8"/>
    </row>
    <row r="17710" spans="1:1" x14ac:dyDescent="0.3">
      <c r="A17710" s="8"/>
    </row>
    <row r="17711" spans="1:1" x14ac:dyDescent="0.3">
      <c r="A17711" s="8"/>
    </row>
    <row r="17712" spans="1:1" x14ac:dyDescent="0.3">
      <c r="A17712" s="8"/>
    </row>
    <row r="17713" spans="1:1" x14ac:dyDescent="0.3">
      <c r="A17713" s="8"/>
    </row>
    <row r="17714" spans="1:1" x14ac:dyDescent="0.3">
      <c r="A17714" s="8"/>
    </row>
    <row r="17715" spans="1:1" x14ac:dyDescent="0.3">
      <c r="A17715" s="8"/>
    </row>
    <row r="17716" spans="1:1" x14ac:dyDescent="0.3">
      <c r="A17716" s="8"/>
    </row>
    <row r="17717" spans="1:1" x14ac:dyDescent="0.3">
      <c r="A17717" s="8"/>
    </row>
    <row r="17718" spans="1:1" x14ac:dyDescent="0.3">
      <c r="A17718" s="8"/>
    </row>
    <row r="17719" spans="1:1" x14ac:dyDescent="0.3">
      <c r="A17719" s="8"/>
    </row>
    <row r="17720" spans="1:1" x14ac:dyDescent="0.3">
      <c r="A17720" s="8"/>
    </row>
    <row r="17721" spans="1:1" x14ac:dyDescent="0.3">
      <c r="A17721" s="8"/>
    </row>
    <row r="17722" spans="1:1" x14ac:dyDescent="0.3">
      <c r="A17722" s="8"/>
    </row>
    <row r="17723" spans="1:1" x14ac:dyDescent="0.3">
      <c r="A17723" s="8"/>
    </row>
    <row r="17724" spans="1:1" x14ac:dyDescent="0.3">
      <c r="A17724" s="8"/>
    </row>
    <row r="17725" spans="1:1" x14ac:dyDescent="0.3">
      <c r="A17725" s="8"/>
    </row>
    <row r="17726" spans="1:1" x14ac:dyDescent="0.3">
      <c r="A17726" s="8"/>
    </row>
    <row r="17727" spans="1:1" x14ac:dyDescent="0.3">
      <c r="A17727" s="8"/>
    </row>
    <row r="17728" spans="1:1" x14ac:dyDescent="0.3">
      <c r="A17728" s="8"/>
    </row>
    <row r="17729" spans="1:1" x14ac:dyDescent="0.3">
      <c r="A17729" s="8"/>
    </row>
    <row r="17730" spans="1:1" x14ac:dyDescent="0.3">
      <c r="A17730" s="8"/>
    </row>
    <row r="17731" spans="1:1" x14ac:dyDescent="0.3">
      <c r="A17731" s="8"/>
    </row>
    <row r="17732" spans="1:1" x14ac:dyDescent="0.3">
      <c r="A17732" s="8"/>
    </row>
    <row r="17733" spans="1:1" x14ac:dyDescent="0.3">
      <c r="A17733" s="8"/>
    </row>
    <row r="17734" spans="1:1" x14ac:dyDescent="0.3">
      <c r="A17734" s="8"/>
    </row>
    <row r="17735" spans="1:1" x14ac:dyDescent="0.3">
      <c r="A17735" s="8"/>
    </row>
    <row r="17736" spans="1:1" x14ac:dyDescent="0.3">
      <c r="A17736" s="8"/>
    </row>
    <row r="17737" spans="1:1" x14ac:dyDescent="0.3">
      <c r="A17737" s="8"/>
    </row>
    <row r="17738" spans="1:1" x14ac:dyDescent="0.3">
      <c r="A17738" s="8"/>
    </row>
    <row r="17739" spans="1:1" x14ac:dyDescent="0.3">
      <c r="A17739" s="8"/>
    </row>
    <row r="17740" spans="1:1" x14ac:dyDescent="0.3">
      <c r="A17740" s="8"/>
    </row>
    <row r="17741" spans="1:1" x14ac:dyDescent="0.3">
      <c r="A17741" s="8"/>
    </row>
    <row r="17742" spans="1:1" x14ac:dyDescent="0.3">
      <c r="A17742" s="8"/>
    </row>
    <row r="17743" spans="1:1" x14ac:dyDescent="0.3">
      <c r="A17743" s="8"/>
    </row>
    <row r="17744" spans="1:1" x14ac:dyDescent="0.3">
      <c r="A17744" s="8"/>
    </row>
    <row r="17745" spans="1:1" x14ac:dyDescent="0.3">
      <c r="A17745" s="8"/>
    </row>
    <row r="17746" spans="1:1" x14ac:dyDescent="0.3">
      <c r="A17746" s="8"/>
    </row>
    <row r="17747" spans="1:1" x14ac:dyDescent="0.3">
      <c r="A17747" s="8"/>
    </row>
    <row r="17748" spans="1:1" x14ac:dyDescent="0.3">
      <c r="A17748" s="8"/>
    </row>
    <row r="17749" spans="1:1" x14ac:dyDescent="0.3">
      <c r="A17749" s="8"/>
    </row>
    <row r="17750" spans="1:1" x14ac:dyDescent="0.3">
      <c r="A17750" s="8"/>
    </row>
    <row r="17751" spans="1:1" x14ac:dyDescent="0.3">
      <c r="A17751" s="8"/>
    </row>
    <row r="17752" spans="1:1" x14ac:dyDescent="0.3">
      <c r="A17752" s="8"/>
    </row>
    <row r="17753" spans="1:1" x14ac:dyDescent="0.3">
      <c r="A17753" s="8"/>
    </row>
    <row r="17754" spans="1:1" x14ac:dyDescent="0.3">
      <c r="A17754" s="8"/>
    </row>
    <row r="17755" spans="1:1" x14ac:dyDescent="0.3">
      <c r="A17755" s="8"/>
    </row>
    <row r="17756" spans="1:1" x14ac:dyDescent="0.3">
      <c r="A17756" s="8"/>
    </row>
    <row r="17757" spans="1:1" x14ac:dyDescent="0.3">
      <c r="A17757" s="8"/>
    </row>
    <row r="17758" spans="1:1" x14ac:dyDescent="0.3">
      <c r="A17758" s="8"/>
    </row>
    <row r="17759" spans="1:1" x14ac:dyDescent="0.3">
      <c r="A17759" s="8"/>
    </row>
    <row r="17760" spans="1:1" x14ac:dyDescent="0.3">
      <c r="A17760" s="8"/>
    </row>
    <row r="17761" spans="1:1" x14ac:dyDescent="0.3">
      <c r="A17761" s="8"/>
    </row>
    <row r="17762" spans="1:1" x14ac:dyDescent="0.3">
      <c r="A17762" s="8"/>
    </row>
    <row r="17763" spans="1:1" x14ac:dyDescent="0.3">
      <c r="A17763" s="8"/>
    </row>
    <row r="17764" spans="1:1" x14ac:dyDescent="0.3">
      <c r="A17764" s="8"/>
    </row>
    <row r="17765" spans="1:1" x14ac:dyDescent="0.3">
      <c r="A17765" s="8"/>
    </row>
    <row r="17766" spans="1:1" x14ac:dyDescent="0.3">
      <c r="A17766" s="8"/>
    </row>
    <row r="17767" spans="1:1" x14ac:dyDescent="0.3">
      <c r="A17767" s="8"/>
    </row>
    <row r="17768" spans="1:1" x14ac:dyDescent="0.3">
      <c r="A17768" s="8"/>
    </row>
    <row r="17769" spans="1:1" x14ac:dyDescent="0.3">
      <c r="A17769" s="8"/>
    </row>
    <row r="17770" spans="1:1" x14ac:dyDescent="0.3">
      <c r="A17770" s="8"/>
    </row>
    <row r="17771" spans="1:1" x14ac:dyDescent="0.3">
      <c r="A17771" s="8"/>
    </row>
    <row r="17772" spans="1:1" x14ac:dyDescent="0.3">
      <c r="A17772" s="8"/>
    </row>
    <row r="17773" spans="1:1" x14ac:dyDescent="0.3">
      <c r="A17773" s="8"/>
    </row>
    <row r="17774" spans="1:1" x14ac:dyDescent="0.3">
      <c r="A17774" s="8"/>
    </row>
    <row r="17775" spans="1:1" x14ac:dyDescent="0.3">
      <c r="A17775" s="8"/>
    </row>
    <row r="17776" spans="1:1" x14ac:dyDescent="0.3">
      <c r="A17776" s="8"/>
    </row>
    <row r="17777" spans="1:1" x14ac:dyDescent="0.3">
      <c r="A17777" s="8"/>
    </row>
    <row r="17778" spans="1:1" x14ac:dyDescent="0.3">
      <c r="A17778" s="8"/>
    </row>
    <row r="17779" spans="1:1" x14ac:dyDescent="0.3">
      <c r="A17779" s="8"/>
    </row>
    <row r="17780" spans="1:1" x14ac:dyDescent="0.3">
      <c r="A17780" s="8"/>
    </row>
    <row r="17781" spans="1:1" x14ac:dyDescent="0.3">
      <c r="A17781" s="8"/>
    </row>
    <row r="17782" spans="1:1" x14ac:dyDescent="0.3">
      <c r="A17782" s="8"/>
    </row>
    <row r="17783" spans="1:1" x14ac:dyDescent="0.3">
      <c r="A17783" s="8"/>
    </row>
    <row r="17784" spans="1:1" x14ac:dyDescent="0.3">
      <c r="A17784" s="8"/>
    </row>
    <row r="17785" spans="1:1" x14ac:dyDescent="0.3">
      <c r="A17785" s="8"/>
    </row>
    <row r="17786" spans="1:1" x14ac:dyDescent="0.3">
      <c r="A17786" s="8"/>
    </row>
    <row r="17787" spans="1:1" x14ac:dyDescent="0.3">
      <c r="A17787" s="8"/>
    </row>
    <row r="17788" spans="1:1" x14ac:dyDescent="0.3">
      <c r="A17788" s="8"/>
    </row>
    <row r="17789" spans="1:1" x14ac:dyDescent="0.3">
      <c r="A17789" s="8"/>
    </row>
    <row r="17790" spans="1:1" x14ac:dyDescent="0.3">
      <c r="A17790" s="8"/>
    </row>
    <row r="17791" spans="1:1" x14ac:dyDescent="0.3">
      <c r="A17791" s="8"/>
    </row>
    <row r="17792" spans="1:1" x14ac:dyDescent="0.3">
      <c r="A17792" s="8"/>
    </row>
    <row r="17793" spans="1:1" x14ac:dyDescent="0.3">
      <c r="A17793" s="8"/>
    </row>
    <row r="17794" spans="1:1" x14ac:dyDescent="0.3">
      <c r="A17794" s="8"/>
    </row>
    <row r="17795" spans="1:1" x14ac:dyDescent="0.3">
      <c r="A17795" s="8"/>
    </row>
    <row r="17796" spans="1:1" x14ac:dyDescent="0.3">
      <c r="A17796" s="8"/>
    </row>
    <row r="17797" spans="1:1" x14ac:dyDescent="0.3">
      <c r="A17797" s="8"/>
    </row>
    <row r="17798" spans="1:1" x14ac:dyDescent="0.3">
      <c r="A17798" s="8"/>
    </row>
    <row r="17799" spans="1:1" x14ac:dyDescent="0.3">
      <c r="A17799" s="8"/>
    </row>
    <row r="17800" spans="1:1" x14ac:dyDescent="0.3">
      <c r="A17800" s="8"/>
    </row>
    <row r="17801" spans="1:1" x14ac:dyDescent="0.3">
      <c r="A17801" s="8"/>
    </row>
    <row r="17802" spans="1:1" x14ac:dyDescent="0.3">
      <c r="A17802" s="8"/>
    </row>
    <row r="17803" spans="1:1" x14ac:dyDescent="0.3">
      <c r="A17803" s="8"/>
    </row>
    <row r="17804" spans="1:1" x14ac:dyDescent="0.3">
      <c r="A17804" s="8"/>
    </row>
    <row r="17805" spans="1:1" x14ac:dyDescent="0.3">
      <c r="A17805" s="8"/>
    </row>
    <row r="17806" spans="1:1" x14ac:dyDescent="0.3">
      <c r="A17806" s="8"/>
    </row>
    <row r="17807" spans="1:1" x14ac:dyDescent="0.3">
      <c r="A17807" s="8"/>
    </row>
    <row r="17808" spans="1:1" x14ac:dyDescent="0.3">
      <c r="A17808" s="8"/>
    </row>
    <row r="17809" spans="1:1" x14ac:dyDescent="0.3">
      <c r="A17809" s="8"/>
    </row>
    <row r="17810" spans="1:1" x14ac:dyDescent="0.3">
      <c r="A17810" s="8"/>
    </row>
    <row r="17811" spans="1:1" x14ac:dyDescent="0.3">
      <c r="A17811" s="8"/>
    </row>
    <row r="17812" spans="1:1" x14ac:dyDescent="0.3">
      <c r="A17812" s="8"/>
    </row>
    <row r="17813" spans="1:1" x14ac:dyDescent="0.3">
      <c r="A17813" s="8"/>
    </row>
    <row r="17814" spans="1:1" x14ac:dyDescent="0.3">
      <c r="A17814" s="8"/>
    </row>
    <row r="17815" spans="1:1" x14ac:dyDescent="0.3">
      <c r="A17815" s="8"/>
    </row>
    <row r="17816" spans="1:1" x14ac:dyDescent="0.3">
      <c r="A17816" s="8"/>
    </row>
    <row r="17817" spans="1:1" x14ac:dyDescent="0.3">
      <c r="A17817" s="8"/>
    </row>
    <row r="17818" spans="1:1" x14ac:dyDescent="0.3">
      <c r="A17818" s="8"/>
    </row>
    <row r="17819" spans="1:1" x14ac:dyDescent="0.3">
      <c r="A17819" s="8"/>
    </row>
    <row r="17820" spans="1:1" x14ac:dyDescent="0.3">
      <c r="A17820" s="8"/>
    </row>
    <row r="17821" spans="1:1" x14ac:dyDescent="0.3">
      <c r="A17821" s="8"/>
    </row>
    <row r="17822" spans="1:1" x14ac:dyDescent="0.3">
      <c r="A17822" s="8"/>
    </row>
    <row r="17823" spans="1:1" x14ac:dyDescent="0.3">
      <c r="A17823" s="8"/>
    </row>
    <row r="17824" spans="1:1" x14ac:dyDescent="0.3">
      <c r="A17824" s="8"/>
    </row>
    <row r="17825" spans="1:1" x14ac:dyDescent="0.3">
      <c r="A17825" s="8"/>
    </row>
    <row r="17826" spans="1:1" x14ac:dyDescent="0.3">
      <c r="A17826" s="8"/>
    </row>
    <row r="17827" spans="1:1" x14ac:dyDescent="0.3">
      <c r="A17827" s="8"/>
    </row>
    <row r="17828" spans="1:1" x14ac:dyDescent="0.3">
      <c r="A17828" s="8"/>
    </row>
    <row r="17829" spans="1:1" x14ac:dyDescent="0.3">
      <c r="A17829" s="8"/>
    </row>
    <row r="17830" spans="1:1" x14ac:dyDescent="0.3">
      <c r="A17830" s="8"/>
    </row>
    <row r="17831" spans="1:1" x14ac:dyDescent="0.3">
      <c r="A17831" s="8"/>
    </row>
    <row r="17832" spans="1:1" x14ac:dyDescent="0.3">
      <c r="A17832" s="8"/>
    </row>
    <row r="17833" spans="1:1" x14ac:dyDescent="0.3">
      <c r="A17833" s="8"/>
    </row>
    <row r="17834" spans="1:1" x14ac:dyDescent="0.3">
      <c r="A17834" s="8"/>
    </row>
    <row r="17835" spans="1:1" x14ac:dyDescent="0.3">
      <c r="A17835" s="8"/>
    </row>
    <row r="17836" spans="1:1" x14ac:dyDescent="0.3">
      <c r="A17836" s="8"/>
    </row>
    <row r="17837" spans="1:1" x14ac:dyDescent="0.3">
      <c r="A17837" s="8"/>
    </row>
    <row r="17838" spans="1:1" x14ac:dyDescent="0.3">
      <c r="A17838" s="8"/>
    </row>
    <row r="17839" spans="1:1" x14ac:dyDescent="0.3">
      <c r="A17839" s="8"/>
    </row>
    <row r="17840" spans="1:1" x14ac:dyDescent="0.3">
      <c r="A17840" s="8"/>
    </row>
    <row r="17841" spans="1:1" x14ac:dyDescent="0.3">
      <c r="A17841" s="8"/>
    </row>
    <row r="17842" spans="1:1" x14ac:dyDescent="0.3">
      <c r="A17842" s="8"/>
    </row>
    <row r="17843" spans="1:1" x14ac:dyDescent="0.3">
      <c r="A17843" s="8"/>
    </row>
    <row r="17844" spans="1:1" x14ac:dyDescent="0.3">
      <c r="A17844" s="8"/>
    </row>
    <row r="17845" spans="1:1" x14ac:dyDescent="0.3">
      <c r="A17845" s="8"/>
    </row>
    <row r="17846" spans="1:1" x14ac:dyDescent="0.3">
      <c r="A17846" s="8"/>
    </row>
    <row r="17847" spans="1:1" x14ac:dyDescent="0.3">
      <c r="A17847" s="8"/>
    </row>
    <row r="17848" spans="1:1" x14ac:dyDescent="0.3">
      <c r="A17848" s="8"/>
    </row>
    <row r="17849" spans="1:1" x14ac:dyDescent="0.3">
      <c r="A17849" s="8"/>
    </row>
    <row r="17850" spans="1:1" x14ac:dyDescent="0.3">
      <c r="A17850" s="8"/>
    </row>
    <row r="17851" spans="1:1" x14ac:dyDescent="0.3">
      <c r="A17851" s="8"/>
    </row>
    <row r="17852" spans="1:1" x14ac:dyDescent="0.3">
      <c r="A17852" s="8"/>
    </row>
    <row r="17853" spans="1:1" x14ac:dyDescent="0.3">
      <c r="A17853" s="8"/>
    </row>
    <row r="17854" spans="1:1" x14ac:dyDescent="0.3">
      <c r="A17854" s="8"/>
    </row>
    <row r="17855" spans="1:1" x14ac:dyDescent="0.3">
      <c r="A17855" s="8"/>
    </row>
    <row r="17856" spans="1:1" x14ac:dyDescent="0.3">
      <c r="A17856" s="8"/>
    </row>
    <row r="17857" spans="1:1" x14ac:dyDescent="0.3">
      <c r="A17857" s="8"/>
    </row>
    <row r="17858" spans="1:1" x14ac:dyDescent="0.3">
      <c r="A17858" s="8"/>
    </row>
    <row r="17859" spans="1:1" x14ac:dyDescent="0.3">
      <c r="A17859" s="8"/>
    </row>
    <row r="17860" spans="1:1" x14ac:dyDescent="0.3">
      <c r="A17860" s="8"/>
    </row>
    <row r="17861" spans="1:1" x14ac:dyDescent="0.3">
      <c r="A17861" s="8"/>
    </row>
    <row r="17862" spans="1:1" x14ac:dyDescent="0.3">
      <c r="A17862" s="8"/>
    </row>
    <row r="17863" spans="1:1" x14ac:dyDescent="0.3">
      <c r="A17863" s="8"/>
    </row>
    <row r="17864" spans="1:1" x14ac:dyDescent="0.3">
      <c r="A17864" s="8"/>
    </row>
    <row r="17865" spans="1:1" x14ac:dyDescent="0.3">
      <c r="A17865" s="8"/>
    </row>
    <row r="17866" spans="1:1" x14ac:dyDescent="0.3">
      <c r="A17866" s="8"/>
    </row>
    <row r="17867" spans="1:1" x14ac:dyDescent="0.3">
      <c r="A17867" s="8"/>
    </row>
    <row r="17868" spans="1:1" x14ac:dyDescent="0.3">
      <c r="A17868" s="8"/>
    </row>
    <row r="17869" spans="1:1" x14ac:dyDescent="0.3">
      <c r="A17869" s="8"/>
    </row>
    <row r="17870" spans="1:1" x14ac:dyDescent="0.3">
      <c r="A17870" s="8"/>
    </row>
    <row r="17871" spans="1:1" x14ac:dyDescent="0.3">
      <c r="A17871" s="8"/>
    </row>
    <row r="17872" spans="1:1" x14ac:dyDescent="0.3">
      <c r="A17872" s="8"/>
    </row>
    <row r="17873" spans="1:1" x14ac:dyDescent="0.3">
      <c r="A17873" s="8"/>
    </row>
    <row r="17874" spans="1:1" x14ac:dyDescent="0.3">
      <c r="A17874" s="8"/>
    </row>
    <row r="17875" spans="1:1" x14ac:dyDescent="0.3">
      <c r="A17875" s="8"/>
    </row>
    <row r="17876" spans="1:1" x14ac:dyDescent="0.3">
      <c r="A17876" s="8"/>
    </row>
    <row r="17877" spans="1:1" x14ac:dyDescent="0.3">
      <c r="A17877" s="8"/>
    </row>
    <row r="17878" spans="1:1" x14ac:dyDescent="0.3">
      <c r="A17878" s="8"/>
    </row>
    <row r="17879" spans="1:1" x14ac:dyDescent="0.3">
      <c r="A17879" s="8"/>
    </row>
    <row r="17880" spans="1:1" x14ac:dyDescent="0.3">
      <c r="A17880" s="8"/>
    </row>
    <row r="17881" spans="1:1" x14ac:dyDescent="0.3">
      <c r="A17881" s="8"/>
    </row>
    <row r="17882" spans="1:1" x14ac:dyDescent="0.3">
      <c r="A17882" s="8"/>
    </row>
    <row r="17883" spans="1:1" x14ac:dyDescent="0.3">
      <c r="A17883" s="8"/>
    </row>
    <row r="17884" spans="1:1" x14ac:dyDescent="0.3">
      <c r="A17884" s="8"/>
    </row>
    <row r="17885" spans="1:1" x14ac:dyDescent="0.3">
      <c r="A17885" s="8"/>
    </row>
    <row r="17886" spans="1:1" x14ac:dyDescent="0.3">
      <c r="A17886" s="8"/>
    </row>
    <row r="17887" spans="1:1" x14ac:dyDescent="0.3">
      <c r="A17887" s="8"/>
    </row>
    <row r="17888" spans="1:1" x14ac:dyDescent="0.3">
      <c r="A17888" s="8"/>
    </row>
    <row r="17889" spans="1:1" x14ac:dyDescent="0.3">
      <c r="A17889" s="8"/>
    </row>
    <row r="17890" spans="1:1" x14ac:dyDescent="0.3">
      <c r="A17890" s="8"/>
    </row>
    <row r="17891" spans="1:1" x14ac:dyDescent="0.3">
      <c r="A17891" s="8"/>
    </row>
    <row r="17892" spans="1:1" x14ac:dyDescent="0.3">
      <c r="A17892" s="8"/>
    </row>
    <row r="17893" spans="1:1" x14ac:dyDescent="0.3">
      <c r="A17893" s="8"/>
    </row>
    <row r="17894" spans="1:1" x14ac:dyDescent="0.3">
      <c r="A17894" s="8"/>
    </row>
    <row r="17895" spans="1:1" x14ac:dyDescent="0.3">
      <c r="A17895" s="8"/>
    </row>
    <row r="17896" spans="1:1" x14ac:dyDescent="0.3">
      <c r="A17896" s="8"/>
    </row>
    <row r="17897" spans="1:1" x14ac:dyDescent="0.3">
      <c r="A17897" s="8"/>
    </row>
    <row r="17898" spans="1:1" x14ac:dyDescent="0.3">
      <c r="A17898" s="8"/>
    </row>
    <row r="17899" spans="1:1" x14ac:dyDescent="0.3">
      <c r="A17899" s="8"/>
    </row>
    <row r="17900" spans="1:1" x14ac:dyDescent="0.3">
      <c r="A17900" s="8"/>
    </row>
    <row r="17901" spans="1:1" x14ac:dyDescent="0.3">
      <c r="A17901" s="8"/>
    </row>
    <row r="17902" spans="1:1" x14ac:dyDescent="0.3">
      <c r="A17902" s="8"/>
    </row>
    <row r="17903" spans="1:1" x14ac:dyDescent="0.3">
      <c r="A17903" s="8"/>
    </row>
    <row r="17904" spans="1:1" x14ac:dyDescent="0.3">
      <c r="A17904" s="8"/>
    </row>
    <row r="17905" spans="1:1" x14ac:dyDescent="0.3">
      <c r="A17905" s="8"/>
    </row>
    <row r="17906" spans="1:1" x14ac:dyDescent="0.3">
      <c r="A17906" s="8"/>
    </row>
    <row r="17907" spans="1:1" x14ac:dyDescent="0.3">
      <c r="A17907" s="8"/>
    </row>
    <row r="17908" spans="1:1" x14ac:dyDescent="0.3">
      <c r="A17908" s="8"/>
    </row>
    <row r="17909" spans="1:1" x14ac:dyDescent="0.3">
      <c r="A17909" s="8"/>
    </row>
    <row r="17910" spans="1:1" x14ac:dyDescent="0.3">
      <c r="A17910" s="8"/>
    </row>
    <row r="17911" spans="1:1" x14ac:dyDescent="0.3">
      <c r="A17911" s="8"/>
    </row>
    <row r="17912" spans="1:1" x14ac:dyDescent="0.3">
      <c r="A17912" s="8"/>
    </row>
    <row r="17913" spans="1:1" x14ac:dyDescent="0.3">
      <c r="A17913" s="8"/>
    </row>
    <row r="17914" spans="1:1" x14ac:dyDescent="0.3">
      <c r="A17914" s="8"/>
    </row>
    <row r="17915" spans="1:1" x14ac:dyDescent="0.3">
      <c r="A17915" s="8"/>
    </row>
    <row r="17916" spans="1:1" x14ac:dyDescent="0.3">
      <c r="A17916" s="8"/>
    </row>
    <row r="17917" spans="1:1" x14ac:dyDescent="0.3">
      <c r="A17917" s="8"/>
    </row>
    <row r="17918" spans="1:1" x14ac:dyDescent="0.3">
      <c r="A17918" s="8"/>
    </row>
    <row r="17919" spans="1:1" x14ac:dyDescent="0.3">
      <c r="A17919" s="8"/>
    </row>
    <row r="17920" spans="1:1" x14ac:dyDescent="0.3">
      <c r="A17920" s="8"/>
    </row>
    <row r="17921" spans="1:1" x14ac:dyDescent="0.3">
      <c r="A17921" s="8"/>
    </row>
    <row r="17922" spans="1:1" x14ac:dyDescent="0.3">
      <c r="A17922" s="8"/>
    </row>
    <row r="17923" spans="1:1" x14ac:dyDescent="0.3">
      <c r="A17923" s="8"/>
    </row>
    <row r="17924" spans="1:1" x14ac:dyDescent="0.3">
      <c r="A17924" s="8"/>
    </row>
    <row r="17925" spans="1:1" x14ac:dyDescent="0.3">
      <c r="A17925" s="8"/>
    </row>
    <row r="17926" spans="1:1" x14ac:dyDescent="0.3">
      <c r="A17926" s="8"/>
    </row>
    <row r="17927" spans="1:1" x14ac:dyDescent="0.3">
      <c r="A17927" s="8"/>
    </row>
    <row r="17928" spans="1:1" x14ac:dyDescent="0.3">
      <c r="A17928" s="8"/>
    </row>
    <row r="17929" spans="1:1" x14ac:dyDescent="0.3">
      <c r="A17929" s="8"/>
    </row>
    <row r="17930" spans="1:1" x14ac:dyDescent="0.3">
      <c r="A17930" s="8"/>
    </row>
    <row r="17931" spans="1:1" x14ac:dyDescent="0.3">
      <c r="A17931" s="8"/>
    </row>
    <row r="17932" spans="1:1" x14ac:dyDescent="0.3">
      <c r="A17932" s="8"/>
    </row>
    <row r="17933" spans="1:1" x14ac:dyDescent="0.3">
      <c r="A17933" s="8"/>
    </row>
    <row r="17934" spans="1:1" x14ac:dyDescent="0.3">
      <c r="A17934" s="8"/>
    </row>
    <row r="17935" spans="1:1" x14ac:dyDescent="0.3">
      <c r="A17935" s="8"/>
    </row>
    <row r="17936" spans="1:1" x14ac:dyDescent="0.3">
      <c r="A17936" s="8"/>
    </row>
    <row r="17937" spans="1:1" x14ac:dyDescent="0.3">
      <c r="A17937" s="8"/>
    </row>
    <row r="17938" spans="1:1" x14ac:dyDescent="0.3">
      <c r="A17938" s="8"/>
    </row>
    <row r="17939" spans="1:1" x14ac:dyDescent="0.3">
      <c r="A17939" s="8"/>
    </row>
    <row r="17940" spans="1:1" x14ac:dyDescent="0.3">
      <c r="A17940" s="8"/>
    </row>
    <row r="17941" spans="1:1" x14ac:dyDescent="0.3">
      <c r="A17941" s="8"/>
    </row>
    <row r="17942" spans="1:1" x14ac:dyDescent="0.3">
      <c r="A17942" s="8"/>
    </row>
    <row r="17943" spans="1:1" x14ac:dyDescent="0.3">
      <c r="A17943" s="8"/>
    </row>
    <row r="17944" spans="1:1" x14ac:dyDescent="0.3">
      <c r="A17944" s="8"/>
    </row>
    <row r="17945" spans="1:1" x14ac:dyDescent="0.3">
      <c r="A17945" s="8"/>
    </row>
    <row r="17946" spans="1:1" x14ac:dyDescent="0.3">
      <c r="A17946" s="8"/>
    </row>
    <row r="17947" spans="1:1" x14ac:dyDescent="0.3">
      <c r="A17947" s="8"/>
    </row>
    <row r="17948" spans="1:1" x14ac:dyDescent="0.3">
      <c r="A17948" s="8"/>
    </row>
    <row r="17949" spans="1:1" x14ac:dyDescent="0.3">
      <c r="A17949" s="8"/>
    </row>
    <row r="17950" spans="1:1" x14ac:dyDescent="0.3">
      <c r="A17950" s="8"/>
    </row>
    <row r="17951" spans="1:1" x14ac:dyDescent="0.3">
      <c r="A17951" s="8"/>
    </row>
    <row r="17952" spans="1:1" x14ac:dyDescent="0.3">
      <c r="A17952" s="8"/>
    </row>
    <row r="17953" spans="1:1" x14ac:dyDescent="0.3">
      <c r="A17953" s="8"/>
    </row>
    <row r="17954" spans="1:1" x14ac:dyDescent="0.3">
      <c r="A17954" s="8"/>
    </row>
    <row r="17955" spans="1:1" x14ac:dyDescent="0.3">
      <c r="A17955" s="8"/>
    </row>
    <row r="17956" spans="1:1" x14ac:dyDescent="0.3">
      <c r="A17956" s="8"/>
    </row>
    <row r="17957" spans="1:1" x14ac:dyDescent="0.3">
      <c r="A17957" s="8"/>
    </row>
    <row r="17958" spans="1:1" x14ac:dyDescent="0.3">
      <c r="A17958" s="8"/>
    </row>
    <row r="17959" spans="1:1" x14ac:dyDescent="0.3">
      <c r="A17959" s="8"/>
    </row>
    <row r="17960" spans="1:1" x14ac:dyDescent="0.3">
      <c r="A17960" s="8"/>
    </row>
    <row r="17961" spans="1:1" x14ac:dyDescent="0.3">
      <c r="A17961" s="8"/>
    </row>
    <row r="17962" spans="1:1" x14ac:dyDescent="0.3">
      <c r="A17962" s="8"/>
    </row>
    <row r="17963" spans="1:1" x14ac:dyDescent="0.3">
      <c r="A17963" s="8"/>
    </row>
    <row r="17964" spans="1:1" x14ac:dyDescent="0.3">
      <c r="A17964" s="8"/>
    </row>
    <row r="17965" spans="1:1" x14ac:dyDescent="0.3">
      <c r="A17965" s="8"/>
    </row>
    <row r="17966" spans="1:1" x14ac:dyDescent="0.3">
      <c r="A17966" s="8"/>
    </row>
    <row r="17967" spans="1:1" x14ac:dyDescent="0.3">
      <c r="A17967" s="8"/>
    </row>
    <row r="17968" spans="1:1" x14ac:dyDescent="0.3">
      <c r="A17968" s="8"/>
    </row>
    <row r="17969" spans="1:1" x14ac:dyDescent="0.3">
      <c r="A17969" s="8"/>
    </row>
    <row r="17970" spans="1:1" x14ac:dyDescent="0.3">
      <c r="A17970" s="8"/>
    </row>
    <row r="17971" spans="1:1" x14ac:dyDescent="0.3">
      <c r="A17971" s="8"/>
    </row>
    <row r="17972" spans="1:1" x14ac:dyDescent="0.3">
      <c r="A17972" s="8"/>
    </row>
    <row r="17973" spans="1:1" x14ac:dyDescent="0.3">
      <c r="A17973" s="8"/>
    </row>
    <row r="17974" spans="1:1" x14ac:dyDescent="0.3">
      <c r="A17974" s="8"/>
    </row>
    <row r="17975" spans="1:1" x14ac:dyDescent="0.3">
      <c r="A17975" s="8"/>
    </row>
    <row r="17976" spans="1:1" x14ac:dyDescent="0.3">
      <c r="A17976" s="8"/>
    </row>
    <row r="17977" spans="1:1" x14ac:dyDescent="0.3">
      <c r="A17977" s="8"/>
    </row>
    <row r="17978" spans="1:1" x14ac:dyDescent="0.3">
      <c r="A17978" s="8"/>
    </row>
    <row r="17979" spans="1:1" x14ac:dyDescent="0.3">
      <c r="A17979" s="8"/>
    </row>
    <row r="17980" spans="1:1" x14ac:dyDescent="0.3">
      <c r="A17980" s="8"/>
    </row>
    <row r="17981" spans="1:1" x14ac:dyDescent="0.3">
      <c r="A17981" s="8"/>
    </row>
    <row r="17982" spans="1:1" x14ac:dyDescent="0.3">
      <c r="A17982" s="8"/>
    </row>
    <row r="17983" spans="1:1" x14ac:dyDescent="0.3">
      <c r="A17983" s="8"/>
    </row>
    <row r="17984" spans="1:1" x14ac:dyDescent="0.3">
      <c r="A17984" s="8"/>
    </row>
    <row r="17985" spans="1:1" x14ac:dyDescent="0.3">
      <c r="A17985" s="8"/>
    </row>
    <row r="17986" spans="1:1" x14ac:dyDescent="0.3">
      <c r="A17986" s="8"/>
    </row>
    <row r="17987" spans="1:1" x14ac:dyDescent="0.3">
      <c r="A17987" s="8"/>
    </row>
    <row r="17988" spans="1:1" x14ac:dyDescent="0.3">
      <c r="A17988" s="8"/>
    </row>
    <row r="17989" spans="1:1" x14ac:dyDescent="0.3">
      <c r="A17989" s="8"/>
    </row>
    <row r="17990" spans="1:1" x14ac:dyDescent="0.3">
      <c r="A17990" s="8"/>
    </row>
    <row r="17991" spans="1:1" x14ac:dyDescent="0.3">
      <c r="A17991" s="8"/>
    </row>
    <row r="17992" spans="1:1" x14ac:dyDescent="0.3">
      <c r="A17992" s="8"/>
    </row>
    <row r="17993" spans="1:1" x14ac:dyDescent="0.3">
      <c r="A17993" s="8"/>
    </row>
    <row r="17994" spans="1:1" x14ac:dyDescent="0.3">
      <c r="A17994" s="8"/>
    </row>
    <row r="17995" spans="1:1" x14ac:dyDescent="0.3">
      <c r="A17995" s="8"/>
    </row>
    <row r="17996" spans="1:1" x14ac:dyDescent="0.3">
      <c r="A17996" s="8"/>
    </row>
    <row r="17997" spans="1:1" x14ac:dyDescent="0.3">
      <c r="A17997" s="8"/>
    </row>
    <row r="17998" spans="1:1" x14ac:dyDescent="0.3">
      <c r="A17998" s="8"/>
    </row>
    <row r="17999" spans="1:1" x14ac:dyDescent="0.3">
      <c r="A17999" s="8"/>
    </row>
    <row r="18000" spans="1:1" x14ac:dyDescent="0.3">
      <c r="A18000" s="8"/>
    </row>
    <row r="18001" spans="1:1" x14ac:dyDescent="0.3">
      <c r="A18001" s="8"/>
    </row>
    <row r="18002" spans="1:1" x14ac:dyDescent="0.3">
      <c r="A18002" s="8"/>
    </row>
    <row r="18003" spans="1:1" x14ac:dyDescent="0.3">
      <c r="A18003" s="8"/>
    </row>
    <row r="18004" spans="1:1" x14ac:dyDescent="0.3">
      <c r="A18004" s="8"/>
    </row>
    <row r="18005" spans="1:1" x14ac:dyDescent="0.3">
      <c r="A18005" s="8"/>
    </row>
    <row r="18006" spans="1:1" x14ac:dyDescent="0.3">
      <c r="A18006" s="8"/>
    </row>
    <row r="18007" spans="1:1" x14ac:dyDescent="0.3">
      <c r="A18007" s="8"/>
    </row>
    <row r="18008" spans="1:1" x14ac:dyDescent="0.3">
      <c r="A18008" s="8"/>
    </row>
    <row r="18009" spans="1:1" x14ac:dyDescent="0.3">
      <c r="A18009" s="8"/>
    </row>
    <row r="18010" spans="1:1" x14ac:dyDescent="0.3">
      <c r="A18010" s="8"/>
    </row>
    <row r="18011" spans="1:1" x14ac:dyDescent="0.3">
      <c r="A18011" s="8"/>
    </row>
    <row r="18012" spans="1:1" x14ac:dyDescent="0.3">
      <c r="A18012" s="8"/>
    </row>
    <row r="18013" spans="1:1" x14ac:dyDescent="0.3">
      <c r="A18013" s="8"/>
    </row>
    <row r="18014" spans="1:1" x14ac:dyDescent="0.3">
      <c r="A18014" s="8"/>
    </row>
    <row r="18015" spans="1:1" x14ac:dyDescent="0.3">
      <c r="A18015" s="8"/>
    </row>
    <row r="18016" spans="1:1" x14ac:dyDescent="0.3">
      <c r="A18016" s="8"/>
    </row>
    <row r="18017" spans="1:1" x14ac:dyDescent="0.3">
      <c r="A18017" s="8"/>
    </row>
    <row r="18018" spans="1:1" x14ac:dyDescent="0.3">
      <c r="A18018" s="8"/>
    </row>
    <row r="18019" spans="1:1" x14ac:dyDescent="0.3">
      <c r="A18019" s="8"/>
    </row>
    <row r="18020" spans="1:1" x14ac:dyDescent="0.3">
      <c r="A18020" s="8"/>
    </row>
    <row r="18021" spans="1:1" x14ac:dyDescent="0.3">
      <c r="A18021" s="8"/>
    </row>
    <row r="18022" spans="1:1" x14ac:dyDescent="0.3">
      <c r="A18022" s="8"/>
    </row>
    <row r="18023" spans="1:1" x14ac:dyDescent="0.3">
      <c r="A18023" s="8"/>
    </row>
    <row r="18024" spans="1:1" x14ac:dyDescent="0.3">
      <c r="A18024" s="8"/>
    </row>
    <row r="18025" spans="1:1" x14ac:dyDescent="0.3">
      <c r="A18025" s="8"/>
    </row>
    <row r="18026" spans="1:1" x14ac:dyDescent="0.3">
      <c r="A18026" s="8"/>
    </row>
    <row r="18027" spans="1:1" x14ac:dyDescent="0.3">
      <c r="A18027" s="8"/>
    </row>
    <row r="18028" spans="1:1" x14ac:dyDescent="0.3">
      <c r="A18028" s="8"/>
    </row>
    <row r="18029" spans="1:1" x14ac:dyDescent="0.3">
      <c r="A18029" s="8"/>
    </row>
    <row r="18030" spans="1:1" x14ac:dyDescent="0.3">
      <c r="A18030" s="8"/>
    </row>
    <row r="18031" spans="1:1" x14ac:dyDescent="0.3">
      <c r="A18031" s="8"/>
    </row>
    <row r="18032" spans="1:1" x14ac:dyDescent="0.3">
      <c r="A18032" s="8"/>
    </row>
    <row r="18033" spans="1:1" x14ac:dyDescent="0.3">
      <c r="A18033" s="8"/>
    </row>
    <row r="18034" spans="1:1" x14ac:dyDescent="0.3">
      <c r="A18034" s="8"/>
    </row>
    <row r="18035" spans="1:1" x14ac:dyDescent="0.3">
      <c r="A18035" s="8"/>
    </row>
    <row r="18036" spans="1:1" x14ac:dyDescent="0.3">
      <c r="A18036" s="8"/>
    </row>
    <row r="18037" spans="1:1" x14ac:dyDescent="0.3">
      <c r="A18037" s="8"/>
    </row>
    <row r="18038" spans="1:1" x14ac:dyDescent="0.3">
      <c r="A18038" s="8"/>
    </row>
    <row r="18039" spans="1:1" x14ac:dyDescent="0.3">
      <c r="A18039" s="8"/>
    </row>
    <row r="18040" spans="1:1" x14ac:dyDescent="0.3">
      <c r="A18040" s="8"/>
    </row>
    <row r="18041" spans="1:1" x14ac:dyDescent="0.3">
      <c r="A18041" s="8"/>
    </row>
    <row r="18042" spans="1:1" x14ac:dyDescent="0.3">
      <c r="A18042" s="8"/>
    </row>
    <row r="18043" spans="1:1" x14ac:dyDescent="0.3">
      <c r="A18043" s="8"/>
    </row>
    <row r="18044" spans="1:1" x14ac:dyDescent="0.3">
      <c r="A18044" s="8"/>
    </row>
    <row r="18045" spans="1:1" x14ac:dyDescent="0.3">
      <c r="A18045" s="8"/>
    </row>
    <row r="18046" spans="1:1" x14ac:dyDescent="0.3">
      <c r="A18046" s="8"/>
    </row>
    <row r="18047" spans="1:1" x14ac:dyDescent="0.3">
      <c r="A18047" s="8"/>
    </row>
    <row r="18048" spans="1:1" x14ac:dyDescent="0.3">
      <c r="A18048" s="8"/>
    </row>
    <row r="18049" spans="1:1" x14ac:dyDescent="0.3">
      <c r="A18049" s="8"/>
    </row>
    <row r="18050" spans="1:1" x14ac:dyDescent="0.3">
      <c r="A18050" s="8"/>
    </row>
    <row r="18051" spans="1:1" x14ac:dyDescent="0.3">
      <c r="A18051" s="8"/>
    </row>
    <row r="18052" spans="1:1" x14ac:dyDescent="0.3">
      <c r="A18052" s="8"/>
    </row>
    <row r="18053" spans="1:1" x14ac:dyDescent="0.3">
      <c r="A18053" s="8"/>
    </row>
    <row r="18054" spans="1:1" x14ac:dyDescent="0.3">
      <c r="A18054" s="8"/>
    </row>
    <row r="18055" spans="1:1" x14ac:dyDescent="0.3">
      <c r="A18055" s="8"/>
    </row>
    <row r="18056" spans="1:1" x14ac:dyDescent="0.3">
      <c r="A18056" s="8"/>
    </row>
    <row r="18057" spans="1:1" x14ac:dyDescent="0.3">
      <c r="A18057" s="8"/>
    </row>
    <row r="18058" spans="1:1" x14ac:dyDescent="0.3">
      <c r="A18058" s="8"/>
    </row>
    <row r="18059" spans="1:1" x14ac:dyDescent="0.3">
      <c r="A18059" s="8"/>
    </row>
    <row r="18060" spans="1:1" x14ac:dyDescent="0.3">
      <c r="A18060" s="8"/>
    </row>
    <row r="18061" spans="1:1" x14ac:dyDescent="0.3">
      <c r="A18061" s="8"/>
    </row>
    <row r="18062" spans="1:1" x14ac:dyDescent="0.3">
      <c r="A18062" s="8"/>
    </row>
    <row r="18063" spans="1:1" x14ac:dyDescent="0.3">
      <c r="A18063" s="8"/>
    </row>
    <row r="18064" spans="1:1" x14ac:dyDescent="0.3">
      <c r="A18064" s="8"/>
    </row>
    <row r="18065" spans="1:1" x14ac:dyDescent="0.3">
      <c r="A18065" s="8"/>
    </row>
    <row r="18066" spans="1:1" x14ac:dyDescent="0.3">
      <c r="A18066" s="8"/>
    </row>
    <row r="18067" spans="1:1" x14ac:dyDescent="0.3">
      <c r="A18067" s="8"/>
    </row>
    <row r="18068" spans="1:1" x14ac:dyDescent="0.3">
      <c r="A18068" s="8"/>
    </row>
    <row r="18069" spans="1:1" x14ac:dyDescent="0.3">
      <c r="A18069" s="8"/>
    </row>
    <row r="18070" spans="1:1" x14ac:dyDescent="0.3">
      <c r="A18070" s="8"/>
    </row>
    <row r="18071" spans="1:1" x14ac:dyDescent="0.3">
      <c r="A18071" s="8"/>
    </row>
    <row r="18072" spans="1:1" x14ac:dyDescent="0.3">
      <c r="A18072" s="8"/>
    </row>
    <row r="18073" spans="1:1" x14ac:dyDescent="0.3">
      <c r="A18073" s="8"/>
    </row>
    <row r="18074" spans="1:1" x14ac:dyDescent="0.3">
      <c r="A18074" s="8"/>
    </row>
    <row r="18075" spans="1:1" x14ac:dyDescent="0.3">
      <c r="A18075" s="8"/>
    </row>
    <row r="18076" spans="1:1" x14ac:dyDescent="0.3">
      <c r="A18076" s="8"/>
    </row>
    <row r="18077" spans="1:1" x14ac:dyDescent="0.3">
      <c r="A18077" s="8"/>
    </row>
    <row r="18078" spans="1:1" x14ac:dyDescent="0.3">
      <c r="A18078" s="8"/>
    </row>
    <row r="18079" spans="1:1" x14ac:dyDescent="0.3">
      <c r="A18079" s="8"/>
    </row>
    <row r="18080" spans="1:1" x14ac:dyDescent="0.3">
      <c r="A18080" s="8"/>
    </row>
    <row r="18081" spans="1:1" x14ac:dyDescent="0.3">
      <c r="A18081" s="8"/>
    </row>
    <row r="18082" spans="1:1" x14ac:dyDescent="0.3">
      <c r="A18082" s="8"/>
    </row>
    <row r="18083" spans="1:1" x14ac:dyDescent="0.3">
      <c r="A18083" s="8"/>
    </row>
    <row r="18084" spans="1:1" x14ac:dyDescent="0.3">
      <c r="A18084" s="8"/>
    </row>
    <row r="18085" spans="1:1" x14ac:dyDescent="0.3">
      <c r="A18085" s="8"/>
    </row>
    <row r="18086" spans="1:1" x14ac:dyDescent="0.3">
      <c r="A18086" s="8"/>
    </row>
    <row r="18087" spans="1:1" x14ac:dyDescent="0.3">
      <c r="A18087" s="8"/>
    </row>
    <row r="18088" spans="1:1" x14ac:dyDescent="0.3">
      <c r="A18088" s="8"/>
    </row>
    <row r="18089" spans="1:1" x14ac:dyDescent="0.3">
      <c r="A18089" s="8"/>
    </row>
    <row r="18090" spans="1:1" x14ac:dyDescent="0.3">
      <c r="A18090" s="8"/>
    </row>
    <row r="18091" spans="1:1" x14ac:dyDescent="0.3">
      <c r="A18091" s="8"/>
    </row>
    <row r="18092" spans="1:1" x14ac:dyDescent="0.3">
      <c r="A18092" s="8"/>
    </row>
    <row r="18093" spans="1:1" x14ac:dyDescent="0.3">
      <c r="A18093" s="8"/>
    </row>
    <row r="18094" spans="1:1" x14ac:dyDescent="0.3">
      <c r="A18094" s="8"/>
    </row>
    <row r="18095" spans="1:1" x14ac:dyDescent="0.3">
      <c r="A18095" s="8"/>
    </row>
    <row r="18096" spans="1:1" x14ac:dyDescent="0.3">
      <c r="A18096" s="8"/>
    </row>
    <row r="18097" spans="1:1" x14ac:dyDescent="0.3">
      <c r="A18097" s="8"/>
    </row>
    <row r="18098" spans="1:1" x14ac:dyDescent="0.3">
      <c r="A18098" s="8"/>
    </row>
    <row r="18099" spans="1:1" x14ac:dyDescent="0.3">
      <c r="A18099" s="8"/>
    </row>
    <row r="18100" spans="1:1" x14ac:dyDescent="0.3">
      <c r="A18100" s="8"/>
    </row>
    <row r="18101" spans="1:1" x14ac:dyDescent="0.3">
      <c r="A18101" s="8"/>
    </row>
    <row r="18102" spans="1:1" x14ac:dyDescent="0.3">
      <c r="A18102" s="8"/>
    </row>
    <row r="18103" spans="1:1" x14ac:dyDescent="0.3">
      <c r="A18103" s="8"/>
    </row>
    <row r="18104" spans="1:1" x14ac:dyDescent="0.3">
      <c r="A18104" s="8"/>
    </row>
    <row r="18105" spans="1:1" x14ac:dyDescent="0.3">
      <c r="A18105" s="8"/>
    </row>
    <row r="18106" spans="1:1" x14ac:dyDescent="0.3">
      <c r="A18106" s="8"/>
    </row>
    <row r="18107" spans="1:1" x14ac:dyDescent="0.3">
      <c r="A18107" s="8"/>
    </row>
    <row r="18108" spans="1:1" x14ac:dyDescent="0.3">
      <c r="A18108" s="8"/>
    </row>
    <row r="18109" spans="1:1" x14ac:dyDescent="0.3">
      <c r="A18109" s="8"/>
    </row>
    <row r="18110" spans="1:1" x14ac:dyDescent="0.3">
      <c r="A18110" s="8"/>
    </row>
    <row r="18111" spans="1:1" x14ac:dyDescent="0.3">
      <c r="A18111" s="8"/>
    </row>
    <row r="18112" spans="1:1" x14ac:dyDescent="0.3">
      <c r="A18112" s="8"/>
    </row>
    <row r="18113" spans="1:1" x14ac:dyDescent="0.3">
      <c r="A18113" s="8"/>
    </row>
    <row r="18114" spans="1:1" x14ac:dyDescent="0.3">
      <c r="A18114" s="8"/>
    </row>
    <row r="18115" spans="1:1" x14ac:dyDescent="0.3">
      <c r="A18115" s="8"/>
    </row>
    <row r="18116" spans="1:1" x14ac:dyDescent="0.3">
      <c r="A18116" s="8"/>
    </row>
    <row r="18117" spans="1:1" x14ac:dyDescent="0.3">
      <c r="A18117" s="8"/>
    </row>
    <row r="18118" spans="1:1" x14ac:dyDescent="0.3">
      <c r="A18118" s="8"/>
    </row>
    <row r="18119" spans="1:1" x14ac:dyDescent="0.3">
      <c r="A18119" s="8"/>
    </row>
    <row r="18120" spans="1:1" x14ac:dyDescent="0.3">
      <c r="A18120" s="8"/>
    </row>
    <row r="18121" spans="1:1" x14ac:dyDescent="0.3">
      <c r="A18121" s="8"/>
    </row>
    <row r="18122" spans="1:1" x14ac:dyDescent="0.3">
      <c r="A18122" s="8"/>
    </row>
    <row r="18123" spans="1:1" x14ac:dyDescent="0.3">
      <c r="A18123" s="8"/>
    </row>
    <row r="18124" spans="1:1" x14ac:dyDescent="0.3">
      <c r="A18124" s="8"/>
    </row>
    <row r="18125" spans="1:1" x14ac:dyDescent="0.3">
      <c r="A18125" s="8"/>
    </row>
    <row r="18126" spans="1:1" x14ac:dyDescent="0.3">
      <c r="A18126" s="8"/>
    </row>
    <row r="18127" spans="1:1" x14ac:dyDescent="0.3">
      <c r="A18127" s="8"/>
    </row>
    <row r="18128" spans="1:1" x14ac:dyDescent="0.3">
      <c r="A18128" s="8"/>
    </row>
    <row r="18129" spans="1:1" x14ac:dyDescent="0.3">
      <c r="A18129" s="8"/>
    </row>
    <row r="18130" spans="1:1" x14ac:dyDescent="0.3">
      <c r="A18130" s="8"/>
    </row>
    <row r="18131" spans="1:1" x14ac:dyDescent="0.3">
      <c r="A18131" s="8"/>
    </row>
    <row r="18132" spans="1:1" x14ac:dyDescent="0.3">
      <c r="A18132" s="8"/>
    </row>
    <row r="18133" spans="1:1" x14ac:dyDescent="0.3">
      <c r="A18133" s="8"/>
    </row>
    <row r="18134" spans="1:1" x14ac:dyDescent="0.3">
      <c r="A18134" s="8"/>
    </row>
    <row r="18135" spans="1:1" x14ac:dyDescent="0.3">
      <c r="A18135" s="8"/>
    </row>
    <row r="18136" spans="1:1" x14ac:dyDescent="0.3">
      <c r="A18136" s="8"/>
    </row>
    <row r="18137" spans="1:1" x14ac:dyDescent="0.3">
      <c r="A18137" s="8"/>
    </row>
    <row r="18138" spans="1:1" x14ac:dyDescent="0.3">
      <c r="A18138" s="8"/>
    </row>
    <row r="18139" spans="1:1" x14ac:dyDescent="0.3">
      <c r="A18139" s="8"/>
    </row>
    <row r="18140" spans="1:1" x14ac:dyDescent="0.3">
      <c r="A18140" s="8"/>
    </row>
    <row r="18141" spans="1:1" x14ac:dyDescent="0.3">
      <c r="A18141" s="8"/>
    </row>
    <row r="18142" spans="1:1" x14ac:dyDescent="0.3">
      <c r="A18142" s="8"/>
    </row>
    <row r="18143" spans="1:1" x14ac:dyDescent="0.3">
      <c r="A18143" s="8"/>
    </row>
    <row r="18144" spans="1:1" x14ac:dyDescent="0.3">
      <c r="A18144" s="8"/>
    </row>
    <row r="18145" spans="1:1" x14ac:dyDescent="0.3">
      <c r="A18145" s="8"/>
    </row>
    <row r="18146" spans="1:1" x14ac:dyDescent="0.3">
      <c r="A18146" s="8"/>
    </row>
    <row r="18147" spans="1:1" x14ac:dyDescent="0.3">
      <c r="A18147" s="8"/>
    </row>
    <row r="18148" spans="1:1" x14ac:dyDescent="0.3">
      <c r="A18148" s="8"/>
    </row>
    <row r="18149" spans="1:1" x14ac:dyDescent="0.3">
      <c r="A18149" s="8"/>
    </row>
    <row r="18150" spans="1:1" x14ac:dyDescent="0.3">
      <c r="A18150" s="8"/>
    </row>
    <row r="18151" spans="1:1" x14ac:dyDescent="0.3">
      <c r="A18151" s="8"/>
    </row>
    <row r="18152" spans="1:1" x14ac:dyDescent="0.3">
      <c r="A18152" s="8"/>
    </row>
    <row r="18153" spans="1:1" x14ac:dyDescent="0.3">
      <c r="A18153" s="8"/>
    </row>
    <row r="18154" spans="1:1" x14ac:dyDescent="0.3">
      <c r="A18154" s="8"/>
    </row>
    <row r="18155" spans="1:1" x14ac:dyDescent="0.3">
      <c r="A18155" s="8"/>
    </row>
    <row r="18156" spans="1:1" x14ac:dyDescent="0.3">
      <c r="A18156" s="8"/>
    </row>
    <row r="18157" spans="1:1" x14ac:dyDescent="0.3">
      <c r="A18157" s="8"/>
    </row>
    <row r="18158" spans="1:1" x14ac:dyDescent="0.3">
      <c r="A18158" s="8"/>
    </row>
    <row r="18159" spans="1:1" x14ac:dyDescent="0.3">
      <c r="A18159" s="8"/>
    </row>
    <row r="18160" spans="1:1" x14ac:dyDescent="0.3">
      <c r="A18160" s="8"/>
    </row>
    <row r="18161" spans="1:1" x14ac:dyDescent="0.3">
      <c r="A18161" s="8"/>
    </row>
    <row r="18162" spans="1:1" x14ac:dyDescent="0.3">
      <c r="A18162" s="8"/>
    </row>
    <row r="18163" spans="1:1" x14ac:dyDescent="0.3">
      <c r="A18163" s="8"/>
    </row>
    <row r="18164" spans="1:1" x14ac:dyDescent="0.3">
      <c r="A18164" s="8"/>
    </row>
    <row r="18165" spans="1:1" x14ac:dyDescent="0.3">
      <c r="A18165" s="8"/>
    </row>
    <row r="18166" spans="1:1" x14ac:dyDescent="0.3">
      <c r="A18166" s="8"/>
    </row>
    <row r="18167" spans="1:1" x14ac:dyDescent="0.3">
      <c r="A18167" s="8"/>
    </row>
    <row r="18168" spans="1:1" x14ac:dyDescent="0.3">
      <c r="A18168" s="8"/>
    </row>
    <row r="18169" spans="1:1" x14ac:dyDescent="0.3">
      <c r="A18169" s="8"/>
    </row>
    <row r="18170" spans="1:1" x14ac:dyDescent="0.3">
      <c r="A18170" s="8"/>
    </row>
    <row r="18171" spans="1:1" x14ac:dyDescent="0.3">
      <c r="A18171" s="8"/>
    </row>
    <row r="18172" spans="1:1" x14ac:dyDescent="0.3">
      <c r="A18172" s="8"/>
    </row>
    <row r="18173" spans="1:1" x14ac:dyDescent="0.3">
      <c r="A18173" s="8"/>
    </row>
    <row r="18174" spans="1:1" x14ac:dyDescent="0.3">
      <c r="A18174" s="8"/>
    </row>
    <row r="18175" spans="1:1" x14ac:dyDescent="0.3">
      <c r="A18175" s="8"/>
    </row>
    <row r="18176" spans="1:1" x14ac:dyDescent="0.3">
      <c r="A18176" s="8"/>
    </row>
    <row r="18177" spans="1:1" x14ac:dyDescent="0.3">
      <c r="A18177" s="8"/>
    </row>
    <row r="18178" spans="1:1" x14ac:dyDescent="0.3">
      <c r="A18178" s="8"/>
    </row>
    <row r="18179" spans="1:1" x14ac:dyDescent="0.3">
      <c r="A18179" s="8"/>
    </row>
    <row r="18180" spans="1:1" x14ac:dyDescent="0.3">
      <c r="A18180" s="8"/>
    </row>
    <row r="18181" spans="1:1" x14ac:dyDescent="0.3">
      <c r="A18181" s="8"/>
    </row>
    <row r="18182" spans="1:1" x14ac:dyDescent="0.3">
      <c r="A18182" s="8"/>
    </row>
    <row r="18183" spans="1:1" x14ac:dyDescent="0.3">
      <c r="A18183" s="8"/>
    </row>
    <row r="18184" spans="1:1" x14ac:dyDescent="0.3">
      <c r="A18184" s="8"/>
    </row>
    <row r="18185" spans="1:1" x14ac:dyDescent="0.3">
      <c r="A18185" s="8"/>
    </row>
    <row r="18186" spans="1:1" x14ac:dyDescent="0.3">
      <c r="A18186" s="8"/>
    </row>
    <row r="18187" spans="1:1" x14ac:dyDescent="0.3">
      <c r="A18187" s="8"/>
    </row>
    <row r="18188" spans="1:1" x14ac:dyDescent="0.3">
      <c r="A18188" s="8"/>
    </row>
    <row r="18189" spans="1:1" x14ac:dyDescent="0.3">
      <c r="A18189" s="8"/>
    </row>
    <row r="18190" spans="1:1" x14ac:dyDescent="0.3">
      <c r="A18190" s="8"/>
    </row>
    <row r="18191" spans="1:1" x14ac:dyDescent="0.3">
      <c r="A18191" s="8"/>
    </row>
    <row r="18192" spans="1:1" x14ac:dyDescent="0.3">
      <c r="A18192" s="8"/>
    </row>
    <row r="18193" spans="1:1" x14ac:dyDescent="0.3">
      <c r="A18193" s="8"/>
    </row>
    <row r="18194" spans="1:1" x14ac:dyDescent="0.3">
      <c r="A18194" s="8"/>
    </row>
    <row r="18195" spans="1:1" x14ac:dyDescent="0.3">
      <c r="A18195" s="8"/>
    </row>
    <row r="18196" spans="1:1" x14ac:dyDescent="0.3">
      <c r="A18196" s="8"/>
    </row>
    <row r="18197" spans="1:1" x14ac:dyDescent="0.3">
      <c r="A18197" s="8"/>
    </row>
    <row r="18198" spans="1:1" x14ac:dyDescent="0.3">
      <c r="A18198" s="8"/>
    </row>
    <row r="18199" spans="1:1" x14ac:dyDescent="0.3">
      <c r="A18199" s="8"/>
    </row>
    <row r="18200" spans="1:1" x14ac:dyDescent="0.3">
      <c r="A18200" s="8"/>
    </row>
    <row r="18201" spans="1:1" x14ac:dyDescent="0.3">
      <c r="A18201" s="8"/>
    </row>
    <row r="18202" spans="1:1" x14ac:dyDescent="0.3">
      <c r="A18202" s="8"/>
    </row>
    <row r="18203" spans="1:1" x14ac:dyDescent="0.3">
      <c r="A18203" s="8"/>
    </row>
    <row r="18204" spans="1:1" x14ac:dyDescent="0.3">
      <c r="A18204" s="8"/>
    </row>
    <row r="18205" spans="1:1" x14ac:dyDescent="0.3">
      <c r="A18205" s="8"/>
    </row>
    <row r="18206" spans="1:1" x14ac:dyDescent="0.3">
      <c r="A18206" s="8"/>
    </row>
    <row r="18207" spans="1:1" x14ac:dyDescent="0.3">
      <c r="A18207" s="8"/>
    </row>
    <row r="18208" spans="1:1" x14ac:dyDescent="0.3">
      <c r="A18208" s="8"/>
    </row>
    <row r="18209" spans="1:1" x14ac:dyDescent="0.3">
      <c r="A18209" s="8"/>
    </row>
    <row r="18210" spans="1:1" x14ac:dyDescent="0.3">
      <c r="A18210" s="8"/>
    </row>
    <row r="18211" spans="1:1" x14ac:dyDescent="0.3">
      <c r="A18211" s="8"/>
    </row>
    <row r="18212" spans="1:1" x14ac:dyDescent="0.3">
      <c r="A18212" s="8"/>
    </row>
    <row r="18213" spans="1:1" x14ac:dyDescent="0.3">
      <c r="A18213" s="8"/>
    </row>
    <row r="18214" spans="1:1" x14ac:dyDescent="0.3">
      <c r="A18214" s="8"/>
    </row>
    <row r="18215" spans="1:1" x14ac:dyDescent="0.3">
      <c r="A18215" s="8"/>
    </row>
    <row r="18216" spans="1:1" x14ac:dyDescent="0.3">
      <c r="A18216" s="8"/>
    </row>
    <row r="18217" spans="1:1" x14ac:dyDescent="0.3">
      <c r="A18217" s="8"/>
    </row>
    <row r="18218" spans="1:1" x14ac:dyDescent="0.3">
      <c r="A18218" s="8"/>
    </row>
    <row r="18219" spans="1:1" x14ac:dyDescent="0.3">
      <c r="A18219" s="8"/>
    </row>
    <row r="18220" spans="1:1" x14ac:dyDescent="0.3">
      <c r="A18220" s="8"/>
    </row>
    <row r="18221" spans="1:1" x14ac:dyDescent="0.3">
      <c r="A18221" s="8"/>
    </row>
    <row r="18222" spans="1:1" x14ac:dyDescent="0.3">
      <c r="A18222" s="8"/>
    </row>
    <row r="18223" spans="1:1" x14ac:dyDescent="0.3">
      <c r="A18223" s="8"/>
    </row>
    <row r="18224" spans="1:1" x14ac:dyDescent="0.3">
      <c r="A18224" s="8"/>
    </row>
    <row r="18225" spans="1:1" x14ac:dyDescent="0.3">
      <c r="A18225" s="8"/>
    </row>
    <row r="18226" spans="1:1" x14ac:dyDescent="0.3">
      <c r="A18226" s="8"/>
    </row>
    <row r="18227" spans="1:1" x14ac:dyDescent="0.3">
      <c r="A18227" s="8"/>
    </row>
    <row r="18228" spans="1:1" x14ac:dyDescent="0.3">
      <c r="A18228" s="8"/>
    </row>
    <row r="18229" spans="1:1" x14ac:dyDescent="0.3">
      <c r="A18229" s="8"/>
    </row>
    <row r="18230" spans="1:1" x14ac:dyDescent="0.3">
      <c r="A18230" s="8"/>
    </row>
    <row r="18231" spans="1:1" x14ac:dyDescent="0.3">
      <c r="A18231" s="8"/>
    </row>
    <row r="18232" spans="1:1" x14ac:dyDescent="0.3">
      <c r="A18232" s="8"/>
    </row>
    <row r="18233" spans="1:1" x14ac:dyDescent="0.3">
      <c r="A18233" s="8"/>
    </row>
    <row r="18234" spans="1:1" x14ac:dyDescent="0.3">
      <c r="A18234" s="8"/>
    </row>
    <row r="18235" spans="1:1" x14ac:dyDescent="0.3">
      <c r="A18235" s="8"/>
    </row>
    <row r="18236" spans="1:1" x14ac:dyDescent="0.3">
      <c r="A18236" s="8"/>
    </row>
    <row r="18237" spans="1:1" x14ac:dyDescent="0.3">
      <c r="A18237" s="8"/>
    </row>
    <row r="18238" spans="1:1" x14ac:dyDescent="0.3">
      <c r="A18238" s="8"/>
    </row>
    <row r="18239" spans="1:1" x14ac:dyDescent="0.3">
      <c r="A18239" s="8"/>
    </row>
    <row r="18240" spans="1:1" x14ac:dyDescent="0.3">
      <c r="A18240" s="8"/>
    </row>
    <row r="18241" spans="1:1" x14ac:dyDescent="0.3">
      <c r="A18241" s="8"/>
    </row>
    <row r="18242" spans="1:1" x14ac:dyDescent="0.3">
      <c r="A18242" s="8"/>
    </row>
    <row r="18243" spans="1:1" x14ac:dyDescent="0.3">
      <c r="A18243" s="8"/>
    </row>
    <row r="18244" spans="1:1" x14ac:dyDescent="0.3">
      <c r="A18244" s="8"/>
    </row>
    <row r="18245" spans="1:1" x14ac:dyDescent="0.3">
      <c r="A18245" s="8"/>
    </row>
    <row r="18246" spans="1:1" x14ac:dyDescent="0.3">
      <c r="A18246" s="8"/>
    </row>
    <row r="18247" spans="1:1" x14ac:dyDescent="0.3">
      <c r="A18247" s="8"/>
    </row>
    <row r="18248" spans="1:1" x14ac:dyDescent="0.3">
      <c r="A18248" s="8"/>
    </row>
    <row r="18249" spans="1:1" x14ac:dyDescent="0.3">
      <c r="A18249" s="8"/>
    </row>
    <row r="18250" spans="1:1" x14ac:dyDescent="0.3">
      <c r="A18250" s="8"/>
    </row>
    <row r="18251" spans="1:1" x14ac:dyDescent="0.3">
      <c r="A18251" s="8"/>
    </row>
    <row r="18252" spans="1:1" x14ac:dyDescent="0.3">
      <c r="A18252" s="8"/>
    </row>
    <row r="18253" spans="1:1" x14ac:dyDescent="0.3">
      <c r="A18253" s="8"/>
    </row>
    <row r="18254" spans="1:1" x14ac:dyDescent="0.3">
      <c r="A18254" s="8"/>
    </row>
    <row r="18255" spans="1:1" x14ac:dyDescent="0.3">
      <c r="A18255" s="8"/>
    </row>
    <row r="18256" spans="1:1" x14ac:dyDescent="0.3">
      <c r="A18256" s="8"/>
    </row>
    <row r="18257" spans="1:1" x14ac:dyDescent="0.3">
      <c r="A18257" s="8"/>
    </row>
    <row r="18258" spans="1:1" x14ac:dyDescent="0.3">
      <c r="A18258" s="8"/>
    </row>
    <row r="18259" spans="1:1" x14ac:dyDescent="0.3">
      <c r="A18259" s="8"/>
    </row>
    <row r="18260" spans="1:1" x14ac:dyDescent="0.3">
      <c r="A18260" s="8"/>
    </row>
    <row r="18261" spans="1:1" x14ac:dyDescent="0.3">
      <c r="A18261" s="8"/>
    </row>
    <row r="18262" spans="1:1" x14ac:dyDescent="0.3">
      <c r="A18262" s="8"/>
    </row>
    <row r="18263" spans="1:1" x14ac:dyDescent="0.3">
      <c r="A18263" s="8"/>
    </row>
    <row r="18264" spans="1:1" x14ac:dyDescent="0.3">
      <c r="A18264" s="8"/>
    </row>
    <row r="18265" spans="1:1" x14ac:dyDescent="0.3">
      <c r="A18265" s="8"/>
    </row>
    <row r="18266" spans="1:1" x14ac:dyDescent="0.3">
      <c r="A18266" s="8"/>
    </row>
    <row r="18267" spans="1:1" x14ac:dyDescent="0.3">
      <c r="A18267" s="8"/>
    </row>
    <row r="18268" spans="1:1" x14ac:dyDescent="0.3">
      <c r="A18268" s="8"/>
    </row>
    <row r="18269" spans="1:1" x14ac:dyDescent="0.3">
      <c r="A18269" s="8"/>
    </row>
    <row r="18270" spans="1:1" x14ac:dyDescent="0.3">
      <c r="A18270" s="8"/>
    </row>
    <row r="18271" spans="1:1" x14ac:dyDescent="0.3">
      <c r="A18271" s="8"/>
    </row>
    <row r="18272" spans="1:1" x14ac:dyDescent="0.3">
      <c r="A18272" s="8"/>
    </row>
    <row r="18273" spans="1:1" x14ac:dyDescent="0.3">
      <c r="A18273" s="8"/>
    </row>
    <row r="18274" spans="1:1" x14ac:dyDescent="0.3">
      <c r="A18274" s="8"/>
    </row>
    <row r="18275" spans="1:1" x14ac:dyDescent="0.3">
      <c r="A18275" s="8"/>
    </row>
    <row r="18276" spans="1:1" x14ac:dyDescent="0.3">
      <c r="A18276" s="8"/>
    </row>
    <row r="18277" spans="1:1" x14ac:dyDescent="0.3">
      <c r="A18277" s="8"/>
    </row>
    <row r="18278" spans="1:1" x14ac:dyDescent="0.3">
      <c r="A18278" s="8"/>
    </row>
    <row r="18279" spans="1:1" x14ac:dyDescent="0.3">
      <c r="A18279" s="8"/>
    </row>
    <row r="18280" spans="1:1" x14ac:dyDescent="0.3">
      <c r="A18280" s="8"/>
    </row>
    <row r="18281" spans="1:1" x14ac:dyDescent="0.3">
      <c r="A18281" s="8"/>
    </row>
    <row r="18282" spans="1:1" x14ac:dyDescent="0.3">
      <c r="A18282" s="8"/>
    </row>
    <row r="18283" spans="1:1" x14ac:dyDescent="0.3">
      <c r="A18283" s="8"/>
    </row>
    <row r="18284" spans="1:1" x14ac:dyDescent="0.3">
      <c r="A18284" s="8"/>
    </row>
    <row r="18285" spans="1:1" x14ac:dyDescent="0.3">
      <c r="A18285" s="8"/>
    </row>
    <row r="18286" spans="1:1" x14ac:dyDescent="0.3">
      <c r="A18286" s="8"/>
    </row>
    <row r="18287" spans="1:1" x14ac:dyDescent="0.3">
      <c r="A18287" s="8"/>
    </row>
    <row r="18288" spans="1:1" x14ac:dyDescent="0.3">
      <c r="A18288" s="8"/>
    </row>
    <row r="18289" spans="1:1" x14ac:dyDescent="0.3">
      <c r="A18289" s="8"/>
    </row>
    <row r="18290" spans="1:1" x14ac:dyDescent="0.3">
      <c r="A18290" s="8"/>
    </row>
    <row r="18291" spans="1:1" x14ac:dyDescent="0.3">
      <c r="A18291" s="8"/>
    </row>
    <row r="18292" spans="1:1" x14ac:dyDescent="0.3">
      <c r="A18292" s="8"/>
    </row>
    <row r="18293" spans="1:1" x14ac:dyDescent="0.3">
      <c r="A18293" s="8"/>
    </row>
    <row r="18294" spans="1:1" x14ac:dyDescent="0.3">
      <c r="A18294" s="8"/>
    </row>
    <row r="18295" spans="1:1" x14ac:dyDescent="0.3">
      <c r="A18295" s="8"/>
    </row>
    <row r="18296" spans="1:1" x14ac:dyDescent="0.3">
      <c r="A18296" s="8"/>
    </row>
    <row r="18297" spans="1:1" x14ac:dyDescent="0.3">
      <c r="A18297" s="8"/>
    </row>
    <row r="18298" spans="1:1" x14ac:dyDescent="0.3">
      <c r="A18298" s="8"/>
    </row>
    <row r="18299" spans="1:1" x14ac:dyDescent="0.3">
      <c r="A18299" s="8"/>
    </row>
    <row r="18300" spans="1:1" x14ac:dyDescent="0.3">
      <c r="A18300" s="8"/>
    </row>
    <row r="18301" spans="1:1" x14ac:dyDescent="0.3">
      <c r="A18301" s="8"/>
    </row>
    <row r="18302" spans="1:1" x14ac:dyDescent="0.3">
      <c r="A18302" s="8"/>
    </row>
    <row r="18303" spans="1:1" x14ac:dyDescent="0.3">
      <c r="A18303" s="8"/>
    </row>
    <row r="18304" spans="1:1" x14ac:dyDescent="0.3">
      <c r="A18304" s="8"/>
    </row>
    <row r="18305" spans="1:1" x14ac:dyDescent="0.3">
      <c r="A18305" s="8"/>
    </row>
    <row r="18306" spans="1:1" x14ac:dyDescent="0.3">
      <c r="A18306" s="8"/>
    </row>
    <row r="18307" spans="1:1" x14ac:dyDescent="0.3">
      <c r="A18307" s="8"/>
    </row>
    <row r="18308" spans="1:1" x14ac:dyDescent="0.3">
      <c r="A18308" s="8"/>
    </row>
    <row r="18309" spans="1:1" x14ac:dyDescent="0.3">
      <c r="A18309" s="8"/>
    </row>
    <row r="18310" spans="1:1" x14ac:dyDescent="0.3">
      <c r="A18310" s="8"/>
    </row>
    <row r="18311" spans="1:1" x14ac:dyDescent="0.3">
      <c r="A18311" s="8"/>
    </row>
    <row r="18312" spans="1:1" x14ac:dyDescent="0.3">
      <c r="A18312" s="8"/>
    </row>
    <row r="18313" spans="1:1" x14ac:dyDescent="0.3">
      <c r="A18313" s="8"/>
    </row>
    <row r="18314" spans="1:1" x14ac:dyDescent="0.3">
      <c r="A18314" s="8"/>
    </row>
    <row r="18315" spans="1:1" x14ac:dyDescent="0.3">
      <c r="A18315" s="8"/>
    </row>
    <row r="18316" spans="1:1" x14ac:dyDescent="0.3">
      <c r="A18316" s="8"/>
    </row>
    <row r="18317" spans="1:1" x14ac:dyDescent="0.3">
      <c r="A18317" s="8"/>
    </row>
    <row r="18318" spans="1:1" x14ac:dyDescent="0.3">
      <c r="A18318" s="8"/>
    </row>
    <row r="18319" spans="1:1" x14ac:dyDescent="0.3">
      <c r="A18319" s="8"/>
    </row>
    <row r="18320" spans="1:1" x14ac:dyDescent="0.3">
      <c r="A18320" s="8"/>
    </row>
    <row r="18321" spans="1:1" x14ac:dyDescent="0.3">
      <c r="A18321" s="8"/>
    </row>
    <row r="18322" spans="1:1" x14ac:dyDescent="0.3">
      <c r="A18322" s="8"/>
    </row>
    <row r="18323" spans="1:1" x14ac:dyDescent="0.3">
      <c r="A18323" s="8"/>
    </row>
    <row r="18324" spans="1:1" x14ac:dyDescent="0.3">
      <c r="A18324" s="8"/>
    </row>
    <row r="18325" spans="1:1" x14ac:dyDescent="0.3">
      <c r="A18325" s="8"/>
    </row>
    <row r="18326" spans="1:1" x14ac:dyDescent="0.3">
      <c r="A18326" s="8"/>
    </row>
    <row r="18327" spans="1:1" x14ac:dyDescent="0.3">
      <c r="A18327" s="8"/>
    </row>
    <row r="18328" spans="1:1" x14ac:dyDescent="0.3">
      <c r="A18328" s="8"/>
    </row>
    <row r="18329" spans="1:1" x14ac:dyDescent="0.3">
      <c r="A18329" s="8"/>
    </row>
    <row r="18330" spans="1:1" x14ac:dyDescent="0.3">
      <c r="A18330" s="8"/>
    </row>
    <row r="18331" spans="1:1" x14ac:dyDescent="0.3">
      <c r="A18331" s="8"/>
    </row>
    <row r="18332" spans="1:1" x14ac:dyDescent="0.3">
      <c r="A18332" s="8"/>
    </row>
    <row r="18333" spans="1:1" x14ac:dyDescent="0.3">
      <c r="A18333" s="8"/>
    </row>
    <row r="18334" spans="1:1" x14ac:dyDescent="0.3">
      <c r="A18334" s="8"/>
    </row>
    <row r="18335" spans="1:1" x14ac:dyDescent="0.3">
      <c r="A18335" s="8"/>
    </row>
    <row r="18336" spans="1:1" x14ac:dyDescent="0.3">
      <c r="A18336" s="8"/>
    </row>
    <row r="18337" spans="1:1" x14ac:dyDescent="0.3">
      <c r="A18337" s="8"/>
    </row>
    <row r="18338" spans="1:1" x14ac:dyDescent="0.3">
      <c r="A18338" s="8"/>
    </row>
    <row r="18339" spans="1:1" x14ac:dyDescent="0.3">
      <c r="A18339" s="8"/>
    </row>
    <row r="18340" spans="1:1" x14ac:dyDescent="0.3">
      <c r="A18340" s="8"/>
    </row>
    <row r="18341" spans="1:1" x14ac:dyDescent="0.3">
      <c r="A18341" s="8"/>
    </row>
    <row r="18342" spans="1:1" x14ac:dyDescent="0.3">
      <c r="A18342" s="8"/>
    </row>
    <row r="18343" spans="1:1" x14ac:dyDescent="0.3">
      <c r="A18343" s="8"/>
    </row>
    <row r="18344" spans="1:1" x14ac:dyDescent="0.3">
      <c r="A18344" s="8"/>
    </row>
    <row r="18345" spans="1:1" x14ac:dyDescent="0.3">
      <c r="A18345" s="8"/>
    </row>
    <row r="18346" spans="1:1" x14ac:dyDescent="0.3">
      <c r="A18346" s="8"/>
    </row>
    <row r="18347" spans="1:1" x14ac:dyDescent="0.3">
      <c r="A18347" s="8"/>
    </row>
    <row r="18348" spans="1:1" x14ac:dyDescent="0.3">
      <c r="A18348" s="8"/>
    </row>
    <row r="18349" spans="1:1" x14ac:dyDescent="0.3">
      <c r="A18349" s="8"/>
    </row>
    <row r="18350" spans="1:1" x14ac:dyDescent="0.3">
      <c r="A18350" s="8"/>
    </row>
    <row r="18351" spans="1:1" x14ac:dyDescent="0.3">
      <c r="A18351" s="8"/>
    </row>
    <row r="18352" spans="1:1" x14ac:dyDescent="0.3">
      <c r="A18352" s="8"/>
    </row>
    <row r="18353" spans="1:1" x14ac:dyDescent="0.3">
      <c r="A18353" s="8"/>
    </row>
    <row r="18354" spans="1:1" x14ac:dyDescent="0.3">
      <c r="A18354" s="8"/>
    </row>
    <row r="18355" spans="1:1" x14ac:dyDescent="0.3">
      <c r="A18355" s="8"/>
    </row>
    <row r="18356" spans="1:1" x14ac:dyDescent="0.3">
      <c r="A18356" s="8"/>
    </row>
    <row r="18357" spans="1:1" x14ac:dyDescent="0.3">
      <c r="A18357" s="8"/>
    </row>
    <row r="18358" spans="1:1" x14ac:dyDescent="0.3">
      <c r="A18358" s="8"/>
    </row>
    <row r="18359" spans="1:1" x14ac:dyDescent="0.3">
      <c r="A18359" s="8"/>
    </row>
    <row r="18360" spans="1:1" x14ac:dyDescent="0.3">
      <c r="A18360" s="8"/>
    </row>
    <row r="18361" spans="1:1" x14ac:dyDescent="0.3">
      <c r="A18361" s="8"/>
    </row>
    <row r="18362" spans="1:1" x14ac:dyDescent="0.3">
      <c r="A18362" s="8"/>
    </row>
    <row r="18363" spans="1:1" x14ac:dyDescent="0.3">
      <c r="A18363" s="8"/>
    </row>
    <row r="18364" spans="1:1" x14ac:dyDescent="0.3">
      <c r="A18364" s="8"/>
    </row>
    <row r="18365" spans="1:1" x14ac:dyDescent="0.3">
      <c r="A18365" s="8"/>
    </row>
    <row r="18366" spans="1:1" x14ac:dyDescent="0.3">
      <c r="A18366" s="8"/>
    </row>
    <row r="18367" spans="1:1" x14ac:dyDescent="0.3">
      <c r="A18367" s="8"/>
    </row>
    <row r="18368" spans="1:1" x14ac:dyDescent="0.3">
      <c r="A18368" s="8"/>
    </row>
    <row r="18369" spans="1:1" x14ac:dyDescent="0.3">
      <c r="A18369" s="8"/>
    </row>
    <row r="18370" spans="1:1" x14ac:dyDescent="0.3">
      <c r="A18370" s="8"/>
    </row>
    <row r="18371" spans="1:1" x14ac:dyDescent="0.3">
      <c r="A18371" s="8"/>
    </row>
    <row r="18372" spans="1:1" x14ac:dyDescent="0.3">
      <c r="A18372" s="8"/>
    </row>
    <row r="18373" spans="1:1" x14ac:dyDescent="0.3">
      <c r="A18373" s="8"/>
    </row>
    <row r="18374" spans="1:1" x14ac:dyDescent="0.3">
      <c r="A18374" s="8"/>
    </row>
    <row r="18375" spans="1:1" x14ac:dyDescent="0.3">
      <c r="A18375" s="8"/>
    </row>
    <row r="18376" spans="1:1" x14ac:dyDescent="0.3">
      <c r="A18376" s="8"/>
    </row>
    <row r="18377" spans="1:1" x14ac:dyDescent="0.3">
      <c r="A18377" s="8"/>
    </row>
    <row r="18378" spans="1:1" x14ac:dyDescent="0.3">
      <c r="A18378" s="8"/>
    </row>
    <row r="18379" spans="1:1" x14ac:dyDescent="0.3">
      <c r="A18379" s="8"/>
    </row>
    <row r="18380" spans="1:1" x14ac:dyDescent="0.3">
      <c r="A18380" s="8"/>
    </row>
    <row r="18381" spans="1:1" x14ac:dyDescent="0.3">
      <c r="A18381" s="8"/>
    </row>
    <row r="18382" spans="1:1" x14ac:dyDescent="0.3">
      <c r="A18382" s="8"/>
    </row>
    <row r="18383" spans="1:1" x14ac:dyDescent="0.3">
      <c r="A18383" s="8"/>
    </row>
    <row r="18384" spans="1:1" x14ac:dyDescent="0.3">
      <c r="A18384" s="8"/>
    </row>
    <row r="18385" spans="1:1" x14ac:dyDescent="0.3">
      <c r="A18385" s="8"/>
    </row>
    <row r="18386" spans="1:1" x14ac:dyDescent="0.3">
      <c r="A18386" s="8"/>
    </row>
    <row r="18387" spans="1:1" x14ac:dyDescent="0.3">
      <c r="A18387" s="8"/>
    </row>
    <row r="18388" spans="1:1" x14ac:dyDescent="0.3">
      <c r="A18388" s="8"/>
    </row>
    <row r="18389" spans="1:1" x14ac:dyDescent="0.3">
      <c r="A18389" s="8"/>
    </row>
    <row r="18390" spans="1:1" x14ac:dyDescent="0.3">
      <c r="A18390" s="8"/>
    </row>
    <row r="18391" spans="1:1" x14ac:dyDescent="0.3">
      <c r="A18391" s="8"/>
    </row>
    <row r="18392" spans="1:1" x14ac:dyDescent="0.3">
      <c r="A18392" s="8"/>
    </row>
    <row r="18393" spans="1:1" x14ac:dyDescent="0.3">
      <c r="A18393" s="8"/>
    </row>
    <row r="18394" spans="1:1" x14ac:dyDescent="0.3">
      <c r="A18394" s="8"/>
    </row>
    <row r="18395" spans="1:1" x14ac:dyDescent="0.3">
      <c r="A18395" s="8"/>
    </row>
    <row r="18396" spans="1:1" x14ac:dyDescent="0.3">
      <c r="A18396" s="8"/>
    </row>
    <row r="18397" spans="1:1" x14ac:dyDescent="0.3">
      <c r="A18397" s="8"/>
    </row>
    <row r="18398" spans="1:1" x14ac:dyDescent="0.3">
      <c r="A18398" s="8"/>
    </row>
    <row r="18399" spans="1:1" x14ac:dyDescent="0.3">
      <c r="A18399" s="8"/>
    </row>
    <row r="18400" spans="1:1" x14ac:dyDescent="0.3">
      <c r="A18400" s="8"/>
    </row>
    <row r="18401" spans="1:1" x14ac:dyDescent="0.3">
      <c r="A18401" s="8"/>
    </row>
    <row r="18402" spans="1:1" x14ac:dyDescent="0.3">
      <c r="A18402" s="8"/>
    </row>
    <row r="18403" spans="1:1" x14ac:dyDescent="0.3">
      <c r="A18403" s="8"/>
    </row>
    <row r="18404" spans="1:1" x14ac:dyDescent="0.3">
      <c r="A18404" s="8"/>
    </row>
    <row r="18405" spans="1:1" x14ac:dyDescent="0.3">
      <c r="A18405" s="8"/>
    </row>
    <row r="18406" spans="1:1" x14ac:dyDescent="0.3">
      <c r="A18406" s="8"/>
    </row>
    <row r="18407" spans="1:1" x14ac:dyDescent="0.3">
      <c r="A18407" s="8"/>
    </row>
    <row r="18408" spans="1:1" x14ac:dyDescent="0.3">
      <c r="A18408" s="8"/>
    </row>
    <row r="18409" spans="1:1" x14ac:dyDescent="0.3">
      <c r="A18409" s="8"/>
    </row>
    <row r="18410" spans="1:1" x14ac:dyDescent="0.3">
      <c r="A18410" s="8"/>
    </row>
    <row r="18411" spans="1:1" x14ac:dyDescent="0.3">
      <c r="A18411" s="8"/>
    </row>
    <row r="18412" spans="1:1" x14ac:dyDescent="0.3">
      <c r="A18412" s="8"/>
    </row>
    <row r="18413" spans="1:1" x14ac:dyDescent="0.3">
      <c r="A18413" s="8"/>
    </row>
    <row r="18414" spans="1:1" x14ac:dyDescent="0.3">
      <c r="A18414" s="8"/>
    </row>
    <row r="18415" spans="1:1" x14ac:dyDescent="0.3">
      <c r="A18415" s="8"/>
    </row>
    <row r="18416" spans="1:1" x14ac:dyDescent="0.3">
      <c r="A18416" s="8"/>
    </row>
    <row r="18417" spans="1:1" x14ac:dyDescent="0.3">
      <c r="A18417" s="8"/>
    </row>
    <row r="18418" spans="1:1" x14ac:dyDescent="0.3">
      <c r="A18418" s="8"/>
    </row>
    <row r="18419" spans="1:1" x14ac:dyDescent="0.3">
      <c r="A18419" s="8"/>
    </row>
    <row r="18420" spans="1:1" x14ac:dyDescent="0.3">
      <c r="A18420" s="8"/>
    </row>
    <row r="18421" spans="1:1" x14ac:dyDescent="0.3">
      <c r="A18421" s="8"/>
    </row>
    <row r="18422" spans="1:1" x14ac:dyDescent="0.3">
      <c r="A18422" s="8"/>
    </row>
    <row r="18423" spans="1:1" x14ac:dyDescent="0.3">
      <c r="A18423" s="8"/>
    </row>
    <row r="18424" spans="1:1" x14ac:dyDescent="0.3">
      <c r="A18424" s="8"/>
    </row>
    <row r="18425" spans="1:1" x14ac:dyDescent="0.3">
      <c r="A18425" s="8"/>
    </row>
    <row r="18426" spans="1:1" x14ac:dyDescent="0.3">
      <c r="A18426" s="8"/>
    </row>
    <row r="18427" spans="1:1" x14ac:dyDescent="0.3">
      <c r="A18427" s="8"/>
    </row>
    <row r="18428" spans="1:1" x14ac:dyDescent="0.3">
      <c r="A18428" s="8"/>
    </row>
    <row r="18429" spans="1:1" x14ac:dyDescent="0.3">
      <c r="A18429" s="8"/>
    </row>
    <row r="18430" spans="1:1" x14ac:dyDescent="0.3">
      <c r="A18430" s="8"/>
    </row>
    <row r="18431" spans="1:1" x14ac:dyDescent="0.3">
      <c r="A18431" s="8"/>
    </row>
    <row r="18432" spans="1:1" x14ac:dyDescent="0.3">
      <c r="A18432" s="8"/>
    </row>
    <row r="18433" spans="1:1" x14ac:dyDescent="0.3">
      <c r="A18433" s="8"/>
    </row>
    <row r="18434" spans="1:1" x14ac:dyDescent="0.3">
      <c r="A18434" s="8"/>
    </row>
    <row r="18435" spans="1:1" x14ac:dyDescent="0.3">
      <c r="A18435" s="8"/>
    </row>
    <row r="18436" spans="1:1" x14ac:dyDescent="0.3">
      <c r="A18436" s="8"/>
    </row>
    <row r="18437" spans="1:1" x14ac:dyDescent="0.3">
      <c r="A18437" s="8"/>
    </row>
    <row r="18438" spans="1:1" x14ac:dyDescent="0.3">
      <c r="A18438" s="8"/>
    </row>
    <row r="18439" spans="1:1" x14ac:dyDescent="0.3">
      <c r="A18439" s="8"/>
    </row>
    <row r="18440" spans="1:1" x14ac:dyDescent="0.3">
      <c r="A18440" s="8"/>
    </row>
    <row r="18441" spans="1:1" x14ac:dyDescent="0.3">
      <c r="A18441" s="8"/>
    </row>
    <row r="18442" spans="1:1" x14ac:dyDescent="0.3">
      <c r="A18442" s="8"/>
    </row>
    <row r="18443" spans="1:1" x14ac:dyDescent="0.3">
      <c r="A18443" s="8"/>
    </row>
    <row r="18444" spans="1:1" x14ac:dyDescent="0.3">
      <c r="A18444" s="8"/>
    </row>
    <row r="18445" spans="1:1" x14ac:dyDescent="0.3">
      <c r="A18445" s="8"/>
    </row>
    <row r="18446" spans="1:1" x14ac:dyDescent="0.3">
      <c r="A18446" s="8"/>
    </row>
    <row r="18447" spans="1:1" x14ac:dyDescent="0.3">
      <c r="A18447" s="8"/>
    </row>
    <row r="18448" spans="1:1" x14ac:dyDescent="0.3">
      <c r="A18448" s="8"/>
    </row>
    <row r="18449" spans="1:1" x14ac:dyDescent="0.3">
      <c r="A18449" s="8"/>
    </row>
    <row r="18450" spans="1:1" x14ac:dyDescent="0.3">
      <c r="A18450" s="8"/>
    </row>
    <row r="18451" spans="1:1" x14ac:dyDescent="0.3">
      <c r="A18451" s="8"/>
    </row>
    <row r="18452" spans="1:1" x14ac:dyDescent="0.3">
      <c r="A18452" s="8"/>
    </row>
    <row r="18453" spans="1:1" x14ac:dyDescent="0.3">
      <c r="A18453" s="8"/>
    </row>
    <row r="18454" spans="1:1" x14ac:dyDescent="0.3">
      <c r="A18454" s="8"/>
    </row>
    <row r="18455" spans="1:1" x14ac:dyDescent="0.3">
      <c r="A18455" s="8"/>
    </row>
    <row r="18456" spans="1:1" x14ac:dyDescent="0.3">
      <c r="A18456" s="8"/>
    </row>
    <row r="18457" spans="1:1" x14ac:dyDescent="0.3">
      <c r="A18457" s="8"/>
    </row>
    <row r="18458" spans="1:1" x14ac:dyDescent="0.3">
      <c r="A18458" s="8"/>
    </row>
    <row r="18459" spans="1:1" x14ac:dyDescent="0.3">
      <c r="A18459" s="8"/>
    </row>
    <row r="18460" spans="1:1" x14ac:dyDescent="0.3">
      <c r="A18460" s="8"/>
    </row>
    <row r="18461" spans="1:1" x14ac:dyDescent="0.3">
      <c r="A18461" s="8"/>
    </row>
    <row r="18462" spans="1:1" x14ac:dyDescent="0.3">
      <c r="A18462" s="8"/>
    </row>
    <row r="18463" spans="1:1" x14ac:dyDescent="0.3">
      <c r="A18463" s="8"/>
    </row>
    <row r="18464" spans="1:1" x14ac:dyDescent="0.3">
      <c r="A18464" s="8"/>
    </row>
    <row r="18465" spans="1:1" x14ac:dyDescent="0.3">
      <c r="A18465" s="8"/>
    </row>
    <row r="18466" spans="1:1" x14ac:dyDescent="0.3">
      <c r="A18466" s="8"/>
    </row>
    <row r="18467" spans="1:1" x14ac:dyDescent="0.3">
      <c r="A18467" s="8"/>
    </row>
    <row r="18468" spans="1:1" x14ac:dyDescent="0.3">
      <c r="A18468" s="8"/>
    </row>
    <row r="18469" spans="1:1" x14ac:dyDescent="0.3">
      <c r="A18469" s="8"/>
    </row>
    <row r="18470" spans="1:1" x14ac:dyDescent="0.3">
      <c r="A18470" s="8"/>
    </row>
    <row r="18471" spans="1:1" x14ac:dyDescent="0.3">
      <c r="A18471" s="8"/>
    </row>
    <row r="18472" spans="1:1" x14ac:dyDescent="0.3">
      <c r="A18472" s="8"/>
    </row>
    <row r="18473" spans="1:1" x14ac:dyDescent="0.3">
      <c r="A18473" s="8"/>
    </row>
    <row r="18474" spans="1:1" x14ac:dyDescent="0.3">
      <c r="A18474" s="8"/>
    </row>
    <row r="18475" spans="1:1" x14ac:dyDescent="0.3">
      <c r="A18475" s="8"/>
    </row>
    <row r="18476" spans="1:1" x14ac:dyDescent="0.3">
      <c r="A18476" s="8"/>
    </row>
    <row r="18477" spans="1:1" x14ac:dyDescent="0.3">
      <c r="A18477" s="8"/>
    </row>
    <row r="18478" spans="1:1" x14ac:dyDescent="0.3">
      <c r="A18478" s="8"/>
    </row>
    <row r="18479" spans="1:1" x14ac:dyDescent="0.3">
      <c r="A18479" s="8"/>
    </row>
    <row r="18480" spans="1:1" x14ac:dyDescent="0.3">
      <c r="A18480" s="8"/>
    </row>
    <row r="18481" spans="1:1" x14ac:dyDescent="0.3">
      <c r="A18481" s="8"/>
    </row>
    <row r="18482" spans="1:1" x14ac:dyDescent="0.3">
      <c r="A18482" s="8"/>
    </row>
    <row r="18483" spans="1:1" x14ac:dyDescent="0.3">
      <c r="A18483" s="8"/>
    </row>
    <row r="18484" spans="1:1" x14ac:dyDescent="0.3">
      <c r="A18484" s="8"/>
    </row>
    <row r="18485" spans="1:1" x14ac:dyDescent="0.3">
      <c r="A18485" s="8"/>
    </row>
    <row r="18486" spans="1:1" x14ac:dyDescent="0.3">
      <c r="A18486" s="8"/>
    </row>
    <row r="18487" spans="1:1" x14ac:dyDescent="0.3">
      <c r="A18487" s="8"/>
    </row>
    <row r="18488" spans="1:1" x14ac:dyDescent="0.3">
      <c r="A18488" s="8"/>
    </row>
    <row r="18489" spans="1:1" x14ac:dyDescent="0.3">
      <c r="A18489" s="8"/>
    </row>
    <row r="18490" spans="1:1" x14ac:dyDescent="0.3">
      <c r="A18490" s="8"/>
    </row>
    <row r="18491" spans="1:1" x14ac:dyDescent="0.3">
      <c r="A18491" s="8"/>
    </row>
    <row r="18492" spans="1:1" x14ac:dyDescent="0.3">
      <c r="A18492" s="8"/>
    </row>
    <row r="18493" spans="1:1" x14ac:dyDescent="0.3">
      <c r="A18493" s="8"/>
    </row>
    <row r="18494" spans="1:1" x14ac:dyDescent="0.3">
      <c r="A18494" s="8"/>
    </row>
    <row r="18495" spans="1:1" x14ac:dyDescent="0.3">
      <c r="A18495" s="8"/>
    </row>
    <row r="18496" spans="1:1" x14ac:dyDescent="0.3">
      <c r="A18496" s="8"/>
    </row>
    <row r="18497" spans="1:1" x14ac:dyDescent="0.3">
      <c r="A18497" s="8"/>
    </row>
    <row r="18498" spans="1:1" x14ac:dyDescent="0.3">
      <c r="A18498" s="8"/>
    </row>
    <row r="18499" spans="1:1" x14ac:dyDescent="0.3">
      <c r="A18499" s="8"/>
    </row>
    <row r="18500" spans="1:1" x14ac:dyDescent="0.3">
      <c r="A18500" s="8"/>
    </row>
    <row r="18501" spans="1:1" x14ac:dyDescent="0.3">
      <c r="A18501" s="8"/>
    </row>
    <row r="18502" spans="1:1" x14ac:dyDescent="0.3">
      <c r="A18502" s="8"/>
    </row>
    <row r="18503" spans="1:1" x14ac:dyDescent="0.3">
      <c r="A18503" s="8"/>
    </row>
    <row r="18504" spans="1:1" x14ac:dyDescent="0.3">
      <c r="A18504" s="8"/>
    </row>
    <row r="18505" spans="1:1" x14ac:dyDescent="0.3">
      <c r="A18505" s="8"/>
    </row>
    <row r="18506" spans="1:1" x14ac:dyDescent="0.3">
      <c r="A18506" s="8"/>
    </row>
    <row r="18507" spans="1:1" x14ac:dyDescent="0.3">
      <c r="A18507" s="8"/>
    </row>
    <row r="18508" spans="1:1" x14ac:dyDescent="0.3">
      <c r="A18508" s="8"/>
    </row>
    <row r="18509" spans="1:1" x14ac:dyDescent="0.3">
      <c r="A18509" s="8"/>
    </row>
    <row r="18510" spans="1:1" x14ac:dyDescent="0.3">
      <c r="A18510" s="8"/>
    </row>
    <row r="18511" spans="1:1" x14ac:dyDescent="0.3">
      <c r="A18511" s="8"/>
    </row>
    <row r="18512" spans="1:1" x14ac:dyDescent="0.3">
      <c r="A18512" s="8"/>
    </row>
    <row r="18513" spans="1:1" x14ac:dyDescent="0.3">
      <c r="A18513" s="8"/>
    </row>
    <row r="18514" spans="1:1" x14ac:dyDescent="0.3">
      <c r="A18514" s="8"/>
    </row>
    <row r="18515" spans="1:1" x14ac:dyDescent="0.3">
      <c r="A18515" s="8"/>
    </row>
    <row r="18516" spans="1:1" x14ac:dyDescent="0.3">
      <c r="A18516" s="8"/>
    </row>
    <row r="18517" spans="1:1" x14ac:dyDescent="0.3">
      <c r="A18517" s="8"/>
    </row>
    <row r="18518" spans="1:1" x14ac:dyDescent="0.3">
      <c r="A18518" s="8"/>
    </row>
    <row r="18519" spans="1:1" x14ac:dyDescent="0.3">
      <c r="A18519" s="8"/>
    </row>
    <row r="18520" spans="1:1" x14ac:dyDescent="0.3">
      <c r="A18520" s="8"/>
    </row>
    <row r="18521" spans="1:1" x14ac:dyDescent="0.3">
      <c r="A18521" s="8"/>
    </row>
    <row r="18522" spans="1:1" x14ac:dyDescent="0.3">
      <c r="A18522" s="8"/>
    </row>
    <row r="18523" spans="1:1" x14ac:dyDescent="0.3">
      <c r="A18523" s="8"/>
    </row>
    <row r="18524" spans="1:1" x14ac:dyDescent="0.3">
      <c r="A18524" s="8"/>
    </row>
    <row r="18525" spans="1:1" x14ac:dyDescent="0.3">
      <c r="A18525" s="8"/>
    </row>
    <row r="18526" spans="1:1" x14ac:dyDescent="0.3">
      <c r="A18526" s="8"/>
    </row>
    <row r="18527" spans="1:1" x14ac:dyDescent="0.3">
      <c r="A18527" s="8"/>
    </row>
    <row r="18528" spans="1:1" x14ac:dyDescent="0.3">
      <c r="A18528" s="8"/>
    </row>
    <row r="18529" spans="1:1" x14ac:dyDescent="0.3">
      <c r="A18529" s="8"/>
    </row>
    <row r="18530" spans="1:1" x14ac:dyDescent="0.3">
      <c r="A18530" s="8"/>
    </row>
    <row r="18531" spans="1:1" x14ac:dyDescent="0.3">
      <c r="A18531" s="8"/>
    </row>
    <row r="18532" spans="1:1" x14ac:dyDescent="0.3">
      <c r="A18532" s="8"/>
    </row>
    <row r="18533" spans="1:1" x14ac:dyDescent="0.3">
      <c r="A18533" s="8"/>
    </row>
    <row r="18534" spans="1:1" x14ac:dyDescent="0.3">
      <c r="A18534" s="8"/>
    </row>
    <row r="18535" spans="1:1" x14ac:dyDescent="0.3">
      <c r="A18535" s="8"/>
    </row>
    <row r="18536" spans="1:1" x14ac:dyDescent="0.3">
      <c r="A18536" s="8"/>
    </row>
    <row r="18537" spans="1:1" x14ac:dyDescent="0.3">
      <c r="A18537" s="8"/>
    </row>
    <row r="18538" spans="1:1" x14ac:dyDescent="0.3">
      <c r="A18538" s="8"/>
    </row>
    <row r="18539" spans="1:1" x14ac:dyDescent="0.3">
      <c r="A18539" s="8"/>
    </row>
    <row r="18540" spans="1:1" x14ac:dyDescent="0.3">
      <c r="A18540" s="8"/>
    </row>
    <row r="18541" spans="1:1" x14ac:dyDescent="0.3">
      <c r="A18541" s="8"/>
    </row>
    <row r="18542" spans="1:1" x14ac:dyDescent="0.3">
      <c r="A18542" s="8"/>
    </row>
    <row r="18543" spans="1:1" x14ac:dyDescent="0.3">
      <c r="A18543" s="8"/>
    </row>
    <row r="18544" spans="1:1" x14ac:dyDescent="0.3">
      <c r="A18544" s="8"/>
    </row>
    <row r="18545" spans="1:1" x14ac:dyDescent="0.3">
      <c r="A18545" s="8"/>
    </row>
    <row r="18546" spans="1:1" x14ac:dyDescent="0.3">
      <c r="A18546" s="8"/>
    </row>
    <row r="18547" spans="1:1" x14ac:dyDescent="0.3">
      <c r="A18547" s="8"/>
    </row>
    <row r="18548" spans="1:1" x14ac:dyDescent="0.3">
      <c r="A18548" s="8"/>
    </row>
    <row r="18549" spans="1:1" x14ac:dyDescent="0.3">
      <c r="A18549" s="8"/>
    </row>
    <row r="18550" spans="1:1" x14ac:dyDescent="0.3">
      <c r="A18550" s="8"/>
    </row>
    <row r="18551" spans="1:1" x14ac:dyDescent="0.3">
      <c r="A18551" s="8"/>
    </row>
    <row r="18552" spans="1:1" x14ac:dyDescent="0.3">
      <c r="A18552" s="8"/>
    </row>
    <row r="18553" spans="1:1" x14ac:dyDescent="0.3">
      <c r="A18553" s="8"/>
    </row>
    <row r="18554" spans="1:1" x14ac:dyDescent="0.3">
      <c r="A18554" s="8"/>
    </row>
    <row r="18555" spans="1:1" x14ac:dyDescent="0.3">
      <c r="A18555" s="8"/>
    </row>
    <row r="18556" spans="1:1" x14ac:dyDescent="0.3">
      <c r="A18556" s="8"/>
    </row>
    <row r="18557" spans="1:1" x14ac:dyDescent="0.3">
      <c r="A18557" s="8"/>
    </row>
    <row r="18558" spans="1:1" x14ac:dyDescent="0.3">
      <c r="A18558" s="8"/>
    </row>
    <row r="18559" spans="1:1" x14ac:dyDescent="0.3">
      <c r="A18559" s="8"/>
    </row>
    <row r="18560" spans="1:1" x14ac:dyDescent="0.3">
      <c r="A18560" s="8"/>
    </row>
    <row r="18561" spans="1:1" x14ac:dyDescent="0.3">
      <c r="A18561" s="8"/>
    </row>
    <row r="18562" spans="1:1" x14ac:dyDescent="0.3">
      <c r="A18562" s="8"/>
    </row>
    <row r="18563" spans="1:1" x14ac:dyDescent="0.3">
      <c r="A18563" s="8"/>
    </row>
    <row r="18564" spans="1:1" x14ac:dyDescent="0.3">
      <c r="A18564" s="8"/>
    </row>
    <row r="18565" spans="1:1" x14ac:dyDescent="0.3">
      <c r="A18565" s="8"/>
    </row>
    <row r="18566" spans="1:1" x14ac:dyDescent="0.3">
      <c r="A18566" s="8"/>
    </row>
    <row r="18567" spans="1:1" x14ac:dyDescent="0.3">
      <c r="A18567" s="8"/>
    </row>
    <row r="18568" spans="1:1" x14ac:dyDescent="0.3">
      <c r="A18568" s="8"/>
    </row>
    <row r="18569" spans="1:1" x14ac:dyDescent="0.3">
      <c r="A18569" s="8"/>
    </row>
    <row r="18570" spans="1:1" x14ac:dyDescent="0.3">
      <c r="A18570" s="8"/>
    </row>
    <row r="18571" spans="1:1" x14ac:dyDescent="0.3">
      <c r="A18571" s="8"/>
    </row>
    <row r="18572" spans="1:1" x14ac:dyDescent="0.3">
      <c r="A18572" s="8"/>
    </row>
    <row r="18573" spans="1:1" x14ac:dyDescent="0.3">
      <c r="A18573" s="8"/>
    </row>
    <row r="18574" spans="1:1" x14ac:dyDescent="0.3">
      <c r="A18574" s="8"/>
    </row>
    <row r="18575" spans="1:1" x14ac:dyDescent="0.3">
      <c r="A18575" s="8"/>
    </row>
    <row r="18576" spans="1:1" x14ac:dyDescent="0.3">
      <c r="A18576" s="8"/>
    </row>
    <row r="18577" spans="1:1" x14ac:dyDescent="0.3">
      <c r="A18577" s="8"/>
    </row>
    <row r="18578" spans="1:1" x14ac:dyDescent="0.3">
      <c r="A18578" s="8"/>
    </row>
    <row r="18579" spans="1:1" x14ac:dyDescent="0.3">
      <c r="A18579" s="8"/>
    </row>
    <row r="18580" spans="1:1" x14ac:dyDescent="0.3">
      <c r="A18580" s="8"/>
    </row>
    <row r="18581" spans="1:1" x14ac:dyDescent="0.3">
      <c r="A18581" s="8"/>
    </row>
    <row r="18582" spans="1:1" x14ac:dyDescent="0.3">
      <c r="A18582" s="8"/>
    </row>
    <row r="18583" spans="1:1" x14ac:dyDescent="0.3">
      <c r="A18583" s="8"/>
    </row>
    <row r="18584" spans="1:1" x14ac:dyDescent="0.3">
      <c r="A18584" s="8"/>
    </row>
    <row r="18585" spans="1:1" x14ac:dyDescent="0.3">
      <c r="A18585" s="8"/>
    </row>
    <row r="18586" spans="1:1" x14ac:dyDescent="0.3">
      <c r="A18586" s="8"/>
    </row>
    <row r="18587" spans="1:1" x14ac:dyDescent="0.3">
      <c r="A18587" s="8"/>
    </row>
    <row r="18588" spans="1:1" x14ac:dyDescent="0.3">
      <c r="A18588" s="8"/>
    </row>
    <row r="18589" spans="1:1" x14ac:dyDescent="0.3">
      <c r="A18589" s="8"/>
    </row>
    <row r="18590" spans="1:1" x14ac:dyDescent="0.3">
      <c r="A18590" s="8"/>
    </row>
    <row r="18591" spans="1:1" x14ac:dyDescent="0.3">
      <c r="A18591" s="8"/>
    </row>
    <row r="18592" spans="1:1" x14ac:dyDescent="0.3">
      <c r="A18592" s="8"/>
    </row>
    <row r="18593" spans="1:1" x14ac:dyDescent="0.3">
      <c r="A18593" s="8"/>
    </row>
    <row r="18594" spans="1:1" x14ac:dyDescent="0.3">
      <c r="A18594" s="8"/>
    </row>
    <row r="18595" spans="1:1" x14ac:dyDescent="0.3">
      <c r="A18595" s="8"/>
    </row>
    <row r="18596" spans="1:1" x14ac:dyDescent="0.3">
      <c r="A18596" s="8"/>
    </row>
    <row r="18597" spans="1:1" x14ac:dyDescent="0.3">
      <c r="A18597" s="8"/>
    </row>
    <row r="18598" spans="1:1" x14ac:dyDescent="0.3">
      <c r="A18598" s="8"/>
    </row>
    <row r="18599" spans="1:1" x14ac:dyDescent="0.3">
      <c r="A18599" s="8"/>
    </row>
    <row r="18600" spans="1:1" x14ac:dyDescent="0.3">
      <c r="A18600" s="8"/>
    </row>
    <row r="18601" spans="1:1" x14ac:dyDescent="0.3">
      <c r="A18601" s="8"/>
    </row>
    <row r="18602" spans="1:1" x14ac:dyDescent="0.3">
      <c r="A18602" s="8"/>
    </row>
    <row r="18603" spans="1:1" x14ac:dyDescent="0.3">
      <c r="A18603" s="8"/>
    </row>
    <row r="18604" spans="1:1" x14ac:dyDescent="0.3">
      <c r="A18604" s="8"/>
    </row>
    <row r="18605" spans="1:1" x14ac:dyDescent="0.3">
      <c r="A18605" s="8"/>
    </row>
    <row r="18606" spans="1:1" x14ac:dyDescent="0.3">
      <c r="A18606" s="8"/>
    </row>
    <row r="18607" spans="1:1" x14ac:dyDescent="0.3">
      <c r="A18607" s="8"/>
    </row>
    <row r="18608" spans="1:1" x14ac:dyDescent="0.3">
      <c r="A18608" s="8"/>
    </row>
    <row r="18609" spans="1:1" x14ac:dyDescent="0.3">
      <c r="A18609" s="8"/>
    </row>
    <row r="18610" spans="1:1" x14ac:dyDescent="0.3">
      <c r="A18610" s="8"/>
    </row>
    <row r="18611" spans="1:1" x14ac:dyDescent="0.3">
      <c r="A18611" s="8"/>
    </row>
    <row r="18612" spans="1:1" x14ac:dyDescent="0.3">
      <c r="A18612" s="8"/>
    </row>
    <row r="18613" spans="1:1" x14ac:dyDescent="0.3">
      <c r="A18613" s="8"/>
    </row>
    <row r="18614" spans="1:1" x14ac:dyDescent="0.3">
      <c r="A18614" s="8"/>
    </row>
    <row r="18615" spans="1:1" x14ac:dyDescent="0.3">
      <c r="A18615" s="8"/>
    </row>
    <row r="18616" spans="1:1" x14ac:dyDescent="0.3">
      <c r="A18616" s="8"/>
    </row>
    <row r="18617" spans="1:1" x14ac:dyDescent="0.3">
      <c r="A18617" s="8"/>
    </row>
    <row r="18618" spans="1:1" x14ac:dyDescent="0.3">
      <c r="A18618" s="8"/>
    </row>
    <row r="18619" spans="1:1" x14ac:dyDescent="0.3">
      <c r="A18619" s="8"/>
    </row>
    <row r="18620" spans="1:1" x14ac:dyDescent="0.3">
      <c r="A18620" s="8"/>
    </row>
    <row r="18621" spans="1:1" x14ac:dyDescent="0.3">
      <c r="A18621" s="8"/>
    </row>
    <row r="18622" spans="1:1" x14ac:dyDescent="0.3">
      <c r="A18622" s="8"/>
    </row>
    <row r="18623" spans="1:1" x14ac:dyDescent="0.3">
      <c r="A18623" s="8"/>
    </row>
    <row r="18624" spans="1:1" x14ac:dyDescent="0.3">
      <c r="A18624" s="8"/>
    </row>
    <row r="18625" spans="1:1" x14ac:dyDescent="0.3">
      <c r="A18625" s="8"/>
    </row>
    <row r="18626" spans="1:1" x14ac:dyDescent="0.3">
      <c r="A18626" s="8"/>
    </row>
    <row r="18627" spans="1:1" x14ac:dyDescent="0.3">
      <c r="A18627" s="8"/>
    </row>
    <row r="18628" spans="1:1" x14ac:dyDescent="0.3">
      <c r="A18628" s="8"/>
    </row>
    <row r="18629" spans="1:1" x14ac:dyDescent="0.3">
      <c r="A18629" s="8"/>
    </row>
    <row r="18630" spans="1:1" x14ac:dyDescent="0.3">
      <c r="A18630" s="8"/>
    </row>
    <row r="18631" spans="1:1" x14ac:dyDescent="0.3">
      <c r="A18631" s="8"/>
    </row>
    <row r="18632" spans="1:1" x14ac:dyDescent="0.3">
      <c r="A18632" s="8"/>
    </row>
    <row r="18633" spans="1:1" x14ac:dyDescent="0.3">
      <c r="A18633" s="8"/>
    </row>
    <row r="18634" spans="1:1" x14ac:dyDescent="0.3">
      <c r="A18634" s="8"/>
    </row>
    <row r="18635" spans="1:1" x14ac:dyDescent="0.3">
      <c r="A18635" s="8"/>
    </row>
    <row r="18636" spans="1:1" x14ac:dyDescent="0.3">
      <c r="A18636" s="8"/>
    </row>
    <row r="18637" spans="1:1" x14ac:dyDescent="0.3">
      <c r="A18637" s="8"/>
    </row>
    <row r="18638" spans="1:1" x14ac:dyDescent="0.3">
      <c r="A18638" s="8"/>
    </row>
    <row r="18639" spans="1:1" x14ac:dyDescent="0.3">
      <c r="A18639" s="8"/>
    </row>
    <row r="18640" spans="1:1" x14ac:dyDescent="0.3">
      <c r="A18640" s="8"/>
    </row>
    <row r="18641" spans="1:1" x14ac:dyDescent="0.3">
      <c r="A18641" s="8"/>
    </row>
    <row r="18642" spans="1:1" x14ac:dyDescent="0.3">
      <c r="A18642" s="8"/>
    </row>
    <row r="18643" spans="1:1" x14ac:dyDescent="0.3">
      <c r="A18643" s="8"/>
    </row>
    <row r="18644" spans="1:1" x14ac:dyDescent="0.3">
      <c r="A18644" s="8"/>
    </row>
    <row r="18645" spans="1:1" x14ac:dyDescent="0.3">
      <c r="A18645" s="8"/>
    </row>
    <row r="18646" spans="1:1" x14ac:dyDescent="0.3">
      <c r="A18646" s="8"/>
    </row>
    <row r="18647" spans="1:1" x14ac:dyDescent="0.3">
      <c r="A18647" s="8"/>
    </row>
    <row r="18648" spans="1:1" x14ac:dyDescent="0.3">
      <c r="A18648" s="8"/>
    </row>
    <row r="18649" spans="1:1" x14ac:dyDescent="0.3">
      <c r="A18649" s="8"/>
    </row>
    <row r="18650" spans="1:1" x14ac:dyDescent="0.3">
      <c r="A18650" s="8"/>
    </row>
    <row r="18651" spans="1:1" x14ac:dyDescent="0.3">
      <c r="A18651" s="8"/>
    </row>
    <row r="18652" spans="1:1" x14ac:dyDescent="0.3">
      <c r="A18652" s="8"/>
    </row>
    <row r="18653" spans="1:1" x14ac:dyDescent="0.3">
      <c r="A18653" s="8"/>
    </row>
    <row r="18654" spans="1:1" x14ac:dyDescent="0.3">
      <c r="A18654" s="8"/>
    </row>
    <row r="18655" spans="1:1" x14ac:dyDescent="0.3">
      <c r="A18655" s="8"/>
    </row>
    <row r="18656" spans="1:1" x14ac:dyDescent="0.3">
      <c r="A18656" s="8"/>
    </row>
    <row r="18657" spans="1:1" x14ac:dyDescent="0.3">
      <c r="A18657" s="8"/>
    </row>
    <row r="18658" spans="1:1" x14ac:dyDescent="0.3">
      <c r="A18658" s="8"/>
    </row>
    <row r="18659" spans="1:1" x14ac:dyDescent="0.3">
      <c r="A18659" s="8"/>
    </row>
    <row r="18660" spans="1:1" x14ac:dyDescent="0.3">
      <c r="A18660" s="8"/>
    </row>
    <row r="18661" spans="1:1" x14ac:dyDescent="0.3">
      <c r="A18661" s="8"/>
    </row>
    <row r="18662" spans="1:1" x14ac:dyDescent="0.3">
      <c r="A18662" s="8"/>
    </row>
    <row r="18663" spans="1:1" x14ac:dyDescent="0.3">
      <c r="A18663" s="8"/>
    </row>
    <row r="18664" spans="1:1" x14ac:dyDescent="0.3">
      <c r="A18664" s="8"/>
    </row>
    <row r="18665" spans="1:1" x14ac:dyDescent="0.3">
      <c r="A18665" s="8"/>
    </row>
    <row r="18666" spans="1:1" x14ac:dyDescent="0.3">
      <c r="A18666" s="8"/>
    </row>
    <row r="18667" spans="1:1" x14ac:dyDescent="0.3">
      <c r="A18667" s="8"/>
    </row>
    <row r="18668" spans="1:1" x14ac:dyDescent="0.3">
      <c r="A18668" s="8"/>
    </row>
    <row r="18669" spans="1:1" x14ac:dyDescent="0.3">
      <c r="A18669" s="8"/>
    </row>
    <row r="18670" spans="1:1" x14ac:dyDescent="0.3">
      <c r="A18670" s="8"/>
    </row>
    <row r="18671" spans="1:1" x14ac:dyDescent="0.3">
      <c r="A18671" s="8"/>
    </row>
    <row r="18672" spans="1:1" x14ac:dyDescent="0.3">
      <c r="A18672" s="8"/>
    </row>
    <row r="18673" spans="1:1" x14ac:dyDescent="0.3">
      <c r="A18673" s="8"/>
    </row>
    <row r="18674" spans="1:1" x14ac:dyDescent="0.3">
      <c r="A18674" s="8"/>
    </row>
    <row r="18675" spans="1:1" x14ac:dyDescent="0.3">
      <c r="A18675" s="8"/>
    </row>
    <row r="18676" spans="1:1" x14ac:dyDescent="0.3">
      <c r="A18676" s="8"/>
    </row>
    <row r="18677" spans="1:1" x14ac:dyDescent="0.3">
      <c r="A18677" s="8"/>
    </row>
    <row r="18678" spans="1:1" x14ac:dyDescent="0.3">
      <c r="A18678" s="8"/>
    </row>
    <row r="18679" spans="1:1" x14ac:dyDescent="0.3">
      <c r="A18679" s="8"/>
    </row>
    <row r="18680" spans="1:1" x14ac:dyDescent="0.3">
      <c r="A18680" s="8"/>
    </row>
    <row r="18681" spans="1:1" x14ac:dyDescent="0.3">
      <c r="A18681" s="8"/>
    </row>
    <row r="18682" spans="1:1" x14ac:dyDescent="0.3">
      <c r="A18682" s="8"/>
    </row>
    <row r="18683" spans="1:1" x14ac:dyDescent="0.3">
      <c r="A18683" s="8"/>
    </row>
    <row r="18684" spans="1:1" x14ac:dyDescent="0.3">
      <c r="A18684" s="8"/>
    </row>
    <row r="18685" spans="1:1" x14ac:dyDescent="0.3">
      <c r="A18685" s="8"/>
    </row>
    <row r="18686" spans="1:1" x14ac:dyDescent="0.3">
      <c r="A18686" s="8"/>
    </row>
    <row r="18687" spans="1:1" x14ac:dyDescent="0.3">
      <c r="A18687" s="8"/>
    </row>
    <row r="18688" spans="1:1" x14ac:dyDescent="0.3">
      <c r="A18688" s="8"/>
    </row>
    <row r="18689" spans="1:1" x14ac:dyDescent="0.3">
      <c r="A18689" s="8"/>
    </row>
    <row r="18690" spans="1:1" x14ac:dyDescent="0.3">
      <c r="A18690" s="8"/>
    </row>
    <row r="18691" spans="1:1" x14ac:dyDescent="0.3">
      <c r="A18691" s="8"/>
    </row>
    <row r="18692" spans="1:1" x14ac:dyDescent="0.3">
      <c r="A18692" s="8"/>
    </row>
    <row r="18693" spans="1:1" x14ac:dyDescent="0.3">
      <c r="A18693" s="8"/>
    </row>
    <row r="18694" spans="1:1" x14ac:dyDescent="0.3">
      <c r="A18694" s="8"/>
    </row>
    <row r="18695" spans="1:1" x14ac:dyDescent="0.3">
      <c r="A18695" s="8"/>
    </row>
    <row r="18696" spans="1:1" x14ac:dyDescent="0.3">
      <c r="A18696" s="8"/>
    </row>
    <row r="18697" spans="1:1" x14ac:dyDescent="0.3">
      <c r="A18697" s="8"/>
    </row>
    <row r="18698" spans="1:1" x14ac:dyDescent="0.3">
      <c r="A18698" s="8"/>
    </row>
    <row r="18699" spans="1:1" x14ac:dyDescent="0.3">
      <c r="A18699" s="8"/>
    </row>
    <row r="18700" spans="1:1" x14ac:dyDescent="0.3">
      <c r="A18700" s="8"/>
    </row>
    <row r="18701" spans="1:1" x14ac:dyDescent="0.3">
      <c r="A18701" s="8"/>
    </row>
    <row r="18702" spans="1:1" x14ac:dyDescent="0.3">
      <c r="A18702" s="8"/>
    </row>
    <row r="18703" spans="1:1" x14ac:dyDescent="0.3">
      <c r="A18703" s="8"/>
    </row>
    <row r="18704" spans="1:1" x14ac:dyDescent="0.3">
      <c r="A18704" s="8"/>
    </row>
    <row r="18705" spans="1:1" x14ac:dyDescent="0.3">
      <c r="A18705" s="8"/>
    </row>
    <row r="18706" spans="1:1" x14ac:dyDescent="0.3">
      <c r="A18706" s="8"/>
    </row>
    <row r="18707" spans="1:1" x14ac:dyDescent="0.3">
      <c r="A18707" s="8"/>
    </row>
    <row r="18708" spans="1:1" x14ac:dyDescent="0.3">
      <c r="A18708" s="8"/>
    </row>
    <row r="18709" spans="1:1" x14ac:dyDescent="0.3">
      <c r="A18709" s="8"/>
    </row>
    <row r="18710" spans="1:1" x14ac:dyDescent="0.3">
      <c r="A18710" s="8"/>
    </row>
    <row r="18711" spans="1:1" x14ac:dyDescent="0.3">
      <c r="A18711" s="8"/>
    </row>
    <row r="18712" spans="1:1" x14ac:dyDescent="0.3">
      <c r="A18712" s="8"/>
    </row>
    <row r="18713" spans="1:1" x14ac:dyDescent="0.3">
      <c r="A18713" s="8"/>
    </row>
    <row r="18714" spans="1:1" x14ac:dyDescent="0.3">
      <c r="A18714" s="8"/>
    </row>
    <row r="18715" spans="1:1" x14ac:dyDescent="0.3">
      <c r="A18715" s="8"/>
    </row>
    <row r="18716" spans="1:1" x14ac:dyDescent="0.3">
      <c r="A18716" s="8"/>
    </row>
    <row r="18717" spans="1:1" x14ac:dyDescent="0.3">
      <c r="A18717" s="8"/>
    </row>
    <row r="18718" spans="1:1" x14ac:dyDescent="0.3">
      <c r="A18718" s="8"/>
    </row>
    <row r="18719" spans="1:1" x14ac:dyDescent="0.3">
      <c r="A18719" s="8"/>
    </row>
    <row r="18720" spans="1:1" x14ac:dyDescent="0.3">
      <c r="A18720" s="8"/>
    </row>
    <row r="18721" spans="1:1" x14ac:dyDescent="0.3">
      <c r="A18721" s="8"/>
    </row>
    <row r="18722" spans="1:1" x14ac:dyDescent="0.3">
      <c r="A18722" s="8"/>
    </row>
    <row r="18723" spans="1:1" x14ac:dyDescent="0.3">
      <c r="A18723" s="8"/>
    </row>
    <row r="18724" spans="1:1" x14ac:dyDescent="0.3">
      <c r="A18724" s="8"/>
    </row>
    <row r="18725" spans="1:1" x14ac:dyDescent="0.3">
      <c r="A18725" s="8"/>
    </row>
    <row r="18726" spans="1:1" x14ac:dyDescent="0.3">
      <c r="A18726" s="8"/>
    </row>
    <row r="18727" spans="1:1" x14ac:dyDescent="0.3">
      <c r="A18727" s="8"/>
    </row>
    <row r="18728" spans="1:1" x14ac:dyDescent="0.3">
      <c r="A18728" s="8"/>
    </row>
    <row r="18729" spans="1:1" x14ac:dyDescent="0.3">
      <c r="A18729" s="8"/>
    </row>
    <row r="18730" spans="1:1" x14ac:dyDescent="0.3">
      <c r="A18730" s="8"/>
    </row>
    <row r="18731" spans="1:1" x14ac:dyDescent="0.3">
      <c r="A18731" s="8"/>
    </row>
    <row r="18732" spans="1:1" x14ac:dyDescent="0.3">
      <c r="A18732" s="8"/>
    </row>
    <row r="18733" spans="1:1" x14ac:dyDescent="0.3">
      <c r="A18733" s="8"/>
    </row>
    <row r="18734" spans="1:1" x14ac:dyDescent="0.3">
      <c r="A18734" s="8"/>
    </row>
    <row r="18735" spans="1:1" x14ac:dyDescent="0.3">
      <c r="A18735" s="8"/>
    </row>
    <row r="18736" spans="1:1" x14ac:dyDescent="0.3">
      <c r="A18736" s="8"/>
    </row>
    <row r="18737" spans="1:1" x14ac:dyDescent="0.3">
      <c r="A18737" s="8"/>
    </row>
    <row r="18738" spans="1:1" x14ac:dyDescent="0.3">
      <c r="A18738" s="8"/>
    </row>
    <row r="18739" spans="1:1" x14ac:dyDescent="0.3">
      <c r="A18739" s="8"/>
    </row>
    <row r="18740" spans="1:1" x14ac:dyDescent="0.3">
      <c r="A18740" s="8"/>
    </row>
    <row r="18741" spans="1:1" x14ac:dyDescent="0.3">
      <c r="A18741" s="8"/>
    </row>
    <row r="18742" spans="1:1" x14ac:dyDescent="0.3">
      <c r="A18742" s="8"/>
    </row>
    <row r="18743" spans="1:1" x14ac:dyDescent="0.3">
      <c r="A18743" s="8"/>
    </row>
    <row r="18744" spans="1:1" x14ac:dyDescent="0.3">
      <c r="A18744" s="8"/>
    </row>
    <row r="18745" spans="1:1" x14ac:dyDescent="0.3">
      <c r="A18745" s="8"/>
    </row>
    <row r="18746" spans="1:1" x14ac:dyDescent="0.3">
      <c r="A18746" s="8"/>
    </row>
    <row r="18747" spans="1:1" x14ac:dyDescent="0.3">
      <c r="A18747" s="8"/>
    </row>
    <row r="18748" spans="1:1" x14ac:dyDescent="0.3">
      <c r="A18748" s="8"/>
    </row>
    <row r="18749" spans="1:1" x14ac:dyDescent="0.3">
      <c r="A18749" s="8"/>
    </row>
    <row r="18750" spans="1:1" x14ac:dyDescent="0.3">
      <c r="A18750" s="8"/>
    </row>
    <row r="18751" spans="1:1" x14ac:dyDescent="0.3">
      <c r="A18751" s="8"/>
    </row>
    <row r="18752" spans="1:1" x14ac:dyDescent="0.3">
      <c r="A18752" s="8"/>
    </row>
    <row r="18753" spans="1:1" x14ac:dyDescent="0.3">
      <c r="A18753" s="8"/>
    </row>
    <row r="18754" spans="1:1" x14ac:dyDescent="0.3">
      <c r="A18754" s="8"/>
    </row>
    <row r="18755" spans="1:1" x14ac:dyDescent="0.3">
      <c r="A18755" s="8"/>
    </row>
    <row r="18756" spans="1:1" x14ac:dyDescent="0.3">
      <c r="A18756" s="8"/>
    </row>
    <row r="18757" spans="1:1" x14ac:dyDescent="0.3">
      <c r="A18757" s="8"/>
    </row>
    <row r="18758" spans="1:1" x14ac:dyDescent="0.3">
      <c r="A18758" s="8"/>
    </row>
    <row r="18759" spans="1:1" x14ac:dyDescent="0.3">
      <c r="A18759" s="8"/>
    </row>
    <row r="18760" spans="1:1" x14ac:dyDescent="0.3">
      <c r="A18760" s="8"/>
    </row>
    <row r="18761" spans="1:1" x14ac:dyDescent="0.3">
      <c r="A18761" s="8"/>
    </row>
    <row r="18762" spans="1:1" x14ac:dyDescent="0.3">
      <c r="A18762" s="8"/>
    </row>
    <row r="18763" spans="1:1" x14ac:dyDescent="0.3">
      <c r="A18763" s="8"/>
    </row>
    <row r="18764" spans="1:1" x14ac:dyDescent="0.3">
      <c r="A18764" s="8"/>
    </row>
    <row r="18765" spans="1:1" x14ac:dyDescent="0.3">
      <c r="A18765" s="8"/>
    </row>
    <row r="18766" spans="1:1" x14ac:dyDescent="0.3">
      <c r="A18766" s="8"/>
    </row>
    <row r="18767" spans="1:1" x14ac:dyDescent="0.3">
      <c r="A18767" s="8"/>
    </row>
    <row r="18768" spans="1:1" x14ac:dyDescent="0.3">
      <c r="A18768" s="8"/>
    </row>
    <row r="18769" spans="1:1" x14ac:dyDescent="0.3">
      <c r="A18769" s="8"/>
    </row>
    <row r="18770" spans="1:1" x14ac:dyDescent="0.3">
      <c r="A18770" s="8"/>
    </row>
    <row r="18771" spans="1:1" x14ac:dyDescent="0.3">
      <c r="A18771" s="8"/>
    </row>
    <row r="18772" spans="1:1" x14ac:dyDescent="0.3">
      <c r="A18772" s="8"/>
    </row>
    <row r="18773" spans="1:1" x14ac:dyDescent="0.3">
      <c r="A18773" s="8"/>
    </row>
    <row r="18774" spans="1:1" x14ac:dyDescent="0.3">
      <c r="A18774" s="8"/>
    </row>
    <row r="18775" spans="1:1" x14ac:dyDescent="0.3">
      <c r="A18775" s="8"/>
    </row>
    <row r="18776" spans="1:1" x14ac:dyDescent="0.3">
      <c r="A18776" s="8"/>
    </row>
    <row r="18777" spans="1:1" x14ac:dyDescent="0.3">
      <c r="A18777" s="8"/>
    </row>
    <row r="18778" spans="1:1" x14ac:dyDescent="0.3">
      <c r="A18778" s="8"/>
    </row>
    <row r="18779" spans="1:1" x14ac:dyDescent="0.3">
      <c r="A18779" s="8"/>
    </row>
    <row r="18780" spans="1:1" x14ac:dyDescent="0.3">
      <c r="A18780" s="8"/>
    </row>
    <row r="18781" spans="1:1" x14ac:dyDescent="0.3">
      <c r="A18781" s="8"/>
    </row>
    <row r="18782" spans="1:1" x14ac:dyDescent="0.3">
      <c r="A18782" s="8"/>
    </row>
    <row r="18783" spans="1:1" x14ac:dyDescent="0.3">
      <c r="A18783" s="8"/>
    </row>
    <row r="18784" spans="1:1" x14ac:dyDescent="0.3">
      <c r="A18784" s="8"/>
    </row>
    <row r="18785" spans="1:1" x14ac:dyDescent="0.3">
      <c r="A18785" s="8"/>
    </row>
    <row r="18786" spans="1:1" x14ac:dyDescent="0.3">
      <c r="A18786" s="8"/>
    </row>
    <row r="18787" spans="1:1" x14ac:dyDescent="0.3">
      <c r="A18787" s="8"/>
    </row>
    <row r="18788" spans="1:1" x14ac:dyDescent="0.3">
      <c r="A18788" s="8"/>
    </row>
    <row r="18789" spans="1:1" x14ac:dyDescent="0.3">
      <c r="A18789" s="8"/>
    </row>
    <row r="18790" spans="1:1" x14ac:dyDescent="0.3">
      <c r="A18790" s="8"/>
    </row>
    <row r="18791" spans="1:1" x14ac:dyDescent="0.3">
      <c r="A18791" s="8"/>
    </row>
    <row r="18792" spans="1:1" x14ac:dyDescent="0.3">
      <c r="A18792" s="8"/>
    </row>
    <row r="18793" spans="1:1" x14ac:dyDescent="0.3">
      <c r="A18793" s="8"/>
    </row>
    <row r="18794" spans="1:1" x14ac:dyDescent="0.3">
      <c r="A18794" s="8"/>
    </row>
    <row r="18795" spans="1:1" x14ac:dyDescent="0.3">
      <c r="A18795" s="8"/>
    </row>
    <row r="18796" spans="1:1" x14ac:dyDescent="0.3">
      <c r="A18796" s="8"/>
    </row>
    <row r="18797" spans="1:1" x14ac:dyDescent="0.3">
      <c r="A18797" s="8"/>
    </row>
    <row r="18798" spans="1:1" x14ac:dyDescent="0.3">
      <c r="A18798" s="8"/>
    </row>
    <row r="18799" spans="1:1" x14ac:dyDescent="0.3">
      <c r="A18799" s="8"/>
    </row>
    <row r="18800" spans="1:1" x14ac:dyDescent="0.3">
      <c r="A18800" s="8"/>
    </row>
    <row r="18801" spans="1:1" x14ac:dyDescent="0.3">
      <c r="A18801" s="8"/>
    </row>
    <row r="18802" spans="1:1" x14ac:dyDescent="0.3">
      <c r="A18802" s="8"/>
    </row>
    <row r="18803" spans="1:1" x14ac:dyDescent="0.3">
      <c r="A18803" s="8"/>
    </row>
    <row r="18804" spans="1:1" x14ac:dyDescent="0.3">
      <c r="A18804" s="8"/>
    </row>
    <row r="18805" spans="1:1" x14ac:dyDescent="0.3">
      <c r="A18805" s="8"/>
    </row>
    <row r="18806" spans="1:1" x14ac:dyDescent="0.3">
      <c r="A18806" s="8"/>
    </row>
    <row r="18807" spans="1:1" x14ac:dyDescent="0.3">
      <c r="A18807" s="8"/>
    </row>
    <row r="18808" spans="1:1" x14ac:dyDescent="0.3">
      <c r="A18808" s="8"/>
    </row>
    <row r="18809" spans="1:1" x14ac:dyDescent="0.3">
      <c r="A18809" s="8"/>
    </row>
    <row r="18810" spans="1:1" x14ac:dyDescent="0.3">
      <c r="A18810" s="8"/>
    </row>
    <row r="18811" spans="1:1" x14ac:dyDescent="0.3">
      <c r="A18811" s="8"/>
    </row>
    <row r="18812" spans="1:1" x14ac:dyDescent="0.3">
      <c r="A18812" s="8"/>
    </row>
    <row r="18813" spans="1:1" x14ac:dyDescent="0.3">
      <c r="A18813" s="8"/>
    </row>
    <row r="18814" spans="1:1" x14ac:dyDescent="0.3">
      <c r="A18814" s="8"/>
    </row>
    <row r="18815" spans="1:1" x14ac:dyDescent="0.3">
      <c r="A18815" s="8"/>
    </row>
    <row r="18816" spans="1:1" x14ac:dyDescent="0.3">
      <c r="A18816" s="8"/>
    </row>
    <row r="18817" spans="1:1" x14ac:dyDescent="0.3">
      <c r="A18817" s="8"/>
    </row>
    <row r="18818" spans="1:1" x14ac:dyDescent="0.3">
      <c r="A18818" s="8"/>
    </row>
    <row r="18819" spans="1:1" x14ac:dyDescent="0.3">
      <c r="A18819" s="8"/>
    </row>
    <row r="18820" spans="1:1" x14ac:dyDescent="0.3">
      <c r="A18820" s="8"/>
    </row>
    <row r="18821" spans="1:1" x14ac:dyDescent="0.3">
      <c r="A18821" s="8"/>
    </row>
    <row r="18822" spans="1:1" x14ac:dyDescent="0.3">
      <c r="A18822" s="8"/>
    </row>
    <row r="18823" spans="1:1" x14ac:dyDescent="0.3">
      <c r="A18823" s="8"/>
    </row>
    <row r="18824" spans="1:1" x14ac:dyDescent="0.3">
      <c r="A18824" s="8"/>
    </row>
    <row r="18825" spans="1:1" x14ac:dyDescent="0.3">
      <c r="A18825" s="8"/>
    </row>
    <row r="18826" spans="1:1" x14ac:dyDescent="0.3">
      <c r="A18826" s="8"/>
    </row>
    <row r="18827" spans="1:1" x14ac:dyDescent="0.3">
      <c r="A18827" s="8"/>
    </row>
    <row r="18828" spans="1:1" x14ac:dyDescent="0.3">
      <c r="A18828" s="8"/>
    </row>
    <row r="18829" spans="1:1" x14ac:dyDescent="0.3">
      <c r="A18829" s="8"/>
    </row>
    <row r="18830" spans="1:1" x14ac:dyDescent="0.3">
      <c r="A18830" s="8"/>
    </row>
    <row r="18831" spans="1:1" x14ac:dyDescent="0.3">
      <c r="A18831" s="8"/>
    </row>
    <row r="18832" spans="1:1" x14ac:dyDescent="0.3">
      <c r="A18832" s="8"/>
    </row>
    <row r="18833" spans="1:1" x14ac:dyDescent="0.3">
      <c r="A18833" s="8"/>
    </row>
    <row r="18834" spans="1:1" x14ac:dyDescent="0.3">
      <c r="A18834" s="8"/>
    </row>
    <row r="18835" spans="1:1" x14ac:dyDescent="0.3">
      <c r="A18835" s="8"/>
    </row>
    <row r="18836" spans="1:1" x14ac:dyDescent="0.3">
      <c r="A18836" s="8"/>
    </row>
    <row r="18837" spans="1:1" x14ac:dyDescent="0.3">
      <c r="A18837" s="8"/>
    </row>
    <row r="18838" spans="1:1" x14ac:dyDescent="0.3">
      <c r="A18838" s="8"/>
    </row>
    <row r="18839" spans="1:1" x14ac:dyDescent="0.3">
      <c r="A18839" s="8"/>
    </row>
    <row r="18840" spans="1:1" x14ac:dyDescent="0.3">
      <c r="A18840" s="8"/>
    </row>
    <row r="18841" spans="1:1" x14ac:dyDescent="0.3">
      <c r="A18841" s="8"/>
    </row>
    <row r="18842" spans="1:1" x14ac:dyDescent="0.3">
      <c r="A18842" s="8"/>
    </row>
    <row r="18843" spans="1:1" x14ac:dyDescent="0.3">
      <c r="A18843" s="8"/>
    </row>
    <row r="18844" spans="1:1" x14ac:dyDescent="0.3">
      <c r="A18844" s="8"/>
    </row>
    <row r="18845" spans="1:1" x14ac:dyDescent="0.3">
      <c r="A18845" s="8"/>
    </row>
    <row r="18846" spans="1:1" x14ac:dyDescent="0.3">
      <c r="A18846" s="8"/>
    </row>
    <row r="18847" spans="1:1" x14ac:dyDescent="0.3">
      <c r="A18847" s="8"/>
    </row>
    <row r="18848" spans="1:1" x14ac:dyDescent="0.3">
      <c r="A18848" s="8"/>
    </row>
    <row r="18849" spans="1:1" x14ac:dyDescent="0.3">
      <c r="A18849" s="8"/>
    </row>
    <row r="18850" spans="1:1" x14ac:dyDescent="0.3">
      <c r="A18850" s="8"/>
    </row>
    <row r="18851" spans="1:1" x14ac:dyDescent="0.3">
      <c r="A18851" s="8"/>
    </row>
    <row r="18852" spans="1:1" x14ac:dyDescent="0.3">
      <c r="A18852" s="8"/>
    </row>
    <row r="18853" spans="1:1" x14ac:dyDescent="0.3">
      <c r="A18853" s="8"/>
    </row>
    <row r="18854" spans="1:1" x14ac:dyDescent="0.3">
      <c r="A18854" s="8"/>
    </row>
    <row r="18855" spans="1:1" x14ac:dyDescent="0.3">
      <c r="A18855" s="8"/>
    </row>
    <row r="18856" spans="1:1" x14ac:dyDescent="0.3">
      <c r="A18856" s="8"/>
    </row>
    <row r="18857" spans="1:1" x14ac:dyDescent="0.3">
      <c r="A18857" s="8"/>
    </row>
    <row r="18858" spans="1:1" x14ac:dyDescent="0.3">
      <c r="A18858" s="8"/>
    </row>
    <row r="18859" spans="1:1" x14ac:dyDescent="0.3">
      <c r="A18859" s="8"/>
    </row>
    <row r="18860" spans="1:1" x14ac:dyDescent="0.3">
      <c r="A18860" s="8"/>
    </row>
    <row r="18861" spans="1:1" x14ac:dyDescent="0.3">
      <c r="A18861" s="8"/>
    </row>
    <row r="18862" spans="1:1" x14ac:dyDescent="0.3">
      <c r="A18862" s="8"/>
    </row>
    <row r="18863" spans="1:1" x14ac:dyDescent="0.3">
      <c r="A18863" s="8"/>
    </row>
    <row r="18864" spans="1:1" x14ac:dyDescent="0.3">
      <c r="A18864" s="8"/>
    </row>
    <row r="18865" spans="1:1" x14ac:dyDescent="0.3">
      <c r="A18865" s="8"/>
    </row>
    <row r="18866" spans="1:1" x14ac:dyDescent="0.3">
      <c r="A18866" s="8"/>
    </row>
    <row r="18867" spans="1:1" x14ac:dyDescent="0.3">
      <c r="A18867" s="8"/>
    </row>
    <row r="18868" spans="1:1" x14ac:dyDescent="0.3">
      <c r="A18868" s="8"/>
    </row>
    <row r="18869" spans="1:1" x14ac:dyDescent="0.3">
      <c r="A18869" s="8"/>
    </row>
    <row r="18870" spans="1:1" x14ac:dyDescent="0.3">
      <c r="A18870" s="8"/>
    </row>
    <row r="18871" spans="1:1" x14ac:dyDescent="0.3">
      <c r="A18871" s="8"/>
    </row>
    <row r="18872" spans="1:1" x14ac:dyDescent="0.3">
      <c r="A18872" s="8"/>
    </row>
    <row r="18873" spans="1:1" x14ac:dyDescent="0.3">
      <c r="A18873" s="8"/>
    </row>
    <row r="18874" spans="1:1" x14ac:dyDescent="0.3">
      <c r="A18874" s="8"/>
    </row>
    <row r="18875" spans="1:1" x14ac:dyDescent="0.3">
      <c r="A18875" s="8"/>
    </row>
    <row r="18876" spans="1:1" x14ac:dyDescent="0.3">
      <c r="A18876" s="8"/>
    </row>
    <row r="18877" spans="1:1" x14ac:dyDescent="0.3">
      <c r="A18877" s="8"/>
    </row>
    <row r="18878" spans="1:1" x14ac:dyDescent="0.3">
      <c r="A18878" s="8"/>
    </row>
    <row r="18879" spans="1:1" x14ac:dyDescent="0.3">
      <c r="A18879" s="8"/>
    </row>
    <row r="18880" spans="1:1" x14ac:dyDescent="0.3">
      <c r="A18880" s="8"/>
    </row>
    <row r="18881" spans="1:1" x14ac:dyDescent="0.3">
      <c r="A18881" s="8"/>
    </row>
    <row r="18882" spans="1:1" x14ac:dyDescent="0.3">
      <c r="A18882" s="8"/>
    </row>
    <row r="18883" spans="1:1" x14ac:dyDescent="0.3">
      <c r="A18883" s="8"/>
    </row>
    <row r="18884" spans="1:1" x14ac:dyDescent="0.3">
      <c r="A18884" s="8"/>
    </row>
    <row r="18885" spans="1:1" x14ac:dyDescent="0.3">
      <c r="A18885" s="8"/>
    </row>
    <row r="18886" spans="1:1" x14ac:dyDescent="0.3">
      <c r="A18886" s="8"/>
    </row>
    <row r="18887" spans="1:1" x14ac:dyDescent="0.3">
      <c r="A18887" s="8"/>
    </row>
    <row r="18888" spans="1:1" x14ac:dyDescent="0.3">
      <c r="A18888" s="8"/>
    </row>
    <row r="18889" spans="1:1" x14ac:dyDescent="0.3">
      <c r="A18889" s="8"/>
    </row>
    <row r="18890" spans="1:1" x14ac:dyDescent="0.3">
      <c r="A18890" s="8"/>
    </row>
    <row r="18891" spans="1:1" x14ac:dyDescent="0.3">
      <c r="A18891" s="8"/>
    </row>
    <row r="18892" spans="1:1" x14ac:dyDescent="0.3">
      <c r="A18892" s="8"/>
    </row>
    <row r="18893" spans="1:1" x14ac:dyDescent="0.3">
      <c r="A18893" s="8"/>
    </row>
    <row r="18894" spans="1:1" x14ac:dyDescent="0.3">
      <c r="A18894" s="8"/>
    </row>
    <row r="18895" spans="1:1" x14ac:dyDescent="0.3">
      <c r="A18895" s="8"/>
    </row>
    <row r="18896" spans="1:1" x14ac:dyDescent="0.3">
      <c r="A18896" s="8"/>
    </row>
    <row r="18897" spans="1:1" x14ac:dyDescent="0.3">
      <c r="A18897" s="8"/>
    </row>
    <row r="18898" spans="1:1" x14ac:dyDescent="0.3">
      <c r="A18898" s="8"/>
    </row>
    <row r="18899" spans="1:1" x14ac:dyDescent="0.3">
      <c r="A18899" s="8"/>
    </row>
    <row r="18900" spans="1:1" x14ac:dyDescent="0.3">
      <c r="A18900" s="8"/>
    </row>
    <row r="18901" spans="1:1" x14ac:dyDescent="0.3">
      <c r="A18901" s="8"/>
    </row>
    <row r="18902" spans="1:1" x14ac:dyDescent="0.3">
      <c r="A18902" s="8"/>
    </row>
    <row r="18903" spans="1:1" x14ac:dyDescent="0.3">
      <c r="A18903" s="8"/>
    </row>
    <row r="18904" spans="1:1" x14ac:dyDescent="0.3">
      <c r="A18904" s="8"/>
    </row>
    <row r="18905" spans="1:1" x14ac:dyDescent="0.3">
      <c r="A18905" s="8"/>
    </row>
    <row r="18906" spans="1:1" x14ac:dyDescent="0.3">
      <c r="A18906" s="8"/>
    </row>
    <row r="18907" spans="1:1" x14ac:dyDescent="0.3">
      <c r="A18907" s="8"/>
    </row>
    <row r="18908" spans="1:1" x14ac:dyDescent="0.3">
      <c r="A18908" s="8"/>
    </row>
    <row r="18909" spans="1:1" x14ac:dyDescent="0.3">
      <c r="A18909" s="8"/>
    </row>
    <row r="18910" spans="1:1" x14ac:dyDescent="0.3">
      <c r="A18910" s="8"/>
    </row>
    <row r="18911" spans="1:1" x14ac:dyDescent="0.3">
      <c r="A18911" s="8"/>
    </row>
    <row r="18912" spans="1:1" x14ac:dyDescent="0.3">
      <c r="A18912" s="8"/>
    </row>
    <row r="18913" spans="1:1" x14ac:dyDescent="0.3">
      <c r="A18913" s="8"/>
    </row>
    <row r="18914" spans="1:1" x14ac:dyDescent="0.3">
      <c r="A18914" s="8"/>
    </row>
    <row r="18915" spans="1:1" x14ac:dyDescent="0.3">
      <c r="A18915" s="8"/>
    </row>
    <row r="18916" spans="1:1" x14ac:dyDescent="0.3">
      <c r="A18916" s="8"/>
    </row>
    <row r="18917" spans="1:1" x14ac:dyDescent="0.3">
      <c r="A18917" s="8"/>
    </row>
    <row r="18918" spans="1:1" x14ac:dyDescent="0.3">
      <c r="A18918" s="8"/>
    </row>
    <row r="18919" spans="1:1" x14ac:dyDescent="0.3">
      <c r="A18919" s="8"/>
    </row>
    <row r="18920" spans="1:1" x14ac:dyDescent="0.3">
      <c r="A18920" s="8"/>
    </row>
    <row r="18921" spans="1:1" x14ac:dyDescent="0.3">
      <c r="A18921" s="8"/>
    </row>
    <row r="18922" spans="1:1" x14ac:dyDescent="0.3">
      <c r="A18922" s="8"/>
    </row>
    <row r="18923" spans="1:1" x14ac:dyDescent="0.3">
      <c r="A18923" s="8"/>
    </row>
    <row r="18924" spans="1:1" x14ac:dyDescent="0.3">
      <c r="A18924" s="8"/>
    </row>
    <row r="18925" spans="1:1" x14ac:dyDescent="0.3">
      <c r="A18925" s="8"/>
    </row>
    <row r="18926" spans="1:1" x14ac:dyDescent="0.3">
      <c r="A18926" s="8"/>
    </row>
    <row r="18927" spans="1:1" x14ac:dyDescent="0.3">
      <c r="A18927" s="8"/>
    </row>
    <row r="18928" spans="1:1" x14ac:dyDescent="0.3">
      <c r="A18928" s="8"/>
    </row>
    <row r="18929" spans="1:1" x14ac:dyDescent="0.3">
      <c r="A18929" s="8"/>
    </row>
    <row r="18930" spans="1:1" x14ac:dyDescent="0.3">
      <c r="A18930" s="8"/>
    </row>
    <row r="18931" spans="1:1" x14ac:dyDescent="0.3">
      <c r="A18931" s="8"/>
    </row>
    <row r="18932" spans="1:1" x14ac:dyDescent="0.3">
      <c r="A18932" s="8"/>
    </row>
    <row r="18933" spans="1:1" x14ac:dyDescent="0.3">
      <c r="A18933" s="8"/>
    </row>
    <row r="18934" spans="1:1" x14ac:dyDescent="0.3">
      <c r="A18934" s="8"/>
    </row>
    <row r="18935" spans="1:1" x14ac:dyDescent="0.3">
      <c r="A18935" s="8"/>
    </row>
    <row r="18936" spans="1:1" x14ac:dyDescent="0.3">
      <c r="A18936" s="8"/>
    </row>
    <row r="18937" spans="1:1" x14ac:dyDescent="0.3">
      <c r="A18937" s="8"/>
    </row>
    <row r="18938" spans="1:1" x14ac:dyDescent="0.3">
      <c r="A18938" s="8"/>
    </row>
    <row r="18939" spans="1:1" x14ac:dyDescent="0.3">
      <c r="A18939" s="8"/>
    </row>
    <row r="18940" spans="1:1" x14ac:dyDescent="0.3">
      <c r="A18940" s="8"/>
    </row>
    <row r="18941" spans="1:1" x14ac:dyDescent="0.3">
      <c r="A18941" s="8"/>
    </row>
    <row r="18942" spans="1:1" x14ac:dyDescent="0.3">
      <c r="A18942" s="8"/>
    </row>
    <row r="18943" spans="1:1" x14ac:dyDescent="0.3">
      <c r="A18943" s="8"/>
    </row>
    <row r="18944" spans="1:1" x14ac:dyDescent="0.3">
      <c r="A18944" s="8"/>
    </row>
    <row r="18945" spans="1:1" x14ac:dyDescent="0.3">
      <c r="A18945" s="8"/>
    </row>
    <row r="18946" spans="1:1" x14ac:dyDescent="0.3">
      <c r="A18946" s="8"/>
    </row>
    <row r="18947" spans="1:1" x14ac:dyDescent="0.3">
      <c r="A18947" s="8"/>
    </row>
    <row r="18948" spans="1:1" x14ac:dyDescent="0.3">
      <c r="A18948" s="8"/>
    </row>
    <row r="18949" spans="1:1" x14ac:dyDescent="0.3">
      <c r="A18949" s="8"/>
    </row>
    <row r="18950" spans="1:1" x14ac:dyDescent="0.3">
      <c r="A18950" s="8"/>
    </row>
    <row r="18951" spans="1:1" x14ac:dyDescent="0.3">
      <c r="A18951" s="8"/>
    </row>
    <row r="18952" spans="1:1" x14ac:dyDescent="0.3">
      <c r="A18952" s="8"/>
    </row>
    <row r="18953" spans="1:1" x14ac:dyDescent="0.3">
      <c r="A18953" s="8"/>
    </row>
    <row r="18954" spans="1:1" x14ac:dyDescent="0.3">
      <c r="A18954" s="8"/>
    </row>
    <row r="18955" spans="1:1" x14ac:dyDescent="0.3">
      <c r="A18955" s="8"/>
    </row>
    <row r="18956" spans="1:1" x14ac:dyDescent="0.3">
      <c r="A18956" s="8"/>
    </row>
    <row r="18957" spans="1:1" x14ac:dyDescent="0.3">
      <c r="A18957" s="8"/>
    </row>
    <row r="18958" spans="1:1" x14ac:dyDescent="0.3">
      <c r="A18958" s="8"/>
    </row>
    <row r="18959" spans="1:1" x14ac:dyDescent="0.3">
      <c r="A18959" s="8"/>
    </row>
    <row r="18960" spans="1:1" x14ac:dyDescent="0.3">
      <c r="A18960" s="8"/>
    </row>
    <row r="18961" spans="1:1" x14ac:dyDescent="0.3">
      <c r="A18961" s="8"/>
    </row>
    <row r="18962" spans="1:1" x14ac:dyDescent="0.3">
      <c r="A18962" s="8"/>
    </row>
    <row r="18963" spans="1:1" x14ac:dyDescent="0.3">
      <c r="A18963" s="8"/>
    </row>
    <row r="18964" spans="1:1" x14ac:dyDescent="0.3">
      <c r="A18964" s="8"/>
    </row>
    <row r="18965" spans="1:1" x14ac:dyDescent="0.3">
      <c r="A18965" s="8"/>
    </row>
    <row r="18966" spans="1:1" x14ac:dyDescent="0.3">
      <c r="A18966" s="8"/>
    </row>
    <row r="18967" spans="1:1" x14ac:dyDescent="0.3">
      <c r="A18967" s="8"/>
    </row>
    <row r="18968" spans="1:1" x14ac:dyDescent="0.3">
      <c r="A18968" s="8"/>
    </row>
    <row r="18969" spans="1:1" x14ac:dyDescent="0.3">
      <c r="A18969" s="8"/>
    </row>
    <row r="18970" spans="1:1" x14ac:dyDescent="0.3">
      <c r="A18970" s="8"/>
    </row>
    <row r="18971" spans="1:1" x14ac:dyDescent="0.3">
      <c r="A18971" s="8"/>
    </row>
    <row r="18972" spans="1:1" x14ac:dyDescent="0.3">
      <c r="A18972" s="8"/>
    </row>
    <row r="18973" spans="1:1" x14ac:dyDescent="0.3">
      <c r="A18973" s="8"/>
    </row>
    <row r="18974" spans="1:1" x14ac:dyDescent="0.3">
      <c r="A18974" s="8"/>
    </row>
    <row r="18975" spans="1:1" x14ac:dyDescent="0.3">
      <c r="A18975" s="8"/>
    </row>
    <row r="18976" spans="1:1" x14ac:dyDescent="0.3">
      <c r="A18976" s="8"/>
    </row>
    <row r="18977" spans="1:1" x14ac:dyDescent="0.3">
      <c r="A18977" s="8"/>
    </row>
    <row r="18978" spans="1:1" x14ac:dyDescent="0.3">
      <c r="A18978" s="8"/>
    </row>
    <row r="18979" spans="1:1" x14ac:dyDescent="0.3">
      <c r="A18979" s="8"/>
    </row>
    <row r="18980" spans="1:1" x14ac:dyDescent="0.3">
      <c r="A18980" s="8"/>
    </row>
    <row r="18981" spans="1:1" x14ac:dyDescent="0.3">
      <c r="A18981" s="8"/>
    </row>
    <row r="18982" spans="1:1" x14ac:dyDescent="0.3">
      <c r="A18982" s="8"/>
    </row>
    <row r="18983" spans="1:1" x14ac:dyDescent="0.3">
      <c r="A18983" s="8"/>
    </row>
    <row r="18984" spans="1:1" x14ac:dyDescent="0.3">
      <c r="A18984" s="8"/>
    </row>
    <row r="18985" spans="1:1" x14ac:dyDescent="0.3">
      <c r="A18985" s="8"/>
    </row>
    <row r="18986" spans="1:1" x14ac:dyDescent="0.3">
      <c r="A18986" s="8"/>
    </row>
    <row r="18987" spans="1:1" x14ac:dyDescent="0.3">
      <c r="A18987" s="8"/>
    </row>
    <row r="18988" spans="1:1" x14ac:dyDescent="0.3">
      <c r="A18988" s="8"/>
    </row>
    <row r="18989" spans="1:1" x14ac:dyDescent="0.3">
      <c r="A18989" s="8"/>
    </row>
    <row r="18990" spans="1:1" x14ac:dyDescent="0.3">
      <c r="A18990" s="8"/>
    </row>
    <row r="18991" spans="1:1" x14ac:dyDescent="0.3">
      <c r="A18991" s="8"/>
    </row>
    <row r="18992" spans="1:1" x14ac:dyDescent="0.3">
      <c r="A18992" s="8"/>
    </row>
    <row r="18993" spans="1:1" x14ac:dyDescent="0.3">
      <c r="A18993" s="8"/>
    </row>
    <row r="18994" spans="1:1" x14ac:dyDescent="0.3">
      <c r="A18994" s="8"/>
    </row>
    <row r="18995" spans="1:1" x14ac:dyDescent="0.3">
      <c r="A18995" s="8"/>
    </row>
    <row r="18996" spans="1:1" x14ac:dyDescent="0.3">
      <c r="A18996" s="8"/>
    </row>
    <row r="18997" spans="1:1" x14ac:dyDescent="0.3">
      <c r="A18997" s="8"/>
    </row>
    <row r="18998" spans="1:1" x14ac:dyDescent="0.3">
      <c r="A18998" s="8"/>
    </row>
    <row r="18999" spans="1:1" x14ac:dyDescent="0.3">
      <c r="A18999" s="8"/>
    </row>
    <row r="19000" spans="1:1" x14ac:dyDescent="0.3">
      <c r="A19000" s="8"/>
    </row>
    <row r="19001" spans="1:1" x14ac:dyDescent="0.3">
      <c r="A19001" s="8"/>
    </row>
    <row r="19002" spans="1:1" x14ac:dyDescent="0.3">
      <c r="A19002" s="8"/>
    </row>
    <row r="19003" spans="1:1" x14ac:dyDescent="0.3">
      <c r="A19003" s="8"/>
    </row>
    <row r="19004" spans="1:1" x14ac:dyDescent="0.3">
      <c r="A19004" s="8"/>
    </row>
    <row r="19005" spans="1:1" x14ac:dyDescent="0.3">
      <c r="A19005" s="8"/>
    </row>
    <row r="19006" spans="1:1" x14ac:dyDescent="0.3">
      <c r="A19006" s="8"/>
    </row>
    <row r="19007" spans="1:1" x14ac:dyDescent="0.3">
      <c r="A19007" s="8"/>
    </row>
    <row r="19008" spans="1:1" x14ac:dyDescent="0.3">
      <c r="A19008" s="8"/>
    </row>
    <row r="19009" spans="1:1" x14ac:dyDescent="0.3">
      <c r="A19009" s="8"/>
    </row>
    <row r="19010" spans="1:1" x14ac:dyDescent="0.3">
      <c r="A19010" s="8"/>
    </row>
    <row r="19011" spans="1:1" x14ac:dyDescent="0.3">
      <c r="A19011" s="8"/>
    </row>
    <row r="19012" spans="1:1" x14ac:dyDescent="0.3">
      <c r="A19012" s="8"/>
    </row>
    <row r="19013" spans="1:1" x14ac:dyDescent="0.3">
      <c r="A19013" s="8"/>
    </row>
    <row r="19014" spans="1:1" x14ac:dyDescent="0.3">
      <c r="A19014" s="8"/>
    </row>
    <row r="19015" spans="1:1" x14ac:dyDescent="0.3">
      <c r="A19015" s="8"/>
    </row>
    <row r="19016" spans="1:1" x14ac:dyDescent="0.3">
      <c r="A19016" s="8"/>
    </row>
    <row r="19017" spans="1:1" x14ac:dyDescent="0.3">
      <c r="A19017" s="8"/>
    </row>
    <row r="19018" spans="1:1" x14ac:dyDescent="0.3">
      <c r="A19018" s="8"/>
    </row>
    <row r="19019" spans="1:1" x14ac:dyDescent="0.3">
      <c r="A19019" s="8"/>
    </row>
    <row r="19020" spans="1:1" x14ac:dyDescent="0.3">
      <c r="A19020" s="8"/>
    </row>
    <row r="19021" spans="1:1" x14ac:dyDescent="0.3">
      <c r="A19021" s="8"/>
    </row>
    <row r="19022" spans="1:1" x14ac:dyDescent="0.3">
      <c r="A19022" s="8"/>
    </row>
    <row r="19023" spans="1:1" x14ac:dyDescent="0.3">
      <c r="A19023" s="8"/>
    </row>
    <row r="19024" spans="1:1" x14ac:dyDescent="0.3">
      <c r="A19024" s="8"/>
    </row>
    <row r="19025" spans="1:1" x14ac:dyDescent="0.3">
      <c r="A19025" s="8"/>
    </row>
    <row r="19026" spans="1:1" x14ac:dyDescent="0.3">
      <c r="A19026" s="8"/>
    </row>
    <row r="19027" spans="1:1" x14ac:dyDescent="0.3">
      <c r="A19027" s="8"/>
    </row>
    <row r="19028" spans="1:1" x14ac:dyDescent="0.3">
      <c r="A19028" s="8"/>
    </row>
    <row r="19029" spans="1:1" x14ac:dyDescent="0.3">
      <c r="A19029" s="8"/>
    </row>
    <row r="19030" spans="1:1" x14ac:dyDescent="0.3">
      <c r="A19030" s="8"/>
    </row>
    <row r="19031" spans="1:1" x14ac:dyDescent="0.3">
      <c r="A19031" s="8"/>
    </row>
    <row r="19032" spans="1:1" x14ac:dyDescent="0.3">
      <c r="A19032" s="8"/>
    </row>
    <row r="19033" spans="1:1" x14ac:dyDescent="0.3">
      <c r="A19033" s="8"/>
    </row>
    <row r="19034" spans="1:1" x14ac:dyDescent="0.3">
      <c r="A19034" s="8"/>
    </row>
    <row r="19035" spans="1:1" x14ac:dyDescent="0.3">
      <c r="A19035" s="8"/>
    </row>
    <row r="19036" spans="1:1" x14ac:dyDescent="0.3">
      <c r="A19036" s="8"/>
    </row>
    <row r="19037" spans="1:1" x14ac:dyDescent="0.3">
      <c r="A19037" s="8"/>
    </row>
    <row r="19038" spans="1:1" x14ac:dyDescent="0.3">
      <c r="A19038" s="8"/>
    </row>
    <row r="19039" spans="1:1" x14ac:dyDescent="0.3">
      <c r="A19039" s="8"/>
    </row>
    <row r="19040" spans="1:1" x14ac:dyDescent="0.3">
      <c r="A19040" s="8"/>
    </row>
    <row r="19041" spans="1:1" x14ac:dyDescent="0.3">
      <c r="A19041" s="8"/>
    </row>
    <row r="19042" spans="1:1" x14ac:dyDescent="0.3">
      <c r="A19042" s="8"/>
    </row>
    <row r="19043" spans="1:1" x14ac:dyDescent="0.3">
      <c r="A19043" s="8"/>
    </row>
    <row r="19044" spans="1:1" x14ac:dyDescent="0.3">
      <c r="A19044" s="8"/>
    </row>
    <row r="19045" spans="1:1" x14ac:dyDescent="0.3">
      <c r="A19045" s="8"/>
    </row>
    <row r="19046" spans="1:1" x14ac:dyDescent="0.3">
      <c r="A19046" s="8"/>
    </row>
    <row r="19047" spans="1:1" x14ac:dyDescent="0.3">
      <c r="A19047" s="8"/>
    </row>
    <row r="19048" spans="1:1" x14ac:dyDescent="0.3">
      <c r="A19048" s="8"/>
    </row>
    <row r="19049" spans="1:1" x14ac:dyDescent="0.3">
      <c r="A19049" s="8"/>
    </row>
    <row r="19050" spans="1:1" x14ac:dyDescent="0.3">
      <c r="A19050" s="8"/>
    </row>
    <row r="19051" spans="1:1" x14ac:dyDescent="0.3">
      <c r="A19051" s="8"/>
    </row>
    <row r="19052" spans="1:1" x14ac:dyDescent="0.3">
      <c r="A19052" s="8"/>
    </row>
    <row r="19053" spans="1:1" x14ac:dyDescent="0.3">
      <c r="A19053" s="8"/>
    </row>
    <row r="19054" spans="1:1" x14ac:dyDescent="0.3">
      <c r="A19054" s="8"/>
    </row>
    <row r="19055" spans="1:1" x14ac:dyDescent="0.3">
      <c r="A19055" s="8"/>
    </row>
    <row r="19056" spans="1:1" x14ac:dyDescent="0.3">
      <c r="A19056" s="8"/>
    </row>
    <row r="19057" spans="1:1" x14ac:dyDescent="0.3">
      <c r="A19057" s="8"/>
    </row>
    <row r="19058" spans="1:1" x14ac:dyDescent="0.3">
      <c r="A19058" s="8"/>
    </row>
    <row r="19059" spans="1:1" x14ac:dyDescent="0.3">
      <c r="A19059" s="8"/>
    </row>
    <row r="19060" spans="1:1" x14ac:dyDescent="0.3">
      <c r="A19060" s="8"/>
    </row>
    <row r="19061" spans="1:1" x14ac:dyDescent="0.3">
      <c r="A19061" s="8"/>
    </row>
    <row r="19062" spans="1:1" x14ac:dyDescent="0.3">
      <c r="A19062" s="8"/>
    </row>
    <row r="19063" spans="1:1" x14ac:dyDescent="0.3">
      <c r="A19063" s="8"/>
    </row>
    <row r="19064" spans="1:1" x14ac:dyDescent="0.3">
      <c r="A19064" s="8"/>
    </row>
    <row r="19065" spans="1:1" x14ac:dyDescent="0.3">
      <c r="A19065" s="8"/>
    </row>
    <row r="19066" spans="1:1" x14ac:dyDescent="0.3">
      <c r="A19066" s="8"/>
    </row>
    <row r="19067" spans="1:1" x14ac:dyDescent="0.3">
      <c r="A19067" s="8"/>
    </row>
    <row r="19068" spans="1:1" x14ac:dyDescent="0.3">
      <c r="A19068" s="8"/>
    </row>
    <row r="19069" spans="1:1" x14ac:dyDescent="0.3">
      <c r="A19069" s="8"/>
    </row>
    <row r="19070" spans="1:1" x14ac:dyDescent="0.3">
      <c r="A19070" s="8"/>
    </row>
    <row r="19071" spans="1:1" x14ac:dyDescent="0.3">
      <c r="A19071" s="8"/>
    </row>
    <row r="19072" spans="1:1" x14ac:dyDescent="0.3">
      <c r="A19072" s="8"/>
    </row>
    <row r="19073" spans="1:1" x14ac:dyDescent="0.3">
      <c r="A19073" s="8"/>
    </row>
    <row r="19074" spans="1:1" x14ac:dyDescent="0.3">
      <c r="A19074" s="8"/>
    </row>
    <row r="19075" spans="1:1" x14ac:dyDescent="0.3">
      <c r="A19075" s="8"/>
    </row>
    <row r="19076" spans="1:1" x14ac:dyDescent="0.3">
      <c r="A19076" s="8"/>
    </row>
    <row r="19077" spans="1:1" x14ac:dyDescent="0.3">
      <c r="A19077" s="8"/>
    </row>
    <row r="19078" spans="1:1" x14ac:dyDescent="0.3">
      <c r="A19078" s="8"/>
    </row>
    <row r="19079" spans="1:1" x14ac:dyDescent="0.3">
      <c r="A19079" s="8"/>
    </row>
    <row r="19080" spans="1:1" x14ac:dyDescent="0.3">
      <c r="A19080" s="8"/>
    </row>
    <row r="19081" spans="1:1" x14ac:dyDescent="0.3">
      <c r="A19081" s="8"/>
    </row>
    <row r="19082" spans="1:1" x14ac:dyDescent="0.3">
      <c r="A19082" s="8"/>
    </row>
    <row r="19083" spans="1:1" x14ac:dyDescent="0.3">
      <c r="A19083" s="8"/>
    </row>
    <row r="19084" spans="1:1" x14ac:dyDescent="0.3">
      <c r="A19084" s="8"/>
    </row>
    <row r="19085" spans="1:1" x14ac:dyDescent="0.3">
      <c r="A19085" s="8"/>
    </row>
    <row r="19086" spans="1:1" x14ac:dyDescent="0.3">
      <c r="A19086" s="8"/>
    </row>
    <row r="19087" spans="1:1" x14ac:dyDescent="0.3">
      <c r="A19087" s="8"/>
    </row>
    <row r="19088" spans="1:1" x14ac:dyDescent="0.3">
      <c r="A19088" s="8"/>
    </row>
    <row r="19089" spans="1:1" x14ac:dyDescent="0.3">
      <c r="A19089" s="8"/>
    </row>
    <row r="19090" spans="1:1" x14ac:dyDescent="0.3">
      <c r="A19090" s="8"/>
    </row>
    <row r="19091" spans="1:1" x14ac:dyDescent="0.3">
      <c r="A19091" s="8"/>
    </row>
    <row r="19092" spans="1:1" x14ac:dyDescent="0.3">
      <c r="A19092" s="8"/>
    </row>
    <row r="19093" spans="1:1" x14ac:dyDescent="0.3">
      <c r="A19093" s="8"/>
    </row>
    <row r="19094" spans="1:1" x14ac:dyDescent="0.3">
      <c r="A19094" s="8"/>
    </row>
    <row r="19095" spans="1:1" x14ac:dyDescent="0.3">
      <c r="A19095" s="8"/>
    </row>
    <row r="19096" spans="1:1" x14ac:dyDescent="0.3">
      <c r="A19096" s="8"/>
    </row>
    <row r="19097" spans="1:1" x14ac:dyDescent="0.3">
      <c r="A19097" s="8"/>
    </row>
    <row r="19098" spans="1:1" x14ac:dyDescent="0.3">
      <c r="A19098" s="8"/>
    </row>
    <row r="19099" spans="1:1" x14ac:dyDescent="0.3">
      <c r="A19099" s="8"/>
    </row>
    <row r="19100" spans="1:1" x14ac:dyDescent="0.3">
      <c r="A19100" s="8"/>
    </row>
    <row r="19101" spans="1:1" x14ac:dyDescent="0.3">
      <c r="A19101" s="8"/>
    </row>
    <row r="19102" spans="1:1" x14ac:dyDescent="0.3">
      <c r="A19102" s="8"/>
    </row>
    <row r="19103" spans="1:1" x14ac:dyDescent="0.3">
      <c r="A19103" s="8"/>
    </row>
    <row r="19104" spans="1:1" x14ac:dyDescent="0.3">
      <c r="A19104" s="8"/>
    </row>
    <row r="19105" spans="1:1" x14ac:dyDescent="0.3">
      <c r="A19105" s="8"/>
    </row>
    <row r="19106" spans="1:1" x14ac:dyDescent="0.3">
      <c r="A19106" s="8"/>
    </row>
    <row r="19107" spans="1:1" x14ac:dyDescent="0.3">
      <c r="A19107" s="8"/>
    </row>
    <row r="19108" spans="1:1" x14ac:dyDescent="0.3">
      <c r="A19108" s="8"/>
    </row>
    <row r="19109" spans="1:1" x14ac:dyDescent="0.3">
      <c r="A19109" s="8"/>
    </row>
    <row r="19110" spans="1:1" x14ac:dyDescent="0.3">
      <c r="A19110" s="8"/>
    </row>
    <row r="19111" spans="1:1" x14ac:dyDescent="0.3">
      <c r="A19111" s="8"/>
    </row>
    <row r="19112" spans="1:1" x14ac:dyDescent="0.3">
      <c r="A19112" s="8"/>
    </row>
    <row r="19113" spans="1:1" x14ac:dyDescent="0.3">
      <c r="A19113" s="8"/>
    </row>
    <row r="19114" spans="1:1" x14ac:dyDescent="0.3">
      <c r="A19114" s="8"/>
    </row>
    <row r="19115" spans="1:1" x14ac:dyDescent="0.3">
      <c r="A19115" s="8"/>
    </row>
    <row r="19116" spans="1:1" x14ac:dyDescent="0.3">
      <c r="A19116" s="8"/>
    </row>
    <row r="19117" spans="1:1" x14ac:dyDescent="0.3">
      <c r="A19117" s="8"/>
    </row>
    <row r="19118" spans="1:1" x14ac:dyDescent="0.3">
      <c r="A19118" s="8"/>
    </row>
    <row r="19119" spans="1:1" x14ac:dyDescent="0.3">
      <c r="A19119" s="8"/>
    </row>
    <row r="19120" spans="1:1" x14ac:dyDescent="0.3">
      <c r="A19120" s="8"/>
    </row>
    <row r="19121" spans="1:1" x14ac:dyDescent="0.3">
      <c r="A19121" s="8"/>
    </row>
    <row r="19122" spans="1:1" x14ac:dyDescent="0.3">
      <c r="A19122" s="8"/>
    </row>
    <row r="19123" spans="1:1" x14ac:dyDescent="0.3">
      <c r="A19123" s="8"/>
    </row>
    <row r="19124" spans="1:1" x14ac:dyDescent="0.3">
      <c r="A19124" s="8"/>
    </row>
    <row r="19125" spans="1:1" x14ac:dyDescent="0.3">
      <c r="A19125" s="8"/>
    </row>
    <row r="19126" spans="1:1" x14ac:dyDescent="0.3">
      <c r="A19126" s="8"/>
    </row>
    <row r="19127" spans="1:1" x14ac:dyDescent="0.3">
      <c r="A19127" s="8"/>
    </row>
    <row r="19128" spans="1:1" x14ac:dyDescent="0.3">
      <c r="A19128" s="8"/>
    </row>
    <row r="19129" spans="1:1" x14ac:dyDescent="0.3">
      <c r="A19129" s="8"/>
    </row>
    <row r="19130" spans="1:1" x14ac:dyDescent="0.3">
      <c r="A19130" s="8"/>
    </row>
    <row r="19131" spans="1:1" x14ac:dyDescent="0.3">
      <c r="A19131" s="8"/>
    </row>
    <row r="19132" spans="1:1" x14ac:dyDescent="0.3">
      <c r="A19132" s="8"/>
    </row>
    <row r="19133" spans="1:1" x14ac:dyDescent="0.3">
      <c r="A19133" s="8"/>
    </row>
    <row r="19134" spans="1:1" x14ac:dyDescent="0.3">
      <c r="A19134" s="8"/>
    </row>
    <row r="19135" spans="1:1" x14ac:dyDescent="0.3">
      <c r="A19135" s="8"/>
    </row>
    <row r="19136" spans="1:1" x14ac:dyDescent="0.3">
      <c r="A19136" s="8"/>
    </row>
    <row r="19137" spans="1:1" x14ac:dyDescent="0.3">
      <c r="A19137" s="8"/>
    </row>
    <row r="19138" spans="1:1" x14ac:dyDescent="0.3">
      <c r="A19138" s="8"/>
    </row>
    <row r="19139" spans="1:1" x14ac:dyDescent="0.3">
      <c r="A19139" s="8"/>
    </row>
    <row r="19140" spans="1:1" x14ac:dyDescent="0.3">
      <c r="A19140" s="8"/>
    </row>
    <row r="19141" spans="1:1" x14ac:dyDescent="0.3">
      <c r="A19141" s="8"/>
    </row>
    <row r="19142" spans="1:1" x14ac:dyDescent="0.3">
      <c r="A19142" s="8"/>
    </row>
    <row r="19143" spans="1:1" x14ac:dyDescent="0.3">
      <c r="A19143" s="8"/>
    </row>
    <row r="19144" spans="1:1" x14ac:dyDescent="0.3">
      <c r="A19144" s="8"/>
    </row>
    <row r="19145" spans="1:1" x14ac:dyDescent="0.3">
      <c r="A19145" s="8"/>
    </row>
    <row r="19146" spans="1:1" x14ac:dyDescent="0.3">
      <c r="A19146" s="8"/>
    </row>
    <row r="19147" spans="1:1" x14ac:dyDescent="0.3">
      <c r="A19147" s="8"/>
    </row>
    <row r="19148" spans="1:1" x14ac:dyDescent="0.3">
      <c r="A19148" s="8"/>
    </row>
    <row r="19149" spans="1:1" x14ac:dyDescent="0.3">
      <c r="A19149" s="8"/>
    </row>
    <row r="19150" spans="1:1" x14ac:dyDescent="0.3">
      <c r="A19150" s="8"/>
    </row>
    <row r="19151" spans="1:1" x14ac:dyDescent="0.3">
      <c r="A19151" s="8"/>
    </row>
    <row r="19152" spans="1:1" x14ac:dyDescent="0.3">
      <c r="A19152" s="8"/>
    </row>
    <row r="19153" spans="1:1" x14ac:dyDescent="0.3">
      <c r="A19153" s="8"/>
    </row>
    <row r="19154" spans="1:1" x14ac:dyDescent="0.3">
      <c r="A19154" s="8"/>
    </row>
    <row r="19155" spans="1:1" x14ac:dyDescent="0.3">
      <c r="A19155" s="8"/>
    </row>
    <row r="19156" spans="1:1" x14ac:dyDescent="0.3">
      <c r="A19156" s="8"/>
    </row>
    <row r="19157" spans="1:1" x14ac:dyDescent="0.3">
      <c r="A19157" s="8"/>
    </row>
    <row r="19158" spans="1:1" x14ac:dyDescent="0.3">
      <c r="A19158" s="8"/>
    </row>
    <row r="19159" spans="1:1" x14ac:dyDescent="0.3">
      <c r="A19159" s="8"/>
    </row>
    <row r="19160" spans="1:1" x14ac:dyDescent="0.3">
      <c r="A19160" s="8"/>
    </row>
    <row r="19161" spans="1:1" x14ac:dyDescent="0.3">
      <c r="A19161" s="8"/>
    </row>
    <row r="19162" spans="1:1" x14ac:dyDescent="0.3">
      <c r="A19162" s="8"/>
    </row>
    <row r="19163" spans="1:1" x14ac:dyDescent="0.3">
      <c r="A19163" s="8"/>
    </row>
    <row r="19164" spans="1:1" x14ac:dyDescent="0.3">
      <c r="A19164" s="8"/>
    </row>
    <row r="19165" spans="1:1" x14ac:dyDescent="0.3">
      <c r="A19165" s="8"/>
    </row>
    <row r="19166" spans="1:1" x14ac:dyDescent="0.3">
      <c r="A19166" s="8"/>
    </row>
    <row r="19167" spans="1:1" x14ac:dyDescent="0.3">
      <c r="A19167" s="8"/>
    </row>
    <row r="19168" spans="1:1" x14ac:dyDescent="0.3">
      <c r="A19168" s="8"/>
    </row>
    <row r="19169" spans="1:1" x14ac:dyDescent="0.3">
      <c r="A19169" s="8"/>
    </row>
    <row r="19170" spans="1:1" x14ac:dyDescent="0.3">
      <c r="A19170" s="8"/>
    </row>
    <row r="19171" spans="1:1" x14ac:dyDescent="0.3">
      <c r="A19171" s="8"/>
    </row>
    <row r="19172" spans="1:1" x14ac:dyDescent="0.3">
      <c r="A19172" s="8"/>
    </row>
    <row r="19173" spans="1:1" x14ac:dyDescent="0.3">
      <c r="A19173" s="8"/>
    </row>
    <row r="19174" spans="1:1" x14ac:dyDescent="0.3">
      <c r="A19174" s="8"/>
    </row>
    <row r="19175" spans="1:1" x14ac:dyDescent="0.3">
      <c r="A19175" s="8"/>
    </row>
    <row r="19176" spans="1:1" x14ac:dyDescent="0.3">
      <c r="A19176" s="8"/>
    </row>
    <row r="19177" spans="1:1" x14ac:dyDescent="0.3">
      <c r="A19177" s="8"/>
    </row>
    <row r="19178" spans="1:1" x14ac:dyDescent="0.3">
      <c r="A19178" s="8"/>
    </row>
    <row r="19179" spans="1:1" x14ac:dyDescent="0.3">
      <c r="A19179" s="8"/>
    </row>
    <row r="19180" spans="1:1" x14ac:dyDescent="0.3">
      <c r="A19180" s="8"/>
    </row>
    <row r="19181" spans="1:1" x14ac:dyDescent="0.3">
      <c r="A19181" s="8"/>
    </row>
    <row r="19182" spans="1:1" x14ac:dyDescent="0.3">
      <c r="A19182" s="8"/>
    </row>
    <row r="19183" spans="1:1" x14ac:dyDescent="0.3">
      <c r="A19183" s="8"/>
    </row>
    <row r="19184" spans="1:1" x14ac:dyDescent="0.3">
      <c r="A19184" s="8"/>
    </row>
    <row r="19185" spans="1:1" x14ac:dyDescent="0.3">
      <c r="A19185" s="8"/>
    </row>
    <row r="19186" spans="1:1" x14ac:dyDescent="0.3">
      <c r="A19186" s="8"/>
    </row>
    <row r="19187" spans="1:1" x14ac:dyDescent="0.3">
      <c r="A19187" s="8"/>
    </row>
    <row r="19188" spans="1:1" x14ac:dyDescent="0.3">
      <c r="A19188" s="8"/>
    </row>
    <row r="19189" spans="1:1" x14ac:dyDescent="0.3">
      <c r="A19189" s="8"/>
    </row>
    <row r="19190" spans="1:1" x14ac:dyDescent="0.3">
      <c r="A19190" s="8"/>
    </row>
    <row r="19191" spans="1:1" x14ac:dyDescent="0.3">
      <c r="A19191" s="8"/>
    </row>
    <row r="19192" spans="1:1" x14ac:dyDescent="0.3">
      <c r="A19192" s="8"/>
    </row>
    <row r="19193" spans="1:1" x14ac:dyDescent="0.3">
      <c r="A19193" s="8"/>
    </row>
    <row r="19194" spans="1:1" x14ac:dyDescent="0.3">
      <c r="A19194" s="8"/>
    </row>
    <row r="19195" spans="1:1" x14ac:dyDescent="0.3">
      <c r="A19195" s="8"/>
    </row>
    <row r="19196" spans="1:1" x14ac:dyDescent="0.3">
      <c r="A19196" s="8"/>
    </row>
    <row r="19197" spans="1:1" x14ac:dyDescent="0.3">
      <c r="A19197" s="8"/>
    </row>
    <row r="19198" spans="1:1" x14ac:dyDescent="0.3">
      <c r="A19198" s="8"/>
    </row>
    <row r="19199" spans="1:1" x14ac:dyDescent="0.3">
      <c r="A19199" s="8"/>
    </row>
    <row r="19200" spans="1:1" x14ac:dyDescent="0.3">
      <c r="A19200" s="8"/>
    </row>
    <row r="19201" spans="1:1" x14ac:dyDescent="0.3">
      <c r="A19201" s="8"/>
    </row>
    <row r="19202" spans="1:1" x14ac:dyDescent="0.3">
      <c r="A19202" s="8"/>
    </row>
    <row r="19203" spans="1:1" x14ac:dyDescent="0.3">
      <c r="A19203" s="8"/>
    </row>
    <row r="19204" spans="1:1" x14ac:dyDescent="0.3">
      <c r="A19204" s="8"/>
    </row>
    <row r="19205" spans="1:1" x14ac:dyDescent="0.3">
      <c r="A19205" s="8"/>
    </row>
    <row r="19206" spans="1:1" x14ac:dyDescent="0.3">
      <c r="A19206" s="8"/>
    </row>
    <row r="19207" spans="1:1" x14ac:dyDescent="0.3">
      <c r="A19207" s="8"/>
    </row>
    <row r="19208" spans="1:1" x14ac:dyDescent="0.3">
      <c r="A19208" s="8"/>
    </row>
    <row r="19209" spans="1:1" x14ac:dyDescent="0.3">
      <c r="A19209" s="8"/>
    </row>
    <row r="19210" spans="1:1" x14ac:dyDescent="0.3">
      <c r="A19210" s="8"/>
    </row>
    <row r="19211" spans="1:1" x14ac:dyDescent="0.3">
      <c r="A19211" s="8"/>
    </row>
    <row r="19212" spans="1:1" x14ac:dyDescent="0.3">
      <c r="A19212" s="8"/>
    </row>
    <row r="19213" spans="1:1" x14ac:dyDescent="0.3">
      <c r="A19213" s="8"/>
    </row>
    <row r="19214" spans="1:1" x14ac:dyDescent="0.3">
      <c r="A19214" s="8"/>
    </row>
    <row r="19215" spans="1:1" x14ac:dyDescent="0.3">
      <c r="A19215" s="8"/>
    </row>
    <row r="19216" spans="1:1" x14ac:dyDescent="0.3">
      <c r="A19216" s="8"/>
    </row>
    <row r="19217" spans="1:1" x14ac:dyDescent="0.3">
      <c r="A19217" s="8"/>
    </row>
    <row r="19218" spans="1:1" x14ac:dyDescent="0.3">
      <c r="A19218" s="8"/>
    </row>
    <row r="19219" spans="1:1" x14ac:dyDescent="0.3">
      <c r="A19219" s="8"/>
    </row>
    <row r="19220" spans="1:1" x14ac:dyDescent="0.3">
      <c r="A19220" s="8"/>
    </row>
    <row r="19221" spans="1:1" x14ac:dyDescent="0.3">
      <c r="A19221" s="8"/>
    </row>
    <row r="19222" spans="1:1" x14ac:dyDescent="0.3">
      <c r="A19222" s="8"/>
    </row>
    <row r="19223" spans="1:1" x14ac:dyDescent="0.3">
      <c r="A19223" s="8"/>
    </row>
    <row r="19224" spans="1:1" x14ac:dyDescent="0.3">
      <c r="A19224" s="8"/>
    </row>
    <row r="19225" spans="1:1" x14ac:dyDescent="0.3">
      <c r="A19225" s="8"/>
    </row>
    <row r="19226" spans="1:1" x14ac:dyDescent="0.3">
      <c r="A19226" s="8"/>
    </row>
    <row r="19227" spans="1:1" x14ac:dyDescent="0.3">
      <c r="A19227" s="8"/>
    </row>
    <row r="19228" spans="1:1" x14ac:dyDescent="0.3">
      <c r="A19228" s="8"/>
    </row>
    <row r="19229" spans="1:1" x14ac:dyDescent="0.3">
      <c r="A19229" s="8"/>
    </row>
    <row r="19230" spans="1:1" x14ac:dyDescent="0.3">
      <c r="A19230" s="8"/>
    </row>
    <row r="19231" spans="1:1" x14ac:dyDescent="0.3">
      <c r="A19231" s="8"/>
    </row>
    <row r="19232" spans="1:1" x14ac:dyDescent="0.3">
      <c r="A19232" s="8"/>
    </row>
    <row r="19233" spans="1:1" x14ac:dyDescent="0.3">
      <c r="A19233" s="8"/>
    </row>
    <row r="19234" spans="1:1" x14ac:dyDescent="0.3">
      <c r="A19234" s="8"/>
    </row>
    <row r="19235" spans="1:1" x14ac:dyDescent="0.3">
      <c r="A19235" s="8"/>
    </row>
    <row r="19236" spans="1:1" x14ac:dyDescent="0.3">
      <c r="A19236" s="8"/>
    </row>
    <row r="19237" spans="1:1" x14ac:dyDescent="0.3">
      <c r="A19237" s="8"/>
    </row>
    <row r="19238" spans="1:1" x14ac:dyDescent="0.3">
      <c r="A19238" s="8"/>
    </row>
    <row r="19239" spans="1:1" x14ac:dyDescent="0.3">
      <c r="A19239" s="8"/>
    </row>
    <row r="19240" spans="1:1" x14ac:dyDescent="0.3">
      <c r="A19240" s="8"/>
    </row>
    <row r="19241" spans="1:1" x14ac:dyDescent="0.3">
      <c r="A19241" s="8"/>
    </row>
    <row r="19242" spans="1:1" x14ac:dyDescent="0.3">
      <c r="A19242" s="8"/>
    </row>
    <row r="19243" spans="1:1" x14ac:dyDescent="0.3">
      <c r="A19243" s="8"/>
    </row>
    <row r="19244" spans="1:1" x14ac:dyDescent="0.3">
      <c r="A19244" s="8"/>
    </row>
    <row r="19245" spans="1:1" x14ac:dyDescent="0.3">
      <c r="A19245" s="8"/>
    </row>
    <row r="19246" spans="1:1" x14ac:dyDescent="0.3">
      <c r="A19246" s="8"/>
    </row>
    <row r="19247" spans="1:1" x14ac:dyDescent="0.3">
      <c r="A19247" s="8"/>
    </row>
    <row r="19248" spans="1:1" x14ac:dyDescent="0.3">
      <c r="A19248" s="8"/>
    </row>
    <row r="19249" spans="1:1" x14ac:dyDescent="0.3">
      <c r="A19249" s="8"/>
    </row>
    <row r="19250" spans="1:1" x14ac:dyDescent="0.3">
      <c r="A19250" s="8"/>
    </row>
    <row r="19251" spans="1:1" x14ac:dyDescent="0.3">
      <c r="A19251" s="8"/>
    </row>
    <row r="19252" spans="1:1" x14ac:dyDescent="0.3">
      <c r="A19252" s="8"/>
    </row>
    <row r="19253" spans="1:1" x14ac:dyDescent="0.3">
      <c r="A19253" s="8"/>
    </row>
    <row r="19254" spans="1:1" x14ac:dyDescent="0.3">
      <c r="A19254" s="8"/>
    </row>
    <row r="19255" spans="1:1" x14ac:dyDescent="0.3">
      <c r="A19255" s="8"/>
    </row>
    <row r="19256" spans="1:1" x14ac:dyDescent="0.3">
      <c r="A19256" s="8"/>
    </row>
    <row r="19257" spans="1:1" x14ac:dyDescent="0.3">
      <c r="A19257" s="8"/>
    </row>
    <row r="19258" spans="1:1" x14ac:dyDescent="0.3">
      <c r="A19258" s="8"/>
    </row>
    <row r="19259" spans="1:1" x14ac:dyDescent="0.3">
      <c r="A19259" s="8"/>
    </row>
    <row r="19260" spans="1:1" x14ac:dyDescent="0.3">
      <c r="A19260" s="8"/>
    </row>
    <row r="19261" spans="1:1" x14ac:dyDescent="0.3">
      <c r="A19261" s="8"/>
    </row>
    <row r="19262" spans="1:1" x14ac:dyDescent="0.3">
      <c r="A19262" s="8"/>
    </row>
    <row r="19263" spans="1:1" x14ac:dyDescent="0.3">
      <c r="A19263" s="8"/>
    </row>
    <row r="19264" spans="1:1" x14ac:dyDescent="0.3">
      <c r="A19264" s="8"/>
    </row>
    <row r="19265" spans="1:1" x14ac:dyDescent="0.3">
      <c r="A19265" s="8"/>
    </row>
    <row r="19266" spans="1:1" x14ac:dyDescent="0.3">
      <c r="A19266" s="8"/>
    </row>
    <row r="19267" spans="1:1" x14ac:dyDescent="0.3">
      <c r="A19267" s="8"/>
    </row>
    <row r="19268" spans="1:1" x14ac:dyDescent="0.3">
      <c r="A19268" s="8"/>
    </row>
    <row r="19269" spans="1:1" x14ac:dyDescent="0.3">
      <c r="A19269" s="8"/>
    </row>
    <row r="19270" spans="1:1" x14ac:dyDescent="0.3">
      <c r="A19270" s="8"/>
    </row>
    <row r="19271" spans="1:1" x14ac:dyDescent="0.3">
      <c r="A19271" s="8"/>
    </row>
    <row r="19272" spans="1:1" x14ac:dyDescent="0.3">
      <c r="A19272" s="8"/>
    </row>
    <row r="19273" spans="1:1" x14ac:dyDescent="0.3">
      <c r="A19273" s="8"/>
    </row>
    <row r="19274" spans="1:1" x14ac:dyDescent="0.3">
      <c r="A19274" s="8"/>
    </row>
    <row r="19275" spans="1:1" x14ac:dyDescent="0.3">
      <c r="A19275" s="8"/>
    </row>
    <row r="19276" spans="1:1" x14ac:dyDescent="0.3">
      <c r="A19276" s="8"/>
    </row>
    <row r="19277" spans="1:1" x14ac:dyDescent="0.3">
      <c r="A19277" s="8"/>
    </row>
    <row r="19278" spans="1:1" x14ac:dyDescent="0.3">
      <c r="A19278" s="8"/>
    </row>
    <row r="19279" spans="1:1" x14ac:dyDescent="0.3">
      <c r="A19279" s="8"/>
    </row>
    <row r="19280" spans="1:1" x14ac:dyDescent="0.3">
      <c r="A19280" s="8"/>
    </row>
    <row r="19281" spans="1:1" x14ac:dyDescent="0.3">
      <c r="A19281" s="8"/>
    </row>
    <row r="19282" spans="1:1" x14ac:dyDescent="0.3">
      <c r="A19282" s="8"/>
    </row>
    <row r="19283" spans="1:1" x14ac:dyDescent="0.3">
      <c r="A19283" s="8"/>
    </row>
    <row r="19284" spans="1:1" x14ac:dyDescent="0.3">
      <c r="A19284" s="8"/>
    </row>
    <row r="19285" spans="1:1" x14ac:dyDescent="0.3">
      <c r="A19285" s="8"/>
    </row>
    <row r="19286" spans="1:1" x14ac:dyDescent="0.3">
      <c r="A19286" s="8"/>
    </row>
    <row r="19287" spans="1:1" x14ac:dyDescent="0.3">
      <c r="A19287" s="8"/>
    </row>
    <row r="19288" spans="1:1" x14ac:dyDescent="0.3">
      <c r="A19288" s="8"/>
    </row>
    <row r="19289" spans="1:1" x14ac:dyDescent="0.3">
      <c r="A19289" s="8"/>
    </row>
    <row r="19290" spans="1:1" x14ac:dyDescent="0.3">
      <c r="A19290" s="8"/>
    </row>
    <row r="19291" spans="1:1" x14ac:dyDescent="0.3">
      <c r="A19291" s="8"/>
    </row>
    <row r="19292" spans="1:1" x14ac:dyDescent="0.3">
      <c r="A19292" s="8"/>
    </row>
    <row r="19293" spans="1:1" x14ac:dyDescent="0.3">
      <c r="A19293" s="8"/>
    </row>
    <row r="19294" spans="1:1" x14ac:dyDescent="0.3">
      <c r="A19294" s="8"/>
    </row>
    <row r="19295" spans="1:1" x14ac:dyDescent="0.3">
      <c r="A19295" s="8"/>
    </row>
    <row r="19296" spans="1:1" x14ac:dyDescent="0.3">
      <c r="A19296" s="8"/>
    </row>
    <row r="19297" spans="1:1" x14ac:dyDescent="0.3">
      <c r="A19297" s="8"/>
    </row>
    <row r="19298" spans="1:1" x14ac:dyDescent="0.3">
      <c r="A19298" s="8"/>
    </row>
    <row r="19299" spans="1:1" x14ac:dyDescent="0.3">
      <c r="A19299" s="8"/>
    </row>
    <row r="19300" spans="1:1" x14ac:dyDescent="0.3">
      <c r="A19300" s="8"/>
    </row>
    <row r="19301" spans="1:1" x14ac:dyDescent="0.3">
      <c r="A19301" s="8"/>
    </row>
    <row r="19302" spans="1:1" x14ac:dyDescent="0.3">
      <c r="A19302" s="8"/>
    </row>
    <row r="19303" spans="1:1" x14ac:dyDescent="0.3">
      <c r="A19303" s="8"/>
    </row>
    <row r="19304" spans="1:1" x14ac:dyDescent="0.3">
      <c r="A19304" s="8"/>
    </row>
    <row r="19305" spans="1:1" x14ac:dyDescent="0.3">
      <c r="A19305" s="8"/>
    </row>
    <row r="19306" spans="1:1" x14ac:dyDescent="0.3">
      <c r="A19306" s="8"/>
    </row>
    <row r="19307" spans="1:1" x14ac:dyDescent="0.3">
      <c r="A19307" s="8"/>
    </row>
    <row r="19308" spans="1:1" x14ac:dyDescent="0.3">
      <c r="A19308" s="8"/>
    </row>
    <row r="19309" spans="1:1" x14ac:dyDescent="0.3">
      <c r="A19309" s="8"/>
    </row>
    <row r="19310" spans="1:1" x14ac:dyDescent="0.3">
      <c r="A19310" s="8"/>
    </row>
    <row r="19311" spans="1:1" x14ac:dyDescent="0.3">
      <c r="A19311" s="8"/>
    </row>
    <row r="19312" spans="1:1" x14ac:dyDescent="0.3">
      <c r="A19312" s="8"/>
    </row>
    <row r="19313" spans="1:1" x14ac:dyDescent="0.3">
      <c r="A19313" s="8"/>
    </row>
    <row r="19314" spans="1:1" x14ac:dyDescent="0.3">
      <c r="A19314" s="8"/>
    </row>
    <row r="19315" spans="1:1" x14ac:dyDescent="0.3">
      <c r="A19315" s="8"/>
    </row>
    <row r="19316" spans="1:1" x14ac:dyDescent="0.3">
      <c r="A19316" s="8"/>
    </row>
    <row r="19317" spans="1:1" x14ac:dyDescent="0.3">
      <c r="A19317" s="8"/>
    </row>
    <row r="19318" spans="1:1" x14ac:dyDescent="0.3">
      <c r="A19318" s="8"/>
    </row>
    <row r="19319" spans="1:1" x14ac:dyDescent="0.3">
      <c r="A19319" s="8"/>
    </row>
    <row r="19320" spans="1:1" x14ac:dyDescent="0.3">
      <c r="A19320" s="8"/>
    </row>
    <row r="19321" spans="1:1" x14ac:dyDescent="0.3">
      <c r="A19321" s="8"/>
    </row>
    <row r="19322" spans="1:1" x14ac:dyDescent="0.3">
      <c r="A19322" s="8"/>
    </row>
    <row r="19323" spans="1:1" x14ac:dyDescent="0.3">
      <c r="A19323" s="8"/>
    </row>
    <row r="19324" spans="1:1" x14ac:dyDescent="0.3">
      <c r="A19324" s="8"/>
    </row>
    <row r="19325" spans="1:1" x14ac:dyDescent="0.3">
      <c r="A19325" s="8"/>
    </row>
    <row r="19326" spans="1:1" x14ac:dyDescent="0.3">
      <c r="A19326" s="8"/>
    </row>
    <row r="19327" spans="1:1" x14ac:dyDescent="0.3">
      <c r="A19327" s="8"/>
    </row>
    <row r="19328" spans="1:1" x14ac:dyDescent="0.3">
      <c r="A19328" s="8"/>
    </row>
    <row r="19329" spans="1:1" x14ac:dyDescent="0.3">
      <c r="A19329" s="8"/>
    </row>
    <row r="19330" spans="1:1" x14ac:dyDescent="0.3">
      <c r="A19330" s="8"/>
    </row>
    <row r="19331" spans="1:1" x14ac:dyDescent="0.3">
      <c r="A19331" s="8"/>
    </row>
    <row r="19332" spans="1:1" x14ac:dyDescent="0.3">
      <c r="A19332" s="8"/>
    </row>
    <row r="19333" spans="1:1" x14ac:dyDescent="0.3">
      <c r="A19333" s="8"/>
    </row>
    <row r="19334" spans="1:1" x14ac:dyDescent="0.3">
      <c r="A19334" s="8"/>
    </row>
    <row r="19335" spans="1:1" x14ac:dyDescent="0.3">
      <c r="A19335" s="8"/>
    </row>
    <row r="19336" spans="1:1" x14ac:dyDescent="0.3">
      <c r="A19336" s="8"/>
    </row>
    <row r="19337" spans="1:1" x14ac:dyDescent="0.3">
      <c r="A19337" s="8"/>
    </row>
    <row r="19338" spans="1:1" x14ac:dyDescent="0.3">
      <c r="A19338" s="8"/>
    </row>
    <row r="19339" spans="1:1" x14ac:dyDescent="0.3">
      <c r="A19339" s="8"/>
    </row>
    <row r="19340" spans="1:1" x14ac:dyDescent="0.3">
      <c r="A19340" s="8"/>
    </row>
    <row r="19341" spans="1:1" x14ac:dyDescent="0.3">
      <c r="A19341" s="8"/>
    </row>
    <row r="19342" spans="1:1" x14ac:dyDescent="0.3">
      <c r="A19342" s="8"/>
    </row>
    <row r="19343" spans="1:1" x14ac:dyDescent="0.3">
      <c r="A19343" s="8"/>
    </row>
    <row r="19344" spans="1:1" x14ac:dyDescent="0.3">
      <c r="A19344" s="8"/>
    </row>
    <row r="19345" spans="1:1" x14ac:dyDescent="0.3">
      <c r="A19345" s="8"/>
    </row>
    <row r="19346" spans="1:1" x14ac:dyDescent="0.3">
      <c r="A19346" s="8"/>
    </row>
    <row r="19347" spans="1:1" x14ac:dyDescent="0.3">
      <c r="A19347" s="8"/>
    </row>
    <row r="19348" spans="1:1" x14ac:dyDescent="0.3">
      <c r="A19348" s="8"/>
    </row>
    <row r="19349" spans="1:1" x14ac:dyDescent="0.3">
      <c r="A19349" s="8"/>
    </row>
    <row r="19350" spans="1:1" x14ac:dyDescent="0.3">
      <c r="A19350" s="8"/>
    </row>
    <row r="19351" spans="1:1" x14ac:dyDescent="0.3">
      <c r="A19351" s="8"/>
    </row>
    <row r="19352" spans="1:1" x14ac:dyDescent="0.3">
      <c r="A19352" s="8"/>
    </row>
    <row r="19353" spans="1:1" x14ac:dyDescent="0.3">
      <c r="A19353" s="8"/>
    </row>
    <row r="19354" spans="1:1" x14ac:dyDescent="0.3">
      <c r="A19354" s="8"/>
    </row>
    <row r="19355" spans="1:1" x14ac:dyDescent="0.3">
      <c r="A19355" s="8"/>
    </row>
    <row r="19356" spans="1:1" x14ac:dyDescent="0.3">
      <c r="A19356" s="8"/>
    </row>
    <row r="19357" spans="1:1" x14ac:dyDescent="0.3">
      <c r="A19357" s="8"/>
    </row>
    <row r="19358" spans="1:1" x14ac:dyDescent="0.3">
      <c r="A19358" s="8"/>
    </row>
    <row r="19359" spans="1:1" x14ac:dyDescent="0.3">
      <c r="A19359" s="8"/>
    </row>
    <row r="19360" spans="1:1" x14ac:dyDescent="0.3">
      <c r="A19360" s="8"/>
    </row>
    <row r="19361" spans="1:1" x14ac:dyDescent="0.3">
      <c r="A19361" s="8"/>
    </row>
    <row r="19362" spans="1:1" x14ac:dyDescent="0.3">
      <c r="A19362" s="8"/>
    </row>
    <row r="19363" spans="1:1" x14ac:dyDescent="0.3">
      <c r="A19363" s="8"/>
    </row>
    <row r="19364" spans="1:1" x14ac:dyDescent="0.3">
      <c r="A19364" s="8"/>
    </row>
    <row r="19365" spans="1:1" x14ac:dyDescent="0.3">
      <c r="A19365" s="8"/>
    </row>
    <row r="19366" spans="1:1" x14ac:dyDescent="0.3">
      <c r="A19366" s="8"/>
    </row>
    <row r="19367" spans="1:1" x14ac:dyDescent="0.3">
      <c r="A19367" s="8"/>
    </row>
    <row r="19368" spans="1:1" x14ac:dyDescent="0.3">
      <c r="A19368" s="8"/>
    </row>
    <row r="19369" spans="1:1" x14ac:dyDescent="0.3">
      <c r="A19369" s="8"/>
    </row>
    <row r="19370" spans="1:1" x14ac:dyDescent="0.3">
      <c r="A19370" s="8"/>
    </row>
    <row r="19371" spans="1:1" x14ac:dyDescent="0.3">
      <c r="A19371" s="8"/>
    </row>
    <row r="19372" spans="1:1" x14ac:dyDescent="0.3">
      <c r="A19372" s="8"/>
    </row>
    <row r="19373" spans="1:1" x14ac:dyDescent="0.3">
      <c r="A19373" s="8"/>
    </row>
    <row r="19374" spans="1:1" x14ac:dyDescent="0.3">
      <c r="A19374" s="8"/>
    </row>
    <row r="19375" spans="1:1" x14ac:dyDescent="0.3">
      <c r="A19375" s="8"/>
    </row>
    <row r="19376" spans="1:1" x14ac:dyDescent="0.3">
      <c r="A19376" s="8"/>
    </row>
    <row r="19377" spans="1:1" x14ac:dyDescent="0.3">
      <c r="A19377" s="8"/>
    </row>
    <row r="19378" spans="1:1" x14ac:dyDescent="0.3">
      <c r="A19378" s="8"/>
    </row>
    <row r="19379" spans="1:1" x14ac:dyDescent="0.3">
      <c r="A19379" s="8"/>
    </row>
    <row r="19380" spans="1:1" x14ac:dyDescent="0.3">
      <c r="A19380" s="8"/>
    </row>
    <row r="19381" spans="1:1" x14ac:dyDescent="0.3">
      <c r="A19381" s="8"/>
    </row>
    <row r="19382" spans="1:1" x14ac:dyDescent="0.3">
      <c r="A19382" s="8"/>
    </row>
    <row r="19383" spans="1:1" x14ac:dyDescent="0.3">
      <c r="A19383" s="8"/>
    </row>
    <row r="19384" spans="1:1" x14ac:dyDescent="0.3">
      <c r="A19384" s="8"/>
    </row>
    <row r="19385" spans="1:1" x14ac:dyDescent="0.3">
      <c r="A19385" s="8"/>
    </row>
    <row r="19386" spans="1:1" x14ac:dyDescent="0.3">
      <c r="A19386" s="8"/>
    </row>
    <row r="19387" spans="1:1" x14ac:dyDescent="0.3">
      <c r="A19387" s="8"/>
    </row>
    <row r="19388" spans="1:1" x14ac:dyDescent="0.3">
      <c r="A19388" s="8"/>
    </row>
    <row r="19389" spans="1:1" x14ac:dyDescent="0.3">
      <c r="A19389" s="8"/>
    </row>
    <row r="19390" spans="1:1" x14ac:dyDescent="0.3">
      <c r="A19390" s="8"/>
    </row>
    <row r="19391" spans="1:1" x14ac:dyDescent="0.3">
      <c r="A19391" s="8"/>
    </row>
    <row r="19392" spans="1:1" x14ac:dyDescent="0.3">
      <c r="A19392" s="8"/>
    </row>
    <row r="19393" spans="1:1" x14ac:dyDescent="0.3">
      <c r="A19393" s="8"/>
    </row>
    <row r="19394" spans="1:1" x14ac:dyDescent="0.3">
      <c r="A19394" s="8"/>
    </row>
    <row r="19395" spans="1:1" x14ac:dyDescent="0.3">
      <c r="A19395" s="8"/>
    </row>
    <row r="19396" spans="1:1" x14ac:dyDescent="0.3">
      <c r="A19396" s="8"/>
    </row>
    <row r="19397" spans="1:1" x14ac:dyDescent="0.3">
      <c r="A19397" s="8"/>
    </row>
    <row r="19398" spans="1:1" x14ac:dyDescent="0.3">
      <c r="A19398" s="8"/>
    </row>
    <row r="19399" spans="1:1" x14ac:dyDescent="0.3">
      <c r="A19399" s="8"/>
    </row>
    <row r="19400" spans="1:1" x14ac:dyDescent="0.3">
      <c r="A19400" s="8"/>
    </row>
    <row r="19401" spans="1:1" x14ac:dyDescent="0.3">
      <c r="A19401" s="8"/>
    </row>
    <row r="19402" spans="1:1" x14ac:dyDescent="0.3">
      <c r="A19402" s="8"/>
    </row>
    <row r="19403" spans="1:1" x14ac:dyDescent="0.3">
      <c r="A19403" s="8"/>
    </row>
    <row r="19404" spans="1:1" x14ac:dyDescent="0.3">
      <c r="A19404" s="8"/>
    </row>
    <row r="19405" spans="1:1" x14ac:dyDescent="0.3">
      <c r="A19405" s="8"/>
    </row>
    <row r="19406" spans="1:1" x14ac:dyDescent="0.3">
      <c r="A19406" s="8"/>
    </row>
    <row r="19407" spans="1:1" x14ac:dyDescent="0.3">
      <c r="A19407" s="8"/>
    </row>
    <row r="19408" spans="1:1" x14ac:dyDescent="0.3">
      <c r="A19408" s="8"/>
    </row>
    <row r="19409" spans="1:1" x14ac:dyDescent="0.3">
      <c r="A19409" s="8"/>
    </row>
    <row r="19410" spans="1:1" x14ac:dyDescent="0.3">
      <c r="A19410" s="8"/>
    </row>
    <row r="19411" spans="1:1" x14ac:dyDescent="0.3">
      <c r="A19411" s="8"/>
    </row>
    <row r="19412" spans="1:1" x14ac:dyDescent="0.3">
      <c r="A19412" s="8"/>
    </row>
    <row r="19413" spans="1:1" x14ac:dyDescent="0.3">
      <c r="A19413" s="8"/>
    </row>
    <row r="19414" spans="1:1" x14ac:dyDescent="0.3">
      <c r="A19414" s="8"/>
    </row>
    <row r="19415" spans="1:1" x14ac:dyDescent="0.3">
      <c r="A19415" s="8"/>
    </row>
    <row r="19416" spans="1:1" x14ac:dyDescent="0.3">
      <c r="A19416" s="8"/>
    </row>
    <row r="19417" spans="1:1" x14ac:dyDescent="0.3">
      <c r="A19417" s="8"/>
    </row>
    <row r="19418" spans="1:1" x14ac:dyDescent="0.3">
      <c r="A19418" s="8"/>
    </row>
    <row r="19419" spans="1:1" x14ac:dyDescent="0.3">
      <c r="A19419" s="8"/>
    </row>
    <row r="19420" spans="1:1" x14ac:dyDescent="0.3">
      <c r="A19420" s="8"/>
    </row>
    <row r="19421" spans="1:1" x14ac:dyDescent="0.3">
      <c r="A19421" s="8"/>
    </row>
    <row r="19422" spans="1:1" x14ac:dyDescent="0.3">
      <c r="A19422" s="8"/>
    </row>
    <row r="19423" spans="1:1" x14ac:dyDescent="0.3">
      <c r="A19423" s="8"/>
    </row>
    <row r="19424" spans="1:1" x14ac:dyDescent="0.3">
      <c r="A19424" s="8"/>
    </row>
    <row r="19425" spans="1:1" x14ac:dyDescent="0.3">
      <c r="A19425" s="8"/>
    </row>
    <row r="19426" spans="1:1" x14ac:dyDescent="0.3">
      <c r="A19426" s="8"/>
    </row>
    <row r="19427" spans="1:1" x14ac:dyDescent="0.3">
      <c r="A19427" s="8"/>
    </row>
    <row r="19428" spans="1:1" x14ac:dyDescent="0.3">
      <c r="A19428" s="8"/>
    </row>
    <row r="19429" spans="1:1" x14ac:dyDescent="0.3">
      <c r="A19429" s="8"/>
    </row>
    <row r="19430" spans="1:1" x14ac:dyDescent="0.3">
      <c r="A19430" s="8"/>
    </row>
    <row r="19431" spans="1:1" x14ac:dyDescent="0.3">
      <c r="A19431" s="8"/>
    </row>
    <row r="19432" spans="1:1" x14ac:dyDescent="0.3">
      <c r="A19432" s="8"/>
    </row>
    <row r="19433" spans="1:1" x14ac:dyDescent="0.3">
      <c r="A19433" s="8"/>
    </row>
    <row r="19434" spans="1:1" x14ac:dyDescent="0.3">
      <c r="A19434" s="8"/>
    </row>
    <row r="19435" spans="1:1" x14ac:dyDescent="0.3">
      <c r="A19435" s="8"/>
    </row>
    <row r="19436" spans="1:1" x14ac:dyDescent="0.3">
      <c r="A19436" s="8"/>
    </row>
    <row r="19437" spans="1:1" x14ac:dyDescent="0.3">
      <c r="A19437" s="8"/>
    </row>
    <row r="19438" spans="1:1" x14ac:dyDescent="0.3">
      <c r="A19438" s="8"/>
    </row>
    <row r="19439" spans="1:1" x14ac:dyDescent="0.3">
      <c r="A19439" s="8"/>
    </row>
    <row r="19440" spans="1:1" x14ac:dyDescent="0.3">
      <c r="A19440" s="8"/>
    </row>
    <row r="19441" spans="1:1" x14ac:dyDescent="0.3">
      <c r="A19441" s="8"/>
    </row>
    <row r="19442" spans="1:1" x14ac:dyDescent="0.3">
      <c r="A19442" s="8"/>
    </row>
    <row r="19443" spans="1:1" x14ac:dyDescent="0.3">
      <c r="A19443" s="8"/>
    </row>
    <row r="19444" spans="1:1" x14ac:dyDescent="0.3">
      <c r="A19444" s="8"/>
    </row>
    <row r="19445" spans="1:1" x14ac:dyDescent="0.3">
      <c r="A19445" s="8"/>
    </row>
    <row r="19446" spans="1:1" x14ac:dyDescent="0.3">
      <c r="A19446" s="8"/>
    </row>
    <row r="19447" spans="1:1" x14ac:dyDescent="0.3">
      <c r="A19447" s="8"/>
    </row>
    <row r="19448" spans="1:1" x14ac:dyDescent="0.3">
      <c r="A19448" s="8"/>
    </row>
    <row r="19449" spans="1:1" x14ac:dyDescent="0.3">
      <c r="A19449" s="8"/>
    </row>
    <row r="19450" spans="1:1" x14ac:dyDescent="0.3">
      <c r="A19450" s="8"/>
    </row>
    <row r="19451" spans="1:1" x14ac:dyDescent="0.3">
      <c r="A19451" s="8"/>
    </row>
    <row r="19452" spans="1:1" x14ac:dyDescent="0.3">
      <c r="A19452" s="8"/>
    </row>
    <row r="19453" spans="1:1" x14ac:dyDescent="0.3">
      <c r="A19453" s="8"/>
    </row>
    <row r="19454" spans="1:1" x14ac:dyDescent="0.3">
      <c r="A19454" s="8"/>
    </row>
    <row r="19455" spans="1:1" x14ac:dyDescent="0.3">
      <c r="A19455" s="8"/>
    </row>
    <row r="19456" spans="1:1" x14ac:dyDescent="0.3">
      <c r="A19456" s="8"/>
    </row>
    <row r="19457" spans="1:1" x14ac:dyDescent="0.3">
      <c r="A19457" s="8"/>
    </row>
    <row r="19458" spans="1:1" x14ac:dyDescent="0.3">
      <c r="A19458" s="8"/>
    </row>
    <row r="19459" spans="1:1" x14ac:dyDescent="0.3">
      <c r="A19459" s="8"/>
    </row>
    <row r="19460" spans="1:1" x14ac:dyDescent="0.3">
      <c r="A19460" s="8"/>
    </row>
    <row r="19461" spans="1:1" x14ac:dyDescent="0.3">
      <c r="A19461" s="8"/>
    </row>
    <row r="19462" spans="1:1" x14ac:dyDescent="0.3">
      <c r="A19462" s="8"/>
    </row>
    <row r="19463" spans="1:1" x14ac:dyDescent="0.3">
      <c r="A19463" s="8"/>
    </row>
    <row r="19464" spans="1:1" x14ac:dyDescent="0.3">
      <c r="A19464" s="8"/>
    </row>
    <row r="19465" spans="1:1" x14ac:dyDescent="0.3">
      <c r="A19465" s="8"/>
    </row>
    <row r="19466" spans="1:1" x14ac:dyDescent="0.3">
      <c r="A19466" s="8"/>
    </row>
    <row r="19467" spans="1:1" x14ac:dyDescent="0.3">
      <c r="A19467" s="8"/>
    </row>
    <row r="19468" spans="1:1" x14ac:dyDescent="0.3">
      <c r="A19468" s="8"/>
    </row>
    <row r="19469" spans="1:1" x14ac:dyDescent="0.3">
      <c r="A19469" s="8"/>
    </row>
    <row r="19470" spans="1:1" x14ac:dyDescent="0.3">
      <c r="A19470" s="8"/>
    </row>
    <row r="19471" spans="1:1" x14ac:dyDescent="0.3">
      <c r="A19471" s="8"/>
    </row>
    <row r="19472" spans="1:1" x14ac:dyDescent="0.3">
      <c r="A19472" s="8"/>
    </row>
    <row r="19473" spans="1:1" x14ac:dyDescent="0.3">
      <c r="A19473" s="8"/>
    </row>
    <row r="19474" spans="1:1" x14ac:dyDescent="0.3">
      <c r="A19474" s="8"/>
    </row>
    <row r="19475" spans="1:1" x14ac:dyDescent="0.3">
      <c r="A19475" s="8"/>
    </row>
    <row r="19476" spans="1:1" x14ac:dyDescent="0.3">
      <c r="A19476" s="8"/>
    </row>
    <row r="19477" spans="1:1" x14ac:dyDescent="0.3">
      <c r="A19477" s="8"/>
    </row>
    <row r="19478" spans="1:1" x14ac:dyDescent="0.3">
      <c r="A19478" s="8"/>
    </row>
    <row r="19479" spans="1:1" x14ac:dyDescent="0.3">
      <c r="A19479" s="8"/>
    </row>
    <row r="19480" spans="1:1" x14ac:dyDescent="0.3">
      <c r="A19480" s="8"/>
    </row>
    <row r="19481" spans="1:1" x14ac:dyDescent="0.3">
      <c r="A19481" s="8"/>
    </row>
    <row r="19482" spans="1:1" x14ac:dyDescent="0.3">
      <c r="A19482" s="8"/>
    </row>
    <row r="19483" spans="1:1" x14ac:dyDescent="0.3">
      <c r="A19483" s="8"/>
    </row>
    <row r="19484" spans="1:1" x14ac:dyDescent="0.3">
      <c r="A19484" s="8"/>
    </row>
    <row r="19485" spans="1:1" x14ac:dyDescent="0.3">
      <c r="A19485" s="8"/>
    </row>
    <row r="19486" spans="1:1" x14ac:dyDescent="0.3">
      <c r="A19486" s="8"/>
    </row>
    <row r="19487" spans="1:1" x14ac:dyDescent="0.3">
      <c r="A19487" s="8"/>
    </row>
    <row r="19488" spans="1:1" x14ac:dyDescent="0.3">
      <c r="A19488" s="8"/>
    </row>
    <row r="19489" spans="1:1" x14ac:dyDescent="0.3">
      <c r="A19489" s="8"/>
    </row>
    <row r="19490" spans="1:1" x14ac:dyDescent="0.3">
      <c r="A19490" s="8"/>
    </row>
    <row r="19491" spans="1:1" x14ac:dyDescent="0.3">
      <c r="A19491" s="8"/>
    </row>
    <row r="19492" spans="1:1" x14ac:dyDescent="0.3">
      <c r="A19492" s="8"/>
    </row>
    <row r="19493" spans="1:1" x14ac:dyDescent="0.3">
      <c r="A19493" s="8"/>
    </row>
    <row r="19494" spans="1:1" x14ac:dyDescent="0.3">
      <c r="A19494" s="8"/>
    </row>
    <row r="19495" spans="1:1" x14ac:dyDescent="0.3">
      <c r="A19495" s="8"/>
    </row>
    <row r="19496" spans="1:1" x14ac:dyDescent="0.3">
      <c r="A19496" s="8"/>
    </row>
    <row r="19497" spans="1:1" x14ac:dyDescent="0.3">
      <c r="A19497" s="8"/>
    </row>
    <row r="19498" spans="1:1" x14ac:dyDescent="0.3">
      <c r="A19498" s="8"/>
    </row>
    <row r="19499" spans="1:1" x14ac:dyDescent="0.3">
      <c r="A19499" s="8"/>
    </row>
    <row r="19500" spans="1:1" x14ac:dyDescent="0.3">
      <c r="A19500" s="8"/>
    </row>
    <row r="19501" spans="1:1" x14ac:dyDescent="0.3">
      <c r="A19501" s="8"/>
    </row>
    <row r="19502" spans="1:1" x14ac:dyDescent="0.3">
      <c r="A19502" s="8"/>
    </row>
    <row r="19503" spans="1:1" x14ac:dyDescent="0.3">
      <c r="A19503" s="8"/>
    </row>
    <row r="19504" spans="1:1" x14ac:dyDescent="0.3">
      <c r="A19504" s="8"/>
    </row>
    <row r="19505" spans="1:1" x14ac:dyDescent="0.3">
      <c r="A19505" s="8"/>
    </row>
    <row r="19506" spans="1:1" x14ac:dyDescent="0.3">
      <c r="A19506" s="8"/>
    </row>
    <row r="19507" spans="1:1" x14ac:dyDescent="0.3">
      <c r="A19507" s="8"/>
    </row>
    <row r="19508" spans="1:1" x14ac:dyDescent="0.3">
      <c r="A19508" s="8"/>
    </row>
    <row r="19509" spans="1:1" x14ac:dyDescent="0.3">
      <c r="A19509" s="8"/>
    </row>
    <row r="19510" spans="1:1" x14ac:dyDescent="0.3">
      <c r="A19510" s="8"/>
    </row>
    <row r="19511" spans="1:1" x14ac:dyDescent="0.3">
      <c r="A19511" s="8"/>
    </row>
    <row r="19512" spans="1:1" x14ac:dyDescent="0.3">
      <c r="A19512" s="8"/>
    </row>
    <row r="19513" spans="1:1" x14ac:dyDescent="0.3">
      <c r="A19513" s="8"/>
    </row>
    <row r="19514" spans="1:1" x14ac:dyDescent="0.3">
      <c r="A19514" s="8"/>
    </row>
    <row r="19515" spans="1:1" x14ac:dyDescent="0.3">
      <c r="A19515" s="8"/>
    </row>
    <row r="19516" spans="1:1" x14ac:dyDescent="0.3">
      <c r="A19516" s="8"/>
    </row>
    <row r="19517" spans="1:1" x14ac:dyDescent="0.3">
      <c r="A19517" s="8"/>
    </row>
    <row r="19518" spans="1:1" x14ac:dyDescent="0.3">
      <c r="A19518" s="8"/>
    </row>
    <row r="19519" spans="1:1" x14ac:dyDescent="0.3">
      <c r="A19519" s="8"/>
    </row>
    <row r="19520" spans="1:1" x14ac:dyDescent="0.3">
      <c r="A19520" s="8"/>
    </row>
    <row r="19521" spans="1:1" x14ac:dyDescent="0.3">
      <c r="A19521" s="8"/>
    </row>
    <row r="19522" spans="1:1" x14ac:dyDescent="0.3">
      <c r="A19522" s="8"/>
    </row>
    <row r="19523" spans="1:1" x14ac:dyDescent="0.3">
      <c r="A19523" s="8"/>
    </row>
    <row r="19524" spans="1:1" x14ac:dyDescent="0.3">
      <c r="A19524" s="8"/>
    </row>
    <row r="19525" spans="1:1" x14ac:dyDescent="0.3">
      <c r="A19525" s="8"/>
    </row>
    <row r="19526" spans="1:1" x14ac:dyDescent="0.3">
      <c r="A19526" s="8"/>
    </row>
    <row r="19527" spans="1:1" x14ac:dyDescent="0.3">
      <c r="A19527" s="8"/>
    </row>
    <row r="19528" spans="1:1" x14ac:dyDescent="0.3">
      <c r="A19528" s="8"/>
    </row>
    <row r="19529" spans="1:1" x14ac:dyDescent="0.3">
      <c r="A19529" s="8"/>
    </row>
    <row r="19530" spans="1:1" x14ac:dyDescent="0.3">
      <c r="A19530" s="8"/>
    </row>
    <row r="19531" spans="1:1" x14ac:dyDescent="0.3">
      <c r="A19531" s="8"/>
    </row>
    <row r="19532" spans="1:1" x14ac:dyDescent="0.3">
      <c r="A19532" s="8"/>
    </row>
    <row r="19533" spans="1:1" x14ac:dyDescent="0.3">
      <c r="A19533" s="8"/>
    </row>
    <row r="19534" spans="1:1" x14ac:dyDescent="0.3">
      <c r="A19534" s="8"/>
    </row>
    <row r="19535" spans="1:1" x14ac:dyDescent="0.3">
      <c r="A19535" s="8"/>
    </row>
    <row r="19536" spans="1:1" x14ac:dyDescent="0.3">
      <c r="A19536" s="8"/>
    </row>
    <row r="19537" spans="1:1" x14ac:dyDescent="0.3">
      <c r="A19537" s="8"/>
    </row>
    <row r="19538" spans="1:1" x14ac:dyDescent="0.3">
      <c r="A19538" s="8"/>
    </row>
    <row r="19539" spans="1:1" x14ac:dyDescent="0.3">
      <c r="A19539" s="8"/>
    </row>
    <row r="19540" spans="1:1" x14ac:dyDescent="0.3">
      <c r="A19540" s="8"/>
    </row>
    <row r="19541" spans="1:1" x14ac:dyDescent="0.3">
      <c r="A19541" s="8"/>
    </row>
    <row r="19542" spans="1:1" x14ac:dyDescent="0.3">
      <c r="A19542" s="8"/>
    </row>
    <row r="19543" spans="1:1" x14ac:dyDescent="0.3">
      <c r="A19543" s="8"/>
    </row>
    <row r="19544" spans="1:1" x14ac:dyDescent="0.3">
      <c r="A19544" s="8"/>
    </row>
    <row r="19545" spans="1:1" x14ac:dyDescent="0.3">
      <c r="A19545" s="8"/>
    </row>
    <row r="19546" spans="1:1" x14ac:dyDescent="0.3">
      <c r="A19546" s="8"/>
    </row>
    <row r="19547" spans="1:1" x14ac:dyDescent="0.3">
      <c r="A19547" s="8"/>
    </row>
    <row r="19548" spans="1:1" x14ac:dyDescent="0.3">
      <c r="A19548" s="8"/>
    </row>
    <row r="19549" spans="1:1" x14ac:dyDescent="0.3">
      <c r="A19549" s="8"/>
    </row>
    <row r="19550" spans="1:1" x14ac:dyDescent="0.3">
      <c r="A19550" s="8"/>
    </row>
    <row r="19551" spans="1:1" x14ac:dyDescent="0.3">
      <c r="A19551" s="8"/>
    </row>
    <row r="19552" spans="1:1" x14ac:dyDescent="0.3">
      <c r="A19552" s="8"/>
    </row>
    <row r="19553" spans="1:1" x14ac:dyDescent="0.3">
      <c r="A19553" s="8"/>
    </row>
    <row r="19554" spans="1:1" x14ac:dyDescent="0.3">
      <c r="A19554" s="8"/>
    </row>
    <row r="19555" spans="1:1" x14ac:dyDescent="0.3">
      <c r="A19555" s="8"/>
    </row>
    <row r="19556" spans="1:1" x14ac:dyDescent="0.3">
      <c r="A19556" s="8"/>
    </row>
    <row r="19557" spans="1:1" x14ac:dyDescent="0.3">
      <c r="A19557" s="8"/>
    </row>
    <row r="19558" spans="1:1" x14ac:dyDescent="0.3">
      <c r="A19558" s="8"/>
    </row>
    <row r="19559" spans="1:1" x14ac:dyDescent="0.3">
      <c r="A19559" s="8"/>
    </row>
    <row r="19560" spans="1:1" x14ac:dyDescent="0.3">
      <c r="A19560" s="8"/>
    </row>
    <row r="19561" spans="1:1" x14ac:dyDescent="0.3">
      <c r="A19561" s="8"/>
    </row>
    <row r="19562" spans="1:1" x14ac:dyDescent="0.3">
      <c r="A19562" s="8"/>
    </row>
    <row r="19563" spans="1:1" x14ac:dyDescent="0.3">
      <c r="A19563" s="8"/>
    </row>
    <row r="19564" spans="1:1" x14ac:dyDescent="0.3">
      <c r="A19564" s="8"/>
    </row>
    <row r="19565" spans="1:1" x14ac:dyDescent="0.3">
      <c r="A19565" s="8"/>
    </row>
    <row r="19566" spans="1:1" x14ac:dyDescent="0.3">
      <c r="A19566" s="8"/>
    </row>
    <row r="19567" spans="1:1" x14ac:dyDescent="0.3">
      <c r="A19567" s="8"/>
    </row>
    <row r="19568" spans="1:1" x14ac:dyDescent="0.3">
      <c r="A19568" s="8"/>
    </row>
    <row r="19569" spans="1:1" x14ac:dyDescent="0.3">
      <c r="A19569" s="8"/>
    </row>
    <row r="19570" spans="1:1" x14ac:dyDescent="0.3">
      <c r="A19570" s="8"/>
    </row>
    <row r="19571" spans="1:1" x14ac:dyDescent="0.3">
      <c r="A19571" s="8"/>
    </row>
    <row r="19572" spans="1:1" x14ac:dyDescent="0.3">
      <c r="A19572" s="8"/>
    </row>
    <row r="19573" spans="1:1" x14ac:dyDescent="0.3">
      <c r="A19573" s="8"/>
    </row>
    <row r="19574" spans="1:1" x14ac:dyDescent="0.3">
      <c r="A19574" s="8"/>
    </row>
    <row r="19575" spans="1:1" x14ac:dyDescent="0.3">
      <c r="A19575" s="8"/>
    </row>
    <row r="19576" spans="1:1" x14ac:dyDescent="0.3">
      <c r="A19576" s="8"/>
    </row>
    <row r="19577" spans="1:1" x14ac:dyDescent="0.3">
      <c r="A19577" s="8"/>
    </row>
    <row r="19578" spans="1:1" x14ac:dyDescent="0.3">
      <c r="A19578" s="8"/>
    </row>
    <row r="19579" spans="1:1" x14ac:dyDescent="0.3">
      <c r="A19579" s="8"/>
    </row>
    <row r="19580" spans="1:1" x14ac:dyDescent="0.3">
      <c r="A19580" s="8"/>
    </row>
    <row r="19581" spans="1:1" x14ac:dyDescent="0.3">
      <c r="A19581" s="8"/>
    </row>
    <row r="19582" spans="1:1" x14ac:dyDescent="0.3">
      <c r="A19582" s="8"/>
    </row>
    <row r="19583" spans="1:1" x14ac:dyDescent="0.3">
      <c r="A19583" s="8"/>
    </row>
    <row r="19584" spans="1:1" x14ac:dyDescent="0.3">
      <c r="A19584" s="8"/>
    </row>
    <row r="19585" spans="1:1" x14ac:dyDescent="0.3">
      <c r="A19585" s="8"/>
    </row>
    <row r="19586" spans="1:1" x14ac:dyDescent="0.3">
      <c r="A19586" s="8"/>
    </row>
    <row r="19587" spans="1:1" x14ac:dyDescent="0.3">
      <c r="A19587" s="8"/>
    </row>
    <row r="19588" spans="1:1" x14ac:dyDescent="0.3">
      <c r="A19588" s="8"/>
    </row>
    <row r="19589" spans="1:1" x14ac:dyDescent="0.3">
      <c r="A19589" s="8"/>
    </row>
    <row r="19590" spans="1:1" x14ac:dyDescent="0.3">
      <c r="A19590" s="8"/>
    </row>
    <row r="19591" spans="1:1" x14ac:dyDescent="0.3">
      <c r="A19591" s="8"/>
    </row>
    <row r="19592" spans="1:1" x14ac:dyDescent="0.3">
      <c r="A19592" s="8"/>
    </row>
    <row r="19593" spans="1:1" x14ac:dyDescent="0.3">
      <c r="A19593" s="8"/>
    </row>
    <row r="19594" spans="1:1" x14ac:dyDescent="0.3">
      <c r="A19594" s="8"/>
    </row>
    <row r="19595" spans="1:1" x14ac:dyDescent="0.3">
      <c r="A19595" s="8"/>
    </row>
    <row r="19596" spans="1:1" x14ac:dyDescent="0.3">
      <c r="A19596" s="8"/>
    </row>
    <row r="19597" spans="1:1" x14ac:dyDescent="0.3">
      <c r="A19597" s="8"/>
    </row>
    <row r="19598" spans="1:1" x14ac:dyDescent="0.3">
      <c r="A19598" s="8"/>
    </row>
    <row r="19599" spans="1:1" x14ac:dyDescent="0.3">
      <c r="A19599" s="8"/>
    </row>
    <row r="19600" spans="1:1" x14ac:dyDescent="0.3">
      <c r="A19600" s="8"/>
    </row>
    <row r="19601" spans="1:1" x14ac:dyDescent="0.3">
      <c r="A19601" s="8"/>
    </row>
    <row r="19602" spans="1:1" x14ac:dyDescent="0.3">
      <c r="A19602" s="8"/>
    </row>
    <row r="19603" spans="1:1" x14ac:dyDescent="0.3">
      <c r="A19603" s="8"/>
    </row>
    <row r="19604" spans="1:1" x14ac:dyDescent="0.3">
      <c r="A19604" s="8"/>
    </row>
    <row r="19605" spans="1:1" x14ac:dyDescent="0.3">
      <c r="A19605" s="8"/>
    </row>
    <row r="19606" spans="1:1" x14ac:dyDescent="0.3">
      <c r="A19606" s="8"/>
    </row>
    <row r="19607" spans="1:1" x14ac:dyDescent="0.3">
      <c r="A19607" s="8"/>
    </row>
    <row r="19608" spans="1:1" x14ac:dyDescent="0.3">
      <c r="A19608" s="8"/>
    </row>
    <row r="19609" spans="1:1" x14ac:dyDescent="0.3">
      <c r="A19609" s="8"/>
    </row>
    <row r="19610" spans="1:1" x14ac:dyDescent="0.3">
      <c r="A19610" s="8"/>
    </row>
    <row r="19611" spans="1:1" x14ac:dyDescent="0.3">
      <c r="A19611" s="8"/>
    </row>
    <row r="19612" spans="1:1" x14ac:dyDescent="0.3">
      <c r="A19612" s="8"/>
    </row>
    <row r="19613" spans="1:1" x14ac:dyDescent="0.3">
      <c r="A19613" s="8"/>
    </row>
    <row r="19614" spans="1:1" x14ac:dyDescent="0.3">
      <c r="A19614" s="8"/>
    </row>
    <row r="19615" spans="1:1" x14ac:dyDescent="0.3">
      <c r="A19615" s="8"/>
    </row>
    <row r="19616" spans="1:1" x14ac:dyDescent="0.3">
      <c r="A19616" s="8"/>
    </row>
    <row r="19617" spans="1:1" x14ac:dyDescent="0.3">
      <c r="A19617" s="8"/>
    </row>
    <row r="19618" spans="1:1" x14ac:dyDescent="0.3">
      <c r="A19618" s="8"/>
    </row>
    <row r="19619" spans="1:1" x14ac:dyDescent="0.3">
      <c r="A19619" s="8"/>
    </row>
    <row r="19620" spans="1:1" x14ac:dyDescent="0.3">
      <c r="A19620" s="8"/>
    </row>
    <row r="19621" spans="1:1" x14ac:dyDescent="0.3">
      <c r="A19621" s="8"/>
    </row>
    <row r="19622" spans="1:1" x14ac:dyDescent="0.3">
      <c r="A19622" s="8"/>
    </row>
    <row r="19623" spans="1:1" x14ac:dyDescent="0.3">
      <c r="A19623" s="8"/>
    </row>
    <row r="19624" spans="1:1" x14ac:dyDescent="0.3">
      <c r="A19624" s="8"/>
    </row>
    <row r="19625" spans="1:1" x14ac:dyDescent="0.3">
      <c r="A19625" s="8"/>
    </row>
    <row r="19626" spans="1:1" x14ac:dyDescent="0.3">
      <c r="A19626" s="8"/>
    </row>
    <row r="19627" spans="1:1" x14ac:dyDescent="0.3">
      <c r="A19627" s="8"/>
    </row>
    <row r="19628" spans="1:1" x14ac:dyDescent="0.3">
      <c r="A19628" s="8"/>
    </row>
    <row r="19629" spans="1:1" x14ac:dyDescent="0.3">
      <c r="A19629" s="8"/>
    </row>
    <row r="19630" spans="1:1" x14ac:dyDescent="0.3">
      <c r="A19630" s="8"/>
    </row>
    <row r="19631" spans="1:1" x14ac:dyDescent="0.3">
      <c r="A19631" s="8"/>
    </row>
    <row r="19632" spans="1:1" x14ac:dyDescent="0.3">
      <c r="A19632" s="8"/>
    </row>
    <row r="19633" spans="1:1" x14ac:dyDescent="0.3">
      <c r="A19633" s="8"/>
    </row>
    <row r="19634" spans="1:1" x14ac:dyDescent="0.3">
      <c r="A19634" s="8"/>
    </row>
    <row r="19635" spans="1:1" x14ac:dyDescent="0.3">
      <c r="A19635" s="8"/>
    </row>
    <row r="19636" spans="1:1" x14ac:dyDescent="0.3">
      <c r="A19636" s="8"/>
    </row>
    <row r="19637" spans="1:1" x14ac:dyDescent="0.3">
      <c r="A19637" s="8"/>
    </row>
    <row r="19638" spans="1:1" x14ac:dyDescent="0.3">
      <c r="A19638" s="8"/>
    </row>
    <row r="19639" spans="1:1" x14ac:dyDescent="0.3">
      <c r="A19639" s="8"/>
    </row>
    <row r="19640" spans="1:1" x14ac:dyDescent="0.3">
      <c r="A19640" s="8"/>
    </row>
    <row r="19641" spans="1:1" x14ac:dyDescent="0.3">
      <c r="A19641" s="8"/>
    </row>
    <row r="19642" spans="1:1" x14ac:dyDescent="0.3">
      <c r="A19642" s="8"/>
    </row>
    <row r="19643" spans="1:1" x14ac:dyDescent="0.3">
      <c r="A19643" s="8"/>
    </row>
    <row r="19644" spans="1:1" x14ac:dyDescent="0.3">
      <c r="A19644" s="8"/>
    </row>
    <row r="19645" spans="1:1" x14ac:dyDescent="0.3">
      <c r="A19645" s="8"/>
    </row>
    <row r="19646" spans="1:1" x14ac:dyDescent="0.3">
      <c r="A19646" s="8"/>
    </row>
    <row r="19647" spans="1:1" x14ac:dyDescent="0.3">
      <c r="A19647" s="8"/>
    </row>
    <row r="19648" spans="1:1" x14ac:dyDescent="0.3">
      <c r="A19648" s="8"/>
    </row>
    <row r="19649" spans="1:1" x14ac:dyDescent="0.3">
      <c r="A19649" s="8"/>
    </row>
    <row r="19650" spans="1:1" x14ac:dyDescent="0.3">
      <c r="A19650" s="8"/>
    </row>
    <row r="19651" spans="1:1" x14ac:dyDescent="0.3">
      <c r="A19651" s="8"/>
    </row>
    <row r="19652" spans="1:1" x14ac:dyDescent="0.3">
      <c r="A19652" s="8"/>
    </row>
    <row r="19653" spans="1:1" x14ac:dyDescent="0.3">
      <c r="A19653" s="8"/>
    </row>
    <row r="19654" spans="1:1" x14ac:dyDescent="0.3">
      <c r="A19654" s="8"/>
    </row>
    <row r="19655" spans="1:1" x14ac:dyDescent="0.3">
      <c r="A19655" s="8"/>
    </row>
    <row r="19656" spans="1:1" x14ac:dyDescent="0.3">
      <c r="A19656" s="8"/>
    </row>
    <row r="19657" spans="1:1" x14ac:dyDescent="0.3">
      <c r="A19657" s="8"/>
    </row>
    <row r="19658" spans="1:1" x14ac:dyDescent="0.3">
      <c r="A19658" s="8"/>
    </row>
    <row r="19659" spans="1:1" x14ac:dyDescent="0.3">
      <c r="A19659" s="8"/>
    </row>
    <row r="19660" spans="1:1" x14ac:dyDescent="0.3">
      <c r="A19660" s="8"/>
    </row>
    <row r="19661" spans="1:1" x14ac:dyDescent="0.3">
      <c r="A19661" s="8"/>
    </row>
    <row r="19662" spans="1:1" x14ac:dyDescent="0.3">
      <c r="A19662" s="8"/>
    </row>
    <row r="19663" spans="1:1" x14ac:dyDescent="0.3">
      <c r="A19663" s="8"/>
    </row>
    <row r="19664" spans="1:1" x14ac:dyDescent="0.3">
      <c r="A19664" s="8"/>
    </row>
    <row r="19665" spans="1:1" x14ac:dyDescent="0.3">
      <c r="A19665" s="8"/>
    </row>
    <row r="19666" spans="1:1" x14ac:dyDescent="0.3">
      <c r="A19666" s="8"/>
    </row>
    <row r="19667" spans="1:1" x14ac:dyDescent="0.3">
      <c r="A19667" s="8"/>
    </row>
    <row r="19668" spans="1:1" x14ac:dyDescent="0.3">
      <c r="A19668" s="8"/>
    </row>
    <row r="19669" spans="1:1" x14ac:dyDescent="0.3">
      <c r="A19669" s="8"/>
    </row>
    <row r="19670" spans="1:1" x14ac:dyDescent="0.3">
      <c r="A19670" s="8"/>
    </row>
    <row r="19671" spans="1:1" x14ac:dyDescent="0.3">
      <c r="A19671" s="8"/>
    </row>
    <row r="19672" spans="1:1" x14ac:dyDescent="0.3">
      <c r="A19672" s="8"/>
    </row>
    <row r="19673" spans="1:1" x14ac:dyDescent="0.3">
      <c r="A19673" s="8"/>
    </row>
    <row r="19674" spans="1:1" x14ac:dyDescent="0.3">
      <c r="A19674" s="8"/>
    </row>
    <row r="19675" spans="1:1" x14ac:dyDescent="0.3">
      <c r="A19675" s="8"/>
    </row>
    <row r="19676" spans="1:1" x14ac:dyDescent="0.3">
      <c r="A19676" s="8"/>
    </row>
    <row r="19677" spans="1:1" x14ac:dyDescent="0.3">
      <c r="A19677" s="8"/>
    </row>
    <row r="19678" spans="1:1" x14ac:dyDescent="0.3">
      <c r="A19678" s="8"/>
    </row>
    <row r="19679" spans="1:1" x14ac:dyDescent="0.3">
      <c r="A19679" s="8"/>
    </row>
    <row r="19680" spans="1:1" x14ac:dyDescent="0.3">
      <c r="A19680" s="8"/>
    </row>
    <row r="19681" spans="1:1" x14ac:dyDescent="0.3">
      <c r="A19681" s="8"/>
    </row>
    <row r="19682" spans="1:1" x14ac:dyDescent="0.3">
      <c r="A19682" s="8"/>
    </row>
    <row r="19683" spans="1:1" x14ac:dyDescent="0.3">
      <c r="A19683" s="8"/>
    </row>
    <row r="19684" spans="1:1" x14ac:dyDescent="0.3">
      <c r="A19684" s="8"/>
    </row>
    <row r="19685" spans="1:1" x14ac:dyDescent="0.3">
      <c r="A19685" s="8"/>
    </row>
    <row r="19686" spans="1:1" x14ac:dyDescent="0.3">
      <c r="A19686" s="8"/>
    </row>
    <row r="19687" spans="1:1" x14ac:dyDescent="0.3">
      <c r="A19687" s="8"/>
    </row>
    <row r="19688" spans="1:1" x14ac:dyDescent="0.3">
      <c r="A19688" s="8"/>
    </row>
    <row r="19689" spans="1:1" x14ac:dyDescent="0.3">
      <c r="A19689" s="8"/>
    </row>
    <row r="19690" spans="1:1" x14ac:dyDescent="0.3">
      <c r="A19690" s="8"/>
    </row>
    <row r="19691" spans="1:1" x14ac:dyDescent="0.3">
      <c r="A19691" s="8"/>
    </row>
    <row r="19692" spans="1:1" x14ac:dyDescent="0.3">
      <c r="A19692" s="8"/>
    </row>
    <row r="19693" spans="1:1" x14ac:dyDescent="0.3">
      <c r="A19693" s="8"/>
    </row>
    <row r="19694" spans="1:1" x14ac:dyDescent="0.3">
      <c r="A19694" s="8"/>
    </row>
    <row r="19695" spans="1:1" x14ac:dyDescent="0.3">
      <c r="A19695" s="8"/>
    </row>
    <row r="19696" spans="1:1" x14ac:dyDescent="0.3">
      <c r="A19696" s="8"/>
    </row>
    <row r="19697" spans="1:1" x14ac:dyDescent="0.3">
      <c r="A19697" s="8"/>
    </row>
    <row r="19698" spans="1:1" x14ac:dyDescent="0.3">
      <c r="A19698" s="8"/>
    </row>
    <row r="19699" spans="1:1" x14ac:dyDescent="0.3">
      <c r="A19699" s="8"/>
    </row>
    <row r="19700" spans="1:1" x14ac:dyDescent="0.3">
      <c r="A19700" s="8"/>
    </row>
    <row r="19701" spans="1:1" x14ac:dyDescent="0.3">
      <c r="A19701" s="8"/>
    </row>
    <row r="19702" spans="1:1" x14ac:dyDescent="0.3">
      <c r="A19702" s="8"/>
    </row>
    <row r="19703" spans="1:1" x14ac:dyDescent="0.3">
      <c r="A19703" s="8"/>
    </row>
    <row r="19704" spans="1:1" x14ac:dyDescent="0.3">
      <c r="A19704" s="8"/>
    </row>
    <row r="19705" spans="1:1" x14ac:dyDescent="0.3">
      <c r="A19705" s="8"/>
    </row>
    <row r="19706" spans="1:1" x14ac:dyDescent="0.3">
      <c r="A19706" s="8"/>
    </row>
    <row r="19707" spans="1:1" x14ac:dyDescent="0.3">
      <c r="A19707" s="8"/>
    </row>
    <row r="19708" spans="1:1" x14ac:dyDescent="0.3">
      <c r="A19708" s="8"/>
    </row>
    <row r="19709" spans="1:1" x14ac:dyDescent="0.3">
      <c r="A19709" s="8"/>
    </row>
    <row r="19710" spans="1:1" x14ac:dyDescent="0.3">
      <c r="A19710" s="8"/>
    </row>
    <row r="19711" spans="1:1" x14ac:dyDescent="0.3">
      <c r="A19711" s="8"/>
    </row>
    <row r="19712" spans="1:1" x14ac:dyDescent="0.3">
      <c r="A19712" s="8"/>
    </row>
    <row r="19713" spans="1:1" x14ac:dyDescent="0.3">
      <c r="A19713" s="8"/>
    </row>
    <row r="19714" spans="1:1" x14ac:dyDescent="0.3">
      <c r="A19714" s="8"/>
    </row>
    <row r="19715" spans="1:1" x14ac:dyDescent="0.3">
      <c r="A19715" s="8"/>
    </row>
    <row r="19716" spans="1:1" x14ac:dyDescent="0.3">
      <c r="A19716" s="8"/>
    </row>
    <row r="19717" spans="1:1" x14ac:dyDescent="0.3">
      <c r="A19717" s="8"/>
    </row>
    <row r="19718" spans="1:1" x14ac:dyDescent="0.3">
      <c r="A19718" s="8"/>
    </row>
    <row r="19719" spans="1:1" x14ac:dyDescent="0.3">
      <c r="A19719" s="8"/>
    </row>
    <row r="19720" spans="1:1" x14ac:dyDescent="0.3">
      <c r="A19720" s="8"/>
    </row>
    <row r="19721" spans="1:1" x14ac:dyDescent="0.3">
      <c r="A19721" s="8"/>
    </row>
    <row r="19722" spans="1:1" x14ac:dyDescent="0.3">
      <c r="A19722" s="8"/>
    </row>
    <row r="19723" spans="1:1" x14ac:dyDescent="0.3">
      <c r="A19723" s="8"/>
    </row>
    <row r="19724" spans="1:1" x14ac:dyDescent="0.3">
      <c r="A19724" s="8"/>
    </row>
    <row r="19725" spans="1:1" x14ac:dyDescent="0.3">
      <c r="A19725" s="8"/>
    </row>
    <row r="19726" spans="1:1" x14ac:dyDescent="0.3">
      <c r="A19726" s="8"/>
    </row>
    <row r="19727" spans="1:1" x14ac:dyDescent="0.3">
      <c r="A19727" s="8"/>
    </row>
    <row r="19728" spans="1:1" x14ac:dyDescent="0.3">
      <c r="A19728" s="8"/>
    </row>
    <row r="19729" spans="1:1" x14ac:dyDescent="0.3">
      <c r="A19729" s="8"/>
    </row>
    <row r="19730" spans="1:1" x14ac:dyDescent="0.3">
      <c r="A19730" s="8"/>
    </row>
    <row r="19731" spans="1:1" x14ac:dyDescent="0.3">
      <c r="A19731" s="8"/>
    </row>
    <row r="19732" spans="1:1" x14ac:dyDescent="0.3">
      <c r="A19732" s="8"/>
    </row>
    <row r="19733" spans="1:1" x14ac:dyDescent="0.3">
      <c r="A19733" s="8"/>
    </row>
    <row r="19734" spans="1:1" x14ac:dyDescent="0.3">
      <c r="A19734" s="8"/>
    </row>
    <row r="19735" spans="1:1" x14ac:dyDescent="0.3">
      <c r="A19735" s="8"/>
    </row>
    <row r="19736" spans="1:1" x14ac:dyDescent="0.3">
      <c r="A19736" s="8"/>
    </row>
    <row r="19737" spans="1:1" x14ac:dyDescent="0.3">
      <c r="A19737" s="8"/>
    </row>
    <row r="19738" spans="1:1" x14ac:dyDescent="0.3">
      <c r="A19738" s="8"/>
    </row>
    <row r="19739" spans="1:1" x14ac:dyDescent="0.3">
      <c r="A19739" s="8"/>
    </row>
    <row r="19740" spans="1:1" x14ac:dyDescent="0.3">
      <c r="A19740" s="8"/>
    </row>
    <row r="19741" spans="1:1" x14ac:dyDescent="0.3">
      <c r="A19741" s="8"/>
    </row>
    <row r="19742" spans="1:1" x14ac:dyDescent="0.3">
      <c r="A19742" s="8"/>
    </row>
    <row r="19743" spans="1:1" x14ac:dyDescent="0.3">
      <c r="A19743" s="8"/>
    </row>
    <row r="19744" spans="1:1" x14ac:dyDescent="0.3">
      <c r="A19744" s="8"/>
    </row>
    <row r="19745" spans="1:1" x14ac:dyDescent="0.3">
      <c r="A19745" s="8"/>
    </row>
    <row r="19746" spans="1:1" x14ac:dyDescent="0.3">
      <c r="A19746" s="8"/>
    </row>
    <row r="19747" spans="1:1" x14ac:dyDescent="0.3">
      <c r="A19747" s="8"/>
    </row>
    <row r="19748" spans="1:1" x14ac:dyDescent="0.3">
      <c r="A19748" s="8"/>
    </row>
    <row r="19749" spans="1:1" x14ac:dyDescent="0.3">
      <c r="A19749" s="8"/>
    </row>
    <row r="19750" spans="1:1" x14ac:dyDescent="0.3">
      <c r="A19750" s="8"/>
    </row>
    <row r="19751" spans="1:1" x14ac:dyDescent="0.3">
      <c r="A19751" s="8"/>
    </row>
    <row r="19752" spans="1:1" x14ac:dyDescent="0.3">
      <c r="A19752" s="8"/>
    </row>
    <row r="19753" spans="1:1" x14ac:dyDescent="0.3">
      <c r="A19753" s="8"/>
    </row>
    <row r="19754" spans="1:1" x14ac:dyDescent="0.3">
      <c r="A19754" s="8"/>
    </row>
    <row r="19755" spans="1:1" x14ac:dyDescent="0.3">
      <c r="A19755" s="8"/>
    </row>
    <row r="19756" spans="1:1" x14ac:dyDescent="0.3">
      <c r="A19756" s="8"/>
    </row>
    <row r="19757" spans="1:1" x14ac:dyDescent="0.3">
      <c r="A19757" s="8"/>
    </row>
    <row r="19758" spans="1:1" x14ac:dyDescent="0.3">
      <c r="A19758" s="8"/>
    </row>
    <row r="19759" spans="1:1" x14ac:dyDescent="0.3">
      <c r="A19759" s="8"/>
    </row>
    <row r="19760" spans="1:1" x14ac:dyDescent="0.3">
      <c r="A19760" s="8"/>
    </row>
    <row r="19761" spans="1:1" x14ac:dyDescent="0.3">
      <c r="A19761" s="8"/>
    </row>
    <row r="19762" spans="1:1" x14ac:dyDescent="0.3">
      <c r="A19762" s="8"/>
    </row>
    <row r="19763" spans="1:1" x14ac:dyDescent="0.3">
      <c r="A19763" s="8"/>
    </row>
    <row r="19764" spans="1:1" x14ac:dyDescent="0.3">
      <c r="A19764" s="8"/>
    </row>
    <row r="19765" spans="1:1" x14ac:dyDescent="0.3">
      <c r="A19765" s="8"/>
    </row>
    <row r="19766" spans="1:1" x14ac:dyDescent="0.3">
      <c r="A19766" s="8"/>
    </row>
    <row r="19767" spans="1:1" x14ac:dyDescent="0.3">
      <c r="A19767" s="8"/>
    </row>
    <row r="19768" spans="1:1" x14ac:dyDescent="0.3">
      <c r="A19768" s="8"/>
    </row>
    <row r="19769" spans="1:1" x14ac:dyDescent="0.3">
      <c r="A19769" s="8"/>
    </row>
    <row r="19770" spans="1:1" x14ac:dyDescent="0.3">
      <c r="A19770" s="8"/>
    </row>
    <row r="19771" spans="1:1" x14ac:dyDescent="0.3">
      <c r="A19771" s="8"/>
    </row>
    <row r="19772" spans="1:1" x14ac:dyDescent="0.3">
      <c r="A19772" s="8"/>
    </row>
    <row r="19773" spans="1:1" x14ac:dyDescent="0.3">
      <c r="A19773" s="8"/>
    </row>
    <row r="19774" spans="1:1" x14ac:dyDescent="0.3">
      <c r="A19774" s="8"/>
    </row>
    <row r="19775" spans="1:1" x14ac:dyDescent="0.3">
      <c r="A19775" s="8"/>
    </row>
    <row r="19776" spans="1:1" x14ac:dyDescent="0.3">
      <c r="A19776" s="8"/>
    </row>
    <row r="19777" spans="1:1" x14ac:dyDescent="0.3">
      <c r="A19777" s="8"/>
    </row>
    <row r="19778" spans="1:1" x14ac:dyDescent="0.3">
      <c r="A19778" s="8"/>
    </row>
    <row r="19779" spans="1:1" x14ac:dyDescent="0.3">
      <c r="A19779" s="8"/>
    </row>
    <row r="19780" spans="1:1" x14ac:dyDescent="0.3">
      <c r="A19780" s="8"/>
    </row>
    <row r="19781" spans="1:1" x14ac:dyDescent="0.3">
      <c r="A19781" s="8"/>
    </row>
    <row r="19782" spans="1:1" x14ac:dyDescent="0.3">
      <c r="A19782" s="8"/>
    </row>
    <row r="19783" spans="1:1" x14ac:dyDescent="0.3">
      <c r="A19783" s="8"/>
    </row>
    <row r="19784" spans="1:1" x14ac:dyDescent="0.3">
      <c r="A19784" s="8"/>
    </row>
    <row r="19785" spans="1:1" x14ac:dyDescent="0.3">
      <c r="A19785" s="8"/>
    </row>
    <row r="19786" spans="1:1" x14ac:dyDescent="0.3">
      <c r="A19786" s="8"/>
    </row>
    <row r="19787" spans="1:1" x14ac:dyDescent="0.3">
      <c r="A19787" s="8"/>
    </row>
    <row r="19788" spans="1:1" x14ac:dyDescent="0.3">
      <c r="A19788" s="8"/>
    </row>
    <row r="19789" spans="1:1" x14ac:dyDescent="0.3">
      <c r="A19789" s="8"/>
    </row>
    <row r="19790" spans="1:1" x14ac:dyDescent="0.3">
      <c r="A19790" s="8"/>
    </row>
    <row r="19791" spans="1:1" x14ac:dyDescent="0.3">
      <c r="A19791" s="8"/>
    </row>
    <row r="19792" spans="1:1" x14ac:dyDescent="0.3">
      <c r="A19792" s="8"/>
    </row>
    <row r="19793" spans="1:1" x14ac:dyDescent="0.3">
      <c r="A19793" s="8"/>
    </row>
    <row r="19794" spans="1:1" x14ac:dyDescent="0.3">
      <c r="A19794" s="8"/>
    </row>
    <row r="19795" spans="1:1" x14ac:dyDescent="0.3">
      <c r="A19795" s="8"/>
    </row>
    <row r="19796" spans="1:1" x14ac:dyDescent="0.3">
      <c r="A19796" s="8"/>
    </row>
    <row r="19797" spans="1:1" x14ac:dyDescent="0.3">
      <c r="A19797" s="8"/>
    </row>
    <row r="19798" spans="1:1" x14ac:dyDescent="0.3">
      <c r="A19798" s="8"/>
    </row>
    <row r="19799" spans="1:1" x14ac:dyDescent="0.3">
      <c r="A19799" s="8"/>
    </row>
    <row r="19800" spans="1:1" x14ac:dyDescent="0.3">
      <c r="A19800" s="8"/>
    </row>
    <row r="19801" spans="1:1" x14ac:dyDescent="0.3">
      <c r="A19801" s="8"/>
    </row>
    <row r="19802" spans="1:1" x14ac:dyDescent="0.3">
      <c r="A19802" s="8"/>
    </row>
    <row r="19803" spans="1:1" x14ac:dyDescent="0.3">
      <c r="A19803" s="8"/>
    </row>
    <row r="19804" spans="1:1" x14ac:dyDescent="0.3">
      <c r="A19804" s="8"/>
    </row>
    <row r="19805" spans="1:1" x14ac:dyDescent="0.3">
      <c r="A19805" s="8"/>
    </row>
    <row r="19806" spans="1:1" x14ac:dyDescent="0.3">
      <c r="A19806" s="8"/>
    </row>
    <row r="19807" spans="1:1" x14ac:dyDescent="0.3">
      <c r="A19807" s="8"/>
    </row>
    <row r="19808" spans="1:1" x14ac:dyDescent="0.3">
      <c r="A19808" s="8"/>
    </row>
    <row r="19809" spans="1:1" x14ac:dyDescent="0.3">
      <c r="A19809" s="8"/>
    </row>
    <row r="19810" spans="1:1" x14ac:dyDescent="0.3">
      <c r="A19810" s="8"/>
    </row>
    <row r="19811" spans="1:1" x14ac:dyDescent="0.3">
      <c r="A19811" s="8"/>
    </row>
    <row r="19812" spans="1:1" x14ac:dyDescent="0.3">
      <c r="A19812" s="8"/>
    </row>
    <row r="19813" spans="1:1" x14ac:dyDescent="0.3">
      <c r="A19813" s="8"/>
    </row>
    <row r="19814" spans="1:1" x14ac:dyDescent="0.3">
      <c r="A19814" s="8"/>
    </row>
    <row r="19815" spans="1:1" x14ac:dyDescent="0.3">
      <c r="A19815" s="8"/>
    </row>
    <row r="19816" spans="1:1" x14ac:dyDescent="0.3">
      <c r="A19816" s="8"/>
    </row>
    <row r="19817" spans="1:1" x14ac:dyDescent="0.3">
      <c r="A19817" s="8"/>
    </row>
    <row r="19818" spans="1:1" x14ac:dyDescent="0.3">
      <c r="A19818" s="8"/>
    </row>
    <row r="19819" spans="1:1" x14ac:dyDescent="0.3">
      <c r="A19819" s="8"/>
    </row>
    <row r="19820" spans="1:1" x14ac:dyDescent="0.3">
      <c r="A19820" s="8"/>
    </row>
    <row r="19821" spans="1:1" x14ac:dyDescent="0.3">
      <c r="A19821" s="8"/>
    </row>
    <row r="19822" spans="1:1" x14ac:dyDescent="0.3">
      <c r="A19822" s="8"/>
    </row>
    <row r="19823" spans="1:1" x14ac:dyDescent="0.3">
      <c r="A19823" s="8"/>
    </row>
    <row r="19824" spans="1:1" x14ac:dyDescent="0.3">
      <c r="A19824" s="8"/>
    </row>
    <row r="19825" spans="1:1" x14ac:dyDescent="0.3">
      <c r="A19825" s="8"/>
    </row>
    <row r="19826" spans="1:1" x14ac:dyDescent="0.3">
      <c r="A19826" s="8"/>
    </row>
    <row r="19827" spans="1:1" x14ac:dyDescent="0.3">
      <c r="A19827" s="8"/>
    </row>
    <row r="19828" spans="1:1" x14ac:dyDescent="0.3">
      <c r="A19828" s="8"/>
    </row>
    <row r="19829" spans="1:1" x14ac:dyDescent="0.3">
      <c r="A19829" s="8"/>
    </row>
    <row r="19830" spans="1:1" x14ac:dyDescent="0.3">
      <c r="A19830" s="8"/>
    </row>
    <row r="19831" spans="1:1" x14ac:dyDescent="0.3">
      <c r="A19831" s="8"/>
    </row>
    <row r="19832" spans="1:1" x14ac:dyDescent="0.3">
      <c r="A19832" s="8"/>
    </row>
    <row r="19833" spans="1:1" x14ac:dyDescent="0.3">
      <c r="A19833" s="8"/>
    </row>
    <row r="19834" spans="1:1" x14ac:dyDescent="0.3">
      <c r="A19834" s="8"/>
    </row>
    <row r="19835" spans="1:1" x14ac:dyDescent="0.3">
      <c r="A19835" s="8"/>
    </row>
    <row r="19836" spans="1:1" x14ac:dyDescent="0.3">
      <c r="A19836" s="8"/>
    </row>
    <row r="19837" spans="1:1" x14ac:dyDescent="0.3">
      <c r="A19837" s="8"/>
    </row>
    <row r="19838" spans="1:1" x14ac:dyDescent="0.3">
      <c r="A19838" s="8"/>
    </row>
    <row r="19839" spans="1:1" x14ac:dyDescent="0.3">
      <c r="A19839" s="8"/>
    </row>
    <row r="19840" spans="1:1" x14ac:dyDescent="0.3">
      <c r="A19840" s="8"/>
    </row>
    <row r="19841" spans="1:1" x14ac:dyDescent="0.3">
      <c r="A19841" s="8"/>
    </row>
    <row r="19842" spans="1:1" x14ac:dyDescent="0.3">
      <c r="A19842" s="8"/>
    </row>
    <row r="19843" spans="1:1" x14ac:dyDescent="0.3">
      <c r="A19843" s="8"/>
    </row>
    <row r="19844" spans="1:1" x14ac:dyDescent="0.3">
      <c r="A19844" s="8"/>
    </row>
    <row r="19845" spans="1:1" x14ac:dyDescent="0.3">
      <c r="A19845" s="8"/>
    </row>
    <row r="19846" spans="1:1" x14ac:dyDescent="0.3">
      <c r="A19846" s="8"/>
    </row>
    <row r="19847" spans="1:1" x14ac:dyDescent="0.3">
      <c r="A19847" s="8"/>
    </row>
    <row r="19848" spans="1:1" x14ac:dyDescent="0.3">
      <c r="A19848" s="8"/>
    </row>
    <row r="19849" spans="1:1" x14ac:dyDescent="0.3">
      <c r="A19849" s="8"/>
    </row>
    <row r="19850" spans="1:1" x14ac:dyDescent="0.3">
      <c r="A19850" s="8"/>
    </row>
    <row r="19851" spans="1:1" x14ac:dyDescent="0.3">
      <c r="A19851" s="8"/>
    </row>
    <row r="19852" spans="1:1" x14ac:dyDescent="0.3">
      <c r="A19852" s="8"/>
    </row>
    <row r="19853" spans="1:1" x14ac:dyDescent="0.3">
      <c r="A19853" s="8"/>
    </row>
    <row r="19854" spans="1:1" x14ac:dyDescent="0.3">
      <c r="A19854" s="8"/>
    </row>
    <row r="19855" spans="1:1" x14ac:dyDescent="0.3">
      <c r="A19855" s="8"/>
    </row>
    <row r="19856" spans="1:1" x14ac:dyDescent="0.3">
      <c r="A19856" s="8"/>
    </row>
    <row r="19857" spans="1:1" x14ac:dyDescent="0.3">
      <c r="A19857" s="8"/>
    </row>
    <row r="19858" spans="1:1" x14ac:dyDescent="0.3">
      <c r="A19858" s="8"/>
    </row>
    <row r="19859" spans="1:1" x14ac:dyDescent="0.3">
      <c r="A19859" s="8"/>
    </row>
    <row r="19860" spans="1:1" x14ac:dyDescent="0.3">
      <c r="A19860" s="8"/>
    </row>
    <row r="19861" spans="1:1" x14ac:dyDescent="0.3">
      <c r="A19861" s="8"/>
    </row>
    <row r="19862" spans="1:1" x14ac:dyDescent="0.3">
      <c r="A19862" s="8"/>
    </row>
    <row r="19863" spans="1:1" x14ac:dyDescent="0.3">
      <c r="A19863" s="8"/>
    </row>
    <row r="19864" spans="1:1" x14ac:dyDescent="0.3">
      <c r="A19864" s="8"/>
    </row>
    <row r="19865" spans="1:1" x14ac:dyDescent="0.3">
      <c r="A19865" s="8"/>
    </row>
    <row r="19866" spans="1:1" x14ac:dyDescent="0.3">
      <c r="A19866" s="8"/>
    </row>
    <row r="19867" spans="1:1" x14ac:dyDescent="0.3">
      <c r="A19867" s="8"/>
    </row>
    <row r="19868" spans="1:1" x14ac:dyDescent="0.3">
      <c r="A19868" s="8"/>
    </row>
    <row r="19869" spans="1:1" x14ac:dyDescent="0.3">
      <c r="A19869" s="8"/>
    </row>
    <row r="19870" spans="1:1" x14ac:dyDescent="0.3">
      <c r="A19870" s="8"/>
    </row>
    <row r="19871" spans="1:1" x14ac:dyDescent="0.3">
      <c r="A19871" s="8"/>
    </row>
    <row r="19872" spans="1:1" x14ac:dyDescent="0.3">
      <c r="A19872" s="8"/>
    </row>
    <row r="19873" spans="1:1" x14ac:dyDescent="0.3">
      <c r="A19873" s="8"/>
    </row>
    <row r="19874" spans="1:1" x14ac:dyDescent="0.3">
      <c r="A19874" s="8"/>
    </row>
    <row r="19875" spans="1:1" x14ac:dyDescent="0.3">
      <c r="A19875" s="8"/>
    </row>
    <row r="19876" spans="1:1" x14ac:dyDescent="0.3">
      <c r="A19876" s="8"/>
    </row>
    <row r="19877" spans="1:1" x14ac:dyDescent="0.3">
      <c r="A19877" s="8"/>
    </row>
    <row r="19878" spans="1:1" x14ac:dyDescent="0.3">
      <c r="A19878" s="8"/>
    </row>
    <row r="19879" spans="1:1" x14ac:dyDescent="0.3">
      <c r="A19879" s="8"/>
    </row>
    <row r="19880" spans="1:1" x14ac:dyDescent="0.3">
      <c r="A19880" s="8"/>
    </row>
    <row r="19881" spans="1:1" x14ac:dyDescent="0.3">
      <c r="A19881" s="8"/>
    </row>
    <row r="19882" spans="1:1" x14ac:dyDescent="0.3">
      <c r="A19882" s="8"/>
    </row>
    <row r="19883" spans="1:1" x14ac:dyDescent="0.3">
      <c r="A19883" s="8"/>
    </row>
    <row r="19884" spans="1:1" x14ac:dyDescent="0.3">
      <c r="A19884" s="8"/>
    </row>
    <row r="19885" spans="1:1" x14ac:dyDescent="0.3">
      <c r="A19885" s="8"/>
    </row>
    <row r="19886" spans="1:1" x14ac:dyDescent="0.3">
      <c r="A19886" s="8"/>
    </row>
    <row r="19887" spans="1:1" x14ac:dyDescent="0.3">
      <c r="A19887" s="8"/>
    </row>
    <row r="19888" spans="1:1" x14ac:dyDescent="0.3">
      <c r="A19888" s="8"/>
    </row>
    <row r="19889" spans="1:1" x14ac:dyDescent="0.3">
      <c r="A19889" s="8"/>
    </row>
    <row r="19890" spans="1:1" x14ac:dyDescent="0.3">
      <c r="A19890" s="8"/>
    </row>
    <row r="19891" spans="1:1" x14ac:dyDescent="0.3">
      <c r="A19891" s="8"/>
    </row>
    <row r="19892" spans="1:1" x14ac:dyDescent="0.3">
      <c r="A19892" s="8"/>
    </row>
    <row r="19893" spans="1:1" x14ac:dyDescent="0.3">
      <c r="A19893" s="8"/>
    </row>
    <row r="19894" spans="1:1" x14ac:dyDescent="0.3">
      <c r="A19894" s="8"/>
    </row>
    <row r="19895" spans="1:1" x14ac:dyDescent="0.3">
      <c r="A19895" s="8"/>
    </row>
    <row r="19896" spans="1:1" x14ac:dyDescent="0.3">
      <c r="A19896" s="8"/>
    </row>
    <row r="19897" spans="1:1" x14ac:dyDescent="0.3">
      <c r="A19897" s="8"/>
    </row>
    <row r="19898" spans="1:1" x14ac:dyDescent="0.3">
      <c r="A19898" s="8"/>
    </row>
    <row r="19899" spans="1:1" x14ac:dyDescent="0.3">
      <c r="A19899" s="8"/>
    </row>
    <row r="19900" spans="1:1" x14ac:dyDescent="0.3">
      <c r="A19900" s="8"/>
    </row>
    <row r="19901" spans="1:1" x14ac:dyDescent="0.3">
      <c r="A19901" s="8"/>
    </row>
    <row r="19902" spans="1:1" x14ac:dyDescent="0.3">
      <c r="A19902" s="8"/>
    </row>
    <row r="19903" spans="1:1" x14ac:dyDescent="0.3">
      <c r="A19903" s="8"/>
    </row>
    <row r="19904" spans="1:1" x14ac:dyDescent="0.3">
      <c r="A19904" s="8"/>
    </row>
    <row r="19905" spans="1:1" x14ac:dyDescent="0.3">
      <c r="A19905" s="8"/>
    </row>
    <row r="19906" spans="1:1" x14ac:dyDescent="0.3">
      <c r="A19906" s="8"/>
    </row>
    <row r="19907" spans="1:1" x14ac:dyDescent="0.3">
      <c r="A19907" s="8"/>
    </row>
    <row r="19908" spans="1:1" x14ac:dyDescent="0.3">
      <c r="A19908" s="8"/>
    </row>
    <row r="19909" spans="1:1" x14ac:dyDescent="0.3">
      <c r="A19909" s="8"/>
    </row>
    <row r="19910" spans="1:1" x14ac:dyDescent="0.3">
      <c r="A19910" s="8"/>
    </row>
    <row r="19911" spans="1:1" x14ac:dyDescent="0.3">
      <c r="A19911" s="8"/>
    </row>
    <row r="19912" spans="1:1" x14ac:dyDescent="0.3">
      <c r="A19912" s="8"/>
    </row>
    <row r="19913" spans="1:1" x14ac:dyDescent="0.3">
      <c r="A19913" s="8"/>
    </row>
    <row r="19914" spans="1:1" x14ac:dyDescent="0.3">
      <c r="A19914" s="8"/>
    </row>
    <row r="19915" spans="1:1" x14ac:dyDescent="0.3">
      <c r="A19915" s="8"/>
    </row>
    <row r="19916" spans="1:1" x14ac:dyDescent="0.3">
      <c r="A19916" s="8"/>
    </row>
    <row r="19917" spans="1:1" x14ac:dyDescent="0.3">
      <c r="A19917" s="8"/>
    </row>
    <row r="19918" spans="1:1" x14ac:dyDescent="0.3">
      <c r="A19918" s="8"/>
    </row>
    <row r="19919" spans="1:1" x14ac:dyDescent="0.3">
      <c r="A19919" s="8"/>
    </row>
    <row r="19920" spans="1:1" x14ac:dyDescent="0.3">
      <c r="A19920" s="8"/>
    </row>
    <row r="19921" spans="1:1" x14ac:dyDescent="0.3">
      <c r="A19921" s="8"/>
    </row>
    <row r="19922" spans="1:1" x14ac:dyDescent="0.3">
      <c r="A19922" s="8"/>
    </row>
    <row r="19923" spans="1:1" x14ac:dyDescent="0.3">
      <c r="A19923" s="8"/>
    </row>
    <row r="19924" spans="1:1" x14ac:dyDescent="0.3">
      <c r="A19924" s="8"/>
    </row>
    <row r="19925" spans="1:1" x14ac:dyDescent="0.3">
      <c r="A19925" s="8"/>
    </row>
    <row r="19926" spans="1:1" x14ac:dyDescent="0.3">
      <c r="A19926" s="8"/>
    </row>
    <row r="19927" spans="1:1" x14ac:dyDescent="0.3">
      <c r="A19927" s="8"/>
    </row>
    <row r="19928" spans="1:1" x14ac:dyDescent="0.3">
      <c r="A19928" s="8"/>
    </row>
    <row r="19929" spans="1:1" x14ac:dyDescent="0.3">
      <c r="A19929" s="8"/>
    </row>
    <row r="19930" spans="1:1" x14ac:dyDescent="0.3">
      <c r="A19930" s="8"/>
    </row>
    <row r="19931" spans="1:1" x14ac:dyDescent="0.3">
      <c r="A19931" s="8"/>
    </row>
    <row r="19932" spans="1:1" x14ac:dyDescent="0.3">
      <c r="A19932" s="8"/>
    </row>
    <row r="19933" spans="1:1" x14ac:dyDescent="0.3">
      <c r="A19933" s="8"/>
    </row>
    <row r="19934" spans="1:1" x14ac:dyDescent="0.3">
      <c r="A19934" s="8"/>
    </row>
    <row r="19935" spans="1:1" x14ac:dyDescent="0.3">
      <c r="A19935" s="8"/>
    </row>
    <row r="19936" spans="1:1" x14ac:dyDescent="0.3">
      <c r="A19936" s="8"/>
    </row>
    <row r="19937" spans="1:1" x14ac:dyDescent="0.3">
      <c r="A19937" s="8"/>
    </row>
    <row r="19938" spans="1:1" x14ac:dyDescent="0.3">
      <c r="A19938" s="8"/>
    </row>
    <row r="19939" spans="1:1" x14ac:dyDescent="0.3">
      <c r="A19939" s="8"/>
    </row>
    <row r="19940" spans="1:1" x14ac:dyDescent="0.3">
      <c r="A19940" s="8"/>
    </row>
    <row r="19941" spans="1:1" x14ac:dyDescent="0.3">
      <c r="A19941" s="8"/>
    </row>
    <row r="19942" spans="1:1" x14ac:dyDescent="0.3">
      <c r="A19942" s="8"/>
    </row>
    <row r="19943" spans="1:1" x14ac:dyDescent="0.3">
      <c r="A19943" s="8"/>
    </row>
    <row r="19944" spans="1:1" x14ac:dyDescent="0.3">
      <c r="A19944" s="8"/>
    </row>
    <row r="19945" spans="1:1" x14ac:dyDescent="0.3">
      <c r="A19945" s="8"/>
    </row>
    <row r="19946" spans="1:1" x14ac:dyDescent="0.3">
      <c r="A19946" s="8"/>
    </row>
    <row r="19947" spans="1:1" x14ac:dyDescent="0.3">
      <c r="A19947" s="8"/>
    </row>
    <row r="19948" spans="1:1" x14ac:dyDescent="0.3">
      <c r="A19948" s="8"/>
    </row>
    <row r="19949" spans="1:1" x14ac:dyDescent="0.3">
      <c r="A19949" s="8"/>
    </row>
    <row r="19950" spans="1:1" x14ac:dyDescent="0.3">
      <c r="A19950" s="8"/>
    </row>
    <row r="19951" spans="1:1" x14ac:dyDescent="0.3">
      <c r="A19951" s="8"/>
    </row>
    <row r="19952" spans="1:1" x14ac:dyDescent="0.3">
      <c r="A19952" s="8"/>
    </row>
    <row r="19953" spans="1:1" x14ac:dyDescent="0.3">
      <c r="A19953" s="8"/>
    </row>
    <row r="19954" spans="1:1" x14ac:dyDescent="0.3">
      <c r="A19954" s="8"/>
    </row>
    <row r="19955" spans="1:1" x14ac:dyDescent="0.3">
      <c r="A19955" s="8"/>
    </row>
    <row r="19956" spans="1:1" x14ac:dyDescent="0.3">
      <c r="A19956" s="8"/>
    </row>
    <row r="19957" spans="1:1" x14ac:dyDescent="0.3">
      <c r="A19957" s="8"/>
    </row>
    <row r="19958" spans="1:1" x14ac:dyDescent="0.3">
      <c r="A19958" s="8"/>
    </row>
    <row r="19959" spans="1:1" x14ac:dyDescent="0.3">
      <c r="A19959" s="8"/>
    </row>
    <row r="19960" spans="1:1" x14ac:dyDescent="0.3">
      <c r="A19960" s="8"/>
    </row>
    <row r="19961" spans="1:1" x14ac:dyDescent="0.3">
      <c r="A19961" s="8"/>
    </row>
    <row r="19962" spans="1:1" x14ac:dyDescent="0.3">
      <c r="A19962" s="8"/>
    </row>
    <row r="19963" spans="1:1" x14ac:dyDescent="0.3">
      <c r="A19963" s="8"/>
    </row>
    <row r="19964" spans="1:1" x14ac:dyDescent="0.3">
      <c r="A19964" s="8"/>
    </row>
    <row r="19965" spans="1:1" x14ac:dyDescent="0.3">
      <c r="A19965" s="8"/>
    </row>
    <row r="19966" spans="1:1" x14ac:dyDescent="0.3">
      <c r="A19966" s="8"/>
    </row>
    <row r="19967" spans="1:1" x14ac:dyDescent="0.3">
      <c r="A19967" s="8"/>
    </row>
    <row r="19968" spans="1:1" x14ac:dyDescent="0.3">
      <c r="A19968" s="8"/>
    </row>
    <row r="19969" spans="1:1" x14ac:dyDescent="0.3">
      <c r="A19969" s="8"/>
    </row>
    <row r="19970" spans="1:1" x14ac:dyDescent="0.3">
      <c r="A19970" s="8"/>
    </row>
    <row r="19971" spans="1:1" x14ac:dyDescent="0.3">
      <c r="A19971" s="8"/>
    </row>
    <row r="19972" spans="1:1" x14ac:dyDescent="0.3">
      <c r="A19972" s="8"/>
    </row>
    <row r="19973" spans="1:1" x14ac:dyDescent="0.3">
      <c r="A19973" s="8"/>
    </row>
    <row r="19974" spans="1:1" x14ac:dyDescent="0.3">
      <c r="A19974" s="8"/>
    </row>
    <row r="19975" spans="1:1" x14ac:dyDescent="0.3">
      <c r="A19975" s="8"/>
    </row>
    <row r="19976" spans="1:1" x14ac:dyDescent="0.3">
      <c r="A19976" s="8"/>
    </row>
    <row r="19977" spans="1:1" x14ac:dyDescent="0.3">
      <c r="A19977" s="8"/>
    </row>
    <row r="19978" spans="1:1" x14ac:dyDescent="0.3">
      <c r="A19978" s="8"/>
    </row>
    <row r="19979" spans="1:1" x14ac:dyDescent="0.3">
      <c r="A19979" s="8"/>
    </row>
    <row r="19980" spans="1:1" x14ac:dyDescent="0.3">
      <c r="A19980" s="8"/>
    </row>
    <row r="19981" spans="1:1" x14ac:dyDescent="0.3">
      <c r="A19981" s="8"/>
    </row>
    <row r="19982" spans="1:1" x14ac:dyDescent="0.3">
      <c r="A19982" s="8"/>
    </row>
    <row r="19983" spans="1:1" x14ac:dyDescent="0.3">
      <c r="A19983" s="8"/>
    </row>
    <row r="19984" spans="1:1" x14ac:dyDescent="0.3">
      <c r="A19984" s="8"/>
    </row>
    <row r="19985" spans="1:1" x14ac:dyDescent="0.3">
      <c r="A19985" s="8"/>
    </row>
    <row r="19986" spans="1:1" x14ac:dyDescent="0.3">
      <c r="A19986" s="8"/>
    </row>
    <row r="19987" spans="1:1" x14ac:dyDescent="0.3">
      <c r="A19987" s="8"/>
    </row>
    <row r="19988" spans="1:1" x14ac:dyDescent="0.3">
      <c r="A19988" s="8"/>
    </row>
    <row r="19989" spans="1:1" x14ac:dyDescent="0.3">
      <c r="A19989" s="8"/>
    </row>
    <row r="19990" spans="1:1" x14ac:dyDescent="0.3">
      <c r="A19990" s="8"/>
    </row>
    <row r="19991" spans="1:1" x14ac:dyDescent="0.3">
      <c r="A19991" s="8"/>
    </row>
    <row r="19992" spans="1:1" x14ac:dyDescent="0.3">
      <c r="A19992" s="8"/>
    </row>
    <row r="19993" spans="1:1" x14ac:dyDescent="0.3">
      <c r="A19993" s="8"/>
    </row>
    <row r="19994" spans="1:1" x14ac:dyDescent="0.3">
      <c r="A19994" s="8"/>
    </row>
    <row r="19995" spans="1:1" x14ac:dyDescent="0.3">
      <c r="A19995" s="8"/>
    </row>
    <row r="19996" spans="1:1" x14ac:dyDescent="0.3">
      <c r="A19996" s="8"/>
    </row>
    <row r="19997" spans="1:1" x14ac:dyDescent="0.3">
      <c r="A19997" s="8"/>
    </row>
    <row r="19998" spans="1:1" x14ac:dyDescent="0.3">
      <c r="A19998" s="8"/>
    </row>
    <row r="19999" spans="1:1" x14ac:dyDescent="0.3">
      <c r="A19999" s="8"/>
    </row>
    <row r="20000" spans="1:1" x14ac:dyDescent="0.3">
      <c r="A20000" s="8"/>
    </row>
    <row r="20001" spans="1:1" x14ac:dyDescent="0.3">
      <c r="A20001" s="8"/>
    </row>
    <row r="20002" spans="1:1" x14ac:dyDescent="0.3">
      <c r="A20002" s="8"/>
    </row>
    <row r="20003" spans="1:1" x14ac:dyDescent="0.3">
      <c r="A20003" s="8"/>
    </row>
    <row r="20004" spans="1:1" x14ac:dyDescent="0.3">
      <c r="A20004" s="8"/>
    </row>
    <row r="20005" spans="1:1" x14ac:dyDescent="0.3">
      <c r="A20005" s="8"/>
    </row>
    <row r="20006" spans="1:1" x14ac:dyDescent="0.3">
      <c r="A20006" s="8"/>
    </row>
    <row r="20007" spans="1:1" x14ac:dyDescent="0.3">
      <c r="A20007" s="8"/>
    </row>
    <row r="20008" spans="1:1" x14ac:dyDescent="0.3">
      <c r="A20008" s="8"/>
    </row>
    <row r="20009" spans="1:1" x14ac:dyDescent="0.3">
      <c r="A20009" s="8"/>
    </row>
    <row r="20010" spans="1:1" x14ac:dyDescent="0.3">
      <c r="A20010" s="8"/>
    </row>
    <row r="20011" spans="1:1" x14ac:dyDescent="0.3">
      <c r="A20011" s="8"/>
    </row>
    <row r="20012" spans="1:1" x14ac:dyDescent="0.3">
      <c r="A20012" s="8"/>
    </row>
    <row r="20013" spans="1:1" x14ac:dyDescent="0.3">
      <c r="A20013" s="8"/>
    </row>
    <row r="20014" spans="1:1" x14ac:dyDescent="0.3">
      <c r="A20014" s="8"/>
    </row>
    <row r="20015" spans="1:1" x14ac:dyDescent="0.3">
      <c r="A20015" s="8"/>
    </row>
    <row r="20016" spans="1:1" x14ac:dyDescent="0.3">
      <c r="A20016" s="8"/>
    </row>
    <row r="20017" spans="1:1" x14ac:dyDescent="0.3">
      <c r="A20017" s="8"/>
    </row>
    <row r="20018" spans="1:1" x14ac:dyDescent="0.3">
      <c r="A20018" s="8"/>
    </row>
    <row r="20019" spans="1:1" x14ac:dyDescent="0.3">
      <c r="A20019" s="8"/>
    </row>
    <row r="20020" spans="1:1" x14ac:dyDescent="0.3">
      <c r="A20020" s="8"/>
    </row>
    <row r="20021" spans="1:1" x14ac:dyDescent="0.3">
      <c r="A20021" s="8"/>
    </row>
    <row r="20022" spans="1:1" x14ac:dyDescent="0.3">
      <c r="A20022" s="8"/>
    </row>
    <row r="20023" spans="1:1" x14ac:dyDescent="0.3">
      <c r="A20023" s="8"/>
    </row>
    <row r="20024" spans="1:1" x14ac:dyDescent="0.3">
      <c r="A20024" s="8"/>
    </row>
    <row r="20025" spans="1:1" x14ac:dyDescent="0.3">
      <c r="A20025" s="8"/>
    </row>
    <row r="20026" spans="1:1" x14ac:dyDescent="0.3">
      <c r="A20026" s="8"/>
    </row>
    <row r="20027" spans="1:1" x14ac:dyDescent="0.3">
      <c r="A20027" s="8"/>
    </row>
    <row r="20028" spans="1:1" x14ac:dyDescent="0.3">
      <c r="A20028" s="8"/>
    </row>
    <row r="20029" spans="1:1" x14ac:dyDescent="0.3">
      <c r="A20029" s="8"/>
    </row>
    <row r="20030" spans="1:1" x14ac:dyDescent="0.3">
      <c r="A20030" s="8"/>
    </row>
    <row r="20031" spans="1:1" x14ac:dyDescent="0.3">
      <c r="A20031" s="8"/>
    </row>
    <row r="20032" spans="1:1" x14ac:dyDescent="0.3">
      <c r="A20032" s="8"/>
    </row>
    <row r="20033" spans="1:1" x14ac:dyDescent="0.3">
      <c r="A20033" s="8"/>
    </row>
    <row r="20034" spans="1:1" x14ac:dyDescent="0.3">
      <c r="A20034" s="8"/>
    </row>
    <row r="20035" spans="1:1" x14ac:dyDescent="0.3">
      <c r="A20035" s="8"/>
    </row>
    <row r="20036" spans="1:1" x14ac:dyDescent="0.3">
      <c r="A20036" s="8"/>
    </row>
    <row r="20037" spans="1:1" x14ac:dyDescent="0.3">
      <c r="A20037" s="8"/>
    </row>
    <row r="20038" spans="1:1" x14ac:dyDescent="0.3">
      <c r="A20038" s="8"/>
    </row>
    <row r="20039" spans="1:1" x14ac:dyDescent="0.3">
      <c r="A20039" s="8"/>
    </row>
    <row r="20040" spans="1:1" x14ac:dyDescent="0.3">
      <c r="A20040" s="8"/>
    </row>
    <row r="20041" spans="1:1" x14ac:dyDescent="0.3">
      <c r="A20041" s="8"/>
    </row>
    <row r="20042" spans="1:1" x14ac:dyDescent="0.3">
      <c r="A20042" s="8"/>
    </row>
    <row r="20043" spans="1:1" x14ac:dyDescent="0.3">
      <c r="A20043" s="8"/>
    </row>
    <row r="20044" spans="1:1" x14ac:dyDescent="0.3">
      <c r="A20044" s="8"/>
    </row>
    <row r="20045" spans="1:1" x14ac:dyDescent="0.3">
      <c r="A20045" s="8"/>
    </row>
    <row r="20046" spans="1:1" x14ac:dyDescent="0.3">
      <c r="A20046" s="8"/>
    </row>
    <row r="20047" spans="1:1" x14ac:dyDescent="0.3">
      <c r="A20047" s="8"/>
    </row>
    <row r="20048" spans="1:1" x14ac:dyDescent="0.3">
      <c r="A20048" s="8"/>
    </row>
    <row r="20049" spans="1:1" x14ac:dyDescent="0.3">
      <c r="A20049" s="8"/>
    </row>
    <row r="20050" spans="1:1" x14ac:dyDescent="0.3">
      <c r="A20050" s="8"/>
    </row>
    <row r="20051" spans="1:1" x14ac:dyDescent="0.3">
      <c r="A20051" s="8"/>
    </row>
    <row r="20052" spans="1:1" x14ac:dyDescent="0.3">
      <c r="A20052" s="8"/>
    </row>
    <row r="20053" spans="1:1" x14ac:dyDescent="0.3">
      <c r="A20053" s="8"/>
    </row>
    <row r="20054" spans="1:1" x14ac:dyDescent="0.3">
      <c r="A20054" s="8"/>
    </row>
    <row r="20055" spans="1:1" x14ac:dyDescent="0.3">
      <c r="A20055" s="8"/>
    </row>
    <row r="20056" spans="1:1" x14ac:dyDescent="0.3">
      <c r="A20056" s="8"/>
    </row>
    <row r="20057" spans="1:1" x14ac:dyDescent="0.3">
      <c r="A20057" s="8"/>
    </row>
    <row r="20058" spans="1:1" x14ac:dyDescent="0.3">
      <c r="A20058" s="8"/>
    </row>
    <row r="20059" spans="1:1" x14ac:dyDescent="0.3">
      <c r="A20059" s="8"/>
    </row>
    <row r="20060" spans="1:1" x14ac:dyDescent="0.3">
      <c r="A20060" s="8"/>
    </row>
    <row r="20061" spans="1:1" x14ac:dyDescent="0.3">
      <c r="A20061" s="8"/>
    </row>
    <row r="20062" spans="1:1" x14ac:dyDescent="0.3">
      <c r="A20062" s="8"/>
    </row>
    <row r="20063" spans="1:1" x14ac:dyDescent="0.3">
      <c r="A20063" s="8"/>
    </row>
    <row r="20064" spans="1:1" x14ac:dyDescent="0.3">
      <c r="A20064" s="8"/>
    </row>
    <row r="20065" spans="1:1" x14ac:dyDescent="0.3">
      <c r="A20065" s="8"/>
    </row>
    <row r="20066" spans="1:1" x14ac:dyDescent="0.3">
      <c r="A20066" s="8"/>
    </row>
    <row r="20067" spans="1:1" x14ac:dyDescent="0.3">
      <c r="A20067" s="8"/>
    </row>
    <row r="20068" spans="1:1" x14ac:dyDescent="0.3">
      <c r="A20068" s="8"/>
    </row>
    <row r="20069" spans="1:1" x14ac:dyDescent="0.3">
      <c r="A20069" s="8"/>
    </row>
    <row r="20070" spans="1:1" x14ac:dyDescent="0.3">
      <c r="A20070" s="8"/>
    </row>
    <row r="20071" spans="1:1" x14ac:dyDescent="0.3">
      <c r="A20071" s="8"/>
    </row>
    <row r="20072" spans="1:1" x14ac:dyDescent="0.3">
      <c r="A20072" s="8"/>
    </row>
    <row r="20073" spans="1:1" x14ac:dyDescent="0.3">
      <c r="A20073" s="8"/>
    </row>
    <row r="20074" spans="1:1" x14ac:dyDescent="0.3">
      <c r="A20074" s="8"/>
    </row>
    <row r="20075" spans="1:1" x14ac:dyDescent="0.3">
      <c r="A20075" s="8"/>
    </row>
    <row r="20076" spans="1:1" x14ac:dyDescent="0.3">
      <c r="A20076" s="8"/>
    </row>
    <row r="20077" spans="1:1" x14ac:dyDescent="0.3">
      <c r="A20077" s="8"/>
    </row>
    <row r="20078" spans="1:1" x14ac:dyDescent="0.3">
      <c r="A20078" s="8"/>
    </row>
    <row r="20079" spans="1:1" x14ac:dyDescent="0.3">
      <c r="A20079" s="8"/>
    </row>
    <row r="20080" spans="1:1" x14ac:dyDescent="0.3">
      <c r="A20080" s="8"/>
    </row>
    <row r="20081" spans="1:1" x14ac:dyDescent="0.3">
      <c r="A20081" s="8"/>
    </row>
    <row r="20082" spans="1:1" x14ac:dyDescent="0.3">
      <c r="A20082" s="8"/>
    </row>
    <row r="20083" spans="1:1" x14ac:dyDescent="0.3">
      <c r="A20083" s="8"/>
    </row>
    <row r="20084" spans="1:1" x14ac:dyDescent="0.3">
      <c r="A20084" s="8"/>
    </row>
    <row r="20085" spans="1:1" x14ac:dyDescent="0.3">
      <c r="A20085" s="8"/>
    </row>
    <row r="20086" spans="1:1" x14ac:dyDescent="0.3">
      <c r="A20086" s="8"/>
    </row>
    <row r="20087" spans="1:1" x14ac:dyDescent="0.3">
      <c r="A20087" s="8"/>
    </row>
    <row r="20088" spans="1:1" x14ac:dyDescent="0.3">
      <c r="A20088" s="8"/>
    </row>
    <row r="20089" spans="1:1" x14ac:dyDescent="0.3">
      <c r="A20089" s="8"/>
    </row>
    <row r="20090" spans="1:1" x14ac:dyDescent="0.3">
      <c r="A20090" s="8"/>
    </row>
    <row r="20091" spans="1:1" x14ac:dyDescent="0.3">
      <c r="A20091" s="8"/>
    </row>
    <row r="20092" spans="1:1" x14ac:dyDescent="0.3">
      <c r="A20092" s="8"/>
    </row>
    <row r="20093" spans="1:1" x14ac:dyDescent="0.3">
      <c r="A20093" s="8"/>
    </row>
    <row r="20094" spans="1:1" x14ac:dyDescent="0.3">
      <c r="A20094" s="8"/>
    </row>
    <row r="20095" spans="1:1" x14ac:dyDescent="0.3">
      <c r="A20095" s="8"/>
    </row>
    <row r="20096" spans="1:1" x14ac:dyDescent="0.3">
      <c r="A20096" s="8"/>
    </row>
    <row r="20097" spans="1:1" x14ac:dyDescent="0.3">
      <c r="A20097" s="8"/>
    </row>
    <row r="20098" spans="1:1" x14ac:dyDescent="0.3">
      <c r="A20098" s="8"/>
    </row>
    <row r="20099" spans="1:1" x14ac:dyDescent="0.3">
      <c r="A20099" s="8"/>
    </row>
    <row r="20100" spans="1:1" x14ac:dyDescent="0.3">
      <c r="A20100" s="8"/>
    </row>
    <row r="20101" spans="1:1" x14ac:dyDescent="0.3">
      <c r="A20101" s="8"/>
    </row>
    <row r="20102" spans="1:1" x14ac:dyDescent="0.3">
      <c r="A20102" s="8"/>
    </row>
    <row r="20103" spans="1:1" x14ac:dyDescent="0.3">
      <c r="A20103" s="8"/>
    </row>
    <row r="20104" spans="1:1" x14ac:dyDescent="0.3">
      <c r="A20104" s="8"/>
    </row>
    <row r="20105" spans="1:1" x14ac:dyDescent="0.3">
      <c r="A20105" s="8"/>
    </row>
    <row r="20106" spans="1:1" x14ac:dyDescent="0.3">
      <c r="A20106" s="8"/>
    </row>
    <row r="20107" spans="1:1" x14ac:dyDescent="0.3">
      <c r="A20107" s="8"/>
    </row>
    <row r="20108" spans="1:1" x14ac:dyDescent="0.3">
      <c r="A20108" s="8"/>
    </row>
    <row r="20109" spans="1:1" x14ac:dyDescent="0.3">
      <c r="A20109" s="8"/>
    </row>
    <row r="20110" spans="1:1" x14ac:dyDescent="0.3">
      <c r="A20110" s="8"/>
    </row>
    <row r="20111" spans="1:1" x14ac:dyDescent="0.3">
      <c r="A20111" s="8"/>
    </row>
    <row r="20112" spans="1:1" x14ac:dyDescent="0.3">
      <c r="A20112" s="8"/>
    </row>
    <row r="20113" spans="1:1" x14ac:dyDescent="0.3">
      <c r="A20113" s="8"/>
    </row>
    <row r="20114" spans="1:1" x14ac:dyDescent="0.3">
      <c r="A20114" s="8"/>
    </row>
    <row r="20115" spans="1:1" x14ac:dyDescent="0.3">
      <c r="A20115" s="8"/>
    </row>
    <row r="20116" spans="1:1" x14ac:dyDescent="0.3">
      <c r="A20116" s="8"/>
    </row>
    <row r="20117" spans="1:1" x14ac:dyDescent="0.3">
      <c r="A20117" s="8"/>
    </row>
    <row r="20118" spans="1:1" x14ac:dyDescent="0.3">
      <c r="A20118" s="8"/>
    </row>
    <row r="20119" spans="1:1" x14ac:dyDescent="0.3">
      <c r="A20119" s="8"/>
    </row>
    <row r="20120" spans="1:1" x14ac:dyDescent="0.3">
      <c r="A20120" s="8"/>
    </row>
    <row r="20121" spans="1:1" x14ac:dyDescent="0.3">
      <c r="A20121" s="8"/>
    </row>
    <row r="20122" spans="1:1" x14ac:dyDescent="0.3">
      <c r="A20122" s="8"/>
    </row>
    <row r="20123" spans="1:1" x14ac:dyDescent="0.3">
      <c r="A20123" s="8"/>
    </row>
    <row r="20124" spans="1:1" x14ac:dyDescent="0.3">
      <c r="A20124" s="8"/>
    </row>
    <row r="20125" spans="1:1" x14ac:dyDescent="0.3">
      <c r="A20125" s="8"/>
    </row>
    <row r="20126" spans="1:1" x14ac:dyDescent="0.3">
      <c r="A20126" s="8"/>
    </row>
    <row r="20127" spans="1:1" x14ac:dyDescent="0.3">
      <c r="A20127" s="8"/>
    </row>
    <row r="20128" spans="1:1" x14ac:dyDescent="0.3">
      <c r="A20128" s="8"/>
    </row>
    <row r="20129" spans="1:1" x14ac:dyDescent="0.3">
      <c r="A20129" s="8"/>
    </row>
    <row r="20130" spans="1:1" x14ac:dyDescent="0.3">
      <c r="A20130" s="8"/>
    </row>
    <row r="20131" spans="1:1" x14ac:dyDescent="0.3">
      <c r="A20131" s="8"/>
    </row>
    <row r="20132" spans="1:1" x14ac:dyDescent="0.3">
      <c r="A20132" s="8"/>
    </row>
    <row r="20133" spans="1:1" x14ac:dyDescent="0.3">
      <c r="A20133" s="8"/>
    </row>
    <row r="20134" spans="1:1" x14ac:dyDescent="0.3">
      <c r="A20134" s="8"/>
    </row>
    <row r="20135" spans="1:1" x14ac:dyDescent="0.3">
      <c r="A20135" s="8"/>
    </row>
    <row r="20136" spans="1:1" x14ac:dyDescent="0.3">
      <c r="A20136" s="8"/>
    </row>
    <row r="20137" spans="1:1" x14ac:dyDescent="0.3">
      <c r="A20137" s="8"/>
    </row>
    <row r="20138" spans="1:1" x14ac:dyDescent="0.3">
      <c r="A20138" s="8"/>
    </row>
    <row r="20139" spans="1:1" x14ac:dyDescent="0.3">
      <c r="A20139" s="8"/>
    </row>
    <row r="20140" spans="1:1" x14ac:dyDescent="0.3">
      <c r="A20140" s="8"/>
    </row>
    <row r="20141" spans="1:1" x14ac:dyDescent="0.3">
      <c r="A20141" s="8"/>
    </row>
    <row r="20142" spans="1:1" x14ac:dyDescent="0.3">
      <c r="A20142" s="8"/>
    </row>
    <row r="20143" spans="1:1" x14ac:dyDescent="0.3">
      <c r="A20143" s="8"/>
    </row>
    <row r="20144" spans="1:1" x14ac:dyDescent="0.3">
      <c r="A20144" s="8"/>
    </row>
    <row r="20145" spans="1:1" x14ac:dyDescent="0.3">
      <c r="A20145" s="8"/>
    </row>
    <row r="20146" spans="1:1" x14ac:dyDescent="0.3">
      <c r="A20146" s="8"/>
    </row>
    <row r="20147" spans="1:1" x14ac:dyDescent="0.3">
      <c r="A20147" s="8"/>
    </row>
    <row r="20148" spans="1:1" x14ac:dyDescent="0.3">
      <c r="A20148" s="8"/>
    </row>
    <row r="20149" spans="1:1" x14ac:dyDescent="0.3">
      <c r="A20149" s="8"/>
    </row>
    <row r="20150" spans="1:1" x14ac:dyDescent="0.3">
      <c r="A20150" s="8"/>
    </row>
    <row r="20151" spans="1:1" x14ac:dyDescent="0.3">
      <c r="A20151" s="8"/>
    </row>
    <row r="20152" spans="1:1" x14ac:dyDescent="0.3">
      <c r="A20152" s="8"/>
    </row>
    <row r="20153" spans="1:1" x14ac:dyDescent="0.3">
      <c r="A20153" s="8"/>
    </row>
    <row r="20154" spans="1:1" x14ac:dyDescent="0.3">
      <c r="A20154" s="8"/>
    </row>
    <row r="20155" spans="1:1" x14ac:dyDescent="0.3">
      <c r="A20155" s="8"/>
    </row>
    <row r="20156" spans="1:1" x14ac:dyDescent="0.3">
      <c r="A20156" s="8"/>
    </row>
    <row r="20157" spans="1:1" x14ac:dyDescent="0.3">
      <c r="A20157" s="8"/>
    </row>
    <row r="20158" spans="1:1" x14ac:dyDescent="0.3">
      <c r="A20158" s="8"/>
    </row>
    <row r="20159" spans="1:1" x14ac:dyDescent="0.3">
      <c r="A20159" s="8"/>
    </row>
    <row r="20160" spans="1:1" x14ac:dyDescent="0.3">
      <c r="A20160" s="8"/>
    </row>
    <row r="20161" spans="1:1" x14ac:dyDescent="0.3">
      <c r="A20161" s="8"/>
    </row>
    <row r="20162" spans="1:1" x14ac:dyDescent="0.3">
      <c r="A20162" s="8"/>
    </row>
    <row r="20163" spans="1:1" x14ac:dyDescent="0.3">
      <c r="A20163" s="8"/>
    </row>
    <row r="20164" spans="1:1" x14ac:dyDescent="0.3">
      <c r="A20164" s="8"/>
    </row>
    <row r="20165" spans="1:1" x14ac:dyDescent="0.3">
      <c r="A20165" s="8"/>
    </row>
    <row r="20166" spans="1:1" x14ac:dyDescent="0.3">
      <c r="A20166" s="8"/>
    </row>
    <row r="20167" spans="1:1" x14ac:dyDescent="0.3">
      <c r="A20167" s="8"/>
    </row>
    <row r="20168" spans="1:1" x14ac:dyDescent="0.3">
      <c r="A20168" s="8"/>
    </row>
    <row r="20169" spans="1:1" x14ac:dyDescent="0.3">
      <c r="A20169" s="8"/>
    </row>
    <row r="20170" spans="1:1" x14ac:dyDescent="0.3">
      <c r="A20170" s="8"/>
    </row>
    <row r="20171" spans="1:1" x14ac:dyDescent="0.3">
      <c r="A20171" s="8"/>
    </row>
    <row r="20172" spans="1:1" x14ac:dyDescent="0.3">
      <c r="A20172" s="8"/>
    </row>
    <row r="20173" spans="1:1" x14ac:dyDescent="0.3">
      <c r="A20173" s="8"/>
    </row>
    <row r="20174" spans="1:1" x14ac:dyDescent="0.3">
      <c r="A20174" s="8"/>
    </row>
    <row r="20175" spans="1:1" x14ac:dyDescent="0.3">
      <c r="A20175" s="8"/>
    </row>
    <row r="20176" spans="1:1" x14ac:dyDescent="0.3">
      <c r="A20176" s="8"/>
    </row>
    <row r="20177" spans="1:1" x14ac:dyDescent="0.3">
      <c r="A20177" s="8"/>
    </row>
    <row r="20178" spans="1:1" x14ac:dyDescent="0.3">
      <c r="A20178" s="8"/>
    </row>
    <row r="20179" spans="1:1" x14ac:dyDescent="0.3">
      <c r="A20179" s="8"/>
    </row>
    <row r="20180" spans="1:1" x14ac:dyDescent="0.3">
      <c r="A20180" s="8"/>
    </row>
    <row r="20181" spans="1:1" x14ac:dyDescent="0.3">
      <c r="A20181" s="8"/>
    </row>
    <row r="20182" spans="1:1" x14ac:dyDescent="0.3">
      <c r="A20182" s="8"/>
    </row>
    <row r="20183" spans="1:1" x14ac:dyDescent="0.3">
      <c r="A20183" s="8"/>
    </row>
    <row r="20184" spans="1:1" x14ac:dyDescent="0.3">
      <c r="A20184" s="8"/>
    </row>
    <row r="20185" spans="1:1" x14ac:dyDescent="0.3">
      <c r="A20185" s="8"/>
    </row>
    <row r="20186" spans="1:1" x14ac:dyDescent="0.3">
      <c r="A20186" s="8"/>
    </row>
    <row r="20187" spans="1:1" x14ac:dyDescent="0.3">
      <c r="A20187" s="8"/>
    </row>
    <row r="20188" spans="1:1" x14ac:dyDescent="0.3">
      <c r="A20188" s="8"/>
    </row>
    <row r="20189" spans="1:1" x14ac:dyDescent="0.3">
      <c r="A20189" s="8"/>
    </row>
    <row r="20190" spans="1:1" x14ac:dyDescent="0.3">
      <c r="A20190" s="8"/>
    </row>
    <row r="20191" spans="1:1" x14ac:dyDescent="0.3">
      <c r="A20191" s="8"/>
    </row>
    <row r="20192" spans="1:1" x14ac:dyDescent="0.3">
      <c r="A20192" s="8"/>
    </row>
    <row r="20193" spans="1:1" x14ac:dyDescent="0.3">
      <c r="A20193" s="8"/>
    </row>
    <row r="20194" spans="1:1" x14ac:dyDescent="0.3">
      <c r="A20194" s="8"/>
    </row>
    <row r="20195" spans="1:1" x14ac:dyDescent="0.3">
      <c r="A20195" s="8"/>
    </row>
    <row r="20196" spans="1:1" x14ac:dyDescent="0.3">
      <c r="A20196" s="8"/>
    </row>
    <row r="20197" spans="1:1" x14ac:dyDescent="0.3">
      <c r="A20197" s="8"/>
    </row>
    <row r="20198" spans="1:1" x14ac:dyDescent="0.3">
      <c r="A20198" s="8"/>
    </row>
    <row r="20199" spans="1:1" x14ac:dyDescent="0.3">
      <c r="A20199" s="8"/>
    </row>
    <row r="20200" spans="1:1" x14ac:dyDescent="0.3">
      <c r="A20200" s="8"/>
    </row>
    <row r="20201" spans="1:1" x14ac:dyDescent="0.3">
      <c r="A20201" s="8"/>
    </row>
    <row r="20202" spans="1:1" x14ac:dyDescent="0.3">
      <c r="A20202" s="8"/>
    </row>
    <row r="20203" spans="1:1" x14ac:dyDescent="0.3">
      <c r="A20203" s="8"/>
    </row>
    <row r="20204" spans="1:1" x14ac:dyDescent="0.3">
      <c r="A20204" s="8"/>
    </row>
    <row r="20205" spans="1:1" x14ac:dyDescent="0.3">
      <c r="A20205" s="8"/>
    </row>
    <row r="20206" spans="1:1" x14ac:dyDescent="0.3">
      <c r="A20206" s="8"/>
    </row>
    <row r="20207" spans="1:1" x14ac:dyDescent="0.3">
      <c r="A20207" s="8"/>
    </row>
    <row r="20208" spans="1:1" x14ac:dyDescent="0.3">
      <c r="A20208" s="8"/>
    </row>
    <row r="20209" spans="1:1" x14ac:dyDescent="0.3">
      <c r="A20209" s="8"/>
    </row>
    <row r="20210" spans="1:1" x14ac:dyDescent="0.3">
      <c r="A20210" s="8"/>
    </row>
    <row r="20211" spans="1:1" x14ac:dyDescent="0.3">
      <c r="A20211" s="8"/>
    </row>
    <row r="20212" spans="1:1" x14ac:dyDescent="0.3">
      <c r="A20212" s="8"/>
    </row>
    <row r="20213" spans="1:1" x14ac:dyDescent="0.3">
      <c r="A20213" s="8"/>
    </row>
    <row r="20214" spans="1:1" x14ac:dyDescent="0.3">
      <c r="A20214" s="8"/>
    </row>
    <row r="20215" spans="1:1" x14ac:dyDescent="0.3">
      <c r="A20215" s="8"/>
    </row>
    <row r="20216" spans="1:1" x14ac:dyDescent="0.3">
      <c r="A20216" s="8"/>
    </row>
    <row r="20217" spans="1:1" x14ac:dyDescent="0.3">
      <c r="A20217" s="8"/>
    </row>
    <row r="20218" spans="1:1" x14ac:dyDescent="0.3">
      <c r="A20218" s="8"/>
    </row>
    <row r="20219" spans="1:1" x14ac:dyDescent="0.3">
      <c r="A20219" s="8"/>
    </row>
    <row r="20220" spans="1:1" x14ac:dyDescent="0.3">
      <c r="A20220" s="8"/>
    </row>
    <row r="20221" spans="1:1" x14ac:dyDescent="0.3">
      <c r="A20221" s="8"/>
    </row>
    <row r="20222" spans="1:1" x14ac:dyDescent="0.3">
      <c r="A20222" s="8"/>
    </row>
    <row r="20223" spans="1:1" x14ac:dyDescent="0.3">
      <c r="A20223" s="8"/>
    </row>
    <row r="20224" spans="1:1" x14ac:dyDescent="0.3">
      <c r="A20224" s="8"/>
    </row>
    <row r="20225" spans="1:1" x14ac:dyDescent="0.3">
      <c r="A20225" s="8"/>
    </row>
    <row r="20226" spans="1:1" x14ac:dyDescent="0.3">
      <c r="A20226" s="8"/>
    </row>
    <row r="20227" spans="1:1" x14ac:dyDescent="0.3">
      <c r="A20227" s="8"/>
    </row>
    <row r="20228" spans="1:1" x14ac:dyDescent="0.3">
      <c r="A20228" s="8"/>
    </row>
    <row r="20229" spans="1:1" x14ac:dyDescent="0.3">
      <c r="A20229" s="8"/>
    </row>
    <row r="20230" spans="1:1" x14ac:dyDescent="0.3">
      <c r="A20230" s="8"/>
    </row>
    <row r="20231" spans="1:1" x14ac:dyDescent="0.3">
      <c r="A20231" s="8"/>
    </row>
    <row r="20232" spans="1:1" x14ac:dyDescent="0.3">
      <c r="A20232" s="8"/>
    </row>
    <row r="20233" spans="1:1" x14ac:dyDescent="0.3">
      <c r="A20233" s="8"/>
    </row>
    <row r="20234" spans="1:1" x14ac:dyDescent="0.3">
      <c r="A20234" s="8"/>
    </row>
    <row r="20235" spans="1:1" x14ac:dyDescent="0.3">
      <c r="A20235" s="8"/>
    </row>
    <row r="20236" spans="1:1" x14ac:dyDescent="0.3">
      <c r="A20236" s="8"/>
    </row>
    <row r="20237" spans="1:1" x14ac:dyDescent="0.3">
      <c r="A20237" s="8"/>
    </row>
    <row r="20238" spans="1:1" x14ac:dyDescent="0.3">
      <c r="A20238" s="8"/>
    </row>
    <row r="20239" spans="1:1" x14ac:dyDescent="0.3">
      <c r="A20239" s="8"/>
    </row>
    <row r="20240" spans="1:1" x14ac:dyDescent="0.3">
      <c r="A20240" s="8"/>
    </row>
    <row r="20241" spans="1:1" x14ac:dyDescent="0.3">
      <c r="A20241" s="8"/>
    </row>
    <row r="20242" spans="1:1" x14ac:dyDescent="0.3">
      <c r="A20242" s="8"/>
    </row>
    <row r="20243" spans="1:1" x14ac:dyDescent="0.3">
      <c r="A20243" s="8"/>
    </row>
    <row r="20244" spans="1:1" x14ac:dyDescent="0.3">
      <c r="A20244" s="8"/>
    </row>
    <row r="20245" spans="1:1" x14ac:dyDescent="0.3">
      <c r="A20245" s="8"/>
    </row>
    <row r="20246" spans="1:1" x14ac:dyDescent="0.3">
      <c r="A20246" s="8"/>
    </row>
    <row r="20247" spans="1:1" x14ac:dyDescent="0.3">
      <c r="A20247" s="8"/>
    </row>
    <row r="20248" spans="1:1" x14ac:dyDescent="0.3">
      <c r="A20248" s="8"/>
    </row>
    <row r="20249" spans="1:1" x14ac:dyDescent="0.3">
      <c r="A20249" s="8"/>
    </row>
    <row r="20250" spans="1:1" x14ac:dyDescent="0.3">
      <c r="A20250" s="8"/>
    </row>
    <row r="20251" spans="1:1" x14ac:dyDescent="0.3">
      <c r="A20251" s="8"/>
    </row>
    <row r="20252" spans="1:1" x14ac:dyDescent="0.3">
      <c r="A20252" s="8"/>
    </row>
    <row r="20253" spans="1:1" x14ac:dyDescent="0.3">
      <c r="A20253" s="8"/>
    </row>
    <row r="20254" spans="1:1" x14ac:dyDescent="0.3">
      <c r="A20254" s="8"/>
    </row>
    <row r="20255" spans="1:1" x14ac:dyDescent="0.3">
      <c r="A20255" s="8"/>
    </row>
    <row r="20256" spans="1:1" x14ac:dyDescent="0.3">
      <c r="A20256" s="8"/>
    </row>
    <row r="20257" spans="1:1" x14ac:dyDescent="0.3">
      <c r="A20257" s="8"/>
    </row>
    <row r="20258" spans="1:1" x14ac:dyDescent="0.3">
      <c r="A20258" s="8"/>
    </row>
    <row r="20259" spans="1:1" x14ac:dyDescent="0.3">
      <c r="A20259" s="8"/>
    </row>
    <row r="20260" spans="1:1" x14ac:dyDescent="0.3">
      <c r="A20260" s="8"/>
    </row>
    <row r="20261" spans="1:1" x14ac:dyDescent="0.3">
      <c r="A20261" s="8"/>
    </row>
    <row r="20262" spans="1:1" x14ac:dyDescent="0.3">
      <c r="A20262" s="8"/>
    </row>
    <row r="20263" spans="1:1" x14ac:dyDescent="0.3">
      <c r="A20263" s="8"/>
    </row>
    <row r="20264" spans="1:1" x14ac:dyDescent="0.3">
      <c r="A20264" s="8"/>
    </row>
    <row r="20265" spans="1:1" x14ac:dyDescent="0.3">
      <c r="A20265" s="8"/>
    </row>
    <row r="20266" spans="1:1" x14ac:dyDescent="0.3">
      <c r="A20266" s="8"/>
    </row>
    <row r="20267" spans="1:1" x14ac:dyDescent="0.3">
      <c r="A20267" s="8"/>
    </row>
    <row r="20268" spans="1:1" x14ac:dyDescent="0.3">
      <c r="A20268" s="8"/>
    </row>
    <row r="20269" spans="1:1" x14ac:dyDescent="0.3">
      <c r="A20269" s="8"/>
    </row>
    <row r="20270" spans="1:1" x14ac:dyDescent="0.3">
      <c r="A20270" s="8"/>
    </row>
    <row r="20271" spans="1:1" x14ac:dyDescent="0.3">
      <c r="A20271" s="8"/>
    </row>
    <row r="20272" spans="1:1" x14ac:dyDescent="0.3">
      <c r="A20272" s="8"/>
    </row>
    <row r="20273" spans="1:1" x14ac:dyDescent="0.3">
      <c r="A20273" s="8"/>
    </row>
    <row r="20274" spans="1:1" x14ac:dyDescent="0.3">
      <c r="A20274" s="8"/>
    </row>
    <row r="20275" spans="1:1" x14ac:dyDescent="0.3">
      <c r="A20275" s="8"/>
    </row>
    <row r="20276" spans="1:1" x14ac:dyDescent="0.3">
      <c r="A20276" s="8"/>
    </row>
    <row r="20277" spans="1:1" x14ac:dyDescent="0.3">
      <c r="A20277" s="8"/>
    </row>
    <row r="20278" spans="1:1" x14ac:dyDescent="0.3">
      <c r="A20278" s="8"/>
    </row>
    <row r="20279" spans="1:1" x14ac:dyDescent="0.3">
      <c r="A20279" s="8"/>
    </row>
    <row r="20280" spans="1:1" x14ac:dyDescent="0.3">
      <c r="A20280" s="8"/>
    </row>
    <row r="20281" spans="1:1" x14ac:dyDescent="0.3">
      <c r="A20281" s="8"/>
    </row>
    <row r="20282" spans="1:1" x14ac:dyDescent="0.3">
      <c r="A20282" s="8"/>
    </row>
    <row r="20283" spans="1:1" x14ac:dyDescent="0.3">
      <c r="A20283" s="8"/>
    </row>
    <row r="20284" spans="1:1" x14ac:dyDescent="0.3">
      <c r="A20284" s="8"/>
    </row>
    <row r="20285" spans="1:1" x14ac:dyDescent="0.3">
      <c r="A20285" s="8"/>
    </row>
    <row r="20286" spans="1:1" x14ac:dyDescent="0.3">
      <c r="A20286" s="8"/>
    </row>
    <row r="20287" spans="1:1" x14ac:dyDescent="0.3">
      <c r="A20287" s="8"/>
    </row>
    <row r="20288" spans="1:1" x14ac:dyDescent="0.3">
      <c r="A20288" s="8"/>
    </row>
    <row r="20289" spans="1:1" x14ac:dyDescent="0.3">
      <c r="A20289" s="8"/>
    </row>
    <row r="20290" spans="1:1" x14ac:dyDescent="0.3">
      <c r="A20290" s="8"/>
    </row>
    <row r="20291" spans="1:1" x14ac:dyDescent="0.3">
      <c r="A20291" s="8"/>
    </row>
    <row r="20292" spans="1:1" x14ac:dyDescent="0.3">
      <c r="A20292" s="8"/>
    </row>
    <row r="20293" spans="1:1" x14ac:dyDescent="0.3">
      <c r="A20293" s="8"/>
    </row>
    <row r="20294" spans="1:1" x14ac:dyDescent="0.3">
      <c r="A20294" s="8"/>
    </row>
    <row r="20295" spans="1:1" x14ac:dyDescent="0.3">
      <c r="A20295" s="8"/>
    </row>
    <row r="20296" spans="1:1" x14ac:dyDescent="0.3">
      <c r="A20296" s="8"/>
    </row>
    <row r="20297" spans="1:1" x14ac:dyDescent="0.3">
      <c r="A20297" s="8"/>
    </row>
    <row r="20298" spans="1:1" x14ac:dyDescent="0.3">
      <c r="A20298" s="8"/>
    </row>
    <row r="20299" spans="1:1" x14ac:dyDescent="0.3">
      <c r="A20299" s="8"/>
    </row>
    <row r="20300" spans="1:1" x14ac:dyDescent="0.3">
      <c r="A20300" s="8"/>
    </row>
    <row r="20301" spans="1:1" x14ac:dyDescent="0.3">
      <c r="A20301" s="8"/>
    </row>
    <row r="20302" spans="1:1" x14ac:dyDescent="0.3">
      <c r="A20302" s="8"/>
    </row>
    <row r="20303" spans="1:1" x14ac:dyDescent="0.3">
      <c r="A20303" s="8"/>
    </row>
    <row r="20304" spans="1:1" x14ac:dyDescent="0.3">
      <c r="A20304" s="8"/>
    </row>
    <row r="20305" spans="1:1" x14ac:dyDescent="0.3">
      <c r="A20305" s="8"/>
    </row>
    <row r="20306" spans="1:1" x14ac:dyDescent="0.3">
      <c r="A20306" s="8"/>
    </row>
    <row r="20307" spans="1:1" x14ac:dyDescent="0.3">
      <c r="A20307" s="8"/>
    </row>
    <row r="20308" spans="1:1" x14ac:dyDescent="0.3">
      <c r="A20308" s="8"/>
    </row>
    <row r="20309" spans="1:1" x14ac:dyDescent="0.3">
      <c r="A20309" s="8"/>
    </row>
    <row r="20310" spans="1:1" x14ac:dyDescent="0.3">
      <c r="A20310" s="8"/>
    </row>
    <row r="20311" spans="1:1" x14ac:dyDescent="0.3">
      <c r="A20311" s="8"/>
    </row>
    <row r="20312" spans="1:1" x14ac:dyDescent="0.3">
      <c r="A20312" s="8"/>
    </row>
    <row r="20313" spans="1:1" x14ac:dyDescent="0.3">
      <c r="A20313" s="8"/>
    </row>
    <row r="20314" spans="1:1" x14ac:dyDescent="0.3">
      <c r="A20314" s="8"/>
    </row>
    <row r="20315" spans="1:1" x14ac:dyDescent="0.3">
      <c r="A20315" s="8"/>
    </row>
    <row r="20316" spans="1:1" x14ac:dyDescent="0.3">
      <c r="A20316" s="8"/>
    </row>
    <row r="20317" spans="1:1" x14ac:dyDescent="0.3">
      <c r="A20317" s="8"/>
    </row>
    <row r="20318" spans="1:1" x14ac:dyDescent="0.3">
      <c r="A20318" s="8"/>
    </row>
    <row r="20319" spans="1:1" x14ac:dyDescent="0.3">
      <c r="A20319" s="8"/>
    </row>
    <row r="20320" spans="1:1" x14ac:dyDescent="0.3">
      <c r="A20320" s="8"/>
    </row>
    <row r="20321" spans="1:1" x14ac:dyDescent="0.3">
      <c r="A20321" s="8"/>
    </row>
    <row r="20322" spans="1:1" x14ac:dyDescent="0.3">
      <c r="A20322" s="8"/>
    </row>
    <row r="20323" spans="1:1" x14ac:dyDescent="0.3">
      <c r="A20323" s="8"/>
    </row>
    <row r="20324" spans="1:1" x14ac:dyDescent="0.3">
      <c r="A20324" s="8"/>
    </row>
    <row r="20325" spans="1:1" x14ac:dyDescent="0.3">
      <c r="A20325" s="8"/>
    </row>
    <row r="20326" spans="1:1" x14ac:dyDescent="0.3">
      <c r="A20326" s="8"/>
    </row>
    <row r="20327" spans="1:1" x14ac:dyDescent="0.3">
      <c r="A20327" s="8"/>
    </row>
    <row r="20328" spans="1:1" x14ac:dyDescent="0.3">
      <c r="A20328" s="8"/>
    </row>
    <row r="20329" spans="1:1" x14ac:dyDescent="0.3">
      <c r="A20329" s="8"/>
    </row>
    <row r="20330" spans="1:1" x14ac:dyDescent="0.3">
      <c r="A20330" s="8"/>
    </row>
    <row r="20331" spans="1:1" x14ac:dyDescent="0.3">
      <c r="A20331" s="8"/>
    </row>
    <row r="20332" spans="1:1" x14ac:dyDescent="0.3">
      <c r="A20332" s="8"/>
    </row>
    <row r="20333" spans="1:1" x14ac:dyDescent="0.3">
      <c r="A20333" s="8"/>
    </row>
    <row r="20334" spans="1:1" x14ac:dyDescent="0.3">
      <c r="A20334" s="8"/>
    </row>
    <row r="20335" spans="1:1" x14ac:dyDescent="0.3">
      <c r="A20335" s="8"/>
    </row>
    <row r="20336" spans="1:1" x14ac:dyDescent="0.3">
      <c r="A20336" s="8"/>
    </row>
    <row r="20337" spans="1:1" x14ac:dyDescent="0.3">
      <c r="A20337" s="8"/>
    </row>
    <row r="20338" spans="1:1" x14ac:dyDescent="0.3">
      <c r="A20338" s="8"/>
    </row>
    <row r="20339" spans="1:1" x14ac:dyDescent="0.3">
      <c r="A20339" s="8"/>
    </row>
    <row r="20340" spans="1:1" x14ac:dyDescent="0.3">
      <c r="A20340" s="8"/>
    </row>
    <row r="20341" spans="1:1" x14ac:dyDescent="0.3">
      <c r="A20341" s="8"/>
    </row>
    <row r="20342" spans="1:1" x14ac:dyDescent="0.3">
      <c r="A20342" s="8"/>
    </row>
    <row r="20343" spans="1:1" x14ac:dyDescent="0.3">
      <c r="A20343" s="8"/>
    </row>
    <row r="20344" spans="1:1" x14ac:dyDescent="0.3">
      <c r="A20344" s="8"/>
    </row>
    <row r="20345" spans="1:1" x14ac:dyDescent="0.3">
      <c r="A20345" s="8"/>
    </row>
    <row r="20346" spans="1:1" x14ac:dyDescent="0.3">
      <c r="A20346" s="8"/>
    </row>
    <row r="20347" spans="1:1" x14ac:dyDescent="0.3">
      <c r="A20347" s="8"/>
    </row>
    <row r="20348" spans="1:1" x14ac:dyDescent="0.3">
      <c r="A20348" s="8"/>
    </row>
    <row r="20349" spans="1:1" x14ac:dyDescent="0.3">
      <c r="A20349" s="8"/>
    </row>
    <row r="20350" spans="1:1" x14ac:dyDescent="0.3">
      <c r="A20350" s="8"/>
    </row>
    <row r="20351" spans="1:1" x14ac:dyDescent="0.3">
      <c r="A20351" s="8"/>
    </row>
    <row r="20352" spans="1:1" x14ac:dyDescent="0.3">
      <c r="A20352" s="8"/>
    </row>
    <row r="20353" spans="1:1" x14ac:dyDescent="0.3">
      <c r="A20353" s="8"/>
    </row>
    <row r="20354" spans="1:1" x14ac:dyDescent="0.3">
      <c r="A20354" s="8"/>
    </row>
    <row r="20355" spans="1:1" x14ac:dyDescent="0.3">
      <c r="A20355" s="8"/>
    </row>
    <row r="20356" spans="1:1" x14ac:dyDescent="0.3">
      <c r="A20356" s="8"/>
    </row>
    <row r="20357" spans="1:1" x14ac:dyDescent="0.3">
      <c r="A20357" s="8"/>
    </row>
    <row r="20358" spans="1:1" x14ac:dyDescent="0.3">
      <c r="A20358" s="8"/>
    </row>
    <row r="20359" spans="1:1" x14ac:dyDescent="0.3">
      <c r="A20359" s="8"/>
    </row>
    <row r="20360" spans="1:1" x14ac:dyDescent="0.3">
      <c r="A20360" s="8"/>
    </row>
    <row r="20361" spans="1:1" x14ac:dyDescent="0.3">
      <c r="A20361" s="8"/>
    </row>
    <row r="20362" spans="1:1" x14ac:dyDescent="0.3">
      <c r="A20362" s="8"/>
    </row>
    <row r="20363" spans="1:1" x14ac:dyDescent="0.3">
      <c r="A20363" s="8"/>
    </row>
    <row r="20364" spans="1:1" x14ac:dyDescent="0.3">
      <c r="A20364" s="8"/>
    </row>
    <row r="20365" spans="1:1" x14ac:dyDescent="0.3">
      <c r="A20365" s="8"/>
    </row>
    <row r="20366" spans="1:1" x14ac:dyDescent="0.3">
      <c r="A20366" s="8"/>
    </row>
    <row r="20367" spans="1:1" x14ac:dyDescent="0.3">
      <c r="A20367" s="8"/>
    </row>
    <row r="20368" spans="1:1" x14ac:dyDescent="0.3">
      <c r="A20368" s="8"/>
    </row>
    <row r="20369" spans="1:1" x14ac:dyDescent="0.3">
      <c r="A20369" s="8"/>
    </row>
    <row r="20370" spans="1:1" x14ac:dyDescent="0.3">
      <c r="A20370" s="8"/>
    </row>
    <row r="20371" spans="1:1" x14ac:dyDescent="0.3">
      <c r="A20371" s="8"/>
    </row>
    <row r="20372" spans="1:1" x14ac:dyDescent="0.3">
      <c r="A20372" s="8"/>
    </row>
    <row r="20373" spans="1:1" x14ac:dyDescent="0.3">
      <c r="A20373" s="8"/>
    </row>
    <row r="20374" spans="1:1" x14ac:dyDescent="0.3">
      <c r="A20374" s="8"/>
    </row>
    <row r="20375" spans="1:1" x14ac:dyDescent="0.3">
      <c r="A20375" s="8"/>
    </row>
    <row r="20376" spans="1:1" x14ac:dyDescent="0.3">
      <c r="A20376" s="8"/>
    </row>
    <row r="20377" spans="1:1" x14ac:dyDescent="0.3">
      <c r="A20377" s="8"/>
    </row>
    <row r="20378" spans="1:1" x14ac:dyDescent="0.3">
      <c r="A20378" s="8"/>
    </row>
    <row r="20379" spans="1:1" x14ac:dyDescent="0.3">
      <c r="A20379" s="8"/>
    </row>
    <row r="20380" spans="1:1" x14ac:dyDescent="0.3">
      <c r="A20380" s="8"/>
    </row>
    <row r="20381" spans="1:1" x14ac:dyDescent="0.3">
      <c r="A20381" s="8"/>
    </row>
    <row r="20382" spans="1:1" x14ac:dyDescent="0.3">
      <c r="A20382" s="8"/>
    </row>
    <row r="20383" spans="1:1" x14ac:dyDescent="0.3">
      <c r="A20383" s="8"/>
    </row>
    <row r="20384" spans="1:1" x14ac:dyDescent="0.3">
      <c r="A20384" s="8"/>
    </row>
    <row r="20385" spans="1:1" x14ac:dyDescent="0.3">
      <c r="A20385" s="8"/>
    </row>
    <row r="20386" spans="1:1" x14ac:dyDescent="0.3">
      <c r="A20386" s="8"/>
    </row>
    <row r="20387" spans="1:1" x14ac:dyDescent="0.3">
      <c r="A20387" s="8"/>
    </row>
    <row r="20388" spans="1:1" x14ac:dyDescent="0.3">
      <c r="A20388" s="8"/>
    </row>
    <row r="20389" spans="1:1" x14ac:dyDescent="0.3">
      <c r="A20389" s="8"/>
    </row>
    <row r="20390" spans="1:1" x14ac:dyDescent="0.3">
      <c r="A20390" s="8"/>
    </row>
    <row r="20391" spans="1:1" x14ac:dyDescent="0.3">
      <c r="A20391" s="8"/>
    </row>
    <row r="20392" spans="1:1" x14ac:dyDescent="0.3">
      <c r="A20392" s="8"/>
    </row>
    <row r="20393" spans="1:1" x14ac:dyDescent="0.3">
      <c r="A20393" s="8"/>
    </row>
    <row r="20394" spans="1:1" x14ac:dyDescent="0.3">
      <c r="A20394" s="8"/>
    </row>
    <row r="20395" spans="1:1" x14ac:dyDescent="0.3">
      <c r="A20395" s="8"/>
    </row>
    <row r="20396" spans="1:1" x14ac:dyDescent="0.3">
      <c r="A20396" s="8"/>
    </row>
    <row r="20397" spans="1:1" x14ac:dyDescent="0.3">
      <c r="A20397" s="8"/>
    </row>
    <row r="20398" spans="1:1" x14ac:dyDescent="0.3">
      <c r="A20398" s="8"/>
    </row>
    <row r="20399" spans="1:1" x14ac:dyDescent="0.3">
      <c r="A20399" s="8"/>
    </row>
    <row r="20400" spans="1:1" x14ac:dyDescent="0.3">
      <c r="A20400" s="8"/>
    </row>
    <row r="20401" spans="1:1" x14ac:dyDescent="0.3">
      <c r="A20401" s="8"/>
    </row>
    <row r="20402" spans="1:1" x14ac:dyDescent="0.3">
      <c r="A20402" s="8"/>
    </row>
    <row r="20403" spans="1:1" x14ac:dyDescent="0.3">
      <c r="A20403" s="8"/>
    </row>
    <row r="20404" spans="1:1" x14ac:dyDescent="0.3">
      <c r="A20404" s="8"/>
    </row>
    <row r="20405" spans="1:1" x14ac:dyDescent="0.3">
      <c r="A20405" s="8"/>
    </row>
    <row r="20406" spans="1:1" x14ac:dyDescent="0.3">
      <c r="A20406" s="8"/>
    </row>
    <row r="20407" spans="1:1" x14ac:dyDescent="0.3">
      <c r="A20407" s="8"/>
    </row>
    <row r="20408" spans="1:1" x14ac:dyDescent="0.3">
      <c r="A20408" s="8"/>
    </row>
    <row r="20409" spans="1:1" x14ac:dyDescent="0.3">
      <c r="A20409" s="8"/>
    </row>
    <row r="20410" spans="1:1" x14ac:dyDescent="0.3">
      <c r="A20410" s="8"/>
    </row>
    <row r="20411" spans="1:1" x14ac:dyDescent="0.3">
      <c r="A20411" s="8"/>
    </row>
    <row r="20412" spans="1:1" x14ac:dyDescent="0.3">
      <c r="A20412" s="8"/>
    </row>
    <row r="20413" spans="1:1" x14ac:dyDescent="0.3">
      <c r="A20413" s="8"/>
    </row>
    <row r="20414" spans="1:1" x14ac:dyDescent="0.3">
      <c r="A20414" s="8"/>
    </row>
    <row r="20415" spans="1:1" x14ac:dyDescent="0.3">
      <c r="A20415" s="8"/>
    </row>
    <row r="20416" spans="1:1" x14ac:dyDescent="0.3">
      <c r="A20416" s="8"/>
    </row>
    <row r="20417" spans="1:1" x14ac:dyDescent="0.3">
      <c r="A20417" s="8"/>
    </row>
    <row r="20418" spans="1:1" x14ac:dyDescent="0.3">
      <c r="A20418" s="8"/>
    </row>
    <row r="20419" spans="1:1" x14ac:dyDescent="0.3">
      <c r="A20419" s="8"/>
    </row>
    <row r="20420" spans="1:1" x14ac:dyDescent="0.3">
      <c r="A20420" s="8"/>
    </row>
    <row r="20421" spans="1:1" x14ac:dyDescent="0.3">
      <c r="A20421" s="8"/>
    </row>
    <row r="20422" spans="1:1" x14ac:dyDescent="0.3">
      <c r="A20422" s="8"/>
    </row>
    <row r="20423" spans="1:1" x14ac:dyDescent="0.3">
      <c r="A20423" s="8"/>
    </row>
    <row r="20424" spans="1:1" x14ac:dyDescent="0.3">
      <c r="A20424" s="8"/>
    </row>
    <row r="20425" spans="1:1" x14ac:dyDescent="0.3">
      <c r="A20425" s="8"/>
    </row>
    <row r="20426" spans="1:1" x14ac:dyDescent="0.3">
      <c r="A20426" s="8"/>
    </row>
    <row r="20427" spans="1:1" x14ac:dyDescent="0.3">
      <c r="A20427" s="8"/>
    </row>
    <row r="20428" spans="1:1" x14ac:dyDescent="0.3">
      <c r="A20428" s="8"/>
    </row>
    <row r="20429" spans="1:1" x14ac:dyDescent="0.3">
      <c r="A20429" s="8"/>
    </row>
    <row r="20430" spans="1:1" x14ac:dyDescent="0.3">
      <c r="A20430" s="8"/>
    </row>
    <row r="20431" spans="1:1" x14ac:dyDescent="0.3">
      <c r="A20431" s="8"/>
    </row>
    <row r="20432" spans="1:1" x14ac:dyDescent="0.3">
      <c r="A20432" s="8"/>
    </row>
    <row r="20433" spans="1:1" x14ac:dyDescent="0.3">
      <c r="A20433" s="8"/>
    </row>
    <row r="20434" spans="1:1" x14ac:dyDescent="0.3">
      <c r="A20434" s="8"/>
    </row>
    <row r="20435" spans="1:1" x14ac:dyDescent="0.3">
      <c r="A20435" s="8"/>
    </row>
    <row r="20436" spans="1:1" x14ac:dyDescent="0.3">
      <c r="A20436" s="8"/>
    </row>
    <row r="20437" spans="1:1" x14ac:dyDescent="0.3">
      <c r="A20437" s="8"/>
    </row>
    <row r="20438" spans="1:1" x14ac:dyDescent="0.3">
      <c r="A20438" s="8"/>
    </row>
    <row r="20439" spans="1:1" x14ac:dyDescent="0.3">
      <c r="A20439" s="8"/>
    </row>
    <row r="20440" spans="1:1" x14ac:dyDescent="0.3">
      <c r="A20440" s="8"/>
    </row>
    <row r="20441" spans="1:1" x14ac:dyDescent="0.3">
      <c r="A20441" s="8"/>
    </row>
    <row r="20442" spans="1:1" x14ac:dyDescent="0.3">
      <c r="A20442" s="8"/>
    </row>
    <row r="20443" spans="1:1" x14ac:dyDescent="0.3">
      <c r="A20443" s="8"/>
    </row>
    <row r="20444" spans="1:1" x14ac:dyDescent="0.3">
      <c r="A20444" s="8"/>
    </row>
    <row r="20445" spans="1:1" x14ac:dyDescent="0.3">
      <c r="A20445" s="8"/>
    </row>
    <row r="20446" spans="1:1" x14ac:dyDescent="0.3">
      <c r="A20446" s="8"/>
    </row>
    <row r="20447" spans="1:1" x14ac:dyDescent="0.3">
      <c r="A20447" s="8"/>
    </row>
    <row r="20448" spans="1:1" x14ac:dyDescent="0.3">
      <c r="A20448" s="8"/>
    </row>
    <row r="20449" spans="1:1" x14ac:dyDescent="0.3">
      <c r="A20449" s="8"/>
    </row>
    <row r="20450" spans="1:1" x14ac:dyDescent="0.3">
      <c r="A20450" s="8"/>
    </row>
    <row r="20451" spans="1:1" x14ac:dyDescent="0.3">
      <c r="A20451" s="8"/>
    </row>
    <row r="20452" spans="1:1" x14ac:dyDescent="0.3">
      <c r="A20452" s="8"/>
    </row>
    <row r="20453" spans="1:1" x14ac:dyDescent="0.3">
      <c r="A20453" s="8"/>
    </row>
    <row r="20454" spans="1:1" x14ac:dyDescent="0.3">
      <c r="A20454" s="8"/>
    </row>
    <row r="20455" spans="1:1" x14ac:dyDescent="0.3">
      <c r="A20455" s="8"/>
    </row>
    <row r="20456" spans="1:1" x14ac:dyDescent="0.3">
      <c r="A20456" s="8"/>
    </row>
    <row r="20457" spans="1:1" x14ac:dyDescent="0.3">
      <c r="A20457" s="8"/>
    </row>
    <row r="20458" spans="1:1" x14ac:dyDescent="0.3">
      <c r="A20458" s="8"/>
    </row>
    <row r="20459" spans="1:1" x14ac:dyDescent="0.3">
      <c r="A20459" s="8"/>
    </row>
    <row r="20460" spans="1:1" x14ac:dyDescent="0.3">
      <c r="A20460" s="8"/>
    </row>
    <row r="20461" spans="1:1" x14ac:dyDescent="0.3">
      <c r="A20461" s="8"/>
    </row>
    <row r="20462" spans="1:1" x14ac:dyDescent="0.3">
      <c r="A20462" s="8"/>
    </row>
    <row r="20463" spans="1:1" x14ac:dyDescent="0.3">
      <c r="A20463" s="8"/>
    </row>
    <row r="20464" spans="1:1" x14ac:dyDescent="0.3">
      <c r="A20464" s="8"/>
    </row>
    <row r="20465" spans="1:1" x14ac:dyDescent="0.3">
      <c r="A20465" s="8"/>
    </row>
    <row r="20466" spans="1:1" x14ac:dyDescent="0.3">
      <c r="A20466" s="8"/>
    </row>
    <row r="20467" spans="1:1" x14ac:dyDescent="0.3">
      <c r="A20467" s="8"/>
    </row>
    <row r="20468" spans="1:1" x14ac:dyDescent="0.3">
      <c r="A20468" s="8"/>
    </row>
    <row r="20469" spans="1:1" x14ac:dyDescent="0.3">
      <c r="A20469" s="8"/>
    </row>
    <row r="20470" spans="1:1" x14ac:dyDescent="0.3">
      <c r="A20470" s="8"/>
    </row>
    <row r="20471" spans="1:1" x14ac:dyDescent="0.3">
      <c r="A20471" s="8"/>
    </row>
    <row r="20472" spans="1:1" x14ac:dyDescent="0.3">
      <c r="A20472" s="8"/>
    </row>
    <row r="20473" spans="1:1" x14ac:dyDescent="0.3">
      <c r="A20473" s="8"/>
    </row>
    <row r="20474" spans="1:1" x14ac:dyDescent="0.3">
      <c r="A20474" s="8"/>
    </row>
    <row r="20475" spans="1:1" x14ac:dyDescent="0.3">
      <c r="A20475" s="8"/>
    </row>
    <row r="20476" spans="1:1" x14ac:dyDescent="0.3">
      <c r="A20476" s="8"/>
    </row>
    <row r="20477" spans="1:1" x14ac:dyDescent="0.3">
      <c r="A20477" s="8"/>
    </row>
    <row r="20478" spans="1:1" x14ac:dyDescent="0.3">
      <c r="A20478" s="8"/>
    </row>
    <row r="20479" spans="1:1" x14ac:dyDescent="0.3">
      <c r="A20479" s="8"/>
    </row>
    <row r="20480" spans="1:1" x14ac:dyDescent="0.3">
      <c r="A20480" s="8"/>
    </row>
    <row r="20481" spans="1:1" x14ac:dyDescent="0.3">
      <c r="A20481" s="8"/>
    </row>
    <row r="20482" spans="1:1" x14ac:dyDescent="0.3">
      <c r="A20482" s="8"/>
    </row>
    <row r="20483" spans="1:1" x14ac:dyDescent="0.3">
      <c r="A20483" s="8"/>
    </row>
    <row r="20484" spans="1:1" x14ac:dyDescent="0.3">
      <c r="A20484" s="8"/>
    </row>
    <row r="20485" spans="1:1" x14ac:dyDescent="0.3">
      <c r="A20485" s="8"/>
    </row>
    <row r="20486" spans="1:1" x14ac:dyDescent="0.3">
      <c r="A20486" s="8"/>
    </row>
    <row r="20487" spans="1:1" x14ac:dyDescent="0.3">
      <c r="A20487" s="8"/>
    </row>
    <row r="20488" spans="1:1" x14ac:dyDescent="0.3">
      <c r="A20488" s="8"/>
    </row>
    <row r="20489" spans="1:1" x14ac:dyDescent="0.3">
      <c r="A20489" s="8"/>
    </row>
    <row r="20490" spans="1:1" x14ac:dyDescent="0.3">
      <c r="A20490" s="8"/>
    </row>
    <row r="20491" spans="1:1" x14ac:dyDescent="0.3">
      <c r="A20491" s="8"/>
    </row>
    <row r="20492" spans="1:1" x14ac:dyDescent="0.3">
      <c r="A20492" s="8"/>
    </row>
    <row r="20493" spans="1:1" x14ac:dyDescent="0.3">
      <c r="A20493" s="8"/>
    </row>
    <row r="20494" spans="1:1" x14ac:dyDescent="0.3">
      <c r="A20494" s="8"/>
    </row>
    <row r="20495" spans="1:1" x14ac:dyDescent="0.3">
      <c r="A20495" s="8"/>
    </row>
    <row r="20496" spans="1:1" x14ac:dyDescent="0.3">
      <c r="A20496" s="8"/>
    </row>
    <row r="20497" spans="1:1" x14ac:dyDescent="0.3">
      <c r="A20497" s="8"/>
    </row>
    <row r="20498" spans="1:1" x14ac:dyDescent="0.3">
      <c r="A20498" s="8"/>
    </row>
    <row r="20499" spans="1:1" x14ac:dyDescent="0.3">
      <c r="A20499" s="8"/>
    </row>
    <row r="20500" spans="1:1" x14ac:dyDescent="0.3">
      <c r="A20500" s="8"/>
    </row>
    <row r="20501" spans="1:1" x14ac:dyDescent="0.3">
      <c r="A20501" s="8"/>
    </row>
    <row r="20502" spans="1:1" x14ac:dyDescent="0.3">
      <c r="A20502" s="8"/>
    </row>
    <row r="20503" spans="1:1" x14ac:dyDescent="0.3">
      <c r="A20503" s="8"/>
    </row>
    <row r="20504" spans="1:1" x14ac:dyDescent="0.3">
      <c r="A20504" s="8"/>
    </row>
    <row r="20505" spans="1:1" x14ac:dyDescent="0.3">
      <c r="A20505" s="8"/>
    </row>
    <row r="20506" spans="1:1" x14ac:dyDescent="0.3">
      <c r="A20506" s="8"/>
    </row>
    <row r="20507" spans="1:1" x14ac:dyDescent="0.3">
      <c r="A20507" s="8"/>
    </row>
    <row r="20508" spans="1:1" x14ac:dyDescent="0.3">
      <c r="A20508" s="8"/>
    </row>
    <row r="20509" spans="1:1" x14ac:dyDescent="0.3">
      <c r="A20509" s="8"/>
    </row>
    <row r="20510" spans="1:1" x14ac:dyDescent="0.3">
      <c r="A20510" s="8"/>
    </row>
    <row r="20511" spans="1:1" x14ac:dyDescent="0.3">
      <c r="A20511" s="8"/>
    </row>
    <row r="20512" spans="1:1" x14ac:dyDescent="0.3">
      <c r="A20512" s="8"/>
    </row>
    <row r="20513" spans="1:1" x14ac:dyDescent="0.3">
      <c r="A20513" s="8"/>
    </row>
    <row r="20514" spans="1:1" x14ac:dyDescent="0.3">
      <c r="A20514" s="8"/>
    </row>
    <row r="20515" spans="1:1" x14ac:dyDescent="0.3">
      <c r="A20515" s="8"/>
    </row>
    <row r="20516" spans="1:1" x14ac:dyDescent="0.3">
      <c r="A20516" s="8"/>
    </row>
    <row r="20517" spans="1:1" x14ac:dyDescent="0.3">
      <c r="A20517" s="8"/>
    </row>
    <row r="20518" spans="1:1" x14ac:dyDescent="0.3">
      <c r="A20518" s="8"/>
    </row>
    <row r="20519" spans="1:1" x14ac:dyDescent="0.3">
      <c r="A20519" s="8"/>
    </row>
    <row r="20520" spans="1:1" x14ac:dyDescent="0.3">
      <c r="A20520" s="8"/>
    </row>
    <row r="20521" spans="1:1" x14ac:dyDescent="0.3">
      <c r="A20521" s="8"/>
    </row>
    <row r="20522" spans="1:1" x14ac:dyDescent="0.3">
      <c r="A20522" s="8"/>
    </row>
    <row r="20523" spans="1:1" x14ac:dyDescent="0.3">
      <c r="A20523" s="8"/>
    </row>
    <row r="20524" spans="1:1" x14ac:dyDescent="0.3">
      <c r="A20524" s="8"/>
    </row>
    <row r="20525" spans="1:1" x14ac:dyDescent="0.3">
      <c r="A20525" s="8"/>
    </row>
    <row r="20526" spans="1:1" x14ac:dyDescent="0.3">
      <c r="A20526" s="8"/>
    </row>
    <row r="20527" spans="1:1" x14ac:dyDescent="0.3">
      <c r="A20527" s="8"/>
    </row>
    <row r="20528" spans="1:1" x14ac:dyDescent="0.3">
      <c r="A20528" s="8"/>
    </row>
    <row r="20529" spans="1:1" x14ac:dyDescent="0.3">
      <c r="A20529" s="8"/>
    </row>
    <row r="20530" spans="1:1" x14ac:dyDescent="0.3">
      <c r="A20530" s="8"/>
    </row>
    <row r="20531" spans="1:1" x14ac:dyDescent="0.3">
      <c r="A20531" s="8"/>
    </row>
    <row r="20532" spans="1:1" x14ac:dyDescent="0.3">
      <c r="A20532" s="8"/>
    </row>
    <row r="20533" spans="1:1" x14ac:dyDescent="0.3">
      <c r="A20533" s="8"/>
    </row>
    <row r="20534" spans="1:1" x14ac:dyDescent="0.3">
      <c r="A20534" s="8"/>
    </row>
    <row r="20535" spans="1:1" x14ac:dyDescent="0.3">
      <c r="A20535" s="8"/>
    </row>
    <row r="20536" spans="1:1" x14ac:dyDescent="0.3">
      <c r="A20536" s="8"/>
    </row>
    <row r="20537" spans="1:1" x14ac:dyDescent="0.3">
      <c r="A20537" s="8"/>
    </row>
    <row r="20538" spans="1:1" x14ac:dyDescent="0.3">
      <c r="A20538" s="8"/>
    </row>
    <row r="20539" spans="1:1" x14ac:dyDescent="0.3">
      <c r="A20539" s="8"/>
    </row>
    <row r="20540" spans="1:1" x14ac:dyDescent="0.3">
      <c r="A20540" s="8"/>
    </row>
    <row r="20541" spans="1:1" x14ac:dyDescent="0.3">
      <c r="A20541" s="8"/>
    </row>
    <row r="20542" spans="1:1" x14ac:dyDescent="0.3">
      <c r="A20542" s="8"/>
    </row>
    <row r="20543" spans="1:1" x14ac:dyDescent="0.3">
      <c r="A20543" s="8"/>
    </row>
    <row r="20544" spans="1:1" x14ac:dyDescent="0.3">
      <c r="A20544" s="8"/>
    </row>
    <row r="20545" spans="1:1" x14ac:dyDescent="0.3">
      <c r="A20545" s="8"/>
    </row>
    <row r="20546" spans="1:1" x14ac:dyDescent="0.3">
      <c r="A20546" s="8"/>
    </row>
    <row r="20547" spans="1:1" x14ac:dyDescent="0.3">
      <c r="A20547" s="8"/>
    </row>
    <row r="20548" spans="1:1" x14ac:dyDescent="0.3">
      <c r="A20548" s="8"/>
    </row>
    <row r="20549" spans="1:1" x14ac:dyDescent="0.3">
      <c r="A20549" s="8"/>
    </row>
    <row r="20550" spans="1:1" x14ac:dyDescent="0.3">
      <c r="A20550" s="8"/>
    </row>
    <row r="20551" spans="1:1" x14ac:dyDescent="0.3">
      <c r="A20551" s="8"/>
    </row>
    <row r="20552" spans="1:1" x14ac:dyDescent="0.3">
      <c r="A20552" s="8"/>
    </row>
    <row r="20553" spans="1:1" x14ac:dyDescent="0.3">
      <c r="A20553" s="8"/>
    </row>
    <row r="20554" spans="1:1" x14ac:dyDescent="0.3">
      <c r="A20554" s="8"/>
    </row>
    <row r="20555" spans="1:1" x14ac:dyDescent="0.3">
      <c r="A20555" s="8"/>
    </row>
    <row r="20556" spans="1:1" x14ac:dyDescent="0.3">
      <c r="A20556" s="8"/>
    </row>
    <row r="20557" spans="1:1" x14ac:dyDescent="0.3">
      <c r="A20557" s="8"/>
    </row>
    <row r="20558" spans="1:1" x14ac:dyDescent="0.3">
      <c r="A20558" s="8"/>
    </row>
    <row r="20559" spans="1:1" x14ac:dyDescent="0.3">
      <c r="A20559" s="8"/>
    </row>
    <row r="20560" spans="1:1" x14ac:dyDescent="0.3">
      <c r="A20560" s="8"/>
    </row>
    <row r="20561" spans="1:1" x14ac:dyDescent="0.3">
      <c r="A20561" s="8"/>
    </row>
    <row r="20562" spans="1:1" x14ac:dyDescent="0.3">
      <c r="A20562" s="8"/>
    </row>
    <row r="20563" spans="1:1" x14ac:dyDescent="0.3">
      <c r="A20563" s="8"/>
    </row>
    <row r="20564" spans="1:1" x14ac:dyDescent="0.3">
      <c r="A20564" s="8"/>
    </row>
    <row r="20565" spans="1:1" x14ac:dyDescent="0.3">
      <c r="A20565" s="8"/>
    </row>
    <row r="20566" spans="1:1" x14ac:dyDescent="0.3">
      <c r="A20566" s="8"/>
    </row>
    <row r="20567" spans="1:1" x14ac:dyDescent="0.3">
      <c r="A20567" s="8"/>
    </row>
    <row r="20568" spans="1:1" x14ac:dyDescent="0.3">
      <c r="A20568" s="8"/>
    </row>
    <row r="20569" spans="1:1" x14ac:dyDescent="0.3">
      <c r="A20569" s="8"/>
    </row>
    <row r="20570" spans="1:1" x14ac:dyDescent="0.3">
      <c r="A20570" s="8"/>
    </row>
    <row r="20571" spans="1:1" x14ac:dyDescent="0.3">
      <c r="A20571" s="8"/>
    </row>
    <row r="20572" spans="1:1" x14ac:dyDescent="0.3">
      <c r="A20572" s="8"/>
    </row>
    <row r="20573" spans="1:1" x14ac:dyDescent="0.3">
      <c r="A20573" s="8"/>
    </row>
    <row r="20574" spans="1:1" x14ac:dyDescent="0.3">
      <c r="A20574" s="8"/>
    </row>
    <row r="20575" spans="1:1" x14ac:dyDescent="0.3">
      <c r="A20575" s="8"/>
    </row>
    <row r="20576" spans="1:1" x14ac:dyDescent="0.3">
      <c r="A20576" s="8"/>
    </row>
    <row r="20577" spans="1:1" x14ac:dyDescent="0.3">
      <c r="A20577" s="8"/>
    </row>
    <row r="20578" spans="1:1" x14ac:dyDescent="0.3">
      <c r="A20578" s="8"/>
    </row>
    <row r="20579" spans="1:1" x14ac:dyDescent="0.3">
      <c r="A20579" s="8"/>
    </row>
    <row r="20580" spans="1:1" x14ac:dyDescent="0.3">
      <c r="A20580" s="8"/>
    </row>
    <row r="20581" spans="1:1" x14ac:dyDescent="0.3">
      <c r="A20581" s="8"/>
    </row>
    <row r="20582" spans="1:1" x14ac:dyDescent="0.3">
      <c r="A20582" s="8"/>
    </row>
    <row r="20583" spans="1:1" x14ac:dyDescent="0.3">
      <c r="A20583" s="8"/>
    </row>
    <row r="20584" spans="1:1" x14ac:dyDescent="0.3">
      <c r="A20584" s="8"/>
    </row>
    <row r="20585" spans="1:1" x14ac:dyDescent="0.3">
      <c r="A20585" s="8"/>
    </row>
    <row r="20586" spans="1:1" x14ac:dyDescent="0.3">
      <c r="A20586" s="8"/>
    </row>
    <row r="20587" spans="1:1" x14ac:dyDescent="0.3">
      <c r="A20587" s="8"/>
    </row>
    <row r="20588" spans="1:1" x14ac:dyDescent="0.3">
      <c r="A20588" s="8"/>
    </row>
    <row r="20589" spans="1:1" x14ac:dyDescent="0.3">
      <c r="A20589" s="8"/>
    </row>
    <row r="20590" spans="1:1" x14ac:dyDescent="0.3">
      <c r="A20590" s="8"/>
    </row>
    <row r="20591" spans="1:1" x14ac:dyDescent="0.3">
      <c r="A20591" s="8"/>
    </row>
    <row r="20592" spans="1:1" x14ac:dyDescent="0.3">
      <c r="A20592" s="8"/>
    </row>
    <row r="20593" spans="1:1" x14ac:dyDescent="0.3">
      <c r="A20593" s="8"/>
    </row>
    <row r="20594" spans="1:1" x14ac:dyDescent="0.3">
      <c r="A20594" s="8"/>
    </row>
    <row r="20595" spans="1:1" x14ac:dyDescent="0.3">
      <c r="A20595" s="8"/>
    </row>
    <row r="20596" spans="1:1" x14ac:dyDescent="0.3">
      <c r="A20596" s="8"/>
    </row>
    <row r="20597" spans="1:1" x14ac:dyDescent="0.3">
      <c r="A20597" s="8"/>
    </row>
    <row r="20598" spans="1:1" x14ac:dyDescent="0.3">
      <c r="A20598" s="8"/>
    </row>
    <row r="20599" spans="1:1" x14ac:dyDescent="0.3">
      <c r="A20599" s="8"/>
    </row>
    <row r="20600" spans="1:1" x14ac:dyDescent="0.3">
      <c r="A20600" s="8"/>
    </row>
    <row r="20601" spans="1:1" x14ac:dyDescent="0.3">
      <c r="A20601" s="8"/>
    </row>
    <row r="20602" spans="1:1" x14ac:dyDescent="0.3">
      <c r="A20602" s="8"/>
    </row>
    <row r="20603" spans="1:1" x14ac:dyDescent="0.3">
      <c r="A20603" s="8"/>
    </row>
    <row r="20604" spans="1:1" x14ac:dyDescent="0.3">
      <c r="A20604" s="8"/>
    </row>
    <row r="20605" spans="1:1" x14ac:dyDescent="0.3">
      <c r="A20605" s="8"/>
    </row>
    <row r="20606" spans="1:1" x14ac:dyDescent="0.3">
      <c r="A20606" s="8"/>
    </row>
    <row r="20607" spans="1:1" x14ac:dyDescent="0.3">
      <c r="A20607" s="8"/>
    </row>
    <row r="20608" spans="1:1" x14ac:dyDescent="0.3">
      <c r="A20608" s="8"/>
    </row>
    <row r="20609" spans="1:1" x14ac:dyDescent="0.3">
      <c r="A20609" s="8"/>
    </row>
    <row r="20610" spans="1:1" x14ac:dyDescent="0.3">
      <c r="A20610" s="8"/>
    </row>
    <row r="20611" spans="1:1" x14ac:dyDescent="0.3">
      <c r="A20611" s="8"/>
    </row>
    <row r="20612" spans="1:1" x14ac:dyDescent="0.3">
      <c r="A20612" s="8"/>
    </row>
    <row r="20613" spans="1:1" x14ac:dyDescent="0.3">
      <c r="A20613" s="8"/>
    </row>
    <row r="20614" spans="1:1" x14ac:dyDescent="0.3">
      <c r="A20614" s="8"/>
    </row>
    <row r="20615" spans="1:1" x14ac:dyDescent="0.3">
      <c r="A20615" s="8"/>
    </row>
    <row r="20616" spans="1:1" x14ac:dyDescent="0.3">
      <c r="A20616" s="8"/>
    </row>
    <row r="20617" spans="1:1" x14ac:dyDescent="0.3">
      <c r="A20617" s="8"/>
    </row>
    <row r="20618" spans="1:1" x14ac:dyDescent="0.3">
      <c r="A20618" s="8"/>
    </row>
    <row r="20619" spans="1:1" x14ac:dyDescent="0.3">
      <c r="A20619" s="8"/>
    </row>
    <row r="20620" spans="1:1" x14ac:dyDescent="0.3">
      <c r="A20620" s="8"/>
    </row>
    <row r="20621" spans="1:1" x14ac:dyDescent="0.3">
      <c r="A20621" s="8"/>
    </row>
    <row r="20622" spans="1:1" x14ac:dyDescent="0.3">
      <c r="A20622" s="8"/>
    </row>
    <row r="20623" spans="1:1" x14ac:dyDescent="0.3">
      <c r="A20623" s="8"/>
    </row>
    <row r="20624" spans="1:1" x14ac:dyDescent="0.3">
      <c r="A20624" s="8"/>
    </row>
    <row r="20625" spans="1:1" x14ac:dyDescent="0.3">
      <c r="A20625" s="8"/>
    </row>
    <row r="20626" spans="1:1" x14ac:dyDescent="0.3">
      <c r="A20626" s="8"/>
    </row>
    <row r="20627" spans="1:1" x14ac:dyDescent="0.3">
      <c r="A20627" s="8"/>
    </row>
    <row r="20628" spans="1:1" x14ac:dyDescent="0.3">
      <c r="A20628" s="8"/>
    </row>
    <row r="20629" spans="1:1" x14ac:dyDescent="0.3">
      <c r="A20629" s="8"/>
    </row>
    <row r="20630" spans="1:1" x14ac:dyDescent="0.3">
      <c r="A20630" s="8"/>
    </row>
    <row r="20631" spans="1:1" x14ac:dyDescent="0.3">
      <c r="A20631" s="8"/>
    </row>
    <row r="20632" spans="1:1" x14ac:dyDescent="0.3">
      <c r="A20632" s="8"/>
    </row>
    <row r="20633" spans="1:1" x14ac:dyDescent="0.3">
      <c r="A20633" s="8"/>
    </row>
    <row r="20634" spans="1:1" x14ac:dyDescent="0.3">
      <c r="A20634" s="8"/>
    </row>
    <row r="20635" spans="1:1" x14ac:dyDescent="0.3">
      <c r="A20635" s="8"/>
    </row>
    <row r="20636" spans="1:1" x14ac:dyDescent="0.3">
      <c r="A20636" s="8"/>
    </row>
    <row r="20637" spans="1:1" x14ac:dyDescent="0.3">
      <c r="A20637" s="8"/>
    </row>
    <row r="20638" spans="1:1" x14ac:dyDescent="0.3">
      <c r="A20638" s="8"/>
    </row>
    <row r="20639" spans="1:1" x14ac:dyDescent="0.3">
      <c r="A20639" s="8"/>
    </row>
    <row r="20640" spans="1:1" x14ac:dyDescent="0.3">
      <c r="A20640" s="8"/>
    </row>
    <row r="20641" spans="1:1" x14ac:dyDescent="0.3">
      <c r="A20641" s="8"/>
    </row>
    <row r="20642" spans="1:1" x14ac:dyDescent="0.3">
      <c r="A20642" s="8"/>
    </row>
    <row r="20643" spans="1:1" x14ac:dyDescent="0.3">
      <c r="A20643" s="8"/>
    </row>
    <row r="20644" spans="1:1" x14ac:dyDescent="0.3">
      <c r="A20644" s="8"/>
    </row>
    <row r="20645" spans="1:1" x14ac:dyDescent="0.3">
      <c r="A20645" s="8"/>
    </row>
    <row r="20646" spans="1:1" x14ac:dyDescent="0.3">
      <c r="A20646" s="8"/>
    </row>
    <row r="20647" spans="1:1" x14ac:dyDescent="0.3">
      <c r="A20647" s="8"/>
    </row>
    <row r="20648" spans="1:1" x14ac:dyDescent="0.3">
      <c r="A20648" s="8"/>
    </row>
    <row r="20649" spans="1:1" x14ac:dyDescent="0.3">
      <c r="A20649" s="8"/>
    </row>
    <row r="20650" spans="1:1" x14ac:dyDescent="0.3">
      <c r="A20650" s="8"/>
    </row>
    <row r="20651" spans="1:1" x14ac:dyDescent="0.3">
      <c r="A20651" s="8"/>
    </row>
    <row r="20652" spans="1:1" x14ac:dyDescent="0.3">
      <c r="A20652" s="8"/>
    </row>
    <row r="20653" spans="1:1" x14ac:dyDescent="0.3">
      <c r="A20653" s="8"/>
    </row>
    <row r="20654" spans="1:1" x14ac:dyDescent="0.3">
      <c r="A20654" s="8"/>
    </row>
    <row r="20655" spans="1:1" x14ac:dyDescent="0.3">
      <c r="A20655" s="8"/>
    </row>
    <row r="20656" spans="1:1" x14ac:dyDescent="0.3">
      <c r="A20656" s="8"/>
    </row>
    <row r="20657" spans="1:1" x14ac:dyDescent="0.3">
      <c r="A20657" s="8"/>
    </row>
    <row r="20658" spans="1:1" x14ac:dyDescent="0.3">
      <c r="A20658" s="8"/>
    </row>
    <row r="20659" spans="1:1" x14ac:dyDescent="0.3">
      <c r="A20659" s="8"/>
    </row>
    <row r="20660" spans="1:1" x14ac:dyDescent="0.3">
      <c r="A20660" s="8"/>
    </row>
    <row r="20661" spans="1:1" x14ac:dyDescent="0.3">
      <c r="A20661" s="8"/>
    </row>
    <row r="20662" spans="1:1" x14ac:dyDescent="0.3">
      <c r="A20662" s="8"/>
    </row>
    <row r="20663" spans="1:1" x14ac:dyDescent="0.3">
      <c r="A20663" s="8"/>
    </row>
    <row r="20664" spans="1:1" x14ac:dyDescent="0.3">
      <c r="A20664" s="8"/>
    </row>
    <row r="20665" spans="1:1" x14ac:dyDescent="0.3">
      <c r="A20665" s="8"/>
    </row>
    <row r="20666" spans="1:1" x14ac:dyDescent="0.3">
      <c r="A20666" s="8"/>
    </row>
    <row r="20667" spans="1:1" x14ac:dyDescent="0.3">
      <c r="A20667" s="8"/>
    </row>
    <row r="20668" spans="1:1" x14ac:dyDescent="0.3">
      <c r="A20668" s="8"/>
    </row>
    <row r="20669" spans="1:1" x14ac:dyDescent="0.3">
      <c r="A20669" s="8"/>
    </row>
    <row r="20670" spans="1:1" x14ac:dyDescent="0.3">
      <c r="A20670" s="8"/>
    </row>
    <row r="20671" spans="1:1" x14ac:dyDescent="0.3">
      <c r="A20671" s="8"/>
    </row>
    <row r="20672" spans="1:1" x14ac:dyDescent="0.3">
      <c r="A20672" s="8"/>
    </row>
    <row r="20673" spans="1:1" x14ac:dyDescent="0.3">
      <c r="A20673" s="8"/>
    </row>
    <row r="20674" spans="1:1" x14ac:dyDescent="0.3">
      <c r="A20674" s="8"/>
    </row>
    <row r="20675" spans="1:1" x14ac:dyDescent="0.3">
      <c r="A20675" s="8"/>
    </row>
    <row r="20676" spans="1:1" x14ac:dyDescent="0.3">
      <c r="A20676" s="8"/>
    </row>
    <row r="20677" spans="1:1" x14ac:dyDescent="0.3">
      <c r="A20677" s="8"/>
    </row>
    <row r="20678" spans="1:1" x14ac:dyDescent="0.3">
      <c r="A20678" s="8"/>
    </row>
    <row r="20679" spans="1:1" x14ac:dyDescent="0.3">
      <c r="A20679" s="8"/>
    </row>
    <row r="20680" spans="1:1" x14ac:dyDescent="0.3">
      <c r="A20680" s="8"/>
    </row>
    <row r="20681" spans="1:1" x14ac:dyDescent="0.3">
      <c r="A20681" s="8"/>
    </row>
    <row r="20682" spans="1:1" x14ac:dyDescent="0.3">
      <c r="A20682" s="8"/>
    </row>
    <row r="20683" spans="1:1" x14ac:dyDescent="0.3">
      <c r="A20683" s="8"/>
    </row>
    <row r="20684" spans="1:1" x14ac:dyDescent="0.3">
      <c r="A20684" s="8"/>
    </row>
    <row r="20685" spans="1:1" x14ac:dyDescent="0.3">
      <c r="A20685" s="8"/>
    </row>
    <row r="20686" spans="1:1" x14ac:dyDescent="0.3">
      <c r="A20686" s="8"/>
    </row>
    <row r="20687" spans="1:1" x14ac:dyDescent="0.3">
      <c r="A20687" s="8"/>
    </row>
    <row r="20688" spans="1:1" x14ac:dyDescent="0.3">
      <c r="A20688" s="8"/>
    </row>
    <row r="20689" spans="1:1" x14ac:dyDescent="0.3">
      <c r="A20689" s="8"/>
    </row>
    <row r="20690" spans="1:1" x14ac:dyDescent="0.3">
      <c r="A20690" s="8"/>
    </row>
    <row r="20691" spans="1:1" x14ac:dyDescent="0.3">
      <c r="A20691" s="8"/>
    </row>
    <row r="20692" spans="1:1" x14ac:dyDescent="0.3">
      <c r="A20692" s="8"/>
    </row>
    <row r="20693" spans="1:1" x14ac:dyDescent="0.3">
      <c r="A20693" s="8"/>
    </row>
    <row r="20694" spans="1:1" x14ac:dyDescent="0.3">
      <c r="A20694" s="8"/>
    </row>
    <row r="20695" spans="1:1" x14ac:dyDescent="0.3">
      <c r="A20695" s="8"/>
    </row>
    <row r="20696" spans="1:1" x14ac:dyDescent="0.3">
      <c r="A20696" s="8"/>
    </row>
    <row r="20697" spans="1:1" x14ac:dyDescent="0.3">
      <c r="A20697" s="8"/>
    </row>
    <row r="20698" spans="1:1" x14ac:dyDescent="0.3">
      <c r="A20698" s="8"/>
    </row>
    <row r="20699" spans="1:1" x14ac:dyDescent="0.3">
      <c r="A20699" s="8"/>
    </row>
    <row r="20700" spans="1:1" x14ac:dyDescent="0.3">
      <c r="A20700" s="8"/>
    </row>
    <row r="20701" spans="1:1" x14ac:dyDescent="0.3">
      <c r="A20701" s="8"/>
    </row>
    <row r="20702" spans="1:1" x14ac:dyDescent="0.3">
      <c r="A20702" s="8"/>
    </row>
    <row r="20703" spans="1:1" x14ac:dyDescent="0.3">
      <c r="A20703" s="8"/>
    </row>
    <row r="20704" spans="1:1" x14ac:dyDescent="0.3">
      <c r="A20704" s="8"/>
    </row>
    <row r="20705" spans="1:1" x14ac:dyDescent="0.3">
      <c r="A20705" s="8"/>
    </row>
    <row r="20706" spans="1:1" x14ac:dyDescent="0.3">
      <c r="A20706" s="8"/>
    </row>
    <row r="20707" spans="1:1" x14ac:dyDescent="0.3">
      <c r="A20707" s="8"/>
    </row>
    <row r="20708" spans="1:1" x14ac:dyDescent="0.3">
      <c r="A20708" s="8"/>
    </row>
    <row r="20709" spans="1:1" x14ac:dyDescent="0.3">
      <c r="A20709" s="8"/>
    </row>
    <row r="20710" spans="1:1" x14ac:dyDescent="0.3">
      <c r="A20710" s="8"/>
    </row>
    <row r="20711" spans="1:1" x14ac:dyDescent="0.3">
      <c r="A20711" s="8"/>
    </row>
    <row r="20712" spans="1:1" x14ac:dyDescent="0.3">
      <c r="A20712" s="8"/>
    </row>
    <row r="20713" spans="1:1" x14ac:dyDescent="0.3">
      <c r="A20713" s="8"/>
    </row>
    <row r="20714" spans="1:1" x14ac:dyDescent="0.3">
      <c r="A20714" s="8"/>
    </row>
    <row r="20715" spans="1:1" x14ac:dyDescent="0.3">
      <c r="A20715" s="8"/>
    </row>
    <row r="20716" spans="1:1" x14ac:dyDescent="0.3">
      <c r="A20716" s="8"/>
    </row>
    <row r="20717" spans="1:1" x14ac:dyDescent="0.3">
      <c r="A20717" s="8"/>
    </row>
    <row r="20718" spans="1:1" x14ac:dyDescent="0.3">
      <c r="A20718" s="8"/>
    </row>
    <row r="20719" spans="1:1" x14ac:dyDescent="0.3">
      <c r="A20719" s="8"/>
    </row>
    <row r="20720" spans="1:1" x14ac:dyDescent="0.3">
      <c r="A20720" s="8"/>
    </row>
    <row r="20721" spans="1:1" x14ac:dyDescent="0.3">
      <c r="A20721" s="8"/>
    </row>
    <row r="20722" spans="1:1" x14ac:dyDescent="0.3">
      <c r="A20722" s="8"/>
    </row>
    <row r="20723" spans="1:1" x14ac:dyDescent="0.3">
      <c r="A20723" s="8"/>
    </row>
    <row r="20724" spans="1:1" x14ac:dyDescent="0.3">
      <c r="A20724" s="8"/>
    </row>
    <row r="20725" spans="1:1" x14ac:dyDescent="0.3">
      <c r="A20725" s="8"/>
    </row>
    <row r="20726" spans="1:1" x14ac:dyDescent="0.3">
      <c r="A20726" s="8"/>
    </row>
    <row r="20727" spans="1:1" x14ac:dyDescent="0.3">
      <c r="A20727" s="8"/>
    </row>
    <row r="20728" spans="1:1" x14ac:dyDescent="0.3">
      <c r="A20728" s="8"/>
    </row>
    <row r="20729" spans="1:1" x14ac:dyDescent="0.3">
      <c r="A20729" s="8"/>
    </row>
    <row r="20730" spans="1:1" x14ac:dyDescent="0.3">
      <c r="A20730" s="8"/>
    </row>
    <row r="20731" spans="1:1" x14ac:dyDescent="0.3">
      <c r="A20731" s="8"/>
    </row>
    <row r="20732" spans="1:1" x14ac:dyDescent="0.3">
      <c r="A20732" s="8"/>
    </row>
    <row r="20733" spans="1:1" x14ac:dyDescent="0.3">
      <c r="A20733" s="8"/>
    </row>
    <row r="20734" spans="1:1" x14ac:dyDescent="0.3">
      <c r="A20734" s="8"/>
    </row>
    <row r="20735" spans="1:1" x14ac:dyDescent="0.3">
      <c r="A20735" s="8"/>
    </row>
    <row r="20736" spans="1:1" x14ac:dyDescent="0.3">
      <c r="A20736" s="8"/>
    </row>
    <row r="20737" spans="1:1" x14ac:dyDescent="0.3">
      <c r="A20737" s="8"/>
    </row>
    <row r="20738" spans="1:1" x14ac:dyDescent="0.3">
      <c r="A20738" s="8"/>
    </row>
    <row r="20739" spans="1:1" x14ac:dyDescent="0.3">
      <c r="A20739" s="8"/>
    </row>
    <row r="20740" spans="1:1" x14ac:dyDescent="0.3">
      <c r="A20740" s="8"/>
    </row>
    <row r="20741" spans="1:1" x14ac:dyDescent="0.3">
      <c r="A20741" s="8"/>
    </row>
    <row r="20742" spans="1:1" x14ac:dyDescent="0.3">
      <c r="A20742" s="8"/>
    </row>
    <row r="20743" spans="1:1" x14ac:dyDescent="0.3">
      <c r="A20743" s="8"/>
    </row>
    <row r="20744" spans="1:1" x14ac:dyDescent="0.3">
      <c r="A20744" s="8"/>
    </row>
    <row r="20745" spans="1:1" x14ac:dyDescent="0.3">
      <c r="A20745" s="8"/>
    </row>
    <row r="20746" spans="1:1" x14ac:dyDescent="0.3">
      <c r="A20746" s="8"/>
    </row>
    <row r="20747" spans="1:1" x14ac:dyDescent="0.3">
      <c r="A20747" s="8"/>
    </row>
    <row r="20748" spans="1:1" x14ac:dyDescent="0.3">
      <c r="A20748" s="8"/>
    </row>
    <row r="20749" spans="1:1" x14ac:dyDescent="0.3">
      <c r="A20749" s="8"/>
    </row>
    <row r="20750" spans="1:1" x14ac:dyDescent="0.3">
      <c r="A20750" s="8"/>
    </row>
    <row r="20751" spans="1:1" x14ac:dyDescent="0.3">
      <c r="A20751" s="8"/>
    </row>
    <row r="20752" spans="1:1" x14ac:dyDescent="0.3">
      <c r="A20752" s="8"/>
    </row>
    <row r="20753" spans="1:1" x14ac:dyDescent="0.3">
      <c r="A20753" s="8"/>
    </row>
    <row r="20754" spans="1:1" x14ac:dyDescent="0.3">
      <c r="A20754" s="8"/>
    </row>
    <row r="20755" spans="1:1" x14ac:dyDescent="0.3">
      <c r="A20755" s="8"/>
    </row>
    <row r="20756" spans="1:1" x14ac:dyDescent="0.3">
      <c r="A20756" s="8"/>
    </row>
    <row r="20757" spans="1:1" x14ac:dyDescent="0.3">
      <c r="A20757" s="8"/>
    </row>
    <row r="20758" spans="1:1" x14ac:dyDescent="0.3">
      <c r="A20758" s="8"/>
    </row>
    <row r="20759" spans="1:1" x14ac:dyDescent="0.3">
      <c r="A20759" s="8"/>
    </row>
    <row r="20760" spans="1:1" x14ac:dyDescent="0.3">
      <c r="A20760" s="8"/>
    </row>
    <row r="20761" spans="1:1" x14ac:dyDescent="0.3">
      <c r="A20761" s="8"/>
    </row>
    <row r="20762" spans="1:1" x14ac:dyDescent="0.3">
      <c r="A20762" s="8"/>
    </row>
    <row r="20763" spans="1:1" x14ac:dyDescent="0.3">
      <c r="A20763" s="8"/>
    </row>
    <row r="20764" spans="1:1" x14ac:dyDescent="0.3">
      <c r="A20764" s="8"/>
    </row>
    <row r="20765" spans="1:1" x14ac:dyDescent="0.3">
      <c r="A20765" s="8"/>
    </row>
    <row r="20766" spans="1:1" x14ac:dyDescent="0.3">
      <c r="A20766" s="8"/>
    </row>
    <row r="20767" spans="1:1" x14ac:dyDescent="0.3">
      <c r="A20767" s="8"/>
    </row>
    <row r="20768" spans="1:1" x14ac:dyDescent="0.3">
      <c r="A20768" s="8"/>
    </row>
    <row r="20769" spans="1:1" x14ac:dyDescent="0.3">
      <c r="A20769" s="8"/>
    </row>
    <row r="20770" spans="1:1" x14ac:dyDescent="0.3">
      <c r="A20770" s="8"/>
    </row>
    <row r="20771" spans="1:1" x14ac:dyDescent="0.3">
      <c r="A20771" s="8"/>
    </row>
    <row r="20772" spans="1:1" x14ac:dyDescent="0.3">
      <c r="A20772" s="8"/>
    </row>
    <row r="20773" spans="1:1" x14ac:dyDescent="0.3">
      <c r="A20773" s="8"/>
    </row>
    <row r="20774" spans="1:1" x14ac:dyDescent="0.3">
      <c r="A20774" s="8"/>
    </row>
    <row r="20775" spans="1:1" x14ac:dyDescent="0.3">
      <c r="A20775" s="8"/>
    </row>
    <row r="20776" spans="1:1" x14ac:dyDescent="0.3">
      <c r="A20776" s="8"/>
    </row>
    <row r="20777" spans="1:1" x14ac:dyDescent="0.3">
      <c r="A20777" s="8"/>
    </row>
    <row r="20778" spans="1:1" x14ac:dyDescent="0.3">
      <c r="A20778" s="8"/>
    </row>
    <row r="20779" spans="1:1" x14ac:dyDescent="0.3">
      <c r="A20779" s="8"/>
    </row>
    <row r="20780" spans="1:1" x14ac:dyDescent="0.3">
      <c r="A20780" s="8"/>
    </row>
    <row r="20781" spans="1:1" x14ac:dyDescent="0.3">
      <c r="A20781" s="8"/>
    </row>
    <row r="20782" spans="1:1" x14ac:dyDescent="0.3">
      <c r="A20782" s="8"/>
    </row>
    <row r="20783" spans="1:1" x14ac:dyDescent="0.3">
      <c r="A20783" s="8"/>
    </row>
    <row r="20784" spans="1:1" x14ac:dyDescent="0.3">
      <c r="A20784" s="8"/>
    </row>
    <row r="20785" spans="1:1" x14ac:dyDescent="0.3">
      <c r="A20785" s="8"/>
    </row>
    <row r="20786" spans="1:1" x14ac:dyDescent="0.3">
      <c r="A20786" s="8"/>
    </row>
    <row r="20787" spans="1:1" x14ac:dyDescent="0.3">
      <c r="A20787" s="8"/>
    </row>
    <row r="20788" spans="1:1" x14ac:dyDescent="0.3">
      <c r="A20788" s="8"/>
    </row>
    <row r="20789" spans="1:1" x14ac:dyDescent="0.3">
      <c r="A20789" s="8"/>
    </row>
    <row r="20790" spans="1:1" x14ac:dyDescent="0.3">
      <c r="A20790" s="8"/>
    </row>
    <row r="20791" spans="1:1" x14ac:dyDescent="0.3">
      <c r="A20791" s="8"/>
    </row>
    <row r="20792" spans="1:1" x14ac:dyDescent="0.3">
      <c r="A20792" s="8"/>
    </row>
    <row r="20793" spans="1:1" x14ac:dyDescent="0.3">
      <c r="A20793" s="8"/>
    </row>
    <row r="20794" spans="1:1" x14ac:dyDescent="0.3">
      <c r="A20794" s="8"/>
    </row>
    <row r="20795" spans="1:1" x14ac:dyDescent="0.3">
      <c r="A20795" s="8"/>
    </row>
    <row r="20796" spans="1:1" x14ac:dyDescent="0.3">
      <c r="A20796" s="8"/>
    </row>
    <row r="20797" spans="1:1" x14ac:dyDescent="0.3">
      <c r="A20797" s="8"/>
    </row>
    <row r="20798" spans="1:1" x14ac:dyDescent="0.3">
      <c r="A20798" s="8"/>
    </row>
    <row r="20799" spans="1:1" x14ac:dyDescent="0.3">
      <c r="A20799" s="8"/>
    </row>
    <row r="20800" spans="1:1" x14ac:dyDescent="0.3">
      <c r="A20800" s="8"/>
    </row>
    <row r="20801" spans="1:1" x14ac:dyDescent="0.3">
      <c r="A20801" s="8"/>
    </row>
    <row r="20802" spans="1:1" x14ac:dyDescent="0.3">
      <c r="A20802" s="8"/>
    </row>
    <row r="20803" spans="1:1" x14ac:dyDescent="0.3">
      <c r="A20803" s="8"/>
    </row>
    <row r="20804" spans="1:1" x14ac:dyDescent="0.3">
      <c r="A20804" s="8"/>
    </row>
    <row r="20805" spans="1:1" x14ac:dyDescent="0.3">
      <c r="A20805" s="8"/>
    </row>
    <row r="20806" spans="1:1" x14ac:dyDescent="0.3">
      <c r="A20806" s="8"/>
    </row>
    <row r="20807" spans="1:1" x14ac:dyDescent="0.3">
      <c r="A20807" s="8"/>
    </row>
    <row r="20808" spans="1:1" x14ac:dyDescent="0.3">
      <c r="A20808" s="8"/>
    </row>
    <row r="20809" spans="1:1" x14ac:dyDescent="0.3">
      <c r="A20809" s="8"/>
    </row>
    <row r="20810" spans="1:1" x14ac:dyDescent="0.3">
      <c r="A20810" s="8"/>
    </row>
    <row r="20811" spans="1:1" x14ac:dyDescent="0.3">
      <c r="A20811" s="8"/>
    </row>
    <row r="20812" spans="1:1" x14ac:dyDescent="0.3">
      <c r="A20812" s="8"/>
    </row>
    <row r="20813" spans="1:1" x14ac:dyDescent="0.3">
      <c r="A20813" s="8"/>
    </row>
    <row r="20814" spans="1:1" x14ac:dyDescent="0.3">
      <c r="A20814" s="8"/>
    </row>
    <row r="20815" spans="1:1" x14ac:dyDescent="0.3">
      <c r="A20815" s="8"/>
    </row>
    <row r="20816" spans="1:1" x14ac:dyDescent="0.3">
      <c r="A20816" s="8"/>
    </row>
    <row r="20817" spans="1:1" x14ac:dyDescent="0.3">
      <c r="A20817" s="8"/>
    </row>
    <row r="20818" spans="1:1" x14ac:dyDescent="0.3">
      <c r="A20818" s="8"/>
    </row>
    <row r="20819" spans="1:1" x14ac:dyDescent="0.3">
      <c r="A20819" s="8"/>
    </row>
    <row r="20820" spans="1:1" x14ac:dyDescent="0.3">
      <c r="A20820" s="8"/>
    </row>
    <row r="20821" spans="1:1" x14ac:dyDescent="0.3">
      <c r="A20821" s="8"/>
    </row>
    <row r="20822" spans="1:1" x14ac:dyDescent="0.3">
      <c r="A20822" s="8"/>
    </row>
    <row r="20823" spans="1:1" x14ac:dyDescent="0.3">
      <c r="A20823" s="8"/>
    </row>
    <row r="20824" spans="1:1" x14ac:dyDescent="0.3">
      <c r="A20824" s="8"/>
    </row>
    <row r="20825" spans="1:1" x14ac:dyDescent="0.3">
      <c r="A20825" s="8"/>
    </row>
    <row r="20826" spans="1:1" x14ac:dyDescent="0.3">
      <c r="A20826" s="8"/>
    </row>
    <row r="20827" spans="1:1" x14ac:dyDescent="0.3">
      <c r="A20827" s="8"/>
    </row>
    <row r="20828" spans="1:1" x14ac:dyDescent="0.3">
      <c r="A20828" s="8"/>
    </row>
    <row r="20829" spans="1:1" x14ac:dyDescent="0.3">
      <c r="A20829" s="8"/>
    </row>
    <row r="20830" spans="1:1" x14ac:dyDescent="0.3">
      <c r="A20830" s="8"/>
    </row>
    <row r="20831" spans="1:1" x14ac:dyDescent="0.3">
      <c r="A20831" s="8"/>
    </row>
    <row r="20832" spans="1:1" x14ac:dyDescent="0.3">
      <c r="A20832" s="8"/>
    </row>
    <row r="20833" spans="1:1" x14ac:dyDescent="0.3">
      <c r="A20833" s="8"/>
    </row>
    <row r="20834" spans="1:1" x14ac:dyDescent="0.3">
      <c r="A20834" s="8"/>
    </row>
    <row r="20835" spans="1:1" x14ac:dyDescent="0.3">
      <c r="A20835" s="8"/>
    </row>
    <row r="20836" spans="1:1" x14ac:dyDescent="0.3">
      <c r="A20836" s="8"/>
    </row>
    <row r="20837" spans="1:1" x14ac:dyDescent="0.3">
      <c r="A20837" s="8"/>
    </row>
    <row r="20838" spans="1:1" x14ac:dyDescent="0.3">
      <c r="A20838" s="8"/>
    </row>
    <row r="20839" spans="1:1" x14ac:dyDescent="0.3">
      <c r="A20839" s="8"/>
    </row>
    <row r="20840" spans="1:1" x14ac:dyDescent="0.3">
      <c r="A20840" s="8"/>
    </row>
    <row r="20841" spans="1:1" x14ac:dyDescent="0.3">
      <c r="A20841" s="8"/>
    </row>
    <row r="20842" spans="1:1" x14ac:dyDescent="0.3">
      <c r="A20842" s="8"/>
    </row>
    <row r="20843" spans="1:1" x14ac:dyDescent="0.3">
      <c r="A20843" s="8"/>
    </row>
    <row r="20844" spans="1:1" x14ac:dyDescent="0.3">
      <c r="A20844" s="8"/>
    </row>
    <row r="20845" spans="1:1" x14ac:dyDescent="0.3">
      <c r="A20845" s="8"/>
    </row>
    <row r="20846" spans="1:1" x14ac:dyDescent="0.3">
      <c r="A20846" s="8"/>
    </row>
    <row r="20847" spans="1:1" x14ac:dyDescent="0.3">
      <c r="A20847" s="8"/>
    </row>
    <row r="20848" spans="1:1" x14ac:dyDescent="0.3">
      <c r="A20848" s="8"/>
    </row>
    <row r="20849" spans="1:1" x14ac:dyDescent="0.3">
      <c r="A20849" s="8"/>
    </row>
    <row r="20850" spans="1:1" x14ac:dyDescent="0.3">
      <c r="A20850" s="8"/>
    </row>
    <row r="20851" spans="1:1" x14ac:dyDescent="0.3">
      <c r="A20851" s="8"/>
    </row>
    <row r="20852" spans="1:1" x14ac:dyDescent="0.3">
      <c r="A20852" s="8"/>
    </row>
    <row r="20853" spans="1:1" x14ac:dyDescent="0.3">
      <c r="A20853" s="8"/>
    </row>
    <row r="20854" spans="1:1" x14ac:dyDescent="0.3">
      <c r="A20854" s="8"/>
    </row>
    <row r="20855" spans="1:1" x14ac:dyDescent="0.3">
      <c r="A20855" s="8"/>
    </row>
    <row r="20856" spans="1:1" x14ac:dyDescent="0.3">
      <c r="A20856" s="8"/>
    </row>
    <row r="20857" spans="1:1" x14ac:dyDescent="0.3">
      <c r="A20857" s="8"/>
    </row>
    <row r="20858" spans="1:1" x14ac:dyDescent="0.3">
      <c r="A20858" s="8"/>
    </row>
    <row r="20859" spans="1:1" x14ac:dyDescent="0.3">
      <c r="A20859" s="8"/>
    </row>
    <row r="20860" spans="1:1" x14ac:dyDescent="0.3">
      <c r="A20860" s="8"/>
    </row>
    <row r="20861" spans="1:1" x14ac:dyDescent="0.3">
      <c r="A20861" s="8"/>
    </row>
    <row r="20862" spans="1:1" x14ac:dyDescent="0.3">
      <c r="A20862" s="8"/>
    </row>
    <row r="20863" spans="1:1" x14ac:dyDescent="0.3">
      <c r="A20863" s="8"/>
    </row>
    <row r="20864" spans="1:1" x14ac:dyDescent="0.3">
      <c r="A20864" s="8"/>
    </row>
    <row r="20865" spans="1:1" x14ac:dyDescent="0.3">
      <c r="A20865" s="8"/>
    </row>
    <row r="20866" spans="1:1" x14ac:dyDescent="0.3">
      <c r="A20866" s="8"/>
    </row>
    <row r="20867" spans="1:1" x14ac:dyDescent="0.3">
      <c r="A20867" s="8"/>
    </row>
    <row r="20868" spans="1:1" x14ac:dyDescent="0.3">
      <c r="A20868" s="8"/>
    </row>
    <row r="20869" spans="1:1" x14ac:dyDescent="0.3">
      <c r="A20869" s="8"/>
    </row>
    <row r="20870" spans="1:1" x14ac:dyDescent="0.3">
      <c r="A20870" s="8"/>
    </row>
    <row r="20871" spans="1:1" x14ac:dyDescent="0.3">
      <c r="A20871" s="8"/>
    </row>
    <row r="20872" spans="1:1" x14ac:dyDescent="0.3">
      <c r="A20872" s="8"/>
    </row>
    <row r="20873" spans="1:1" x14ac:dyDescent="0.3">
      <c r="A20873" s="8"/>
    </row>
    <row r="20874" spans="1:1" x14ac:dyDescent="0.3">
      <c r="A20874" s="8"/>
    </row>
    <row r="20875" spans="1:1" x14ac:dyDescent="0.3">
      <c r="A20875" s="8"/>
    </row>
    <row r="20876" spans="1:1" x14ac:dyDescent="0.3">
      <c r="A20876" s="8"/>
    </row>
    <row r="20877" spans="1:1" x14ac:dyDescent="0.3">
      <c r="A20877" s="8"/>
    </row>
    <row r="20878" spans="1:1" x14ac:dyDescent="0.3">
      <c r="A20878" s="8"/>
    </row>
    <row r="20879" spans="1:1" x14ac:dyDescent="0.3">
      <c r="A20879" s="8"/>
    </row>
    <row r="20880" spans="1:1" x14ac:dyDescent="0.3">
      <c r="A20880" s="8"/>
    </row>
    <row r="20881" spans="1:1" x14ac:dyDescent="0.3">
      <c r="A20881" s="8"/>
    </row>
    <row r="20882" spans="1:1" x14ac:dyDescent="0.3">
      <c r="A20882" s="8"/>
    </row>
    <row r="20883" spans="1:1" x14ac:dyDescent="0.3">
      <c r="A20883" s="8"/>
    </row>
    <row r="20884" spans="1:1" x14ac:dyDescent="0.3">
      <c r="A20884" s="8"/>
    </row>
    <row r="20885" spans="1:1" x14ac:dyDescent="0.3">
      <c r="A20885" s="8"/>
    </row>
    <row r="20886" spans="1:1" x14ac:dyDescent="0.3">
      <c r="A20886" s="8"/>
    </row>
    <row r="20887" spans="1:1" x14ac:dyDescent="0.3">
      <c r="A20887" s="8"/>
    </row>
    <row r="20888" spans="1:1" x14ac:dyDescent="0.3">
      <c r="A20888" s="8"/>
    </row>
    <row r="20889" spans="1:1" x14ac:dyDescent="0.3">
      <c r="A20889" s="8"/>
    </row>
    <row r="20890" spans="1:1" x14ac:dyDescent="0.3">
      <c r="A20890" s="8"/>
    </row>
    <row r="20891" spans="1:1" x14ac:dyDescent="0.3">
      <c r="A20891" s="8"/>
    </row>
    <row r="20892" spans="1:1" x14ac:dyDescent="0.3">
      <c r="A20892" s="8"/>
    </row>
    <row r="20893" spans="1:1" x14ac:dyDescent="0.3">
      <c r="A20893" s="8"/>
    </row>
    <row r="20894" spans="1:1" x14ac:dyDescent="0.3">
      <c r="A20894" s="8"/>
    </row>
    <row r="20895" spans="1:1" x14ac:dyDescent="0.3">
      <c r="A20895" s="8"/>
    </row>
    <row r="20896" spans="1:1" x14ac:dyDescent="0.3">
      <c r="A20896" s="8"/>
    </row>
    <row r="20897" spans="1:1" x14ac:dyDescent="0.3">
      <c r="A20897" s="8"/>
    </row>
    <row r="20898" spans="1:1" x14ac:dyDescent="0.3">
      <c r="A20898" s="8"/>
    </row>
    <row r="20899" spans="1:1" x14ac:dyDescent="0.3">
      <c r="A20899" s="8"/>
    </row>
    <row r="20900" spans="1:1" x14ac:dyDescent="0.3">
      <c r="A20900" s="8"/>
    </row>
    <row r="20901" spans="1:1" x14ac:dyDescent="0.3">
      <c r="A20901" s="8"/>
    </row>
    <row r="20902" spans="1:1" x14ac:dyDescent="0.3">
      <c r="A20902" s="8"/>
    </row>
    <row r="20903" spans="1:1" x14ac:dyDescent="0.3">
      <c r="A20903" s="8"/>
    </row>
    <row r="20904" spans="1:1" x14ac:dyDescent="0.3">
      <c r="A20904" s="8"/>
    </row>
    <row r="20905" spans="1:1" x14ac:dyDescent="0.3">
      <c r="A20905" s="8"/>
    </row>
    <row r="20906" spans="1:1" x14ac:dyDescent="0.3">
      <c r="A20906" s="8"/>
    </row>
    <row r="20907" spans="1:1" x14ac:dyDescent="0.3">
      <c r="A20907" s="8"/>
    </row>
    <row r="20908" spans="1:1" x14ac:dyDescent="0.3">
      <c r="A20908" s="8"/>
    </row>
    <row r="20909" spans="1:1" x14ac:dyDescent="0.3">
      <c r="A20909" s="8"/>
    </row>
    <row r="20910" spans="1:1" x14ac:dyDescent="0.3">
      <c r="A20910" s="8"/>
    </row>
    <row r="20911" spans="1:1" x14ac:dyDescent="0.3">
      <c r="A20911" s="8"/>
    </row>
    <row r="20912" spans="1:1" x14ac:dyDescent="0.3">
      <c r="A20912" s="8"/>
    </row>
    <row r="20913" spans="1:1" x14ac:dyDescent="0.3">
      <c r="A20913" s="8"/>
    </row>
    <row r="20914" spans="1:1" x14ac:dyDescent="0.3">
      <c r="A20914" s="8"/>
    </row>
    <row r="20915" spans="1:1" x14ac:dyDescent="0.3">
      <c r="A20915" s="8"/>
    </row>
    <row r="20916" spans="1:1" x14ac:dyDescent="0.3">
      <c r="A20916" s="8"/>
    </row>
    <row r="20917" spans="1:1" x14ac:dyDescent="0.3">
      <c r="A20917" s="8"/>
    </row>
    <row r="20918" spans="1:1" x14ac:dyDescent="0.3">
      <c r="A20918" s="8"/>
    </row>
    <row r="20919" spans="1:1" x14ac:dyDescent="0.3">
      <c r="A20919" s="8"/>
    </row>
    <row r="20920" spans="1:1" x14ac:dyDescent="0.3">
      <c r="A20920" s="8"/>
    </row>
    <row r="20921" spans="1:1" x14ac:dyDescent="0.3">
      <c r="A20921" s="8"/>
    </row>
    <row r="20922" spans="1:1" x14ac:dyDescent="0.3">
      <c r="A20922" s="8"/>
    </row>
    <row r="20923" spans="1:1" x14ac:dyDescent="0.3">
      <c r="A20923" s="8"/>
    </row>
    <row r="20924" spans="1:1" x14ac:dyDescent="0.3">
      <c r="A20924" s="8"/>
    </row>
    <row r="20925" spans="1:1" x14ac:dyDescent="0.3">
      <c r="A20925" s="8"/>
    </row>
    <row r="20926" spans="1:1" x14ac:dyDescent="0.3">
      <c r="A20926" s="8"/>
    </row>
    <row r="20927" spans="1:1" x14ac:dyDescent="0.3">
      <c r="A20927" s="8"/>
    </row>
    <row r="20928" spans="1:1" x14ac:dyDescent="0.3">
      <c r="A20928" s="8"/>
    </row>
    <row r="20929" spans="1:1" x14ac:dyDescent="0.3">
      <c r="A20929" s="8"/>
    </row>
    <row r="20930" spans="1:1" x14ac:dyDescent="0.3">
      <c r="A20930" s="8"/>
    </row>
    <row r="20931" spans="1:1" x14ac:dyDescent="0.3">
      <c r="A20931" s="8"/>
    </row>
    <row r="20932" spans="1:1" x14ac:dyDescent="0.3">
      <c r="A20932" s="8"/>
    </row>
    <row r="20933" spans="1:1" x14ac:dyDescent="0.3">
      <c r="A20933" s="8"/>
    </row>
    <row r="20934" spans="1:1" x14ac:dyDescent="0.3">
      <c r="A20934" s="8"/>
    </row>
    <row r="20935" spans="1:1" x14ac:dyDescent="0.3">
      <c r="A20935" s="8"/>
    </row>
    <row r="20936" spans="1:1" x14ac:dyDescent="0.3">
      <c r="A20936" s="8"/>
    </row>
    <row r="20937" spans="1:1" x14ac:dyDescent="0.3">
      <c r="A20937" s="8"/>
    </row>
    <row r="20938" spans="1:1" x14ac:dyDescent="0.3">
      <c r="A20938" s="8"/>
    </row>
    <row r="20939" spans="1:1" x14ac:dyDescent="0.3">
      <c r="A20939" s="8"/>
    </row>
    <row r="20940" spans="1:1" x14ac:dyDescent="0.3">
      <c r="A20940" s="8"/>
    </row>
    <row r="20941" spans="1:1" x14ac:dyDescent="0.3">
      <c r="A20941" s="8"/>
    </row>
    <row r="20942" spans="1:1" x14ac:dyDescent="0.3">
      <c r="A20942" s="8"/>
    </row>
    <row r="20943" spans="1:1" x14ac:dyDescent="0.3">
      <c r="A20943" s="8"/>
    </row>
    <row r="20944" spans="1:1" x14ac:dyDescent="0.3">
      <c r="A20944" s="8"/>
    </row>
    <row r="20945" spans="1:1" x14ac:dyDescent="0.3">
      <c r="A20945" s="8"/>
    </row>
    <row r="20946" spans="1:1" x14ac:dyDescent="0.3">
      <c r="A20946" s="8"/>
    </row>
    <row r="20947" spans="1:1" x14ac:dyDescent="0.3">
      <c r="A20947" s="8"/>
    </row>
    <row r="20948" spans="1:1" x14ac:dyDescent="0.3">
      <c r="A20948" s="8"/>
    </row>
    <row r="20949" spans="1:1" x14ac:dyDescent="0.3">
      <c r="A20949" s="8"/>
    </row>
    <row r="20950" spans="1:1" x14ac:dyDescent="0.3">
      <c r="A20950" s="8"/>
    </row>
    <row r="20951" spans="1:1" x14ac:dyDescent="0.3">
      <c r="A20951" s="8"/>
    </row>
    <row r="20952" spans="1:1" x14ac:dyDescent="0.3">
      <c r="A20952" s="8"/>
    </row>
    <row r="20953" spans="1:1" x14ac:dyDescent="0.3">
      <c r="A20953" s="8"/>
    </row>
    <row r="20954" spans="1:1" x14ac:dyDescent="0.3">
      <c r="A20954" s="8"/>
    </row>
    <row r="20955" spans="1:1" x14ac:dyDescent="0.3">
      <c r="A20955" s="8"/>
    </row>
    <row r="20956" spans="1:1" x14ac:dyDescent="0.3">
      <c r="A20956" s="8"/>
    </row>
    <row r="20957" spans="1:1" x14ac:dyDescent="0.3">
      <c r="A20957" s="8"/>
    </row>
    <row r="20958" spans="1:1" x14ac:dyDescent="0.3">
      <c r="A20958" s="8"/>
    </row>
    <row r="20959" spans="1:1" x14ac:dyDescent="0.3">
      <c r="A20959" s="8"/>
    </row>
    <row r="20960" spans="1:1" x14ac:dyDescent="0.3">
      <c r="A20960" s="8"/>
    </row>
    <row r="20961" spans="1:1" x14ac:dyDescent="0.3">
      <c r="A20961" s="8"/>
    </row>
    <row r="20962" spans="1:1" x14ac:dyDescent="0.3">
      <c r="A20962" s="8"/>
    </row>
    <row r="20963" spans="1:1" x14ac:dyDescent="0.3">
      <c r="A20963" s="8"/>
    </row>
    <row r="20964" spans="1:1" x14ac:dyDescent="0.3">
      <c r="A20964" s="8"/>
    </row>
    <row r="20965" spans="1:1" x14ac:dyDescent="0.3">
      <c r="A20965" s="8"/>
    </row>
    <row r="20966" spans="1:1" x14ac:dyDescent="0.3">
      <c r="A20966" s="8"/>
    </row>
    <row r="20967" spans="1:1" x14ac:dyDescent="0.3">
      <c r="A20967" s="8"/>
    </row>
    <row r="20968" spans="1:1" x14ac:dyDescent="0.3">
      <c r="A20968" s="8"/>
    </row>
    <row r="20969" spans="1:1" x14ac:dyDescent="0.3">
      <c r="A20969" s="8"/>
    </row>
    <row r="20970" spans="1:1" x14ac:dyDescent="0.3">
      <c r="A20970" s="8"/>
    </row>
    <row r="20971" spans="1:1" x14ac:dyDescent="0.3">
      <c r="A20971" s="8"/>
    </row>
    <row r="20972" spans="1:1" x14ac:dyDescent="0.3">
      <c r="A20972" s="8"/>
    </row>
    <row r="20973" spans="1:1" x14ac:dyDescent="0.3">
      <c r="A20973" s="8"/>
    </row>
    <row r="20974" spans="1:1" x14ac:dyDescent="0.3">
      <c r="A20974" s="8"/>
    </row>
    <row r="20975" spans="1:1" x14ac:dyDescent="0.3">
      <c r="A20975" s="8"/>
    </row>
    <row r="20976" spans="1:1" x14ac:dyDescent="0.3">
      <c r="A20976" s="8"/>
    </row>
    <row r="20977" spans="1:1" x14ac:dyDescent="0.3">
      <c r="A20977" s="8"/>
    </row>
    <row r="20978" spans="1:1" x14ac:dyDescent="0.3">
      <c r="A20978" s="8"/>
    </row>
    <row r="20979" spans="1:1" x14ac:dyDescent="0.3">
      <c r="A20979" s="8"/>
    </row>
    <row r="20980" spans="1:1" x14ac:dyDescent="0.3">
      <c r="A20980" s="8"/>
    </row>
    <row r="20981" spans="1:1" x14ac:dyDescent="0.3">
      <c r="A20981" s="8"/>
    </row>
    <row r="20982" spans="1:1" x14ac:dyDescent="0.3">
      <c r="A20982" s="8"/>
    </row>
    <row r="20983" spans="1:1" x14ac:dyDescent="0.3">
      <c r="A20983" s="8"/>
    </row>
    <row r="20984" spans="1:1" x14ac:dyDescent="0.3">
      <c r="A20984" s="8"/>
    </row>
    <row r="20985" spans="1:1" x14ac:dyDescent="0.3">
      <c r="A20985" s="8"/>
    </row>
    <row r="20986" spans="1:1" x14ac:dyDescent="0.3">
      <c r="A20986" s="8"/>
    </row>
    <row r="20987" spans="1:1" x14ac:dyDescent="0.3">
      <c r="A20987" s="8"/>
    </row>
    <row r="20988" spans="1:1" x14ac:dyDescent="0.3">
      <c r="A20988" s="8"/>
    </row>
    <row r="20989" spans="1:1" x14ac:dyDescent="0.3">
      <c r="A20989" s="8"/>
    </row>
    <row r="20990" spans="1:1" x14ac:dyDescent="0.3">
      <c r="A20990" s="8"/>
    </row>
    <row r="20991" spans="1:1" x14ac:dyDescent="0.3">
      <c r="A20991" s="8"/>
    </row>
    <row r="20992" spans="1:1" x14ac:dyDescent="0.3">
      <c r="A20992" s="8"/>
    </row>
    <row r="20993" spans="1:1" x14ac:dyDescent="0.3">
      <c r="A20993" s="8"/>
    </row>
    <row r="20994" spans="1:1" x14ac:dyDescent="0.3">
      <c r="A20994" s="8"/>
    </row>
    <row r="20995" spans="1:1" x14ac:dyDescent="0.3">
      <c r="A20995" s="8"/>
    </row>
    <row r="20996" spans="1:1" x14ac:dyDescent="0.3">
      <c r="A20996" s="8"/>
    </row>
    <row r="20997" spans="1:1" x14ac:dyDescent="0.3">
      <c r="A20997" s="8"/>
    </row>
    <row r="20998" spans="1:1" x14ac:dyDescent="0.3">
      <c r="A20998" s="8"/>
    </row>
    <row r="20999" spans="1:1" x14ac:dyDescent="0.3">
      <c r="A20999" s="8"/>
    </row>
    <row r="21000" spans="1:1" x14ac:dyDescent="0.3">
      <c r="A21000" s="8"/>
    </row>
    <row r="21001" spans="1:1" x14ac:dyDescent="0.3">
      <c r="A21001" s="8"/>
    </row>
    <row r="21002" spans="1:1" x14ac:dyDescent="0.3">
      <c r="A21002" s="8"/>
    </row>
    <row r="21003" spans="1:1" x14ac:dyDescent="0.3">
      <c r="A21003" s="8"/>
    </row>
    <row r="21004" spans="1:1" x14ac:dyDescent="0.3">
      <c r="A21004" s="8"/>
    </row>
    <row r="21005" spans="1:1" x14ac:dyDescent="0.3">
      <c r="A21005" s="8"/>
    </row>
    <row r="21006" spans="1:1" x14ac:dyDescent="0.3">
      <c r="A21006" s="8"/>
    </row>
    <row r="21007" spans="1:1" x14ac:dyDescent="0.3">
      <c r="A21007" s="8"/>
    </row>
    <row r="21008" spans="1:1" x14ac:dyDescent="0.3">
      <c r="A21008" s="8"/>
    </row>
    <row r="21009" spans="1:1" x14ac:dyDescent="0.3">
      <c r="A21009" s="8"/>
    </row>
    <row r="21010" spans="1:1" x14ac:dyDescent="0.3">
      <c r="A21010" s="8"/>
    </row>
    <row r="21011" spans="1:1" x14ac:dyDescent="0.3">
      <c r="A21011" s="8"/>
    </row>
    <row r="21012" spans="1:1" x14ac:dyDescent="0.3">
      <c r="A21012" s="8"/>
    </row>
    <row r="21013" spans="1:1" x14ac:dyDescent="0.3">
      <c r="A21013" s="8"/>
    </row>
    <row r="21014" spans="1:1" x14ac:dyDescent="0.3">
      <c r="A21014" s="8"/>
    </row>
    <row r="21015" spans="1:1" x14ac:dyDescent="0.3">
      <c r="A21015" s="8"/>
    </row>
    <row r="21016" spans="1:1" x14ac:dyDescent="0.3">
      <c r="A21016" s="8"/>
    </row>
    <row r="21017" spans="1:1" x14ac:dyDescent="0.3">
      <c r="A21017" s="8"/>
    </row>
    <row r="21018" spans="1:1" x14ac:dyDescent="0.3">
      <c r="A21018" s="8"/>
    </row>
    <row r="21019" spans="1:1" x14ac:dyDescent="0.3">
      <c r="A21019" s="8"/>
    </row>
    <row r="21020" spans="1:1" x14ac:dyDescent="0.3">
      <c r="A21020" s="8"/>
    </row>
    <row r="21021" spans="1:1" x14ac:dyDescent="0.3">
      <c r="A21021" s="8"/>
    </row>
    <row r="21022" spans="1:1" x14ac:dyDescent="0.3">
      <c r="A21022" s="8"/>
    </row>
    <row r="21023" spans="1:1" x14ac:dyDescent="0.3">
      <c r="A21023" s="8"/>
    </row>
    <row r="21024" spans="1:1" x14ac:dyDescent="0.3">
      <c r="A21024" s="8"/>
    </row>
    <row r="21025" spans="1:1" x14ac:dyDescent="0.3">
      <c r="A21025" s="8"/>
    </row>
    <row r="21026" spans="1:1" x14ac:dyDescent="0.3">
      <c r="A21026" s="8"/>
    </row>
    <row r="21027" spans="1:1" x14ac:dyDescent="0.3">
      <c r="A21027" s="8"/>
    </row>
    <row r="21028" spans="1:1" x14ac:dyDescent="0.3">
      <c r="A21028" s="8"/>
    </row>
    <row r="21029" spans="1:1" x14ac:dyDescent="0.3">
      <c r="A21029" s="8"/>
    </row>
    <row r="21030" spans="1:1" x14ac:dyDescent="0.3">
      <c r="A21030" s="8"/>
    </row>
    <row r="21031" spans="1:1" x14ac:dyDescent="0.3">
      <c r="A21031" s="8"/>
    </row>
    <row r="21032" spans="1:1" x14ac:dyDescent="0.3">
      <c r="A21032" s="8"/>
    </row>
    <row r="21033" spans="1:1" x14ac:dyDescent="0.3">
      <c r="A21033" s="8"/>
    </row>
    <row r="21034" spans="1:1" x14ac:dyDescent="0.3">
      <c r="A21034" s="8"/>
    </row>
    <row r="21035" spans="1:1" x14ac:dyDescent="0.3">
      <c r="A21035" s="8"/>
    </row>
    <row r="21036" spans="1:1" x14ac:dyDescent="0.3">
      <c r="A21036" s="8"/>
    </row>
    <row r="21037" spans="1:1" x14ac:dyDescent="0.3">
      <c r="A21037" s="8"/>
    </row>
    <row r="21038" spans="1:1" x14ac:dyDescent="0.3">
      <c r="A21038" s="8"/>
    </row>
    <row r="21039" spans="1:1" x14ac:dyDescent="0.3">
      <c r="A21039" s="8"/>
    </row>
    <row r="21040" spans="1:1" x14ac:dyDescent="0.3">
      <c r="A21040" s="8"/>
    </row>
    <row r="21041" spans="1:1" x14ac:dyDescent="0.3">
      <c r="A21041" s="8"/>
    </row>
    <row r="21042" spans="1:1" x14ac:dyDescent="0.3">
      <c r="A21042" s="8"/>
    </row>
    <row r="21043" spans="1:1" x14ac:dyDescent="0.3">
      <c r="A21043" s="8"/>
    </row>
    <row r="21044" spans="1:1" x14ac:dyDescent="0.3">
      <c r="A21044" s="8"/>
    </row>
    <row r="21045" spans="1:1" x14ac:dyDescent="0.3">
      <c r="A21045" s="8"/>
    </row>
    <row r="21046" spans="1:1" x14ac:dyDescent="0.3">
      <c r="A21046" s="8"/>
    </row>
    <row r="21047" spans="1:1" x14ac:dyDescent="0.3">
      <c r="A21047" s="8"/>
    </row>
    <row r="21048" spans="1:1" x14ac:dyDescent="0.3">
      <c r="A21048" s="8"/>
    </row>
    <row r="21049" spans="1:1" x14ac:dyDescent="0.3">
      <c r="A21049" s="8"/>
    </row>
    <row r="21050" spans="1:1" x14ac:dyDescent="0.3">
      <c r="A21050" s="8"/>
    </row>
    <row r="21051" spans="1:1" x14ac:dyDescent="0.3">
      <c r="A21051" s="8"/>
    </row>
    <row r="21052" spans="1:1" x14ac:dyDescent="0.3">
      <c r="A21052" s="8"/>
    </row>
    <row r="21053" spans="1:1" x14ac:dyDescent="0.3">
      <c r="A21053" s="8"/>
    </row>
    <row r="21054" spans="1:1" x14ac:dyDescent="0.3">
      <c r="A21054" s="8"/>
    </row>
    <row r="21055" spans="1:1" x14ac:dyDescent="0.3">
      <c r="A21055" s="8"/>
    </row>
    <row r="21056" spans="1:1" x14ac:dyDescent="0.3">
      <c r="A21056" s="8"/>
    </row>
    <row r="21057" spans="1:1" x14ac:dyDescent="0.3">
      <c r="A21057" s="8"/>
    </row>
    <row r="21058" spans="1:1" x14ac:dyDescent="0.3">
      <c r="A21058" s="8"/>
    </row>
    <row r="21059" spans="1:1" x14ac:dyDescent="0.3">
      <c r="A21059" s="8"/>
    </row>
    <row r="21060" spans="1:1" x14ac:dyDescent="0.3">
      <c r="A21060" s="8"/>
    </row>
    <row r="21061" spans="1:1" x14ac:dyDescent="0.3">
      <c r="A21061" s="8"/>
    </row>
    <row r="21062" spans="1:1" x14ac:dyDescent="0.3">
      <c r="A21062" s="8"/>
    </row>
    <row r="21063" spans="1:1" x14ac:dyDescent="0.3">
      <c r="A21063" s="8"/>
    </row>
    <row r="21064" spans="1:1" x14ac:dyDescent="0.3">
      <c r="A21064" s="8"/>
    </row>
    <row r="21065" spans="1:1" x14ac:dyDescent="0.3">
      <c r="A21065" s="8"/>
    </row>
    <row r="21066" spans="1:1" x14ac:dyDescent="0.3">
      <c r="A21066" s="8"/>
    </row>
    <row r="21067" spans="1:1" x14ac:dyDescent="0.3">
      <c r="A21067" s="8"/>
    </row>
    <row r="21068" spans="1:1" x14ac:dyDescent="0.3">
      <c r="A21068" s="8"/>
    </row>
    <row r="21069" spans="1:1" x14ac:dyDescent="0.3">
      <c r="A21069" s="8"/>
    </row>
    <row r="21070" spans="1:1" x14ac:dyDescent="0.3">
      <c r="A21070" s="8"/>
    </row>
    <row r="21071" spans="1:1" x14ac:dyDescent="0.3">
      <c r="A21071" s="8"/>
    </row>
    <row r="21072" spans="1:1" x14ac:dyDescent="0.3">
      <c r="A21072" s="8"/>
    </row>
    <row r="21073" spans="1:1" x14ac:dyDescent="0.3">
      <c r="A21073" s="8"/>
    </row>
    <row r="21074" spans="1:1" x14ac:dyDescent="0.3">
      <c r="A21074" s="8"/>
    </row>
    <row r="21075" spans="1:1" x14ac:dyDescent="0.3">
      <c r="A21075" s="8"/>
    </row>
    <row r="21076" spans="1:1" x14ac:dyDescent="0.3">
      <c r="A21076" s="8"/>
    </row>
    <row r="21077" spans="1:1" x14ac:dyDescent="0.3">
      <c r="A21077" s="8"/>
    </row>
    <row r="21078" spans="1:1" x14ac:dyDescent="0.3">
      <c r="A21078" s="8"/>
    </row>
    <row r="21079" spans="1:1" x14ac:dyDescent="0.3">
      <c r="A21079" s="8"/>
    </row>
    <row r="21080" spans="1:1" x14ac:dyDescent="0.3">
      <c r="A21080" s="8"/>
    </row>
    <row r="21081" spans="1:1" x14ac:dyDescent="0.3">
      <c r="A21081" s="8"/>
    </row>
    <row r="21082" spans="1:1" x14ac:dyDescent="0.3">
      <c r="A21082" s="8"/>
    </row>
    <row r="21083" spans="1:1" x14ac:dyDescent="0.3">
      <c r="A21083" s="8"/>
    </row>
    <row r="21084" spans="1:1" x14ac:dyDescent="0.3">
      <c r="A21084" s="8"/>
    </row>
    <row r="21085" spans="1:1" x14ac:dyDescent="0.3">
      <c r="A21085" s="8"/>
    </row>
    <row r="21086" spans="1:1" x14ac:dyDescent="0.3">
      <c r="A21086" s="8"/>
    </row>
    <row r="21087" spans="1:1" x14ac:dyDescent="0.3">
      <c r="A21087" s="8"/>
    </row>
    <row r="21088" spans="1:1" x14ac:dyDescent="0.3">
      <c r="A21088" s="8"/>
    </row>
    <row r="21089" spans="1:1" x14ac:dyDescent="0.3">
      <c r="A21089" s="8"/>
    </row>
    <row r="21090" spans="1:1" x14ac:dyDescent="0.3">
      <c r="A21090" s="8"/>
    </row>
    <row r="21091" spans="1:1" x14ac:dyDescent="0.3">
      <c r="A21091" s="8"/>
    </row>
    <row r="21092" spans="1:1" x14ac:dyDescent="0.3">
      <c r="A21092" s="8"/>
    </row>
    <row r="21093" spans="1:1" x14ac:dyDescent="0.3">
      <c r="A21093" s="8"/>
    </row>
    <row r="21094" spans="1:1" x14ac:dyDescent="0.3">
      <c r="A21094" s="8"/>
    </row>
    <row r="21095" spans="1:1" x14ac:dyDescent="0.3">
      <c r="A21095" s="8"/>
    </row>
    <row r="21096" spans="1:1" x14ac:dyDescent="0.3">
      <c r="A21096" s="8"/>
    </row>
    <row r="21097" spans="1:1" x14ac:dyDescent="0.3">
      <c r="A21097" s="8"/>
    </row>
    <row r="21098" spans="1:1" x14ac:dyDescent="0.3">
      <c r="A21098" s="8"/>
    </row>
    <row r="21099" spans="1:1" x14ac:dyDescent="0.3">
      <c r="A21099" s="8"/>
    </row>
    <row r="21100" spans="1:1" x14ac:dyDescent="0.3">
      <c r="A21100" s="8"/>
    </row>
    <row r="21101" spans="1:1" x14ac:dyDescent="0.3">
      <c r="A21101" s="8"/>
    </row>
    <row r="21102" spans="1:1" x14ac:dyDescent="0.3">
      <c r="A21102" s="8"/>
    </row>
    <row r="21103" spans="1:1" x14ac:dyDescent="0.3">
      <c r="A21103" s="8"/>
    </row>
    <row r="21104" spans="1:1" x14ac:dyDescent="0.3">
      <c r="A21104" s="8"/>
    </row>
    <row r="21105" spans="1:1" x14ac:dyDescent="0.3">
      <c r="A21105" s="8"/>
    </row>
    <row r="21106" spans="1:1" x14ac:dyDescent="0.3">
      <c r="A21106" s="8"/>
    </row>
    <row r="21107" spans="1:1" x14ac:dyDescent="0.3">
      <c r="A21107" s="8"/>
    </row>
    <row r="21108" spans="1:1" x14ac:dyDescent="0.3">
      <c r="A21108" s="8"/>
    </row>
    <row r="21109" spans="1:1" x14ac:dyDescent="0.3">
      <c r="A21109" s="8"/>
    </row>
    <row r="21110" spans="1:1" x14ac:dyDescent="0.3">
      <c r="A21110" s="8"/>
    </row>
    <row r="21111" spans="1:1" x14ac:dyDescent="0.3">
      <c r="A21111" s="8"/>
    </row>
    <row r="21112" spans="1:1" x14ac:dyDescent="0.3">
      <c r="A21112" s="8"/>
    </row>
    <row r="21113" spans="1:1" x14ac:dyDescent="0.3">
      <c r="A21113" s="8"/>
    </row>
    <row r="21114" spans="1:1" x14ac:dyDescent="0.3">
      <c r="A21114" s="8"/>
    </row>
    <row r="21115" spans="1:1" x14ac:dyDescent="0.3">
      <c r="A21115" s="8"/>
    </row>
    <row r="21116" spans="1:1" x14ac:dyDescent="0.3">
      <c r="A21116" s="8"/>
    </row>
    <row r="21117" spans="1:1" x14ac:dyDescent="0.3">
      <c r="A21117" s="8"/>
    </row>
    <row r="21118" spans="1:1" x14ac:dyDescent="0.3">
      <c r="A21118" s="8"/>
    </row>
    <row r="21119" spans="1:1" x14ac:dyDescent="0.3">
      <c r="A21119" s="8"/>
    </row>
    <row r="21120" spans="1:1" x14ac:dyDescent="0.3">
      <c r="A21120" s="8"/>
    </row>
    <row r="21121" spans="1:1" x14ac:dyDescent="0.3">
      <c r="A21121" s="8"/>
    </row>
    <row r="21122" spans="1:1" x14ac:dyDescent="0.3">
      <c r="A21122" s="8"/>
    </row>
    <row r="21123" spans="1:1" x14ac:dyDescent="0.3">
      <c r="A21123" s="8"/>
    </row>
    <row r="21124" spans="1:1" x14ac:dyDescent="0.3">
      <c r="A21124" s="8"/>
    </row>
    <row r="21125" spans="1:1" x14ac:dyDescent="0.3">
      <c r="A21125" s="8"/>
    </row>
    <row r="21126" spans="1:1" x14ac:dyDescent="0.3">
      <c r="A21126" s="8"/>
    </row>
    <row r="21127" spans="1:1" x14ac:dyDescent="0.3">
      <c r="A21127" s="8"/>
    </row>
    <row r="21128" spans="1:1" x14ac:dyDescent="0.3">
      <c r="A21128" s="8"/>
    </row>
    <row r="21129" spans="1:1" x14ac:dyDescent="0.3">
      <c r="A21129" s="8"/>
    </row>
    <row r="21130" spans="1:1" x14ac:dyDescent="0.3">
      <c r="A21130" s="8"/>
    </row>
    <row r="21131" spans="1:1" x14ac:dyDescent="0.3">
      <c r="A21131" s="8"/>
    </row>
    <row r="21132" spans="1:1" x14ac:dyDescent="0.3">
      <c r="A21132" s="8"/>
    </row>
    <row r="21133" spans="1:1" x14ac:dyDescent="0.3">
      <c r="A21133" s="8"/>
    </row>
    <row r="21134" spans="1:1" x14ac:dyDescent="0.3">
      <c r="A21134" s="8"/>
    </row>
    <row r="21135" spans="1:1" x14ac:dyDescent="0.3">
      <c r="A21135" s="8"/>
    </row>
    <row r="21136" spans="1:1" x14ac:dyDescent="0.3">
      <c r="A21136" s="8"/>
    </row>
    <row r="21137" spans="1:1" x14ac:dyDescent="0.3">
      <c r="A21137" s="8"/>
    </row>
    <row r="21138" spans="1:1" x14ac:dyDescent="0.3">
      <c r="A21138" s="8"/>
    </row>
    <row r="21139" spans="1:1" x14ac:dyDescent="0.3">
      <c r="A21139" s="8"/>
    </row>
    <row r="21140" spans="1:1" x14ac:dyDescent="0.3">
      <c r="A21140" s="8"/>
    </row>
    <row r="21141" spans="1:1" x14ac:dyDescent="0.3">
      <c r="A21141" s="8"/>
    </row>
    <row r="21142" spans="1:1" x14ac:dyDescent="0.3">
      <c r="A21142" s="8"/>
    </row>
    <row r="21143" spans="1:1" x14ac:dyDescent="0.3">
      <c r="A21143" s="8"/>
    </row>
    <row r="21144" spans="1:1" x14ac:dyDescent="0.3">
      <c r="A21144" s="8"/>
    </row>
    <row r="21145" spans="1:1" x14ac:dyDescent="0.3">
      <c r="A21145" s="8"/>
    </row>
    <row r="21146" spans="1:1" x14ac:dyDescent="0.3">
      <c r="A21146" s="8"/>
    </row>
    <row r="21147" spans="1:1" x14ac:dyDescent="0.3">
      <c r="A21147" s="8"/>
    </row>
    <row r="21148" spans="1:1" x14ac:dyDescent="0.3">
      <c r="A21148" s="8"/>
    </row>
    <row r="21149" spans="1:1" x14ac:dyDescent="0.3">
      <c r="A21149" s="8"/>
    </row>
    <row r="21150" spans="1:1" x14ac:dyDescent="0.3">
      <c r="A21150" s="8"/>
    </row>
    <row r="21151" spans="1:1" x14ac:dyDescent="0.3">
      <c r="A21151" s="8"/>
    </row>
    <row r="21152" spans="1:1" x14ac:dyDescent="0.3">
      <c r="A21152" s="8"/>
    </row>
    <row r="21153" spans="1:1" x14ac:dyDescent="0.3">
      <c r="A21153" s="8"/>
    </row>
    <row r="21154" spans="1:1" x14ac:dyDescent="0.3">
      <c r="A21154" s="8"/>
    </row>
    <row r="21155" spans="1:1" x14ac:dyDescent="0.3">
      <c r="A21155" s="8"/>
    </row>
    <row r="21156" spans="1:1" x14ac:dyDescent="0.3">
      <c r="A21156" s="8"/>
    </row>
    <row r="21157" spans="1:1" x14ac:dyDescent="0.3">
      <c r="A21157" s="8"/>
    </row>
    <row r="21158" spans="1:1" x14ac:dyDescent="0.3">
      <c r="A21158" s="8"/>
    </row>
    <row r="21159" spans="1:1" x14ac:dyDescent="0.3">
      <c r="A21159" s="8"/>
    </row>
    <row r="21160" spans="1:1" x14ac:dyDescent="0.3">
      <c r="A21160" s="8"/>
    </row>
    <row r="21161" spans="1:1" x14ac:dyDescent="0.3">
      <c r="A21161" s="8"/>
    </row>
    <row r="21162" spans="1:1" x14ac:dyDescent="0.3">
      <c r="A21162" s="8"/>
    </row>
    <row r="21163" spans="1:1" x14ac:dyDescent="0.3">
      <c r="A21163" s="8"/>
    </row>
    <row r="21164" spans="1:1" x14ac:dyDescent="0.3">
      <c r="A21164" s="8"/>
    </row>
    <row r="21165" spans="1:1" x14ac:dyDescent="0.3">
      <c r="A21165" s="8"/>
    </row>
    <row r="21166" spans="1:1" x14ac:dyDescent="0.3">
      <c r="A21166" s="8"/>
    </row>
    <row r="21167" spans="1:1" x14ac:dyDescent="0.3">
      <c r="A21167" s="8"/>
    </row>
    <row r="21168" spans="1:1" x14ac:dyDescent="0.3">
      <c r="A21168" s="8"/>
    </row>
    <row r="21169" spans="1:1" x14ac:dyDescent="0.3">
      <c r="A21169" s="8"/>
    </row>
    <row r="21170" spans="1:1" x14ac:dyDescent="0.3">
      <c r="A21170" s="8"/>
    </row>
    <row r="21171" spans="1:1" x14ac:dyDescent="0.3">
      <c r="A21171" s="8"/>
    </row>
    <row r="21172" spans="1:1" x14ac:dyDescent="0.3">
      <c r="A21172" s="8"/>
    </row>
    <row r="21173" spans="1:1" x14ac:dyDescent="0.3">
      <c r="A21173" s="8"/>
    </row>
    <row r="21174" spans="1:1" x14ac:dyDescent="0.3">
      <c r="A21174" s="8"/>
    </row>
    <row r="21175" spans="1:1" x14ac:dyDescent="0.3">
      <c r="A21175" s="8"/>
    </row>
    <row r="21176" spans="1:1" x14ac:dyDescent="0.3">
      <c r="A21176" s="8"/>
    </row>
    <row r="21177" spans="1:1" x14ac:dyDescent="0.3">
      <c r="A21177" s="8"/>
    </row>
    <row r="21178" spans="1:1" x14ac:dyDescent="0.3">
      <c r="A21178" s="8"/>
    </row>
    <row r="21179" spans="1:1" x14ac:dyDescent="0.3">
      <c r="A21179" s="8"/>
    </row>
    <row r="21180" spans="1:1" x14ac:dyDescent="0.3">
      <c r="A21180" s="8"/>
    </row>
    <row r="21181" spans="1:1" x14ac:dyDescent="0.3">
      <c r="A21181" s="8"/>
    </row>
    <row r="21182" spans="1:1" x14ac:dyDescent="0.3">
      <c r="A21182" s="8"/>
    </row>
    <row r="21183" spans="1:1" x14ac:dyDescent="0.3">
      <c r="A21183" s="8"/>
    </row>
    <row r="21184" spans="1:1" x14ac:dyDescent="0.3">
      <c r="A21184" s="8"/>
    </row>
    <row r="21185" spans="1:1" x14ac:dyDescent="0.3">
      <c r="A21185" s="8"/>
    </row>
    <row r="21186" spans="1:1" x14ac:dyDescent="0.3">
      <c r="A21186" s="8"/>
    </row>
    <row r="21187" spans="1:1" x14ac:dyDescent="0.3">
      <c r="A21187" s="8"/>
    </row>
    <row r="21188" spans="1:1" x14ac:dyDescent="0.3">
      <c r="A21188" s="8"/>
    </row>
    <row r="21189" spans="1:1" x14ac:dyDescent="0.3">
      <c r="A21189" s="8"/>
    </row>
    <row r="21190" spans="1:1" x14ac:dyDescent="0.3">
      <c r="A21190" s="8"/>
    </row>
    <row r="21191" spans="1:1" x14ac:dyDescent="0.3">
      <c r="A21191" s="8"/>
    </row>
    <row r="21192" spans="1:1" x14ac:dyDescent="0.3">
      <c r="A21192" s="8"/>
    </row>
    <row r="21193" spans="1:1" x14ac:dyDescent="0.3">
      <c r="A21193" s="8"/>
    </row>
    <row r="21194" spans="1:1" x14ac:dyDescent="0.3">
      <c r="A21194" s="8"/>
    </row>
    <row r="21195" spans="1:1" x14ac:dyDescent="0.3">
      <c r="A21195" s="8"/>
    </row>
    <row r="21196" spans="1:1" x14ac:dyDescent="0.3">
      <c r="A21196" s="8"/>
    </row>
    <row r="21197" spans="1:1" x14ac:dyDescent="0.3">
      <c r="A21197" s="8"/>
    </row>
    <row r="21198" spans="1:1" x14ac:dyDescent="0.3">
      <c r="A21198" s="8"/>
    </row>
    <row r="21199" spans="1:1" x14ac:dyDescent="0.3">
      <c r="A21199" s="8"/>
    </row>
    <row r="21200" spans="1:1" x14ac:dyDescent="0.3">
      <c r="A21200" s="8"/>
    </row>
    <row r="21201" spans="1:1" x14ac:dyDescent="0.3">
      <c r="A21201" s="8"/>
    </row>
    <row r="21202" spans="1:1" x14ac:dyDescent="0.3">
      <c r="A21202" s="8"/>
    </row>
    <row r="21203" spans="1:1" x14ac:dyDescent="0.3">
      <c r="A21203" s="8"/>
    </row>
    <row r="21204" spans="1:1" x14ac:dyDescent="0.3">
      <c r="A21204" s="8"/>
    </row>
    <row r="21205" spans="1:1" x14ac:dyDescent="0.3">
      <c r="A21205" s="8"/>
    </row>
    <row r="21206" spans="1:1" x14ac:dyDescent="0.3">
      <c r="A21206" s="8"/>
    </row>
    <row r="21207" spans="1:1" x14ac:dyDescent="0.3">
      <c r="A21207" s="8"/>
    </row>
    <row r="21208" spans="1:1" x14ac:dyDescent="0.3">
      <c r="A21208" s="8"/>
    </row>
    <row r="21209" spans="1:1" x14ac:dyDescent="0.3">
      <c r="A21209" s="8"/>
    </row>
    <row r="21210" spans="1:1" x14ac:dyDescent="0.3">
      <c r="A21210" s="8"/>
    </row>
    <row r="21211" spans="1:1" x14ac:dyDescent="0.3">
      <c r="A21211" s="8"/>
    </row>
    <row r="21212" spans="1:1" x14ac:dyDescent="0.3">
      <c r="A21212" s="8"/>
    </row>
    <row r="21213" spans="1:1" x14ac:dyDescent="0.3">
      <c r="A21213" s="8"/>
    </row>
    <row r="21214" spans="1:1" x14ac:dyDescent="0.3">
      <c r="A21214" s="8"/>
    </row>
    <row r="21215" spans="1:1" x14ac:dyDescent="0.3">
      <c r="A21215" s="8"/>
    </row>
    <row r="21216" spans="1:1" x14ac:dyDescent="0.3">
      <c r="A21216" s="8"/>
    </row>
    <row r="21217" spans="1:1" x14ac:dyDescent="0.3">
      <c r="A21217" s="8"/>
    </row>
    <row r="21218" spans="1:1" x14ac:dyDescent="0.3">
      <c r="A21218" s="8"/>
    </row>
    <row r="21219" spans="1:1" x14ac:dyDescent="0.3">
      <c r="A21219" s="8"/>
    </row>
    <row r="21220" spans="1:1" x14ac:dyDescent="0.3">
      <c r="A21220" s="8"/>
    </row>
    <row r="21221" spans="1:1" x14ac:dyDescent="0.3">
      <c r="A21221" s="8"/>
    </row>
    <row r="21222" spans="1:1" x14ac:dyDescent="0.3">
      <c r="A21222" s="8"/>
    </row>
    <row r="21223" spans="1:1" x14ac:dyDescent="0.3">
      <c r="A21223" s="8"/>
    </row>
    <row r="21224" spans="1:1" x14ac:dyDescent="0.3">
      <c r="A21224" s="8"/>
    </row>
    <row r="21225" spans="1:1" x14ac:dyDescent="0.3">
      <c r="A21225" s="8"/>
    </row>
    <row r="21226" spans="1:1" x14ac:dyDescent="0.3">
      <c r="A21226" s="8"/>
    </row>
    <row r="21227" spans="1:1" x14ac:dyDescent="0.3">
      <c r="A21227" s="8"/>
    </row>
    <row r="21228" spans="1:1" x14ac:dyDescent="0.3">
      <c r="A21228" s="8"/>
    </row>
    <row r="21229" spans="1:1" x14ac:dyDescent="0.3">
      <c r="A21229" s="8"/>
    </row>
    <row r="21230" spans="1:1" x14ac:dyDescent="0.3">
      <c r="A21230" s="8"/>
    </row>
    <row r="21231" spans="1:1" x14ac:dyDescent="0.3">
      <c r="A21231" s="8"/>
    </row>
    <row r="21232" spans="1:1" x14ac:dyDescent="0.3">
      <c r="A21232" s="8"/>
    </row>
    <row r="21233" spans="1:1" x14ac:dyDescent="0.3">
      <c r="A21233" s="8"/>
    </row>
    <row r="21234" spans="1:1" x14ac:dyDescent="0.3">
      <c r="A21234" s="8"/>
    </row>
    <row r="21235" spans="1:1" x14ac:dyDescent="0.3">
      <c r="A21235" s="8"/>
    </row>
    <row r="21236" spans="1:1" x14ac:dyDescent="0.3">
      <c r="A21236" s="8"/>
    </row>
    <row r="21237" spans="1:1" x14ac:dyDescent="0.3">
      <c r="A21237" s="8"/>
    </row>
    <row r="21238" spans="1:1" x14ac:dyDescent="0.3">
      <c r="A21238" s="8"/>
    </row>
    <row r="21239" spans="1:1" x14ac:dyDescent="0.3">
      <c r="A21239" s="8"/>
    </row>
    <row r="21240" spans="1:1" x14ac:dyDescent="0.3">
      <c r="A21240" s="8"/>
    </row>
    <row r="21241" spans="1:1" x14ac:dyDescent="0.3">
      <c r="A21241" s="8"/>
    </row>
    <row r="21242" spans="1:1" x14ac:dyDescent="0.3">
      <c r="A21242" s="8"/>
    </row>
    <row r="21243" spans="1:1" x14ac:dyDescent="0.3">
      <c r="A21243" s="8"/>
    </row>
    <row r="21244" spans="1:1" x14ac:dyDescent="0.3">
      <c r="A21244" s="8"/>
    </row>
    <row r="21245" spans="1:1" x14ac:dyDescent="0.3">
      <c r="A21245" s="8"/>
    </row>
    <row r="21246" spans="1:1" x14ac:dyDescent="0.3">
      <c r="A21246" s="8"/>
    </row>
    <row r="21247" spans="1:1" x14ac:dyDescent="0.3">
      <c r="A21247" s="8"/>
    </row>
    <row r="21248" spans="1:1" x14ac:dyDescent="0.3">
      <c r="A21248" s="8"/>
    </row>
    <row r="21249" spans="1:1" x14ac:dyDescent="0.3">
      <c r="A21249" s="8"/>
    </row>
    <row r="21250" spans="1:1" x14ac:dyDescent="0.3">
      <c r="A21250" s="8"/>
    </row>
    <row r="21251" spans="1:1" x14ac:dyDescent="0.3">
      <c r="A21251" s="8"/>
    </row>
    <row r="21252" spans="1:1" x14ac:dyDescent="0.3">
      <c r="A21252" s="8"/>
    </row>
    <row r="21253" spans="1:1" x14ac:dyDescent="0.3">
      <c r="A21253" s="8"/>
    </row>
    <row r="21254" spans="1:1" x14ac:dyDescent="0.3">
      <c r="A21254" s="8"/>
    </row>
    <row r="21255" spans="1:1" x14ac:dyDescent="0.3">
      <c r="A21255" s="8"/>
    </row>
    <row r="21256" spans="1:1" x14ac:dyDescent="0.3">
      <c r="A21256" s="8"/>
    </row>
    <row r="21257" spans="1:1" x14ac:dyDescent="0.3">
      <c r="A21257" s="8"/>
    </row>
    <row r="21258" spans="1:1" x14ac:dyDescent="0.3">
      <c r="A21258" s="8"/>
    </row>
    <row r="21259" spans="1:1" x14ac:dyDescent="0.3">
      <c r="A21259" s="8"/>
    </row>
    <row r="21260" spans="1:1" x14ac:dyDescent="0.3">
      <c r="A21260" s="8"/>
    </row>
    <row r="21261" spans="1:1" x14ac:dyDescent="0.3">
      <c r="A21261" s="8"/>
    </row>
    <row r="21262" spans="1:1" x14ac:dyDescent="0.3">
      <c r="A21262" s="8"/>
    </row>
    <row r="21263" spans="1:1" x14ac:dyDescent="0.3">
      <c r="A21263" s="8"/>
    </row>
    <row r="21264" spans="1:1" x14ac:dyDescent="0.3">
      <c r="A21264" s="8"/>
    </row>
    <row r="21265" spans="1:1" x14ac:dyDescent="0.3">
      <c r="A21265" s="8"/>
    </row>
    <row r="21266" spans="1:1" x14ac:dyDescent="0.3">
      <c r="A21266" s="8"/>
    </row>
    <row r="21267" spans="1:1" x14ac:dyDescent="0.3">
      <c r="A21267" s="8"/>
    </row>
    <row r="21268" spans="1:1" x14ac:dyDescent="0.3">
      <c r="A21268" s="8"/>
    </row>
    <row r="21269" spans="1:1" x14ac:dyDescent="0.3">
      <c r="A21269" s="8"/>
    </row>
    <row r="21270" spans="1:1" x14ac:dyDescent="0.3">
      <c r="A21270" s="8"/>
    </row>
    <row r="21271" spans="1:1" x14ac:dyDescent="0.3">
      <c r="A21271" s="8"/>
    </row>
    <row r="21272" spans="1:1" x14ac:dyDescent="0.3">
      <c r="A21272" s="8"/>
    </row>
    <row r="21273" spans="1:1" x14ac:dyDescent="0.3">
      <c r="A21273" s="8"/>
    </row>
    <row r="21274" spans="1:1" x14ac:dyDescent="0.3">
      <c r="A21274" s="8"/>
    </row>
    <row r="21275" spans="1:1" x14ac:dyDescent="0.3">
      <c r="A21275" s="8"/>
    </row>
    <row r="21276" spans="1:1" x14ac:dyDescent="0.3">
      <c r="A21276" s="8"/>
    </row>
    <row r="21277" spans="1:1" x14ac:dyDescent="0.3">
      <c r="A21277" s="8"/>
    </row>
    <row r="21278" spans="1:1" x14ac:dyDescent="0.3">
      <c r="A21278" s="8"/>
    </row>
    <row r="21279" spans="1:1" x14ac:dyDescent="0.3">
      <c r="A21279" s="8"/>
    </row>
    <row r="21280" spans="1:1" x14ac:dyDescent="0.3">
      <c r="A21280" s="8"/>
    </row>
    <row r="21281" spans="1:1" x14ac:dyDescent="0.3">
      <c r="A21281" s="8"/>
    </row>
    <row r="21282" spans="1:1" x14ac:dyDescent="0.3">
      <c r="A21282" s="8"/>
    </row>
    <row r="21283" spans="1:1" x14ac:dyDescent="0.3">
      <c r="A21283" s="8"/>
    </row>
    <row r="21284" spans="1:1" x14ac:dyDescent="0.3">
      <c r="A21284" s="8"/>
    </row>
    <row r="21285" spans="1:1" x14ac:dyDescent="0.3">
      <c r="A21285" s="8"/>
    </row>
    <row r="21286" spans="1:1" x14ac:dyDescent="0.3">
      <c r="A21286" s="8"/>
    </row>
    <row r="21287" spans="1:1" x14ac:dyDescent="0.3">
      <c r="A21287" s="8"/>
    </row>
    <row r="21288" spans="1:1" x14ac:dyDescent="0.3">
      <c r="A21288" s="8"/>
    </row>
    <row r="21289" spans="1:1" x14ac:dyDescent="0.3">
      <c r="A21289" s="8"/>
    </row>
    <row r="21290" spans="1:1" x14ac:dyDescent="0.3">
      <c r="A21290" s="8"/>
    </row>
    <row r="21291" spans="1:1" x14ac:dyDescent="0.3">
      <c r="A21291" s="8"/>
    </row>
    <row r="21292" spans="1:1" x14ac:dyDescent="0.3">
      <c r="A21292" s="8"/>
    </row>
    <row r="21293" spans="1:1" x14ac:dyDescent="0.3">
      <c r="A21293" s="8"/>
    </row>
    <row r="21294" spans="1:1" x14ac:dyDescent="0.3">
      <c r="A21294" s="8"/>
    </row>
    <row r="21295" spans="1:1" x14ac:dyDescent="0.3">
      <c r="A21295" s="8"/>
    </row>
    <row r="21296" spans="1:1" x14ac:dyDescent="0.3">
      <c r="A21296" s="8"/>
    </row>
    <row r="21297" spans="1:1" x14ac:dyDescent="0.3">
      <c r="A21297" s="8"/>
    </row>
    <row r="21298" spans="1:1" x14ac:dyDescent="0.3">
      <c r="A21298" s="8"/>
    </row>
    <row r="21299" spans="1:1" x14ac:dyDescent="0.3">
      <c r="A21299" s="8"/>
    </row>
    <row r="21300" spans="1:1" x14ac:dyDescent="0.3">
      <c r="A21300" s="8"/>
    </row>
    <row r="21301" spans="1:1" x14ac:dyDescent="0.3">
      <c r="A21301" s="8"/>
    </row>
    <row r="21302" spans="1:1" x14ac:dyDescent="0.3">
      <c r="A21302" s="8"/>
    </row>
    <row r="21303" spans="1:1" x14ac:dyDescent="0.3">
      <c r="A21303" s="8"/>
    </row>
    <row r="21304" spans="1:1" x14ac:dyDescent="0.3">
      <c r="A21304" s="8"/>
    </row>
    <row r="21305" spans="1:1" x14ac:dyDescent="0.3">
      <c r="A21305" s="8"/>
    </row>
    <row r="21306" spans="1:1" x14ac:dyDescent="0.3">
      <c r="A21306" s="8"/>
    </row>
    <row r="21307" spans="1:1" x14ac:dyDescent="0.3">
      <c r="A21307" s="8"/>
    </row>
    <row r="21308" spans="1:1" x14ac:dyDescent="0.3">
      <c r="A21308" s="8"/>
    </row>
    <row r="21309" spans="1:1" x14ac:dyDescent="0.3">
      <c r="A21309" s="8"/>
    </row>
    <row r="21310" spans="1:1" x14ac:dyDescent="0.3">
      <c r="A21310" s="8"/>
    </row>
    <row r="21311" spans="1:1" x14ac:dyDescent="0.3">
      <c r="A21311" s="8"/>
    </row>
    <row r="21312" spans="1:1" x14ac:dyDescent="0.3">
      <c r="A21312" s="8"/>
    </row>
    <row r="21313" spans="1:1" x14ac:dyDescent="0.3">
      <c r="A21313" s="8"/>
    </row>
    <row r="21314" spans="1:1" x14ac:dyDescent="0.3">
      <c r="A21314" s="8"/>
    </row>
    <row r="21315" spans="1:1" x14ac:dyDescent="0.3">
      <c r="A21315" s="8"/>
    </row>
    <row r="21316" spans="1:1" x14ac:dyDescent="0.3">
      <c r="A21316" s="8"/>
    </row>
    <row r="21317" spans="1:1" x14ac:dyDescent="0.3">
      <c r="A21317" s="8"/>
    </row>
    <row r="21318" spans="1:1" x14ac:dyDescent="0.3">
      <c r="A21318" s="8"/>
    </row>
    <row r="21319" spans="1:1" x14ac:dyDescent="0.3">
      <c r="A21319" s="8"/>
    </row>
    <row r="21320" spans="1:1" x14ac:dyDescent="0.3">
      <c r="A21320" s="8"/>
    </row>
    <row r="21321" spans="1:1" x14ac:dyDescent="0.3">
      <c r="A21321" s="8"/>
    </row>
    <row r="21322" spans="1:1" x14ac:dyDescent="0.3">
      <c r="A21322" s="8"/>
    </row>
    <row r="21323" spans="1:1" x14ac:dyDescent="0.3">
      <c r="A21323" s="8"/>
    </row>
    <row r="21324" spans="1:1" x14ac:dyDescent="0.3">
      <c r="A21324" s="8"/>
    </row>
    <row r="21325" spans="1:1" x14ac:dyDescent="0.3">
      <c r="A21325" s="8"/>
    </row>
    <row r="21326" spans="1:1" x14ac:dyDescent="0.3">
      <c r="A21326" s="8"/>
    </row>
    <row r="21327" spans="1:1" x14ac:dyDescent="0.3">
      <c r="A21327" s="8"/>
    </row>
    <row r="21328" spans="1:1" x14ac:dyDescent="0.3">
      <c r="A21328" s="8"/>
    </row>
    <row r="21329" spans="1:1" x14ac:dyDescent="0.3">
      <c r="A21329" s="8"/>
    </row>
    <row r="21330" spans="1:1" x14ac:dyDescent="0.3">
      <c r="A21330" s="8"/>
    </row>
    <row r="21331" spans="1:1" x14ac:dyDescent="0.3">
      <c r="A21331" s="8"/>
    </row>
    <row r="21332" spans="1:1" x14ac:dyDescent="0.3">
      <c r="A21332" s="8"/>
    </row>
    <row r="21333" spans="1:1" x14ac:dyDescent="0.3">
      <c r="A21333" s="8"/>
    </row>
    <row r="21334" spans="1:1" x14ac:dyDescent="0.3">
      <c r="A21334" s="8"/>
    </row>
    <row r="21335" spans="1:1" x14ac:dyDescent="0.3">
      <c r="A21335" s="8"/>
    </row>
    <row r="21336" spans="1:1" x14ac:dyDescent="0.3">
      <c r="A21336" s="8"/>
    </row>
    <row r="21337" spans="1:1" x14ac:dyDescent="0.3">
      <c r="A21337" s="8"/>
    </row>
    <row r="21338" spans="1:1" x14ac:dyDescent="0.3">
      <c r="A21338" s="8"/>
    </row>
    <row r="21339" spans="1:1" x14ac:dyDescent="0.3">
      <c r="A21339" s="8"/>
    </row>
    <row r="21340" spans="1:1" x14ac:dyDescent="0.3">
      <c r="A21340" s="8"/>
    </row>
    <row r="21341" spans="1:1" x14ac:dyDescent="0.3">
      <c r="A21341" s="8"/>
    </row>
    <row r="21342" spans="1:1" x14ac:dyDescent="0.3">
      <c r="A21342" s="8"/>
    </row>
    <row r="21343" spans="1:1" x14ac:dyDescent="0.3">
      <c r="A21343" s="8"/>
    </row>
    <row r="21344" spans="1:1" x14ac:dyDescent="0.3">
      <c r="A21344" s="8"/>
    </row>
    <row r="21345" spans="1:1" x14ac:dyDescent="0.3">
      <c r="A21345" s="8"/>
    </row>
    <row r="21346" spans="1:1" x14ac:dyDescent="0.3">
      <c r="A21346" s="8"/>
    </row>
    <row r="21347" spans="1:1" x14ac:dyDescent="0.3">
      <c r="A21347" s="8"/>
    </row>
    <row r="21348" spans="1:1" x14ac:dyDescent="0.3">
      <c r="A21348" s="8"/>
    </row>
    <row r="21349" spans="1:1" x14ac:dyDescent="0.3">
      <c r="A21349" s="8"/>
    </row>
    <row r="21350" spans="1:1" x14ac:dyDescent="0.3">
      <c r="A21350" s="8"/>
    </row>
    <row r="21351" spans="1:1" x14ac:dyDescent="0.3">
      <c r="A21351" s="8"/>
    </row>
    <row r="21352" spans="1:1" x14ac:dyDescent="0.3">
      <c r="A21352" s="8"/>
    </row>
    <row r="21353" spans="1:1" x14ac:dyDescent="0.3">
      <c r="A21353" s="8"/>
    </row>
    <row r="21354" spans="1:1" x14ac:dyDescent="0.3">
      <c r="A21354" s="8"/>
    </row>
    <row r="21355" spans="1:1" x14ac:dyDescent="0.3">
      <c r="A21355" s="8"/>
    </row>
    <row r="21356" spans="1:1" x14ac:dyDescent="0.3">
      <c r="A21356" s="8"/>
    </row>
    <row r="21357" spans="1:1" x14ac:dyDescent="0.3">
      <c r="A21357" s="8"/>
    </row>
    <row r="21358" spans="1:1" x14ac:dyDescent="0.3">
      <c r="A21358" s="8"/>
    </row>
    <row r="21359" spans="1:1" x14ac:dyDescent="0.3">
      <c r="A21359" s="8"/>
    </row>
    <row r="21360" spans="1:1" x14ac:dyDescent="0.3">
      <c r="A21360" s="8"/>
    </row>
    <row r="21361" spans="1:1" x14ac:dyDescent="0.3">
      <c r="A21361" s="8"/>
    </row>
    <row r="21362" spans="1:1" x14ac:dyDescent="0.3">
      <c r="A21362" s="8"/>
    </row>
    <row r="21363" spans="1:1" x14ac:dyDescent="0.3">
      <c r="A21363" s="8"/>
    </row>
    <row r="21364" spans="1:1" x14ac:dyDescent="0.3">
      <c r="A21364" s="8"/>
    </row>
    <row r="21365" spans="1:1" x14ac:dyDescent="0.3">
      <c r="A21365" s="8"/>
    </row>
    <row r="21366" spans="1:1" x14ac:dyDescent="0.3">
      <c r="A21366" s="8"/>
    </row>
    <row r="21367" spans="1:1" x14ac:dyDescent="0.3">
      <c r="A21367" s="8"/>
    </row>
    <row r="21368" spans="1:1" x14ac:dyDescent="0.3">
      <c r="A21368" s="8"/>
    </row>
    <row r="21369" spans="1:1" x14ac:dyDescent="0.3">
      <c r="A21369" s="8"/>
    </row>
    <row r="21370" spans="1:1" x14ac:dyDescent="0.3">
      <c r="A21370" s="8"/>
    </row>
    <row r="21371" spans="1:1" x14ac:dyDescent="0.3">
      <c r="A21371" s="8"/>
    </row>
    <row r="21372" spans="1:1" x14ac:dyDescent="0.3">
      <c r="A21372" s="8"/>
    </row>
    <row r="21373" spans="1:1" x14ac:dyDescent="0.3">
      <c r="A21373" s="8"/>
    </row>
    <row r="21374" spans="1:1" x14ac:dyDescent="0.3">
      <c r="A21374" s="8"/>
    </row>
    <row r="21375" spans="1:1" x14ac:dyDescent="0.3">
      <c r="A21375" s="8"/>
    </row>
    <row r="21376" spans="1:1" x14ac:dyDescent="0.3">
      <c r="A21376" s="8"/>
    </row>
    <row r="21377" spans="1:1" x14ac:dyDescent="0.3">
      <c r="A21377" s="8"/>
    </row>
    <row r="21378" spans="1:1" x14ac:dyDescent="0.3">
      <c r="A21378" s="8"/>
    </row>
    <row r="21379" spans="1:1" x14ac:dyDescent="0.3">
      <c r="A21379" s="8"/>
    </row>
    <row r="21380" spans="1:1" x14ac:dyDescent="0.3">
      <c r="A21380" s="8"/>
    </row>
    <row r="21381" spans="1:1" x14ac:dyDescent="0.3">
      <c r="A21381" s="8"/>
    </row>
    <row r="21382" spans="1:1" x14ac:dyDescent="0.3">
      <c r="A21382" s="8"/>
    </row>
    <row r="21383" spans="1:1" x14ac:dyDescent="0.3">
      <c r="A21383" s="8"/>
    </row>
    <row r="21384" spans="1:1" x14ac:dyDescent="0.3">
      <c r="A21384" s="8"/>
    </row>
    <row r="21385" spans="1:1" x14ac:dyDescent="0.3">
      <c r="A21385" s="8"/>
    </row>
    <row r="21386" spans="1:1" x14ac:dyDescent="0.3">
      <c r="A21386" s="8"/>
    </row>
    <row r="21387" spans="1:1" x14ac:dyDescent="0.3">
      <c r="A21387" s="8"/>
    </row>
    <row r="21388" spans="1:1" x14ac:dyDescent="0.3">
      <c r="A21388" s="8"/>
    </row>
    <row r="21389" spans="1:1" x14ac:dyDescent="0.3">
      <c r="A21389" s="8"/>
    </row>
    <row r="21390" spans="1:1" x14ac:dyDescent="0.3">
      <c r="A21390" s="8"/>
    </row>
    <row r="21391" spans="1:1" x14ac:dyDescent="0.3">
      <c r="A21391" s="8"/>
    </row>
    <row r="21392" spans="1:1" x14ac:dyDescent="0.3">
      <c r="A21392" s="8"/>
    </row>
    <row r="21393" spans="1:1" x14ac:dyDescent="0.3">
      <c r="A21393" s="8"/>
    </row>
    <row r="21394" spans="1:1" x14ac:dyDescent="0.3">
      <c r="A21394" s="8"/>
    </row>
    <row r="21395" spans="1:1" x14ac:dyDescent="0.3">
      <c r="A21395" s="8"/>
    </row>
    <row r="21396" spans="1:1" x14ac:dyDescent="0.3">
      <c r="A21396" s="8"/>
    </row>
    <row r="21397" spans="1:1" x14ac:dyDescent="0.3">
      <c r="A21397" s="8"/>
    </row>
    <row r="21398" spans="1:1" x14ac:dyDescent="0.3">
      <c r="A21398" s="8"/>
    </row>
    <row r="21399" spans="1:1" x14ac:dyDescent="0.3">
      <c r="A21399" s="8"/>
    </row>
    <row r="21400" spans="1:1" x14ac:dyDescent="0.3">
      <c r="A21400" s="8"/>
    </row>
    <row r="21401" spans="1:1" x14ac:dyDescent="0.3">
      <c r="A21401" s="8"/>
    </row>
    <row r="21402" spans="1:1" x14ac:dyDescent="0.3">
      <c r="A21402" s="8"/>
    </row>
    <row r="21403" spans="1:1" x14ac:dyDescent="0.3">
      <c r="A21403" s="8"/>
    </row>
    <row r="21404" spans="1:1" x14ac:dyDescent="0.3">
      <c r="A21404" s="8"/>
    </row>
    <row r="21405" spans="1:1" x14ac:dyDescent="0.3">
      <c r="A21405" s="8"/>
    </row>
    <row r="21406" spans="1:1" x14ac:dyDescent="0.3">
      <c r="A21406" s="8"/>
    </row>
    <row r="21407" spans="1:1" x14ac:dyDescent="0.3">
      <c r="A21407" s="8"/>
    </row>
    <row r="21408" spans="1:1" x14ac:dyDescent="0.3">
      <c r="A21408" s="8"/>
    </row>
    <row r="21409" spans="1:1" x14ac:dyDescent="0.3">
      <c r="A21409" s="8"/>
    </row>
    <row r="21410" spans="1:1" x14ac:dyDescent="0.3">
      <c r="A21410" s="8"/>
    </row>
    <row r="21411" spans="1:1" x14ac:dyDescent="0.3">
      <c r="A21411" s="8"/>
    </row>
    <row r="21412" spans="1:1" x14ac:dyDescent="0.3">
      <c r="A21412" s="8"/>
    </row>
    <row r="21413" spans="1:1" x14ac:dyDescent="0.3">
      <c r="A21413" s="8"/>
    </row>
    <row r="21414" spans="1:1" x14ac:dyDescent="0.3">
      <c r="A21414" s="8"/>
    </row>
    <row r="21415" spans="1:1" x14ac:dyDescent="0.3">
      <c r="A21415" s="8"/>
    </row>
    <row r="21416" spans="1:1" x14ac:dyDescent="0.3">
      <c r="A21416" s="8"/>
    </row>
    <row r="21417" spans="1:1" x14ac:dyDescent="0.3">
      <c r="A21417" s="8"/>
    </row>
    <row r="21418" spans="1:1" x14ac:dyDescent="0.3">
      <c r="A21418" s="8"/>
    </row>
    <row r="21419" spans="1:1" x14ac:dyDescent="0.3">
      <c r="A21419" s="8"/>
    </row>
    <row r="21420" spans="1:1" x14ac:dyDescent="0.3">
      <c r="A21420" s="8"/>
    </row>
    <row r="21421" spans="1:1" x14ac:dyDescent="0.3">
      <c r="A21421" s="8"/>
    </row>
    <row r="21422" spans="1:1" x14ac:dyDescent="0.3">
      <c r="A21422" s="8"/>
    </row>
    <row r="21423" spans="1:1" x14ac:dyDescent="0.3">
      <c r="A21423" s="8"/>
    </row>
    <row r="21424" spans="1:1" x14ac:dyDescent="0.3">
      <c r="A21424" s="8"/>
    </row>
    <row r="21425" spans="1:1" x14ac:dyDescent="0.3">
      <c r="A21425" s="8"/>
    </row>
    <row r="21426" spans="1:1" x14ac:dyDescent="0.3">
      <c r="A21426" s="8"/>
    </row>
    <row r="21427" spans="1:1" x14ac:dyDescent="0.3">
      <c r="A21427" s="8"/>
    </row>
    <row r="21428" spans="1:1" x14ac:dyDescent="0.3">
      <c r="A21428" s="8"/>
    </row>
    <row r="21429" spans="1:1" x14ac:dyDescent="0.3">
      <c r="A21429" s="8"/>
    </row>
    <row r="21430" spans="1:1" x14ac:dyDescent="0.3">
      <c r="A21430" s="8"/>
    </row>
    <row r="21431" spans="1:1" x14ac:dyDescent="0.3">
      <c r="A21431" s="8"/>
    </row>
    <row r="21432" spans="1:1" x14ac:dyDescent="0.3">
      <c r="A21432" s="8"/>
    </row>
    <row r="21433" spans="1:1" x14ac:dyDescent="0.3">
      <c r="A21433" s="8"/>
    </row>
    <row r="21434" spans="1:1" x14ac:dyDescent="0.3">
      <c r="A21434" s="8"/>
    </row>
    <row r="21435" spans="1:1" x14ac:dyDescent="0.3">
      <c r="A21435" s="8"/>
    </row>
    <row r="21436" spans="1:1" x14ac:dyDescent="0.3">
      <c r="A21436" s="8"/>
    </row>
    <row r="21437" spans="1:1" x14ac:dyDescent="0.3">
      <c r="A21437" s="8"/>
    </row>
    <row r="21438" spans="1:1" x14ac:dyDescent="0.3">
      <c r="A21438" s="8"/>
    </row>
    <row r="21439" spans="1:1" x14ac:dyDescent="0.3">
      <c r="A21439" s="8"/>
    </row>
    <row r="21440" spans="1:1" x14ac:dyDescent="0.3">
      <c r="A21440" s="8"/>
    </row>
    <row r="21441" spans="1:1" x14ac:dyDescent="0.3">
      <c r="A21441" s="8"/>
    </row>
    <row r="21442" spans="1:1" x14ac:dyDescent="0.3">
      <c r="A21442" s="8"/>
    </row>
    <row r="21443" spans="1:1" x14ac:dyDescent="0.3">
      <c r="A21443" s="8"/>
    </row>
    <row r="21444" spans="1:1" x14ac:dyDescent="0.3">
      <c r="A21444" s="8"/>
    </row>
    <row r="21445" spans="1:1" x14ac:dyDescent="0.3">
      <c r="A21445" s="8"/>
    </row>
    <row r="21446" spans="1:1" x14ac:dyDescent="0.3">
      <c r="A21446" s="8"/>
    </row>
    <row r="21447" spans="1:1" x14ac:dyDescent="0.3">
      <c r="A21447" s="8"/>
    </row>
    <row r="21448" spans="1:1" x14ac:dyDescent="0.3">
      <c r="A21448" s="8"/>
    </row>
    <row r="21449" spans="1:1" x14ac:dyDescent="0.3">
      <c r="A21449" s="8"/>
    </row>
    <row r="21450" spans="1:1" x14ac:dyDescent="0.3">
      <c r="A21450" s="8"/>
    </row>
    <row r="21451" spans="1:1" x14ac:dyDescent="0.3">
      <c r="A21451" s="8"/>
    </row>
    <row r="21452" spans="1:1" x14ac:dyDescent="0.3">
      <c r="A21452" s="8"/>
    </row>
    <row r="21453" spans="1:1" x14ac:dyDescent="0.3">
      <c r="A21453" s="8"/>
    </row>
    <row r="21454" spans="1:1" x14ac:dyDescent="0.3">
      <c r="A21454" s="8"/>
    </row>
    <row r="21455" spans="1:1" x14ac:dyDescent="0.3">
      <c r="A21455" s="8"/>
    </row>
    <row r="21456" spans="1:1" x14ac:dyDescent="0.3">
      <c r="A21456" s="8"/>
    </row>
    <row r="21457" spans="1:1" x14ac:dyDescent="0.3">
      <c r="A21457" s="8"/>
    </row>
    <row r="21458" spans="1:1" x14ac:dyDescent="0.3">
      <c r="A21458" s="8"/>
    </row>
    <row r="21459" spans="1:1" x14ac:dyDescent="0.3">
      <c r="A21459" s="8"/>
    </row>
    <row r="21460" spans="1:1" x14ac:dyDescent="0.3">
      <c r="A21460" s="8"/>
    </row>
    <row r="21461" spans="1:1" x14ac:dyDescent="0.3">
      <c r="A21461" s="8"/>
    </row>
    <row r="21462" spans="1:1" x14ac:dyDescent="0.3">
      <c r="A21462" s="8"/>
    </row>
    <row r="21463" spans="1:1" x14ac:dyDescent="0.3">
      <c r="A21463" s="8"/>
    </row>
    <row r="21464" spans="1:1" x14ac:dyDescent="0.3">
      <c r="A21464" s="8"/>
    </row>
    <row r="21465" spans="1:1" x14ac:dyDescent="0.3">
      <c r="A21465" s="8"/>
    </row>
    <row r="21466" spans="1:1" x14ac:dyDescent="0.3">
      <c r="A21466" s="8"/>
    </row>
    <row r="21467" spans="1:1" x14ac:dyDescent="0.3">
      <c r="A21467" s="8"/>
    </row>
    <row r="21468" spans="1:1" x14ac:dyDescent="0.3">
      <c r="A21468" s="8"/>
    </row>
    <row r="21469" spans="1:1" x14ac:dyDescent="0.3">
      <c r="A21469" s="8"/>
    </row>
    <row r="21470" spans="1:1" x14ac:dyDescent="0.3">
      <c r="A21470" s="8"/>
    </row>
    <row r="21471" spans="1:1" x14ac:dyDescent="0.3">
      <c r="A21471" s="8"/>
    </row>
    <row r="21472" spans="1:1" x14ac:dyDescent="0.3">
      <c r="A21472" s="8"/>
    </row>
    <row r="21473" spans="1:1" x14ac:dyDescent="0.3">
      <c r="A21473" s="8"/>
    </row>
    <row r="21474" spans="1:1" x14ac:dyDescent="0.3">
      <c r="A21474" s="8"/>
    </row>
    <row r="21475" spans="1:1" x14ac:dyDescent="0.3">
      <c r="A21475" s="8"/>
    </row>
    <row r="21476" spans="1:1" x14ac:dyDescent="0.3">
      <c r="A21476" s="8"/>
    </row>
    <row r="21477" spans="1:1" x14ac:dyDescent="0.3">
      <c r="A21477" s="8"/>
    </row>
    <row r="21478" spans="1:1" x14ac:dyDescent="0.3">
      <c r="A21478" s="8"/>
    </row>
    <row r="21479" spans="1:1" x14ac:dyDescent="0.3">
      <c r="A21479" s="8"/>
    </row>
    <row r="21480" spans="1:1" x14ac:dyDescent="0.3">
      <c r="A21480" s="8"/>
    </row>
    <row r="21481" spans="1:1" x14ac:dyDescent="0.3">
      <c r="A21481" s="8"/>
    </row>
    <row r="21482" spans="1:1" x14ac:dyDescent="0.3">
      <c r="A21482" s="8"/>
    </row>
    <row r="21483" spans="1:1" x14ac:dyDescent="0.3">
      <c r="A21483" s="8"/>
    </row>
    <row r="21484" spans="1:1" x14ac:dyDescent="0.3">
      <c r="A21484" s="8"/>
    </row>
    <row r="21485" spans="1:1" x14ac:dyDescent="0.3">
      <c r="A21485" s="8"/>
    </row>
    <row r="21486" spans="1:1" x14ac:dyDescent="0.3">
      <c r="A21486" s="8"/>
    </row>
    <row r="21487" spans="1:1" x14ac:dyDescent="0.3">
      <c r="A21487" s="8"/>
    </row>
    <row r="21488" spans="1:1" x14ac:dyDescent="0.3">
      <c r="A21488" s="8"/>
    </row>
    <row r="21489" spans="1:1" x14ac:dyDescent="0.3">
      <c r="A21489" s="8"/>
    </row>
    <row r="21490" spans="1:1" x14ac:dyDescent="0.3">
      <c r="A21490" s="8"/>
    </row>
    <row r="21491" spans="1:1" x14ac:dyDescent="0.3">
      <c r="A21491" s="8"/>
    </row>
    <row r="21492" spans="1:1" x14ac:dyDescent="0.3">
      <c r="A21492" s="8"/>
    </row>
    <row r="21493" spans="1:1" x14ac:dyDescent="0.3">
      <c r="A21493" s="8"/>
    </row>
    <row r="21494" spans="1:1" x14ac:dyDescent="0.3">
      <c r="A21494" s="8"/>
    </row>
    <row r="21495" spans="1:1" x14ac:dyDescent="0.3">
      <c r="A21495" s="8"/>
    </row>
    <row r="21496" spans="1:1" x14ac:dyDescent="0.3">
      <c r="A21496" s="8"/>
    </row>
    <row r="21497" spans="1:1" x14ac:dyDescent="0.3">
      <c r="A21497" s="8"/>
    </row>
    <row r="21498" spans="1:1" x14ac:dyDescent="0.3">
      <c r="A21498" s="8"/>
    </row>
    <row r="21499" spans="1:1" x14ac:dyDescent="0.3">
      <c r="A21499" s="8"/>
    </row>
    <row r="21500" spans="1:1" x14ac:dyDescent="0.3">
      <c r="A21500" s="8"/>
    </row>
    <row r="21501" spans="1:1" x14ac:dyDescent="0.3">
      <c r="A21501" s="8"/>
    </row>
    <row r="21502" spans="1:1" x14ac:dyDescent="0.3">
      <c r="A21502" s="8"/>
    </row>
    <row r="21503" spans="1:1" x14ac:dyDescent="0.3">
      <c r="A21503" s="8"/>
    </row>
    <row r="21504" spans="1:1" x14ac:dyDescent="0.3">
      <c r="A21504" s="8"/>
    </row>
    <row r="21505" spans="1:1" x14ac:dyDescent="0.3">
      <c r="A21505" s="8"/>
    </row>
    <row r="21506" spans="1:1" x14ac:dyDescent="0.3">
      <c r="A21506" s="8"/>
    </row>
    <row r="21507" spans="1:1" x14ac:dyDescent="0.3">
      <c r="A21507" s="8"/>
    </row>
    <row r="21508" spans="1:1" x14ac:dyDescent="0.3">
      <c r="A21508" s="8"/>
    </row>
    <row r="21509" spans="1:1" x14ac:dyDescent="0.3">
      <c r="A21509" s="8"/>
    </row>
    <row r="21510" spans="1:1" x14ac:dyDescent="0.3">
      <c r="A21510" s="8"/>
    </row>
    <row r="21511" spans="1:1" x14ac:dyDescent="0.3">
      <c r="A21511" s="8"/>
    </row>
    <row r="21512" spans="1:1" x14ac:dyDescent="0.3">
      <c r="A21512" s="8"/>
    </row>
    <row r="21513" spans="1:1" x14ac:dyDescent="0.3">
      <c r="A21513" s="8"/>
    </row>
    <row r="21514" spans="1:1" x14ac:dyDescent="0.3">
      <c r="A21514" s="8"/>
    </row>
    <row r="21515" spans="1:1" x14ac:dyDescent="0.3">
      <c r="A21515" s="8"/>
    </row>
    <row r="21516" spans="1:1" x14ac:dyDescent="0.3">
      <c r="A21516" s="8"/>
    </row>
    <row r="21517" spans="1:1" x14ac:dyDescent="0.3">
      <c r="A21517" s="8"/>
    </row>
    <row r="21518" spans="1:1" x14ac:dyDescent="0.3">
      <c r="A21518" s="8"/>
    </row>
    <row r="21519" spans="1:1" x14ac:dyDescent="0.3">
      <c r="A21519" s="8"/>
    </row>
    <row r="21520" spans="1:1" x14ac:dyDescent="0.3">
      <c r="A21520" s="8"/>
    </row>
    <row r="21521" spans="1:1" x14ac:dyDescent="0.3">
      <c r="A21521" s="8"/>
    </row>
    <row r="21522" spans="1:1" x14ac:dyDescent="0.3">
      <c r="A21522" s="8"/>
    </row>
    <row r="21523" spans="1:1" x14ac:dyDescent="0.3">
      <c r="A21523" s="8"/>
    </row>
    <row r="21524" spans="1:1" x14ac:dyDescent="0.3">
      <c r="A21524" s="8"/>
    </row>
    <row r="21525" spans="1:1" x14ac:dyDescent="0.3">
      <c r="A21525" s="8"/>
    </row>
    <row r="21526" spans="1:1" x14ac:dyDescent="0.3">
      <c r="A21526" s="8"/>
    </row>
    <row r="21527" spans="1:1" x14ac:dyDescent="0.3">
      <c r="A21527" s="8"/>
    </row>
    <row r="21528" spans="1:1" x14ac:dyDescent="0.3">
      <c r="A21528" s="8"/>
    </row>
    <row r="21529" spans="1:1" x14ac:dyDescent="0.3">
      <c r="A21529" s="8"/>
    </row>
    <row r="21530" spans="1:1" x14ac:dyDescent="0.3">
      <c r="A21530" s="8"/>
    </row>
    <row r="21531" spans="1:1" x14ac:dyDescent="0.3">
      <c r="A21531" s="8"/>
    </row>
    <row r="21532" spans="1:1" x14ac:dyDescent="0.3">
      <c r="A21532" s="8"/>
    </row>
    <row r="21533" spans="1:1" x14ac:dyDescent="0.3">
      <c r="A21533" s="8"/>
    </row>
    <row r="21534" spans="1:1" x14ac:dyDescent="0.3">
      <c r="A21534" s="8"/>
    </row>
    <row r="21535" spans="1:1" x14ac:dyDescent="0.3">
      <c r="A21535" s="8"/>
    </row>
    <row r="21536" spans="1:1" x14ac:dyDescent="0.3">
      <c r="A21536" s="8"/>
    </row>
    <row r="21537" spans="1:1" x14ac:dyDescent="0.3">
      <c r="A21537" s="8"/>
    </row>
    <row r="21538" spans="1:1" x14ac:dyDescent="0.3">
      <c r="A21538" s="8"/>
    </row>
    <row r="21539" spans="1:1" x14ac:dyDescent="0.3">
      <c r="A21539" s="8"/>
    </row>
    <row r="21540" spans="1:1" x14ac:dyDescent="0.3">
      <c r="A21540" s="8"/>
    </row>
    <row r="21541" spans="1:1" x14ac:dyDescent="0.3">
      <c r="A21541" s="8"/>
    </row>
    <row r="21542" spans="1:1" x14ac:dyDescent="0.3">
      <c r="A21542" s="8"/>
    </row>
    <row r="21543" spans="1:1" x14ac:dyDescent="0.3">
      <c r="A21543" s="8"/>
    </row>
    <row r="21544" spans="1:1" x14ac:dyDescent="0.3">
      <c r="A21544" s="8"/>
    </row>
    <row r="21545" spans="1:1" x14ac:dyDescent="0.3">
      <c r="A21545" s="8"/>
    </row>
    <row r="21546" spans="1:1" x14ac:dyDescent="0.3">
      <c r="A21546" s="8"/>
    </row>
    <row r="21547" spans="1:1" x14ac:dyDescent="0.3">
      <c r="A21547" s="8"/>
    </row>
    <row r="21548" spans="1:1" x14ac:dyDescent="0.3">
      <c r="A21548" s="8"/>
    </row>
    <row r="21549" spans="1:1" x14ac:dyDescent="0.3">
      <c r="A21549" s="8"/>
    </row>
    <row r="21550" spans="1:1" x14ac:dyDescent="0.3">
      <c r="A21550" s="8"/>
    </row>
    <row r="21551" spans="1:1" x14ac:dyDescent="0.3">
      <c r="A21551" s="8"/>
    </row>
    <row r="21552" spans="1:1" x14ac:dyDescent="0.3">
      <c r="A21552" s="8"/>
    </row>
    <row r="21553" spans="1:1" x14ac:dyDescent="0.3">
      <c r="A21553" s="8"/>
    </row>
    <row r="21554" spans="1:1" x14ac:dyDescent="0.3">
      <c r="A21554" s="8"/>
    </row>
    <row r="21555" spans="1:1" x14ac:dyDescent="0.3">
      <c r="A21555" s="8"/>
    </row>
    <row r="21556" spans="1:1" x14ac:dyDescent="0.3">
      <c r="A21556" s="8"/>
    </row>
    <row r="21557" spans="1:1" x14ac:dyDescent="0.3">
      <c r="A21557" s="8"/>
    </row>
    <row r="21558" spans="1:1" x14ac:dyDescent="0.3">
      <c r="A21558" s="8"/>
    </row>
    <row r="21559" spans="1:1" x14ac:dyDescent="0.3">
      <c r="A21559" s="8"/>
    </row>
    <row r="21560" spans="1:1" x14ac:dyDescent="0.3">
      <c r="A21560" s="8"/>
    </row>
    <row r="21561" spans="1:1" x14ac:dyDescent="0.3">
      <c r="A21561" s="8"/>
    </row>
    <row r="21562" spans="1:1" x14ac:dyDescent="0.3">
      <c r="A21562" s="8"/>
    </row>
    <row r="21563" spans="1:1" x14ac:dyDescent="0.3">
      <c r="A21563" s="8"/>
    </row>
    <row r="21564" spans="1:1" x14ac:dyDescent="0.3">
      <c r="A21564" s="8"/>
    </row>
    <row r="21565" spans="1:1" x14ac:dyDescent="0.3">
      <c r="A21565" s="8"/>
    </row>
    <row r="21566" spans="1:1" x14ac:dyDescent="0.3">
      <c r="A21566" s="8"/>
    </row>
    <row r="21567" spans="1:1" x14ac:dyDescent="0.3">
      <c r="A21567" s="8"/>
    </row>
    <row r="21568" spans="1:1" x14ac:dyDescent="0.3">
      <c r="A21568" s="8"/>
    </row>
    <row r="21569" spans="1:1" x14ac:dyDescent="0.3">
      <c r="A21569" s="8"/>
    </row>
    <row r="21570" spans="1:1" x14ac:dyDescent="0.3">
      <c r="A21570" s="8"/>
    </row>
    <row r="21571" spans="1:1" x14ac:dyDescent="0.3">
      <c r="A21571" s="8"/>
    </row>
    <row r="21572" spans="1:1" x14ac:dyDescent="0.3">
      <c r="A21572" s="8"/>
    </row>
    <row r="21573" spans="1:1" x14ac:dyDescent="0.3">
      <c r="A21573" s="8"/>
    </row>
    <row r="21574" spans="1:1" x14ac:dyDescent="0.3">
      <c r="A21574" s="8"/>
    </row>
    <row r="21575" spans="1:1" x14ac:dyDescent="0.3">
      <c r="A21575" s="8"/>
    </row>
    <row r="21576" spans="1:1" x14ac:dyDescent="0.3">
      <c r="A21576" s="8"/>
    </row>
    <row r="21577" spans="1:1" x14ac:dyDescent="0.3">
      <c r="A21577" s="8"/>
    </row>
    <row r="21578" spans="1:1" x14ac:dyDescent="0.3">
      <c r="A21578" s="8"/>
    </row>
    <row r="21579" spans="1:1" x14ac:dyDescent="0.3">
      <c r="A21579" s="8"/>
    </row>
    <row r="21580" spans="1:1" x14ac:dyDescent="0.3">
      <c r="A21580" s="8"/>
    </row>
    <row r="21581" spans="1:1" x14ac:dyDescent="0.3">
      <c r="A21581" s="8"/>
    </row>
    <row r="21582" spans="1:1" x14ac:dyDescent="0.3">
      <c r="A21582" s="8"/>
    </row>
    <row r="21583" spans="1:1" x14ac:dyDescent="0.3">
      <c r="A21583" s="8"/>
    </row>
    <row r="21584" spans="1:1" x14ac:dyDescent="0.3">
      <c r="A21584" s="8"/>
    </row>
    <row r="21585" spans="1:1" x14ac:dyDescent="0.3">
      <c r="A21585" s="8"/>
    </row>
    <row r="21586" spans="1:1" x14ac:dyDescent="0.3">
      <c r="A21586" s="8"/>
    </row>
    <row r="21587" spans="1:1" x14ac:dyDescent="0.3">
      <c r="A21587" s="8"/>
    </row>
    <row r="21588" spans="1:1" x14ac:dyDescent="0.3">
      <c r="A21588" s="8"/>
    </row>
    <row r="21589" spans="1:1" x14ac:dyDescent="0.3">
      <c r="A21589" s="8"/>
    </row>
    <row r="21590" spans="1:1" x14ac:dyDescent="0.3">
      <c r="A21590" s="8"/>
    </row>
    <row r="21591" spans="1:1" x14ac:dyDescent="0.3">
      <c r="A21591" s="8"/>
    </row>
    <row r="21592" spans="1:1" x14ac:dyDescent="0.3">
      <c r="A21592" s="8"/>
    </row>
    <row r="21593" spans="1:1" x14ac:dyDescent="0.3">
      <c r="A21593" s="8"/>
    </row>
    <row r="21594" spans="1:1" x14ac:dyDescent="0.3">
      <c r="A21594" s="8"/>
    </row>
    <row r="21595" spans="1:1" x14ac:dyDescent="0.3">
      <c r="A21595" s="8"/>
    </row>
    <row r="21596" spans="1:1" x14ac:dyDescent="0.3">
      <c r="A21596" s="8"/>
    </row>
    <row r="21597" spans="1:1" x14ac:dyDescent="0.3">
      <c r="A21597" s="8"/>
    </row>
    <row r="21598" spans="1:1" x14ac:dyDescent="0.3">
      <c r="A21598" s="8"/>
    </row>
    <row r="21599" spans="1:1" x14ac:dyDescent="0.3">
      <c r="A21599" s="8"/>
    </row>
    <row r="21600" spans="1:1" x14ac:dyDescent="0.3">
      <c r="A21600" s="8"/>
    </row>
    <row r="21601" spans="1:1" x14ac:dyDescent="0.3">
      <c r="A21601" s="8"/>
    </row>
    <row r="21602" spans="1:1" x14ac:dyDescent="0.3">
      <c r="A21602" s="8"/>
    </row>
    <row r="21603" spans="1:1" x14ac:dyDescent="0.3">
      <c r="A21603" s="8"/>
    </row>
    <row r="21604" spans="1:1" x14ac:dyDescent="0.3">
      <c r="A21604" s="8"/>
    </row>
    <row r="21605" spans="1:1" x14ac:dyDescent="0.3">
      <c r="A21605" s="8"/>
    </row>
    <row r="21606" spans="1:1" x14ac:dyDescent="0.3">
      <c r="A21606" s="8"/>
    </row>
    <row r="21607" spans="1:1" x14ac:dyDescent="0.3">
      <c r="A21607" s="8"/>
    </row>
    <row r="21608" spans="1:1" x14ac:dyDescent="0.3">
      <c r="A21608" s="8"/>
    </row>
    <row r="21609" spans="1:1" x14ac:dyDescent="0.3">
      <c r="A21609" s="8"/>
    </row>
    <row r="21610" spans="1:1" x14ac:dyDescent="0.3">
      <c r="A21610" s="8"/>
    </row>
    <row r="21611" spans="1:1" x14ac:dyDescent="0.3">
      <c r="A21611" s="8"/>
    </row>
    <row r="21612" spans="1:1" x14ac:dyDescent="0.3">
      <c r="A21612" s="8"/>
    </row>
    <row r="21613" spans="1:1" x14ac:dyDescent="0.3">
      <c r="A21613" s="8"/>
    </row>
    <row r="21614" spans="1:1" x14ac:dyDescent="0.3">
      <c r="A21614" s="8"/>
    </row>
    <row r="21615" spans="1:1" x14ac:dyDescent="0.3">
      <c r="A21615" s="8"/>
    </row>
    <row r="21616" spans="1:1" x14ac:dyDescent="0.3">
      <c r="A21616" s="8"/>
    </row>
    <row r="21617" spans="1:1" x14ac:dyDescent="0.3">
      <c r="A21617" s="8"/>
    </row>
    <row r="21618" spans="1:1" x14ac:dyDescent="0.3">
      <c r="A21618" s="8"/>
    </row>
    <row r="21619" spans="1:1" x14ac:dyDescent="0.3">
      <c r="A21619" s="8"/>
    </row>
    <row r="21620" spans="1:1" x14ac:dyDescent="0.3">
      <c r="A21620" s="8"/>
    </row>
    <row r="21621" spans="1:1" x14ac:dyDescent="0.3">
      <c r="A21621" s="8"/>
    </row>
    <row r="21622" spans="1:1" x14ac:dyDescent="0.3">
      <c r="A21622" s="8"/>
    </row>
    <row r="21623" spans="1:1" x14ac:dyDescent="0.3">
      <c r="A21623" s="8"/>
    </row>
    <row r="21624" spans="1:1" x14ac:dyDescent="0.3">
      <c r="A21624" s="8"/>
    </row>
    <row r="21625" spans="1:1" x14ac:dyDescent="0.3">
      <c r="A21625" s="8"/>
    </row>
    <row r="21626" spans="1:1" x14ac:dyDescent="0.3">
      <c r="A21626" s="8"/>
    </row>
    <row r="21627" spans="1:1" x14ac:dyDescent="0.3">
      <c r="A21627" s="8"/>
    </row>
    <row r="21628" spans="1:1" x14ac:dyDescent="0.3">
      <c r="A21628" s="8"/>
    </row>
    <row r="21629" spans="1:1" x14ac:dyDescent="0.3">
      <c r="A21629" s="8"/>
    </row>
    <row r="21630" spans="1:1" x14ac:dyDescent="0.3">
      <c r="A21630" s="8"/>
    </row>
    <row r="21631" spans="1:1" x14ac:dyDescent="0.3">
      <c r="A21631" s="8"/>
    </row>
    <row r="21632" spans="1:1" x14ac:dyDescent="0.3">
      <c r="A21632" s="8"/>
    </row>
    <row r="21633" spans="1:1" x14ac:dyDescent="0.3">
      <c r="A21633" s="8"/>
    </row>
    <row r="21634" spans="1:1" x14ac:dyDescent="0.3">
      <c r="A21634" s="8"/>
    </row>
    <row r="21635" spans="1:1" x14ac:dyDescent="0.3">
      <c r="A21635" s="8"/>
    </row>
    <row r="21636" spans="1:1" x14ac:dyDescent="0.3">
      <c r="A21636" s="8"/>
    </row>
    <row r="21637" spans="1:1" x14ac:dyDescent="0.3">
      <c r="A21637" s="8"/>
    </row>
    <row r="21638" spans="1:1" x14ac:dyDescent="0.3">
      <c r="A21638" s="8"/>
    </row>
    <row r="21639" spans="1:1" x14ac:dyDescent="0.3">
      <c r="A21639" s="8"/>
    </row>
    <row r="21640" spans="1:1" x14ac:dyDescent="0.3">
      <c r="A21640" s="8"/>
    </row>
    <row r="21641" spans="1:1" x14ac:dyDescent="0.3">
      <c r="A21641" s="8"/>
    </row>
    <row r="21642" spans="1:1" x14ac:dyDescent="0.3">
      <c r="A21642" s="8"/>
    </row>
    <row r="21643" spans="1:1" x14ac:dyDescent="0.3">
      <c r="A21643" s="8"/>
    </row>
    <row r="21644" spans="1:1" x14ac:dyDescent="0.3">
      <c r="A21644" s="8"/>
    </row>
    <row r="21645" spans="1:1" x14ac:dyDescent="0.3">
      <c r="A21645" s="8"/>
    </row>
    <row r="21646" spans="1:1" x14ac:dyDescent="0.3">
      <c r="A21646" s="8"/>
    </row>
    <row r="21647" spans="1:1" x14ac:dyDescent="0.3">
      <c r="A21647" s="8"/>
    </row>
    <row r="21648" spans="1:1" x14ac:dyDescent="0.3">
      <c r="A21648" s="8"/>
    </row>
    <row r="21649" spans="1:1" x14ac:dyDescent="0.3">
      <c r="A21649" s="8"/>
    </row>
    <row r="21650" spans="1:1" x14ac:dyDescent="0.3">
      <c r="A21650" s="8"/>
    </row>
    <row r="21651" spans="1:1" x14ac:dyDescent="0.3">
      <c r="A21651" s="8"/>
    </row>
    <row r="21652" spans="1:1" x14ac:dyDescent="0.3">
      <c r="A21652" s="8"/>
    </row>
    <row r="21653" spans="1:1" x14ac:dyDescent="0.3">
      <c r="A21653" s="8"/>
    </row>
    <row r="21654" spans="1:1" x14ac:dyDescent="0.3">
      <c r="A21654" s="8"/>
    </row>
    <row r="21655" spans="1:1" x14ac:dyDescent="0.3">
      <c r="A21655" s="8"/>
    </row>
    <row r="21656" spans="1:1" x14ac:dyDescent="0.3">
      <c r="A21656" s="8"/>
    </row>
    <row r="21657" spans="1:1" x14ac:dyDescent="0.3">
      <c r="A21657" s="8"/>
    </row>
    <row r="21658" spans="1:1" x14ac:dyDescent="0.3">
      <c r="A21658" s="8"/>
    </row>
    <row r="21659" spans="1:1" x14ac:dyDescent="0.3">
      <c r="A21659" s="8"/>
    </row>
    <row r="21660" spans="1:1" x14ac:dyDescent="0.3">
      <c r="A21660" s="8"/>
    </row>
    <row r="21661" spans="1:1" x14ac:dyDescent="0.3">
      <c r="A21661" s="8"/>
    </row>
    <row r="21662" spans="1:1" x14ac:dyDescent="0.3">
      <c r="A21662" s="8"/>
    </row>
    <row r="21663" spans="1:1" x14ac:dyDescent="0.3">
      <c r="A21663" s="8"/>
    </row>
    <row r="21664" spans="1:1" x14ac:dyDescent="0.3">
      <c r="A21664" s="8"/>
    </row>
    <row r="21665" spans="1:1" x14ac:dyDescent="0.3">
      <c r="A21665" s="8"/>
    </row>
    <row r="21666" spans="1:1" x14ac:dyDescent="0.3">
      <c r="A21666" s="8"/>
    </row>
    <row r="21667" spans="1:1" x14ac:dyDescent="0.3">
      <c r="A21667" s="8"/>
    </row>
    <row r="21668" spans="1:1" x14ac:dyDescent="0.3">
      <c r="A21668" s="8"/>
    </row>
    <row r="21669" spans="1:1" x14ac:dyDescent="0.3">
      <c r="A21669" s="8"/>
    </row>
    <row r="21670" spans="1:1" x14ac:dyDescent="0.3">
      <c r="A21670" s="8"/>
    </row>
    <row r="21671" spans="1:1" x14ac:dyDescent="0.3">
      <c r="A21671" s="8"/>
    </row>
    <row r="21672" spans="1:1" x14ac:dyDescent="0.3">
      <c r="A21672" s="8"/>
    </row>
    <row r="21673" spans="1:1" x14ac:dyDescent="0.3">
      <c r="A21673" s="8"/>
    </row>
    <row r="21674" spans="1:1" x14ac:dyDescent="0.3">
      <c r="A21674" s="8"/>
    </row>
    <row r="21675" spans="1:1" x14ac:dyDescent="0.3">
      <c r="A21675" s="8"/>
    </row>
    <row r="21676" spans="1:1" x14ac:dyDescent="0.3">
      <c r="A21676" s="8"/>
    </row>
    <row r="21677" spans="1:1" x14ac:dyDescent="0.3">
      <c r="A21677" s="8"/>
    </row>
    <row r="21678" spans="1:1" x14ac:dyDescent="0.3">
      <c r="A21678" s="8"/>
    </row>
    <row r="21679" spans="1:1" x14ac:dyDescent="0.3">
      <c r="A21679" s="8"/>
    </row>
    <row r="21680" spans="1:1" x14ac:dyDescent="0.3">
      <c r="A21680" s="8"/>
    </row>
    <row r="21681" spans="1:1" x14ac:dyDescent="0.3">
      <c r="A21681" s="8"/>
    </row>
    <row r="21682" spans="1:1" x14ac:dyDescent="0.3">
      <c r="A21682" s="8"/>
    </row>
    <row r="21683" spans="1:1" x14ac:dyDescent="0.3">
      <c r="A21683" s="8"/>
    </row>
    <row r="21684" spans="1:1" x14ac:dyDescent="0.3">
      <c r="A21684" s="8"/>
    </row>
    <row r="21685" spans="1:1" x14ac:dyDescent="0.3">
      <c r="A21685" s="8"/>
    </row>
    <row r="21686" spans="1:1" x14ac:dyDescent="0.3">
      <c r="A21686" s="8"/>
    </row>
    <row r="21687" spans="1:1" x14ac:dyDescent="0.3">
      <c r="A21687" s="8"/>
    </row>
    <row r="21688" spans="1:1" x14ac:dyDescent="0.3">
      <c r="A21688" s="8"/>
    </row>
    <row r="21689" spans="1:1" x14ac:dyDescent="0.3">
      <c r="A21689" s="8"/>
    </row>
    <row r="21690" spans="1:1" x14ac:dyDescent="0.3">
      <c r="A21690" s="8"/>
    </row>
    <row r="21691" spans="1:1" x14ac:dyDescent="0.3">
      <c r="A21691" s="8"/>
    </row>
    <row r="21692" spans="1:1" x14ac:dyDescent="0.3">
      <c r="A21692" s="8"/>
    </row>
    <row r="21693" spans="1:1" x14ac:dyDescent="0.3">
      <c r="A21693" s="8"/>
    </row>
    <row r="21694" spans="1:1" x14ac:dyDescent="0.3">
      <c r="A21694" s="8"/>
    </row>
    <row r="21695" spans="1:1" x14ac:dyDescent="0.3">
      <c r="A21695" s="8"/>
    </row>
    <row r="21696" spans="1:1" x14ac:dyDescent="0.3">
      <c r="A21696" s="8"/>
    </row>
    <row r="21697" spans="1:1" x14ac:dyDescent="0.3">
      <c r="A21697" s="8"/>
    </row>
    <row r="21698" spans="1:1" x14ac:dyDescent="0.3">
      <c r="A21698" s="8"/>
    </row>
    <row r="21699" spans="1:1" x14ac:dyDescent="0.3">
      <c r="A21699" s="8"/>
    </row>
    <row r="21700" spans="1:1" x14ac:dyDescent="0.3">
      <c r="A21700" s="8"/>
    </row>
    <row r="21701" spans="1:1" x14ac:dyDescent="0.3">
      <c r="A21701" s="8"/>
    </row>
    <row r="21702" spans="1:1" x14ac:dyDescent="0.3">
      <c r="A21702" s="8"/>
    </row>
    <row r="21703" spans="1:1" x14ac:dyDescent="0.3">
      <c r="A21703" s="8"/>
    </row>
    <row r="21704" spans="1:1" x14ac:dyDescent="0.3">
      <c r="A21704" s="8"/>
    </row>
    <row r="21705" spans="1:1" x14ac:dyDescent="0.3">
      <c r="A21705" s="8"/>
    </row>
    <row r="21706" spans="1:1" x14ac:dyDescent="0.3">
      <c r="A21706" s="8"/>
    </row>
    <row r="21707" spans="1:1" x14ac:dyDescent="0.3">
      <c r="A21707" s="8"/>
    </row>
    <row r="21708" spans="1:1" x14ac:dyDescent="0.3">
      <c r="A21708" s="8"/>
    </row>
    <row r="21709" spans="1:1" x14ac:dyDescent="0.3">
      <c r="A21709" s="8"/>
    </row>
    <row r="21710" spans="1:1" x14ac:dyDescent="0.3">
      <c r="A21710" s="8"/>
    </row>
    <row r="21711" spans="1:1" x14ac:dyDescent="0.3">
      <c r="A21711" s="8"/>
    </row>
    <row r="21712" spans="1:1" x14ac:dyDescent="0.3">
      <c r="A21712" s="8"/>
    </row>
    <row r="21713" spans="1:1" x14ac:dyDescent="0.3">
      <c r="A21713" s="8"/>
    </row>
    <row r="21714" spans="1:1" x14ac:dyDescent="0.3">
      <c r="A21714" s="8"/>
    </row>
    <row r="21715" spans="1:1" x14ac:dyDescent="0.3">
      <c r="A21715" s="8"/>
    </row>
    <row r="21716" spans="1:1" x14ac:dyDescent="0.3">
      <c r="A21716" s="8"/>
    </row>
    <row r="21717" spans="1:1" x14ac:dyDescent="0.3">
      <c r="A21717" s="8"/>
    </row>
    <row r="21718" spans="1:1" x14ac:dyDescent="0.3">
      <c r="A21718" s="8"/>
    </row>
    <row r="21719" spans="1:1" x14ac:dyDescent="0.3">
      <c r="A21719" s="8"/>
    </row>
    <row r="21720" spans="1:1" x14ac:dyDescent="0.3">
      <c r="A21720" s="8"/>
    </row>
    <row r="21721" spans="1:1" x14ac:dyDescent="0.3">
      <c r="A21721" s="8"/>
    </row>
    <row r="21722" spans="1:1" x14ac:dyDescent="0.3">
      <c r="A21722" s="8"/>
    </row>
    <row r="21723" spans="1:1" x14ac:dyDescent="0.3">
      <c r="A21723" s="8"/>
    </row>
    <row r="21724" spans="1:1" x14ac:dyDescent="0.3">
      <c r="A21724" s="8"/>
    </row>
    <row r="21725" spans="1:1" x14ac:dyDescent="0.3">
      <c r="A21725" s="8"/>
    </row>
    <row r="21726" spans="1:1" x14ac:dyDescent="0.3">
      <c r="A21726" s="8"/>
    </row>
    <row r="21727" spans="1:1" x14ac:dyDescent="0.3">
      <c r="A21727" s="8"/>
    </row>
    <row r="21728" spans="1:1" x14ac:dyDescent="0.3">
      <c r="A21728" s="8"/>
    </row>
    <row r="21729" spans="1:1" x14ac:dyDescent="0.3">
      <c r="A21729" s="8"/>
    </row>
    <row r="21730" spans="1:1" x14ac:dyDescent="0.3">
      <c r="A21730" s="8"/>
    </row>
    <row r="21731" spans="1:1" x14ac:dyDescent="0.3">
      <c r="A21731" s="8"/>
    </row>
    <row r="21732" spans="1:1" x14ac:dyDescent="0.3">
      <c r="A21732" s="8"/>
    </row>
    <row r="21733" spans="1:1" x14ac:dyDescent="0.3">
      <c r="A21733" s="8"/>
    </row>
    <row r="21734" spans="1:1" x14ac:dyDescent="0.3">
      <c r="A21734" s="8"/>
    </row>
    <row r="21735" spans="1:1" x14ac:dyDescent="0.3">
      <c r="A21735" s="8"/>
    </row>
    <row r="21736" spans="1:1" x14ac:dyDescent="0.3">
      <c r="A21736" s="8"/>
    </row>
    <row r="21737" spans="1:1" x14ac:dyDescent="0.3">
      <c r="A21737" s="8"/>
    </row>
    <row r="21738" spans="1:1" x14ac:dyDescent="0.3">
      <c r="A21738" s="8"/>
    </row>
    <row r="21739" spans="1:1" x14ac:dyDescent="0.3">
      <c r="A21739" s="8"/>
    </row>
    <row r="21740" spans="1:1" x14ac:dyDescent="0.3">
      <c r="A21740" s="8"/>
    </row>
    <row r="21741" spans="1:1" x14ac:dyDescent="0.3">
      <c r="A21741" s="8"/>
    </row>
    <row r="21742" spans="1:1" x14ac:dyDescent="0.3">
      <c r="A21742" s="8"/>
    </row>
    <row r="21743" spans="1:1" x14ac:dyDescent="0.3">
      <c r="A21743" s="8"/>
    </row>
    <row r="21744" spans="1:1" x14ac:dyDescent="0.3">
      <c r="A21744" s="8"/>
    </row>
    <row r="21745" spans="1:1" x14ac:dyDescent="0.3">
      <c r="A21745" s="8"/>
    </row>
    <row r="21746" spans="1:1" x14ac:dyDescent="0.3">
      <c r="A21746" s="8"/>
    </row>
    <row r="21747" spans="1:1" x14ac:dyDescent="0.3">
      <c r="A21747" s="8"/>
    </row>
    <row r="21748" spans="1:1" x14ac:dyDescent="0.3">
      <c r="A21748" s="8"/>
    </row>
    <row r="21749" spans="1:1" x14ac:dyDescent="0.3">
      <c r="A21749" s="8"/>
    </row>
    <row r="21750" spans="1:1" x14ac:dyDescent="0.3">
      <c r="A21750" s="8"/>
    </row>
    <row r="21751" spans="1:1" x14ac:dyDescent="0.3">
      <c r="A21751" s="8"/>
    </row>
    <row r="21752" spans="1:1" x14ac:dyDescent="0.3">
      <c r="A21752" s="8"/>
    </row>
    <row r="21753" spans="1:1" x14ac:dyDescent="0.3">
      <c r="A21753" s="8"/>
    </row>
    <row r="21754" spans="1:1" x14ac:dyDescent="0.3">
      <c r="A21754" s="8"/>
    </row>
    <row r="21755" spans="1:1" x14ac:dyDescent="0.3">
      <c r="A21755" s="8"/>
    </row>
    <row r="21756" spans="1:1" x14ac:dyDescent="0.3">
      <c r="A21756" s="8"/>
    </row>
    <row r="21757" spans="1:1" x14ac:dyDescent="0.3">
      <c r="A21757" s="8"/>
    </row>
    <row r="21758" spans="1:1" x14ac:dyDescent="0.3">
      <c r="A21758" s="8"/>
    </row>
    <row r="21759" spans="1:1" x14ac:dyDescent="0.3">
      <c r="A21759" s="8"/>
    </row>
    <row r="21760" spans="1:1" x14ac:dyDescent="0.3">
      <c r="A21760" s="8"/>
    </row>
    <row r="21761" spans="1:1" x14ac:dyDescent="0.3">
      <c r="A21761" s="8"/>
    </row>
    <row r="21762" spans="1:1" x14ac:dyDescent="0.3">
      <c r="A21762" s="8"/>
    </row>
    <row r="21763" spans="1:1" x14ac:dyDescent="0.3">
      <c r="A21763" s="8"/>
    </row>
    <row r="21764" spans="1:1" x14ac:dyDescent="0.3">
      <c r="A21764" s="8"/>
    </row>
    <row r="21765" spans="1:1" x14ac:dyDescent="0.3">
      <c r="A21765" s="8"/>
    </row>
    <row r="21766" spans="1:1" x14ac:dyDescent="0.3">
      <c r="A21766" s="8"/>
    </row>
    <row r="21767" spans="1:1" x14ac:dyDescent="0.3">
      <c r="A21767" s="8"/>
    </row>
    <row r="21768" spans="1:1" x14ac:dyDescent="0.3">
      <c r="A21768" s="8"/>
    </row>
    <row r="21769" spans="1:1" x14ac:dyDescent="0.3">
      <c r="A21769" s="8"/>
    </row>
    <row r="21770" spans="1:1" x14ac:dyDescent="0.3">
      <c r="A21770" s="8"/>
    </row>
    <row r="21771" spans="1:1" x14ac:dyDescent="0.3">
      <c r="A21771" s="8"/>
    </row>
    <row r="21772" spans="1:1" x14ac:dyDescent="0.3">
      <c r="A21772" s="8"/>
    </row>
    <row r="21773" spans="1:1" x14ac:dyDescent="0.3">
      <c r="A21773" s="8"/>
    </row>
    <row r="21774" spans="1:1" x14ac:dyDescent="0.3">
      <c r="A21774" s="8"/>
    </row>
    <row r="21775" spans="1:1" x14ac:dyDescent="0.3">
      <c r="A21775" s="8"/>
    </row>
    <row r="21776" spans="1:1" x14ac:dyDescent="0.3">
      <c r="A21776" s="8"/>
    </row>
    <row r="21777" spans="1:1" x14ac:dyDescent="0.3">
      <c r="A21777" s="8"/>
    </row>
    <row r="21778" spans="1:1" x14ac:dyDescent="0.3">
      <c r="A21778" s="8"/>
    </row>
    <row r="21779" spans="1:1" x14ac:dyDescent="0.3">
      <c r="A21779" s="8"/>
    </row>
    <row r="21780" spans="1:1" x14ac:dyDescent="0.3">
      <c r="A21780" s="8"/>
    </row>
    <row r="21781" spans="1:1" x14ac:dyDescent="0.3">
      <c r="A21781" s="8"/>
    </row>
    <row r="21782" spans="1:1" x14ac:dyDescent="0.3">
      <c r="A21782" s="8"/>
    </row>
    <row r="21783" spans="1:1" x14ac:dyDescent="0.3">
      <c r="A21783" s="8"/>
    </row>
    <row r="21784" spans="1:1" x14ac:dyDescent="0.3">
      <c r="A21784" s="8"/>
    </row>
    <row r="21785" spans="1:1" x14ac:dyDescent="0.3">
      <c r="A21785" s="8"/>
    </row>
    <row r="21786" spans="1:1" x14ac:dyDescent="0.3">
      <c r="A21786" s="8"/>
    </row>
    <row r="21787" spans="1:1" x14ac:dyDescent="0.3">
      <c r="A21787" s="8"/>
    </row>
    <row r="21788" spans="1:1" x14ac:dyDescent="0.3">
      <c r="A21788" s="8"/>
    </row>
    <row r="21789" spans="1:1" x14ac:dyDescent="0.3">
      <c r="A21789" s="8"/>
    </row>
    <row r="21790" spans="1:1" x14ac:dyDescent="0.3">
      <c r="A21790" s="8"/>
    </row>
    <row r="21791" spans="1:1" x14ac:dyDescent="0.3">
      <c r="A21791" s="8"/>
    </row>
    <row r="21792" spans="1:1" x14ac:dyDescent="0.3">
      <c r="A21792" s="8"/>
    </row>
    <row r="21793" spans="1:1" x14ac:dyDescent="0.3">
      <c r="A21793" s="8"/>
    </row>
    <row r="21794" spans="1:1" x14ac:dyDescent="0.3">
      <c r="A21794" s="8"/>
    </row>
    <row r="21795" spans="1:1" x14ac:dyDescent="0.3">
      <c r="A21795" s="8"/>
    </row>
    <row r="21796" spans="1:1" x14ac:dyDescent="0.3">
      <c r="A21796" s="8"/>
    </row>
    <row r="21797" spans="1:1" x14ac:dyDescent="0.3">
      <c r="A21797" s="8"/>
    </row>
    <row r="21798" spans="1:1" x14ac:dyDescent="0.3">
      <c r="A21798" s="8"/>
    </row>
    <row r="21799" spans="1:1" x14ac:dyDescent="0.3">
      <c r="A21799" s="8"/>
    </row>
    <row r="21800" spans="1:1" x14ac:dyDescent="0.3">
      <c r="A21800" s="8"/>
    </row>
    <row r="21801" spans="1:1" x14ac:dyDescent="0.3">
      <c r="A21801" s="8"/>
    </row>
    <row r="21802" spans="1:1" x14ac:dyDescent="0.3">
      <c r="A21802" s="8"/>
    </row>
    <row r="21803" spans="1:1" x14ac:dyDescent="0.3">
      <c r="A21803" s="8"/>
    </row>
    <row r="21804" spans="1:1" x14ac:dyDescent="0.3">
      <c r="A21804" s="8"/>
    </row>
    <row r="21805" spans="1:1" x14ac:dyDescent="0.3">
      <c r="A21805" s="8"/>
    </row>
    <row r="21806" spans="1:1" x14ac:dyDescent="0.3">
      <c r="A21806" s="8"/>
    </row>
    <row r="21807" spans="1:1" x14ac:dyDescent="0.3">
      <c r="A21807" s="8"/>
    </row>
    <row r="21808" spans="1:1" x14ac:dyDescent="0.3">
      <c r="A21808" s="8"/>
    </row>
    <row r="21809" spans="1:1" x14ac:dyDescent="0.3">
      <c r="A21809" s="8"/>
    </row>
    <row r="21810" spans="1:1" x14ac:dyDescent="0.3">
      <c r="A21810" s="8"/>
    </row>
    <row r="21811" spans="1:1" x14ac:dyDescent="0.3">
      <c r="A21811" s="8"/>
    </row>
    <row r="21812" spans="1:1" x14ac:dyDescent="0.3">
      <c r="A21812" s="8"/>
    </row>
    <row r="21813" spans="1:1" x14ac:dyDescent="0.3">
      <c r="A21813" s="8"/>
    </row>
    <row r="21814" spans="1:1" x14ac:dyDescent="0.3">
      <c r="A21814" s="8"/>
    </row>
    <row r="21815" spans="1:1" x14ac:dyDescent="0.3">
      <c r="A21815" s="8"/>
    </row>
    <row r="21816" spans="1:1" x14ac:dyDescent="0.3">
      <c r="A21816" s="8"/>
    </row>
    <row r="21817" spans="1:1" x14ac:dyDescent="0.3">
      <c r="A21817" s="8"/>
    </row>
    <row r="21818" spans="1:1" x14ac:dyDescent="0.3">
      <c r="A21818" s="8"/>
    </row>
    <row r="21819" spans="1:1" x14ac:dyDescent="0.3">
      <c r="A21819" s="8"/>
    </row>
    <row r="21820" spans="1:1" x14ac:dyDescent="0.3">
      <c r="A21820" s="8"/>
    </row>
    <row r="21821" spans="1:1" x14ac:dyDescent="0.3">
      <c r="A21821" s="8"/>
    </row>
    <row r="21822" spans="1:1" x14ac:dyDescent="0.3">
      <c r="A21822" s="8"/>
    </row>
    <row r="21823" spans="1:1" x14ac:dyDescent="0.3">
      <c r="A21823" s="8"/>
    </row>
    <row r="21824" spans="1:1" x14ac:dyDescent="0.3">
      <c r="A21824" s="8"/>
    </row>
    <row r="21825" spans="1:1" x14ac:dyDescent="0.3">
      <c r="A21825" s="8"/>
    </row>
    <row r="21826" spans="1:1" x14ac:dyDescent="0.3">
      <c r="A21826" s="8"/>
    </row>
    <row r="21827" spans="1:1" x14ac:dyDescent="0.3">
      <c r="A21827" s="8"/>
    </row>
    <row r="21828" spans="1:1" x14ac:dyDescent="0.3">
      <c r="A21828" s="8"/>
    </row>
    <row r="21829" spans="1:1" x14ac:dyDescent="0.3">
      <c r="A21829" s="8"/>
    </row>
    <row r="21830" spans="1:1" x14ac:dyDescent="0.3">
      <c r="A21830" s="8"/>
    </row>
    <row r="21831" spans="1:1" x14ac:dyDescent="0.3">
      <c r="A21831" s="8"/>
    </row>
    <row r="21832" spans="1:1" x14ac:dyDescent="0.3">
      <c r="A21832" s="8"/>
    </row>
    <row r="21833" spans="1:1" x14ac:dyDescent="0.3">
      <c r="A21833" s="8"/>
    </row>
    <row r="21834" spans="1:1" x14ac:dyDescent="0.3">
      <c r="A21834" s="8"/>
    </row>
    <row r="21835" spans="1:1" x14ac:dyDescent="0.3">
      <c r="A21835" s="8"/>
    </row>
    <row r="21836" spans="1:1" x14ac:dyDescent="0.3">
      <c r="A21836" s="8"/>
    </row>
    <row r="21837" spans="1:1" x14ac:dyDescent="0.3">
      <c r="A21837" s="8"/>
    </row>
    <row r="21838" spans="1:1" x14ac:dyDescent="0.3">
      <c r="A21838" s="8"/>
    </row>
    <row r="21839" spans="1:1" x14ac:dyDescent="0.3">
      <c r="A21839" s="8"/>
    </row>
    <row r="21840" spans="1:1" x14ac:dyDescent="0.3">
      <c r="A21840" s="8"/>
    </row>
    <row r="21841" spans="1:1" x14ac:dyDescent="0.3">
      <c r="A21841" s="8"/>
    </row>
    <row r="21842" spans="1:1" x14ac:dyDescent="0.3">
      <c r="A21842" s="8"/>
    </row>
    <row r="21843" spans="1:1" x14ac:dyDescent="0.3">
      <c r="A21843" s="8"/>
    </row>
    <row r="21844" spans="1:1" x14ac:dyDescent="0.3">
      <c r="A21844" s="8"/>
    </row>
    <row r="21845" spans="1:1" x14ac:dyDescent="0.3">
      <c r="A21845" s="8"/>
    </row>
    <row r="21846" spans="1:1" x14ac:dyDescent="0.3">
      <c r="A21846" s="8"/>
    </row>
    <row r="21847" spans="1:1" x14ac:dyDescent="0.3">
      <c r="A21847" s="8"/>
    </row>
    <row r="21848" spans="1:1" x14ac:dyDescent="0.3">
      <c r="A21848" s="8"/>
    </row>
    <row r="21849" spans="1:1" x14ac:dyDescent="0.3">
      <c r="A21849" s="8"/>
    </row>
    <row r="21850" spans="1:1" x14ac:dyDescent="0.3">
      <c r="A21850" s="8"/>
    </row>
    <row r="21851" spans="1:1" x14ac:dyDescent="0.3">
      <c r="A21851" s="8"/>
    </row>
    <row r="21852" spans="1:1" x14ac:dyDescent="0.3">
      <c r="A21852" s="8"/>
    </row>
    <row r="21853" spans="1:1" x14ac:dyDescent="0.3">
      <c r="A21853" s="8"/>
    </row>
    <row r="21854" spans="1:1" x14ac:dyDescent="0.3">
      <c r="A21854" s="8"/>
    </row>
    <row r="21855" spans="1:1" x14ac:dyDescent="0.3">
      <c r="A21855" s="8"/>
    </row>
    <row r="21856" spans="1:1" x14ac:dyDescent="0.3">
      <c r="A21856" s="8"/>
    </row>
    <row r="21857" spans="1:1" x14ac:dyDescent="0.3">
      <c r="A21857" s="8"/>
    </row>
    <row r="21858" spans="1:1" x14ac:dyDescent="0.3">
      <c r="A21858" s="8"/>
    </row>
    <row r="21859" spans="1:1" x14ac:dyDescent="0.3">
      <c r="A21859" s="8"/>
    </row>
    <row r="21860" spans="1:1" x14ac:dyDescent="0.3">
      <c r="A21860" s="8"/>
    </row>
    <row r="21861" spans="1:1" x14ac:dyDescent="0.3">
      <c r="A21861" s="8"/>
    </row>
    <row r="21862" spans="1:1" x14ac:dyDescent="0.3">
      <c r="A21862" s="8"/>
    </row>
    <row r="21863" spans="1:1" x14ac:dyDescent="0.3">
      <c r="A21863" s="8"/>
    </row>
    <row r="21864" spans="1:1" x14ac:dyDescent="0.3">
      <c r="A21864" s="8"/>
    </row>
    <row r="21865" spans="1:1" x14ac:dyDescent="0.3">
      <c r="A21865" s="8"/>
    </row>
    <row r="21866" spans="1:1" x14ac:dyDescent="0.3">
      <c r="A21866" s="8"/>
    </row>
    <row r="21867" spans="1:1" x14ac:dyDescent="0.3">
      <c r="A21867" s="8"/>
    </row>
    <row r="21868" spans="1:1" x14ac:dyDescent="0.3">
      <c r="A21868" s="8"/>
    </row>
    <row r="21869" spans="1:1" x14ac:dyDescent="0.3">
      <c r="A21869" s="8"/>
    </row>
    <row r="21870" spans="1:1" x14ac:dyDescent="0.3">
      <c r="A21870" s="8"/>
    </row>
    <row r="21871" spans="1:1" x14ac:dyDescent="0.3">
      <c r="A21871" s="8"/>
    </row>
    <row r="21872" spans="1:1" x14ac:dyDescent="0.3">
      <c r="A21872" s="8"/>
    </row>
    <row r="21873" spans="1:1" x14ac:dyDescent="0.3">
      <c r="A21873" s="8"/>
    </row>
    <row r="21874" spans="1:1" x14ac:dyDescent="0.3">
      <c r="A21874" s="8"/>
    </row>
    <row r="21875" spans="1:1" x14ac:dyDescent="0.3">
      <c r="A21875" s="8"/>
    </row>
    <row r="21876" spans="1:1" x14ac:dyDescent="0.3">
      <c r="A21876" s="8"/>
    </row>
    <row r="21877" spans="1:1" x14ac:dyDescent="0.3">
      <c r="A21877" s="8"/>
    </row>
    <row r="21878" spans="1:1" x14ac:dyDescent="0.3">
      <c r="A21878" s="8"/>
    </row>
    <row r="21879" spans="1:1" x14ac:dyDescent="0.3">
      <c r="A21879" s="8"/>
    </row>
    <row r="21880" spans="1:1" x14ac:dyDescent="0.3">
      <c r="A21880" s="8"/>
    </row>
    <row r="21881" spans="1:1" x14ac:dyDescent="0.3">
      <c r="A21881" s="8"/>
    </row>
    <row r="21882" spans="1:1" x14ac:dyDescent="0.3">
      <c r="A21882" s="8"/>
    </row>
    <row r="21883" spans="1:1" x14ac:dyDescent="0.3">
      <c r="A21883" s="8"/>
    </row>
    <row r="21884" spans="1:1" x14ac:dyDescent="0.3">
      <c r="A21884" s="8"/>
    </row>
    <row r="21885" spans="1:1" x14ac:dyDescent="0.3">
      <c r="A21885" s="8"/>
    </row>
    <row r="21886" spans="1:1" x14ac:dyDescent="0.3">
      <c r="A21886" s="8"/>
    </row>
    <row r="21887" spans="1:1" x14ac:dyDescent="0.3">
      <c r="A21887" s="8"/>
    </row>
    <row r="21888" spans="1:1" x14ac:dyDescent="0.3">
      <c r="A21888" s="8"/>
    </row>
    <row r="21889" spans="1:1" x14ac:dyDescent="0.3">
      <c r="A21889" s="8"/>
    </row>
    <row r="21890" spans="1:1" x14ac:dyDescent="0.3">
      <c r="A21890" s="8"/>
    </row>
    <row r="21891" spans="1:1" x14ac:dyDescent="0.3">
      <c r="A21891" s="8"/>
    </row>
    <row r="21892" spans="1:1" x14ac:dyDescent="0.3">
      <c r="A21892" s="8"/>
    </row>
    <row r="21893" spans="1:1" x14ac:dyDescent="0.3">
      <c r="A21893" s="8"/>
    </row>
    <row r="21894" spans="1:1" x14ac:dyDescent="0.3">
      <c r="A21894" s="8"/>
    </row>
    <row r="21895" spans="1:1" x14ac:dyDescent="0.3">
      <c r="A21895" s="8"/>
    </row>
    <row r="21896" spans="1:1" x14ac:dyDescent="0.3">
      <c r="A21896" s="8"/>
    </row>
    <row r="21897" spans="1:1" x14ac:dyDescent="0.3">
      <c r="A21897" s="8"/>
    </row>
    <row r="21898" spans="1:1" x14ac:dyDescent="0.3">
      <c r="A21898" s="8"/>
    </row>
    <row r="21899" spans="1:1" x14ac:dyDescent="0.3">
      <c r="A21899" s="8"/>
    </row>
    <row r="21900" spans="1:1" x14ac:dyDescent="0.3">
      <c r="A21900" s="8"/>
    </row>
    <row r="21901" spans="1:1" x14ac:dyDescent="0.3">
      <c r="A21901" s="8"/>
    </row>
    <row r="21902" spans="1:1" x14ac:dyDescent="0.3">
      <c r="A21902" s="8"/>
    </row>
    <row r="21903" spans="1:1" x14ac:dyDescent="0.3">
      <c r="A21903" s="8"/>
    </row>
    <row r="21904" spans="1:1" x14ac:dyDescent="0.3">
      <c r="A21904" s="8"/>
    </row>
    <row r="21905" spans="1:1" x14ac:dyDescent="0.3">
      <c r="A21905" s="8"/>
    </row>
    <row r="21906" spans="1:1" x14ac:dyDescent="0.3">
      <c r="A21906" s="8"/>
    </row>
    <row r="21907" spans="1:1" x14ac:dyDescent="0.3">
      <c r="A21907" s="8"/>
    </row>
    <row r="21908" spans="1:1" x14ac:dyDescent="0.3">
      <c r="A21908" s="8"/>
    </row>
    <row r="21909" spans="1:1" x14ac:dyDescent="0.3">
      <c r="A21909" s="8"/>
    </row>
    <row r="21910" spans="1:1" x14ac:dyDescent="0.3">
      <c r="A21910" s="8"/>
    </row>
    <row r="21911" spans="1:1" x14ac:dyDescent="0.3">
      <c r="A21911" s="8"/>
    </row>
    <row r="21912" spans="1:1" x14ac:dyDescent="0.3">
      <c r="A21912" s="8"/>
    </row>
    <row r="21913" spans="1:1" x14ac:dyDescent="0.3">
      <c r="A21913" s="8"/>
    </row>
    <row r="21914" spans="1:1" x14ac:dyDescent="0.3">
      <c r="A21914" s="8"/>
    </row>
    <row r="21915" spans="1:1" x14ac:dyDescent="0.3">
      <c r="A21915" s="8"/>
    </row>
    <row r="21916" spans="1:1" x14ac:dyDescent="0.3">
      <c r="A21916" s="8"/>
    </row>
    <row r="21917" spans="1:1" x14ac:dyDescent="0.3">
      <c r="A21917" s="8"/>
    </row>
    <row r="21918" spans="1:1" x14ac:dyDescent="0.3">
      <c r="A21918" s="8"/>
    </row>
    <row r="21919" spans="1:1" x14ac:dyDescent="0.3">
      <c r="A21919" s="8"/>
    </row>
    <row r="21920" spans="1:1" x14ac:dyDescent="0.3">
      <c r="A21920" s="8"/>
    </row>
    <row r="21921" spans="1:1" x14ac:dyDescent="0.3">
      <c r="A21921" s="8"/>
    </row>
    <row r="21922" spans="1:1" x14ac:dyDescent="0.3">
      <c r="A21922" s="8"/>
    </row>
    <row r="21923" spans="1:1" x14ac:dyDescent="0.3">
      <c r="A21923" s="8"/>
    </row>
    <row r="21924" spans="1:1" x14ac:dyDescent="0.3">
      <c r="A21924" s="8"/>
    </row>
    <row r="21925" spans="1:1" x14ac:dyDescent="0.3">
      <c r="A21925" s="8"/>
    </row>
    <row r="21926" spans="1:1" x14ac:dyDescent="0.3">
      <c r="A21926" s="8"/>
    </row>
    <row r="21927" spans="1:1" x14ac:dyDescent="0.3">
      <c r="A21927" s="8"/>
    </row>
    <row r="21928" spans="1:1" x14ac:dyDescent="0.3">
      <c r="A21928" s="8"/>
    </row>
    <row r="21929" spans="1:1" x14ac:dyDescent="0.3">
      <c r="A21929" s="8"/>
    </row>
    <row r="21930" spans="1:1" x14ac:dyDescent="0.3">
      <c r="A21930" s="8"/>
    </row>
    <row r="21931" spans="1:1" x14ac:dyDescent="0.3">
      <c r="A21931" s="8"/>
    </row>
    <row r="21932" spans="1:1" x14ac:dyDescent="0.3">
      <c r="A21932" s="8"/>
    </row>
    <row r="21933" spans="1:1" x14ac:dyDescent="0.3">
      <c r="A21933" s="8"/>
    </row>
    <row r="21934" spans="1:1" x14ac:dyDescent="0.3">
      <c r="A21934" s="8"/>
    </row>
    <row r="21935" spans="1:1" x14ac:dyDescent="0.3">
      <c r="A21935" s="8"/>
    </row>
    <row r="21936" spans="1:1" x14ac:dyDescent="0.3">
      <c r="A21936" s="8"/>
    </row>
    <row r="21937" spans="1:1" x14ac:dyDescent="0.3">
      <c r="A21937" s="8"/>
    </row>
    <row r="21938" spans="1:1" x14ac:dyDescent="0.3">
      <c r="A21938" s="8"/>
    </row>
    <row r="21939" spans="1:1" x14ac:dyDescent="0.3">
      <c r="A21939" s="8"/>
    </row>
    <row r="21940" spans="1:1" x14ac:dyDescent="0.3">
      <c r="A21940" s="8"/>
    </row>
    <row r="21941" spans="1:1" x14ac:dyDescent="0.3">
      <c r="A21941" s="8"/>
    </row>
    <row r="21942" spans="1:1" x14ac:dyDescent="0.3">
      <c r="A21942" s="8"/>
    </row>
    <row r="21943" spans="1:1" x14ac:dyDescent="0.3">
      <c r="A21943" s="8"/>
    </row>
    <row r="21944" spans="1:1" x14ac:dyDescent="0.3">
      <c r="A21944" s="8"/>
    </row>
    <row r="21945" spans="1:1" x14ac:dyDescent="0.3">
      <c r="A21945" s="8"/>
    </row>
    <row r="21946" spans="1:1" x14ac:dyDescent="0.3">
      <c r="A21946" s="8"/>
    </row>
    <row r="21947" spans="1:1" x14ac:dyDescent="0.3">
      <c r="A21947" s="8"/>
    </row>
    <row r="21948" spans="1:1" x14ac:dyDescent="0.3">
      <c r="A21948" s="8"/>
    </row>
    <row r="21949" spans="1:1" x14ac:dyDescent="0.3">
      <c r="A21949" s="8"/>
    </row>
    <row r="21950" spans="1:1" x14ac:dyDescent="0.3">
      <c r="A21950" s="8"/>
    </row>
    <row r="21951" spans="1:1" x14ac:dyDescent="0.3">
      <c r="A21951" s="8"/>
    </row>
    <row r="21952" spans="1:1" x14ac:dyDescent="0.3">
      <c r="A21952" s="8"/>
    </row>
    <row r="21953" spans="1:1" x14ac:dyDescent="0.3">
      <c r="A21953" s="8"/>
    </row>
    <row r="21954" spans="1:1" x14ac:dyDescent="0.3">
      <c r="A21954" s="8"/>
    </row>
    <row r="21955" spans="1:1" x14ac:dyDescent="0.3">
      <c r="A21955" s="8"/>
    </row>
    <row r="21956" spans="1:1" x14ac:dyDescent="0.3">
      <c r="A21956" s="8"/>
    </row>
    <row r="21957" spans="1:1" x14ac:dyDescent="0.3">
      <c r="A21957" s="8"/>
    </row>
    <row r="21958" spans="1:1" x14ac:dyDescent="0.3">
      <c r="A21958" s="8"/>
    </row>
    <row r="21959" spans="1:1" x14ac:dyDescent="0.3">
      <c r="A21959" s="8"/>
    </row>
    <row r="21960" spans="1:1" x14ac:dyDescent="0.3">
      <c r="A21960" s="8"/>
    </row>
    <row r="21961" spans="1:1" x14ac:dyDescent="0.3">
      <c r="A21961" s="8"/>
    </row>
    <row r="21962" spans="1:1" x14ac:dyDescent="0.3">
      <c r="A21962" s="8"/>
    </row>
    <row r="21963" spans="1:1" x14ac:dyDescent="0.3">
      <c r="A21963" s="8"/>
    </row>
    <row r="21964" spans="1:1" x14ac:dyDescent="0.3">
      <c r="A21964" s="8"/>
    </row>
    <row r="21965" spans="1:1" x14ac:dyDescent="0.3">
      <c r="A21965" s="8"/>
    </row>
    <row r="21966" spans="1:1" x14ac:dyDescent="0.3">
      <c r="A21966" s="8"/>
    </row>
    <row r="21967" spans="1:1" x14ac:dyDescent="0.3">
      <c r="A21967" s="8"/>
    </row>
    <row r="21968" spans="1:1" x14ac:dyDescent="0.3">
      <c r="A21968" s="8"/>
    </row>
    <row r="21969" spans="1:1" x14ac:dyDescent="0.3">
      <c r="A21969" s="8"/>
    </row>
    <row r="21970" spans="1:1" x14ac:dyDescent="0.3">
      <c r="A21970" s="8"/>
    </row>
    <row r="21971" spans="1:1" x14ac:dyDescent="0.3">
      <c r="A21971" s="8"/>
    </row>
    <row r="21972" spans="1:1" x14ac:dyDescent="0.3">
      <c r="A21972" s="8"/>
    </row>
    <row r="21973" spans="1:1" x14ac:dyDescent="0.3">
      <c r="A21973" s="8"/>
    </row>
    <row r="21974" spans="1:1" x14ac:dyDescent="0.3">
      <c r="A21974" s="8"/>
    </row>
    <row r="21975" spans="1:1" x14ac:dyDescent="0.3">
      <c r="A21975" s="8"/>
    </row>
    <row r="21976" spans="1:1" x14ac:dyDescent="0.3">
      <c r="A21976" s="8"/>
    </row>
    <row r="21977" spans="1:1" x14ac:dyDescent="0.3">
      <c r="A21977" s="8"/>
    </row>
    <row r="21978" spans="1:1" x14ac:dyDescent="0.3">
      <c r="A21978" s="8"/>
    </row>
    <row r="21979" spans="1:1" x14ac:dyDescent="0.3">
      <c r="A21979" s="8"/>
    </row>
    <row r="21980" spans="1:1" x14ac:dyDescent="0.3">
      <c r="A21980" s="8"/>
    </row>
    <row r="21981" spans="1:1" x14ac:dyDescent="0.3">
      <c r="A21981" s="8"/>
    </row>
    <row r="21982" spans="1:1" x14ac:dyDescent="0.3">
      <c r="A21982" s="8"/>
    </row>
    <row r="21983" spans="1:1" x14ac:dyDescent="0.3">
      <c r="A21983" s="8"/>
    </row>
    <row r="21984" spans="1:1" x14ac:dyDescent="0.3">
      <c r="A21984" s="8"/>
    </row>
    <row r="21985" spans="1:1" x14ac:dyDescent="0.3">
      <c r="A21985" s="8"/>
    </row>
    <row r="21986" spans="1:1" x14ac:dyDescent="0.3">
      <c r="A21986" s="8"/>
    </row>
    <row r="21987" spans="1:1" x14ac:dyDescent="0.3">
      <c r="A21987" s="8"/>
    </row>
    <row r="21988" spans="1:1" x14ac:dyDescent="0.3">
      <c r="A21988" s="8"/>
    </row>
    <row r="21989" spans="1:1" x14ac:dyDescent="0.3">
      <c r="A21989" s="8"/>
    </row>
    <row r="21990" spans="1:1" x14ac:dyDescent="0.3">
      <c r="A21990" s="8"/>
    </row>
    <row r="21991" spans="1:1" x14ac:dyDescent="0.3">
      <c r="A21991" s="8"/>
    </row>
    <row r="21992" spans="1:1" x14ac:dyDescent="0.3">
      <c r="A21992" s="8"/>
    </row>
    <row r="21993" spans="1:1" x14ac:dyDescent="0.3">
      <c r="A21993" s="8"/>
    </row>
    <row r="21994" spans="1:1" x14ac:dyDescent="0.3">
      <c r="A21994" s="8"/>
    </row>
    <row r="21995" spans="1:1" x14ac:dyDescent="0.3">
      <c r="A21995" s="8"/>
    </row>
    <row r="21996" spans="1:1" x14ac:dyDescent="0.3">
      <c r="A21996" s="8"/>
    </row>
    <row r="21997" spans="1:1" x14ac:dyDescent="0.3">
      <c r="A21997" s="8"/>
    </row>
    <row r="21998" spans="1:1" x14ac:dyDescent="0.3">
      <c r="A21998" s="8"/>
    </row>
    <row r="21999" spans="1:1" x14ac:dyDescent="0.3">
      <c r="A21999" s="8"/>
    </row>
    <row r="22000" spans="1:1" x14ac:dyDescent="0.3">
      <c r="A22000" s="8"/>
    </row>
    <row r="22001" spans="1:1" x14ac:dyDescent="0.3">
      <c r="A22001" s="8"/>
    </row>
    <row r="22002" spans="1:1" x14ac:dyDescent="0.3">
      <c r="A22002" s="8"/>
    </row>
    <row r="22003" spans="1:1" x14ac:dyDescent="0.3">
      <c r="A22003" s="8"/>
    </row>
    <row r="22004" spans="1:1" x14ac:dyDescent="0.3">
      <c r="A22004" s="8"/>
    </row>
    <row r="22005" spans="1:1" x14ac:dyDescent="0.3">
      <c r="A22005" s="8"/>
    </row>
    <row r="22006" spans="1:1" x14ac:dyDescent="0.3">
      <c r="A22006" s="8"/>
    </row>
    <row r="22007" spans="1:1" x14ac:dyDescent="0.3">
      <c r="A22007" s="8"/>
    </row>
    <row r="22008" spans="1:1" x14ac:dyDescent="0.3">
      <c r="A22008" s="8"/>
    </row>
    <row r="22009" spans="1:1" x14ac:dyDescent="0.3">
      <c r="A22009" s="8"/>
    </row>
    <row r="22010" spans="1:1" x14ac:dyDescent="0.3">
      <c r="A22010" s="8"/>
    </row>
    <row r="22011" spans="1:1" x14ac:dyDescent="0.3">
      <c r="A22011" s="8"/>
    </row>
    <row r="22012" spans="1:1" x14ac:dyDescent="0.3">
      <c r="A22012" s="8"/>
    </row>
    <row r="22013" spans="1:1" x14ac:dyDescent="0.3">
      <c r="A22013" s="8"/>
    </row>
    <row r="22014" spans="1:1" x14ac:dyDescent="0.3">
      <c r="A22014" s="8"/>
    </row>
    <row r="22015" spans="1:1" x14ac:dyDescent="0.3">
      <c r="A22015" s="8"/>
    </row>
    <row r="22016" spans="1:1" x14ac:dyDescent="0.3">
      <c r="A22016" s="8"/>
    </row>
    <row r="22017" spans="1:1" x14ac:dyDescent="0.3">
      <c r="A22017" s="8"/>
    </row>
    <row r="22018" spans="1:1" x14ac:dyDescent="0.3">
      <c r="A22018" s="8"/>
    </row>
    <row r="22019" spans="1:1" x14ac:dyDescent="0.3">
      <c r="A22019" s="8"/>
    </row>
    <row r="22020" spans="1:1" x14ac:dyDescent="0.3">
      <c r="A22020" s="8"/>
    </row>
    <row r="22021" spans="1:1" x14ac:dyDescent="0.3">
      <c r="A22021" s="8"/>
    </row>
    <row r="22022" spans="1:1" x14ac:dyDescent="0.3">
      <c r="A22022" s="8"/>
    </row>
    <row r="22023" spans="1:1" x14ac:dyDescent="0.3">
      <c r="A22023" s="8"/>
    </row>
    <row r="22024" spans="1:1" x14ac:dyDescent="0.3">
      <c r="A22024" s="8"/>
    </row>
    <row r="22025" spans="1:1" x14ac:dyDescent="0.3">
      <c r="A22025" s="8"/>
    </row>
    <row r="22026" spans="1:1" x14ac:dyDescent="0.3">
      <c r="A22026" s="8"/>
    </row>
    <row r="22027" spans="1:1" x14ac:dyDescent="0.3">
      <c r="A22027" s="8"/>
    </row>
    <row r="22028" spans="1:1" x14ac:dyDescent="0.3">
      <c r="A22028" s="8"/>
    </row>
    <row r="22029" spans="1:1" x14ac:dyDescent="0.3">
      <c r="A22029" s="8"/>
    </row>
    <row r="22030" spans="1:1" x14ac:dyDescent="0.3">
      <c r="A22030" s="8"/>
    </row>
    <row r="22031" spans="1:1" x14ac:dyDescent="0.3">
      <c r="A22031" s="8"/>
    </row>
    <row r="22032" spans="1:1" x14ac:dyDescent="0.3">
      <c r="A22032" s="8"/>
    </row>
    <row r="22033" spans="1:1" x14ac:dyDescent="0.3">
      <c r="A22033" s="8"/>
    </row>
    <row r="22034" spans="1:1" x14ac:dyDescent="0.3">
      <c r="A22034" s="8"/>
    </row>
    <row r="22035" spans="1:1" x14ac:dyDescent="0.3">
      <c r="A22035" s="8"/>
    </row>
    <row r="22036" spans="1:1" x14ac:dyDescent="0.3">
      <c r="A22036" s="8"/>
    </row>
    <row r="22037" spans="1:1" x14ac:dyDescent="0.3">
      <c r="A22037" s="8"/>
    </row>
    <row r="22038" spans="1:1" x14ac:dyDescent="0.3">
      <c r="A22038" s="8"/>
    </row>
    <row r="22039" spans="1:1" x14ac:dyDescent="0.3">
      <c r="A22039" s="8"/>
    </row>
    <row r="22040" spans="1:1" x14ac:dyDescent="0.3">
      <c r="A22040" s="8"/>
    </row>
    <row r="22041" spans="1:1" x14ac:dyDescent="0.3">
      <c r="A22041" s="8"/>
    </row>
    <row r="22042" spans="1:1" x14ac:dyDescent="0.3">
      <c r="A22042" s="8"/>
    </row>
    <row r="22043" spans="1:1" x14ac:dyDescent="0.3">
      <c r="A22043" s="8"/>
    </row>
    <row r="22044" spans="1:1" x14ac:dyDescent="0.3">
      <c r="A22044" s="8"/>
    </row>
    <row r="22045" spans="1:1" x14ac:dyDescent="0.3">
      <c r="A22045" s="8"/>
    </row>
    <row r="22046" spans="1:1" x14ac:dyDescent="0.3">
      <c r="A22046" s="8"/>
    </row>
    <row r="22047" spans="1:1" x14ac:dyDescent="0.3">
      <c r="A22047" s="8"/>
    </row>
    <row r="22048" spans="1:1" x14ac:dyDescent="0.3">
      <c r="A22048" s="8"/>
    </row>
    <row r="22049" spans="1:1" x14ac:dyDescent="0.3">
      <c r="A22049" s="8"/>
    </row>
    <row r="22050" spans="1:1" x14ac:dyDescent="0.3">
      <c r="A22050" s="8"/>
    </row>
    <row r="22051" spans="1:1" x14ac:dyDescent="0.3">
      <c r="A22051" s="8"/>
    </row>
    <row r="22052" spans="1:1" x14ac:dyDescent="0.3">
      <c r="A22052" s="8"/>
    </row>
    <row r="22053" spans="1:1" x14ac:dyDescent="0.3">
      <c r="A22053" s="8"/>
    </row>
    <row r="22054" spans="1:1" x14ac:dyDescent="0.3">
      <c r="A22054" s="8"/>
    </row>
    <row r="22055" spans="1:1" x14ac:dyDescent="0.3">
      <c r="A22055" s="8"/>
    </row>
    <row r="22056" spans="1:1" x14ac:dyDescent="0.3">
      <c r="A22056" s="8"/>
    </row>
    <row r="22057" spans="1:1" x14ac:dyDescent="0.3">
      <c r="A22057" s="8"/>
    </row>
    <row r="22058" spans="1:1" x14ac:dyDescent="0.3">
      <c r="A22058" s="8"/>
    </row>
    <row r="22059" spans="1:1" x14ac:dyDescent="0.3">
      <c r="A22059" s="8"/>
    </row>
    <row r="22060" spans="1:1" x14ac:dyDescent="0.3">
      <c r="A22060" s="8"/>
    </row>
    <row r="22061" spans="1:1" x14ac:dyDescent="0.3">
      <c r="A22061" s="8"/>
    </row>
    <row r="22062" spans="1:1" x14ac:dyDescent="0.3">
      <c r="A22062" s="8"/>
    </row>
    <row r="22063" spans="1:1" x14ac:dyDescent="0.3">
      <c r="A22063" s="8"/>
    </row>
    <row r="22064" spans="1:1" x14ac:dyDescent="0.3">
      <c r="A22064" s="8"/>
    </row>
    <row r="22065" spans="1:1" x14ac:dyDescent="0.3">
      <c r="A22065" s="8"/>
    </row>
    <row r="22066" spans="1:1" x14ac:dyDescent="0.3">
      <c r="A22066" s="8"/>
    </row>
    <row r="22067" spans="1:1" x14ac:dyDescent="0.3">
      <c r="A22067" s="8"/>
    </row>
    <row r="22068" spans="1:1" x14ac:dyDescent="0.3">
      <c r="A22068" s="8"/>
    </row>
    <row r="22069" spans="1:1" x14ac:dyDescent="0.3">
      <c r="A22069" s="8"/>
    </row>
    <row r="22070" spans="1:1" x14ac:dyDescent="0.3">
      <c r="A22070" s="8"/>
    </row>
    <row r="22071" spans="1:1" x14ac:dyDescent="0.3">
      <c r="A22071" s="8"/>
    </row>
    <row r="22072" spans="1:1" x14ac:dyDescent="0.3">
      <c r="A22072" s="8"/>
    </row>
    <row r="22073" spans="1:1" x14ac:dyDescent="0.3">
      <c r="A22073" s="8"/>
    </row>
    <row r="22074" spans="1:1" x14ac:dyDescent="0.3">
      <c r="A22074" s="8"/>
    </row>
    <row r="22075" spans="1:1" x14ac:dyDescent="0.3">
      <c r="A22075" s="8"/>
    </row>
    <row r="22076" spans="1:1" x14ac:dyDescent="0.3">
      <c r="A22076" s="8"/>
    </row>
    <row r="22077" spans="1:1" x14ac:dyDescent="0.3">
      <c r="A22077" s="8"/>
    </row>
    <row r="22078" spans="1:1" x14ac:dyDescent="0.3">
      <c r="A22078" s="8"/>
    </row>
    <row r="22079" spans="1:1" x14ac:dyDescent="0.3">
      <c r="A22079" s="8"/>
    </row>
    <row r="22080" spans="1:1" x14ac:dyDescent="0.3">
      <c r="A22080" s="8"/>
    </row>
    <row r="22081" spans="1:1" x14ac:dyDescent="0.3">
      <c r="A22081" s="8"/>
    </row>
    <row r="22082" spans="1:1" x14ac:dyDescent="0.3">
      <c r="A22082" s="8"/>
    </row>
    <row r="22083" spans="1:1" x14ac:dyDescent="0.3">
      <c r="A22083" s="8"/>
    </row>
    <row r="22084" spans="1:1" x14ac:dyDescent="0.3">
      <c r="A22084" s="8"/>
    </row>
    <row r="22085" spans="1:1" x14ac:dyDescent="0.3">
      <c r="A22085" s="8"/>
    </row>
    <row r="22086" spans="1:1" x14ac:dyDescent="0.3">
      <c r="A22086" s="8"/>
    </row>
    <row r="22087" spans="1:1" x14ac:dyDescent="0.3">
      <c r="A22087" s="8"/>
    </row>
    <row r="22088" spans="1:1" x14ac:dyDescent="0.3">
      <c r="A22088" s="8"/>
    </row>
    <row r="22089" spans="1:1" x14ac:dyDescent="0.3">
      <c r="A22089" s="8"/>
    </row>
    <row r="22090" spans="1:1" x14ac:dyDescent="0.3">
      <c r="A22090" s="8"/>
    </row>
    <row r="22091" spans="1:1" x14ac:dyDescent="0.3">
      <c r="A22091" s="8"/>
    </row>
    <row r="22092" spans="1:1" x14ac:dyDescent="0.3">
      <c r="A22092" s="8"/>
    </row>
    <row r="22093" spans="1:1" x14ac:dyDescent="0.3">
      <c r="A22093" s="8"/>
    </row>
    <row r="22094" spans="1:1" x14ac:dyDescent="0.3">
      <c r="A22094" s="8"/>
    </row>
    <row r="22095" spans="1:1" x14ac:dyDescent="0.3">
      <c r="A22095" s="8"/>
    </row>
    <row r="22096" spans="1:1" x14ac:dyDescent="0.3">
      <c r="A22096" s="8"/>
    </row>
    <row r="22097" spans="1:1" x14ac:dyDescent="0.3">
      <c r="A22097" s="8"/>
    </row>
    <row r="22098" spans="1:1" x14ac:dyDescent="0.3">
      <c r="A22098" s="8"/>
    </row>
    <row r="22099" spans="1:1" x14ac:dyDescent="0.3">
      <c r="A22099" s="8"/>
    </row>
    <row r="22100" spans="1:1" x14ac:dyDescent="0.3">
      <c r="A22100" s="8"/>
    </row>
    <row r="22101" spans="1:1" x14ac:dyDescent="0.3">
      <c r="A22101" s="8"/>
    </row>
    <row r="22102" spans="1:1" x14ac:dyDescent="0.3">
      <c r="A22102" s="8"/>
    </row>
    <row r="22103" spans="1:1" x14ac:dyDescent="0.3">
      <c r="A22103" s="8"/>
    </row>
    <row r="22104" spans="1:1" x14ac:dyDescent="0.3">
      <c r="A22104" s="8"/>
    </row>
    <row r="22105" spans="1:1" x14ac:dyDescent="0.3">
      <c r="A22105" s="8"/>
    </row>
    <row r="22106" spans="1:1" x14ac:dyDescent="0.3">
      <c r="A22106" s="8"/>
    </row>
    <row r="22107" spans="1:1" x14ac:dyDescent="0.3">
      <c r="A22107" s="8"/>
    </row>
    <row r="22108" spans="1:1" x14ac:dyDescent="0.3">
      <c r="A22108" s="8"/>
    </row>
    <row r="22109" spans="1:1" x14ac:dyDescent="0.3">
      <c r="A22109" s="8"/>
    </row>
    <row r="22110" spans="1:1" x14ac:dyDescent="0.3">
      <c r="A22110" s="8"/>
    </row>
    <row r="22111" spans="1:1" x14ac:dyDescent="0.3">
      <c r="A22111" s="8"/>
    </row>
    <row r="22112" spans="1:1" x14ac:dyDescent="0.3">
      <c r="A22112" s="8"/>
    </row>
    <row r="22113" spans="1:1" x14ac:dyDescent="0.3">
      <c r="A22113" s="8"/>
    </row>
    <row r="22114" spans="1:1" x14ac:dyDescent="0.3">
      <c r="A22114" s="8"/>
    </row>
    <row r="22115" spans="1:1" x14ac:dyDescent="0.3">
      <c r="A22115" s="8"/>
    </row>
    <row r="22116" spans="1:1" x14ac:dyDescent="0.3">
      <c r="A22116" s="8"/>
    </row>
    <row r="22117" spans="1:1" x14ac:dyDescent="0.3">
      <c r="A22117" s="8"/>
    </row>
    <row r="22118" spans="1:1" x14ac:dyDescent="0.3">
      <c r="A22118" s="8"/>
    </row>
    <row r="22119" spans="1:1" x14ac:dyDescent="0.3">
      <c r="A22119" s="8"/>
    </row>
    <row r="22120" spans="1:1" x14ac:dyDescent="0.3">
      <c r="A22120" s="8"/>
    </row>
    <row r="22121" spans="1:1" x14ac:dyDescent="0.3">
      <c r="A22121" s="8"/>
    </row>
    <row r="22122" spans="1:1" x14ac:dyDescent="0.3">
      <c r="A22122" s="8"/>
    </row>
    <row r="22123" spans="1:1" x14ac:dyDescent="0.3">
      <c r="A22123" s="8"/>
    </row>
    <row r="22124" spans="1:1" x14ac:dyDescent="0.3">
      <c r="A22124" s="8"/>
    </row>
    <row r="22125" spans="1:1" x14ac:dyDescent="0.3">
      <c r="A22125" s="8"/>
    </row>
    <row r="22126" spans="1:1" x14ac:dyDescent="0.3">
      <c r="A22126" s="8"/>
    </row>
    <row r="22127" spans="1:1" x14ac:dyDescent="0.3">
      <c r="A22127" s="8"/>
    </row>
    <row r="22128" spans="1:1" x14ac:dyDescent="0.3">
      <c r="A22128" s="8"/>
    </row>
    <row r="22129" spans="1:1" x14ac:dyDescent="0.3">
      <c r="A22129" s="8"/>
    </row>
    <row r="22130" spans="1:1" x14ac:dyDescent="0.3">
      <c r="A22130" s="8"/>
    </row>
    <row r="22131" spans="1:1" x14ac:dyDescent="0.3">
      <c r="A22131" s="8"/>
    </row>
    <row r="22132" spans="1:1" x14ac:dyDescent="0.3">
      <c r="A22132" s="8"/>
    </row>
    <row r="22133" spans="1:1" x14ac:dyDescent="0.3">
      <c r="A22133" s="8"/>
    </row>
    <row r="22134" spans="1:1" x14ac:dyDescent="0.3">
      <c r="A22134" s="8"/>
    </row>
    <row r="22135" spans="1:1" x14ac:dyDescent="0.3">
      <c r="A22135" s="8"/>
    </row>
    <row r="22136" spans="1:1" x14ac:dyDescent="0.3">
      <c r="A22136" s="8"/>
    </row>
    <row r="22137" spans="1:1" x14ac:dyDescent="0.3">
      <c r="A22137" s="8"/>
    </row>
    <row r="22138" spans="1:1" x14ac:dyDescent="0.3">
      <c r="A22138" s="8"/>
    </row>
    <row r="22139" spans="1:1" x14ac:dyDescent="0.3">
      <c r="A22139" s="8"/>
    </row>
    <row r="22140" spans="1:1" x14ac:dyDescent="0.3">
      <c r="A22140" s="8"/>
    </row>
    <row r="22141" spans="1:1" x14ac:dyDescent="0.3">
      <c r="A22141" s="8"/>
    </row>
    <row r="22142" spans="1:1" x14ac:dyDescent="0.3">
      <c r="A22142" s="8"/>
    </row>
    <row r="22143" spans="1:1" x14ac:dyDescent="0.3">
      <c r="A22143" s="8"/>
    </row>
    <row r="22144" spans="1:1" x14ac:dyDescent="0.3">
      <c r="A22144" s="8"/>
    </row>
    <row r="22145" spans="1:1" x14ac:dyDescent="0.3">
      <c r="A22145" s="8"/>
    </row>
    <row r="22146" spans="1:1" x14ac:dyDescent="0.3">
      <c r="A22146" s="8"/>
    </row>
    <row r="22147" spans="1:1" x14ac:dyDescent="0.3">
      <c r="A22147" s="8"/>
    </row>
    <row r="22148" spans="1:1" x14ac:dyDescent="0.3">
      <c r="A22148" s="8"/>
    </row>
    <row r="22149" spans="1:1" x14ac:dyDescent="0.3">
      <c r="A22149" s="8"/>
    </row>
    <row r="22150" spans="1:1" x14ac:dyDescent="0.3">
      <c r="A22150" s="8"/>
    </row>
    <row r="22151" spans="1:1" x14ac:dyDescent="0.3">
      <c r="A22151" s="8"/>
    </row>
    <row r="22152" spans="1:1" x14ac:dyDescent="0.3">
      <c r="A22152" s="8"/>
    </row>
    <row r="22153" spans="1:1" x14ac:dyDescent="0.3">
      <c r="A22153" s="8"/>
    </row>
    <row r="22154" spans="1:1" x14ac:dyDescent="0.3">
      <c r="A22154" s="8"/>
    </row>
    <row r="22155" spans="1:1" x14ac:dyDescent="0.3">
      <c r="A22155" s="8"/>
    </row>
    <row r="22156" spans="1:1" x14ac:dyDescent="0.3">
      <c r="A22156" s="8"/>
    </row>
    <row r="22157" spans="1:1" x14ac:dyDescent="0.3">
      <c r="A22157" s="8"/>
    </row>
    <row r="22158" spans="1:1" x14ac:dyDescent="0.3">
      <c r="A22158" s="8"/>
    </row>
    <row r="22159" spans="1:1" x14ac:dyDescent="0.3">
      <c r="A22159" s="8"/>
    </row>
    <row r="22160" spans="1:1" x14ac:dyDescent="0.3">
      <c r="A22160" s="8"/>
    </row>
    <row r="22161" spans="1:1" x14ac:dyDescent="0.3">
      <c r="A22161" s="8"/>
    </row>
    <row r="22162" spans="1:1" x14ac:dyDescent="0.3">
      <c r="A22162" s="8"/>
    </row>
    <row r="22163" spans="1:1" x14ac:dyDescent="0.3">
      <c r="A22163" s="8"/>
    </row>
    <row r="22164" spans="1:1" x14ac:dyDescent="0.3">
      <c r="A22164" s="8"/>
    </row>
    <row r="22165" spans="1:1" x14ac:dyDescent="0.3">
      <c r="A22165" s="8"/>
    </row>
    <row r="22166" spans="1:1" x14ac:dyDescent="0.3">
      <c r="A22166" s="8"/>
    </row>
    <row r="22167" spans="1:1" x14ac:dyDescent="0.3">
      <c r="A22167" s="8"/>
    </row>
    <row r="22168" spans="1:1" x14ac:dyDescent="0.3">
      <c r="A22168" s="8"/>
    </row>
    <row r="22169" spans="1:1" x14ac:dyDescent="0.3">
      <c r="A22169" s="8"/>
    </row>
    <row r="22170" spans="1:1" x14ac:dyDescent="0.3">
      <c r="A22170" s="8"/>
    </row>
    <row r="22171" spans="1:1" x14ac:dyDescent="0.3">
      <c r="A22171" s="8"/>
    </row>
    <row r="22172" spans="1:1" x14ac:dyDescent="0.3">
      <c r="A22172" s="8"/>
    </row>
    <row r="22173" spans="1:1" x14ac:dyDescent="0.3">
      <c r="A22173" s="8"/>
    </row>
    <row r="22174" spans="1:1" x14ac:dyDescent="0.3">
      <c r="A22174" s="8"/>
    </row>
    <row r="22175" spans="1:1" x14ac:dyDescent="0.3">
      <c r="A22175" s="8"/>
    </row>
    <row r="22176" spans="1:1" x14ac:dyDescent="0.3">
      <c r="A22176" s="8"/>
    </row>
    <row r="22177" spans="1:1" x14ac:dyDescent="0.3">
      <c r="A22177" s="8"/>
    </row>
    <row r="22178" spans="1:1" x14ac:dyDescent="0.3">
      <c r="A22178" s="8"/>
    </row>
    <row r="22179" spans="1:1" x14ac:dyDescent="0.3">
      <c r="A22179" s="8"/>
    </row>
    <row r="22180" spans="1:1" x14ac:dyDescent="0.3">
      <c r="A22180" s="8"/>
    </row>
    <row r="22181" spans="1:1" x14ac:dyDescent="0.3">
      <c r="A22181" s="8"/>
    </row>
    <row r="22182" spans="1:1" x14ac:dyDescent="0.3">
      <c r="A22182" s="8"/>
    </row>
    <row r="22183" spans="1:1" x14ac:dyDescent="0.3">
      <c r="A22183" s="8"/>
    </row>
    <row r="22184" spans="1:1" x14ac:dyDescent="0.3">
      <c r="A22184" s="8"/>
    </row>
    <row r="22185" spans="1:1" x14ac:dyDescent="0.3">
      <c r="A22185" s="8"/>
    </row>
    <row r="22186" spans="1:1" x14ac:dyDescent="0.3">
      <c r="A22186" s="8"/>
    </row>
    <row r="22187" spans="1:1" x14ac:dyDescent="0.3">
      <c r="A22187" s="8"/>
    </row>
    <row r="22188" spans="1:1" x14ac:dyDescent="0.3">
      <c r="A22188" s="8"/>
    </row>
    <row r="22189" spans="1:1" x14ac:dyDescent="0.3">
      <c r="A22189" s="8"/>
    </row>
    <row r="22190" spans="1:1" x14ac:dyDescent="0.3">
      <c r="A22190" s="8"/>
    </row>
    <row r="22191" spans="1:1" x14ac:dyDescent="0.3">
      <c r="A22191" s="8"/>
    </row>
    <row r="22192" spans="1:1" x14ac:dyDescent="0.3">
      <c r="A22192" s="8"/>
    </row>
    <row r="22193" spans="1:1" x14ac:dyDescent="0.3">
      <c r="A22193" s="8"/>
    </row>
    <row r="22194" spans="1:1" x14ac:dyDescent="0.3">
      <c r="A22194" s="8"/>
    </row>
    <row r="22195" spans="1:1" x14ac:dyDescent="0.3">
      <c r="A22195" s="8"/>
    </row>
    <row r="22196" spans="1:1" x14ac:dyDescent="0.3">
      <c r="A22196" s="8"/>
    </row>
    <row r="22197" spans="1:1" x14ac:dyDescent="0.3">
      <c r="A22197" s="8"/>
    </row>
    <row r="22198" spans="1:1" x14ac:dyDescent="0.3">
      <c r="A22198" s="8"/>
    </row>
    <row r="22199" spans="1:1" x14ac:dyDescent="0.3">
      <c r="A22199" s="8"/>
    </row>
    <row r="22200" spans="1:1" x14ac:dyDescent="0.3">
      <c r="A22200" s="8"/>
    </row>
    <row r="22201" spans="1:1" x14ac:dyDescent="0.3">
      <c r="A22201" s="8"/>
    </row>
    <row r="22202" spans="1:1" x14ac:dyDescent="0.3">
      <c r="A22202" s="8"/>
    </row>
    <row r="22203" spans="1:1" x14ac:dyDescent="0.3">
      <c r="A22203" s="8"/>
    </row>
    <row r="22204" spans="1:1" x14ac:dyDescent="0.3">
      <c r="A22204" s="8"/>
    </row>
    <row r="22205" spans="1:1" x14ac:dyDescent="0.3">
      <c r="A22205" s="8"/>
    </row>
    <row r="22206" spans="1:1" x14ac:dyDescent="0.3">
      <c r="A22206" s="8"/>
    </row>
    <row r="22207" spans="1:1" x14ac:dyDescent="0.3">
      <c r="A22207" s="8"/>
    </row>
    <row r="22208" spans="1:1" x14ac:dyDescent="0.3">
      <c r="A22208" s="8"/>
    </row>
    <row r="22209" spans="1:1" x14ac:dyDescent="0.3">
      <c r="A22209" s="8"/>
    </row>
    <row r="22210" spans="1:1" x14ac:dyDescent="0.3">
      <c r="A22210" s="8"/>
    </row>
    <row r="22211" spans="1:1" x14ac:dyDescent="0.3">
      <c r="A22211" s="8"/>
    </row>
    <row r="22212" spans="1:1" x14ac:dyDescent="0.3">
      <c r="A22212" s="8"/>
    </row>
    <row r="22213" spans="1:1" x14ac:dyDescent="0.3">
      <c r="A22213" s="8"/>
    </row>
    <row r="22214" spans="1:1" x14ac:dyDescent="0.3">
      <c r="A22214" s="8"/>
    </row>
    <row r="22215" spans="1:1" x14ac:dyDescent="0.3">
      <c r="A22215" s="8"/>
    </row>
    <row r="22216" spans="1:1" x14ac:dyDescent="0.3">
      <c r="A22216" s="8"/>
    </row>
    <row r="22217" spans="1:1" x14ac:dyDescent="0.3">
      <c r="A22217" s="8"/>
    </row>
    <row r="22218" spans="1:1" x14ac:dyDescent="0.3">
      <c r="A22218" s="8"/>
    </row>
    <row r="22219" spans="1:1" x14ac:dyDescent="0.3">
      <c r="A22219" s="8"/>
    </row>
    <row r="22220" spans="1:1" x14ac:dyDescent="0.3">
      <c r="A22220" s="8"/>
    </row>
    <row r="22221" spans="1:1" x14ac:dyDescent="0.3">
      <c r="A22221" s="8"/>
    </row>
    <row r="22222" spans="1:1" x14ac:dyDescent="0.3">
      <c r="A22222" s="8"/>
    </row>
    <row r="22223" spans="1:1" x14ac:dyDescent="0.3">
      <c r="A22223" s="8"/>
    </row>
    <row r="22224" spans="1:1" x14ac:dyDescent="0.3">
      <c r="A22224" s="8"/>
    </row>
    <row r="22225" spans="1:1" x14ac:dyDescent="0.3">
      <c r="A22225" s="8"/>
    </row>
    <row r="22226" spans="1:1" x14ac:dyDescent="0.3">
      <c r="A22226" s="8"/>
    </row>
    <row r="22227" spans="1:1" x14ac:dyDescent="0.3">
      <c r="A22227" s="8"/>
    </row>
    <row r="22228" spans="1:1" x14ac:dyDescent="0.3">
      <c r="A22228" s="8"/>
    </row>
    <row r="22229" spans="1:1" x14ac:dyDescent="0.3">
      <c r="A22229" s="8"/>
    </row>
    <row r="22230" spans="1:1" x14ac:dyDescent="0.3">
      <c r="A22230" s="8"/>
    </row>
    <row r="22231" spans="1:1" x14ac:dyDescent="0.3">
      <c r="A22231" s="8"/>
    </row>
    <row r="22232" spans="1:1" x14ac:dyDescent="0.3">
      <c r="A22232" s="8"/>
    </row>
    <row r="22233" spans="1:1" x14ac:dyDescent="0.3">
      <c r="A22233" s="8"/>
    </row>
    <row r="22234" spans="1:1" x14ac:dyDescent="0.3">
      <c r="A22234" s="8"/>
    </row>
    <row r="22235" spans="1:1" x14ac:dyDescent="0.3">
      <c r="A22235" s="8"/>
    </row>
    <row r="22236" spans="1:1" x14ac:dyDescent="0.3">
      <c r="A22236" s="8"/>
    </row>
    <row r="22237" spans="1:1" x14ac:dyDescent="0.3">
      <c r="A22237" s="8"/>
    </row>
    <row r="22238" spans="1:1" x14ac:dyDescent="0.3">
      <c r="A22238" s="8"/>
    </row>
    <row r="22239" spans="1:1" x14ac:dyDescent="0.3">
      <c r="A22239" s="8"/>
    </row>
    <row r="22240" spans="1:1" x14ac:dyDescent="0.3">
      <c r="A22240" s="8"/>
    </row>
    <row r="22241" spans="1:1" x14ac:dyDescent="0.3">
      <c r="A22241" s="8"/>
    </row>
    <row r="22242" spans="1:1" x14ac:dyDescent="0.3">
      <c r="A22242" s="8"/>
    </row>
    <row r="22243" spans="1:1" x14ac:dyDescent="0.3">
      <c r="A22243" s="8"/>
    </row>
    <row r="22244" spans="1:1" x14ac:dyDescent="0.3">
      <c r="A22244" s="8"/>
    </row>
    <row r="22245" spans="1:1" x14ac:dyDescent="0.3">
      <c r="A22245" s="8"/>
    </row>
    <row r="22246" spans="1:1" x14ac:dyDescent="0.3">
      <c r="A22246" s="8"/>
    </row>
    <row r="22247" spans="1:1" x14ac:dyDescent="0.3">
      <c r="A22247" s="8"/>
    </row>
    <row r="22248" spans="1:1" x14ac:dyDescent="0.3">
      <c r="A22248" s="8"/>
    </row>
    <row r="22249" spans="1:1" x14ac:dyDescent="0.3">
      <c r="A22249" s="8"/>
    </row>
    <row r="22250" spans="1:1" x14ac:dyDescent="0.3">
      <c r="A22250" s="8"/>
    </row>
    <row r="22251" spans="1:1" x14ac:dyDescent="0.3">
      <c r="A22251" s="8"/>
    </row>
    <row r="22252" spans="1:1" x14ac:dyDescent="0.3">
      <c r="A22252" s="8"/>
    </row>
    <row r="22253" spans="1:1" x14ac:dyDescent="0.3">
      <c r="A22253" s="8"/>
    </row>
    <row r="22254" spans="1:1" x14ac:dyDescent="0.3">
      <c r="A22254" s="8"/>
    </row>
    <row r="22255" spans="1:1" x14ac:dyDescent="0.3">
      <c r="A22255" s="8"/>
    </row>
    <row r="22256" spans="1:1" x14ac:dyDescent="0.3">
      <c r="A22256" s="8"/>
    </row>
    <row r="22257" spans="1:1" x14ac:dyDescent="0.3">
      <c r="A22257" s="8"/>
    </row>
    <row r="22258" spans="1:1" x14ac:dyDescent="0.3">
      <c r="A22258" s="8"/>
    </row>
    <row r="22259" spans="1:1" x14ac:dyDescent="0.3">
      <c r="A22259" s="8"/>
    </row>
    <row r="22260" spans="1:1" x14ac:dyDescent="0.3">
      <c r="A22260" s="8"/>
    </row>
    <row r="22261" spans="1:1" x14ac:dyDescent="0.3">
      <c r="A22261" s="8"/>
    </row>
    <row r="22262" spans="1:1" x14ac:dyDescent="0.3">
      <c r="A22262" s="8"/>
    </row>
    <row r="22263" spans="1:1" x14ac:dyDescent="0.3">
      <c r="A22263" s="8"/>
    </row>
    <row r="22264" spans="1:1" x14ac:dyDescent="0.3">
      <c r="A22264" s="8"/>
    </row>
    <row r="22265" spans="1:1" x14ac:dyDescent="0.3">
      <c r="A22265" s="8"/>
    </row>
    <row r="22266" spans="1:1" x14ac:dyDescent="0.3">
      <c r="A22266" s="8"/>
    </row>
    <row r="22267" spans="1:1" x14ac:dyDescent="0.3">
      <c r="A22267" s="8"/>
    </row>
    <row r="22268" spans="1:1" x14ac:dyDescent="0.3">
      <c r="A22268" s="8"/>
    </row>
    <row r="22269" spans="1:1" x14ac:dyDescent="0.3">
      <c r="A22269" s="8"/>
    </row>
    <row r="22270" spans="1:1" x14ac:dyDescent="0.3">
      <c r="A22270" s="8"/>
    </row>
    <row r="22271" spans="1:1" x14ac:dyDescent="0.3">
      <c r="A22271" s="8"/>
    </row>
    <row r="22272" spans="1:1" x14ac:dyDescent="0.3">
      <c r="A22272" s="8"/>
    </row>
    <row r="22273" spans="1:1" x14ac:dyDescent="0.3">
      <c r="A22273" s="8"/>
    </row>
    <row r="22274" spans="1:1" x14ac:dyDescent="0.3">
      <c r="A22274" s="8"/>
    </row>
    <row r="22275" spans="1:1" x14ac:dyDescent="0.3">
      <c r="A22275" s="8"/>
    </row>
    <row r="22276" spans="1:1" x14ac:dyDescent="0.3">
      <c r="A22276" s="8"/>
    </row>
    <row r="22277" spans="1:1" x14ac:dyDescent="0.3">
      <c r="A22277" s="8"/>
    </row>
    <row r="22278" spans="1:1" x14ac:dyDescent="0.3">
      <c r="A22278" s="8"/>
    </row>
    <row r="22279" spans="1:1" x14ac:dyDescent="0.3">
      <c r="A22279" s="8"/>
    </row>
    <row r="22280" spans="1:1" x14ac:dyDescent="0.3">
      <c r="A22280" s="8"/>
    </row>
    <row r="22281" spans="1:1" x14ac:dyDescent="0.3">
      <c r="A22281" s="8"/>
    </row>
    <row r="22282" spans="1:1" x14ac:dyDescent="0.3">
      <c r="A22282" s="8"/>
    </row>
    <row r="22283" spans="1:1" x14ac:dyDescent="0.3">
      <c r="A22283" s="8"/>
    </row>
    <row r="22284" spans="1:1" x14ac:dyDescent="0.3">
      <c r="A22284" s="8"/>
    </row>
    <row r="22285" spans="1:1" x14ac:dyDescent="0.3">
      <c r="A22285" s="8"/>
    </row>
    <row r="22286" spans="1:1" x14ac:dyDescent="0.3">
      <c r="A22286" s="8"/>
    </row>
    <row r="22287" spans="1:1" x14ac:dyDescent="0.3">
      <c r="A22287" s="8"/>
    </row>
    <row r="22288" spans="1:1" x14ac:dyDescent="0.3">
      <c r="A22288" s="8"/>
    </row>
    <row r="22289" spans="1:1" x14ac:dyDescent="0.3">
      <c r="A22289" s="8"/>
    </row>
    <row r="22290" spans="1:1" x14ac:dyDescent="0.3">
      <c r="A22290" s="8"/>
    </row>
    <row r="22291" spans="1:1" x14ac:dyDescent="0.3">
      <c r="A22291" s="8"/>
    </row>
    <row r="22292" spans="1:1" x14ac:dyDescent="0.3">
      <c r="A22292" s="8"/>
    </row>
    <row r="22293" spans="1:1" x14ac:dyDescent="0.3">
      <c r="A22293" s="8"/>
    </row>
    <row r="22294" spans="1:1" x14ac:dyDescent="0.3">
      <c r="A22294" s="8"/>
    </row>
    <row r="22295" spans="1:1" x14ac:dyDescent="0.3">
      <c r="A22295" s="8"/>
    </row>
    <row r="22296" spans="1:1" x14ac:dyDescent="0.3">
      <c r="A22296" s="8"/>
    </row>
    <row r="22297" spans="1:1" x14ac:dyDescent="0.3">
      <c r="A22297" s="8"/>
    </row>
    <row r="22298" spans="1:1" x14ac:dyDescent="0.3">
      <c r="A22298" s="8"/>
    </row>
    <row r="22299" spans="1:1" x14ac:dyDescent="0.3">
      <c r="A22299" s="8"/>
    </row>
    <row r="22300" spans="1:1" x14ac:dyDescent="0.3">
      <c r="A22300" s="8"/>
    </row>
    <row r="22301" spans="1:1" x14ac:dyDescent="0.3">
      <c r="A22301" s="8"/>
    </row>
    <row r="22302" spans="1:1" x14ac:dyDescent="0.3">
      <c r="A22302" s="8"/>
    </row>
    <row r="22303" spans="1:1" x14ac:dyDescent="0.3">
      <c r="A22303" s="8"/>
    </row>
    <row r="22304" spans="1:1" x14ac:dyDescent="0.3">
      <c r="A22304" s="8"/>
    </row>
    <row r="22305" spans="1:1" x14ac:dyDescent="0.3">
      <c r="A22305" s="8"/>
    </row>
    <row r="22306" spans="1:1" x14ac:dyDescent="0.3">
      <c r="A22306" s="8"/>
    </row>
    <row r="22307" spans="1:1" x14ac:dyDescent="0.3">
      <c r="A22307" s="8"/>
    </row>
    <row r="22308" spans="1:1" x14ac:dyDescent="0.3">
      <c r="A22308" s="8"/>
    </row>
    <row r="22309" spans="1:1" x14ac:dyDescent="0.3">
      <c r="A22309" s="8"/>
    </row>
    <row r="22310" spans="1:1" x14ac:dyDescent="0.3">
      <c r="A22310" s="8"/>
    </row>
    <row r="22311" spans="1:1" x14ac:dyDescent="0.3">
      <c r="A22311" s="8"/>
    </row>
    <row r="22312" spans="1:1" x14ac:dyDescent="0.3">
      <c r="A22312" s="8"/>
    </row>
    <row r="22313" spans="1:1" x14ac:dyDescent="0.3">
      <c r="A22313" s="8"/>
    </row>
    <row r="22314" spans="1:1" x14ac:dyDescent="0.3">
      <c r="A22314" s="8"/>
    </row>
    <row r="22315" spans="1:1" x14ac:dyDescent="0.3">
      <c r="A22315" s="8"/>
    </row>
    <row r="22316" spans="1:1" x14ac:dyDescent="0.3">
      <c r="A22316" s="8"/>
    </row>
    <row r="22317" spans="1:1" x14ac:dyDescent="0.3">
      <c r="A22317" s="8"/>
    </row>
    <row r="22318" spans="1:1" x14ac:dyDescent="0.3">
      <c r="A22318" s="8"/>
    </row>
    <row r="22319" spans="1:1" x14ac:dyDescent="0.3">
      <c r="A22319" s="8"/>
    </row>
    <row r="22320" spans="1:1" x14ac:dyDescent="0.3">
      <c r="A22320" s="8"/>
    </row>
    <row r="22321" spans="1:1" x14ac:dyDescent="0.3">
      <c r="A22321" s="8"/>
    </row>
    <row r="22322" spans="1:1" x14ac:dyDescent="0.3">
      <c r="A22322" s="8"/>
    </row>
    <row r="22323" spans="1:1" x14ac:dyDescent="0.3">
      <c r="A22323" s="8"/>
    </row>
    <row r="22324" spans="1:1" x14ac:dyDescent="0.3">
      <c r="A22324" s="8"/>
    </row>
    <row r="22325" spans="1:1" x14ac:dyDescent="0.3">
      <c r="A22325" s="8"/>
    </row>
    <row r="22326" spans="1:1" x14ac:dyDescent="0.3">
      <c r="A22326" s="8"/>
    </row>
    <row r="22327" spans="1:1" x14ac:dyDescent="0.3">
      <c r="A22327" s="8"/>
    </row>
    <row r="22328" spans="1:1" x14ac:dyDescent="0.3">
      <c r="A22328" s="8"/>
    </row>
    <row r="22329" spans="1:1" x14ac:dyDescent="0.3">
      <c r="A22329" s="8"/>
    </row>
    <row r="22330" spans="1:1" x14ac:dyDescent="0.3">
      <c r="A22330" s="8"/>
    </row>
    <row r="22331" spans="1:1" x14ac:dyDescent="0.3">
      <c r="A22331" s="8"/>
    </row>
    <row r="22332" spans="1:1" x14ac:dyDescent="0.3">
      <c r="A22332" s="8"/>
    </row>
    <row r="22333" spans="1:1" x14ac:dyDescent="0.3">
      <c r="A22333" s="8"/>
    </row>
    <row r="22334" spans="1:1" x14ac:dyDescent="0.3">
      <c r="A22334" s="8"/>
    </row>
    <row r="22335" spans="1:1" x14ac:dyDescent="0.3">
      <c r="A22335" s="8"/>
    </row>
    <row r="22336" spans="1:1" x14ac:dyDescent="0.3">
      <c r="A22336" s="8"/>
    </row>
    <row r="22337" spans="1:1" x14ac:dyDescent="0.3">
      <c r="A22337" s="8"/>
    </row>
    <row r="22338" spans="1:1" x14ac:dyDescent="0.3">
      <c r="A22338" s="8"/>
    </row>
    <row r="22339" spans="1:1" x14ac:dyDescent="0.3">
      <c r="A22339" s="8"/>
    </row>
    <row r="22340" spans="1:1" x14ac:dyDescent="0.3">
      <c r="A22340" s="8"/>
    </row>
    <row r="22341" spans="1:1" x14ac:dyDescent="0.3">
      <c r="A22341" s="8"/>
    </row>
    <row r="22342" spans="1:1" x14ac:dyDescent="0.3">
      <c r="A22342" s="8"/>
    </row>
    <row r="22343" spans="1:1" x14ac:dyDescent="0.3">
      <c r="A22343" s="8"/>
    </row>
    <row r="22344" spans="1:1" x14ac:dyDescent="0.3">
      <c r="A22344" s="8"/>
    </row>
    <row r="22345" spans="1:1" x14ac:dyDescent="0.3">
      <c r="A22345" s="8"/>
    </row>
    <row r="22346" spans="1:1" x14ac:dyDescent="0.3">
      <c r="A22346" s="8"/>
    </row>
    <row r="22347" spans="1:1" x14ac:dyDescent="0.3">
      <c r="A22347" s="8"/>
    </row>
    <row r="22348" spans="1:1" x14ac:dyDescent="0.3">
      <c r="A22348" s="8"/>
    </row>
    <row r="22349" spans="1:1" x14ac:dyDescent="0.3">
      <c r="A22349" s="8"/>
    </row>
    <row r="22350" spans="1:1" x14ac:dyDescent="0.3">
      <c r="A22350" s="8"/>
    </row>
    <row r="22351" spans="1:1" x14ac:dyDescent="0.3">
      <c r="A22351" s="8"/>
    </row>
    <row r="22352" spans="1:1" x14ac:dyDescent="0.3">
      <c r="A22352" s="8"/>
    </row>
    <row r="22353" spans="1:1" x14ac:dyDescent="0.3">
      <c r="A22353" s="8"/>
    </row>
    <row r="22354" spans="1:1" x14ac:dyDescent="0.3">
      <c r="A22354" s="8"/>
    </row>
    <row r="22355" spans="1:1" x14ac:dyDescent="0.3">
      <c r="A22355" s="8"/>
    </row>
    <row r="22356" spans="1:1" x14ac:dyDescent="0.3">
      <c r="A22356" s="8"/>
    </row>
    <row r="22357" spans="1:1" x14ac:dyDescent="0.3">
      <c r="A22357" s="8"/>
    </row>
    <row r="22358" spans="1:1" x14ac:dyDescent="0.3">
      <c r="A22358" s="8"/>
    </row>
    <row r="22359" spans="1:1" x14ac:dyDescent="0.3">
      <c r="A22359" s="8"/>
    </row>
    <row r="22360" spans="1:1" x14ac:dyDescent="0.3">
      <c r="A22360" s="8"/>
    </row>
    <row r="22361" spans="1:1" x14ac:dyDescent="0.3">
      <c r="A22361" s="8"/>
    </row>
    <row r="22362" spans="1:1" x14ac:dyDescent="0.3">
      <c r="A22362" s="8"/>
    </row>
    <row r="22363" spans="1:1" x14ac:dyDescent="0.3">
      <c r="A22363" s="8"/>
    </row>
    <row r="22364" spans="1:1" x14ac:dyDescent="0.3">
      <c r="A22364" s="8"/>
    </row>
    <row r="22365" spans="1:1" x14ac:dyDescent="0.3">
      <c r="A22365" s="8"/>
    </row>
    <row r="22366" spans="1:1" x14ac:dyDescent="0.3">
      <c r="A22366" s="8"/>
    </row>
    <row r="22367" spans="1:1" x14ac:dyDescent="0.3">
      <c r="A22367" s="8"/>
    </row>
    <row r="22368" spans="1:1" x14ac:dyDescent="0.3">
      <c r="A22368" s="8"/>
    </row>
    <row r="22369" spans="1:1" x14ac:dyDescent="0.3">
      <c r="A22369" s="8"/>
    </row>
    <row r="22370" spans="1:1" x14ac:dyDescent="0.3">
      <c r="A22370" s="8"/>
    </row>
    <row r="22371" spans="1:1" x14ac:dyDescent="0.3">
      <c r="A22371" s="8"/>
    </row>
    <row r="22372" spans="1:1" x14ac:dyDescent="0.3">
      <c r="A22372" s="8"/>
    </row>
    <row r="22373" spans="1:1" x14ac:dyDescent="0.3">
      <c r="A22373" s="8"/>
    </row>
    <row r="22374" spans="1:1" x14ac:dyDescent="0.3">
      <c r="A22374" s="8"/>
    </row>
    <row r="22375" spans="1:1" x14ac:dyDescent="0.3">
      <c r="A22375" s="8"/>
    </row>
    <row r="22376" spans="1:1" x14ac:dyDescent="0.3">
      <c r="A22376" s="8"/>
    </row>
    <row r="22377" spans="1:1" x14ac:dyDescent="0.3">
      <c r="A22377" s="8"/>
    </row>
    <row r="22378" spans="1:1" x14ac:dyDescent="0.3">
      <c r="A22378" s="8"/>
    </row>
    <row r="22379" spans="1:1" x14ac:dyDescent="0.3">
      <c r="A22379" s="8"/>
    </row>
    <row r="22380" spans="1:1" x14ac:dyDescent="0.3">
      <c r="A22380" s="8"/>
    </row>
    <row r="22381" spans="1:1" x14ac:dyDescent="0.3">
      <c r="A22381" s="8"/>
    </row>
    <row r="22382" spans="1:1" x14ac:dyDescent="0.3">
      <c r="A22382" s="8"/>
    </row>
    <row r="22383" spans="1:1" x14ac:dyDescent="0.3">
      <c r="A22383" s="8"/>
    </row>
    <row r="22384" spans="1:1" x14ac:dyDescent="0.3">
      <c r="A22384" s="8"/>
    </row>
    <row r="22385" spans="1:1" x14ac:dyDescent="0.3">
      <c r="A22385" s="8"/>
    </row>
    <row r="22386" spans="1:1" x14ac:dyDescent="0.3">
      <c r="A22386" s="8"/>
    </row>
    <row r="22387" spans="1:1" x14ac:dyDescent="0.3">
      <c r="A22387" s="8"/>
    </row>
    <row r="22388" spans="1:1" x14ac:dyDescent="0.3">
      <c r="A22388" s="8"/>
    </row>
    <row r="22389" spans="1:1" x14ac:dyDescent="0.3">
      <c r="A22389" s="8"/>
    </row>
    <row r="22390" spans="1:1" x14ac:dyDescent="0.3">
      <c r="A22390" s="8"/>
    </row>
    <row r="22391" spans="1:1" x14ac:dyDescent="0.3">
      <c r="A22391" s="8"/>
    </row>
    <row r="22392" spans="1:1" x14ac:dyDescent="0.3">
      <c r="A22392" s="8"/>
    </row>
    <row r="22393" spans="1:1" x14ac:dyDescent="0.3">
      <c r="A22393" s="8"/>
    </row>
    <row r="22394" spans="1:1" x14ac:dyDescent="0.3">
      <c r="A22394" s="8"/>
    </row>
    <row r="22395" spans="1:1" x14ac:dyDescent="0.3">
      <c r="A22395" s="8"/>
    </row>
    <row r="22396" spans="1:1" x14ac:dyDescent="0.3">
      <c r="A22396" s="8"/>
    </row>
    <row r="22397" spans="1:1" x14ac:dyDescent="0.3">
      <c r="A22397" s="8"/>
    </row>
    <row r="22398" spans="1:1" x14ac:dyDescent="0.3">
      <c r="A22398" s="8"/>
    </row>
    <row r="22399" spans="1:1" x14ac:dyDescent="0.3">
      <c r="A22399" s="8"/>
    </row>
    <row r="22400" spans="1:1" x14ac:dyDescent="0.3">
      <c r="A22400" s="8"/>
    </row>
    <row r="22401" spans="1:1" x14ac:dyDescent="0.3">
      <c r="A22401" s="8"/>
    </row>
    <row r="22402" spans="1:1" x14ac:dyDescent="0.3">
      <c r="A22402" s="8"/>
    </row>
    <row r="22403" spans="1:1" x14ac:dyDescent="0.3">
      <c r="A22403" s="8"/>
    </row>
    <row r="22404" spans="1:1" x14ac:dyDescent="0.3">
      <c r="A22404" s="8"/>
    </row>
    <row r="22405" spans="1:1" x14ac:dyDescent="0.3">
      <c r="A22405" s="8"/>
    </row>
    <row r="22406" spans="1:1" x14ac:dyDescent="0.3">
      <c r="A22406" s="8"/>
    </row>
    <row r="22407" spans="1:1" x14ac:dyDescent="0.3">
      <c r="A22407" s="8"/>
    </row>
    <row r="22408" spans="1:1" x14ac:dyDescent="0.3">
      <c r="A22408" s="8"/>
    </row>
    <row r="22409" spans="1:1" x14ac:dyDescent="0.3">
      <c r="A22409" s="8"/>
    </row>
    <row r="22410" spans="1:1" x14ac:dyDescent="0.3">
      <c r="A22410" s="8"/>
    </row>
    <row r="22411" spans="1:1" x14ac:dyDescent="0.3">
      <c r="A22411" s="8"/>
    </row>
    <row r="22412" spans="1:1" x14ac:dyDescent="0.3">
      <c r="A22412" s="8"/>
    </row>
    <row r="22413" spans="1:1" x14ac:dyDescent="0.3">
      <c r="A22413" s="8"/>
    </row>
    <row r="22414" spans="1:1" x14ac:dyDescent="0.3">
      <c r="A22414" s="8"/>
    </row>
    <row r="22415" spans="1:1" x14ac:dyDescent="0.3">
      <c r="A22415" s="8"/>
    </row>
    <row r="22416" spans="1:1" x14ac:dyDescent="0.3">
      <c r="A22416" s="8"/>
    </row>
    <row r="22417" spans="1:1" x14ac:dyDescent="0.3">
      <c r="A22417" s="8"/>
    </row>
    <row r="22418" spans="1:1" x14ac:dyDescent="0.3">
      <c r="A22418" s="8"/>
    </row>
    <row r="22419" spans="1:1" x14ac:dyDescent="0.3">
      <c r="A22419" s="8"/>
    </row>
    <row r="22420" spans="1:1" x14ac:dyDescent="0.3">
      <c r="A22420" s="8"/>
    </row>
    <row r="22421" spans="1:1" x14ac:dyDescent="0.3">
      <c r="A22421" s="8"/>
    </row>
    <row r="22422" spans="1:1" x14ac:dyDescent="0.3">
      <c r="A22422" s="8"/>
    </row>
    <row r="22423" spans="1:1" x14ac:dyDescent="0.3">
      <c r="A22423" s="8"/>
    </row>
    <row r="22424" spans="1:1" x14ac:dyDescent="0.3">
      <c r="A22424" s="8"/>
    </row>
    <row r="22425" spans="1:1" x14ac:dyDescent="0.3">
      <c r="A22425" s="8"/>
    </row>
    <row r="22426" spans="1:1" x14ac:dyDescent="0.3">
      <c r="A22426" s="8"/>
    </row>
    <row r="22427" spans="1:1" x14ac:dyDescent="0.3">
      <c r="A22427" s="8"/>
    </row>
    <row r="22428" spans="1:1" x14ac:dyDescent="0.3">
      <c r="A22428" s="8"/>
    </row>
    <row r="22429" spans="1:1" x14ac:dyDescent="0.3">
      <c r="A22429" s="8"/>
    </row>
    <row r="22430" spans="1:1" x14ac:dyDescent="0.3">
      <c r="A22430" s="8"/>
    </row>
    <row r="22431" spans="1:1" x14ac:dyDescent="0.3">
      <c r="A22431" s="8"/>
    </row>
    <row r="22432" spans="1:1" x14ac:dyDescent="0.3">
      <c r="A22432" s="8"/>
    </row>
    <row r="22433" spans="1:1" x14ac:dyDescent="0.3">
      <c r="A22433" s="8"/>
    </row>
    <row r="22434" spans="1:1" x14ac:dyDescent="0.3">
      <c r="A22434" s="8"/>
    </row>
    <row r="22435" spans="1:1" x14ac:dyDescent="0.3">
      <c r="A22435" s="8"/>
    </row>
    <row r="22436" spans="1:1" x14ac:dyDescent="0.3">
      <c r="A22436" s="8"/>
    </row>
    <row r="22437" spans="1:1" x14ac:dyDescent="0.3">
      <c r="A22437" s="8"/>
    </row>
    <row r="22438" spans="1:1" x14ac:dyDescent="0.3">
      <c r="A22438" s="8"/>
    </row>
    <row r="22439" spans="1:1" x14ac:dyDescent="0.3">
      <c r="A22439" s="8"/>
    </row>
    <row r="22440" spans="1:1" x14ac:dyDescent="0.3">
      <c r="A22440" s="8"/>
    </row>
    <row r="22441" spans="1:1" x14ac:dyDescent="0.3">
      <c r="A22441" s="8"/>
    </row>
    <row r="22442" spans="1:1" x14ac:dyDescent="0.3">
      <c r="A22442" s="8"/>
    </row>
    <row r="22443" spans="1:1" x14ac:dyDescent="0.3">
      <c r="A22443" s="8"/>
    </row>
    <row r="22444" spans="1:1" x14ac:dyDescent="0.3">
      <c r="A22444" s="8"/>
    </row>
    <row r="22445" spans="1:1" x14ac:dyDescent="0.3">
      <c r="A22445" s="8"/>
    </row>
    <row r="22446" spans="1:1" x14ac:dyDescent="0.3">
      <c r="A22446" s="8"/>
    </row>
    <row r="22447" spans="1:1" x14ac:dyDescent="0.3">
      <c r="A22447" s="8"/>
    </row>
    <row r="22448" spans="1:1" x14ac:dyDescent="0.3">
      <c r="A22448" s="8"/>
    </row>
    <row r="22449" spans="1:1" x14ac:dyDescent="0.3">
      <c r="A22449" s="8"/>
    </row>
    <row r="22450" spans="1:1" x14ac:dyDescent="0.3">
      <c r="A22450" s="8"/>
    </row>
    <row r="22451" spans="1:1" x14ac:dyDescent="0.3">
      <c r="A22451" s="8"/>
    </row>
    <row r="22452" spans="1:1" x14ac:dyDescent="0.3">
      <c r="A22452" s="8"/>
    </row>
    <row r="22453" spans="1:1" x14ac:dyDescent="0.3">
      <c r="A22453" s="8"/>
    </row>
    <row r="22454" spans="1:1" x14ac:dyDescent="0.3">
      <c r="A22454" s="8"/>
    </row>
    <row r="22455" spans="1:1" x14ac:dyDescent="0.3">
      <c r="A22455" s="8"/>
    </row>
    <row r="22456" spans="1:1" x14ac:dyDescent="0.3">
      <c r="A22456" s="8"/>
    </row>
    <row r="22457" spans="1:1" x14ac:dyDescent="0.3">
      <c r="A22457" s="8"/>
    </row>
    <row r="22458" spans="1:1" x14ac:dyDescent="0.3">
      <c r="A22458" s="8"/>
    </row>
    <row r="22459" spans="1:1" x14ac:dyDescent="0.3">
      <c r="A22459" s="8"/>
    </row>
    <row r="22460" spans="1:1" x14ac:dyDescent="0.3">
      <c r="A22460" s="8"/>
    </row>
    <row r="22461" spans="1:1" x14ac:dyDescent="0.3">
      <c r="A22461" s="8"/>
    </row>
    <row r="22462" spans="1:1" x14ac:dyDescent="0.3">
      <c r="A22462" s="8"/>
    </row>
    <row r="22463" spans="1:1" x14ac:dyDescent="0.3">
      <c r="A22463" s="8"/>
    </row>
    <row r="22464" spans="1:1" x14ac:dyDescent="0.3">
      <c r="A22464" s="8"/>
    </row>
    <row r="22465" spans="1:1" x14ac:dyDescent="0.3">
      <c r="A22465" s="8"/>
    </row>
    <row r="22466" spans="1:1" x14ac:dyDescent="0.3">
      <c r="A22466" s="8"/>
    </row>
    <row r="22467" spans="1:1" x14ac:dyDescent="0.3">
      <c r="A22467" s="8"/>
    </row>
    <row r="22468" spans="1:1" x14ac:dyDescent="0.3">
      <c r="A22468" s="8"/>
    </row>
    <row r="22469" spans="1:1" x14ac:dyDescent="0.3">
      <c r="A22469" s="8"/>
    </row>
    <row r="22470" spans="1:1" x14ac:dyDescent="0.3">
      <c r="A22470" s="8"/>
    </row>
    <row r="22471" spans="1:1" x14ac:dyDescent="0.3">
      <c r="A22471" s="8"/>
    </row>
    <row r="22472" spans="1:1" x14ac:dyDescent="0.3">
      <c r="A22472" s="8"/>
    </row>
    <row r="22473" spans="1:1" x14ac:dyDescent="0.3">
      <c r="A22473" s="8"/>
    </row>
    <row r="22474" spans="1:1" x14ac:dyDescent="0.3">
      <c r="A22474" s="8"/>
    </row>
    <row r="22475" spans="1:1" x14ac:dyDescent="0.3">
      <c r="A22475" s="8"/>
    </row>
    <row r="22476" spans="1:1" x14ac:dyDescent="0.3">
      <c r="A22476" s="8"/>
    </row>
    <row r="22477" spans="1:1" x14ac:dyDescent="0.3">
      <c r="A22477" s="8"/>
    </row>
    <row r="22478" spans="1:1" x14ac:dyDescent="0.3">
      <c r="A22478" s="8"/>
    </row>
    <row r="22479" spans="1:1" x14ac:dyDescent="0.3">
      <c r="A22479" s="8"/>
    </row>
    <row r="22480" spans="1:1" x14ac:dyDescent="0.3">
      <c r="A22480" s="8"/>
    </row>
    <row r="22481" spans="1:1" x14ac:dyDescent="0.3">
      <c r="A22481" s="8"/>
    </row>
    <row r="22482" spans="1:1" x14ac:dyDescent="0.3">
      <c r="A22482" s="8"/>
    </row>
    <row r="22483" spans="1:1" x14ac:dyDescent="0.3">
      <c r="A22483" s="8"/>
    </row>
    <row r="22484" spans="1:1" x14ac:dyDescent="0.3">
      <c r="A22484" s="8"/>
    </row>
    <row r="22485" spans="1:1" x14ac:dyDescent="0.3">
      <c r="A22485" s="8"/>
    </row>
    <row r="22486" spans="1:1" x14ac:dyDescent="0.3">
      <c r="A22486" s="8"/>
    </row>
    <row r="22487" spans="1:1" x14ac:dyDescent="0.3">
      <c r="A22487" s="8"/>
    </row>
    <row r="22488" spans="1:1" x14ac:dyDescent="0.3">
      <c r="A22488" s="8"/>
    </row>
    <row r="22489" spans="1:1" x14ac:dyDescent="0.3">
      <c r="A22489" s="8"/>
    </row>
    <row r="22490" spans="1:1" x14ac:dyDescent="0.3">
      <c r="A22490" s="8"/>
    </row>
    <row r="22491" spans="1:1" x14ac:dyDescent="0.3">
      <c r="A22491" s="8"/>
    </row>
    <row r="22492" spans="1:1" x14ac:dyDescent="0.3">
      <c r="A22492" s="8"/>
    </row>
    <row r="22493" spans="1:1" x14ac:dyDescent="0.3">
      <c r="A22493" s="8"/>
    </row>
    <row r="22494" spans="1:1" x14ac:dyDescent="0.3">
      <c r="A22494" s="8"/>
    </row>
    <row r="22495" spans="1:1" x14ac:dyDescent="0.3">
      <c r="A22495" s="8"/>
    </row>
    <row r="22496" spans="1:1" x14ac:dyDescent="0.3">
      <c r="A22496" s="8"/>
    </row>
    <row r="22497" spans="1:1" x14ac:dyDescent="0.3">
      <c r="A22497" s="8"/>
    </row>
    <row r="22498" spans="1:1" x14ac:dyDescent="0.3">
      <c r="A22498" s="8"/>
    </row>
    <row r="22499" spans="1:1" x14ac:dyDescent="0.3">
      <c r="A22499" s="8"/>
    </row>
    <row r="22500" spans="1:1" x14ac:dyDescent="0.3">
      <c r="A22500" s="8"/>
    </row>
    <row r="22501" spans="1:1" x14ac:dyDescent="0.3">
      <c r="A22501" s="8"/>
    </row>
    <row r="22502" spans="1:1" x14ac:dyDescent="0.3">
      <c r="A22502" s="8"/>
    </row>
    <row r="22503" spans="1:1" x14ac:dyDescent="0.3">
      <c r="A22503" s="8"/>
    </row>
    <row r="22504" spans="1:1" x14ac:dyDescent="0.3">
      <c r="A22504" s="8"/>
    </row>
    <row r="22505" spans="1:1" x14ac:dyDescent="0.3">
      <c r="A22505" s="8"/>
    </row>
    <row r="22506" spans="1:1" x14ac:dyDescent="0.3">
      <c r="A22506" s="8"/>
    </row>
    <row r="22507" spans="1:1" x14ac:dyDescent="0.3">
      <c r="A22507" s="8"/>
    </row>
    <row r="22508" spans="1:1" x14ac:dyDescent="0.3">
      <c r="A22508" s="8"/>
    </row>
    <row r="22509" spans="1:1" x14ac:dyDescent="0.3">
      <c r="A22509" s="8"/>
    </row>
    <row r="22510" spans="1:1" x14ac:dyDescent="0.3">
      <c r="A22510" s="8"/>
    </row>
    <row r="22511" spans="1:1" x14ac:dyDescent="0.3">
      <c r="A22511" s="8"/>
    </row>
    <row r="22512" spans="1:1" x14ac:dyDescent="0.3">
      <c r="A22512" s="8"/>
    </row>
    <row r="22513" spans="1:1" x14ac:dyDescent="0.3">
      <c r="A22513" s="8"/>
    </row>
    <row r="22514" spans="1:1" x14ac:dyDescent="0.3">
      <c r="A22514" s="8"/>
    </row>
    <row r="22515" spans="1:1" x14ac:dyDescent="0.3">
      <c r="A22515" s="8"/>
    </row>
    <row r="22516" spans="1:1" x14ac:dyDescent="0.3">
      <c r="A22516" s="8"/>
    </row>
    <row r="22517" spans="1:1" x14ac:dyDescent="0.3">
      <c r="A22517" s="8"/>
    </row>
    <row r="22518" spans="1:1" x14ac:dyDescent="0.3">
      <c r="A22518" s="8"/>
    </row>
    <row r="22519" spans="1:1" x14ac:dyDescent="0.3">
      <c r="A22519" s="8"/>
    </row>
    <row r="22520" spans="1:1" x14ac:dyDescent="0.3">
      <c r="A22520" s="8"/>
    </row>
    <row r="22521" spans="1:1" x14ac:dyDescent="0.3">
      <c r="A22521" s="8"/>
    </row>
    <row r="22522" spans="1:1" x14ac:dyDescent="0.3">
      <c r="A22522" s="8"/>
    </row>
    <row r="22523" spans="1:1" x14ac:dyDescent="0.3">
      <c r="A22523" s="8"/>
    </row>
    <row r="22524" spans="1:1" x14ac:dyDescent="0.3">
      <c r="A22524" s="8"/>
    </row>
    <row r="22525" spans="1:1" x14ac:dyDescent="0.3">
      <c r="A22525" s="8"/>
    </row>
    <row r="22526" spans="1:1" x14ac:dyDescent="0.3">
      <c r="A22526" s="8"/>
    </row>
    <row r="22527" spans="1:1" x14ac:dyDescent="0.3">
      <c r="A22527" s="8"/>
    </row>
    <row r="22528" spans="1:1" x14ac:dyDescent="0.3">
      <c r="A22528" s="8"/>
    </row>
    <row r="22529" spans="1:1" x14ac:dyDescent="0.3">
      <c r="A22529" s="8"/>
    </row>
    <row r="22530" spans="1:1" x14ac:dyDescent="0.3">
      <c r="A22530" s="8"/>
    </row>
    <row r="22531" spans="1:1" x14ac:dyDescent="0.3">
      <c r="A22531" s="8"/>
    </row>
    <row r="22532" spans="1:1" x14ac:dyDescent="0.3">
      <c r="A22532" s="8"/>
    </row>
    <row r="22533" spans="1:1" x14ac:dyDescent="0.3">
      <c r="A22533" s="8"/>
    </row>
    <row r="22534" spans="1:1" x14ac:dyDescent="0.3">
      <c r="A22534" s="8"/>
    </row>
    <row r="22535" spans="1:1" x14ac:dyDescent="0.3">
      <c r="A22535" s="8"/>
    </row>
    <row r="22536" spans="1:1" x14ac:dyDescent="0.3">
      <c r="A22536" s="8"/>
    </row>
    <row r="22537" spans="1:1" x14ac:dyDescent="0.3">
      <c r="A22537" s="8"/>
    </row>
    <row r="22538" spans="1:1" x14ac:dyDescent="0.3">
      <c r="A22538" s="8"/>
    </row>
    <row r="22539" spans="1:1" x14ac:dyDescent="0.3">
      <c r="A22539" s="8"/>
    </row>
    <row r="22540" spans="1:1" x14ac:dyDescent="0.3">
      <c r="A22540" s="8"/>
    </row>
    <row r="22541" spans="1:1" x14ac:dyDescent="0.3">
      <c r="A22541" s="8"/>
    </row>
    <row r="22542" spans="1:1" x14ac:dyDescent="0.3">
      <c r="A22542" s="8"/>
    </row>
    <row r="22543" spans="1:1" x14ac:dyDescent="0.3">
      <c r="A22543" s="8"/>
    </row>
    <row r="22544" spans="1:1" x14ac:dyDescent="0.3">
      <c r="A22544" s="8"/>
    </row>
    <row r="22545" spans="1:1" x14ac:dyDescent="0.3">
      <c r="A22545" s="8"/>
    </row>
    <row r="22546" spans="1:1" x14ac:dyDescent="0.3">
      <c r="A22546" s="8"/>
    </row>
    <row r="22547" spans="1:1" x14ac:dyDescent="0.3">
      <c r="A22547" s="8"/>
    </row>
    <row r="22548" spans="1:1" x14ac:dyDescent="0.3">
      <c r="A22548" s="8"/>
    </row>
    <row r="22549" spans="1:1" x14ac:dyDescent="0.3">
      <c r="A22549" s="8"/>
    </row>
    <row r="22550" spans="1:1" x14ac:dyDescent="0.3">
      <c r="A22550" s="8"/>
    </row>
    <row r="22551" spans="1:1" x14ac:dyDescent="0.3">
      <c r="A22551" s="8"/>
    </row>
    <row r="22552" spans="1:1" x14ac:dyDescent="0.3">
      <c r="A22552" s="8"/>
    </row>
    <row r="22553" spans="1:1" x14ac:dyDescent="0.3">
      <c r="A22553" s="8"/>
    </row>
    <row r="22554" spans="1:1" x14ac:dyDescent="0.3">
      <c r="A22554" s="8"/>
    </row>
    <row r="22555" spans="1:1" x14ac:dyDescent="0.3">
      <c r="A22555" s="8"/>
    </row>
    <row r="22556" spans="1:1" x14ac:dyDescent="0.3">
      <c r="A22556" s="8"/>
    </row>
    <row r="22557" spans="1:1" x14ac:dyDescent="0.3">
      <c r="A22557" s="8"/>
    </row>
    <row r="22558" spans="1:1" x14ac:dyDescent="0.3">
      <c r="A22558" s="8"/>
    </row>
    <row r="22559" spans="1:1" x14ac:dyDescent="0.3">
      <c r="A22559" s="8"/>
    </row>
    <row r="22560" spans="1:1" x14ac:dyDescent="0.3">
      <c r="A22560" s="8"/>
    </row>
    <row r="22561" spans="1:1" x14ac:dyDescent="0.3">
      <c r="A22561" s="8"/>
    </row>
    <row r="22562" spans="1:1" x14ac:dyDescent="0.3">
      <c r="A22562" s="8"/>
    </row>
    <row r="22563" spans="1:1" x14ac:dyDescent="0.3">
      <c r="A22563" s="8"/>
    </row>
    <row r="22564" spans="1:1" x14ac:dyDescent="0.3">
      <c r="A22564" s="8"/>
    </row>
    <row r="22565" spans="1:1" x14ac:dyDescent="0.3">
      <c r="A22565" s="8"/>
    </row>
    <row r="22566" spans="1:1" x14ac:dyDescent="0.3">
      <c r="A22566" s="8"/>
    </row>
    <row r="22567" spans="1:1" x14ac:dyDescent="0.3">
      <c r="A22567" s="8"/>
    </row>
    <row r="22568" spans="1:1" x14ac:dyDescent="0.3">
      <c r="A22568" s="8"/>
    </row>
    <row r="22569" spans="1:1" x14ac:dyDescent="0.3">
      <c r="A22569" s="8"/>
    </row>
    <row r="22570" spans="1:1" x14ac:dyDescent="0.3">
      <c r="A22570" s="8"/>
    </row>
    <row r="22571" spans="1:1" x14ac:dyDescent="0.3">
      <c r="A22571" s="8"/>
    </row>
    <row r="22572" spans="1:1" x14ac:dyDescent="0.3">
      <c r="A22572" s="8"/>
    </row>
    <row r="22573" spans="1:1" x14ac:dyDescent="0.3">
      <c r="A22573" s="8"/>
    </row>
    <row r="22574" spans="1:1" x14ac:dyDescent="0.3">
      <c r="A22574" s="8"/>
    </row>
    <row r="22575" spans="1:1" x14ac:dyDescent="0.3">
      <c r="A22575" s="8"/>
    </row>
    <row r="22576" spans="1:1" x14ac:dyDescent="0.3">
      <c r="A22576" s="8"/>
    </row>
    <row r="22577" spans="1:1" x14ac:dyDescent="0.3">
      <c r="A22577" s="8"/>
    </row>
    <row r="22578" spans="1:1" x14ac:dyDescent="0.3">
      <c r="A22578" s="8"/>
    </row>
    <row r="22579" spans="1:1" x14ac:dyDescent="0.3">
      <c r="A22579" s="8"/>
    </row>
    <row r="22580" spans="1:1" x14ac:dyDescent="0.3">
      <c r="A22580" s="8"/>
    </row>
    <row r="22581" spans="1:1" x14ac:dyDescent="0.3">
      <c r="A22581" s="8"/>
    </row>
    <row r="22582" spans="1:1" x14ac:dyDescent="0.3">
      <c r="A22582" s="8"/>
    </row>
    <row r="22583" spans="1:1" x14ac:dyDescent="0.3">
      <c r="A22583" s="8"/>
    </row>
    <row r="22584" spans="1:1" x14ac:dyDescent="0.3">
      <c r="A22584" s="8"/>
    </row>
    <row r="22585" spans="1:1" x14ac:dyDescent="0.3">
      <c r="A22585" s="8"/>
    </row>
    <row r="22586" spans="1:1" x14ac:dyDescent="0.3">
      <c r="A22586" s="8"/>
    </row>
    <row r="22587" spans="1:1" x14ac:dyDescent="0.3">
      <c r="A22587" s="8"/>
    </row>
    <row r="22588" spans="1:1" x14ac:dyDescent="0.3">
      <c r="A22588" s="8"/>
    </row>
    <row r="22589" spans="1:1" x14ac:dyDescent="0.3">
      <c r="A22589" s="8"/>
    </row>
    <row r="22590" spans="1:1" x14ac:dyDescent="0.3">
      <c r="A22590" s="8"/>
    </row>
    <row r="22591" spans="1:1" x14ac:dyDescent="0.3">
      <c r="A22591" s="8"/>
    </row>
    <row r="22592" spans="1:1" x14ac:dyDescent="0.3">
      <c r="A22592" s="8"/>
    </row>
    <row r="22593" spans="1:1" x14ac:dyDescent="0.3">
      <c r="A22593" s="8"/>
    </row>
    <row r="22594" spans="1:1" x14ac:dyDescent="0.3">
      <c r="A22594" s="8"/>
    </row>
    <row r="22595" spans="1:1" x14ac:dyDescent="0.3">
      <c r="A22595" s="8"/>
    </row>
    <row r="22596" spans="1:1" x14ac:dyDescent="0.3">
      <c r="A22596" s="8"/>
    </row>
    <row r="22597" spans="1:1" x14ac:dyDescent="0.3">
      <c r="A22597" s="8"/>
    </row>
    <row r="22598" spans="1:1" x14ac:dyDescent="0.3">
      <c r="A22598" s="8"/>
    </row>
    <row r="22599" spans="1:1" x14ac:dyDescent="0.3">
      <c r="A22599" s="8"/>
    </row>
    <row r="22600" spans="1:1" x14ac:dyDescent="0.3">
      <c r="A22600" s="8"/>
    </row>
    <row r="22601" spans="1:1" x14ac:dyDescent="0.3">
      <c r="A22601" s="8"/>
    </row>
    <row r="22602" spans="1:1" x14ac:dyDescent="0.3">
      <c r="A22602" s="8"/>
    </row>
    <row r="22603" spans="1:1" x14ac:dyDescent="0.3">
      <c r="A22603" s="8"/>
    </row>
    <row r="22604" spans="1:1" x14ac:dyDescent="0.3">
      <c r="A22604" s="8"/>
    </row>
    <row r="22605" spans="1:1" x14ac:dyDescent="0.3">
      <c r="A22605" s="8"/>
    </row>
    <row r="22606" spans="1:1" x14ac:dyDescent="0.3">
      <c r="A22606" s="8"/>
    </row>
    <row r="22607" spans="1:1" x14ac:dyDescent="0.3">
      <c r="A22607" s="8"/>
    </row>
    <row r="22608" spans="1:1" x14ac:dyDescent="0.3">
      <c r="A22608" s="8"/>
    </row>
    <row r="22609" spans="1:1" x14ac:dyDescent="0.3">
      <c r="A22609" s="8"/>
    </row>
    <row r="22610" spans="1:1" x14ac:dyDescent="0.3">
      <c r="A22610" s="8"/>
    </row>
    <row r="22611" spans="1:1" x14ac:dyDescent="0.3">
      <c r="A22611" s="8"/>
    </row>
    <row r="22612" spans="1:1" x14ac:dyDescent="0.3">
      <c r="A22612" s="8"/>
    </row>
    <row r="22613" spans="1:1" x14ac:dyDescent="0.3">
      <c r="A22613" s="8"/>
    </row>
    <row r="22614" spans="1:1" x14ac:dyDescent="0.3">
      <c r="A22614" s="8"/>
    </row>
    <row r="22615" spans="1:1" x14ac:dyDescent="0.3">
      <c r="A22615" s="8"/>
    </row>
    <row r="22616" spans="1:1" x14ac:dyDescent="0.3">
      <c r="A22616" s="8"/>
    </row>
    <row r="22617" spans="1:1" x14ac:dyDescent="0.3">
      <c r="A22617" s="8"/>
    </row>
    <row r="22618" spans="1:1" x14ac:dyDescent="0.3">
      <c r="A22618" s="8"/>
    </row>
    <row r="22619" spans="1:1" x14ac:dyDescent="0.3">
      <c r="A22619" s="8"/>
    </row>
    <row r="22620" spans="1:1" x14ac:dyDescent="0.3">
      <c r="A22620" s="8"/>
    </row>
    <row r="22621" spans="1:1" x14ac:dyDescent="0.3">
      <c r="A22621" s="8"/>
    </row>
    <row r="22622" spans="1:1" x14ac:dyDescent="0.3">
      <c r="A22622" s="8"/>
    </row>
    <row r="22623" spans="1:1" x14ac:dyDescent="0.3">
      <c r="A22623" s="8"/>
    </row>
    <row r="22624" spans="1:1" x14ac:dyDescent="0.3">
      <c r="A22624" s="8"/>
    </row>
    <row r="22625" spans="1:1" x14ac:dyDescent="0.3">
      <c r="A22625" s="8"/>
    </row>
    <row r="22626" spans="1:1" x14ac:dyDescent="0.3">
      <c r="A22626" s="8"/>
    </row>
    <row r="22627" spans="1:1" x14ac:dyDescent="0.3">
      <c r="A22627" s="8"/>
    </row>
    <row r="22628" spans="1:1" x14ac:dyDescent="0.3">
      <c r="A22628" s="8"/>
    </row>
    <row r="22629" spans="1:1" x14ac:dyDescent="0.3">
      <c r="A22629" s="8"/>
    </row>
    <row r="22630" spans="1:1" x14ac:dyDescent="0.3">
      <c r="A22630" s="8"/>
    </row>
    <row r="22631" spans="1:1" x14ac:dyDescent="0.3">
      <c r="A22631" s="8"/>
    </row>
    <row r="22632" spans="1:1" x14ac:dyDescent="0.3">
      <c r="A22632" s="8"/>
    </row>
    <row r="22633" spans="1:1" x14ac:dyDescent="0.3">
      <c r="A22633" s="8"/>
    </row>
    <row r="22634" spans="1:1" x14ac:dyDescent="0.3">
      <c r="A22634" s="8"/>
    </row>
    <row r="22635" spans="1:1" x14ac:dyDescent="0.3">
      <c r="A22635" s="8"/>
    </row>
    <row r="22636" spans="1:1" x14ac:dyDescent="0.3">
      <c r="A22636" s="8"/>
    </row>
    <row r="22637" spans="1:1" x14ac:dyDescent="0.3">
      <c r="A22637" s="8"/>
    </row>
    <row r="22638" spans="1:1" x14ac:dyDescent="0.3">
      <c r="A22638" s="8"/>
    </row>
    <row r="22639" spans="1:1" x14ac:dyDescent="0.3">
      <c r="A22639" s="8"/>
    </row>
    <row r="22640" spans="1:1" x14ac:dyDescent="0.3">
      <c r="A22640" s="8"/>
    </row>
    <row r="22641" spans="1:1" x14ac:dyDescent="0.3">
      <c r="A22641" s="8"/>
    </row>
    <row r="22642" spans="1:1" x14ac:dyDescent="0.3">
      <c r="A22642" s="8"/>
    </row>
    <row r="22643" spans="1:1" x14ac:dyDescent="0.3">
      <c r="A22643" s="8"/>
    </row>
    <row r="22644" spans="1:1" x14ac:dyDescent="0.3">
      <c r="A22644" s="8"/>
    </row>
    <row r="22645" spans="1:1" x14ac:dyDescent="0.3">
      <c r="A22645" s="8"/>
    </row>
    <row r="22646" spans="1:1" x14ac:dyDescent="0.3">
      <c r="A22646" s="8"/>
    </row>
    <row r="22647" spans="1:1" x14ac:dyDescent="0.3">
      <c r="A22647" s="8"/>
    </row>
    <row r="22648" spans="1:1" x14ac:dyDescent="0.3">
      <c r="A22648" s="8"/>
    </row>
    <row r="22649" spans="1:1" x14ac:dyDescent="0.3">
      <c r="A22649" s="8"/>
    </row>
    <row r="22650" spans="1:1" x14ac:dyDescent="0.3">
      <c r="A22650" s="8"/>
    </row>
    <row r="22651" spans="1:1" x14ac:dyDescent="0.3">
      <c r="A22651" s="8"/>
    </row>
    <row r="22652" spans="1:1" x14ac:dyDescent="0.3">
      <c r="A22652" s="8"/>
    </row>
    <row r="22653" spans="1:1" x14ac:dyDescent="0.3">
      <c r="A22653" s="8"/>
    </row>
    <row r="22654" spans="1:1" x14ac:dyDescent="0.3">
      <c r="A22654" s="8"/>
    </row>
    <row r="22655" spans="1:1" x14ac:dyDescent="0.3">
      <c r="A22655" s="8"/>
    </row>
    <row r="22656" spans="1:1" x14ac:dyDescent="0.3">
      <c r="A22656" s="8"/>
    </row>
    <row r="22657" spans="1:1" x14ac:dyDescent="0.3">
      <c r="A22657" s="8"/>
    </row>
    <row r="22658" spans="1:1" x14ac:dyDescent="0.3">
      <c r="A22658" s="8"/>
    </row>
    <row r="22659" spans="1:1" x14ac:dyDescent="0.3">
      <c r="A22659" s="8"/>
    </row>
    <row r="22660" spans="1:1" x14ac:dyDescent="0.3">
      <c r="A22660" s="8"/>
    </row>
    <row r="22661" spans="1:1" x14ac:dyDescent="0.3">
      <c r="A22661" s="8"/>
    </row>
    <row r="22662" spans="1:1" x14ac:dyDescent="0.3">
      <c r="A22662" s="8"/>
    </row>
    <row r="22663" spans="1:1" x14ac:dyDescent="0.3">
      <c r="A22663" s="8"/>
    </row>
    <row r="22664" spans="1:1" x14ac:dyDescent="0.3">
      <c r="A22664" s="8"/>
    </row>
    <row r="22665" spans="1:1" x14ac:dyDescent="0.3">
      <c r="A22665" s="8"/>
    </row>
    <row r="22666" spans="1:1" x14ac:dyDescent="0.3">
      <c r="A22666" s="8"/>
    </row>
    <row r="22667" spans="1:1" x14ac:dyDescent="0.3">
      <c r="A22667" s="8"/>
    </row>
    <row r="22668" spans="1:1" x14ac:dyDescent="0.3">
      <c r="A22668" s="8"/>
    </row>
    <row r="22669" spans="1:1" x14ac:dyDescent="0.3">
      <c r="A22669" s="8"/>
    </row>
    <row r="22670" spans="1:1" x14ac:dyDescent="0.3">
      <c r="A22670" s="8"/>
    </row>
    <row r="22671" spans="1:1" x14ac:dyDescent="0.3">
      <c r="A22671" s="8"/>
    </row>
    <row r="22672" spans="1:1" x14ac:dyDescent="0.3">
      <c r="A22672" s="8"/>
    </row>
    <row r="22673" spans="1:1" x14ac:dyDescent="0.3">
      <c r="A22673" s="8"/>
    </row>
    <row r="22674" spans="1:1" x14ac:dyDescent="0.3">
      <c r="A22674" s="8"/>
    </row>
    <row r="22675" spans="1:1" x14ac:dyDescent="0.3">
      <c r="A22675" s="8"/>
    </row>
    <row r="22676" spans="1:1" x14ac:dyDescent="0.3">
      <c r="A22676" s="8"/>
    </row>
    <row r="22677" spans="1:1" x14ac:dyDescent="0.3">
      <c r="A22677" s="8"/>
    </row>
    <row r="22678" spans="1:1" x14ac:dyDescent="0.3">
      <c r="A22678" s="8"/>
    </row>
    <row r="22679" spans="1:1" x14ac:dyDescent="0.3">
      <c r="A22679" s="8"/>
    </row>
    <row r="22680" spans="1:1" x14ac:dyDescent="0.3">
      <c r="A22680" s="8"/>
    </row>
    <row r="22681" spans="1:1" x14ac:dyDescent="0.3">
      <c r="A22681" s="8"/>
    </row>
    <row r="22682" spans="1:1" x14ac:dyDescent="0.3">
      <c r="A22682" s="8"/>
    </row>
    <row r="22683" spans="1:1" x14ac:dyDescent="0.3">
      <c r="A22683" s="8"/>
    </row>
    <row r="22684" spans="1:1" x14ac:dyDescent="0.3">
      <c r="A22684" s="8"/>
    </row>
    <row r="22685" spans="1:1" x14ac:dyDescent="0.3">
      <c r="A22685" s="8"/>
    </row>
    <row r="22686" spans="1:1" x14ac:dyDescent="0.3">
      <c r="A22686" s="8"/>
    </row>
    <row r="22687" spans="1:1" x14ac:dyDescent="0.3">
      <c r="A22687" s="8"/>
    </row>
    <row r="22688" spans="1:1" x14ac:dyDescent="0.3">
      <c r="A22688" s="8"/>
    </row>
    <row r="22689" spans="1:1" x14ac:dyDescent="0.3">
      <c r="A22689" s="8"/>
    </row>
    <row r="22690" spans="1:1" x14ac:dyDescent="0.3">
      <c r="A22690" s="8"/>
    </row>
    <row r="22691" spans="1:1" x14ac:dyDescent="0.3">
      <c r="A22691" s="8"/>
    </row>
    <row r="22692" spans="1:1" x14ac:dyDescent="0.3">
      <c r="A22692" s="8"/>
    </row>
    <row r="22693" spans="1:1" x14ac:dyDescent="0.3">
      <c r="A22693" s="8"/>
    </row>
    <row r="22694" spans="1:1" x14ac:dyDescent="0.3">
      <c r="A22694" s="8"/>
    </row>
    <row r="22695" spans="1:1" x14ac:dyDescent="0.3">
      <c r="A22695" s="8"/>
    </row>
    <row r="22696" spans="1:1" x14ac:dyDescent="0.3">
      <c r="A22696" s="8"/>
    </row>
    <row r="22697" spans="1:1" x14ac:dyDescent="0.3">
      <c r="A22697" s="8"/>
    </row>
    <row r="22698" spans="1:1" x14ac:dyDescent="0.3">
      <c r="A22698" s="8"/>
    </row>
    <row r="22699" spans="1:1" x14ac:dyDescent="0.3">
      <c r="A22699" s="8"/>
    </row>
    <row r="22700" spans="1:1" x14ac:dyDescent="0.3">
      <c r="A22700" s="8"/>
    </row>
    <row r="22701" spans="1:1" x14ac:dyDescent="0.3">
      <c r="A22701" s="8"/>
    </row>
    <row r="22702" spans="1:1" x14ac:dyDescent="0.3">
      <c r="A22702" s="8"/>
    </row>
    <row r="22703" spans="1:1" x14ac:dyDescent="0.3">
      <c r="A22703" s="8"/>
    </row>
    <row r="22704" spans="1:1" x14ac:dyDescent="0.3">
      <c r="A22704" s="8"/>
    </row>
    <row r="22705" spans="1:1" x14ac:dyDescent="0.3">
      <c r="A22705" s="8"/>
    </row>
    <row r="22706" spans="1:1" x14ac:dyDescent="0.3">
      <c r="A22706" s="8"/>
    </row>
    <row r="22707" spans="1:1" x14ac:dyDescent="0.3">
      <c r="A22707" s="8"/>
    </row>
    <row r="22708" spans="1:1" x14ac:dyDescent="0.3">
      <c r="A22708" s="8"/>
    </row>
    <row r="22709" spans="1:1" x14ac:dyDescent="0.3">
      <c r="A22709" s="8"/>
    </row>
    <row r="22710" spans="1:1" x14ac:dyDescent="0.3">
      <c r="A22710" s="8"/>
    </row>
    <row r="22711" spans="1:1" x14ac:dyDescent="0.3">
      <c r="A22711" s="8"/>
    </row>
    <row r="22712" spans="1:1" x14ac:dyDescent="0.3">
      <c r="A22712" s="8"/>
    </row>
    <row r="22713" spans="1:1" x14ac:dyDescent="0.3">
      <c r="A22713" s="8"/>
    </row>
    <row r="22714" spans="1:1" x14ac:dyDescent="0.3">
      <c r="A22714" s="8"/>
    </row>
    <row r="22715" spans="1:1" x14ac:dyDescent="0.3">
      <c r="A22715" s="8"/>
    </row>
    <row r="22716" spans="1:1" x14ac:dyDescent="0.3">
      <c r="A22716" s="8"/>
    </row>
    <row r="22717" spans="1:1" x14ac:dyDescent="0.3">
      <c r="A22717" s="8"/>
    </row>
    <row r="22718" spans="1:1" x14ac:dyDescent="0.3">
      <c r="A22718" s="8"/>
    </row>
    <row r="22719" spans="1:1" x14ac:dyDescent="0.3">
      <c r="A22719" s="8"/>
    </row>
    <row r="22720" spans="1:1" x14ac:dyDescent="0.3">
      <c r="A22720" s="8"/>
    </row>
    <row r="22721" spans="1:1" x14ac:dyDescent="0.3">
      <c r="A22721" s="8"/>
    </row>
    <row r="22722" spans="1:1" x14ac:dyDescent="0.3">
      <c r="A22722" s="8"/>
    </row>
    <row r="22723" spans="1:1" x14ac:dyDescent="0.3">
      <c r="A22723" s="8"/>
    </row>
    <row r="22724" spans="1:1" x14ac:dyDescent="0.3">
      <c r="A22724" s="8"/>
    </row>
    <row r="22725" spans="1:1" x14ac:dyDescent="0.3">
      <c r="A22725" s="8"/>
    </row>
    <row r="22726" spans="1:1" x14ac:dyDescent="0.3">
      <c r="A22726" s="8"/>
    </row>
    <row r="22727" spans="1:1" x14ac:dyDescent="0.3">
      <c r="A22727" s="8"/>
    </row>
    <row r="22728" spans="1:1" x14ac:dyDescent="0.3">
      <c r="A22728" s="8"/>
    </row>
    <row r="22729" spans="1:1" x14ac:dyDescent="0.3">
      <c r="A22729" s="8"/>
    </row>
    <row r="22730" spans="1:1" x14ac:dyDescent="0.3">
      <c r="A22730" s="8"/>
    </row>
    <row r="22731" spans="1:1" x14ac:dyDescent="0.3">
      <c r="A22731" s="8"/>
    </row>
    <row r="22732" spans="1:1" x14ac:dyDescent="0.3">
      <c r="A22732" s="8"/>
    </row>
    <row r="22733" spans="1:1" x14ac:dyDescent="0.3">
      <c r="A22733" s="8"/>
    </row>
    <row r="22734" spans="1:1" x14ac:dyDescent="0.3">
      <c r="A22734" s="8"/>
    </row>
    <row r="22735" spans="1:1" x14ac:dyDescent="0.3">
      <c r="A22735" s="8"/>
    </row>
    <row r="22736" spans="1:1" x14ac:dyDescent="0.3">
      <c r="A22736" s="8"/>
    </row>
    <row r="22737" spans="1:1" x14ac:dyDescent="0.3">
      <c r="A22737" s="8"/>
    </row>
    <row r="22738" spans="1:1" x14ac:dyDescent="0.3">
      <c r="A22738" s="8"/>
    </row>
    <row r="22739" spans="1:1" x14ac:dyDescent="0.3">
      <c r="A22739" s="8"/>
    </row>
    <row r="22740" spans="1:1" x14ac:dyDescent="0.3">
      <c r="A22740" s="8"/>
    </row>
    <row r="22741" spans="1:1" x14ac:dyDescent="0.3">
      <c r="A22741" s="8"/>
    </row>
    <row r="22742" spans="1:1" x14ac:dyDescent="0.3">
      <c r="A22742" s="8"/>
    </row>
    <row r="22743" spans="1:1" x14ac:dyDescent="0.3">
      <c r="A22743" s="8"/>
    </row>
    <row r="22744" spans="1:1" x14ac:dyDescent="0.3">
      <c r="A22744" s="8"/>
    </row>
    <row r="22745" spans="1:1" x14ac:dyDescent="0.3">
      <c r="A22745" s="8"/>
    </row>
    <row r="22746" spans="1:1" x14ac:dyDescent="0.3">
      <c r="A22746" s="8"/>
    </row>
    <row r="22747" spans="1:1" x14ac:dyDescent="0.3">
      <c r="A22747" s="8"/>
    </row>
    <row r="22748" spans="1:1" x14ac:dyDescent="0.3">
      <c r="A22748" s="8"/>
    </row>
    <row r="22749" spans="1:1" x14ac:dyDescent="0.3">
      <c r="A22749" s="8"/>
    </row>
    <row r="22750" spans="1:1" x14ac:dyDescent="0.3">
      <c r="A22750" s="8"/>
    </row>
    <row r="22751" spans="1:1" x14ac:dyDescent="0.3">
      <c r="A22751" s="8"/>
    </row>
    <row r="22752" spans="1:1" x14ac:dyDescent="0.3">
      <c r="A22752" s="8"/>
    </row>
    <row r="22753" spans="1:1" x14ac:dyDescent="0.3">
      <c r="A22753" s="8"/>
    </row>
    <row r="22754" spans="1:1" x14ac:dyDescent="0.3">
      <c r="A22754" s="8"/>
    </row>
    <row r="22755" spans="1:1" x14ac:dyDescent="0.3">
      <c r="A22755" s="8"/>
    </row>
    <row r="22756" spans="1:1" x14ac:dyDescent="0.3">
      <c r="A22756" s="8"/>
    </row>
    <row r="22757" spans="1:1" x14ac:dyDescent="0.3">
      <c r="A22757" s="8"/>
    </row>
    <row r="22758" spans="1:1" x14ac:dyDescent="0.3">
      <c r="A22758" s="8"/>
    </row>
    <row r="22759" spans="1:1" x14ac:dyDescent="0.3">
      <c r="A22759" s="8"/>
    </row>
    <row r="22760" spans="1:1" x14ac:dyDescent="0.3">
      <c r="A22760" s="8"/>
    </row>
    <row r="22761" spans="1:1" x14ac:dyDescent="0.3">
      <c r="A22761" s="8"/>
    </row>
    <row r="22762" spans="1:1" x14ac:dyDescent="0.3">
      <c r="A22762" s="8"/>
    </row>
    <row r="22763" spans="1:1" x14ac:dyDescent="0.3">
      <c r="A22763" s="8"/>
    </row>
    <row r="22764" spans="1:1" x14ac:dyDescent="0.3">
      <c r="A22764" s="8"/>
    </row>
    <row r="22765" spans="1:1" x14ac:dyDescent="0.3">
      <c r="A22765" s="8"/>
    </row>
    <row r="22766" spans="1:1" x14ac:dyDescent="0.3">
      <c r="A22766" s="8"/>
    </row>
    <row r="22767" spans="1:1" x14ac:dyDescent="0.3">
      <c r="A22767" s="8"/>
    </row>
    <row r="22768" spans="1:1" x14ac:dyDescent="0.3">
      <c r="A22768" s="8"/>
    </row>
    <row r="22769" spans="1:1" x14ac:dyDescent="0.3">
      <c r="A22769" s="8"/>
    </row>
    <row r="22770" spans="1:1" x14ac:dyDescent="0.3">
      <c r="A22770" s="8"/>
    </row>
    <row r="22771" spans="1:1" x14ac:dyDescent="0.3">
      <c r="A22771" s="8"/>
    </row>
    <row r="22772" spans="1:1" x14ac:dyDescent="0.3">
      <c r="A22772" s="8"/>
    </row>
    <row r="22773" spans="1:1" x14ac:dyDescent="0.3">
      <c r="A22773" s="8"/>
    </row>
    <row r="22774" spans="1:1" x14ac:dyDescent="0.3">
      <c r="A22774" s="8"/>
    </row>
    <row r="22775" spans="1:1" x14ac:dyDescent="0.3">
      <c r="A22775" s="8"/>
    </row>
    <row r="22776" spans="1:1" x14ac:dyDescent="0.3">
      <c r="A22776" s="8"/>
    </row>
    <row r="22777" spans="1:1" x14ac:dyDescent="0.3">
      <c r="A22777" s="8"/>
    </row>
    <row r="22778" spans="1:1" x14ac:dyDescent="0.3">
      <c r="A22778" s="8"/>
    </row>
    <row r="22779" spans="1:1" x14ac:dyDescent="0.3">
      <c r="A22779" s="8"/>
    </row>
    <row r="22780" spans="1:1" x14ac:dyDescent="0.3">
      <c r="A22780" s="8"/>
    </row>
    <row r="22781" spans="1:1" x14ac:dyDescent="0.3">
      <c r="A22781" s="8"/>
    </row>
    <row r="22782" spans="1:1" x14ac:dyDescent="0.3">
      <c r="A22782" s="8"/>
    </row>
    <row r="22783" spans="1:1" x14ac:dyDescent="0.3">
      <c r="A22783" s="8"/>
    </row>
    <row r="22784" spans="1:1" x14ac:dyDescent="0.3">
      <c r="A22784" s="8"/>
    </row>
    <row r="22785" spans="1:1" x14ac:dyDescent="0.3">
      <c r="A22785" s="8"/>
    </row>
    <row r="22786" spans="1:1" x14ac:dyDescent="0.3">
      <c r="A22786" s="8"/>
    </row>
    <row r="22787" spans="1:1" x14ac:dyDescent="0.3">
      <c r="A22787" s="8"/>
    </row>
    <row r="22788" spans="1:1" x14ac:dyDescent="0.3">
      <c r="A22788" s="8"/>
    </row>
    <row r="22789" spans="1:1" x14ac:dyDescent="0.3">
      <c r="A22789" s="8"/>
    </row>
    <row r="22790" spans="1:1" x14ac:dyDescent="0.3">
      <c r="A22790" s="8"/>
    </row>
    <row r="22791" spans="1:1" x14ac:dyDescent="0.3">
      <c r="A22791" s="8"/>
    </row>
    <row r="22792" spans="1:1" x14ac:dyDescent="0.3">
      <c r="A22792" s="8"/>
    </row>
    <row r="22793" spans="1:1" x14ac:dyDescent="0.3">
      <c r="A22793" s="8"/>
    </row>
    <row r="22794" spans="1:1" x14ac:dyDescent="0.3">
      <c r="A22794" s="8"/>
    </row>
    <row r="22795" spans="1:1" x14ac:dyDescent="0.3">
      <c r="A22795" s="8"/>
    </row>
    <row r="22796" spans="1:1" x14ac:dyDescent="0.3">
      <c r="A22796" s="8"/>
    </row>
    <row r="22797" spans="1:1" x14ac:dyDescent="0.3">
      <c r="A22797" s="8"/>
    </row>
    <row r="22798" spans="1:1" x14ac:dyDescent="0.3">
      <c r="A22798" s="8"/>
    </row>
    <row r="22799" spans="1:1" x14ac:dyDescent="0.3">
      <c r="A22799" s="8"/>
    </row>
    <row r="22800" spans="1:1" x14ac:dyDescent="0.3">
      <c r="A22800" s="8"/>
    </row>
    <row r="22801" spans="1:1" x14ac:dyDescent="0.3">
      <c r="A22801" s="8"/>
    </row>
    <row r="22802" spans="1:1" x14ac:dyDescent="0.3">
      <c r="A22802" s="8"/>
    </row>
    <row r="22803" spans="1:1" x14ac:dyDescent="0.3">
      <c r="A22803" s="8"/>
    </row>
    <row r="22804" spans="1:1" x14ac:dyDescent="0.3">
      <c r="A22804" s="8"/>
    </row>
    <row r="22805" spans="1:1" x14ac:dyDescent="0.3">
      <c r="A22805" s="8"/>
    </row>
    <row r="22806" spans="1:1" x14ac:dyDescent="0.3">
      <c r="A22806" s="8"/>
    </row>
    <row r="22807" spans="1:1" x14ac:dyDescent="0.3">
      <c r="A22807" s="8"/>
    </row>
    <row r="22808" spans="1:1" x14ac:dyDescent="0.3">
      <c r="A22808" s="8"/>
    </row>
    <row r="22809" spans="1:1" x14ac:dyDescent="0.3">
      <c r="A22809" s="8"/>
    </row>
    <row r="22810" spans="1:1" x14ac:dyDescent="0.3">
      <c r="A22810" s="8"/>
    </row>
    <row r="22811" spans="1:1" x14ac:dyDescent="0.3">
      <c r="A22811" s="8"/>
    </row>
    <row r="22812" spans="1:1" x14ac:dyDescent="0.3">
      <c r="A22812" s="8"/>
    </row>
    <row r="22813" spans="1:1" x14ac:dyDescent="0.3">
      <c r="A22813" s="8"/>
    </row>
    <row r="22814" spans="1:1" x14ac:dyDescent="0.3">
      <c r="A22814" s="8"/>
    </row>
    <row r="22815" spans="1:1" x14ac:dyDescent="0.3">
      <c r="A22815" s="8"/>
    </row>
    <row r="22816" spans="1:1" x14ac:dyDescent="0.3">
      <c r="A22816" s="8"/>
    </row>
    <row r="22817" spans="1:1" x14ac:dyDescent="0.3">
      <c r="A22817" s="8"/>
    </row>
    <row r="22818" spans="1:1" x14ac:dyDescent="0.3">
      <c r="A22818" s="8"/>
    </row>
    <row r="22819" spans="1:1" x14ac:dyDescent="0.3">
      <c r="A22819" s="8"/>
    </row>
    <row r="22820" spans="1:1" x14ac:dyDescent="0.3">
      <c r="A22820" s="8"/>
    </row>
    <row r="22821" spans="1:1" x14ac:dyDescent="0.3">
      <c r="A22821" s="8"/>
    </row>
    <row r="22822" spans="1:1" x14ac:dyDescent="0.3">
      <c r="A22822" s="8"/>
    </row>
    <row r="22823" spans="1:1" x14ac:dyDescent="0.3">
      <c r="A22823" s="8"/>
    </row>
    <row r="22824" spans="1:1" x14ac:dyDescent="0.3">
      <c r="A22824" s="8"/>
    </row>
    <row r="22825" spans="1:1" x14ac:dyDescent="0.3">
      <c r="A22825" s="8"/>
    </row>
    <row r="22826" spans="1:1" x14ac:dyDescent="0.3">
      <c r="A22826" s="8"/>
    </row>
    <row r="22827" spans="1:1" x14ac:dyDescent="0.3">
      <c r="A22827" s="8"/>
    </row>
    <row r="22828" spans="1:1" x14ac:dyDescent="0.3">
      <c r="A22828" s="8"/>
    </row>
    <row r="22829" spans="1:1" x14ac:dyDescent="0.3">
      <c r="A22829" s="8"/>
    </row>
    <row r="22830" spans="1:1" x14ac:dyDescent="0.3">
      <c r="A22830" s="8"/>
    </row>
    <row r="22831" spans="1:1" x14ac:dyDescent="0.3">
      <c r="A22831" s="8"/>
    </row>
    <row r="22832" spans="1:1" x14ac:dyDescent="0.3">
      <c r="A22832" s="8"/>
    </row>
    <row r="22833" spans="1:1" x14ac:dyDescent="0.3">
      <c r="A22833" s="8"/>
    </row>
    <row r="22834" spans="1:1" x14ac:dyDescent="0.3">
      <c r="A22834" s="8"/>
    </row>
    <row r="22835" spans="1:1" x14ac:dyDescent="0.3">
      <c r="A22835" s="8"/>
    </row>
    <row r="22836" spans="1:1" x14ac:dyDescent="0.3">
      <c r="A22836" s="8"/>
    </row>
    <row r="22837" spans="1:1" x14ac:dyDescent="0.3">
      <c r="A22837" s="8"/>
    </row>
    <row r="22838" spans="1:1" x14ac:dyDescent="0.3">
      <c r="A22838" s="8"/>
    </row>
    <row r="22839" spans="1:1" x14ac:dyDescent="0.3">
      <c r="A22839" s="8"/>
    </row>
    <row r="22840" spans="1:1" x14ac:dyDescent="0.3">
      <c r="A22840" s="8"/>
    </row>
    <row r="22841" spans="1:1" x14ac:dyDescent="0.3">
      <c r="A22841" s="8"/>
    </row>
    <row r="22842" spans="1:1" x14ac:dyDescent="0.3">
      <c r="A22842" s="8"/>
    </row>
    <row r="22843" spans="1:1" x14ac:dyDescent="0.3">
      <c r="A22843" s="8"/>
    </row>
    <row r="22844" spans="1:1" x14ac:dyDescent="0.3">
      <c r="A22844" s="8"/>
    </row>
    <row r="22845" spans="1:1" x14ac:dyDescent="0.3">
      <c r="A22845" s="8"/>
    </row>
    <row r="22846" spans="1:1" x14ac:dyDescent="0.3">
      <c r="A22846" s="8"/>
    </row>
    <row r="22847" spans="1:1" x14ac:dyDescent="0.3">
      <c r="A22847" s="8"/>
    </row>
    <row r="22848" spans="1:1" x14ac:dyDescent="0.3">
      <c r="A22848" s="8"/>
    </row>
    <row r="22849" spans="1:1" x14ac:dyDescent="0.3">
      <c r="A22849" s="8"/>
    </row>
    <row r="22850" spans="1:1" x14ac:dyDescent="0.3">
      <c r="A22850" s="8"/>
    </row>
    <row r="22851" spans="1:1" x14ac:dyDescent="0.3">
      <c r="A22851" s="8"/>
    </row>
    <row r="22852" spans="1:1" x14ac:dyDescent="0.3">
      <c r="A22852" s="8"/>
    </row>
    <row r="22853" spans="1:1" x14ac:dyDescent="0.3">
      <c r="A22853" s="8"/>
    </row>
    <row r="22854" spans="1:1" x14ac:dyDescent="0.3">
      <c r="A22854" s="8"/>
    </row>
    <row r="22855" spans="1:1" x14ac:dyDescent="0.3">
      <c r="A22855" s="8"/>
    </row>
    <row r="22856" spans="1:1" x14ac:dyDescent="0.3">
      <c r="A22856" s="8"/>
    </row>
    <row r="22857" spans="1:1" x14ac:dyDescent="0.3">
      <c r="A22857" s="8"/>
    </row>
    <row r="22858" spans="1:1" x14ac:dyDescent="0.3">
      <c r="A22858" s="8"/>
    </row>
    <row r="22859" spans="1:1" x14ac:dyDescent="0.3">
      <c r="A22859" s="8"/>
    </row>
    <row r="22860" spans="1:1" x14ac:dyDescent="0.3">
      <c r="A22860" s="8"/>
    </row>
    <row r="22861" spans="1:1" x14ac:dyDescent="0.3">
      <c r="A22861" s="8"/>
    </row>
    <row r="22862" spans="1:1" x14ac:dyDescent="0.3">
      <c r="A22862" s="8"/>
    </row>
    <row r="22863" spans="1:1" x14ac:dyDescent="0.3">
      <c r="A22863" s="8"/>
    </row>
    <row r="22864" spans="1:1" x14ac:dyDescent="0.3">
      <c r="A22864" s="8"/>
    </row>
    <row r="22865" spans="1:1" x14ac:dyDescent="0.3">
      <c r="A22865" s="8"/>
    </row>
    <row r="22866" spans="1:1" x14ac:dyDescent="0.3">
      <c r="A22866" s="8"/>
    </row>
    <row r="22867" spans="1:1" x14ac:dyDescent="0.3">
      <c r="A22867" s="8"/>
    </row>
    <row r="22868" spans="1:1" x14ac:dyDescent="0.3">
      <c r="A22868" s="8"/>
    </row>
    <row r="22869" spans="1:1" x14ac:dyDescent="0.3">
      <c r="A22869" s="8"/>
    </row>
    <row r="22870" spans="1:1" x14ac:dyDescent="0.3">
      <c r="A22870" s="8"/>
    </row>
    <row r="22871" spans="1:1" x14ac:dyDescent="0.3">
      <c r="A22871" s="8"/>
    </row>
    <row r="22872" spans="1:1" x14ac:dyDescent="0.3">
      <c r="A22872" s="8"/>
    </row>
    <row r="22873" spans="1:1" x14ac:dyDescent="0.3">
      <c r="A22873" s="8"/>
    </row>
    <row r="22874" spans="1:1" x14ac:dyDescent="0.3">
      <c r="A22874" s="8"/>
    </row>
    <row r="22875" spans="1:1" x14ac:dyDescent="0.3">
      <c r="A22875" s="8"/>
    </row>
    <row r="22876" spans="1:1" x14ac:dyDescent="0.3">
      <c r="A22876" s="8"/>
    </row>
    <row r="22877" spans="1:1" x14ac:dyDescent="0.3">
      <c r="A22877" s="8"/>
    </row>
    <row r="22878" spans="1:1" x14ac:dyDescent="0.3">
      <c r="A22878" s="8"/>
    </row>
    <row r="22879" spans="1:1" x14ac:dyDescent="0.3">
      <c r="A22879" s="8"/>
    </row>
    <row r="22880" spans="1:1" x14ac:dyDescent="0.3">
      <c r="A22880" s="8"/>
    </row>
    <row r="22881" spans="1:1" x14ac:dyDescent="0.3">
      <c r="A22881" s="8"/>
    </row>
    <row r="22882" spans="1:1" x14ac:dyDescent="0.3">
      <c r="A22882" s="8"/>
    </row>
    <row r="22883" spans="1:1" x14ac:dyDescent="0.3">
      <c r="A22883" s="8"/>
    </row>
    <row r="22884" spans="1:1" x14ac:dyDescent="0.3">
      <c r="A22884" s="8"/>
    </row>
    <row r="22885" spans="1:1" x14ac:dyDescent="0.3">
      <c r="A22885" s="8"/>
    </row>
    <row r="22886" spans="1:1" x14ac:dyDescent="0.3">
      <c r="A22886" s="8"/>
    </row>
    <row r="22887" spans="1:1" x14ac:dyDescent="0.3">
      <c r="A22887" s="8"/>
    </row>
    <row r="22888" spans="1:1" x14ac:dyDescent="0.3">
      <c r="A22888" s="8"/>
    </row>
    <row r="22889" spans="1:1" x14ac:dyDescent="0.3">
      <c r="A22889" s="8"/>
    </row>
    <row r="22890" spans="1:1" x14ac:dyDescent="0.3">
      <c r="A22890" s="8"/>
    </row>
    <row r="22891" spans="1:1" x14ac:dyDescent="0.3">
      <c r="A22891" s="8"/>
    </row>
    <row r="22892" spans="1:1" x14ac:dyDescent="0.3">
      <c r="A22892" s="8"/>
    </row>
    <row r="22893" spans="1:1" x14ac:dyDescent="0.3">
      <c r="A22893" s="8"/>
    </row>
    <row r="22894" spans="1:1" x14ac:dyDescent="0.3">
      <c r="A22894" s="8"/>
    </row>
    <row r="22895" spans="1:1" x14ac:dyDescent="0.3">
      <c r="A22895" s="8"/>
    </row>
    <row r="22896" spans="1:1" x14ac:dyDescent="0.3">
      <c r="A22896" s="8"/>
    </row>
    <row r="22897" spans="1:1" x14ac:dyDescent="0.3">
      <c r="A22897" s="8"/>
    </row>
    <row r="22898" spans="1:1" x14ac:dyDescent="0.3">
      <c r="A22898" s="8"/>
    </row>
    <row r="22899" spans="1:1" x14ac:dyDescent="0.3">
      <c r="A22899" s="8"/>
    </row>
    <row r="22900" spans="1:1" x14ac:dyDescent="0.3">
      <c r="A22900" s="8"/>
    </row>
    <row r="22901" spans="1:1" x14ac:dyDescent="0.3">
      <c r="A22901" s="8"/>
    </row>
    <row r="22902" spans="1:1" x14ac:dyDescent="0.3">
      <c r="A22902" s="8"/>
    </row>
    <row r="22903" spans="1:1" x14ac:dyDescent="0.3">
      <c r="A22903" s="8"/>
    </row>
    <row r="22904" spans="1:1" x14ac:dyDescent="0.3">
      <c r="A22904" s="8"/>
    </row>
    <row r="22905" spans="1:1" x14ac:dyDescent="0.3">
      <c r="A22905" s="8"/>
    </row>
    <row r="22906" spans="1:1" x14ac:dyDescent="0.3">
      <c r="A22906" s="8"/>
    </row>
    <row r="22907" spans="1:1" x14ac:dyDescent="0.3">
      <c r="A22907" s="8"/>
    </row>
    <row r="22908" spans="1:1" x14ac:dyDescent="0.3">
      <c r="A22908" s="8"/>
    </row>
    <row r="22909" spans="1:1" x14ac:dyDescent="0.3">
      <c r="A22909" s="8"/>
    </row>
    <row r="22910" spans="1:1" x14ac:dyDescent="0.3">
      <c r="A22910" s="8"/>
    </row>
    <row r="22911" spans="1:1" x14ac:dyDescent="0.3">
      <c r="A22911" s="8"/>
    </row>
    <row r="22912" spans="1:1" x14ac:dyDescent="0.3">
      <c r="A22912" s="8"/>
    </row>
    <row r="22913" spans="1:1" x14ac:dyDescent="0.3">
      <c r="A22913" s="8"/>
    </row>
    <row r="22914" spans="1:1" x14ac:dyDescent="0.3">
      <c r="A22914" s="8"/>
    </row>
    <row r="22915" spans="1:1" x14ac:dyDescent="0.3">
      <c r="A22915" s="8"/>
    </row>
    <row r="22916" spans="1:1" x14ac:dyDescent="0.3">
      <c r="A22916" s="8"/>
    </row>
    <row r="22917" spans="1:1" x14ac:dyDescent="0.3">
      <c r="A22917" s="8"/>
    </row>
    <row r="22918" spans="1:1" x14ac:dyDescent="0.3">
      <c r="A22918" s="8"/>
    </row>
    <row r="22919" spans="1:1" x14ac:dyDescent="0.3">
      <c r="A22919" s="8"/>
    </row>
    <row r="22920" spans="1:1" x14ac:dyDescent="0.3">
      <c r="A22920" s="8"/>
    </row>
    <row r="22921" spans="1:1" x14ac:dyDescent="0.3">
      <c r="A22921" s="8"/>
    </row>
    <row r="22922" spans="1:1" x14ac:dyDescent="0.3">
      <c r="A22922" s="8"/>
    </row>
    <row r="22923" spans="1:1" x14ac:dyDescent="0.3">
      <c r="A22923" s="8"/>
    </row>
    <row r="22924" spans="1:1" x14ac:dyDescent="0.3">
      <c r="A22924" s="8"/>
    </row>
    <row r="22925" spans="1:1" x14ac:dyDescent="0.3">
      <c r="A22925" s="8"/>
    </row>
    <row r="22926" spans="1:1" x14ac:dyDescent="0.3">
      <c r="A22926" s="8"/>
    </row>
    <row r="22927" spans="1:1" x14ac:dyDescent="0.3">
      <c r="A22927" s="8"/>
    </row>
    <row r="22928" spans="1:1" x14ac:dyDescent="0.3">
      <c r="A22928" s="8"/>
    </row>
    <row r="22929" spans="1:1" x14ac:dyDescent="0.3">
      <c r="A22929" s="8"/>
    </row>
    <row r="22930" spans="1:1" x14ac:dyDescent="0.3">
      <c r="A22930" s="8"/>
    </row>
    <row r="22931" spans="1:1" x14ac:dyDescent="0.3">
      <c r="A22931" s="8"/>
    </row>
    <row r="22932" spans="1:1" x14ac:dyDescent="0.3">
      <c r="A22932" s="8"/>
    </row>
    <row r="22933" spans="1:1" x14ac:dyDescent="0.3">
      <c r="A22933" s="8"/>
    </row>
    <row r="22934" spans="1:1" x14ac:dyDescent="0.3">
      <c r="A22934" s="8"/>
    </row>
    <row r="22935" spans="1:1" x14ac:dyDescent="0.3">
      <c r="A22935" s="8"/>
    </row>
    <row r="22936" spans="1:1" x14ac:dyDescent="0.3">
      <c r="A22936" s="8"/>
    </row>
    <row r="22937" spans="1:1" x14ac:dyDescent="0.3">
      <c r="A22937" s="8"/>
    </row>
    <row r="22938" spans="1:1" x14ac:dyDescent="0.3">
      <c r="A22938" s="8"/>
    </row>
    <row r="22939" spans="1:1" x14ac:dyDescent="0.3">
      <c r="A22939" s="8"/>
    </row>
    <row r="22940" spans="1:1" x14ac:dyDescent="0.3">
      <c r="A22940" s="8"/>
    </row>
    <row r="22941" spans="1:1" x14ac:dyDescent="0.3">
      <c r="A22941" s="8"/>
    </row>
    <row r="22942" spans="1:1" x14ac:dyDescent="0.3">
      <c r="A22942" s="8"/>
    </row>
    <row r="22943" spans="1:1" x14ac:dyDescent="0.3">
      <c r="A22943" s="8"/>
    </row>
    <row r="22944" spans="1:1" x14ac:dyDescent="0.3">
      <c r="A22944" s="8"/>
    </row>
    <row r="22945" spans="1:1" x14ac:dyDescent="0.3">
      <c r="A22945" s="8"/>
    </row>
    <row r="22946" spans="1:1" x14ac:dyDescent="0.3">
      <c r="A22946" s="8"/>
    </row>
    <row r="22947" spans="1:1" x14ac:dyDescent="0.3">
      <c r="A22947" s="8"/>
    </row>
    <row r="22948" spans="1:1" x14ac:dyDescent="0.3">
      <c r="A22948" s="8"/>
    </row>
    <row r="22949" spans="1:1" x14ac:dyDescent="0.3">
      <c r="A22949" s="8"/>
    </row>
    <row r="22950" spans="1:1" x14ac:dyDescent="0.3">
      <c r="A22950" s="8"/>
    </row>
    <row r="22951" spans="1:1" x14ac:dyDescent="0.3">
      <c r="A22951" s="8"/>
    </row>
    <row r="22952" spans="1:1" x14ac:dyDescent="0.3">
      <c r="A22952" s="8"/>
    </row>
    <row r="22953" spans="1:1" x14ac:dyDescent="0.3">
      <c r="A22953" s="8"/>
    </row>
    <row r="22954" spans="1:1" x14ac:dyDescent="0.3">
      <c r="A22954" s="8"/>
    </row>
    <row r="22955" spans="1:1" x14ac:dyDescent="0.3">
      <c r="A22955" s="8"/>
    </row>
    <row r="22956" spans="1:1" x14ac:dyDescent="0.3">
      <c r="A22956" s="8"/>
    </row>
    <row r="22957" spans="1:1" x14ac:dyDescent="0.3">
      <c r="A22957" s="8"/>
    </row>
    <row r="22958" spans="1:1" x14ac:dyDescent="0.3">
      <c r="A22958" s="8"/>
    </row>
    <row r="22959" spans="1:1" x14ac:dyDescent="0.3">
      <c r="A22959" s="8"/>
    </row>
    <row r="22960" spans="1:1" x14ac:dyDescent="0.3">
      <c r="A22960" s="8"/>
    </row>
    <row r="22961" spans="1:1" x14ac:dyDescent="0.3">
      <c r="A22961" s="8"/>
    </row>
    <row r="22962" spans="1:1" x14ac:dyDescent="0.3">
      <c r="A22962" s="8"/>
    </row>
    <row r="22963" spans="1:1" x14ac:dyDescent="0.3">
      <c r="A22963" s="8"/>
    </row>
    <row r="22964" spans="1:1" x14ac:dyDescent="0.3">
      <c r="A22964" s="8"/>
    </row>
    <row r="22965" spans="1:1" x14ac:dyDescent="0.3">
      <c r="A22965" s="8"/>
    </row>
    <row r="22966" spans="1:1" x14ac:dyDescent="0.3">
      <c r="A22966" s="8"/>
    </row>
    <row r="22967" spans="1:1" x14ac:dyDescent="0.3">
      <c r="A22967" s="8"/>
    </row>
    <row r="22968" spans="1:1" x14ac:dyDescent="0.3">
      <c r="A22968" s="8"/>
    </row>
    <row r="22969" spans="1:1" x14ac:dyDescent="0.3">
      <c r="A22969" s="8"/>
    </row>
    <row r="22970" spans="1:1" x14ac:dyDescent="0.3">
      <c r="A22970" s="8"/>
    </row>
    <row r="22971" spans="1:1" x14ac:dyDescent="0.3">
      <c r="A22971" s="8"/>
    </row>
    <row r="22972" spans="1:1" x14ac:dyDescent="0.3">
      <c r="A22972" s="8"/>
    </row>
    <row r="22973" spans="1:1" x14ac:dyDescent="0.3">
      <c r="A22973" s="8"/>
    </row>
    <row r="22974" spans="1:1" x14ac:dyDescent="0.3">
      <c r="A22974" s="8"/>
    </row>
    <row r="22975" spans="1:1" x14ac:dyDescent="0.3">
      <c r="A22975" s="8"/>
    </row>
    <row r="22976" spans="1:1" x14ac:dyDescent="0.3">
      <c r="A22976" s="8"/>
    </row>
    <row r="22977" spans="1:1" x14ac:dyDescent="0.3">
      <c r="A22977" s="8"/>
    </row>
    <row r="22978" spans="1:1" x14ac:dyDescent="0.3">
      <c r="A22978" s="8"/>
    </row>
    <row r="22979" spans="1:1" x14ac:dyDescent="0.3">
      <c r="A22979" s="8"/>
    </row>
    <row r="22980" spans="1:1" x14ac:dyDescent="0.3">
      <c r="A22980" s="8"/>
    </row>
    <row r="22981" spans="1:1" x14ac:dyDescent="0.3">
      <c r="A22981" s="8"/>
    </row>
    <row r="22982" spans="1:1" x14ac:dyDescent="0.3">
      <c r="A22982" s="8"/>
    </row>
    <row r="22983" spans="1:1" x14ac:dyDescent="0.3">
      <c r="A22983" s="8"/>
    </row>
    <row r="22984" spans="1:1" x14ac:dyDescent="0.3">
      <c r="A22984" s="8"/>
    </row>
    <row r="22985" spans="1:1" x14ac:dyDescent="0.3">
      <c r="A22985" s="8"/>
    </row>
    <row r="22986" spans="1:1" x14ac:dyDescent="0.3">
      <c r="A22986" s="8"/>
    </row>
    <row r="22987" spans="1:1" x14ac:dyDescent="0.3">
      <c r="A22987" s="8"/>
    </row>
    <row r="22988" spans="1:1" x14ac:dyDescent="0.3">
      <c r="A22988" s="8"/>
    </row>
    <row r="22989" spans="1:1" x14ac:dyDescent="0.3">
      <c r="A22989" s="8"/>
    </row>
    <row r="22990" spans="1:1" x14ac:dyDescent="0.3">
      <c r="A22990" s="8"/>
    </row>
    <row r="22991" spans="1:1" x14ac:dyDescent="0.3">
      <c r="A22991" s="8"/>
    </row>
    <row r="22992" spans="1:1" x14ac:dyDescent="0.3">
      <c r="A22992" s="8"/>
    </row>
    <row r="22993" spans="1:1" x14ac:dyDescent="0.3">
      <c r="A22993" s="8"/>
    </row>
    <row r="22994" spans="1:1" x14ac:dyDescent="0.3">
      <c r="A22994" s="8"/>
    </row>
    <row r="22995" spans="1:1" x14ac:dyDescent="0.3">
      <c r="A22995" s="8"/>
    </row>
    <row r="22996" spans="1:1" x14ac:dyDescent="0.3">
      <c r="A22996" s="8"/>
    </row>
    <row r="22997" spans="1:1" x14ac:dyDescent="0.3">
      <c r="A22997" s="8"/>
    </row>
    <row r="22998" spans="1:1" x14ac:dyDescent="0.3">
      <c r="A22998" s="8"/>
    </row>
    <row r="22999" spans="1:1" x14ac:dyDescent="0.3">
      <c r="A22999" s="8"/>
    </row>
    <row r="23000" spans="1:1" x14ac:dyDescent="0.3">
      <c r="A23000" s="8"/>
    </row>
    <row r="23001" spans="1:1" x14ac:dyDescent="0.3">
      <c r="A23001" s="8"/>
    </row>
    <row r="23002" spans="1:1" x14ac:dyDescent="0.3">
      <c r="A23002" s="8"/>
    </row>
    <row r="23003" spans="1:1" x14ac:dyDescent="0.3">
      <c r="A23003" s="8"/>
    </row>
    <row r="23004" spans="1:1" x14ac:dyDescent="0.3">
      <c r="A23004" s="8"/>
    </row>
    <row r="23005" spans="1:1" x14ac:dyDescent="0.3">
      <c r="A23005" s="8"/>
    </row>
    <row r="23006" spans="1:1" x14ac:dyDescent="0.3">
      <c r="A23006" s="8"/>
    </row>
    <row r="23007" spans="1:1" x14ac:dyDescent="0.3">
      <c r="A23007" s="8"/>
    </row>
    <row r="23008" spans="1:1" x14ac:dyDescent="0.3">
      <c r="A23008" s="8"/>
    </row>
    <row r="23009" spans="1:1" x14ac:dyDescent="0.3">
      <c r="A23009" s="8"/>
    </row>
    <row r="23010" spans="1:1" x14ac:dyDescent="0.3">
      <c r="A23010" s="8"/>
    </row>
    <row r="23011" spans="1:1" x14ac:dyDescent="0.3">
      <c r="A23011" s="8"/>
    </row>
    <row r="23012" spans="1:1" x14ac:dyDescent="0.3">
      <c r="A23012" s="8"/>
    </row>
    <row r="23013" spans="1:1" x14ac:dyDescent="0.3">
      <c r="A23013" s="8"/>
    </row>
    <row r="23014" spans="1:1" x14ac:dyDescent="0.3">
      <c r="A23014" s="8"/>
    </row>
    <row r="23015" spans="1:1" x14ac:dyDescent="0.3">
      <c r="A23015" s="8"/>
    </row>
    <row r="23016" spans="1:1" x14ac:dyDescent="0.3">
      <c r="A23016" s="8"/>
    </row>
    <row r="23017" spans="1:1" x14ac:dyDescent="0.3">
      <c r="A23017" s="8"/>
    </row>
    <row r="23018" spans="1:1" x14ac:dyDescent="0.3">
      <c r="A23018" s="8"/>
    </row>
    <row r="23019" spans="1:1" x14ac:dyDescent="0.3">
      <c r="A23019" s="8"/>
    </row>
    <row r="23020" spans="1:1" x14ac:dyDescent="0.3">
      <c r="A23020" s="8"/>
    </row>
    <row r="23021" spans="1:1" x14ac:dyDescent="0.3">
      <c r="A23021" s="8"/>
    </row>
    <row r="23022" spans="1:1" x14ac:dyDescent="0.3">
      <c r="A23022" s="8"/>
    </row>
    <row r="23023" spans="1:1" x14ac:dyDescent="0.3">
      <c r="A23023" s="8"/>
    </row>
    <row r="23024" spans="1:1" x14ac:dyDescent="0.3">
      <c r="A23024" s="8"/>
    </row>
    <row r="23025" spans="1:1" x14ac:dyDescent="0.3">
      <c r="A23025" s="8"/>
    </row>
    <row r="23026" spans="1:1" x14ac:dyDescent="0.3">
      <c r="A23026" s="8"/>
    </row>
    <row r="23027" spans="1:1" x14ac:dyDescent="0.3">
      <c r="A23027" s="8"/>
    </row>
    <row r="23028" spans="1:1" x14ac:dyDescent="0.3">
      <c r="A23028" s="8"/>
    </row>
    <row r="23029" spans="1:1" x14ac:dyDescent="0.3">
      <c r="A23029" s="8"/>
    </row>
    <row r="23030" spans="1:1" x14ac:dyDescent="0.3">
      <c r="A23030" s="8"/>
    </row>
    <row r="23031" spans="1:1" x14ac:dyDescent="0.3">
      <c r="A23031" s="8"/>
    </row>
    <row r="23032" spans="1:1" x14ac:dyDescent="0.3">
      <c r="A23032" s="8"/>
    </row>
    <row r="23033" spans="1:1" x14ac:dyDescent="0.3">
      <c r="A23033" s="8"/>
    </row>
    <row r="23034" spans="1:1" x14ac:dyDescent="0.3">
      <c r="A23034" s="8"/>
    </row>
    <row r="23035" spans="1:1" x14ac:dyDescent="0.3">
      <c r="A23035" s="8"/>
    </row>
    <row r="23036" spans="1:1" x14ac:dyDescent="0.3">
      <c r="A23036" s="8"/>
    </row>
    <row r="23037" spans="1:1" x14ac:dyDescent="0.3">
      <c r="A23037" s="8"/>
    </row>
    <row r="23038" spans="1:1" x14ac:dyDescent="0.3">
      <c r="A23038" s="8"/>
    </row>
    <row r="23039" spans="1:1" x14ac:dyDescent="0.3">
      <c r="A23039" s="8"/>
    </row>
    <row r="23040" spans="1:1" x14ac:dyDescent="0.3">
      <c r="A23040" s="8"/>
    </row>
    <row r="23041" spans="1:1" x14ac:dyDescent="0.3">
      <c r="A23041" s="8"/>
    </row>
    <row r="23042" spans="1:1" x14ac:dyDescent="0.3">
      <c r="A23042" s="8"/>
    </row>
    <row r="23043" spans="1:1" x14ac:dyDescent="0.3">
      <c r="A23043" s="8"/>
    </row>
    <row r="23044" spans="1:1" x14ac:dyDescent="0.3">
      <c r="A23044" s="8"/>
    </row>
    <row r="23045" spans="1:1" x14ac:dyDescent="0.3">
      <c r="A23045" s="8"/>
    </row>
    <row r="23046" spans="1:1" x14ac:dyDescent="0.3">
      <c r="A23046" s="8"/>
    </row>
    <row r="23047" spans="1:1" x14ac:dyDescent="0.3">
      <c r="A23047" s="8"/>
    </row>
    <row r="23048" spans="1:1" x14ac:dyDescent="0.3">
      <c r="A23048" s="8"/>
    </row>
    <row r="23049" spans="1:1" x14ac:dyDescent="0.3">
      <c r="A23049" s="8"/>
    </row>
    <row r="23050" spans="1:1" x14ac:dyDescent="0.3">
      <c r="A23050" s="8"/>
    </row>
    <row r="23051" spans="1:1" x14ac:dyDescent="0.3">
      <c r="A23051" s="8"/>
    </row>
    <row r="23052" spans="1:1" x14ac:dyDescent="0.3">
      <c r="A23052" s="8"/>
    </row>
    <row r="23053" spans="1:1" x14ac:dyDescent="0.3">
      <c r="A23053" s="8"/>
    </row>
    <row r="23054" spans="1:1" x14ac:dyDescent="0.3">
      <c r="A23054" s="8"/>
    </row>
    <row r="23055" spans="1:1" x14ac:dyDescent="0.3">
      <c r="A23055" s="8"/>
    </row>
    <row r="23056" spans="1:1" x14ac:dyDescent="0.3">
      <c r="A23056" s="8"/>
    </row>
    <row r="23057" spans="1:1" x14ac:dyDescent="0.3">
      <c r="A23057" s="8"/>
    </row>
    <row r="23058" spans="1:1" x14ac:dyDescent="0.3">
      <c r="A23058" s="8"/>
    </row>
    <row r="23059" spans="1:1" x14ac:dyDescent="0.3">
      <c r="A23059" s="8"/>
    </row>
    <row r="23060" spans="1:1" x14ac:dyDescent="0.3">
      <c r="A23060" s="8"/>
    </row>
    <row r="23061" spans="1:1" x14ac:dyDescent="0.3">
      <c r="A23061" s="8"/>
    </row>
    <row r="23062" spans="1:1" x14ac:dyDescent="0.3">
      <c r="A23062" s="8"/>
    </row>
    <row r="23063" spans="1:1" x14ac:dyDescent="0.3">
      <c r="A23063" s="8"/>
    </row>
    <row r="23064" spans="1:1" x14ac:dyDescent="0.3">
      <c r="A23064" s="8"/>
    </row>
    <row r="23065" spans="1:1" x14ac:dyDescent="0.3">
      <c r="A23065" s="8"/>
    </row>
    <row r="23066" spans="1:1" x14ac:dyDescent="0.3">
      <c r="A23066" s="8"/>
    </row>
    <row r="23067" spans="1:1" x14ac:dyDescent="0.3">
      <c r="A23067" s="8"/>
    </row>
    <row r="23068" spans="1:1" x14ac:dyDescent="0.3">
      <c r="A23068" s="8"/>
    </row>
    <row r="23069" spans="1:1" x14ac:dyDescent="0.3">
      <c r="A23069" s="8"/>
    </row>
    <row r="23070" spans="1:1" x14ac:dyDescent="0.3">
      <c r="A23070" s="8"/>
    </row>
    <row r="23071" spans="1:1" x14ac:dyDescent="0.3">
      <c r="A23071" s="8"/>
    </row>
    <row r="23072" spans="1:1" x14ac:dyDescent="0.3">
      <c r="A23072" s="8"/>
    </row>
    <row r="23073" spans="1:1" x14ac:dyDescent="0.3">
      <c r="A23073" s="8"/>
    </row>
    <row r="23074" spans="1:1" x14ac:dyDescent="0.3">
      <c r="A23074" s="8"/>
    </row>
    <row r="23075" spans="1:1" x14ac:dyDescent="0.3">
      <c r="A23075" s="8"/>
    </row>
    <row r="23076" spans="1:1" x14ac:dyDescent="0.3">
      <c r="A23076" s="8"/>
    </row>
    <row r="23077" spans="1:1" x14ac:dyDescent="0.3">
      <c r="A23077" s="8"/>
    </row>
    <row r="23078" spans="1:1" x14ac:dyDescent="0.3">
      <c r="A23078" s="8"/>
    </row>
    <row r="23079" spans="1:1" x14ac:dyDescent="0.3">
      <c r="A23079" s="8"/>
    </row>
    <row r="23080" spans="1:1" x14ac:dyDescent="0.3">
      <c r="A23080" s="8"/>
    </row>
    <row r="23081" spans="1:1" x14ac:dyDescent="0.3">
      <c r="A23081" s="8"/>
    </row>
    <row r="23082" spans="1:1" x14ac:dyDescent="0.3">
      <c r="A23082" s="8"/>
    </row>
    <row r="23083" spans="1:1" x14ac:dyDescent="0.3">
      <c r="A23083" s="8"/>
    </row>
    <row r="23084" spans="1:1" x14ac:dyDescent="0.3">
      <c r="A23084" s="8"/>
    </row>
    <row r="23085" spans="1:1" x14ac:dyDescent="0.3">
      <c r="A23085" s="8"/>
    </row>
    <row r="23086" spans="1:1" x14ac:dyDescent="0.3">
      <c r="A23086" s="8"/>
    </row>
    <row r="23087" spans="1:1" x14ac:dyDescent="0.3">
      <c r="A23087" s="8"/>
    </row>
    <row r="23088" spans="1:1" x14ac:dyDescent="0.3">
      <c r="A23088" s="8"/>
    </row>
    <row r="23089" spans="1:1" x14ac:dyDescent="0.3">
      <c r="A23089" s="8"/>
    </row>
    <row r="23090" spans="1:1" x14ac:dyDescent="0.3">
      <c r="A23090" s="8"/>
    </row>
    <row r="23091" spans="1:1" x14ac:dyDescent="0.3">
      <c r="A23091" s="8"/>
    </row>
    <row r="23092" spans="1:1" x14ac:dyDescent="0.3">
      <c r="A23092" s="8"/>
    </row>
    <row r="23093" spans="1:1" x14ac:dyDescent="0.3">
      <c r="A23093" s="8"/>
    </row>
    <row r="23094" spans="1:1" x14ac:dyDescent="0.3">
      <c r="A23094" s="8"/>
    </row>
    <row r="23095" spans="1:1" x14ac:dyDescent="0.3">
      <c r="A23095" s="8"/>
    </row>
    <row r="23096" spans="1:1" x14ac:dyDescent="0.3">
      <c r="A23096" s="8"/>
    </row>
    <row r="23097" spans="1:1" x14ac:dyDescent="0.3">
      <c r="A23097" s="8"/>
    </row>
    <row r="23098" spans="1:1" x14ac:dyDescent="0.3">
      <c r="A23098" s="8"/>
    </row>
    <row r="23099" spans="1:1" x14ac:dyDescent="0.3">
      <c r="A23099" s="8"/>
    </row>
    <row r="23100" spans="1:1" x14ac:dyDescent="0.3">
      <c r="A23100" s="8"/>
    </row>
    <row r="23101" spans="1:1" x14ac:dyDescent="0.3">
      <c r="A23101" s="8"/>
    </row>
    <row r="23102" spans="1:1" x14ac:dyDescent="0.3">
      <c r="A23102" s="8"/>
    </row>
    <row r="23103" spans="1:1" x14ac:dyDescent="0.3">
      <c r="A23103" s="8"/>
    </row>
    <row r="23104" spans="1:1" x14ac:dyDescent="0.3">
      <c r="A23104" s="8"/>
    </row>
    <row r="23105" spans="1:1" x14ac:dyDescent="0.3">
      <c r="A23105" s="8"/>
    </row>
    <row r="23106" spans="1:1" x14ac:dyDescent="0.3">
      <c r="A23106" s="8"/>
    </row>
    <row r="23107" spans="1:1" x14ac:dyDescent="0.3">
      <c r="A23107" s="8"/>
    </row>
    <row r="23108" spans="1:1" x14ac:dyDescent="0.3">
      <c r="A23108" s="8"/>
    </row>
    <row r="23109" spans="1:1" x14ac:dyDescent="0.3">
      <c r="A23109" s="8"/>
    </row>
    <row r="23110" spans="1:1" x14ac:dyDescent="0.3">
      <c r="A23110" s="8"/>
    </row>
    <row r="23111" spans="1:1" x14ac:dyDescent="0.3">
      <c r="A23111" s="8"/>
    </row>
    <row r="23112" spans="1:1" x14ac:dyDescent="0.3">
      <c r="A23112" s="8"/>
    </row>
    <row r="23113" spans="1:1" x14ac:dyDescent="0.3">
      <c r="A23113" s="8"/>
    </row>
    <row r="23114" spans="1:1" x14ac:dyDescent="0.3">
      <c r="A23114" s="8"/>
    </row>
    <row r="23115" spans="1:1" x14ac:dyDescent="0.3">
      <c r="A23115" s="8"/>
    </row>
    <row r="23116" spans="1:1" x14ac:dyDescent="0.3">
      <c r="A23116" s="8"/>
    </row>
    <row r="23117" spans="1:1" x14ac:dyDescent="0.3">
      <c r="A23117" s="8"/>
    </row>
    <row r="23118" spans="1:1" x14ac:dyDescent="0.3">
      <c r="A23118" s="8"/>
    </row>
    <row r="23119" spans="1:1" x14ac:dyDescent="0.3">
      <c r="A23119" s="8"/>
    </row>
    <row r="23120" spans="1:1" x14ac:dyDescent="0.3">
      <c r="A23120" s="8"/>
    </row>
    <row r="23121" spans="1:1" x14ac:dyDescent="0.3">
      <c r="A23121" s="8"/>
    </row>
    <row r="23122" spans="1:1" x14ac:dyDescent="0.3">
      <c r="A23122" s="8"/>
    </row>
    <row r="23123" spans="1:1" x14ac:dyDescent="0.3">
      <c r="A23123" s="8"/>
    </row>
    <row r="23124" spans="1:1" x14ac:dyDescent="0.3">
      <c r="A23124" s="8"/>
    </row>
    <row r="23125" spans="1:1" x14ac:dyDescent="0.3">
      <c r="A23125" s="8"/>
    </row>
    <row r="23126" spans="1:1" x14ac:dyDescent="0.3">
      <c r="A23126" s="8"/>
    </row>
    <row r="23127" spans="1:1" x14ac:dyDescent="0.3">
      <c r="A23127" s="8"/>
    </row>
    <row r="23128" spans="1:1" x14ac:dyDescent="0.3">
      <c r="A23128" s="8"/>
    </row>
    <row r="23129" spans="1:1" x14ac:dyDescent="0.3">
      <c r="A23129" s="8"/>
    </row>
    <row r="23130" spans="1:1" x14ac:dyDescent="0.3">
      <c r="A23130" s="8"/>
    </row>
    <row r="23131" spans="1:1" x14ac:dyDescent="0.3">
      <c r="A23131" s="8"/>
    </row>
    <row r="23132" spans="1:1" x14ac:dyDescent="0.3">
      <c r="A23132" s="8"/>
    </row>
    <row r="23133" spans="1:1" x14ac:dyDescent="0.3">
      <c r="A23133" s="8"/>
    </row>
    <row r="23134" spans="1:1" x14ac:dyDescent="0.3">
      <c r="A23134" s="8"/>
    </row>
    <row r="23135" spans="1:1" x14ac:dyDescent="0.3">
      <c r="A23135" s="8"/>
    </row>
    <row r="23136" spans="1:1" x14ac:dyDescent="0.3">
      <c r="A23136" s="8"/>
    </row>
    <row r="23137" spans="1:1" x14ac:dyDescent="0.3">
      <c r="A23137" s="8"/>
    </row>
    <row r="23138" spans="1:1" x14ac:dyDescent="0.3">
      <c r="A23138" s="8"/>
    </row>
    <row r="23139" spans="1:1" x14ac:dyDescent="0.3">
      <c r="A23139" s="8"/>
    </row>
    <row r="23140" spans="1:1" x14ac:dyDescent="0.3">
      <c r="A23140" s="8"/>
    </row>
    <row r="23141" spans="1:1" x14ac:dyDescent="0.3">
      <c r="A23141" s="8"/>
    </row>
    <row r="23142" spans="1:1" x14ac:dyDescent="0.3">
      <c r="A23142" s="8"/>
    </row>
    <row r="23143" spans="1:1" x14ac:dyDescent="0.3">
      <c r="A23143" s="8"/>
    </row>
    <row r="23144" spans="1:1" x14ac:dyDescent="0.3">
      <c r="A23144" s="8"/>
    </row>
    <row r="23145" spans="1:1" x14ac:dyDescent="0.3">
      <c r="A23145" s="8"/>
    </row>
    <row r="23146" spans="1:1" x14ac:dyDescent="0.3">
      <c r="A23146" s="8"/>
    </row>
    <row r="23147" spans="1:1" x14ac:dyDescent="0.3">
      <c r="A23147" s="8"/>
    </row>
    <row r="23148" spans="1:1" x14ac:dyDescent="0.3">
      <c r="A23148" s="8"/>
    </row>
    <row r="23149" spans="1:1" x14ac:dyDescent="0.3">
      <c r="A23149" s="8"/>
    </row>
    <row r="23150" spans="1:1" x14ac:dyDescent="0.3">
      <c r="A23150" s="8"/>
    </row>
    <row r="23151" spans="1:1" x14ac:dyDescent="0.3">
      <c r="A23151" s="8"/>
    </row>
    <row r="23152" spans="1:1" x14ac:dyDescent="0.3">
      <c r="A23152" s="8"/>
    </row>
    <row r="23153" spans="1:1" x14ac:dyDescent="0.3">
      <c r="A23153" s="8"/>
    </row>
    <row r="23154" spans="1:1" x14ac:dyDescent="0.3">
      <c r="A23154" s="8"/>
    </row>
    <row r="23155" spans="1:1" x14ac:dyDescent="0.3">
      <c r="A23155" s="8"/>
    </row>
    <row r="23156" spans="1:1" x14ac:dyDescent="0.3">
      <c r="A23156" s="8"/>
    </row>
    <row r="23157" spans="1:1" x14ac:dyDescent="0.3">
      <c r="A23157" s="8"/>
    </row>
    <row r="23158" spans="1:1" x14ac:dyDescent="0.3">
      <c r="A23158" s="8"/>
    </row>
    <row r="23159" spans="1:1" x14ac:dyDescent="0.3">
      <c r="A23159" s="8"/>
    </row>
    <row r="23160" spans="1:1" x14ac:dyDescent="0.3">
      <c r="A23160" s="8"/>
    </row>
    <row r="23161" spans="1:1" x14ac:dyDescent="0.3">
      <c r="A23161" s="8"/>
    </row>
    <row r="23162" spans="1:1" x14ac:dyDescent="0.3">
      <c r="A23162" s="8"/>
    </row>
    <row r="23163" spans="1:1" x14ac:dyDescent="0.3">
      <c r="A23163" s="8"/>
    </row>
    <row r="23164" spans="1:1" x14ac:dyDescent="0.3">
      <c r="A23164" s="8"/>
    </row>
    <row r="23165" spans="1:1" x14ac:dyDescent="0.3">
      <c r="A23165" s="8"/>
    </row>
    <row r="23166" spans="1:1" x14ac:dyDescent="0.3">
      <c r="A23166" s="8"/>
    </row>
    <row r="23167" spans="1:1" x14ac:dyDescent="0.3">
      <c r="A23167" s="8"/>
    </row>
    <row r="23168" spans="1:1" x14ac:dyDescent="0.3">
      <c r="A23168" s="8"/>
    </row>
    <row r="23169" spans="1:1" x14ac:dyDescent="0.3">
      <c r="A23169" s="8"/>
    </row>
    <row r="23170" spans="1:1" x14ac:dyDescent="0.3">
      <c r="A23170" s="8"/>
    </row>
    <row r="23171" spans="1:1" x14ac:dyDescent="0.3">
      <c r="A23171" s="8"/>
    </row>
    <row r="23172" spans="1:1" x14ac:dyDescent="0.3">
      <c r="A23172" s="8"/>
    </row>
    <row r="23173" spans="1:1" x14ac:dyDescent="0.3">
      <c r="A23173" s="8"/>
    </row>
    <row r="23174" spans="1:1" x14ac:dyDescent="0.3">
      <c r="A23174" s="8"/>
    </row>
    <row r="23175" spans="1:1" x14ac:dyDescent="0.3">
      <c r="A23175" s="8"/>
    </row>
    <row r="23176" spans="1:1" x14ac:dyDescent="0.3">
      <c r="A23176" s="8"/>
    </row>
    <row r="23177" spans="1:1" x14ac:dyDescent="0.3">
      <c r="A23177" s="8"/>
    </row>
    <row r="23178" spans="1:1" x14ac:dyDescent="0.3">
      <c r="A23178" s="8"/>
    </row>
    <row r="23179" spans="1:1" x14ac:dyDescent="0.3">
      <c r="A23179" s="8"/>
    </row>
    <row r="23180" spans="1:1" x14ac:dyDescent="0.3">
      <c r="A23180" s="8"/>
    </row>
    <row r="23181" spans="1:1" x14ac:dyDescent="0.3">
      <c r="A23181" s="8"/>
    </row>
    <row r="23182" spans="1:1" x14ac:dyDescent="0.3">
      <c r="A23182" s="8"/>
    </row>
    <row r="23183" spans="1:1" x14ac:dyDescent="0.3">
      <c r="A23183" s="8"/>
    </row>
    <row r="23184" spans="1:1" x14ac:dyDescent="0.3">
      <c r="A23184" s="8"/>
    </row>
    <row r="23185" spans="1:1" x14ac:dyDescent="0.3">
      <c r="A23185" s="8"/>
    </row>
    <row r="23186" spans="1:1" x14ac:dyDescent="0.3">
      <c r="A23186" s="8"/>
    </row>
    <row r="23187" spans="1:1" x14ac:dyDescent="0.3">
      <c r="A23187" s="8"/>
    </row>
    <row r="23188" spans="1:1" x14ac:dyDescent="0.3">
      <c r="A23188" s="8"/>
    </row>
    <row r="23189" spans="1:1" x14ac:dyDescent="0.3">
      <c r="A23189" s="8"/>
    </row>
    <row r="23190" spans="1:1" x14ac:dyDescent="0.3">
      <c r="A23190" s="8"/>
    </row>
    <row r="23191" spans="1:1" x14ac:dyDescent="0.3">
      <c r="A23191" s="8"/>
    </row>
    <row r="23192" spans="1:1" x14ac:dyDescent="0.3">
      <c r="A23192" s="8"/>
    </row>
    <row r="23193" spans="1:1" x14ac:dyDescent="0.3">
      <c r="A23193" s="8"/>
    </row>
    <row r="23194" spans="1:1" x14ac:dyDescent="0.3">
      <c r="A23194" s="8"/>
    </row>
    <row r="23195" spans="1:1" x14ac:dyDescent="0.3">
      <c r="A23195" s="8"/>
    </row>
    <row r="23196" spans="1:1" x14ac:dyDescent="0.3">
      <c r="A23196" s="8"/>
    </row>
    <row r="23197" spans="1:1" x14ac:dyDescent="0.3">
      <c r="A23197" s="8"/>
    </row>
    <row r="23198" spans="1:1" x14ac:dyDescent="0.3">
      <c r="A23198" s="8"/>
    </row>
    <row r="23199" spans="1:1" x14ac:dyDescent="0.3">
      <c r="A23199" s="8"/>
    </row>
    <row r="23200" spans="1:1" x14ac:dyDescent="0.3">
      <c r="A23200" s="8"/>
    </row>
    <row r="23201" spans="1:1" x14ac:dyDescent="0.3">
      <c r="A23201" s="8"/>
    </row>
    <row r="23202" spans="1:1" x14ac:dyDescent="0.3">
      <c r="A23202" s="8"/>
    </row>
    <row r="23203" spans="1:1" x14ac:dyDescent="0.3">
      <c r="A23203" s="8"/>
    </row>
    <row r="23204" spans="1:1" x14ac:dyDescent="0.3">
      <c r="A23204" s="8"/>
    </row>
    <row r="23205" spans="1:1" x14ac:dyDescent="0.3">
      <c r="A23205" s="8"/>
    </row>
    <row r="23206" spans="1:1" x14ac:dyDescent="0.3">
      <c r="A23206" s="8"/>
    </row>
    <row r="23207" spans="1:1" x14ac:dyDescent="0.3">
      <c r="A23207" s="8"/>
    </row>
    <row r="23208" spans="1:1" x14ac:dyDescent="0.3">
      <c r="A23208" s="8"/>
    </row>
    <row r="23209" spans="1:1" x14ac:dyDescent="0.3">
      <c r="A23209" s="8"/>
    </row>
    <row r="23210" spans="1:1" x14ac:dyDescent="0.3">
      <c r="A23210" s="8"/>
    </row>
    <row r="23211" spans="1:1" x14ac:dyDescent="0.3">
      <c r="A23211" s="8"/>
    </row>
    <row r="23212" spans="1:1" x14ac:dyDescent="0.3">
      <c r="A23212" s="8"/>
    </row>
    <row r="23213" spans="1:1" x14ac:dyDescent="0.3">
      <c r="A23213" s="8"/>
    </row>
    <row r="23214" spans="1:1" x14ac:dyDescent="0.3">
      <c r="A23214" s="8"/>
    </row>
    <row r="23215" spans="1:1" x14ac:dyDescent="0.3">
      <c r="A23215" s="8"/>
    </row>
    <row r="23216" spans="1:1" x14ac:dyDescent="0.3">
      <c r="A23216" s="8"/>
    </row>
    <row r="23217" spans="1:1" x14ac:dyDescent="0.3">
      <c r="A23217" s="8"/>
    </row>
    <row r="23218" spans="1:1" x14ac:dyDescent="0.3">
      <c r="A23218" s="8"/>
    </row>
    <row r="23219" spans="1:1" x14ac:dyDescent="0.3">
      <c r="A23219" s="8"/>
    </row>
    <row r="23220" spans="1:1" x14ac:dyDescent="0.3">
      <c r="A23220" s="8"/>
    </row>
    <row r="23221" spans="1:1" x14ac:dyDescent="0.3">
      <c r="A23221" s="8"/>
    </row>
    <row r="23222" spans="1:1" x14ac:dyDescent="0.3">
      <c r="A23222" s="8"/>
    </row>
    <row r="23223" spans="1:1" x14ac:dyDescent="0.3">
      <c r="A23223" s="8"/>
    </row>
    <row r="23224" spans="1:1" x14ac:dyDescent="0.3">
      <c r="A23224" s="8"/>
    </row>
    <row r="23225" spans="1:1" x14ac:dyDescent="0.3">
      <c r="A23225" s="8"/>
    </row>
    <row r="23226" spans="1:1" x14ac:dyDescent="0.3">
      <c r="A23226" s="8"/>
    </row>
    <row r="23227" spans="1:1" x14ac:dyDescent="0.3">
      <c r="A23227" s="8"/>
    </row>
    <row r="23228" spans="1:1" x14ac:dyDescent="0.3">
      <c r="A23228" s="8"/>
    </row>
    <row r="23229" spans="1:1" x14ac:dyDescent="0.3">
      <c r="A23229" s="8"/>
    </row>
    <row r="23230" spans="1:1" x14ac:dyDescent="0.3">
      <c r="A23230" s="8"/>
    </row>
    <row r="23231" spans="1:1" x14ac:dyDescent="0.3">
      <c r="A23231" s="8"/>
    </row>
    <row r="23232" spans="1:1" x14ac:dyDescent="0.3">
      <c r="A23232" s="8"/>
    </row>
    <row r="23233" spans="1:1" x14ac:dyDescent="0.3">
      <c r="A23233" s="8"/>
    </row>
    <row r="23234" spans="1:1" x14ac:dyDescent="0.3">
      <c r="A23234" s="8"/>
    </row>
    <row r="23235" spans="1:1" x14ac:dyDescent="0.3">
      <c r="A23235" s="8"/>
    </row>
    <row r="23236" spans="1:1" x14ac:dyDescent="0.3">
      <c r="A23236" s="8"/>
    </row>
    <row r="23237" spans="1:1" x14ac:dyDescent="0.3">
      <c r="A23237" s="8"/>
    </row>
    <row r="23238" spans="1:1" x14ac:dyDescent="0.3">
      <c r="A23238" s="8"/>
    </row>
    <row r="23239" spans="1:1" x14ac:dyDescent="0.3">
      <c r="A23239" s="8"/>
    </row>
    <row r="23240" spans="1:1" x14ac:dyDescent="0.3">
      <c r="A23240" s="8"/>
    </row>
    <row r="23241" spans="1:1" x14ac:dyDescent="0.3">
      <c r="A23241" s="8"/>
    </row>
    <row r="23242" spans="1:1" x14ac:dyDescent="0.3">
      <c r="A23242" s="8"/>
    </row>
    <row r="23243" spans="1:1" x14ac:dyDescent="0.3">
      <c r="A23243" s="8"/>
    </row>
    <row r="23244" spans="1:1" x14ac:dyDescent="0.3">
      <c r="A23244" s="8"/>
    </row>
    <row r="23245" spans="1:1" x14ac:dyDescent="0.3">
      <c r="A23245" s="8"/>
    </row>
    <row r="23246" spans="1:1" x14ac:dyDescent="0.3">
      <c r="A23246" s="8"/>
    </row>
    <row r="23247" spans="1:1" x14ac:dyDescent="0.3">
      <c r="A23247" s="8"/>
    </row>
    <row r="23248" spans="1:1" x14ac:dyDescent="0.3">
      <c r="A23248" s="8"/>
    </row>
    <row r="23249" spans="1:1" x14ac:dyDescent="0.3">
      <c r="A23249" s="8"/>
    </row>
    <row r="23250" spans="1:1" x14ac:dyDescent="0.3">
      <c r="A23250" s="8"/>
    </row>
    <row r="23251" spans="1:1" x14ac:dyDescent="0.3">
      <c r="A23251" s="8"/>
    </row>
    <row r="23252" spans="1:1" x14ac:dyDescent="0.3">
      <c r="A23252" s="8"/>
    </row>
    <row r="23253" spans="1:1" x14ac:dyDescent="0.3">
      <c r="A23253" s="8"/>
    </row>
    <row r="23254" spans="1:1" x14ac:dyDescent="0.3">
      <c r="A23254" s="8"/>
    </row>
    <row r="23255" spans="1:1" x14ac:dyDescent="0.3">
      <c r="A23255" s="8"/>
    </row>
    <row r="23256" spans="1:1" x14ac:dyDescent="0.3">
      <c r="A23256" s="8"/>
    </row>
    <row r="23257" spans="1:1" x14ac:dyDescent="0.3">
      <c r="A23257" s="8"/>
    </row>
    <row r="23258" spans="1:1" x14ac:dyDescent="0.3">
      <c r="A23258" s="8"/>
    </row>
    <row r="23259" spans="1:1" x14ac:dyDescent="0.3">
      <c r="A23259" s="8"/>
    </row>
    <row r="23260" spans="1:1" x14ac:dyDescent="0.3">
      <c r="A23260" s="8"/>
    </row>
    <row r="23261" spans="1:1" x14ac:dyDescent="0.3">
      <c r="A23261" s="8"/>
    </row>
    <row r="23262" spans="1:1" x14ac:dyDescent="0.3">
      <c r="A23262" s="8"/>
    </row>
    <row r="23263" spans="1:1" x14ac:dyDescent="0.3">
      <c r="A23263" s="8"/>
    </row>
    <row r="23264" spans="1:1" x14ac:dyDescent="0.3">
      <c r="A23264" s="8"/>
    </row>
    <row r="23265" spans="1:1" x14ac:dyDescent="0.3">
      <c r="A23265" s="8"/>
    </row>
    <row r="23266" spans="1:1" x14ac:dyDescent="0.3">
      <c r="A23266" s="8"/>
    </row>
    <row r="23267" spans="1:1" x14ac:dyDescent="0.3">
      <c r="A23267" s="8"/>
    </row>
    <row r="23268" spans="1:1" x14ac:dyDescent="0.3">
      <c r="A23268" s="8"/>
    </row>
    <row r="23269" spans="1:1" x14ac:dyDescent="0.3">
      <c r="A23269" s="8"/>
    </row>
    <row r="23270" spans="1:1" x14ac:dyDescent="0.3">
      <c r="A23270" s="8"/>
    </row>
    <row r="23271" spans="1:1" x14ac:dyDescent="0.3">
      <c r="A23271" s="8"/>
    </row>
    <row r="23272" spans="1:1" x14ac:dyDescent="0.3">
      <c r="A23272" s="8"/>
    </row>
    <row r="23273" spans="1:1" x14ac:dyDescent="0.3">
      <c r="A23273" s="8"/>
    </row>
    <row r="23274" spans="1:1" x14ac:dyDescent="0.3">
      <c r="A23274" s="8"/>
    </row>
    <row r="23275" spans="1:1" x14ac:dyDescent="0.3">
      <c r="A23275" s="8"/>
    </row>
    <row r="23276" spans="1:1" x14ac:dyDescent="0.3">
      <c r="A23276" s="8"/>
    </row>
    <row r="23277" spans="1:1" x14ac:dyDescent="0.3">
      <c r="A23277" s="8"/>
    </row>
    <row r="23278" spans="1:1" x14ac:dyDescent="0.3">
      <c r="A23278" s="8"/>
    </row>
    <row r="23279" spans="1:1" x14ac:dyDescent="0.3">
      <c r="A23279" s="8"/>
    </row>
    <row r="23280" spans="1:1" x14ac:dyDescent="0.3">
      <c r="A23280" s="8"/>
    </row>
    <row r="23281" spans="1:1" x14ac:dyDescent="0.3">
      <c r="A23281" s="8"/>
    </row>
    <row r="23282" spans="1:1" x14ac:dyDescent="0.3">
      <c r="A23282" s="8"/>
    </row>
    <row r="23283" spans="1:1" x14ac:dyDescent="0.3">
      <c r="A23283" s="8"/>
    </row>
    <row r="23284" spans="1:1" x14ac:dyDescent="0.3">
      <c r="A23284" s="8"/>
    </row>
    <row r="23285" spans="1:1" x14ac:dyDescent="0.3">
      <c r="A23285" s="8"/>
    </row>
    <row r="23286" spans="1:1" x14ac:dyDescent="0.3">
      <c r="A23286" s="8"/>
    </row>
    <row r="23287" spans="1:1" x14ac:dyDescent="0.3">
      <c r="A23287" s="8"/>
    </row>
    <row r="23288" spans="1:1" x14ac:dyDescent="0.3">
      <c r="A23288" s="8"/>
    </row>
    <row r="23289" spans="1:1" x14ac:dyDescent="0.3">
      <c r="A23289" s="8"/>
    </row>
    <row r="23290" spans="1:1" x14ac:dyDescent="0.3">
      <c r="A23290" s="8"/>
    </row>
    <row r="23291" spans="1:1" x14ac:dyDescent="0.3">
      <c r="A23291" s="8"/>
    </row>
    <row r="23292" spans="1:1" x14ac:dyDescent="0.3">
      <c r="A23292" s="8"/>
    </row>
    <row r="23293" spans="1:1" x14ac:dyDescent="0.3">
      <c r="A23293" s="8"/>
    </row>
    <row r="23294" spans="1:1" x14ac:dyDescent="0.3">
      <c r="A23294" s="8"/>
    </row>
    <row r="23295" spans="1:1" x14ac:dyDescent="0.3">
      <c r="A23295" s="8"/>
    </row>
    <row r="23296" spans="1:1" x14ac:dyDescent="0.3">
      <c r="A23296" s="8"/>
    </row>
    <row r="23297" spans="1:1" x14ac:dyDescent="0.3">
      <c r="A23297" s="8"/>
    </row>
    <row r="23298" spans="1:1" x14ac:dyDescent="0.3">
      <c r="A23298" s="8"/>
    </row>
    <row r="23299" spans="1:1" x14ac:dyDescent="0.3">
      <c r="A23299" s="8"/>
    </row>
    <row r="23300" spans="1:1" x14ac:dyDescent="0.3">
      <c r="A23300" s="8"/>
    </row>
    <row r="23301" spans="1:1" x14ac:dyDescent="0.3">
      <c r="A23301" s="8"/>
    </row>
    <row r="23302" spans="1:1" x14ac:dyDescent="0.3">
      <c r="A23302" s="8"/>
    </row>
    <row r="23303" spans="1:1" x14ac:dyDescent="0.3">
      <c r="A23303" s="8"/>
    </row>
    <row r="23304" spans="1:1" x14ac:dyDescent="0.3">
      <c r="A23304" s="8"/>
    </row>
    <row r="23305" spans="1:1" x14ac:dyDescent="0.3">
      <c r="A23305" s="8"/>
    </row>
    <row r="23306" spans="1:1" x14ac:dyDescent="0.3">
      <c r="A23306" s="8"/>
    </row>
    <row r="23307" spans="1:1" x14ac:dyDescent="0.3">
      <c r="A23307" s="8"/>
    </row>
    <row r="23308" spans="1:1" x14ac:dyDescent="0.3">
      <c r="A23308" s="8"/>
    </row>
    <row r="23309" spans="1:1" x14ac:dyDescent="0.3">
      <c r="A23309" s="8"/>
    </row>
    <row r="23310" spans="1:1" x14ac:dyDescent="0.3">
      <c r="A23310" s="8"/>
    </row>
    <row r="23311" spans="1:1" x14ac:dyDescent="0.3">
      <c r="A23311" s="8"/>
    </row>
    <row r="23312" spans="1:1" x14ac:dyDescent="0.3">
      <c r="A23312" s="8"/>
    </row>
    <row r="23313" spans="1:1" x14ac:dyDescent="0.3">
      <c r="A23313" s="8"/>
    </row>
    <row r="23314" spans="1:1" x14ac:dyDescent="0.3">
      <c r="A23314" s="8"/>
    </row>
    <row r="23315" spans="1:1" x14ac:dyDescent="0.3">
      <c r="A23315" s="8"/>
    </row>
    <row r="23316" spans="1:1" x14ac:dyDescent="0.3">
      <c r="A23316" s="8"/>
    </row>
    <row r="23317" spans="1:1" x14ac:dyDescent="0.3">
      <c r="A23317" s="8"/>
    </row>
    <row r="23318" spans="1:1" x14ac:dyDescent="0.3">
      <c r="A23318" s="8"/>
    </row>
    <row r="23319" spans="1:1" x14ac:dyDescent="0.3">
      <c r="A23319" s="8"/>
    </row>
    <row r="23320" spans="1:1" x14ac:dyDescent="0.3">
      <c r="A23320" s="8"/>
    </row>
    <row r="23321" spans="1:1" x14ac:dyDescent="0.3">
      <c r="A23321" s="8"/>
    </row>
    <row r="23322" spans="1:1" x14ac:dyDescent="0.3">
      <c r="A23322" s="8"/>
    </row>
    <row r="23323" spans="1:1" x14ac:dyDescent="0.3">
      <c r="A23323" s="8"/>
    </row>
    <row r="23324" spans="1:1" x14ac:dyDescent="0.3">
      <c r="A23324" s="8"/>
    </row>
    <row r="23325" spans="1:1" x14ac:dyDescent="0.3">
      <c r="A23325" s="8"/>
    </row>
    <row r="23326" spans="1:1" x14ac:dyDescent="0.3">
      <c r="A23326" s="8"/>
    </row>
    <row r="23327" spans="1:1" x14ac:dyDescent="0.3">
      <c r="A23327" s="8"/>
    </row>
    <row r="23328" spans="1:1" x14ac:dyDescent="0.3">
      <c r="A23328" s="8"/>
    </row>
    <row r="23329" spans="1:1" x14ac:dyDescent="0.3">
      <c r="A23329" s="8"/>
    </row>
    <row r="23330" spans="1:1" x14ac:dyDescent="0.3">
      <c r="A23330" s="8"/>
    </row>
    <row r="23331" spans="1:1" x14ac:dyDescent="0.3">
      <c r="A23331" s="8"/>
    </row>
    <row r="23332" spans="1:1" x14ac:dyDescent="0.3">
      <c r="A23332" s="8"/>
    </row>
    <row r="23333" spans="1:1" x14ac:dyDescent="0.3">
      <c r="A23333" s="8"/>
    </row>
    <row r="23334" spans="1:1" x14ac:dyDescent="0.3">
      <c r="A23334" s="8"/>
    </row>
    <row r="23335" spans="1:1" x14ac:dyDescent="0.3">
      <c r="A23335" s="8"/>
    </row>
    <row r="23336" spans="1:1" x14ac:dyDescent="0.3">
      <c r="A23336" s="8"/>
    </row>
    <row r="23337" spans="1:1" x14ac:dyDescent="0.3">
      <c r="A23337" s="8"/>
    </row>
    <row r="23338" spans="1:1" x14ac:dyDescent="0.3">
      <c r="A23338" s="8"/>
    </row>
    <row r="23339" spans="1:1" x14ac:dyDescent="0.3">
      <c r="A23339" s="8"/>
    </row>
    <row r="23340" spans="1:1" x14ac:dyDescent="0.3">
      <c r="A23340" s="8"/>
    </row>
    <row r="23341" spans="1:1" x14ac:dyDescent="0.3">
      <c r="A23341" s="8"/>
    </row>
    <row r="23342" spans="1:1" x14ac:dyDescent="0.3">
      <c r="A23342" s="8"/>
    </row>
    <row r="23343" spans="1:1" x14ac:dyDescent="0.3">
      <c r="A23343" s="8"/>
    </row>
    <row r="23344" spans="1:1" x14ac:dyDescent="0.3">
      <c r="A23344" s="8"/>
    </row>
    <row r="23345" spans="1:1" x14ac:dyDescent="0.3">
      <c r="A23345" s="8"/>
    </row>
    <row r="23346" spans="1:1" x14ac:dyDescent="0.3">
      <c r="A23346" s="8"/>
    </row>
    <row r="23347" spans="1:1" x14ac:dyDescent="0.3">
      <c r="A23347" s="8"/>
    </row>
    <row r="23348" spans="1:1" x14ac:dyDescent="0.3">
      <c r="A23348" s="8"/>
    </row>
    <row r="23349" spans="1:1" x14ac:dyDescent="0.3">
      <c r="A23349" s="8"/>
    </row>
    <row r="23350" spans="1:1" x14ac:dyDescent="0.3">
      <c r="A23350" s="8"/>
    </row>
    <row r="23351" spans="1:1" x14ac:dyDescent="0.3">
      <c r="A23351" s="8"/>
    </row>
    <row r="23352" spans="1:1" x14ac:dyDescent="0.3">
      <c r="A23352" s="8"/>
    </row>
    <row r="23353" spans="1:1" x14ac:dyDescent="0.3">
      <c r="A23353" s="8"/>
    </row>
    <row r="23354" spans="1:1" x14ac:dyDescent="0.3">
      <c r="A23354" s="8"/>
    </row>
    <row r="23355" spans="1:1" x14ac:dyDescent="0.3">
      <c r="A23355" s="8"/>
    </row>
    <row r="23356" spans="1:1" x14ac:dyDescent="0.3">
      <c r="A23356" s="8"/>
    </row>
    <row r="23357" spans="1:1" x14ac:dyDescent="0.3">
      <c r="A23357" s="8"/>
    </row>
    <row r="23358" spans="1:1" x14ac:dyDescent="0.3">
      <c r="A23358" s="8"/>
    </row>
    <row r="23359" spans="1:1" x14ac:dyDescent="0.3">
      <c r="A23359" s="8"/>
    </row>
    <row r="23360" spans="1:1" x14ac:dyDescent="0.3">
      <c r="A23360" s="8"/>
    </row>
    <row r="23361" spans="1:1" x14ac:dyDescent="0.3">
      <c r="A23361" s="8"/>
    </row>
    <row r="23362" spans="1:1" x14ac:dyDescent="0.3">
      <c r="A23362" s="8"/>
    </row>
    <row r="23363" spans="1:1" x14ac:dyDescent="0.3">
      <c r="A23363" s="8"/>
    </row>
    <row r="23364" spans="1:1" x14ac:dyDescent="0.3">
      <c r="A23364" s="8"/>
    </row>
    <row r="23365" spans="1:1" x14ac:dyDescent="0.3">
      <c r="A23365" s="8"/>
    </row>
    <row r="23366" spans="1:1" x14ac:dyDescent="0.3">
      <c r="A23366" s="8"/>
    </row>
    <row r="23367" spans="1:1" x14ac:dyDescent="0.3">
      <c r="A23367" s="8"/>
    </row>
    <row r="23368" spans="1:1" x14ac:dyDescent="0.3">
      <c r="A23368" s="8"/>
    </row>
    <row r="23369" spans="1:1" x14ac:dyDescent="0.3">
      <c r="A23369" s="8"/>
    </row>
    <row r="23370" spans="1:1" x14ac:dyDescent="0.3">
      <c r="A23370" s="8"/>
    </row>
    <row r="23371" spans="1:1" x14ac:dyDescent="0.3">
      <c r="A23371" s="8"/>
    </row>
    <row r="23372" spans="1:1" x14ac:dyDescent="0.3">
      <c r="A23372" s="8"/>
    </row>
    <row r="23373" spans="1:1" x14ac:dyDescent="0.3">
      <c r="A23373" s="8"/>
    </row>
    <row r="23374" spans="1:1" x14ac:dyDescent="0.3">
      <c r="A23374" s="8"/>
    </row>
    <row r="23375" spans="1:1" x14ac:dyDescent="0.3">
      <c r="A23375" s="8"/>
    </row>
    <row r="23376" spans="1:1" x14ac:dyDescent="0.3">
      <c r="A23376" s="8"/>
    </row>
    <row r="23377" spans="1:1" x14ac:dyDescent="0.3">
      <c r="A23377" s="8"/>
    </row>
    <row r="23378" spans="1:1" x14ac:dyDescent="0.3">
      <c r="A23378" s="8"/>
    </row>
    <row r="23379" spans="1:1" x14ac:dyDescent="0.3">
      <c r="A23379" s="8"/>
    </row>
    <row r="23380" spans="1:1" x14ac:dyDescent="0.3">
      <c r="A23380" s="8"/>
    </row>
    <row r="23381" spans="1:1" x14ac:dyDescent="0.3">
      <c r="A23381" s="8"/>
    </row>
    <row r="23382" spans="1:1" x14ac:dyDescent="0.3">
      <c r="A23382" s="8"/>
    </row>
    <row r="23383" spans="1:1" x14ac:dyDescent="0.3">
      <c r="A23383" s="8"/>
    </row>
    <row r="23384" spans="1:1" x14ac:dyDescent="0.3">
      <c r="A23384" s="8"/>
    </row>
    <row r="23385" spans="1:1" x14ac:dyDescent="0.3">
      <c r="A23385" s="8"/>
    </row>
    <row r="23386" spans="1:1" x14ac:dyDescent="0.3">
      <c r="A23386" s="8"/>
    </row>
    <row r="23387" spans="1:1" x14ac:dyDescent="0.3">
      <c r="A23387" s="8"/>
    </row>
    <row r="23388" spans="1:1" x14ac:dyDescent="0.3">
      <c r="A23388" s="8"/>
    </row>
    <row r="23389" spans="1:1" x14ac:dyDescent="0.3">
      <c r="A23389" s="8"/>
    </row>
    <row r="23390" spans="1:1" x14ac:dyDescent="0.3">
      <c r="A23390" s="8"/>
    </row>
    <row r="23391" spans="1:1" x14ac:dyDescent="0.3">
      <c r="A23391" s="8"/>
    </row>
    <row r="23392" spans="1:1" x14ac:dyDescent="0.3">
      <c r="A23392" s="8"/>
    </row>
    <row r="23393" spans="1:1" x14ac:dyDescent="0.3">
      <c r="A23393" s="8"/>
    </row>
    <row r="23394" spans="1:1" x14ac:dyDescent="0.3">
      <c r="A23394" s="8"/>
    </row>
    <row r="23395" spans="1:1" x14ac:dyDescent="0.3">
      <c r="A23395" s="8"/>
    </row>
    <row r="23396" spans="1:1" x14ac:dyDescent="0.3">
      <c r="A23396" s="8"/>
    </row>
    <row r="23397" spans="1:1" x14ac:dyDescent="0.3">
      <c r="A23397" s="8"/>
    </row>
    <row r="23398" spans="1:1" x14ac:dyDescent="0.3">
      <c r="A23398" s="8"/>
    </row>
    <row r="23399" spans="1:1" x14ac:dyDescent="0.3">
      <c r="A23399" s="8"/>
    </row>
    <row r="23400" spans="1:1" x14ac:dyDescent="0.3">
      <c r="A23400" s="8"/>
    </row>
    <row r="23401" spans="1:1" x14ac:dyDescent="0.3">
      <c r="A23401" s="8"/>
    </row>
    <row r="23402" spans="1:1" x14ac:dyDescent="0.3">
      <c r="A23402" s="8"/>
    </row>
    <row r="23403" spans="1:1" x14ac:dyDescent="0.3">
      <c r="A23403" s="8"/>
    </row>
    <row r="23404" spans="1:1" x14ac:dyDescent="0.3">
      <c r="A23404" s="8"/>
    </row>
    <row r="23405" spans="1:1" x14ac:dyDescent="0.3">
      <c r="A23405" s="8"/>
    </row>
    <row r="23406" spans="1:1" x14ac:dyDescent="0.3">
      <c r="A23406" s="8"/>
    </row>
    <row r="23407" spans="1:1" x14ac:dyDescent="0.3">
      <c r="A23407" s="8"/>
    </row>
    <row r="23408" spans="1:1" x14ac:dyDescent="0.3">
      <c r="A23408" s="8"/>
    </row>
    <row r="23409" spans="1:1" x14ac:dyDescent="0.3">
      <c r="A23409" s="8"/>
    </row>
    <row r="23410" spans="1:1" x14ac:dyDescent="0.3">
      <c r="A23410" s="8"/>
    </row>
    <row r="23411" spans="1:1" x14ac:dyDescent="0.3">
      <c r="A23411" s="8"/>
    </row>
    <row r="23412" spans="1:1" x14ac:dyDescent="0.3">
      <c r="A23412" s="8"/>
    </row>
    <row r="23413" spans="1:1" x14ac:dyDescent="0.3">
      <c r="A23413" s="8"/>
    </row>
    <row r="23414" spans="1:1" x14ac:dyDescent="0.3">
      <c r="A23414" s="8"/>
    </row>
    <row r="23415" spans="1:1" x14ac:dyDescent="0.3">
      <c r="A23415" s="8"/>
    </row>
    <row r="23416" spans="1:1" x14ac:dyDescent="0.3">
      <c r="A23416" s="8"/>
    </row>
    <row r="23417" spans="1:1" x14ac:dyDescent="0.3">
      <c r="A23417" s="8"/>
    </row>
    <row r="23418" spans="1:1" x14ac:dyDescent="0.3">
      <c r="A23418" s="8"/>
    </row>
    <row r="23419" spans="1:1" x14ac:dyDescent="0.3">
      <c r="A23419" s="8"/>
    </row>
    <row r="23420" spans="1:1" x14ac:dyDescent="0.3">
      <c r="A23420" s="8"/>
    </row>
    <row r="23421" spans="1:1" x14ac:dyDescent="0.3">
      <c r="A23421" s="8"/>
    </row>
    <row r="23422" spans="1:1" x14ac:dyDescent="0.3">
      <c r="A23422" s="8"/>
    </row>
    <row r="23423" spans="1:1" x14ac:dyDescent="0.3">
      <c r="A23423" s="8"/>
    </row>
    <row r="23424" spans="1:1" x14ac:dyDescent="0.3">
      <c r="A23424" s="8"/>
    </row>
    <row r="23425" spans="1:1" x14ac:dyDescent="0.3">
      <c r="A23425" s="8"/>
    </row>
    <row r="23426" spans="1:1" x14ac:dyDescent="0.3">
      <c r="A23426" s="8"/>
    </row>
    <row r="23427" spans="1:1" x14ac:dyDescent="0.3">
      <c r="A23427" s="8"/>
    </row>
    <row r="23428" spans="1:1" x14ac:dyDescent="0.3">
      <c r="A23428" s="8"/>
    </row>
    <row r="23429" spans="1:1" x14ac:dyDescent="0.3">
      <c r="A23429" s="8"/>
    </row>
    <row r="23430" spans="1:1" x14ac:dyDescent="0.3">
      <c r="A23430" s="8"/>
    </row>
    <row r="23431" spans="1:1" x14ac:dyDescent="0.3">
      <c r="A23431" s="8"/>
    </row>
    <row r="23432" spans="1:1" x14ac:dyDescent="0.3">
      <c r="A23432" s="8"/>
    </row>
    <row r="23433" spans="1:1" x14ac:dyDescent="0.3">
      <c r="A23433" s="8"/>
    </row>
    <row r="23434" spans="1:1" x14ac:dyDescent="0.3">
      <c r="A23434" s="8"/>
    </row>
    <row r="23435" spans="1:1" x14ac:dyDescent="0.3">
      <c r="A23435" s="8"/>
    </row>
    <row r="23436" spans="1:1" x14ac:dyDescent="0.3">
      <c r="A23436" s="8"/>
    </row>
    <row r="23437" spans="1:1" x14ac:dyDescent="0.3">
      <c r="A23437" s="8"/>
    </row>
    <row r="23438" spans="1:1" x14ac:dyDescent="0.3">
      <c r="A23438" s="8"/>
    </row>
    <row r="23439" spans="1:1" x14ac:dyDescent="0.3">
      <c r="A23439" s="8"/>
    </row>
    <row r="23440" spans="1:1" x14ac:dyDescent="0.3">
      <c r="A23440" s="8"/>
    </row>
    <row r="23441" spans="1:1" x14ac:dyDescent="0.3">
      <c r="A23441" s="8"/>
    </row>
    <row r="23442" spans="1:1" x14ac:dyDescent="0.3">
      <c r="A23442" s="8"/>
    </row>
    <row r="23443" spans="1:1" x14ac:dyDescent="0.3">
      <c r="A23443" s="8"/>
    </row>
    <row r="23444" spans="1:1" x14ac:dyDescent="0.3">
      <c r="A23444" s="8"/>
    </row>
    <row r="23445" spans="1:1" x14ac:dyDescent="0.3">
      <c r="A23445" s="8"/>
    </row>
    <row r="23446" spans="1:1" x14ac:dyDescent="0.3">
      <c r="A23446" s="8"/>
    </row>
    <row r="23447" spans="1:1" x14ac:dyDescent="0.3">
      <c r="A23447" s="8"/>
    </row>
    <row r="23448" spans="1:1" x14ac:dyDescent="0.3">
      <c r="A23448" s="8"/>
    </row>
    <row r="23449" spans="1:1" x14ac:dyDescent="0.3">
      <c r="A23449" s="8"/>
    </row>
    <row r="23450" spans="1:1" x14ac:dyDescent="0.3">
      <c r="A23450" s="8"/>
    </row>
    <row r="23451" spans="1:1" x14ac:dyDescent="0.3">
      <c r="A23451" s="8"/>
    </row>
    <row r="23452" spans="1:1" x14ac:dyDescent="0.3">
      <c r="A23452" s="8"/>
    </row>
    <row r="23453" spans="1:1" x14ac:dyDescent="0.3">
      <c r="A23453" s="8"/>
    </row>
    <row r="23454" spans="1:1" x14ac:dyDescent="0.3">
      <c r="A23454" s="8"/>
    </row>
    <row r="23455" spans="1:1" x14ac:dyDescent="0.3">
      <c r="A23455" s="8"/>
    </row>
    <row r="23456" spans="1:1" x14ac:dyDescent="0.3">
      <c r="A23456" s="8"/>
    </row>
    <row r="23457" spans="1:1" x14ac:dyDescent="0.3">
      <c r="A23457" s="8"/>
    </row>
    <row r="23458" spans="1:1" x14ac:dyDescent="0.3">
      <c r="A23458" s="8"/>
    </row>
    <row r="23459" spans="1:1" x14ac:dyDescent="0.3">
      <c r="A23459" s="8"/>
    </row>
    <row r="23460" spans="1:1" x14ac:dyDescent="0.3">
      <c r="A23460" s="8"/>
    </row>
    <row r="23461" spans="1:1" x14ac:dyDescent="0.3">
      <c r="A23461" s="8"/>
    </row>
    <row r="23462" spans="1:1" x14ac:dyDescent="0.3">
      <c r="A23462" s="8"/>
    </row>
    <row r="23463" spans="1:1" x14ac:dyDescent="0.3">
      <c r="A23463" s="8"/>
    </row>
    <row r="23464" spans="1:1" x14ac:dyDescent="0.3">
      <c r="A23464" s="8"/>
    </row>
    <row r="23465" spans="1:1" x14ac:dyDescent="0.3">
      <c r="A23465" s="8"/>
    </row>
    <row r="23466" spans="1:1" x14ac:dyDescent="0.3">
      <c r="A23466" s="8"/>
    </row>
    <row r="23467" spans="1:1" x14ac:dyDescent="0.3">
      <c r="A23467" s="8"/>
    </row>
    <row r="23468" spans="1:1" x14ac:dyDescent="0.3">
      <c r="A23468" s="8"/>
    </row>
    <row r="23469" spans="1:1" x14ac:dyDescent="0.3">
      <c r="A23469" s="8"/>
    </row>
    <row r="23470" spans="1:1" x14ac:dyDescent="0.3">
      <c r="A23470" s="8"/>
    </row>
    <row r="23471" spans="1:1" x14ac:dyDescent="0.3">
      <c r="A23471" s="8"/>
    </row>
    <row r="23472" spans="1:1" x14ac:dyDescent="0.3">
      <c r="A23472" s="8"/>
    </row>
    <row r="23473" spans="1:1" x14ac:dyDescent="0.3">
      <c r="A23473" s="8"/>
    </row>
    <row r="23474" spans="1:1" x14ac:dyDescent="0.3">
      <c r="A23474" s="8"/>
    </row>
    <row r="23475" spans="1:1" x14ac:dyDescent="0.3">
      <c r="A23475" s="8"/>
    </row>
    <row r="23476" spans="1:1" x14ac:dyDescent="0.3">
      <c r="A23476" s="8"/>
    </row>
    <row r="23477" spans="1:1" x14ac:dyDescent="0.3">
      <c r="A23477" s="8"/>
    </row>
    <row r="23478" spans="1:1" x14ac:dyDescent="0.3">
      <c r="A23478" s="8"/>
    </row>
    <row r="23479" spans="1:1" x14ac:dyDescent="0.3">
      <c r="A23479" s="8"/>
    </row>
    <row r="23480" spans="1:1" x14ac:dyDescent="0.3">
      <c r="A23480" s="8"/>
    </row>
    <row r="23481" spans="1:1" x14ac:dyDescent="0.3">
      <c r="A23481" s="8"/>
    </row>
    <row r="23482" spans="1:1" x14ac:dyDescent="0.3">
      <c r="A23482" s="8"/>
    </row>
    <row r="23483" spans="1:1" x14ac:dyDescent="0.3">
      <c r="A23483" s="8"/>
    </row>
    <row r="23484" spans="1:1" x14ac:dyDescent="0.3">
      <c r="A23484" s="8"/>
    </row>
    <row r="23485" spans="1:1" x14ac:dyDescent="0.3">
      <c r="A23485" s="8"/>
    </row>
    <row r="23486" spans="1:1" x14ac:dyDescent="0.3">
      <c r="A23486" s="8"/>
    </row>
    <row r="23487" spans="1:1" x14ac:dyDescent="0.3">
      <c r="A23487" s="8"/>
    </row>
    <row r="23488" spans="1:1" x14ac:dyDescent="0.3">
      <c r="A23488" s="8"/>
    </row>
    <row r="23489" spans="1:1" x14ac:dyDescent="0.3">
      <c r="A23489" s="8"/>
    </row>
    <row r="23490" spans="1:1" x14ac:dyDescent="0.3">
      <c r="A23490" s="8"/>
    </row>
    <row r="23491" spans="1:1" x14ac:dyDescent="0.3">
      <c r="A23491" s="8"/>
    </row>
    <row r="23492" spans="1:1" x14ac:dyDescent="0.3">
      <c r="A23492" s="8"/>
    </row>
    <row r="23493" spans="1:1" x14ac:dyDescent="0.3">
      <c r="A23493" s="8"/>
    </row>
    <row r="23494" spans="1:1" x14ac:dyDescent="0.3">
      <c r="A23494" s="8"/>
    </row>
    <row r="23495" spans="1:1" x14ac:dyDescent="0.3">
      <c r="A23495" s="8"/>
    </row>
    <row r="23496" spans="1:1" x14ac:dyDescent="0.3">
      <c r="A23496" s="8"/>
    </row>
    <row r="23497" spans="1:1" x14ac:dyDescent="0.3">
      <c r="A23497" s="8"/>
    </row>
    <row r="23498" spans="1:1" x14ac:dyDescent="0.3">
      <c r="A23498" s="8"/>
    </row>
    <row r="23499" spans="1:1" x14ac:dyDescent="0.3">
      <c r="A23499" s="8"/>
    </row>
    <row r="23500" spans="1:1" x14ac:dyDescent="0.3">
      <c r="A23500" s="8"/>
    </row>
    <row r="23501" spans="1:1" x14ac:dyDescent="0.3">
      <c r="A23501" s="8"/>
    </row>
    <row r="23502" spans="1:1" x14ac:dyDescent="0.3">
      <c r="A23502" s="8"/>
    </row>
    <row r="23503" spans="1:1" x14ac:dyDescent="0.3">
      <c r="A23503" s="8"/>
    </row>
    <row r="23504" spans="1:1" x14ac:dyDescent="0.3">
      <c r="A23504" s="8"/>
    </row>
    <row r="23505" spans="1:1" x14ac:dyDescent="0.3">
      <c r="A23505" s="8"/>
    </row>
    <row r="23506" spans="1:1" x14ac:dyDescent="0.3">
      <c r="A23506" s="8"/>
    </row>
    <row r="23507" spans="1:1" x14ac:dyDescent="0.3">
      <c r="A23507" s="8"/>
    </row>
    <row r="23508" spans="1:1" x14ac:dyDescent="0.3">
      <c r="A23508" s="8"/>
    </row>
    <row r="23509" spans="1:1" x14ac:dyDescent="0.3">
      <c r="A23509" s="8"/>
    </row>
    <row r="23510" spans="1:1" x14ac:dyDescent="0.3">
      <c r="A23510" s="8"/>
    </row>
    <row r="23511" spans="1:1" x14ac:dyDescent="0.3">
      <c r="A23511" s="8"/>
    </row>
    <row r="23512" spans="1:1" x14ac:dyDescent="0.3">
      <c r="A23512" s="8"/>
    </row>
    <row r="23513" spans="1:1" x14ac:dyDescent="0.3">
      <c r="A23513" s="8"/>
    </row>
    <row r="23514" spans="1:1" x14ac:dyDescent="0.3">
      <c r="A23514" s="8"/>
    </row>
    <row r="23515" spans="1:1" x14ac:dyDescent="0.3">
      <c r="A23515" s="8"/>
    </row>
    <row r="23516" spans="1:1" x14ac:dyDescent="0.3">
      <c r="A23516" s="8"/>
    </row>
    <row r="23517" spans="1:1" x14ac:dyDescent="0.3">
      <c r="A23517" s="8"/>
    </row>
    <row r="23518" spans="1:1" x14ac:dyDescent="0.3">
      <c r="A23518" s="8"/>
    </row>
    <row r="23519" spans="1:1" x14ac:dyDescent="0.3">
      <c r="A23519" s="8"/>
    </row>
    <row r="23520" spans="1:1" x14ac:dyDescent="0.3">
      <c r="A23520" s="8"/>
    </row>
    <row r="23521" spans="1:1" x14ac:dyDescent="0.3">
      <c r="A23521" s="8"/>
    </row>
    <row r="23522" spans="1:1" x14ac:dyDescent="0.3">
      <c r="A23522" s="8"/>
    </row>
    <row r="23523" spans="1:1" x14ac:dyDescent="0.3">
      <c r="A23523" s="8"/>
    </row>
    <row r="23524" spans="1:1" x14ac:dyDescent="0.3">
      <c r="A23524" s="8"/>
    </row>
    <row r="23525" spans="1:1" x14ac:dyDescent="0.3">
      <c r="A23525" s="8"/>
    </row>
    <row r="23526" spans="1:1" x14ac:dyDescent="0.3">
      <c r="A23526" s="8"/>
    </row>
    <row r="23527" spans="1:1" x14ac:dyDescent="0.3">
      <c r="A23527" s="8"/>
    </row>
    <row r="23528" spans="1:1" x14ac:dyDescent="0.3">
      <c r="A23528" s="8"/>
    </row>
    <row r="23529" spans="1:1" x14ac:dyDescent="0.3">
      <c r="A23529" s="8"/>
    </row>
    <row r="23530" spans="1:1" x14ac:dyDescent="0.3">
      <c r="A23530" s="8"/>
    </row>
    <row r="23531" spans="1:1" x14ac:dyDescent="0.3">
      <c r="A23531" s="8"/>
    </row>
    <row r="23532" spans="1:1" x14ac:dyDescent="0.3">
      <c r="A23532" s="8"/>
    </row>
    <row r="23533" spans="1:1" x14ac:dyDescent="0.3">
      <c r="A23533" s="8"/>
    </row>
    <row r="23534" spans="1:1" x14ac:dyDescent="0.3">
      <c r="A23534" s="8"/>
    </row>
    <row r="23535" spans="1:1" x14ac:dyDescent="0.3">
      <c r="A23535" s="8"/>
    </row>
    <row r="23536" spans="1:1" x14ac:dyDescent="0.3">
      <c r="A23536" s="8"/>
    </row>
    <row r="23537" spans="1:1" x14ac:dyDescent="0.3">
      <c r="A23537" s="8"/>
    </row>
    <row r="23538" spans="1:1" x14ac:dyDescent="0.3">
      <c r="A23538" s="8"/>
    </row>
    <row r="23539" spans="1:1" x14ac:dyDescent="0.3">
      <c r="A23539" s="8"/>
    </row>
    <row r="23540" spans="1:1" x14ac:dyDescent="0.3">
      <c r="A23540" s="8"/>
    </row>
    <row r="23541" spans="1:1" x14ac:dyDescent="0.3">
      <c r="A23541" s="8"/>
    </row>
    <row r="23542" spans="1:1" x14ac:dyDescent="0.3">
      <c r="A23542" s="8"/>
    </row>
    <row r="23543" spans="1:1" x14ac:dyDescent="0.3">
      <c r="A23543" s="8"/>
    </row>
    <row r="23544" spans="1:1" x14ac:dyDescent="0.3">
      <c r="A23544" s="8"/>
    </row>
    <row r="23545" spans="1:1" x14ac:dyDescent="0.3">
      <c r="A23545" s="8"/>
    </row>
    <row r="23546" spans="1:1" x14ac:dyDescent="0.3">
      <c r="A23546" s="8"/>
    </row>
    <row r="23547" spans="1:1" x14ac:dyDescent="0.3">
      <c r="A23547" s="8"/>
    </row>
    <row r="23548" spans="1:1" x14ac:dyDescent="0.3">
      <c r="A23548" s="8"/>
    </row>
    <row r="23549" spans="1:1" x14ac:dyDescent="0.3">
      <c r="A23549" s="8"/>
    </row>
    <row r="23550" spans="1:1" x14ac:dyDescent="0.3">
      <c r="A23550" s="8"/>
    </row>
    <row r="23551" spans="1:1" x14ac:dyDescent="0.3">
      <c r="A23551" s="8"/>
    </row>
    <row r="23552" spans="1:1" x14ac:dyDescent="0.3">
      <c r="A23552" s="8"/>
    </row>
    <row r="23553" spans="1:1" x14ac:dyDescent="0.3">
      <c r="A23553" s="8"/>
    </row>
    <row r="23554" spans="1:1" x14ac:dyDescent="0.3">
      <c r="A23554" s="8"/>
    </row>
    <row r="23555" spans="1:1" x14ac:dyDescent="0.3">
      <c r="A23555" s="8"/>
    </row>
    <row r="23556" spans="1:1" x14ac:dyDescent="0.3">
      <c r="A23556" s="8"/>
    </row>
    <row r="23557" spans="1:1" x14ac:dyDescent="0.3">
      <c r="A23557" s="8"/>
    </row>
    <row r="23558" spans="1:1" x14ac:dyDescent="0.3">
      <c r="A23558" s="8"/>
    </row>
    <row r="23559" spans="1:1" x14ac:dyDescent="0.3">
      <c r="A23559" s="8"/>
    </row>
    <row r="23560" spans="1:1" x14ac:dyDescent="0.3">
      <c r="A23560" s="8"/>
    </row>
    <row r="23561" spans="1:1" x14ac:dyDescent="0.3">
      <c r="A23561" s="8"/>
    </row>
    <row r="23562" spans="1:1" x14ac:dyDescent="0.3">
      <c r="A23562" s="8"/>
    </row>
    <row r="23563" spans="1:1" x14ac:dyDescent="0.3">
      <c r="A23563" s="8"/>
    </row>
    <row r="23564" spans="1:1" x14ac:dyDescent="0.3">
      <c r="A23564" s="8"/>
    </row>
    <row r="23565" spans="1:1" x14ac:dyDescent="0.3">
      <c r="A23565" s="8"/>
    </row>
    <row r="23566" spans="1:1" x14ac:dyDescent="0.3">
      <c r="A23566" s="8"/>
    </row>
    <row r="23567" spans="1:1" x14ac:dyDescent="0.3">
      <c r="A23567" s="8"/>
    </row>
    <row r="23568" spans="1:1" x14ac:dyDescent="0.3">
      <c r="A23568" s="8"/>
    </row>
    <row r="23569" spans="1:1" x14ac:dyDescent="0.3">
      <c r="A23569" s="8"/>
    </row>
    <row r="23570" spans="1:1" x14ac:dyDescent="0.3">
      <c r="A23570" s="8"/>
    </row>
    <row r="23571" spans="1:1" x14ac:dyDescent="0.3">
      <c r="A23571" s="8"/>
    </row>
    <row r="23572" spans="1:1" x14ac:dyDescent="0.3">
      <c r="A23572" s="8"/>
    </row>
    <row r="23573" spans="1:1" x14ac:dyDescent="0.3">
      <c r="A23573" s="8"/>
    </row>
    <row r="23574" spans="1:1" x14ac:dyDescent="0.3">
      <c r="A23574" s="8"/>
    </row>
    <row r="23575" spans="1:1" x14ac:dyDescent="0.3">
      <c r="A23575" s="8"/>
    </row>
    <row r="23576" spans="1:1" x14ac:dyDescent="0.3">
      <c r="A23576" s="8"/>
    </row>
    <row r="23577" spans="1:1" x14ac:dyDescent="0.3">
      <c r="A23577" s="8"/>
    </row>
    <row r="23578" spans="1:1" x14ac:dyDescent="0.3">
      <c r="A23578" s="8"/>
    </row>
    <row r="23579" spans="1:1" x14ac:dyDescent="0.3">
      <c r="A23579" s="8"/>
    </row>
    <row r="23580" spans="1:1" x14ac:dyDescent="0.3">
      <c r="A23580" s="8"/>
    </row>
    <row r="23581" spans="1:1" x14ac:dyDescent="0.3">
      <c r="A23581" s="8"/>
    </row>
    <row r="23582" spans="1:1" x14ac:dyDescent="0.3">
      <c r="A23582" s="8"/>
    </row>
    <row r="23583" spans="1:1" x14ac:dyDescent="0.3">
      <c r="A23583" s="8"/>
    </row>
    <row r="23584" spans="1:1" x14ac:dyDescent="0.3">
      <c r="A23584" s="8"/>
    </row>
    <row r="23585" spans="1:1" x14ac:dyDescent="0.3">
      <c r="A23585" s="8"/>
    </row>
    <row r="23586" spans="1:1" x14ac:dyDescent="0.3">
      <c r="A23586" s="8"/>
    </row>
    <row r="23587" spans="1:1" x14ac:dyDescent="0.3">
      <c r="A23587" s="8"/>
    </row>
    <row r="23588" spans="1:1" x14ac:dyDescent="0.3">
      <c r="A23588" s="8"/>
    </row>
    <row r="23589" spans="1:1" x14ac:dyDescent="0.3">
      <c r="A23589" s="8"/>
    </row>
    <row r="23590" spans="1:1" x14ac:dyDescent="0.3">
      <c r="A23590" s="8"/>
    </row>
    <row r="23591" spans="1:1" x14ac:dyDescent="0.3">
      <c r="A23591" s="8"/>
    </row>
    <row r="23592" spans="1:1" x14ac:dyDescent="0.3">
      <c r="A23592" s="8"/>
    </row>
    <row r="23593" spans="1:1" x14ac:dyDescent="0.3">
      <c r="A23593" s="8"/>
    </row>
    <row r="23594" spans="1:1" x14ac:dyDescent="0.3">
      <c r="A23594" s="8"/>
    </row>
    <row r="23595" spans="1:1" x14ac:dyDescent="0.3">
      <c r="A23595" s="8"/>
    </row>
    <row r="23596" spans="1:1" x14ac:dyDescent="0.3">
      <c r="A23596" s="8"/>
    </row>
    <row r="23597" spans="1:1" x14ac:dyDescent="0.3">
      <c r="A23597" s="8"/>
    </row>
    <row r="23598" spans="1:1" x14ac:dyDescent="0.3">
      <c r="A23598" s="8"/>
    </row>
    <row r="23599" spans="1:1" x14ac:dyDescent="0.3">
      <c r="A23599" s="8"/>
    </row>
    <row r="23600" spans="1:1" x14ac:dyDescent="0.3">
      <c r="A23600" s="8"/>
    </row>
    <row r="23601" spans="1:1" x14ac:dyDescent="0.3">
      <c r="A23601" s="8"/>
    </row>
    <row r="23602" spans="1:1" x14ac:dyDescent="0.3">
      <c r="A23602" s="8"/>
    </row>
    <row r="23603" spans="1:1" x14ac:dyDescent="0.3">
      <c r="A23603" s="8"/>
    </row>
    <row r="23604" spans="1:1" x14ac:dyDescent="0.3">
      <c r="A23604" s="8"/>
    </row>
    <row r="23605" spans="1:1" x14ac:dyDescent="0.3">
      <c r="A23605" s="8"/>
    </row>
    <row r="23606" spans="1:1" x14ac:dyDescent="0.3">
      <c r="A23606" s="8"/>
    </row>
    <row r="23607" spans="1:1" x14ac:dyDescent="0.3">
      <c r="A23607" s="8"/>
    </row>
    <row r="23608" spans="1:1" x14ac:dyDescent="0.3">
      <c r="A23608" s="8"/>
    </row>
    <row r="23609" spans="1:1" x14ac:dyDescent="0.3">
      <c r="A23609" s="8"/>
    </row>
    <row r="23610" spans="1:1" x14ac:dyDescent="0.3">
      <c r="A23610" s="8"/>
    </row>
    <row r="23611" spans="1:1" x14ac:dyDescent="0.3">
      <c r="A23611" s="8"/>
    </row>
    <row r="23612" spans="1:1" x14ac:dyDescent="0.3">
      <c r="A23612" s="8"/>
    </row>
    <row r="23613" spans="1:1" x14ac:dyDescent="0.3">
      <c r="A23613" s="8"/>
    </row>
    <row r="23614" spans="1:1" x14ac:dyDescent="0.3">
      <c r="A23614" s="8"/>
    </row>
    <row r="23615" spans="1:1" x14ac:dyDescent="0.3">
      <c r="A23615" s="8"/>
    </row>
    <row r="23616" spans="1:1" x14ac:dyDescent="0.3">
      <c r="A23616" s="8"/>
    </row>
    <row r="23617" spans="1:1" x14ac:dyDescent="0.3">
      <c r="A23617" s="8"/>
    </row>
    <row r="23618" spans="1:1" x14ac:dyDescent="0.3">
      <c r="A23618" s="8"/>
    </row>
    <row r="23619" spans="1:1" x14ac:dyDescent="0.3">
      <c r="A23619" s="8"/>
    </row>
    <row r="23620" spans="1:1" x14ac:dyDescent="0.3">
      <c r="A23620" s="8"/>
    </row>
    <row r="23621" spans="1:1" x14ac:dyDescent="0.3">
      <c r="A23621" s="8"/>
    </row>
    <row r="23622" spans="1:1" x14ac:dyDescent="0.3">
      <c r="A23622" s="8"/>
    </row>
    <row r="23623" spans="1:1" x14ac:dyDescent="0.3">
      <c r="A23623" s="8"/>
    </row>
    <row r="23624" spans="1:1" x14ac:dyDescent="0.3">
      <c r="A23624" s="8"/>
    </row>
    <row r="23625" spans="1:1" x14ac:dyDescent="0.3">
      <c r="A23625" s="8"/>
    </row>
    <row r="23626" spans="1:1" x14ac:dyDescent="0.3">
      <c r="A23626" s="8"/>
    </row>
    <row r="23627" spans="1:1" x14ac:dyDescent="0.3">
      <c r="A23627" s="8"/>
    </row>
    <row r="23628" spans="1:1" x14ac:dyDescent="0.3">
      <c r="A23628" s="8"/>
    </row>
    <row r="23629" spans="1:1" x14ac:dyDescent="0.3">
      <c r="A23629" s="8"/>
    </row>
    <row r="23630" spans="1:1" x14ac:dyDescent="0.3">
      <c r="A23630" s="8"/>
    </row>
    <row r="23631" spans="1:1" x14ac:dyDescent="0.3">
      <c r="A23631" s="8"/>
    </row>
    <row r="23632" spans="1:1" x14ac:dyDescent="0.3">
      <c r="A23632" s="8"/>
    </row>
    <row r="23633" spans="1:1" x14ac:dyDescent="0.3">
      <c r="A23633" s="8"/>
    </row>
    <row r="23634" spans="1:1" x14ac:dyDescent="0.3">
      <c r="A23634" s="8"/>
    </row>
    <row r="23635" spans="1:1" x14ac:dyDescent="0.3">
      <c r="A23635" s="8"/>
    </row>
    <row r="23636" spans="1:1" x14ac:dyDescent="0.3">
      <c r="A23636" s="8"/>
    </row>
    <row r="23637" spans="1:1" x14ac:dyDescent="0.3">
      <c r="A23637" s="8"/>
    </row>
    <row r="23638" spans="1:1" x14ac:dyDescent="0.3">
      <c r="A23638" s="8"/>
    </row>
    <row r="23639" spans="1:1" x14ac:dyDescent="0.3">
      <c r="A23639" s="8"/>
    </row>
    <row r="23640" spans="1:1" x14ac:dyDescent="0.3">
      <c r="A23640" s="8"/>
    </row>
    <row r="23641" spans="1:1" x14ac:dyDescent="0.3">
      <c r="A23641" s="8"/>
    </row>
    <row r="23642" spans="1:1" x14ac:dyDescent="0.3">
      <c r="A23642" s="8"/>
    </row>
    <row r="23643" spans="1:1" x14ac:dyDescent="0.3">
      <c r="A23643" s="8"/>
    </row>
    <row r="23644" spans="1:1" x14ac:dyDescent="0.3">
      <c r="A23644" s="8"/>
    </row>
    <row r="23645" spans="1:1" x14ac:dyDescent="0.3">
      <c r="A23645" s="8"/>
    </row>
    <row r="23646" spans="1:1" x14ac:dyDescent="0.3">
      <c r="A23646" s="8"/>
    </row>
    <row r="23647" spans="1:1" x14ac:dyDescent="0.3">
      <c r="A23647" s="8"/>
    </row>
    <row r="23648" spans="1:1" x14ac:dyDescent="0.3">
      <c r="A23648" s="8"/>
    </row>
    <row r="23649" spans="1:1" x14ac:dyDescent="0.3">
      <c r="A23649" s="8"/>
    </row>
    <row r="23650" spans="1:1" x14ac:dyDescent="0.3">
      <c r="A23650" s="8"/>
    </row>
    <row r="23651" spans="1:1" x14ac:dyDescent="0.3">
      <c r="A23651" s="8"/>
    </row>
    <row r="23652" spans="1:1" x14ac:dyDescent="0.3">
      <c r="A23652" s="8"/>
    </row>
    <row r="23653" spans="1:1" x14ac:dyDescent="0.3">
      <c r="A23653" s="8"/>
    </row>
    <row r="23654" spans="1:1" x14ac:dyDescent="0.3">
      <c r="A23654" s="8"/>
    </row>
    <row r="23655" spans="1:1" x14ac:dyDescent="0.3">
      <c r="A23655" s="8"/>
    </row>
    <row r="23656" spans="1:1" x14ac:dyDescent="0.3">
      <c r="A23656" s="8"/>
    </row>
    <row r="23657" spans="1:1" x14ac:dyDescent="0.3">
      <c r="A23657" s="8"/>
    </row>
    <row r="23658" spans="1:1" x14ac:dyDescent="0.3">
      <c r="A23658" s="8"/>
    </row>
    <row r="23659" spans="1:1" x14ac:dyDescent="0.3">
      <c r="A23659" s="8"/>
    </row>
    <row r="23660" spans="1:1" x14ac:dyDescent="0.3">
      <c r="A23660" s="8"/>
    </row>
    <row r="23661" spans="1:1" x14ac:dyDescent="0.3">
      <c r="A23661" s="8"/>
    </row>
    <row r="23662" spans="1:1" x14ac:dyDescent="0.3">
      <c r="A23662" s="8"/>
    </row>
    <row r="23663" spans="1:1" x14ac:dyDescent="0.3">
      <c r="A23663" s="8"/>
    </row>
    <row r="23664" spans="1:1" x14ac:dyDescent="0.3">
      <c r="A23664" s="8"/>
    </row>
    <row r="23665" spans="1:1" x14ac:dyDescent="0.3">
      <c r="A23665" s="8"/>
    </row>
    <row r="23666" spans="1:1" x14ac:dyDescent="0.3">
      <c r="A23666" s="8"/>
    </row>
    <row r="23667" spans="1:1" x14ac:dyDescent="0.3">
      <c r="A23667" s="8"/>
    </row>
    <row r="23668" spans="1:1" x14ac:dyDescent="0.3">
      <c r="A23668" s="8"/>
    </row>
    <row r="23669" spans="1:1" x14ac:dyDescent="0.3">
      <c r="A23669" s="8"/>
    </row>
    <row r="23670" spans="1:1" x14ac:dyDescent="0.3">
      <c r="A23670" s="8"/>
    </row>
    <row r="23671" spans="1:1" x14ac:dyDescent="0.3">
      <c r="A23671" s="8"/>
    </row>
    <row r="23672" spans="1:1" x14ac:dyDescent="0.3">
      <c r="A23672" s="8"/>
    </row>
    <row r="23673" spans="1:1" x14ac:dyDescent="0.3">
      <c r="A23673" s="8"/>
    </row>
    <row r="23674" spans="1:1" x14ac:dyDescent="0.3">
      <c r="A23674" s="8"/>
    </row>
    <row r="23675" spans="1:1" x14ac:dyDescent="0.3">
      <c r="A23675" s="8"/>
    </row>
    <row r="23676" spans="1:1" x14ac:dyDescent="0.3">
      <c r="A23676" s="8"/>
    </row>
    <row r="23677" spans="1:1" x14ac:dyDescent="0.3">
      <c r="A23677" s="8"/>
    </row>
    <row r="23678" spans="1:1" x14ac:dyDescent="0.3">
      <c r="A23678" s="8"/>
    </row>
    <row r="23679" spans="1:1" x14ac:dyDescent="0.3">
      <c r="A23679" s="8"/>
    </row>
    <row r="23680" spans="1:1" x14ac:dyDescent="0.3">
      <c r="A23680" s="8"/>
    </row>
    <row r="23681" spans="1:1" x14ac:dyDescent="0.3">
      <c r="A23681" s="8"/>
    </row>
    <row r="23682" spans="1:1" x14ac:dyDescent="0.3">
      <c r="A23682" s="8"/>
    </row>
    <row r="23683" spans="1:1" x14ac:dyDescent="0.3">
      <c r="A23683" s="8"/>
    </row>
    <row r="23684" spans="1:1" x14ac:dyDescent="0.3">
      <c r="A23684" s="8"/>
    </row>
    <row r="23685" spans="1:1" x14ac:dyDescent="0.3">
      <c r="A23685" s="8"/>
    </row>
    <row r="23686" spans="1:1" x14ac:dyDescent="0.3">
      <c r="A23686" s="8"/>
    </row>
    <row r="23687" spans="1:1" x14ac:dyDescent="0.3">
      <c r="A23687" s="8"/>
    </row>
    <row r="23688" spans="1:1" x14ac:dyDescent="0.3">
      <c r="A23688" s="8"/>
    </row>
    <row r="23689" spans="1:1" x14ac:dyDescent="0.3">
      <c r="A23689" s="8"/>
    </row>
    <row r="23690" spans="1:1" x14ac:dyDescent="0.3">
      <c r="A23690" s="8"/>
    </row>
    <row r="23691" spans="1:1" x14ac:dyDescent="0.3">
      <c r="A23691" s="8"/>
    </row>
    <row r="23692" spans="1:1" x14ac:dyDescent="0.3">
      <c r="A23692" s="8"/>
    </row>
    <row r="23693" spans="1:1" x14ac:dyDescent="0.3">
      <c r="A23693" s="8"/>
    </row>
    <row r="23694" spans="1:1" x14ac:dyDescent="0.3">
      <c r="A23694" s="8"/>
    </row>
    <row r="23695" spans="1:1" x14ac:dyDescent="0.3">
      <c r="A23695" s="8"/>
    </row>
    <row r="23696" spans="1:1" x14ac:dyDescent="0.3">
      <c r="A23696" s="8"/>
    </row>
    <row r="23697" spans="1:1" x14ac:dyDescent="0.3">
      <c r="A23697" s="8"/>
    </row>
    <row r="23698" spans="1:1" x14ac:dyDescent="0.3">
      <c r="A23698" s="8"/>
    </row>
    <row r="23699" spans="1:1" x14ac:dyDescent="0.3">
      <c r="A23699" s="8"/>
    </row>
    <row r="23700" spans="1:1" x14ac:dyDescent="0.3">
      <c r="A23700" s="8"/>
    </row>
    <row r="23701" spans="1:1" x14ac:dyDescent="0.3">
      <c r="A23701" s="8"/>
    </row>
    <row r="23702" spans="1:1" x14ac:dyDescent="0.3">
      <c r="A23702" s="8"/>
    </row>
    <row r="23703" spans="1:1" x14ac:dyDescent="0.3">
      <c r="A23703" s="8"/>
    </row>
    <row r="23704" spans="1:1" x14ac:dyDescent="0.3">
      <c r="A23704" s="8"/>
    </row>
    <row r="23705" spans="1:1" x14ac:dyDescent="0.3">
      <c r="A23705" s="8"/>
    </row>
    <row r="23706" spans="1:1" x14ac:dyDescent="0.3">
      <c r="A23706" s="8"/>
    </row>
    <row r="23707" spans="1:1" x14ac:dyDescent="0.3">
      <c r="A23707" s="8"/>
    </row>
    <row r="23708" spans="1:1" x14ac:dyDescent="0.3">
      <c r="A23708" s="8"/>
    </row>
    <row r="23709" spans="1:1" x14ac:dyDescent="0.3">
      <c r="A23709" s="8"/>
    </row>
    <row r="23710" spans="1:1" x14ac:dyDescent="0.3">
      <c r="A23710" s="8"/>
    </row>
    <row r="23711" spans="1:1" x14ac:dyDescent="0.3">
      <c r="A23711" s="8"/>
    </row>
    <row r="23712" spans="1:1" x14ac:dyDescent="0.3">
      <c r="A23712" s="8"/>
    </row>
    <row r="23713" spans="1:1" x14ac:dyDescent="0.3">
      <c r="A23713" s="8"/>
    </row>
    <row r="23714" spans="1:1" x14ac:dyDescent="0.3">
      <c r="A23714" s="8"/>
    </row>
    <row r="23715" spans="1:1" x14ac:dyDescent="0.3">
      <c r="A23715" s="8"/>
    </row>
    <row r="23716" spans="1:1" x14ac:dyDescent="0.3">
      <c r="A23716" s="8"/>
    </row>
    <row r="23717" spans="1:1" x14ac:dyDescent="0.3">
      <c r="A23717" s="8"/>
    </row>
    <row r="23718" spans="1:1" x14ac:dyDescent="0.3">
      <c r="A23718" s="8"/>
    </row>
    <row r="23719" spans="1:1" x14ac:dyDescent="0.3">
      <c r="A23719" s="8"/>
    </row>
    <row r="23720" spans="1:1" x14ac:dyDescent="0.3">
      <c r="A23720" s="8"/>
    </row>
    <row r="23721" spans="1:1" x14ac:dyDescent="0.3">
      <c r="A23721" s="8"/>
    </row>
    <row r="23722" spans="1:1" x14ac:dyDescent="0.3">
      <c r="A23722" s="8"/>
    </row>
    <row r="23723" spans="1:1" x14ac:dyDescent="0.3">
      <c r="A23723" s="8"/>
    </row>
    <row r="23724" spans="1:1" x14ac:dyDescent="0.3">
      <c r="A23724" s="8"/>
    </row>
    <row r="23725" spans="1:1" x14ac:dyDescent="0.3">
      <c r="A23725" s="8"/>
    </row>
    <row r="23726" spans="1:1" x14ac:dyDescent="0.3">
      <c r="A23726" s="8"/>
    </row>
    <row r="23727" spans="1:1" x14ac:dyDescent="0.3">
      <c r="A23727" s="8"/>
    </row>
    <row r="23728" spans="1:1" x14ac:dyDescent="0.3">
      <c r="A23728" s="8"/>
    </row>
    <row r="23729" spans="1:1" x14ac:dyDescent="0.3">
      <c r="A23729" s="8"/>
    </row>
    <row r="23730" spans="1:1" x14ac:dyDescent="0.3">
      <c r="A23730" s="8"/>
    </row>
    <row r="23731" spans="1:1" x14ac:dyDescent="0.3">
      <c r="A23731" s="8"/>
    </row>
    <row r="23732" spans="1:1" x14ac:dyDescent="0.3">
      <c r="A23732" s="8"/>
    </row>
    <row r="23733" spans="1:1" x14ac:dyDescent="0.3">
      <c r="A23733" s="8"/>
    </row>
    <row r="23734" spans="1:1" x14ac:dyDescent="0.3">
      <c r="A23734" s="8"/>
    </row>
    <row r="23735" spans="1:1" x14ac:dyDescent="0.3">
      <c r="A23735" s="8"/>
    </row>
    <row r="23736" spans="1:1" x14ac:dyDescent="0.3">
      <c r="A23736" s="8"/>
    </row>
    <row r="23737" spans="1:1" x14ac:dyDescent="0.3">
      <c r="A23737" s="8"/>
    </row>
    <row r="23738" spans="1:1" x14ac:dyDescent="0.3">
      <c r="A23738" s="8"/>
    </row>
    <row r="23739" spans="1:1" x14ac:dyDescent="0.3">
      <c r="A23739" s="8"/>
    </row>
    <row r="23740" spans="1:1" x14ac:dyDescent="0.3">
      <c r="A23740" s="8"/>
    </row>
    <row r="23741" spans="1:1" x14ac:dyDescent="0.3">
      <c r="A23741" s="8"/>
    </row>
    <row r="23742" spans="1:1" x14ac:dyDescent="0.3">
      <c r="A23742" s="8"/>
    </row>
    <row r="23743" spans="1:1" x14ac:dyDescent="0.3">
      <c r="A23743" s="8"/>
    </row>
    <row r="23744" spans="1:1" x14ac:dyDescent="0.3">
      <c r="A23744" s="8"/>
    </row>
    <row r="23745" spans="1:1" x14ac:dyDescent="0.3">
      <c r="A23745" s="8"/>
    </row>
    <row r="23746" spans="1:1" x14ac:dyDescent="0.3">
      <c r="A23746" s="8"/>
    </row>
    <row r="23747" spans="1:1" x14ac:dyDescent="0.3">
      <c r="A23747" s="8"/>
    </row>
    <row r="23748" spans="1:1" x14ac:dyDescent="0.3">
      <c r="A23748" s="8"/>
    </row>
    <row r="23749" spans="1:1" x14ac:dyDescent="0.3">
      <c r="A23749" s="8"/>
    </row>
    <row r="23750" spans="1:1" x14ac:dyDescent="0.3">
      <c r="A23750" s="8"/>
    </row>
    <row r="23751" spans="1:1" x14ac:dyDescent="0.3">
      <c r="A23751" s="8"/>
    </row>
    <row r="23752" spans="1:1" x14ac:dyDescent="0.3">
      <c r="A23752" s="8"/>
    </row>
    <row r="23753" spans="1:1" x14ac:dyDescent="0.3">
      <c r="A23753" s="8"/>
    </row>
    <row r="23754" spans="1:1" x14ac:dyDescent="0.3">
      <c r="A23754" s="8"/>
    </row>
    <row r="23755" spans="1:1" x14ac:dyDescent="0.3">
      <c r="A23755" s="8"/>
    </row>
    <row r="23756" spans="1:1" x14ac:dyDescent="0.3">
      <c r="A23756" s="8"/>
    </row>
    <row r="23757" spans="1:1" x14ac:dyDescent="0.3">
      <c r="A23757" s="8"/>
    </row>
    <row r="23758" spans="1:1" x14ac:dyDescent="0.3">
      <c r="A23758" s="8"/>
    </row>
    <row r="23759" spans="1:1" x14ac:dyDescent="0.3">
      <c r="A23759" s="8"/>
    </row>
    <row r="23760" spans="1:1" x14ac:dyDescent="0.3">
      <c r="A23760" s="8"/>
    </row>
    <row r="23761" spans="1:1" x14ac:dyDescent="0.3">
      <c r="A23761" s="8"/>
    </row>
    <row r="23762" spans="1:1" x14ac:dyDescent="0.3">
      <c r="A23762" s="8"/>
    </row>
    <row r="23763" spans="1:1" x14ac:dyDescent="0.3">
      <c r="A23763" s="8"/>
    </row>
    <row r="23764" spans="1:1" x14ac:dyDescent="0.3">
      <c r="A23764" s="8"/>
    </row>
    <row r="23765" spans="1:1" x14ac:dyDescent="0.3">
      <c r="A23765" s="8"/>
    </row>
    <row r="23766" spans="1:1" x14ac:dyDescent="0.3">
      <c r="A23766" s="8"/>
    </row>
    <row r="23767" spans="1:1" x14ac:dyDescent="0.3">
      <c r="A23767" s="8"/>
    </row>
    <row r="23768" spans="1:1" x14ac:dyDescent="0.3">
      <c r="A23768" s="8"/>
    </row>
    <row r="23769" spans="1:1" x14ac:dyDescent="0.3">
      <c r="A23769" s="8"/>
    </row>
    <row r="23770" spans="1:1" x14ac:dyDescent="0.3">
      <c r="A23770" s="8"/>
    </row>
    <row r="23771" spans="1:1" x14ac:dyDescent="0.3">
      <c r="A23771" s="8"/>
    </row>
    <row r="23772" spans="1:1" x14ac:dyDescent="0.3">
      <c r="A23772" s="8"/>
    </row>
    <row r="23773" spans="1:1" x14ac:dyDescent="0.3">
      <c r="A23773" s="8"/>
    </row>
    <row r="23774" spans="1:1" x14ac:dyDescent="0.3">
      <c r="A23774" s="8"/>
    </row>
    <row r="23775" spans="1:1" x14ac:dyDescent="0.3">
      <c r="A23775" s="8"/>
    </row>
    <row r="23776" spans="1:1" x14ac:dyDescent="0.3">
      <c r="A23776" s="8"/>
    </row>
    <row r="23777" spans="1:1" x14ac:dyDescent="0.3">
      <c r="A23777" s="8"/>
    </row>
    <row r="23778" spans="1:1" x14ac:dyDescent="0.3">
      <c r="A23778" s="8"/>
    </row>
    <row r="23779" spans="1:1" x14ac:dyDescent="0.3">
      <c r="A23779" s="8"/>
    </row>
    <row r="23780" spans="1:1" x14ac:dyDescent="0.3">
      <c r="A23780" s="8"/>
    </row>
    <row r="23781" spans="1:1" x14ac:dyDescent="0.3">
      <c r="A23781" s="8"/>
    </row>
    <row r="23782" spans="1:1" x14ac:dyDescent="0.3">
      <c r="A23782" s="8"/>
    </row>
    <row r="23783" spans="1:1" x14ac:dyDescent="0.3">
      <c r="A23783" s="8"/>
    </row>
    <row r="23784" spans="1:1" x14ac:dyDescent="0.3">
      <c r="A23784" s="8"/>
    </row>
    <row r="23785" spans="1:1" x14ac:dyDescent="0.3">
      <c r="A23785" s="8"/>
    </row>
    <row r="23786" spans="1:1" x14ac:dyDescent="0.3">
      <c r="A23786" s="8"/>
    </row>
    <row r="23787" spans="1:1" x14ac:dyDescent="0.3">
      <c r="A23787" s="8"/>
    </row>
    <row r="23788" spans="1:1" x14ac:dyDescent="0.3">
      <c r="A23788" s="8"/>
    </row>
    <row r="23789" spans="1:1" x14ac:dyDescent="0.3">
      <c r="A23789" s="8"/>
    </row>
    <row r="23790" spans="1:1" x14ac:dyDescent="0.3">
      <c r="A23790" s="8"/>
    </row>
    <row r="23791" spans="1:1" x14ac:dyDescent="0.3">
      <c r="A23791" s="8"/>
    </row>
    <row r="23792" spans="1:1" x14ac:dyDescent="0.3">
      <c r="A23792" s="8"/>
    </row>
    <row r="23793" spans="1:1" x14ac:dyDescent="0.3">
      <c r="A23793" s="8"/>
    </row>
    <row r="23794" spans="1:1" x14ac:dyDescent="0.3">
      <c r="A23794" s="8"/>
    </row>
    <row r="23795" spans="1:1" x14ac:dyDescent="0.3">
      <c r="A23795" s="8"/>
    </row>
    <row r="23796" spans="1:1" x14ac:dyDescent="0.3">
      <c r="A23796" s="8"/>
    </row>
    <row r="23797" spans="1:1" x14ac:dyDescent="0.3">
      <c r="A23797" s="8"/>
    </row>
    <row r="23798" spans="1:1" x14ac:dyDescent="0.3">
      <c r="A23798" s="8"/>
    </row>
    <row r="23799" spans="1:1" x14ac:dyDescent="0.3">
      <c r="A23799" s="8"/>
    </row>
    <row r="23800" spans="1:1" x14ac:dyDescent="0.3">
      <c r="A23800" s="8"/>
    </row>
    <row r="23801" spans="1:1" x14ac:dyDescent="0.3">
      <c r="A23801" s="8"/>
    </row>
    <row r="23802" spans="1:1" x14ac:dyDescent="0.3">
      <c r="A23802" s="8"/>
    </row>
    <row r="23803" spans="1:1" x14ac:dyDescent="0.3">
      <c r="A23803" s="8"/>
    </row>
    <row r="23804" spans="1:1" x14ac:dyDescent="0.3">
      <c r="A23804" s="8"/>
    </row>
    <row r="23805" spans="1:1" x14ac:dyDescent="0.3">
      <c r="A23805" s="8"/>
    </row>
    <row r="23806" spans="1:1" x14ac:dyDescent="0.3">
      <c r="A23806" s="8"/>
    </row>
    <row r="23807" spans="1:1" x14ac:dyDescent="0.3">
      <c r="A23807" s="8"/>
    </row>
    <row r="23808" spans="1:1" x14ac:dyDescent="0.3">
      <c r="A23808" s="8"/>
    </row>
    <row r="23809" spans="1:1" x14ac:dyDescent="0.3">
      <c r="A23809" s="8"/>
    </row>
    <row r="23810" spans="1:1" x14ac:dyDescent="0.3">
      <c r="A23810" s="8"/>
    </row>
    <row r="23811" spans="1:1" x14ac:dyDescent="0.3">
      <c r="A23811" s="8"/>
    </row>
    <row r="23812" spans="1:1" x14ac:dyDescent="0.3">
      <c r="A23812" s="8"/>
    </row>
    <row r="23813" spans="1:1" x14ac:dyDescent="0.3">
      <c r="A23813" s="8"/>
    </row>
    <row r="23814" spans="1:1" x14ac:dyDescent="0.3">
      <c r="A23814" s="8"/>
    </row>
    <row r="23815" spans="1:1" x14ac:dyDescent="0.3">
      <c r="A23815" s="8"/>
    </row>
    <row r="23816" spans="1:1" x14ac:dyDescent="0.3">
      <c r="A23816" s="8"/>
    </row>
    <row r="23817" spans="1:1" x14ac:dyDescent="0.3">
      <c r="A23817" s="8"/>
    </row>
    <row r="23818" spans="1:1" x14ac:dyDescent="0.3">
      <c r="A23818" s="8"/>
    </row>
    <row r="23819" spans="1:1" x14ac:dyDescent="0.3">
      <c r="A23819" s="8"/>
    </row>
    <row r="23820" spans="1:1" x14ac:dyDescent="0.3">
      <c r="A23820" s="8"/>
    </row>
    <row r="23821" spans="1:1" x14ac:dyDescent="0.3">
      <c r="A23821" s="8"/>
    </row>
    <row r="23822" spans="1:1" x14ac:dyDescent="0.3">
      <c r="A23822" s="8"/>
    </row>
    <row r="23823" spans="1:1" x14ac:dyDescent="0.3">
      <c r="A23823" s="8"/>
    </row>
    <row r="23824" spans="1:1" x14ac:dyDescent="0.3">
      <c r="A23824" s="8"/>
    </row>
    <row r="23825" spans="1:1" x14ac:dyDescent="0.3">
      <c r="A23825" s="8"/>
    </row>
    <row r="23826" spans="1:1" x14ac:dyDescent="0.3">
      <c r="A23826" s="8"/>
    </row>
    <row r="23827" spans="1:1" x14ac:dyDescent="0.3">
      <c r="A23827" s="8"/>
    </row>
    <row r="23828" spans="1:1" x14ac:dyDescent="0.3">
      <c r="A23828" s="8"/>
    </row>
    <row r="23829" spans="1:1" x14ac:dyDescent="0.3">
      <c r="A23829" s="8"/>
    </row>
    <row r="23830" spans="1:1" x14ac:dyDescent="0.3">
      <c r="A23830" s="8"/>
    </row>
    <row r="23831" spans="1:1" x14ac:dyDescent="0.3">
      <c r="A23831" s="8"/>
    </row>
    <row r="23832" spans="1:1" x14ac:dyDescent="0.3">
      <c r="A23832" s="8"/>
    </row>
    <row r="23833" spans="1:1" x14ac:dyDescent="0.3">
      <c r="A23833" s="8"/>
    </row>
    <row r="23834" spans="1:1" x14ac:dyDescent="0.3">
      <c r="A23834" s="8"/>
    </row>
    <row r="23835" spans="1:1" x14ac:dyDescent="0.3">
      <c r="A23835" s="8"/>
    </row>
    <row r="23836" spans="1:1" x14ac:dyDescent="0.3">
      <c r="A23836" s="8"/>
    </row>
    <row r="23837" spans="1:1" x14ac:dyDescent="0.3">
      <c r="A23837" s="8"/>
    </row>
    <row r="23838" spans="1:1" x14ac:dyDescent="0.3">
      <c r="A23838" s="8"/>
    </row>
    <row r="23839" spans="1:1" x14ac:dyDescent="0.3">
      <c r="A23839" s="8"/>
    </row>
    <row r="23840" spans="1:1" x14ac:dyDescent="0.3">
      <c r="A23840" s="8"/>
    </row>
    <row r="23841" spans="1:1" x14ac:dyDescent="0.3">
      <c r="A23841" s="8"/>
    </row>
    <row r="23842" spans="1:1" x14ac:dyDescent="0.3">
      <c r="A23842" s="8"/>
    </row>
    <row r="23843" spans="1:1" x14ac:dyDescent="0.3">
      <c r="A23843" s="8"/>
    </row>
    <row r="23844" spans="1:1" x14ac:dyDescent="0.3">
      <c r="A23844" s="8"/>
    </row>
    <row r="23845" spans="1:1" x14ac:dyDescent="0.3">
      <c r="A23845" s="8"/>
    </row>
    <row r="23846" spans="1:1" x14ac:dyDescent="0.3">
      <c r="A23846" s="8"/>
    </row>
    <row r="23847" spans="1:1" x14ac:dyDescent="0.3">
      <c r="A23847" s="8"/>
    </row>
    <row r="23848" spans="1:1" x14ac:dyDescent="0.3">
      <c r="A23848" s="8"/>
    </row>
    <row r="23849" spans="1:1" x14ac:dyDescent="0.3">
      <c r="A23849" s="8"/>
    </row>
    <row r="23850" spans="1:1" x14ac:dyDescent="0.3">
      <c r="A23850" s="8"/>
    </row>
    <row r="23851" spans="1:1" x14ac:dyDescent="0.3">
      <c r="A23851" s="8"/>
    </row>
    <row r="23852" spans="1:1" x14ac:dyDescent="0.3">
      <c r="A23852" s="8"/>
    </row>
    <row r="23853" spans="1:1" x14ac:dyDescent="0.3">
      <c r="A23853" s="8"/>
    </row>
    <row r="23854" spans="1:1" x14ac:dyDescent="0.3">
      <c r="A23854" s="8"/>
    </row>
    <row r="23855" spans="1:1" x14ac:dyDescent="0.3">
      <c r="A23855" s="8"/>
    </row>
    <row r="23856" spans="1:1" x14ac:dyDescent="0.3">
      <c r="A23856" s="8"/>
    </row>
    <row r="23857" spans="1:1" x14ac:dyDescent="0.3">
      <c r="A23857" s="8"/>
    </row>
    <row r="23858" spans="1:1" x14ac:dyDescent="0.3">
      <c r="A23858" s="8"/>
    </row>
    <row r="23859" spans="1:1" x14ac:dyDescent="0.3">
      <c r="A23859" s="8"/>
    </row>
    <row r="23860" spans="1:1" x14ac:dyDescent="0.3">
      <c r="A23860" s="8"/>
    </row>
    <row r="23861" spans="1:1" x14ac:dyDescent="0.3">
      <c r="A23861" s="8"/>
    </row>
    <row r="23862" spans="1:1" x14ac:dyDescent="0.3">
      <c r="A23862" s="8"/>
    </row>
    <row r="23863" spans="1:1" x14ac:dyDescent="0.3">
      <c r="A23863" s="8"/>
    </row>
    <row r="23864" spans="1:1" x14ac:dyDescent="0.3">
      <c r="A23864" s="8"/>
    </row>
    <row r="23865" spans="1:1" x14ac:dyDescent="0.3">
      <c r="A23865" s="8"/>
    </row>
    <row r="23866" spans="1:1" x14ac:dyDescent="0.3">
      <c r="A23866" s="8"/>
    </row>
    <row r="23867" spans="1:1" x14ac:dyDescent="0.3">
      <c r="A23867" s="8"/>
    </row>
    <row r="23868" spans="1:1" x14ac:dyDescent="0.3">
      <c r="A23868" s="8"/>
    </row>
    <row r="23869" spans="1:1" x14ac:dyDescent="0.3">
      <c r="A23869" s="8"/>
    </row>
    <row r="23870" spans="1:1" x14ac:dyDescent="0.3">
      <c r="A23870" s="8"/>
    </row>
    <row r="23871" spans="1:1" x14ac:dyDescent="0.3">
      <c r="A23871" s="8"/>
    </row>
    <row r="23872" spans="1:1" x14ac:dyDescent="0.3">
      <c r="A23872" s="8"/>
    </row>
    <row r="23873" spans="1:1" x14ac:dyDescent="0.3">
      <c r="A23873" s="8"/>
    </row>
    <row r="23874" spans="1:1" x14ac:dyDescent="0.3">
      <c r="A23874" s="8"/>
    </row>
    <row r="23875" spans="1:1" x14ac:dyDescent="0.3">
      <c r="A23875" s="8"/>
    </row>
    <row r="23876" spans="1:1" x14ac:dyDescent="0.3">
      <c r="A23876" s="8"/>
    </row>
    <row r="23877" spans="1:1" x14ac:dyDescent="0.3">
      <c r="A23877" s="8"/>
    </row>
    <row r="23878" spans="1:1" x14ac:dyDescent="0.3">
      <c r="A23878" s="8"/>
    </row>
    <row r="23879" spans="1:1" x14ac:dyDescent="0.3">
      <c r="A23879" s="8"/>
    </row>
    <row r="23880" spans="1:1" x14ac:dyDescent="0.3">
      <c r="A23880" s="8"/>
    </row>
    <row r="23881" spans="1:1" x14ac:dyDescent="0.3">
      <c r="A23881" s="8"/>
    </row>
    <row r="23882" spans="1:1" x14ac:dyDescent="0.3">
      <c r="A23882" s="8"/>
    </row>
    <row r="23883" spans="1:1" x14ac:dyDescent="0.3">
      <c r="A23883" s="8"/>
    </row>
    <row r="23884" spans="1:1" x14ac:dyDescent="0.3">
      <c r="A23884" s="8"/>
    </row>
    <row r="23885" spans="1:1" x14ac:dyDescent="0.3">
      <c r="A23885" s="8"/>
    </row>
    <row r="23886" spans="1:1" x14ac:dyDescent="0.3">
      <c r="A23886" s="8"/>
    </row>
    <row r="23887" spans="1:1" x14ac:dyDescent="0.3">
      <c r="A23887" s="8"/>
    </row>
    <row r="23888" spans="1:1" x14ac:dyDescent="0.3">
      <c r="A23888" s="8"/>
    </row>
    <row r="23889" spans="1:1" x14ac:dyDescent="0.3">
      <c r="A23889" s="8"/>
    </row>
    <row r="23890" spans="1:1" x14ac:dyDescent="0.3">
      <c r="A23890" s="8"/>
    </row>
    <row r="23891" spans="1:1" x14ac:dyDescent="0.3">
      <c r="A23891" s="8"/>
    </row>
    <row r="23892" spans="1:1" x14ac:dyDescent="0.3">
      <c r="A23892" s="8"/>
    </row>
    <row r="23893" spans="1:1" x14ac:dyDescent="0.3">
      <c r="A23893" s="8"/>
    </row>
    <row r="23894" spans="1:1" x14ac:dyDescent="0.3">
      <c r="A23894" s="8"/>
    </row>
    <row r="23895" spans="1:1" x14ac:dyDescent="0.3">
      <c r="A23895" s="8"/>
    </row>
    <row r="23896" spans="1:1" x14ac:dyDescent="0.3">
      <c r="A23896" s="8"/>
    </row>
    <row r="23897" spans="1:1" x14ac:dyDescent="0.3">
      <c r="A23897" s="8"/>
    </row>
    <row r="23898" spans="1:1" x14ac:dyDescent="0.3">
      <c r="A23898" s="8"/>
    </row>
    <row r="23899" spans="1:1" x14ac:dyDescent="0.3">
      <c r="A23899" s="8"/>
    </row>
    <row r="23900" spans="1:1" x14ac:dyDescent="0.3">
      <c r="A23900" s="8"/>
    </row>
    <row r="23901" spans="1:1" x14ac:dyDescent="0.3">
      <c r="A23901" s="8"/>
    </row>
    <row r="23902" spans="1:1" x14ac:dyDescent="0.3">
      <c r="A23902" s="8"/>
    </row>
    <row r="23903" spans="1:1" x14ac:dyDescent="0.3">
      <c r="A23903" s="8"/>
    </row>
    <row r="23904" spans="1:1" x14ac:dyDescent="0.3">
      <c r="A23904" s="8"/>
    </row>
    <row r="23905" spans="1:1" x14ac:dyDescent="0.3">
      <c r="A23905" s="8"/>
    </row>
    <row r="23906" spans="1:1" x14ac:dyDescent="0.3">
      <c r="A23906" s="8"/>
    </row>
    <row r="23907" spans="1:1" x14ac:dyDescent="0.3">
      <c r="A23907" s="8"/>
    </row>
    <row r="23908" spans="1:1" x14ac:dyDescent="0.3">
      <c r="A23908" s="8"/>
    </row>
    <row r="23909" spans="1:1" x14ac:dyDescent="0.3">
      <c r="A23909" s="8"/>
    </row>
    <row r="23910" spans="1:1" x14ac:dyDescent="0.3">
      <c r="A23910" s="8"/>
    </row>
    <row r="23911" spans="1:1" x14ac:dyDescent="0.3">
      <c r="A23911" s="8"/>
    </row>
    <row r="23912" spans="1:1" x14ac:dyDescent="0.3">
      <c r="A23912" s="8"/>
    </row>
    <row r="23913" spans="1:1" x14ac:dyDescent="0.3">
      <c r="A23913" s="8"/>
    </row>
    <row r="23914" spans="1:1" x14ac:dyDescent="0.3">
      <c r="A23914" s="8"/>
    </row>
    <row r="23915" spans="1:1" x14ac:dyDescent="0.3">
      <c r="A23915" s="8"/>
    </row>
    <row r="23916" spans="1:1" x14ac:dyDescent="0.3">
      <c r="A23916" s="8"/>
    </row>
    <row r="23917" spans="1:1" x14ac:dyDescent="0.3">
      <c r="A23917" s="8"/>
    </row>
    <row r="23918" spans="1:1" x14ac:dyDescent="0.3">
      <c r="A23918" s="8"/>
    </row>
    <row r="23919" spans="1:1" x14ac:dyDescent="0.3">
      <c r="A23919" s="8"/>
    </row>
    <row r="23920" spans="1:1" x14ac:dyDescent="0.3">
      <c r="A23920" s="8"/>
    </row>
    <row r="23921" spans="1:1" x14ac:dyDescent="0.3">
      <c r="A23921" s="8"/>
    </row>
    <row r="23922" spans="1:1" x14ac:dyDescent="0.3">
      <c r="A23922" s="8"/>
    </row>
    <row r="23923" spans="1:1" x14ac:dyDescent="0.3">
      <c r="A23923" s="8"/>
    </row>
    <row r="23924" spans="1:1" x14ac:dyDescent="0.3">
      <c r="A23924" s="8"/>
    </row>
    <row r="23925" spans="1:1" x14ac:dyDescent="0.3">
      <c r="A23925" s="8"/>
    </row>
    <row r="23926" spans="1:1" x14ac:dyDescent="0.3">
      <c r="A23926" s="8"/>
    </row>
    <row r="23927" spans="1:1" x14ac:dyDescent="0.3">
      <c r="A23927" s="8"/>
    </row>
    <row r="23928" spans="1:1" x14ac:dyDescent="0.3">
      <c r="A23928" s="8"/>
    </row>
    <row r="23929" spans="1:1" x14ac:dyDescent="0.3">
      <c r="A23929" s="8"/>
    </row>
    <row r="23930" spans="1:1" x14ac:dyDescent="0.3">
      <c r="A23930" s="8"/>
    </row>
    <row r="23931" spans="1:1" x14ac:dyDescent="0.3">
      <c r="A23931" s="8"/>
    </row>
    <row r="23932" spans="1:1" x14ac:dyDescent="0.3">
      <c r="A23932" s="8"/>
    </row>
    <row r="23933" spans="1:1" x14ac:dyDescent="0.3">
      <c r="A23933" s="8"/>
    </row>
    <row r="23934" spans="1:1" x14ac:dyDescent="0.3">
      <c r="A23934" s="8"/>
    </row>
    <row r="23935" spans="1:1" x14ac:dyDescent="0.3">
      <c r="A23935" s="8"/>
    </row>
    <row r="23936" spans="1:1" x14ac:dyDescent="0.3">
      <c r="A23936" s="8"/>
    </row>
    <row r="23937" spans="1:1" x14ac:dyDescent="0.3">
      <c r="A23937" s="8"/>
    </row>
    <row r="23938" spans="1:1" x14ac:dyDescent="0.3">
      <c r="A23938" s="8"/>
    </row>
    <row r="23939" spans="1:1" x14ac:dyDescent="0.3">
      <c r="A23939" s="8"/>
    </row>
    <row r="23940" spans="1:1" x14ac:dyDescent="0.3">
      <c r="A23940" s="8"/>
    </row>
    <row r="23941" spans="1:1" x14ac:dyDescent="0.3">
      <c r="A23941" s="8"/>
    </row>
    <row r="23942" spans="1:1" x14ac:dyDescent="0.3">
      <c r="A23942" s="8"/>
    </row>
    <row r="23943" spans="1:1" x14ac:dyDescent="0.3">
      <c r="A23943" s="8"/>
    </row>
    <row r="23944" spans="1:1" x14ac:dyDescent="0.3">
      <c r="A23944" s="8"/>
    </row>
    <row r="23945" spans="1:1" x14ac:dyDescent="0.3">
      <c r="A23945" s="8"/>
    </row>
    <row r="23946" spans="1:1" x14ac:dyDescent="0.3">
      <c r="A23946" s="8"/>
    </row>
    <row r="23947" spans="1:1" x14ac:dyDescent="0.3">
      <c r="A23947" s="8"/>
    </row>
    <row r="23948" spans="1:1" x14ac:dyDescent="0.3">
      <c r="A23948" s="8"/>
    </row>
    <row r="23949" spans="1:1" x14ac:dyDescent="0.3">
      <c r="A23949" s="8"/>
    </row>
    <row r="23950" spans="1:1" x14ac:dyDescent="0.3">
      <c r="A23950" s="8"/>
    </row>
    <row r="23951" spans="1:1" x14ac:dyDescent="0.3">
      <c r="A23951" s="8"/>
    </row>
    <row r="23952" spans="1:1" x14ac:dyDescent="0.3">
      <c r="A23952" s="8"/>
    </row>
    <row r="23953" spans="1:1" x14ac:dyDescent="0.3">
      <c r="A23953" s="8"/>
    </row>
    <row r="23954" spans="1:1" x14ac:dyDescent="0.3">
      <c r="A23954" s="8"/>
    </row>
    <row r="23955" spans="1:1" x14ac:dyDescent="0.3">
      <c r="A23955" s="8"/>
    </row>
    <row r="23956" spans="1:1" x14ac:dyDescent="0.3">
      <c r="A23956" s="8"/>
    </row>
    <row r="23957" spans="1:1" x14ac:dyDescent="0.3">
      <c r="A23957" s="8"/>
    </row>
    <row r="23958" spans="1:1" x14ac:dyDescent="0.3">
      <c r="A23958" s="8"/>
    </row>
    <row r="23959" spans="1:1" x14ac:dyDescent="0.3">
      <c r="A23959" s="8"/>
    </row>
    <row r="23960" spans="1:1" x14ac:dyDescent="0.3">
      <c r="A23960" s="8"/>
    </row>
    <row r="23961" spans="1:1" x14ac:dyDescent="0.3">
      <c r="A23961" s="8"/>
    </row>
    <row r="23962" spans="1:1" x14ac:dyDescent="0.3">
      <c r="A23962" s="8"/>
    </row>
    <row r="23963" spans="1:1" x14ac:dyDescent="0.3">
      <c r="A23963" s="8"/>
    </row>
    <row r="23964" spans="1:1" x14ac:dyDescent="0.3">
      <c r="A23964" s="8"/>
    </row>
    <row r="23965" spans="1:1" x14ac:dyDescent="0.3">
      <c r="A23965" s="8"/>
    </row>
    <row r="23966" spans="1:1" x14ac:dyDescent="0.3">
      <c r="A23966" s="8"/>
    </row>
    <row r="23967" spans="1:1" x14ac:dyDescent="0.3">
      <c r="A23967" s="8"/>
    </row>
    <row r="23968" spans="1:1" x14ac:dyDescent="0.3">
      <c r="A23968" s="8"/>
    </row>
    <row r="23969" spans="1:1" x14ac:dyDescent="0.3">
      <c r="A23969" s="8"/>
    </row>
    <row r="23970" spans="1:1" x14ac:dyDescent="0.3">
      <c r="A23970" s="8"/>
    </row>
    <row r="23971" spans="1:1" x14ac:dyDescent="0.3">
      <c r="A23971" s="8"/>
    </row>
    <row r="23972" spans="1:1" x14ac:dyDescent="0.3">
      <c r="A23972" s="8"/>
    </row>
    <row r="23973" spans="1:1" x14ac:dyDescent="0.3">
      <c r="A23973" s="8"/>
    </row>
    <row r="23974" spans="1:1" x14ac:dyDescent="0.3">
      <c r="A23974" s="8"/>
    </row>
    <row r="23975" spans="1:1" x14ac:dyDescent="0.3">
      <c r="A23975" s="8"/>
    </row>
    <row r="23976" spans="1:1" x14ac:dyDescent="0.3">
      <c r="A23976" s="8"/>
    </row>
    <row r="23977" spans="1:1" x14ac:dyDescent="0.3">
      <c r="A23977" s="8"/>
    </row>
    <row r="23978" spans="1:1" x14ac:dyDescent="0.3">
      <c r="A23978" s="8"/>
    </row>
    <row r="23979" spans="1:1" x14ac:dyDescent="0.3">
      <c r="A23979" s="8"/>
    </row>
    <row r="23980" spans="1:1" x14ac:dyDescent="0.3">
      <c r="A23980" s="8"/>
    </row>
    <row r="23981" spans="1:1" x14ac:dyDescent="0.3">
      <c r="A23981" s="8"/>
    </row>
    <row r="23982" spans="1:1" x14ac:dyDescent="0.3">
      <c r="A23982" s="8"/>
    </row>
    <row r="23983" spans="1:1" x14ac:dyDescent="0.3">
      <c r="A23983" s="8"/>
    </row>
    <row r="23984" spans="1:1" x14ac:dyDescent="0.3">
      <c r="A23984" s="8"/>
    </row>
    <row r="23985" spans="1:1" x14ac:dyDescent="0.3">
      <c r="A23985" s="8"/>
    </row>
    <row r="23986" spans="1:1" x14ac:dyDescent="0.3">
      <c r="A23986" s="8"/>
    </row>
    <row r="23987" spans="1:1" x14ac:dyDescent="0.3">
      <c r="A23987" s="8"/>
    </row>
    <row r="23988" spans="1:1" x14ac:dyDescent="0.3">
      <c r="A23988" s="8"/>
    </row>
    <row r="23989" spans="1:1" x14ac:dyDescent="0.3">
      <c r="A23989" s="8"/>
    </row>
    <row r="23990" spans="1:1" x14ac:dyDescent="0.3">
      <c r="A23990" s="8"/>
    </row>
    <row r="23991" spans="1:1" x14ac:dyDescent="0.3">
      <c r="A23991" s="8"/>
    </row>
    <row r="23992" spans="1:1" x14ac:dyDescent="0.3">
      <c r="A23992" s="8"/>
    </row>
    <row r="23993" spans="1:1" x14ac:dyDescent="0.3">
      <c r="A23993" s="8"/>
    </row>
    <row r="23994" spans="1:1" x14ac:dyDescent="0.3">
      <c r="A23994" s="8"/>
    </row>
    <row r="23995" spans="1:1" x14ac:dyDescent="0.3">
      <c r="A23995" s="8"/>
    </row>
    <row r="23996" spans="1:1" x14ac:dyDescent="0.3">
      <c r="A23996" s="8"/>
    </row>
    <row r="23997" spans="1:1" x14ac:dyDescent="0.3">
      <c r="A23997" s="8"/>
    </row>
    <row r="23998" spans="1:1" x14ac:dyDescent="0.3">
      <c r="A23998" s="8"/>
    </row>
    <row r="23999" spans="1:1" x14ac:dyDescent="0.3">
      <c r="A23999" s="8"/>
    </row>
    <row r="24000" spans="1:1" x14ac:dyDescent="0.3">
      <c r="A24000" s="8"/>
    </row>
    <row r="24001" spans="1:1" x14ac:dyDescent="0.3">
      <c r="A24001" s="8"/>
    </row>
    <row r="24002" spans="1:1" x14ac:dyDescent="0.3">
      <c r="A24002" s="8"/>
    </row>
    <row r="24003" spans="1:1" x14ac:dyDescent="0.3">
      <c r="A24003" s="8"/>
    </row>
    <row r="24004" spans="1:1" x14ac:dyDescent="0.3">
      <c r="A24004" s="8"/>
    </row>
    <row r="24005" spans="1:1" x14ac:dyDescent="0.3">
      <c r="A24005" s="8"/>
    </row>
    <row r="24006" spans="1:1" x14ac:dyDescent="0.3">
      <c r="A24006" s="8"/>
    </row>
    <row r="24007" spans="1:1" x14ac:dyDescent="0.3">
      <c r="A24007" s="8"/>
    </row>
    <row r="24008" spans="1:1" x14ac:dyDescent="0.3">
      <c r="A24008" s="8"/>
    </row>
    <row r="24009" spans="1:1" x14ac:dyDescent="0.3">
      <c r="A24009" s="8"/>
    </row>
    <row r="24010" spans="1:1" x14ac:dyDescent="0.3">
      <c r="A24010" s="8"/>
    </row>
    <row r="24011" spans="1:1" x14ac:dyDescent="0.3">
      <c r="A24011" s="8"/>
    </row>
    <row r="24012" spans="1:1" x14ac:dyDescent="0.3">
      <c r="A24012" s="8"/>
    </row>
    <row r="24013" spans="1:1" x14ac:dyDescent="0.3">
      <c r="A24013" s="8"/>
    </row>
    <row r="24014" spans="1:1" x14ac:dyDescent="0.3">
      <c r="A24014" s="8"/>
    </row>
    <row r="24015" spans="1:1" x14ac:dyDescent="0.3">
      <c r="A24015" s="8"/>
    </row>
    <row r="24016" spans="1:1" x14ac:dyDescent="0.3">
      <c r="A24016" s="8"/>
    </row>
    <row r="24017" spans="1:1" x14ac:dyDescent="0.3">
      <c r="A24017" s="8"/>
    </row>
    <row r="24018" spans="1:1" x14ac:dyDescent="0.3">
      <c r="A24018" s="8"/>
    </row>
    <row r="24019" spans="1:1" x14ac:dyDescent="0.3">
      <c r="A24019" s="8"/>
    </row>
    <row r="24020" spans="1:1" x14ac:dyDescent="0.3">
      <c r="A24020" s="8"/>
    </row>
    <row r="24021" spans="1:1" x14ac:dyDescent="0.3">
      <c r="A24021" s="8"/>
    </row>
    <row r="24022" spans="1:1" x14ac:dyDescent="0.3">
      <c r="A24022" s="8"/>
    </row>
    <row r="24023" spans="1:1" x14ac:dyDescent="0.3">
      <c r="A24023" s="8"/>
    </row>
    <row r="24024" spans="1:1" x14ac:dyDescent="0.3">
      <c r="A24024" s="8"/>
    </row>
    <row r="24025" spans="1:1" x14ac:dyDescent="0.3">
      <c r="A24025" s="8"/>
    </row>
    <row r="24026" spans="1:1" x14ac:dyDescent="0.3">
      <c r="A24026" s="8"/>
    </row>
    <row r="24027" spans="1:1" x14ac:dyDescent="0.3">
      <c r="A24027" s="8"/>
    </row>
    <row r="24028" spans="1:1" x14ac:dyDescent="0.3">
      <c r="A24028" s="8"/>
    </row>
    <row r="24029" spans="1:1" x14ac:dyDescent="0.3">
      <c r="A24029" s="8"/>
    </row>
    <row r="24030" spans="1:1" x14ac:dyDescent="0.3">
      <c r="A24030" s="8"/>
    </row>
    <row r="24031" spans="1:1" x14ac:dyDescent="0.3">
      <c r="A24031" s="8"/>
    </row>
    <row r="24032" spans="1:1" x14ac:dyDescent="0.3">
      <c r="A24032" s="8"/>
    </row>
    <row r="24033" spans="1:1" x14ac:dyDescent="0.3">
      <c r="A24033" s="8"/>
    </row>
    <row r="24034" spans="1:1" x14ac:dyDescent="0.3">
      <c r="A24034" s="8"/>
    </row>
    <row r="24035" spans="1:1" x14ac:dyDescent="0.3">
      <c r="A24035" s="8"/>
    </row>
    <row r="24036" spans="1:1" x14ac:dyDescent="0.3">
      <c r="A24036" s="8"/>
    </row>
    <row r="24037" spans="1:1" x14ac:dyDescent="0.3">
      <c r="A24037" s="8"/>
    </row>
    <row r="24038" spans="1:1" x14ac:dyDescent="0.3">
      <c r="A24038" s="8"/>
    </row>
    <row r="24039" spans="1:1" x14ac:dyDescent="0.3">
      <c r="A24039" s="8"/>
    </row>
    <row r="24040" spans="1:1" x14ac:dyDescent="0.3">
      <c r="A24040" s="8"/>
    </row>
    <row r="24041" spans="1:1" x14ac:dyDescent="0.3">
      <c r="A24041" s="8"/>
    </row>
    <row r="24042" spans="1:1" x14ac:dyDescent="0.3">
      <c r="A24042" s="8"/>
    </row>
    <row r="24043" spans="1:1" x14ac:dyDescent="0.3">
      <c r="A24043" s="8"/>
    </row>
    <row r="24044" spans="1:1" x14ac:dyDescent="0.3">
      <c r="A24044" s="8"/>
    </row>
    <row r="24045" spans="1:1" x14ac:dyDescent="0.3">
      <c r="A24045" s="8"/>
    </row>
    <row r="24046" spans="1:1" x14ac:dyDescent="0.3">
      <c r="A24046" s="8"/>
    </row>
    <row r="24047" spans="1:1" x14ac:dyDescent="0.3">
      <c r="A24047" s="8"/>
    </row>
    <row r="24048" spans="1:1" x14ac:dyDescent="0.3">
      <c r="A24048" s="8"/>
    </row>
    <row r="24049" spans="1:1" x14ac:dyDescent="0.3">
      <c r="A24049" s="8"/>
    </row>
    <row r="24050" spans="1:1" x14ac:dyDescent="0.3">
      <c r="A24050" s="8"/>
    </row>
    <row r="24051" spans="1:1" x14ac:dyDescent="0.3">
      <c r="A24051" s="8"/>
    </row>
    <row r="24052" spans="1:1" x14ac:dyDescent="0.3">
      <c r="A24052" s="8"/>
    </row>
    <row r="24053" spans="1:1" x14ac:dyDescent="0.3">
      <c r="A24053" s="8"/>
    </row>
    <row r="24054" spans="1:1" x14ac:dyDescent="0.3">
      <c r="A24054" s="8"/>
    </row>
    <row r="24055" spans="1:1" x14ac:dyDescent="0.3">
      <c r="A24055" s="8"/>
    </row>
    <row r="24056" spans="1:1" x14ac:dyDescent="0.3">
      <c r="A24056" s="8"/>
    </row>
    <row r="24057" spans="1:1" x14ac:dyDescent="0.3">
      <c r="A24057" s="8"/>
    </row>
    <row r="24058" spans="1:1" x14ac:dyDescent="0.3">
      <c r="A24058" s="8"/>
    </row>
    <row r="24059" spans="1:1" x14ac:dyDescent="0.3">
      <c r="A24059" s="8"/>
    </row>
    <row r="24060" spans="1:1" x14ac:dyDescent="0.3">
      <c r="A24060" s="8"/>
    </row>
    <row r="24061" spans="1:1" x14ac:dyDescent="0.3">
      <c r="A24061" s="8"/>
    </row>
    <row r="24062" spans="1:1" x14ac:dyDescent="0.3">
      <c r="A24062" s="8"/>
    </row>
    <row r="24063" spans="1:1" x14ac:dyDescent="0.3">
      <c r="A24063" s="8"/>
    </row>
    <row r="24064" spans="1:1" x14ac:dyDescent="0.3">
      <c r="A24064" s="8"/>
    </row>
    <row r="24065" spans="1:1" x14ac:dyDescent="0.3">
      <c r="A24065" s="8"/>
    </row>
    <row r="24066" spans="1:1" x14ac:dyDescent="0.3">
      <c r="A24066" s="8"/>
    </row>
    <row r="24067" spans="1:1" x14ac:dyDescent="0.3">
      <c r="A24067" s="8"/>
    </row>
    <row r="24068" spans="1:1" x14ac:dyDescent="0.3">
      <c r="A24068" s="8"/>
    </row>
    <row r="24069" spans="1:1" x14ac:dyDescent="0.3">
      <c r="A24069" s="8"/>
    </row>
    <row r="24070" spans="1:1" x14ac:dyDescent="0.3">
      <c r="A24070" s="8"/>
    </row>
    <row r="24071" spans="1:1" x14ac:dyDescent="0.3">
      <c r="A24071" s="8"/>
    </row>
    <row r="24072" spans="1:1" x14ac:dyDescent="0.3">
      <c r="A24072" s="8"/>
    </row>
    <row r="24073" spans="1:1" x14ac:dyDescent="0.3">
      <c r="A24073" s="8"/>
    </row>
    <row r="24074" spans="1:1" x14ac:dyDescent="0.3">
      <c r="A24074" s="8"/>
    </row>
    <row r="24075" spans="1:1" x14ac:dyDescent="0.3">
      <c r="A24075" s="8"/>
    </row>
    <row r="24076" spans="1:1" x14ac:dyDescent="0.3">
      <c r="A24076" s="8"/>
    </row>
    <row r="24077" spans="1:1" x14ac:dyDescent="0.3">
      <c r="A24077" s="8"/>
    </row>
    <row r="24078" spans="1:1" x14ac:dyDescent="0.3">
      <c r="A24078" s="8"/>
    </row>
    <row r="24079" spans="1:1" x14ac:dyDescent="0.3">
      <c r="A24079" s="8"/>
    </row>
    <row r="24080" spans="1:1" x14ac:dyDescent="0.3">
      <c r="A24080" s="8"/>
    </row>
    <row r="24081" spans="1:1" x14ac:dyDescent="0.3">
      <c r="A24081" s="8"/>
    </row>
    <row r="24082" spans="1:1" x14ac:dyDescent="0.3">
      <c r="A24082" s="8"/>
    </row>
    <row r="24083" spans="1:1" x14ac:dyDescent="0.3">
      <c r="A24083" s="8"/>
    </row>
    <row r="24084" spans="1:1" x14ac:dyDescent="0.3">
      <c r="A24084" s="8"/>
    </row>
    <row r="24085" spans="1:1" x14ac:dyDescent="0.3">
      <c r="A24085" s="8"/>
    </row>
    <row r="24086" spans="1:1" x14ac:dyDescent="0.3">
      <c r="A24086" s="8"/>
    </row>
    <row r="24087" spans="1:1" x14ac:dyDescent="0.3">
      <c r="A24087" s="8"/>
    </row>
    <row r="24088" spans="1:1" x14ac:dyDescent="0.3">
      <c r="A24088" s="8"/>
    </row>
    <row r="24089" spans="1:1" x14ac:dyDescent="0.3">
      <c r="A24089" s="8"/>
    </row>
    <row r="24090" spans="1:1" x14ac:dyDescent="0.3">
      <c r="A24090" s="8"/>
    </row>
    <row r="24091" spans="1:1" x14ac:dyDescent="0.3">
      <c r="A24091" s="8"/>
    </row>
    <row r="24092" spans="1:1" x14ac:dyDescent="0.3">
      <c r="A24092" s="8"/>
    </row>
    <row r="24093" spans="1:1" x14ac:dyDescent="0.3">
      <c r="A24093" s="8"/>
    </row>
    <row r="24094" spans="1:1" x14ac:dyDescent="0.3">
      <c r="A24094" s="8"/>
    </row>
    <row r="24095" spans="1:1" x14ac:dyDescent="0.3">
      <c r="A24095" s="8"/>
    </row>
    <row r="24096" spans="1:1" x14ac:dyDescent="0.3">
      <c r="A24096" s="8"/>
    </row>
    <row r="24097" spans="1:1" x14ac:dyDescent="0.3">
      <c r="A24097" s="8"/>
    </row>
    <row r="24098" spans="1:1" x14ac:dyDescent="0.3">
      <c r="A24098" s="8"/>
    </row>
    <row r="24099" spans="1:1" x14ac:dyDescent="0.3">
      <c r="A24099" s="8"/>
    </row>
    <row r="24100" spans="1:1" x14ac:dyDescent="0.3">
      <c r="A24100" s="8"/>
    </row>
    <row r="24101" spans="1:1" x14ac:dyDescent="0.3">
      <c r="A24101" s="8"/>
    </row>
    <row r="24102" spans="1:1" x14ac:dyDescent="0.3">
      <c r="A24102" s="8"/>
    </row>
    <row r="24103" spans="1:1" x14ac:dyDescent="0.3">
      <c r="A24103" s="8"/>
    </row>
    <row r="24104" spans="1:1" x14ac:dyDescent="0.3">
      <c r="A24104" s="8"/>
    </row>
    <row r="24105" spans="1:1" x14ac:dyDescent="0.3">
      <c r="A24105" s="8"/>
    </row>
    <row r="24106" spans="1:1" x14ac:dyDescent="0.3">
      <c r="A24106" s="8"/>
    </row>
    <row r="24107" spans="1:1" x14ac:dyDescent="0.3">
      <c r="A24107" s="8"/>
    </row>
    <row r="24108" spans="1:1" x14ac:dyDescent="0.3">
      <c r="A24108" s="8"/>
    </row>
    <row r="24109" spans="1:1" x14ac:dyDescent="0.3">
      <c r="A24109" s="8"/>
    </row>
    <row r="24110" spans="1:1" x14ac:dyDescent="0.3">
      <c r="A24110" s="8"/>
    </row>
    <row r="24111" spans="1:1" x14ac:dyDescent="0.3">
      <c r="A24111" s="8"/>
    </row>
    <row r="24112" spans="1:1" x14ac:dyDescent="0.3">
      <c r="A24112" s="8"/>
    </row>
    <row r="24113" spans="1:1" x14ac:dyDescent="0.3">
      <c r="A24113" s="8"/>
    </row>
    <row r="24114" spans="1:1" x14ac:dyDescent="0.3">
      <c r="A24114" s="8"/>
    </row>
    <row r="24115" spans="1:1" x14ac:dyDescent="0.3">
      <c r="A24115" s="8"/>
    </row>
    <row r="24116" spans="1:1" x14ac:dyDescent="0.3">
      <c r="A24116" s="8"/>
    </row>
    <row r="24117" spans="1:1" x14ac:dyDescent="0.3">
      <c r="A24117" s="8"/>
    </row>
    <row r="24118" spans="1:1" x14ac:dyDescent="0.3">
      <c r="A24118" s="8"/>
    </row>
    <row r="24119" spans="1:1" x14ac:dyDescent="0.3">
      <c r="A24119" s="8"/>
    </row>
    <row r="24120" spans="1:1" x14ac:dyDescent="0.3">
      <c r="A24120" s="8"/>
    </row>
    <row r="24121" spans="1:1" x14ac:dyDescent="0.3">
      <c r="A24121" s="8"/>
    </row>
    <row r="24122" spans="1:1" x14ac:dyDescent="0.3">
      <c r="A24122" s="8"/>
    </row>
    <row r="24123" spans="1:1" x14ac:dyDescent="0.3">
      <c r="A24123" s="8"/>
    </row>
    <row r="24124" spans="1:1" x14ac:dyDescent="0.3">
      <c r="A24124" s="8"/>
    </row>
    <row r="24125" spans="1:1" x14ac:dyDescent="0.3">
      <c r="A24125" s="8"/>
    </row>
    <row r="24126" spans="1:1" x14ac:dyDescent="0.3">
      <c r="A24126" s="8"/>
    </row>
    <row r="24127" spans="1:1" x14ac:dyDescent="0.3">
      <c r="A24127" s="8"/>
    </row>
    <row r="24128" spans="1:1" x14ac:dyDescent="0.3">
      <c r="A24128" s="8"/>
    </row>
    <row r="24129" spans="1:1" x14ac:dyDescent="0.3">
      <c r="A24129" s="8"/>
    </row>
    <row r="24130" spans="1:1" x14ac:dyDescent="0.3">
      <c r="A24130" s="8"/>
    </row>
    <row r="24131" spans="1:1" x14ac:dyDescent="0.3">
      <c r="A24131" s="8"/>
    </row>
    <row r="24132" spans="1:1" x14ac:dyDescent="0.3">
      <c r="A24132" s="8"/>
    </row>
    <row r="24133" spans="1:1" x14ac:dyDescent="0.3">
      <c r="A24133" s="8"/>
    </row>
    <row r="24134" spans="1:1" x14ac:dyDescent="0.3">
      <c r="A24134" s="8"/>
    </row>
    <row r="24135" spans="1:1" x14ac:dyDescent="0.3">
      <c r="A24135" s="8"/>
    </row>
    <row r="24136" spans="1:1" x14ac:dyDescent="0.3">
      <c r="A24136" s="8"/>
    </row>
    <row r="24137" spans="1:1" x14ac:dyDescent="0.3">
      <c r="A24137" s="8"/>
    </row>
    <row r="24138" spans="1:1" x14ac:dyDescent="0.3">
      <c r="A24138" s="8"/>
    </row>
    <row r="24139" spans="1:1" x14ac:dyDescent="0.3">
      <c r="A24139" s="8"/>
    </row>
    <row r="24140" spans="1:1" x14ac:dyDescent="0.3">
      <c r="A24140" s="8"/>
    </row>
    <row r="24141" spans="1:1" x14ac:dyDescent="0.3">
      <c r="A24141" s="8"/>
    </row>
    <row r="24142" spans="1:1" x14ac:dyDescent="0.3">
      <c r="A24142" s="8"/>
    </row>
    <row r="24143" spans="1:1" x14ac:dyDescent="0.3">
      <c r="A24143" s="8"/>
    </row>
    <row r="24144" spans="1:1" x14ac:dyDescent="0.3">
      <c r="A24144" s="8"/>
    </row>
    <row r="24145" spans="1:1" x14ac:dyDescent="0.3">
      <c r="A24145" s="8"/>
    </row>
    <row r="24146" spans="1:1" x14ac:dyDescent="0.3">
      <c r="A24146" s="8"/>
    </row>
    <row r="24147" spans="1:1" x14ac:dyDescent="0.3">
      <c r="A24147" s="8"/>
    </row>
    <row r="24148" spans="1:1" x14ac:dyDescent="0.3">
      <c r="A24148" s="8"/>
    </row>
    <row r="24149" spans="1:1" x14ac:dyDescent="0.3">
      <c r="A24149" s="8"/>
    </row>
    <row r="24150" spans="1:1" x14ac:dyDescent="0.3">
      <c r="A24150" s="8"/>
    </row>
    <row r="24151" spans="1:1" x14ac:dyDescent="0.3">
      <c r="A24151" s="8"/>
    </row>
    <row r="24152" spans="1:1" x14ac:dyDescent="0.3">
      <c r="A24152" s="8"/>
    </row>
    <row r="24153" spans="1:1" x14ac:dyDescent="0.3">
      <c r="A24153" s="8"/>
    </row>
    <row r="24154" spans="1:1" x14ac:dyDescent="0.3">
      <c r="A24154" s="8"/>
    </row>
    <row r="24155" spans="1:1" x14ac:dyDescent="0.3">
      <c r="A24155" s="8"/>
    </row>
    <row r="24156" spans="1:1" x14ac:dyDescent="0.3">
      <c r="A24156" s="8"/>
    </row>
    <row r="24157" spans="1:1" x14ac:dyDescent="0.3">
      <c r="A24157" s="8"/>
    </row>
    <row r="24158" spans="1:1" x14ac:dyDescent="0.3">
      <c r="A24158" s="8"/>
    </row>
    <row r="24159" spans="1:1" x14ac:dyDescent="0.3">
      <c r="A24159" s="8"/>
    </row>
    <row r="24160" spans="1:1" x14ac:dyDescent="0.3">
      <c r="A24160" s="8"/>
    </row>
    <row r="24161" spans="1:1" x14ac:dyDescent="0.3">
      <c r="A24161" s="8"/>
    </row>
    <row r="24162" spans="1:1" x14ac:dyDescent="0.3">
      <c r="A24162" s="8"/>
    </row>
    <row r="24163" spans="1:1" x14ac:dyDescent="0.3">
      <c r="A24163" s="8"/>
    </row>
    <row r="24164" spans="1:1" x14ac:dyDescent="0.3">
      <c r="A24164" s="8"/>
    </row>
    <row r="24165" spans="1:1" x14ac:dyDescent="0.3">
      <c r="A24165" s="8"/>
    </row>
    <row r="24166" spans="1:1" x14ac:dyDescent="0.3">
      <c r="A24166" s="8"/>
    </row>
    <row r="24167" spans="1:1" x14ac:dyDescent="0.3">
      <c r="A24167" s="8"/>
    </row>
    <row r="24168" spans="1:1" x14ac:dyDescent="0.3">
      <c r="A24168" s="8"/>
    </row>
    <row r="24169" spans="1:1" x14ac:dyDescent="0.3">
      <c r="A24169" s="8"/>
    </row>
    <row r="24170" spans="1:1" x14ac:dyDescent="0.3">
      <c r="A24170" s="8"/>
    </row>
    <row r="24171" spans="1:1" x14ac:dyDescent="0.3">
      <c r="A24171" s="8"/>
    </row>
    <row r="24172" spans="1:1" x14ac:dyDescent="0.3">
      <c r="A24172" s="8"/>
    </row>
    <row r="24173" spans="1:1" x14ac:dyDescent="0.3">
      <c r="A24173" s="8"/>
    </row>
    <row r="24174" spans="1:1" x14ac:dyDescent="0.3">
      <c r="A24174" s="8"/>
    </row>
    <row r="24175" spans="1:1" x14ac:dyDescent="0.3">
      <c r="A24175" s="8"/>
    </row>
    <row r="24176" spans="1:1" x14ac:dyDescent="0.3">
      <c r="A24176" s="8"/>
    </row>
    <row r="24177" spans="1:1" x14ac:dyDescent="0.3">
      <c r="A24177" s="8"/>
    </row>
    <row r="24178" spans="1:1" x14ac:dyDescent="0.3">
      <c r="A24178" s="8"/>
    </row>
    <row r="24179" spans="1:1" x14ac:dyDescent="0.3">
      <c r="A24179" s="8"/>
    </row>
    <row r="24180" spans="1:1" x14ac:dyDescent="0.3">
      <c r="A24180" s="8"/>
    </row>
    <row r="24181" spans="1:1" x14ac:dyDescent="0.3">
      <c r="A24181" s="8"/>
    </row>
    <row r="24182" spans="1:1" x14ac:dyDescent="0.3">
      <c r="A24182" s="8"/>
    </row>
    <row r="24183" spans="1:1" x14ac:dyDescent="0.3">
      <c r="A24183" s="8"/>
    </row>
    <row r="24184" spans="1:1" x14ac:dyDescent="0.3">
      <c r="A24184" s="8"/>
    </row>
    <row r="24185" spans="1:1" x14ac:dyDescent="0.3">
      <c r="A24185" s="8"/>
    </row>
    <row r="24186" spans="1:1" x14ac:dyDescent="0.3">
      <c r="A24186" s="8"/>
    </row>
    <row r="24187" spans="1:1" x14ac:dyDescent="0.3">
      <c r="A24187" s="8"/>
    </row>
    <row r="24188" spans="1:1" x14ac:dyDescent="0.3">
      <c r="A24188" s="8"/>
    </row>
    <row r="24189" spans="1:1" x14ac:dyDescent="0.3">
      <c r="A24189" s="8"/>
    </row>
    <row r="24190" spans="1:1" x14ac:dyDescent="0.3">
      <c r="A24190" s="8"/>
    </row>
    <row r="24191" spans="1:1" x14ac:dyDescent="0.3">
      <c r="A24191" s="8"/>
    </row>
    <row r="24192" spans="1:1" x14ac:dyDescent="0.3">
      <c r="A24192" s="8"/>
    </row>
    <row r="24193" spans="1:1" x14ac:dyDescent="0.3">
      <c r="A24193" s="8"/>
    </row>
    <row r="24194" spans="1:1" x14ac:dyDescent="0.3">
      <c r="A24194" s="8"/>
    </row>
    <row r="24195" spans="1:1" x14ac:dyDescent="0.3">
      <c r="A24195" s="8"/>
    </row>
    <row r="24196" spans="1:1" x14ac:dyDescent="0.3">
      <c r="A24196" s="8"/>
    </row>
    <row r="24197" spans="1:1" x14ac:dyDescent="0.3">
      <c r="A24197" s="8"/>
    </row>
    <row r="24198" spans="1:1" x14ac:dyDescent="0.3">
      <c r="A24198" s="8"/>
    </row>
    <row r="24199" spans="1:1" x14ac:dyDescent="0.3">
      <c r="A24199" s="8"/>
    </row>
    <row r="24200" spans="1:1" x14ac:dyDescent="0.3">
      <c r="A24200" s="8"/>
    </row>
    <row r="24201" spans="1:1" x14ac:dyDescent="0.3">
      <c r="A24201" s="8"/>
    </row>
    <row r="24202" spans="1:1" x14ac:dyDescent="0.3">
      <c r="A24202" s="8"/>
    </row>
    <row r="24203" spans="1:1" x14ac:dyDescent="0.3">
      <c r="A24203" s="8"/>
    </row>
    <row r="24204" spans="1:1" x14ac:dyDescent="0.3">
      <c r="A24204" s="8"/>
    </row>
    <row r="24205" spans="1:1" x14ac:dyDescent="0.3">
      <c r="A24205" s="8"/>
    </row>
    <row r="24206" spans="1:1" x14ac:dyDescent="0.3">
      <c r="A24206" s="8"/>
    </row>
    <row r="24207" spans="1:1" x14ac:dyDescent="0.3">
      <c r="A24207" s="8"/>
    </row>
    <row r="24208" spans="1:1" x14ac:dyDescent="0.3">
      <c r="A24208" s="8"/>
    </row>
    <row r="24209" spans="1:1" x14ac:dyDescent="0.3">
      <c r="A24209" s="8"/>
    </row>
    <row r="24210" spans="1:1" x14ac:dyDescent="0.3">
      <c r="A24210" s="8"/>
    </row>
    <row r="24211" spans="1:1" x14ac:dyDescent="0.3">
      <c r="A24211" s="8"/>
    </row>
    <row r="24212" spans="1:1" x14ac:dyDescent="0.3">
      <c r="A24212" s="8"/>
    </row>
    <row r="24213" spans="1:1" x14ac:dyDescent="0.3">
      <c r="A24213" s="8"/>
    </row>
    <row r="24214" spans="1:1" x14ac:dyDescent="0.3">
      <c r="A24214" s="8"/>
    </row>
    <row r="24215" spans="1:1" x14ac:dyDescent="0.3">
      <c r="A24215" s="8"/>
    </row>
    <row r="24216" spans="1:1" x14ac:dyDescent="0.3">
      <c r="A24216" s="8"/>
    </row>
    <row r="24217" spans="1:1" x14ac:dyDescent="0.3">
      <c r="A24217" s="8"/>
    </row>
    <row r="24218" spans="1:1" x14ac:dyDescent="0.3">
      <c r="A24218" s="8"/>
    </row>
    <row r="24219" spans="1:1" x14ac:dyDescent="0.3">
      <c r="A24219" s="8"/>
    </row>
    <row r="24220" spans="1:1" x14ac:dyDescent="0.3">
      <c r="A24220" s="8"/>
    </row>
    <row r="24221" spans="1:1" x14ac:dyDescent="0.3">
      <c r="A24221" s="8"/>
    </row>
    <row r="24222" spans="1:1" x14ac:dyDescent="0.3">
      <c r="A24222" s="8"/>
    </row>
    <row r="24223" spans="1:1" x14ac:dyDescent="0.3">
      <c r="A24223" s="8"/>
    </row>
    <row r="24224" spans="1:1" x14ac:dyDescent="0.3">
      <c r="A24224" s="8"/>
    </row>
    <row r="24225" spans="1:1" x14ac:dyDescent="0.3">
      <c r="A24225" s="8"/>
    </row>
    <row r="24226" spans="1:1" x14ac:dyDescent="0.3">
      <c r="A24226" s="8"/>
    </row>
    <row r="24227" spans="1:1" x14ac:dyDescent="0.3">
      <c r="A24227" s="8"/>
    </row>
    <row r="24228" spans="1:1" x14ac:dyDescent="0.3">
      <c r="A24228" s="8"/>
    </row>
    <row r="24229" spans="1:1" x14ac:dyDescent="0.3">
      <c r="A24229" s="8"/>
    </row>
    <row r="24230" spans="1:1" x14ac:dyDescent="0.3">
      <c r="A24230" s="8"/>
    </row>
    <row r="24231" spans="1:1" x14ac:dyDescent="0.3">
      <c r="A24231" s="8"/>
    </row>
    <row r="24232" spans="1:1" x14ac:dyDescent="0.3">
      <c r="A24232" s="8"/>
    </row>
    <row r="24233" spans="1:1" x14ac:dyDescent="0.3">
      <c r="A24233" s="8"/>
    </row>
    <row r="24234" spans="1:1" x14ac:dyDescent="0.3">
      <c r="A24234" s="8"/>
    </row>
    <row r="24235" spans="1:1" x14ac:dyDescent="0.3">
      <c r="A24235" s="8"/>
    </row>
    <row r="24236" spans="1:1" x14ac:dyDescent="0.3">
      <c r="A24236" s="8"/>
    </row>
    <row r="24237" spans="1:1" x14ac:dyDescent="0.3">
      <c r="A24237" s="8"/>
    </row>
    <row r="24238" spans="1:1" x14ac:dyDescent="0.3">
      <c r="A24238" s="8"/>
    </row>
    <row r="24239" spans="1:1" x14ac:dyDescent="0.3">
      <c r="A24239" s="8"/>
    </row>
    <row r="24240" spans="1:1" x14ac:dyDescent="0.3">
      <c r="A24240" s="8"/>
    </row>
    <row r="24241" spans="1:1" x14ac:dyDescent="0.3">
      <c r="A24241" s="8"/>
    </row>
    <row r="24242" spans="1:1" x14ac:dyDescent="0.3">
      <c r="A24242" s="8"/>
    </row>
    <row r="24243" spans="1:1" x14ac:dyDescent="0.3">
      <c r="A24243" s="8"/>
    </row>
    <row r="24244" spans="1:1" x14ac:dyDescent="0.3">
      <c r="A24244" s="8"/>
    </row>
    <row r="24245" spans="1:1" x14ac:dyDescent="0.3">
      <c r="A24245" s="8"/>
    </row>
    <row r="24246" spans="1:1" x14ac:dyDescent="0.3">
      <c r="A24246" s="8"/>
    </row>
    <row r="24247" spans="1:1" x14ac:dyDescent="0.3">
      <c r="A24247" s="8"/>
    </row>
    <row r="24248" spans="1:1" x14ac:dyDescent="0.3">
      <c r="A24248" s="8"/>
    </row>
    <row r="24249" spans="1:1" x14ac:dyDescent="0.3">
      <c r="A24249" s="8"/>
    </row>
    <row r="24250" spans="1:1" x14ac:dyDescent="0.3">
      <c r="A24250" s="8"/>
    </row>
    <row r="24251" spans="1:1" x14ac:dyDescent="0.3">
      <c r="A24251" s="8"/>
    </row>
    <row r="24252" spans="1:1" x14ac:dyDescent="0.3">
      <c r="A24252" s="8"/>
    </row>
    <row r="24253" spans="1:1" x14ac:dyDescent="0.3">
      <c r="A24253" s="8"/>
    </row>
    <row r="24254" spans="1:1" x14ac:dyDescent="0.3">
      <c r="A24254" s="8"/>
    </row>
    <row r="24255" spans="1:1" x14ac:dyDescent="0.3">
      <c r="A24255" s="8"/>
    </row>
    <row r="24256" spans="1:1" x14ac:dyDescent="0.3">
      <c r="A24256" s="8"/>
    </row>
    <row r="24257" spans="1:1" x14ac:dyDescent="0.3">
      <c r="A24257" s="8"/>
    </row>
    <row r="24258" spans="1:1" x14ac:dyDescent="0.3">
      <c r="A24258" s="8"/>
    </row>
    <row r="24259" spans="1:1" x14ac:dyDescent="0.3">
      <c r="A24259" s="8"/>
    </row>
    <row r="24260" spans="1:1" x14ac:dyDescent="0.3">
      <c r="A24260" s="8"/>
    </row>
    <row r="24261" spans="1:1" x14ac:dyDescent="0.3">
      <c r="A24261" s="8"/>
    </row>
    <row r="24262" spans="1:1" x14ac:dyDescent="0.3">
      <c r="A24262" s="8"/>
    </row>
    <row r="24263" spans="1:1" x14ac:dyDescent="0.3">
      <c r="A24263" s="8"/>
    </row>
    <row r="24264" spans="1:1" x14ac:dyDescent="0.3">
      <c r="A24264" s="8"/>
    </row>
    <row r="24265" spans="1:1" x14ac:dyDescent="0.3">
      <c r="A24265" s="8"/>
    </row>
    <row r="24266" spans="1:1" x14ac:dyDescent="0.3">
      <c r="A24266" s="8"/>
    </row>
    <row r="24267" spans="1:1" x14ac:dyDescent="0.3">
      <c r="A24267" s="8"/>
    </row>
    <row r="24268" spans="1:1" x14ac:dyDescent="0.3">
      <c r="A24268" s="8"/>
    </row>
    <row r="24269" spans="1:1" x14ac:dyDescent="0.3">
      <c r="A24269" s="8"/>
    </row>
    <row r="24270" spans="1:1" x14ac:dyDescent="0.3">
      <c r="A24270" s="8"/>
    </row>
    <row r="24271" spans="1:1" x14ac:dyDescent="0.3">
      <c r="A24271" s="8"/>
    </row>
    <row r="24272" spans="1:1" x14ac:dyDescent="0.3">
      <c r="A24272" s="8"/>
    </row>
    <row r="24273" spans="1:1" x14ac:dyDescent="0.3">
      <c r="A24273" s="8"/>
    </row>
    <row r="24274" spans="1:1" x14ac:dyDescent="0.3">
      <c r="A24274" s="8"/>
    </row>
    <row r="24275" spans="1:1" x14ac:dyDescent="0.3">
      <c r="A24275" s="8"/>
    </row>
    <row r="24276" spans="1:1" x14ac:dyDescent="0.3">
      <c r="A24276" s="8"/>
    </row>
    <row r="24277" spans="1:1" x14ac:dyDescent="0.3">
      <c r="A24277" s="8"/>
    </row>
    <row r="24278" spans="1:1" x14ac:dyDescent="0.3">
      <c r="A24278" s="8"/>
    </row>
    <row r="24279" spans="1:1" x14ac:dyDescent="0.3">
      <c r="A24279" s="8"/>
    </row>
    <row r="24280" spans="1:1" x14ac:dyDescent="0.3">
      <c r="A24280" s="8"/>
    </row>
    <row r="24281" spans="1:1" x14ac:dyDescent="0.3">
      <c r="A24281" s="8"/>
    </row>
    <row r="24282" spans="1:1" x14ac:dyDescent="0.3">
      <c r="A24282" s="8"/>
    </row>
    <row r="24283" spans="1:1" x14ac:dyDescent="0.3">
      <c r="A24283" s="8"/>
    </row>
    <row r="24284" spans="1:1" x14ac:dyDescent="0.3">
      <c r="A24284" s="8"/>
    </row>
    <row r="24285" spans="1:1" x14ac:dyDescent="0.3">
      <c r="A24285" s="8"/>
    </row>
    <row r="24286" spans="1:1" x14ac:dyDescent="0.3">
      <c r="A24286" s="8"/>
    </row>
    <row r="24287" spans="1:1" x14ac:dyDescent="0.3">
      <c r="A24287" s="8"/>
    </row>
    <row r="24288" spans="1:1" x14ac:dyDescent="0.3">
      <c r="A24288" s="8"/>
    </row>
    <row r="24289" spans="1:1" x14ac:dyDescent="0.3">
      <c r="A24289" s="8"/>
    </row>
    <row r="24290" spans="1:1" x14ac:dyDescent="0.3">
      <c r="A24290" s="8"/>
    </row>
    <row r="24291" spans="1:1" x14ac:dyDescent="0.3">
      <c r="A24291" s="8"/>
    </row>
    <row r="24292" spans="1:1" x14ac:dyDescent="0.3">
      <c r="A24292" s="8"/>
    </row>
    <row r="24293" spans="1:1" x14ac:dyDescent="0.3">
      <c r="A24293" s="8"/>
    </row>
    <row r="24294" spans="1:1" x14ac:dyDescent="0.3">
      <c r="A24294" s="8"/>
    </row>
    <row r="24295" spans="1:1" x14ac:dyDescent="0.3">
      <c r="A24295" s="8"/>
    </row>
    <row r="24296" spans="1:1" x14ac:dyDescent="0.3">
      <c r="A24296" s="8"/>
    </row>
    <row r="24297" spans="1:1" x14ac:dyDescent="0.3">
      <c r="A24297" s="8"/>
    </row>
    <row r="24298" spans="1:1" x14ac:dyDescent="0.3">
      <c r="A24298" s="8"/>
    </row>
    <row r="24299" spans="1:1" x14ac:dyDescent="0.3">
      <c r="A24299" s="8"/>
    </row>
    <row r="24300" spans="1:1" x14ac:dyDescent="0.3">
      <c r="A24300" s="8"/>
    </row>
    <row r="24301" spans="1:1" x14ac:dyDescent="0.3">
      <c r="A24301" s="8"/>
    </row>
    <row r="24302" spans="1:1" x14ac:dyDescent="0.3">
      <c r="A24302" s="8"/>
    </row>
    <row r="24303" spans="1:1" x14ac:dyDescent="0.3">
      <c r="A24303" s="8"/>
    </row>
    <row r="24304" spans="1:1" x14ac:dyDescent="0.3">
      <c r="A24304" s="8"/>
    </row>
    <row r="24305" spans="1:1" x14ac:dyDescent="0.3">
      <c r="A24305" s="8"/>
    </row>
    <row r="24306" spans="1:1" x14ac:dyDescent="0.3">
      <c r="A24306" s="8"/>
    </row>
    <row r="24307" spans="1:1" x14ac:dyDescent="0.3">
      <c r="A24307" s="8"/>
    </row>
    <row r="24308" spans="1:1" x14ac:dyDescent="0.3">
      <c r="A24308" s="8"/>
    </row>
    <row r="24309" spans="1:1" x14ac:dyDescent="0.3">
      <c r="A24309" s="8"/>
    </row>
    <row r="24310" spans="1:1" x14ac:dyDescent="0.3">
      <c r="A24310" s="8"/>
    </row>
    <row r="24311" spans="1:1" x14ac:dyDescent="0.3">
      <c r="A24311" s="8"/>
    </row>
    <row r="24312" spans="1:1" x14ac:dyDescent="0.3">
      <c r="A24312" s="8"/>
    </row>
    <row r="24313" spans="1:1" x14ac:dyDescent="0.3">
      <c r="A24313" s="8"/>
    </row>
    <row r="24314" spans="1:1" x14ac:dyDescent="0.3">
      <c r="A24314" s="8"/>
    </row>
    <row r="24315" spans="1:1" x14ac:dyDescent="0.3">
      <c r="A24315" s="8"/>
    </row>
    <row r="24316" spans="1:1" x14ac:dyDescent="0.3">
      <c r="A24316" s="8"/>
    </row>
    <row r="24317" spans="1:1" x14ac:dyDescent="0.3">
      <c r="A24317" s="8"/>
    </row>
    <row r="24318" spans="1:1" x14ac:dyDescent="0.3">
      <c r="A24318" s="8"/>
    </row>
    <row r="24319" spans="1:1" x14ac:dyDescent="0.3">
      <c r="A24319" s="8"/>
    </row>
    <row r="24320" spans="1:1" x14ac:dyDescent="0.3">
      <c r="A24320" s="8"/>
    </row>
    <row r="24321" spans="1:1" x14ac:dyDescent="0.3">
      <c r="A24321" s="8"/>
    </row>
    <row r="24322" spans="1:1" x14ac:dyDescent="0.3">
      <c r="A24322" s="8"/>
    </row>
    <row r="24323" spans="1:1" x14ac:dyDescent="0.3">
      <c r="A24323" s="8"/>
    </row>
    <row r="24324" spans="1:1" x14ac:dyDescent="0.3">
      <c r="A24324" s="8"/>
    </row>
    <row r="24325" spans="1:1" x14ac:dyDescent="0.3">
      <c r="A24325" s="8"/>
    </row>
    <row r="24326" spans="1:1" x14ac:dyDescent="0.3">
      <c r="A24326" s="8"/>
    </row>
    <row r="24327" spans="1:1" x14ac:dyDescent="0.3">
      <c r="A24327" s="8"/>
    </row>
    <row r="24328" spans="1:1" x14ac:dyDescent="0.3">
      <c r="A24328" s="8"/>
    </row>
    <row r="24329" spans="1:1" x14ac:dyDescent="0.3">
      <c r="A24329" s="8"/>
    </row>
    <row r="24330" spans="1:1" x14ac:dyDescent="0.3">
      <c r="A24330" s="8"/>
    </row>
    <row r="24331" spans="1:1" x14ac:dyDescent="0.3">
      <c r="A24331" s="8"/>
    </row>
    <row r="24332" spans="1:1" x14ac:dyDescent="0.3">
      <c r="A24332" s="8"/>
    </row>
    <row r="24333" spans="1:1" x14ac:dyDescent="0.3">
      <c r="A24333" s="8"/>
    </row>
    <row r="24334" spans="1:1" x14ac:dyDescent="0.3">
      <c r="A24334" s="8"/>
    </row>
    <row r="24335" spans="1:1" x14ac:dyDescent="0.3">
      <c r="A24335" s="8"/>
    </row>
    <row r="24336" spans="1:1" x14ac:dyDescent="0.3">
      <c r="A24336" s="8"/>
    </row>
    <row r="24337" spans="1:1" x14ac:dyDescent="0.3">
      <c r="A24337" s="8"/>
    </row>
    <row r="24338" spans="1:1" x14ac:dyDescent="0.3">
      <c r="A24338" s="8"/>
    </row>
    <row r="24339" spans="1:1" x14ac:dyDescent="0.3">
      <c r="A24339" s="8"/>
    </row>
    <row r="24340" spans="1:1" x14ac:dyDescent="0.3">
      <c r="A24340" s="8"/>
    </row>
    <row r="24341" spans="1:1" x14ac:dyDescent="0.3">
      <c r="A24341" s="8"/>
    </row>
    <row r="24342" spans="1:1" x14ac:dyDescent="0.3">
      <c r="A24342" s="8"/>
    </row>
    <row r="24343" spans="1:1" x14ac:dyDescent="0.3">
      <c r="A24343" s="8"/>
    </row>
    <row r="24344" spans="1:1" x14ac:dyDescent="0.3">
      <c r="A24344" s="8"/>
    </row>
    <row r="24345" spans="1:1" x14ac:dyDescent="0.3">
      <c r="A24345" s="8"/>
    </row>
    <row r="24346" spans="1:1" x14ac:dyDescent="0.3">
      <c r="A24346" s="8"/>
    </row>
    <row r="24347" spans="1:1" x14ac:dyDescent="0.3">
      <c r="A24347" s="8"/>
    </row>
    <row r="24348" spans="1:1" x14ac:dyDescent="0.3">
      <c r="A24348" s="8"/>
    </row>
    <row r="24349" spans="1:1" x14ac:dyDescent="0.3">
      <c r="A24349" s="8"/>
    </row>
    <row r="24350" spans="1:1" x14ac:dyDescent="0.3">
      <c r="A24350" s="8"/>
    </row>
    <row r="24351" spans="1:1" x14ac:dyDescent="0.3">
      <c r="A24351" s="8"/>
    </row>
    <row r="24352" spans="1:1" x14ac:dyDescent="0.3">
      <c r="A24352" s="8"/>
    </row>
    <row r="24353" spans="1:1" x14ac:dyDescent="0.3">
      <c r="A24353" s="8"/>
    </row>
    <row r="24354" spans="1:1" x14ac:dyDescent="0.3">
      <c r="A24354" s="8"/>
    </row>
    <row r="24355" spans="1:1" x14ac:dyDescent="0.3">
      <c r="A24355" s="8"/>
    </row>
    <row r="24356" spans="1:1" x14ac:dyDescent="0.3">
      <c r="A24356" s="8"/>
    </row>
    <row r="24357" spans="1:1" x14ac:dyDescent="0.3">
      <c r="A24357" s="8"/>
    </row>
    <row r="24358" spans="1:1" x14ac:dyDescent="0.3">
      <c r="A24358" s="8"/>
    </row>
    <row r="24359" spans="1:1" x14ac:dyDescent="0.3">
      <c r="A24359" s="8"/>
    </row>
    <row r="24360" spans="1:1" x14ac:dyDescent="0.3">
      <c r="A24360" s="8"/>
    </row>
    <row r="24361" spans="1:1" x14ac:dyDescent="0.3">
      <c r="A24361" s="8"/>
    </row>
    <row r="24362" spans="1:1" x14ac:dyDescent="0.3">
      <c r="A24362" s="8"/>
    </row>
    <row r="24363" spans="1:1" x14ac:dyDescent="0.3">
      <c r="A24363" s="8"/>
    </row>
    <row r="24364" spans="1:1" x14ac:dyDescent="0.3">
      <c r="A24364" s="8"/>
    </row>
    <row r="24365" spans="1:1" x14ac:dyDescent="0.3">
      <c r="A24365" s="8"/>
    </row>
    <row r="24366" spans="1:1" x14ac:dyDescent="0.3">
      <c r="A24366" s="8"/>
    </row>
    <row r="24367" spans="1:1" x14ac:dyDescent="0.3">
      <c r="A24367" s="8"/>
    </row>
    <row r="24368" spans="1:1" x14ac:dyDescent="0.3">
      <c r="A24368" s="8"/>
    </row>
    <row r="24369" spans="1:1" x14ac:dyDescent="0.3">
      <c r="A24369" s="8"/>
    </row>
    <row r="24370" spans="1:1" x14ac:dyDescent="0.3">
      <c r="A24370" s="8"/>
    </row>
    <row r="24371" spans="1:1" x14ac:dyDescent="0.3">
      <c r="A24371" s="8"/>
    </row>
    <row r="24372" spans="1:1" x14ac:dyDescent="0.3">
      <c r="A24372" s="8"/>
    </row>
    <row r="24373" spans="1:1" x14ac:dyDescent="0.3">
      <c r="A24373" s="8"/>
    </row>
    <row r="24374" spans="1:1" x14ac:dyDescent="0.3">
      <c r="A24374" s="8"/>
    </row>
    <row r="24375" spans="1:1" x14ac:dyDescent="0.3">
      <c r="A24375" s="8"/>
    </row>
    <row r="24376" spans="1:1" x14ac:dyDescent="0.3">
      <c r="A24376" s="8"/>
    </row>
    <row r="24377" spans="1:1" x14ac:dyDescent="0.3">
      <c r="A24377" s="8"/>
    </row>
    <row r="24378" spans="1:1" x14ac:dyDescent="0.3">
      <c r="A24378" s="8"/>
    </row>
    <row r="24379" spans="1:1" x14ac:dyDescent="0.3">
      <c r="A24379" s="8"/>
    </row>
    <row r="24380" spans="1:1" x14ac:dyDescent="0.3">
      <c r="A24380" s="8"/>
    </row>
    <row r="24381" spans="1:1" x14ac:dyDescent="0.3">
      <c r="A24381" s="8"/>
    </row>
    <row r="24382" spans="1:1" x14ac:dyDescent="0.3">
      <c r="A24382" s="8"/>
    </row>
    <row r="24383" spans="1:1" x14ac:dyDescent="0.3">
      <c r="A24383" s="8"/>
    </row>
    <row r="24384" spans="1:1" x14ac:dyDescent="0.3">
      <c r="A24384" s="8"/>
    </row>
    <row r="24385" spans="1:1" x14ac:dyDescent="0.3">
      <c r="A24385" s="8"/>
    </row>
    <row r="24386" spans="1:1" x14ac:dyDescent="0.3">
      <c r="A24386" s="8"/>
    </row>
    <row r="24387" spans="1:1" x14ac:dyDescent="0.3">
      <c r="A24387" s="8"/>
    </row>
    <row r="24388" spans="1:1" x14ac:dyDescent="0.3">
      <c r="A24388" s="8"/>
    </row>
    <row r="24389" spans="1:1" x14ac:dyDescent="0.3">
      <c r="A24389" s="8"/>
    </row>
    <row r="24390" spans="1:1" x14ac:dyDescent="0.3">
      <c r="A24390" s="8"/>
    </row>
    <row r="24391" spans="1:1" x14ac:dyDescent="0.3">
      <c r="A24391" s="8"/>
    </row>
    <row r="24392" spans="1:1" x14ac:dyDescent="0.3">
      <c r="A24392" s="8"/>
    </row>
    <row r="24393" spans="1:1" x14ac:dyDescent="0.3">
      <c r="A24393" s="8"/>
    </row>
    <row r="24394" spans="1:1" x14ac:dyDescent="0.3">
      <c r="A24394" s="8"/>
    </row>
    <row r="24395" spans="1:1" x14ac:dyDescent="0.3">
      <c r="A24395" s="8"/>
    </row>
    <row r="24396" spans="1:1" x14ac:dyDescent="0.3">
      <c r="A24396" s="8"/>
    </row>
    <row r="24397" spans="1:1" x14ac:dyDescent="0.3">
      <c r="A24397" s="8"/>
    </row>
    <row r="24398" spans="1:1" x14ac:dyDescent="0.3">
      <c r="A24398" s="8"/>
    </row>
    <row r="24399" spans="1:1" x14ac:dyDescent="0.3">
      <c r="A24399" s="8"/>
    </row>
    <row r="24400" spans="1:1" x14ac:dyDescent="0.3">
      <c r="A24400" s="8"/>
    </row>
    <row r="24401" spans="1:1" x14ac:dyDescent="0.3">
      <c r="A24401" s="8"/>
    </row>
    <row r="24402" spans="1:1" x14ac:dyDescent="0.3">
      <c r="A24402" s="8"/>
    </row>
    <row r="24403" spans="1:1" x14ac:dyDescent="0.3">
      <c r="A24403" s="8"/>
    </row>
    <row r="24404" spans="1:1" x14ac:dyDescent="0.3">
      <c r="A24404" s="8"/>
    </row>
    <row r="24405" spans="1:1" x14ac:dyDescent="0.3">
      <c r="A24405" s="8"/>
    </row>
    <row r="24406" spans="1:1" x14ac:dyDescent="0.3">
      <c r="A24406" s="8"/>
    </row>
    <row r="24407" spans="1:1" x14ac:dyDescent="0.3">
      <c r="A24407" s="8"/>
    </row>
    <row r="24408" spans="1:1" x14ac:dyDescent="0.3">
      <c r="A24408" s="8"/>
    </row>
    <row r="24409" spans="1:1" x14ac:dyDescent="0.3">
      <c r="A24409" s="8"/>
    </row>
    <row r="24410" spans="1:1" x14ac:dyDescent="0.3">
      <c r="A24410" s="8"/>
    </row>
    <row r="24411" spans="1:1" x14ac:dyDescent="0.3">
      <c r="A24411" s="8"/>
    </row>
    <row r="24412" spans="1:1" x14ac:dyDescent="0.3">
      <c r="A24412" s="8"/>
    </row>
    <row r="24413" spans="1:1" x14ac:dyDescent="0.3">
      <c r="A24413" s="8"/>
    </row>
    <row r="24414" spans="1:1" x14ac:dyDescent="0.3">
      <c r="A24414" s="8"/>
    </row>
    <row r="24415" spans="1:1" x14ac:dyDescent="0.3">
      <c r="A24415" s="8"/>
    </row>
    <row r="24416" spans="1:1" x14ac:dyDescent="0.3">
      <c r="A24416" s="8"/>
    </row>
    <row r="24417" spans="1:1" x14ac:dyDescent="0.3">
      <c r="A24417" s="8"/>
    </row>
    <row r="24418" spans="1:1" x14ac:dyDescent="0.3">
      <c r="A24418" s="8"/>
    </row>
    <row r="24419" spans="1:1" x14ac:dyDescent="0.3">
      <c r="A24419" s="8"/>
    </row>
    <row r="24420" spans="1:1" x14ac:dyDescent="0.3">
      <c r="A24420" s="8"/>
    </row>
    <row r="24421" spans="1:1" x14ac:dyDescent="0.3">
      <c r="A24421" s="8"/>
    </row>
    <row r="24422" spans="1:1" x14ac:dyDescent="0.3">
      <c r="A24422" s="8"/>
    </row>
    <row r="24423" spans="1:1" x14ac:dyDescent="0.3">
      <c r="A24423" s="8"/>
    </row>
    <row r="24424" spans="1:1" x14ac:dyDescent="0.3">
      <c r="A24424" s="8"/>
    </row>
    <row r="24425" spans="1:1" x14ac:dyDescent="0.3">
      <c r="A24425" s="8"/>
    </row>
    <row r="24426" spans="1:1" x14ac:dyDescent="0.3">
      <c r="A24426" s="8"/>
    </row>
    <row r="24427" spans="1:1" x14ac:dyDescent="0.3">
      <c r="A24427" s="8"/>
    </row>
    <row r="24428" spans="1:1" x14ac:dyDescent="0.3">
      <c r="A24428" s="8"/>
    </row>
    <row r="24429" spans="1:1" x14ac:dyDescent="0.3">
      <c r="A24429" s="8"/>
    </row>
    <row r="24430" spans="1:1" x14ac:dyDescent="0.3">
      <c r="A24430" s="8"/>
    </row>
    <row r="24431" spans="1:1" x14ac:dyDescent="0.3">
      <c r="A24431" s="8"/>
    </row>
    <row r="24432" spans="1:1" x14ac:dyDescent="0.3">
      <c r="A24432" s="8"/>
    </row>
    <row r="24433" spans="1:1" x14ac:dyDescent="0.3">
      <c r="A24433" s="8"/>
    </row>
    <row r="24434" spans="1:1" x14ac:dyDescent="0.3">
      <c r="A24434" s="8"/>
    </row>
    <row r="24435" spans="1:1" x14ac:dyDescent="0.3">
      <c r="A24435" s="8"/>
    </row>
    <row r="24436" spans="1:1" x14ac:dyDescent="0.3">
      <c r="A24436" s="8"/>
    </row>
    <row r="24437" spans="1:1" x14ac:dyDescent="0.3">
      <c r="A24437" s="8"/>
    </row>
    <row r="24438" spans="1:1" x14ac:dyDescent="0.3">
      <c r="A24438" s="8"/>
    </row>
    <row r="24439" spans="1:1" x14ac:dyDescent="0.3">
      <c r="A24439" s="8"/>
    </row>
    <row r="24440" spans="1:1" x14ac:dyDescent="0.3">
      <c r="A24440" s="8"/>
    </row>
    <row r="24441" spans="1:1" x14ac:dyDescent="0.3">
      <c r="A24441" s="8"/>
    </row>
    <row r="24442" spans="1:1" x14ac:dyDescent="0.3">
      <c r="A24442" s="8"/>
    </row>
    <row r="24443" spans="1:1" x14ac:dyDescent="0.3">
      <c r="A24443" s="8"/>
    </row>
    <row r="24444" spans="1:1" x14ac:dyDescent="0.3">
      <c r="A24444" s="8"/>
    </row>
    <row r="24445" spans="1:1" x14ac:dyDescent="0.3">
      <c r="A24445" s="8"/>
    </row>
    <row r="24446" spans="1:1" x14ac:dyDescent="0.3">
      <c r="A24446" s="8"/>
    </row>
    <row r="24447" spans="1:1" x14ac:dyDescent="0.3">
      <c r="A24447" s="8"/>
    </row>
    <row r="24448" spans="1:1" x14ac:dyDescent="0.3">
      <c r="A24448" s="8"/>
    </row>
    <row r="24449" spans="1:1" x14ac:dyDescent="0.3">
      <c r="A24449" s="8"/>
    </row>
    <row r="24450" spans="1:1" x14ac:dyDescent="0.3">
      <c r="A24450" s="8"/>
    </row>
    <row r="24451" spans="1:1" x14ac:dyDescent="0.3">
      <c r="A24451" s="8"/>
    </row>
    <row r="24452" spans="1:1" x14ac:dyDescent="0.3">
      <c r="A24452" s="8"/>
    </row>
    <row r="24453" spans="1:1" x14ac:dyDescent="0.3">
      <c r="A24453" s="8"/>
    </row>
    <row r="24454" spans="1:1" x14ac:dyDescent="0.3">
      <c r="A24454" s="8"/>
    </row>
    <row r="24455" spans="1:1" x14ac:dyDescent="0.3">
      <c r="A24455" s="8"/>
    </row>
    <row r="24456" spans="1:1" x14ac:dyDescent="0.3">
      <c r="A24456" s="8"/>
    </row>
    <row r="24457" spans="1:1" x14ac:dyDescent="0.3">
      <c r="A24457" s="8"/>
    </row>
    <row r="24458" spans="1:1" x14ac:dyDescent="0.3">
      <c r="A24458" s="8"/>
    </row>
    <row r="24459" spans="1:1" x14ac:dyDescent="0.3">
      <c r="A24459" s="8"/>
    </row>
    <row r="24460" spans="1:1" x14ac:dyDescent="0.3">
      <c r="A24460" s="8"/>
    </row>
    <row r="24461" spans="1:1" x14ac:dyDescent="0.3">
      <c r="A24461" s="8"/>
    </row>
    <row r="24462" spans="1:1" x14ac:dyDescent="0.3">
      <c r="A24462" s="8"/>
    </row>
    <row r="24463" spans="1:1" x14ac:dyDescent="0.3">
      <c r="A24463" s="8"/>
    </row>
    <row r="24464" spans="1:1" x14ac:dyDescent="0.3">
      <c r="A24464" s="8"/>
    </row>
    <row r="24465" spans="1:1" x14ac:dyDescent="0.3">
      <c r="A24465" s="8"/>
    </row>
    <row r="24466" spans="1:1" x14ac:dyDescent="0.3">
      <c r="A24466" s="8"/>
    </row>
    <row r="24467" spans="1:1" x14ac:dyDescent="0.3">
      <c r="A24467" s="8"/>
    </row>
    <row r="24468" spans="1:1" x14ac:dyDescent="0.3">
      <c r="A24468" s="8"/>
    </row>
    <row r="24469" spans="1:1" x14ac:dyDescent="0.3">
      <c r="A24469" s="8"/>
    </row>
    <row r="24470" spans="1:1" x14ac:dyDescent="0.3">
      <c r="A24470" s="8"/>
    </row>
    <row r="24471" spans="1:1" x14ac:dyDescent="0.3">
      <c r="A24471" s="8"/>
    </row>
    <row r="24472" spans="1:1" x14ac:dyDescent="0.3">
      <c r="A24472" s="8"/>
    </row>
    <row r="24473" spans="1:1" x14ac:dyDescent="0.3">
      <c r="A24473" s="8"/>
    </row>
    <row r="24474" spans="1:1" x14ac:dyDescent="0.3">
      <c r="A24474" s="8"/>
    </row>
    <row r="24475" spans="1:1" x14ac:dyDescent="0.3">
      <c r="A24475" s="8"/>
    </row>
    <row r="24476" spans="1:1" x14ac:dyDescent="0.3">
      <c r="A24476" s="8"/>
    </row>
    <row r="24477" spans="1:1" x14ac:dyDescent="0.3">
      <c r="A24477" s="8"/>
    </row>
    <row r="24478" spans="1:1" x14ac:dyDescent="0.3">
      <c r="A24478" s="8"/>
    </row>
    <row r="24479" spans="1:1" x14ac:dyDescent="0.3">
      <c r="A24479" s="8"/>
    </row>
    <row r="24480" spans="1:1" x14ac:dyDescent="0.3">
      <c r="A24480" s="8"/>
    </row>
    <row r="24481" spans="1:1" x14ac:dyDescent="0.3">
      <c r="A24481" s="8"/>
    </row>
    <row r="24482" spans="1:1" x14ac:dyDescent="0.3">
      <c r="A24482" s="8"/>
    </row>
    <row r="24483" spans="1:1" x14ac:dyDescent="0.3">
      <c r="A24483" s="8"/>
    </row>
    <row r="24484" spans="1:1" x14ac:dyDescent="0.3">
      <c r="A24484" s="8"/>
    </row>
    <row r="24485" spans="1:1" x14ac:dyDescent="0.3">
      <c r="A24485" s="8"/>
    </row>
    <row r="24486" spans="1:1" x14ac:dyDescent="0.3">
      <c r="A24486" s="8"/>
    </row>
    <row r="24487" spans="1:1" x14ac:dyDescent="0.3">
      <c r="A24487" s="8"/>
    </row>
    <row r="24488" spans="1:1" x14ac:dyDescent="0.3">
      <c r="A24488" s="8"/>
    </row>
    <row r="24489" spans="1:1" x14ac:dyDescent="0.3">
      <c r="A24489" s="8"/>
    </row>
    <row r="24490" spans="1:1" x14ac:dyDescent="0.3">
      <c r="A24490" s="8"/>
    </row>
    <row r="24491" spans="1:1" x14ac:dyDescent="0.3">
      <c r="A24491" s="8"/>
    </row>
    <row r="24492" spans="1:1" x14ac:dyDescent="0.3">
      <c r="A24492" s="8"/>
    </row>
    <row r="24493" spans="1:1" x14ac:dyDescent="0.3">
      <c r="A24493" s="8"/>
    </row>
    <row r="24494" spans="1:1" x14ac:dyDescent="0.3">
      <c r="A24494" s="8"/>
    </row>
    <row r="24495" spans="1:1" x14ac:dyDescent="0.3">
      <c r="A24495" s="8"/>
    </row>
    <row r="24496" spans="1:1" x14ac:dyDescent="0.3">
      <c r="A24496" s="8"/>
    </row>
    <row r="24497" spans="1:1" x14ac:dyDescent="0.3">
      <c r="A24497" s="8"/>
    </row>
    <row r="24498" spans="1:1" x14ac:dyDescent="0.3">
      <c r="A24498" s="8"/>
    </row>
    <row r="24499" spans="1:1" x14ac:dyDescent="0.3">
      <c r="A24499" s="8"/>
    </row>
    <row r="24500" spans="1:1" x14ac:dyDescent="0.3">
      <c r="A24500" s="8"/>
    </row>
    <row r="24501" spans="1:1" x14ac:dyDescent="0.3">
      <c r="A24501" s="8"/>
    </row>
    <row r="24502" spans="1:1" x14ac:dyDescent="0.3">
      <c r="A24502" s="8"/>
    </row>
    <row r="24503" spans="1:1" x14ac:dyDescent="0.3">
      <c r="A24503" s="8"/>
    </row>
    <row r="24504" spans="1:1" x14ac:dyDescent="0.3">
      <c r="A24504" s="8"/>
    </row>
    <row r="24505" spans="1:1" x14ac:dyDescent="0.3">
      <c r="A24505" s="8"/>
    </row>
    <row r="24506" spans="1:1" x14ac:dyDescent="0.3">
      <c r="A24506" s="8"/>
    </row>
    <row r="24507" spans="1:1" x14ac:dyDescent="0.3">
      <c r="A24507" s="8"/>
    </row>
    <row r="24508" spans="1:1" x14ac:dyDescent="0.3">
      <c r="A24508" s="8"/>
    </row>
    <row r="24509" spans="1:1" x14ac:dyDescent="0.3">
      <c r="A24509" s="8"/>
    </row>
    <row r="24510" spans="1:1" x14ac:dyDescent="0.3">
      <c r="A24510" s="8"/>
    </row>
    <row r="24511" spans="1:1" x14ac:dyDescent="0.3">
      <c r="A24511" s="8"/>
    </row>
    <row r="24512" spans="1:1" x14ac:dyDescent="0.3">
      <c r="A24512" s="8"/>
    </row>
    <row r="24513" spans="1:1" x14ac:dyDescent="0.3">
      <c r="A24513" s="8"/>
    </row>
    <row r="24514" spans="1:1" x14ac:dyDescent="0.3">
      <c r="A24514" s="8"/>
    </row>
    <row r="24515" spans="1:1" x14ac:dyDescent="0.3">
      <c r="A24515" s="8"/>
    </row>
    <row r="24516" spans="1:1" x14ac:dyDescent="0.3">
      <c r="A24516" s="8"/>
    </row>
    <row r="24517" spans="1:1" x14ac:dyDescent="0.3">
      <c r="A24517" s="8"/>
    </row>
    <row r="24518" spans="1:1" x14ac:dyDescent="0.3">
      <c r="A24518" s="8"/>
    </row>
    <row r="24519" spans="1:1" x14ac:dyDescent="0.3">
      <c r="A24519" s="8"/>
    </row>
    <row r="24520" spans="1:1" x14ac:dyDescent="0.3">
      <c r="A24520" s="8"/>
    </row>
    <row r="24521" spans="1:1" x14ac:dyDescent="0.3">
      <c r="A24521" s="8"/>
    </row>
    <row r="24522" spans="1:1" x14ac:dyDescent="0.3">
      <c r="A24522" s="8"/>
    </row>
    <row r="24523" spans="1:1" x14ac:dyDescent="0.3">
      <c r="A24523" s="8"/>
    </row>
    <row r="24524" spans="1:1" x14ac:dyDescent="0.3">
      <c r="A24524" s="8"/>
    </row>
    <row r="24525" spans="1:1" x14ac:dyDescent="0.3">
      <c r="A24525" s="8"/>
    </row>
    <row r="24526" spans="1:1" x14ac:dyDescent="0.3">
      <c r="A24526" s="8"/>
    </row>
    <row r="24527" spans="1:1" x14ac:dyDescent="0.3">
      <c r="A24527" s="8"/>
    </row>
    <row r="24528" spans="1:1" x14ac:dyDescent="0.3">
      <c r="A24528" s="8"/>
    </row>
    <row r="24529" spans="1:1" x14ac:dyDescent="0.3">
      <c r="A24529" s="8"/>
    </row>
    <row r="24530" spans="1:1" x14ac:dyDescent="0.3">
      <c r="A24530" s="8"/>
    </row>
    <row r="24531" spans="1:1" x14ac:dyDescent="0.3">
      <c r="A24531" s="8"/>
    </row>
    <row r="24532" spans="1:1" x14ac:dyDescent="0.3">
      <c r="A24532" s="8"/>
    </row>
    <row r="24533" spans="1:1" x14ac:dyDescent="0.3">
      <c r="A24533" s="8"/>
    </row>
    <row r="24534" spans="1:1" x14ac:dyDescent="0.3">
      <c r="A24534" s="8"/>
    </row>
    <row r="24535" spans="1:1" x14ac:dyDescent="0.3">
      <c r="A24535" s="8"/>
    </row>
    <row r="24536" spans="1:1" x14ac:dyDescent="0.3">
      <c r="A24536" s="8"/>
    </row>
    <row r="24537" spans="1:1" x14ac:dyDescent="0.3">
      <c r="A24537" s="8"/>
    </row>
    <row r="24538" spans="1:1" x14ac:dyDescent="0.3">
      <c r="A24538" s="8"/>
    </row>
    <row r="24539" spans="1:1" x14ac:dyDescent="0.3">
      <c r="A24539" s="8"/>
    </row>
    <row r="24540" spans="1:1" x14ac:dyDescent="0.3">
      <c r="A24540" s="8"/>
    </row>
    <row r="24541" spans="1:1" x14ac:dyDescent="0.3">
      <c r="A24541" s="8"/>
    </row>
    <row r="24542" spans="1:1" x14ac:dyDescent="0.3">
      <c r="A24542" s="8"/>
    </row>
    <row r="24543" spans="1:1" x14ac:dyDescent="0.3">
      <c r="A24543" s="8"/>
    </row>
    <row r="24544" spans="1:1" x14ac:dyDescent="0.3">
      <c r="A24544" s="8"/>
    </row>
    <row r="24545" spans="1:1" x14ac:dyDescent="0.3">
      <c r="A24545" s="8"/>
    </row>
    <row r="24546" spans="1:1" x14ac:dyDescent="0.3">
      <c r="A24546" s="8"/>
    </row>
    <row r="24547" spans="1:1" x14ac:dyDescent="0.3">
      <c r="A24547" s="8"/>
    </row>
    <row r="24548" spans="1:1" x14ac:dyDescent="0.3">
      <c r="A24548" s="8"/>
    </row>
    <row r="24549" spans="1:1" x14ac:dyDescent="0.3">
      <c r="A24549" s="8"/>
    </row>
    <row r="24550" spans="1:1" x14ac:dyDescent="0.3">
      <c r="A24550" s="8"/>
    </row>
    <row r="24551" spans="1:1" x14ac:dyDescent="0.3">
      <c r="A24551" s="8"/>
    </row>
    <row r="24552" spans="1:1" x14ac:dyDescent="0.3">
      <c r="A24552" s="8"/>
    </row>
    <row r="24553" spans="1:1" x14ac:dyDescent="0.3">
      <c r="A24553" s="8"/>
    </row>
    <row r="24554" spans="1:1" x14ac:dyDescent="0.3">
      <c r="A24554" s="8"/>
    </row>
    <row r="24555" spans="1:1" x14ac:dyDescent="0.3">
      <c r="A24555" s="8"/>
    </row>
    <row r="24556" spans="1:1" x14ac:dyDescent="0.3">
      <c r="A24556" s="8"/>
    </row>
    <row r="24557" spans="1:1" x14ac:dyDescent="0.3">
      <c r="A24557" s="8"/>
    </row>
    <row r="24558" spans="1:1" x14ac:dyDescent="0.3">
      <c r="A24558" s="8"/>
    </row>
    <row r="24559" spans="1:1" x14ac:dyDescent="0.3">
      <c r="A24559" s="8"/>
    </row>
    <row r="24560" spans="1:1" x14ac:dyDescent="0.3">
      <c r="A24560" s="8"/>
    </row>
    <row r="24561" spans="1:1" x14ac:dyDescent="0.3">
      <c r="A24561" s="8"/>
    </row>
    <row r="24562" spans="1:1" x14ac:dyDescent="0.3">
      <c r="A24562" s="8"/>
    </row>
    <row r="24563" spans="1:1" x14ac:dyDescent="0.3">
      <c r="A24563" s="8"/>
    </row>
    <row r="24564" spans="1:1" x14ac:dyDescent="0.3">
      <c r="A24564" s="8"/>
    </row>
    <row r="24565" spans="1:1" x14ac:dyDescent="0.3">
      <c r="A24565" s="8"/>
    </row>
    <row r="24566" spans="1:1" x14ac:dyDescent="0.3">
      <c r="A24566" s="8"/>
    </row>
    <row r="24567" spans="1:1" x14ac:dyDescent="0.3">
      <c r="A24567" s="8"/>
    </row>
    <row r="24568" spans="1:1" x14ac:dyDescent="0.3">
      <c r="A24568" s="8"/>
    </row>
    <row r="24569" spans="1:1" x14ac:dyDescent="0.3">
      <c r="A24569" s="8"/>
    </row>
    <row r="24570" spans="1:1" x14ac:dyDescent="0.3">
      <c r="A24570" s="8"/>
    </row>
    <row r="24571" spans="1:1" x14ac:dyDescent="0.3">
      <c r="A24571" s="8"/>
    </row>
    <row r="24572" spans="1:1" x14ac:dyDescent="0.3">
      <c r="A24572" s="8"/>
    </row>
    <row r="24573" spans="1:1" x14ac:dyDescent="0.3">
      <c r="A24573" s="8"/>
    </row>
    <row r="24574" spans="1:1" x14ac:dyDescent="0.3">
      <c r="A24574" s="8"/>
    </row>
    <row r="24575" spans="1:1" x14ac:dyDescent="0.3">
      <c r="A24575" s="8"/>
    </row>
    <row r="24576" spans="1:1" x14ac:dyDescent="0.3">
      <c r="A24576" s="8"/>
    </row>
    <row r="24577" spans="1:1" x14ac:dyDescent="0.3">
      <c r="A24577" s="8"/>
    </row>
    <row r="24578" spans="1:1" x14ac:dyDescent="0.3">
      <c r="A24578" s="8"/>
    </row>
    <row r="24579" spans="1:1" x14ac:dyDescent="0.3">
      <c r="A24579" s="8"/>
    </row>
    <row r="24580" spans="1:1" x14ac:dyDescent="0.3">
      <c r="A24580" s="8"/>
    </row>
    <row r="24581" spans="1:1" x14ac:dyDescent="0.3">
      <c r="A24581" s="8"/>
    </row>
    <row r="24582" spans="1:1" x14ac:dyDescent="0.3">
      <c r="A24582" s="8"/>
    </row>
    <row r="24583" spans="1:1" x14ac:dyDescent="0.3">
      <c r="A24583" s="8"/>
    </row>
    <row r="24584" spans="1:1" x14ac:dyDescent="0.3">
      <c r="A24584" s="8"/>
    </row>
    <row r="24585" spans="1:1" x14ac:dyDescent="0.3">
      <c r="A24585" s="8"/>
    </row>
    <row r="24586" spans="1:1" x14ac:dyDescent="0.3">
      <c r="A24586" s="8"/>
    </row>
    <row r="24587" spans="1:1" x14ac:dyDescent="0.3">
      <c r="A24587" s="8"/>
    </row>
    <row r="24588" spans="1:1" x14ac:dyDescent="0.3">
      <c r="A24588" s="8"/>
    </row>
    <row r="24589" spans="1:1" x14ac:dyDescent="0.3">
      <c r="A24589" s="8"/>
    </row>
    <row r="24590" spans="1:1" x14ac:dyDescent="0.3">
      <c r="A24590" s="8"/>
    </row>
    <row r="24591" spans="1:1" x14ac:dyDescent="0.3">
      <c r="A24591" s="8"/>
    </row>
    <row r="24592" spans="1:1" x14ac:dyDescent="0.3">
      <c r="A24592" s="8"/>
    </row>
    <row r="24593" spans="1:1" x14ac:dyDescent="0.3">
      <c r="A24593" s="8"/>
    </row>
    <row r="24594" spans="1:1" x14ac:dyDescent="0.3">
      <c r="A24594" s="8"/>
    </row>
    <row r="24595" spans="1:1" x14ac:dyDescent="0.3">
      <c r="A24595" s="8"/>
    </row>
    <row r="24596" spans="1:1" x14ac:dyDescent="0.3">
      <c r="A24596" s="8"/>
    </row>
    <row r="24597" spans="1:1" x14ac:dyDescent="0.3">
      <c r="A24597" s="8"/>
    </row>
    <row r="24598" spans="1:1" x14ac:dyDescent="0.3">
      <c r="A24598" s="8"/>
    </row>
    <row r="24599" spans="1:1" x14ac:dyDescent="0.3">
      <c r="A24599" s="8"/>
    </row>
    <row r="24600" spans="1:1" x14ac:dyDescent="0.3">
      <c r="A24600" s="8"/>
    </row>
    <row r="24601" spans="1:1" x14ac:dyDescent="0.3">
      <c r="A24601" s="8"/>
    </row>
    <row r="24602" spans="1:1" x14ac:dyDescent="0.3">
      <c r="A24602" s="8"/>
    </row>
    <row r="24603" spans="1:1" x14ac:dyDescent="0.3">
      <c r="A24603" s="8"/>
    </row>
    <row r="24604" spans="1:1" x14ac:dyDescent="0.3">
      <c r="A24604" s="8"/>
    </row>
    <row r="24605" spans="1:1" x14ac:dyDescent="0.3">
      <c r="A24605" s="8"/>
    </row>
    <row r="24606" spans="1:1" x14ac:dyDescent="0.3">
      <c r="A24606" s="8"/>
    </row>
    <row r="24607" spans="1:1" x14ac:dyDescent="0.3">
      <c r="A24607" s="8"/>
    </row>
    <row r="24608" spans="1:1" x14ac:dyDescent="0.3">
      <c r="A24608" s="8"/>
    </row>
    <row r="24609" spans="1:1" x14ac:dyDescent="0.3">
      <c r="A24609" s="8"/>
    </row>
    <row r="24610" spans="1:1" x14ac:dyDescent="0.3">
      <c r="A24610" s="8"/>
    </row>
    <row r="24611" spans="1:1" x14ac:dyDescent="0.3">
      <c r="A24611" s="8"/>
    </row>
    <row r="24612" spans="1:1" x14ac:dyDescent="0.3">
      <c r="A24612" s="8"/>
    </row>
    <row r="24613" spans="1:1" x14ac:dyDescent="0.3">
      <c r="A24613" s="8"/>
    </row>
    <row r="24614" spans="1:1" x14ac:dyDescent="0.3">
      <c r="A24614" s="8"/>
    </row>
    <row r="24615" spans="1:1" x14ac:dyDescent="0.3">
      <c r="A24615" s="8"/>
    </row>
    <row r="24616" spans="1:1" x14ac:dyDescent="0.3">
      <c r="A24616" s="8"/>
    </row>
    <row r="24617" spans="1:1" x14ac:dyDescent="0.3">
      <c r="A24617" s="8"/>
    </row>
    <row r="24618" spans="1:1" x14ac:dyDescent="0.3">
      <c r="A24618" s="8"/>
    </row>
    <row r="24619" spans="1:1" x14ac:dyDescent="0.3">
      <c r="A24619" s="8"/>
    </row>
    <row r="24620" spans="1:1" x14ac:dyDescent="0.3">
      <c r="A24620" s="8"/>
    </row>
    <row r="24621" spans="1:1" x14ac:dyDescent="0.3">
      <c r="A24621" s="8"/>
    </row>
    <row r="24622" spans="1:1" x14ac:dyDescent="0.3">
      <c r="A24622" s="8"/>
    </row>
    <row r="24623" spans="1:1" x14ac:dyDescent="0.3">
      <c r="A24623" s="8"/>
    </row>
    <row r="24624" spans="1:1" x14ac:dyDescent="0.3">
      <c r="A24624" s="8"/>
    </row>
    <row r="24625" spans="1:1" x14ac:dyDescent="0.3">
      <c r="A24625" s="8"/>
    </row>
    <row r="24626" spans="1:1" x14ac:dyDescent="0.3">
      <c r="A24626" s="8"/>
    </row>
    <row r="24627" spans="1:1" x14ac:dyDescent="0.3">
      <c r="A24627" s="8"/>
    </row>
    <row r="24628" spans="1:1" x14ac:dyDescent="0.3">
      <c r="A24628" s="8"/>
    </row>
    <row r="24629" spans="1:1" x14ac:dyDescent="0.3">
      <c r="A24629" s="8"/>
    </row>
    <row r="24630" spans="1:1" x14ac:dyDescent="0.3">
      <c r="A24630" s="8"/>
    </row>
    <row r="24631" spans="1:1" x14ac:dyDescent="0.3">
      <c r="A24631" s="8"/>
    </row>
    <row r="24632" spans="1:1" x14ac:dyDescent="0.3">
      <c r="A24632" s="8"/>
    </row>
    <row r="24633" spans="1:1" x14ac:dyDescent="0.3">
      <c r="A24633" s="8"/>
    </row>
    <row r="24634" spans="1:1" x14ac:dyDescent="0.3">
      <c r="A24634" s="8"/>
    </row>
    <row r="24635" spans="1:1" x14ac:dyDescent="0.3">
      <c r="A24635" s="8"/>
    </row>
    <row r="24636" spans="1:1" x14ac:dyDescent="0.3">
      <c r="A24636" s="8"/>
    </row>
    <row r="24637" spans="1:1" x14ac:dyDescent="0.3">
      <c r="A24637" s="8"/>
    </row>
    <row r="24638" spans="1:1" x14ac:dyDescent="0.3">
      <c r="A24638" s="8"/>
    </row>
    <row r="24639" spans="1:1" x14ac:dyDescent="0.3">
      <c r="A24639" s="8"/>
    </row>
    <row r="24640" spans="1:1" x14ac:dyDescent="0.3">
      <c r="A24640" s="8"/>
    </row>
    <row r="24641" spans="1:1" x14ac:dyDescent="0.3">
      <c r="A24641" s="8"/>
    </row>
    <row r="24642" spans="1:1" x14ac:dyDescent="0.3">
      <c r="A24642" s="8"/>
    </row>
    <row r="24643" spans="1:1" x14ac:dyDescent="0.3">
      <c r="A24643" s="8"/>
    </row>
    <row r="24644" spans="1:1" x14ac:dyDescent="0.3">
      <c r="A24644" s="8"/>
    </row>
    <row r="24645" spans="1:1" x14ac:dyDescent="0.3">
      <c r="A24645" s="8"/>
    </row>
    <row r="24646" spans="1:1" x14ac:dyDescent="0.3">
      <c r="A24646" s="8"/>
    </row>
    <row r="24647" spans="1:1" x14ac:dyDescent="0.3">
      <c r="A24647" s="8"/>
    </row>
    <row r="24648" spans="1:1" x14ac:dyDescent="0.3">
      <c r="A24648" s="8"/>
    </row>
    <row r="24649" spans="1:1" x14ac:dyDescent="0.3">
      <c r="A24649" s="8"/>
    </row>
    <row r="24650" spans="1:1" x14ac:dyDescent="0.3">
      <c r="A24650" s="8"/>
    </row>
    <row r="24651" spans="1:1" x14ac:dyDescent="0.3">
      <c r="A24651" s="8"/>
    </row>
    <row r="24652" spans="1:1" x14ac:dyDescent="0.3">
      <c r="A24652" s="8"/>
    </row>
    <row r="24653" spans="1:1" x14ac:dyDescent="0.3">
      <c r="A24653" s="8"/>
    </row>
    <row r="24654" spans="1:1" x14ac:dyDescent="0.3">
      <c r="A24654" s="8"/>
    </row>
    <row r="24655" spans="1:1" x14ac:dyDescent="0.3">
      <c r="A24655" s="8"/>
    </row>
    <row r="24656" spans="1:1" x14ac:dyDescent="0.3">
      <c r="A24656" s="8"/>
    </row>
    <row r="24657" spans="1:1" x14ac:dyDescent="0.3">
      <c r="A24657" s="8"/>
    </row>
    <row r="24658" spans="1:1" x14ac:dyDescent="0.3">
      <c r="A24658" s="8"/>
    </row>
    <row r="24659" spans="1:1" x14ac:dyDescent="0.3">
      <c r="A24659" s="8"/>
    </row>
    <row r="24660" spans="1:1" x14ac:dyDescent="0.3">
      <c r="A24660" s="8"/>
    </row>
    <row r="24661" spans="1:1" x14ac:dyDescent="0.3">
      <c r="A24661" s="8"/>
    </row>
    <row r="24662" spans="1:1" x14ac:dyDescent="0.3">
      <c r="A24662" s="8"/>
    </row>
    <row r="24663" spans="1:1" x14ac:dyDescent="0.3">
      <c r="A24663" s="8"/>
    </row>
    <row r="24664" spans="1:1" x14ac:dyDescent="0.3">
      <c r="A24664" s="8"/>
    </row>
    <row r="24665" spans="1:1" x14ac:dyDescent="0.3">
      <c r="A24665" s="8"/>
    </row>
    <row r="24666" spans="1:1" x14ac:dyDescent="0.3">
      <c r="A24666" s="8"/>
    </row>
    <row r="24667" spans="1:1" x14ac:dyDescent="0.3">
      <c r="A24667" s="8"/>
    </row>
    <row r="24668" spans="1:1" x14ac:dyDescent="0.3">
      <c r="A24668" s="8"/>
    </row>
    <row r="24669" spans="1:1" x14ac:dyDescent="0.3">
      <c r="A24669" s="8"/>
    </row>
    <row r="24670" spans="1:1" x14ac:dyDescent="0.3">
      <c r="A24670" s="8"/>
    </row>
    <row r="24671" spans="1:1" x14ac:dyDescent="0.3">
      <c r="A24671" s="8"/>
    </row>
    <row r="24672" spans="1:1" x14ac:dyDescent="0.3">
      <c r="A24672" s="8"/>
    </row>
    <row r="24673" spans="1:1" x14ac:dyDescent="0.3">
      <c r="A24673" s="8"/>
    </row>
    <row r="24674" spans="1:1" x14ac:dyDescent="0.3">
      <c r="A24674" s="8"/>
    </row>
    <row r="24675" spans="1:1" x14ac:dyDescent="0.3">
      <c r="A24675" s="8"/>
    </row>
    <row r="24676" spans="1:1" x14ac:dyDescent="0.3">
      <c r="A24676" s="8"/>
    </row>
    <row r="24677" spans="1:1" x14ac:dyDescent="0.3">
      <c r="A24677" s="8"/>
    </row>
    <row r="24678" spans="1:1" x14ac:dyDescent="0.3">
      <c r="A24678" s="8"/>
    </row>
    <row r="24679" spans="1:1" x14ac:dyDescent="0.3">
      <c r="A24679" s="8"/>
    </row>
    <row r="24680" spans="1:1" x14ac:dyDescent="0.3">
      <c r="A24680" s="8"/>
    </row>
    <row r="24681" spans="1:1" x14ac:dyDescent="0.3">
      <c r="A24681" s="8"/>
    </row>
    <row r="24682" spans="1:1" x14ac:dyDescent="0.3">
      <c r="A24682" s="8"/>
    </row>
    <row r="24683" spans="1:1" x14ac:dyDescent="0.3">
      <c r="A24683" s="8"/>
    </row>
    <row r="24684" spans="1:1" x14ac:dyDescent="0.3">
      <c r="A24684" s="8"/>
    </row>
    <row r="24685" spans="1:1" x14ac:dyDescent="0.3">
      <c r="A24685" s="8"/>
    </row>
    <row r="24686" spans="1:1" x14ac:dyDescent="0.3">
      <c r="A24686" s="8"/>
    </row>
    <row r="24687" spans="1:1" x14ac:dyDescent="0.3">
      <c r="A24687" s="8"/>
    </row>
    <row r="24688" spans="1:1" x14ac:dyDescent="0.3">
      <c r="A24688" s="8"/>
    </row>
    <row r="24689" spans="1:1" x14ac:dyDescent="0.3">
      <c r="A24689" s="8"/>
    </row>
    <row r="24690" spans="1:1" x14ac:dyDescent="0.3">
      <c r="A24690" s="8"/>
    </row>
    <row r="24691" spans="1:1" x14ac:dyDescent="0.3">
      <c r="A24691" s="8"/>
    </row>
    <row r="24692" spans="1:1" x14ac:dyDescent="0.3">
      <c r="A24692" s="8"/>
    </row>
    <row r="24693" spans="1:1" x14ac:dyDescent="0.3">
      <c r="A24693" s="8"/>
    </row>
    <row r="24694" spans="1:1" x14ac:dyDescent="0.3">
      <c r="A24694" s="8"/>
    </row>
    <row r="24695" spans="1:1" x14ac:dyDescent="0.3">
      <c r="A24695" s="8"/>
    </row>
    <row r="24696" spans="1:1" x14ac:dyDescent="0.3">
      <c r="A24696" s="8"/>
    </row>
    <row r="24697" spans="1:1" x14ac:dyDescent="0.3">
      <c r="A24697" s="8"/>
    </row>
    <row r="24698" spans="1:1" x14ac:dyDescent="0.3">
      <c r="A24698" s="8"/>
    </row>
    <row r="24699" spans="1:1" x14ac:dyDescent="0.3">
      <c r="A24699" s="8"/>
    </row>
    <row r="24700" spans="1:1" x14ac:dyDescent="0.3">
      <c r="A24700" s="8"/>
    </row>
    <row r="24701" spans="1:1" x14ac:dyDescent="0.3">
      <c r="A24701" s="8"/>
    </row>
    <row r="24702" spans="1:1" x14ac:dyDescent="0.3">
      <c r="A24702" s="8"/>
    </row>
    <row r="24703" spans="1:1" x14ac:dyDescent="0.3">
      <c r="A24703" s="8"/>
    </row>
    <row r="24704" spans="1:1" x14ac:dyDescent="0.3">
      <c r="A24704" s="8"/>
    </row>
    <row r="24705" spans="1:1" x14ac:dyDescent="0.3">
      <c r="A24705" s="8"/>
    </row>
    <row r="24706" spans="1:1" x14ac:dyDescent="0.3">
      <c r="A24706" s="8"/>
    </row>
    <row r="24707" spans="1:1" x14ac:dyDescent="0.3">
      <c r="A24707" s="8"/>
    </row>
    <row r="24708" spans="1:1" x14ac:dyDescent="0.3">
      <c r="A24708" s="8"/>
    </row>
    <row r="24709" spans="1:1" x14ac:dyDescent="0.3">
      <c r="A24709" s="8"/>
    </row>
    <row r="24710" spans="1:1" x14ac:dyDescent="0.3">
      <c r="A24710" s="8"/>
    </row>
    <row r="24711" spans="1:1" x14ac:dyDescent="0.3">
      <c r="A24711" s="8"/>
    </row>
    <row r="24712" spans="1:1" x14ac:dyDescent="0.3">
      <c r="A24712" s="8"/>
    </row>
    <row r="24713" spans="1:1" x14ac:dyDescent="0.3">
      <c r="A24713" s="8"/>
    </row>
    <row r="24714" spans="1:1" x14ac:dyDescent="0.3">
      <c r="A24714" s="8"/>
    </row>
    <row r="24715" spans="1:1" x14ac:dyDescent="0.3">
      <c r="A24715" s="8"/>
    </row>
    <row r="24716" spans="1:1" x14ac:dyDescent="0.3">
      <c r="A24716" s="8"/>
    </row>
    <row r="24717" spans="1:1" x14ac:dyDescent="0.3">
      <c r="A24717" s="8"/>
    </row>
    <row r="24718" spans="1:1" x14ac:dyDescent="0.3">
      <c r="A24718" s="8"/>
    </row>
    <row r="24719" spans="1:1" x14ac:dyDescent="0.3">
      <c r="A24719" s="8"/>
    </row>
    <row r="24720" spans="1:1" x14ac:dyDescent="0.3">
      <c r="A24720" s="8"/>
    </row>
    <row r="24721" spans="1:1" x14ac:dyDescent="0.3">
      <c r="A24721" s="8"/>
    </row>
    <row r="24722" spans="1:1" x14ac:dyDescent="0.3">
      <c r="A24722" s="8"/>
    </row>
    <row r="24723" spans="1:1" x14ac:dyDescent="0.3">
      <c r="A24723" s="8"/>
    </row>
    <row r="24724" spans="1:1" x14ac:dyDescent="0.3">
      <c r="A24724" s="8"/>
    </row>
    <row r="24725" spans="1:1" x14ac:dyDescent="0.3">
      <c r="A24725" s="8"/>
    </row>
    <row r="24726" spans="1:1" x14ac:dyDescent="0.3">
      <c r="A24726" s="8"/>
    </row>
    <row r="24727" spans="1:1" x14ac:dyDescent="0.3">
      <c r="A24727" s="8"/>
    </row>
    <row r="24728" spans="1:1" x14ac:dyDescent="0.3">
      <c r="A24728" s="8"/>
    </row>
    <row r="24729" spans="1:1" x14ac:dyDescent="0.3">
      <c r="A24729" s="8"/>
    </row>
    <row r="24730" spans="1:1" x14ac:dyDescent="0.3">
      <c r="A24730" s="8"/>
    </row>
    <row r="24731" spans="1:1" x14ac:dyDescent="0.3">
      <c r="A24731" s="8"/>
    </row>
    <row r="24732" spans="1:1" x14ac:dyDescent="0.3">
      <c r="A24732" s="8"/>
    </row>
    <row r="24733" spans="1:1" x14ac:dyDescent="0.3">
      <c r="A24733" s="8"/>
    </row>
    <row r="24734" spans="1:1" x14ac:dyDescent="0.3">
      <c r="A24734" s="8"/>
    </row>
    <row r="24735" spans="1:1" x14ac:dyDescent="0.3">
      <c r="A24735" s="8"/>
    </row>
    <row r="24736" spans="1:1" x14ac:dyDescent="0.3">
      <c r="A24736" s="8"/>
    </row>
    <row r="24737" spans="1:1" x14ac:dyDescent="0.3">
      <c r="A24737" s="8"/>
    </row>
    <row r="24738" spans="1:1" x14ac:dyDescent="0.3">
      <c r="A24738" s="8"/>
    </row>
    <row r="24739" spans="1:1" x14ac:dyDescent="0.3">
      <c r="A24739" s="8"/>
    </row>
    <row r="24740" spans="1:1" x14ac:dyDescent="0.3">
      <c r="A24740" s="8"/>
    </row>
    <row r="24741" spans="1:1" x14ac:dyDescent="0.3">
      <c r="A24741" s="8"/>
    </row>
    <row r="24742" spans="1:1" x14ac:dyDescent="0.3">
      <c r="A24742" s="8"/>
    </row>
    <row r="24743" spans="1:1" x14ac:dyDescent="0.3">
      <c r="A24743" s="8"/>
    </row>
    <row r="24744" spans="1:1" x14ac:dyDescent="0.3">
      <c r="A24744" s="8"/>
    </row>
    <row r="24745" spans="1:1" x14ac:dyDescent="0.3">
      <c r="A24745" s="8"/>
    </row>
    <row r="24746" spans="1:1" x14ac:dyDescent="0.3">
      <c r="A24746" s="8"/>
    </row>
    <row r="24747" spans="1:1" x14ac:dyDescent="0.3">
      <c r="A24747" s="8"/>
    </row>
    <row r="24748" spans="1:1" x14ac:dyDescent="0.3">
      <c r="A24748" s="8"/>
    </row>
    <row r="24749" spans="1:1" x14ac:dyDescent="0.3">
      <c r="A24749" s="8"/>
    </row>
    <row r="24750" spans="1:1" x14ac:dyDescent="0.3">
      <c r="A24750" s="8"/>
    </row>
    <row r="24751" spans="1:1" x14ac:dyDescent="0.3">
      <c r="A24751" s="8"/>
    </row>
    <row r="24752" spans="1:1" x14ac:dyDescent="0.3">
      <c r="A24752" s="8"/>
    </row>
    <row r="24753" spans="1:1" x14ac:dyDescent="0.3">
      <c r="A24753" s="8"/>
    </row>
    <row r="24754" spans="1:1" x14ac:dyDescent="0.3">
      <c r="A24754" s="8"/>
    </row>
    <row r="24755" spans="1:1" x14ac:dyDescent="0.3">
      <c r="A24755" s="8"/>
    </row>
    <row r="24756" spans="1:1" x14ac:dyDescent="0.3">
      <c r="A24756" s="8"/>
    </row>
    <row r="24757" spans="1:1" x14ac:dyDescent="0.3">
      <c r="A24757" s="8"/>
    </row>
    <row r="24758" spans="1:1" x14ac:dyDescent="0.3">
      <c r="A24758" s="8"/>
    </row>
    <row r="24759" spans="1:1" x14ac:dyDescent="0.3">
      <c r="A24759" s="8"/>
    </row>
    <row r="24760" spans="1:1" x14ac:dyDescent="0.3">
      <c r="A24760" s="8"/>
    </row>
    <row r="24761" spans="1:1" x14ac:dyDescent="0.3">
      <c r="A24761" s="8"/>
    </row>
    <row r="24762" spans="1:1" x14ac:dyDescent="0.3">
      <c r="A24762" s="8"/>
    </row>
    <row r="24763" spans="1:1" x14ac:dyDescent="0.3">
      <c r="A24763" s="8"/>
    </row>
    <row r="24764" spans="1:1" x14ac:dyDescent="0.3">
      <c r="A24764" s="8"/>
    </row>
    <row r="24765" spans="1:1" x14ac:dyDescent="0.3">
      <c r="A24765" s="8"/>
    </row>
    <row r="24766" spans="1:1" x14ac:dyDescent="0.3">
      <c r="A24766" s="8"/>
    </row>
    <row r="24767" spans="1:1" x14ac:dyDescent="0.3">
      <c r="A24767" s="8"/>
    </row>
    <row r="24768" spans="1:1" x14ac:dyDescent="0.3">
      <c r="A24768" s="8"/>
    </row>
    <row r="24769" spans="1:1" x14ac:dyDescent="0.3">
      <c r="A24769" s="8"/>
    </row>
    <row r="24770" spans="1:1" x14ac:dyDescent="0.3">
      <c r="A24770" s="8"/>
    </row>
    <row r="24771" spans="1:1" x14ac:dyDescent="0.3">
      <c r="A24771" s="8"/>
    </row>
    <row r="24772" spans="1:1" x14ac:dyDescent="0.3">
      <c r="A24772" s="8"/>
    </row>
    <row r="24773" spans="1:1" x14ac:dyDescent="0.3">
      <c r="A24773" s="8"/>
    </row>
    <row r="24774" spans="1:1" x14ac:dyDescent="0.3">
      <c r="A24774" s="8"/>
    </row>
    <row r="24775" spans="1:1" x14ac:dyDescent="0.3">
      <c r="A24775" s="8"/>
    </row>
    <row r="24776" spans="1:1" x14ac:dyDescent="0.3">
      <c r="A24776" s="8"/>
    </row>
    <row r="24777" spans="1:1" x14ac:dyDescent="0.3">
      <c r="A24777" s="8"/>
    </row>
    <row r="24778" spans="1:1" x14ac:dyDescent="0.3">
      <c r="A24778" s="8"/>
    </row>
    <row r="24779" spans="1:1" x14ac:dyDescent="0.3">
      <c r="A24779" s="8"/>
    </row>
    <row r="24780" spans="1:1" x14ac:dyDescent="0.3">
      <c r="A24780" s="8"/>
    </row>
    <row r="24781" spans="1:1" x14ac:dyDescent="0.3">
      <c r="A24781" s="8"/>
    </row>
    <row r="24782" spans="1:1" x14ac:dyDescent="0.3">
      <c r="A24782" s="8"/>
    </row>
    <row r="24783" spans="1:1" x14ac:dyDescent="0.3">
      <c r="A24783" s="8"/>
    </row>
    <row r="24784" spans="1:1" x14ac:dyDescent="0.3">
      <c r="A24784" s="8"/>
    </row>
    <row r="24785" spans="1:1" x14ac:dyDescent="0.3">
      <c r="A24785" s="8"/>
    </row>
    <row r="24786" spans="1:1" x14ac:dyDescent="0.3">
      <c r="A24786" s="8"/>
    </row>
    <row r="24787" spans="1:1" x14ac:dyDescent="0.3">
      <c r="A24787" s="8"/>
    </row>
    <row r="24788" spans="1:1" x14ac:dyDescent="0.3">
      <c r="A24788" s="8"/>
    </row>
    <row r="24789" spans="1:1" x14ac:dyDescent="0.3">
      <c r="A24789" s="8"/>
    </row>
    <row r="24790" spans="1:1" x14ac:dyDescent="0.3">
      <c r="A24790" s="8"/>
    </row>
    <row r="24791" spans="1:1" x14ac:dyDescent="0.3">
      <c r="A24791" s="8"/>
    </row>
    <row r="24792" spans="1:1" x14ac:dyDescent="0.3">
      <c r="A24792" s="8"/>
    </row>
    <row r="24793" spans="1:1" x14ac:dyDescent="0.3">
      <c r="A24793" s="8"/>
    </row>
    <row r="24794" spans="1:1" x14ac:dyDescent="0.3">
      <c r="A24794" s="8"/>
    </row>
    <row r="24795" spans="1:1" x14ac:dyDescent="0.3">
      <c r="A24795" s="8"/>
    </row>
    <row r="24796" spans="1:1" x14ac:dyDescent="0.3">
      <c r="A24796" s="8"/>
    </row>
    <row r="24797" spans="1:1" x14ac:dyDescent="0.3">
      <c r="A24797" s="8"/>
    </row>
    <row r="24798" spans="1:1" x14ac:dyDescent="0.3">
      <c r="A24798" s="8"/>
    </row>
    <row r="24799" spans="1:1" x14ac:dyDescent="0.3">
      <c r="A24799" s="8"/>
    </row>
    <row r="24800" spans="1:1" x14ac:dyDescent="0.3">
      <c r="A24800" s="8"/>
    </row>
    <row r="24801" spans="1:1" x14ac:dyDescent="0.3">
      <c r="A24801" s="8"/>
    </row>
    <row r="24802" spans="1:1" x14ac:dyDescent="0.3">
      <c r="A24802" s="8"/>
    </row>
    <row r="24803" spans="1:1" x14ac:dyDescent="0.3">
      <c r="A24803" s="8"/>
    </row>
    <row r="24804" spans="1:1" x14ac:dyDescent="0.3">
      <c r="A24804" s="8"/>
    </row>
    <row r="24805" spans="1:1" x14ac:dyDescent="0.3">
      <c r="A24805" s="8"/>
    </row>
    <row r="24806" spans="1:1" x14ac:dyDescent="0.3">
      <c r="A24806" s="8"/>
    </row>
    <row r="24807" spans="1:1" x14ac:dyDescent="0.3">
      <c r="A24807" s="8"/>
    </row>
    <row r="24808" spans="1:1" x14ac:dyDescent="0.3">
      <c r="A24808" s="8"/>
    </row>
    <row r="24809" spans="1:1" x14ac:dyDescent="0.3">
      <c r="A24809" s="8"/>
    </row>
    <row r="24810" spans="1:1" x14ac:dyDescent="0.3">
      <c r="A24810" s="8"/>
    </row>
    <row r="24811" spans="1:1" x14ac:dyDescent="0.3">
      <c r="A24811" s="8"/>
    </row>
    <row r="24812" spans="1:1" x14ac:dyDescent="0.3">
      <c r="A24812" s="8"/>
    </row>
    <row r="24813" spans="1:1" x14ac:dyDescent="0.3">
      <c r="A24813" s="8"/>
    </row>
    <row r="24814" spans="1:1" x14ac:dyDescent="0.3">
      <c r="A24814" s="8"/>
    </row>
    <row r="24815" spans="1:1" x14ac:dyDescent="0.3">
      <c r="A24815" s="8"/>
    </row>
    <row r="24816" spans="1:1" x14ac:dyDescent="0.3">
      <c r="A24816" s="8"/>
    </row>
    <row r="24817" spans="1:1" x14ac:dyDescent="0.3">
      <c r="A24817" s="8"/>
    </row>
    <row r="24818" spans="1:1" x14ac:dyDescent="0.3">
      <c r="A24818" s="8"/>
    </row>
    <row r="24819" spans="1:1" x14ac:dyDescent="0.3">
      <c r="A24819" s="8"/>
    </row>
    <row r="24820" spans="1:1" x14ac:dyDescent="0.3">
      <c r="A24820" s="8"/>
    </row>
    <row r="24821" spans="1:1" x14ac:dyDescent="0.3">
      <c r="A24821" s="8"/>
    </row>
    <row r="24822" spans="1:1" x14ac:dyDescent="0.3">
      <c r="A24822" s="8"/>
    </row>
    <row r="24823" spans="1:1" x14ac:dyDescent="0.3">
      <c r="A24823" s="8"/>
    </row>
    <row r="24824" spans="1:1" x14ac:dyDescent="0.3">
      <c r="A24824" s="8"/>
    </row>
    <row r="24825" spans="1:1" x14ac:dyDescent="0.3">
      <c r="A24825" s="8"/>
    </row>
    <row r="24826" spans="1:1" x14ac:dyDescent="0.3">
      <c r="A24826" s="8"/>
    </row>
    <row r="24827" spans="1:1" x14ac:dyDescent="0.3">
      <c r="A24827" s="8"/>
    </row>
    <row r="24828" spans="1:1" x14ac:dyDescent="0.3">
      <c r="A24828" s="8"/>
    </row>
    <row r="24829" spans="1:1" x14ac:dyDescent="0.3">
      <c r="A24829" s="8"/>
    </row>
    <row r="24830" spans="1:1" x14ac:dyDescent="0.3">
      <c r="A24830" s="8"/>
    </row>
    <row r="24831" spans="1:1" x14ac:dyDescent="0.3">
      <c r="A24831" s="8"/>
    </row>
    <row r="24832" spans="1:1" x14ac:dyDescent="0.3">
      <c r="A24832" s="8"/>
    </row>
    <row r="24833" spans="1:1" x14ac:dyDescent="0.3">
      <c r="A24833" s="8"/>
    </row>
    <row r="24834" spans="1:1" x14ac:dyDescent="0.3">
      <c r="A24834" s="8"/>
    </row>
    <row r="24835" spans="1:1" x14ac:dyDescent="0.3">
      <c r="A24835" s="8"/>
    </row>
    <row r="24836" spans="1:1" x14ac:dyDescent="0.3">
      <c r="A24836" s="8"/>
    </row>
    <row r="24837" spans="1:1" x14ac:dyDescent="0.3">
      <c r="A24837" s="8"/>
    </row>
    <row r="24838" spans="1:1" x14ac:dyDescent="0.3">
      <c r="A24838" s="8"/>
    </row>
    <row r="24839" spans="1:1" x14ac:dyDescent="0.3">
      <c r="A24839" s="8"/>
    </row>
    <row r="24840" spans="1:1" x14ac:dyDescent="0.3">
      <c r="A24840" s="8"/>
    </row>
    <row r="24841" spans="1:1" x14ac:dyDescent="0.3">
      <c r="A24841" s="8"/>
    </row>
    <row r="24842" spans="1:1" x14ac:dyDescent="0.3">
      <c r="A24842" s="8"/>
    </row>
    <row r="24843" spans="1:1" x14ac:dyDescent="0.3">
      <c r="A24843" s="8"/>
    </row>
    <row r="24844" spans="1:1" x14ac:dyDescent="0.3">
      <c r="A24844" s="8"/>
    </row>
    <row r="24845" spans="1:1" x14ac:dyDescent="0.3">
      <c r="A24845" s="8"/>
    </row>
    <row r="24846" spans="1:1" x14ac:dyDescent="0.3">
      <c r="A24846" s="8"/>
    </row>
    <row r="24847" spans="1:1" x14ac:dyDescent="0.3">
      <c r="A24847" s="8"/>
    </row>
    <row r="24848" spans="1:1" x14ac:dyDescent="0.3">
      <c r="A24848" s="8"/>
    </row>
    <row r="24849" spans="1:1" x14ac:dyDescent="0.3">
      <c r="A24849" s="8"/>
    </row>
    <row r="24850" spans="1:1" x14ac:dyDescent="0.3">
      <c r="A24850" s="8"/>
    </row>
    <row r="24851" spans="1:1" x14ac:dyDescent="0.3">
      <c r="A24851" s="8"/>
    </row>
    <row r="24852" spans="1:1" x14ac:dyDescent="0.3">
      <c r="A24852" s="8"/>
    </row>
    <row r="24853" spans="1:1" x14ac:dyDescent="0.3">
      <c r="A24853" s="8"/>
    </row>
    <row r="24854" spans="1:1" x14ac:dyDescent="0.3">
      <c r="A24854" s="8"/>
    </row>
    <row r="24855" spans="1:1" x14ac:dyDescent="0.3">
      <c r="A24855" s="8"/>
    </row>
    <row r="24856" spans="1:1" x14ac:dyDescent="0.3">
      <c r="A24856" s="8"/>
    </row>
    <row r="24857" spans="1:1" x14ac:dyDescent="0.3">
      <c r="A24857" s="8"/>
    </row>
    <row r="24858" spans="1:1" x14ac:dyDescent="0.3">
      <c r="A24858" s="8"/>
    </row>
    <row r="24859" spans="1:1" x14ac:dyDescent="0.3">
      <c r="A24859" s="8"/>
    </row>
    <row r="24860" spans="1:1" x14ac:dyDescent="0.3">
      <c r="A24860" s="8"/>
    </row>
    <row r="24861" spans="1:1" x14ac:dyDescent="0.3">
      <c r="A24861" s="8"/>
    </row>
    <row r="24862" spans="1:1" x14ac:dyDescent="0.3">
      <c r="A24862" s="8"/>
    </row>
    <row r="24863" spans="1:1" x14ac:dyDescent="0.3">
      <c r="A24863" s="8"/>
    </row>
    <row r="24864" spans="1:1" x14ac:dyDescent="0.3">
      <c r="A24864" s="8"/>
    </row>
    <row r="24865" spans="1:1" x14ac:dyDescent="0.3">
      <c r="A24865" s="8"/>
    </row>
    <row r="24866" spans="1:1" x14ac:dyDescent="0.3">
      <c r="A24866" s="8"/>
    </row>
    <row r="24867" spans="1:1" x14ac:dyDescent="0.3">
      <c r="A24867" s="8"/>
    </row>
    <row r="24868" spans="1:1" x14ac:dyDescent="0.3">
      <c r="A24868" s="8"/>
    </row>
    <row r="24869" spans="1:1" x14ac:dyDescent="0.3">
      <c r="A24869" s="8"/>
    </row>
    <row r="24870" spans="1:1" x14ac:dyDescent="0.3">
      <c r="A24870" s="8"/>
    </row>
    <row r="24871" spans="1:1" x14ac:dyDescent="0.3">
      <c r="A24871" s="8"/>
    </row>
    <row r="24872" spans="1:1" x14ac:dyDescent="0.3">
      <c r="A24872" s="8"/>
    </row>
    <row r="24873" spans="1:1" x14ac:dyDescent="0.3">
      <c r="A24873" s="8"/>
    </row>
    <row r="24874" spans="1:1" x14ac:dyDescent="0.3">
      <c r="A24874" s="8"/>
    </row>
    <row r="24875" spans="1:1" x14ac:dyDescent="0.3">
      <c r="A24875" s="8"/>
    </row>
    <row r="24876" spans="1:1" x14ac:dyDescent="0.3">
      <c r="A24876" s="8"/>
    </row>
    <row r="24877" spans="1:1" x14ac:dyDescent="0.3">
      <c r="A24877" s="8"/>
    </row>
    <row r="24878" spans="1:1" x14ac:dyDescent="0.3">
      <c r="A24878" s="8"/>
    </row>
    <row r="24879" spans="1:1" x14ac:dyDescent="0.3">
      <c r="A24879" s="8"/>
    </row>
    <row r="24880" spans="1:1" x14ac:dyDescent="0.3">
      <c r="A24880" s="8"/>
    </row>
    <row r="24881" spans="1:1" x14ac:dyDescent="0.3">
      <c r="A24881" s="8"/>
    </row>
    <row r="24882" spans="1:1" x14ac:dyDescent="0.3">
      <c r="A24882" s="8"/>
    </row>
    <row r="24883" spans="1:1" x14ac:dyDescent="0.3">
      <c r="A24883" s="8"/>
    </row>
    <row r="24884" spans="1:1" x14ac:dyDescent="0.3">
      <c r="A24884" s="8"/>
    </row>
    <row r="24885" spans="1:1" x14ac:dyDescent="0.3">
      <c r="A24885" s="8"/>
    </row>
    <row r="24886" spans="1:1" x14ac:dyDescent="0.3">
      <c r="A24886" s="8"/>
    </row>
    <row r="24887" spans="1:1" x14ac:dyDescent="0.3">
      <c r="A24887" s="8"/>
    </row>
    <row r="24888" spans="1:1" x14ac:dyDescent="0.3">
      <c r="A24888" s="8"/>
    </row>
    <row r="24889" spans="1:1" x14ac:dyDescent="0.3">
      <c r="A24889" s="8"/>
    </row>
    <row r="24890" spans="1:1" x14ac:dyDescent="0.3">
      <c r="A24890" s="8"/>
    </row>
    <row r="24891" spans="1:1" x14ac:dyDescent="0.3">
      <c r="A24891" s="8"/>
    </row>
    <row r="24892" spans="1:1" x14ac:dyDescent="0.3">
      <c r="A24892" s="8"/>
    </row>
    <row r="24893" spans="1:1" x14ac:dyDescent="0.3">
      <c r="A24893" s="8"/>
    </row>
    <row r="24894" spans="1:1" x14ac:dyDescent="0.3">
      <c r="A24894" s="8"/>
    </row>
    <row r="24895" spans="1:1" x14ac:dyDescent="0.3">
      <c r="A24895" s="8"/>
    </row>
    <row r="24896" spans="1:1" x14ac:dyDescent="0.3">
      <c r="A24896" s="8"/>
    </row>
    <row r="24897" spans="1:1" x14ac:dyDescent="0.3">
      <c r="A24897" s="8"/>
    </row>
    <row r="24898" spans="1:1" x14ac:dyDescent="0.3">
      <c r="A24898" s="8"/>
    </row>
    <row r="24899" spans="1:1" x14ac:dyDescent="0.3">
      <c r="A24899" s="8"/>
    </row>
    <row r="24900" spans="1:1" x14ac:dyDescent="0.3">
      <c r="A24900" s="8"/>
    </row>
    <row r="24901" spans="1:1" x14ac:dyDescent="0.3">
      <c r="A24901" s="8"/>
    </row>
    <row r="24902" spans="1:1" x14ac:dyDescent="0.3">
      <c r="A24902" s="8"/>
    </row>
    <row r="24903" spans="1:1" x14ac:dyDescent="0.3">
      <c r="A24903" s="8"/>
    </row>
    <row r="24904" spans="1:1" x14ac:dyDescent="0.3">
      <c r="A24904" s="8"/>
    </row>
    <row r="24905" spans="1:1" x14ac:dyDescent="0.3">
      <c r="A24905" s="8"/>
    </row>
    <row r="24906" spans="1:1" x14ac:dyDescent="0.3">
      <c r="A24906" s="8"/>
    </row>
    <row r="24907" spans="1:1" x14ac:dyDescent="0.3">
      <c r="A24907" s="8"/>
    </row>
    <row r="24908" spans="1:1" x14ac:dyDescent="0.3">
      <c r="A24908" s="8"/>
    </row>
    <row r="24909" spans="1:1" x14ac:dyDescent="0.3">
      <c r="A24909" s="8"/>
    </row>
    <row r="24910" spans="1:1" x14ac:dyDescent="0.3">
      <c r="A24910" s="8"/>
    </row>
    <row r="24911" spans="1:1" x14ac:dyDescent="0.3">
      <c r="A24911" s="8"/>
    </row>
    <row r="24912" spans="1:1" x14ac:dyDescent="0.3">
      <c r="A24912" s="8"/>
    </row>
    <row r="24913" spans="1:1" x14ac:dyDescent="0.3">
      <c r="A24913" s="8"/>
    </row>
    <row r="24914" spans="1:1" x14ac:dyDescent="0.3">
      <c r="A24914" s="8"/>
    </row>
    <row r="24915" spans="1:1" x14ac:dyDescent="0.3">
      <c r="A24915" s="8"/>
    </row>
    <row r="24916" spans="1:1" x14ac:dyDescent="0.3">
      <c r="A24916" s="8"/>
    </row>
    <row r="24917" spans="1:1" x14ac:dyDescent="0.3">
      <c r="A24917" s="8"/>
    </row>
    <row r="24918" spans="1:1" x14ac:dyDescent="0.3">
      <c r="A24918" s="8"/>
    </row>
    <row r="24919" spans="1:1" x14ac:dyDescent="0.3">
      <c r="A24919" s="8"/>
    </row>
    <row r="24920" spans="1:1" x14ac:dyDescent="0.3">
      <c r="A24920" s="8"/>
    </row>
    <row r="24921" spans="1:1" x14ac:dyDescent="0.3">
      <c r="A24921" s="8"/>
    </row>
    <row r="24922" spans="1:1" x14ac:dyDescent="0.3">
      <c r="A24922" s="8"/>
    </row>
    <row r="24923" spans="1:1" x14ac:dyDescent="0.3">
      <c r="A24923" s="8"/>
    </row>
    <row r="24924" spans="1:1" x14ac:dyDescent="0.3">
      <c r="A24924" s="8"/>
    </row>
    <row r="24925" spans="1:1" x14ac:dyDescent="0.3">
      <c r="A24925" s="8"/>
    </row>
    <row r="24926" spans="1:1" x14ac:dyDescent="0.3">
      <c r="A24926" s="8"/>
    </row>
    <row r="24927" spans="1:1" x14ac:dyDescent="0.3">
      <c r="A24927" s="8"/>
    </row>
    <row r="24928" spans="1:1" x14ac:dyDescent="0.3">
      <c r="A24928" s="8"/>
    </row>
    <row r="24929" spans="1:1" x14ac:dyDescent="0.3">
      <c r="A24929" s="8"/>
    </row>
    <row r="24930" spans="1:1" x14ac:dyDescent="0.3">
      <c r="A24930" s="8"/>
    </row>
    <row r="24931" spans="1:1" x14ac:dyDescent="0.3">
      <c r="A24931" s="8"/>
    </row>
    <row r="24932" spans="1:1" x14ac:dyDescent="0.3">
      <c r="A24932" s="8"/>
    </row>
    <row r="24933" spans="1:1" x14ac:dyDescent="0.3">
      <c r="A24933" s="8"/>
    </row>
    <row r="24934" spans="1:1" x14ac:dyDescent="0.3">
      <c r="A24934" s="8"/>
    </row>
    <row r="24935" spans="1:1" x14ac:dyDescent="0.3">
      <c r="A24935" s="8"/>
    </row>
    <row r="24936" spans="1:1" x14ac:dyDescent="0.3">
      <c r="A24936" s="8"/>
    </row>
    <row r="24937" spans="1:1" x14ac:dyDescent="0.3">
      <c r="A24937" s="8"/>
    </row>
    <row r="24938" spans="1:1" x14ac:dyDescent="0.3">
      <c r="A24938" s="8"/>
    </row>
    <row r="24939" spans="1:1" x14ac:dyDescent="0.3">
      <c r="A24939" s="8"/>
    </row>
    <row r="24940" spans="1:1" x14ac:dyDescent="0.3">
      <c r="A24940" s="8"/>
    </row>
    <row r="24941" spans="1:1" x14ac:dyDescent="0.3">
      <c r="A24941" s="8"/>
    </row>
    <row r="24942" spans="1:1" x14ac:dyDescent="0.3">
      <c r="A24942" s="8"/>
    </row>
    <row r="24943" spans="1:1" x14ac:dyDescent="0.3">
      <c r="A24943" s="8"/>
    </row>
    <row r="24944" spans="1:1" x14ac:dyDescent="0.3">
      <c r="A24944" s="8"/>
    </row>
    <row r="24945" spans="1:1" x14ac:dyDescent="0.3">
      <c r="A24945" s="8"/>
    </row>
    <row r="24946" spans="1:1" x14ac:dyDescent="0.3">
      <c r="A24946" s="8"/>
    </row>
    <row r="24947" spans="1:1" x14ac:dyDescent="0.3">
      <c r="A24947" s="8"/>
    </row>
    <row r="24948" spans="1:1" x14ac:dyDescent="0.3">
      <c r="A24948" s="8"/>
    </row>
    <row r="24949" spans="1:1" x14ac:dyDescent="0.3">
      <c r="A24949" s="8"/>
    </row>
    <row r="24950" spans="1:1" x14ac:dyDescent="0.3">
      <c r="A24950" s="8"/>
    </row>
    <row r="24951" spans="1:1" x14ac:dyDescent="0.3">
      <c r="A24951" s="8"/>
    </row>
    <row r="24952" spans="1:1" x14ac:dyDescent="0.3">
      <c r="A24952" s="8"/>
    </row>
    <row r="24953" spans="1:1" x14ac:dyDescent="0.3">
      <c r="A24953" s="8"/>
    </row>
    <row r="24954" spans="1:1" x14ac:dyDescent="0.3">
      <c r="A24954" s="8"/>
    </row>
    <row r="24955" spans="1:1" x14ac:dyDescent="0.3">
      <c r="A24955" s="8"/>
    </row>
    <row r="24956" spans="1:1" x14ac:dyDescent="0.3">
      <c r="A24956" s="8"/>
    </row>
    <row r="24957" spans="1:1" x14ac:dyDescent="0.3">
      <c r="A24957" s="8"/>
    </row>
    <row r="24958" spans="1:1" x14ac:dyDescent="0.3">
      <c r="A24958" s="8"/>
    </row>
    <row r="24959" spans="1:1" x14ac:dyDescent="0.3">
      <c r="A24959" s="8"/>
    </row>
    <row r="24960" spans="1:1" x14ac:dyDescent="0.3">
      <c r="A24960" s="8"/>
    </row>
    <row r="24961" spans="1:1" x14ac:dyDescent="0.3">
      <c r="A24961" s="8"/>
    </row>
    <row r="24962" spans="1:1" x14ac:dyDescent="0.3">
      <c r="A24962" s="8"/>
    </row>
    <row r="24963" spans="1:1" x14ac:dyDescent="0.3">
      <c r="A24963" s="8"/>
    </row>
    <row r="24964" spans="1:1" x14ac:dyDescent="0.3">
      <c r="A24964" s="8"/>
    </row>
    <row r="24965" spans="1:1" x14ac:dyDescent="0.3">
      <c r="A24965" s="8"/>
    </row>
    <row r="24966" spans="1:1" x14ac:dyDescent="0.3">
      <c r="A24966" s="8"/>
    </row>
    <row r="24967" spans="1:1" x14ac:dyDescent="0.3">
      <c r="A24967" s="8"/>
    </row>
    <row r="24968" spans="1:1" x14ac:dyDescent="0.3">
      <c r="A24968" s="8"/>
    </row>
    <row r="24969" spans="1:1" x14ac:dyDescent="0.3">
      <c r="A24969" s="8"/>
    </row>
    <row r="24970" spans="1:1" x14ac:dyDescent="0.3">
      <c r="A24970" s="8"/>
    </row>
    <row r="24971" spans="1:1" x14ac:dyDescent="0.3">
      <c r="A24971" s="8"/>
    </row>
    <row r="24972" spans="1:1" x14ac:dyDescent="0.3">
      <c r="A24972" s="8"/>
    </row>
    <row r="24973" spans="1:1" x14ac:dyDescent="0.3">
      <c r="A24973" s="8"/>
    </row>
    <row r="24974" spans="1:1" x14ac:dyDescent="0.3">
      <c r="A24974" s="8"/>
    </row>
    <row r="24975" spans="1:1" x14ac:dyDescent="0.3">
      <c r="A24975" s="8"/>
    </row>
    <row r="24976" spans="1:1" x14ac:dyDescent="0.3">
      <c r="A24976" s="8"/>
    </row>
    <row r="24977" spans="1:1" x14ac:dyDescent="0.3">
      <c r="A24977" s="8"/>
    </row>
    <row r="24978" spans="1:1" x14ac:dyDescent="0.3">
      <c r="A24978" s="8"/>
    </row>
    <row r="24979" spans="1:1" x14ac:dyDescent="0.3">
      <c r="A24979" s="8"/>
    </row>
    <row r="24980" spans="1:1" x14ac:dyDescent="0.3">
      <c r="A24980" s="8"/>
    </row>
    <row r="24981" spans="1:1" x14ac:dyDescent="0.3">
      <c r="A24981" s="8"/>
    </row>
    <row r="24982" spans="1:1" x14ac:dyDescent="0.3">
      <c r="A24982" s="8"/>
    </row>
    <row r="24983" spans="1:1" x14ac:dyDescent="0.3">
      <c r="A24983" s="8"/>
    </row>
    <row r="24984" spans="1:1" x14ac:dyDescent="0.3">
      <c r="A24984" s="8"/>
    </row>
    <row r="24985" spans="1:1" x14ac:dyDescent="0.3">
      <c r="A24985" s="8"/>
    </row>
    <row r="24986" spans="1:1" x14ac:dyDescent="0.3">
      <c r="A24986" s="8"/>
    </row>
    <row r="24987" spans="1:1" x14ac:dyDescent="0.3">
      <c r="A24987" s="8"/>
    </row>
    <row r="24988" spans="1:1" x14ac:dyDescent="0.3">
      <c r="A24988" s="8"/>
    </row>
    <row r="24989" spans="1:1" x14ac:dyDescent="0.3">
      <c r="A24989" s="8"/>
    </row>
    <row r="24990" spans="1:1" x14ac:dyDescent="0.3">
      <c r="A24990" s="8"/>
    </row>
    <row r="24991" spans="1:1" x14ac:dyDescent="0.3">
      <c r="A24991" s="8"/>
    </row>
    <row r="24992" spans="1:1" x14ac:dyDescent="0.3">
      <c r="A24992" s="8"/>
    </row>
    <row r="24993" spans="1:1" x14ac:dyDescent="0.3">
      <c r="A24993" s="8"/>
    </row>
    <row r="24994" spans="1:1" x14ac:dyDescent="0.3">
      <c r="A24994" s="8"/>
    </row>
    <row r="24995" spans="1:1" x14ac:dyDescent="0.3">
      <c r="A24995" s="8"/>
    </row>
    <row r="24996" spans="1:1" x14ac:dyDescent="0.3">
      <c r="A24996" s="8"/>
    </row>
    <row r="24997" spans="1:1" x14ac:dyDescent="0.3">
      <c r="A24997" s="8"/>
    </row>
    <row r="24998" spans="1:1" x14ac:dyDescent="0.3">
      <c r="A24998" s="8"/>
    </row>
    <row r="24999" spans="1:1" x14ac:dyDescent="0.3">
      <c r="A24999" s="8"/>
    </row>
    <row r="25000" spans="1:1" x14ac:dyDescent="0.3">
      <c r="A25000" s="8"/>
    </row>
    <row r="25001" spans="1:1" x14ac:dyDescent="0.3">
      <c r="A25001" s="8"/>
    </row>
    <row r="25002" spans="1:1" x14ac:dyDescent="0.3">
      <c r="A25002" s="8"/>
    </row>
    <row r="25003" spans="1:1" x14ac:dyDescent="0.3">
      <c r="A25003" s="8"/>
    </row>
    <row r="25004" spans="1:1" x14ac:dyDescent="0.3">
      <c r="A25004" s="8"/>
    </row>
    <row r="25005" spans="1:1" x14ac:dyDescent="0.3">
      <c r="A25005" s="8"/>
    </row>
    <row r="25006" spans="1:1" x14ac:dyDescent="0.3">
      <c r="A25006" s="8"/>
    </row>
    <row r="25007" spans="1:1" x14ac:dyDescent="0.3">
      <c r="A25007" s="8"/>
    </row>
    <row r="25008" spans="1:1" x14ac:dyDescent="0.3">
      <c r="A25008" s="8"/>
    </row>
    <row r="25009" spans="1:1" x14ac:dyDescent="0.3">
      <c r="A25009" s="8"/>
    </row>
    <row r="25010" spans="1:1" x14ac:dyDescent="0.3">
      <c r="A25010" s="8"/>
    </row>
    <row r="25011" spans="1:1" x14ac:dyDescent="0.3">
      <c r="A25011" s="8"/>
    </row>
    <row r="25012" spans="1:1" x14ac:dyDescent="0.3">
      <c r="A25012" s="8"/>
    </row>
    <row r="25013" spans="1:1" x14ac:dyDescent="0.3">
      <c r="A25013" s="8"/>
    </row>
    <row r="25014" spans="1:1" x14ac:dyDescent="0.3">
      <c r="A25014" s="8"/>
    </row>
    <row r="25015" spans="1:1" x14ac:dyDescent="0.3">
      <c r="A25015" s="8"/>
    </row>
    <row r="25016" spans="1:1" x14ac:dyDescent="0.3">
      <c r="A25016" s="8"/>
    </row>
    <row r="25017" spans="1:1" x14ac:dyDescent="0.3">
      <c r="A25017" s="8"/>
    </row>
    <row r="25018" spans="1:1" x14ac:dyDescent="0.3">
      <c r="A25018" s="8"/>
    </row>
    <row r="25019" spans="1:1" x14ac:dyDescent="0.3">
      <c r="A25019" s="8"/>
    </row>
    <row r="25020" spans="1:1" x14ac:dyDescent="0.3">
      <c r="A25020" s="8"/>
    </row>
    <row r="25021" spans="1:1" x14ac:dyDescent="0.3">
      <c r="A25021" s="8"/>
    </row>
    <row r="25022" spans="1:1" x14ac:dyDescent="0.3">
      <c r="A25022" s="8"/>
    </row>
    <row r="25023" spans="1:1" x14ac:dyDescent="0.3">
      <c r="A25023" s="8"/>
    </row>
    <row r="25024" spans="1:1" x14ac:dyDescent="0.3">
      <c r="A25024" s="8"/>
    </row>
    <row r="25025" spans="1:1" x14ac:dyDescent="0.3">
      <c r="A25025" s="8"/>
    </row>
    <row r="25026" spans="1:1" x14ac:dyDescent="0.3">
      <c r="A25026" s="8"/>
    </row>
    <row r="25027" spans="1:1" x14ac:dyDescent="0.3">
      <c r="A25027" s="8"/>
    </row>
    <row r="25028" spans="1:1" x14ac:dyDescent="0.3">
      <c r="A25028" s="8"/>
    </row>
    <row r="25029" spans="1:1" x14ac:dyDescent="0.3">
      <c r="A25029" s="8"/>
    </row>
    <row r="25030" spans="1:1" x14ac:dyDescent="0.3">
      <c r="A25030" s="8"/>
    </row>
    <row r="25031" spans="1:1" x14ac:dyDescent="0.3">
      <c r="A25031" s="8"/>
    </row>
    <row r="25032" spans="1:1" x14ac:dyDescent="0.3">
      <c r="A25032" s="8"/>
    </row>
    <row r="25033" spans="1:1" x14ac:dyDescent="0.3">
      <c r="A25033" s="8"/>
    </row>
    <row r="25034" spans="1:1" x14ac:dyDescent="0.3">
      <c r="A25034" s="8"/>
    </row>
    <row r="25035" spans="1:1" x14ac:dyDescent="0.3">
      <c r="A25035" s="8"/>
    </row>
    <row r="25036" spans="1:1" x14ac:dyDescent="0.3">
      <c r="A25036" s="8"/>
    </row>
    <row r="25037" spans="1:1" x14ac:dyDescent="0.3">
      <c r="A25037" s="8"/>
    </row>
    <row r="25038" spans="1:1" x14ac:dyDescent="0.3">
      <c r="A25038" s="8"/>
    </row>
    <row r="25039" spans="1:1" x14ac:dyDescent="0.3">
      <c r="A25039" s="8"/>
    </row>
    <row r="25040" spans="1:1" x14ac:dyDescent="0.3">
      <c r="A25040" s="8"/>
    </row>
    <row r="25041" spans="1:1" x14ac:dyDescent="0.3">
      <c r="A25041" s="8"/>
    </row>
    <row r="25042" spans="1:1" x14ac:dyDescent="0.3">
      <c r="A25042" s="8"/>
    </row>
    <row r="25043" spans="1:1" x14ac:dyDescent="0.3">
      <c r="A25043" s="8"/>
    </row>
    <row r="25044" spans="1:1" x14ac:dyDescent="0.3">
      <c r="A25044" s="8"/>
    </row>
    <row r="25045" spans="1:1" x14ac:dyDescent="0.3">
      <c r="A25045" s="8"/>
    </row>
    <row r="25046" spans="1:1" x14ac:dyDescent="0.3">
      <c r="A25046" s="8"/>
    </row>
    <row r="25047" spans="1:1" x14ac:dyDescent="0.3">
      <c r="A25047" s="8"/>
    </row>
    <row r="25048" spans="1:1" x14ac:dyDescent="0.3">
      <c r="A25048" s="8"/>
    </row>
    <row r="25049" spans="1:1" x14ac:dyDescent="0.3">
      <c r="A25049" s="8"/>
    </row>
    <row r="25050" spans="1:1" x14ac:dyDescent="0.3">
      <c r="A25050" s="8"/>
    </row>
    <row r="25051" spans="1:1" x14ac:dyDescent="0.3">
      <c r="A25051" s="8"/>
    </row>
    <row r="25052" spans="1:1" x14ac:dyDescent="0.3">
      <c r="A25052" s="8"/>
    </row>
    <row r="25053" spans="1:1" x14ac:dyDescent="0.3">
      <c r="A25053" s="8"/>
    </row>
    <row r="25054" spans="1:1" x14ac:dyDescent="0.3">
      <c r="A25054" s="8"/>
    </row>
    <row r="25055" spans="1:1" x14ac:dyDescent="0.3">
      <c r="A25055" s="8"/>
    </row>
    <row r="25056" spans="1:1" x14ac:dyDescent="0.3">
      <c r="A25056" s="8"/>
    </row>
    <row r="25057" spans="1:1" x14ac:dyDescent="0.3">
      <c r="A25057" s="8"/>
    </row>
    <row r="25058" spans="1:1" x14ac:dyDescent="0.3">
      <c r="A25058" s="8"/>
    </row>
    <row r="25059" spans="1:1" x14ac:dyDescent="0.3">
      <c r="A25059" s="8"/>
    </row>
    <row r="25060" spans="1:1" x14ac:dyDescent="0.3">
      <c r="A25060" s="8"/>
    </row>
    <row r="25061" spans="1:1" x14ac:dyDescent="0.3">
      <c r="A25061" s="8"/>
    </row>
    <row r="25062" spans="1:1" x14ac:dyDescent="0.3">
      <c r="A25062" s="8"/>
    </row>
    <row r="25063" spans="1:1" x14ac:dyDescent="0.3">
      <c r="A25063" s="8"/>
    </row>
    <row r="25064" spans="1:1" x14ac:dyDescent="0.3">
      <c r="A25064" s="8"/>
    </row>
    <row r="25065" spans="1:1" x14ac:dyDescent="0.3">
      <c r="A25065" s="8"/>
    </row>
    <row r="25066" spans="1:1" x14ac:dyDescent="0.3">
      <c r="A25066" s="8"/>
    </row>
    <row r="25067" spans="1:1" x14ac:dyDescent="0.3">
      <c r="A25067" s="8"/>
    </row>
    <row r="25068" spans="1:1" x14ac:dyDescent="0.3">
      <c r="A25068" s="8"/>
    </row>
    <row r="25069" spans="1:1" x14ac:dyDescent="0.3">
      <c r="A25069" s="8"/>
    </row>
    <row r="25070" spans="1:1" x14ac:dyDescent="0.3">
      <c r="A25070" s="8"/>
    </row>
    <row r="25071" spans="1:1" x14ac:dyDescent="0.3">
      <c r="A25071" s="8"/>
    </row>
    <row r="25072" spans="1:1" x14ac:dyDescent="0.3">
      <c r="A25072" s="8"/>
    </row>
    <row r="25073" spans="1:1" x14ac:dyDescent="0.3">
      <c r="A25073" s="8"/>
    </row>
    <row r="25074" spans="1:1" x14ac:dyDescent="0.3">
      <c r="A25074" s="8"/>
    </row>
    <row r="25075" spans="1:1" x14ac:dyDescent="0.3">
      <c r="A25075" s="8"/>
    </row>
    <row r="25076" spans="1:1" x14ac:dyDescent="0.3">
      <c r="A25076" s="8"/>
    </row>
    <row r="25077" spans="1:1" x14ac:dyDescent="0.3">
      <c r="A25077" s="8"/>
    </row>
    <row r="25078" spans="1:1" x14ac:dyDescent="0.3">
      <c r="A25078" s="8"/>
    </row>
    <row r="25079" spans="1:1" x14ac:dyDescent="0.3">
      <c r="A25079" s="8"/>
    </row>
    <row r="25080" spans="1:1" x14ac:dyDescent="0.3">
      <c r="A25080" s="8"/>
    </row>
    <row r="25081" spans="1:1" x14ac:dyDescent="0.3">
      <c r="A25081" s="8"/>
    </row>
    <row r="25082" spans="1:1" x14ac:dyDescent="0.3">
      <c r="A25082" s="8"/>
    </row>
    <row r="25083" spans="1:1" x14ac:dyDescent="0.3">
      <c r="A25083" s="8"/>
    </row>
    <row r="25084" spans="1:1" x14ac:dyDescent="0.3">
      <c r="A25084" s="8"/>
    </row>
    <row r="25085" spans="1:1" x14ac:dyDescent="0.3">
      <c r="A25085" s="8"/>
    </row>
    <row r="25086" spans="1:1" x14ac:dyDescent="0.3">
      <c r="A25086" s="8"/>
    </row>
    <row r="25087" spans="1:1" x14ac:dyDescent="0.3">
      <c r="A25087" s="8"/>
    </row>
    <row r="25088" spans="1:1" x14ac:dyDescent="0.3">
      <c r="A25088" s="8"/>
    </row>
    <row r="25089" spans="1:1" x14ac:dyDescent="0.3">
      <c r="A25089" s="8"/>
    </row>
    <row r="25090" spans="1:1" x14ac:dyDescent="0.3">
      <c r="A25090" s="8"/>
    </row>
    <row r="25091" spans="1:1" x14ac:dyDescent="0.3">
      <c r="A25091" s="8"/>
    </row>
    <row r="25092" spans="1:1" x14ac:dyDescent="0.3">
      <c r="A25092" s="8"/>
    </row>
    <row r="25093" spans="1:1" x14ac:dyDescent="0.3">
      <c r="A25093" s="8"/>
    </row>
    <row r="25094" spans="1:1" x14ac:dyDescent="0.3">
      <c r="A25094" s="8"/>
    </row>
    <row r="25095" spans="1:1" x14ac:dyDescent="0.3">
      <c r="A25095" s="8"/>
    </row>
    <row r="25096" spans="1:1" x14ac:dyDescent="0.3">
      <c r="A25096" s="8"/>
    </row>
    <row r="25097" spans="1:1" x14ac:dyDescent="0.3">
      <c r="A25097" s="8"/>
    </row>
    <row r="25098" spans="1:1" x14ac:dyDescent="0.3">
      <c r="A25098" s="8"/>
    </row>
    <row r="25099" spans="1:1" x14ac:dyDescent="0.3">
      <c r="A25099" s="8"/>
    </row>
    <row r="25100" spans="1:1" x14ac:dyDescent="0.3">
      <c r="A25100" s="8"/>
    </row>
    <row r="25101" spans="1:1" x14ac:dyDescent="0.3">
      <c r="A25101" s="8"/>
    </row>
    <row r="25102" spans="1:1" x14ac:dyDescent="0.3">
      <c r="A25102" s="8"/>
    </row>
    <row r="25103" spans="1:1" x14ac:dyDescent="0.3">
      <c r="A25103" s="8"/>
    </row>
    <row r="25104" spans="1:1" x14ac:dyDescent="0.3">
      <c r="A25104" s="8"/>
    </row>
    <row r="25105" spans="1:1" x14ac:dyDescent="0.3">
      <c r="A25105" s="8"/>
    </row>
    <row r="25106" spans="1:1" x14ac:dyDescent="0.3">
      <c r="A25106" s="8"/>
    </row>
    <row r="25107" spans="1:1" x14ac:dyDescent="0.3">
      <c r="A25107" s="8"/>
    </row>
    <row r="25108" spans="1:1" x14ac:dyDescent="0.3">
      <c r="A25108" s="8"/>
    </row>
    <row r="25109" spans="1:1" x14ac:dyDescent="0.3">
      <c r="A25109" s="8"/>
    </row>
    <row r="25110" spans="1:1" x14ac:dyDescent="0.3">
      <c r="A25110" s="8"/>
    </row>
    <row r="25111" spans="1:1" x14ac:dyDescent="0.3">
      <c r="A25111" s="8"/>
    </row>
    <row r="25112" spans="1:1" x14ac:dyDescent="0.3">
      <c r="A25112" s="8"/>
    </row>
    <row r="25113" spans="1:1" x14ac:dyDescent="0.3">
      <c r="A25113" s="8"/>
    </row>
    <row r="25114" spans="1:1" x14ac:dyDescent="0.3">
      <c r="A25114" s="8"/>
    </row>
    <row r="25115" spans="1:1" x14ac:dyDescent="0.3">
      <c r="A25115" s="8"/>
    </row>
    <row r="25116" spans="1:1" x14ac:dyDescent="0.3">
      <c r="A25116" s="8"/>
    </row>
    <row r="25117" spans="1:1" x14ac:dyDescent="0.3">
      <c r="A25117" s="8"/>
    </row>
    <row r="25118" spans="1:1" x14ac:dyDescent="0.3">
      <c r="A25118" s="8"/>
    </row>
    <row r="25119" spans="1:1" x14ac:dyDescent="0.3">
      <c r="A25119" s="8"/>
    </row>
    <row r="25120" spans="1:1" x14ac:dyDescent="0.3">
      <c r="A25120" s="8"/>
    </row>
    <row r="25121" spans="1:1" x14ac:dyDescent="0.3">
      <c r="A25121" s="8"/>
    </row>
    <row r="25122" spans="1:1" x14ac:dyDescent="0.3">
      <c r="A25122" s="8"/>
    </row>
    <row r="25123" spans="1:1" x14ac:dyDescent="0.3">
      <c r="A25123" s="8"/>
    </row>
    <row r="25124" spans="1:1" x14ac:dyDescent="0.3">
      <c r="A25124" s="8"/>
    </row>
    <row r="25125" spans="1:1" x14ac:dyDescent="0.3">
      <c r="A25125" s="8"/>
    </row>
    <row r="25126" spans="1:1" x14ac:dyDescent="0.3">
      <c r="A25126" s="8"/>
    </row>
    <row r="25127" spans="1:1" x14ac:dyDescent="0.3">
      <c r="A25127" s="8"/>
    </row>
    <row r="25128" spans="1:1" x14ac:dyDescent="0.3">
      <c r="A25128" s="8"/>
    </row>
    <row r="25129" spans="1:1" x14ac:dyDescent="0.3">
      <c r="A25129" s="8"/>
    </row>
    <row r="25130" spans="1:1" x14ac:dyDescent="0.3">
      <c r="A25130" s="8"/>
    </row>
    <row r="25131" spans="1:1" x14ac:dyDescent="0.3">
      <c r="A25131" s="8"/>
    </row>
    <row r="25132" spans="1:1" x14ac:dyDescent="0.3">
      <c r="A25132" s="8"/>
    </row>
    <row r="25133" spans="1:1" x14ac:dyDescent="0.3">
      <c r="A25133" s="8"/>
    </row>
    <row r="25134" spans="1:1" x14ac:dyDescent="0.3">
      <c r="A25134" s="8"/>
    </row>
    <row r="25135" spans="1:1" x14ac:dyDescent="0.3">
      <c r="A25135" s="8"/>
    </row>
    <row r="25136" spans="1:1" x14ac:dyDescent="0.3">
      <c r="A25136" s="8"/>
    </row>
    <row r="25137" spans="1:1" x14ac:dyDescent="0.3">
      <c r="A25137" s="8"/>
    </row>
    <row r="25138" spans="1:1" x14ac:dyDescent="0.3">
      <c r="A25138" s="8"/>
    </row>
    <row r="25139" spans="1:1" x14ac:dyDescent="0.3">
      <c r="A25139" s="8"/>
    </row>
    <row r="25140" spans="1:1" x14ac:dyDescent="0.3">
      <c r="A25140" s="8"/>
    </row>
    <row r="25141" spans="1:1" x14ac:dyDescent="0.3">
      <c r="A25141" s="8"/>
    </row>
    <row r="25142" spans="1:1" x14ac:dyDescent="0.3">
      <c r="A25142" s="8"/>
    </row>
    <row r="25143" spans="1:1" x14ac:dyDescent="0.3">
      <c r="A25143" s="8"/>
    </row>
    <row r="25144" spans="1:1" x14ac:dyDescent="0.3">
      <c r="A25144" s="8"/>
    </row>
    <row r="25145" spans="1:1" x14ac:dyDescent="0.3">
      <c r="A25145" s="8"/>
    </row>
    <row r="25146" spans="1:1" x14ac:dyDescent="0.3">
      <c r="A25146" s="8"/>
    </row>
    <row r="25147" spans="1:1" x14ac:dyDescent="0.3">
      <c r="A25147" s="8"/>
    </row>
    <row r="25148" spans="1:1" x14ac:dyDescent="0.3">
      <c r="A25148" s="8"/>
    </row>
    <row r="25149" spans="1:1" x14ac:dyDescent="0.3">
      <c r="A25149" s="8"/>
    </row>
    <row r="25150" spans="1:1" x14ac:dyDescent="0.3">
      <c r="A25150" s="8"/>
    </row>
    <row r="25151" spans="1:1" x14ac:dyDescent="0.3">
      <c r="A25151" s="8"/>
    </row>
    <row r="25152" spans="1:1" x14ac:dyDescent="0.3">
      <c r="A25152" s="8"/>
    </row>
    <row r="25153" spans="1:1" x14ac:dyDescent="0.3">
      <c r="A25153" s="8"/>
    </row>
    <row r="25154" spans="1:1" x14ac:dyDescent="0.3">
      <c r="A25154" s="8"/>
    </row>
    <row r="25155" spans="1:1" x14ac:dyDescent="0.3">
      <c r="A25155" s="8"/>
    </row>
    <row r="25156" spans="1:1" x14ac:dyDescent="0.3">
      <c r="A25156" s="8"/>
    </row>
    <row r="25157" spans="1:1" x14ac:dyDescent="0.3">
      <c r="A25157" s="8"/>
    </row>
    <row r="25158" spans="1:1" x14ac:dyDescent="0.3">
      <c r="A25158" s="8"/>
    </row>
    <row r="25159" spans="1:1" x14ac:dyDescent="0.3">
      <c r="A25159" s="8"/>
    </row>
    <row r="25160" spans="1:1" x14ac:dyDescent="0.3">
      <c r="A25160" s="8"/>
    </row>
    <row r="25161" spans="1:1" x14ac:dyDescent="0.3">
      <c r="A25161" s="8"/>
    </row>
    <row r="25162" spans="1:1" x14ac:dyDescent="0.3">
      <c r="A25162" s="8"/>
    </row>
    <row r="25163" spans="1:1" x14ac:dyDescent="0.3">
      <c r="A25163" s="8"/>
    </row>
    <row r="25164" spans="1:1" x14ac:dyDescent="0.3">
      <c r="A25164" s="8"/>
    </row>
    <row r="25165" spans="1:1" x14ac:dyDescent="0.3">
      <c r="A25165" s="8"/>
    </row>
    <row r="25166" spans="1:1" x14ac:dyDescent="0.3">
      <c r="A25166" s="8"/>
    </row>
    <row r="25167" spans="1:1" x14ac:dyDescent="0.3">
      <c r="A25167" s="8"/>
    </row>
    <row r="25168" spans="1:1" x14ac:dyDescent="0.3">
      <c r="A25168" s="8"/>
    </row>
    <row r="25169" spans="1:1" x14ac:dyDescent="0.3">
      <c r="A25169" s="8"/>
    </row>
    <row r="25170" spans="1:1" x14ac:dyDescent="0.3">
      <c r="A25170" s="8"/>
    </row>
    <row r="25171" spans="1:1" x14ac:dyDescent="0.3">
      <c r="A25171" s="8"/>
    </row>
    <row r="25172" spans="1:1" x14ac:dyDescent="0.3">
      <c r="A25172" s="8"/>
    </row>
    <row r="25173" spans="1:1" x14ac:dyDescent="0.3">
      <c r="A25173" s="8"/>
    </row>
    <row r="25174" spans="1:1" x14ac:dyDescent="0.3">
      <c r="A25174" s="8"/>
    </row>
    <row r="25175" spans="1:1" x14ac:dyDescent="0.3">
      <c r="A25175" s="8"/>
    </row>
    <row r="25176" spans="1:1" x14ac:dyDescent="0.3">
      <c r="A25176" s="8"/>
    </row>
    <row r="25177" spans="1:1" x14ac:dyDescent="0.3">
      <c r="A25177" s="8"/>
    </row>
    <row r="25178" spans="1:1" x14ac:dyDescent="0.3">
      <c r="A25178" s="8"/>
    </row>
    <row r="25179" spans="1:1" x14ac:dyDescent="0.3">
      <c r="A25179" s="8"/>
    </row>
    <row r="25180" spans="1:1" x14ac:dyDescent="0.3">
      <c r="A25180" s="8"/>
    </row>
    <row r="25181" spans="1:1" x14ac:dyDescent="0.3">
      <c r="A25181" s="8"/>
    </row>
    <row r="25182" spans="1:1" x14ac:dyDescent="0.3">
      <c r="A25182" s="8"/>
    </row>
    <row r="25183" spans="1:1" x14ac:dyDescent="0.3">
      <c r="A25183" s="8"/>
    </row>
    <row r="25184" spans="1:1" x14ac:dyDescent="0.3">
      <c r="A25184" s="8"/>
    </row>
    <row r="25185" spans="1:1" x14ac:dyDescent="0.3">
      <c r="A25185" s="8"/>
    </row>
    <row r="25186" spans="1:1" x14ac:dyDescent="0.3">
      <c r="A25186" s="8"/>
    </row>
    <row r="25187" spans="1:1" x14ac:dyDescent="0.3">
      <c r="A25187" s="8"/>
    </row>
    <row r="25188" spans="1:1" x14ac:dyDescent="0.3">
      <c r="A25188" s="8"/>
    </row>
    <row r="25189" spans="1:1" x14ac:dyDescent="0.3">
      <c r="A25189" s="8"/>
    </row>
    <row r="25190" spans="1:1" x14ac:dyDescent="0.3">
      <c r="A25190" s="8"/>
    </row>
    <row r="25191" spans="1:1" x14ac:dyDescent="0.3">
      <c r="A25191" s="8"/>
    </row>
    <row r="25192" spans="1:1" x14ac:dyDescent="0.3">
      <c r="A25192" s="8"/>
    </row>
    <row r="25193" spans="1:1" x14ac:dyDescent="0.3">
      <c r="A25193" s="8"/>
    </row>
    <row r="25194" spans="1:1" x14ac:dyDescent="0.3">
      <c r="A25194" s="8"/>
    </row>
    <row r="25195" spans="1:1" x14ac:dyDescent="0.3">
      <c r="A25195" s="8"/>
    </row>
    <row r="25196" spans="1:1" x14ac:dyDescent="0.3">
      <c r="A25196" s="8"/>
    </row>
    <row r="25197" spans="1:1" x14ac:dyDescent="0.3">
      <c r="A25197" s="8"/>
    </row>
    <row r="25198" spans="1:1" x14ac:dyDescent="0.3">
      <c r="A25198" s="8"/>
    </row>
    <row r="25199" spans="1:1" x14ac:dyDescent="0.3">
      <c r="A25199" s="8"/>
    </row>
    <row r="25200" spans="1:1" x14ac:dyDescent="0.3">
      <c r="A25200" s="8"/>
    </row>
    <row r="25201" spans="1:1" x14ac:dyDescent="0.3">
      <c r="A25201" s="8"/>
    </row>
    <row r="25202" spans="1:1" x14ac:dyDescent="0.3">
      <c r="A25202" s="8"/>
    </row>
    <row r="25203" spans="1:1" x14ac:dyDescent="0.3">
      <c r="A25203" s="8"/>
    </row>
    <row r="25204" spans="1:1" x14ac:dyDescent="0.3">
      <c r="A25204" s="8"/>
    </row>
    <row r="25205" spans="1:1" x14ac:dyDescent="0.3">
      <c r="A25205" s="8"/>
    </row>
    <row r="25206" spans="1:1" x14ac:dyDescent="0.3">
      <c r="A25206" s="8"/>
    </row>
    <row r="25207" spans="1:1" x14ac:dyDescent="0.3">
      <c r="A25207" s="8"/>
    </row>
    <row r="25208" spans="1:1" x14ac:dyDescent="0.3">
      <c r="A25208" s="8"/>
    </row>
    <row r="25209" spans="1:1" x14ac:dyDescent="0.3">
      <c r="A25209" s="8"/>
    </row>
    <row r="25210" spans="1:1" x14ac:dyDescent="0.3">
      <c r="A25210" s="8"/>
    </row>
    <row r="25211" spans="1:1" x14ac:dyDescent="0.3">
      <c r="A25211" s="8"/>
    </row>
    <row r="25212" spans="1:1" x14ac:dyDescent="0.3">
      <c r="A25212" s="8"/>
    </row>
    <row r="25213" spans="1:1" x14ac:dyDescent="0.3">
      <c r="A25213" s="8"/>
    </row>
    <row r="25214" spans="1:1" x14ac:dyDescent="0.3">
      <c r="A25214" s="8"/>
    </row>
    <row r="25215" spans="1:1" x14ac:dyDescent="0.3">
      <c r="A25215" s="8"/>
    </row>
    <row r="25216" spans="1:1" x14ac:dyDescent="0.3">
      <c r="A25216" s="8"/>
    </row>
    <row r="25217" spans="1:1" x14ac:dyDescent="0.3">
      <c r="A25217" s="8"/>
    </row>
    <row r="25218" spans="1:1" x14ac:dyDescent="0.3">
      <c r="A25218" s="8"/>
    </row>
    <row r="25219" spans="1:1" x14ac:dyDescent="0.3">
      <c r="A25219" s="8"/>
    </row>
    <row r="25220" spans="1:1" x14ac:dyDescent="0.3">
      <c r="A25220" s="8"/>
    </row>
    <row r="25221" spans="1:1" x14ac:dyDescent="0.3">
      <c r="A25221" s="8"/>
    </row>
    <row r="25222" spans="1:1" x14ac:dyDescent="0.3">
      <c r="A25222" s="8"/>
    </row>
    <row r="25223" spans="1:1" x14ac:dyDescent="0.3">
      <c r="A25223" s="8"/>
    </row>
    <row r="25224" spans="1:1" x14ac:dyDescent="0.3">
      <c r="A25224" s="8"/>
    </row>
    <row r="25225" spans="1:1" x14ac:dyDescent="0.3">
      <c r="A25225" s="8"/>
    </row>
    <row r="25226" spans="1:1" x14ac:dyDescent="0.3">
      <c r="A25226" s="8"/>
    </row>
    <row r="25227" spans="1:1" x14ac:dyDescent="0.3">
      <c r="A25227" s="8"/>
    </row>
    <row r="25228" spans="1:1" x14ac:dyDescent="0.3">
      <c r="A25228" s="8"/>
    </row>
    <row r="25229" spans="1:1" x14ac:dyDescent="0.3">
      <c r="A25229" s="8"/>
    </row>
    <row r="25230" spans="1:1" x14ac:dyDescent="0.3">
      <c r="A25230" s="8"/>
    </row>
    <row r="25231" spans="1:1" x14ac:dyDescent="0.3">
      <c r="A25231" s="8"/>
    </row>
    <row r="25232" spans="1:1" x14ac:dyDescent="0.3">
      <c r="A25232" s="8"/>
    </row>
    <row r="25233" spans="1:1" x14ac:dyDescent="0.3">
      <c r="A25233" s="8"/>
    </row>
    <row r="25234" spans="1:1" x14ac:dyDescent="0.3">
      <c r="A25234" s="8"/>
    </row>
    <row r="25235" spans="1:1" x14ac:dyDescent="0.3">
      <c r="A25235" s="8"/>
    </row>
    <row r="25236" spans="1:1" x14ac:dyDescent="0.3">
      <c r="A25236" s="8"/>
    </row>
    <row r="25237" spans="1:1" x14ac:dyDescent="0.3">
      <c r="A25237" s="8"/>
    </row>
    <row r="25238" spans="1:1" x14ac:dyDescent="0.3">
      <c r="A25238" s="8"/>
    </row>
    <row r="25239" spans="1:1" x14ac:dyDescent="0.3">
      <c r="A25239" s="8"/>
    </row>
    <row r="25240" spans="1:1" x14ac:dyDescent="0.3">
      <c r="A25240" s="8"/>
    </row>
    <row r="25241" spans="1:1" x14ac:dyDescent="0.3">
      <c r="A25241" s="8"/>
    </row>
    <row r="25242" spans="1:1" x14ac:dyDescent="0.3">
      <c r="A25242" s="8"/>
    </row>
    <row r="25243" spans="1:1" x14ac:dyDescent="0.3">
      <c r="A25243" s="8"/>
    </row>
    <row r="25244" spans="1:1" x14ac:dyDescent="0.3">
      <c r="A25244" s="8"/>
    </row>
    <row r="25245" spans="1:1" x14ac:dyDescent="0.3">
      <c r="A25245" s="8"/>
    </row>
    <row r="25246" spans="1:1" x14ac:dyDescent="0.3">
      <c r="A25246" s="8"/>
    </row>
    <row r="25247" spans="1:1" x14ac:dyDescent="0.3">
      <c r="A25247" s="8"/>
    </row>
    <row r="25248" spans="1:1" x14ac:dyDescent="0.3">
      <c r="A25248" s="8"/>
    </row>
    <row r="25249" spans="1:1" x14ac:dyDescent="0.3">
      <c r="A25249" s="8"/>
    </row>
    <row r="25250" spans="1:1" x14ac:dyDescent="0.3">
      <c r="A25250" s="8"/>
    </row>
    <row r="25251" spans="1:1" x14ac:dyDescent="0.3">
      <c r="A25251" s="8"/>
    </row>
    <row r="25252" spans="1:1" x14ac:dyDescent="0.3">
      <c r="A25252" s="8"/>
    </row>
    <row r="25253" spans="1:1" x14ac:dyDescent="0.3">
      <c r="A25253" s="8"/>
    </row>
    <row r="25254" spans="1:1" x14ac:dyDescent="0.3">
      <c r="A25254" s="8"/>
    </row>
    <row r="25255" spans="1:1" x14ac:dyDescent="0.3">
      <c r="A25255" s="8"/>
    </row>
    <row r="25256" spans="1:1" x14ac:dyDescent="0.3">
      <c r="A25256" s="8"/>
    </row>
    <row r="25257" spans="1:1" x14ac:dyDescent="0.3">
      <c r="A25257" s="8"/>
    </row>
    <row r="25258" spans="1:1" x14ac:dyDescent="0.3">
      <c r="A25258" s="8"/>
    </row>
    <row r="25259" spans="1:1" x14ac:dyDescent="0.3">
      <c r="A25259" s="8"/>
    </row>
    <row r="25260" spans="1:1" x14ac:dyDescent="0.3">
      <c r="A25260" s="8"/>
    </row>
    <row r="25261" spans="1:1" x14ac:dyDescent="0.3">
      <c r="A25261" s="8"/>
    </row>
    <row r="25262" spans="1:1" x14ac:dyDescent="0.3">
      <c r="A25262" s="8"/>
    </row>
    <row r="25263" spans="1:1" x14ac:dyDescent="0.3">
      <c r="A25263" s="8"/>
    </row>
    <row r="25264" spans="1:1" x14ac:dyDescent="0.3">
      <c r="A25264" s="8"/>
    </row>
    <row r="25265" spans="1:1" x14ac:dyDescent="0.3">
      <c r="A25265" s="8"/>
    </row>
    <row r="25266" spans="1:1" x14ac:dyDescent="0.3">
      <c r="A25266" s="8"/>
    </row>
    <row r="25267" spans="1:1" x14ac:dyDescent="0.3">
      <c r="A25267" s="8"/>
    </row>
    <row r="25268" spans="1:1" x14ac:dyDescent="0.3">
      <c r="A25268" s="8"/>
    </row>
    <row r="25269" spans="1:1" x14ac:dyDescent="0.3">
      <c r="A25269" s="8"/>
    </row>
    <row r="25270" spans="1:1" x14ac:dyDescent="0.3">
      <c r="A25270" s="8"/>
    </row>
    <row r="25271" spans="1:1" x14ac:dyDescent="0.3">
      <c r="A25271" s="8"/>
    </row>
    <row r="25272" spans="1:1" x14ac:dyDescent="0.3">
      <c r="A25272" s="8"/>
    </row>
    <row r="25273" spans="1:1" x14ac:dyDescent="0.3">
      <c r="A25273" s="8"/>
    </row>
    <row r="25274" spans="1:1" x14ac:dyDescent="0.3">
      <c r="A25274" s="8"/>
    </row>
    <row r="25275" spans="1:1" x14ac:dyDescent="0.3">
      <c r="A25275" s="8"/>
    </row>
    <row r="25276" spans="1:1" x14ac:dyDescent="0.3">
      <c r="A25276" s="8"/>
    </row>
    <row r="25277" spans="1:1" x14ac:dyDescent="0.3">
      <c r="A25277" s="8"/>
    </row>
    <row r="25278" spans="1:1" x14ac:dyDescent="0.3">
      <c r="A25278" s="8"/>
    </row>
    <row r="25279" spans="1:1" x14ac:dyDescent="0.3">
      <c r="A25279" s="8"/>
    </row>
    <row r="25280" spans="1:1" x14ac:dyDescent="0.3">
      <c r="A25280" s="8"/>
    </row>
    <row r="25281" spans="1:1" x14ac:dyDescent="0.3">
      <c r="A25281" s="8"/>
    </row>
    <row r="25282" spans="1:1" x14ac:dyDescent="0.3">
      <c r="A25282" s="8"/>
    </row>
    <row r="25283" spans="1:1" x14ac:dyDescent="0.3">
      <c r="A25283" s="8"/>
    </row>
    <row r="25284" spans="1:1" x14ac:dyDescent="0.3">
      <c r="A25284" s="8"/>
    </row>
    <row r="25285" spans="1:1" x14ac:dyDescent="0.3">
      <c r="A25285" s="8"/>
    </row>
    <row r="25286" spans="1:1" x14ac:dyDescent="0.3">
      <c r="A25286" s="8"/>
    </row>
    <row r="25287" spans="1:1" x14ac:dyDescent="0.3">
      <c r="A25287" s="8"/>
    </row>
    <row r="25288" spans="1:1" x14ac:dyDescent="0.3">
      <c r="A25288" s="8"/>
    </row>
    <row r="25289" spans="1:1" x14ac:dyDescent="0.3">
      <c r="A25289" s="8"/>
    </row>
    <row r="25290" spans="1:1" x14ac:dyDescent="0.3">
      <c r="A25290" s="8"/>
    </row>
    <row r="25291" spans="1:1" x14ac:dyDescent="0.3">
      <c r="A25291" s="8"/>
    </row>
    <row r="25292" spans="1:1" x14ac:dyDescent="0.3">
      <c r="A25292" s="8"/>
    </row>
    <row r="25293" spans="1:1" x14ac:dyDescent="0.3">
      <c r="A25293" s="8"/>
    </row>
    <row r="25294" spans="1:1" x14ac:dyDescent="0.3">
      <c r="A25294" s="8"/>
    </row>
    <row r="25295" spans="1:1" x14ac:dyDescent="0.3">
      <c r="A25295" s="8"/>
    </row>
    <row r="25296" spans="1:1" x14ac:dyDescent="0.3">
      <c r="A25296" s="8"/>
    </row>
    <row r="25297" spans="1:1" x14ac:dyDescent="0.3">
      <c r="A25297" s="8"/>
    </row>
    <row r="25298" spans="1:1" x14ac:dyDescent="0.3">
      <c r="A25298" s="8"/>
    </row>
    <row r="25299" spans="1:1" x14ac:dyDescent="0.3">
      <c r="A25299" s="8"/>
    </row>
    <row r="25300" spans="1:1" x14ac:dyDescent="0.3">
      <c r="A25300" s="8"/>
    </row>
    <row r="25301" spans="1:1" x14ac:dyDescent="0.3">
      <c r="A25301" s="8"/>
    </row>
    <row r="25302" spans="1:1" x14ac:dyDescent="0.3">
      <c r="A25302" s="8"/>
    </row>
    <row r="25303" spans="1:1" x14ac:dyDescent="0.3">
      <c r="A25303" s="8"/>
    </row>
    <row r="25304" spans="1:1" x14ac:dyDescent="0.3">
      <c r="A25304" s="8"/>
    </row>
    <row r="25305" spans="1:1" x14ac:dyDescent="0.3">
      <c r="A25305" s="8"/>
    </row>
    <row r="25306" spans="1:1" x14ac:dyDescent="0.3">
      <c r="A25306" s="8"/>
    </row>
    <row r="25307" spans="1:1" x14ac:dyDescent="0.3">
      <c r="A25307" s="8"/>
    </row>
    <row r="25308" spans="1:1" x14ac:dyDescent="0.3">
      <c r="A25308" s="8"/>
    </row>
    <row r="25309" spans="1:1" x14ac:dyDescent="0.3">
      <c r="A25309" s="8"/>
    </row>
    <row r="25310" spans="1:1" x14ac:dyDescent="0.3">
      <c r="A25310" s="8"/>
    </row>
    <row r="25311" spans="1:1" x14ac:dyDescent="0.3">
      <c r="A25311" s="8"/>
    </row>
    <row r="25312" spans="1:1" x14ac:dyDescent="0.3">
      <c r="A25312" s="8"/>
    </row>
    <row r="25313" spans="1:1" x14ac:dyDescent="0.3">
      <c r="A25313" s="8"/>
    </row>
    <row r="25314" spans="1:1" x14ac:dyDescent="0.3">
      <c r="A25314" s="8"/>
    </row>
    <row r="25315" spans="1:1" x14ac:dyDescent="0.3">
      <c r="A25315" s="8"/>
    </row>
    <row r="25316" spans="1:1" x14ac:dyDescent="0.3">
      <c r="A25316" s="8"/>
    </row>
    <row r="25317" spans="1:1" x14ac:dyDescent="0.3">
      <c r="A25317" s="8"/>
    </row>
    <row r="25318" spans="1:1" x14ac:dyDescent="0.3">
      <c r="A25318" s="8"/>
    </row>
    <row r="25319" spans="1:1" x14ac:dyDescent="0.3">
      <c r="A25319" s="8"/>
    </row>
    <row r="25320" spans="1:1" x14ac:dyDescent="0.3">
      <c r="A25320" s="8"/>
    </row>
    <row r="25321" spans="1:1" x14ac:dyDescent="0.3">
      <c r="A25321" s="8"/>
    </row>
    <row r="25322" spans="1:1" x14ac:dyDescent="0.3">
      <c r="A25322" s="8"/>
    </row>
    <row r="25323" spans="1:1" x14ac:dyDescent="0.3">
      <c r="A25323" s="8"/>
    </row>
    <row r="25324" spans="1:1" x14ac:dyDescent="0.3">
      <c r="A25324" s="8"/>
    </row>
    <row r="25325" spans="1:1" x14ac:dyDescent="0.3">
      <c r="A25325" s="8"/>
    </row>
    <row r="25326" spans="1:1" x14ac:dyDescent="0.3">
      <c r="A25326" s="8"/>
    </row>
    <row r="25327" spans="1:1" x14ac:dyDescent="0.3">
      <c r="A25327" s="8"/>
    </row>
    <row r="25328" spans="1:1" x14ac:dyDescent="0.3">
      <c r="A25328" s="8"/>
    </row>
    <row r="25329" spans="1:1" x14ac:dyDescent="0.3">
      <c r="A25329" s="8"/>
    </row>
    <row r="25330" spans="1:1" x14ac:dyDescent="0.3">
      <c r="A25330" s="8"/>
    </row>
    <row r="25331" spans="1:1" x14ac:dyDescent="0.3">
      <c r="A25331" s="8"/>
    </row>
    <row r="25332" spans="1:1" x14ac:dyDescent="0.3">
      <c r="A25332" s="8"/>
    </row>
    <row r="25333" spans="1:1" x14ac:dyDescent="0.3">
      <c r="A25333" s="8"/>
    </row>
    <row r="25334" spans="1:1" x14ac:dyDescent="0.3">
      <c r="A25334" s="8"/>
    </row>
    <row r="25335" spans="1:1" x14ac:dyDescent="0.3">
      <c r="A25335" s="8"/>
    </row>
    <row r="25336" spans="1:1" x14ac:dyDescent="0.3">
      <c r="A25336" s="8"/>
    </row>
    <row r="25337" spans="1:1" x14ac:dyDescent="0.3">
      <c r="A25337" s="8"/>
    </row>
    <row r="25338" spans="1:1" x14ac:dyDescent="0.3">
      <c r="A25338" s="8"/>
    </row>
    <row r="25339" spans="1:1" x14ac:dyDescent="0.3">
      <c r="A25339" s="8"/>
    </row>
    <row r="25340" spans="1:1" x14ac:dyDescent="0.3">
      <c r="A25340" s="8"/>
    </row>
    <row r="25341" spans="1:1" x14ac:dyDescent="0.3">
      <c r="A25341" s="8"/>
    </row>
    <row r="25342" spans="1:1" x14ac:dyDescent="0.3">
      <c r="A25342" s="8"/>
    </row>
    <row r="25343" spans="1:1" x14ac:dyDescent="0.3">
      <c r="A25343" s="8"/>
    </row>
    <row r="25344" spans="1:1" x14ac:dyDescent="0.3">
      <c r="A25344" s="8"/>
    </row>
    <row r="25345" spans="1:1" x14ac:dyDescent="0.3">
      <c r="A25345" s="8"/>
    </row>
    <row r="25346" spans="1:1" x14ac:dyDescent="0.3">
      <c r="A25346" s="8"/>
    </row>
    <row r="25347" spans="1:1" x14ac:dyDescent="0.3">
      <c r="A25347" s="8"/>
    </row>
    <row r="25348" spans="1:1" x14ac:dyDescent="0.3">
      <c r="A25348" s="8"/>
    </row>
    <row r="25349" spans="1:1" x14ac:dyDescent="0.3">
      <c r="A25349" s="8"/>
    </row>
    <row r="25350" spans="1:1" x14ac:dyDescent="0.3">
      <c r="A25350" s="8"/>
    </row>
    <row r="25351" spans="1:1" x14ac:dyDescent="0.3">
      <c r="A25351" s="8"/>
    </row>
    <row r="25352" spans="1:1" x14ac:dyDescent="0.3">
      <c r="A25352" s="8"/>
    </row>
    <row r="25353" spans="1:1" x14ac:dyDescent="0.3">
      <c r="A25353" s="8"/>
    </row>
    <row r="25354" spans="1:1" x14ac:dyDescent="0.3">
      <c r="A25354" s="8"/>
    </row>
    <row r="25355" spans="1:1" x14ac:dyDescent="0.3">
      <c r="A25355" s="8"/>
    </row>
    <row r="25356" spans="1:1" x14ac:dyDescent="0.3">
      <c r="A25356" s="8"/>
    </row>
    <row r="25357" spans="1:1" x14ac:dyDescent="0.3">
      <c r="A25357" s="8"/>
    </row>
    <row r="25358" spans="1:1" x14ac:dyDescent="0.3">
      <c r="A25358" s="8"/>
    </row>
    <row r="25359" spans="1:1" x14ac:dyDescent="0.3">
      <c r="A25359" s="8"/>
    </row>
    <row r="25360" spans="1:1" x14ac:dyDescent="0.3">
      <c r="A25360" s="8"/>
    </row>
    <row r="25361" spans="1:1" x14ac:dyDescent="0.3">
      <c r="A25361" s="8"/>
    </row>
    <row r="25362" spans="1:1" x14ac:dyDescent="0.3">
      <c r="A25362" s="8"/>
    </row>
    <row r="25363" spans="1:1" x14ac:dyDescent="0.3">
      <c r="A25363" s="8"/>
    </row>
    <row r="25364" spans="1:1" x14ac:dyDescent="0.3">
      <c r="A25364" s="8"/>
    </row>
    <row r="25365" spans="1:1" x14ac:dyDescent="0.3">
      <c r="A25365" s="8"/>
    </row>
    <row r="25366" spans="1:1" x14ac:dyDescent="0.3">
      <c r="A25366" s="8"/>
    </row>
    <row r="25367" spans="1:1" x14ac:dyDescent="0.3">
      <c r="A25367" s="8"/>
    </row>
    <row r="25368" spans="1:1" x14ac:dyDescent="0.3">
      <c r="A25368" s="8"/>
    </row>
    <row r="25369" spans="1:1" x14ac:dyDescent="0.3">
      <c r="A25369" s="8"/>
    </row>
    <row r="25370" spans="1:1" x14ac:dyDescent="0.3">
      <c r="A25370" s="8"/>
    </row>
    <row r="25371" spans="1:1" x14ac:dyDescent="0.3">
      <c r="A25371" s="8"/>
    </row>
    <row r="25372" spans="1:1" x14ac:dyDescent="0.3">
      <c r="A25372" s="8"/>
    </row>
    <row r="25373" spans="1:1" x14ac:dyDescent="0.3">
      <c r="A25373" s="8"/>
    </row>
    <row r="25374" spans="1:1" x14ac:dyDescent="0.3">
      <c r="A25374" s="8"/>
    </row>
    <row r="25375" spans="1:1" x14ac:dyDescent="0.3">
      <c r="A25375" s="8"/>
    </row>
    <row r="25376" spans="1:1" x14ac:dyDescent="0.3">
      <c r="A25376" s="8"/>
    </row>
    <row r="25377" spans="1:1" x14ac:dyDescent="0.3">
      <c r="A25377" s="8"/>
    </row>
    <row r="25378" spans="1:1" x14ac:dyDescent="0.3">
      <c r="A25378" s="8"/>
    </row>
    <row r="25379" spans="1:1" x14ac:dyDescent="0.3">
      <c r="A25379" s="8"/>
    </row>
    <row r="25380" spans="1:1" x14ac:dyDescent="0.3">
      <c r="A25380" s="8"/>
    </row>
    <row r="25381" spans="1:1" x14ac:dyDescent="0.3">
      <c r="A25381" s="8"/>
    </row>
    <row r="25382" spans="1:1" x14ac:dyDescent="0.3">
      <c r="A25382" s="8"/>
    </row>
    <row r="25383" spans="1:1" x14ac:dyDescent="0.3">
      <c r="A25383" s="8"/>
    </row>
    <row r="25384" spans="1:1" x14ac:dyDescent="0.3">
      <c r="A25384" s="8"/>
    </row>
    <row r="25385" spans="1:1" x14ac:dyDescent="0.3">
      <c r="A25385" s="8"/>
    </row>
    <row r="25386" spans="1:1" x14ac:dyDescent="0.3">
      <c r="A25386" s="8"/>
    </row>
    <row r="25387" spans="1:1" x14ac:dyDescent="0.3">
      <c r="A25387" s="8"/>
    </row>
    <row r="25388" spans="1:1" x14ac:dyDescent="0.3">
      <c r="A25388" s="8"/>
    </row>
    <row r="25389" spans="1:1" x14ac:dyDescent="0.3">
      <c r="A25389" s="8"/>
    </row>
    <row r="25390" spans="1:1" x14ac:dyDescent="0.3">
      <c r="A25390" s="8"/>
    </row>
    <row r="25391" spans="1:1" x14ac:dyDescent="0.3">
      <c r="A25391" s="8"/>
    </row>
    <row r="25392" spans="1:1" x14ac:dyDescent="0.3">
      <c r="A25392" s="8"/>
    </row>
    <row r="25393" spans="1:1" x14ac:dyDescent="0.3">
      <c r="A25393" s="8"/>
    </row>
    <row r="25394" spans="1:1" x14ac:dyDescent="0.3">
      <c r="A25394" s="8"/>
    </row>
    <row r="25395" spans="1:1" x14ac:dyDescent="0.3">
      <c r="A25395" s="8"/>
    </row>
    <row r="25396" spans="1:1" x14ac:dyDescent="0.3">
      <c r="A25396" s="8"/>
    </row>
    <row r="25397" spans="1:1" x14ac:dyDescent="0.3">
      <c r="A25397" s="8"/>
    </row>
    <row r="25398" spans="1:1" x14ac:dyDescent="0.3">
      <c r="A25398" s="8"/>
    </row>
    <row r="25399" spans="1:1" x14ac:dyDescent="0.3">
      <c r="A25399" s="8"/>
    </row>
    <row r="25400" spans="1:1" x14ac:dyDescent="0.3">
      <c r="A25400" s="8"/>
    </row>
    <row r="25401" spans="1:1" x14ac:dyDescent="0.3">
      <c r="A25401" s="8"/>
    </row>
    <row r="25402" spans="1:1" x14ac:dyDescent="0.3">
      <c r="A25402" s="8"/>
    </row>
    <row r="25403" spans="1:1" x14ac:dyDescent="0.3">
      <c r="A25403" s="8"/>
    </row>
    <row r="25404" spans="1:1" x14ac:dyDescent="0.3">
      <c r="A25404" s="8"/>
    </row>
    <row r="25405" spans="1:1" x14ac:dyDescent="0.3">
      <c r="A25405" s="8"/>
    </row>
    <row r="25406" spans="1:1" x14ac:dyDescent="0.3">
      <c r="A25406" s="8"/>
    </row>
    <row r="25407" spans="1:1" x14ac:dyDescent="0.3">
      <c r="A25407" s="8"/>
    </row>
    <row r="25408" spans="1:1" x14ac:dyDescent="0.3">
      <c r="A25408" s="8"/>
    </row>
    <row r="25409" spans="1:1" x14ac:dyDescent="0.3">
      <c r="A25409" s="8"/>
    </row>
    <row r="25410" spans="1:1" x14ac:dyDescent="0.3">
      <c r="A25410" s="8"/>
    </row>
    <row r="25411" spans="1:1" x14ac:dyDescent="0.3">
      <c r="A25411" s="8"/>
    </row>
    <row r="25412" spans="1:1" x14ac:dyDescent="0.3">
      <c r="A25412" s="8"/>
    </row>
    <row r="25413" spans="1:1" x14ac:dyDescent="0.3">
      <c r="A25413" s="8"/>
    </row>
    <row r="25414" spans="1:1" x14ac:dyDescent="0.3">
      <c r="A25414" s="8"/>
    </row>
    <row r="25415" spans="1:1" x14ac:dyDescent="0.3">
      <c r="A25415" s="8"/>
    </row>
    <row r="25416" spans="1:1" x14ac:dyDescent="0.3">
      <c r="A25416" s="8"/>
    </row>
    <row r="25417" spans="1:1" x14ac:dyDescent="0.3">
      <c r="A25417" s="8"/>
    </row>
    <row r="25418" spans="1:1" x14ac:dyDescent="0.3">
      <c r="A25418" s="8"/>
    </row>
    <row r="25419" spans="1:1" x14ac:dyDescent="0.3">
      <c r="A25419" s="8"/>
    </row>
    <row r="25420" spans="1:1" x14ac:dyDescent="0.3">
      <c r="A25420" s="8"/>
    </row>
    <row r="25421" spans="1:1" x14ac:dyDescent="0.3">
      <c r="A25421" s="8"/>
    </row>
    <row r="25422" spans="1:1" x14ac:dyDescent="0.3">
      <c r="A25422" s="8"/>
    </row>
    <row r="25423" spans="1:1" x14ac:dyDescent="0.3">
      <c r="A25423" s="8"/>
    </row>
    <row r="25424" spans="1:1" x14ac:dyDescent="0.3">
      <c r="A25424" s="8"/>
    </row>
    <row r="25425" spans="1:1" x14ac:dyDescent="0.3">
      <c r="A25425" s="8"/>
    </row>
    <row r="25426" spans="1:1" x14ac:dyDescent="0.3">
      <c r="A25426" s="8"/>
    </row>
    <row r="25427" spans="1:1" x14ac:dyDescent="0.3">
      <c r="A25427" s="8"/>
    </row>
    <row r="25428" spans="1:1" x14ac:dyDescent="0.3">
      <c r="A25428" s="8"/>
    </row>
    <row r="25429" spans="1:1" x14ac:dyDescent="0.3">
      <c r="A25429" s="8"/>
    </row>
    <row r="25430" spans="1:1" x14ac:dyDescent="0.3">
      <c r="A25430" s="8"/>
    </row>
    <row r="25431" spans="1:1" x14ac:dyDescent="0.3">
      <c r="A25431" s="8"/>
    </row>
    <row r="25432" spans="1:1" x14ac:dyDescent="0.3">
      <c r="A25432" s="8"/>
    </row>
    <row r="25433" spans="1:1" x14ac:dyDescent="0.3">
      <c r="A25433" s="8"/>
    </row>
    <row r="25434" spans="1:1" x14ac:dyDescent="0.3">
      <c r="A25434" s="8"/>
    </row>
    <row r="25435" spans="1:1" x14ac:dyDescent="0.3">
      <c r="A25435" s="8"/>
    </row>
    <row r="25436" spans="1:1" x14ac:dyDescent="0.3">
      <c r="A25436" s="8"/>
    </row>
    <row r="25437" spans="1:1" x14ac:dyDescent="0.3">
      <c r="A25437" s="8"/>
    </row>
    <row r="25438" spans="1:1" x14ac:dyDescent="0.3">
      <c r="A25438" s="8"/>
    </row>
    <row r="25439" spans="1:1" x14ac:dyDescent="0.3">
      <c r="A25439" s="8"/>
    </row>
    <row r="25440" spans="1:1" x14ac:dyDescent="0.3">
      <c r="A25440" s="8"/>
    </row>
    <row r="25441" spans="1:1" x14ac:dyDescent="0.3">
      <c r="A25441" s="8"/>
    </row>
    <row r="25442" spans="1:1" x14ac:dyDescent="0.3">
      <c r="A25442" s="8"/>
    </row>
    <row r="25443" spans="1:1" x14ac:dyDescent="0.3">
      <c r="A25443" s="8"/>
    </row>
    <row r="25444" spans="1:1" x14ac:dyDescent="0.3">
      <c r="A25444" s="8"/>
    </row>
    <row r="25445" spans="1:1" x14ac:dyDescent="0.3">
      <c r="A25445" s="8"/>
    </row>
    <row r="25446" spans="1:1" x14ac:dyDescent="0.3">
      <c r="A25446" s="8"/>
    </row>
    <row r="25447" spans="1:1" x14ac:dyDescent="0.3">
      <c r="A25447" s="8"/>
    </row>
    <row r="25448" spans="1:1" x14ac:dyDescent="0.3">
      <c r="A25448" s="8"/>
    </row>
    <row r="25449" spans="1:1" x14ac:dyDescent="0.3">
      <c r="A25449" s="8"/>
    </row>
    <row r="25450" spans="1:1" x14ac:dyDescent="0.3">
      <c r="A25450" s="8"/>
    </row>
    <row r="25451" spans="1:1" x14ac:dyDescent="0.3">
      <c r="A25451" s="8"/>
    </row>
    <row r="25452" spans="1:1" x14ac:dyDescent="0.3">
      <c r="A25452" s="8"/>
    </row>
    <row r="25453" spans="1:1" x14ac:dyDescent="0.3">
      <c r="A25453" s="8"/>
    </row>
    <row r="25454" spans="1:1" x14ac:dyDescent="0.3">
      <c r="A25454" s="8"/>
    </row>
    <row r="25455" spans="1:1" x14ac:dyDescent="0.3">
      <c r="A25455" s="8"/>
    </row>
    <row r="25456" spans="1:1" x14ac:dyDescent="0.3">
      <c r="A25456" s="8"/>
    </row>
    <row r="25457" spans="1:1" x14ac:dyDescent="0.3">
      <c r="A25457" s="8"/>
    </row>
    <row r="25458" spans="1:1" x14ac:dyDescent="0.3">
      <c r="A25458" s="8"/>
    </row>
    <row r="25459" spans="1:1" x14ac:dyDescent="0.3">
      <c r="A25459" s="8"/>
    </row>
    <row r="25460" spans="1:1" x14ac:dyDescent="0.3">
      <c r="A25460" s="8"/>
    </row>
    <row r="25461" spans="1:1" x14ac:dyDescent="0.3">
      <c r="A25461" s="8"/>
    </row>
    <row r="25462" spans="1:1" x14ac:dyDescent="0.3">
      <c r="A25462" s="8"/>
    </row>
    <row r="25463" spans="1:1" x14ac:dyDescent="0.3">
      <c r="A25463" s="8"/>
    </row>
    <row r="25464" spans="1:1" x14ac:dyDescent="0.3">
      <c r="A25464" s="8"/>
    </row>
    <row r="25465" spans="1:1" x14ac:dyDescent="0.3">
      <c r="A25465" s="8"/>
    </row>
    <row r="25466" spans="1:1" x14ac:dyDescent="0.3">
      <c r="A25466" s="8"/>
    </row>
    <row r="25467" spans="1:1" x14ac:dyDescent="0.3">
      <c r="A25467" s="8"/>
    </row>
    <row r="25468" spans="1:1" x14ac:dyDescent="0.3">
      <c r="A25468" s="8"/>
    </row>
    <row r="25469" spans="1:1" x14ac:dyDescent="0.3">
      <c r="A25469" s="8"/>
    </row>
    <row r="25470" spans="1:1" x14ac:dyDescent="0.3">
      <c r="A25470" s="8"/>
    </row>
    <row r="25471" spans="1:1" x14ac:dyDescent="0.3">
      <c r="A25471" s="8"/>
    </row>
    <row r="25472" spans="1:1" x14ac:dyDescent="0.3">
      <c r="A25472" s="8"/>
    </row>
    <row r="25473" spans="1:1" x14ac:dyDescent="0.3">
      <c r="A25473" s="8"/>
    </row>
    <row r="25474" spans="1:1" x14ac:dyDescent="0.3">
      <c r="A25474" s="8"/>
    </row>
    <row r="25475" spans="1:1" x14ac:dyDescent="0.3">
      <c r="A25475" s="8"/>
    </row>
    <row r="25476" spans="1:1" x14ac:dyDescent="0.3">
      <c r="A25476" s="8"/>
    </row>
    <row r="25477" spans="1:1" x14ac:dyDescent="0.3">
      <c r="A25477" s="8"/>
    </row>
    <row r="25478" spans="1:1" x14ac:dyDescent="0.3">
      <c r="A25478" s="8"/>
    </row>
    <row r="25479" spans="1:1" x14ac:dyDescent="0.3">
      <c r="A25479" s="8"/>
    </row>
    <row r="25480" spans="1:1" x14ac:dyDescent="0.3">
      <c r="A25480" s="8"/>
    </row>
    <row r="25481" spans="1:1" x14ac:dyDescent="0.3">
      <c r="A25481" s="8"/>
    </row>
    <row r="25482" spans="1:1" x14ac:dyDescent="0.3">
      <c r="A25482" s="8"/>
    </row>
    <row r="25483" spans="1:1" x14ac:dyDescent="0.3">
      <c r="A25483" s="8"/>
    </row>
    <row r="25484" spans="1:1" x14ac:dyDescent="0.3">
      <c r="A25484" s="8"/>
    </row>
    <row r="25485" spans="1:1" x14ac:dyDescent="0.3">
      <c r="A25485" s="8"/>
    </row>
    <row r="25486" spans="1:1" x14ac:dyDescent="0.3">
      <c r="A25486" s="8"/>
    </row>
    <row r="25487" spans="1:1" x14ac:dyDescent="0.3">
      <c r="A25487" s="8"/>
    </row>
    <row r="25488" spans="1:1" x14ac:dyDescent="0.3">
      <c r="A25488" s="8"/>
    </row>
    <row r="25489" spans="1:1" x14ac:dyDescent="0.3">
      <c r="A25489" s="8"/>
    </row>
    <row r="25490" spans="1:1" x14ac:dyDescent="0.3">
      <c r="A25490" s="8"/>
    </row>
    <row r="25491" spans="1:1" x14ac:dyDescent="0.3">
      <c r="A25491" s="8"/>
    </row>
    <row r="25492" spans="1:1" x14ac:dyDescent="0.3">
      <c r="A25492" s="8"/>
    </row>
    <row r="25493" spans="1:1" x14ac:dyDescent="0.3">
      <c r="A25493" s="8"/>
    </row>
    <row r="25494" spans="1:1" x14ac:dyDescent="0.3">
      <c r="A25494" s="8"/>
    </row>
    <row r="25495" spans="1:1" x14ac:dyDescent="0.3">
      <c r="A25495" s="8"/>
    </row>
    <row r="25496" spans="1:1" x14ac:dyDescent="0.3">
      <c r="A25496" s="8"/>
    </row>
    <row r="25497" spans="1:1" x14ac:dyDescent="0.3">
      <c r="A25497" s="8"/>
    </row>
    <row r="25498" spans="1:1" x14ac:dyDescent="0.3">
      <c r="A25498" s="8"/>
    </row>
    <row r="25499" spans="1:1" x14ac:dyDescent="0.3">
      <c r="A25499" s="8"/>
    </row>
    <row r="25500" spans="1:1" x14ac:dyDescent="0.3">
      <c r="A25500" s="8"/>
    </row>
    <row r="25501" spans="1:1" x14ac:dyDescent="0.3">
      <c r="A25501" s="8"/>
    </row>
    <row r="25502" spans="1:1" x14ac:dyDescent="0.3">
      <c r="A25502" s="8"/>
    </row>
    <row r="25503" spans="1:1" x14ac:dyDescent="0.3">
      <c r="A25503" s="8"/>
    </row>
    <row r="25504" spans="1:1" x14ac:dyDescent="0.3">
      <c r="A25504" s="8"/>
    </row>
    <row r="25505" spans="1:1" x14ac:dyDescent="0.3">
      <c r="A25505" s="8"/>
    </row>
    <row r="25506" spans="1:1" x14ac:dyDescent="0.3">
      <c r="A25506" s="8"/>
    </row>
    <row r="25507" spans="1:1" x14ac:dyDescent="0.3">
      <c r="A25507" s="8"/>
    </row>
    <row r="25508" spans="1:1" x14ac:dyDescent="0.3">
      <c r="A25508" s="8"/>
    </row>
    <row r="25509" spans="1:1" x14ac:dyDescent="0.3">
      <c r="A25509" s="8"/>
    </row>
    <row r="25510" spans="1:1" x14ac:dyDescent="0.3">
      <c r="A25510" s="8"/>
    </row>
    <row r="25511" spans="1:1" x14ac:dyDescent="0.3">
      <c r="A25511" s="8"/>
    </row>
    <row r="25512" spans="1:1" x14ac:dyDescent="0.3">
      <c r="A25512" s="8"/>
    </row>
    <row r="25513" spans="1:1" x14ac:dyDescent="0.3">
      <c r="A25513" s="8"/>
    </row>
    <row r="25514" spans="1:1" x14ac:dyDescent="0.3">
      <c r="A25514" s="8"/>
    </row>
    <row r="25515" spans="1:1" x14ac:dyDescent="0.3">
      <c r="A25515" s="8"/>
    </row>
    <row r="25516" spans="1:1" x14ac:dyDescent="0.3">
      <c r="A25516" s="8"/>
    </row>
    <row r="25517" spans="1:1" x14ac:dyDescent="0.3">
      <c r="A25517" s="8"/>
    </row>
    <row r="25518" spans="1:1" x14ac:dyDescent="0.3">
      <c r="A25518" s="8"/>
    </row>
    <row r="25519" spans="1:1" x14ac:dyDescent="0.3">
      <c r="A25519" s="8"/>
    </row>
    <row r="25520" spans="1:1" x14ac:dyDescent="0.3">
      <c r="A25520" s="8"/>
    </row>
    <row r="25521" spans="1:1" x14ac:dyDescent="0.3">
      <c r="A25521" s="8"/>
    </row>
    <row r="25522" spans="1:1" x14ac:dyDescent="0.3">
      <c r="A25522" s="8"/>
    </row>
    <row r="25523" spans="1:1" x14ac:dyDescent="0.3">
      <c r="A25523" s="8"/>
    </row>
    <row r="25524" spans="1:1" x14ac:dyDescent="0.3">
      <c r="A25524" s="8"/>
    </row>
    <row r="25525" spans="1:1" x14ac:dyDescent="0.3">
      <c r="A25525" s="8"/>
    </row>
    <row r="25526" spans="1:1" x14ac:dyDescent="0.3">
      <c r="A25526" s="8"/>
    </row>
    <row r="25527" spans="1:1" x14ac:dyDescent="0.3">
      <c r="A25527" s="8"/>
    </row>
    <row r="25528" spans="1:1" x14ac:dyDescent="0.3">
      <c r="A25528" s="8"/>
    </row>
    <row r="25529" spans="1:1" x14ac:dyDescent="0.3">
      <c r="A25529" s="8"/>
    </row>
    <row r="25530" spans="1:1" x14ac:dyDescent="0.3">
      <c r="A25530" s="8"/>
    </row>
    <row r="25531" spans="1:1" x14ac:dyDescent="0.3">
      <c r="A25531" s="8"/>
    </row>
    <row r="25532" spans="1:1" x14ac:dyDescent="0.3">
      <c r="A25532" s="8"/>
    </row>
    <row r="25533" spans="1:1" x14ac:dyDescent="0.3">
      <c r="A25533" s="8"/>
    </row>
    <row r="25534" spans="1:1" x14ac:dyDescent="0.3">
      <c r="A25534" s="8"/>
    </row>
    <row r="25535" spans="1:1" x14ac:dyDescent="0.3">
      <c r="A25535" s="8"/>
    </row>
    <row r="25536" spans="1:1" x14ac:dyDescent="0.3">
      <c r="A25536" s="8"/>
    </row>
    <row r="25537" spans="1:1" x14ac:dyDescent="0.3">
      <c r="A25537" s="8"/>
    </row>
    <row r="25538" spans="1:1" x14ac:dyDescent="0.3">
      <c r="A25538" s="8"/>
    </row>
    <row r="25539" spans="1:1" x14ac:dyDescent="0.3">
      <c r="A25539" s="8"/>
    </row>
    <row r="25540" spans="1:1" x14ac:dyDescent="0.3">
      <c r="A25540" s="8"/>
    </row>
    <row r="25541" spans="1:1" x14ac:dyDescent="0.3">
      <c r="A25541" s="8"/>
    </row>
    <row r="25542" spans="1:1" x14ac:dyDescent="0.3">
      <c r="A25542" s="8"/>
    </row>
    <row r="25543" spans="1:1" x14ac:dyDescent="0.3">
      <c r="A25543" s="8"/>
    </row>
    <row r="25544" spans="1:1" x14ac:dyDescent="0.3">
      <c r="A25544" s="8"/>
    </row>
    <row r="25545" spans="1:1" x14ac:dyDescent="0.3">
      <c r="A25545" s="8"/>
    </row>
    <row r="25546" spans="1:1" x14ac:dyDescent="0.3">
      <c r="A25546" s="8"/>
    </row>
    <row r="25547" spans="1:1" x14ac:dyDescent="0.3">
      <c r="A25547" s="8"/>
    </row>
    <row r="25548" spans="1:1" x14ac:dyDescent="0.3">
      <c r="A25548" s="8"/>
    </row>
    <row r="25549" spans="1:1" x14ac:dyDescent="0.3">
      <c r="A25549" s="8"/>
    </row>
    <row r="25550" spans="1:1" x14ac:dyDescent="0.3">
      <c r="A25550" s="8"/>
    </row>
    <row r="25551" spans="1:1" x14ac:dyDescent="0.3">
      <c r="A25551" s="8"/>
    </row>
    <row r="25552" spans="1:1" x14ac:dyDescent="0.3">
      <c r="A25552" s="8"/>
    </row>
    <row r="25553" spans="1:1" x14ac:dyDescent="0.3">
      <c r="A25553" s="8"/>
    </row>
    <row r="25554" spans="1:1" x14ac:dyDescent="0.3">
      <c r="A25554" s="8"/>
    </row>
    <row r="25555" spans="1:1" x14ac:dyDescent="0.3">
      <c r="A25555" s="8"/>
    </row>
    <row r="25556" spans="1:1" x14ac:dyDescent="0.3">
      <c r="A25556" s="8"/>
    </row>
    <row r="25557" spans="1:1" x14ac:dyDescent="0.3">
      <c r="A25557" s="8"/>
    </row>
    <row r="25558" spans="1:1" x14ac:dyDescent="0.3">
      <c r="A25558" s="8"/>
    </row>
    <row r="25559" spans="1:1" x14ac:dyDescent="0.3">
      <c r="A25559" s="8"/>
    </row>
    <row r="25560" spans="1:1" x14ac:dyDescent="0.3">
      <c r="A25560" s="8"/>
    </row>
    <row r="25561" spans="1:1" x14ac:dyDescent="0.3">
      <c r="A25561" s="8"/>
    </row>
    <row r="25562" spans="1:1" x14ac:dyDescent="0.3">
      <c r="A25562" s="8"/>
    </row>
    <row r="25563" spans="1:1" x14ac:dyDescent="0.3">
      <c r="A25563" s="8"/>
    </row>
    <row r="25564" spans="1:1" x14ac:dyDescent="0.3">
      <c r="A25564" s="8"/>
    </row>
    <row r="25565" spans="1:1" x14ac:dyDescent="0.3">
      <c r="A25565" s="8"/>
    </row>
    <row r="25566" spans="1:1" x14ac:dyDescent="0.3">
      <c r="A25566" s="8"/>
    </row>
    <row r="25567" spans="1:1" x14ac:dyDescent="0.3">
      <c r="A25567" s="8"/>
    </row>
    <row r="25568" spans="1:1" x14ac:dyDescent="0.3">
      <c r="A25568" s="8"/>
    </row>
    <row r="25569" spans="1:1" x14ac:dyDescent="0.3">
      <c r="A25569" s="8"/>
    </row>
    <row r="25570" spans="1:1" x14ac:dyDescent="0.3">
      <c r="A25570" s="8"/>
    </row>
    <row r="25571" spans="1:1" x14ac:dyDescent="0.3">
      <c r="A25571" s="8"/>
    </row>
    <row r="25572" spans="1:1" x14ac:dyDescent="0.3">
      <c r="A25572" s="8"/>
    </row>
    <row r="25573" spans="1:1" x14ac:dyDescent="0.3">
      <c r="A25573" s="8"/>
    </row>
    <row r="25574" spans="1:1" x14ac:dyDescent="0.3">
      <c r="A25574" s="8"/>
    </row>
    <row r="25575" spans="1:1" x14ac:dyDescent="0.3">
      <c r="A25575" s="8"/>
    </row>
    <row r="25576" spans="1:1" x14ac:dyDescent="0.3">
      <c r="A25576" s="8"/>
    </row>
    <row r="25577" spans="1:1" x14ac:dyDescent="0.3">
      <c r="A25577" s="8"/>
    </row>
    <row r="25578" spans="1:1" x14ac:dyDescent="0.3">
      <c r="A25578" s="8"/>
    </row>
    <row r="25579" spans="1:1" x14ac:dyDescent="0.3">
      <c r="A25579" s="8"/>
    </row>
    <row r="25580" spans="1:1" x14ac:dyDescent="0.3">
      <c r="A25580" s="8"/>
    </row>
    <row r="25581" spans="1:1" x14ac:dyDescent="0.3">
      <c r="A25581" s="8"/>
    </row>
    <row r="25582" spans="1:1" x14ac:dyDescent="0.3">
      <c r="A25582" s="8"/>
    </row>
    <row r="25583" spans="1:1" x14ac:dyDescent="0.3">
      <c r="A25583" s="8"/>
    </row>
    <row r="25584" spans="1:1" x14ac:dyDescent="0.3">
      <c r="A25584" s="8"/>
    </row>
    <row r="25585" spans="1:1" x14ac:dyDescent="0.3">
      <c r="A25585" s="8"/>
    </row>
    <row r="25586" spans="1:1" x14ac:dyDescent="0.3">
      <c r="A25586" s="8"/>
    </row>
    <row r="25587" spans="1:1" x14ac:dyDescent="0.3">
      <c r="A25587" s="8"/>
    </row>
    <row r="25588" spans="1:1" x14ac:dyDescent="0.3">
      <c r="A25588" s="8"/>
    </row>
    <row r="25589" spans="1:1" x14ac:dyDescent="0.3">
      <c r="A25589" s="8"/>
    </row>
    <row r="25590" spans="1:1" x14ac:dyDescent="0.3">
      <c r="A25590" s="8"/>
    </row>
    <row r="25591" spans="1:1" x14ac:dyDescent="0.3">
      <c r="A25591" s="8"/>
    </row>
    <row r="25592" spans="1:1" x14ac:dyDescent="0.3">
      <c r="A25592" s="8"/>
    </row>
    <row r="25593" spans="1:1" x14ac:dyDescent="0.3">
      <c r="A25593" s="8"/>
    </row>
    <row r="25594" spans="1:1" x14ac:dyDescent="0.3">
      <c r="A25594" s="8"/>
    </row>
    <row r="25595" spans="1:1" x14ac:dyDescent="0.3">
      <c r="A25595" s="8"/>
    </row>
    <row r="25596" spans="1:1" x14ac:dyDescent="0.3">
      <c r="A25596" s="8"/>
    </row>
    <row r="25597" spans="1:1" x14ac:dyDescent="0.3">
      <c r="A25597" s="8"/>
    </row>
    <row r="25598" spans="1:1" x14ac:dyDescent="0.3">
      <c r="A25598" s="8"/>
    </row>
    <row r="25599" spans="1:1" x14ac:dyDescent="0.3">
      <c r="A25599" s="8"/>
    </row>
    <row r="25600" spans="1:1" x14ac:dyDescent="0.3">
      <c r="A25600" s="8"/>
    </row>
    <row r="25601" spans="1:1" x14ac:dyDescent="0.3">
      <c r="A25601" s="8"/>
    </row>
    <row r="25602" spans="1:1" x14ac:dyDescent="0.3">
      <c r="A25602" s="8"/>
    </row>
    <row r="25603" spans="1:1" x14ac:dyDescent="0.3">
      <c r="A25603" s="8"/>
    </row>
    <row r="25604" spans="1:1" x14ac:dyDescent="0.3">
      <c r="A25604" s="8"/>
    </row>
    <row r="25605" spans="1:1" x14ac:dyDescent="0.3">
      <c r="A25605" s="8"/>
    </row>
    <row r="25606" spans="1:1" x14ac:dyDescent="0.3">
      <c r="A25606" s="8"/>
    </row>
    <row r="25607" spans="1:1" x14ac:dyDescent="0.3">
      <c r="A25607" s="8"/>
    </row>
    <row r="25608" spans="1:1" x14ac:dyDescent="0.3">
      <c r="A25608" s="8"/>
    </row>
    <row r="25609" spans="1:1" x14ac:dyDescent="0.3">
      <c r="A25609" s="8"/>
    </row>
    <row r="25610" spans="1:1" x14ac:dyDescent="0.3">
      <c r="A25610" s="8"/>
    </row>
    <row r="25611" spans="1:1" x14ac:dyDescent="0.3">
      <c r="A25611" s="8"/>
    </row>
    <row r="25612" spans="1:1" x14ac:dyDescent="0.3">
      <c r="A25612" s="8"/>
    </row>
    <row r="25613" spans="1:1" x14ac:dyDescent="0.3">
      <c r="A25613" s="8"/>
    </row>
    <row r="25614" spans="1:1" x14ac:dyDescent="0.3">
      <c r="A25614" s="8"/>
    </row>
    <row r="25615" spans="1:1" x14ac:dyDescent="0.3">
      <c r="A25615" s="8"/>
    </row>
    <row r="25616" spans="1:1" x14ac:dyDescent="0.3">
      <c r="A25616" s="8"/>
    </row>
    <row r="25617" spans="1:1" x14ac:dyDescent="0.3">
      <c r="A25617" s="8"/>
    </row>
    <row r="25618" spans="1:1" x14ac:dyDescent="0.3">
      <c r="A25618" s="8"/>
    </row>
    <row r="25619" spans="1:1" x14ac:dyDescent="0.3">
      <c r="A25619" s="8"/>
    </row>
    <row r="25620" spans="1:1" x14ac:dyDescent="0.3">
      <c r="A25620" s="8"/>
    </row>
    <row r="25621" spans="1:1" x14ac:dyDescent="0.3">
      <c r="A25621" s="8"/>
    </row>
    <row r="25622" spans="1:1" x14ac:dyDescent="0.3">
      <c r="A25622" s="8"/>
    </row>
    <row r="25623" spans="1:1" x14ac:dyDescent="0.3">
      <c r="A25623" s="8"/>
    </row>
    <row r="25624" spans="1:1" x14ac:dyDescent="0.3">
      <c r="A25624" s="8"/>
    </row>
    <row r="25625" spans="1:1" x14ac:dyDescent="0.3">
      <c r="A25625" s="8"/>
    </row>
    <row r="25626" spans="1:1" x14ac:dyDescent="0.3">
      <c r="A25626" s="8"/>
    </row>
    <row r="25627" spans="1:1" x14ac:dyDescent="0.3">
      <c r="A25627" s="8"/>
    </row>
    <row r="25628" spans="1:1" x14ac:dyDescent="0.3">
      <c r="A25628" s="8"/>
    </row>
    <row r="25629" spans="1:1" x14ac:dyDescent="0.3">
      <c r="A25629" s="8"/>
    </row>
    <row r="25630" spans="1:1" x14ac:dyDescent="0.3">
      <c r="A25630" s="8"/>
    </row>
    <row r="25631" spans="1:1" x14ac:dyDescent="0.3">
      <c r="A25631" s="8"/>
    </row>
    <row r="25632" spans="1:1" x14ac:dyDescent="0.3">
      <c r="A25632" s="8"/>
    </row>
    <row r="25633" spans="1:1" x14ac:dyDescent="0.3">
      <c r="A25633" s="8"/>
    </row>
    <row r="25634" spans="1:1" x14ac:dyDescent="0.3">
      <c r="A25634" s="8"/>
    </row>
    <row r="25635" spans="1:1" x14ac:dyDescent="0.3">
      <c r="A25635" s="8"/>
    </row>
    <row r="25636" spans="1:1" x14ac:dyDescent="0.3">
      <c r="A25636" s="8"/>
    </row>
    <row r="25637" spans="1:1" x14ac:dyDescent="0.3">
      <c r="A25637" s="8"/>
    </row>
    <row r="25638" spans="1:1" x14ac:dyDescent="0.3">
      <c r="A25638" s="8"/>
    </row>
    <row r="25639" spans="1:1" x14ac:dyDescent="0.3">
      <c r="A25639" s="8"/>
    </row>
    <row r="25640" spans="1:1" x14ac:dyDescent="0.3">
      <c r="A25640" s="8"/>
    </row>
    <row r="25641" spans="1:1" x14ac:dyDescent="0.3">
      <c r="A25641" s="8"/>
    </row>
    <row r="25642" spans="1:1" x14ac:dyDescent="0.3">
      <c r="A25642" s="8"/>
    </row>
    <row r="25643" spans="1:1" x14ac:dyDescent="0.3">
      <c r="A25643" s="8"/>
    </row>
    <row r="25644" spans="1:1" x14ac:dyDescent="0.3">
      <c r="A25644" s="8"/>
    </row>
    <row r="25645" spans="1:1" x14ac:dyDescent="0.3">
      <c r="A25645" s="8"/>
    </row>
    <row r="25646" spans="1:1" x14ac:dyDescent="0.3">
      <c r="A25646" s="8"/>
    </row>
    <row r="25647" spans="1:1" x14ac:dyDescent="0.3">
      <c r="A25647" s="8"/>
    </row>
    <row r="25648" spans="1:1" x14ac:dyDescent="0.3">
      <c r="A25648" s="8"/>
    </row>
    <row r="25649" spans="1:1" x14ac:dyDescent="0.3">
      <c r="A25649" s="8"/>
    </row>
    <row r="25650" spans="1:1" x14ac:dyDescent="0.3">
      <c r="A25650" s="8"/>
    </row>
    <row r="25651" spans="1:1" x14ac:dyDescent="0.3">
      <c r="A25651" s="8"/>
    </row>
    <row r="25652" spans="1:1" x14ac:dyDescent="0.3">
      <c r="A25652" s="8"/>
    </row>
    <row r="25653" spans="1:1" x14ac:dyDescent="0.3">
      <c r="A25653" s="8"/>
    </row>
    <row r="25654" spans="1:1" x14ac:dyDescent="0.3">
      <c r="A25654" s="8"/>
    </row>
    <row r="25655" spans="1:1" x14ac:dyDescent="0.3">
      <c r="A25655" s="8"/>
    </row>
    <row r="25656" spans="1:1" x14ac:dyDescent="0.3">
      <c r="A25656" s="8"/>
    </row>
    <row r="25657" spans="1:1" x14ac:dyDescent="0.3">
      <c r="A25657" s="8"/>
    </row>
    <row r="25658" spans="1:1" x14ac:dyDescent="0.3">
      <c r="A25658" s="8"/>
    </row>
    <row r="25659" spans="1:1" x14ac:dyDescent="0.3">
      <c r="A25659" s="8"/>
    </row>
    <row r="25660" spans="1:1" x14ac:dyDescent="0.3">
      <c r="A25660" s="8"/>
    </row>
    <row r="25661" spans="1:1" x14ac:dyDescent="0.3">
      <c r="A25661" s="8"/>
    </row>
    <row r="25662" spans="1:1" x14ac:dyDescent="0.3">
      <c r="A25662" s="8"/>
    </row>
    <row r="25663" spans="1:1" x14ac:dyDescent="0.3">
      <c r="A25663" s="8"/>
    </row>
    <row r="25664" spans="1:1" x14ac:dyDescent="0.3">
      <c r="A25664" s="8"/>
    </row>
    <row r="25665" spans="1:1" x14ac:dyDescent="0.3">
      <c r="A25665" s="8"/>
    </row>
    <row r="25666" spans="1:1" x14ac:dyDescent="0.3">
      <c r="A25666" s="8"/>
    </row>
    <row r="25667" spans="1:1" x14ac:dyDescent="0.3">
      <c r="A25667" s="8"/>
    </row>
    <row r="25668" spans="1:1" x14ac:dyDescent="0.3">
      <c r="A25668" s="8"/>
    </row>
    <row r="25669" spans="1:1" x14ac:dyDescent="0.3">
      <c r="A25669" s="8"/>
    </row>
    <row r="25670" spans="1:1" x14ac:dyDescent="0.3">
      <c r="A25670" s="8"/>
    </row>
    <row r="25671" spans="1:1" x14ac:dyDescent="0.3">
      <c r="A25671" s="8"/>
    </row>
    <row r="25672" spans="1:1" x14ac:dyDescent="0.3">
      <c r="A25672" s="8"/>
    </row>
    <row r="25673" spans="1:1" x14ac:dyDescent="0.3">
      <c r="A25673" s="8"/>
    </row>
    <row r="25674" spans="1:1" x14ac:dyDescent="0.3">
      <c r="A25674" s="8"/>
    </row>
    <row r="25675" spans="1:1" x14ac:dyDescent="0.3">
      <c r="A25675" s="8"/>
    </row>
    <row r="25676" spans="1:1" x14ac:dyDescent="0.3">
      <c r="A25676" s="8"/>
    </row>
    <row r="25677" spans="1:1" x14ac:dyDescent="0.3">
      <c r="A25677" s="8"/>
    </row>
    <row r="25678" spans="1:1" x14ac:dyDescent="0.3">
      <c r="A25678" s="8"/>
    </row>
    <row r="25679" spans="1:1" x14ac:dyDescent="0.3">
      <c r="A25679" s="8"/>
    </row>
    <row r="25680" spans="1:1" x14ac:dyDescent="0.3">
      <c r="A25680" s="8"/>
    </row>
    <row r="25681" spans="1:1" x14ac:dyDescent="0.3">
      <c r="A25681" s="8"/>
    </row>
    <row r="25682" spans="1:1" x14ac:dyDescent="0.3">
      <c r="A25682" s="8"/>
    </row>
    <row r="25683" spans="1:1" x14ac:dyDescent="0.3">
      <c r="A25683" s="8"/>
    </row>
    <row r="25684" spans="1:1" x14ac:dyDescent="0.3">
      <c r="A25684" s="8"/>
    </row>
    <row r="25685" spans="1:1" x14ac:dyDescent="0.3">
      <c r="A25685" s="8"/>
    </row>
    <row r="25686" spans="1:1" x14ac:dyDescent="0.3">
      <c r="A25686" s="8"/>
    </row>
    <row r="25687" spans="1:1" x14ac:dyDescent="0.3">
      <c r="A25687" s="8"/>
    </row>
    <row r="25688" spans="1:1" x14ac:dyDescent="0.3">
      <c r="A25688" s="8"/>
    </row>
    <row r="25689" spans="1:1" x14ac:dyDescent="0.3">
      <c r="A25689" s="8"/>
    </row>
    <row r="25690" spans="1:1" x14ac:dyDescent="0.3">
      <c r="A25690" s="8"/>
    </row>
    <row r="25691" spans="1:1" x14ac:dyDescent="0.3">
      <c r="A25691" s="8"/>
    </row>
    <row r="25692" spans="1:1" x14ac:dyDescent="0.3">
      <c r="A25692" s="8"/>
    </row>
    <row r="25693" spans="1:1" x14ac:dyDescent="0.3">
      <c r="A25693" s="8"/>
    </row>
    <row r="25694" spans="1:1" x14ac:dyDescent="0.3">
      <c r="A25694" s="8"/>
    </row>
    <row r="25695" spans="1:1" x14ac:dyDescent="0.3">
      <c r="A25695" s="8"/>
    </row>
    <row r="25696" spans="1:1" x14ac:dyDescent="0.3">
      <c r="A25696" s="8"/>
    </row>
    <row r="25697" spans="1:1" x14ac:dyDescent="0.3">
      <c r="A25697" s="8"/>
    </row>
    <row r="25698" spans="1:1" x14ac:dyDescent="0.3">
      <c r="A25698" s="8"/>
    </row>
    <row r="25699" spans="1:1" x14ac:dyDescent="0.3">
      <c r="A25699" s="8"/>
    </row>
    <row r="25700" spans="1:1" x14ac:dyDescent="0.3">
      <c r="A25700" s="8"/>
    </row>
    <row r="25701" spans="1:1" x14ac:dyDescent="0.3">
      <c r="A25701" s="8"/>
    </row>
    <row r="25702" spans="1:1" x14ac:dyDescent="0.3">
      <c r="A25702" s="8"/>
    </row>
    <row r="25703" spans="1:1" x14ac:dyDescent="0.3">
      <c r="A25703" s="8"/>
    </row>
    <row r="25704" spans="1:1" x14ac:dyDescent="0.3">
      <c r="A25704" s="8"/>
    </row>
    <row r="25705" spans="1:1" x14ac:dyDescent="0.3">
      <c r="A25705" s="8"/>
    </row>
    <row r="25706" spans="1:1" x14ac:dyDescent="0.3">
      <c r="A25706" s="8"/>
    </row>
    <row r="25707" spans="1:1" x14ac:dyDescent="0.3">
      <c r="A25707" s="8"/>
    </row>
    <row r="25708" spans="1:1" x14ac:dyDescent="0.3">
      <c r="A25708" s="8"/>
    </row>
    <row r="25709" spans="1:1" x14ac:dyDescent="0.3">
      <c r="A25709" s="8"/>
    </row>
    <row r="25710" spans="1:1" x14ac:dyDescent="0.3">
      <c r="A25710" s="8"/>
    </row>
    <row r="25711" spans="1:1" x14ac:dyDescent="0.3">
      <c r="A25711" s="8"/>
    </row>
    <row r="25712" spans="1:1" x14ac:dyDescent="0.3">
      <c r="A25712" s="8"/>
    </row>
    <row r="25713" spans="1:1" x14ac:dyDescent="0.3">
      <c r="A25713" s="8"/>
    </row>
    <row r="25714" spans="1:1" x14ac:dyDescent="0.3">
      <c r="A25714" s="8"/>
    </row>
    <row r="25715" spans="1:1" x14ac:dyDescent="0.3">
      <c r="A25715" s="8"/>
    </row>
    <row r="25716" spans="1:1" x14ac:dyDescent="0.3">
      <c r="A25716" s="8"/>
    </row>
    <row r="25717" spans="1:1" x14ac:dyDescent="0.3">
      <c r="A25717" s="8"/>
    </row>
    <row r="25718" spans="1:1" x14ac:dyDescent="0.3">
      <c r="A25718" s="8"/>
    </row>
    <row r="25719" spans="1:1" x14ac:dyDescent="0.3">
      <c r="A25719" s="8"/>
    </row>
    <row r="25720" spans="1:1" x14ac:dyDescent="0.3">
      <c r="A25720" s="8"/>
    </row>
    <row r="25721" spans="1:1" x14ac:dyDescent="0.3">
      <c r="A25721" s="8"/>
    </row>
    <row r="25722" spans="1:1" x14ac:dyDescent="0.3">
      <c r="A25722" s="8"/>
    </row>
    <row r="25723" spans="1:1" x14ac:dyDescent="0.3">
      <c r="A25723" s="8"/>
    </row>
    <row r="25724" spans="1:1" x14ac:dyDescent="0.3">
      <c r="A25724" s="8"/>
    </row>
    <row r="25725" spans="1:1" x14ac:dyDescent="0.3">
      <c r="A25725" s="8"/>
    </row>
    <row r="25726" spans="1:1" x14ac:dyDescent="0.3">
      <c r="A25726" s="8"/>
    </row>
    <row r="25727" spans="1:1" x14ac:dyDescent="0.3">
      <c r="A25727" s="8"/>
    </row>
    <row r="25728" spans="1:1" x14ac:dyDescent="0.3">
      <c r="A25728" s="8"/>
    </row>
    <row r="25729" spans="1:1" x14ac:dyDescent="0.3">
      <c r="A25729" s="8"/>
    </row>
    <row r="25730" spans="1:1" x14ac:dyDescent="0.3">
      <c r="A25730" s="8"/>
    </row>
    <row r="25731" spans="1:1" x14ac:dyDescent="0.3">
      <c r="A25731" s="8"/>
    </row>
    <row r="25732" spans="1:1" x14ac:dyDescent="0.3">
      <c r="A25732" s="8"/>
    </row>
    <row r="25733" spans="1:1" x14ac:dyDescent="0.3">
      <c r="A25733" s="8"/>
    </row>
    <row r="25734" spans="1:1" x14ac:dyDescent="0.3">
      <c r="A25734" s="8"/>
    </row>
    <row r="25735" spans="1:1" x14ac:dyDescent="0.3">
      <c r="A25735" s="8"/>
    </row>
    <row r="25736" spans="1:1" x14ac:dyDescent="0.3">
      <c r="A25736" s="8"/>
    </row>
    <row r="25737" spans="1:1" x14ac:dyDescent="0.3">
      <c r="A25737" s="8"/>
    </row>
    <row r="25738" spans="1:1" x14ac:dyDescent="0.3">
      <c r="A25738" s="8"/>
    </row>
    <row r="25739" spans="1:1" x14ac:dyDescent="0.3">
      <c r="A25739" s="8"/>
    </row>
    <row r="25740" spans="1:1" x14ac:dyDescent="0.3">
      <c r="A25740" s="8"/>
    </row>
    <row r="25741" spans="1:1" x14ac:dyDescent="0.3">
      <c r="A25741" s="8"/>
    </row>
    <row r="25742" spans="1:1" x14ac:dyDescent="0.3">
      <c r="A25742" s="8"/>
    </row>
    <row r="25743" spans="1:1" x14ac:dyDescent="0.3">
      <c r="A25743" s="8"/>
    </row>
    <row r="25744" spans="1:1" x14ac:dyDescent="0.3">
      <c r="A25744" s="8"/>
    </row>
    <row r="25745" spans="1:1" x14ac:dyDescent="0.3">
      <c r="A25745" s="8"/>
    </row>
    <row r="25746" spans="1:1" x14ac:dyDescent="0.3">
      <c r="A25746" s="8"/>
    </row>
    <row r="25747" spans="1:1" x14ac:dyDescent="0.3">
      <c r="A25747" s="8"/>
    </row>
    <row r="25748" spans="1:1" x14ac:dyDescent="0.3">
      <c r="A25748" s="8"/>
    </row>
    <row r="25749" spans="1:1" x14ac:dyDescent="0.3">
      <c r="A25749" s="8"/>
    </row>
    <row r="25750" spans="1:1" x14ac:dyDescent="0.3">
      <c r="A25750" s="8"/>
    </row>
    <row r="25751" spans="1:1" x14ac:dyDescent="0.3">
      <c r="A25751" s="8"/>
    </row>
    <row r="25752" spans="1:1" x14ac:dyDescent="0.3">
      <c r="A25752" s="8"/>
    </row>
    <row r="25753" spans="1:1" x14ac:dyDescent="0.3">
      <c r="A25753" s="8"/>
    </row>
    <row r="25754" spans="1:1" x14ac:dyDescent="0.3">
      <c r="A25754" s="8"/>
    </row>
    <row r="25755" spans="1:1" x14ac:dyDescent="0.3">
      <c r="A25755" s="8"/>
    </row>
    <row r="25756" spans="1:1" x14ac:dyDescent="0.3">
      <c r="A25756" s="8"/>
    </row>
    <row r="25757" spans="1:1" x14ac:dyDescent="0.3">
      <c r="A25757" s="8"/>
    </row>
    <row r="25758" spans="1:1" x14ac:dyDescent="0.3">
      <c r="A25758" s="8"/>
    </row>
    <row r="25759" spans="1:1" x14ac:dyDescent="0.3">
      <c r="A25759" s="8"/>
    </row>
    <row r="25760" spans="1:1" x14ac:dyDescent="0.3">
      <c r="A25760" s="8"/>
    </row>
    <row r="25761" spans="1:1" x14ac:dyDescent="0.3">
      <c r="A25761" s="8"/>
    </row>
    <row r="25762" spans="1:1" x14ac:dyDescent="0.3">
      <c r="A25762" s="8"/>
    </row>
    <row r="25763" spans="1:1" x14ac:dyDescent="0.3">
      <c r="A25763" s="8"/>
    </row>
    <row r="25764" spans="1:1" x14ac:dyDescent="0.3">
      <c r="A25764" s="8"/>
    </row>
    <row r="25765" spans="1:1" x14ac:dyDescent="0.3">
      <c r="A25765" s="8"/>
    </row>
    <row r="25766" spans="1:1" x14ac:dyDescent="0.3">
      <c r="A25766" s="8"/>
    </row>
    <row r="25767" spans="1:1" x14ac:dyDescent="0.3">
      <c r="A25767" s="8"/>
    </row>
    <row r="25768" spans="1:1" x14ac:dyDescent="0.3">
      <c r="A25768" s="8"/>
    </row>
    <row r="25769" spans="1:1" x14ac:dyDescent="0.3">
      <c r="A25769" s="8"/>
    </row>
    <row r="25770" spans="1:1" x14ac:dyDescent="0.3">
      <c r="A25770" s="8"/>
    </row>
    <row r="25771" spans="1:1" x14ac:dyDescent="0.3">
      <c r="A25771" s="8"/>
    </row>
    <row r="25772" spans="1:1" x14ac:dyDescent="0.3">
      <c r="A25772" s="8"/>
    </row>
    <row r="25773" spans="1:1" x14ac:dyDescent="0.3">
      <c r="A25773" s="8"/>
    </row>
    <row r="25774" spans="1:1" x14ac:dyDescent="0.3">
      <c r="A25774" s="8"/>
    </row>
    <row r="25775" spans="1:1" x14ac:dyDescent="0.3">
      <c r="A25775" s="8"/>
    </row>
    <row r="25776" spans="1:1" x14ac:dyDescent="0.3">
      <c r="A25776" s="8"/>
    </row>
    <row r="25777" spans="1:1" x14ac:dyDescent="0.3">
      <c r="A25777" s="8"/>
    </row>
    <row r="25778" spans="1:1" x14ac:dyDescent="0.3">
      <c r="A25778" s="8"/>
    </row>
    <row r="25779" spans="1:1" x14ac:dyDescent="0.3">
      <c r="A25779" s="8"/>
    </row>
    <row r="25780" spans="1:1" x14ac:dyDescent="0.3">
      <c r="A25780" s="8"/>
    </row>
    <row r="25781" spans="1:1" x14ac:dyDescent="0.3">
      <c r="A25781" s="8"/>
    </row>
    <row r="25782" spans="1:1" x14ac:dyDescent="0.3">
      <c r="A25782" s="8"/>
    </row>
    <row r="25783" spans="1:1" x14ac:dyDescent="0.3">
      <c r="A25783" s="8"/>
    </row>
    <row r="25784" spans="1:1" x14ac:dyDescent="0.3">
      <c r="A25784" s="8"/>
    </row>
    <row r="25785" spans="1:1" x14ac:dyDescent="0.3">
      <c r="A25785" s="8"/>
    </row>
    <row r="25786" spans="1:1" x14ac:dyDescent="0.3">
      <c r="A25786" s="8"/>
    </row>
    <row r="25787" spans="1:1" x14ac:dyDescent="0.3">
      <c r="A25787" s="8"/>
    </row>
    <row r="25788" spans="1:1" x14ac:dyDescent="0.3">
      <c r="A25788" s="8"/>
    </row>
    <row r="25789" spans="1:1" x14ac:dyDescent="0.3">
      <c r="A25789" s="8"/>
    </row>
    <row r="25790" spans="1:1" x14ac:dyDescent="0.3">
      <c r="A25790" s="8"/>
    </row>
    <row r="25791" spans="1:1" x14ac:dyDescent="0.3">
      <c r="A25791" s="8"/>
    </row>
    <row r="25792" spans="1:1" x14ac:dyDescent="0.3">
      <c r="A25792" s="8"/>
    </row>
    <row r="25793" spans="1:1" x14ac:dyDescent="0.3">
      <c r="A25793" s="8"/>
    </row>
    <row r="25794" spans="1:1" x14ac:dyDescent="0.3">
      <c r="A25794" s="8"/>
    </row>
    <row r="25795" spans="1:1" x14ac:dyDescent="0.3">
      <c r="A25795" s="8"/>
    </row>
    <row r="25796" spans="1:1" x14ac:dyDescent="0.3">
      <c r="A25796" s="8"/>
    </row>
    <row r="25797" spans="1:1" x14ac:dyDescent="0.3">
      <c r="A25797" s="8"/>
    </row>
    <row r="25798" spans="1:1" x14ac:dyDescent="0.3">
      <c r="A25798" s="8"/>
    </row>
    <row r="25799" spans="1:1" x14ac:dyDescent="0.3">
      <c r="A25799" s="8"/>
    </row>
    <row r="25800" spans="1:1" x14ac:dyDescent="0.3">
      <c r="A25800" s="8"/>
    </row>
    <row r="25801" spans="1:1" x14ac:dyDescent="0.3">
      <c r="A25801" s="8"/>
    </row>
    <row r="25802" spans="1:1" x14ac:dyDescent="0.3">
      <c r="A25802" s="8"/>
    </row>
    <row r="25803" spans="1:1" x14ac:dyDescent="0.3">
      <c r="A25803" s="8"/>
    </row>
    <row r="25804" spans="1:1" x14ac:dyDescent="0.3">
      <c r="A25804" s="8"/>
    </row>
    <row r="25805" spans="1:1" x14ac:dyDescent="0.3">
      <c r="A25805" s="8"/>
    </row>
    <row r="25806" spans="1:1" x14ac:dyDescent="0.3">
      <c r="A25806" s="8"/>
    </row>
    <row r="25807" spans="1:1" x14ac:dyDescent="0.3">
      <c r="A25807" s="8"/>
    </row>
    <row r="25808" spans="1:1" x14ac:dyDescent="0.3">
      <c r="A25808" s="8"/>
    </row>
    <row r="25809" spans="1:1" x14ac:dyDescent="0.3">
      <c r="A25809" s="8"/>
    </row>
    <row r="25810" spans="1:1" x14ac:dyDescent="0.3">
      <c r="A25810" s="8"/>
    </row>
    <row r="25811" spans="1:1" x14ac:dyDescent="0.3">
      <c r="A25811" s="8"/>
    </row>
    <row r="25812" spans="1:1" x14ac:dyDescent="0.3">
      <c r="A25812" s="8"/>
    </row>
    <row r="25813" spans="1:1" x14ac:dyDescent="0.3">
      <c r="A25813" s="8"/>
    </row>
    <row r="25814" spans="1:1" x14ac:dyDescent="0.3">
      <c r="A25814" s="8"/>
    </row>
    <row r="25815" spans="1:1" x14ac:dyDescent="0.3">
      <c r="A25815" s="8"/>
    </row>
    <row r="25816" spans="1:1" x14ac:dyDescent="0.3">
      <c r="A25816" s="8"/>
    </row>
    <row r="25817" spans="1:1" x14ac:dyDescent="0.3">
      <c r="A25817" s="8"/>
    </row>
    <row r="25818" spans="1:1" x14ac:dyDescent="0.3">
      <c r="A25818" s="8"/>
    </row>
    <row r="25819" spans="1:1" x14ac:dyDescent="0.3">
      <c r="A25819" s="8"/>
    </row>
    <row r="25820" spans="1:1" x14ac:dyDescent="0.3">
      <c r="A25820" s="8"/>
    </row>
    <row r="25821" spans="1:1" x14ac:dyDescent="0.3">
      <c r="A25821" s="8"/>
    </row>
    <row r="25822" spans="1:1" x14ac:dyDescent="0.3">
      <c r="A25822" s="8"/>
    </row>
    <row r="25823" spans="1:1" x14ac:dyDescent="0.3">
      <c r="A25823" s="8"/>
    </row>
    <row r="25824" spans="1:1" x14ac:dyDescent="0.3">
      <c r="A25824" s="8"/>
    </row>
    <row r="25825" spans="1:1" x14ac:dyDescent="0.3">
      <c r="A25825" s="8"/>
    </row>
    <row r="25826" spans="1:1" x14ac:dyDescent="0.3">
      <c r="A25826" s="8"/>
    </row>
    <row r="25827" spans="1:1" x14ac:dyDescent="0.3">
      <c r="A25827" s="8"/>
    </row>
    <row r="25828" spans="1:1" x14ac:dyDescent="0.3">
      <c r="A25828" s="8"/>
    </row>
    <row r="25829" spans="1:1" x14ac:dyDescent="0.3">
      <c r="A25829" s="8"/>
    </row>
    <row r="25830" spans="1:1" x14ac:dyDescent="0.3">
      <c r="A25830" s="8"/>
    </row>
    <row r="25831" spans="1:1" x14ac:dyDescent="0.3">
      <c r="A25831" s="8"/>
    </row>
    <row r="25832" spans="1:1" x14ac:dyDescent="0.3">
      <c r="A25832" s="8"/>
    </row>
    <row r="25833" spans="1:1" x14ac:dyDescent="0.3">
      <c r="A25833" s="8"/>
    </row>
    <row r="25834" spans="1:1" x14ac:dyDescent="0.3">
      <c r="A25834" s="8"/>
    </row>
    <row r="25835" spans="1:1" x14ac:dyDescent="0.3">
      <c r="A25835" s="8"/>
    </row>
    <row r="25836" spans="1:1" x14ac:dyDescent="0.3">
      <c r="A25836" s="8"/>
    </row>
    <row r="25837" spans="1:1" x14ac:dyDescent="0.3">
      <c r="A25837" s="8"/>
    </row>
    <row r="25838" spans="1:1" x14ac:dyDescent="0.3">
      <c r="A25838" s="8"/>
    </row>
    <row r="25839" spans="1:1" x14ac:dyDescent="0.3">
      <c r="A25839" s="8"/>
    </row>
    <row r="25840" spans="1:1" x14ac:dyDescent="0.3">
      <c r="A25840" s="8"/>
    </row>
    <row r="25841" spans="1:1" x14ac:dyDescent="0.3">
      <c r="A25841" s="8"/>
    </row>
    <row r="25842" spans="1:1" x14ac:dyDescent="0.3">
      <c r="A25842" s="8"/>
    </row>
    <row r="25843" spans="1:1" x14ac:dyDescent="0.3">
      <c r="A25843" s="8"/>
    </row>
    <row r="25844" spans="1:1" x14ac:dyDescent="0.3">
      <c r="A25844" s="8"/>
    </row>
    <row r="25845" spans="1:1" x14ac:dyDescent="0.3">
      <c r="A25845" s="8"/>
    </row>
    <row r="25846" spans="1:1" x14ac:dyDescent="0.3">
      <c r="A25846" s="8"/>
    </row>
    <row r="25847" spans="1:1" x14ac:dyDescent="0.3">
      <c r="A25847" s="8"/>
    </row>
    <row r="25848" spans="1:1" x14ac:dyDescent="0.3">
      <c r="A25848" s="8"/>
    </row>
    <row r="25849" spans="1:1" x14ac:dyDescent="0.3">
      <c r="A25849" s="8"/>
    </row>
    <row r="25850" spans="1:1" x14ac:dyDescent="0.3">
      <c r="A25850" s="8"/>
    </row>
    <row r="25851" spans="1:1" x14ac:dyDescent="0.3">
      <c r="A25851" s="8"/>
    </row>
    <row r="25852" spans="1:1" x14ac:dyDescent="0.3">
      <c r="A25852" s="8"/>
    </row>
    <row r="25853" spans="1:1" x14ac:dyDescent="0.3">
      <c r="A25853" s="8"/>
    </row>
    <row r="25854" spans="1:1" x14ac:dyDescent="0.3">
      <c r="A25854" s="8"/>
    </row>
    <row r="25855" spans="1:1" x14ac:dyDescent="0.3">
      <c r="A25855" s="8"/>
    </row>
    <row r="25856" spans="1:1" x14ac:dyDescent="0.3">
      <c r="A25856" s="8"/>
    </row>
    <row r="25857" spans="1:1" x14ac:dyDescent="0.3">
      <c r="A25857" s="8"/>
    </row>
    <row r="25858" spans="1:1" x14ac:dyDescent="0.3">
      <c r="A25858" s="8"/>
    </row>
    <row r="25859" spans="1:1" x14ac:dyDescent="0.3">
      <c r="A25859" s="8"/>
    </row>
    <row r="25860" spans="1:1" x14ac:dyDescent="0.3">
      <c r="A25860" s="8"/>
    </row>
    <row r="25861" spans="1:1" x14ac:dyDescent="0.3">
      <c r="A25861" s="8"/>
    </row>
    <row r="25862" spans="1:1" x14ac:dyDescent="0.3">
      <c r="A25862" s="8"/>
    </row>
    <row r="25863" spans="1:1" x14ac:dyDescent="0.3">
      <c r="A25863" s="8"/>
    </row>
    <row r="25864" spans="1:1" x14ac:dyDescent="0.3">
      <c r="A25864" s="8"/>
    </row>
    <row r="25865" spans="1:1" x14ac:dyDescent="0.3">
      <c r="A25865" s="8"/>
    </row>
    <row r="25866" spans="1:1" x14ac:dyDescent="0.3">
      <c r="A25866" s="8"/>
    </row>
    <row r="25867" spans="1:1" x14ac:dyDescent="0.3">
      <c r="A25867" s="8"/>
    </row>
    <row r="25868" spans="1:1" x14ac:dyDescent="0.3">
      <c r="A25868" s="8"/>
    </row>
    <row r="25869" spans="1:1" x14ac:dyDescent="0.3">
      <c r="A25869" s="8"/>
    </row>
    <row r="25870" spans="1:1" x14ac:dyDescent="0.3">
      <c r="A25870" s="8"/>
    </row>
    <row r="25871" spans="1:1" x14ac:dyDescent="0.3">
      <c r="A25871" s="8"/>
    </row>
    <row r="25872" spans="1:1" x14ac:dyDescent="0.3">
      <c r="A25872" s="8"/>
    </row>
    <row r="25873" spans="1:1" x14ac:dyDescent="0.3">
      <c r="A25873" s="8"/>
    </row>
    <row r="25874" spans="1:1" x14ac:dyDescent="0.3">
      <c r="A25874" s="8"/>
    </row>
    <row r="25875" spans="1:1" x14ac:dyDescent="0.3">
      <c r="A25875" s="8"/>
    </row>
    <row r="25876" spans="1:1" x14ac:dyDescent="0.3">
      <c r="A25876" s="8"/>
    </row>
    <row r="25877" spans="1:1" x14ac:dyDescent="0.3">
      <c r="A25877" s="8"/>
    </row>
    <row r="25878" spans="1:1" x14ac:dyDescent="0.3">
      <c r="A25878" s="8"/>
    </row>
    <row r="25879" spans="1:1" x14ac:dyDescent="0.3">
      <c r="A25879" s="8"/>
    </row>
    <row r="25880" spans="1:1" x14ac:dyDescent="0.3">
      <c r="A25880" s="8"/>
    </row>
    <row r="25881" spans="1:1" x14ac:dyDescent="0.3">
      <c r="A25881" s="8"/>
    </row>
    <row r="25882" spans="1:1" x14ac:dyDescent="0.3">
      <c r="A25882" s="8"/>
    </row>
    <row r="25883" spans="1:1" x14ac:dyDescent="0.3">
      <c r="A25883" s="8"/>
    </row>
    <row r="25884" spans="1:1" x14ac:dyDescent="0.3">
      <c r="A25884" s="8"/>
    </row>
    <row r="25885" spans="1:1" x14ac:dyDescent="0.3">
      <c r="A25885" s="8"/>
    </row>
    <row r="25886" spans="1:1" x14ac:dyDescent="0.3">
      <c r="A25886" s="8"/>
    </row>
    <row r="25887" spans="1:1" x14ac:dyDescent="0.3">
      <c r="A25887" s="8"/>
    </row>
    <row r="25888" spans="1:1" x14ac:dyDescent="0.3">
      <c r="A25888" s="8"/>
    </row>
    <row r="25889" spans="1:1" x14ac:dyDescent="0.3">
      <c r="A25889" s="8"/>
    </row>
    <row r="25890" spans="1:1" x14ac:dyDescent="0.3">
      <c r="A25890" s="8"/>
    </row>
    <row r="25891" spans="1:1" x14ac:dyDescent="0.3">
      <c r="A25891" s="8"/>
    </row>
    <row r="25892" spans="1:1" x14ac:dyDescent="0.3">
      <c r="A25892" s="8"/>
    </row>
    <row r="25893" spans="1:1" x14ac:dyDescent="0.3">
      <c r="A25893" s="8"/>
    </row>
    <row r="25894" spans="1:1" x14ac:dyDescent="0.3">
      <c r="A25894" s="8"/>
    </row>
    <row r="25895" spans="1:1" x14ac:dyDescent="0.3">
      <c r="A25895" s="8"/>
    </row>
    <row r="25896" spans="1:1" x14ac:dyDescent="0.3">
      <c r="A25896" s="8"/>
    </row>
    <row r="25897" spans="1:1" x14ac:dyDescent="0.3">
      <c r="A25897" s="8"/>
    </row>
    <row r="25898" spans="1:1" x14ac:dyDescent="0.3">
      <c r="A25898" s="8"/>
    </row>
    <row r="25899" spans="1:1" x14ac:dyDescent="0.3">
      <c r="A25899" s="8"/>
    </row>
    <row r="25900" spans="1:1" x14ac:dyDescent="0.3">
      <c r="A25900" s="8"/>
    </row>
    <row r="25901" spans="1:1" x14ac:dyDescent="0.3">
      <c r="A25901" s="8"/>
    </row>
    <row r="25902" spans="1:1" x14ac:dyDescent="0.3">
      <c r="A25902" s="8"/>
    </row>
    <row r="25903" spans="1:1" x14ac:dyDescent="0.3">
      <c r="A25903" s="8"/>
    </row>
    <row r="25904" spans="1:1" x14ac:dyDescent="0.3">
      <c r="A25904" s="8"/>
    </row>
    <row r="25905" spans="1:1" x14ac:dyDescent="0.3">
      <c r="A25905" s="8"/>
    </row>
    <row r="25906" spans="1:1" x14ac:dyDescent="0.3">
      <c r="A25906" s="8"/>
    </row>
    <row r="25907" spans="1:1" x14ac:dyDescent="0.3">
      <c r="A25907" s="8"/>
    </row>
    <row r="25908" spans="1:1" x14ac:dyDescent="0.3">
      <c r="A25908" s="8"/>
    </row>
    <row r="25909" spans="1:1" x14ac:dyDescent="0.3">
      <c r="A25909" s="8"/>
    </row>
    <row r="25910" spans="1:1" x14ac:dyDescent="0.3">
      <c r="A25910" s="8"/>
    </row>
    <row r="25911" spans="1:1" x14ac:dyDescent="0.3">
      <c r="A25911" s="8"/>
    </row>
    <row r="25912" spans="1:1" x14ac:dyDescent="0.3">
      <c r="A25912" s="8"/>
    </row>
    <row r="25913" spans="1:1" x14ac:dyDescent="0.3">
      <c r="A25913" s="8"/>
    </row>
    <row r="25914" spans="1:1" x14ac:dyDescent="0.3">
      <c r="A25914" s="8"/>
    </row>
    <row r="25915" spans="1:1" x14ac:dyDescent="0.3">
      <c r="A25915" s="8"/>
    </row>
    <row r="25916" spans="1:1" x14ac:dyDescent="0.3">
      <c r="A25916" s="8"/>
    </row>
    <row r="25917" spans="1:1" x14ac:dyDescent="0.3">
      <c r="A25917" s="8"/>
    </row>
    <row r="25918" spans="1:1" x14ac:dyDescent="0.3">
      <c r="A25918" s="8"/>
    </row>
    <row r="25919" spans="1:1" x14ac:dyDescent="0.3">
      <c r="A25919" s="8"/>
    </row>
    <row r="25920" spans="1:1" x14ac:dyDescent="0.3">
      <c r="A25920" s="8"/>
    </row>
    <row r="25921" spans="1:1" x14ac:dyDescent="0.3">
      <c r="A25921" s="8"/>
    </row>
    <row r="25922" spans="1:1" x14ac:dyDescent="0.3">
      <c r="A25922" s="8"/>
    </row>
    <row r="25923" spans="1:1" x14ac:dyDescent="0.3">
      <c r="A25923" s="8"/>
    </row>
    <row r="25924" spans="1:1" x14ac:dyDescent="0.3">
      <c r="A25924" s="8"/>
    </row>
    <row r="25925" spans="1:1" x14ac:dyDescent="0.3">
      <c r="A25925" s="8"/>
    </row>
    <row r="25926" spans="1:1" x14ac:dyDescent="0.3">
      <c r="A25926" s="8"/>
    </row>
    <row r="25927" spans="1:1" x14ac:dyDescent="0.3">
      <c r="A25927" s="8"/>
    </row>
    <row r="25928" spans="1:1" x14ac:dyDescent="0.3">
      <c r="A25928" s="8"/>
    </row>
    <row r="25929" spans="1:1" x14ac:dyDescent="0.3">
      <c r="A25929" s="8"/>
    </row>
    <row r="25930" spans="1:1" x14ac:dyDescent="0.3">
      <c r="A25930" s="8"/>
    </row>
    <row r="25931" spans="1:1" x14ac:dyDescent="0.3">
      <c r="A25931" s="8"/>
    </row>
    <row r="25932" spans="1:1" x14ac:dyDescent="0.3">
      <c r="A25932" s="8"/>
    </row>
    <row r="25933" spans="1:1" x14ac:dyDescent="0.3">
      <c r="A25933" s="8"/>
    </row>
    <row r="25934" spans="1:1" x14ac:dyDescent="0.3">
      <c r="A25934" s="8"/>
    </row>
    <row r="25935" spans="1:1" x14ac:dyDescent="0.3">
      <c r="A25935" s="8"/>
    </row>
    <row r="25936" spans="1:1" x14ac:dyDescent="0.3">
      <c r="A25936" s="8"/>
    </row>
    <row r="25937" spans="1:1" x14ac:dyDescent="0.3">
      <c r="A25937" s="8"/>
    </row>
    <row r="25938" spans="1:1" x14ac:dyDescent="0.3">
      <c r="A25938" s="8"/>
    </row>
    <row r="25939" spans="1:1" x14ac:dyDescent="0.3">
      <c r="A25939" s="8"/>
    </row>
    <row r="25940" spans="1:1" x14ac:dyDescent="0.3">
      <c r="A25940" s="8"/>
    </row>
    <row r="25941" spans="1:1" x14ac:dyDescent="0.3">
      <c r="A25941" s="8"/>
    </row>
    <row r="25942" spans="1:1" x14ac:dyDescent="0.3">
      <c r="A25942" s="8"/>
    </row>
    <row r="25943" spans="1:1" x14ac:dyDescent="0.3">
      <c r="A25943" s="8"/>
    </row>
    <row r="25944" spans="1:1" x14ac:dyDescent="0.3">
      <c r="A25944" s="8"/>
    </row>
    <row r="25945" spans="1:1" x14ac:dyDescent="0.3">
      <c r="A25945" s="8"/>
    </row>
    <row r="25946" spans="1:1" x14ac:dyDescent="0.3">
      <c r="A25946" s="8"/>
    </row>
    <row r="25947" spans="1:1" x14ac:dyDescent="0.3">
      <c r="A25947" s="8"/>
    </row>
    <row r="25948" spans="1:1" x14ac:dyDescent="0.3">
      <c r="A25948" s="8"/>
    </row>
    <row r="25949" spans="1:1" x14ac:dyDescent="0.3">
      <c r="A25949" s="8"/>
    </row>
    <row r="25950" spans="1:1" x14ac:dyDescent="0.3">
      <c r="A25950" s="8"/>
    </row>
    <row r="25951" spans="1:1" x14ac:dyDescent="0.3">
      <c r="A25951" s="8"/>
    </row>
    <row r="25952" spans="1:1" x14ac:dyDescent="0.3">
      <c r="A25952" s="8"/>
    </row>
    <row r="25953" spans="1:1" x14ac:dyDescent="0.3">
      <c r="A25953" s="8"/>
    </row>
    <row r="25954" spans="1:1" x14ac:dyDescent="0.3">
      <c r="A25954" s="8"/>
    </row>
    <row r="25955" spans="1:1" x14ac:dyDescent="0.3">
      <c r="A25955" s="8"/>
    </row>
    <row r="25956" spans="1:1" x14ac:dyDescent="0.3">
      <c r="A25956" s="8"/>
    </row>
    <row r="25957" spans="1:1" x14ac:dyDescent="0.3">
      <c r="A25957" s="8"/>
    </row>
    <row r="25958" spans="1:1" x14ac:dyDescent="0.3">
      <c r="A25958" s="8"/>
    </row>
    <row r="25959" spans="1:1" x14ac:dyDescent="0.3">
      <c r="A25959" s="8"/>
    </row>
    <row r="25960" spans="1:1" x14ac:dyDescent="0.3">
      <c r="A25960" s="8"/>
    </row>
    <row r="25961" spans="1:1" x14ac:dyDescent="0.3">
      <c r="A25961" s="8"/>
    </row>
    <row r="25962" spans="1:1" x14ac:dyDescent="0.3">
      <c r="A25962" s="8"/>
    </row>
    <row r="25963" spans="1:1" x14ac:dyDescent="0.3">
      <c r="A25963" s="8"/>
    </row>
    <row r="25964" spans="1:1" x14ac:dyDescent="0.3">
      <c r="A25964" s="8"/>
    </row>
    <row r="25965" spans="1:1" x14ac:dyDescent="0.3">
      <c r="A25965" s="8"/>
    </row>
    <row r="25966" spans="1:1" x14ac:dyDescent="0.3">
      <c r="A25966" s="8"/>
    </row>
    <row r="25967" spans="1:1" x14ac:dyDescent="0.3">
      <c r="A25967" s="8"/>
    </row>
    <row r="25968" spans="1:1" x14ac:dyDescent="0.3">
      <c r="A25968" s="8"/>
    </row>
    <row r="25969" spans="1:1" x14ac:dyDescent="0.3">
      <c r="A25969" s="8"/>
    </row>
    <row r="25970" spans="1:1" x14ac:dyDescent="0.3">
      <c r="A25970" s="8"/>
    </row>
    <row r="25971" spans="1:1" x14ac:dyDescent="0.3">
      <c r="A25971" s="8"/>
    </row>
    <row r="25972" spans="1:1" x14ac:dyDescent="0.3">
      <c r="A25972" s="8"/>
    </row>
    <row r="25973" spans="1:1" x14ac:dyDescent="0.3">
      <c r="A25973" s="8"/>
    </row>
    <row r="25974" spans="1:1" x14ac:dyDescent="0.3">
      <c r="A25974" s="8"/>
    </row>
    <row r="25975" spans="1:1" x14ac:dyDescent="0.3">
      <c r="A25975" s="8"/>
    </row>
    <row r="25976" spans="1:1" x14ac:dyDescent="0.3">
      <c r="A25976" s="8"/>
    </row>
    <row r="25977" spans="1:1" x14ac:dyDescent="0.3">
      <c r="A25977" s="8"/>
    </row>
    <row r="25978" spans="1:1" x14ac:dyDescent="0.3">
      <c r="A25978" s="8"/>
    </row>
    <row r="25979" spans="1:1" x14ac:dyDescent="0.3">
      <c r="A25979" s="8"/>
    </row>
    <row r="25980" spans="1:1" x14ac:dyDescent="0.3">
      <c r="A25980" s="8"/>
    </row>
    <row r="25981" spans="1:1" x14ac:dyDescent="0.3">
      <c r="A25981" s="8"/>
    </row>
    <row r="25982" spans="1:1" x14ac:dyDescent="0.3">
      <c r="A25982" s="8"/>
    </row>
    <row r="25983" spans="1:1" x14ac:dyDescent="0.3">
      <c r="A25983" s="8"/>
    </row>
    <row r="25984" spans="1:1" x14ac:dyDescent="0.3">
      <c r="A25984" s="8"/>
    </row>
    <row r="25985" spans="1:1" x14ac:dyDescent="0.3">
      <c r="A25985" s="8"/>
    </row>
    <row r="25986" spans="1:1" x14ac:dyDescent="0.3">
      <c r="A25986" s="8"/>
    </row>
    <row r="25987" spans="1:1" x14ac:dyDescent="0.3">
      <c r="A25987" s="8"/>
    </row>
    <row r="25988" spans="1:1" x14ac:dyDescent="0.3">
      <c r="A25988" s="8"/>
    </row>
    <row r="25989" spans="1:1" x14ac:dyDescent="0.3">
      <c r="A25989" s="8"/>
    </row>
    <row r="25990" spans="1:1" x14ac:dyDescent="0.3">
      <c r="A25990" s="8"/>
    </row>
    <row r="25991" spans="1:1" x14ac:dyDescent="0.3">
      <c r="A25991" s="8"/>
    </row>
    <row r="25992" spans="1:1" x14ac:dyDescent="0.3">
      <c r="A25992" s="8"/>
    </row>
    <row r="25993" spans="1:1" x14ac:dyDescent="0.3">
      <c r="A25993" s="8"/>
    </row>
    <row r="25994" spans="1:1" x14ac:dyDescent="0.3">
      <c r="A25994" s="8"/>
    </row>
    <row r="25995" spans="1:1" x14ac:dyDescent="0.3">
      <c r="A25995" s="8"/>
    </row>
    <row r="25996" spans="1:1" x14ac:dyDescent="0.3">
      <c r="A25996" s="8"/>
    </row>
    <row r="25997" spans="1:1" x14ac:dyDescent="0.3">
      <c r="A25997" s="8"/>
    </row>
    <row r="25998" spans="1:1" x14ac:dyDescent="0.3">
      <c r="A25998" s="8"/>
    </row>
    <row r="25999" spans="1:1" x14ac:dyDescent="0.3">
      <c r="A25999" s="8"/>
    </row>
    <row r="26000" spans="1:1" x14ac:dyDescent="0.3">
      <c r="A26000" s="8"/>
    </row>
    <row r="26001" spans="1:1" x14ac:dyDescent="0.3">
      <c r="A26001" s="8"/>
    </row>
    <row r="26002" spans="1:1" x14ac:dyDescent="0.3">
      <c r="A26002" s="8"/>
    </row>
    <row r="26003" spans="1:1" x14ac:dyDescent="0.3">
      <c r="A26003" s="8"/>
    </row>
    <row r="26004" spans="1:1" x14ac:dyDescent="0.3">
      <c r="A26004" s="8"/>
    </row>
    <row r="26005" spans="1:1" x14ac:dyDescent="0.3">
      <c r="A26005" s="8"/>
    </row>
    <row r="26006" spans="1:1" x14ac:dyDescent="0.3">
      <c r="A26006" s="8"/>
    </row>
    <row r="26007" spans="1:1" x14ac:dyDescent="0.3">
      <c r="A26007" s="8"/>
    </row>
    <row r="26008" spans="1:1" x14ac:dyDescent="0.3">
      <c r="A26008" s="8"/>
    </row>
    <row r="26009" spans="1:1" x14ac:dyDescent="0.3">
      <c r="A26009" s="8"/>
    </row>
    <row r="26010" spans="1:1" x14ac:dyDescent="0.3">
      <c r="A26010" s="8"/>
    </row>
    <row r="26011" spans="1:1" x14ac:dyDescent="0.3">
      <c r="A26011" s="8"/>
    </row>
    <row r="26012" spans="1:1" x14ac:dyDescent="0.3">
      <c r="A26012" s="8"/>
    </row>
    <row r="26013" spans="1:1" x14ac:dyDescent="0.3">
      <c r="A26013" s="8"/>
    </row>
    <row r="26014" spans="1:1" x14ac:dyDescent="0.3">
      <c r="A26014" s="8"/>
    </row>
    <row r="26015" spans="1:1" x14ac:dyDescent="0.3">
      <c r="A26015" s="8"/>
    </row>
    <row r="26016" spans="1:1" x14ac:dyDescent="0.3">
      <c r="A26016" s="8"/>
    </row>
    <row r="26017" spans="1:1" x14ac:dyDescent="0.3">
      <c r="A26017" s="8"/>
    </row>
    <row r="26018" spans="1:1" x14ac:dyDescent="0.3">
      <c r="A26018" s="8"/>
    </row>
    <row r="26019" spans="1:1" x14ac:dyDescent="0.3">
      <c r="A26019" s="8"/>
    </row>
    <row r="26020" spans="1:1" x14ac:dyDescent="0.3">
      <c r="A26020" s="8"/>
    </row>
    <row r="26021" spans="1:1" x14ac:dyDescent="0.3">
      <c r="A26021" s="8"/>
    </row>
    <row r="26022" spans="1:1" x14ac:dyDescent="0.3">
      <c r="A26022" s="8"/>
    </row>
    <row r="26023" spans="1:1" x14ac:dyDescent="0.3">
      <c r="A26023" s="8"/>
    </row>
    <row r="26024" spans="1:1" x14ac:dyDescent="0.3">
      <c r="A26024" s="8"/>
    </row>
    <row r="26025" spans="1:1" x14ac:dyDescent="0.3">
      <c r="A26025" s="8"/>
    </row>
    <row r="26026" spans="1:1" x14ac:dyDescent="0.3">
      <c r="A26026" s="8"/>
    </row>
    <row r="26027" spans="1:1" x14ac:dyDescent="0.3">
      <c r="A26027" s="8"/>
    </row>
    <row r="26028" spans="1:1" x14ac:dyDescent="0.3">
      <c r="A26028" s="8"/>
    </row>
    <row r="26029" spans="1:1" x14ac:dyDescent="0.3">
      <c r="A26029" s="8"/>
    </row>
    <row r="26030" spans="1:1" x14ac:dyDescent="0.3">
      <c r="A26030" s="8"/>
    </row>
    <row r="26031" spans="1:1" x14ac:dyDescent="0.3">
      <c r="A26031" s="8"/>
    </row>
    <row r="26032" spans="1:1" x14ac:dyDescent="0.3">
      <c r="A26032" s="8"/>
    </row>
    <row r="26033" spans="1:1" x14ac:dyDescent="0.3">
      <c r="A26033" s="8"/>
    </row>
    <row r="26034" spans="1:1" x14ac:dyDescent="0.3">
      <c r="A26034" s="8"/>
    </row>
    <row r="26035" spans="1:1" x14ac:dyDescent="0.3">
      <c r="A26035" s="8"/>
    </row>
    <row r="26036" spans="1:1" x14ac:dyDescent="0.3">
      <c r="A26036" s="8"/>
    </row>
    <row r="26037" spans="1:1" x14ac:dyDescent="0.3">
      <c r="A26037" s="8"/>
    </row>
    <row r="26038" spans="1:1" x14ac:dyDescent="0.3">
      <c r="A26038" s="8"/>
    </row>
    <row r="26039" spans="1:1" x14ac:dyDescent="0.3">
      <c r="A26039" s="8"/>
    </row>
    <row r="26040" spans="1:1" x14ac:dyDescent="0.3">
      <c r="A26040" s="8"/>
    </row>
    <row r="26041" spans="1:1" x14ac:dyDescent="0.3">
      <c r="A26041" s="8"/>
    </row>
    <row r="26042" spans="1:1" x14ac:dyDescent="0.3">
      <c r="A26042" s="8"/>
    </row>
    <row r="26043" spans="1:1" x14ac:dyDescent="0.3">
      <c r="A26043" s="8"/>
    </row>
    <row r="26044" spans="1:1" x14ac:dyDescent="0.3">
      <c r="A26044" s="8"/>
    </row>
    <row r="26045" spans="1:1" x14ac:dyDescent="0.3">
      <c r="A26045" s="8"/>
    </row>
    <row r="26046" spans="1:1" x14ac:dyDescent="0.3">
      <c r="A26046" s="8"/>
    </row>
    <row r="26047" spans="1:1" x14ac:dyDescent="0.3">
      <c r="A26047" s="8"/>
    </row>
    <row r="26048" spans="1:1" x14ac:dyDescent="0.3">
      <c r="A26048" s="8"/>
    </row>
    <row r="26049" spans="1:1" x14ac:dyDescent="0.3">
      <c r="A26049" s="8"/>
    </row>
    <row r="26050" spans="1:1" x14ac:dyDescent="0.3">
      <c r="A26050" s="8"/>
    </row>
    <row r="26051" spans="1:1" x14ac:dyDescent="0.3">
      <c r="A26051" s="8"/>
    </row>
    <row r="26052" spans="1:1" x14ac:dyDescent="0.3">
      <c r="A26052" s="8"/>
    </row>
    <row r="26053" spans="1:1" x14ac:dyDescent="0.3">
      <c r="A26053" s="8"/>
    </row>
    <row r="26054" spans="1:1" x14ac:dyDescent="0.3">
      <c r="A26054" s="8"/>
    </row>
    <row r="26055" spans="1:1" x14ac:dyDescent="0.3">
      <c r="A26055" s="8"/>
    </row>
    <row r="26056" spans="1:1" x14ac:dyDescent="0.3">
      <c r="A26056" s="8"/>
    </row>
    <row r="26057" spans="1:1" x14ac:dyDescent="0.3">
      <c r="A26057" s="8"/>
    </row>
    <row r="26058" spans="1:1" x14ac:dyDescent="0.3">
      <c r="A26058" s="8"/>
    </row>
    <row r="26059" spans="1:1" x14ac:dyDescent="0.3">
      <c r="A26059" s="8"/>
    </row>
    <row r="26060" spans="1:1" x14ac:dyDescent="0.3">
      <c r="A26060" s="8"/>
    </row>
    <row r="26061" spans="1:1" x14ac:dyDescent="0.3">
      <c r="A26061" s="8"/>
    </row>
    <row r="26062" spans="1:1" x14ac:dyDescent="0.3">
      <c r="A26062" s="8"/>
    </row>
    <row r="26063" spans="1:1" x14ac:dyDescent="0.3">
      <c r="A26063" s="8"/>
    </row>
    <row r="26064" spans="1:1" x14ac:dyDescent="0.3">
      <c r="A26064" s="8"/>
    </row>
    <row r="26065" spans="1:1" x14ac:dyDescent="0.3">
      <c r="A26065" s="8"/>
    </row>
    <row r="26066" spans="1:1" x14ac:dyDescent="0.3">
      <c r="A26066" s="8"/>
    </row>
    <row r="26067" spans="1:1" x14ac:dyDescent="0.3">
      <c r="A26067" s="8"/>
    </row>
    <row r="26068" spans="1:1" x14ac:dyDescent="0.3">
      <c r="A26068" s="8"/>
    </row>
    <row r="26069" spans="1:1" x14ac:dyDescent="0.3">
      <c r="A26069" s="8"/>
    </row>
    <row r="26070" spans="1:1" x14ac:dyDescent="0.3">
      <c r="A26070" s="8"/>
    </row>
    <row r="26071" spans="1:1" x14ac:dyDescent="0.3">
      <c r="A26071" s="8"/>
    </row>
    <row r="26072" spans="1:1" x14ac:dyDescent="0.3">
      <c r="A26072" s="8"/>
    </row>
    <row r="26073" spans="1:1" x14ac:dyDescent="0.3">
      <c r="A26073" s="8"/>
    </row>
    <row r="26074" spans="1:1" x14ac:dyDescent="0.3">
      <c r="A26074" s="8"/>
    </row>
    <row r="26075" spans="1:1" x14ac:dyDescent="0.3">
      <c r="A26075" s="8"/>
    </row>
    <row r="26076" spans="1:1" x14ac:dyDescent="0.3">
      <c r="A26076" s="8"/>
    </row>
    <row r="26077" spans="1:1" x14ac:dyDescent="0.3">
      <c r="A26077" s="8"/>
    </row>
    <row r="26078" spans="1:1" x14ac:dyDescent="0.3">
      <c r="A26078" s="8"/>
    </row>
    <row r="26079" spans="1:1" x14ac:dyDescent="0.3">
      <c r="A26079" s="8"/>
    </row>
    <row r="26080" spans="1:1" x14ac:dyDescent="0.3">
      <c r="A26080" s="8"/>
    </row>
    <row r="26081" spans="1:1" x14ac:dyDescent="0.3">
      <c r="A26081" s="8"/>
    </row>
    <row r="26082" spans="1:1" x14ac:dyDescent="0.3">
      <c r="A26082" s="8"/>
    </row>
    <row r="26083" spans="1:1" x14ac:dyDescent="0.3">
      <c r="A26083" s="8"/>
    </row>
    <row r="26084" spans="1:1" x14ac:dyDescent="0.3">
      <c r="A26084" s="8"/>
    </row>
    <row r="26085" spans="1:1" x14ac:dyDescent="0.3">
      <c r="A26085" s="8"/>
    </row>
    <row r="26086" spans="1:1" x14ac:dyDescent="0.3">
      <c r="A26086" s="8"/>
    </row>
    <row r="26087" spans="1:1" x14ac:dyDescent="0.3">
      <c r="A26087" s="8"/>
    </row>
    <row r="26088" spans="1:1" x14ac:dyDescent="0.3">
      <c r="A26088" s="8"/>
    </row>
    <row r="26089" spans="1:1" x14ac:dyDescent="0.3">
      <c r="A26089" s="8"/>
    </row>
    <row r="26090" spans="1:1" x14ac:dyDescent="0.3">
      <c r="A26090" s="8"/>
    </row>
    <row r="26091" spans="1:1" x14ac:dyDescent="0.3">
      <c r="A26091" s="8"/>
    </row>
    <row r="26092" spans="1:1" x14ac:dyDescent="0.3">
      <c r="A26092" s="8"/>
    </row>
    <row r="26093" spans="1:1" x14ac:dyDescent="0.3">
      <c r="A26093" s="8"/>
    </row>
    <row r="26094" spans="1:1" x14ac:dyDescent="0.3">
      <c r="A26094" s="8"/>
    </row>
    <row r="26095" spans="1:1" x14ac:dyDescent="0.3">
      <c r="A26095" s="8"/>
    </row>
    <row r="26096" spans="1:1" x14ac:dyDescent="0.3">
      <c r="A26096" s="8"/>
    </row>
    <row r="26097" spans="1:1" x14ac:dyDescent="0.3">
      <c r="A26097" s="8"/>
    </row>
    <row r="26098" spans="1:1" x14ac:dyDescent="0.3">
      <c r="A26098" s="8"/>
    </row>
    <row r="26099" spans="1:1" x14ac:dyDescent="0.3">
      <c r="A26099" s="8"/>
    </row>
    <row r="26100" spans="1:1" x14ac:dyDescent="0.3">
      <c r="A26100" s="8"/>
    </row>
    <row r="26101" spans="1:1" x14ac:dyDescent="0.3">
      <c r="A26101" s="8"/>
    </row>
    <row r="26102" spans="1:1" x14ac:dyDescent="0.3">
      <c r="A26102" s="8"/>
    </row>
    <row r="26103" spans="1:1" x14ac:dyDescent="0.3">
      <c r="A26103" s="8"/>
    </row>
    <row r="26104" spans="1:1" x14ac:dyDescent="0.3">
      <c r="A26104" s="8"/>
    </row>
    <row r="26105" spans="1:1" x14ac:dyDescent="0.3">
      <c r="A26105" s="8"/>
    </row>
    <row r="26106" spans="1:1" x14ac:dyDescent="0.3">
      <c r="A26106" s="8"/>
    </row>
    <row r="26107" spans="1:1" x14ac:dyDescent="0.3">
      <c r="A26107" s="8"/>
    </row>
    <row r="26108" spans="1:1" x14ac:dyDescent="0.3">
      <c r="A26108" s="8"/>
    </row>
    <row r="26109" spans="1:1" x14ac:dyDescent="0.3">
      <c r="A26109" s="8"/>
    </row>
    <row r="26110" spans="1:1" x14ac:dyDescent="0.3">
      <c r="A26110" s="8"/>
    </row>
    <row r="26111" spans="1:1" x14ac:dyDescent="0.3">
      <c r="A26111" s="8"/>
    </row>
    <row r="26112" spans="1:1" x14ac:dyDescent="0.3">
      <c r="A26112" s="8"/>
    </row>
    <row r="26113" spans="1:1" x14ac:dyDescent="0.3">
      <c r="A26113" s="8"/>
    </row>
    <row r="26114" spans="1:1" x14ac:dyDescent="0.3">
      <c r="A26114" s="8"/>
    </row>
    <row r="26115" spans="1:1" x14ac:dyDescent="0.3">
      <c r="A26115" s="8"/>
    </row>
    <row r="26116" spans="1:1" x14ac:dyDescent="0.3">
      <c r="A26116" s="8"/>
    </row>
    <row r="26117" spans="1:1" x14ac:dyDescent="0.3">
      <c r="A26117" s="8"/>
    </row>
    <row r="26118" spans="1:1" x14ac:dyDescent="0.3">
      <c r="A26118" s="8"/>
    </row>
    <row r="26119" spans="1:1" x14ac:dyDescent="0.3">
      <c r="A26119" s="8"/>
    </row>
    <row r="26120" spans="1:1" x14ac:dyDescent="0.3">
      <c r="A26120" s="8"/>
    </row>
    <row r="26121" spans="1:1" x14ac:dyDescent="0.3">
      <c r="A26121" s="8"/>
    </row>
    <row r="26122" spans="1:1" x14ac:dyDescent="0.3">
      <c r="A26122" s="8"/>
    </row>
    <row r="26123" spans="1:1" x14ac:dyDescent="0.3">
      <c r="A26123" s="8"/>
    </row>
    <row r="26124" spans="1:1" x14ac:dyDescent="0.3">
      <c r="A26124" s="8"/>
    </row>
    <row r="26125" spans="1:1" x14ac:dyDescent="0.3">
      <c r="A26125" s="8"/>
    </row>
    <row r="26126" spans="1:1" x14ac:dyDescent="0.3">
      <c r="A26126" s="8"/>
    </row>
    <row r="26127" spans="1:1" x14ac:dyDescent="0.3">
      <c r="A26127" s="8"/>
    </row>
    <row r="26128" spans="1:1" x14ac:dyDescent="0.3">
      <c r="A26128" s="8"/>
    </row>
    <row r="26129" spans="1:1" x14ac:dyDescent="0.3">
      <c r="A26129" s="8"/>
    </row>
    <row r="26130" spans="1:1" x14ac:dyDescent="0.3">
      <c r="A26130" s="8"/>
    </row>
    <row r="26131" spans="1:1" x14ac:dyDescent="0.3">
      <c r="A26131" s="8"/>
    </row>
    <row r="26132" spans="1:1" x14ac:dyDescent="0.3">
      <c r="A26132" s="8"/>
    </row>
    <row r="26133" spans="1:1" x14ac:dyDescent="0.3">
      <c r="A26133" s="8"/>
    </row>
    <row r="26134" spans="1:1" x14ac:dyDescent="0.3">
      <c r="A26134" s="8"/>
    </row>
    <row r="26135" spans="1:1" x14ac:dyDescent="0.3">
      <c r="A26135" s="8"/>
    </row>
    <row r="26136" spans="1:1" x14ac:dyDescent="0.3">
      <c r="A26136" s="8"/>
    </row>
    <row r="26137" spans="1:1" x14ac:dyDescent="0.3">
      <c r="A26137" s="8"/>
    </row>
    <row r="26138" spans="1:1" x14ac:dyDescent="0.3">
      <c r="A26138" s="8"/>
    </row>
    <row r="26139" spans="1:1" x14ac:dyDescent="0.3">
      <c r="A26139" s="8"/>
    </row>
    <row r="26140" spans="1:1" x14ac:dyDescent="0.3">
      <c r="A26140" s="8"/>
    </row>
    <row r="26141" spans="1:1" x14ac:dyDescent="0.3">
      <c r="A26141" s="8"/>
    </row>
    <row r="26142" spans="1:1" x14ac:dyDescent="0.3">
      <c r="A26142" s="8"/>
    </row>
    <row r="26143" spans="1:1" x14ac:dyDescent="0.3">
      <c r="A26143" s="8"/>
    </row>
    <row r="26144" spans="1:1" x14ac:dyDescent="0.3">
      <c r="A26144" s="8"/>
    </row>
    <row r="26145" spans="1:1" x14ac:dyDescent="0.3">
      <c r="A26145" s="8"/>
    </row>
    <row r="26146" spans="1:1" x14ac:dyDescent="0.3">
      <c r="A26146" s="8"/>
    </row>
    <row r="26147" spans="1:1" x14ac:dyDescent="0.3">
      <c r="A26147" s="8"/>
    </row>
    <row r="26148" spans="1:1" x14ac:dyDescent="0.3">
      <c r="A26148" s="8"/>
    </row>
    <row r="26149" spans="1:1" x14ac:dyDescent="0.3">
      <c r="A26149" s="8"/>
    </row>
    <row r="26150" spans="1:1" x14ac:dyDescent="0.3">
      <c r="A26150" s="8"/>
    </row>
    <row r="26151" spans="1:1" x14ac:dyDescent="0.3">
      <c r="A26151" s="8"/>
    </row>
    <row r="26152" spans="1:1" x14ac:dyDescent="0.3">
      <c r="A26152" s="8"/>
    </row>
    <row r="26153" spans="1:1" x14ac:dyDescent="0.3">
      <c r="A26153" s="8"/>
    </row>
    <row r="26154" spans="1:1" x14ac:dyDescent="0.3">
      <c r="A26154" s="8"/>
    </row>
    <row r="26155" spans="1:1" x14ac:dyDescent="0.3">
      <c r="A26155" s="8"/>
    </row>
    <row r="26156" spans="1:1" x14ac:dyDescent="0.3">
      <c r="A26156" s="8"/>
    </row>
    <row r="26157" spans="1:1" x14ac:dyDescent="0.3">
      <c r="A26157" s="8"/>
    </row>
    <row r="26158" spans="1:1" x14ac:dyDescent="0.3">
      <c r="A26158" s="8"/>
    </row>
    <row r="26159" spans="1:1" x14ac:dyDescent="0.3">
      <c r="A26159" s="8"/>
    </row>
    <row r="26160" spans="1:1" x14ac:dyDescent="0.3">
      <c r="A26160" s="8"/>
    </row>
    <row r="26161" spans="1:1" x14ac:dyDescent="0.3">
      <c r="A26161" s="8"/>
    </row>
    <row r="26162" spans="1:1" x14ac:dyDescent="0.3">
      <c r="A26162" s="8"/>
    </row>
    <row r="26163" spans="1:1" x14ac:dyDescent="0.3">
      <c r="A26163" s="8"/>
    </row>
    <row r="26164" spans="1:1" x14ac:dyDescent="0.3">
      <c r="A26164" s="8"/>
    </row>
    <row r="26165" spans="1:1" x14ac:dyDescent="0.3">
      <c r="A26165" s="8"/>
    </row>
    <row r="26166" spans="1:1" x14ac:dyDescent="0.3">
      <c r="A26166" s="8"/>
    </row>
    <row r="26167" spans="1:1" x14ac:dyDescent="0.3">
      <c r="A26167" s="8"/>
    </row>
    <row r="26168" spans="1:1" x14ac:dyDescent="0.3">
      <c r="A26168" s="8"/>
    </row>
    <row r="26169" spans="1:1" x14ac:dyDescent="0.3">
      <c r="A26169" s="8"/>
    </row>
    <row r="26170" spans="1:1" x14ac:dyDescent="0.3">
      <c r="A26170" s="8"/>
    </row>
    <row r="26171" spans="1:1" x14ac:dyDescent="0.3">
      <c r="A26171" s="8"/>
    </row>
    <row r="26172" spans="1:1" x14ac:dyDescent="0.3">
      <c r="A26172" s="8"/>
    </row>
    <row r="26173" spans="1:1" x14ac:dyDescent="0.3">
      <c r="A26173" s="8"/>
    </row>
    <row r="26174" spans="1:1" x14ac:dyDescent="0.3">
      <c r="A26174" s="8"/>
    </row>
    <row r="26175" spans="1:1" x14ac:dyDescent="0.3">
      <c r="A26175" s="8"/>
    </row>
    <row r="26176" spans="1:1" x14ac:dyDescent="0.3">
      <c r="A26176" s="8"/>
    </row>
    <row r="26177" spans="1:1" x14ac:dyDescent="0.3">
      <c r="A26177" s="8"/>
    </row>
    <row r="26178" spans="1:1" x14ac:dyDescent="0.3">
      <c r="A26178" s="8"/>
    </row>
    <row r="26179" spans="1:1" x14ac:dyDescent="0.3">
      <c r="A26179" s="8"/>
    </row>
    <row r="26180" spans="1:1" x14ac:dyDescent="0.3">
      <c r="A26180" s="8"/>
    </row>
    <row r="26181" spans="1:1" x14ac:dyDescent="0.3">
      <c r="A26181" s="8"/>
    </row>
    <row r="26182" spans="1:1" x14ac:dyDescent="0.3">
      <c r="A26182" s="8"/>
    </row>
    <row r="26183" spans="1:1" x14ac:dyDescent="0.3">
      <c r="A26183" s="8"/>
    </row>
    <row r="26184" spans="1:1" x14ac:dyDescent="0.3">
      <c r="A26184" s="8"/>
    </row>
    <row r="26185" spans="1:1" x14ac:dyDescent="0.3">
      <c r="A26185" s="8"/>
    </row>
    <row r="26186" spans="1:1" x14ac:dyDescent="0.3">
      <c r="A26186" s="8"/>
    </row>
    <row r="26187" spans="1:1" x14ac:dyDescent="0.3">
      <c r="A26187" s="8"/>
    </row>
    <row r="26188" spans="1:1" x14ac:dyDescent="0.3">
      <c r="A26188" s="8"/>
    </row>
    <row r="26189" spans="1:1" x14ac:dyDescent="0.3">
      <c r="A26189" s="8"/>
    </row>
    <row r="26190" spans="1:1" x14ac:dyDescent="0.3">
      <c r="A26190" s="8"/>
    </row>
    <row r="26191" spans="1:1" x14ac:dyDescent="0.3">
      <c r="A26191" s="8"/>
    </row>
    <row r="26192" spans="1:1" x14ac:dyDescent="0.3">
      <c r="A26192" s="8"/>
    </row>
    <row r="26193" spans="1:1" x14ac:dyDescent="0.3">
      <c r="A26193" s="8"/>
    </row>
    <row r="26194" spans="1:1" x14ac:dyDescent="0.3">
      <c r="A26194" s="8"/>
    </row>
    <row r="26195" spans="1:1" x14ac:dyDescent="0.3">
      <c r="A26195" s="8"/>
    </row>
    <row r="26196" spans="1:1" x14ac:dyDescent="0.3">
      <c r="A26196" s="8"/>
    </row>
    <row r="26197" spans="1:1" x14ac:dyDescent="0.3">
      <c r="A26197" s="8"/>
    </row>
    <row r="26198" spans="1:1" x14ac:dyDescent="0.3">
      <c r="A26198" s="8"/>
    </row>
    <row r="26199" spans="1:1" x14ac:dyDescent="0.3">
      <c r="A26199" s="8"/>
    </row>
    <row r="26200" spans="1:1" x14ac:dyDescent="0.3">
      <c r="A26200" s="8"/>
    </row>
    <row r="26201" spans="1:1" x14ac:dyDescent="0.3">
      <c r="A26201" s="8"/>
    </row>
    <row r="26202" spans="1:1" x14ac:dyDescent="0.3">
      <c r="A26202" s="8"/>
    </row>
    <row r="26203" spans="1:1" x14ac:dyDescent="0.3">
      <c r="A26203" s="8"/>
    </row>
    <row r="26204" spans="1:1" x14ac:dyDescent="0.3">
      <c r="A26204" s="8"/>
    </row>
    <row r="26205" spans="1:1" x14ac:dyDescent="0.3">
      <c r="A26205" s="8"/>
    </row>
    <row r="26206" spans="1:1" x14ac:dyDescent="0.3">
      <c r="A26206" s="8"/>
    </row>
    <row r="26207" spans="1:1" x14ac:dyDescent="0.3">
      <c r="A26207" s="8"/>
    </row>
    <row r="26208" spans="1:1" x14ac:dyDescent="0.3">
      <c r="A26208" s="8"/>
    </row>
    <row r="26209" spans="1:1" x14ac:dyDescent="0.3">
      <c r="A26209" s="8"/>
    </row>
    <row r="26210" spans="1:1" x14ac:dyDescent="0.3">
      <c r="A26210" s="8"/>
    </row>
    <row r="26211" spans="1:1" x14ac:dyDescent="0.3">
      <c r="A26211" s="8"/>
    </row>
    <row r="26212" spans="1:1" x14ac:dyDescent="0.3">
      <c r="A26212" s="8"/>
    </row>
    <row r="26213" spans="1:1" x14ac:dyDescent="0.3">
      <c r="A26213" s="8"/>
    </row>
    <row r="26214" spans="1:1" x14ac:dyDescent="0.3">
      <c r="A26214" s="8"/>
    </row>
    <row r="26215" spans="1:1" x14ac:dyDescent="0.3">
      <c r="A26215" s="8"/>
    </row>
    <row r="26216" spans="1:1" x14ac:dyDescent="0.3">
      <c r="A26216" s="8"/>
    </row>
    <row r="26217" spans="1:1" x14ac:dyDescent="0.3">
      <c r="A26217" s="8"/>
    </row>
    <row r="26218" spans="1:1" x14ac:dyDescent="0.3">
      <c r="A26218" s="8"/>
    </row>
    <row r="26219" spans="1:1" x14ac:dyDescent="0.3">
      <c r="A26219" s="8"/>
    </row>
    <row r="26220" spans="1:1" x14ac:dyDescent="0.3">
      <c r="A26220" s="8"/>
    </row>
    <row r="26221" spans="1:1" x14ac:dyDescent="0.3">
      <c r="A26221" s="8"/>
    </row>
    <row r="26222" spans="1:1" x14ac:dyDescent="0.3">
      <c r="A26222" s="8"/>
    </row>
    <row r="26223" spans="1:1" x14ac:dyDescent="0.3">
      <c r="A26223" s="8"/>
    </row>
    <row r="26224" spans="1:1" x14ac:dyDescent="0.3">
      <c r="A26224" s="8"/>
    </row>
    <row r="26225" spans="1:1" x14ac:dyDescent="0.3">
      <c r="A26225" s="8"/>
    </row>
    <row r="26226" spans="1:1" x14ac:dyDescent="0.3">
      <c r="A26226" s="8"/>
    </row>
    <row r="26227" spans="1:1" x14ac:dyDescent="0.3">
      <c r="A26227" s="8"/>
    </row>
    <row r="26228" spans="1:1" x14ac:dyDescent="0.3">
      <c r="A26228" s="8"/>
    </row>
    <row r="26229" spans="1:1" x14ac:dyDescent="0.3">
      <c r="A26229" s="8"/>
    </row>
    <row r="26230" spans="1:1" x14ac:dyDescent="0.3">
      <c r="A26230" s="8"/>
    </row>
    <row r="26231" spans="1:1" x14ac:dyDescent="0.3">
      <c r="A26231" s="8"/>
    </row>
    <row r="26232" spans="1:1" x14ac:dyDescent="0.3">
      <c r="A26232" s="8"/>
    </row>
    <row r="26233" spans="1:1" x14ac:dyDescent="0.3">
      <c r="A26233" s="8"/>
    </row>
    <row r="26234" spans="1:1" x14ac:dyDescent="0.3">
      <c r="A26234" s="8"/>
    </row>
    <row r="26235" spans="1:1" x14ac:dyDescent="0.3">
      <c r="A26235" s="8"/>
    </row>
    <row r="26236" spans="1:1" x14ac:dyDescent="0.3">
      <c r="A26236" s="8"/>
    </row>
    <row r="26237" spans="1:1" x14ac:dyDescent="0.3">
      <c r="A26237" s="8"/>
    </row>
    <row r="26238" spans="1:1" x14ac:dyDescent="0.3">
      <c r="A26238" s="8"/>
    </row>
    <row r="26239" spans="1:1" x14ac:dyDescent="0.3">
      <c r="A26239" s="8"/>
    </row>
    <row r="26240" spans="1:1" x14ac:dyDescent="0.3">
      <c r="A26240" s="8"/>
    </row>
    <row r="26241" spans="1:1" x14ac:dyDescent="0.3">
      <c r="A26241" s="8"/>
    </row>
    <row r="26242" spans="1:1" x14ac:dyDescent="0.3">
      <c r="A26242" s="8"/>
    </row>
    <row r="26243" spans="1:1" x14ac:dyDescent="0.3">
      <c r="A26243" s="8"/>
    </row>
    <row r="26244" spans="1:1" x14ac:dyDescent="0.3">
      <c r="A26244" s="8"/>
    </row>
    <row r="26245" spans="1:1" x14ac:dyDescent="0.3">
      <c r="A26245" s="8"/>
    </row>
    <row r="26246" spans="1:1" x14ac:dyDescent="0.3">
      <c r="A26246" s="8"/>
    </row>
    <row r="26247" spans="1:1" x14ac:dyDescent="0.3">
      <c r="A26247" s="8"/>
    </row>
    <row r="26248" spans="1:1" x14ac:dyDescent="0.3">
      <c r="A26248" s="8"/>
    </row>
    <row r="26249" spans="1:1" x14ac:dyDescent="0.3">
      <c r="A26249" s="8"/>
    </row>
    <row r="26250" spans="1:1" x14ac:dyDescent="0.3">
      <c r="A26250" s="8"/>
    </row>
    <row r="26251" spans="1:1" x14ac:dyDescent="0.3">
      <c r="A26251" s="8"/>
    </row>
    <row r="26252" spans="1:1" x14ac:dyDescent="0.3">
      <c r="A26252" s="8"/>
    </row>
    <row r="26253" spans="1:1" x14ac:dyDescent="0.3">
      <c r="A26253" s="8"/>
    </row>
    <row r="26254" spans="1:1" x14ac:dyDescent="0.3">
      <c r="A26254" s="8"/>
    </row>
    <row r="26255" spans="1:1" x14ac:dyDescent="0.3">
      <c r="A26255" s="8"/>
    </row>
    <row r="26256" spans="1:1" x14ac:dyDescent="0.3">
      <c r="A26256" s="8"/>
    </row>
    <row r="26257" spans="1:1" x14ac:dyDescent="0.3">
      <c r="A26257" s="8"/>
    </row>
    <row r="26258" spans="1:1" x14ac:dyDescent="0.3">
      <c r="A26258" s="8"/>
    </row>
    <row r="26259" spans="1:1" x14ac:dyDescent="0.3">
      <c r="A26259" s="8"/>
    </row>
    <row r="26260" spans="1:1" x14ac:dyDescent="0.3">
      <c r="A26260" s="8"/>
    </row>
    <row r="26261" spans="1:1" x14ac:dyDescent="0.3">
      <c r="A26261" s="8"/>
    </row>
    <row r="26262" spans="1:1" x14ac:dyDescent="0.3">
      <c r="A26262" s="8"/>
    </row>
    <row r="26263" spans="1:1" x14ac:dyDescent="0.3">
      <c r="A26263" s="8"/>
    </row>
    <row r="26264" spans="1:1" x14ac:dyDescent="0.3">
      <c r="A26264" s="8"/>
    </row>
    <row r="26265" spans="1:1" x14ac:dyDescent="0.3">
      <c r="A26265" s="8"/>
    </row>
    <row r="26266" spans="1:1" x14ac:dyDescent="0.3">
      <c r="A26266" s="8"/>
    </row>
    <row r="26267" spans="1:1" x14ac:dyDescent="0.3">
      <c r="A26267" s="8"/>
    </row>
    <row r="26268" spans="1:1" x14ac:dyDescent="0.3">
      <c r="A26268" s="8"/>
    </row>
    <row r="26269" spans="1:1" x14ac:dyDescent="0.3">
      <c r="A26269" s="8"/>
    </row>
    <row r="26270" spans="1:1" x14ac:dyDescent="0.3">
      <c r="A26270" s="8"/>
    </row>
    <row r="26271" spans="1:1" x14ac:dyDescent="0.3">
      <c r="A26271" s="8"/>
    </row>
    <row r="26272" spans="1:1" x14ac:dyDescent="0.3">
      <c r="A26272" s="8"/>
    </row>
    <row r="26273" spans="1:1" x14ac:dyDescent="0.3">
      <c r="A26273" s="8"/>
    </row>
    <row r="26274" spans="1:1" x14ac:dyDescent="0.3">
      <c r="A26274" s="8"/>
    </row>
    <row r="26275" spans="1:1" x14ac:dyDescent="0.3">
      <c r="A26275" s="8"/>
    </row>
    <row r="26276" spans="1:1" x14ac:dyDescent="0.3">
      <c r="A26276" s="8"/>
    </row>
    <row r="26277" spans="1:1" x14ac:dyDescent="0.3">
      <c r="A26277" s="8"/>
    </row>
    <row r="26278" spans="1:1" x14ac:dyDescent="0.3">
      <c r="A26278" s="8"/>
    </row>
    <row r="26279" spans="1:1" x14ac:dyDescent="0.3">
      <c r="A26279" s="8"/>
    </row>
    <row r="26280" spans="1:1" x14ac:dyDescent="0.3">
      <c r="A26280" s="8"/>
    </row>
    <row r="26281" spans="1:1" x14ac:dyDescent="0.3">
      <c r="A26281" s="8"/>
    </row>
    <row r="26282" spans="1:1" x14ac:dyDescent="0.3">
      <c r="A26282" s="8"/>
    </row>
    <row r="26283" spans="1:1" x14ac:dyDescent="0.3">
      <c r="A26283" s="8"/>
    </row>
    <row r="26284" spans="1:1" x14ac:dyDescent="0.3">
      <c r="A26284" s="8"/>
    </row>
    <row r="26285" spans="1:1" x14ac:dyDescent="0.3">
      <c r="A26285" s="8"/>
    </row>
    <row r="26286" spans="1:1" x14ac:dyDescent="0.3">
      <c r="A26286" s="8"/>
    </row>
    <row r="26287" spans="1:1" x14ac:dyDescent="0.3">
      <c r="A26287" s="8"/>
    </row>
    <row r="26288" spans="1:1" x14ac:dyDescent="0.3">
      <c r="A26288" s="8"/>
    </row>
    <row r="26289" spans="1:1" x14ac:dyDescent="0.3">
      <c r="A26289" s="8"/>
    </row>
    <row r="26290" spans="1:1" x14ac:dyDescent="0.3">
      <c r="A26290" s="8"/>
    </row>
    <row r="26291" spans="1:1" x14ac:dyDescent="0.3">
      <c r="A26291" s="8"/>
    </row>
    <row r="26292" spans="1:1" x14ac:dyDescent="0.3">
      <c r="A26292" s="8"/>
    </row>
    <row r="26293" spans="1:1" x14ac:dyDescent="0.3">
      <c r="A26293" s="8"/>
    </row>
    <row r="26294" spans="1:1" x14ac:dyDescent="0.3">
      <c r="A26294" s="8"/>
    </row>
    <row r="26295" spans="1:1" x14ac:dyDescent="0.3">
      <c r="A26295" s="8"/>
    </row>
    <row r="26296" spans="1:1" x14ac:dyDescent="0.3">
      <c r="A26296" s="8"/>
    </row>
    <row r="26297" spans="1:1" x14ac:dyDescent="0.3">
      <c r="A26297" s="8"/>
    </row>
    <row r="26298" spans="1:1" x14ac:dyDescent="0.3">
      <c r="A26298" s="8"/>
    </row>
    <row r="26299" spans="1:1" x14ac:dyDescent="0.3">
      <c r="A26299" s="8"/>
    </row>
    <row r="26300" spans="1:1" x14ac:dyDescent="0.3">
      <c r="A26300" s="8"/>
    </row>
    <row r="26301" spans="1:1" x14ac:dyDescent="0.3">
      <c r="A26301" s="8"/>
    </row>
    <row r="26302" spans="1:1" x14ac:dyDescent="0.3">
      <c r="A26302" s="8"/>
    </row>
    <row r="26303" spans="1:1" x14ac:dyDescent="0.3">
      <c r="A26303" s="8"/>
    </row>
    <row r="26304" spans="1:1" x14ac:dyDescent="0.3">
      <c r="A26304" s="8"/>
    </row>
    <row r="26305" spans="1:1" x14ac:dyDescent="0.3">
      <c r="A26305" s="8"/>
    </row>
    <row r="26306" spans="1:1" x14ac:dyDescent="0.3">
      <c r="A26306" s="8"/>
    </row>
    <row r="26307" spans="1:1" x14ac:dyDescent="0.3">
      <c r="A26307" s="8"/>
    </row>
    <row r="26308" spans="1:1" x14ac:dyDescent="0.3">
      <c r="A26308" s="8"/>
    </row>
    <row r="26309" spans="1:1" x14ac:dyDescent="0.3">
      <c r="A26309" s="8"/>
    </row>
    <row r="26310" spans="1:1" x14ac:dyDescent="0.3">
      <c r="A26310" s="8"/>
    </row>
    <row r="26311" spans="1:1" x14ac:dyDescent="0.3">
      <c r="A26311" s="8"/>
    </row>
    <row r="26312" spans="1:1" x14ac:dyDescent="0.3">
      <c r="A26312" s="8"/>
    </row>
    <row r="26313" spans="1:1" x14ac:dyDescent="0.3">
      <c r="A26313" s="8"/>
    </row>
    <row r="26314" spans="1:1" x14ac:dyDescent="0.3">
      <c r="A26314" s="8"/>
    </row>
    <row r="26315" spans="1:1" x14ac:dyDescent="0.3">
      <c r="A26315" s="8"/>
    </row>
    <row r="26316" spans="1:1" x14ac:dyDescent="0.3">
      <c r="A26316" s="8"/>
    </row>
    <row r="26317" spans="1:1" x14ac:dyDescent="0.3">
      <c r="A26317" s="8"/>
    </row>
    <row r="26318" spans="1:1" x14ac:dyDescent="0.3">
      <c r="A26318" s="8"/>
    </row>
    <row r="26319" spans="1:1" x14ac:dyDescent="0.3">
      <c r="A26319" s="8"/>
    </row>
    <row r="26320" spans="1:1" x14ac:dyDescent="0.3">
      <c r="A26320" s="8"/>
    </row>
    <row r="26321" spans="1:1" x14ac:dyDescent="0.3">
      <c r="A26321" s="8"/>
    </row>
    <row r="26322" spans="1:1" x14ac:dyDescent="0.3">
      <c r="A26322" s="8"/>
    </row>
    <row r="26323" spans="1:1" x14ac:dyDescent="0.3">
      <c r="A26323" s="8"/>
    </row>
    <row r="26324" spans="1:1" x14ac:dyDescent="0.3">
      <c r="A26324" s="8"/>
    </row>
    <row r="26325" spans="1:1" x14ac:dyDescent="0.3">
      <c r="A26325" s="8"/>
    </row>
    <row r="26326" spans="1:1" x14ac:dyDescent="0.3">
      <c r="A26326" s="8"/>
    </row>
    <row r="26327" spans="1:1" x14ac:dyDescent="0.3">
      <c r="A26327" s="8"/>
    </row>
    <row r="26328" spans="1:1" x14ac:dyDescent="0.3">
      <c r="A26328" s="8"/>
    </row>
    <row r="26329" spans="1:1" x14ac:dyDescent="0.3">
      <c r="A26329" s="8"/>
    </row>
    <row r="26330" spans="1:1" x14ac:dyDescent="0.3">
      <c r="A26330" s="8"/>
    </row>
    <row r="26331" spans="1:1" x14ac:dyDescent="0.3">
      <c r="A26331" s="8"/>
    </row>
    <row r="26332" spans="1:1" x14ac:dyDescent="0.3">
      <c r="A26332" s="8"/>
    </row>
    <row r="26333" spans="1:1" x14ac:dyDescent="0.3">
      <c r="A26333" s="8"/>
    </row>
    <row r="26334" spans="1:1" x14ac:dyDescent="0.3">
      <c r="A26334" s="8"/>
    </row>
    <row r="26335" spans="1:1" x14ac:dyDescent="0.3">
      <c r="A26335" s="8"/>
    </row>
    <row r="26336" spans="1:1" x14ac:dyDescent="0.3">
      <c r="A26336" s="8"/>
    </row>
    <row r="26337" spans="1:1" x14ac:dyDescent="0.3">
      <c r="A26337" s="8"/>
    </row>
    <row r="26338" spans="1:1" x14ac:dyDescent="0.3">
      <c r="A26338" s="8"/>
    </row>
    <row r="26339" spans="1:1" x14ac:dyDescent="0.3">
      <c r="A26339" s="8"/>
    </row>
    <row r="26340" spans="1:1" x14ac:dyDescent="0.3">
      <c r="A26340" s="8"/>
    </row>
    <row r="26341" spans="1:1" x14ac:dyDescent="0.3">
      <c r="A26341" s="8"/>
    </row>
    <row r="26342" spans="1:1" x14ac:dyDescent="0.3">
      <c r="A26342" s="8"/>
    </row>
    <row r="26343" spans="1:1" x14ac:dyDescent="0.3">
      <c r="A26343" s="8"/>
    </row>
    <row r="26344" spans="1:1" x14ac:dyDescent="0.3">
      <c r="A26344" s="8"/>
    </row>
    <row r="26345" spans="1:1" x14ac:dyDescent="0.3">
      <c r="A26345" s="8"/>
    </row>
    <row r="26346" spans="1:1" x14ac:dyDescent="0.3">
      <c r="A26346" s="8"/>
    </row>
    <row r="26347" spans="1:1" x14ac:dyDescent="0.3">
      <c r="A26347" s="8"/>
    </row>
    <row r="26348" spans="1:1" x14ac:dyDescent="0.3">
      <c r="A26348" s="8"/>
    </row>
    <row r="26349" spans="1:1" x14ac:dyDescent="0.3">
      <c r="A26349" s="8"/>
    </row>
    <row r="26350" spans="1:1" x14ac:dyDescent="0.3">
      <c r="A26350" s="8"/>
    </row>
    <row r="26351" spans="1:1" x14ac:dyDescent="0.3">
      <c r="A26351" s="8"/>
    </row>
    <row r="26352" spans="1:1" x14ac:dyDescent="0.3">
      <c r="A26352" s="8"/>
    </row>
    <row r="26353" spans="1:1" x14ac:dyDescent="0.3">
      <c r="A26353" s="8"/>
    </row>
    <row r="26354" spans="1:1" x14ac:dyDescent="0.3">
      <c r="A26354" s="8"/>
    </row>
    <row r="26355" spans="1:1" x14ac:dyDescent="0.3">
      <c r="A26355" s="8"/>
    </row>
    <row r="26356" spans="1:1" x14ac:dyDescent="0.3">
      <c r="A26356" s="8"/>
    </row>
    <row r="26357" spans="1:1" x14ac:dyDescent="0.3">
      <c r="A26357" s="8"/>
    </row>
    <row r="26358" spans="1:1" x14ac:dyDescent="0.3">
      <c r="A26358" s="8"/>
    </row>
    <row r="26359" spans="1:1" x14ac:dyDescent="0.3">
      <c r="A26359" s="8"/>
    </row>
    <row r="26360" spans="1:1" x14ac:dyDescent="0.3">
      <c r="A26360" s="8"/>
    </row>
    <row r="26361" spans="1:1" x14ac:dyDescent="0.3">
      <c r="A26361" s="8"/>
    </row>
    <row r="26362" spans="1:1" x14ac:dyDescent="0.3">
      <c r="A26362" s="8"/>
    </row>
    <row r="26363" spans="1:1" x14ac:dyDescent="0.3">
      <c r="A26363" s="8"/>
    </row>
    <row r="26364" spans="1:1" x14ac:dyDescent="0.3">
      <c r="A26364" s="8"/>
    </row>
    <row r="26365" spans="1:1" x14ac:dyDescent="0.3">
      <c r="A26365" s="8"/>
    </row>
    <row r="26366" spans="1:1" x14ac:dyDescent="0.3">
      <c r="A26366" s="8"/>
    </row>
    <row r="26367" spans="1:1" x14ac:dyDescent="0.3">
      <c r="A26367" s="8"/>
    </row>
    <row r="26368" spans="1:1" x14ac:dyDescent="0.3">
      <c r="A26368" s="8"/>
    </row>
    <row r="26369" spans="1:1" x14ac:dyDescent="0.3">
      <c r="A26369" s="8"/>
    </row>
    <row r="26370" spans="1:1" x14ac:dyDescent="0.3">
      <c r="A26370" s="8"/>
    </row>
    <row r="26371" spans="1:1" x14ac:dyDescent="0.3">
      <c r="A26371" s="8"/>
    </row>
    <row r="26372" spans="1:1" x14ac:dyDescent="0.3">
      <c r="A26372" s="8"/>
    </row>
    <row r="26373" spans="1:1" x14ac:dyDescent="0.3">
      <c r="A26373" s="8"/>
    </row>
    <row r="26374" spans="1:1" x14ac:dyDescent="0.3">
      <c r="A26374" s="8"/>
    </row>
    <row r="26375" spans="1:1" x14ac:dyDescent="0.3">
      <c r="A26375" s="8"/>
    </row>
    <row r="26376" spans="1:1" x14ac:dyDescent="0.3">
      <c r="A26376" s="8"/>
    </row>
    <row r="26377" spans="1:1" x14ac:dyDescent="0.3">
      <c r="A26377" s="8"/>
    </row>
    <row r="26378" spans="1:1" x14ac:dyDescent="0.3">
      <c r="A26378" s="8"/>
    </row>
    <row r="26379" spans="1:1" x14ac:dyDescent="0.3">
      <c r="A26379" s="8"/>
    </row>
    <row r="26380" spans="1:1" x14ac:dyDescent="0.3">
      <c r="A26380" s="8"/>
    </row>
    <row r="26381" spans="1:1" x14ac:dyDescent="0.3">
      <c r="A26381" s="8"/>
    </row>
    <row r="26382" spans="1:1" x14ac:dyDescent="0.3">
      <c r="A26382" s="8"/>
    </row>
    <row r="26383" spans="1:1" x14ac:dyDescent="0.3">
      <c r="A26383" s="8"/>
    </row>
    <row r="26384" spans="1:1" x14ac:dyDescent="0.3">
      <c r="A26384" s="8"/>
    </row>
    <row r="26385" spans="1:1" x14ac:dyDescent="0.3">
      <c r="A26385" s="8"/>
    </row>
    <row r="26386" spans="1:1" x14ac:dyDescent="0.3">
      <c r="A26386" s="8"/>
    </row>
    <row r="26387" spans="1:1" x14ac:dyDescent="0.3">
      <c r="A26387" s="8"/>
    </row>
    <row r="26388" spans="1:1" x14ac:dyDescent="0.3">
      <c r="A26388" s="8"/>
    </row>
    <row r="26389" spans="1:1" x14ac:dyDescent="0.3">
      <c r="A26389" s="8"/>
    </row>
    <row r="26390" spans="1:1" x14ac:dyDescent="0.3">
      <c r="A26390" s="8"/>
    </row>
    <row r="26391" spans="1:1" x14ac:dyDescent="0.3">
      <c r="A26391" s="8"/>
    </row>
    <row r="26392" spans="1:1" x14ac:dyDescent="0.3">
      <c r="A26392" s="8"/>
    </row>
    <row r="26393" spans="1:1" x14ac:dyDescent="0.3">
      <c r="A26393" s="8"/>
    </row>
    <row r="26394" spans="1:1" x14ac:dyDescent="0.3">
      <c r="A26394" s="8"/>
    </row>
    <row r="26395" spans="1:1" x14ac:dyDescent="0.3">
      <c r="A26395" s="8"/>
    </row>
    <row r="26396" spans="1:1" x14ac:dyDescent="0.3">
      <c r="A26396" s="8"/>
    </row>
    <row r="26397" spans="1:1" x14ac:dyDescent="0.3">
      <c r="A26397" s="8"/>
    </row>
    <row r="26398" spans="1:1" x14ac:dyDescent="0.3">
      <c r="A26398" s="8"/>
    </row>
    <row r="26399" spans="1:1" x14ac:dyDescent="0.3">
      <c r="A26399" s="8"/>
    </row>
    <row r="26400" spans="1:1" x14ac:dyDescent="0.3">
      <c r="A26400" s="8"/>
    </row>
    <row r="26401" spans="1:1" x14ac:dyDescent="0.3">
      <c r="A26401" s="8"/>
    </row>
    <row r="26402" spans="1:1" x14ac:dyDescent="0.3">
      <c r="A26402" s="8"/>
    </row>
    <row r="26403" spans="1:1" x14ac:dyDescent="0.3">
      <c r="A26403" s="8"/>
    </row>
    <row r="26404" spans="1:1" x14ac:dyDescent="0.3">
      <c r="A26404" s="8"/>
    </row>
    <row r="26405" spans="1:1" x14ac:dyDescent="0.3">
      <c r="A26405" s="8"/>
    </row>
    <row r="26406" spans="1:1" x14ac:dyDescent="0.3">
      <c r="A26406" s="8"/>
    </row>
    <row r="26407" spans="1:1" x14ac:dyDescent="0.3">
      <c r="A26407" s="8"/>
    </row>
    <row r="26408" spans="1:1" x14ac:dyDescent="0.3">
      <c r="A26408" s="8"/>
    </row>
    <row r="26409" spans="1:1" x14ac:dyDescent="0.3">
      <c r="A26409" s="8"/>
    </row>
    <row r="26410" spans="1:1" x14ac:dyDescent="0.3">
      <c r="A26410" s="8"/>
    </row>
    <row r="26411" spans="1:1" x14ac:dyDescent="0.3">
      <c r="A26411" s="8"/>
    </row>
    <row r="26412" spans="1:1" x14ac:dyDescent="0.3">
      <c r="A26412" s="8"/>
    </row>
    <row r="26413" spans="1:1" x14ac:dyDescent="0.3">
      <c r="A26413" s="8"/>
    </row>
    <row r="26414" spans="1:1" x14ac:dyDescent="0.3">
      <c r="A26414" s="8"/>
    </row>
    <row r="26415" spans="1:1" x14ac:dyDescent="0.3">
      <c r="A26415" s="8"/>
    </row>
    <row r="26416" spans="1:1" x14ac:dyDescent="0.3">
      <c r="A26416" s="8"/>
    </row>
    <row r="26417" spans="1:1" x14ac:dyDescent="0.3">
      <c r="A26417" s="8"/>
    </row>
    <row r="26418" spans="1:1" x14ac:dyDescent="0.3">
      <c r="A26418" s="8"/>
    </row>
    <row r="26419" spans="1:1" x14ac:dyDescent="0.3">
      <c r="A26419" s="8"/>
    </row>
    <row r="26420" spans="1:1" x14ac:dyDescent="0.3">
      <c r="A26420" s="8"/>
    </row>
    <row r="26421" spans="1:1" x14ac:dyDescent="0.3">
      <c r="A26421" s="8"/>
    </row>
    <row r="26422" spans="1:1" x14ac:dyDescent="0.3">
      <c r="A26422" s="8"/>
    </row>
    <row r="26423" spans="1:1" x14ac:dyDescent="0.3">
      <c r="A26423" s="8"/>
    </row>
    <row r="26424" spans="1:1" x14ac:dyDescent="0.3">
      <c r="A26424" s="8"/>
    </row>
    <row r="26425" spans="1:1" x14ac:dyDescent="0.3">
      <c r="A26425" s="8"/>
    </row>
    <row r="26426" spans="1:1" x14ac:dyDescent="0.3">
      <c r="A26426" s="8"/>
    </row>
    <row r="26427" spans="1:1" x14ac:dyDescent="0.3">
      <c r="A26427" s="8"/>
    </row>
    <row r="26428" spans="1:1" x14ac:dyDescent="0.3">
      <c r="A26428" s="8"/>
    </row>
    <row r="26429" spans="1:1" x14ac:dyDescent="0.3">
      <c r="A26429" s="8"/>
    </row>
    <row r="26430" spans="1:1" x14ac:dyDescent="0.3">
      <c r="A26430" s="8"/>
    </row>
    <row r="26431" spans="1:1" x14ac:dyDescent="0.3">
      <c r="A26431" s="8"/>
    </row>
    <row r="26432" spans="1:1" x14ac:dyDescent="0.3">
      <c r="A26432" s="8"/>
    </row>
    <row r="26433" spans="1:1" x14ac:dyDescent="0.3">
      <c r="A26433" s="8"/>
    </row>
    <row r="26434" spans="1:1" x14ac:dyDescent="0.3">
      <c r="A26434" s="8"/>
    </row>
    <row r="26435" spans="1:1" x14ac:dyDescent="0.3">
      <c r="A26435" s="8"/>
    </row>
    <row r="26436" spans="1:1" x14ac:dyDescent="0.3">
      <c r="A26436" s="8"/>
    </row>
    <row r="26437" spans="1:1" x14ac:dyDescent="0.3">
      <c r="A26437" s="8"/>
    </row>
    <row r="26438" spans="1:1" x14ac:dyDescent="0.3">
      <c r="A26438" s="8"/>
    </row>
    <row r="26439" spans="1:1" x14ac:dyDescent="0.3">
      <c r="A26439" s="8"/>
    </row>
    <row r="26440" spans="1:1" x14ac:dyDescent="0.3">
      <c r="A26440" s="8"/>
    </row>
    <row r="26441" spans="1:1" x14ac:dyDescent="0.3">
      <c r="A26441" s="8"/>
    </row>
    <row r="26442" spans="1:1" x14ac:dyDescent="0.3">
      <c r="A26442" s="8"/>
    </row>
    <row r="26443" spans="1:1" x14ac:dyDescent="0.3">
      <c r="A26443" s="8"/>
    </row>
    <row r="26444" spans="1:1" x14ac:dyDescent="0.3">
      <c r="A26444" s="8"/>
    </row>
    <row r="26445" spans="1:1" x14ac:dyDescent="0.3">
      <c r="A26445" s="8"/>
    </row>
    <row r="26446" spans="1:1" x14ac:dyDescent="0.3">
      <c r="A26446" s="8"/>
    </row>
    <row r="26447" spans="1:1" x14ac:dyDescent="0.3">
      <c r="A26447" s="8"/>
    </row>
    <row r="26448" spans="1:1" x14ac:dyDescent="0.3">
      <c r="A26448" s="8"/>
    </row>
    <row r="26449" spans="1:1" x14ac:dyDescent="0.3">
      <c r="A26449" s="8"/>
    </row>
    <row r="26450" spans="1:1" x14ac:dyDescent="0.3">
      <c r="A26450" s="8"/>
    </row>
    <row r="26451" spans="1:1" x14ac:dyDescent="0.3">
      <c r="A26451" s="8"/>
    </row>
    <row r="26452" spans="1:1" x14ac:dyDescent="0.3">
      <c r="A26452" s="8"/>
    </row>
    <row r="26453" spans="1:1" x14ac:dyDescent="0.3">
      <c r="A26453" s="8"/>
    </row>
    <row r="26454" spans="1:1" x14ac:dyDescent="0.3">
      <c r="A26454" s="8"/>
    </row>
    <row r="26455" spans="1:1" x14ac:dyDescent="0.3">
      <c r="A26455" s="8"/>
    </row>
    <row r="26456" spans="1:1" x14ac:dyDescent="0.3">
      <c r="A26456" s="8"/>
    </row>
    <row r="26457" spans="1:1" x14ac:dyDescent="0.3">
      <c r="A26457" s="8"/>
    </row>
    <row r="26458" spans="1:1" x14ac:dyDescent="0.3">
      <c r="A26458" s="8"/>
    </row>
    <row r="26459" spans="1:1" x14ac:dyDescent="0.3">
      <c r="A26459" s="8"/>
    </row>
    <row r="26460" spans="1:1" x14ac:dyDescent="0.3">
      <c r="A26460" s="8"/>
    </row>
    <row r="26461" spans="1:1" x14ac:dyDescent="0.3">
      <c r="A26461" s="8"/>
    </row>
    <row r="26462" spans="1:1" x14ac:dyDescent="0.3">
      <c r="A26462" s="8"/>
    </row>
    <row r="26463" spans="1:1" x14ac:dyDescent="0.3">
      <c r="A26463" s="8"/>
    </row>
    <row r="26464" spans="1:1" x14ac:dyDescent="0.3">
      <c r="A26464" s="8"/>
    </row>
    <row r="26465" spans="1:1" x14ac:dyDescent="0.3">
      <c r="A26465" s="8"/>
    </row>
    <row r="26466" spans="1:1" x14ac:dyDescent="0.3">
      <c r="A26466" s="8"/>
    </row>
    <row r="26467" spans="1:1" x14ac:dyDescent="0.3">
      <c r="A26467" s="8"/>
    </row>
    <row r="26468" spans="1:1" x14ac:dyDescent="0.3">
      <c r="A26468" s="8"/>
    </row>
    <row r="26469" spans="1:1" x14ac:dyDescent="0.3">
      <c r="A26469" s="8"/>
    </row>
    <row r="26470" spans="1:1" x14ac:dyDescent="0.3">
      <c r="A26470" s="8"/>
    </row>
    <row r="26471" spans="1:1" x14ac:dyDescent="0.3">
      <c r="A26471" s="8"/>
    </row>
    <row r="26472" spans="1:1" x14ac:dyDescent="0.3">
      <c r="A26472" s="8"/>
    </row>
    <row r="26473" spans="1:1" x14ac:dyDescent="0.3">
      <c r="A26473" s="8"/>
    </row>
    <row r="26474" spans="1:1" x14ac:dyDescent="0.3">
      <c r="A26474" s="8"/>
    </row>
    <row r="26475" spans="1:1" x14ac:dyDescent="0.3">
      <c r="A26475" s="8"/>
    </row>
    <row r="26476" spans="1:1" x14ac:dyDescent="0.3">
      <c r="A26476" s="8"/>
    </row>
    <row r="26477" spans="1:1" x14ac:dyDescent="0.3">
      <c r="A26477" s="8"/>
    </row>
    <row r="26478" spans="1:1" x14ac:dyDescent="0.3">
      <c r="A26478" s="8"/>
    </row>
    <row r="26479" spans="1:1" x14ac:dyDescent="0.3">
      <c r="A26479" s="8"/>
    </row>
    <row r="26480" spans="1:1" x14ac:dyDescent="0.3">
      <c r="A26480" s="8"/>
    </row>
    <row r="26481" spans="1:1" x14ac:dyDescent="0.3">
      <c r="A26481" s="8"/>
    </row>
    <row r="26482" spans="1:1" x14ac:dyDescent="0.3">
      <c r="A26482" s="8"/>
    </row>
    <row r="26483" spans="1:1" x14ac:dyDescent="0.3">
      <c r="A26483" s="8"/>
    </row>
    <row r="26484" spans="1:1" x14ac:dyDescent="0.3">
      <c r="A26484" s="8"/>
    </row>
    <row r="26485" spans="1:1" x14ac:dyDescent="0.3">
      <c r="A26485" s="8"/>
    </row>
    <row r="26486" spans="1:1" x14ac:dyDescent="0.3">
      <c r="A26486" s="8"/>
    </row>
    <row r="26487" spans="1:1" x14ac:dyDescent="0.3">
      <c r="A26487" s="8"/>
    </row>
    <row r="26488" spans="1:1" x14ac:dyDescent="0.3">
      <c r="A26488" s="8"/>
    </row>
    <row r="26489" spans="1:1" x14ac:dyDescent="0.3">
      <c r="A26489" s="8"/>
    </row>
    <row r="26490" spans="1:1" x14ac:dyDescent="0.3">
      <c r="A26490" s="8"/>
    </row>
    <row r="26491" spans="1:1" x14ac:dyDescent="0.3">
      <c r="A26491" s="8"/>
    </row>
    <row r="26492" spans="1:1" x14ac:dyDescent="0.3">
      <c r="A26492" s="8"/>
    </row>
    <row r="26493" spans="1:1" x14ac:dyDescent="0.3">
      <c r="A26493" s="8"/>
    </row>
    <row r="26494" spans="1:1" x14ac:dyDescent="0.3">
      <c r="A26494" s="8"/>
    </row>
    <row r="26495" spans="1:1" x14ac:dyDescent="0.3">
      <c r="A26495" s="8"/>
    </row>
    <row r="26496" spans="1:1" x14ac:dyDescent="0.3">
      <c r="A26496" s="8"/>
    </row>
    <row r="26497" spans="1:1" x14ac:dyDescent="0.3">
      <c r="A26497" s="8"/>
    </row>
    <row r="26498" spans="1:1" x14ac:dyDescent="0.3">
      <c r="A26498" s="8"/>
    </row>
    <row r="26499" spans="1:1" x14ac:dyDescent="0.3">
      <c r="A26499" s="8"/>
    </row>
    <row r="26500" spans="1:1" x14ac:dyDescent="0.3">
      <c r="A26500" s="8"/>
    </row>
    <row r="26501" spans="1:1" x14ac:dyDescent="0.3">
      <c r="A26501" s="8"/>
    </row>
    <row r="26502" spans="1:1" x14ac:dyDescent="0.3">
      <c r="A26502" s="8"/>
    </row>
    <row r="26503" spans="1:1" x14ac:dyDescent="0.3">
      <c r="A26503" s="8"/>
    </row>
    <row r="26504" spans="1:1" x14ac:dyDescent="0.3">
      <c r="A26504" s="8"/>
    </row>
    <row r="26505" spans="1:1" x14ac:dyDescent="0.3">
      <c r="A26505" s="8"/>
    </row>
    <row r="26506" spans="1:1" x14ac:dyDescent="0.3">
      <c r="A26506" s="8"/>
    </row>
    <row r="26507" spans="1:1" x14ac:dyDescent="0.3">
      <c r="A26507" s="8"/>
    </row>
    <row r="26508" spans="1:1" x14ac:dyDescent="0.3">
      <c r="A26508" s="8"/>
    </row>
    <row r="26509" spans="1:1" x14ac:dyDescent="0.3">
      <c r="A26509" s="8"/>
    </row>
    <row r="26510" spans="1:1" x14ac:dyDescent="0.3">
      <c r="A26510" s="8"/>
    </row>
    <row r="26511" spans="1:1" x14ac:dyDescent="0.3">
      <c r="A26511" s="8"/>
    </row>
    <row r="26512" spans="1:1" x14ac:dyDescent="0.3">
      <c r="A26512" s="8"/>
    </row>
    <row r="26513" spans="1:1" x14ac:dyDescent="0.3">
      <c r="A26513" s="8"/>
    </row>
    <row r="26514" spans="1:1" x14ac:dyDescent="0.3">
      <c r="A26514" s="8"/>
    </row>
    <row r="26515" spans="1:1" x14ac:dyDescent="0.3">
      <c r="A26515" s="8"/>
    </row>
    <row r="26516" spans="1:1" x14ac:dyDescent="0.3">
      <c r="A26516" s="8"/>
    </row>
    <row r="26517" spans="1:1" x14ac:dyDescent="0.3">
      <c r="A26517" s="8"/>
    </row>
    <row r="26518" spans="1:1" x14ac:dyDescent="0.3">
      <c r="A26518" s="8"/>
    </row>
    <row r="26519" spans="1:1" x14ac:dyDescent="0.3">
      <c r="A26519" s="8"/>
    </row>
    <row r="26520" spans="1:1" x14ac:dyDescent="0.3">
      <c r="A26520" s="8"/>
    </row>
    <row r="26521" spans="1:1" x14ac:dyDescent="0.3">
      <c r="A26521" s="8"/>
    </row>
    <row r="26522" spans="1:1" x14ac:dyDescent="0.3">
      <c r="A26522" s="8"/>
    </row>
    <row r="26523" spans="1:1" x14ac:dyDescent="0.3">
      <c r="A26523" s="8"/>
    </row>
    <row r="26524" spans="1:1" x14ac:dyDescent="0.3">
      <c r="A26524" s="8"/>
    </row>
    <row r="26525" spans="1:1" x14ac:dyDescent="0.3">
      <c r="A26525" s="8"/>
    </row>
    <row r="26526" spans="1:1" x14ac:dyDescent="0.3">
      <c r="A26526" s="8"/>
    </row>
    <row r="26527" spans="1:1" x14ac:dyDescent="0.3">
      <c r="A26527" s="8"/>
    </row>
    <row r="26528" spans="1:1" x14ac:dyDescent="0.3">
      <c r="A26528" s="8"/>
    </row>
    <row r="26529" spans="1:1" x14ac:dyDescent="0.3">
      <c r="A26529" s="8"/>
    </row>
    <row r="26530" spans="1:1" x14ac:dyDescent="0.3">
      <c r="A26530" s="8"/>
    </row>
    <row r="26531" spans="1:1" x14ac:dyDescent="0.3">
      <c r="A26531" s="8"/>
    </row>
    <row r="26532" spans="1:1" x14ac:dyDescent="0.3">
      <c r="A26532" s="8"/>
    </row>
    <row r="26533" spans="1:1" x14ac:dyDescent="0.3">
      <c r="A26533" s="8"/>
    </row>
    <row r="26534" spans="1:1" x14ac:dyDescent="0.3">
      <c r="A26534" s="8"/>
    </row>
    <row r="26535" spans="1:1" x14ac:dyDescent="0.3">
      <c r="A26535" s="8"/>
    </row>
    <row r="26536" spans="1:1" x14ac:dyDescent="0.3">
      <c r="A26536" s="8"/>
    </row>
    <row r="26537" spans="1:1" x14ac:dyDescent="0.3">
      <c r="A26537" s="8"/>
    </row>
    <row r="26538" spans="1:1" x14ac:dyDescent="0.3">
      <c r="A26538" s="8"/>
    </row>
    <row r="26539" spans="1:1" x14ac:dyDescent="0.3">
      <c r="A26539" s="8"/>
    </row>
    <row r="26540" spans="1:1" x14ac:dyDescent="0.3">
      <c r="A26540" s="8"/>
    </row>
    <row r="26541" spans="1:1" x14ac:dyDescent="0.3">
      <c r="A26541" s="8"/>
    </row>
    <row r="26542" spans="1:1" x14ac:dyDescent="0.3">
      <c r="A26542" s="8"/>
    </row>
    <row r="26543" spans="1:1" x14ac:dyDescent="0.3">
      <c r="A26543" s="8"/>
    </row>
    <row r="26544" spans="1:1" x14ac:dyDescent="0.3">
      <c r="A26544" s="8"/>
    </row>
    <row r="26545" spans="1:1" x14ac:dyDescent="0.3">
      <c r="A26545" s="8"/>
    </row>
    <row r="26546" spans="1:1" x14ac:dyDescent="0.3">
      <c r="A26546" s="8"/>
    </row>
    <row r="26547" spans="1:1" x14ac:dyDescent="0.3">
      <c r="A26547" s="8"/>
    </row>
    <row r="26548" spans="1:1" x14ac:dyDescent="0.3">
      <c r="A26548" s="8"/>
    </row>
    <row r="26549" spans="1:1" x14ac:dyDescent="0.3">
      <c r="A26549" s="8"/>
    </row>
    <row r="26550" spans="1:1" x14ac:dyDescent="0.3">
      <c r="A26550" s="8"/>
    </row>
    <row r="26551" spans="1:1" x14ac:dyDescent="0.3">
      <c r="A26551" s="8"/>
    </row>
    <row r="26552" spans="1:1" x14ac:dyDescent="0.3">
      <c r="A26552" s="8"/>
    </row>
    <row r="26553" spans="1:1" x14ac:dyDescent="0.3">
      <c r="A26553" s="8"/>
    </row>
    <row r="26554" spans="1:1" x14ac:dyDescent="0.3">
      <c r="A26554" s="8"/>
    </row>
    <row r="26555" spans="1:1" x14ac:dyDescent="0.3">
      <c r="A26555" s="8"/>
    </row>
    <row r="26556" spans="1:1" x14ac:dyDescent="0.3">
      <c r="A26556" s="8"/>
    </row>
    <row r="26557" spans="1:1" x14ac:dyDescent="0.3">
      <c r="A26557" s="8"/>
    </row>
    <row r="26558" spans="1:1" x14ac:dyDescent="0.3">
      <c r="A26558" s="8"/>
    </row>
    <row r="26559" spans="1:1" x14ac:dyDescent="0.3">
      <c r="A26559" s="8"/>
    </row>
    <row r="26560" spans="1:1" x14ac:dyDescent="0.3">
      <c r="A26560" s="8"/>
    </row>
    <row r="26561" spans="1:1" x14ac:dyDescent="0.3">
      <c r="A26561" s="8"/>
    </row>
    <row r="26562" spans="1:1" x14ac:dyDescent="0.3">
      <c r="A26562" s="8"/>
    </row>
    <row r="26563" spans="1:1" x14ac:dyDescent="0.3">
      <c r="A26563" s="8"/>
    </row>
    <row r="26564" spans="1:1" x14ac:dyDescent="0.3">
      <c r="A26564" s="8"/>
    </row>
    <row r="26565" spans="1:1" x14ac:dyDescent="0.3">
      <c r="A26565" s="8"/>
    </row>
    <row r="26566" spans="1:1" x14ac:dyDescent="0.3">
      <c r="A26566" s="8"/>
    </row>
    <row r="26567" spans="1:1" x14ac:dyDescent="0.3">
      <c r="A26567" s="8"/>
    </row>
    <row r="26568" spans="1:1" x14ac:dyDescent="0.3">
      <c r="A26568" s="8"/>
    </row>
    <row r="26569" spans="1:1" x14ac:dyDescent="0.3">
      <c r="A26569" s="8"/>
    </row>
    <row r="26570" spans="1:1" x14ac:dyDescent="0.3">
      <c r="A26570" s="8"/>
    </row>
    <row r="26571" spans="1:1" x14ac:dyDescent="0.3">
      <c r="A26571" s="8"/>
    </row>
    <row r="26572" spans="1:1" x14ac:dyDescent="0.3">
      <c r="A26572" s="8"/>
    </row>
    <row r="26573" spans="1:1" x14ac:dyDescent="0.3">
      <c r="A26573" s="8"/>
    </row>
    <row r="26574" spans="1:1" x14ac:dyDescent="0.3">
      <c r="A26574" s="8"/>
    </row>
    <row r="26575" spans="1:1" x14ac:dyDescent="0.3">
      <c r="A26575" s="8"/>
    </row>
    <row r="26576" spans="1:1" x14ac:dyDescent="0.3">
      <c r="A26576" s="8"/>
    </row>
    <row r="26577" spans="1:1" x14ac:dyDescent="0.3">
      <c r="A26577" s="8"/>
    </row>
    <row r="26578" spans="1:1" x14ac:dyDescent="0.3">
      <c r="A26578" s="8"/>
    </row>
    <row r="26579" spans="1:1" x14ac:dyDescent="0.3">
      <c r="A26579" s="8"/>
    </row>
    <row r="26580" spans="1:1" x14ac:dyDescent="0.3">
      <c r="A26580" s="8"/>
    </row>
    <row r="26581" spans="1:1" x14ac:dyDescent="0.3">
      <c r="A26581" s="8"/>
    </row>
    <row r="26582" spans="1:1" x14ac:dyDescent="0.3">
      <c r="A26582" s="8"/>
    </row>
    <row r="26583" spans="1:1" x14ac:dyDescent="0.3">
      <c r="A26583" s="8"/>
    </row>
    <row r="26584" spans="1:1" x14ac:dyDescent="0.3">
      <c r="A26584" s="8"/>
    </row>
    <row r="26585" spans="1:1" x14ac:dyDescent="0.3">
      <c r="A26585" s="8"/>
    </row>
    <row r="26586" spans="1:1" x14ac:dyDescent="0.3">
      <c r="A26586" s="8"/>
    </row>
    <row r="26587" spans="1:1" x14ac:dyDescent="0.3">
      <c r="A26587" s="8"/>
    </row>
    <row r="26588" spans="1:1" x14ac:dyDescent="0.3">
      <c r="A26588" s="8"/>
    </row>
    <row r="26589" spans="1:1" x14ac:dyDescent="0.3">
      <c r="A26589" s="8"/>
    </row>
    <row r="26590" spans="1:1" x14ac:dyDescent="0.3">
      <c r="A26590" s="8"/>
    </row>
    <row r="26591" spans="1:1" x14ac:dyDescent="0.3">
      <c r="A26591" s="8"/>
    </row>
    <row r="26592" spans="1:1" x14ac:dyDescent="0.3">
      <c r="A26592" s="8"/>
    </row>
    <row r="26593" spans="1:1" x14ac:dyDescent="0.3">
      <c r="A26593" s="8"/>
    </row>
    <row r="26594" spans="1:1" x14ac:dyDescent="0.3">
      <c r="A26594" s="8"/>
    </row>
    <row r="26595" spans="1:1" x14ac:dyDescent="0.3">
      <c r="A26595" s="8"/>
    </row>
    <row r="26596" spans="1:1" x14ac:dyDescent="0.3">
      <c r="A26596" s="8"/>
    </row>
    <row r="26597" spans="1:1" x14ac:dyDescent="0.3">
      <c r="A26597" s="8"/>
    </row>
    <row r="26598" spans="1:1" x14ac:dyDescent="0.3">
      <c r="A26598" s="8"/>
    </row>
    <row r="26599" spans="1:1" x14ac:dyDescent="0.3">
      <c r="A26599" s="8"/>
    </row>
    <row r="26600" spans="1:1" x14ac:dyDescent="0.3">
      <c r="A26600" s="8"/>
    </row>
    <row r="26601" spans="1:1" x14ac:dyDescent="0.3">
      <c r="A26601" s="8"/>
    </row>
    <row r="26602" spans="1:1" x14ac:dyDescent="0.3">
      <c r="A26602" s="8"/>
    </row>
    <row r="26603" spans="1:1" x14ac:dyDescent="0.3">
      <c r="A26603" s="8"/>
    </row>
    <row r="26604" spans="1:1" x14ac:dyDescent="0.3">
      <c r="A26604" s="8"/>
    </row>
    <row r="26605" spans="1:1" x14ac:dyDescent="0.3">
      <c r="A26605" s="8"/>
    </row>
    <row r="26606" spans="1:1" x14ac:dyDescent="0.3">
      <c r="A26606" s="8"/>
    </row>
    <row r="26607" spans="1:1" x14ac:dyDescent="0.3">
      <c r="A26607" s="8"/>
    </row>
    <row r="26608" spans="1:1" x14ac:dyDescent="0.3">
      <c r="A26608" s="8"/>
    </row>
    <row r="26609" spans="1:1" x14ac:dyDescent="0.3">
      <c r="A26609" s="8"/>
    </row>
    <row r="26610" spans="1:1" x14ac:dyDescent="0.3">
      <c r="A26610" s="8"/>
    </row>
    <row r="26611" spans="1:1" x14ac:dyDescent="0.3">
      <c r="A26611" s="8"/>
    </row>
    <row r="26612" spans="1:1" x14ac:dyDescent="0.3">
      <c r="A26612" s="8"/>
    </row>
    <row r="26613" spans="1:1" x14ac:dyDescent="0.3">
      <c r="A26613" s="8"/>
    </row>
    <row r="26614" spans="1:1" x14ac:dyDescent="0.3">
      <c r="A26614" s="8"/>
    </row>
    <row r="26615" spans="1:1" x14ac:dyDescent="0.3">
      <c r="A26615" s="8"/>
    </row>
    <row r="26616" spans="1:1" x14ac:dyDescent="0.3">
      <c r="A26616" s="8"/>
    </row>
    <row r="26617" spans="1:1" x14ac:dyDescent="0.3">
      <c r="A26617" s="8"/>
    </row>
    <row r="26618" spans="1:1" x14ac:dyDescent="0.3">
      <c r="A26618" s="8"/>
    </row>
    <row r="26619" spans="1:1" x14ac:dyDescent="0.3">
      <c r="A26619" s="8"/>
    </row>
    <row r="26620" spans="1:1" x14ac:dyDescent="0.3">
      <c r="A26620" s="8"/>
    </row>
    <row r="26621" spans="1:1" x14ac:dyDescent="0.3">
      <c r="A26621" s="8"/>
    </row>
    <row r="26622" spans="1:1" x14ac:dyDescent="0.3">
      <c r="A26622" s="8"/>
    </row>
    <row r="26623" spans="1:1" x14ac:dyDescent="0.3">
      <c r="A26623" s="8"/>
    </row>
    <row r="26624" spans="1:1" x14ac:dyDescent="0.3">
      <c r="A26624" s="8"/>
    </row>
    <row r="26625" spans="1:1" x14ac:dyDescent="0.3">
      <c r="A26625" s="8"/>
    </row>
    <row r="26626" spans="1:1" x14ac:dyDescent="0.3">
      <c r="A26626" s="8"/>
    </row>
    <row r="26627" spans="1:1" x14ac:dyDescent="0.3">
      <c r="A26627" s="8"/>
    </row>
    <row r="26628" spans="1:1" x14ac:dyDescent="0.3">
      <c r="A26628" s="8"/>
    </row>
    <row r="26629" spans="1:1" x14ac:dyDescent="0.3">
      <c r="A26629" s="8"/>
    </row>
    <row r="26630" spans="1:1" x14ac:dyDescent="0.3">
      <c r="A26630" s="8"/>
    </row>
    <row r="26631" spans="1:1" x14ac:dyDescent="0.3">
      <c r="A26631" s="8"/>
    </row>
    <row r="26632" spans="1:1" x14ac:dyDescent="0.3">
      <c r="A26632" s="8"/>
    </row>
    <row r="26633" spans="1:1" x14ac:dyDescent="0.3">
      <c r="A26633" s="8"/>
    </row>
    <row r="26634" spans="1:1" x14ac:dyDescent="0.3">
      <c r="A26634" s="8"/>
    </row>
    <row r="26635" spans="1:1" x14ac:dyDescent="0.3">
      <c r="A26635" s="8"/>
    </row>
    <row r="26636" spans="1:1" x14ac:dyDescent="0.3">
      <c r="A26636" s="8"/>
    </row>
    <row r="26637" spans="1:1" x14ac:dyDescent="0.3">
      <c r="A26637" s="8"/>
    </row>
    <row r="26638" spans="1:1" x14ac:dyDescent="0.3">
      <c r="A26638" s="8"/>
    </row>
    <row r="26639" spans="1:1" x14ac:dyDescent="0.3">
      <c r="A26639" s="8"/>
    </row>
    <row r="26640" spans="1:1" x14ac:dyDescent="0.3">
      <c r="A26640" s="8"/>
    </row>
    <row r="26641" spans="1:1" x14ac:dyDescent="0.3">
      <c r="A26641" s="8"/>
    </row>
    <row r="26642" spans="1:1" x14ac:dyDescent="0.3">
      <c r="A26642" s="8"/>
    </row>
    <row r="26643" spans="1:1" x14ac:dyDescent="0.3">
      <c r="A26643" s="8"/>
    </row>
    <row r="26644" spans="1:1" x14ac:dyDescent="0.3">
      <c r="A26644" s="8"/>
    </row>
    <row r="26645" spans="1:1" x14ac:dyDescent="0.3">
      <c r="A26645" s="8"/>
    </row>
    <row r="26646" spans="1:1" x14ac:dyDescent="0.3">
      <c r="A26646" s="8"/>
    </row>
    <row r="26647" spans="1:1" x14ac:dyDescent="0.3">
      <c r="A26647" s="8"/>
    </row>
    <row r="26648" spans="1:1" x14ac:dyDescent="0.3">
      <c r="A26648" s="8"/>
    </row>
    <row r="26649" spans="1:1" x14ac:dyDescent="0.3">
      <c r="A26649" s="8"/>
    </row>
    <row r="26650" spans="1:1" x14ac:dyDescent="0.3">
      <c r="A26650" s="8"/>
    </row>
    <row r="26651" spans="1:1" x14ac:dyDescent="0.3">
      <c r="A26651" s="8"/>
    </row>
    <row r="26652" spans="1:1" x14ac:dyDescent="0.3">
      <c r="A26652" s="8"/>
    </row>
    <row r="26653" spans="1:1" x14ac:dyDescent="0.3">
      <c r="A26653" s="8"/>
    </row>
    <row r="26654" spans="1:1" x14ac:dyDescent="0.3">
      <c r="A26654" s="8"/>
    </row>
    <row r="26655" spans="1:1" x14ac:dyDescent="0.3">
      <c r="A26655" s="8"/>
    </row>
    <row r="26656" spans="1:1" x14ac:dyDescent="0.3">
      <c r="A26656" s="8"/>
    </row>
    <row r="26657" spans="1:1" x14ac:dyDescent="0.3">
      <c r="A26657" s="8"/>
    </row>
    <row r="26658" spans="1:1" x14ac:dyDescent="0.3">
      <c r="A26658" s="8"/>
    </row>
    <row r="26659" spans="1:1" x14ac:dyDescent="0.3">
      <c r="A26659" s="8"/>
    </row>
    <row r="26660" spans="1:1" x14ac:dyDescent="0.3">
      <c r="A26660" s="8"/>
    </row>
    <row r="26661" spans="1:1" x14ac:dyDescent="0.3">
      <c r="A26661" s="8"/>
    </row>
    <row r="26662" spans="1:1" x14ac:dyDescent="0.3">
      <c r="A26662" s="8"/>
    </row>
    <row r="26663" spans="1:1" x14ac:dyDescent="0.3">
      <c r="A26663" s="8"/>
    </row>
    <row r="26664" spans="1:1" x14ac:dyDescent="0.3">
      <c r="A26664" s="8"/>
    </row>
    <row r="26665" spans="1:1" x14ac:dyDescent="0.3">
      <c r="A26665" s="8"/>
    </row>
    <row r="26666" spans="1:1" x14ac:dyDescent="0.3">
      <c r="A26666" s="8"/>
    </row>
    <row r="26667" spans="1:1" x14ac:dyDescent="0.3">
      <c r="A26667" s="8"/>
    </row>
    <row r="26668" spans="1:1" x14ac:dyDescent="0.3">
      <c r="A26668" s="8"/>
    </row>
    <row r="26669" spans="1:1" x14ac:dyDescent="0.3">
      <c r="A26669" s="8"/>
    </row>
    <row r="26670" spans="1:1" x14ac:dyDescent="0.3">
      <c r="A26670" s="8"/>
    </row>
    <row r="26671" spans="1:1" x14ac:dyDescent="0.3">
      <c r="A26671" s="8"/>
    </row>
    <row r="26672" spans="1:1" x14ac:dyDescent="0.3">
      <c r="A26672" s="8"/>
    </row>
    <row r="26673" spans="1:1" x14ac:dyDescent="0.3">
      <c r="A26673" s="8"/>
    </row>
    <row r="26674" spans="1:1" x14ac:dyDescent="0.3">
      <c r="A26674" s="8"/>
    </row>
    <row r="26675" spans="1:1" x14ac:dyDescent="0.3">
      <c r="A26675" s="8"/>
    </row>
    <row r="26676" spans="1:1" x14ac:dyDescent="0.3">
      <c r="A26676" s="8"/>
    </row>
    <row r="26677" spans="1:1" x14ac:dyDescent="0.3">
      <c r="A26677" s="8"/>
    </row>
    <row r="26678" spans="1:1" x14ac:dyDescent="0.3">
      <c r="A26678" s="8"/>
    </row>
    <row r="26679" spans="1:1" x14ac:dyDescent="0.3">
      <c r="A26679" s="8"/>
    </row>
    <row r="26680" spans="1:1" x14ac:dyDescent="0.3">
      <c r="A26680" s="8"/>
    </row>
    <row r="26681" spans="1:1" x14ac:dyDescent="0.3">
      <c r="A26681" s="8"/>
    </row>
    <row r="26682" spans="1:1" x14ac:dyDescent="0.3">
      <c r="A26682" s="8"/>
    </row>
    <row r="26683" spans="1:1" x14ac:dyDescent="0.3">
      <c r="A26683" s="8"/>
    </row>
    <row r="26684" spans="1:1" x14ac:dyDescent="0.3">
      <c r="A26684" s="8"/>
    </row>
    <row r="26685" spans="1:1" x14ac:dyDescent="0.3">
      <c r="A26685" s="8"/>
    </row>
    <row r="26686" spans="1:1" x14ac:dyDescent="0.3">
      <c r="A26686" s="8"/>
    </row>
    <row r="26687" spans="1:1" x14ac:dyDescent="0.3">
      <c r="A26687" s="8"/>
    </row>
    <row r="26688" spans="1:1" x14ac:dyDescent="0.3">
      <c r="A26688" s="8"/>
    </row>
    <row r="26689" spans="1:1" x14ac:dyDescent="0.3">
      <c r="A26689" s="8"/>
    </row>
    <row r="26690" spans="1:1" x14ac:dyDescent="0.3">
      <c r="A26690" s="8"/>
    </row>
    <row r="26691" spans="1:1" x14ac:dyDescent="0.3">
      <c r="A26691" s="8"/>
    </row>
    <row r="26692" spans="1:1" x14ac:dyDescent="0.3">
      <c r="A26692" s="8"/>
    </row>
    <row r="26693" spans="1:1" x14ac:dyDescent="0.3">
      <c r="A26693" s="8"/>
    </row>
    <row r="26694" spans="1:1" x14ac:dyDescent="0.3">
      <c r="A26694" s="8"/>
    </row>
    <row r="26695" spans="1:1" x14ac:dyDescent="0.3">
      <c r="A26695" s="8"/>
    </row>
    <row r="26696" spans="1:1" x14ac:dyDescent="0.3">
      <c r="A26696" s="8"/>
    </row>
    <row r="26697" spans="1:1" x14ac:dyDescent="0.3">
      <c r="A26697" s="8"/>
    </row>
    <row r="26698" spans="1:1" x14ac:dyDescent="0.3">
      <c r="A26698" s="8"/>
    </row>
    <row r="26699" spans="1:1" x14ac:dyDescent="0.3">
      <c r="A26699" s="8"/>
    </row>
    <row r="26700" spans="1:1" x14ac:dyDescent="0.3">
      <c r="A26700" s="8"/>
    </row>
    <row r="26701" spans="1:1" x14ac:dyDescent="0.3">
      <c r="A26701" s="8"/>
    </row>
    <row r="26702" spans="1:1" x14ac:dyDescent="0.3">
      <c r="A26702" s="8"/>
    </row>
    <row r="26703" spans="1:1" x14ac:dyDescent="0.3">
      <c r="A26703" s="8"/>
    </row>
    <row r="26704" spans="1:1" x14ac:dyDescent="0.3">
      <c r="A26704" s="8"/>
    </row>
    <row r="26705" spans="1:1" x14ac:dyDescent="0.3">
      <c r="A26705" s="8"/>
    </row>
    <row r="26706" spans="1:1" x14ac:dyDescent="0.3">
      <c r="A26706" s="8"/>
    </row>
    <row r="26707" spans="1:1" x14ac:dyDescent="0.3">
      <c r="A26707" s="8"/>
    </row>
    <row r="26708" spans="1:1" x14ac:dyDescent="0.3">
      <c r="A26708" s="8"/>
    </row>
    <row r="26709" spans="1:1" x14ac:dyDescent="0.3">
      <c r="A26709" s="8"/>
    </row>
    <row r="26710" spans="1:1" x14ac:dyDescent="0.3">
      <c r="A26710" s="8"/>
    </row>
    <row r="26711" spans="1:1" x14ac:dyDescent="0.3">
      <c r="A26711" s="8"/>
    </row>
    <row r="26712" spans="1:1" x14ac:dyDescent="0.3">
      <c r="A26712" s="8"/>
    </row>
    <row r="26713" spans="1:1" x14ac:dyDescent="0.3">
      <c r="A26713" s="8"/>
    </row>
    <row r="26714" spans="1:1" x14ac:dyDescent="0.3">
      <c r="A26714" s="8"/>
    </row>
    <row r="26715" spans="1:1" x14ac:dyDescent="0.3">
      <c r="A26715" s="8"/>
    </row>
    <row r="26716" spans="1:1" x14ac:dyDescent="0.3">
      <c r="A26716" s="8"/>
    </row>
    <row r="26717" spans="1:1" x14ac:dyDescent="0.3">
      <c r="A26717" s="8"/>
    </row>
    <row r="26718" spans="1:1" x14ac:dyDescent="0.3">
      <c r="A26718" s="8"/>
    </row>
    <row r="26719" spans="1:1" x14ac:dyDescent="0.3">
      <c r="A26719" s="8"/>
    </row>
    <row r="26720" spans="1:1" x14ac:dyDescent="0.3">
      <c r="A26720" s="8"/>
    </row>
    <row r="26721" spans="1:1" x14ac:dyDescent="0.3">
      <c r="A26721" s="8"/>
    </row>
    <row r="26722" spans="1:1" x14ac:dyDescent="0.3">
      <c r="A26722" s="8"/>
    </row>
    <row r="26723" spans="1:1" x14ac:dyDescent="0.3">
      <c r="A26723" s="8"/>
    </row>
    <row r="26724" spans="1:1" x14ac:dyDescent="0.3">
      <c r="A26724" s="8"/>
    </row>
    <row r="26725" spans="1:1" x14ac:dyDescent="0.3">
      <c r="A26725" s="8"/>
    </row>
    <row r="26726" spans="1:1" x14ac:dyDescent="0.3">
      <c r="A26726" s="8"/>
    </row>
    <row r="26727" spans="1:1" x14ac:dyDescent="0.3">
      <c r="A26727" s="8"/>
    </row>
    <row r="26728" spans="1:1" x14ac:dyDescent="0.3">
      <c r="A26728" s="8"/>
    </row>
    <row r="26729" spans="1:1" x14ac:dyDescent="0.3">
      <c r="A26729" s="8"/>
    </row>
    <row r="26730" spans="1:1" x14ac:dyDescent="0.3">
      <c r="A26730" s="8"/>
    </row>
    <row r="26731" spans="1:1" x14ac:dyDescent="0.3">
      <c r="A26731" s="8"/>
    </row>
    <row r="26732" spans="1:1" x14ac:dyDescent="0.3">
      <c r="A26732" s="8"/>
    </row>
    <row r="26733" spans="1:1" x14ac:dyDescent="0.3">
      <c r="A26733" s="8"/>
    </row>
    <row r="26734" spans="1:1" x14ac:dyDescent="0.3">
      <c r="A26734" s="8"/>
    </row>
    <row r="26735" spans="1:1" x14ac:dyDescent="0.3">
      <c r="A26735" s="8"/>
    </row>
    <row r="26736" spans="1:1" x14ac:dyDescent="0.3">
      <c r="A26736" s="8"/>
    </row>
    <row r="26737" spans="1:1" x14ac:dyDescent="0.3">
      <c r="A26737" s="8"/>
    </row>
    <row r="26738" spans="1:1" x14ac:dyDescent="0.3">
      <c r="A26738" s="8"/>
    </row>
    <row r="26739" spans="1:1" x14ac:dyDescent="0.3">
      <c r="A26739" s="8"/>
    </row>
    <row r="26740" spans="1:1" x14ac:dyDescent="0.3">
      <c r="A26740" s="8"/>
    </row>
    <row r="26741" spans="1:1" x14ac:dyDescent="0.3">
      <c r="A26741" s="8"/>
    </row>
    <row r="26742" spans="1:1" x14ac:dyDescent="0.3">
      <c r="A26742" s="8"/>
    </row>
    <row r="26743" spans="1:1" x14ac:dyDescent="0.3">
      <c r="A26743" s="8"/>
    </row>
    <row r="26744" spans="1:1" x14ac:dyDescent="0.3">
      <c r="A26744" s="8"/>
    </row>
    <row r="26745" spans="1:1" x14ac:dyDescent="0.3">
      <c r="A26745" s="8"/>
    </row>
    <row r="26746" spans="1:1" x14ac:dyDescent="0.3">
      <c r="A26746" s="8"/>
    </row>
    <row r="26747" spans="1:1" x14ac:dyDescent="0.3">
      <c r="A26747" s="8"/>
    </row>
    <row r="26748" spans="1:1" x14ac:dyDescent="0.3">
      <c r="A26748" s="8"/>
    </row>
    <row r="26749" spans="1:1" x14ac:dyDescent="0.3">
      <c r="A26749" s="8"/>
    </row>
    <row r="26750" spans="1:1" x14ac:dyDescent="0.3">
      <c r="A26750" s="8"/>
    </row>
    <row r="26751" spans="1:1" x14ac:dyDescent="0.3">
      <c r="A26751" s="8"/>
    </row>
    <row r="26752" spans="1:1" x14ac:dyDescent="0.3">
      <c r="A26752" s="8"/>
    </row>
    <row r="26753" spans="1:1" x14ac:dyDescent="0.3">
      <c r="A26753" s="8"/>
    </row>
    <row r="26754" spans="1:1" x14ac:dyDescent="0.3">
      <c r="A26754" s="8"/>
    </row>
    <row r="26755" spans="1:1" x14ac:dyDescent="0.3">
      <c r="A26755" s="8"/>
    </row>
    <row r="26756" spans="1:1" x14ac:dyDescent="0.3">
      <c r="A26756" s="8"/>
    </row>
    <row r="26757" spans="1:1" x14ac:dyDescent="0.3">
      <c r="A26757" s="8"/>
    </row>
    <row r="26758" spans="1:1" x14ac:dyDescent="0.3">
      <c r="A26758" s="8"/>
    </row>
    <row r="26759" spans="1:1" x14ac:dyDescent="0.3">
      <c r="A26759" s="8"/>
    </row>
    <row r="26760" spans="1:1" x14ac:dyDescent="0.3">
      <c r="A26760" s="8"/>
    </row>
    <row r="26761" spans="1:1" x14ac:dyDescent="0.3">
      <c r="A26761" s="8"/>
    </row>
    <row r="26762" spans="1:1" x14ac:dyDescent="0.3">
      <c r="A26762" s="8"/>
    </row>
    <row r="26763" spans="1:1" x14ac:dyDescent="0.3">
      <c r="A26763" s="8"/>
    </row>
    <row r="26764" spans="1:1" x14ac:dyDescent="0.3">
      <c r="A26764" s="8"/>
    </row>
    <row r="26765" spans="1:1" x14ac:dyDescent="0.3">
      <c r="A26765" s="8"/>
    </row>
    <row r="26766" spans="1:1" x14ac:dyDescent="0.3">
      <c r="A26766" s="8"/>
    </row>
    <row r="26767" spans="1:1" x14ac:dyDescent="0.3">
      <c r="A26767" s="8"/>
    </row>
    <row r="26768" spans="1:1" x14ac:dyDescent="0.3">
      <c r="A26768" s="8"/>
    </row>
    <row r="26769" spans="1:1" x14ac:dyDescent="0.3">
      <c r="A26769" s="8"/>
    </row>
    <row r="26770" spans="1:1" x14ac:dyDescent="0.3">
      <c r="A26770" s="8"/>
    </row>
    <row r="26771" spans="1:1" x14ac:dyDescent="0.3">
      <c r="A26771" s="8"/>
    </row>
    <row r="26772" spans="1:1" x14ac:dyDescent="0.3">
      <c r="A26772" s="8"/>
    </row>
    <row r="26773" spans="1:1" x14ac:dyDescent="0.3">
      <c r="A26773" s="8"/>
    </row>
    <row r="26774" spans="1:1" x14ac:dyDescent="0.3">
      <c r="A26774" s="8"/>
    </row>
    <row r="26775" spans="1:1" x14ac:dyDescent="0.3">
      <c r="A26775" s="8"/>
    </row>
    <row r="26776" spans="1:1" x14ac:dyDescent="0.3">
      <c r="A26776" s="8"/>
    </row>
    <row r="26777" spans="1:1" x14ac:dyDescent="0.3">
      <c r="A26777" s="8"/>
    </row>
    <row r="26778" spans="1:1" x14ac:dyDescent="0.3">
      <c r="A26778" s="8"/>
    </row>
    <row r="26779" spans="1:1" x14ac:dyDescent="0.3">
      <c r="A26779" s="8"/>
    </row>
    <row r="26780" spans="1:1" x14ac:dyDescent="0.3">
      <c r="A26780" s="8"/>
    </row>
    <row r="26781" spans="1:1" x14ac:dyDescent="0.3">
      <c r="A26781" s="8"/>
    </row>
    <row r="26782" spans="1:1" x14ac:dyDescent="0.3">
      <c r="A26782" s="8"/>
    </row>
    <row r="26783" spans="1:1" x14ac:dyDescent="0.3">
      <c r="A26783" s="8"/>
    </row>
    <row r="26784" spans="1:1" x14ac:dyDescent="0.3">
      <c r="A26784" s="8"/>
    </row>
    <row r="26785" spans="1:1" x14ac:dyDescent="0.3">
      <c r="A26785" s="8"/>
    </row>
    <row r="26786" spans="1:1" x14ac:dyDescent="0.3">
      <c r="A26786" s="8"/>
    </row>
    <row r="26787" spans="1:1" x14ac:dyDescent="0.3">
      <c r="A26787" s="8"/>
    </row>
    <row r="26788" spans="1:1" x14ac:dyDescent="0.3">
      <c r="A26788" s="8"/>
    </row>
    <row r="26789" spans="1:1" x14ac:dyDescent="0.3">
      <c r="A26789" s="8"/>
    </row>
    <row r="26790" spans="1:1" x14ac:dyDescent="0.3">
      <c r="A26790" s="8"/>
    </row>
    <row r="26791" spans="1:1" x14ac:dyDescent="0.3">
      <c r="A26791" s="8"/>
    </row>
    <row r="26792" spans="1:1" x14ac:dyDescent="0.3">
      <c r="A26792" s="8"/>
    </row>
    <row r="26793" spans="1:1" x14ac:dyDescent="0.3">
      <c r="A26793" s="8"/>
    </row>
    <row r="26794" spans="1:1" x14ac:dyDescent="0.3">
      <c r="A26794" s="8"/>
    </row>
    <row r="26795" spans="1:1" x14ac:dyDescent="0.3">
      <c r="A26795" s="8"/>
    </row>
    <row r="26796" spans="1:1" x14ac:dyDescent="0.3">
      <c r="A26796" s="8"/>
    </row>
    <row r="26797" spans="1:1" x14ac:dyDescent="0.3">
      <c r="A26797" s="8"/>
    </row>
    <row r="26798" spans="1:1" x14ac:dyDescent="0.3">
      <c r="A26798" s="8"/>
    </row>
    <row r="26799" spans="1:1" x14ac:dyDescent="0.3">
      <c r="A26799" s="8"/>
    </row>
    <row r="26800" spans="1:1" x14ac:dyDescent="0.3">
      <c r="A26800" s="8"/>
    </row>
    <row r="26801" spans="1:1" x14ac:dyDescent="0.3">
      <c r="A26801" s="8"/>
    </row>
    <row r="26802" spans="1:1" x14ac:dyDescent="0.3">
      <c r="A26802" s="8"/>
    </row>
    <row r="26803" spans="1:1" x14ac:dyDescent="0.3">
      <c r="A26803" s="8"/>
    </row>
    <row r="26804" spans="1:1" x14ac:dyDescent="0.3">
      <c r="A26804" s="8"/>
    </row>
    <row r="26805" spans="1:1" x14ac:dyDescent="0.3">
      <c r="A26805" s="8"/>
    </row>
    <row r="26806" spans="1:1" x14ac:dyDescent="0.3">
      <c r="A26806" s="8"/>
    </row>
    <row r="26807" spans="1:1" x14ac:dyDescent="0.3">
      <c r="A26807" s="8"/>
    </row>
    <row r="26808" spans="1:1" x14ac:dyDescent="0.3">
      <c r="A26808" s="8"/>
    </row>
    <row r="26809" spans="1:1" x14ac:dyDescent="0.3">
      <c r="A26809" s="8"/>
    </row>
    <row r="26810" spans="1:1" x14ac:dyDescent="0.3">
      <c r="A26810" s="8"/>
    </row>
    <row r="26811" spans="1:1" x14ac:dyDescent="0.3">
      <c r="A26811" s="8"/>
    </row>
    <row r="26812" spans="1:1" x14ac:dyDescent="0.3">
      <c r="A26812" s="8"/>
    </row>
    <row r="26813" spans="1:1" x14ac:dyDescent="0.3">
      <c r="A26813" s="8"/>
    </row>
    <row r="26814" spans="1:1" x14ac:dyDescent="0.3">
      <c r="A26814" s="8"/>
    </row>
    <row r="26815" spans="1:1" x14ac:dyDescent="0.3">
      <c r="A26815" s="8"/>
    </row>
    <row r="26816" spans="1:1" x14ac:dyDescent="0.3">
      <c r="A26816" s="8"/>
    </row>
    <row r="26817" spans="1:1" x14ac:dyDescent="0.3">
      <c r="A26817" s="8"/>
    </row>
    <row r="26818" spans="1:1" x14ac:dyDescent="0.3">
      <c r="A26818" s="8"/>
    </row>
    <row r="26819" spans="1:1" x14ac:dyDescent="0.3">
      <c r="A26819" s="8"/>
    </row>
    <row r="26820" spans="1:1" x14ac:dyDescent="0.3">
      <c r="A26820" s="8"/>
    </row>
    <row r="26821" spans="1:1" x14ac:dyDescent="0.3">
      <c r="A26821" s="8"/>
    </row>
    <row r="26822" spans="1:1" x14ac:dyDescent="0.3">
      <c r="A26822" s="8"/>
    </row>
    <row r="26823" spans="1:1" x14ac:dyDescent="0.3">
      <c r="A26823" s="8"/>
    </row>
    <row r="26824" spans="1:1" x14ac:dyDescent="0.3">
      <c r="A26824" s="8"/>
    </row>
    <row r="26825" spans="1:1" x14ac:dyDescent="0.3">
      <c r="A26825" s="8"/>
    </row>
    <row r="26826" spans="1:1" x14ac:dyDescent="0.3">
      <c r="A26826" s="8"/>
    </row>
    <row r="26827" spans="1:1" x14ac:dyDescent="0.3">
      <c r="A26827" s="8"/>
    </row>
    <row r="26828" spans="1:1" x14ac:dyDescent="0.3">
      <c r="A26828" s="8"/>
    </row>
    <row r="26829" spans="1:1" x14ac:dyDescent="0.3">
      <c r="A26829" s="8"/>
    </row>
    <row r="26830" spans="1:1" x14ac:dyDescent="0.3">
      <c r="A26830" s="8"/>
    </row>
    <row r="26831" spans="1:1" x14ac:dyDescent="0.3">
      <c r="A26831" s="8"/>
    </row>
    <row r="26832" spans="1:1" x14ac:dyDescent="0.3">
      <c r="A26832" s="8"/>
    </row>
    <row r="26833" spans="1:1" x14ac:dyDescent="0.3">
      <c r="A26833" s="8"/>
    </row>
    <row r="26834" spans="1:1" x14ac:dyDescent="0.3">
      <c r="A26834" s="8"/>
    </row>
    <row r="26835" spans="1:1" x14ac:dyDescent="0.3">
      <c r="A26835" s="8"/>
    </row>
    <row r="26836" spans="1:1" x14ac:dyDescent="0.3">
      <c r="A26836" s="8"/>
    </row>
    <row r="26837" spans="1:1" x14ac:dyDescent="0.3">
      <c r="A26837" s="8"/>
    </row>
    <row r="26838" spans="1:1" x14ac:dyDescent="0.3">
      <c r="A26838" s="8"/>
    </row>
    <row r="26839" spans="1:1" x14ac:dyDescent="0.3">
      <c r="A26839" s="8"/>
    </row>
    <row r="26840" spans="1:1" x14ac:dyDescent="0.3">
      <c r="A26840" s="8"/>
    </row>
    <row r="26841" spans="1:1" x14ac:dyDescent="0.3">
      <c r="A26841" s="8"/>
    </row>
    <row r="26842" spans="1:1" x14ac:dyDescent="0.3">
      <c r="A26842" s="8"/>
    </row>
    <row r="26843" spans="1:1" x14ac:dyDescent="0.3">
      <c r="A26843" s="8"/>
    </row>
    <row r="26844" spans="1:1" x14ac:dyDescent="0.3">
      <c r="A26844" s="8"/>
    </row>
    <row r="26845" spans="1:1" x14ac:dyDescent="0.3">
      <c r="A26845" s="8"/>
    </row>
    <row r="26846" spans="1:1" x14ac:dyDescent="0.3">
      <c r="A26846" s="8"/>
    </row>
    <row r="26847" spans="1:1" x14ac:dyDescent="0.3">
      <c r="A26847" s="8"/>
    </row>
    <row r="26848" spans="1:1" x14ac:dyDescent="0.3">
      <c r="A26848" s="8"/>
    </row>
    <row r="26849" spans="1:1" x14ac:dyDescent="0.3">
      <c r="A26849" s="8"/>
    </row>
    <row r="26850" spans="1:1" x14ac:dyDescent="0.3">
      <c r="A26850" s="8"/>
    </row>
    <row r="26851" spans="1:1" x14ac:dyDescent="0.3">
      <c r="A26851" s="8"/>
    </row>
    <row r="26852" spans="1:1" x14ac:dyDescent="0.3">
      <c r="A26852" s="8"/>
    </row>
    <row r="26853" spans="1:1" x14ac:dyDescent="0.3">
      <c r="A26853" s="8"/>
    </row>
    <row r="26854" spans="1:1" x14ac:dyDescent="0.3">
      <c r="A26854" s="8"/>
    </row>
    <row r="26855" spans="1:1" x14ac:dyDescent="0.3">
      <c r="A26855" s="8"/>
    </row>
    <row r="26856" spans="1:1" x14ac:dyDescent="0.3">
      <c r="A26856" s="8"/>
    </row>
    <row r="26857" spans="1:1" x14ac:dyDescent="0.3">
      <c r="A26857" s="8"/>
    </row>
    <row r="26858" spans="1:1" x14ac:dyDescent="0.3">
      <c r="A26858" s="8"/>
    </row>
    <row r="26859" spans="1:1" x14ac:dyDescent="0.3">
      <c r="A26859" s="8"/>
    </row>
    <row r="26860" spans="1:1" x14ac:dyDescent="0.3">
      <c r="A26860" s="8"/>
    </row>
    <row r="26861" spans="1:1" x14ac:dyDescent="0.3">
      <c r="A26861" s="8"/>
    </row>
    <row r="26862" spans="1:1" x14ac:dyDescent="0.3">
      <c r="A26862" s="8"/>
    </row>
    <row r="26863" spans="1:1" x14ac:dyDescent="0.3">
      <c r="A26863" s="8"/>
    </row>
    <row r="26864" spans="1:1" x14ac:dyDescent="0.3">
      <c r="A26864" s="8"/>
    </row>
    <row r="26865" spans="1:1" x14ac:dyDescent="0.3">
      <c r="A26865" s="8"/>
    </row>
    <row r="26866" spans="1:1" x14ac:dyDescent="0.3">
      <c r="A26866" s="8"/>
    </row>
    <row r="26867" spans="1:1" x14ac:dyDescent="0.3">
      <c r="A26867" s="8"/>
    </row>
    <row r="26868" spans="1:1" x14ac:dyDescent="0.3">
      <c r="A26868" s="8"/>
    </row>
    <row r="26869" spans="1:1" x14ac:dyDescent="0.3">
      <c r="A26869" s="8"/>
    </row>
    <row r="26870" spans="1:1" x14ac:dyDescent="0.3">
      <c r="A26870" s="8"/>
    </row>
    <row r="26871" spans="1:1" x14ac:dyDescent="0.3">
      <c r="A26871" s="8"/>
    </row>
    <row r="26872" spans="1:1" x14ac:dyDescent="0.3">
      <c r="A26872" s="8"/>
    </row>
    <row r="26873" spans="1:1" x14ac:dyDescent="0.3">
      <c r="A26873" s="8"/>
    </row>
    <row r="26874" spans="1:1" x14ac:dyDescent="0.3">
      <c r="A26874" s="8"/>
    </row>
    <row r="26875" spans="1:1" x14ac:dyDescent="0.3">
      <c r="A26875" s="8"/>
    </row>
    <row r="26876" spans="1:1" x14ac:dyDescent="0.3">
      <c r="A26876" s="8"/>
    </row>
    <row r="26877" spans="1:1" x14ac:dyDescent="0.3">
      <c r="A26877" s="8"/>
    </row>
    <row r="26878" spans="1:1" x14ac:dyDescent="0.3">
      <c r="A26878" s="8"/>
    </row>
    <row r="26879" spans="1:1" x14ac:dyDescent="0.3">
      <c r="A26879" s="8"/>
    </row>
    <row r="26880" spans="1:1" x14ac:dyDescent="0.3">
      <c r="A26880" s="8"/>
    </row>
    <row r="26881" spans="1:1" x14ac:dyDescent="0.3">
      <c r="A26881" s="8"/>
    </row>
    <row r="26882" spans="1:1" x14ac:dyDescent="0.3">
      <c r="A26882" s="8"/>
    </row>
    <row r="26883" spans="1:1" x14ac:dyDescent="0.3">
      <c r="A26883" s="8"/>
    </row>
    <row r="26884" spans="1:1" x14ac:dyDescent="0.3">
      <c r="A26884" s="8"/>
    </row>
    <row r="26885" spans="1:1" x14ac:dyDescent="0.3">
      <c r="A26885" s="8"/>
    </row>
    <row r="26886" spans="1:1" x14ac:dyDescent="0.3">
      <c r="A26886" s="8"/>
    </row>
    <row r="26887" spans="1:1" x14ac:dyDescent="0.3">
      <c r="A26887" s="8"/>
    </row>
    <row r="26888" spans="1:1" x14ac:dyDescent="0.3">
      <c r="A26888" s="8"/>
    </row>
    <row r="26889" spans="1:1" x14ac:dyDescent="0.3">
      <c r="A26889" s="8"/>
    </row>
    <row r="26890" spans="1:1" x14ac:dyDescent="0.3">
      <c r="A26890" s="8"/>
    </row>
    <row r="26891" spans="1:1" x14ac:dyDescent="0.3">
      <c r="A26891" s="8"/>
    </row>
    <row r="26892" spans="1:1" x14ac:dyDescent="0.3">
      <c r="A26892" s="8"/>
    </row>
    <row r="26893" spans="1:1" x14ac:dyDescent="0.3">
      <c r="A26893" s="8"/>
    </row>
    <row r="26894" spans="1:1" x14ac:dyDescent="0.3">
      <c r="A26894" s="8"/>
    </row>
    <row r="26895" spans="1:1" x14ac:dyDescent="0.3">
      <c r="A26895" s="8"/>
    </row>
    <row r="26896" spans="1:1" x14ac:dyDescent="0.3">
      <c r="A26896" s="8"/>
    </row>
    <row r="26897" spans="1:1" x14ac:dyDescent="0.3">
      <c r="A26897" s="8"/>
    </row>
    <row r="26898" spans="1:1" x14ac:dyDescent="0.3">
      <c r="A26898" s="8"/>
    </row>
    <row r="26899" spans="1:1" x14ac:dyDescent="0.3">
      <c r="A26899" s="8"/>
    </row>
    <row r="26900" spans="1:1" x14ac:dyDescent="0.3">
      <c r="A26900" s="8"/>
    </row>
    <row r="26901" spans="1:1" x14ac:dyDescent="0.3">
      <c r="A26901" s="8"/>
    </row>
    <row r="26902" spans="1:1" x14ac:dyDescent="0.3">
      <c r="A26902" s="8"/>
    </row>
    <row r="26903" spans="1:1" x14ac:dyDescent="0.3">
      <c r="A26903" s="8"/>
    </row>
    <row r="26904" spans="1:1" x14ac:dyDescent="0.3">
      <c r="A26904" s="8"/>
    </row>
    <row r="26905" spans="1:1" x14ac:dyDescent="0.3">
      <c r="A26905" s="8"/>
    </row>
    <row r="26906" spans="1:1" x14ac:dyDescent="0.3">
      <c r="A26906" s="8"/>
    </row>
    <row r="26907" spans="1:1" x14ac:dyDescent="0.3">
      <c r="A26907" s="8"/>
    </row>
    <row r="26908" spans="1:1" x14ac:dyDescent="0.3">
      <c r="A26908" s="8"/>
    </row>
    <row r="26909" spans="1:1" x14ac:dyDescent="0.3">
      <c r="A26909" s="8"/>
    </row>
    <row r="26910" spans="1:1" x14ac:dyDescent="0.3">
      <c r="A26910" s="8"/>
    </row>
    <row r="26911" spans="1:1" x14ac:dyDescent="0.3">
      <c r="A26911" s="8"/>
    </row>
    <row r="26912" spans="1:1" x14ac:dyDescent="0.3">
      <c r="A26912" s="8"/>
    </row>
    <row r="26913" spans="1:1" x14ac:dyDescent="0.3">
      <c r="A26913" s="8"/>
    </row>
    <row r="26914" spans="1:1" x14ac:dyDescent="0.3">
      <c r="A26914" s="8"/>
    </row>
    <row r="26915" spans="1:1" x14ac:dyDescent="0.3">
      <c r="A26915" s="8"/>
    </row>
    <row r="26916" spans="1:1" x14ac:dyDescent="0.3">
      <c r="A26916" s="8"/>
    </row>
    <row r="26917" spans="1:1" x14ac:dyDescent="0.3">
      <c r="A26917" s="8"/>
    </row>
    <row r="26918" spans="1:1" x14ac:dyDescent="0.3">
      <c r="A26918" s="8"/>
    </row>
    <row r="26919" spans="1:1" x14ac:dyDescent="0.3">
      <c r="A26919" s="8"/>
    </row>
    <row r="26920" spans="1:1" x14ac:dyDescent="0.3">
      <c r="A26920" s="8"/>
    </row>
    <row r="26921" spans="1:1" x14ac:dyDescent="0.3">
      <c r="A26921" s="8"/>
    </row>
    <row r="26922" spans="1:1" x14ac:dyDescent="0.3">
      <c r="A26922" s="8"/>
    </row>
    <row r="26923" spans="1:1" x14ac:dyDescent="0.3">
      <c r="A26923" s="8"/>
    </row>
    <row r="26924" spans="1:1" x14ac:dyDescent="0.3">
      <c r="A26924" s="8"/>
    </row>
    <row r="26925" spans="1:1" x14ac:dyDescent="0.3">
      <c r="A26925" s="8"/>
    </row>
    <row r="26926" spans="1:1" x14ac:dyDescent="0.3">
      <c r="A26926" s="8"/>
    </row>
    <row r="26927" spans="1:1" x14ac:dyDescent="0.3">
      <c r="A26927" s="8"/>
    </row>
    <row r="26928" spans="1:1" x14ac:dyDescent="0.3">
      <c r="A26928" s="8"/>
    </row>
    <row r="26929" spans="1:1" x14ac:dyDescent="0.3">
      <c r="A26929" s="8"/>
    </row>
    <row r="26930" spans="1:1" x14ac:dyDescent="0.3">
      <c r="A26930" s="8"/>
    </row>
    <row r="26931" spans="1:1" x14ac:dyDescent="0.3">
      <c r="A26931" s="8"/>
    </row>
    <row r="26932" spans="1:1" x14ac:dyDescent="0.3">
      <c r="A26932" s="8"/>
    </row>
    <row r="26933" spans="1:1" x14ac:dyDescent="0.3">
      <c r="A26933" s="8"/>
    </row>
    <row r="26934" spans="1:1" x14ac:dyDescent="0.3">
      <c r="A26934" s="8"/>
    </row>
    <row r="26935" spans="1:1" x14ac:dyDescent="0.3">
      <c r="A26935" s="8"/>
    </row>
    <row r="26936" spans="1:1" x14ac:dyDescent="0.3">
      <c r="A26936" s="8"/>
    </row>
    <row r="26937" spans="1:1" x14ac:dyDescent="0.3">
      <c r="A26937" s="8"/>
    </row>
    <row r="26938" spans="1:1" x14ac:dyDescent="0.3">
      <c r="A26938" s="8"/>
    </row>
    <row r="26939" spans="1:1" x14ac:dyDescent="0.3">
      <c r="A26939" s="8"/>
    </row>
    <row r="26940" spans="1:1" x14ac:dyDescent="0.3">
      <c r="A26940" s="8"/>
    </row>
    <row r="26941" spans="1:1" x14ac:dyDescent="0.3">
      <c r="A26941" s="8"/>
    </row>
    <row r="26942" spans="1:1" x14ac:dyDescent="0.3">
      <c r="A26942" s="8"/>
    </row>
    <row r="26943" spans="1:1" x14ac:dyDescent="0.3">
      <c r="A26943" s="8"/>
    </row>
    <row r="26944" spans="1:1" x14ac:dyDescent="0.3">
      <c r="A26944" s="8"/>
    </row>
    <row r="26945" spans="1:1" x14ac:dyDescent="0.3">
      <c r="A26945" s="8"/>
    </row>
    <row r="26946" spans="1:1" x14ac:dyDescent="0.3">
      <c r="A26946" s="8"/>
    </row>
    <row r="26947" spans="1:1" x14ac:dyDescent="0.3">
      <c r="A26947" s="8"/>
    </row>
    <row r="26948" spans="1:1" x14ac:dyDescent="0.3">
      <c r="A26948" s="8"/>
    </row>
    <row r="26949" spans="1:1" x14ac:dyDescent="0.3">
      <c r="A26949" s="8"/>
    </row>
    <row r="26950" spans="1:1" x14ac:dyDescent="0.3">
      <c r="A26950" s="8"/>
    </row>
    <row r="26951" spans="1:1" x14ac:dyDescent="0.3">
      <c r="A26951" s="8"/>
    </row>
    <row r="26952" spans="1:1" x14ac:dyDescent="0.3">
      <c r="A26952" s="8"/>
    </row>
    <row r="26953" spans="1:1" x14ac:dyDescent="0.3">
      <c r="A26953" s="8"/>
    </row>
    <row r="26954" spans="1:1" x14ac:dyDescent="0.3">
      <c r="A26954" s="8"/>
    </row>
    <row r="26955" spans="1:1" x14ac:dyDescent="0.3">
      <c r="A26955" s="8"/>
    </row>
    <row r="26956" spans="1:1" x14ac:dyDescent="0.3">
      <c r="A26956" s="8"/>
    </row>
    <row r="26957" spans="1:1" x14ac:dyDescent="0.3">
      <c r="A26957" s="8"/>
    </row>
    <row r="26958" spans="1:1" x14ac:dyDescent="0.3">
      <c r="A26958" s="8"/>
    </row>
    <row r="26959" spans="1:1" x14ac:dyDescent="0.3">
      <c r="A26959" s="8"/>
    </row>
    <row r="26960" spans="1:1" x14ac:dyDescent="0.3">
      <c r="A26960" s="8"/>
    </row>
    <row r="26961" spans="1:1" x14ac:dyDescent="0.3">
      <c r="A26961" s="8"/>
    </row>
    <row r="26962" spans="1:1" x14ac:dyDescent="0.3">
      <c r="A26962" s="8"/>
    </row>
    <row r="26963" spans="1:1" x14ac:dyDescent="0.3">
      <c r="A26963" s="8"/>
    </row>
    <row r="26964" spans="1:1" x14ac:dyDescent="0.3">
      <c r="A26964" s="8"/>
    </row>
    <row r="26965" spans="1:1" x14ac:dyDescent="0.3">
      <c r="A26965" s="8"/>
    </row>
    <row r="26966" spans="1:1" x14ac:dyDescent="0.3">
      <c r="A26966" s="8"/>
    </row>
    <row r="26967" spans="1:1" x14ac:dyDescent="0.3">
      <c r="A26967" s="8"/>
    </row>
    <row r="26968" spans="1:1" x14ac:dyDescent="0.3">
      <c r="A26968" s="8"/>
    </row>
    <row r="26969" spans="1:1" x14ac:dyDescent="0.3">
      <c r="A26969" s="8"/>
    </row>
    <row r="26970" spans="1:1" x14ac:dyDescent="0.3">
      <c r="A26970" s="8"/>
    </row>
    <row r="26971" spans="1:1" x14ac:dyDescent="0.3">
      <c r="A26971" s="8"/>
    </row>
    <row r="26972" spans="1:1" x14ac:dyDescent="0.3">
      <c r="A26972" s="8"/>
    </row>
    <row r="26973" spans="1:1" x14ac:dyDescent="0.3">
      <c r="A26973" s="8"/>
    </row>
    <row r="26974" spans="1:1" x14ac:dyDescent="0.3">
      <c r="A26974" s="8"/>
    </row>
    <row r="26975" spans="1:1" x14ac:dyDescent="0.3">
      <c r="A26975" s="8"/>
    </row>
    <row r="26976" spans="1:1" x14ac:dyDescent="0.3">
      <c r="A26976" s="8"/>
    </row>
    <row r="26977" spans="1:1" x14ac:dyDescent="0.3">
      <c r="A26977" s="8"/>
    </row>
    <row r="26978" spans="1:1" x14ac:dyDescent="0.3">
      <c r="A26978" s="8"/>
    </row>
    <row r="26979" spans="1:1" x14ac:dyDescent="0.3">
      <c r="A26979" s="8"/>
    </row>
    <row r="26980" spans="1:1" x14ac:dyDescent="0.3">
      <c r="A26980" s="8"/>
    </row>
    <row r="26981" spans="1:1" x14ac:dyDescent="0.3">
      <c r="A26981" s="8"/>
    </row>
    <row r="26982" spans="1:1" x14ac:dyDescent="0.3">
      <c r="A26982" s="8"/>
    </row>
    <row r="26983" spans="1:1" x14ac:dyDescent="0.3">
      <c r="A26983" s="8"/>
    </row>
    <row r="26984" spans="1:1" x14ac:dyDescent="0.3">
      <c r="A26984" s="8"/>
    </row>
    <row r="26985" spans="1:1" x14ac:dyDescent="0.3">
      <c r="A26985" s="8"/>
    </row>
    <row r="26986" spans="1:1" x14ac:dyDescent="0.3">
      <c r="A26986" s="8"/>
    </row>
    <row r="26987" spans="1:1" x14ac:dyDescent="0.3">
      <c r="A26987" s="8"/>
    </row>
    <row r="26988" spans="1:1" x14ac:dyDescent="0.3">
      <c r="A26988" s="8"/>
    </row>
    <row r="26989" spans="1:1" x14ac:dyDescent="0.3">
      <c r="A26989" s="8"/>
    </row>
    <row r="26990" spans="1:1" x14ac:dyDescent="0.3">
      <c r="A26990" s="8"/>
    </row>
    <row r="26991" spans="1:1" x14ac:dyDescent="0.3">
      <c r="A26991" s="8"/>
    </row>
    <row r="26992" spans="1:1" x14ac:dyDescent="0.3">
      <c r="A26992" s="8"/>
    </row>
    <row r="26993" spans="1:1" x14ac:dyDescent="0.3">
      <c r="A26993" s="8"/>
    </row>
    <row r="26994" spans="1:1" x14ac:dyDescent="0.3">
      <c r="A26994" s="8"/>
    </row>
    <row r="26995" spans="1:1" x14ac:dyDescent="0.3">
      <c r="A26995" s="8"/>
    </row>
    <row r="26996" spans="1:1" x14ac:dyDescent="0.3">
      <c r="A26996" s="8"/>
    </row>
    <row r="26997" spans="1:1" x14ac:dyDescent="0.3">
      <c r="A26997" s="8"/>
    </row>
    <row r="26998" spans="1:1" x14ac:dyDescent="0.3">
      <c r="A26998" s="8"/>
    </row>
    <row r="26999" spans="1:1" x14ac:dyDescent="0.3">
      <c r="A26999" s="8"/>
    </row>
    <row r="27000" spans="1:1" x14ac:dyDescent="0.3">
      <c r="A27000" s="8"/>
    </row>
    <row r="27001" spans="1:1" x14ac:dyDescent="0.3">
      <c r="A27001" s="8"/>
    </row>
    <row r="27002" spans="1:1" x14ac:dyDescent="0.3">
      <c r="A27002" s="8"/>
    </row>
    <row r="27003" spans="1:1" x14ac:dyDescent="0.3">
      <c r="A27003" s="8"/>
    </row>
    <row r="27004" spans="1:1" x14ac:dyDescent="0.3">
      <c r="A27004" s="8"/>
    </row>
    <row r="27005" spans="1:1" x14ac:dyDescent="0.3">
      <c r="A27005" s="8"/>
    </row>
    <row r="27006" spans="1:1" x14ac:dyDescent="0.3">
      <c r="A27006" s="8"/>
    </row>
    <row r="27007" spans="1:1" x14ac:dyDescent="0.3">
      <c r="A27007" s="8"/>
    </row>
    <row r="27008" spans="1:1" x14ac:dyDescent="0.3">
      <c r="A27008" s="8"/>
    </row>
    <row r="27009" spans="1:1" x14ac:dyDescent="0.3">
      <c r="A27009" s="8"/>
    </row>
    <row r="27010" spans="1:1" x14ac:dyDescent="0.3">
      <c r="A27010" s="8"/>
    </row>
    <row r="27011" spans="1:1" x14ac:dyDescent="0.3">
      <c r="A27011" s="8"/>
    </row>
    <row r="27012" spans="1:1" x14ac:dyDescent="0.3">
      <c r="A27012" s="8"/>
    </row>
    <row r="27013" spans="1:1" x14ac:dyDescent="0.3">
      <c r="A27013" s="8"/>
    </row>
    <row r="27014" spans="1:1" x14ac:dyDescent="0.3">
      <c r="A27014" s="8"/>
    </row>
    <row r="27015" spans="1:1" x14ac:dyDescent="0.3">
      <c r="A27015" s="8"/>
    </row>
    <row r="27016" spans="1:1" x14ac:dyDescent="0.3">
      <c r="A27016" s="8"/>
    </row>
    <row r="27017" spans="1:1" x14ac:dyDescent="0.3">
      <c r="A27017" s="8"/>
    </row>
    <row r="27018" spans="1:1" x14ac:dyDescent="0.3">
      <c r="A27018" s="8"/>
    </row>
    <row r="27019" spans="1:1" x14ac:dyDescent="0.3">
      <c r="A27019" s="8"/>
    </row>
    <row r="27020" spans="1:1" x14ac:dyDescent="0.3">
      <c r="A27020" s="8"/>
    </row>
    <row r="27021" spans="1:1" x14ac:dyDescent="0.3">
      <c r="A27021" s="8"/>
    </row>
    <row r="27022" spans="1:1" x14ac:dyDescent="0.3">
      <c r="A27022" s="8"/>
    </row>
    <row r="27023" spans="1:1" x14ac:dyDescent="0.3">
      <c r="A27023" s="8"/>
    </row>
    <row r="27024" spans="1:1" x14ac:dyDescent="0.3">
      <c r="A27024" s="8"/>
    </row>
    <row r="27025" spans="1:1" x14ac:dyDescent="0.3">
      <c r="A27025" s="8"/>
    </row>
    <row r="27026" spans="1:1" x14ac:dyDescent="0.3">
      <c r="A27026" s="8"/>
    </row>
    <row r="27027" spans="1:1" x14ac:dyDescent="0.3">
      <c r="A27027" s="8"/>
    </row>
    <row r="27028" spans="1:1" x14ac:dyDescent="0.3">
      <c r="A27028" s="8"/>
    </row>
    <row r="27029" spans="1:1" x14ac:dyDescent="0.3">
      <c r="A27029" s="8"/>
    </row>
    <row r="27030" spans="1:1" x14ac:dyDescent="0.3">
      <c r="A27030" s="8"/>
    </row>
    <row r="27031" spans="1:1" x14ac:dyDescent="0.3">
      <c r="A27031" s="8"/>
    </row>
    <row r="27032" spans="1:1" x14ac:dyDescent="0.3">
      <c r="A27032" s="8"/>
    </row>
    <row r="27033" spans="1:1" x14ac:dyDescent="0.3">
      <c r="A27033" s="8"/>
    </row>
    <row r="27034" spans="1:1" x14ac:dyDescent="0.3">
      <c r="A27034" s="8"/>
    </row>
    <row r="27035" spans="1:1" x14ac:dyDescent="0.3">
      <c r="A27035" s="8"/>
    </row>
    <row r="27036" spans="1:1" x14ac:dyDescent="0.3">
      <c r="A27036" s="8"/>
    </row>
    <row r="27037" spans="1:1" x14ac:dyDescent="0.3">
      <c r="A27037" s="8"/>
    </row>
    <row r="27038" spans="1:1" x14ac:dyDescent="0.3">
      <c r="A27038" s="8"/>
    </row>
    <row r="27039" spans="1:1" x14ac:dyDescent="0.3">
      <c r="A27039" s="8"/>
    </row>
    <row r="27040" spans="1:1" x14ac:dyDescent="0.3">
      <c r="A27040" s="8"/>
    </row>
    <row r="27041" spans="1:1" x14ac:dyDescent="0.3">
      <c r="A27041" s="8"/>
    </row>
    <row r="27042" spans="1:1" x14ac:dyDescent="0.3">
      <c r="A27042" s="8"/>
    </row>
    <row r="27043" spans="1:1" x14ac:dyDescent="0.3">
      <c r="A27043" s="8"/>
    </row>
    <row r="27044" spans="1:1" x14ac:dyDescent="0.3">
      <c r="A27044" s="8"/>
    </row>
    <row r="27045" spans="1:1" x14ac:dyDescent="0.3">
      <c r="A27045" s="8"/>
    </row>
    <row r="27046" spans="1:1" x14ac:dyDescent="0.3">
      <c r="A27046" s="8"/>
    </row>
    <row r="27047" spans="1:1" x14ac:dyDescent="0.3">
      <c r="A27047" s="8"/>
    </row>
    <row r="27048" spans="1:1" x14ac:dyDescent="0.3">
      <c r="A27048" s="8"/>
    </row>
    <row r="27049" spans="1:1" x14ac:dyDescent="0.3">
      <c r="A27049" s="8"/>
    </row>
    <row r="27050" spans="1:1" x14ac:dyDescent="0.3">
      <c r="A27050" s="8"/>
    </row>
    <row r="27051" spans="1:1" x14ac:dyDescent="0.3">
      <c r="A27051" s="8"/>
    </row>
    <row r="27052" spans="1:1" x14ac:dyDescent="0.3">
      <c r="A27052" s="8"/>
    </row>
    <row r="27053" spans="1:1" x14ac:dyDescent="0.3">
      <c r="A27053" s="8"/>
    </row>
    <row r="27054" spans="1:1" x14ac:dyDescent="0.3">
      <c r="A27054" s="8"/>
    </row>
    <row r="27055" spans="1:1" x14ac:dyDescent="0.3">
      <c r="A27055" s="8"/>
    </row>
    <row r="27056" spans="1:1" x14ac:dyDescent="0.3">
      <c r="A27056" s="8"/>
    </row>
    <row r="27057" spans="1:1" x14ac:dyDescent="0.3">
      <c r="A27057" s="8"/>
    </row>
    <row r="27058" spans="1:1" x14ac:dyDescent="0.3">
      <c r="A27058" s="8"/>
    </row>
    <row r="27059" spans="1:1" x14ac:dyDescent="0.3">
      <c r="A27059" s="8"/>
    </row>
    <row r="27060" spans="1:1" x14ac:dyDescent="0.3">
      <c r="A27060" s="8"/>
    </row>
    <row r="27061" spans="1:1" x14ac:dyDescent="0.3">
      <c r="A27061" s="8"/>
    </row>
    <row r="27062" spans="1:1" x14ac:dyDescent="0.3">
      <c r="A27062" s="8"/>
    </row>
    <row r="27063" spans="1:1" x14ac:dyDescent="0.3">
      <c r="A27063" s="8"/>
    </row>
    <row r="27064" spans="1:1" x14ac:dyDescent="0.3">
      <c r="A27064" s="8"/>
    </row>
    <row r="27065" spans="1:1" x14ac:dyDescent="0.3">
      <c r="A27065" s="8"/>
    </row>
    <row r="27066" spans="1:1" x14ac:dyDescent="0.3">
      <c r="A27066" s="8"/>
    </row>
    <row r="27067" spans="1:1" x14ac:dyDescent="0.3">
      <c r="A27067" s="8"/>
    </row>
    <row r="27068" spans="1:1" x14ac:dyDescent="0.3">
      <c r="A27068" s="8"/>
    </row>
    <row r="27069" spans="1:1" x14ac:dyDescent="0.3">
      <c r="A27069" s="8"/>
    </row>
    <row r="27070" spans="1:1" x14ac:dyDescent="0.3">
      <c r="A27070" s="8"/>
    </row>
    <row r="27071" spans="1:1" x14ac:dyDescent="0.3">
      <c r="A27071" s="8"/>
    </row>
    <row r="27072" spans="1:1" x14ac:dyDescent="0.3">
      <c r="A27072" s="8"/>
    </row>
    <row r="27073" spans="1:1" x14ac:dyDescent="0.3">
      <c r="A27073" s="8"/>
    </row>
    <row r="27074" spans="1:1" x14ac:dyDescent="0.3">
      <c r="A27074" s="8"/>
    </row>
    <row r="27075" spans="1:1" x14ac:dyDescent="0.3">
      <c r="A27075" s="8"/>
    </row>
    <row r="27076" spans="1:1" x14ac:dyDescent="0.3">
      <c r="A27076" s="8"/>
    </row>
    <row r="27077" spans="1:1" x14ac:dyDescent="0.3">
      <c r="A27077" s="8"/>
    </row>
    <row r="27078" spans="1:1" x14ac:dyDescent="0.3">
      <c r="A27078" s="8"/>
    </row>
    <row r="27079" spans="1:1" x14ac:dyDescent="0.3">
      <c r="A27079" s="8"/>
    </row>
    <row r="27080" spans="1:1" x14ac:dyDescent="0.3">
      <c r="A27080" s="8"/>
    </row>
    <row r="27081" spans="1:1" x14ac:dyDescent="0.3">
      <c r="A27081" s="8"/>
    </row>
    <row r="27082" spans="1:1" x14ac:dyDescent="0.3">
      <c r="A27082" s="8"/>
    </row>
    <row r="27083" spans="1:1" x14ac:dyDescent="0.3">
      <c r="A27083" s="8"/>
    </row>
    <row r="27084" spans="1:1" x14ac:dyDescent="0.3">
      <c r="A27084" s="8"/>
    </row>
    <row r="27085" spans="1:1" x14ac:dyDescent="0.3">
      <c r="A27085" s="8"/>
    </row>
    <row r="27086" spans="1:1" x14ac:dyDescent="0.3">
      <c r="A27086" s="8"/>
    </row>
    <row r="27087" spans="1:1" x14ac:dyDescent="0.3">
      <c r="A27087" s="8"/>
    </row>
    <row r="27088" spans="1:1" x14ac:dyDescent="0.3">
      <c r="A27088" s="8"/>
    </row>
    <row r="27089" spans="1:1" x14ac:dyDescent="0.3">
      <c r="A27089" s="8"/>
    </row>
    <row r="27090" spans="1:1" x14ac:dyDescent="0.3">
      <c r="A27090" s="8"/>
    </row>
    <row r="27091" spans="1:1" x14ac:dyDescent="0.3">
      <c r="A27091" s="8"/>
    </row>
    <row r="27092" spans="1:1" x14ac:dyDescent="0.3">
      <c r="A27092" s="8"/>
    </row>
    <row r="27093" spans="1:1" x14ac:dyDescent="0.3">
      <c r="A27093" s="8"/>
    </row>
    <row r="27094" spans="1:1" x14ac:dyDescent="0.3">
      <c r="A27094" s="8"/>
    </row>
    <row r="27095" spans="1:1" x14ac:dyDescent="0.3">
      <c r="A27095" s="8"/>
    </row>
    <row r="27096" spans="1:1" x14ac:dyDescent="0.3">
      <c r="A27096" s="8"/>
    </row>
    <row r="27097" spans="1:1" x14ac:dyDescent="0.3">
      <c r="A27097" s="8"/>
    </row>
    <row r="27098" spans="1:1" x14ac:dyDescent="0.3">
      <c r="A27098" s="8"/>
    </row>
    <row r="27099" spans="1:1" x14ac:dyDescent="0.3">
      <c r="A27099" s="8"/>
    </row>
    <row r="27100" spans="1:1" x14ac:dyDescent="0.3">
      <c r="A27100" s="8"/>
    </row>
    <row r="27101" spans="1:1" x14ac:dyDescent="0.3">
      <c r="A27101" s="8"/>
    </row>
    <row r="27102" spans="1:1" x14ac:dyDescent="0.3">
      <c r="A27102" s="8"/>
    </row>
    <row r="27103" spans="1:1" x14ac:dyDescent="0.3">
      <c r="A27103" s="8"/>
    </row>
    <row r="27104" spans="1:1" x14ac:dyDescent="0.3">
      <c r="A27104" s="8"/>
    </row>
    <row r="27105" spans="1:1" x14ac:dyDescent="0.3">
      <c r="A27105" s="8"/>
    </row>
    <row r="27106" spans="1:1" x14ac:dyDescent="0.3">
      <c r="A27106" s="8"/>
    </row>
    <row r="27107" spans="1:1" x14ac:dyDescent="0.3">
      <c r="A27107" s="8"/>
    </row>
    <row r="27108" spans="1:1" x14ac:dyDescent="0.3">
      <c r="A27108" s="8"/>
    </row>
    <row r="27109" spans="1:1" x14ac:dyDescent="0.3">
      <c r="A27109" s="8"/>
    </row>
    <row r="27110" spans="1:1" x14ac:dyDescent="0.3">
      <c r="A27110" s="8"/>
    </row>
    <row r="27111" spans="1:1" x14ac:dyDescent="0.3">
      <c r="A27111" s="8"/>
    </row>
    <row r="27112" spans="1:1" x14ac:dyDescent="0.3">
      <c r="A27112" s="8"/>
    </row>
    <row r="27113" spans="1:1" x14ac:dyDescent="0.3">
      <c r="A27113" s="8"/>
    </row>
    <row r="27114" spans="1:1" x14ac:dyDescent="0.3">
      <c r="A27114" s="8"/>
    </row>
    <row r="27115" spans="1:1" x14ac:dyDescent="0.3">
      <c r="A27115" s="8"/>
    </row>
    <row r="27116" spans="1:1" x14ac:dyDescent="0.3">
      <c r="A27116" s="8"/>
    </row>
    <row r="27117" spans="1:1" x14ac:dyDescent="0.3">
      <c r="A27117" s="8"/>
    </row>
    <row r="27118" spans="1:1" x14ac:dyDescent="0.3">
      <c r="A27118" s="8"/>
    </row>
    <row r="27119" spans="1:1" x14ac:dyDescent="0.3">
      <c r="A27119" s="8"/>
    </row>
    <row r="27120" spans="1:1" x14ac:dyDescent="0.3">
      <c r="A27120" s="8"/>
    </row>
    <row r="27121" spans="1:1" x14ac:dyDescent="0.3">
      <c r="A27121" s="8"/>
    </row>
    <row r="27122" spans="1:1" x14ac:dyDescent="0.3">
      <c r="A27122" s="8"/>
    </row>
    <row r="27123" spans="1:1" x14ac:dyDescent="0.3">
      <c r="A27123" s="8"/>
    </row>
    <row r="27124" spans="1:1" x14ac:dyDescent="0.3">
      <c r="A27124" s="8"/>
    </row>
    <row r="27125" spans="1:1" x14ac:dyDescent="0.3">
      <c r="A27125" s="8"/>
    </row>
    <row r="27126" spans="1:1" x14ac:dyDescent="0.3">
      <c r="A27126" s="8"/>
    </row>
    <row r="27127" spans="1:1" x14ac:dyDescent="0.3">
      <c r="A27127" s="8"/>
    </row>
    <row r="27128" spans="1:1" x14ac:dyDescent="0.3">
      <c r="A27128" s="8"/>
    </row>
    <row r="27129" spans="1:1" x14ac:dyDescent="0.3">
      <c r="A27129" s="8"/>
    </row>
    <row r="27130" spans="1:1" x14ac:dyDescent="0.3">
      <c r="A27130" s="8"/>
    </row>
    <row r="27131" spans="1:1" x14ac:dyDescent="0.3">
      <c r="A27131" s="8"/>
    </row>
    <row r="27132" spans="1:1" x14ac:dyDescent="0.3">
      <c r="A27132" s="8"/>
    </row>
    <row r="27133" spans="1:1" x14ac:dyDescent="0.3">
      <c r="A27133" s="8"/>
    </row>
    <row r="27134" spans="1:1" x14ac:dyDescent="0.3">
      <c r="A27134" s="8"/>
    </row>
    <row r="27135" spans="1:1" x14ac:dyDescent="0.3">
      <c r="A27135" s="8"/>
    </row>
    <row r="27136" spans="1:1" x14ac:dyDescent="0.3">
      <c r="A27136" s="8"/>
    </row>
    <row r="27137" spans="1:1" x14ac:dyDescent="0.3">
      <c r="A27137" s="8"/>
    </row>
    <row r="27138" spans="1:1" x14ac:dyDescent="0.3">
      <c r="A27138" s="8"/>
    </row>
    <row r="27139" spans="1:1" x14ac:dyDescent="0.3">
      <c r="A27139" s="8"/>
    </row>
    <row r="27140" spans="1:1" x14ac:dyDescent="0.3">
      <c r="A27140" s="8"/>
    </row>
    <row r="27141" spans="1:1" x14ac:dyDescent="0.3">
      <c r="A27141" s="8"/>
    </row>
    <row r="27142" spans="1:1" x14ac:dyDescent="0.3">
      <c r="A27142" s="8"/>
    </row>
    <row r="27143" spans="1:1" x14ac:dyDescent="0.3">
      <c r="A27143" s="8"/>
    </row>
    <row r="27144" spans="1:1" x14ac:dyDescent="0.3">
      <c r="A27144" s="8"/>
    </row>
    <row r="27145" spans="1:1" x14ac:dyDescent="0.3">
      <c r="A27145" s="8"/>
    </row>
    <row r="27146" spans="1:1" x14ac:dyDescent="0.3">
      <c r="A27146" s="8"/>
    </row>
    <row r="27147" spans="1:1" x14ac:dyDescent="0.3">
      <c r="A27147" s="8"/>
    </row>
    <row r="27148" spans="1:1" x14ac:dyDescent="0.3">
      <c r="A27148" s="8"/>
    </row>
    <row r="27149" spans="1:1" x14ac:dyDescent="0.3">
      <c r="A27149" s="8"/>
    </row>
    <row r="27150" spans="1:1" x14ac:dyDescent="0.3">
      <c r="A27150" s="8"/>
    </row>
    <row r="27151" spans="1:1" x14ac:dyDescent="0.3">
      <c r="A27151" s="8"/>
    </row>
    <row r="27152" spans="1:1" x14ac:dyDescent="0.3">
      <c r="A27152" s="8"/>
    </row>
    <row r="27153" spans="1:1" x14ac:dyDescent="0.3">
      <c r="A27153" s="8"/>
    </row>
    <row r="27154" spans="1:1" x14ac:dyDescent="0.3">
      <c r="A27154" s="8"/>
    </row>
    <row r="27155" spans="1:1" x14ac:dyDescent="0.3">
      <c r="A27155" s="8"/>
    </row>
    <row r="27156" spans="1:1" x14ac:dyDescent="0.3">
      <c r="A27156" s="8"/>
    </row>
    <row r="27157" spans="1:1" x14ac:dyDescent="0.3">
      <c r="A27157" s="8"/>
    </row>
    <row r="27158" spans="1:1" x14ac:dyDescent="0.3">
      <c r="A27158" s="8"/>
    </row>
    <row r="27159" spans="1:1" x14ac:dyDescent="0.3">
      <c r="A27159" s="8"/>
    </row>
    <row r="27160" spans="1:1" x14ac:dyDescent="0.3">
      <c r="A27160" s="8"/>
    </row>
    <row r="27161" spans="1:1" x14ac:dyDescent="0.3">
      <c r="A27161" s="8"/>
    </row>
    <row r="27162" spans="1:1" x14ac:dyDescent="0.3">
      <c r="A27162" s="8"/>
    </row>
    <row r="27163" spans="1:1" x14ac:dyDescent="0.3">
      <c r="A27163" s="8"/>
    </row>
    <row r="27164" spans="1:1" x14ac:dyDescent="0.3">
      <c r="A27164" s="8"/>
    </row>
    <row r="27165" spans="1:1" x14ac:dyDescent="0.3">
      <c r="A27165" s="8"/>
    </row>
    <row r="27166" spans="1:1" x14ac:dyDescent="0.3">
      <c r="A27166" s="8"/>
    </row>
    <row r="27167" spans="1:1" x14ac:dyDescent="0.3">
      <c r="A27167" s="8"/>
    </row>
    <row r="27168" spans="1:1" x14ac:dyDescent="0.3">
      <c r="A27168" s="8"/>
    </row>
    <row r="27169" spans="1:1" x14ac:dyDescent="0.3">
      <c r="A27169" s="8"/>
    </row>
    <row r="27170" spans="1:1" x14ac:dyDescent="0.3">
      <c r="A27170" s="8"/>
    </row>
    <row r="27171" spans="1:1" x14ac:dyDescent="0.3">
      <c r="A27171" s="8"/>
    </row>
    <row r="27172" spans="1:1" x14ac:dyDescent="0.3">
      <c r="A27172" s="8"/>
    </row>
    <row r="27173" spans="1:1" x14ac:dyDescent="0.3">
      <c r="A27173" s="8"/>
    </row>
    <row r="27174" spans="1:1" x14ac:dyDescent="0.3">
      <c r="A27174" s="8"/>
    </row>
    <row r="27175" spans="1:1" x14ac:dyDescent="0.3">
      <c r="A27175" s="8"/>
    </row>
    <row r="27176" spans="1:1" x14ac:dyDescent="0.3">
      <c r="A27176" s="8"/>
    </row>
    <row r="27177" spans="1:1" x14ac:dyDescent="0.3">
      <c r="A27177" s="8"/>
    </row>
    <row r="27178" spans="1:1" x14ac:dyDescent="0.3">
      <c r="A27178" s="8"/>
    </row>
    <row r="27179" spans="1:1" x14ac:dyDescent="0.3">
      <c r="A27179" s="8"/>
    </row>
    <row r="27180" spans="1:1" x14ac:dyDescent="0.3">
      <c r="A27180" s="8"/>
    </row>
    <row r="27181" spans="1:1" x14ac:dyDescent="0.3">
      <c r="A27181" s="8"/>
    </row>
    <row r="27182" spans="1:1" x14ac:dyDescent="0.3">
      <c r="A27182" s="8"/>
    </row>
    <row r="27183" spans="1:1" x14ac:dyDescent="0.3">
      <c r="A27183" s="8"/>
    </row>
    <row r="27184" spans="1:1" x14ac:dyDescent="0.3">
      <c r="A27184" s="8"/>
    </row>
    <row r="27185" spans="1:1" x14ac:dyDescent="0.3">
      <c r="A27185" s="8"/>
    </row>
    <row r="27186" spans="1:1" x14ac:dyDescent="0.3">
      <c r="A27186" s="8"/>
    </row>
    <row r="27187" spans="1:1" x14ac:dyDescent="0.3">
      <c r="A27187" s="8"/>
    </row>
    <row r="27188" spans="1:1" x14ac:dyDescent="0.3">
      <c r="A27188" s="8"/>
    </row>
    <row r="27189" spans="1:1" x14ac:dyDescent="0.3">
      <c r="A27189" s="8"/>
    </row>
    <row r="27190" spans="1:1" x14ac:dyDescent="0.3">
      <c r="A27190" s="8"/>
    </row>
    <row r="27191" spans="1:1" x14ac:dyDescent="0.3">
      <c r="A27191" s="8"/>
    </row>
    <row r="27192" spans="1:1" x14ac:dyDescent="0.3">
      <c r="A27192" s="8"/>
    </row>
    <row r="27193" spans="1:1" x14ac:dyDescent="0.3">
      <c r="A27193" s="8"/>
    </row>
    <row r="27194" spans="1:1" x14ac:dyDescent="0.3">
      <c r="A27194" s="8"/>
    </row>
    <row r="27195" spans="1:1" x14ac:dyDescent="0.3">
      <c r="A27195" s="8"/>
    </row>
    <row r="27196" spans="1:1" x14ac:dyDescent="0.3">
      <c r="A27196" s="8"/>
    </row>
    <row r="27197" spans="1:1" x14ac:dyDescent="0.3">
      <c r="A27197" s="8"/>
    </row>
    <row r="27198" spans="1:1" x14ac:dyDescent="0.3">
      <c r="A27198" s="8"/>
    </row>
    <row r="27199" spans="1:1" x14ac:dyDescent="0.3">
      <c r="A27199" s="8"/>
    </row>
    <row r="27200" spans="1:1" x14ac:dyDescent="0.3">
      <c r="A27200" s="8"/>
    </row>
    <row r="27201" spans="1:1" x14ac:dyDescent="0.3">
      <c r="A27201" s="8"/>
    </row>
    <row r="27202" spans="1:1" x14ac:dyDescent="0.3">
      <c r="A27202" s="8"/>
    </row>
    <row r="27203" spans="1:1" x14ac:dyDescent="0.3">
      <c r="A27203" s="8"/>
    </row>
    <row r="27204" spans="1:1" x14ac:dyDescent="0.3">
      <c r="A27204" s="8"/>
    </row>
    <row r="27205" spans="1:1" x14ac:dyDescent="0.3">
      <c r="A27205" s="8"/>
    </row>
    <row r="27206" spans="1:1" x14ac:dyDescent="0.3">
      <c r="A27206" s="8"/>
    </row>
    <row r="27207" spans="1:1" x14ac:dyDescent="0.3">
      <c r="A27207" s="8"/>
    </row>
    <row r="27208" spans="1:1" x14ac:dyDescent="0.3">
      <c r="A27208" s="8"/>
    </row>
    <row r="27209" spans="1:1" x14ac:dyDescent="0.3">
      <c r="A27209" s="8"/>
    </row>
    <row r="27210" spans="1:1" x14ac:dyDescent="0.3">
      <c r="A27210" s="8"/>
    </row>
    <row r="27211" spans="1:1" x14ac:dyDescent="0.3">
      <c r="A27211" s="8"/>
    </row>
    <row r="27212" spans="1:1" x14ac:dyDescent="0.3">
      <c r="A27212" s="8"/>
    </row>
    <row r="27213" spans="1:1" x14ac:dyDescent="0.3">
      <c r="A27213" s="8"/>
    </row>
    <row r="27214" spans="1:1" x14ac:dyDescent="0.3">
      <c r="A27214" s="8"/>
    </row>
    <row r="27215" spans="1:1" x14ac:dyDescent="0.3">
      <c r="A27215" s="8"/>
    </row>
    <row r="27216" spans="1:1" x14ac:dyDescent="0.3">
      <c r="A27216" s="8"/>
    </row>
    <row r="27217" spans="1:1" x14ac:dyDescent="0.3">
      <c r="A27217" s="8"/>
    </row>
    <row r="27218" spans="1:1" x14ac:dyDescent="0.3">
      <c r="A27218" s="8"/>
    </row>
    <row r="27219" spans="1:1" x14ac:dyDescent="0.3">
      <c r="A27219" s="8"/>
    </row>
    <row r="27220" spans="1:1" x14ac:dyDescent="0.3">
      <c r="A27220" s="8"/>
    </row>
    <row r="27221" spans="1:1" x14ac:dyDescent="0.3">
      <c r="A27221" s="8"/>
    </row>
    <row r="27222" spans="1:1" x14ac:dyDescent="0.3">
      <c r="A27222" s="8"/>
    </row>
    <row r="27223" spans="1:1" x14ac:dyDescent="0.3">
      <c r="A27223" s="8"/>
    </row>
    <row r="27224" spans="1:1" x14ac:dyDescent="0.3">
      <c r="A27224" s="8"/>
    </row>
    <row r="27225" spans="1:1" x14ac:dyDescent="0.3">
      <c r="A27225" s="8"/>
    </row>
    <row r="27226" spans="1:1" x14ac:dyDescent="0.3">
      <c r="A27226" s="8"/>
    </row>
    <row r="27227" spans="1:1" x14ac:dyDescent="0.3">
      <c r="A27227" s="8"/>
    </row>
    <row r="27228" spans="1:1" x14ac:dyDescent="0.3">
      <c r="A27228" s="8"/>
    </row>
    <row r="27229" spans="1:1" x14ac:dyDescent="0.3">
      <c r="A27229" s="8"/>
    </row>
    <row r="27230" spans="1:1" x14ac:dyDescent="0.3">
      <c r="A27230" s="8"/>
    </row>
    <row r="27231" spans="1:1" x14ac:dyDescent="0.3">
      <c r="A27231" s="8"/>
    </row>
    <row r="27232" spans="1:1" x14ac:dyDescent="0.3">
      <c r="A27232" s="8"/>
    </row>
    <row r="27233" spans="1:1" x14ac:dyDescent="0.3">
      <c r="A27233" s="8"/>
    </row>
    <row r="27234" spans="1:1" x14ac:dyDescent="0.3">
      <c r="A27234" s="8"/>
    </row>
    <row r="27235" spans="1:1" x14ac:dyDescent="0.3">
      <c r="A27235" s="8"/>
    </row>
    <row r="27236" spans="1:1" x14ac:dyDescent="0.3">
      <c r="A27236" s="8"/>
    </row>
    <row r="27237" spans="1:1" x14ac:dyDescent="0.3">
      <c r="A27237" s="8"/>
    </row>
    <row r="27238" spans="1:1" x14ac:dyDescent="0.3">
      <c r="A27238" s="8"/>
    </row>
    <row r="27239" spans="1:1" x14ac:dyDescent="0.3">
      <c r="A27239" s="8"/>
    </row>
    <row r="27240" spans="1:1" x14ac:dyDescent="0.3">
      <c r="A27240" s="8"/>
    </row>
    <row r="27241" spans="1:1" x14ac:dyDescent="0.3">
      <c r="A27241" s="8"/>
    </row>
    <row r="27242" spans="1:1" x14ac:dyDescent="0.3">
      <c r="A27242" s="8"/>
    </row>
    <row r="27243" spans="1:1" x14ac:dyDescent="0.3">
      <c r="A27243" s="8"/>
    </row>
    <row r="27244" spans="1:1" x14ac:dyDescent="0.3">
      <c r="A27244" s="8"/>
    </row>
    <row r="27245" spans="1:1" x14ac:dyDescent="0.3">
      <c r="A27245" s="8"/>
    </row>
    <row r="27246" spans="1:1" x14ac:dyDescent="0.3">
      <c r="A27246" s="8"/>
    </row>
    <row r="27247" spans="1:1" x14ac:dyDescent="0.3">
      <c r="A27247" s="8"/>
    </row>
    <row r="27248" spans="1:1" x14ac:dyDescent="0.3">
      <c r="A27248" s="8"/>
    </row>
    <row r="27249" spans="1:1" x14ac:dyDescent="0.3">
      <c r="A27249" s="8"/>
    </row>
    <row r="27250" spans="1:1" x14ac:dyDescent="0.3">
      <c r="A27250" s="8"/>
    </row>
    <row r="27251" spans="1:1" x14ac:dyDescent="0.3">
      <c r="A27251" s="8"/>
    </row>
    <row r="27252" spans="1:1" x14ac:dyDescent="0.3">
      <c r="A27252" s="8"/>
    </row>
    <row r="27253" spans="1:1" x14ac:dyDescent="0.3">
      <c r="A27253" s="8"/>
    </row>
    <row r="27254" spans="1:1" x14ac:dyDescent="0.3">
      <c r="A27254" s="8"/>
    </row>
    <row r="27255" spans="1:1" x14ac:dyDescent="0.3">
      <c r="A27255" s="8"/>
    </row>
    <row r="27256" spans="1:1" x14ac:dyDescent="0.3">
      <c r="A27256" s="8"/>
    </row>
    <row r="27257" spans="1:1" x14ac:dyDescent="0.3">
      <c r="A27257" s="8"/>
    </row>
    <row r="27258" spans="1:1" x14ac:dyDescent="0.3">
      <c r="A27258" s="8"/>
    </row>
    <row r="27259" spans="1:1" x14ac:dyDescent="0.3">
      <c r="A27259" s="8"/>
    </row>
    <row r="27260" spans="1:1" x14ac:dyDescent="0.3">
      <c r="A27260" s="8"/>
    </row>
    <row r="27261" spans="1:1" x14ac:dyDescent="0.3">
      <c r="A27261" s="8"/>
    </row>
    <row r="27262" spans="1:1" x14ac:dyDescent="0.3">
      <c r="A27262" s="8"/>
    </row>
    <row r="27263" spans="1:1" x14ac:dyDescent="0.3">
      <c r="A27263" s="8"/>
    </row>
    <row r="27264" spans="1:1" x14ac:dyDescent="0.3">
      <c r="A27264" s="8"/>
    </row>
    <row r="27265" spans="1:1" x14ac:dyDescent="0.3">
      <c r="A27265" s="8"/>
    </row>
    <row r="27266" spans="1:1" x14ac:dyDescent="0.3">
      <c r="A27266" s="8"/>
    </row>
    <row r="27267" spans="1:1" x14ac:dyDescent="0.3">
      <c r="A27267" s="8"/>
    </row>
    <row r="27268" spans="1:1" x14ac:dyDescent="0.3">
      <c r="A27268" s="8"/>
    </row>
    <row r="27269" spans="1:1" x14ac:dyDescent="0.3">
      <c r="A27269" s="8"/>
    </row>
    <row r="27270" spans="1:1" x14ac:dyDescent="0.3">
      <c r="A27270" s="8"/>
    </row>
    <row r="27271" spans="1:1" x14ac:dyDescent="0.3">
      <c r="A27271" s="8"/>
    </row>
    <row r="27272" spans="1:1" x14ac:dyDescent="0.3">
      <c r="A27272" s="8"/>
    </row>
    <row r="27273" spans="1:1" x14ac:dyDescent="0.3">
      <c r="A27273" s="8"/>
    </row>
    <row r="27274" spans="1:1" x14ac:dyDescent="0.3">
      <c r="A27274" s="8"/>
    </row>
    <row r="27275" spans="1:1" x14ac:dyDescent="0.3">
      <c r="A27275" s="8"/>
    </row>
    <row r="27276" spans="1:1" x14ac:dyDescent="0.3">
      <c r="A27276" s="8"/>
    </row>
    <row r="27277" spans="1:1" x14ac:dyDescent="0.3">
      <c r="A27277" s="8"/>
    </row>
    <row r="27278" spans="1:1" x14ac:dyDescent="0.3">
      <c r="A27278" s="8"/>
    </row>
    <row r="27279" spans="1:1" x14ac:dyDescent="0.3">
      <c r="A27279" s="8"/>
    </row>
    <row r="27280" spans="1:1" x14ac:dyDescent="0.3">
      <c r="A27280" s="8"/>
    </row>
    <row r="27281" spans="1:1" x14ac:dyDescent="0.3">
      <c r="A27281" s="8"/>
    </row>
    <row r="27282" spans="1:1" x14ac:dyDescent="0.3">
      <c r="A27282" s="8"/>
    </row>
    <row r="27283" spans="1:1" x14ac:dyDescent="0.3">
      <c r="A27283" s="8"/>
    </row>
    <row r="27284" spans="1:1" x14ac:dyDescent="0.3">
      <c r="A27284" s="8"/>
    </row>
    <row r="27285" spans="1:1" x14ac:dyDescent="0.3">
      <c r="A27285" s="8"/>
    </row>
    <row r="27286" spans="1:1" x14ac:dyDescent="0.3">
      <c r="A27286" s="8"/>
    </row>
    <row r="27287" spans="1:1" x14ac:dyDescent="0.3">
      <c r="A27287" s="8"/>
    </row>
    <row r="27288" spans="1:1" x14ac:dyDescent="0.3">
      <c r="A27288" s="8"/>
    </row>
    <row r="27289" spans="1:1" x14ac:dyDescent="0.3">
      <c r="A27289" s="8"/>
    </row>
    <row r="27290" spans="1:1" x14ac:dyDescent="0.3">
      <c r="A27290" s="8"/>
    </row>
    <row r="27291" spans="1:1" x14ac:dyDescent="0.3">
      <c r="A27291" s="8"/>
    </row>
    <row r="27292" spans="1:1" x14ac:dyDescent="0.3">
      <c r="A27292" s="8"/>
    </row>
    <row r="27293" spans="1:1" x14ac:dyDescent="0.3">
      <c r="A27293" s="8"/>
    </row>
    <row r="27294" spans="1:1" x14ac:dyDescent="0.3">
      <c r="A27294" s="8"/>
    </row>
    <row r="27295" spans="1:1" x14ac:dyDescent="0.3">
      <c r="A27295" s="8"/>
    </row>
    <row r="27296" spans="1:1" x14ac:dyDescent="0.3">
      <c r="A27296" s="8"/>
    </row>
    <row r="27297" spans="1:1" x14ac:dyDescent="0.3">
      <c r="A27297" s="8"/>
    </row>
    <row r="27298" spans="1:1" x14ac:dyDescent="0.3">
      <c r="A27298" s="8"/>
    </row>
    <row r="27299" spans="1:1" x14ac:dyDescent="0.3">
      <c r="A27299" s="8"/>
    </row>
    <row r="27300" spans="1:1" x14ac:dyDescent="0.3">
      <c r="A27300" s="8"/>
    </row>
    <row r="27301" spans="1:1" x14ac:dyDescent="0.3">
      <c r="A27301" s="8"/>
    </row>
    <row r="27302" spans="1:1" x14ac:dyDescent="0.3">
      <c r="A27302" s="8"/>
    </row>
    <row r="27303" spans="1:1" x14ac:dyDescent="0.3">
      <c r="A27303" s="8"/>
    </row>
    <row r="27304" spans="1:1" x14ac:dyDescent="0.3">
      <c r="A27304" s="8"/>
    </row>
    <row r="27305" spans="1:1" x14ac:dyDescent="0.3">
      <c r="A27305" s="8"/>
    </row>
    <row r="27306" spans="1:1" x14ac:dyDescent="0.3">
      <c r="A27306" s="8"/>
    </row>
    <row r="27307" spans="1:1" x14ac:dyDescent="0.3">
      <c r="A27307" s="8"/>
    </row>
    <row r="27308" spans="1:1" x14ac:dyDescent="0.3">
      <c r="A27308" s="8"/>
    </row>
    <row r="27309" spans="1:1" x14ac:dyDescent="0.3">
      <c r="A27309" s="8"/>
    </row>
    <row r="27310" spans="1:1" x14ac:dyDescent="0.3">
      <c r="A27310" s="8"/>
    </row>
    <row r="27311" spans="1:1" x14ac:dyDescent="0.3">
      <c r="A27311" s="8"/>
    </row>
    <row r="27312" spans="1:1" x14ac:dyDescent="0.3">
      <c r="A27312" s="8"/>
    </row>
    <row r="27313" spans="1:1" x14ac:dyDescent="0.3">
      <c r="A27313" s="8"/>
    </row>
    <row r="27314" spans="1:1" x14ac:dyDescent="0.3">
      <c r="A27314" s="8"/>
    </row>
    <row r="27315" spans="1:1" x14ac:dyDescent="0.3">
      <c r="A27315" s="8"/>
    </row>
    <row r="27316" spans="1:1" x14ac:dyDescent="0.3">
      <c r="A27316" s="8"/>
    </row>
    <row r="27317" spans="1:1" x14ac:dyDescent="0.3">
      <c r="A27317" s="8"/>
    </row>
    <row r="27318" spans="1:1" x14ac:dyDescent="0.3">
      <c r="A27318" s="8"/>
    </row>
    <row r="27319" spans="1:1" x14ac:dyDescent="0.3">
      <c r="A27319" s="8"/>
    </row>
    <row r="27320" spans="1:1" x14ac:dyDescent="0.3">
      <c r="A27320" s="8"/>
    </row>
    <row r="27321" spans="1:1" x14ac:dyDescent="0.3">
      <c r="A27321" s="8"/>
    </row>
    <row r="27322" spans="1:1" x14ac:dyDescent="0.3">
      <c r="A27322" s="8"/>
    </row>
    <row r="27323" spans="1:1" x14ac:dyDescent="0.3">
      <c r="A27323" s="8"/>
    </row>
    <row r="27324" spans="1:1" x14ac:dyDescent="0.3">
      <c r="A27324" s="8"/>
    </row>
    <row r="27325" spans="1:1" x14ac:dyDescent="0.3">
      <c r="A27325" s="8"/>
    </row>
    <row r="27326" spans="1:1" x14ac:dyDescent="0.3">
      <c r="A27326" s="8"/>
    </row>
    <row r="27327" spans="1:1" x14ac:dyDescent="0.3">
      <c r="A27327" s="8"/>
    </row>
    <row r="27328" spans="1:1" x14ac:dyDescent="0.3">
      <c r="A27328" s="8"/>
    </row>
    <row r="27329" spans="1:1" x14ac:dyDescent="0.3">
      <c r="A27329" s="8"/>
    </row>
    <row r="27330" spans="1:1" x14ac:dyDescent="0.3">
      <c r="A27330" s="8"/>
    </row>
    <row r="27331" spans="1:1" x14ac:dyDescent="0.3">
      <c r="A27331" s="8"/>
    </row>
    <row r="27332" spans="1:1" x14ac:dyDescent="0.3">
      <c r="A27332" s="8"/>
    </row>
    <row r="27333" spans="1:1" x14ac:dyDescent="0.3">
      <c r="A27333" s="8"/>
    </row>
    <row r="27334" spans="1:1" x14ac:dyDescent="0.3">
      <c r="A27334" s="8"/>
    </row>
    <row r="27335" spans="1:1" x14ac:dyDescent="0.3">
      <c r="A27335" s="8"/>
    </row>
    <row r="27336" spans="1:1" x14ac:dyDescent="0.3">
      <c r="A27336" s="8"/>
    </row>
    <row r="27337" spans="1:1" x14ac:dyDescent="0.3">
      <c r="A27337" s="8"/>
    </row>
    <row r="27338" spans="1:1" x14ac:dyDescent="0.3">
      <c r="A27338" s="8"/>
    </row>
    <row r="27339" spans="1:1" x14ac:dyDescent="0.3">
      <c r="A27339" s="8"/>
    </row>
    <row r="27340" spans="1:1" x14ac:dyDescent="0.3">
      <c r="A27340" s="8"/>
    </row>
    <row r="27341" spans="1:1" x14ac:dyDescent="0.3">
      <c r="A27341" s="8"/>
    </row>
    <row r="27342" spans="1:1" x14ac:dyDescent="0.3">
      <c r="A27342" s="8"/>
    </row>
    <row r="27343" spans="1:1" x14ac:dyDescent="0.3">
      <c r="A27343" s="8"/>
    </row>
    <row r="27344" spans="1:1" x14ac:dyDescent="0.3">
      <c r="A27344" s="8"/>
    </row>
    <row r="27345" spans="1:1" x14ac:dyDescent="0.3">
      <c r="A27345" s="8"/>
    </row>
    <row r="27346" spans="1:1" x14ac:dyDescent="0.3">
      <c r="A27346" s="8"/>
    </row>
    <row r="27347" spans="1:1" x14ac:dyDescent="0.3">
      <c r="A27347" s="8"/>
    </row>
    <row r="27348" spans="1:1" x14ac:dyDescent="0.3">
      <c r="A27348" s="8"/>
    </row>
    <row r="27349" spans="1:1" x14ac:dyDescent="0.3">
      <c r="A27349" s="8"/>
    </row>
    <row r="27350" spans="1:1" x14ac:dyDescent="0.3">
      <c r="A27350" s="8"/>
    </row>
    <row r="27351" spans="1:1" x14ac:dyDescent="0.3">
      <c r="A27351" s="8"/>
    </row>
    <row r="27352" spans="1:1" x14ac:dyDescent="0.3">
      <c r="A27352" s="8"/>
    </row>
    <row r="27353" spans="1:1" x14ac:dyDescent="0.3">
      <c r="A27353" s="8"/>
    </row>
    <row r="27354" spans="1:1" x14ac:dyDescent="0.3">
      <c r="A27354" s="8"/>
    </row>
    <row r="27355" spans="1:1" x14ac:dyDescent="0.3">
      <c r="A27355" s="8"/>
    </row>
    <row r="27356" spans="1:1" x14ac:dyDescent="0.3">
      <c r="A27356" s="8"/>
    </row>
    <row r="27357" spans="1:1" x14ac:dyDescent="0.3">
      <c r="A27357" s="8"/>
    </row>
    <row r="27358" spans="1:1" x14ac:dyDescent="0.3">
      <c r="A27358" s="8"/>
    </row>
    <row r="27359" spans="1:1" x14ac:dyDescent="0.3">
      <c r="A27359" s="8"/>
    </row>
    <row r="27360" spans="1:1" x14ac:dyDescent="0.3">
      <c r="A27360" s="8"/>
    </row>
    <row r="27361" spans="1:1" x14ac:dyDescent="0.3">
      <c r="A27361" s="8"/>
    </row>
    <row r="27362" spans="1:1" x14ac:dyDescent="0.3">
      <c r="A27362" s="8"/>
    </row>
    <row r="27363" spans="1:1" x14ac:dyDescent="0.3">
      <c r="A27363" s="8"/>
    </row>
    <row r="27364" spans="1:1" x14ac:dyDescent="0.3">
      <c r="A27364" s="8"/>
    </row>
    <row r="27365" spans="1:1" x14ac:dyDescent="0.3">
      <c r="A27365" s="8"/>
    </row>
    <row r="27366" spans="1:1" x14ac:dyDescent="0.3">
      <c r="A27366" s="8"/>
    </row>
    <row r="27367" spans="1:1" x14ac:dyDescent="0.3">
      <c r="A27367" s="8"/>
    </row>
    <row r="27368" spans="1:1" x14ac:dyDescent="0.3">
      <c r="A27368" s="8"/>
    </row>
    <row r="27369" spans="1:1" x14ac:dyDescent="0.3">
      <c r="A27369" s="8"/>
    </row>
    <row r="27370" spans="1:1" x14ac:dyDescent="0.3">
      <c r="A27370" s="8"/>
    </row>
    <row r="27371" spans="1:1" x14ac:dyDescent="0.3">
      <c r="A27371" s="8"/>
    </row>
    <row r="27372" spans="1:1" x14ac:dyDescent="0.3">
      <c r="A27372" s="8"/>
    </row>
    <row r="27373" spans="1:1" x14ac:dyDescent="0.3">
      <c r="A27373" s="8"/>
    </row>
    <row r="27374" spans="1:1" x14ac:dyDescent="0.3">
      <c r="A27374" s="8"/>
    </row>
    <row r="27375" spans="1:1" x14ac:dyDescent="0.3">
      <c r="A27375" s="8"/>
    </row>
    <row r="27376" spans="1:1" x14ac:dyDescent="0.3">
      <c r="A27376" s="8"/>
    </row>
    <row r="27377" spans="1:1" x14ac:dyDescent="0.3">
      <c r="A27377" s="8"/>
    </row>
    <row r="27378" spans="1:1" x14ac:dyDescent="0.3">
      <c r="A27378" s="8"/>
    </row>
    <row r="27379" spans="1:1" x14ac:dyDescent="0.3">
      <c r="A27379" s="8"/>
    </row>
    <row r="27380" spans="1:1" x14ac:dyDescent="0.3">
      <c r="A27380" s="8"/>
    </row>
    <row r="27381" spans="1:1" x14ac:dyDescent="0.3">
      <c r="A27381" s="8"/>
    </row>
    <row r="27382" spans="1:1" x14ac:dyDescent="0.3">
      <c r="A27382" s="8"/>
    </row>
    <row r="27383" spans="1:1" x14ac:dyDescent="0.3">
      <c r="A27383" s="8"/>
    </row>
    <row r="27384" spans="1:1" x14ac:dyDescent="0.3">
      <c r="A27384" s="8"/>
    </row>
    <row r="27385" spans="1:1" x14ac:dyDescent="0.3">
      <c r="A27385" s="8"/>
    </row>
    <row r="27386" spans="1:1" x14ac:dyDescent="0.3">
      <c r="A27386" s="8"/>
    </row>
    <row r="27387" spans="1:1" x14ac:dyDescent="0.3">
      <c r="A27387" s="8"/>
    </row>
    <row r="27388" spans="1:1" x14ac:dyDescent="0.3">
      <c r="A27388" s="8"/>
    </row>
    <row r="27389" spans="1:1" x14ac:dyDescent="0.3">
      <c r="A27389" s="8"/>
    </row>
    <row r="27390" spans="1:1" x14ac:dyDescent="0.3">
      <c r="A27390" s="8"/>
    </row>
    <row r="27391" spans="1:1" x14ac:dyDescent="0.3">
      <c r="A27391" s="8"/>
    </row>
    <row r="27392" spans="1:1" x14ac:dyDescent="0.3">
      <c r="A27392" s="8"/>
    </row>
    <row r="27393" spans="1:1" x14ac:dyDescent="0.3">
      <c r="A27393" s="8"/>
    </row>
    <row r="27394" spans="1:1" x14ac:dyDescent="0.3">
      <c r="A27394" s="8"/>
    </row>
    <row r="27395" spans="1:1" x14ac:dyDescent="0.3">
      <c r="A27395" s="8"/>
    </row>
    <row r="27396" spans="1:1" x14ac:dyDescent="0.3">
      <c r="A27396" s="8"/>
    </row>
    <row r="27397" spans="1:1" x14ac:dyDescent="0.3">
      <c r="A27397" s="8"/>
    </row>
    <row r="27398" spans="1:1" x14ac:dyDescent="0.3">
      <c r="A27398" s="8"/>
    </row>
    <row r="27399" spans="1:1" x14ac:dyDescent="0.3">
      <c r="A27399" s="8"/>
    </row>
    <row r="27400" spans="1:1" x14ac:dyDescent="0.3">
      <c r="A27400" s="8"/>
    </row>
    <row r="27401" spans="1:1" x14ac:dyDescent="0.3">
      <c r="A27401" s="8"/>
    </row>
    <row r="27402" spans="1:1" x14ac:dyDescent="0.3">
      <c r="A27402" s="8"/>
    </row>
    <row r="27403" spans="1:1" x14ac:dyDescent="0.3">
      <c r="A27403" s="8"/>
    </row>
    <row r="27404" spans="1:1" x14ac:dyDescent="0.3">
      <c r="A27404" s="8"/>
    </row>
    <row r="27405" spans="1:1" x14ac:dyDescent="0.3">
      <c r="A27405" s="8"/>
    </row>
    <row r="27406" spans="1:1" x14ac:dyDescent="0.3">
      <c r="A27406" s="8"/>
    </row>
    <row r="27407" spans="1:1" x14ac:dyDescent="0.3">
      <c r="A27407" s="8"/>
    </row>
    <row r="27408" spans="1:1" x14ac:dyDescent="0.3">
      <c r="A27408" s="8"/>
    </row>
    <row r="27409" spans="1:1" x14ac:dyDescent="0.3">
      <c r="A27409" s="8"/>
    </row>
    <row r="27410" spans="1:1" x14ac:dyDescent="0.3">
      <c r="A27410" s="8"/>
    </row>
    <row r="27411" spans="1:1" x14ac:dyDescent="0.3">
      <c r="A27411" s="8"/>
    </row>
    <row r="27412" spans="1:1" x14ac:dyDescent="0.3">
      <c r="A27412" s="8"/>
    </row>
    <row r="27413" spans="1:1" x14ac:dyDescent="0.3">
      <c r="A27413" s="8"/>
    </row>
    <row r="27414" spans="1:1" x14ac:dyDescent="0.3">
      <c r="A27414" s="8"/>
    </row>
    <row r="27415" spans="1:1" x14ac:dyDescent="0.3">
      <c r="A27415" s="8"/>
    </row>
    <row r="27416" spans="1:1" x14ac:dyDescent="0.3">
      <c r="A27416" s="8"/>
    </row>
    <row r="27417" spans="1:1" x14ac:dyDescent="0.3">
      <c r="A27417" s="8"/>
    </row>
    <row r="27418" spans="1:1" x14ac:dyDescent="0.3">
      <c r="A27418" s="8"/>
    </row>
    <row r="27419" spans="1:1" x14ac:dyDescent="0.3">
      <c r="A27419" s="8"/>
    </row>
    <row r="27420" spans="1:1" x14ac:dyDescent="0.3">
      <c r="A27420" s="8"/>
    </row>
    <row r="27421" spans="1:1" x14ac:dyDescent="0.3">
      <c r="A27421" s="8"/>
    </row>
    <row r="27422" spans="1:1" x14ac:dyDescent="0.3">
      <c r="A27422" s="8"/>
    </row>
    <row r="27423" spans="1:1" x14ac:dyDescent="0.3">
      <c r="A27423" s="8"/>
    </row>
    <row r="27424" spans="1:1" x14ac:dyDescent="0.3">
      <c r="A27424" s="8"/>
    </row>
    <row r="27425" spans="1:1" x14ac:dyDescent="0.3">
      <c r="A27425" s="8"/>
    </row>
    <row r="27426" spans="1:1" x14ac:dyDescent="0.3">
      <c r="A27426" s="8"/>
    </row>
    <row r="27427" spans="1:1" x14ac:dyDescent="0.3">
      <c r="A27427" s="8"/>
    </row>
    <row r="27428" spans="1:1" x14ac:dyDescent="0.3">
      <c r="A27428" s="8"/>
    </row>
    <row r="27429" spans="1:1" x14ac:dyDescent="0.3">
      <c r="A27429" s="8"/>
    </row>
    <row r="27430" spans="1:1" x14ac:dyDescent="0.3">
      <c r="A27430" s="8"/>
    </row>
    <row r="27431" spans="1:1" x14ac:dyDescent="0.3">
      <c r="A27431" s="8"/>
    </row>
    <row r="27432" spans="1:1" x14ac:dyDescent="0.3">
      <c r="A27432" s="8"/>
    </row>
    <row r="27433" spans="1:1" x14ac:dyDescent="0.3">
      <c r="A27433" s="8"/>
    </row>
    <row r="27434" spans="1:1" x14ac:dyDescent="0.3">
      <c r="A27434" s="8"/>
    </row>
    <row r="27435" spans="1:1" x14ac:dyDescent="0.3">
      <c r="A27435" s="8"/>
    </row>
    <row r="27436" spans="1:1" x14ac:dyDescent="0.3">
      <c r="A27436" s="8"/>
    </row>
    <row r="27437" spans="1:1" x14ac:dyDescent="0.3">
      <c r="A27437" s="8"/>
    </row>
    <row r="27438" spans="1:1" x14ac:dyDescent="0.3">
      <c r="A27438" s="8"/>
    </row>
    <row r="27439" spans="1:1" x14ac:dyDescent="0.3">
      <c r="A27439" s="8"/>
    </row>
    <row r="27440" spans="1:1" x14ac:dyDescent="0.3">
      <c r="A27440" s="8"/>
    </row>
    <row r="27441" spans="1:1" x14ac:dyDescent="0.3">
      <c r="A27441" s="8"/>
    </row>
    <row r="27442" spans="1:1" x14ac:dyDescent="0.3">
      <c r="A27442" s="8"/>
    </row>
    <row r="27443" spans="1:1" x14ac:dyDescent="0.3">
      <c r="A27443" s="8"/>
    </row>
    <row r="27444" spans="1:1" x14ac:dyDescent="0.3">
      <c r="A27444" s="8"/>
    </row>
    <row r="27445" spans="1:1" x14ac:dyDescent="0.3">
      <c r="A27445" s="8"/>
    </row>
    <row r="27446" spans="1:1" x14ac:dyDescent="0.3">
      <c r="A27446" s="8"/>
    </row>
    <row r="27447" spans="1:1" x14ac:dyDescent="0.3">
      <c r="A27447" s="8"/>
    </row>
    <row r="27448" spans="1:1" x14ac:dyDescent="0.3">
      <c r="A27448" s="8"/>
    </row>
    <row r="27449" spans="1:1" x14ac:dyDescent="0.3">
      <c r="A27449" s="8"/>
    </row>
    <row r="27450" spans="1:1" x14ac:dyDescent="0.3">
      <c r="A27450" s="8"/>
    </row>
    <row r="27451" spans="1:1" x14ac:dyDescent="0.3">
      <c r="A27451" s="8"/>
    </row>
    <row r="27452" spans="1:1" x14ac:dyDescent="0.3">
      <c r="A27452" s="8"/>
    </row>
    <row r="27453" spans="1:1" x14ac:dyDescent="0.3">
      <c r="A27453" s="8"/>
    </row>
    <row r="27454" spans="1:1" x14ac:dyDescent="0.3">
      <c r="A27454" s="8"/>
    </row>
    <row r="27455" spans="1:1" x14ac:dyDescent="0.3">
      <c r="A27455" s="8"/>
    </row>
    <row r="27456" spans="1:1" x14ac:dyDescent="0.3">
      <c r="A27456" s="8"/>
    </row>
    <row r="27457" spans="1:1" x14ac:dyDescent="0.3">
      <c r="A27457" s="8"/>
    </row>
    <row r="27458" spans="1:1" x14ac:dyDescent="0.3">
      <c r="A27458" s="8"/>
    </row>
    <row r="27459" spans="1:1" x14ac:dyDescent="0.3">
      <c r="A27459" s="8"/>
    </row>
    <row r="27460" spans="1:1" x14ac:dyDescent="0.3">
      <c r="A27460" s="8"/>
    </row>
    <row r="27461" spans="1:1" x14ac:dyDescent="0.3">
      <c r="A27461" s="8"/>
    </row>
    <row r="27462" spans="1:1" x14ac:dyDescent="0.3">
      <c r="A27462" s="8"/>
    </row>
    <row r="27463" spans="1:1" x14ac:dyDescent="0.3">
      <c r="A27463" s="8"/>
    </row>
    <row r="27464" spans="1:1" x14ac:dyDescent="0.3">
      <c r="A27464" s="8"/>
    </row>
    <row r="27465" spans="1:1" x14ac:dyDescent="0.3">
      <c r="A27465" s="8"/>
    </row>
    <row r="27466" spans="1:1" x14ac:dyDescent="0.3">
      <c r="A27466" s="8"/>
    </row>
    <row r="27467" spans="1:1" x14ac:dyDescent="0.3">
      <c r="A27467" s="8"/>
    </row>
    <row r="27468" spans="1:1" x14ac:dyDescent="0.3">
      <c r="A27468" s="8"/>
    </row>
    <row r="27469" spans="1:1" x14ac:dyDescent="0.3">
      <c r="A27469" s="8"/>
    </row>
    <row r="27470" spans="1:1" x14ac:dyDescent="0.3">
      <c r="A27470" s="8"/>
    </row>
    <row r="27471" spans="1:1" x14ac:dyDescent="0.3">
      <c r="A27471" s="8"/>
    </row>
    <row r="27472" spans="1:1" x14ac:dyDescent="0.3">
      <c r="A27472" s="8"/>
    </row>
    <row r="27473" spans="1:1" x14ac:dyDescent="0.3">
      <c r="A27473" s="8"/>
    </row>
    <row r="27474" spans="1:1" x14ac:dyDescent="0.3">
      <c r="A27474" s="8"/>
    </row>
    <row r="27475" spans="1:1" x14ac:dyDescent="0.3">
      <c r="A27475" s="8"/>
    </row>
    <row r="27476" spans="1:1" x14ac:dyDescent="0.3">
      <c r="A27476" s="8"/>
    </row>
    <row r="27477" spans="1:1" x14ac:dyDescent="0.3">
      <c r="A27477" s="8"/>
    </row>
    <row r="27478" spans="1:1" x14ac:dyDescent="0.3">
      <c r="A27478" s="8"/>
    </row>
    <row r="27479" spans="1:1" x14ac:dyDescent="0.3">
      <c r="A27479" s="8"/>
    </row>
    <row r="27480" spans="1:1" x14ac:dyDescent="0.3">
      <c r="A27480" s="8"/>
    </row>
    <row r="27481" spans="1:1" x14ac:dyDescent="0.3">
      <c r="A27481" s="8"/>
    </row>
    <row r="27482" spans="1:1" x14ac:dyDescent="0.3">
      <c r="A27482" s="8"/>
    </row>
    <row r="27483" spans="1:1" x14ac:dyDescent="0.3">
      <c r="A27483" s="8"/>
    </row>
    <row r="27484" spans="1:1" x14ac:dyDescent="0.3">
      <c r="A27484" s="8"/>
    </row>
    <row r="27485" spans="1:1" x14ac:dyDescent="0.3">
      <c r="A27485" s="8"/>
    </row>
    <row r="27486" spans="1:1" x14ac:dyDescent="0.3">
      <c r="A27486" s="8"/>
    </row>
    <row r="27487" spans="1:1" x14ac:dyDescent="0.3">
      <c r="A27487" s="8"/>
    </row>
    <row r="27488" spans="1:1" x14ac:dyDescent="0.3">
      <c r="A27488" s="8"/>
    </row>
    <row r="27489" spans="1:1" x14ac:dyDescent="0.3">
      <c r="A27489" s="8"/>
    </row>
    <row r="27490" spans="1:1" x14ac:dyDescent="0.3">
      <c r="A27490" s="8"/>
    </row>
    <row r="27491" spans="1:1" x14ac:dyDescent="0.3">
      <c r="A27491" s="8"/>
    </row>
    <row r="27492" spans="1:1" x14ac:dyDescent="0.3">
      <c r="A27492" s="8"/>
    </row>
    <row r="27493" spans="1:1" x14ac:dyDescent="0.3">
      <c r="A27493" s="8"/>
    </row>
    <row r="27494" spans="1:1" x14ac:dyDescent="0.3">
      <c r="A27494" s="8"/>
    </row>
    <row r="27495" spans="1:1" x14ac:dyDescent="0.3">
      <c r="A27495" s="8"/>
    </row>
    <row r="27496" spans="1:1" x14ac:dyDescent="0.3">
      <c r="A27496" s="8"/>
    </row>
    <row r="27497" spans="1:1" x14ac:dyDescent="0.3">
      <c r="A27497" s="8"/>
    </row>
    <row r="27498" spans="1:1" x14ac:dyDescent="0.3">
      <c r="A27498" s="8"/>
    </row>
    <row r="27499" spans="1:1" x14ac:dyDescent="0.3">
      <c r="A27499" s="8"/>
    </row>
    <row r="27500" spans="1:1" x14ac:dyDescent="0.3">
      <c r="A27500" s="8"/>
    </row>
    <row r="27501" spans="1:1" x14ac:dyDescent="0.3">
      <c r="A27501" s="8"/>
    </row>
    <row r="27502" spans="1:1" x14ac:dyDescent="0.3">
      <c r="A27502" s="8"/>
    </row>
    <row r="27503" spans="1:1" x14ac:dyDescent="0.3">
      <c r="A27503" s="8"/>
    </row>
    <row r="27504" spans="1:1" x14ac:dyDescent="0.3">
      <c r="A27504" s="8"/>
    </row>
    <row r="27505" spans="1:1" x14ac:dyDescent="0.3">
      <c r="A27505" s="8"/>
    </row>
    <row r="27506" spans="1:1" x14ac:dyDescent="0.3">
      <c r="A27506" s="8"/>
    </row>
    <row r="27507" spans="1:1" x14ac:dyDescent="0.3">
      <c r="A27507" s="8"/>
    </row>
    <row r="27508" spans="1:1" x14ac:dyDescent="0.3">
      <c r="A27508" s="8"/>
    </row>
    <row r="27509" spans="1:1" x14ac:dyDescent="0.3">
      <c r="A27509" s="8"/>
    </row>
    <row r="27510" spans="1:1" x14ac:dyDescent="0.3">
      <c r="A27510" s="8"/>
    </row>
    <row r="27511" spans="1:1" x14ac:dyDescent="0.3">
      <c r="A27511" s="8"/>
    </row>
    <row r="27512" spans="1:1" x14ac:dyDescent="0.3">
      <c r="A27512" s="8"/>
    </row>
    <row r="27513" spans="1:1" x14ac:dyDescent="0.3">
      <c r="A27513" s="8"/>
    </row>
    <row r="27514" spans="1:1" x14ac:dyDescent="0.3">
      <c r="A27514" s="8"/>
    </row>
    <row r="27515" spans="1:1" x14ac:dyDescent="0.3">
      <c r="A27515" s="8"/>
    </row>
    <row r="27516" spans="1:1" x14ac:dyDescent="0.3">
      <c r="A27516" s="8"/>
    </row>
    <row r="27517" spans="1:1" x14ac:dyDescent="0.3">
      <c r="A27517" s="8"/>
    </row>
    <row r="27518" spans="1:1" x14ac:dyDescent="0.3">
      <c r="A27518" s="8"/>
    </row>
    <row r="27519" spans="1:1" x14ac:dyDescent="0.3">
      <c r="A27519" s="8"/>
    </row>
    <row r="27520" spans="1:1" x14ac:dyDescent="0.3">
      <c r="A27520" s="8"/>
    </row>
    <row r="27521" spans="1:1" x14ac:dyDescent="0.3">
      <c r="A27521" s="8"/>
    </row>
    <row r="27522" spans="1:1" x14ac:dyDescent="0.3">
      <c r="A27522" s="8"/>
    </row>
    <row r="27523" spans="1:1" x14ac:dyDescent="0.3">
      <c r="A27523" s="8"/>
    </row>
    <row r="27524" spans="1:1" x14ac:dyDescent="0.3">
      <c r="A27524" s="8"/>
    </row>
    <row r="27525" spans="1:1" x14ac:dyDescent="0.3">
      <c r="A27525" s="8"/>
    </row>
    <row r="27526" spans="1:1" x14ac:dyDescent="0.3">
      <c r="A27526" s="8"/>
    </row>
    <row r="27527" spans="1:1" x14ac:dyDescent="0.3">
      <c r="A27527" s="8"/>
    </row>
    <row r="27528" spans="1:1" x14ac:dyDescent="0.3">
      <c r="A27528" s="8"/>
    </row>
    <row r="27529" spans="1:1" x14ac:dyDescent="0.3">
      <c r="A27529" s="8"/>
    </row>
    <row r="27530" spans="1:1" x14ac:dyDescent="0.3">
      <c r="A27530" s="8"/>
    </row>
    <row r="27531" spans="1:1" x14ac:dyDescent="0.3">
      <c r="A27531" s="8"/>
    </row>
    <row r="27532" spans="1:1" x14ac:dyDescent="0.3">
      <c r="A27532" s="8"/>
    </row>
    <row r="27533" spans="1:1" x14ac:dyDescent="0.3">
      <c r="A27533" s="8"/>
    </row>
    <row r="27534" spans="1:1" x14ac:dyDescent="0.3">
      <c r="A27534" s="8"/>
    </row>
    <row r="27535" spans="1:1" x14ac:dyDescent="0.3">
      <c r="A27535" s="8"/>
    </row>
    <row r="27536" spans="1:1" x14ac:dyDescent="0.3">
      <c r="A27536" s="8"/>
    </row>
    <row r="27537" spans="1:1" x14ac:dyDescent="0.3">
      <c r="A27537" s="8"/>
    </row>
    <row r="27538" spans="1:1" x14ac:dyDescent="0.3">
      <c r="A27538" s="8"/>
    </row>
    <row r="27539" spans="1:1" x14ac:dyDescent="0.3">
      <c r="A27539" s="8"/>
    </row>
    <row r="27540" spans="1:1" x14ac:dyDescent="0.3">
      <c r="A27540" s="8"/>
    </row>
    <row r="27541" spans="1:1" x14ac:dyDescent="0.3">
      <c r="A27541" s="8"/>
    </row>
    <row r="27542" spans="1:1" x14ac:dyDescent="0.3">
      <c r="A27542" s="8"/>
    </row>
    <row r="27543" spans="1:1" x14ac:dyDescent="0.3">
      <c r="A27543" s="8"/>
    </row>
    <row r="27544" spans="1:1" x14ac:dyDescent="0.3">
      <c r="A27544" s="8"/>
    </row>
    <row r="27545" spans="1:1" x14ac:dyDescent="0.3">
      <c r="A27545" s="8"/>
    </row>
    <row r="27546" spans="1:1" x14ac:dyDescent="0.3">
      <c r="A27546" s="8"/>
    </row>
    <row r="27547" spans="1:1" x14ac:dyDescent="0.3">
      <c r="A27547" s="8"/>
    </row>
    <row r="27548" spans="1:1" x14ac:dyDescent="0.3">
      <c r="A27548" s="8"/>
    </row>
    <row r="27549" spans="1:1" x14ac:dyDescent="0.3">
      <c r="A27549" s="8"/>
    </row>
    <row r="27550" spans="1:1" x14ac:dyDescent="0.3">
      <c r="A27550" s="8"/>
    </row>
    <row r="27551" spans="1:1" x14ac:dyDescent="0.3">
      <c r="A27551" s="8"/>
    </row>
    <row r="27552" spans="1:1" x14ac:dyDescent="0.3">
      <c r="A27552" s="8"/>
    </row>
    <row r="27553" spans="1:1" x14ac:dyDescent="0.3">
      <c r="A27553" s="8"/>
    </row>
    <row r="27554" spans="1:1" x14ac:dyDescent="0.3">
      <c r="A27554" s="8"/>
    </row>
    <row r="27555" spans="1:1" x14ac:dyDescent="0.3">
      <c r="A27555" s="8"/>
    </row>
    <row r="27556" spans="1:1" x14ac:dyDescent="0.3">
      <c r="A27556" s="8"/>
    </row>
    <row r="27557" spans="1:1" x14ac:dyDescent="0.3">
      <c r="A27557" s="8"/>
    </row>
    <row r="27558" spans="1:1" x14ac:dyDescent="0.3">
      <c r="A27558" s="8"/>
    </row>
    <row r="27559" spans="1:1" x14ac:dyDescent="0.3">
      <c r="A27559" s="8"/>
    </row>
    <row r="27560" spans="1:1" x14ac:dyDescent="0.3">
      <c r="A27560" s="8"/>
    </row>
    <row r="27561" spans="1:1" x14ac:dyDescent="0.3">
      <c r="A27561" s="8"/>
    </row>
    <row r="27562" spans="1:1" x14ac:dyDescent="0.3">
      <c r="A27562" s="8"/>
    </row>
    <row r="27563" spans="1:1" x14ac:dyDescent="0.3">
      <c r="A27563" s="8"/>
    </row>
    <row r="27564" spans="1:1" x14ac:dyDescent="0.3">
      <c r="A27564" s="8"/>
    </row>
    <row r="27565" spans="1:1" x14ac:dyDescent="0.3">
      <c r="A27565" s="8"/>
    </row>
    <row r="27566" spans="1:1" x14ac:dyDescent="0.3">
      <c r="A27566" s="8"/>
    </row>
    <row r="27567" spans="1:1" x14ac:dyDescent="0.3">
      <c r="A27567" s="8"/>
    </row>
    <row r="27568" spans="1:1" x14ac:dyDescent="0.3">
      <c r="A27568" s="8"/>
    </row>
    <row r="27569" spans="1:1" x14ac:dyDescent="0.3">
      <c r="A27569" s="8"/>
    </row>
    <row r="27570" spans="1:1" x14ac:dyDescent="0.3">
      <c r="A27570" s="8"/>
    </row>
    <row r="27571" spans="1:1" x14ac:dyDescent="0.3">
      <c r="A27571" s="8"/>
    </row>
    <row r="27572" spans="1:1" x14ac:dyDescent="0.3">
      <c r="A27572" s="8"/>
    </row>
    <row r="27573" spans="1:1" x14ac:dyDescent="0.3">
      <c r="A27573" s="8"/>
    </row>
    <row r="27574" spans="1:1" x14ac:dyDescent="0.3">
      <c r="A27574" s="8"/>
    </row>
    <row r="27575" spans="1:1" x14ac:dyDescent="0.3">
      <c r="A27575" s="8"/>
    </row>
    <row r="27576" spans="1:1" x14ac:dyDescent="0.3">
      <c r="A27576" s="8"/>
    </row>
    <row r="27577" spans="1:1" x14ac:dyDescent="0.3">
      <c r="A27577" s="8"/>
    </row>
    <row r="27578" spans="1:1" x14ac:dyDescent="0.3">
      <c r="A27578" s="8"/>
    </row>
    <row r="27579" spans="1:1" x14ac:dyDescent="0.3">
      <c r="A27579" s="8"/>
    </row>
    <row r="27580" spans="1:1" x14ac:dyDescent="0.3">
      <c r="A27580" s="8"/>
    </row>
    <row r="27581" spans="1:1" x14ac:dyDescent="0.3">
      <c r="A27581" s="8"/>
    </row>
    <row r="27582" spans="1:1" x14ac:dyDescent="0.3">
      <c r="A27582" s="8"/>
    </row>
    <row r="27583" spans="1:1" x14ac:dyDescent="0.3">
      <c r="A27583" s="8"/>
    </row>
    <row r="27584" spans="1:1" x14ac:dyDescent="0.3">
      <c r="A27584" s="8"/>
    </row>
    <row r="27585" spans="1:1" x14ac:dyDescent="0.3">
      <c r="A27585" s="8"/>
    </row>
    <row r="27586" spans="1:1" x14ac:dyDescent="0.3">
      <c r="A27586" s="8"/>
    </row>
    <row r="27587" spans="1:1" x14ac:dyDescent="0.3">
      <c r="A27587" s="8"/>
    </row>
    <row r="27588" spans="1:1" x14ac:dyDescent="0.3">
      <c r="A27588" s="8"/>
    </row>
    <row r="27589" spans="1:1" x14ac:dyDescent="0.3">
      <c r="A27589" s="8"/>
    </row>
    <row r="27590" spans="1:1" x14ac:dyDescent="0.3">
      <c r="A27590" s="8"/>
    </row>
    <row r="27591" spans="1:1" x14ac:dyDescent="0.3">
      <c r="A27591" s="8"/>
    </row>
    <row r="27592" spans="1:1" x14ac:dyDescent="0.3">
      <c r="A27592" s="8"/>
    </row>
    <row r="27593" spans="1:1" x14ac:dyDescent="0.3">
      <c r="A27593" s="8"/>
    </row>
    <row r="27594" spans="1:1" x14ac:dyDescent="0.3">
      <c r="A27594" s="8"/>
    </row>
    <row r="27595" spans="1:1" x14ac:dyDescent="0.3">
      <c r="A27595" s="8"/>
    </row>
    <row r="27596" spans="1:1" x14ac:dyDescent="0.3">
      <c r="A27596" s="8"/>
    </row>
    <row r="27597" spans="1:1" x14ac:dyDescent="0.3">
      <c r="A27597" s="8"/>
    </row>
    <row r="27598" spans="1:1" x14ac:dyDescent="0.3">
      <c r="A27598" s="8"/>
    </row>
    <row r="27599" spans="1:1" x14ac:dyDescent="0.3">
      <c r="A27599" s="8"/>
    </row>
    <row r="27600" spans="1:1" x14ac:dyDescent="0.3">
      <c r="A27600" s="8"/>
    </row>
    <row r="27601" spans="1:1" x14ac:dyDescent="0.3">
      <c r="A27601" s="8"/>
    </row>
    <row r="27602" spans="1:1" x14ac:dyDescent="0.3">
      <c r="A27602" s="8"/>
    </row>
    <row r="27603" spans="1:1" x14ac:dyDescent="0.3">
      <c r="A27603" s="8"/>
    </row>
    <row r="27604" spans="1:1" x14ac:dyDescent="0.3">
      <c r="A27604" s="8"/>
    </row>
    <row r="27605" spans="1:1" x14ac:dyDescent="0.3">
      <c r="A27605" s="8"/>
    </row>
    <row r="27606" spans="1:1" x14ac:dyDescent="0.3">
      <c r="A27606" s="8"/>
    </row>
    <row r="27607" spans="1:1" x14ac:dyDescent="0.3">
      <c r="A27607" s="8"/>
    </row>
    <row r="27608" spans="1:1" x14ac:dyDescent="0.3">
      <c r="A27608" s="8"/>
    </row>
    <row r="27609" spans="1:1" x14ac:dyDescent="0.3">
      <c r="A27609" s="8"/>
    </row>
    <row r="27610" spans="1:1" x14ac:dyDescent="0.3">
      <c r="A27610" s="8"/>
    </row>
    <row r="27611" spans="1:1" x14ac:dyDescent="0.3">
      <c r="A27611" s="8"/>
    </row>
    <row r="27612" spans="1:1" x14ac:dyDescent="0.3">
      <c r="A27612" s="8"/>
    </row>
    <row r="27613" spans="1:1" x14ac:dyDescent="0.3">
      <c r="A27613" s="8"/>
    </row>
    <row r="27614" spans="1:1" x14ac:dyDescent="0.3">
      <c r="A27614" s="8"/>
    </row>
    <row r="27615" spans="1:1" x14ac:dyDescent="0.3">
      <c r="A27615" s="8"/>
    </row>
    <row r="27616" spans="1:1" x14ac:dyDescent="0.3">
      <c r="A27616" s="8"/>
    </row>
    <row r="27617" spans="1:1" x14ac:dyDescent="0.3">
      <c r="A27617" s="8"/>
    </row>
    <row r="27618" spans="1:1" x14ac:dyDescent="0.3">
      <c r="A27618" s="8"/>
    </row>
    <row r="27619" spans="1:1" x14ac:dyDescent="0.3">
      <c r="A27619" s="8"/>
    </row>
    <row r="27620" spans="1:1" x14ac:dyDescent="0.3">
      <c r="A27620" s="8"/>
    </row>
    <row r="27621" spans="1:1" x14ac:dyDescent="0.3">
      <c r="A27621" s="8"/>
    </row>
    <row r="27622" spans="1:1" x14ac:dyDescent="0.3">
      <c r="A27622" s="8"/>
    </row>
    <row r="27623" spans="1:1" x14ac:dyDescent="0.3">
      <c r="A27623" s="8"/>
    </row>
    <row r="27624" spans="1:1" x14ac:dyDescent="0.3">
      <c r="A27624" s="8"/>
    </row>
    <row r="27625" spans="1:1" x14ac:dyDescent="0.3">
      <c r="A27625" s="8"/>
    </row>
    <row r="27626" spans="1:1" x14ac:dyDescent="0.3">
      <c r="A27626" s="8"/>
    </row>
    <row r="27627" spans="1:1" x14ac:dyDescent="0.3">
      <c r="A27627" s="8"/>
    </row>
    <row r="27628" spans="1:1" x14ac:dyDescent="0.3">
      <c r="A27628" s="8"/>
    </row>
    <row r="27629" spans="1:1" x14ac:dyDescent="0.3">
      <c r="A27629" s="8"/>
    </row>
    <row r="27630" spans="1:1" x14ac:dyDescent="0.3">
      <c r="A27630" s="8"/>
    </row>
    <row r="27631" spans="1:1" x14ac:dyDescent="0.3">
      <c r="A27631" s="8"/>
    </row>
    <row r="27632" spans="1:1" x14ac:dyDescent="0.3">
      <c r="A27632" s="8"/>
    </row>
    <row r="27633" spans="1:1" x14ac:dyDescent="0.3">
      <c r="A27633" s="8"/>
    </row>
    <row r="27634" spans="1:1" x14ac:dyDescent="0.3">
      <c r="A27634" s="8"/>
    </row>
    <row r="27635" spans="1:1" x14ac:dyDescent="0.3">
      <c r="A27635" s="8"/>
    </row>
    <row r="27636" spans="1:1" x14ac:dyDescent="0.3">
      <c r="A27636" s="8"/>
    </row>
    <row r="27637" spans="1:1" x14ac:dyDescent="0.3">
      <c r="A27637" s="8"/>
    </row>
    <row r="27638" spans="1:1" x14ac:dyDescent="0.3">
      <c r="A27638" s="8"/>
    </row>
    <row r="27639" spans="1:1" x14ac:dyDescent="0.3">
      <c r="A27639" s="8"/>
    </row>
    <row r="27640" spans="1:1" x14ac:dyDescent="0.3">
      <c r="A27640" s="8"/>
    </row>
    <row r="27641" spans="1:1" x14ac:dyDescent="0.3">
      <c r="A27641" s="8"/>
    </row>
    <row r="27642" spans="1:1" x14ac:dyDescent="0.3">
      <c r="A27642" s="8"/>
    </row>
    <row r="27643" spans="1:1" x14ac:dyDescent="0.3">
      <c r="A27643" s="8"/>
    </row>
    <row r="27644" spans="1:1" x14ac:dyDescent="0.3">
      <c r="A27644" s="8"/>
    </row>
    <row r="27645" spans="1:1" x14ac:dyDescent="0.3">
      <c r="A27645" s="8"/>
    </row>
    <row r="27646" spans="1:1" x14ac:dyDescent="0.3">
      <c r="A27646" s="8"/>
    </row>
    <row r="27647" spans="1:1" x14ac:dyDescent="0.3">
      <c r="A27647" s="8"/>
    </row>
    <row r="27648" spans="1:1" x14ac:dyDescent="0.3">
      <c r="A27648" s="8"/>
    </row>
    <row r="27649" spans="1:1" x14ac:dyDescent="0.3">
      <c r="A27649" s="8"/>
    </row>
    <row r="27650" spans="1:1" x14ac:dyDescent="0.3">
      <c r="A27650" s="8"/>
    </row>
    <row r="27651" spans="1:1" x14ac:dyDescent="0.3">
      <c r="A27651" s="8"/>
    </row>
    <row r="27652" spans="1:1" x14ac:dyDescent="0.3">
      <c r="A27652" s="8"/>
    </row>
    <row r="27653" spans="1:1" x14ac:dyDescent="0.3">
      <c r="A27653" s="8"/>
    </row>
    <row r="27654" spans="1:1" x14ac:dyDescent="0.3">
      <c r="A27654" s="8"/>
    </row>
    <row r="27655" spans="1:1" x14ac:dyDescent="0.3">
      <c r="A27655" s="8"/>
    </row>
    <row r="27656" spans="1:1" x14ac:dyDescent="0.3">
      <c r="A27656" s="8"/>
    </row>
    <row r="27657" spans="1:1" x14ac:dyDescent="0.3">
      <c r="A27657" s="8"/>
    </row>
    <row r="27658" spans="1:1" x14ac:dyDescent="0.3">
      <c r="A27658" s="8"/>
    </row>
    <row r="27659" spans="1:1" x14ac:dyDescent="0.3">
      <c r="A27659" s="8"/>
    </row>
    <row r="27660" spans="1:1" x14ac:dyDescent="0.3">
      <c r="A27660" s="8"/>
    </row>
    <row r="27661" spans="1:1" x14ac:dyDescent="0.3">
      <c r="A27661" s="8"/>
    </row>
    <row r="27662" spans="1:1" x14ac:dyDescent="0.3">
      <c r="A27662" s="8"/>
    </row>
    <row r="27663" spans="1:1" x14ac:dyDescent="0.3">
      <c r="A27663" s="8"/>
    </row>
    <row r="27664" spans="1:1" x14ac:dyDescent="0.3">
      <c r="A27664" s="8"/>
    </row>
    <row r="27665" spans="1:1" x14ac:dyDescent="0.3">
      <c r="A27665" s="8"/>
    </row>
    <row r="27666" spans="1:1" x14ac:dyDescent="0.3">
      <c r="A27666" s="8"/>
    </row>
    <row r="27667" spans="1:1" x14ac:dyDescent="0.3">
      <c r="A27667" s="8"/>
    </row>
    <row r="27668" spans="1:1" x14ac:dyDescent="0.3">
      <c r="A27668" s="8"/>
    </row>
    <row r="27669" spans="1:1" x14ac:dyDescent="0.3">
      <c r="A27669" s="8"/>
    </row>
    <row r="27670" spans="1:1" x14ac:dyDescent="0.3">
      <c r="A27670" s="8"/>
    </row>
    <row r="27671" spans="1:1" x14ac:dyDescent="0.3">
      <c r="A27671" s="8"/>
    </row>
    <row r="27672" spans="1:1" x14ac:dyDescent="0.3">
      <c r="A27672" s="8"/>
    </row>
    <row r="27673" spans="1:1" x14ac:dyDescent="0.3">
      <c r="A27673" s="8"/>
    </row>
    <row r="27674" spans="1:1" x14ac:dyDescent="0.3">
      <c r="A27674" s="8"/>
    </row>
    <row r="27675" spans="1:1" x14ac:dyDescent="0.3">
      <c r="A27675" s="8"/>
    </row>
    <row r="27676" spans="1:1" x14ac:dyDescent="0.3">
      <c r="A27676" s="8"/>
    </row>
    <row r="27677" spans="1:1" x14ac:dyDescent="0.3">
      <c r="A27677" s="8"/>
    </row>
    <row r="27678" spans="1:1" x14ac:dyDescent="0.3">
      <c r="A27678" s="8"/>
    </row>
    <row r="27679" spans="1:1" x14ac:dyDescent="0.3">
      <c r="A27679" s="8"/>
    </row>
    <row r="27680" spans="1:1" x14ac:dyDescent="0.3">
      <c r="A27680" s="8"/>
    </row>
    <row r="27681" spans="1:1" x14ac:dyDescent="0.3">
      <c r="A27681" s="8"/>
    </row>
    <row r="27682" spans="1:1" x14ac:dyDescent="0.3">
      <c r="A27682" s="8"/>
    </row>
    <row r="27683" spans="1:1" x14ac:dyDescent="0.3">
      <c r="A27683" s="8"/>
    </row>
    <row r="27684" spans="1:1" x14ac:dyDescent="0.3">
      <c r="A27684" s="8"/>
    </row>
    <row r="27685" spans="1:1" x14ac:dyDescent="0.3">
      <c r="A27685" s="8"/>
    </row>
    <row r="27686" spans="1:1" x14ac:dyDescent="0.3">
      <c r="A27686" s="8"/>
    </row>
    <row r="27687" spans="1:1" x14ac:dyDescent="0.3">
      <c r="A27687" s="8"/>
    </row>
    <row r="27688" spans="1:1" x14ac:dyDescent="0.3">
      <c r="A27688" s="8"/>
    </row>
    <row r="27689" spans="1:1" x14ac:dyDescent="0.3">
      <c r="A27689" s="8"/>
    </row>
    <row r="27690" spans="1:1" x14ac:dyDescent="0.3">
      <c r="A27690" s="8"/>
    </row>
    <row r="27691" spans="1:1" x14ac:dyDescent="0.3">
      <c r="A27691" s="8"/>
    </row>
    <row r="27692" spans="1:1" x14ac:dyDescent="0.3">
      <c r="A27692" s="8"/>
    </row>
    <row r="27693" spans="1:1" x14ac:dyDescent="0.3">
      <c r="A27693" s="8"/>
    </row>
    <row r="27694" spans="1:1" x14ac:dyDescent="0.3">
      <c r="A27694" s="8"/>
    </row>
    <row r="27695" spans="1:1" x14ac:dyDescent="0.3">
      <c r="A27695" s="8"/>
    </row>
    <row r="27696" spans="1:1" x14ac:dyDescent="0.3">
      <c r="A27696" s="8"/>
    </row>
    <row r="27697" spans="1:1" x14ac:dyDescent="0.3">
      <c r="A27697" s="8"/>
    </row>
    <row r="27698" spans="1:1" x14ac:dyDescent="0.3">
      <c r="A27698" s="8"/>
    </row>
    <row r="27699" spans="1:1" x14ac:dyDescent="0.3">
      <c r="A27699" s="8"/>
    </row>
    <row r="27700" spans="1:1" x14ac:dyDescent="0.3">
      <c r="A27700" s="8"/>
    </row>
    <row r="27701" spans="1:1" x14ac:dyDescent="0.3">
      <c r="A27701" s="8"/>
    </row>
    <row r="27702" spans="1:1" x14ac:dyDescent="0.3">
      <c r="A27702" s="8"/>
    </row>
    <row r="27703" spans="1:1" x14ac:dyDescent="0.3">
      <c r="A27703" s="8"/>
    </row>
    <row r="27704" spans="1:1" x14ac:dyDescent="0.3">
      <c r="A27704" s="8"/>
    </row>
    <row r="27705" spans="1:1" x14ac:dyDescent="0.3">
      <c r="A27705" s="8"/>
    </row>
    <row r="27706" spans="1:1" x14ac:dyDescent="0.3">
      <c r="A27706" s="8"/>
    </row>
    <row r="27707" spans="1:1" x14ac:dyDescent="0.3">
      <c r="A27707" s="8"/>
    </row>
    <row r="27708" spans="1:1" x14ac:dyDescent="0.3">
      <c r="A27708" s="8"/>
    </row>
    <row r="27709" spans="1:1" x14ac:dyDescent="0.3">
      <c r="A27709" s="8"/>
    </row>
    <row r="27710" spans="1:1" x14ac:dyDescent="0.3">
      <c r="A27710" s="8"/>
    </row>
    <row r="27711" spans="1:1" x14ac:dyDescent="0.3">
      <c r="A27711" s="8"/>
    </row>
    <row r="27712" spans="1:1" x14ac:dyDescent="0.3">
      <c r="A27712" s="8"/>
    </row>
    <row r="27713" spans="1:1" x14ac:dyDescent="0.3">
      <c r="A27713" s="8"/>
    </row>
    <row r="27714" spans="1:1" x14ac:dyDescent="0.3">
      <c r="A27714" s="8"/>
    </row>
    <row r="27715" spans="1:1" x14ac:dyDescent="0.3">
      <c r="A27715" s="8"/>
    </row>
    <row r="27716" spans="1:1" x14ac:dyDescent="0.3">
      <c r="A27716" s="8"/>
    </row>
    <row r="27717" spans="1:1" x14ac:dyDescent="0.3">
      <c r="A27717" s="8"/>
    </row>
    <row r="27718" spans="1:1" x14ac:dyDescent="0.3">
      <c r="A27718" s="8"/>
    </row>
    <row r="27719" spans="1:1" x14ac:dyDescent="0.3">
      <c r="A27719" s="8"/>
    </row>
    <row r="27720" spans="1:1" x14ac:dyDescent="0.3">
      <c r="A27720" s="8"/>
    </row>
    <row r="27721" spans="1:1" x14ac:dyDescent="0.3">
      <c r="A27721" s="8"/>
    </row>
    <row r="27722" spans="1:1" x14ac:dyDescent="0.3">
      <c r="A27722" s="8"/>
    </row>
    <row r="27723" spans="1:1" x14ac:dyDescent="0.3">
      <c r="A27723" s="8"/>
    </row>
    <row r="27724" spans="1:1" x14ac:dyDescent="0.3">
      <c r="A27724" s="8"/>
    </row>
    <row r="27725" spans="1:1" x14ac:dyDescent="0.3">
      <c r="A27725" s="8"/>
    </row>
    <row r="27726" spans="1:1" x14ac:dyDescent="0.3">
      <c r="A27726" s="8"/>
    </row>
    <row r="27727" spans="1:1" x14ac:dyDescent="0.3">
      <c r="A27727" s="8"/>
    </row>
    <row r="27728" spans="1:1" x14ac:dyDescent="0.3">
      <c r="A27728" s="8"/>
    </row>
    <row r="27729" spans="1:1" x14ac:dyDescent="0.3">
      <c r="A27729" s="8"/>
    </row>
    <row r="27730" spans="1:1" x14ac:dyDescent="0.3">
      <c r="A27730" s="8"/>
    </row>
    <row r="27731" spans="1:1" x14ac:dyDescent="0.3">
      <c r="A27731" s="8"/>
    </row>
    <row r="27732" spans="1:1" x14ac:dyDescent="0.3">
      <c r="A27732" s="8"/>
    </row>
    <row r="27733" spans="1:1" x14ac:dyDescent="0.3">
      <c r="A27733" s="8"/>
    </row>
    <row r="27734" spans="1:1" x14ac:dyDescent="0.3">
      <c r="A27734" s="8"/>
    </row>
    <row r="27735" spans="1:1" x14ac:dyDescent="0.3">
      <c r="A27735" s="8"/>
    </row>
    <row r="27736" spans="1:1" x14ac:dyDescent="0.3">
      <c r="A27736" s="8"/>
    </row>
    <row r="27737" spans="1:1" x14ac:dyDescent="0.3">
      <c r="A27737" s="8"/>
    </row>
    <row r="27738" spans="1:1" x14ac:dyDescent="0.3">
      <c r="A27738" s="8"/>
    </row>
    <row r="27739" spans="1:1" x14ac:dyDescent="0.3">
      <c r="A27739" s="8"/>
    </row>
    <row r="27740" spans="1:1" x14ac:dyDescent="0.3">
      <c r="A27740" s="8"/>
    </row>
    <row r="27741" spans="1:1" x14ac:dyDescent="0.3">
      <c r="A27741" s="8"/>
    </row>
    <row r="27742" spans="1:1" x14ac:dyDescent="0.3">
      <c r="A27742" s="8"/>
    </row>
    <row r="27743" spans="1:1" x14ac:dyDescent="0.3">
      <c r="A27743" s="8"/>
    </row>
    <row r="27744" spans="1:1" x14ac:dyDescent="0.3">
      <c r="A27744" s="8"/>
    </row>
    <row r="27745" spans="1:1" x14ac:dyDescent="0.3">
      <c r="A27745" s="8"/>
    </row>
    <row r="27746" spans="1:1" x14ac:dyDescent="0.3">
      <c r="A27746" s="8"/>
    </row>
    <row r="27747" spans="1:1" x14ac:dyDescent="0.3">
      <c r="A27747" s="8"/>
    </row>
    <row r="27748" spans="1:1" x14ac:dyDescent="0.3">
      <c r="A27748" s="8"/>
    </row>
    <row r="27749" spans="1:1" x14ac:dyDescent="0.3">
      <c r="A27749" s="8"/>
    </row>
    <row r="27750" spans="1:1" x14ac:dyDescent="0.3">
      <c r="A27750" s="8"/>
    </row>
    <row r="27751" spans="1:1" x14ac:dyDescent="0.3">
      <c r="A27751" s="8"/>
    </row>
    <row r="27752" spans="1:1" x14ac:dyDescent="0.3">
      <c r="A27752" s="8"/>
    </row>
    <row r="27753" spans="1:1" x14ac:dyDescent="0.3">
      <c r="A27753" s="8"/>
    </row>
    <row r="27754" spans="1:1" x14ac:dyDescent="0.3">
      <c r="A27754" s="8"/>
    </row>
    <row r="27755" spans="1:1" x14ac:dyDescent="0.3">
      <c r="A27755" s="8"/>
    </row>
    <row r="27756" spans="1:1" x14ac:dyDescent="0.3">
      <c r="A27756" s="8"/>
    </row>
    <row r="27757" spans="1:1" x14ac:dyDescent="0.3">
      <c r="A27757" s="8"/>
    </row>
    <row r="27758" spans="1:1" x14ac:dyDescent="0.3">
      <c r="A27758" s="8"/>
    </row>
    <row r="27759" spans="1:1" x14ac:dyDescent="0.3">
      <c r="A27759" s="8"/>
    </row>
    <row r="27760" spans="1:1" x14ac:dyDescent="0.3">
      <c r="A27760" s="8"/>
    </row>
    <row r="27761" spans="1:1" x14ac:dyDescent="0.3">
      <c r="A27761" s="8"/>
    </row>
    <row r="27762" spans="1:1" x14ac:dyDescent="0.3">
      <c r="A27762" s="8"/>
    </row>
    <row r="27763" spans="1:1" x14ac:dyDescent="0.3">
      <c r="A27763" s="8"/>
    </row>
    <row r="27764" spans="1:1" x14ac:dyDescent="0.3">
      <c r="A27764" s="8"/>
    </row>
    <row r="27765" spans="1:1" x14ac:dyDescent="0.3">
      <c r="A27765" s="8"/>
    </row>
    <row r="27766" spans="1:1" x14ac:dyDescent="0.3">
      <c r="A27766" s="8"/>
    </row>
    <row r="27767" spans="1:1" x14ac:dyDescent="0.3">
      <c r="A27767" s="8"/>
    </row>
    <row r="27768" spans="1:1" x14ac:dyDescent="0.3">
      <c r="A27768" s="8"/>
    </row>
    <row r="27769" spans="1:1" x14ac:dyDescent="0.3">
      <c r="A27769" s="8"/>
    </row>
    <row r="27770" spans="1:1" x14ac:dyDescent="0.3">
      <c r="A27770" s="8"/>
    </row>
    <row r="27771" spans="1:1" x14ac:dyDescent="0.3">
      <c r="A27771" s="8"/>
    </row>
    <row r="27772" spans="1:1" x14ac:dyDescent="0.3">
      <c r="A27772" s="8"/>
    </row>
    <row r="27773" spans="1:1" x14ac:dyDescent="0.3">
      <c r="A27773" s="8"/>
    </row>
    <row r="27774" spans="1:1" x14ac:dyDescent="0.3">
      <c r="A27774" s="8"/>
    </row>
    <row r="27775" spans="1:1" x14ac:dyDescent="0.3">
      <c r="A27775" s="8"/>
    </row>
    <row r="27776" spans="1:1" x14ac:dyDescent="0.3">
      <c r="A27776" s="8"/>
    </row>
    <row r="27777" spans="1:1" x14ac:dyDescent="0.3">
      <c r="A27777" s="8"/>
    </row>
    <row r="27778" spans="1:1" x14ac:dyDescent="0.3">
      <c r="A27778" s="8"/>
    </row>
    <row r="27779" spans="1:1" x14ac:dyDescent="0.3">
      <c r="A27779" s="8"/>
    </row>
    <row r="27780" spans="1:1" x14ac:dyDescent="0.3">
      <c r="A27780" s="8"/>
    </row>
    <row r="27781" spans="1:1" x14ac:dyDescent="0.3">
      <c r="A27781" s="8"/>
    </row>
    <row r="27782" spans="1:1" x14ac:dyDescent="0.3">
      <c r="A27782" s="8"/>
    </row>
    <row r="27783" spans="1:1" x14ac:dyDescent="0.3">
      <c r="A27783" s="8"/>
    </row>
    <row r="27784" spans="1:1" x14ac:dyDescent="0.3">
      <c r="A27784" s="8"/>
    </row>
    <row r="27785" spans="1:1" x14ac:dyDescent="0.3">
      <c r="A27785" s="8"/>
    </row>
    <row r="27786" spans="1:1" x14ac:dyDescent="0.3">
      <c r="A27786" s="8"/>
    </row>
    <row r="27787" spans="1:1" x14ac:dyDescent="0.3">
      <c r="A27787" s="8"/>
    </row>
    <row r="27788" spans="1:1" x14ac:dyDescent="0.3">
      <c r="A27788" s="8"/>
    </row>
    <row r="27789" spans="1:1" x14ac:dyDescent="0.3">
      <c r="A27789" s="8"/>
    </row>
    <row r="27790" spans="1:1" x14ac:dyDescent="0.3">
      <c r="A27790" s="8"/>
    </row>
    <row r="27791" spans="1:1" x14ac:dyDescent="0.3">
      <c r="A27791" s="8"/>
    </row>
    <row r="27792" spans="1:1" x14ac:dyDescent="0.3">
      <c r="A27792" s="8"/>
    </row>
    <row r="27793" spans="1:1" x14ac:dyDescent="0.3">
      <c r="A27793" s="8"/>
    </row>
    <row r="27794" spans="1:1" x14ac:dyDescent="0.3">
      <c r="A27794" s="8"/>
    </row>
    <row r="27795" spans="1:1" x14ac:dyDescent="0.3">
      <c r="A27795" s="8"/>
    </row>
    <row r="27796" spans="1:1" x14ac:dyDescent="0.3">
      <c r="A27796" s="8"/>
    </row>
    <row r="27797" spans="1:1" x14ac:dyDescent="0.3">
      <c r="A27797" s="8"/>
    </row>
    <row r="27798" spans="1:1" x14ac:dyDescent="0.3">
      <c r="A27798" s="8"/>
    </row>
    <row r="27799" spans="1:1" x14ac:dyDescent="0.3">
      <c r="A27799" s="8"/>
    </row>
    <row r="27800" spans="1:1" x14ac:dyDescent="0.3">
      <c r="A27800" s="8"/>
    </row>
    <row r="27801" spans="1:1" x14ac:dyDescent="0.3">
      <c r="A27801" s="8"/>
    </row>
    <row r="27802" spans="1:1" x14ac:dyDescent="0.3">
      <c r="A27802" s="8"/>
    </row>
    <row r="27803" spans="1:1" x14ac:dyDescent="0.3">
      <c r="A27803" s="8"/>
    </row>
    <row r="27804" spans="1:1" x14ac:dyDescent="0.3">
      <c r="A27804" s="8"/>
    </row>
    <row r="27805" spans="1:1" x14ac:dyDescent="0.3">
      <c r="A27805" s="8"/>
    </row>
    <row r="27806" spans="1:1" x14ac:dyDescent="0.3">
      <c r="A27806" s="8"/>
    </row>
    <row r="27807" spans="1:1" x14ac:dyDescent="0.3">
      <c r="A27807" s="8"/>
    </row>
    <row r="27808" spans="1:1" x14ac:dyDescent="0.3">
      <c r="A27808" s="8"/>
    </row>
    <row r="27809" spans="1:1" x14ac:dyDescent="0.3">
      <c r="A27809" s="8"/>
    </row>
    <row r="27810" spans="1:1" x14ac:dyDescent="0.3">
      <c r="A27810" s="8"/>
    </row>
    <row r="27811" spans="1:1" x14ac:dyDescent="0.3">
      <c r="A27811" s="8"/>
    </row>
    <row r="27812" spans="1:1" x14ac:dyDescent="0.3">
      <c r="A27812" s="8"/>
    </row>
    <row r="27813" spans="1:1" x14ac:dyDescent="0.3">
      <c r="A27813" s="8"/>
    </row>
    <row r="27814" spans="1:1" x14ac:dyDescent="0.3">
      <c r="A27814" s="8"/>
    </row>
    <row r="27815" spans="1:1" x14ac:dyDescent="0.3">
      <c r="A27815" s="8"/>
    </row>
    <row r="27816" spans="1:1" x14ac:dyDescent="0.3">
      <c r="A27816" s="8"/>
    </row>
    <row r="27817" spans="1:1" x14ac:dyDescent="0.3">
      <c r="A27817" s="8"/>
    </row>
    <row r="27818" spans="1:1" x14ac:dyDescent="0.3">
      <c r="A27818" s="8"/>
    </row>
    <row r="27819" spans="1:1" x14ac:dyDescent="0.3">
      <c r="A27819" s="8"/>
    </row>
    <row r="27820" spans="1:1" x14ac:dyDescent="0.3">
      <c r="A27820" s="8"/>
    </row>
    <row r="27821" spans="1:1" x14ac:dyDescent="0.3">
      <c r="A27821" s="8"/>
    </row>
    <row r="27822" spans="1:1" x14ac:dyDescent="0.3">
      <c r="A27822" s="8"/>
    </row>
    <row r="27823" spans="1:1" x14ac:dyDescent="0.3">
      <c r="A27823" s="8"/>
    </row>
    <row r="27824" spans="1:1" x14ac:dyDescent="0.3">
      <c r="A27824" s="8"/>
    </row>
    <row r="27825" spans="1:1" x14ac:dyDescent="0.3">
      <c r="A27825" s="8"/>
    </row>
    <row r="27826" spans="1:1" x14ac:dyDescent="0.3">
      <c r="A27826" s="8"/>
    </row>
    <row r="27827" spans="1:1" x14ac:dyDescent="0.3">
      <c r="A27827" s="8"/>
    </row>
    <row r="27828" spans="1:1" x14ac:dyDescent="0.3">
      <c r="A27828" s="8"/>
    </row>
    <row r="27829" spans="1:1" x14ac:dyDescent="0.3">
      <c r="A27829" s="8"/>
    </row>
    <row r="27830" spans="1:1" x14ac:dyDescent="0.3">
      <c r="A27830" s="8"/>
    </row>
    <row r="27831" spans="1:1" x14ac:dyDescent="0.3">
      <c r="A27831" s="8"/>
    </row>
    <row r="27832" spans="1:1" x14ac:dyDescent="0.3">
      <c r="A27832" s="8"/>
    </row>
    <row r="27833" spans="1:1" x14ac:dyDescent="0.3">
      <c r="A27833" s="8"/>
    </row>
    <row r="27834" spans="1:1" x14ac:dyDescent="0.3">
      <c r="A27834" s="8"/>
    </row>
    <row r="27835" spans="1:1" x14ac:dyDescent="0.3">
      <c r="A27835" s="8"/>
    </row>
    <row r="27836" spans="1:1" x14ac:dyDescent="0.3">
      <c r="A27836" s="8"/>
    </row>
    <row r="27837" spans="1:1" x14ac:dyDescent="0.3">
      <c r="A27837" s="8"/>
    </row>
    <row r="27838" spans="1:1" x14ac:dyDescent="0.3">
      <c r="A27838" s="8"/>
    </row>
    <row r="27839" spans="1:1" x14ac:dyDescent="0.3">
      <c r="A27839" s="8"/>
    </row>
    <row r="27840" spans="1:1" x14ac:dyDescent="0.3">
      <c r="A27840" s="8"/>
    </row>
    <row r="27841" spans="1:1" x14ac:dyDescent="0.3">
      <c r="A27841" s="8"/>
    </row>
    <row r="27842" spans="1:1" x14ac:dyDescent="0.3">
      <c r="A27842" s="8"/>
    </row>
    <row r="27843" spans="1:1" x14ac:dyDescent="0.3">
      <c r="A27843" s="8"/>
    </row>
    <row r="27844" spans="1:1" x14ac:dyDescent="0.3">
      <c r="A27844" s="8"/>
    </row>
    <row r="27845" spans="1:1" x14ac:dyDescent="0.3">
      <c r="A27845" s="8"/>
    </row>
    <row r="27846" spans="1:1" x14ac:dyDescent="0.3">
      <c r="A27846" s="8"/>
    </row>
    <row r="27847" spans="1:1" x14ac:dyDescent="0.3">
      <c r="A27847" s="8"/>
    </row>
    <row r="27848" spans="1:1" x14ac:dyDescent="0.3">
      <c r="A27848" s="8"/>
    </row>
    <row r="27849" spans="1:1" x14ac:dyDescent="0.3">
      <c r="A27849" s="8"/>
    </row>
    <row r="27850" spans="1:1" x14ac:dyDescent="0.3">
      <c r="A27850" s="8"/>
    </row>
    <row r="27851" spans="1:1" x14ac:dyDescent="0.3">
      <c r="A27851" s="8"/>
    </row>
    <row r="27852" spans="1:1" x14ac:dyDescent="0.3">
      <c r="A27852" s="8"/>
    </row>
    <row r="27853" spans="1:1" x14ac:dyDescent="0.3">
      <c r="A27853" s="8"/>
    </row>
    <row r="27854" spans="1:1" x14ac:dyDescent="0.3">
      <c r="A27854" s="8"/>
    </row>
    <row r="27855" spans="1:1" x14ac:dyDescent="0.3">
      <c r="A27855" s="8"/>
    </row>
    <row r="27856" spans="1:1" x14ac:dyDescent="0.3">
      <c r="A27856" s="8"/>
    </row>
    <row r="27857" spans="1:1" x14ac:dyDescent="0.3">
      <c r="A27857" s="8"/>
    </row>
    <row r="27858" spans="1:1" x14ac:dyDescent="0.3">
      <c r="A27858" s="8"/>
    </row>
    <row r="27859" spans="1:1" x14ac:dyDescent="0.3">
      <c r="A27859" s="8"/>
    </row>
    <row r="27860" spans="1:1" x14ac:dyDescent="0.3">
      <c r="A27860" s="8"/>
    </row>
    <row r="27861" spans="1:1" x14ac:dyDescent="0.3">
      <c r="A27861" s="8"/>
    </row>
    <row r="27862" spans="1:1" x14ac:dyDescent="0.3">
      <c r="A27862" s="8"/>
    </row>
    <row r="27863" spans="1:1" x14ac:dyDescent="0.3">
      <c r="A27863" s="8"/>
    </row>
    <row r="27864" spans="1:1" x14ac:dyDescent="0.3">
      <c r="A27864" s="8"/>
    </row>
    <row r="27865" spans="1:1" x14ac:dyDescent="0.3">
      <c r="A27865" s="8"/>
    </row>
    <row r="27866" spans="1:1" x14ac:dyDescent="0.3">
      <c r="A27866" s="8"/>
    </row>
    <row r="27867" spans="1:1" x14ac:dyDescent="0.3">
      <c r="A27867" s="8"/>
    </row>
    <row r="27868" spans="1:1" x14ac:dyDescent="0.3">
      <c r="A27868" s="8"/>
    </row>
    <row r="27869" spans="1:1" x14ac:dyDescent="0.3">
      <c r="A27869" s="8"/>
    </row>
    <row r="27870" spans="1:1" x14ac:dyDescent="0.3">
      <c r="A27870" s="8"/>
    </row>
    <row r="27871" spans="1:1" x14ac:dyDescent="0.3">
      <c r="A27871" s="8"/>
    </row>
    <row r="27872" spans="1:1" x14ac:dyDescent="0.3">
      <c r="A27872" s="8"/>
    </row>
    <row r="27873" spans="1:1" x14ac:dyDescent="0.3">
      <c r="A27873" s="8"/>
    </row>
    <row r="27874" spans="1:1" x14ac:dyDescent="0.3">
      <c r="A27874" s="8"/>
    </row>
    <row r="27875" spans="1:1" x14ac:dyDescent="0.3">
      <c r="A27875" s="8"/>
    </row>
    <row r="27876" spans="1:1" x14ac:dyDescent="0.3">
      <c r="A27876" s="8"/>
    </row>
    <row r="27877" spans="1:1" x14ac:dyDescent="0.3">
      <c r="A27877" s="8"/>
    </row>
    <row r="27878" spans="1:1" x14ac:dyDescent="0.3">
      <c r="A27878" s="8"/>
    </row>
    <row r="27879" spans="1:1" x14ac:dyDescent="0.3">
      <c r="A27879" s="8"/>
    </row>
    <row r="27880" spans="1:1" x14ac:dyDescent="0.3">
      <c r="A27880" s="8"/>
    </row>
    <row r="27881" spans="1:1" x14ac:dyDescent="0.3">
      <c r="A27881" s="8"/>
    </row>
    <row r="27882" spans="1:1" x14ac:dyDescent="0.3">
      <c r="A27882" s="8"/>
    </row>
    <row r="27883" spans="1:1" x14ac:dyDescent="0.3">
      <c r="A27883" s="8"/>
    </row>
    <row r="27884" spans="1:1" x14ac:dyDescent="0.3">
      <c r="A27884" s="8"/>
    </row>
    <row r="27885" spans="1:1" x14ac:dyDescent="0.3">
      <c r="A27885" s="8"/>
    </row>
    <row r="27886" spans="1:1" x14ac:dyDescent="0.3">
      <c r="A27886" s="8"/>
    </row>
    <row r="27887" spans="1:1" x14ac:dyDescent="0.3">
      <c r="A27887" s="8"/>
    </row>
    <row r="27888" spans="1:1" x14ac:dyDescent="0.3">
      <c r="A27888" s="8"/>
    </row>
    <row r="27889" spans="1:1" x14ac:dyDescent="0.3">
      <c r="A27889" s="8"/>
    </row>
    <row r="27890" spans="1:1" x14ac:dyDescent="0.3">
      <c r="A27890" s="8"/>
    </row>
    <row r="27891" spans="1:1" x14ac:dyDescent="0.3">
      <c r="A27891" s="8"/>
    </row>
    <row r="27892" spans="1:1" x14ac:dyDescent="0.3">
      <c r="A27892" s="8"/>
    </row>
    <row r="27893" spans="1:1" x14ac:dyDescent="0.3">
      <c r="A27893" s="8"/>
    </row>
    <row r="27894" spans="1:1" x14ac:dyDescent="0.3">
      <c r="A27894" s="8"/>
    </row>
    <row r="27895" spans="1:1" x14ac:dyDescent="0.3">
      <c r="A27895" s="8"/>
    </row>
    <row r="27896" spans="1:1" x14ac:dyDescent="0.3">
      <c r="A27896" s="8"/>
    </row>
    <row r="27897" spans="1:1" x14ac:dyDescent="0.3">
      <c r="A27897" s="8"/>
    </row>
    <row r="27898" spans="1:1" x14ac:dyDescent="0.3">
      <c r="A27898" s="8"/>
    </row>
    <row r="27899" spans="1:1" x14ac:dyDescent="0.3">
      <c r="A27899" s="8"/>
    </row>
    <row r="27900" spans="1:1" x14ac:dyDescent="0.3">
      <c r="A27900" s="8"/>
    </row>
    <row r="27901" spans="1:1" x14ac:dyDescent="0.3">
      <c r="A27901" s="8"/>
    </row>
    <row r="27902" spans="1:1" x14ac:dyDescent="0.3">
      <c r="A27902" s="8"/>
    </row>
    <row r="27903" spans="1:1" x14ac:dyDescent="0.3">
      <c r="A27903" s="8"/>
    </row>
    <row r="27904" spans="1:1" x14ac:dyDescent="0.3">
      <c r="A27904" s="8"/>
    </row>
    <row r="27905" spans="1:1" x14ac:dyDescent="0.3">
      <c r="A27905" s="8"/>
    </row>
    <row r="27906" spans="1:1" x14ac:dyDescent="0.3">
      <c r="A27906" s="8"/>
    </row>
    <row r="27907" spans="1:1" x14ac:dyDescent="0.3">
      <c r="A27907" s="8"/>
    </row>
    <row r="27908" spans="1:1" x14ac:dyDescent="0.3">
      <c r="A27908" s="8"/>
    </row>
    <row r="27909" spans="1:1" x14ac:dyDescent="0.3">
      <c r="A27909" s="8"/>
    </row>
    <row r="27910" spans="1:1" x14ac:dyDescent="0.3">
      <c r="A27910" s="8"/>
    </row>
    <row r="27911" spans="1:1" x14ac:dyDescent="0.3">
      <c r="A27911" s="8"/>
    </row>
    <row r="27912" spans="1:1" x14ac:dyDescent="0.3">
      <c r="A27912" s="8"/>
    </row>
    <row r="27913" spans="1:1" x14ac:dyDescent="0.3">
      <c r="A27913" s="8"/>
    </row>
    <row r="27914" spans="1:1" x14ac:dyDescent="0.3">
      <c r="A27914" s="8"/>
    </row>
    <row r="27915" spans="1:1" x14ac:dyDescent="0.3">
      <c r="A27915" s="8"/>
    </row>
    <row r="27916" spans="1:1" x14ac:dyDescent="0.3">
      <c r="A27916" s="8"/>
    </row>
    <row r="27917" spans="1:1" x14ac:dyDescent="0.3">
      <c r="A27917" s="8"/>
    </row>
    <row r="27918" spans="1:1" x14ac:dyDescent="0.3">
      <c r="A27918" s="8"/>
    </row>
    <row r="27919" spans="1:1" x14ac:dyDescent="0.3">
      <c r="A27919" s="8"/>
    </row>
    <row r="27920" spans="1:1" x14ac:dyDescent="0.3">
      <c r="A27920" s="8"/>
    </row>
    <row r="27921" spans="1:1" x14ac:dyDescent="0.3">
      <c r="A27921" s="8"/>
    </row>
    <row r="27922" spans="1:1" x14ac:dyDescent="0.3">
      <c r="A27922" s="8"/>
    </row>
    <row r="27923" spans="1:1" x14ac:dyDescent="0.3">
      <c r="A27923" s="8"/>
    </row>
    <row r="27924" spans="1:1" x14ac:dyDescent="0.3">
      <c r="A27924" s="8"/>
    </row>
    <row r="27925" spans="1:1" x14ac:dyDescent="0.3">
      <c r="A27925" s="8"/>
    </row>
    <row r="27926" spans="1:1" x14ac:dyDescent="0.3">
      <c r="A27926" s="8"/>
    </row>
    <row r="27927" spans="1:1" x14ac:dyDescent="0.3">
      <c r="A27927" s="8"/>
    </row>
    <row r="27928" spans="1:1" x14ac:dyDescent="0.3">
      <c r="A27928" s="8"/>
    </row>
    <row r="27929" spans="1:1" x14ac:dyDescent="0.3">
      <c r="A27929" s="8"/>
    </row>
    <row r="27930" spans="1:1" x14ac:dyDescent="0.3">
      <c r="A27930" s="8"/>
    </row>
    <row r="27931" spans="1:1" x14ac:dyDescent="0.3">
      <c r="A27931" s="8"/>
    </row>
    <row r="27932" spans="1:1" x14ac:dyDescent="0.3">
      <c r="A27932" s="8"/>
    </row>
    <row r="27933" spans="1:1" x14ac:dyDescent="0.3">
      <c r="A27933" s="8"/>
    </row>
    <row r="27934" spans="1:1" x14ac:dyDescent="0.3">
      <c r="A27934" s="8"/>
    </row>
    <row r="27935" spans="1:1" x14ac:dyDescent="0.3">
      <c r="A27935" s="8"/>
    </row>
    <row r="27936" spans="1:1" x14ac:dyDescent="0.3">
      <c r="A27936" s="8"/>
    </row>
    <row r="27937" spans="1:1" x14ac:dyDescent="0.3">
      <c r="A27937" s="8"/>
    </row>
    <row r="27938" spans="1:1" x14ac:dyDescent="0.3">
      <c r="A27938" s="8"/>
    </row>
    <row r="27939" spans="1:1" x14ac:dyDescent="0.3">
      <c r="A27939" s="8"/>
    </row>
    <row r="27940" spans="1:1" x14ac:dyDescent="0.3">
      <c r="A27940" s="8"/>
    </row>
    <row r="27941" spans="1:1" x14ac:dyDescent="0.3">
      <c r="A27941" s="8"/>
    </row>
    <row r="27942" spans="1:1" x14ac:dyDescent="0.3">
      <c r="A27942" s="8"/>
    </row>
    <row r="27943" spans="1:1" x14ac:dyDescent="0.3">
      <c r="A27943" s="8"/>
    </row>
    <row r="27944" spans="1:1" x14ac:dyDescent="0.3">
      <c r="A27944" s="8"/>
    </row>
    <row r="27945" spans="1:1" x14ac:dyDescent="0.3">
      <c r="A27945" s="8"/>
    </row>
    <row r="27946" spans="1:1" x14ac:dyDescent="0.3">
      <c r="A27946" s="8"/>
    </row>
    <row r="27947" spans="1:1" x14ac:dyDescent="0.3">
      <c r="A27947" s="8"/>
    </row>
    <row r="27948" spans="1:1" x14ac:dyDescent="0.3">
      <c r="A27948" s="8"/>
    </row>
    <row r="27949" spans="1:1" x14ac:dyDescent="0.3">
      <c r="A27949" s="8"/>
    </row>
    <row r="27950" spans="1:1" x14ac:dyDescent="0.3">
      <c r="A27950" s="8"/>
    </row>
    <row r="27951" spans="1:1" x14ac:dyDescent="0.3">
      <c r="A27951" s="8"/>
    </row>
    <row r="27952" spans="1:1" x14ac:dyDescent="0.3">
      <c r="A27952" s="8"/>
    </row>
    <row r="27953" spans="1:1" x14ac:dyDescent="0.3">
      <c r="A27953" s="8"/>
    </row>
    <row r="27954" spans="1:1" x14ac:dyDescent="0.3">
      <c r="A27954" s="8"/>
    </row>
    <row r="27955" spans="1:1" x14ac:dyDescent="0.3">
      <c r="A27955" s="8"/>
    </row>
    <row r="27956" spans="1:1" x14ac:dyDescent="0.3">
      <c r="A27956" s="8"/>
    </row>
    <row r="27957" spans="1:1" x14ac:dyDescent="0.3">
      <c r="A27957" s="8"/>
    </row>
    <row r="27958" spans="1:1" x14ac:dyDescent="0.3">
      <c r="A27958" s="8"/>
    </row>
    <row r="27959" spans="1:1" x14ac:dyDescent="0.3">
      <c r="A27959" s="8"/>
    </row>
    <row r="27960" spans="1:1" x14ac:dyDescent="0.3">
      <c r="A27960" s="8"/>
    </row>
    <row r="27961" spans="1:1" x14ac:dyDescent="0.3">
      <c r="A27961" s="8"/>
    </row>
    <row r="27962" spans="1:1" x14ac:dyDescent="0.3">
      <c r="A27962" s="8"/>
    </row>
    <row r="27963" spans="1:1" x14ac:dyDescent="0.3">
      <c r="A27963" s="8"/>
    </row>
    <row r="27964" spans="1:1" x14ac:dyDescent="0.3">
      <c r="A27964" s="8"/>
    </row>
    <row r="27965" spans="1:1" x14ac:dyDescent="0.3">
      <c r="A27965" s="8"/>
    </row>
    <row r="27966" spans="1:1" x14ac:dyDescent="0.3">
      <c r="A27966" s="8"/>
    </row>
    <row r="27967" spans="1:1" x14ac:dyDescent="0.3">
      <c r="A27967" s="8"/>
    </row>
    <row r="27968" spans="1:1" x14ac:dyDescent="0.3">
      <c r="A27968" s="8"/>
    </row>
    <row r="27969" spans="1:1" x14ac:dyDescent="0.3">
      <c r="A27969" s="8"/>
    </row>
    <row r="27970" spans="1:1" x14ac:dyDescent="0.3">
      <c r="A27970" s="8"/>
    </row>
    <row r="27971" spans="1:1" x14ac:dyDescent="0.3">
      <c r="A27971" s="8"/>
    </row>
    <row r="27972" spans="1:1" x14ac:dyDescent="0.3">
      <c r="A27972" s="8"/>
    </row>
    <row r="27973" spans="1:1" x14ac:dyDescent="0.3">
      <c r="A27973" s="8"/>
    </row>
    <row r="27974" spans="1:1" x14ac:dyDescent="0.3">
      <c r="A27974" s="8"/>
    </row>
    <row r="27975" spans="1:1" x14ac:dyDescent="0.3">
      <c r="A27975" s="8"/>
    </row>
    <row r="27976" spans="1:1" x14ac:dyDescent="0.3">
      <c r="A27976" s="8"/>
    </row>
    <row r="27977" spans="1:1" x14ac:dyDescent="0.3">
      <c r="A27977" s="8"/>
    </row>
    <row r="27978" spans="1:1" x14ac:dyDescent="0.3">
      <c r="A27978" s="8"/>
    </row>
    <row r="27979" spans="1:1" x14ac:dyDescent="0.3">
      <c r="A27979" s="8"/>
    </row>
    <row r="27980" spans="1:1" x14ac:dyDescent="0.3">
      <c r="A27980" s="8"/>
    </row>
    <row r="27981" spans="1:1" x14ac:dyDescent="0.3">
      <c r="A27981" s="8"/>
    </row>
    <row r="27982" spans="1:1" x14ac:dyDescent="0.3">
      <c r="A27982" s="8"/>
    </row>
    <row r="27983" spans="1:1" x14ac:dyDescent="0.3">
      <c r="A27983" s="8"/>
    </row>
    <row r="27984" spans="1:1" x14ac:dyDescent="0.3">
      <c r="A27984" s="8"/>
    </row>
    <row r="27985" spans="1:1" x14ac:dyDescent="0.3">
      <c r="A27985" s="8"/>
    </row>
    <row r="27986" spans="1:1" x14ac:dyDescent="0.3">
      <c r="A27986" s="8"/>
    </row>
    <row r="27987" spans="1:1" x14ac:dyDescent="0.3">
      <c r="A27987" s="8"/>
    </row>
    <row r="27988" spans="1:1" x14ac:dyDescent="0.3">
      <c r="A27988" s="8"/>
    </row>
    <row r="27989" spans="1:1" x14ac:dyDescent="0.3">
      <c r="A27989" s="8"/>
    </row>
    <row r="27990" spans="1:1" x14ac:dyDescent="0.3">
      <c r="A27990" s="8"/>
    </row>
    <row r="27991" spans="1:1" x14ac:dyDescent="0.3">
      <c r="A27991" s="8"/>
    </row>
    <row r="27992" spans="1:1" x14ac:dyDescent="0.3">
      <c r="A27992" s="8"/>
    </row>
    <row r="27993" spans="1:1" x14ac:dyDescent="0.3">
      <c r="A27993" s="8"/>
    </row>
    <row r="27994" spans="1:1" x14ac:dyDescent="0.3">
      <c r="A27994" s="8"/>
    </row>
    <row r="27995" spans="1:1" x14ac:dyDescent="0.3">
      <c r="A27995" s="8"/>
    </row>
    <row r="27996" spans="1:1" x14ac:dyDescent="0.3">
      <c r="A27996" s="8"/>
    </row>
    <row r="27997" spans="1:1" x14ac:dyDescent="0.3">
      <c r="A27997" s="8"/>
    </row>
    <row r="27998" spans="1:1" x14ac:dyDescent="0.3">
      <c r="A27998" s="8"/>
    </row>
    <row r="27999" spans="1:1" x14ac:dyDescent="0.3">
      <c r="A27999" s="8"/>
    </row>
    <row r="28000" spans="1:1" x14ac:dyDescent="0.3">
      <c r="A28000" s="8"/>
    </row>
    <row r="28001" spans="1:1" x14ac:dyDescent="0.3">
      <c r="A28001" s="8"/>
    </row>
    <row r="28002" spans="1:1" x14ac:dyDescent="0.3">
      <c r="A28002" s="8"/>
    </row>
    <row r="28003" spans="1:1" x14ac:dyDescent="0.3">
      <c r="A28003" s="8"/>
    </row>
    <row r="28004" spans="1:1" x14ac:dyDescent="0.3">
      <c r="A28004" s="8"/>
    </row>
    <row r="28005" spans="1:1" x14ac:dyDescent="0.3">
      <c r="A28005" s="8"/>
    </row>
    <row r="28006" spans="1:1" x14ac:dyDescent="0.3">
      <c r="A28006" s="8"/>
    </row>
    <row r="28007" spans="1:1" x14ac:dyDescent="0.3">
      <c r="A28007" s="8"/>
    </row>
    <row r="28008" spans="1:1" x14ac:dyDescent="0.3">
      <c r="A28008" s="8"/>
    </row>
    <row r="28009" spans="1:1" x14ac:dyDescent="0.3">
      <c r="A28009" s="8"/>
    </row>
    <row r="28010" spans="1:1" x14ac:dyDescent="0.3">
      <c r="A28010" s="8"/>
    </row>
    <row r="28011" spans="1:1" x14ac:dyDescent="0.3">
      <c r="A28011" s="8"/>
    </row>
    <row r="28012" spans="1:1" x14ac:dyDescent="0.3">
      <c r="A28012" s="8"/>
    </row>
    <row r="28013" spans="1:1" x14ac:dyDescent="0.3">
      <c r="A28013" s="8"/>
    </row>
    <row r="28014" spans="1:1" x14ac:dyDescent="0.3">
      <c r="A28014" s="8"/>
    </row>
    <row r="28015" spans="1:1" x14ac:dyDescent="0.3">
      <c r="A28015" s="8"/>
    </row>
    <row r="28016" spans="1:1" x14ac:dyDescent="0.3">
      <c r="A28016" s="8"/>
    </row>
    <row r="28017" spans="1:1" x14ac:dyDescent="0.3">
      <c r="A28017" s="8"/>
    </row>
    <row r="28018" spans="1:1" x14ac:dyDescent="0.3">
      <c r="A28018" s="8"/>
    </row>
    <row r="28019" spans="1:1" x14ac:dyDescent="0.3">
      <c r="A28019" s="8"/>
    </row>
    <row r="28020" spans="1:1" x14ac:dyDescent="0.3">
      <c r="A28020" s="8"/>
    </row>
    <row r="28021" spans="1:1" x14ac:dyDescent="0.3">
      <c r="A28021" s="8"/>
    </row>
    <row r="28022" spans="1:1" x14ac:dyDescent="0.3">
      <c r="A28022" s="8"/>
    </row>
    <row r="28023" spans="1:1" x14ac:dyDescent="0.3">
      <c r="A28023" s="8"/>
    </row>
    <row r="28024" spans="1:1" x14ac:dyDescent="0.3">
      <c r="A28024" s="8"/>
    </row>
    <row r="28025" spans="1:1" x14ac:dyDescent="0.3">
      <c r="A28025" s="8"/>
    </row>
    <row r="28026" spans="1:1" x14ac:dyDescent="0.3">
      <c r="A28026" s="8"/>
    </row>
    <row r="28027" spans="1:1" x14ac:dyDescent="0.3">
      <c r="A28027" s="8"/>
    </row>
    <row r="28028" spans="1:1" x14ac:dyDescent="0.3">
      <c r="A28028" s="8"/>
    </row>
    <row r="28029" spans="1:1" x14ac:dyDescent="0.3">
      <c r="A28029" s="8"/>
    </row>
    <row r="28030" spans="1:1" x14ac:dyDescent="0.3">
      <c r="A28030" s="8"/>
    </row>
    <row r="28031" spans="1:1" x14ac:dyDescent="0.3">
      <c r="A28031" s="8"/>
    </row>
    <row r="28032" spans="1:1" x14ac:dyDescent="0.3">
      <c r="A28032" s="8"/>
    </row>
    <row r="28033" spans="1:1" x14ac:dyDescent="0.3">
      <c r="A28033" s="8"/>
    </row>
    <row r="28034" spans="1:1" x14ac:dyDescent="0.3">
      <c r="A28034" s="8"/>
    </row>
    <row r="28035" spans="1:1" x14ac:dyDescent="0.3">
      <c r="A28035" s="8"/>
    </row>
    <row r="28036" spans="1:1" x14ac:dyDescent="0.3">
      <c r="A28036" s="8"/>
    </row>
    <row r="28037" spans="1:1" x14ac:dyDescent="0.3">
      <c r="A28037" s="8"/>
    </row>
    <row r="28038" spans="1:1" x14ac:dyDescent="0.3">
      <c r="A28038" s="8"/>
    </row>
    <row r="28039" spans="1:1" x14ac:dyDescent="0.3">
      <c r="A28039" s="8"/>
    </row>
    <row r="28040" spans="1:1" x14ac:dyDescent="0.3">
      <c r="A28040" s="8"/>
    </row>
    <row r="28041" spans="1:1" x14ac:dyDescent="0.3">
      <c r="A28041" s="8"/>
    </row>
    <row r="28042" spans="1:1" x14ac:dyDescent="0.3">
      <c r="A28042" s="8"/>
    </row>
    <row r="28043" spans="1:1" x14ac:dyDescent="0.3">
      <c r="A28043" s="8"/>
    </row>
    <row r="28044" spans="1:1" x14ac:dyDescent="0.3">
      <c r="A28044" s="8"/>
    </row>
    <row r="28045" spans="1:1" x14ac:dyDescent="0.3">
      <c r="A28045" s="8"/>
    </row>
    <row r="28046" spans="1:1" x14ac:dyDescent="0.3">
      <c r="A28046" s="8"/>
    </row>
    <row r="28047" spans="1:1" x14ac:dyDescent="0.3">
      <c r="A28047" s="8"/>
    </row>
    <row r="28048" spans="1:1" x14ac:dyDescent="0.3">
      <c r="A28048" s="8"/>
    </row>
    <row r="28049" spans="1:1" x14ac:dyDescent="0.3">
      <c r="A28049" s="8"/>
    </row>
    <row r="28050" spans="1:1" x14ac:dyDescent="0.3">
      <c r="A28050" s="8"/>
    </row>
    <row r="28051" spans="1:1" x14ac:dyDescent="0.3">
      <c r="A28051" s="8"/>
    </row>
    <row r="28052" spans="1:1" x14ac:dyDescent="0.3">
      <c r="A28052" s="8"/>
    </row>
    <row r="28053" spans="1:1" x14ac:dyDescent="0.3">
      <c r="A28053" s="8"/>
    </row>
    <row r="28054" spans="1:1" x14ac:dyDescent="0.3">
      <c r="A28054" s="8"/>
    </row>
    <row r="28055" spans="1:1" x14ac:dyDescent="0.3">
      <c r="A28055" s="8"/>
    </row>
    <row r="28056" spans="1:1" x14ac:dyDescent="0.3">
      <c r="A28056" s="8"/>
    </row>
    <row r="28057" spans="1:1" x14ac:dyDescent="0.3">
      <c r="A28057" s="8"/>
    </row>
    <row r="28058" spans="1:1" x14ac:dyDescent="0.3">
      <c r="A28058" s="8"/>
    </row>
    <row r="28059" spans="1:1" x14ac:dyDescent="0.3">
      <c r="A28059" s="8"/>
    </row>
    <row r="28060" spans="1:1" x14ac:dyDescent="0.3">
      <c r="A28060" s="8"/>
    </row>
    <row r="28061" spans="1:1" x14ac:dyDescent="0.3">
      <c r="A28061" s="8"/>
    </row>
    <row r="28062" spans="1:1" x14ac:dyDescent="0.3">
      <c r="A28062" s="8"/>
    </row>
    <row r="28063" spans="1:1" x14ac:dyDescent="0.3">
      <c r="A28063" s="8"/>
    </row>
    <row r="28064" spans="1:1" x14ac:dyDescent="0.3">
      <c r="A28064" s="8"/>
    </row>
    <row r="28065" spans="1:1" x14ac:dyDescent="0.3">
      <c r="A28065" s="8"/>
    </row>
    <row r="28066" spans="1:1" x14ac:dyDescent="0.3">
      <c r="A28066" s="8"/>
    </row>
    <row r="28067" spans="1:1" x14ac:dyDescent="0.3">
      <c r="A28067" s="8"/>
    </row>
    <row r="28068" spans="1:1" x14ac:dyDescent="0.3">
      <c r="A28068" s="8"/>
    </row>
    <row r="28069" spans="1:1" x14ac:dyDescent="0.3">
      <c r="A28069" s="8"/>
    </row>
    <row r="28070" spans="1:1" x14ac:dyDescent="0.3">
      <c r="A28070" s="8"/>
    </row>
    <row r="28071" spans="1:1" x14ac:dyDescent="0.3">
      <c r="A28071" s="8"/>
    </row>
    <row r="28072" spans="1:1" x14ac:dyDescent="0.3">
      <c r="A28072" s="8"/>
    </row>
    <row r="28073" spans="1:1" x14ac:dyDescent="0.3">
      <c r="A28073" s="8"/>
    </row>
    <row r="28074" spans="1:1" x14ac:dyDescent="0.3">
      <c r="A28074" s="8"/>
    </row>
    <row r="28075" spans="1:1" x14ac:dyDescent="0.3">
      <c r="A28075" s="8"/>
    </row>
    <row r="28076" spans="1:1" x14ac:dyDescent="0.3">
      <c r="A28076" s="8"/>
    </row>
    <row r="28077" spans="1:1" x14ac:dyDescent="0.3">
      <c r="A28077" s="8"/>
    </row>
    <row r="28078" spans="1:1" x14ac:dyDescent="0.3">
      <c r="A28078" s="8"/>
    </row>
    <row r="28079" spans="1:1" x14ac:dyDescent="0.3">
      <c r="A28079" s="8"/>
    </row>
    <row r="28080" spans="1:1" x14ac:dyDescent="0.3">
      <c r="A28080" s="8"/>
    </row>
    <row r="28081" spans="1:1" x14ac:dyDescent="0.3">
      <c r="A28081" s="8"/>
    </row>
    <row r="28082" spans="1:1" x14ac:dyDescent="0.3">
      <c r="A28082" s="8"/>
    </row>
    <row r="28083" spans="1:1" x14ac:dyDescent="0.3">
      <c r="A28083" s="8"/>
    </row>
    <row r="28084" spans="1:1" x14ac:dyDescent="0.3">
      <c r="A28084" s="8"/>
    </row>
    <row r="28085" spans="1:1" x14ac:dyDescent="0.3">
      <c r="A28085" s="8"/>
    </row>
    <row r="28086" spans="1:1" x14ac:dyDescent="0.3">
      <c r="A28086" s="8"/>
    </row>
    <row r="28087" spans="1:1" x14ac:dyDescent="0.3">
      <c r="A28087" s="8"/>
    </row>
    <row r="28088" spans="1:1" x14ac:dyDescent="0.3">
      <c r="A28088" s="8"/>
    </row>
    <row r="28089" spans="1:1" x14ac:dyDescent="0.3">
      <c r="A28089" s="8"/>
    </row>
    <row r="28090" spans="1:1" x14ac:dyDescent="0.3">
      <c r="A28090" s="8"/>
    </row>
    <row r="28091" spans="1:1" x14ac:dyDescent="0.3">
      <c r="A28091" s="8"/>
    </row>
    <row r="28092" spans="1:1" x14ac:dyDescent="0.3">
      <c r="A28092" s="8"/>
    </row>
    <row r="28093" spans="1:1" x14ac:dyDescent="0.3">
      <c r="A28093" s="8"/>
    </row>
    <row r="28094" spans="1:1" x14ac:dyDescent="0.3">
      <c r="A28094" s="8"/>
    </row>
    <row r="28095" spans="1:1" x14ac:dyDescent="0.3">
      <c r="A28095" s="8"/>
    </row>
    <row r="28096" spans="1:1" x14ac:dyDescent="0.3">
      <c r="A28096" s="8"/>
    </row>
    <row r="28097" spans="1:1" x14ac:dyDescent="0.3">
      <c r="A28097" s="8"/>
    </row>
    <row r="28098" spans="1:1" x14ac:dyDescent="0.3">
      <c r="A28098" s="8"/>
    </row>
    <row r="28099" spans="1:1" x14ac:dyDescent="0.3">
      <c r="A28099" s="8"/>
    </row>
    <row r="28100" spans="1:1" x14ac:dyDescent="0.3">
      <c r="A28100" s="8"/>
    </row>
    <row r="28101" spans="1:1" x14ac:dyDescent="0.3">
      <c r="A28101" s="8"/>
    </row>
    <row r="28102" spans="1:1" x14ac:dyDescent="0.3">
      <c r="A28102" s="8"/>
    </row>
    <row r="28103" spans="1:1" x14ac:dyDescent="0.3">
      <c r="A28103" s="8"/>
    </row>
    <row r="28104" spans="1:1" x14ac:dyDescent="0.3">
      <c r="A28104" s="8"/>
    </row>
    <row r="28105" spans="1:1" x14ac:dyDescent="0.3">
      <c r="A28105" s="8"/>
    </row>
    <row r="28106" spans="1:1" x14ac:dyDescent="0.3">
      <c r="A28106" s="8"/>
    </row>
    <row r="28107" spans="1:1" x14ac:dyDescent="0.3">
      <c r="A28107" s="8"/>
    </row>
    <row r="28108" spans="1:1" x14ac:dyDescent="0.3">
      <c r="A28108" s="8"/>
    </row>
    <row r="28109" spans="1:1" x14ac:dyDescent="0.3">
      <c r="A28109" s="8"/>
    </row>
    <row r="28110" spans="1:1" x14ac:dyDescent="0.3">
      <c r="A28110" s="8"/>
    </row>
    <row r="28111" spans="1:1" x14ac:dyDescent="0.3">
      <c r="A28111" s="8"/>
    </row>
    <row r="28112" spans="1:1" x14ac:dyDescent="0.3">
      <c r="A28112" s="8"/>
    </row>
    <row r="28113" spans="1:1" x14ac:dyDescent="0.3">
      <c r="A28113" s="8"/>
    </row>
    <row r="28114" spans="1:1" x14ac:dyDescent="0.3">
      <c r="A28114" s="8"/>
    </row>
    <row r="28115" spans="1:1" x14ac:dyDescent="0.3">
      <c r="A28115" s="8"/>
    </row>
    <row r="28116" spans="1:1" x14ac:dyDescent="0.3">
      <c r="A28116" s="8"/>
    </row>
    <row r="28117" spans="1:1" x14ac:dyDescent="0.3">
      <c r="A28117" s="8"/>
    </row>
    <row r="28118" spans="1:1" x14ac:dyDescent="0.3">
      <c r="A28118" s="8"/>
    </row>
    <row r="28119" spans="1:1" x14ac:dyDescent="0.3">
      <c r="A28119" s="8"/>
    </row>
    <row r="28120" spans="1:1" x14ac:dyDescent="0.3">
      <c r="A28120" s="8"/>
    </row>
    <row r="28121" spans="1:1" x14ac:dyDescent="0.3">
      <c r="A28121" s="8"/>
    </row>
    <row r="28122" spans="1:1" x14ac:dyDescent="0.3">
      <c r="A28122" s="8"/>
    </row>
    <row r="28123" spans="1:1" x14ac:dyDescent="0.3">
      <c r="A28123" s="8"/>
    </row>
    <row r="28124" spans="1:1" x14ac:dyDescent="0.3">
      <c r="A28124" s="8"/>
    </row>
    <row r="28125" spans="1:1" x14ac:dyDescent="0.3">
      <c r="A28125" s="8"/>
    </row>
    <row r="28126" spans="1:1" x14ac:dyDescent="0.3">
      <c r="A28126" s="8"/>
    </row>
    <row r="28127" spans="1:1" x14ac:dyDescent="0.3">
      <c r="A28127" s="8"/>
    </row>
    <row r="28128" spans="1:1" x14ac:dyDescent="0.3">
      <c r="A28128" s="8"/>
    </row>
    <row r="28129" spans="1:1" x14ac:dyDescent="0.3">
      <c r="A28129" s="8"/>
    </row>
    <row r="28130" spans="1:1" x14ac:dyDescent="0.3">
      <c r="A28130" s="8"/>
    </row>
    <row r="28131" spans="1:1" x14ac:dyDescent="0.3">
      <c r="A28131" s="8"/>
    </row>
    <row r="28132" spans="1:1" x14ac:dyDescent="0.3">
      <c r="A28132" s="8"/>
    </row>
    <row r="28133" spans="1:1" x14ac:dyDescent="0.3">
      <c r="A28133" s="8"/>
    </row>
    <row r="28134" spans="1:1" x14ac:dyDescent="0.3">
      <c r="A28134" s="8"/>
    </row>
    <row r="28135" spans="1:1" x14ac:dyDescent="0.3">
      <c r="A28135" s="8"/>
    </row>
    <row r="28136" spans="1:1" x14ac:dyDescent="0.3">
      <c r="A28136" s="8"/>
    </row>
    <row r="28137" spans="1:1" x14ac:dyDescent="0.3">
      <c r="A28137" s="8"/>
    </row>
    <row r="28138" spans="1:1" x14ac:dyDescent="0.3">
      <c r="A28138" s="8"/>
    </row>
    <row r="28139" spans="1:1" x14ac:dyDescent="0.3">
      <c r="A28139" s="8"/>
    </row>
    <row r="28140" spans="1:1" x14ac:dyDescent="0.3">
      <c r="A28140" s="8"/>
    </row>
    <row r="28141" spans="1:1" x14ac:dyDescent="0.3">
      <c r="A28141" s="8"/>
    </row>
    <row r="28142" spans="1:1" x14ac:dyDescent="0.3">
      <c r="A28142" s="8"/>
    </row>
    <row r="28143" spans="1:1" x14ac:dyDescent="0.3">
      <c r="A28143" s="8"/>
    </row>
    <row r="28144" spans="1:1" x14ac:dyDescent="0.3">
      <c r="A28144" s="8"/>
    </row>
    <row r="28145" spans="1:1" x14ac:dyDescent="0.3">
      <c r="A28145" s="8"/>
    </row>
    <row r="28146" spans="1:1" x14ac:dyDescent="0.3">
      <c r="A28146" s="8"/>
    </row>
    <row r="28147" spans="1:1" x14ac:dyDescent="0.3">
      <c r="A28147" s="8"/>
    </row>
    <row r="28148" spans="1:1" x14ac:dyDescent="0.3">
      <c r="A28148" s="8"/>
    </row>
    <row r="28149" spans="1:1" x14ac:dyDescent="0.3">
      <c r="A28149" s="8"/>
    </row>
    <row r="28150" spans="1:1" x14ac:dyDescent="0.3">
      <c r="A28150" s="8"/>
    </row>
    <row r="28151" spans="1:1" x14ac:dyDescent="0.3">
      <c r="A28151" s="8"/>
    </row>
    <row r="28152" spans="1:1" x14ac:dyDescent="0.3">
      <c r="A28152" s="8"/>
    </row>
    <row r="28153" spans="1:1" x14ac:dyDescent="0.3">
      <c r="A28153" s="8"/>
    </row>
    <row r="28154" spans="1:1" x14ac:dyDescent="0.3">
      <c r="A28154" s="8"/>
    </row>
    <row r="28155" spans="1:1" x14ac:dyDescent="0.3">
      <c r="A28155" s="8"/>
    </row>
    <row r="28156" spans="1:1" x14ac:dyDescent="0.3">
      <c r="A28156" s="8"/>
    </row>
    <row r="28157" spans="1:1" x14ac:dyDescent="0.3">
      <c r="A28157" s="8"/>
    </row>
    <row r="28158" spans="1:1" x14ac:dyDescent="0.3">
      <c r="A28158" s="8"/>
    </row>
    <row r="28159" spans="1:1" x14ac:dyDescent="0.3">
      <c r="A28159" s="8"/>
    </row>
    <row r="28160" spans="1:1" x14ac:dyDescent="0.3">
      <c r="A28160" s="8"/>
    </row>
    <row r="28161" spans="1:1" x14ac:dyDescent="0.3">
      <c r="A28161" s="8"/>
    </row>
    <row r="28162" spans="1:1" x14ac:dyDescent="0.3">
      <c r="A28162" s="8"/>
    </row>
    <row r="28163" spans="1:1" x14ac:dyDescent="0.3">
      <c r="A28163" s="8"/>
    </row>
    <row r="28164" spans="1:1" x14ac:dyDescent="0.3">
      <c r="A28164" s="8"/>
    </row>
    <row r="28165" spans="1:1" x14ac:dyDescent="0.3">
      <c r="A28165" s="8"/>
    </row>
    <row r="28166" spans="1:1" x14ac:dyDescent="0.3">
      <c r="A28166" s="8"/>
    </row>
    <row r="28167" spans="1:1" x14ac:dyDescent="0.3">
      <c r="A28167" s="8"/>
    </row>
    <row r="28168" spans="1:1" x14ac:dyDescent="0.3">
      <c r="A28168" s="8"/>
    </row>
    <row r="28169" spans="1:1" x14ac:dyDescent="0.3">
      <c r="A28169" s="8"/>
    </row>
    <row r="28170" spans="1:1" x14ac:dyDescent="0.3">
      <c r="A28170" s="8"/>
    </row>
    <row r="28171" spans="1:1" x14ac:dyDescent="0.3">
      <c r="A28171" s="8"/>
    </row>
    <row r="28172" spans="1:1" x14ac:dyDescent="0.3">
      <c r="A28172" s="8"/>
    </row>
    <row r="28173" spans="1:1" x14ac:dyDescent="0.3">
      <c r="A28173" s="8"/>
    </row>
    <row r="28174" spans="1:1" x14ac:dyDescent="0.3">
      <c r="A28174" s="8"/>
    </row>
    <row r="28175" spans="1:1" x14ac:dyDescent="0.3">
      <c r="A28175" s="8"/>
    </row>
    <row r="28176" spans="1:1" x14ac:dyDescent="0.3">
      <c r="A28176" s="8"/>
    </row>
    <row r="28177" spans="1:1" x14ac:dyDescent="0.3">
      <c r="A28177" s="8"/>
    </row>
    <row r="28178" spans="1:1" x14ac:dyDescent="0.3">
      <c r="A28178" s="8"/>
    </row>
    <row r="28179" spans="1:1" x14ac:dyDescent="0.3">
      <c r="A28179" s="8"/>
    </row>
    <row r="28180" spans="1:1" x14ac:dyDescent="0.3">
      <c r="A28180" s="8"/>
    </row>
    <row r="28181" spans="1:1" x14ac:dyDescent="0.3">
      <c r="A28181" s="8"/>
    </row>
    <row r="28182" spans="1:1" x14ac:dyDescent="0.3">
      <c r="A28182" s="8"/>
    </row>
    <row r="28183" spans="1:1" x14ac:dyDescent="0.3">
      <c r="A28183" s="8"/>
    </row>
    <row r="28184" spans="1:1" x14ac:dyDescent="0.3">
      <c r="A28184" s="8"/>
    </row>
    <row r="28185" spans="1:1" x14ac:dyDescent="0.3">
      <c r="A28185" s="8"/>
    </row>
    <row r="28186" spans="1:1" x14ac:dyDescent="0.3">
      <c r="A28186" s="8"/>
    </row>
    <row r="28187" spans="1:1" x14ac:dyDescent="0.3">
      <c r="A28187" s="8"/>
    </row>
    <row r="28188" spans="1:1" x14ac:dyDescent="0.3">
      <c r="A28188" s="8"/>
    </row>
    <row r="28189" spans="1:1" x14ac:dyDescent="0.3">
      <c r="A28189" s="8"/>
    </row>
    <row r="28190" spans="1:1" x14ac:dyDescent="0.3">
      <c r="A28190" s="8"/>
    </row>
    <row r="28191" spans="1:1" x14ac:dyDescent="0.3">
      <c r="A28191" s="8"/>
    </row>
    <row r="28192" spans="1:1" x14ac:dyDescent="0.3">
      <c r="A28192" s="8"/>
    </row>
    <row r="28193" spans="1:1" x14ac:dyDescent="0.3">
      <c r="A28193" s="8"/>
    </row>
    <row r="28194" spans="1:1" x14ac:dyDescent="0.3">
      <c r="A28194" s="8"/>
    </row>
    <row r="28195" spans="1:1" x14ac:dyDescent="0.3">
      <c r="A28195" s="8"/>
    </row>
    <row r="28196" spans="1:1" x14ac:dyDescent="0.3">
      <c r="A28196" s="8"/>
    </row>
    <row r="28197" spans="1:1" x14ac:dyDescent="0.3">
      <c r="A28197" s="8"/>
    </row>
    <row r="28198" spans="1:1" x14ac:dyDescent="0.3">
      <c r="A28198" s="8"/>
    </row>
    <row r="28199" spans="1:1" x14ac:dyDescent="0.3">
      <c r="A28199" s="8"/>
    </row>
    <row r="28200" spans="1:1" x14ac:dyDescent="0.3">
      <c r="A28200" s="8"/>
    </row>
    <row r="28201" spans="1:1" x14ac:dyDescent="0.3">
      <c r="A28201" s="8"/>
    </row>
    <row r="28202" spans="1:1" x14ac:dyDescent="0.3">
      <c r="A28202" s="8"/>
    </row>
    <row r="28203" spans="1:1" x14ac:dyDescent="0.3">
      <c r="A28203" s="8"/>
    </row>
    <row r="28204" spans="1:1" x14ac:dyDescent="0.3">
      <c r="A28204" s="8"/>
    </row>
    <row r="28205" spans="1:1" x14ac:dyDescent="0.3">
      <c r="A28205" s="8"/>
    </row>
    <row r="28206" spans="1:1" x14ac:dyDescent="0.3">
      <c r="A28206" s="8"/>
    </row>
    <row r="28207" spans="1:1" x14ac:dyDescent="0.3">
      <c r="A28207" s="8"/>
    </row>
    <row r="28208" spans="1:1" x14ac:dyDescent="0.3">
      <c r="A28208" s="8"/>
    </row>
    <row r="28209" spans="1:1" x14ac:dyDescent="0.3">
      <c r="A28209" s="8"/>
    </row>
    <row r="28210" spans="1:1" x14ac:dyDescent="0.3">
      <c r="A28210" s="8"/>
    </row>
    <row r="28211" spans="1:1" x14ac:dyDescent="0.3">
      <c r="A28211" s="8"/>
    </row>
    <row r="28212" spans="1:1" x14ac:dyDescent="0.3">
      <c r="A28212" s="8"/>
    </row>
    <row r="28213" spans="1:1" x14ac:dyDescent="0.3">
      <c r="A28213" s="8"/>
    </row>
    <row r="28214" spans="1:1" x14ac:dyDescent="0.3">
      <c r="A28214" s="8"/>
    </row>
    <row r="28215" spans="1:1" x14ac:dyDescent="0.3">
      <c r="A28215" s="8"/>
    </row>
    <row r="28216" spans="1:1" x14ac:dyDescent="0.3">
      <c r="A28216" s="8"/>
    </row>
    <row r="28217" spans="1:1" x14ac:dyDescent="0.3">
      <c r="A28217" s="8"/>
    </row>
    <row r="28218" spans="1:1" x14ac:dyDescent="0.3">
      <c r="A28218" s="8"/>
    </row>
    <row r="28219" spans="1:1" x14ac:dyDescent="0.3">
      <c r="A28219" s="8"/>
    </row>
    <row r="28220" spans="1:1" x14ac:dyDescent="0.3">
      <c r="A28220" s="8"/>
    </row>
    <row r="28221" spans="1:1" x14ac:dyDescent="0.3">
      <c r="A28221" s="8"/>
    </row>
    <row r="28222" spans="1:1" x14ac:dyDescent="0.3">
      <c r="A28222" s="8"/>
    </row>
    <row r="28223" spans="1:1" x14ac:dyDescent="0.3">
      <c r="A28223" s="8"/>
    </row>
    <row r="28224" spans="1:1" x14ac:dyDescent="0.3">
      <c r="A28224" s="8"/>
    </row>
    <row r="28225" spans="1:1" x14ac:dyDescent="0.3">
      <c r="A28225" s="8"/>
    </row>
    <row r="28226" spans="1:1" x14ac:dyDescent="0.3">
      <c r="A28226" s="8"/>
    </row>
    <row r="28227" spans="1:1" x14ac:dyDescent="0.3">
      <c r="A28227" s="8"/>
    </row>
    <row r="28228" spans="1:1" x14ac:dyDescent="0.3">
      <c r="A28228" s="8"/>
    </row>
    <row r="28229" spans="1:1" x14ac:dyDescent="0.3">
      <c r="A28229" s="8"/>
    </row>
    <row r="28230" spans="1:1" x14ac:dyDescent="0.3">
      <c r="A28230" s="8"/>
    </row>
    <row r="28231" spans="1:1" x14ac:dyDescent="0.3">
      <c r="A28231" s="8"/>
    </row>
    <row r="28232" spans="1:1" x14ac:dyDescent="0.3">
      <c r="A28232" s="8"/>
    </row>
    <row r="28233" spans="1:1" x14ac:dyDescent="0.3">
      <c r="A28233" s="8"/>
    </row>
    <row r="28234" spans="1:1" x14ac:dyDescent="0.3">
      <c r="A28234" s="8"/>
    </row>
    <row r="28235" spans="1:1" x14ac:dyDescent="0.3">
      <c r="A28235" s="8"/>
    </row>
    <row r="28236" spans="1:1" x14ac:dyDescent="0.3">
      <c r="A28236" s="8"/>
    </row>
    <row r="28237" spans="1:1" x14ac:dyDescent="0.3">
      <c r="A28237" s="8"/>
    </row>
    <row r="28238" spans="1:1" x14ac:dyDescent="0.3">
      <c r="A28238" s="8"/>
    </row>
    <row r="28239" spans="1:1" x14ac:dyDescent="0.3">
      <c r="A28239" s="8"/>
    </row>
    <row r="28240" spans="1:1" x14ac:dyDescent="0.3">
      <c r="A28240" s="8"/>
    </row>
    <row r="28241" spans="1:1" x14ac:dyDescent="0.3">
      <c r="A28241" s="8"/>
    </row>
    <row r="28242" spans="1:1" x14ac:dyDescent="0.3">
      <c r="A28242" s="8"/>
    </row>
    <row r="28243" spans="1:1" x14ac:dyDescent="0.3">
      <c r="A28243" s="8"/>
    </row>
    <row r="28244" spans="1:1" x14ac:dyDescent="0.3">
      <c r="A28244" s="8"/>
    </row>
    <row r="28245" spans="1:1" x14ac:dyDescent="0.3">
      <c r="A28245" s="8"/>
    </row>
    <row r="28246" spans="1:1" x14ac:dyDescent="0.3">
      <c r="A28246" s="8"/>
    </row>
    <row r="28247" spans="1:1" x14ac:dyDescent="0.3">
      <c r="A28247" s="8"/>
    </row>
    <row r="28248" spans="1:1" x14ac:dyDescent="0.3">
      <c r="A28248" s="8"/>
    </row>
    <row r="28249" spans="1:1" x14ac:dyDescent="0.3">
      <c r="A28249" s="8"/>
    </row>
    <row r="28250" spans="1:1" x14ac:dyDescent="0.3">
      <c r="A28250" s="8"/>
    </row>
    <row r="28251" spans="1:1" x14ac:dyDescent="0.3">
      <c r="A28251" s="8"/>
    </row>
    <row r="28252" spans="1:1" x14ac:dyDescent="0.3">
      <c r="A28252" s="8"/>
    </row>
    <row r="28253" spans="1:1" x14ac:dyDescent="0.3">
      <c r="A28253" s="8"/>
    </row>
    <row r="28254" spans="1:1" x14ac:dyDescent="0.3">
      <c r="A28254" s="8"/>
    </row>
    <row r="28255" spans="1:1" x14ac:dyDescent="0.3">
      <c r="A28255" s="8"/>
    </row>
    <row r="28256" spans="1:1" x14ac:dyDescent="0.3">
      <c r="A28256" s="8"/>
    </row>
    <row r="28257" spans="1:1" x14ac:dyDescent="0.3">
      <c r="A28257" s="8"/>
    </row>
    <row r="28258" spans="1:1" x14ac:dyDescent="0.3">
      <c r="A28258" s="8"/>
    </row>
    <row r="28259" spans="1:1" x14ac:dyDescent="0.3">
      <c r="A28259" s="8"/>
    </row>
    <row r="28260" spans="1:1" x14ac:dyDescent="0.3">
      <c r="A28260" s="8"/>
    </row>
    <row r="28261" spans="1:1" x14ac:dyDescent="0.3">
      <c r="A28261" s="8"/>
    </row>
    <row r="28262" spans="1:1" x14ac:dyDescent="0.3">
      <c r="A28262" s="8"/>
    </row>
    <row r="28263" spans="1:1" x14ac:dyDescent="0.3">
      <c r="A28263" s="8"/>
    </row>
    <row r="28264" spans="1:1" x14ac:dyDescent="0.3">
      <c r="A28264" s="8"/>
    </row>
    <row r="28265" spans="1:1" x14ac:dyDescent="0.3">
      <c r="A28265" s="8"/>
    </row>
    <row r="28266" spans="1:1" x14ac:dyDescent="0.3">
      <c r="A28266" s="8"/>
    </row>
    <row r="28267" spans="1:1" x14ac:dyDescent="0.3">
      <c r="A28267" s="8"/>
    </row>
    <row r="28268" spans="1:1" x14ac:dyDescent="0.3">
      <c r="A28268" s="8"/>
    </row>
    <row r="28269" spans="1:1" x14ac:dyDescent="0.3">
      <c r="A28269" s="8"/>
    </row>
    <row r="28270" spans="1:1" x14ac:dyDescent="0.3">
      <c r="A28270" s="8"/>
    </row>
    <row r="28271" spans="1:1" x14ac:dyDescent="0.3">
      <c r="A28271" s="8"/>
    </row>
    <row r="28272" spans="1:1" x14ac:dyDescent="0.3">
      <c r="A28272" s="8"/>
    </row>
    <row r="28273" spans="1:1" x14ac:dyDescent="0.3">
      <c r="A28273" s="8"/>
    </row>
    <row r="28274" spans="1:1" x14ac:dyDescent="0.3">
      <c r="A28274" s="8"/>
    </row>
    <row r="28275" spans="1:1" x14ac:dyDescent="0.3">
      <c r="A28275" s="8"/>
    </row>
    <row r="28276" spans="1:1" x14ac:dyDescent="0.3">
      <c r="A28276" s="8"/>
    </row>
    <row r="28277" spans="1:1" x14ac:dyDescent="0.3">
      <c r="A28277" s="8"/>
    </row>
    <row r="28278" spans="1:1" x14ac:dyDescent="0.3">
      <c r="A28278" s="8"/>
    </row>
    <row r="28279" spans="1:1" x14ac:dyDescent="0.3">
      <c r="A28279" s="8"/>
    </row>
    <row r="28280" spans="1:1" x14ac:dyDescent="0.3">
      <c r="A28280" s="8"/>
    </row>
    <row r="28281" spans="1:1" x14ac:dyDescent="0.3">
      <c r="A28281" s="8"/>
    </row>
    <row r="28282" spans="1:1" x14ac:dyDescent="0.3">
      <c r="A28282" s="8"/>
    </row>
    <row r="28283" spans="1:1" x14ac:dyDescent="0.3">
      <c r="A28283" s="8"/>
    </row>
    <row r="28284" spans="1:1" x14ac:dyDescent="0.3">
      <c r="A28284" s="8"/>
    </row>
    <row r="28285" spans="1:1" x14ac:dyDescent="0.3">
      <c r="A28285" s="8"/>
    </row>
    <row r="28286" spans="1:1" x14ac:dyDescent="0.3">
      <c r="A28286" s="8"/>
    </row>
    <row r="28287" spans="1:1" x14ac:dyDescent="0.3">
      <c r="A28287" s="8"/>
    </row>
    <row r="28288" spans="1:1" x14ac:dyDescent="0.3">
      <c r="A28288" s="8"/>
    </row>
    <row r="28289" spans="1:1" x14ac:dyDescent="0.3">
      <c r="A28289" s="8"/>
    </row>
    <row r="28290" spans="1:1" x14ac:dyDescent="0.3">
      <c r="A28290" s="8"/>
    </row>
    <row r="28291" spans="1:1" x14ac:dyDescent="0.3">
      <c r="A28291" s="8"/>
    </row>
    <row r="28292" spans="1:1" x14ac:dyDescent="0.3">
      <c r="A28292" s="8"/>
    </row>
    <row r="28293" spans="1:1" x14ac:dyDescent="0.3">
      <c r="A28293" s="8"/>
    </row>
    <row r="28294" spans="1:1" x14ac:dyDescent="0.3">
      <c r="A28294" s="8"/>
    </row>
    <row r="28295" spans="1:1" x14ac:dyDescent="0.3">
      <c r="A28295" s="8"/>
    </row>
    <row r="28296" spans="1:1" x14ac:dyDescent="0.3">
      <c r="A28296" s="8"/>
    </row>
    <row r="28297" spans="1:1" x14ac:dyDescent="0.3">
      <c r="A28297" s="8"/>
    </row>
    <row r="28298" spans="1:1" x14ac:dyDescent="0.3">
      <c r="A28298" s="8"/>
    </row>
    <row r="28299" spans="1:1" x14ac:dyDescent="0.3">
      <c r="A28299" s="8"/>
    </row>
    <row r="28300" spans="1:1" x14ac:dyDescent="0.3">
      <c r="A28300" s="8"/>
    </row>
    <row r="28301" spans="1:1" x14ac:dyDescent="0.3">
      <c r="A28301" s="8"/>
    </row>
    <row r="28302" spans="1:1" x14ac:dyDescent="0.3">
      <c r="A28302" s="8"/>
    </row>
    <row r="28303" spans="1:1" x14ac:dyDescent="0.3">
      <c r="A28303" s="8"/>
    </row>
    <row r="28304" spans="1:1" x14ac:dyDescent="0.3">
      <c r="A28304" s="8"/>
    </row>
    <row r="28305" spans="1:1" x14ac:dyDescent="0.3">
      <c r="A28305" s="8"/>
    </row>
    <row r="28306" spans="1:1" x14ac:dyDescent="0.3">
      <c r="A28306" s="8"/>
    </row>
    <row r="28307" spans="1:1" x14ac:dyDescent="0.3">
      <c r="A28307" s="8"/>
    </row>
    <row r="28308" spans="1:1" x14ac:dyDescent="0.3">
      <c r="A28308" s="8"/>
    </row>
    <row r="28309" spans="1:1" x14ac:dyDescent="0.3">
      <c r="A28309" s="8"/>
    </row>
    <row r="28310" spans="1:1" x14ac:dyDescent="0.3">
      <c r="A28310" s="8"/>
    </row>
    <row r="28311" spans="1:1" x14ac:dyDescent="0.3">
      <c r="A28311" s="8"/>
    </row>
    <row r="28312" spans="1:1" x14ac:dyDescent="0.3">
      <c r="A28312" s="8"/>
    </row>
    <row r="28313" spans="1:1" x14ac:dyDescent="0.3">
      <c r="A28313" s="8"/>
    </row>
    <row r="28314" spans="1:1" x14ac:dyDescent="0.3">
      <c r="A28314" s="8"/>
    </row>
    <row r="28315" spans="1:1" x14ac:dyDescent="0.3">
      <c r="A28315" s="8"/>
    </row>
    <row r="28316" spans="1:1" x14ac:dyDescent="0.3">
      <c r="A28316" s="8"/>
    </row>
    <row r="28317" spans="1:1" x14ac:dyDescent="0.3">
      <c r="A28317" s="8"/>
    </row>
    <row r="28318" spans="1:1" x14ac:dyDescent="0.3">
      <c r="A28318" s="8"/>
    </row>
    <row r="28319" spans="1:1" x14ac:dyDescent="0.3">
      <c r="A28319" s="8"/>
    </row>
    <row r="28320" spans="1:1" x14ac:dyDescent="0.3">
      <c r="A28320" s="8"/>
    </row>
    <row r="28321" spans="1:1" x14ac:dyDescent="0.3">
      <c r="A28321" s="8"/>
    </row>
    <row r="28322" spans="1:1" x14ac:dyDescent="0.3">
      <c r="A28322" s="8"/>
    </row>
    <row r="28323" spans="1:1" x14ac:dyDescent="0.3">
      <c r="A28323" s="8"/>
    </row>
    <row r="28324" spans="1:1" x14ac:dyDescent="0.3">
      <c r="A28324" s="8"/>
    </row>
    <row r="28325" spans="1:1" x14ac:dyDescent="0.3">
      <c r="A28325" s="8"/>
    </row>
    <row r="28326" spans="1:1" x14ac:dyDescent="0.3">
      <c r="A28326" s="8"/>
    </row>
    <row r="28327" spans="1:1" x14ac:dyDescent="0.3">
      <c r="A28327" s="8"/>
    </row>
    <row r="28328" spans="1:1" x14ac:dyDescent="0.3">
      <c r="A28328" s="8"/>
    </row>
    <row r="28329" spans="1:1" x14ac:dyDescent="0.3">
      <c r="A28329" s="8"/>
    </row>
    <row r="28330" spans="1:1" x14ac:dyDescent="0.3">
      <c r="A28330" s="8"/>
    </row>
    <row r="28331" spans="1:1" x14ac:dyDescent="0.3">
      <c r="A28331" s="8"/>
    </row>
    <row r="28332" spans="1:1" x14ac:dyDescent="0.3">
      <c r="A28332" s="8"/>
    </row>
    <row r="28333" spans="1:1" x14ac:dyDescent="0.3">
      <c r="A28333" s="8"/>
    </row>
    <row r="28334" spans="1:1" x14ac:dyDescent="0.3">
      <c r="A28334" s="8"/>
    </row>
    <row r="28335" spans="1:1" x14ac:dyDescent="0.3">
      <c r="A28335" s="8"/>
    </row>
    <row r="28336" spans="1:1" x14ac:dyDescent="0.3">
      <c r="A28336" s="8"/>
    </row>
    <row r="28337" spans="1:1" x14ac:dyDescent="0.3">
      <c r="A28337" s="8"/>
    </row>
    <row r="28338" spans="1:1" x14ac:dyDescent="0.3">
      <c r="A28338" s="8"/>
    </row>
    <row r="28339" spans="1:1" x14ac:dyDescent="0.3">
      <c r="A28339" s="8"/>
    </row>
    <row r="28340" spans="1:1" x14ac:dyDescent="0.3">
      <c r="A28340" s="8"/>
    </row>
    <row r="28341" spans="1:1" x14ac:dyDescent="0.3">
      <c r="A28341" s="8"/>
    </row>
    <row r="28342" spans="1:1" x14ac:dyDescent="0.3">
      <c r="A28342" s="8"/>
    </row>
    <row r="28343" spans="1:1" x14ac:dyDescent="0.3">
      <c r="A28343" s="8"/>
    </row>
    <row r="28344" spans="1:1" x14ac:dyDescent="0.3">
      <c r="A28344" s="8"/>
    </row>
    <row r="28345" spans="1:1" x14ac:dyDescent="0.3">
      <c r="A28345" s="8"/>
    </row>
    <row r="28346" spans="1:1" x14ac:dyDescent="0.3">
      <c r="A28346" s="8"/>
    </row>
    <row r="28347" spans="1:1" x14ac:dyDescent="0.3">
      <c r="A28347" s="8"/>
    </row>
    <row r="28348" spans="1:1" x14ac:dyDescent="0.3">
      <c r="A28348" s="8"/>
    </row>
    <row r="28349" spans="1:1" x14ac:dyDescent="0.3">
      <c r="A28349" s="8"/>
    </row>
    <row r="28350" spans="1:1" x14ac:dyDescent="0.3">
      <c r="A28350" s="8"/>
    </row>
    <row r="28351" spans="1:1" x14ac:dyDescent="0.3">
      <c r="A28351" s="8"/>
    </row>
    <row r="28352" spans="1:1" x14ac:dyDescent="0.3">
      <c r="A28352" s="8"/>
    </row>
    <row r="28353" spans="1:1" x14ac:dyDescent="0.3">
      <c r="A28353" s="8"/>
    </row>
    <row r="28354" spans="1:1" x14ac:dyDescent="0.3">
      <c r="A28354" s="8"/>
    </row>
    <row r="28355" spans="1:1" x14ac:dyDescent="0.3">
      <c r="A28355" s="8"/>
    </row>
    <row r="28356" spans="1:1" x14ac:dyDescent="0.3">
      <c r="A28356" s="8"/>
    </row>
    <row r="28357" spans="1:1" x14ac:dyDescent="0.3">
      <c r="A28357" s="8"/>
    </row>
    <row r="28358" spans="1:1" x14ac:dyDescent="0.3">
      <c r="A28358" s="8"/>
    </row>
    <row r="28359" spans="1:1" x14ac:dyDescent="0.3">
      <c r="A28359" s="8"/>
    </row>
    <row r="28360" spans="1:1" x14ac:dyDescent="0.3">
      <c r="A28360" s="8"/>
    </row>
    <row r="28361" spans="1:1" x14ac:dyDescent="0.3">
      <c r="A28361" s="8"/>
    </row>
    <row r="28362" spans="1:1" x14ac:dyDescent="0.3">
      <c r="A28362" s="8"/>
    </row>
    <row r="28363" spans="1:1" x14ac:dyDescent="0.3">
      <c r="A28363" s="8"/>
    </row>
    <row r="28364" spans="1:1" x14ac:dyDescent="0.3">
      <c r="A28364" s="8"/>
    </row>
    <row r="28365" spans="1:1" x14ac:dyDescent="0.3">
      <c r="A28365" s="8"/>
    </row>
    <row r="28366" spans="1:1" x14ac:dyDescent="0.3">
      <c r="A28366" s="8"/>
    </row>
    <row r="28367" spans="1:1" x14ac:dyDescent="0.3">
      <c r="A28367" s="8"/>
    </row>
    <row r="28368" spans="1:1" x14ac:dyDescent="0.3">
      <c r="A28368" s="8"/>
    </row>
    <row r="28369" spans="1:1" x14ac:dyDescent="0.3">
      <c r="A28369" s="8"/>
    </row>
    <row r="28370" spans="1:1" x14ac:dyDescent="0.3">
      <c r="A28370" s="8"/>
    </row>
    <row r="28371" spans="1:1" x14ac:dyDescent="0.3">
      <c r="A28371" s="8"/>
    </row>
    <row r="28372" spans="1:1" x14ac:dyDescent="0.3">
      <c r="A28372" s="8"/>
    </row>
    <row r="28373" spans="1:1" x14ac:dyDescent="0.3">
      <c r="A28373" s="8"/>
    </row>
    <row r="28374" spans="1:1" x14ac:dyDescent="0.3">
      <c r="A28374" s="8"/>
    </row>
    <row r="28375" spans="1:1" x14ac:dyDescent="0.3">
      <c r="A28375" s="8"/>
    </row>
    <row r="28376" spans="1:1" x14ac:dyDescent="0.3">
      <c r="A28376" s="8"/>
    </row>
    <row r="28377" spans="1:1" x14ac:dyDescent="0.3">
      <c r="A28377" s="8"/>
    </row>
    <row r="28378" spans="1:1" x14ac:dyDescent="0.3">
      <c r="A28378" s="8"/>
    </row>
    <row r="28379" spans="1:1" x14ac:dyDescent="0.3">
      <c r="A28379" s="8"/>
    </row>
    <row r="28380" spans="1:1" x14ac:dyDescent="0.3">
      <c r="A28380" s="8"/>
    </row>
    <row r="28381" spans="1:1" x14ac:dyDescent="0.3">
      <c r="A28381" s="8"/>
    </row>
    <row r="28382" spans="1:1" x14ac:dyDescent="0.3">
      <c r="A28382" s="8"/>
    </row>
    <row r="28383" spans="1:1" x14ac:dyDescent="0.3">
      <c r="A28383" s="8"/>
    </row>
    <row r="28384" spans="1:1" x14ac:dyDescent="0.3">
      <c r="A28384" s="8"/>
    </row>
    <row r="28385" spans="1:1" x14ac:dyDescent="0.3">
      <c r="A28385" s="8"/>
    </row>
    <row r="28386" spans="1:1" x14ac:dyDescent="0.3">
      <c r="A28386" s="8"/>
    </row>
    <row r="28387" spans="1:1" x14ac:dyDescent="0.3">
      <c r="A28387" s="8"/>
    </row>
    <row r="28388" spans="1:1" x14ac:dyDescent="0.3">
      <c r="A28388" s="8"/>
    </row>
    <row r="28389" spans="1:1" x14ac:dyDescent="0.3">
      <c r="A28389" s="8"/>
    </row>
    <row r="28390" spans="1:1" x14ac:dyDescent="0.3">
      <c r="A28390" s="8"/>
    </row>
    <row r="28391" spans="1:1" x14ac:dyDescent="0.3">
      <c r="A28391" s="8"/>
    </row>
    <row r="28392" spans="1:1" x14ac:dyDescent="0.3">
      <c r="A28392" s="8"/>
    </row>
    <row r="28393" spans="1:1" x14ac:dyDescent="0.3">
      <c r="A28393" s="8"/>
    </row>
    <row r="28394" spans="1:1" x14ac:dyDescent="0.3">
      <c r="A28394" s="8"/>
    </row>
    <row r="28395" spans="1:1" x14ac:dyDescent="0.3">
      <c r="A28395" s="8"/>
    </row>
    <row r="28396" spans="1:1" x14ac:dyDescent="0.3">
      <c r="A28396" s="8"/>
    </row>
    <row r="28397" spans="1:1" x14ac:dyDescent="0.3">
      <c r="A28397" s="8"/>
    </row>
    <row r="28398" spans="1:1" x14ac:dyDescent="0.3">
      <c r="A28398" s="8"/>
    </row>
    <row r="28399" spans="1:1" x14ac:dyDescent="0.3">
      <c r="A28399" s="8"/>
    </row>
    <row r="28400" spans="1:1" x14ac:dyDescent="0.3">
      <c r="A28400" s="8"/>
    </row>
    <row r="28401" spans="1:1" x14ac:dyDescent="0.3">
      <c r="A28401" s="8"/>
    </row>
    <row r="28402" spans="1:1" x14ac:dyDescent="0.3">
      <c r="A28402" s="8"/>
    </row>
    <row r="28403" spans="1:1" x14ac:dyDescent="0.3">
      <c r="A28403" s="8"/>
    </row>
    <row r="28404" spans="1:1" x14ac:dyDescent="0.3">
      <c r="A28404" s="8"/>
    </row>
    <row r="28405" spans="1:1" x14ac:dyDescent="0.3">
      <c r="A28405" s="8"/>
    </row>
    <row r="28406" spans="1:1" x14ac:dyDescent="0.3">
      <c r="A28406" s="8"/>
    </row>
    <row r="28407" spans="1:1" x14ac:dyDescent="0.3">
      <c r="A28407" s="8"/>
    </row>
    <row r="28408" spans="1:1" x14ac:dyDescent="0.3">
      <c r="A28408" s="8"/>
    </row>
    <row r="28409" spans="1:1" x14ac:dyDescent="0.3">
      <c r="A28409" s="8"/>
    </row>
    <row r="28410" spans="1:1" x14ac:dyDescent="0.3">
      <c r="A28410" s="8"/>
    </row>
    <row r="28411" spans="1:1" x14ac:dyDescent="0.3">
      <c r="A28411" s="8"/>
    </row>
    <row r="28412" spans="1:1" x14ac:dyDescent="0.3">
      <c r="A28412" s="8"/>
    </row>
    <row r="28413" spans="1:1" x14ac:dyDescent="0.3">
      <c r="A28413" s="8"/>
    </row>
    <row r="28414" spans="1:1" x14ac:dyDescent="0.3">
      <c r="A28414" s="8"/>
    </row>
    <row r="28415" spans="1:1" x14ac:dyDescent="0.3">
      <c r="A28415" s="8"/>
    </row>
    <row r="28416" spans="1:1" x14ac:dyDescent="0.3">
      <c r="A28416" s="8"/>
    </row>
    <row r="28417" spans="1:1" x14ac:dyDescent="0.3">
      <c r="A28417" s="8"/>
    </row>
    <row r="28418" spans="1:1" x14ac:dyDescent="0.3">
      <c r="A28418" s="8"/>
    </row>
    <row r="28419" spans="1:1" x14ac:dyDescent="0.3">
      <c r="A28419" s="8"/>
    </row>
    <row r="28420" spans="1:1" x14ac:dyDescent="0.3">
      <c r="A28420" s="8"/>
    </row>
    <row r="28421" spans="1:1" x14ac:dyDescent="0.3">
      <c r="A28421" s="8"/>
    </row>
    <row r="28422" spans="1:1" x14ac:dyDescent="0.3">
      <c r="A28422" s="8"/>
    </row>
    <row r="28423" spans="1:1" x14ac:dyDescent="0.3">
      <c r="A28423" s="8"/>
    </row>
    <row r="28424" spans="1:1" x14ac:dyDescent="0.3">
      <c r="A28424" s="8"/>
    </row>
    <row r="28425" spans="1:1" x14ac:dyDescent="0.3">
      <c r="A28425" s="8"/>
    </row>
    <row r="28426" spans="1:1" x14ac:dyDescent="0.3">
      <c r="A28426" s="8"/>
    </row>
    <row r="28427" spans="1:1" x14ac:dyDescent="0.3">
      <c r="A28427" s="8"/>
    </row>
    <row r="28428" spans="1:1" x14ac:dyDescent="0.3">
      <c r="A28428" s="8"/>
    </row>
    <row r="28429" spans="1:1" x14ac:dyDescent="0.3">
      <c r="A28429" s="8"/>
    </row>
    <row r="28430" spans="1:1" x14ac:dyDescent="0.3">
      <c r="A28430" s="8"/>
    </row>
    <row r="28431" spans="1:1" x14ac:dyDescent="0.3">
      <c r="A28431" s="8"/>
    </row>
    <row r="28432" spans="1:1" x14ac:dyDescent="0.3">
      <c r="A28432" s="8"/>
    </row>
    <row r="28433" spans="1:1" x14ac:dyDescent="0.3">
      <c r="A28433" s="8"/>
    </row>
    <row r="28434" spans="1:1" x14ac:dyDescent="0.3">
      <c r="A28434" s="8"/>
    </row>
    <row r="28435" spans="1:1" x14ac:dyDescent="0.3">
      <c r="A28435" s="8"/>
    </row>
    <row r="28436" spans="1:1" x14ac:dyDescent="0.3">
      <c r="A28436" s="8"/>
    </row>
    <row r="28437" spans="1:1" x14ac:dyDescent="0.3">
      <c r="A28437" s="8"/>
    </row>
    <row r="28438" spans="1:1" x14ac:dyDescent="0.3">
      <c r="A28438" s="8"/>
    </row>
    <row r="28439" spans="1:1" x14ac:dyDescent="0.3">
      <c r="A28439" s="8"/>
    </row>
    <row r="28440" spans="1:1" x14ac:dyDescent="0.3">
      <c r="A28440" s="8"/>
    </row>
    <row r="28441" spans="1:1" x14ac:dyDescent="0.3">
      <c r="A28441" s="8"/>
    </row>
    <row r="28442" spans="1:1" x14ac:dyDescent="0.3">
      <c r="A28442" s="8"/>
    </row>
    <row r="28443" spans="1:1" x14ac:dyDescent="0.3">
      <c r="A28443" s="8"/>
    </row>
    <row r="28444" spans="1:1" x14ac:dyDescent="0.3">
      <c r="A28444" s="8"/>
    </row>
    <row r="28445" spans="1:1" x14ac:dyDescent="0.3">
      <c r="A28445" s="8"/>
    </row>
    <row r="28446" spans="1:1" x14ac:dyDescent="0.3">
      <c r="A28446" s="8"/>
    </row>
    <row r="28447" spans="1:1" x14ac:dyDescent="0.3">
      <c r="A28447" s="8"/>
    </row>
    <row r="28448" spans="1:1" x14ac:dyDescent="0.3">
      <c r="A28448" s="8"/>
    </row>
    <row r="28449" spans="1:1" x14ac:dyDescent="0.3">
      <c r="A28449" s="8"/>
    </row>
    <row r="28450" spans="1:1" x14ac:dyDescent="0.3">
      <c r="A28450" s="8"/>
    </row>
    <row r="28451" spans="1:1" x14ac:dyDescent="0.3">
      <c r="A28451" s="8"/>
    </row>
    <row r="28452" spans="1:1" x14ac:dyDescent="0.3">
      <c r="A28452" s="8"/>
    </row>
    <row r="28453" spans="1:1" x14ac:dyDescent="0.3">
      <c r="A28453" s="8"/>
    </row>
    <row r="28454" spans="1:1" x14ac:dyDescent="0.3">
      <c r="A28454" s="8"/>
    </row>
    <row r="28455" spans="1:1" x14ac:dyDescent="0.3">
      <c r="A28455" s="8"/>
    </row>
    <row r="28456" spans="1:1" x14ac:dyDescent="0.3">
      <c r="A28456" s="8"/>
    </row>
    <row r="28457" spans="1:1" x14ac:dyDescent="0.3">
      <c r="A28457" s="8"/>
    </row>
    <row r="28458" spans="1:1" x14ac:dyDescent="0.3">
      <c r="A28458" s="8"/>
    </row>
    <row r="28459" spans="1:1" x14ac:dyDescent="0.3">
      <c r="A28459" s="8"/>
    </row>
    <row r="28460" spans="1:1" x14ac:dyDescent="0.3">
      <c r="A28460" s="8"/>
    </row>
    <row r="28461" spans="1:1" x14ac:dyDescent="0.3">
      <c r="A28461" s="8"/>
    </row>
    <row r="28462" spans="1:1" x14ac:dyDescent="0.3">
      <c r="A28462" s="8"/>
    </row>
    <row r="28463" spans="1:1" x14ac:dyDescent="0.3">
      <c r="A28463" s="8"/>
    </row>
    <row r="28464" spans="1:1" x14ac:dyDescent="0.3">
      <c r="A28464" s="8"/>
    </row>
    <row r="28465" spans="1:1" x14ac:dyDescent="0.3">
      <c r="A28465" s="8"/>
    </row>
    <row r="28466" spans="1:1" x14ac:dyDescent="0.3">
      <c r="A28466" s="8"/>
    </row>
    <row r="28467" spans="1:1" x14ac:dyDescent="0.3">
      <c r="A28467" s="8"/>
    </row>
    <row r="28468" spans="1:1" x14ac:dyDescent="0.3">
      <c r="A28468" s="8"/>
    </row>
    <row r="28469" spans="1:1" x14ac:dyDescent="0.3">
      <c r="A28469" s="8"/>
    </row>
    <row r="28470" spans="1:1" x14ac:dyDescent="0.3">
      <c r="A28470" s="8"/>
    </row>
    <row r="28471" spans="1:1" x14ac:dyDescent="0.3">
      <c r="A28471" s="8"/>
    </row>
    <row r="28472" spans="1:1" x14ac:dyDescent="0.3">
      <c r="A28472" s="8"/>
    </row>
    <row r="28473" spans="1:1" x14ac:dyDescent="0.3">
      <c r="A28473" s="8"/>
    </row>
    <row r="28474" spans="1:1" x14ac:dyDescent="0.3">
      <c r="A28474" s="8"/>
    </row>
    <row r="28475" spans="1:1" x14ac:dyDescent="0.3">
      <c r="A28475" s="8"/>
    </row>
    <row r="28476" spans="1:1" x14ac:dyDescent="0.3">
      <c r="A28476" s="8"/>
    </row>
    <row r="28477" spans="1:1" x14ac:dyDescent="0.3">
      <c r="A28477" s="8"/>
    </row>
    <row r="28478" spans="1:1" x14ac:dyDescent="0.3">
      <c r="A28478" s="8"/>
    </row>
    <row r="28479" spans="1:1" x14ac:dyDescent="0.3">
      <c r="A28479" s="8"/>
    </row>
    <row r="28480" spans="1:1" x14ac:dyDescent="0.3">
      <c r="A28480" s="8"/>
    </row>
    <row r="28481" spans="1:1" x14ac:dyDescent="0.3">
      <c r="A28481" s="8"/>
    </row>
    <row r="28482" spans="1:1" x14ac:dyDescent="0.3">
      <c r="A28482" s="8"/>
    </row>
    <row r="28483" spans="1:1" x14ac:dyDescent="0.3">
      <c r="A28483" s="8"/>
    </row>
    <row r="28484" spans="1:1" x14ac:dyDescent="0.3">
      <c r="A28484" s="8"/>
    </row>
    <row r="28485" spans="1:1" x14ac:dyDescent="0.3">
      <c r="A28485" s="8"/>
    </row>
    <row r="28486" spans="1:1" x14ac:dyDescent="0.3">
      <c r="A28486" s="8"/>
    </row>
    <row r="28487" spans="1:1" x14ac:dyDescent="0.3">
      <c r="A28487" s="8"/>
    </row>
    <row r="28488" spans="1:1" x14ac:dyDescent="0.3">
      <c r="A28488" s="8"/>
    </row>
    <row r="28489" spans="1:1" x14ac:dyDescent="0.3">
      <c r="A28489" s="8"/>
    </row>
    <row r="28490" spans="1:1" x14ac:dyDescent="0.3">
      <c r="A28490" s="8"/>
    </row>
    <row r="28491" spans="1:1" x14ac:dyDescent="0.3">
      <c r="A28491" s="8"/>
    </row>
    <row r="28492" spans="1:1" x14ac:dyDescent="0.3">
      <c r="A28492" s="8"/>
    </row>
    <row r="28493" spans="1:1" x14ac:dyDescent="0.3">
      <c r="A28493" s="8"/>
    </row>
    <row r="28494" spans="1:1" x14ac:dyDescent="0.3">
      <c r="A28494" s="8"/>
    </row>
    <row r="28495" spans="1:1" x14ac:dyDescent="0.3">
      <c r="A28495" s="8"/>
    </row>
    <row r="28496" spans="1:1" x14ac:dyDescent="0.3">
      <c r="A28496" s="8"/>
    </row>
    <row r="28497" spans="1:1" x14ac:dyDescent="0.3">
      <c r="A28497" s="8"/>
    </row>
    <row r="28498" spans="1:1" x14ac:dyDescent="0.3">
      <c r="A28498" s="8"/>
    </row>
    <row r="28499" spans="1:1" x14ac:dyDescent="0.3">
      <c r="A28499" s="8"/>
    </row>
    <row r="28500" spans="1:1" x14ac:dyDescent="0.3">
      <c r="A28500" s="8"/>
    </row>
    <row r="28501" spans="1:1" x14ac:dyDescent="0.3">
      <c r="A28501" s="8"/>
    </row>
    <row r="28502" spans="1:1" x14ac:dyDescent="0.3">
      <c r="A28502" s="8"/>
    </row>
    <row r="28503" spans="1:1" x14ac:dyDescent="0.3">
      <c r="A28503" s="8"/>
    </row>
    <row r="28504" spans="1:1" x14ac:dyDescent="0.3">
      <c r="A28504" s="8"/>
    </row>
    <row r="28505" spans="1:1" x14ac:dyDescent="0.3">
      <c r="A28505" s="8"/>
    </row>
    <row r="28506" spans="1:1" x14ac:dyDescent="0.3">
      <c r="A28506" s="8"/>
    </row>
    <row r="28507" spans="1:1" x14ac:dyDescent="0.3">
      <c r="A28507" s="8"/>
    </row>
    <row r="28508" spans="1:1" x14ac:dyDescent="0.3">
      <c r="A28508" s="8"/>
    </row>
    <row r="28509" spans="1:1" x14ac:dyDescent="0.3">
      <c r="A28509" s="8"/>
    </row>
    <row r="28510" spans="1:1" x14ac:dyDescent="0.3">
      <c r="A28510" s="8"/>
    </row>
    <row r="28511" spans="1:1" x14ac:dyDescent="0.3">
      <c r="A28511" s="8"/>
    </row>
    <row r="28512" spans="1:1" x14ac:dyDescent="0.3">
      <c r="A28512" s="8"/>
    </row>
    <row r="28513" spans="1:1" x14ac:dyDescent="0.3">
      <c r="A28513" s="8"/>
    </row>
    <row r="28514" spans="1:1" x14ac:dyDescent="0.3">
      <c r="A28514" s="8"/>
    </row>
    <row r="28515" spans="1:1" x14ac:dyDescent="0.3">
      <c r="A28515" s="8"/>
    </row>
    <row r="28516" spans="1:1" x14ac:dyDescent="0.3">
      <c r="A28516" s="8"/>
    </row>
    <row r="28517" spans="1:1" x14ac:dyDescent="0.3">
      <c r="A28517" s="8"/>
    </row>
    <row r="28518" spans="1:1" x14ac:dyDescent="0.3">
      <c r="A28518" s="8"/>
    </row>
    <row r="28519" spans="1:1" x14ac:dyDescent="0.3">
      <c r="A28519" s="8"/>
    </row>
    <row r="28520" spans="1:1" x14ac:dyDescent="0.3">
      <c r="A28520" s="8"/>
    </row>
    <row r="28521" spans="1:1" x14ac:dyDescent="0.3">
      <c r="A28521" s="8"/>
    </row>
    <row r="28522" spans="1:1" x14ac:dyDescent="0.3">
      <c r="A28522" s="8"/>
    </row>
    <row r="28523" spans="1:1" x14ac:dyDescent="0.3">
      <c r="A28523" s="8"/>
    </row>
    <row r="28524" spans="1:1" x14ac:dyDescent="0.3">
      <c r="A28524" s="8"/>
    </row>
    <row r="28525" spans="1:1" x14ac:dyDescent="0.3">
      <c r="A28525" s="8"/>
    </row>
    <row r="28526" spans="1:1" x14ac:dyDescent="0.3">
      <c r="A28526" s="8"/>
    </row>
    <row r="28527" spans="1:1" x14ac:dyDescent="0.3">
      <c r="A28527" s="8"/>
    </row>
    <row r="28528" spans="1:1" x14ac:dyDescent="0.3">
      <c r="A28528" s="8"/>
    </row>
    <row r="28529" spans="1:1" x14ac:dyDescent="0.3">
      <c r="A28529" s="8"/>
    </row>
    <row r="28530" spans="1:1" x14ac:dyDescent="0.3">
      <c r="A28530" s="8"/>
    </row>
    <row r="28531" spans="1:1" x14ac:dyDescent="0.3">
      <c r="A28531" s="8"/>
    </row>
    <row r="28532" spans="1:1" x14ac:dyDescent="0.3">
      <c r="A28532" s="8"/>
    </row>
    <row r="28533" spans="1:1" x14ac:dyDescent="0.3">
      <c r="A28533" s="8"/>
    </row>
    <row r="28534" spans="1:1" x14ac:dyDescent="0.3">
      <c r="A28534" s="8"/>
    </row>
    <row r="28535" spans="1:1" x14ac:dyDescent="0.3">
      <c r="A28535" s="8"/>
    </row>
    <row r="28536" spans="1:1" x14ac:dyDescent="0.3">
      <c r="A28536" s="8"/>
    </row>
    <row r="28537" spans="1:1" x14ac:dyDescent="0.3">
      <c r="A28537" s="8"/>
    </row>
    <row r="28538" spans="1:1" x14ac:dyDescent="0.3">
      <c r="A28538" s="8"/>
    </row>
    <row r="28539" spans="1:1" x14ac:dyDescent="0.3">
      <c r="A28539" s="8"/>
    </row>
    <row r="28540" spans="1:1" x14ac:dyDescent="0.3">
      <c r="A28540" s="8"/>
    </row>
    <row r="28541" spans="1:1" x14ac:dyDescent="0.3">
      <c r="A28541" s="8"/>
    </row>
    <row r="28542" spans="1:1" x14ac:dyDescent="0.3">
      <c r="A28542" s="8"/>
    </row>
    <row r="28543" spans="1:1" x14ac:dyDescent="0.3">
      <c r="A28543" s="8"/>
    </row>
    <row r="28544" spans="1:1" x14ac:dyDescent="0.3">
      <c r="A28544" s="8"/>
    </row>
    <row r="28545" spans="1:1" x14ac:dyDescent="0.3">
      <c r="A28545" s="8"/>
    </row>
    <row r="28546" spans="1:1" x14ac:dyDescent="0.3">
      <c r="A28546" s="8"/>
    </row>
    <row r="28547" spans="1:1" x14ac:dyDescent="0.3">
      <c r="A28547" s="8"/>
    </row>
    <row r="28548" spans="1:1" x14ac:dyDescent="0.3">
      <c r="A28548" s="8"/>
    </row>
    <row r="28549" spans="1:1" x14ac:dyDescent="0.3">
      <c r="A28549" s="8"/>
    </row>
    <row r="28550" spans="1:1" x14ac:dyDescent="0.3">
      <c r="A28550" s="8"/>
    </row>
    <row r="28551" spans="1:1" x14ac:dyDescent="0.3">
      <c r="A28551" s="8"/>
    </row>
    <row r="28552" spans="1:1" x14ac:dyDescent="0.3">
      <c r="A28552" s="8"/>
    </row>
    <row r="28553" spans="1:1" x14ac:dyDescent="0.3">
      <c r="A28553" s="8"/>
    </row>
    <row r="28554" spans="1:1" x14ac:dyDescent="0.3">
      <c r="A28554" s="8"/>
    </row>
    <row r="28555" spans="1:1" x14ac:dyDescent="0.3">
      <c r="A28555" s="8"/>
    </row>
    <row r="28556" spans="1:1" x14ac:dyDescent="0.3">
      <c r="A28556" s="8"/>
    </row>
    <row r="28557" spans="1:1" x14ac:dyDescent="0.3">
      <c r="A28557" s="8"/>
    </row>
    <row r="28558" spans="1:1" x14ac:dyDescent="0.3">
      <c r="A28558" s="8"/>
    </row>
    <row r="28559" spans="1:1" x14ac:dyDescent="0.3">
      <c r="A28559" s="8"/>
    </row>
    <row r="28560" spans="1:1" x14ac:dyDescent="0.3">
      <c r="A28560" s="8"/>
    </row>
    <row r="28561" spans="1:1" x14ac:dyDescent="0.3">
      <c r="A28561" s="8"/>
    </row>
    <row r="28562" spans="1:1" x14ac:dyDescent="0.3">
      <c r="A28562" s="8"/>
    </row>
    <row r="28563" spans="1:1" x14ac:dyDescent="0.3">
      <c r="A28563" s="8"/>
    </row>
    <row r="28564" spans="1:1" x14ac:dyDescent="0.3">
      <c r="A28564" s="8"/>
    </row>
    <row r="28565" spans="1:1" x14ac:dyDescent="0.3">
      <c r="A28565" s="8"/>
    </row>
    <row r="28566" spans="1:1" x14ac:dyDescent="0.3">
      <c r="A28566" s="8"/>
    </row>
    <row r="28567" spans="1:1" x14ac:dyDescent="0.3">
      <c r="A28567" s="8"/>
    </row>
    <row r="28568" spans="1:1" x14ac:dyDescent="0.3">
      <c r="A28568" s="8"/>
    </row>
    <row r="28569" spans="1:1" x14ac:dyDescent="0.3">
      <c r="A28569" s="8"/>
    </row>
    <row r="28570" spans="1:1" x14ac:dyDescent="0.3">
      <c r="A28570" s="8"/>
    </row>
    <row r="28571" spans="1:1" x14ac:dyDescent="0.3">
      <c r="A28571" s="8"/>
    </row>
    <row r="28572" spans="1:1" x14ac:dyDescent="0.3">
      <c r="A28572" s="8"/>
    </row>
    <row r="28573" spans="1:1" x14ac:dyDescent="0.3">
      <c r="A28573" s="8"/>
    </row>
    <row r="28574" spans="1:1" x14ac:dyDescent="0.3">
      <c r="A28574" s="8"/>
    </row>
    <row r="28575" spans="1:1" x14ac:dyDescent="0.3">
      <c r="A28575" s="8"/>
    </row>
    <row r="28576" spans="1:1" x14ac:dyDescent="0.3">
      <c r="A28576" s="8"/>
    </row>
    <row r="28577" spans="1:1" x14ac:dyDescent="0.3">
      <c r="A28577" s="8"/>
    </row>
    <row r="28578" spans="1:1" x14ac:dyDescent="0.3">
      <c r="A28578" s="8"/>
    </row>
    <row r="28579" spans="1:1" x14ac:dyDescent="0.3">
      <c r="A28579" s="8"/>
    </row>
    <row r="28580" spans="1:1" x14ac:dyDescent="0.3">
      <c r="A28580" s="8"/>
    </row>
    <row r="28581" spans="1:1" x14ac:dyDescent="0.3">
      <c r="A28581" s="8"/>
    </row>
    <row r="28582" spans="1:1" x14ac:dyDescent="0.3">
      <c r="A28582" s="8"/>
    </row>
    <row r="28583" spans="1:1" x14ac:dyDescent="0.3">
      <c r="A28583" s="8"/>
    </row>
    <row r="28584" spans="1:1" x14ac:dyDescent="0.3">
      <c r="A28584" s="8"/>
    </row>
    <row r="28585" spans="1:1" x14ac:dyDescent="0.3">
      <c r="A28585" s="8"/>
    </row>
    <row r="28586" spans="1:1" x14ac:dyDescent="0.3">
      <c r="A28586" s="8"/>
    </row>
    <row r="28587" spans="1:1" x14ac:dyDescent="0.3">
      <c r="A28587" s="8"/>
    </row>
    <row r="28588" spans="1:1" x14ac:dyDescent="0.3">
      <c r="A28588" s="8"/>
    </row>
    <row r="28589" spans="1:1" x14ac:dyDescent="0.3">
      <c r="A28589" s="8"/>
    </row>
    <row r="28590" spans="1:1" x14ac:dyDescent="0.3">
      <c r="A28590" s="8"/>
    </row>
    <row r="28591" spans="1:1" x14ac:dyDescent="0.3">
      <c r="A28591" s="8"/>
    </row>
    <row r="28592" spans="1:1" x14ac:dyDescent="0.3">
      <c r="A28592" s="8"/>
    </row>
    <row r="28593" spans="1:1" x14ac:dyDescent="0.3">
      <c r="A28593" s="8"/>
    </row>
    <row r="28594" spans="1:1" x14ac:dyDescent="0.3">
      <c r="A28594" s="8"/>
    </row>
    <row r="28595" spans="1:1" x14ac:dyDescent="0.3">
      <c r="A28595" s="8"/>
    </row>
    <row r="28596" spans="1:1" x14ac:dyDescent="0.3">
      <c r="A28596" s="8"/>
    </row>
    <row r="28597" spans="1:1" x14ac:dyDescent="0.3">
      <c r="A28597" s="8"/>
    </row>
    <row r="28598" spans="1:1" x14ac:dyDescent="0.3">
      <c r="A28598" s="8"/>
    </row>
    <row r="28599" spans="1:1" x14ac:dyDescent="0.3">
      <c r="A28599" s="8"/>
    </row>
    <row r="28600" spans="1:1" x14ac:dyDescent="0.3">
      <c r="A28600" s="8"/>
    </row>
    <row r="28601" spans="1:1" x14ac:dyDescent="0.3">
      <c r="A28601" s="8"/>
    </row>
    <row r="28602" spans="1:1" x14ac:dyDescent="0.3">
      <c r="A28602" s="8"/>
    </row>
    <row r="28603" spans="1:1" x14ac:dyDescent="0.3">
      <c r="A28603" s="8"/>
    </row>
    <row r="28604" spans="1:1" x14ac:dyDescent="0.3">
      <c r="A28604" s="8"/>
    </row>
    <row r="28605" spans="1:1" x14ac:dyDescent="0.3">
      <c r="A28605" s="8"/>
    </row>
    <row r="28606" spans="1:1" x14ac:dyDescent="0.3">
      <c r="A28606" s="8"/>
    </row>
    <row r="28607" spans="1:1" x14ac:dyDescent="0.3">
      <c r="A28607" s="8"/>
    </row>
    <row r="28608" spans="1:1" x14ac:dyDescent="0.3">
      <c r="A28608" s="8"/>
    </row>
    <row r="28609" spans="1:1" x14ac:dyDescent="0.3">
      <c r="A28609" s="8"/>
    </row>
    <row r="28610" spans="1:1" x14ac:dyDescent="0.3">
      <c r="A28610" s="8"/>
    </row>
    <row r="28611" spans="1:1" x14ac:dyDescent="0.3">
      <c r="A28611" s="8"/>
    </row>
    <row r="28612" spans="1:1" x14ac:dyDescent="0.3">
      <c r="A28612" s="8"/>
    </row>
    <row r="28613" spans="1:1" x14ac:dyDescent="0.3">
      <c r="A28613" s="8"/>
    </row>
    <row r="28614" spans="1:1" x14ac:dyDescent="0.3">
      <c r="A28614" s="8"/>
    </row>
    <row r="28615" spans="1:1" x14ac:dyDescent="0.3">
      <c r="A28615" s="8"/>
    </row>
    <row r="28616" spans="1:1" x14ac:dyDescent="0.3">
      <c r="A28616" s="8"/>
    </row>
    <row r="28617" spans="1:1" x14ac:dyDescent="0.3">
      <c r="A28617" s="8"/>
    </row>
    <row r="28618" spans="1:1" x14ac:dyDescent="0.3">
      <c r="A28618" s="8"/>
    </row>
    <row r="28619" spans="1:1" x14ac:dyDescent="0.3">
      <c r="A28619" s="8"/>
    </row>
    <row r="28620" spans="1:1" x14ac:dyDescent="0.3">
      <c r="A28620" s="8"/>
    </row>
    <row r="28621" spans="1:1" x14ac:dyDescent="0.3">
      <c r="A28621" s="8"/>
    </row>
    <row r="28622" spans="1:1" x14ac:dyDescent="0.3">
      <c r="A28622" s="8"/>
    </row>
    <row r="28623" spans="1:1" x14ac:dyDescent="0.3">
      <c r="A28623" s="8"/>
    </row>
    <row r="28624" spans="1:1" x14ac:dyDescent="0.3">
      <c r="A28624" s="8"/>
    </row>
    <row r="28625" spans="1:1" x14ac:dyDescent="0.3">
      <c r="A28625" s="8"/>
    </row>
    <row r="28626" spans="1:1" x14ac:dyDescent="0.3">
      <c r="A28626" s="8"/>
    </row>
    <row r="28627" spans="1:1" x14ac:dyDescent="0.3">
      <c r="A28627" s="8"/>
    </row>
    <row r="28628" spans="1:1" x14ac:dyDescent="0.3">
      <c r="A28628" s="8"/>
    </row>
    <row r="28629" spans="1:1" x14ac:dyDescent="0.3">
      <c r="A28629" s="8"/>
    </row>
    <row r="28630" spans="1:1" x14ac:dyDescent="0.3">
      <c r="A28630" s="8"/>
    </row>
    <row r="28631" spans="1:1" x14ac:dyDescent="0.3">
      <c r="A28631" s="8"/>
    </row>
    <row r="28632" spans="1:1" x14ac:dyDescent="0.3">
      <c r="A28632" s="8"/>
    </row>
    <row r="28633" spans="1:1" x14ac:dyDescent="0.3">
      <c r="A28633" s="8"/>
    </row>
    <row r="28634" spans="1:1" x14ac:dyDescent="0.3">
      <c r="A28634" s="8"/>
    </row>
    <row r="28635" spans="1:1" x14ac:dyDescent="0.3">
      <c r="A28635" s="8"/>
    </row>
    <row r="28636" spans="1:1" x14ac:dyDescent="0.3">
      <c r="A28636" s="8"/>
    </row>
    <row r="28637" spans="1:1" x14ac:dyDescent="0.3">
      <c r="A28637" s="8"/>
    </row>
    <row r="28638" spans="1:1" x14ac:dyDescent="0.3">
      <c r="A28638" s="8"/>
    </row>
    <row r="28639" spans="1:1" x14ac:dyDescent="0.3">
      <c r="A28639" s="8"/>
    </row>
    <row r="28640" spans="1:1" x14ac:dyDescent="0.3">
      <c r="A28640" s="8"/>
    </row>
    <row r="28641" spans="1:1" x14ac:dyDescent="0.3">
      <c r="A28641" s="8"/>
    </row>
    <row r="28642" spans="1:1" x14ac:dyDescent="0.3">
      <c r="A28642" s="8"/>
    </row>
    <row r="28643" spans="1:1" x14ac:dyDescent="0.3">
      <c r="A28643" s="8"/>
    </row>
    <row r="28644" spans="1:1" x14ac:dyDescent="0.3">
      <c r="A28644" s="8"/>
    </row>
    <row r="28645" spans="1:1" x14ac:dyDescent="0.3">
      <c r="A28645" s="8"/>
    </row>
    <row r="28646" spans="1:1" x14ac:dyDescent="0.3">
      <c r="A28646" s="8"/>
    </row>
    <row r="28647" spans="1:1" x14ac:dyDescent="0.3">
      <c r="A28647" s="8"/>
    </row>
    <row r="28648" spans="1:1" x14ac:dyDescent="0.3">
      <c r="A28648" s="8"/>
    </row>
    <row r="28649" spans="1:1" x14ac:dyDescent="0.3">
      <c r="A28649" s="8"/>
    </row>
    <row r="28650" spans="1:1" x14ac:dyDescent="0.3">
      <c r="A28650" s="8"/>
    </row>
    <row r="28651" spans="1:1" x14ac:dyDescent="0.3">
      <c r="A28651" s="8"/>
    </row>
    <row r="28652" spans="1:1" x14ac:dyDescent="0.3">
      <c r="A28652" s="8"/>
    </row>
    <row r="28653" spans="1:1" x14ac:dyDescent="0.3">
      <c r="A28653" s="8"/>
    </row>
    <row r="28654" spans="1:1" x14ac:dyDescent="0.3">
      <c r="A28654" s="8"/>
    </row>
    <row r="28655" spans="1:1" x14ac:dyDescent="0.3">
      <c r="A28655" s="8"/>
    </row>
    <row r="28656" spans="1:1" x14ac:dyDescent="0.3">
      <c r="A28656" s="8"/>
    </row>
    <row r="28657" spans="1:1" x14ac:dyDescent="0.3">
      <c r="A28657" s="8"/>
    </row>
    <row r="28658" spans="1:1" x14ac:dyDescent="0.3">
      <c r="A28658" s="8"/>
    </row>
    <row r="28659" spans="1:1" x14ac:dyDescent="0.3">
      <c r="A28659" s="8"/>
    </row>
    <row r="28660" spans="1:1" x14ac:dyDescent="0.3">
      <c r="A28660" s="8"/>
    </row>
    <row r="28661" spans="1:1" x14ac:dyDescent="0.3">
      <c r="A28661" s="8"/>
    </row>
    <row r="28662" spans="1:1" x14ac:dyDescent="0.3">
      <c r="A28662" s="8"/>
    </row>
    <row r="28663" spans="1:1" x14ac:dyDescent="0.3">
      <c r="A28663" s="8"/>
    </row>
    <row r="28664" spans="1:1" x14ac:dyDescent="0.3">
      <c r="A28664" s="8"/>
    </row>
    <row r="28665" spans="1:1" x14ac:dyDescent="0.3">
      <c r="A28665" s="8"/>
    </row>
    <row r="28666" spans="1:1" x14ac:dyDescent="0.3">
      <c r="A28666" s="8"/>
    </row>
    <row r="28667" spans="1:1" x14ac:dyDescent="0.3">
      <c r="A28667" s="8"/>
    </row>
    <row r="28668" spans="1:1" x14ac:dyDescent="0.3">
      <c r="A28668" s="8"/>
    </row>
    <row r="28669" spans="1:1" x14ac:dyDescent="0.3">
      <c r="A28669" s="8"/>
    </row>
    <row r="28670" spans="1:1" x14ac:dyDescent="0.3">
      <c r="A28670" s="8"/>
    </row>
    <row r="28671" spans="1:1" x14ac:dyDescent="0.3">
      <c r="A28671" s="8"/>
    </row>
    <row r="28672" spans="1:1" x14ac:dyDescent="0.3">
      <c r="A28672" s="8"/>
    </row>
    <row r="28673" spans="1:1" x14ac:dyDescent="0.3">
      <c r="A28673" s="8"/>
    </row>
    <row r="28674" spans="1:1" x14ac:dyDescent="0.3">
      <c r="A28674" s="8"/>
    </row>
    <row r="28675" spans="1:1" x14ac:dyDescent="0.3">
      <c r="A28675" s="8"/>
    </row>
    <row r="28676" spans="1:1" x14ac:dyDescent="0.3">
      <c r="A28676" s="8"/>
    </row>
    <row r="28677" spans="1:1" x14ac:dyDescent="0.3">
      <c r="A28677" s="8"/>
    </row>
    <row r="28678" spans="1:1" x14ac:dyDescent="0.3">
      <c r="A28678" s="8"/>
    </row>
    <row r="28679" spans="1:1" x14ac:dyDescent="0.3">
      <c r="A28679" s="8"/>
    </row>
    <row r="28680" spans="1:1" x14ac:dyDescent="0.3">
      <c r="A28680" s="8"/>
    </row>
    <row r="28681" spans="1:1" x14ac:dyDescent="0.3">
      <c r="A28681" s="8"/>
    </row>
    <row r="28682" spans="1:1" x14ac:dyDescent="0.3">
      <c r="A28682" s="8"/>
    </row>
    <row r="28683" spans="1:1" x14ac:dyDescent="0.3">
      <c r="A28683" s="8"/>
    </row>
    <row r="28684" spans="1:1" x14ac:dyDescent="0.3">
      <c r="A28684" s="8"/>
    </row>
    <row r="28685" spans="1:1" x14ac:dyDescent="0.3">
      <c r="A28685" s="8"/>
    </row>
    <row r="28686" spans="1:1" x14ac:dyDescent="0.3">
      <c r="A28686" s="8"/>
    </row>
    <row r="28687" spans="1:1" x14ac:dyDescent="0.3">
      <c r="A28687" s="8"/>
    </row>
    <row r="28688" spans="1:1" x14ac:dyDescent="0.3">
      <c r="A28688" s="8"/>
    </row>
    <row r="28689" spans="1:1" x14ac:dyDescent="0.3">
      <c r="A28689" s="8"/>
    </row>
    <row r="28690" spans="1:1" x14ac:dyDescent="0.3">
      <c r="A28690" s="8"/>
    </row>
    <row r="28691" spans="1:1" x14ac:dyDescent="0.3">
      <c r="A28691" s="8"/>
    </row>
    <row r="28692" spans="1:1" x14ac:dyDescent="0.3">
      <c r="A28692" s="8"/>
    </row>
    <row r="28693" spans="1:1" x14ac:dyDescent="0.3">
      <c r="A28693" s="8"/>
    </row>
    <row r="28694" spans="1:1" x14ac:dyDescent="0.3">
      <c r="A28694" s="8"/>
    </row>
    <row r="28695" spans="1:1" x14ac:dyDescent="0.3">
      <c r="A28695" s="8"/>
    </row>
    <row r="28696" spans="1:1" x14ac:dyDescent="0.3">
      <c r="A28696" s="8"/>
    </row>
    <row r="28697" spans="1:1" x14ac:dyDescent="0.3">
      <c r="A28697" s="8"/>
    </row>
    <row r="28698" spans="1:1" x14ac:dyDescent="0.3">
      <c r="A28698" s="8"/>
    </row>
    <row r="28699" spans="1:1" x14ac:dyDescent="0.3">
      <c r="A28699" s="8"/>
    </row>
    <row r="28700" spans="1:1" x14ac:dyDescent="0.3">
      <c r="A28700" s="8"/>
    </row>
    <row r="28701" spans="1:1" x14ac:dyDescent="0.3">
      <c r="A28701" s="8"/>
    </row>
    <row r="28702" spans="1:1" x14ac:dyDescent="0.3">
      <c r="A28702" s="8"/>
    </row>
    <row r="28703" spans="1:1" x14ac:dyDescent="0.3">
      <c r="A28703" s="8"/>
    </row>
    <row r="28704" spans="1:1" x14ac:dyDescent="0.3">
      <c r="A28704" s="8"/>
    </row>
    <row r="28705" spans="1:1" x14ac:dyDescent="0.3">
      <c r="A28705" s="8"/>
    </row>
    <row r="28706" spans="1:1" x14ac:dyDescent="0.3">
      <c r="A28706" s="8"/>
    </row>
    <row r="28707" spans="1:1" x14ac:dyDescent="0.3">
      <c r="A28707" s="8"/>
    </row>
    <row r="28708" spans="1:1" x14ac:dyDescent="0.3">
      <c r="A28708" s="8"/>
    </row>
    <row r="28709" spans="1:1" x14ac:dyDescent="0.3">
      <c r="A28709" s="8"/>
    </row>
    <row r="28710" spans="1:1" x14ac:dyDescent="0.3">
      <c r="A28710" s="8"/>
    </row>
    <row r="28711" spans="1:1" x14ac:dyDescent="0.3">
      <c r="A28711" s="8"/>
    </row>
    <row r="28712" spans="1:1" x14ac:dyDescent="0.3">
      <c r="A28712" s="8"/>
    </row>
    <row r="28713" spans="1:1" x14ac:dyDescent="0.3">
      <c r="A28713" s="8"/>
    </row>
    <row r="28714" spans="1:1" x14ac:dyDescent="0.3">
      <c r="A28714" s="8"/>
    </row>
    <row r="28715" spans="1:1" x14ac:dyDescent="0.3">
      <c r="A28715" s="8"/>
    </row>
    <row r="28716" spans="1:1" x14ac:dyDescent="0.3">
      <c r="A28716" s="8"/>
    </row>
    <row r="28717" spans="1:1" x14ac:dyDescent="0.3">
      <c r="A28717" s="8"/>
    </row>
    <row r="28718" spans="1:1" x14ac:dyDescent="0.3">
      <c r="A28718" s="8"/>
    </row>
    <row r="28719" spans="1:1" x14ac:dyDescent="0.3">
      <c r="A28719" s="8"/>
    </row>
    <row r="28720" spans="1:1" x14ac:dyDescent="0.3">
      <c r="A28720" s="8"/>
    </row>
    <row r="28721" spans="1:1" x14ac:dyDescent="0.3">
      <c r="A28721" s="8"/>
    </row>
    <row r="28722" spans="1:1" x14ac:dyDescent="0.3">
      <c r="A28722" s="8"/>
    </row>
    <row r="28723" spans="1:1" x14ac:dyDescent="0.3">
      <c r="A28723" s="8"/>
    </row>
    <row r="28724" spans="1:1" x14ac:dyDescent="0.3">
      <c r="A28724" s="8"/>
    </row>
    <row r="28725" spans="1:1" x14ac:dyDescent="0.3">
      <c r="A28725" s="8"/>
    </row>
    <row r="28726" spans="1:1" x14ac:dyDescent="0.3">
      <c r="A28726" s="8"/>
    </row>
    <row r="28727" spans="1:1" x14ac:dyDescent="0.3">
      <c r="A28727" s="8"/>
    </row>
    <row r="28728" spans="1:1" x14ac:dyDescent="0.3">
      <c r="A28728" s="8"/>
    </row>
    <row r="28729" spans="1:1" x14ac:dyDescent="0.3">
      <c r="A28729" s="8"/>
    </row>
    <row r="28730" spans="1:1" x14ac:dyDescent="0.3">
      <c r="A28730" s="8"/>
    </row>
    <row r="28731" spans="1:1" x14ac:dyDescent="0.3">
      <c r="A28731" s="8"/>
    </row>
    <row r="28732" spans="1:1" x14ac:dyDescent="0.3">
      <c r="A28732" s="8"/>
    </row>
    <row r="28733" spans="1:1" x14ac:dyDescent="0.3">
      <c r="A28733" s="8"/>
    </row>
    <row r="28734" spans="1:1" x14ac:dyDescent="0.3">
      <c r="A28734" s="8"/>
    </row>
    <row r="28735" spans="1:1" x14ac:dyDescent="0.3">
      <c r="A28735" s="8"/>
    </row>
    <row r="28736" spans="1:1" x14ac:dyDescent="0.3">
      <c r="A28736" s="8"/>
    </row>
    <row r="28737" spans="1:1" x14ac:dyDescent="0.3">
      <c r="A28737" s="8"/>
    </row>
    <row r="28738" spans="1:1" x14ac:dyDescent="0.3">
      <c r="A28738" s="8"/>
    </row>
    <row r="28739" spans="1:1" x14ac:dyDescent="0.3">
      <c r="A28739" s="8"/>
    </row>
    <row r="28740" spans="1:1" x14ac:dyDescent="0.3">
      <c r="A28740" s="8"/>
    </row>
    <row r="28741" spans="1:1" x14ac:dyDescent="0.3">
      <c r="A28741" s="8"/>
    </row>
    <row r="28742" spans="1:1" x14ac:dyDescent="0.3">
      <c r="A28742" s="8"/>
    </row>
    <row r="28743" spans="1:1" x14ac:dyDescent="0.3">
      <c r="A28743" s="8"/>
    </row>
    <row r="28744" spans="1:1" x14ac:dyDescent="0.3">
      <c r="A28744" s="8"/>
    </row>
    <row r="28745" spans="1:1" x14ac:dyDescent="0.3">
      <c r="A28745" s="8"/>
    </row>
    <row r="28746" spans="1:1" x14ac:dyDescent="0.3">
      <c r="A28746" s="8"/>
    </row>
    <row r="28747" spans="1:1" x14ac:dyDescent="0.3">
      <c r="A28747" s="8"/>
    </row>
    <row r="28748" spans="1:1" x14ac:dyDescent="0.3">
      <c r="A28748" s="8"/>
    </row>
    <row r="28749" spans="1:1" x14ac:dyDescent="0.3">
      <c r="A28749" s="8"/>
    </row>
    <row r="28750" spans="1:1" x14ac:dyDescent="0.3">
      <c r="A28750" s="8"/>
    </row>
    <row r="28751" spans="1:1" x14ac:dyDescent="0.3">
      <c r="A28751" s="8"/>
    </row>
    <row r="28752" spans="1:1" x14ac:dyDescent="0.3">
      <c r="A28752" s="8"/>
    </row>
    <row r="28753" spans="1:1" x14ac:dyDescent="0.3">
      <c r="A28753" s="8"/>
    </row>
    <row r="28754" spans="1:1" x14ac:dyDescent="0.3">
      <c r="A28754" s="8"/>
    </row>
    <row r="28755" spans="1:1" x14ac:dyDescent="0.3">
      <c r="A28755" s="8"/>
    </row>
    <row r="28756" spans="1:1" x14ac:dyDescent="0.3">
      <c r="A28756" s="8"/>
    </row>
    <row r="28757" spans="1:1" x14ac:dyDescent="0.3">
      <c r="A28757" s="8"/>
    </row>
    <row r="28758" spans="1:1" x14ac:dyDescent="0.3">
      <c r="A28758" s="8"/>
    </row>
    <row r="28759" spans="1:1" x14ac:dyDescent="0.3">
      <c r="A28759" s="8"/>
    </row>
    <row r="28760" spans="1:1" x14ac:dyDescent="0.3">
      <c r="A28760" s="8"/>
    </row>
    <row r="28761" spans="1:1" x14ac:dyDescent="0.3">
      <c r="A28761" s="8"/>
    </row>
    <row r="28762" spans="1:1" x14ac:dyDescent="0.3">
      <c r="A28762" s="8"/>
    </row>
    <row r="28763" spans="1:1" x14ac:dyDescent="0.3">
      <c r="A28763" s="8"/>
    </row>
    <row r="28764" spans="1:1" x14ac:dyDescent="0.3">
      <c r="A28764" s="8"/>
    </row>
    <row r="28765" spans="1:1" x14ac:dyDescent="0.3">
      <c r="A28765" s="8"/>
    </row>
    <row r="28766" spans="1:1" x14ac:dyDescent="0.3">
      <c r="A28766" s="8"/>
    </row>
    <row r="28767" spans="1:1" x14ac:dyDescent="0.3">
      <c r="A28767" s="8"/>
    </row>
    <row r="28768" spans="1:1" x14ac:dyDescent="0.3">
      <c r="A28768" s="8"/>
    </row>
    <row r="28769" spans="1:1" x14ac:dyDescent="0.3">
      <c r="A28769" s="8"/>
    </row>
    <row r="28770" spans="1:1" x14ac:dyDescent="0.3">
      <c r="A28770" s="8"/>
    </row>
    <row r="28771" spans="1:1" x14ac:dyDescent="0.3">
      <c r="A28771" s="8"/>
    </row>
    <row r="28772" spans="1:1" x14ac:dyDescent="0.3">
      <c r="A28772" s="8"/>
    </row>
    <row r="28773" spans="1:1" x14ac:dyDescent="0.3">
      <c r="A28773" s="8"/>
    </row>
    <row r="28774" spans="1:1" x14ac:dyDescent="0.3">
      <c r="A28774" s="8"/>
    </row>
    <row r="28775" spans="1:1" x14ac:dyDescent="0.3">
      <c r="A28775" s="8"/>
    </row>
    <row r="28776" spans="1:1" x14ac:dyDescent="0.3">
      <c r="A28776" s="8"/>
    </row>
    <row r="28777" spans="1:1" x14ac:dyDescent="0.3">
      <c r="A28777" s="8"/>
    </row>
    <row r="28778" spans="1:1" x14ac:dyDescent="0.3">
      <c r="A28778" s="8"/>
    </row>
    <row r="28779" spans="1:1" x14ac:dyDescent="0.3">
      <c r="A28779" s="8"/>
    </row>
    <row r="28780" spans="1:1" x14ac:dyDescent="0.3">
      <c r="A28780" s="8"/>
    </row>
    <row r="28781" spans="1:1" x14ac:dyDescent="0.3">
      <c r="A28781" s="8"/>
    </row>
    <row r="28782" spans="1:1" x14ac:dyDescent="0.3">
      <c r="A28782" s="8"/>
    </row>
    <row r="28783" spans="1:1" x14ac:dyDescent="0.3">
      <c r="A28783" s="8"/>
    </row>
    <row r="28784" spans="1:1" x14ac:dyDescent="0.3">
      <c r="A28784" s="8"/>
    </row>
    <row r="28785" spans="1:1" x14ac:dyDescent="0.3">
      <c r="A28785" s="8"/>
    </row>
    <row r="28786" spans="1:1" x14ac:dyDescent="0.3">
      <c r="A28786" s="8"/>
    </row>
    <row r="28787" spans="1:1" x14ac:dyDescent="0.3">
      <c r="A28787" s="8"/>
    </row>
    <row r="28788" spans="1:1" x14ac:dyDescent="0.3">
      <c r="A28788" s="8"/>
    </row>
    <row r="28789" spans="1:1" x14ac:dyDescent="0.3">
      <c r="A28789" s="8"/>
    </row>
    <row r="28790" spans="1:1" x14ac:dyDescent="0.3">
      <c r="A28790" s="8"/>
    </row>
    <row r="28791" spans="1:1" x14ac:dyDescent="0.3">
      <c r="A28791" s="8"/>
    </row>
    <row r="28792" spans="1:1" x14ac:dyDescent="0.3">
      <c r="A28792" s="8"/>
    </row>
    <row r="28793" spans="1:1" x14ac:dyDescent="0.3">
      <c r="A28793" s="8"/>
    </row>
    <row r="28794" spans="1:1" x14ac:dyDescent="0.3">
      <c r="A28794" s="8"/>
    </row>
    <row r="28795" spans="1:1" x14ac:dyDescent="0.3">
      <c r="A28795" s="8"/>
    </row>
    <row r="28796" spans="1:1" x14ac:dyDescent="0.3">
      <c r="A28796" s="8"/>
    </row>
    <row r="28797" spans="1:1" x14ac:dyDescent="0.3">
      <c r="A28797" s="8"/>
    </row>
    <row r="28798" spans="1:1" x14ac:dyDescent="0.3">
      <c r="A28798" s="8"/>
    </row>
    <row r="28799" spans="1:1" x14ac:dyDescent="0.3">
      <c r="A28799" s="8"/>
    </row>
    <row r="28800" spans="1:1" x14ac:dyDescent="0.3">
      <c r="A28800" s="8"/>
    </row>
    <row r="28801" spans="1:1" x14ac:dyDescent="0.3">
      <c r="A28801" s="8"/>
    </row>
    <row r="28802" spans="1:1" x14ac:dyDescent="0.3">
      <c r="A28802" s="8"/>
    </row>
    <row r="28803" spans="1:1" x14ac:dyDescent="0.3">
      <c r="A28803" s="8"/>
    </row>
    <row r="28804" spans="1:1" x14ac:dyDescent="0.3">
      <c r="A28804" s="8"/>
    </row>
    <row r="28805" spans="1:1" x14ac:dyDescent="0.3">
      <c r="A28805" s="8"/>
    </row>
    <row r="28806" spans="1:1" x14ac:dyDescent="0.3">
      <c r="A28806" s="8"/>
    </row>
    <row r="28807" spans="1:1" x14ac:dyDescent="0.3">
      <c r="A28807" s="8"/>
    </row>
    <row r="28808" spans="1:1" x14ac:dyDescent="0.3">
      <c r="A28808" s="8"/>
    </row>
    <row r="28809" spans="1:1" x14ac:dyDescent="0.3">
      <c r="A28809" s="8"/>
    </row>
    <row r="28810" spans="1:1" x14ac:dyDescent="0.3">
      <c r="A28810" s="8"/>
    </row>
    <row r="28811" spans="1:1" x14ac:dyDescent="0.3">
      <c r="A28811" s="8"/>
    </row>
    <row r="28812" spans="1:1" x14ac:dyDescent="0.3">
      <c r="A28812" s="8"/>
    </row>
    <row r="28813" spans="1:1" x14ac:dyDescent="0.3">
      <c r="A28813" s="8"/>
    </row>
    <row r="28814" spans="1:1" x14ac:dyDescent="0.3">
      <c r="A28814" s="8"/>
    </row>
    <row r="28815" spans="1:1" x14ac:dyDescent="0.3">
      <c r="A28815" s="8"/>
    </row>
    <row r="28816" spans="1:1" x14ac:dyDescent="0.3">
      <c r="A28816" s="8"/>
    </row>
    <row r="28817" spans="1:1" x14ac:dyDescent="0.3">
      <c r="A28817" s="8"/>
    </row>
    <row r="28818" spans="1:1" x14ac:dyDescent="0.3">
      <c r="A28818" s="8"/>
    </row>
    <row r="28819" spans="1:1" x14ac:dyDescent="0.3">
      <c r="A28819" s="8"/>
    </row>
    <row r="28820" spans="1:1" x14ac:dyDescent="0.3">
      <c r="A28820" s="8"/>
    </row>
    <row r="28821" spans="1:1" x14ac:dyDescent="0.3">
      <c r="A28821" s="8"/>
    </row>
    <row r="28822" spans="1:1" x14ac:dyDescent="0.3">
      <c r="A28822" s="8"/>
    </row>
    <row r="28823" spans="1:1" x14ac:dyDescent="0.3">
      <c r="A28823" s="8"/>
    </row>
    <row r="28824" spans="1:1" x14ac:dyDescent="0.3">
      <c r="A28824" s="8"/>
    </row>
    <row r="28825" spans="1:1" x14ac:dyDescent="0.3">
      <c r="A28825" s="8"/>
    </row>
    <row r="28826" spans="1:1" x14ac:dyDescent="0.3">
      <c r="A28826" s="8"/>
    </row>
    <row r="28827" spans="1:1" x14ac:dyDescent="0.3">
      <c r="A28827" s="8"/>
    </row>
    <row r="28828" spans="1:1" x14ac:dyDescent="0.3">
      <c r="A28828" s="8"/>
    </row>
    <row r="28829" spans="1:1" x14ac:dyDescent="0.3">
      <c r="A28829" s="8"/>
    </row>
    <row r="28830" spans="1:1" x14ac:dyDescent="0.3">
      <c r="A28830" s="8"/>
    </row>
    <row r="28831" spans="1:1" x14ac:dyDescent="0.3">
      <c r="A28831" s="8"/>
    </row>
    <row r="28832" spans="1:1" x14ac:dyDescent="0.3">
      <c r="A28832" s="8"/>
    </row>
    <row r="28833" spans="1:1" x14ac:dyDescent="0.3">
      <c r="A28833" s="8"/>
    </row>
    <row r="28834" spans="1:1" x14ac:dyDescent="0.3">
      <c r="A28834" s="8"/>
    </row>
    <row r="28835" spans="1:1" x14ac:dyDescent="0.3">
      <c r="A28835" s="8"/>
    </row>
    <row r="28836" spans="1:1" x14ac:dyDescent="0.3">
      <c r="A28836" s="8"/>
    </row>
    <row r="28837" spans="1:1" x14ac:dyDescent="0.3">
      <c r="A28837" s="8"/>
    </row>
    <row r="28838" spans="1:1" x14ac:dyDescent="0.3">
      <c r="A28838" s="8"/>
    </row>
    <row r="28839" spans="1:1" x14ac:dyDescent="0.3">
      <c r="A28839" s="8"/>
    </row>
    <row r="28840" spans="1:1" x14ac:dyDescent="0.3">
      <c r="A28840" s="8"/>
    </row>
    <row r="28841" spans="1:1" x14ac:dyDescent="0.3">
      <c r="A28841" s="8"/>
    </row>
    <row r="28842" spans="1:1" x14ac:dyDescent="0.3">
      <c r="A28842" s="8"/>
    </row>
    <row r="28843" spans="1:1" x14ac:dyDescent="0.3">
      <c r="A28843" s="8"/>
    </row>
    <row r="28844" spans="1:1" x14ac:dyDescent="0.3">
      <c r="A28844" s="8"/>
    </row>
    <row r="28845" spans="1:1" x14ac:dyDescent="0.3">
      <c r="A28845" s="8"/>
    </row>
    <row r="28846" spans="1:1" x14ac:dyDescent="0.3">
      <c r="A28846" s="8"/>
    </row>
    <row r="28847" spans="1:1" x14ac:dyDescent="0.3">
      <c r="A28847" s="8"/>
    </row>
    <row r="28848" spans="1:1" x14ac:dyDescent="0.3">
      <c r="A28848" s="8"/>
    </row>
    <row r="28849" spans="1:1" x14ac:dyDescent="0.3">
      <c r="A28849" s="8"/>
    </row>
    <row r="28850" spans="1:1" x14ac:dyDescent="0.3">
      <c r="A28850" s="8"/>
    </row>
    <row r="28851" spans="1:1" x14ac:dyDescent="0.3">
      <c r="A28851" s="8"/>
    </row>
    <row r="28852" spans="1:1" x14ac:dyDescent="0.3">
      <c r="A28852" s="8"/>
    </row>
    <row r="28853" spans="1:1" x14ac:dyDescent="0.3">
      <c r="A28853" s="8"/>
    </row>
    <row r="28854" spans="1:1" x14ac:dyDescent="0.3">
      <c r="A28854" s="8"/>
    </row>
    <row r="28855" spans="1:1" x14ac:dyDescent="0.3">
      <c r="A28855" s="8"/>
    </row>
    <row r="28856" spans="1:1" x14ac:dyDescent="0.3">
      <c r="A28856" s="8"/>
    </row>
    <row r="28857" spans="1:1" x14ac:dyDescent="0.3">
      <c r="A28857" s="8"/>
    </row>
    <row r="28858" spans="1:1" x14ac:dyDescent="0.3">
      <c r="A28858" s="8"/>
    </row>
    <row r="28859" spans="1:1" x14ac:dyDescent="0.3">
      <c r="A28859" s="8"/>
    </row>
    <row r="28860" spans="1:1" x14ac:dyDescent="0.3">
      <c r="A28860" s="8"/>
    </row>
    <row r="28861" spans="1:1" x14ac:dyDescent="0.3">
      <c r="A28861" s="8"/>
    </row>
    <row r="28862" spans="1:1" x14ac:dyDescent="0.3">
      <c r="A28862" s="8"/>
    </row>
    <row r="28863" spans="1:1" x14ac:dyDescent="0.3">
      <c r="A28863" s="8"/>
    </row>
    <row r="28864" spans="1:1" x14ac:dyDescent="0.3">
      <c r="A28864" s="8"/>
    </row>
    <row r="28865" spans="1:1" x14ac:dyDescent="0.3">
      <c r="A28865" s="8"/>
    </row>
    <row r="28866" spans="1:1" x14ac:dyDescent="0.3">
      <c r="A28866" s="8"/>
    </row>
    <row r="28867" spans="1:1" x14ac:dyDescent="0.3">
      <c r="A28867" s="8"/>
    </row>
    <row r="28868" spans="1:1" x14ac:dyDescent="0.3">
      <c r="A28868" s="8"/>
    </row>
    <row r="28869" spans="1:1" x14ac:dyDescent="0.3">
      <c r="A28869" s="8"/>
    </row>
    <row r="28870" spans="1:1" x14ac:dyDescent="0.3">
      <c r="A28870" s="8"/>
    </row>
    <row r="28871" spans="1:1" x14ac:dyDescent="0.3">
      <c r="A28871" s="8"/>
    </row>
    <row r="28872" spans="1:1" x14ac:dyDescent="0.3">
      <c r="A28872" s="8"/>
    </row>
    <row r="28873" spans="1:1" x14ac:dyDescent="0.3">
      <c r="A28873" s="8"/>
    </row>
    <row r="28874" spans="1:1" x14ac:dyDescent="0.3">
      <c r="A28874" s="8"/>
    </row>
    <row r="28875" spans="1:1" x14ac:dyDescent="0.3">
      <c r="A28875" s="8"/>
    </row>
    <row r="28876" spans="1:1" x14ac:dyDescent="0.3">
      <c r="A28876" s="8"/>
    </row>
    <row r="28877" spans="1:1" x14ac:dyDescent="0.3">
      <c r="A28877" s="8"/>
    </row>
    <row r="28878" spans="1:1" x14ac:dyDescent="0.3">
      <c r="A28878" s="8"/>
    </row>
    <row r="28879" spans="1:1" x14ac:dyDescent="0.3">
      <c r="A28879" s="8"/>
    </row>
    <row r="28880" spans="1:1" x14ac:dyDescent="0.3">
      <c r="A28880" s="8"/>
    </row>
    <row r="28881" spans="1:1" x14ac:dyDescent="0.3">
      <c r="A28881" s="8"/>
    </row>
    <row r="28882" spans="1:1" x14ac:dyDescent="0.3">
      <c r="A28882" s="8"/>
    </row>
    <row r="28883" spans="1:1" x14ac:dyDescent="0.3">
      <c r="A28883" s="8"/>
    </row>
    <row r="28884" spans="1:1" x14ac:dyDescent="0.3">
      <c r="A28884" s="8"/>
    </row>
    <row r="28885" spans="1:1" x14ac:dyDescent="0.3">
      <c r="A28885" s="8"/>
    </row>
    <row r="28886" spans="1:1" x14ac:dyDescent="0.3">
      <c r="A28886" s="8"/>
    </row>
    <row r="28887" spans="1:1" x14ac:dyDescent="0.3">
      <c r="A28887" s="8"/>
    </row>
    <row r="28888" spans="1:1" x14ac:dyDescent="0.3">
      <c r="A28888" s="8"/>
    </row>
    <row r="28889" spans="1:1" x14ac:dyDescent="0.3">
      <c r="A28889" s="8"/>
    </row>
    <row r="28890" spans="1:1" x14ac:dyDescent="0.3">
      <c r="A28890" s="8"/>
    </row>
    <row r="28891" spans="1:1" x14ac:dyDescent="0.3">
      <c r="A28891" s="8"/>
    </row>
    <row r="28892" spans="1:1" x14ac:dyDescent="0.3">
      <c r="A28892" s="8"/>
    </row>
    <row r="28893" spans="1:1" x14ac:dyDescent="0.3">
      <c r="A28893" s="8"/>
    </row>
    <row r="28894" spans="1:1" x14ac:dyDescent="0.3">
      <c r="A28894" s="8"/>
    </row>
    <row r="28895" spans="1:1" x14ac:dyDescent="0.3">
      <c r="A28895" s="8"/>
    </row>
    <row r="28896" spans="1:1" x14ac:dyDescent="0.3">
      <c r="A28896" s="8"/>
    </row>
    <row r="28897" spans="1:1" x14ac:dyDescent="0.3">
      <c r="A28897" s="8"/>
    </row>
    <row r="28898" spans="1:1" x14ac:dyDescent="0.3">
      <c r="A28898" s="8"/>
    </row>
    <row r="28899" spans="1:1" x14ac:dyDescent="0.3">
      <c r="A28899" s="8"/>
    </row>
    <row r="28900" spans="1:1" x14ac:dyDescent="0.3">
      <c r="A28900" s="8"/>
    </row>
    <row r="28901" spans="1:1" x14ac:dyDescent="0.3">
      <c r="A28901" s="8"/>
    </row>
    <row r="28902" spans="1:1" x14ac:dyDescent="0.3">
      <c r="A28902" s="8"/>
    </row>
    <row r="28903" spans="1:1" x14ac:dyDescent="0.3">
      <c r="A28903" s="8"/>
    </row>
    <row r="28904" spans="1:1" x14ac:dyDescent="0.3">
      <c r="A28904" s="8"/>
    </row>
    <row r="28905" spans="1:1" x14ac:dyDescent="0.3">
      <c r="A28905" s="8"/>
    </row>
    <row r="28906" spans="1:1" x14ac:dyDescent="0.3">
      <c r="A28906" s="8"/>
    </row>
    <row r="28907" spans="1:1" x14ac:dyDescent="0.3">
      <c r="A28907" s="8"/>
    </row>
    <row r="28908" spans="1:1" x14ac:dyDescent="0.3">
      <c r="A28908" s="8"/>
    </row>
    <row r="28909" spans="1:1" x14ac:dyDescent="0.3">
      <c r="A28909" s="8"/>
    </row>
    <row r="28910" spans="1:1" x14ac:dyDescent="0.3">
      <c r="A28910" s="8"/>
    </row>
    <row r="28911" spans="1:1" x14ac:dyDescent="0.3">
      <c r="A28911" s="8"/>
    </row>
    <row r="28912" spans="1:1" x14ac:dyDescent="0.3">
      <c r="A28912" s="8"/>
    </row>
    <row r="28913" spans="1:1" x14ac:dyDescent="0.3">
      <c r="A28913" s="8"/>
    </row>
    <row r="28914" spans="1:1" x14ac:dyDescent="0.3">
      <c r="A28914" s="8"/>
    </row>
    <row r="28915" spans="1:1" x14ac:dyDescent="0.3">
      <c r="A28915" s="8"/>
    </row>
    <row r="28916" spans="1:1" x14ac:dyDescent="0.3">
      <c r="A28916" s="8"/>
    </row>
    <row r="28917" spans="1:1" x14ac:dyDescent="0.3">
      <c r="A28917" s="8"/>
    </row>
    <row r="28918" spans="1:1" x14ac:dyDescent="0.3">
      <c r="A28918" s="8"/>
    </row>
    <row r="28919" spans="1:1" x14ac:dyDescent="0.3">
      <c r="A28919" s="8"/>
    </row>
    <row r="28920" spans="1:1" x14ac:dyDescent="0.3">
      <c r="A28920" s="8"/>
    </row>
    <row r="28921" spans="1:1" x14ac:dyDescent="0.3">
      <c r="A28921" s="8"/>
    </row>
    <row r="28922" spans="1:1" x14ac:dyDescent="0.3">
      <c r="A28922" s="8"/>
    </row>
    <row r="28923" spans="1:1" x14ac:dyDescent="0.3">
      <c r="A28923" s="8"/>
    </row>
    <row r="28924" spans="1:1" x14ac:dyDescent="0.3">
      <c r="A28924" s="8"/>
    </row>
    <row r="28925" spans="1:1" x14ac:dyDescent="0.3">
      <c r="A28925" s="8"/>
    </row>
    <row r="28926" spans="1:1" x14ac:dyDescent="0.3">
      <c r="A28926" s="8"/>
    </row>
    <row r="28927" spans="1:1" x14ac:dyDescent="0.3">
      <c r="A28927" s="8"/>
    </row>
    <row r="28928" spans="1:1" x14ac:dyDescent="0.3">
      <c r="A28928" s="8"/>
    </row>
    <row r="28929" spans="1:1" x14ac:dyDescent="0.3">
      <c r="A28929" s="8"/>
    </row>
    <row r="28930" spans="1:1" x14ac:dyDescent="0.3">
      <c r="A28930" s="8"/>
    </row>
    <row r="28931" spans="1:1" x14ac:dyDescent="0.3">
      <c r="A28931" s="8"/>
    </row>
    <row r="28932" spans="1:1" x14ac:dyDescent="0.3">
      <c r="A28932" s="8"/>
    </row>
    <row r="28933" spans="1:1" x14ac:dyDescent="0.3">
      <c r="A28933" s="8"/>
    </row>
    <row r="28934" spans="1:1" x14ac:dyDescent="0.3">
      <c r="A28934" s="8"/>
    </row>
    <row r="28935" spans="1:1" x14ac:dyDescent="0.3">
      <c r="A28935" s="8"/>
    </row>
    <row r="28936" spans="1:1" x14ac:dyDescent="0.3">
      <c r="A28936" s="8"/>
    </row>
    <row r="28937" spans="1:1" x14ac:dyDescent="0.3">
      <c r="A28937" s="8"/>
    </row>
    <row r="28938" spans="1:1" x14ac:dyDescent="0.3">
      <c r="A28938" s="8"/>
    </row>
    <row r="28939" spans="1:1" x14ac:dyDescent="0.3">
      <c r="A28939" s="8"/>
    </row>
    <row r="28940" spans="1:1" x14ac:dyDescent="0.3">
      <c r="A28940" s="8"/>
    </row>
    <row r="28941" spans="1:1" x14ac:dyDescent="0.3">
      <c r="A28941" s="8"/>
    </row>
    <row r="28942" spans="1:1" x14ac:dyDescent="0.3">
      <c r="A28942" s="8"/>
    </row>
    <row r="28943" spans="1:1" x14ac:dyDescent="0.3">
      <c r="A28943" s="8"/>
    </row>
    <row r="28944" spans="1:1" x14ac:dyDescent="0.3">
      <c r="A28944" s="8"/>
    </row>
    <row r="28945" spans="1:1" x14ac:dyDescent="0.3">
      <c r="A28945" s="8"/>
    </row>
    <row r="28946" spans="1:1" x14ac:dyDescent="0.3">
      <c r="A28946" s="8"/>
    </row>
    <row r="28947" spans="1:1" x14ac:dyDescent="0.3">
      <c r="A28947" s="8"/>
    </row>
    <row r="28948" spans="1:1" x14ac:dyDescent="0.3">
      <c r="A28948" s="8"/>
    </row>
    <row r="28949" spans="1:1" x14ac:dyDescent="0.3">
      <c r="A28949" s="8"/>
    </row>
    <row r="28950" spans="1:1" x14ac:dyDescent="0.3">
      <c r="A28950" s="8"/>
    </row>
    <row r="28951" spans="1:1" x14ac:dyDescent="0.3">
      <c r="A28951" s="8"/>
    </row>
    <row r="28952" spans="1:1" x14ac:dyDescent="0.3">
      <c r="A28952" s="8"/>
    </row>
    <row r="28953" spans="1:1" x14ac:dyDescent="0.3">
      <c r="A28953" s="8"/>
    </row>
    <row r="28954" spans="1:1" x14ac:dyDescent="0.3">
      <c r="A28954" s="8"/>
    </row>
    <row r="28955" spans="1:1" x14ac:dyDescent="0.3">
      <c r="A28955" s="8"/>
    </row>
    <row r="28956" spans="1:1" x14ac:dyDescent="0.3">
      <c r="A28956" s="8"/>
    </row>
    <row r="28957" spans="1:1" x14ac:dyDescent="0.3">
      <c r="A28957" s="8"/>
    </row>
    <row r="28958" spans="1:1" x14ac:dyDescent="0.3">
      <c r="A28958" s="8"/>
    </row>
    <row r="28959" spans="1:1" x14ac:dyDescent="0.3">
      <c r="A28959" s="8"/>
    </row>
    <row r="28960" spans="1:1" x14ac:dyDescent="0.3">
      <c r="A28960" s="8"/>
    </row>
    <row r="28961" spans="1:1" x14ac:dyDescent="0.3">
      <c r="A28961" s="8"/>
    </row>
    <row r="28962" spans="1:1" x14ac:dyDescent="0.3">
      <c r="A28962" s="8"/>
    </row>
    <row r="28963" spans="1:1" x14ac:dyDescent="0.3">
      <c r="A28963" s="8"/>
    </row>
    <row r="28964" spans="1:1" x14ac:dyDescent="0.3">
      <c r="A28964" s="8"/>
    </row>
    <row r="28965" spans="1:1" x14ac:dyDescent="0.3">
      <c r="A28965" s="8"/>
    </row>
    <row r="28966" spans="1:1" x14ac:dyDescent="0.3">
      <c r="A28966" s="8"/>
    </row>
    <row r="28967" spans="1:1" x14ac:dyDescent="0.3">
      <c r="A28967" s="8"/>
    </row>
    <row r="28968" spans="1:1" x14ac:dyDescent="0.3">
      <c r="A28968" s="8"/>
    </row>
    <row r="28969" spans="1:1" x14ac:dyDescent="0.3">
      <c r="A28969" s="8"/>
    </row>
    <row r="28970" spans="1:1" x14ac:dyDescent="0.3">
      <c r="A28970" s="8"/>
    </row>
    <row r="28971" spans="1:1" x14ac:dyDescent="0.3">
      <c r="A28971" s="8"/>
    </row>
    <row r="28972" spans="1:1" x14ac:dyDescent="0.3">
      <c r="A28972" s="8"/>
    </row>
    <row r="28973" spans="1:1" x14ac:dyDescent="0.3">
      <c r="A28973" s="8"/>
    </row>
    <row r="28974" spans="1:1" x14ac:dyDescent="0.3">
      <c r="A28974" s="8"/>
    </row>
    <row r="28975" spans="1:1" x14ac:dyDescent="0.3">
      <c r="A28975" s="8"/>
    </row>
    <row r="28976" spans="1:1" x14ac:dyDescent="0.3">
      <c r="A28976" s="8"/>
    </row>
    <row r="28977" spans="1:1" x14ac:dyDescent="0.3">
      <c r="A28977" s="8"/>
    </row>
    <row r="28978" spans="1:1" x14ac:dyDescent="0.3">
      <c r="A28978" s="8"/>
    </row>
    <row r="28979" spans="1:1" x14ac:dyDescent="0.3">
      <c r="A28979" s="8"/>
    </row>
    <row r="28980" spans="1:1" x14ac:dyDescent="0.3">
      <c r="A28980" s="8"/>
    </row>
    <row r="28981" spans="1:1" x14ac:dyDescent="0.3">
      <c r="A28981" s="8"/>
    </row>
    <row r="28982" spans="1:1" x14ac:dyDescent="0.3">
      <c r="A28982" s="8"/>
    </row>
    <row r="28983" spans="1:1" x14ac:dyDescent="0.3">
      <c r="A28983" s="8"/>
    </row>
    <row r="28984" spans="1:1" x14ac:dyDescent="0.3">
      <c r="A28984" s="8"/>
    </row>
    <row r="28985" spans="1:1" x14ac:dyDescent="0.3">
      <c r="A28985" s="8"/>
    </row>
    <row r="28986" spans="1:1" x14ac:dyDescent="0.3">
      <c r="A28986" s="8"/>
    </row>
    <row r="28987" spans="1:1" x14ac:dyDescent="0.3">
      <c r="A28987" s="8"/>
    </row>
    <row r="28988" spans="1:1" x14ac:dyDescent="0.3">
      <c r="A28988" s="8"/>
    </row>
    <row r="28989" spans="1:1" x14ac:dyDescent="0.3">
      <c r="A28989" s="8"/>
    </row>
    <row r="28990" spans="1:1" x14ac:dyDescent="0.3">
      <c r="A28990" s="8"/>
    </row>
    <row r="28991" spans="1:1" x14ac:dyDescent="0.3">
      <c r="A28991" s="8"/>
    </row>
    <row r="28992" spans="1:1" x14ac:dyDescent="0.3">
      <c r="A28992" s="8"/>
    </row>
    <row r="28993" spans="1:1" x14ac:dyDescent="0.3">
      <c r="A28993" s="8"/>
    </row>
    <row r="28994" spans="1:1" x14ac:dyDescent="0.3">
      <c r="A28994" s="8"/>
    </row>
    <row r="28995" spans="1:1" x14ac:dyDescent="0.3">
      <c r="A28995" s="8"/>
    </row>
    <row r="28996" spans="1:1" x14ac:dyDescent="0.3">
      <c r="A28996" s="8"/>
    </row>
    <row r="28997" spans="1:1" x14ac:dyDescent="0.3">
      <c r="A28997" s="8"/>
    </row>
    <row r="28998" spans="1:1" x14ac:dyDescent="0.3">
      <c r="A28998" s="8"/>
    </row>
    <row r="28999" spans="1:1" x14ac:dyDescent="0.3">
      <c r="A28999" s="8"/>
    </row>
    <row r="29000" spans="1:1" x14ac:dyDescent="0.3">
      <c r="A29000" s="8"/>
    </row>
    <row r="29001" spans="1:1" x14ac:dyDescent="0.3">
      <c r="A29001" s="8"/>
    </row>
    <row r="29002" spans="1:1" x14ac:dyDescent="0.3">
      <c r="A29002" s="8"/>
    </row>
    <row r="29003" spans="1:1" x14ac:dyDescent="0.3">
      <c r="A29003" s="8"/>
    </row>
    <row r="29004" spans="1:1" x14ac:dyDescent="0.3">
      <c r="A29004" s="8"/>
    </row>
    <row r="29005" spans="1:1" x14ac:dyDescent="0.3">
      <c r="A29005" s="8"/>
    </row>
    <row r="29006" spans="1:1" x14ac:dyDescent="0.3">
      <c r="A29006" s="8"/>
    </row>
    <row r="29007" spans="1:1" x14ac:dyDescent="0.3">
      <c r="A29007" s="8"/>
    </row>
    <row r="29008" spans="1:1" x14ac:dyDescent="0.3">
      <c r="A29008" s="8"/>
    </row>
    <row r="29009" spans="1:1" x14ac:dyDescent="0.3">
      <c r="A29009" s="8"/>
    </row>
    <row r="29010" spans="1:1" x14ac:dyDescent="0.3">
      <c r="A29010" s="8"/>
    </row>
    <row r="29011" spans="1:1" x14ac:dyDescent="0.3">
      <c r="A29011" s="8"/>
    </row>
    <row r="29012" spans="1:1" x14ac:dyDescent="0.3">
      <c r="A29012" s="8"/>
    </row>
    <row r="29013" spans="1:1" x14ac:dyDescent="0.3">
      <c r="A29013" s="8"/>
    </row>
    <row r="29014" spans="1:1" x14ac:dyDescent="0.3">
      <c r="A29014" s="8"/>
    </row>
    <row r="29015" spans="1:1" x14ac:dyDescent="0.3">
      <c r="A29015" s="8"/>
    </row>
    <row r="29016" spans="1:1" x14ac:dyDescent="0.3">
      <c r="A29016" s="8"/>
    </row>
    <row r="29017" spans="1:1" x14ac:dyDescent="0.3">
      <c r="A29017" s="8"/>
    </row>
    <row r="29018" spans="1:1" x14ac:dyDescent="0.3">
      <c r="A29018" s="8"/>
    </row>
    <row r="29019" spans="1:1" x14ac:dyDescent="0.3">
      <c r="A29019" s="8"/>
    </row>
    <row r="29020" spans="1:1" x14ac:dyDescent="0.3">
      <c r="A29020" s="8"/>
    </row>
    <row r="29021" spans="1:1" x14ac:dyDescent="0.3">
      <c r="A29021" s="8"/>
    </row>
    <row r="29022" spans="1:1" x14ac:dyDescent="0.3">
      <c r="A29022" s="8"/>
    </row>
    <row r="29023" spans="1:1" x14ac:dyDescent="0.3">
      <c r="A29023" s="8"/>
    </row>
    <row r="29024" spans="1:1" x14ac:dyDescent="0.3">
      <c r="A29024" s="8"/>
    </row>
    <row r="29025" spans="1:1" x14ac:dyDescent="0.3">
      <c r="A29025" s="8"/>
    </row>
    <row r="29026" spans="1:1" x14ac:dyDescent="0.3">
      <c r="A29026" s="8"/>
    </row>
    <row r="29027" spans="1:1" x14ac:dyDescent="0.3">
      <c r="A29027" s="8"/>
    </row>
    <row r="29028" spans="1:1" x14ac:dyDescent="0.3">
      <c r="A29028" s="8"/>
    </row>
    <row r="29029" spans="1:1" x14ac:dyDescent="0.3">
      <c r="A29029" s="8"/>
    </row>
    <row r="29030" spans="1:1" x14ac:dyDescent="0.3">
      <c r="A29030" s="8"/>
    </row>
    <row r="29031" spans="1:1" x14ac:dyDescent="0.3">
      <c r="A29031" s="8"/>
    </row>
    <row r="29032" spans="1:1" x14ac:dyDescent="0.3">
      <c r="A29032" s="8"/>
    </row>
    <row r="29033" spans="1:1" x14ac:dyDescent="0.3">
      <c r="A29033" s="8"/>
    </row>
    <row r="29034" spans="1:1" x14ac:dyDescent="0.3">
      <c r="A29034" s="8"/>
    </row>
    <row r="29035" spans="1:1" x14ac:dyDescent="0.3">
      <c r="A29035" s="8"/>
    </row>
    <row r="29036" spans="1:1" x14ac:dyDescent="0.3">
      <c r="A29036" s="8"/>
    </row>
    <row r="29037" spans="1:1" x14ac:dyDescent="0.3">
      <c r="A29037" s="8"/>
    </row>
    <row r="29038" spans="1:1" x14ac:dyDescent="0.3">
      <c r="A29038" s="8"/>
    </row>
    <row r="29039" spans="1:1" x14ac:dyDescent="0.3">
      <c r="A29039" s="8"/>
    </row>
    <row r="29040" spans="1:1" x14ac:dyDescent="0.3">
      <c r="A29040" s="8"/>
    </row>
    <row r="29041" spans="1:1" x14ac:dyDescent="0.3">
      <c r="A29041" s="8"/>
    </row>
    <row r="29042" spans="1:1" x14ac:dyDescent="0.3">
      <c r="A29042" s="8"/>
    </row>
    <row r="29043" spans="1:1" x14ac:dyDescent="0.3">
      <c r="A29043" s="8"/>
    </row>
    <row r="29044" spans="1:1" x14ac:dyDescent="0.3">
      <c r="A29044" s="8"/>
    </row>
    <row r="29045" spans="1:1" x14ac:dyDescent="0.3">
      <c r="A29045" s="8"/>
    </row>
    <row r="29046" spans="1:1" x14ac:dyDescent="0.3">
      <c r="A29046" s="8"/>
    </row>
    <row r="29047" spans="1:1" x14ac:dyDescent="0.3">
      <c r="A29047" s="8"/>
    </row>
    <row r="29048" spans="1:1" x14ac:dyDescent="0.3">
      <c r="A29048" s="8"/>
    </row>
    <row r="29049" spans="1:1" x14ac:dyDescent="0.3">
      <c r="A29049" s="8"/>
    </row>
    <row r="29050" spans="1:1" x14ac:dyDescent="0.3">
      <c r="A29050" s="8"/>
    </row>
    <row r="29051" spans="1:1" x14ac:dyDescent="0.3">
      <c r="A29051" s="8"/>
    </row>
    <row r="29052" spans="1:1" x14ac:dyDescent="0.3">
      <c r="A29052" s="8"/>
    </row>
    <row r="29053" spans="1:1" x14ac:dyDescent="0.3">
      <c r="A29053" s="8"/>
    </row>
    <row r="29054" spans="1:1" x14ac:dyDescent="0.3">
      <c r="A29054" s="8"/>
    </row>
    <row r="29055" spans="1:1" x14ac:dyDescent="0.3">
      <c r="A29055" s="8"/>
    </row>
    <row r="29056" spans="1:1" x14ac:dyDescent="0.3">
      <c r="A29056" s="8"/>
    </row>
    <row r="29057" spans="1:1" x14ac:dyDescent="0.3">
      <c r="A29057" s="8"/>
    </row>
    <row r="29058" spans="1:1" x14ac:dyDescent="0.3">
      <c r="A29058" s="8"/>
    </row>
    <row r="29059" spans="1:1" x14ac:dyDescent="0.3">
      <c r="A29059" s="8"/>
    </row>
    <row r="29060" spans="1:1" x14ac:dyDescent="0.3">
      <c r="A29060" s="8"/>
    </row>
    <row r="29061" spans="1:1" x14ac:dyDescent="0.3">
      <c r="A29061" s="8"/>
    </row>
    <row r="29062" spans="1:1" x14ac:dyDescent="0.3">
      <c r="A29062" s="8"/>
    </row>
    <row r="29063" spans="1:1" x14ac:dyDescent="0.3">
      <c r="A29063" s="8"/>
    </row>
    <row r="29064" spans="1:1" x14ac:dyDescent="0.3">
      <c r="A29064" s="8"/>
    </row>
    <row r="29065" spans="1:1" x14ac:dyDescent="0.3">
      <c r="A29065" s="8"/>
    </row>
    <row r="29066" spans="1:1" x14ac:dyDescent="0.3">
      <c r="A29066" s="8"/>
    </row>
    <row r="29067" spans="1:1" x14ac:dyDescent="0.3">
      <c r="A29067" s="8"/>
    </row>
    <row r="29068" spans="1:1" x14ac:dyDescent="0.3">
      <c r="A29068" s="8"/>
    </row>
    <row r="29069" spans="1:1" x14ac:dyDescent="0.3">
      <c r="A29069" s="8"/>
    </row>
    <row r="29070" spans="1:1" x14ac:dyDescent="0.3">
      <c r="A29070" s="8"/>
    </row>
    <row r="29071" spans="1:1" x14ac:dyDescent="0.3">
      <c r="A29071" s="8"/>
    </row>
    <row r="29072" spans="1:1" x14ac:dyDescent="0.3">
      <c r="A29072" s="8"/>
    </row>
    <row r="29073" spans="1:1" x14ac:dyDescent="0.3">
      <c r="A29073" s="8"/>
    </row>
    <row r="29074" spans="1:1" x14ac:dyDescent="0.3">
      <c r="A29074" s="8"/>
    </row>
    <row r="29075" spans="1:1" x14ac:dyDescent="0.3">
      <c r="A29075" s="8"/>
    </row>
    <row r="29076" spans="1:1" x14ac:dyDescent="0.3">
      <c r="A29076" s="8"/>
    </row>
    <row r="29077" spans="1:1" x14ac:dyDescent="0.3">
      <c r="A29077" s="8"/>
    </row>
    <row r="29078" spans="1:1" x14ac:dyDescent="0.3">
      <c r="A29078" s="8"/>
    </row>
    <row r="29079" spans="1:1" x14ac:dyDescent="0.3">
      <c r="A29079" s="8"/>
    </row>
    <row r="29080" spans="1:1" x14ac:dyDescent="0.3">
      <c r="A29080" s="8"/>
    </row>
    <row r="29081" spans="1:1" x14ac:dyDescent="0.3">
      <c r="A29081" s="8"/>
    </row>
    <row r="29082" spans="1:1" x14ac:dyDescent="0.3">
      <c r="A29082" s="8"/>
    </row>
    <row r="29083" spans="1:1" x14ac:dyDescent="0.3">
      <c r="A29083" s="8"/>
    </row>
    <row r="29084" spans="1:1" x14ac:dyDescent="0.3">
      <c r="A29084" s="8"/>
    </row>
    <row r="29085" spans="1:1" x14ac:dyDescent="0.3">
      <c r="A29085" s="8"/>
    </row>
    <row r="29086" spans="1:1" x14ac:dyDescent="0.3">
      <c r="A29086" s="8"/>
    </row>
    <row r="29087" spans="1:1" x14ac:dyDescent="0.3">
      <c r="A29087" s="8"/>
    </row>
    <row r="29088" spans="1:1" x14ac:dyDescent="0.3">
      <c r="A29088" s="8"/>
    </row>
    <row r="29089" spans="1:1" x14ac:dyDescent="0.3">
      <c r="A29089" s="8"/>
    </row>
    <row r="29090" spans="1:1" x14ac:dyDescent="0.3">
      <c r="A29090" s="8"/>
    </row>
    <row r="29091" spans="1:1" x14ac:dyDescent="0.3">
      <c r="A29091" s="8"/>
    </row>
    <row r="29092" spans="1:1" x14ac:dyDescent="0.3">
      <c r="A29092" s="8"/>
    </row>
    <row r="29093" spans="1:1" x14ac:dyDescent="0.3">
      <c r="A29093" s="8"/>
    </row>
    <row r="29094" spans="1:1" x14ac:dyDescent="0.3">
      <c r="A29094" s="8"/>
    </row>
    <row r="29095" spans="1:1" x14ac:dyDescent="0.3">
      <c r="A29095" s="8"/>
    </row>
    <row r="29096" spans="1:1" x14ac:dyDescent="0.3">
      <c r="A29096" s="8"/>
    </row>
    <row r="29097" spans="1:1" x14ac:dyDescent="0.3">
      <c r="A29097" s="8"/>
    </row>
    <row r="29098" spans="1:1" x14ac:dyDescent="0.3">
      <c r="A29098" s="8"/>
    </row>
    <row r="29099" spans="1:1" x14ac:dyDescent="0.3">
      <c r="A29099" s="8"/>
    </row>
    <row r="29100" spans="1:1" x14ac:dyDescent="0.3">
      <c r="A29100" s="8"/>
    </row>
    <row r="29101" spans="1:1" x14ac:dyDescent="0.3">
      <c r="A29101" s="8"/>
    </row>
    <row r="29102" spans="1:1" x14ac:dyDescent="0.3">
      <c r="A29102" s="8"/>
    </row>
    <row r="29103" spans="1:1" x14ac:dyDescent="0.3">
      <c r="A29103" s="8"/>
    </row>
    <row r="29104" spans="1:1" x14ac:dyDescent="0.3">
      <c r="A29104" s="8"/>
    </row>
    <row r="29105" spans="1:1" x14ac:dyDescent="0.3">
      <c r="A29105" s="8"/>
    </row>
    <row r="29106" spans="1:1" x14ac:dyDescent="0.3">
      <c r="A29106" s="8"/>
    </row>
    <row r="29107" spans="1:1" x14ac:dyDescent="0.3">
      <c r="A29107" s="8"/>
    </row>
    <row r="29108" spans="1:1" x14ac:dyDescent="0.3">
      <c r="A29108" s="8"/>
    </row>
    <row r="29109" spans="1:1" x14ac:dyDescent="0.3">
      <c r="A29109" s="8"/>
    </row>
    <row r="29110" spans="1:1" x14ac:dyDescent="0.3">
      <c r="A29110" s="8"/>
    </row>
    <row r="29111" spans="1:1" x14ac:dyDescent="0.3">
      <c r="A29111" s="8"/>
    </row>
    <row r="29112" spans="1:1" x14ac:dyDescent="0.3">
      <c r="A29112" s="8"/>
    </row>
    <row r="29113" spans="1:1" x14ac:dyDescent="0.3">
      <c r="A29113" s="8"/>
    </row>
    <row r="29114" spans="1:1" x14ac:dyDescent="0.3">
      <c r="A29114" s="8"/>
    </row>
    <row r="29115" spans="1:1" x14ac:dyDescent="0.3">
      <c r="A29115" s="8"/>
    </row>
    <row r="29116" spans="1:1" x14ac:dyDescent="0.3">
      <c r="A29116" s="8"/>
    </row>
    <row r="29117" spans="1:1" x14ac:dyDescent="0.3">
      <c r="A29117" s="8"/>
    </row>
    <row r="29118" spans="1:1" x14ac:dyDescent="0.3">
      <c r="A29118" s="8"/>
    </row>
    <row r="29119" spans="1:1" x14ac:dyDescent="0.3">
      <c r="A29119" s="8"/>
    </row>
    <row r="29120" spans="1:1" x14ac:dyDescent="0.3">
      <c r="A29120" s="8"/>
    </row>
    <row r="29121" spans="1:1" x14ac:dyDescent="0.3">
      <c r="A29121" s="8"/>
    </row>
    <row r="29122" spans="1:1" x14ac:dyDescent="0.3">
      <c r="A29122" s="8"/>
    </row>
    <row r="29123" spans="1:1" x14ac:dyDescent="0.3">
      <c r="A29123" s="8"/>
    </row>
    <row r="29124" spans="1:1" x14ac:dyDescent="0.3">
      <c r="A29124" s="8"/>
    </row>
    <row r="29125" spans="1:1" x14ac:dyDescent="0.3">
      <c r="A29125" s="8"/>
    </row>
    <row r="29126" spans="1:1" x14ac:dyDescent="0.3">
      <c r="A29126" s="8"/>
    </row>
    <row r="29127" spans="1:1" x14ac:dyDescent="0.3">
      <c r="A29127" s="8"/>
    </row>
    <row r="29128" spans="1:1" x14ac:dyDescent="0.3">
      <c r="A29128" s="8"/>
    </row>
    <row r="29129" spans="1:1" x14ac:dyDescent="0.3">
      <c r="A29129" s="8"/>
    </row>
    <row r="29130" spans="1:1" x14ac:dyDescent="0.3">
      <c r="A29130" s="8"/>
    </row>
    <row r="29131" spans="1:1" x14ac:dyDescent="0.3">
      <c r="A29131" s="8"/>
    </row>
    <row r="29132" spans="1:1" x14ac:dyDescent="0.3">
      <c r="A29132" s="8"/>
    </row>
    <row r="29133" spans="1:1" x14ac:dyDescent="0.3">
      <c r="A29133" s="8"/>
    </row>
    <row r="29134" spans="1:1" x14ac:dyDescent="0.3">
      <c r="A29134" s="8"/>
    </row>
    <row r="29135" spans="1:1" x14ac:dyDescent="0.3">
      <c r="A29135" s="8"/>
    </row>
    <row r="29136" spans="1:1" x14ac:dyDescent="0.3">
      <c r="A29136" s="8"/>
    </row>
    <row r="29137" spans="1:1" x14ac:dyDescent="0.3">
      <c r="A29137" s="8"/>
    </row>
    <row r="29138" spans="1:1" x14ac:dyDescent="0.3">
      <c r="A29138" s="8"/>
    </row>
    <row r="29139" spans="1:1" x14ac:dyDescent="0.3">
      <c r="A29139" s="8"/>
    </row>
    <row r="29140" spans="1:1" x14ac:dyDescent="0.3">
      <c r="A29140" s="8"/>
    </row>
    <row r="29141" spans="1:1" x14ac:dyDescent="0.3">
      <c r="A29141" s="8"/>
    </row>
    <row r="29142" spans="1:1" x14ac:dyDescent="0.3">
      <c r="A29142" s="8"/>
    </row>
    <row r="29143" spans="1:1" x14ac:dyDescent="0.3">
      <c r="A29143" s="8"/>
    </row>
    <row r="29144" spans="1:1" x14ac:dyDescent="0.3">
      <c r="A29144" s="8"/>
    </row>
    <row r="29145" spans="1:1" x14ac:dyDescent="0.3">
      <c r="A29145" s="8"/>
    </row>
    <row r="29146" spans="1:1" x14ac:dyDescent="0.3">
      <c r="A29146" s="8"/>
    </row>
    <row r="29147" spans="1:1" x14ac:dyDescent="0.3">
      <c r="A29147" s="8"/>
    </row>
    <row r="29148" spans="1:1" x14ac:dyDescent="0.3">
      <c r="A29148" s="8"/>
    </row>
    <row r="29149" spans="1:1" x14ac:dyDescent="0.3">
      <c r="A29149" s="8"/>
    </row>
    <row r="29150" spans="1:1" x14ac:dyDescent="0.3">
      <c r="A29150" s="8"/>
    </row>
    <row r="29151" spans="1:1" x14ac:dyDescent="0.3">
      <c r="A29151" s="8"/>
    </row>
    <row r="29152" spans="1:1" x14ac:dyDescent="0.3">
      <c r="A29152" s="8"/>
    </row>
    <row r="29153" spans="1:1" x14ac:dyDescent="0.3">
      <c r="A29153" s="8"/>
    </row>
    <row r="29154" spans="1:1" x14ac:dyDescent="0.3">
      <c r="A29154" s="8"/>
    </row>
    <row r="29155" spans="1:1" x14ac:dyDescent="0.3">
      <c r="A29155" s="8"/>
    </row>
    <row r="29156" spans="1:1" x14ac:dyDescent="0.3">
      <c r="A29156" s="8"/>
    </row>
    <row r="29157" spans="1:1" x14ac:dyDescent="0.3">
      <c r="A29157" s="8"/>
    </row>
    <row r="29158" spans="1:1" x14ac:dyDescent="0.3">
      <c r="A29158" s="8"/>
    </row>
    <row r="29159" spans="1:1" x14ac:dyDescent="0.3">
      <c r="A29159" s="8"/>
    </row>
    <row r="29160" spans="1:1" x14ac:dyDescent="0.3">
      <c r="A29160" s="8"/>
    </row>
    <row r="29161" spans="1:1" x14ac:dyDescent="0.3">
      <c r="A29161" s="8"/>
    </row>
    <row r="29162" spans="1:1" x14ac:dyDescent="0.3">
      <c r="A29162" s="8"/>
    </row>
    <row r="29163" spans="1:1" x14ac:dyDescent="0.3">
      <c r="A29163" s="8"/>
    </row>
    <row r="29164" spans="1:1" x14ac:dyDescent="0.3">
      <c r="A29164" s="8"/>
    </row>
    <row r="29165" spans="1:1" x14ac:dyDescent="0.3">
      <c r="A29165" s="8"/>
    </row>
    <row r="29166" spans="1:1" x14ac:dyDescent="0.3">
      <c r="A29166" s="8"/>
    </row>
    <row r="29167" spans="1:1" x14ac:dyDescent="0.3">
      <c r="A29167" s="8"/>
    </row>
    <row r="29168" spans="1:1" x14ac:dyDescent="0.3">
      <c r="A29168" s="8"/>
    </row>
    <row r="29169" spans="1:1" x14ac:dyDescent="0.3">
      <c r="A29169" s="8"/>
    </row>
    <row r="29170" spans="1:1" x14ac:dyDescent="0.3">
      <c r="A29170" s="8"/>
    </row>
    <row r="29171" spans="1:1" x14ac:dyDescent="0.3">
      <c r="A29171" s="8"/>
    </row>
    <row r="29172" spans="1:1" x14ac:dyDescent="0.3">
      <c r="A29172" s="8"/>
    </row>
    <row r="29173" spans="1:1" x14ac:dyDescent="0.3">
      <c r="A29173" s="8"/>
    </row>
    <row r="29174" spans="1:1" x14ac:dyDescent="0.3">
      <c r="A29174" s="8"/>
    </row>
    <row r="29175" spans="1:1" x14ac:dyDescent="0.3">
      <c r="A29175" s="8"/>
    </row>
    <row r="29176" spans="1:1" x14ac:dyDescent="0.3">
      <c r="A29176" s="8"/>
    </row>
    <row r="29177" spans="1:1" x14ac:dyDescent="0.3">
      <c r="A29177" s="8"/>
    </row>
    <row r="29178" spans="1:1" x14ac:dyDescent="0.3">
      <c r="A29178" s="8"/>
    </row>
    <row r="29179" spans="1:1" x14ac:dyDescent="0.3">
      <c r="A29179" s="8"/>
    </row>
    <row r="29180" spans="1:1" x14ac:dyDescent="0.3">
      <c r="A29180" s="8"/>
    </row>
    <row r="29181" spans="1:1" x14ac:dyDescent="0.3">
      <c r="A29181" s="8"/>
    </row>
    <row r="29182" spans="1:1" x14ac:dyDescent="0.3">
      <c r="A29182" s="8"/>
    </row>
    <row r="29183" spans="1:1" x14ac:dyDescent="0.3">
      <c r="A29183" s="8"/>
    </row>
    <row r="29184" spans="1:1" x14ac:dyDescent="0.3">
      <c r="A29184" s="8"/>
    </row>
    <row r="29185" spans="1:1" x14ac:dyDescent="0.3">
      <c r="A29185" s="8"/>
    </row>
    <row r="29186" spans="1:1" x14ac:dyDescent="0.3">
      <c r="A29186" s="8"/>
    </row>
    <row r="29187" spans="1:1" x14ac:dyDescent="0.3">
      <c r="A29187" s="8"/>
    </row>
    <row r="29188" spans="1:1" x14ac:dyDescent="0.3">
      <c r="A29188" s="8"/>
    </row>
    <row r="29189" spans="1:1" x14ac:dyDescent="0.3">
      <c r="A29189" s="8"/>
    </row>
    <row r="29190" spans="1:1" x14ac:dyDescent="0.3">
      <c r="A29190" s="8"/>
    </row>
    <row r="29191" spans="1:1" x14ac:dyDescent="0.3">
      <c r="A29191" s="8"/>
    </row>
    <row r="29192" spans="1:1" x14ac:dyDescent="0.3">
      <c r="A29192" s="8"/>
    </row>
    <row r="29193" spans="1:1" x14ac:dyDescent="0.3">
      <c r="A29193" s="8"/>
    </row>
    <row r="29194" spans="1:1" x14ac:dyDescent="0.3">
      <c r="A29194" s="8"/>
    </row>
    <row r="29195" spans="1:1" x14ac:dyDescent="0.3">
      <c r="A29195" s="8"/>
    </row>
    <row r="29196" spans="1:1" x14ac:dyDescent="0.3">
      <c r="A29196" s="8"/>
    </row>
    <row r="29197" spans="1:1" x14ac:dyDescent="0.3">
      <c r="A29197" s="8"/>
    </row>
    <row r="29198" spans="1:1" x14ac:dyDescent="0.3">
      <c r="A29198" s="8"/>
    </row>
    <row r="29199" spans="1:1" x14ac:dyDescent="0.3">
      <c r="A29199" s="8"/>
    </row>
    <row r="29200" spans="1:1" x14ac:dyDescent="0.3">
      <c r="A29200" s="8"/>
    </row>
    <row r="29201" spans="1:1" x14ac:dyDescent="0.3">
      <c r="A29201" s="8"/>
    </row>
    <row r="29202" spans="1:1" x14ac:dyDescent="0.3">
      <c r="A29202" s="8"/>
    </row>
    <row r="29203" spans="1:1" x14ac:dyDescent="0.3">
      <c r="A29203" s="8"/>
    </row>
    <row r="29204" spans="1:1" x14ac:dyDescent="0.3">
      <c r="A29204" s="8"/>
    </row>
    <row r="29205" spans="1:1" x14ac:dyDescent="0.3">
      <c r="A29205" s="8"/>
    </row>
    <row r="29206" spans="1:1" x14ac:dyDescent="0.3">
      <c r="A29206" s="8"/>
    </row>
    <row r="29207" spans="1:1" x14ac:dyDescent="0.3">
      <c r="A29207" s="8"/>
    </row>
    <row r="29208" spans="1:1" x14ac:dyDescent="0.3">
      <c r="A29208" s="8"/>
    </row>
    <row r="29209" spans="1:1" x14ac:dyDescent="0.3">
      <c r="A29209" s="8"/>
    </row>
    <row r="29210" spans="1:1" x14ac:dyDescent="0.3">
      <c r="A29210" s="8"/>
    </row>
    <row r="29211" spans="1:1" x14ac:dyDescent="0.3">
      <c r="A29211" s="8"/>
    </row>
    <row r="29212" spans="1:1" x14ac:dyDescent="0.3">
      <c r="A29212" s="8"/>
    </row>
    <row r="29213" spans="1:1" x14ac:dyDescent="0.3">
      <c r="A29213" s="8"/>
    </row>
    <row r="29214" spans="1:1" x14ac:dyDescent="0.3">
      <c r="A29214" s="8"/>
    </row>
    <row r="29215" spans="1:1" x14ac:dyDescent="0.3">
      <c r="A29215" s="8"/>
    </row>
    <row r="29216" spans="1:1" x14ac:dyDescent="0.3">
      <c r="A29216" s="8"/>
    </row>
    <row r="29217" spans="1:1" x14ac:dyDescent="0.3">
      <c r="A29217" s="8"/>
    </row>
    <row r="29218" spans="1:1" x14ac:dyDescent="0.3">
      <c r="A29218" s="8"/>
    </row>
    <row r="29219" spans="1:1" x14ac:dyDescent="0.3">
      <c r="A29219" s="8"/>
    </row>
    <row r="29220" spans="1:1" x14ac:dyDescent="0.3">
      <c r="A29220" s="8"/>
    </row>
    <row r="29221" spans="1:1" x14ac:dyDescent="0.3">
      <c r="A29221" s="8"/>
    </row>
    <row r="29222" spans="1:1" x14ac:dyDescent="0.3">
      <c r="A29222" s="8"/>
    </row>
    <row r="29223" spans="1:1" x14ac:dyDescent="0.3">
      <c r="A29223" s="8"/>
    </row>
    <row r="29224" spans="1:1" x14ac:dyDescent="0.3">
      <c r="A29224" s="8"/>
    </row>
    <row r="29225" spans="1:1" x14ac:dyDescent="0.3">
      <c r="A29225" s="8"/>
    </row>
    <row r="29226" spans="1:1" x14ac:dyDescent="0.3">
      <c r="A29226" s="8"/>
    </row>
    <row r="29227" spans="1:1" x14ac:dyDescent="0.3">
      <c r="A29227" s="8"/>
    </row>
    <row r="29228" spans="1:1" x14ac:dyDescent="0.3">
      <c r="A29228" s="8"/>
    </row>
    <row r="29229" spans="1:1" x14ac:dyDescent="0.3">
      <c r="A29229" s="8"/>
    </row>
    <row r="29230" spans="1:1" x14ac:dyDescent="0.3">
      <c r="A29230" s="8"/>
    </row>
    <row r="29231" spans="1:1" x14ac:dyDescent="0.3">
      <c r="A29231" s="8"/>
    </row>
    <row r="29232" spans="1:1" x14ac:dyDescent="0.3">
      <c r="A29232" s="8"/>
    </row>
    <row r="29233" spans="1:1" x14ac:dyDescent="0.3">
      <c r="A29233" s="8"/>
    </row>
    <row r="29234" spans="1:1" x14ac:dyDescent="0.3">
      <c r="A29234" s="8"/>
    </row>
    <row r="29235" spans="1:1" x14ac:dyDescent="0.3">
      <c r="A29235" s="8"/>
    </row>
    <row r="29236" spans="1:1" x14ac:dyDescent="0.3">
      <c r="A29236" s="8"/>
    </row>
    <row r="29237" spans="1:1" x14ac:dyDescent="0.3">
      <c r="A29237" s="8"/>
    </row>
    <row r="29238" spans="1:1" x14ac:dyDescent="0.3">
      <c r="A29238" s="8"/>
    </row>
    <row r="29239" spans="1:1" x14ac:dyDescent="0.3">
      <c r="A29239" s="8"/>
    </row>
    <row r="29240" spans="1:1" x14ac:dyDescent="0.3">
      <c r="A29240" s="8"/>
    </row>
    <row r="29241" spans="1:1" x14ac:dyDescent="0.3">
      <c r="A29241" s="8"/>
    </row>
    <row r="29242" spans="1:1" x14ac:dyDescent="0.3">
      <c r="A29242" s="8"/>
    </row>
    <row r="29243" spans="1:1" x14ac:dyDescent="0.3">
      <c r="A29243" s="8"/>
    </row>
    <row r="29244" spans="1:1" x14ac:dyDescent="0.3">
      <c r="A29244" s="8"/>
    </row>
    <row r="29245" spans="1:1" x14ac:dyDescent="0.3">
      <c r="A29245" s="8"/>
    </row>
    <row r="29246" spans="1:1" x14ac:dyDescent="0.3">
      <c r="A29246" s="8"/>
    </row>
    <row r="29247" spans="1:1" x14ac:dyDescent="0.3">
      <c r="A29247" s="8"/>
    </row>
    <row r="29248" spans="1:1" x14ac:dyDescent="0.3">
      <c r="A29248" s="8"/>
    </row>
    <row r="29249" spans="1:1" x14ac:dyDescent="0.3">
      <c r="A29249" s="8"/>
    </row>
    <row r="29250" spans="1:1" x14ac:dyDescent="0.3">
      <c r="A29250" s="8"/>
    </row>
    <row r="29251" spans="1:1" x14ac:dyDescent="0.3">
      <c r="A29251" s="8"/>
    </row>
    <row r="29252" spans="1:1" x14ac:dyDescent="0.3">
      <c r="A29252" s="8"/>
    </row>
    <row r="29253" spans="1:1" x14ac:dyDescent="0.3">
      <c r="A29253" s="8"/>
    </row>
    <row r="29254" spans="1:1" x14ac:dyDescent="0.3">
      <c r="A29254" s="8"/>
    </row>
    <row r="29255" spans="1:1" x14ac:dyDescent="0.3">
      <c r="A29255" s="8"/>
    </row>
    <row r="29256" spans="1:1" x14ac:dyDescent="0.3">
      <c r="A29256" s="8"/>
    </row>
    <row r="29257" spans="1:1" x14ac:dyDescent="0.3">
      <c r="A29257" s="8"/>
    </row>
    <row r="29258" spans="1:1" x14ac:dyDescent="0.3">
      <c r="A29258" s="8"/>
    </row>
    <row r="29259" spans="1:1" x14ac:dyDescent="0.3">
      <c r="A29259" s="8"/>
    </row>
    <row r="29260" spans="1:1" x14ac:dyDescent="0.3">
      <c r="A29260" s="8"/>
    </row>
    <row r="29261" spans="1:1" x14ac:dyDescent="0.3">
      <c r="A29261" s="8"/>
    </row>
    <row r="29262" spans="1:1" x14ac:dyDescent="0.3">
      <c r="A29262" s="8"/>
    </row>
    <row r="29263" spans="1:1" x14ac:dyDescent="0.3">
      <c r="A29263" s="8"/>
    </row>
    <row r="29264" spans="1:1" x14ac:dyDescent="0.3">
      <c r="A29264" s="8"/>
    </row>
    <row r="29265" spans="1:1" x14ac:dyDescent="0.3">
      <c r="A29265" s="8"/>
    </row>
    <row r="29266" spans="1:1" x14ac:dyDescent="0.3">
      <c r="A29266" s="8"/>
    </row>
    <row r="29267" spans="1:1" x14ac:dyDescent="0.3">
      <c r="A29267" s="8"/>
    </row>
    <row r="29268" spans="1:1" x14ac:dyDescent="0.3">
      <c r="A29268" s="8"/>
    </row>
    <row r="29269" spans="1:1" x14ac:dyDescent="0.3">
      <c r="A29269" s="8"/>
    </row>
    <row r="29270" spans="1:1" x14ac:dyDescent="0.3">
      <c r="A29270" s="8"/>
    </row>
    <row r="29271" spans="1:1" x14ac:dyDescent="0.3">
      <c r="A29271" s="8"/>
    </row>
    <row r="29272" spans="1:1" x14ac:dyDescent="0.3">
      <c r="A29272" s="8"/>
    </row>
    <row r="29273" spans="1:1" x14ac:dyDescent="0.3">
      <c r="A29273" s="8"/>
    </row>
    <row r="29274" spans="1:1" x14ac:dyDescent="0.3">
      <c r="A29274" s="8"/>
    </row>
    <row r="29275" spans="1:1" x14ac:dyDescent="0.3">
      <c r="A29275" s="8"/>
    </row>
    <row r="29276" spans="1:1" x14ac:dyDescent="0.3">
      <c r="A29276" s="8"/>
    </row>
    <row r="29277" spans="1:1" x14ac:dyDescent="0.3">
      <c r="A29277" s="8"/>
    </row>
    <row r="29278" spans="1:1" x14ac:dyDescent="0.3">
      <c r="A29278" s="8"/>
    </row>
    <row r="29279" spans="1:1" x14ac:dyDescent="0.3">
      <c r="A29279" s="8"/>
    </row>
    <row r="29280" spans="1:1" x14ac:dyDescent="0.3">
      <c r="A29280" s="8"/>
    </row>
    <row r="29281" spans="1:1" x14ac:dyDescent="0.3">
      <c r="A29281" s="8"/>
    </row>
    <row r="29282" spans="1:1" x14ac:dyDescent="0.3">
      <c r="A29282" s="8"/>
    </row>
    <row r="29283" spans="1:1" x14ac:dyDescent="0.3">
      <c r="A29283" s="8"/>
    </row>
    <row r="29284" spans="1:1" x14ac:dyDescent="0.3">
      <c r="A29284" s="8"/>
    </row>
    <row r="29285" spans="1:1" x14ac:dyDescent="0.3">
      <c r="A29285" s="8"/>
    </row>
    <row r="29286" spans="1:1" x14ac:dyDescent="0.3">
      <c r="A29286" s="8"/>
    </row>
    <row r="29287" spans="1:1" x14ac:dyDescent="0.3">
      <c r="A29287" s="8"/>
    </row>
    <row r="29288" spans="1:1" x14ac:dyDescent="0.3">
      <c r="A29288" s="8"/>
    </row>
    <row r="29289" spans="1:1" x14ac:dyDescent="0.3">
      <c r="A29289" s="8"/>
    </row>
    <row r="29290" spans="1:1" x14ac:dyDescent="0.3">
      <c r="A29290" s="8"/>
    </row>
    <row r="29291" spans="1:1" x14ac:dyDescent="0.3">
      <c r="A29291" s="8"/>
    </row>
    <row r="29292" spans="1:1" x14ac:dyDescent="0.3">
      <c r="A29292" s="8"/>
    </row>
    <row r="29293" spans="1:1" x14ac:dyDescent="0.3">
      <c r="A29293" s="8"/>
    </row>
    <row r="29294" spans="1:1" x14ac:dyDescent="0.3">
      <c r="A29294" s="8"/>
    </row>
    <row r="29295" spans="1:1" x14ac:dyDescent="0.3">
      <c r="A29295" s="8"/>
    </row>
    <row r="29296" spans="1:1" x14ac:dyDescent="0.3">
      <c r="A29296" s="8"/>
    </row>
    <row r="29297" spans="1:1" x14ac:dyDescent="0.3">
      <c r="A29297" s="8"/>
    </row>
    <row r="29298" spans="1:1" x14ac:dyDescent="0.3">
      <c r="A29298" s="8"/>
    </row>
    <row r="29299" spans="1:1" x14ac:dyDescent="0.3">
      <c r="A29299" s="8"/>
    </row>
    <row r="29300" spans="1:1" x14ac:dyDescent="0.3">
      <c r="A29300" s="8"/>
    </row>
    <row r="29301" spans="1:1" x14ac:dyDescent="0.3">
      <c r="A29301" s="8"/>
    </row>
    <row r="29302" spans="1:1" x14ac:dyDescent="0.3">
      <c r="A29302" s="8"/>
    </row>
    <row r="29303" spans="1:1" x14ac:dyDescent="0.3">
      <c r="A29303" s="8"/>
    </row>
    <row r="29304" spans="1:1" x14ac:dyDescent="0.3">
      <c r="A29304" s="8"/>
    </row>
    <row r="29305" spans="1:1" x14ac:dyDescent="0.3">
      <c r="A29305" s="8"/>
    </row>
    <row r="29306" spans="1:1" x14ac:dyDescent="0.3">
      <c r="A29306" s="8"/>
    </row>
    <row r="29307" spans="1:1" x14ac:dyDescent="0.3">
      <c r="A29307" s="8"/>
    </row>
    <row r="29308" spans="1:1" x14ac:dyDescent="0.3">
      <c r="A29308" s="8"/>
    </row>
    <row r="29309" spans="1:1" x14ac:dyDescent="0.3">
      <c r="A29309" s="8"/>
    </row>
    <row r="29310" spans="1:1" x14ac:dyDescent="0.3">
      <c r="A29310" s="8"/>
    </row>
    <row r="29311" spans="1:1" x14ac:dyDescent="0.3">
      <c r="A29311" s="8"/>
    </row>
    <row r="29312" spans="1:1" x14ac:dyDescent="0.3">
      <c r="A29312" s="8"/>
    </row>
    <row r="29313" spans="1:1" x14ac:dyDescent="0.3">
      <c r="A29313" s="8"/>
    </row>
    <row r="29314" spans="1:1" x14ac:dyDescent="0.3">
      <c r="A29314" s="8"/>
    </row>
    <row r="29315" spans="1:1" x14ac:dyDescent="0.3">
      <c r="A29315" s="8"/>
    </row>
    <row r="29316" spans="1:1" x14ac:dyDescent="0.3">
      <c r="A29316" s="8"/>
    </row>
    <row r="29317" spans="1:1" x14ac:dyDescent="0.3">
      <c r="A29317" s="8"/>
    </row>
    <row r="29318" spans="1:1" x14ac:dyDescent="0.3">
      <c r="A29318" s="8"/>
    </row>
    <row r="29319" spans="1:1" x14ac:dyDescent="0.3">
      <c r="A29319" s="8"/>
    </row>
    <row r="29320" spans="1:1" x14ac:dyDescent="0.3">
      <c r="A29320" s="8"/>
    </row>
    <row r="29321" spans="1:1" x14ac:dyDescent="0.3">
      <c r="A29321" s="8"/>
    </row>
    <row r="29322" spans="1:1" x14ac:dyDescent="0.3">
      <c r="A29322" s="8"/>
    </row>
    <row r="29323" spans="1:1" x14ac:dyDescent="0.3">
      <c r="A29323" s="8"/>
    </row>
    <row r="29324" spans="1:1" x14ac:dyDescent="0.3">
      <c r="A29324" s="8"/>
    </row>
    <row r="29325" spans="1:1" x14ac:dyDescent="0.3">
      <c r="A29325" s="8"/>
    </row>
    <row r="29326" spans="1:1" x14ac:dyDescent="0.3">
      <c r="A29326" s="8"/>
    </row>
    <row r="29327" spans="1:1" x14ac:dyDescent="0.3">
      <c r="A29327" s="8"/>
    </row>
    <row r="29328" spans="1:1" x14ac:dyDescent="0.3">
      <c r="A29328" s="8"/>
    </row>
    <row r="29329" spans="1:1" x14ac:dyDescent="0.3">
      <c r="A29329" s="8"/>
    </row>
    <row r="29330" spans="1:1" x14ac:dyDescent="0.3">
      <c r="A29330" s="8"/>
    </row>
    <row r="29331" spans="1:1" x14ac:dyDescent="0.3">
      <c r="A29331" s="8"/>
    </row>
    <row r="29332" spans="1:1" x14ac:dyDescent="0.3">
      <c r="A29332" s="8"/>
    </row>
    <row r="29333" spans="1:1" x14ac:dyDescent="0.3">
      <c r="A29333" s="8"/>
    </row>
    <row r="29334" spans="1:1" x14ac:dyDescent="0.3">
      <c r="A29334" s="8"/>
    </row>
    <row r="29335" spans="1:1" x14ac:dyDescent="0.3">
      <c r="A29335" s="8"/>
    </row>
    <row r="29336" spans="1:1" x14ac:dyDescent="0.3">
      <c r="A29336" s="8"/>
    </row>
    <row r="29337" spans="1:1" x14ac:dyDescent="0.3">
      <c r="A29337" s="8"/>
    </row>
    <row r="29338" spans="1:1" x14ac:dyDescent="0.3">
      <c r="A29338" s="8"/>
    </row>
    <row r="29339" spans="1:1" x14ac:dyDescent="0.3">
      <c r="A29339" s="8"/>
    </row>
    <row r="29340" spans="1:1" x14ac:dyDescent="0.3">
      <c r="A29340" s="8"/>
    </row>
    <row r="29341" spans="1:1" x14ac:dyDescent="0.3">
      <c r="A29341" s="8"/>
    </row>
    <row r="29342" spans="1:1" x14ac:dyDescent="0.3">
      <c r="A29342" s="8"/>
    </row>
    <row r="29343" spans="1:1" x14ac:dyDescent="0.3">
      <c r="A29343" s="8"/>
    </row>
    <row r="29344" spans="1:1" x14ac:dyDescent="0.3">
      <c r="A29344" s="8"/>
    </row>
    <row r="29345" spans="1:1" x14ac:dyDescent="0.3">
      <c r="A29345" s="8"/>
    </row>
    <row r="29346" spans="1:1" x14ac:dyDescent="0.3">
      <c r="A29346" s="8"/>
    </row>
    <row r="29347" spans="1:1" x14ac:dyDescent="0.3">
      <c r="A29347" s="8"/>
    </row>
    <row r="29348" spans="1:1" x14ac:dyDescent="0.3">
      <c r="A29348" s="8"/>
    </row>
    <row r="29349" spans="1:1" x14ac:dyDescent="0.3">
      <c r="A29349" s="8"/>
    </row>
    <row r="29350" spans="1:1" x14ac:dyDescent="0.3">
      <c r="A29350" s="8"/>
    </row>
    <row r="29351" spans="1:1" x14ac:dyDescent="0.3">
      <c r="A29351" s="8"/>
    </row>
    <row r="29352" spans="1:1" x14ac:dyDescent="0.3">
      <c r="A29352" s="8"/>
    </row>
    <row r="29353" spans="1:1" x14ac:dyDescent="0.3">
      <c r="A29353" s="8"/>
    </row>
    <row r="29354" spans="1:1" x14ac:dyDescent="0.3">
      <c r="A29354" s="8"/>
    </row>
    <row r="29355" spans="1:1" x14ac:dyDescent="0.3">
      <c r="A29355" s="8"/>
    </row>
    <row r="29356" spans="1:1" x14ac:dyDescent="0.3">
      <c r="A29356" s="8"/>
    </row>
    <row r="29357" spans="1:1" x14ac:dyDescent="0.3">
      <c r="A29357" s="8"/>
    </row>
    <row r="29358" spans="1:1" x14ac:dyDescent="0.3">
      <c r="A29358" s="8"/>
    </row>
    <row r="29359" spans="1:1" x14ac:dyDescent="0.3">
      <c r="A29359" s="8"/>
    </row>
    <row r="29360" spans="1:1" x14ac:dyDescent="0.3">
      <c r="A29360" s="8"/>
    </row>
    <row r="29361" spans="1:1" x14ac:dyDescent="0.3">
      <c r="A29361" s="8"/>
    </row>
    <row r="29362" spans="1:1" x14ac:dyDescent="0.3">
      <c r="A29362" s="8"/>
    </row>
    <row r="29363" spans="1:1" x14ac:dyDescent="0.3">
      <c r="A29363" s="8"/>
    </row>
    <row r="29364" spans="1:1" x14ac:dyDescent="0.3">
      <c r="A29364" s="8"/>
    </row>
    <row r="29365" spans="1:1" x14ac:dyDescent="0.3">
      <c r="A29365" s="8"/>
    </row>
    <row r="29366" spans="1:1" x14ac:dyDescent="0.3">
      <c r="A29366" s="8"/>
    </row>
    <row r="29367" spans="1:1" x14ac:dyDescent="0.3">
      <c r="A29367" s="8"/>
    </row>
    <row r="29368" spans="1:1" x14ac:dyDescent="0.3">
      <c r="A29368" s="8"/>
    </row>
    <row r="29369" spans="1:1" x14ac:dyDescent="0.3">
      <c r="A29369" s="8"/>
    </row>
    <row r="29370" spans="1:1" x14ac:dyDescent="0.3">
      <c r="A29370" s="8"/>
    </row>
    <row r="29371" spans="1:1" x14ac:dyDescent="0.3">
      <c r="A29371" s="8"/>
    </row>
    <row r="29372" spans="1:1" x14ac:dyDescent="0.3">
      <c r="A29372" s="8"/>
    </row>
    <row r="29373" spans="1:1" x14ac:dyDescent="0.3">
      <c r="A29373" s="8"/>
    </row>
    <row r="29374" spans="1:1" x14ac:dyDescent="0.3">
      <c r="A29374" s="8"/>
    </row>
    <row r="29375" spans="1:1" x14ac:dyDescent="0.3">
      <c r="A29375" s="8"/>
    </row>
    <row r="29376" spans="1:1" x14ac:dyDescent="0.3">
      <c r="A29376" s="8"/>
    </row>
    <row r="29377" spans="1:1" x14ac:dyDescent="0.3">
      <c r="A29377" s="8"/>
    </row>
    <row r="29378" spans="1:1" x14ac:dyDescent="0.3">
      <c r="A29378" s="8"/>
    </row>
    <row r="29379" spans="1:1" x14ac:dyDescent="0.3">
      <c r="A29379" s="8"/>
    </row>
    <row r="29380" spans="1:1" x14ac:dyDescent="0.3">
      <c r="A29380" s="8"/>
    </row>
    <row r="29381" spans="1:1" x14ac:dyDescent="0.3">
      <c r="A29381" s="8"/>
    </row>
    <row r="29382" spans="1:1" x14ac:dyDescent="0.3">
      <c r="A29382" s="8"/>
    </row>
    <row r="29383" spans="1:1" x14ac:dyDescent="0.3">
      <c r="A29383" s="8"/>
    </row>
    <row r="29384" spans="1:1" x14ac:dyDescent="0.3">
      <c r="A29384" s="8"/>
    </row>
    <row r="29385" spans="1:1" x14ac:dyDescent="0.3">
      <c r="A29385" s="8"/>
    </row>
    <row r="29386" spans="1:1" x14ac:dyDescent="0.3">
      <c r="A29386" s="8"/>
    </row>
    <row r="29387" spans="1:1" x14ac:dyDescent="0.3">
      <c r="A29387" s="8"/>
    </row>
    <row r="29388" spans="1:1" x14ac:dyDescent="0.3">
      <c r="A29388" s="8"/>
    </row>
    <row r="29389" spans="1:1" x14ac:dyDescent="0.3">
      <c r="A29389" s="8"/>
    </row>
    <row r="29390" spans="1:1" x14ac:dyDescent="0.3">
      <c r="A29390" s="8"/>
    </row>
    <row r="29391" spans="1:1" x14ac:dyDescent="0.3">
      <c r="A29391" s="8"/>
    </row>
    <row r="29392" spans="1:1" x14ac:dyDescent="0.3">
      <c r="A29392" s="8"/>
    </row>
    <row r="29393" spans="1:1" x14ac:dyDescent="0.3">
      <c r="A29393" s="8"/>
    </row>
    <row r="29394" spans="1:1" x14ac:dyDescent="0.3">
      <c r="A29394" s="8"/>
    </row>
    <row r="29395" spans="1:1" x14ac:dyDescent="0.3">
      <c r="A29395" s="8"/>
    </row>
    <row r="29396" spans="1:1" x14ac:dyDescent="0.3">
      <c r="A29396" s="8"/>
    </row>
    <row r="29397" spans="1:1" x14ac:dyDescent="0.3">
      <c r="A29397" s="8"/>
    </row>
    <row r="29398" spans="1:1" x14ac:dyDescent="0.3">
      <c r="A29398" s="8"/>
    </row>
    <row r="29399" spans="1:1" x14ac:dyDescent="0.3">
      <c r="A29399" s="8"/>
    </row>
    <row r="29400" spans="1:1" x14ac:dyDescent="0.3">
      <c r="A29400" s="8"/>
    </row>
    <row r="29401" spans="1:1" x14ac:dyDescent="0.3">
      <c r="A29401" s="8"/>
    </row>
    <row r="29402" spans="1:1" x14ac:dyDescent="0.3">
      <c r="A29402" s="8"/>
    </row>
    <row r="29403" spans="1:1" x14ac:dyDescent="0.3">
      <c r="A29403" s="8"/>
    </row>
    <row r="29404" spans="1:1" x14ac:dyDescent="0.3">
      <c r="A29404" s="8"/>
    </row>
    <row r="29405" spans="1:1" x14ac:dyDescent="0.3">
      <c r="A29405" s="8"/>
    </row>
    <row r="29406" spans="1:1" x14ac:dyDescent="0.3">
      <c r="A29406" s="8"/>
    </row>
    <row r="29407" spans="1:1" x14ac:dyDescent="0.3">
      <c r="A29407" s="8"/>
    </row>
    <row r="29408" spans="1:1" x14ac:dyDescent="0.3">
      <c r="A29408" s="8"/>
    </row>
    <row r="29409" spans="1:1" x14ac:dyDescent="0.3">
      <c r="A29409" s="8"/>
    </row>
    <row r="29410" spans="1:1" x14ac:dyDescent="0.3">
      <c r="A29410" s="8"/>
    </row>
    <row r="29411" spans="1:1" x14ac:dyDescent="0.3">
      <c r="A29411" s="8"/>
    </row>
    <row r="29412" spans="1:1" x14ac:dyDescent="0.3">
      <c r="A29412" s="8"/>
    </row>
    <row r="29413" spans="1:1" x14ac:dyDescent="0.3">
      <c r="A29413" s="8"/>
    </row>
    <row r="29414" spans="1:1" x14ac:dyDescent="0.3">
      <c r="A29414" s="8"/>
    </row>
    <row r="29415" spans="1:1" x14ac:dyDescent="0.3">
      <c r="A29415" s="8"/>
    </row>
    <row r="29416" spans="1:1" x14ac:dyDescent="0.3">
      <c r="A29416" s="8"/>
    </row>
    <row r="29417" spans="1:1" x14ac:dyDescent="0.3">
      <c r="A29417" s="8"/>
    </row>
    <row r="29418" spans="1:1" x14ac:dyDescent="0.3">
      <c r="A29418" s="8"/>
    </row>
    <row r="29419" spans="1:1" x14ac:dyDescent="0.3">
      <c r="A29419" s="8"/>
    </row>
    <row r="29420" spans="1:1" x14ac:dyDescent="0.3">
      <c r="A29420" s="8"/>
    </row>
    <row r="29421" spans="1:1" x14ac:dyDescent="0.3">
      <c r="A29421" s="8"/>
    </row>
    <row r="29422" spans="1:1" x14ac:dyDescent="0.3">
      <c r="A29422" s="8"/>
    </row>
    <row r="29423" spans="1:1" x14ac:dyDescent="0.3">
      <c r="A29423" s="8"/>
    </row>
    <row r="29424" spans="1:1" x14ac:dyDescent="0.3">
      <c r="A29424" s="8"/>
    </row>
    <row r="29425" spans="1:1" x14ac:dyDescent="0.3">
      <c r="A29425" s="8"/>
    </row>
    <row r="29426" spans="1:1" x14ac:dyDescent="0.3">
      <c r="A29426" s="8"/>
    </row>
    <row r="29427" spans="1:1" x14ac:dyDescent="0.3">
      <c r="A29427" s="8"/>
    </row>
    <row r="29428" spans="1:1" x14ac:dyDescent="0.3">
      <c r="A29428" s="8"/>
    </row>
    <row r="29429" spans="1:1" x14ac:dyDescent="0.3">
      <c r="A29429" s="8"/>
    </row>
    <row r="29430" spans="1:1" x14ac:dyDescent="0.3">
      <c r="A29430" s="8"/>
    </row>
    <row r="29431" spans="1:1" x14ac:dyDescent="0.3">
      <c r="A29431" s="8"/>
    </row>
    <row r="29432" spans="1:1" x14ac:dyDescent="0.3">
      <c r="A29432" s="8"/>
    </row>
    <row r="29433" spans="1:1" x14ac:dyDescent="0.3">
      <c r="A29433" s="8"/>
    </row>
    <row r="29434" spans="1:1" x14ac:dyDescent="0.3">
      <c r="A29434" s="8"/>
    </row>
    <row r="29435" spans="1:1" x14ac:dyDescent="0.3">
      <c r="A29435" s="8"/>
    </row>
    <row r="29436" spans="1:1" x14ac:dyDescent="0.3">
      <c r="A29436" s="8"/>
    </row>
    <row r="29437" spans="1:1" x14ac:dyDescent="0.3">
      <c r="A29437" s="8"/>
    </row>
    <row r="29438" spans="1:1" x14ac:dyDescent="0.3">
      <c r="A29438" s="8"/>
    </row>
    <row r="29439" spans="1:1" x14ac:dyDescent="0.3">
      <c r="A29439" s="8"/>
    </row>
    <row r="29440" spans="1:1" x14ac:dyDescent="0.3">
      <c r="A29440" s="8"/>
    </row>
    <row r="29441" spans="1:1" x14ac:dyDescent="0.3">
      <c r="A29441" s="8"/>
    </row>
    <row r="29442" spans="1:1" x14ac:dyDescent="0.3">
      <c r="A29442" s="8"/>
    </row>
    <row r="29443" spans="1:1" x14ac:dyDescent="0.3">
      <c r="A29443" s="8"/>
    </row>
    <row r="29444" spans="1:1" x14ac:dyDescent="0.3">
      <c r="A29444" s="8"/>
    </row>
    <row r="29445" spans="1:1" x14ac:dyDescent="0.3">
      <c r="A29445" s="8"/>
    </row>
    <row r="29446" spans="1:1" x14ac:dyDescent="0.3">
      <c r="A29446" s="8"/>
    </row>
    <row r="29447" spans="1:1" x14ac:dyDescent="0.3">
      <c r="A29447" s="8"/>
    </row>
    <row r="29448" spans="1:1" x14ac:dyDescent="0.3">
      <c r="A29448" s="8"/>
    </row>
    <row r="29449" spans="1:1" x14ac:dyDescent="0.3">
      <c r="A29449" s="8"/>
    </row>
    <row r="29450" spans="1:1" x14ac:dyDescent="0.3">
      <c r="A29450" s="8"/>
    </row>
    <row r="29451" spans="1:1" x14ac:dyDescent="0.3">
      <c r="A29451" s="8"/>
    </row>
    <row r="29452" spans="1:1" x14ac:dyDescent="0.3">
      <c r="A29452" s="8"/>
    </row>
    <row r="29453" spans="1:1" x14ac:dyDescent="0.3">
      <c r="A29453" s="8"/>
    </row>
    <row r="29454" spans="1:1" x14ac:dyDescent="0.3">
      <c r="A29454" s="8"/>
    </row>
    <row r="29455" spans="1:1" x14ac:dyDescent="0.3">
      <c r="A29455" s="8"/>
    </row>
    <row r="29456" spans="1:1" x14ac:dyDescent="0.3">
      <c r="A29456" s="8"/>
    </row>
    <row r="29457" spans="1:1" x14ac:dyDescent="0.3">
      <c r="A29457" s="8"/>
    </row>
    <row r="29458" spans="1:1" x14ac:dyDescent="0.3">
      <c r="A29458" s="8"/>
    </row>
    <row r="29459" spans="1:1" x14ac:dyDescent="0.3">
      <c r="A29459" s="8"/>
    </row>
    <row r="29460" spans="1:1" x14ac:dyDescent="0.3">
      <c r="A29460" s="8"/>
    </row>
    <row r="29461" spans="1:1" x14ac:dyDescent="0.3">
      <c r="A29461" s="8"/>
    </row>
    <row r="29462" spans="1:1" x14ac:dyDescent="0.3">
      <c r="A29462" s="8"/>
    </row>
    <row r="29463" spans="1:1" x14ac:dyDescent="0.3">
      <c r="A29463" s="8"/>
    </row>
    <row r="29464" spans="1:1" x14ac:dyDescent="0.3">
      <c r="A29464" s="8"/>
    </row>
    <row r="29465" spans="1:1" x14ac:dyDescent="0.3">
      <c r="A29465" s="8"/>
    </row>
    <row r="29466" spans="1:1" x14ac:dyDescent="0.3">
      <c r="A29466" s="8"/>
    </row>
    <row r="29467" spans="1:1" x14ac:dyDescent="0.3">
      <c r="A29467" s="8"/>
    </row>
    <row r="29468" spans="1:1" x14ac:dyDescent="0.3">
      <c r="A29468" s="8"/>
    </row>
    <row r="29469" spans="1:1" x14ac:dyDescent="0.3">
      <c r="A29469" s="8"/>
    </row>
    <row r="29470" spans="1:1" x14ac:dyDescent="0.3">
      <c r="A29470" s="8"/>
    </row>
    <row r="29471" spans="1:1" x14ac:dyDescent="0.3">
      <c r="A29471" s="8"/>
    </row>
    <row r="29472" spans="1:1" x14ac:dyDescent="0.3">
      <c r="A29472" s="8"/>
    </row>
    <row r="29473" spans="1:1" x14ac:dyDescent="0.3">
      <c r="A29473" s="8"/>
    </row>
    <row r="29474" spans="1:1" x14ac:dyDescent="0.3">
      <c r="A29474" s="8"/>
    </row>
    <row r="29475" spans="1:1" x14ac:dyDescent="0.3">
      <c r="A29475" s="8"/>
    </row>
    <row r="29476" spans="1:1" x14ac:dyDescent="0.3">
      <c r="A29476" s="8"/>
    </row>
    <row r="29477" spans="1:1" x14ac:dyDescent="0.3">
      <c r="A29477" s="8"/>
    </row>
    <row r="29478" spans="1:1" x14ac:dyDescent="0.3">
      <c r="A29478" s="8"/>
    </row>
    <row r="29479" spans="1:1" x14ac:dyDescent="0.3">
      <c r="A29479" s="8"/>
    </row>
    <row r="29480" spans="1:1" x14ac:dyDescent="0.3">
      <c r="A29480" s="8"/>
    </row>
    <row r="29481" spans="1:1" x14ac:dyDescent="0.3">
      <c r="A29481" s="8"/>
    </row>
    <row r="29482" spans="1:1" x14ac:dyDescent="0.3">
      <c r="A29482" s="8"/>
    </row>
    <row r="29483" spans="1:1" x14ac:dyDescent="0.3">
      <c r="A29483" s="8"/>
    </row>
    <row r="29484" spans="1:1" x14ac:dyDescent="0.3">
      <c r="A29484" s="8"/>
    </row>
    <row r="29485" spans="1:1" x14ac:dyDescent="0.3">
      <c r="A29485" s="8"/>
    </row>
    <row r="29486" spans="1:1" x14ac:dyDescent="0.3">
      <c r="A29486" s="8"/>
    </row>
    <row r="29487" spans="1:1" x14ac:dyDescent="0.3">
      <c r="A29487" s="8"/>
    </row>
    <row r="29488" spans="1:1" x14ac:dyDescent="0.3">
      <c r="A29488" s="8"/>
    </row>
    <row r="29489" spans="1:1" x14ac:dyDescent="0.3">
      <c r="A29489" s="8"/>
    </row>
    <row r="29490" spans="1:1" x14ac:dyDescent="0.3">
      <c r="A29490" s="8"/>
    </row>
    <row r="29491" spans="1:1" x14ac:dyDescent="0.3">
      <c r="A29491" s="8"/>
    </row>
    <row r="29492" spans="1:1" x14ac:dyDescent="0.3">
      <c r="A29492" s="8"/>
    </row>
    <row r="29493" spans="1:1" x14ac:dyDescent="0.3">
      <c r="A29493" s="8"/>
    </row>
    <row r="29494" spans="1:1" x14ac:dyDescent="0.3">
      <c r="A29494" s="8"/>
    </row>
    <row r="29495" spans="1:1" x14ac:dyDescent="0.3">
      <c r="A29495" s="8"/>
    </row>
    <row r="29496" spans="1:1" x14ac:dyDescent="0.3">
      <c r="A29496" s="8"/>
    </row>
    <row r="29497" spans="1:1" x14ac:dyDescent="0.3">
      <c r="A29497" s="8"/>
    </row>
    <row r="29498" spans="1:1" x14ac:dyDescent="0.3">
      <c r="A29498" s="8"/>
    </row>
    <row r="29499" spans="1:1" x14ac:dyDescent="0.3">
      <c r="A29499" s="8"/>
    </row>
    <row r="29500" spans="1:1" x14ac:dyDescent="0.3">
      <c r="A29500" s="8"/>
    </row>
    <row r="29501" spans="1:1" x14ac:dyDescent="0.3">
      <c r="A29501" s="8"/>
    </row>
    <row r="29502" spans="1:1" x14ac:dyDescent="0.3">
      <c r="A29502" s="8"/>
    </row>
    <row r="29503" spans="1:1" x14ac:dyDescent="0.3">
      <c r="A29503" s="8"/>
    </row>
    <row r="29504" spans="1:1" x14ac:dyDescent="0.3">
      <c r="A29504" s="8"/>
    </row>
    <row r="29505" spans="1:1" x14ac:dyDescent="0.3">
      <c r="A29505" s="8"/>
    </row>
    <row r="29506" spans="1:1" x14ac:dyDescent="0.3">
      <c r="A29506" s="8"/>
    </row>
    <row r="29507" spans="1:1" x14ac:dyDescent="0.3">
      <c r="A29507" s="8"/>
    </row>
    <row r="29508" spans="1:1" x14ac:dyDescent="0.3">
      <c r="A29508" s="8"/>
    </row>
    <row r="29509" spans="1:1" x14ac:dyDescent="0.3">
      <c r="A29509" s="8"/>
    </row>
    <row r="29510" spans="1:1" x14ac:dyDescent="0.3">
      <c r="A29510" s="8"/>
    </row>
    <row r="29511" spans="1:1" x14ac:dyDescent="0.3">
      <c r="A29511" s="8"/>
    </row>
    <row r="29512" spans="1:1" x14ac:dyDescent="0.3">
      <c r="A29512" s="8"/>
    </row>
    <row r="29513" spans="1:1" x14ac:dyDescent="0.3">
      <c r="A29513" s="8"/>
    </row>
    <row r="29514" spans="1:1" x14ac:dyDescent="0.3">
      <c r="A29514" s="8"/>
    </row>
    <row r="29515" spans="1:1" x14ac:dyDescent="0.3">
      <c r="A29515" s="8"/>
    </row>
    <row r="29516" spans="1:1" x14ac:dyDescent="0.3">
      <c r="A29516" s="8"/>
    </row>
    <row r="29517" spans="1:1" x14ac:dyDescent="0.3">
      <c r="A29517" s="8"/>
    </row>
    <row r="29518" spans="1:1" x14ac:dyDescent="0.3">
      <c r="A29518" s="8"/>
    </row>
    <row r="29519" spans="1:1" x14ac:dyDescent="0.3">
      <c r="A29519" s="8"/>
    </row>
    <row r="29520" spans="1:1" x14ac:dyDescent="0.3">
      <c r="A29520" s="8"/>
    </row>
    <row r="29521" spans="1:1" x14ac:dyDescent="0.3">
      <c r="A29521" s="8"/>
    </row>
    <row r="29522" spans="1:1" x14ac:dyDescent="0.3">
      <c r="A29522" s="8"/>
    </row>
    <row r="29523" spans="1:1" x14ac:dyDescent="0.3">
      <c r="A29523" s="8"/>
    </row>
    <row r="29524" spans="1:1" x14ac:dyDescent="0.3">
      <c r="A29524" s="8"/>
    </row>
    <row r="29525" spans="1:1" x14ac:dyDescent="0.3">
      <c r="A29525" s="8"/>
    </row>
    <row r="29526" spans="1:1" x14ac:dyDescent="0.3">
      <c r="A29526" s="8"/>
    </row>
    <row r="29527" spans="1:1" x14ac:dyDescent="0.3">
      <c r="A29527" s="8"/>
    </row>
    <row r="29528" spans="1:1" x14ac:dyDescent="0.3">
      <c r="A29528" s="8"/>
    </row>
    <row r="29529" spans="1:1" x14ac:dyDescent="0.3">
      <c r="A29529" s="8"/>
    </row>
    <row r="29530" spans="1:1" x14ac:dyDescent="0.3">
      <c r="A29530" s="8"/>
    </row>
    <row r="29531" spans="1:1" x14ac:dyDescent="0.3">
      <c r="A29531" s="8"/>
    </row>
    <row r="29532" spans="1:1" x14ac:dyDescent="0.3">
      <c r="A29532" s="8"/>
    </row>
    <row r="29533" spans="1:1" x14ac:dyDescent="0.3">
      <c r="A29533" s="8"/>
    </row>
    <row r="29534" spans="1:1" x14ac:dyDescent="0.3">
      <c r="A29534" s="8"/>
    </row>
    <row r="29535" spans="1:1" x14ac:dyDescent="0.3">
      <c r="A29535" s="8"/>
    </row>
    <row r="29536" spans="1:1" x14ac:dyDescent="0.3">
      <c r="A29536" s="8"/>
    </row>
    <row r="29537" spans="1:1" x14ac:dyDescent="0.3">
      <c r="A29537" s="8"/>
    </row>
    <row r="29538" spans="1:1" x14ac:dyDescent="0.3">
      <c r="A29538" s="8"/>
    </row>
    <row r="29539" spans="1:1" x14ac:dyDescent="0.3">
      <c r="A29539" s="8"/>
    </row>
    <row r="29540" spans="1:1" x14ac:dyDescent="0.3">
      <c r="A29540" s="8"/>
    </row>
    <row r="29541" spans="1:1" x14ac:dyDescent="0.3">
      <c r="A29541" s="8"/>
    </row>
    <row r="29542" spans="1:1" x14ac:dyDescent="0.3">
      <c r="A29542" s="8"/>
    </row>
    <row r="29543" spans="1:1" x14ac:dyDescent="0.3">
      <c r="A29543" s="8"/>
    </row>
    <row r="29544" spans="1:1" x14ac:dyDescent="0.3">
      <c r="A29544" s="8"/>
    </row>
    <row r="29545" spans="1:1" x14ac:dyDescent="0.3">
      <c r="A29545" s="8"/>
    </row>
    <row r="29546" spans="1:1" x14ac:dyDescent="0.3">
      <c r="A29546" s="8"/>
    </row>
    <row r="29547" spans="1:1" x14ac:dyDescent="0.3">
      <c r="A29547" s="8"/>
    </row>
    <row r="29548" spans="1:1" x14ac:dyDescent="0.3">
      <c r="A29548" s="8"/>
    </row>
    <row r="29549" spans="1:1" x14ac:dyDescent="0.3">
      <c r="A29549" s="8"/>
    </row>
    <row r="29550" spans="1:1" x14ac:dyDescent="0.3">
      <c r="A29550" s="8"/>
    </row>
    <row r="29551" spans="1:1" x14ac:dyDescent="0.3">
      <c r="A29551" s="8"/>
    </row>
    <row r="29552" spans="1:1" x14ac:dyDescent="0.3">
      <c r="A29552" s="8"/>
    </row>
    <row r="29553" spans="1:1" x14ac:dyDescent="0.3">
      <c r="A29553" s="8"/>
    </row>
    <row r="29554" spans="1:1" x14ac:dyDescent="0.3">
      <c r="A29554" s="8"/>
    </row>
    <row r="29555" spans="1:1" x14ac:dyDescent="0.3">
      <c r="A29555" s="8"/>
    </row>
    <row r="29556" spans="1:1" x14ac:dyDescent="0.3">
      <c r="A29556" s="8"/>
    </row>
    <row r="29557" spans="1:1" x14ac:dyDescent="0.3">
      <c r="A29557" s="8"/>
    </row>
    <row r="29558" spans="1:1" x14ac:dyDescent="0.3">
      <c r="A29558" s="8"/>
    </row>
    <row r="29559" spans="1:1" x14ac:dyDescent="0.3">
      <c r="A29559" s="8"/>
    </row>
    <row r="29560" spans="1:1" x14ac:dyDescent="0.3">
      <c r="A29560" s="8"/>
    </row>
    <row r="29561" spans="1:1" x14ac:dyDescent="0.3">
      <c r="A29561" s="8"/>
    </row>
    <row r="29562" spans="1:1" x14ac:dyDescent="0.3">
      <c r="A29562" s="8"/>
    </row>
    <row r="29563" spans="1:1" x14ac:dyDescent="0.3">
      <c r="A29563" s="8"/>
    </row>
    <row r="29564" spans="1:1" x14ac:dyDescent="0.3">
      <c r="A29564" s="8"/>
    </row>
    <row r="29565" spans="1:1" x14ac:dyDescent="0.3">
      <c r="A29565" s="8"/>
    </row>
    <row r="29566" spans="1:1" x14ac:dyDescent="0.3">
      <c r="A29566" s="8"/>
    </row>
    <row r="29567" spans="1:1" x14ac:dyDescent="0.3">
      <c r="A29567" s="8"/>
    </row>
    <row r="29568" spans="1:1" x14ac:dyDescent="0.3">
      <c r="A29568" s="8"/>
    </row>
    <row r="29569" spans="1:1" x14ac:dyDescent="0.3">
      <c r="A29569" s="8"/>
    </row>
    <row r="29570" spans="1:1" x14ac:dyDescent="0.3">
      <c r="A29570" s="8"/>
    </row>
    <row r="29571" spans="1:1" x14ac:dyDescent="0.3">
      <c r="A29571" s="8"/>
    </row>
    <row r="29572" spans="1:1" x14ac:dyDescent="0.3">
      <c r="A29572" s="8"/>
    </row>
    <row r="29573" spans="1:1" x14ac:dyDescent="0.3">
      <c r="A29573" s="8"/>
    </row>
    <row r="29574" spans="1:1" x14ac:dyDescent="0.3">
      <c r="A29574" s="8"/>
    </row>
    <row r="29575" spans="1:1" x14ac:dyDescent="0.3">
      <c r="A29575" s="8"/>
    </row>
    <row r="29576" spans="1:1" x14ac:dyDescent="0.3">
      <c r="A29576" s="8"/>
    </row>
    <row r="29577" spans="1:1" x14ac:dyDescent="0.3">
      <c r="A29577" s="8"/>
    </row>
    <row r="29578" spans="1:1" x14ac:dyDescent="0.3">
      <c r="A29578" s="8"/>
    </row>
    <row r="29579" spans="1:1" x14ac:dyDescent="0.3">
      <c r="A29579" s="8"/>
    </row>
    <row r="29580" spans="1:1" x14ac:dyDescent="0.3">
      <c r="A29580" s="8"/>
    </row>
    <row r="29581" spans="1:1" x14ac:dyDescent="0.3">
      <c r="A29581" s="8"/>
    </row>
    <row r="29582" spans="1:1" x14ac:dyDescent="0.3">
      <c r="A29582" s="8"/>
    </row>
    <row r="29583" spans="1:1" x14ac:dyDescent="0.3">
      <c r="A29583" s="8"/>
    </row>
    <row r="29584" spans="1:1" x14ac:dyDescent="0.3">
      <c r="A29584" s="8"/>
    </row>
    <row r="29585" spans="1:1" x14ac:dyDescent="0.3">
      <c r="A29585" s="8"/>
    </row>
    <row r="29586" spans="1:1" x14ac:dyDescent="0.3">
      <c r="A29586" s="8"/>
    </row>
    <row r="29587" spans="1:1" x14ac:dyDescent="0.3">
      <c r="A29587" s="8"/>
    </row>
    <row r="29588" spans="1:1" x14ac:dyDescent="0.3">
      <c r="A29588" s="8"/>
    </row>
    <row r="29589" spans="1:1" x14ac:dyDescent="0.3">
      <c r="A29589" s="8"/>
    </row>
    <row r="29590" spans="1:1" x14ac:dyDescent="0.3">
      <c r="A29590" s="8"/>
    </row>
    <row r="29591" spans="1:1" x14ac:dyDescent="0.3">
      <c r="A29591" s="8"/>
    </row>
    <row r="29592" spans="1:1" x14ac:dyDescent="0.3">
      <c r="A29592" s="8"/>
    </row>
    <row r="29593" spans="1:1" x14ac:dyDescent="0.3">
      <c r="A29593" s="8"/>
    </row>
    <row r="29594" spans="1:1" x14ac:dyDescent="0.3">
      <c r="A29594" s="8"/>
    </row>
    <row r="29595" spans="1:1" x14ac:dyDescent="0.3">
      <c r="A29595" s="8"/>
    </row>
    <row r="29596" spans="1:1" x14ac:dyDescent="0.3">
      <c r="A29596" s="8"/>
    </row>
    <row r="29597" spans="1:1" x14ac:dyDescent="0.3">
      <c r="A29597" s="8"/>
    </row>
    <row r="29598" spans="1:1" x14ac:dyDescent="0.3">
      <c r="A29598" s="8"/>
    </row>
    <row r="29599" spans="1:1" x14ac:dyDescent="0.3">
      <c r="A29599" s="8"/>
    </row>
    <row r="29600" spans="1:1" x14ac:dyDescent="0.3">
      <c r="A29600" s="8"/>
    </row>
    <row r="29601" spans="1:1" x14ac:dyDescent="0.3">
      <c r="A29601" s="8"/>
    </row>
    <row r="29602" spans="1:1" x14ac:dyDescent="0.3">
      <c r="A29602" s="8"/>
    </row>
    <row r="29603" spans="1:1" x14ac:dyDescent="0.3">
      <c r="A29603" s="8"/>
    </row>
    <row r="29604" spans="1:1" x14ac:dyDescent="0.3">
      <c r="A29604" s="8"/>
    </row>
    <row r="29605" spans="1:1" x14ac:dyDescent="0.3">
      <c r="A29605" s="8"/>
    </row>
    <row r="29606" spans="1:1" x14ac:dyDescent="0.3">
      <c r="A29606" s="8"/>
    </row>
    <row r="29607" spans="1:1" x14ac:dyDescent="0.3">
      <c r="A29607" s="8"/>
    </row>
    <row r="29608" spans="1:1" x14ac:dyDescent="0.3">
      <c r="A29608" s="8"/>
    </row>
    <row r="29609" spans="1:1" x14ac:dyDescent="0.3">
      <c r="A29609" s="8"/>
    </row>
    <row r="29610" spans="1:1" x14ac:dyDescent="0.3">
      <c r="A29610" s="8"/>
    </row>
    <row r="29611" spans="1:1" x14ac:dyDescent="0.3">
      <c r="A29611" s="8"/>
    </row>
    <row r="29612" spans="1:1" x14ac:dyDescent="0.3">
      <c r="A29612" s="8"/>
    </row>
    <row r="29613" spans="1:1" x14ac:dyDescent="0.3">
      <c r="A29613" s="8"/>
    </row>
    <row r="29614" spans="1:1" x14ac:dyDescent="0.3">
      <c r="A29614" s="8"/>
    </row>
    <row r="29615" spans="1:1" x14ac:dyDescent="0.3">
      <c r="A29615" s="8"/>
    </row>
    <row r="29616" spans="1:1" x14ac:dyDescent="0.3">
      <c r="A29616" s="8"/>
    </row>
    <row r="29617" spans="1:1" x14ac:dyDescent="0.3">
      <c r="A29617" s="8"/>
    </row>
    <row r="29618" spans="1:1" x14ac:dyDescent="0.3">
      <c r="A29618" s="8"/>
    </row>
    <row r="29619" spans="1:1" x14ac:dyDescent="0.3">
      <c r="A29619" s="8"/>
    </row>
    <row r="29620" spans="1:1" x14ac:dyDescent="0.3">
      <c r="A29620" s="8"/>
    </row>
    <row r="29621" spans="1:1" x14ac:dyDescent="0.3">
      <c r="A29621" s="8"/>
    </row>
    <row r="29622" spans="1:1" x14ac:dyDescent="0.3">
      <c r="A29622" s="8"/>
    </row>
    <row r="29623" spans="1:1" x14ac:dyDescent="0.3">
      <c r="A29623" s="8"/>
    </row>
    <row r="29624" spans="1:1" x14ac:dyDescent="0.3">
      <c r="A29624" s="8"/>
    </row>
    <row r="29625" spans="1:1" x14ac:dyDescent="0.3">
      <c r="A29625" s="8"/>
    </row>
    <row r="29626" spans="1:1" x14ac:dyDescent="0.3">
      <c r="A29626" s="8"/>
    </row>
    <row r="29627" spans="1:1" x14ac:dyDescent="0.3">
      <c r="A29627" s="8"/>
    </row>
    <row r="29628" spans="1:1" x14ac:dyDescent="0.3">
      <c r="A29628" s="8"/>
    </row>
    <row r="29629" spans="1:1" x14ac:dyDescent="0.3">
      <c r="A29629" s="8"/>
    </row>
    <row r="29630" spans="1:1" x14ac:dyDescent="0.3">
      <c r="A29630" s="8"/>
    </row>
    <row r="29631" spans="1:1" x14ac:dyDescent="0.3">
      <c r="A29631" s="8"/>
    </row>
    <row r="29632" spans="1:1" x14ac:dyDescent="0.3">
      <c r="A29632" s="8"/>
    </row>
    <row r="29633" spans="1:1" x14ac:dyDescent="0.3">
      <c r="A29633" s="8"/>
    </row>
    <row r="29634" spans="1:1" x14ac:dyDescent="0.3">
      <c r="A29634" s="8"/>
    </row>
    <row r="29635" spans="1:1" x14ac:dyDescent="0.3">
      <c r="A29635" s="8"/>
    </row>
    <row r="29636" spans="1:1" x14ac:dyDescent="0.3">
      <c r="A29636" s="8"/>
    </row>
    <row r="29637" spans="1:1" x14ac:dyDescent="0.3">
      <c r="A29637" s="8"/>
    </row>
    <row r="29638" spans="1:1" x14ac:dyDescent="0.3">
      <c r="A29638" s="8"/>
    </row>
    <row r="29639" spans="1:1" x14ac:dyDescent="0.3">
      <c r="A29639" s="8"/>
    </row>
    <row r="29640" spans="1:1" x14ac:dyDescent="0.3">
      <c r="A29640" s="8"/>
    </row>
    <row r="29641" spans="1:1" x14ac:dyDescent="0.3">
      <c r="A29641" s="8"/>
    </row>
    <row r="29642" spans="1:1" x14ac:dyDescent="0.3">
      <c r="A29642" s="8"/>
    </row>
    <row r="29643" spans="1:1" x14ac:dyDescent="0.3">
      <c r="A29643" s="8"/>
    </row>
    <row r="29644" spans="1:1" x14ac:dyDescent="0.3">
      <c r="A29644" s="8"/>
    </row>
    <row r="29645" spans="1:1" x14ac:dyDescent="0.3">
      <c r="A29645" s="8"/>
    </row>
    <row r="29646" spans="1:1" x14ac:dyDescent="0.3">
      <c r="A29646" s="8"/>
    </row>
    <row r="29647" spans="1:1" x14ac:dyDescent="0.3">
      <c r="A29647" s="8"/>
    </row>
    <row r="29648" spans="1:1" x14ac:dyDescent="0.3">
      <c r="A29648" s="8"/>
    </row>
    <row r="29649" spans="1:1" x14ac:dyDescent="0.3">
      <c r="A29649" s="8"/>
    </row>
    <row r="29650" spans="1:1" x14ac:dyDescent="0.3">
      <c r="A29650" s="8"/>
    </row>
    <row r="29651" spans="1:1" x14ac:dyDescent="0.3">
      <c r="A29651" s="8"/>
    </row>
    <row r="29652" spans="1:1" x14ac:dyDescent="0.3">
      <c r="A29652" s="8"/>
    </row>
    <row r="29653" spans="1:1" x14ac:dyDescent="0.3">
      <c r="A29653" s="8"/>
    </row>
    <row r="29654" spans="1:1" x14ac:dyDescent="0.3">
      <c r="A29654" s="8"/>
    </row>
    <row r="29655" spans="1:1" x14ac:dyDescent="0.3">
      <c r="A29655" s="8"/>
    </row>
    <row r="29656" spans="1:1" x14ac:dyDescent="0.3">
      <c r="A29656" s="8"/>
    </row>
    <row r="29657" spans="1:1" x14ac:dyDescent="0.3">
      <c r="A29657" s="8"/>
    </row>
    <row r="29658" spans="1:1" x14ac:dyDescent="0.3">
      <c r="A29658" s="8"/>
    </row>
    <row r="29659" spans="1:1" x14ac:dyDescent="0.3">
      <c r="A29659" s="8"/>
    </row>
    <row r="29660" spans="1:1" x14ac:dyDescent="0.3">
      <c r="A29660" s="8"/>
    </row>
    <row r="29661" spans="1:1" x14ac:dyDescent="0.3">
      <c r="A29661" s="8"/>
    </row>
    <row r="29662" spans="1:1" x14ac:dyDescent="0.3">
      <c r="A29662" s="8"/>
    </row>
    <row r="29663" spans="1:1" x14ac:dyDescent="0.3">
      <c r="A29663" s="8"/>
    </row>
    <row r="29664" spans="1:1" x14ac:dyDescent="0.3">
      <c r="A29664" s="8"/>
    </row>
    <row r="29665" spans="1:1" x14ac:dyDescent="0.3">
      <c r="A29665" s="8"/>
    </row>
    <row r="29666" spans="1:1" x14ac:dyDescent="0.3">
      <c r="A29666" s="8"/>
    </row>
    <row r="29667" spans="1:1" x14ac:dyDescent="0.3">
      <c r="A29667" s="8"/>
    </row>
    <row r="29668" spans="1:1" x14ac:dyDescent="0.3">
      <c r="A29668" s="8"/>
    </row>
    <row r="29669" spans="1:1" x14ac:dyDescent="0.3">
      <c r="A29669" s="8"/>
    </row>
    <row r="29670" spans="1:1" x14ac:dyDescent="0.3">
      <c r="A29670" s="8"/>
    </row>
    <row r="29671" spans="1:1" x14ac:dyDescent="0.3">
      <c r="A29671" s="8"/>
    </row>
    <row r="29672" spans="1:1" x14ac:dyDescent="0.3">
      <c r="A29672" s="8"/>
    </row>
    <row r="29673" spans="1:1" x14ac:dyDescent="0.3">
      <c r="A29673" s="8"/>
    </row>
    <row r="29674" spans="1:1" x14ac:dyDescent="0.3">
      <c r="A29674" s="8"/>
    </row>
    <row r="29675" spans="1:1" x14ac:dyDescent="0.3">
      <c r="A29675" s="8"/>
    </row>
    <row r="29676" spans="1:1" x14ac:dyDescent="0.3">
      <c r="A29676" s="8"/>
    </row>
    <row r="29677" spans="1:1" x14ac:dyDescent="0.3">
      <c r="A29677" s="8"/>
    </row>
    <row r="29678" spans="1:1" x14ac:dyDescent="0.3">
      <c r="A29678" s="8"/>
    </row>
    <row r="29679" spans="1:1" x14ac:dyDescent="0.3">
      <c r="A29679" s="8"/>
    </row>
    <row r="29680" spans="1:1" x14ac:dyDescent="0.3">
      <c r="A29680" s="8"/>
    </row>
    <row r="29681" spans="1:1" x14ac:dyDescent="0.3">
      <c r="A29681" s="8"/>
    </row>
    <row r="29682" spans="1:1" x14ac:dyDescent="0.3">
      <c r="A29682" s="8"/>
    </row>
    <row r="29683" spans="1:1" x14ac:dyDescent="0.3">
      <c r="A29683" s="8"/>
    </row>
    <row r="29684" spans="1:1" x14ac:dyDescent="0.3">
      <c r="A29684" s="8"/>
    </row>
    <row r="29685" spans="1:1" x14ac:dyDescent="0.3">
      <c r="A29685" s="8"/>
    </row>
    <row r="29686" spans="1:1" x14ac:dyDescent="0.3">
      <c r="A29686" s="8"/>
    </row>
    <row r="29687" spans="1:1" x14ac:dyDescent="0.3">
      <c r="A29687" s="8"/>
    </row>
    <row r="29688" spans="1:1" x14ac:dyDescent="0.3">
      <c r="A29688" s="8"/>
    </row>
    <row r="29689" spans="1:1" x14ac:dyDescent="0.3">
      <c r="A29689" s="8"/>
    </row>
    <row r="29690" spans="1:1" x14ac:dyDescent="0.3">
      <c r="A29690" s="8"/>
    </row>
    <row r="29691" spans="1:1" x14ac:dyDescent="0.3">
      <c r="A29691" s="8"/>
    </row>
    <row r="29692" spans="1:1" x14ac:dyDescent="0.3">
      <c r="A29692" s="8"/>
    </row>
    <row r="29693" spans="1:1" x14ac:dyDescent="0.3">
      <c r="A29693" s="8"/>
    </row>
    <row r="29694" spans="1:1" x14ac:dyDescent="0.3">
      <c r="A29694" s="8"/>
    </row>
    <row r="29695" spans="1:1" x14ac:dyDescent="0.3">
      <c r="A29695" s="8"/>
    </row>
    <row r="29696" spans="1:1" x14ac:dyDescent="0.3">
      <c r="A29696" s="8"/>
    </row>
    <row r="29697" spans="1:1" x14ac:dyDescent="0.3">
      <c r="A29697" s="8"/>
    </row>
    <row r="29698" spans="1:1" x14ac:dyDescent="0.3">
      <c r="A29698" s="8"/>
    </row>
    <row r="29699" spans="1:1" x14ac:dyDescent="0.3">
      <c r="A29699" s="8"/>
    </row>
    <row r="29700" spans="1:1" x14ac:dyDescent="0.3">
      <c r="A29700" s="8"/>
    </row>
    <row r="29701" spans="1:1" x14ac:dyDescent="0.3">
      <c r="A29701" s="8"/>
    </row>
    <row r="29702" spans="1:1" x14ac:dyDescent="0.3">
      <c r="A29702" s="8"/>
    </row>
    <row r="29703" spans="1:1" x14ac:dyDescent="0.3">
      <c r="A29703" s="8"/>
    </row>
    <row r="29704" spans="1:1" x14ac:dyDescent="0.3">
      <c r="A29704" s="8"/>
    </row>
    <row r="29705" spans="1:1" x14ac:dyDescent="0.3">
      <c r="A29705" s="8"/>
    </row>
    <row r="29706" spans="1:1" x14ac:dyDescent="0.3">
      <c r="A29706" s="8"/>
    </row>
    <row r="29707" spans="1:1" x14ac:dyDescent="0.3">
      <c r="A29707" s="8"/>
    </row>
    <row r="29708" spans="1:1" x14ac:dyDescent="0.3">
      <c r="A29708" s="8"/>
    </row>
    <row r="29709" spans="1:1" x14ac:dyDescent="0.3">
      <c r="A29709" s="8"/>
    </row>
    <row r="29710" spans="1:1" x14ac:dyDescent="0.3">
      <c r="A29710" s="8"/>
    </row>
    <row r="29711" spans="1:1" x14ac:dyDescent="0.3">
      <c r="A29711" s="8"/>
    </row>
    <row r="29712" spans="1:1" x14ac:dyDescent="0.3">
      <c r="A29712" s="8"/>
    </row>
    <row r="29713" spans="1:1" x14ac:dyDescent="0.3">
      <c r="A29713" s="8"/>
    </row>
    <row r="29714" spans="1:1" x14ac:dyDescent="0.3">
      <c r="A29714" s="8"/>
    </row>
    <row r="29715" spans="1:1" x14ac:dyDescent="0.3">
      <c r="A29715" s="8"/>
    </row>
    <row r="29716" spans="1:1" x14ac:dyDescent="0.3">
      <c r="A29716" s="8"/>
    </row>
    <row r="29717" spans="1:1" x14ac:dyDescent="0.3">
      <c r="A29717" s="8"/>
    </row>
    <row r="29718" spans="1:1" x14ac:dyDescent="0.3">
      <c r="A29718" s="8"/>
    </row>
    <row r="29719" spans="1:1" x14ac:dyDescent="0.3">
      <c r="A29719" s="8"/>
    </row>
    <row r="29720" spans="1:1" x14ac:dyDescent="0.3">
      <c r="A29720" s="8"/>
    </row>
    <row r="29721" spans="1:1" x14ac:dyDescent="0.3">
      <c r="A29721" s="8"/>
    </row>
    <row r="29722" spans="1:1" x14ac:dyDescent="0.3">
      <c r="A29722" s="8"/>
    </row>
    <row r="29723" spans="1:1" x14ac:dyDescent="0.3">
      <c r="A29723" s="8"/>
    </row>
    <row r="29724" spans="1:1" x14ac:dyDescent="0.3">
      <c r="A29724" s="8"/>
    </row>
    <row r="29725" spans="1:1" x14ac:dyDescent="0.3">
      <c r="A29725" s="8"/>
    </row>
    <row r="29726" spans="1:1" x14ac:dyDescent="0.3">
      <c r="A29726" s="8"/>
    </row>
    <row r="29727" spans="1:1" x14ac:dyDescent="0.3">
      <c r="A29727" s="8"/>
    </row>
    <row r="29728" spans="1:1" x14ac:dyDescent="0.3">
      <c r="A29728" s="8"/>
    </row>
    <row r="29729" spans="1:1" x14ac:dyDescent="0.3">
      <c r="A29729" s="8"/>
    </row>
    <row r="29730" spans="1:1" x14ac:dyDescent="0.3">
      <c r="A29730" s="8"/>
    </row>
    <row r="29731" spans="1:1" x14ac:dyDescent="0.3">
      <c r="A29731" s="8"/>
    </row>
    <row r="29732" spans="1:1" x14ac:dyDescent="0.3">
      <c r="A29732" s="8"/>
    </row>
    <row r="29733" spans="1:1" x14ac:dyDescent="0.3">
      <c r="A29733" s="8"/>
    </row>
    <row r="29734" spans="1:1" x14ac:dyDescent="0.3">
      <c r="A29734" s="8"/>
    </row>
    <row r="29735" spans="1:1" x14ac:dyDescent="0.3">
      <c r="A29735" s="8"/>
    </row>
    <row r="29736" spans="1:1" x14ac:dyDescent="0.3">
      <c r="A29736" s="8"/>
    </row>
    <row r="29737" spans="1:1" x14ac:dyDescent="0.3">
      <c r="A29737" s="8"/>
    </row>
    <row r="29738" spans="1:1" x14ac:dyDescent="0.3">
      <c r="A29738" s="8"/>
    </row>
    <row r="29739" spans="1:1" x14ac:dyDescent="0.3">
      <c r="A29739" s="8"/>
    </row>
    <row r="29740" spans="1:1" x14ac:dyDescent="0.3">
      <c r="A29740" s="8"/>
    </row>
    <row r="29741" spans="1:1" x14ac:dyDescent="0.3">
      <c r="A29741" s="8"/>
    </row>
    <row r="29742" spans="1:1" x14ac:dyDescent="0.3">
      <c r="A29742" s="8"/>
    </row>
    <row r="29743" spans="1:1" x14ac:dyDescent="0.3">
      <c r="A29743" s="8"/>
    </row>
    <row r="29744" spans="1:1" x14ac:dyDescent="0.3">
      <c r="A29744" s="8"/>
    </row>
    <row r="29745" spans="1:1" x14ac:dyDescent="0.3">
      <c r="A29745" s="8"/>
    </row>
    <row r="29746" spans="1:1" x14ac:dyDescent="0.3">
      <c r="A29746" s="8"/>
    </row>
    <row r="29747" spans="1:1" x14ac:dyDescent="0.3">
      <c r="A29747" s="8"/>
    </row>
    <row r="29748" spans="1:1" x14ac:dyDescent="0.3">
      <c r="A29748" s="8"/>
    </row>
    <row r="29749" spans="1:1" x14ac:dyDescent="0.3">
      <c r="A29749" s="8"/>
    </row>
    <row r="29750" spans="1:1" x14ac:dyDescent="0.3">
      <c r="A29750" s="8"/>
    </row>
    <row r="29751" spans="1:1" x14ac:dyDescent="0.3">
      <c r="A29751" s="8"/>
    </row>
    <row r="29752" spans="1:1" x14ac:dyDescent="0.3">
      <c r="A29752" s="8"/>
    </row>
    <row r="29753" spans="1:1" x14ac:dyDescent="0.3">
      <c r="A29753" s="8"/>
    </row>
    <row r="29754" spans="1:1" x14ac:dyDescent="0.3">
      <c r="A29754" s="8"/>
    </row>
    <row r="29755" spans="1:1" x14ac:dyDescent="0.3">
      <c r="A29755" s="8"/>
    </row>
    <row r="29756" spans="1:1" x14ac:dyDescent="0.3">
      <c r="A29756" s="8"/>
    </row>
    <row r="29757" spans="1:1" x14ac:dyDescent="0.3">
      <c r="A29757" s="8"/>
    </row>
    <row r="29758" spans="1:1" x14ac:dyDescent="0.3">
      <c r="A29758" s="8"/>
    </row>
    <row r="29759" spans="1:1" x14ac:dyDescent="0.3">
      <c r="A29759" s="8"/>
    </row>
    <row r="29760" spans="1:1" x14ac:dyDescent="0.3">
      <c r="A29760" s="8"/>
    </row>
    <row r="29761" spans="1:1" x14ac:dyDescent="0.3">
      <c r="A29761" s="8"/>
    </row>
    <row r="29762" spans="1:1" x14ac:dyDescent="0.3">
      <c r="A29762" s="8"/>
    </row>
    <row r="29763" spans="1:1" x14ac:dyDescent="0.3">
      <c r="A29763" s="8"/>
    </row>
    <row r="29764" spans="1:1" x14ac:dyDescent="0.3">
      <c r="A29764" s="8"/>
    </row>
    <row r="29765" spans="1:1" x14ac:dyDescent="0.3">
      <c r="A29765" s="8"/>
    </row>
    <row r="29766" spans="1:1" x14ac:dyDescent="0.3">
      <c r="A29766" s="8"/>
    </row>
    <row r="29767" spans="1:1" x14ac:dyDescent="0.3">
      <c r="A29767" s="8"/>
    </row>
    <row r="29768" spans="1:1" x14ac:dyDescent="0.3">
      <c r="A29768" s="8"/>
    </row>
    <row r="29769" spans="1:1" x14ac:dyDescent="0.3">
      <c r="A29769" s="8"/>
    </row>
    <row r="29770" spans="1:1" x14ac:dyDescent="0.3">
      <c r="A29770" s="8"/>
    </row>
    <row r="29771" spans="1:1" x14ac:dyDescent="0.3">
      <c r="A29771" s="8"/>
    </row>
    <row r="29772" spans="1:1" x14ac:dyDescent="0.3">
      <c r="A29772" s="8"/>
    </row>
    <row r="29773" spans="1:1" x14ac:dyDescent="0.3">
      <c r="A29773" s="8"/>
    </row>
    <row r="29774" spans="1:1" x14ac:dyDescent="0.3">
      <c r="A29774" s="8"/>
    </row>
    <row r="29775" spans="1:1" x14ac:dyDescent="0.3">
      <c r="A29775" s="8"/>
    </row>
    <row r="29776" spans="1:1" x14ac:dyDescent="0.3">
      <c r="A29776" s="8"/>
    </row>
    <row r="29777" spans="1:1" x14ac:dyDescent="0.3">
      <c r="A29777" s="8"/>
    </row>
    <row r="29778" spans="1:1" x14ac:dyDescent="0.3">
      <c r="A29778" s="8"/>
    </row>
    <row r="29779" spans="1:1" x14ac:dyDescent="0.3">
      <c r="A29779" s="8"/>
    </row>
    <row r="29780" spans="1:1" x14ac:dyDescent="0.3">
      <c r="A29780" s="8"/>
    </row>
    <row r="29781" spans="1:1" x14ac:dyDescent="0.3">
      <c r="A29781" s="8"/>
    </row>
    <row r="29782" spans="1:1" x14ac:dyDescent="0.3">
      <c r="A29782" s="8"/>
    </row>
    <row r="29783" spans="1:1" x14ac:dyDescent="0.3">
      <c r="A29783" s="8"/>
    </row>
    <row r="29784" spans="1:1" x14ac:dyDescent="0.3">
      <c r="A29784" s="8"/>
    </row>
    <row r="29785" spans="1:1" x14ac:dyDescent="0.3">
      <c r="A29785" s="8"/>
    </row>
    <row r="29786" spans="1:1" x14ac:dyDescent="0.3">
      <c r="A29786" s="8"/>
    </row>
    <row r="29787" spans="1:1" x14ac:dyDescent="0.3">
      <c r="A29787" s="8"/>
    </row>
    <row r="29788" spans="1:1" x14ac:dyDescent="0.3">
      <c r="A29788" s="8"/>
    </row>
    <row r="29789" spans="1:1" x14ac:dyDescent="0.3">
      <c r="A29789" s="8"/>
    </row>
    <row r="29790" spans="1:1" x14ac:dyDescent="0.3">
      <c r="A29790" s="8"/>
    </row>
    <row r="29791" spans="1:1" x14ac:dyDescent="0.3">
      <c r="A29791" s="8"/>
    </row>
    <row r="29792" spans="1:1" x14ac:dyDescent="0.3">
      <c r="A29792" s="8"/>
    </row>
    <row r="29793" spans="1:1" x14ac:dyDescent="0.3">
      <c r="A29793" s="8"/>
    </row>
    <row r="29794" spans="1:1" x14ac:dyDescent="0.3">
      <c r="A29794" s="8"/>
    </row>
    <row r="29795" spans="1:1" x14ac:dyDescent="0.3">
      <c r="A29795" s="8"/>
    </row>
    <row r="29796" spans="1:1" x14ac:dyDescent="0.3">
      <c r="A29796" s="8"/>
    </row>
    <row r="29797" spans="1:1" x14ac:dyDescent="0.3">
      <c r="A29797" s="8"/>
    </row>
    <row r="29798" spans="1:1" x14ac:dyDescent="0.3">
      <c r="A29798" s="8"/>
    </row>
    <row r="29799" spans="1:1" x14ac:dyDescent="0.3">
      <c r="A29799" s="8"/>
    </row>
    <row r="29800" spans="1:1" x14ac:dyDescent="0.3">
      <c r="A29800" s="8"/>
    </row>
    <row r="29801" spans="1:1" x14ac:dyDescent="0.3">
      <c r="A29801" s="8"/>
    </row>
    <row r="29802" spans="1:1" x14ac:dyDescent="0.3">
      <c r="A29802" s="8"/>
    </row>
    <row r="29803" spans="1:1" x14ac:dyDescent="0.3">
      <c r="A29803" s="8"/>
    </row>
    <row r="29804" spans="1:1" x14ac:dyDescent="0.3">
      <c r="A29804" s="8"/>
    </row>
    <row r="29805" spans="1:1" x14ac:dyDescent="0.3">
      <c r="A29805" s="8"/>
    </row>
    <row r="29806" spans="1:1" x14ac:dyDescent="0.3">
      <c r="A29806" s="8"/>
    </row>
    <row r="29807" spans="1:1" x14ac:dyDescent="0.3">
      <c r="A29807" s="8"/>
    </row>
    <row r="29808" spans="1:1" x14ac:dyDescent="0.3">
      <c r="A29808" s="8"/>
    </row>
    <row r="29809" spans="1:1" x14ac:dyDescent="0.3">
      <c r="A29809" s="8"/>
    </row>
    <row r="29810" spans="1:1" x14ac:dyDescent="0.3">
      <c r="A29810" s="8"/>
    </row>
    <row r="29811" spans="1:1" x14ac:dyDescent="0.3">
      <c r="A29811" s="8"/>
    </row>
    <row r="29812" spans="1:1" x14ac:dyDescent="0.3">
      <c r="A29812" s="8"/>
    </row>
    <row r="29813" spans="1:1" x14ac:dyDescent="0.3">
      <c r="A29813" s="8"/>
    </row>
    <row r="29814" spans="1:1" x14ac:dyDescent="0.3">
      <c r="A29814" s="8"/>
    </row>
    <row r="29815" spans="1:1" x14ac:dyDescent="0.3">
      <c r="A29815" s="8"/>
    </row>
    <row r="29816" spans="1:1" x14ac:dyDescent="0.3">
      <c r="A29816" s="8"/>
    </row>
    <row r="29817" spans="1:1" x14ac:dyDescent="0.3">
      <c r="A29817" s="8"/>
    </row>
    <row r="29818" spans="1:1" x14ac:dyDescent="0.3">
      <c r="A29818" s="8"/>
    </row>
    <row r="29819" spans="1:1" x14ac:dyDescent="0.3">
      <c r="A29819" s="8"/>
    </row>
    <row r="29820" spans="1:1" x14ac:dyDescent="0.3">
      <c r="A29820" s="8"/>
    </row>
    <row r="29821" spans="1:1" x14ac:dyDescent="0.3">
      <c r="A29821" s="8"/>
    </row>
    <row r="29822" spans="1:1" x14ac:dyDescent="0.3">
      <c r="A29822" s="8"/>
    </row>
    <row r="29823" spans="1:1" x14ac:dyDescent="0.3">
      <c r="A29823" s="8"/>
    </row>
    <row r="29824" spans="1:1" x14ac:dyDescent="0.3">
      <c r="A29824" s="8"/>
    </row>
    <row r="29825" spans="1:1" x14ac:dyDescent="0.3">
      <c r="A29825" s="8"/>
    </row>
    <row r="29826" spans="1:1" x14ac:dyDescent="0.3">
      <c r="A29826" s="8"/>
    </row>
    <row r="29827" spans="1:1" x14ac:dyDescent="0.3">
      <c r="A29827" s="8"/>
    </row>
    <row r="29828" spans="1:1" x14ac:dyDescent="0.3">
      <c r="A29828" s="8"/>
    </row>
    <row r="29829" spans="1:1" x14ac:dyDescent="0.3">
      <c r="A29829" s="8"/>
    </row>
    <row r="29830" spans="1:1" x14ac:dyDescent="0.3">
      <c r="A29830" s="8"/>
    </row>
    <row r="29831" spans="1:1" x14ac:dyDescent="0.3">
      <c r="A29831" s="8"/>
    </row>
    <row r="29832" spans="1:1" x14ac:dyDescent="0.3">
      <c r="A29832" s="8"/>
    </row>
    <row r="29833" spans="1:1" x14ac:dyDescent="0.3">
      <c r="A29833" s="8"/>
    </row>
    <row r="29834" spans="1:1" x14ac:dyDescent="0.3">
      <c r="A29834" s="8"/>
    </row>
    <row r="29835" spans="1:1" x14ac:dyDescent="0.3">
      <c r="A29835" s="8"/>
    </row>
    <row r="29836" spans="1:1" x14ac:dyDescent="0.3">
      <c r="A29836" s="8"/>
    </row>
    <row r="29837" spans="1:1" x14ac:dyDescent="0.3">
      <c r="A29837" s="8"/>
    </row>
    <row r="29838" spans="1:1" x14ac:dyDescent="0.3">
      <c r="A29838" s="8"/>
    </row>
    <row r="29839" spans="1:1" x14ac:dyDescent="0.3">
      <c r="A29839" s="8"/>
    </row>
    <row r="29840" spans="1:1" x14ac:dyDescent="0.3">
      <c r="A29840" s="8"/>
    </row>
    <row r="29841" spans="1:1" x14ac:dyDescent="0.3">
      <c r="A29841" s="8"/>
    </row>
    <row r="29842" spans="1:1" x14ac:dyDescent="0.3">
      <c r="A29842" s="8"/>
    </row>
    <row r="29843" spans="1:1" x14ac:dyDescent="0.3">
      <c r="A29843" s="8"/>
    </row>
    <row r="29844" spans="1:1" x14ac:dyDescent="0.3">
      <c r="A29844" s="8"/>
    </row>
    <row r="29845" spans="1:1" x14ac:dyDescent="0.3">
      <c r="A29845" s="8"/>
    </row>
    <row r="29846" spans="1:1" x14ac:dyDescent="0.3">
      <c r="A29846" s="8"/>
    </row>
    <row r="29847" spans="1:1" x14ac:dyDescent="0.3">
      <c r="A29847" s="8"/>
    </row>
    <row r="29848" spans="1:1" x14ac:dyDescent="0.3">
      <c r="A29848" s="8"/>
    </row>
    <row r="29849" spans="1:1" x14ac:dyDescent="0.3">
      <c r="A29849" s="8"/>
    </row>
    <row r="29850" spans="1:1" x14ac:dyDescent="0.3">
      <c r="A29850" s="8"/>
    </row>
    <row r="29851" spans="1:1" x14ac:dyDescent="0.3">
      <c r="A29851" s="8"/>
    </row>
    <row r="29852" spans="1:1" x14ac:dyDescent="0.3">
      <c r="A29852" s="8"/>
    </row>
    <row r="29853" spans="1:1" x14ac:dyDescent="0.3">
      <c r="A29853" s="8"/>
    </row>
    <row r="29854" spans="1:1" x14ac:dyDescent="0.3">
      <c r="A29854" s="8"/>
    </row>
    <row r="29855" spans="1:1" x14ac:dyDescent="0.3">
      <c r="A29855" s="8"/>
    </row>
    <row r="29856" spans="1:1" x14ac:dyDescent="0.3">
      <c r="A29856" s="8"/>
    </row>
    <row r="29857" spans="1:1" x14ac:dyDescent="0.3">
      <c r="A29857" s="8"/>
    </row>
    <row r="29858" spans="1:1" x14ac:dyDescent="0.3">
      <c r="A29858" s="8"/>
    </row>
    <row r="29859" spans="1:1" x14ac:dyDescent="0.3">
      <c r="A29859" s="8"/>
    </row>
    <row r="29860" spans="1:1" x14ac:dyDescent="0.3">
      <c r="A29860" s="8"/>
    </row>
    <row r="29861" spans="1:1" x14ac:dyDescent="0.3">
      <c r="A29861" s="8"/>
    </row>
    <row r="29862" spans="1:1" x14ac:dyDescent="0.3">
      <c r="A29862" s="8"/>
    </row>
    <row r="29863" spans="1:1" x14ac:dyDescent="0.3">
      <c r="A29863" s="8"/>
    </row>
    <row r="29864" spans="1:1" x14ac:dyDescent="0.3">
      <c r="A29864" s="8"/>
    </row>
    <row r="29865" spans="1:1" x14ac:dyDescent="0.3">
      <c r="A29865" s="8"/>
    </row>
    <row r="29866" spans="1:1" x14ac:dyDescent="0.3">
      <c r="A29866" s="8"/>
    </row>
    <row r="29867" spans="1:1" x14ac:dyDescent="0.3">
      <c r="A29867" s="8"/>
    </row>
    <row r="29868" spans="1:1" x14ac:dyDescent="0.3">
      <c r="A29868" s="8"/>
    </row>
    <row r="29869" spans="1:1" x14ac:dyDescent="0.3">
      <c r="A29869" s="8"/>
    </row>
    <row r="29870" spans="1:1" x14ac:dyDescent="0.3">
      <c r="A29870" s="8"/>
    </row>
    <row r="29871" spans="1:1" x14ac:dyDescent="0.3">
      <c r="A29871" s="8"/>
    </row>
    <row r="29872" spans="1:1" x14ac:dyDescent="0.3">
      <c r="A29872" s="8"/>
    </row>
    <row r="29873" spans="1:1" x14ac:dyDescent="0.3">
      <c r="A29873" s="8"/>
    </row>
    <row r="29874" spans="1:1" x14ac:dyDescent="0.3">
      <c r="A29874" s="8"/>
    </row>
    <row r="29875" spans="1:1" x14ac:dyDescent="0.3">
      <c r="A29875" s="8"/>
    </row>
    <row r="29876" spans="1:1" x14ac:dyDescent="0.3">
      <c r="A29876" s="8"/>
    </row>
    <row r="29877" spans="1:1" x14ac:dyDescent="0.3">
      <c r="A29877" s="8"/>
    </row>
    <row r="29878" spans="1:1" x14ac:dyDescent="0.3">
      <c r="A29878" s="8"/>
    </row>
    <row r="29879" spans="1:1" x14ac:dyDescent="0.3">
      <c r="A29879" s="8"/>
    </row>
    <row r="29880" spans="1:1" x14ac:dyDescent="0.3">
      <c r="A29880" s="8"/>
    </row>
    <row r="29881" spans="1:1" x14ac:dyDescent="0.3">
      <c r="A29881" s="8"/>
    </row>
    <row r="29882" spans="1:1" x14ac:dyDescent="0.3">
      <c r="A29882" s="8"/>
    </row>
    <row r="29883" spans="1:1" x14ac:dyDescent="0.3">
      <c r="A29883" s="8"/>
    </row>
    <row r="29884" spans="1:1" x14ac:dyDescent="0.3">
      <c r="A29884" s="8"/>
    </row>
    <row r="29885" spans="1:1" x14ac:dyDescent="0.3">
      <c r="A29885" s="8"/>
    </row>
    <row r="29886" spans="1:1" x14ac:dyDescent="0.3">
      <c r="A29886" s="8"/>
    </row>
    <row r="29887" spans="1:1" x14ac:dyDescent="0.3">
      <c r="A29887" s="8"/>
    </row>
    <row r="29888" spans="1:1" x14ac:dyDescent="0.3">
      <c r="A29888" s="8"/>
    </row>
    <row r="29889" spans="1:1" x14ac:dyDescent="0.3">
      <c r="A29889" s="8"/>
    </row>
    <row r="29890" spans="1:1" x14ac:dyDescent="0.3">
      <c r="A29890" s="8"/>
    </row>
    <row r="29891" spans="1:1" x14ac:dyDescent="0.3">
      <c r="A29891" s="8"/>
    </row>
    <row r="29892" spans="1:1" x14ac:dyDescent="0.3">
      <c r="A29892" s="8"/>
    </row>
    <row r="29893" spans="1:1" x14ac:dyDescent="0.3">
      <c r="A29893" s="8"/>
    </row>
    <row r="29894" spans="1:1" x14ac:dyDescent="0.3">
      <c r="A29894" s="8"/>
    </row>
    <row r="29895" spans="1:1" x14ac:dyDescent="0.3">
      <c r="A29895" s="8"/>
    </row>
    <row r="29896" spans="1:1" x14ac:dyDescent="0.3">
      <c r="A29896" s="8"/>
    </row>
    <row r="29897" spans="1:1" x14ac:dyDescent="0.3">
      <c r="A29897" s="8"/>
    </row>
    <row r="29898" spans="1:1" x14ac:dyDescent="0.3">
      <c r="A29898" s="8"/>
    </row>
    <row r="29899" spans="1:1" x14ac:dyDescent="0.3">
      <c r="A29899" s="8"/>
    </row>
    <row r="29900" spans="1:1" x14ac:dyDescent="0.3">
      <c r="A29900" s="8"/>
    </row>
    <row r="29901" spans="1:1" x14ac:dyDescent="0.3">
      <c r="A29901" s="8"/>
    </row>
    <row r="29902" spans="1:1" x14ac:dyDescent="0.3">
      <c r="A29902" s="8"/>
    </row>
    <row r="29903" spans="1:1" x14ac:dyDescent="0.3">
      <c r="A29903" s="8"/>
    </row>
    <row r="29904" spans="1:1" x14ac:dyDescent="0.3">
      <c r="A29904" s="8"/>
    </row>
    <row r="29905" spans="1:1" x14ac:dyDescent="0.3">
      <c r="A29905" s="8"/>
    </row>
    <row r="29906" spans="1:1" x14ac:dyDescent="0.3">
      <c r="A29906" s="8"/>
    </row>
    <row r="29907" spans="1:1" x14ac:dyDescent="0.3">
      <c r="A29907" s="8"/>
    </row>
    <row r="29908" spans="1:1" x14ac:dyDescent="0.3">
      <c r="A29908" s="8"/>
    </row>
    <row r="29909" spans="1:1" x14ac:dyDescent="0.3">
      <c r="A29909" s="8"/>
    </row>
    <row r="29910" spans="1:1" x14ac:dyDescent="0.3">
      <c r="A29910" s="8"/>
    </row>
    <row r="29911" spans="1:1" x14ac:dyDescent="0.3">
      <c r="A29911" s="8"/>
    </row>
    <row r="29912" spans="1:1" x14ac:dyDescent="0.3">
      <c r="A29912" s="8"/>
    </row>
    <row r="29913" spans="1:1" x14ac:dyDescent="0.3">
      <c r="A29913" s="8"/>
    </row>
    <row r="29914" spans="1:1" x14ac:dyDescent="0.3">
      <c r="A29914" s="8"/>
    </row>
    <row r="29915" spans="1:1" x14ac:dyDescent="0.3">
      <c r="A29915" s="8"/>
    </row>
    <row r="29916" spans="1:1" x14ac:dyDescent="0.3">
      <c r="A29916" s="8"/>
    </row>
    <row r="29917" spans="1:1" x14ac:dyDescent="0.3">
      <c r="A29917" s="8"/>
    </row>
    <row r="29918" spans="1:1" x14ac:dyDescent="0.3">
      <c r="A29918" s="8"/>
    </row>
    <row r="29919" spans="1:1" x14ac:dyDescent="0.3">
      <c r="A29919" s="8"/>
    </row>
    <row r="29920" spans="1:1" x14ac:dyDescent="0.3">
      <c r="A29920" s="8"/>
    </row>
    <row r="29921" spans="1:1" x14ac:dyDescent="0.3">
      <c r="A29921" s="8"/>
    </row>
    <row r="29922" spans="1:1" x14ac:dyDescent="0.3">
      <c r="A29922" s="8"/>
    </row>
    <row r="29923" spans="1:1" x14ac:dyDescent="0.3">
      <c r="A29923" s="8"/>
    </row>
    <row r="29924" spans="1:1" x14ac:dyDescent="0.3">
      <c r="A29924" s="8"/>
    </row>
    <row r="29925" spans="1:1" x14ac:dyDescent="0.3">
      <c r="A29925" s="8"/>
    </row>
    <row r="29926" spans="1:1" x14ac:dyDescent="0.3">
      <c r="A29926" s="8"/>
    </row>
    <row r="29927" spans="1:1" x14ac:dyDescent="0.3">
      <c r="A29927" s="8"/>
    </row>
    <row r="29928" spans="1:1" x14ac:dyDescent="0.3">
      <c r="A29928" s="8"/>
    </row>
    <row r="29929" spans="1:1" x14ac:dyDescent="0.3">
      <c r="A29929" s="8"/>
    </row>
    <row r="29930" spans="1:1" x14ac:dyDescent="0.3">
      <c r="A29930" s="8"/>
    </row>
    <row r="29931" spans="1:1" x14ac:dyDescent="0.3">
      <c r="A29931" s="8"/>
    </row>
    <row r="29932" spans="1:1" x14ac:dyDescent="0.3">
      <c r="A29932" s="8"/>
    </row>
    <row r="29933" spans="1:1" x14ac:dyDescent="0.3">
      <c r="A29933" s="8"/>
    </row>
    <row r="29934" spans="1:1" x14ac:dyDescent="0.3">
      <c r="A29934" s="8"/>
    </row>
    <row r="29935" spans="1:1" x14ac:dyDescent="0.3">
      <c r="A29935" s="8"/>
    </row>
    <row r="29936" spans="1:1" x14ac:dyDescent="0.3">
      <c r="A29936" s="8"/>
    </row>
    <row r="29937" spans="1:1" x14ac:dyDescent="0.3">
      <c r="A29937" s="8"/>
    </row>
    <row r="29938" spans="1:1" x14ac:dyDescent="0.3">
      <c r="A29938" s="8"/>
    </row>
    <row r="29939" spans="1:1" x14ac:dyDescent="0.3">
      <c r="A29939" s="8"/>
    </row>
    <row r="29940" spans="1:1" x14ac:dyDescent="0.3">
      <c r="A29940" s="8"/>
    </row>
    <row r="29941" spans="1:1" x14ac:dyDescent="0.3">
      <c r="A29941" s="8"/>
    </row>
    <row r="29942" spans="1:1" x14ac:dyDescent="0.3">
      <c r="A29942" s="8"/>
    </row>
    <row r="29943" spans="1:1" x14ac:dyDescent="0.3">
      <c r="A29943" s="8"/>
    </row>
    <row r="29944" spans="1:1" x14ac:dyDescent="0.3">
      <c r="A29944" s="8"/>
    </row>
    <row r="29945" spans="1:1" x14ac:dyDescent="0.3">
      <c r="A29945" s="8"/>
    </row>
    <row r="29946" spans="1:1" x14ac:dyDescent="0.3">
      <c r="A29946" s="8"/>
    </row>
    <row r="29947" spans="1:1" x14ac:dyDescent="0.3">
      <c r="A29947" s="8"/>
    </row>
    <row r="29948" spans="1:1" x14ac:dyDescent="0.3">
      <c r="A29948" s="8"/>
    </row>
    <row r="29949" spans="1:1" x14ac:dyDescent="0.3">
      <c r="A29949" s="8"/>
    </row>
    <row r="29950" spans="1:1" x14ac:dyDescent="0.3">
      <c r="A29950" s="8"/>
    </row>
    <row r="29951" spans="1:1" x14ac:dyDescent="0.3">
      <c r="A29951" s="8"/>
    </row>
    <row r="29952" spans="1:1" x14ac:dyDescent="0.3">
      <c r="A29952" s="8"/>
    </row>
    <row r="29953" spans="1:1" x14ac:dyDescent="0.3">
      <c r="A29953" s="8"/>
    </row>
    <row r="29954" spans="1:1" x14ac:dyDescent="0.3">
      <c r="A29954" s="8"/>
    </row>
    <row r="29955" spans="1:1" x14ac:dyDescent="0.3">
      <c r="A29955" s="8"/>
    </row>
    <row r="29956" spans="1:1" x14ac:dyDescent="0.3">
      <c r="A29956" s="8"/>
    </row>
    <row r="29957" spans="1:1" x14ac:dyDescent="0.3">
      <c r="A29957" s="8"/>
    </row>
    <row r="29958" spans="1:1" x14ac:dyDescent="0.3">
      <c r="A29958" s="8"/>
    </row>
    <row r="29959" spans="1:1" x14ac:dyDescent="0.3">
      <c r="A29959" s="8"/>
    </row>
    <row r="29960" spans="1:1" x14ac:dyDescent="0.3">
      <c r="A29960" s="8"/>
    </row>
    <row r="29961" spans="1:1" x14ac:dyDescent="0.3">
      <c r="A29961" s="8"/>
    </row>
    <row r="29962" spans="1:1" x14ac:dyDescent="0.3">
      <c r="A29962" s="8"/>
    </row>
    <row r="29963" spans="1:1" x14ac:dyDescent="0.3">
      <c r="A29963" s="8"/>
    </row>
    <row r="29964" spans="1:1" x14ac:dyDescent="0.3">
      <c r="A29964" s="8"/>
    </row>
    <row r="29965" spans="1:1" x14ac:dyDescent="0.3">
      <c r="A29965" s="8"/>
    </row>
    <row r="29966" spans="1:1" x14ac:dyDescent="0.3">
      <c r="A29966" s="8"/>
    </row>
    <row r="29967" spans="1:1" x14ac:dyDescent="0.3">
      <c r="A29967" s="8"/>
    </row>
    <row r="29968" spans="1:1" x14ac:dyDescent="0.3">
      <c r="A29968" s="8"/>
    </row>
    <row r="29969" spans="1:1" x14ac:dyDescent="0.3">
      <c r="A29969" s="8"/>
    </row>
    <row r="29970" spans="1:1" x14ac:dyDescent="0.3">
      <c r="A29970" s="8"/>
    </row>
    <row r="29971" spans="1:1" x14ac:dyDescent="0.3">
      <c r="A29971" s="8"/>
    </row>
    <row r="29972" spans="1:1" x14ac:dyDescent="0.3">
      <c r="A29972" s="8"/>
    </row>
    <row r="29973" spans="1:1" x14ac:dyDescent="0.3">
      <c r="A29973" s="8"/>
    </row>
    <row r="29974" spans="1:1" x14ac:dyDescent="0.3">
      <c r="A29974" s="8"/>
    </row>
    <row r="29975" spans="1:1" x14ac:dyDescent="0.3">
      <c r="A29975" s="8"/>
    </row>
    <row r="29976" spans="1:1" x14ac:dyDescent="0.3">
      <c r="A29976" s="8"/>
    </row>
    <row r="29977" spans="1:1" x14ac:dyDescent="0.3">
      <c r="A29977" s="8"/>
    </row>
    <row r="29978" spans="1:1" x14ac:dyDescent="0.3">
      <c r="A29978" s="8"/>
    </row>
    <row r="29979" spans="1:1" x14ac:dyDescent="0.3">
      <c r="A29979" s="8"/>
    </row>
    <row r="29980" spans="1:1" x14ac:dyDescent="0.3">
      <c r="A29980" s="8"/>
    </row>
    <row r="29981" spans="1:1" x14ac:dyDescent="0.3">
      <c r="A29981" s="8"/>
    </row>
    <row r="29982" spans="1:1" x14ac:dyDescent="0.3">
      <c r="A29982" s="8"/>
    </row>
    <row r="29983" spans="1:1" x14ac:dyDescent="0.3">
      <c r="A29983" s="8"/>
    </row>
    <row r="29984" spans="1:1" x14ac:dyDescent="0.3">
      <c r="A29984" s="8"/>
    </row>
    <row r="29985" spans="1:1" x14ac:dyDescent="0.3">
      <c r="A29985" s="8"/>
    </row>
    <row r="29986" spans="1:1" x14ac:dyDescent="0.3">
      <c r="A29986" s="8"/>
    </row>
    <row r="29987" spans="1:1" x14ac:dyDescent="0.3">
      <c r="A29987" s="8"/>
    </row>
    <row r="29988" spans="1:1" x14ac:dyDescent="0.3">
      <c r="A29988" s="8"/>
    </row>
    <row r="29989" spans="1:1" x14ac:dyDescent="0.3">
      <c r="A29989" s="8"/>
    </row>
    <row r="29990" spans="1:1" x14ac:dyDescent="0.3">
      <c r="A29990" s="8"/>
    </row>
    <row r="29991" spans="1:1" x14ac:dyDescent="0.3">
      <c r="A29991" s="8"/>
    </row>
    <row r="29992" spans="1:1" x14ac:dyDescent="0.3">
      <c r="A29992" s="8"/>
    </row>
    <row r="29993" spans="1:1" x14ac:dyDescent="0.3">
      <c r="A29993" s="8"/>
    </row>
    <row r="29994" spans="1:1" x14ac:dyDescent="0.3">
      <c r="A29994" s="8"/>
    </row>
    <row r="29995" spans="1:1" x14ac:dyDescent="0.3">
      <c r="A29995" s="8"/>
    </row>
    <row r="29996" spans="1:1" x14ac:dyDescent="0.3">
      <c r="A29996" s="8"/>
    </row>
    <row r="29997" spans="1:1" x14ac:dyDescent="0.3">
      <c r="A29997" s="8"/>
    </row>
    <row r="29998" spans="1:1" x14ac:dyDescent="0.3">
      <c r="A29998" s="8"/>
    </row>
    <row r="29999" spans="1:1" x14ac:dyDescent="0.3">
      <c r="A29999" s="8"/>
    </row>
    <row r="30000" spans="1:1" x14ac:dyDescent="0.3">
      <c r="A30000" s="8"/>
    </row>
    <row r="30001" spans="1:1" x14ac:dyDescent="0.3">
      <c r="A30001" s="8"/>
    </row>
    <row r="30002" spans="1:1" x14ac:dyDescent="0.3">
      <c r="A30002" s="8"/>
    </row>
    <row r="30003" spans="1:1" x14ac:dyDescent="0.3">
      <c r="A30003" s="8"/>
    </row>
    <row r="30004" spans="1:1" x14ac:dyDescent="0.3">
      <c r="A30004" s="8"/>
    </row>
    <row r="30005" spans="1:1" x14ac:dyDescent="0.3">
      <c r="A30005" s="8"/>
    </row>
    <row r="30006" spans="1:1" x14ac:dyDescent="0.3">
      <c r="A30006" s="8"/>
    </row>
    <row r="30007" spans="1:1" x14ac:dyDescent="0.3">
      <c r="A30007" s="8"/>
    </row>
    <row r="30008" spans="1:1" x14ac:dyDescent="0.3">
      <c r="A30008" s="8"/>
    </row>
    <row r="30009" spans="1:1" x14ac:dyDescent="0.3">
      <c r="A30009" s="8"/>
    </row>
    <row r="30010" spans="1:1" x14ac:dyDescent="0.3">
      <c r="A30010" s="8"/>
    </row>
    <row r="30011" spans="1:1" x14ac:dyDescent="0.3">
      <c r="A30011" s="8"/>
    </row>
    <row r="30012" spans="1:1" x14ac:dyDescent="0.3">
      <c r="A30012" s="8"/>
    </row>
    <row r="30013" spans="1:1" x14ac:dyDescent="0.3">
      <c r="A30013" s="8"/>
    </row>
    <row r="30014" spans="1:1" x14ac:dyDescent="0.3">
      <c r="A30014" s="8"/>
    </row>
    <row r="30015" spans="1:1" x14ac:dyDescent="0.3">
      <c r="A30015" s="8"/>
    </row>
    <row r="30016" spans="1:1" x14ac:dyDescent="0.3">
      <c r="A30016" s="8"/>
    </row>
    <row r="30017" spans="1:1" x14ac:dyDescent="0.3">
      <c r="A30017" s="8"/>
    </row>
    <row r="30018" spans="1:1" x14ac:dyDescent="0.3">
      <c r="A30018" s="8"/>
    </row>
    <row r="30019" spans="1:1" x14ac:dyDescent="0.3">
      <c r="A30019" s="8"/>
    </row>
    <row r="30020" spans="1:1" x14ac:dyDescent="0.3">
      <c r="A30020" s="8"/>
    </row>
    <row r="30021" spans="1:1" x14ac:dyDescent="0.3">
      <c r="A30021" s="8"/>
    </row>
    <row r="30022" spans="1:1" x14ac:dyDescent="0.3">
      <c r="A30022" s="8"/>
    </row>
    <row r="30023" spans="1:1" x14ac:dyDescent="0.3">
      <c r="A30023" s="8"/>
    </row>
    <row r="30024" spans="1:1" x14ac:dyDescent="0.3">
      <c r="A30024" s="8"/>
    </row>
    <row r="30025" spans="1:1" x14ac:dyDescent="0.3">
      <c r="A30025" s="8"/>
    </row>
    <row r="30026" spans="1:1" x14ac:dyDescent="0.3">
      <c r="A30026" s="8"/>
    </row>
    <row r="30027" spans="1:1" x14ac:dyDescent="0.3">
      <c r="A30027" s="8"/>
    </row>
    <row r="30028" spans="1:1" x14ac:dyDescent="0.3">
      <c r="A30028" s="8"/>
    </row>
    <row r="30029" spans="1:1" x14ac:dyDescent="0.3">
      <c r="A30029" s="8"/>
    </row>
    <row r="30030" spans="1:1" x14ac:dyDescent="0.3">
      <c r="A30030" s="8"/>
    </row>
    <row r="30031" spans="1:1" x14ac:dyDescent="0.3">
      <c r="A30031" s="8"/>
    </row>
    <row r="30032" spans="1:1" x14ac:dyDescent="0.3">
      <c r="A30032" s="8"/>
    </row>
    <row r="30033" spans="1:1" x14ac:dyDescent="0.3">
      <c r="A30033" s="8"/>
    </row>
    <row r="30034" spans="1:1" x14ac:dyDescent="0.3">
      <c r="A30034" s="8"/>
    </row>
    <row r="30035" spans="1:1" x14ac:dyDescent="0.3">
      <c r="A30035" s="8"/>
    </row>
    <row r="30036" spans="1:1" x14ac:dyDescent="0.3">
      <c r="A30036" s="8"/>
    </row>
    <row r="30037" spans="1:1" x14ac:dyDescent="0.3">
      <c r="A30037" s="8"/>
    </row>
    <row r="30038" spans="1:1" x14ac:dyDescent="0.3">
      <c r="A30038" s="8"/>
    </row>
    <row r="30039" spans="1:1" x14ac:dyDescent="0.3">
      <c r="A30039" s="8"/>
    </row>
    <row r="30040" spans="1:1" x14ac:dyDescent="0.3">
      <c r="A30040" s="8"/>
    </row>
    <row r="30041" spans="1:1" x14ac:dyDescent="0.3">
      <c r="A30041" s="8"/>
    </row>
    <row r="30042" spans="1:1" x14ac:dyDescent="0.3">
      <c r="A30042" s="8"/>
    </row>
    <row r="30043" spans="1:1" x14ac:dyDescent="0.3">
      <c r="A30043" s="8"/>
    </row>
    <row r="30044" spans="1:1" x14ac:dyDescent="0.3">
      <c r="A30044" s="8"/>
    </row>
    <row r="30045" spans="1:1" x14ac:dyDescent="0.3">
      <c r="A30045" s="8"/>
    </row>
    <row r="30046" spans="1:1" x14ac:dyDescent="0.3">
      <c r="A30046" s="8"/>
    </row>
    <row r="30047" spans="1:1" x14ac:dyDescent="0.3">
      <c r="A30047" s="8"/>
    </row>
    <row r="30048" spans="1:1" x14ac:dyDescent="0.3">
      <c r="A30048" s="8"/>
    </row>
    <row r="30049" spans="1:1" x14ac:dyDescent="0.3">
      <c r="A30049" s="8"/>
    </row>
    <row r="30050" spans="1:1" x14ac:dyDescent="0.3">
      <c r="A30050" s="8"/>
    </row>
    <row r="30051" spans="1:1" x14ac:dyDescent="0.3">
      <c r="A30051" s="8"/>
    </row>
    <row r="30052" spans="1:1" x14ac:dyDescent="0.3">
      <c r="A30052" s="8"/>
    </row>
    <row r="30053" spans="1:1" x14ac:dyDescent="0.3">
      <c r="A30053" s="8"/>
    </row>
    <row r="30054" spans="1:1" x14ac:dyDescent="0.3">
      <c r="A30054" s="8"/>
    </row>
    <row r="30055" spans="1:1" x14ac:dyDescent="0.3">
      <c r="A30055" s="8"/>
    </row>
    <row r="30056" spans="1:1" x14ac:dyDescent="0.3">
      <c r="A30056" s="8"/>
    </row>
    <row r="30057" spans="1:1" x14ac:dyDescent="0.3">
      <c r="A30057" s="8"/>
    </row>
    <row r="30058" spans="1:1" x14ac:dyDescent="0.3">
      <c r="A30058" s="8"/>
    </row>
    <row r="30059" spans="1:1" x14ac:dyDescent="0.3">
      <c r="A30059" s="8"/>
    </row>
    <row r="30060" spans="1:1" x14ac:dyDescent="0.3">
      <c r="A30060" s="8"/>
    </row>
    <row r="30061" spans="1:1" x14ac:dyDescent="0.3">
      <c r="A30061" s="8"/>
    </row>
    <row r="30062" spans="1:1" x14ac:dyDescent="0.3">
      <c r="A30062" s="8"/>
    </row>
    <row r="30063" spans="1:1" x14ac:dyDescent="0.3">
      <c r="A30063" s="8"/>
    </row>
    <row r="30064" spans="1:1" x14ac:dyDescent="0.3">
      <c r="A30064" s="8"/>
    </row>
    <row r="30065" spans="1:1" x14ac:dyDescent="0.3">
      <c r="A30065" s="8"/>
    </row>
    <row r="30066" spans="1:1" x14ac:dyDescent="0.3">
      <c r="A30066" s="8"/>
    </row>
    <row r="30067" spans="1:1" x14ac:dyDescent="0.3">
      <c r="A30067" s="8"/>
    </row>
    <row r="30068" spans="1:1" x14ac:dyDescent="0.3">
      <c r="A30068" s="8"/>
    </row>
    <row r="30069" spans="1:1" x14ac:dyDescent="0.3">
      <c r="A30069" s="8"/>
    </row>
    <row r="30070" spans="1:1" x14ac:dyDescent="0.3">
      <c r="A30070" s="8"/>
    </row>
    <row r="30071" spans="1:1" x14ac:dyDescent="0.3">
      <c r="A30071" s="8"/>
    </row>
    <row r="30072" spans="1:1" x14ac:dyDescent="0.3">
      <c r="A30072" s="8"/>
    </row>
    <row r="30073" spans="1:1" x14ac:dyDescent="0.3">
      <c r="A30073" s="8"/>
    </row>
    <row r="30074" spans="1:1" x14ac:dyDescent="0.3">
      <c r="A30074" s="8"/>
    </row>
    <row r="30075" spans="1:1" x14ac:dyDescent="0.3">
      <c r="A30075" s="8"/>
    </row>
    <row r="30076" spans="1:1" x14ac:dyDescent="0.3">
      <c r="A30076" s="8"/>
    </row>
    <row r="30077" spans="1:1" x14ac:dyDescent="0.3">
      <c r="A30077" s="8"/>
    </row>
    <row r="30078" spans="1:1" x14ac:dyDescent="0.3">
      <c r="A30078" s="8"/>
    </row>
    <row r="30079" spans="1:1" x14ac:dyDescent="0.3">
      <c r="A30079" s="8"/>
    </row>
    <row r="30080" spans="1:1" x14ac:dyDescent="0.3">
      <c r="A30080" s="8"/>
    </row>
    <row r="30081" spans="1:1" x14ac:dyDescent="0.3">
      <c r="A30081" s="8"/>
    </row>
    <row r="30082" spans="1:1" x14ac:dyDescent="0.3">
      <c r="A30082" s="8"/>
    </row>
    <row r="30083" spans="1:1" x14ac:dyDescent="0.3">
      <c r="A30083" s="8"/>
    </row>
    <row r="30084" spans="1:1" x14ac:dyDescent="0.3">
      <c r="A30084" s="8"/>
    </row>
    <row r="30085" spans="1:1" x14ac:dyDescent="0.3">
      <c r="A30085" s="8"/>
    </row>
    <row r="30086" spans="1:1" x14ac:dyDescent="0.3">
      <c r="A30086" s="8"/>
    </row>
    <row r="30087" spans="1:1" x14ac:dyDescent="0.3">
      <c r="A30087" s="8"/>
    </row>
    <row r="30088" spans="1:1" x14ac:dyDescent="0.3">
      <c r="A30088" s="8"/>
    </row>
    <row r="30089" spans="1:1" x14ac:dyDescent="0.3">
      <c r="A30089" s="8"/>
    </row>
    <row r="30090" spans="1:1" x14ac:dyDescent="0.3">
      <c r="A30090" s="8"/>
    </row>
    <row r="30091" spans="1:1" x14ac:dyDescent="0.3">
      <c r="A30091" s="8"/>
    </row>
    <row r="30092" spans="1:1" x14ac:dyDescent="0.3">
      <c r="A30092" s="8"/>
    </row>
    <row r="30093" spans="1:1" x14ac:dyDescent="0.3">
      <c r="A30093" s="8"/>
    </row>
    <row r="30094" spans="1:1" x14ac:dyDescent="0.3">
      <c r="A30094" s="8"/>
    </row>
    <row r="30095" spans="1:1" x14ac:dyDescent="0.3">
      <c r="A30095" s="8"/>
    </row>
    <row r="30096" spans="1:1" x14ac:dyDescent="0.3">
      <c r="A30096" s="8"/>
    </row>
    <row r="30097" spans="1:1" x14ac:dyDescent="0.3">
      <c r="A30097" s="8"/>
    </row>
    <row r="30098" spans="1:1" x14ac:dyDescent="0.3">
      <c r="A30098" s="8"/>
    </row>
    <row r="30099" spans="1:1" x14ac:dyDescent="0.3">
      <c r="A30099" s="8"/>
    </row>
    <row r="30100" spans="1:1" x14ac:dyDescent="0.3">
      <c r="A30100" s="8"/>
    </row>
    <row r="30101" spans="1:1" x14ac:dyDescent="0.3">
      <c r="A30101" s="8"/>
    </row>
    <row r="30102" spans="1:1" x14ac:dyDescent="0.3">
      <c r="A30102" s="8"/>
    </row>
    <row r="30103" spans="1:1" x14ac:dyDescent="0.3">
      <c r="A30103" s="8"/>
    </row>
    <row r="30104" spans="1:1" x14ac:dyDescent="0.3">
      <c r="A30104" s="8"/>
    </row>
    <row r="30105" spans="1:1" x14ac:dyDescent="0.3">
      <c r="A30105" s="8"/>
    </row>
    <row r="30106" spans="1:1" x14ac:dyDescent="0.3">
      <c r="A30106" s="8"/>
    </row>
    <row r="30107" spans="1:1" x14ac:dyDescent="0.3">
      <c r="A30107" s="8"/>
    </row>
    <row r="30108" spans="1:1" x14ac:dyDescent="0.3">
      <c r="A30108" s="8"/>
    </row>
    <row r="30109" spans="1:1" x14ac:dyDescent="0.3">
      <c r="A30109" s="8"/>
    </row>
    <row r="30110" spans="1:1" x14ac:dyDescent="0.3">
      <c r="A30110" s="8"/>
    </row>
    <row r="30111" spans="1:1" x14ac:dyDescent="0.3">
      <c r="A30111" s="8"/>
    </row>
    <row r="30112" spans="1:1" x14ac:dyDescent="0.3">
      <c r="A30112" s="8"/>
    </row>
    <row r="30113" spans="1:1" x14ac:dyDescent="0.3">
      <c r="A30113" s="8"/>
    </row>
    <row r="30114" spans="1:1" x14ac:dyDescent="0.3">
      <c r="A30114" s="8"/>
    </row>
    <row r="30115" spans="1:1" x14ac:dyDescent="0.3">
      <c r="A30115" s="8"/>
    </row>
    <row r="30116" spans="1:1" x14ac:dyDescent="0.3">
      <c r="A30116" s="8"/>
    </row>
    <row r="30117" spans="1:1" x14ac:dyDescent="0.3">
      <c r="A30117" s="8"/>
    </row>
    <row r="30118" spans="1:1" x14ac:dyDescent="0.3">
      <c r="A30118" s="8"/>
    </row>
    <row r="30119" spans="1:1" x14ac:dyDescent="0.3">
      <c r="A30119" s="8"/>
    </row>
    <row r="30120" spans="1:1" x14ac:dyDescent="0.3">
      <c r="A30120" s="8"/>
    </row>
    <row r="30121" spans="1:1" x14ac:dyDescent="0.3">
      <c r="A30121" s="8"/>
    </row>
    <row r="30122" spans="1:1" x14ac:dyDescent="0.3">
      <c r="A30122" s="8"/>
    </row>
    <row r="30123" spans="1:1" x14ac:dyDescent="0.3">
      <c r="A30123" s="8"/>
    </row>
    <row r="30124" spans="1:1" x14ac:dyDescent="0.3">
      <c r="A30124" s="8"/>
    </row>
    <row r="30125" spans="1:1" x14ac:dyDescent="0.3">
      <c r="A30125" s="8"/>
    </row>
    <row r="30126" spans="1:1" x14ac:dyDescent="0.3">
      <c r="A30126" s="8"/>
    </row>
    <row r="30127" spans="1:1" x14ac:dyDescent="0.3">
      <c r="A30127" s="8"/>
    </row>
    <row r="30128" spans="1:1" x14ac:dyDescent="0.3">
      <c r="A30128" s="8"/>
    </row>
    <row r="30129" spans="1:1" x14ac:dyDescent="0.3">
      <c r="A30129" s="8"/>
    </row>
    <row r="30130" spans="1:1" x14ac:dyDescent="0.3">
      <c r="A30130" s="8"/>
    </row>
    <row r="30131" spans="1:1" x14ac:dyDescent="0.3">
      <c r="A30131" s="8"/>
    </row>
    <row r="30132" spans="1:1" x14ac:dyDescent="0.3">
      <c r="A30132" s="8"/>
    </row>
    <row r="30133" spans="1:1" x14ac:dyDescent="0.3">
      <c r="A30133" s="8"/>
    </row>
    <row r="30134" spans="1:1" x14ac:dyDescent="0.3">
      <c r="A30134" s="8"/>
    </row>
    <row r="30135" spans="1:1" x14ac:dyDescent="0.3">
      <c r="A30135" s="8"/>
    </row>
    <row r="30136" spans="1:1" x14ac:dyDescent="0.3">
      <c r="A30136" s="8"/>
    </row>
    <row r="30137" spans="1:1" x14ac:dyDescent="0.3">
      <c r="A30137" s="8"/>
    </row>
    <row r="30138" spans="1:1" x14ac:dyDescent="0.3">
      <c r="A30138" s="8"/>
    </row>
    <row r="30139" spans="1:1" x14ac:dyDescent="0.3">
      <c r="A30139" s="8"/>
    </row>
    <row r="30140" spans="1:1" x14ac:dyDescent="0.3">
      <c r="A30140" s="8"/>
    </row>
    <row r="30141" spans="1:1" x14ac:dyDescent="0.3">
      <c r="A30141" s="8"/>
    </row>
    <row r="30142" spans="1:1" x14ac:dyDescent="0.3">
      <c r="A30142" s="8"/>
    </row>
    <row r="30143" spans="1:1" x14ac:dyDescent="0.3">
      <c r="A30143" s="8"/>
    </row>
    <row r="30144" spans="1:1" x14ac:dyDescent="0.3">
      <c r="A30144" s="8"/>
    </row>
    <row r="30145" spans="1:1" x14ac:dyDescent="0.3">
      <c r="A30145" s="8"/>
    </row>
    <row r="30146" spans="1:1" x14ac:dyDescent="0.3">
      <c r="A30146" s="8"/>
    </row>
    <row r="30147" spans="1:1" x14ac:dyDescent="0.3">
      <c r="A30147" s="8"/>
    </row>
    <row r="30148" spans="1:1" x14ac:dyDescent="0.3">
      <c r="A30148" s="8"/>
    </row>
    <row r="30149" spans="1:1" x14ac:dyDescent="0.3">
      <c r="A30149" s="8"/>
    </row>
    <row r="30150" spans="1:1" x14ac:dyDescent="0.3">
      <c r="A30150" s="8"/>
    </row>
    <row r="30151" spans="1:1" x14ac:dyDescent="0.3">
      <c r="A30151" s="8"/>
    </row>
    <row r="30152" spans="1:1" x14ac:dyDescent="0.3">
      <c r="A30152" s="8"/>
    </row>
    <row r="30153" spans="1:1" x14ac:dyDescent="0.3">
      <c r="A30153" s="8"/>
    </row>
    <row r="30154" spans="1:1" x14ac:dyDescent="0.3">
      <c r="A30154" s="8"/>
    </row>
    <row r="30155" spans="1:1" x14ac:dyDescent="0.3">
      <c r="A30155" s="8"/>
    </row>
    <row r="30156" spans="1:1" x14ac:dyDescent="0.3">
      <c r="A30156" s="8"/>
    </row>
    <row r="30157" spans="1:1" x14ac:dyDescent="0.3">
      <c r="A30157" s="8"/>
    </row>
    <row r="30158" spans="1:1" x14ac:dyDescent="0.3">
      <c r="A30158" s="8"/>
    </row>
    <row r="30159" spans="1:1" x14ac:dyDescent="0.3">
      <c r="A30159" s="8"/>
    </row>
    <row r="30160" spans="1:1" x14ac:dyDescent="0.3">
      <c r="A30160" s="8"/>
    </row>
    <row r="30161" spans="1:1" x14ac:dyDescent="0.3">
      <c r="A30161" s="8"/>
    </row>
    <row r="30162" spans="1:1" x14ac:dyDescent="0.3">
      <c r="A30162" s="8"/>
    </row>
    <row r="30163" spans="1:1" x14ac:dyDescent="0.3">
      <c r="A30163" s="8"/>
    </row>
    <row r="30164" spans="1:1" x14ac:dyDescent="0.3">
      <c r="A30164" s="8"/>
    </row>
    <row r="30165" spans="1:1" x14ac:dyDescent="0.3">
      <c r="A30165" s="8"/>
    </row>
    <row r="30166" spans="1:1" x14ac:dyDescent="0.3">
      <c r="A30166" s="8"/>
    </row>
    <row r="30167" spans="1:1" x14ac:dyDescent="0.3">
      <c r="A30167" s="8"/>
    </row>
    <row r="30168" spans="1:1" x14ac:dyDescent="0.3">
      <c r="A30168" s="8"/>
    </row>
    <row r="30169" spans="1:1" x14ac:dyDescent="0.3">
      <c r="A30169" s="8"/>
    </row>
    <row r="30170" spans="1:1" x14ac:dyDescent="0.3">
      <c r="A30170" s="8"/>
    </row>
    <row r="30171" spans="1:1" x14ac:dyDescent="0.3">
      <c r="A30171" s="8"/>
    </row>
    <row r="30172" spans="1:1" x14ac:dyDescent="0.3">
      <c r="A30172" s="8"/>
    </row>
    <row r="30173" spans="1:1" x14ac:dyDescent="0.3">
      <c r="A30173" s="8"/>
    </row>
    <row r="30174" spans="1:1" x14ac:dyDescent="0.3">
      <c r="A30174" s="8"/>
    </row>
    <row r="30175" spans="1:1" x14ac:dyDescent="0.3">
      <c r="A30175" s="8"/>
    </row>
    <row r="30176" spans="1:1" x14ac:dyDescent="0.3">
      <c r="A30176" s="8"/>
    </row>
    <row r="30177" spans="1:1" x14ac:dyDescent="0.3">
      <c r="A30177" s="8"/>
    </row>
    <row r="30178" spans="1:1" x14ac:dyDescent="0.3">
      <c r="A30178" s="8"/>
    </row>
    <row r="30179" spans="1:1" x14ac:dyDescent="0.3">
      <c r="A30179" s="8"/>
    </row>
    <row r="30180" spans="1:1" x14ac:dyDescent="0.3">
      <c r="A30180" s="8"/>
    </row>
    <row r="30181" spans="1:1" x14ac:dyDescent="0.3">
      <c r="A30181" s="8"/>
    </row>
    <row r="30182" spans="1:1" x14ac:dyDescent="0.3">
      <c r="A30182" s="8"/>
    </row>
    <row r="30183" spans="1:1" x14ac:dyDescent="0.3">
      <c r="A30183" s="8"/>
    </row>
    <row r="30184" spans="1:1" x14ac:dyDescent="0.3">
      <c r="A30184" s="8"/>
    </row>
    <row r="30185" spans="1:1" x14ac:dyDescent="0.3">
      <c r="A30185" s="8"/>
    </row>
    <row r="30186" spans="1:1" x14ac:dyDescent="0.3">
      <c r="A30186" s="8"/>
    </row>
    <row r="30187" spans="1:1" x14ac:dyDescent="0.3">
      <c r="A30187" s="8"/>
    </row>
    <row r="30188" spans="1:1" x14ac:dyDescent="0.3">
      <c r="A30188" s="8"/>
    </row>
    <row r="30189" spans="1:1" x14ac:dyDescent="0.3">
      <c r="A30189" s="8"/>
    </row>
    <row r="30190" spans="1:1" x14ac:dyDescent="0.3">
      <c r="A30190" s="8"/>
    </row>
    <row r="30191" spans="1:1" x14ac:dyDescent="0.3">
      <c r="A30191" s="8"/>
    </row>
    <row r="30192" spans="1:1" x14ac:dyDescent="0.3">
      <c r="A30192" s="8"/>
    </row>
    <row r="30193" spans="1:1" x14ac:dyDescent="0.3">
      <c r="A30193" s="8"/>
    </row>
    <row r="30194" spans="1:1" x14ac:dyDescent="0.3">
      <c r="A30194" s="8"/>
    </row>
    <row r="30195" spans="1:1" x14ac:dyDescent="0.3">
      <c r="A30195" s="8"/>
    </row>
    <row r="30196" spans="1:1" x14ac:dyDescent="0.3">
      <c r="A30196" s="8"/>
    </row>
    <row r="30197" spans="1:1" x14ac:dyDescent="0.3">
      <c r="A30197" s="8"/>
    </row>
    <row r="30198" spans="1:1" x14ac:dyDescent="0.3">
      <c r="A30198" s="8"/>
    </row>
    <row r="30199" spans="1:1" x14ac:dyDescent="0.3">
      <c r="A30199" s="8"/>
    </row>
    <row r="30200" spans="1:1" x14ac:dyDescent="0.3">
      <c r="A30200" s="8"/>
    </row>
    <row r="30201" spans="1:1" x14ac:dyDescent="0.3">
      <c r="A30201" s="8"/>
    </row>
    <row r="30202" spans="1:1" x14ac:dyDescent="0.3">
      <c r="A30202" s="8"/>
    </row>
    <row r="30203" spans="1:1" x14ac:dyDescent="0.3">
      <c r="A30203" s="8"/>
    </row>
    <row r="30204" spans="1:1" x14ac:dyDescent="0.3">
      <c r="A30204" s="8"/>
    </row>
    <row r="30205" spans="1:1" x14ac:dyDescent="0.3">
      <c r="A30205" s="8"/>
    </row>
    <row r="30206" spans="1:1" x14ac:dyDescent="0.3">
      <c r="A30206" s="8"/>
    </row>
    <row r="30207" spans="1:1" x14ac:dyDescent="0.3">
      <c r="A30207" s="8"/>
    </row>
    <row r="30208" spans="1:1" x14ac:dyDescent="0.3">
      <c r="A30208" s="8"/>
    </row>
    <row r="30209" spans="1:1" x14ac:dyDescent="0.3">
      <c r="A30209" s="8"/>
    </row>
    <row r="30210" spans="1:1" x14ac:dyDescent="0.3">
      <c r="A30210" s="8"/>
    </row>
    <row r="30211" spans="1:1" x14ac:dyDescent="0.3">
      <c r="A30211" s="8"/>
    </row>
    <row r="30212" spans="1:1" x14ac:dyDescent="0.3">
      <c r="A30212" s="8"/>
    </row>
    <row r="30213" spans="1:1" x14ac:dyDescent="0.3">
      <c r="A30213" s="8"/>
    </row>
    <row r="30214" spans="1:1" x14ac:dyDescent="0.3">
      <c r="A30214" s="8"/>
    </row>
    <row r="30215" spans="1:1" x14ac:dyDescent="0.3">
      <c r="A30215" s="8"/>
    </row>
    <row r="30216" spans="1:1" x14ac:dyDescent="0.3">
      <c r="A30216" s="8"/>
    </row>
    <row r="30217" spans="1:1" x14ac:dyDescent="0.3">
      <c r="A30217" s="8"/>
    </row>
    <row r="30218" spans="1:1" x14ac:dyDescent="0.3">
      <c r="A30218" s="8"/>
    </row>
    <row r="30219" spans="1:1" x14ac:dyDescent="0.3">
      <c r="A30219" s="8"/>
    </row>
    <row r="30220" spans="1:1" x14ac:dyDescent="0.3">
      <c r="A30220" s="8"/>
    </row>
    <row r="30221" spans="1:1" x14ac:dyDescent="0.3">
      <c r="A30221" s="8"/>
    </row>
    <row r="30222" spans="1:1" x14ac:dyDescent="0.3">
      <c r="A30222" s="8"/>
    </row>
    <row r="30223" spans="1:1" x14ac:dyDescent="0.3">
      <c r="A30223" s="8"/>
    </row>
    <row r="30224" spans="1:1" x14ac:dyDescent="0.3">
      <c r="A30224" s="8"/>
    </row>
    <row r="30225" spans="1:1" x14ac:dyDescent="0.3">
      <c r="A30225" s="8"/>
    </row>
    <row r="30226" spans="1:1" x14ac:dyDescent="0.3">
      <c r="A30226" s="8"/>
    </row>
    <row r="30227" spans="1:1" x14ac:dyDescent="0.3">
      <c r="A30227" s="8"/>
    </row>
    <row r="30228" spans="1:1" x14ac:dyDescent="0.3">
      <c r="A30228" s="8"/>
    </row>
    <row r="30229" spans="1:1" x14ac:dyDescent="0.3">
      <c r="A30229" s="8"/>
    </row>
    <row r="30230" spans="1:1" x14ac:dyDescent="0.3">
      <c r="A30230" s="8"/>
    </row>
    <row r="30231" spans="1:1" x14ac:dyDescent="0.3">
      <c r="A30231" s="8"/>
    </row>
    <row r="30232" spans="1:1" x14ac:dyDescent="0.3">
      <c r="A30232" s="8"/>
    </row>
    <row r="30233" spans="1:1" x14ac:dyDescent="0.3">
      <c r="A30233" s="8"/>
    </row>
    <row r="30234" spans="1:1" x14ac:dyDescent="0.3">
      <c r="A30234" s="8"/>
    </row>
    <row r="30235" spans="1:1" x14ac:dyDescent="0.3">
      <c r="A30235" s="8"/>
    </row>
    <row r="30236" spans="1:1" x14ac:dyDescent="0.3">
      <c r="A30236" s="8"/>
    </row>
    <row r="30237" spans="1:1" x14ac:dyDescent="0.3">
      <c r="A30237" s="8"/>
    </row>
    <row r="30238" spans="1:1" x14ac:dyDescent="0.3">
      <c r="A30238" s="8"/>
    </row>
    <row r="30239" spans="1:1" x14ac:dyDescent="0.3">
      <c r="A30239" s="8"/>
    </row>
    <row r="30240" spans="1:1" x14ac:dyDescent="0.3">
      <c r="A30240" s="8"/>
    </row>
    <row r="30241" spans="1:1" x14ac:dyDescent="0.3">
      <c r="A30241" s="8"/>
    </row>
    <row r="30242" spans="1:1" x14ac:dyDescent="0.3">
      <c r="A30242" s="8"/>
    </row>
    <row r="30243" spans="1:1" x14ac:dyDescent="0.3">
      <c r="A30243" s="8"/>
    </row>
    <row r="30244" spans="1:1" x14ac:dyDescent="0.3">
      <c r="A30244" s="8"/>
    </row>
    <row r="30245" spans="1:1" x14ac:dyDescent="0.3">
      <c r="A30245" s="8"/>
    </row>
    <row r="30246" spans="1:1" x14ac:dyDescent="0.3">
      <c r="A30246" s="8"/>
    </row>
    <row r="30247" spans="1:1" x14ac:dyDescent="0.3">
      <c r="A30247" s="8"/>
    </row>
    <row r="30248" spans="1:1" x14ac:dyDescent="0.3">
      <c r="A30248" s="8"/>
    </row>
    <row r="30249" spans="1:1" x14ac:dyDescent="0.3">
      <c r="A30249" s="8"/>
    </row>
    <row r="30250" spans="1:1" x14ac:dyDescent="0.3">
      <c r="A30250" s="8"/>
    </row>
    <row r="30251" spans="1:1" x14ac:dyDescent="0.3">
      <c r="A30251" s="8"/>
    </row>
    <row r="30252" spans="1:1" x14ac:dyDescent="0.3">
      <c r="A30252" s="8"/>
    </row>
    <row r="30253" spans="1:1" x14ac:dyDescent="0.3">
      <c r="A30253" s="8"/>
    </row>
    <row r="30254" spans="1:1" x14ac:dyDescent="0.3">
      <c r="A30254" s="8"/>
    </row>
    <row r="30255" spans="1:1" x14ac:dyDescent="0.3">
      <c r="A30255" s="8"/>
    </row>
    <row r="30256" spans="1:1" x14ac:dyDescent="0.3">
      <c r="A30256" s="8"/>
    </row>
    <row r="30257" spans="1:1" x14ac:dyDescent="0.3">
      <c r="A30257" s="8"/>
    </row>
    <row r="30258" spans="1:1" x14ac:dyDescent="0.3">
      <c r="A30258" s="8"/>
    </row>
    <row r="30259" spans="1:1" x14ac:dyDescent="0.3">
      <c r="A30259" s="8"/>
    </row>
    <row r="30260" spans="1:1" x14ac:dyDescent="0.3">
      <c r="A30260" s="8"/>
    </row>
    <row r="30261" spans="1:1" x14ac:dyDescent="0.3">
      <c r="A30261" s="8"/>
    </row>
    <row r="30262" spans="1:1" x14ac:dyDescent="0.3">
      <c r="A30262" s="8"/>
    </row>
    <row r="30263" spans="1:1" x14ac:dyDescent="0.3">
      <c r="A30263" s="8"/>
    </row>
    <row r="30264" spans="1:1" x14ac:dyDescent="0.3">
      <c r="A30264" s="8"/>
    </row>
    <row r="30265" spans="1:1" x14ac:dyDescent="0.3">
      <c r="A30265" s="8"/>
    </row>
    <row r="30266" spans="1:1" x14ac:dyDescent="0.3">
      <c r="A30266" s="8"/>
    </row>
    <row r="30267" spans="1:1" x14ac:dyDescent="0.3">
      <c r="A30267" s="8"/>
    </row>
    <row r="30268" spans="1:1" x14ac:dyDescent="0.3">
      <c r="A30268" s="8"/>
    </row>
    <row r="30269" spans="1:1" x14ac:dyDescent="0.3">
      <c r="A30269" s="8"/>
    </row>
    <row r="30270" spans="1:1" x14ac:dyDescent="0.3">
      <c r="A30270" s="8"/>
    </row>
    <row r="30271" spans="1:1" x14ac:dyDescent="0.3">
      <c r="A30271" s="8"/>
    </row>
    <row r="30272" spans="1:1" x14ac:dyDescent="0.3">
      <c r="A30272" s="8"/>
    </row>
    <row r="30273" spans="1:1" x14ac:dyDescent="0.3">
      <c r="A30273" s="8"/>
    </row>
    <row r="30274" spans="1:1" x14ac:dyDescent="0.3">
      <c r="A30274" s="8"/>
    </row>
    <row r="30275" spans="1:1" x14ac:dyDescent="0.3">
      <c r="A30275" s="8"/>
    </row>
    <row r="30276" spans="1:1" x14ac:dyDescent="0.3">
      <c r="A30276" s="8"/>
    </row>
    <row r="30277" spans="1:1" x14ac:dyDescent="0.3">
      <c r="A30277" s="8"/>
    </row>
    <row r="30278" spans="1:1" x14ac:dyDescent="0.3">
      <c r="A30278" s="8"/>
    </row>
    <row r="30279" spans="1:1" x14ac:dyDescent="0.3">
      <c r="A30279" s="8"/>
    </row>
    <row r="30280" spans="1:1" x14ac:dyDescent="0.3">
      <c r="A30280" s="8"/>
    </row>
    <row r="30281" spans="1:1" x14ac:dyDescent="0.3">
      <c r="A30281" s="8"/>
    </row>
    <row r="30282" spans="1:1" x14ac:dyDescent="0.3">
      <c r="A30282" s="8"/>
    </row>
    <row r="30283" spans="1:1" x14ac:dyDescent="0.3">
      <c r="A30283" s="8"/>
    </row>
    <row r="30284" spans="1:1" x14ac:dyDescent="0.3">
      <c r="A30284" s="8"/>
    </row>
    <row r="30285" spans="1:1" x14ac:dyDescent="0.3">
      <c r="A30285" s="8"/>
    </row>
    <row r="30286" spans="1:1" x14ac:dyDescent="0.3">
      <c r="A30286" s="8"/>
    </row>
    <row r="30287" spans="1:1" x14ac:dyDescent="0.3">
      <c r="A30287" s="8"/>
    </row>
    <row r="30288" spans="1:1" x14ac:dyDescent="0.3">
      <c r="A30288" s="8"/>
    </row>
    <row r="30289" spans="1:1" x14ac:dyDescent="0.3">
      <c r="A30289" s="8"/>
    </row>
    <row r="30290" spans="1:1" x14ac:dyDescent="0.3">
      <c r="A30290" s="8"/>
    </row>
    <row r="30291" spans="1:1" x14ac:dyDescent="0.3">
      <c r="A30291" s="8"/>
    </row>
    <row r="30292" spans="1:1" x14ac:dyDescent="0.3">
      <c r="A30292" s="8"/>
    </row>
    <row r="30293" spans="1:1" x14ac:dyDescent="0.3">
      <c r="A30293" s="8"/>
    </row>
    <row r="30294" spans="1:1" x14ac:dyDescent="0.3">
      <c r="A30294" s="8"/>
    </row>
    <row r="30295" spans="1:1" x14ac:dyDescent="0.3">
      <c r="A30295" s="8"/>
    </row>
    <row r="30296" spans="1:1" x14ac:dyDescent="0.3">
      <c r="A30296" s="8"/>
    </row>
    <row r="30297" spans="1:1" x14ac:dyDescent="0.3">
      <c r="A30297" s="8"/>
    </row>
    <row r="30298" spans="1:1" x14ac:dyDescent="0.3">
      <c r="A30298" s="8"/>
    </row>
    <row r="30299" spans="1:1" x14ac:dyDescent="0.3">
      <c r="A30299" s="8"/>
    </row>
    <row r="30300" spans="1:1" x14ac:dyDescent="0.3">
      <c r="A30300" s="8"/>
    </row>
    <row r="30301" spans="1:1" x14ac:dyDescent="0.3">
      <c r="A30301" s="8"/>
    </row>
    <row r="30302" spans="1:1" x14ac:dyDescent="0.3">
      <c r="A30302" s="8"/>
    </row>
    <row r="30303" spans="1:1" x14ac:dyDescent="0.3">
      <c r="A30303" s="8"/>
    </row>
    <row r="30304" spans="1:1" x14ac:dyDescent="0.3">
      <c r="A30304" s="8"/>
    </row>
    <row r="30305" spans="1:1" x14ac:dyDescent="0.3">
      <c r="A30305" s="8"/>
    </row>
    <row r="30306" spans="1:1" x14ac:dyDescent="0.3">
      <c r="A30306" s="8"/>
    </row>
    <row r="30307" spans="1:1" x14ac:dyDescent="0.3">
      <c r="A30307" s="8"/>
    </row>
    <row r="30308" spans="1:1" x14ac:dyDescent="0.3">
      <c r="A30308" s="8"/>
    </row>
    <row r="30309" spans="1:1" x14ac:dyDescent="0.3">
      <c r="A30309" s="8"/>
    </row>
    <row r="30310" spans="1:1" x14ac:dyDescent="0.3">
      <c r="A30310" s="8"/>
    </row>
    <row r="30311" spans="1:1" x14ac:dyDescent="0.3">
      <c r="A30311" s="8"/>
    </row>
    <row r="30312" spans="1:1" x14ac:dyDescent="0.3">
      <c r="A30312" s="8"/>
    </row>
    <row r="30313" spans="1:1" x14ac:dyDescent="0.3">
      <c r="A30313" s="8"/>
    </row>
    <row r="30314" spans="1:1" x14ac:dyDescent="0.3">
      <c r="A30314" s="8"/>
    </row>
    <row r="30315" spans="1:1" x14ac:dyDescent="0.3">
      <c r="A30315" s="8"/>
    </row>
    <row r="30316" spans="1:1" x14ac:dyDescent="0.3">
      <c r="A30316" s="8"/>
    </row>
    <row r="30317" spans="1:1" x14ac:dyDescent="0.3">
      <c r="A30317" s="8"/>
    </row>
    <row r="30318" spans="1:1" x14ac:dyDescent="0.3">
      <c r="A30318" s="8"/>
    </row>
    <row r="30319" spans="1:1" x14ac:dyDescent="0.3">
      <c r="A30319" s="8"/>
    </row>
    <row r="30320" spans="1:1" x14ac:dyDescent="0.3">
      <c r="A30320" s="8"/>
    </row>
    <row r="30321" spans="1:1" x14ac:dyDescent="0.3">
      <c r="A30321" s="8"/>
    </row>
    <row r="30322" spans="1:1" x14ac:dyDescent="0.3">
      <c r="A30322" s="8"/>
    </row>
    <row r="30323" spans="1:1" x14ac:dyDescent="0.3">
      <c r="A30323" s="8"/>
    </row>
    <row r="30324" spans="1:1" x14ac:dyDescent="0.3">
      <c r="A30324" s="8"/>
    </row>
    <row r="30325" spans="1:1" x14ac:dyDescent="0.3">
      <c r="A30325" s="8"/>
    </row>
    <row r="30326" spans="1:1" x14ac:dyDescent="0.3">
      <c r="A30326" s="8"/>
    </row>
    <row r="30327" spans="1:1" x14ac:dyDescent="0.3">
      <c r="A30327" s="8"/>
    </row>
    <row r="30328" spans="1:1" x14ac:dyDescent="0.3">
      <c r="A30328" s="8"/>
    </row>
    <row r="30329" spans="1:1" x14ac:dyDescent="0.3">
      <c r="A30329" s="8"/>
    </row>
    <row r="30330" spans="1:1" x14ac:dyDescent="0.3">
      <c r="A30330" s="8"/>
    </row>
    <row r="30331" spans="1:1" x14ac:dyDescent="0.3">
      <c r="A30331" s="8"/>
    </row>
    <row r="30332" spans="1:1" x14ac:dyDescent="0.3">
      <c r="A30332" s="8"/>
    </row>
    <row r="30333" spans="1:1" x14ac:dyDescent="0.3">
      <c r="A30333" s="8"/>
    </row>
    <row r="30334" spans="1:1" x14ac:dyDescent="0.3">
      <c r="A30334" s="8"/>
    </row>
    <row r="30335" spans="1:1" x14ac:dyDescent="0.3">
      <c r="A30335" s="8"/>
    </row>
    <row r="30336" spans="1:1" x14ac:dyDescent="0.3">
      <c r="A30336" s="8"/>
    </row>
    <row r="30337" spans="1:1" x14ac:dyDescent="0.3">
      <c r="A30337" s="8"/>
    </row>
    <row r="30338" spans="1:1" x14ac:dyDescent="0.3">
      <c r="A30338" s="8"/>
    </row>
    <row r="30339" spans="1:1" x14ac:dyDescent="0.3">
      <c r="A30339" s="8"/>
    </row>
    <row r="30340" spans="1:1" x14ac:dyDescent="0.3">
      <c r="A30340" s="8"/>
    </row>
    <row r="30341" spans="1:1" x14ac:dyDescent="0.3">
      <c r="A30341" s="8"/>
    </row>
    <row r="30342" spans="1:1" x14ac:dyDescent="0.3">
      <c r="A30342" s="8"/>
    </row>
    <row r="30343" spans="1:1" x14ac:dyDescent="0.3">
      <c r="A30343" s="8"/>
    </row>
    <row r="30344" spans="1:1" x14ac:dyDescent="0.3">
      <c r="A30344" s="8"/>
    </row>
    <row r="30345" spans="1:1" x14ac:dyDescent="0.3">
      <c r="A30345" s="8"/>
    </row>
    <row r="30346" spans="1:1" x14ac:dyDescent="0.3">
      <c r="A30346" s="8"/>
    </row>
    <row r="30347" spans="1:1" x14ac:dyDescent="0.3">
      <c r="A30347" s="8"/>
    </row>
    <row r="30348" spans="1:1" x14ac:dyDescent="0.3">
      <c r="A30348" s="8"/>
    </row>
    <row r="30349" spans="1:1" x14ac:dyDescent="0.3">
      <c r="A30349" s="8"/>
    </row>
    <row r="30350" spans="1:1" x14ac:dyDescent="0.3">
      <c r="A30350" s="8"/>
    </row>
    <row r="30351" spans="1:1" x14ac:dyDescent="0.3">
      <c r="A30351" s="8"/>
    </row>
    <row r="30352" spans="1:1" x14ac:dyDescent="0.3">
      <c r="A30352" s="8"/>
    </row>
    <row r="30353" spans="1:1" x14ac:dyDescent="0.3">
      <c r="A30353" s="8"/>
    </row>
    <row r="30354" spans="1:1" x14ac:dyDescent="0.3">
      <c r="A30354" s="8"/>
    </row>
    <row r="30355" spans="1:1" x14ac:dyDescent="0.3">
      <c r="A30355" s="8"/>
    </row>
    <row r="30356" spans="1:1" x14ac:dyDescent="0.3">
      <c r="A30356" s="8"/>
    </row>
    <row r="30357" spans="1:1" x14ac:dyDescent="0.3">
      <c r="A30357" s="8"/>
    </row>
    <row r="30358" spans="1:1" x14ac:dyDescent="0.3">
      <c r="A30358" s="8"/>
    </row>
    <row r="30359" spans="1:1" x14ac:dyDescent="0.3">
      <c r="A30359" s="8"/>
    </row>
    <row r="30360" spans="1:1" x14ac:dyDescent="0.3">
      <c r="A30360" s="8"/>
    </row>
    <row r="30361" spans="1:1" x14ac:dyDescent="0.3">
      <c r="A30361" s="8"/>
    </row>
    <row r="30362" spans="1:1" x14ac:dyDescent="0.3">
      <c r="A30362" s="8"/>
    </row>
    <row r="30363" spans="1:1" x14ac:dyDescent="0.3">
      <c r="A30363" s="8"/>
    </row>
    <row r="30364" spans="1:1" x14ac:dyDescent="0.3">
      <c r="A30364" s="8"/>
    </row>
    <row r="30365" spans="1:1" x14ac:dyDescent="0.3">
      <c r="A30365" s="8"/>
    </row>
    <row r="30366" spans="1:1" x14ac:dyDescent="0.3">
      <c r="A30366" s="8"/>
    </row>
    <row r="30367" spans="1:1" x14ac:dyDescent="0.3">
      <c r="A30367" s="8"/>
    </row>
    <row r="30368" spans="1:1" x14ac:dyDescent="0.3">
      <c r="A30368" s="8"/>
    </row>
    <row r="30369" spans="1:1" x14ac:dyDescent="0.3">
      <c r="A30369" s="8"/>
    </row>
    <row r="30370" spans="1:1" x14ac:dyDescent="0.3">
      <c r="A30370" s="8"/>
    </row>
    <row r="30371" spans="1:1" x14ac:dyDescent="0.3">
      <c r="A30371" s="8"/>
    </row>
    <row r="30372" spans="1:1" x14ac:dyDescent="0.3">
      <c r="A30372" s="8"/>
    </row>
    <row r="30373" spans="1:1" x14ac:dyDescent="0.3">
      <c r="A30373" s="8"/>
    </row>
    <row r="30374" spans="1:1" x14ac:dyDescent="0.3">
      <c r="A30374" s="8"/>
    </row>
    <row r="30375" spans="1:1" x14ac:dyDescent="0.3">
      <c r="A30375" s="8"/>
    </row>
    <row r="30376" spans="1:1" x14ac:dyDescent="0.3">
      <c r="A30376" s="8"/>
    </row>
    <row r="30377" spans="1:1" x14ac:dyDescent="0.3">
      <c r="A30377" s="8"/>
    </row>
    <row r="30378" spans="1:1" x14ac:dyDescent="0.3">
      <c r="A30378" s="8"/>
    </row>
    <row r="30379" spans="1:1" x14ac:dyDescent="0.3">
      <c r="A30379" s="8"/>
    </row>
    <row r="30380" spans="1:1" x14ac:dyDescent="0.3">
      <c r="A30380" s="8"/>
    </row>
    <row r="30381" spans="1:1" x14ac:dyDescent="0.3">
      <c r="A30381" s="8"/>
    </row>
    <row r="30382" spans="1:1" x14ac:dyDescent="0.3">
      <c r="A30382" s="8"/>
    </row>
    <row r="30383" spans="1:1" x14ac:dyDescent="0.3">
      <c r="A30383" s="8"/>
    </row>
    <row r="30384" spans="1:1" x14ac:dyDescent="0.3">
      <c r="A30384" s="8"/>
    </row>
    <row r="30385" spans="1:1" x14ac:dyDescent="0.3">
      <c r="A30385" s="8"/>
    </row>
    <row r="30386" spans="1:1" x14ac:dyDescent="0.3">
      <c r="A30386" s="8"/>
    </row>
    <row r="30387" spans="1:1" x14ac:dyDescent="0.3">
      <c r="A30387" s="8"/>
    </row>
    <row r="30388" spans="1:1" x14ac:dyDescent="0.3">
      <c r="A30388" s="8"/>
    </row>
    <row r="30389" spans="1:1" x14ac:dyDescent="0.3">
      <c r="A30389" s="8"/>
    </row>
    <row r="30390" spans="1:1" x14ac:dyDescent="0.3">
      <c r="A30390" s="8"/>
    </row>
    <row r="30391" spans="1:1" x14ac:dyDescent="0.3">
      <c r="A30391" s="8"/>
    </row>
    <row r="30392" spans="1:1" x14ac:dyDescent="0.3">
      <c r="A30392" s="8"/>
    </row>
    <row r="30393" spans="1:1" x14ac:dyDescent="0.3">
      <c r="A30393" s="8"/>
    </row>
    <row r="30394" spans="1:1" x14ac:dyDescent="0.3">
      <c r="A30394" s="8"/>
    </row>
    <row r="30395" spans="1:1" x14ac:dyDescent="0.3">
      <c r="A30395" s="8"/>
    </row>
    <row r="30396" spans="1:1" x14ac:dyDescent="0.3">
      <c r="A30396" s="8"/>
    </row>
    <row r="30397" spans="1:1" x14ac:dyDescent="0.3">
      <c r="A30397" s="8"/>
    </row>
    <row r="30398" spans="1:1" x14ac:dyDescent="0.3">
      <c r="A30398" s="8"/>
    </row>
    <row r="30399" spans="1:1" x14ac:dyDescent="0.3">
      <c r="A30399" s="8"/>
    </row>
    <row r="30400" spans="1:1" x14ac:dyDescent="0.3">
      <c r="A30400" s="8"/>
    </row>
    <row r="30401" spans="1:1" x14ac:dyDescent="0.3">
      <c r="A30401" s="8"/>
    </row>
    <row r="30402" spans="1:1" x14ac:dyDescent="0.3">
      <c r="A30402" s="8"/>
    </row>
    <row r="30403" spans="1:1" x14ac:dyDescent="0.3">
      <c r="A30403" s="8"/>
    </row>
    <row r="30404" spans="1:1" x14ac:dyDescent="0.3">
      <c r="A30404" s="8"/>
    </row>
    <row r="30405" spans="1:1" x14ac:dyDescent="0.3">
      <c r="A30405" s="8"/>
    </row>
    <row r="30406" spans="1:1" x14ac:dyDescent="0.3">
      <c r="A30406" s="8"/>
    </row>
    <row r="30407" spans="1:1" x14ac:dyDescent="0.3">
      <c r="A30407" s="8"/>
    </row>
    <row r="30408" spans="1:1" x14ac:dyDescent="0.3">
      <c r="A30408" s="8"/>
    </row>
    <row r="30409" spans="1:1" x14ac:dyDescent="0.3">
      <c r="A30409" s="8"/>
    </row>
    <row r="30410" spans="1:1" x14ac:dyDescent="0.3">
      <c r="A30410" s="8"/>
    </row>
    <row r="30411" spans="1:1" x14ac:dyDescent="0.3">
      <c r="A30411" s="8"/>
    </row>
    <row r="30412" spans="1:1" x14ac:dyDescent="0.3">
      <c r="A30412" s="8"/>
    </row>
    <row r="30413" spans="1:1" x14ac:dyDescent="0.3">
      <c r="A30413" s="8"/>
    </row>
    <row r="30414" spans="1:1" x14ac:dyDescent="0.3">
      <c r="A30414" s="8"/>
    </row>
    <row r="30415" spans="1:1" x14ac:dyDescent="0.3">
      <c r="A30415" s="8"/>
    </row>
    <row r="30416" spans="1:1" x14ac:dyDescent="0.3">
      <c r="A30416" s="8"/>
    </row>
    <row r="30417" spans="1:1" x14ac:dyDescent="0.3">
      <c r="A30417" s="8"/>
    </row>
    <row r="30418" spans="1:1" x14ac:dyDescent="0.3">
      <c r="A30418" s="8"/>
    </row>
    <row r="30419" spans="1:1" x14ac:dyDescent="0.3">
      <c r="A30419" s="8"/>
    </row>
    <row r="30420" spans="1:1" x14ac:dyDescent="0.3">
      <c r="A30420" s="8"/>
    </row>
    <row r="30421" spans="1:1" x14ac:dyDescent="0.3">
      <c r="A30421" s="8"/>
    </row>
    <row r="30422" spans="1:1" x14ac:dyDescent="0.3">
      <c r="A30422" s="8"/>
    </row>
    <row r="30423" spans="1:1" x14ac:dyDescent="0.3">
      <c r="A30423" s="8"/>
    </row>
    <row r="30424" spans="1:1" x14ac:dyDescent="0.3">
      <c r="A30424" s="8"/>
    </row>
    <row r="30425" spans="1:1" x14ac:dyDescent="0.3">
      <c r="A30425" s="8"/>
    </row>
    <row r="30426" spans="1:1" x14ac:dyDescent="0.3">
      <c r="A30426" s="8"/>
    </row>
    <row r="30427" spans="1:1" x14ac:dyDescent="0.3">
      <c r="A30427" s="8"/>
    </row>
    <row r="30428" spans="1:1" x14ac:dyDescent="0.3">
      <c r="A30428" s="8"/>
    </row>
    <row r="30429" spans="1:1" x14ac:dyDescent="0.3">
      <c r="A30429" s="8"/>
    </row>
    <row r="30430" spans="1:1" x14ac:dyDescent="0.3">
      <c r="A30430" s="8"/>
    </row>
    <row r="30431" spans="1:1" x14ac:dyDescent="0.3">
      <c r="A30431" s="8"/>
    </row>
    <row r="30432" spans="1:1" x14ac:dyDescent="0.3">
      <c r="A30432" s="8"/>
    </row>
    <row r="30433" spans="1:1" x14ac:dyDescent="0.3">
      <c r="A30433" s="8"/>
    </row>
    <row r="30434" spans="1:1" x14ac:dyDescent="0.3">
      <c r="A30434" s="8"/>
    </row>
    <row r="30435" spans="1:1" x14ac:dyDescent="0.3">
      <c r="A30435" s="8"/>
    </row>
    <row r="30436" spans="1:1" x14ac:dyDescent="0.3">
      <c r="A30436" s="8"/>
    </row>
    <row r="30437" spans="1:1" x14ac:dyDescent="0.3">
      <c r="A30437" s="8"/>
    </row>
    <row r="30438" spans="1:1" x14ac:dyDescent="0.3">
      <c r="A30438" s="8"/>
    </row>
    <row r="30439" spans="1:1" x14ac:dyDescent="0.3">
      <c r="A30439" s="8"/>
    </row>
    <row r="30440" spans="1:1" x14ac:dyDescent="0.3">
      <c r="A30440" s="8"/>
    </row>
    <row r="30441" spans="1:1" x14ac:dyDescent="0.3">
      <c r="A30441" s="8"/>
    </row>
    <row r="30442" spans="1:1" x14ac:dyDescent="0.3">
      <c r="A30442" s="8"/>
    </row>
    <row r="30443" spans="1:1" x14ac:dyDescent="0.3">
      <c r="A30443" s="8"/>
    </row>
    <row r="30444" spans="1:1" x14ac:dyDescent="0.3">
      <c r="A30444" s="8"/>
    </row>
    <row r="30445" spans="1:1" x14ac:dyDescent="0.3">
      <c r="A30445" s="8"/>
    </row>
    <row r="30446" spans="1:1" x14ac:dyDescent="0.3">
      <c r="A30446" s="8"/>
    </row>
    <row r="30447" spans="1:1" x14ac:dyDescent="0.3">
      <c r="A30447" s="8"/>
    </row>
    <row r="30448" spans="1:1" x14ac:dyDescent="0.3">
      <c r="A30448" s="8"/>
    </row>
    <row r="30449" spans="1:1" x14ac:dyDescent="0.3">
      <c r="A30449" s="8"/>
    </row>
    <row r="30450" spans="1:1" x14ac:dyDescent="0.3">
      <c r="A30450" s="8"/>
    </row>
    <row r="30451" spans="1:1" x14ac:dyDescent="0.3">
      <c r="A30451" s="8"/>
    </row>
    <row r="30452" spans="1:1" x14ac:dyDescent="0.3">
      <c r="A30452" s="8"/>
    </row>
    <row r="30453" spans="1:1" x14ac:dyDescent="0.3">
      <c r="A30453" s="8"/>
    </row>
    <row r="30454" spans="1:1" x14ac:dyDescent="0.3">
      <c r="A30454" s="8"/>
    </row>
    <row r="30455" spans="1:1" x14ac:dyDescent="0.3">
      <c r="A30455" s="8"/>
    </row>
    <row r="30456" spans="1:1" x14ac:dyDescent="0.3">
      <c r="A30456" s="8"/>
    </row>
    <row r="30457" spans="1:1" x14ac:dyDescent="0.3">
      <c r="A30457" s="8"/>
    </row>
    <row r="30458" spans="1:1" x14ac:dyDescent="0.3">
      <c r="A30458" s="8"/>
    </row>
    <row r="30459" spans="1:1" x14ac:dyDescent="0.3">
      <c r="A30459" s="8"/>
    </row>
    <row r="30460" spans="1:1" x14ac:dyDescent="0.3">
      <c r="A30460" s="8"/>
    </row>
    <row r="30461" spans="1:1" x14ac:dyDescent="0.3">
      <c r="A30461" s="8"/>
    </row>
    <row r="30462" spans="1:1" x14ac:dyDescent="0.3">
      <c r="A30462" s="8"/>
    </row>
    <row r="30463" spans="1:1" x14ac:dyDescent="0.3">
      <c r="A30463" s="8"/>
    </row>
    <row r="30464" spans="1:1" x14ac:dyDescent="0.3">
      <c r="A30464" s="8"/>
    </row>
    <row r="30465" spans="1:1" x14ac:dyDescent="0.3">
      <c r="A30465" s="8"/>
    </row>
    <row r="30466" spans="1:1" x14ac:dyDescent="0.3">
      <c r="A30466" s="8"/>
    </row>
    <row r="30467" spans="1:1" x14ac:dyDescent="0.3">
      <c r="A30467" s="8"/>
    </row>
    <row r="30468" spans="1:1" x14ac:dyDescent="0.3">
      <c r="A30468" s="8"/>
    </row>
    <row r="30469" spans="1:1" x14ac:dyDescent="0.3">
      <c r="A30469" s="8"/>
    </row>
    <row r="30470" spans="1:1" x14ac:dyDescent="0.3">
      <c r="A30470" s="8"/>
    </row>
    <row r="30471" spans="1:1" x14ac:dyDescent="0.3">
      <c r="A30471" s="8"/>
    </row>
    <row r="30472" spans="1:1" x14ac:dyDescent="0.3">
      <c r="A30472" s="8"/>
    </row>
    <row r="30473" spans="1:1" x14ac:dyDescent="0.3">
      <c r="A30473" s="8"/>
    </row>
    <row r="30474" spans="1:1" x14ac:dyDescent="0.3">
      <c r="A30474" s="8"/>
    </row>
    <row r="30475" spans="1:1" x14ac:dyDescent="0.3">
      <c r="A30475" s="8"/>
    </row>
    <row r="30476" spans="1:1" x14ac:dyDescent="0.3">
      <c r="A30476" s="8"/>
    </row>
    <row r="30477" spans="1:1" x14ac:dyDescent="0.3">
      <c r="A30477" s="8"/>
    </row>
    <row r="30478" spans="1:1" x14ac:dyDescent="0.3">
      <c r="A30478" s="8"/>
    </row>
    <row r="30479" spans="1:1" x14ac:dyDescent="0.3">
      <c r="A30479" s="8"/>
    </row>
    <row r="30480" spans="1:1" x14ac:dyDescent="0.3">
      <c r="A30480" s="8"/>
    </row>
    <row r="30481" spans="1:1" x14ac:dyDescent="0.3">
      <c r="A30481" s="8"/>
    </row>
    <row r="30482" spans="1:1" x14ac:dyDescent="0.3">
      <c r="A30482" s="8"/>
    </row>
    <row r="30483" spans="1:1" x14ac:dyDescent="0.3">
      <c r="A30483" s="8"/>
    </row>
    <row r="30484" spans="1:1" x14ac:dyDescent="0.3">
      <c r="A30484" s="8"/>
    </row>
    <row r="30485" spans="1:1" x14ac:dyDescent="0.3">
      <c r="A30485" s="8"/>
    </row>
    <row r="30486" spans="1:1" x14ac:dyDescent="0.3">
      <c r="A30486" s="8"/>
    </row>
    <row r="30487" spans="1:1" x14ac:dyDescent="0.3">
      <c r="A30487" s="8"/>
    </row>
    <row r="30488" spans="1:1" x14ac:dyDescent="0.3">
      <c r="A30488" s="8"/>
    </row>
    <row r="30489" spans="1:1" x14ac:dyDescent="0.3">
      <c r="A30489" s="8"/>
    </row>
    <row r="30490" spans="1:1" x14ac:dyDescent="0.3">
      <c r="A30490" s="8"/>
    </row>
    <row r="30491" spans="1:1" x14ac:dyDescent="0.3">
      <c r="A30491" s="8"/>
    </row>
    <row r="30492" spans="1:1" x14ac:dyDescent="0.3">
      <c r="A30492" s="8"/>
    </row>
    <row r="30493" spans="1:1" x14ac:dyDescent="0.3">
      <c r="A30493" s="8"/>
    </row>
    <row r="30494" spans="1:1" x14ac:dyDescent="0.3">
      <c r="A30494" s="8"/>
    </row>
    <row r="30495" spans="1:1" x14ac:dyDescent="0.3">
      <c r="A30495" s="8"/>
    </row>
    <row r="30496" spans="1:1" x14ac:dyDescent="0.3">
      <c r="A30496" s="8"/>
    </row>
    <row r="30497" spans="1:1" x14ac:dyDescent="0.3">
      <c r="A30497" s="8"/>
    </row>
    <row r="30498" spans="1:1" x14ac:dyDescent="0.3">
      <c r="A30498" s="8"/>
    </row>
    <row r="30499" spans="1:1" x14ac:dyDescent="0.3">
      <c r="A30499" s="8"/>
    </row>
    <row r="30500" spans="1:1" x14ac:dyDescent="0.3">
      <c r="A30500" s="8"/>
    </row>
    <row r="30501" spans="1:1" x14ac:dyDescent="0.3">
      <c r="A30501" s="8"/>
    </row>
    <row r="30502" spans="1:1" x14ac:dyDescent="0.3">
      <c r="A30502" s="8"/>
    </row>
    <row r="30503" spans="1:1" x14ac:dyDescent="0.3">
      <c r="A30503" s="8"/>
    </row>
    <row r="30504" spans="1:1" x14ac:dyDescent="0.3">
      <c r="A30504" s="8"/>
    </row>
    <row r="30505" spans="1:1" x14ac:dyDescent="0.3">
      <c r="A30505" s="8"/>
    </row>
    <row r="30506" spans="1:1" x14ac:dyDescent="0.3">
      <c r="A30506" s="8"/>
    </row>
    <row r="30507" spans="1:1" x14ac:dyDescent="0.3">
      <c r="A30507" s="8"/>
    </row>
    <row r="30508" spans="1:1" x14ac:dyDescent="0.3">
      <c r="A30508" s="8"/>
    </row>
    <row r="30509" spans="1:1" x14ac:dyDescent="0.3">
      <c r="A30509" s="8"/>
    </row>
    <row r="30510" spans="1:1" x14ac:dyDescent="0.3">
      <c r="A30510" s="8"/>
    </row>
    <row r="30511" spans="1:1" x14ac:dyDescent="0.3">
      <c r="A30511" s="8"/>
    </row>
    <row r="30512" spans="1:1" x14ac:dyDescent="0.3">
      <c r="A30512" s="8"/>
    </row>
    <row r="30513" spans="1:1" x14ac:dyDescent="0.3">
      <c r="A30513" s="8"/>
    </row>
    <row r="30514" spans="1:1" x14ac:dyDescent="0.3">
      <c r="A30514" s="8"/>
    </row>
    <row r="30515" spans="1:1" x14ac:dyDescent="0.3">
      <c r="A30515" s="8"/>
    </row>
    <row r="30516" spans="1:1" x14ac:dyDescent="0.3">
      <c r="A30516" s="8"/>
    </row>
    <row r="30517" spans="1:1" x14ac:dyDescent="0.3">
      <c r="A30517" s="8"/>
    </row>
    <row r="30518" spans="1:1" x14ac:dyDescent="0.3">
      <c r="A30518" s="8"/>
    </row>
    <row r="30519" spans="1:1" x14ac:dyDescent="0.3">
      <c r="A30519" s="8"/>
    </row>
    <row r="30520" spans="1:1" x14ac:dyDescent="0.3">
      <c r="A30520" s="8"/>
    </row>
    <row r="30521" spans="1:1" x14ac:dyDescent="0.3">
      <c r="A30521" s="8"/>
    </row>
    <row r="30522" spans="1:1" x14ac:dyDescent="0.3">
      <c r="A30522" s="8"/>
    </row>
    <row r="30523" spans="1:1" x14ac:dyDescent="0.3">
      <c r="A30523" s="8"/>
    </row>
    <row r="30524" spans="1:1" x14ac:dyDescent="0.3">
      <c r="A30524" s="8"/>
    </row>
    <row r="30525" spans="1:1" x14ac:dyDescent="0.3">
      <c r="A30525" s="8"/>
    </row>
    <row r="30526" spans="1:1" x14ac:dyDescent="0.3">
      <c r="A30526" s="8"/>
    </row>
    <row r="30527" spans="1:1" x14ac:dyDescent="0.3">
      <c r="A30527" s="8"/>
    </row>
    <row r="30528" spans="1:1" x14ac:dyDescent="0.3">
      <c r="A30528" s="8"/>
    </row>
    <row r="30529" spans="1:1" x14ac:dyDescent="0.3">
      <c r="A30529" s="8"/>
    </row>
    <row r="30530" spans="1:1" x14ac:dyDescent="0.3">
      <c r="A30530" s="8"/>
    </row>
    <row r="30531" spans="1:1" x14ac:dyDescent="0.3">
      <c r="A30531" s="8"/>
    </row>
    <row r="30532" spans="1:1" x14ac:dyDescent="0.3">
      <c r="A30532" s="8"/>
    </row>
    <row r="30533" spans="1:1" x14ac:dyDescent="0.3">
      <c r="A30533" s="8"/>
    </row>
    <row r="30534" spans="1:1" x14ac:dyDescent="0.3">
      <c r="A30534" s="8"/>
    </row>
    <row r="30535" spans="1:1" x14ac:dyDescent="0.3">
      <c r="A30535" s="8"/>
    </row>
    <row r="30536" spans="1:1" x14ac:dyDescent="0.3">
      <c r="A30536" s="8"/>
    </row>
    <row r="30537" spans="1:1" x14ac:dyDescent="0.3">
      <c r="A30537" s="8"/>
    </row>
    <row r="30538" spans="1:1" x14ac:dyDescent="0.3">
      <c r="A30538" s="8"/>
    </row>
    <row r="30539" spans="1:1" x14ac:dyDescent="0.3">
      <c r="A30539" s="8"/>
    </row>
    <row r="30540" spans="1:1" x14ac:dyDescent="0.3">
      <c r="A30540" s="8"/>
    </row>
    <row r="30541" spans="1:1" x14ac:dyDescent="0.3">
      <c r="A30541" s="8"/>
    </row>
    <row r="30542" spans="1:1" x14ac:dyDescent="0.3">
      <c r="A30542" s="8"/>
    </row>
    <row r="30543" spans="1:1" x14ac:dyDescent="0.3">
      <c r="A30543" s="8"/>
    </row>
    <row r="30544" spans="1:1" x14ac:dyDescent="0.3">
      <c r="A30544" s="8"/>
    </row>
    <row r="30545" spans="1:1" x14ac:dyDescent="0.3">
      <c r="A30545" s="8"/>
    </row>
    <row r="30546" spans="1:1" x14ac:dyDescent="0.3">
      <c r="A30546" s="8"/>
    </row>
    <row r="30547" spans="1:1" x14ac:dyDescent="0.3">
      <c r="A30547" s="8"/>
    </row>
    <row r="30548" spans="1:1" x14ac:dyDescent="0.3">
      <c r="A30548" s="8"/>
    </row>
    <row r="30549" spans="1:1" x14ac:dyDescent="0.3">
      <c r="A30549" s="8"/>
    </row>
    <row r="30550" spans="1:1" x14ac:dyDescent="0.3">
      <c r="A30550" s="8"/>
    </row>
    <row r="30551" spans="1:1" x14ac:dyDescent="0.3">
      <c r="A30551" s="8"/>
    </row>
    <row r="30552" spans="1:1" x14ac:dyDescent="0.3">
      <c r="A30552" s="8"/>
    </row>
    <row r="30553" spans="1:1" x14ac:dyDescent="0.3">
      <c r="A30553" s="8"/>
    </row>
    <row r="30554" spans="1:1" x14ac:dyDescent="0.3">
      <c r="A30554" s="8"/>
    </row>
    <row r="30555" spans="1:1" x14ac:dyDescent="0.3">
      <c r="A30555" s="8"/>
    </row>
    <row r="30556" spans="1:1" x14ac:dyDescent="0.3">
      <c r="A30556" s="8"/>
    </row>
    <row r="30557" spans="1:1" x14ac:dyDescent="0.3">
      <c r="A30557" s="8"/>
    </row>
    <row r="30558" spans="1:1" x14ac:dyDescent="0.3">
      <c r="A30558" s="8"/>
    </row>
    <row r="30559" spans="1:1" x14ac:dyDescent="0.3">
      <c r="A30559" s="8"/>
    </row>
    <row r="30560" spans="1:1" x14ac:dyDescent="0.3">
      <c r="A30560" s="8"/>
    </row>
    <row r="30561" spans="1:1" x14ac:dyDescent="0.3">
      <c r="A30561" s="8"/>
    </row>
    <row r="30562" spans="1:1" x14ac:dyDescent="0.3">
      <c r="A30562" s="8"/>
    </row>
    <row r="30563" spans="1:1" x14ac:dyDescent="0.3">
      <c r="A30563" s="8"/>
    </row>
    <row r="30564" spans="1:1" x14ac:dyDescent="0.3">
      <c r="A30564" s="8"/>
    </row>
    <row r="30565" spans="1:1" x14ac:dyDescent="0.3">
      <c r="A30565" s="8"/>
    </row>
    <row r="30566" spans="1:1" x14ac:dyDescent="0.3">
      <c r="A30566" s="8"/>
    </row>
    <row r="30567" spans="1:1" x14ac:dyDescent="0.3">
      <c r="A30567" s="8"/>
    </row>
    <row r="30568" spans="1:1" x14ac:dyDescent="0.3">
      <c r="A30568" s="8"/>
    </row>
    <row r="30569" spans="1:1" x14ac:dyDescent="0.3">
      <c r="A30569" s="8"/>
    </row>
    <row r="30570" spans="1:1" x14ac:dyDescent="0.3">
      <c r="A30570" s="8"/>
    </row>
    <row r="30571" spans="1:1" x14ac:dyDescent="0.3">
      <c r="A30571" s="8"/>
    </row>
    <row r="30572" spans="1:1" x14ac:dyDescent="0.3">
      <c r="A30572" s="8"/>
    </row>
    <row r="30573" spans="1:1" x14ac:dyDescent="0.3">
      <c r="A30573" s="8"/>
    </row>
    <row r="30574" spans="1:1" x14ac:dyDescent="0.3">
      <c r="A30574" s="8"/>
    </row>
    <row r="30575" spans="1:1" x14ac:dyDescent="0.3">
      <c r="A30575" s="8"/>
    </row>
    <row r="30576" spans="1:1" x14ac:dyDescent="0.3">
      <c r="A30576" s="8"/>
    </row>
    <row r="30577" spans="1:1" x14ac:dyDescent="0.3">
      <c r="A30577" s="8"/>
    </row>
    <row r="30578" spans="1:1" x14ac:dyDescent="0.3">
      <c r="A30578" s="8"/>
    </row>
    <row r="30579" spans="1:1" x14ac:dyDescent="0.3">
      <c r="A30579" s="8"/>
    </row>
    <row r="30580" spans="1:1" x14ac:dyDescent="0.3">
      <c r="A30580" s="8"/>
    </row>
    <row r="30581" spans="1:1" x14ac:dyDescent="0.3">
      <c r="A30581" s="8"/>
    </row>
    <row r="30582" spans="1:1" x14ac:dyDescent="0.3">
      <c r="A30582" s="8"/>
    </row>
    <row r="30583" spans="1:1" x14ac:dyDescent="0.3">
      <c r="A30583" s="8"/>
    </row>
    <row r="30584" spans="1:1" x14ac:dyDescent="0.3">
      <c r="A30584" s="8"/>
    </row>
    <row r="30585" spans="1:1" x14ac:dyDescent="0.3">
      <c r="A30585" s="8"/>
    </row>
    <row r="30586" spans="1:1" x14ac:dyDescent="0.3">
      <c r="A30586" s="8"/>
    </row>
    <row r="30587" spans="1:1" x14ac:dyDescent="0.3">
      <c r="A30587" s="8"/>
    </row>
    <row r="30588" spans="1:1" x14ac:dyDescent="0.3">
      <c r="A30588" s="8"/>
    </row>
    <row r="30589" spans="1:1" x14ac:dyDescent="0.3">
      <c r="A30589" s="8"/>
    </row>
    <row r="30590" spans="1:1" x14ac:dyDescent="0.3">
      <c r="A30590" s="8"/>
    </row>
    <row r="30591" spans="1:1" x14ac:dyDescent="0.3">
      <c r="A30591" s="8"/>
    </row>
    <row r="30592" spans="1:1" x14ac:dyDescent="0.3">
      <c r="A30592" s="8"/>
    </row>
    <row r="30593" spans="1:1" x14ac:dyDescent="0.3">
      <c r="A30593" s="8"/>
    </row>
    <row r="30594" spans="1:1" x14ac:dyDescent="0.3">
      <c r="A30594" s="8"/>
    </row>
    <row r="30595" spans="1:1" x14ac:dyDescent="0.3">
      <c r="A30595" s="8"/>
    </row>
    <row r="30596" spans="1:1" x14ac:dyDescent="0.3">
      <c r="A30596" s="8"/>
    </row>
    <row r="30597" spans="1:1" x14ac:dyDescent="0.3">
      <c r="A30597" s="8"/>
    </row>
    <row r="30598" spans="1:1" x14ac:dyDescent="0.3">
      <c r="A30598" s="8"/>
    </row>
    <row r="30599" spans="1:1" x14ac:dyDescent="0.3">
      <c r="A30599" s="8"/>
    </row>
    <row r="30600" spans="1:1" x14ac:dyDescent="0.3">
      <c r="A30600" s="8"/>
    </row>
    <row r="30601" spans="1:1" x14ac:dyDescent="0.3">
      <c r="A30601" s="8"/>
    </row>
    <row r="30602" spans="1:1" x14ac:dyDescent="0.3">
      <c r="A30602" s="8"/>
    </row>
    <row r="30603" spans="1:1" x14ac:dyDescent="0.3">
      <c r="A30603" s="8"/>
    </row>
    <row r="30604" spans="1:1" x14ac:dyDescent="0.3">
      <c r="A30604" s="8"/>
    </row>
    <row r="30605" spans="1:1" x14ac:dyDescent="0.3">
      <c r="A30605" s="8"/>
    </row>
    <row r="30606" spans="1:1" x14ac:dyDescent="0.3">
      <c r="A30606" s="8"/>
    </row>
    <row r="30607" spans="1:1" x14ac:dyDescent="0.3">
      <c r="A30607" s="8"/>
    </row>
    <row r="30608" spans="1:1" x14ac:dyDescent="0.3">
      <c r="A30608" s="8"/>
    </row>
    <row r="30609" spans="1:1" x14ac:dyDescent="0.3">
      <c r="A30609" s="8"/>
    </row>
    <row r="30610" spans="1:1" x14ac:dyDescent="0.3">
      <c r="A30610" s="8"/>
    </row>
    <row r="30611" spans="1:1" x14ac:dyDescent="0.3">
      <c r="A30611" s="8"/>
    </row>
    <row r="30612" spans="1:1" x14ac:dyDescent="0.3">
      <c r="A30612" s="8"/>
    </row>
    <row r="30613" spans="1:1" x14ac:dyDescent="0.3">
      <c r="A30613" s="8"/>
    </row>
    <row r="30614" spans="1:1" x14ac:dyDescent="0.3">
      <c r="A30614" s="8"/>
    </row>
    <row r="30615" spans="1:1" x14ac:dyDescent="0.3">
      <c r="A30615" s="8"/>
    </row>
    <row r="30616" spans="1:1" x14ac:dyDescent="0.3">
      <c r="A30616" s="8"/>
    </row>
    <row r="30617" spans="1:1" x14ac:dyDescent="0.3">
      <c r="A30617" s="8"/>
    </row>
    <row r="30618" spans="1:1" x14ac:dyDescent="0.3">
      <c r="A30618" s="8"/>
    </row>
    <row r="30619" spans="1:1" x14ac:dyDescent="0.3">
      <c r="A30619" s="8"/>
    </row>
    <row r="30620" spans="1:1" x14ac:dyDescent="0.3">
      <c r="A30620" s="8"/>
    </row>
    <row r="30621" spans="1:1" x14ac:dyDescent="0.3">
      <c r="A30621" s="8"/>
    </row>
    <row r="30622" spans="1:1" x14ac:dyDescent="0.3">
      <c r="A30622" s="8"/>
    </row>
    <row r="30623" spans="1:1" x14ac:dyDescent="0.3">
      <c r="A30623" s="8"/>
    </row>
    <row r="30624" spans="1:1" x14ac:dyDescent="0.3">
      <c r="A30624" s="8"/>
    </row>
    <row r="30625" spans="1:1" x14ac:dyDescent="0.3">
      <c r="A30625" s="8"/>
    </row>
    <row r="30626" spans="1:1" x14ac:dyDescent="0.3">
      <c r="A30626" s="8"/>
    </row>
    <row r="30627" spans="1:1" x14ac:dyDescent="0.3">
      <c r="A30627" s="8"/>
    </row>
    <row r="30628" spans="1:1" x14ac:dyDescent="0.3">
      <c r="A30628" s="8"/>
    </row>
    <row r="30629" spans="1:1" x14ac:dyDescent="0.3">
      <c r="A30629" s="8"/>
    </row>
    <row r="30630" spans="1:1" x14ac:dyDescent="0.3">
      <c r="A30630" s="8"/>
    </row>
    <row r="30631" spans="1:1" x14ac:dyDescent="0.3">
      <c r="A30631" s="8"/>
    </row>
    <row r="30632" spans="1:1" x14ac:dyDescent="0.3">
      <c r="A30632" s="8"/>
    </row>
    <row r="30633" spans="1:1" x14ac:dyDescent="0.3">
      <c r="A30633" s="8"/>
    </row>
    <row r="30634" spans="1:1" x14ac:dyDescent="0.3">
      <c r="A30634" s="8"/>
    </row>
    <row r="30635" spans="1:1" x14ac:dyDescent="0.3">
      <c r="A30635" s="8"/>
    </row>
    <row r="30636" spans="1:1" x14ac:dyDescent="0.3">
      <c r="A30636" s="8"/>
    </row>
    <row r="30637" spans="1:1" x14ac:dyDescent="0.3">
      <c r="A30637" s="8"/>
    </row>
    <row r="30638" spans="1:1" x14ac:dyDescent="0.3">
      <c r="A30638" s="8"/>
    </row>
    <row r="30639" spans="1:1" x14ac:dyDescent="0.3">
      <c r="A30639" s="8"/>
    </row>
    <row r="30640" spans="1:1" x14ac:dyDescent="0.3">
      <c r="A30640" s="8"/>
    </row>
    <row r="30641" spans="1:1" x14ac:dyDescent="0.3">
      <c r="A30641" s="8"/>
    </row>
    <row r="30642" spans="1:1" x14ac:dyDescent="0.3">
      <c r="A30642" s="8"/>
    </row>
    <row r="30643" spans="1:1" x14ac:dyDescent="0.3">
      <c r="A30643" s="8"/>
    </row>
    <row r="30644" spans="1:1" x14ac:dyDescent="0.3">
      <c r="A30644" s="8"/>
    </row>
    <row r="30645" spans="1:1" x14ac:dyDescent="0.3">
      <c r="A30645" s="8"/>
    </row>
    <row r="30646" spans="1:1" x14ac:dyDescent="0.3">
      <c r="A30646" s="8"/>
    </row>
    <row r="30647" spans="1:1" x14ac:dyDescent="0.3">
      <c r="A30647" s="8"/>
    </row>
    <row r="30648" spans="1:1" x14ac:dyDescent="0.3">
      <c r="A30648" s="8"/>
    </row>
    <row r="30649" spans="1:1" x14ac:dyDescent="0.3">
      <c r="A30649" s="8"/>
    </row>
    <row r="30650" spans="1:1" x14ac:dyDescent="0.3">
      <c r="A30650" s="8"/>
    </row>
    <row r="30651" spans="1:1" x14ac:dyDescent="0.3">
      <c r="A30651" s="8"/>
    </row>
    <row r="30652" spans="1:1" x14ac:dyDescent="0.3">
      <c r="A30652" s="8"/>
    </row>
    <row r="30653" spans="1:1" x14ac:dyDescent="0.3">
      <c r="A30653" s="8"/>
    </row>
    <row r="30654" spans="1:1" x14ac:dyDescent="0.3">
      <c r="A30654" s="8"/>
    </row>
    <row r="30655" spans="1:1" x14ac:dyDescent="0.3">
      <c r="A30655" s="8"/>
    </row>
    <row r="30656" spans="1:1" x14ac:dyDescent="0.3">
      <c r="A30656" s="8"/>
    </row>
    <row r="30657" spans="1:1" x14ac:dyDescent="0.3">
      <c r="A30657" s="8"/>
    </row>
    <row r="30658" spans="1:1" x14ac:dyDescent="0.3">
      <c r="A30658" s="8"/>
    </row>
    <row r="30659" spans="1:1" x14ac:dyDescent="0.3">
      <c r="A30659" s="8"/>
    </row>
    <row r="30660" spans="1:1" x14ac:dyDescent="0.3">
      <c r="A30660" s="8"/>
    </row>
    <row r="30661" spans="1:1" x14ac:dyDescent="0.3">
      <c r="A30661" s="8"/>
    </row>
    <row r="30662" spans="1:1" x14ac:dyDescent="0.3">
      <c r="A30662" s="8"/>
    </row>
    <row r="30663" spans="1:1" x14ac:dyDescent="0.3">
      <c r="A30663" s="8"/>
    </row>
    <row r="30664" spans="1:1" x14ac:dyDescent="0.3">
      <c r="A30664" s="8"/>
    </row>
    <row r="30665" spans="1:1" x14ac:dyDescent="0.3">
      <c r="A30665" s="8"/>
    </row>
    <row r="30666" spans="1:1" x14ac:dyDescent="0.3">
      <c r="A30666" s="8"/>
    </row>
    <row r="30667" spans="1:1" x14ac:dyDescent="0.3">
      <c r="A30667" s="8"/>
    </row>
    <row r="30668" spans="1:1" x14ac:dyDescent="0.3">
      <c r="A30668" s="8"/>
    </row>
    <row r="30669" spans="1:1" x14ac:dyDescent="0.3">
      <c r="A30669" s="8"/>
    </row>
    <row r="30670" spans="1:1" x14ac:dyDescent="0.3">
      <c r="A30670" s="8"/>
    </row>
    <row r="30671" spans="1:1" x14ac:dyDescent="0.3">
      <c r="A30671" s="8"/>
    </row>
    <row r="30672" spans="1:1" x14ac:dyDescent="0.3">
      <c r="A30672" s="8"/>
    </row>
    <row r="30673" spans="1:1" x14ac:dyDescent="0.3">
      <c r="A30673" s="8"/>
    </row>
    <row r="30674" spans="1:1" x14ac:dyDescent="0.3">
      <c r="A30674" s="8"/>
    </row>
    <row r="30675" spans="1:1" x14ac:dyDescent="0.3">
      <c r="A30675" s="8"/>
    </row>
    <row r="30676" spans="1:1" x14ac:dyDescent="0.3">
      <c r="A30676" s="8"/>
    </row>
    <row r="30677" spans="1:1" x14ac:dyDescent="0.3">
      <c r="A30677" s="8"/>
    </row>
    <row r="30678" spans="1:1" x14ac:dyDescent="0.3">
      <c r="A30678" s="8"/>
    </row>
    <row r="30679" spans="1:1" x14ac:dyDescent="0.3">
      <c r="A30679" s="8"/>
    </row>
    <row r="30680" spans="1:1" x14ac:dyDescent="0.3">
      <c r="A30680" s="8"/>
    </row>
    <row r="30681" spans="1:1" x14ac:dyDescent="0.3">
      <c r="A30681" s="8"/>
    </row>
    <row r="30682" spans="1:1" x14ac:dyDescent="0.3">
      <c r="A30682" s="8"/>
    </row>
    <row r="30683" spans="1:1" x14ac:dyDescent="0.3">
      <c r="A30683" s="8"/>
    </row>
    <row r="30684" spans="1:1" x14ac:dyDescent="0.3">
      <c r="A30684" s="8"/>
    </row>
    <row r="30685" spans="1:1" x14ac:dyDescent="0.3">
      <c r="A30685" s="8"/>
    </row>
    <row r="30686" spans="1:1" x14ac:dyDescent="0.3">
      <c r="A30686" s="8"/>
    </row>
    <row r="30687" spans="1:1" x14ac:dyDescent="0.3">
      <c r="A30687" s="8"/>
    </row>
    <row r="30688" spans="1:1" x14ac:dyDescent="0.3">
      <c r="A30688" s="8"/>
    </row>
    <row r="30689" spans="1:1" x14ac:dyDescent="0.3">
      <c r="A30689" s="8"/>
    </row>
    <row r="30690" spans="1:1" x14ac:dyDescent="0.3">
      <c r="A30690" s="8"/>
    </row>
    <row r="30691" spans="1:1" x14ac:dyDescent="0.3">
      <c r="A30691" s="8"/>
    </row>
    <row r="30692" spans="1:1" x14ac:dyDescent="0.3">
      <c r="A30692" s="8"/>
    </row>
    <row r="30693" spans="1:1" x14ac:dyDescent="0.3">
      <c r="A30693" s="8"/>
    </row>
    <row r="30694" spans="1:1" x14ac:dyDescent="0.3">
      <c r="A30694" s="8"/>
    </row>
    <row r="30695" spans="1:1" x14ac:dyDescent="0.3">
      <c r="A30695" s="8"/>
    </row>
    <row r="30696" spans="1:1" x14ac:dyDescent="0.3">
      <c r="A30696" s="8"/>
    </row>
    <row r="30697" spans="1:1" x14ac:dyDescent="0.3">
      <c r="A30697" s="8"/>
    </row>
    <row r="30698" spans="1:1" x14ac:dyDescent="0.3">
      <c r="A30698" s="8"/>
    </row>
    <row r="30699" spans="1:1" x14ac:dyDescent="0.3">
      <c r="A30699" s="8"/>
    </row>
    <row r="30700" spans="1:1" x14ac:dyDescent="0.3">
      <c r="A30700" s="8"/>
    </row>
    <row r="30701" spans="1:1" x14ac:dyDescent="0.3">
      <c r="A30701" s="8"/>
    </row>
    <row r="30702" spans="1:1" x14ac:dyDescent="0.3">
      <c r="A30702" s="8"/>
    </row>
    <row r="30703" spans="1:1" x14ac:dyDescent="0.3">
      <c r="A30703" s="8"/>
    </row>
    <row r="30704" spans="1:1" x14ac:dyDescent="0.3">
      <c r="A30704" s="8"/>
    </row>
    <row r="30705" spans="1:1" x14ac:dyDescent="0.3">
      <c r="A30705" s="8"/>
    </row>
    <row r="30706" spans="1:1" x14ac:dyDescent="0.3">
      <c r="A30706" s="8"/>
    </row>
    <row r="30707" spans="1:1" x14ac:dyDescent="0.3">
      <c r="A30707" s="8"/>
    </row>
    <row r="30708" spans="1:1" x14ac:dyDescent="0.3">
      <c r="A30708" s="8"/>
    </row>
    <row r="30709" spans="1:1" x14ac:dyDescent="0.3">
      <c r="A30709" s="8"/>
    </row>
    <row r="30710" spans="1:1" x14ac:dyDescent="0.3">
      <c r="A30710" s="8"/>
    </row>
    <row r="30711" spans="1:1" x14ac:dyDescent="0.3">
      <c r="A30711" s="8"/>
    </row>
    <row r="30712" spans="1:1" x14ac:dyDescent="0.3">
      <c r="A30712" s="8"/>
    </row>
    <row r="30713" spans="1:1" x14ac:dyDescent="0.3">
      <c r="A30713" s="8"/>
    </row>
    <row r="30714" spans="1:1" x14ac:dyDescent="0.3">
      <c r="A30714" s="8"/>
    </row>
    <row r="30715" spans="1:1" x14ac:dyDescent="0.3">
      <c r="A30715" s="8"/>
    </row>
    <row r="30716" spans="1:1" x14ac:dyDescent="0.3">
      <c r="A30716" s="8"/>
    </row>
    <row r="30717" spans="1:1" x14ac:dyDescent="0.3">
      <c r="A30717" s="8"/>
    </row>
    <row r="30718" spans="1:1" x14ac:dyDescent="0.3">
      <c r="A30718" s="8"/>
    </row>
    <row r="30719" spans="1:1" x14ac:dyDescent="0.3">
      <c r="A30719" s="8"/>
    </row>
    <row r="30720" spans="1:1" x14ac:dyDescent="0.3">
      <c r="A30720" s="8"/>
    </row>
    <row r="30721" spans="1:1" x14ac:dyDescent="0.3">
      <c r="A30721" s="8"/>
    </row>
    <row r="30722" spans="1:1" x14ac:dyDescent="0.3">
      <c r="A30722" s="8"/>
    </row>
    <row r="30723" spans="1:1" x14ac:dyDescent="0.3">
      <c r="A30723" s="8"/>
    </row>
    <row r="30724" spans="1:1" x14ac:dyDescent="0.3">
      <c r="A30724" s="8"/>
    </row>
    <row r="30725" spans="1:1" x14ac:dyDescent="0.3">
      <c r="A30725" s="8"/>
    </row>
    <row r="30726" spans="1:1" x14ac:dyDescent="0.3">
      <c r="A30726" s="8"/>
    </row>
    <row r="30727" spans="1:1" x14ac:dyDescent="0.3">
      <c r="A30727" s="8"/>
    </row>
    <row r="30728" spans="1:1" x14ac:dyDescent="0.3">
      <c r="A30728" s="8"/>
    </row>
    <row r="30729" spans="1:1" x14ac:dyDescent="0.3">
      <c r="A30729" s="8"/>
    </row>
    <row r="30730" spans="1:1" x14ac:dyDescent="0.3">
      <c r="A30730" s="8"/>
    </row>
    <row r="30731" spans="1:1" x14ac:dyDescent="0.3">
      <c r="A30731" s="8"/>
    </row>
    <row r="30732" spans="1:1" x14ac:dyDescent="0.3">
      <c r="A30732" s="8"/>
    </row>
    <row r="30733" spans="1:1" x14ac:dyDescent="0.3">
      <c r="A30733" s="8"/>
    </row>
    <row r="30734" spans="1:1" x14ac:dyDescent="0.3">
      <c r="A30734" s="8"/>
    </row>
    <row r="30735" spans="1:1" x14ac:dyDescent="0.3">
      <c r="A30735" s="8"/>
    </row>
    <row r="30736" spans="1:1" x14ac:dyDescent="0.3">
      <c r="A30736" s="8"/>
    </row>
    <row r="30737" spans="1:1" x14ac:dyDescent="0.3">
      <c r="A30737" s="8"/>
    </row>
    <row r="30738" spans="1:1" x14ac:dyDescent="0.3">
      <c r="A30738" s="8"/>
    </row>
    <row r="30739" spans="1:1" x14ac:dyDescent="0.3">
      <c r="A30739" s="8"/>
    </row>
    <row r="30740" spans="1:1" x14ac:dyDescent="0.3">
      <c r="A30740" s="8"/>
    </row>
    <row r="30741" spans="1:1" x14ac:dyDescent="0.3">
      <c r="A30741" s="8"/>
    </row>
    <row r="30742" spans="1:1" x14ac:dyDescent="0.3">
      <c r="A30742" s="8"/>
    </row>
    <row r="30743" spans="1:1" x14ac:dyDescent="0.3">
      <c r="A30743" s="8"/>
    </row>
    <row r="30744" spans="1:1" x14ac:dyDescent="0.3">
      <c r="A30744" s="8"/>
    </row>
    <row r="30745" spans="1:1" x14ac:dyDescent="0.3">
      <c r="A30745" s="8"/>
    </row>
    <row r="30746" spans="1:1" x14ac:dyDescent="0.3">
      <c r="A30746" s="8"/>
    </row>
    <row r="30747" spans="1:1" x14ac:dyDescent="0.3">
      <c r="A30747" s="8"/>
    </row>
    <row r="30748" spans="1:1" x14ac:dyDescent="0.3">
      <c r="A30748" s="8"/>
    </row>
    <row r="30749" spans="1:1" x14ac:dyDescent="0.3">
      <c r="A30749" s="8"/>
    </row>
    <row r="30750" spans="1:1" x14ac:dyDescent="0.3">
      <c r="A30750" s="8"/>
    </row>
    <row r="30751" spans="1:1" x14ac:dyDescent="0.3">
      <c r="A30751" s="8"/>
    </row>
    <row r="30752" spans="1:1" x14ac:dyDescent="0.3">
      <c r="A30752" s="8"/>
    </row>
    <row r="30753" spans="1:1" x14ac:dyDescent="0.3">
      <c r="A30753" s="8"/>
    </row>
    <row r="30754" spans="1:1" x14ac:dyDescent="0.3">
      <c r="A30754" s="8"/>
    </row>
    <row r="30755" spans="1:1" x14ac:dyDescent="0.3">
      <c r="A30755" s="8"/>
    </row>
    <row r="30756" spans="1:1" x14ac:dyDescent="0.3">
      <c r="A30756" s="8"/>
    </row>
    <row r="30757" spans="1:1" x14ac:dyDescent="0.3">
      <c r="A30757" s="8"/>
    </row>
    <row r="30758" spans="1:1" x14ac:dyDescent="0.3">
      <c r="A30758" s="8"/>
    </row>
    <row r="30759" spans="1:1" x14ac:dyDescent="0.3">
      <c r="A30759" s="8"/>
    </row>
    <row r="30760" spans="1:1" x14ac:dyDescent="0.3">
      <c r="A30760" s="8"/>
    </row>
    <row r="30761" spans="1:1" x14ac:dyDescent="0.3">
      <c r="A30761" s="8"/>
    </row>
    <row r="30762" spans="1:1" x14ac:dyDescent="0.3">
      <c r="A30762" s="8"/>
    </row>
    <row r="30763" spans="1:1" x14ac:dyDescent="0.3">
      <c r="A30763" s="8"/>
    </row>
    <row r="30764" spans="1:1" x14ac:dyDescent="0.3">
      <c r="A30764" s="8"/>
    </row>
    <row r="30765" spans="1:1" x14ac:dyDescent="0.3">
      <c r="A30765" s="8"/>
    </row>
    <row r="30766" spans="1:1" x14ac:dyDescent="0.3">
      <c r="A30766" s="8"/>
    </row>
    <row r="30767" spans="1:1" x14ac:dyDescent="0.3">
      <c r="A30767" s="8"/>
    </row>
    <row r="30768" spans="1:1" x14ac:dyDescent="0.3">
      <c r="A30768" s="8"/>
    </row>
    <row r="30769" spans="1:1" x14ac:dyDescent="0.3">
      <c r="A30769" s="8"/>
    </row>
    <row r="30770" spans="1:1" x14ac:dyDescent="0.3">
      <c r="A30770" s="8"/>
    </row>
    <row r="30771" spans="1:1" x14ac:dyDescent="0.3">
      <c r="A30771" s="8"/>
    </row>
    <row r="30772" spans="1:1" x14ac:dyDescent="0.3">
      <c r="A30772" s="8"/>
    </row>
    <row r="30773" spans="1:1" x14ac:dyDescent="0.3">
      <c r="A30773" s="8"/>
    </row>
    <row r="30774" spans="1:1" x14ac:dyDescent="0.3">
      <c r="A30774" s="8"/>
    </row>
    <row r="30775" spans="1:1" x14ac:dyDescent="0.3">
      <c r="A30775" s="8"/>
    </row>
    <row r="30776" spans="1:1" x14ac:dyDescent="0.3">
      <c r="A30776" s="8"/>
    </row>
    <row r="30777" spans="1:1" x14ac:dyDescent="0.3">
      <c r="A30777" s="8"/>
    </row>
    <row r="30778" spans="1:1" x14ac:dyDescent="0.3">
      <c r="A30778" s="8"/>
    </row>
    <row r="30779" spans="1:1" x14ac:dyDescent="0.3">
      <c r="A30779" s="8"/>
    </row>
    <row r="30780" spans="1:1" x14ac:dyDescent="0.3">
      <c r="A30780" s="8"/>
    </row>
    <row r="30781" spans="1:1" x14ac:dyDescent="0.3">
      <c r="A30781" s="8"/>
    </row>
    <row r="30782" spans="1:1" x14ac:dyDescent="0.3">
      <c r="A30782" s="8"/>
    </row>
    <row r="30783" spans="1:1" x14ac:dyDescent="0.3">
      <c r="A30783" s="8"/>
    </row>
    <row r="30784" spans="1:1" x14ac:dyDescent="0.3">
      <c r="A30784" s="8"/>
    </row>
    <row r="30785" spans="1:1" x14ac:dyDescent="0.3">
      <c r="A30785" s="8"/>
    </row>
    <row r="30786" spans="1:1" x14ac:dyDescent="0.3">
      <c r="A30786" s="8"/>
    </row>
    <row r="30787" spans="1:1" x14ac:dyDescent="0.3">
      <c r="A30787" s="8"/>
    </row>
    <row r="30788" spans="1:1" x14ac:dyDescent="0.3">
      <c r="A30788" s="8"/>
    </row>
    <row r="30789" spans="1:1" x14ac:dyDescent="0.3">
      <c r="A30789" s="8"/>
    </row>
    <row r="30790" spans="1:1" x14ac:dyDescent="0.3">
      <c r="A30790" s="8"/>
    </row>
    <row r="30791" spans="1:1" x14ac:dyDescent="0.3">
      <c r="A30791" s="8"/>
    </row>
    <row r="30792" spans="1:1" x14ac:dyDescent="0.3">
      <c r="A30792" s="8"/>
    </row>
    <row r="30793" spans="1:1" x14ac:dyDescent="0.3">
      <c r="A30793" s="8"/>
    </row>
    <row r="30794" spans="1:1" x14ac:dyDescent="0.3">
      <c r="A30794" s="8"/>
    </row>
    <row r="30795" spans="1:1" x14ac:dyDescent="0.3">
      <c r="A30795" s="8"/>
    </row>
    <row r="30796" spans="1:1" x14ac:dyDescent="0.3">
      <c r="A30796" s="8"/>
    </row>
    <row r="30797" spans="1:1" x14ac:dyDescent="0.3">
      <c r="A30797" s="8"/>
    </row>
    <row r="30798" spans="1:1" x14ac:dyDescent="0.3">
      <c r="A30798" s="8"/>
    </row>
    <row r="30799" spans="1:1" x14ac:dyDescent="0.3">
      <c r="A30799" s="8"/>
    </row>
    <row r="30800" spans="1:1" x14ac:dyDescent="0.3">
      <c r="A30800" s="8"/>
    </row>
    <row r="30801" spans="1:1" x14ac:dyDescent="0.3">
      <c r="A30801" s="8"/>
    </row>
    <row r="30802" spans="1:1" x14ac:dyDescent="0.3">
      <c r="A30802" s="8"/>
    </row>
    <row r="30803" spans="1:1" x14ac:dyDescent="0.3">
      <c r="A30803" s="8"/>
    </row>
    <row r="30804" spans="1:1" x14ac:dyDescent="0.3">
      <c r="A30804" s="8"/>
    </row>
    <row r="30805" spans="1:1" x14ac:dyDescent="0.3">
      <c r="A30805" s="8"/>
    </row>
    <row r="30806" spans="1:1" x14ac:dyDescent="0.3">
      <c r="A30806" s="8"/>
    </row>
    <row r="30807" spans="1:1" x14ac:dyDescent="0.3">
      <c r="A30807" s="8"/>
    </row>
    <row r="30808" spans="1:1" x14ac:dyDescent="0.3">
      <c r="A30808" s="8"/>
    </row>
    <row r="30809" spans="1:1" x14ac:dyDescent="0.3">
      <c r="A30809" s="8"/>
    </row>
    <row r="30810" spans="1:1" x14ac:dyDescent="0.3">
      <c r="A30810" s="8"/>
    </row>
    <row r="30811" spans="1:1" x14ac:dyDescent="0.3">
      <c r="A30811" s="8"/>
    </row>
    <row r="30812" spans="1:1" x14ac:dyDescent="0.3">
      <c r="A30812" s="8"/>
    </row>
    <row r="30813" spans="1:1" x14ac:dyDescent="0.3">
      <c r="A30813" s="8"/>
    </row>
    <row r="30814" spans="1:1" x14ac:dyDescent="0.3">
      <c r="A30814" s="8"/>
    </row>
    <row r="30815" spans="1:1" x14ac:dyDescent="0.3">
      <c r="A30815" s="8"/>
    </row>
    <row r="30816" spans="1:1" x14ac:dyDescent="0.3">
      <c r="A30816" s="8"/>
    </row>
    <row r="30817" spans="1:1" x14ac:dyDescent="0.3">
      <c r="A30817" s="8"/>
    </row>
    <row r="30818" spans="1:1" x14ac:dyDescent="0.3">
      <c r="A30818" s="8"/>
    </row>
    <row r="30819" spans="1:1" x14ac:dyDescent="0.3">
      <c r="A30819" s="8"/>
    </row>
    <row r="30820" spans="1:1" x14ac:dyDescent="0.3">
      <c r="A30820" s="8"/>
    </row>
    <row r="30821" spans="1:1" x14ac:dyDescent="0.3">
      <c r="A30821" s="8"/>
    </row>
    <row r="30822" spans="1:1" x14ac:dyDescent="0.3">
      <c r="A30822" s="8"/>
    </row>
    <row r="30823" spans="1:1" x14ac:dyDescent="0.3">
      <c r="A30823" s="8"/>
    </row>
    <row r="30824" spans="1:1" x14ac:dyDescent="0.3">
      <c r="A30824" s="8"/>
    </row>
    <row r="30825" spans="1:1" x14ac:dyDescent="0.3">
      <c r="A30825" s="8"/>
    </row>
    <row r="30826" spans="1:1" x14ac:dyDescent="0.3">
      <c r="A30826" s="8"/>
    </row>
    <row r="30827" spans="1:1" x14ac:dyDescent="0.3">
      <c r="A30827" s="8"/>
    </row>
    <row r="30828" spans="1:1" x14ac:dyDescent="0.3">
      <c r="A30828" s="8"/>
    </row>
    <row r="30829" spans="1:1" x14ac:dyDescent="0.3">
      <c r="A30829" s="8"/>
    </row>
    <row r="30830" spans="1:1" x14ac:dyDescent="0.3">
      <c r="A30830" s="8"/>
    </row>
    <row r="30831" spans="1:1" x14ac:dyDescent="0.3">
      <c r="A30831" s="8"/>
    </row>
    <row r="30832" spans="1:1" x14ac:dyDescent="0.3">
      <c r="A30832" s="8"/>
    </row>
    <row r="30833" spans="1:1" x14ac:dyDescent="0.3">
      <c r="A30833" s="8"/>
    </row>
    <row r="30834" spans="1:1" x14ac:dyDescent="0.3">
      <c r="A30834" s="8"/>
    </row>
    <row r="30835" spans="1:1" x14ac:dyDescent="0.3">
      <c r="A30835" s="8"/>
    </row>
    <row r="30836" spans="1:1" x14ac:dyDescent="0.3">
      <c r="A30836" s="8"/>
    </row>
    <row r="30837" spans="1:1" x14ac:dyDescent="0.3">
      <c r="A30837" s="8"/>
    </row>
    <row r="30838" spans="1:1" x14ac:dyDescent="0.3">
      <c r="A30838" s="8"/>
    </row>
    <row r="30839" spans="1:1" x14ac:dyDescent="0.3">
      <c r="A30839" s="8"/>
    </row>
    <row r="30840" spans="1:1" x14ac:dyDescent="0.3">
      <c r="A30840" s="8"/>
    </row>
    <row r="30841" spans="1:1" x14ac:dyDescent="0.3">
      <c r="A30841" s="8"/>
    </row>
    <row r="30842" spans="1:1" x14ac:dyDescent="0.3">
      <c r="A30842" s="8"/>
    </row>
    <row r="30843" spans="1:1" x14ac:dyDescent="0.3">
      <c r="A30843" s="8"/>
    </row>
    <row r="30844" spans="1:1" x14ac:dyDescent="0.3">
      <c r="A30844" s="8"/>
    </row>
    <row r="30845" spans="1:1" x14ac:dyDescent="0.3">
      <c r="A30845" s="8"/>
    </row>
    <row r="30846" spans="1:1" x14ac:dyDescent="0.3">
      <c r="A30846" s="8"/>
    </row>
    <row r="30847" spans="1:1" x14ac:dyDescent="0.3">
      <c r="A30847" s="8"/>
    </row>
    <row r="30848" spans="1:1" x14ac:dyDescent="0.3">
      <c r="A30848" s="8"/>
    </row>
    <row r="30849" spans="1:1" x14ac:dyDescent="0.3">
      <c r="A30849" s="8"/>
    </row>
    <row r="30850" spans="1:1" x14ac:dyDescent="0.3">
      <c r="A30850" s="8"/>
    </row>
    <row r="30851" spans="1:1" x14ac:dyDescent="0.3">
      <c r="A30851" s="8"/>
    </row>
    <row r="30852" spans="1:1" x14ac:dyDescent="0.3">
      <c r="A30852" s="8"/>
    </row>
    <row r="30853" spans="1:1" x14ac:dyDescent="0.3">
      <c r="A30853" s="8"/>
    </row>
    <row r="30854" spans="1:1" x14ac:dyDescent="0.3">
      <c r="A30854" s="8"/>
    </row>
    <row r="30855" spans="1:1" x14ac:dyDescent="0.3">
      <c r="A30855" s="8"/>
    </row>
    <row r="30856" spans="1:1" x14ac:dyDescent="0.3">
      <c r="A30856" s="8"/>
    </row>
    <row r="30857" spans="1:1" x14ac:dyDescent="0.3">
      <c r="A30857" s="8"/>
    </row>
    <row r="30858" spans="1:1" x14ac:dyDescent="0.3">
      <c r="A30858" s="8"/>
    </row>
    <row r="30859" spans="1:1" x14ac:dyDescent="0.3">
      <c r="A30859" s="8"/>
    </row>
    <row r="30860" spans="1:1" x14ac:dyDescent="0.3">
      <c r="A30860" s="8"/>
    </row>
    <row r="30861" spans="1:1" x14ac:dyDescent="0.3">
      <c r="A30861" s="8"/>
    </row>
    <row r="30862" spans="1:1" x14ac:dyDescent="0.3">
      <c r="A30862" s="8"/>
    </row>
    <row r="30863" spans="1:1" x14ac:dyDescent="0.3">
      <c r="A30863" s="8"/>
    </row>
    <row r="30864" spans="1:1" x14ac:dyDescent="0.3">
      <c r="A30864" s="8"/>
    </row>
    <row r="30865" spans="1:1" x14ac:dyDescent="0.3">
      <c r="A30865" s="8"/>
    </row>
    <row r="30866" spans="1:1" x14ac:dyDescent="0.3">
      <c r="A30866" s="8"/>
    </row>
    <row r="30867" spans="1:1" x14ac:dyDescent="0.3">
      <c r="A30867" s="8"/>
    </row>
    <row r="30868" spans="1:1" x14ac:dyDescent="0.3">
      <c r="A30868" s="8"/>
    </row>
    <row r="30869" spans="1:1" x14ac:dyDescent="0.3">
      <c r="A30869" s="8"/>
    </row>
    <row r="30870" spans="1:1" x14ac:dyDescent="0.3">
      <c r="A30870" s="8"/>
    </row>
    <row r="30871" spans="1:1" x14ac:dyDescent="0.3">
      <c r="A30871" s="8"/>
    </row>
    <row r="30872" spans="1:1" x14ac:dyDescent="0.3">
      <c r="A30872" s="8"/>
    </row>
    <row r="30873" spans="1:1" x14ac:dyDescent="0.3">
      <c r="A30873" s="8"/>
    </row>
    <row r="30874" spans="1:1" x14ac:dyDescent="0.3">
      <c r="A30874" s="8"/>
    </row>
    <row r="30875" spans="1:1" x14ac:dyDescent="0.3">
      <c r="A30875" s="8"/>
    </row>
    <row r="30876" spans="1:1" x14ac:dyDescent="0.3">
      <c r="A30876" s="8"/>
    </row>
    <row r="30877" spans="1:1" x14ac:dyDescent="0.3">
      <c r="A30877" s="8"/>
    </row>
    <row r="30878" spans="1:1" x14ac:dyDescent="0.3">
      <c r="A30878" s="8"/>
    </row>
    <row r="30879" spans="1:1" x14ac:dyDescent="0.3">
      <c r="A30879" s="8"/>
    </row>
    <row r="30880" spans="1:1" x14ac:dyDescent="0.3">
      <c r="A30880" s="8"/>
    </row>
    <row r="30881" spans="1:1" x14ac:dyDescent="0.3">
      <c r="A30881" s="8"/>
    </row>
    <row r="30882" spans="1:1" x14ac:dyDescent="0.3">
      <c r="A30882" s="8"/>
    </row>
    <row r="30883" spans="1:1" x14ac:dyDescent="0.3">
      <c r="A30883" s="8"/>
    </row>
    <row r="30884" spans="1:1" x14ac:dyDescent="0.3">
      <c r="A30884" s="8"/>
    </row>
    <row r="30885" spans="1:1" x14ac:dyDescent="0.3">
      <c r="A30885" s="8"/>
    </row>
    <row r="30886" spans="1:1" x14ac:dyDescent="0.3">
      <c r="A30886" s="8"/>
    </row>
    <row r="30887" spans="1:1" x14ac:dyDescent="0.3">
      <c r="A30887" s="8"/>
    </row>
    <row r="30888" spans="1:1" x14ac:dyDescent="0.3">
      <c r="A30888" s="8"/>
    </row>
    <row r="30889" spans="1:1" x14ac:dyDescent="0.3">
      <c r="A30889" s="8"/>
    </row>
    <row r="30890" spans="1:1" x14ac:dyDescent="0.3">
      <c r="A30890" s="8"/>
    </row>
    <row r="30891" spans="1:1" x14ac:dyDescent="0.3">
      <c r="A30891" s="8"/>
    </row>
    <row r="30892" spans="1:1" x14ac:dyDescent="0.3">
      <c r="A30892" s="8"/>
    </row>
    <row r="30893" spans="1:1" x14ac:dyDescent="0.3">
      <c r="A30893" s="8"/>
    </row>
    <row r="30894" spans="1:1" x14ac:dyDescent="0.3">
      <c r="A30894" s="8"/>
    </row>
    <row r="30895" spans="1:1" x14ac:dyDescent="0.3">
      <c r="A30895" s="8"/>
    </row>
    <row r="30896" spans="1:1" x14ac:dyDescent="0.3">
      <c r="A30896" s="8"/>
    </row>
    <row r="30897" spans="1:1" x14ac:dyDescent="0.3">
      <c r="A30897" s="8"/>
    </row>
    <row r="30898" spans="1:1" x14ac:dyDescent="0.3">
      <c r="A30898" s="8"/>
    </row>
    <row r="30899" spans="1:1" x14ac:dyDescent="0.3">
      <c r="A30899" s="8"/>
    </row>
    <row r="30900" spans="1:1" x14ac:dyDescent="0.3">
      <c r="A30900" s="8"/>
    </row>
    <row r="30901" spans="1:1" x14ac:dyDescent="0.3">
      <c r="A30901" s="8"/>
    </row>
    <row r="30902" spans="1:1" x14ac:dyDescent="0.3">
      <c r="A30902" s="8"/>
    </row>
    <row r="30903" spans="1:1" x14ac:dyDescent="0.3">
      <c r="A30903" s="8"/>
    </row>
    <row r="30904" spans="1:1" x14ac:dyDescent="0.3">
      <c r="A30904" s="8"/>
    </row>
    <row r="30905" spans="1:1" x14ac:dyDescent="0.3">
      <c r="A30905" s="8"/>
    </row>
    <row r="30906" spans="1:1" x14ac:dyDescent="0.3">
      <c r="A30906" s="8"/>
    </row>
    <row r="30907" spans="1:1" x14ac:dyDescent="0.3">
      <c r="A30907" s="8"/>
    </row>
    <row r="30908" spans="1:1" x14ac:dyDescent="0.3">
      <c r="A30908" s="8"/>
    </row>
    <row r="30909" spans="1:1" x14ac:dyDescent="0.3">
      <c r="A30909" s="8"/>
    </row>
    <row r="30910" spans="1:1" x14ac:dyDescent="0.3">
      <c r="A30910" s="8"/>
    </row>
    <row r="30911" spans="1:1" x14ac:dyDescent="0.3">
      <c r="A30911" s="8"/>
    </row>
    <row r="30912" spans="1:1" x14ac:dyDescent="0.3">
      <c r="A30912" s="8"/>
    </row>
    <row r="30913" spans="1:1" x14ac:dyDescent="0.3">
      <c r="A30913" s="8"/>
    </row>
    <row r="30914" spans="1:1" x14ac:dyDescent="0.3">
      <c r="A30914" s="8"/>
    </row>
    <row r="30915" spans="1:1" x14ac:dyDescent="0.3">
      <c r="A30915" s="8"/>
    </row>
    <row r="30916" spans="1:1" x14ac:dyDescent="0.3">
      <c r="A30916" s="8"/>
    </row>
    <row r="30917" spans="1:1" x14ac:dyDescent="0.3">
      <c r="A30917" s="8"/>
    </row>
    <row r="30918" spans="1:1" x14ac:dyDescent="0.3">
      <c r="A30918" s="8"/>
    </row>
    <row r="30919" spans="1:1" x14ac:dyDescent="0.3">
      <c r="A30919" s="8"/>
    </row>
    <row r="30920" spans="1:1" x14ac:dyDescent="0.3">
      <c r="A30920" s="8"/>
    </row>
    <row r="30921" spans="1:1" x14ac:dyDescent="0.3">
      <c r="A30921" s="8"/>
    </row>
    <row r="30922" spans="1:1" x14ac:dyDescent="0.3">
      <c r="A30922" s="8"/>
    </row>
    <row r="30923" spans="1:1" x14ac:dyDescent="0.3">
      <c r="A30923" s="8"/>
    </row>
    <row r="30924" spans="1:1" x14ac:dyDescent="0.3">
      <c r="A30924" s="8"/>
    </row>
    <row r="30925" spans="1:1" x14ac:dyDescent="0.3">
      <c r="A30925" s="8"/>
    </row>
    <row r="30926" spans="1:1" x14ac:dyDescent="0.3">
      <c r="A30926" s="8"/>
    </row>
    <row r="30927" spans="1:1" x14ac:dyDescent="0.3">
      <c r="A30927" s="8"/>
    </row>
    <row r="30928" spans="1:1" x14ac:dyDescent="0.3">
      <c r="A30928" s="8"/>
    </row>
    <row r="30929" spans="1:1" x14ac:dyDescent="0.3">
      <c r="A30929" s="8"/>
    </row>
    <row r="30930" spans="1:1" x14ac:dyDescent="0.3">
      <c r="A30930" s="8"/>
    </row>
    <row r="30931" spans="1:1" x14ac:dyDescent="0.3">
      <c r="A30931" s="8"/>
    </row>
    <row r="30932" spans="1:1" x14ac:dyDescent="0.3">
      <c r="A30932" s="8"/>
    </row>
    <row r="30933" spans="1:1" x14ac:dyDescent="0.3">
      <c r="A30933" s="8"/>
    </row>
    <row r="30934" spans="1:1" x14ac:dyDescent="0.3">
      <c r="A30934" s="8"/>
    </row>
    <row r="30935" spans="1:1" x14ac:dyDescent="0.3">
      <c r="A30935" s="8"/>
    </row>
    <row r="30936" spans="1:1" x14ac:dyDescent="0.3">
      <c r="A30936" s="8"/>
    </row>
    <row r="30937" spans="1:1" x14ac:dyDescent="0.3">
      <c r="A30937" s="8"/>
    </row>
    <row r="30938" spans="1:1" x14ac:dyDescent="0.3">
      <c r="A30938" s="8"/>
    </row>
    <row r="30939" spans="1:1" x14ac:dyDescent="0.3">
      <c r="A30939" s="8"/>
    </row>
    <row r="30940" spans="1:1" x14ac:dyDescent="0.3">
      <c r="A30940" s="8"/>
    </row>
    <row r="30941" spans="1:1" x14ac:dyDescent="0.3">
      <c r="A30941" s="8"/>
    </row>
    <row r="30942" spans="1:1" x14ac:dyDescent="0.3">
      <c r="A30942" s="8"/>
    </row>
    <row r="30943" spans="1:1" x14ac:dyDescent="0.3">
      <c r="A30943" s="8"/>
    </row>
    <row r="30944" spans="1:1" x14ac:dyDescent="0.3">
      <c r="A30944" s="8"/>
    </row>
    <row r="30945" spans="1:1" x14ac:dyDescent="0.3">
      <c r="A30945" s="8"/>
    </row>
    <row r="30946" spans="1:1" x14ac:dyDescent="0.3">
      <c r="A30946" s="8"/>
    </row>
    <row r="30947" spans="1:1" x14ac:dyDescent="0.3">
      <c r="A30947" s="8"/>
    </row>
    <row r="30948" spans="1:1" x14ac:dyDescent="0.3">
      <c r="A30948" s="8"/>
    </row>
    <row r="30949" spans="1:1" x14ac:dyDescent="0.3">
      <c r="A30949" s="8"/>
    </row>
    <row r="30950" spans="1:1" x14ac:dyDescent="0.3">
      <c r="A30950" s="8"/>
    </row>
    <row r="30951" spans="1:1" x14ac:dyDescent="0.3">
      <c r="A30951" s="8"/>
    </row>
    <row r="30952" spans="1:1" x14ac:dyDescent="0.3">
      <c r="A30952" s="8"/>
    </row>
    <row r="30953" spans="1:1" x14ac:dyDescent="0.3">
      <c r="A30953" s="8"/>
    </row>
    <row r="30954" spans="1:1" x14ac:dyDescent="0.3">
      <c r="A30954" s="8"/>
    </row>
    <row r="30955" spans="1:1" x14ac:dyDescent="0.3">
      <c r="A30955" s="8"/>
    </row>
    <row r="30956" spans="1:1" x14ac:dyDescent="0.3">
      <c r="A30956" s="8"/>
    </row>
    <row r="30957" spans="1:1" x14ac:dyDescent="0.3">
      <c r="A30957" s="8"/>
    </row>
    <row r="30958" spans="1:1" x14ac:dyDescent="0.3">
      <c r="A30958" s="8"/>
    </row>
    <row r="30959" spans="1:1" x14ac:dyDescent="0.3">
      <c r="A30959" s="8"/>
    </row>
    <row r="30960" spans="1:1" x14ac:dyDescent="0.3">
      <c r="A30960" s="8"/>
    </row>
    <row r="30961" spans="1:1" x14ac:dyDescent="0.3">
      <c r="A30961" s="8"/>
    </row>
    <row r="30962" spans="1:1" x14ac:dyDescent="0.3">
      <c r="A30962" s="8"/>
    </row>
    <row r="30963" spans="1:1" x14ac:dyDescent="0.3">
      <c r="A30963" s="8"/>
    </row>
    <row r="30964" spans="1:1" x14ac:dyDescent="0.3">
      <c r="A30964" s="8"/>
    </row>
    <row r="30965" spans="1:1" x14ac:dyDescent="0.3">
      <c r="A30965" s="8"/>
    </row>
    <row r="30966" spans="1:1" x14ac:dyDescent="0.3">
      <c r="A30966" s="8"/>
    </row>
    <row r="30967" spans="1:1" x14ac:dyDescent="0.3">
      <c r="A30967" s="8"/>
    </row>
    <row r="30968" spans="1:1" x14ac:dyDescent="0.3">
      <c r="A30968" s="8"/>
    </row>
    <row r="30969" spans="1:1" x14ac:dyDescent="0.3">
      <c r="A30969" s="8"/>
    </row>
    <row r="30970" spans="1:1" x14ac:dyDescent="0.3">
      <c r="A30970" s="8"/>
    </row>
    <row r="30971" spans="1:1" x14ac:dyDescent="0.3">
      <c r="A30971" s="8"/>
    </row>
    <row r="30972" spans="1:1" x14ac:dyDescent="0.3">
      <c r="A30972" s="8"/>
    </row>
    <row r="30973" spans="1:1" x14ac:dyDescent="0.3">
      <c r="A30973" s="8"/>
    </row>
    <row r="30974" spans="1:1" x14ac:dyDescent="0.3">
      <c r="A30974" s="8"/>
    </row>
    <row r="30975" spans="1:1" x14ac:dyDescent="0.3">
      <c r="A30975" s="8"/>
    </row>
    <row r="30976" spans="1:1" x14ac:dyDescent="0.3">
      <c r="A30976" s="8"/>
    </row>
    <row r="30977" spans="1:1" x14ac:dyDescent="0.3">
      <c r="A30977" s="8"/>
    </row>
    <row r="30978" spans="1:1" x14ac:dyDescent="0.3">
      <c r="A30978" s="8"/>
    </row>
    <row r="30979" spans="1:1" x14ac:dyDescent="0.3">
      <c r="A30979" s="8"/>
    </row>
    <row r="30980" spans="1:1" x14ac:dyDescent="0.3">
      <c r="A30980" s="8"/>
    </row>
    <row r="30981" spans="1:1" x14ac:dyDescent="0.3">
      <c r="A30981" s="8"/>
    </row>
    <row r="30982" spans="1:1" x14ac:dyDescent="0.3">
      <c r="A30982" s="8"/>
    </row>
    <row r="30983" spans="1:1" x14ac:dyDescent="0.3">
      <c r="A30983" s="8"/>
    </row>
    <row r="30984" spans="1:1" x14ac:dyDescent="0.3">
      <c r="A30984" s="8"/>
    </row>
    <row r="30985" spans="1:1" x14ac:dyDescent="0.3">
      <c r="A30985" s="8"/>
    </row>
    <row r="30986" spans="1:1" x14ac:dyDescent="0.3">
      <c r="A30986" s="8"/>
    </row>
    <row r="30987" spans="1:1" x14ac:dyDescent="0.3">
      <c r="A30987" s="8"/>
    </row>
    <row r="30988" spans="1:1" x14ac:dyDescent="0.3">
      <c r="A30988" s="8"/>
    </row>
    <row r="30989" spans="1:1" x14ac:dyDescent="0.3">
      <c r="A30989" s="8"/>
    </row>
    <row r="30990" spans="1:1" x14ac:dyDescent="0.3">
      <c r="A30990" s="8"/>
    </row>
    <row r="30991" spans="1:1" x14ac:dyDescent="0.3">
      <c r="A30991" s="8"/>
    </row>
    <row r="30992" spans="1:1" x14ac:dyDescent="0.3">
      <c r="A30992" s="8"/>
    </row>
    <row r="30993" spans="1:1" x14ac:dyDescent="0.3">
      <c r="A30993" s="8"/>
    </row>
    <row r="30994" spans="1:1" x14ac:dyDescent="0.3">
      <c r="A30994" s="8"/>
    </row>
    <row r="30995" spans="1:1" x14ac:dyDescent="0.3">
      <c r="A30995" s="8"/>
    </row>
    <row r="30996" spans="1:1" x14ac:dyDescent="0.3">
      <c r="A30996" s="8"/>
    </row>
    <row r="30997" spans="1:1" x14ac:dyDescent="0.3">
      <c r="A30997" s="8"/>
    </row>
    <row r="30998" spans="1:1" x14ac:dyDescent="0.3">
      <c r="A30998" s="8"/>
    </row>
    <row r="30999" spans="1:1" x14ac:dyDescent="0.3">
      <c r="A30999" s="8"/>
    </row>
    <row r="31000" spans="1:1" x14ac:dyDescent="0.3">
      <c r="A31000" s="8"/>
    </row>
    <row r="31001" spans="1:1" x14ac:dyDescent="0.3">
      <c r="A31001" s="8"/>
    </row>
    <row r="31002" spans="1:1" x14ac:dyDescent="0.3">
      <c r="A31002" s="8"/>
    </row>
    <row r="31003" spans="1:1" x14ac:dyDescent="0.3">
      <c r="A31003" s="8"/>
    </row>
    <row r="31004" spans="1:1" x14ac:dyDescent="0.3">
      <c r="A31004" s="8"/>
    </row>
    <row r="31005" spans="1:1" x14ac:dyDescent="0.3">
      <c r="A31005" s="8"/>
    </row>
    <row r="31006" spans="1:1" x14ac:dyDescent="0.3">
      <c r="A31006" s="8"/>
    </row>
    <row r="31007" spans="1:1" x14ac:dyDescent="0.3">
      <c r="A31007" s="8"/>
    </row>
    <row r="31008" spans="1:1" x14ac:dyDescent="0.3">
      <c r="A31008" s="8"/>
    </row>
    <row r="31009" spans="1:1" x14ac:dyDescent="0.3">
      <c r="A31009" s="8"/>
    </row>
    <row r="31010" spans="1:1" x14ac:dyDescent="0.3">
      <c r="A31010" s="8"/>
    </row>
    <row r="31011" spans="1:1" x14ac:dyDescent="0.3">
      <c r="A31011" s="8"/>
    </row>
    <row r="31012" spans="1:1" x14ac:dyDescent="0.3">
      <c r="A31012" s="8"/>
    </row>
    <row r="31013" spans="1:1" x14ac:dyDescent="0.3">
      <c r="A31013" s="8"/>
    </row>
    <row r="31014" spans="1:1" x14ac:dyDescent="0.3">
      <c r="A31014" s="8"/>
    </row>
    <row r="31015" spans="1:1" x14ac:dyDescent="0.3">
      <c r="A31015" s="8"/>
    </row>
    <row r="31016" spans="1:1" x14ac:dyDescent="0.3">
      <c r="A31016" s="8"/>
    </row>
    <row r="31017" spans="1:1" x14ac:dyDescent="0.3">
      <c r="A31017" s="8"/>
    </row>
    <row r="31018" spans="1:1" x14ac:dyDescent="0.3">
      <c r="A31018" s="8"/>
    </row>
    <row r="31019" spans="1:1" x14ac:dyDescent="0.3">
      <c r="A31019" s="8"/>
    </row>
    <row r="31020" spans="1:1" x14ac:dyDescent="0.3">
      <c r="A31020" s="8"/>
    </row>
    <row r="31021" spans="1:1" x14ac:dyDescent="0.3">
      <c r="A31021" s="8"/>
    </row>
    <row r="31022" spans="1:1" x14ac:dyDescent="0.3">
      <c r="A31022" s="8"/>
    </row>
    <row r="31023" spans="1:1" x14ac:dyDescent="0.3">
      <c r="A31023" s="8"/>
    </row>
    <row r="31024" spans="1:1" x14ac:dyDescent="0.3">
      <c r="A31024" s="8"/>
    </row>
    <row r="31025" spans="1:1" x14ac:dyDescent="0.3">
      <c r="A31025" s="8"/>
    </row>
    <row r="31026" spans="1:1" x14ac:dyDescent="0.3">
      <c r="A31026" s="8"/>
    </row>
    <row r="31027" spans="1:1" x14ac:dyDescent="0.3">
      <c r="A31027" s="8"/>
    </row>
    <row r="31028" spans="1:1" x14ac:dyDescent="0.3">
      <c r="A31028" s="8"/>
    </row>
    <row r="31029" spans="1:1" x14ac:dyDescent="0.3">
      <c r="A31029" s="8"/>
    </row>
    <row r="31030" spans="1:1" x14ac:dyDescent="0.3">
      <c r="A31030" s="8"/>
    </row>
    <row r="31031" spans="1:1" x14ac:dyDescent="0.3">
      <c r="A31031" s="8"/>
    </row>
    <row r="31032" spans="1:1" x14ac:dyDescent="0.3">
      <c r="A31032" s="8"/>
    </row>
    <row r="31033" spans="1:1" x14ac:dyDescent="0.3">
      <c r="A31033" s="8"/>
    </row>
    <row r="31034" spans="1:1" x14ac:dyDescent="0.3">
      <c r="A31034" s="8"/>
    </row>
    <row r="31035" spans="1:1" x14ac:dyDescent="0.3">
      <c r="A31035" s="8"/>
    </row>
    <row r="31036" spans="1:1" x14ac:dyDescent="0.3">
      <c r="A31036" s="8"/>
    </row>
    <row r="31037" spans="1:1" x14ac:dyDescent="0.3">
      <c r="A31037" s="8"/>
    </row>
    <row r="31038" spans="1:1" x14ac:dyDescent="0.3">
      <c r="A31038" s="8"/>
    </row>
    <row r="31039" spans="1:1" x14ac:dyDescent="0.3">
      <c r="A31039" s="8"/>
    </row>
    <row r="31040" spans="1:1" x14ac:dyDescent="0.3">
      <c r="A31040" s="8"/>
    </row>
    <row r="31041" spans="1:1" x14ac:dyDescent="0.3">
      <c r="A31041" s="8"/>
    </row>
    <row r="31042" spans="1:1" x14ac:dyDescent="0.3">
      <c r="A31042" s="8"/>
    </row>
    <row r="31043" spans="1:1" x14ac:dyDescent="0.3">
      <c r="A31043" s="8"/>
    </row>
    <row r="31044" spans="1:1" x14ac:dyDescent="0.3">
      <c r="A31044" s="8"/>
    </row>
    <row r="31045" spans="1:1" x14ac:dyDescent="0.3">
      <c r="A31045" s="8"/>
    </row>
    <row r="31046" spans="1:1" x14ac:dyDescent="0.3">
      <c r="A31046" s="8"/>
    </row>
    <row r="31047" spans="1:1" x14ac:dyDescent="0.3">
      <c r="A31047" s="8"/>
    </row>
    <row r="31048" spans="1:1" x14ac:dyDescent="0.3">
      <c r="A31048" s="8"/>
    </row>
    <row r="31049" spans="1:1" x14ac:dyDescent="0.3">
      <c r="A31049" s="8"/>
    </row>
    <row r="31050" spans="1:1" x14ac:dyDescent="0.3">
      <c r="A31050" s="8"/>
    </row>
    <row r="31051" spans="1:1" x14ac:dyDescent="0.3">
      <c r="A31051" s="8"/>
    </row>
    <row r="31052" spans="1:1" x14ac:dyDescent="0.3">
      <c r="A31052" s="8"/>
    </row>
    <row r="31053" spans="1:1" x14ac:dyDescent="0.3">
      <c r="A31053" s="8"/>
    </row>
    <row r="31054" spans="1:1" x14ac:dyDescent="0.3">
      <c r="A31054" s="8"/>
    </row>
    <row r="31055" spans="1:1" x14ac:dyDescent="0.3">
      <c r="A31055" s="8"/>
    </row>
    <row r="31056" spans="1:1" x14ac:dyDescent="0.3">
      <c r="A31056" s="8"/>
    </row>
    <row r="31057" spans="1:1" x14ac:dyDescent="0.3">
      <c r="A31057" s="8"/>
    </row>
    <row r="31058" spans="1:1" x14ac:dyDescent="0.3">
      <c r="A31058" s="8"/>
    </row>
    <row r="31059" spans="1:1" x14ac:dyDescent="0.3">
      <c r="A31059" s="8"/>
    </row>
    <row r="31060" spans="1:1" x14ac:dyDescent="0.3">
      <c r="A31060" s="8"/>
    </row>
    <row r="31061" spans="1:1" x14ac:dyDescent="0.3">
      <c r="A31061" s="8"/>
    </row>
    <row r="31062" spans="1:1" x14ac:dyDescent="0.3">
      <c r="A31062" s="8"/>
    </row>
    <row r="31063" spans="1:1" x14ac:dyDescent="0.3">
      <c r="A31063" s="8"/>
    </row>
    <row r="31064" spans="1:1" x14ac:dyDescent="0.3">
      <c r="A31064" s="8"/>
    </row>
    <row r="31065" spans="1:1" x14ac:dyDescent="0.3">
      <c r="A31065" s="8"/>
    </row>
    <row r="31066" spans="1:1" x14ac:dyDescent="0.3">
      <c r="A31066" s="8"/>
    </row>
    <row r="31067" spans="1:1" x14ac:dyDescent="0.3">
      <c r="A31067" s="8"/>
    </row>
    <row r="31068" spans="1:1" x14ac:dyDescent="0.3">
      <c r="A31068" s="8"/>
    </row>
    <row r="31069" spans="1:1" x14ac:dyDescent="0.3">
      <c r="A31069" s="8"/>
    </row>
    <row r="31070" spans="1:1" x14ac:dyDescent="0.3">
      <c r="A31070" s="8"/>
    </row>
    <row r="31071" spans="1:1" x14ac:dyDescent="0.3">
      <c r="A31071" s="8"/>
    </row>
    <row r="31072" spans="1:1" x14ac:dyDescent="0.3">
      <c r="A31072" s="8"/>
    </row>
    <row r="31073" spans="1:1" x14ac:dyDescent="0.3">
      <c r="A31073" s="8"/>
    </row>
    <row r="31074" spans="1:1" x14ac:dyDescent="0.3">
      <c r="A31074" s="8"/>
    </row>
    <row r="31075" spans="1:1" x14ac:dyDescent="0.3">
      <c r="A31075" s="8"/>
    </row>
    <row r="31076" spans="1:1" x14ac:dyDescent="0.3">
      <c r="A31076" s="8"/>
    </row>
    <row r="31077" spans="1:1" x14ac:dyDescent="0.3">
      <c r="A31077" s="8"/>
    </row>
    <row r="31078" spans="1:1" x14ac:dyDescent="0.3">
      <c r="A31078" s="8"/>
    </row>
    <row r="31079" spans="1:1" x14ac:dyDescent="0.3">
      <c r="A31079" s="8"/>
    </row>
    <row r="31080" spans="1:1" x14ac:dyDescent="0.3">
      <c r="A31080" s="8"/>
    </row>
    <row r="31081" spans="1:1" x14ac:dyDescent="0.3">
      <c r="A31081" s="8"/>
    </row>
    <row r="31082" spans="1:1" x14ac:dyDescent="0.3">
      <c r="A31082" s="8"/>
    </row>
    <row r="31083" spans="1:1" x14ac:dyDescent="0.3">
      <c r="A31083" s="8"/>
    </row>
    <row r="31084" spans="1:1" x14ac:dyDescent="0.3">
      <c r="A31084" s="8"/>
    </row>
    <row r="31085" spans="1:1" x14ac:dyDescent="0.3">
      <c r="A31085" s="8"/>
    </row>
    <row r="31086" spans="1:1" x14ac:dyDescent="0.3">
      <c r="A31086" s="8"/>
    </row>
    <row r="31087" spans="1:1" x14ac:dyDescent="0.3">
      <c r="A31087" s="8"/>
    </row>
    <row r="31088" spans="1:1" x14ac:dyDescent="0.3">
      <c r="A31088" s="8"/>
    </row>
    <row r="31089" spans="1:1" x14ac:dyDescent="0.3">
      <c r="A31089" s="8"/>
    </row>
    <row r="31090" spans="1:1" x14ac:dyDescent="0.3">
      <c r="A31090" s="8"/>
    </row>
    <row r="31091" spans="1:1" x14ac:dyDescent="0.3">
      <c r="A31091" s="8"/>
    </row>
    <row r="31092" spans="1:1" x14ac:dyDescent="0.3">
      <c r="A31092" s="8"/>
    </row>
    <row r="31093" spans="1:1" x14ac:dyDescent="0.3">
      <c r="A31093" s="8"/>
    </row>
    <row r="31094" spans="1:1" x14ac:dyDescent="0.3">
      <c r="A31094" s="8"/>
    </row>
    <row r="31095" spans="1:1" x14ac:dyDescent="0.3">
      <c r="A31095" s="8"/>
    </row>
    <row r="31096" spans="1:1" x14ac:dyDescent="0.3">
      <c r="A31096" s="8"/>
    </row>
    <row r="31097" spans="1:1" x14ac:dyDescent="0.3">
      <c r="A31097" s="8"/>
    </row>
    <row r="31098" spans="1:1" x14ac:dyDescent="0.3">
      <c r="A31098" s="8"/>
    </row>
    <row r="31099" spans="1:1" x14ac:dyDescent="0.3">
      <c r="A31099" s="8"/>
    </row>
    <row r="31100" spans="1:1" x14ac:dyDescent="0.3">
      <c r="A31100" s="8"/>
    </row>
    <row r="31101" spans="1:1" x14ac:dyDescent="0.3">
      <c r="A31101" s="8"/>
    </row>
    <row r="31102" spans="1:1" x14ac:dyDescent="0.3">
      <c r="A31102" s="8"/>
    </row>
    <row r="31103" spans="1:1" x14ac:dyDescent="0.3">
      <c r="A31103" s="8"/>
    </row>
    <row r="31104" spans="1:1" x14ac:dyDescent="0.3">
      <c r="A31104" s="8"/>
    </row>
    <row r="31105" spans="1:1" x14ac:dyDescent="0.3">
      <c r="A31105" s="8"/>
    </row>
    <row r="31106" spans="1:1" x14ac:dyDescent="0.3">
      <c r="A31106" s="8"/>
    </row>
    <row r="31107" spans="1:1" x14ac:dyDescent="0.3">
      <c r="A31107" s="8"/>
    </row>
    <row r="31108" spans="1:1" x14ac:dyDescent="0.3">
      <c r="A31108" s="8"/>
    </row>
    <row r="31109" spans="1:1" x14ac:dyDescent="0.3">
      <c r="A31109" s="8"/>
    </row>
    <row r="31110" spans="1:1" x14ac:dyDescent="0.3">
      <c r="A31110" s="8"/>
    </row>
    <row r="31111" spans="1:1" x14ac:dyDescent="0.3">
      <c r="A31111" s="8"/>
    </row>
    <row r="31112" spans="1:1" x14ac:dyDescent="0.3">
      <c r="A31112" s="8"/>
    </row>
    <row r="31113" spans="1:1" x14ac:dyDescent="0.3">
      <c r="A31113" s="8"/>
    </row>
    <row r="31114" spans="1:1" x14ac:dyDescent="0.3">
      <c r="A31114" s="8"/>
    </row>
    <row r="31115" spans="1:1" x14ac:dyDescent="0.3">
      <c r="A31115" s="8"/>
    </row>
    <row r="31116" spans="1:1" x14ac:dyDescent="0.3">
      <c r="A31116" s="8"/>
    </row>
    <row r="31117" spans="1:1" x14ac:dyDescent="0.3">
      <c r="A31117" s="8"/>
    </row>
    <row r="31118" spans="1:1" x14ac:dyDescent="0.3">
      <c r="A31118" s="8"/>
    </row>
    <row r="31119" spans="1:1" x14ac:dyDescent="0.3">
      <c r="A31119" s="8"/>
    </row>
    <row r="31120" spans="1:1" x14ac:dyDescent="0.3">
      <c r="A31120" s="8"/>
    </row>
    <row r="31121" spans="1:1" x14ac:dyDescent="0.3">
      <c r="A31121" s="8"/>
    </row>
    <row r="31122" spans="1:1" x14ac:dyDescent="0.3">
      <c r="A31122" s="8"/>
    </row>
    <row r="31123" spans="1:1" x14ac:dyDescent="0.3">
      <c r="A31123" s="8"/>
    </row>
    <row r="31124" spans="1:1" x14ac:dyDescent="0.3">
      <c r="A31124" s="8"/>
    </row>
    <row r="31125" spans="1:1" x14ac:dyDescent="0.3">
      <c r="A31125" s="8"/>
    </row>
    <row r="31126" spans="1:1" x14ac:dyDescent="0.3">
      <c r="A31126" s="8"/>
    </row>
    <row r="31127" spans="1:1" x14ac:dyDescent="0.3">
      <c r="A31127" s="8"/>
    </row>
    <row r="31128" spans="1:1" x14ac:dyDescent="0.3">
      <c r="A31128" s="8"/>
    </row>
    <row r="31129" spans="1:1" x14ac:dyDescent="0.3">
      <c r="A31129" s="8"/>
    </row>
    <row r="31130" spans="1:1" x14ac:dyDescent="0.3">
      <c r="A31130" s="8"/>
    </row>
    <row r="31131" spans="1:1" x14ac:dyDescent="0.3">
      <c r="A31131" s="8"/>
    </row>
    <row r="31132" spans="1:1" x14ac:dyDescent="0.3">
      <c r="A31132" s="8"/>
    </row>
    <row r="31133" spans="1:1" x14ac:dyDescent="0.3">
      <c r="A31133" s="8"/>
    </row>
    <row r="31134" spans="1:1" x14ac:dyDescent="0.3">
      <c r="A31134" s="8"/>
    </row>
    <row r="31135" spans="1:1" x14ac:dyDescent="0.3">
      <c r="A31135" s="8"/>
    </row>
    <row r="31136" spans="1:1" x14ac:dyDescent="0.3">
      <c r="A31136" s="8"/>
    </row>
    <row r="31137" spans="1:1" x14ac:dyDescent="0.3">
      <c r="A31137" s="8"/>
    </row>
    <row r="31138" spans="1:1" x14ac:dyDescent="0.3">
      <c r="A31138" s="8"/>
    </row>
    <row r="31139" spans="1:1" x14ac:dyDescent="0.3">
      <c r="A31139" s="8"/>
    </row>
    <row r="31140" spans="1:1" x14ac:dyDescent="0.3">
      <c r="A31140" s="8"/>
    </row>
    <row r="31141" spans="1:1" x14ac:dyDescent="0.3">
      <c r="A31141" s="8"/>
    </row>
    <row r="31142" spans="1:1" x14ac:dyDescent="0.3">
      <c r="A31142" s="8"/>
    </row>
    <row r="31143" spans="1:1" x14ac:dyDescent="0.3">
      <c r="A31143" s="8"/>
    </row>
    <row r="31144" spans="1:1" x14ac:dyDescent="0.3">
      <c r="A31144" s="8"/>
    </row>
    <row r="31145" spans="1:1" x14ac:dyDescent="0.3">
      <c r="A31145" s="8"/>
    </row>
    <row r="31146" spans="1:1" x14ac:dyDescent="0.3">
      <c r="A31146" s="8"/>
    </row>
    <row r="31147" spans="1:1" x14ac:dyDescent="0.3">
      <c r="A31147" s="8"/>
    </row>
    <row r="31148" spans="1:1" x14ac:dyDescent="0.3">
      <c r="A31148" s="8"/>
    </row>
    <row r="31149" spans="1:1" x14ac:dyDescent="0.3">
      <c r="A31149" s="8"/>
    </row>
    <row r="31150" spans="1:1" x14ac:dyDescent="0.3">
      <c r="A31150" s="8"/>
    </row>
    <row r="31151" spans="1:1" x14ac:dyDescent="0.3">
      <c r="A31151" s="8"/>
    </row>
    <row r="31152" spans="1:1" x14ac:dyDescent="0.3">
      <c r="A31152" s="8"/>
    </row>
    <row r="31153" spans="1:1" x14ac:dyDescent="0.3">
      <c r="A31153" s="8"/>
    </row>
    <row r="31154" spans="1:1" x14ac:dyDescent="0.3">
      <c r="A31154" s="8"/>
    </row>
    <row r="31155" spans="1:1" x14ac:dyDescent="0.3">
      <c r="A31155" s="8"/>
    </row>
    <row r="31156" spans="1:1" x14ac:dyDescent="0.3">
      <c r="A31156" s="8"/>
    </row>
    <row r="31157" spans="1:1" x14ac:dyDescent="0.3">
      <c r="A31157" s="8"/>
    </row>
    <row r="31158" spans="1:1" x14ac:dyDescent="0.3">
      <c r="A31158" s="8"/>
    </row>
    <row r="31159" spans="1:1" x14ac:dyDescent="0.3">
      <c r="A31159" s="8"/>
    </row>
    <row r="31160" spans="1:1" x14ac:dyDescent="0.3">
      <c r="A31160" s="8"/>
    </row>
    <row r="31161" spans="1:1" x14ac:dyDescent="0.3">
      <c r="A31161" s="8"/>
    </row>
    <row r="31162" spans="1:1" x14ac:dyDescent="0.3">
      <c r="A31162" s="8"/>
    </row>
    <row r="31163" spans="1:1" x14ac:dyDescent="0.3">
      <c r="A31163" s="8"/>
    </row>
    <row r="31164" spans="1:1" x14ac:dyDescent="0.3">
      <c r="A31164" s="8"/>
    </row>
    <row r="31165" spans="1:1" x14ac:dyDescent="0.3">
      <c r="A31165" s="8"/>
    </row>
    <row r="31166" spans="1:1" x14ac:dyDescent="0.3">
      <c r="A31166" s="8"/>
    </row>
    <row r="31167" spans="1:1" x14ac:dyDescent="0.3">
      <c r="A31167" s="8"/>
    </row>
    <row r="31168" spans="1:1" x14ac:dyDescent="0.3">
      <c r="A31168" s="8"/>
    </row>
    <row r="31169" spans="1:1" x14ac:dyDescent="0.3">
      <c r="A31169" s="8"/>
    </row>
    <row r="31170" spans="1:1" x14ac:dyDescent="0.3">
      <c r="A31170" s="8"/>
    </row>
    <row r="31171" spans="1:1" x14ac:dyDescent="0.3">
      <c r="A31171" s="8"/>
    </row>
    <row r="31172" spans="1:1" x14ac:dyDescent="0.3">
      <c r="A31172" s="8"/>
    </row>
    <row r="31173" spans="1:1" x14ac:dyDescent="0.3">
      <c r="A31173" s="8"/>
    </row>
    <row r="31174" spans="1:1" x14ac:dyDescent="0.3">
      <c r="A31174" s="8"/>
    </row>
    <row r="31175" spans="1:1" x14ac:dyDescent="0.3">
      <c r="A31175" s="8"/>
    </row>
    <row r="31176" spans="1:1" x14ac:dyDescent="0.3">
      <c r="A31176" s="8"/>
    </row>
    <row r="31177" spans="1:1" x14ac:dyDescent="0.3">
      <c r="A31177" s="8"/>
    </row>
    <row r="31178" spans="1:1" x14ac:dyDescent="0.3">
      <c r="A31178" s="8"/>
    </row>
    <row r="31179" spans="1:1" x14ac:dyDescent="0.3">
      <c r="A31179" s="8"/>
    </row>
    <row r="31180" spans="1:1" x14ac:dyDescent="0.3">
      <c r="A31180" s="8"/>
    </row>
    <row r="31181" spans="1:1" x14ac:dyDescent="0.3">
      <c r="A31181" s="8"/>
    </row>
    <row r="31182" spans="1:1" x14ac:dyDescent="0.3">
      <c r="A31182" s="8"/>
    </row>
    <row r="31183" spans="1:1" x14ac:dyDescent="0.3">
      <c r="A31183" s="8"/>
    </row>
    <row r="31184" spans="1:1" x14ac:dyDescent="0.3">
      <c r="A31184" s="8"/>
    </row>
    <row r="31185" spans="1:1" x14ac:dyDescent="0.3">
      <c r="A31185" s="8"/>
    </row>
    <row r="31186" spans="1:1" x14ac:dyDescent="0.3">
      <c r="A31186" s="8"/>
    </row>
    <row r="31187" spans="1:1" x14ac:dyDescent="0.3">
      <c r="A31187" s="8"/>
    </row>
    <row r="31188" spans="1:1" x14ac:dyDescent="0.3">
      <c r="A31188" s="8"/>
    </row>
    <row r="31189" spans="1:1" x14ac:dyDescent="0.3">
      <c r="A31189" s="8"/>
    </row>
    <row r="31190" spans="1:1" x14ac:dyDescent="0.3">
      <c r="A31190" s="8"/>
    </row>
    <row r="31191" spans="1:1" x14ac:dyDescent="0.3">
      <c r="A31191" s="8"/>
    </row>
    <row r="31192" spans="1:1" x14ac:dyDescent="0.3">
      <c r="A31192" s="8"/>
    </row>
    <row r="31193" spans="1:1" x14ac:dyDescent="0.3">
      <c r="A31193" s="8"/>
    </row>
    <row r="31194" spans="1:1" x14ac:dyDescent="0.3">
      <c r="A31194" s="8"/>
    </row>
    <row r="31195" spans="1:1" x14ac:dyDescent="0.3">
      <c r="A31195" s="8"/>
    </row>
    <row r="31196" spans="1:1" x14ac:dyDescent="0.3">
      <c r="A31196" s="8"/>
    </row>
    <row r="31197" spans="1:1" x14ac:dyDescent="0.3">
      <c r="A31197" s="8"/>
    </row>
    <row r="31198" spans="1:1" x14ac:dyDescent="0.3">
      <c r="A31198" s="8"/>
    </row>
    <row r="31199" spans="1:1" x14ac:dyDescent="0.3">
      <c r="A31199" s="8"/>
    </row>
    <row r="31200" spans="1:1" x14ac:dyDescent="0.3">
      <c r="A31200" s="8"/>
    </row>
    <row r="31201" spans="1:1" x14ac:dyDescent="0.3">
      <c r="A31201" s="8"/>
    </row>
    <row r="31202" spans="1:1" x14ac:dyDescent="0.3">
      <c r="A31202" s="8"/>
    </row>
    <row r="31203" spans="1:1" x14ac:dyDescent="0.3">
      <c r="A31203" s="8"/>
    </row>
    <row r="31204" spans="1:1" x14ac:dyDescent="0.3">
      <c r="A31204" s="8"/>
    </row>
    <row r="31205" spans="1:1" x14ac:dyDescent="0.3">
      <c r="A31205" s="8"/>
    </row>
    <row r="31206" spans="1:1" x14ac:dyDescent="0.3">
      <c r="A31206" s="8"/>
    </row>
    <row r="31207" spans="1:1" x14ac:dyDescent="0.3">
      <c r="A31207" s="8"/>
    </row>
    <row r="31208" spans="1:1" x14ac:dyDescent="0.3">
      <c r="A31208" s="8"/>
    </row>
    <row r="31209" spans="1:1" x14ac:dyDescent="0.3">
      <c r="A31209" s="8"/>
    </row>
    <row r="31210" spans="1:1" x14ac:dyDescent="0.3">
      <c r="A31210" s="8"/>
    </row>
    <row r="31211" spans="1:1" x14ac:dyDescent="0.3">
      <c r="A31211" s="8"/>
    </row>
    <row r="31212" spans="1:1" x14ac:dyDescent="0.3">
      <c r="A31212" s="8"/>
    </row>
    <row r="31213" spans="1:1" x14ac:dyDescent="0.3">
      <c r="A31213" s="8"/>
    </row>
    <row r="31214" spans="1:1" x14ac:dyDescent="0.3">
      <c r="A31214" s="8"/>
    </row>
    <row r="31215" spans="1:1" x14ac:dyDescent="0.3">
      <c r="A31215" s="8"/>
    </row>
    <row r="31216" spans="1:1" x14ac:dyDescent="0.3">
      <c r="A31216" s="8"/>
    </row>
    <row r="31217" spans="1:1" x14ac:dyDescent="0.3">
      <c r="A31217" s="8"/>
    </row>
    <row r="31218" spans="1:1" x14ac:dyDescent="0.3">
      <c r="A31218" s="8"/>
    </row>
    <row r="31219" spans="1:1" x14ac:dyDescent="0.3">
      <c r="A31219" s="8"/>
    </row>
    <row r="31220" spans="1:1" x14ac:dyDescent="0.3">
      <c r="A31220" s="8"/>
    </row>
    <row r="31221" spans="1:1" x14ac:dyDescent="0.3">
      <c r="A31221" s="8"/>
    </row>
    <row r="31222" spans="1:1" x14ac:dyDescent="0.3">
      <c r="A31222" s="8"/>
    </row>
    <row r="31223" spans="1:1" x14ac:dyDescent="0.3">
      <c r="A31223" s="8"/>
    </row>
    <row r="31224" spans="1:1" x14ac:dyDescent="0.3">
      <c r="A31224" s="8"/>
    </row>
    <row r="31225" spans="1:1" x14ac:dyDescent="0.3">
      <c r="A31225" s="8"/>
    </row>
    <row r="31226" spans="1:1" x14ac:dyDescent="0.3">
      <c r="A31226" s="8"/>
    </row>
    <row r="31227" spans="1:1" x14ac:dyDescent="0.3">
      <c r="A31227" s="8"/>
    </row>
    <row r="31228" spans="1:1" x14ac:dyDescent="0.3">
      <c r="A31228" s="8"/>
    </row>
    <row r="31229" spans="1:1" x14ac:dyDescent="0.3">
      <c r="A31229" s="8"/>
    </row>
    <row r="31230" spans="1:1" x14ac:dyDescent="0.3">
      <c r="A31230" s="8"/>
    </row>
    <row r="31231" spans="1:1" x14ac:dyDescent="0.3">
      <c r="A31231" s="8"/>
    </row>
    <row r="31232" spans="1:1" x14ac:dyDescent="0.3">
      <c r="A31232" s="8"/>
    </row>
    <row r="31233" spans="1:1" x14ac:dyDescent="0.3">
      <c r="A31233" s="8"/>
    </row>
    <row r="31234" spans="1:1" x14ac:dyDescent="0.3">
      <c r="A31234" s="8"/>
    </row>
    <row r="31235" spans="1:1" x14ac:dyDescent="0.3">
      <c r="A31235" s="8"/>
    </row>
    <row r="31236" spans="1:1" x14ac:dyDescent="0.3">
      <c r="A31236" s="8"/>
    </row>
    <row r="31237" spans="1:1" x14ac:dyDescent="0.3">
      <c r="A31237" s="8"/>
    </row>
    <row r="31238" spans="1:1" x14ac:dyDescent="0.3">
      <c r="A31238" s="8"/>
    </row>
    <row r="31239" spans="1:1" x14ac:dyDescent="0.3">
      <c r="A31239" s="8"/>
    </row>
    <row r="31240" spans="1:1" x14ac:dyDescent="0.3">
      <c r="A31240" s="8"/>
    </row>
    <row r="31241" spans="1:1" x14ac:dyDescent="0.3">
      <c r="A31241" s="8"/>
    </row>
    <row r="31242" spans="1:1" x14ac:dyDescent="0.3">
      <c r="A31242" s="8"/>
    </row>
    <row r="31243" spans="1:1" x14ac:dyDescent="0.3">
      <c r="A31243" s="8"/>
    </row>
    <row r="31244" spans="1:1" x14ac:dyDescent="0.3">
      <c r="A31244" s="8"/>
    </row>
    <row r="31245" spans="1:1" x14ac:dyDescent="0.3">
      <c r="A31245" s="8"/>
    </row>
    <row r="31246" spans="1:1" x14ac:dyDescent="0.3">
      <c r="A31246" s="8"/>
    </row>
    <row r="31247" spans="1:1" x14ac:dyDescent="0.3">
      <c r="A31247" s="8"/>
    </row>
    <row r="31248" spans="1:1" x14ac:dyDescent="0.3">
      <c r="A31248" s="8"/>
    </row>
    <row r="31249" spans="1:1" x14ac:dyDescent="0.3">
      <c r="A31249" s="8"/>
    </row>
    <row r="31250" spans="1:1" x14ac:dyDescent="0.3">
      <c r="A31250" s="8"/>
    </row>
    <row r="31251" spans="1:1" x14ac:dyDescent="0.3">
      <c r="A31251" s="8"/>
    </row>
    <row r="31252" spans="1:1" x14ac:dyDescent="0.3">
      <c r="A31252" s="8"/>
    </row>
    <row r="31253" spans="1:1" x14ac:dyDescent="0.3">
      <c r="A31253" s="8"/>
    </row>
    <row r="31254" spans="1:1" x14ac:dyDescent="0.3">
      <c r="A31254" s="8"/>
    </row>
    <row r="31255" spans="1:1" x14ac:dyDescent="0.3">
      <c r="A31255" s="8"/>
    </row>
    <row r="31256" spans="1:1" x14ac:dyDescent="0.3">
      <c r="A31256" s="8"/>
    </row>
    <row r="31257" spans="1:1" x14ac:dyDescent="0.3">
      <c r="A31257" s="8"/>
    </row>
    <row r="31258" spans="1:1" x14ac:dyDescent="0.3">
      <c r="A31258" s="8"/>
    </row>
    <row r="31259" spans="1:1" x14ac:dyDescent="0.3">
      <c r="A31259" s="8"/>
    </row>
    <row r="31260" spans="1:1" x14ac:dyDescent="0.3">
      <c r="A31260" s="8"/>
    </row>
    <row r="31261" spans="1:1" x14ac:dyDescent="0.3">
      <c r="A31261" s="8"/>
    </row>
    <row r="31262" spans="1:1" x14ac:dyDescent="0.3">
      <c r="A31262" s="8"/>
    </row>
    <row r="31263" spans="1:1" x14ac:dyDescent="0.3">
      <c r="A31263" s="8"/>
    </row>
    <row r="31264" spans="1:1" x14ac:dyDescent="0.3">
      <c r="A31264" s="8"/>
    </row>
    <row r="31265" spans="1:1" x14ac:dyDescent="0.3">
      <c r="A31265" s="8"/>
    </row>
    <row r="31266" spans="1:1" x14ac:dyDescent="0.3">
      <c r="A31266" s="8"/>
    </row>
    <row r="31267" spans="1:1" x14ac:dyDescent="0.3">
      <c r="A31267" s="8"/>
    </row>
    <row r="31268" spans="1:1" x14ac:dyDescent="0.3">
      <c r="A31268" s="8"/>
    </row>
    <row r="31269" spans="1:1" x14ac:dyDescent="0.3">
      <c r="A31269" s="8"/>
    </row>
    <row r="31270" spans="1:1" x14ac:dyDescent="0.3">
      <c r="A31270" s="8"/>
    </row>
    <row r="31271" spans="1:1" x14ac:dyDescent="0.3">
      <c r="A31271" s="8"/>
    </row>
    <row r="31272" spans="1:1" x14ac:dyDescent="0.3">
      <c r="A31272" s="8"/>
    </row>
    <row r="31273" spans="1:1" x14ac:dyDescent="0.3">
      <c r="A31273" s="8"/>
    </row>
    <row r="31274" spans="1:1" x14ac:dyDescent="0.3">
      <c r="A31274" s="8"/>
    </row>
    <row r="31275" spans="1:1" x14ac:dyDescent="0.3">
      <c r="A31275" s="8"/>
    </row>
    <row r="31276" spans="1:1" x14ac:dyDescent="0.3">
      <c r="A31276" s="8"/>
    </row>
    <row r="31277" spans="1:1" x14ac:dyDescent="0.3">
      <c r="A31277" s="8"/>
    </row>
    <row r="31278" spans="1:1" x14ac:dyDescent="0.3">
      <c r="A31278" s="8"/>
    </row>
    <row r="31279" spans="1:1" x14ac:dyDescent="0.3">
      <c r="A31279" s="8"/>
    </row>
    <row r="31280" spans="1:1" x14ac:dyDescent="0.3">
      <c r="A31280" s="8"/>
    </row>
    <row r="31281" spans="1:1" x14ac:dyDescent="0.3">
      <c r="A31281" s="8"/>
    </row>
    <row r="31282" spans="1:1" x14ac:dyDescent="0.3">
      <c r="A31282" s="8"/>
    </row>
    <row r="31283" spans="1:1" x14ac:dyDescent="0.3">
      <c r="A31283" s="8"/>
    </row>
    <row r="31284" spans="1:1" x14ac:dyDescent="0.3">
      <c r="A31284" s="8"/>
    </row>
    <row r="31285" spans="1:1" x14ac:dyDescent="0.3">
      <c r="A31285" s="8"/>
    </row>
    <row r="31286" spans="1:1" x14ac:dyDescent="0.3">
      <c r="A31286" s="8"/>
    </row>
    <row r="31287" spans="1:1" x14ac:dyDescent="0.3">
      <c r="A31287" s="8"/>
    </row>
    <row r="31288" spans="1:1" x14ac:dyDescent="0.3">
      <c r="A31288" s="8"/>
    </row>
    <row r="31289" spans="1:1" x14ac:dyDescent="0.3">
      <c r="A31289" s="8"/>
    </row>
    <row r="31290" spans="1:1" x14ac:dyDescent="0.3">
      <c r="A31290" s="8"/>
    </row>
    <row r="31291" spans="1:1" x14ac:dyDescent="0.3">
      <c r="A31291" s="8"/>
    </row>
    <row r="31292" spans="1:1" x14ac:dyDescent="0.3">
      <c r="A31292" s="8"/>
    </row>
    <row r="31293" spans="1:1" x14ac:dyDescent="0.3">
      <c r="A31293" s="8"/>
    </row>
    <row r="31294" spans="1:1" x14ac:dyDescent="0.3">
      <c r="A31294" s="8"/>
    </row>
    <row r="31295" spans="1:1" x14ac:dyDescent="0.3">
      <c r="A31295" s="8"/>
    </row>
    <row r="31296" spans="1:1" x14ac:dyDescent="0.3">
      <c r="A31296" s="8"/>
    </row>
    <row r="31297" spans="1:1" x14ac:dyDescent="0.3">
      <c r="A31297" s="8"/>
    </row>
    <row r="31298" spans="1:1" x14ac:dyDescent="0.3">
      <c r="A31298" s="8"/>
    </row>
    <row r="31299" spans="1:1" x14ac:dyDescent="0.3">
      <c r="A31299" s="8"/>
    </row>
    <row r="31300" spans="1:1" x14ac:dyDescent="0.3">
      <c r="A31300" s="8"/>
    </row>
    <row r="31301" spans="1:1" x14ac:dyDescent="0.3">
      <c r="A31301" s="8"/>
    </row>
    <row r="31302" spans="1:1" x14ac:dyDescent="0.3">
      <c r="A31302" s="8"/>
    </row>
    <row r="31303" spans="1:1" x14ac:dyDescent="0.3">
      <c r="A31303" s="8"/>
    </row>
    <row r="31304" spans="1:1" x14ac:dyDescent="0.3">
      <c r="A31304" s="8"/>
    </row>
    <row r="31305" spans="1:1" x14ac:dyDescent="0.3">
      <c r="A31305" s="8"/>
    </row>
    <row r="31306" spans="1:1" x14ac:dyDescent="0.3">
      <c r="A31306" s="8"/>
    </row>
    <row r="31307" spans="1:1" x14ac:dyDescent="0.3">
      <c r="A31307" s="8"/>
    </row>
    <row r="31308" spans="1:1" x14ac:dyDescent="0.3">
      <c r="A31308" s="8"/>
    </row>
    <row r="31309" spans="1:1" x14ac:dyDescent="0.3">
      <c r="A31309" s="8"/>
    </row>
    <row r="31310" spans="1:1" x14ac:dyDescent="0.3">
      <c r="A31310" s="8"/>
    </row>
    <row r="31311" spans="1:1" x14ac:dyDescent="0.3">
      <c r="A31311" s="8"/>
    </row>
    <row r="31312" spans="1:1" x14ac:dyDescent="0.3">
      <c r="A31312" s="8"/>
    </row>
    <row r="31313" spans="1:1" x14ac:dyDescent="0.3">
      <c r="A31313" s="8"/>
    </row>
    <row r="31314" spans="1:1" x14ac:dyDescent="0.3">
      <c r="A31314" s="8"/>
    </row>
    <row r="31315" spans="1:1" x14ac:dyDescent="0.3">
      <c r="A31315" s="8"/>
    </row>
    <row r="31316" spans="1:1" x14ac:dyDescent="0.3">
      <c r="A31316" s="8"/>
    </row>
    <row r="31317" spans="1:1" x14ac:dyDescent="0.3">
      <c r="A31317" s="8"/>
    </row>
    <row r="31318" spans="1:1" x14ac:dyDescent="0.3">
      <c r="A31318" s="8"/>
    </row>
    <row r="31319" spans="1:1" x14ac:dyDescent="0.3">
      <c r="A31319" s="8"/>
    </row>
    <row r="31320" spans="1:1" x14ac:dyDescent="0.3">
      <c r="A31320" s="8"/>
    </row>
    <row r="31321" spans="1:1" x14ac:dyDescent="0.3">
      <c r="A31321" s="8"/>
    </row>
    <row r="31322" spans="1:1" x14ac:dyDescent="0.3">
      <c r="A31322" s="8"/>
    </row>
    <row r="31323" spans="1:1" x14ac:dyDescent="0.3">
      <c r="A31323" s="8"/>
    </row>
    <row r="31324" spans="1:1" x14ac:dyDescent="0.3">
      <c r="A31324" s="8"/>
    </row>
    <row r="31325" spans="1:1" x14ac:dyDescent="0.3">
      <c r="A31325" s="8"/>
    </row>
    <row r="31326" spans="1:1" x14ac:dyDescent="0.3">
      <c r="A31326" s="8"/>
    </row>
    <row r="31327" spans="1:1" x14ac:dyDescent="0.3">
      <c r="A31327" s="8"/>
    </row>
    <row r="31328" spans="1:1" x14ac:dyDescent="0.3">
      <c r="A31328" s="8"/>
    </row>
    <row r="31329" spans="1:1" x14ac:dyDescent="0.3">
      <c r="A31329" s="8"/>
    </row>
    <row r="31330" spans="1:1" x14ac:dyDescent="0.3">
      <c r="A31330" s="8"/>
    </row>
    <row r="31331" spans="1:1" x14ac:dyDescent="0.3">
      <c r="A31331" s="8"/>
    </row>
    <row r="31332" spans="1:1" x14ac:dyDescent="0.3">
      <c r="A31332" s="8"/>
    </row>
    <row r="31333" spans="1:1" x14ac:dyDescent="0.3">
      <c r="A31333" s="8"/>
    </row>
    <row r="31334" spans="1:1" x14ac:dyDescent="0.3">
      <c r="A31334" s="8"/>
    </row>
    <row r="31335" spans="1:1" x14ac:dyDescent="0.3">
      <c r="A31335" s="8"/>
    </row>
    <row r="31336" spans="1:1" x14ac:dyDescent="0.3">
      <c r="A31336" s="8"/>
    </row>
    <row r="31337" spans="1:1" x14ac:dyDescent="0.3">
      <c r="A31337" s="8"/>
    </row>
    <row r="31338" spans="1:1" x14ac:dyDescent="0.3">
      <c r="A31338" s="8"/>
    </row>
    <row r="31339" spans="1:1" x14ac:dyDescent="0.3">
      <c r="A31339" s="8"/>
    </row>
    <row r="31340" spans="1:1" x14ac:dyDescent="0.3">
      <c r="A31340" s="8"/>
    </row>
    <row r="31341" spans="1:1" x14ac:dyDescent="0.3">
      <c r="A31341" s="8"/>
    </row>
    <row r="31342" spans="1:1" x14ac:dyDescent="0.3">
      <c r="A31342" s="8"/>
    </row>
    <row r="31343" spans="1:1" x14ac:dyDescent="0.3">
      <c r="A31343" s="8"/>
    </row>
    <row r="31344" spans="1:1" x14ac:dyDescent="0.3">
      <c r="A31344" s="8"/>
    </row>
    <row r="31345" spans="1:1" x14ac:dyDescent="0.3">
      <c r="A31345" s="8"/>
    </row>
    <row r="31346" spans="1:1" x14ac:dyDescent="0.3">
      <c r="A31346" s="8"/>
    </row>
    <row r="31347" spans="1:1" x14ac:dyDescent="0.3">
      <c r="A31347" s="8"/>
    </row>
    <row r="31348" spans="1:1" x14ac:dyDescent="0.3">
      <c r="A31348" s="8"/>
    </row>
    <row r="31349" spans="1:1" x14ac:dyDescent="0.3">
      <c r="A31349" s="8"/>
    </row>
    <row r="31350" spans="1:1" x14ac:dyDescent="0.3">
      <c r="A31350" s="8"/>
    </row>
    <row r="31351" spans="1:1" x14ac:dyDescent="0.3">
      <c r="A31351" s="8"/>
    </row>
    <row r="31352" spans="1:1" x14ac:dyDescent="0.3">
      <c r="A31352" s="8"/>
    </row>
    <row r="31353" spans="1:1" x14ac:dyDescent="0.3">
      <c r="A31353" s="8"/>
    </row>
    <row r="31354" spans="1:1" x14ac:dyDescent="0.3">
      <c r="A31354" s="8"/>
    </row>
    <row r="31355" spans="1:1" x14ac:dyDescent="0.3">
      <c r="A31355" s="8"/>
    </row>
    <row r="31356" spans="1:1" x14ac:dyDescent="0.3">
      <c r="A31356" s="8"/>
    </row>
    <row r="31357" spans="1:1" x14ac:dyDescent="0.3">
      <c r="A31357" s="8"/>
    </row>
    <row r="31358" spans="1:1" x14ac:dyDescent="0.3">
      <c r="A31358" s="8"/>
    </row>
    <row r="31359" spans="1:1" x14ac:dyDescent="0.3">
      <c r="A31359" s="8"/>
    </row>
    <row r="31360" spans="1:1" x14ac:dyDescent="0.3">
      <c r="A31360" s="8"/>
    </row>
    <row r="31361" spans="1:1" x14ac:dyDescent="0.3">
      <c r="A31361" s="8"/>
    </row>
    <row r="31362" spans="1:1" x14ac:dyDescent="0.3">
      <c r="A31362" s="8"/>
    </row>
    <row r="31363" spans="1:1" x14ac:dyDescent="0.3">
      <c r="A31363" s="8"/>
    </row>
    <row r="31364" spans="1:1" x14ac:dyDescent="0.3">
      <c r="A31364" s="8"/>
    </row>
    <row r="31365" spans="1:1" x14ac:dyDescent="0.3">
      <c r="A31365" s="8"/>
    </row>
    <row r="31366" spans="1:1" x14ac:dyDescent="0.3">
      <c r="A31366" s="8"/>
    </row>
    <row r="31367" spans="1:1" x14ac:dyDescent="0.3">
      <c r="A31367" s="8"/>
    </row>
    <row r="31368" spans="1:1" x14ac:dyDescent="0.3">
      <c r="A31368" s="8"/>
    </row>
    <row r="31369" spans="1:1" x14ac:dyDescent="0.3">
      <c r="A31369" s="8"/>
    </row>
    <row r="31370" spans="1:1" x14ac:dyDescent="0.3">
      <c r="A31370" s="8"/>
    </row>
    <row r="31371" spans="1:1" x14ac:dyDescent="0.3">
      <c r="A31371" s="8"/>
    </row>
    <row r="31372" spans="1:1" x14ac:dyDescent="0.3">
      <c r="A31372" s="8"/>
    </row>
    <row r="31373" spans="1:1" x14ac:dyDescent="0.3">
      <c r="A31373" s="8"/>
    </row>
    <row r="31374" spans="1:1" x14ac:dyDescent="0.3">
      <c r="A31374" s="8"/>
    </row>
    <row r="31375" spans="1:1" x14ac:dyDescent="0.3">
      <c r="A31375" s="8"/>
    </row>
    <row r="31376" spans="1:1" x14ac:dyDescent="0.3">
      <c r="A31376" s="8"/>
    </row>
    <row r="31377" spans="1:1" x14ac:dyDescent="0.3">
      <c r="A31377" s="8"/>
    </row>
    <row r="31378" spans="1:1" x14ac:dyDescent="0.3">
      <c r="A31378" s="8"/>
    </row>
    <row r="31379" spans="1:1" x14ac:dyDescent="0.3">
      <c r="A31379" s="8"/>
    </row>
    <row r="31380" spans="1:1" x14ac:dyDescent="0.3">
      <c r="A31380" s="8"/>
    </row>
    <row r="31381" spans="1:1" x14ac:dyDescent="0.3">
      <c r="A31381" s="8"/>
    </row>
    <row r="31382" spans="1:1" x14ac:dyDescent="0.3">
      <c r="A31382" s="8"/>
    </row>
    <row r="31383" spans="1:1" x14ac:dyDescent="0.3">
      <c r="A31383" s="8"/>
    </row>
    <row r="31384" spans="1:1" x14ac:dyDescent="0.3">
      <c r="A31384" s="8"/>
    </row>
    <row r="31385" spans="1:1" x14ac:dyDescent="0.3">
      <c r="A31385" s="8"/>
    </row>
    <row r="31386" spans="1:1" x14ac:dyDescent="0.3">
      <c r="A31386" s="8"/>
    </row>
    <row r="31387" spans="1:1" x14ac:dyDescent="0.3">
      <c r="A31387" s="8"/>
    </row>
    <row r="31388" spans="1:1" x14ac:dyDescent="0.3">
      <c r="A31388" s="8"/>
    </row>
    <row r="31389" spans="1:1" x14ac:dyDescent="0.3">
      <c r="A31389" s="8"/>
    </row>
    <row r="31390" spans="1:1" x14ac:dyDescent="0.3">
      <c r="A31390" s="8"/>
    </row>
    <row r="31391" spans="1:1" x14ac:dyDescent="0.3">
      <c r="A31391" s="8"/>
    </row>
    <row r="31392" spans="1:1" x14ac:dyDescent="0.3">
      <c r="A31392" s="8"/>
    </row>
    <row r="31393" spans="1:1" x14ac:dyDescent="0.3">
      <c r="A31393" s="8"/>
    </row>
    <row r="31394" spans="1:1" x14ac:dyDescent="0.3">
      <c r="A31394" s="8"/>
    </row>
    <row r="31395" spans="1:1" x14ac:dyDescent="0.3">
      <c r="A31395" s="8"/>
    </row>
    <row r="31396" spans="1:1" x14ac:dyDescent="0.3">
      <c r="A31396" s="8"/>
    </row>
    <row r="31397" spans="1:1" x14ac:dyDescent="0.3">
      <c r="A31397" s="8"/>
    </row>
    <row r="31398" spans="1:1" x14ac:dyDescent="0.3">
      <c r="A31398" s="8"/>
    </row>
    <row r="31399" spans="1:1" x14ac:dyDescent="0.3">
      <c r="A31399" s="8"/>
    </row>
    <row r="31400" spans="1:1" x14ac:dyDescent="0.3">
      <c r="A31400" s="8"/>
    </row>
    <row r="31401" spans="1:1" x14ac:dyDescent="0.3">
      <c r="A31401" s="8"/>
    </row>
    <row r="31402" spans="1:1" x14ac:dyDescent="0.3">
      <c r="A31402" s="8"/>
    </row>
    <row r="31403" spans="1:1" x14ac:dyDescent="0.3">
      <c r="A31403" s="8"/>
    </row>
    <row r="31404" spans="1:1" x14ac:dyDescent="0.3">
      <c r="A31404" s="8"/>
    </row>
    <row r="31405" spans="1:1" x14ac:dyDescent="0.3">
      <c r="A31405" s="8"/>
    </row>
    <row r="31406" spans="1:1" x14ac:dyDescent="0.3">
      <c r="A31406" s="8"/>
    </row>
    <row r="31407" spans="1:1" x14ac:dyDescent="0.3">
      <c r="A31407" s="8"/>
    </row>
    <row r="31408" spans="1:1" x14ac:dyDescent="0.3">
      <c r="A31408" s="8"/>
    </row>
    <row r="31409" spans="1:1" x14ac:dyDescent="0.3">
      <c r="A31409" s="8"/>
    </row>
    <row r="31410" spans="1:1" x14ac:dyDescent="0.3">
      <c r="A31410" s="8"/>
    </row>
    <row r="31411" spans="1:1" x14ac:dyDescent="0.3">
      <c r="A31411" s="8"/>
    </row>
    <row r="31412" spans="1:1" x14ac:dyDescent="0.3">
      <c r="A31412" s="8"/>
    </row>
    <row r="31413" spans="1:1" x14ac:dyDescent="0.3">
      <c r="A31413" s="8"/>
    </row>
    <row r="31414" spans="1:1" x14ac:dyDescent="0.3">
      <c r="A31414" s="8"/>
    </row>
    <row r="31415" spans="1:1" x14ac:dyDescent="0.3">
      <c r="A31415" s="8"/>
    </row>
    <row r="31416" spans="1:1" x14ac:dyDescent="0.3">
      <c r="A31416" s="8"/>
    </row>
    <row r="31417" spans="1:1" x14ac:dyDescent="0.3">
      <c r="A31417" s="8"/>
    </row>
    <row r="31418" spans="1:1" x14ac:dyDescent="0.3">
      <c r="A31418" s="8"/>
    </row>
    <row r="31419" spans="1:1" x14ac:dyDescent="0.3">
      <c r="A31419" s="8"/>
    </row>
    <row r="31420" spans="1:1" x14ac:dyDescent="0.3">
      <c r="A31420" s="8"/>
    </row>
    <row r="31421" spans="1:1" x14ac:dyDescent="0.3">
      <c r="A31421" s="8"/>
    </row>
    <row r="31422" spans="1:1" x14ac:dyDescent="0.3">
      <c r="A31422" s="8"/>
    </row>
    <row r="31423" spans="1:1" x14ac:dyDescent="0.3">
      <c r="A31423" s="8"/>
    </row>
    <row r="31424" spans="1:1" x14ac:dyDescent="0.3">
      <c r="A31424" s="8"/>
    </row>
    <row r="31425" spans="1:1" x14ac:dyDescent="0.3">
      <c r="A31425" s="8"/>
    </row>
    <row r="31426" spans="1:1" x14ac:dyDescent="0.3">
      <c r="A31426" s="8"/>
    </row>
    <row r="31427" spans="1:1" x14ac:dyDescent="0.3">
      <c r="A31427" s="8"/>
    </row>
    <row r="31428" spans="1:1" x14ac:dyDescent="0.3">
      <c r="A31428" s="8"/>
    </row>
    <row r="31429" spans="1:1" x14ac:dyDescent="0.3">
      <c r="A31429" s="8"/>
    </row>
    <row r="31430" spans="1:1" x14ac:dyDescent="0.3">
      <c r="A31430" s="8"/>
    </row>
    <row r="31431" spans="1:1" x14ac:dyDescent="0.3">
      <c r="A31431" s="8"/>
    </row>
    <row r="31432" spans="1:1" x14ac:dyDescent="0.3">
      <c r="A31432" s="8"/>
    </row>
    <row r="31433" spans="1:1" x14ac:dyDescent="0.3">
      <c r="A31433" s="8"/>
    </row>
    <row r="31434" spans="1:1" x14ac:dyDescent="0.3">
      <c r="A31434" s="8"/>
    </row>
    <row r="31435" spans="1:1" x14ac:dyDescent="0.3">
      <c r="A31435" s="8"/>
    </row>
    <row r="31436" spans="1:1" x14ac:dyDescent="0.3">
      <c r="A31436" s="8"/>
    </row>
    <row r="31437" spans="1:1" x14ac:dyDescent="0.3">
      <c r="A31437" s="8"/>
    </row>
    <row r="31438" spans="1:1" x14ac:dyDescent="0.3">
      <c r="A31438" s="8"/>
    </row>
    <row r="31439" spans="1:1" x14ac:dyDescent="0.3">
      <c r="A31439" s="8"/>
    </row>
    <row r="31440" spans="1:1" x14ac:dyDescent="0.3">
      <c r="A31440" s="8"/>
    </row>
    <row r="31441" spans="1:1" x14ac:dyDescent="0.3">
      <c r="A31441" s="8"/>
    </row>
    <row r="31442" spans="1:1" x14ac:dyDescent="0.3">
      <c r="A31442" s="8"/>
    </row>
    <row r="31443" spans="1:1" x14ac:dyDescent="0.3">
      <c r="A31443" s="8"/>
    </row>
    <row r="31444" spans="1:1" x14ac:dyDescent="0.3">
      <c r="A31444" s="8"/>
    </row>
    <row r="31445" spans="1:1" x14ac:dyDescent="0.3">
      <c r="A31445" s="8"/>
    </row>
    <row r="31446" spans="1:1" x14ac:dyDescent="0.3">
      <c r="A31446" s="8"/>
    </row>
    <row r="31447" spans="1:1" x14ac:dyDescent="0.3">
      <c r="A31447" s="8"/>
    </row>
    <row r="31448" spans="1:1" x14ac:dyDescent="0.3">
      <c r="A31448" s="8"/>
    </row>
    <row r="31449" spans="1:1" x14ac:dyDescent="0.3">
      <c r="A31449" s="8"/>
    </row>
    <row r="31450" spans="1:1" x14ac:dyDescent="0.3">
      <c r="A31450" s="8"/>
    </row>
    <row r="31451" spans="1:1" x14ac:dyDescent="0.3">
      <c r="A31451" s="8"/>
    </row>
    <row r="31452" spans="1:1" x14ac:dyDescent="0.3">
      <c r="A31452" s="8"/>
    </row>
    <row r="31453" spans="1:1" x14ac:dyDescent="0.3">
      <c r="A31453" s="8"/>
    </row>
    <row r="31454" spans="1:1" x14ac:dyDescent="0.3">
      <c r="A31454" s="8"/>
    </row>
    <row r="31455" spans="1:1" x14ac:dyDescent="0.3">
      <c r="A31455" s="8"/>
    </row>
    <row r="31456" spans="1:1" x14ac:dyDescent="0.3">
      <c r="A31456" s="8"/>
    </row>
    <row r="31457" spans="1:1" x14ac:dyDescent="0.3">
      <c r="A31457" s="8"/>
    </row>
    <row r="31458" spans="1:1" x14ac:dyDescent="0.3">
      <c r="A31458" s="8"/>
    </row>
    <row r="31459" spans="1:1" x14ac:dyDescent="0.3">
      <c r="A31459" s="8"/>
    </row>
    <row r="31460" spans="1:1" x14ac:dyDescent="0.3">
      <c r="A31460" s="8"/>
    </row>
    <row r="31461" spans="1:1" x14ac:dyDescent="0.3">
      <c r="A31461" s="8"/>
    </row>
    <row r="31462" spans="1:1" x14ac:dyDescent="0.3">
      <c r="A31462" s="8"/>
    </row>
    <row r="31463" spans="1:1" x14ac:dyDescent="0.3">
      <c r="A31463" s="8"/>
    </row>
    <row r="31464" spans="1:1" x14ac:dyDescent="0.3">
      <c r="A31464" s="8"/>
    </row>
    <row r="31465" spans="1:1" x14ac:dyDescent="0.3">
      <c r="A31465" s="8"/>
    </row>
    <row r="31466" spans="1:1" x14ac:dyDescent="0.3">
      <c r="A31466" s="8"/>
    </row>
    <row r="31467" spans="1:1" x14ac:dyDescent="0.3">
      <c r="A31467" s="8"/>
    </row>
    <row r="31468" spans="1:1" x14ac:dyDescent="0.3">
      <c r="A31468" s="8"/>
    </row>
    <row r="31469" spans="1:1" x14ac:dyDescent="0.3">
      <c r="A31469" s="8"/>
    </row>
    <row r="31470" spans="1:1" x14ac:dyDescent="0.3">
      <c r="A31470" s="8"/>
    </row>
    <row r="31471" spans="1:1" x14ac:dyDescent="0.3">
      <c r="A31471" s="8"/>
    </row>
    <row r="31472" spans="1:1" x14ac:dyDescent="0.3">
      <c r="A31472" s="8"/>
    </row>
    <row r="31473" spans="1:1" x14ac:dyDescent="0.3">
      <c r="A31473" s="8"/>
    </row>
    <row r="31474" spans="1:1" x14ac:dyDescent="0.3">
      <c r="A31474" s="8"/>
    </row>
    <row r="31475" spans="1:1" x14ac:dyDescent="0.3">
      <c r="A31475" s="8"/>
    </row>
    <row r="31476" spans="1:1" x14ac:dyDescent="0.3">
      <c r="A31476" s="8"/>
    </row>
    <row r="31477" spans="1:1" x14ac:dyDescent="0.3">
      <c r="A31477" s="8"/>
    </row>
    <row r="31478" spans="1:1" x14ac:dyDescent="0.3">
      <c r="A31478" s="8"/>
    </row>
    <row r="31479" spans="1:1" x14ac:dyDescent="0.3">
      <c r="A31479" s="8"/>
    </row>
    <row r="31480" spans="1:1" x14ac:dyDescent="0.3">
      <c r="A31480" s="8"/>
    </row>
    <row r="31481" spans="1:1" x14ac:dyDescent="0.3">
      <c r="A31481" s="8"/>
    </row>
    <row r="31482" spans="1:1" x14ac:dyDescent="0.3">
      <c r="A31482" s="8"/>
    </row>
    <row r="31483" spans="1:1" x14ac:dyDescent="0.3">
      <c r="A31483" s="8"/>
    </row>
    <row r="31484" spans="1:1" x14ac:dyDescent="0.3">
      <c r="A31484" s="8"/>
    </row>
    <row r="31485" spans="1:1" x14ac:dyDescent="0.3">
      <c r="A31485" s="8"/>
    </row>
    <row r="31486" spans="1:1" x14ac:dyDescent="0.3">
      <c r="A31486" s="8"/>
    </row>
    <row r="31487" spans="1:1" x14ac:dyDescent="0.3">
      <c r="A31487" s="8"/>
    </row>
    <row r="31488" spans="1:1" x14ac:dyDescent="0.3">
      <c r="A31488" s="8"/>
    </row>
    <row r="31489" spans="1:1" x14ac:dyDescent="0.3">
      <c r="A31489" s="8"/>
    </row>
    <row r="31490" spans="1:1" x14ac:dyDescent="0.3">
      <c r="A31490" s="8"/>
    </row>
    <row r="31491" spans="1:1" x14ac:dyDescent="0.3">
      <c r="A31491" s="8"/>
    </row>
    <row r="31492" spans="1:1" x14ac:dyDescent="0.3">
      <c r="A31492" s="8"/>
    </row>
    <row r="31493" spans="1:1" x14ac:dyDescent="0.3">
      <c r="A31493" s="8"/>
    </row>
    <row r="31494" spans="1:1" x14ac:dyDescent="0.3">
      <c r="A31494" s="8"/>
    </row>
    <row r="31495" spans="1:1" x14ac:dyDescent="0.3">
      <c r="A31495" s="8"/>
    </row>
    <row r="31496" spans="1:1" x14ac:dyDescent="0.3">
      <c r="A31496" s="8"/>
    </row>
    <row r="31497" spans="1:1" x14ac:dyDescent="0.3">
      <c r="A31497" s="8"/>
    </row>
    <row r="31498" spans="1:1" x14ac:dyDescent="0.3">
      <c r="A31498" s="8"/>
    </row>
    <row r="31499" spans="1:1" x14ac:dyDescent="0.3">
      <c r="A31499" s="8"/>
    </row>
    <row r="31500" spans="1:1" x14ac:dyDescent="0.3">
      <c r="A31500" s="8"/>
    </row>
    <row r="31501" spans="1:1" x14ac:dyDescent="0.3">
      <c r="A31501" s="8"/>
    </row>
    <row r="31502" spans="1:1" x14ac:dyDescent="0.3">
      <c r="A31502" s="8"/>
    </row>
    <row r="31503" spans="1:1" x14ac:dyDescent="0.3">
      <c r="A31503" s="8"/>
    </row>
    <row r="31504" spans="1:1" x14ac:dyDescent="0.3">
      <c r="A31504" s="8"/>
    </row>
    <row r="31505" spans="1:1" x14ac:dyDescent="0.3">
      <c r="A31505" s="8"/>
    </row>
    <row r="31506" spans="1:1" x14ac:dyDescent="0.3">
      <c r="A31506" s="8"/>
    </row>
    <row r="31507" spans="1:1" x14ac:dyDescent="0.3">
      <c r="A31507" s="8"/>
    </row>
    <row r="31508" spans="1:1" x14ac:dyDescent="0.3">
      <c r="A31508" s="8"/>
    </row>
    <row r="31509" spans="1:1" x14ac:dyDescent="0.3">
      <c r="A31509" s="8"/>
    </row>
    <row r="31510" spans="1:1" x14ac:dyDescent="0.3">
      <c r="A31510" s="8"/>
    </row>
    <row r="31511" spans="1:1" x14ac:dyDescent="0.3">
      <c r="A31511" s="8"/>
    </row>
    <row r="31512" spans="1:1" x14ac:dyDescent="0.3">
      <c r="A31512" s="8"/>
    </row>
    <row r="31513" spans="1:1" x14ac:dyDescent="0.3">
      <c r="A31513" s="8"/>
    </row>
    <row r="31514" spans="1:1" x14ac:dyDescent="0.3">
      <c r="A31514" s="8"/>
    </row>
    <row r="31515" spans="1:1" x14ac:dyDescent="0.3">
      <c r="A31515" s="8"/>
    </row>
    <row r="31516" spans="1:1" x14ac:dyDescent="0.3">
      <c r="A31516" s="8"/>
    </row>
    <row r="31517" spans="1:1" x14ac:dyDescent="0.3">
      <c r="A31517" s="8"/>
    </row>
    <row r="31518" spans="1:1" x14ac:dyDescent="0.3">
      <c r="A31518" s="8"/>
    </row>
    <row r="31519" spans="1:1" x14ac:dyDescent="0.3">
      <c r="A31519" s="8"/>
    </row>
    <row r="31520" spans="1:1" x14ac:dyDescent="0.3">
      <c r="A31520" s="8"/>
    </row>
    <row r="31521" spans="1:1" x14ac:dyDescent="0.3">
      <c r="A31521" s="8"/>
    </row>
    <row r="31522" spans="1:1" x14ac:dyDescent="0.3">
      <c r="A31522" s="8"/>
    </row>
    <row r="31523" spans="1:1" x14ac:dyDescent="0.3">
      <c r="A31523" s="8"/>
    </row>
    <row r="31524" spans="1:1" x14ac:dyDescent="0.3">
      <c r="A31524" s="8"/>
    </row>
    <row r="31525" spans="1:1" x14ac:dyDescent="0.3">
      <c r="A31525" s="8"/>
    </row>
    <row r="31526" spans="1:1" x14ac:dyDescent="0.3">
      <c r="A31526" s="8"/>
    </row>
    <row r="31527" spans="1:1" x14ac:dyDescent="0.3">
      <c r="A31527" s="8"/>
    </row>
    <row r="31528" spans="1:1" x14ac:dyDescent="0.3">
      <c r="A31528" s="8"/>
    </row>
    <row r="31529" spans="1:1" x14ac:dyDescent="0.3">
      <c r="A31529" s="8"/>
    </row>
    <row r="31530" spans="1:1" x14ac:dyDescent="0.3">
      <c r="A31530" s="8"/>
    </row>
    <row r="31531" spans="1:1" x14ac:dyDescent="0.3">
      <c r="A31531" s="8"/>
    </row>
    <row r="31532" spans="1:1" x14ac:dyDescent="0.3">
      <c r="A31532" s="8"/>
    </row>
    <row r="31533" spans="1:1" x14ac:dyDescent="0.3">
      <c r="A31533" s="8"/>
    </row>
    <row r="31534" spans="1:1" x14ac:dyDescent="0.3">
      <c r="A31534" s="8"/>
    </row>
    <row r="31535" spans="1:1" x14ac:dyDescent="0.3">
      <c r="A31535" s="8"/>
    </row>
    <row r="31536" spans="1:1" x14ac:dyDescent="0.3">
      <c r="A31536" s="8"/>
    </row>
    <row r="31537" spans="1:1" x14ac:dyDescent="0.3">
      <c r="A31537" s="8"/>
    </row>
    <row r="31538" spans="1:1" x14ac:dyDescent="0.3">
      <c r="A31538" s="8"/>
    </row>
    <row r="31539" spans="1:1" x14ac:dyDescent="0.3">
      <c r="A31539" s="8"/>
    </row>
    <row r="31540" spans="1:1" x14ac:dyDescent="0.3">
      <c r="A31540" s="8"/>
    </row>
    <row r="31541" spans="1:1" x14ac:dyDescent="0.3">
      <c r="A31541" s="8"/>
    </row>
    <row r="31542" spans="1:1" x14ac:dyDescent="0.3">
      <c r="A31542" s="8"/>
    </row>
    <row r="31543" spans="1:1" x14ac:dyDescent="0.3">
      <c r="A31543" s="8"/>
    </row>
    <row r="31544" spans="1:1" x14ac:dyDescent="0.3">
      <c r="A31544" s="8"/>
    </row>
    <row r="31545" spans="1:1" x14ac:dyDescent="0.3">
      <c r="A31545" s="8"/>
    </row>
    <row r="31546" spans="1:1" x14ac:dyDescent="0.3">
      <c r="A31546" s="8"/>
    </row>
    <row r="31547" spans="1:1" x14ac:dyDescent="0.3">
      <c r="A31547" s="8"/>
    </row>
    <row r="31548" spans="1:1" x14ac:dyDescent="0.3">
      <c r="A31548" s="8"/>
    </row>
    <row r="31549" spans="1:1" x14ac:dyDescent="0.3">
      <c r="A31549" s="8"/>
    </row>
    <row r="31550" spans="1:1" x14ac:dyDescent="0.3">
      <c r="A31550" s="8"/>
    </row>
    <row r="31551" spans="1:1" x14ac:dyDescent="0.3">
      <c r="A31551" s="8"/>
    </row>
    <row r="31552" spans="1:1" x14ac:dyDescent="0.3">
      <c r="A31552" s="8"/>
    </row>
    <row r="31553" spans="1:1" x14ac:dyDescent="0.3">
      <c r="A31553" s="8"/>
    </row>
    <row r="31554" spans="1:1" x14ac:dyDescent="0.3">
      <c r="A31554" s="8"/>
    </row>
    <row r="31555" spans="1:1" x14ac:dyDescent="0.3">
      <c r="A31555" s="8"/>
    </row>
    <row r="31556" spans="1:1" x14ac:dyDescent="0.3">
      <c r="A31556" s="8"/>
    </row>
    <row r="31557" spans="1:1" x14ac:dyDescent="0.3">
      <c r="A31557" s="8"/>
    </row>
    <row r="31558" spans="1:1" x14ac:dyDescent="0.3">
      <c r="A31558" s="8"/>
    </row>
    <row r="31559" spans="1:1" x14ac:dyDescent="0.3">
      <c r="A31559" s="8"/>
    </row>
    <row r="31560" spans="1:1" x14ac:dyDescent="0.3">
      <c r="A31560" s="8"/>
    </row>
    <row r="31561" spans="1:1" x14ac:dyDescent="0.3">
      <c r="A31561" s="8"/>
    </row>
    <row r="31562" spans="1:1" x14ac:dyDescent="0.3">
      <c r="A31562" s="8"/>
    </row>
    <row r="31563" spans="1:1" x14ac:dyDescent="0.3">
      <c r="A31563" s="8"/>
    </row>
    <row r="31564" spans="1:1" x14ac:dyDescent="0.3">
      <c r="A31564" s="8"/>
    </row>
    <row r="31565" spans="1:1" x14ac:dyDescent="0.3">
      <c r="A31565" s="8"/>
    </row>
    <row r="31566" spans="1:1" x14ac:dyDescent="0.3">
      <c r="A31566" s="8"/>
    </row>
    <row r="31567" spans="1:1" x14ac:dyDescent="0.3">
      <c r="A31567" s="8"/>
    </row>
    <row r="31568" spans="1:1" x14ac:dyDescent="0.3">
      <c r="A31568" s="8"/>
    </row>
    <row r="31569" spans="1:1" x14ac:dyDescent="0.3">
      <c r="A31569" s="8"/>
    </row>
    <row r="31570" spans="1:1" x14ac:dyDescent="0.3">
      <c r="A31570" s="8"/>
    </row>
    <row r="31571" spans="1:1" x14ac:dyDescent="0.3">
      <c r="A31571" s="8"/>
    </row>
    <row r="31572" spans="1:1" x14ac:dyDescent="0.3">
      <c r="A31572" s="8"/>
    </row>
    <row r="31573" spans="1:1" x14ac:dyDescent="0.3">
      <c r="A31573" s="8"/>
    </row>
    <row r="31574" spans="1:1" x14ac:dyDescent="0.3">
      <c r="A31574" s="8"/>
    </row>
    <row r="31575" spans="1:1" x14ac:dyDescent="0.3">
      <c r="A31575" s="8"/>
    </row>
    <row r="31576" spans="1:1" x14ac:dyDescent="0.3">
      <c r="A31576" s="8"/>
    </row>
    <row r="31577" spans="1:1" x14ac:dyDescent="0.3">
      <c r="A31577" s="8"/>
    </row>
    <row r="31578" spans="1:1" x14ac:dyDescent="0.3">
      <c r="A31578" s="8"/>
    </row>
    <row r="31579" spans="1:1" x14ac:dyDescent="0.3">
      <c r="A31579" s="8"/>
    </row>
    <row r="31580" spans="1:1" x14ac:dyDescent="0.3">
      <c r="A31580" s="8"/>
    </row>
    <row r="31581" spans="1:1" x14ac:dyDescent="0.3">
      <c r="A31581" s="8"/>
    </row>
    <row r="31582" spans="1:1" x14ac:dyDescent="0.3">
      <c r="A31582" s="8"/>
    </row>
    <row r="31583" spans="1:1" x14ac:dyDescent="0.3">
      <c r="A31583" s="8"/>
    </row>
    <row r="31584" spans="1:1" x14ac:dyDescent="0.3">
      <c r="A31584" s="8"/>
    </row>
    <row r="31585" spans="1:1" x14ac:dyDescent="0.3">
      <c r="A31585" s="8"/>
    </row>
    <row r="31586" spans="1:1" x14ac:dyDescent="0.3">
      <c r="A31586" s="8"/>
    </row>
    <row r="31587" spans="1:1" x14ac:dyDescent="0.3">
      <c r="A31587" s="8"/>
    </row>
    <row r="31588" spans="1:1" x14ac:dyDescent="0.3">
      <c r="A31588" s="8"/>
    </row>
    <row r="31589" spans="1:1" x14ac:dyDescent="0.3">
      <c r="A31589" s="8"/>
    </row>
    <row r="31590" spans="1:1" x14ac:dyDescent="0.3">
      <c r="A31590" s="8"/>
    </row>
    <row r="31591" spans="1:1" x14ac:dyDescent="0.3">
      <c r="A31591" s="8"/>
    </row>
    <row r="31592" spans="1:1" x14ac:dyDescent="0.3">
      <c r="A31592" s="8"/>
    </row>
    <row r="31593" spans="1:1" x14ac:dyDescent="0.3">
      <c r="A31593" s="8"/>
    </row>
    <row r="31594" spans="1:1" x14ac:dyDescent="0.3">
      <c r="A31594" s="8"/>
    </row>
    <row r="31595" spans="1:1" x14ac:dyDescent="0.3">
      <c r="A31595" s="8"/>
    </row>
    <row r="31596" spans="1:1" x14ac:dyDescent="0.3">
      <c r="A31596" s="8"/>
    </row>
    <row r="31597" spans="1:1" x14ac:dyDescent="0.3">
      <c r="A31597" s="8"/>
    </row>
    <row r="31598" spans="1:1" x14ac:dyDescent="0.3">
      <c r="A31598" s="8"/>
    </row>
    <row r="31599" spans="1:1" x14ac:dyDescent="0.3">
      <c r="A31599" s="8"/>
    </row>
    <row r="31600" spans="1:1" x14ac:dyDescent="0.3">
      <c r="A31600" s="8"/>
    </row>
    <row r="31601" spans="1:1" x14ac:dyDescent="0.3">
      <c r="A31601" s="8"/>
    </row>
    <row r="31602" spans="1:1" x14ac:dyDescent="0.3">
      <c r="A31602" s="8"/>
    </row>
    <row r="31603" spans="1:1" x14ac:dyDescent="0.3">
      <c r="A31603" s="8"/>
    </row>
    <row r="31604" spans="1:1" x14ac:dyDescent="0.3">
      <c r="A31604" s="8"/>
    </row>
    <row r="31605" spans="1:1" x14ac:dyDescent="0.3">
      <c r="A31605" s="8"/>
    </row>
    <row r="31606" spans="1:1" x14ac:dyDescent="0.3">
      <c r="A31606" s="8"/>
    </row>
    <row r="31607" spans="1:1" x14ac:dyDescent="0.3">
      <c r="A31607" s="8"/>
    </row>
    <row r="31608" spans="1:1" x14ac:dyDescent="0.3">
      <c r="A31608" s="8"/>
    </row>
    <row r="31609" spans="1:1" x14ac:dyDescent="0.3">
      <c r="A31609" s="8"/>
    </row>
    <row r="31610" spans="1:1" x14ac:dyDescent="0.3">
      <c r="A31610" s="8"/>
    </row>
    <row r="31611" spans="1:1" x14ac:dyDescent="0.3">
      <c r="A31611" s="8"/>
    </row>
    <row r="31612" spans="1:1" x14ac:dyDescent="0.3">
      <c r="A31612" s="8"/>
    </row>
    <row r="31613" spans="1:1" x14ac:dyDescent="0.3">
      <c r="A31613" s="8"/>
    </row>
    <row r="31614" spans="1:1" x14ac:dyDescent="0.3">
      <c r="A31614" s="8"/>
    </row>
    <row r="31615" spans="1:1" x14ac:dyDescent="0.3">
      <c r="A31615" s="8"/>
    </row>
    <row r="31616" spans="1:1" x14ac:dyDescent="0.3">
      <c r="A31616" s="8"/>
    </row>
    <row r="31617" spans="1:1" x14ac:dyDescent="0.3">
      <c r="A31617" s="8"/>
    </row>
    <row r="31618" spans="1:1" x14ac:dyDescent="0.3">
      <c r="A31618" s="8"/>
    </row>
    <row r="31619" spans="1:1" x14ac:dyDescent="0.3">
      <c r="A31619" s="8"/>
    </row>
    <row r="31620" spans="1:1" x14ac:dyDescent="0.3">
      <c r="A31620" s="8"/>
    </row>
    <row r="31621" spans="1:1" x14ac:dyDescent="0.3">
      <c r="A31621" s="8"/>
    </row>
    <row r="31622" spans="1:1" x14ac:dyDescent="0.3">
      <c r="A31622" s="8"/>
    </row>
    <row r="31623" spans="1:1" x14ac:dyDescent="0.3">
      <c r="A31623" s="8"/>
    </row>
    <row r="31624" spans="1:1" x14ac:dyDescent="0.3">
      <c r="A31624" s="8"/>
    </row>
    <row r="31625" spans="1:1" x14ac:dyDescent="0.3">
      <c r="A31625" s="8"/>
    </row>
    <row r="31626" spans="1:1" x14ac:dyDescent="0.3">
      <c r="A31626" s="8"/>
    </row>
    <row r="31627" spans="1:1" x14ac:dyDescent="0.3">
      <c r="A31627" s="8"/>
    </row>
    <row r="31628" spans="1:1" x14ac:dyDescent="0.3">
      <c r="A31628" s="8"/>
    </row>
    <row r="31629" spans="1:1" x14ac:dyDescent="0.3">
      <c r="A31629" s="8"/>
    </row>
    <row r="31630" spans="1:1" x14ac:dyDescent="0.3">
      <c r="A31630" s="8"/>
    </row>
    <row r="31631" spans="1:1" x14ac:dyDescent="0.3">
      <c r="A31631" s="8"/>
    </row>
    <row r="31632" spans="1:1" x14ac:dyDescent="0.3">
      <c r="A31632" s="8"/>
    </row>
    <row r="31633" spans="1:1" x14ac:dyDescent="0.3">
      <c r="A31633" s="8"/>
    </row>
    <row r="31634" spans="1:1" x14ac:dyDescent="0.3">
      <c r="A31634" s="8"/>
    </row>
    <row r="31635" spans="1:1" x14ac:dyDescent="0.3">
      <c r="A31635" s="8"/>
    </row>
    <row r="31636" spans="1:1" x14ac:dyDescent="0.3">
      <c r="A31636" s="8"/>
    </row>
    <row r="31637" spans="1:1" x14ac:dyDescent="0.3">
      <c r="A31637" s="8"/>
    </row>
    <row r="31638" spans="1:1" x14ac:dyDescent="0.3">
      <c r="A31638" s="8"/>
    </row>
    <row r="31639" spans="1:1" x14ac:dyDescent="0.3">
      <c r="A31639" s="8"/>
    </row>
    <row r="31640" spans="1:1" x14ac:dyDescent="0.3">
      <c r="A31640" s="8"/>
    </row>
    <row r="31641" spans="1:1" x14ac:dyDescent="0.3">
      <c r="A31641" s="8"/>
    </row>
    <row r="31642" spans="1:1" x14ac:dyDescent="0.3">
      <c r="A31642" s="8"/>
    </row>
    <row r="31643" spans="1:1" x14ac:dyDescent="0.3">
      <c r="A31643" s="8"/>
    </row>
    <row r="31644" spans="1:1" x14ac:dyDescent="0.3">
      <c r="A31644" s="8"/>
    </row>
    <row r="31645" spans="1:1" x14ac:dyDescent="0.3">
      <c r="A31645" s="8"/>
    </row>
    <row r="31646" spans="1:1" x14ac:dyDescent="0.3">
      <c r="A31646" s="8"/>
    </row>
    <row r="31647" spans="1:1" x14ac:dyDescent="0.3">
      <c r="A31647" s="8"/>
    </row>
    <row r="31648" spans="1:1" x14ac:dyDescent="0.3">
      <c r="A31648" s="8"/>
    </row>
    <row r="31649" spans="1:1" x14ac:dyDescent="0.3">
      <c r="A31649" s="8"/>
    </row>
    <row r="31650" spans="1:1" x14ac:dyDescent="0.3">
      <c r="A31650" s="8"/>
    </row>
    <row r="31651" spans="1:1" x14ac:dyDescent="0.3">
      <c r="A31651" s="8"/>
    </row>
    <row r="31652" spans="1:1" x14ac:dyDescent="0.3">
      <c r="A31652" s="8"/>
    </row>
    <row r="31653" spans="1:1" x14ac:dyDescent="0.3">
      <c r="A31653" s="8"/>
    </row>
    <row r="31654" spans="1:1" x14ac:dyDescent="0.3">
      <c r="A31654" s="8"/>
    </row>
    <row r="31655" spans="1:1" x14ac:dyDescent="0.3">
      <c r="A31655" s="8"/>
    </row>
    <row r="31656" spans="1:1" x14ac:dyDescent="0.3">
      <c r="A31656" s="8"/>
    </row>
    <row r="31657" spans="1:1" x14ac:dyDescent="0.3">
      <c r="A31657" s="8"/>
    </row>
    <row r="31658" spans="1:1" x14ac:dyDescent="0.3">
      <c r="A31658" s="8"/>
    </row>
    <row r="31659" spans="1:1" x14ac:dyDescent="0.3">
      <c r="A31659" s="8"/>
    </row>
    <row r="31660" spans="1:1" x14ac:dyDescent="0.3">
      <c r="A31660" s="8"/>
    </row>
    <row r="31661" spans="1:1" x14ac:dyDescent="0.3">
      <c r="A31661" s="8"/>
    </row>
    <row r="31662" spans="1:1" x14ac:dyDescent="0.3">
      <c r="A31662" s="8"/>
    </row>
    <row r="31663" spans="1:1" x14ac:dyDescent="0.3">
      <c r="A31663" s="8"/>
    </row>
    <row r="31664" spans="1:1" x14ac:dyDescent="0.3">
      <c r="A31664" s="8"/>
    </row>
    <row r="31665" spans="1:1" x14ac:dyDescent="0.3">
      <c r="A31665" s="8"/>
    </row>
    <row r="31666" spans="1:1" x14ac:dyDescent="0.3">
      <c r="A31666" s="8"/>
    </row>
    <row r="31667" spans="1:1" x14ac:dyDescent="0.3">
      <c r="A31667" s="8"/>
    </row>
    <row r="31668" spans="1:1" x14ac:dyDescent="0.3">
      <c r="A31668" s="8"/>
    </row>
    <row r="31669" spans="1:1" x14ac:dyDescent="0.3">
      <c r="A31669" s="8"/>
    </row>
    <row r="31670" spans="1:1" x14ac:dyDescent="0.3">
      <c r="A31670" s="8"/>
    </row>
    <row r="31671" spans="1:1" x14ac:dyDescent="0.3">
      <c r="A31671" s="8"/>
    </row>
    <row r="31672" spans="1:1" x14ac:dyDescent="0.3">
      <c r="A31672" s="8"/>
    </row>
    <row r="31673" spans="1:1" x14ac:dyDescent="0.3">
      <c r="A31673" s="8"/>
    </row>
    <row r="31674" spans="1:1" x14ac:dyDescent="0.3">
      <c r="A31674" s="8"/>
    </row>
    <row r="31675" spans="1:1" x14ac:dyDescent="0.3">
      <c r="A31675" s="8"/>
    </row>
    <row r="31676" spans="1:1" x14ac:dyDescent="0.3">
      <c r="A31676" s="8"/>
    </row>
    <row r="31677" spans="1:1" x14ac:dyDescent="0.3">
      <c r="A31677" s="8"/>
    </row>
    <row r="31678" spans="1:1" x14ac:dyDescent="0.3">
      <c r="A31678" s="8"/>
    </row>
    <row r="31679" spans="1:1" x14ac:dyDescent="0.3">
      <c r="A31679" s="8"/>
    </row>
    <row r="31680" spans="1:1" x14ac:dyDescent="0.3">
      <c r="A31680" s="8"/>
    </row>
    <row r="31681" spans="1:1" x14ac:dyDescent="0.3">
      <c r="A31681" s="8"/>
    </row>
    <row r="31682" spans="1:1" x14ac:dyDescent="0.3">
      <c r="A31682" s="8"/>
    </row>
    <row r="31683" spans="1:1" x14ac:dyDescent="0.3">
      <c r="A31683" s="8"/>
    </row>
    <row r="31684" spans="1:1" x14ac:dyDescent="0.3">
      <c r="A31684" s="8"/>
    </row>
    <row r="31685" spans="1:1" x14ac:dyDescent="0.3">
      <c r="A31685" s="8"/>
    </row>
    <row r="31686" spans="1:1" x14ac:dyDescent="0.3">
      <c r="A31686" s="8"/>
    </row>
    <row r="31687" spans="1:1" x14ac:dyDescent="0.3">
      <c r="A31687" s="8"/>
    </row>
    <row r="31688" spans="1:1" x14ac:dyDescent="0.3">
      <c r="A31688" s="8"/>
    </row>
    <row r="31689" spans="1:1" x14ac:dyDescent="0.3">
      <c r="A31689" s="8"/>
    </row>
    <row r="31690" spans="1:1" x14ac:dyDescent="0.3">
      <c r="A31690" s="8"/>
    </row>
    <row r="31691" spans="1:1" x14ac:dyDescent="0.3">
      <c r="A31691" s="8"/>
    </row>
    <row r="31692" spans="1:1" x14ac:dyDescent="0.3">
      <c r="A31692" s="8"/>
    </row>
    <row r="31693" spans="1:1" x14ac:dyDescent="0.3">
      <c r="A31693" s="8"/>
    </row>
    <row r="31694" spans="1:1" x14ac:dyDescent="0.3">
      <c r="A31694" s="8"/>
    </row>
    <row r="31695" spans="1:1" x14ac:dyDescent="0.3">
      <c r="A31695" s="8"/>
    </row>
    <row r="31696" spans="1:1" x14ac:dyDescent="0.3">
      <c r="A31696" s="8"/>
    </row>
    <row r="31697" spans="1:1" x14ac:dyDescent="0.3">
      <c r="A31697" s="8"/>
    </row>
    <row r="31698" spans="1:1" x14ac:dyDescent="0.3">
      <c r="A31698" s="8"/>
    </row>
    <row r="31699" spans="1:1" x14ac:dyDescent="0.3">
      <c r="A31699" s="8"/>
    </row>
    <row r="31700" spans="1:1" x14ac:dyDescent="0.3">
      <c r="A31700" s="8"/>
    </row>
    <row r="31701" spans="1:1" x14ac:dyDescent="0.3">
      <c r="A31701" s="8"/>
    </row>
    <row r="31702" spans="1:1" x14ac:dyDescent="0.3">
      <c r="A31702" s="8"/>
    </row>
    <row r="31703" spans="1:1" x14ac:dyDescent="0.3">
      <c r="A31703" s="8"/>
    </row>
    <row r="31704" spans="1:1" x14ac:dyDescent="0.3">
      <c r="A31704" s="8"/>
    </row>
    <row r="31705" spans="1:1" x14ac:dyDescent="0.3">
      <c r="A31705" s="8"/>
    </row>
    <row r="31706" spans="1:1" x14ac:dyDescent="0.3">
      <c r="A31706" s="8"/>
    </row>
    <row r="31707" spans="1:1" x14ac:dyDescent="0.3">
      <c r="A31707" s="8"/>
    </row>
    <row r="31708" spans="1:1" x14ac:dyDescent="0.3">
      <c r="A31708" s="8"/>
    </row>
    <row r="31709" spans="1:1" x14ac:dyDescent="0.3">
      <c r="A31709" s="8"/>
    </row>
    <row r="31710" spans="1:1" x14ac:dyDescent="0.3">
      <c r="A31710" s="8"/>
    </row>
    <row r="31711" spans="1:1" x14ac:dyDescent="0.3">
      <c r="A31711" s="8"/>
    </row>
    <row r="31712" spans="1:1" x14ac:dyDescent="0.3">
      <c r="A31712" s="8"/>
    </row>
    <row r="31713" spans="1:1" x14ac:dyDescent="0.3">
      <c r="A31713" s="8"/>
    </row>
    <row r="31714" spans="1:1" x14ac:dyDescent="0.3">
      <c r="A31714" s="8"/>
    </row>
    <row r="31715" spans="1:1" x14ac:dyDescent="0.3">
      <c r="A31715" s="8"/>
    </row>
    <row r="31716" spans="1:1" x14ac:dyDescent="0.3">
      <c r="A31716" s="8"/>
    </row>
    <row r="31717" spans="1:1" x14ac:dyDescent="0.3">
      <c r="A31717" s="8"/>
    </row>
    <row r="31718" spans="1:1" x14ac:dyDescent="0.3">
      <c r="A31718" s="8"/>
    </row>
    <row r="31719" spans="1:1" x14ac:dyDescent="0.3">
      <c r="A31719" s="8"/>
    </row>
    <row r="31720" spans="1:1" x14ac:dyDescent="0.3">
      <c r="A31720" s="8"/>
    </row>
    <row r="31721" spans="1:1" x14ac:dyDescent="0.3">
      <c r="A31721" s="8"/>
    </row>
    <row r="31722" spans="1:1" x14ac:dyDescent="0.3">
      <c r="A31722" s="8"/>
    </row>
    <row r="31723" spans="1:1" x14ac:dyDescent="0.3">
      <c r="A31723" s="8"/>
    </row>
    <row r="31724" spans="1:1" x14ac:dyDescent="0.3">
      <c r="A31724" s="8"/>
    </row>
    <row r="31725" spans="1:1" x14ac:dyDescent="0.3">
      <c r="A31725" s="8"/>
    </row>
    <row r="31726" spans="1:1" x14ac:dyDescent="0.3">
      <c r="A31726" s="8"/>
    </row>
    <row r="31727" spans="1:1" x14ac:dyDescent="0.3">
      <c r="A31727" s="8"/>
    </row>
    <row r="31728" spans="1:1" x14ac:dyDescent="0.3">
      <c r="A31728" s="8"/>
    </row>
    <row r="31729" spans="1:1" x14ac:dyDescent="0.3">
      <c r="A31729" s="8"/>
    </row>
    <row r="31730" spans="1:1" x14ac:dyDescent="0.3">
      <c r="A31730" s="8"/>
    </row>
    <row r="31731" spans="1:1" x14ac:dyDescent="0.3">
      <c r="A31731" s="8"/>
    </row>
    <row r="31732" spans="1:1" x14ac:dyDescent="0.3">
      <c r="A31732" s="8"/>
    </row>
    <row r="31733" spans="1:1" x14ac:dyDescent="0.3">
      <c r="A31733" s="8"/>
    </row>
    <row r="31734" spans="1:1" x14ac:dyDescent="0.3">
      <c r="A31734" s="8"/>
    </row>
    <row r="31735" spans="1:1" x14ac:dyDescent="0.3">
      <c r="A31735" s="8"/>
    </row>
    <row r="31736" spans="1:1" x14ac:dyDescent="0.3">
      <c r="A31736" s="8"/>
    </row>
    <row r="31737" spans="1:1" x14ac:dyDescent="0.3">
      <c r="A31737" s="8"/>
    </row>
    <row r="31738" spans="1:1" x14ac:dyDescent="0.3">
      <c r="A31738" s="8"/>
    </row>
    <row r="31739" spans="1:1" x14ac:dyDescent="0.3">
      <c r="A31739" s="8"/>
    </row>
    <row r="31740" spans="1:1" x14ac:dyDescent="0.3">
      <c r="A31740" s="8"/>
    </row>
    <row r="31741" spans="1:1" x14ac:dyDescent="0.3">
      <c r="A31741" s="8"/>
    </row>
    <row r="31742" spans="1:1" x14ac:dyDescent="0.3">
      <c r="A31742" s="8"/>
    </row>
    <row r="31743" spans="1:1" x14ac:dyDescent="0.3">
      <c r="A31743" s="8"/>
    </row>
    <row r="31744" spans="1:1" x14ac:dyDescent="0.3">
      <c r="A31744" s="8"/>
    </row>
    <row r="31745" spans="1:1" x14ac:dyDescent="0.3">
      <c r="A31745" s="8"/>
    </row>
    <row r="31746" spans="1:1" x14ac:dyDescent="0.3">
      <c r="A31746" s="8"/>
    </row>
    <row r="31747" spans="1:1" x14ac:dyDescent="0.3">
      <c r="A31747" s="8"/>
    </row>
    <row r="31748" spans="1:1" x14ac:dyDescent="0.3">
      <c r="A31748" s="8"/>
    </row>
    <row r="31749" spans="1:1" x14ac:dyDescent="0.3">
      <c r="A31749" s="8"/>
    </row>
    <row r="31750" spans="1:1" x14ac:dyDescent="0.3">
      <c r="A31750" s="8"/>
    </row>
    <row r="31751" spans="1:1" x14ac:dyDescent="0.3">
      <c r="A31751" s="8"/>
    </row>
    <row r="31752" spans="1:1" x14ac:dyDescent="0.3">
      <c r="A31752" s="8"/>
    </row>
    <row r="31753" spans="1:1" x14ac:dyDescent="0.3">
      <c r="A31753" s="8"/>
    </row>
    <row r="31754" spans="1:1" x14ac:dyDescent="0.3">
      <c r="A31754" s="8"/>
    </row>
    <row r="31755" spans="1:1" x14ac:dyDescent="0.3">
      <c r="A31755" s="8"/>
    </row>
    <row r="31756" spans="1:1" x14ac:dyDescent="0.3">
      <c r="A31756" s="8"/>
    </row>
    <row r="31757" spans="1:1" x14ac:dyDescent="0.3">
      <c r="A31757" s="8"/>
    </row>
    <row r="31758" spans="1:1" x14ac:dyDescent="0.3">
      <c r="A31758" s="8"/>
    </row>
    <row r="31759" spans="1:1" x14ac:dyDescent="0.3">
      <c r="A31759" s="8"/>
    </row>
    <row r="31760" spans="1:1" x14ac:dyDescent="0.3">
      <c r="A31760" s="8"/>
    </row>
    <row r="31761" spans="1:1" x14ac:dyDescent="0.3">
      <c r="A31761" s="8"/>
    </row>
    <row r="31762" spans="1:1" x14ac:dyDescent="0.3">
      <c r="A31762" s="8"/>
    </row>
    <row r="31763" spans="1:1" x14ac:dyDescent="0.3">
      <c r="A31763" s="8"/>
    </row>
    <row r="31764" spans="1:1" x14ac:dyDescent="0.3">
      <c r="A31764" s="8"/>
    </row>
    <row r="31765" spans="1:1" x14ac:dyDescent="0.3">
      <c r="A31765" s="8"/>
    </row>
    <row r="31766" spans="1:1" x14ac:dyDescent="0.3">
      <c r="A31766" s="8"/>
    </row>
    <row r="31767" spans="1:1" x14ac:dyDescent="0.3">
      <c r="A31767" s="8"/>
    </row>
    <row r="31768" spans="1:1" x14ac:dyDescent="0.3">
      <c r="A31768" s="8"/>
    </row>
    <row r="31769" spans="1:1" x14ac:dyDescent="0.3">
      <c r="A31769" s="8"/>
    </row>
    <row r="31770" spans="1:1" x14ac:dyDescent="0.3">
      <c r="A31770" s="8"/>
    </row>
    <row r="31771" spans="1:1" x14ac:dyDescent="0.3">
      <c r="A31771" s="8"/>
    </row>
    <row r="31772" spans="1:1" x14ac:dyDescent="0.3">
      <c r="A31772" s="8"/>
    </row>
    <row r="31773" spans="1:1" x14ac:dyDescent="0.3">
      <c r="A31773" s="8"/>
    </row>
    <row r="31774" spans="1:1" x14ac:dyDescent="0.3">
      <c r="A31774" s="8"/>
    </row>
    <row r="31775" spans="1:1" x14ac:dyDescent="0.3">
      <c r="A31775" s="8"/>
    </row>
    <row r="31776" spans="1:1" x14ac:dyDescent="0.3">
      <c r="A31776" s="8"/>
    </row>
    <row r="31777" spans="1:1" x14ac:dyDescent="0.3">
      <c r="A31777" s="8"/>
    </row>
    <row r="31778" spans="1:1" x14ac:dyDescent="0.3">
      <c r="A31778" s="8"/>
    </row>
    <row r="31779" spans="1:1" x14ac:dyDescent="0.3">
      <c r="A31779" s="8"/>
    </row>
    <row r="31780" spans="1:1" x14ac:dyDescent="0.3">
      <c r="A31780" s="8"/>
    </row>
    <row r="31781" spans="1:1" x14ac:dyDescent="0.3">
      <c r="A31781" s="8"/>
    </row>
    <row r="31782" spans="1:1" x14ac:dyDescent="0.3">
      <c r="A31782" s="8"/>
    </row>
    <row r="31783" spans="1:1" x14ac:dyDescent="0.3">
      <c r="A31783" s="8"/>
    </row>
    <row r="31784" spans="1:1" x14ac:dyDescent="0.3">
      <c r="A31784" s="8"/>
    </row>
    <row r="31785" spans="1:1" x14ac:dyDescent="0.3">
      <c r="A31785" s="8"/>
    </row>
    <row r="31786" spans="1:1" x14ac:dyDescent="0.3">
      <c r="A31786" s="8"/>
    </row>
    <row r="31787" spans="1:1" x14ac:dyDescent="0.3">
      <c r="A31787" s="8"/>
    </row>
    <row r="31788" spans="1:1" x14ac:dyDescent="0.3">
      <c r="A31788" s="8"/>
    </row>
    <row r="31789" spans="1:1" x14ac:dyDescent="0.3">
      <c r="A31789" s="8"/>
    </row>
    <row r="31790" spans="1:1" x14ac:dyDescent="0.3">
      <c r="A31790" s="8"/>
    </row>
    <row r="31791" spans="1:1" x14ac:dyDescent="0.3">
      <c r="A31791" s="8"/>
    </row>
    <row r="31792" spans="1:1" x14ac:dyDescent="0.3">
      <c r="A31792" s="8"/>
    </row>
    <row r="31793" spans="1:1" x14ac:dyDescent="0.3">
      <c r="A31793" s="8"/>
    </row>
    <row r="31794" spans="1:1" x14ac:dyDescent="0.3">
      <c r="A31794" s="8"/>
    </row>
    <row r="31795" spans="1:1" x14ac:dyDescent="0.3">
      <c r="A31795" s="8"/>
    </row>
    <row r="31796" spans="1:1" x14ac:dyDescent="0.3">
      <c r="A31796" s="8"/>
    </row>
    <row r="31797" spans="1:1" x14ac:dyDescent="0.3">
      <c r="A31797" s="8"/>
    </row>
    <row r="31798" spans="1:1" x14ac:dyDescent="0.3">
      <c r="A31798" s="8"/>
    </row>
    <row r="31799" spans="1:1" x14ac:dyDescent="0.3">
      <c r="A31799" s="8"/>
    </row>
    <row r="31800" spans="1:1" x14ac:dyDescent="0.3">
      <c r="A31800" s="8"/>
    </row>
    <row r="31801" spans="1:1" x14ac:dyDescent="0.3">
      <c r="A31801" s="8"/>
    </row>
    <row r="31802" spans="1:1" x14ac:dyDescent="0.3">
      <c r="A31802" s="8"/>
    </row>
    <row r="31803" spans="1:1" x14ac:dyDescent="0.3">
      <c r="A31803" s="8"/>
    </row>
    <row r="31804" spans="1:1" x14ac:dyDescent="0.3">
      <c r="A31804" s="8"/>
    </row>
    <row r="31805" spans="1:1" x14ac:dyDescent="0.3">
      <c r="A31805" s="8"/>
    </row>
    <row r="31806" spans="1:1" x14ac:dyDescent="0.3">
      <c r="A31806" s="8"/>
    </row>
    <row r="31807" spans="1:1" x14ac:dyDescent="0.3">
      <c r="A31807" s="8"/>
    </row>
    <row r="31808" spans="1:1" x14ac:dyDescent="0.3">
      <c r="A31808" s="8"/>
    </row>
    <row r="31809" spans="1:1" x14ac:dyDescent="0.3">
      <c r="A31809" s="8"/>
    </row>
    <row r="31810" spans="1:1" x14ac:dyDescent="0.3">
      <c r="A31810" s="8"/>
    </row>
    <row r="31811" spans="1:1" x14ac:dyDescent="0.3">
      <c r="A31811" s="8"/>
    </row>
    <row r="31812" spans="1:1" x14ac:dyDescent="0.3">
      <c r="A31812" s="8"/>
    </row>
    <row r="31813" spans="1:1" x14ac:dyDescent="0.3">
      <c r="A31813" s="8"/>
    </row>
    <row r="31814" spans="1:1" x14ac:dyDescent="0.3">
      <c r="A31814" s="8"/>
    </row>
    <row r="31815" spans="1:1" x14ac:dyDescent="0.3">
      <c r="A31815" s="8"/>
    </row>
    <row r="31816" spans="1:1" x14ac:dyDescent="0.3">
      <c r="A31816" s="8"/>
    </row>
    <row r="31817" spans="1:1" x14ac:dyDescent="0.3">
      <c r="A31817" s="8"/>
    </row>
    <row r="31818" spans="1:1" x14ac:dyDescent="0.3">
      <c r="A31818" s="8"/>
    </row>
    <row r="31819" spans="1:1" x14ac:dyDescent="0.3">
      <c r="A31819" s="8"/>
    </row>
    <row r="31820" spans="1:1" x14ac:dyDescent="0.3">
      <c r="A31820" s="8"/>
    </row>
    <row r="31821" spans="1:1" x14ac:dyDescent="0.3">
      <c r="A31821" s="8"/>
    </row>
    <row r="31822" spans="1:1" x14ac:dyDescent="0.3">
      <c r="A31822" s="8"/>
    </row>
    <row r="31823" spans="1:1" x14ac:dyDescent="0.3">
      <c r="A31823" s="8"/>
    </row>
    <row r="31824" spans="1:1" x14ac:dyDescent="0.3">
      <c r="A31824" s="8"/>
    </row>
    <row r="31825" spans="1:1" x14ac:dyDescent="0.3">
      <c r="A31825" s="8"/>
    </row>
    <row r="31826" spans="1:1" x14ac:dyDescent="0.3">
      <c r="A31826" s="8"/>
    </row>
    <row r="31827" spans="1:1" x14ac:dyDescent="0.3">
      <c r="A31827" s="8"/>
    </row>
    <row r="31828" spans="1:1" x14ac:dyDescent="0.3">
      <c r="A31828" s="8"/>
    </row>
    <row r="31829" spans="1:1" x14ac:dyDescent="0.3">
      <c r="A31829" s="8"/>
    </row>
    <row r="31830" spans="1:1" x14ac:dyDescent="0.3">
      <c r="A31830" s="8"/>
    </row>
    <row r="31831" spans="1:1" x14ac:dyDescent="0.3">
      <c r="A31831" s="8"/>
    </row>
    <row r="31832" spans="1:1" x14ac:dyDescent="0.3">
      <c r="A31832" s="8"/>
    </row>
    <row r="31833" spans="1:1" x14ac:dyDescent="0.3">
      <c r="A31833" s="8"/>
    </row>
    <row r="31834" spans="1:1" x14ac:dyDescent="0.3">
      <c r="A31834" s="8"/>
    </row>
    <row r="31835" spans="1:1" x14ac:dyDescent="0.3">
      <c r="A31835" s="8"/>
    </row>
    <row r="31836" spans="1:1" x14ac:dyDescent="0.3">
      <c r="A31836" s="8"/>
    </row>
    <row r="31837" spans="1:1" x14ac:dyDescent="0.3">
      <c r="A31837" s="8"/>
    </row>
    <row r="31838" spans="1:1" x14ac:dyDescent="0.3">
      <c r="A31838" s="8"/>
    </row>
    <row r="31839" spans="1:1" x14ac:dyDescent="0.3">
      <c r="A31839" s="8"/>
    </row>
    <row r="31840" spans="1:1" x14ac:dyDescent="0.3">
      <c r="A31840" s="8"/>
    </row>
    <row r="31841" spans="1:1" x14ac:dyDescent="0.3">
      <c r="A31841" s="8"/>
    </row>
    <row r="31842" spans="1:1" x14ac:dyDescent="0.3">
      <c r="A31842" s="8"/>
    </row>
    <row r="31843" spans="1:1" x14ac:dyDescent="0.3">
      <c r="A31843" s="8"/>
    </row>
    <row r="31844" spans="1:1" x14ac:dyDescent="0.3">
      <c r="A31844" s="8"/>
    </row>
    <row r="31845" spans="1:1" x14ac:dyDescent="0.3">
      <c r="A31845" s="8"/>
    </row>
    <row r="31846" spans="1:1" x14ac:dyDescent="0.3">
      <c r="A31846" s="8"/>
    </row>
    <row r="31847" spans="1:1" x14ac:dyDescent="0.3">
      <c r="A31847" s="8"/>
    </row>
    <row r="31848" spans="1:1" x14ac:dyDescent="0.3">
      <c r="A31848" s="8"/>
    </row>
    <row r="31849" spans="1:1" x14ac:dyDescent="0.3">
      <c r="A31849" s="8"/>
    </row>
    <row r="31850" spans="1:1" x14ac:dyDescent="0.3">
      <c r="A31850" s="8"/>
    </row>
    <row r="31851" spans="1:1" x14ac:dyDescent="0.3">
      <c r="A31851" s="8"/>
    </row>
    <row r="31852" spans="1:1" x14ac:dyDescent="0.3">
      <c r="A31852" s="8"/>
    </row>
    <row r="31853" spans="1:1" x14ac:dyDescent="0.3">
      <c r="A31853" s="8"/>
    </row>
    <row r="31854" spans="1:1" x14ac:dyDescent="0.3">
      <c r="A31854" s="8"/>
    </row>
    <row r="31855" spans="1:1" x14ac:dyDescent="0.3">
      <c r="A31855" s="8"/>
    </row>
    <row r="31856" spans="1:1" x14ac:dyDescent="0.3">
      <c r="A31856" s="8"/>
    </row>
    <row r="31857" spans="1:1" x14ac:dyDescent="0.3">
      <c r="A31857" s="8"/>
    </row>
    <row r="31858" spans="1:1" x14ac:dyDescent="0.3">
      <c r="A31858" s="8"/>
    </row>
    <row r="31859" spans="1:1" x14ac:dyDescent="0.3">
      <c r="A31859" s="8"/>
    </row>
    <row r="31860" spans="1:1" x14ac:dyDescent="0.3">
      <c r="A31860" s="8"/>
    </row>
    <row r="31861" spans="1:1" x14ac:dyDescent="0.3">
      <c r="A31861" s="8"/>
    </row>
    <row r="31862" spans="1:1" x14ac:dyDescent="0.3">
      <c r="A31862" s="8"/>
    </row>
    <row r="31863" spans="1:1" x14ac:dyDescent="0.3">
      <c r="A31863" s="8"/>
    </row>
    <row r="31864" spans="1:1" x14ac:dyDescent="0.3">
      <c r="A31864" s="8"/>
    </row>
    <row r="31865" spans="1:1" x14ac:dyDescent="0.3">
      <c r="A31865" s="8"/>
    </row>
    <row r="31866" spans="1:1" x14ac:dyDescent="0.3">
      <c r="A31866" s="8"/>
    </row>
    <row r="31867" spans="1:1" x14ac:dyDescent="0.3">
      <c r="A31867" s="8"/>
    </row>
    <row r="31868" spans="1:1" x14ac:dyDescent="0.3">
      <c r="A31868" s="8"/>
    </row>
    <row r="31869" spans="1:1" x14ac:dyDescent="0.3">
      <c r="A31869" s="8"/>
    </row>
    <row r="31870" spans="1:1" x14ac:dyDescent="0.3">
      <c r="A31870" s="8"/>
    </row>
    <row r="31871" spans="1:1" x14ac:dyDescent="0.3">
      <c r="A31871" s="8"/>
    </row>
    <row r="31872" spans="1:1" x14ac:dyDescent="0.3">
      <c r="A31872" s="8"/>
    </row>
    <row r="31873" spans="1:1" x14ac:dyDescent="0.3">
      <c r="A31873" s="8"/>
    </row>
    <row r="31874" spans="1:1" x14ac:dyDescent="0.3">
      <c r="A31874" s="8"/>
    </row>
    <row r="31875" spans="1:1" x14ac:dyDescent="0.3">
      <c r="A31875" s="8"/>
    </row>
    <row r="31876" spans="1:1" x14ac:dyDescent="0.3">
      <c r="A31876" s="8"/>
    </row>
    <row r="31877" spans="1:1" x14ac:dyDescent="0.3">
      <c r="A31877" s="8"/>
    </row>
    <row r="31878" spans="1:1" x14ac:dyDescent="0.3">
      <c r="A31878" s="8"/>
    </row>
    <row r="31879" spans="1:1" x14ac:dyDescent="0.3">
      <c r="A31879" s="8"/>
    </row>
    <row r="31880" spans="1:1" x14ac:dyDescent="0.3">
      <c r="A31880" s="8"/>
    </row>
    <row r="31881" spans="1:1" x14ac:dyDescent="0.3">
      <c r="A31881" s="8"/>
    </row>
    <row r="31882" spans="1:1" x14ac:dyDescent="0.3">
      <c r="A31882" s="8"/>
    </row>
    <row r="31883" spans="1:1" x14ac:dyDescent="0.3">
      <c r="A31883" s="8"/>
    </row>
    <row r="31884" spans="1:1" x14ac:dyDescent="0.3">
      <c r="A31884" s="8"/>
    </row>
    <row r="31885" spans="1:1" x14ac:dyDescent="0.3">
      <c r="A31885" s="8"/>
    </row>
    <row r="31886" spans="1:1" x14ac:dyDescent="0.3">
      <c r="A31886" s="8"/>
    </row>
    <row r="31887" spans="1:1" x14ac:dyDescent="0.3">
      <c r="A31887" s="8"/>
    </row>
    <row r="31888" spans="1:1" x14ac:dyDescent="0.3">
      <c r="A31888" s="8"/>
    </row>
    <row r="31889" spans="1:1" x14ac:dyDescent="0.3">
      <c r="A31889" s="8"/>
    </row>
    <row r="31890" spans="1:1" x14ac:dyDescent="0.3">
      <c r="A31890" s="8"/>
    </row>
    <row r="31891" spans="1:1" x14ac:dyDescent="0.3">
      <c r="A31891" s="8"/>
    </row>
    <row r="31892" spans="1:1" x14ac:dyDescent="0.3">
      <c r="A31892" s="8"/>
    </row>
    <row r="31893" spans="1:1" x14ac:dyDescent="0.3">
      <c r="A31893" s="8"/>
    </row>
    <row r="31894" spans="1:1" x14ac:dyDescent="0.3">
      <c r="A31894" s="8"/>
    </row>
    <row r="31895" spans="1:1" x14ac:dyDescent="0.3">
      <c r="A31895" s="8"/>
    </row>
    <row r="31896" spans="1:1" x14ac:dyDescent="0.3">
      <c r="A31896" s="8"/>
    </row>
    <row r="31897" spans="1:1" x14ac:dyDescent="0.3">
      <c r="A31897" s="8"/>
    </row>
    <row r="31898" spans="1:1" x14ac:dyDescent="0.3">
      <c r="A31898" s="8"/>
    </row>
    <row r="31899" spans="1:1" x14ac:dyDescent="0.3">
      <c r="A31899" s="8"/>
    </row>
    <row r="31900" spans="1:1" x14ac:dyDescent="0.3">
      <c r="A31900" s="8"/>
    </row>
    <row r="31901" spans="1:1" x14ac:dyDescent="0.3">
      <c r="A31901" s="8"/>
    </row>
    <row r="31902" spans="1:1" x14ac:dyDescent="0.3">
      <c r="A31902" s="8"/>
    </row>
    <row r="31903" spans="1:1" x14ac:dyDescent="0.3">
      <c r="A31903" s="8"/>
    </row>
    <row r="31904" spans="1:1" x14ac:dyDescent="0.3">
      <c r="A31904" s="8"/>
    </row>
    <row r="31905" spans="1:1" x14ac:dyDescent="0.3">
      <c r="A31905" s="8"/>
    </row>
    <row r="31906" spans="1:1" x14ac:dyDescent="0.3">
      <c r="A31906" s="8"/>
    </row>
    <row r="31907" spans="1:1" x14ac:dyDescent="0.3">
      <c r="A31907" s="8"/>
    </row>
    <row r="31908" spans="1:1" x14ac:dyDescent="0.3">
      <c r="A31908" s="8"/>
    </row>
    <row r="31909" spans="1:1" x14ac:dyDescent="0.3">
      <c r="A31909" s="8"/>
    </row>
    <row r="31910" spans="1:1" x14ac:dyDescent="0.3">
      <c r="A31910" s="8"/>
    </row>
    <row r="31911" spans="1:1" x14ac:dyDescent="0.3">
      <c r="A31911" s="8"/>
    </row>
    <row r="31912" spans="1:1" x14ac:dyDescent="0.3">
      <c r="A31912" s="8"/>
    </row>
    <row r="31913" spans="1:1" x14ac:dyDescent="0.3">
      <c r="A31913" s="8"/>
    </row>
    <row r="31914" spans="1:1" x14ac:dyDescent="0.3">
      <c r="A31914" s="8"/>
    </row>
    <row r="31915" spans="1:1" x14ac:dyDescent="0.3">
      <c r="A31915" s="8"/>
    </row>
    <row r="31916" spans="1:1" x14ac:dyDescent="0.3">
      <c r="A31916" s="8"/>
    </row>
    <row r="31917" spans="1:1" x14ac:dyDescent="0.3">
      <c r="A31917" s="8"/>
    </row>
    <row r="31918" spans="1:1" x14ac:dyDescent="0.3">
      <c r="A31918" s="8"/>
    </row>
    <row r="31919" spans="1:1" x14ac:dyDescent="0.3">
      <c r="A31919" s="8"/>
    </row>
    <row r="31920" spans="1:1" x14ac:dyDescent="0.3">
      <c r="A31920" s="8"/>
    </row>
    <row r="31921" spans="1:1" x14ac:dyDescent="0.3">
      <c r="A31921" s="8"/>
    </row>
    <row r="31922" spans="1:1" x14ac:dyDescent="0.3">
      <c r="A31922" s="8"/>
    </row>
    <row r="31923" spans="1:1" x14ac:dyDescent="0.3">
      <c r="A31923" s="8"/>
    </row>
    <row r="31924" spans="1:1" x14ac:dyDescent="0.3">
      <c r="A31924" s="8"/>
    </row>
    <row r="31925" spans="1:1" x14ac:dyDescent="0.3">
      <c r="A31925" s="8"/>
    </row>
    <row r="31926" spans="1:1" x14ac:dyDescent="0.3">
      <c r="A31926" s="8"/>
    </row>
    <row r="31927" spans="1:1" x14ac:dyDescent="0.3">
      <c r="A31927" s="8"/>
    </row>
    <row r="31928" spans="1:1" x14ac:dyDescent="0.3">
      <c r="A31928" s="8"/>
    </row>
    <row r="31929" spans="1:1" x14ac:dyDescent="0.3">
      <c r="A31929" s="8"/>
    </row>
    <row r="31930" spans="1:1" x14ac:dyDescent="0.3">
      <c r="A31930" s="8"/>
    </row>
    <row r="31931" spans="1:1" x14ac:dyDescent="0.3">
      <c r="A31931" s="8"/>
    </row>
    <row r="31932" spans="1:1" x14ac:dyDescent="0.3">
      <c r="A31932" s="8"/>
    </row>
    <row r="31933" spans="1:1" x14ac:dyDescent="0.3">
      <c r="A31933" s="8"/>
    </row>
    <row r="31934" spans="1:1" x14ac:dyDescent="0.3">
      <c r="A31934" s="8"/>
    </row>
    <row r="31935" spans="1:1" x14ac:dyDescent="0.3">
      <c r="A31935" s="8"/>
    </row>
    <row r="31936" spans="1:1" x14ac:dyDescent="0.3">
      <c r="A31936" s="8"/>
    </row>
    <row r="31937" spans="1:1" x14ac:dyDescent="0.3">
      <c r="A31937" s="8"/>
    </row>
    <row r="31938" spans="1:1" x14ac:dyDescent="0.3">
      <c r="A31938" s="8"/>
    </row>
    <row r="31939" spans="1:1" x14ac:dyDescent="0.3">
      <c r="A31939" s="8"/>
    </row>
    <row r="31940" spans="1:1" x14ac:dyDescent="0.3">
      <c r="A31940" s="8"/>
    </row>
    <row r="31941" spans="1:1" x14ac:dyDescent="0.3">
      <c r="A31941" s="8"/>
    </row>
    <row r="31942" spans="1:1" x14ac:dyDescent="0.3">
      <c r="A31942" s="8"/>
    </row>
    <row r="31943" spans="1:1" x14ac:dyDescent="0.3">
      <c r="A31943" s="8"/>
    </row>
    <row r="31944" spans="1:1" x14ac:dyDescent="0.3">
      <c r="A31944" s="8"/>
    </row>
    <row r="31945" spans="1:1" x14ac:dyDescent="0.3">
      <c r="A31945" s="8"/>
    </row>
    <row r="31946" spans="1:1" x14ac:dyDescent="0.3">
      <c r="A31946" s="8"/>
    </row>
    <row r="31947" spans="1:1" x14ac:dyDescent="0.3">
      <c r="A31947" s="8"/>
    </row>
    <row r="31948" spans="1:1" x14ac:dyDescent="0.3">
      <c r="A31948" s="8"/>
    </row>
    <row r="31949" spans="1:1" x14ac:dyDescent="0.3">
      <c r="A31949" s="8"/>
    </row>
    <row r="31950" spans="1:1" x14ac:dyDescent="0.3">
      <c r="A31950" s="8"/>
    </row>
    <row r="31951" spans="1:1" x14ac:dyDescent="0.3">
      <c r="A31951" s="8"/>
    </row>
    <row r="31952" spans="1:1" x14ac:dyDescent="0.3">
      <c r="A31952" s="8"/>
    </row>
    <row r="31953" spans="1:1" x14ac:dyDescent="0.3">
      <c r="A31953" s="8"/>
    </row>
    <row r="31954" spans="1:1" x14ac:dyDescent="0.3">
      <c r="A31954" s="8"/>
    </row>
    <row r="31955" spans="1:1" x14ac:dyDescent="0.3">
      <c r="A31955" s="8"/>
    </row>
    <row r="31956" spans="1:1" x14ac:dyDescent="0.3">
      <c r="A31956" s="8"/>
    </row>
    <row r="31957" spans="1:1" x14ac:dyDescent="0.3">
      <c r="A31957" s="8"/>
    </row>
    <row r="31958" spans="1:1" x14ac:dyDescent="0.3">
      <c r="A31958" s="8"/>
    </row>
    <row r="31959" spans="1:1" x14ac:dyDescent="0.3">
      <c r="A31959" s="8"/>
    </row>
    <row r="31960" spans="1:1" x14ac:dyDescent="0.3">
      <c r="A31960" s="8"/>
    </row>
    <row r="31961" spans="1:1" x14ac:dyDescent="0.3">
      <c r="A31961" s="8"/>
    </row>
    <row r="31962" spans="1:1" x14ac:dyDescent="0.3">
      <c r="A31962" s="8"/>
    </row>
    <row r="31963" spans="1:1" x14ac:dyDescent="0.3">
      <c r="A31963" s="8"/>
    </row>
    <row r="31964" spans="1:1" x14ac:dyDescent="0.3">
      <c r="A31964" s="8"/>
    </row>
    <row r="31965" spans="1:1" x14ac:dyDescent="0.3">
      <c r="A31965" s="8"/>
    </row>
    <row r="31966" spans="1:1" x14ac:dyDescent="0.3">
      <c r="A31966" s="8"/>
    </row>
    <row r="31967" spans="1:1" x14ac:dyDescent="0.3">
      <c r="A31967" s="8"/>
    </row>
    <row r="31968" spans="1:1" x14ac:dyDescent="0.3">
      <c r="A31968" s="8"/>
    </row>
    <row r="31969" spans="1:1" x14ac:dyDescent="0.3">
      <c r="A31969" s="8"/>
    </row>
    <row r="31970" spans="1:1" x14ac:dyDescent="0.3">
      <c r="A31970" s="8"/>
    </row>
    <row r="31971" spans="1:1" x14ac:dyDescent="0.3">
      <c r="A31971" s="8"/>
    </row>
    <row r="31972" spans="1:1" x14ac:dyDescent="0.3">
      <c r="A31972" s="8"/>
    </row>
    <row r="31973" spans="1:1" x14ac:dyDescent="0.3">
      <c r="A31973" s="8"/>
    </row>
    <row r="31974" spans="1:1" x14ac:dyDescent="0.3">
      <c r="A31974" s="8"/>
    </row>
    <row r="31975" spans="1:1" x14ac:dyDescent="0.3">
      <c r="A31975" s="8"/>
    </row>
    <row r="31976" spans="1:1" x14ac:dyDescent="0.3">
      <c r="A31976" s="8"/>
    </row>
    <row r="31977" spans="1:1" x14ac:dyDescent="0.3">
      <c r="A31977" s="8"/>
    </row>
    <row r="31978" spans="1:1" x14ac:dyDescent="0.3">
      <c r="A31978" s="8"/>
    </row>
    <row r="31979" spans="1:1" x14ac:dyDescent="0.3">
      <c r="A31979" s="8"/>
    </row>
    <row r="31980" spans="1:1" x14ac:dyDescent="0.3">
      <c r="A31980" s="8"/>
    </row>
    <row r="31981" spans="1:1" x14ac:dyDescent="0.3">
      <c r="A31981" s="8"/>
    </row>
    <row r="31982" spans="1:1" x14ac:dyDescent="0.3">
      <c r="A31982" s="8"/>
    </row>
    <row r="31983" spans="1:1" x14ac:dyDescent="0.3">
      <c r="A31983" s="8"/>
    </row>
    <row r="31984" spans="1:1" x14ac:dyDescent="0.3">
      <c r="A31984" s="8"/>
    </row>
    <row r="31985" spans="1:1" x14ac:dyDescent="0.3">
      <c r="A31985" s="8"/>
    </row>
    <row r="31986" spans="1:1" x14ac:dyDescent="0.3">
      <c r="A31986" s="8"/>
    </row>
    <row r="31987" spans="1:1" x14ac:dyDescent="0.3">
      <c r="A31987" s="8"/>
    </row>
    <row r="31988" spans="1:1" x14ac:dyDescent="0.3">
      <c r="A31988" s="8"/>
    </row>
    <row r="31989" spans="1:1" x14ac:dyDescent="0.3">
      <c r="A31989" s="8"/>
    </row>
    <row r="31990" spans="1:1" x14ac:dyDescent="0.3">
      <c r="A31990" s="8"/>
    </row>
    <row r="31991" spans="1:1" x14ac:dyDescent="0.3">
      <c r="A31991" s="8"/>
    </row>
    <row r="31992" spans="1:1" x14ac:dyDescent="0.3">
      <c r="A31992" s="8"/>
    </row>
    <row r="31993" spans="1:1" x14ac:dyDescent="0.3">
      <c r="A31993" s="8"/>
    </row>
    <row r="31994" spans="1:1" x14ac:dyDescent="0.3">
      <c r="A31994" s="8"/>
    </row>
    <row r="31995" spans="1:1" x14ac:dyDescent="0.3">
      <c r="A31995" s="8"/>
    </row>
    <row r="31996" spans="1:1" x14ac:dyDescent="0.3">
      <c r="A31996" s="8"/>
    </row>
    <row r="31997" spans="1:1" x14ac:dyDescent="0.3">
      <c r="A31997" s="8"/>
    </row>
    <row r="31998" spans="1:1" x14ac:dyDescent="0.3">
      <c r="A31998" s="8"/>
    </row>
    <row r="31999" spans="1:1" x14ac:dyDescent="0.3">
      <c r="A31999" s="8"/>
    </row>
    <row r="32000" spans="1:1" x14ac:dyDescent="0.3">
      <c r="A32000" s="8"/>
    </row>
    <row r="32001" spans="1:1" x14ac:dyDescent="0.3">
      <c r="A32001" s="8"/>
    </row>
    <row r="32002" spans="1:1" x14ac:dyDescent="0.3">
      <c r="A32002" s="8"/>
    </row>
    <row r="32003" spans="1:1" x14ac:dyDescent="0.3">
      <c r="A32003" s="8"/>
    </row>
    <row r="32004" spans="1:1" x14ac:dyDescent="0.3">
      <c r="A32004" s="8"/>
    </row>
    <row r="32005" spans="1:1" x14ac:dyDescent="0.3">
      <c r="A32005" s="8"/>
    </row>
    <row r="32006" spans="1:1" x14ac:dyDescent="0.3">
      <c r="A32006" s="8"/>
    </row>
    <row r="32007" spans="1:1" x14ac:dyDescent="0.3">
      <c r="A32007" s="8"/>
    </row>
    <row r="32008" spans="1:1" x14ac:dyDescent="0.3">
      <c r="A32008" s="8"/>
    </row>
    <row r="32009" spans="1:1" x14ac:dyDescent="0.3">
      <c r="A32009" s="8"/>
    </row>
    <row r="32010" spans="1:1" x14ac:dyDescent="0.3">
      <c r="A32010" s="8"/>
    </row>
    <row r="32011" spans="1:1" x14ac:dyDescent="0.3">
      <c r="A32011" s="8"/>
    </row>
    <row r="32012" spans="1:1" x14ac:dyDescent="0.3">
      <c r="A32012" s="8"/>
    </row>
    <row r="32013" spans="1:1" x14ac:dyDescent="0.3">
      <c r="A32013" s="8"/>
    </row>
    <row r="32014" spans="1:1" x14ac:dyDescent="0.3">
      <c r="A32014" s="8"/>
    </row>
    <row r="32015" spans="1:1" x14ac:dyDescent="0.3">
      <c r="A32015" s="8"/>
    </row>
    <row r="32016" spans="1:1" x14ac:dyDescent="0.3">
      <c r="A32016" s="8"/>
    </row>
    <row r="32017" spans="1:1" x14ac:dyDescent="0.3">
      <c r="A32017" s="8"/>
    </row>
    <row r="32018" spans="1:1" x14ac:dyDescent="0.3">
      <c r="A32018" s="8"/>
    </row>
    <row r="32019" spans="1:1" x14ac:dyDescent="0.3">
      <c r="A32019" s="8"/>
    </row>
    <row r="32020" spans="1:1" x14ac:dyDescent="0.3">
      <c r="A32020" s="8"/>
    </row>
    <row r="32021" spans="1:1" x14ac:dyDescent="0.3">
      <c r="A32021" s="8"/>
    </row>
    <row r="32022" spans="1:1" x14ac:dyDescent="0.3">
      <c r="A32022" s="8"/>
    </row>
    <row r="32023" spans="1:1" x14ac:dyDescent="0.3">
      <c r="A32023" s="8"/>
    </row>
    <row r="32024" spans="1:1" x14ac:dyDescent="0.3">
      <c r="A32024" s="8"/>
    </row>
    <row r="32025" spans="1:1" x14ac:dyDescent="0.3">
      <c r="A32025" s="8"/>
    </row>
    <row r="32026" spans="1:1" x14ac:dyDescent="0.3">
      <c r="A32026" s="8"/>
    </row>
    <row r="32027" spans="1:1" x14ac:dyDescent="0.3">
      <c r="A32027" s="8"/>
    </row>
    <row r="32028" spans="1:1" x14ac:dyDescent="0.3">
      <c r="A32028" s="8"/>
    </row>
    <row r="32029" spans="1:1" x14ac:dyDescent="0.3">
      <c r="A32029" s="8"/>
    </row>
    <row r="32030" spans="1:1" x14ac:dyDescent="0.3">
      <c r="A32030" s="8"/>
    </row>
    <row r="32031" spans="1:1" x14ac:dyDescent="0.3">
      <c r="A32031" s="8"/>
    </row>
    <row r="32032" spans="1:1" x14ac:dyDescent="0.3">
      <c r="A32032" s="8"/>
    </row>
    <row r="32033" spans="1:1" x14ac:dyDescent="0.3">
      <c r="A32033" s="8"/>
    </row>
    <row r="32034" spans="1:1" x14ac:dyDescent="0.3">
      <c r="A32034" s="8"/>
    </row>
    <row r="32035" spans="1:1" x14ac:dyDescent="0.3">
      <c r="A32035" s="8"/>
    </row>
    <row r="32036" spans="1:1" x14ac:dyDescent="0.3">
      <c r="A32036" s="8"/>
    </row>
    <row r="32037" spans="1:1" x14ac:dyDescent="0.3">
      <c r="A32037" s="8"/>
    </row>
    <row r="32038" spans="1:1" x14ac:dyDescent="0.3">
      <c r="A32038" s="8"/>
    </row>
    <row r="32039" spans="1:1" x14ac:dyDescent="0.3">
      <c r="A32039" s="8"/>
    </row>
    <row r="32040" spans="1:1" x14ac:dyDescent="0.3">
      <c r="A32040" s="8"/>
    </row>
    <row r="32041" spans="1:1" x14ac:dyDescent="0.3">
      <c r="A32041" s="8"/>
    </row>
    <row r="32042" spans="1:1" x14ac:dyDescent="0.3">
      <c r="A32042" s="8"/>
    </row>
    <row r="32043" spans="1:1" x14ac:dyDescent="0.3">
      <c r="A32043" s="8"/>
    </row>
    <row r="32044" spans="1:1" x14ac:dyDescent="0.3">
      <c r="A32044" s="8"/>
    </row>
    <row r="32045" spans="1:1" x14ac:dyDescent="0.3">
      <c r="A32045" s="8"/>
    </row>
    <row r="32046" spans="1:1" x14ac:dyDescent="0.3">
      <c r="A32046" s="8"/>
    </row>
    <row r="32047" spans="1:1" x14ac:dyDescent="0.3">
      <c r="A32047" s="8"/>
    </row>
    <row r="32048" spans="1:1" x14ac:dyDescent="0.3">
      <c r="A32048" s="8"/>
    </row>
    <row r="32049" spans="1:1" x14ac:dyDescent="0.3">
      <c r="A32049" s="8"/>
    </row>
    <row r="32050" spans="1:1" x14ac:dyDescent="0.3">
      <c r="A32050" s="8"/>
    </row>
    <row r="32051" spans="1:1" x14ac:dyDescent="0.3">
      <c r="A32051" s="8"/>
    </row>
    <row r="32052" spans="1:1" x14ac:dyDescent="0.3">
      <c r="A32052" s="8"/>
    </row>
    <row r="32053" spans="1:1" x14ac:dyDescent="0.3">
      <c r="A32053" s="8"/>
    </row>
    <row r="32054" spans="1:1" x14ac:dyDescent="0.3">
      <c r="A32054" s="8"/>
    </row>
    <row r="32055" spans="1:1" x14ac:dyDescent="0.3">
      <c r="A32055" s="8"/>
    </row>
    <row r="32056" spans="1:1" x14ac:dyDescent="0.3">
      <c r="A32056" s="8"/>
    </row>
    <row r="32057" spans="1:1" x14ac:dyDescent="0.3">
      <c r="A32057" s="8"/>
    </row>
    <row r="32058" spans="1:1" x14ac:dyDescent="0.3">
      <c r="A32058" s="8"/>
    </row>
    <row r="32059" spans="1:1" x14ac:dyDescent="0.3">
      <c r="A32059" s="8"/>
    </row>
    <row r="32060" spans="1:1" x14ac:dyDescent="0.3">
      <c r="A32060" s="8"/>
    </row>
    <row r="32061" spans="1:1" x14ac:dyDescent="0.3">
      <c r="A32061" s="8"/>
    </row>
    <row r="32062" spans="1:1" x14ac:dyDescent="0.3">
      <c r="A32062" s="8"/>
    </row>
    <row r="32063" spans="1:1" x14ac:dyDescent="0.3">
      <c r="A32063" s="8"/>
    </row>
    <row r="32064" spans="1:1" x14ac:dyDescent="0.3">
      <c r="A32064" s="8"/>
    </row>
    <row r="32065" spans="1:1" x14ac:dyDescent="0.3">
      <c r="A32065" s="8"/>
    </row>
    <row r="32066" spans="1:1" x14ac:dyDescent="0.3">
      <c r="A32066" s="8"/>
    </row>
    <row r="32067" spans="1:1" x14ac:dyDescent="0.3">
      <c r="A32067" s="8"/>
    </row>
    <row r="32068" spans="1:1" x14ac:dyDescent="0.3">
      <c r="A32068" s="8"/>
    </row>
    <row r="32069" spans="1:1" x14ac:dyDescent="0.3">
      <c r="A32069" s="8"/>
    </row>
    <row r="32070" spans="1:1" x14ac:dyDescent="0.3">
      <c r="A32070" s="8"/>
    </row>
    <row r="32071" spans="1:1" x14ac:dyDescent="0.3">
      <c r="A32071" s="8"/>
    </row>
    <row r="32072" spans="1:1" x14ac:dyDescent="0.3">
      <c r="A32072" s="8"/>
    </row>
    <row r="32073" spans="1:1" x14ac:dyDescent="0.3">
      <c r="A32073" s="8"/>
    </row>
    <row r="32074" spans="1:1" x14ac:dyDescent="0.3">
      <c r="A32074" s="8"/>
    </row>
    <row r="32075" spans="1:1" x14ac:dyDescent="0.3">
      <c r="A32075" s="8"/>
    </row>
    <row r="32076" spans="1:1" x14ac:dyDescent="0.3">
      <c r="A32076" s="8"/>
    </row>
    <row r="32077" spans="1:1" x14ac:dyDescent="0.3">
      <c r="A32077" s="8"/>
    </row>
    <row r="32078" spans="1:1" x14ac:dyDescent="0.3">
      <c r="A32078" s="8"/>
    </row>
    <row r="32079" spans="1:1" x14ac:dyDescent="0.3">
      <c r="A32079" s="8"/>
    </row>
    <row r="32080" spans="1:1" x14ac:dyDescent="0.3">
      <c r="A32080" s="8"/>
    </row>
    <row r="32081" spans="1:1" x14ac:dyDescent="0.3">
      <c r="A32081" s="8"/>
    </row>
    <row r="32082" spans="1:1" x14ac:dyDescent="0.3">
      <c r="A32082" s="8"/>
    </row>
    <row r="32083" spans="1:1" x14ac:dyDescent="0.3">
      <c r="A32083" s="8"/>
    </row>
    <row r="32084" spans="1:1" x14ac:dyDescent="0.3">
      <c r="A32084" s="8"/>
    </row>
    <row r="32085" spans="1:1" x14ac:dyDescent="0.3">
      <c r="A32085" s="8"/>
    </row>
    <row r="32086" spans="1:1" x14ac:dyDescent="0.3">
      <c r="A32086" s="8"/>
    </row>
    <row r="32087" spans="1:1" x14ac:dyDescent="0.3">
      <c r="A32087" s="8"/>
    </row>
    <row r="32088" spans="1:1" x14ac:dyDescent="0.3">
      <c r="A32088" s="8"/>
    </row>
    <row r="32089" spans="1:1" x14ac:dyDescent="0.3">
      <c r="A32089" s="8"/>
    </row>
    <row r="32090" spans="1:1" x14ac:dyDescent="0.3">
      <c r="A32090" s="8"/>
    </row>
    <row r="32091" spans="1:1" x14ac:dyDescent="0.3">
      <c r="A32091" s="8"/>
    </row>
    <row r="32092" spans="1:1" x14ac:dyDescent="0.3">
      <c r="A32092" s="8"/>
    </row>
    <row r="32093" spans="1:1" x14ac:dyDescent="0.3">
      <c r="A32093" s="8"/>
    </row>
    <row r="32094" spans="1:1" x14ac:dyDescent="0.3">
      <c r="A32094" s="8"/>
    </row>
    <row r="32095" spans="1:1" x14ac:dyDescent="0.3">
      <c r="A32095" s="8"/>
    </row>
    <row r="32096" spans="1:1" x14ac:dyDescent="0.3">
      <c r="A32096" s="8"/>
    </row>
    <row r="32097" spans="1:1" x14ac:dyDescent="0.3">
      <c r="A32097" s="8"/>
    </row>
    <row r="32098" spans="1:1" x14ac:dyDescent="0.3">
      <c r="A32098" s="8"/>
    </row>
    <row r="32099" spans="1:1" x14ac:dyDescent="0.3">
      <c r="A32099" s="8"/>
    </row>
    <row r="32100" spans="1:1" x14ac:dyDescent="0.3">
      <c r="A32100" s="8"/>
    </row>
    <row r="32101" spans="1:1" x14ac:dyDescent="0.3">
      <c r="A32101" s="8"/>
    </row>
    <row r="32102" spans="1:1" x14ac:dyDescent="0.3">
      <c r="A32102" s="8"/>
    </row>
    <row r="32103" spans="1:1" x14ac:dyDescent="0.3">
      <c r="A32103" s="8"/>
    </row>
    <row r="32104" spans="1:1" x14ac:dyDescent="0.3">
      <c r="A32104" s="8"/>
    </row>
    <row r="32105" spans="1:1" x14ac:dyDescent="0.3">
      <c r="A32105" s="8"/>
    </row>
    <row r="32106" spans="1:1" x14ac:dyDescent="0.3">
      <c r="A32106" s="8"/>
    </row>
    <row r="32107" spans="1:1" x14ac:dyDescent="0.3">
      <c r="A32107" s="8"/>
    </row>
    <row r="32108" spans="1:1" x14ac:dyDescent="0.3">
      <c r="A32108" s="8"/>
    </row>
    <row r="32109" spans="1:1" x14ac:dyDescent="0.3">
      <c r="A32109" s="8"/>
    </row>
    <row r="32110" spans="1:1" x14ac:dyDescent="0.3">
      <c r="A32110" s="8"/>
    </row>
    <row r="32111" spans="1:1" x14ac:dyDescent="0.3">
      <c r="A32111" s="8"/>
    </row>
    <row r="32112" spans="1:1" x14ac:dyDescent="0.3">
      <c r="A32112" s="8"/>
    </row>
    <row r="32113" spans="1:1" x14ac:dyDescent="0.3">
      <c r="A32113" s="8"/>
    </row>
    <row r="32114" spans="1:1" x14ac:dyDescent="0.3">
      <c r="A32114" s="8"/>
    </row>
    <row r="32115" spans="1:1" x14ac:dyDescent="0.3">
      <c r="A32115" s="8"/>
    </row>
    <row r="32116" spans="1:1" x14ac:dyDescent="0.3">
      <c r="A32116" s="8"/>
    </row>
    <row r="32117" spans="1:1" x14ac:dyDescent="0.3">
      <c r="A32117" s="8"/>
    </row>
    <row r="32118" spans="1:1" x14ac:dyDescent="0.3">
      <c r="A32118" s="8"/>
    </row>
    <row r="32119" spans="1:1" x14ac:dyDescent="0.3">
      <c r="A32119" s="8"/>
    </row>
    <row r="32120" spans="1:1" x14ac:dyDescent="0.3">
      <c r="A32120" s="8"/>
    </row>
    <row r="32121" spans="1:1" x14ac:dyDescent="0.3">
      <c r="A32121" s="8"/>
    </row>
    <row r="32122" spans="1:1" x14ac:dyDescent="0.3">
      <c r="A32122" s="8"/>
    </row>
    <row r="32123" spans="1:1" x14ac:dyDescent="0.3">
      <c r="A32123" s="8"/>
    </row>
    <row r="32124" spans="1:1" x14ac:dyDescent="0.3">
      <c r="A32124" s="8"/>
    </row>
    <row r="32125" spans="1:1" x14ac:dyDescent="0.3">
      <c r="A32125" s="8"/>
    </row>
    <row r="32126" spans="1:1" x14ac:dyDescent="0.3">
      <c r="A32126" s="8"/>
    </row>
    <row r="32127" spans="1:1" x14ac:dyDescent="0.3">
      <c r="A32127" s="8"/>
    </row>
    <row r="32128" spans="1:1" x14ac:dyDescent="0.3">
      <c r="A32128" s="8"/>
    </row>
    <row r="32129" spans="1:1" x14ac:dyDescent="0.3">
      <c r="A32129" s="8"/>
    </row>
    <row r="32130" spans="1:1" x14ac:dyDescent="0.3">
      <c r="A32130" s="8"/>
    </row>
    <row r="32131" spans="1:1" x14ac:dyDescent="0.3">
      <c r="A32131" s="8"/>
    </row>
    <row r="32132" spans="1:1" x14ac:dyDescent="0.3">
      <c r="A32132" s="8"/>
    </row>
    <row r="32133" spans="1:1" x14ac:dyDescent="0.3">
      <c r="A32133" s="8"/>
    </row>
    <row r="32134" spans="1:1" x14ac:dyDescent="0.3">
      <c r="A32134" s="8"/>
    </row>
    <row r="32135" spans="1:1" x14ac:dyDescent="0.3">
      <c r="A32135" s="8"/>
    </row>
    <row r="32136" spans="1:1" x14ac:dyDescent="0.3">
      <c r="A32136" s="8"/>
    </row>
    <row r="32137" spans="1:1" x14ac:dyDescent="0.3">
      <c r="A32137" s="8"/>
    </row>
    <row r="32138" spans="1:1" x14ac:dyDescent="0.3">
      <c r="A32138" s="8"/>
    </row>
    <row r="32139" spans="1:1" x14ac:dyDescent="0.3">
      <c r="A32139" s="8"/>
    </row>
    <row r="32140" spans="1:1" x14ac:dyDescent="0.3">
      <c r="A32140" s="8"/>
    </row>
    <row r="32141" spans="1:1" x14ac:dyDescent="0.3">
      <c r="A32141" s="8"/>
    </row>
    <row r="32142" spans="1:1" x14ac:dyDescent="0.3">
      <c r="A32142" s="8"/>
    </row>
    <row r="32143" spans="1:1" x14ac:dyDescent="0.3">
      <c r="A32143" s="8"/>
    </row>
    <row r="32144" spans="1:1" x14ac:dyDescent="0.3">
      <c r="A32144" s="8"/>
    </row>
    <row r="32145" spans="1:1" x14ac:dyDescent="0.3">
      <c r="A32145" s="8"/>
    </row>
    <row r="32146" spans="1:1" x14ac:dyDescent="0.3">
      <c r="A32146" s="8"/>
    </row>
    <row r="32147" spans="1:1" x14ac:dyDescent="0.3">
      <c r="A32147" s="8"/>
    </row>
    <row r="32148" spans="1:1" x14ac:dyDescent="0.3">
      <c r="A32148" s="8"/>
    </row>
    <row r="32149" spans="1:1" x14ac:dyDescent="0.3">
      <c r="A32149" s="8"/>
    </row>
    <row r="32150" spans="1:1" x14ac:dyDescent="0.3">
      <c r="A32150" s="8"/>
    </row>
    <row r="32151" spans="1:1" x14ac:dyDescent="0.3">
      <c r="A32151" s="8"/>
    </row>
    <row r="32152" spans="1:1" x14ac:dyDescent="0.3">
      <c r="A32152" s="8"/>
    </row>
    <row r="32153" spans="1:1" x14ac:dyDescent="0.3">
      <c r="A32153" s="8"/>
    </row>
    <row r="32154" spans="1:1" x14ac:dyDescent="0.3">
      <c r="A32154" s="8"/>
    </row>
    <row r="32155" spans="1:1" x14ac:dyDescent="0.3">
      <c r="A32155" s="8"/>
    </row>
    <row r="32156" spans="1:1" x14ac:dyDescent="0.3">
      <c r="A32156" s="8"/>
    </row>
    <row r="32157" spans="1:1" x14ac:dyDescent="0.3">
      <c r="A32157" s="8"/>
    </row>
    <row r="32158" spans="1:1" x14ac:dyDescent="0.3">
      <c r="A32158" s="8"/>
    </row>
    <row r="32159" spans="1:1" x14ac:dyDescent="0.3">
      <c r="A32159" s="8"/>
    </row>
    <row r="32160" spans="1:1" x14ac:dyDescent="0.3">
      <c r="A32160" s="8"/>
    </row>
    <row r="32161" spans="1:1" x14ac:dyDescent="0.3">
      <c r="A32161" s="8"/>
    </row>
    <row r="32162" spans="1:1" x14ac:dyDescent="0.3">
      <c r="A32162" s="8"/>
    </row>
    <row r="32163" spans="1:1" x14ac:dyDescent="0.3">
      <c r="A32163" s="8"/>
    </row>
    <row r="32164" spans="1:1" x14ac:dyDescent="0.3">
      <c r="A32164" s="8"/>
    </row>
    <row r="32165" spans="1:1" x14ac:dyDescent="0.3">
      <c r="A32165" s="8"/>
    </row>
    <row r="32166" spans="1:1" x14ac:dyDescent="0.3">
      <c r="A32166" s="8"/>
    </row>
    <row r="32167" spans="1:1" x14ac:dyDescent="0.3">
      <c r="A32167" s="8"/>
    </row>
    <row r="32168" spans="1:1" x14ac:dyDescent="0.3">
      <c r="A32168" s="8"/>
    </row>
    <row r="32169" spans="1:1" x14ac:dyDescent="0.3">
      <c r="A32169" s="8"/>
    </row>
    <row r="32170" spans="1:1" x14ac:dyDescent="0.3">
      <c r="A32170" s="8"/>
    </row>
    <row r="32171" spans="1:1" x14ac:dyDescent="0.3">
      <c r="A32171" s="8"/>
    </row>
    <row r="32172" spans="1:1" x14ac:dyDescent="0.3">
      <c r="A32172" s="8"/>
    </row>
    <row r="32173" spans="1:1" x14ac:dyDescent="0.3">
      <c r="A32173" s="8"/>
    </row>
    <row r="32174" spans="1:1" x14ac:dyDescent="0.3">
      <c r="A32174" s="8"/>
    </row>
    <row r="32175" spans="1:1" x14ac:dyDescent="0.3">
      <c r="A32175" s="8"/>
    </row>
    <row r="32176" spans="1:1" x14ac:dyDescent="0.3">
      <c r="A32176" s="8"/>
    </row>
    <row r="32177" spans="1:1" x14ac:dyDescent="0.3">
      <c r="A32177" s="8"/>
    </row>
    <row r="32178" spans="1:1" x14ac:dyDescent="0.3">
      <c r="A32178" s="8"/>
    </row>
    <row r="32179" spans="1:1" x14ac:dyDescent="0.3">
      <c r="A32179" s="8"/>
    </row>
    <row r="32180" spans="1:1" x14ac:dyDescent="0.3">
      <c r="A32180" s="8"/>
    </row>
    <row r="32181" spans="1:1" x14ac:dyDescent="0.3">
      <c r="A32181" s="8"/>
    </row>
    <row r="32182" spans="1:1" x14ac:dyDescent="0.3">
      <c r="A32182" s="8"/>
    </row>
    <row r="32183" spans="1:1" x14ac:dyDescent="0.3">
      <c r="A32183" s="8"/>
    </row>
    <row r="32184" spans="1:1" x14ac:dyDescent="0.3">
      <c r="A32184" s="8"/>
    </row>
    <row r="32185" spans="1:1" x14ac:dyDescent="0.3">
      <c r="A32185" s="8"/>
    </row>
    <row r="32186" spans="1:1" x14ac:dyDescent="0.3">
      <c r="A32186" s="8"/>
    </row>
    <row r="32187" spans="1:1" x14ac:dyDescent="0.3">
      <c r="A32187" s="8"/>
    </row>
    <row r="32188" spans="1:1" x14ac:dyDescent="0.3">
      <c r="A32188" s="8"/>
    </row>
    <row r="32189" spans="1:1" x14ac:dyDescent="0.3">
      <c r="A32189" s="8"/>
    </row>
    <row r="32190" spans="1:1" x14ac:dyDescent="0.3">
      <c r="A32190" s="8"/>
    </row>
    <row r="32191" spans="1:1" x14ac:dyDescent="0.3">
      <c r="A32191" s="8"/>
    </row>
    <row r="32192" spans="1:1" x14ac:dyDescent="0.3">
      <c r="A32192" s="8"/>
    </row>
    <row r="32193" spans="1:1" x14ac:dyDescent="0.3">
      <c r="A32193" s="8"/>
    </row>
    <row r="32194" spans="1:1" x14ac:dyDescent="0.3">
      <c r="A32194" s="8"/>
    </row>
    <row r="32195" spans="1:1" x14ac:dyDescent="0.3">
      <c r="A32195" s="8"/>
    </row>
    <row r="32196" spans="1:1" x14ac:dyDescent="0.3">
      <c r="A32196" s="8"/>
    </row>
    <row r="32197" spans="1:1" x14ac:dyDescent="0.3">
      <c r="A32197" s="8"/>
    </row>
    <row r="32198" spans="1:1" x14ac:dyDescent="0.3">
      <c r="A32198" s="8"/>
    </row>
    <row r="32199" spans="1:1" x14ac:dyDescent="0.3">
      <c r="A32199" s="8"/>
    </row>
    <row r="32200" spans="1:1" x14ac:dyDescent="0.3">
      <c r="A32200" s="8"/>
    </row>
    <row r="32201" spans="1:1" x14ac:dyDescent="0.3">
      <c r="A32201" s="8"/>
    </row>
    <row r="32202" spans="1:1" x14ac:dyDescent="0.3">
      <c r="A32202" s="8"/>
    </row>
    <row r="32203" spans="1:1" x14ac:dyDescent="0.3">
      <c r="A32203" s="8"/>
    </row>
    <row r="32204" spans="1:1" x14ac:dyDescent="0.3">
      <c r="A32204" s="8"/>
    </row>
    <row r="32205" spans="1:1" x14ac:dyDescent="0.3">
      <c r="A32205" s="8"/>
    </row>
    <row r="32206" spans="1:1" x14ac:dyDescent="0.3">
      <c r="A32206" s="8"/>
    </row>
    <row r="32207" spans="1:1" x14ac:dyDescent="0.3">
      <c r="A32207" s="8"/>
    </row>
    <row r="32208" spans="1:1" x14ac:dyDescent="0.3">
      <c r="A32208" s="8"/>
    </row>
    <row r="32209" spans="1:1" x14ac:dyDescent="0.3">
      <c r="A32209" s="8"/>
    </row>
    <row r="32210" spans="1:1" x14ac:dyDescent="0.3">
      <c r="A32210" s="8"/>
    </row>
    <row r="32211" spans="1:1" x14ac:dyDescent="0.3">
      <c r="A32211" s="8"/>
    </row>
    <row r="32212" spans="1:1" x14ac:dyDescent="0.3">
      <c r="A32212" s="8"/>
    </row>
    <row r="32213" spans="1:1" x14ac:dyDescent="0.3">
      <c r="A32213" s="8"/>
    </row>
    <row r="32214" spans="1:1" x14ac:dyDescent="0.3">
      <c r="A32214" s="8"/>
    </row>
    <row r="32215" spans="1:1" x14ac:dyDescent="0.3">
      <c r="A32215" s="8"/>
    </row>
    <row r="32216" spans="1:1" x14ac:dyDescent="0.3">
      <c r="A32216" s="8"/>
    </row>
    <row r="32217" spans="1:1" x14ac:dyDescent="0.3">
      <c r="A32217" s="8"/>
    </row>
    <row r="32218" spans="1:1" x14ac:dyDescent="0.3">
      <c r="A32218" s="8"/>
    </row>
    <row r="32219" spans="1:1" x14ac:dyDescent="0.3">
      <c r="A32219" s="8"/>
    </row>
    <row r="32220" spans="1:1" x14ac:dyDescent="0.3">
      <c r="A32220" s="8"/>
    </row>
    <row r="32221" spans="1:1" x14ac:dyDescent="0.3">
      <c r="A32221" s="8"/>
    </row>
    <row r="32222" spans="1:1" x14ac:dyDescent="0.3">
      <c r="A32222" s="8"/>
    </row>
    <row r="32223" spans="1:1" x14ac:dyDescent="0.3">
      <c r="A32223" s="8"/>
    </row>
    <row r="32224" spans="1:1" x14ac:dyDescent="0.3">
      <c r="A32224" s="8"/>
    </row>
    <row r="32225" spans="1:1" x14ac:dyDescent="0.3">
      <c r="A32225" s="8"/>
    </row>
    <row r="32226" spans="1:1" x14ac:dyDescent="0.3">
      <c r="A32226" s="8"/>
    </row>
    <row r="32227" spans="1:1" x14ac:dyDescent="0.3">
      <c r="A32227" s="8"/>
    </row>
    <row r="32228" spans="1:1" x14ac:dyDescent="0.3">
      <c r="A32228" s="8"/>
    </row>
    <row r="32229" spans="1:1" x14ac:dyDescent="0.3">
      <c r="A32229" s="8"/>
    </row>
    <row r="32230" spans="1:1" x14ac:dyDescent="0.3">
      <c r="A32230" s="8"/>
    </row>
    <row r="32231" spans="1:1" x14ac:dyDescent="0.3">
      <c r="A32231" s="8"/>
    </row>
    <row r="32232" spans="1:1" x14ac:dyDescent="0.3">
      <c r="A32232" s="8"/>
    </row>
    <row r="32233" spans="1:1" x14ac:dyDescent="0.3">
      <c r="A32233" s="8"/>
    </row>
    <row r="32234" spans="1:1" x14ac:dyDescent="0.3">
      <c r="A32234" s="8"/>
    </row>
    <row r="32235" spans="1:1" x14ac:dyDescent="0.3">
      <c r="A32235" s="8"/>
    </row>
    <row r="32236" spans="1:1" x14ac:dyDescent="0.3">
      <c r="A32236" s="8"/>
    </row>
    <row r="32237" spans="1:1" x14ac:dyDescent="0.3">
      <c r="A32237" s="8"/>
    </row>
    <row r="32238" spans="1:1" x14ac:dyDescent="0.3">
      <c r="A32238" s="8"/>
    </row>
    <row r="32239" spans="1:1" x14ac:dyDescent="0.3">
      <c r="A32239" s="8"/>
    </row>
    <row r="32240" spans="1:1" x14ac:dyDescent="0.3">
      <c r="A32240" s="8"/>
    </row>
    <row r="32241" spans="1:1" x14ac:dyDescent="0.3">
      <c r="A32241" s="8"/>
    </row>
    <row r="32242" spans="1:1" x14ac:dyDescent="0.3">
      <c r="A32242" s="8"/>
    </row>
    <row r="32243" spans="1:1" x14ac:dyDescent="0.3">
      <c r="A32243" s="8"/>
    </row>
    <row r="32244" spans="1:1" x14ac:dyDescent="0.3">
      <c r="A32244" s="8"/>
    </row>
    <row r="32245" spans="1:1" x14ac:dyDescent="0.3">
      <c r="A32245" s="8"/>
    </row>
    <row r="32246" spans="1:1" x14ac:dyDescent="0.3">
      <c r="A32246" s="8"/>
    </row>
    <row r="32247" spans="1:1" x14ac:dyDescent="0.3">
      <c r="A32247" s="8"/>
    </row>
    <row r="32248" spans="1:1" x14ac:dyDescent="0.3">
      <c r="A32248" s="8"/>
    </row>
    <row r="32249" spans="1:1" x14ac:dyDescent="0.3">
      <c r="A32249" s="8"/>
    </row>
    <row r="32250" spans="1:1" x14ac:dyDescent="0.3">
      <c r="A32250" s="8"/>
    </row>
    <row r="32251" spans="1:1" x14ac:dyDescent="0.3">
      <c r="A32251" s="8"/>
    </row>
    <row r="32252" spans="1:1" x14ac:dyDescent="0.3">
      <c r="A32252" s="8"/>
    </row>
    <row r="32253" spans="1:1" x14ac:dyDescent="0.3">
      <c r="A32253" s="8"/>
    </row>
    <row r="32254" spans="1:1" x14ac:dyDescent="0.3">
      <c r="A32254" s="8"/>
    </row>
    <row r="32255" spans="1:1" x14ac:dyDescent="0.3">
      <c r="A32255" s="8"/>
    </row>
    <row r="32256" spans="1:1" x14ac:dyDescent="0.3">
      <c r="A32256" s="8"/>
    </row>
    <row r="32257" spans="1:1" x14ac:dyDescent="0.3">
      <c r="A32257" s="8"/>
    </row>
    <row r="32258" spans="1:1" x14ac:dyDescent="0.3">
      <c r="A32258" s="8"/>
    </row>
    <row r="32259" spans="1:1" x14ac:dyDescent="0.3">
      <c r="A32259" s="8"/>
    </row>
    <row r="32260" spans="1:1" x14ac:dyDescent="0.3">
      <c r="A32260" s="8"/>
    </row>
    <row r="32261" spans="1:1" x14ac:dyDescent="0.3">
      <c r="A32261" s="8"/>
    </row>
    <row r="32262" spans="1:1" x14ac:dyDescent="0.3">
      <c r="A32262" s="8"/>
    </row>
    <row r="32263" spans="1:1" x14ac:dyDescent="0.3">
      <c r="A32263" s="8"/>
    </row>
    <row r="32264" spans="1:1" x14ac:dyDescent="0.3">
      <c r="A32264" s="8"/>
    </row>
    <row r="32265" spans="1:1" x14ac:dyDescent="0.3">
      <c r="A32265" s="8"/>
    </row>
    <row r="32266" spans="1:1" x14ac:dyDescent="0.3">
      <c r="A32266" s="8"/>
    </row>
    <row r="32267" spans="1:1" x14ac:dyDescent="0.3">
      <c r="A32267" s="8"/>
    </row>
    <row r="32268" spans="1:1" x14ac:dyDescent="0.3">
      <c r="A32268" s="8"/>
    </row>
    <row r="32269" spans="1:1" x14ac:dyDescent="0.3">
      <c r="A32269" s="8"/>
    </row>
    <row r="32270" spans="1:1" x14ac:dyDescent="0.3">
      <c r="A32270" s="8"/>
    </row>
    <row r="32271" spans="1:1" x14ac:dyDescent="0.3">
      <c r="A32271" s="8"/>
    </row>
    <row r="32272" spans="1:1" x14ac:dyDescent="0.3">
      <c r="A32272" s="8"/>
    </row>
    <row r="32273" spans="1:1" x14ac:dyDescent="0.3">
      <c r="A32273" s="8"/>
    </row>
    <row r="32274" spans="1:1" x14ac:dyDescent="0.3">
      <c r="A32274" s="8"/>
    </row>
    <row r="32275" spans="1:1" x14ac:dyDescent="0.3">
      <c r="A32275" s="8"/>
    </row>
    <row r="32276" spans="1:1" x14ac:dyDescent="0.3">
      <c r="A32276" s="8"/>
    </row>
    <row r="32277" spans="1:1" x14ac:dyDescent="0.3">
      <c r="A32277" s="8"/>
    </row>
    <row r="32278" spans="1:1" x14ac:dyDescent="0.3">
      <c r="A32278" s="8"/>
    </row>
    <row r="32279" spans="1:1" x14ac:dyDescent="0.3">
      <c r="A32279" s="8"/>
    </row>
    <row r="32280" spans="1:1" x14ac:dyDescent="0.3">
      <c r="A32280" s="8"/>
    </row>
    <row r="32281" spans="1:1" x14ac:dyDescent="0.3">
      <c r="A32281" s="8"/>
    </row>
    <row r="32282" spans="1:1" x14ac:dyDescent="0.3">
      <c r="A32282" s="8"/>
    </row>
    <row r="32283" spans="1:1" x14ac:dyDescent="0.3">
      <c r="A32283" s="8"/>
    </row>
    <row r="32284" spans="1:1" x14ac:dyDescent="0.3">
      <c r="A32284" s="8"/>
    </row>
    <row r="32285" spans="1:1" x14ac:dyDescent="0.3">
      <c r="A32285" s="8"/>
    </row>
    <row r="32286" spans="1:1" x14ac:dyDescent="0.3">
      <c r="A32286" s="8"/>
    </row>
    <row r="32287" spans="1:1" x14ac:dyDescent="0.3">
      <c r="A32287" s="8"/>
    </row>
    <row r="32288" spans="1:1" x14ac:dyDescent="0.3">
      <c r="A32288" s="8"/>
    </row>
    <row r="32289" spans="1:1" x14ac:dyDescent="0.3">
      <c r="A32289" s="8"/>
    </row>
    <row r="32290" spans="1:1" x14ac:dyDescent="0.3">
      <c r="A32290" s="8"/>
    </row>
    <row r="32291" spans="1:1" x14ac:dyDescent="0.3">
      <c r="A32291" s="8"/>
    </row>
    <row r="32292" spans="1:1" x14ac:dyDescent="0.3">
      <c r="A32292" s="8"/>
    </row>
    <row r="32293" spans="1:1" x14ac:dyDescent="0.3">
      <c r="A32293" s="8"/>
    </row>
    <row r="32294" spans="1:1" x14ac:dyDescent="0.3">
      <c r="A32294" s="8"/>
    </row>
    <row r="32295" spans="1:1" x14ac:dyDescent="0.3">
      <c r="A32295" s="8"/>
    </row>
    <row r="32296" spans="1:1" x14ac:dyDescent="0.3">
      <c r="A32296" s="8"/>
    </row>
    <row r="32297" spans="1:1" x14ac:dyDescent="0.3">
      <c r="A32297" s="8"/>
    </row>
    <row r="32298" spans="1:1" x14ac:dyDescent="0.3">
      <c r="A32298" s="8"/>
    </row>
    <row r="32299" spans="1:1" x14ac:dyDescent="0.3">
      <c r="A32299" s="8"/>
    </row>
    <row r="32300" spans="1:1" x14ac:dyDescent="0.3">
      <c r="A32300" s="8"/>
    </row>
    <row r="32301" spans="1:1" x14ac:dyDescent="0.3">
      <c r="A32301" s="8"/>
    </row>
    <row r="32302" spans="1:1" x14ac:dyDescent="0.3">
      <c r="A32302" s="8"/>
    </row>
    <row r="32303" spans="1:1" x14ac:dyDescent="0.3">
      <c r="A32303" s="8"/>
    </row>
    <row r="32304" spans="1:1" x14ac:dyDescent="0.3">
      <c r="A32304" s="8"/>
    </row>
    <row r="32305" spans="1:1" x14ac:dyDescent="0.3">
      <c r="A32305" s="8"/>
    </row>
    <row r="32306" spans="1:1" x14ac:dyDescent="0.3">
      <c r="A32306" s="8"/>
    </row>
    <row r="32307" spans="1:1" x14ac:dyDescent="0.3">
      <c r="A32307" s="8"/>
    </row>
    <row r="32308" spans="1:1" x14ac:dyDescent="0.3">
      <c r="A32308" s="8"/>
    </row>
    <row r="32309" spans="1:1" x14ac:dyDescent="0.3">
      <c r="A32309" s="8"/>
    </row>
    <row r="32310" spans="1:1" x14ac:dyDescent="0.3">
      <c r="A32310" s="8"/>
    </row>
    <row r="32311" spans="1:1" x14ac:dyDescent="0.3">
      <c r="A32311" s="8"/>
    </row>
    <row r="32312" spans="1:1" x14ac:dyDescent="0.3">
      <c r="A32312" s="8"/>
    </row>
    <row r="32313" spans="1:1" x14ac:dyDescent="0.3">
      <c r="A32313" s="8"/>
    </row>
    <row r="32314" spans="1:1" x14ac:dyDescent="0.3">
      <c r="A32314" s="8"/>
    </row>
    <row r="32315" spans="1:1" x14ac:dyDescent="0.3">
      <c r="A32315" s="8"/>
    </row>
    <row r="32316" spans="1:1" x14ac:dyDescent="0.3">
      <c r="A32316" s="8"/>
    </row>
    <row r="32317" spans="1:1" x14ac:dyDescent="0.3">
      <c r="A32317" s="8"/>
    </row>
    <row r="32318" spans="1:1" x14ac:dyDescent="0.3">
      <c r="A32318" s="8"/>
    </row>
    <row r="32319" spans="1:1" x14ac:dyDescent="0.3">
      <c r="A32319" s="8"/>
    </row>
    <row r="32320" spans="1:1" x14ac:dyDescent="0.3">
      <c r="A32320" s="8"/>
    </row>
    <row r="32321" spans="1:1" x14ac:dyDescent="0.3">
      <c r="A32321" s="8"/>
    </row>
    <row r="32322" spans="1:1" x14ac:dyDescent="0.3">
      <c r="A32322" s="8"/>
    </row>
    <row r="32323" spans="1:1" x14ac:dyDescent="0.3">
      <c r="A32323" s="8"/>
    </row>
    <row r="32324" spans="1:1" x14ac:dyDescent="0.3">
      <c r="A32324" s="8"/>
    </row>
    <row r="32325" spans="1:1" x14ac:dyDescent="0.3">
      <c r="A32325" s="8"/>
    </row>
    <row r="32326" spans="1:1" x14ac:dyDescent="0.3">
      <c r="A32326" s="8"/>
    </row>
    <row r="32327" spans="1:1" x14ac:dyDescent="0.3">
      <c r="A32327" s="8"/>
    </row>
    <row r="32328" spans="1:1" x14ac:dyDescent="0.3">
      <c r="A32328" s="8"/>
    </row>
    <row r="32329" spans="1:1" x14ac:dyDescent="0.3">
      <c r="A32329" s="8"/>
    </row>
    <row r="32330" spans="1:1" x14ac:dyDescent="0.3">
      <c r="A32330" s="8"/>
    </row>
    <row r="32331" spans="1:1" x14ac:dyDescent="0.3">
      <c r="A32331" s="8"/>
    </row>
    <row r="32332" spans="1:1" x14ac:dyDescent="0.3">
      <c r="A32332" s="8"/>
    </row>
    <row r="32333" spans="1:1" x14ac:dyDescent="0.3">
      <c r="A32333" s="8"/>
    </row>
    <row r="32334" spans="1:1" x14ac:dyDescent="0.3">
      <c r="A32334" s="8"/>
    </row>
    <row r="32335" spans="1:1" x14ac:dyDescent="0.3">
      <c r="A32335" s="8"/>
    </row>
    <row r="32336" spans="1:1" x14ac:dyDescent="0.3">
      <c r="A32336" s="8"/>
    </row>
    <row r="32337" spans="1:1" x14ac:dyDescent="0.3">
      <c r="A32337" s="8"/>
    </row>
    <row r="32338" spans="1:1" x14ac:dyDescent="0.3">
      <c r="A32338" s="8"/>
    </row>
    <row r="32339" spans="1:1" x14ac:dyDescent="0.3">
      <c r="A32339" s="8"/>
    </row>
    <row r="32340" spans="1:1" x14ac:dyDescent="0.3">
      <c r="A32340" s="8"/>
    </row>
    <row r="32341" spans="1:1" x14ac:dyDescent="0.3">
      <c r="A32341" s="8"/>
    </row>
    <row r="32342" spans="1:1" x14ac:dyDescent="0.3">
      <c r="A32342" s="8"/>
    </row>
    <row r="32343" spans="1:1" x14ac:dyDescent="0.3">
      <c r="A32343" s="8"/>
    </row>
    <row r="32344" spans="1:1" x14ac:dyDescent="0.3">
      <c r="A32344" s="8"/>
    </row>
    <row r="32345" spans="1:1" x14ac:dyDescent="0.3">
      <c r="A32345" s="8"/>
    </row>
    <row r="32346" spans="1:1" x14ac:dyDescent="0.3">
      <c r="A32346" s="8"/>
    </row>
    <row r="32347" spans="1:1" x14ac:dyDescent="0.3">
      <c r="A32347" s="8"/>
    </row>
    <row r="32348" spans="1:1" x14ac:dyDescent="0.3">
      <c r="A32348" s="8"/>
    </row>
    <row r="32349" spans="1:1" x14ac:dyDescent="0.3">
      <c r="A32349" s="8"/>
    </row>
    <row r="32350" spans="1:1" x14ac:dyDescent="0.3">
      <c r="A32350" s="8"/>
    </row>
    <row r="32351" spans="1:1" x14ac:dyDescent="0.3">
      <c r="A32351" s="8"/>
    </row>
    <row r="32352" spans="1:1" x14ac:dyDescent="0.3">
      <c r="A32352" s="8"/>
    </row>
    <row r="32353" spans="1:1" x14ac:dyDescent="0.3">
      <c r="A32353" s="8"/>
    </row>
    <row r="32354" spans="1:1" x14ac:dyDescent="0.3">
      <c r="A32354" s="8"/>
    </row>
    <row r="32355" spans="1:1" x14ac:dyDescent="0.3">
      <c r="A32355" s="8"/>
    </row>
    <row r="32356" spans="1:1" x14ac:dyDescent="0.3">
      <c r="A32356" s="8"/>
    </row>
    <row r="32357" spans="1:1" x14ac:dyDescent="0.3">
      <c r="A32357" s="8"/>
    </row>
    <row r="32358" spans="1:1" x14ac:dyDescent="0.3">
      <c r="A32358" s="8"/>
    </row>
    <row r="32359" spans="1:1" x14ac:dyDescent="0.3">
      <c r="A32359" s="8"/>
    </row>
    <row r="32360" spans="1:1" x14ac:dyDescent="0.3">
      <c r="A32360" s="8"/>
    </row>
    <row r="32361" spans="1:1" x14ac:dyDescent="0.3">
      <c r="A32361" s="8"/>
    </row>
    <row r="32362" spans="1:1" x14ac:dyDescent="0.3">
      <c r="A32362" s="8"/>
    </row>
    <row r="32363" spans="1:1" x14ac:dyDescent="0.3">
      <c r="A32363" s="8"/>
    </row>
    <row r="32364" spans="1:1" x14ac:dyDescent="0.3">
      <c r="A32364" s="8"/>
    </row>
    <row r="32365" spans="1:1" x14ac:dyDescent="0.3">
      <c r="A32365" s="8"/>
    </row>
    <row r="32366" spans="1:1" x14ac:dyDescent="0.3">
      <c r="A32366" s="8"/>
    </row>
    <row r="32367" spans="1:1" x14ac:dyDescent="0.3">
      <c r="A32367" s="8"/>
    </row>
    <row r="32368" spans="1:1" x14ac:dyDescent="0.3">
      <c r="A32368" s="8"/>
    </row>
    <row r="32369" spans="1:1" x14ac:dyDescent="0.3">
      <c r="A32369" s="8"/>
    </row>
    <row r="32370" spans="1:1" x14ac:dyDescent="0.3">
      <c r="A32370" s="8"/>
    </row>
    <row r="32371" spans="1:1" x14ac:dyDescent="0.3">
      <c r="A32371" s="8"/>
    </row>
    <row r="32372" spans="1:1" x14ac:dyDescent="0.3">
      <c r="A32372" s="8"/>
    </row>
    <row r="32373" spans="1:1" x14ac:dyDescent="0.3">
      <c r="A32373" s="8"/>
    </row>
    <row r="32374" spans="1:1" x14ac:dyDescent="0.3">
      <c r="A32374" s="8"/>
    </row>
    <row r="32375" spans="1:1" x14ac:dyDescent="0.3">
      <c r="A32375" s="8"/>
    </row>
    <row r="32376" spans="1:1" x14ac:dyDescent="0.3">
      <c r="A32376" s="8"/>
    </row>
    <row r="32377" spans="1:1" x14ac:dyDescent="0.3">
      <c r="A32377" s="8"/>
    </row>
    <row r="32378" spans="1:1" x14ac:dyDescent="0.3">
      <c r="A32378" s="8"/>
    </row>
    <row r="32379" spans="1:1" x14ac:dyDescent="0.3">
      <c r="A32379" s="8"/>
    </row>
    <row r="32380" spans="1:1" x14ac:dyDescent="0.3">
      <c r="A32380" s="8"/>
    </row>
    <row r="32381" spans="1:1" x14ac:dyDescent="0.3">
      <c r="A32381" s="8"/>
    </row>
    <row r="32382" spans="1:1" x14ac:dyDescent="0.3">
      <c r="A32382" s="8"/>
    </row>
    <row r="32383" spans="1:1" x14ac:dyDescent="0.3">
      <c r="A32383" s="8"/>
    </row>
    <row r="32384" spans="1:1" x14ac:dyDescent="0.3">
      <c r="A32384" s="8"/>
    </row>
    <row r="32385" spans="1:1" x14ac:dyDescent="0.3">
      <c r="A32385" s="8"/>
    </row>
    <row r="32386" spans="1:1" x14ac:dyDescent="0.3">
      <c r="A32386" s="8"/>
    </row>
    <row r="32387" spans="1:1" x14ac:dyDescent="0.3">
      <c r="A32387" s="8"/>
    </row>
    <row r="32388" spans="1:1" x14ac:dyDescent="0.3">
      <c r="A32388" s="8"/>
    </row>
    <row r="32389" spans="1:1" x14ac:dyDescent="0.3">
      <c r="A32389" s="8"/>
    </row>
    <row r="32390" spans="1:1" x14ac:dyDescent="0.3">
      <c r="A32390" s="8"/>
    </row>
    <row r="32391" spans="1:1" x14ac:dyDescent="0.3">
      <c r="A32391" s="8"/>
    </row>
    <row r="32392" spans="1:1" x14ac:dyDescent="0.3">
      <c r="A32392" s="8"/>
    </row>
    <row r="32393" spans="1:1" x14ac:dyDescent="0.3">
      <c r="A32393" s="8"/>
    </row>
    <row r="32394" spans="1:1" x14ac:dyDescent="0.3">
      <c r="A32394" s="8"/>
    </row>
    <row r="32395" spans="1:1" x14ac:dyDescent="0.3">
      <c r="A32395" s="8"/>
    </row>
    <row r="32396" spans="1:1" x14ac:dyDescent="0.3">
      <c r="A32396" s="8"/>
    </row>
    <row r="32397" spans="1:1" x14ac:dyDescent="0.3">
      <c r="A32397" s="8"/>
    </row>
    <row r="32398" spans="1:1" x14ac:dyDescent="0.3">
      <c r="A32398" s="8"/>
    </row>
    <row r="32399" spans="1:1" x14ac:dyDescent="0.3">
      <c r="A32399" s="8"/>
    </row>
    <row r="32400" spans="1:1" x14ac:dyDescent="0.3">
      <c r="A32400" s="8"/>
    </row>
    <row r="32401" spans="1:1" x14ac:dyDescent="0.3">
      <c r="A32401" s="8"/>
    </row>
    <row r="32402" spans="1:1" x14ac:dyDescent="0.3">
      <c r="A32402" s="8"/>
    </row>
    <row r="32403" spans="1:1" x14ac:dyDescent="0.3">
      <c r="A32403" s="8"/>
    </row>
    <row r="32404" spans="1:1" x14ac:dyDescent="0.3">
      <c r="A32404" s="8"/>
    </row>
    <row r="32405" spans="1:1" x14ac:dyDescent="0.3">
      <c r="A32405" s="8"/>
    </row>
    <row r="32406" spans="1:1" x14ac:dyDescent="0.3">
      <c r="A32406" s="8"/>
    </row>
    <row r="32407" spans="1:1" x14ac:dyDescent="0.3">
      <c r="A32407" s="8"/>
    </row>
    <row r="32408" spans="1:1" x14ac:dyDescent="0.3">
      <c r="A32408" s="8"/>
    </row>
    <row r="32409" spans="1:1" x14ac:dyDescent="0.3">
      <c r="A32409" s="8"/>
    </row>
    <row r="32410" spans="1:1" x14ac:dyDescent="0.3">
      <c r="A32410" s="8"/>
    </row>
    <row r="32411" spans="1:1" x14ac:dyDescent="0.3">
      <c r="A32411" s="8"/>
    </row>
    <row r="32412" spans="1:1" x14ac:dyDescent="0.3">
      <c r="A32412" s="8"/>
    </row>
    <row r="32413" spans="1:1" x14ac:dyDescent="0.3">
      <c r="A32413" s="8"/>
    </row>
    <row r="32414" spans="1:1" x14ac:dyDescent="0.3">
      <c r="A32414" s="8"/>
    </row>
    <row r="32415" spans="1:1" x14ac:dyDescent="0.3">
      <c r="A32415" s="8"/>
    </row>
    <row r="32416" spans="1:1" x14ac:dyDescent="0.3">
      <c r="A32416" s="8"/>
    </row>
    <row r="32417" spans="1:1" x14ac:dyDescent="0.3">
      <c r="A32417" s="8"/>
    </row>
    <row r="32418" spans="1:1" x14ac:dyDescent="0.3">
      <c r="A32418" s="8"/>
    </row>
    <row r="32419" spans="1:1" x14ac:dyDescent="0.3">
      <c r="A32419" s="8"/>
    </row>
    <row r="32420" spans="1:1" x14ac:dyDescent="0.3">
      <c r="A32420" s="8"/>
    </row>
    <row r="32421" spans="1:1" x14ac:dyDescent="0.3">
      <c r="A32421" s="8"/>
    </row>
    <row r="32422" spans="1:1" x14ac:dyDescent="0.3">
      <c r="A32422" s="8"/>
    </row>
    <row r="32423" spans="1:1" x14ac:dyDescent="0.3">
      <c r="A32423" s="8"/>
    </row>
    <row r="32424" spans="1:1" x14ac:dyDescent="0.3">
      <c r="A32424" s="8"/>
    </row>
    <row r="32425" spans="1:1" x14ac:dyDescent="0.3">
      <c r="A32425" s="8"/>
    </row>
    <row r="32426" spans="1:1" x14ac:dyDescent="0.3">
      <c r="A32426" s="8"/>
    </row>
    <row r="32427" spans="1:1" x14ac:dyDescent="0.3">
      <c r="A32427" s="8"/>
    </row>
    <row r="32428" spans="1:1" x14ac:dyDescent="0.3">
      <c r="A32428" s="8"/>
    </row>
    <row r="32429" spans="1:1" x14ac:dyDescent="0.3">
      <c r="A32429" s="8"/>
    </row>
    <row r="32430" spans="1:1" x14ac:dyDescent="0.3">
      <c r="A32430" s="8"/>
    </row>
    <row r="32431" spans="1:1" x14ac:dyDescent="0.3">
      <c r="A32431" s="8"/>
    </row>
    <row r="32432" spans="1:1" x14ac:dyDescent="0.3">
      <c r="A32432" s="8"/>
    </row>
    <row r="32433" spans="1:1" x14ac:dyDescent="0.3">
      <c r="A32433" s="8"/>
    </row>
    <row r="32434" spans="1:1" x14ac:dyDescent="0.3">
      <c r="A32434" s="8"/>
    </row>
    <row r="32435" spans="1:1" x14ac:dyDescent="0.3">
      <c r="A32435" s="8"/>
    </row>
    <row r="32436" spans="1:1" x14ac:dyDescent="0.3">
      <c r="A32436" s="8"/>
    </row>
    <row r="32437" spans="1:1" x14ac:dyDescent="0.3">
      <c r="A32437" s="8"/>
    </row>
    <row r="32438" spans="1:1" x14ac:dyDescent="0.3">
      <c r="A32438" s="8"/>
    </row>
    <row r="32439" spans="1:1" x14ac:dyDescent="0.3">
      <c r="A32439" s="8"/>
    </row>
    <row r="32440" spans="1:1" x14ac:dyDescent="0.3">
      <c r="A32440" s="8"/>
    </row>
    <row r="32441" spans="1:1" x14ac:dyDescent="0.3">
      <c r="A32441" s="8"/>
    </row>
    <row r="32442" spans="1:1" x14ac:dyDescent="0.3">
      <c r="A32442" s="8"/>
    </row>
    <row r="32443" spans="1:1" x14ac:dyDescent="0.3">
      <c r="A32443" s="8"/>
    </row>
    <row r="32444" spans="1:1" x14ac:dyDescent="0.3">
      <c r="A32444" s="8"/>
    </row>
    <row r="32445" spans="1:1" x14ac:dyDescent="0.3">
      <c r="A32445" s="8"/>
    </row>
    <row r="32446" spans="1:1" x14ac:dyDescent="0.3">
      <c r="A32446" s="8"/>
    </row>
    <row r="32447" spans="1:1" x14ac:dyDescent="0.3">
      <c r="A32447" s="8"/>
    </row>
    <row r="32448" spans="1:1" x14ac:dyDescent="0.3">
      <c r="A32448" s="8"/>
    </row>
    <row r="32449" spans="1:1" x14ac:dyDescent="0.3">
      <c r="A32449" s="8"/>
    </row>
    <row r="32450" spans="1:1" x14ac:dyDescent="0.3">
      <c r="A32450" s="8"/>
    </row>
    <row r="32451" spans="1:1" x14ac:dyDescent="0.3">
      <c r="A32451" s="8"/>
    </row>
    <row r="32452" spans="1:1" x14ac:dyDescent="0.3">
      <c r="A32452" s="8"/>
    </row>
    <row r="32453" spans="1:1" x14ac:dyDescent="0.3">
      <c r="A32453" s="8"/>
    </row>
    <row r="32454" spans="1:1" x14ac:dyDescent="0.3">
      <c r="A32454" s="8"/>
    </row>
    <row r="32455" spans="1:1" x14ac:dyDescent="0.3">
      <c r="A32455" s="8"/>
    </row>
    <row r="32456" spans="1:1" x14ac:dyDescent="0.3">
      <c r="A32456" s="8"/>
    </row>
    <row r="32457" spans="1:1" x14ac:dyDescent="0.3">
      <c r="A32457" s="8"/>
    </row>
    <row r="32458" spans="1:1" x14ac:dyDescent="0.3">
      <c r="A32458" s="8"/>
    </row>
    <row r="32459" spans="1:1" x14ac:dyDescent="0.3">
      <c r="A32459" s="8"/>
    </row>
    <row r="32460" spans="1:1" x14ac:dyDescent="0.3">
      <c r="A32460" s="8"/>
    </row>
    <row r="32461" spans="1:1" x14ac:dyDescent="0.3">
      <c r="A32461" s="8"/>
    </row>
    <row r="32462" spans="1:1" x14ac:dyDescent="0.3">
      <c r="A32462" s="8"/>
    </row>
    <row r="32463" spans="1:1" x14ac:dyDescent="0.3">
      <c r="A32463" s="8"/>
    </row>
    <row r="32464" spans="1:1" x14ac:dyDescent="0.3">
      <c r="A32464" s="8"/>
    </row>
    <row r="32465" spans="1:1" x14ac:dyDescent="0.3">
      <c r="A32465" s="8"/>
    </row>
    <row r="32466" spans="1:1" x14ac:dyDescent="0.3">
      <c r="A32466" s="8"/>
    </row>
    <row r="32467" spans="1:1" x14ac:dyDescent="0.3">
      <c r="A32467" s="8"/>
    </row>
    <row r="32468" spans="1:1" x14ac:dyDescent="0.3">
      <c r="A32468" s="8"/>
    </row>
    <row r="32469" spans="1:1" x14ac:dyDescent="0.3">
      <c r="A32469" s="8"/>
    </row>
    <row r="32470" spans="1:1" x14ac:dyDescent="0.3">
      <c r="A32470" s="8"/>
    </row>
    <row r="32471" spans="1:1" x14ac:dyDescent="0.3">
      <c r="A32471" s="8"/>
    </row>
    <row r="32472" spans="1:1" x14ac:dyDescent="0.3">
      <c r="A32472" s="8"/>
    </row>
    <row r="32473" spans="1:1" x14ac:dyDescent="0.3">
      <c r="A32473" s="8"/>
    </row>
    <row r="32474" spans="1:1" x14ac:dyDescent="0.3">
      <c r="A32474" s="8"/>
    </row>
    <row r="32475" spans="1:1" x14ac:dyDescent="0.3">
      <c r="A32475" s="8"/>
    </row>
    <row r="32476" spans="1:1" x14ac:dyDescent="0.3">
      <c r="A32476" s="8"/>
    </row>
    <row r="32477" spans="1:1" x14ac:dyDescent="0.3">
      <c r="A32477" s="8"/>
    </row>
    <row r="32478" spans="1:1" x14ac:dyDescent="0.3">
      <c r="A32478" s="8"/>
    </row>
    <row r="32479" spans="1:1" x14ac:dyDescent="0.3">
      <c r="A32479" s="8"/>
    </row>
    <row r="32480" spans="1:1" x14ac:dyDescent="0.3">
      <c r="A32480" s="8"/>
    </row>
    <row r="32481" spans="1:1" x14ac:dyDescent="0.3">
      <c r="A32481" s="8"/>
    </row>
    <row r="32482" spans="1:1" x14ac:dyDescent="0.3">
      <c r="A32482" s="8"/>
    </row>
    <row r="32483" spans="1:1" x14ac:dyDescent="0.3">
      <c r="A32483" s="8"/>
    </row>
    <row r="32484" spans="1:1" x14ac:dyDescent="0.3">
      <c r="A32484" s="8"/>
    </row>
    <row r="32485" spans="1:1" x14ac:dyDescent="0.3">
      <c r="A32485" s="8"/>
    </row>
    <row r="32486" spans="1:1" x14ac:dyDescent="0.3">
      <c r="A32486" s="8"/>
    </row>
    <row r="32487" spans="1:1" x14ac:dyDescent="0.3">
      <c r="A32487" s="8"/>
    </row>
    <row r="32488" spans="1:1" x14ac:dyDescent="0.3">
      <c r="A32488" s="8"/>
    </row>
    <row r="32489" spans="1:1" x14ac:dyDescent="0.3">
      <c r="A32489" s="8"/>
    </row>
    <row r="32490" spans="1:1" x14ac:dyDescent="0.3">
      <c r="A32490" s="8"/>
    </row>
    <row r="32491" spans="1:1" x14ac:dyDescent="0.3">
      <c r="A32491" s="8"/>
    </row>
    <row r="32492" spans="1:1" x14ac:dyDescent="0.3">
      <c r="A32492" s="8"/>
    </row>
    <row r="32493" spans="1:1" x14ac:dyDescent="0.3">
      <c r="A32493" s="8"/>
    </row>
    <row r="32494" spans="1:1" x14ac:dyDescent="0.3">
      <c r="A32494" s="8"/>
    </row>
    <row r="32495" spans="1:1" x14ac:dyDescent="0.3">
      <c r="A32495" s="8"/>
    </row>
    <row r="32496" spans="1:1" x14ac:dyDescent="0.3">
      <c r="A32496" s="8"/>
    </row>
    <row r="32497" spans="1:1" x14ac:dyDescent="0.3">
      <c r="A32497" s="8"/>
    </row>
    <row r="32498" spans="1:1" x14ac:dyDescent="0.3">
      <c r="A32498" s="8"/>
    </row>
    <row r="32499" spans="1:1" x14ac:dyDescent="0.3">
      <c r="A32499" s="8"/>
    </row>
    <row r="32500" spans="1:1" x14ac:dyDescent="0.3">
      <c r="A32500" s="8"/>
    </row>
    <row r="32501" spans="1:1" x14ac:dyDescent="0.3">
      <c r="A32501" s="8"/>
    </row>
    <row r="32502" spans="1:1" x14ac:dyDescent="0.3">
      <c r="A32502" s="8"/>
    </row>
    <row r="32503" spans="1:1" x14ac:dyDescent="0.3">
      <c r="A32503" s="8"/>
    </row>
    <row r="32504" spans="1:1" x14ac:dyDescent="0.3">
      <c r="A32504" s="8"/>
    </row>
    <row r="32505" spans="1:1" x14ac:dyDescent="0.3">
      <c r="A32505" s="8"/>
    </row>
    <row r="32506" spans="1:1" x14ac:dyDescent="0.3">
      <c r="A32506" s="8"/>
    </row>
    <row r="32507" spans="1:1" x14ac:dyDescent="0.3">
      <c r="A32507" s="8"/>
    </row>
    <row r="32508" spans="1:1" x14ac:dyDescent="0.3">
      <c r="A32508" s="8"/>
    </row>
    <row r="32509" spans="1:1" x14ac:dyDescent="0.3">
      <c r="A32509" s="8"/>
    </row>
    <row r="32510" spans="1:1" x14ac:dyDescent="0.3">
      <c r="A32510" s="8"/>
    </row>
    <row r="32511" spans="1:1" x14ac:dyDescent="0.3">
      <c r="A32511" s="8"/>
    </row>
    <row r="32512" spans="1:1" x14ac:dyDescent="0.3">
      <c r="A32512" s="8"/>
    </row>
    <row r="32513" spans="1:1" x14ac:dyDescent="0.3">
      <c r="A32513" s="8"/>
    </row>
    <row r="32514" spans="1:1" x14ac:dyDescent="0.3">
      <c r="A32514" s="8"/>
    </row>
    <row r="32515" spans="1:1" x14ac:dyDescent="0.3">
      <c r="A32515" s="8"/>
    </row>
    <row r="32516" spans="1:1" x14ac:dyDescent="0.3">
      <c r="A32516" s="8"/>
    </row>
    <row r="32517" spans="1:1" x14ac:dyDescent="0.3">
      <c r="A32517" s="8"/>
    </row>
    <row r="32518" spans="1:1" x14ac:dyDescent="0.3">
      <c r="A32518" s="8"/>
    </row>
    <row r="32519" spans="1:1" x14ac:dyDescent="0.3">
      <c r="A32519" s="8"/>
    </row>
    <row r="32520" spans="1:1" x14ac:dyDescent="0.3">
      <c r="A32520" s="8"/>
    </row>
    <row r="32521" spans="1:1" x14ac:dyDescent="0.3">
      <c r="A32521" s="8"/>
    </row>
    <row r="32522" spans="1:1" x14ac:dyDescent="0.3">
      <c r="A32522" s="8"/>
    </row>
    <row r="32523" spans="1:1" x14ac:dyDescent="0.3">
      <c r="A32523" s="8"/>
    </row>
    <row r="32524" spans="1:1" x14ac:dyDescent="0.3">
      <c r="A32524" s="8"/>
    </row>
    <row r="32525" spans="1:1" x14ac:dyDescent="0.3">
      <c r="A32525" s="8"/>
    </row>
    <row r="32526" spans="1:1" x14ac:dyDescent="0.3">
      <c r="A32526" s="8"/>
    </row>
    <row r="32527" spans="1:1" x14ac:dyDescent="0.3">
      <c r="A32527" s="8"/>
    </row>
    <row r="32528" spans="1:1" x14ac:dyDescent="0.3">
      <c r="A32528" s="8"/>
    </row>
    <row r="32529" spans="1:1" x14ac:dyDescent="0.3">
      <c r="A32529" s="8"/>
    </row>
    <row r="32530" spans="1:1" x14ac:dyDescent="0.3">
      <c r="A32530" s="8"/>
    </row>
    <row r="32531" spans="1:1" x14ac:dyDescent="0.3">
      <c r="A32531" s="8"/>
    </row>
    <row r="32532" spans="1:1" x14ac:dyDescent="0.3">
      <c r="A32532" s="8"/>
    </row>
    <row r="32533" spans="1:1" x14ac:dyDescent="0.3">
      <c r="A32533" s="8"/>
    </row>
    <row r="32534" spans="1:1" x14ac:dyDescent="0.3">
      <c r="A32534" s="8"/>
    </row>
    <row r="32535" spans="1:1" x14ac:dyDescent="0.3">
      <c r="A32535" s="8"/>
    </row>
    <row r="32536" spans="1:1" x14ac:dyDescent="0.3">
      <c r="A32536" s="8"/>
    </row>
    <row r="32537" spans="1:1" x14ac:dyDescent="0.3">
      <c r="A32537" s="8"/>
    </row>
    <row r="32538" spans="1:1" x14ac:dyDescent="0.3">
      <c r="A32538" s="8"/>
    </row>
    <row r="32539" spans="1:1" x14ac:dyDescent="0.3">
      <c r="A32539" s="8"/>
    </row>
    <row r="32540" spans="1:1" x14ac:dyDescent="0.3">
      <c r="A32540" s="8"/>
    </row>
    <row r="32541" spans="1:1" x14ac:dyDescent="0.3">
      <c r="A32541" s="8"/>
    </row>
    <row r="32542" spans="1:1" x14ac:dyDescent="0.3">
      <c r="A32542" s="8"/>
    </row>
    <row r="32543" spans="1:1" x14ac:dyDescent="0.3">
      <c r="A32543" s="8"/>
    </row>
    <row r="32544" spans="1:1" x14ac:dyDescent="0.3">
      <c r="A32544" s="8"/>
    </row>
    <row r="32545" spans="1:1" x14ac:dyDescent="0.3">
      <c r="A32545" s="8"/>
    </row>
    <row r="32546" spans="1:1" x14ac:dyDescent="0.3">
      <c r="A32546" s="8"/>
    </row>
    <row r="32547" spans="1:1" x14ac:dyDescent="0.3">
      <c r="A32547" s="8"/>
    </row>
    <row r="32548" spans="1:1" x14ac:dyDescent="0.3">
      <c r="A32548" s="8"/>
    </row>
    <row r="32549" spans="1:1" x14ac:dyDescent="0.3">
      <c r="A32549" s="8"/>
    </row>
    <row r="32550" spans="1:1" x14ac:dyDescent="0.3">
      <c r="A32550" s="8"/>
    </row>
    <row r="32551" spans="1:1" x14ac:dyDescent="0.3">
      <c r="A32551" s="8"/>
    </row>
    <row r="32552" spans="1:1" x14ac:dyDescent="0.3">
      <c r="A32552" s="8"/>
    </row>
    <row r="32553" spans="1:1" x14ac:dyDescent="0.3">
      <c r="A32553" s="8"/>
    </row>
    <row r="32554" spans="1:1" x14ac:dyDescent="0.3">
      <c r="A32554" s="8"/>
    </row>
    <row r="32555" spans="1:1" x14ac:dyDescent="0.3">
      <c r="A32555" s="8"/>
    </row>
    <row r="32556" spans="1:1" x14ac:dyDescent="0.3">
      <c r="A32556" s="8"/>
    </row>
    <row r="32557" spans="1:1" x14ac:dyDescent="0.3">
      <c r="A32557" s="8"/>
    </row>
    <row r="32558" spans="1:1" x14ac:dyDescent="0.3">
      <c r="A32558" s="8"/>
    </row>
    <row r="32559" spans="1:1" x14ac:dyDescent="0.3">
      <c r="A32559" s="8"/>
    </row>
    <row r="32560" spans="1:1" x14ac:dyDescent="0.3">
      <c r="A32560" s="8"/>
    </row>
    <row r="32561" spans="1:1" x14ac:dyDescent="0.3">
      <c r="A32561" s="8"/>
    </row>
    <row r="32562" spans="1:1" x14ac:dyDescent="0.3">
      <c r="A32562" s="8"/>
    </row>
    <row r="32563" spans="1:1" x14ac:dyDescent="0.3">
      <c r="A32563" s="8"/>
    </row>
    <row r="32564" spans="1:1" x14ac:dyDescent="0.3">
      <c r="A32564" s="8"/>
    </row>
    <row r="32565" spans="1:1" x14ac:dyDescent="0.3">
      <c r="A32565" s="8"/>
    </row>
    <row r="32566" spans="1:1" x14ac:dyDescent="0.3">
      <c r="A32566" s="8"/>
    </row>
    <row r="32567" spans="1:1" x14ac:dyDescent="0.3">
      <c r="A32567" s="8"/>
    </row>
    <row r="32568" spans="1:1" x14ac:dyDescent="0.3">
      <c r="A32568" s="8"/>
    </row>
    <row r="32569" spans="1:1" x14ac:dyDescent="0.3">
      <c r="A32569" s="8"/>
    </row>
    <row r="32570" spans="1:1" x14ac:dyDescent="0.3">
      <c r="A32570" s="8"/>
    </row>
    <row r="32571" spans="1:1" x14ac:dyDescent="0.3">
      <c r="A32571" s="8"/>
    </row>
    <row r="32572" spans="1:1" x14ac:dyDescent="0.3">
      <c r="A32572" s="8"/>
    </row>
    <row r="32573" spans="1:1" x14ac:dyDescent="0.3">
      <c r="A32573" s="8"/>
    </row>
    <row r="32574" spans="1:1" x14ac:dyDescent="0.3">
      <c r="A32574" s="8"/>
    </row>
    <row r="32575" spans="1:1" x14ac:dyDescent="0.3">
      <c r="A32575" s="8"/>
    </row>
    <row r="32576" spans="1:1" x14ac:dyDescent="0.3">
      <c r="A32576" s="8"/>
    </row>
    <row r="32577" spans="1:1" x14ac:dyDescent="0.3">
      <c r="A32577" s="8"/>
    </row>
    <row r="32578" spans="1:1" x14ac:dyDescent="0.3">
      <c r="A32578" s="8"/>
    </row>
    <row r="32579" spans="1:1" x14ac:dyDescent="0.3">
      <c r="A32579" s="8"/>
    </row>
    <row r="32580" spans="1:1" x14ac:dyDescent="0.3">
      <c r="A32580" s="8"/>
    </row>
    <row r="32581" spans="1:1" x14ac:dyDescent="0.3">
      <c r="A32581" s="8"/>
    </row>
    <row r="32582" spans="1:1" x14ac:dyDescent="0.3">
      <c r="A32582" s="8"/>
    </row>
    <row r="32583" spans="1:1" x14ac:dyDescent="0.3">
      <c r="A32583" s="8"/>
    </row>
    <row r="32584" spans="1:1" x14ac:dyDescent="0.3">
      <c r="A32584" s="8"/>
    </row>
    <row r="32585" spans="1:1" x14ac:dyDescent="0.3">
      <c r="A32585" s="8"/>
    </row>
    <row r="32586" spans="1:1" x14ac:dyDescent="0.3">
      <c r="A32586" s="8"/>
    </row>
    <row r="32587" spans="1:1" x14ac:dyDescent="0.3">
      <c r="A32587" s="8"/>
    </row>
    <row r="32588" spans="1:1" x14ac:dyDescent="0.3">
      <c r="A32588" s="8"/>
    </row>
    <row r="32589" spans="1:1" x14ac:dyDescent="0.3">
      <c r="A32589" s="8"/>
    </row>
    <row r="32590" spans="1:1" x14ac:dyDescent="0.3">
      <c r="A32590" s="8"/>
    </row>
    <row r="32591" spans="1:1" x14ac:dyDescent="0.3">
      <c r="A32591" s="8"/>
    </row>
    <row r="32592" spans="1:1" x14ac:dyDescent="0.3">
      <c r="A32592" s="8"/>
    </row>
    <row r="32593" spans="1:1" x14ac:dyDescent="0.3">
      <c r="A32593" s="8"/>
    </row>
    <row r="32594" spans="1:1" x14ac:dyDescent="0.3">
      <c r="A32594" s="8"/>
    </row>
    <row r="32595" spans="1:1" x14ac:dyDescent="0.3">
      <c r="A32595" s="8"/>
    </row>
    <row r="32596" spans="1:1" x14ac:dyDescent="0.3">
      <c r="A32596" s="8"/>
    </row>
    <row r="32597" spans="1:1" x14ac:dyDescent="0.3">
      <c r="A32597" s="8"/>
    </row>
    <row r="32598" spans="1:1" x14ac:dyDescent="0.3">
      <c r="A32598" s="8"/>
    </row>
    <row r="32599" spans="1:1" x14ac:dyDescent="0.3">
      <c r="A32599" s="8"/>
    </row>
    <row r="32600" spans="1:1" x14ac:dyDescent="0.3">
      <c r="A32600" s="8"/>
    </row>
    <row r="32601" spans="1:1" x14ac:dyDescent="0.3">
      <c r="A32601" s="8"/>
    </row>
    <row r="32602" spans="1:1" x14ac:dyDescent="0.3">
      <c r="A32602" s="8"/>
    </row>
    <row r="32603" spans="1:1" x14ac:dyDescent="0.3">
      <c r="A32603" s="8"/>
    </row>
    <row r="32604" spans="1:1" x14ac:dyDescent="0.3">
      <c r="A32604" s="8"/>
    </row>
    <row r="32605" spans="1:1" x14ac:dyDescent="0.3">
      <c r="A32605" s="8"/>
    </row>
    <row r="32606" spans="1:1" x14ac:dyDescent="0.3">
      <c r="A32606" s="8"/>
    </row>
    <row r="32607" spans="1:1" x14ac:dyDescent="0.3">
      <c r="A32607" s="8"/>
    </row>
    <row r="32608" spans="1:1" x14ac:dyDescent="0.3">
      <c r="A32608" s="8"/>
    </row>
    <row r="32609" spans="1:1" x14ac:dyDescent="0.3">
      <c r="A32609" s="8"/>
    </row>
    <row r="32610" spans="1:1" x14ac:dyDescent="0.3">
      <c r="A32610" s="8"/>
    </row>
    <row r="32611" spans="1:1" x14ac:dyDescent="0.3">
      <c r="A32611" s="8"/>
    </row>
    <row r="32612" spans="1:1" x14ac:dyDescent="0.3">
      <c r="A32612" s="8"/>
    </row>
    <row r="32613" spans="1:1" x14ac:dyDescent="0.3">
      <c r="A32613" s="8"/>
    </row>
    <row r="32614" spans="1:1" x14ac:dyDescent="0.3">
      <c r="A32614" s="8"/>
    </row>
    <row r="32615" spans="1:1" x14ac:dyDescent="0.3">
      <c r="A32615" s="8"/>
    </row>
    <row r="32616" spans="1:1" x14ac:dyDescent="0.3">
      <c r="A32616" s="8"/>
    </row>
    <row r="32617" spans="1:1" x14ac:dyDescent="0.3">
      <c r="A32617" s="8"/>
    </row>
    <row r="32618" spans="1:1" x14ac:dyDescent="0.3">
      <c r="A32618" s="8"/>
    </row>
    <row r="32619" spans="1:1" x14ac:dyDescent="0.3">
      <c r="A32619" s="8"/>
    </row>
    <row r="32620" spans="1:1" x14ac:dyDescent="0.3">
      <c r="A32620" s="8"/>
    </row>
    <row r="32621" spans="1:1" x14ac:dyDescent="0.3">
      <c r="A32621" s="8"/>
    </row>
    <row r="32622" spans="1:1" x14ac:dyDescent="0.3">
      <c r="A32622" s="8"/>
    </row>
    <row r="32623" spans="1:1" x14ac:dyDescent="0.3">
      <c r="A32623" s="8"/>
    </row>
    <row r="32624" spans="1:1" x14ac:dyDescent="0.3">
      <c r="A32624" s="8"/>
    </row>
    <row r="32625" spans="1:1" x14ac:dyDescent="0.3">
      <c r="A32625" s="8"/>
    </row>
    <row r="32626" spans="1:1" x14ac:dyDescent="0.3">
      <c r="A32626" s="8"/>
    </row>
    <row r="32627" spans="1:1" x14ac:dyDescent="0.3">
      <c r="A32627" s="8"/>
    </row>
    <row r="32628" spans="1:1" x14ac:dyDescent="0.3">
      <c r="A32628" s="8"/>
    </row>
    <row r="32629" spans="1:1" x14ac:dyDescent="0.3">
      <c r="A32629" s="8"/>
    </row>
    <row r="32630" spans="1:1" x14ac:dyDescent="0.3">
      <c r="A32630" s="8"/>
    </row>
    <row r="32631" spans="1:1" x14ac:dyDescent="0.3">
      <c r="A32631" s="8"/>
    </row>
    <row r="32632" spans="1:1" x14ac:dyDescent="0.3">
      <c r="A32632" s="8"/>
    </row>
    <row r="32633" spans="1:1" x14ac:dyDescent="0.3">
      <c r="A32633" s="8"/>
    </row>
    <row r="32634" spans="1:1" x14ac:dyDescent="0.3">
      <c r="A32634" s="8"/>
    </row>
    <row r="32635" spans="1:1" x14ac:dyDescent="0.3">
      <c r="A32635" s="8"/>
    </row>
    <row r="32636" spans="1:1" x14ac:dyDescent="0.3">
      <c r="A32636" s="8"/>
    </row>
    <row r="32637" spans="1:1" x14ac:dyDescent="0.3">
      <c r="A32637" s="8"/>
    </row>
    <row r="32638" spans="1:1" x14ac:dyDescent="0.3">
      <c r="A32638" s="8"/>
    </row>
    <row r="32639" spans="1:1" x14ac:dyDescent="0.3">
      <c r="A32639" s="8"/>
    </row>
    <row r="32640" spans="1:1" x14ac:dyDescent="0.3">
      <c r="A32640" s="8"/>
    </row>
    <row r="32641" spans="1:1" x14ac:dyDescent="0.3">
      <c r="A32641" s="8"/>
    </row>
    <row r="32642" spans="1:1" x14ac:dyDescent="0.3">
      <c r="A32642" s="8"/>
    </row>
    <row r="32643" spans="1:1" x14ac:dyDescent="0.3">
      <c r="A32643" s="8"/>
    </row>
    <row r="32644" spans="1:1" x14ac:dyDescent="0.3">
      <c r="A32644" s="8"/>
    </row>
    <row r="32645" spans="1:1" x14ac:dyDescent="0.3">
      <c r="A32645" s="8"/>
    </row>
    <row r="32646" spans="1:1" x14ac:dyDescent="0.3">
      <c r="A32646" s="8"/>
    </row>
    <row r="32647" spans="1:1" x14ac:dyDescent="0.3">
      <c r="A32647" s="8"/>
    </row>
    <row r="32648" spans="1:1" x14ac:dyDescent="0.3">
      <c r="A32648" s="8"/>
    </row>
    <row r="32649" spans="1:1" x14ac:dyDescent="0.3">
      <c r="A32649" s="8"/>
    </row>
    <row r="32650" spans="1:1" x14ac:dyDescent="0.3">
      <c r="A32650" s="8"/>
    </row>
    <row r="32651" spans="1:1" x14ac:dyDescent="0.3">
      <c r="A32651" s="8"/>
    </row>
    <row r="32652" spans="1:1" x14ac:dyDescent="0.3">
      <c r="A32652" s="8"/>
    </row>
    <row r="32653" spans="1:1" x14ac:dyDescent="0.3">
      <c r="A32653" s="8"/>
    </row>
    <row r="32654" spans="1:1" x14ac:dyDescent="0.3">
      <c r="A32654" s="8"/>
    </row>
    <row r="32655" spans="1:1" x14ac:dyDescent="0.3">
      <c r="A32655" s="8"/>
    </row>
    <row r="32656" spans="1:1" x14ac:dyDescent="0.3">
      <c r="A32656" s="8"/>
    </row>
    <row r="32657" spans="1:1" x14ac:dyDescent="0.3">
      <c r="A32657" s="8"/>
    </row>
    <row r="32658" spans="1:1" x14ac:dyDescent="0.3">
      <c r="A32658" s="8"/>
    </row>
    <row r="32659" spans="1:1" x14ac:dyDescent="0.3">
      <c r="A32659" s="8"/>
    </row>
    <row r="32660" spans="1:1" x14ac:dyDescent="0.3">
      <c r="A32660" s="8"/>
    </row>
    <row r="32661" spans="1:1" x14ac:dyDescent="0.3">
      <c r="A32661" s="8"/>
    </row>
    <row r="32662" spans="1:1" x14ac:dyDescent="0.3">
      <c r="A32662" s="8"/>
    </row>
    <row r="32663" spans="1:1" x14ac:dyDescent="0.3">
      <c r="A32663" s="8"/>
    </row>
    <row r="32664" spans="1:1" x14ac:dyDescent="0.3">
      <c r="A32664" s="8"/>
    </row>
    <row r="32665" spans="1:1" x14ac:dyDescent="0.3">
      <c r="A32665" s="8"/>
    </row>
    <row r="32666" spans="1:1" x14ac:dyDescent="0.3">
      <c r="A32666" s="8"/>
    </row>
    <row r="32667" spans="1:1" x14ac:dyDescent="0.3">
      <c r="A32667" s="8"/>
    </row>
    <row r="32668" spans="1:1" x14ac:dyDescent="0.3">
      <c r="A32668" s="8"/>
    </row>
    <row r="32669" spans="1:1" x14ac:dyDescent="0.3">
      <c r="A32669" s="8"/>
    </row>
    <row r="32670" spans="1:1" x14ac:dyDescent="0.3">
      <c r="A32670" s="8"/>
    </row>
    <row r="32671" spans="1:1" x14ac:dyDescent="0.3">
      <c r="A32671" s="8"/>
    </row>
    <row r="32672" spans="1:1" x14ac:dyDescent="0.3">
      <c r="A32672" s="8"/>
    </row>
    <row r="32673" spans="1:1" x14ac:dyDescent="0.3">
      <c r="A32673" s="8"/>
    </row>
    <row r="32674" spans="1:1" x14ac:dyDescent="0.3">
      <c r="A32674" s="8"/>
    </row>
    <row r="32675" spans="1:1" x14ac:dyDescent="0.3">
      <c r="A32675" s="8"/>
    </row>
    <row r="32676" spans="1:1" x14ac:dyDescent="0.3">
      <c r="A32676" s="8"/>
    </row>
    <row r="32677" spans="1:1" x14ac:dyDescent="0.3">
      <c r="A32677" s="8"/>
    </row>
    <row r="32678" spans="1:1" x14ac:dyDescent="0.3">
      <c r="A32678" s="8"/>
    </row>
    <row r="32679" spans="1:1" x14ac:dyDescent="0.3">
      <c r="A32679" s="8"/>
    </row>
    <row r="32680" spans="1:1" x14ac:dyDescent="0.3">
      <c r="A32680" s="8"/>
    </row>
    <row r="32681" spans="1:1" x14ac:dyDescent="0.3">
      <c r="A32681" s="8"/>
    </row>
    <row r="32682" spans="1:1" x14ac:dyDescent="0.3">
      <c r="A32682" s="8"/>
    </row>
    <row r="32683" spans="1:1" x14ac:dyDescent="0.3">
      <c r="A32683" s="8"/>
    </row>
    <row r="32684" spans="1:1" x14ac:dyDescent="0.3">
      <c r="A32684" s="8"/>
    </row>
    <row r="32685" spans="1:1" x14ac:dyDescent="0.3">
      <c r="A32685" s="8"/>
    </row>
    <row r="32686" spans="1:1" x14ac:dyDescent="0.3">
      <c r="A32686" s="8"/>
    </row>
    <row r="32687" spans="1:1" x14ac:dyDescent="0.3">
      <c r="A32687" s="8"/>
    </row>
    <row r="32688" spans="1:1" x14ac:dyDescent="0.3">
      <c r="A32688" s="8"/>
    </row>
    <row r="32689" spans="1:1" x14ac:dyDescent="0.3">
      <c r="A32689" s="8"/>
    </row>
    <row r="32690" spans="1:1" x14ac:dyDescent="0.3">
      <c r="A32690" s="8"/>
    </row>
    <row r="32691" spans="1:1" x14ac:dyDescent="0.3">
      <c r="A32691" s="8"/>
    </row>
    <row r="32692" spans="1:1" x14ac:dyDescent="0.3">
      <c r="A32692" s="8"/>
    </row>
    <row r="32693" spans="1:1" x14ac:dyDescent="0.3">
      <c r="A32693" s="8"/>
    </row>
    <row r="32694" spans="1:1" x14ac:dyDescent="0.3">
      <c r="A32694" s="8"/>
    </row>
    <row r="32695" spans="1:1" x14ac:dyDescent="0.3">
      <c r="A32695" s="8"/>
    </row>
    <row r="32696" spans="1:1" x14ac:dyDescent="0.3">
      <c r="A32696" s="8"/>
    </row>
    <row r="32697" spans="1:1" x14ac:dyDescent="0.3">
      <c r="A32697" s="8"/>
    </row>
    <row r="32698" spans="1:1" x14ac:dyDescent="0.3">
      <c r="A32698" s="8"/>
    </row>
    <row r="32699" spans="1:1" x14ac:dyDescent="0.3">
      <c r="A32699" s="8"/>
    </row>
    <row r="32700" spans="1:1" x14ac:dyDescent="0.3">
      <c r="A32700" s="8"/>
    </row>
    <row r="32701" spans="1:1" x14ac:dyDescent="0.3">
      <c r="A32701" s="8"/>
    </row>
    <row r="32702" spans="1:1" x14ac:dyDescent="0.3">
      <c r="A32702" s="8"/>
    </row>
    <row r="32703" spans="1:1" x14ac:dyDescent="0.3">
      <c r="A32703" s="8"/>
    </row>
    <row r="32704" spans="1:1" x14ac:dyDescent="0.3">
      <c r="A32704" s="8"/>
    </row>
    <row r="32705" spans="1:1" x14ac:dyDescent="0.3">
      <c r="A32705" s="8"/>
    </row>
    <row r="32706" spans="1:1" x14ac:dyDescent="0.3">
      <c r="A32706" s="8"/>
    </row>
    <row r="32707" spans="1:1" x14ac:dyDescent="0.3">
      <c r="A32707" s="8"/>
    </row>
    <row r="32708" spans="1:1" x14ac:dyDescent="0.3">
      <c r="A32708" s="8"/>
    </row>
    <row r="32709" spans="1:1" x14ac:dyDescent="0.3">
      <c r="A32709" s="8"/>
    </row>
    <row r="32710" spans="1:1" x14ac:dyDescent="0.3">
      <c r="A32710" s="8"/>
    </row>
    <row r="32711" spans="1:1" x14ac:dyDescent="0.3">
      <c r="A32711" s="8"/>
    </row>
    <row r="32712" spans="1:1" x14ac:dyDescent="0.3">
      <c r="A32712" s="8"/>
    </row>
    <row r="32713" spans="1:1" x14ac:dyDescent="0.3">
      <c r="A32713" s="8"/>
    </row>
    <row r="32714" spans="1:1" x14ac:dyDescent="0.3">
      <c r="A32714" s="8"/>
    </row>
    <row r="32715" spans="1:1" x14ac:dyDescent="0.3">
      <c r="A32715" s="8"/>
    </row>
    <row r="32716" spans="1:1" x14ac:dyDescent="0.3">
      <c r="A32716" s="8"/>
    </row>
    <row r="32717" spans="1:1" x14ac:dyDescent="0.3">
      <c r="A32717" s="8"/>
    </row>
    <row r="32718" spans="1:1" x14ac:dyDescent="0.3">
      <c r="A32718" s="8"/>
    </row>
    <row r="32719" spans="1:1" x14ac:dyDescent="0.3">
      <c r="A32719" s="8"/>
    </row>
    <row r="32720" spans="1:1" x14ac:dyDescent="0.3">
      <c r="A32720" s="8"/>
    </row>
    <row r="32721" spans="1:1" x14ac:dyDescent="0.3">
      <c r="A32721" s="8"/>
    </row>
    <row r="32722" spans="1:1" x14ac:dyDescent="0.3">
      <c r="A32722" s="8"/>
    </row>
    <row r="32723" spans="1:1" x14ac:dyDescent="0.3">
      <c r="A32723" s="8"/>
    </row>
    <row r="32724" spans="1:1" x14ac:dyDescent="0.3">
      <c r="A32724" s="8"/>
    </row>
    <row r="32725" spans="1:1" x14ac:dyDescent="0.3">
      <c r="A32725" s="8"/>
    </row>
    <row r="32726" spans="1:1" x14ac:dyDescent="0.3">
      <c r="A32726" s="8"/>
    </row>
    <row r="32727" spans="1:1" x14ac:dyDescent="0.3">
      <c r="A32727" s="8"/>
    </row>
    <row r="32728" spans="1:1" x14ac:dyDescent="0.3">
      <c r="A32728" s="8"/>
    </row>
    <row r="32729" spans="1:1" x14ac:dyDescent="0.3">
      <c r="A32729" s="8"/>
    </row>
    <row r="32730" spans="1:1" x14ac:dyDescent="0.3">
      <c r="A32730" s="8"/>
    </row>
    <row r="32731" spans="1:1" x14ac:dyDescent="0.3">
      <c r="A32731" s="8"/>
    </row>
    <row r="32732" spans="1:1" x14ac:dyDescent="0.3">
      <c r="A32732" s="8"/>
    </row>
    <row r="32733" spans="1:1" x14ac:dyDescent="0.3">
      <c r="A32733" s="8"/>
    </row>
    <row r="32734" spans="1:1" x14ac:dyDescent="0.3">
      <c r="A32734" s="8"/>
    </row>
    <row r="32735" spans="1:1" x14ac:dyDescent="0.3">
      <c r="A32735" s="8"/>
    </row>
    <row r="32736" spans="1:1" x14ac:dyDescent="0.3">
      <c r="A32736" s="8"/>
    </row>
    <row r="32737" spans="1:1" x14ac:dyDescent="0.3">
      <c r="A32737" s="8"/>
    </row>
    <row r="32738" spans="1:1" x14ac:dyDescent="0.3">
      <c r="A32738" s="8"/>
    </row>
    <row r="32739" spans="1:1" x14ac:dyDescent="0.3">
      <c r="A32739" s="8"/>
    </row>
    <row r="32740" spans="1:1" x14ac:dyDescent="0.3">
      <c r="A32740" s="8"/>
    </row>
    <row r="32741" spans="1:1" x14ac:dyDescent="0.3">
      <c r="A32741" s="8"/>
    </row>
    <row r="32742" spans="1:1" x14ac:dyDescent="0.3">
      <c r="A32742" s="8"/>
    </row>
    <row r="32743" spans="1:1" x14ac:dyDescent="0.3">
      <c r="A32743" s="8"/>
    </row>
    <row r="32744" spans="1:1" x14ac:dyDescent="0.3">
      <c r="A32744" s="8"/>
    </row>
    <row r="32745" spans="1:1" x14ac:dyDescent="0.3">
      <c r="A32745" s="8"/>
    </row>
    <row r="32746" spans="1:1" x14ac:dyDescent="0.3">
      <c r="A32746" s="8"/>
    </row>
    <row r="32747" spans="1:1" x14ac:dyDescent="0.3">
      <c r="A32747" s="8"/>
    </row>
    <row r="32748" spans="1:1" x14ac:dyDescent="0.3">
      <c r="A32748" s="8"/>
    </row>
    <row r="32749" spans="1:1" x14ac:dyDescent="0.3">
      <c r="A32749" s="8"/>
    </row>
    <row r="32750" spans="1:1" x14ac:dyDescent="0.3">
      <c r="A32750" s="8"/>
    </row>
    <row r="32751" spans="1:1" x14ac:dyDescent="0.3">
      <c r="A32751" s="8"/>
    </row>
    <row r="32752" spans="1:1" x14ac:dyDescent="0.3">
      <c r="A32752" s="8"/>
    </row>
    <row r="32753" spans="1:1" x14ac:dyDescent="0.3">
      <c r="A32753" s="8"/>
    </row>
    <row r="32754" spans="1:1" x14ac:dyDescent="0.3">
      <c r="A32754" s="8"/>
    </row>
    <row r="32755" spans="1:1" x14ac:dyDescent="0.3">
      <c r="A32755" s="8"/>
    </row>
    <row r="32756" spans="1:1" x14ac:dyDescent="0.3">
      <c r="A32756" s="8"/>
    </row>
    <row r="32757" spans="1:1" x14ac:dyDescent="0.3">
      <c r="A32757" s="8"/>
    </row>
    <row r="32758" spans="1:1" x14ac:dyDescent="0.3">
      <c r="A32758" s="8"/>
    </row>
    <row r="32759" spans="1:1" x14ac:dyDescent="0.3">
      <c r="A32759" s="8"/>
    </row>
    <row r="32760" spans="1:1" x14ac:dyDescent="0.3">
      <c r="A32760" s="8"/>
    </row>
    <row r="32761" spans="1:1" x14ac:dyDescent="0.3">
      <c r="A32761" s="8"/>
    </row>
    <row r="32762" spans="1:1" x14ac:dyDescent="0.3">
      <c r="A32762" s="8"/>
    </row>
    <row r="32763" spans="1:1" x14ac:dyDescent="0.3">
      <c r="A32763" s="8"/>
    </row>
    <row r="32764" spans="1:1" x14ac:dyDescent="0.3">
      <c r="A32764" s="8"/>
    </row>
    <row r="32765" spans="1:1" x14ac:dyDescent="0.3">
      <c r="A32765" s="8"/>
    </row>
    <row r="32766" spans="1:1" x14ac:dyDescent="0.3">
      <c r="A32766" s="8"/>
    </row>
    <row r="32767" spans="1:1" x14ac:dyDescent="0.3">
      <c r="A32767" s="8"/>
    </row>
    <row r="32768" spans="1:1" x14ac:dyDescent="0.3">
      <c r="A32768" s="8"/>
    </row>
    <row r="32769" spans="1:1" x14ac:dyDescent="0.3">
      <c r="A32769" s="8"/>
    </row>
    <row r="32770" spans="1:1" x14ac:dyDescent="0.3">
      <c r="A32770" s="8"/>
    </row>
    <row r="32771" spans="1:1" x14ac:dyDescent="0.3">
      <c r="A32771" s="8"/>
    </row>
    <row r="32772" spans="1:1" x14ac:dyDescent="0.3">
      <c r="A32772" s="8"/>
    </row>
    <row r="32773" spans="1:1" x14ac:dyDescent="0.3">
      <c r="A32773" s="8"/>
    </row>
    <row r="32774" spans="1:1" x14ac:dyDescent="0.3">
      <c r="A32774" s="8"/>
    </row>
    <row r="32775" spans="1:1" x14ac:dyDescent="0.3">
      <c r="A32775" s="8"/>
    </row>
    <row r="32776" spans="1:1" x14ac:dyDescent="0.3">
      <c r="A32776" s="8"/>
    </row>
    <row r="32777" spans="1:1" x14ac:dyDescent="0.3">
      <c r="A32777" s="8"/>
    </row>
    <row r="32778" spans="1:1" x14ac:dyDescent="0.3">
      <c r="A32778" s="8"/>
    </row>
    <row r="32779" spans="1:1" x14ac:dyDescent="0.3">
      <c r="A32779" s="8"/>
    </row>
    <row r="32780" spans="1:1" x14ac:dyDescent="0.3">
      <c r="A32780" s="8"/>
    </row>
    <row r="32781" spans="1:1" x14ac:dyDescent="0.3">
      <c r="A32781" s="8"/>
    </row>
    <row r="32782" spans="1:1" x14ac:dyDescent="0.3">
      <c r="A32782" s="8"/>
    </row>
    <row r="32783" spans="1:1" x14ac:dyDescent="0.3">
      <c r="A32783" s="8"/>
    </row>
    <row r="32784" spans="1:1" x14ac:dyDescent="0.3">
      <c r="A32784" s="8"/>
    </row>
    <row r="32785" spans="1:1" x14ac:dyDescent="0.3">
      <c r="A32785" s="8"/>
    </row>
    <row r="32786" spans="1:1" x14ac:dyDescent="0.3">
      <c r="A32786" s="8"/>
    </row>
    <row r="32787" spans="1:1" x14ac:dyDescent="0.3">
      <c r="A32787" s="8"/>
    </row>
    <row r="32788" spans="1:1" x14ac:dyDescent="0.3">
      <c r="A32788" s="8"/>
    </row>
    <row r="32789" spans="1:1" x14ac:dyDescent="0.3">
      <c r="A32789" s="8"/>
    </row>
    <row r="32790" spans="1:1" x14ac:dyDescent="0.3">
      <c r="A32790" s="8"/>
    </row>
    <row r="32791" spans="1:1" x14ac:dyDescent="0.3">
      <c r="A32791" s="8"/>
    </row>
    <row r="32792" spans="1:1" x14ac:dyDescent="0.3">
      <c r="A32792" s="8"/>
    </row>
    <row r="32793" spans="1:1" x14ac:dyDescent="0.3">
      <c r="A32793" s="8"/>
    </row>
    <row r="32794" spans="1:1" x14ac:dyDescent="0.3">
      <c r="A32794" s="8"/>
    </row>
    <row r="32795" spans="1:1" x14ac:dyDescent="0.3">
      <c r="A32795" s="8"/>
    </row>
    <row r="32796" spans="1:1" x14ac:dyDescent="0.3">
      <c r="A32796" s="8"/>
    </row>
    <row r="32797" spans="1:1" x14ac:dyDescent="0.3">
      <c r="A32797" s="8"/>
    </row>
    <row r="32798" spans="1:1" x14ac:dyDescent="0.3">
      <c r="A32798" s="8"/>
    </row>
    <row r="32799" spans="1:1" x14ac:dyDescent="0.3">
      <c r="A32799" s="8"/>
    </row>
    <row r="32800" spans="1:1" x14ac:dyDescent="0.3">
      <c r="A32800" s="8"/>
    </row>
    <row r="32801" spans="1:1" x14ac:dyDescent="0.3">
      <c r="A32801" s="8"/>
    </row>
    <row r="32802" spans="1:1" x14ac:dyDescent="0.3">
      <c r="A32802" s="8"/>
    </row>
    <row r="32803" spans="1:1" x14ac:dyDescent="0.3">
      <c r="A32803" s="8"/>
    </row>
    <row r="32804" spans="1:1" x14ac:dyDescent="0.3">
      <c r="A32804" s="8"/>
    </row>
    <row r="32805" spans="1:1" x14ac:dyDescent="0.3">
      <c r="A32805" s="8"/>
    </row>
    <row r="32806" spans="1:1" x14ac:dyDescent="0.3">
      <c r="A32806" s="8"/>
    </row>
    <row r="32807" spans="1:1" x14ac:dyDescent="0.3">
      <c r="A32807" s="8"/>
    </row>
    <row r="32808" spans="1:1" x14ac:dyDescent="0.3">
      <c r="A32808" s="8"/>
    </row>
    <row r="32809" spans="1:1" x14ac:dyDescent="0.3">
      <c r="A32809" s="8"/>
    </row>
    <row r="32810" spans="1:1" x14ac:dyDescent="0.3">
      <c r="A32810" s="8"/>
    </row>
    <row r="32811" spans="1:1" x14ac:dyDescent="0.3">
      <c r="A32811" s="8"/>
    </row>
    <row r="32812" spans="1:1" x14ac:dyDescent="0.3">
      <c r="A32812" s="8"/>
    </row>
    <row r="32813" spans="1:1" x14ac:dyDescent="0.3">
      <c r="A32813" s="8"/>
    </row>
    <row r="32814" spans="1:1" x14ac:dyDescent="0.3">
      <c r="A32814" s="8"/>
    </row>
    <row r="32815" spans="1:1" x14ac:dyDescent="0.3">
      <c r="A32815" s="8"/>
    </row>
    <row r="32816" spans="1:1" x14ac:dyDescent="0.3">
      <c r="A32816" s="8"/>
    </row>
    <row r="32817" spans="1:1" x14ac:dyDescent="0.3">
      <c r="A32817" s="8"/>
    </row>
    <row r="32818" spans="1:1" x14ac:dyDescent="0.3">
      <c r="A32818" s="8"/>
    </row>
    <row r="32819" spans="1:1" x14ac:dyDescent="0.3">
      <c r="A32819" s="8"/>
    </row>
    <row r="32820" spans="1:1" x14ac:dyDescent="0.3">
      <c r="A32820" s="8"/>
    </row>
    <row r="32821" spans="1:1" x14ac:dyDescent="0.3">
      <c r="A32821" s="8"/>
    </row>
    <row r="32822" spans="1:1" x14ac:dyDescent="0.3">
      <c r="A32822" s="8"/>
    </row>
    <row r="32823" spans="1:1" x14ac:dyDescent="0.3">
      <c r="A32823" s="8"/>
    </row>
    <row r="32824" spans="1:1" x14ac:dyDescent="0.3">
      <c r="A32824" s="8"/>
    </row>
    <row r="32825" spans="1:1" x14ac:dyDescent="0.3">
      <c r="A32825" s="8"/>
    </row>
    <row r="32826" spans="1:1" x14ac:dyDescent="0.3">
      <c r="A32826" s="8"/>
    </row>
    <row r="32827" spans="1:1" x14ac:dyDescent="0.3">
      <c r="A32827" s="8"/>
    </row>
    <row r="32828" spans="1:1" x14ac:dyDescent="0.3">
      <c r="A32828" s="8"/>
    </row>
    <row r="32829" spans="1:1" x14ac:dyDescent="0.3">
      <c r="A32829" s="8"/>
    </row>
    <row r="32830" spans="1:1" x14ac:dyDescent="0.3">
      <c r="A32830" s="8"/>
    </row>
    <row r="32831" spans="1:1" x14ac:dyDescent="0.3">
      <c r="A32831" s="8"/>
    </row>
    <row r="32832" spans="1:1" x14ac:dyDescent="0.3">
      <c r="A32832" s="8"/>
    </row>
    <row r="32833" spans="1:1" x14ac:dyDescent="0.3">
      <c r="A32833" s="8"/>
    </row>
    <row r="32834" spans="1:1" x14ac:dyDescent="0.3">
      <c r="A32834" s="8"/>
    </row>
    <row r="32835" spans="1:1" x14ac:dyDescent="0.3">
      <c r="A32835" s="8"/>
    </row>
    <row r="32836" spans="1:1" x14ac:dyDescent="0.3">
      <c r="A32836" s="8"/>
    </row>
    <row r="32837" spans="1:1" x14ac:dyDescent="0.3">
      <c r="A32837" s="8"/>
    </row>
    <row r="32838" spans="1:1" x14ac:dyDescent="0.3">
      <c r="A32838" s="8"/>
    </row>
    <row r="32839" spans="1:1" x14ac:dyDescent="0.3">
      <c r="A32839" s="8"/>
    </row>
    <row r="32840" spans="1:1" x14ac:dyDescent="0.3">
      <c r="A32840" s="8"/>
    </row>
    <row r="32841" spans="1:1" x14ac:dyDescent="0.3">
      <c r="A32841" s="8"/>
    </row>
    <row r="32842" spans="1:1" x14ac:dyDescent="0.3">
      <c r="A32842" s="8"/>
    </row>
    <row r="32843" spans="1:1" x14ac:dyDescent="0.3">
      <c r="A32843" s="8"/>
    </row>
    <row r="32844" spans="1:1" x14ac:dyDescent="0.3">
      <c r="A32844" s="8"/>
    </row>
    <row r="32845" spans="1:1" x14ac:dyDescent="0.3">
      <c r="A32845" s="8"/>
    </row>
    <row r="32846" spans="1:1" x14ac:dyDescent="0.3">
      <c r="A32846" s="8"/>
    </row>
    <row r="32847" spans="1:1" x14ac:dyDescent="0.3">
      <c r="A32847" s="8"/>
    </row>
    <row r="32848" spans="1:1" x14ac:dyDescent="0.3">
      <c r="A32848" s="8"/>
    </row>
    <row r="32849" spans="1:1" x14ac:dyDescent="0.3">
      <c r="A32849" s="8"/>
    </row>
    <row r="32850" spans="1:1" x14ac:dyDescent="0.3">
      <c r="A32850" s="8"/>
    </row>
    <row r="32851" spans="1:1" x14ac:dyDescent="0.3">
      <c r="A32851" s="8"/>
    </row>
    <row r="32852" spans="1:1" x14ac:dyDescent="0.3">
      <c r="A32852" s="8"/>
    </row>
    <row r="32853" spans="1:1" x14ac:dyDescent="0.3">
      <c r="A32853" s="8"/>
    </row>
    <row r="32854" spans="1:1" x14ac:dyDescent="0.3">
      <c r="A32854" s="8"/>
    </row>
    <row r="32855" spans="1:1" x14ac:dyDescent="0.3">
      <c r="A32855" s="8"/>
    </row>
    <row r="32856" spans="1:1" x14ac:dyDescent="0.3">
      <c r="A32856" s="8"/>
    </row>
    <row r="32857" spans="1:1" x14ac:dyDescent="0.3">
      <c r="A32857" s="8"/>
    </row>
    <row r="32858" spans="1:1" x14ac:dyDescent="0.3">
      <c r="A32858" s="8"/>
    </row>
    <row r="32859" spans="1:1" x14ac:dyDescent="0.3">
      <c r="A32859" s="8"/>
    </row>
    <row r="32860" spans="1:1" x14ac:dyDescent="0.3">
      <c r="A32860" s="8"/>
    </row>
    <row r="32861" spans="1:1" x14ac:dyDescent="0.3">
      <c r="A32861" s="8"/>
    </row>
    <row r="32862" spans="1:1" x14ac:dyDescent="0.3">
      <c r="A32862" s="8"/>
    </row>
    <row r="32863" spans="1:1" x14ac:dyDescent="0.3">
      <c r="A32863" s="8"/>
    </row>
    <row r="32864" spans="1:1" x14ac:dyDescent="0.3">
      <c r="A32864" s="8"/>
    </row>
    <row r="32865" spans="1:1" x14ac:dyDescent="0.3">
      <c r="A32865" s="8"/>
    </row>
    <row r="32866" spans="1:1" x14ac:dyDescent="0.3">
      <c r="A32866" s="8"/>
    </row>
    <row r="32867" spans="1:1" x14ac:dyDescent="0.3">
      <c r="A32867" s="8"/>
    </row>
    <row r="32868" spans="1:1" x14ac:dyDescent="0.3">
      <c r="A32868" s="8"/>
    </row>
    <row r="32869" spans="1:1" x14ac:dyDescent="0.3">
      <c r="A32869" s="8"/>
    </row>
    <row r="32870" spans="1:1" x14ac:dyDescent="0.3">
      <c r="A32870" s="8"/>
    </row>
    <row r="32871" spans="1:1" x14ac:dyDescent="0.3">
      <c r="A32871" s="8"/>
    </row>
    <row r="32872" spans="1:1" x14ac:dyDescent="0.3">
      <c r="A32872" s="8"/>
    </row>
    <row r="32873" spans="1:1" x14ac:dyDescent="0.3">
      <c r="A32873" s="8"/>
    </row>
    <row r="32874" spans="1:1" x14ac:dyDescent="0.3">
      <c r="A32874" s="8"/>
    </row>
    <row r="32875" spans="1:1" x14ac:dyDescent="0.3">
      <c r="A32875" s="8"/>
    </row>
    <row r="32876" spans="1:1" x14ac:dyDescent="0.3">
      <c r="A32876" s="8"/>
    </row>
    <row r="32877" spans="1:1" x14ac:dyDescent="0.3">
      <c r="A32877" s="8"/>
    </row>
    <row r="32878" spans="1:1" x14ac:dyDescent="0.3">
      <c r="A32878" s="8"/>
    </row>
    <row r="32879" spans="1:1" x14ac:dyDescent="0.3">
      <c r="A32879" s="8"/>
    </row>
    <row r="32880" spans="1:1" x14ac:dyDescent="0.3">
      <c r="A32880" s="8"/>
    </row>
    <row r="32881" spans="1:1" x14ac:dyDescent="0.3">
      <c r="A32881" s="8"/>
    </row>
    <row r="32882" spans="1:1" x14ac:dyDescent="0.3">
      <c r="A32882" s="8"/>
    </row>
    <row r="32883" spans="1:1" x14ac:dyDescent="0.3">
      <c r="A32883" s="8"/>
    </row>
    <row r="32884" spans="1:1" x14ac:dyDescent="0.3">
      <c r="A32884" s="8"/>
    </row>
    <row r="32885" spans="1:1" x14ac:dyDescent="0.3">
      <c r="A32885" s="8"/>
    </row>
    <row r="32886" spans="1:1" x14ac:dyDescent="0.3">
      <c r="A32886" s="8"/>
    </row>
    <row r="32887" spans="1:1" x14ac:dyDescent="0.3">
      <c r="A32887" s="8"/>
    </row>
    <row r="32888" spans="1:1" x14ac:dyDescent="0.3">
      <c r="A32888" s="8"/>
    </row>
    <row r="32889" spans="1:1" x14ac:dyDescent="0.3">
      <c r="A32889" s="8"/>
    </row>
    <row r="32890" spans="1:1" x14ac:dyDescent="0.3">
      <c r="A32890" s="8"/>
    </row>
    <row r="32891" spans="1:1" x14ac:dyDescent="0.3">
      <c r="A32891" s="8"/>
    </row>
    <row r="32892" spans="1:1" x14ac:dyDescent="0.3">
      <c r="A32892" s="8"/>
    </row>
    <row r="32893" spans="1:1" x14ac:dyDescent="0.3">
      <c r="A32893" s="8"/>
    </row>
    <row r="32894" spans="1:1" x14ac:dyDescent="0.3">
      <c r="A32894" s="8"/>
    </row>
    <row r="32895" spans="1:1" x14ac:dyDescent="0.3">
      <c r="A32895" s="8"/>
    </row>
    <row r="32896" spans="1:1" x14ac:dyDescent="0.3">
      <c r="A32896" s="8"/>
    </row>
    <row r="32897" spans="1:1" x14ac:dyDescent="0.3">
      <c r="A32897" s="8"/>
    </row>
    <row r="32898" spans="1:1" x14ac:dyDescent="0.3">
      <c r="A32898" s="8"/>
    </row>
    <row r="32899" spans="1:1" x14ac:dyDescent="0.3">
      <c r="A32899" s="8"/>
    </row>
    <row r="32900" spans="1:1" x14ac:dyDescent="0.3">
      <c r="A32900" s="8"/>
    </row>
    <row r="32901" spans="1:1" x14ac:dyDescent="0.3">
      <c r="A32901" s="8"/>
    </row>
    <row r="32902" spans="1:1" x14ac:dyDescent="0.3">
      <c r="A32902" s="8"/>
    </row>
    <row r="32903" spans="1:1" x14ac:dyDescent="0.3">
      <c r="A32903" s="8"/>
    </row>
    <row r="32904" spans="1:1" x14ac:dyDescent="0.3">
      <c r="A32904" s="8"/>
    </row>
    <row r="32905" spans="1:1" x14ac:dyDescent="0.3">
      <c r="A32905" s="8"/>
    </row>
    <row r="32906" spans="1:1" x14ac:dyDescent="0.3">
      <c r="A32906" s="8"/>
    </row>
    <row r="32907" spans="1:1" x14ac:dyDescent="0.3">
      <c r="A32907" s="8"/>
    </row>
    <row r="32908" spans="1:1" x14ac:dyDescent="0.3">
      <c r="A32908" s="8"/>
    </row>
    <row r="32909" spans="1:1" x14ac:dyDescent="0.3">
      <c r="A32909" s="8"/>
    </row>
    <row r="32910" spans="1:1" x14ac:dyDescent="0.3">
      <c r="A32910" s="8"/>
    </row>
    <row r="32911" spans="1:1" x14ac:dyDescent="0.3">
      <c r="A32911" s="8"/>
    </row>
    <row r="32912" spans="1:1" x14ac:dyDescent="0.3">
      <c r="A32912" s="8"/>
    </row>
    <row r="32913" spans="1:1" x14ac:dyDescent="0.3">
      <c r="A32913" s="8"/>
    </row>
    <row r="32914" spans="1:1" x14ac:dyDescent="0.3">
      <c r="A32914" s="8"/>
    </row>
    <row r="32915" spans="1:1" x14ac:dyDescent="0.3">
      <c r="A32915" s="8"/>
    </row>
    <row r="32916" spans="1:1" x14ac:dyDescent="0.3">
      <c r="A32916" s="8"/>
    </row>
    <row r="32917" spans="1:1" x14ac:dyDescent="0.3">
      <c r="A32917" s="8"/>
    </row>
    <row r="32918" spans="1:1" x14ac:dyDescent="0.3">
      <c r="A32918" s="8"/>
    </row>
    <row r="32919" spans="1:1" x14ac:dyDescent="0.3">
      <c r="A32919" s="8"/>
    </row>
    <row r="32920" spans="1:1" x14ac:dyDescent="0.3">
      <c r="A32920" s="8"/>
    </row>
    <row r="32921" spans="1:1" x14ac:dyDescent="0.3">
      <c r="A32921" s="8"/>
    </row>
    <row r="32922" spans="1:1" x14ac:dyDescent="0.3">
      <c r="A32922" s="8"/>
    </row>
    <row r="32923" spans="1:1" x14ac:dyDescent="0.3">
      <c r="A32923" s="8"/>
    </row>
    <row r="32924" spans="1:1" x14ac:dyDescent="0.3">
      <c r="A32924" s="8"/>
    </row>
    <row r="32925" spans="1:1" x14ac:dyDescent="0.3">
      <c r="A32925" s="8"/>
    </row>
    <row r="32926" spans="1:1" x14ac:dyDescent="0.3">
      <c r="A32926" s="8"/>
    </row>
    <row r="32927" spans="1:1" x14ac:dyDescent="0.3">
      <c r="A32927" s="8"/>
    </row>
    <row r="32928" spans="1:1" x14ac:dyDescent="0.3">
      <c r="A32928" s="8"/>
    </row>
    <row r="32929" spans="1:1" x14ac:dyDescent="0.3">
      <c r="A32929" s="8"/>
    </row>
    <row r="32930" spans="1:1" x14ac:dyDescent="0.3">
      <c r="A32930" s="8"/>
    </row>
    <row r="32931" spans="1:1" x14ac:dyDescent="0.3">
      <c r="A32931" s="8"/>
    </row>
    <row r="32932" spans="1:1" x14ac:dyDescent="0.3">
      <c r="A32932" s="8"/>
    </row>
    <row r="32933" spans="1:1" x14ac:dyDescent="0.3">
      <c r="A32933" s="8"/>
    </row>
    <row r="32934" spans="1:1" x14ac:dyDescent="0.3">
      <c r="A32934" s="8"/>
    </row>
    <row r="32935" spans="1:1" x14ac:dyDescent="0.3">
      <c r="A32935" s="8"/>
    </row>
    <row r="32936" spans="1:1" x14ac:dyDescent="0.3">
      <c r="A32936" s="8"/>
    </row>
    <row r="32937" spans="1:1" x14ac:dyDescent="0.3">
      <c r="A32937" s="8"/>
    </row>
    <row r="32938" spans="1:1" x14ac:dyDescent="0.3">
      <c r="A32938" s="8"/>
    </row>
    <row r="32939" spans="1:1" x14ac:dyDescent="0.3">
      <c r="A32939" s="8"/>
    </row>
    <row r="32940" spans="1:1" x14ac:dyDescent="0.3">
      <c r="A32940" s="8"/>
    </row>
    <row r="32941" spans="1:1" x14ac:dyDescent="0.3">
      <c r="A32941" s="8"/>
    </row>
    <row r="32942" spans="1:1" x14ac:dyDescent="0.3">
      <c r="A32942" s="8"/>
    </row>
    <row r="32943" spans="1:1" x14ac:dyDescent="0.3">
      <c r="A32943" s="8"/>
    </row>
    <row r="32944" spans="1:1" x14ac:dyDescent="0.3">
      <c r="A32944" s="8"/>
    </row>
    <row r="32945" spans="1:1" x14ac:dyDescent="0.3">
      <c r="A32945" s="8"/>
    </row>
    <row r="32946" spans="1:1" x14ac:dyDescent="0.3">
      <c r="A32946" s="8"/>
    </row>
    <row r="32947" spans="1:1" x14ac:dyDescent="0.3">
      <c r="A32947" s="8"/>
    </row>
    <row r="32948" spans="1:1" x14ac:dyDescent="0.3">
      <c r="A32948" s="8"/>
    </row>
    <row r="32949" spans="1:1" x14ac:dyDescent="0.3">
      <c r="A32949" s="8"/>
    </row>
    <row r="32950" spans="1:1" x14ac:dyDescent="0.3">
      <c r="A32950" s="8"/>
    </row>
    <row r="32951" spans="1:1" x14ac:dyDescent="0.3">
      <c r="A32951" s="8"/>
    </row>
    <row r="32952" spans="1:1" x14ac:dyDescent="0.3">
      <c r="A32952" s="8"/>
    </row>
    <row r="32953" spans="1:1" x14ac:dyDescent="0.3">
      <c r="A32953" s="8"/>
    </row>
    <row r="32954" spans="1:1" x14ac:dyDescent="0.3">
      <c r="A32954" s="8"/>
    </row>
    <row r="32955" spans="1:1" x14ac:dyDescent="0.3">
      <c r="A32955" s="8"/>
    </row>
    <row r="32956" spans="1:1" x14ac:dyDescent="0.3">
      <c r="A32956" s="8"/>
    </row>
    <row r="32957" spans="1:1" x14ac:dyDescent="0.3">
      <c r="A32957" s="8"/>
    </row>
    <row r="32958" spans="1:1" x14ac:dyDescent="0.3">
      <c r="A32958" s="8"/>
    </row>
    <row r="32959" spans="1:1" x14ac:dyDescent="0.3">
      <c r="A32959" s="8"/>
    </row>
    <row r="32960" spans="1:1" x14ac:dyDescent="0.3">
      <c r="A32960" s="8"/>
    </row>
    <row r="32961" spans="1:1" x14ac:dyDescent="0.3">
      <c r="A32961" s="8"/>
    </row>
    <row r="32962" spans="1:1" x14ac:dyDescent="0.3">
      <c r="A32962" s="8"/>
    </row>
    <row r="32963" spans="1:1" x14ac:dyDescent="0.3">
      <c r="A32963" s="8"/>
    </row>
    <row r="32964" spans="1:1" x14ac:dyDescent="0.3">
      <c r="A32964" s="8"/>
    </row>
    <row r="32965" spans="1:1" x14ac:dyDescent="0.3">
      <c r="A32965" s="8"/>
    </row>
    <row r="32966" spans="1:1" x14ac:dyDescent="0.3">
      <c r="A32966" s="8"/>
    </row>
    <row r="32967" spans="1:1" x14ac:dyDescent="0.3">
      <c r="A32967" s="8"/>
    </row>
    <row r="32968" spans="1:1" x14ac:dyDescent="0.3">
      <c r="A32968" s="8"/>
    </row>
    <row r="32969" spans="1:1" x14ac:dyDescent="0.3">
      <c r="A32969" s="8"/>
    </row>
    <row r="32970" spans="1:1" x14ac:dyDescent="0.3">
      <c r="A32970" s="8"/>
    </row>
    <row r="32971" spans="1:1" x14ac:dyDescent="0.3">
      <c r="A32971" s="8"/>
    </row>
    <row r="32972" spans="1:1" x14ac:dyDescent="0.3">
      <c r="A32972" s="8"/>
    </row>
    <row r="32973" spans="1:1" x14ac:dyDescent="0.3">
      <c r="A32973" s="8"/>
    </row>
    <row r="32974" spans="1:1" x14ac:dyDescent="0.3">
      <c r="A32974" s="8"/>
    </row>
    <row r="32975" spans="1:1" x14ac:dyDescent="0.3">
      <c r="A32975" s="8"/>
    </row>
    <row r="32976" spans="1:1" x14ac:dyDescent="0.3">
      <c r="A32976" s="8"/>
    </row>
    <row r="32977" spans="1:1" x14ac:dyDescent="0.3">
      <c r="A32977" s="8"/>
    </row>
    <row r="32978" spans="1:1" x14ac:dyDescent="0.3">
      <c r="A32978" s="8"/>
    </row>
    <row r="32979" spans="1:1" x14ac:dyDescent="0.3">
      <c r="A32979" s="8"/>
    </row>
    <row r="32980" spans="1:1" x14ac:dyDescent="0.3">
      <c r="A32980" s="8"/>
    </row>
    <row r="32981" spans="1:1" x14ac:dyDescent="0.3">
      <c r="A32981" s="8"/>
    </row>
    <row r="32982" spans="1:1" x14ac:dyDescent="0.3">
      <c r="A32982" s="8"/>
    </row>
    <row r="32983" spans="1:1" x14ac:dyDescent="0.3">
      <c r="A32983" s="8"/>
    </row>
    <row r="32984" spans="1:1" x14ac:dyDescent="0.3">
      <c r="A32984" s="8"/>
    </row>
    <row r="32985" spans="1:1" x14ac:dyDescent="0.3">
      <c r="A32985" s="8"/>
    </row>
    <row r="32986" spans="1:1" x14ac:dyDescent="0.3">
      <c r="A32986" s="8"/>
    </row>
    <row r="32987" spans="1:1" x14ac:dyDescent="0.3">
      <c r="A32987" s="8"/>
    </row>
    <row r="32988" spans="1:1" x14ac:dyDescent="0.3">
      <c r="A32988" s="8"/>
    </row>
    <row r="32989" spans="1:1" x14ac:dyDescent="0.3">
      <c r="A32989" s="8"/>
    </row>
    <row r="32990" spans="1:1" x14ac:dyDescent="0.3">
      <c r="A32990" s="8"/>
    </row>
    <row r="32991" spans="1:1" x14ac:dyDescent="0.3">
      <c r="A32991" s="8"/>
    </row>
    <row r="32992" spans="1:1" x14ac:dyDescent="0.3">
      <c r="A32992" s="8"/>
    </row>
    <row r="32993" spans="1:1" x14ac:dyDescent="0.3">
      <c r="A32993" s="8"/>
    </row>
    <row r="32994" spans="1:1" x14ac:dyDescent="0.3">
      <c r="A32994" s="8"/>
    </row>
    <row r="32995" spans="1:1" x14ac:dyDescent="0.3">
      <c r="A32995" s="8"/>
    </row>
    <row r="32996" spans="1:1" x14ac:dyDescent="0.3">
      <c r="A32996" s="8"/>
    </row>
    <row r="32997" spans="1:1" x14ac:dyDescent="0.3">
      <c r="A32997" s="8"/>
    </row>
    <row r="32998" spans="1:1" x14ac:dyDescent="0.3">
      <c r="A32998" s="8"/>
    </row>
    <row r="32999" spans="1:1" x14ac:dyDescent="0.3">
      <c r="A32999" s="8"/>
    </row>
    <row r="33000" spans="1:1" x14ac:dyDescent="0.3">
      <c r="A33000" s="8"/>
    </row>
    <row r="33001" spans="1:1" x14ac:dyDescent="0.3">
      <c r="A33001" s="8"/>
    </row>
    <row r="33002" spans="1:1" x14ac:dyDescent="0.3">
      <c r="A33002" s="8"/>
    </row>
    <row r="33003" spans="1:1" x14ac:dyDescent="0.3">
      <c r="A33003" s="8"/>
    </row>
    <row r="33004" spans="1:1" x14ac:dyDescent="0.3">
      <c r="A33004" s="8"/>
    </row>
    <row r="33005" spans="1:1" x14ac:dyDescent="0.3">
      <c r="A33005" s="8"/>
    </row>
    <row r="33006" spans="1:1" x14ac:dyDescent="0.3">
      <c r="A33006" s="8"/>
    </row>
    <row r="33007" spans="1:1" x14ac:dyDescent="0.3">
      <c r="A33007" s="8"/>
    </row>
    <row r="33008" spans="1:1" x14ac:dyDescent="0.3">
      <c r="A33008" s="8"/>
    </row>
    <row r="33009" spans="1:1" x14ac:dyDescent="0.3">
      <c r="A33009" s="8"/>
    </row>
    <row r="33010" spans="1:1" x14ac:dyDescent="0.3">
      <c r="A33010" s="8"/>
    </row>
    <row r="33011" spans="1:1" x14ac:dyDescent="0.3">
      <c r="A33011" s="8"/>
    </row>
    <row r="33012" spans="1:1" x14ac:dyDescent="0.3">
      <c r="A33012" s="8"/>
    </row>
    <row r="33013" spans="1:1" x14ac:dyDescent="0.3">
      <c r="A33013" s="8"/>
    </row>
    <row r="33014" spans="1:1" x14ac:dyDescent="0.3">
      <c r="A33014" s="8"/>
    </row>
    <row r="33015" spans="1:1" x14ac:dyDescent="0.3">
      <c r="A33015" s="8"/>
    </row>
    <row r="33016" spans="1:1" x14ac:dyDescent="0.3">
      <c r="A33016" s="8"/>
    </row>
    <row r="33017" spans="1:1" x14ac:dyDescent="0.3">
      <c r="A33017" s="8"/>
    </row>
    <row r="33018" spans="1:1" x14ac:dyDescent="0.3">
      <c r="A33018" s="8"/>
    </row>
    <row r="33019" spans="1:1" x14ac:dyDescent="0.3">
      <c r="A33019" s="8"/>
    </row>
    <row r="33020" spans="1:1" x14ac:dyDescent="0.3">
      <c r="A33020" s="8"/>
    </row>
    <row r="33021" spans="1:1" x14ac:dyDescent="0.3">
      <c r="A33021" s="8"/>
    </row>
    <row r="33022" spans="1:1" x14ac:dyDescent="0.3">
      <c r="A33022" s="8"/>
    </row>
    <row r="33023" spans="1:1" x14ac:dyDescent="0.3">
      <c r="A33023" s="8"/>
    </row>
    <row r="33024" spans="1:1" x14ac:dyDescent="0.3">
      <c r="A33024" s="8"/>
    </row>
    <row r="33025" spans="1:1" x14ac:dyDescent="0.3">
      <c r="A33025" s="8"/>
    </row>
    <row r="33026" spans="1:1" x14ac:dyDescent="0.3">
      <c r="A33026" s="8"/>
    </row>
    <row r="33027" spans="1:1" x14ac:dyDescent="0.3">
      <c r="A33027" s="8"/>
    </row>
    <row r="33028" spans="1:1" x14ac:dyDescent="0.3">
      <c r="A33028" s="8"/>
    </row>
    <row r="33029" spans="1:1" x14ac:dyDescent="0.3">
      <c r="A33029" s="8"/>
    </row>
    <row r="33030" spans="1:1" x14ac:dyDescent="0.3">
      <c r="A33030" s="8"/>
    </row>
    <row r="33031" spans="1:1" x14ac:dyDescent="0.3">
      <c r="A33031" s="8"/>
    </row>
    <row r="33032" spans="1:1" x14ac:dyDescent="0.3">
      <c r="A33032" s="8"/>
    </row>
    <row r="33033" spans="1:1" x14ac:dyDescent="0.3">
      <c r="A33033" s="8"/>
    </row>
    <row r="33034" spans="1:1" x14ac:dyDescent="0.3">
      <c r="A33034" s="8"/>
    </row>
    <row r="33035" spans="1:1" x14ac:dyDescent="0.3">
      <c r="A33035" s="8"/>
    </row>
    <row r="33036" spans="1:1" x14ac:dyDescent="0.3">
      <c r="A33036" s="8"/>
    </row>
    <row r="33037" spans="1:1" x14ac:dyDescent="0.3">
      <c r="A33037" s="8"/>
    </row>
    <row r="33038" spans="1:1" x14ac:dyDescent="0.3">
      <c r="A33038" s="8"/>
    </row>
    <row r="33039" spans="1:1" x14ac:dyDescent="0.3">
      <c r="A33039" s="8"/>
    </row>
    <row r="33040" spans="1:1" x14ac:dyDescent="0.3">
      <c r="A33040" s="8"/>
    </row>
    <row r="33041" spans="1:1" x14ac:dyDescent="0.3">
      <c r="A33041" s="8"/>
    </row>
    <row r="33042" spans="1:1" x14ac:dyDescent="0.3">
      <c r="A33042" s="8"/>
    </row>
    <row r="33043" spans="1:1" x14ac:dyDescent="0.3">
      <c r="A33043" s="8"/>
    </row>
    <row r="33044" spans="1:1" x14ac:dyDescent="0.3">
      <c r="A33044" s="8"/>
    </row>
    <row r="33045" spans="1:1" x14ac:dyDescent="0.3">
      <c r="A33045" s="8"/>
    </row>
    <row r="33046" spans="1:1" x14ac:dyDescent="0.3">
      <c r="A33046" s="8"/>
    </row>
    <row r="33047" spans="1:1" x14ac:dyDescent="0.3">
      <c r="A33047" s="8"/>
    </row>
    <row r="33048" spans="1:1" x14ac:dyDescent="0.3">
      <c r="A33048" s="8"/>
    </row>
    <row r="33049" spans="1:1" x14ac:dyDescent="0.3">
      <c r="A33049" s="8"/>
    </row>
    <row r="33050" spans="1:1" x14ac:dyDescent="0.3">
      <c r="A33050" s="8"/>
    </row>
    <row r="33051" spans="1:1" x14ac:dyDescent="0.3">
      <c r="A33051" s="8"/>
    </row>
    <row r="33052" spans="1:1" x14ac:dyDescent="0.3">
      <c r="A33052" s="8"/>
    </row>
    <row r="33053" spans="1:1" x14ac:dyDescent="0.3">
      <c r="A33053" s="8"/>
    </row>
    <row r="33054" spans="1:1" x14ac:dyDescent="0.3">
      <c r="A33054" s="8"/>
    </row>
    <row r="33055" spans="1:1" x14ac:dyDescent="0.3">
      <c r="A33055" s="8"/>
    </row>
    <row r="33056" spans="1:1" x14ac:dyDescent="0.3">
      <c r="A33056" s="8"/>
    </row>
    <row r="33057" spans="1:1" x14ac:dyDescent="0.3">
      <c r="A33057" s="8"/>
    </row>
    <row r="33058" spans="1:1" x14ac:dyDescent="0.3">
      <c r="A33058" s="8"/>
    </row>
    <row r="33059" spans="1:1" x14ac:dyDescent="0.3">
      <c r="A33059" s="8"/>
    </row>
    <row r="33060" spans="1:1" x14ac:dyDescent="0.3">
      <c r="A33060" s="8"/>
    </row>
    <row r="33061" spans="1:1" x14ac:dyDescent="0.3">
      <c r="A33061" s="8"/>
    </row>
    <row r="33062" spans="1:1" x14ac:dyDescent="0.3">
      <c r="A33062" s="8"/>
    </row>
    <row r="33063" spans="1:1" x14ac:dyDescent="0.3">
      <c r="A33063" s="8"/>
    </row>
    <row r="33064" spans="1:1" x14ac:dyDescent="0.3">
      <c r="A33064" s="8"/>
    </row>
    <row r="33065" spans="1:1" x14ac:dyDescent="0.3">
      <c r="A33065" s="8"/>
    </row>
    <row r="33066" spans="1:1" x14ac:dyDescent="0.3">
      <c r="A33066" s="8"/>
    </row>
    <row r="33067" spans="1:1" x14ac:dyDescent="0.3">
      <c r="A33067" s="8"/>
    </row>
    <row r="33068" spans="1:1" x14ac:dyDescent="0.3">
      <c r="A33068" s="8"/>
    </row>
    <row r="33069" spans="1:1" x14ac:dyDescent="0.3">
      <c r="A33069" s="8"/>
    </row>
    <row r="33070" spans="1:1" x14ac:dyDescent="0.3">
      <c r="A33070" s="8"/>
    </row>
    <row r="33071" spans="1:1" x14ac:dyDescent="0.3">
      <c r="A33071" s="8"/>
    </row>
    <row r="33072" spans="1:1" x14ac:dyDescent="0.3">
      <c r="A33072" s="8"/>
    </row>
    <row r="33073" spans="1:1" x14ac:dyDescent="0.3">
      <c r="A33073" s="8"/>
    </row>
    <row r="33074" spans="1:1" x14ac:dyDescent="0.3">
      <c r="A33074" s="8"/>
    </row>
    <row r="33075" spans="1:1" x14ac:dyDescent="0.3">
      <c r="A33075" s="8"/>
    </row>
    <row r="33076" spans="1:1" x14ac:dyDescent="0.3">
      <c r="A33076" s="8"/>
    </row>
    <row r="33077" spans="1:1" x14ac:dyDescent="0.3">
      <c r="A33077" s="8"/>
    </row>
    <row r="33078" spans="1:1" x14ac:dyDescent="0.3">
      <c r="A33078" s="8"/>
    </row>
    <row r="33079" spans="1:1" x14ac:dyDescent="0.3">
      <c r="A33079" s="8"/>
    </row>
    <row r="33080" spans="1:1" x14ac:dyDescent="0.3">
      <c r="A33080" s="8"/>
    </row>
    <row r="33081" spans="1:1" x14ac:dyDescent="0.3">
      <c r="A33081" s="8"/>
    </row>
    <row r="33082" spans="1:1" x14ac:dyDescent="0.3">
      <c r="A33082" s="8"/>
    </row>
    <row r="33083" spans="1:1" x14ac:dyDescent="0.3">
      <c r="A33083" s="8"/>
    </row>
    <row r="33084" spans="1:1" x14ac:dyDescent="0.3">
      <c r="A33084" s="8"/>
    </row>
    <row r="33085" spans="1:1" x14ac:dyDescent="0.3">
      <c r="A33085" s="8"/>
    </row>
    <row r="33086" spans="1:1" x14ac:dyDescent="0.3">
      <c r="A33086" s="8"/>
    </row>
    <row r="33087" spans="1:1" x14ac:dyDescent="0.3">
      <c r="A33087" s="8"/>
    </row>
    <row r="33088" spans="1:1" x14ac:dyDescent="0.3">
      <c r="A33088" s="8"/>
    </row>
    <row r="33089" spans="1:1" x14ac:dyDescent="0.3">
      <c r="A33089" s="8"/>
    </row>
    <row r="33090" spans="1:1" x14ac:dyDescent="0.3">
      <c r="A33090" s="8"/>
    </row>
    <row r="33091" spans="1:1" x14ac:dyDescent="0.3">
      <c r="A33091" s="8"/>
    </row>
    <row r="33092" spans="1:1" x14ac:dyDescent="0.3">
      <c r="A33092" s="8"/>
    </row>
    <row r="33093" spans="1:1" x14ac:dyDescent="0.3">
      <c r="A33093" s="8"/>
    </row>
    <row r="33094" spans="1:1" x14ac:dyDescent="0.3">
      <c r="A33094" s="8"/>
    </row>
    <row r="33095" spans="1:1" x14ac:dyDescent="0.3">
      <c r="A33095" s="8"/>
    </row>
    <row r="33096" spans="1:1" x14ac:dyDescent="0.3">
      <c r="A33096" s="8"/>
    </row>
    <row r="33097" spans="1:1" x14ac:dyDescent="0.3">
      <c r="A33097" s="8"/>
    </row>
    <row r="33098" spans="1:1" x14ac:dyDescent="0.3">
      <c r="A33098" s="8"/>
    </row>
    <row r="33099" spans="1:1" x14ac:dyDescent="0.3">
      <c r="A33099" s="8"/>
    </row>
    <row r="33100" spans="1:1" x14ac:dyDescent="0.3">
      <c r="A33100" s="8"/>
    </row>
    <row r="33101" spans="1:1" x14ac:dyDescent="0.3">
      <c r="A33101" s="8"/>
    </row>
    <row r="33102" spans="1:1" x14ac:dyDescent="0.3">
      <c r="A33102" s="8"/>
    </row>
    <row r="33103" spans="1:1" x14ac:dyDescent="0.3">
      <c r="A33103" s="8"/>
    </row>
    <row r="33104" spans="1:1" x14ac:dyDescent="0.3">
      <c r="A33104" s="8"/>
    </row>
    <row r="33105" spans="1:1" x14ac:dyDescent="0.3">
      <c r="A33105" s="8"/>
    </row>
    <row r="33106" spans="1:1" x14ac:dyDescent="0.3">
      <c r="A33106" s="8"/>
    </row>
    <row r="33107" spans="1:1" x14ac:dyDescent="0.3">
      <c r="A33107" s="8"/>
    </row>
    <row r="33108" spans="1:1" x14ac:dyDescent="0.3">
      <c r="A33108" s="8"/>
    </row>
    <row r="33109" spans="1:1" x14ac:dyDescent="0.3">
      <c r="A33109" s="8"/>
    </row>
    <row r="33110" spans="1:1" x14ac:dyDescent="0.3">
      <c r="A33110" s="8"/>
    </row>
    <row r="33111" spans="1:1" x14ac:dyDescent="0.3">
      <c r="A33111" s="8"/>
    </row>
    <row r="33112" spans="1:1" x14ac:dyDescent="0.3">
      <c r="A33112" s="8"/>
    </row>
    <row r="33113" spans="1:1" x14ac:dyDescent="0.3">
      <c r="A33113" s="8"/>
    </row>
    <row r="33114" spans="1:1" x14ac:dyDescent="0.3">
      <c r="A33114" s="8"/>
    </row>
    <row r="33115" spans="1:1" x14ac:dyDescent="0.3">
      <c r="A33115" s="8"/>
    </row>
    <row r="33116" spans="1:1" x14ac:dyDescent="0.3">
      <c r="A33116" s="8"/>
    </row>
    <row r="33117" spans="1:1" x14ac:dyDescent="0.3">
      <c r="A33117" s="8"/>
    </row>
    <row r="33118" spans="1:1" x14ac:dyDescent="0.3">
      <c r="A33118" s="8"/>
    </row>
    <row r="33119" spans="1:1" x14ac:dyDescent="0.3">
      <c r="A33119" s="8"/>
    </row>
    <row r="33120" spans="1:1" x14ac:dyDescent="0.3">
      <c r="A33120" s="8"/>
    </row>
    <row r="33121" spans="1:1" x14ac:dyDescent="0.3">
      <c r="A33121" s="8"/>
    </row>
    <row r="33122" spans="1:1" x14ac:dyDescent="0.3">
      <c r="A33122" s="8"/>
    </row>
    <row r="33123" spans="1:1" x14ac:dyDescent="0.3">
      <c r="A33123" s="8"/>
    </row>
    <row r="33124" spans="1:1" x14ac:dyDescent="0.3">
      <c r="A33124" s="8"/>
    </row>
    <row r="33125" spans="1:1" x14ac:dyDescent="0.3">
      <c r="A33125" s="8"/>
    </row>
    <row r="33126" spans="1:1" x14ac:dyDescent="0.3">
      <c r="A33126" s="8"/>
    </row>
    <row r="33127" spans="1:1" x14ac:dyDescent="0.3">
      <c r="A33127" s="8"/>
    </row>
    <row r="33128" spans="1:1" x14ac:dyDescent="0.3">
      <c r="A33128" s="8"/>
    </row>
    <row r="33129" spans="1:1" x14ac:dyDescent="0.3">
      <c r="A33129" s="8"/>
    </row>
    <row r="33130" spans="1:1" x14ac:dyDescent="0.3">
      <c r="A33130" s="8"/>
    </row>
    <row r="33131" spans="1:1" x14ac:dyDescent="0.3">
      <c r="A33131" s="8"/>
    </row>
    <row r="33132" spans="1:1" x14ac:dyDescent="0.3">
      <c r="A33132" s="8"/>
    </row>
    <row r="33133" spans="1:1" x14ac:dyDescent="0.3">
      <c r="A33133" s="8"/>
    </row>
    <row r="33134" spans="1:1" x14ac:dyDescent="0.3">
      <c r="A33134" s="8"/>
    </row>
    <row r="33135" spans="1:1" x14ac:dyDescent="0.3">
      <c r="A33135" s="8"/>
    </row>
    <row r="33136" spans="1:1" x14ac:dyDescent="0.3">
      <c r="A33136" s="8"/>
    </row>
    <row r="33137" spans="1:1" x14ac:dyDescent="0.3">
      <c r="A33137" s="8"/>
    </row>
    <row r="33138" spans="1:1" x14ac:dyDescent="0.3">
      <c r="A33138" s="8"/>
    </row>
    <row r="33139" spans="1:1" x14ac:dyDescent="0.3">
      <c r="A33139" s="8"/>
    </row>
    <row r="33140" spans="1:1" x14ac:dyDescent="0.3">
      <c r="A33140" s="8"/>
    </row>
    <row r="33141" spans="1:1" x14ac:dyDescent="0.3">
      <c r="A33141" s="8"/>
    </row>
    <row r="33142" spans="1:1" x14ac:dyDescent="0.3">
      <c r="A33142" s="8"/>
    </row>
    <row r="33143" spans="1:1" x14ac:dyDescent="0.3">
      <c r="A33143" s="8"/>
    </row>
    <row r="33144" spans="1:1" x14ac:dyDescent="0.3">
      <c r="A33144" s="8"/>
    </row>
    <row r="33145" spans="1:1" x14ac:dyDescent="0.3">
      <c r="A33145" s="8"/>
    </row>
    <row r="33146" spans="1:1" x14ac:dyDescent="0.3">
      <c r="A33146" s="8"/>
    </row>
    <row r="33147" spans="1:1" x14ac:dyDescent="0.3">
      <c r="A33147" s="8"/>
    </row>
    <row r="33148" spans="1:1" x14ac:dyDescent="0.3">
      <c r="A33148" s="8"/>
    </row>
    <row r="33149" spans="1:1" x14ac:dyDescent="0.3">
      <c r="A33149" s="8"/>
    </row>
    <row r="33150" spans="1:1" x14ac:dyDescent="0.3">
      <c r="A33150" s="8"/>
    </row>
    <row r="33151" spans="1:1" x14ac:dyDescent="0.3">
      <c r="A33151" s="8"/>
    </row>
    <row r="33152" spans="1:1" x14ac:dyDescent="0.3">
      <c r="A33152" s="8"/>
    </row>
    <row r="33153" spans="1:1" x14ac:dyDescent="0.3">
      <c r="A33153" s="8"/>
    </row>
    <row r="33154" spans="1:1" x14ac:dyDescent="0.3">
      <c r="A33154" s="8"/>
    </row>
    <row r="33155" spans="1:1" x14ac:dyDescent="0.3">
      <c r="A33155" s="8"/>
    </row>
    <row r="33156" spans="1:1" x14ac:dyDescent="0.3">
      <c r="A33156" s="8"/>
    </row>
    <row r="33157" spans="1:1" x14ac:dyDescent="0.3">
      <c r="A33157" s="8"/>
    </row>
    <row r="33158" spans="1:1" x14ac:dyDescent="0.3">
      <c r="A33158" s="8"/>
    </row>
    <row r="33159" spans="1:1" x14ac:dyDescent="0.3">
      <c r="A33159" s="8"/>
    </row>
    <row r="33160" spans="1:1" x14ac:dyDescent="0.3">
      <c r="A33160" s="8"/>
    </row>
    <row r="33161" spans="1:1" x14ac:dyDescent="0.3">
      <c r="A33161" s="8"/>
    </row>
    <row r="33162" spans="1:1" x14ac:dyDescent="0.3">
      <c r="A33162" s="8"/>
    </row>
    <row r="33163" spans="1:1" x14ac:dyDescent="0.3">
      <c r="A33163" s="8"/>
    </row>
    <row r="33164" spans="1:1" x14ac:dyDescent="0.3">
      <c r="A33164" s="8"/>
    </row>
    <row r="33165" spans="1:1" x14ac:dyDescent="0.3">
      <c r="A33165" s="8"/>
    </row>
    <row r="33166" spans="1:1" x14ac:dyDescent="0.3">
      <c r="A33166" s="8"/>
    </row>
    <row r="33167" spans="1:1" x14ac:dyDescent="0.3">
      <c r="A33167" s="8"/>
    </row>
    <row r="33168" spans="1:1" x14ac:dyDescent="0.3">
      <c r="A33168" s="8"/>
    </row>
    <row r="33169" spans="1:1" x14ac:dyDescent="0.3">
      <c r="A33169" s="8"/>
    </row>
    <row r="33170" spans="1:1" x14ac:dyDescent="0.3">
      <c r="A33170" s="8"/>
    </row>
    <row r="33171" spans="1:1" x14ac:dyDescent="0.3">
      <c r="A33171" s="8"/>
    </row>
    <row r="33172" spans="1:1" x14ac:dyDescent="0.3">
      <c r="A33172" s="8"/>
    </row>
    <row r="33173" spans="1:1" x14ac:dyDescent="0.3">
      <c r="A33173" s="8"/>
    </row>
    <row r="33174" spans="1:1" x14ac:dyDescent="0.3">
      <c r="A33174" s="8"/>
    </row>
    <row r="33175" spans="1:1" x14ac:dyDescent="0.3">
      <c r="A33175" s="8"/>
    </row>
    <row r="33176" spans="1:1" x14ac:dyDescent="0.3">
      <c r="A33176" s="8"/>
    </row>
    <row r="33177" spans="1:1" x14ac:dyDescent="0.3">
      <c r="A33177" s="8"/>
    </row>
    <row r="33178" spans="1:1" x14ac:dyDescent="0.3">
      <c r="A33178" s="8"/>
    </row>
    <row r="33179" spans="1:1" x14ac:dyDescent="0.3">
      <c r="A33179" s="8"/>
    </row>
    <row r="33180" spans="1:1" x14ac:dyDescent="0.3">
      <c r="A33180" s="8"/>
    </row>
    <row r="33181" spans="1:1" x14ac:dyDescent="0.3">
      <c r="A33181" s="8"/>
    </row>
    <row r="33182" spans="1:1" x14ac:dyDescent="0.3">
      <c r="A33182" s="8"/>
    </row>
    <row r="33183" spans="1:1" x14ac:dyDescent="0.3">
      <c r="A33183" s="8"/>
    </row>
    <row r="33184" spans="1:1" x14ac:dyDescent="0.3">
      <c r="A33184" s="8"/>
    </row>
    <row r="33185" spans="1:1" x14ac:dyDescent="0.3">
      <c r="A33185" s="8"/>
    </row>
    <row r="33186" spans="1:1" x14ac:dyDescent="0.3">
      <c r="A33186" s="8"/>
    </row>
    <row r="33187" spans="1:1" x14ac:dyDescent="0.3">
      <c r="A33187" s="8"/>
    </row>
    <row r="33188" spans="1:1" x14ac:dyDescent="0.3">
      <c r="A33188" s="8"/>
    </row>
    <row r="33189" spans="1:1" x14ac:dyDescent="0.3">
      <c r="A33189" s="8"/>
    </row>
    <row r="33190" spans="1:1" x14ac:dyDescent="0.3">
      <c r="A33190" s="8"/>
    </row>
    <row r="33191" spans="1:1" x14ac:dyDescent="0.3">
      <c r="A33191" s="8"/>
    </row>
    <row r="33192" spans="1:1" x14ac:dyDescent="0.3">
      <c r="A33192" s="8"/>
    </row>
    <row r="33193" spans="1:1" x14ac:dyDescent="0.3">
      <c r="A33193" s="8"/>
    </row>
    <row r="33194" spans="1:1" x14ac:dyDescent="0.3">
      <c r="A33194" s="8"/>
    </row>
    <row r="33195" spans="1:1" x14ac:dyDescent="0.3">
      <c r="A33195" s="8"/>
    </row>
    <row r="33196" spans="1:1" x14ac:dyDescent="0.3">
      <c r="A33196" s="8"/>
    </row>
    <row r="33197" spans="1:1" x14ac:dyDescent="0.3">
      <c r="A33197" s="8"/>
    </row>
    <row r="33198" spans="1:1" x14ac:dyDescent="0.3">
      <c r="A33198" s="8"/>
    </row>
    <row r="33199" spans="1:1" x14ac:dyDescent="0.3">
      <c r="A33199" s="8"/>
    </row>
    <row r="33200" spans="1:1" x14ac:dyDescent="0.3">
      <c r="A33200" s="8"/>
    </row>
    <row r="33201" spans="1:1" x14ac:dyDescent="0.3">
      <c r="A33201" s="8"/>
    </row>
    <row r="33202" spans="1:1" x14ac:dyDescent="0.3">
      <c r="A33202" s="8"/>
    </row>
    <row r="33203" spans="1:1" x14ac:dyDescent="0.3">
      <c r="A33203" s="8"/>
    </row>
    <row r="33204" spans="1:1" x14ac:dyDescent="0.3">
      <c r="A33204" s="8"/>
    </row>
    <row r="33205" spans="1:1" x14ac:dyDescent="0.3">
      <c r="A33205" s="8"/>
    </row>
    <row r="33206" spans="1:1" x14ac:dyDescent="0.3">
      <c r="A33206" s="8"/>
    </row>
    <row r="33207" spans="1:1" x14ac:dyDescent="0.3">
      <c r="A33207" s="8"/>
    </row>
    <row r="33208" spans="1:1" x14ac:dyDescent="0.3">
      <c r="A33208" s="8"/>
    </row>
    <row r="33209" spans="1:1" x14ac:dyDescent="0.3">
      <c r="A33209" s="8"/>
    </row>
    <row r="33210" spans="1:1" x14ac:dyDescent="0.3">
      <c r="A33210" s="8"/>
    </row>
    <row r="33211" spans="1:1" x14ac:dyDescent="0.3">
      <c r="A33211" s="8"/>
    </row>
    <row r="33212" spans="1:1" x14ac:dyDescent="0.3">
      <c r="A33212" s="8"/>
    </row>
    <row r="33213" spans="1:1" x14ac:dyDescent="0.3">
      <c r="A33213" s="8"/>
    </row>
    <row r="33214" spans="1:1" x14ac:dyDescent="0.3">
      <c r="A33214" s="8"/>
    </row>
    <row r="33215" spans="1:1" x14ac:dyDescent="0.3">
      <c r="A33215" s="8"/>
    </row>
    <row r="33216" spans="1:1" x14ac:dyDescent="0.3">
      <c r="A33216" s="8"/>
    </row>
    <row r="33217" spans="1:1" x14ac:dyDescent="0.3">
      <c r="A33217" s="8"/>
    </row>
    <row r="33218" spans="1:1" x14ac:dyDescent="0.3">
      <c r="A33218" s="8"/>
    </row>
    <row r="33219" spans="1:1" x14ac:dyDescent="0.3">
      <c r="A33219" s="8"/>
    </row>
    <row r="33220" spans="1:1" x14ac:dyDescent="0.3">
      <c r="A33220" s="8"/>
    </row>
    <row r="33221" spans="1:1" x14ac:dyDescent="0.3">
      <c r="A33221" s="8"/>
    </row>
    <row r="33222" spans="1:1" x14ac:dyDescent="0.3">
      <c r="A33222" s="8"/>
    </row>
    <row r="33223" spans="1:1" x14ac:dyDescent="0.3">
      <c r="A33223" s="8"/>
    </row>
    <row r="33224" spans="1:1" x14ac:dyDescent="0.3">
      <c r="A33224" s="8"/>
    </row>
    <row r="33225" spans="1:1" x14ac:dyDescent="0.3">
      <c r="A33225" s="8"/>
    </row>
    <row r="33226" spans="1:1" x14ac:dyDescent="0.3">
      <c r="A33226" s="8"/>
    </row>
    <row r="33227" spans="1:1" x14ac:dyDescent="0.3">
      <c r="A33227" s="8"/>
    </row>
    <row r="33228" spans="1:1" x14ac:dyDescent="0.3">
      <c r="A33228" s="8"/>
    </row>
    <row r="33229" spans="1:1" x14ac:dyDescent="0.3">
      <c r="A33229" s="8"/>
    </row>
    <row r="33230" spans="1:1" x14ac:dyDescent="0.3">
      <c r="A33230" s="8"/>
    </row>
    <row r="33231" spans="1:1" x14ac:dyDescent="0.3">
      <c r="A33231" s="8"/>
    </row>
    <row r="33232" spans="1:1" x14ac:dyDescent="0.3">
      <c r="A33232" s="8"/>
    </row>
    <row r="33233" spans="1:1" x14ac:dyDescent="0.3">
      <c r="A33233" s="8"/>
    </row>
    <row r="33234" spans="1:1" x14ac:dyDescent="0.3">
      <c r="A33234" s="8"/>
    </row>
    <row r="33235" spans="1:1" x14ac:dyDescent="0.3">
      <c r="A33235" s="8"/>
    </row>
    <row r="33236" spans="1:1" x14ac:dyDescent="0.3">
      <c r="A33236" s="8"/>
    </row>
    <row r="33237" spans="1:1" x14ac:dyDescent="0.3">
      <c r="A33237" s="8"/>
    </row>
    <row r="33238" spans="1:1" x14ac:dyDescent="0.3">
      <c r="A33238" s="8"/>
    </row>
    <row r="33239" spans="1:1" x14ac:dyDescent="0.3">
      <c r="A33239" s="8"/>
    </row>
    <row r="33240" spans="1:1" x14ac:dyDescent="0.3">
      <c r="A33240" s="8"/>
    </row>
    <row r="33241" spans="1:1" x14ac:dyDescent="0.3">
      <c r="A33241" s="8"/>
    </row>
    <row r="33242" spans="1:1" x14ac:dyDescent="0.3">
      <c r="A33242" s="8"/>
    </row>
    <row r="33243" spans="1:1" x14ac:dyDescent="0.3">
      <c r="A33243" s="8"/>
    </row>
    <row r="33244" spans="1:1" x14ac:dyDescent="0.3">
      <c r="A33244" s="8"/>
    </row>
    <row r="33245" spans="1:1" x14ac:dyDescent="0.3">
      <c r="A33245" s="8"/>
    </row>
    <row r="33246" spans="1:1" x14ac:dyDescent="0.3">
      <c r="A33246" s="8"/>
    </row>
    <row r="33247" spans="1:1" x14ac:dyDescent="0.3">
      <c r="A33247" s="8"/>
    </row>
    <row r="33248" spans="1:1" x14ac:dyDescent="0.3">
      <c r="A33248" s="8"/>
    </row>
    <row r="33249" spans="1:1" x14ac:dyDescent="0.3">
      <c r="A33249" s="8"/>
    </row>
    <row r="33250" spans="1:1" x14ac:dyDescent="0.3">
      <c r="A33250" s="8"/>
    </row>
    <row r="33251" spans="1:1" x14ac:dyDescent="0.3">
      <c r="A33251" s="8"/>
    </row>
    <row r="33252" spans="1:1" x14ac:dyDescent="0.3">
      <c r="A33252" s="8"/>
    </row>
    <row r="33253" spans="1:1" x14ac:dyDescent="0.3">
      <c r="A33253" s="8"/>
    </row>
    <row r="33254" spans="1:1" x14ac:dyDescent="0.3">
      <c r="A33254" s="8"/>
    </row>
    <row r="33255" spans="1:1" x14ac:dyDescent="0.3">
      <c r="A33255" s="8"/>
    </row>
    <row r="33256" spans="1:1" x14ac:dyDescent="0.3">
      <c r="A33256" s="8"/>
    </row>
    <row r="33257" spans="1:1" x14ac:dyDescent="0.3">
      <c r="A33257" s="8"/>
    </row>
    <row r="33258" spans="1:1" x14ac:dyDescent="0.3">
      <c r="A33258" s="8"/>
    </row>
    <row r="33259" spans="1:1" x14ac:dyDescent="0.3">
      <c r="A33259" s="8"/>
    </row>
    <row r="33260" spans="1:1" x14ac:dyDescent="0.3">
      <c r="A33260" s="8"/>
    </row>
    <row r="33261" spans="1:1" x14ac:dyDescent="0.3">
      <c r="A33261" s="8"/>
    </row>
    <row r="33262" spans="1:1" x14ac:dyDescent="0.3">
      <c r="A33262" s="8"/>
    </row>
    <row r="33263" spans="1:1" x14ac:dyDescent="0.3">
      <c r="A33263" s="8"/>
    </row>
    <row r="33264" spans="1:1" x14ac:dyDescent="0.3">
      <c r="A33264" s="8"/>
    </row>
    <row r="33265" spans="1:1" x14ac:dyDescent="0.3">
      <c r="A33265" s="8"/>
    </row>
    <row r="33266" spans="1:1" x14ac:dyDescent="0.3">
      <c r="A33266" s="8"/>
    </row>
    <row r="33267" spans="1:1" x14ac:dyDescent="0.3">
      <c r="A33267" s="8"/>
    </row>
    <row r="33268" spans="1:1" x14ac:dyDescent="0.3">
      <c r="A33268" s="8"/>
    </row>
    <row r="33269" spans="1:1" x14ac:dyDescent="0.3">
      <c r="A33269" s="8"/>
    </row>
    <row r="33270" spans="1:1" x14ac:dyDescent="0.3">
      <c r="A33270" s="8"/>
    </row>
    <row r="33271" spans="1:1" x14ac:dyDescent="0.3">
      <c r="A33271" s="8"/>
    </row>
    <row r="33272" spans="1:1" x14ac:dyDescent="0.3">
      <c r="A33272" s="8"/>
    </row>
    <row r="33273" spans="1:1" x14ac:dyDescent="0.3">
      <c r="A33273" s="8"/>
    </row>
    <row r="33274" spans="1:1" x14ac:dyDescent="0.3">
      <c r="A33274" s="8"/>
    </row>
    <row r="33275" spans="1:1" x14ac:dyDescent="0.3">
      <c r="A33275" s="8"/>
    </row>
    <row r="33276" spans="1:1" x14ac:dyDescent="0.3">
      <c r="A33276" s="8"/>
    </row>
    <row r="33277" spans="1:1" x14ac:dyDescent="0.3">
      <c r="A33277" s="8"/>
    </row>
    <row r="33278" spans="1:1" x14ac:dyDescent="0.3">
      <c r="A33278" s="8"/>
    </row>
    <row r="33279" spans="1:1" x14ac:dyDescent="0.3">
      <c r="A33279" s="8"/>
    </row>
    <row r="33280" spans="1:1" x14ac:dyDescent="0.3">
      <c r="A33280" s="8"/>
    </row>
    <row r="33281" spans="1:1" x14ac:dyDescent="0.3">
      <c r="A33281" s="8"/>
    </row>
    <row r="33282" spans="1:1" x14ac:dyDescent="0.3">
      <c r="A33282" s="8"/>
    </row>
    <row r="33283" spans="1:1" x14ac:dyDescent="0.3">
      <c r="A33283" s="8"/>
    </row>
    <row r="33284" spans="1:1" x14ac:dyDescent="0.3">
      <c r="A33284" s="8"/>
    </row>
    <row r="33285" spans="1:1" x14ac:dyDescent="0.3">
      <c r="A33285" s="8"/>
    </row>
    <row r="33286" spans="1:1" x14ac:dyDescent="0.3">
      <c r="A33286" s="8"/>
    </row>
    <row r="33287" spans="1:1" x14ac:dyDescent="0.3">
      <c r="A33287" s="8"/>
    </row>
    <row r="33288" spans="1:1" x14ac:dyDescent="0.3">
      <c r="A33288" s="8"/>
    </row>
    <row r="33289" spans="1:1" x14ac:dyDescent="0.3">
      <c r="A33289" s="8"/>
    </row>
    <row r="33290" spans="1:1" x14ac:dyDescent="0.3">
      <c r="A33290" s="8"/>
    </row>
    <row r="33291" spans="1:1" x14ac:dyDescent="0.3">
      <c r="A33291" s="8"/>
    </row>
    <row r="33292" spans="1:1" x14ac:dyDescent="0.3">
      <c r="A33292" s="8"/>
    </row>
    <row r="33293" spans="1:1" x14ac:dyDescent="0.3">
      <c r="A33293" s="8"/>
    </row>
    <row r="33294" spans="1:1" x14ac:dyDescent="0.3">
      <c r="A33294" s="8"/>
    </row>
    <row r="33295" spans="1:1" x14ac:dyDescent="0.3">
      <c r="A33295" s="8"/>
    </row>
    <row r="33296" spans="1:1" x14ac:dyDescent="0.3">
      <c r="A33296" s="8"/>
    </row>
    <row r="33297" spans="1:1" x14ac:dyDescent="0.3">
      <c r="A33297" s="8"/>
    </row>
    <row r="33298" spans="1:1" x14ac:dyDescent="0.3">
      <c r="A33298" s="8"/>
    </row>
    <row r="33299" spans="1:1" x14ac:dyDescent="0.3">
      <c r="A33299" s="8"/>
    </row>
    <row r="33300" spans="1:1" x14ac:dyDescent="0.3">
      <c r="A33300" s="8"/>
    </row>
    <row r="33301" spans="1:1" x14ac:dyDescent="0.3">
      <c r="A33301" s="8"/>
    </row>
    <row r="33302" spans="1:1" x14ac:dyDescent="0.3">
      <c r="A33302" s="8"/>
    </row>
    <row r="33303" spans="1:1" x14ac:dyDescent="0.3">
      <c r="A33303" s="8"/>
    </row>
    <row r="33304" spans="1:1" x14ac:dyDescent="0.3">
      <c r="A33304" s="8"/>
    </row>
    <row r="33305" spans="1:1" x14ac:dyDescent="0.3">
      <c r="A33305" s="8"/>
    </row>
    <row r="33306" spans="1:1" x14ac:dyDescent="0.3">
      <c r="A33306" s="8"/>
    </row>
    <row r="33307" spans="1:1" x14ac:dyDescent="0.3">
      <c r="A33307" s="8"/>
    </row>
    <row r="33308" spans="1:1" x14ac:dyDescent="0.3">
      <c r="A33308" s="8"/>
    </row>
    <row r="33309" spans="1:1" x14ac:dyDescent="0.3">
      <c r="A33309" s="8"/>
    </row>
    <row r="33310" spans="1:1" x14ac:dyDescent="0.3">
      <c r="A33310" s="8"/>
    </row>
    <row r="33311" spans="1:1" x14ac:dyDescent="0.3">
      <c r="A33311" s="8"/>
    </row>
    <row r="33312" spans="1:1" x14ac:dyDescent="0.3">
      <c r="A33312" s="8"/>
    </row>
    <row r="33313" spans="1:1" x14ac:dyDescent="0.3">
      <c r="A33313" s="8"/>
    </row>
    <row r="33314" spans="1:1" x14ac:dyDescent="0.3">
      <c r="A33314" s="8"/>
    </row>
    <row r="33315" spans="1:1" x14ac:dyDescent="0.3">
      <c r="A33315" s="8"/>
    </row>
    <row r="33316" spans="1:1" x14ac:dyDescent="0.3">
      <c r="A33316" s="8"/>
    </row>
    <row r="33317" spans="1:1" x14ac:dyDescent="0.3">
      <c r="A33317" s="8"/>
    </row>
    <row r="33318" spans="1:1" x14ac:dyDescent="0.3">
      <c r="A33318" s="8"/>
    </row>
    <row r="33319" spans="1:1" x14ac:dyDescent="0.3">
      <c r="A33319" s="8"/>
    </row>
    <row r="33320" spans="1:1" x14ac:dyDescent="0.3">
      <c r="A33320" s="8"/>
    </row>
    <row r="33321" spans="1:1" x14ac:dyDescent="0.3">
      <c r="A33321" s="8"/>
    </row>
    <row r="33322" spans="1:1" x14ac:dyDescent="0.3">
      <c r="A33322" s="8"/>
    </row>
    <row r="33323" spans="1:1" x14ac:dyDescent="0.3">
      <c r="A33323" s="8"/>
    </row>
    <row r="33324" spans="1:1" x14ac:dyDescent="0.3">
      <c r="A33324" s="8"/>
    </row>
    <row r="33325" spans="1:1" x14ac:dyDescent="0.3">
      <c r="A33325" s="8"/>
    </row>
    <row r="33326" spans="1:1" x14ac:dyDescent="0.3">
      <c r="A33326" s="8"/>
    </row>
    <row r="33327" spans="1:1" x14ac:dyDescent="0.3">
      <c r="A33327" s="8"/>
    </row>
    <row r="33328" spans="1:1" x14ac:dyDescent="0.3">
      <c r="A33328" s="8"/>
    </row>
    <row r="33329" spans="1:1" x14ac:dyDescent="0.3">
      <c r="A33329" s="8"/>
    </row>
    <row r="33330" spans="1:1" x14ac:dyDescent="0.3">
      <c r="A33330" s="8"/>
    </row>
    <row r="33331" spans="1:1" x14ac:dyDescent="0.3">
      <c r="A33331" s="8"/>
    </row>
    <row r="33332" spans="1:1" x14ac:dyDescent="0.3">
      <c r="A33332" s="8"/>
    </row>
    <row r="33333" spans="1:1" x14ac:dyDescent="0.3">
      <c r="A33333" s="8"/>
    </row>
    <row r="33334" spans="1:1" x14ac:dyDescent="0.3">
      <c r="A33334" s="8"/>
    </row>
    <row r="33335" spans="1:1" x14ac:dyDescent="0.3">
      <c r="A33335" s="8"/>
    </row>
    <row r="33336" spans="1:1" x14ac:dyDescent="0.3">
      <c r="A33336" s="8"/>
    </row>
    <row r="33337" spans="1:1" x14ac:dyDescent="0.3">
      <c r="A33337" s="8"/>
    </row>
    <row r="33338" spans="1:1" x14ac:dyDescent="0.3">
      <c r="A33338" s="8"/>
    </row>
    <row r="33339" spans="1:1" x14ac:dyDescent="0.3">
      <c r="A33339" s="8"/>
    </row>
    <row r="33340" spans="1:1" x14ac:dyDescent="0.3">
      <c r="A33340" s="8"/>
    </row>
    <row r="33341" spans="1:1" x14ac:dyDescent="0.3">
      <c r="A33341" s="8"/>
    </row>
    <row r="33342" spans="1:1" x14ac:dyDescent="0.3">
      <c r="A33342" s="8"/>
    </row>
    <row r="33343" spans="1:1" x14ac:dyDescent="0.3">
      <c r="A33343" s="8"/>
    </row>
    <row r="33344" spans="1:1" x14ac:dyDescent="0.3">
      <c r="A33344" s="8"/>
    </row>
    <row r="33345" spans="1:1" x14ac:dyDescent="0.3">
      <c r="A33345" s="8"/>
    </row>
    <row r="33346" spans="1:1" x14ac:dyDescent="0.3">
      <c r="A33346" s="8"/>
    </row>
    <row r="33347" spans="1:1" x14ac:dyDescent="0.3">
      <c r="A33347" s="8"/>
    </row>
    <row r="33348" spans="1:1" x14ac:dyDescent="0.3">
      <c r="A33348" s="8"/>
    </row>
    <row r="33349" spans="1:1" x14ac:dyDescent="0.3">
      <c r="A33349" s="8"/>
    </row>
    <row r="33350" spans="1:1" x14ac:dyDescent="0.3">
      <c r="A33350" s="8"/>
    </row>
    <row r="33351" spans="1:1" x14ac:dyDescent="0.3">
      <c r="A33351" s="8"/>
    </row>
    <row r="33352" spans="1:1" x14ac:dyDescent="0.3">
      <c r="A33352" s="8"/>
    </row>
    <row r="33353" spans="1:1" x14ac:dyDescent="0.3">
      <c r="A33353" s="8"/>
    </row>
    <row r="33354" spans="1:1" x14ac:dyDescent="0.3">
      <c r="A33354" s="8"/>
    </row>
    <row r="33355" spans="1:1" x14ac:dyDescent="0.3">
      <c r="A33355" s="8"/>
    </row>
    <row r="33356" spans="1:1" x14ac:dyDescent="0.3">
      <c r="A33356" s="8"/>
    </row>
    <row r="33357" spans="1:1" x14ac:dyDescent="0.3">
      <c r="A33357" s="8"/>
    </row>
    <row r="33358" spans="1:1" x14ac:dyDescent="0.3">
      <c r="A33358" s="8"/>
    </row>
    <row r="33359" spans="1:1" x14ac:dyDescent="0.3">
      <c r="A33359" s="8"/>
    </row>
    <row r="33360" spans="1:1" x14ac:dyDescent="0.3">
      <c r="A33360" s="8"/>
    </row>
    <row r="33361" spans="1:1" x14ac:dyDescent="0.3">
      <c r="A33361" s="8"/>
    </row>
    <row r="33362" spans="1:1" x14ac:dyDescent="0.3">
      <c r="A33362" s="8"/>
    </row>
    <row r="33363" spans="1:1" x14ac:dyDescent="0.3">
      <c r="A33363" s="8"/>
    </row>
    <row r="33364" spans="1:1" x14ac:dyDescent="0.3">
      <c r="A33364" s="8"/>
    </row>
    <row r="33365" spans="1:1" x14ac:dyDescent="0.3">
      <c r="A33365" s="8"/>
    </row>
    <row r="33366" spans="1:1" x14ac:dyDescent="0.3">
      <c r="A33366" s="8"/>
    </row>
    <row r="33367" spans="1:1" x14ac:dyDescent="0.3">
      <c r="A33367" s="8"/>
    </row>
    <row r="33368" spans="1:1" x14ac:dyDescent="0.3">
      <c r="A33368" s="8"/>
    </row>
    <row r="33369" spans="1:1" x14ac:dyDescent="0.3">
      <c r="A33369" s="8"/>
    </row>
    <row r="33370" spans="1:1" x14ac:dyDescent="0.3">
      <c r="A33370" s="8"/>
    </row>
    <row r="33371" spans="1:1" x14ac:dyDescent="0.3">
      <c r="A33371" s="8"/>
    </row>
    <row r="33372" spans="1:1" x14ac:dyDescent="0.3">
      <c r="A33372" s="8"/>
    </row>
    <row r="33373" spans="1:1" x14ac:dyDescent="0.3">
      <c r="A33373" s="8"/>
    </row>
    <row r="33374" spans="1:1" x14ac:dyDescent="0.3">
      <c r="A33374" s="8"/>
    </row>
    <row r="33375" spans="1:1" x14ac:dyDescent="0.3">
      <c r="A33375" s="8"/>
    </row>
    <row r="33376" spans="1:1" x14ac:dyDescent="0.3">
      <c r="A33376" s="8"/>
    </row>
    <row r="33377" spans="1:1" x14ac:dyDescent="0.3">
      <c r="A33377" s="8"/>
    </row>
    <row r="33378" spans="1:1" x14ac:dyDescent="0.3">
      <c r="A33378" s="8"/>
    </row>
    <row r="33379" spans="1:1" x14ac:dyDescent="0.3">
      <c r="A33379" s="8"/>
    </row>
    <row r="33380" spans="1:1" x14ac:dyDescent="0.3">
      <c r="A33380" s="8"/>
    </row>
    <row r="33381" spans="1:1" x14ac:dyDescent="0.3">
      <c r="A33381" s="8"/>
    </row>
    <row r="33382" spans="1:1" x14ac:dyDescent="0.3">
      <c r="A33382" s="8"/>
    </row>
    <row r="33383" spans="1:1" x14ac:dyDescent="0.3">
      <c r="A33383" s="8"/>
    </row>
    <row r="33384" spans="1:1" x14ac:dyDescent="0.3">
      <c r="A33384" s="8"/>
    </row>
    <row r="33385" spans="1:1" x14ac:dyDescent="0.3">
      <c r="A33385" s="8"/>
    </row>
    <row r="33386" spans="1:1" x14ac:dyDescent="0.3">
      <c r="A33386" s="8"/>
    </row>
    <row r="33387" spans="1:1" x14ac:dyDescent="0.3">
      <c r="A33387" s="8"/>
    </row>
    <row r="33388" spans="1:1" x14ac:dyDescent="0.3">
      <c r="A33388" s="8"/>
    </row>
    <row r="33389" spans="1:1" x14ac:dyDescent="0.3">
      <c r="A33389" s="8"/>
    </row>
    <row r="33390" spans="1:1" x14ac:dyDescent="0.3">
      <c r="A33390" s="8"/>
    </row>
    <row r="33391" spans="1:1" x14ac:dyDescent="0.3">
      <c r="A33391" s="8"/>
    </row>
    <row r="33392" spans="1:1" x14ac:dyDescent="0.3">
      <c r="A33392" s="8"/>
    </row>
    <row r="33393" spans="1:1" x14ac:dyDescent="0.3">
      <c r="A33393" s="8"/>
    </row>
    <row r="33394" spans="1:1" x14ac:dyDescent="0.3">
      <c r="A33394" s="8"/>
    </row>
    <row r="33395" spans="1:1" x14ac:dyDescent="0.3">
      <c r="A33395" s="8"/>
    </row>
    <row r="33396" spans="1:1" x14ac:dyDescent="0.3">
      <c r="A33396" s="8"/>
    </row>
    <row r="33397" spans="1:1" x14ac:dyDescent="0.3">
      <c r="A33397" s="8"/>
    </row>
    <row r="33398" spans="1:1" x14ac:dyDescent="0.3">
      <c r="A33398" s="8"/>
    </row>
    <row r="33399" spans="1:1" x14ac:dyDescent="0.3">
      <c r="A33399" s="8"/>
    </row>
    <row r="33400" spans="1:1" x14ac:dyDescent="0.3">
      <c r="A33400" s="8"/>
    </row>
    <row r="33401" spans="1:1" x14ac:dyDescent="0.3">
      <c r="A33401" s="8"/>
    </row>
    <row r="33402" spans="1:1" x14ac:dyDescent="0.3">
      <c r="A33402" s="8"/>
    </row>
    <row r="33403" spans="1:1" x14ac:dyDescent="0.3">
      <c r="A33403" s="8"/>
    </row>
    <row r="33404" spans="1:1" x14ac:dyDescent="0.3">
      <c r="A33404" s="8"/>
    </row>
    <row r="33405" spans="1:1" x14ac:dyDescent="0.3">
      <c r="A33405" s="8"/>
    </row>
    <row r="33406" spans="1:1" x14ac:dyDescent="0.3">
      <c r="A33406" s="8"/>
    </row>
    <row r="33407" spans="1:1" x14ac:dyDescent="0.3">
      <c r="A33407" s="8"/>
    </row>
    <row r="33408" spans="1:1" x14ac:dyDescent="0.3">
      <c r="A33408" s="8"/>
    </row>
    <row r="33409" spans="1:1" x14ac:dyDescent="0.3">
      <c r="A33409" s="8"/>
    </row>
    <row r="33410" spans="1:1" x14ac:dyDescent="0.3">
      <c r="A33410" s="8"/>
    </row>
    <row r="33411" spans="1:1" x14ac:dyDescent="0.3">
      <c r="A33411" s="8"/>
    </row>
    <row r="33412" spans="1:1" x14ac:dyDescent="0.3">
      <c r="A33412" s="8"/>
    </row>
    <row r="33413" spans="1:1" x14ac:dyDescent="0.3">
      <c r="A33413" s="8"/>
    </row>
    <row r="33414" spans="1:1" x14ac:dyDescent="0.3">
      <c r="A33414" s="8"/>
    </row>
    <row r="33415" spans="1:1" x14ac:dyDescent="0.3">
      <c r="A33415" s="8"/>
    </row>
    <row r="33416" spans="1:1" x14ac:dyDescent="0.3">
      <c r="A33416" s="8"/>
    </row>
    <row r="33417" spans="1:1" x14ac:dyDescent="0.3">
      <c r="A33417" s="8"/>
    </row>
    <row r="33418" spans="1:1" x14ac:dyDescent="0.3">
      <c r="A33418" s="8"/>
    </row>
    <row r="33419" spans="1:1" x14ac:dyDescent="0.3">
      <c r="A33419" s="8"/>
    </row>
    <row r="33420" spans="1:1" x14ac:dyDescent="0.3">
      <c r="A33420" s="8"/>
    </row>
    <row r="33421" spans="1:1" x14ac:dyDescent="0.3">
      <c r="A33421" s="8"/>
    </row>
    <row r="33422" spans="1:1" x14ac:dyDescent="0.3">
      <c r="A33422" s="8"/>
    </row>
    <row r="33423" spans="1:1" x14ac:dyDescent="0.3">
      <c r="A33423" s="8"/>
    </row>
    <row r="33424" spans="1:1" x14ac:dyDescent="0.3">
      <c r="A33424" s="8"/>
    </row>
    <row r="33425" spans="1:1" x14ac:dyDescent="0.3">
      <c r="A33425" s="8"/>
    </row>
    <row r="33426" spans="1:1" x14ac:dyDescent="0.3">
      <c r="A33426" s="8"/>
    </row>
    <row r="33427" spans="1:1" x14ac:dyDescent="0.3">
      <c r="A33427" s="8"/>
    </row>
    <row r="33428" spans="1:1" x14ac:dyDescent="0.3">
      <c r="A33428" s="8"/>
    </row>
    <row r="33429" spans="1:1" x14ac:dyDescent="0.3">
      <c r="A33429" s="8"/>
    </row>
    <row r="33430" spans="1:1" x14ac:dyDescent="0.3">
      <c r="A33430" s="8"/>
    </row>
    <row r="33431" spans="1:1" x14ac:dyDescent="0.3">
      <c r="A33431" s="8"/>
    </row>
    <row r="33432" spans="1:1" x14ac:dyDescent="0.3">
      <c r="A33432" s="8"/>
    </row>
    <row r="33433" spans="1:1" x14ac:dyDescent="0.3">
      <c r="A33433" s="8"/>
    </row>
    <row r="33434" spans="1:1" x14ac:dyDescent="0.3">
      <c r="A33434" s="8"/>
    </row>
    <row r="33435" spans="1:1" x14ac:dyDescent="0.3">
      <c r="A33435" s="8"/>
    </row>
    <row r="33436" spans="1:1" x14ac:dyDescent="0.3">
      <c r="A33436" s="8"/>
    </row>
    <row r="33437" spans="1:1" x14ac:dyDescent="0.3">
      <c r="A33437" s="8"/>
    </row>
    <row r="33438" spans="1:1" x14ac:dyDescent="0.3">
      <c r="A33438" s="8"/>
    </row>
    <row r="33439" spans="1:1" x14ac:dyDescent="0.3">
      <c r="A33439" s="8"/>
    </row>
    <row r="33440" spans="1:1" x14ac:dyDescent="0.3">
      <c r="A33440" s="8"/>
    </row>
    <row r="33441" spans="1:1" x14ac:dyDescent="0.3">
      <c r="A33441" s="8"/>
    </row>
    <row r="33442" spans="1:1" x14ac:dyDescent="0.3">
      <c r="A33442" s="8"/>
    </row>
    <row r="33443" spans="1:1" x14ac:dyDescent="0.3">
      <c r="A33443" s="8"/>
    </row>
    <row r="33444" spans="1:1" x14ac:dyDescent="0.3">
      <c r="A33444" s="8"/>
    </row>
    <row r="33445" spans="1:1" x14ac:dyDescent="0.3">
      <c r="A33445" s="8"/>
    </row>
    <row r="33446" spans="1:1" x14ac:dyDescent="0.3">
      <c r="A33446" s="8"/>
    </row>
    <row r="33447" spans="1:1" x14ac:dyDescent="0.3">
      <c r="A33447" s="8"/>
    </row>
    <row r="33448" spans="1:1" x14ac:dyDescent="0.3">
      <c r="A33448" s="8"/>
    </row>
    <row r="33449" spans="1:1" x14ac:dyDescent="0.3">
      <c r="A33449" s="8"/>
    </row>
    <row r="33450" spans="1:1" x14ac:dyDescent="0.3">
      <c r="A33450" s="8"/>
    </row>
    <row r="33451" spans="1:1" x14ac:dyDescent="0.3">
      <c r="A33451" s="8"/>
    </row>
    <row r="33452" spans="1:1" x14ac:dyDescent="0.3">
      <c r="A33452" s="8"/>
    </row>
    <row r="33453" spans="1:1" x14ac:dyDescent="0.3">
      <c r="A33453" s="8"/>
    </row>
    <row r="33454" spans="1:1" x14ac:dyDescent="0.3">
      <c r="A33454" s="8"/>
    </row>
    <row r="33455" spans="1:1" x14ac:dyDescent="0.3">
      <c r="A33455" s="8"/>
    </row>
    <row r="33456" spans="1:1" x14ac:dyDescent="0.3">
      <c r="A33456" s="8"/>
    </row>
    <row r="33457" spans="1:1" x14ac:dyDescent="0.3">
      <c r="A33457" s="8"/>
    </row>
    <row r="33458" spans="1:1" x14ac:dyDescent="0.3">
      <c r="A33458" s="8"/>
    </row>
    <row r="33459" spans="1:1" x14ac:dyDescent="0.3">
      <c r="A33459" s="8"/>
    </row>
    <row r="33460" spans="1:1" x14ac:dyDescent="0.3">
      <c r="A33460" s="8"/>
    </row>
    <row r="33461" spans="1:1" x14ac:dyDescent="0.3">
      <c r="A33461" s="8"/>
    </row>
    <row r="33462" spans="1:1" x14ac:dyDescent="0.3">
      <c r="A33462" s="8"/>
    </row>
    <row r="33463" spans="1:1" x14ac:dyDescent="0.3">
      <c r="A33463" s="8"/>
    </row>
    <row r="33464" spans="1:1" x14ac:dyDescent="0.3">
      <c r="A33464" s="8"/>
    </row>
    <row r="33465" spans="1:1" x14ac:dyDescent="0.3">
      <c r="A33465" s="8"/>
    </row>
    <row r="33466" spans="1:1" x14ac:dyDescent="0.3">
      <c r="A33466" s="8"/>
    </row>
    <row r="33467" spans="1:1" x14ac:dyDescent="0.3">
      <c r="A33467" s="8"/>
    </row>
    <row r="33468" spans="1:1" x14ac:dyDescent="0.3">
      <c r="A33468" s="8"/>
    </row>
    <row r="33469" spans="1:1" x14ac:dyDescent="0.3">
      <c r="A33469" s="8"/>
    </row>
    <row r="33470" spans="1:1" x14ac:dyDescent="0.3">
      <c r="A33470" s="8"/>
    </row>
    <row r="33471" spans="1:1" x14ac:dyDescent="0.3">
      <c r="A33471" s="8"/>
    </row>
    <row r="33472" spans="1:1" x14ac:dyDescent="0.3">
      <c r="A33472" s="8"/>
    </row>
    <row r="33473" spans="1:1" x14ac:dyDescent="0.3">
      <c r="A33473" s="8"/>
    </row>
    <row r="33474" spans="1:1" x14ac:dyDescent="0.3">
      <c r="A33474" s="8"/>
    </row>
    <row r="33475" spans="1:1" x14ac:dyDescent="0.3">
      <c r="A33475" s="8"/>
    </row>
    <row r="33476" spans="1:1" x14ac:dyDescent="0.3">
      <c r="A33476" s="8"/>
    </row>
    <row r="33477" spans="1:1" x14ac:dyDescent="0.3">
      <c r="A33477" s="8"/>
    </row>
    <row r="33478" spans="1:1" x14ac:dyDescent="0.3">
      <c r="A33478" s="8"/>
    </row>
    <row r="33479" spans="1:1" x14ac:dyDescent="0.3">
      <c r="A33479" s="8"/>
    </row>
    <row r="33480" spans="1:1" x14ac:dyDescent="0.3">
      <c r="A33480" s="8"/>
    </row>
    <row r="33481" spans="1:1" x14ac:dyDescent="0.3">
      <c r="A33481" s="8"/>
    </row>
    <row r="33482" spans="1:1" x14ac:dyDescent="0.3">
      <c r="A33482" s="8"/>
    </row>
    <row r="33483" spans="1:1" x14ac:dyDescent="0.3">
      <c r="A33483" s="8"/>
    </row>
    <row r="33484" spans="1:1" x14ac:dyDescent="0.3">
      <c r="A33484" s="8"/>
    </row>
    <row r="33485" spans="1:1" x14ac:dyDescent="0.3">
      <c r="A33485" s="8"/>
    </row>
    <row r="33486" spans="1:1" x14ac:dyDescent="0.3">
      <c r="A33486" s="8"/>
    </row>
    <row r="33487" spans="1:1" x14ac:dyDescent="0.3">
      <c r="A33487" s="8"/>
    </row>
    <row r="33488" spans="1:1" x14ac:dyDescent="0.3">
      <c r="A33488" s="8"/>
    </row>
    <row r="33489" spans="1:1" x14ac:dyDescent="0.3">
      <c r="A33489" s="8"/>
    </row>
    <row r="33490" spans="1:1" x14ac:dyDescent="0.3">
      <c r="A33490" s="8"/>
    </row>
    <row r="33491" spans="1:1" x14ac:dyDescent="0.3">
      <c r="A33491" s="8"/>
    </row>
    <row r="33492" spans="1:1" x14ac:dyDescent="0.3">
      <c r="A33492" s="8"/>
    </row>
    <row r="33493" spans="1:1" x14ac:dyDescent="0.3">
      <c r="A33493" s="8"/>
    </row>
    <row r="33494" spans="1:1" x14ac:dyDescent="0.3">
      <c r="A33494" s="8"/>
    </row>
    <row r="33495" spans="1:1" x14ac:dyDescent="0.3">
      <c r="A33495" s="8"/>
    </row>
    <row r="33496" spans="1:1" x14ac:dyDescent="0.3">
      <c r="A33496" s="8"/>
    </row>
    <row r="33497" spans="1:1" x14ac:dyDescent="0.3">
      <c r="A33497" s="8"/>
    </row>
    <row r="33498" spans="1:1" x14ac:dyDescent="0.3">
      <c r="A33498" s="8"/>
    </row>
    <row r="33499" spans="1:1" x14ac:dyDescent="0.3">
      <c r="A33499" s="8"/>
    </row>
    <row r="33500" spans="1:1" x14ac:dyDescent="0.3">
      <c r="A33500" s="8"/>
    </row>
    <row r="33501" spans="1:1" x14ac:dyDescent="0.3">
      <c r="A33501" s="8"/>
    </row>
    <row r="33502" spans="1:1" x14ac:dyDescent="0.3">
      <c r="A33502" s="8"/>
    </row>
    <row r="33503" spans="1:1" x14ac:dyDescent="0.3">
      <c r="A33503" s="8"/>
    </row>
    <row r="33504" spans="1:1" x14ac:dyDescent="0.3">
      <c r="A33504" s="8"/>
    </row>
    <row r="33505" spans="1:1" x14ac:dyDescent="0.3">
      <c r="A33505" s="8"/>
    </row>
    <row r="33506" spans="1:1" x14ac:dyDescent="0.3">
      <c r="A33506" s="8"/>
    </row>
    <row r="33507" spans="1:1" x14ac:dyDescent="0.3">
      <c r="A33507" s="8"/>
    </row>
    <row r="33508" spans="1:1" x14ac:dyDescent="0.3">
      <c r="A33508" s="8"/>
    </row>
    <row r="33509" spans="1:1" x14ac:dyDescent="0.3">
      <c r="A33509" s="8"/>
    </row>
    <row r="33510" spans="1:1" x14ac:dyDescent="0.3">
      <c r="A33510" s="8"/>
    </row>
    <row r="33511" spans="1:1" x14ac:dyDescent="0.3">
      <c r="A33511" s="8"/>
    </row>
    <row r="33512" spans="1:1" x14ac:dyDescent="0.3">
      <c r="A33512" s="8"/>
    </row>
    <row r="33513" spans="1:1" x14ac:dyDescent="0.3">
      <c r="A33513" s="8"/>
    </row>
    <row r="33514" spans="1:1" x14ac:dyDescent="0.3">
      <c r="A33514" s="8"/>
    </row>
    <row r="33515" spans="1:1" x14ac:dyDescent="0.3">
      <c r="A33515" s="8"/>
    </row>
    <row r="33516" spans="1:1" x14ac:dyDescent="0.3">
      <c r="A33516" s="8"/>
    </row>
    <row r="33517" spans="1:1" x14ac:dyDescent="0.3">
      <c r="A33517" s="8"/>
    </row>
    <row r="33518" spans="1:1" x14ac:dyDescent="0.3">
      <c r="A33518" s="8"/>
    </row>
    <row r="33519" spans="1:1" x14ac:dyDescent="0.3">
      <c r="A33519" s="8"/>
    </row>
    <row r="33520" spans="1:1" x14ac:dyDescent="0.3">
      <c r="A33520" s="8"/>
    </row>
    <row r="33521" spans="1:1" x14ac:dyDescent="0.3">
      <c r="A33521" s="8"/>
    </row>
    <row r="33522" spans="1:1" x14ac:dyDescent="0.3">
      <c r="A33522" s="8"/>
    </row>
    <row r="33523" spans="1:1" x14ac:dyDescent="0.3">
      <c r="A33523" s="8"/>
    </row>
    <row r="33524" spans="1:1" x14ac:dyDescent="0.3">
      <c r="A33524" s="8"/>
    </row>
    <row r="33525" spans="1:1" x14ac:dyDescent="0.3">
      <c r="A33525" s="8"/>
    </row>
    <row r="33526" spans="1:1" x14ac:dyDescent="0.3">
      <c r="A33526" s="8"/>
    </row>
    <row r="33527" spans="1:1" x14ac:dyDescent="0.3">
      <c r="A33527" s="8"/>
    </row>
    <row r="33528" spans="1:1" x14ac:dyDescent="0.3">
      <c r="A33528" s="8"/>
    </row>
    <row r="33529" spans="1:1" x14ac:dyDescent="0.3">
      <c r="A33529" s="8"/>
    </row>
    <row r="33530" spans="1:1" x14ac:dyDescent="0.3">
      <c r="A33530" s="8"/>
    </row>
    <row r="33531" spans="1:1" x14ac:dyDescent="0.3">
      <c r="A33531" s="8"/>
    </row>
    <row r="33532" spans="1:1" x14ac:dyDescent="0.3">
      <c r="A33532" s="8"/>
    </row>
    <row r="33533" spans="1:1" x14ac:dyDescent="0.3">
      <c r="A33533" s="8"/>
    </row>
    <row r="33534" spans="1:1" x14ac:dyDescent="0.3">
      <c r="A33534" s="8"/>
    </row>
    <row r="33535" spans="1:1" x14ac:dyDescent="0.3">
      <c r="A33535" s="8"/>
    </row>
    <row r="33536" spans="1:1" x14ac:dyDescent="0.3">
      <c r="A33536" s="8"/>
    </row>
    <row r="33537" spans="1:1" x14ac:dyDescent="0.3">
      <c r="A33537" s="8"/>
    </row>
    <row r="33538" spans="1:1" x14ac:dyDescent="0.3">
      <c r="A33538" s="8"/>
    </row>
    <row r="33539" spans="1:1" x14ac:dyDescent="0.3">
      <c r="A33539" s="8"/>
    </row>
    <row r="33540" spans="1:1" x14ac:dyDescent="0.3">
      <c r="A33540" s="8"/>
    </row>
    <row r="33541" spans="1:1" x14ac:dyDescent="0.3">
      <c r="A33541" s="8"/>
    </row>
    <row r="33542" spans="1:1" x14ac:dyDescent="0.3">
      <c r="A33542" s="8"/>
    </row>
    <row r="33543" spans="1:1" x14ac:dyDescent="0.3">
      <c r="A33543" s="8"/>
    </row>
    <row r="33544" spans="1:1" x14ac:dyDescent="0.3">
      <c r="A33544" s="8"/>
    </row>
    <row r="33545" spans="1:1" x14ac:dyDescent="0.3">
      <c r="A33545" s="8"/>
    </row>
    <row r="33546" spans="1:1" x14ac:dyDescent="0.3">
      <c r="A33546" s="8"/>
    </row>
    <row r="33547" spans="1:1" x14ac:dyDescent="0.3">
      <c r="A33547" s="8"/>
    </row>
    <row r="33548" spans="1:1" x14ac:dyDescent="0.3">
      <c r="A33548" s="8"/>
    </row>
    <row r="33549" spans="1:1" x14ac:dyDescent="0.3">
      <c r="A33549" s="8"/>
    </row>
    <row r="33550" spans="1:1" x14ac:dyDescent="0.3">
      <c r="A33550" s="8"/>
    </row>
    <row r="33551" spans="1:1" x14ac:dyDescent="0.3">
      <c r="A33551" s="8"/>
    </row>
    <row r="33552" spans="1:1" x14ac:dyDescent="0.3">
      <c r="A33552" s="8"/>
    </row>
    <row r="33553" spans="1:1" x14ac:dyDescent="0.3">
      <c r="A33553" s="8"/>
    </row>
    <row r="33554" spans="1:1" x14ac:dyDescent="0.3">
      <c r="A33554" s="8"/>
    </row>
    <row r="33555" spans="1:1" x14ac:dyDescent="0.3">
      <c r="A33555" s="8"/>
    </row>
    <row r="33556" spans="1:1" x14ac:dyDescent="0.3">
      <c r="A33556" s="8"/>
    </row>
    <row r="33557" spans="1:1" x14ac:dyDescent="0.3">
      <c r="A33557" s="8"/>
    </row>
    <row r="33558" spans="1:1" x14ac:dyDescent="0.3">
      <c r="A33558" s="8"/>
    </row>
    <row r="33559" spans="1:1" x14ac:dyDescent="0.3">
      <c r="A33559" s="8"/>
    </row>
    <row r="33560" spans="1:1" x14ac:dyDescent="0.3">
      <c r="A33560" s="8"/>
    </row>
    <row r="33561" spans="1:1" x14ac:dyDescent="0.3">
      <c r="A33561" s="8"/>
    </row>
    <row r="33562" spans="1:1" x14ac:dyDescent="0.3">
      <c r="A33562" s="8"/>
    </row>
    <row r="33563" spans="1:1" x14ac:dyDescent="0.3">
      <c r="A33563" s="8"/>
    </row>
    <row r="33564" spans="1:1" x14ac:dyDescent="0.3">
      <c r="A33564" s="8"/>
    </row>
    <row r="33565" spans="1:1" x14ac:dyDescent="0.3">
      <c r="A33565" s="8"/>
    </row>
    <row r="33566" spans="1:1" x14ac:dyDescent="0.3">
      <c r="A33566" s="8"/>
    </row>
    <row r="33567" spans="1:1" x14ac:dyDescent="0.3">
      <c r="A33567" s="8"/>
    </row>
    <row r="33568" spans="1:1" x14ac:dyDescent="0.3">
      <c r="A33568" s="8"/>
    </row>
    <row r="33569" spans="1:1" x14ac:dyDescent="0.3">
      <c r="A33569" s="8"/>
    </row>
    <row r="33570" spans="1:1" x14ac:dyDescent="0.3">
      <c r="A33570" s="8"/>
    </row>
    <row r="33571" spans="1:1" x14ac:dyDescent="0.3">
      <c r="A33571" s="8"/>
    </row>
    <row r="33572" spans="1:1" x14ac:dyDescent="0.3">
      <c r="A33572" s="8"/>
    </row>
    <row r="33573" spans="1:1" x14ac:dyDescent="0.3">
      <c r="A33573" s="8"/>
    </row>
    <row r="33574" spans="1:1" x14ac:dyDescent="0.3">
      <c r="A33574" s="8"/>
    </row>
    <row r="33575" spans="1:1" x14ac:dyDescent="0.3">
      <c r="A33575" s="8"/>
    </row>
    <row r="33576" spans="1:1" x14ac:dyDescent="0.3">
      <c r="A33576" s="8"/>
    </row>
    <row r="33577" spans="1:1" x14ac:dyDescent="0.3">
      <c r="A33577" s="8"/>
    </row>
    <row r="33578" spans="1:1" x14ac:dyDescent="0.3">
      <c r="A33578" s="8"/>
    </row>
    <row r="33579" spans="1:1" x14ac:dyDescent="0.3">
      <c r="A33579" s="8"/>
    </row>
    <row r="33580" spans="1:1" x14ac:dyDescent="0.3">
      <c r="A33580" s="8"/>
    </row>
    <row r="33581" spans="1:1" x14ac:dyDescent="0.3">
      <c r="A33581" s="8"/>
    </row>
    <row r="33582" spans="1:1" x14ac:dyDescent="0.3">
      <c r="A33582" s="8"/>
    </row>
    <row r="33583" spans="1:1" x14ac:dyDescent="0.3">
      <c r="A33583" s="8"/>
    </row>
    <row r="33584" spans="1:1" x14ac:dyDescent="0.3">
      <c r="A33584" s="8"/>
    </row>
    <row r="33585" spans="1:1" x14ac:dyDescent="0.3">
      <c r="A33585" s="8"/>
    </row>
    <row r="33586" spans="1:1" x14ac:dyDescent="0.3">
      <c r="A33586" s="8"/>
    </row>
    <row r="33587" spans="1:1" x14ac:dyDescent="0.3">
      <c r="A33587" s="8"/>
    </row>
    <row r="33588" spans="1:1" x14ac:dyDescent="0.3">
      <c r="A33588" s="8"/>
    </row>
    <row r="33589" spans="1:1" x14ac:dyDescent="0.3">
      <c r="A33589" s="8"/>
    </row>
    <row r="33590" spans="1:1" x14ac:dyDescent="0.3">
      <c r="A33590" s="8"/>
    </row>
    <row r="33591" spans="1:1" x14ac:dyDescent="0.3">
      <c r="A33591" s="8"/>
    </row>
    <row r="33592" spans="1:1" x14ac:dyDescent="0.3">
      <c r="A33592" s="8"/>
    </row>
    <row r="33593" spans="1:1" x14ac:dyDescent="0.3">
      <c r="A33593" s="8"/>
    </row>
    <row r="33594" spans="1:1" x14ac:dyDescent="0.3">
      <c r="A33594" s="8"/>
    </row>
    <row r="33595" spans="1:1" x14ac:dyDescent="0.3">
      <c r="A33595" s="8"/>
    </row>
    <row r="33596" spans="1:1" x14ac:dyDescent="0.3">
      <c r="A33596" s="8"/>
    </row>
    <row r="33597" spans="1:1" x14ac:dyDescent="0.3">
      <c r="A33597" s="8"/>
    </row>
    <row r="33598" spans="1:1" x14ac:dyDescent="0.3">
      <c r="A33598" s="8"/>
    </row>
    <row r="33599" spans="1:1" x14ac:dyDescent="0.3">
      <c r="A33599" s="8"/>
    </row>
    <row r="33600" spans="1:1" x14ac:dyDescent="0.3">
      <c r="A33600" s="8"/>
    </row>
    <row r="33601" spans="1:1" x14ac:dyDescent="0.3">
      <c r="A33601" s="8"/>
    </row>
    <row r="33602" spans="1:1" x14ac:dyDescent="0.3">
      <c r="A33602" s="8"/>
    </row>
    <row r="33603" spans="1:1" x14ac:dyDescent="0.3">
      <c r="A33603" s="8"/>
    </row>
    <row r="33604" spans="1:1" x14ac:dyDescent="0.3">
      <c r="A33604" s="8"/>
    </row>
    <row r="33605" spans="1:1" x14ac:dyDescent="0.3">
      <c r="A33605" s="8"/>
    </row>
    <row r="33606" spans="1:1" x14ac:dyDescent="0.3">
      <c r="A33606" s="8"/>
    </row>
    <row r="33607" spans="1:1" x14ac:dyDescent="0.3">
      <c r="A33607" s="8"/>
    </row>
    <row r="33608" spans="1:1" x14ac:dyDescent="0.3">
      <c r="A33608" s="8"/>
    </row>
    <row r="33609" spans="1:1" x14ac:dyDescent="0.3">
      <c r="A33609" s="8"/>
    </row>
    <row r="33610" spans="1:1" x14ac:dyDescent="0.3">
      <c r="A33610" s="8"/>
    </row>
    <row r="33611" spans="1:1" x14ac:dyDescent="0.3">
      <c r="A33611" s="8"/>
    </row>
    <row r="33612" spans="1:1" x14ac:dyDescent="0.3">
      <c r="A33612" s="8"/>
    </row>
    <row r="33613" spans="1:1" x14ac:dyDescent="0.3">
      <c r="A33613" s="8"/>
    </row>
    <row r="33614" spans="1:1" x14ac:dyDescent="0.3">
      <c r="A33614" s="8"/>
    </row>
    <row r="33615" spans="1:1" x14ac:dyDescent="0.3">
      <c r="A33615" s="8"/>
    </row>
    <row r="33616" spans="1:1" x14ac:dyDescent="0.3">
      <c r="A33616" s="8"/>
    </row>
    <row r="33617" spans="1:1" x14ac:dyDescent="0.3">
      <c r="A33617" s="8"/>
    </row>
    <row r="33618" spans="1:1" x14ac:dyDescent="0.3">
      <c r="A33618" s="8"/>
    </row>
    <row r="33619" spans="1:1" x14ac:dyDescent="0.3">
      <c r="A33619" s="8"/>
    </row>
    <row r="33620" spans="1:1" x14ac:dyDescent="0.3">
      <c r="A33620" s="8"/>
    </row>
    <row r="33621" spans="1:1" x14ac:dyDescent="0.3">
      <c r="A33621" s="8"/>
    </row>
    <row r="33622" spans="1:1" x14ac:dyDescent="0.3">
      <c r="A33622" s="8"/>
    </row>
    <row r="33623" spans="1:1" x14ac:dyDescent="0.3">
      <c r="A33623" s="8"/>
    </row>
    <row r="33624" spans="1:1" x14ac:dyDescent="0.3">
      <c r="A33624" s="8"/>
    </row>
    <row r="33625" spans="1:1" x14ac:dyDescent="0.3">
      <c r="A33625" s="8"/>
    </row>
    <row r="33626" spans="1:1" x14ac:dyDescent="0.3">
      <c r="A33626" s="8"/>
    </row>
    <row r="33627" spans="1:1" x14ac:dyDescent="0.3">
      <c r="A33627" s="8"/>
    </row>
    <row r="33628" spans="1:1" x14ac:dyDescent="0.3">
      <c r="A33628" s="8"/>
    </row>
    <row r="33629" spans="1:1" x14ac:dyDescent="0.3">
      <c r="A33629" s="8"/>
    </row>
    <row r="33630" spans="1:1" x14ac:dyDescent="0.3">
      <c r="A33630" s="8"/>
    </row>
    <row r="33631" spans="1:1" x14ac:dyDescent="0.3">
      <c r="A33631" s="8"/>
    </row>
    <row r="33632" spans="1:1" x14ac:dyDescent="0.3">
      <c r="A33632" s="8"/>
    </row>
    <row r="33633" spans="1:1" x14ac:dyDescent="0.3">
      <c r="A33633" s="8"/>
    </row>
    <row r="33634" spans="1:1" x14ac:dyDescent="0.3">
      <c r="A33634" s="8"/>
    </row>
    <row r="33635" spans="1:1" x14ac:dyDescent="0.3">
      <c r="A33635" s="8"/>
    </row>
    <row r="33636" spans="1:1" x14ac:dyDescent="0.3">
      <c r="A33636" s="8"/>
    </row>
    <row r="33637" spans="1:1" x14ac:dyDescent="0.3">
      <c r="A33637" s="8"/>
    </row>
    <row r="33638" spans="1:1" x14ac:dyDescent="0.3">
      <c r="A33638" s="8"/>
    </row>
    <row r="33639" spans="1:1" x14ac:dyDescent="0.3">
      <c r="A33639" s="8"/>
    </row>
    <row r="33640" spans="1:1" x14ac:dyDescent="0.3">
      <c r="A33640" s="8"/>
    </row>
    <row r="33641" spans="1:1" x14ac:dyDescent="0.3">
      <c r="A33641" s="8"/>
    </row>
    <row r="33642" spans="1:1" x14ac:dyDescent="0.3">
      <c r="A33642" s="8"/>
    </row>
    <row r="33643" spans="1:1" x14ac:dyDescent="0.3">
      <c r="A33643" s="8"/>
    </row>
    <row r="33644" spans="1:1" x14ac:dyDescent="0.3">
      <c r="A33644" s="8"/>
    </row>
    <row r="33645" spans="1:1" x14ac:dyDescent="0.3">
      <c r="A33645" s="8"/>
    </row>
    <row r="33646" spans="1:1" x14ac:dyDescent="0.3">
      <c r="A33646" s="8"/>
    </row>
    <row r="33647" spans="1:1" x14ac:dyDescent="0.3">
      <c r="A33647" s="8"/>
    </row>
    <row r="33648" spans="1:1" x14ac:dyDescent="0.3">
      <c r="A33648" s="8"/>
    </row>
    <row r="33649" spans="1:1" x14ac:dyDescent="0.3">
      <c r="A33649" s="8"/>
    </row>
    <row r="33650" spans="1:1" x14ac:dyDescent="0.3">
      <c r="A33650" s="8"/>
    </row>
    <row r="33651" spans="1:1" x14ac:dyDescent="0.3">
      <c r="A33651" s="8"/>
    </row>
    <row r="33652" spans="1:1" x14ac:dyDescent="0.3">
      <c r="A33652" s="8"/>
    </row>
    <row r="33653" spans="1:1" x14ac:dyDescent="0.3">
      <c r="A33653" s="8"/>
    </row>
    <row r="33654" spans="1:1" x14ac:dyDescent="0.3">
      <c r="A33654" s="8"/>
    </row>
    <row r="33655" spans="1:1" x14ac:dyDescent="0.3">
      <c r="A33655" s="8"/>
    </row>
    <row r="33656" spans="1:1" x14ac:dyDescent="0.3">
      <c r="A33656" s="8"/>
    </row>
    <row r="33657" spans="1:1" x14ac:dyDescent="0.3">
      <c r="A33657" s="8"/>
    </row>
    <row r="33658" spans="1:1" x14ac:dyDescent="0.3">
      <c r="A33658" s="8"/>
    </row>
    <row r="33659" spans="1:1" x14ac:dyDescent="0.3">
      <c r="A33659" s="8"/>
    </row>
    <row r="33660" spans="1:1" x14ac:dyDescent="0.3">
      <c r="A33660" s="8"/>
    </row>
    <row r="33661" spans="1:1" x14ac:dyDescent="0.3">
      <c r="A33661" s="8"/>
    </row>
    <row r="33662" spans="1:1" x14ac:dyDescent="0.3">
      <c r="A33662" s="8"/>
    </row>
    <row r="33663" spans="1:1" x14ac:dyDescent="0.3">
      <c r="A33663" s="8"/>
    </row>
    <row r="33664" spans="1:1" x14ac:dyDescent="0.3">
      <c r="A33664" s="8"/>
    </row>
    <row r="33665" spans="1:1" x14ac:dyDescent="0.3">
      <c r="A33665" s="8"/>
    </row>
    <row r="33666" spans="1:1" x14ac:dyDescent="0.3">
      <c r="A33666" s="8"/>
    </row>
    <row r="33667" spans="1:1" x14ac:dyDescent="0.3">
      <c r="A33667" s="8"/>
    </row>
    <row r="33668" spans="1:1" x14ac:dyDescent="0.3">
      <c r="A33668" s="8"/>
    </row>
    <row r="33669" spans="1:1" x14ac:dyDescent="0.3">
      <c r="A33669" s="8"/>
    </row>
    <row r="33670" spans="1:1" x14ac:dyDescent="0.3">
      <c r="A33670" s="8"/>
    </row>
    <row r="33671" spans="1:1" x14ac:dyDescent="0.3">
      <c r="A33671" s="8"/>
    </row>
    <row r="33672" spans="1:1" x14ac:dyDescent="0.3">
      <c r="A33672" s="8"/>
    </row>
    <row r="33673" spans="1:1" x14ac:dyDescent="0.3">
      <c r="A33673" s="8"/>
    </row>
    <row r="33674" spans="1:1" x14ac:dyDescent="0.3">
      <c r="A33674" s="8"/>
    </row>
    <row r="33675" spans="1:1" x14ac:dyDescent="0.3">
      <c r="A33675" s="8"/>
    </row>
    <row r="33676" spans="1:1" x14ac:dyDescent="0.3">
      <c r="A33676" s="8"/>
    </row>
    <row r="33677" spans="1:1" x14ac:dyDescent="0.3">
      <c r="A33677" s="8"/>
    </row>
    <row r="33678" spans="1:1" x14ac:dyDescent="0.3">
      <c r="A33678" s="8"/>
    </row>
    <row r="33679" spans="1:1" x14ac:dyDescent="0.3">
      <c r="A33679" s="8"/>
    </row>
    <row r="33680" spans="1:1" x14ac:dyDescent="0.3">
      <c r="A33680" s="8"/>
    </row>
    <row r="33681" spans="1:1" x14ac:dyDescent="0.3">
      <c r="A33681" s="8"/>
    </row>
    <row r="33682" spans="1:1" x14ac:dyDescent="0.3">
      <c r="A33682" s="8"/>
    </row>
    <row r="33683" spans="1:1" x14ac:dyDescent="0.3">
      <c r="A33683" s="8"/>
    </row>
    <row r="33684" spans="1:1" x14ac:dyDescent="0.3">
      <c r="A33684" s="8"/>
    </row>
    <row r="33685" spans="1:1" x14ac:dyDescent="0.3">
      <c r="A33685" s="8"/>
    </row>
    <row r="33686" spans="1:1" x14ac:dyDescent="0.3">
      <c r="A33686" s="8"/>
    </row>
    <row r="33687" spans="1:1" x14ac:dyDescent="0.3">
      <c r="A33687" s="8"/>
    </row>
    <row r="33688" spans="1:1" x14ac:dyDescent="0.3">
      <c r="A33688" s="8"/>
    </row>
    <row r="33689" spans="1:1" x14ac:dyDescent="0.3">
      <c r="A33689" s="8"/>
    </row>
    <row r="33690" spans="1:1" x14ac:dyDescent="0.3">
      <c r="A33690" s="8"/>
    </row>
    <row r="33691" spans="1:1" x14ac:dyDescent="0.3">
      <c r="A33691" s="8"/>
    </row>
    <row r="33692" spans="1:1" x14ac:dyDescent="0.3">
      <c r="A33692" s="8"/>
    </row>
    <row r="33693" spans="1:1" x14ac:dyDescent="0.3">
      <c r="A33693" s="8"/>
    </row>
    <row r="33694" spans="1:1" x14ac:dyDescent="0.3">
      <c r="A33694" s="8"/>
    </row>
    <row r="33695" spans="1:1" x14ac:dyDescent="0.3">
      <c r="A33695" s="8"/>
    </row>
    <row r="33696" spans="1:1" x14ac:dyDescent="0.3">
      <c r="A33696" s="8"/>
    </row>
    <row r="33697" spans="1:1" x14ac:dyDescent="0.3">
      <c r="A33697" s="8"/>
    </row>
    <row r="33698" spans="1:1" x14ac:dyDescent="0.3">
      <c r="A33698" s="8"/>
    </row>
    <row r="33699" spans="1:1" x14ac:dyDescent="0.3">
      <c r="A33699" s="8"/>
    </row>
    <row r="33700" spans="1:1" x14ac:dyDescent="0.3">
      <c r="A33700" s="8"/>
    </row>
    <row r="33701" spans="1:1" x14ac:dyDescent="0.3">
      <c r="A33701" s="8"/>
    </row>
    <row r="33702" spans="1:1" x14ac:dyDescent="0.3">
      <c r="A33702" s="8"/>
    </row>
    <row r="33703" spans="1:1" x14ac:dyDescent="0.3">
      <c r="A33703" s="8"/>
    </row>
    <row r="33704" spans="1:1" x14ac:dyDescent="0.3">
      <c r="A33704" s="8"/>
    </row>
    <row r="33705" spans="1:1" x14ac:dyDescent="0.3">
      <c r="A33705" s="8"/>
    </row>
    <row r="33706" spans="1:1" x14ac:dyDescent="0.3">
      <c r="A33706" s="8"/>
    </row>
    <row r="33707" spans="1:1" x14ac:dyDescent="0.3">
      <c r="A33707" s="8"/>
    </row>
    <row r="33708" spans="1:1" x14ac:dyDescent="0.3">
      <c r="A33708" s="8"/>
    </row>
    <row r="33709" spans="1:1" x14ac:dyDescent="0.3">
      <c r="A33709" s="8"/>
    </row>
    <row r="33710" spans="1:1" x14ac:dyDescent="0.3">
      <c r="A33710" s="8"/>
    </row>
    <row r="33711" spans="1:1" x14ac:dyDescent="0.3">
      <c r="A33711" s="8"/>
    </row>
    <row r="33712" spans="1:1" x14ac:dyDescent="0.3">
      <c r="A33712" s="8"/>
    </row>
    <row r="33713" spans="1:1" x14ac:dyDescent="0.3">
      <c r="A33713" s="8"/>
    </row>
    <row r="33714" spans="1:1" x14ac:dyDescent="0.3">
      <c r="A33714" s="8"/>
    </row>
    <row r="33715" spans="1:1" x14ac:dyDescent="0.3">
      <c r="A33715" s="8"/>
    </row>
    <row r="33716" spans="1:1" x14ac:dyDescent="0.3">
      <c r="A33716" s="8"/>
    </row>
    <row r="33717" spans="1:1" x14ac:dyDescent="0.3">
      <c r="A33717" s="8"/>
    </row>
    <row r="33718" spans="1:1" x14ac:dyDescent="0.3">
      <c r="A33718" s="8"/>
    </row>
    <row r="33719" spans="1:1" x14ac:dyDescent="0.3">
      <c r="A33719" s="8"/>
    </row>
    <row r="33720" spans="1:1" x14ac:dyDescent="0.3">
      <c r="A33720" s="8"/>
    </row>
    <row r="33721" spans="1:1" x14ac:dyDescent="0.3">
      <c r="A33721" s="8"/>
    </row>
    <row r="33722" spans="1:1" x14ac:dyDescent="0.3">
      <c r="A33722" s="8"/>
    </row>
    <row r="33723" spans="1:1" x14ac:dyDescent="0.3">
      <c r="A33723" s="8"/>
    </row>
    <row r="33724" spans="1:1" x14ac:dyDescent="0.3">
      <c r="A33724" s="8"/>
    </row>
    <row r="33725" spans="1:1" x14ac:dyDescent="0.3">
      <c r="A33725" s="8"/>
    </row>
    <row r="33726" spans="1:1" x14ac:dyDescent="0.3">
      <c r="A33726" s="8"/>
    </row>
    <row r="33727" spans="1:1" x14ac:dyDescent="0.3">
      <c r="A33727" s="8"/>
    </row>
    <row r="33728" spans="1:1" x14ac:dyDescent="0.3">
      <c r="A33728" s="8"/>
    </row>
    <row r="33729" spans="1:1" x14ac:dyDescent="0.3">
      <c r="A33729" s="8"/>
    </row>
    <row r="33730" spans="1:1" x14ac:dyDescent="0.3">
      <c r="A33730" s="8"/>
    </row>
    <row r="33731" spans="1:1" x14ac:dyDescent="0.3">
      <c r="A33731" s="8"/>
    </row>
    <row r="33732" spans="1:1" x14ac:dyDescent="0.3">
      <c r="A33732" s="8"/>
    </row>
    <row r="33733" spans="1:1" x14ac:dyDescent="0.3">
      <c r="A33733" s="8"/>
    </row>
    <row r="33734" spans="1:1" x14ac:dyDescent="0.3">
      <c r="A33734" s="8"/>
    </row>
    <row r="33735" spans="1:1" x14ac:dyDescent="0.3">
      <c r="A33735" s="8"/>
    </row>
    <row r="33736" spans="1:1" x14ac:dyDescent="0.3">
      <c r="A33736" s="8"/>
    </row>
    <row r="33737" spans="1:1" x14ac:dyDescent="0.3">
      <c r="A33737" s="8"/>
    </row>
    <row r="33738" spans="1:1" x14ac:dyDescent="0.3">
      <c r="A33738" s="8"/>
    </row>
    <row r="33739" spans="1:1" x14ac:dyDescent="0.3">
      <c r="A33739" s="8"/>
    </row>
    <row r="33740" spans="1:1" x14ac:dyDescent="0.3">
      <c r="A33740" s="8"/>
    </row>
    <row r="33741" spans="1:1" x14ac:dyDescent="0.3">
      <c r="A33741" s="8"/>
    </row>
    <row r="33742" spans="1:1" x14ac:dyDescent="0.3">
      <c r="A33742" s="8"/>
    </row>
    <row r="33743" spans="1:1" x14ac:dyDescent="0.3">
      <c r="A33743" s="8"/>
    </row>
    <row r="33744" spans="1:1" x14ac:dyDescent="0.3">
      <c r="A33744" s="8"/>
    </row>
    <row r="33745" spans="1:1" x14ac:dyDescent="0.3">
      <c r="A33745" s="8"/>
    </row>
    <row r="33746" spans="1:1" x14ac:dyDescent="0.3">
      <c r="A33746" s="8"/>
    </row>
    <row r="33747" spans="1:1" x14ac:dyDescent="0.3">
      <c r="A33747" s="8"/>
    </row>
    <row r="33748" spans="1:1" x14ac:dyDescent="0.3">
      <c r="A33748" s="8"/>
    </row>
    <row r="33749" spans="1:1" x14ac:dyDescent="0.3">
      <c r="A33749" s="8"/>
    </row>
    <row r="33750" spans="1:1" x14ac:dyDescent="0.3">
      <c r="A33750" s="8"/>
    </row>
    <row r="33751" spans="1:1" x14ac:dyDescent="0.3">
      <c r="A33751" s="8"/>
    </row>
    <row r="33752" spans="1:1" x14ac:dyDescent="0.3">
      <c r="A33752" s="8"/>
    </row>
    <row r="33753" spans="1:1" x14ac:dyDescent="0.3">
      <c r="A33753" s="8"/>
    </row>
    <row r="33754" spans="1:1" x14ac:dyDescent="0.3">
      <c r="A33754" s="8"/>
    </row>
    <row r="33755" spans="1:1" x14ac:dyDescent="0.3">
      <c r="A33755" s="8"/>
    </row>
    <row r="33756" spans="1:1" x14ac:dyDescent="0.3">
      <c r="A33756" s="8"/>
    </row>
    <row r="33757" spans="1:1" x14ac:dyDescent="0.3">
      <c r="A33757" s="8"/>
    </row>
    <row r="33758" spans="1:1" x14ac:dyDescent="0.3">
      <c r="A33758" s="8"/>
    </row>
    <row r="33759" spans="1:1" x14ac:dyDescent="0.3">
      <c r="A33759" s="8"/>
    </row>
    <row r="33760" spans="1:1" x14ac:dyDescent="0.3">
      <c r="A33760" s="8"/>
    </row>
    <row r="33761" spans="1:1" x14ac:dyDescent="0.3">
      <c r="A33761" s="8"/>
    </row>
    <row r="33762" spans="1:1" x14ac:dyDescent="0.3">
      <c r="A33762" s="8"/>
    </row>
    <row r="33763" spans="1:1" x14ac:dyDescent="0.3">
      <c r="A33763" s="8"/>
    </row>
    <row r="33764" spans="1:1" x14ac:dyDescent="0.3">
      <c r="A33764" s="8"/>
    </row>
    <row r="33765" spans="1:1" x14ac:dyDescent="0.3">
      <c r="A33765" s="8"/>
    </row>
    <row r="33766" spans="1:1" x14ac:dyDescent="0.3">
      <c r="A33766" s="8"/>
    </row>
    <row r="33767" spans="1:1" x14ac:dyDescent="0.3">
      <c r="A33767" s="8"/>
    </row>
    <row r="33768" spans="1:1" x14ac:dyDescent="0.3">
      <c r="A33768" s="8"/>
    </row>
    <row r="33769" spans="1:1" x14ac:dyDescent="0.3">
      <c r="A33769" s="8"/>
    </row>
    <row r="33770" spans="1:1" x14ac:dyDescent="0.3">
      <c r="A33770" s="8"/>
    </row>
    <row r="33771" spans="1:1" x14ac:dyDescent="0.3">
      <c r="A33771" s="8"/>
    </row>
    <row r="33772" spans="1:1" x14ac:dyDescent="0.3">
      <c r="A33772" s="8"/>
    </row>
    <row r="33773" spans="1:1" x14ac:dyDescent="0.3">
      <c r="A33773" s="8"/>
    </row>
    <row r="33774" spans="1:1" x14ac:dyDescent="0.3">
      <c r="A33774" s="8"/>
    </row>
    <row r="33775" spans="1:1" x14ac:dyDescent="0.3">
      <c r="A33775" s="8"/>
    </row>
    <row r="33776" spans="1:1" x14ac:dyDescent="0.3">
      <c r="A33776" s="8"/>
    </row>
    <row r="33777" spans="1:1" x14ac:dyDescent="0.3">
      <c r="A33777" s="8"/>
    </row>
    <row r="33778" spans="1:1" x14ac:dyDescent="0.3">
      <c r="A33778" s="8"/>
    </row>
    <row r="33779" spans="1:1" x14ac:dyDescent="0.3">
      <c r="A33779" s="8"/>
    </row>
    <row r="33780" spans="1:1" x14ac:dyDescent="0.3">
      <c r="A33780" s="8"/>
    </row>
    <row r="33781" spans="1:1" x14ac:dyDescent="0.3">
      <c r="A33781" s="8"/>
    </row>
    <row r="33782" spans="1:1" x14ac:dyDescent="0.3">
      <c r="A33782" s="8"/>
    </row>
    <row r="33783" spans="1:1" x14ac:dyDescent="0.3">
      <c r="A33783" s="8"/>
    </row>
    <row r="33784" spans="1:1" x14ac:dyDescent="0.3">
      <c r="A33784" s="8"/>
    </row>
    <row r="33785" spans="1:1" x14ac:dyDescent="0.3">
      <c r="A33785" s="8"/>
    </row>
    <row r="33786" spans="1:1" x14ac:dyDescent="0.3">
      <c r="A33786" s="8"/>
    </row>
    <row r="33787" spans="1:1" x14ac:dyDescent="0.3">
      <c r="A33787" s="8"/>
    </row>
    <row r="33788" spans="1:1" x14ac:dyDescent="0.3">
      <c r="A33788" s="8"/>
    </row>
    <row r="33789" spans="1:1" x14ac:dyDescent="0.3">
      <c r="A33789" s="8"/>
    </row>
    <row r="33790" spans="1:1" x14ac:dyDescent="0.3">
      <c r="A33790" s="8"/>
    </row>
    <row r="33791" spans="1:1" x14ac:dyDescent="0.3">
      <c r="A33791" s="8"/>
    </row>
    <row r="33792" spans="1:1" x14ac:dyDescent="0.3">
      <c r="A33792" s="8"/>
    </row>
    <row r="33793" spans="1:1" x14ac:dyDescent="0.3">
      <c r="A33793" s="8"/>
    </row>
    <row r="33794" spans="1:1" x14ac:dyDescent="0.3">
      <c r="A33794" s="8"/>
    </row>
    <row r="33795" spans="1:1" x14ac:dyDescent="0.3">
      <c r="A33795" s="8"/>
    </row>
    <row r="33796" spans="1:1" x14ac:dyDescent="0.3">
      <c r="A33796" s="8"/>
    </row>
    <row r="33797" spans="1:1" x14ac:dyDescent="0.3">
      <c r="A33797" s="8"/>
    </row>
    <row r="33798" spans="1:1" x14ac:dyDescent="0.3">
      <c r="A33798" s="8"/>
    </row>
    <row r="33799" spans="1:1" x14ac:dyDescent="0.3">
      <c r="A33799" s="8"/>
    </row>
    <row r="33800" spans="1:1" x14ac:dyDescent="0.3">
      <c r="A33800" s="8"/>
    </row>
    <row r="33801" spans="1:1" x14ac:dyDescent="0.3">
      <c r="A33801" s="8"/>
    </row>
    <row r="33802" spans="1:1" x14ac:dyDescent="0.3">
      <c r="A33802" s="8"/>
    </row>
    <row r="33803" spans="1:1" x14ac:dyDescent="0.3">
      <c r="A33803" s="8"/>
    </row>
    <row r="33804" spans="1:1" x14ac:dyDescent="0.3">
      <c r="A33804" s="8"/>
    </row>
    <row r="33805" spans="1:1" x14ac:dyDescent="0.3">
      <c r="A33805" s="8"/>
    </row>
    <row r="33806" spans="1:1" x14ac:dyDescent="0.3">
      <c r="A33806" s="8"/>
    </row>
    <row r="33807" spans="1:1" x14ac:dyDescent="0.3">
      <c r="A33807" s="8"/>
    </row>
    <row r="33808" spans="1:1" x14ac:dyDescent="0.3">
      <c r="A33808" s="8"/>
    </row>
    <row r="33809" spans="1:1" x14ac:dyDescent="0.3">
      <c r="A33809" s="8"/>
    </row>
    <row r="33810" spans="1:1" x14ac:dyDescent="0.3">
      <c r="A33810" s="8"/>
    </row>
    <row r="33811" spans="1:1" x14ac:dyDescent="0.3">
      <c r="A33811" s="8"/>
    </row>
    <row r="33812" spans="1:1" x14ac:dyDescent="0.3">
      <c r="A33812" s="8"/>
    </row>
    <row r="33813" spans="1:1" x14ac:dyDescent="0.3">
      <c r="A33813" s="8"/>
    </row>
    <row r="33814" spans="1:1" x14ac:dyDescent="0.3">
      <c r="A33814" s="8"/>
    </row>
    <row r="33815" spans="1:1" x14ac:dyDescent="0.3">
      <c r="A33815" s="8"/>
    </row>
    <row r="33816" spans="1:1" x14ac:dyDescent="0.3">
      <c r="A33816" s="8"/>
    </row>
    <row r="33817" spans="1:1" x14ac:dyDescent="0.3">
      <c r="A33817" s="8"/>
    </row>
    <row r="33818" spans="1:1" x14ac:dyDescent="0.3">
      <c r="A33818" s="8"/>
    </row>
    <row r="33819" spans="1:1" x14ac:dyDescent="0.3">
      <c r="A33819" s="8"/>
    </row>
    <row r="33820" spans="1:1" x14ac:dyDescent="0.3">
      <c r="A33820" s="8"/>
    </row>
    <row r="33821" spans="1:1" x14ac:dyDescent="0.3">
      <c r="A33821" s="8"/>
    </row>
    <row r="33822" spans="1:1" x14ac:dyDescent="0.3">
      <c r="A33822" s="8"/>
    </row>
    <row r="33823" spans="1:1" x14ac:dyDescent="0.3">
      <c r="A33823" s="8"/>
    </row>
    <row r="33824" spans="1:1" x14ac:dyDescent="0.3">
      <c r="A33824" s="8"/>
    </row>
    <row r="33825" spans="1:1" x14ac:dyDescent="0.3">
      <c r="A33825" s="8"/>
    </row>
    <row r="33826" spans="1:1" x14ac:dyDescent="0.3">
      <c r="A33826" s="8"/>
    </row>
    <row r="33827" spans="1:1" x14ac:dyDescent="0.3">
      <c r="A33827" s="8"/>
    </row>
    <row r="33828" spans="1:1" x14ac:dyDescent="0.3">
      <c r="A33828" s="8"/>
    </row>
    <row r="33829" spans="1:1" x14ac:dyDescent="0.3">
      <c r="A33829" s="8"/>
    </row>
    <row r="33830" spans="1:1" x14ac:dyDescent="0.3">
      <c r="A33830" s="8"/>
    </row>
    <row r="33831" spans="1:1" x14ac:dyDescent="0.3">
      <c r="A33831" s="8"/>
    </row>
    <row r="33832" spans="1:1" x14ac:dyDescent="0.3">
      <c r="A33832" s="8"/>
    </row>
    <row r="33833" spans="1:1" x14ac:dyDescent="0.3">
      <c r="A33833" s="8"/>
    </row>
    <row r="33834" spans="1:1" x14ac:dyDescent="0.3">
      <c r="A33834" s="8"/>
    </row>
    <row r="33835" spans="1:1" x14ac:dyDescent="0.3">
      <c r="A33835" s="8"/>
    </row>
    <row r="33836" spans="1:1" x14ac:dyDescent="0.3">
      <c r="A33836" s="8"/>
    </row>
    <row r="33837" spans="1:1" x14ac:dyDescent="0.3">
      <c r="A33837" s="8"/>
    </row>
    <row r="33838" spans="1:1" x14ac:dyDescent="0.3">
      <c r="A33838" s="8"/>
    </row>
    <row r="33839" spans="1:1" x14ac:dyDescent="0.3">
      <c r="A33839" s="8"/>
    </row>
    <row r="33840" spans="1:1" x14ac:dyDescent="0.3">
      <c r="A33840" s="8"/>
    </row>
    <row r="33841" spans="1:1" x14ac:dyDescent="0.3">
      <c r="A33841" s="8"/>
    </row>
    <row r="33842" spans="1:1" x14ac:dyDescent="0.3">
      <c r="A33842" s="8"/>
    </row>
    <row r="33843" spans="1:1" x14ac:dyDescent="0.3">
      <c r="A33843" s="8"/>
    </row>
    <row r="33844" spans="1:1" x14ac:dyDescent="0.3">
      <c r="A33844" s="8"/>
    </row>
    <row r="33845" spans="1:1" x14ac:dyDescent="0.3">
      <c r="A33845" s="8"/>
    </row>
    <row r="33846" spans="1:1" x14ac:dyDescent="0.3">
      <c r="A33846" s="8"/>
    </row>
    <row r="33847" spans="1:1" x14ac:dyDescent="0.3">
      <c r="A33847" s="8"/>
    </row>
    <row r="33848" spans="1:1" x14ac:dyDescent="0.3">
      <c r="A33848" s="8"/>
    </row>
    <row r="33849" spans="1:1" x14ac:dyDescent="0.3">
      <c r="A33849" s="8"/>
    </row>
    <row r="33850" spans="1:1" x14ac:dyDescent="0.3">
      <c r="A33850" s="8"/>
    </row>
    <row r="33851" spans="1:1" x14ac:dyDescent="0.3">
      <c r="A33851" s="8"/>
    </row>
    <row r="33852" spans="1:1" x14ac:dyDescent="0.3">
      <c r="A33852" s="8"/>
    </row>
    <row r="33853" spans="1:1" x14ac:dyDescent="0.3">
      <c r="A33853" s="8"/>
    </row>
    <row r="33854" spans="1:1" x14ac:dyDescent="0.3">
      <c r="A33854" s="8"/>
    </row>
    <row r="33855" spans="1:1" x14ac:dyDescent="0.3">
      <c r="A33855" s="8"/>
    </row>
    <row r="33856" spans="1:1" x14ac:dyDescent="0.3">
      <c r="A33856" s="8"/>
    </row>
    <row r="33857" spans="1:1" x14ac:dyDescent="0.3">
      <c r="A33857" s="8"/>
    </row>
    <row r="33858" spans="1:1" x14ac:dyDescent="0.3">
      <c r="A33858" s="8"/>
    </row>
    <row r="33859" spans="1:1" x14ac:dyDescent="0.3">
      <c r="A33859" s="8"/>
    </row>
    <row r="33860" spans="1:1" x14ac:dyDescent="0.3">
      <c r="A33860" s="8"/>
    </row>
    <row r="33861" spans="1:1" x14ac:dyDescent="0.3">
      <c r="A33861" s="8"/>
    </row>
    <row r="33862" spans="1:1" x14ac:dyDescent="0.3">
      <c r="A33862" s="8"/>
    </row>
    <row r="33863" spans="1:1" x14ac:dyDescent="0.3">
      <c r="A33863" s="8"/>
    </row>
    <row r="33864" spans="1:1" x14ac:dyDescent="0.3">
      <c r="A33864" s="8"/>
    </row>
    <row r="33865" spans="1:1" x14ac:dyDescent="0.3">
      <c r="A33865" s="8"/>
    </row>
    <row r="33866" spans="1:1" x14ac:dyDescent="0.3">
      <c r="A33866" s="8"/>
    </row>
    <row r="33867" spans="1:1" x14ac:dyDescent="0.3">
      <c r="A33867" s="8"/>
    </row>
    <row r="33868" spans="1:1" x14ac:dyDescent="0.3">
      <c r="A33868" s="8"/>
    </row>
    <row r="33869" spans="1:1" x14ac:dyDescent="0.3">
      <c r="A33869" s="8"/>
    </row>
    <row r="33870" spans="1:1" x14ac:dyDescent="0.3">
      <c r="A33870" s="8"/>
    </row>
    <row r="33871" spans="1:1" x14ac:dyDescent="0.3">
      <c r="A33871" s="8"/>
    </row>
    <row r="33872" spans="1:1" x14ac:dyDescent="0.3">
      <c r="A33872" s="8"/>
    </row>
    <row r="33873" spans="1:1" x14ac:dyDescent="0.3">
      <c r="A33873" s="8"/>
    </row>
    <row r="33874" spans="1:1" x14ac:dyDescent="0.3">
      <c r="A33874" s="8"/>
    </row>
    <row r="33875" spans="1:1" x14ac:dyDescent="0.3">
      <c r="A33875" s="8"/>
    </row>
    <row r="33876" spans="1:1" x14ac:dyDescent="0.3">
      <c r="A33876" s="8"/>
    </row>
    <row r="33877" spans="1:1" x14ac:dyDescent="0.3">
      <c r="A33877" s="8"/>
    </row>
    <row r="33878" spans="1:1" x14ac:dyDescent="0.3">
      <c r="A33878" s="8"/>
    </row>
    <row r="33879" spans="1:1" x14ac:dyDescent="0.3">
      <c r="A33879" s="8"/>
    </row>
    <row r="33880" spans="1:1" x14ac:dyDescent="0.3">
      <c r="A33880" s="8"/>
    </row>
    <row r="33881" spans="1:1" x14ac:dyDescent="0.3">
      <c r="A33881" s="8"/>
    </row>
    <row r="33882" spans="1:1" x14ac:dyDescent="0.3">
      <c r="A33882" s="8"/>
    </row>
    <row r="33883" spans="1:1" x14ac:dyDescent="0.3">
      <c r="A33883" s="8"/>
    </row>
    <row r="33884" spans="1:1" x14ac:dyDescent="0.3">
      <c r="A33884" s="8"/>
    </row>
    <row r="33885" spans="1:1" x14ac:dyDescent="0.3">
      <c r="A33885" s="8"/>
    </row>
    <row r="33886" spans="1:1" x14ac:dyDescent="0.3">
      <c r="A33886" s="8"/>
    </row>
    <row r="33887" spans="1:1" x14ac:dyDescent="0.3">
      <c r="A33887" s="8"/>
    </row>
    <row r="33888" spans="1:1" x14ac:dyDescent="0.3">
      <c r="A33888" s="8"/>
    </row>
    <row r="33889" spans="1:1" x14ac:dyDescent="0.3">
      <c r="A33889" s="8"/>
    </row>
    <row r="33890" spans="1:1" x14ac:dyDescent="0.3">
      <c r="A33890" s="8"/>
    </row>
    <row r="33891" spans="1:1" x14ac:dyDescent="0.3">
      <c r="A33891" s="8"/>
    </row>
    <row r="33892" spans="1:1" x14ac:dyDescent="0.3">
      <c r="A33892" s="8"/>
    </row>
    <row r="33893" spans="1:1" x14ac:dyDescent="0.3">
      <c r="A33893" s="8"/>
    </row>
    <row r="33894" spans="1:1" x14ac:dyDescent="0.3">
      <c r="A33894" s="8"/>
    </row>
    <row r="33895" spans="1:1" x14ac:dyDescent="0.3">
      <c r="A33895" s="8"/>
    </row>
    <row r="33896" spans="1:1" x14ac:dyDescent="0.3">
      <c r="A33896" s="8"/>
    </row>
    <row r="33897" spans="1:1" x14ac:dyDescent="0.3">
      <c r="A33897" s="8"/>
    </row>
    <row r="33898" spans="1:1" x14ac:dyDescent="0.3">
      <c r="A33898" s="8"/>
    </row>
    <row r="33899" spans="1:1" x14ac:dyDescent="0.3">
      <c r="A33899" s="8"/>
    </row>
    <row r="33900" spans="1:1" x14ac:dyDescent="0.3">
      <c r="A33900" s="8"/>
    </row>
    <row r="33901" spans="1:1" x14ac:dyDescent="0.3">
      <c r="A33901" s="8"/>
    </row>
    <row r="33902" spans="1:1" x14ac:dyDescent="0.3">
      <c r="A33902" s="8"/>
    </row>
    <row r="33903" spans="1:1" x14ac:dyDescent="0.3">
      <c r="A33903" s="8"/>
    </row>
    <row r="33904" spans="1:1" x14ac:dyDescent="0.3">
      <c r="A33904" s="8"/>
    </row>
    <row r="33905" spans="1:1" x14ac:dyDescent="0.3">
      <c r="A33905" s="8"/>
    </row>
    <row r="33906" spans="1:1" x14ac:dyDescent="0.3">
      <c r="A33906" s="8"/>
    </row>
    <row r="33907" spans="1:1" x14ac:dyDescent="0.3">
      <c r="A33907" s="8"/>
    </row>
    <row r="33908" spans="1:1" x14ac:dyDescent="0.3">
      <c r="A33908" s="8"/>
    </row>
    <row r="33909" spans="1:1" x14ac:dyDescent="0.3">
      <c r="A33909" s="8"/>
    </row>
    <row r="33910" spans="1:1" x14ac:dyDescent="0.3">
      <c r="A33910" s="8"/>
    </row>
    <row r="33911" spans="1:1" x14ac:dyDescent="0.3">
      <c r="A33911" s="8"/>
    </row>
    <row r="33912" spans="1:1" x14ac:dyDescent="0.3">
      <c r="A33912" s="8"/>
    </row>
    <row r="33913" spans="1:1" x14ac:dyDescent="0.3">
      <c r="A33913" s="8"/>
    </row>
    <row r="33914" spans="1:1" x14ac:dyDescent="0.3">
      <c r="A33914" s="8"/>
    </row>
    <row r="33915" spans="1:1" x14ac:dyDescent="0.3">
      <c r="A33915" s="8"/>
    </row>
    <row r="33916" spans="1:1" x14ac:dyDescent="0.3">
      <c r="A33916" s="8"/>
    </row>
    <row r="33917" spans="1:1" x14ac:dyDescent="0.3">
      <c r="A33917" s="8"/>
    </row>
    <row r="33918" spans="1:1" x14ac:dyDescent="0.3">
      <c r="A33918" s="8"/>
    </row>
    <row r="33919" spans="1:1" x14ac:dyDescent="0.3">
      <c r="A33919" s="8"/>
    </row>
    <row r="33920" spans="1:1" x14ac:dyDescent="0.3">
      <c r="A33920" s="8"/>
    </row>
    <row r="33921" spans="1:1" x14ac:dyDescent="0.3">
      <c r="A33921" s="8"/>
    </row>
    <row r="33922" spans="1:1" x14ac:dyDescent="0.3">
      <c r="A33922" s="8"/>
    </row>
    <row r="33923" spans="1:1" x14ac:dyDescent="0.3">
      <c r="A33923" s="8"/>
    </row>
    <row r="33924" spans="1:1" x14ac:dyDescent="0.3">
      <c r="A33924" s="8"/>
    </row>
    <row r="33925" spans="1:1" x14ac:dyDescent="0.3">
      <c r="A33925" s="8"/>
    </row>
    <row r="33926" spans="1:1" x14ac:dyDescent="0.3">
      <c r="A33926" s="8"/>
    </row>
    <row r="33927" spans="1:1" x14ac:dyDescent="0.3">
      <c r="A33927" s="8"/>
    </row>
    <row r="33928" spans="1:1" x14ac:dyDescent="0.3">
      <c r="A33928" s="8"/>
    </row>
    <row r="33929" spans="1:1" x14ac:dyDescent="0.3">
      <c r="A33929" s="8"/>
    </row>
    <row r="33930" spans="1:1" x14ac:dyDescent="0.3">
      <c r="A33930" s="8"/>
    </row>
    <row r="33931" spans="1:1" x14ac:dyDescent="0.3">
      <c r="A33931" s="8"/>
    </row>
    <row r="33932" spans="1:1" x14ac:dyDescent="0.3">
      <c r="A33932" s="8"/>
    </row>
    <row r="33933" spans="1:1" x14ac:dyDescent="0.3">
      <c r="A33933" s="8"/>
    </row>
    <row r="33934" spans="1:1" x14ac:dyDescent="0.3">
      <c r="A33934" s="8"/>
    </row>
    <row r="33935" spans="1:1" x14ac:dyDescent="0.3">
      <c r="A33935" s="8"/>
    </row>
    <row r="33936" spans="1:1" x14ac:dyDescent="0.3">
      <c r="A33936" s="8"/>
    </row>
    <row r="33937" spans="1:1" x14ac:dyDescent="0.3">
      <c r="A33937" s="8"/>
    </row>
    <row r="33938" spans="1:1" x14ac:dyDescent="0.3">
      <c r="A33938" s="8"/>
    </row>
    <row r="33939" spans="1:1" x14ac:dyDescent="0.3">
      <c r="A33939" s="8"/>
    </row>
    <row r="33940" spans="1:1" x14ac:dyDescent="0.3">
      <c r="A33940" s="8"/>
    </row>
    <row r="33941" spans="1:1" x14ac:dyDescent="0.3">
      <c r="A33941" s="8"/>
    </row>
    <row r="33942" spans="1:1" x14ac:dyDescent="0.3">
      <c r="A33942" s="8"/>
    </row>
    <row r="33943" spans="1:1" x14ac:dyDescent="0.3">
      <c r="A33943" s="8"/>
    </row>
    <row r="33944" spans="1:1" x14ac:dyDescent="0.3">
      <c r="A33944" s="8"/>
    </row>
    <row r="33945" spans="1:1" x14ac:dyDescent="0.3">
      <c r="A33945" s="8"/>
    </row>
    <row r="33946" spans="1:1" x14ac:dyDescent="0.3">
      <c r="A33946" s="8"/>
    </row>
    <row r="33947" spans="1:1" x14ac:dyDescent="0.3">
      <c r="A33947" s="8"/>
    </row>
    <row r="33948" spans="1:1" x14ac:dyDescent="0.3">
      <c r="A33948" s="8"/>
    </row>
    <row r="33949" spans="1:1" x14ac:dyDescent="0.3">
      <c r="A33949" s="8"/>
    </row>
    <row r="33950" spans="1:1" x14ac:dyDescent="0.3">
      <c r="A33950" s="8"/>
    </row>
    <row r="33951" spans="1:1" x14ac:dyDescent="0.3">
      <c r="A33951" s="8"/>
    </row>
    <row r="33952" spans="1:1" x14ac:dyDescent="0.3">
      <c r="A33952" s="8"/>
    </row>
    <row r="33953" spans="1:1" x14ac:dyDescent="0.3">
      <c r="A33953" s="8"/>
    </row>
    <row r="33954" spans="1:1" x14ac:dyDescent="0.3">
      <c r="A33954" s="8"/>
    </row>
    <row r="33955" spans="1:1" x14ac:dyDescent="0.3">
      <c r="A33955" s="8"/>
    </row>
    <row r="33956" spans="1:1" x14ac:dyDescent="0.3">
      <c r="A33956" s="8"/>
    </row>
    <row r="33957" spans="1:1" x14ac:dyDescent="0.3">
      <c r="A33957" s="8"/>
    </row>
    <row r="33958" spans="1:1" x14ac:dyDescent="0.3">
      <c r="A33958" s="8"/>
    </row>
    <row r="33959" spans="1:1" x14ac:dyDescent="0.3">
      <c r="A33959" s="8"/>
    </row>
    <row r="33960" spans="1:1" x14ac:dyDescent="0.3">
      <c r="A33960" s="8"/>
    </row>
    <row r="33961" spans="1:1" x14ac:dyDescent="0.3">
      <c r="A33961" s="8"/>
    </row>
    <row r="33962" spans="1:1" x14ac:dyDescent="0.3">
      <c r="A33962" s="8"/>
    </row>
    <row r="33963" spans="1:1" x14ac:dyDescent="0.3">
      <c r="A33963" s="8"/>
    </row>
    <row r="33964" spans="1:1" x14ac:dyDescent="0.3">
      <c r="A33964" s="8"/>
    </row>
    <row r="33965" spans="1:1" x14ac:dyDescent="0.3">
      <c r="A33965" s="8"/>
    </row>
    <row r="33966" spans="1:1" x14ac:dyDescent="0.3">
      <c r="A33966" s="8"/>
    </row>
    <row r="33967" spans="1:1" x14ac:dyDescent="0.3">
      <c r="A33967" s="8"/>
    </row>
    <row r="33968" spans="1:1" x14ac:dyDescent="0.3">
      <c r="A33968" s="8"/>
    </row>
    <row r="33969" spans="1:1" x14ac:dyDescent="0.3">
      <c r="A33969" s="8"/>
    </row>
    <row r="33970" spans="1:1" x14ac:dyDescent="0.3">
      <c r="A33970" s="8"/>
    </row>
    <row r="33971" spans="1:1" x14ac:dyDescent="0.3">
      <c r="A33971" s="8"/>
    </row>
    <row r="33972" spans="1:1" x14ac:dyDescent="0.3">
      <c r="A33972" s="8"/>
    </row>
    <row r="33973" spans="1:1" x14ac:dyDescent="0.3">
      <c r="A33973" s="8"/>
    </row>
    <row r="33974" spans="1:1" x14ac:dyDescent="0.3">
      <c r="A33974" s="8"/>
    </row>
    <row r="33975" spans="1:1" x14ac:dyDescent="0.3">
      <c r="A33975" s="8"/>
    </row>
    <row r="33976" spans="1:1" x14ac:dyDescent="0.3">
      <c r="A33976" s="8"/>
    </row>
    <row r="33977" spans="1:1" x14ac:dyDescent="0.3">
      <c r="A33977" s="8"/>
    </row>
    <row r="33978" spans="1:1" x14ac:dyDescent="0.3">
      <c r="A33978" s="8"/>
    </row>
    <row r="33979" spans="1:1" x14ac:dyDescent="0.3">
      <c r="A33979" s="8"/>
    </row>
    <row r="33980" spans="1:1" x14ac:dyDescent="0.3">
      <c r="A33980" s="8"/>
    </row>
    <row r="33981" spans="1:1" x14ac:dyDescent="0.3">
      <c r="A33981" s="8"/>
    </row>
    <row r="33982" spans="1:1" x14ac:dyDescent="0.3">
      <c r="A33982" s="8"/>
    </row>
    <row r="33983" spans="1:1" x14ac:dyDescent="0.3">
      <c r="A33983" s="8"/>
    </row>
    <row r="33984" spans="1:1" x14ac:dyDescent="0.3">
      <c r="A33984" s="8"/>
    </row>
    <row r="33985" spans="1:1" x14ac:dyDescent="0.3">
      <c r="A33985" s="8"/>
    </row>
    <row r="33986" spans="1:1" x14ac:dyDescent="0.3">
      <c r="A33986" s="8"/>
    </row>
    <row r="33987" spans="1:1" x14ac:dyDescent="0.3">
      <c r="A33987" s="8"/>
    </row>
    <row r="33988" spans="1:1" x14ac:dyDescent="0.3">
      <c r="A33988" s="8"/>
    </row>
    <row r="33989" spans="1:1" x14ac:dyDescent="0.3">
      <c r="A33989" s="8"/>
    </row>
    <row r="33990" spans="1:1" x14ac:dyDescent="0.3">
      <c r="A33990" s="8"/>
    </row>
    <row r="33991" spans="1:1" x14ac:dyDescent="0.3">
      <c r="A33991" s="8"/>
    </row>
    <row r="33992" spans="1:1" x14ac:dyDescent="0.3">
      <c r="A33992" s="8"/>
    </row>
    <row r="33993" spans="1:1" x14ac:dyDescent="0.3">
      <c r="A33993" s="8"/>
    </row>
    <row r="33994" spans="1:1" x14ac:dyDescent="0.3">
      <c r="A33994" s="8"/>
    </row>
    <row r="33995" spans="1:1" x14ac:dyDescent="0.3">
      <c r="A33995" s="8"/>
    </row>
    <row r="33996" spans="1:1" x14ac:dyDescent="0.3">
      <c r="A33996" s="8"/>
    </row>
    <row r="33997" spans="1:1" x14ac:dyDescent="0.3">
      <c r="A33997" s="8"/>
    </row>
    <row r="33998" spans="1:1" x14ac:dyDescent="0.3">
      <c r="A33998" s="8"/>
    </row>
    <row r="33999" spans="1:1" x14ac:dyDescent="0.3">
      <c r="A33999" s="8"/>
    </row>
    <row r="34000" spans="1:1" x14ac:dyDescent="0.3">
      <c r="A34000" s="8"/>
    </row>
    <row r="34001" spans="1:1" x14ac:dyDescent="0.3">
      <c r="A34001" s="8"/>
    </row>
    <row r="34002" spans="1:1" x14ac:dyDescent="0.3">
      <c r="A34002" s="8"/>
    </row>
    <row r="34003" spans="1:1" x14ac:dyDescent="0.3">
      <c r="A34003" s="8"/>
    </row>
    <row r="34004" spans="1:1" x14ac:dyDescent="0.3">
      <c r="A34004" s="8"/>
    </row>
    <row r="34005" spans="1:1" x14ac:dyDescent="0.3">
      <c r="A34005" s="8"/>
    </row>
    <row r="34006" spans="1:1" x14ac:dyDescent="0.3">
      <c r="A34006" s="8"/>
    </row>
    <row r="34007" spans="1:1" x14ac:dyDescent="0.3">
      <c r="A34007" s="8"/>
    </row>
    <row r="34008" spans="1:1" x14ac:dyDescent="0.3">
      <c r="A34008" s="8"/>
    </row>
    <row r="34009" spans="1:1" x14ac:dyDescent="0.3">
      <c r="A34009" s="8"/>
    </row>
    <row r="34010" spans="1:1" x14ac:dyDescent="0.3">
      <c r="A34010" s="8"/>
    </row>
    <row r="34011" spans="1:1" x14ac:dyDescent="0.3">
      <c r="A34011" s="8"/>
    </row>
    <row r="34012" spans="1:1" x14ac:dyDescent="0.3">
      <c r="A34012" s="8"/>
    </row>
    <row r="34013" spans="1:1" x14ac:dyDescent="0.3">
      <c r="A34013" s="8"/>
    </row>
    <row r="34014" spans="1:1" x14ac:dyDescent="0.3">
      <c r="A34014" s="8"/>
    </row>
    <row r="34015" spans="1:1" x14ac:dyDescent="0.3">
      <c r="A34015" s="8"/>
    </row>
    <row r="34016" spans="1:1" x14ac:dyDescent="0.3">
      <c r="A34016" s="8"/>
    </row>
    <row r="34017" spans="1:1" x14ac:dyDescent="0.3">
      <c r="A34017" s="8"/>
    </row>
    <row r="34018" spans="1:1" x14ac:dyDescent="0.3">
      <c r="A34018" s="8"/>
    </row>
    <row r="34019" spans="1:1" x14ac:dyDescent="0.3">
      <c r="A34019" s="8"/>
    </row>
    <row r="34020" spans="1:1" x14ac:dyDescent="0.3">
      <c r="A34020" s="8"/>
    </row>
    <row r="34021" spans="1:1" x14ac:dyDescent="0.3">
      <c r="A34021" s="8"/>
    </row>
    <row r="34022" spans="1:1" x14ac:dyDescent="0.3">
      <c r="A34022" s="8"/>
    </row>
    <row r="34023" spans="1:1" x14ac:dyDescent="0.3">
      <c r="A34023" s="8"/>
    </row>
    <row r="34024" spans="1:1" x14ac:dyDescent="0.3">
      <c r="A34024" s="8"/>
    </row>
    <row r="34025" spans="1:1" x14ac:dyDescent="0.3">
      <c r="A34025" s="8"/>
    </row>
    <row r="34026" spans="1:1" x14ac:dyDescent="0.3">
      <c r="A34026" s="8"/>
    </row>
    <row r="34027" spans="1:1" x14ac:dyDescent="0.3">
      <c r="A34027" s="8"/>
    </row>
    <row r="34028" spans="1:1" x14ac:dyDescent="0.3">
      <c r="A34028" s="8"/>
    </row>
    <row r="34029" spans="1:1" x14ac:dyDescent="0.3">
      <c r="A34029" s="8"/>
    </row>
    <row r="34030" spans="1:1" x14ac:dyDescent="0.3">
      <c r="A34030" s="8"/>
    </row>
    <row r="34031" spans="1:1" x14ac:dyDescent="0.3">
      <c r="A34031" s="8"/>
    </row>
    <row r="34032" spans="1:1" x14ac:dyDescent="0.3">
      <c r="A34032" s="8"/>
    </row>
    <row r="34033" spans="1:1" x14ac:dyDescent="0.3">
      <c r="A34033" s="8"/>
    </row>
    <row r="34034" spans="1:1" x14ac:dyDescent="0.3">
      <c r="A34034" s="8"/>
    </row>
    <row r="34035" spans="1:1" x14ac:dyDescent="0.3">
      <c r="A34035" s="8"/>
    </row>
    <row r="34036" spans="1:1" x14ac:dyDescent="0.3">
      <c r="A34036" s="8"/>
    </row>
    <row r="34037" spans="1:1" x14ac:dyDescent="0.3">
      <c r="A34037" s="8"/>
    </row>
    <row r="34038" spans="1:1" x14ac:dyDescent="0.3">
      <c r="A34038" s="8"/>
    </row>
    <row r="34039" spans="1:1" x14ac:dyDescent="0.3">
      <c r="A34039" s="8"/>
    </row>
    <row r="34040" spans="1:1" x14ac:dyDescent="0.3">
      <c r="A34040" s="8"/>
    </row>
    <row r="34041" spans="1:1" x14ac:dyDescent="0.3">
      <c r="A34041" s="8"/>
    </row>
    <row r="34042" spans="1:1" x14ac:dyDescent="0.3">
      <c r="A34042" s="8"/>
    </row>
    <row r="34043" spans="1:1" x14ac:dyDescent="0.3">
      <c r="A34043" s="8"/>
    </row>
    <row r="34044" spans="1:1" x14ac:dyDescent="0.3">
      <c r="A34044" s="8"/>
    </row>
    <row r="34045" spans="1:1" x14ac:dyDescent="0.3">
      <c r="A34045" s="8"/>
    </row>
    <row r="34046" spans="1:1" x14ac:dyDescent="0.3">
      <c r="A34046" s="8"/>
    </row>
    <row r="34047" spans="1:1" x14ac:dyDescent="0.3">
      <c r="A34047" s="8"/>
    </row>
    <row r="34048" spans="1:1" x14ac:dyDescent="0.3">
      <c r="A34048" s="8"/>
    </row>
    <row r="34049" spans="1:1" x14ac:dyDescent="0.3">
      <c r="A34049" s="8"/>
    </row>
    <row r="34050" spans="1:1" x14ac:dyDescent="0.3">
      <c r="A34050" s="8"/>
    </row>
    <row r="34051" spans="1:1" x14ac:dyDescent="0.3">
      <c r="A34051" s="8"/>
    </row>
    <row r="34052" spans="1:1" x14ac:dyDescent="0.3">
      <c r="A34052" s="8"/>
    </row>
    <row r="34053" spans="1:1" x14ac:dyDescent="0.3">
      <c r="A34053" s="8"/>
    </row>
    <row r="34054" spans="1:1" x14ac:dyDescent="0.3">
      <c r="A34054" s="8"/>
    </row>
    <row r="34055" spans="1:1" x14ac:dyDescent="0.3">
      <c r="A34055" s="8"/>
    </row>
    <row r="34056" spans="1:1" x14ac:dyDescent="0.3">
      <c r="A34056" s="8"/>
    </row>
    <row r="34057" spans="1:1" x14ac:dyDescent="0.3">
      <c r="A34057" s="8"/>
    </row>
    <row r="34058" spans="1:1" x14ac:dyDescent="0.3">
      <c r="A34058" s="8"/>
    </row>
    <row r="34059" spans="1:1" x14ac:dyDescent="0.3">
      <c r="A34059" s="8"/>
    </row>
    <row r="34060" spans="1:1" x14ac:dyDescent="0.3">
      <c r="A34060" s="8"/>
    </row>
    <row r="34061" spans="1:1" x14ac:dyDescent="0.3">
      <c r="A34061" s="8"/>
    </row>
    <row r="34062" spans="1:1" x14ac:dyDescent="0.3">
      <c r="A34062" s="8"/>
    </row>
    <row r="34063" spans="1:1" x14ac:dyDescent="0.3">
      <c r="A34063" s="8"/>
    </row>
    <row r="34064" spans="1:1" x14ac:dyDescent="0.3">
      <c r="A34064" s="8"/>
    </row>
    <row r="34065" spans="1:1" x14ac:dyDescent="0.3">
      <c r="A34065" s="8"/>
    </row>
    <row r="34066" spans="1:1" x14ac:dyDescent="0.3">
      <c r="A34066" s="8"/>
    </row>
    <row r="34067" spans="1:1" x14ac:dyDescent="0.3">
      <c r="A34067" s="8"/>
    </row>
    <row r="34068" spans="1:1" x14ac:dyDescent="0.3">
      <c r="A34068" s="8"/>
    </row>
    <row r="34069" spans="1:1" x14ac:dyDescent="0.3">
      <c r="A34069" s="8"/>
    </row>
    <row r="34070" spans="1:1" x14ac:dyDescent="0.3">
      <c r="A34070" s="8"/>
    </row>
    <row r="34071" spans="1:1" x14ac:dyDescent="0.3">
      <c r="A34071" s="8"/>
    </row>
    <row r="34072" spans="1:1" x14ac:dyDescent="0.3">
      <c r="A34072" s="8"/>
    </row>
    <row r="34073" spans="1:1" x14ac:dyDescent="0.3">
      <c r="A34073" s="8"/>
    </row>
    <row r="34074" spans="1:1" x14ac:dyDescent="0.3">
      <c r="A34074" s="8"/>
    </row>
    <row r="34075" spans="1:1" x14ac:dyDescent="0.3">
      <c r="A34075" s="8"/>
    </row>
    <row r="34076" spans="1:1" x14ac:dyDescent="0.3">
      <c r="A34076" s="8"/>
    </row>
    <row r="34077" spans="1:1" x14ac:dyDescent="0.3">
      <c r="A34077" s="8"/>
    </row>
    <row r="34078" spans="1:1" x14ac:dyDescent="0.3">
      <c r="A34078" s="8"/>
    </row>
    <row r="34079" spans="1:1" x14ac:dyDescent="0.3">
      <c r="A34079" s="8"/>
    </row>
    <row r="34080" spans="1:1" x14ac:dyDescent="0.3">
      <c r="A34080" s="8"/>
    </row>
    <row r="34081" spans="1:1" x14ac:dyDescent="0.3">
      <c r="A34081" s="8"/>
    </row>
    <row r="34082" spans="1:1" x14ac:dyDescent="0.3">
      <c r="A34082" s="8"/>
    </row>
    <row r="34083" spans="1:1" x14ac:dyDescent="0.3">
      <c r="A34083" s="8"/>
    </row>
    <row r="34084" spans="1:1" x14ac:dyDescent="0.3">
      <c r="A34084" s="8"/>
    </row>
    <row r="34085" spans="1:1" x14ac:dyDescent="0.3">
      <c r="A34085" s="8"/>
    </row>
    <row r="34086" spans="1:1" x14ac:dyDescent="0.3">
      <c r="A34086" s="8"/>
    </row>
    <row r="34087" spans="1:1" x14ac:dyDescent="0.3">
      <c r="A34087" s="8"/>
    </row>
    <row r="34088" spans="1:1" x14ac:dyDescent="0.3">
      <c r="A34088" s="8"/>
    </row>
    <row r="34089" spans="1:1" x14ac:dyDescent="0.3">
      <c r="A34089" s="8"/>
    </row>
    <row r="34090" spans="1:1" x14ac:dyDescent="0.3">
      <c r="A34090" s="8"/>
    </row>
    <row r="34091" spans="1:1" x14ac:dyDescent="0.3">
      <c r="A34091" s="8"/>
    </row>
    <row r="34092" spans="1:1" x14ac:dyDescent="0.3">
      <c r="A34092" s="8"/>
    </row>
    <row r="34093" spans="1:1" x14ac:dyDescent="0.3">
      <c r="A34093" s="8"/>
    </row>
    <row r="34094" spans="1:1" x14ac:dyDescent="0.3">
      <c r="A34094" s="8"/>
    </row>
    <row r="34095" spans="1:1" x14ac:dyDescent="0.3">
      <c r="A34095" s="8"/>
    </row>
    <row r="34096" spans="1:1" x14ac:dyDescent="0.3">
      <c r="A34096" s="8"/>
    </row>
    <row r="34097" spans="1:1" x14ac:dyDescent="0.3">
      <c r="A34097" s="8"/>
    </row>
    <row r="34098" spans="1:1" x14ac:dyDescent="0.3">
      <c r="A34098" s="8"/>
    </row>
    <row r="34099" spans="1:1" x14ac:dyDescent="0.3">
      <c r="A34099" s="8"/>
    </row>
    <row r="34100" spans="1:1" x14ac:dyDescent="0.3">
      <c r="A34100" s="8"/>
    </row>
    <row r="34101" spans="1:1" x14ac:dyDescent="0.3">
      <c r="A34101" s="8"/>
    </row>
    <row r="34102" spans="1:1" x14ac:dyDescent="0.3">
      <c r="A34102" s="8"/>
    </row>
    <row r="34103" spans="1:1" x14ac:dyDescent="0.3">
      <c r="A34103" s="8"/>
    </row>
    <row r="34104" spans="1:1" x14ac:dyDescent="0.3">
      <c r="A34104" s="8"/>
    </row>
    <row r="34105" spans="1:1" x14ac:dyDescent="0.3">
      <c r="A34105" s="8"/>
    </row>
    <row r="34106" spans="1:1" x14ac:dyDescent="0.3">
      <c r="A34106" s="8"/>
    </row>
    <row r="34107" spans="1:1" x14ac:dyDescent="0.3">
      <c r="A34107" s="8"/>
    </row>
    <row r="34108" spans="1:1" x14ac:dyDescent="0.3">
      <c r="A34108" s="8"/>
    </row>
    <row r="34109" spans="1:1" x14ac:dyDescent="0.3">
      <c r="A34109" s="8"/>
    </row>
    <row r="34110" spans="1:1" x14ac:dyDescent="0.3">
      <c r="A34110" s="8"/>
    </row>
    <row r="34111" spans="1:1" x14ac:dyDescent="0.3">
      <c r="A34111" s="8"/>
    </row>
    <row r="34112" spans="1:1" x14ac:dyDescent="0.3">
      <c r="A34112" s="8"/>
    </row>
    <row r="34113" spans="1:1" x14ac:dyDescent="0.3">
      <c r="A34113" s="8"/>
    </row>
    <row r="34114" spans="1:1" x14ac:dyDescent="0.3">
      <c r="A34114" s="8"/>
    </row>
    <row r="34115" spans="1:1" x14ac:dyDescent="0.3">
      <c r="A34115" s="8"/>
    </row>
    <row r="34116" spans="1:1" x14ac:dyDescent="0.3">
      <c r="A34116" s="8"/>
    </row>
    <row r="34117" spans="1:1" x14ac:dyDescent="0.3">
      <c r="A34117" s="8"/>
    </row>
    <row r="34118" spans="1:1" x14ac:dyDescent="0.3">
      <c r="A34118" s="8"/>
    </row>
    <row r="34119" spans="1:1" x14ac:dyDescent="0.3">
      <c r="A34119" s="8"/>
    </row>
    <row r="34120" spans="1:1" x14ac:dyDescent="0.3">
      <c r="A34120" s="8"/>
    </row>
    <row r="34121" spans="1:1" x14ac:dyDescent="0.3">
      <c r="A34121" s="8"/>
    </row>
    <row r="34122" spans="1:1" x14ac:dyDescent="0.3">
      <c r="A34122" s="8"/>
    </row>
    <row r="34123" spans="1:1" x14ac:dyDescent="0.3">
      <c r="A34123" s="8"/>
    </row>
    <row r="34124" spans="1:1" x14ac:dyDescent="0.3">
      <c r="A34124" s="8"/>
    </row>
    <row r="34125" spans="1:1" x14ac:dyDescent="0.3">
      <c r="A34125" s="8"/>
    </row>
    <row r="34126" spans="1:1" x14ac:dyDescent="0.3">
      <c r="A34126" s="8"/>
    </row>
    <row r="34127" spans="1:1" x14ac:dyDescent="0.3">
      <c r="A34127" s="8"/>
    </row>
    <row r="34128" spans="1:1" x14ac:dyDescent="0.3">
      <c r="A34128" s="8"/>
    </row>
    <row r="34129" spans="1:1" x14ac:dyDescent="0.3">
      <c r="A34129" s="8"/>
    </row>
    <row r="34130" spans="1:1" x14ac:dyDescent="0.3">
      <c r="A34130" s="8"/>
    </row>
    <row r="34131" spans="1:1" x14ac:dyDescent="0.3">
      <c r="A34131" s="8"/>
    </row>
    <row r="34132" spans="1:1" x14ac:dyDescent="0.3">
      <c r="A34132" s="8"/>
    </row>
    <row r="34133" spans="1:1" x14ac:dyDescent="0.3">
      <c r="A34133" s="8"/>
    </row>
    <row r="34134" spans="1:1" x14ac:dyDescent="0.3">
      <c r="A34134" s="8"/>
    </row>
    <row r="34135" spans="1:1" x14ac:dyDescent="0.3">
      <c r="A34135" s="8"/>
    </row>
    <row r="34136" spans="1:1" x14ac:dyDescent="0.3">
      <c r="A34136" s="8"/>
    </row>
    <row r="34137" spans="1:1" x14ac:dyDescent="0.3">
      <c r="A34137" s="8"/>
    </row>
    <row r="34138" spans="1:1" x14ac:dyDescent="0.3">
      <c r="A34138" s="8"/>
    </row>
    <row r="34139" spans="1:1" x14ac:dyDescent="0.3">
      <c r="A34139" s="8"/>
    </row>
    <row r="34140" spans="1:1" x14ac:dyDescent="0.3">
      <c r="A34140" s="8"/>
    </row>
    <row r="34141" spans="1:1" x14ac:dyDescent="0.3">
      <c r="A34141" s="8"/>
    </row>
    <row r="34142" spans="1:1" x14ac:dyDescent="0.3">
      <c r="A34142" s="8"/>
    </row>
    <row r="34143" spans="1:1" x14ac:dyDescent="0.3">
      <c r="A34143" s="8"/>
    </row>
    <row r="34144" spans="1:1" x14ac:dyDescent="0.3">
      <c r="A34144" s="8"/>
    </row>
    <row r="34145" spans="1:1" x14ac:dyDescent="0.3">
      <c r="A34145" s="8"/>
    </row>
    <row r="34146" spans="1:1" x14ac:dyDescent="0.3">
      <c r="A34146" s="8"/>
    </row>
    <row r="34147" spans="1:1" x14ac:dyDescent="0.3">
      <c r="A34147" s="8"/>
    </row>
    <row r="34148" spans="1:1" x14ac:dyDescent="0.3">
      <c r="A34148" s="8"/>
    </row>
    <row r="34149" spans="1:1" x14ac:dyDescent="0.3">
      <c r="A34149" s="8"/>
    </row>
    <row r="34150" spans="1:1" x14ac:dyDescent="0.3">
      <c r="A34150" s="8"/>
    </row>
    <row r="34151" spans="1:1" x14ac:dyDescent="0.3">
      <c r="A34151" s="8"/>
    </row>
    <row r="34152" spans="1:1" x14ac:dyDescent="0.3">
      <c r="A34152" s="8"/>
    </row>
    <row r="34153" spans="1:1" x14ac:dyDescent="0.3">
      <c r="A34153" s="8"/>
    </row>
    <row r="34154" spans="1:1" x14ac:dyDescent="0.3">
      <c r="A34154" s="8"/>
    </row>
    <row r="34155" spans="1:1" x14ac:dyDescent="0.3">
      <c r="A34155" s="8"/>
    </row>
    <row r="34156" spans="1:1" x14ac:dyDescent="0.3">
      <c r="A34156" s="8"/>
    </row>
    <row r="34157" spans="1:1" x14ac:dyDescent="0.3">
      <c r="A34157" s="8"/>
    </row>
    <row r="34158" spans="1:1" x14ac:dyDescent="0.3">
      <c r="A34158" s="8"/>
    </row>
    <row r="34159" spans="1:1" x14ac:dyDescent="0.3">
      <c r="A34159" s="8"/>
    </row>
    <row r="34160" spans="1:1" x14ac:dyDescent="0.3">
      <c r="A34160" s="8"/>
    </row>
    <row r="34161" spans="1:1" x14ac:dyDescent="0.3">
      <c r="A34161" s="8"/>
    </row>
    <row r="34162" spans="1:1" x14ac:dyDescent="0.3">
      <c r="A34162" s="8"/>
    </row>
    <row r="34163" spans="1:1" x14ac:dyDescent="0.3">
      <c r="A34163" s="8"/>
    </row>
    <row r="34164" spans="1:1" x14ac:dyDescent="0.3">
      <c r="A34164" s="8"/>
    </row>
    <row r="34165" spans="1:1" x14ac:dyDescent="0.3">
      <c r="A34165" s="8"/>
    </row>
    <row r="34166" spans="1:1" x14ac:dyDescent="0.3">
      <c r="A34166" s="8"/>
    </row>
    <row r="34167" spans="1:1" x14ac:dyDescent="0.3">
      <c r="A34167" s="8"/>
    </row>
    <row r="34168" spans="1:1" x14ac:dyDescent="0.3">
      <c r="A34168" s="8"/>
    </row>
    <row r="34169" spans="1:1" x14ac:dyDescent="0.3">
      <c r="A34169" s="8"/>
    </row>
    <row r="34170" spans="1:1" x14ac:dyDescent="0.3">
      <c r="A34170" s="8"/>
    </row>
    <row r="34171" spans="1:1" x14ac:dyDescent="0.3">
      <c r="A34171" s="8"/>
    </row>
    <row r="34172" spans="1:1" x14ac:dyDescent="0.3">
      <c r="A34172" s="8"/>
    </row>
    <row r="34173" spans="1:1" x14ac:dyDescent="0.3">
      <c r="A34173" s="8"/>
    </row>
    <row r="34174" spans="1:1" x14ac:dyDescent="0.3">
      <c r="A34174" s="8"/>
    </row>
    <row r="34175" spans="1:1" x14ac:dyDescent="0.3">
      <c r="A34175" s="8"/>
    </row>
    <row r="34176" spans="1:1" x14ac:dyDescent="0.3">
      <c r="A34176" s="8"/>
    </row>
    <row r="34177" spans="1:1" x14ac:dyDescent="0.3">
      <c r="A34177" s="8"/>
    </row>
    <row r="34178" spans="1:1" x14ac:dyDescent="0.3">
      <c r="A34178" s="8"/>
    </row>
    <row r="34179" spans="1:1" x14ac:dyDescent="0.3">
      <c r="A34179" s="8"/>
    </row>
    <row r="34180" spans="1:1" x14ac:dyDescent="0.3">
      <c r="A34180" s="8"/>
    </row>
    <row r="34181" spans="1:1" x14ac:dyDescent="0.3">
      <c r="A34181" s="8"/>
    </row>
    <row r="34182" spans="1:1" x14ac:dyDescent="0.3">
      <c r="A34182" s="8"/>
    </row>
    <row r="34183" spans="1:1" x14ac:dyDescent="0.3">
      <c r="A34183" s="8"/>
    </row>
    <row r="34184" spans="1:1" x14ac:dyDescent="0.3">
      <c r="A34184" s="8"/>
    </row>
    <row r="34185" spans="1:1" x14ac:dyDescent="0.3">
      <c r="A34185" s="8"/>
    </row>
    <row r="34186" spans="1:1" x14ac:dyDescent="0.3">
      <c r="A34186" s="8"/>
    </row>
    <row r="34187" spans="1:1" x14ac:dyDescent="0.3">
      <c r="A34187" s="8"/>
    </row>
    <row r="34188" spans="1:1" x14ac:dyDescent="0.3">
      <c r="A34188" s="8"/>
    </row>
    <row r="34189" spans="1:1" x14ac:dyDescent="0.3">
      <c r="A34189" s="8"/>
    </row>
    <row r="34190" spans="1:1" x14ac:dyDescent="0.3">
      <c r="A34190" s="8"/>
    </row>
    <row r="34191" spans="1:1" x14ac:dyDescent="0.3">
      <c r="A34191" s="8"/>
    </row>
    <row r="34192" spans="1:1" x14ac:dyDescent="0.3">
      <c r="A34192" s="8"/>
    </row>
    <row r="34193" spans="1:1" x14ac:dyDescent="0.3">
      <c r="A34193" s="8"/>
    </row>
    <row r="34194" spans="1:1" x14ac:dyDescent="0.3">
      <c r="A34194" s="8"/>
    </row>
    <row r="34195" spans="1:1" x14ac:dyDescent="0.3">
      <c r="A34195" s="8"/>
    </row>
    <row r="34196" spans="1:1" x14ac:dyDescent="0.3">
      <c r="A34196" s="8"/>
    </row>
    <row r="34197" spans="1:1" x14ac:dyDescent="0.3">
      <c r="A34197" s="8"/>
    </row>
    <row r="34198" spans="1:1" x14ac:dyDescent="0.3">
      <c r="A34198" s="8"/>
    </row>
    <row r="34199" spans="1:1" x14ac:dyDescent="0.3">
      <c r="A34199" s="8"/>
    </row>
    <row r="34200" spans="1:1" x14ac:dyDescent="0.3">
      <c r="A34200" s="8"/>
    </row>
    <row r="34201" spans="1:1" x14ac:dyDescent="0.3">
      <c r="A34201" s="8"/>
    </row>
    <row r="34202" spans="1:1" x14ac:dyDescent="0.3">
      <c r="A34202" s="8"/>
    </row>
    <row r="34203" spans="1:1" x14ac:dyDescent="0.3">
      <c r="A34203" s="8"/>
    </row>
    <row r="34204" spans="1:1" x14ac:dyDescent="0.3">
      <c r="A34204" s="8"/>
    </row>
    <row r="34205" spans="1:1" x14ac:dyDescent="0.3">
      <c r="A34205" s="8"/>
    </row>
    <row r="34206" spans="1:1" x14ac:dyDescent="0.3">
      <c r="A34206" s="8"/>
    </row>
    <row r="34207" spans="1:1" x14ac:dyDescent="0.3">
      <c r="A34207" s="8"/>
    </row>
    <row r="34208" spans="1:1" x14ac:dyDescent="0.3">
      <c r="A34208" s="8"/>
    </row>
    <row r="34209" spans="1:1" x14ac:dyDescent="0.3">
      <c r="A34209" s="8"/>
    </row>
    <row r="34210" spans="1:1" x14ac:dyDescent="0.3">
      <c r="A34210" s="8"/>
    </row>
    <row r="34211" spans="1:1" x14ac:dyDescent="0.3">
      <c r="A34211" s="8"/>
    </row>
    <row r="34212" spans="1:1" x14ac:dyDescent="0.3">
      <c r="A34212" s="8"/>
    </row>
    <row r="34213" spans="1:1" x14ac:dyDescent="0.3">
      <c r="A34213" s="8"/>
    </row>
    <row r="34214" spans="1:1" x14ac:dyDescent="0.3">
      <c r="A34214" s="8"/>
    </row>
    <row r="34215" spans="1:1" x14ac:dyDescent="0.3">
      <c r="A34215" s="8"/>
    </row>
    <row r="34216" spans="1:1" x14ac:dyDescent="0.3">
      <c r="A34216" s="8"/>
    </row>
    <row r="34217" spans="1:1" x14ac:dyDescent="0.3">
      <c r="A34217" s="8"/>
    </row>
    <row r="34218" spans="1:1" x14ac:dyDescent="0.3">
      <c r="A34218" s="8"/>
    </row>
    <row r="34219" spans="1:1" x14ac:dyDescent="0.3">
      <c r="A34219" s="8"/>
    </row>
    <row r="34220" spans="1:1" x14ac:dyDescent="0.3">
      <c r="A34220" s="8"/>
    </row>
    <row r="34221" spans="1:1" x14ac:dyDescent="0.3">
      <c r="A34221" s="8"/>
    </row>
    <row r="34222" spans="1:1" x14ac:dyDescent="0.3">
      <c r="A34222" s="8"/>
    </row>
    <row r="34223" spans="1:1" x14ac:dyDescent="0.3">
      <c r="A34223" s="8"/>
    </row>
    <row r="34224" spans="1:1" x14ac:dyDescent="0.3">
      <c r="A34224" s="8"/>
    </row>
    <row r="34225" spans="1:1" x14ac:dyDescent="0.3">
      <c r="A34225" s="8"/>
    </row>
    <row r="34226" spans="1:1" x14ac:dyDescent="0.3">
      <c r="A34226" s="8"/>
    </row>
    <row r="34227" spans="1:1" x14ac:dyDescent="0.3">
      <c r="A34227" s="8"/>
    </row>
    <row r="34228" spans="1:1" x14ac:dyDescent="0.3">
      <c r="A34228" s="8"/>
    </row>
    <row r="34229" spans="1:1" x14ac:dyDescent="0.3">
      <c r="A34229" s="8"/>
    </row>
    <row r="34230" spans="1:1" x14ac:dyDescent="0.3">
      <c r="A34230" s="8"/>
    </row>
    <row r="34231" spans="1:1" x14ac:dyDescent="0.3">
      <c r="A34231" s="8"/>
    </row>
    <row r="34232" spans="1:1" x14ac:dyDescent="0.3">
      <c r="A34232" s="8"/>
    </row>
    <row r="34233" spans="1:1" x14ac:dyDescent="0.3">
      <c r="A34233" s="8"/>
    </row>
    <row r="34234" spans="1:1" x14ac:dyDescent="0.3">
      <c r="A34234" s="8"/>
    </row>
    <row r="34235" spans="1:1" x14ac:dyDescent="0.3">
      <c r="A34235" s="8"/>
    </row>
    <row r="34236" spans="1:1" x14ac:dyDescent="0.3">
      <c r="A34236" s="8"/>
    </row>
    <row r="34237" spans="1:1" x14ac:dyDescent="0.3">
      <c r="A34237" s="8"/>
    </row>
    <row r="34238" spans="1:1" x14ac:dyDescent="0.3">
      <c r="A34238" s="8"/>
    </row>
    <row r="34239" spans="1:1" x14ac:dyDescent="0.3">
      <c r="A34239" s="8"/>
    </row>
    <row r="34240" spans="1:1" x14ac:dyDescent="0.3">
      <c r="A34240" s="8"/>
    </row>
    <row r="34241" spans="1:1" x14ac:dyDescent="0.3">
      <c r="A34241" s="8"/>
    </row>
    <row r="34242" spans="1:1" x14ac:dyDescent="0.3">
      <c r="A34242" s="8"/>
    </row>
    <row r="34243" spans="1:1" x14ac:dyDescent="0.3">
      <c r="A34243" s="8"/>
    </row>
    <row r="34244" spans="1:1" x14ac:dyDescent="0.3">
      <c r="A34244" s="8"/>
    </row>
    <row r="34245" spans="1:1" x14ac:dyDescent="0.3">
      <c r="A34245" s="8"/>
    </row>
    <row r="34246" spans="1:1" x14ac:dyDescent="0.3">
      <c r="A34246" s="8"/>
    </row>
    <row r="34247" spans="1:1" x14ac:dyDescent="0.3">
      <c r="A34247" s="8"/>
    </row>
    <row r="34248" spans="1:1" x14ac:dyDescent="0.3">
      <c r="A34248" s="8"/>
    </row>
    <row r="34249" spans="1:1" x14ac:dyDescent="0.3">
      <c r="A34249" s="8"/>
    </row>
    <row r="34250" spans="1:1" x14ac:dyDescent="0.3">
      <c r="A34250" s="8"/>
    </row>
    <row r="34251" spans="1:1" x14ac:dyDescent="0.3">
      <c r="A34251" s="8"/>
    </row>
    <row r="34252" spans="1:1" x14ac:dyDescent="0.3">
      <c r="A34252" s="8"/>
    </row>
    <row r="34253" spans="1:1" x14ac:dyDescent="0.3">
      <c r="A34253" s="8"/>
    </row>
    <row r="34254" spans="1:1" x14ac:dyDescent="0.3">
      <c r="A34254" s="8"/>
    </row>
    <row r="34255" spans="1:1" x14ac:dyDescent="0.3">
      <c r="A34255" s="8"/>
    </row>
    <row r="34256" spans="1:1" x14ac:dyDescent="0.3">
      <c r="A34256" s="8"/>
    </row>
    <row r="34257" spans="1:1" x14ac:dyDescent="0.3">
      <c r="A34257" s="8"/>
    </row>
    <row r="34258" spans="1:1" x14ac:dyDescent="0.3">
      <c r="A34258" s="8"/>
    </row>
    <row r="34259" spans="1:1" x14ac:dyDescent="0.3">
      <c r="A34259" s="8"/>
    </row>
    <row r="34260" spans="1:1" x14ac:dyDescent="0.3">
      <c r="A34260" s="8"/>
    </row>
    <row r="34261" spans="1:1" x14ac:dyDescent="0.3">
      <c r="A34261" s="8"/>
    </row>
    <row r="34262" spans="1:1" x14ac:dyDescent="0.3">
      <c r="A34262" s="8"/>
    </row>
    <row r="34263" spans="1:1" x14ac:dyDescent="0.3">
      <c r="A34263" s="8"/>
    </row>
    <row r="34264" spans="1:1" x14ac:dyDescent="0.3">
      <c r="A34264" s="8"/>
    </row>
    <row r="34265" spans="1:1" x14ac:dyDescent="0.3">
      <c r="A34265" s="8"/>
    </row>
    <row r="34266" spans="1:1" x14ac:dyDescent="0.3">
      <c r="A34266" s="8"/>
    </row>
    <row r="34267" spans="1:1" x14ac:dyDescent="0.3">
      <c r="A34267" s="8"/>
    </row>
    <row r="34268" spans="1:1" x14ac:dyDescent="0.3">
      <c r="A34268" s="8"/>
    </row>
    <row r="34269" spans="1:1" x14ac:dyDescent="0.3">
      <c r="A34269" s="8"/>
    </row>
    <row r="34270" spans="1:1" x14ac:dyDescent="0.3">
      <c r="A34270" s="8"/>
    </row>
    <row r="34271" spans="1:1" x14ac:dyDescent="0.3">
      <c r="A34271" s="8"/>
    </row>
    <row r="34272" spans="1:1" x14ac:dyDescent="0.3">
      <c r="A34272" s="8"/>
    </row>
    <row r="34273" spans="1:1" x14ac:dyDescent="0.3">
      <c r="A34273" s="8"/>
    </row>
    <row r="34274" spans="1:1" x14ac:dyDescent="0.3">
      <c r="A34274" s="8"/>
    </row>
    <row r="34275" spans="1:1" x14ac:dyDescent="0.3">
      <c r="A34275" s="8"/>
    </row>
    <row r="34276" spans="1:1" x14ac:dyDescent="0.3">
      <c r="A34276" s="8"/>
    </row>
    <row r="34277" spans="1:1" x14ac:dyDescent="0.3">
      <c r="A34277" s="8"/>
    </row>
    <row r="34278" spans="1:1" x14ac:dyDescent="0.3">
      <c r="A34278" s="8"/>
    </row>
    <row r="34279" spans="1:1" x14ac:dyDescent="0.3">
      <c r="A34279" s="8"/>
    </row>
    <row r="34280" spans="1:1" x14ac:dyDescent="0.3">
      <c r="A34280" s="8"/>
    </row>
    <row r="34281" spans="1:1" x14ac:dyDescent="0.3">
      <c r="A34281" s="8"/>
    </row>
    <row r="34282" spans="1:1" x14ac:dyDescent="0.3">
      <c r="A34282" s="8"/>
    </row>
    <row r="34283" spans="1:1" x14ac:dyDescent="0.3">
      <c r="A34283" s="8"/>
    </row>
    <row r="34284" spans="1:1" x14ac:dyDescent="0.3">
      <c r="A34284" s="8"/>
    </row>
    <row r="34285" spans="1:1" x14ac:dyDescent="0.3">
      <c r="A34285" s="8"/>
    </row>
    <row r="34286" spans="1:1" x14ac:dyDescent="0.3">
      <c r="A34286" s="8"/>
    </row>
    <row r="34287" spans="1:1" x14ac:dyDescent="0.3">
      <c r="A34287" s="8"/>
    </row>
    <row r="34288" spans="1:1" x14ac:dyDescent="0.3">
      <c r="A34288" s="8"/>
    </row>
    <row r="34289" spans="1:1" x14ac:dyDescent="0.3">
      <c r="A34289" s="8"/>
    </row>
    <row r="34290" spans="1:1" x14ac:dyDescent="0.3">
      <c r="A34290" s="8"/>
    </row>
    <row r="34291" spans="1:1" x14ac:dyDescent="0.3">
      <c r="A34291" s="8"/>
    </row>
    <row r="34292" spans="1:1" x14ac:dyDescent="0.3">
      <c r="A34292" s="8"/>
    </row>
    <row r="34293" spans="1:1" x14ac:dyDescent="0.3">
      <c r="A34293" s="8"/>
    </row>
    <row r="34294" spans="1:1" x14ac:dyDescent="0.3">
      <c r="A34294" s="8"/>
    </row>
    <row r="34295" spans="1:1" x14ac:dyDescent="0.3">
      <c r="A34295" s="8"/>
    </row>
    <row r="34296" spans="1:1" x14ac:dyDescent="0.3">
      <c r="A34296" s="8"/>
    </row>
    <row r="34297" spans="1:1" x14ac:dyDescent="0.3">
      <c r="A34297" s="8"/>
    </row>
    <row r="34298" spans="1:1" x14ac:dyDescent="0.3">
      <c r="A34298" s="8"/>
    </row>
    <row r="34299" spans="1:1" x14ac:dyDescent="0.3">
      <c r="A34299" s="8"/>
    </row>
    <row r="34300" spans="1:1" x14ac:dyDescent="0.3">
      <c r="A34300" s="8"/>
    </row>
    <row r="34301" spans="1:1" x14ac:dyDescent="0.3">
      <c r="A34301" s="8"/>
    </row>
    <row r="34302" spans="1:1" x14ac:dyDescent="0.3">
      <c r="A34302" s="8"/>
    </row>
    <row r="34303" spans="1:1" x14ac:dyDescent="0.3">
      <c r="A34303" s="8"/>
    </row>
    <row r="34304" spans="1:1" x14ac:dyDescent="0.3">
      <c r="A34304" s="8"/>
    </row>
    <row r="34305" spans="1:1" x14ac:dyDescent="0.3">
      <c r="A34305" s="8"/>
    </row>
    <row r="34306" spans="1:1" x14ac:dyDescent="0.3">
      <c r="A34306" s="8"/>
    </row>
    <row r="34307" spans="1:1" x14ac:dyDescent="0.3">
      <c r="A34307" s="8"/>
    </row>
    <row r="34308" spans="1:1" x14ac:dyDescent="0.3">
      <c r="A34308" s="8"/>
    </row>
    <row r="34309" spans="1:1" x14ac:dyDescent="0.3">
      <c r="A34309" s="8"/>
    </row>
    <row r="34310" spans="1:1" x14ac:dyDescent="0.3">
      <c r="A34310" s="8"/>
    </row>
    <row r="34311" spans="1:1" x14ac:dyDescent="0.3">
      <c r="A34311" s="8"/>
    </row>
    <row r="34312" spans="1:1" x14ac:dyDescent="0.3">
      <c r="A34312" s="8"/>
    </row>
    <row r="34313" spans="1:1" x14ac:dyDescent="0.3">
      <c r="A34313" s="8"/>
    </row>
    <row r="34314" spans="1:1" x14ac:dyDescent="0.3">
      <c r="A34314" s="8"/>
    </row>
    <row r="34315" spans="1:1" x14ac:dyDescent="0.3">
      <c r="A34315" s="8"/>
    </row>
    <row r="34316" spans="1:1" x14ac:dyDescent="0.3">
      <c r="A34316" s="8"/>
    </row>
    <row r="34317" spans="1:1" x14ac:dyDescent="0.3">
      <c r="A34317" s="8"/>
    </row>
    <row r="34318" spans="1:1" x14ac:dyDescent="0.3">
      <c r="A34318" s="8"/>
    </row>
    <row r="34319" spans="1:1" x14ac:dyDescent="0.3">
      <c r="A34319" s="8"/>
    </row>
    <row r="34320" spans="1:1" x14ac:dyDescent="0.3">
      <c r="A34320" s="8"/>
    </row>
    <row r="34321" spans="1:1" x14ac:dyDescent="0.3">
      <c r="A34321" s="8"/>
    </row>
    <row r="34322" spans="1:1" x14ac:dyDescent="0.3">
      <c r="A34322" s="8"/>
    </row>
    <row r="34323" spans="1:1" x14ac:dyDescent="0.3">
      <c r="A34323" s="8"/>
    </row>
    <row r="34324" spans="1:1" x14ac:dyDescent="0.3">
      <c r="A34324" s="8"/>
    </row>
    <row r="34325" spans="1:1" x14ac:dyDescent="0.3">
      <c r="A34325" s="8"/>
    </row>
    <row r="34326" spans="1:1" x14ac:dyDescent="0.3">
      <c r="A34326" s="8"/>
    </row>
    <row r="34327" spans="1:1" x14ac:dyDescent="0.3">
      <c r="A34327" s="8"/>
    </row>
    <row r="34328" spans="1:1" x14ac:dyDescent="0.3">
      <c r="A34328" s="8"/>
    </row>
    <row r="34329" spans="1:1" x14ac:dyDescent="0.3">
      <c r="A34329" s="8"/>
    </row>
    <row r="34330" spans="1:1" x14ac:dyDescent="0.3">
      <c r="A34330" s="8"/>
    </row>
    <row r="34331" spans="1:1" x14ac:dyDescent="0.3">
      <c r="A34331" s="8"/>
    </row>
    <row r="34332" spans="1:1" x14ac:dyDescent="0.3">
      <c r="A34332" s="8"/>
    </row>
    <row r="34333" spans="1:1" x14ac:dyDescent="0.3">
      <c r="A34333" s="8"/>
    </row>
    <row r="34334" spans="1:1" x14ac:dyDescent="0.3">
      <c r="A34334" s="8"/>
    </row>
    <row r="34335" spans="1:1" x14ac:dyDescent="0.3">
      <c r="A34335" s="8"/>
    </row>
    <row r="34336" spans="1:1" x14ac:dyDescent="0.3">
      <c r="A34336" s="8"/>
    </row>
    <row r="34337" spans="1:1" x14ac:dyDescent="0.3">
      <c r="A34337" s="8"/>
    </row>
    <row r="34338" spans="1:1" x14ac:dyDescent="0.3">
      <c r="A34338" s="8"/>
    </row>
    <row r="34339" spans="1:1" x14ac:dyDescent="0.3">
      <c r="A34339" s="8"/>
    </row>
    <row r="34340" spans="1:1" x14ac:dyDescent="0.3">
      <c r="A34340" s="8"/>
    </row>
    <row r="34341" spans="1:1" x14ac:dyDescent="0.3">
      <c r="A34341" s="8"/>
    </row>
    <row r="34342" spans="1:1" x14ac:dyDescent="0.3">
      <c r="A34342" s="8"/>
    </row>
    <row r="34343" spans="1:1" x14ac:dyDescent="0.3">
      <c r="A34343" s="8"/>
    </row>
    <row r="34344" spans="1:1" x14ac:dyDescent="0.3">
      <c r="A34344" s="8"/>
    </row>
    <row r="34345" spans="1:1" x14ac:dyDescent="0.3">
      <c r="A34345" s="8"/>
    </row>
    <row r="34346" spans="1:1" x14ac:dyDescent="0.3">
      <c r="A34346" s="8"/>
    </row>
    <row r="34347" spans="1:1" x14ac:dyDescent="0.3">
      <c r="A34347" s="8"/>
    </row>
    <row r="34348" spans="1:1" x14ac:dyDescent="0.3">
      <c r="A34348" s="8"/>
    </row>
    <row r="34349" spans="1:1" x14ac:dyDescent="0.3">
      <c r="A34349" s="8"/>
    </row>
    <row r="34350" spans="1:1" x14ac:dyDescent="0.3">
      <c r="A34350" s="8"/>
    </row>
    <row r="34351" spans="1:1" x14ac:dyDescent="0.3">
      <c r="A34351" s="8"/>
    </row>
    <row r="34352" spans="1:1" x14ac:dyDescent="0.3">
      <c r="A34352" s="8"/>
    </row>
    <row r="34353" spans="1:1" x14ac:dyDescent="0.3">
      <c r="A34353" s="8"/>
    </row>
    <row r="34354" spans="1:1" x14ac:dyDescent="0.3">
      <c r="A34354" s="8"/>
    </row>
    <row r="34355" spans="1:1" x14ac:dyDescent="0.3">
      <c r="A34355" s="8"/>
    </row>
    <row r="34356" spans="1:1" x14ac:dyDescent="0.3">
      <c r="A34356" s="8"/>
    </row>
    <row r="34357" spans="1:1" x14ac:dyDescent="0.3">
      <c r="A34357" s="8"/>
    </row>
    <row r="34358" spans="1:1" x14ac:dyDescent="0.3">
      <c r="A34358" s="8"/>
    </row>
    <row r="34359" spans="1:1" x14ac:dyDescent="0.3">
      <c r="A34359" s="8"/>
    </row>
    <row r="34360" spans="1:1" x14ac:dyDescent="0.3">
      <c r="A34360" s="8"/>
    </row>
    <row r="34361" spans="1:1" x14ac:dyDescent="0.3">
      <c r="A34361" s="8"/>
    </row>
    <row r="34362" spans="1:1" x14ac:dyDescent="0.3">
      <c r="A34362" s="8"/>
    </row>
    <row r="34363" spans="1:1" x14ac:dyDescent="0.3">
      <c r="A34363" s="8"/>
    </row>
    <row r="34364" spans="1:1" x14ac:dyDescent="0.3">
      <c r="A34364" s="8"/>
    </row>
    <row r="34365" spans="1:1" x14ac:dyDescent="0.3">
      <c r="A34365" s="8"/>
    </row>
    <row r="34366" spans="1:1" x14ac:dyDescent="0.3">
      <c r="A34366" s="8"/>
    </row>
    <row r="34367" spans="1:1" x14ac:dyDescent="0.3">
      <c r="A34367" s="8"/>
    </row>
    <row r="34368" spans="1:1" x14ac:dyDescent="0.3">
      <c r="A34368" s="8"/>
    </row>
    <row r="34369" spans="1:1" x14ac:dyDescent="0.3">
      <c r="A34369" s="8"/>
    </row>
    <row r="34370" spans="1:1" x14ac:dyDescent="0.3">
      <c r="A34370" s="8"/>
    </row>
    <row r="34371" spans="1:1" x14ac:dyDescent="0.3">
      <c r="A34371" s="8"/>
    </row>
    <row r="34372" spans="1:1" x14ac:dyDescent="0.3">
      <c r="A34372" s="8"/>
    </row>
    <row r="34373" spans="1:1" x14ac:dyDescent="0.3">
      <c r="A34373" s="8"/>
    </row>
    <row r="34374" spans="1:1" x14ac:dyDescent="0.3">
      <c r="A34374" s="8"/>
    </row>
    <row r="34375" spans="1:1" x14ac:dyDescent="0.3">
      <c r="A34375" s="8"/>
    </row>
    <row r="34376" spans="1:1" x14ac:dyDescent="0.3">
      <c r="A34376" s="8"/>
    </row>
    <row r="34377" spans="1:1" x14ac:dyDescent="0.3">
      <c r="A34377" s="8"/>
    </row>
    <row r="34378" spans="1:1" x14ac:dyDescent="0.3">
      <c r="A34378" s="8"/>
    </row>
    <row r="34379" spans="1:1" x14ac:dyDescent="0.3">
      <c r="A34379" s="8"/>
    </row>
    <row r="34380" spans="1:1" x14ac:dyDescent="0.3">
      <c r="A34380" s="8"/>
    </row>
    <row r="34381" spans="1:1" x14ac:dyDescent="0.3">
      <c r="A34381" s="8"/>
    </row>
    <row r="34382" spans="1:1" x14ac:dyDescent="0.3">
      <c r="A34382" s="8"/>
    </row>
    <row r="34383" spans="1:1" x14ac:dyDescent="0.3">
      <c r="A34383" s="8"/>
    </row>
    <row r="34384" spans="1:1" x14ac:dyDescent="0.3">
      <c r="A34384" s="8"/>
    </row>
    <row r="34385" spans="1:1" x14ac:dyDescent="0.3">
      <c r="A34385" s="8"/>
    </row>
    <row r="34386" spans="1:1" x14ac:dyDescent="0.3">
      <c r="A34386" s="8"/>
    </row>
    <row r="34387" spans="1:1" x14ac:dyDescent="0.3">
      <c r="A34387" s="8"/>
    </row>
    <row r="34388" spans="1:1" x14ac:dyDescent="0.3">
      <c r="A34388" s="8"/>
    </row>
    <row r="34389" spans="1:1" x14ac:dyDescent="0.3">
      <c r="A34389" s="8"/>
    </row>
    <row r="34390" spans="1:1" x14ac:dyDescent="0.3">
      <c r="A34390" s="8"/>
    </row>
    <row r="34391" spans="1:1" x14ac:dyDescent="0.3">
      <c r="A34391" s="8"/>
    </row>
    <row r="34392" spans="1:1" x14ac:dyDescent="0.3">
      <c r="A34392" s="8"/>
    </row>
    <row r="34393" spans="1:1" x14ac:dyDescent="0.3">
      <c r="A34393" s="8"/>
    </row>
    <row r="34394" spans="1:1" x14ac:dyDescent="0.3">
      <c r="A34394" s="8"/>
    </row>
    <row r="34395" spans="1:1" x14ac:dyDescent="0.3">
      <c r="A34395" s="8"/>
    </row>
    <row r="34396" spans="1:1" x14ac:dyDescent="0.3">
      <c r="A34396" s="8"/>
    </row>
    <row r="34397" spans="1:1" x14ac:dyDescent="0.3">
      <c r="A34397" s="8"/>
    </row>
    <row r="34398" spans="1:1" x14ac:dyDescent="0.3">
      <c r="A34398" s="8"/>
    </row>
    <row r="34399" spans="1:1" x14ac:dyDescent="0.3">
      <c r="A34399" s="8"/>
    </row>
    <row r="34400" spans="1:1" x14ac:dyDescent="0.3">
      <c r="A34400" s="8"/>
    </row>
    <row r="34401" spans="1:1" x14ac:dyDescent="0.3">
      <c r="A34401" s="8"/>
    </row>
    <row r="34402" spans="1:1" x14ac:dyDescent="0.3">
      <c r="A34402" s="8"/>
    </row>
    <row r="34403" spans="1:1" x14ac:dyDescent="0.3">
      <c r="A34403" s="8"/>
    </row>
    <row r="34404" spans="1:1" x14ac:dyDescent="0.3">
      <c r="A34404" s="8"/>
    </row>
    <row r="34405" spans="1:1" x14ac:dyDescent="0.3">
      <c r="A34405" s="8"/>
    </row>
    <row r="34406" spans="1:1" x14ac:dyDescent="0.3">
      <c r="A34406" s="8"/>
    </row>
    <row r="34407" spans="1:1" x14ac:dyDescent="0.3">
      <c r="A34407" s="8"/>
    </row>
    <row r="34408" spans="1:1" x14ac:dyDescent="0.3">
      <c r="A34408" s="8"/>
    </row>
    <row r="34409" spans="1:1" x14ac:dyDescent="0.3">
      <c r="A34409" s="8"/>
    </row>
    <row r="34410" spans="1:1" x14ac:dyDescent="0.3">
      <c r="A34410" s="8"/>
    </row>
    <row r="34411" spans="1:1" x14ac:dyDescent="0.3">
      <c r="A34411" s="8"/>
    </row>
    <row r="34412" spans="1:1" x14ac:dyDescent="0.3">
      <c r="A34412" s="8"/>
    </row>
    <row r="34413" spans="1:1" x14ac:dyDescent="0.3">
      <c r="A34413" s="8"/>
    </row>
    <row r="34414" spans="1:1" x14ac:dyDescent="0.3">
      <c r="A34414" s="8"/>
    </row>
    <row r="34415" spans="1:1" x14ac:dyDescent="0.3">
      <c r="A34415" s="8"/>
    </row>
    <row r="34416" spans="1:1" x14ac:dyDescent="0.3">
      <c r="A34416" s="8"/>
    </row>
    <row r="34417" spans="1:1" x14ac:dyDescent="0.3">
      <c r="A34417" s="8"/>
    </row>
    <row r="34418" spans="1:1" x14ac:dyDescent="0.3">
      <c r="A34418" s="8"/>
    </row>
    <row r="34419" spans="1:1" x14ac:dyDescent="0.3">
      <c r="A34419" s="8"/>
    </row>
    <row r="34420" spans="1:1" x14ac:dyDescent="0.3">
      <c r="A34420" s="8"/>
    </row>
    <row r="34421" spans="1:1" x14ac:dyDescent="0.3">
      <c r="A34421" s="8"/>
    </row>
    <row r="34422" spans="1:1" x14ac:dyDescent="0.3">
      <c r="A34422" s="8"/>
    </row>
    <row r="34423" spans="1:1" x14ac:dyDescent="0.3">
      <c r="A34423" s="8"/>
    </row>
    <row r="34424" spans="1:1" x14ac:dyDescent="0.3">
      <c r="A34424" s="8"/>
    </row>
    <row r="34425" spans="1:1" x14ac:dyDescent="0.3">
      <c r="A34425" s="8"/>
    </row>
    <row r="34426" spans="1:1" x14ac:dyDescent="0.3">
      <c r="A34426" s="8"/>
    </row>
    <row r="34427" spans="1:1" x14ac:dyDescent="0.3">
      <c r="A34427" s="8"/>
    </row>
    <row r="34428" spans="1:1" x14ac:dyDescent="0.3">
      <c r="A34428" s="8"/>
    </row>
    <row r="34429" spans="1:1" x14ac:dyDescent="0.3">
      <c r="A34429" s="8"/>
    </row>
    <row r="34430" spans="1:1" x14ac:dyDescent="0.3">
      <c r="A34430" s="8"/>
    </row>
    <row r="34431" spans="1:1" x14ac:dyDescent="0.3">
      <c r="A34431" s="8"/>
    </row>
    <row r="34432" spans="1:1" x14ac:dyDescent="0.3">
      <c r="A34432" s="8"/>
    </row>
    <row r="34433" spans="1:1" x14ac:dyDescent="0.3">
      <c r="A34433" s="8"/>
    </row>
    <row r="34434" spans="1:1" x14ac:dyDescent="0.3">
      <c r="A34434" s="8"/>
    </row>
    <row r="34435" spans="1:1" x14ac:dyDescent="0.3">
      <c r="A34435" s="8"/>
    </row>
    <row r="34436" spans="1:1" x14ac:dyDescent="0.3">
      <c r="A34436" s="8"/>
    </row>
    <row r="34437" spans="1:1" x14ac:dyDescent="0.3">
      <c r="A34437" s="8"/>
    </row>
    <row r="34438" spans="1:1" x14ac:dyDescent="0.3">
      <c r="A34438" s="8"/>
    </row>
    <row r="34439" spans="1:1" x14ac:dyDescent="0.3">
      <c r="A34439" s="8"/>
    </row>
    <row r="34440" spans="1:1" x14ac:dyDescent="0.3">
      <c r="A34440" s="8"/>
    </row>
    <row r="34441" spans="1:1" x14ac:dyDescent="0.3">
      <c r="A34441" s="8"/>
    </row>
    <row r="34442" spans="1:1" x14ac:dyDescent="0.3">
      <c r="A34442" s="8"/>
    </row>
    <row r="34443" spans="1:1" x14ac:dyDescent="0.3">
      <c r="A34443" s="8"/>
    </row>
    <row r="34444" spans="1:1" x14ac:dyDescent="0.3">
      <c r="A34444" s="8"/>
    </row>
    <row r="34445" spans="1:1" x14ac:dyDescent="0.3">
      <c r="A34445" s="8"/>
    </row>
    <row r="34446" spans="1:1" x14ac:dyDescent="0.3">
      <c r="A34446" s="8"/>
    </row>
    <row r="34447" spans="1:1" x14ac:dyDescent="0.3">
      <c r="A34447" s="8"/>
    </row>
    <row r="34448" spans="1:1" x14ac:dyDescent="0.3">
      <c r="A34448" s="8"/>
    </row>
    <row r="34449" spans="1:1" x14ac:dyDescent="0.3">
      <c r="A34449" s="8"/>
    </row>
    <row r="34450" spans="1:1" x14ac:dyDescent="0.3">
      <c r="A34450" s="8"/>
    </row>
    <row r="34451" spans="1:1" x14ac:dyDescent="0.3">
      <c r="A34451" s="8"/>
    </row>
    <row r="34452" spans="1:1" x14ac:dyDescent="0.3">
      <c r="A34452" s="8"/>
    </row>
    <row r="34453" spans="1:1" x14ac:dyDescent="0.3">
      <c r="A34453" s="8"/>
    </row>
    <row r="34454" spans="1:1" x14ac:dyDescent="0.3">
      <c r="A34454" s="8"/>
    </row>
    <row r="34455" spans="1:1" x14ac:dyDescent="0.3">
      <c r="A34455" s="8"/>
    </row>
    <row r="34456" spans="1:1" x14ac:dyDescent="0.3">
      <c r="A34456" s="8"/>
    </row>
    <row r="34457" spans="1:1" x14ac:dyDescent="0.3">
      <c r="A34457" s="8"/>
    </row>
    <row r="34458" spans="1:1" x14ac:dyDescent="0.3">
      <c r="A34458" s="8"/>
    </row>
    <row r="34459" spans="1:1" x14ac:dyDescent="0.3">
      <c r="A34459" s="8"/>
    </row>
    <row r="34460" spans="1:1" x14ac:dyDescent="0.3">
      <c r="A34460" s="8"/>
    </row>
    <row r="34461" spans="1:1" x14ac:dyDescent="0.3">
      <c r="A34461" s="8"/>
    </row>
    <row r="34462" spans="1:1" x14ac:dyDescent="0.3">
      <c r="A34462" s="8"/>
    </row>
    <row r="34463" spans="1:1" x14ac:dyDescent="0.3">
      <c r="A34463" s="8"/>
    </row>
    <row r="34464" spans="1:1" x14ac:dyDescent="0.3">
      <c r="A34464" s="8"/>
    </row>
    <row r="34465" spans="1:1" x14ac:dyDescent="0.3">
      <c r="A34465" s="8"/>
    </row>
    <row r="34466" spans="1:1" x14ac:dyDescent="0.3">
      <c r="A34466" s="8"/>
    </row>
    <row r="34467" spans="1:1" x14ac:dyDescent="0.3">
      <c r="A34467" s="8"/>
    </row>
    <row r="34468" spans="1:1" x14ac:dyDescent="0.3">
      <c r="A34468" s="8"/>
    </row>
    <row r="34469" spans="1:1" x14ac:dyDescent="0.3">
      <c r="A34469" s="8"/>
    </row>
    <row r="34470" spans="1:1" x14ac:dyDescent="0.3">
      <c r="A34470" s="8"/>
    </row>
    <row r="34471" spans="1:1" x14ac:dyDescent="0.3">
      <c r="A34471" s="8"/>
    </row>
    <row r="34472" spans="1:1" x14ac:dyDescent="0.3">
      <c r="A34472" s="8"/>
    </row>
    <row r="34473" spans="1:1" x14ac:dyDescent="0.3">
      <c r="A34473" s="8"/>
    </row>
    <row r="34474" spans="1:1" x14ac:dyDescent="0.3">
      <c r="A34474" s="8"/>
    </row>
    <row r="34475" spans="1:1" x14ac:dyDescent="0.3">
      <c r="A34475" s="8"/>
    </row>
    <row r="34476" spans="1:1" x14ac:dyDescent="0.3">
      <c r="A34476" s="8"/>
    </row>
    <row r="34477" spans="1:1" x14ac:dyDescent="0.3">
      <c r="A34477" s="8"/>
    </row>
    <row r="34478" spans="1:1" x14ac:dyDescent="0.3">
      <c r="A34478" s="8"/>
    </row>
    <row r="34479" spans="1:1" x14ac:dyDescent="0.3">
      <c r="A34479" s="8"/>
    </row>
    <row r="34480" spans="1:1" x14ac:dyDescent="0.3">
      <c r="A34480" s="8"/>
    </row>
    <row r="34481" spans="1:1" x14ac:dyDescent="0.3">
      <c r="A34481" s="8"/>
    </row>
    <row r="34482" spans="1:1" x14ac:dyDescent="0.3">
      <c r="A34482" s="8"/>
    </row>
    <row r="34483" spans="1:1" x14ac:dyDescent="0.3">
      <c r="A34483" s="8"/>
    </row>
    <row r="34484" spans="1:1" x14ac:dyDescent="0.3">
      <c r="A34484" s="8"/>
    </row>
    <row r="34485" spans="1:1" x14ac:dyDescent="0.3">
      <c r="A34485" s="8"/>
    </row>
    <row r="34486" spans="1:1" x14ac:dyDescent="0.3">
      <c r="A34486" s="8"/>
    </row>
    <row r="34487" spans="1:1" x14ac:dyDescent="0.3">
      <c r="A34487" s="8"/>
    </row>
    <row r="34488" spans="1:1" x14ac:dyDescent="0.3">
      <c r="A34488" s="8"/>
    </row>
    <row r="34489" spans="1:1" x14ac:dyDescent="0.3">
      <c r="A34489" s="8"/>
    </row>
    <row r="34490" spans="1:1" x14ac:dyDescent="0.3">
      <c r="A34490" s="8"/>
    </row>
    <row r="34491" spans="1:1" x14ac:dyDescent="0.3">
      <c r="A34491" s="8"/>
    </row>
    <row r="34492" spans="1:1" x14ac:dyDescent="0.3">
      <c r="A34492" s="8"/>
    </row>
    <row r="34493" spans="1:1" x14ac:dyDescent="0.3">
      <c r="A34493" s="8"/>
    </row>
    <row r="34494" spans="1:1" x14ac:dyDescent="0.3">
      <c r="A34494" s="8"/>
    </row>
    <row r="34495" spans="1:1" x14ac:dyDescent="0.3">
      <c r="A34495" s="8"/>
    </row>
    <row r="34496" spans="1:1" x14ac:dyDescent="0.3">
      <c r="A34496" s="8"/>
    </row>
    <row r="34497" spans="1:1" x14ac:dyDescent="0.3">
      <c r="A34497" s="8"/>
    </row>
    <row r="34498" spans="1:1" x14ac:dyDescent="0.3">
      <c r="A34498" s="8"/>
    </row>
    <row r="34499" spans="1:1" x14ac:dyDescent="0.3">
      <c r="A34499" s="8"/>
    </row>
    <row r="34500" spans="1:1" x14ac:dyDescent="0.3">
      <c r="A34500" s="8"/>
    </row>
    <row r="34501" spans="1:1" x14ac:dyDescent="0.3">
      <c r="A34501" s="8"/>
    </row>
    <row r="34502" spans="1:1" x14ac:dyDescent="0.3">
      <c r="A34502" s="8"/>
    </row>
    <row r="34503" spans="1:1" x14ac:dyDescent="0.3">
      <c r="A34503" s="8"/>
    </row>
    <row r="34504" spans="1:1" x14ac:dyDescent="0.3">
      <c r="A34504" s="8"/>
    </row>
    <row r="34505" spans="1:1" x14ac:dyDescent="0.3">
      <c r="A34505" s="8"/>
    </row>
    <row r="34506" spans="1:1" x14ac:dyDescent="0.3">
      <c r="A34506" s="8"/>
    </row>
    <row r="34507" spans="1:1" x14ac:dyDescent="0.3">
      <c r="A34507" s="8"/>
    </row>
    <row r="34508" spans="1:1" x14ac:dyDescent="0.3">
      <c r="A34508" s="8"/>
    </row>
    <row r="34509" spans="1:1" x14ac:dyDescent="0.3">
      <c r="A34509" s="8"/>
    </row>
    <row r="34510" spans="1:1" x14ac:dyDescent="0.3">
      <c r="A34510" s="8"/>
    </row>
    <row r="34511" spans="1:1" x14ac:dyDescent="0.3">
      <c r="A34511" s="8"/>
    </row>
    <row r="34512" spans="1:1" x14ac:dyDescent="0.3">
      <c r="A34512" s="8"/>
    </row>
    <row r="34513" spans="1:1" x14ac:dyDescent="0.3">
      <c r="A34513" s="8"/>
    </row>
    <row r="34514" spans="1:1" x14ac:dyDescent="0.3">
      <c r="A34514" s="8"/>
    </row>
    <row r="34515" spans="1:1" x14ac:dyDescent="0.3">
      <c r="A34515" s="8"/>
    </row>
    <row r="34516" spans="1:1" x14ac:dyDescent="0.3">
      <c r="A34516" s="8"/>
    </row>
    <row r="34517" spans="1:1" x14ac:dyDescent="0.3">
      <c r="A34517" s="8"/>
    </row>
    <row r="34518" spans="1:1" x14ac:dyDescent="0.3">
      <c r="A34518" s="8"/>
    </row>
    <row r="34519" spans="1:1" x14ac:dyDescent="0.3">
      <c r="A34519" s="8"/>
    </row>
    <row r="34520" spans="1:1" x14ac:dyDescent="0.3">
      <c r="A34520" s="8"/>
    </row>
    <row r="34521" spans="1:1" x14ac:dyDescent="0.3">
      <c r="A34521" s="8"/>
    </row>
    <row r="34522" spans="1:1" x14ac:dyDescent="0.3">
      <c r="A34522" s="8"/>
    </row>
    <row r="34523" spans="1:1" x14ac:dyDescent="0.3">
      <c r="A34523" s="8"/>
    </row>
    <row r="34524" spans="1:1" x14ac:dyDescent="0.3">
      <c r="A34524" s="8"/>
    </row>
    <row r="34525" spans="1:1" x14ac:dyDescent="0.3">
      <c r="A34525" s="8"/>
    </row>
    <row r="34526" spans="1:1" x14ac:dyDescent="0.3">
      <c r="A34526" s="8"/>
    </row>
    <row r="34527" spans="1:1" x14ac:dyDescent="0.3">
      <c r="A34527" s="8"/>
    </row>
    <row r="34528" spans="1:1" x14ac:dyDescent="0.3">
      <c r="A34528" s="8"/>
    </row>
    <row r="34529" spans="1:1" x14ac:dyDescent="0.3">
      <c r="A34529" s="8"/>
    </row>
    <row r="34530" spans="1:1" x14ac:dyDescent="0.3">
      <c r="A34530" s="8"/>
    </row>
    <row r="34531" spans="1:1" x14ac:dyDescent="0.3">
      <c r="A34531" s="8"/>
    </row>
    <row r="34532" spans="1:1" x14ac:dyDescent="0.3">
      <c r="A34532" s="8"/>
    </row>
    <row r="34533" spans="1:1" x14ac:dyDescent="0.3">
      <c r="A34533" s="8"/>
    </row>
    <row r="34534" spans="1:1" x14ac:dyDescent="0.3">
      <c r="A34534" s="8"/>
    </row>
    <row r="34535" spans="1:1" x14ac:dyDescent="0.3">
      <c r="A34535" s="8"/>
    </row>
    <row r="34536" spans="1:1" x14ac:dyDescent="0.3">
      <c r="A34536" s="8"/>
    </row>
    <row r="34537" spans="1:1" x14ac:dyDescent="0.3">
      <c r="A34537" s="8"/>
    </row>
    <row r="34538" spans="1:1" x14ac:dyDescent="0.3">
      <c r="A34538" s="8"/>
    </row>
    <row r="34539" spans="1:1" x14ac:dyDescent="0.3">
      <c r="A34539" s="8"/>
    </row>
    <row r="34540" spans="1:1" x14ac:dyDescent="0.3">
      <c r="A34540" s="8"/>
    </row>
    <row r="34541" spans="1:1" x14ac:dyDescent="0.3">
      <c r="A34541" s="8"/>
    </row>
    <row r="34542" spans="1:1" x14ac:dyDescent="0.3">
      <c r="A34542" s="8"/>
    </row>
    <row r="34543" spans="1:1" x14ac:dyDescent="0.3">
      <c r="A34543" s="8"/>
    </row>
    <row r="34544" spans="1:1" x14ac:dyDescent="0.3">
      <c r="A34544" s="8"/>
    </row>
    <row r="34545" spans="1:1" x14ac:dyDescent="0.3">
      <c r="A34545" s="8"/>
    </row>
    <row r="34546" spans="1:1" x14ac:dyDescent="0.3">
      <c r="A34546" s="8"/>
    </row>
    <row r="34547" spans="1:1" x14ac:dyDescent="0.3">
      <c r="A34547" s="8"/>
    </row>
    <row r="34548" spans="1:1" x14ac:dyDescent="0.3">
      <c r="A34548" s="8"/>
    </row>
    <row r="34549" spans="1:1" x14ac:dyDescent="0.3">
      <c r="A34549" s="8"/>
    </row>
    <row r="34550" spans="1:1" x14ac:dyDescent="0.3">
      <c r="A34550" s="8"/>
    </row>
    <row r="34551" spans="1:1" x14ac:dyDescent="0.3">
      <c r="A34551" s="8"/>
    </row>
    <row r="34552" spans="1:1" x14ac:dyDescent="0.3">
      <c r="A34552" s="8"/>
    </row>
    <row r="34553" spans="1:1" x14ac:dyDescent="0.3">
      <c r="A34553" s="8"/>
    </row>
    <row r="34554" spans="1:1" x14ac:dyDescent="0.3">
      <c r="A34554" s="8"/>
    </row>
    <row r="34555" spans="1:1" x14ac:dyDescent="0.3">
      <c r="A34555" s="8"/>
    </row>
    <row r="34556" spans="1:1" x14ac:dyDescent="0.3">
      <c r="A34556" s="8"/>
    </row>
    <row r="34557" spans="1:1" x14ac:dyDescent="0.3">
      <c r="A34557" s="8"/>
    </row>
    <row r="34558" spans="1:1" x14ac:dyDescent="0.3">
      <c r="A34558" s="8"/>
    </row>
    <row r="34559" spans="1:1" x14ac:dyDescent="0.3">
      <c r="A34559" s="8"/>
    </row>
    <row r="34560" spans="1:1" x14ac:dyDescent="0.3">
      <c r="A34560" s="8"/>
    </row>
    <row r="34561" spans="1:1" x14ac:dyDescent="0.3">
      <c r="A34561" s="8"/>
    </row>
    <row r="34562" spans="1:1" x14ac:dyDescent="0.3">
      <c r="A34562" s="8"/>
    </row>
    <row r="34563" spans="1:1" x14ac:dyDescent="0.3">
      <c r="A34563" s="8"/>
    </row>
    <row r="34564" spans="1:1" x14ac:dyDescent="0.3">
      <c r="A34564" s="8"/>
    </row>
    <row r="34565" spans="1:1" x14ac:dyDescent="0.3">
      <c r="A34565" s="8"/>
    </row>
    <row r="34566" spans="1:1" x14ac:dyDescent="0.3">
      <c r="A34566" s="8"/>
    </row>
    <row r="34567" spans="1:1" x14ac:dyDescent="0.3">
      <c r="A34567" s="8"/>
    </row>
    <row r="34568" spans="1:1" x14ac:dyDescent="0.3">
      <c r="A34568" s="8"/>
    </row>
    <row r="34569" spans="1:1" x14ac:dyDescent="0.3">
      <c r="A34569" s="8"/>
    </row>
    <row r="34570" spans="1:1" x14ac:dyDescent="0.3">
      <c r="A34570" s="8"/>
    </row>
    <row r="34571" spans="1:1" x14ac:dyDescent="0.3">
      <c r="A34571" s="8"/>
    </row>
    <row r="34572" spans="1:1" x14ac:dyDescent="0.3">
      <c r="A34572" s="8"/>
    </row>
    <row r="34573" spans="1:1" x14ac:dyDescent="0.3">
      <c r="A34573" s="8"/>
    </row>
    <row r="34574" spans="1:1" x14ac:dyDescent="0.3">
      <c r="A34574" s="8"/>
    </row>
    <row r="34575" spans="1:1" x14ac:dyDescent="0.3">
      <c r="A34575" s="8"/>
    </row>
    <row r="34576" spans="1:1" x14ac:dyDescent="0.3">
      <c r="A34576" s="8"/>
    </row>
    <row r="34577" spans="1:1" x14ac:dyDescent="0.3">
      <c r="A34577" s="8"/>
    </row>
    <row r="34578" spans="1:1" x14ac:dyDescent="0.3">
      <c r="A34578" s="8"/>
    </row>
    <row r="34579" spans="1:1" x14ac:dyDescent="0.3">
      <c r="A34579" s="8"/>
    </row>
    <row r="34580" spans="1:1" x14ac:dyDescent="0.3">
      <c r="A34580" s="8"/>
    </row>
    <row r="34581" spans="1:1" x14ac:dyDescent="0.3">
      <c r="A34581" s="8"/>
    </row>
    <row r="34582" spans="1:1" x14ac:dyDescent="0.3">
      <c r="A34582" s="8"/>
    </row>
    <row r="34583" spans="1:1" x14ac:dyDescent="0.3">
      <c r="A34583" s="8"/>
    </row>
    <row r="34584" spans="1:1" x14ac:dyDescent="0.3">
      <c r="A34584" s="8"/>
    </row>
    <row r="34585" spans="1:1" x14ac:dyDescent="0.3">
      <c r="A34585" s="8"/>
    </row>
    <row r="34586" spans="1:1" x14ac:dyDescent="0.3">
      <c r="A34586" s="8"/>
    </row>
    <row r="34587" spans="1:1" x14ac:dyDescent="0.3">
      <c r="A34587" s="8"/>
    </row>
    <row r="34588" spans="1:1" x14ac:dyDescent="0.3">
      <c r="A34588" s="8"/>
    </row>
    <row r="34589" spans="1:1" x14ac:dyDescent="0.3">
      <c r="A34589" s="8"/>
    </row>
    <row r="34590" spans="1:1" x14ac:dyDescent="0.3">
      <c r="A34590" s="8"/>
    </row>
    <row r="34591" spans="1:1" x14ac:dyDescent="0.3">
      <c r="A34591" s="8"/>
    </row>
    <row r="34592" spans="1:1" x14ac:dyDescent="0.3">
      <c r="A34592" s="8"/>
    </row>
    <row r="34593" spans="1:1" x14ac:dyDescent="0.3">
      <c r="A34593" s="8"/>
    </row>
    <row r="34594" spans="1:1" x14ac:dyDescent="0.3">
      <c r="A34594" s="8"/>
    </row>
    <row r="34595" spans="1:1" x14ac:dyDescent="0.3">
      <c r="A34595" s="8"/>
    </row>
    <row r="34596" spans="1:1" x14ac:dyDescent="0.3">
      <c r="A34596" s="8"/>
    </row>
    <row r="34597" spans="1:1" x14ac:dyDescent="0.3">
      <c r="A34597" s="8"/>
    </row>
    <row r="34598" spans="1:1" x14ac:dyDescent="0.3">
      <c r="A34598" s="8"/>
    </row>
    <row r="34599" spans="1:1" x14ac:dyDescent="0.3">
      <c r="A34599" s="8"/>
    </row>
    <row r="34600" spans="1:1" x14ac:dyDescent="0.3">
      <c r="A34600" s="8"/>
    </row>
    <row r="34601" spans="1:1" x14ac:dyDescent="0.3">
      <c r="A34601" s="8"/>
    </row>
    <row r="34602" spans="1:1" x14ac:dyDescent="0.3">
      <c r="A34602" s="8"/>
    </row>
    <row r="34603" spans="1:1" x14ac:dyDescent="0.3">
      <c r="A34603" s="8"/>
    </row>
    <row r="34604" spans="1:1" x14ac:dyDescent="0.3">
      <c r="A34604" s="8"/>
    </row>
    <row r="34605" spans="1:1" x14ac:dyDescent="0.3">
      <c r="A34605" s="8"/>
    </row>
    <row r="34606" spans="1:1" x14ac:dyDescent="0.3">
      <c r="A34606" s="8"/>
    </row>
    <row r="34607" spans="1:1" x14ac:dyDescent="0.3">
      <c r="A34607" s="8"/>
    </row>
    <row r="34608" spans="1:1" x14ac:dyDescent="0.3">
      <c r="A34608" s="8"/>
    </row>
    <row r="34609" spans="1:1" x14ac:dyDescent="0.3">
      <c r="A34609" s="8"/>
    </row>
    <row r="34610" spans="1:1" x14ac:dyDescent="0.3">
      <c r="A34610" s="8"/>
    </row>
    <row r="34611" spans="1:1" x14ac:dyDescent="0.3">
      <c r="A34611" s="8"/>
    </row>
    <row r="34612" spans="1:1" x14ac:dyDescent="0.3">
      <c r="A34612" s="8"/>
    </row>
    <row r="34613" spans="1:1" x14ac:dyDescent="0.3">
      <c r="A34613" s="8"/>
    </row>
    <row r="34614" spans="1:1" x14ac:dyDescent="0.3">
      <c r="A34614" s="8"/>
    </row>
    <row r="34615" spans="1:1" x14ac:dyDescent="0.3">
      <c r="A34615" s="8"/>
    </row>
    <row r="34616" spans="1:1" x14ac:dyDescent="0.3">
      <c r="A34616" s="8"/>
    </row>
    <row r="34617" spans="1:1" x14ac:dyDescent="0.3">
      <c r="A34617" s="8"/>
    </row>
    <row r="34618" spans="1:1" x14ac:dyDescent="0.3">
      <c r="A34618" s="8"/>
    </row>
    <row r="34619" spans="1:1" x14ac:dyDescent="0.3">
      <c r="A34619" s="8"/>
    </row>
    <row r="34620" spans="1:1" x14ac:dyDescent="0.3">
      <c r="A34620" s="8"/>
    </row>
    <row r="34621" spans="1:1" x14ac:dyDescent="0.3">
      <c r="A34621" s="8"/>
    </row>
    <row r="34622" spans="1:1" x14ac:dyDescent="0.3">
      <c r="A34622" s="8"/>
    </row>
    <row r="34623" spans="1:1" x14ac:dyDescent="0.3">
      <c r="A34623" s="8"/>
    </row>
    <row r="34624" spans="1:1" x14ac:dyDescent="0.3">
      <c r="A34624" s="8"/>
    </row>
    <row r="34625" spans="1:1" x14ac:dyDescent="0.3">
      <c r="A34625" s="8"/>
    </row>
    <row r="34626" spans="1:1" x14ac:dyDescent="0.3">
      <c r="A34626" s="8"/>
    </row>
    <row r="34627" spans="1:1" x14ac:dyDescent="0.3">
      <c r="A34627" s="8"/>
    </row>
    <row r="34628" spans="1:1" x14ac:dyDescent="0.3">
      <c r="A34628" s="8"/>
    </row>
    <row r="34629" spans="1:1" x14ac:dyDescent="0.3">
      <c r="A34629" s="8"/>
    </row>
    <row r="34630" spans="1:1" x14ac:dyDescent="0.3">
      <c r="A34630" s="8"/>
    </row>
    <row r="34631" spans="1:1" x14ac:dyDescent="0.3">
      <c r="A34631" s="8"/>
    </row>
    <row r="34632" spans="1:1" x14ac:dyDescent="0.3">
      <c r="A34632" s="8"/>
    </row>
    <row r="34633" spans="1:1" x14ac:dyDescent="0.3">
      <c r="A34633" s="8"/>
    </row>
    <row r="34634" spans="1:1" x14ac:dyDescent="0.3">
      <c r="A34634" s="8"/>
    </row>
    <row r="34635" spans="1:1" x14ac:dyDescent="0.3">
      <c r="A34635" s="8"/>
    </row>
    <row r="34636" spans="1:1" x14ac:dyDescent="0.3">
      <c r="A34636" s="8"/>
    </row>
    <row r="34637" spans="1:1" x14ac:dyDescent="0.3">
      <c r="A34637" s="8"/>
    </row>
    <row r="34638" spans="1:1" x14ac:dyDescent="0.3">
      <c r="A34638" s="8"/>
    </row>
    <row r="34639" spans="1:1" x14ac:dyDescent="0.3">
      <c r="A34639" s="8"/>
    </row>
    <row r="34640" spans="1:1" x14ac:dyDescent="0.3">
      <c r="A34640" s="8"/>
    </row>
    <row r="34641" spans="1:1" x14ac:dyDescent="0.3">
      <c r="A34641" s="8"/>
    </row>
    <row r="34642" spans="1:1" x14ac:dyDescent="0.3">
      <c r="A34642" s="8"/>
    </row>
    <row r="34643" spans="1:1" x14ac:dyDescent="0.3">
      <c r="A34643" s="8"/>
    </row>
    <row r="34644" spans="1:1" x14ac:dyDescent="0.3">
      <c r="A34644" s="8"/>
    </row>
    <row r="34645" spans="1:1" x14ac:dyDescent="0.3">
      <c r="A34645" s="8"/>
    </row>
    <row r="34646" spans="1:1" x14ac:dyDescent="0.3">
      <c r="A34646" s="8"/>
    </row>
    <row r="34647" spans="1:1" x14ac:dyDescent="0.3">
      <c r="A34647" s="8"/>
    </row>
    <row r="34648" spans="1:1" x14ac:dyDescent="0.3">
      <c r="A34648" s="8"/>
    </row>
    <row r="34649" spans="1:1" x14ac:dyDescent="0.3">
      <c r="A34649" s="8"/>
    </row>
    <row r="34650" spans="1:1" x14ac:dyDescent="0.3">
      <c r="A34650" s="8"/>
    </row>
    <row r="34651" spans="1:1" x14ac:dyDescent="0.3">
      <c r="A34651" s="8"/>
    </row>
    <row r="34652" spans="1:1" x14ac:dyDescent="0.3">
      <c r="A34652" s="8"/>
    </row>
    <row r="34653" spans="1:1" x14ac:dyDescent="0.3">
      <c r="A34653" s="8"/>
    </row>
    <row r="34654" spans="1:1" x14ac:dyDescent="0.3">
      <c r="A34654" s="8"/>
    </row>
    <row r="34655" spans="1:1" x14ac:dyDescent="0.3">
      <c r="A34655" s="8"/>
    </row>
    <row r="34656" spans="1:1" x14ac:dyDescent="0.3">
      <c r="A34656" s="8"/>
    </row>
    <row r="34657" spans="1:1" x14ac:dyDescent="0.3">
      <c r="A34657" s="8"/>
    </row>
    <row r="34658" spans="1:1" x14ac:dyDescent="0.3">
      <c r="A34658" s="8"/>
    </row>
    <row r="34659" spans="1:1" x14ac:dyDescent="0.3">
      <c r="A34659" s="8"/>
    </row>
    <row r="34660" spans="1:1" x14ac:dyDescent="0.3">
      <c r="A34660" s="8"/>
    </row>
    <row r="34661" spans="1:1" x14ac:dyDescent="0.3">
      <c r="A34661" s="8"/>
    </row>
    <row r="34662" spans="1:1" x14ac:dyDescent="0.3">
      <c r="A34662" s="8"/>
    </row>
    <row r="34663" spans="1:1" x14ac:dyDescent="0.3">
      <c r="A34663" s="8"/>
    </row>
    <row r="34664" spans="1:1" x14ac:dyDescent="0.3">
      <c r="A34664" s="8"/>
    </row>
    <row r="34665" spans="1:1" x14ac:dyDescent="0.3">
      <c r="A34665" s="8"/>
    </row>
    <row r="34666" spans="1:1" x14ac:dyDescent="0.3">
      <c r="A34666" s="8"/>
    </row>
    <row r="34667" spans="1:1" x14ac:dyDescent="0.3">
      <c r="A34667" s="8"/>
    </row>
    <row r="34668" spans="1:1" x14ac:dyDescent="0.3">
      <c r="A34668" s="8"/>
    </row>
    <row r="34669" spans="1:1" x14ac:dyDescent="0.3">
      <c r="A34669" s="8"/>
    </row>
    <row r="34670" spans="1:1" x14ac:dyDescent="0.3">
      <c r="A34670" s="8"/>
    </row>
    <row r="34671" spans="1:1" x14ac:dyDescent="0.3">
      <c r="A34671" s="8"/>
    </row>
    <row r="34672" spans="1:1" x14ac:dyDescent="0.3">
      <c r="A34672" s="8"/>
    </row>
    <row r="34673" spans="1:1" x14ac:dyDescent="0.3">
      <c r="A34673" s="8"/>
    </row>
    <row r="34674" spans="1:1" x14ac:dyDescent="0.3">
      <c r="A34674" s="8"/>
    </row>
    <row r="34675" spans="1:1" x14ac:dyDescent="0.3">
      <c r="A34675" s="8"/>
    </row>
    <row r="34676" spans="1:1" x14ac:dyDescent="0.3">
      <c r="A34676" s="8"/>
    </row>
    <row r="34677" spans="1:1" x14ac:dyDescent="0.3">
      <c r="A34677" s="8"/>
    </row>
    <row r="34678" spans="1:1" x14ac:dyDescent="0.3">
      <c r="A34678" s="8"/>
    </row>
    <row r="34679" spans="1:1" x14ac:dyDescent="0.3">
      <c r="A34679" s="8"/>
    </row>
    <row r="34680" spans="1:1" x14ac:dyDescent="0.3">
      <c r="A34680" s="8"/>
    </row>
    <row r="34681" spans="1:1" x14ac:dyDescent="0.3">
      <c r="A34681" s="8"/>
    </row>
    <row r="34682" spans="1:1" x14ac:dyDescent="0.3">
      <c r="A34682" s="8"/>
    </row>
    <row r="34683" spans="1:1" x14ac:dyDescent="0.3">
      <c r="A34683" s="8"/>
    </row>
    <row r="34684" spans="1:1" x14ac:dyDescent="0.3">
      <c r="A34684" s="8"/>
    </row>
    <row r="34685" spans="1:1" x14ac:dyDescent="0.3">
      <c r="A34685" s="8"/>
    </row>
    <row r="34686" spans="1:1" x14ac:dyDescent="0.3">
      <c r="A34686" s="8"/>
    </row>
    <row r="34687" spans="1:1" x14ac:dyDescent="0.3">
      <c r="A34687" s="8"/>
    </row>
    <row r="34688" spans="1:1" x14ac:dyDescent="0.3">
      <c r="A34688" s="8"/>
    </row>
    <row r="34689" spans="1:1" x14ac:dyDescent="0.3">
      <c r="A34689" s="8"/>
    </row>
    <row r="34690" spans="1:1" x14ac:dyDescent="0.3">
      <c r="A34690" s="8"/>
    </row>
    <row r="34691" spans="1:1" x14ac:dyDescent="0.3">
      <c r="A34691" s="8"/>
    </row>
    <row r="34692" spans="1:1" x14ac:dyDescent="0.3">
      <c r="A34692" s="8"/>
    </row>
    <row r="34693" spans="1:1" x14ac:dyDescent="0.3">
      <c r="A34693" s="8"/>
    </row>
    <row r="34694" spans="1:1" x14ac:dyDescent="0.3">
      <c r="A34694" s="8"/>
    </row>
    <row r="34695" spans="1:1" x14ac:dyDescent="0.3">
      <c r="A34695" s="8"/>
    </row>
    <row r="34696" spans="1:1" x14ac:dyDescent="0.3">
      <c r="A34696" s="8"/>
    </row>
    <row r="34697" spans="1:1" x14ac:dyDescent="0.3">
      <c r="A34697" s="8"/>
    </row>
    <row r="34698" spans="1:1" x14ac:dyDescent="0.3">
      <c r="A34698" s="8"/>
    </row>
    <row r="34699" spans="1:1" x14ac:dyDescent="0.3">
      <c r="A34699" s="8"/>
    </row>
    <row r="34700" spans="1:1" x14ac:dyDescent="0.3">
      <c r="A34700" s="8"/>
    </row>
    <row r="34701" spans="1:1" x14ac:dyDescent="0.3">
      <c r="A34701" s="8"/>
    </row>
    <row r="34702" spans="1:1" x14ac:dyDescent="0.3">
      <c r="A34702" s="8"/>
    </row>
    <row r="34703" spans="1:1" x14ac:dyDescent="0.3">
      <c r="A34703" s="8"/>
    </row>
    <row r="34704" spans="1:1" x14ac:dyDescent="0.3">
      <c r="A34704" s="8"/>
    </row>
    <row r="34705" spans="1:1" x14ac:dyDescent="0.3">
      <c r="A34705" s="8"/>
    </row>
    <row r="34706" spans="1:1" x14ac:dyDescent="0.3">
      <c r="A34706" s="8"/>
    </row>
    <row r="34707" spans="1:1" x14ac:dyDescent="0.3">
      <c r="A34707" s="8"/>
    </row>
    <row r="34708" spans="1:1" x14ac:dyDescent="0.3">
      <c r="A34708" s="8"/>
    </row>
    <row r="34709" spans="1:1" x14ac:dyDescent="0.3">
      <c r="A34709" s="8"/>
    </row>
    <row r="34710" spans="1:1" x14ac:dyDescent="0.3">
      <c r="A34710" s="8"/>
    </row>
    <row r="34711" spans="1:1" x14ac:dyDescent="0.3">
      <c r="A34711" s="8"/>
    </row>
    <row r="34712" spans="1:1" x14ac:dyDescent="0.3">
      <c r="A34712" s="8"/>
    </row>
    <row r="34713" spans="1:1" x14ac:dyDescent="0.3">
      <c r="A34713" s="8"/>
    </row>
    <row r="34714" spans="1:1" x14ac:dyDescent="0.3">
      <c r="A34714" s="8"/>
    </row>
    <row r="34715" spans="1:1" x14ac:dyDescent="0.3">
      <c r="A34715" s="8"/>
    </row>
    <row r="34716" spans="1:1" x14ac:dyDescent="0.3">
      <c r="A34716" s="8"/>
    </row>
    <row r="34717" spans="1:1" x14ac:dyDescent="0.3">
      <c r="A34717" s="8"/>
    </row>
    <row r="34718" spans="1:1" x14ac:dyDescent="0.3">
      <c r="A34718" s="8"/>
    </row>
    <row r="34719" spans="1:1" x14ac:dyDescent="0.3">
      <c r="A34719" s="8"/>
    </row>
    <row r="34720" spans="1:1" x14ac:dyDescent="0.3">
      <c r="A34720" s="8"/>
    </row>
    <row r="34721" spans="1:1" x14ac:dyDescent="0.3">
      <c r="A34721" s="8"/>
    </row>
    <row r="34722" spans="1:1" x14ac:dyDescent="0.3">
      <c r="A34722" s="8"/>
    </row>
    <row r="34723" spans="1:1" x14ac:dyDescent="0.3">
      <c r="A34723" s="8"/>
    </row>
    <row r="34724" spans="1:1" x14ac:dyDescent="0.3">
      <c r="A34724" s="8"/>
    </row>
    <row r="34725" spans="1:1" x14ac:dyDescent="0.3">
      <c r="A34725" s="8"/>
    </row>
    <row r="34726" spans="1:1" x14ac:dyDescent="0.3">
      <c r="A34726" s="8"/>
    </row>
    <row r="34727" spans="1:1" x14ac:dyDescent="0.3">
      <c r="A34727" s="8"/>
    </row>
    <row r="34728" spans="1:1" x14ac:dyDescent="0.3">
      <c r="A34728" s="8"/>
    </row>
    <row r="34729" spans="1:1" x14ac:dyDescent="0.3">
      <c r="A34729" s="8"/>
    </row>
    <row r="34730" spans="1:1" x14ac:dyDescent="0.3">
      <c r="A34730" s="8"/>
    </row>
    <row r="34731" spans="1:1" x14ac:dyDescent="0.3">
      <c r="A34731" s="8"/>
    </row>
    <row r="34732" spans="1:1" x14ac:dyDescent="0.3">
      <c r="A34732" s="8"/>
    </row>
    <row r="34733" spans="1:1" x14ac:dyDescent="0.3">
      <c r="A34733" s="8"/>
    </row>
    <row r="34734" spans="1:1" x14ac:dyDescent="0.3">
      <c r="A34734" s="8"/>
    </row>
    <row r="34735" spans="1:1" x14ac:dyDescent="0.3">
      <c r="A34735" s="8"/>
    </row>
    <row r="34736" spans="1:1" x14ac:dyDescent="0.3">
      <c r="A34736" s="8"/>
    </row>
    <row r="34737" spans="1:1" x14ac:dyDescent="0.3">
      <c r="A34737" s="8"/>
    </row>
    <row r="34738" spans="1:1" x14ac:dyDescent="0.3">
      <c r="A34738" s="8"/>
    </row>
    <row r="34739" spans="1:1" x14ac:dyDescent="0.3">
      <c r="A34739" s="8"/>
    </row>
    <row r="34740" spans="1:1" x14ac:dyDescent="0.3">
      <c r="A34740" s="8"/>
    </row>
    <row r="34741" spans="1:1" x14ac:dyDescent="0.3">
      <c r="A34741" s="8"/>
    </row>
    <row r="34742" spans="1:1" x14ac:dyDescent="0.3">
      <c r="A34742" s="8"/>
    </row>
    <row r="34743" spans="1:1" x14ac:dyDescent="0.3">
      <c r="A34743" s="8"/>
    </row>
    <row r="34744" spans="1:1" x14ac:dyDescent="0.3">
      <c r="A34744" s="8"/>
    </row>
    <row r="34745" spans="1:1" x14ac:dyDescent="0.3">
      <c r="A34745" s="8"/>
    </row>
    <row r="34746" spans="1:1" x14ac:dyDescent="0.3">
      <c r="A34746" s="8"/>
    </row>
    <row r="34747" spans="1:1" x14ac:dyDescent="0.3">
      <c r="A34747" s="8"/>
    </row>
    <row r="34748" spans="1:1" x14ac:dyDescent="0.3">
      <c r="A34748" s="8"/>
    </row>
    <row r="34749" spans="1:1" x14ac:dyDescent="0.3">
      <c r="A34749" s="8"/>
    </row>
    <row r="34750" spans="1:1" x14ac:dyDescent="0.3">
      <c r="A34750" s="8"/>
    </row>
    <row r="34751" spans="1:1" x14ac:dyDescent="0.3">
      <c r="A34751" s="8"/>
    </row>
    <row r="34752" spans="1:1" x14ac:dyDescent="0.3">
      <c r="A34752" s="8"/>
    </row>
    <row r="34753" spans="1:1" x14ac:dyDescent="0.3">
      <c r="A34753" s="8"/>
    </row>
    <row r="34754" spans="1:1" x14ac:dyDescent="0.3">
      <c r="A34754" s="8"/>
    </row>
    <row r="34755" spans="1:1" x14ac:dyDescent="0.3">
      <c r="A34755" s="8"/>
    </row>
    <row r="34756" spans="1:1" x14ac:dyDescent="0.3">
      <c r="A34756" s="8"/>
    </row>
    <row r="34757" spans="1:1" x14ac:dyDescent="0.3">
      <c r="A34757" s="8"/>
    </row>
    <row r="34758" spans="1:1" x14ac:dyDescent="0.3">
      <c r="A34758" s="8"/>
    </row>
    <row r="34759" spans="1:1" x14ac:dyDescent="0.3">
      <c r="A34759" s="8"/>
    </row>
    <row r="34760" spans="1:1" x14ac:dyDescent="0.3">
      <c r="A34760" s="8"/>
    </row>
    <row r="34761" spans="1:1" x14ac:dyDescent="0.3">
      <c r="A34761" s="8"/>
    </row>
    <row r="34762" spans="1:1" x14ac:dyDescent="0.3">
      <c r="A34762" s="8"/>
    </row>
    <row r="34763" spans="1:1" x14ac:dyDescent="0.3">
      <c r="A34763" s="8"/>
    </row>
    <row r="34764" spans="1:1" x14ac:dyDescent="0.3">
      <c r="A34764" s="8"/>
    </row>
    <row r="34765" spans="1:1" x14ac:dyDescent="0.3">
      <c r="A34765" s="8"/>
    </row>
    <row r="34766" spans="1:1" x14ac:dyDescent="0.3">
      <c r="A34766" s="8"/>
    </row>
    <row r="34767" spans="1:1" x14ac:dyDescent="0.3">
      <c r="A34767" s="8"/>
    </row>
    <row r="34768" spans="1:1" x14ac:dyDescent="0.3">
      <c r="A34768" s="8"/>
    </row>
    <row r="34769" spans="1:1" x14ac:dyDescent="0.3">
      <c r="A34769" s="8"/>
    </row>
    <row r="34770" spans="1:1" x14ac:dyDescent="0.3">
      <c r="A34770" s="8"/>
    </row>
    <row r="34771" spans="1:1" x14ac:dyDescent="0.3">
      <c r="A34771" s="8"/>
    </row>
    <row r="34772" spans="1:1" x14ac:dyDescent="0.3">
      <c r="A34772" s="8"/>
    </row>
    <row r="34773" spans="1:1" x14ac:dyDescent="0.3">
      <c r="A34773" s="8"/>
    </row>
    <row r="34774" spans="1:1" x14ac:dyDescent="0.3">
      <c r="A34774" s="8"/>
    </row>
    <row r="34775" spans="1:1" x14ac:dyDescent="0.3">
      <c r="A34775" s="8"/>
    </row>
    <row r="34776" spans="1:1" x14ac:dyDescent="0.3">
      <c r="A34776" s="8"/>
    </row>
    <row r="34777" spans="1:1" x14ac:dyDescent="0.3">
      <c r="A34777" s="8"/>
    </row>
    <row r="34778" spans="1:1" x14ac:dyDescent="0.3">
      <c r="A34778" s="8"/>
    </row>
    <row r="34779" spans="1:1" x14ac:dyDescent="0.3">
      <c r="A34779" s="8"/>
    </row>
    <row r="34780" spans="1:1" x14ac:dyDescent="0.3">
      <c r="A34780" s="8"/>
    </row>
    <row r="34781" spans="1:1" x14ac:dyDescent="0.3">
      <c r="A34781" s="8"/>
    </row>
    <row r="34782" spans="1:1" x14ac:dyDescent="0.3">
      <c r="A34782" s="8"/>
    </row>
    <row r="34783" spans="1:1" x14ac:dyDescent="0.3">
      <c r="A34783" s="8"/>
    </row>
    <row r="34784" spans="1:1" x14ac:dyDescent="0.3">
      <c r="A34784" s="8"/>
    </row>
    <row r="34785" spans="1:1" x14ac:dyDescent="0.3">
      <c r="A34785" s="8"/>
    </row>
    <row r="34786" spans="1:1" x14ac:dyDescent="0.3">
      <c r="A34786" s="8"/>
    </row>
    <row r="34787" spans="1:1" x14ac:dyDescent="0.3">
      <c r="A34787" s="8"/>
    </row>
    <row r="34788" spans="1:1" x14ac:dyDescent="0.3">
      <c r="A34788" s="8"/>
    </row>
    <row r="34789" spans="1:1" x14ac:dyDescent="0.3">
      <c r="A34789" s="8"/>
    </row>
    <row r="34790" spans="1:1" x14ac:dyDescent="0.3">
      <c r="A34790" s="8"/>
    </row>
    <row r="34791" spans="1:1" x14ac:dyDescent="0.3">
      <c r="A34791" s="8"/>
    </row>
    <row r="34792" spans="1:1" x14ac:dyDescent="0.3">
      <c r="A34792" s="8"/>
    </row>
    <row r="34793" spans="1:1" x14ac:dyDescent="0.3">
      <c r="A34793" s="8"/>
    </row>
    <row r="34794" spans="1:1" x14ac:dyDescent="0.3">
      <c r="A34794" s="8"/>
    </row>
    <row r="34795" spans="1:1" x14ac:dyDescent="0.3">
      <c r="A34795" s="8"/>
    </row>
    <row r="34796" spans="1:1" x14ac:dyDescent="0.3">
      <c r="A34796" s="8"/>
    </row>
    <row r="34797" spans="1:1" x14ac:dyDescent="0.3">
      <c r="A34797" s="8"/>
    </row>
    <row r="34798" spans="1:1" x14ac:dyDescent="0.3">
      <c r="A34798" s="8"/>
    </row>
    <row r="34799" spans="1:1" x14ac:dyDescent="0.3">
      <c r="A34799" s="8"/>
    </row>
    <row r="34800" spans="1:1" x14ac:dyDescent="0.3">
      <c r="A34800" s="8"/>
    </row>
    <row r="34801" spans="1:1" x14ac:dyDescent="0.3">
      <c r="A34801" s="8"/>
    </row>
    <row r="34802" spans="1:1" x14ac:dyDescent="0.3">
      <c r="A34802" s="8"/>
    </row>
    <row r="34803" spans="1:1" x14ac:dyDescent="0.3">
      <c r="A34803" s="8"/>
    </row>
    <row r="34804" spans="1:1" x14ac:dyDescent="0.3">
      <c r="A34804" s="8"/>
    </row>
    <row r="34805" spans="1:1" x14ac:dyDescent="0.3">
      <c r="A34805" s="8"/>
    </row>
    <row r="34806" spans="1:1" x14ac:dyDescent="0.3">
      <c r="A34806" s="8"/>
    </row>
    <row r="34807" spans="1:1" x14ac:dyDescent="0.3">
      <c r="A34807" s="8"/>
    </row>
    <row r="34808" spans="1:1" x14ac:dyDescent="0.3">
      <c r="A34808" s="8"/>
    </row>
    <row r="34809" spans="1:1" x14ac:dyDescent="0.3">
      <c r="A34809" s="8"/>
    </row>
    <row r="34810" spans="1:1" x14ac:dyDescent="0.3">
      <c r="A34810" s="8"/>
    </row>
    <row r="34811" spans="1:1" x14ac:dyDescent="0.3">
      <c r="A34811" s="8"/>
    </row>
    <row r="34812" spans="1:1" x14ac:dyDescent="0.3">
      <c r="A34812" s="8"/>
    </row>
    <row r="34813" spans="1:1" x14ac:dyDescent="0.3">
      <c r="A34813" s="8"/>
    </row>
    <row r="34814" spans="1:1" x14ac:dyDescent="0.3">
      <c r="A34814" s="8"/>
    </row>
    <row r="34815" spans="1:1" x14ac:dyDescent="0.3">
      <c r="A34815" s="8"/>
    </row>
    <row r="34816" spans="1:1" x14ac:dyDescent="0.3">
      <c r="A34816" s="8"/>
    </row>
    <row r="34817" spans="1:1" x14ac:dyDescent="0.3">
      <c r="A34817" s="8"/>
    </row>
    <row r="34818" spans="1:1" x14ac:dyDescent="0.3">
      <c r="A34818" s="8"/>
    </row>
    <row r="34819" spans="1:1" x14ac:dyDescent="0.3">
      <c r="A34819" s="8"/>
    </row>
    <row r="34820" spans="1:1" x14ac:dyDescent="0.3">
      <c r="A34820" s="8"/>
    </row>
    <row r="34821" spans="1:1" x14ac:dyDescent="0.3">
      <c r="A34821" s="8"/>
    </row>
    <row r="34822" spans="1:1" x14ac:dyDescent="0.3">
      <c r="A34822" s="8"/>
    </row>
    <row r="34823" spans="1:1" x14ac:dyDescent="0.3">
      <c r="A34823" s="8"/>
    </row>
    <row r="34824" spans="1:1" x14ac:dyDescent="0.3">
      <c r="A34824" s="8"/>
    </row>
    <row r="34825" spans="1:1" x14ac:dyDescent="0.3">
      <c r="A34825" s="8"/>
    </row>
    <row r="34826" spans="1:1" x14ac:dyDescent="0.3">
      <c r="A34826" s="8"/>
    </row>
    <row r="34827" spans="1:1" x14ac:dyDescent="0.3">
      <c r="A34827" s="8"/>
    </row>
    <row r="34828" spans="1:1" x14ac:dyDescent="0.3">
      <c r="A34828" s="8"/>
    </row>
    <row r="34829" spans="1:1" x14ac:dyDescent="0.3">
      <c r="A34829" s="8"/>
    </row>
    <row r="34830" spans="1:1" x14ac:dyDescent="0.3">
      <c r="A34830" s="8"/>
    </row>
    <row r="34831" spans="1:1" x14ac:dyDescent="0.3">
      <c r="A34831" s="8"/>
    </row>
    <row r="34832" spans="1:1" x14ac:dyDescent="0.3">
      <c r="A34832" s="8"/>
    </row>
    <row r="34833" spans="1:1" x14ac:dyDescent="0.3">
      <c r="A34833" s="8"/>
    </row>
    <row r="34834" spans="1:1" x14ac:dyDescent="0.3">
      <c r="A34834" s="8"/>
    </row>
    <row r="34835" spans="1:1" x14ac:dyDescent="0.3">
      <c r="A34835" s="8"/>
    </row>
    <row r="34836" spans="1:1" x14ac:dyDescent="0.3">
      <c r="A34836" s="8"/>
    </row>
    <row r="34837" spans="1:1" x14ac:dyDescent="0.3">
      <c r="A34837" s="8"/>
    </row>
    <row r="34838" spans="1:1" x14ac:dyDescent="0.3">
      <c r="A34838" s="8"/>
    </row>
    <row r="34839" spans="1:1" x14ac:dyDescent="0.3">
      <c r="A34839" s="8"/>
    </row>
    <row r="34840" spans="1:1" x14ac:dyDescent="0.3">
      <c r="A34840" s="8"/>
    </row>
    <row r="34841" spans="1:1" x14ac:dyDescent="0.3">
      <c r="A34841" s="8"/>
    </row>
    <row r="34842" spans="1:1" x14ac:dyDescent="0.3">
      <c r="A34842" s="8"/>
    </row>
    <row r="34843" spans="1:1" x14ac:dyDescent="0.3">
      <c r="A34843" s="8"/>
    </row>
    <row r="34844" spans="1:1" x14ac:dyDescent="0.3">
      <c r="A34844" s="8"/>
    </row>
    <row r="34845" spans="1:1" x14ac:dyDescent="0.3">
      <c r="A34845" s="8"/>
    </row>
    <row r="34846" spans="1:1" x14ac:dyDescent="0.3">
      <c r="A34846" s="8"/>
    </row>
    <row r="34847" spans="1:1" x14ac:dyDescent="0.3">
      <c r="A34847" s="8"/>
    </row>
    <row r="34848" spans="1:1" x14ac:dyDescent="0.3">
      <c r="A34848" s="8"/>
    </row>
    <row r="34849" spans="1:1" x14ac:dyDescent="0.3">
      <c r="A34849" s="8"/>
    </row>
    <row r="34850" spans="1:1" x14ac:dyDescent="0.3">
      <c r="A34850" s="8"/>
    </row>
    <row r="34851" spans="1:1" x14ac:dyDescent="0.3">
      <c r="A34851" s="8"/>
    </row>
    <row r="34852" spans="1:1" x14ac:dyDescent="0.3">
      <c r="A34852" s="8"/>
    </row>
    <row r="34853" spans="1:1" x14ac:dyDescent="0.3">
      <c r="A34853" s="8"/>
    </row>
    <row r="34854" spans="1:1" x14ac:dyDescent="0.3">
      <c r="A34854" s="8"/>
    </row>
    <row r="34855" spans="1:1" x14ac:dyDescent="0.3">
      <c r="A34855" s="8"/>
    </row>
    <row r="34856" spans="1:1" x14ac:dyDescent="0.3">
      <c r="A34856" s="8"/>
    </row>
    <row r="34857" spans="1:1" x14ac:dyDescent="0.3">
      <c r="A34857" s="8"/>
    </row>
    <row r="34858" spans="1:1" x14ac:dyDescent="0.3">
      <c r="A34858" s="8"/>
    </row>
    <row r="34859" spans="1:1" x14ac:dyDescent="0.3">
      <c r="A34859" s="8"/>
    </row>
    <row r="34860" spans="1:1" x14ac:dyDescent="0.3">
      <c r="A34860" s="8"/>
    </row>
    <row r="34861" spans="1:1" x14ac:dyDescent="0.3">
      <c r="A34861" s="8"/>
    </row>
    <row r="34862" spans="1:1" x14ac:dyDescent="0.3">
      <c r="A34862" s="8"/>
    </row>
    <row r="34863" spans="1:1" x14ac:dyDescent="0.3">
      <c r="A34863" s="8"/>
    </row>
    <row r="34864" spans="1:1" x14ac:dyDescent="0.3">
      <c r="A34864" s="8"/>
    </row>
    <row r="34865" spans="1:1" x14ac:dyDescent="0.3">
      <c r="A34865" s="8"/>
    </row>
    <row r="34866" spans="1:1" x14ac:dyDescent="0.3">
      <c r="A34866" s="8"/>
    </row>
    <row r="34867" spans="1:1" x14ac:dyDescent="0.3">
      <c r="A34867" s="8"/>
    </row>
    <row r="34868" spans="1:1" x14ac:dyDescent="0.3">
      <c r="A34868" s="8"/>
    </row>
    <row r="34869" spans="1:1" x14ac:dyDescent="0.3">
      <c r="A34869" s="8"/>
    </row>
    <row r="34870" spans="1:1" x14ac:dyDescent="0.3">
      <c r="A34870" s="8"/>
    </row>
    <row r="34871" spans="1:1" x14ac:dyDescent="0.3">
      <c r="A34871" s="8"/>
    </row>
    <row r="34872" spans="1:1" x14ac:dyDescent="0.3">
      <c r="A34872" s="8"/>
    </row>
    <row r="34873" spans="1:1" x14ac:dyDescent="0.3">
      <c r="A34873" s="8"/>
    </row>
    <row r="34874" spans="1:1" x14ac:dyDescent="0.3">
      <c r="A34874" s="8"/>
    </row>
    <row r="34875" spans="1:1" x14ac:dyDescent="0.3">
      <c r="A34875" s="8"/>
    </row>
    <row r="34876" spans="1:1" x14ac:dyDescent="0.3">
      <c r="A34876" s="8"/>
    </row>
    <row r="34877" spans="1:1" x14ac:dyDescent="0.3">
      <c r="A34877" s="8"/>
    </row>
    <row r="34878" spans="1:1" x14ac:dyDescent="0.3">
      <c r="A34878" s="8"/>
    </row>
    <row r="34879" spans="1:1" x14ac:dyDescent="0.3">
      <c r="A34879" s="8"/>
    </row>
    <row r="34880" spans="1:1" x14ac:dyDescent="0.3">
      <c r="A34880" s="8"/>
    </row>
    <row r="34881" spans="1:1" x14ac:dyDescent="0.3">
      <c r="A34881" s="8"/>
    </row>
    <row r="34882" spans="1:1" x14ac:dyDescent="0.3">
      <c r="A34882" s="8"/>
    </row>
    <row r="34883" spans="1:1" x14ac:dyDescent="0.3">
      <c r="A34883" s="8"/>
    </row>
    <row r="34884" spans="1:1" x14ac:dyDescent="0.3">
      <c r="A34884" s="8"/>
    </row>
    <row r="34885" spans="1:1" x14ac:dyDescent="0.3">
      <c r="A34885" s="8"/>
    </row>
    <row r="34886" spans="1:1" x14ac:dyDescent="0.3">
      <c r="A34886" s="8"/>
    </row>
    <row r="34887" spans="1:1" x14ac:dyDescent="0.3">
      <c r="A34887" s="8"/>
    </row>
    <row r="34888" spans="1:1" x14ac:dyDescent="0.3">
      <c r="A34888" s="8"/>
    </row>
    <row r="34889" spans="1:1" x14ac:dyDescent="0.3">
      <c r="A34889" s="8"/>
    </row>
    <row r="34890" spans="1:1" x14ac:dyDescent="0.3">
      <c r="A34890" s="8"/>
    </row>
    <row r="34891" spans="1:1" x14ac:dyDescent="0.3">
      <c r="A34891" s="8"/>
    </row>
    <row r="34892" spans="1:1" x14ac:dyDescent="0.3">
      <c r="A34892" s="8"/>
    </row>
    <row r="34893" spans="1:1" x14ac:dyDescent="0.3">
      <c r="A34893" s="8"/>
    </row>
    <row r="34894" spans="1:1" x14ac:dyDescent="0.3">
      <c r="A34894" s="8"/>
    </row>
    <row r="34895" spans="1:1" x14ac:dyDescent="0.3">
      <c r="A34895" s="8"/>
    </row>
    <row r="34896" spans="1:1" x14ac:dyDescent="0.3">
      <c r="A34896" s="8"/>
    </row>
    <row r="34897" spans="1:1" x14ac:dyDescent="0.3">
      <c r="A34897" s="8"/>
    </row>
    <row r="34898" spans="1:1" x14ac:dyDescent="0.3">
      <c r="A34898" s="8"/>
    </row>
    <row r="34899" spans="1:1" x14ac:dyDescent="0.3">
      <c r="A34899" s="8"/>
    </row>
    <row r="34900" spans="1:1" x14ac:dyDescent="0.3">
      <c r="A34900" s="8"/>
    </row>
    <row r="34901" spans="1:1" x14ac:dyDescent="0.3">
      <c r="A34901" s="8"/>
    </row>
    <row r="34902" spans="1:1" x14ac:dyDescent="0.3">
      <c r="A34902" s="8"/>
    </row>
    <row r="34903" spans="1:1" x14ac:dyDescent="0.3">
      <c r="A34903" s="8"/>
    </row>
    <row r="34904" spans="1:1" x14ac:dyDescent="0.3">
      <c r="A34904" s="8"/>
    </row>
    <row r="34905" spans="1:1" x14ac:dyDescent="0.3">
      <c r="A34905" s="8"/>
    </row>
    <row r="34906" spans="1:1" x14ac:dyDescent="0.3">
      <c r="A34906" s="8"/>
    </row>
    <row r="34907" spans="1:1" x14ac:dyDescent="0.3">
      <c r="A34907" s="8"/>
    </row>
    <row r="34908" spans="1:1" x14ac:dyDescent="0.3">
      <c r="A34908" s="8"/>
    </row>
    <row r="34909" spans="1:1" x14ac:dyDescent="0.3">
      <c r="A34909" s="8"/>
    </row>
    <row r="34910" spans="1:1" x14ac:dyDescent="0.3">
      <c r="A34910" s="8"/>
    </row>
    <row r="34911" spans="1:1" x14ac:dyDescent="0.3">
      <c r="A34911" s="8"/>
    </row>
    <row r="34912" spans="1:1" x14ac:dyDescent="0.3">
      <c r="A34912" s="8"/>
    </row>
    <row r="34913" spans="1:1" x14ac:dyDescent="0.3">
      <c r="A34913" s="8"/>
    </row>
    <row r="34914" spans="1:1" x14ac:dyDescent="0.3">
      <c r="A34914" s="8"/>
    </row>
    <row r="34915" spans="1:1" x14ac:dyDescent="0.3">
      <c r="A34915" s="8"/>
    </row>
    <row r="34916" spans="1:1" x14ac:dyDescent="0.3">
      <c r="A34916" s="8"/>
    </row>
    <row r="34917" spans="1:1" x14ac:dyDescent="0.3">
      <c r="A34917" s="8"/>
    </row>
    <row r="34918" spans="1:1" x14ac:dyDescent="0.3">
      <c r="A34918" s="8"/>
    </row>
    <row r="34919" spans="1:1" x14ac:dyDescent="0.3">
      <c r="A34919" s="8"/>
    </row>
    <row r="34920" spans="1:1" x14ac:dyDescent="0.3">
      <c r="A34920" s="8"/>
    </row>
    <row r="34921" spans="1:1" x14ac:dyDescent="0.3">
      <c r="A34921" s="8"/>
    </row>
    <row r="34922" spans="1:1" x14ac:dyDescent="0.3">
      <c r="A34922" s="8"/>
    </row>
    <row r="34923" spans="1:1" x14ac:dyDescent="0.3">
      <c r="A34923" s="8"/>
    </row>
    <row r="34924" spans="1:1" x14ac:dyDescent="0.3">
      <c r="A34924" s="8"/>
    </row>
    <row r="34925" spans="1:1" x14ac:dyDescent="0.3">
      <c r="A34925" s="8"/>
    </row>
    <row r="34926" spans="1:1" x14ac:dyDescent="0.3">
      <c r="A34926" s="8"/>
    </row>
    <row r="34927" spans="1:1" x14ac:dyDescent="0.3">
      <c r="A34927" s="8"/>
    </row>
    <row r="34928" spans="1:1" x14ac:dyDescent="0.3">
      <c r="A34928" s="8"/>
    </row>
    <row r="34929" spans="1:1" x14ac:dyDescent="0.3">
      <c r="A34929" s="8"/>
    </row>
    <row r="34930" spans="1:1" x14ac:dyDescent="0.3">
      <c r="A34930" s="8"/>
    </row>
    <row r="34931" spans="1:1" x14ac:dyDescent="0.3">
      <c r="A34931" s="8"/>
    </row>
    <row r="34932" spans="1:1" x14ac:dyDescent="0.3">
      <c r="A34932" s="8"/>
    </row>
    <row r="34933" spans="1:1" x14ac:dyDescent="0.3">
      <c r="A34933" s="8"/>
    </row>
    <row r="34934" spans="1:1" x14ac:dyDescent="0.3">
      <c r="A34934" s="8"/>
    </row>
    <row r="34935" spans="1:1" x14ac:dyDescent="0.3">
      <c r="A34935" s="8"/>
    </row>
    <row r="34936" spans="1:1" x14ac:dyDescent="0.3">
      <c r="A34936" s="8"/>
    </row>
    <row r="34937" spans="1:1" x14ac:dyDescent="0.3">
      <c r="A34937" s="8"/>
    </row>
    <row r="34938" spans="1:1" x14ac:dyDescent="0.3">
      <c r="A34938" s="8"/>
    </row>
    <row r="34939" spans="1:1" x14ac:dyDescent="0.3">
      <c r="A34939" s="8"/>
    </row>
    <row r="34940" spans="1:1" x14ac:dyDescent="0.3">
      <c r="A34940" s="8"/>
    </row>
    <row r="34941" spans="1:1" x14ac:dyDescent="0.3">
      <c r="A34941" s="8"/>
    </row>
    <row r="34942" spans="1:1" x14ac:dyDescent="0.3">
      <c r="A34942" s="8"/>
    </row>
    <row r="34943" spans="1:1" x14ac:dyDescent="0.3">
      <c r="A34943" s="8"/>
    </row>
    <row r="34944" spans="1:1" x14ac:dyDescent="0.3">
      <c r="A34944" s="8"/>
    </row>
    <row r="34945" spans="1:1" x14ac:dyDescent="0.3">
      <c r="A34945" s="8"/>
    </row>
    <row r="34946" spans="1:1" x14ac:dyDescent="0.3">
      <c r="A34946" s="8"/>
    </row>
    <row r="34947" spans="1:1" x14ac:dyDescent="0.3">
      <c r="A34947" s="8"/>
    </row>
    <row r="34948" spans="1:1" x14ac:dyDescent="0.3">
      <c r="A34948" s="8"/>
    </row>
    <row r="34949" spans="1:1" x14ac:dyDescent="0.3">
      <c r="A34949" s="8"/>
    </row>
    <row r="34950" spans="1:1" x14ac:dyDescent="0.3">
      <c r="A34950" s="8"/>
    </row>
    <row r="34951" spans="1:1" x14ac:dyDescent="0.3">
      <c r="A34951" s="8"/>
    </row>
    <row r="34952" spans="1:1" x14ac:dyDescent="0.3">
      <c r="A34952" s="8"/>
    </row>
    <row r="34953" spans="1:1" x14ac:dyDescent="0.3">
      <c r="A34953" s="8"/>
    </row>
    <row r="34954" spans="1:1" x14ac:dyDescent="0.3">
      <c r="A34954" s="8"/>
    </row>
    <row r="34955" spans="1:1" x14ac:dyDescent="0.3">
      <c r="A34955" s="8"/>
    </row>
    <row r="34956" spans="1:1" x14ac:dyDescent="0.3">
      <c r="A34956" s="8"/>
    </row>
    <row r="34957" spans="1:1" x14ac:dyDescent="0.3">
      <c r="A34957" s="8"/>
    </row>
    <row r="34958" spans="1:1" x14ac:dyDescent="0.3">
      <c r="A34958" s="8"/>
    </row>
    <row r="34959" spans="1:1" x14ac:dyDescent="0.3">
      <c r="A34959" s="8"/>
    </row>
    <row r="34960" spans="1:1" x14ac:dyDescent="0.3">
      <c r="A34960" s="8"/>
    </row>
    <row r="34961" spans="1:1" x14ac:dyDescent="0.3">
      <c r="A34961" s="8"/>
    </row>
    <row r="34962" spans="1:1" x14ac:dyDescent="0.3">
      <c r="A34962" s="8"/>
    </row>
    <row r="34963" spans="1:1" x14ac:dyDescent="0.3">
      <c r="A34963" s="8"/>
    </row>
    <row r="34964" spans="1:1" x14ac:dyDescent="0.3">
      <c r="A34964" s="8"/>
    </row>
    <row r="34965" spans="1:1" x14ac:dyDescent="0.3">
      <c r="A34965" s="8"/>
    </row>
    <row r="34966" spans="1:1" x14ac:dyDescent="0.3">
      <c r="A34966" s="8"/>
    </row>
    <row r="34967" spans="1:1" x14ac:dyDescent="0.3">
      <c r="A34967" s="8"/>
    </row>
    <row r="34968" spans="1:1" x14ac:dyDescent="0.3">
      <c r="A34968" s="8"/>
    </row>
    <row r="34969" spans="1:1" x14ac:dyDescent="0.3">
      <c r="A34969" s="8"/>
    </row>
    <row r="34970" spans="1:1" x14ac:dyDescent="0.3">
      <c r="A34970" s="8"/>
    </row>
    <row r="34971" spans="1:1" x14ac:dyDescent="0.3">
      <c r="A34971" s="8"/>
    </row>
    <row r="34972" spans="1:1" x14ac:dyDescent="0.3">
      <c r="A34972" s="8"/>
    </row>
    <row r="34973" spans="1:1" x14ac:dyDescent="0.3">
      <c r="A34973" s="8"/>
    </row>
    <row r="34974" spans="1:1" x14ac:dyDescent="0.3">
      <c r="A34974" s="8"/>
    </row>
    <row r="34975" spans="1:1" x14ac:dyDescent="0.3">
      <c r="A34975" s="8"/>
    </row>
    <row r="34976" spans="1:1" x14ac:dyDescent="0.3">
      <c r="A34976" s="8"/>
    </row>
    <row r="34977" spans="1:1" x14ac:dyDescent="0.3">
      <c r="A34977" s="8"/>
    </row>
    <row r="34978" spans="1:1" x14ac:dyDescent="0.3">
      <c r="A34978" s="8"/>
    </row>
    <row r="34979" spans="1:1" x14ac:dyDescent="0.3">
      <c r="A34979" s="8"/>
    </row>
    <row r="34980" spans="1:1" x14ac:dyDescent="0.3">
      <c r="A34980" s="8"/>
    </row>
    <row r="34981" spans="1:1" x14ac:dyDescent="0.3">
      <c r="A34981" s="8"/>
    </row>
    <row r="34982" spans="1:1" x14ac:dyDescent="0.3">
      <c r="A34982" s="8"/>
    </row>
    <row r="34983" spans="1:1" x14ac:dyDescent="0.3">
      <c r="A34983" s="8"/>
    </row>
    <row r="34984" spans="1:1" x14ac:dyDescent="0.3">
      <c r="A34984" s="8"/>
    </row>
    <row r="34985" spans="1:1" x14ac:dyDescent="0.3">
      <c r="A34985" s="8"/>
    </row>
    <row r="34986" spans="1:1" x14ac:dyDescent="0.3">
      <c r="A34986" s="8"/>
    </row>
    <row r="34987" spans="1:1" x14ac:dyDescent="0.3">
      <c r="A34987" s="8"/>
    </row>
    <row r="34988" spans="1:1" x14ac:dyDescent="0.3">
      <c r="A34988" s="8"/>
    </row>
    <row r="34989" spans="1:1" x14ac:dyDescent="0.3">
      <c r="A34989" s="8"/>
    </row>
    <row r="34990" spans="1:1" x14ac:dyDescent="0.3">
      <c r="A34990" s="8"/>
    </row>
    <row r="34991" spans="1:1" x14ac:dyDescent="0.3">
      <c r="A34991" s="8"/>
    </row>
    <row r="34992" spans="1:1" x14ac:dyDescent="0.3">
      <c r="A34992" s="8"/>
    </row>
    <row r="34993" spans="1:1" x14ac:dyDescent="0.3">
      <c r="A34993" s="8"/>
    </row>
    <row r="34994" spans="1:1" x14ac:dyDescent="0.3">
      <c r="A34994" s="8"/>
    </row>
    <row r="34995" spans="1:1" x14ac:dyDescent="0.3">
      <c r="A34995" s="8"/>
    </row>
    <row r="34996" spans="1:1" x14ac:dyDescent="0.3">
      <c r="A34996" s="8"/>
    </row>
    <row r="34997" spans="1:1" x14ac:dyDescent="0.3">
      <c r="A34997" s="8"/>
    </row>
    <row r="34998" spans="1:1" x14ac:dyDescent="0.3">
      <c r="A34998" s="8"/>
    </row>
    <row r="34999" spans="1:1" x14ac:dyDescent="0.3">
      <c r="A34999" s="8"/>
    </row>
    <row r="35000" spans="1:1" x14ac:dyDescent="0.3">
      <c r="A35000" s="8"/>
    </row>
    <row r="35001" spans="1:1" x14ac:dyDescent="0.3">
      <c r="A35001" s="8"/>
    </row>
    <row r="35002" spans="1:1" x14ac:dyDescent="0.3">
      <c r="A35002" s="8"/>
    </row>
    <row r="35003" spans="1:1" x14ac:dyDescent="0.3">
      <c r="A35003" s="8"/>
    </row>
    <row r="35004" spans="1:1" x14ac:dyDescent="0.3">
      <c r="A35004" s="8"/>
    </row>
    <row r="35005" spans="1:1" x14ac:dyDescent="0.3">
      <c r="A35005" s="8"/>
    </row>
    <row r="35006" spans="1:1" x14ac:dyDescent="0.3">
      <c r="A35006" s="8"/>
    </row>
    <row r="35007" spans="1:1" x14ac:dyDescent="0.3">
      <c r="A35007" s="8"/>
    </row>
    <row r="35008" spans="1:1" x14ac:dyDescent="0.3">
      <c r="A35008" s="8"/>
    </row>
    <row r="35009" spans="1:1" x14ac:dyDescent="0.3">
      <c r="A35009" s="8"/>
    </row>
    <row r="35010" spans="1:1" x14ac:dyDescent="0.3">
      <c r="A35010" s="8"/>
    </row>
    <row r="35011" spans="1:1" x14ac:dyDescent="0.3">
      <c r="A35011" s="8"/>
    </row>
    <row r="35012" spans="1:1" x14ac:dyDescent="0.3">
      <c r="A35012" s="8"/>
    </row>
    <row r="35013" spans="1:1" x14ac:dyDescent="0.3">
      <c r="A35013" s="8"/>
    </row>
    <row r="35014" spans="1:1" x14ac:dyDescent="0.3">
      <c r="A35014" s="8"/>
    </row>
    <row r="35015" spans="1:1" x14ac:dyDescent="0.3">
      <c r="A35015" s="8"/>
    </row>
    <row r="35016" spans="1:1" x14ac:dyDescent="0.3">
      <c r="A35016" s="8"/>
    </row>
    <row r="35017" spans="1:1" x14ac:dyDescent="0.3">
      <c r="A35017" s="8"/>
    </row>
    <row r="35018" spans="1:1" x14ac:dyDescent="0.3">
      <c r="A35018" s="8"/>
    </row>
    <row r="35019" spans="1:1" x14ac:dyDescent="0.3">
      <c r="A35019" s="8"/>
    </row>
    <row r="35020" spans="1:1" x14ac:dyDescent="0.3">
      <c r="A35020" s="8"/>
    </row>
    <row r="35021" spans="1:1" x14ac:dyDescent="0.3">
      <c r="A35021" s="8"/>
    </row>
    <row r="35022" spans="1:1" x14ac:dyDescent="0.3">
      <c r="A35022" s="8"/>
    </row>
    <row r="35023" spans="1:1" x14ac:dyDescent="0.3">
      <c r="A35023" s="8"/>
    </row>
    <row r="35024" spans="1:1" x14ac:dyDescent="0.3">
      <c r="A35024" s="8"/>
    </row>
    <row r="35025" spans="1:1" x14ac:dyDescent="0.3">
      <c r="A35025" s="8"/>
    </row>
    <row r="35026" spans="1:1" x14ac:dyDescent="0.3">
      <c r="A35026" s="8"/>
    </row>
    <row r="35027" spans="1:1" x14ac:dyDescent="0.3">
      <c r="A35027" s="8"/>
    </row>
    <row r="35028" spans="1:1" x14ac:dyDescent="0.3">
      <c r="A35028" s="8"/>
    </row>
    <row r="35029" spans="1:1" x14ac:dyDescent="0.3">
      <c r="A35029" s="8"/>
    </row>
    <row r="35030" spans="1:1" x14ac:dyDescent="0.3">
      <c r="A35030" s="8"/>
    </row>
    <row r="35031" spans="1:1" x14ac:dyDescent="0.3">
      <c r="A35031" s="8"/>
    </row>
    <row r="35032" spans="1:1" x14ac:dyDescent="0.3">
      <c r="A35032" s="8"/>
    </row>
    <row r="35033" spans="1:1" x14ac:dyDescent="0.3">
      <c r="A35033" s="8"/>
    </row>
    <row r="35034" spans="1:1" x14ac:dyDescent="0.3">
      <c r="A35034" s="8"/>
    </row>
    <row r="35035" spans="1:1" x14ac:dyDescent="0.3">
      <c r="A35035" s="8"/>
    </row>
    <row r="35036" spans="1:1" x14ac:dyDescent="0.3">
      <c r="A35036" s="8"/>
    </row>
    <row r="35037" spans="1:1" x14ac:dyDescent="0.3">
      <c r="A35037" s="8"/>
    </row>
    <row r="35038" spans="1:1" x14ac:dyDescent="0.3">
      <c r="A35038" s="8"/>
    </row>
    <row r="35039" spans="1:1" x14ac:dyDescent="0.3">
      <c r="A35039" s="8"/>
    </row>
    <row r="35040" spans="1:1" x14ac:dyDescent="0.3">
      <c r="A35040" s="8"/>
    </row>
    <row r="35041" spans="1:1" x14ac:dyDescent="0.3">
      <c r="A35041" s="8"/>
    </row>
    <row r="35042" spans="1:1" x14ac:dyDescent="0.3">
      <c r="A35042" s="8"/>
    </row>
    <row r="35043" spans="1:1" x14ac:dyDescent="0.3">
      <c r="A35043" s="8"/>
    </row>
    <row r="35044" spans="1:1" x14ac:dyDescent="0.3">
      <c r="A35044" s="8"/>
    </row>
    <row r="35045" spans="1:1" x14ac:dyDescent="0.3">
      <c r="A35045" s="8"/>
    </row>
    <row r="35046" spans="1:1" x14ac:dyDescent="0.3">
      <c r="A35046" s="8"/>
    </row>
    <row r="35047" spans="1:1" x14ac:dyDescent="0.3">
      <c r="A35047" s="8"/>
    </row>
    <row r="35048" spans="1:1" x14ac:dyDescent="0.3">
      <c r="A35048" s="8"/>
    </row>
    <row r="35049" spans="1:1" x14ac:dyDescent="0.3">
      <c r="A35049" s="8"/>
    </row>
    <row r="35050" spans="1:1" x14ac:dyDescent="0.3">
      <c r="A35050" s="8"/>
    </row>
    <row r="35051" spans="1:1" x14ac:dyDescent="0.3">
      <c r="A35051" s="8"/>
    </row>
    <row r="35052" spans="1:1" x14ac:dyDescent="0.3">
      <c r="A35052" s="8"/>
    </row>
    <row r="35053" spans="1:1" x14ac:dyDescent="0.3">
      <c r="A35053" s="8"/>
    </row>
    <row r="35054" spans="1:1" x14ac:dyDescent="0.3">
      <c r="A35054" s="8"/>
    </row>
    <row r="35055" spans="1:1" x14ac:dyDescent="0.3">
      <c r="A35055" s="8"/>
    </row>
    <row r="35056" spans="1:1" x14ac:dyDescent="0.3">
      <c r="A35056" s="8"/>
    </row>
    <row r="35057" spans="1:1" x14ac:dyDescent="0.3">
      <c r="A35057" s="8"/>
    </row>
    <row r="35058" spans="1:1" x14ac:dyDescent="0.3">
      <c r="A35058" s="8"/>
    </row>
    <row r="35059" spans="1:1" x14ac:dyDescent="0.3">
      <c r="A35059" s="8"/>
    </row>
    <row r="35060" spans="1:1" x14ac:dyDescent="0.3">
      <c r="A35060" s="8"/>
    </row>
    <row r="35061" spans="1:1" x14ac:dyDescent="0.3">
      <c r="A35061" s="8"/>
    </row>
    <row r="35062" spans="1:1" x14ac:dyDescent="0.3">
      <c r="A35062" s="8"/>
    </row>
    <row r="35063" spans="1:1" x14ac:dyDescent="0.3">
      <c r="A35063" s="8"/>
    </row>
    <row r="35064" spans="1:1" x14ac:dyDescent="0.3">
      <c r="A35064" s="8"/>
    </row>
    <row r="35065" spans="1:1" x14ac:dyDescent="0.3">
      <c r="A35065" s="8"/>
    </row>
    <row r="35066" spans="1:1" x14ac:dyDescent="0.3">
      <c r="A35066" s="8"/>
    </row>
    <row r="35067" spans="1:1" x14ac:dyDescent="0.3">
      <c r="A35067" s="8"/>
    </row>
    <row r="35068" spans="1:1" x14ac:dyDescent="0.3">
      <c r="A35068" s="8"/>
    </row>
    <row r="35069" spans="1:1" x14ac:dyDescent="0.3">
      <c r="A35069" s="8"/>
    </row>
    <row r="35070" spans="1:1" x14ac:dyDescent="0.3">
      <c r="A35070" s="8"/>
    </row>
    <row r="35071" spans="1:1" x14ac:dyDescent="0.3">
      <c r="A35071" s="8"/>
    </row>
    <row r="35072" spans="1:1" x14ac:dyDescent="0.3">
      <c r="A35072" s="8"/>
    </row>
    <row r="35073" spans="1:1" x14ac:dyDescent="0.3">
      <c r="A35073" s="8"/>
    </row>
    <row r="35074" spans="1:1" x14ac:dyDescent="0.3">
      <c r="A35074" s="8"/>
    </row>
    <row r="35075" spans="1:1" x14ac:dyDescent="0.3">
      <c r="A35075" s="8"/>
    </row>
    <row r="35076" spans="1:1" x14ac:dyDescent="0.3">
      <c r="A35076" s="8"/>
    </row>
    <row r="35077" spans="1:1" x14ac:dyDescent="0.3">
      <c r="A35077" s="8"/>
    </row>
    <row r="35078" spans="1:1" x14ac:dyDescent="0.3">
      <c r="A35078" s="8"/>
    </row>
    <row r="35079" spans="1:1" x14ac:dyDescent="0.3">
      <c r="A35079" s="8"/>
    </row>
    <row r="35080" spans="1:1" x14ac:dyDescent="0.3">
      <c r="A35080" s="8"/>
    </row>
    <row r="35081" spans="1:1" x14ac:dyDescent="0.3">
      <c r="A35081" s="8"/>
    </row>
    <row r="35082" spans="1:1" x14ac:dyDescent="0.3">
      <c r="A35082" s="8"/>
    </row>
    <row r="35083" spans="1:1" x14ac:dyDescent="0.3">
      <c r="A35083" s="8"/>
    </row>
    <row r="35084" spans="1:1" x14ac:dyDescent="0.3">
      <c r="A35084" s="8"/>
    </row>
    <row r="35085" spans="1:1" x14ac:dyDescent="0.3">
      <c r="A35085" s="8"/>
    </row>
    <row r="35086" spans="1:1" x14ac:dyDescent="0.3">
      <c r="A35086" s="8"/>
    </row>
    <row r="35087" spans="1:1" x14ac:dyDescent="0.3">
      <c r="A35087" s="8"/>
    </row>
    <row r="35088" spans="1:1" x14ac:dyDescent="0.3">
      <c r="A35088" s="8"/>
    </row>
    <row r="35089" spans="1:1" x14ac:dyDescent="0.3">
      <c r="A35089" s="8"/>
    </row>
    <row r="35090" spans="1:1" x14ac:dyDescent="0.3">
      <c r="A35090" s="8"/>
    </row>
    <row r="35091" spans="1:1" x14ac:dyDescent="0.3">
      <c r="A35091" s="8"/>
    </row>
    <row r="35092" spans="1:1" x14ac:dyDescent="0.3">
      <c r="A35092" s="8"/>
    </row>
    <row r="35093" spans="1:1" x14ac:dyDescent="0.3">
      <c r="A35093" s="8"/>
    </row>
    <row r="35094" spans="1:1" x14ac:dyDescent="0.3">
      <c r="A35094" s="8"/>
    </row>
    <row r="35095" spans="1:1" x14ac:dyDescent="0.3">
      <c r="A35095" s="8"/>
    </row>
    <row r="35096" spans="1:1" x14ac:dyDescent="0.3">
      <c r="A35096" s="8"/>
    </row>
    <row r="35097" spans="1:1" x14ac:dyDescent="0.3">
      <c r="A35097" s="8"/>
    </row>
    <row r="35098" spans="1:1" x14ac:dyDescent="0.3">
      <c r="A35098" s="8"/>
    </row>
    <row r="35099" spans="1:1" x14ac:dyDescent="0.3">
      <c r="A35099" s="8"/>
    </row>
    <row r="35100" spans="1:1" x14ac:dyDescent="0.3">
      <c r="A35100" s="8"/>
    </row>
    <row r="35101" spans="1:1" x14ac:dyDescent="0.3">
      <c r="A35101" s="8"/>
    </row>
    <row r="35102" spans="1:1" x14ac:dyDescent="0.3">
      <c r="A35102" s="8"/>
    </row>
    <row r="35103" spans="1:1" x14ac:dyDescent="0.3">
      <c r="A35103" s="8"/>
    </row>
    <row r="35104" spans="1:1" x14ac:dyDescent="0.3">
      <c r="A35104" s="8"/>
    </row>
    <row r="35105" spans="1:1" x14ac:dyDescent="0.3">
      <c r="A35105" s="8"/>
    </row>
    <row r="35106" spans="1:1" x14ac:dyDescent="0.3">
      <c r="A35106" s="8"/>
    </row>
    <row r="35107" spans="1:1" x14ac:dyDescent="0.3">
      <c r="A35107" s="8"/>
    </row>
    <row r="35108" spans="1:1" x14ac:dyDescent="0.3">
      <c r="A35108" s="8"/>
    </row>
    <row r="35109" spans="1:1" x14ac:dyDescent="0.3">
      <c r="A35109" s="8"/>
    </row>
    <row r="35110" spans="1:1" x14ac:dyDescent="0.3">
      <c r="A35110" s="8"/>
    </row>
    <row r="35111" spans="1:1" x14ac:dyDescent="0.3">
      <c r="A35111" s="8"/>
    </row>
    <row r="35112" spans="1:1" x14ac:dyDescent="0.3">
      <c r="A35112" s="8"/>
    </row>
    <row r="35113" spans="1:1" x14ac:dyDescent="0.3">
      <c r="A35113" s="8"/>
    </row>
    <row r="35114" spans="1:1" x14ac:dyDescent="0.3">
      <c r="A35114" s="8"/>
    </row>
    <row r="35115" spans="1:1" x14ac:dyDescent="0.3">
      <c r="A35115" s="8"/>
    </row>
    <row r="35116" spans="1:1" x14ac:dyDescent="0.3">
      <c r="A35116" s="8"/>
    </row>
    <row r="35117" spans="1:1" x14ac:dyDescent="0.3">
      <c r="A35117" s="8"/>
    </row>
    <row r="35118" spans="1:1" x14ac:dyDescent="0.3">
      <c r="A35118" s="8"/>
    </row>
    <row r="35119" spans="1:1" x14ac:dyDescent="0.3">
      <c r="A35119" s="8"/>
    </row>
    <row r="35120" spans="1:1" x14ac:dyDescent="0.3">
      <c r="A35120" s="8"/>
    </row>
    <row r="35121" spans="1:1" x14ac:dyDescent="0.3">
      <c r="A35121" s="8"/>
    </row>
    <row r="35122" spans="1:1" x14ac:dyDescent="0.3">
      <c r="A35122" s="8"/>
    </row>
    <row r="35123" spans="1:1" x14ac:dyDescent="0.3">
      <c r="A35123" s="8"/>
    </row>
    <row r="35124" spans="1:1" x14ac:dyDescent="0.3">
      <c r="A35124" s="8"/>
    </row>
    <row r="35125" spans="1:1" x14ac:dyDescent="0.3">
      <c r="A35125" s="8"/>
    </row>
    <row r="35126" spans="1:1" x14ac:dyDescent="0.3">
      <c r="A35126" s="8"/>
    </row>
    <row r="35127" spans="1:1" x14ac:dyDescent="0.3">
      <c r="A35127" s="8"/>
    </row>
    <row r="35128" spans="1:1" x14ac:dyDescent="0.3">
      <c r="A35128" s="8"/>
    </row>
    <row r="35129" spans="1:1" x14ac:dyDescent="0.3">
      <c r="A35129" s="8"/>
    </row>
    <row r="35130" spans="1:1" x14ac:dyDescent="0.3">
      <c r="A35130" s="8"/>
    </row>
    <row r="35131" spans="1:1" x14ac:dyDescent="0.3">
      <c r="A35131" s="8"/>
    </row>
    <row r="35132" spans="1:1" x14ac:dyDescent="0.3">
      <c r="A35132" s="8"/>
    </row>
    <row r="35133" spans="1:1" x14ac:dyDescent="0.3">
      <c r="A35133" s="8"/>
    </row>
    <row r="35134" spans="1:1" x14ac:dyDescent="0.3">
      <c r="A35134" s="8"/>
    </row>
    <row r="35135" spans="1:1" x14ac:dyDescent="0.3">
      <c r="A35135" s="8"/>
    </row>
    <row r="35136" spans="1:1" x14ac:dyDescent="0.3">
      <c r="A35136" s="8"/>
    </row>
    <row r="35137" spans="1:1" x14ac:dyDescent="0.3">
      <c r="A35137" s="8"/>
    </row>
    <row r="35138" spans="1:1" x14ac:dyDescent="0.3">
      <c r="A35138" s="8"/>
    </row>
    <row r="35139" spans="1:1" x14ac:dyDescent="0.3">
      <c r="A35139" s="8"/>
    </row>
    <row r="35140" spans="1:1" x14ac:dyDescent="0.3">
      <c r="A35140" s="8"/>
    </row>
    <row r="35141" spans="1:1" x14ac:dyDescent="0.3">
      <c r="A35141" s="8"/>
    </row>
    <row r="35142" spans="1:1" x14ac:dyDescent="0.3">
      <c r="A35142" s="8"/>
    </row>
    <row r="35143" spans="1:1" x14ac:dyDescent="0.3">
      <c r="A35143" s="8"/>
    </row>
    <row r="35144" spans="1:1" x14ac:dyDescent="0.3">
      <c r="A35144" s="8"/>
    </row>
    <row r="35145" spans="1:1" x14ac:dyDescent="0.3">
      <c r="A35145" s="8"/>
    </row>
    <row r="35146" spans="1:1" x14ac:dyDescent="0.3">
      <c r="A35146" s="8"/>
    </row>
    <row r="35147" spans="1:1" x14ac:dyDescent="0.3">
      <c r="A35147" s="8"/>
    </row>
    <row r="35148" spans="1:1" x14ac:dyDescent="0.3">
      <c r="A35148" s="8"/>
    </row>
    <row r="35149" spans="1:1" x14ac:dyDescent="0.3">
      <c r="A35149" s="8"/>
    </row>
    <row r="35150" spans="1:1" x14ac:dyDescent="0.3">
      <c r="A35150" s="8"/>
    </row>
    <row r="35151" spans="1:1" x14ac:dyDescent="0.3">
      <c r="A35151" s="8"/>
    </row>
    <row r="35152" spans="1:1" x14ac:dyDescent="0.3">
      <c r="A35152" s="8"/>
    </row>
    <row r="35153" spans="1:1" x14ac:dyDescent="0.3">
      <c r="A35153" s="8"/>
    </row>
    <row r="35154" spans="1:1" x14ac:dyDescent="0.3">
      <c r="A35154" s="8"/>
    </row>
    <row r="35155" spans="1:1" x14ac:dyDescent="0.3">
      <c r="A35155" s="8"/>
    </row>
    <row r="35156" spans="1:1" x14ac:dyDescent="0.3">
      <c r="A35156" s="8"/>
    </row>
    <row r="35157" spans="1:1" x14ac:dyDescent="0.3">
      <c r="A35157" s="8"/>
    </row>
    <row r="35158" spans="1:1" x14ac:dyDescent="0.3">
      <c r="A35158" s="8"/>
    </row>
    <row r="35159" spans="1:1" x14ac:dyDescent="0.3">
      <c r="A35159" s="8"/>
    </row>
    <row r="35160" spans="1:1" x14ac:dyDescent="0.3">
      <c r="A35160" s="8"/>
    </row>
    <row r="35161" spans="1:1" x14ac:dyDescent="0.3">
      <c r="A35161" s="8"/>
    </row>
    <row r="35162" spans="1:1" x14ac:dyDescent="0.3">
      <c r="A35162" s="8"/>
    </row>
    <row r="35163" spans="1:1" x14ac:dyDescent="0.3">
      <c r="A35163" s="8"/>
    </row>
    <row r="35164" spans="1:1" x14ac:dyDescent="0.3">
      <c r="A35164" s="8"/>
    </row>
    <row r="35165" spans="1:1" x14ac:dyDescent="0.3">
      <c r="A35165" s="8"/>
    </row>
    <row r="35166" spans="1:1" x14ac:dyDescent="0.3">
      <c r="A35166" s="8"/>
    </row>
    <row r="35167" spans="1:1" x14ac:dyDescent="0.3">
      <c r="A35167" s="8"/>
    </row>
    <row r="35168" spans="1:1" x14ac:dyDescent="0.3">
      <c r="A35168" s="8"/>
    </row>
    <row r="35169" spans="1:1" x14ac:dyDescent="0.3">
      <c r="A35169" s="8"/>
    </row>
    <row r="35170" spans="1:1" x14ac:dyDescent="0.3">
      <c r="A35170" s="8"/>
    </row>
    <row r="35171" spans="1:1" x14ac:dyDescent="0.3">
      <c r="A35171" s="8"/>
    </row>
    <row r="35172" spans="1:1" x14ac:dyDescent="0.3">
      <c r="A35172" s="8"/>
    </row>
    <row r="35173" spans="1:1" x14ac:dyDescent="0.3">
      <c r="A35173" s="8"/>
    </row>
    <row r="35174" spans="1:1" x14ac:dyDescent="0.3">
      <c r="A35174" s="8"/>
    </row>
    <row r="35175" spans="1:1" x14ac:dyDescent="0.3">
      <c r="A35175" s="8"/>
    </row>
    <row r="35176" spans="1:1" x14ac:dyDescent="0.3">
      <c r="A35176" s="8"/>
    </row>
    <row r="35177" spans="1:1" x14ac:dyDescent="0.3">
      <c r="A35177" s="8"/>
    </row>
    <row r="35178" spans="1:1" x14ac:dyDescent="0.3">
      <c r="A35178" s="8"/>
    </row>
    <row r="35179" spans="1:1" x14ac:dyDescent="0.3">
      <c r="A35179" s="8"/>
    </row>
    <row r="35180" spans="1:1" x14ac:dyDescent="0.3">
      <c r="A35180" s="8"/>
    </row>
    <row r="35181" spans="1:1" x14ac:dyDescent="0.3">
      <c r="A35181" s="8"/>
    </row>
    <row r="35182" spans="1:1" x14ac:dyDescent="0.3">
      <c r="A35182" s="8"/>
    </row>
    <row r="35183" spans="1:1" x14ac:dyDescent="0.3">
      <c r="A35183" s="8"/>
    </row>
    <row r="35184" spans="1:1" x14ac:dyDescent="0.3">
      <c r="A35184" s="8"/>
    </row>
    <row r="35185" spans="1:1" x14ac:dyDescent="0.3">
      <c r="A35185" s="8"/>
    </row>
    <row r="35186" spans="1:1" x14ac:dyDescent="0.3">
      <c r="A35186" s="8"/>
    </row>
    <row r="35187" spans="1:1" x14ac:dyDescent="0.3">
      <c r="A35187" s="8"/>
    </row>
    <row r="35188" spans="1:1" x14ac:dyDescent="0.3">
      <c r="A35188" s="8"/>
    </row>
    <row r="35189" spans="1:1" x14ac:dyDescent="0.3">
      <c r="A35189" s="8"/>
    </row>
    <row r="35190" spans="1:1" x14ac:dyDescent="0.3">
      <c r="A35190" s="8"/>
    </row>
    <row r="35191" spans="1:1" x14ac:dyDescent="0.3">
      <c r="A35191" s="8"/>
    </row>
    <row r="35192" spans="1:1" x14ac:dyDescent="0.3">
      <c r="A35192" s="8"/>
    </row>
    <row r="35193" spans="1:1" x14ac:dyDescent="0.3">
      <c r="A35193" s="8"/>
    </row>
    <row r="35194" spans="1:1" x14ac:dyDescent="0.3">
      <c r="A35194" s="8"/>
    </row>
    <row r="35195" spans="1:1" x14ac:dyDescent="0.3">
      <c r="A35195" s="8"/>
    </row>
    <row r="35196" spans="1:1" x14ac:dyDescent="0.3">
      <c r="A35196" s="8"/>
    </row>
    <row r="35197" spans="1:1" x14ac:dyDescent="0.3">
      <c r="A35197" s="8"/>
    </row>
    <row r="35198" spans="1:1" x14ac:dyDescent="0.3">
      <c r="A35198" s="8"/>
    </row>
    <row r="35199" spans="1:1" x14ac:dyDescent="0.3">
      <c r="A35199" s="8"/>
    </row>
    <row r="35200" spans="1:1" x14ac:dyDescent="0.3">
      <c r="A35200" s="8"/>
    </row>
    <row r="35201" spans="1:1" x14ac:dyDescent="0.3">
      <c r="A35201" s="8"/>
    </row>
    <row r="35202" spans="1:1" x14ac:dyDescent="0.3">
      <c r="A35202" s="8"/>
    </row>
    <row r="35203" spans="1:1" x14ac:dyDescent="0.3">
      <c r="A35203" s="8"/>
    </row>
    <row r="35204" spans="1:1" x14ac:dyDescent="0.3">
      <c r="A35204" s="8"/>
    </row>
    <row r="35205" spans="1:1" x14ac:dyDescent="0.3">
      <c r="A35205" s="8"/>
    </row>
    <row r="35206" spans="1:1" x14ac:dyDescent="0.3">
      <c r="A35206" s="8"/>
    </row>
    <row r="35207" spans="1:1" x14ac:dyDescent="0.3">
      <c r="A35207" s="8"/>
    </row>
    <row r="35208" spans="1:1" x14ac:dyDescent="0.3">
      <c r="A35208" s="8"/>
    </row>
    <row r="35209" spans="1:1" x14ac:dyDescent="0.3">
      <c r="A35209" s="8"/>
    </row>
    <row r="35210" spans="1:1" x14ac:dyDescent="0.3">
      <c r="A35210" s="8"/>
    </row>
    <row r="35211" spans="1:1" x14ac:dyDescent="0.3">
      <c r="A35211" s="8"/>
    </row>
    <row r="35212" spans="1:1" x14ac:dyDescent="0.3">
      <c r="A35212" s="8"/>
    </row>
    <row r="35213" spans="1:1" x14ac:dyDescent="0.3">
      <c r="A35213" s="8"/>
    </row>
    <row r="35214" spans="1:1" x14ac:dyDescent="0.3">
      <c r="A35214" s="8"/>
    </row>
    <row r="35215" spans="1:1" x14ac:dyDescent="0.3">
      <c r="A35215" s="8"/>
    </row>
    <row r="35216" spans="1:1" x14ac:dyDescent="0.3">
      <c r="A35216" s="8"/>
    </row>
    <row r="35217" spans="1:1" x14ac:dyDescent="0.3">
      <c r="A35217" s="8"/>
    </row>
    <row r="35218" spans="1:1" x14ac:dyDescent="0.3">
      <c r="A35218" s="8"/>
    </row>
    <row r="35219" spans="1:1" x14ac:dyDescent="0.3">
      <c r="A35219" s="8"/>
    </row>
    <row r="35220" spans="1:1" x14ac:dyDescent="0.3">
      <c r="A35220" s="8"/>
    </row>
    <row r="35221" spans="1:1" x14ac:dyDescent="0.3">
      <c r="A35221" s="8"/>
    </row>
    <row r="35222" spans="1:1" x14ac:dyDescent="0.3">
      <c r="A35222" s="8"/>
    </row>
    <row r="35223" spans="1:1" x14ac:dyDescent="0.3">
      <c r="A35223" s="8"/>
    </row>
    <row r="35224" spans="1:1" x14ac:dyDescent="0.3">
      <c r="A35224" s="8"/>
    </row>
    <row r="35225" spans="1:1" x14ac:dyDescent="0.3">
      <c r="A35225" s="8"/>
    </row>
    <row r="35226" spans="1:1" x14ac:dyDescent="0.3">
      <c r="A35226" s="8"/>
    </row>
    <row r="35227" spans="1:1" x14ac:dyDescent="0.3">
      <c r="A35227" s="8"/>
    </row>
    <row r="35228" spans="1:1" x14ac:dyDescent="0.3">
      <c r="A35228" s="8"/>
    </row>
    <row r="35229" spans="1:1" x14ac:dyDescent="0.3">
      <c r="A35229" s="8"/>
    </row>
    <row r="35230" spans="1:1" x14ac:dyDescent="0.3">
      <c r="A35230" s="8"/>
    </row>
    <row r="35231" spans="1:1" x14ac:dyDescent="0.3">
      <c r="A35231" s="8"/>
    </row>
    <row r="35232" spans="1:1" x14ac:dyDescent="0.3">
      <c r="A35232" s="8"/>
    </row>
    <row r="35233" spans="1:1" x14ac:dyDescent="0.3">
      <c r="A35233" s="8"/>
    </row>
    <row r="35234" spans="1:1" x14ac:dyDescent="0.3">
      <c r="A35234" s="8"/>
    </row>
    <row r="35235" spans="1:1" x14ac:dyDescent="0.3">
      <c r="A35235" s="8"/>
    </row>
    <row r="35236" spans="1:1" x14ac:dyDescent="0.3">
      <c r="A35236" s="8"/>
    </row>
    <row r="35237" spans="1:1" x14ac:dyDescent="0.3">
      <c r="A35237" s="8"/>
    </row>
    <row r="35238" spans="1:1" x14ac:dyDescent="0.3">
      <c r="A35238" s="8"/>
    </row>
    <row r="35239" spans="1:1" x14ac:dyDescent="0.3">
      <c r="A35239" s="8"/>
    </row>
    <row r="35240" spans="1:1" x14ac:dyDescent="0.3">
      <c r="A35240" s="8"/>
    </row>
    <row r="35241" spans="1:1" x14ac:dyDescent="0.3">
      <c r="A35241" s="8"/>
    </row>
    <row r="35242" spans="1:1" x14ac:dyDescent="0.3">
      <c r="A35242" s="8"/>
    </row>
    <row r="35243" spans="1:1" x14ac:dyDescent="0.3">
      <c r="A35243" s="8"/>
    </row>
    <row r="35244" spans="1:1" x14ac:dyDescent="0.3">
      <c r="A35244" s="8"/>
    </row>
    <row r="35245" spans="1:1" x14ac:dyDescent="0.3">
      <c r="A35245" s="8"/>
    </row>
    <row r="35246" spans="1:1" x14ac:dyDescent="0.3">
      <c r="A35246" s="8"/>
    </row>
    <row r="35247" spans="1:1" x14ac:dyDescent="0.3">
      <c r="A35247" s="8"/>
    </row>
    <row r="35248" spans="1:1" x14ac:dyDescent="0.3">
      <c r="A35248" s="8"/>
    </row>
    <row r="35249" spans="1:1" x14ac:dyDescent="0.3">
      <c r="A35249" s="8"/>
    </row>
    <row r="35250" spans="1:1" x14ac:dyDescent="0.3">
      <c r="A35250" s="8"/>
    </row>
    <row r="35251" spans="1:1" x14ac:dyDescent="0.3">
      <c r="A35251" s="8"/>
    </row>
    <row r="35252" spans="1:1" x14ac:dyDescent="0.3">
      <c r="A35252" s="8"/>
    </row>
    <row r="35253" spans="1:1" x14ac:dyDescent="0.3">
      <c r="A35253" s="8"/>
    </row>
    <row r="35254" spans="1:1" x14ac:dyDescent="0.3">
      <c r="A35254" s="8"/>
    </row>
    <row r="35255" spans="1:1" x14ac:dyDescent="0.3">
      <c r="A35255" s="8"/>
    </row>
    <row r="35256" spans="1:1" x14ac:dyDescent="0.3">
      <c r="A35256" s="8"/>
    </row>
    <row r="35257" spans="1:1" x14ac:dyDescent="0.3">
      <c r="A35257" s="8"/>
    </row>
    <row r="35258" spans="1:1" x14ac:dyDescent="0.3">
      <c r="A35258" s="8"/>
    </row>
    <row r="35259" spans="1:1" x14ac:dyDescent="0.3">
      <c r="A35259" s="8"/>
    </row>
    <row r="35260" spans="1:1" x14ac:dyDescent="0.3">
      <c r="A35260" s="8"/>
    </row>
    <row r="35261" spans="1:1" x14ac:dyDescent="0.3">
      <c r="A35261" s="8"/>
    </row>
    <row r="35262" spans="1:1" x14ac:dyDescent="0.3">
      <c r="A35262" s="8"/>
    </row>
    <row r="35263" spans="1:1" x14ac:dyDescent="0.3">
      <c r="A35263" s="8"/>
    </row>
    <row r="35264" spans="1:1" x14ac:dyDescent="0.3">
      <c r="A35264" s="8"/>
    </row>
    <row r="35265" spans="1:1" x14ac:dyDescent="0.3">
      <c r="A35265" s="8"/>
    </row>
    <row r="35266" spans="1:1" x14ac:dyDescent="0.3">
      <c r="A35266" s="8"/>
    </row>
    <row r="35267" spans="1:1" x14ac:dyDescent="0.3">
      <c r="A35267" s="8"/>
    </row>
    <row r="35268" spans="1:1" x14ac:dyDescent="0.3">
      <c r="A35268" s="8"/>
    </row>
    <row r="35269" spans="1:1" x14ac:dyDescent="0.3">
      <c r="A35269" s="8"/>
    </row>
    <row r="35270" spans="1:1" x14ac:dyDescent="0.3">
      <c r="A35270" s="8"/>
    </row>
    <row r="35271" spans="1:1" x14ac:dyDescent="0.3">
      <c r="A35271" s="8"/>
    </row>
    <row r="35272" spans="1:1" x14ac:dyDescent="0.3">
      <c r="A35272" s="8"/>
    </row>
    <row r="35273" spans="1:1" x14ac:dyDescent="0.3">
      <c r="A35273" s="8"/>
    </row>
    <row r="35274" spans="1:1" x14ac:dyDescent="0.3">
      <c r="A35274" s="8"/>
    </row>
    <row r="35275" spans="1:1" x14ac:dyDescent="0.3">
      <c r="A35275" s="8"/>
    </row>
    <row r="35276" spans="1:1" x14ac:dyDescent="0.3">
      <c r="A35276" s="8"/>
    </row>
    <row r="35277" spans="1:1" x14ac:dyDescent="0.3">
      <c r="A35277" s="8"/>
    </row>
    <row r="35278" spans="1:1" x14ac:dyDescent="0.3">
      <c r="A35278" s="8"/>
    </row>
    <row r="35279" spans="1:1" x14ac:dyDescent="0.3">
      <c r="A35279" s="8"/>
    </row>
    <row r="35280" spans="1:1" x14ac:dyDescent="0.3">
      <c r="A35280" s="8"/>
    </row>
    <row r="35281" spans="1:1" x14ac:dyDescent="0.3">
      <c r="A35281" s="8"/>
    </row>
    <row r="35282" spans="1:1" x14ac:dyDescent="0.3">
      <c r="A35282" s="8"/>
    </row>
    <row r="35283" spans="1:1" x14ac:dyDescent="0.3">
      <c r="A35283" s="8"/>
    </row>
    <row r="35284" spans="1:1" x14ac:dyDescent="0.3">
      <c r="A35284" s="8"/>
    </row>
    <row r="35285" spans="1:1" x14ac:dyDescent="0.3">
      <c r="A35285" s="8"/>
    </row>
    <row r="35286" spans="1:1" x14ac:dyDescent="0.3">
      <c r="A35286" s="8"/>
    </row>
    <row r="35287" spans="1:1" x14ac:dyDescent="0.3">
      <c r="A35287" s="8"/>
    </row>
    <row r="35288" spans="1:1" x14ac:dyDescent="0.3">
      <c r="A35288" s="8"/>
    </row>
    <row r="35289" spans="1:1" x14ac:dyDescent="0.3">
      <c r="A35289" s="8"/>
    </row>
    <row r="35290" spans="1:1" x14ac:dyDescent="0.3">
      <c r="A35290" s="8"/>
    </row>
    <row r="35291" spans="1:1" x14ac:dyDescent="0.3">
      <c r="A35291" s="8"/>
    </row>
    <row r="35292" spans="1:1" x14ac:dyDescent="0.3">
      <c r="A35292" s="8"/>
    </row>
    <row r="35293" spans="1:1" x14ac:dyDescent="0.3">
      <c r="A35293" s="8"/>
    </row>
    <row r="35294" spans="1:1" x14ac:dyDescent="0.3">
      <c r="A35294" s="8"/>
    </row>
    <row r="35295" spans="1:1" x14ac:dyDescent="0.3">
      <c r="A35295" s="8"/>
    </row>
    <row r="35296" spans="1:1" x14ac:dyDescent="0.3">
      <c r="A35296" s="8"/>
    </row>
    <row r="35297" spans="1:1" x14ac:dyDescent="0.3">
      <c r="A35297" s="8"/>
    </row>
    <row r="35298" spans="1:1" x14ac:dyDescent="0.3">
      <c r="A35298" s="8"/>
    </row>
    <row r="35299" spans="1:1" x14ac:dyDescent="0.3">
      <c r="A35299" s="8"/>
    </row>
    <row r="35300" spans="1:1" x14ac:dyDescent="0.3">
      <c r="A35300" s="8"/>
    </row>
    <row r="35301" spans="1:1" x14ac:dyDescent="0.3">
      <c r="A35301" s="8"/>
    </row>
    <row r="35302" spans="1:1" x14ac:dyDescent="0.3">
      <c r="A35302" s="8"/>
    </row>
    <row r="35303" spans="1:1" x14ac:dyDescent="0.3">
      <c r="A35303" s="8"/>
    </row>
    <row r="35304" spans="1:1" x14ac:dyDescent="0.3">
      <c r="A35304" s="8"/>
    </row>
    <row r="35305" spans="1:1" x14ac:dyDescent="0.3">
      <c r="A35305" s="8"/>
    </row>
    <row r="35306" spans="1:1" x14ac:dyDescent="0.3">
      <c r="A35306" s="8"/>
    </row>
    <row r="35307" spans="1:1" x14ac:dyDescent="0.3">
      <c r="A35307" s="8"/>
    </row>
    <row r="35308" spans="1:1" x14ac:dyDescent="0.3">
      <c r="A35308" s="8"/>
    </row>
    <row r="35309" spans="1:1" x14ac:dyDescent="0.3">
      <c r="A35309" s="8"/>
    </row>
    <row r="35310" spans="1:1" x14ac:dyDescent="0.3">
      <c r="A35310" s="8"/>
    </row>
    <row r="35311" spans="1:1" x14ac:dyDescent="0.3">
      <c r="A35311" s="8"/>
    </row>
    <row r="35312" spans="1:1" x14ac:dyDescent="0.3">
      <c r="A35312" s="8"/>
    </row>
    <row r="35313" spans="1:1" x14ac:dyDescent="0.3">
      <c r="A35313" s="8"/>
    </row>
    <row r="35314" spans="1:1" x14ac:dyDescent="0.3">
      <c r="A35314" s="8"/>
    </row>
    <row r="35315" spans="1:1" x14ac:dyDescent="0.3">
      <c r="A35315" s="8"/>
    </row>
    <row r="35316" spans="1:1" x14ac:dyDescent="0.3">
      <c r="A35316" s="8"/>
    </row>
    <row r="35317" spans="1:1" x14ac:dyDescent="0.3">
      <c r="A35317" s="8"/>
    </row>
    <row r="35318" spans="1:1" x14ac:dyDescent="0.3">
      <c r="A35318" s="8"/>
    </row>
    <row r="35319" spans="1:1" x14ac:dyDescent="0.3">
      <c r="A35319" s="8"/>
    </row>
    <row r="35320" spans="1:1" x14ac:dyDescent="0.3">
      <c r="A35320" s="8"/>
    </row>
    <row r="35321" spans="1:1" x14ac:dyDescent="0.3">
      <c r="A35321" s="8"/>
    </row>
    <row r="35322" spans="1:1" x14ac:dyDescent="0.3">
      <c r="A35322" s="8"/>
    </row>
    <row r="35323" spans="1:1" x14ac:dyDescent="0.3">
      <c r="A35323" s="8"/>
    </row>
    <row r="35324" spans="1:1" x14ac:dyDescent="0.3">
      <c r="A35324" s="8"/>
    </row>
    <row r="35325" spans="1:1" x14ac:dyDescent="0.3">
      <c r="A35325" s="8"/>
    </row>
    <row r="35326" spans="1:1" x14ac:dyDescent="0.3">
      <c r="A35326" s="8"/>
    </row>
    <row r="35327" spans="1:1" x14ac:dyDescent="0.3">
      <c r="A35327" s="8"/>
    </row>
    <row r="35328" spans="1:1" x14ac:dyDescent="0.3">
      <c r="A35328" s="8"/>
    </row>
    <row r="35329" spans="1:1" x14ac:dyDescent="0.3">
      <c r="A35329" s="8"/>
    </row>
    <row r="35330" spans="1:1" x14ac:dyDescent="0.3">
      <c r="A35330" s="8"/>
    </row>
    <row r="35331" spans="1:1" x14ac:dyDescent="0.3">
      <c r="A35331" s="8"/>
    </row>
    <row r="35332" spans="1:1" x14ac:dyDescent="0.3">
      <c r="A35332" s="8"/>
    </row>
    <row r="35333" spans="1:1" x14ac:dyDescent="0.3">
      <c r="A35333" s="8"/>
    </row>
    <row r="35334" spans="1:1" x14ac:dyDescent="0.3">
      <c r="A35334" s="8"/>
    </row>
    <row r="35335" spans="1:1" x14ac:dyDescent="0.3">
      <c r="A35335" s="8"/>
    </row>
    <row r="35336" spans="1:1" x14ac:dyDescent="0.3">
      <c r="A35336" s="8"/>
    </row>
    <row r="35337" spans="1:1" x14ac:dyDescent="0.3">
      <c r="A35337" s="8"/>
    </row>
    <row r="35338" spans="1:1" x14ac:dyDescent="0.3">
      <c r="A35338" s="8"/>
    </row>
    <row r="35339" spans="1:1" x14ac:dyDescent="0.3">
      <c r="A35339" s="8"/>
    </row>
    <row r="35340" spans="1:1" x14ac:dyDescent="0.3">
      <c r="A35340" s="8"/>
    </row>
    <row r="35341" spans="1:1" x14ac:dyDescent="0.3">
      <c r="A35341" s="8"/>
    </row>
    <row r="35342" spans="1:1" x14ac:dyDescent="0.3">
      <c r="A35342" s="8"/>
    </row>
    <row r="35343" spans="1:1" x14ac:dyDescent="0.3">
      <c r="A35343" s="8"/>
    </row>
    <row r="35344" spans="1:1" x14ac:dyDescent="0.3">
      <c r="A35344" s="8"/>
    </row>
    <row r="35345" spans="1:1" x14ac:dyDescent="0.3">
      <c r="A35345" s="8"/>
    </row>
    <row r="35346" spans="1:1" x14ac:dyDescent="0.3">
      <c r="A35346" s="8"/>
    </row>
    <row r="35347" spans="1:1" x14ac:dyDescent="0.3">
      <c r="A35347" s="8"/>
    </row>
    <row r="35348" spans="1:1" x14ac:dyDescent="0.3">
      <c r="A35348" s="8"/>
    </row>
    <row r="35349" spans="1:1" x14ac:dyDescent="0.3">
      <c r="A35349" s="8"/>
    </row>
    <row r="35350" spans="1:1" x14ac:dyDescent="0.3">
      <c r="A35350" s="8"/>
    </row>
    <row r="35351" spans="1:1" x14ac:dyDescent="0.3">
      <c r="A35351" s="8"/>
    </row>
    <row r="35352" spans="1:1" x14ac:dyDescent="0.3">
      <c r="A35352" s="8"/>
    </row>
    <row r="35353" spans="1:1" x14ac:dyDescent="0.3">
      <c r="A35353" s="8"/>
    </row>
    <row r="35354" spans="1:1" x14ac:dyDescent="0.3">
      <c r="A35354" s="8"/>
    </row>
    <row r="35355" spans="1:1" x14ac:dyDescent="0.3">
      <c r="A35355" s="8"/>
    </row>
    <row r="35356" spans="1:1" x14ac:dyDescent="0.3">
      <c r="A35356" s="8"/>
    </row>
    <row r="35357" spans="1:1" x14ac:dyDescent="0.3">
      <c r="A35357" s="8"/>
    </row>
    <row r="35358" spans="1:1" x14ac:dyDescent="0.3">
      <c r="A35358" s="8"/>
    </row>
    <row r="35359" spans="1:1" x14ac:dyDescent="0.3">
      <c r="A35359" s="8"/>
    </row>
    <row r="35360" spans="1:1" x14ac:dyDescent="0.3">
      <c r="A35360" s="8"/>
    </row>
    <row r="35361" spans="1:1" x14ac:dyDescent="0.3">
      <c r="A35361" s="8"/>
    </row>
    <row r="35362" spans="1:1" x14ac:dyDescent="0.3">
      <c r="A35362" s="8"/>
    </row>
    <row r="35363" spans="1:1" x14ac:dyDescent="0.3">
      <c r="A35363" s="8"/>
    </row>
    <row r="35364" spans="1:1" x14ac:dyDescent="0.3">
      <c r="A35364" s="8"/>
    </row>
    <row r="35365" spans="1:1" x14ac:dyDescent="0.3">
      <c r="A35365" s="8"/>
    </row>
    <row r="35366" spans="1:1" x14ac:dyDescent="0.3">
      <c r="A35366" s="8"/>
    </row>
    <row r="35367" spans="1:1" x14ac:dyDescent="0.3">
      <c r="A35367" s="8"/>
    </row>
    <row r="35368" spans="1:1" x14ac:dyDescent="0.3">
      <c r="A35368" s="8"/>
    </row>
    <row r="35369" spans="1:1" x14ac:dyDescent="0.3">
      <c r="A35369" s="8"/>
    </row>
    <row r="35370" spans="1:1" x14ac:dyDescent="0.3">
      <c r="A35370" s="8"/>
    </row>
    <row r="35371" spans="1:1" x14ac:dyDescent="0.3">
      <c r="A35371" s="8"/>
    </row>
    <row r="35372" spans="1:1" x14ac:dyDescent="0.3">
      <c r="A35372" s="8"/>
    </row>
    <row r="35373" spans="1:1" x14ac:dyDescent="0.3">
      <c r="A35373" s="8"/>
    </row>
    <row r="35374" spans="1:1" x14ac:dyDescent="0.3">
      <c r="A35374" s="8"/>
    </row>
    <row r="35375" spans="1:1" x14ac:dyDescent="0.3">
      <c r="A35375" s="8"/>
    </row>
    <row r="35376" spans="1:1" x14ac:dyDescent="0.3">
      <c r="A35376" s="8"/>
    </row>
    <row r="35377" spans="1:1" x14ac:dyDescent="0.3">
      <c r="A35377" s="8"/>
    </row>
    <row r="35378" spans="1:1" x14ac:dyDescent="0.3">
      <c r="A35378" s="8"/>
    </row>
    <row r="35379" spans="1:1" x14ac:dyDescent="0.3">
      <c r="A35379" s="8"/>
    </row>
    <row r="35380" spans="1:1" x14ac:dyDescent="0.3">
      <c r="A35380" s="8"/>
    </row>
    <row r="35381" spans="1:1" x14ac:dyDescent="0.3">
      <c r="A35381" s="8"/>
    </row>
    <row r="35382" spans="1:1" x14ac:dyDescent="0.3">
      <c r="A35382" s="8"/>
    </row>
    <row r="35383" spans="1:1" x14ac:dyDescent="0.3">
      <c r="A35383" s="8"/>
    </row>
    <row r="35384" spans="1:1" x14ac:dyDescent="0.3">
      <c r="A35384" s="8"/>
    </row>
    <row r="35385" spans="1:1" x14ac:dyDescent="0.3">
      <c r="A35385" s="8"/>
    </row>
    <row r="35386" spans="1:1" x14ac:dyDescent="0.3">
      <c r="A35386" s="8"/>
    </row>
    <row r="35387" spans="1:1" x14ac:dyDescent="0.3">
      <c r="A35387" s="8"/>
    </row>
    <row r="35388" spans="1:1" x14ac:dyDescent="0.3">
      <c r="A35388" s="8"/>
    </row>
    <row r="35389" spans="1:1" x14ac:dyDescent="0.3">
      <c r="A35389" s="8"/>
    </row>
    <row r="35390" spans="1:1" x14ac:dyDescent="0.3">
      <c r="A35390" s="8"/>
    </row>
    <row r="35391" spans="1:1" x14ac:dyDescent="0.3">
      <c r="A35391" s="8"/>
    </row>
    <row r="35392" spans="1:1" x14ac:dyDescent="0.3">
      <c r="A35392" s="8"/>
    </row>
    <row r="35393" spans="1:1" x14ac:dyDescent="0.3">
      <c r="A35393" s="8"/>
    </row>
    <row r="35394" spans="1:1" x14ac:dyDescent="0.3">
      <c r="A35394" s="8"/>
    </row>
    <row r="35395" spans="1:1" x14ac:dyDescent="0.3">
      <c r="A35395" s="8"/>
    </row>
    <row r="35396" spans="1:1" x14ac:dyDescent="0.3">
      <c r="A35396" s="8"/>
    </row>
    <row r="35397" spans="1:1" x14ac:dyDescent="0.3">
      <c r="A35397" s="8"/>
    </row>
    <row r="35398" spans="1:1" x14ac:dyDescent="0.3">
      <c r="A35398" s="8"/>
    </row>
    <row r="35399" spans="1:1" x14ac:dyDescent="0.3">
      <c r="A35399" s="8"/>
    </row>
    <row r="35400" spans="1:1" x14ac:dyDescent="0.3">
      <c r="A35400" s="8"/>
    </row>
    <row r="35401" spans="1:1" x14ac:dyDescent="0.3">
      <c r="A35401" s="8"/>
    </row>
    <row r="35402" spans="1:1" x14ac:dyDescent="0.3">
      <c r="A35402" s="8"/>
    </row>
    <row r="35403" spans="1:1" x14ac:dyDescent="0.3">
      <c r="A35403" s="8"/>
    </row>
    <row r="35404" spans="1:1" x14ac:dyDescent="0.3">
      <c r="A35404" s="8"/>
    </row>
    <row r="35405" spans="1:1" x14ac:dyDescent="0.3">
      <c r="A35405" s="8"/>
    </row>
    <row r="35406" spans="1:1" x14ac:dyDescent="0.3">
      <c r="A35406" s="8"/>
    </row>
    <row r="35407" spans="1:1" x14ac:dyDescent="0.3">
      <c r="A35407" s="8"/>
    </row>
    <row r="35408" spans="1:1" x14ac:dyDescent="0.3">
      <c r="A35408" s="8"/>
    </row>
    <row r="35409" spans="1:1" x14ac:dyDescent="0.3">
      <c r="A35409" s="8"/>
    </row>
    <row r="35410" spans="1:1" x14ac:dyDescent="0.3">
      <c r="A35410" s="8"/>
    </row>
    <row r="35411" spans="1:1" x14ac:dyDescent="0.3">
      <c r="A35411" s="8"/>
    </row>
    <row r="35412" spans="1:1" x14ac:dyDescent="0.3">
      <c r="A35412" s="8"/>
    </row>
    <row r="35413" spans="1:1" x14ac:dyDescent="0.3">
      <c r="A35413" s="8"/>
    </row>
    <row r="35414" spans="1:1" x14ac:dyDescent="0.3">
      <c r="A35414" s="8"/>
    </row>
    <row r="35415" spans="1:1" x14ac:dyDescent="0.3">
      <c r="A35415" s="8"/>
    </row>
    <row r="35416" spans="1:1" x14ac:dyDescent="0.3">
      <c r="A35416" s="8"/>
    </row>
    <row r="35417" spans="1:1" x14ac:dyDescent="0.3">
      <c r="A35417" s="8"/>
    </row>
    <row r="35418" spans="1:1" x14ac:dyDescent="0.3">
      <c r="A35418" s="8"/>
    </row>
    <row r="35419" spans="1:1" x14ac:dyDescent="0.3">
      <c r="A35419" s="8"/>
    </row>
    <row r="35420" spans="1:1" x14ac:dyDescent="0.3">
      <c r="A35420" s="8"/>
    </row>
    <row r="35421" spans="1:1" x14ac:dyDescent="0.3">
      <c r="A35421" s="8"/>
    </row>
    <row r="35422" spans="1:1" x14ac:dyDescent="0.3">
      <c r="A35422" s="8"/>
    </row>
    <row r="35423" spans="1:1" x14ac:dyDescent="0.3">
      <c r="A35423" s="8"/>
    </row>
    <row r="35424" spans="1:1" x14ac:dyDescent="0.3">
      <c r="A35424" s="8"/>
    </row>
    <row r="35425" spans="1:1" x14ac:dyDescent="0.3">
      <c r="A35425" s="8"/>
    </row>
    <row r="35426" spans="1:1" x14ac:dyDescent="0.3">
      <c r="A35426" s="8"/>
    </row>
    <row r="35427" spans="1:1" x14ac:dyDescent="0.3">
      <c r="A35427" s="8"/>
    </row>
    <row r="35428" spans="1:1" x14ac:dyDescent="0.3">
      <c r="A35428" s="8"/>
    </row>
    <row r="35429" spans="1:1" x14ac:dyDescent="0.3">
      <c r="A35429" s="8"/>
    </row>
    <row r="35430" spans="1:1" x14ac:dyDescent="0.3">
      <c r="A35430" s="8"/>
    </row>
    <row r="35431" spans="1:1" x14ac:dyDescent="0.3">
      <c r="A35431" s="8"/>
    </row>
    <row r="35432" spans="1:1" x14ac:dyDescent="0.3">
      <c r="A35432" s="8"/>
    </row>
    <row r="35433" spans="1:1" x14ac:dyDescent="0.3">
      <c r="A35433" s="8"/>
    </row>
    <row r="35434" spans="1:1" x14ac:dyDescent="0.3">
      <c r="A35434" s="8"/>
    </row>
    <row r="35435" spans="1:1" x14ac:dyDescent="0.3">
      <c r="A35435" s="8"/>
    </row>
    <row r="35436" spans="1:1" x14ac:dyDescent="0.3">
      <c r="A35436" s="8"/>
    </row>
    <row r="35437" spans="1:1" x14ac:dyDescent="0.3">
      <c r="A35437" s="8"/>
    </row>
    <row r="35438" spans="1:1" x14ac:dyDescent="0.3">
      <c r="A35438" s="8"/>
    </row>
    <row r="35439" spans="1:1" x14ac:dyDescent="0.3">
      <c r="A35439" s="8"/>
    </row>
    <row r="35440" spans="1:1" x14ac:dyDescent="0.3">
      <c r="A35440" s="8"/>
    </row>
    <row r="35441" spans="1:1" x14ac:dyDescent="0.3">
      <c r="A35441" s="8"/>
    </row>
    <row r="35442" spans="1:1" x14ac:dyDescent="0.3">
      <c r="A35442" s="8"/>
    </row>
    <row r="35443" spans="1:1" x14ac:dyDescent="0.3">
      <c r="A35443" s="8"/>
    </row>
    <row r="35444" spans="1:1" x14ac:dyDescent="0.3">
      <c r="A35444" s="8"/>
    </row>
    <row r="35445" spans="1:1" x14ac:dyDescent="0.3">
      <c r="A35445" s="8"/>
    </row>
    <row r="35446" spans="1:1" x14ac:dyDescent="0.3">
      <c r="A35446" s="8"/>
    </row>
    <row r="35447" spans="1:1" x14ac:dyDescent="0.3">
      <c r="A35447" s="8"/>
    </row>
    <row r="35448" spans="1:1" x14ac:dyDescent="0.3">
      <c r="A35448" s="8"/>
    </row>
    <row r="35449" spans="1:1" x14ac:dyDescent="0.3">
      <c r="A35449" s="8"/>
    </row>
    <row r="35450" spans="1:1" x14ac:dyDescent="0.3">
      <c r="A35450" s="8"/>
    </row>
    <row r="35451" spans="1:1" x14ac:dyDescent="0.3">
      <c r="A35451" s="8"/>
    </row>
    <row r="35452" spans="1:1" x14ac:dyDescent="0.3">
      <c r="A35452" s="8"/>
    </row>
    <row r="35453" spans="1:1" x14ac:dyDescent="0.3">
      <c r="A35453" s="8"/>
    </row>
    <row r="35454" spans="1:1" x14ac:dyDescent="0.3">
      <c r="A35454" s="8"/>
    </row>
    <row r="35455" spans="1:1" x14ac:dyDescent="0.3">
      <c r="A35455" s="8"/>
    </row>
    <row r="35456" spans="1:1" x14ac:dyDescent="0.3">
      <c r="A35456" s="8"/>
    </row>
    <row r="35457" spans="1:1" x14ac:dyDescent="0.3">
      <c r="A35457" s="8"/>
    </row>
    <row r="35458" spans="1:1" x14ac:dyDescent="0.3">
      <c r="A35458" s="8"/>
    </row>
    <row r="35459" spans="1:1" x14ac:dyDescent="0.3">
      <c r="A35459" s="8"/>
    </row>
    <row r="35460" spans="1:1" x14ac:dyDescent="0.3">
      <c r="A35460" s="8"/>
    </row>
    <row r="35461" spans="1:1" x14ac:dyDescent="0.3">
      <c r="A35461" s="8"/>
    </row>
    <row r="35462" spans="1:1" x14ac:dyDescent="0.3">
      <c r="A35462" s="8"/>
    </row>
    <row r="35463" spans="1:1" x14ac:dyDescent="0.3">
      <c r="A35463" s="8"/>
    </row>
    <row r="35464" spans="1:1" x14ac:dyDescent="0.3">
      <c r="A35464" s="8"/>
    </row>
    <row r="35465" spans="1:1" x14ac:dyDescent="0.3">
      <c r="A35465" s="8"/>
    </row>
    <row r="35466" spans="1:1" x14ac:dyDescent="0.3">
      <c r="A35466" s="8"/>
    </row>
    <row r="35467" spans="1:1" x14ac:dyDescent="0.3">
      <c r="A35467" s="8"/>
    </row>
    <row r="35468" spans="1:1" x14ac:dyDescent="0.3">
      <c r="A35468" s="8"/>
    </row>
    <row r="35469" spans="1:1" x14ac:dyDescent="0.3">
      <c r="A35469" s="8"/>
    </row>
    <row r="35470" spans="1:1" x14ac:dyDescent="0.3">
      <c r="A35470" s="8"/>
    </row>
    <row r="35471" spans="1:1" x14ac:dyDescent="0.3">
      <c r="A35471" s="8"/>
    </row>
    <row r="35472" spans="1:1" x14ac:dyDescent="0.3">
      <c r="A35472" s="8"/>
    </row>
    <row r="35473" spans="1:1" x14ac:dyDescent="0.3">
      <c r="A35473" s="8"/>
    </row>
    <row r="35474" spans="1:1" x14ac:dyDescent="0.3">
      <c r="A35474" s="8"/>
    </row>
    <row r="35475" spans="1:1" x14ac:dyDescent="0.3">
      <c r="A35475" s="8"/>
    </row>
    <row r="35476" spans="1:1" x14ac:dyDescent="0.3">
      <c r="A35476" s="8"/>
    </row>
    <row r="35477" spans="1:1" x14ac:dyDescent="0.3">
      <c r="A35477" s="8"/>
    </row>
    <row r="35478" spans="1:1" x14ac:dyDescent="0.3">
      <c r="A35478" s="8"/>
    </row>
    <row r="35479" spans="1:1" x14ac:dyDescent="0.3">
      <c r="A35479" s="8"/>
    </row>
    <row r="35480" spans="1:1" x14ac:dyDescent="0.3">
      <c r="A35480" s="8"/>
    </row>
    <row r="35481" spans="1:1" x14ac:dyDescent="0.3">
      <c r="A35481" s="8"/>
    </row>
    <row r="35482" spans="1:1" x14ac:dyDescent="0.3">
      <c r="A35482" s="8"/>
    </row>
    <row r="35483" spans="1:1" x14ac:dyDescent="0.3">
      <c r="A35483" s="8"/>
    </row>
    <row r="35484" spans="1:1" x14ac:dyDescent="0.3">
      <c r="A35484" s="8"/>
    </row>
    <row r="35485" spans="1:1" x14ac:dyDescent="0.3">
      <c r="A35485" s="8"/>
    </row>
    <row r="35486" spans="1:1" x14ac:dyDescent="0.3">
      <c r="A35486" s="8"/>
    </row>
    <row r="35487" spans="1:1" x14ac:dyDescent="0.3">
      <c r="A35487" s="8"/>
    </row>
    <row r="35488" spans="1:1" x14ac:dyDescent="0.3">
      <c r="A35488" s="8"/>
    </row>
    <row r="35489" spans="1:1" x14ac:dyDescent="0.3">
      <c r="A35489" s="8"/>
    </row>
    <row r="35490" spans="1:1" x14ac:dyDescent="0.3">
      <c r="A35490" s="8"/>
    </row>
    <row r="35491" spans="1:1" x14ac:dyDescent="0.3">
      <c r="A35491" s="8"/>
    </row>
    <row r="35492" spans="1:1" x14ac:dyDescent="0.3">
      <c r="A35492" s="8"/>
    </row>
    <row r="35493" spans="1:1" x14ac:dyDescent="0.3">
      <c r="A35493" s="8"/>
    </row>
    <row r="35494" spans="1:1" x14ac:dyDescent="0.3">
      <c r="A35494" s="8"/>
    </row>
    <row r="35495" spans="1:1" x14ac:dyDescent="0.3">
      <c r="A35495" s="8"/>
    </row>
    <row r="35496" spans="1:1" x14ac:dyDescent="0.3">
      <c r="A35496" s="8"/>
    </row>
    <row r="35497" spans="1:1" x14ac:dyDescent="0.3">
      <c r="A35497" s="8"/>
    </row>
    <row r="35498" spans="1:1" x14ac:dyDescent="0.3">
      <c r="A35498" s="8"/>
    </row>
    <row r="35499" spans="1:1" x14ac:dyDescent="0.3">
      <c r="A35499" s="8"/>
    </row>
    <row r="35500" spans="1:1" x14ac:dyDescent="0.3">
      <c r="A35500" s="8"/>
    </row>
    <row r="35501" spans="1:1" x14ac:dyDescent="0.3">
      <c r="A35501" s="8"/>
    </row>
    <row r="35502" spans="1:1" x14ac:dyDescent="0.3">
      <c r="A35502" s="8"/>
    </row>
    <row r="35503" spans="1:1" x14ac:dyDescent="0.3">
      <c r="A35503" s="8"/>
    </row>
    <row r="35504" spans="1:1" x14ac:dyDescent="0.3">
      <c r="A35504" s="8"/>
    </row>
    <row r="35505" spans="1:1" x14ac:dyDescent="0.3">
      <c r="A35505" s="8"/>
    </row>
    <row r="35506" spans="1:1" x14ac:dyDescent="0.3">
      <c r="A35506" s="8"/>
    </row>
    <row r="35507" spans="1:1" x14ac:dyDescent="0.3">
      <c r="A35507" s="8"/>
    </row>
    <row r="35508" spans="1:1" x14ac:dyDescent="0.3">
      <c r="A35508" s="8"/>
    </row>
    <row r="35509" spans="1:1" x14ac:dyDescent="0.3">
      <c r="A35509" s="8"/>
    </row>
    <row r="35510" spans="1:1" x14ac:dyDescent="0.3">
      <c r="A35510" s="8"/>
    </row>
    <row r="35511" spans="1:1" x14ac:dyDescent="0.3">
      <c r="A35511" s="8"/>
    </row>
    <row r="35512" spans="1:1" x14ac:dyDescent="0.3">
      <c r="A35512" s="8"/>
    </row>
    <row r="35513" spans="1:1" x14ac:dyDescent="0.3">
      <c r="A35513" s="8"/>
    </row>
    <row r="35514" spans="1:1" x14ac:dyDescent="0.3">
      <c r="A35514" s="8"/>
    </row>
    <row r="35515" spans="1:1" x14ac:dyDescent="0.3">
      <c r="A35515" s="8"/>
    </row>
    <row r="35516" spans="1:1" x14ac:dyDescent="0.3">
      <c r="A35516" s="8"/>
    </row>
    <row r="35517" spans="1:1" x14ac:dyDescent="0.3">
      <c r="A35517" s="8"/>
    </row>
    <row r="35518" spans="1:1" x14ac:dyDescent="0.3">
      <c r="A35518" s="8"/>
    </row>
    <row r="35519" spans="1:1" x14ac:dyDescent="0.3">
      <c r="A35519" s="8"/>
    </row>
    <row r="35520" spans="1:1" x14ac:dyDescent="0.3">
      <c r="A35520" s="8"/>
    </row>
    <row r="35521" spans="1:1" x14ac:dyDescent="0.3">
      <c r="A35521" s="8"/>
    </row>
    <row r="35522" spans="1:1" x14ac:dyDescent="0.3">
      <c r="A35522" s="8"/>
    </row>
    <row r="35523" spans="1:1" x14ac:dyDescent="0.3">
      <c r="A35523" s="8"/>
    </row>
    <row r="35524" spans="1:1" x14ac:dyDescent="0.3">
      <c r="A35524" s="8"/>
    </row>
    <row r="35525" spans="1:1" x14ac:dyDescent="0.3">
      <c r="A35525" s="8"/>
    </row>
    <row r="35526" spans="1:1" x14ac:dyDescent="0.3">
      <c r="A35526" s="8"/>
    </row>
    <row r="35527" spans="1:1" x14ac:dyDescent="0.3">
      <c r="A35527" s="8"/>
    </row>
    <row r="35528" spans="1:1" x14ac:dyDescent="0.3">
      <c r="A35528" s="8"/>
    </row>
    <row r="35529" spans="1:1" x14ac:dyDescent="0.3">
      <c r="A35529" s="8"/>
    </row>
    <row r="35530" spans="1:1" x14ac:dyDescent="0.3">
      <c r="A35530" s="8"/>
    </row>
    <row r="35531" spans="1:1" x14ac:dyDescent="0.3">
      <c r="A35531" s="8"/>
    </row>
    <row r="35532" spans="1:1" x14ac:dyDescent="0.3">
      <c r="A35532" s="8"/>
    </row>
    <row r="35533" spans="1:1" x14ac:dyDescent="0.3">
      <c r="A35533" s="8"/>
    </row>
    <row r="35534" spans="1:1" x14ac:dyDescent="0.3">
      <c r="A35534" s="8"/>
    </row>
    <row r="35535" spans="1:1" x14ac:dyDescent="0.3">
      <c r="A35535" s="8"/>
    </row>
    <row r="35536" spans="1:1" x14ac:dyDescent="0.3">
      <c r="A35536" s="8"/>
    </row>
    <row r="35537" spans="1:1" x14ac:dyDescent="0.3">
      <c r="A35537" s="8"/>
    </row>
    <row r="35538" spans="1:1" x14ac:dyDescent="0.3">
      <c r="A35538" s="8"/>
    </row>
    <row r="35539" spans="1:1" x14ac:dyDescent="0.3">
      <c r="A35539" s="8"/>
    </row>
    <row r="35540" spans="1:1" x14ac:dyDescent="0.3">
      <c r="A35540" s="8"/>
    </row>
    <row r="35541" spans="1:1" x14ac:dyDescent="0.3">
      <c r="A35541" s="8"/>
    </row>
    <row r="35542" spans="1:1" x14ac:dyDescent="0.3">
      <c r="A35542" s="8"/>
    </row>
    <row r="35543" spans="1:1" x14ac:dyDescent="0.3">
      <c r="A35543" s="8"/>
    </row>
    <row r="35544" spans="1:1" x14ac:dyDescent="0.3">
      <c r="A35544" s="8"/>
    </row>
    <row r="35545" spans="1:1" x14ac:dyDescent="0.3">
      <c r="A35545" s="8"/>
    </row>
    <row r="35546" spans="1:1" x14ac:dyDescent="0.3">
      <c r="A35546" s="8"/>
    </row>
    <row r="35547" spans="1:1" x14ac:dyDescent="0.3">
      <c r="A35547" s="8"/>
    </row>
    <row r="35548" spans="1:1" x14ac:dyDescent="0.3">
      <c r="A35548" s="8"/>
    </row>
    <row r="35549" spans="1:1" x14ac:dyDescent="0.3">
      <c r="A35549" s="8"/>
    </row>
    <row r="35550" spans="1:1" x14ac:dyDescent="0.3">
      <c r="A35550" s="8"/>
    </row>
    <row r="35551" spans="1:1" x14ac:dyDescent="0.3">
      <c r="A35551" s="8"/>
    </row>
    <row r="35552" spans="1:1" x14ac:dyDescent="0.3">
      <c r="A35552" s="8"/>
    </row>
    <row r="35553" spans="1:1" x14ac:dyDescent="0.3">
      <c r="A35553" s="8"/>
    </row>
    <row r="35554" spans="1:1" x14ac:dyDescent="0.3">
      <c r="A35554" s="8"/>
    </row>
    <row r="35555" spans="1:1" x14ac:dyDescent="0.3">
      <c r="A35555" s="8"/>
    </row>
    <row r="35556" spans="1:1" x14ac:dyDescent="0.3">
      <c r="A35556" s="8"/>
    </row>
    <row r="35557" spans="1:1" x14ac:dyDescent="0.3">
      <c r="A35557" s="8"/>
    </row>
    <row r="35558" spans="1:1" x14ac:dyDescent="0.3">
      <c r="A35558" s="8"/>
    </row>
    <row r="35559" spans="1:1" x14ac:dyDescent="0.3">
      <c r="A35559" s="8"/>
    </row>
    <row r="35560" spans="1:1" x14ac:dyDescent="0.3">
      <c r="A35560" s="8"/>
    </row>
    <row r="35561" spans="1:1" x14ac:dyDescent="0.3">
      <c r="A35561" s="8"/>
    </row>
    <row r="35562" spans="1:1" x14ac:dyDescent="0.3">
      <c r="A35562" s="8"/>
    </row>
    <row r="35563" spans="1:1" x14ac:dyDescent="0.3">
      <c r="A35563" s="8"/>
    </row>
    <row r="35564" spans="1:1" x14ac:dyDescent="0.3">
      <c r="A35564" s="8"/>
    </row>
    <row r="35565" spans="1:1" x14ac:dyDescent="0.3">
      <c r="A35565" s="8"/>
    </row>
    <row r="35566" spans="1:1" x14ac:dyDescent="0.3">
      <c r="A35566" s="8"/>
    </row>
    <row r="35567" spans="1:1" x14ac:dyDescent="0.3">
      <c r="A35567" s="8"/>
    </row>
    <row r="35568" spans="1:1" x14ac:dyDescent="0.3">
      <c r="A35568" s="8"/>
    </row>
    <row r="35569" spans="1:1" x14ac:dyDescent="0.3">
      <c r="A35569" s="8"/>
    </row>
    <row r="35570" spans="1:1" x14ac:dyDescent="0.3">
      <c r="A35570" s="8"/>
    </row>
    <row r="35571" spans="1:1" x14ac:dyDescent="0.3">
      <c r="A35571" s="8"/>
    </row>
    <row r="35572" spans="1:1" x14ac:dyDescent="0.3">
      <c r="A35572" s="8"/>
    </row>
    <row r="35573" spans="1:1" x14ac:dyDescent="0.3">
      <c r="A35573" s="8"/>
    </row>
    <row r="35574" spans="1:1" x14ac:dyDescent="0.3">
      <c r="A35574" s="8"/>
    </row>
    <row r="35575" spans="1:1" x14ac:dyDescent="0.3">
      <c r="A35575" s="8"/>
    </row>
    <row r="35576" spans="1:1" x14ac:dyDescent="0.3">
      <c r="A35576" s="8"/>
    </row>
    <row r="35577" spans="1:1" x14ac:dyDescent="0.3">
      <c r="A35577" s="8"/>
    </row>
    <row r="35578" spans="1:1" x14ac:dyDescent="0.3">
      <c r="A35578" s="8"/>
    </row>
    <row r="35579" spans="1:1" x14ac:dyDescent="0.3">
      <c r="A35579" s="8"/>
    </row>
    <row r="35580" spans="1:1" x14ac:dyDescent="0.3">
      <c r="A35580" s="8"/>
    </row>
    <row r="35581" spans="1:1" x14ac:dyDescent="0.3">
      <c r="A35581" s="8"/>
    </row>
    <row r="35582" spans="1:1" x14ac:dyDescent="0.3">
      <c r="A35582" s="8"/>
    </row>
    <row r="35583" spans="1:1" x14ac:dyDescent="0.3">
      <c r="A35583" s="8"/>
    </row>
    <row r="35584" spans="1:1" x14ac:dyDescent="0.3">
      <c r="A35584" s="8"/>
    </row>
    <row r="35585" spans="1:1" x14ac:dyDescent="0.3">
      <c r="A35585" s="8"/>
    </row>
    <row r="35586" spans="1:1" x14ac:dyDescent="0.3">
      <c r="A35586" s="8"/>
    </row>
    <row r="35587" spans="1:1" x14ac:dyDescent="0.3">
      <c r="A35587" s="8"/>
    </row>
    <row r="35588" spans="1:1" x14ac:dyDescent="0.3">
      <c r="A35588" s="8"/>
    </row>
    <row r="35589" spans="1:1" x14ac:dyDescent="0.3">
      <c r="A35589" s="8"/>
    </row>
    <row r="35590" spans="1:1" x14ac:dyDescent="0.3">
      <c r="A35590" s="8"/>
    </row>
    <row r="35591" spans="1:1" x14ac:dyDescent="0.3">
      <c r="A35591" s="8"/>
    </row>
    <row r="35592" spans="1:1" x14ac:dyDescent="0.3">
      <c r="A35592" s="8"/>
    </row>
    <row r="35593" spans="1:1" x14ac:dyDescent="0.3">
      <c r="A35593" s="8"/>
    </row>
    <row r="35594" spans="1:1" x14ac:dyDescent="0.3">
      <c r="A35594" s="8"/>
    </row>
    <row r="35595" spans="1:1" x14ac:dyDescent="0.3">
      <c r="A35595" s="8"/>
    </row>
    <row r="35596" spans="1:1" x14ac:dyDescent="0.3">
      <c r="A35596" s="8"/>
    </row>
    <row r="35597" spans="1:1" x14ac:dyDescent="0.3">
      <c r="A35597" s="8"/>
    </row>
    <row r="35598" spans="1:1" x14ac:dyDescent="0.3">
      <c r="A35598" s="8"/>
    </row>
    <row r="35599" spans="1:1" x14ac:dyDescent="0.3">
      <c r="A35599" s="8"/>
    </row>
    <row r="35600" spans="1:1" x14ac:dyDescent="0.3">
      <c r="A35600" s="8"/>
    </row>
    <row r="35601" spans="1:1" x14ac:dyDescent="0.3">
      <c r="A35601" s="8"/>
    </row>
    <row r="35602" spans="1:1" x14ac:dyDescent="0.3">
      <c r="A35602" s="8"/>
    </row>
    <row r="35603" spans="1:1" x14ac:dyDescent="0.3">
      <c r="A35603" s="8"/>
    </row>
    <row r="35604" spans="1:1" x14ac:dyDescent="0.3">
      <c r="A35604" s="8"/>
    </row>
    <row r="35605" spans="1:1" x14ac:dyDescent="0.3">
      <c r="A35605" s="8"/>
    </row>
    <row r="35606" spans="1:1" x14ac:dyDescent="0.3">
      <c r="A35606" s="8"/>
    </row>
    <row r="35607" spans="1:1" x14ac:dyDescent="0.3">
      <c r="A35607" s="8"/>
    </row>
    <row r="35608" spans="1:1" x14ac:dyDescent="0.3">
      <c r="A35608" s="8"/>
    </row>
    <row r="35609" spans="1:1" x14ac:dyDescent="0.3">
      <c r="A35609" s="8"/>
    </row>
    <row r="35610" spans="1:1" x14ac:dyDescent="0.3">
      <c r="A35610" s="8"/>
    </row>
    <row r="35611" spans="1:1" x14ac:dyDescent="0.3">
      <c r="A35611" s="8"/>
    </row>
    <row r="35612" spans="1:1" x14ac:dyDescent="0.3">
      <c r="A35612" s="8"/>
    </row>
    <row r="35613" spans="1:1" x14ac:dyDescent="0.3">
      <c r="A35613" s="8"/>
    </row>
    <row r="35614" spans="1:1" x14ac:dyDescent="0.3">
      <c r="A35614" s="8"/>
    </row>
    <row r="35615" spans="1:1" x14ac:dyDescent="0.3">
      <c r="A35615" s="8"/>
    </row>
    <row r="35616" spans="1:1" x14ac:dyDescent="0.3">
      <c r="A35616" s="8"/>
    </row>
    <row r="35617" spans="1:1" x14ac:dyDescent="0.3">
      <c r="A35617" s="8"/>
    </row>
    <row r="35618" spans="1:1" x14ac:dyDescent="0.3">
      <c r="A35618" s="8"/>
    </row>
    <row r="35619" spans="1:1" x14ac:dyDescent="0.3">
      <c r="A35619" s="8"/>
    </row>
    <row r="35620" spans="1:1" x14ac:dyDescent="0.3">
      <c r="A35620" s="8"/>
    </row>
    <row r="35621" spans="1:1" x14ac:dyDescent="0.3">
      <c r="A35621" s="8"/>
    </row>
    <row r="35622" spans="1:1" x14ac:dyDescent="0.3">
      <c r="A35622" s="8"/>
    </row>
    <row r="35623" spans="1:1" x14ac:dyDescent="0.3">
      <c r="A35623" s="8"/>
    </row>
    <row r="35624" spans="1:1" x14ac:dyDescent="0.3">
      <c r="A35624" s="8"/>
    </row>
    <row r="35625" spans="1:1" x14ac:dyDescent="0.3">
      <c r="A35625" s="8"/>
    </row>
    <row r="35626" spans="1:1" x14ac:dyDescent="0.3">
      <c r="A35626" s="8"/>
    </row>
    <row r="35627" spans="1:1" x14ac:dyDescent="0.3">
      <c r="A35627" s="8"/>
    </row>
    <row r="35628" spans="1:1" x14ac:dyDescent="0.3">
      <c r="A35628" s="8"/>
    </row>
    <row r="35629" spans="1:1" x14ac:dyDescent="0.3">
      <c r="A35629" s="8"/>
    </row>
    <row r="35630" spans="1:1" x14ac:dyDescent="0.3">
      <c r="A35630" s="8"/>
    </row>
    <row r="35631" spans="1:1" x14ac:dyDescent="0.3">
      <c r="A35631" s="8"/>
    </row>
    <row r="35632" spans="1:1" x14ac:dyDescent="0.3">
      <c r="A35632" s="8"/>
    </row>
    <row r="35633" spans="1:1" x14ac:dyDescent="0.3">
      <c r="A35633" s="8"/>
    </row>
    <row r="35634" spans="1:1" x14ac:dyDescent="0.3">
      <c r="A35634" s="8"/>
    </row>
    <row r="35635" spans="1:1" x14ac:dyDescent="0.3">
      <c r="A35635" s="8"/>
    </row>
    <row r="35636" spans="1:1" x14ac:dyDescent="0.3">
      <c r="A35636" s="8"/>
    </row>
    <row r="35637" spans="1:1" x14ac:dyDescent="0.3">
      <c r="A35637" s="8"/>
    </row>
    <row r="35638" spans="1:1" x14ac:dyDescent="0.3">
      <c r="A35638" s="8"/>
    </row>
    <row r="35639" spans="1:1" x14ac:dyDescent="0.3">
      <c r="A35639" s="8"/>
    </row>
    <row r="35640" spans="1:1" x14ac:dyDescent="0.3">
      <c r="A35640" s="8"/>
    </row>
    <row r="35641" spans="1:1" x14ac:dyDescent="0.3">
      <c r="A35641" s="8"/>
    </row>
    <row r="35642" spans="1:1" x14ac:dyDescent="0.3">
      <c r="A35642" s="8"/>
    </row>
    <row r="35643" spans="1:1" x14ac:dyDescent="0.3">
      <c r="A35643" s="8"/>
    </row>
    <row r="35644" spans="1:1" x14ac:dyDescent="0.3">
      <c r="A35644" s="8"/>
    </row>
    <row r="35645" spans="1:1" x14ac:dyDescent="0.3">
      <c r="A35645" s="8"/>
    </row>
    <row r="35646" spans="1:1" x14ac:dyDescent="0.3">
      <c r="A35646" s="8"/>
    </row>
    <row r="35647" spans="1:1" x14ac:dyDescent="0.3">
      <c r="A35647" s="8"/>
    </row>
    <row r="35648" spans="1:1" x14ac:dyDescent="0.3">
      <c r="A35648" s="8"/>
    </row>
    <row r="35649" spans="1:1" x14ac:dyDescent="0.3">
      <c r="A35649" s="8"/>
    </row>
    <row r="35650" spans="1:1" x14ac:dyDescent="0.3">
      <c r="A35650" s="8"/>
    </row>
    <row r="35651" spans="1:1" x14ac:dyDescent="0.3">
      <c r="A35651" s="8"/>
    </row>
    <row r="35652" spans="1:1" x14ac:dyDescent="0.3">
      <c r="A35652" s="8"/>
    </row>
    <row r="35653" spans="1:1" x14ac:dyDescent="0.3">
      <c r="A35653" s="8"/>
    </row>
    <row r="35654" spans="1:1" x14ac:dyDescent="0.3">
      <c r="A35654" s="8"/>
    </row>
    <row r="35655" spans="1:1" x14ac:dyDescent="0.3">
      <c r="A35655" s="8"/>
    </row>
    <row r="35656" spans="1:1" x14ac:dyDescent="0.3">
      <c r="A35656" s="8"/>
    </row>
    <row r="35657" spans="1:1" x14ac:dyDescent="0.3">
      <c r="A35657" s="8"/>
    </row>
    <row r="35658" spans="1:1" x14ac:dyDescent="0.3">
      <c r="A35658" s="8"/>
    </row>
    <row r="35659" spans="1:1" x14ac:dyDescent="0.3">
      <c r="A35659" s="8"/>
    </row>
    <row r="35660" spans="1:1" x14ac:dyDescent="0.3">
      <c r="A35660" s="8"/>
    </row>
    <row r="35661" spans="1:1" x14ac:dyDescent="0.3">
      <c r="A35661" s="8"/>
    </row>
    <row r="35662" spans="1:1" x14ac:dyDescent="0.3">
      <c r="A35662" s="8"/>
    </row>
    <row r="35663" spans="1:1" x14ac:dyDescent="0.3">
      <c r="A35663" s="8"/>
    </row>
    <row r="35664" spans="1:1" x14ac:dyDescent="0.3">
      <c r="A35664" s="8"/>
    </row>
    <row r="35665" spans="1:1" x14ac:dyDescent="0.3">
      <c r="A35665" s="8"/>
    </row>
    <row r="35666" spans="1:1" x14ac:dyDescent="0.3">
      <c r="A35666" s="8"/>
    </row>
    <row r="35667" spans="1:1" x14ac:dyDescent="0.3">
      <c r="A35667" s="8"/>
    </row>
    <row r="35668" spans="1:1" x14ac:dyDescent="0.3">
      <c r="A35668" s="8"/>
    </row>
    <row r="35669" spans="1:1" x14ac:dyDescent="0.3">
      <c r="A35669" s="8"/>
    </row>
    <row r="35670" spans="1:1" x14ac:dyDescent="0.3">
      <c r="A35670" s="8"/>
    </row>
    <row r="35671" spans="1:1" x14ac:dyDescent="0.3">
      <c r="A35671" s="8"/>
    </row>
    <row r="35672" spans="1:1" x14ac:dyDescent="0.3">
      <c r="A35672" s="8"/>
    </row>
    <row r="35673" spans="1:1" x14ac:dyDescent="0.3">
      <c r="A35673" s="8"/>
    </row>
    <row r="35674" spans="1:1" x14ac:dyDescent="0.3">
      <c r="A35674" s="8"/>
    </row>
    <row r="35675" spans="1:1" x14ac:dyDescent="0.3">
      <c r="A35675" s="8"/>
    </row>
    <row r="35676" spans="1:1" x14ac:dyDescent="0.3">
      <c r="A35676" s="8"/>
    </row>
    <row r="35677" spans="1:1" x14ac:dyDescent="0.3">
      <c r="A35677" s="8"/>
    </row>
    <row r="35678" spans="1:1" x14ac:dyDescent="0.3">
      <c r="A35678" s="8"/>
    </row>
    <row r="35679" spans="1:1" x14ac:dyDescent="0.3">
      <c r="A35679" s="8"/>
    </row>
    <row r="35680" spans="1:1" x14ac:dyDescent="0.3">
      <c r="A35680" s="8"/>
    </row>
    <row r="35681" spans="1:1" x14ac:dyDescent="0.3">
      <c r="A35681" s="8"/>
    </row>
    <row r="35682" spans="1:1" x14ac:dyDescent="0.3">
      <c r="A35682" s="8"/>
    </row>
    <row r="35683" spans="1:1" x14ac:dyDescent="0.3">
      <c r="A35683" s="8"/>
    </row>
    <row r="35684" spans="1:1" x14ac:dyDescent="0.3">
      <c r="A35684" s="8"/>
    </row>
    <row r="35685" spans="1:1" x14ac:dyDescent="0.3">
      <c r="A35685" s="8"/>
    </row>
    <row r="35686" spans="1:1" x14ac:dyDescent="0.3">
      <c r="A35686" s="8"/>
    </row>
    <row r="35687" spans="1:1" x14ac:dyDescent="0.3">
      <c r="A35687" s="8"/>
    </row>
    <row r="35688" spans="1:1" x14ac:dyDescent="0.3">
      <c r="A35688" s="8"/>
    </row>
    <row r="35689" spans="1:1" x14ac:dyDescent="0.3">
      <c r="A35689" s="8"/>
    </row>
    <row r="35690" spans="1:1" x14ac:dyDescent="0.3">
      <c r="A35690" s="8"/>
    </row>
    <row r="35691" spans="1:1" x14ac:dyDescent="0.3">
      <c r="A35691" s="8"/>
    </row>
    <row r="35692" spans="1:1" x14ac:dyDescent="0.3">
      <c r="A35692" s="8"/>
    </row>
    <row r="35693" spans="1:1" x14ac:dyDescent="0.3">
      <c r="A35693" s="8"/>
    </row>
    <row r="35694" spans="1:1" x14ac:dyDescent="0.3">
      <c r="A35694" s="8"/>
    </row>
    <row r="35695" spans="1:1" x14ac:dyDescent="0.3">
      <c r="A35695" s="8"/>
    </row>
    <row r="35696" spans="1:1" x14ac:dyDescent="0.3">
      <c r="A35696" s="8"/>
    </row>
    <row r="35697" spans="1:1" x14ac:dyDescent="0.3">
      <c r="A35697" s="8"/>
    </row>
    <row r="35698" spans="1:1" x14ac:dyDescent="0.3">
      <c r="A35698" s="8"/>
    </row>
    <row r="35699" spans="1:1" x14ac:dyDescent="0.3">
      <c r="A35699" s="8"/>
    </row>
    <row r="35700" spans="1:1" x14ac:dyDescent="0.3">
      <c r="A35700" s="8"/>
    </row>
    <row r="35701" spans="1:1" x14ac:dyDescent="0.3">
      <c r="A35701" s="8"/>
    </row>
    <row r="35702" spans="1:1" x14ac:dyDescent="0.3">
      <c r="A35702" s="8"/>
    </row>
    <row r="35703" spans="1:1" x14ac:dyDescent="0.3">
      <c r="A35703" s="8"/>
    </row>
    <row r="35704" spans="1:1" x14ac:dyDescent="0.3">
      <c r="A35704" s="8"/>
    </row>
    <row r="35705" spans="1:1" x14ac:dyDescent="0.3">
      <c r="A35705" s="8"/>
    </row>
    <row r="35706" spans="1:1" x14ac:dyDescent="0.3">
      <c r="A35706" s="8"/>
    </row>
    <row r="35707" spans="1:1" x14ac:dyDescent="0.3">
      <c r="A35707" s="8"/>
    </row>
    <row r="35708" spans="1:1" x14ac:dyDescent="0.3">
      <c r="A35708" s="8"/>
    </row>
    <row r="35709" spans="1:1" x14ac:dyDescent="0.3">
      <c r="A35709" s="8"/>
    </row>
    <row r="35710" spans="1:1" x14ac:dyDescent="0.3">
      <c r="A35710" s="8"/>
    </row>
    <row r="35711" spans="1:1" x14ac:dyDescent="0.3">
      <c r="A35711" s="8"/>
    </row>
    <row r="35712" spans="1:1" x14ac:dyDescent="0.3">
      <c r="A35712" s="8"/>
    </row>
    <row r="35713" spans="1:1" x14ac:dyDescent="0.3">
      <c r="A35713" s="8"/>
    </row>
    <row r="35714" spans="1:1" x14ac:dyDescent="0.3">
      <c r="A35714" s="8"/>
    </row>
    <row r="35715" spans="1:1" x14ac:dyDescent="0.3">
      <c r="A35715" s="8"/>
    </row>
    <row r="35716" spans="1:1" x14ac:dyDescent="0.3">
      <c r="A35716" s="8"/>
    </row>
    <row r="35717" spans="1:1" x14ac:dyDescent="0.3">
      <c r="A35717" s="8"/>
    </row>
    <row r="35718" spans="1:1" x14ac:dyDescent="0.3">
      <c r="A35718" s="8"/>
    </row>
    <row r="35719" spans="1:1" x14ac:dyDescent="0.3">
      <c r="A35719" s="8"/>
    </row>
    <row r="35720" spans="1:1" x14ac:dyDescent="0.3">
      <c r="A35720" s="8"/>
    </row>
    <row r="35721" spans="1:1" x14ac:dyDescent="0.3">
      <c r="A35721" s="8"/>
    </row>
    <row r="35722" spans="1:1" x14ac:dyDescent="0.3">
      <c r="A35722" s="8"/>
    </row>
    <row r="35723" spans="1:1" x14ac:dyDescent="0.3">
      <c r="A35723" s="8"/>
    </row>
    <row r="35724" spans="1:1" x14ac:dyDescent="0.3">
      <c r="A35724" s="8"/>
    </row>
    <row r="35725" spans="1:1" x14ac:dyDescent="0.3">
      <c r="A35725" s="8"/>
    </row>
    <row r="35726" spans="1:1" x14ac:dyDescent="0.3">
      <c r="A35726" s="8"/>
    </row>
    <row r="35727" spans="1:1" x14ac:dyDescent="0.3">
      <c r="A35727" s="8"/>
    </row>
    <row r="35728" spans="1:1" x14ac:dyDescent="0.3">
      <c r="A35728" s="8"/>
    </row>
    <row r="35729" spans="1:1" x14ac:dyDescent="0.3">
      <c r="A35729" s="8"/>
    </row>
    <row r="35730" spans="1:1" x14ac:dyDescent="0.3">
      <c r="A35730" s="8"/>
    </row>
    <row r="35731" spans="1:1" x14ac:dyDescent="0.3">
      <c r="A35731" s="8"/>
    </row>
    <row r="35732" spans="1:1" x14ac:dyDescent="0.3">
      <c r="A35732" s="8"/>
    </row>
    <row r="35733" spans="1:1" x14ac:dyDescent="0.3">
      <c r="A35733" s="8"/>
    </row>
    <row r="35734" spans="1:1" x14ac:dyDescent="0.3">
      <c r="A35734" s="8"/>
    </row>
    <row r="35735" spans="1:1" x14ac:dyDescent="0.3">
      <c r="A35735" s="8"/>
    </row>
    <row r="35736" spans="1:1" x14ac:dyDescent="0.3">
      <c r="A35736" s="8"/>
    </row>
    <row r="35737" spans="1:1" x14ac:dyDescent="0.3">
      <c r="A35737" s="8"/>
    </row>
    <row r="35738" spans="1:1" x14ac:dyDescent="0.3">
      <c r="A35738" s="8"/>
    </row>
    <row r="35739" spans="1:1" x14ac:dyDescent="0.3">
      <c r="A35739" s="8"/>
    </row>
    <row r="35740" spans="1:1" x14ac:dyDescent="0.3">
      <c r="A35740" s="8"/>
    </row>
    <row r="35741" spans="1:1" x14ac:dyDescent="0.3">
      <c r="A35741" s="8"/>
    </row>
    <row r="35742" spans="1:1" x14ac:dyDescent="0.3">
      <c r="A35742" s="8"/>
    </row>
    <row r="35743" spans="1:1" x14ac:dyDescent="0.3">
      <c r="A35743" s="8"/>
    </row>
    <row r="35744" spans="1:1" x14ac:dyDescent="0.3">
      <c r="A35744" s="8"/>
    </row>
    <row r="35745" spans="1:1" x14ac:dyDescent="0.3">
      <c r="A35745" s="8"/>
    </row>
    <row r="35746" spans="1:1" x14ac:dyDescent="0.3">
      <c r="A35746" s="8"/>
    </row>
    <row r="35747" spans="1:1" x14ac:dyDescent="0.3">
      <c r="A35747" s="8"/>
    </row>
    <row r="35748" spans="1:1" x14ac:dyDescent="0.3">
      <c r="A35748" s="8"/>
    </row>
    <row r="35749" spans="1:1" x14ac:dyDescent="0.3">
      <c r="A35749" s="8"/>
    </row>
    <row r="35750" spans="1:1" x14ac:dyDescent="0.3">
      <c r="A35750" s="8"/>
    </row>
    <row r="35751" spans="1:1" x14ac:dyDescent="0.3">
      <c r="A35751" s="8"/>
    </row>
    <row r="35752" spans="1:1" x14ac:dyDescent="0.3">
      <c r="A35752" s="8"/>
    </row>
    <row r="35753" spans="1:1" x14ac:dyDescent="0.3">
      <c r="A35753" s="8"/>
    </row>
    <row r="35754" spans="1:1" x14ac:dyDescent="0.3">
      <c r="A35754" s="8"/>
    </row>
    <row r="35755" spans="1:1" x14ac:dyDescent="0.3">
      <c r="A35755" s="8"/>
    </row>
    <row r="35756" spans="1:1" x14ac:dyDescent="0.3">
      <c r="A35756" s="8"/>
    </row>
    <row r="35757" spans="1:1" x14ac:dyDescent="0.3">
      <c r="A35757" s="8"/>
    </row>
    <row r="35758" spans="1:1" x14ac:dyDescent="0.3">
      <c r="A35758" s="8"/>
    </row>
    <row r="35759" spans="1:1" x14ac:dyDescent="0.3">
      <c r="A35759" s="8"/>
    </row>
    <row r="35760" spans="1:1" x14ac:dyDescent="0.3">
      <c r="A35760" s="8"/>
    </row>
    <row r="35761" spans="1:1" x14ac:dyDescent="0.3">
      <c r="A35761" s="8"/>
    </row>
    <row r="35762" spans="1:1" x14ac:dyDescent="0.3">
      <c r="A35762" s="8"/>
    </row>
    <row r="35763" spans="1:1" x14ac:dyDescent="0.3">
      <c r="A35763" s="8"/>
    </row>
    <row r="35764" spans="1:1" x14ac:dyDescent="0.3">
      <c r="A35764" s="8"/>
    </row>
    <row r="35765" spans="1:1" x14ac:dyDescent="0.3">
      <c r="A35765" s="8"/>
    </row>
    <row r="35766" spans="1:1" x14ac:dyDescent="0.3">
      <c r="A35766" s="8"/>
    </row>
    <row r="35767" spans="1:1" x14ac:dyDescent="0.3">
      <c r="A35767" s="8"/>
    </row>
    <row r="35768" spans="1:1" x14ac:dyDescent="0.3">
      <c r="A35768" s="8"/>
    </row>
    <row r="35769" spans="1:1" x14ac:dyDescent="0.3">
      <c r="A35769" s="8"/>
    </row>
    <row r="35770" spans="1:1" x14ac:dyDescent="0.3">
      <c r="A35770" s="8"/>
    </row>
    <row r="35771" spans="1:1" x14ac:dyDescent="0.3">
      <c r="A35771" s="8"/>
    </row>
    <row r="35772" spans="1:1" x14ac:dyDescent="0.3">
      <c r="A35772" s="8"/>
    </row>
    <row r="35773" spans="1:1" x14ac:dyDescent="0.3">
      <c r="A35773" s="8"/>
    </row>
    <row r="35774" spans="1:1" x14ac:dyDescent="0.3">
      <c r="A35774" s="8"/>
    </row>
    <row r="35775" spans="1:1" x14ac:dyDescent="0.3">
      <c r="A35775" s="8"/>
    </row>
    <row r="35776" spans="1:1" x14ac:dyDescent="0.3">
      <c r="A35776" s="8"/>
    </row>
    <row r="35777" spans="1:1" x14ac:dyDescent="0.3">
      <c r="A35777" s="8"/>
    </row>
    <row r="35778" spans="1:1" x14ac:dyDescent="0.3">
      <c r="A35778" s="8"/>
    </row>
    <row r="35779" spans="1:1" x14ac:dyDescent="0.3">
      <c r="A35779" s="8"/>
    </row>
    <row r="35780" spans="1:1" x14ac:dyDescent="0.3">
      <c r="A35780" s="8"/>
    </row>
    <row r="35781" spans="1:1" x14ac:dyDescent="0.3">
      <c r="A35781" s="8"/>
    </row>
    <row r="35782" spans="1:1" x14ac:dyDescent="0.3">
      <c r="A35782" s="8"/>
    </row>
    <row r="35783" spans="1:1" x14ac:dyDescent="0.3">
      <c r="A35783" s="8"/>
    </row>
    <row r="35784" spans="1:1" x14ac:dyDescent="0.3">
      <c r="A35784" s="8"/>
    </row>
    <row r="35785" spans="1:1" x14ac:dyDescent="0.3">
      <c r="A35785" s="8"/>
    </row>
    <row r="35786" spans="1:1" x14ac:dyDescent="0.3">
      <c r="A35786" s="8"/>
    </row>
    <row r="35787" spans="1:1" x14ac:dyDescent="0.3">
      <c r="A35787" s="8"/>
    </row>
    <row r="35788" spans="1:1" x14ac:dyDescent="0.3">
      <c r="A35788" s="8"/>
    </row>
    <row r="35789" spans="1:1" x14ac:dyDescent="0.3">
      <c r="A35789" s="8"/>
    </row>
    <row r="35790" spans="1:1" x14ac:dyDescent="0.3">
      <c r="A35790" s="8"/>
    </row>
    <row r="35791" spans="1:1" x14ac:dyDescent="0.3">
      <c r="A35791" s="8"/>
    </row>
    <row r="35792" spans="1:1" x14ac:dyDescent="0.3">
      <c r="A35792" s="8"/>
    </row>
    <row r="35793" spans="1:1" x14ac:dyDescent="0.3">
      <c r="A35793" s="8"/>
    </row>
    <row r="35794" spans="1:1" x14ac:dyDescent="0.3">
      <c r="A35794" s="8"/>
    </row>
    <row r="35795" spans="1:1" x14ac:dyDescent="0.3">
      <c r="A35795" s="8"/>
    </row>
    <row r="35796" spans="1:1" x14ac:dyDescent="0.3">
      <c r="A35796" s="8"/>
    </row>
    <row r="35797" spans="1:1" x14ac:dyDescent="0.3">
      <c r="A35797" s="8"/>
    </row>
    <row r="35798" spans="1:1" x14ac:dyDescent="0.3">
      <c r="A35798" s="8"/>
    </row>
    <row r="35799" spans="1:1" x14ac:dyDescent="0.3">
      <c r="A35799" s="8"/>
    </row>
    <row r="35800" spans="1:1" x14ac:dyDescent="0.3">
      <c r="A35800" s="8"/>
    </row>
    <row r="35801" spans="1:1" x14ac:dyDescent="0.3">
      <c r="A35801" s="8"/>
    </row>
    <row r="35802" spans="1:1" x14ac:dyDescent="0.3">
      <c r="A35802" s="8"/>
    </row>
    <row r="35803" spans="1:1" x14ac:dyDescent="0.3">
      <c r="A35803" s="8"/>
    </row>
    <row r="35804" spans="1:1" x14ac:dyDescent="0.3">
      <c r="A35804" s="8"/>
    </row>
    <row r="35805" spans="1:1" x14ac:dyDescent="0.3">
      <c r="A35805" s="8"/>
    </row>
    <row r="35806" spans="1:1" x14ac:dyDescent="0.3">
      <c r="A35806" s="8"/>
    </row>
    <row r="35807" spans="1:1" x14ac:dyDescent="0.3">
      <c r="A35807" s="8"/>
    </row>
    <row r="35808" spans="1:1" x14ac:dyDescent="0.3">
      <c r="A35808" s="8"/>
    </row>
    <row r="35809" spans="1:1" x14ac:dyDescent="0.3">
      <c r="A35809" s="8"/>
    </row>
    <row r="35810" spans="1:1" x14ac:dyDescent="0.3">
      <c r="A35810" s="8"/>
    </row>
    <row r="35811" spans="1:1" x14ac:dyDescent="0.3">
      <c r="A35811" s="8"/>
    </row>
    <row r="35812" spans="1:1" x14ac:dyDescent="0.3">
      <c r="A35812" s="8"/>
    </row>
    <row r="35813" spans="1:1" x14ac:dyDescent="0.3">
      <c r="A35813" s="8"/>
    </row>
    <row r="35814" spans="1:1" x14ac:dyDescent="0.3">
      <c r="A35814" s="8"/>
    </row>
    <row r="35815" spans="1:1" x14ac:dyDescent="0.3">
      <c r="A35815" s="8"/>
    </row>
    <row r="35816" spans="1:1" x14ac:dyDescent="0.3">
      <c r="A35816" s="8"/>
    </row>
    <row r="35817" spans="1:1" x14ac:dyDescent="0.3">
      <c r="A35817" s="8"/>
    </row>
    <row r="35818" spans="1:1" x14ac:dyDescent="0.3">
      <c r="A35818" s="8"/>
    </row>
    <row r="35819" spans="1:1" x14ac:dyDescent="0.3">
      <c r="A35819" s="8"/>
    </row>
    <row r="35820" spans="1:1" x14ac:dyDescent="0.3">
      <c r="A35820" s="8"/>
    </row>
    <row r="35821" spans="1:1" x14ac:dyDescent="0.3">
      <c r="A35821" s="8"/>
    </row>
    <row r="35822" spans="1:1" x14ac:dyDescent="0.3">
      <c r="A35822" s="8"/>
    </row>
    <row r="35823" spans="1:1" x14ac:dyDescent="0.3">
      <c r="A35823" s="8"/>
    </row>
    <row r="35824" spans="1:1" x14ac:dyDescent="0.3">
      <c r="A35824" s="8"/>
    </row>
    <row r="35825" spans="1:1" x14ac:dyDescent="0.3">
      <c r="A35825" s="8"/>
    </row>
    <row r="35826" spans="1:1" x14ac:dyDescent="0.3">
      <c r="A35826" s="8"/>
    </row>
    <row r="35827" spans="1:1" x14ac:dyDescent="0.3">
      <c r="A35827" s="8"/>
    </row>
    <row r="35828" spans="1:1" x14ac:dyDescent="0.3">
      <c r="A35828" s="8"/>
    </row>
    <row r="35829" spans="1:1" x14ac:dyDescent="0.3">
      <c r="A35829" s="8"/>
    </row>
    <row r="35830" spans="1:1" x14ac:dyDescent="0.3">
      <c r="A35830" s="8"/>
    </row>
    <row r="35831" spans="1:1" x14ac:dyDescent="0.3">
      <c r="A35831" s="8"/>
    </row>
    <row r="35832" spans="1:1" x14ac:dyDescent="0.3">
      <c r="A35832" s="8"/>
    </row>
    <row r="35833" spans="1:1" x14ac:dyDescent="0.3">
      <c r="A35833" s="8"/>
    </row>
    <row r="35834" spans="1:1" x14ac:dyDescent="0.3">
      <c r="A35834" s="8"/>
    </row>
    <row r="35835" spans="1:1" x14ac:dyDescent="0.3">
      <c r="A35835" s="8"/>
    </row>
    <row r="35836" spans="1:1" x14ac:dyDescent="0.3">
      <c r="A35836" s="8"/>
    </row>
    <row r="35837" spans="1:1" x14ac:dyDescent="0.3">
      <c r="A35837" s="8"/>
    </row>
    <row r="35838" spans="1:1" x14ac:dyDescent="0.3">
      <c r="A35838" s="8"/>
    </row>
    <row r="35839" spans="1:1" x14ac:dyDescent="0.3">
      <c r="A35839" s="8"/>
    </row>
    <row r="35840" spans="1:1" x14ac:dyDescent="0.3">
      <c r="A35840" s="8"/>
    </row>
    <row r="35841" spans="1:1" x14ac:dyDescent="0.3">
      <c r="A35841" s="8"/>
    </row>
    <row r="35842" spans="1:1" x14ac:dyDescent="0.3">
      <c r="A35842" s="8"/>
    </row>
    <row r="35843" spans="1:1" x14ac:dyDescent="0.3">
      <c r="A35843" s="8"/>
    </row>
    <row r="35844" spans="1:1" x14ac:dyDescent="0.3">
      <c r="A35844" s="8"/>
    </row>
    <row r="35845" spans="1:1" x14ac:dyDescent="0.3">
      <c r="A35845" s="8"/>
    </row>
    <row r="35846" spans="1:1" x14ac:dyDescent="0.3">
      <c r="A35846" s="8"/>
    </row>
    <row r="35847" spans="1:1" x14ac:dyDescent="0.3">
      <c r="A35847" s="8"/>
    </row>
    <row r="35848" spans="1:1" x14ac:dyDescent="0.3">
      <c r="A35848" s="8"/>
    </row>
    <row r="35849" spans="1:1" x14ac:dyDescent="0.3">
      <c r="A35849" s="8"/>
    </row>
    <row r="35850" spans="1:1" x14ac:dyDescent="0.3">
      <c r="A35850" s="8"/>
    </row>
    <row r="35851" spans="1:1" x14ac:dyDescent="0.3">
      <c r="A35851" s="8"/>
    </row>
    <row r="35852" spans="1:1" x14ac:dyDescent="0.3">
      <c r="A35852" s="8"/>
    </row>
    <row r="35853" spans="1:1" x14ac:dyDescent="0.3">
      <c r="A35853" s="8"/>
    </row>
    <row r="35854" spans="1:1" x14ac:dyDescent="0.3">
      <c r="A35854" s="8"/>
    </row>
    <row r="35855" spans="1:1" x14ac:dyDescent="0.3">
      <c r="A35855" s="8"/>
    </row>
    <row r="35856" spans="1:1" x14ac:dyDescent="0.3">
      <c r="A35856" s="8"/>
    </row>
    <row r="35857" spans="1:1" x14ac:dyDescent="0.3">
      <c r="A35857" s="8"/>
    </row>
    <row r="35858" spans="1:1" x14ac:dyDescent="0.3">
      <c r="A35858" s="8"/>
    </row>
    <row r="35859" spans="1:1" x14ac:dyDescent="0.3">
      <c r="A35859" s="8"/>
    </row>
    <row r="35860" spans="1:1" x14ac:dyDescent="0.3">
      <c r="A35860" s="8"/>
    </row>
    <row r="35861" spans="1:1" x14ac:dyDescent="0.3">
      <c r="A35861" s="8"/>
    </row>
    <row r="35862" spans="1:1" x14ac:dyDescent="0.3">
      <c r="A35862" s="8"/>
    </row>
    <row r="35863" spans="1:1" x14ac:dyDescent="0.3">
      <c r="A35863" s="8"/>
    </row>
    <row r="35864" spans="1:1" x14ac:dyDescent="0.3">
      <c r="A35864" s="8"/>
    </row>
    <row r="35865" spans="1:1" x14ac:dyDescent="0.3">
      <c r="A35865" s="8"/>
    </row>
    <row r="35866" spans="1:1" x14ac:dyDescent="0.3">
      <c r="A35866" s="8"/>
    </row>
    <row r="35867" spans="1:1" x14ac:dyDescent="0.3">
      <c r="A35867" s="8"/>
    </row>
    <row r="35868" spans="1:1" x14ac:dyDescent="0.3">
      <c r="A35868" s="8"/>
    </row>
    <row r="35869" spans="1:1" x14ac:dyDescent="0.3">
      <c r="A35869" s="8"/>
    </row>
    <row r="35870" spans="1:1" x14ac:dyDescent="0.3">
      <c r="A35870" s="8"/>
    </row>
    <row r="35871" spans="1:1" x14ac:dyDescent="0.3">
      <c r="A35871" s="8"/>
    </row>
    <row r="35872" spans="1:1" x14ac:dyDescent="0.3">
      <c r="A35872" s="8"/>
    </row>
    <row r="35873" spans="1:1" x14ac:dyDescent="0.3">
      <c r="A35873" s="8"/>
    </row>
    <row r="35874" spans="1:1" x14ac:dyDescent="0.3">
      <c r="A35874" s="8"/>
    </row>
    <row r="35875" spans="1:1" x14ac:dyDescent="0.3">
      <c r="A35875" s="8"/>
    </row>
    <row r="35876" spans="1:1" x14ac:dyDescent="0.3">
      <c r="A35876" s="8"/>
    </row>
    <row r="35877" spans="1:1" x14ac:dyDescent="0.3">
      <c r="A35877" s="8"/>
    </row>
    <row r="35878" spans="1:1" x14ac:dyDescent="0.3">
      <c r="A35878" s="8"/>
    </row>
    <row r="35879" spans="1:1" x14ac:dyDescent="0.3">
      <c r="A35879" s="8"/>
    </row>
    <row r="35880" spans="1:1" x14ac:dyDescent="0.3">
      <c r="A35880" s="8"/>
    </row>
    <row r="35881" spans="1:1" x14ac:dyDescent="0.3">
      <c r="A35881" s="8"/>
    </row>
    <row r="35882" spans="1:1" x14ac:dyDescent="0.3">
      <c r="A35882" s="8"/>
    </row>
    <row r="35883" spans="1:1" x14ac:dyDescent="0.3">
      <c r="A35883" s="8"/>
    </row>
    <row r="35884" spans="1:1" x14ac:dyDescent="0.3">
      <c r="A35884" s="8"/>
    </row>
    <row r="35885" spans="1:1" x14ac:dyDescent="0.3">
      <c r="A35885" s="8"/>
    </row>
    <row r="35886" spans="1:1" x14ac:dyDescent="0.3">
      <c r="A35886" s="8"/>
    </row>
    <row r="35887" spans="1:1" x14ac:dyDescent="0.3">
      <c r="A35887" s="8"/>
    </row>
    <row r="35888" spans="1:1" x14ac:dyDescent="0.3">
      <c r="A35888" s="8"/>
    </row>
    <row r="35889" spans="1:1" x14ac:dyDescent="0.3">
      <c r="A35889" s="8"/>
    </row>
    <row r="35890" spans="1:1" x14ac:dyDescent="0.3">
      <c r="A35890" s="8"/>
    </row>
    <row r="35891" spans="1:1" x14ac:dyDescent="0.3">
      <c r="A35891" s="8"/>
    </row>
    <row r="35892" spans="1:1" x14ac:dyDescent="0.3">
      <c r="A35892" s="8"/>
    </row>
    <row r="35893" spans="1:1" x14ac:dyDescent="0.3">
      <c r="A35893" s="8"/>
    </row>
    <row r="35894" spans="1:1" x14ac:dyDescent="0.3">
      <c r="A35894" s="8"/>
    </row>
    <row r="35895" spans="1:1" x14ac:dyDescent="0.3">
      <c r="A35895" s="8"/>
    </row>
    <row r="35896" spans="1:1" x14ac:dyDescent="0.3">
      <c r="A35896" s="8"/>
    </row>
    <row r="35897" spans="1:1" x14ac:dyDescent="0.3">
      <c r="A35897" s="8"/>
    </row>
    <row r="35898" spans="1:1" x14ac:dyDescent="0.3">
      <c r="A35898" s="8"/>
    </row>
    <row r="35899" spans="1:1" x14ac:dyDescent="0.3">
      <c r="A35899" s="8"/>
    </row>
    <row r="35900" spans="1:1" x14ac:dyDescent="0.3">
      <c r="A35900" s="8"/>
    </row>
    <row r="35901" spans="1:1" x14ac:dyDescent="0.3">
      <c r="A35901" s="8"/>
    </row>
    <row r="35902" spans="1:1" x14ac:dyDescent="0.3">
      <c r="A35902" s="8"/>
    </row>
    <row r="35903" spans="1:1" x14ac:dyDescent="0.3">
      <c r="A35903" s="8"/>
    </row>
    <row r="35904" spans="1:1" x14ac:dyDescent="0.3">
      <c r="A35904" s="8"/>
    </row>
    <row r="35905" spans="1:1" x14ac:dyDescent="0.3">
      <c r="A35905" s="8"/>
    </row>
    <row r="35906" spans="1:1" x14ac:dyDescent="0.3">
      <c r="A35906" s="8"/>
    </row>
    <row r="35907" spans="1:1" x14ac:dyDescent="0.3">
      <c r="A35907" s="8"/>
    </row>
    <row r="35908" spans="1:1" x14ac:dyDescent="0.3">
      <c r="A35908" s="8"/>
    </row>
    <row r="35909" spans="1:1" x14ac:dyDescent="0.3">
      <c r="A35909" s="8"/>
    </row>
    <row r="35910" spans="1:1" x14ac:dyDescent="0.3">
      <c r="A35910" s="8"/>
    </row>
    <row r="35911" spans="1:1" x14ac:dyDescent="0.3">
      <c r="A35911" s="8"/>
    </row>
    <row r="35912" spans="1:1" x14ac:dyDescent="0.3">
      <c r="A35912" s="8"/>
    </row>
    <row r="35913" spans="1:1" x14ac:dyDescent="0.3">
      <c r="A35913" s="8"/>
    </row>
    <row r="35914" spans="1:1" x14ac:dyDescent="0.3">
      <c r="A35914" s="8"/>
    </row>
    <row r="35915" spans="1:1" x14ac:dyDescent="0.3">
      <c r="A35915" s="8"/>
    </row>
    <row r="35916" spans="1:1" x14ac:dyDescent="0.3">
      <c r="A35916" s="8"/>
    </row>
    <row r="35917" spans="1:1" x14ac:dyDescent="0.3">
      <c r="A35917" s="8"/>
    </row>
    <row r="35918" spans="1:1" x14ac:dyDescent="0.3">
      <c r="A35918" s="8"/>
    </row>
    <row r="35919" spans="1:1" x14ac:dyDescent="0.3">
      <c r="A35919" s="8"/>
    </row>
    <row r="35920" spans="1:1" x14ac:dyDescent="0.3">
      <c r="A35920" s="8"/>
    </row>
    <row r="35921" spans="1:1" x14ac:dyDescent="0.3">
      <c r="A35921" s="8"/>
    </row>
    <row r="35922" spans="1:1" x14ac:dyDescent="0.3">
      <c r="A35922" s="8"/>
    </row>
    <row r="35923" spans="1:1" x14ac:dyDescent="0.3">
      <c r="A35923" s="8"/>
    </row>
    <row r="35924" spans="1:1" x14ac:dyDescent="0.3">
      <c r="A35924" s="8"/>
    </row>
    <row r="35925" spans="1:1" x14ac:dyDescent="0.3">
      <c r="A35925" s="8"/>
    </row>
    <row r="35926" spans="1:1" x14ac:dyDescent="0.3">
      <c r="A35926" s="8"/>
    </row>
    <row r="35927" spans="1:1" x14ac:dyDescent="0.3">
      <c r="A35927" s="8"/>
    </row>
    <row r="35928" spans="1:1" x14ac:dyDescent="0.3">
      <c r="A35928" s="8"/>
    </row>
    <row r="35929" spans="1:1" x14ac:dyDescent="0.3">
      <c r="A35929" s="8"/>
    </row>
    <row r="35930" spans="1:1" x14ac:dyDescent="0.3">
      <c r="A35930" s="8"/>
    </row>
    <row r="35931" spans="1:1" x14ac:dyDescent="0.3">
      <c r="A35931" s="8"/>
    </row>
    <row r="35932" spans="1:1" x14ac:dyDescent="0.3">
      <c r="A35932" s="8"/>
    </row>
    <row r="35933" spans="1:1" x14ac:dyDescent="0.3">
      <c r="A35933" s="8"/>
    </row>
    <row r="35934" spans="1:1" x14ac:dyDescent="0.3">
      <c r="A35934" s="8"/>
    </row>
    <row r="35935" spans="1:1" x14ac:dyDescent="0.3">
      <c r="A35935" s="8"/>
    </row>
    <row r="35936" spans="1:1" x14ac:dyDescent="0.3">
      <c r="A35936" s="8"/>
    </row>
    <row r="35937" spans="1:1" x14ac:dyDescent="0.3">
      <c r="A35937" s="8"/>
    </row>
    <row r="35938" spans="1:1" x14ac:dyDescent="0.3">
      <c r="A35938" s="8"/>
    </row>
    <row r="35939" spans="1:1" x14ac:dyDescent="0.3">
      <c r="A35939" s="8"/>
    </row>
    <row r="35940" spans="1:1" x14ac:dyDescent="0.3">
      <c r="A35940" s="8"/>
    </row>
    <row r="35941" spans="1:1" x14ac:dyDescent="0.3">
      <c r="A35941" s="8"/>
    </row>
    <row r="35942" spans="1:1" x14ac:dyDescent="0.3">
      <c r="A35942" s="8"/>
    </row>
    <row r="35943" spans="1:1" x14ac:dyDescent="0.3">
      <c r="A35943" s="8"/>
    </row>
    <row r="35944" spans="1:1" x14ac:dyDescent="0.3">
      <c r="A35944" s="8"/>
    </row>
    <row r="35945" spans="1:1" x14ac:dyDescent="0.3">
      <c r="A35945" s="8"/>
    </row>
    <row r="35946" spans="1:1" x14ac:dyDescent="0.3">
      <c r="A35946" s="8"/>
    </row>
    <row r="35947" spans="1:1" x14ac:dyDescent="0.3">
      <c r="A35947" s="8"/>
    </row>
    <row r="35948" spans="1:1" x14ac:dyDescent="0.3">
      <c r="A35948" s="8"/>
    </row>
    <row r="35949" spans="1:1" x14ac:dyDescent="0.3">
      <c r="A35949" s="8"/>
    </row>
    <row r="35950" spans="1:1" x14ac:dyDescent="0.3">
      <c r="A35950" s="8"/>
    </row>
    <row r="35951" spans="1:1" x14ac:dyDescent="0.3">
      <c r="A35951" s="8"/>
    </row>
    <row r="35952" spans="1:1" x14ac:dyDescent="0.3">
      <c r="A35952" s="8"/>
    </row>
    <row r="35953" spans="1:1" x14ac:dyDescent="0.3">
      <c r="A35953" s="8"/>
    </row>
    <row r="35954" spans="1:1" x14ac:dyDescent="0.3">
      <c r="A35954" s="8"/>
    </row>
    <row r="35955" spans="1:1" x14ac:dyDescent="0.3">
      <c r="A35955" s="8"/>
    </row>
    <row r="35956" spans="1:1" x14ac:dyDescent="0.3">
      <c r="A35956" s="8"/>
    </row>
    <row r="35957" spans="1:1" x14ac:dyDescent="0.3">
      <c r="A35957" s="8"/>
    </row>
    <row r="35958" spans="1:1" x14ac:dyDescent="0.3">
      <c r="A35958" s="8"/>
    </row>
    <row r="35959" spans="1:1" x14ac:dyDescent="0.3">
      <c r="A35959" s="8"/>
    </row>
    <row r="35960" spans="1:1" x14ac:dyDescent="0.3">
      <c r="A35960" s="8"/>
    </row>
    <row r="35961" spans="1:1" x14ac:dyDescent="0.3">
      <c r="A35961" s="8"/>
    </row>
    <row r="35962" spans="1:1" x14ac:dyDescent="0.3">
      <c r="A35962" s="8"/>
    </row>
    <row r="35963" spans="1:1" x14ac:dyDescent="0.3">
      <c r="A35963" s="8"/>
    </row>
    <row r="35964" spans="1:1" x14ac:dyDescent="0.3">
      <c r="A35964" s="8"/>
    </row>
    <row r="35965" spans="1:1" x14ac:dyDescent="0.3">
      <c r="A35965" s="8"/>
    </row>
    <row r="35966" spans="1:1" x14ac:dyDescent="0.3">
      <c r="A35966" s="8"/>
    </row>
    <row r="35967" spans="1:1" x14ac:dyDescent="0.3">
      <c r="A35967" s="8"/>
    </row>
    <row r="35968" spans="1:1" x14ac:dyDescent="0.3">
      <c r="A35968" s="8"/>
    </row>
    <row r="35969" spans="1:1" x14ac:dyDescent="0.3">
      <c r="A35969" s="8"/>
    </row>
    <row r="35970" spans="1:1" x14ac:dyDescent="0.3">
      <c r="A35970" s="8"/>
    </row>
    <row r="35971" spans="1:1" x14ac:dyDescent="0.3">
      <c r="A35971" s="8"/>
    </row>
    <row r="35972" spans="1:1" x14ac:dyDescent="0.3">
      <c r="A35972" s="8"/>
    </row>
    <row r="35973" spans="1:1" x14ac:dyDescent="0.3">
      <c r="A35973" s="8"/>
    </row>
    <row r="35974" spans="1:1" x14ac:dyDescent="0.3">
      <c r="A35974" s="8"/>
    </row>
    <row r="35975" spans="1:1" x14ac:dyDescent="0.3">
      <c r="A35975" s="8"/>
    </row>
    <row r="35976" spans="1:1" x14ac:dyDescent="0.3">
      <c r="A35976" s="8"/>
    </row>
    <row r="35977" spans="1:1" x14ac:dyDescent="0.3">
      <c r="A35977" s="8"/>
    </row>
    <row r="35978" spans="1:1" x14ac:dyDescent="0.3">
      <c r="A35978" s="8"/>
    </row>
    <row r="35979" spans="1:1" x14ac:dyDescent="0.3">
      <c r="A35979" s="8"/>
    </row>
    <row r="35980" spans="1:1" x14ac:dyDescent="0.3">
      <c r="A35980" s="8"/>
    </row>
    <row r="35981" spans="1:1" x14ac:dyDescent="0.3">
      <c r="A35981" s="8"/>
    </row>
    <row r="35982" spans="1:1" x14ac:dyDescent="0.3">
      <c r="A35982" s="8"/>
    </row>
    <row r="35983" spans="1:1" x14ac:dyDescent="0.3">
      <c r="A35983" s="8"/>
    </row>
    <row r="35984" spans="1:1" x14ac:dyDescent="0.3">
      <c r="A35984" s="8"/>
    </row>
    <row r="35985" spans="1:1" x14ac:dyDescent="0.3">
      <c r="A35985" s="8"/>
    </row>
    <row r="35986" spans="1:1" x14ac:dyDescent="0.3">
      <c r="A35986" s="8"/>
    </row>
    <row r="35987" spans="1:1" x14ac:dyDescent="0.3">
      <c r="A35987" s="8"/>
    </row>
    <row r="35988" spans="1:1" x14ac:dyDescent="0.3">
      <c r="A35988" s="8"/>
    </row>
    <row r="35989" spans="1:1" x14ac:dyDescent="0.3">
      <c r="A35989" s="8"/>
    </row>
    <row r="35990" spans="1:1" x14ac:dyDescent="0.3">
      <c r="A35990" s="8"/>
    </row>
    <row r="35991" spans="1:1" x14ac:dyDescent="0.3">
      <c r="A35991" s="8"/>
    </row>
    <row r="35992" spans="1:1" x14ac:dyDescent="0.3">
      <c r="A35992" s="8"/>
    </row>
    <row r="35993" spans="1:1" x14ac:dyDescent="0.3">
      <c r="A35993" s="8"/>
    </row>
    <row r="35994" spans="1:1" x14ac:dyDescent="0.3">
      <c r="A35994" s="8"/>
    </row>
    <row r="35995" spans="1:1" x14ac:dyDescent="0.3">
      <c r="A35995" s="8"/>
    </row>
    <row r="35996" spans="1:1" x14ac:dyDescent="0.3">
      <c r="A35996" s="8"/>
    </row>
    <row r="35997" spans="1:1" x14ac:dyDescent="0.3">
      <c r="A35997" s="8"/>
    </row>
    <row r="35998" spans="1:1" x14ac:dyDescent="0.3">
      <c r="A35998" s="8"/>
    </row>
    <row r="35999" spans="1:1" x14ac:dyDescent="0.3">
      <c r="A35999" s="8"/>
    </row>
    <row r="36000" spans="1:1" x14ac:dyDescent="0.3">
      <c r="A36000" s="8"/>
    </row>
    <row r="36001" spans="1:1" x14ac:dyDescent="0.3">
      <c r="A36001" s="8"/>
    </row>
    <row r="36002" spans="1:1" x14ac:dyDescent="0.3">
      <c r="A36002" s="8"/>
    </row>
    <row r="36003" spans="1:1" x14ac:dyDescent="0.3">
      <c r="A36003" s="8"/>
    </row>
    <row r="36004" spans="1:1" x14ac:dyDescent="0.3">
      <c r="A36004" s="8"/>
    </row>
    <row r="36005" spans="1:1" x14ac:dyDescent="0.3">
      <c r="A36005" s="8"/>
    </row>
    <row r="36006" spans="1:1" x14ac:dyDescent="0.3">
      <c r="A36006" s="8"/>
    </row>
    <row r="36007" spans="1:1" x14ac:dyDescent="0.3">
      <c r="A36007" s="8"/>
    </row>
    <row r="36008" spans="1:1" x14ac:dyDescent="0.3">
      <c r="A36008" s="8"/>
    </row>
    <row r="36009" spans="1:1" x14ac:dyDescent="0.3">
      <c r="A36009" s="8"/>
    </row>
    <row r="36010" spans="1:1" x14ac:dyDescent="0.3">
      <c r="A36010" s="8"/>
    </row>
    <row r="36011" spans="1:1" x14ac:dyDescent="0.3">
      <c r="A36011" s="8"/>
    </row>
    <row r="36012" spans="1:1" x14ac:dyDescent="0.3">
      <c r="A36012" s="8"/>
    </row>
    <row r="36013" spans="1:1" x14ac:dyDescent="0.3">
      <c r="A36013" s="8"/>
    </row>
    <row r="36014" spans="1:1" x14ac:dyDescent="0.3">
      <c r="A36014" s="8"/>
    </row>
    <row r="36015" spans="1:1" x14ac:dyDescent="0.3">
      <c r="A36015" s="8"/>
    </row>
    <row r="36016" spans="1:1" x14ac:dyDescent="0.3">
      <c r="A36016" s="8"/>
    </row>
    <row r="36017" spans="1:1" x14ac:dyDescent="0.3">
      <c r="A36017" s="8"/>
    </row>
    <row r="36018" spans="1:1" x14ac:dyDescent="0.3">
      <c r="A36018" s="8"/>
    </row>
    <row r="36019" spans="1:1" x14ac:dyDescent="0.3">
      <c r="A36019" s="8"/>
    </row>
    <row r="36020" spans="1:1" x14ac:dyDescent="0.3">
      <c r="A36020" s="8"/>
    </row>
    <row r="36021" spans="1:1" x14ac:dyDescent="0.3">
      <c r="A36021" s="8"/>
    </row>
    <row r="36022" spans="1:1" x14ac:dyDescent="0.3">
      <c r="A36022" s="8"/>
    </row>
    <row r="36023" spans="1:1" x14ac:dyDescent="0.3">
      <c r="A36023" s="8"/>
    </row>
    <row r="36024" spans="1:1" x14ac:dyDescent="0.3">
      <c r="A36024" s="8"/>
    </row>
    <row r="36025" spans="1:1" x14ac:dyDescent="0.3">
      <c r="A36025" s="8"/>
    </row>
    <row r="36026" spans="1:1" x14ac:dyDescent="0.3">
      <c r="A36026" s="8"/>
    </row>
    <row r="36027" spans="1:1" x14ac:dyDescent="0.3">
      <c r="A36027" s="8"/>
    </row>
    <row r="36028" spans="1:1" x14ac:dyDescent="0.3">
      <c r="A36028" s="8"/>
    </row>
    <row r="36029" spans="1:1" x14ac:dyDescent="0.3">
      <c r="A36029" s="8"/>
    </row>
    <row r="36030" spans="1:1" x14ac:dyDescent="0.3">
      <c r="A36030" s="8"/>
    </row>
    <row r="36031" spans="1:1" x14ac:dyDescent="0.3">
      <c r="A36031" s="8"/>
    </row>
    <row r="36032" spans="1:1" x14ac:dyDescent="0.3">
      <c r="A36032" s="8"/>
    </row>
    <row r="36033" spans="1:1" x14ac:dyDescent="0.3">
      <c r="A36033" s="8"/>
    </row>
    <row r="36034" spans="1:1" x14ac:dyDescent="0.3">
      <c r="A36034" s="8"/>
    </row>
    <row r="36035" spans="1:1" x14ac:dyDescent="0.3">
      <c r="A36035" s="8"/>
    </row>
    <row r="36036" spans="1:1" x14ac:dyDescent="0.3">
      <c r="A36036" s="8"/>
    </row>
    <row r="36037" spans="1:1" x14ac:dyDescent="0.3">
      <c r="A36037" s="8"/>
    </row>
    <row r="36038" spans="1:1" x14ac:dyDescent="0.3">
      <c r="A36038" s="8"/>
    </row>
    <row r="36039" spans="1:1" x14ac:dyDescent="0.3">
      <c r="A36039" s="8"/>
    </row>
    <row r="36040" spans="1:1" x14ac:dyDescent="0.3">
      <c r="A36040" s="8"/>
    </row>
    <row r="36041" spans="1:1" x14ac:dyDescent="0.3">
      <c r="A36041" s="8"/>
    </row>
    <row r="36042" spans="1:1" x14ac:dyDescent="0.3">
      <c r="A36042" s="8"/>
    </row>
    <row r="36043" spans="1:1" x14ac:dyDescent="0.3">
      <c r="A36043" s="8"/>
    </row>
    <row r="36044" spans="1:1" x14ac:dyDescent="0.3">
      <c r="A36044" s="8"/>
    </row>
    <row r="36045" spans="1:1" x14ac:dyDescent="0.3">
      <c r="A36045" s="8"/>
    </row>
    <row r="36046" spans="1:1" x14ac:dyDescent="0.3">
      <c r="A36046" s="8"/>
    </row>
    <row r="36047" spans="1:1" x14ac:dyDescent="0.3">
      <c r="A36047" s="8"/>
    </row>
    <row r="36048" spans="1:1" x14ac:dyDescent="0.3">
      <c r="A36048" s="8"/>
    </row>
    <row r="36049" spans="1:1" x14ac:dyDescent="0.3">
      <c r="A36049" s="8"/>
    </row>
    <row r="36050" spans="1:1" x14ac:dyDescent="0.3">
      <c r="A36050" s="8"/>
    </row>
    <row r="36051" spans="1:1" x14ac:dyDescent="0.3">
      <c r="A36051" s="8"/>
    </row>
    <row r="36052" spans="1:1" x14ac:dyDescent="0.3">
      <c r="A36052" s="8"/>
    </row>
    <row r="36053" spans="1:1" x14ac:dyDescent="0.3">
      <c r="A36053" s="8"/>
    </row>
    <row r="36054" spans="1:1" x14ac:dyDescent="0.3">
      <c r="A36054" s="8"/>
    </row>
    <row r="36055" spans="1:1" x14ac:dyDescent="0.3">
      <c r="A36055" s="8"/>
    </row>
    <row r="36056" spans="1:1" x14ac:dyDescent="0.3">
      <c r="A36056" s="8"/>
    </row>
    <row r="36057" spans="1:1" x14ac:dyDescent="0.3">
      <c r="A36057" s="8"/>
    </row>
    <row r="36058" spans="1:1" x14ac:dyDescent="0.3">
      <c r="A36058" s="8"/>
    </row>
    <row r="36059" spans="1:1" x14ac:dyDescent="0.3">
      <c r="A36059" s="8"/>
    </row>
    <row r="36060" spans="1:1" x14ac:dyDescent="0.3">
      <c r="A36060" s="8"/>
    </row>
    <row r="36061" spans="1:1" x14ac:dyDescent="0.3">
      <c r="A36061" s="8"/>
    </row>
    <row r="36062" spans="1:1" x14ac:dyDescent="0.3">
      <c r="A36062" s="8"/>
    </row>
    <row r="36063" spans="1:1" x14ac:dyDescent="0.3">
      <c r="A36063" s="8"/>
    </row>
    <row r="36064" spans="1:1" x14ac:dyDescent="0.3">
      <c r="A36064" s="8"/>
    </row>
    <row r="36065" spans="1:1" x14ac:dyDescent="0.3">
      <c r="A36065" s="8"/>
    </row>
    <row r="36066" spans="1:1" x14ac:dyDescent="0.3">
      <c r="A36066" s="8"/>
    </row>
    <row r="36067" spans="1:1" x14ac:dyDescent="0.3">
      <c r="A36067" s="8"/>
    </row>
    <row r="36068" spans="1:1" x14ac:dyDescent="0.3">
      <c r="A36068" s="8"/>
    </row>
    <row r="36069" spans="1:1" x14ac:dyDescent="0.3">
      <c r="A36069" s="8"/>
    </row>
    <row r="36070" spans="1:1" x14ac:dyDescent="0.3">
      <c r="A36070" s="8"/>
    </row>
    <row r="36071" spans="1:1" x14ac:dyDescent="0.3">
      <c r="A36071" s="8"/>
    </row>
    <row r="36072" spans="1:1" x14ac:dyDescent="0.3">
      <c r="A36072" s="8"/>
    </row>
    <row r="36073" spans="1:1" x14ac:dyDescent="0.3">
      <c r="A36073" s="8"/>
    </row>
    <row r="36074" spans="1:1" x14ac:dyDescent="0.3">
      <c r="A36074" s="8"/>
    </row>
    <row r="36075" spans="1:1" x14ac:dyDescent="0.3">
      <c r="A36075" s="8"/>
    </row>
    <row r="36076" spans="1:1" x14ac:dyDescent="0.3">
      <c r="A36076" s="8"/>
    </row>
    <row r="36077" spans="1:1" x14ac:dyDescent="0.3">
      <c r="A36077" s="8"/>
    </row>
    <row r="36078" spans="1:1" x14ac:dyDescent="0.3">
      <c r="A36078" s="8"/>
    </row>
    <row r="36079" spans="1:1" x14ac:dyDescent="0.3">
      <c r="A36079" s="8"/>
    </row>
    <row r="36080" spans="1:1" x14ac:dyDescent="0.3">
      <c r="A36080" s="8"/>
    </row>
    <row r="36081" spans="1:1" x14ac:dyDescent="0.3">
      <c r="A36081" s="8"/>
    </row>
    <row r="36082" spans="1:1" x14ac:dyDescent="0.3">
      <c r="A36082" s="8"/>
    </row>
    <row r="36083" spans="1:1" x14ac:dyDescent="0.3">
      <c r="A36083" s="8"/>
    </row>
    <row r="36084" spans="1:1" x14ac:dyDescent="0.3">
      <c r="A36084" s="8"/>
    </row>
    <row r="36085" spans="1:1" x14ac:dyDescent="0.3">
      <c r="A36085" s="8"/>
    </row>
    <row r="36086" spans="1:1" x14ac:dyDescent="0.3">
      <c r="A36086" s="8"/>
    </row>
    <row r="36087" spans="1:1" x14ac:dyDescent="0.3">
      <c r="A36087" s="8"/>
    </row>
    <row r="36088" spans="1:1" x14ac:dyDescent="0.3">
      <c r="A36088" s="8"/>
    </row>
    <row r="36089" spans="1:1" x14ac:dyDescent="0.3">
      <c r="A36089" s="8"/>
    </row>
    <row r="36090" spans="1:1" x14ac:dyDescent="0.3">
      <c r="A36090" s="8"/>
    </row>
    <row r="36091" spans="1:1" x14ac:dyDescent="0.3">
      <c r="A36091" s="8"/>
    </row>
    <row r="36092" spans="1:1" x14ac:dyDescent="0.3">
      <c r="A36092" s="8"/>
    </row>
    <row r="36093" spans="1:1" x14ac:dyDescent="0.3">
      <c r="A36093" s="8"/>
    </row>
    <row r="36094" spans="1:1" x14ac:dyDescent="0.3">
      <c r="A36094" s="8"/>
    </row>
    <row r="36095" spans="1:1" x14ac:dyDescent="0.3">
      <c r="A36095" s="8"/>
    </row>
    <row r="36096" spans="1:1" x14ac:dyDescent="0.3">
      <c r="A36096" s="8"/>
    </row>
    <row r="36097" spans="1:1" x14ac:dyDescent="0.3">
      <c r="A36097" s="8"/>
    </row>
    <row r="36098" spans="1:1" x14ac:dyDescent="0.3">
      <c r="A36098" s="8"/>
    </row>
    <row r="36099" spans="1:1" x14ac:dyDescent="0.3">
      <c r="A36099" s="8"/>
    </row>
    <row r="36100" spans="1:1" x14ac:dyDescent="0.3">
      <c r="A36100" s="8"/>
    </row>
    <row r="36101" spans="1:1" x14ac:dyDescent="0.3">
      <c r="A36101" s="8"/>
    </row>
    <row r="36102" spans="1:1" x14ac:dyDescent="0.3">
      <c r="A36102" s="8"/>
    </row>
    <row r="36103" spans="1:1" x14ac:dyDescent="0.3">
      <c r="A36103" s="8"/>
    </row>
    <row r="36104" spans="1:1" x14ac:dyDescent="0.3">
      <c r="A36104" s="8"/>
    </row>
    <row r="36105" spans="1:1" x14ac:dyDescent="0.3">
      <c r="A36105" s="8"/>
    </row>
    <row r="36106" spans="1:1" x14ac:dyDescent="0.3">
      <c r="A36106" s="8"/>
    </row>
    <row r="36107" spans="1:1" x14ac:dyDescent="0.3">
      <c r="A36107" s="8"/>
    </row>
    <row r="36108" spans="1:1" x14ac:dyDescent="0.3">
      <c r="A36108" s="8"/>
    </row>
    <row r="36109" spans="1:1" x14ac:dyDescent="0.3">
      <c r="A36109" s="8"/>
    </row>
    <row r="36110" spans="1:1" x14ac:dyDescent="0.3">
      <c r="A36110" s="8"/>
    </row>
    <row r="36111" spans="1:1" x14ac:dyDescent="0.3">
      <c r="A36111" s="8"/>
    </row>
    <row r="36112" spans="1:1" x14ac:dyDescent="0.3">
      <c r="A36112" s="8"/>
    </row>
    <row r="36113" spans="1:1" x14ac:dyDescent="0.3">
      <c r="A36113" s="8"/>
    </row>
    <row r="36114" spans="1:1" x14ac:dyDescent="0.3">
      <c r="A36114" s="8"/>
    </row>
    <row r="36115" spans="1:1" x14ac:dyDescent="0.3">
      <c r="A36115" s="8"/>
    </row>
    <row r="36116" spans="1:1" x14ac:dyDescent="0.3">
      <c r="A36116" s="8"/>
    </row>
    <row r="36117" spans="1:1" x14ac:dyDescent="0.3">
      <c r="A36117" s="8"/>
    </row>
    <row r="36118" spans="1:1" x14ac:dyDescent="0.3">
      <c r="A36118" s="8"/>
    </row>
    <row r="36119" spans="1:1" x14ac:dyDescent="0.3">
      <c r="A36119" s="8"/>
    </row>
    <row r="36120" spans="1:1" x14ac:dyDescent="0.3">
      <c r="A36120" s="8"/>
    </row>
    <row r="36121" spans="1:1" x14ac:dyDescent="0.3">
      <c r="A36121" s="8"/>
    </row>
    <row r="36122" spans="1:1" x14ac:dyDescent="0.3">
      <c r="A36122" s="8"/>
    </row>
    <row r="36123" spans="1:1" x14ac:dyDescent="0.3">
      <c r="A36123" s="8"/>
    </row>
    <row r="36124" spans="1:1" x14ac:dyDescent="0.3">
      <c r="A36124" s="8"/>
    </row>
    <row r="36125" spans="1:1" x14ac:dyDescent="0.3">
      <c r="A36125" s="8"/>
    </row>
    <row r="36126" spans="1:1" x14ac:dyDescent="0.3">
      <c r="A36126" s="8"/>
    </row>
    <row r="36127" spans="1:1" x14ac:dyDescent="0.3">
      <c r="A36127" s="8"/>
    </row>
    <row r="36128" spans="1:1" x14ac:dyDescent="0.3">
      <c r="A36128" s="8"/>
    </row>
    <row r="36129" spans="1:1" x14ac:dyDescent="0.3">
      <c r="A36129" s="8"/>
    </row>
    <row r="36130" spans="1:1" x14ac:dyDescent="0.3">
      <c r="A36130" s="8"/>
    </row>
    <row r="36131" spans="1:1" x14ac:dyDescent="0.3">
      <c r="A36131" s="8"/>
    </row>
    <row r="36132" spans="1:1" x14ac:dyDescent="0.3">
      <c r="A36132" s="8"/>
    </row>
    <row r="36133" spans="1:1" x14ac:dyDescent="0.3">
      <c r="A36133" s="8"/>
    </row>
    <row r="36134" spans="1:1" x14ac:dyDescent="0.3">
      <c r="A36134" s="8"/>
    </row>
    <row r="36135" spans="1:1" x14ac:dyDescent="0.3">
      <c r="A36135" s="8"/>
    </row>
    <row r="36136" spans="1:1" x14ac:dyDescent="0.3">
      <c r="A36136" s="8"/>
    </row>
    <row r="36137" spans="1:1" x14ac:dyDescent="0.3">
      <c r="A36137" s="8"/>
    </row>
    <row r="36138" spans="1:1" x14ac:dyDescent="0.3">
      <c r="A36138" s="8"/>
    </row>
    <row r="36139" spans="1:1" x14ac:dyDescent="0.3">
      <c r="A36139" s="8"/>
    </row>
    <row r="36140" spans="1:1" x14ac:dyDescent="0.3">
      <c r="A36140" s="8"/>
    </row>
    <row r="36141" spans="1:1" x14ac:dyDescent="0.3">
      <c r="A36141" s="8"/>
    </row>
    <row r="36142" spans="1:1" x14ac:dyDescent="0.3">
      <c r="A36142" s="8"/>
    </row>
    <row r="36143" spans="1:1" x14ac:dyDescent="0.3">
      <c r="A36143" s="8"/>
    </row>
    <row r="36144" spans="1:1" x14ac:dyDescent="0.3">
      <c r="A36144" s="8"/>
    </row>
    <row r="36145" spans="1:1" x14ac:dyDescent="0.3">
      <c r="A36145" s="8"/>
    </row>
    <row r="36146" spans="1:1" x14ac:dyDescent="0.3">
      <c r="A36146" s="8"/>
    </row>
    <row r="36147" spans="1:1" x14ac:dyDescent="0.3">
      <c r="A36147" s="8"/>
    </row>
    <row r="36148" spans="1:1" x14ac:dyDescent="0.3">
      <c r="A36148" s="8"/>
    </row>
    <row r="36149" spans="1:1" x14ac:dyDescent="0.3">
      <c r="A36149" s="8"/>
    </row>
    <row r="36150" spans="1:1" x14ac:dyDescent="0.3">
      <c r="A36150" s="8"/>
    </row>
    <row r="36151" spans="1:1" x14ac:dyDescent="0.3">
      <c r="A36151" s="8"/>
    </row>
    <row r="36152" spans="1:1" x14ac:dyDescent="0.3">
      <c r="A36152" s="8"/>
    </row>
    <row r="36153" spans="1:1" x14ac:dyDescent="0.3">
      <c r="A36153" s="8"/>
    </row>
    <row r="36154" spans="1:1" x14ac:dyDescent="0.3">
      <c r="A36154" s="8"/>
    </row>
    <row r="36155" spans="1:1" x14ac:dyDescent="0.3">
      <c r="A36155" s="8"/>
    </row>
    <row r="36156" spans="1:1" x14ac:dyDescent="0.3">
      <c r="A36156" s="8"/>
    </row>
    <row r="36157" spans="1:1" x14ac:dyDescent="0.3">
      <c r="A36157" s="8"/>
    </row>
    <row r="36158" spans="1:1" x14ac:dyDescent="0.3">
      <c r="A36158" s="8"/>
    </row>
    <row r="36159" spans="1:1" x14ac:dyDescent="0.3">
      <c r="A36159" s="8"/>
    </row>
    <row r="36160" spans="1:1" x14ac:dyDescent="0.3">
      <c r="A36160" s="8"/>
    </row>
    <row r="36161" spans="1:1" x14ac:dyDescent="0.3">
      <c r="A36161" s="8"/>
    </row>
    <row r="36162" spans="1:1" x14ac:dyDescent="0.3">
      <c r="A36162" s="8"/>
    </row>
    <row r="36163" spans="1:1" x14ac:dyDescent="0.3">
      <c r="A36163" s="8"/>
    </row>
    <row r="36164" spans="1:1" x14ac:dyDescent="0.3">
      <c r="A36164" s="8"/>
    </row>
    <row r="36165" spans="1:1" x14ac:dyDescent="0.3">
      <c r="A36165" s="8"/>
    </row>
    <row r="36166" spans="1:1" x14ac:dyDescent="0.3">
      <c r="A36166" s="8"/>
    </row>
    <row r="36167" spans="1:1" x14ac:dyDescent="0.3">
      <c r="A36167" s="8"/>
    </row>
    <row r="36168" spans="1:1" x14ac:dyDescent="0.3">
      <c r="A36168" s="8"/>
    </row>
    <row r="36169" spans="1:1" x14ac:dyDescent="0.3">
      <c r="A36169" s="8"/>
    </row>
    <row r="36170" spans="1:1" x14ac:dyDescent="0.3">
      <c r="A36170" s="8"/>
    </row>
    <row r="36171" spans="1:1" x14ac:dyDescent="0.3">
      <c r="A36171" s="8"/>
    </row>
    <row r="36172" spans="1:1" x14ac:dyDescent="0.3">
      <c r="A36172" s="8"/>
    </row>
    <row r="36173" spans="1:1" x14ac:dyDescent="0.3">
      <c r="A36173" s="8"/>
    </row>
    <row r="36174" spans="1:1" x14ac:dyDescent="0.3">
      <c r="A36174" s="8"/>
    </row>
    <row r="36175" spans="1:1" x14ac:dyDescent="0.3">
      <c r="A36175" s="8"/>
    </row>
    <row r="36176" spans="1:1" x14ac:dyDescent="0.3">
      <c r="A36176" s="8"/>
    </row>
    <row r="36177" spans="1:1" x14ac:dyDescent="0.3">
      <c r="A36177" s="8"/>
    </row>
    <row r="36178" spans="1:1" x14ac:dyDescent="0.3">
      <c r="A36178" s="8"/>
    </row>
    <row r="36179" spans="1:1" x14ac:dyDescent="0.3">
      <c r="A36179" s="8"/>
    </row>
    <row r="36180" spans="1:1" x14ac:dyDescent="0.3">
      <c r="A36180" s="8"/>
    </row>
    <row r="36181" spans="1:1" x14ac:dyDescent="0.3">
      <c r="A36181" s="8"/>
    </row>
    <row r="36182" spans="1:1" x14ac:dyDescent="0.3">
      <c r="A36182" s="8"/>
    </row>
    <row r="36183" spans="1:1" x14ac:dyDescent="0.3">
      <c r="A36183" s="8"/>
    </row>
    <row r="36184" spans="1:1" x14ac:dyDescent="0.3">
      <c r="A36184" s="8"/>
    </row>
    <row r="36185" spans="1:1" x14ac:dyDescent="0.3">
      <c r="A36185" s="8"/>
    </row>
    <row r="36186" spans="1:1" x14ac:dyDescent="0.3">
      <c r="A36186" s="8"/>
    </row>
    <row r="36187" spans="1:1" x14ac:dyDescent="0.3">
      <c r="A36187" s="8"/>
    </row>
    <row r="36188" spans="1:1" x14ac:dyDescent="0.3">
      <c r="A36188" s="8"/>
    </row>
    <row r="36189" spans="1:1" x14ac:dyDescent="0.3">
      <c r="A36189" s="8"/>
    </row>
    <row r="36190" spans="1:1" x14ac:dyDescent="0.3">
      <c r="A36190" s="8"/>
    </row>
    <row r="36191" spans="1:1" x14ac:dyDescent="0.3">
      <c r="A36191" s="8"/>
    </row>
    <row r="36192" spans="1:1" x14ac:dyDescent="0.3">
      <c r="A36192" s="8"/>
    </row>
    <row r="36193" spans="1:1" x14ac:dyDescent="0.3">
      <c r="A36193" s="8"/>
    </row>
    <row r="36194" spans="1:1" x14ac:dyDescent="0.3">
      <c r="A36194" s="8"/>
    </row>
    <row r="36195" spans="1:1" x14ac:dyDescent="0.3">
      <c r="A36195" s="8"/>
    </row>
    <row r="36196" spans="1:1" x14ac:dyDescent="0.3">
      <c r="A36196" s="8"/>
    </row>
    <row r="36197" spans="1:1" x14ac:dyDescent="0.3">
      <c r="A36197" s="8"/>
    </row>
    <row r="36198" spans="1:1" x14ac:dyDescent="0.3">
      <c r="A36198" s="8"/>
    </row>
    <row r="36199" spans="1:1" x14ac:dyDescent="0.3">
      <c r="A36199" s="8"/>
    </row>
    <row r="36200" spans="1:1" x14ac:dyDescent="0.3">
      <c r="A36200" s="8"/>
    </row>
    <row r="36201" spans="1:1" x14ac:dyDescent="0.3">
      <c r="A36201" s="8"/>
    </row>
    <row r="36202" spans="1:1" x14ac:dyDescent="0.3">
      <c r="A36202" s="8"/>
    </row>
    <row r="36203" spans="1:1" x14ac:dyDescent="0.3">
      <c r="A36203" s="8"/>
    </row>
    <row r="36204" spans="1:1" x14ac:dyDescent="0.3">
      <c r="A36204" s="8"/>
    </row>
    <row r="36205" spans="1:1" x14ac:dyDescent="0.3">
      <c r="A36205" s="8"/>
    </row>
    <row r="36206" spans="1:1" x14ac:dyDescent="0.3">
      <c r="A36206" s="8"/>
    </row>
    <row r="36207" spans="1:1" x14ac:dyDescent="0.3">
      <c r="A36207" s="8"/>
    </row>
    <row r="36208" spans="1:1" x14ac:dyDescent="0.3">
      <c r="A36208" s="8"/>
    </row>
    <row r="36209" spans="1:1" x14ac:dyDescent="0.3">
      <c r="A36209" s="8"/>
    </row>
    <row r="36210" spans="1:1" x14ac:dyDescent="0.3">
      <c r="A36210" s="8"/>
    </row>
    <row r="36211" spans="1:1" x14ac:dyDescent="0.3">
      <c r="A36211" s="8"/>
    </row>
    <row r="36212" spans="1:1" x14ac:dyDescent="0.3">
      <c r="A36212" s="8"/>
    </row>
    <row r="36213" spans="1:1" x14ac:dyDescent="0.3">
      <c r="A36213" s="8"/>
    </row>
    <row r="36214" spans="1:1" x14ac:dyDescent="0.3">
      <c r="A36214" s="8"/>
    </row>
    <row r="36215" spans="1:1" x14ac:dyDescent="0.3">
      <c r="A36215" s="8"/>
    </row>
    <row r="36216" spans="1:1" x14ac:dyDescent="0.3">
      <c r="A36216" s="8"/>
    </row>
    <row r="36217" spans="1:1" x14ac:dyDescent="0.3">
      <c r="A36217" s="8"/>
    </row>
    <row r="36218" spans="1:1" x14ac:dyDescent="0.3">
      <c r="A36218" s="8"/>
    </row>
    <row r="36219" spans="1:1" x14ac:dyDescent="0.3">
      <c r="A36219" s="8"/>
    </row>
    <row r="36220" spans="1:1" x14ac:dyDescent="0.3">
      <c r="A36220" s="8"/>
    </row>
    <row r="36221" spans="1:1" x14ac:dyDescent="0.3">
      <c r="A36221" s="8"/>
    </row>
    <row r="36222" spans="1:1" x14ac:dyDescent="0.3">
      <c r="A36222" s="8"/>
    </row>
    <row r="36223" spans="1:1" x14ac:dyDescent="0.3">
      <c r="A36223" s="8"/>
    </row>
    <row r="36224" spans="1:1" x14ac:dyDescent="0.3">
      <c r="A36224" s="8"/>
    </row>
    <row r="36225" spans="1:1" x14ac:dyDescent="0.3">
      <c r="A36225" s="8"/>
    </row>
    <row r="36226" spans="1:1" x14ac:dyDescent="0.3">
      <c r="A36226" s="8"/>
    </row>
    <row r="36227" spans="1:1" x14ac:dyDescent="0.3">
      <c r="A36227" s="8"/>
    </row>
    <row r="36228" spans="1:1" x14ac:dyDescent="0.3">
      <c r="A36228" s="8"/>
    </row>
    <row r="36229" spans="1:1" x14ac:dyDescent="0.3">
      <c r="A36229" s="8"/>
    </row>
    <row r="36230" spans="1:1" x14ac:dyDescent="0.3">
      <c r="A36230" s="8"/>
    </row>
    <row r="36231" spans="1:1" x14ac:dyDescent="0.3">
      <c r="A36231" s="8"/>
    </row>
    <row r="36232" spans="1:1" x14ac:dyDescent="0.3">
      <c r="A36232" s="8"/>
    </row>
    <row r="36233" spans="1:1" x14ac:dyDescent="0.3">
      <c r="A36233" s="8"/>
    </row>
    <row r="36234" spans="1:1" x14ac:dyDescent="0.3">
      <c r="A36234" s="8"/>
    </row>
    <row r="36235" spans="1:1" x14ac:dyDescent="0.3">
      <c r="A36235" s="8"/>
    </row>
    <row r="36236" spans="1:1" x14ac:dyDescent="0.3">
      <c r="A36236" s="8"/>
    </row>
    <row r="36237" spans="1:1" x14ac:dyDescent="0.3">
      <c r="A36237" s="8"/>
    </row>
    <row r="36238" spans="1:1" x14ac:dyDescent="0.3">
      <c r="A36238" s="8"/>
    </row>
    <row r="36239" spans="1:1" x14ac:dyDescent="0.3">
      <c r="A36239" s="8"/>
    </row>
    <row r="36240" spans="1:1" x14ac:dyDescent="0.3">
      <c r="A36240" s="8"/>
    </row>
    <row r="36241" spans="1:1" x14ac:dyDescent="0.3">
      <c r="A36241" s="8"/>
    </row>
    <row r="36242" spans="1:1" x14ac:dyDescent="0.3">
      <c r="A36242" s="8"/>
    </row>
    <row r="36243" spans="1:1" x14ac:dyDescent="0.3">
      <c r="A36243" s="8"/>
    </row>
    <row r="36244" spans="1:1" x14ac:dyDescent="0.3">
      <c r="A36244" s="8"/>
    </row>
    <row r="36245" spans="1:1" x14ac:dyDescent="0.3">
      <c r="A36245" s="8"/>
    </row>
    <row r="36246" spans="1:1" x14ac:dyDescent="0.3">
      <c r="A36246" s="8"/>
    </row>
    <row r="36247" spans="1:1" x14ac:dyDescent="0.3">
      <c r="A36247" s="8"/>
    </row>
    <row r="36248" spans="1:1" x14ac:dyDescent="0.3">
      <c r="A36248" s="8"/>
    </row>
    <row r="36249" spans="1:1" x14ac:dyDescent="0.3">
      <c r="A36249" s="8"/>
    </row>
    <row r="36250" spans="1:1" x14ac:dyDescent="0.3">
      <c r="A36250" s="8"/>
    </row>
    <row r="36251" spans="1:1" x14ac:dyDescent="0.3">
      <c r="A36251" s="8"/>
    </row>
    <row r="36252" spans="1:1" x14ac:dyDescent="0.3">
      <c r="A36252" s="8"/>
    </row>
    <row r="36253" spans="1:1" x14ac:dyDescent="0.3">
      <c r="A36253" s="8"/>
    </row>
    <row r="36254" spans="1:1" x14ac:dyDescent="0.3">
      <c r="A36254" s="8"/>
    </row>
    <row r="36255" spans="1:1" x14ac:dyDescent="0.3">
      <c r="A36255" s="8"/>
    </row>
    <row r="36256" spans="1:1" x14ac:dyDescent="0.3">
      <c r="A36256" s="8"/>
    </row>
    <row r="36257" spans="1:1" x14ac:dyDescent="0.3">
      <c r="A36257" s="8"/>
    </row>
    <row r="36258" spans="1:1" x14ac:dyDescent="0.3">
      <c r="A36258" s="8"/>
    </row>
    <row r="36259" spans="1:1" x14ac:dyDescent="0.3">
      <c r="A36259" s="8"/>
    </row>
    <row r="36260" spans="1:1" x14ac:dyDescent="0.3">
      <c r="A36260" s="8"/>
    </row>
    <row r="36261" spans="1:1" x14ac:dyDescent="0.3">
      <c r="A36261" s="8"/>
    </row>
    <row r="36262" spans="1:1" x14ac:dyDescent="0.3">
      <c r="A36262" s="8"/>
    </row>
    <row r="36263" spans="1:1" x14ac:dyDescent="0.3">
      <c r="A36263" s="8"/>
    </row>
    <row r="36264" spans="1:1" x14ac:dyDescent="0.3">
      <c r="A36264" s="8"/>
    </row>
    <row r="36265" spans="1:1" x14ac:dyDescent="0.3">
      <c r="A36265" s="8"/>
    </row>
    <row r="36266" spans="1:1" x14ac:dyDescent="0.3">
      <c r="A36266" s="8"/>
    </row>
    <row r="36267" spans="1:1" x14ac:dyDescent="0.3">
      <c r="A36267" s="8"/>
    </row>
    <row r="36268" spans="1:1" x14ac:dyDescent="0.3">
      <c r="A36268" s="8"/>
    </row>
    <row r="36269" spans="1:1" x14ac:dyDescent="0.3">
      <c r="A36269" s="8"/>
    </row>
    <row r="36270" spans="1:1" x14ac:dyDescent="0.3">
      <c r="A36270" s="8"/>
    </row>
    <row r="36271" spans="1:1" x14ac:dyDescent="0.3">
      <c r="A36271" s="8"/>
    </row>
    <row r="36272" spans="1:1" x14ac:dyDescent="0.3">
      <c r="A36272" s="8"/>
    </row>
    <row r="36273" spans="1:1" x14ac:dyDescent="0.3">
      <c r="A36273" s="8"/>
    </row>
    <row r="36274" spans="1:1" x14ac:dyDescent="0.3">
      <c r="A36274" s="8"/>
    </row>
    <row r="36275" spans="1:1" x14ac:dyDescent="0.3">
      <c r="A36275" s="8"/>
    </row>
    <row r="36276" spans="1:1" x14ac:dyDescent="0.3">
      <c r="A36276" s="8"/>
    </row>
    <row r="36277" spans="1:1" x14ac:dyDescent="0.3">
      <c r="A36277" s="8"/>
    </row>
    <row r="36278" spans="1:1" x14ac:dyDescent="0.3">
      <c r="A36278" s="8"/>
    </row>
    <row r="36279" spans="1:1" x14ac:dyDescent="0.3">
      <c r="A36279" s="8"/>
    </row>
    <row r="36280" spans="1:1" x14ac:dyDescent="0.3">
      <c r="A36280" s="8"/>
    </row>
    <row r="36281" spans="1:1" x14ac:dyDescent="0.3">
      <c r="A36281" s="8"/>
    </row>
    <row r="36282" spans="1:1" x14ac:dyDescent="0.3">
      <c r="A36282" s="8"/>
    </row>
    <row r="36283" spans="1:1" x14ac:dyDescent="0.3">
      <c r="A36283" s="8"/>
    </row>
    <row r="36284" spans="1:1" x14ac:dyDescent="0.3">
      <c r="A36284" s="8"/>
    </row>
    <row r="36285" spans="1:1" x14ac:dyDescent="0.3">
      <c r="A36285" s="8"/>
    </row>
    <row r="36286" spans="1:1" x14ac:dyDescent="0.3">
      <c r="A36286" s="8"/>
    </row>
    <row r="36287" spans="1:1" x14ac:dyDescent="0.3">
      <c r="A36287" s="8"/>
    </row>
    <row r="36288" spans="1:1" x14ac:dyDescent="0.3">
      <c r="A36288" s="8"/>
    </row>
    <row r="36289" spans="1:1" x14ac:dyDescent="0.3">
      <c r="A36289" s="8"/>
    </row>
    <row r="36290" spans="1:1" x14ac:dyDescent="0.3">
      <c r="A36290" s="8"/>
    </row>
    <row r="36291" spans="1:1" x14ac:dyDescent="0.3">
      <c r="A36291" s="8"/>
    </row>
    <row r="36292" spans="1:1" x14ac:dyDescent="0.3">
      <c r="A36292" s="8"/>
    </row>
    <row r="36293" spans="1:1" x14ac:dyDescent="0.3">
      <c r="A36293" s="8"/>
    </row>
    <row r="36294" spans="1:1" x14ac:dyDescent="0.3">
      <c r="A36294" s="8"/>
    </row>
    <row r="36295" spans="1:1" x14ac:dyDescent="0.3">
      <c r="A36295" s="8"/>
    </row>
    <row r="36296" spans="1:1" x14ac:dyDescent="0.3">
      <c r="A36296" s="8"/>
    </row>
    <row r="36297" spans="1:1" x14ac:dyDescent="0.3">
      <c r="A36297" s="8"/>
    </row>
    <row r="36298" spans="1:1" x14ac:dyDescent="0.3">
      <c r="A36298" s="8"/>
    </row>
    <row r="36299" spans="1:1" x14ac:dyDescent="0.3">
      <c r="A36299" s="8"/>
    </row>
    <row r="36300" spans="1:1" x14ac:dyDescent="0.3">
      <c r="A36300" s="8"/>
    </row>
    <row r="36301" spans="1:1" x14ac:dyDescent="0.3">
      <c r="A36301" s="8"/>
    </row>
    <row r="36302" spans="1:1" x14ac:dyDescent="0.3">
      <c r="A36302" s="8"/>
    </row>
    <row r="36303" spans="1:1" x14ac:dyDescent="0.3">
      <c r="A36303" s="8"/>
    </row>
    <row r="36304" spans="1:1" x14ac:dyDescent="0.3">
      <c r="A36304" s="8"/>
    </row>
    <row r="36305" spans="1:1" x14ac:dyDescent="0.3">
      <c r="A36305" s="8"/>
    </row>
    <row r="36306" spans="1:1" x14ac:dyDescent="0.3">
      <c r="A36306" s="8"/>
    </row>
    <row r="36307" spans="1:1" x14ac:dyDescent="0.3">
      <c r="A36307" s="8"/>
    </row>
    <row r="36308" spans="1:1" x14ac:dyDescent="0.3">
      <c r="A36308" s="8"/>
    </row>
    <row r="36309" spans="1:1" x14ac:dyDescent="0.3">
      <c r="A36309" s="8"/>
    </row>
    <row r="36310" spans="1:1" x14ac:dyDescent="0.3">
      <c r="A36310" s="8"/>
    </row>
    <row r="36311" spans="1:1" x14ac:dyDescent="0.3">
      <c r="A36311" s="8"/>
    </row>
    <row r="36312" spans="1:1" x14ac:dyDescent="0.3">
      <c r="A36312" s="8"/>
    </row>
    <row r="36313" spans="1:1" x14ac:dyDescent="0.3">
      <c r="A36313" s="8"/>
    </row>
    <row r="36314" spans="1:1" x14ac:dyDescent="0.3">
      <c r="A36314" s="8"/>
    </row>
    <row r="36315" spans="1:1" x14ac:dyDescent="0.3">
      <c r="A36315" s="8"/>
    </row>
    <row r="36316" spans="1:1" x14ac:dyDescent="0.3">
      <c r="A36316" s="8"/>
    </row>
    <row r="36317" spans="1:1" x14ac:dyDescent="0.3">
      <c r="A36317" s="8"/>
    </row>
    <row r="36318" spans="1:1" x14ac:dyDescent="0.3">
      <c r="A36318" s="8"/>
    </row>
    <row r="36319" spans="1:1" x14ac:dyDescent="0.3">
      <c r="A36319" s="8"/>
    </row>
    <row r="36320" spans="1:1" x14ac:dyDescent="0.3">
      <c r="A36320" s="8"/>
    </row>
    <row r="36321" spans="1:1" x14ac:dyDescent="0.3">
      <c r="A36321" s="8"/>
    </row>
    <row r="36322" spans="1:1" x14ac:dyDescent="0.3">
      <c r="A36322" s="8"/>
    </row>
    <row r="36323" spans="1:1" x14ac:dyDescent="0.3">
      <c r="A36323" s="8"/>
    </row>
    <row r="36324" spans="1:1" x14ac:dyDescent="0.3">
      <c r="A36324" s="8"/>
    </row>
    <row r="36325" spans="1:1" x14ac:dyDescent="0.3">
      <c r="A36325" s="8"/>
    </row>
    <row r="36326" spans="1:1" x14ac:dyDescent="0.3">
      <c r="A36326" s="8"/>
    </row>
    <row r="36327" spans="1:1" x14ac:dyDescent="0.3">
      <c r="A36327" s="8"/>
    </row>
    <row r="36328" spans="1:1" x14ac:dyDescent="0.3">
      <c r="A36328" s="8"/>
    </row>
    <row r="36329" spans="1:1" x14ac:dyDescent="0.3">
      <c r="A36329" s="8"/>
    </row>
    <row r="36330" spans="1:1" x14ac:dyDescent="0.3">
      <c r="A36330" s="8"/>
    </row>
    <row r="36331" spans="1:1" x14ac:dyDescent="0.3">
      <c r="A36331" s="8"/>
    </row>
    <row r="36332" spans="1:1" x14ac:dyDescent="0.3">
      <c r="A36332" s="8"/>
    </row>
    <row r="36333" spans="1:1" x14ac:dyDescent="0.3">
      <c r="A36333" s="8"/>
    </row>
    <row r="36334" spans="1:1" x14ac:dyDescent="0.3">
      <c r="A36334" s="8"/>
    </row>
    <row r="36335" spans="1:1" x14ac:dyDescent="0.3">
      <c r="A36335" s="8"/>
    </row>
    <row r="36336" spans="1:1" x14ac:dyDescent="0.3">
      <c r="A36336" s="8"/>
    </row>
    <row r="36337" spans="1:1" x14ac:dyDescent="0.3">
      <c r="A36337" s="8"/>
    </row>
    <row r="36338" spans="1:1" x14ac:dyDescent="0.3">
      <c r="A36338" s="8"/>
    </row>
    <row r="36339" spans="1:1" x14ac:dyDescent="0.3">
      <c r="A36339" s="8"/>
    </row>
    <row r="36340" spans="1:1" x14ac:dyDescent="0.3">
      <c r="A36340" s="8"/>
    </row>
    <row r="36341" spans="1:1" x14ac:dyDescent="0.3">
      <c r="A36341" s="8"/>
    </row>
    <row r="36342" spans="1:1" x14ac:dyDescent="0.3">
      <c r="A36342" s="8"/>
    </row>
    <row r="36343" spans="1:1" x14ac:dyDescent="0.3">
      <c r="A36343" s="8"/>
    </row>
    <row r="36344" spans="1:1" x14ac:dyDescent="0.3">
      <c r="A36344" s="8"/>
    </row>
    <row r="36345" spans="1:1" x14ac:dyDescent="0.3">
      <c r="A36345" s="8"/>
    </row>
    <row r="36346" spans="1:1" x14ac:dyDescent="0.3">
      <c r="A36346" s="8"/>
    </row>
    <row r="36347" spans="1:1" x14ac:dyDescent="0.3">
      <c r="A36347" s="8"/>
    </row>
    <row r="36348" spans="1:1" x14ac:dyDescent="0.3">
      <c r="A36348" s="8"/>
    </row>
    <row r="36349" spans="1:1" x14ac:dyDescent="0.3">
      <c r="A36349" s="8"/>
    </row>
    <row r="36350" spans="1:1" x14ac:dyDescent="0.3">
      <c r="A36350" s="8"/>
    </row>
    <row r="36351" spans="1:1" x14ac:dyDescent="0.3">
      <c r="A36351" s="8"/>
    </row>
    <row r="36352" spans="1:1" x14ac:dyDescent="0.3">
      <c r="A36352" s="8"/>
    </row>
    <row r="36353" spans="1:1" x14ac:dyDescent="0.3">
      <c r="A36353" s="8"/>
    </row>
    <row r="36354" spans="1:1" x14ac:dyDescent="0.3">
      <c r="A36354" s="8"/>
    </row>
    <row r="36355" spans="1:1" x14ac:dyDescent="0.3">
      <c r="A36355" s="8"/>
    </row>
    <row r="36356" spans="1:1" x14ac:dyDescent="0.3">
      <c r="A36356" s="8"/>
    </row>
    <row r="36357" spans="1:1" x14ac:dyDescent="0.3">
      <c r="A36357" s="8"/>
    </row>
    <row r="36358" spans="1:1" x14ac:dyDescent="0.3">
      <c r="A36358" s="8"/>
    </row>
    <row r="36359" spans="1:1" x14ac:dyDescent="0.3">
      <c r="A36359" s="8"/>
    </row>
    <row r="36360" spans="1:1" x14ac:dyDescent="0.3">
      <c r="A36360" s="8"/>
    </row>
    <row r="36361" spans="1:1" x14ac:dyDescent="0.3">
      <c r="A36361" s="8"/>
    </row>
    <row r="36362" spans="1:1" x14ac:dyDescent="0.3">
      <c r="A36362" s="8"/>
    </row>
    <row r="36363" spans="1:1" x14ac:dyDescent="0.3">
      <c r="A36363" s="8"/>
    </row>
    <row r="36364" spans="1:1" x14ac:dyDescent="0.3">
      <c r="A36364" s="8"/>
    </row>
    <row r="36365" spans="1:1" x14ac:dyDescent="0.3">
      <c r="A36365" s="8"/>
    </row>
    <row r="36366" spans="1:1" x14ac:dyDescent="0.3">
      <c r="A36366" s="8"/>
    </row>
    <row r="36367" spans="1:1" x14ac:dyDescent="0.3">
      <c r="A36367" s="8"/>
    </row>
    <row r="36368" spans="1:1" x14ac:dyDescent="0.3">
      <c r="A36368" s="8"/>
    </row>
    <row r="36369" spans="1:1" x14ac:dyDescent="0.3">
      <c r="A36369" s="8"/>
    </row>
    <row r="36370" spans="1:1" x14ac:dyDescent="0.3">
      <c r="A36370" s="8"/>
    </row>
    <row r="36371" spans="1:1" x14ac:dyDescent="0.3">
      <c r="A36371" s="8"/>
    </row>
    <row r="36372" spans="1:1" x14ac:dyDescent="0.3">
      <c r="A36372" s="8"/>
    </row>
    <row r="36373" spans="1:1" x14ac:dyDescent="0.3">
      <c r="A36373" s="8"/>
    </row>
    <row r="36374" spans="1:1" x14ac:dyDescent="0.3">
      <c r="A36374" s="8"/>
    </row>
    <row r="36375" spans="1:1" x14ac:dyDescent="0.3">
      <c r="A36375" s="8"/>
    </row>
    <row r="36376" spans="1:1" x14ac:dyDescent="0.3">
      <c r="A36376" s="8"/>
    </row>
    <row r="36377" spans="1:1" x14ac:dyDescent="0.3">
      <c r="A36377" s="8"/>
    </row>
    <row r="36378" spans="1:1" x14ac:dyDescent="0.3">
      <c r="A36378" s="8"/>
    </row>
    <row r="36379" spans="1:1" x14ac:dyDescent="0.3">
      <c r="A36379" s="8"/>
    </row>
    <row r="36380" spans="1:1" x14ac:dyDescent="0.3">
      <c r="A36380" s="8"/>
    </row>
    <row r="36381" spans="1:1" x14ac:dyDescent="0.3">
      <c r="A36381" s="8"/>
    </row>
    <row r="36382" spans="1:1" x14ac:dyDescent="0.3">
      <c r="A36382" s="8"/>
    </row>
    <row r="36383" spans="1:1" x14ac:dyDescent="0.3">
      <c r="A36383" s="8"/>
    </row>
    <row r="36384" spans="1:1" x14ac:dyDescent="0.3">
      <c r="A36384" s="8"/>
    </row>
    <row r="36385" spans="1:1" x14ac:dyDescent="0.3">
      <c r="A36385" s="8"/>
    </row>
    <row r="36386" spans="1:1" x14ac:dyDescent="0.3">
      <c r="A36386" s="8"/>
    </row>
    <row r="36387" spans="1:1" x14ac:dyDescent="0.3">
      <c r="A36387" s="8"/>
    </row>
    <row r="36388" spans="1:1" x14ac:dyDescent="0.3">
      <c r="A36388" s="8"/>
    </row>
    <row r="36389" spans="1:1" x14ac:dyDescent="0.3">
      <c r="A36389" s="8"/>
    </row>
    <row r="36390" spans="1:1" x14ac:dyDescent="0.3">
      <c r="A36390" s="8"/>
    </row>
    <row r="36391" spans="1:1" x14ac:dyDescent="0.3">
      <c r="A36391" s="8"/>
    </row>
    <row r="36392" spans="1:1" x14ac:dyDescent="0.3">
      <c r="A36392" s="8"/>
    </row>
    <row r="36393" spans="1:1" x14ac:dyDescent="0.3">
      <c r="A36393" s="8"/>
    </row>
    <row r="36394" spans="1:1" x14ac:dyDescent="0.3">
      <c r="A36394" s="8"/>
    </row>
    <row r="36395" spans="1:1" x14ac:dyDescent="0.3">
      <c r="A36395" s="8"/>
    </row>
    <row r="36396" spans="1:1" x14ac:dyDescent="0.3">
      <c r="A36396" s="8"/>
    </row>
    <row r="36397" spans="1:1" x14ac:dyDescent="0.3">
      <c r="A36397" s="8"/>
    </row>
    <row r="36398" spans="1:1" x14ac:dyDescent="0.3">
      <c r="A36398" s="8"/>
    </row>
    <row r="36399" spans="1:1" x14ac:dyDescent="0.3">
      <c r="A36399" s="8"/>
    </row>
    <row r="36400" spans="1:1" x14ac:dyDescent="0.3">
      <c r="A36400" s="8"/>
    </row>
    <row r="36401" spans="1:1" x14ac:dyDescent="0.3">
      <c r="A36401" s="8"/>
    </row>
    <row r="36402" spans="1:1" x14ac:dyDescent="0.3">
      <c r="A36402" s="8"/>
    </row>
    <row r="36403" spans="1:1" x14ac:dyDescent="0.3">
      <c r="A36403" s="8"/>
    </row>
    <row r="36404" spans="1:1" x14ac:dyDescent="0.3">
      <c r="A36404" s="8"/>
    </row>
    <row r="36405" spans="1:1" x14ac:dyDescent="0.3">
      <c r="A36405" s="8"/>
    </row>
    <row r="36406" spans="1:1" x14ac:dyDescent="0.3">
      <c r="A36406" s="8"/>
    </row>
    <row r="36407" spans="1:1" x14ac:dyDescent="0.3">
      <c r="A36407" s="8"/>
    </row>
    <row r="36408" spans="1:1" x14ac:dyDescent="0.3">
      <c r="A36408" s="8"/>
    </row>
    <row r="36409" spans="1:1" x14ac:dyDescent="0.3">
      <c r="A36409" s="8"/>
    </row>
    <row r="36410" spans="1:1" x14ac:dyDescent="0.3">
      <c r="A36410" s="8"/>
    </row>
    <row r="36411" spans="1:1" x14ac:dyDescent="0.3">
      <c r="A36411" s="8"/>
    </row>
    <row r="36412" spans="1:1" x14ac:dyDescent="0.3">
      <c r="A36412" s="8"/>
    </row>
    <row r="36413" spans="1:1" x14ac:dyDescent="0.3">
      <c r="A36413" s="8"/>
    </row>
    <row r="36414" spans="1:1" x14ac:dyDescent="0.3">
      <c r="A36414" s="8"/>
    </row>
    <row r="36415" spans="1:1" x14ac:dyDescent="0.3">
      <c r="A36415" s="8"/>
    </row>
    <row r="36416" spans="1:1" x14ac:dyDescent="0.3">
      <c r="A36416" s="8"/>
    </row>
    <row r="36417" spans="1:1" x14ac:dyDescent="0.3">
      <c r="A36417" s="8"/>
    </row>
    <row r="36418" spans="1:1" x14ac:dyDescent="0.3">
      <c r="A36418" s="8"/>
    </row>
    <row r="36419" spans="1:1" x14ac:dyDescent="0.3">
      <c r="A36419" s="8"/>
    </row>
    <row r="36420" spans="1:1" x14ac:dyDescent="0.3">
      <c r="A36420" s="8"/>
    </row>
    <row r="36421" spans="1:1" x14ac:dyDescent="0.3">
      <c r="A36421" s="8"/>
    </row>
    <row r="36422" spans="1:1" x14ac:dyDescent="0.3">
      <c r="A36422" s="8"/>
    </row>
    <row r="36423" spans="1:1" x14ac:dyDescent="0.3">
      <c r="A36423" s="8"/>
    </row>
    <row r="36424" spans="1:1" x14ac:dyDescent="0.3">
      <c r="A36424" s="8"/>
    </row>
    <row r="36425" spans="1:1" x14ac:dyDescent="0.3">
      <c r="A36425" s="8"/>
    </row>
    <row r="36426" spans="1:1" x14ac:dyDescent="0.3">
      <c r="A36426" s="8"/>
    </row>
    <row r="36427" spans="1:1" x14ac:dyDescent="0.3">
      <c r="A36427" s="8"/>
    </row>
    <row r="36428" spans="1:1" x14ac:dyDescent="0.3">
      <c r="A36428" s="8"/>
    </row>
    <row r="36429" spans="1:1" x14ac:dyDescent="0.3">
      <c r="A36429" s="8"/>
    </row>
    <row r="36430" spans="1:1" x14ac:dyDescent="0.3">
      <c r="A36430" s="8"/>
    </row>
    <row r="36431" spans="1:1" x14ac:dyDescent="0.3">
      <c r="A36431" s="8"/>
    </row>
    <row r="36432" spans="1:1" x14ac:dyDescent="0.3">
      <c r="A36432" s="8"/>
    </row>
    <row r="36433" spans="1:1" x14ac:dyDescent="0.3">
      <c r="A36433" s="8"/>
    </row>
    <row r="36434" spans="1:1" x14ac:dyDescent="0.3">
      <c r="A36434" s="8"/>
    </row>
    <row r="36435" spans="1:1" x14ac:dyDescent="0.3">
      <c r="A36435" s="8"/>
    </row>
    <row r="36436" spans="1:1" x14ac:dyDescent="0.3">
      <c r="A36436" s="8"/>
    </row>
    <row r="36437" spans="1:1" x14ac:dyDescent="0.3">
      <c r="A36437" s="8"/>
    </row>
    <row r="36438" spans="1:1" x14ac:dyDescent="0.3">
      <c r="A36438" s="8"/>
    </row>
    <row r="36439" spans="1:1" x14ac:dyDescent="0.3">
      <c r="A36439" s="8"/>
    </row>
    <row r="36440" spans="1:1" x14ac:dyDescent="0.3">
      <c r="A36440" s="8"/>
    </row>
    <row r="36441" spans="1:1" x14ac:dyDescent="0.3">
      <c r="A36441" s="8"/>
    </row>
    <row r="36442" spans="1:1" x14ac:dyDescent="0.3">
      <c r="A36442" s="8"/>
    </row>
    <row r="36443" spans="1:1" x14ac:dyDescent="0.3">
      <c r="A36443" s="8"/>
    </row>
    <row r="36444" spans="1:1" x14ac:dyDescent="0.3">
      <c r="A36444" s="8"/>
    </row>
    <row r="36445" spans="1:1" x14ac:dyDescent="0.3">
      <c r="A36445" s="8"/>
    </row>
    <row r="36446" spans="1:1" x14ac:dyDescent="0.3">
      <c r="A36446" s="8"/>
    </row>
    <row r="36447" spans="1:1" x14ac:dyDescent="0.3">
      <c r="A36447" s="8"/>
    </row>
    <row r="36448" spans="1:1" x14ac:dyDescent="0.3">
      <c r="A36448" s="8"/>
    </row>
    <row r="36449" spans="1:1" x14ac:dyDescent="0.3">
      <c r="A36449" s="8"/>
    </row>
    <row r="36450" spans="1:1" x14ac:dyDescent="0.3">
      <c r="A36450" s="8"/>
    </row>
    <row r="36451" spans="1:1" x14ac:dyDescent="0.3">
      <c r="A36451" s="8"/>
    </row>
    <row r="36452" spans="1:1" x14ac:dyDescent="0.3">
      <c r="A36452" s="8"/>
    </row>
    <row r="36453" spans="1:1" x14ac:dyDescent="0.3">
      <c r="A36453" s="8"/>
    </row>
    <row r="36454" spans="1:1" x14ac:dyDescent="0.3">
      <c r="A36454" s="8"/>
    </row>
    <row r="36455" spans="1:1" x14ac:dyDescent="0.3">
      <c r="A36455" s="8"/>
    </row>
    <row r="36456" spans="1:1" x14ac:dyDescent="0.3">
      <c r="A36456" s="8"/>
    </row>
    <row r="36457" spans="1:1" x14ac:dyDescent="0.3">
      <c r="A36457" s="8"/>
    </row>
    <row r="36458" spans="1:1" x14ac:dyDescent="0.3">
      <c r="A36458" s="8"/>
    </row>
    <row r="36459" spans="1:1" x14ac:dyDescent="0.3">
      <c r="A36459" s="8"/>
    </row>
    <row r="36460" spans="1:1" x14ac:dyDescent="0.3">
      <c r="A36460" s="8"/>
    </row>
    <row r="36461" spans="1:1" x14ac:dyDescent="0.3">
      <c r="A36461" s="8"/>
    </row>
    <row r="36462" spans="1:1" x14ac:dyDescent="0.3">
      <c r="A36462" s="8"/>
    </row>
    <row r="36463" spans="1:1" x14ac:dyDescent="0.3">
      <c r="A36463" s="8"/>
    </row>
    <row r="36464" spans="1:1" x14ac:dyDescent="0.3">
      <c r="A36464" s="8"/>
    </row>
    <row r="36465" spans="1:1" x14ac:dyDescent="0.3">
      <c r="A36465" s="8"/>
    </row>
    <row r="36466" spans="1:1" x14ac:dyDescent="0.3">
      <c r="A36466" s="8"/>
    </row>
    <row r="36467" spans="1:1" x14ac:dyDescent="0.3">
      <c r="A36467" s="8"/>
    </row>
    <row r="36468" spans="1:1" x14ac:dyDescent="0.3">
      <c r="A36468" s="8"/>
    </row>
    <row r="36469" spans="1:1" x14ac:dyDescent="0.3">
      <c r="A36469" s="8"/>
    </row>
    <row r="36470" spans="1:1" x14ac:dyDescent="0.3">
      <c r="A36470" s="8"/>
    </row>
    <row r="36471" spans="1:1" x14ac:dyDescent="0.3">
      <c r="A36471" s="8"/>
    </row>
    <row r="36472" spans="1:1" x14ac:dyDescent="0.3">
      <c r="A36472" s="8"/>
    </row>
    <row r="36473" spans="1:1" x14ac:dyDescent="0.3">
      <c r="A36473" s="8"/>
    </row>
    <row r="36474" spans="1:1" x14ac:dyDescent="0.3">
      <c r="A36474" s="8"/>
    </row>
    <row r="36475" spans="1:1" x14ac:dyDescent="0.3">
      <c r="A36475" s="8"/>
    </row>
    <row r="36476" spans="1:1" x14ac:dyDescent="0.3">
      <c r="A36476" s="8"/>
    </row>
    <row r="36477" spans="1:1" x14ac:dyDescent="0.3">
      <c r="A36477" s="8"/>
    </row>
    <row r="36478" spans="1:1" x14ac:dyDescent="0.3">
      <c r="A36478" s="8"/>
    </row>
    <row r="36479" spans="1:1" x14ac:dyDescent="0.3">
      <c r="A36479" s="8"/>
    </row>
    <row r="36480" spans="1:1" x14ac:dyDescent="0.3">
      <c r="A36480" s="8"/>
    </row>
    <row r="36481" spans="1:1" x14ac:dyDescent="0.3">
      <c r="A36481" s="8"/>
    </row>
    <row r="36482" spans="1:1" x14ac:dyDescent="0.3">
      <c r="A36482" s="8"/>
    </row>
    <row r="36483" spans="1:1" x14ac:dyDescent="0.3">
      <c r="A36483" s="8"/>
    </row>
    <row r="36484" spans="1:1" x14ac:dyDescent="0.3">
      <c r="A36484" s="8"/>
    </row>
    <row r="36485" spans="1:1" x14ac:dyDescent="0.3">
      <c r="A36485" s="8"/>
    </row>
    <row r="36486" spans="1:1" x14ac:dyDescent="0.3">
      <c r="A36486" s="8"/>
    </row>
    <row r="36487" spans="1:1" x14ac:dyDescent="0.3">
      <c r="A36487" s="8"/>
    </row>
    <row r="36488" spans="1:1" x14ac:dyDescent="0.3">
      <c r="A36488" s="8"/>
    </row>
    <row r="36489" spans="1:1" x14ac:dyDescent="0.3">
      <c r="A36489" s="8"/>
    </row>
    <row r="36490" spans="1:1" x14ac:dyDescent="0.3">
      <c r="A36490" s="8"/>
    </row>
    <row r="36491" spans="1:1" x14ac:dyDescent="0.3">
      <c r="A36491" s="8"/>
    </row>
    <row r="36492" spans="1:1" x14ac:dyDescent="0.3">
      <c r="A36492" s="8"/>
    </row>
    <row r="36493" spans="1:1" x14ac:dyDescent="0.3">
      <c r="A36493" s="8"/>
    </row>
    <row r="36494" spans="1:1" x14ac:dyDescent="0.3">
      <c r="A36494" s="8"/>
    </row>
    <row r="36495" spans="1:1" x14ac:dyDescent="0.3">
      <c r="A36495" s="8"/>
    </row>
    <row r="36496" spans="1:1" x14ac:dyDescent="0.3">
      <c r="A36496" s="8"/>
    </row>
    <row r="36497" spans="1:1" x14ac:dyDescent="0.3">
      <c r="A36497" s="8"/>
    </row>
    <row r="36498" spans="1:1" x14ac:dyDescent="0.3">
      <c r="A36498" s="8"/>
    </row>
    <row r="36499" spans="1:1" x14ac:dyDescent="0.3">
      <c r="A36499" s="8"/>
    </row>
    <row r="36500" spans="1:1" x14ac:dyDescent="0.3">
      <c r="A36500" s="8"/>
    </row>
    <row r="36501" spans="1:1" x14ac:dyDescent="0.3">
      <c r="A36501" s="8"/>
    </row>
    <row r="36502" spans="1:1" x14ac:dyDescent="0.3">
      <c r="A36502" s="8"/>
    </row>
    <row r="36503" spans="1:1" x14ac:dyDescent="0.3">
      <c r="A36503" s="8"/>
    </row>
    <row r="36504" spans="1:1" x14ac:dyDescent="0.3">
      <c r="A36504" s="8"/>
    </row>
    <row r="36505" spans="1:1" x14ac:dyDescent="0.3">
      <c r="A36505" s="8"/>
    </row>
    <row r="36506" spans="1:1" x14ac:dyDescent="0.3">
      <c r="A36506" s="8"/>
    </row>
    <row r="36507" spans="1:1" x14ac:dyDescent="0.3">
      <c r="A36507" s="8"/>
    </row>
    <row r="36508" spans="1:1" x14ac:dyDescent="0.3">
      <c r="A36508" s="8"/>
    </row>
    <row r="36509" spans="1:1" x14ac:dyDescent="0.3">
      <c r="A36509" s="8"/>
    </row>
    <row r="36510" spans="1:1" x14ac:dyDescent="0.3">
      <c r="A36510" s="8"/>
    </row>
    <row r="36511" spans="1:1" x14ac:dyDescent="0.3">
      <c r="A36511" s="8"/>
    </row>
    <row r="36512" spans="1:1" x14ac:dyDescent="0.3">
      <c r="A36512" s="8"/>
    </row>
    <row r="36513" spans="1:1" x14ac:dyDescent="0.3">
      <c r="A36513" s="8"/>
    </row>
    <row r="36514" spans="1:1" x14ac:dyDescent="0.3">
      <c r="A36514" s="8"/>
    </row>
    <row r="36515" spans="1:1" x14ac:dyDescent="0.3">
      <c r="A36515" s="8"/>
    </row>
    <row r="36516" spans="1:1" x14ac:dyDescent="0.3">
      <c r="A36516" s="8"/>
    </row>
    <row r="36517" spans="1:1" x14ac:dyDescent="0.3">
      <c r="A36517" s="8"/>
    </row>
    <row r="36518" spans="1:1" x14ac:dyDescent="0.3">
      <c r="A36518" s="8"/>
    </row>
    <row r="36519" spans="1:1" x14ac:dyDescent="0.3">
      <c r="A36519" s="8"/>
    </row>
    <row r="36520" spans="1:1" x14ac:dyDescent="0.3">
      <c r="A36520" s="8"/>
    </row>
    <row r="36521" spans="1:1" x14ac:dyDescent="0.3">
      <c r="A36521" s="8"/>
    </row>
    <row r="36522" spans="1:1" x14ac:dyDescent="0.3">
      <c r="A36522" s="8"/>
    </row>
    <row r="36523" spans="1:1" x14ac:dyDescent="0.3">
      <c r="A36523" s="8"/>
    </row>
    <row r="36524" spans="1:1" x14ac:dyDescent="0.3">
      <c r="A36524" s="8"/>
    </row>
    <row r="36525" spans="1:1" x14ac:dyDescent="0.3">
      <c r="A36525" s="8"/>
    </row>
    <row r="36526" spans="1:1" x14ac:dyDescent="0.3">
      <c r="A36526" s="8"/>
    </row>
    <row r="36527" spans="1:1" x14ac:dyDescent="0.3">
      <c r="A36527" s="8"/>
    </row>
    <row r="36528" spans="1:1" x14ac:dyDescent="0.3">
      <c r="A36528" s="8"/>
    </row>
    <row r="36529" spans="1:1" x14ac:dyDescent="0.3">
      <c r="A36529" s="8"/>
    </row>
    <row r="36530" spans="1:1" x14ac:dyDescent="0.3">
      <c r="A36530" s="8"/>
    </row>
    <row r="36531" spans="1:1" x14ac:dyDescent="0.3">
      <c r="A36531" s="8"/>
    </row>
    <row r="36532" spans="1:1" x14ac:dyDescent="0.3">
      <c r="A36532" s="8"/>
    </row>
    <row r="36533" spans="1:1" x14ac:dyDescent="0.3">
      <c r="A36533" s="8"/>
    </row>
    <row r="36534" spans="1:1" x14ac:dyDescent="0.3">
      <c r="A36534" s="8"/>
    </row>
    <row r="36535" spans="1:1" x14ac:dyDescent="0.3">
      <c r="A36535" s="8"/>
    </row>
    <row r="36536" spans="1:1" x14ac:dyDescent="0.3">
      <c r="A36536" s="8"/>
    </row>
    <row r="36537" spans="1:1" x14ac:dyDescent="0.3">
      <c r="A36537" s="8"/>
    </row>
    <row r="36538" spans="1:1" x14ac:dyDescent="0.3">
      <c r="A36538" s="8"/>
    </row>
    <row r="36539" spans="1:1" x14ac:dyDescent="0.3">
      <c r="A36539" s="8"/>
    </row>
    <row r="36540" spans="1:1" x14ac:dyDescent="0.3">
      <c r="A36540" s="8"/>
    </row>
    <row r="36541" spans="1:1" x14ac:dyDescent="0.3">
      <c r="A36541" s="8"/>
    </row>
    <row r="36542" spans="1:1" x14ac:dyDescent="0.3">
      <c r="A36542" s="8"/>
    </row>
    <row r="36543" spans="1:1" x14ac:dyDescent="0.3">
      <c r="A36543" s="8"/>
    </row>
    <row r="36544" spans="1:1" x14ac:dyDescent="0.3">
      <c r="A36544" s="8"/>
    </row>
    <row r="36545" spans="1:1" x14ac:dyDescent="0.3">
      <c r="A36545" s="8"/>
    </row>
    <row r="36546" spans="1:1" x14ac:dyDescent="0.3">
      <c r="A36546" s="8"/>
    </row>
    <row r="36547" spans="1:1" x14ac:dyDescent="0.3">
      <c r="A36547" s="8"/>
    </row>
    <row r="36548" spans="1:1" x14ac:dyDescent="0.3">
      <c r="A36548" s="8"/>
    </row>
    <row r="36549" spans="1:1" x14ac:dyDescent="0.3">
      <c r="A36549" s="8"/>
    </row>
    <row r="36550" spans="1:1" x14ac:dyDescent="0.3">
      <c r="A36550" s="8"/>
    </row>
    <row r="36551" spans="1:1" x14ac:dyDescent="0.3">
      <c r="A36551" s="8"/>
    </row>
    <row r="36552" spans="1:1" x14ac:dyDescent="0.3">
      <c r="A36552" s="8"/>
    </row>
    <row r="36553" spans="1:1" x14ac:dyDescent="0.3">
      <c r="A36553" s="8"/>
    </row>
    <row r="36554" spans="1:1" x14ac:dyDescent="0.3">
      <c r="A36554" s="8"/>
    </row>
    <row r="36555" spans="1:1" x14ac:dyDescent="0.3">
      <c r="A36555" s="8"/>
    </row>
    <row r="36556" spans="1:1" x14ac:dyDescent="0.3">
      <c r="A36556" s="8"/>
    </row>
    <row r="36557" spans="1:1" x14ac:dyDescent="0.3">
      <c r="A36557" s="8"/>
    </row>
    <row r="36558" spans="1:1" x14ac:dyDescent="0.3">
      <c r="A36558" s="8"/>
    </row>
    <row r="36559" spans="1:1" x14ac:dyDescent="0.3">
      <c r="A36559" s="8"/>
    </row>
    <row r="36560" spans="1:1" x14ac:dyDescent="0.3">
      <c r="A36560" s="8"/>
    </row>
    <row r="36561" spans="1:1" x14ac:dyDescent="0.3">
      <c r="A36561" s="8"/>
    </row>
    <row r="36562" spans="1:1" x14ac:dyDescent="0.3">
      <c r="A36562" s="8"/>
    </row>
    <row r="36563" spans="1:1" x14ac:dyDescent="0.3">
      <c r="A36563" s="8"/>
    </row>
    <row r="36564" spans="1:1" x14ac:dyDescent="0.3">
      <c r="A36564" s="8"/>
    </row>
    <row r="36565" spans="1:1" x14ac:dyDescent="0.3">
      <c r="A36565" s="8"/>
    </row>
    <row r="36566" spans="1:1" x14ac:dyDescent="0.3">
      <c r="A36566" s="8"/>
    </row>
    <row r="36567" spans="1:1" x14ac:dyDescent="0.3">
      <c r="A36567" s="8"/>
    </row>
    <row r="36568" spans="1:1" x14ac:dyDescent="0.3">
      <c r="A36568" s="8"/>
    </row>
    <row r="36569" spans="1:1" x14ac:dyDescent="0.3">
      <c r="A36569" s="8"/>
    </row>
    <row r="36570" spans="1:1" x14ac:dyDescent="0.3">
      <c r="A36570" s="8"/>
    </row>
    <row r="36571" spans="1:1" x14ac:dyDescent="0.3">
      <c r="A36571" s="8"/>
    </row>
    <row r="36572" spans="1:1" x14ac:dyDescent="0.3">
      <c r="A36572" s="8"/>
    </row>
    <row r="36573" spans="1:1" x14ac:dyDescent="0.3">
      <c r="A36573" s="8"/>
    </row>
    <row r="36574" spans="1:1" x14ac:dyDescent="0.3">
      <c r="A36574" s="8"/>
    </row>
    <row r="36575" spans="1:1" x14ac:dyDescent="0.3">
      <c r="A36575" s="8"/>
    </row>
    <row r="36576" spans="1:1" x14ac:dyDescent="0.3">
      <c r="A36576" s="8"/>
    </row>
    <row r="36577" spans="1:1" x14ac:dyDescent="0.3">
      <c r="A36577" s="8"/>
    </row>
    <row r="36578" spans="1:1" x14ac:dyDescent="0.3">
      <c r="A36578" s="8"/>
    </row>
    <row r="36579" spans="1:1" x14ac:dyDescent="0.3">
      <c r="A36579" s="8"/>
    </row>
    <row r="36580" spans="1:1" x14ac:dyDescent="0.3">
      <c r="A36580" s="8"/>
    </row>
    <row r="36581" spans="1:1" x14ac:dyDescent="0.3">
      <c r="A36581" s="8"/>
    </row>
    <row r="36582" spans="1:1" x14ac:dyDescent="0.3">
      <c r="A36582" s="8"/>
    </row>
    <row r="36583" spans="1:1" x14ac:dyDescent="0.3">
      <c r="A36583" s="8"/>
    </row>
    <row r="36584" spans="1:1" x14ac:dyDescent="0.3">
      <c r="A36584" s="8"/>
    </row>
    <row r="36585" spans="1:1" x14ac:dyDescent="0.3">
      <c r="A36585" s="8"/>
    </row>
    <row r="36586" spans="1:1" x14ac:dyDescent="0.3">
      <c r="A36586" s="8"/>
    </row>
    <row r="36587" spans="1:1" x14ac:dyDescent="0.3">
      <c r="A36587" s="8"/>
    </row>
    <row r="36588" spans="1:1" x14ac:dyDescent="0.3">
      <c r="A36588" s="8"/>
    </row>
    <row r="36589" spans="1:1" x14ac:dyDescent="0.3">
      <c r="A36589" s="8"/>
    </row>
    <row r="36590" spans="1:1" x14ac:dyDescent="0.3">
      <c r="A36590" s="8"/>
    </row>
    <row r="36591" spans="1:1" x14ac:dyDescent="0.3">
      <c r="A36591" s="8"/>
    </row>
    <row r="36592" spans="1:1" x14ac:dyDescent="0.3">
      <c r="A36592" s="8"/>
    </row>
    <row r="36593" spans="1:1" x14ac:dyDescent="0.3">
      <c r="A36593" s="8"/>
    </row>
    <row r="36594" spans="1:1" x14ac:dyDescent="0.3">
      <c r="A36594" s="8"/>
    </row>
    <row r="36595" spans="1:1" x14ac:dyDescent="0.3">
      <c r="A36595" s="8"/>
    </row>
    <row r="36596" spans="1:1" x14ac:dyDescent="0.3">
      <c r="A36596" s="8"/>
    </row>
    <row r="36597" spans="1:1" x14ac:dyDescent="0.3">
      <c r="A36597" s="8"/>
    </row>
    <row r="36598" spans="1:1" x14ac:dyDescent="0.3">
      <c r="A36598" s="8"/>
    </row>
    <row r="36599" spans="1:1" x14ac:dyDescent="0.3">
      <c r="A36599" s="8"/>
    </row>
    <row r="36600" spans="1:1" x14ac:dyDescent="0.3">
      <c r="A36600" s="8"/>
    </row>
    <row r="36601" spans="1:1" x14ac:dyDescent="0.3">
      <c r="A36601" s="8"/>
    </row>
    <row r="36602" spans="1:1" x14ac:dyDescent="0.3">
      <c r="A36602" s="8"/>
    </row>
    <row r="36603" spans="1:1" x14ac:dyDescent="0.3">
      <c r="A36603" s="8"/>
    </row>
    <row r="36604" spans="1:1" x14ac:dyDescent="0.3">
      <c r="A36604" s="8"/>
    </row>
    <row r="36605" spans="1:1" x14ac:dyDescent="0.3">
      <c r="A36605" s="8"/>
    </row>
    <row r="36606" spans="1:1" x14ac:dyDescent="0.3">
      <c r="A36606" s="8"/>
    </row>
    <row r="36607" spans="1:1" x14ac:dyDescent="0.3">
      <c r="A36607" s="8"/>
    </row>
    <row r="36608" spans="1:1" x14ac:dyDescent="0.3">
      <c r="A36608" s="8"/>
    </row>
    <row r="36609" spans="1:1" x14ac:dyDescent="0.3">
      <c r="A36609" s="8"/>
    </row>
    <row r="36610" spans="1:1" x14ac:dyDescent="0.3">
      <c r="A36610" s="8"/>
    </row>
    <row r="36611" spans="1:1" x14ac:dyDescent="0.3">
      <c r="A36611" s="8"/>
    </row>
    <row r="36612" spans="1:1" x14ac:dyDescent="0.3">
      <c r="A36612" s="8"/>
    </row>
    <row r="36613" spans="1:1" x14ac:dyDescent="0.3">
      <c r="A36613" s="8"/>
    </row>
    <row r="36614" spans="1:1" x14ac:dyDescent="0.3">
      <c r="A36614" s="8"/>
    </row>
    <row r="36615" spans="1:1" x14ac:dyDescent="0.3">
      <c r="A36615" s="8"/>
    </row>
    <row r="36616" spans="1:1" x14ac:dyDescent="0.3">
      <c r="A36616" s="8"/>
    </row>
    <row r="36617" spans="1:1" x14ac:dyDescent="0.3">
      <c r="A36617" s="8"/>
    </row>
    <row r="36618" spans="1:1" x14ac:dyDescent="0.3">
      <c r="A36618" s="8"/>
    </row>
    <row r="36619" spans="1:1" x14ac:dyDescent="0.3">
      <c r="A36619" s="8"/>
    </row>
    <row r="36620" spans="1:1" x14ac:dyDescent="0.3">
      <c r="A36620" s="8"/>
    </row>
    <row r="36621" spans="1:1" x14ac:dyDescent="0.3">
      <c r="A36621" s="8"/>
    </row>
    <row r="36622" spans="1:1" x14ac:dyDescent="0.3">
      <c r="A36622" s="8"/>
    </row>
    <row r="36623" spans="1:1" x14ac:dyDescent="0.3">
      <c r="A36623" s="8"/>
    </row>
    <row r="36624" spans="1:1" x14ac:dyDescent="0.3">
      <c r="A36624" s="8"/>
    </row>
    <row r="36625" spans="1:1" x14ac:dyDescent="0.3">
      <c r="A36625" s="8"/>
    </row>
    <row r="36626" spans="1:1" x14ac:dyDescent="0.3">
      <c r="A36626" s="8"/>
    </row>
    <row r="36627" spans="1:1" x14ac:dyDescent="0.3">
      <c r="A36627" s="8"/>
    </row>
    <row r="36628" spans="1:1" x14ac:dyDescent="0.3">
      <c r="A36628" s="8"/>
    </row>
    <row r="36629" spans="1:1" x14ac:dyDescent="0.3">
      <c r="A36629" s="8"/>
    </row>
    <row r="36630" spans="1:1" x14ac:dyDescent="0.3">
      <c r="A36630" s="8"/>
    </row>
    <row r="36631" spans="1:1" x14ac:dyDescent="0.3">
      <c r="A36631" s="8"/>
    </row>
    <row r="36632" spans="1:1" x14ac:dyDescent="0.3">
      <c r="A36632" s="8"/>
    </row>
    <row r="36633" spans="1:1" x14ac:dyDescent="0.3">
      <c r="A36633" s="8"/>
    </row>
    <row r="36634" spans="1:1" x14ac:dyDescent="0.3">
      <c r="A36634" s="8"/>
    </row>
    <row r="36635" spans="1:1" x14ac:dyDescent="0.3">
      <c r="A36635" s="8"/>
    </row>
    <row r="36636" spans="1:1" x14ac:dyDescent="0.3">
      <c r="A36636" s="8"/>
    </row>
    <row r="36637" spans="1:1" x14ac:dyDescent="0.3">
      <c r="A36637" s="8"/>
    </row>
    <row r="36638" spans="1:1" x14ac:dyDescent="0.3">
      <c r="A36638" s="8"/>
    </row>
    <row r="36639" spans="1:1" x14ac:dyDescent="0.3">
      <c r="A36639" s="8"/>
    </row>
    <row r="36640" spans="1:1" x14ac:dyDescent="0.3">
      <c r="A36640" s="8"/>
    </row>
    <row r="36641" spans="1:1" x14ac:dyDescent="0.3">
      <c r="A36641" s="8"/>
    </row>
    <row r="36642" spans="1:1" x14ac:dyDescent="0.3">
      <c r="A36642" s="8"/>
    </row>
    <row r="36643" spans="1:1" x14ac:dyDescent="0.3">
      <c r="A36643" s="8"/>
    </row>
    <row r="36644" spans="1:1" x14ac:dyDescent="0.3">
      <c r="A36644" s="8"/>
    </row>
    <row r="36645" spans="1:1" x14ac:dyDescent="0.3">
      <c r="A36645" s="8"/>
    </row>
    <row r="36646" spans="1:1" x14ac:dyDescent="0.3">
      <c r="A36646" s="8"/>
    </row>
    <row r="36647" spans="1:1" x14ac:dyDescent="0.3">
      <c r="A36647" s="8"/>
    </row>
    <row r="36648" spans="1:1" x14ac:dyDescent="0.3">
      <c r="A36648" s="8"/>
    </row>
    <row r="36649" spans="1:1" x14ac:dyDescent="0.3">
      <c r="A36649" s="8"/>
    </row>
    <row r="36650" spans="1:1" x14ac:dyDescent="0.3">
      <c r="A36650" s="8"/>
    </row>
    <row r="36651" spans="1:1" x14ac:dyDescent="0.3">
      <c r="A36651" s="8"/>
    </row>
    <row r="36652" spans="1:1" x14ac:dyDescent="0.3">
      <c r="A36652" s="8"/>
    </row>
    <row r="36653" spans="1:1" x14ac:dyDescent="0.3">
      <c r="A36653" s="8"/>
    </row>
    <row r="36654" spans="1:1" x14ac:dyDescent="0.3">
      <c r="A36654" s="8"/>
    </row>
    <row r="36655" spans="1:1" x14ac:dyDescent="0.3">
      <c r="A36655" s="8"/>
    </row>
    <row r="36656" spans="1:1" x14ac:dyDescent="0.3">
      <c r="A36656" s="8"/>
    </row>
    <row r="36657" spans="1:1" x14ac:dyDescent="0.3">
      <c r="A36657" s="8"/>
    </row>
    <row r="36658" spans="1:1" x14ac:dyDescent="0.3">
      <c r="A36658" s="8"/>
    </row>
    <row r="36659" spans="1:1" x14ac:dyDescent="0.3">
      <c r="A36659" s="8"/>
    </row>
    <row r="36660" spans="1:1" x14ac:dyDescent="0.3">
      <c r="A36660" s="8"/>
    </row>
    <row r="36661" spans="1:1" x14ac:dyDescent="0.3">
      <c r="A36661" s="8"/>
    </row>
    <row r="36662" spans="1:1" x14ac:dyDescent="0.3">
      <c r="A36662" s="8"/>
    </row>
    <row r="36663" spans="1:1" x14ac:dyDescent="0.3">
      <c r="A36663" s="8"/>
    </row>
    <row r="36664" spans="1:1" x14ac:dyDescent="0.3">
      <c r="A36664" s="8"/>
    </row>
    <row r="36665" spans="1:1" x14ac:dyDescent="0.3">
      <c r="A36665" s="8"/>
    </row>
    <row r="36666" spans="1:1" x14ac:dyDescent="0.3">
      <c r="A36666" s="8"/>
    </row>
    <row r="36667" spans="1:1" x14ac:dyDescent="0.3">
      <c r="A36667" s="8"/>
    </row>
    <row r="36668" spans="1:1" x14ac:dyDescent="0.3">
      <c r="A36668" s="8"/>
    </row>
    <row r="36669" spans="1:1" x14ac:dyDescent="0.3">
      <c r="A36669" s="8"/>
    </row>
    <row r="36670" spans="1:1" x14ac:dyDescent="0.3">
      <c r="A36670" s="8"/>
    </row>
    <row r="36671" spans="1:1" x14ac:dyDescent="0.3">
      <c r="A36671" s="8"/>
    </row>
    <row r="36672" spans="1:1" x14ac:dyDescent="0.3">
      <c r="A36672" s="8"/>
    </row>
    <row r="36673" spans="1:1" x14ac:dyDescent="0.3">
      <c r="A36673" s="8"/>
    </row>
    <row r="36674" spans="1:1" x14ac:dyDescent="0.3">
      <c r="A36674" s="8"/>
    </row>
    <row r="36675" spans="1:1" x14ac:dyDescent="0.3">
      <c r="A36675" s="8"/>
    </row>
    <row r="36676" spans="1:1" x14ac:dyDescent="0.3">
      <c r="A36676" s="8"/>
    </row>
    <row r="36677" spans="1:1" x14ac:dyDescent="0.3">
      <c r="A36677" s="8"/>
    </row>
    <row r="36678" spans="1:1" x14ac:dyDescent="0.3">
      <c r="A36678" s="8"/>
    </row>
    <row r="36679" spans="1:1" x14ac:dyDescent="0.3">
      <c r="A36679" s="8"/>
    </row>
    <row r="36680" spans="1:1" x14ac:dyDescent="0.3">
      <c r="A36680" s="8"/>
    </row>
    <row r="36681" spans="1:1" x14ac:dyDescent="0.3">
      <c r="A36681" s="8"/>
    </row>
    <row r="36682" spans="1:1" x14ac:dyDescent="0.3">
      <c r="A36682" s="8"/>
    </row>
    <row r="36683" spans="1:1" x14ac:dyDescent="0.3">
      <c r="A36683" s="8"/>
    </row>
    <row r="36684" spans="1:1" x14ac:dyDescent="0.3">
      <c r="A36684" s="8"/>
    </row>
    <row r="36685" spans="1:1" x14ac:dyDescent="0.3">
      <c r="A36685" s="8"/>
    </row>
    <row r="36686" spans="1:1" x14ac:dyDescent="0.3">
      <c r="A36686" s="8"/>
    </row>
    <row r="36687" spans="1:1" x14ac:dyDescent="0.3">
      <c r="A36687" s="8"/>
    </row>
    <row r="36688" spans="1:1" x14ac:dyDescent="0.3">
      <c r="A36688" s="8"/>
    </row>
    <row r="36689" spans="1:1" x14ac:dyDescent="0.3">
      <c r="A36689" s="8"/>
    </row>
    <row r="36690" spans="1:1" x14ac:dyDescent="0.3">
      <c r="A36690" s="8"/>
    </row>
    <row r="36691" spans="1:1" x14ac:dyDescent="0.3">
      <c r="A36691" s="8"/>
    </row>
    <row r="36692" spans="1:1" x14ac:dyDescent="0.3">
      <c r="A36692" s="8"/>
    </row>
    <row r="36693" spans="1:1" x14ac:dyDescent="0.3">
      <c r="A36693" s="8"/>
    </row>
    <row r="36694" spans="1:1" x14ac:dyDescent="0.3">
      <c r="A36694" s="8"/>
    </row>
    <row r="36695" spans="1:1" x14ac:dyDescent="0.3">
      <c r="A36695" s="8"/>
    </row>
    <row r="36696" spans="1:1" x14ac:dyDescent="0.3">
      <c r="A36696" s="8"/>
    </row>
    <row r="36697" spans="1:1" x14ac:dyDescent="0.3">
      <c r="A36697" s="8"/>
    </row>
    <row r="36698" spans="1:1" x14ac:dyDescent="0.3">
      <c r="A36698" s="8"/>
    </row>
    <row r="36699" spans="1:1" x14ac:dyDescent="0.3">
      <c r="A36699" s="8"/>
    </row>
    <row r="36700" spans="1:1" x14ac:dyDescent="0.3">
      <c r="A36700" s="8"/>
    </row>
    <row r="36701" spans="1:1" x14ac:dyDescent="0.3">
      <c r="A36701" s="8"/>
    </row>
    <row r="36702" spans="1:1" x14ac:dyDescent="0.3">
      <c r="A36702" s="8"/>
    </row>
    <row r="36703" spans="1:1" x14ac:dyDescent="0.3">
      <c r="A36703" s="8"/>
    </row>
    <row r="36704" spans="1:1" x14ac:dyDescent="0.3">
      <c r="A36704" s="8"/>
    </row>
    <row r="36705" spans="1:1" x14ac:dyDescent="0.3">
      <c r="A36705" s="8"/>
    </row>
    <row r="36706" spans="1:1" x14ac:dyDescent="0.3">
      <c r="A36706" s="8"/>
    </row>
    <row r="36707" spans="1:1" x14ac:dyDescent="0.3">
      <c r="A36707" s="8"/>
    </row>
    <row r="36708" spans="1:1" x14ac:dyDescent="0.3">
      <c r="A36708" s="8"/>
    </row>
    <row r="36709" spans="1:1" x14ac:dyDescent="0.3">
      <c r="A36709" s="8"/>
    </row>
    <row r="36710" spans="1:1" x14ac:dyDescent="0.3">
      <c r="A36710" s="8"/>
    </row>
    <row r="36711" spans="1:1" x14ac:dyDescent="0.3">
      <c r="A36711" s="8"/>
    </row>
    <row r="36712" spans="1:1" x14ac:dyDescent="0.3">
      <c r="A36712" s="8"/>
    </row>
    <row r="36713" spans="1:1" x14ac:dyDescent="0.3">
      <c r="A36713" s="8"/>
    </row>
    <row r="36714" spans="1:1" x14ac:dyDescent="0.3">
      <c r="A36714" s="8"/>
    </row>
    <row r="36715" spans="1:1" x14ac:dyDescent="0.3">
      <c r="A36715" s="8"/>
    </row>
    <row r="36716" spans="1:1" x14ac:dyDescent="0.3">
      <c r="A36716" s="8"/>
    </row>
    <row r="36717" spans="1:1" x14ac:dyDescent="0.3">
      <c r="A36717" s="8"/>
    </row>
    <row r="36718" spans="1:1" x14ac:dyDescent="0.3">
      <c r="A36718" s="8"/>
    </row>
    <row r="36719" spans="1:1" x14ac:dyDescent="0.3">
      <c r="A36719" s="8"/>
    </row>
    <row r="36720" spans="1:1" x14ac:dyDescent="0.3">
      <c r="A36720" s="8"/>
    </row>
    <row r="36721" spans="1:1" x14ac:dyDescent="0.3">
      <c r="A36721" s="8"/>
    </row>
    <row r="36722" spans="1:1" x14ac:dyDescent="0.3">
      <c r="A36722" s="8"/>
    </row>
    <row r="36723" spans="1:1" x14ac:dyDescent="0.3">
      <c r="A36723" s="8"/>
    </row>
    <row r="36724" spans="1:1" x14ac:dyDescent="0.3">
      <c r="A36724" s="8"/>
    </row>
    <row r="36725" spans="1:1" x14ac:dyDescent="0.3">
      <c r="A36725" s="8"/>
    </row>
    <row r="36726" spans="1:1" x14ac:dyDescent="0.3">
      <c r="A36726" s="8"/>
    </row>
    <row r="36727" spans="1:1" x14ac:dyDescent="0.3">
      <c r="A36727" s="8"/>
    </row>
    <row r="36728" spans="1:1" x14ac:dyDescent="0.3">
      <c r="A36728" s="8"/>
    </row>
    <row r="36729" spans="1:1" x14ac:dyDescent="0.3">
      <c r="A36729" s="8"/>
    </row>
    <row r="36730" spans="1:1" x14ac:dyDescent="0.3">
      <c r="A36730" s="8"/>
    </row>
    <row r="36731" spans="1:1" x14ac:dyDescent="0.3">
      <c r="A36731" s="8"/>
    </row>
    <row r="36732" spans="1:1" x14ac:dyDescent="0.3">
      <c r="A36732" s="8"/>
    </row>
    <row r="36733" spans="1:1" x14ac:dyDescent="0.3">
      <c r="A36733" s="8"/>
    </row>
    <row r="36734" spans="1:1" x14ac:dyDescent="0.3">
      <c r="A36734" s="8"/>
    </row>
    <row r="36735" spans="1:1" x14ac:dyDescent="0.3">
      <c r="A36735" s="8"/>
    </row>
    <row r="36736" spans="1:1" x14ac:dyDescent="0.3">
      <c r="A36736" s="8"/>
    </row>
    <row r="36737" spans="1:1" x14ac:dyDescent="0.3">
      <c r="A36737" s="8"/>
    </row>
    <row r="36738" spans="1:1" x14ac:dyDescent="0.3">
      <c r="A36738" s="8"/>
    </row>
    <row r="36739" spans="1:1" x14ac:dyDescent="0.3">
      <c r="A36739" s="8"/>
    </row>
    <row r="36740" spans="1:1" x14ac:dyDescent="0.3">
      <c r="A36740" s="8"/>
    </row>
    <row r="36741" spans="1:1" x14ac:dyDescent="0.3">
      <c r="A36741" s="8"/>
    </row>
    <row r="36742" spans="1:1" x14ac:dyDescent="0.3">
      <c r="A36742" s="8"/>
    </row>
    <row r="36743" spans="1:1" x14ac:dyDescent="0.3">
      <c r="A36743" s="8"/>
    </row>
    <row r="36744" spans="1:1" x14ac:dyDescent="0.3">
      <c r="A36744" s="8"/>
    </row>
    <row r="36745" spans="1:1" x14ac:dyDescent="0.3">
      <c r="A36745" s="8"/>
    </row>
    <row r="36746" spans="1:1" x14ac:dyDescent="0.3">
      <c r="A36746" s="8"/>
    </row>
    <row r="36747" spans="1:1" x14ac:dyDescent="0.3">
      <c r="A36747" s="8"/>
    </row>
    <row r="36748" spans="1:1" x14ac:dyDescent="0.3">
      <c r="A36748" s="8"/>
    </row>
    <row r="36749" spans="1:1" x14ac:dyDescent="0.3">
      <c r="A36749" s="8"/>
    </row>
    <row r="36750" spans="1:1" x14ac:dyDescent="0.3">
      <c r="A36750" s="8"/>
    </row>
    <row r="36751" spans="1:1" x14ac:dyDescent="0.3">
      <c r="A36751" s="8"/>
    </row>
    <row r="36752" spans="1:1" x14ac:dyDescent="0.3">
      <c r="A36752" s="8"/>
    </row>
    <row r="36753" spans="1:1" x14ac:dyDescent="0.3">
      <c r="A36753" s="8"/>
    </row>
    <row r="36754" spans="1:1" x14ac:dyDescent="0.3">
      <c r="A36754" s="8"/>
    </row>
    <row r="36755" spans="1:1" x14ac:dyDescent="0.3">
      <c r="A36755" s="8"/>
    </row>
    <row r="36756" spans="1:1" x14ac:dyDescent="0.3">
      <c r="A36756" s="8"/>
    </row>
    <row r="36757" spans="1:1" x14ac:dyDescent="0.3">
      <c r="A36757" s="8"/>
    </row>
    <row r="36758" spans="1:1" x14ac:dyDescent="0.3">
      <c r="A36758" s="8"/>
    </row>
    <row r="36759" spans="1:1" x14ac:dyDescent="0.3">
      <c r="A36759" s="8"/>
    </row>
    <row r="36760" spans="1:1" x14ac:dyDescent="0.3">
      <c r="A36760" s="8"/>
    </row>
    <row r="36761" spans="1:1" x14ac:dyDescent="0.3">
      <c r="A36761" s="8"/>
    </row>
    <row r="36762" spans="1:1" x14ac:dyDescent="0.3">
      <c r="A36762" s="8"/>
    </row>
    <row r="36763" spans="1:1" x14ac:dyDescent="0.3">
      <c r="A36763" s="8"/>
    </row>
    <row r="36764" spans="1:1" x14ac:dyDescent="0.3">
      <c r="A36764" s="8"/>
    </row>
    <row r="36765" spans="1:1" x14ac:dyDescent="0.3">
      <c r="A36765" s="8"/>
    </row>
    <row r="36766" spans="1:1" x14ac:dyDescent="0.3">
      <c r="A36766" s="8"/>
    </row>
    <row r="36767" spans="1:1" x14ac:dyDescent="0.3">
      <c r="A36767" s="8"/>
    </row>
    <row r="36768" spans="1:1" x14ac:dyDescent="0.3">
      <c r="A36768" s="8"/>
    </row>
    <row r="36769" spans="1:1" x14ac:dyDescent="0.3">
      <c r="A36769" s="8"/>
    </row>
    <row r="36770" spans="1:1" x14ac:dyDescent="0.3">
      <c r="A36770" s="8"/>
    </row>
    <row r="36771" spans="1:1" x14ac:dyDescent="0.3">
      <c r="A36771" s="8"/>
    </row>
    <row r="36772" spans="1:1" x14ac:dyDescent="0.3">
      <c r="A36772" s="8"/>
    </row>
    <row r="36773" spans="1:1" x14ac:dyDescent="0.3">
      <c r="A36773" s="8"/>
    </row>
    <row r="36774" spans="1:1" x14ac:dyDescent="0.3">
      <c r="A36774" s="8"/>
    </row>
    <row r="36775" spans="1:1" x14ac:dyDescent="0.3">
      <c r="A36775" s="8"/>
    </row>
    <row r="36776" spans="1:1" x14ac:dyDescent="0.3">
      <c r="A36776" s="8"/>
    </row>
    <row r="36777" spans="1:1" x14ac:dyDescent="0.3">
      <c r="A36777" s="8"/>
    </row>
    <row r="36778" spans="1:1" x14ac:dyDescent="0.3">
      <c r="A36778" s="8"/>
    </row>
    <row r="36779" spans="1:1" x14ac:dyDescent="0.3">
      <c r="A36779" s="8"/>
    </row>
    <row r="36780" spans="1:1" x14ac:dyDescent="0.3">
      <c r="A36780" s="8"/>
    </row>
    <row r="36781" spans="1:1" x14ac:dyDescent="0.3">
      <c r="A36781" s="8"/>
    </row>
    <row r="36782" spans="1:1" x14ac:dyDescent="0.3">
      <c r="A36782" s="8"/>
    </row>
    <row r="36783" spans="1:1" x14ac:dyDescent="0.3">
      <c r="A36783" s="8"/>
    </row>
    <row r="36784" spans="1:1" x14ac:dyDescent="0.3">
      <c r="A36784" s="8"/>
    </row>
    <row r="36785" spans="1:1" x14ac:dyDescent="0.3">
      <c r="A36785" s="8"/>
    </row>
    <row r="36786" spans="1:1" x14ac:dyDescent="0.3">
      <c r="A36786" s="8"/>
    </row>
    <row r="36787" spans="1:1" x14ac:dyDescent="0.3">
      <c r="A36787" s="8"/>
    </row>
    <row r="36788" spans="1:1" x14ac:dyDescent="0.3">
      <c r="A36788" s="8"/>
    </row>
    <row r="36789" spans="1:1" x14ac:dyDescent="0.3">
      <c r="A36789" s="8"/>
    </row>
    <row r="36790" spans="1:1" x14ac:dyDescent="0.3">
      <c r="A36790" s="8"/>
    </row>
    <row r="36791" spans="1:1" x14ac:dyDescent="0.3">
      <c r="A36791" s="8"/>
    </row>
    <row r="36792" spans="1:1" x14ac:dyDescent="0.3">
      <c r="A36792" s="8"/>
    </row>
    <row r="36793" spans="1:1" x14ac:dyDescent="0.3">
      <c r="A36793" s="8"/>
    </row>
    <row r="36794" spans="1:1" x14ac:dyDescent="0.3">
      <c r="A36794" s="8"/>
    </row>
    <row r="36795" spans="1:1" x14ac:dyDescent="0.3">
      <c r="A36795" s="8"/>
    </row>
    <row r="36796" spans="1:1" x14ac:dyDescent="0.3">
      <c r="A36796" s="8"/>
    </row>
    <row r="36797" spans="1:1" x14ac:dyDescent="0.3">
      <c r="A36797" s="8"/>
    </row>
    <row r="36798" spans="1:1" x14ac:dyDescent="0.3">
      <c r="A36798" s="8"/>
    </row>
    <row r="36799" spans="1:1" x14ac:dyDescent="0.3">
      <c r="A36799" s="8"/>
    </row>
    <row r="36800" spans="1:1" x14ac:dyDescent="0.3">
      <c r="A36800" s="8"/>
    </row>
    <row r="36801" spans="1:1" x14ac:dyDescent="0.3">
      <c r="A36801" s="8"/>
    </row>
    <row r="36802" spans="1:1" x14ac:dyDescent="0.3">
      <c r="A36802" s="8"/>
    </row>
    <row r="36803" spans="1:1" x14ac:dyDescent="0.3">
      <c r="A36803" s="8"/>
    </row>
    <row r="36804" spans="1:1" x14ac:dyDescent="0.3">
      <c r="A36804" s="8"/>
    </row>
    <row r="36805" spans="1:1" x14ac:dyDescent="0.3">
      <c r="A36805" s="8"/>
    </row>
    <row r="36806" spans="1:1" x14ac:dyDescent="0.3">
      <c r="A36806" s="8"/>
    </row>
    <row r="36807" spans="1:1" x14ac:dyDescent="0.3">
      <c r="A36807" s="8"/>
    </row>
    <row r="36808" spans="1:1" x14ac:dyDescent="0.3">
      <c r="A36808" s="8"/>
    </row>
    <row r="36809" spans="1:1" x14ac:dyDescent="0.3">
      <c r="A36809" s="8"/>
    </row>
    <row r="36810" spans="1:1" x14ac:dyDescent="0.3">
      <c r="A36810" s="8"/>
    </row>
    <row r="36811" spans="1:1" x14ac:dyDescent="0.3">
      <c r="A36811" s="8"/>
    </row>
    <row r="36812" spans="1:1" x14ac:dyDescent="0.3">
      <c r="A36812" s="8"/>
    </row>
    <row r="36813" spans="1:1" x14ac:dyDescent="0.3">
      <c r="A36813" s="8"/>
    </row>
    <row r="36814" spans="1:1" x14ac:dyDescent="0.3">
      <c r="A36814" s="8"/>
    </row>
    <row r="36815" spans="1:1" x14ac:dyDescent="0.3">
      <c r="A36815" s="8"/>
    </row>
    <row r="36816" spans="1:1" x14ac:dyDescent="0.3">
      <c r="A36816" s="8"/>
    </row>
    <row r="36817" spans="1:1" x14ac:dyDescent="0.3">
      <c r="A36817" s="8"/>
    </row>
    <row r="36818" spans="1:1" x14ac:dyDescent="0.3">
      <c r="A36818" s="8"/>
    </row>
    <row r="36819" spans="1:1" x14ac:dyDescent="0.3">
      <c r="A36819" s="8"/>
    </row>
    <row r="36820" spans="1:1" x14ac:dyDescent="0.3">
      <c r="A36820" s="8"/>
    </row>
    <row r="36821" spans="1:1" x14ac:dyDescent="0.3">
      <c r="A36821" s="8"/>
    </row>
    <row r="36822" spans="1:1" x14ac:dyDescent="0.3">
      <c r="A36822" s="8"/>
    </row>
    <row r="36823" spans="1:1" x14ac:dyDescent="0.3">
      <c r="A36823" s="8"/>
    </row>
    <row r="36824" spans="1:1" x14ac:dyDescent="0.3">
      <c r="A36824" s="8"/>
    </row>
    <row r="36825" spans="1:1" x14ac:dyDescent="0.3">
      <c r="A36825" s="8"/>
    </row>
    <row r="36826" spans="1:1" x14ac:dyDescent="0.3">
      <c r="A36826" s="8"/>
    </row>
    <row r="36827" spans="1:1" x14ac:dyDescent="0.3">
      <c r="A36827" s="8"/>
    </row>
    <row r="36828" spans="1:1" x14ac:dyDescent="0.3">
      <c r="A36828" s="8"/>
    </row>
    <row r="36829" spans="1:1" x14ac:dyDescent="0.3">
      <c r="A36829" s="8"/>
    </row>
    <row r="36830" spans="1:1" x14ac:dyDescent="0.3">
      <c r="A36830" s="8"/>
    </row>
    <row r="36831" spans="1:1" x14ac:dyDescent="0.3">
      <c r="A36831" s="8"/>
    </row>
    <row r="36832" spans="1:1" x14ac:dyDescent="0.3">
      <c r="A36832" s="8"/>
    </row>
    <row r="36833" spans="1:1" x14ac:dyDescent="0.3">
      <c r="A36833" s="8"/>
    </row>
    <row r="36834" spans="1:1" x14ac:dyDescent="0.3">
      <c r="A36834" s="8"/>
    </row>
    <row r="36835" spans="1:1" x14ac:dyDescent="0.3">
      <c r="A36835" s="8"/>
    </row>
    <row r="36836" spans="1:1" x14ac:dyDescent="0.3">
      <c r="A36836" s="8"/>
    </row>
    <row r="36837" spans="1:1" x14ac:dyDescent="0.3">
      <c r="A36837" s="8"/>
    </row>
    <row r="36838" spans="1:1" x14ac:dyDescent="0.3">
      <c r="A36838" s="8"/>
    </row>
    <row r="36839" spans="1:1" x14ac:dyDescent="0.3">
      <c r="A36839" s="8"/>
    </row>
    <row r="36840" spans="1:1" x14ac:dyDescent="0.3">
      <c r="A36840" s="8"/>
    </row>
    <row r="36841" spans="1:1" x14ac:dyDescent="0.3">
      <c r="A36841" s="8"/>
    </row>
    <row r="36842" spans="1:1" x14ac:dyDescent="0.3">
      <c r="A36842" s="8"/>
    </row>
    <row r="36843" spans="1:1" x14ac:dyDescent="0.3">
      <c r="A36843" s="8"/>
    </row>
    <row r="36844" spans="1:1" x14ac:dyDescent="0.3">
      <c r="A36844" s="8"/>
    </row>
    <row r="36845" spans="1:1" x14ac:dyDescent="0.3">
      <c r="A36845" s="8"/>
    </row>
    <row r="36846" spans="1:1" x14ac:dyDescent="0.3">
      <c r="A36846" s="8"/>
    </row>
    <row r="36847" spans="1:1" x14ac:dyDescent="0.3">
      <c r="A36847" s="8"/>
    </row>
    <row r="36848" spans="1:1" x14ac:dyDescent="0.3">
      <c r="A36848" s="8"/>
    </row>
    <row r="36849" spans="1:1" x14ac:dyDescent="0.3">
      <c r="A36849" s="8"/>
    </row>
    <row r="36850" spans="1:1" x14ac:dyDescent="0.3">
      <c r="A36850" s="8"/>
    </row>
    <row r="36851" spans="1:1" x14ac:dyDescent="0.3">
      <c r="A36851" s="8"/>
    </row>
    <row r="36852" spans="1:1" x14ac:dyDescent="0.3">
      <c r="A36852" s="8"/>
    </row>
    <row r="36853" spans="1:1" x14ac:dyDescent="0.3">
      <c r="A36853" s="8"/>
    </row>
    <row r="36854" spans="1:1" x14ac:dyDescent="0.3">
      <c r="A36854" s="8"/>
    </row>
    <row r="36855" spans="1:1" x14ac:dyDescent="0.3">
      <c r="A36855" s="8"/>
    </row>
    <row r="36856" spans="1:1" x14ac:dyDescent="0.3">
      <c r="A36856" s="8"/>
    </row>
    <row r="36857" spans="1:1" x14ac:dyDescent="0.3">
      <c r="A36857" s="8"/>
    </row>
    <row r="36858" spans="1:1" x14ac:dyDescent="0.3">
      <c r="A36858" s="8"/>
    </row>
    <row r="36859" spans="1:1" x14ac:dyDescent="0.3">
      <c r="A36859" s="8"/>
    </row>
    <row r="36860" spans="1:1" x14ac:dyDescent="0.3">
      <c r="A36860" s="8"/>
    </row>
    <row r="36861" spans="1:1" x14ac:dyDescent="0.3">
      <c r="A36861" s="8"/>
    </row>
    <row r="36862" spans="1:1" x14ac:dyDescent="0.3">
      <c r="A36862" s="8"/>
    </row>
    <row r="36863" spans="1:1" x14ac:dyDescent="0.3">
      <c r="A36863" s="8"/>
    </row>
    <row r="36864" spans="1:1" x14ac:dyDescent="0.3">
      <c r="A36864" s="8"/>
    </row>
    <row r="36865" spans="1:1" x14ac:dyDescent="0.3">
      <c r="A36865" s="8"/>
    </row>
    <row r="36866" spans="1:1" x14ac:dyDescent="0.3">
      <c r="A36866" s="8"/>
    </row>
    <row r="36867" spans="1:1" x14ac:dyDescent="0.3">
      <c r="A36867" s="8"/>
    </row>
    <row r="36868" spans="1:1" x14ac:dyDescent="0.3">
      <c r="A36868" s="8"/>
    </row>
    <row r="36869" spans="1:1" x14ac:dyDescent="0.3">
      <c r="A36869" s="8"/>
    </row>
    <row r="36870" spans="1:1" x14ac:dyDescent="0.3">
      <c r="A36870" s="8"/>
    </row>
    <row r="36871" spans="1:1" x14ac:dyDescent="0.3">
      <c r="A36871" s="8"/>
    </row>
    <row r="36872" spans="1:1" x14ac:dyDescent="0.3">
      <c r="A36872" s="8"/>
    </row>
    <row r="36873" spans="1:1" x14ac:dyDescent="0.3">
      <c r="A36873" s="8"/>
    </row>
    <row r="36874" spans="1:1" x14ac:dyDescent="0.3">
      <c r="A36874" s="8"/>
    </row>
    <row r="36875" spans="1:1" x14ac:dyDescent="0.3">
      <c r="A36875" s="8"/>
    </row>
    <row r="36876" spans="1:1" x14ac:dyDescent="0.3">
      <c r="A36876" s="8"/>
    </row>
    <row r="36877" spans="1:1" x14ac:dyDescent="0.3">
      <c r="A36877" s="8"/>
    </row>
    <row r="36878" spans="1:1" x14ac:dyDescent="0.3">
      <c r="A36878" s="8"/>
    </row>
    <row r="36879" spans="1:1" x14ac:dyDescent="0.3">
      <c r="A36879" s="8"/>
    </row>
    <row r="36880" spans="1:1" x14ac:dyDescent="0.3">
      <c r="A36880" s="8"/>
    </row>
    <row r="36881" spans="1:1" x14ac:dyDescent="0.3">
      <c r="A36881" s="8"/>
    </row>
    <row r="36882" spans="1:1" x14ac:dyDescent="0.3">
      <c r="A36882" s="8"/>
    </row>
    <row r="36883" spans="1:1" x14ac:dyDescent="0.3">
      <c r="A36883" s="8"/>
    </row>
    <row r="36884" spans="1:1" x14ac:dyDescent="0.3">
      <c r="A36884" s="8"/>
    </row>
    <row r="36885" spans="1:1" x14ac:dyDescent="0.3">
      <c r="A36885" s="8"/>
    </row>
    <row r="36886" spans="1:1" x14ac:dyDescent="0.3">
      <c r="A36886" s="8"/>
    </row>
    <row r="36887" spans="1:1" x14ac:dyDescent="0.3">
      <c r="A36887" s="8"/>
    </row>
    <row r="36888" spans="1:1" x14ac:dyDescent="0.3">
      <c r="A36888" s="8"/>
    </row>
    <row r="36889" spans="1:1" x14ac:dyDescent="0.3">
      <c r="A36889" s="8"/>
    </row>
    <row r="36890" spans="1:1" x14ac:dyDescent="0.3">
      <c r="A36890" s="8"/>
    </row>
    <row r="36891" spans="1:1" x14ac:dyDescent="0.3">
      <c r="A36891" s="8"/>
    </row>
    <row r="36892" spans="1:1" x14ac:dyDescent="0.3">
      <c r="A36892" s="8"/>
    </row>
    <row r="36893" spans="1:1" x14ac:dyDescent="0.3">
      <c r="A36893" s="8"/>
    </row>
    <row r="36894" spans="1:1" x14ac:dyDescent="0.3">
      <c r="A36894" s="8"/>
    </row>
    <row r="36895" spans="1:1" x14ac:dyDescent="0.3">
      <c r="A36895" s="8"/>
    </row>
    <row r="36896" spans="1:1" x14ac:dyDescent="0.3">
      <c r="A36896" s="8"/>
    </row>
    <row r="36897" spans="1:1" x14ac:dyDescent="0.3">
      <c r="A36897" s="8"/>
    </row>
    <row r="36898" spans="1:1" x14ac:dyDescent="0.3">
      <c r="A36898" s="8"/>
    </row>
    <row r="36899" spans="1:1" x14ac:dyDescent="0.3">
      <c r="A36899" s="8"/>
    </row>
    <row r="36900" spans="1:1" x14ac:dyDescent="0.3">
      <c r="A36900" s="8"/>
    </row>
    <row r="36901" spans="1:1" x14ac:dyDescent="0.3">
      <c r="A36901" s="8"/>
    </row>
    <row r="36902" spans="1:1" x14ac:dyDescent="0.3">
      <c r="A36902" s="8"/>
    </row>
    <row r="36903" spans="1:1" x14ac:dyDescent="0.3">
      <c r="A36903" s="8"/>
    </row>
    <row r="36904" spans="1:1" x14ac:dyDescent="0.3">
      <c r="A36904" s="8"/>
    </row>
    <row r="36905" spans="1:1" x14ac:dyDescent="0.3">
      <c r="A36905" s="8"/>
    </row>
    <row r="36906" spans="1:1" x14ac:dyDescent="0.3">
      <c r="A36906" s="8"/>
    </row>
    <row r="36907" spans="1:1" x14ac:dyDescent="0.3">
      <c r="A36907" s="8"/>
    </row>
    <row r="36908" spans="1:1" x14ac:dyDescent="0.3">
      <c r="A36908" s="8"/>
    </row>
    <row r="36909" spans="1:1" x14ac:dyDescent="0.3">
      <c r="A36909" s="8"/>
    </row>
    <row r="36910" spans="1:1" x14ac:dyDescent="0.3">
      <c r="A36910" s="8"/>
    </row>
    <row r="36911" spans="1:1" x14ac:dyDescent="0.3">
      <c r="A36911" s="8"/>
    </row>
    <row r="36912" spans="1:1" x14ac:dyDescent="0.3">
      <c r="A36912" s="8"/>
    </row>
    <row r="36913" spans="1:1" x14ac:dyDescent="0.3">
      <c r="A36913" s="8"/>
    </row>
    <row r="36914" spans="1:1" x14ac:dyDescent="0.3">
      <c r="A36914" s="8"/>
    </row>
    <row r="36915" spans="1:1" x14ac:dyDescent="0.3">
      <c r="A36915" s="8"/>
    </row>
    <row r="36916" spans="1:1" x14ac:dyDescent="0.3">
      <c r="A36916" s="8"/>
    </row>
    <row r="36917" spans="1:1" x14ac:dyDescent="0.3">
      <c r="A36917" s="8"/>
    </row>
    <row r="36918" spans="1:1" x14ac:dyDescent="0.3">
      <c r="A36918" s="8"/>
    </row>
    <row r="36919" spans="1:1" x14ac:dyDescent="0.3">
      <c r="A36919" s="8"/>
    </row>
    <row r="36920" spans="1:1" x14ac:dyDescent="0.3">
      <c r="A36920" s="8"/>
    </row>
    <row r="36921" spans="1:1" x14ac:dyDescent="0.3">
      <c r="A36921" s="8"/>
    </row>
    <row r="36922" spans="1:1" x14ac:dyDescent="0.3">
      <c r="A36922" s="8"/>
    </row>
    <row r="36923" spans="1:1" x14ac:dyDescent="0.3">
      <c r="A36923" s="8"/>
    </row>
    <row r="36924" spans="1:1" x14ac:dyDescent="0.3">
      <c r="A36924" s="8"/>
    </row>
    <row r="36925" spans="1:1" x14ac:dyDescent="0.3">
      <c r="A36925" s="8"/>
    </row>
    <row r="36926" spans="1:1" x14ac:dyDescent="0.3">
      <c r="A36926" s="8"/>
    </row>
    <row r="36927" spans="1:1" x14ac:dyDescent="0.3">
      <c r="A36927" s="8"/>
    </row>
    <row r="36928" spans="1:1" x14ac:dyDescent="0.3">
      <c r="A36928" s="8"/>
    </row>
    <row r="36929" spans="1:1" x14ac:dyDescent="0.3">
      <c r="A36929" s="8"/>
    </row>
    <row r="36930" spans="1:1" x14ac:dyDescent="0.3">
      <c r="A36930" s="8"/>
    </row>
    <row r="36931" spans="1:1" x14ac:dyDescent="0.3">
      <c r="A36931" s="8"/>
    </row>
    <row r="36932" spans="1:1" x14ac:dyDescent="0.3">
      <c r="A36932" s="8"/>
    </row>
    <row r="36933" spans="1:1" x14ac:dyDescent="0.3">
      <c r="A36933" s="8"/>
    </row>
    <row r="36934" spans="1:1" x14ac:dyDescent="0.3">
      <c r="A36934" s="8"/>
    </row>
    <row r="36935" spans="1:1" x14ac:dyDescent="0.3">
      <c r="A36935" s="8"/>
    </row>
    <row r="36936" spans="1:1" x14ac:dyDescent="0.3">
      <c r="A36936" s="8"/>
    </row>
    <row r="36937" spans="1:1" x14ac:dyDescent="0.3">
      <c r="A36937" s="8"/>
    </row>
    <row r="36938" spans="1:1" x14ac:dyDescent="0.3">
      <c r="A36938" s="8"/>
    </row>
    <row r="36939" spans="1:1" x14ac:dyDescent="0.3">
      <c r="A36939" s="8"/>
    </row>
    <row r="36940" spans="1:1" x14ac:dyDescent="0.3">
      <c r="A36940" s="8"/>
    </row>
    <row r="36941" spans="1:1" x14ac:dyDescent="0.3">
      <c r="A36941" s="8"/>
    </row>
    <row r="36942" spans="1:1" x14ac:dyDescent="0.3">
      <c r="A36942" s="8"/>
    </row>
    <row r="36943" spans="1:1" x14ac:dyDescent="0.3">
      <c r="A36943" s="8"/>
    </row>
    <row r="36944" spans="1:1" x14ac:dyDescent="0.3">
      <c r="A36944" s="8"/>
    </row>
    <row r="36945" spans="1:1" x14ac:dyDescent="0.3">
      <c r="A36945" s="8"/>
    </row>
    <row r="36946" spans="1:1" x14ac:dyDescent="0.3">
      <c r="A36946" s="8"/>
    </row>
    <row r="36947" spans="1:1" x14ac:dyDescent="0.3">
      <c r="A36947" s="8"/>
    </row>
    <row r="36948" spans="1:1" x14ac:dyDescent="0.3">
      <c r="A36948" s="8"/>
    </row>
    <row r="36949" spans="1:1" x14ac:dyDescent="0.3">
      <c r="A36949" s="8"/>
    </row>
    <row r="36950" spans="1:1" x14ac:dyDescent="0.3">
      <c r="A36950" s="8"/>
    </row>
    <row r="36951" spans="1:1" x14ac:dyDescent="0.3">
      <c r="A36951" s="8"/>
    </row>
    <row r="36952" spans="1:1" x14ac:dyDescent="0.3">
      <c r="A36952" s="8"/>
    </row>
    <row r="36953" spans="1:1" x14ac:dyDescent="0.3">
      <c r="A36953" s="8"/>
    </row>
    <row r="36954" spans="1:1" x14ac:dyDescent="0.3">
      <c r="A36954" s="8"/>
    </row>
    <row r="36955" spans="1:1" x14ac:dyDescent="0.3">
      <c r="A36955" s="8"/>
    </row>
    <row r="36956" spans="1:1" x14ac:dyDescent="0.3">
      <c r="A36956" s="8"/>
    </row>
    <row r="36957" spans="1:1" x14ac:dyDescent="0.3">
      <c r="A36957" s="8"/>
    </row>
    <row r="36958" spans="1:1" x14ac:dyDescent="0.3">
      <c r="A36958" s="8"/>
    </row>
    <row r="36959" spans="1:1" x14ac:dyDescent="0.3">
      <c r="A36959" s="8"/>
    </row>
    <row r="36960" spans="1:1" x14ac:dyDescent="0.3">
      <c r="A36960" s="8"/>
    </row>
    <row r="36961" spans="1:1" x14ac:dyDescent="0.3">
      <c r="A36961" s="8"/>
    </row>
    <row r="36962" spans="1:1" x14ac:dyDescent="0.3">
      <c r="A36962" s="8"/>
    </row>
    <row r="36963" spans="1:1" x14ac:dyDescent="0.3">
      <c r="A36963" s="8"/>
    </row>
    <row r="36964" spans="1:1" x14ac:dyDescent="0.3">
      <c r="A36964" s="8"/>
    </row>
    <row r="36965" spans="1:1" x14ac:dyDescent="0.3">
      <c r="A36965" s="8"/>
    </row>
    <row r="36966" spans="1:1" x14ac:dyDescent="0.3">
      <c r="A36966" s="8"/>
    </row>
    <row r="36967" spans="1:1" x14ac:dyDescent="0.3">
      <c r="A36967" s="8"/>
    </row>
    <row r="36968" spans="1:1" x14ac:dyDescent="0.3">
      <c r="A36968" s="8"/>
    </row>
    <row r="36969" spans="1:1" x14ac:dyDescent="0.3">
      <c r="A36969" s="8"/>
    </row>
    <row r="36970" spans="1:1" x14ac:dyDescent="0.3">
      <c r="A36970" s="8"/>
    </row>
    <row r="36971" spans="1:1" x14ac:dyDescent="0.3">
      <c r="A36971" s="8"/>
    </row>
    <row r="36972" spans="1:1" x14ac:dyDescent="0.3">
      <c r="A36972" s="8"/>
    </row>
    <row r="36973" spans="1:1" x14ac:dyDescent="0.3">
      <c r="A36973" s="8"/>
    </row>
    <row r="36974" spans="1:1" x14ac:dyDescent="0.3">
      <c r="A36974" s="8"/>
    </row>
    <row r="36975" spans="1:1" x14ac:dyDescent="0.3">
      <c r="A36975" s="8"/>
    </row>
    <row r="36976" spans="1:1" x14ac:dyDescent="0.3">
      <c r="A36976" s="8"/>
    </row>
    <row r="36977" spans="1:1" x14ac:dyDescent="0.3">
      <c r="A36977" s="8"/>
    </row>
    <row r="36978" spans="1:1" x14ac:dyDescent="0.3">
      <c r="A36978" s="8"/>
    </row>
    <row r="36979" spans="1:1" x14ac:dyDescent="0.3">
      <c r="A36979" s="8"/>
    </row>
    <row r="36980" spans="1:1" x14ac:dyDescent="0.3">
      <c r="A36980" s="8"/>
    </row>
    <row r="36981" spans="1:1" x14ac:dyDescent="0.3">
      <c r="A36981" s="8"/>
    </row>
    <row r="36982" spans="1:1" x14ac:dyDescent="0.3">
      <c r="A36982" s="8"/>
    </row>
    <row r="36983" spans="1:1" x14ac:dyDescent="0.3">
      <c r="A36983" s="8"/>
    </row>
    <row r="36984" spans="1:1" x14ac:dyDescent="0.3">
      <c r="A36984" s="8"/>
    </row>
    <row r="36985" spans="1:1" x14ac:dyDescent="0.3">
      <c r="A36985" s="8"/>
    </row>
    <row r="36986" spans="1:1" x14ac:dyDescent="0.3">
      <c r="A36986" s="8"/>
    </row>
    <row r="36987" spans="1:1" x14ac:dyDescent="0.3">
      <c r="A36987" s="8"/>
    </row>
    <row r="36988" spans="1:1" x14ac:dyDescent="0.3">
      <c r="A36988" s="8"/>
    </row>
    <row r="36989" spans="1:1" x14ac:dyDescent="0.3">
      <c r="A36989" s="8"/>
    </row>
    <row r="36990" spans="1:1" x14ac:dyDescent="0.3">
      <c r="A36990" s="8"/>
    </row>
    <row r="36991" spans="1:1" x14ac:dyDescent="0.3">
      <c r="A36991" s="8"/>
    </row>
    <row r="36992" spans="1:1" x14ac:dyDescent="0.3">
      <c r="A36992" s="8"/>
    </row>
    <row r="36993" spans="1:1" x14ac:dyDescent="0.3">
      <c r="A36993" s="8"/>
    </row>
    <row r="36994" spans="1:1" x14ac:dyDescent="0.3">
      <c r="A36994" s="8"/>
    </row>
    <row r="36995" spans="1:1" x14ac:dyDescent="0.3">
      <c r="A36995" s="8"/>
    </row>
    <row r="36996" spans="1:1" x14ac:dyDescent="0.3">
      <c r="A36996" s="8"/>
    </row>
    <row r="36997" spans="1:1" x14ac:dyDescent="0.3">
      <c r="A36997" s="8"/>
    </row>
    <row r="36998" spans="1:1" x14ac:dyDescent="0.3">
      <c r="A36998" s="8"/>
    </row>
    <row r="36999" spans="1:1" x14ac:dyDescent="0.3">
      <c r="A36999" s="8"/>
    </row>
    <row r="37000" spans="1:1" x14ac:dyDescent="0.3">
      <c r="A37000" s="8"/>
    </row>
    <row r="37001" spans="1:1" x14ac:dyDescent="0.3">
      <c r="A37001" s="8"/>
    </row>
    <row r="37002" spans="1:1" x14ac:dyDescent="0.3">
      <c r="A37002" s="8"/>
    </row>
    <row r="37003" spans="1:1" x14ac:dyDescent="0.3">
      <c r="A37003" s="8"/>
    </row>
    <row r="37004" spans="1:1" x14ac:dyDescent="0.3">
      <c r="A37004" s="8"/>
    </row>
    <row r="37005" spans="1:1" x14ac:dyDescent="0.3">
      <c r="A37005" s="8"/>
    </row>
    <row r="37006" spans="1:1" x14ac:dyDescent="0.3">
      <c r="A37006" s="8"/>
    </row>
    <row r="37007" spans="1:1" x14ac:dyDescent="0.3">
      <c r="A37007" s="8"/>
    </row>
    <row r="37008" spans="1:1" x14ac:dyDescent="0.3">
      <c r="A37008" s="8"/>
    </row>
    <row r="37009" spans="1:1" x14ac:dyDescent="0.3">
      <c r="A37009" s="8"/>
    </row>
    <row r="37010" spans="1:1" x14ac:dyDescent="0.3">
      <c r="A37010" s="8"/>
    </row>
    <row r="37011" spans="1:1" x14ac:dyDescent="0.3">
      <c r="A37011" s="8"/>
    </row>
    <row r="37012" spans="1:1" x14ac:dyDescent="0.3">
      <c r="A37012" s="8"/>
    </row>
    <row r="37013" spans="1:1" x14ac:dyDescent="0.3">
      <c r="A37013" s="8"/>
    </row>
    <row r="37014" spans="1:1" x14ac:dyDescent="0.3">
      <c r="A37014" s="8"/>
    </row>
    <row r="37015" spans="1:1" x14ac:dyDescent="0.3">
      <c r="A37015" s="8"/>
    </row>
    <row r="37016" spans="1:1" x14ac:dyDescent="0.3">
      <c r="A37016" s="8"/>
    </row>
    <row r="37017" spans="1:1" x14ac:dyDescent="0.3">
      <c r="A37017" s="8"/>
    </row>
    <row r="37018" spans="1:1" x14ac:dyDescent="0.3">
      <c r="A37018" s="8"/>
    </row>
    <row r="37019" spans="1:1" x14ac:dyDescent="0.3">
      <c r="A37019" s="8"/>
    </row>
    <row r="37020" spans="1:1" x14ac:dyDescent="0.3">
      <c r="A37020" s="8"/>
    </row>
    <row r="37021" spans="1:1" x14ac:dyDescent="0.3">
      <c r="A37021" s="8"/>
    </row>
    <row r="37022" spans="1:1" x14ac:dyDescent="0.3">
      <c r="A37022" s="8"/>
    </row>
    <row r="37023" spans="1:1" x14ac:dyDescent="0.3">
      <c r="A37023" s="8"/>
    </row>
    <row r="37024" spans="1:1" x14ac:dyDescent="0.3">
      <c r="A37024" s="8"/>
    </row>
    <row r="37025" spans="1:1" x14ac:dyDescent="0.3">
      <c r="A37025" s="8"/>
    </row>
    <row r="37026" spans="1:1" x14ac:dyDescent="0.3">
      <c r="A37026" s="8"/>
    </row>
    <row r="37027" spans="1:1" x14ac:dyDescent="0.3">
      <c r="A37027" s="8"/>
    </row>
    <row r="37028" spans="1:1" x14ac:dyDescent="0.3">
      <c r="A37028" s="8"/>
    </row>
    <row r="37029" spans="1:1" x14ac:dyDescent="0.3">
      <c r="A37029" s="8"/>
    </row>
    <row r="37030" spans="1:1" x14ac:dyDescent="0.3">
      <c r="A37030" s="8"/>
    </row>
    <row r="37031" spans="1:1" x14ac:dyDescent="0.3">
      <c r="A37031" s="8"/>
    </row>
    <row r="37032" spans="1:1" x14ac:dyDescent="0.3">
      <c r="A37032" s="8"/>
    </row>
    <row r="37033" spans="1:1" x14ac:dyDescent="0.3">
      <c r="A37033" s="8"/>
    </row>
    <row r="37034" spans="1:1" x14ac:dyDescent="0.3">
      <c r="A37034" s="8"/>
    </row>
    <row r="37035" spans="1:1" x14ac:dyDescent="0.3">
      <c r="A37035" s="8"/>
    </row>
    <row r="37036" spans="1:1" x14ac:dyDescent="0.3">
      <c r="A37036" s="8"/>
    </row>
    <row r="37037" spans="1:1" x14ac:dyDescent="0.3">
      <c r="A37037" s="8"/>
    </row>
    <row r="37038" spans="1:1" x14ac:dyDescent="0.3">
      <c r="A37038" s="8"/>
    </row>
    <row r="37039" spans="1:1" x14ac:dyDescent="0.3">
      <c r="A37039" s="8"/>
    </row>
    <row r="37040" spans="1:1" x14ac:dyDescent="0.3">
      <c r="A37040" s="8"/>
    </row>
    <row r="37041" spans="1:1" x14ac:dyDescent="0.3">
      <c r="A37041" s="8"/>
    </row>
    <row r="37042" spans="1:1" x14ac:dyDescent="0.3">
      <c r="A37042" s="8"/>
    </row>
    <row r="37043" spans="1:1" x14ac:dyDescent="0.3">
      <c r="A37043" s="8"/>
    </row>
    <row r="37044" spans="1:1" x14ac:dyDescent="0.3">
      <c r="A37044" s="8"/>
    </row>
    <row r="37045" spans="1:1" x14ac:dyDescent="0.3">
      <c r="A37045" s="8"/>
    </row>
    <row r="37046" spans="1:1" x14ac:dyDescent="0.3">
      <c r="A37046" s="8"/>
    </row>
    <row r="37047" spans="1:1" x14ac:dyDescent="0.3">
      <c r="A37047" s="8"/>
    </row>
    <row r="37048" spans="1:1" x14ac:dyDescent="0.3">
      <c r="A37048" s="8"/>
    </row>
    <row r="37049" spans="1:1" x14ac:dyDescent="0.3">
      <c r="A37049" s="8"/>
    </row>
    <row r="37050" spans="1:1" x14ac:dyDescent="0.3">
      <c r="A37050" s="8"/>
    </row>
    <row r="37051" spans="1:1" x14ac:dyDescent="0.3">
      <c r="A37051" s="8"/>
    </row>
    <row r="37052" spans="1:1" x14ac:dyDescent="0.3">
      <c r="A37052" s="8"/>
    </row>
    <row r="37053" spans="1:1" x14ac:dyDescent="0.3">
      <c r="A37053" s="8"/>
    </row>
    <row r="37054" spans="1:1" x14ac:dyDescent="0.3">
      <c r="A37054" s="8"/>
    </row>
    <row r="37055" spans="1:1" x14ac:dyDescent="0.3">
      <c r="A37055" s="8"/>
    </row>
    <row r="37056" spans="1:1" x14ac:dyDescent="0.3">
      <c r="A37056" s="8"/>
    </row>
    <row r="37057" spans="1:1" x14ac:dyDescent="0.3">
      <c r="A37057" s="8"/>
    </row>
    <row r="37058" spans="1:1" x14ac:dyDescent="0.3">
      <c r="A37058" s="8"/>
    </row>
    <row r="37059" spans="1:1" x14ac:dyDescent="0.3">
      <c r="A37059" s="8"/>
    </row>
    <row r="37060" spans="1:1" x14ac:dyDescent="0.3">
      <c r="A37060" s="8"/>
    </row>
    <row r="37061" spans="1:1" x14ac:dyDescent="0.3">
      <c r="A37061" s="8"/>
    </row>
    <row r="37062" spans="1:1" x14ac:dyDescent="0.3">
      <c r="A37062" s="8"/>
    </row>
    <row r="37063" spans="1:1" x14ac:dyDescent="0.3">
      <c r="A37063" s="8"/>
    </row>
    <row r="37064" spans="1:1" x14ac:dyDescent="0.3">
      <c r="A37064" s="8"/>
    </row>
    <row r="37065" spans="1:1" x14ac:dyDescent="0.3">
      <c r="A37065" s="8"/>
    </row>
    <row r="37066" spans="1:1" x14ac:dyDescent="0.3">
      <c r="A37066" s="8"/>
    </row>
    <row r="37067" spans="1:1" x14ac:dyDescent="0.3">
      <c r="A37067" s="8"/>
    </row>
    <row r="37068" spans="1:1" x14ac:dyDescent="0.3">
      <c r="A37068" s="8"/>
    </row>
    <row r="37069" spans="1:1" x14ac:dyDescent="0.3">
      <c r="A37069" s="8"/>
    </row>
    <row r="37070" spans="1:1" x14ac:dyDescent="0.3">
      <c r="A37070" s="8"/>
    </row>
    <row r="37071" spans="1:1" x14ac:dyDescent="0.3">
      <c r="A37071" s="8"/>
    </row>
    <row r="37072" spans="1:1" x14ac:dyDescent="0.3">
      <c r="A37072" s="8"/>
    </row>
    <row r="37073" spans="1:1" x14ac:dyDescent="0.3">
      <c r="A37073" s="8"/>
    </row>
    <row r="37074" spans="1:1" x14ac:dyDescent="0.3">
      <c r="A37074" s="8"/>
    </row>
    <row r="37075" spans="1:1" x14ac:dyDescent="0.3">
      <c r="A37075" s="8"/>
    </row>
    <row r="37076" spans="1:1" x14ac:dyDescent="0.3">
      <c r="A37076" s="8"/>
    </row>
    <row r="37077" spans="1:1" x14ac:dyDescent="0.3">
      <c r="A37077" s="8"/>
    </row>
    <row r="37078" spans="1:1" x14ac:dyDescent="0.3">
      <c r="A37078" s="8"/>
    </row>
    <row r="37079" spans="1:1" x14ac:dyDescent="0.3">
      <c r="A37079" s="8"/>
    </row>
    <row r="37080" spans="1:1" x14ac:dyDescent="0.3">
      <c r="A37080" s="8"/>
    </row>
    <row r="37081" spans="1:1" x14ac:dyDescent="0.3">
      <c r="A37081" s="8"/>
    </row>
    <row r="37082" spans="1:1" x14ac:dyDescent="0.3">
      <c r="A37082" s="8"/>
    </row>
    <row r="37083" spans="1:1" x14ac:dyDescent="0.3">
      <c r="A37083" s="8"/>
    </row>
    <row r="37084" spans="1:1" x14ac:dyDescent="0.3">
      <c r="A37084" s="8"/>
    </row>
    <row r="37085" spans="1:1" x14ac:dyDescent="0.3">
      <c r="A37085" s="8"/>
    </row>
    <row r="37086" spans="1:1" x14ac:dyDescent="0.3">
      <c r="A37086" s="8"/>
    </row>
    <row r="37087" spans="1:1" x14ac:dyDescent="0.3">
      <c r="A37087" s="8"/>
    </row>
    <row r="37088" spans="1:1" x14ac:dyDescent="0.3">
      <c r="A37088" s="8"/>
    </row>
    <row r="37089" spans="1:1" x14ac:dyDescent="0.3">
      <c r="A37089" s="8"/>
    </row>
    <row r="37090" spans="1:1" x14ac:dyDescent="0.3">
      <c r="A37090" s="8"/>
    </row>
    <row r="37091" spans="1:1" x14ac:dyDescent="0.3">
      <c r="A37091" s="8"/>
    </row>
    <row r="37092" spans="1:1" x14ac:dyDescent="0.3">
      <c r="A37092" s="8"/>
    </row>
    <row r="37093" spans="1:1" x14ac:dyDescent="0.3">
      <c r="A37093" s="8"/>
    </row>
    <row r="37094" spans="1:1" x14ac:dyDescent="0.3">
      <c r="A37094" s="8"/>
    </row>
    <row r="37095" spans="1:1" x14ac:dyDescent="0.3">
      <c r="A37095" s="8"/>
    </row>
    <row r="37096" spans="1:1" x14ac:dyDescent="0.3">
      <c r="A37096" s="8"/>
    </row>
    <row r="37097" spans="1:1" x14ac:dyDescent="0.3">
      <c r="A37097" s="8"/>
    </row>
    <row r="37098" spans="1:1" x14ac:dyDescent="0.3">
      <c r="A37098" s="8"/>
    </row>
    <row r="37099" spans="1:1" x14ac:dyDescent="0.3">
      <c r="A37099" s="8"/>
    </row>
    <row r="37100" spans="1:1" x14ac:dyDescent="0.3">
      <c r="A37100" s="8"/>
    </row>
    <row r="37101" spans="1:1" x14ac:dyDescent="0.3">
      <c r="A37101" s="8"/>
    </row>
    <row r="37102" spans="1:1" x14ac:dyDescent="0.3">
      <c r="A37102" s="8"/>
    </row>
    <row r="37103" spans="1:1" x14ac:dyDescent="0.3">
      <c r="A37103" s="8"/>
    </row>
    <row r="37104" spans="1:1" x14ac:dyDescent="0.3">
      <c r="A37104" s="8"/>
    </row>
    <row r="37105" spans="1:1" x14ac:dyDescent="0.3">
      <c r="A37105" s="8"/>
    </row>
    <row r="37106" spans="1:1" x14ac:dyDescent="0.3">
      <c r="A37106" s="8"/>
    </row>
    <row r="37107" spans="1:1" x14ac:dyDescent="0.3">
      <c r="A37107" s="8"/>
    </row>
    <row r="37108" spans="1:1" x14ac:dyDescent="0.3">
      <c r="A37108" s="8"/>
    </row>
    <row r="37109" spans="1:1" x14ac:dyDescent="0.3">
      <c r="A37109" s="8"/>
    </row>
    <row r="37110" spans="1:1" x14ac:dyDescent="0.3">
      <c r="A37110" s="8"/>
    </row>
    <row r="37111" spans="1:1" x14ac:dyDescent="0.3">
      <c r="A37111" s="8"/>
    </row>
    <row r="37112" spans="1:1" x14ac:dyDescent="0.3">
      <c r="A37112" s="8"/>
    </row>
    <row r="37113" spans="1:1" x14ac:dyDescent="0.3">
      <c r="A37113" s="8"/>
    </row>
    <row r="37114" spans="1:1" x14ac:dyDescent="0.3">
      <c r="A37114" s="8"/>
    </row>
    <row r="37115" spans="1:1" x14ac:dyDescent="0.3">
      <c r="A37115" s="8"/>
    </row>
    <row r="37116" spans="1:1" x14ac:dyDescent="0.3">
      <c r="A37116" s="8"/>
    </row>
    <row r="37117" spans="1:1" x14ac:dyDescent="0.3">
      <c r="A37117" s="8"/>
    </row>
    <row r="37118" spans="1:1" x14ac:dyDescent="0.3">
      <c r="A37118" s="8"/>
    </row>
    <row r="37119" spans="1:1" x14ac:dyDescent="0.3">
      <c r="A37119" s="8"/>
    </row>
    <row r="37120" spans="1:1" x14ac:dyDescent="0.3">
      <c r="A37120" s="8"/>
    </row>
    <row r="37121" spans="1:1" x14ac:dyDescent="0.3">
      <c r="A37121" s="8"/>
    </row>
    <row r="37122" spans="1:1" x14ac:dyDescent="0.3">
      <c r="A37122" s="8"/>
    </row>
    <row r="37123" spans="1:1" x14ac:dyDescent="0.3">
      <c r="A37123" s="8"/>
    </row>
    <row r="37124" spans="1:1" x14ac:dyDescent="0.3">
      <c r="A37124" s="8"/>
    </row>
    <row r="37125" spans="1:1" x14ac:dyDescent="0.3">
      <c r="A37125" s="8"/>
    </row>
    <row r="37126" spans="1:1" x14ac:dyDescent="0.3">
      <c r="A37126" s="8"/>
    </row>
    <row r="37127" spans="1:1" x14ac:dyDescent="0.3">
      <c r="A37127" s="8"/>
    </row>
    <row r="37128" spans="1:1" x14ac:dyDescent="0.3">
      <c r="A37128" s="8"/>
    </row>
    <row r="37129" spans="1:1" x14ac:dyDescent="0.3">
      <c r="A37129" s="8"/>
    </row>
    <row r="37130" spans="1:1" x14ac:dyDescent="0.3">
      <c r="A37130" s="8"/>
    </row>
    <row r="37131" spans="1:1" x14ac:dyDescent="0.3">
      <c r="A37131" s="8"/>
    </row>
    <row r="37132" spans="1:1" x14ac:dyDescent="0.3">
      <c r="A37132" s="8"/>
    </row>
    <row r="37133" spans="1:1" x14ac:dyDescent="0.3">
      <c r="A37133" s="8"/>
    </row>
    <row r="37134" spans="1:1" x14ac:dyDescent="0.3">
      <c r="A37134" s="8"/>
    </row>
    <row r="37135" spans="1:1" x14ac:dyDescent="0.3">
      <c r="A37135" s="8"/>
    </row>
    <row r="37136" spans="1:1" x14ac:dyDescent="0.3">
      <c r="A37136" s="8"/>
    </row>
    <row r="37137" spans="1:1" x14ac:dyDescent="0.3">
      <c r="A37137" s="8"/>
    </row>
    <row r="37138" spans="1:1" x14ac:dyDescent="0.3">
      <c r="A37138" s="8"/>
    </row>
    <row r="37139" spans="1:1" x14ac:dyDescent="0.3">
      <c r="A37139" s="8"/>
    </row>
    <row r="37140" spans="1:1" x14ac:dyDescent="0.3">
      <c r="A37140" s="8"/>
    </row>
    <row r="37141" spans="1:1" x14ac:dyDescent="0.3">
      <c r="A37141" s="8"/>
    </row>
    <row r="37142" spans="1:1" x14ac:dyDescent="0.3">
      <c r="A37142" s="8"/>
    </row>
    <row r="37143" spans="1:1" x14ac:dyDescent="0.3">
      <c r="A37143" s="8"/>
    </row>
    <row r="37144" spans="1:1" x14ac:dyDescent="0.3">
      <c r="A37144" s="8"/>
    </row>
    <row r="37145" spans="1:1" x14ac:dyDescent="0.3">
      <c r="A37145" s="8"/>
    </row>
    <row r="37146" spans="1:1" x14ac:dyDescent="0.3">
      <c r="A37146" s="8"/>
    </row>
    <row r="37147" spans="1:1" x14ac:dyDescent="0.3">
      <c r="A37147" s="8"/>
    </row>
    <row r="37148" spans="1:1" x14ac:dyDescent="0.3">
      <c r="A37148" s="8"/>
    </row>
    <row r="37149" spans="1:1" x14ac:dyDescent="0.3">
      <c r="A37149" s="8"/>
    </row>
    <row r="37150" spans="1:1" x14ac:dyDescent="0.3">
      <c r="A37150" s="8"/>
    </row>
    <row r="37151" spans="1:1" x14ac:dyDescent="0.3">
      <c r="A37151" s="8"/>
    </row>
    <row r="37152" spans="1:1" x14ac:dyDescent="0.3">
      <c r="A37152" s="8"/>
    </row>
    <row r="37153" spans="1:1" x14ac:dyDescent="0.3">
      <c r="A37153" s="8"/>
    </row>
    <row r="37154" spans="1:1" x14ac:dyDescent="0.3">
      <c r="A37154" s="8"/>
    </row>
    <row r="37155" spans="1:1" x14ac:dyDescent="0.3">
      <c r="A37155" s="8"/>
    </row>
    <row r="37156" spans="1:1" x14ac:dyDescent="0.3">
      <c r="A37156" s="8"/>
    </row>
    <row r="37157" spans="1:1" x14ac:dyDescent="0.3">
      <c r="A37157" s="8"/>
    </row>
    <row r="37158" spans="1:1" x14ac:dyDescent="0.3">
      <c r="A37158" s="8"/>
    </row>
    <row r="37159" spans="1:1" x14ac:dyDescent="0.3">
      <c r="A37159" s="8"/>
    </row>
    <row r="37160" spans="1:1" x14ac:dyDescent="0.3">
      <c r="A37160" s="8"/>
    </row>
    <row r="37161" spans="1:1" x14ac:dyDescent="0.3">
      <c r="A37161" s="8"/>
    </row>
    <row r="37162" spans="1:1" x14ac:dyDescent="0.3">
      <c r="A37162" s="8"/>
    </row>
    <row r="37163" spans="1:1" x14ac:dyDescent="0.3">
      <c r="A37163" s="8"/>
    </row>
    <row r="37164" spans="1:1" x14ac:dyDescent="0.3">
      <c r="A37164" s="8"/>
    </row>
    <row r="37165" spans="1:1" x14ac:dyDescent="0.3">
      <c r="A37165" s="8"/>
    </row>
    <row r="37166" spans="1:1" x14ac:dyDescent="0.3">
      <c r="A37166" s="8"/>
    </row>
    <row r="37167" spans="1:1" x14ac:dyDescent="0.3">
      <c r="A37167" s="8"/>
    </row>
    <row r="37168" spans="1:1" x14ac:dyDescent="0.3">
      <c r="A37168" s="8"/>
    </row>
    <row r="37169" spans="1:1" x14ac:dyDescent="0.3">
      <c r="A37169" s="8"/>
    </row>
    <row r="37170" spans="1:1" x14ac:dyDescent="0.3">
      <c r="A37170" s="8"/>
    </row>
    <row r="37171" spans="1:1" x14ac:dyDescent="0.3">
      <c r="A37171" s="8"/>
    </row>
    <row r="37172" spans="1:1" x14ac:dyDescent="0.3">
      <c r="A37172" s="8"/>
    </row>
    <row r="37173" spans="1:1" x14ac:dyDescent="0.3">
      <c r="A37173" s="8"/>
    </row>
    <row r="37174" spans="1:1" x14ac:dyDescent="0.3">
      <c r="A37174" s="8"/>
    </row>
    <row r="37175" spans="1:1" x14ac:dyDescent="0.3">
      <c r="A37175" s="8"/>
    </row>
    <row r="37176" spans="1:1" x14ac:dyDescent="0.3">
      <c r="A37176" s="8"/>
    </row>
    <row r="37177" spans="1:1" x14ac:dyDescent="0.3">
      <c r="A37177" s="8"/>
    </row>
    <row r="37178" spans="1:1" x14ac:dyDescent="0.3">
      <c r="A37178" s="8"/>
    </row>
    <row r="37179" spans="1:1" x14ac:dyDescent="0.3">
      <c r="A37179" s="8"/>
    </row>
    <row r="37180" spans="1:1" x14ac:dyDescent="0.3">
      <c r="A37180" s="8"/>
    </row>
    <row r="37181" spans="1:1" x14ac:dyDescent="0.3">
      <c r="A37181" s="8"/>
    </row>
    <row r="37182" spans="1:1" x14ac:dyDescent="0.3">
      <c r="A37182" s="8"/>
    </row>
    <row r="37183" spans="1:1" x14ac:dyDescent="0.3">
      <c r="A37183" s="8"/>
    </row>
    <row r="37184" spans="1:1" x14ac:dyDescent="0.3">
      <c r="A37184" s="8"/>
    </row>
    <row r="37185" spans="1:1" x14ac:dyDescent="0.3">
      <c r="A37185" s="8"/>
    </row>
    <row r="37186" spans="1:1" x14ac:dyDescent="0.3">
      <c r="A37186" s="8"/>
    </row>
    <row r="37187" spans="1:1" x14ac:dyDescent="0.3">
      <c r="A37187" s="8"/>
    </row>
    <row r="37188" spans="1:1" x14ac:dyDescent="0.3">
      <c r="A37188" s="8"/>
    </row>
    <row r="37189" spans="1:1" x14ac:dyDescent="0.3">
      <c r="A37189" s="8"/>
    </row>
    <row r="37190" spans="1:1" x14ac:dyDescent="0.3">
      <c r="A37190" s="8"/>
    </row>
    <row r="37191" spans="1:1" x14ac:dyDescent="0.3">
      <c r="A37191" s="8"/>
    </row>
    <row r="37192" spans="1:1" x14ac:dyDescent="0.3">
      <c r="A37192" s="8"/>
    </row>
    <row r="37193" spans="1:1" x14ac:dyDescent="0.3">
      <c r="A37193" s="8"/>
    </row>
    <row r="37194" spans="1:1" x14ac:dyDescent="0.3">
      <c r="A37194" s="8"/>
    </row>
    <row r="37195" spans="1:1" x14ac:dyDescent="0.3">
      <c r="A37195" s="8"/>
    </row>
    <row r="37196" spans="1:1" x14ac:dyDescent="0.3">
      <c r="A37196" s="8"/>
    </row>
    <row r="37197" spans="1:1" x14ac:dyDescent="0.3">
      <c r="A37197" s="8"/>
    </row>
    <row r="37198" spans="1:1" x14ac:dyDescent="0.3">
      <c r="A37198" s="8"/>
    </row>
    <row r="37199" spans="1:1" x14ac:dyDescent="0.3">
      <c r="A37199" s="8"/>
    </row>
    <row r="37200" spans="1:1" x14ac:dyDescent="0.3">
      <c r="A37200" s="8"/>
    </row>
    <row r="37201" spans="1:1" x14ac:dyDescent="0.3">
      <c r="A37201" s="8"/>
    </row>
    <row r="37202" spans="1:1" x14ac:dyDescent="0.3">
      <c r="A37202" s="8"/>
    </row>
    <row r="37203" spans="1:1" x14ac:dyDescent="0.3">
      <c r="A37203" s="8"/>
    </row>
    <row r="37204" spans="1:1" x14ac:dyDescent="0.3">
      <c r="A37204" s="8"/>
    </row>
    <row r="37205" spans="1:1" x14ac:dyDescent="0.3">
      <c r="A37205" s="8"/>
    </row>
    <row r="37206" spans="1:1" x14ac:dyDescent="0.3">
      <c r="A37206" s="8"/>
    </row>
    <row r="37207" spans="1:1" x14ac:dyDescent="0.3">
      <c r="A37207" s="8"/>
    </row>
    <row r="37208" spans="1:1" x14ac:dyDescent="0.3">
      <c r="A37208" s="8"/>
    </row>
    <row r="37209" spans="1:1" x14ac:dyDescent="0.3">
      <c r="A37209" s="8"/>
    </row>
    <row r="37210" spans="1:1" x14ac:dyDescent="0.3">
      <c r="A37210" s="8"/>
    </row>
    <row r="37211" spans="1:1" x14ac:dyDescent="0.3">
      <c r="A37211" s="8"/>
    </row>
    <row r="37212" spans="1:1" x14ac:dyDescent="0.3">
      <c r="A37212" s="8"/>
    </row>
    <row r="37213" spans="1:1" x14ac:dyDescent="0.3">
      <c r="A37213" s="8"/>
    </row>
    <row r="37214" spans="1:1" x14ac:dyDescent="0.3">
      <c r="A37214" s="8"/>
    </row>
    <row r="37215" spans="1:1" x14ac:dyDescent="0.3">
      <c r="A37215" s="8"/>
    </row>
    <row r="37216" spans="1:1" x14ac:dyDescent="0.3">
      <c r="A37216" s="8"/>
    </row>
    <row r="37217" spans="1:1" x14ac:dyDescent="0.3">
      <c r="A37217" s="8"/>
    </row>
    <row r="37218" spans="1:1" x14ac:dyDescent="0.3">
      <c r="A37218" s="8"/>
    </row>
    <row r="37219" spans="1:1" x14ac:dyDescent="0.3">
      <c r="A37219" s="8"/>
    </row>
    <row r="37220" spans="1:1" x14ac:dyDescent="0.3">
      <c r="A37220" s="8"/>
    </row>
    <row r="37221" spans="1:1" x14ac:dyDescent="0.3">
      <c r="A37221" s="8"/>
    </row>
    <row r="37222" spans="1:1" x14ac:dyDescent="0.3">
      <c r="A37222" s="8"/>
    </row>
    <row r="37223" spans="1:1" x14ac:dyDescent="0.3">
      <c r="A37223" s="8"/>
    </row>
    <row r="37224" spans="1:1" x14ac:dyDescent="0.3">
      <c r="A37224" s="8"/>
    </row>
    <row r="37225" spans="1:1" x14ac:dyDescent="0.3">
      <c r="A37225" s="8"/>
    </row>
    <row r="37226" spans="1:1" x14ac:dyDescent="0.3">
      <c r="A37226" s="8"/>
    </row>
    <row r="37227" spans="1:1" x14ac:dyDescent="0.3">
      <c r="A37227" s="8"/>
    </row>
    <row r="37228" spans="1:1" x14ac:dyDescent="0.3">
      <c r="A37228" s="8"/>
    </row>
    <row r="37229" spans="1:1" x14ac:dyDescent="0.3">
      <c r="A37229" s="8"/>
    </row>
    <row r="37230" spans="1:1" x14ac:dyDescent="0.3">
      <c r="A37230" s="8"/>
    </row>
    <row r="37231" spans="1:1" x14ac:dyDescent="0.3">
      <c r="A37231" s="8"/>
    </row>
    <row r="37232" spans="1:1" x14ac:dyDescent="0.3">
      <c r="A37232" s="8"/>
    </row>
    <row r="37233" spans="1:1" x14ac:dyDescent="0.3">
      <c r="A37233" s="8"/>
    </row>
    <row r="37234" spans="1:1" x14ac:dyDescent="0.3">
      <c r="A37234" s="8"/>
    </row>
    <row r="37235" spans="1:1" x14ac:dyDescent="0.3">
      <c r="A37235" s="8"/>
    </row>
    <row r="37236" spans="1:1" x14ac:dyDescent="0.3">
      <c r="A37236" s="8"/>
    </row>
    <row r="37237" spans="1:1" x14ac:dyDescent="0.3">
      <c r="A37237" s="8"/>
    </row>
    <row r="37238" spans="1:1" x14ac:dyDescent="0.3">
      <c r="A37238" s="8"/>
    </row>
    <row r="37239" spans="1:1" x14ac:dyDescent="0.3">
      <c r="A37239" s="8"/>
    </row>
    <row r="37240" spans="1:1" x14ac:dyDescent="0.3">
      <c r="A37240" s="8"/>
    </row>
    <row r="37241" spans="1:1" x14ac:dyDescent="0.3">
      <c r="A37241" s="8"/>
    </row>
    <row r="37242" spans="1:1" x14ac:dyDescent="0.3">
      <c r="A37242" s="8"/>
    </row>
    <row r="37243" spans="1:1" x14ac:dyDescent="0.3">
      <c r="A37243" s="8"/>
    </row>
    <row r="37244" spans="1:1" x14ac:dyDescent="0.3">
      <c r="A37244" s="8"/>
    </row>
    <row r="37245" spans="1:1" x14ac:dyDescent="0.3">
      <c r="A37245" s="8"/>
    </row>
    <row r="37246" spans="1:1" x14ac:dyDescent="0.3">
      <c r="A37246" s="8"/>
    </row>
    <row r="37247" spans="1:1" x14ac:dyDescent="0.3">
      <c r="A37247" s="8"/>
    </row>
    <row r="37248" spans="1:1" x14ac:dyDescent="0.3">
      <c r="A37248" s="8"/>
    </row>
    <row r="37249" spans="1:1" x14ac:dyDescent="0.3">
      <c r="A37249" s="8"/>
    </row>
    <row r="37250" spans="1:1" x14ac:dyDescent="0.3">
      <c r="A37250" s="8"/>
    </row>
    <row r="37251" spans="1:1" x14ac:dyDescent="0.3">
      <c r="A37251" s="8"/>
    </row>
    <row r="37252" spans="1:1" x14ac:dyDescent="0.3">
      <c r="A37252" s="8"/>
    </row>
    <row r="37253" spans="1:1" x14ac:dyDescent="0.3">
      <c r="A37253" s="8"/>
    </row>
    <row r="37254" spans="1:1" x14ac:dyDescent="0.3">
      <c r="A37254" s="8"/>
    </row>
    <row r="37255" spans="1:1" x14ac:dyDescent="0.3">
      <c r="A37255" s="8"/>
    </row>
    <row r="37256" spans="1:1" x14ac:dyDescent="0.3">
      <c r="A37256" s="8"/>
    </row>
    <row r="37257" spans="1:1" x14ac:dyDescent="0.3">
      <c r="A37257" s="8"/>
    </row>
    <row r="37258" spans="1:1" x14ac:dyDescent="0.3">
      <c r="A37258" s="8"/>
    </row>
    <row r="37259" spans="1:1" x14ac:dyDescent="0.3">
      <c r="A37259" s="8"/>
    </row>
    <row r="37260" spans="1:1" x14ac:dyDescent="0.3">
      <c r="A37260" s="8"/>
    </row>
    <row r="37261" spans="1:1" x14ac:dyDescent="0.3">
      <c r="A37261" s="8"/>
    </row>
    <row r="37262" spans="1:1" x14ac:dyDescent="0.3">
      <c r="A37262" s="8"/>
    </row>
    <row r="37263" spans="1:1" x14ac:dyDescent="0.3">
      <c r="A37263" s="8"/>
    </row>
    <row r="37264" spans="1:1" x14ac:dyDescent="0.3">
      <c r="A37264" s="8"/>
    </row>
    <row r="37265" spans="1:1" x14ac:dyDescent="0.3">
      <c r="A37265" s="8"/>
    </row>
    <row r="37266" spans="1:1" x14ac:dyDescent="0.3">
      <c r="A37266" s="8"/>
    </row>
    <row r="37267" spans="1:1" x14ac:dyDescent="0.3">
      <c r="A37267" s="8"/>
    </row>
    <row r="37268" spans="1:1" x14ac:dyDescent="0.3">
      <c r="A37268" s="8"/>
    </row>
    <row r="37269" spans="1:1" x14ac:dyDescent="0.3">
      <c r="A37269" s="8"/>
    </row>
    <row r="37270" spans="1:1" x14ac:dyDescent="0.3">
      <c r="A37270" s="8"/>
    </row>
    <row r="37271" spans="1:1" x14ac:dyDescent="0.3">
      <c r="A37271" s="8"/>
    </row>
    <row r="37272" spans="1:1" x14ac:dyDescent="0.3">
      <c r="A37272" s="8"/>
    </row>
    <row r="37273" spans="1:1" x14ac:dyDescent="0.3">
      <c r="A37273" s="8"/>
    </row>
    <row r="37274" spans="1:1" x14ac:dyDescent="0.3">
      <c r="A37274" s="8"/>
    </row>
    <row r="37275" spans="1:1" x14ac:dyDescent="0.3">
      <c r="A37275" s="8"/>
    </row>
    <row r="37276" spans="1:1" x14ac:dyDescent="0.3">
      <c r="A37276" s="8"/>
    </row>
    <row r="37277" spans="1:1" x14ac:dyDescent="0.3">
      <c r="A37277" s="8"/>
    </row>
    <row r="37278" spans="1:1" x14ac:dyDescent="0.3">
      <c r="A37278" s="8"/>
    </row>
    <row r="37279" spans="1:1" x14ac:dyDescent="0.3">
      <c r="A37279" s="8"/>
    </row>
    <row r="37280" spans="1:1" x14ac:dyDescent="0.3">
      <c r="A37280" s="8"/>
    </row>
    <row r="37281" spans="1:1" x14ac:dyDescent="0.3">
      <c r="A37281" s="8"/>
    </row>
    <row r="37282" spans="1:1" x14ac:dyDescent="0.3">
      <c r="A37282" s="8"/>
    </row>
    <row r="37283" spans="1:1" x14ac:dyDescent="0.3">
      <c r="A37283" s="8"/>
    </row>
    <row r="37284" spans="1:1" x14ac:dyDescent="0.3">
      <c r="A37284" s="8"/>
    </row>
    <row r="37285" spans="1:1" x14ac:dyDescent="0.3">
      <c r="A37285" s="8"/>
    </row>
    <row r="37286" spans="1:1" x14ac:dyDescent="0.3">
      <c r="A37286" s="8"/>
    </row>
    <row r="37287" spans="1:1" x14ac:dyDescent="0.3">
      <c r="A37287" s="8"/>
    </row>
    <row r="37288" spans="1:1" x14ac:dyDescent="0.3">
      <c r="A37288" s="8"/>
    </row>
    <row r="37289" spans="1:1" x14ac:dyDescent="0.3">
      <c r="A37289" s="8"/>
    </row>
    <row r="37290" spans="1:1" x14ac:dyDescent="0.3">
      <c r="A37290" s="8"/>
    </row>
    <row r="37291" spans="1:1" x14ac:dyDescent="0.3">
      <c r="A37291" s="8"/>
    </row>
    <row r="37292" spans="1:1" x14ac:dyDescent="0.3">
      <c r="A37292" s="8"/>
    </row>
    <row r="37293" spans="1:1" x14ac:dyDescent="0.3">
      <c r="A37293" s="8"/>
    </row>
    <row r="37294" spans="1:1" x14ac:dyDescent="0.3">
      <c r="A37294" s="8"/>
    </row>
    <row r="37295" spans="1:1" x14ac:dyDescent="0.3">
      <c r="A37295" s="8"/>
    </row>
    <row r="37296" spans="1:1" x14ac:dyDescent="0.3">
      <c r="A37296" s="8"/>
    </row>
    <row r="37297" spans="1:1" x14ac:dyDescent="0.3">
      <c r="A37297" s="8"/>
    </row>
    <row r="37298" spans="1:1" x14ac:dyDescent="0.3">
      <c r="A37298" s="8"/>
    </row>
    <row r="37299" spans="1:1" x14ac:dyDescent="0.3">
      <c r="A37299" s="8"/>
    </row>
    <row r="37300" spans="1:1" x14ac:dyDescent="0.3">
      <c r="A37300" s="8"/>
    </row>
    <row r="37301" spans="1:1" x14ac:dyDescent="0.3">
      <c r="A37301" s="8"/>
    </row>
    <row r="37302" spans="1:1" x14ac:dyDescent="0.3">
      <c r="A37302" s="8"/>
    </row>
    <row r="37303" spans="1:1" x14ac:dyDescent="0.3">
      <c r="A37303" s="8"/>
    </row>
    <row r="37304" spans="1:1" x14ac:dyDescent="0.3">
      <c r="A37304" s="8"/>
    </row>
    <row r="37305" spans="1:1" x14ac:dyDescent="0.3">
      <c r="A37305" s="8"/>
    </row>
    <row r="37306" spans="1:1" x14ac:dyDescent="0.3">
      <c r="A37306" s="8"/>
    </row>
    <row r="37307" spans="1:1" x14ac:dyDescent="0.3">
      <c r="A37307" s="8"/>
    </row>
    <row r="37308" spans="1:1" x14ac:dyDescent="0.3">
      <c r="A37308" s="8"/>
    </row>
    <row r="37309" spans="1:1" x14ac:dyDescent="0.3">
      <c r="A37309" s="8"/>
    </row>
    <row r="37310" spans="1:1" x14ac:dyDescent="0.3">
      <c r="A37310" s="8"/>
    </row>
    <row r="37311" spans="1:1" x14ac:dyDescent="0.3">
      <c r="A37311" s="8"/>
    </row>
    <row r="37312" spans="1:1" x14ac:dyDescent="0.3">
      <c r="A37312" s="8"/>
    </row>
    <row r="37313" spans="1:1" x14ac:dyDescent="0.3">
      <c r="A37313" s="8"/>
    </row>
    <row r="37314" spans="1:1" x14ac:dyDescent="0.3">
      <c r="A37314" s="8"/>
    </row>
    <row r="37315" spans="1:1" x14ac:dyDescent="0.3">
      <c r="A37315" s="8"/>
    </row>
    <row r="37316" spans="1:1" x14ac:dyDescent="0.3">
      <c r="A37316" s="8"/>
    </row>
    <row r="37317" spans="1:1" x14ac:dyDescent="0.3">
      <c r="A37317" s="8"/>
    </row>
    <row r="37318" spans="1:1" x14ac:dyDescent="0.3">
      <c r="A37318" s="8"/>
    </row>
    <row r="37319" spans="1:1" x14ac:dyDescent="0.3">
      <c r="A37319" s="8"/>
    </row>
    <row r="37320" spans="1:1" x14ac:dyDescent="0.3">
      <c r="A37320" s="8"/>
    </row>
    <row r="37321" spans="1:1" x14ac:dyDescent="0.3">
      <c r="A37321" s="8"/>
    </row>
    <row r="37322" spans="1:1" x14ac:dyDescent="0.3">
      <c r="A37322" s="8"/>
    </row>
    <row r="37323" spans="1:1" x14ac:dyDescent="0.3">
      <c r="A37323" s="8"/>
    </row>
    <row r="37324" spans="1:1" x14ac:dyDescent="0.3">
      <c r="A37324" s="8"/>
    </row>
    <row r="37325" spans="1:1" x14ac:dyDescent="0.3">
      <c r="A37325" s="8"/>
    </row>
    <row r="37326" spans="1:1" x14ac:dyDescent="0.3">
      <c r="A37326" s="8"/>
    </row>
    <row r="37327" spans="1:1" x14ac:dyDescent="0.3">
      <c r="A37327" s="8"/>
    </row>
    <row r="37328" spans="1:1" x14ac:dyDescent="0.3">
      <c r="A37328" s="8"/>
    </row>
    <row r="37329" spans="1:1" x14ac:dyDescent="0.3">
      <c r="A37329" s="8"/>
    </row>
    <row r="37330" spans="1:1" x14ac:dyDescent="0.3">
      <c r="A37330" s="8"/>
    </row>
    <row r="37331" spans="1:1" x14ac:dyDescent="0.3">
      <c r="A37331" s="8"/>
    </row>
    <row r="37332" spans="1:1" x14ac:dyDescent="0.3">
      <c r="A37332" s="8"/>
    </row>
    <row r="37333" spans="1:1" x14ac:dyDescent="0.3">
      <c r="A37333" s="8"/>
    </row>
    <row r="37334" spans="1:1" x14ac:dyDescent="0.3">
      <c r="A37334" s="8"/>
    </row>
    <row r="37335" spans="1:1" x14ac:dyDescent="0.3">
      <c r="A37335" s="8"/>
    </row>
    <row r="37336" spans="1:1" x14ac:dyDescent="0.3">
      <c r="A37336" s="8"/>
    </row>
    <row r="37337" spans="1:1" x14ac:dyDescent="0.3">
      <c r="A37337" s="8"/>
    </row>
    <row r="37338" spans="1:1" x14ac:dyDescent="0.3">
      <c r="A37338" s="8"/>
    </row>
    <row r="37339" spans="1:1" x14ac:dyDescent="0.3">
      <c r="A37339" s="8"/>
    </row>
    <row r="37340" spans="1:1" x14ac:dyDescent="0.3">
      <c r="A37340" s="8"/>
    </row>
    <row r="37341" spans="1:1" x14ac:dyDescent="0.3">
      <c r="A37341" s="8"/>
    </row>
    <row r="37342" spans="1:1" x14ac:dyDescent="0.3">
      <c r="A37342" s="8"/>
    </row>
    <row r="37343" spans="1:1" x14ac:dyDescent="0.3">
      <c r="A37343" s="8"/>
    </row>
    <row r="37344" spans="1:1" x14ac:dyDescent="0.3">
      <c r="A37344" s="8"/>
    </row>
    <row r="37345" spans="1:1" x14ac:dyDescent="0.3">
      <c r="A37345" s="8"/>
    </row>
    <row r="37346" spans="1:1" x14ac:dyDescent="0.3">
      <c r="A37346" s="8"/>
    </row>
    <row r="37347" spans="1:1" x14ac:dyDescent="0.3">
      <c r="A37347" s="8"/>
    </row>
    <row r="37348" spans="1:1" x14ac:dyDescent="0.3">
      <c r="A37348" s="8"/>
    </row>
    <row r="37349" spans="1:1" x14ac:dyDescent="0.3">
      <c r="A37349" s="8"/>
    </row>
    <row r="37350" spans="1:1" x14ac:dyDescent="0.3">
      <c r="A37350" s="8"/>
    </row>
    <row r="37351" spans="1:1" x14ac:dyDescent="0.3">
      <c r="A37351" s="8"/>
    </row>
    <row r="37352" spans="1:1" x14ac:dyDescent="0.3">
      <c r="A37352" s="8"/>
    </row>
    <row r="37353" spans="1:1" x14ac:dyDescent="0.3">
      <c r="A37353" s="8"/>
    </row>
    <row r="37354" spans="1:1" x14ac:dyDescent="0.3">
      <c r="A37354" s="8"/>
    </row>
    <row r="37355" spans="1:1" x14ac:dyDescent="0.3">
      <c r="A37355" s="8"/>
    </row>
    <row r="37356" spans="1:1" x14ac:dyDescent="0.3">
      <c r="A37356" s="8"/>
    </row>
    <row r="37357" spans="1:1" x14ac:dyDescent="0.3">
      <c r="A37357" s="8"/>
    </row>
    <row r="37358" spans="1:1" x14ac:dyDescent="0.3">
      <c r="A37358" s="8"/>
    </row>
    <row r="37359" spans="1:1" x14ac:dyDescent="0.3">
      <c r="A37359" s="8"/>
    </row>
    <row r="37360" spans="1:1" x14ac:dyDescent="0.3">
      <c r="A37360" s="8"/>
    </row>
    <row r="37361" spans="1:1" x14ac:dyDescent="0.3">
      <c r="A37361" s="8"/>
    </row>
    <row r="37362" spans="1:1" x14ac:dyDescent="0.3">
      <c r="A37362" s="8"/>
    </row>
    <row r="37363" spans="1:1" x14ac:dyDescent="0.3">
      <c r="A37363" s="8"/>
    </row>
    <row r="37364" spans="1:1" x14ac:dyDescent="0.3">
      <c r="A37364" s="8"/>
    </row>
    <row r="37365" spans="1:1" x14ac:dyDescent="0.3">
      <c r="A37365" s="8"/>
    </row>
    <row r="37366" spans="1:1" x14ac:dyDescent="0.3">
      <c r="A37366" s="8"/>
    </row>
    <row r="37367" spans="1:1" x14ac:dyDescent="0.3">
      <c r="A37367" s="8"/>
    </row>
    <row r="37368" spans="1:1" x14ac:dyDescent="0.3">
      <c r="A37368" s="8"/>
    </row>
    <row r="37369" spans="1:1" x14ac:dyDescent="0.3">
      <c r="A37369" s="8"/>
    </row>
    <row r="37370" spans="1:1" x14ac:dyDescent="0.3">
      <c r="A37370" s="8"/>
    </row>
    <row r="37371" spans="1:1" x14ac:dyDescent="0.3">
      <c r="A37371" s="8"/>
    </row>
    <row r="37372" spans="1:1" x14ac:dyDescent="0.3">
      <c r="A37372" s="8"/>
    </row>
    <row r="37373" spans="1:1" x14ac:dyDescent="0.3">
      <c r="A37373" s="8"/>
    </row>
    <row r="37374" spans="1:1" x14ac:dyDescent="0.3">
      <c r="A37374" s="8"/>
    </row>
    <row r="37375" spans="1:1" x14ac:dyDescent="0.3">
      <c r="A37375" s="8"/>
    </row>
    <row r="37376" spans="1:1" x14ac:dyDescent="0.3">
      <c r="A37376" s="8"/>
    </row>
    <row r="37377" spans="1:1" x14ac:dyDescent="0.3">
      <c r="A37377" s="8"/>
    </row>
    <row r="37378" spans="1:1" x14ac:dyDescent="0.3">
      <c r="A37378" s="8"/>
    </row>
    <row r="37379" spans="1:1" x14ac:dyDescent="0.3">
      <c r="A37379" s="8"/>
    </row>
    <row r="37380" spans="1:1" x14ac:dyDescent="0.3">
      <c r="A37380" s="8"/>
    </row>
    <row r="37381" spans="1:1" x14ac:dyDescent="0.3">
      <c r="A37381" s="8"/>
    </row>
    <row r="37382" spans="1:1" x14ac:dyDescent="0.3">
      <c r="A37382" s="8"/>
    </row>
    <row r="37383" spans="1:1" x14ac:dyDescent="0.3">
      <c r="A37383" s="8"/>
    </row>
    <row r="37384" spans="1:1" x14ac:dyDescent="0.3">
      <c r="A37384" s="8"/>
    </row>
    <row r="37385" spans="1:1" x14ac:dyDescent="0.3">
      <c r="A37385" s="8"/>
    </row>
    <row r="37386" spans="1:1" x14ac:dyDescent="0.3">
      <c r="A37386" s="8"/>
    </row>
    <row r="37387" spans="1:1" x14ac:dyDescent="0.3">
      <c r="A37387" s="8"/>
    </row>
    <row r="37388" spans="1:1" x14ac:dyDescent="0.3">
      <c r="A37388" s="8"/>
    </row>
    <row r="37389" spans="1:1" x14ac:dyDescent="0.3">
      <c r="A37389" s="8"/>
    </row>
    <row r="37390" spans="1:1" x14ac:dyDescent="0.3">
      <c r="A37390" s="8"/>
    </row>
    <row r="37391" spans="1:1" x14ac:dyDescent="0.3">
      <c r="A37391" s="8"/>
    </row>
    <row r="37392" spans="1:1" x14ac:dyDescent="0.3">
      <c r="A37392" s="8"/>
    </row>
    <row r="37393" spans="1:1" x14ac:dyDescent="0.3">
      <c r="A37393" s="8"/>
    </row>
    <row r="37394" spans="1:1" x14ac:dyDescent="0.3">
      <c r="A37394" s="8"/>
    </row>
    <row r="37395" spans="1:1" x14ac:dyDescent="0.3">
      <c r="A37395" s="8"/>
    </row>
    <row r="37396" spans="1:1" x14ac:dyDescent="0.3">
      <c r="A37396" s="8"/>
    </row>
    <row r="37397" spans="1:1" x14ac:dyDescent="0.3">
      <c r="A37397" s="8"/>
    </row>
    <row r="37398" spans="1:1" x14ac:dyDescent="0.3">
      <c r="A37398" s="8"/>
    </row>
    <row r="37399" spans="1:1" x14ac:dyDescent="0.3">
      <c r="A37399" s="8"/>
    </row>
    <row r="37400" spans="1:1" x14ac:dyDescent="0.3">
      <c r="A37400" s="8"/>
    </row>
    <row r="37401" spans="1:1" x14ac:dyDescent="0.3">
      <c r="A37401" s="8"/>
    </row>
    <row r="37402" spans="1:1" x14ac:dyDescent="0.3">
      <c r="A37402" s="8"/>
    </row>
    <row r="37403" spans="1:1" x14ac:dyDescent="0.3">
      <c r="A37403" s="8"/>
    </row>
    <row r="37404" spans="1:1" x14ac:dyDescent="0.3">
      <c r="A37404" s="8"/>
    </row>
    <row r="37405" spans="1:1" x14ac:dyDescent="0.3">
      <c r="A37405" s="8"/>
    </row>
    <row r="37406" spans="1:1" x14ac:dyDescent="0.3">
      <c r="A37406" s="8"/>
    </row>
    <row r="37407" spans="1:1" x14ac:dyDescent="0.3">
      <c r="A37407" s="8"/>
    </row>
    <row r="37408" spans="1:1" x14ac:dyDescent="0.3">
      <c r="A37408" s="8"/>
    </row>
    <row r="37409" spans="1:1" x14ac:dyDescent="0.3">
      <c r="A37409" s="8"/>
    </row>
    <row r="37410" spans="1:1" x14ac:dyDescent="0.3">
      <c r="A37410" s="8"/>
    </row>
    <row r="37411" spans="1:1" x14ac:dyDescent="0.3">
      <c r="A37411" s="8"/>
    </row>
    <row r="37412" spans="1:1" x14ac:dyDescent="0.3">
      <c r="A37412" s="8"/>
    </row>
    <row r="37413" spans="1:1" x14ac:dyDescent="0.3">
      <c r="A37413" s="8"/>
    </row>
    <row r="37414" spans="1:1" x14ac:dyDescent="0.3">
      <c r="A37414" s="8"/>
    </row>
    <row r="37415" spans="1:1" x14ac:dyDescent="0.3">
      <c r="A37415" s="8"/>
    </row>
    <row r="37416" spans="1:1" x14ac:dyDescent="0.3">
      <c r="A37416" s="8"/>
    </row>
    <row r="37417" spans="1:1" x14ac:dyDescent="0.3">
      <c r="A37417" s="8"/>
    </row>
    <row r="37418" spans="1:1" x14ac:dyDescent="0.3">
      <c r="A37418" s="8"/>
    </row>
    <row r="37419" spans="1:1" x14ac:dyDescent="0.3">
      <c r="A37419" s="8"/>
    </row>
    <row r="37420" spans="1:1" x14ac:dyDescent="0.3">
      <c r="A37420" s="8"/>
    </row>
    <row r="37421" spans="1:1" x14ac:dyDescent="0.3">
      <c r="A37421" s="8"/>
    </row>
    <row r="37422" spans="1:1" x14ac:dyDescent="0.3">
      <c r="A37422" s="8"/>
    </row>
    <row r="37423" spans="1:1" x14ac:dyDescent="0.3">
      <c r="A37423" s="8"/>
    </row>
    <row r="37424" spans="1:1" x14ac:dyDescent="0.3">
      <c r="A37424" s="8"/>
    </row>
    <row r="37425" spans="1:1" x14ac:dyDescent="0.3">
      <c r="A37425" s="8"/>
    </row>
    <row r="37426" spans="1:1" x14ac:dyDescent="0.3">
      <c r="A37426" s="8"/>
    </row>
    <row r="37427" spans="1:1" x14ac:dyDescent="0.3">
      <c r="A37427" s="8"/>
    </row>
    <row r="37428" spans="1:1" x14ac:dyDescent="0.3">
      <c r="A37428" s="8"/>
    </row>
    <row r="37429" spans="1:1" x14ac:dyDescent="0.3">
      <c r="A37429" s="8"/>
    </row>
    <row r="37430" spans="1:1" x14ac:dyDescent="0.3">
      <c r="A37430" s="8"/>
    </row>
    <row r="37431" spans="1:1" x14ac:dyDescent="0.3">
      <c r="A37431" s="8"/>
    </row>
    <row r="37432" spans="1:1" x14ac:dyDescent="0.3">
      <c r="A37432" s="8"/>
    </row>
    <row r="37433" spans="1:1" x14ac:dyDescent="0.3">
      <c r="A37433" s="8"/>
    </row>
    <row r="37434" spans="1:1" x14ac:dyDescent="0.3">
      <c r="A37434" s="8"/>
    </row>
    <row r="37435" spans="1:1" x14ac:dyDescent="0.3">
      <c r="A37435" s="8"/>
    </row>
    <row r="37436" spans="1:1" x14ac:dyDescent="0.3">
      <c r="A37436" s="8"/>
    </row>
    <row r="37437" spans="1:1" x14ac:dyDescent="0.3">
      <c r="A37437" s="8"/>
    </row>
    <row r="37438" spans="1:1" x14ac:dyDescent="0.3">
      <c r="A37438" s="8"/>
    </row>
    <row r="37439" spans="1:1" x14ac:dyDescent="0.3">
      <c r="A37439" s="8"/>
    </row>
    <row r="37440" spans="1:1" x14ac:dyDescent="0.3">
      <c r="A37440" s="8"/>
    </row>
    <row r="37441" spans="1:1" x14ac:dyDescent="0.3">
      <c r="A37441" s="8"/>
    </row>
    <row r="37442" spans="1:1" x14ac:dyDescent="0.3">
      <c r="A37442" s="8"/>
    </row>
    <row r="37443" spans="1:1" x14ac:dyDescent="0.3">
      <c r="A37443" s="8"/>
    </row>
    <row r="37444" spans="1:1" x14ac:dyDescent="0.3">
      <c r="A37444" s="8"/>
    </row>
    <row r="37445" spans="1:1" x14ac:dyDescent="0.3">
      <c r="A37445" s="8"/>
    </row>
    <row r="37446" spans="1:1" x14ac:dyDescent="0.3">
      <c r="A37446" s="8"/>
    </row>
    <row r="37447" spans="1:1" x14ac:dyDescent="0.3">
      <c r="A37447" s="8"/>
    </row>
    <row r="37448" spans="1:1" x14ac:dyDescent="0.3">
      <c r="A37448" s="8"/>
    </row>
    <row r="37449" spans="1:1" x14ac:dyDescent="0.3">
      <c r="A37449" s="8"/>
    </row>
    <row r="37450" spans="1:1" x14ac:dyDescent="0.3">
      <c r="A37450" s="8"/>
    </row>
    <row r="37451" spans="1:1" x14ac:dyDescent="0.3">
      <c r="A37451" s="8"/>
    </row>
    <row r="37452" spans="1:1" x14ac:dyDescent="0.3">
      <c r="A37452" s="8"/>
    </row>
    <row r="37453" spans="1:1" x14ac:dyDescent="0.3">
      <c r="A37453" s="8"/>
    </row>
    <row r="37454" spans="1:1" x14ac:dyDescent="0.3">
      <c r="A37454" s="8"/>
    </row>
    <row r="37455" spans="1:1" x14ac:dyDescent="0.3">
      <c r="A37455" s="8"/>
    </row>
    <row r="37456" spans="1:1" x14ac:dyDescent="0.3">
      <c r="A37456" s="8"/>
    </row>
    <row r="37457" spans="1:1" x14ac:dyDescent="0.3">
      <c r="A37457" s="8"/>
    </row>
    <row r="37458" spans="1:1" x14ac:dyDescent="0.3">
      <c r="A37458" s="8"/>
    </row>
    <row r="37459" spans="1:1" x14ac:dyDescent="0.3">
      <c r="A37459" s="8"/>
    </row>
    <row r="37460" spans="1:1" x14ac:dyDescent="0.3">
      <c r="A37460" s="8"/>
    </row>
    <row r="37461" spans="1:1" x14ac:dyDescent="0.3">
      <c r="A37461" s="8"/>
    </row>
    <row r="37462" spans="1:1" x14ac:dyDescent="0.3">
      <c r="A37462" s="8"/>
    </row>
    <row r="37463" spans="1:1" x14ac:dyDescent="0.3">
      <c r="A37463" s="8"/>
    </row>
    <row r="37464" spans="1:1" x14ac:dyDescent="0.3">
      <c r="A37464" s="8"/>
    </row>
    <row r="37465" spans="1:1" x14ac:dyDescent="0.3">
      <c r="A37465" s="8"/>
    </row>
    <row r="37466" spans="1:1" x14ac:dyDescent="0.3">
      <c r="A37466" s="8"/>
    </row>
    <row r="37467" spans="1:1" x14ac:dyDescent="0.3">
      <c r="A37467" s="8"/>
    </row>
    <row r="37468" spans="1:1" x14ac:dyDescent="0.3">
      <c r="A37468" s="8"/>
    </row>
    <row r="37469" spans="1:1" x14ac:dyDescent="0.3">
      <c r="A37469" s="8"/>
    </row>
    <row r="37470" spans="1:1" x14ac:dyDescent="0.3">
      <c r="A37470" s="8"/>
    </row>
    <row r="37471" spans="1:1" x14ac:dyDescent="0.3">
      <c r="A37471" s="8"/>
    </row>
    <row r="37472" spans="1:1" x14ac:dyDescent="0.3">
      <c r="A37472" s="8"/>
    </row>
    <row r="37473" spans="1:1" x14ac:dyDescent="0.3">
      <c r="A37473" s="8"/>
    </row>
    <row r="37474" spans="1:1" x14ac:dyDescent="0.3">
      <c r="A37474" s="8"/>
    </row>
    <row r="37475" spans="1:1" x14ac:dyDescent="0.3">
      <c r="A37475" s="8"/>
    </row>
    <row r="37476" spans="1:1" x14ac:dyDescent="0.3">
      <c r="A37476" s="8"/>
    </row>
    <row r="37477" spans="1:1" x14ac:dyDescent="0.3">
      <c r="A37477" s="8"/>
    </row>
    <row r="37478" spans="1:1" x14ac:dyDescent="0.3">
      <c r="A37478" s="8"/>
    </row>
    <row r="37479" spans="1:1" x14ac:dyDescent="0.3">
      <c r="A37479" s="8"/>
    </row>
    <row r="37480" spans="1:1" x14ac:dyDescent="0.3">
      <c r="A37480" s="8"/>
    </row>
    <row r="37481" spans="1:1" x14ac:dyDescent="0.3">
      <c r="A37481" s="8"/>
    </row>
    <row r="37482" spans="1:1" x14ac:dyDescent="0.3">
      <c r="A37482" s="8"/>
    </row>
    <row r="37483" spans="1:1" x14ac:dyDescent="0.3">
      <c r="A37483" s="8"/>
    </row>
    <row r="37484" spans="1:1" x14ac:dyDescent="0.3">
      <c r="A37484" s="8"/>
    </row>
    <row r="37485" spans="1:1" x14ac:dyDescent="0.3">
      <c r="A37485" s="8"/>
    </row>
    <row r="37486" spans="1:1" x14ac:dyDescent="0.3">
      <c r="A37486" s="8"/>
    </row>
    <row r="37487" spans="1:1" x14ac:dyDescent="0.3">
      <c r="A37487" s="8"/>
    </row>
    <row r="37488" spans="1:1" x14ac:dyDescent="0.3">
      <c r="A37488" s="8"/>
    </row>
    <row r="37489" spans="1:1" x14ac:dyDescent="0.3">
      <c r="A37489" s="8"/>
    </row>
    <row r="37490" spans="1:1" x14ac:dyDescent="0.3">
      <c r="A37490" s="8"/>
    </row>
    <row r="37491" spans="1:1" x14ac:dyDescent="0.3">
      <c r="A37491" s="8"/>
    </row>
    <row r="37492" spans="1:1" x14ac:dyDescent="0.3">
      <c r="A37492" s="8"/>
    </row>
    <row r="37493" spans="1:1" x14ac:dyDescent="0.3">
      <c r="A37493" s="8"/>
    </row>
    <row r="37494" spans="1:1" x14ac:dyDescent="0.3">
      <c r="A37494" s="8"/>
    </row>
    <row r="37495" spans="1:1" x14ac:dyDescent="0.3">
      <c r="A37495" s="8"/>
    </row>
    <row r="37496" spans="1:1" x14ac:dyDescent="0.3">
      <c r="A37496" s="8"/>
    </row>
    <row r="37497" spans="1:1" x14ac:dyDescent="0.3">
      <c r="A37497" s="8"/>
    </row>
    <row r="37498" spans="1:1" x14ac:dyDescent="0.3">
      <c r="A37498" s="8"/>
    </row>
    <row r="37499" spans="1:1" x14ac:dyDescent="0.3">
      <c r="A37499" s="8"/>
    </row>
    <row r="37500" spans="1:1" x14ac:dyDescent="0.3">
      <c r="A37500" s="8"/>
    </row>
    <row r="37501" spans="1:1" x14ac:dyDescent="0.3">
      <c r="A37501" s="8"/>
    </row>
    <row r="37502" spans="1:1" x14ac:dyDescent="0.3">
      <c r="A37502" s="8"/>
    </row>
    <row r="37503" spans="1:1" x14ac:dyDescent="0.3">
      <c r="A37503" s="8"/>
    </row>
    <row r="37504" spans="1:1" x14ac:dyDescent="0.3">
      <c r="A37504" s="8"/>
    </row>
    <row r="37505" spans="1:1" x14ac:dyDescent="0.3">
      <c r="A37505" s="8"/>
    </row>
    <row r="37506" spans="1:1" x14ac:dyDescent="0.3">
      <c r="A37506" s="8"/>
    </row>
    <row r="37507" spans="1:1" x14ac:dyDescent="0.3">
      <c r="A37507" s="8"/>
    </row>
    <row r="37508" spans="1:1" x14ac:dyDescent="0.3">
      <c r="A37508" s="8"/>
    </row>
    <row r="37509" spans="1:1" x14ac:dyDescent="0.3">
      <c r="A37509" s="8"/>
    </row>
    <row r="37510" spans="1:1" x14ac:dyDescent="0.3">
      <c r="A37510" s="8"/>
    </row>
    <row r="37511" spans="1:1" x14ac:dyDescent="0.3">
      <c r="A37511" s="8"/>
    </row>
    <row r="37512" spans="1:1" x14ac:dyDescent="0.3">
      <c r="A37512" s="8"/>
    </row>
    <row r="37513" spans="1:1" x14ac:dyDescent="0.3">
      <c r="A37513" s="8"/>
    </row>
    <row r="37514" spans="1:1" x14ac:dyDescent="0.3">
      <c r="A37514" s="8"/>
    </row>
    <row r="37515" spans="1:1" x14ac:dyDescent="0.3">
      <c r="A37515" s="8"/>
    </row>
    <row r="37516" spans="1:1" x14ac:dyDescent="0.3">
      <c r="A37516" s="8"/>
    </row>
    <row r="37517" spans="1:1" x14ac:dyDescent="0.3">
      <c r="A37517" s="8"/>
    </row>
    <row r="37518" spans="1:1" x14ac:dyDescent="0.3">
      <c r="A37518" s="8"/>
    </row>
    <row r="37519" spans="1:1" x14ac:dyDescent="0.3">
      <c r="A37519" s="8"/>
    </row>
    <row r="37520" spans="1:1" x14ac:dyDescent="0.3">
      <c r="A37520" s="8"/>
    </row>
    <row r="37521" spans="1:1" x14ac:dyDescent="0.3">
      <c r="A37521" s="8"/>
    </row>
    <row r="37522" spans="1:1" x14ac:dyDescent="0.3">
      <c r="A37522" s="8"/>
    </row>
    <row r="37523" spans="1:1" x14ac:dyDescent="0.3">
      <c r="A37523" s="8"/>
    </row>
    <row r="37524" spans="1:1" x14ac:dyDescent="0.3">
      <c r="A37524" s="8"/>
    </row>
    <row r="37525" spans="1:1" x14ac:dyDescent="0.3">
      <c r="A37525" s="8"/>
    </row>
    <row r="37526" spans="1:1" x14ac:dyDescent="0.3">
      <c r="A37526" s="8"/>
    </row>
    <row r="37527" spans="1:1" x14ac:dyDescent="0.3">
      <c r="A37527" s="8"/>
    </row>
    <row r="37528" spans="1:1" x14ac:dyDescent="0.3">
      <c r="A37528" s="8"/>
    </row>
    <row r="37529" spans="1:1" x14ac:dyDescent="0.3">
      <c r="A37529" s="8"/>
    </row>
    <row r="37530" spans="1:1" x14ac:dyDescent="0.3">
      <c r="A37530" s="8"/>
    </row>
    <row r="37531" spans="1:1" x14ac:dyDescent="0.3">
      <c r="A37531" s="8"/>
    </row>
    <row r="37532" spans="1:1" x14ac:dyDescent="0.3">
      <c r="A37532" s="8"/>
    </row>
    <row r="37533" spans="1:1" x14ac:dyDescent="0.3">
      <c r="A37533" s="8"/>
    </row>
    <row r="37534" spans="1:1" x14ac:dyDescent="0.3">
      <c r="A37534" s="8"/>
    </row>
    <row r="37535" spans="1:1" x14ac:dyDescent="0.3">
      <c r="A37535" s="8"/>
    </row>
    <row r="37536" spans="1:1" x14ac:dyDescent="0.3">
      <c r="A37536" s="8"/>
    </row>
    <row r="37537" spans="1:1" x14ac:dyDescent="0.3">
      <c r="A37537" s="8"/>
    </row>
    <row r="37538" spans="1:1" x14ac:dyDescent="0.3">
      <c r="A37538" s="8"/>
    </row>
    <row r="37539" spans="1:1" x14ac:dyDescent="0.3">
      <c r="A37539" s="8"/>
    </row>
    <row r="37540" spans="1:1" x14ac:dyDescent="0.3">
      <c r="A37540" s="8"/>
    </row>
    <row r="37541" spans="1:1" x14ac:dyDescent="0.3">
      <c r="A37541" s="8"/>
    </row>
    <row r="37542" spans="1:1" x14ac:dyDescent="0.3">
      <c r="A37542" s="8"/>
    </row>
    <row r="37543" spans="1:1" x14ac:dyDescent="0.3">
      <c r="A37543" s="8"/>
    </row>
    <row r="37544" spans="1:1" x14ac:dyDescent="0.3">
      <c r="A37544" s="8"/>
    </row>
    <row r="37545" spans="1:1" x14ac:dyDescent="0.3">
      <c r="A37545" s="8"/>
    </row>
    <row r="37546" spans="1:1" x14ac:dyDescent="0.3">
      <c r="A37546" s="8"/>
    </row>
    <row r="37547" spans="1:1" x14ac:dyDescent="0.3">
      <c r="A37547" s="8"/>
    </row>
    <row r="37548" spans="1:1" x14ac:dyDescent="0.3">
      <c r="A37548" s="8"/>
    </row>
    <row r="37549" spans="1:1" x14ac:dyDescent="0.3">
      <c r="A37549" s="8"/>
    </row>
    <row r="37550" spans="1:1" x14ac:dyDescent="0.3">
      <c r="A37550" s="8"/>
    </row>
    <row r="37551" spans="1:1" x14ac:dyDescent="0.3">
      <c r="A37551" s="8"/>
    </row>
    <row r="37552" spans="1:1" x14ac:dyDescent="0.3">
      <c r="A37552" s="8"/>
    </row>
    <row r="37553" spans="1:1" x14ac:dyDescent="0.3">
      <c r="A37553" s="8"/>
    </row>
    <row r="37554" spans="1:1" x14ac:dyDescent="0.3">
      <c r="A37554" s="8"/>
    </row>
    <row r="37555" spans="1:1" x14ac:dyDescent="0.3">
      <c r="A37555" s="8"/>
    </row>
    <row r="37556" spans="1:1" x14ac:dyDescent="0.3">
      <c r="A37556" s="8"/>
    </row>
    <row r="37557" spans="1:1" x14ac:dyDescent="0.3">
      <c r="A37557" s="8"/>
    </row>
    <row r="37558" spans="1:1" x14ac:dyDescent="0.3">
      <c r="A37558" s="8"/>
    </row>
    <row r="37559" spans="1:1" x14ac:dyDescent="0.3">
      <c r="A37559" s="8"/>
    </row>
    <row r="37560" spans="1:1" x14ac:dyDescent="0.3">
      <c r="A37560" s="8"/>
    </row>
    <row r="37561" spans="1:1" x14ac:dyDescent="0.3">
      <c r="A37561" s="8"/>
    </row>
    <row r="37562" spans="1:1" x14ac:dyDescent="0.3">
      <c r="A37562" s="8"/>
    </row>
    <row r="37563" spans="1:1" x14ac:dyDescent="0.3">
      <c r="A37563" s="8"/>
    </row>
    <row r="37564" spans="1:1" x14ac:dyDescent="0.3">
      <c r="A37564" s="8"/>
    </row>
    <row r="37565" spans="1:1" x14ac:dyDescent="0.3">
      <c r="A37565" s="8"/>
    </row>
    <row r="37566" spans="1:1" x14ac:dyDescent="0.3">
      <c r="A37566" s="8"/>
    </row>
    <row r="37567" spans="1:1" x14ac:dyDescent="0.3">
      <c r="A37567" s="8"/>
    </row>
    <row r="37568" spans="1:1" x14ac:dyDescent="0.3">
      <c r="A37568" s="8"/>
    </row>
    <row r="37569" spans="1:1" x14ac:dyDescent="0.3">
      <c r="A37569" s="8"/>
    </row>
    <row r="37570" spans="1:1" x14ac:dyDescent="0.3">
      <c r="A37570" s="8"/>
    </row>
    <row r="37571" spans="1:1" x14ac:dyDescent="0.3">
      <c r="A37571" s="8"/>
    </row>
    <row r="37572" spans="1:1" x14ac:dyDescent="0.3">
      <c r="A37572" s="8"/>
    </row>
    <row r="37573" spans="1:1" x14ac:dyDescent="0.3">
      <c r="A37573" s="8"/>
    </row>
    <row r="37574" spans="1:1" x14ac:dyDescent="0.3">
      <c r="A37574" s="8"/>
    </row>
    <row r="37575" spans="1:1" x14ac:dyDescent="0.3">
      <c r="A37575" s="8"/>
    </row>
    <row r="37576" spans="1:1" x14ac:dyDescent="0.3">
      <c r="A37576" s="8"/>
    </row>
    <row r="37577" spans="1:1" x14ac:dyDescent="0.3">
      <c r="A37577" s="8"/>
    </row>
    <row r="37578" spans="1:1" x14ac:dyDescent="0.3">
      <c r="A37578" s="8"/>
    </row>
    <row r="37579" spans="1:1" x14ac:dyDescent="0.3">
      <c r="A37579" s="8"/>
    </row>
    <row r="37580" spans="1:1" x14ac:dyDescent="0.3">
      <c r="A37580" s="8"/>
    </row>
    <row r="37581" spans="1:1" x14ac:dyDescent="0.3">
      <c r="A37581" s="8"/>
    </row>
    <row r="37582" spans="1:1" x14ac:dyDescent="0.3">
      <c r="A37582" s="8"/>
    </row>
    <row r="37583" spans="1:1" x14ac:dyDescent="0.3">
      <c r="A37583" s="8"/>
    </row>
    <row r="37584" spans="1:1" x14ac:dyDescent="0.3">
      <c r="A37584" s="8"/>
    </row>
    <row r="37585" spans="1:1" x14ac:dyDescent="0.3">
      <c r="A37585" s="8"/>
    </row>
    <row r="37586" spans="1:1" x14ac:dyDescent="0.3">
      <c r="A37586" s="8"/>
    </row>
    <row r="37587" spans="1:1" x14ac:dyDescent="0.3">
      <c r="A37587" s="8"/>
    </row>
    <row r="37588" spans="1:1" x14ac:dyDescent="0.3">
      <c r="A37588" s="8"/>
    </row>
    <row r="37589" spans="1:1" x14ac:dyDescent="0.3">
      <c r="A37589" s="8"/>
    </row>
    <row r="37590" spans="1:1" x14ac:dyDescent="0.3">
      <c r="A37590" s="8"/>
    </row>
    <row r="37591" spans="1:1" x14ac:dyDescent="0.3">
      <c r="A37591" s="8"/>
    </row>
    <row r="37592" spans="1:1" x14ac:dyDescent="0.3">
      <c r="A37592" s="8"/>
    </row>
    <row r="37593" spans="1:1" x14ac:dyDescent="0.3">
      <c r="A37593" s="8"/>
    </row>
    <row r="37594" spans="1:1" x14ac:dyDescent="0.3">
      <c r="A37594" s="8"/>
    </row>
    <row r="37595" spans="1:1" x14ac:dyDescent="0.3">
      <c r="A37595" s="8"/>
    </row>
    <row r="37596" spans="1:1" x14ac:dyDescent="0.3">
      <c r="A37596" s="8"/>
    </row>
    <row r="37597" spans="1:1" x14ac:dyDescent="0.3">
      <c r="A37597" s="8"/>
    </row>
    <row r="37598" spans="1:1" x14ac:dyDescent="0.3">
      <c r="A37598" s="8"/>
    </row>
    <row r="37599" spans="1:1" x14ac:dyDescent="0.3">
      <c r="A37599" s="8"/>
    </row>
    <row r="37600" spans="1:1" x14ac:dyDescent="0.3">
      <c r="A37600" s="8"/>
    </row>
    <row r="37601" spans="1:1" x14ac:dyDescent="0.3">
      <c r="A37601" s="8"/>
    </row>
    <row r="37602" spans="1:1" x14ac:dyDescent="0.3">
      <c r="A37602" s="8"/>
    </row>
    <row r="37603" spans="1:1" x14ac:dyDescent="0.3">
      <c r="A37603" s="8"/>
    </row>
    <row r="37604" spans="1:1" x14ac:dyDescent="0.3">
      <c r="A37604" s="8"/>
    </row>
    <row r="37605" spans="1:1" x14ac:dyDescent="0.3">
      <c r="A37605" s="8"/>
    </row>
    <row r="37606" spans="1:1" x14ac:dyDescent="0.3">
      <c r="A37606" s="8"/>
    </row>
    <row r="37607" spans="1:1" x14ac:dyDescent="0.3">
      <c r="A37607" s="8"/>
    </row>
    <row r="37608" spans="1:1" x14ac:dyDescent="0.3">
      <c r="A37608" s="8"/>
    </row>
    <row r="37609" spans="1:1" x14ac:dyDescent="0.3">
      <c r="A37609" s="8"/>
    </row>
    <row r="37610" spans="1:1" x14ac:dyDescent="0.3">
      <c r="A37610" s="8"/>
    </row>
    <row r="37611" spans="1:1" x14ac:dyDescent="0.3">
      <c r="A37611" s="8"/>
    </row>
    <row r="37612" spans="1:1" x14ac:dyDescent="0.3">
      <c r="A37612" s="8"/>
    </row>
    <row r="37613" spans="1:1" x14ac:dyDescent="0.3">
      <c r="A37613" s="8"/>
    </row>
    <row r="37614" spans="1:1" x14ac:dyDescent="0.3">
      <c r="A37614" s="8"/>
    </row>
    <row r="37615" spans="1:1" x14ac:dyDescent="0.3">
      <c r="A37615" s="8"/>
    </row>
    <row r="37616" spans="1:1" x14ac:dyDescent="0.3">
      <c r="A37616" s="8"/>
    </row>
    <row r="37617" spans="1:1" x14ac:dyDescent="0.3">
      <c r="A37617" s="8"/>
    </row>
    <row r="37618" spans="1:1" x14ac:dyDescent="0.3">
      <c r="A37618" s="8"/>
    </row>
    <row r="37619" spans="1:1" x14ac:dyDescent="0.3">
      <c r="A37619" s="8"/>
    </row>
    <row r="37620" spans="1:1" x14ac:dyDescent="0.3">
      <c r="A37620" s="8"/>
    </row>
    <row r="37621" spans="1:1" x14ac:dyDescent="0.3">
      <c r="A37621" s="8"/>
    </row>
    <row r="37622" spans="1:1" x14ac:dyDescent="0.3">
      <c r="A37622" s="8"/>
    </row>
    <row r="37623" spans="1:1" x14ac:dyDescent="0.3">
      <c r="A37623" s="8"/>
    </row>
    <row r="37624" spans="1:1" x14ac:dyDescent="0.3">
      <c r="A37624" s="8"/>
    </row>
    <row r="37625" spans="1:1" x14ac:dyDescent="0.3">
      <c r="A37625" s="8"/>
    </row>
    <row r="37626" spans="1:1" x14ac:dyDescent="0.3">
      <c r="A37626" s="8"/>
    </row>
    <row r="37627" spans="1:1" x14ac:dyDescent="0.3">
      <c r="A37627" s="8"/>
    </row>
    <row r="37628" spans="1:1" x14ac:dyDescent="0.3">
      <c r="A37628" s="8"/>
    </row>
    <row r="37629" spans="1:1" x14ac:dyDescent="0.3">
      <c r="A37629" s="8"/>
    </row>
    <row r="37630" spans="1:1" x14ac:dyDescent="0.3">
      <c r="A37630" s="8"/>
    </row>
    <row r="37631" spans="1:1" x14ac:dyDescent="0.3">
      <c r="A37631" s="8"/>
    </row>
    <row r="37632" spans="1:1" x14ac:dyDescent="0.3">
      <c r="A37632" s="8"/>
    </row>
    <row r="37633" spans="1:1" x14ac:dyDescent="0.3">
      <c r="A37633" s="8"/>
    </row>
    <row r="37634" spans="1:1" x14ac:dyDescent="0.3">
      <c r="A37634" s="8"/>
    </row>
    <row r="37635" spans="1:1" x14ac:dyDescent="0.3">
      <c r="A37635" s="8"/>
    </row>
    <row r="37636" spans="1:1" x14ac:dyDescent="0.3">
      <c r="A37636" s="8"/>
    </row>
    <row r="37637" spans="1:1" x14ac:dyDescent="0.3">
      <c r="A37637" s="8"/>
    </row>
    <row r="37638" spans="1:1" x14ac:dyDescent="0.3">
      <c r="A37638" s="8"/>
    </row>
    <row r="37639" spans="1:1" x14ac:dyDescent="0.3">
      <c r="A37639" s="8"/>
    </row>
    <row r="37640" spans="1:1" x14ac:dyDescent="0.3">
      <c r="A37640" s="8"/>
    </row>
    <row r="37641" spans="1:1" x14ac:dyDescent="0.3">
      <c r="A37641" s="8"/>
    </row>
    <row r="37642" spans="1:1" x14ac:dyDescent="0.3">
      <c r="A37642" s="8"/>
    </row>
    <row r="37643" spans="1:1" x14ac:dyDescent="0.3">
      <c r="A37643" s="8"/>
    </row>
    <row r="37644" spans="1:1" x14ac:dyDescent="0.3">
      <c r="A37644" s="8"/>
    </row>
    <row r="37645" spans="1:1" x14ac:dyDescent="0.3">
      <c r="A37645" s="8"/>
    </row>
    <row r="37646" spans="1:1" x14ac:dyDescent="0.3">
      <c r="A37646" s="8"/>
    </row>
    <row r="37647" spans="1:1" x14ac:dyDescent="0.3">
      <c r="A37647" s="8"/>
    </row>
    <row r="37648" spans="1:1" x14ac:dyDescent="0.3">
      <c r="A37648" s="8"/>
    </row>
    <row r="37649" spans="1:1" x14ac:dyDescent="0.3">
      <c r="A37649" s="8"/>
    </row>
    <row r="37650" spans="1:1" x14ac:dyDescent="0.3">
      <c r="A37650" s="8"/>
    </row>
    <row r="37651" spans="1:1" x14ac:dyDescent="0.3">
      <c r="A37651" s="8"/>
    </row>
    <row r="37652" spans="1:1" x14ac:dyDescent="0.3">
      <c r="A37652" s="8"/>
    </row>
    <row r="37653" spans="1:1" x14ac:dyDescent="0.3">
      <c r="A37653" s="8"/>
    </row>
    <row r="37654" spans="1:1" x14ac:dyDescent="0.3">
      <c r="A37654" s="8"/>
    </row>
    <row r="37655" spans="1:1" x14ac:dyDescent="0.3">
      <c r="A37655" s="8"/>
    </row>
    <row r="37656" spans="1:1" x14ac:dyDescent="0.3">
      <c r="A37656" s="8"/>
    </row>
    <row r="37657" spans="1:1" x14ac:dyDescent="0.3">
      <c r="A37657" s="8"/>
    </row>
    <row r="37658" spans="1:1" x14ac:dyDescent="0.3">
      <c r="A37658" s="8"/>
    </row>
    <row r="37659" spans="1:1" x14ac:dyDescent="0.3">
      <c r="A37659" s="8"/>
    </row>
    <row r="37660" spans="1:1" x14ac:dyDescent="0.3">
      <c r="A37660" s="8"/>
    </row>
    <row r="37661" spans="1:1" x14ac:dyDescent="0.3">
      <c r="A37661" s="8"/>
    </row>
    <row r="37662" spans="1:1" x14ac:dyDescent="0.3">
      <c r="A37662" s="8"/>
    </row>
    <row r="37663" spans="1:1" x14ac:dyDescent="0.3">
      <c r="A37663" s="8"/>
    </row>
    <row r="37664" spans="1:1" x14ac:dyDescent="0.3">
      <c r="A37664" s="8"/>
    </row>
    <row r="37665" spans="1:1" x14ac:dyDescent="0.3">
      <c r="A37665" s="8"/>
    </row>
    <row r="37666" spans="1:1" x14ac:dyDescent="0.3">
      <c r="A37666" s="8"/>
    </row>
    <row r="37667" spans="1:1" x14ac:dyDescent="0.3">
      <c r="A37667" s="8"/>
    </row>
    <row r="37668" spans="1:1" x14ac:dyDescent="0.3">
      <c r="A37668" s="8"/>
    </row>
    <row r="37669" spans="1:1" x14ac:dyDescent="0.3">
      <c r="A37669" s="8"/>
    </row>
    <row r="37670" spans="1:1" x14ac:dyDescent="0.3">
      <c r="A37670" s="8"/>
    </row>
    <row r="37671" spans="1:1" x14ac:dyDescent="0.3">
      <c r="A37671" s="8"/>
    </row>
    <row r="37672" spans="1:1" x14ac:dyDescent="0.3">
      <c r="A37672" s="8"/>
    </row>
    <row r="37673" spans="1:1" x14ac:dyDescent="0.3">
      <c r="A37673" s="8"/>
    </row>
    <row r="37674" spans="1:1" x14ac:dyDescent="0.3">
      <c r="A37674" s="8"/>
    </row>
    <row r="37675" spans="1:1" x14ac:dyDescent="0.3">
      <c r="A37675" s="8"/>
    </row>
    <row r="37676" spans="1:1" x14ac:dyDescent="0.3">
      <c r="A37676" s="8"/>
    </row>
    <row r="37677" spans="1:1" x14ac:dyDescent="0.3">
      <c r="A37677" s="8"/>
    </row>
    <row r="37678" spans="1:1" x14ac:dyDescent="0.3">
      <c r="A37678" s="8"/>
    </row>
    <row r="37679" spans="1:1" x14ac:dyDescent="0.3">
      <c r="A37679" s="8"/>
    </row>
    <row r="37680" spans="1:1" x14ac:dyDescent="0.3">
      <c r="A37680" s="8"/>
    </row>
    <row r="37681" spans="1:1" x14ac:dyDescent="0.3">
      <c r="A37681" s="8"/>
    </row>
    <row r="37682" spans="1:1" x14ac:dyDescent="0.3">
      <c r="A37682" s="8"/>
    </row>
    <row r="37683" spans="1:1" x14ac:dyDescent="0.3">
      <c r="A37683" s="8"/>
    </row>
    <row r="37684" spans="1:1" x14ac:dyDescent="0.3">
      <c r="A37684" s="8"/>
    </row>
    <row r="37685" spans="1:1" x14ac:dyDescent="0.3">
      <c r="A37685" s="8"/>
    </row>
    <row r="37686" spans="1:1" x14ac:dyDescent="0.3">
      <c r="A37686" s="8"/>
    </row>
    <row r="37687" spans="1:1" x14ac:dyDescent="0.3">
      <c r="A37687" s="8"/>
    </row>
    <row r="37688" spans="1:1" x14ac:dyDescent="0.3">
      <c r="A37688" s="8"/>
    </row>
    <row r="37689" spans="1:1" x14ac:dyDescent="0.3">
      <c r="A37689" s="8"/>
    </row>
    <row r="37690" spans="1:1" x14ac:dyDescent="0.3">
      <c r="A37690" s="8"/>
    </row>
    <row r="37691" spans="1:1" x14ac:dyDescent="0.3">
      <c r="A37691" s="8"/>
    </row>
    <row r="37692" spans="1:1" x14ac:dyDescent="0.3">
      <c r="A37692" s="8"/>
    </row>
    <row r="37693" spans="1:1" x14ac:dyDescent="0.3">
      <c r="A37693" s="8"/>
    </row>
    <row r="37694" spans="1:1" x14ac:dyDescent="0.3">
      <c r="A37694" s="8"/>
    </row>
    <row r="37695" spans="1:1" x14ac:dyDescent="0.3">
      <c r="A37695" s="8"/>
    </row>
    <row r="37696" spans="1:1" x14ac:dyDescent="0.3">
      <c r="A37696" s="8"/>
    </row>
    <row r="37697" spans="1:1" x14ac:dyDescent="0.3">
      <c r="A37697" s="8"/>
    </row>
    <row r="37698" spans="1:1" x14ac:dyDescent="0.3">
      <c r="A37698" s="8"/>
    </row>
    <row r="37699" spans="1:1" x14ac:dyDescent="0.3">
      <c r="A37699" s="8"/>
    </row>
    <row r="37700" spans="1:1" x14ac:dyDescent="0.3">
      <c r="A37700" s="8"/>
    </row>
    <row r="37701" spans="1:1" x14ac:dyDescent="0.3">
      <c r="A37701" s="8"/>
    </row>
    <row r="37702" spans="1:1" x14ac:dyDescent="0.3">
      <c r="A37702" s="8"/>
    </row>
    <row r="37703" spans="1:1" x14ac:dyDescent="0.3">
      <c r="A37703" s="8"/>
    </row>
    <row r="37704" spans="1:1" x14ac:dyDescent="0.3">
      <c r="A37704" s="8"/>
    </row>
    <row r="37705" spans="1:1" x14ac:dyDescent="0.3">
      <c r="A37705" s="8"/>
    </row>
    <row r="37706" spans="1:1" x14ac:dyDescent="0.3">
      <c r="A37706" s="8"/>
    </row>
    <row r="37707" spans="1:1" x14ac:dyDescent="0.3">
      <c r="A37707" s="8"/>
    </row>
    <row r="37708" spans="1:1" x14ac:dyDescent="0.3">
      <c r="A37708" s="8"/>
    </row>
    <row r="37709" spans="1:1" x14ac:dyDescent="0.3">
      <c r="A37709" s="8"/>
    </row>
    <row r="37710" spans="1:1" x14ac:dyDescent="0.3">
      <c r="A37710" s="8"/>
    </row>
    <row r="37711" spans="1:1" x14ac:dyDescent="0.3">
      <c r="A37711" s="8"/>
    </row>
    <row r="37712" spans="1:1" x14ac:dyDescent="0.3">
      <c r="A37712" s="8"/>
    </row>
    <row r="37713" spans="1:1" x14ac:dyDescent="0.3">
      <c r="A37713" s="8"/>
    </row>
    <row r="37714" spans="1:1" x14ac:dyDescent="0.3">
      <c r="A37714" s="8"/>
    </row>
    <row r="37715" spans="1:1" x14ac:dyDescent="0.3">
      <c r="A37715" s="8"/>
    </row>
    <row r="37716" spans="1:1" x14ac:dyDescent="0.3">
      <c r="A37716" s="8"/>
    </row>
    <row r="37717" spans="1:1" x14ac:dyDescent="0.3">
      <c r="A37717" s="8"/>
    </row>
    <row r="37718" spans="1:1" x14ac:dyDescent="0.3">
      <c r="A37718" s="8"/>
    </row>
    <row r="37719" spans="1:1" x14ac:dyDescent="0.3">
      <c r="A37719" s="8"/>
    </row>
    <row r="37720" spans="1:1" x14ac:dyDescent="0.3">
      <c r="A37720" s="8"/>
    </row>
    <row r="37721" spans="1:1" x14ac:dyDescent="0.3">
      <c r="A37721" s="8"/>
    </row>
    <row r="37722" spans="1:1" x14ac:dyDescent="0.3">
      <c r="A37722" s="8"/>
    </row>
    <row r="37723" spans="1:1" x14ac:dyDescent="0.3">
      <c r="A37723" s="8"/>
    </row>
    <row r="37724" spans="1:1" x14ac:dyDescent="0.3">
      <c r="A37724" s="8"/>
    </row>
    <row r="37725" spans="1:1" x14ac:dyDescent="0.3">
      <c r="A37725" s="8"/>
    </row>
    <row r="37726" spans="1:1" x14ac:dyDescent="0.3">
      <c r="A37726" s="8"/>
    </row>
    <row r="37727" spans="1:1" x14ac:dyDescent="0.3">
      <c r="A37727" s="8"/>
    </row>
    <row r="37728" spans="1:1" x14ac:dyDescent="0.3">
      <c r="A37728" s="8"/>
    </row>
    <row r="37729" spans="1:1" x14ac:dyDescent="0.3">
      <c r="A37729" s="8"/>
    </row>
    <row r="37730" spans="1:1" x14ac:dyDescent="0.3">
      <c r="A37730" s="8"/>
    </row>
    <row r="37731" spans="1:1" x14ac:dyDescent="0.3">
      <c r="A37731" s="8"/>
    </row>
    <row r="37732" spans="1:1" x14ac:dyDescent="0.3">
      <c r="A37732" s="8"/>
    </row>
    <row r="37733" spans="1:1" x14ac:dyDescent="0.3">
      <c r="A37733" s="8"/>
    </row>
    <row r="37734" spans="1:1" x14ac:dyDescent="0.3">
      <c r="A37734" s="8"/>
    </row>
    <row r="37735" spans="1:1" x14ac:dyDescent="0.3">
      <c r="A37735" s="8"/>
    </row>
    <row r="37736" spans="1:1" x14ac:dyDescent="0.3">
      <c r="A37736" s="8"/>
    </row>
    <row r="37737" spans="1:1" x14ac:dyDescent="0.3">
      <c r="A37737" s="8"/>
    </row>
    <row r="37738" spans="1:1" x14ac:dyDescent="0.3">
      <c r="A37738" s="8"/>
    </row>
    <row r="37739" spans="1:1" x14ac:dyDescent="0.3">
      <c r="A37739" s="8"/>
    </row>
    <row r="37740" spans="1:1" x14ac:dyDescent="0.3">
      <c r="A37740" s="8"/>
    </row>
    <row r="37741" spans="1:1" x14ac:dyDescent="0.3">
      <c r="A37741" s="8"/>
    </row>
    <row r="37742" spans="1:1" x14ac:dyDescent="0.3">
      <c r="A37742" s="8"/>
    </row>
    <row r="37743" spans="1:1" x14ac:dyDescent="0.3">
      <c r="A37743" s="8"/>
    </row>
    <row r="37744" spans="1:1" x14ac:dyDescent="0.3">
      <c r="A37744" s="8"/>
    </row>
    <row r="37745" spans="1:1" x14ac:dyDescent="0.3">
      <c r="A37745" s="8"/>
    </row>
    <row r="37746" spans="1:1" x14ac:dyDescent="0.3">
      <c r="A37746" s="8"/>
    </row>
    <row r="37747" spans="1:1" x14ac:dyDescent="0.3">
      <c r="A37747" s="8"/>
    </row>
    <row r="37748" spans="1:1" x14ac:dyDescent="0.3">
      <c r="A37748" s="8"/>
    </row>
    <row r="37749" spans="1:1" x14ac:dyDescent="0.3">
      <c r="A37749" s="8"/>
    </row>
    <row r="37750" spans="1:1" x14ac:dyDescent="0.3">
      <c r="A37750" s="8"/>
    </row>
    <row r="37751" spans="1:1" x14ac:dyDescent="0.3">
      <c r="A37751" s="8"/>
    </row>
    <row r="37752" spans="1:1" x14ac:dyDescent="0.3">
      <c r="A37752" s="8"/>
    </row>
    <row r="37753" spans="1:1" x14ac:dyDescent="0.3">
      <c r="A37753" s="8"/>
    </row>
    <row r="37754" spans="1:1" x14ac:dyDescent="0.3">
      <c r="A37754" s="8"/>
    </row>
    <row r="37755" spans="1:1" x14ac:dyDescent="0.3">
      <c r="A37755" s="8"/>
    </row>
    <row r="37756" spans="1:1" x14ac:dyDescent="0.3">
      <c r="A37756" s="8"/>
    </row>
    <row r="37757" spans="1:1" x14ac:dyDescent="0.3">
      <c r="A37757" s="8"/>
    </row>
    <row r="37758" spans="1:1" x14ac:dyDescent="0.3">
      <c r="A37758" s="8"/>
    </row>
    <row r="37759" spans="1:1" x14ac:dyDescent="0.3">
      <c r="A37759" s="8"/>
    </row>
    <row r="37760" spans="1:1" x14ac:dyDescent="0.3">
      <c r="A37760" s="8"/>
    </row>
    <row r="37761" spans="1:1" x14ac:dyDescent="0.3">
      <c r="A37761" s="8"/>
    </row>
    <row r="37762" spans="1:1" x14ac:dyDescent="0.3">
      <c r="A37762" s="8"/>
    </row>
    <row r="37763" spans="1:1" x14ac:dyDescent="0.3">
      <c r="A37763" s="8"/>
    </row>
    <row r="37764" spans="1:1" x14ac:dyDescent="0.3">
      <c r="A37764" s="8"/>
    </row>
    <row r="37765" spans="1:1" x14ac:dyDescent="0.3">
      <c r="A37765" s="8"/>
    </row>
    <row r="37766" spans="1:1" x14ac:dyDescent="0.3">
      <c r="A37766" s="8"/>
    </row>
    <row r="37767" spans="1:1" x14ac:dyDescent="0.3">
      <c r="A37767" s="8"/>
    </row>
    <row r="37768" spans="1:1" x14ac:dyDescent="0.3">
      <c r="A37768" s="8"/>
    </row>
    <row r="37769" spans="1:1" x14ac:dyDescent="0.3">
      <c r="A37769" s="8"/>
    </row>
    <row r="37770" spans="1:1" x14ac:dyDescent="0.3">
      <c r="A37770" s="8"/>
    </row>
    <row r="37771" spans="1:1" x14ac:dyDescent="0.3">
      <c r="A37771" s="8"/>
    </row>
    <row r="37772" spans="1:1" x14ac:dyDescent="0.3">
      <c r="A37772" s="8"/>
    </row>
    <row r="37773" spans="1:1" x14ac:dyDescent="0.3">
      <c r="A37773" s="8"/>
    </row>
    <row r="37774" spans="1:1" x14ac:dyDescent="0.3">
      <c r="A37774" s="8"/>
    </row>
    <row r="37775" spans="1:1" x14ac:dyDescent="0.3">
      <c r="A37775" s="8"/>
    </row>
    <row r="37776" spans="1:1" x14ac:dyDescent="0.3">
      <c r="A37776" s="8"/>
    </row>
    <row r="37777" spans="1:1" x14ac:dyDescent="0.3">
      <c r="A37777" s="8"/>
    </row>
    <row r="37778" spans="1:1" x14ac:dyDescent="0.3">
      <c r="A37778" s="8"/>
    </row>
    <row r="37779" spans="1:1" x14ac:dyDescent="0.3">
      <c r="A37779" s="8"/>
    </row>
    <row r="37780" spans="1:1" x14ac:dyDescent="0.3">
      <c r="A37780" s="8"/>
    </row>
    <row r="37781" spans="1:1" x14ac:dyDescent="0.3">
      <c r="A37781" s="8"/>
    </row>
    <row r="37782" spans="1:1" x14ac:dyDescent="0.3">
      <c r="A37782" s="8"/>
    </row>
    <row r="37783" spans="1:1" x14ac:dyDescent="0.3">
      <c r="A37783" s="8"/>
    </row>
    <row r="37784" spans="1:1" x14ac:dyDescent="0.3">
      <c r="A37784" s="8"/>
    </row>
    <row r="37785" spans="1:1" x14ac:dyDescent="0.3">
      <c r="A37785" s="8"/>
    </row>
    <row r="37786" spans="1:1" x14ac:dyDescent="0.3">
      <c r="A37786" s="8"/>
    </row>
    <row r="37787" spans="1:1" x14ac:dyDescent="0.3">
      <c r="A37787" s="8"/>
    </row>
    <row r="37788" spans="1:1" x14ac:dyDescent="0.3">
      <c r="A37788" s="8"/>
    </row>
    <row r="37789" spans="1:1" x14ac:dyDescent="0.3">
      <c r="A37789" s="8"/>
    </row>
    <row r="37790" spans="1:1" x14ac:dyDescent="0.3">
      <c r="A37790" s="8"/>
    </row>
    <row r="37791" spans="1:1" x14ac:dyDescent="0.3">
      <c r="A37791" s="8"/>
    </row>
    <row r="37792" spans="1:1" x14ac:dyDescent="0.3">
      <c r="A37792" s="8"/>
    </row>
    <row r="37793" spans="1:1" x14ac:dyDescent="0.3">
      <c r="A37793" s="8"/>
    </row>
    <row r="37794" spans="1:1" x14ac:dyDescent="0.3">
      <c r="A37794" s="8"/>
    </row>
    <row r="37795" spans="1:1" x14ac:dyDescent="0.3">
      <c r="A37795" s="8"/>
    </row>
    <row r="37796" spans="1:1" x14ac:dyDescent="0.3">
      <c r="A37796" s="8"/>
    </row>
    <row r="37797" spans="1:1" x14ac:dyDescent="0.3">
      <c r="A37797" s="8"/>
    </row>
    <row r="37798" spans="1:1" x14ac:dyDescent="0.3">
      <c r="A37798" s="8"/>
    </row>
    <row r="37799" spans="1:1" x14ac:dyDescent="0.3">
      <c r="A37799" s="8"/>
    </row>
    <row r="37800" spans="1:1" x14ac:dyDescent="0.3">
      <c r="A37800" s="8"/>
    </row>
    <row r="37801" spans="1:1" x14ac:dyDescent="0.3">
      <c r="A37801" s="8"/>
    </row>
    <row r="37802" spans="1:1" x14ac:dyDescent="0.3">
      <c r="A37802" s="8"/>
    </row>
    <row r="37803" spans="1:1" x14ac:dyDescent="0.3">
      <c r="A37803" s="8"/>
    </row>
    <row r="37804" spans="1:1" x14ac:dyDescent="0.3">
      <c r="A37804" s="8"/>
    </row>
    <row r="37805" spans="1:1" x14ac:dyDescent="0.3">
      <c r="A37805" s="8"/>
    </row>
    <row r="37806" spans="1:1" x14ac:dyDescent="0.3">
      <c r="A37806" s="8"/>
    </row>
    <row r="37807" spans="1:1" x14ac:dyDescent="0.3">
      <c r="A37807" s="8"/>
    </row>
    <row r="37808" spans="1:1" x14ac:dyDescent="0.3">
      <c r="A37808" s="8"/>
    </row>
    <row r="37809" spans="1:1" x14ac:dyDescent="0.3">
      <c r="A37809" s="8"/>
    </row>
    <row r="37810" spans="1:1" x14ac:dyDescent="0.3">
      <c r="A37810" s="8"/>
    </row>
    <row r="37811" spans="1:1" x14ac:dyDescent="0.3">
      <c r="A37811" s="8"/>
    </row>
    <row r="37812" spans="1:1" x14ac:dyDescent="0.3">
      <c r="A37812" s="8"/>
    </row>
    <row r="37813" spans="1:1" x14ac:dyDescent="0.3">
      <c r="A37813" s="8"/>
    </row>
    <row r="37814" spans="1:1" x14ac:dyDescent="0.3">
      <c r="A37814" s="8"/>
    </row>
    <row r="37815" spans="1:1" x14ac:dyDescent="0.3">
      <c r="A37815" s="8"/>
    </row>
    <row r="37816" spans="1:1" x14ac:dyDescent="0.3">
      <c r="A37816" s="8"/>
    </row>
    <row r="37817" spans="1:1" x14ac:dyDescent="0.3">
      <c r="A37817" s="8"/>
    </row>
    <row r="37818" spans="1:1" x14ac:dyDescent="0.3">
      <c r="A37818" s="8"/>
    </row>
    <row r="37819" spans="1:1" x14ac:dyDescent="0.3">
      <c r="A37819" s="8"/>
    </row>
    <row r="37820" spans="1:1" x14ac:dyDescent="0.3">
      <c r="A37820" s="8"/>
    </row>
    <row r="37821" spans="1:1" x14ac:dyDescent="0.3">
      <c r="A37821" s="8"/>
    </row>
    <row r="37822" spans="1:1" x14ac:dyDescent="0.3">
      <c r="A37822" s="8"/>
    </row>
    <row r="37823" spans="1:1" x14ac:dyDescent="0.3">
      <c r="A37823" s="8"/>
    </row>
    <row r="37824" spans="1:1" x14ac:dyDescent="0.3">
      <c r="A37824" s="8"/>
    </row>
    <row r="37825" spans="1:1" x14ac:dyDescent="0.3">
      <c r="A37825" s="8"/>
    </row>
    <row r="37826" spans="1:1" x14ac:dyDescent="0.3">
      <c r="A37826" s="8"/>
    </row>
    <row r="37827" spans="1:1" x14ac:dyDescent="0.3">
      <c r="A37827" s="8"/>
    </row>
    <row r="37828" spans="1:1" x14ac:dyDescent="0.3">
      <c r="A37828" s="8"/>
    </row>
    <row r="37829" spans="1:1" x14ac:dyDescent="0.3">
      <c r="A37829" s="8"/>
    </row>
    <row r="37830" spans="1:1" x14ac:dyDescent="0.3">
      <c r="A37830" s="8"/>
    </row>
    <row r="37831" spans="1:1" x14ac:dyDescent="0.3">
      <c r="A37831" s="8"/>
    </row>
    <row r="37832" spans="1:1" x14ac:dyDescent="0.3">
      <c r="A37832" s="8"/>
    </row>
    <row r="37833" spans="1:1" x14ac:dyDescent="0.3">
      <c r="A37833" s="8"/>
    </row>
    <row r="37834" spans="1:1" x14ac:dyDescent="0.3">
      <c r="A37834" s="8"/>
    </row>
    <row r="37835" spans="1:1" x14ac:dyDescent="0.3">
      <c r="A37835" s="8"/>
    </row>
    <row r="37836" spans="1:1" x14ac:dyDescent="0.3">
      <c r="A37836" s="8"/>
    </row>
    <row r="37837" spans="1:1" x14ac:dyDescent="0.3">
      <c r="A37837" s="8"/>
    </row>
    <row r="37838" spans="1:1" x14ac:dyDescent="0.3">
      <c r="A37838" s="8"/>
    </row>
    <row r="37839" spans="1:1" x14ac:dyDescent="0.3">
      <c r="A37839" s="8"/>
    </row>
    <row r="37840" spans="1:1" x14ac:dyDescent="0.3">
      <c r="A37840" s="8"/>
    </row>
    <row r="37841" spans="1:1" x14ac:dyDescent="0.3">
      <c r="A37841" s="8"/>
    </row>
    <row r="37842" spans="1:1" x14ac:dyDescent="0.3">
      <c r="A37842" s="8"/>
    </row>
    <row r="37843" spans="1:1" x14ac:dyDescent="0.3">
      <c r="A37843" s="8"/>
    </row>
    <row r="37844" spans="1:1" x14ac:dyDescent="0.3">
      <c r="A37844" s="8"/>
    </row>
    <row r="37845" spans="1:1" x14ac:dyDescent="0.3">
      <c r="A37845" s="8"/>
    </row>
    <row r="37846" spans="1:1" x14ac:dyDescent="0.3">
      <c r="A37846" s="8"/>
    </row>
    <row r="37847" spans="1:1" x14ac:dyDescent="0.3">
      <c r="A37847" s="8"/>
    </row>
    <row r="37848" spans="1:1" x14ac:dyDescent="0.3">
      <c r="A37848" s="8"/>
    </row>
    <row r="37849" spans="1:1" x14ac:dyDescent="0.3">
      <c r="A37849" s="8"/>
    </row>
    <row r="37850" spans="1:1" x14ac:dyDescent="0.3">
      <c r="A37850" s="8"/>
    </row>
    <row r="37851" spans="1:1" x14ac:dyDescent="0.3">
      <c r="A37851" s="8"/>
    </row>
    <row r="37852" spans="1:1" x14ac:dyDescent="0.3">
      <c r="A37852" s="8"/>
    </row>
    <row r="37853" spans="1:1" x14ac:dyDescent="0.3">
      <c r="A37853" s="8"/>
    </row>
    <row r="37854" spans="1:1" x14ac:dyDescent="0.3">
      <c r="A37854" s="8"/>
    </row>
    <row r="37855" spans="1:1" x14ac:dyDescent="0.3">
      <c r="A37855" s="8"/>
    </row>
    <row r="37856" spans="1:1" x14ac:dyDescent="0.3">
      <c r="A37856" s="8"/>
    </row>
    <row r="37857" spans="1:1" x14ac:dyDescent="0.3">
      <c r="A37857" s="8"/>
    </row>
    <row r="37858" spans="1:1" x14ac:dyDescent="0.3">
      <c r="A37858" s="8"/>
    </row>
    <row r="37859" spans="1:1" x14ac:dyDescent="0.3">
      <c r="A37859" s="8"/>
    </row>
    <row r="37860" spans="1:1" x14ac:dyDescent="0.3">
      <c r="A37860" s="8"/>
    </row>
    <row r="37861" spans="1:1" x14ac:dyDescent="0.3">
      <c r="A37861" s="8"/>
    </row>
    <row r="37862" spans="1:1" x14ac:dyDescent="0.3">
      <c r="A37862" s="8"/>
    </row>
    <row r="37863" spans="1:1" x14ac:dyDescent="0.3">
      <c r="A37863" s="8"/>
    </row>
    <row r="37864" spans="1:1" x14ac:dyDescent="0.3">
      <c r="A37864" s="8"/>
    </row>
    <row r="37865" spans="1:1" x14ac:dyDescent="0.3">
      <c r="A37865" s="8"/>
    </row>
    <row r="37866" spans="1:1" x14ac:dyDescent="0.3">
      <c r="A37866" s="8"/>
    </row>
    <row r="37867" spans="1:1" x14ac:dyDescent="0.3">
      <c r="A37867" s="8"/>
    </row>
    <row r="37868" spans="1:1" x14ac:dyDescent="0.3">
      <c r="A37868" s="8"/>
    </row>
    <row r="37869" spans="1:1" x14ac:dyDescent="0.3">
      <c r="A37869" s="8"/>
    </row>
    <row r="37870" spans="1:1" x14ac:dyDescent="0.3">
      <c r="A37870" s="8"/>
    </row>
    <row r="37871" spans="1:1" x14ac:dyDescent="0.3">
      <c r="A37871" s="8"/>
    </row>
    <row r="37872" spans="1:1" x14ac:dyDescent="0.3">
      <c r="A37872" s="8"/>
    </row>
    <row r="37873" spans="1:1" x14ac:dyDescent="0.3">
      <c r="A37873" s="8"/>
    </row>
    <row r="37874" spans="1:1" x14ac:dyDescent="0.3">
      <c r="A37874" s="8"/>
    </row>
    <row r="37875" spans="1:1" x14ac:dyDescent="0.3">
      <c r="A37875" s="8"/>
    </row>
    <row r="37876" spans="1:1" x14ac:dyDescent="0.3">
      <c r="A37876" s="8"/>
    </row>
    <row r="37877" spans="1:1" x14ac:dyDescent="0.3">
      <c r="A37877" s="8"/>
    </row>
    <row r="37878" spans="1:1" x14ac:dyDescent="0.3">
      <c r="A37878" s="8"/>
    </row>
    <row r="37879" spans="1:1" x14ac:dyDescent="0.3">
      <c r="A37879" s="8"/>
    </row>
    <row r="37880" spans="1:1" x14ac:dyDescent="0.3">
      <c r="A37880" s="8"/>
    </row>
    <row r="37881" spans="1:1" x14ac:dyDescent="0.3">
      <c r="A37881" s="8"/>
    </row>
    <row r="37882" spans="1:1" x14ac:dyDescent="0.3">
      <c r="A37882" s="8"/>
    </row>
    <row r="37883" spans="1:1" x14ac:dyDescent="0.3">
      <c r="A37883" s="8"/>
    </row>
    <row r="37884" spans="1:1" x14ac:dyDescent="0.3">
      <c r="A37884" s="8"/>
    </row>
    <row r="37885" spans="1:1" x14ac:dyDescent="0.3">
      <c r="A37885" s="8"/>
    </row>
    <row r="37886" spans="1:1" x14ac:dyDescent="0.3">
      <c r="A37886" s="8"/>
    </row>
    <row r="37887" spans="1:1" x14ac:dyDescent="0.3">
      <c r="A37887" s="8"/>
    </row>
    <row r="37888" spans="1:1" x14ac:dyDescent="0.3">
      <c r="A37888" s="8"/>
    </row>
    <row r="37889" spans="1:1" x14ac:dyDescent="0.3">
      <c r="A37889" s="8"/>
    </row>
    <row r="37890" spans="1:1" x14ac:dyDescent="0.3">
      <c r="A37890" s="8"/>
    </row>
    <row r="37891" spans="1:1" x14ac:dyDescent="0.3">
      <c r="A37891" s="8"/>
    </row>
    <row r="37892" spans="1:1" x14ac:dyDescent="0.3">
      <c r="A37892" s="8"/>
    </row>
    <row r="37893" spans="1:1" x14ac:dyDescent="0.3">
      <c r="A37893" s="8"/>
    </row>
    <row r="37894" spans="1:1" x14ac:dyDescent="0.3">
      <c r="A37894" s="8"/>
    </row>
    <row r="37895" spans="1:1" x14ac:dyDescent="0.3">
      <c r="A37895" s="8"/>
    </row>
    <row r="37896" spans="1:1" x14ac:dyDescent="0.3">
      <c r="A37896" s="8"/>
    </row>
    <row r="37897" spans="1:1" x14ac:dyDescent="0.3">
      <c r="A37897" s="8"/>
    </row>
    <row r="37898" spans="1:1" x14ac:dyDescent="0.3">
      <c r="A37898" s="8"/>
    </row>
    <row r="37899" spans="1:1" x14ac:dyDescent="0.3">
      <c r="A37899" s="8"/>
    </row>
    <row r="37900" spans="1:1" x14ac:dyDescent="0.3">
      <c r="A37900" s="8"/>
    </row>
    <row r="37901" spans="1:1" x14ac:dyDescent="0.3">
      <c r="A37901" s="8"/>
    </row>
    <row r="37902" spans="1:1" x14ac:dyDescent="0.3">
      <c r="A37902" s="8"/>
    </row>
    <row r="37903" spans="1:1" x14ac:dyDescent="0.3">
      <c r="A37903" s="8"/>
    </row>
    <row r="37904" spans="1:1" x14ac:dyDescent="0.3">
      <c r="A37904" s="8"/>
    </row>
    <row r="37905" spans="1:1" x14ac:dyDescent="0.3">
      <c r="A37905" s="8"/>
    </row>
    <row r="37906" spans="1:1" x14ac:dyDescent="0.3">
      <c r="A37906" s="8"/>
    </row>
    <row r="37907" spans="1:1" x14ac:dyDescent="0.3">
      <c r="A37907" s="8"/>
    </row>
    <row r="37908" spans="1:1" x14ac:dyDescent="0.3">
      <c r="A37908" s="8"/>
    </row>
    <row r="37909" spans="1:1" x14ac:dyDescent="0.3">
      <c r="A37909" s="8"/>
    </row>
    <row r="37910" spans="1:1" x14ac:dyDescent="0.3">
      <c r="A37910" s="8"/>
    </row>
    <row r="37911" spans="1:1" x14ac:dyDescent="0.3">
      <c r="A37911" s="8"/>
    </row>
    <row r="37912" spans="1:1" x14ac:dyDescent="0.3">
      <c r="A37912" s="8"/>
    </row>
    <row r="37913" spans="1:1" x14ac:dyDescent="0.3">
      <c r="A37913" s="8"/>
    </row>
    <row r="37914" spans="1:1" x14ac:dyDescent="0.3">
      <c r="A37914" s="8"/>
    </row>
    <row r="37915" spans="1:1" x14ac:dyDescent="0.3">
      <c r="A37915" s="8"/>
    </row>
    <row r="37916" spans="1:1" x14ac:dyDescent="0.3">
      <c r="A37916" s="8"/>
    </row>
    <row r="37917" spans="1:1" x14ac:dyDescent="0.3">
      <c r="A37917" s="8"/>
    </row>
    <row r="37918" spans="1:1" x14ac:dyDescent="0.3">
      <c r="A37918" s="8"/>
    </row>
    <row r="37919" spans="1:1" x14ac:dyDescent="0.3">
      <c r="A37919" s="8"/>
    </row>
    <row r="37920" spans="1:1" x14ac:dyDescent="0.3">
      <c r="A37920" s="8"/>
    </row>
    <row r="37921" spans="1:1" x14ac:dyDescent="0.3">
      <c r="A37921" s="8"/>
    </row>
    <row r="37922" spans="1:1" x14ac:dyDescent="0.3">
      <c r="A37922" s="8"/>
    </row>
    <row r="37923" spans="1:1" x14ac:dyDescent="0.3">
      <c r="A37923" s="8"/>
    </row>
    <row r="37924" spans="1:1" x14ac:dyDescent="0.3">
      <c r="A37924" s="8"/>
    </row>
    <row r="37925" spans="1:1" x14ac:dyDescent="0.3">
      <c r="A37925" s="8"/>
    </row>
    <row r="37926" spans="1:1" x14ac:dyDescent="0.3">
      <c r="A37926" s="8"/>
    </row>
    <row r="37927" spans="1:1" x14ac:dyDescent="0.3">
      <c r="A37927" s="8"/>
    </row>
    <row r="37928" spans="1:1" x14ac:dyDescent="0.3">
      <c r="A37928" s="8"/>
    </row>
    <row r="37929" spans="1:1" x14ac:dyDescent="0.3">
      <c r="A37929" s="8"/>
    </row>
    <row r="37930" spans="1:1" x14ac:dyDescent="0.3">
      <c r="A37930" s="8"/>
    </row>
    <row r="37931" spans="1:1" x14ac:dyDescent="0.3">
      <c r="A37931" s="8"/>
    </row>
    <row r="37932" spans="1:1" x14ac:dyDescent="0.3">
      <c r="A37932" s="8"/>
    </row>
    <row r="37933" spans="1:1" x14ac:dyDescent="0.3">
      <c r="A37933" s="8"/>
    </row>
    <row r="37934" spans="1:1" x14ac:dyDescent="0.3">
      <c r="A37934" s="8"/>
    </row>
    <row r="37935" spans="1:1" x14ac:dyDescent="0.3">
      <c r="A37935" s="8"/>
    </row>
    <row r="37936" spans="1:1" x14ac:dyDescent="0.3">
      <c r="A37936" s="8"/>
    </row>
    <row r="37937" spans="1:1" x14ac:dyDescent="0.3">
      <c r="A37937" s="8"/>
    </row>
    <row r="37938" spans="1:1" x14ac:dyDescent="0.3">
      <c r="A37938" s="8"/>
    </row>
    <row r="37939" spans="1:1" x14ac:dyDescent="0.3">
      <c r="A37939" s="8"/>
    </row>
    <row r="37940" spans="1:1" x14ac:dyDescent="0.3">
      <c r="A37940" s="8"/>
    </row>
    <row r="37941" spans="1:1" x14ac:dyDescent="0.3">
      <c r="A37941" s="8"/>
    </row>
    <row r="37942" spans="1:1" x14ac:dyDescent="0.3">
      <c r="A37942" s="8"/>
    </row>
    <row r="37943" spans="1:1" x14ac:dyDescent="0.3">
      <c r="A37943" s="8"/>
    </row>
    <row r="37944" spans="1:1" x14ac:dyDescent="0.3">
      <c r="A37944" s="8"/>
    </row>
    <row r="37945" spans="1:1" x14ac:dyDescent="0.3">
      <c r="A37945" s="8"/>
    </row>
    <row r="37946" spans="1:1" x14ac:dyDescent="0.3">
      <c r="A37946" s="8"/>
    </row>
    <row r="37947" spans="1:1" x14ac:dyDescent="0.3">
      <c r="A37947" s="8"/>
    </row>
    <row r="37948" spans="1:1" x14ac:dyDescent="0.3">
      <c r="A37948" s="8"/>
    </row>
    <row r="37949" spans="1:1" x14ac:dyDescent="0.3">
      <c r="A37949" s="8"/>
    </row>
    <row r="37950" spans="1:1" x14ac:dyDescent="0.3">
      <c r="A37950" s="8"/>
    </row>
    <row r="37951" spans="1:1" x14ac:dyDescent="0.3">
      <c r="A37951" s="8"/>
    </row>
    <row r="37952" spans="1:1" x14ac:dyDescent="0.3">
      <c r="A37952" s="8"/>
    </row>
    <row r="37953" spans="1:1" x14ac:dyDescent="0.3">
      <c r="A37953" s="8"/>
    </row>
    <row r="37954" spans="1:1" x14ac:dyDescent="0.3">
      <c r="A37954" s="8"/>
    </row>
    <row r="37955" spans="1:1" x14ac:dyDescent="0.3">
      <c r="A37955" s="8"/>
    </row>
    <row r="37956" spans="1:1" x14ac:dyDescent="0.3">
      <c r="A37956" s="8"/>
    </row>
    <row r="37957" spans="1:1" x14ac:dyDescent="0.3">
      <c r="A37957" s="8"/>
    </row>
    <row r="37958" spans="1:1" x14ac:dyDescent="0.3">
      <c r="A37958" s="8"/>
    </row>
    <row r="37959" spans="1:1" x14ac:dyDescent="0.3">
      <c r="A37959" s="8"/>
    </row>
    <row r="37960" spans="1:1" x14ac:dyDescent="0.3">
      <c r="A37960" s="8"/>
    </row>
    <row r="37961" spans="1:1" x14ac:dyDescent="0.3">
      <c r="A37961" s="8"/>
    </row>
    <row r="37962" spans="1:1" x14ac:dyDescent="0.3">
      <c r="A37962" s="8"/>
    </row>
    <row r="37963" spans="1:1" x14ac:dyDescent="0.3">
      <c r="A37963" s="8"/>
    </row>
    <row r="37964" spans="1:1" x14ac:dyDescent="0.3">
      <c r="A37964" s="8"/>
    </row>
    <row r="37965" spans="1:1" x14ac:dyDescent="0.3">
      <c r="A37965" s="8"/>
    </row>
    <row r="37966" spans="1:1" x14ac:dyDescent="0.3">
      <c r="A37966" s="8"/>
    </row>
    <row r="37967" spans="1:1" x14ac:dyDescent="0.3">
      <c r="A37967" s="8"/>
    </row>
    <row r="37968" spans="1:1" x14ac:dyDescent="0.3">
      <c r="A37968" s="8"/>
    </row>
    <row r="37969" spans="1:1" x14ac:dyDescent="0.3">
      <c r="A37969" s="8"/>
    </row>
    <row r="37970" spans="1:1" x14ac:dyDescent="0.3">
      <c r="A37970" s="8"/>
    </row>
    <row r="37971" spans="1:1" x14ac:dyDescent="0.3">
      <c r="A37971" s="8"/>
    </row>
    <row r="37972" spans="1:1" x14ac:dyDescent="0.3">
      <c r="A37972" s="8"/>
    </row>
    <row r="37973" spans="1:1" x14ac:dyDescent="0.3">
      <c r="A37973" s="8"/>
    </row>
    <row r="37974" spans="1:1" x14ac:dyDescent="0.3">
      <c r="A37974" s="8"/>
    </row>
    <row r="37975" spans="1:1" x14ac:dyDescent="0.3">
      <c r="A37975" s="8"/>
    </row>
    <row r="37976" spans="1:1" x14ac:dyDescent="0.3">
      <c r="A37976" s="8"/>
    </row>
    <row r="37977" spans="1:1" x14ac:dyDescent="0.3">
      <c r="A37977" s="8"/>
    </row>
    <row r="37978" spans="1:1" x14ac:dyDescent="0.3">
      <c r="A37978" s="8"/>
    </row>
    <row r="37979" spans="1:1" x14ac:dyDescent="0.3">
      <c r="A37979" s="8"/>
    </row>
    <row r="37980" spans="1:1" x14ac:dyDescent="0.3">
      <c r="A37980" s="8"/>
    </row>
    <row r="37981" spans="1:1" x14ac:dyDescent="0.3">
      <c r="A37981" s="8"/>
    </row>
    <row r="37982" spans="1:1" x14ac:dyDescent="0.3">
      <c r="A37982" s="8"/>
    </row>
    <row r="37983" spans="1:1" x14ac:dyDescent="0.3">
      <c r="A37983" s="8"/>
    </row>
    <row r="37984" spans="1:1" x14ac:dyDescent="0.3">
      <c r="A37984" s="8"/>
    </row>
    <row r="37985" spans="1:1" x14ac:dyDescent="0.3">
      <c r="A37985" s="8"/>
    </row>
    <row r="37986" spans="1:1" x14ac:dyDescent="0.3">
      <c r="A37986" s="8"/>
    </row>
    <row r="37987" spans="1:1" x14ac:dyDescent="0.3">
      <c r="A37987" s="8"/>
    </row>
    <row r="37988" spans="1:1" x14ac:dyDescent="0.3">
      <c r="A37988" s="8"/>
    </row>
    <row r="37989" spans="1:1" x14ac:dyDescent="0.3">
      <c r="A37989" s="8"/>
    </row>
    <row r="37990" spans="1:1" x14ac:dyDescent="0.3">
      <c r="A37990" s="8"/>
    </row>
    <row r="37991" spans="1:1" x14ac:dyDescent="0.3">
      <c r="A37991" s="8"/>
    </row>
    <row r="37992" spans="1:1" x14ac:dyDescent="0.3">
      <c r="A37992" s="8"/>
    </row>
    <row r="37993" spans="1:1" x14ac:dyDescent="0.3">
      <c r="A37993" s="8"/>
    </row>
    <row r="37994" spans="1:1" x14ac:dyDescent="0.3">
      <c r="A37994" s="8"/>
    </row>
    <row r="37995" spans="1:1" x14ac:dyDescent="0.3">
      <c r="A37995" s="8"/>
    </row>
    <row r="37996" spans="1:1" x14ac:dyDescent="0.3">
      <c r="A37996" s="8"/>
    </row>
    <row r="37997" spans="1:1" x14ac:dyDescent="0.3">
      <c r="A37997" s="8"/>
    </row>
    <row r="37998" spans="1:1" x14ac:dyDescent="0.3">
      <c r="A37998" s="8"/>
    </row>
    <row r="37999" spans="1:1" x14ac:dyDescent="0.3">
      <c r="A37999" s="8"/>
    </row>
    <row r="38000" spans="1:1" x14ac:dyDescent="0.3">
      <c r="A38000" s="8"/>
    </row>
    <row r="38001" spans="1:1" x14ac:dyDescent="0.3">
      <c r="A38001" s="8"/>
    </row>
    <row r="38002" spans="1:1" x14ac:dyDescent="0.3">
      <c r="A38002" s="8"/>
    </row>
    <row r="38003" spans="1:1" x14ac:dyDescent="0.3">
      <c r="A38003" s="8"/>
    </row>
    <row r="38004" spans="1:1" x14ac:dyDescent="0.3">
      <c r="A38004" s="8"/>
    </row>
    <row r="38005" spans="1:1" x14ac:dyDescent="0.3">
      <c r="A38005" s="8"/>
    </row>
    <row r="38006" spans="1:1" x14ac:dyDescent="0.3">
      <c r="A38006" s="8"/>
    </row>
    <row r="38007" spans="1:1" x14ac:dyDescent="0.3">
      <c r="A38007" s="8"/>
    </row>
    <row r="38008" spans="1:1" x14ac:dyDescent="0.3">
      <c r="A38008" s="8"/>
    </row>
    <row r="38009" spans="1:1" x14ac:dyDescent="0.3">
      <c r="A38009" s="8"/>
    </row>
    <row r="38010" spans="1:1" x14ac:dyDescent="0.3">
      <c r="A38010" s="8"/>
    </row>
    <row r="38011" spans="1:1" x14ac:dyDescent="0.3">
      <c r="A38011" s="8"/>
    </row>
    <row r="38012" spans="1:1" x14ac:dyDescent="0.3">
      <c r="A38012" s="8"/>
    </row>
    <row r="38013" spans="1:1" x14ac:dyDescent="0.3">
      <c r="A38013" s="8"/>
    </row>
    <row r="38014" spans="1:1" x14ac:dyDescent="0.3">
      <c r="A38014" s="8"/>
    </row>
    <row r="38015" spans="1:1" x14ac:dyDescent="0.3">
      <c r="A38015" s="8"/>
    </row>
    <row r="38016" spans="1:1" x14ac:dyDescent="0.3">
      <c r="A38016" s="8"/>
    </row>
    <row r="38017" spans="1:1" x14ac:dyDescent="0.3">
      <c r="A38017" s="8"/>
    </row>
    <row r="38018" spans="1:1" x14ac:dyDescent="0.3">
      <c r="A38018" s="8"/>
    </row>
    <row r="38019" spans="1:1" x14ac:dyDescent="0.3">
      <c r="A38019" s="8"/>
    </row>
    <row r="38020" spans="1:1" x14ac:dyDescent="0.3">
      <c r="A38020" s="8"/>
    </row>
    <row r="38021" spans="1:1" x14ac:dyDescent="0.3">
      <c r="A38021" s="8"/>
    </row>
    <row r="38022" spans="1:1" x14ac:dyDescent="0.3">
      <c r="A38022" s="8"/>
    </row>
    <row r="38023" spans="1:1" x14ac:dyDescent="0.3">
      <c r="A38023" s="8"/>
    </row>
    <row r="38024" spans="1:1" x14ac:dyDescent="0.3">
      <c r="A38024" s="8"/>
    </row>
    <row r="38025" spans="1:1" x14ac:dyDescent="0.3">
      <c r="A38025" s="8"/>
    </row>
    <row r="38026" spans="1:1" x14ac:dyDescent="0.3">
      <c r="A38026" s="8"/>
    </row>
    <row r="38027" spans="1:1" x14ac:dyDescent="0.3">
      <c r="A38027" s="8"/>
    </row>
    <row r="38028" spans="1:1" x14ac:dyDescent="0.3">
      <c r="A38028" s="8"/>
    </row>
    <row r="38029" spans="1:1" x14ac:dyDescent="0.3">
      <c r="A38029" s="8"/>
    </row>
    <row r="38030" spans="1:1" x14ac:dyDescent="0.3">
      <c r="A38030" s="8"/>
    </row>
    <row r="38031" spans="1:1" x14ac:dyDescent="0.3">
      <c r="A38031" s="8"/>
    </row>
    <row r="38032" spans="1:1" x14ac:dyDescent="0.3">
      <c r="A38032" s="8"/>
    </row>
    <row r="38033" spans="1:1" x14ac:dyDescent="0.3">
      <c r="A38033" s="8"/>
    </row>
    <row r="38034" spans="1:1" x14ac:dyDescent="0.3">
      <c r="A38034" s="8"/>
    </row>
    <row r="38035" spans="1:1" x14ac:dyDescent="0.3">
      <c r="A38035" s="8"/>
    </row>
    <row r="38036" spans="1:1" x14ac:dyDescent="0.3">
      <c r="A38036" s="8"/>
    </row>
    <row r="38037" spans="1:1" x14ac:dyDescent="0.3">
      <c r="A38037" s="8"/>
    </row>
    <row r="38038" spans="1:1" x14ac:dyDescent="0.3">
      <c r="A38038" s="8"/>
    </row>
    <row r="38039" spans="1:1" x14ac:dyDescent="0.3">
      <c r="A38039" s="8"/>
    </row>
    <row r="38040" spans="1:1" x14ac:dyDescent="0.3">
      <c r="A38040" s="8"/>
    </row>
    <row r="38041" spans="1:1" x14ac:dyDescent="0.3">
      <c r="A38041" s="8"/>
    </row>
    <row r="38042" spans="1:1" x14ac:dyDescent="0.3">
      <c r="A38042" s="8"/>
    </row>
    <row r="38043" spans="1:1" x14ac:dyDescent="0.3">
      <c r="A38043" s="8"/>
    </row>
    <row r="38044" spans="1:1" x14ac:dyDescent="0.3">
      <c r="A38044" s="8"/>
    </row>
    <row r="38045" spans="1:1" x14ac:dyDescent="0.3">
      <c r="A38045" s="8"/>
    </row>
    <row r="38046" spans="1:1" x14ac:dyDescent="0.3">
      <c r="A38046" s="8"/>
    </row>
    <row r="38047" spans="1:1" x14ac:dyDescent="0.3">
      <c r="A38047" s="8"/>
    </row>
    <row r="38048" spans="1:1" x14ac:dyDescent="0.3">
      <c r="A38048" s="8"/>
    </row>
    <row r="38049" spans="1:1" x14ac:dyDescent="0.3">
      <c r="A38049" s="8"/>
    </row>
    <row r="38050" spans="1:1" x14ac:dyDescent="0.3">
      <c r="A38050" s="8"/>
    </row>
    <row r="38051" spans="1:1" x14ac:dyDescent="0.3">
      <c r="A38051" s="8"/>
    </row>
    <row r="38052" spans="1:1" x14ac:dyDescent="0.3">
      <c r="A38052" s="8"/>
    </row>
    <row r="38053" spans="1:1" x14ac:dyDescent="0.3">
      <c r="A38053" s="8"/>
    </row>
    <row r="38054" spans="1:1" x14ac:dyDescent="0.3">
      <c r="A38054" s="8"/>
    </row>
    <row r="38055" spans="1:1" x14ac:dyDescent="0.3">
      <c r="A38055" s="8"/>
    </row>
    <row r="38056" spans="1:1" x14ac:dyDescent="0.3">
      <c r="A38056" s="8"/>
    </row>
    <row r="38057" spans="1:1" x14ac:dyDescent="0.3">
      <c r="A38057" s="8"/>
    </row>
    <row r="38058" spans="1:1" x14ac:dyDescent="0.3">
      <c r="A38058" s="8"/>
    </row>
    <row r="38059" spans="1:1" x14ac:dyDescent="0.3">
      <c r="A38059" s="8"/>
    </row>
    <row r="38060" spans="1:1" x14ac:dyDescent="0.3">
      <c r="A38060" s="8"/>
    </row>
    <row r="38061" spans="1:1" x14ac:dyDescent="0.3">
      <c r="A38061" s="8"/>
    </row>
    <row r="38062" spans="1:1" x14ac:dyDescent="0.3">
      <c r="A38062" s="8"/>
    </row>
    <row r="38063" spans="1:1" x14ac:dyDescent="0.3">
      <c r="A38063" s="8"/>
    </row>
    <row r="38064" spans="1:1" x14ac:dyDescent="0.3">
      <c r="A38064" s="8"/>
    </row>
    <row r="38065" spans="1:1" x14ac:dyDescent="0.3">
      <c r="A38065" s="8"/>
    </row>
    <row r="38066" spans="1:1" x14ac:dyDescent="0.3">
      <c r="A38066" s="8"/>
    </row>
    <row r="38067" spans="1:1" x14ac:dyDescent="0.3">
      <c r="A38067" s="8"/>
    </row>
    <row r="38068" spans="1:1" x14ac:dyDescent="0.3">
      <c r="A38068" s="8"/>
    </row>
    <row r="38069" spans="1:1" x14ac:dyDescent="0.3">
      <c r="A38069" s="8"/>
    </row>
    <row r="38070" spans="1:1" x14ac:dyDescent="0.3">
      <c r="A38070" s="8"/>
    </row>
    <row r="38071" spans="1:1" x14ac:dyDescent="0.3">
      <c r="A38071" s="8"/>
    </row>
    <row r="38072" spans="1:1" x14ac:dyDescent="0.3">
      <c r="A38072" s="8"/>
    </row>
    <row r="38073" spans="1:1" x14ac:dyDescent="0.3">
      <c r="A38073" s="8"/>
    </row>
    <row r="38074" spans="1:1" x14ac:dyDescent="0.3">
      <c r="A38074" s="8"/>
    </row>
    <row r="38075" spans="1:1" x14ac:dyDescent="0.3">
      <c r="A38075" s="8"/>
    </row>
    <row r="38076" spans="1:1" x14ac:dyDescent="0.3">
      <c r="A38076" s="8"/>
    </row>
    <row r="38077" spans="1:1" x14ac:dyDescent="0.3">
      <c r="A38077" s="8"/>
    </row>
    <row r="38078" spans="1:1" x14ac:dyDescent="0.3">
      <c r="A38078" s="8"/>
    </row>
    <row r="38079" spans="1:1" x14ac:dyDescent="0.3">
      <c r="A38079" s="8"/>
    </row>
    <row r="38080" spans="1:1" x14ac:dyDescent="0.3">
      <c r="A38080" s="8"/>
    </row>
    <row r="38081" spans="1:1" x14ac:dyDescent="0.3">
      <c r="A38081" s="8"/>
    </row>
    <row r="38082" spans="1:1" x14ac:dyDescent="0.3">
      <c r="A38082" s="8"/>
    </row>
    <row r="38083" spans="1:1" x14ac:dyDescent="0.3">
      <c r="A38083" s="8"/>
    </row>
    <row r="38084" spans="1:1" x14ac:dyDescent="0.3">
      <c r="A38084" s="8"/>
    </row>
    <row r="38085" spans="1:1" x14ac:dyDescent="0.3">
      <c r="A38085" s="8"/>
    </row>
    <row r="38086" spans="1:1" x14ac:dyDescent="0.3">
      <c r="A38086" s="8"/>
    </row>
    <row r="38087" spans="1:1" x14ac:dyDescent="0.3">
      <c r="A38087" s="8"/>
    </row>
    <row r="38088" spans="1:1" x14ac:dyDescent="0.3">
      <c r="A38088" s="8"/>
    </row>
    <row r="38089" spans="1:1" x14ac:dyDescent="0.3">
      <c r="A38089" s="8"/>
    </row>
    <row r="38090" spans="1:1" x14ac:dyDescent="0.3">
      <c r="A38090" s="8"/>
    </row>
    <row r="38091" spans="1:1" x14ac:dyDescent="0.3">
      <c r="A38091" s="8"/>
    </row>
    <row r="38092" spans="1:1" x14ac:dyDescent="0.3">
      <c r="A38092" s="8"/>
    </row>
    <row r="38093" spans="1:1" x14ac:dyDescent="0.3">
      <c r="A38093" s="8"/>
    </row>
    <row r="38094" spans="1:1" x14ac:dyDescent="0.3">
      <c r="A38094" s="8"/>
    </row>
    <row r="38095" spans="1:1" x14ac:dyDescent="0.3">
      <c r="A38095" s="8"/>
    </row>
    <row r="38096" spans="1:1" x14ac:dyDescent="0.3">
      <c r="A38096" s="8"/>
    </row>
    <row r="38097" spans="1:1" x14ac:dyDescent="0.3">
      <c r="A38097" s="8"/>
    </row>
    <row r="38098" spans="1:1" x14ac:dyDescent="0.3">
      <c r="A38098" s="8"/>
    </row>
    <row r="38099" spans="1:1" x14ac:dyDescent="0.3">
      <c r="A38099" s="8"/>
    </row>
    <row r="38100" spans="1:1" x14ac:dyDescent="0.3">
      <c r="A38100" s="8"/>
    </row>
    <row r="38101" spans="1:1" x14ac:dyDescent="0.3">
      <c r="A38101" s="8"/>
    </row>
    <row r="38102" spans="1:1" x14ac:dyDescent="0.3">
      <c r="A38102" s="8"/>
    </row>
    <row r="38103" spans="1:1" x14ac:dyDescent="0.3">
      <c r="A38103" s="8"/>
    </row>
    <row r="38104" spans="1:1" x14ac:dyDescent="0.3">
      <c r="A38104" s="8"/>
    </row>
    <row r="38105" spans="1:1" x14ac:dyDescent="0.3">
      <c r="A38105" s="8"/>
    </row>
    <row r="38106" spans="1:1" x14ac:dyDescent="0.3">
      <c r="A38106" s="8"/>
    </row>
    <row r="38107" spans="1:1" x14ac:dyDescent="0.3">
      <c r="A38107" s="8"/>
    </row>
    <row r="38108" spans="1:1" x14ac:dyDescent="0.3">
      <c r="A38108" s="8"/>
    </row>
    <row r="38109" spans="1:1" x14ac:dyDescent="0.3">
      <c r="A38109" s="8"/>
    </row>
    <row r="38110" spans="1:1" x14ac:dyDescent="0.3">
      <c r="A38110" s="8"/>
    </row>
    <row r="38111" spans="1:1" x14ac:dyDescent="0.3">
      <c r="A38111" s="8"/>
    </row>
    <row r="38112" spans="1:1" x14ac:dyDescent="0.3">
      <c r="A38112" s="8"/>
    </row>
    <row r="38113" spans="1:1" x14ac:dyDescent="0.3">
      <c r="A38113" s="8"/>
    </row>
    <row r="38114" spans="1:1" x14ac:dyDescent="0.3">
      <c r="A38114" s="8"/>
    </row>
    <row r="38115" spans="1:1" x14ac:dyDescent="0.3">
      <c r="A38115" s="8"/>
    </row>
    <row r="38116" spans="1:1" x14ac:dyDescent="0.3">
      <c r="A38116" s="8"/>
    </row>
    <row r="38117" spans="1:1" x14ac:dyDescent="0.3">
      <c r="A38117" s="8"/>
    </row>
    <row r="38118" spans="1:1" x14ac:dyDescent="0.3">
      <c r="A38118" s="8"/>
    </row>
    <row r="38119" spans="1:1" x14ac:dyDescent="0.3">
      <c r="A38119" s="8"/>
    </row>
    <row r="38120" spans="1:1" x14ac:dyDescent="0.3">
      <c r="A38120" s="8"/>
    </row>
    <row r="38121" spans="1:1" x14ac:dyDescent="0.3">
      <c r="A38121" s="8"/>
    </row>
    <row r="38122" spans="1:1" x14ac:dyDescent="0.3">
      <c r="A38122" s="8"/>
    </row>
    <row r="38123" spans="1:1" x14ac:dyDescent="0.3">
      <c r="A38123" s="8"/>
    </row>
    <row r="38124" spans="1:1" x14ac:dyDescent="0.3">
      <c r="A38124" s="8"/>
    </row>
    <row r="38125" spans="1:1" x14ac:dyDescent="0.3">
      <c r="A38125" s="8"/>
    </row>
    <row r="38126" spans="1:1" x14ac:dyDescent="0.3">
      <c r="A38126" s="8"/>
    </row>
    <row r="38127" spans="1:1" x14ac:dyDescent="0.3">
      <c r="A38127" s="8"/>
    </row>
    <row r="38128" spans="1:1" x14ac:dyDescent="0.3">
      <c r="A38128" s="8"/>
    </row>
    <row r="38129" spans="1:1" x14ac:dyDescent="0.3">
      <c r="A38129" s="8"/>
    </row>
    <row r="38130" spans="1:1" x14ac:dyDescent="0.3">
      <c r="A38130" s="8"/>
    </row>
    <row r="38131" spans="1:1" x14ac:dyDescent="0.3">
      <c r="A38131" s="8"/>
    </row>
    <row r="38132" spans="1:1" x14ac:dyDescent="0.3">
      <c r="A38132" s="8"/>
    </row>
    <row r="38133" spans="1:1" x14ac:dyDescent="0.3">
      <c r="A38133" s="8"/>
    </row>
    <row r="38134" spans="1:1" x14ac:dyDescent="0.3">
      <c r="A38134" s="8"/>
    </row>
    <row r="38135" spans="1:1" x14ac:dyDescent="0.3">
      <c r="A38135" s="8"/>
    </row>
    <row r="38136" spans="1:1" x14ac:dyDescent="0.3">
      <c r="A38136" s="8"/>
    </row>
    <row r="38137" spans="1:1" x14ac:dyDescent="0.3">
      <c r="A38137" s="8"/>
    </row>
    <row r="38138" spans="1:1" x14ac:dyDescent="0.3">
      <c r="A38138" s="8"/>
    </row>
    <row r="38139" spans="1:1" x14ac:dyDescent="0.3">
      <c r="A38139" s="8"/>
    </row>
    <row r="38140" spans="1:1" x14ac:dyDescent="0.3">
      <c r="A38140" s="8"/>
    </row>
    <row r="38141" spans="1:1" x14ac:dyDescent="0.3">
      <c r="A38141" s="8"/>
    </row>
    <row r="38142" spans="1:1" x14ac:dyDescent="0.3">
      <c r="A38142" s="8"/>
    </row>
    <row r="38143" spans="1:1" x14ac:dyDescent="0.3">
      <c r="A38143" s="8"/>
    </row>
    <row r="38144" spans="1:1" x14ac:dyDescent="0.3">
      <c r="A38144" s="8"/>
    </row>
    <row r="38145" spans="1:1" x14ac:dyDescent="0.3">
      <c r="A38145" s="8"/>
    </row>
    <row r="38146" spans="1:1" x14ac:dyDescent="0.3">
      <c r="A38146" s="8"/>
    </row>
    <row r="38147" spans="1:1" x14ac:dyDescent="0.3">
      <c r="A38147" s="8"/>
    </row>
    <row r="38148" spans="1:1" x14ac:dyDescent="0.3">
      <c r="A38148" s="8"/>
    </row>
    <row r="38149" spans="1:1" x14ac:dyDescent="0.3">
      <c r="A38149" s="8"/>
    </row>
    <row r="38150" spans="1:1" x14ac:dyDescent="0.3">
      <c r="A38150" s="8"/>
    </row>
    <row r="38151" spans="1:1" x14ac:dyDescent="0.3">
      <c r="A38151" s="8"/>
    </row>
    <row r="38152" spans="1:1" x14ac:dyDescent="0.3">
      <c r="A38152" s="8"/>
    </row>
    <row r="38153" spans="1:1" x14ac:dyDescent="0.3">
      <c r="A38153" s="8"/>
    </row>
    <row r="38154" spans="1:1" x14ac:dyDescent="0.3">
      <c r="A38154" s="8"/>
    </row>
    <row r="38155" spans="1:1" x14ac:dyDescent="0.3">
      <c r="A38155" s="8"/>
    </row>
    <row r="38156" spans="1:1" x14ac:dyDescent="0.3">
      <c r="A38156" s="8"/>
    </row>
    <row r="38157" spans="1:1" x14ac:dyDescent="0.3">
      <c r="A38157" s="8"/>
    </row>
    <row r="38158" spans="1:1" x14ac:dyDescent="0.3">
      <c r="A38158" s="8"/>
    </row>
    <row r="38159" spans="1:1" x14ac:dyDescent="0.3">
      <c r="A38159" s="8"/>
    </row>
    <row r="38160" spans="1:1" x14ac:dyDescent="0.3">
      <c r="A38160" s="8"/>
    </row>
    <row r="38161" spans="1:1" x14ac:dyDescent="0.3">
      <c r="A38161" s="8"/>
    </row>
    <row r="38162" spans="1:1" x14ac:dyDescent="0.3">
      <c r="A38162" s="8"/>
    </row>
    <row r="38163" spans="1:1" x14ac:dyDescent="0.3">
      <c r="A38163" s="8"/>
    </row>
    <row r="38164" spans="1:1" x14ac:dyDescent="0.3">
      <c r="A38164" s="8"/>
    </row>
    <row r="38165" spans="1:1" x14ac:dyDescent="0.3">
      <c r="A38165" s="8"/>
    </row>
    <row r="38166" spans="1:1" x14ac:dyDescent="0.3">
      <c r="A38166" s="8"/>
    </row>
    <row r="38167" spans="1:1" x14ac:dyDescent="0.3">
      <c r="A38167" s="8"/>
    </row>
    <row r="38168" spans="1:1" x14ac:dyDescent="0.3">
      <c r="A38168" s="8"/>
    </row>
    <row r="38169" spans="1:1" x14ac:dyDescent="0.3">
      <c r="A38169" s="8"/>
    </row>
    <row r="38170" spans="1:1" x14ac:dyDescent="0.3">
      <c r="A38170" s="8"/>
    </row>
    <row r="38171" spans="1:1" x14ac:dyDescent="0.3">
      <c r="A38171" s="8"/>
    </row>
    <row r="38172" spans="1:1" x14ac:dyDescent="0.3">
      <c r="A38172" s="8"/>
    </row>
    <row r="38173" spans="1:1" x14ac:dyDescent="0.3">
      <c r="A38173" s="8"/>
    </row>
    <row r="38174" spans="1:1" x14ac:dyDescent="0.3">
      <c r="A38174" s="8"/>
    </row>
    <row r="38175" spans="1:1" x14ac:dyDescent="0.3">
      <c r="A38175" s="8"/>
    </row>
    <row r="38176" spans="1:1" x14ac:dyDescent="0.3">
      <c r="A38176" s="8"/>
    </row>
    <row r="38177" spans="1:1" x14ac:dyDescent="0.3">
      <c r="A38177" s="8"/>
    </row>
    <row r="38178" spans="1:1" x14ac:dyDescent="0.3">
      <c r="A38178" s="8"/>
    </row>
    <row r="38179" spans="1:1" x14ac:dyDescent="0.3">
      <c r="A38179" s="8"/>
    </row>
    <row r="38180" spans="1:1" x14ac:dyDescent="0.3">
      <c r="A38180" s="8"/>
    </row>
    <row r="38181" spans="1:1" x14ac:dyDescent="0.3">
      <c r="A38181" s="8"/>
    </row>
    <row r="38182" spans="1:1" x14ac:dyDescent="0.3">
      <c r="A38182" s="8"/>
    </row>
    <row r="38183" spans="1:1" x14ac:dyDescent="0.3">
      <c r="A38183" s="8"/>
    </row>
    <row r="38184" spans="1:1" x14ac:dyDescent="0.3">
      <c r="A38184" s="8"/>
    </row>
    <row r="38185" spans="1:1" x14ac:dyDescent="0.3">
      <c r="A38185" s="8"/>
    </row>
    <row r="38186" spans="1:1" x14ac:dyDescent="0.3">
      <c r="A38186" s="8"/>
    </row>
    <row r="38187" spans="1:1" x14ac:dyDescent="0.3">
      <c r="A38187" s="8"/>
    </row>
    <row r="38188" spans="1:1" x14ac:dyDescent="0.3">
      <c r="A38188" s="8"/>
    </row>
    <row r="38189" spans="1:1" x14ac:dyDescent="0.3">
      <c r="A38189" s="8"/>
    </row>
    <row r="38190" spans="1:1" x14ac:dyDescent="0.3">
      <c r="A38190" s="8"/>
    </row>
    <row r="38191" spans="1:1" x14ac:dyDescent="0.3">
      <c r="A38191" s="8"/>
    </row>
    <row r="38192" spans="1:1" x14ac:dyDescent="0.3">
      <c r="A38192" s="8"/>
    </row>
    <row r="38193" spans="1:1" x14ac:dyDescent="0.3">
      <c r="A38193" s="8"/>
    </row>
    <row r="38194" spans="1:1" x14ac:dyDescent="0.3">
      <c r="A38194" s="8"/>
    </row>
    <row r="38195" spans="1:1" x14ac:dyDescent="0.3">
      <c r="A38195" s="8"/>
    </row>
    <row r="38196" spans="1:1" x14ac:dyDescent="0.3">
      <c r="A38196" s="8"/>
    </row>
    <row r="38197" spans="1:1" x14ac:dyDescent="0.3">
      <c r="A38197" s="8"/>
    </row>
    <row r="38198" spans="1:1" x14ac:dyDescent="0.3">
      <c r="A38198" s="8"/>
    </row>
    <row r="38199" spans="1:1" x14ac:dyDescent="0.3">
      <c r="A38199" s="8"/>
    </row>
    <row r="38200" spans="1:1" x14ac:dyDescent="0.3">
      <c r="A38200" s="8"/>
    </row>
    <row r="38201" spans="1:1" x14ac:dyDescent="0.3">
      <c r="A38201" s="8"/>
    </row>
    <row r="38202" spans="1:1" x14ac:dyDescent="0.3">
      <c r="A38202" s="8"/>
    </row>
    <row r="38203" spans="1:1" x14ac:dyDescent="0.3">
      <c r="A38203" s="8"/>
    </row>
    <row r="38204" spans="1:1" x14ac:dyDescent="0.3">
      <c r="A38204" s="8"/>
    </row>
    <row r="38205" spans="1:1" x14ac:dyDescent="0.3">
      <c r="A38205" s="8"/>
    </row>
    <row r="38206" spans="1:1" x14ac:dyDescent="0.3">
      <c r="A38206" s="8"/>
    </row>
    <row r="38207" spans="1:1" x14ac:dyDescent="0.3">
      <c r="A38207" s="8"/>
    </row>
    <row r="38208" spans="1:1" x14ac:dyDescent="0.3">
      <c r="A38208" s="8"/>
    </row>
    <row r="38209" spans="1:1" x14ac:dyDescent="0.3">
      <c r="A38209" s="8"/>
    </row>
    <row r="38210" spans="1:1" x14ac:dyDescent="0.3">
      <c r="A38210" s="8"/>
    </row>
    <row r="38211" spans="1:1" x14ac:dyDescent="0.3">
      <c r="A38211" s="8"/>
    </row>
    <row r="38212" spans="1:1" x14ac:dyDescent="0.3">
      <c r="A38212" s="8"/>
    </row>
    <row r="38213" spans="1:1" x14ac:dyDescent="0.3">
      <c r="A38213" s="8"/>
    </row>
    <row r="38214" spans="1:1" x14ac:dyDescent="0.3">
      <c r="A38214" s="8"/>
    </row>
    <row r="38215" spans="1:1" x14ac:dyDescent="0.3">
      <c r="A38215" s="8"/>
    </row>
    <row r="38216" spans="1:1" x14ac:dyDescent="0.3">
      <c r="A38216" s="8"/>
    </row>
    <row r="38217" spans="1:1" x14ac:dyDescent="0.3">
      <c r="A38217" s="8"/>
    </row>
    <row r="38218" spans="1:1" x14ac:dyDescent="0.3">
      <c r="A38218" s="8"/>
    </row>
    <row r="38219" spans="1:1" x14ac:dyDescent="0.3">
      <c r="A38219" s="8"/>
    </row>
    <row r="38220" spans="1:1" x14ac:dyDescent="0.3">
      <c r="A38220" s="8"/>
    </row>
    <row r="38221" spans="1:1" x14ac:dyDescent="0.3">
      <c r="A38221" s="8"/>
    </row>
    <row r="38222" spans="1:1" x14ac:dyDescent="0.3">
      <c r="A38222" s="8"/>
    </row>
    <row r="38223" spans="1:1" x14ac:dyDescent="0.3">
      <c r="A38223" s="8"/>
    </row>
    <row r="38224" spans="1:1" x14ac:dyDescent="0.3">
      <c r="A38224" s="8"/>
    </row>
    <row r="38225" spans="1:1" x14ac:dyDescent="0.3">
      <c r="A38225" s="8"/>
    </row>
    <row r="38226" spans="1:1" x14ac:dyDescent="0.3">
      <c r="A38226" s="8"/>
    </row>
    <row r="38227" spans="1:1" x14ac:dyDescent="0.3">
      <c r="A38227" s="8"/>
    </row>
    <row r="38228" spans="1:1" x14ac:dyDescent="0.3">
      <c r="A38228" s="8"/>
    </row>
    <row r="38229" spans="1:1" x14ac:dyDescent="0.3">
      <c r="A38229" s="8"/>
    </row>
    <row r="38230" spans="1:1" x14ac:dyDescent="0.3">
      <c r="A38230" s="8"/>
    </row>
    <row r="38231" spans="1:1" x14ac:dyDescent="0.3">
      <c r="A38231" s="8"/>
    </row>
    <row r="38232" spans="1:1" x14ac:dyDescent="0.3">
      <c r="A38232" s="8"/>
    </row>
    <row r="38233" spans="1:1" x14ac:dyDescent="0.3">
      <c r="A38233" s="8"/>
    </row>
    <row r="38234" spans="1:1" x14ac:dyDescent="0.3">
      <c r="A38234" s="8"/>
    </row>
    <row r="38235" spans="1:1" x14ac:dyDescent="0.3">
      <c r="A38235" s="8"/>
    </row>
    <row r="38236" spans="1:1" x14ac:dyDescent="0.3">
      <c r="A38236" s="8"/>
    </row>
    <row r="38237" spans="1:1" x14ac:dyDescent="0.3">
      <c r="A38237" s="8"/>
    </row>
    <row r="38238" spans="1:1" x14ac:dyDescent="0.3">
      <c r="A38238" s="8"/>
    </row>
    <row r="38239" spans="1:1" x14ac:dyDescent="0.3">
      <c r="A38239" s="8"/>
    </row>
    <row r="38240" spans="1:1" x14ac:dyDescent="0.3">
      <c r="A38240" s="8"/>
    </row>
    <row r="38241" spans="1:1" x14ac:dyDescent="0.3">
      <c r="A38241" s="8"/>
    </row>
    <row r="38242" spans="1:1" x14ac:dyDescent="0.3">
      <c r="A38242" s="8"/>
    </row>
    <row r="38243" spans="1:1" x14ac:dyDescent="0.3">
      <c r="A38243" s="8"/>
    </row>
    <row r="38244" spans="1:1" x14ac:dyDescent="0.3">
      <c r="A38244" s="8"/>
    </row>
    <row r="38245" spans="1:1" x14ac:dyDescent="0.3">
      <c r="A38245" s="8"/>
    </row>
    <row r="38246" spans="1:1" x14ac:dyDescent="0.3">
      <c r="A38246" s="8"/>
    </row>
    <row r="38247" spans="1:1" x14ac:dyDescent="0.3">
      <c r="A38247" s="8"/>
    </row>
    <row r="38248" spans="1:1" x14ac:dyDescent="0.3">
      <c r="A38248" s="8"/>
    </row>
    <row r="38249" spans="1:1" x14ac:dyDescent="0.3">
      <c r="A38249" s="8"/>
    </row>
    <row r="38250" spans="1:1" x14ac:dyDescent="0.3">
      <c r="A38250" s="8"/>
    </row>
    <row r="38251" spans="1:1" x14ac:dyDescent="0.3">
      <c r="A38251" s="8"/>
    </row>
    <row r="38252" spans="1:1" x14ac:dyDescent="0.3">
      <c r="A38252" s="8"/>
    </row>
    <row r="38253" spans="1:1" x14ac:dyDescent="0.3">
      <c r="A38253" s="8"/>
    </row>
    <row r="38254" spans="1:1" x14ac:dyDescent="0.3">
      <c r="A38254" s="8"/>
    </row>
    <row r="38255" spans="1:1" x14ac:dyDescent="0.3">
      <c r="A38255" s="8"/>
    </row>
    <row r="38256" spans="1:1" x14ac:dyDescent="0.3">
      <c r="A38256" s="8"/>
    </row>
    <row r="38257" spans="1:1" x14ac:dyDescent="0.3">
      <c r="A38257" s="8"/>
    </row>
    <row r="38258" spans="1:1" x14ac:dyDescent="0.3">
      <c r="A38258" s="8"/>
    </row>
    <row r="38259" spans="1:1" x14ac:dyDescent="0.3">
      <c r="A38259" s="8"/>
    </row>
    <row r="38260" spans="1:1" x14ac:dyDescent="0.3">
      <c r="A38260" s="8"/>
    </row>
    <row r="38261" spans="1:1" x14ac:dyDescent="0.3">
      <c r="A38261" s="8"/>
    </row>
    <row r="38262" spans="1:1" x14ac:dyDescent="0.3">
      <c r="A38262" s="8"/>
    </row>
    <row r="38263" spans="1:1" x14ac:dyDescent="0.3">
      <c r="A38263" s="8"/>
    </row>
    <row r="38264" spans="1:1" x14ac:dyDescent="0.3">
      <c r="A38264" s="8"/>
    </row>
    <row r="38265" spans="1:1" x14ac:dyDescent="0.3">
      <c r="A38265" s="8"/>
    </row>
    <row r="38266" spans="1:1" x14ac:dyDescent="0.3">
      <c r="A38266" s="8"/>
    </row>
    <row r="38267" spans="1:1" x14ac:dyDescent="0.3">
      <c r="A38267" s="8"/>
    </row>
    <row r="38268" spans="1:1" x14ac:dyDescent="0.3">
      <c r="A38268" s="8"/>
    </row>
    <row r="38269" spans="1:1" x14ac:dyDescent="0.3">
      <c r="A38269" s="8"/>
    </row>
    <row r="38270" spans="1:1" x14ac:dyDescent="0.3">
      <c r="A38270" s="8"/>
    </row>
    <row r="38271" spans="1:1" x14ac:dyDescent="0.3">
      <c r="A38271" s="8"/>
    </row>
    <row r="38272" spans="1:1" x14ac:dyDescent="0.3">
      <c r="A38272" s="8"/>
    </row>
    <row r="38273" spans="1:1" x14ac:dyDescent="0.3">
      <c r="A38273" s="8"/>
    </row>
    <row r="38274" spans="1:1" x14ac:dyDescent="0.3">
      <c r="A38274" s="8"/>
    </row>
    <row r="38275" spans="1:1" x14ac:dyDescent="0.3">
      <c r="A38275" s="8"/>
    </row>
    <row r="38276" spans="1:1" x14ac:dyDescent="0.3">
      <c r="A38276" s="8"/>
    </row>
    <row r="38277" spans="1:1" x14ac:dyDescent="0.3">
      <c r="A38277" s="8"/>
    </row>
    <row r="38278" spans="1:1" x14ac:dyDescent="0.3">
      <c r="A38278" s="8"/>
    </row>
    <row r="38279" spans="1:1" x14ac:dyDescent="0.3">
      <c r="A38279" s="8"/>
    </row>
    <row r="38280" spans="1:1" x14ac:dyDescent="0.3">
      <c r="A38280" s="8"/>
    </row>
    <row r="38281" spans="1:1" x14ac:dyDescent="0.3">
      <c r="A38281" s="8"/>
    </row>
    <row r="38282" spans="1:1" x14ac:dyDescent="0.3">
      <c r="A38282" s="8"/>
    </row>
    <row r="38283" spans="1:1" x14ac:dyDescent="0.3">
      <c r="A38283" s="8"/>
    </row>
    <row r="38284" spans="1:1" x14ac:dyDescent="0.3">
      <c r="A38284" s="8"/>
    </row>
    <row r="38285" spans="1:1" x14ac:dyDescent="0.3">
      <c r="A38285" s="8"/>
    </row>
    <row r="38286" spans="1:1" x14ac:dyDescent="0.3">
      <c r="A38286" s="8"/>
    </row>
    <row r="38287" spans="1:1" x14ac:dyDescent="0.3">
      <c r="A38287" s="8"/>
    </row>
    <row r="38288" spans="1:1" x14ac:dyDescent="0.3">
      <c r="A38288" s="8"/>
    </row>
    <row r="38289" spans="1:1" x14ac:dyDescent="0.3">
      <c r="A38289" s="8"/>
    </row>
    <row r="38290" spans="1:1" x14ac:dyDescent="0.3">
      <c r="A38290" s="8"/>
    </row>
    <row r="38291" spans="1:1" x14ac:dyDescent="0.3">
      <c r="A38291" s="8"/>
    </row>
    <row r="38292" spans="1:1" x14ac:dyDescent="0.3">
      <c r="A38292" s="8"/>
    </row>
    <row r="38293" spans="1:1" x14ac:dyDescent="0.3">
      <c r="A38293" s="8"/>
    </row>
    <row r="38294" spans="1:1" x14ac:dyDescent="0.3">
      <c r="A38294" s="8"/>
    </row>
    <row r="38295" spans="1:1" x14ac:dyDescent="0.3">
      <c r="A38295" s="8"/>
    </row>
    <row r="38296" spans="1:1" x14ac:dyDescent="0.3">
      <c r="A38296" s="8"/>
    </row>
    <row r="38297" spans="1:1" x14ac:dyDescent="0.3">
      <c r="A38297" s="8"/>
    </row>
    <row r="38298" spans="1:1" x14ac:dyDescent="0.3">
      <c r="A38298" s="8"/>
    </row>
    <row r="38299" spans="1:1" x14ac:dyDescent="0.3">
      <c r="A38299" s="8"/>
    </row>
    <row r="38300" spans="1:1" x14ac:dyDescent="0.3">
      <c r="A38300" s="8"/>
    </row>
    <row r="38301" spans="1:1" x14ac:dyDescent="0.3">
      <c r="A38301" s="8"/>
    </row>
    <row r="38302" spans="1:1" x14ac:dyDescent="0.3">
      <c r="A38302" s="8"/>
    </row>
    <row r="38303" spans="1:1" x14ac:dyDescent="0.3">
      <c r="A38303" s="8"/>
    </row>
    <row r="38304" spans="1:1" x14ac:dyDescent="0.3">
      <c r="A38304" s="8"/>
    </row>
    <row r="38305" spans="1:1" x14ac:dyDescent="0.3">
      <c r="A38305" s="8"/>
    </row>
    <row r="38306" spans="1:1" x14ac:dyDescent="0.3">
      <c r="A38306" s="8"/>
    </row>
    <row r="38307" spans="1:1" x14ac:dyDescent="0.3">
      <c r="A38307" s="8"/>
    </row>
    <row r="38308" spans="1:1" x14ac:dyDescent="0.3">
      <c r="A38308" s="8"/>
    </row>
    <row r="38309" spans="1:1" x14ac:dyDescent="0.3">
      <c r="A38309" s="8"/>
    </row>
    <row r="38310" spans="1:1" x14ac:dyDescent="0.3">
      <c r="A38310" s="8"/>
    </row>
    <row r="38311" spans="1:1" x14ac:dyDescent="0.3">
      <c r="A38311" s="8"/>
    </row>
    <row r="38312" spans="1:1" x14ac:dyDescent="0.3">
      <c r="A38312" s="8"/>
    </row>
    <row r="38313" spans="1:1" x14ac:dyDescent="0.3">
      <c r="A38313" s="8"/>
    </row>
    <row r="38314" spans="1:1" x14ac:dyDescent="0.3">
      <c r="A38314" s="8"/>
    </row>
    <row r="38315" spans="1:1" x14ac:dyDescent="0.3">
      <c r="A38315" s="8"/>
    </row>
    <row r="38316" spans="1:1" x14ac:dyDescent="0.3">
      <c r="A38316" s="8"/>
    </row>
    <row r="38317" spans="1:1" x14ac:dyDescent="0.3">
      <c r="A38317" s="8"/>
    </row>
    <row r="38318" spans="1:1" x14ac:dyDescent="0.3">
      <c r="A38318" s="8"/>
    </row>
    <row r="38319" spans="1:1" x14ac:dyDescent="0.3">
      <c r="A38319" s="8"/>
    </row>
    <row r="38320" spans="1:1" x14ac:dyDescent="0.3">
      <c r="A38320" s="8"/>
    </row>
    <row r="38321" spans="1:1" x14ac:dyDescent="0.3">
      <c r="A38321" s="8"/>
    </row>
    <row r="38322" spans="1:1" x14ac:dyDescent="0.3">
      <c r="A38322" s="8"/>
    </row>
    <row r="38323" spans="1:1" x14ac:dyDescent="0.3">
      <c r="A38323" s="8"/>
    </row>
    <row r="38324" spans="1:1" x14ac:dyDescent="0.3">
      <c r="A38324" s="8"/>
    </row>
    <row r="38325" spans="1:1" x14ac:dyDescent="0.3">
      <c r="A38325" s="8"/>
    </row>
    <row r="38326" spans="1:1" x14ac:dyDescent="0.3">
      <c r="A38326" s="8"/>
    </row>
    <row r="38327" spans="1:1" x14ac:dyDescent="0.3">
      <c r="A38327" s="8"/>
    </row>
    <row r="38328" spans="1:1" x14ac:dyDescent="0.3">
      <c r="A38328" s="8"/>
    </row>
    <row r="38329" spans="1:1" x14ac:dyDescent="0.3">
      <c r="A38329" s="8"/>
    </row>
    <row r="38330" spans="1:1" x14ac:dyDescent="0.3">
      <c r="A38330" s="8"/>
    </row>
    <row r="38331" spans="1:1" x14ac:dyDescent="0.3">
      <c r="A38331" s="8"/>
    </row>
    <row r="38332" spans="1:1" x14ac:dyDescent="0.3">
      <c r="A38332" s="8"/>
    </row>
    <row r="38333" spans="1:1" x14ac:dyDescent="0.3">
      <c r="A38333" s="8"/>
    </row>
    <row r="38334" spans="1:1" x14ac:dyDescent="0.3">
      <c r="A38334" s="8"/>
    </row>
    <row r="38335" spans="1:1" x14ac:dyDescent="0.3">
      <c r="A38335" s="8"/>
    </row>
    <row r="38336" spans="1:1" x14ac:dyDescent="0.3">
      <c r="A38336" s="8"/>
    </row>
    <row r="38337" spans="1:1" x14ac:dyDescent="0.3">
      <c r="A38337" s="8"/>
    </row>
    <row r="38338" spans="1:1" x14ac:dyDescent="0.3">
      <c r="A38338" s="8"/>
    </row>
    <row r="38339" spans="1:1" x14ac:dyDescent="0.3">
      <c r="A38339" s="8"/>
    </row>
    <row r="38340" spans="1:1" x14ac:dyDescent="0.3">
      <c r="A38340" s="8"/>
    </row>
    <row r="38341" spans="1:1" x14ac:dyDescent="0.3">
      <c r="A38341" s="8"/>
    </row>
    <row r="38342" spans="1:1" x14ac:dyDescent="0.3">
      <c r="A38342" s="8"/>
    </row>
    <row r="38343" spans="1:1" x14ac:dyDescent="0.3">
      <c r="A38343" s="8"/>
    </row>
    <row r="38344" spans="1:1" x14ac:dyDescent="0.3">
      <c r="A38344" s="8"/>
    </row>
    <row r="38345" spans="1:1" x14ac:dyDescent="0.3">
      <c r="A38345" s="8"/>
    </row>
    <row r="38346" spans="1:1" x14ac:dyDescent="0.3">
      <c r="A38346" s="8"/>
    </row>
    <row r="38347" spans="1:1" x14ac:dyDescent="0.3">
      <c r="A38347" s="8"/>
    </row>
    <row r="38348" spans="1:1" x14ac:dyDescent="0.3">
      <c r="A38348" s="8"/>
    </row>
    <row r="38349" spans="1:1" x14ac:dyDescent="0.3">
      <c r="A38349" s="8"/>
    </row>
    <row r="38350" spans="1:1" x14ac:dyDescent="0.3">
      <c r="A38350" s="8"/>
    </row>
    <row r="38351" spans="1:1" x14ac:dyDescent="0.3">
      <c r="A38351" s="8"/>
    </row>
    <row r="38352" spans="1:1" x14ac:dyDescent="0.3">
      <c r="A38352" s="8"/>
    </row>
    <row r="38353" spans="1:1" x14ac:dyDescent="0.3">
      <c r="A38353" s="8"/>
    </row>
    <row r="38354" spans="1:1" x14ac:dyDescent="0.3">
      <c r="A38354" s="8"/>
    </row>
    <row r="38355" spans="1:1" x14ac:dyDescent="0.3">
      <c r="A38355" s="8"/>
    </row>
    <row r="38356" spans="1:1" x14ac:dyDescent="0.3">
      <c r="A38356" s="8"/>
    </row>
    <row r="38357" spans="1:1" x14ac:dyDescent="0.3">
      <c r="A38357" s="8"/>
    </row>
    <row r="38358" spans="1:1" x14ac:dyDescent="0.3">
      <c r="A38358" s="8"/>
    </row>
    <row r="38359" spans="1:1" x14ac:dyDescent="0.3">
      <c r="A38359" s="8"/>
    </row>
    <row r="38360" spans="1:1" x14ac:dyDescent="0.3">
      <c r="A38360" s="8"/>
    </row>
    <row r="38361" spans="1:1" x14ac:dyDescent="0.3">
      <c r="A38361" s="8"/>
    </row>
    <row r="38362" spans="1:1" x14ac:dyDescent="0.3">
      <c r="A38362" s="8"/>
    </row>
    <row r="38363" spans="1:1" x14ac:dyDescent="0.3">
      <c r="A38363" s="8"/>
    </row>
    <row r="38364" spans="1:1" x14ac:dyDescent="0.3">
      <c r="A38364" s="8"/>
    </row>
    <row r="38365" spans="1:1" x14ac:dyDescent="0.3">
      <c r="A38365" s="8"/>
    </row>
    <row r="38366" spans="1:1" x14ac:dyDescent="0.3">
      <c r="A38366" s="8"/>
    </row>
    <row r="38367" spans="1:1" x14ac:dyDescent="0.3">
      <c r="A38367" s="8"/>
    </row>
    <row r="38368" spans="1:1" x14ac:dyDescent="0.3">
      <c r="A38368" s="8"/>
    </row>
    <row r="38369" spans="1:1" x14ac:dyDescent="0.3">
      <c r="A38369" s="8"/>
    </row>
    <row r="38370" spans="1:1" x14ac:dyDescent="0.3">
      <c r="A38370" s="8"/>
    </row>
    <row r="38371" spans="1:1" x14ac:dyDescent="0.3">
      <c r="A38371" s="8"/>
    </row>
    <row r="38372" spans="1:1" x14ac:dyDescent="0.3">
      <c r="A38372" s="8"/>
    </row>
    <row r="38373" spans="1:1" x14ac:dyDescent="0.3">
      <c r="A38373" s="8"/>
    </row>
    <row r="38374" spans="1:1" x14ac:dyDescent="0.3">
      <c r="A38374" s="8"/>
    </row>
    <row r="38375" spans="1:1" x14ac:dyDescent="0.3">
      <c r="A38375" s="8"/>
    </row>
    <row r="38376" spans="1:1" x14ac:dyDescent="0.3">
      <c r="A38376" s="8"/>
    </row>
    <row r="38377" spans="1:1" x14ac:dyDescent="0.3">
      <c r="A38377" s="8"/>
    </row>
    <row r="38378" spans="1:1" x14ac:dyDescent="0.3">
      <c r="A38378" s="8"/>
    </row>
    <row r="38379" spans="1:1" x14ac:dyDescent="0.3">
      <c r="A38379" s="8"/>
    </row>
    <row r="38380" spans="1:1" x14ac:dyDescent="0.3">
      <c r="A38380" s="8"/>
    </row>
    <row r="38381" spans="1:1" x14ac:dyDescent="0.3">
      <c r="A38381" s="8"/>
    </row>
    <row r="38382" spans="1:1" x14ac:dyDescent="0.3">
      <c r="A38382" s="8"/>
    </row>
    <row r="38383" spans="1:1" x14ac:dyDescent="0.3">
      <c r="A38383" s="8"/>
    </row>
    <row r="38384" spans="1:1" x14ac:dyDescent="0.3">
      <c r="A38384" s="8"/>
    </row>
    <row r="38385" spans="1:1" x14ac:dyDescent="0.3">
      <c r="A38385" s="8"/>
    </row>
    <row r="38386" spans="1:1" x14ac:dyDescent="0.3">
      <c r="A38386" s="8"/>
    </row>
    <row r="38387" spans="1:1" x14ac:dyDescent="0.3">
      <c r="A38387" s="8"/>
    </row>
    <row r="38388" spans="1:1" x14ac:dyDescent="0.3">
      <c r="A38388" s="8"/>
    </row>
    <row r="38389" spans="1:1" x14ac:dyDescent="0.3">
      <c r="A38389" s="8"/>
    </row>
    <row r="38390" spans="1:1" x14ac:dyDescent="0.3">
      <c r="A38390" s="8"/>
    </row>
    <row r="38391" spans="1:1" x14ac:dyDescent="0.3">
      <c r="A38391" s="8"/>
    </row>
    <row r="38392" spans="1:1" x14ac:dyDescent="0.3">
      <c r="A38392" s="8"/>
    </row>
    <row r="38393" spans="1:1" x14ac:dyDescent="0.3">
      <c r="A38393" s="8"/>
    </row>
    <row r="38394" spans="1:1" x14ac:dyDescent="0.3">
      <c r="A38394" s="8"/>
    </row>
    <row r="38395" spans="1:1" x14ac:dyDescent="0.3">
      <c r="A38395" s="8"/>
    </row>
    <row r="38396" spans="1:1" x14ac:dyDescent="0.3">
      <c r="A38396" s="8"/>
    </row>
    <row r="38397" spans="1:1" x14ac:dyDescent="0.3">
      <c r="A38397" s="8"/>
    </row>
    <row r="38398" spans="1:1" x14ac:dyDescent="0.3">
      <c r="A38398" s="8"/>
    </row>
    <row r="38399" spans="1:1" x14ac:dyDescent="0.3">
      <c r="A38399" s="8"/>
    </row>
    <row r="38400" spans="1:1" x14ac:dyDescent="0.3">
      <c r="A38400" s="8"/>
    </row>
    <row r="38401" spans="1:1" x14ac:dyDescent="0.3">
      <c r="A38401" s="8"/>
    </row>
    <row r="38402" spans="1:1" x14ac:dyDescent="0.3">
      <c r="A38402" s="8"/>
    </row>
    <row r="38403" spans="1:1" x14ac:dyDescent="0.3">
      <c r="A38403" s="8"/>
    </row>
    <row r="38404" spans="1:1" x14ac:dyDescent="0.3">
      <c r="A38404" s="8"/>
    </row>
    <row r="38405" spans="1:1" x14ac:dyDescent="0.3">
      <c r="A38405" s="8"/>
    </row>
    <row r="38406" spans="1:1" x14ac:dyDescent="0.3">
      <c r="A38406" s="8"/>
    </row>
    <row r="38407" spans="1:1" x14ac:dyDescent="0.3">
      <c r="A38407" s="8"/>
    </row>
    <row r="38408" spans="1:1" x14ac:dyDescent="0.3">
      <c r="A38408" s="8"/>
    </row>
    <row r="38409" spans="1:1" x14ac:dyDescent="0.3">
      <c r="A38409" s="8"/>
    </row>
    <row r="38410" spans="1:1" x14ac:dyDescent="0.3">
      <c r="A38410" s="8"/>
    </row>
    <row r="38411" spans="1:1" x14ac:dyDescent="0.3">
      <c r="A38411" s="8"/>
    </row>
    <row r="38412" spans="1:1" x14ac:dyDescent="0.3">
      <c r="A38412" s="8"/>
    </row>
    <row r="38413" spans="1:1" x14ac:dyDescent="0.3">
      <c r="A38413" s="8"/>
    </row>
    <row r="38414" spans="1:1" x14ac:dyDescent="0.3">
      <c r="A38414" s="8"/>
    </row>
    <row r="38415" spans="1:1" x14ac:dyDescent="0.3">
      <c r="A38415" s="8"/>
    </row>
    <row r="38416" spans="1:1" x14ac:dyDescent="0.3">
      <c r="A38416" s="8"/>
    </row>
    <row r="38417" spans="1:1" x14ac:dyDescent="0.3">
      <c r="A38417" s="8"/>
    </row>
    <row r="38418" spans="1:1" x14ac:dyDescent="0.3">
      <c r="A38418" s="8"/>
    </row>
    <row r="38419" spans="1:1" x14ac:dyDescent="0.3">
      <c r="A38419" s="8"/>
    </row>
    <row r="38420" spans="1:1" x14ac:dyDescent="0.3">
      <c r="A38420" s="8"/>
    </row>
    <row r="38421" spans="1:1" x14ac:dyDescent="0.3">
      <c r="A38421" s="8"/>
    </row>
    <row r="38422" spans="1:1" x14ac:dyDescent="0.3">
      <c r="A38422" s="8"/>
    </row>
    <row r="38423" spans="1:1" x14ac:dyDescent="0.3">
      <c r="A38423" s="8"/>
    </row>
    <row r="38424" spans="1:1" x14ac:dyDescent="0.3">
      <c r="A38424" s="8"/>
    </row>
    <row r="38425" spans="1:1" x14ac:dyDescent="0.3">
      <c r="A38425" s="8"/>
    </row>
    <row r="38426" spans="1:1" x14ac:dyDescent="0.3">
      <c r="A38426" s="8"/>
    </row>
    <row r="38427" spans="1:1" x14ac:dyDescent="0.3">
      <c r="A38427" s="8"/>
    </row>
    <row r="38428" spans="1:1" x14ac:dyDescent="0.3">
      <c r="A38428" s="8"/>
    </row>
    <row r="38429" spans="1:1" x14ac:dyDescent="0.3">
      <c r="A38429" s="8"/>
    </row>
    <row r="38430" spans="1:1" x14ac:dyDescent="0.3">
      <c r="A38430" s="8"/>
    </row>
    <row r="38431" spans="1:1" x14ac:dyDescent="0.3">
      <c r="A38431" s="8"/>
    </row>
    <row r="38432" spans="1:1" x14ac:dyDescent="0.3">
      <c r="A38432" s="8"/>
    </row>
    <row r="38433" spans="1:1" x14ac:dyDescent="0.3">
      <c r="A38433" s="8"/>
    </row>
    <row r="38434" spans="1:1" x14ac:dyDescent="0.3">
      <c r="A38434" s="8"/>
    </row>
    <row r="38435" spans="1:1" x14ac:dyDescent="0.3">
      <c r="A38435" s="8"/>
    </row>
    <row r="38436" spans="1:1" x14ac:dyDescent="0.3">
      <c r="A38436" s="8"/>
    </row>
    <row r="38437" spans="1:1" x14ac:dyDescent="0.3">
      <c r="A38437" s="8"/>
    </row>
    <row r="38438" spans="1:1" x14ac:dyDescent="0.3">
      <c r="A38438" s="8"/>
    </row>
    <row r="38439" spans="1:1" x14ac:dyDescent="0.3">
      <c r="A38439" s="8"/>
    </row>
    <row r="38440" spans="1:1" x14ac:dyDescent="0.3">
      <c r="A38440" s="8"/>
    </row>
    <row r="38441" spans="1:1" x14ac:dyDescent="0.3">
      <c r="A38441" s="8"/>
    </row>
    <row r="38442" spans="1:1" x14ac:dyDescent="0.3">
      <c r="A38442" s="8"/>
    </row>
    <row r="38443" spans="1:1" x14ac:dyDescent="0.3">
      <c r="A38443" s="8"/>
    </row>
    <row r="38444" spans="1:1" x14ac:dyDescent="0.3">
      <c r="A38444" s="8"/>
    </row>
    <row r="38445" spans="1:1" x14ac:dyDescent="0.3">
      <c r="A38445" s="8"/>
    </row>
    <row r="38446" spans="1:1" x14ac:dyDescent="0.3">
      <c r="A38446" s="8"/>
    </row>
    <row r="38447" spans="1:1" x14ac:dyDescent="0.3">
      <c r="A38447" s="8"/>
    </row>
    <row r="38448" spans="1:1" x14ac:dyDescent="0.3">
      <c r="A38448" s="8"/>
    </row>
    <row r="38449" spans="1:1" x14ac:dyDescent="0.3">
      <c r="A38449" s="8"/>
    </row>
    <row r="38450" spans="1:1" x14ac:dyDescent="0.3">
      <c r="A38450" s="8"/>
    </row>
    <row r="38451" spans="1:1" x14ac:dyDescent="0.3">
      <c r="A38451" s="8"/>
    </row>
    <row r="38452" spans="1:1" x14ac:dyDescent="0.3">
      <c r="A38452" s="8"/>
    </row>
    <row r="38453" spans="1:1" x14ac:dyDescent="0.3">
      <c r="A38453" s="8"/>
    </row>
    <row r="38454" spans="1:1" x14ac:dyDescent="0.3">
      <c r="A38454" s="8"/>
    </row>
    <row r="38455" spans="1:1" x14ac:dyDescent="0.3">
      <c r="A38455" s="8"/>
    </row>
    <row r="38456" spans="1:1" x14ac:dyDescent="0.3">
      <c r="A38456" s="8"/>
    </row>
    <row r="38457" spans="1:1" x14ac:dyDescent="0.3">
      <c r="A38457" s="8"/>
    </row>
    <row r="38458" spans="1:1" x14ac:dyDescent="0.3">
      <c r="A38458" s="8"/>
    </row>
    <row r="38459" spans="1:1" x14ac:dyDescent="0.3">
      <c r="A38459" s="8"/>
    </row>
    <row r="38460" spans="1:1" x14ac:dyDescent="0.3">
      <c r="A38460" s="8"/>
    </row>
    <row r="38461" spans="1:1" x14ac:dyDescent="0.3">
      <c r="A38461" s="8"/>
    </row>
    <row r="38462" spans="1:1" x14ac:dyDescent="0.3">
      <c r="A38462" s="8"/>
    </row>
    <row r="38463" spans="1:1" x14ac:dyDescent="0.3">
      <c r="A38463" s="8"/>
    </row>
    <row r="38464" spans="1:1" x14ac:dyDescent="0.3">
      <c r="A38464" s="8"/>
    </row>
    <row r="38465" spans="1:1" x14ac:dyDescent="0.3">
      <c r="A38465" s="8"/>
    </row>
    <row r="38466" spans="1:1" x14ac:dyDescent="0.3">
      <c r="A38466" s="8"/>
    </row>
    <row r="38467" spans="1:1" x14ac:dyDescent="0.3">
      <c r="A38467" s="8"/>
    </row>
    <row r="38468" spans="1:1" x14ac:dyDescent="0.3">
      <c r="A38468" s="8"/>
    </row>
    <row r="38469" spans="1:1" x14ac:dyDescent="0.3">
      <c r="A38469" s="8"/>
    </row>
    <row r="38470" spans="1:1" x14ac:dyDescent="0.3">
      <c r="A38470" s="8"/>
    </row>
    <row r="38471" spans="1:1" x14ac:dyDescent="0.3">
      <c r="A38471" s="8"/>
    </row>
    <row r="38472" spans="1:1" x14ac:dyDescent="0.3">
      <c r="A38472" s="8"/>
    </row>
    <row r="38473" spans="1:1" x14ac:dyDescent="0.3">
      <c r="A38473" s="8"/>
    </row>
    <row r="38474" spans="1:1" x14ac:dyDescent="0.3">
      <c r="A38474" s="8"/>
    </row>
    <row r="38475" spans="1:1" x14ac:dyDescent="0.3">
      <c r="A38475" s="8"/>
    </row>
    <row r="38476" spans="1:1" x14ac:dyDescent="0.3">
      <c r="A38476" s="8"/>
    </row>
    <row r="38477" spans="1:1" x14ac:dyDescent="0.3">
      <c r="A38477" s="8"/>
    </row>
    <row r="38478" spans="1:1" x14ac:dyDescent="0.3">
      <c r="A38478" s="8"/>
    </row>
    <row r="38479" spans="1:1" x14ac:dyDescent="0.3">
      <c r="A38479" s="8"/>
    </row>
    <row r="38480" spans="1:1" x14ac:dyDescent="0.3">
      <c r="A38480" s="8"/>
    </row>
    <row r="38481" spans="1:1" x14ac:dyDescent="0.3">
      <c r="A38481" s="8"/>
    </row>
    <row r="38482" spans="1:1" x14ac:dyDescent="0.3">
      <c r="A38482" s="8"/>
    </row>
    <row r="38483" spans="1:1" x14ac:dyDescent="0.3">
      <c r="A38483" s="8"/>
    </row>
    <row r="38484" spans="1:1" x14ac:dyDescent="0.3">
      <c r="A38484" s="8"/>
    </row>
    <row r="38485" spans="1:1" x14ac:dyDescent="0.3">
      <c r="A38485" s="8"/>
    </row>
    <row r="38486" spans="1:1" x14ac:dyDescent="0.3">
      <c r="A38486" s="8"/>
    </row>
    <row r="38487" spans="1:1" x14ac:dyDescent="0.3">
      <c r="A38487" s="8"/>
    </row>
    <row r="38488" spans="1:1" x14ac:dyDescent="0.3">
      <c r="A38488" s="8"/>
    </row>
    <row r="38489" spans="1:1" x14ac:dyDescent="0.3">
      <c r="A38489" s="8"/>
    </row>
    <row r="38490" spans="1:1" x14ac:dyDescent="0.3">
      <c r="A38490" s="8"/>
    </row>
    <row r="38491" spans="1:1" x14ac:dyDescent="0.3">
      <c r="A38491" s="8"/>
    </row>
    <row r="38492" spans="1:1" x14ac:dyDescent="0.3">
      <c r="A38492" s="8"/>
    </row>
    <row r="38493" spans="1:1" x14ac:dyDescent="0.3">
      <c r="A38493" s="8"/>
    </row>
    <row r="38494" spans="1:1" x14ac:dyDescent="0.3">
      <c r="A38494" s="8"/>
    </row>
    <row r="38495" spans="1:1" x14ac:dyDescent="0.3">
      <c r="A38495" s="8"/>
    </row>
    <row r="38496" spans="1:1" x14ac:dyDescent="0.3">
      <c r="A38496" s="8"/>
    </row>
    <row r="38497" spans="1:1" x14ac:dyDescent="0.3">
      <c r="A38497" s="8"/>
    </row>
    <row r="38498" spans="1:1" x14ac:dyDescent="0.3">
      <c r="A38498" s="8"/>
    </row>
    <row r="38499" spans="1:1" x14ac:dyDescent="0.3">
      <c r="A38499" s="8"/>
    </row>
    <row r="38500" spans="1:1" x14ac:dyDescent="0.3">
      <c r="A38500" s="8"/>
    </row>
    <row r="38501" spans="1:1" x14ac:dyDescent="0.3">
      <c r="A38501" s="8"/>
    </row>
    <row r="38502" spans="1:1" x14ac:dyDescent="0.3">
      <c r="A38502" s="8"/>
    </row>
    <row r="38503" spans="1:1" x14ac:dyDescent="0.3">
      <c r="A38503" s="8"/>
    </row>
    <row r="38504" spans="1:1" x14ac:dyDescent="0.3">
      <c r="A38504" s="8"/>
    </row>
    <row r="38505" spans="1:1" x14ac:dyDescent="0.3">
      <c r="A38505" s="8"/>
    </row>
    <row r="38506" spans="1:1" x14ac:dyDescent="0.3">
      <c r="A38506" s="8"/>
    </row>
    <row r="38507" spans="1:1" x14ac:dyDescent="0.3">
      <c r="A38507" s="8"/>
    </row>
    <row r="38508" spans="1:1" x14ac:dyDescent="0.3">
      <c r="A38508" s="8"/>
    </row>
    <row r="38509" spans="1:1" x14ac:dyDescent="0.3">
      <c r="A38509" s="8"/>
    </row>
    <row r="38510" spans="1:1" x14ac:dyDescent="0.3">
      <c r="A38510" s="8"/>
    </row>
    <row r="38511" spans="1:1" x14ac:dyDescent="0.3">
      <c r="A38511" s="8"/>
    </row>
    <row r="38512" spans="1:1" x14ac:dyDescent="0.3">
      <c r="A38512" s="8"/>
    </row>
    <row r="38513" spans="1:1" x14ac:dyDescent="0.3">
      <c r="A38513" s="8"/>
    </row>
    <row r="38514" spans="1:1" x14ac:dyDescent="0.3">
      <c r="A38514" s="8"/>
    </row>
    <row r="38515" spans="1:1" x14ac:dyDescent="0.3">
      <c r="A38515" s="8"/>
    </row>
    <row r="38516" spans="1:1" x14ac:dyDescent="0.3">
      <c r="A38516" s="8"/>
    </row>
    <row r="38517" spans="1:1" x14ac:dyDescent="0.3">
      <c r="A38517" s="8"/>
    </row>
    <row r="38518" spans="1:1" x14ac:dyDescent="0.3">
      <c r="A38518" s="8"/>
    </row>
    <row r="38519" spans="1:1" x14ac:dyDescent="0.3">
      <c r="A38519" s="8"/>
    </row>
    <row r="38520" spans="1:1" x14ac:dyDescent="0.3">
      <c r="A38520" s="8"/>
    </row>
    <row r="38521" spans="1:1" x14ac:dyDescent="0.3">
      <c r="A38521" s="8"/>
    </row>
    <row r="38522" spans="1:1" x14ac:dyDescent="0.3">
      <c r="A38522" s="8"/>
    </row>
    <row r="38523" spans="1:1" x14ac:dyDescent="0.3">
      <c r="A38523" s="8"/>
    </row>
    <row r="38524" spans="1:1" x14ac:dyDescent="0.3">
      <c r="A38524" s="8"/>
    </row>
    <row r="38525" spans="1:1" x14ac:dyDescent="0.3">
      <c r="A38525" s="8"/>
    </row>
    <row r="38526" spans="1:1" x14ac:dyDescent="0.3">
      <c r="A38526" s="8"/>
    </row>
    <row r="38527" spans="1:1" x14ac:dyDescent="0.3">
      <c r="A38527" s="8"/>
    </row>
    <row r="38528" spans="1:1" x14ac:dyDescent="0.3">
      <c r="A38528" s="8"/>
    </row>
    <row r="38529" spans="1:1" x14ac:dyDescent="0.3">
      <c r="A38529" s="8"/>
    </row>
    <row r="38530" spans="1:1" x14ac:dyDescent="0.3">
      <c r="A38530" s="8"/>
    </row>
    <row r="38531" spans="1:1" x14ac:dyDescent="0.3">
      <c r="A38531" s="8"/>
    </row>
    <row r="38532" spans="1:1" x14ac:dyDescent="0.3">
      <c r="A38532" s="8"/>
    </row>
    <row r="38533" spans="1:1" x14ac:dyDescent="0.3">
      <c r="A38533" s="8"/>
    </row>
    <row r="38534" spans="1:1" x14ac:dyDescent="0.3">
      <c r="A38534" s="8"/>
    </row>
    <row r="38535" spans="1:1" x14ac:dyDescent="0.3">
      <c r="A38535" s="8"/>
    </row>
    <row r="38536" spans="1:1" x14ac:dyDescent="0.3">
      <c r="A38536" s="8"/>
    </row>
    <row r="38537" spans="1:1" x14ac:dyDescent="0.3">
      <c r="A38537" s="8"/>
    </row>
    <row r="38538" spans="1:1" x14ac:dyDescent="0.3">
      <c r="A38538" s="8"/>
    </row>
    <row r="38539" spans="1:1" x14ac:dyDescent="0.3">
      <c r="A38539" s="8"/>
    </row>
    <row r="38540" spans="1:1" x14ac:dyDescent="0.3">
      <c r="A38540" s="8"/>
    </row>
    <row r="38541" spans="1:1" x14ac:dyDescent="0.3">
      <c r="A38541" s="8"/>
    </row>
    <row r="38542" spans="1:1" x14ac:dyDescent="0.3">
      <c r="A38542" s="8"/>
    </row>
    <row r="38543" spans="1:1" x14ac:dyDescent="0.3">
      <c r="A38543" s="8"/>
    </row>
    <row r="38544" spans="1:1" x14ac:dyDescent="0.3">
      <c r="A38544" s="8"/>
    </row>
    <row r="38545" spans="1:1" x14ac:dyDescent="0.3">
      <c r="A38545" s="8"/>
    </row>
    <row r="38546" spans="1:1" x14ac:dyDescent="0.3">
      <c r="A38546" s="8"/>
    </row>
    <row r="38547" spans="1:1" x14ac:dyDescent="0.3">
      <c r="A38547" s="8"/>
    </row>
    <row r="38548" spans="1:1" x14ac:dyDescent="0.3">
      <c r="A38548" s="8"/>
    </row>
    <row r="38549" spans="1:1" x14ac:dyDescent="0.3">
      <c r="A38549" s="8"/>
    </row>
    <row r="38550" spans="1:1" x14ac:dyDescent="0.3">
      <c r="A38550" s="8"/>
    </row>
    <row r="38551" spans="1:1" x14ac:dyDescent="0.3">
      <c r="A38551" s="8"/>
    </row>
    <row r="38552" spans="1:1" x14ac:dyDescent="0.3">
      <c r="A38552" s="8"/>
    </row>
    <row r="38553" spans="1:1" x14ac:dyDescent="0.3">
      <c r="A38553" s="8"/>
    </row>
    <row r="38554" spans="1:1" x14ac:dyDescent="0.3">
      <c r="A38554" s="8"/>
    </row>
    <row r="38555" spans="1:1" x14ac:dyDescent="0.3">
      <c r="A38555" s="8"/>
    </row>
    <row r="38556" spans="1:1" x14ac:dyDescent="0.3">
      <c r="A38556" s="8"/>
    </row>
    <row r="38557" spans="1:1" x14ac:dyDescent="0.3">
      <c r="A38557" s="8"/>
    </row>
    <row r="38558" spans="1:1" x14ac:dyDescent="0.3">
      <c r="A38558" s="8"/>
    </row>
    <row r="38559" spans="1:1" x14ac:dyDescent="0.3">
      <c r="A38559" s="8"/>
    </row>
    <row r="38560" spans="1:1" x14ac:dyDescent="0.3">
      <c r="A38560" s="8"/>
    </row>
    <row r="38561" spans="1:1" x14ac:dyDescent="0.3">
      <c r="A38561" s="8"/>
    </row>
    <row r="38562" spans="1:1" x14ac:dyDescent="0.3">
      <c r="A38562" s="8"/>
    </row>
    <row r="38563" spans="1:1" x14ac:dyDescent="0.3">
      <c r="A38563" s="8"/>
    </row>
    <row r="38564" spans="1:1" x14ac:dyDescent="0.3">
      <c r="A38564" s="8"/>
    </row>
    <row r="38565" spans="1:1" x14ac:dyDescent="0.3">
      <c r="A38565" s="8"/>
    </row>
    <row r="38566" spans="1:1" x14ac:dyDescent="0.3">
      <c r="A38566" s="8"/>
    </row>
    <row r="38567" spans="1:1" x14ac:dyDescent="0.3">
      <c r="A38567" s="8"/>
    </row>
    <row r="38568" spans="1:1" x14ac:dyDescent="0.3">
      <c r="A38568" s="8"/>
    </row>
    <row r="38569" spans="1:1" x14ac:dyDescent="0.3">
      <c r="A38569" s="8"/>
    </row>
    <row r="38570" spans="1:1" x14ac:dyDescent="0.3">
      <c r="A38570" s="8"/>
    </row>
    <row r="38571" spans="1:1" x14ac:dyDescent="0.3">
      <c r="A38571" s="8"/>
    </row>
    <row r="38572" spans="1:1" x14ac:dyDescent="0.3">
      <c r="A38572" s="8"/>
    </row>
    <row r="38573" spans="1:1" x14ac:dyDescent="0.3">
      <c r="A38573" s="8"/>
    </row>
    <row r="38574" spans="1:1" x14ac:dyDescent="0.3">
      <c r="A38574" s="8"/>
    </row>
    <row r="38575" spans="1:1" x14ac:dyDescent="0.3">
      <c r="A38575" s="8"/>
    </row>
    <row r="38576" spans="1:1" x14ac:dyDescent="0.3">
      <c r="A38576" s="8"/>
    </row>
    <row r="38577" spans="1:1" x14ac:dyDescent="0.3">
      <c r="A38577" s="8"/>
    </row>
    <row r="38578" spans="1:1" x14ac:dyDescent="0.3">
      <c r="A38578" s="8"/>
    </row>
    <row r="38579" spans="1:1" x14ac:dyDescent="0.3">
      <c r="A38579" s="8"/>
    </row>
    <row r="38580" spans="1:1" x14ac:dyDescent="0.3">
      <c r="A38580" s="8"/>
    </row>
    <row r="38581" spans="1:1" x14ac:dyDescent="0.3">
      <c r="A38581" s="8"/>
    </row>
    <row r="38582" spans="1:1" x14ac:dyDescent="0.3">
      <c r="A38582" s="8"/>
    </row>
    <row r="38583" spans="1:1" x14ac:dyDescent="0.3">
      <c r="A38583" s="8"/>
    </row>
    <row r="38584" spans="1:1" x14ac:dyDescent="0.3">
      <c r="A38584" s="8"/>
    </row>
    <row r="38585" spans="1:1" x14ac:dyDescent="0.3">
      <c r="A38585" s="8"/>
    </row>
    <row r="38586" spans="1:1" x14ac:dyDescent="0.3">
      <c r="A38586" s="8"/>
    </row>
    <row r="38587" spans="1:1" x14ac:dyDescent="0.3">
      <c r="A38587" s="8"/>
    </row>
    <row r="38588" spans="1:1" x14ac:dyDescent="0.3">
      <c r="A38588" s="8"/>
    </row>
    <row r="38589" spans="1:1" x14ac:dyDescent="0.3">
      <c r="A38589" s="8"/>
    </row>
    <row r="38590" spans="1:1" x14ac:dyDescent="0.3">
      <c r="A38590" s="8"/>
    </row>
    <row r="38591" spans="1:1" x14ac:dyDescent="0.3">
      <c r="A38591" s="8"/>
    </row>
    <row r="38592" spans="1:1" x14ac:dyDescent="0.3">
      <c r="A38592" s="8"/>
    </row>
    <row r="38593" spans="1:1" x14ac:dyDescent="0.3">
      <c r="A38593" s="8"/>
    </row>
    <row r="38594" spans="1:1" x14ac:dyDescent="0.3">
      <c r="A38594" s="8"/>
    </row>
    <row r="38595" spans="1:1" x14ac:dyDescent="0.3">
      <c r="A38595" s="8"/>
    </row>
    <row r="38596" spans="1:1" x14ac:dyDescent="0.3">
      <c r="A38596" s="8"/>
    </row>
    <row r="38597" spans="1:1" x14ac:dyDescent="0.3">
      <c r="A38597" s="8"/>
    </row>
    <row r="38598" spans="1:1" x14ac:dyDescent="0.3">
      <c r="A38598" s="8"/>
    </row>
    <row r="38599" spans="1:1" x14ac:dyDescent="0.3">
      <c r="A38599" s="8"/>
    </row>
    <row r="38600" spans="1:1" x14ac:dyDescent="0.3">
      <c r="A38600" s="8"/>
    </row>
    <row r="38601" spans="1:1" x14ac:dyDescent="0.3">
      <c r="A38601" s="8"/>
    </row>
    <row r="38602" spans="1:1" x14ac:dyDescent="0.3">
      <c r="A38602" s="8"/>
    </row>
    <row r="38603" spans="1:1" x14ac:dyDescent="0.3">
      <c r="A38603" s="8"/>
    </row>
    <row r="38604" spans="1:1" x14ac:dyDescent="0.3">
      <c r="A38604" s="8"/>
    </row>
    <row r="38605" spans="1:1" x14ac:dyDescent="0.3">
      <c r="A38605" s="8"/>
    </row>
    <row r="38606" spans="1:1" x14ac:dyDescent="0.3">
      <c r="A38606" s="8"/>
    </row>
    <row r="38607" spans="1:1" x14ac:dyDescent="0.3">
      <c r="A38607" s="8"/>
    </row>
    <row r="38608" spans="1:1" x14ac:dyDescent="0.3">
      <c r="A38608" s="8"/>
    </row>
    <row r="38609" spans="1:1" x14ac:dyDescent="0.3">
      <c r="A38609" s="8"/>
    </row>
    <row r="38610" spans="1:1" x14ac:dyDescent="0.3">
      <c r="A38610" s="8"/>
    </row>
    <row r="38611" spans="1:1" x14ac:dyDescent="0.3">
      <c r="A38611" s="8"/>
    </row>
    <row r="38612" spans="1:1" x14ac:dyDescent="0.3">
      <c r="A38612" s="8"/>
    </row>
    <row r="38613" spans="1:1" x14ac:dyDescent="0.3">
      <c r="A38613" s="8"/>
    </row>
    <row r="38614" spans="1:1" x14ac:dyDescent="0.3">
      <c r="A38614" s="8"/>
    </row>
    <row r="38615" spans="1:1" x14ac:dyDescent="0.3">
      <c r="A38615" s="8"/>
    </row>
    <row r="38616" spans="1:1" x14ac:dyDescent="0.3">
      <c r="A38616" s="8"/>
    </row>
    <row r="38617" spans="1:1" x14ac:dyDescent="0.3">
      <c r="A38617" s="8"/>
    </row>
    <row r="38618" spans="1:1" x14ac:dyDescent="0.3">
      <c r="A38618" s="8"/>
    </row>
    <row r="38619" spans="1:1" x14ac:dyDescent="0.3">
      <c r="A38619" s="8"/>
    </row>
    <row r="38620" spans="1:1" x14ac:dyDescent="0.3">
      <c r="A38620" s="8"/>
    </row>
    <row r="38621" spans="1:1" x14ac:dyDescent="0.3">
      <c r="A38621" s="8"/>
    </row>
    <row r="38622" spans="1:1" x14ac:dyDescent="0.3">
      <c r="A38622" s="8"/>
    </row>
    <row r="38623" spans="1:1" x14ac:dyDescent="0.3">
      <c r="A38623" s="8"/>
    </row>
    <row r="38624" spans="1:1" x14ac:dyDescent="0.3">
      <c r="A38624" s="8"/>
    </row>
    <row r="38625" spans="1:1" x14ac:dyDescent="0.3">
      <c r="A38625" s="8"/>
    </row>
    <row r="38626" spans="1:1" x14ac:dyDescent="0.3">
      <c r="A38626" s="8"/>
    </row>
    <row r="38627" spans="1:1" x14ac:dyDescent="0.3">
      <c r="A38627" s="8"/>
    </row>
    <row r="38628" spans="1:1" x14ac:dyDescent="0.3">
      <c r="A38628" s="8"/>
    </row>
    <row r="38629" spans="1:1" x14ac:dyDescent="0.3">
      <c r="A38629" s="8"/>
    </row>
    <row r="38630" spans="1:1" x14ac:dyDescent="0.3">
      <c r="A38630" s="8"/>
    </row>
    <row r="38631" spans="1:1" x14ac:dyDescent="0.3">
      <c r="A38631" s="8"/>
    </row>
    <row r="38632" spans="1:1" x14ac:dyDescent="0.3">
      <c r="A38632" s="8"/>
    </row>
    <row r="38633" spans="1:1" x14ac:dyDescent="0.3">
      <c r="A38633" s="8"/>
    </row>
    <row r="38634" spans="1:1" x14ac:dyDescent="0.3">
      <c r="A38634" s="8"/>
    </row>
    <row r="38635" spans="1:1" x14ac:dyDescent="0.3">
      <c r="A38635" s="8"/>
    </row>
    <row r="38636" spans="1:1" x14ac:dyDescent="0.3">
      <c r="A38636" s="8"/>
    </row>
    <row r="38637" spans="1:1" x14ac:dyDescent="0.3">
      <c r="A38637" s="8"/>
    </row>
    <row r="38638" spans="1:1" x14ac:dyDescent="0.3">
      <c r="A38638" s="8"/>
    </row>
    <row r="38639" spans="1:1" x14ac:dyDescent="0.3">
      <c r="A38639" s="8"/>
    </row>
    <row r="38640" spans="1:1" x14ac:dyDescent="0.3">
      <c r="A38640" s="8"/>
    </row>
    <row r="38641" spans="1:1" x14ac:dyDescent="0.3">
      <c r="A38641" s="8"/>
    </row>
    <row r="38642" spans="1:1" x14ac:dyDescent="0.3">
      <c r="A38642" s="8"/>
    </row>
    <row r="38643" spans="1:1" x14ac:dyDescent="0.3">
      <c r="A38643" s="8"/>
    </row>
    <row r="38644" spans="1:1" x14ac:dyDescent="0.3">
      <c r="A38644" s="8"/>
    </row>
    <row r="38645" spans="1:1" x14ac:dyDescent="0.3">
      <c r="A38645" s="8"/>
    </row>
    <row r="38646" spans="1:1" x14ac:dyDescent="0.3">
      <c r="A38646" s="8"/>
    </row>
    <row r="38647" spans="1:1" x14ac:dyDescent="0.3">
      <c r="A38647" s="8"/>
    </row>
    <row r="38648" spans="1:1" x14ac:dyDescent="0.3">
      <c r="A38648" s="8"/>
    </row>
    <row r="38649" spans="1:1" x14ac:dyDescent="0.3">
      <c r="A38649" s="8"/>
    </row>
    <row r="38650" spans="1:1" x14ac:dyDescent="0.3">
      <c r="A38650" s="8"/>
    </row>
    <row r="38651" spans="1:1" x14ac:dyDescent="0.3">
      <c r="A38651" s="8"/>
    </row>
    <row r="38652" spans="1:1" x14ac:dyDescent="0.3">
      <c r="A38652" s="8"/>
    </row>
    <row r="38653" spans="1:1" x14ac:dyDescent="0.3">
      <c r="A38653" s="8"/>
    </row>
    <row r="38654" spans="1:1" x14ac:dyDescent="0.3">
      <c r="A38654" s="8"/>
    </row>
    <row r="38655" spans="1:1" x14ac:dyDescent="0.3">
      <c r="A38655" s="8"/>
    </row>
    <row r="38656" spans="1:1" x14ac:dyDescent="0.3">
      <c r="A38656" s="8"/>
    </row>
    <row r="38657" spans="1:1" x14ac:dyDescent="0.3">
      <c r="A38657" s="8"/>
    </row>
    <row r="38658" spans="1:1" x14ac:dyDescent="0.3">
      <c r="A38658" s="8"/>
    </row>
    <row r="38659" spans="1:1" x14ac:dyDescent="0.3">
      <c r="A38659" s="8"/>
    </row>
    <row r="38660" spans="1:1" x14ac:dyDescent="0.3">
      <c r="A38660" s="8"/>
    </row>
    <row r="38661" spans="1:1" x14ac:dyDescent="0.3">
      <c r="A38661" s="8"/>
    </row>
    <row r="38662" spans="1:1" x14ac:dyDescent="0.3">
      <c r="A38662" s="8"/>
    </row>
    <row r="38663" spans="1:1" x14ac:dyDescent="0.3">
      <c r="A38663" s="8"/>
    </row>
    <row r="38664" spans="1:1" x14ac:dyDescent="0.3">
      <c r="A38664" s="8"/>
    </row>
    <row r="38665" spans="1:1" x14ac:dyDescent="0.3">
      <c r="A38665" s="8"/>
    </row>
    <row r="38666" spans="1:1" x14ac:dyDescent="0.3">
      <c r="A38666" s="8"/>
    </row>
    <row r="38667" spans="1:1" x14ac:dyDescent="0.3">
      <c r="A38667" s="8"/>
    </row>
    <row r="38668" spans="1:1" x14ac:dyDescent="0.3">
      <c r="A38668" s="8"/>
    </row>
    <row r="38669" spans="1:1" x14ac:dyDescent="0.3">
      <c r="A38669" s="8"/>
    </row>
    <row r="38670" spans="1:1" x14ac:dyDescent="0.3">
      <c r="A38670" s="8"/>
    </row>
    <row r="38671" spans="1:1" x14ac:dyDescent="0.3">
      <c r="A38671" s="8"/>
    </row>
    <row r="38672" spans="1:1" x14ac:dyDescent="0.3">
      <c r="A38672" s="8"/>
    </row>
    <row r="38673" spans="1:1" x14ac:dyDescent="0.3">
      <c r="A38673" s="8"/>
    </row>
    <row r="38674" spans="1:1" x14ac:dyDescent="0.3">
      <c r="A38674" s="8"/>
    </row>
    <row r="38675" spans="1:1" x14ac:dyDescent="0.3">
      <c r="A38675" s="8"/>
    </row>
    <row r="38676" spans="1:1" x14ac:dyDescent="0.3">
      <c r="A38676" s="8"/>
    </row>
    <row r="38677" spans="1:1" x14ac:dyDescent="0.3">
      <c r="A38677" s="8"/>
    </row>
    <row r="38678" spans="1:1" x14ac:dyDescent="0.3">
      <c r="A38678" s="8"/>
    </row>
    <row r="38679" spans="1:1" x14ac:dyDescent="0.3">
      <c r="A38679" s="8"/>
    </row>
    <row r="38680" spans="1:1" x14ac:dyDescent="0.3">
      <c r="A38680" s="8"/>
    </row>
    <row r="38681" spans="1:1" x14ac:dyDescent="0.3">
      <c r="A38681" s="8"/>
    </row>
    <row r="38682" spans="1:1" x14ac:dyDescent="0.3">
      <c r="A38682" s="8"/>
    </row>
    <row r="38683" spans="1:1" x14ac:dyDescent="0.3">
      <c r="A38683" s="8"/>
    </row>
    <row r="38684" spans="1:1" x14ac:dyDescent="0.3">
      <c r="A38684" s="8"/>
    </row>
    <row r="38685" spans="1:1" x14ac:dyDescent="0.3">
      <c r="A38685" s="8"/>
    </row>
    <row r="38686" spans="1:1" x14ac:dyDescent="0.3">
      <c r="A38686" s="8"/>
    </row>
    <row r="38687" spans="1:1" x14ac:dyDescent="0.3">
      <c r="A38687" s="8"/>
    </row>
    <row r="38688" spans="1:1" x14ac:dyDescent="0.3">
      <c r="A38688" s="8"/>
    </row>
    <row r="38689" spans="1:1" x14ac:dyDescent="0.3">
      <c r="A38689" s="8"/>
    </row>
    <row r="38690" spans="1:1" x14ac:dyDescent="0.3">
      <c r="A38690" s="8"/>
    </row>
    <row r="38691" spans="1:1" x14ac:dyDescent="0.3">
      <c r="A38691" s="8"/>
    </row>
    <row r="38692" spans="1:1" x14ac:dyDescent="0.3">
      <c r="A38692" s="8"/>
    </row>
    <row r="38693" spans="1:1" x14ac:dyDescent="0.3">
      <c r="A38693" s="8"/>
    </row>
    <row r="38694" spans="1:1" x14ac:dyDescent="0.3">
      <c r="A38694" s="8"/>
    </row>
    <row r="38695" spans="1:1" x14ac:dyDescent="0.3">
      <c r="A38695" s="8"/>
    </row>
    <row r="38696" spans="1:1" x14ac:dyDescent="0.3">
      <c r="A38696" s="8"/>
    </row>
    <row r="38697" spans="1:1" x14ac:dyDescent="0.3">
      <c r="A38697" s="8"/>
    </row>
    <row r="38698" spans="1:1" x14ac:dyDescent="0.3">
      <c r="A38698" s="8"/>
    </row>
    <row r="38699" spans="1:1" x14ac:dyDescent="0.3">
      <c r="A38699" s="8"/>
    </row>
    <row r="38700" spans="1:1" x14ac:dyDescent="0.3">
      <c r="A38700" s="8"/>
    </row>
    <row r="38701" spans="1:1" x14ac:dyDescent="0.3">
      <c r="A38701" s="8"/>
    </row>
    <row r="38702" spans="1:1" x14ac:dyDescent="0.3">
      <c r="A38702" s="8"/>
    </row>
    <row r="38703" spans="1:1" x14ac:dyDescent="0.3">
      <c r="A38703" s="8"/>
    </row>
    <row r="38704" spans="1:1" x14ac:dyDescent="0.3">
      <c r="A38704" s="8"/>
    </row>
    <row r="38705" spans="1:1" x14ac:dyDescent="0.3">
      <c r="A38705" s="8"/>
    </row>
    <row r="38706" spans="1:1" x14ac:dyDescent="0.3">
      <c r="A38706" s="8"/>
    </row>
    <row r="38707" spans="1:1" x14ac:dyDescent="0.3">
      <c r="A38707" s="8"/>
    </row>
    <row r="38708" spans="1:1" x14ac:dyDescent="0.3">
      <c r="A38708" s="8"/>
    </row>
    <row r="38709" spans="1:1" x14ac:dyDescent="0.3">
      <c r="A38709" s="8"/>
    </row>
    <row r="38710" spans="1:1" x14ac:dyDescent="0.3">
      <c r="A38710" s="8"/>
    </row>
    <row r="38711" spans="1:1" x14ac:dyDescent="0.3">
      <c r="A38711" s="8"/>
    </row>
    <row r="38712" spans="1:1" x14ac:dyDescent="0.3">
      <c r="A38712" s="8"/>
    </row>
    <row r="38713" spans="1:1" x14ac:dyDescent="0.3">
      <c r="A38713" s="8"/>
    </row>
    <row r="38714" spans="1:1" x14ac:dyDescent="0.3">
      <c r="A38714" s="8"/>
    </row>
    <row r="38715" spans="1:1" x14ac:dyDescent="0.3">
      <c r="A38715" s="8"/>
    </row>
    <row r="38716" spans="1:1" x14ac:dyDescent="0.3">
      <c r="A38716" s="8"/>
    </row>
    <row r="38717" spans="1:1" x14ac:dyDescent="0.3">
      <c r="A38717" s="8"/>
    </row>
    <row r="38718" spans="1:1" x14ac:dyDescent="0.3">
      <c r="A38718" s="8"/>
    </row>
    <row r="38719" spans="1:1" x14ac:dyDescent="0.3">
      <c r="A38719" s="8"/>
    </row>
    <row r="38720" spans="1:1" x14ac:dyDescent="0.3">
      <c r="A38720" s="8"/>
    </row>
    <row r="38721" spans="1:1" x14ac:dyDescent="0.3">
      <c r="A38721" s="8"/>
    </row>
    <row r="38722" spans="1:1" x14ac:dyDescent="0.3">
      <c r="A38722" s="8"/>
    </row>
    <row r="38723" spans="1:1" x14ac:dyDescent="0.3">
      <c r="A38723" s="8"/>
    </row>
    <row r="38724" spans="1:1" x14ac:dyDescent="0.3">
      <c r="A38724" s="8"/>
    </row>
    <row r="38725" spans="1:1" x14ac:dyDescent="0.3">
      <c r="A38725" s="8"/>
    </row>
    <row r="38726" spans="1:1" x14ac:dyDescent="0.3">
      <c r="A38726" s="8"/>
    </row>
    <row r="38727" spans="1:1" x14ac:dyDescent="0.3">
      <c r="A38727" s="8"/>
    </row>
    <row r="38728" spans="1:1" x14ac:dyDescent="0.3">
      <c r="A38728" s="8"/>
    </row>
    <row r="38729" spans="1:1" x14ac:dyDescent="0.3">
      <c r="A38729" s="8"/>
    </row>
    <row r="38730" spans="1:1" x14ac:dyDescent="0.3">
      <c r="A38730" s="8"/>
    </row>
    <row r="38731" spans="1:1" x14ac:dyDescent="0.3">
      <c r="A38731" s="8"/>
    </row>
    <row r="38732" spans="1:1" x14ac:dyDescent="0.3">
      <c r="A38732" s="8"/>
    </row>
    <row r="38733" spans="1:1" x14ac:dyDescent="0.3">
      <c r="A38733" s="8"/>
    </row>
    <row r="38734" spans="1:1" x14ac:dyDescent="0.3">
      <c r="A38734" s="8"/>
    </row>
    <row r="38735" spans="1:1" x14ac:dyDescent="0.3">
      <c r="A38735" s="8"/>
    </row>
    <row r="38736" spans="1:1" x14ac:dyDescent="0.3">
      <c r="A38736" s="8"/>
    </row>
    <row r="38737" spans="1:1" x14ac:dyDescent="0.3">
      <c r="A38737" s="8"/>
    </row>
    <row r="38738" spans="1:1" x14ac:dyDescent="0.3">
      <c r="A38738" s="8"/>
    </row>
    <row r="38739" spans="1:1" x14ac:dyDescent="0.3">
      <c r="A38739" s="8"/>
    </row>
    <row r="38740" spans="1:1" x14ac:dyDescent="0.3">
      <c r="A38740" s="8"/>
    </row>
    <row r="38741" spans="1:1" x14ac:dyDescent="0.3">
      <c r="A38741" s="8"/>
    </row>
    <row r="38742" spans="1:1" x14ac:dyDescent="0.3">
      <c r="A38742" s="8"/>
    </row>
    <row r="38743" spans="1:1" x14ac:dyDescent="0.3">
      <c r="A38743" s="8"/>
    </row>
    <row r="38744" spans="1:1" x14ac:dyDescent="0.3">
      <c r="A38744" s="8"/>
    </row>
    <row r="38745" spans="1:1" x14ac:dyDescent="0.3">
      <c r="A38745" s="8"/>
    </row>
    <row r="38746" spans="1:1" x14ac:dyDescent="0.3">
      <c r="A38746" s="8"/>
    </row>
    <row r="38747" spans="1:1" x14ac:dyDescent="0.3">
      <c r="A38747" s="8"/>
    </row>
    <row r="38748" spans="1:1" x14ac:dyDescent="0.3">
      <c r="A38748" s="8"/>
    </row>
    <row r="38749" spans="1:1" x14ac:dyDescent="0.3">
      <c r="A38749" s="8"/>
    </row>
    <row r="38750" spans="1:1" x14ac:dyDescent="0.3">
      <c r="A38750" s="8"/>
    </row>
    <row r="38751" spans="1:1" x14ac:dyDescent="0.3">
      <c r="A38751" s="8"/>
    </row>
    <row r="38752" spans="1:1" x14ac:dyDescent="0.3">
      <c r="A38752" s="8"/>
    </row>
    <row r="38753" spans="1:1" x14ac:dyDescent="0.3">
      <c r="A38753" s="8"/>
    </row>
    <row r="38754" spans="1:1" x14ac:dyDescent="0.3">
      <c r="A38754" s="8"/>
    </row>
    <row r="38755" spans="1:1" x14ac:dyDescent="0.3">
      <c r="A38755" s="8"/>
    </row>
    <row r="38756" spans="1:1" x14ac:dyDescent="0.3">
      <c r="A38756" s="8"/>
    </row>
    <row r="38757" spans="1:1" x14ac:dyDescent="0.3">
      <c r="A38757" s="8"/>
    </row>
    <row r="38758" spans="1:1" x14ac:dyDescent="0.3">
      <c r="A38758" s="8"/>
    </row>
    <row r="38759" spans="1:1" x14ac:dyDescent="0.3">
      <c r="A38759" s="8"/>
    </row>
    <row r="38760" spans="1:1" x14ac:dyDescent="0.3">
      <c r="A38760" s="8"/>
    </row>
    <row r="38761" spans="1:1" x14ac:dyDescent="0.3">
      <c r="A38761" s="8"/>
    </row>
    <row r="38762" spans="1:1" x14ac:dyDescent="0.3">
      <c r="A38762" s="8"/>
    </row>
    <row r="38763" spans="1:1" x14ac:dyDescent="0.3">
      <c r="A38763" s="8"/>
    </row>
    <row r="38764" spans="1:1" x14ac:dyDescent="0.3">
      <c r="A38764" s="8"/>
    </row>
    <row r="38765" spans="1:1" x14ac:dyDescent="0.3">
      <c r="A38765" s="8"/>
    </row>
    <row r="38766" spans="1:1" x14ac:dyDescent="0.3">
      <c r="A38766" s="8"/>
    </row>
    <row r="38767" spans="1:1" x14ac:dyDescent="0.3">
      <c r="A38767" s="8"/>
    </row>
    <row r="38768" spans="1:1" x14ac:dyDescent="0.3">
      <c r="A38768" s="8"/>
    </row>
    <row r="38769" spans="1:1" x14ac:dyDescent="0.3">
      <c r="A38769" s="8"/>
    </row>
    <row r="38770" spans="1:1" x14ac:dyDescent="0.3">
      <c r="A38770" s="8"/>
    </row>
    <row r="38771" spans="1:1" x14ac:dyDescent="0.3">
      <c r="A38771" s="8"/>
    </row>
    <row r="38772" spans="1:1" x14ac:dyDescent="0.3">
      <c r="A38772" s="8"/>
    </row>
    <row r="38773" spans="1:1" x14ac:dyDescent="0.3">
      <c r="A38773" s="8"/>
    </row>
    <row r="38774" spans="1:1" x14ac:dyDescent="0.3">
      <c r="A38774" s="8"/>
    </row>
    <row r="38775" spans="1:1" x14ac:dyDescent="0.3">
      <c r="A38775" s="8"/>
    </row>
    <row r="38776" spans="1:1" x14ac:dyDescent="0.3">
      <c r="A38776" s="8"/>
    </row>
    <row r="38777" spans="1:1" x14ac:dyDescent="0.3">
      <c r="A38777" s="8"/>
    </row>
    <row r="38778" spans="1:1" x14ac:dyDescent="0.3">
      <c r="A38778" s="8"/>
    </row>
    <row r="38779" spans="1:1" x14ac:dyDescent="0.3">
      <c r="A38779" s="8"/>
    </row>
    <row r="38780" spans="1:1" x14ac:dyDescent="0.3">
      <c r="A38780" s="8"/>
    </row>
    <row r="38781" spans="1:1" x14ac:dyDescent="0.3">
      <c r="A38781" s="8"/>
    </row>
    <row r="38782" spans="1:1" x14ac:dyDescent="0.3">
      <c r="A38782" s="8"/>
    </row>
    <row r="38783" spans="1:1" x14ac:dyDescent="0.3">
      <c r="A38783" s="8"/>
    </row>
    <row r="38784" spans="1:1" x14ac:dyDescent="0.3">
      <c r="A38784" s="8"/>
    </row>
    <row r="38785" spans="1:1" x14ac:dyDescent="0.3">
      <c r="A38785" s="8"/>
    </row>
    <row r="38786" spans="1:1" x14ac:dyDescent="0.3">
      <c r="A38786" s="8"/>
    </row>
    <row r="38787" spans="1:1" x14ac:dyDescent="0.3">
      <c r="A38787" s="8"/>
    </row>
    <row r="38788" spans="1:1" x14ac:dyDescent="0.3">
      <c r="A38788" s="8"/>
    </row>
    <row r="38789" spans="1:1" x14ac:dyDescent="0.3">
      <c r="A38789" s="8"/>
    </row>
    <row r="38790" spans="1:1" x14ac:dyDescent="0.3">
      <c r="A38790" s="8"/>
    </row>
    <row r="38791" spans="1:1" x14ac:dyDescent="0.3">
      <c r="A38791" s="8"/>
    </row>
    <row r="38792" spans="1:1" x14ac:dyDescent="0.3">
      <c r="A38792" s="8"/>
    </row>
    <row r="38793" spans="1:1" x14ac:dyDescent="0.3">
      <c r="A38793" s="8"/>
    </row>
    <row r="38794" spans="1:1" x14ac:dyDescent="0.3">
      <c r="A38794" s="8"/>
    </row>
    <row r="38795" spans="1:1" x14ac:dyDescent="0.3">
      <c r="A38795" s="8"/>
    </row>
    <row r="38796" spans="1:1" x14ac:dyDescent="0.3">
      <c r="A38796" s="8"/>
    </row>
    <row r="38797" spans="1:1" x14ac:dyDescent="0.3">
      <c r="A38797" s="8"/>
    </row>
    <row r="38798" spans="1:1" x14ac:dyDescent="0.3">
      <c r="A38798" s="8"/>
    </row>
    <row r="38799" spans="1:1" x14ac:dyDescent="0.3">
      <c r="A38799" s="8"/>
    </row>
    <row r="38800" spans="1:1" x14ac:dyDescent="0.3">
      <c r="A38800" s="8"/>
    </row>
    <row r="38801" spans="1:1" x14ac:dyDescent="0.3">
      <c r="A38801" s="8"/>
    </row>
    <row r="38802" spans="1:1" x14ac:dyDescent="0.3">
      <c r="A38802" s="8"/>
    </row>
    <row r="38803" spans="1:1" x14ac:dyDescent="0.3">
      <c r="A38803" s="8"/>
    </row>
    <row r="38804" spans="1:1" x14ac:dyDescent="0.3">
      <c r="A38804" s="8"/>
    </row>
    <row r="38805" spans="1:1" x14ac:dyDescent="0.3">
      <c r="A38805" s="8"/>
    </row>
    <row r="38806" spans="1:1" x14ac:dyDescent="0.3">
      <c r="A38806" s="8"/>
    </row>
    <row r="38807" spans="1:1" x14ac:dyDescent="0.3">
      <c r="A38807" s="8"/>
    </row>
    <row r="38808" spans="1:1" x14ac:dyDescent="0.3">
      <c r="A38808" s="8"/>
    </row>
    <row r="38809" spans="1:1" x14ac:dyDescent="0.3">
      <c r="A38809" s="8"/>
    </row>
    <row r="38810" spans="1:1" x14ac:dyDescent="0.3">
      <c r="A38810" s="8"/>
    </row>
    <row r="38811" spans="1:1" x14ac:dyDescent="0.3">
      <c r="A38811" s="8"/>
    </row>
    <row r="38812" spans="1:1" x14ac:dyDescent="0.3">
      <c r="A38812" s="8"/>
    </row>
    <row r="38813" spans="1:1" x14ac:dyDescent="0.3">
      <c r="A38813" s="8"/>
    </row>
    <row r="38814" spans="1:1" x14ac:dyDescent="0.3">
      <c r="A38814" s="8"/>
    </row>
    <row r="38815" spans="1:1" x14ac:dyDescent="0.3">
      <c r="A38815" s="8"/>
    </row>
    <row r="38816" spans="1:1" x14ac:dyDescent="0.3">
      <c r="A38816" s="8"/>
    </row>
    <row r="38817" spans="1:1" x14ac:dyDescent="0.3">
      <c r="A38817" s="8"/>
    </row>
    <row r="38818" spans="1:1" x14ac:dyDescent="0.3">
      <c r="A38818" s="8"/>
    </row>
    <row r="38819" spans="1:1" x14ac:dyDescent="0.3">
      <c r="A38819" s="8"/>
    </row>
    <row r="38820" spans="1:1" x14ac:dyDescent="0.3">
      <c r="A38820" s="8"/>
    </row>
    <row r="38821" spans="1:1" x14ac:dyDescent="0.3">
      <c r="A38821" s="8"/>
    </row>
    <row r="38822" spans="1:1" x14ac:dyDescent="0.3">
      <c r="A38822" s="8"/>
    </row>
    <row r="38823" spans="1:1" x14ac:dyDescent="0.3">
      <c r="A38823" s="8"/>
    </row>
    <row r="38824" spans="1:1" x14ac:dyDescent="0.3">
      <c r="A38824" s="8"/>
    </row>
    <row r="38825" spans="1:1" x14ac:dyDescent="0.3">
      <c r="A38825" s="8"/>
    </row>
    <row r="38826" spans="1:1" x14ac:dyDescent="0.3">
      <c r="A38826" s="8"/>
    </row>
    <row r="38827" spans="1:1" x14ac:dyDescent="0.3">
      <c r="A38827" s="8"/>
    </row>
    <row r="38828" spans="1:1" x14ac:dyDescent="0.3">
      <c r="A38828" s="8"/>
    </row>
    <row r="38829" spans="1:1" x14ac:dyDescent="0.3">
      <c r="A38829" s="8"/>
    </row>
    <row r="38830" spans="1:1" x14ac:dyDescent="0.3">
      <c r="A38830" s="8"/>
    </row>
    <row r="38831" spans="1:1" x14ac:dyDescent="0.3">
      <c r="A38831" s="8"/>
    </row>
    <row r="38832" spans="1:1" x14ac:dyDescent="0.3">
      <c r="A38832" s="8"/>
    </row>
    <row r="38833" spans="1:1" x14ac:dyDescent="0.3">
      <c r="A38833" s="8"/>
    </row>
    <row r="38834" spans="1:1" x14ac:dyDescent="0.3">
      <c r="A38834" s="8"/>
    </row>
    <row r="38835" spans="1:1" x14ac:dyDescent="0.3">
      <c r="A38835" s="8"/>
    </row>
    <row r="38836" spans="1:1" x14ac:dyDescent="0.3">
      <c r="A38836" s="8"/>
    </row>
    <row r="38837" spans="1:1" x14ac:dyDescent="0.3">
      <c r="A38837" s="8"/>
    </row>
    <row r="38838" spans="1:1" x14ac:dyDescent="0.3">
      <c r="A38838" s="8"/>
    </row>
    <row r="38839" spans="1:1" x14ac:dyDescent="0.3">
      <c r="A38839" s="8"/>
    </row>
    <row r="38840" spans="1:1" x14ac:dyDescent="0.3">
      <c r="A38840" s="8"/>
    </row>
    <row r="38841" spans="1:1" x14ac:dyDescent="0.3">
      <c r="A38841" s="8"/>
    </row>
    <row r="38842" spans="1:1" x14ac:dyDescent="0.3">
      <c r="A38842" s="8"/>
    </row>
    <row r="38843" spans="1:1" x14ac:dyDescent="0.3">
      <c r="A38843" s="8"/>
    </row>
    <row r="38844" spans="1:1" x14ac:dyDescent="0.3">
      <c r="A38844" s="8"/>
    </row>
    <row r="38845" spans="1:1" x14ac:dyDescent="0.3">
      <c r="A38845" s="8"/>
    </row>
    <row r="38846" spans="1:1" x14ac:dyDescent="0.3">
      <c r="A38846" s="8"/>
    </row>
    <row r="38847" spans="1:1" x14ac:dyDescent="0.3">
      <c r="A38847" s="8"/>
    </row>
    <row r="38848" spans="1:1" x14ac:dyDescent="0.3">
      <c r="A38848" s="8"/>
    </row>
    <row r="38849" spans="1:1" x14ac:dyDescent="0.3">
      <c r="A38849" s="8"/>
    </row>
    <row r="38850" spans="1:1" x14ac:dyDescent="0.3">
      <c r="A38850" s="8"/>
    </row>
    <row r="38851" spans="1:1" x14ac:dyDescent="0.3">
      <c r="A38851" s="8"/>
    </row>
    <row r="38852" spans="1:1" x14ac:dyDescent="0.3">
      <c r="A38852" s="8"/>
    </row>
    <row r="38853" spans="1:1" x14ac:dyDescent="0.3">
      <c r="A38853" s="8"/>
    </row>
    <row r="38854" spans="1:1" x14ac:dyDescent="0.3">
      <c r="A38854" s="8"/>
    </row>
    <row r="38855" spans="1:1" x14ac:dyDescent="0.3">
      <c r="A38855" s="8"/>
    </row>
    <row r="38856" spans="1:1" x14ac:dyDescent="0.3">
      <c r="A38856" s="8"/>
    </row>
    <row r="38857" spans="1:1" x14ac:dyDescent="0.3">
      <c r="A38857" s="8"/>
    </row>
    <row r="38858" spans="1:1" x14ac:dyDescent="0.3">
      <c r="A38858" s="8"/>
    </row>
    <row r="38859" spans="1:1" x14ac:dyDescent="0.3">
      <c r="A38859" s="8"/>
    </row>
    <row r="38860" spans="1:1" x14ac:dyDescent="0.3">
      <c r="A38860" s="8"/>
    </row>
    <row r="38861" spans="1:1" x14ac:dyDescent="0.3">
      <c r="A38861" s="8"/>
    </row>
    <row r="38862" spans="1:1" x14ac:dyDescent="0.3">
      <c r="A38862" s="8"/>
    </row>
    <row r="38863" spans="1:1" x14ac:dyDescent="0.3">
      <c r="A38863" s="8"/>
    </row>
    <row r="38864" spans="1:1" x14ac:dyDescent="0.3">
      <c r="A38864" s="8"/>
    </row>
    <row r="38865" spans="1:1" x14ac:dyDescent="0.3">
      <c r="A38865" s="8"/>
    </row>
    <row r="38866" spans="1:1" x14ac:dyDescent="0.3">
      <c r="A38866" s="8"/>
    </row>
    <row r="38867" spans="1:1" x14ac:dyDescent="0.3">
      <c r="A38867" s="8"/>
    </row>
    <row r="38868" spans="1:1" x14ac:dyDescent="0.3">
      <c r="A38868" s="8"/>
    </row>
    <row r="38869" spans="1:1" x14ac:dyDescent="0.3">
      <c r="A38869" s="8"/>
    </row>
    <row r="38870" spans="1:1" x14ac:dyDescent="0.3">
      <c r="A38870" s="8"/>
    </row>
    <row r="38871" spans="1:1" x14ac:dyDescent="0.3">
      <c r="A38871" s="8"/>
    </row>
    <row r="38872" spans="1:1" x14ac:dyDescent="0.3">
      <c r="A38872" s="8"/>
    </row>
    <row r="38873" spans="1:1" x14ac:dyDescent="0.3">
      <c r="A38873" s="8"/>
    </row>
    <row r="38874" spans="1:1" x14ac:dyDescent="0.3">
      <c r="A38874" s="8"/>
    </row>
    <row r="38875" spans="1:1" x14ac:dyDescent="0.3">
      <c r="A38875" s="8"/>
    </row>
    <row r="38876" spans="1:1" x14ac:dyDescent="0.3">
      <c r="A38876" s="8"/>
    </row>
    <row r="38877" spans="1:1" x14ac:dyDescent="0.3">
      <c r="A38877" s="8"/>
    </row>
    <row r="38878" spans="1:1" x14ac:dyDescent="0.3">
      <c r="A38878" s="8"/>
    </row>
    <row r="38879" spans="1:1" x14ac:dyDescent="0.3">
      <c r="A38879" s="8"/>
    </row>
    <row r="38880" spans="1:1" x14ac:dyDescent="0.3">
      <c r="A38880" s="8"/>
    </row>
    <row r="38881" spans="1:1" x14ac:dyDescent="0.3">
      <c r="A38881" s="8"/>
    </row>
    <row r="38882" spans="1:1" x14ac:dyDescent="0.3">
      <c r="A38882" s="8"/>
    </row>
    <row r="38883" spans="1:1" x14ac:dyDescent="0.3">
      <c r="A38883" s="8"/>
    </row>
    <row r="38884" spans="1:1" x14ac:dyDescent="0.3">
      <c r="A38884" s="8"/>
    </row>
    <row r="38885" spans="1:1" x14ac:dyDescent="0.3">
      <c r="A38885" s="8"/>
    </row>
    <row r="38886" spans="1:1" x14ac:dyDescent="0.3">
      <c r="A38886" s="8"/>
    </row>
    <row r="38887" spans="1:1" x14ac:dyDescent="0.3">
      <c r="A38887" s="8"/>
    </row>
    <row r="38888" spans="1:1" x14ac:dyDescent="0.3">
      <c r="A38888" s="8"/>
    </row>
    <row r="38889" spans="1:1" x14ac:dyDescent="0.3">
      <c r="A38889" s="8"/>
    </row>
    <row r="38890" spans="1:1" x14ac:dyDescent="0.3">
      <c r="A38890" s="8"/>
    </row>
    <row r="38891" spans="1:1" x14ac:dyDescent="0.3">
      <c r="A38891" s="8"/>
    </row>
    <row r="38892" spans="1:1" x14ac:dyDescent="0.3">
      <c r="A38892" s="8"/>
    </row>
    <row r="38893" spans="1:1" x14ac:dyDescent="0.3">
      <c r="A38893" s="8"/>
    </row>
    <row r="38894" spans="1:1" x14ac:dyDescent="0.3">
      <c r="A38894" s="8"/>
    </row>
    <row r="38895" spans="1:1" x14ac:dyDescent="0.3">
      <c r="A38895" s="8"/>
    </row>
    <row r="38896" spans="1:1" x14ac:dyDescent="0.3">
      <c r="A38896" s="8"/>
    </row>
    <row r="38897" spans="1:1" x14ac:dyDescent="0.3">
      <c r="A38897" s="8"/>
    </row>
    <row r="38898" spans="1:1" x14ac:dyDescent="0.3">
      <c r="A38898" s="8"/>
    </row>
    <row r="38899" spans="1:1" x14ac:dyDescent="0.3">
      <c r="A38899" s="8"/>
    </row>
    <row r="38900" spans="1:1" x14ac:dyDescent="0.3">
      <c r="A38900" s="8"/>
    </row>
    <row r="38901" spans="1:1" x14ac:dyDescent="0.3">
      <c r="A38901" s="8"/>
    </row>
    <row r="38902" spans="1:1" x14ac:dyDescent="0.3">
      <c r="A38902" s="8"/>
    </row>
    <row r="38903" spans="1:1" x14ac:dyDescent="0.3">
      <c r="A38903" s="8"/>
    </row>
    <row r="38904" spans="1:1" x14ac:dyDescent="0.3">
      <c r="A38904" s="8"/>
    </row>
    <row r="38905" spans="1:1" x14ac:dyDescent="0.3">
      <c r="A38905" s="8"/>
    </row>
    <row r="38906" spans="1:1" x14ac:dyDescent="0.3">
      <c r="A38906" s="8"/>
    </row>
    <row r="38907" spans="1:1" x14ac:dyDescent="0.3">
      <c r="A38907" s="8"/>
    </row>
    <row r="38908" spans="1:1" x14ac:dyDescent="0.3">
      <c r="A38908" s="8"/>
    </row>
    <row r="38909" spans="1:1" x14ac:dyDescent="0.3">
      <c r="A38909" s="8"/>
    </row>
    <row r="38910" spans="1:1" x14ac:dyDescent="0.3">
      <c r="A38910" s="8"/>
    </row>
    <row r="38911" spans="1:1" x14ac:dyDescent="0.3">
      <c r="A38911" s="8"/>
    </row>
    <row r="38912" spans="1:1" x14ac:dyDescent="0.3">
      <c r="A38912" s="8"/>
    </row>
    <row r="38913" spans="1:1" x14ac:dyDescent="0.3">
      <c r="A38913" s="8"/>
    </row>
    <row r="38914" spans="1:1" x14ac:dyDescent="0.3">
      <c r="A38914" s="8"/>
    </row>
    <row r="38915" spans="1:1" x14ac:dyDescent="0.3">
      <c r="A38915" s="8"/>
    </row>
    <row r="38916" spans="1:1" x14ac:dyDescent="0.3">
      <c r="A38916" s="8"/>
    </row>
    <row r="38917" spans="1:1" x14ac:dyDescent="0.3">
      <c r="A38917" s="8"/>
    </row>
    <row r="38918" spans="1:1" x14ac:dyDescent="0.3">
      <c r="A38918" s="8"/>
    </row>
    <row r="38919" spans="1:1" x14ac:dyDescent="0.3">
      <c r="A38919" s="8"/>
    </row>
    <row r="38920" spans="1:1" x14ac:dyDescent="0.3">
      <c r="A38920" s="8"/>
    </row>
    <row r="38921" spans="1:1" x14ac:dyDescent="0.3">
      <c r="A38921" s="8"/>
    </row>
    <row r="38922" spans="1:1" x14ac:dyDescent="0.3">
      <c r="A38922" s="8"/>
    </row>
    <row r="38923" spans="1:1" x14ac:dyDescent="0.3">
      <c r="A38923" s="8"/>
    </row>
    <row r="38924" spans="1:1" x14ac:dyDescent="0.3">
      <c r="A38924" s="8"/>
    </row>
    <row r="38925" spans="1:1" x14ac:dyDescent="0.3">
      <c r="A38925" s="8"/>
    </row>
    <row r="38926" spans="1:1" x14ac:dyDescent="0.3">
      <c r="A38926" s="8"/>
    </row>
    <row r="38927" spans="1:1" x14ac:dyDescent="0.3">
      <c r="A38927" s="8"/>
    </row>
    <row r="38928" spans="1:1" x14ac:dyDescent="0.3">
      <c r="A38928" s="8"/>
    </row>
    <row r="38929" spans="1:1" x14ac:dyDescent="0.3">
      <c r="A38929" s="8"/>
    </row>
    <row r="38930" spans="1:1" x14ac:dyDescent="0.3">
      <c r="A38930" s="8"/>
    </row>
    <row r="38931" spans="1:1" x14ac:dyDescent="0.3">
      <c r="A38931" s="8"/>
    </row>
    <row r="38932" spans="1:1" x14ac:dyDescent="0.3">
      <c r="A38932" s="8"/>
    </row>
    <row r="38933" spans="1:1" x14ac:dyDescent="0.3">
      <c r="A38933" s="8"/>
    </row>
    <row r="38934" spans="1:1" x14ac:dyDescent="0.3">
      <c r="A38934" s="8"/>
    </row>
    <row r="38935" spans="1:1" x14ac:dyDescent="0.3">
      <c r="A38935" s="8"/>
    </row>
    <row r="38936" spans="1:1" x14ac:dyDescent="0.3">
      <c r="A38936" s="8"/>
    </row>
    <row r="38937" spans="1:1" x14ac:dyDescent="0.3">
      <c r="A38937" s="8"/>
    </row>
    <row r="38938" spans="1:1" x14ac:dyDescent="0.3">
      <c r="A38938" s="8"/>
    </row>
    <row r="38939" spans="1:1" x14ac:dyDescent="0.3">
      <c r="A38939" s="8"/>
    </row>
    <row r="38940" spans="1:1" x14ac:dyDescent="0.3">
      <c r="A38940" s="8"/>
    </row>
    <row r="38941" spans="1:1" x14ac:dyDescent="0.3">
      <c r="A38941" s="8"/>
    </row>
    <row r="38942" spans="1:1" x14ac:dyDescent="0.3">
      <c r="A38942" s="8"/>
    </row>
    <row r="38943" spans="1:1" x14ac:dyDescent="0.3">
      <c r="A38943" s="8"/>
    </row>
    <row r="38944" spans="1:1" x14ac:dyDescent="0.3">
      <c r="A38944" s="8"/>
    </row>
    <row r="38945" spans="1:1" x14ac:dyDescent="0.3">
      <c r="A38945" s="8"/>
    </row>
    <row r="38946" spans="1:1" x14ac:dyDescent="0.3">
      <c r="A38946" s="8"/>
    </row>
    <row r="38947" spans="1:1" x14ac:dyDescent="0.3">
      <c r="A38947" s="8"/>
    </row>
    <row r="38948" spans="1:1" x14ac:dyDescent="0.3">
      <c r="A38948" s="8"/>
    </row>
    <row r="38949" spans="1:1" x14ac:dyDescent="0.3">
      <c r="A38949" s="8"/>
    </row>
    <row r="38950" spans="1:1" x14ac:dyDescent="0.3">
      <c r="A38950" s="8"/>
    </row>
    <row r="38951" spans="1:1" x14ac:dyDescent="0.3">
      <c r="A38951" s="8"/>
    </row>
    <row r="38952" spans="1:1" x14ac:dyDescent="0.3">
      <c r="A38952" s="8"/>
    </row>
    <row r="38953" spans="1:1" x14ac:dyDescent="0.3">
      <c r="A38953" s="8"/>
    </row>
    <row r="38954" spans="1:1" x14ac:dyDescent="0.3">
      <c r="A38954" s="8"/>
    </row>
    <row r="38955" spans="1:1" x14ac:dyDescent="0.3">
      <c r="A38955" s="8"/>
    </row>
    <row r="38956" spans="1:1" x14ac:dyDescent="0.3">
      <c r="A38956" s="8"/>
    </row>
    <row r="38957" spans="1:1" x14ac:dyDescent="0.3">
      <c r="A38957" s="8"/>
    </row>
    <row r="38958" spans="1:1" x14ac:dyDescent="0.3">
      <c r="A38958" s="8"/>
    </row>
    <row r="38959" spans="1:1" x14ac:dyDescent="0.3">
      <c r="A38959" s="8"/>
    </row>
    <row r="38960" spans="1:1" x14ac:dyDescent="0.3">
      <c r="A38960" s="8"/>
    </row>
    <row r="38961" spans="1:1" x14ac:dyDescent="0.3">
      <c r="A38961" s="8"/>
    </row>
    <row r="38962" spans="1:1" x14ac:dyDescent="0.3">
      <c r="A38962" s="8"/>
    </row>
    <row r="38963" spans="1:1" x14ac:dyDescent="0.3">
      <c r="A38963" s="8"/>
    </row>
    <row r="38964" spans="1:1" x14ac:dyDescent="0.3">
      <c r="A38964" s="8"/>
    </row>
    <row r="38965" spans="1:1" x14ac:dyDescent="0.3">
      <c r="A38965" s="8"/>
    </row>
    <row r="38966" spans="1:1" x14ac:dyDescent="0.3">
      <c r="A38966" s="8"/>
    </row>
    <row r="38967" spans="1:1" x14ac:dyDescent="0.3">
      <c r="A38967" s="8"/>
    </row>
    <row r="38968" spans="1:1" x14ac:dyDescent="0.3">
      <c r="A38968" s="8"/>
    </row>
    <row r="38969" spans="1:1" x14ac:dyDescent="0.3">
      <c r="A38969" s="8"/>
    </row>
    <row r="38970" spans="1:1" x14ac:dyDescent="0.3">
      <c r="A38970" s="8"/>
    </row>
    <row r="38971" spans="1:1" x14ac:dyDescent="0.3">
      <c r="A38971" s="8"/>
    </row>
    <row r="38972" spans="1:1" x14ac:dyDescent="0.3">
      <c r="A38972" s="8"/>
    </row>
    <row r="38973" spans="1:1" x14ac:dyDescent="0.3">
      <c r="A38973" s="8"/>
    </row>
    <row r="38974" spans="1:1" x14ac:dyDescent="0.3">
      <c r="A38974" s="8"/>
    </row>
    <row r="38975" spans="1:1" x14ac:dyDescent="0.3">
      <c r="A38975" s="8"/>
    </row>
    <row r="38976" spans="1:1" x14ac:dyDescent="0.3">
      <c r="A38976" s="8"/>
    </row>
    <row r="38977" spans="1:1" x14ac:dyDescent="0.3">
      <c r="A38977" s="8"/>
    </row>
    <row r="38978" spans="1:1" x14ac:dyDescent="0.3">
      <c r="A38978" s="8"/>
    </row>
    <row r="38979" spans="1:1" x14ac:dyDescent="0.3">
      <c r="A38979" s="8"/>
    </row>
    <row r="38980" spans="1:1" x14ac:dyDescent="0.3">
      <c r="A38980" s="8"/>
    </row>
    <row r="38981" spans="1:1" x14ac:dyDescent="0.3">
      <c r="A38981" s="8"/>
    </row>
    <row r="38982" spans="1:1" x14ac:dyDescent="0.3">
      <c r="A38982" s="8"/>
    </row>
    <row r="38983" spans="1:1" x14ac:dyDescent="0.3">
      <c r="A38983" s="8"/>
    </row>
    <row r="38984" spans="1:1" x14ac:dyDescent="0.3">
      <c r="A38984" s="8"/>
    </row>
    <row r="38985" spans="1:1" x14ac:dyDescent="0.3">
      <c r="A38985" s="8"/>
    </row>
    <row r="38986" spans="1:1" x14ac:dyDescent="0.3">
      <c r="A38986" s="8"/>
    </row>
    <row r="38987" spans="1:1" x14ac:dyDescent="0.3">
      <c r="A38987" s="8"/>
    </row>
    <row r="38988" spans="1:1" x14ac:dyDescent="0.3">
      <c r="A38988" s="8"/>
    </row>
    <row r="38989" spans="1:1" x14ac:dyDescent="0.3">
      <c r="A38989" s="8"/>
    </row>
    <row r="38990" spans="1:1" x14ac:dyDescent="0.3">
      <c r="A38990" s="8"/>
    </row>
    <row r="38991" spans="1:1" x14ac:dyDescent="0.3">
      <c r="A38991" s="8"/>
    </row>
    <row r="38992" spans="1:1" x14ac:dyDescent="0.3">
      <c r="A38992" s="8"/>
    </row>
    <row r="38993" spans="1:1" x14ac:dyDescent="0.3">
      <c r="A38993" s="8"/>
    </row>
    <row r="38994" spans="1:1" x14ac:dyDescent="0.3">
      <c r="A38994" s="8"/>
    </row>
    <row r="38995" spans="1:1" x14ac:dyDescent="0.3">
      <c r="A38995" s="8"/>
    </row>
    <row r="38996" spans="1:1" x14ac:dyDescent="0.3">
      <c r="A38996" s="8"/>
    </row>
    <row r="38997" spans="1:1" x14ac:dyDescent="0.3">
      <c r="A38997" s="8"/>
    </row>
    <row r="38998" spans="1:1" x14ac:dyDescent="0.3">
      <c r="A38998" s="8"/>
    </row>
    <row r="38999" spans="1:1" x14ac:dyDescent="0.3">
      <c r="A38999" s="8"/>
    </row>
    <row r="39000" spans="1:1" x14ac:dyDescent="0.3">
      <c r="A39000" s="8"/>
    </row>
    <row r="39001" spans="1:1" x14ac:dyDescent="0.3">
      <c r="A39001" s="8"/>
    </row>
    <row r="39002" spans="1:1" x14ac:dyDescent="0.3">
      <c r="A39002" s="8"/>
    </row>
    <row r="39003" spans="1:1" x14ac:dyDescent="0.3">
      <c r="A39003" s="8"/>
    </row>
    <row r="39004" spans="1:1" x14ac:dyDescent="0.3">
      <c r="A39004" s="8"/>
    </row>
    <row r="39005" spans="1:1" x14ac:dyDescent="0.3">
      <c r="A39005" s="8"/>
    </row>
    <row r="39006" spans="1:1" x14ac:dyDescent="0.3">
      <c r="A39006" s="8"/>
    </row>
    <row r="39007" spans="1:1" x14ac:dyDescent="0.3">
      <c r="A39007" s="8"/>
    </row>
    <row r="39008" spans="1:1" x14ac:dyDescent="0.3">
      <c r="A39008" s="8"/>
    </row>
    <row r="39009" spans="1:1" x14ac:dyDescent="0.3">
      <c r="A39009" s="8"/>
    </row>
    <row r="39010" spans="1:1" x14ac:dyDescent="0.3">
      <c r="A39010" s="8"/>
    </row>
    <row r="39011" spans="1:1" x14ac:dyDescent="0.3">
      <c r="A39011" s="8"/>
    </row>
    <row r="39012" spans="1:1" x14ac:dyDescent="0.3">
      <c r="A39012" s="8"/>
    </row>
    <row r="39013" spans="1:1" x14ac:dyDescent="0.3">
      <c r="A39013" s="8"/>
    </row>
    <row r="39014" spans="1:1" x14ac:dyDescent="0.3">
      <c r="A39014" s="8"/>
    </row>
    <row r="39015" spans="1:1" x14ac:dyDescent="0.3">
      <c r="A39015" s="8"/>
    </row>
    <row r="39016" spans="1:1" x14ac:dyDescent="0.3">
      <c r="A39016" s="8"/>
    </row>
    <row r="39017" spans="1:1" x14ac:dyDescent="0.3">
      <c r="A39017" s="8"/>
    </row>
    <row r="39018" spans="1:1" x14ac:dyDescent="0.3">
      <c r="A39018" s="8"/>
    </row>
    <row r="39019" spans="1:1" x14ac:dyDescent="0.3">
      <c r="A39019" s="8"/>
    </row>
    <row r="39020" spans="1:1" x14ac:dyDescent="0.3">
      <c r="A39020" s="8"/>
    </row>
    <row r="39021" spans="1:1" x14ac:dyDescent="0.3">
      <c r="A39021" s="8"/>
    </row>
    <row r="39022" spans="1:1" x14ac:dyDescent="0.3">
      <c r="A39022" s="8"/>
    </row>
    <row r="39023" spans="1:1" x14ac:dyDescent="0.3">
      <c r="A39023" s="8"/>
    </row>
    <row r="39024" spans="1:1" x14ac:dyDescent="0.3">
      <c r="A39024" s="8"/>
    </row>
    <row r="39025" spans="1:1" x14ac:dyDescent="0.3">
      <c r="A39025" s="8"/>
    </row>
    <row r="39026" spans="1:1" x14ac:dyDescent="0.3">
      <c r="A39026" s="8"/>
    </row>
    <row r="39027" spans="1:1" x14ac:dyDescent="0.3">
      <c r="A39027" s="8"/>
    </row>
    <row r="39028" spans="1:1" x14ac:dyDescent="0.3">
      <c r="A39028" s="8"/>
    </row>
    <row r="39029" spans="1:1" x14ac:dyDescent="0.3">
      <c r="A39029" s="8"/>
    </row>
    <row r="39030" spans="1:1" x14ac:dyDescent="0.3">
      <c r="A39030" s="8"/>
    </row>
    <row r="39031" spans="1:1" x14ac:dyDescent="0.3">
      <c r="A39031" s="8"/>
    </row>
    <row r="39032" spans="1:1" x14ac:dyDescent="0.3">
      <c r="A39032" s="8"/>
    </row>
    <row r="39033" spans="1:1" x14ac:dyDescent="0.3">
      <c r="A39033" s="8"/>
    </row>
    <row r="39034" spans="1:1" x14ac:dyDescent="0.3">
      <c r="A39034" s="8"/>
    </row>
    <row r="39035" spans="1:1" x14ac:dyDescent="0.3">
      <c r="A39035" s="8"/>
    </row>
    <row r="39036" spans="1:1" x14ac:dyDescent="0.3">
      <c r="A39036" s="8"/>
    </row>
    <row r="39037" spans="1:1" x14ac:dyDescent="0.3">
      <c r="A39037" s="8"/>
    </row>
    <row r="39038" spans="1:1" x14ac:dyDescent="0.3">
      <c r="A39038" s="8"/>
    </row>
    <row r="39039" spans="1:1" x14ac:dyDescent="0.3">
      <c r="A39039" s="8"/>
    </row>
    <row r="39040" spans="1:1" x14ac:dyDescent="0.3">
      <c r="A39040" s="8"/>
    </row>
    <row r="39041" spans="1:1" x14ac:dyDescent="0.3">
      <c r="A39041" s="8"/>
    </row>
    <row r="39042" spans="1:1" x14ac:dyDescent="0.3">
      <c r="A39042" s="8"/>
    </row>
    <row r="39043" spans="1:1" x14ac:dyDescent="0.3">
      <c r="A39043" s="8"/>
    </row>
    <row r="39044" spans="1:1" x14ac:dyDescent="0.3">
      <c r="A39044" s="8"/>
    </row>
    <row r="39045" spans="1:1" x14ac:dyDescent="0.3">
      <c r="A39045" s="8"/>
    </row>
    <row r="39046" spans="1:1" x14ac:dyDescent="0.3">
      <c r="A39046" s="8"/>
    </row>
    <row r="39047" spans="1:1" x14ac:dyDescent="0.3">
      <c r="A39047" s="8"/>
    </row>
    <row r="39048" spans="1:1" x14ac:dyDescent="0.3">
      <c r="A39048" s="8"/>
    </row>
    <row r="39049" spans="1:1" x14ac:dyDescent="0.3">
      <c r="A39049" s="8"/>
    </row>
    <row r="39050" spans="1:1" x14ac:dyDescent="0.3">
      <c r="A39050" s="8"/>
    </row>
    <row r="39051" spans="1:1" x14ac:dyDescent="0.3">
      <c r="A39051" s="8"/>
    </row>
    <row r="39052" spans="1:1" x14ac:dyDescent="0.3">
      <c r="A39052" s="8"/>
    </row>
    <row r="39053" spans="1:1" x14ac:dyDescent="0.3">
      <c r="A39053" s="8"/>
    </row>
    <row r="39054" spans="1:1" x14ac:dyDescent="0.3">
      <c r="A39054" s="8"/>
    </row>
    <row r="39055" spans="1:1" x14ac:dyDescent="0.3">
      <c r="A39055" s="8"/>
    </row>
    <row r="39056" spans="1:1" x14ac:dyDescent="0.3">
      <c r="A39056" s="8"/>
    </row>
    <row r="39057" spans="1:1" x14ac:dyDescent="0.3">
      <c r="A39057" s="8"/>
    </row>
    <row r="39058" spans="1:1" x14ac:dyDescent="0.3">
      <c r="A39058" s="8"/>
    </row>
    <row r="39059" spans="1:1" x14ac:dyDescent="0.3">
      <c r="A39059" s="8"/>
    </row>
    <row r="39060" spans="1:1" x14ac:dyDescent="0.3">
      <c r="A39060" s="8"/>
    </row>
    <row r="39061" spans="1:1" x14ac:dyDescent="0.3">
      <c r="A39061" s="8"/>
    </row>
    <row r="39062" spans="1:1" x14ac:dyDescent="0.3">
      <c r="A39062" s="8"/>
    </row>
    <row r="39063" spans="1:1" x14ac:dyDescent="0.3">
      <c r="A39063" s="8"/>
    </row>
    <row r="39064" spans="1:1" x14ac:dyDescent="0.3">
      <c r="A39064" s="8"/>
    </row>
    <row r="39065" spans="1:1" x14ac:dyDescent="0.3">
      <c r="A39065" s="8"/>
    </row>
    <row r="39066" spans="1:1" x14ac:dyDescent="0.3">
      <c r="A39066" s="8"/>
    </row>
    <row r="39067" spans="1:1" x14ac:dyDescent="0.3">
      <c r="A39067" s="8"/>
    </row>
    <row r="39068" spans="1:1" x14ac:dyDescent="0.3">
      <c r="A39068" s="8"/>
    </row>
    <row r="39069" spans="1:1" x14ac:dyDescent="0.3">
      <c r="A39069" s="8"/>
    </row>
    <row r="39070" spans="1:1" x14ac:dyDescent="0.3">
      <c r="A39070" s="8"/>
    </row>
    <row r="39071" spans="1:1" x14ac:dyDescent="0.3">
      <c r="A39071" s="8"/>
    </row>
    <row r="39072" spans="1:1" x14ac:dyDescent="0.3">
      <c r="A39072" s="8"/>
    </row>
    <row r="39073" spans="1:1" x14ac:dyDescent="0.3">
      <c r="A39073" s="8"/>
    </row>
    <row r="39074" spans="1:1" x14ac:dyDescent="0.3">
      <c r="A39074" s="8"/>
    </row>
    <row r="39075" spans="1:1" x14ac:dyDescent="0.3">
      <c r="A39075" s="8"/>
    </row>
    <row r="39076" spans="1:1" x14ac:dyDescent="0.3">
      <c r="A39076" s="8"/>
    </row>
    <row r="39077" spans="1:1" x14ac:dyDescent="0.3">
      <c r="A39077" s="8"/>
    </row>
    <row r="39078" spans="1:1" x14ac:dyDescent="0.3">
      <c r="A39078" s="8"/>
    </row>
    <row r="39079" spans="1:1" x14ac:dyDescent="0.3">
      <c r="A39079" s="8"/>
    </row>
    <row r="39080" spans="1:1" x14ac:dyDescent="0.3">
      <c r="A39080" s="8"/>
    </row>
    <row r="39081" spans="1:1" x14ac:dyDescent="0.3">
      <c r="A39081" s="8"/>
    </row>
    <row r="39082" spans="1:1" x14ac:dyDescent="0.3">
      <c r="A39082" s="8"/>
    </row>
    <row r="39083" spans="1:1" x14ac:dyDescent="0.3">
      <c r="A39083" s="8"/>
    </row>
    <row r="39084" spans="1:1" x14ac:dyDescent="0.3">
      <c r="A39084" s="8"/>
    </row>
    <row r="39085" spans="1:1" x14ac:dyDescent="0.3">
      <c r="A39085" s="8"/>
    </row>
    <row r="39086" spans="1:1" x14ac:dyDescent="0.3">
      <c r="A39086" s="8"/>
    </row>
    <row r="39087" spans="1:1" x14ac:dyDescent="0.3">
      <c r="A39087" s="8"/>
    </row>
    <row r="39088" spans="1:1" x14ac:dyDescent="0.3">
      <c r="A39088" s="8"/>
    </row>
    <row r="39089" spans="1:1" x14ac:dyDescent="0.3">
      <c r="A39089" s="8"/>
    </row>
    <row r="39090" spans="1:1" x14ac:dyDescent="0.3">
      <c r="A39090" s="8"/>
    </row>
    <row r="39091" spans="1:1" x14ac:dyDescent="0.3">
      <c r="A39091" s="8"/>
    </row>
    <row r="39092" spans="1:1" x14ac:dyDescent="0.3">
      <c r="A39092" s="8"/>
    </row>
    <row r="39093" spans="1:1" x14ac:dyDescent="0.3">
      <c r="A39093" s="8"/>
    </row>
    <row r="39094" spans="1:1" x14ac:dyDescent="0.3">
      <c r="A39094" s="8"/>
    </row>
    <row r="39095" spans="1:1" x14ac:dyDescent="0.3">
      <c r="A39095" s="8"/>
    </row>
    <row r="39096" spans="1:1" x14ac:dyDescent="0.3">
      <c r="A39096" s="8"/>
    </row>
    <row r="39097" spans="1:1" x14ac:dyDescent="0.3">
      <c r="A39097" s="8"/>
    </row>
    <row r="39098" spans="1:1" x14ac:dyDescent="0.3">
      <c r="A39098" s="8"/>
    </row>
    <row r="39099" spans="1:1" x14ac:dyDescent="0.3">
      <c r="A39099" s="8"/>
    </row>
    <row r="39100" spans="1:1" x14ac:dyDescent="0.3">
      <c r="A39100" s="8"/>
    </row>
    <row r="39101" spans="1:1" x14ac:dyDescent="0.3">
      <c r="A39101" s="8"/>
    </row>
    <row r="39102" spans="1:1" x14ac:dyDescent="0.3">
      <c r="A39102" s="8"/>
    </row>
    <row r="39103" spans="1:1" x14ac:dyDescent="0.3">
      <c r="A39103" s="8"/>
    </row>
    <row r="39104" spans="1:1" x14ac:dyDescent="0.3">
      <c r="A39104" s="8"/>
    </row>
    <row r="39105" spans="1:1" x14ac:dyDescent="0.3">
      <c r="A39105" s="8"/>
    </row>
    <row r="39106" spans="1:1" x14ac:dyDescent="0.3">
      <c r="A39106" s="8"/>
    </row>
    <row r="39107" spans="1:1" x14ac:dyDescent="0.3">
      <c r="A39107" s="8"/>
    </row>
    <row r="39108" spans="1:1" x14ac:dyDescent="0.3">
      <c r="A39108" s="8"/>
    </row>
    <row r="39109" spans="1:1" x14ac:dyDescent="0.3">
      <c r="A39109" s="8"/>
    </row>
    <row r="39110" spans="1:1" x14ac:dyDescent="0.3">
      <c r="A39110" s="8"/>
    </row>
    <row r="39111" spans="1:1" x14ac:dyDescent="0.3">
      <c r="A39111" s="8"/>
    </row>
    <row r="39112" spans="1:1" x14ac:dyDescent="0.3">
      <c r="A39112" s="8"/>
    </row>
    <row r="39113" spans="1:1" x14ac:dyDescent="0.3">
      <c r="A39113" s="8"/>
    </row>
    <row r="39114" spans="1:1" x14ac:dyDescent="0.3">
      <c r="A39114" s="8"/>
    </row>
    <row r="39115" spans="1:1" x14ac:dyDescent="0.3">
      <c r="A39115" s="8"/>
    </row>
    <row r="39116" spans="1:1" x14ac:dyDescent="0.3">
      <c r="A39116" s="8"/>
    </row>
    <row r="39117" spans="1:1" x14ac:dyDescent="0.3">
      <c r="A39117" s="8"/>
    </row>
    <row r="39118" spans="1:1" x14ac:dyDescent="0.3">
      <c r="A39118" s="8"/>
    </row>
    <row r="39119" spans="1:1" x14ac:dyDescent="0.3">
      <c r="A39119" s="8"/>
    </row>
    <row r="39120" spans="1:1" x14ac:dyDescent="0.3">
      <c r="A39120" s="8"/>
    </row>
    <row r="39121" spans="1:1" x14ac:dyDescent="0.3">
      <c r="A39121" s="8"/>
    </row>
    <row r="39122" spans="1:1" x14ac:dyDescent="0.3">
      <c r="A39122" s="8"/>
    </row>
    <row r="39123" spans="1:1" x14ac:dyDescent="0.3">
      <c r="A39123" s="8"/>
    </row>
    <row r="39124" spans="1:1" x14ac:dyDescent="0.3">
      <c r="A39124" s="8"/>
    </row>
    <row r="39125" spans="1:1" x14ac:dyDescent="0.3">
      <c r="A39125" s="8"/>
    </row>
    <row r="39126" spans="1:1" x14ac:dyDescent="0.3">
      <c r="A39126" s="8"/>
    </row>
    <row r="39127" spans="1:1" x14ac:dyDescent="0.3">
      <c r="A39127" s="8"/>
    </row>
    <row r="39128" spans="1:1" x14ac:dyDescent="0.3">
      <c r="A39128" s="8"/>
    </row>
    <row r="39129" spans="1:1" x14ac:dyDescent="0.3">
      <c r="A39129" s="8"/>
    </row>
    <row r="39130" spans="1:1" x14ac:dyDescent="0.3">
      <c r="A39130" s="8"/>
    </row>
    <row r="39131" spans="1:1" x14ac:dyDescent="0.3">
      <c r="A39131" s="8"/>
    </row>
    <row r="39132" spans="1:1" x14ac:dyDescent="0.3">
      <c r="A39132" s="8"/>
    </row>
    <row r="39133" spans="1:1" x14ac:dyDescent="0.3">
      <c r="A39133" s="8"/>
    </row>
    <row r="39134" spans="1:1" x14ac:dyDescent="0.3">
      <c r="A39134" s="8"/>
    </row>
    <row r="39135" spans="1:1" x14ac:dyDescent="0.3">
      <c r="A39135" s="8"/>
    </row>
    <row r="39136" spans="1:1" x14ac:dyDescent="0.3">
      <c r="A39136" s="8"/>
    </row>
    <row r="39137" spans="1:1" x14ac:dyDescent="0.3">
      <c r="A39137" s="8"/>
    </row>
    <row r="39138" spans="1:1" x14ac:dyDescent="0.3">
      <c r="A39138" s="8"/>
    </row>
    <row r="39139" spans="1:1" x14ac:dyDescent="0.3">
      <c r="A39139" s="8"/>
    </row>
    <row r="39140" spans="1:1" x14ac:dyDescent="0.3">
      <c r="A39140" s="8"/>
    </row>
    <row r="39141" spans="1:1" x14ac:dyDescent="0.3">
      <c r="A39141" s="8"/>
    </row>
    <row r="39142" spans="1:1" x14ac:dyDescent="0.3">
      <c r="A39142" s="8"/>
    </row>
    <row r="39143" spans="1:1" x14ac:dyDescent="0.3">
      <c r="A39143" s="8"/>
    </row>
    <row r="39144" spans="1:1" x14ac:dyDescent="0.3">
      <c r="A39144" s="8"/>
    </row>
    <row r="39145" spans="1:1" x14ac:dyDescent="0.3">
      <c r="A39145" s="8"/>
    </row>
    <row r="39146" spans="1:1" x14ac:dyDescent="0.3">
      <c r="A39146" s="8"/>
    </row>
    <row r="39147" spans="1:1" x14ac:dyDescent="0.3">
      <c r="A39147" s="8"/>
    </row>
    <row r="39148" spans="1:1" x14ac:dyDescent="0.3">
      <c r="A39148" s="8"/>
    </row>
    <row r="39149" spans="1:1" x14ac:dyDescent="0.3">
      <c r="A39149" s="8"/>
    </row>
    <row r="39150" spans="1:1" x14ac:dyDescent="0.3">
      <c r="A39150" s="8"/>
    </row>
    <row r="39151" spans="1:1" x14ac:dyDescent="0.3">
      <c r="A39151" s="8"/>
    </row>
    <row r="39152" spans="1:1" x14ac:dyDescent="0.3">
      <c r="A39152" s="8"/>
    </row>
    <row r="39153" spans="1:1" x14ac:dyDescent="0.3">
      <c r="A39153" s="8"/>
    </row>
    <row r="39154" spans="1:1" x14ac:dyDescent="0.3">
      <c r="A39154" s="8"/>
    </row>
    <row r="39155" spans="1:1" x14ac:dyDescent="0.3">
      <c r="A39155" s="8"/>
    </row>
    <row r="39156" spans="1:1" x14ac:dyDescent="0.3">
      <c r="A39156" s="8"/>
    </row>
    <row r="39157" spans="1:1" x14ac:dyDescent="0.3">
      <c r="A39157" s="8"/>
    </row>
    <row r="39158" spans="1:1" x14ac:dyDescent="0.3">
      <c r="A39158" s="8"/>
    </row>
    <row r="39159" spans="1:1" x14ac:dyDescent="0.3">
      <c r="A39159" s="8"/>
    </row>
    <row r="39160" spans="1:1" x14ac:dyDescent="0.3">
      <c r="A39160" s="8"/>
    </row>
    <row r="39161" spans="1:1" x14ac:dyDescent="0.3">
      <c r="A39161" s="8"/>
    </row>
    <row r="39162" spans="1:1" x14ac:dyDescent="0.3">
      <c r="A39162" s="8"/>
    </row>
    <row r="39163" spans="1:1" x14ac:dyDescent="0.3">
      <c r="A39163" s="8"/>
    </row>
    <row r="39164" spans="1:1" x14ac:dyDescent="0.3">
      <c r="A39164" s="8"/>
    </row>
    <row r="39165" spans="1:1" x14ac:dyDescent="0.3">
      <c r="A39165" s="8"/>
    </row>
    <row r="39166" spans="1:1" x14ac:dyDescent="0.3">
      <c r="A39166" s="8"/>
    </row>
    <row r="39167" spans="1:1" x14ac:dyDescent="0.3">
      <c r="A39167" s="8"/>
    </row>
    <row r="39168" spans="1:1" x14ac:dyDescent="0.3">
      <c r="A39168" s="8"/>
    </row>
    <row r="39169" spans="1:1" x14ac:dyDescent="0.3">
      <c r="A39169" s="8"/>
    </row>
    <row r="39170" spans="1:1" x14ac:dyDescent="0.3">
      <c r="A39170" s="8"/>
    </row>
    <row r="39171" spans="1:1" x14ac:dyDescent="0.3">
      <c r="A39171" s="8"/>
    </row>
    <row r="39172" spans="1:1" x14ac:dyDescent="0.3">
      <c r="A39172" s="8"/>
    </row>
    <row r="39173" spans="1:1" x14ac:dyDescent="0.3">
      <c r="A39173" s="8"/>
    </row>
    <row r="39174" spans="1:1" x14ac:dyDescent="0.3">
      <c r="A39174" s="8"/>
    </row>
    <row r="39175" spans="1:1" x14ac:dyDescent="0.3">
      <c r="A39175" s="8"/>
    </row>
    <row r="39176" spans="1:1" x14ac:dyDescent="0.3">
      <c r="A39176" s="8"/>
    </row>
    <row r="39177" spans="1:1" x14ac:dyDescent="0.3">
      <c r="A39177" s="8"/>
    </row>
    <row r="39178" spans="1:1" x14ac:dyDescent="0.3">
      <c r="A39178" s="8"/>
    </row>
    <row r="39179" spans="1:1" x14ac:dyDescent="0.3">
      <c r="A39179" s="8"/>
    </row>
    <row r="39180" spans="1:1" x14ac:dyDescent="0.3">
      <c r="A39180" s="8"/>
    </row>
    <row r="39181" spans="1:1" x14ac:dyDescent="0.3">
      <c r="A39181" s="8"/>
    </row>
    <row r="39182" spans="1:1" x14ac:dyDescent="0.3">
      <c r="A39182" s="8"/>
    </row>
    <row r="39183" spans="1:1" x14ac:dyDescent="0.3">
      <c r="A39183" s="8"/>
    </row>
    <row r="39184" spans="1:1" x14ac:dyDescent="0.3">
      <c r="A39184" s="8"/>
    </row>
    <row r="39185" spans="1:1" x14ac:dyDescent="0.3">
      <c r="A39185" s="8"/>
    </row>
    <row r="39186" spans="1:1" x14ac:dyDescent="0.3">
      <c r="A39186" s="8"/>
    </row>
    <row r="39187" spans="1:1" x14ac:dyDescent="0.3">
      <c r="A39187" s="8"/>
    </row>
    <row r="39188" spans="1:1" x14ac:dyDescent="0.3">
      <c r="A39188" s="8"/>
    </row>
    <row r="39189" spans="1:1" x14ac:dyDescent="0.3">
      <c r="A39189" s="8"/>
    </row>
    <row r="39190" spans="1:1" x14ac:dyDescent="0.3">
      <c r="A39190" s="8"/>
    </row>
    <row r="39191" spans="1:1" x14ac:dyDescent="0.3">
      <c r="A39191" s="8"/>
    </row>
    <row r="39192" spans="1:1" x14ac:dyDescent="0.3">
      <c r="A39192" s="8"/>
    </row>
    <row r="39193" spans="1:1" x14ac:dyDescent="0.3">
      <c r="A39193" s="8"/>
    </row>
    <row r="39194" spans="1:1" x14ac:dyDescent="0.3">
      <c r="A39194" s="8"/>
    </row>
    <row r="39195" spans="1:1" x14ac:dyDescent="0.3">
      <c r="A39195" s="8"/>
    </row>
    <row r="39196" spans="1:1" x14ac:dyDescent="0.3">
      <c r="A39196" s="8"/>
    </row>
    <row r="39197" spans="1:1" x14ac:dyDescent="0.3">
      <c r="A39197" s="8"/>
    </row>
    <row r="39198" spans="1:1" x14ac:dyDescent="0.3">
      <c r="A39198" s="8"/>
    </row>
    <row r="39199" spans="1:1" x14ac:dyDescent="0.3">
      <c r="A39199" s="8"/>
    </row>
    <row r="39200" spans="1:1" x14ac:dyDescent="0.3">
      <c r="A39200" s="8"/>
    </row>
    <row r="39201" spans="1:1" x14ac:dyDescent="0.3">
      <c r="A39201" s="8"/>
    </row>
    <row r="39202" spans="1:1" x14ac:dyDescent="0.3">
      <c r="A39202" s="8"/>
    </row>
    <row r="39203" spans="1:1" x14ac:dyDescent="0.3">
      <c r="A39203" s="8"/>
    </row>
    <row r="39204" spans="1:1" x14ac:dyDescent="0.3">
      <c r="A39204" s="8"/>
    </row>
    <row r="39205" spans="1:1" x14ac:dyDescent="0.3">
      <c r="A39205" s="8"/>
    </row>
    <row r="39206" spans="1:1" x14ac:dyDescent="0.3">
      <c r="A39206" s="8"/>
    </row>
    <row r="39207" spans="1:1" x14ac:dyDescent="0.3">
      <c r="A39207" s="8"/>
    </row>
    <row r="39208" spans="1:1" x14ac:dyDescent="0.3">
      <c r="A39208" s="8"/>
    </row>
    <row r="39209" spans="1:1" x14ac:dyDescent="0.3">
      <c r="A39209" s="8"/>
    </row>
    <row r="39210" spans="1:1" x14ac:dyDescent="0.3">
      <c r="A39210" s="8"/>
    </row>
    <row r="39211" spans="1:1" x14ac:dyDescent="0.3">
      <c r="A39211" s="8"/>
    </row>
    <row r="39212" spans="1:1" x14ac:dyDescent="0.3">
      <c r="A39212" s="8"/>
    </row>
    <row r="39213" spans="1:1" x14ac:dyDescent="0.3">
      <c r="A39213" s="8"/>
    </row>
    <row r="39214" spans="1:1" x14ac:dyDescent="0.3">
      <c r="A39214" s="8"/>
    </row>
    <row r="39215" spans="1:1" x14ac:dyDescent="0.3">
      <c r="A39215" s="8"/>
    </row>
    <row r="39216" spans="1:1" x14ac:dyDescent="0.3">
      <c r="A39216" s="8"/>
    </row>
    <row r="39217" spans="1:1" x14ac:dyDescent="0.3">
      <c r="A39217" s="8"/>
    </row>
    <row r="39218" spans="1:1" x14ac:dyDescent="0.3">
      <c r="A39218" s="8"/>
    </row>
    <row r="39219" spans="1:1" x14ac:dyDescent="0.3">
      <c r="A39219" s="8"/>
    </row>
    <row r="39220" spans="1:1" x14ac:dyDescent="0.3">
      <c r="A39220" s="8"/>
    </row>
    <row r="39221" spans="1:1" x14ac:dyDescent="0.3">
      <c r="A39221" s="8"/>
    </row>
    <row r="39222" spans="1:1" x14ac:dyDescent="0.3">
      <c r="A39222" s="8"/>
    </row>
    <row r="39223" spans="1:1" x14ac:dyDescent="0.3">
      <c r="A39223" s="8"/>
    </row>
    <row r="39224" spans="1:1" x14ac:dyDescent="0.3">
      <c r="A39224" s="8"/>
    </row>
    <row r="39225" spans="1:1" x14ac:dyDescent="0.3">
      <c r="A39225" s="8"/>
    </row>
    <row r="39226" spans="1:1" x14ac:dyDescent="0.3">
      <c r="A39226" s="8"/>
    </row>
    <row r="39227" spans="1:1" x14ac:dyDescent="0.3">
      <c r="A39227" s="8"/>
    </row>
    <row r="39228" spans="1:1" x14ac:dyDescent="0.3">
      <c r="A39228" s="8"/>
    </row>
    <row r="39229" spans="1:1" x14ac:dyDescent="0.3">
      <c r="A39229" s="8"/>
    </row>
    <row r="39230" spans="1:1" x14ac:dyDescent="0.3">
      <c r="A39230" s="8"/>
    </row>
    <row r="39231" spans="1:1" x14ac:dyDescent="0.3">
      <c r="A39231" s="8"/>
    </row>
    <row r="39232" spans="1:1" x14ac:dyDescent="0.3">
      <c r="A39232" s="8"/>
    </row>
    <row r="39233" spans="1:1" x14ac:dyDescent="0.3">
      <c r="A39233" s="8"/>
    </row>
    <row r="39234" spans="1:1" x14ac:dyDescent="0.3">
      <c r="A39234" s="8"/>
    </row>
    <row r="39235" spans="1:1" x14ac:dyDescent="0.3">
      <c r="A39235" s="8"/>
    </row>
    <row r="39236" spans="1:1" x14ac:dyDescent="0.3">
      <c r="A39236" s="8"/>
    </row>
    <row r="39237" spans="1:1" x14ac:dyDescent="0.3">
      <c r="A39237" s="8"/>
    </row>
    <row r="39238" spans="1:1" x14ac:dyDescent="0.3">
      <c r="A39238" s="8"/>
    </row>
    <row r="39239" spans="1:1" x14ac:dyDescent="0.3">
      <c r="A39239" s="8"/>
    </row>
    <row r="39240" spans="1:1" x14ac:dyDescent="0.3">
      <c r="A39240" s="8"/>
    </row>
    <row r="39241" spans="1:1" x14ac:dyDescent="0.3">
      <c r="A39241" s="8"/>
    </row>
    <row r="39242" spans="1:1" x14ac:dyDescent="0.3">
      <c r="A39242" s="8"/>
    </row>
    <row r="39243" spans="1:1" x14ac:dyDescent="0.3">
      <c r="A39243" s="8"/>
    </row>
    <row r="39244" spans="1:1" x14ac:dyDescent="0.3">
      <c r="A39244" s="8"/>
    </row>
    <row r="39245" spans="1:1" x14ac:dyDescent="0.3">
      <c r="A39245" s="8"/>
    </row>
    <row r="39246" spans="1:1" x14ac:dyDescent="0.3">
      <c r="A39246" s="8"/>
    </row>
    <row r="39247" spans="1:1" x14ac:dyDescent="0.3">
      <c r="A39247" s="8"/>
    </row>
    <row r="39248" spans="1:1" x14ac:dyDescent="0.3">
      <c r="A39248" s="8"/>
    </row>
    <row r="39249" spans="1:1" x14ac:dyDescent="0.3">
      <c r="A39249" s="8"/>
    </row>
    <row r="39250" spans="1:1" x14ac:dyDescent="0.3">
      <c r="A39250" s="8"/>
    </row>
    <row r="39251" spans="1:1" x14ac:dyDescent="0.3">
      <c r="A39251" s="8"/>
    </row>
    <row r="39252" spans="1:1" x14ac:dyDescent="0.3">
      <c r="A39252" s="8"/>
    </row>
    <row r="39253" spans="1:1" x14ac:dyDescent="0.3">
      <c r="A39253" s="8"/>
    </row>
    <row r="39254" spans="1:1" x14ac:dyDescent="0.3">
      <c r="A39254" s="8"/>
    </row>
    <row r="39255" spans="1:1" x14ac:dyDescent="0.3">
      <c r="A39255" s="8"/>
    </row>
    <row r="39256" spans="1:1" x14ac:dyDescent="0.3">
      <c r="A39256" s="8"/>
    </row>
    <row r="39257" spans="1:1" x14ac:dyDescent="0.3">
      <c r="A39257" s="8"/>
    </row>
    <row r="39258" spans="1:1" x14ac:dyDescent="0.3">
      <c r="A39258" s="8"/>
    </row>
    <row r="39259" spans="1:1" x14ac:dyDescent="0.3">
      <c r="A39259" s="8"/>
    </row>
    <row r="39260" spans="1:1" x14ac:dyDescent="0.3">
      <c r="A39260" s="8"/>
    </row>
    <row r="39261" spans="1:1" x14ac:dyDescent="0.3">
      <c r="A39261" s="8"/>
    </row>
    <row r="39262" spans="1:1" x14ac:dyDescent="0.3">
      <c r="A39262" s="8"/>
    </row>
    <row r="39263" spans="1:1" x14ac:dyDescent="0.3">
      <c r="A39263" s="8"/>
    </row>
    <row r="39264" spans="1:1" x14ac:dyDescent="0.3">
      <c r="A39264" s="8"/>
    </row>
    <row r="39265" spans="1:1" x14ac:dyDescent="0.3">
      <c r="A39265" s="8"/>
    </row>
    <row r="39266" spans="1:1" x14ac:dyDescent="0.3">
      <c r="A39266" s="8"/>
    </row>
    <row r="39267" spans="1:1" x14ac:dyDescent="0.3">
      <c r="A39267" s="8"/>
    </row>
    <row r="39268" spans="1:1" x14ac:dyDescent="0.3">
      <c r="A39268" s="8"/>
    </row>
    <row r="39269" spans="1:1" x14ac:dyDescent="0.3">
      <c r="A39269" s="8"/>
    </row>
    <row r="39270" spans="1:1" x14ac:dyDescent="0.3">
      <c r="A39270" s="8"/>
    </row>
    <row r="39271" spans="1:1" x14ac:dyDescent="0.3">
      <c r="A39271" s="8"/>
    </row>
    <row r="39272" spans="1:1" x14ac:dyDescent="0.3">
      <c r="A39272" s="8"/>
    </row>
    <row r="39273" spans="1:1" x14ac:dyDescent="0.3">
      <c r="A39273" s="8"/>
    </row>
    <row r="39274" spans="1:1" x14ac:dyDescent="0.3">
      <c r="A39274" s="8"/>
    </row>
    <row r="39275" spans="1:1" x14ac:dyDescent="0.3">
      <c r="A39275" s="8"/>
    </row>
    <row r="39276" spans="1:1" x14ac:dyDescent="0.3">
      <c r="A39276" s="8"/>
    </row>
    <row r="39277" spans="1:1" x14ac:dyDescent="0.3">
      <c r="A39277" s="8"/>
    </row>
    <row r="39278" spans="1:1" x14ac:dyDescent="0.3">
      <c r="A39278" s="8"/>
    </row>
    <row r="39279" spans="1:1" x14ac:dyDescent="0.3">
      <c r="A39279" s="8"/>
    </row>
    <row r="39280" spans="1:1" x14ac:dyDescent="0.3">
      <c r="A39280" s="8"/>
    </row>
    <row r="39281" spans="1:1" x14ac:dyDescent="0.3">
      <c r="A39281" s="8"/>
    </row>
    <row r="39282" spans="1:1" x14ac:dyDescent="0.3">
      <c r="A39282" s="8"/>
    </row>
    <row r="39283" spans="1:1" x14ac:dyDescent="0.3">
      <c r="A39283" s="8"/>
    </row>
    <row r="39284" spans="1:1" x14ac:dyDescent="0.3">
      <c r="A39284" s="8"/>
    </row>
    <row r="39285" spans="1:1" x14ac:dyDescent="0.3">
      <c r="A39285" s="8"/>
    </row>
    <row r="39286" spans="1:1" x14ac:dyDescent="0.3">
      <c r="A39286" s="8"/>
    </row>
    <row r="39287" spans="1:1" x14ac:dyDescent="0.3">
      <c r="A39287" s="8"/>
    </row>
    <row r="39288" spans="1:1" x14ac:dyDescent="0.3">
      <c r="A39288" s="8"/>
    </row>
    <row r="39289" spans="1:1" x14ac:dyDescent="0.3">
      <c r="A39289" s="8"/>
    </row>
    <row r="39290" spans="1:1" x14ac:dyDescent="0.3">
      <c r="A39290" s="8"/>
    </row>
    <row r="39291" spans="1:1" x14ac:dyDescent="0.3">
      <c r="A39291" s="8"/>
    </row>
    <row r="39292" spans="1:1" x14ac:dyDescent="0.3">
      <c r="A39292" s="8"/>
    </row>
    <row r="39293" spans="1:1" x14ac:dyDescent="0.3">
      <c r="A39293" s="8"/>
    </row>
    <row r="39294" spans="1:1" x14ac:dyDescent="0.3">
      <c r="A39294" s="8"/>
    </row>
    <row r="39295" spans="1:1" x14ac:dyDescent="0.3">
      <c r="A39295" s="8"/>
    </row>
    <row r="39296" spans="1:1" x14ac:dyDescent="0.3">
      <c r="A39296" s="8"/>
    </row>
    <row r="39297" spans="1:1" x14ac:dyDescent="0.3">
      <c r="A39297" s="8"/>
    </row>
    <row r="39298" spans="1:1" x14ac:dyDescent="0.3">
      <c r="A39298" s="8"/>
    </row>
    <row r="39299" spans="1:1" x14ac:dyDescent="0.3">
      <c r="A39299" s="8"/>
    </row>
    <row r="39300" spans="1:1" x14ac:dyDescent="0.3">
      <c r="A39300" s="8"/>
    </row>
    <row r="39301" spans="1:1" x14ac:dyDescent="0.3">
      <c r="A39301" s="8"/>
    </row>
    <row r="39302" spans="1:1" x14ac:dyDescent="0.3">
      <c r="A39302" s="8"/>
    </row>
    <row r="39303" spans="1:1" x14ac:dyDescent="0.3">
      <c r="A39303" s="8"/>
    </row>
    <row r="39304" spans="1:1" x14ac:dyDescent="0.3">
      <c r="A39304" s="8"/>
    </row>
    <row r="39305" spans="1:1" x14ac:dyDescent="0.3">
      <c r="A39305" s="8"/>
    </row>
    <row r="39306" spans="1:1" x14ac:dyDescent="0.3">
      <c r="A39306" s="8"/>
    </row>
    <row r="39307" spans="1:1" x14ac:dyDescent="0.3">
      <c r="A39307" s="8"/>
    </row>
    <row r="39308" spans="1:1" x14ac:dyDescent="0.3">
      <c r="A39308" s="8"/>
    </row>
    <row r="39309" spans="1:1" x14ac:dyDescent="0.3">
      <c r="A39309" s="8"/>
    </row>
    <row r="39310" spans="1:1" x14ac:dyDescent="0.3">
      <c r="A39310" s="8"/>
    </row>
    <row r="39311" spans="1:1" x14ac:dyDescent="0.3">
      <c r="A39311" s="8"/>
    </row>
    <row r="39312" spans="1:1" x14ac:dyDescent="0.3">
      <c r="A39312" s="8"/>
    </row>
    <row r="39313" spans="1:1" x14ac:dyDescent="0.3">
      <c r="A39313" s="8"/>
    </row>
    <row r="39314" spans="1:1" x14ac:dyDescent="0.3">
      <c r="A39314" s="8"/>
    </row>
    <row r="39315" spans="1:1" x14ac:dyDescent="0.3">
      <c r="A39315" s="8"/>
    </row>
    <row r="39316" spans="1:1" x14ac:dyDescent="0.3">
      <c r="A39316" s="8"/>
    </row>
    <row r="39317" spans="1:1" x14ac:dyDescent="0.3">
      <c r="A39317" s="8"/>
    </row>
    <row r="39318" spans="1:1" x14ac:dyDescent="0.3">
      <c r="A39318" s="8"/>
    </row>
    <row r="39319" spans="1:1" x14ac:dyDescent="0.3">
      <c r="A39319" s="8"/>
    </row>
    <row r="39320" spans="1:1" x14ac:dyDescent="0.3">
      <c r="A39320" s="8"/>
    </row>
    <row r="39321" spans="1:1" x14ac:dyDescent="0.3">
      <c r="A39321" s="8"/>
    </row>
    <row r="39322" spans="1:1" x14ac:dyDescent="0.3">
      <c r="A39322" s="8"/>
    </row>
    <row r="39323" spans="1:1" x14ac:dyDescent="0.3">
      <c r="A39323" s="8"/>
    </row>
    <row r="39324" spans="1:1" x14ac:dyDescent="0.3">
      <c r="A39324" s="8"/>
    </row>
    <row r="39325" spans="1:1" x14ac:dyDescent="0.3">
      <c r="A39325" s="8"/>
    </row>
    <row r="39326" spans="1:1" x14ac:dyDescent="0.3">
      <c r="A39326" s="8"/>
    </row>
    <row r="39327" spans="1:1" x14ac:dyDescent="0.3">
      <c r="A39327" s="8"/>
    </row>
    <row r="39328" spans="1:1" x14ac:dyDescent="0.3">
      <c r="A39328" s="8"/>
    </row>
    <row r="39329" spans="1:1" x14ac:dyDescent="0.3">
      <c r="A39329" s="8"/>
    </row>
    <row r="39330" spans="1:1" x14ac:dyDescent="0.3">
      <c r="A39330" s="8"/>
    </row>
    <row r="39331" spans="1:1" x14ac:dyDescent="0.3">
      <c r="A39331" s="8"/>
    </row>
    <row r="39332" spans="1:1" x14ac:dyDescent="0.3">
      <c r="A39332" s="8"/>
    </row>
    <row r="39333" spans="1:1" x14ac:dyDescent="0.3">
      <c r="A39333" s="8"/>
    </row>
    <row r="39334" spans="1:1" x14ac:dyDescent="0.3">
      <c r="A39334" s="8"/>
    </row>
    <row r="39335" spans="1:1" x14ac:dyDescent="0.3">
      <c r="A39335" s="8"/>
    </row>
    <row r="39336" spans="1:1" x14ac:dyDescent="0.3">
      <c r="A39336" s="8"/>
    </row>
    <row r="39337" spans="1:1" x14ac:dyDescent="0.3">
      <c r="A39337" s="8"/>
    </row>
    <row r="39338" spans="1:1" x14ac:dyDescent="0.3">
      <c r="A39338" s="8"/>
    </row>
    <row r="39339" spans="1:1" x14ac:dyDescent="0.3">
      <c r="A39339" s="8"/>
    </row>
    <row r="39340" spans="1:1" x14ac:dyDescent="0.3">
      <c r="A39340" s="8"/>
    </row>
    <row r="39341" spans="1:1" x14ac:dyDescent="0.3">
      <c r="A39341" s="8"/>
    </row>
    <row r="39342" spans="1:1" x14ac:dyDescent="0.3">
      <c r="A39342" s="8"/>
    </row>
    <row r="39343" spans="1:1" x14ac:dyDescent="0.3">
      <c r="A39343" s="8"/>
    </row>
    <row r="39344" spans="1:1" x14ac:dyDescent="0.3">
      <c r="A39344" s="8"/>
    </row>
    <row r="39345" spans="1:1" x14ac:dyDescent="0.3">
      <c r="A39345" s="8"/>
    </row>
    <row r="39346" spans="1:1" x14ac:dyDescent="0.3">
      <c r="A39346" s="8"/>
    </row>
    <row r="39347" spans="1:1" x14ac:dyDescent="0.3">
      <c r="A39347" s="8"/>
    </row>
    <row r="39348" spans="1:1" x14ac:dyDescent="0.3">
      <c r="A39348" s="8"/>
    </row>
    <row r="39349" spans="1:1" x14ac:dyDescent="0.3">
      <c r="A39349" s="8"/>
    </row>
    <row r="39350" spans="1:1" x14ac:dyDescent="0.3">
      <c r="A39350" s="8"/>
    </row>
    <row r="39351" spans="1:1" x14ac:dyDescent="0.3">
      <c r="A39351" s="8"/>
    </row>
    <row r="39352" spans="1:1" x14ac:dyDescent="0.3">
      <c r="A39352" s="8"/>
    </row>
    <row r="39353" spans="1:1" x14ac:dyDescent="0.3">
      <c r="A39353" s="8"/>
    </row>
    <row r="39354" spans="1:1" x14ac:dyDescent="0.3">
      <c r="A39354" s="8"/>
    </row>
    <row r="39355" spans="1:1" x14ac:dyDescent="0.3">
      <c r="A39355" s="8"/>
    </row>
    <row r="39356" spans="1:1" x14ac:dyDescent="0.3">
      <c r="A39356" s="8"/>
    </row>
    <row r="39357" spans="1:1" x14ac:dyDescent="0.3">
      <c r="A39357" s="8"/>
    </row>
    <row r="39358" spans="1:1" x14ac:dyDescent="0.3">
      <c r="A39358" s="8"/>
    </row>
    <row r="39359" spans="1:1" x14ac:dyDescent="0.3">
      <c r="A39359" s="8"/>
    </row>
    <row r="39360" spans="1:1" x14ac:dyDescent="0.3">
      <c r="A39360" s="8"/>
    </row>
    <row r="39361" spans="1:1" x14ac:dyDescent="0.3">
      <c r="A39361" s="8"/>
    </row>
    <row r="39362" spans="1:1" x14ac:dyDescent="0.3">
      <c r="A39362" s="8"/>
    </row>
    <row r="39363" spans="1:1" x14ac:dyDescent="0.3">
      <c r="A39363" s="8"/>
    </row>
    <row r="39364" spans="1:1" x14ac:dyDescent="0.3">
      <c r="A39364" s="8"/>
    </row>
    <row r="39365" spans="1:1" x14ac:dyDescent="0.3">
      <c r="A39365" s="8"/>
    </row>
    <row r="39366" spans="1:1" x14ac:dyDescent="0.3">
      <c r="A39366" s="8"/>
    </row>
    <row r="39367" spans="1:1" x14ac:dyDescent="0.3">
      <c r="A39367" s="8"/>
    </row>
    <row r="39368" spans="1:1" x14ac:dyDescent="0.3">
      <c r="A39368" s="8"/>
    </row>
    <row r="39369" spans="1:1" x14ac:dyDescent="0.3">
      <c r="A39369" s="8"/>
    </row>
    <row r="39370" spans="1:1" x14ac:dyDescent="0.3">
      <c r="A39370" s="8"/>
    </row>
    <row r="39371" spans="1:1" x14ac:dyDescent="0.3">
      <c r="A39371" s="8"/>
    </row>
    <row r="39372" spans="1:1" x14ac:dyDescent="0.3">
      <c r="A39372" s="8"/>
    </row>
    <row r="39373" spans="1:1" x14ac:dyDescent="0.3">
      <c r="A39373" s="8"/>
    </row>
    <row r="39374" spans="1:1" x14ac:dyDescent="0.3">
      <c r="A39374" s="8"/>
    </row>
    <row r="39375" spans="1:1" x14ac:dyDescent="0.3">
      <c r="A39375" s="8"/>
    </row>
    <row r="39376" spans="1:1" x14ac:dyDescent="0.3">
      <c r="A39376" s="8"/>
    </row>
    <row r="39377" spans="1:1" x14ac:dyDescent="0.3">
      <c r="A39377" s="8"/>
    </row>
    <row r="39378" spans="1:1" x14ac:dyDescent="0.3">
      <c r="A39378" s="8"/>
    </row>
    <row r="39379" spans="1:1" x14ac:dyDescent="0.3">
      <c r="A39379" s="8"/>
    </row>
    <row r="39380" spans="1:1" x14ac:dyDescent="0.3">
      <c r="A39380" s="8"/>
    </row>
    <row r="39381" spans="1:1" x14ac:dyDescent="0.3">
      <c r="A39381" s="8"/>
    </row>
    <row r="39382" spans="1:1" x14ac:dyDescent="0.3">
      <c r="A39382" s="8"/>
    </row>
    <row r="39383" spans="1:1" x14ac:dyDescent="0.3">
      <c r="A39383" s="8"/>
    </row>
    <row r="39384" spans="1:1" x14ac:dyDescent="0.3">
      <c r="A39384" s="8"/>
    </row>
    <row r="39385" spans="1:1" x14ac:dyDescent="0.3">
      <c r="A39385" s="8"/>
    </row>
    <row r="39386" spans="1:1" x14ac:dyDescent="0.3">
      <c r="A39386" s="8"/>
    </row>
    <row r="39387" spans="1:1" x14ac:dyDescent="0.3">
      <c r="A39387" s="8"/>
    </row>
    <row r="39388" spans="1:1" x14ac:dyDescent="0.3">
      <c r="A39388" s="8"/>
    </row>
    <row r="39389" spans="1:1" x14ac:dyDescent="0.3">
      <c r="A39389" s="8"/>
    </row>
    <row r="39390" spans="1:1" x14ac:dyDescent="0.3">
      <c r="A39390" s="8"/>
    </row>
    <row r="39391" spans="1:1" x14ac:dyDescent="0.3">
      <c r="A39391" s="8"/>
    </row>
    <row r="39392" spans="1:1" x14ac:dyDescent="0.3">
      <c r="A39392" s="8"/>
    </row>
    <row r="39393" spans="1:1" x14ac:dyDescent="0.3">
      <c r="A39393" s="8"/>
    </row>
    <row r="39394" spans="1:1" x14ac:dyDescent="0.3">
      <c r="A39394" s="8"/>
    </row>
    <row r="39395" spans="1:1" x14ac:dyDescent="0.3">
      <c r="A39395" s="8"/>
    </row>
    <row r="39396" spans="1:1" x14ac:dyDescent="0.3">
      <c r="A39396" s="8"/>
    </row>
    <row r="39397" spans="1:1" x14ac:dyDescent="0.3">
      <c r="A39397" s="8"/>
    </row>
    <row r="39398" spans="1:1" x14ac:dyDescent="0.3">
      <c r="A39398" s="8"/>
    </row>
    <row r="39399" spans="1:1" x14ac:dyDescent="0.3">
      <c r="A39399" s="8"/>
    </row>
    <row r="39400" spans="1:1" x14ac:dyDescent="0.3">
      <c r="A39400" s="8"/>
    </row>
    <row r="39401" spans="1:1" x14ac:dyDescent="0.3">
      <c r="A39401" s="8"/>
    </row>
    <row r="39402" spans="1:1" x14ac:dyDescent="0.3">
      <c r="A39402" s="8"/>
    </row>
    <row r="39403" spans="1:1" x14ac:dyDescent="0.3">
      <c r="A39403" s="8"/>
    </row>
    <row r="39404" spans="1:1" x14ac:dyDescent="0.3">
      <c r="A39404" s="8"/>
    </row>
    <row r="39405" spans="1:1" x14ac:dyDescent="0.3">
      <c r="A39405" s="8"/>
    </row>
    <row r="39406" spans="1:1" x14ac:dyDescent="0.3">
      <c r="A39406" s="8"/>
    </row>
    <row r="39407" spans="1:1" x14ac:dyDescent="0.3">
      <c r="A39407" s="8"/>
    </row>
    <row r="39408" spans="1:1" x14ac:dyDescent="0.3">
      <c r="A39408" s="8"/>
    </row>
    <row r="39409" spans="1:1" x14ac:dyDescent="0.3">
      <c r="A39409" s="8"/>
    </row>
    <row r="39410" spans="1:1" x14ac:dyDescent="0.3">
      <c r="A39410" s="8"/>
    </row>
    <row r="39411" spans="1:1" x14ac:dyDescent="0.3">
      <c r="A39411" s="8"/>
    </row>
    <row r="39412" spans="1:1" x14ac:dyDescent="0.3">
      <c r="A39412" s="8"/>
    </row>
    <row r="39413" spans="1:1" x14ac:dyDescent="0.3">
      <c r="A39413" s="8"/>
    </row>
    <row r="39414" spans="1:1" x14ac:dyDescent="0.3">
      <c r="A39414" s="8"/>
    </row>
    <row r="39415" spans="1:1" x14ac:dyDescent="0.3">
      <c r="A39415" s="8"/>
    </row>
    <row r="39416" spans="1:1" x14ac:dyDescent="0.3">
      <c r="A39416" s="8"/>
    </row>
    <row r="39417" spans="1:1" x14ac:dyDescent="0.3">
      <c r="A39417" s="8"/>
    </row>
    <row r="39418" spans="1:1" x14ac:dyDescent="0.3">
      <c r="A39418" s="8"/>
    </row>
    <row r="39419" spans="1:1" x14ac:dyDescent="0.3">
      <c r="A39419" s="8"/>
    </row>
    <row r="39420" spans="1:1" x14ac:dyDescent="0.3">
      <c r="A39420" s="8"/>
    </row>
    <row r="39421" spans="1:1" x14ac:dyDescent="0.3">
      <c r="A39421" s="8"/>
    </row>
    <row r="39422" spans="1:1" x14ac:dyDescent="0.3">
      <c r="A39422" s="8"/>
    </row>
    <row r="39423" spans="1:1" x14ac:dyDescent="0.3">
      <c r="A39423" s="8"/>
    </row>
    <row r="39424" spans="1:1" x14ac:dyDescent="0.3">
      <c r="A39424" s="8"/>
    </row>
    <row r="39425" spans="1:1" x14ac:dyDescent="0.3">
      <c r="A39425" s="8"/>
    </row>
    <row r="39426" spans="1:1" x14ac:dyDescent="0.3">
      <c r="A39426" s="8"/>
    </row>
    <row r="39427" spans="1:1" x14ac:dyDescent="0.3">
      <c r="A39427" s="8"/>
    </row>
    <row r="39428" spans="1:1" x14ac:dyDescent="0.3">
      <c r="A39428" s="8"/>
    </row>
    <row r="39429" spans="1:1" x14ac:dyDescent="0.3">
      <c r="A39429" s="8"/>
    </row>
    <row r="39430" spans="1:1" x14ac:dyDescent="0.3">
      <c r="A39430" s="8"/>
    </row>
    <row r="39431" spans="1:1" x14ac:dyDescent="0.3">
      <c r="A39431" s="8"/>
    </row>
    <row r="39432" spans="1:1" x14ac:dyDescent="0.3">
      <c r="A39432" s="8"/>
    </row>
    <row r="39433" spans="1:1" x14ac:dyDescent="0.3">
      <c r="A39433" s="8"/>
    </row>
    <row r="39434" spans="1:1" x14ac:dyDescent="0.3">
      <c r="A39434" s="8"/>
    </row>
    <row r="39435" spans="1:1" x14ac:dyDescent="0.3">
      <c r="A39435" s="8"/>
    </row>
    <row r="39436" spans="1:1" x14ac:dyDescent="0.3">
      <c r="A39436" s="8"/>
    </row>
    <row r="39437" spans="1:1" x14ac:dyDescent="0.3">
      <c r="A39437" s="8"/>
    </row>
    <row r="39438" spans="1:1" x14ac:dyDescent="0.3">
      <c r="A39438" s="8"/>
    </row>
    <row r="39439" spans="1:1" x14ac:dyDescent="0.3">
      <c r="A39439" s="8"/>
    </row>
    <row r="39440" spans="1:1" x14ac:dyDescent="0.3">
      <c r="A39440" s="8"/>
    </row>
    <row r="39441" spans="1:1" x14ac:dyDescent="0.3">
      <c r="A39441" s="8"/>
    </row>
    <row r="39442" spans="1:1" x14ac:dyDescent="0.3">
      <c r="A39442" s="8"/>
    </row>
    <row r="39443" spans="1:1" x14ac:dyDescent="0.3">
      <c r="A39443" s="8"/>
    </row>
    <row r="39444" spans="1:1" x14ac:dyDescent="0.3">
      <c r="A39444" s="8"/>
    </row>
    <row r="39445" spans="1:1" x14ac:dyDescent="0.3">
      <c r="A39445" s="8"/>
    </row>
    <row r="39446" spans="1:1" x14ac:dyDescent="0.3">
      <c r="A39446" s="8"/>
    </row>
    <row r="39447" spans="1:1" x14ac:dyDescent="0.3">
      <c r="A39447" s="8"/>
    </row>
    <row r="39448" spans="1:1" x14ac:dyDescent="0.3">
      <c r="A39448" s="8"/>
    </row>
    <row r="39449" spans="1:1" x14ac:dyDescent="0.3">
      <c r="A39449" s="8"/>
    </row>
    <row r="39450" spans="1:1" x14ac:dyDescent="0.3">
      <c r="A39450" s="8"/>
    </row>
    <row r="39451" spans="1:1" x14ac:dyDescent="0.3">
      <c r="A39451" s="8"/>
    </row>
    <row r="39452" spans="1:1" x14ac:dyDescent="0.3">
      <c r="A39452" s="8"/>
    </row>
    <row r="39453" spans="1:1" x14ac:dyDescent="0.3">
      <c r="A39453" s="8"/>
    </row>
    <row r="39454" spans="1:1" x14ac:dyDescent="0.3">
      <c r="A39454" s="8"/>
    </row>
    <row r="39455" spans="1:1" x14ac:dyDescent="0.3">
      <c r="A39455" s="8"/>
    </row>
    <row r="39456" spans="1:1" x14ac:dyDescent="0.3">
      <c r="A39456" s="8"/>
    </row>
    <row r="39457" spans="1:1" x14ac:dyDescent="0.3">
      <c r="A39457" s="8"/>
    </row>
    <row r="39458" spans="1:1" x14ac:dyDescent="0.3">
      <c r="A39458" s="8"/>
    </row>
    <row r="39459" spans="1:1" x14ac:dyDescent="0.3">
      <c r="A39459" s="8"/>
    </row>
    <row r="39460" spans="1:1" x14ac:dyDescent="0.3">
      <c r="A39460" s="8"/>
    </row>
    <row r="39461" spans="1:1" x14ac:dyDescent="0.3">
      <c r="A39461" s="8"/>
    </row>
    <row r="39462" spans="1:1" x14ac:dyDescent="0.3">
      <c r="A39462" s="8"/>
    </row>
    <row r="39463" spans="1:1" x14ac:dyDescent="0.3">
      <c r="A39463" s="8"/>
    </row>
    <row r="39464" spans="1:1" x14ac:dyDescent="0.3">
      <c r="A39464" s="8"/>
    </row>
    <row r="39465" spans="1:1" x14ac:dyDescent="0.3">
      <c r="A39465" s="8"/>
    </row>
    <row r="39466" spans="1:1" x14ac:dyDescent="0.3">
      <c r="A39466" s="8"/>
    </row>
    <row r="39467" spans="1:1" x14ac:dyDescent="0.3">
      <c r="A39467" s="8"/>
    </row>
    <row r="39468" spans="1:1" x14ac:dyDescent="0.3">
      <c r="A39468" s="8"/>
    </row>
    <row r="39469" spans="1:1" x14ac:dyDescent="0.3">
      <c r="A39469" s="8"/>
    </row>
    <row r="39470" spans="1:1" x14ac:dyDescent="0.3">
      <c r="A39470" s="8"/>
    </row>
    <row r="39471" spans="1:1" x14ac:dyDescent="0.3">
      <c r="A39471" s="8"/>
    </row>
    <row r="39472" spans="1:1" x14ac:dyDescent="0.3">
      <c r="A39472" s="8"/>
    </row>
    <row r="39473" spans="1:1" x14ac:dyDescent="0.3">
      <c r="A39473" s="8"/>
    </row>
    <row r="39474" spans="1:1" x14ac:dyDescent="0.3">
      <c r="A39474" s="8"/>
    </row>
    <row r="39475" spans="1:1" x14ac:dyDescent="0.3">
      <c r="A39475" s="8"/>
    </row>
    <row r="39476" spans="1:1" x14ac:dyDescent="0.3">
      <c r="A39476" s="8"/>
    </row>
    <row r="39477" spans="1:1" x14ac:dyDescent="0.3">
      <c r="A39477" s="8"/>
    </row>
    <row r="39478" spans="1:1" x14ac:dyDescent="0.3">
      <c r="A39478" s="8"/>
    </row>
    <row r="39479" spans="1:1" x14ac:dyDescent="0.3">
      <c r="A39479" s="8"/>
    </row>
    <row r="39480" spans="1:1" x14ac:dyDescent="0.3">
      <c r="A39480" s="8"/>
    </row>
    <row r="39481" spans="1:1" x14ac:dyDescent="0.3">
      <c r="A39481" s="8"/>
    </row>
    <row r="39482" spans="1:1" x14ac:dyDescent="0.3">
      <c r="A39482" s="8"/>
    </row>
    <row r="39483" spans="1:1" x14ac:dyDescent="0.3">
      <c r="A39483" s="8"/>
    </row>
    <row r="39484" spans="1:1" x14ac:dyDescent="0.3">
      <c r="A39484" s="8"/>
    </row>
    <row r="39485" spans="1:1" x14ac:dyDescent="0.3">
      <c r="A39485" s="8"/>
    </row>
    <row r="39486" spans="1:1" x14ac:dyDescent="0.3">
      <c r="A39486" s="8"/>
    </row>
    <row r="39487" spans="1:1" x14ac:dyDescent="0.3">
      <c r="A39487" s="8"/>
    </row>
    <row r="39488" spans="1:1" x14ac:dyDescent="0.3">
      <c r="A39488" s="8"/>
    </row>
    <row r="39489" spans="1:1" x14ac:dyDescent="0.3">
      <c r="A39489" s="8"/>
    </row>
    <row r="39490" spans="1:1" x14ac:dyDescent="0.3">
      <c r="A39490" s="8"/>
    </row>
    <row r="39491" spans="1:1" x14ac:dyDescent="0.3">
      <c r="A39491" s="8"/>
    </row>
    <row r="39492" spans="1:1" x14ac:dyDescent="0.3">
      <c r="A39492" s="8"/>
    </row>
    <row r="39493" spans="1:1" x14ac:dyDescent="0.3">
      <c r="A39493" s="8"/>
    </row>
    <row r="39494" spans="1:1" x14ac:dyDescent="0.3">
      <c r="A39494" s="8"/>
    </row>
    <row r="39495" spans="1:1" x14ac:dyDescent="0.3">
      <c r="A39495" s="8"/>
    </row>
    <row r="39496" spans="1:1" x14ac:dyDescent="0.3">
      <c r="A39496" s="8"/>
    </row>
    <row r="39497" spans="1:1" x14ac:dyDescent="0.3">
      <c r="A39497" s="8"/>
    </row>
    <row r="39498" spans="1:1" x14ac:dyDescent="0.3">
      <c r="A39498" s="8"/>
    </row>
    <row r="39499" spans="1:1" x14ac:dyDescent="0.3">
      <c r="A39499" s="8"/>
    </row>
    <row r="39500" spans="1:1" x14ac:dyDescent="0.3">
      <c r="A39500" s="8"/>
    </row>
    <row r="39501" spans="1:1" x14ac:dyDescent="0.3">
      <c r="A39501" s="8"/>
    </row>
    <row r="39502" spans="1:1" x14ac:dyDescent="0.3">
      <c r="A39502" s="8"/>
    </row>
    <row r="39503" spans="1:1" x14ac:dyDescent="0.3">
      <c r="A39503" s="8"/>
    </row>
    <row r="39504" spans="1:1" x14ac:dyDescent="0.3">
      <c r="A39504" s="8"/>
    </row>
    <row r="39505" spans="1:1" x14ac:dyDescent="0.3">
      <c r="A39505" s="8"/>
    </row>
    <row r="39506" spans="1:1" x14ac:dyDescent="0.3">
      <c r="A39506" s="8"/>
    </row>
    <row r="39507" spans="1:1" x14ac:dyDescent="0.3">
      <c r="A39507" s="8"/>
    </row>
    <row r="39508" spans="1:1" x14ac:dyDescent="0.3">
      <c r="A39508" s="8"/>
    </row>
    <row r="39509" spans="1:1" x14ac:dyDescent="0.3">
      <c r="A39509" s="8"/>
    </row>
    <row r="39510" spans="1:1" x14ac:dyDescent="0.3">
      <c r="A39510" s="8"/>
    </row>
    <row r="39511" spans="1:1" x14ac:dyDescent="0.3">
      <c r="A39511" s="8"/>
    </row>
    <row r="39512" spans="1:1" x14ac:dyDescent="0.3">
      <c r="A39512" s="8"/>
    </row>
    <row r="39513" spans="1:1" x14ac:dyDescent="0.3">
      <c r="A39513" s="8"/>
    </row>
    <row r="39514" spans="1:1" x14ac:dyDescent="0.3">
      <c r="A39514" s="8"/>
    </row>
    <row r="39515" spans="1:1" x14ac:dyDescent="0.3">
      <c r="A39515" s="8"/>
    </row>
    <row r="39516" spans="1:1" x14ac:dyDescent="0.3">
      <c r="A39516" s="8"/>
    </row>
    <row r="39517" spans="1:1" x14ac:dyDescent="0.3">
      <c r="A39517" s="8"/>
    </row>
    <row r="39518" spans="1:1" x14ac:dyDescent="0.3">
      <c r="A39518" s="8"/>
    </row>
    <row r="39519" spans="1:1" x14ac:dyDescent="0.3">
      <c r="A39519" s="8"/>
    </row>
    <row r="39520" spans="1:1" x14ac:dyDescent="0.3">
      <c r="A39520" s="8"/>
    </row>
    <row r="39521" spans="1:1" x14ac:dyDescent="0.3">
      <c r="A39521" s="8"/>
    </row>
    <row r="39522" spans="1:1" x14ac:dyDescent="0.3">
      <c r="A39522" s="8"/>
    </row>
    <row r="39523" spans="1:1" x14ac:dyDescent="0.3">
      <c r="A39523" s="8"/>
    </row>
    <row r="39524" spans="1:1" x14ac:dyDescent="0.3">
      <c r="A39524" s="8"/>
    </row>
    <row r="39525" spans="1:1" x14ac:dyDescent="0.3">
      <c r="A39525" s="8"/>
    </row>
    <row r="39526" spans="1:1" x14ac:dyDescent="0.3">
      <c r="A39526" s="8"/>
    </row>
    <row r="39527" spans="1:1" x14ac:dyDescent="0.3">
      <c r="A39527" s="8"/>
    </row>
    <row r="39528" spans="1:1" x14ac:dyDescent="0.3">
      <c r="A39528" s="8"/>
    </row>
    <row r="39529" spans="1:1" x14ac:dyDescent="0.3">
      <c r="A39529" s="8"/>
    </row>
    <row r="39530" spans="1:1" x14ac:dyDescent="0.3">
      <c r="A39530" s="8"/>
    </row>
    <row r="39531" spans="1:1" x14ac:dyDescent="0.3">
      <c r="A39531" s="8"/>
    </row>
    <row r="39532" spans="1:1" x14ac:dyDescent="0.3">
      <c r="A39532" s="8"/>
    </row>
    <row r="39533" spans="1:1" x14ac:dyDescent="0.3">
      <c r="A39533" s="8"/>
    </row>
    <row r="39534" spans="1:1" x14ac:dyDescent="0.3">
      <c r="A39534" s="8"/>
    </row>
    <row r="39535" spans="1:1" x14ac:dyDescent="0.3">
      <c r="A39535" s="8"/>
    </row>
    <row r="39536" spans="1:1" x14ac:dyDescent="0.3">
      <c r="A39536" s="8"/>
    </row>
    <row r="39537" spans="1:1" x14ac:dyDescent="0.3">
      <c r="A39537" s="8"/>
    </row>
    <row r="39538" spans="1:1" x14ac:dyDescent="0.3">
      <c r="A39538" s="8"/>
    </row>
    <row r="39539" spans="1:1" x14ac:dyDescent="0.3">
      <c r="A39539" s="8"/>
    </row>
    <row r="39540" spans="1:1" x14ac:dyDescent="0.3">
      <c r="A39540" s="8"/>
    </row>
    <row r="39541" spans="1:1" x14ac:dyDescent="0.3">
      <c r="A39541" s="8"/>
    </row>
    <row r="39542" spans="1:1" x14ac:dyDescent="0.3">
      <c r="A39542" s="8"/>
    </row>
    <row r="39543" spans="1:1" x14ac:dyDescent="0.3">
      <c r="A39543" s="8"/>
    </row>
    <row r="39544" spans="1:1" x14ac:dyDescent="0.3">
      <c r="A39544" s="8"/>
    </row>
    <row r="39545" spans="1:1" x14ac:dyDescent="0.3">
      <c r="A39545" s="8"/>
    </row>
    <row r="39546" spans="1:1" x14ac:dyDescent="0.3">
      <c r="A39546" s="8"/>
    </row>
    <row r="39547" spans="1:1" x14ac:dyDescent="0.3">
      <c r="A39547" s="8"/>
    </row>
    <row r="39548" spans="1:1" x14ac:dyDescent="0.3">
      <c r="A39548" s="8"/>
    </row>
    <row r="39549" spans="1:1" x14ac:dyDescent="0.3">
      <c r="A39549" s="8"/>
    </row>
    <row r="39550" spans="1:1" x14ac:dyDescent="0.3">
      <c r="A39550" s="8"/>
    </row>
    <row r="39551" spans="1:1" x14ac:dyDescent="0.3">
      <c r="A39551" s="8"/>
    </row>
    <row r="39552" spans="1:1" x14ac:dyDescent="0.3">
      <c r="A39552" s="8"/>
    </row>
    <row r="39553" spans="1:1" x14ac:dyDescent="0.3">
      <c r="A39553" s="8"/>
    </row>
    <row r="39554" spans="1:1" x14ac:dyDescent="0.3">
      <c r="A39554" s="8"/>
    </row>
    <row r="39555" spans="1:1" x14ac:dyDescent="0.3">
      <c r="A39555" s="8"/>
    </row>
    <row r="39556" spans="1:1" x14ac:dyDescent="0.3">
      <c r="A39556" s="8"/>
    </row>
    <row r="39557" spans="1:1" x14ac:dyDescent="0.3">
      <c r="A39557" s="8"/>
    </row>
    <row r="39558" spans="1:1" x14ac:dyDescent="0.3">
      <c r="A39558" s="8"/>
    </row>
    <row r="39559" spans="1:1" x14ac:dyDescent="0.3">
      <c r="A39559" s="8"/>
    </row>
    <row r="39560" spans="1:1" x14ac:dyDescent="0.3">
      <c r="A39560" s="8"/>
    </row>
    <row r="39561" spans="1:1" x14ac:dyDescent="0.3">
      <c r="A39561" s="8"/>
    </row>
    <row r="39562" spans="1:1" x14ac:dyDescent="0.3">
      <c r="A39562" s="8"/>
    </row>
    <row r="39563" spans="1:1" x14ac:dyDescent="0.3">
      <c r="A39563" s="8"/>
    </row>
    <row r="39564" spans="1:1" x14ac:dyDescent="0.3">
      <c r="A39564" s="8"/>
    </row>
    <row r="39565" spans="1:1" x14ac:dyDescent="0.3">
      <c r="A39565" s="8"/>
    </row>
    <row r="39566" spans="1:1" x14ac:dyDescent="0.3">
      <c r="A39566" s="8"/>
    </row>
    <row r="39567" spans="1:1" x14ac:dyDescent="0.3">
      <c r="A39567" s="8"/>
    </row>
    <row r="39568" spans="1:1" x14ac:dyDescent="0.3">
      <c r="A39568" s="8"/>
    </row>
    <row r="39569" spans="1:1" x14ac:dyDescent="0.3">
      <c r="A39569" s="8"/>
    </row>
    <row r="39570" spans="1:1" x14ac:dyDescent="0.3">
      <c r="A39570" s="8"/>
    </row>
    <row r="39571" spans="1:1" x14ac:dyDescent="0.3">
      <c r="A39571" s="8"/>
    </row>
    <row r="39572" spans="1:1" x14ac:dyDescent="0.3">
      <c r="A39572" s="8"/>
    </row>
    <row r="39573" spans="1:1" x14ac:dyDescent="0.3">
      <c r="A39573" s="8"/>
    </row>
    <row r="39574" spans="1:1" x14ac:dyDescent="0.3">
      <c r="A39574" s="8"/>
    </row>
    <row r="39575" spans="1:1" x14ac:dyDescent="0.3">
      <c r="A39575" s="8"/>
    </row>
    <row r="39576" spans="1:1" x14ac:dyDescent="0.3">
      <c r="A39576" s="8"/>
    </row>
    <row r="39577" spans="1:1" x14ac:dyDescent="0.3">
      <c r="A39577" s="8"/>
    </row>
    <row r="39578" spans="1:1" x14ac:dyDescent="0.3">
      <c r="A39578" s="8"/>
    </row>
    <row r="39579" spans="1:1" x14ac:dyDescent="0.3">
      <c r="A39579" s="8"/>
    </row>
    <row r="39580" spans="1:1" x14ac:dyDescent="0.3">
      <c r="A39580" s="8"/>
    </row>
    <row r="39581" spans="1:1" x14ac:dyDescent="0.3">
      <c r="A39581" s="8"/>
    </row>
    <row r="39582" spans="1:1" x14ac:dyDescent="0.3">
      <c r="A39582" s="8"/>
    </row>
    <row r="39583" spans="1:1" x14ac:dyDescent="0.3">
      <c r="A39583" s="8"/>
    </row>
    <row r="39584" spans="1:1" x14ac:dyDescent="0.3">
      <c r="A39584" s="8"/>
    </row>
    <row r="39585" spans="1:1" x14ac:dyDescent="0.3">
      <c r="A39585" s="8"/>
    </row>
    <row r="39586" spans="1:1" x14ac:dyDescent="0.3">
      <c r="A39586" s="8"/>
    </row>
    <row r="39587" spans="1:1" x14ac:dyDescent="0.3">
      <c r="A39587" s="8"/>
    </row>
    <row r="39588" spans="1:1" x14ac:dyDescent="0.3">
      <c r="A39588" s="8"/>
    </row>
    <row r="39589" spans="1:1" x14ac:dyDescent="0.3">
      <c r="A39589" s="8"/>
    </row>
    <row r="39590" spans="1:1" x14ac:dyDescent="0.3">
      <c r="A39590" s="8"/>
    </row>
    <row r="39591" spans="1:1" x14ac:dyDescent="0.3">
      <c r="A39591" s="8"/>
    </row>
    <row r="39592" spans="1:1" x14ac:dyDescent="0.3">
      <c r="A39592" s="8"/>
    </row>
    <row r="39593" spans="1:1" x14ac:dyDescent="0.3">
      <c r="A39593" s="8"/>
    </row>
    <row r="39594" spans="1:1" x14ac:dyDescent="0.3">
      <c r="A39594" s="8"/>
    </row>
    <row r="39595" spans="1:1" x14ac:dyDescent="0.3">
      <c r="A39595" s="8"/>
    </row>
    <row r="39596" spans="1:1" x14ac:dyDescent="0.3">
      <c r="A39596" s="8"/>
    </row>
    <row r="39597" spans="1:1" x14ac:dyDescent="0.3">
      <c r="A39597" s="8"/>
    </row>
    <row r="39598" spans="1:1" x14ac:dyDescent="0.3">
      <c r="A39598" s="8"/>
    </row>
    <row r="39599" spans="1:1" x14ac:dyDescent="0.3">
      <c r="A39599" s="8"/>
    </row>
    <row r="39600" spans="1:1" x14ac:dyDescent="0.3">
      <c r="A39600" s="8"/>
    </row>
    <row r="39601" spans="1:1" x14ac:dyDescent="0.3">
      <c r="A39601" s="8"/>
    </row>
    <row r="39602" spans="1:1" x14ac:dyDescent="0.3">
      <c r="A39602" s="8"/>
    </row>
    <row r="39603" spans="1:1" x14ac:dyDescent="0.3">
      <c r="A39603" s="8"/>
    </row>
    <row r="39604" spans="1:1" x14ac:dyDescent="0.3">
      <c r="A39604" s="8"/>
    </row>
    <row r="39605" spans="1:1" x14ac:dyDescent="0.3">
      <c r="A39605" s="8"/>
    </row>
    <row r="39606" spans="1:1" x14ac:dyDescent="0.3">
      <c r="A39606" s="8"/>
    </row>
    <row r="39607" spans="1:1" x14ac:dyDescent="0.3">
      <c r="A39607" s="8"/>
    </row>
    <row r="39608" spans="1:1" x14ac:dyDescent="0.3">
      <c r="A39608" s="8"/>
    </row>
    <row r="39609" spans="1:1" x14ac:dyDescent="0.3">
      <c r="A39609" s="8"/>
    </row>
    <row r="39610" spans="1:1" x14ac:dyDescent="0.3">
      <c r="A39610" s="8"/>
    </row>
    <row r="39611" spans="1:1" x14ac:dyDescent="0.3">
      <c r="A39611" s="8"/>
    </row>
    <row r="39612" spans="1:1" x14ac:dyDescent="0.3">
      <c r="A39612" s="8"/>
    </row>
    <row r="39613" spans="1:1" x14ac:dyDescent="0.3">
      <c r="A39613" s="8"/>
    </row>
    <row r="39614" spans="1:1" x14ac:dyDescent="0.3">
      <c r="A39614" s="8"/>
    </row>
    <row r="39615" spans="1:1" x14ac:dyDescent="0.3">
      <c r="A39615" s="8"/>
    </row>
    <row r="39616" spans="1:1" x14ac:dyDescent="0.3">
      <c r="A39616" s="8"/>
    </row>
    <row r="39617" spans="1:1" x14ac:dyDescent="0.3">
      <c r="A39617" s="8"/>
    </row>
    <row r="39618" spans="1:1" x14ac:dyDescent="0.3">
      <c r="A39618" s="8"/>
    </row>
    <row r="39619" spans="1:1" x14ac:dyDescent="0.3">
      <c r="A39619" s="8"/>
    </row>
    <row r="39620" spans="1:1" x14ac:dyDescent="0.3">
      <c r="A39620" s="8"/>
    </row>
    <row r="39621" spans="1:1" x14ac:dyDescent="0.3">
      <c r="A39621" s="8"/>
    </row>
    <row r="39622" spans="1:1" x14ac:dyDescent="0.3">
      <c r="A39622" s="8"/>
    </row>
    <row r="39623" spans="1:1" x14ac:dyDescent="0.3">
      <c r="A39623" s="8"/>
    </row>
    <row r="39624" spans="1:1" x14ac:dyDescent="0.3">
      <c r="A39624" s="8"/>
    </row>
    <row r="39625" spans="1:1" x14ac:dyDescent="0.3">
      <c r="A39625" s="8"/>
    </row>
    <row r="39626" spans="1:1" x14ac:dyDescent="0.3">
      <c r="A39626" s="8"/>
    </row>
    <row r="39627" spans="1:1" x14ac:dyDescent="0.3">
      <c r="A39627" s="8"/>
    </row>
    <row r="39628" spans="1:1" x14ac:dyDescent="0.3">
      <c r="A39628" s="8"/>
    </row>
    <row r="39629" spans="1:1" x14ac:dyDescent="0.3">
      <c r="A39629" s="8"/>
    </row>
    <row r="39630" spans="1:1" x14ac:dyDescent="0.3">
      <c r="A39630" s="8"/>
    </row>
    <row r="39631" spans="1:1" x14ac:dyDescent="0.3">
      <c r="A39631" s="8"/>
    </row>
    <row r="39632" spans="1:1" x14ac:dyDescent="0.3">
      <c r="A39632" s="8"/>
    </row>
    <row r="39633" spans="1:1" x14ac:dyDescent="0.3">
      <c r="A39633" s="8"/>
    </row>
    <row r="39634" spans="1:1" x14ac:dyDescent="0.3">
      <c r="A39634" s="8"/>
    </row>
    <row r="39635" spans="1:1" x14ac:dyDescent="0.3">
      <c r="A39635" s="8"/>
    </row>
    <row r="39636" spans="1:1" x14ac:dyDescent="0.3">
      <c r="A39636" s="8"/>
    </row>
    <row r="39637" spans="1:1" x14ac:dyDescent="0.3">
      <c r="A39637" s="8"/>
    </row>
    <row r="39638" spans="1:1" x14ac:dyDescent="0.3">
      <c r="A39638" s="8"/>
    </row>
    <row r="39639" spans="1:1" x14ac:dyDescent="0.3">
      <c r="A39639" s="8"/>
    </row>
    <row r="39640" spans="1:1" x14ac:dyDescent="0.3">
      <c r="A39640" s="8"/>
    </row>
    <row r="39641" spans="1:1" x14ac:dyDescent="0.3">
      <c r="A39641" s="8"/>
    </row>
    <row r="39642" spans="1:1" x14ac:dyDescent="0.3">
      <c r="A39642" s="8"/>
    </row>
    <row r="39643" spans="1:1" x14ac:dyDescent="0.3">
      <c r="A39643" s="8"/>
    </row>
    <row r="39644" spans="1:1" x14ac:dyDescent="0.3">
      <c r="A39644" s="8"/>
    </row>
    <row r="39645" spans="1:1" x14ac:dyDescent="0.3">
      <c r="A39645" s="8"/>
    </row>
    <row r="39646" spans="1:1" x14ac:dyDescent="0.3">
      <c r="A39646" s="8"/>
    </row>
    <row r="39647" spans="1:1" x14ac:dyDescent="0.3">
      <c r="A39647" s="8"/>
    </row>
    <row r="39648" spans="1:1" x14ac:dyDescent="0.3">
      <c r="A39648" s="8"/>
    </row>
    <row r="39649" spans="1:1" x14ac:dyDescent="0.3">
      <c r="A39649" s="8"/>
    </row>
    <row r="39650" spans="1:1" x14ac:dyDescent="0.3">
      <c r="A39650" s="8"/>
    </row>
    <row r="39651" spans="1:1" x14ac:dyDescent="0.3">
      <c r="A39651" s="8"/>
    </row>
    <row r="39652" spans="1:1" x14ac:dyDescent="0.3">
      <c r="A39652" s="8"/>
    </row>
    <row r="39653" spans="1:1" x14ac:dyDescent="0.3">
      <c r="A39653" s="8"/>
    </row>
    <row r="39654" spans="1:1" x14ac:dyDescent="0.3">
      <c r="A39654" s="8"/>
    </row>
    <row r="39655" spans="1:1" x14ac:dyDescent="0.3">
      <c r="A39655" s="8"/>
    </row>
    <row r="39656" spans="1:1" x14ac:dyDescent="0.3">
      <c r="A39656" s="8"/>
    </row>
    <row r="39657" spans="1:1" x14ac:dyDescent="0.3">
      <c r="A39657" s="8"/>
    </row>
    <row r="39658" spans="1:1" x14ac:dyDescent="0.3">
      <c r="A39658" s="8"/>
    </row>
    <row r="39659" spans="1:1" x14ac:dyDescent="0.3">
      <c r="A39659" s="8"/>
    </row>
    <row r="39660" spans="1:1" x14ac:dyDescent="0.3">
      <c r="A39660" s="8"/>
    </row>
    <row r="39661" spans="1:1" x14ac:dyDescent="0.3">
      <c r="A39661" s="8"/>
    </row>
    <row r="39662" spans="1:1" x14ac:dyDescent="0.3">
      <c r="A39662" s="8"/>
    </row>
    <row r="39663" spans="1:1" x14ac:dyDescent="0.3">
      <c r="A39663" s="8"/>
    </row>
    <row r="39664" spans="1:1" x14ac:dyDescent="0.3">
      <c r="A39664" s="8"/>
    </row>
    <row r="39665" spans="1:1" x14ac:dyDescent="0.3">
      <c r="A39665" s="8"/>
    </row>
    <row r="39666" spans="1:1" x14ac:dyDescent="0.3">
      <c r="A39666" s="8"/>
    </row>
    <row r="39667" spans="1:1" x14ac:dyDescent="0.3">
      <c r="A39667" s="8"/>
    </row>
    <row r="39668" spans="1:1" x14ac:dyDescent="0.3">
      <c r="A39668" s="8"/>
    </row>
    <row r="39669" spans="1:1" x14ac:dyDescent="0.3">
      <c r="A39669" s="8"/>
    </row>
    <row r="39670" spans="1:1" x14ac:dyDescent="0.3">
      <c r="A39670" s="8"/>
    </row>
    <row r="39671" spans="1:1" x14ac:dyDescent="0.3">
      <c r="A39671" s="8"/>
    </row>
    <row r="39672" spans="1:1" x14ac:dyDescent="0.3">
      <c r="A39672" s="8"/>
    </row>
    <row r="39673" spans="1:1" x14ac:dyDescent="0.3">
      <c r="A39673" s="8"/>
    </row>
    <row r="39674" spans="1:1" x14ac:dyDescent="0.3">
      <c r="A39674" s="8"/>
    </row>
    <row r="39675" spans="1:1" x14ac:dyDescent="0.3">
      <c r="A39675" s="8"/>
    </row>
    <row r="39676" spans="1:1" x14ac:dyDescent="0.3">
      <c r="A39676" s="8"/>
    </row>
    <row r="39677" spans="1:1" x14ac:dyDescent="0.3">
      <c r="A39677" s="8"/>
    </row>
    <row r="39678" spans="1:1" x14ac:dyDescent="0.3">
      <c r="A39678" s="8"/>
    </row>
    <row r="39679" spans="1:1" x14ac:dyDescent="0.3">
      <c r="A39679" s="8"/>
    </row>
    <row r="39680" spans="1:1" x14ac:dyDescent="0.3">
      <c r="A39680" s="8"/>
    </row>
    <row r="39681" spans="1:1" x14ac:dyDescent="0.3">
      <c r="A39681" s="8"/>
    </row>
    <row r="39682" spans="1:1" x14ac:dyDescent="0.3">
      <c r="A39682" s="8"/>
    </row>
    <row r="39683" spans="1:1" x14ac:dyDescent="0.3">
      <c r="A39683" s="8"/>
    </row>
    <row r="39684" spans="1:1" x14ac:dyDescent="0.3">
      <c r="A39684" s="8"/>
    </row>
    <row r="39685" spans="1:1" x14ac:dyDescent="0.3">
      <c r="A39685" s="8"/>
    </row>
    <row r="39686" spans="1:1" x14ac:dyDescent="0.3">
      <c r="A39686" s="8"/>
    </row>
    <row r="39687" spans="1:1" x14ac:dyDescent="0.3">
      <c r="A39687" s="8"/>
    </row>
    <row r="39688" spans="1:1" x14ac:dyDescent="0.3">
      <c r="A39688" s="8"/>
    </row>
    <row r="39689" spans="1:1" x14ac:dyDescent="0.3">
      <c r="A39689" s="8"/>
    </row>
    <row r="39690" spans="1:1" x14ac:dyDescent="0.3">
      <c r="A39690" s="8"/>
    </row>
    <row r="39691" spans="1:1" x14ac:dyDescent="0.3">
      <c r="A39691" s="8"/>
    </row>
    <row r="39692" spans="1:1" x14ac:dyDescent="0.3">
      <c r="A39692" s="8"/>
    </row>
    <row r="39693" spans="1:1" x14ac:dyDescent="0.3">
      <c r="A39693" s="8"/>
    </row>
    <row r="39694" spans="1:1" x14ac:dyDescent="0.3">
      <c r="A39694" s="8"/>
    </row>
    <row r="39695" spans="1:1" x14ac:dyDescent="0.3">
      <c r="A39695" s="8"/>
    </row>
    <row r="39696" spans="1:1" x14ac:dyDescent="0.3">
      <c r="A39696" s="8"/>
    </row>
    <row r="39697" spans="1:1" x14ac:dyDescent="0.3">
      <c r="A39697" s="8"/>
    </row>
    <row r="39698" spans="1:1" x14ac:dyDescent="0.3">
      <c r="A39698" s="8"/>
    </row>
    <row r="39699" spans="1:1" x14ac:dyDescent="0.3">
      <c r="A39699" s="8"/>
    </row>
    <row r="39700" spans="1:1" x14ac:dyDescent="0.3">
      <c r="A39700" s="8"/>
    </row>
    <row r="39701" spans="1:1" x14ac:dyDescent="0.3">
      <c r="A39701" s="8"/>
    </row>
    <row r="39702" spans="1:1" x14ac:dyDescent="0.3">
      <c r="A39702" s="8"/>
    </row>
    <row r="39703" spans="1:1" x14ac:dyDescent="0.3">
      <c r="A39703" s="8"/>
    </row>
    <row r="39704" spans="1:1" x14ac:dyDescent="0.3">
      <c r="A39704" s="8"/>
    </row>
    <row r="39705" spans="1:1" x14ac:dyDescent="0.3">
      <c r="A39705" s="8"/>
    </row>
    <row r="39706" spans="1:1" x14ac:dyDescent="0.3">
      <c r="A39706" s="8"/>
    </row>
    <row r="39707" spans="1:1" x14ac:dyDescent="0.3">
      <c r="A39707" s="8"/>
    </row>
    <row r="39708" spans="1:1" x14ac:dyDescent="0.3">
      <c r="A39708" s="8"/>
    </row>
    <row r="39709" spans="1:1" x14ac:dyDescent="0.3">
      <c r="A39709" s="8"/>
    </row>
    <row r="39710" spans="1:1" x14ac:dyDescent="0.3">
      <c r="A39710" s="8"/>
    </row>
    <row r="39711" spans="1:1" x14ac:dyDescent="0.3">
      <c r="A39711" s="8"/>
    </row>
    <row r="39712" spans="1:1" x14ac:dyDescent="0.3">
      <c r="A39712" s="8"/>
    </row>
    <row r="39713" spans="1:1" x14ac:dyDescent="0.3">
      <c r="A39713" s="8"/>
    </row>
    <row r="39714" spans="1:1" x14ac:dyDescent="0.3">
      <c r="A39714" s="8"/>
    </row>
    <row r="39715" spans="1:1" x14ac:dyDescent="0.3">
      <c r="A39715" s="8"/>
    </row>
    <row r="39716" spans="1:1" x14ac:dyDescent="0.3">
      <c r="A39716" s="8"/>
    </row>
    <row r="39717" spans="1:1" x14ac:dyDescent="0.3">
      <c r="A39717" s="8"/>
    </row>
    <row r="39718" spans="1:1" x14ac:dyDescent="0.3">
      <c r="A39718" s="8"/>
    </row>
    <row r="39719" spans="1:1" x14ac:dyDescent="0.3">
      <c r="A39719" s="8"/>
    </row>
    <row r="39720" spans="1:1" x14ac:dyDescent="0.3">
      <c r="A39720" s="8"/>
    </row>
    <row r="39721" spans="1:1" x14ac:dyDescent="0.3">
      <c r="A39721" s="8"/>
    </row>
    <row r="39722" spans="1:1" x14ac:dyDescent="0.3">
      <c r="A39722" s="8"/>
    </row>
    <row r="39723" spans="1:1" x14ac:dyDescent="0.3">
      <c r="A39723" s="8"/>
    </row>
    <row r="39724" spans="1:1" x14ac:dyDescent="0.3">
      <c r="A39724" s="8"/>
    </row>
    <row r="39725" spans="1:1" x14ac:dyDescent="0.3">
      <c r="A39725" s="8"/>
    </row>
    <row r="39726" spans="1:1" x14ac:dyDescent="0.3">
      <c r="A39726" s="8"/>
    </row>
    <row r="39727" spans="1:1" x14ac:dyDescent="0.3">
      <c r="A39727" s="8"/>
    </row>
    <row r="39728" spans="1:1" x14ac:dyDescent="0.3">
      <c r="A39728" s="8"/>
    </row>
    <row r="39729" spans="1:1" x14ac:dyDescent="0.3">
      <c r="A39729" s="8"/>
    </row>
    <row r="39730" spans="1:1" x14ac:dyDescent="0.3">
      <c r="A39730" s="8"/>
    </row>
    <row r="39731" spans="1:1" x14ac:dyDescent="0.3">
      <c r="A39731" s="8"/>
    </row>
    <row r="39732" spans="1:1" x14ac:dyDescent="0.3">
      <c r="A39732" s="8"/>
    </row>
    <row r="39733" spans="1:1" x14ac:dyDescent="0.3">
      <c r="A39733" s="8"/>
    </row>
    <row r="39734" spans="1:1" x14ac:dyDescent="0.3">
      <c r="A39734" s="8"/>
    </row>
    <row r="39735" spans="1:1" x14ac:dyDescent="0.3">
      <c r="A39735" s="8"/>
    </row>
    <row r="39736" spans="1:1" x14ac:dyDescent="0.3">
      <c r="A39736" s="8"/>
    </row>
    <row r="39737" spans="1:1" x14ac:dyDescent="0.3">
      <c r="A39737" s="8"/>
    </row>
    <row r="39738" spans="1:1" x14ac:dyDescent="0.3">
      <c r="A39738" s="8"/>
    </row>
    <row r="39739" spans="1:1" x14ac:dyDescent="0.3">
      <c r="A39739" s="8"/>
    </row>
    <row r="39740" spans="1:1" x14ac:dyDescent="0.3">
      <c r="A39740" s="8"/>
    </row>
    <row r="39741" spans="1:1" x14ac:dyDescent="0.3">
      <c r="A39741" s="8"/>
    </row>
    <row r="39742" spans="1:1" x14ac:dyDescent="0.3">
      <c r="A39742" s="8"/>
    </row>
    <row r="39743" spans="1:1" x14ac:dyDescent="0.3">
      <c r="A39743" s="8"/>
    </row>
    <row r="39744" spans="1:1" x14ac:dyDescent="0.3">
      <c r="A39744" s="8"/>
    </row>
    <row r="39745" spans="1:1" x14ac:dyDescent="0.3">
      <c r="A39745" s="8"/>
    </row>
    <row r="39746" spans="1:1" x14ac:dyDescent="0.3">
      <c r="A39746" s="8"/>
    </row>
    <row r="39747" spans="1:1" x14ac:dyDescent="0.3">
      <c r="A39747" s="8"/>
    </row>
    <row r="39748" spans="1:1" x14ac:dyDescent="0.3">
      <c r="A39748" s="8"/>
    </row>
    <row r="39749" spans="1:1" x14ac:dyDescent="0.3">
      <c r="A39749" s="8"/>
    </row>
    <row r="39750" spans="1:1" x14ac:dyDescent="0.3">
      <c r="A39750" s="8"/>
    </row>
    <row r="39751" spans="1:1" x14ac:dyDescent="0.3">
      <c r="A39751" s="8"/>
    </row>
    <row r="39752" spans="1:1" x14ac:dyDescent="0.3">
      <c r="A39752" s="8"/>
    </row>
    <row r="39753" spans="1:1" x14ac:dyDescent="0.3">
      <c r="A39753" s="8"/>
    </row>
    <row r="39754" spans="1:1" x14ac:dyDescent="0.3">
      <c r="A39754" s="8"/>
    </row>
    <row r="39755" spans="1:1" x14ac:dyDescent="0.3">
      <c r="A39755" s="8"/>
    </row>
    <row r="39756" spans="1:1" x14ac:dyDescent="0.3">
      <c r="A39756" s="8"/>
    </row>
    <row r="39757" spans="1:1" x14ac:dyDescent="0.3">
      <c r="A39757" s="8"/>
    </row>
    <row r="39758" spans="1:1" x14ac:dyDescent="0.3">
      <c r="A39758" s="8"/>
    </row>
    <row r="39759" spans="1:1" x14ac:dyDescent="0.3">
      <c r="A39759" s="8"/>
    </row>
    <row r="39760" spans="1:1" x14ac:dyDescent="0.3">
      <c r="A39760" s="8"/>
    </row>
    <row r="39761" spans="1:1" x14ac:dyDescent="0.3">
      <c r="A39761" s="8"/>
    </row>
    <row r="39762" spans="1:1" x14ac:dyDescent="0.3">
      <c r="A39762" s="8"/>
    </row>
    <row r="39763" spans="1:1" x14ac:dyDescent="0.3">
      <c r="A39763" s="8"/>
    </row>
    <row r="39764" spans="1:1" x14ac:dyDescent="0.3">
      <c r="A39764" s="8"/>
    </row>
    <row r="39765" spans="1:1" x14ac:dyDescent="0.3">
      <c r="A39765" s="8"/>
    </row>
    <row r="39766" spans="1:1" x14ac:dyDescent="0.3">
      <c r="A39766" s="8"/>
    </row>
    <row r="39767" spans="1:1" x14ac:dyDescent="0.3">
      <c r="A39767" s="8"/>
    </row>
    <row r="39768" spans="1:1" x14ac:dyDescent="0.3">
      <c r="A39768" s="8"/>
    </row>
    <row r="39769" spans="1:1" x14ac:dyDescent="0.3">
      <c r="A39769" s="8"/>
    </row>
    <row r="39770" spans="1:1" x14ac:dyDescent="0.3">
      <c r="A39770" s="8"/>
    </row>
    <row r="39771" spans="1:1" x14ac:dyDescent="0.3">
      <c r="A39771" s="8"/>
    </row>
    <row r="39772" spans="1:1" x14ac:dyDescent="0.3">
      <c r="A39772" s="8"/>
    </row>
    <row r="39773" spans="1:1" x14ac:dyDescent="0.3">
      <c r="A39773" s="8"/>
    </row>
    <row r="39774" spans="1:1" x14ac:dyDescent="0.3">
      <c r="A39774" s="8"/>
    </row>
    <row r="39775" spans="1:1" x14ac:dyDescent="0.3">
      <c r="A39775" s="8"/>
    </row>
    <row r="39776" spans="1:1" x14ac:dyDescent="0.3">
      <c r="A39776" s="8"/>
    </row>
    <row r="39777" spans="1:1" x14ac:dyDescent="0.3">
      <c r="A39777" s="8"/>
    </row>
    <row r="39778" spans="1:1" x14ac:dyDescent="0.3">
      <c r="A39778" s="8"/>
    </row>
    <row r="39779" spans="1:1" x14ac:dyDescent="0.3">
      <c r="A39779" s="8"/>
    </row>
    <row r="39780" spans="1:1" x14ac:dyDescent="0.3">
      <c r="A39780" s="8"/>
    </row>
    <row r="39781" spans="1:1" x14ac:dyDescent="0.3">
      <c r="A39781" s="8"/>
    </row>
    <row r="39782" spans="1:1" x14ac:dyDescent="0.3">
      <c r="A39782" s="8"/>
    </row>
    <row r="39783" spans="1:1" x14ac:dyDescent="0.3">
      <c r="A39783" s="8"/>
    </row>
    <row r="39784" spans="1:1" x14ac:dyDescent="0.3">
      <c r="A39784" s="8"/>
    </row>
    <row r="39785" spans="1:1" x14ac:dyDescent="0.3">
      <c r="A39785" s="8"/>
    </row>
    <row r="39786" spans="1:1" x14ac:dyDescent="0.3">
      <c r="A39786" s="8"/>
    </row>
    <row r="39787" spans="1:1" x14ac:dyDescent="0.3">
      <c r="A39787" s="8"/>
    </row>
    <row r="39788" spans="1:1" x14ac:dyDescent="0.3">
      <c r="A39788" s="8"/>
    </row>
    <row r="39789" spans="1:1" x14ac:dyDescent="0.3">
      <c r="A39789" s="8"/>
    </row>
    <row r="39790" spans="1:1" x14ac:dyDescent="0.3">
      <c r="A39790" s="8"/>
    </row>
    <row r="39791" spans="1:1" x14ac:dyDescent="0.3">
      <c r="A39791" s="8"/>
    </row>
    <row r="39792" spans="1:1" x14ac:dyDescent="0.3">
      <c r="A39792" s="8"/>
    </row>
    <row r="39793" spans="1:1" x14ac:dyDescent="0.3">
      <c r="A39793" s="8"/>
    </row>
    <row r="39794" spans="1:1" x14ac:dyDescent="0.3">
      <c r="A39794" s="8"/>
    </row>
    <row r="39795" spans="1:1" x14ac:dyDescent="0.3">
      <c r="A39795" s="8"/>
    </row>
    <row r="39796" spans="1:1" x14ac:dyDescent="0.3">
      <c r="A39796" s="8"/>
    </row>
    <row r="39797" spans="1:1" x14ac:dyDescent="0.3">
      <c r="A39797" s="8"/>
    </row>
    <row r="39798" spans="1:1" x14ac:dyDescent="0.3">
      <c r="A39798" s="8"/>
    </row>
    <row r="39799" spans="1:1" x14ac:dyDescent="0.3">
      <c r="A39799" s="8"/>
    </row>
    <row r="39800" spans="1:1" x14ac:dyDescent="0.3">
      <c r="A39800" s="8"/>
    </row>
    <row r="39801" spans="1:1" x14ac:dyDescent="0.3">
      <c r="A39801" s="8"/>
    </row>
    <row r="39802" spans="1:1" x14ac:dyDescent="0.3">
      <c r="A39802" s="8"/>
    </row>
    <row r="39803" spans="1:1" x14ac:dyDescent="0.3">
      <c r="A39803" s="8"/>
    </row>
    <row r="39804" spans="1:1" x14ac:dyDescent="0.3">
      <c r="A39804" s="8"/>
    </row>
    <row r="39805" spans="1:1" x14ac:dyDescent="0.3">
      <c r="A39805" s="8"/>
    </row>
    <row r="39806" spans="1:1" x14ac:dyDescent="0.3">
      <c r="A39806" s="8"/>
    </row>
    <row r="39807" spans="1:1" x14ac:dyDescent="0.3">
      <c r="A39807" s="8"/>
    </row>
    <row r="39808" spans="1:1" x14ac:dyDescent="0.3">
      <c r="A39808" s="8"/>
    </row>
    <row r="39809" spans="1:1" x14ac:dyDescent="0.3">
      <c r="A39809" s="8"/>
    </row>
    <row r="39810" spans="1:1" x14ac:dyDescent="0.3">
      <c r="A39810" s="8"/>
    </row>
    <row r="39811" spans="1:1" x14ac:dyDescent="0.3">
      <c r="A39811" s="8"/>
    </row>
    <row r="39812" spans="1:1" x14ac:dyDescent="0.3">
      <c r="A39812" s="8"/>
    </row>
    <row r="39813" spans="1:1" x14ac:dyDescent="0.3">
      <c r="A39813" s="8"/>
    </row>
    <row r="39814" spans="1:1" x14ac:dyDescent="0.3">
      <c r="A39814" s="8"/>
    </row>
    <row r="39815" spans="1:1" x14ac:dyDescent="0.3">
      <c r="A39815" s="8"/>
    </row>
    <row r="39816" spans="1:1" x14ac:dyDescent="0.3">
      <c r="A39816" s="8"/>
    </row>
    <row r="39817" spans="1:1" x14ac:dyDescent="0.3">
      <c r="A39817" s="8"/>
    </row>
    <row r="39818" spans="1:1" x14ac:dyDescent="0.3">
      <c r="A39818" s="8"/>
    </row>
    <row r="39819" spans="1:1" x14ac:dyDescent="0.3">
      <c r="A39819" s="8"/>
    </row>
    <row r="39820" spans="1:1" x14ac:dyDescent="0.3">
      <c r="A39820" s="8"/>
    </row>
    <row r="39821" spans="1:1" x14ac:dyDescent="0.3">
      <c r="A39821" s="8"/>
    </row>
    <row r="39822" spans="1:1" x14ac:dyDescent="0.3">
      <c r="A39822" s="8"/>
    </row>
    <row r="39823" spans="1:1" x14ac:dyDescent="0.3">
      <c r="A39823" s="8"/>
    </row>
    <row r="39824" spans="1:1" x14ac:dyDescent="0.3">
      <c r="A39824" s="8"/>
    </row>
    <row r="39825" spans="1:1" x14ac:dyDescent="0.3">
      <c r="A39825" s="8"/>
    </row>
    <row r="39826" spans="1:1" x14ac:dyDescent="0.3">
      <c r="A39826" s="8"/>
    </row>
    <row r="39827" spans="1:1" x14ac:dyDescent="0.3">
      <c r="A39827" s="8"/>
    </row>
    <row r="39828" spans="1:1" x14ac:dyDescent="0.3">
      <c r="A39828" s="8"/>
    </row>
    <row r="39829" spans="1:1" x14ac:dyDescent="0.3">
      <c r="A39829" s="8"/>
    </row>
    <row r="39830" spans="1:1" x14ac:dyDescent="0.3">
      <c r="A39830" s="8"/>
    </row>
    <row r="39831" spans="1:1" x14ac:dyDescent="0.3">
      <c r="A39831" s="8"/>
    </row>
    <row r="39832" spans="1:1" x14ac:dyDescent="0.3">
      <c r="A39832" s="8"/>
    </row>
    <row r="39833" spans="1:1" x14ac:dyDescent="0.3">
      <c r="A39833" s="8"/>
    </row>
    <row r="39834" spans="1:1" x14ac:dyDescent="0.3">
      <c r="A39834" s="8"/>
    </row>
    <row r="39835" spans="1:1" x14ac:dyDescent="0.3">
      <c r="A39835" s="8"/>
    </row>
    <row r="39836" spans="1:1" x14ac:dyDescent="0.3">
      <c r="A39836" s="8"/>
    </row>
    <row r="39837" spans="1:1" x14ac:dyDescent="0.3">
      <c r="A39837" s="8"/>
    </row>
    <row r="39838" spans="1:1" x14ac:dyDescent="0.3">
      <c r="A39838" s="8"/>
    </row>
    <row r="39839" spans="1:1" x14ac:dyDescent="0.3">
      <c r="A39839" s="8"/>
    </row>
    <row r="39840" spans="1:1" x14ac:dyDescent="0.3">
      <c r="A39840" s="8"/>
    </row>
    <row r="39841" spans="1:1" x14ac:dyDescent="0.3">
      <c r="A39841" s="8"/>
    </row>
    <row r="39842" spans="1:1" x14ac:dyDescent="0.3">
      <c r="A39842" s="8"/>
    </row>
    <row r="39843" spans="1:1" x14ac:dyDescent="0.3">
      <c r="A39843" s="8"/>
    </row>
    <row r="39844" spans="1:1" x14ac:dyDescent="0.3">
      <c r="A39844" s="8"/>
    </row>
    <row r="39845" spans="1:1" x14ac:dyDescent="0.3">
      <c r="A39845" s="8"/>
    </row>
    <row r="39846" spans="1:1" x14ac:dyDescent="0.3">
      <c r="A39846" s="8"/>
    </row>
    <row r="39847" spans="1:1" x14ac:dyDescent="0.3">
      <c r="A39847" s="8"/>
    </row>
    <row r="39848" spans="1:1" x14ac:dyDescent="0.3">
      <c r="A39848" s="8"/>
    </row>
    <row r="39849" spans="1:1" x14ac:dyDescent="0.3">
      <c r="A39849" s="8"/>
    </row>
    <row r="39850" spans="1:1" x14ac:dyDescent="0.3">
      <c r="A39850" s="8"/>
    </row>
    <row r="39851" spans="1:1" x14ac:dyDescent="0.3">
      <c r="A39851" s="8"/>
    </row>
    <row r="39852" spans="1:1" x14ac:dyDescent="0.3">
      <c r="A39852" s="8"/>
    </row>
    <row r="39853" spans="1:1" x14ac:dyDescent="0.3">
      <c r="A39853" s="8"/>
    </row>
    <row r="39854" spans="1:1" x14ac:dyDescent="0.3">
      <c r="A39854" s="8"/>
    </row>
    <row r="39855" spans="1:1" x14ac:dyDescent="0.3">
      <c r="A39855" s="8"/>
    </row>
    <row r="39856" spans="1:1" x14ac:dyDescent="0.3">
      <c r="A39856" s="8"/>
    </row>
    <row r="39857" spans="1:1" x14ac:dyDescent="0.3">
      <c r="A39857" s="8"/>
    </row>
    <row r="39858" spans="1:1" x14ac:dyDescent="0.3">
      <c r="A39858" s="8"/>
    </row>
    <row r="39859" spans="1:1" x14ac:dyDescent="0.3">
      <c r="A39859" s="8"/>
    </row>
    <row r="39860" spans="1:1" x14ac:dyDescent="0.3">
      <c r="A39860" s="8"/>
    </row>
    <row r="39861" spans="1:1" x14ac:dyDescent="0.3">
      <c r="A39861" s="8"/>
    </row>
    <row r="39862" spans="1:1" x14ac:dyDescent="0.3">
      <c r="A39862" s="8"/>
    </row>
    <row r="39863" spans="1:1" x14ac:dyDescent="0.3">
      <c r="A39863" s="8"/>
    </row>
    <row r="39864" spans="1:1" x14ac:dyDescent="0.3">
      <c r="A39864" s="8"/>
    </row>
    <row r="39865" spans="1:1" x14ac:dyDescent="0.3">
      <c r="A39865" s="8"/>
    </row>
    <row r="39866" spans="1:1" x14ac:dyDescent="0.3">
      <c r="A39866" s="8"/>
    </row>
    <row r="39867" spans="1:1" x14ac:dyDescent="0.3">
      <c r="A39867" s="8"/>
    </row>
    <row r="39868" spans="1:1" x14ac:dyDescent="0.3">
      <c r="A39868" s="8"/>
    </row>
    <row r="39869" spans="1:1" x14ac:dyDescent="0.3">
      <c r="A39869" s="8"/>
    </row>
    <row r="39870" spans="1:1" x14ac:dyDescent="0.3">
      <c r="A39870" s="8"/>
    </row>
    <row r="39871" spans="1:1" x14ac:dyDescent="0.3">
      <c r="A39871" s="8"/>
    </row>
    <row r="39872" spans="1:1" x14ac:dyDescent="0.3">
      <c r="A39872" s="8"/>
    </row>
    <row r="39873" spans="1:1" x14ac:dyDescent="0.3">
      <c r="A39873" s="8"/>
    </row>
    <row r="39874" spans="1:1" x14ac:dyDescent="0.3">
      <c r="A39874" s="8"/>
    </row>
    <row r="39875" spans="1:1" x14ac:dyDescent="0.3">
      <c r="A39875" s="8"/>
    </row>
    <row r="39876" spans="1:1" x14ac:dyDescent="0.3">
      <c r="A39876" s="8"/>
    </row>
    <row r="39877" spans="1:1" x14ac:dyDescent="0.3">
      <c r="A39877" s="8"/>
    </row>
    <row r="39878" spans="1:1" x14ac:dyDescent="0.3">
      <c r="A39878" s="8"/>
    </row>
    <row r="39879" spans="1:1" x14ac:dyDescent="0.3">
      <c r="A39879" s="8"/>
    </row>
    <row r="39880" spans="1:1" x14ac:dyDescent="0.3">
      <c r="A39880" s="8"/>
    </row>
    <row r="39881" spans="1:1" x14ac:dyDescent="0.3">
      <c r="A39881" s="8"/>
    </row>
    <row r="39882" spans="1:1" x14ac:dyDescent="0.3">
      <c r="A39882" s="8"/>
    </row>
    <row r="39883" spans="1:1" x14ac:dyDescent="0.3">
      <c r="A39883" s="8"/>
    </row>
    <row r="39884" spans="1:1" x14ac:dyDescent="0.3">
      <c r="A39884" s="8"/>
    </row>
    <row r="39885" spans="1:1" x14ac:dyDescent="0.3">
      <c r="A39885" s="8"/>
    </row>
    <row r="39886" spans="1:1" x14ac:dyDescent="0.3">
      <c r="A39886" s="8"/>
    </row>
    <row r="39887" spans="1:1" x14ac:dyDescent="0.3">
      <c r="A39887" s="8"/>
    </row>
    <row r="39888" spans="1:1" x14ac:dyDescent="0.3">
      <c r="A39888" s="8"/>
    </row>
    <row r="39889" spans="1:1" x14ac:dyDescent="0.3">
      <c r="A39889" s="8"/>
    </row>
    <row r="39890" spans="1:1" x14ac:dyDescent="0.3">
      <c r="A39890" s="8"/>
    </row>
    <row r="39891" spans="1:1" x14ac:dyDescent="0.3">
      <c r="A39891" s="8"/>
    </row>
    <row r="39892" spans="1:1" x14ac:dyDescent="0.3">
      <c r="A39892" s="8"/>
    </row>
    <row r="39893" spans="1:1" x14ac:dyDescent="0.3">
      <c r="A39893" s="8"/>
    </row>
    <row r="39894" spans="1:1" x14ac:dyDescent="0.3">
      <c r="A39894" s="8"/>
    </row>
    <row r="39895" spans="1:1" x14ac:dyDescent="0.3">
      <c r="A39895" s="8"/>
    </row>
    <row r="39896" spans="1:1" x14ac:dyDescent="0.3">
      <c r="A39896" s="8"/>
    </row>
    <row r="39897" spans="1:1" x14ac:dyDescent="0.3">
      <c r="A39897" s="8"/>
    </row>
    <row r="39898" spans="1:1" x14ac:dyDescent="0.3">
      <c r="A39898" s="8"/>
    </row>
    <row r="39899" spans="1:1" x14ac:dyDescent="0.3">
      <c r="A39899" s="8"/>
    </row>
    <row r="39900" spans="1:1" x14ac:dyDescent="0.3">
      <c r="A39900" s="8"/>
    </row>
    <row r="39901" spans="1:1" x14ac:dyDescent="0.3">
      <c r="A39901" s="8"/>
    </row>
    <row r="39902" spans="1:1" x14ac:dyDescent="0.3">
      <c r="A39902" s="8"/>
    </row>
    <row r="39903" spans="1:1" x14ac:dyDescent="0.3">
      <c r="A39903" s="8"/>
    </row>
    <row r="39904" spans="1:1" x14ac:dyDescent="0.3">
      <c r="A39904" s="8"/>
    </row>
    <row r="39905" spans="1:1" x14ac:dyDescent="0.3">
      <c r="A39905" s="8"/>
    </row>
    <row r="39906" spans="1:1" x14ac:dyDescent="0.3">
      <c r="A39906" s="8"/>
    </row>
    <row r="39907" spans="1:1" x14ac:dyDescent="0.3">
      <c r="A39907" s="8"/>
    </row>
    <row r="39908" spans="1:1" x14ac:dyDescent="0.3">
      <c r="A39908" s="8"/>
    </row>
    <row r="39909" spans="1:1" x14ac:dyDescent="0.3">
      <c r="A39909" s="8"/>
    </row>
    <row r="39910" spans="1:1" x14ac:dyDescent="0.3">
      <c r="A39910" s="8"/>
    </row>
    <row r="39911" spans="1:1" x14ac:dyDescent="0.3">
      <c r="A39911" s="8"/>
    </row>
    <row r="39912" spans="1:1" x14ac:dyDescent="0.3">
      <c r="A39912" s="8"/>
    </row>
    <row r="39913" spans="1:1" x14ac:dyDescent="0.3">
      <c r="A39913" s="8"/>
    </row>
    <row r="39914" spans="1:1" x14ac:dyDescent="0.3">
      <c r="A39914" s="8"/>
    </row>
    <row r="39915" spans="1:1" x14ac:dyDescent="0.3">
      <c r="A39915" s="8"/>
    </row>
    <row r="39916" spans="1:1" x14ac:dyDescent="0.3">
      <c r="A39916" s="8"/>
    </row>
    <row r="39917" spans="1:1" x14ac:dyDescent="0.3">
      <c r="A39917" s="8"/>
    </row>
    <row r="39918" spans="1:1" x14ac:dyDescent="0.3">
      <c r="A39918" s="8"/>
    </row>
    <row r="39919" spans="1:1" x14ac:dyDescent="0.3">
      <c r="A39919" s="8"/>
    </row>
    <row r="39920" spans="1:1" x14ac:dyDescent="0.3">
      <c r="A39920" s="8"/>
    </row>
    <row r="39921" spans="1:1" x14ac:dyDescent="0.3">
      <c r="A39921" s="8"/>
    </row>
    <row r="39922" spans="1:1" x14ac:dyDescent="0.3">
      <c r="A39922" s="8"/>
    </row>
    <row r="39923" spans="1:1" x14ac:dyDescent="0.3">
      <c r="A39923" s="8"/>
    </row>
    <row r="39924" spans="1:1" x14ac:dyDescent="0.3">
      <c r="A39924" s="8"/>
    </row>
    <row r="39925" spans="1:1" x14ac:dyDescent="0.3">
      <c r="A39925" s="8"/>
    </row>
    <row r="39926" spans="1:1" x14ac:dyDescent="0.3">
      <c r="A39926" s="8"/>
    </row>
    <row r="39927" spans="1:1" x14ac:dyDescent="0.3">
      <c r="A39927" s="8"/>
    </row>
    <row r="39928" spans="1:1" x14ac:dyDescent="0.3">
      <c r="A39928" s="8"/>
    </row>
    <row r="39929" spans="1:1" x14ac:dyDescent="0.3">
      <c r="A39929" s="8"/>
    </row>
    <row r="39930" spans="1:1" x14ac:dyDescent="0.3">
      <c r="A39930" s="8"/>
    </row>
    <row r="39931" spans="1:1" x14ac:dyDescent="0.3">
      <c r="A39931" s="8"/>
    </row>
    <row r="39932" spans="1:1" x14ac:dyDescent="0.3">
      <c r="A39932" s="8"/>
    </row>
    <row r="39933" spans="1:1" x14ac:dyDescent="0.3">
      <c r="A39933" s="8"/>
    </row>
    <row r="39934" spans="1:1" x14ac:dyDescent="0.3">
      <c r="A39934" s="8"/>
    </row>
    <row r="39935" spans="1:1" x14ac:dyDescent="0.3">
      <c r="A39935" s="8"/>
    </row>
    <row r="39936" spans="1:1" x14ac:dyDescent="0.3">
      <c r="A39936" s="8"/>
    </row>
    <row r="39937" spans="1:1" x14ac:dyDescent="0.3">
      <c r="A39937" s="8"/>
    </row>
    <row r="39938" spans="1:1" x14ac:dyDescent="0.3">
      <c r="A39938" s="8"/>
    </row>
    <row r="39939" spans="1:1" x14ac:dyDescent="0.3">
      <c r="A39939" s="8"/>
    </row>
    <row r="39940" spans="1:1" x14ac:dyDescent="0.3">
      <c r="A39940" s="8"/>
    </row>
    <row r="39941" spans="1:1" x14ac:dyDescent="0.3">
      <c r="A39941" s="8"/>
    </row>
    <row r="39942" spans="1:1" x14ac:dyDescent="0.3">
      <c r="A39942" s="8"/>
    </row>
    <row r="39943" spans="1:1" x14ac:dyDescent="0.3">
      <c r="A39943" s="8"/>
    </row>
    <row r="39944" spans="1:1" x14ac:dyDescent="0.3">
      <c r="A39944" s="8"/>
    </row>
    <row r="39945" spans="1:1" x14ac:dyDescent="0.3">
      <c r="A39945" s="8"/>
    </row>
    <row r="39946" spans="1:1" x14ac:dyDescent="0.3">
      <c r="A39946" s="8"/>
    </row>
    <row r="39947" spans="1:1" x14ac:dyDescent="0.3">
      <c r="A39947" s="8"/>
    </row>
    <row r="39948" spans="1:1" x14ac:dyDescent="0.3">
      <c r="A39948" s="8"/>
    </row>
    <row r="39949" spans="1:1" x14ac:dyDescent="0.3">
      <c r="A39949" s="8"/>
    </row>
    <row r="39950" spans="1:1" x14ac:dyDescent="0.3">
      <c r="A39950" s="8"/>
    </row>
    <row r="39951" spans="1:1" x14ac:dyDescent="0.3">
      <c r="A39951" s="8"/>
    </row>
    <row r="39952" spans="1:1" x14ac:dyDescent="0.3">
      <c r="A39952" s="8"/>
    </row>
    <row r="39953" spans="1:1" x14ac:dyDescent="0.3">
      <c r="A39953" s="8"/>
    </row>
    <row r="39954" spans="1:1" x14ac:dyDescent="0.3">
      <c r="A39954" s="8"/>
    </row>
    <row r="39955" spans="1:1" x14ac:dyDescent="0.3">
      <c r="A39955" s="8"/>
    </row>
    <row r="39956" spans="1:1" x14ac:dyDescent="0.3">
      <c r="A39956" s="8"/>
    </row>
    <row r="39957" spans="1:1" x14ac:dyDescent="0.3">
      <c r="A39957" s="8"/>
    </row>
    <row r="39958" spans="1:1" x14ac:dyDescent="0.3">
      <c r="A39958" s="8"/>
    </row>
    <row r="39959" spans="1:1" x14ac:dyDescent="0.3">
      <c r="A39959" s="8"/>
    </row>
    <row r="39960" spans="1:1" x14ac:dyDescent="0.3">
      <c r="A39960" s="8"/>
    </row>
    <row r="39961" spans="1:1" x14ac:dyDescent="0.3">
      <c r="A39961" s="8"/>
    </row>
    <row r="39962" spans="1:1" x14ac:dyDescent="0.3">
      <c r="A39962" s="8"/>
    </row>
    <row r="39963" spans="1:1" x14ac:dyDescent="0.3">
      <c r="A39963" s="8"/>
    </row>
    <row r="39964" spans="1:1" x14ac:dyDescent="0.3">
      <c r="A39964" s="8"/>
    </row>
    <row r="39965" spans="1:1" x14ac:dyDescent="0.3">
      <c r="A39965" s="8"/>
    </row>
    <row r="39966" spans="1:1" x14ac:dyDescent="0.3">
      <c r="A39966" s="8"/>
    </row>
    <row r="39967" spans="1:1" x14ac:dyDescent="0.3">
      <c r="A39967" s="8"/>
    </row>
    <row r="39968" spans="1:1" x14ac:dyDescent="0.3">
      <c r="A39968" s="8"/>
    </row>
    <row r="39969" spans="1:1" x14ac:dyDescent="0.3">
      <c r="A39969" s="8"/>
    </row>
    <row r="39970" spans="1:1" x14ac:dyDescent="0.3">
      <c r="A39970" s="8"/>
    </row>
    <row r="39971" spans="1:1" x14ac:dyDescent="0.3">
      <c r="A39971" s="8"/>
    </row>
    <row r="39972" spans="1:1" x14ac:dyDescent="0.3">
      <c r="A39972" s="8"/>
    </row>
    <row r="39973" spans="1:1" x14ac:dyDescent="0.3">
      <c r="A39973" s="8"/>
    </row>
    <row r="39974" spans="1:1" x14ac:dyDescent="0.3">
      <c r="A39974" s="8"/>
    </row>
    <row r="39975" spans="1:1" x14ac:dyDescent="0.3">
      <c r="A39975" s="8"/>
    </row>
    <row r="39976" spans="1:1" x14ac:dyDescent="0.3">
      <c r="A39976" s="8"/>
    </row>
    <row r="39977" spans="1:1" x14ac:dyDescent="0.3">
      <c r="A39977" s="8"/>
    </row>
    <row r="39978" spans="1:1" x14ac:dyDescent="0.3">
      <c r="A39978" s="8"/>
    </row>
    <row r="39979" spans="1:1" x14ac:dyDescent="0.3">
      <c r="A39979" s="8"/>
    </row>
    <row r="39980" spans="1:1" x14ac:dyDescent="0.3">
      <c r="A39980" s="8"/>
    </row>
    <row r="39981" spans="1:1" x14ac:dyDescent="0.3">
      <c r="A39981" s="8"/>
    </row>
    <row r="39982" spans="1:1" x14ac:dyDescent="0.3">
      <c r="A39982" s="8"/>
    </row>
    <row r="39983" spans="1:1" x14ac:dyDescent="0.3">
      <c r="A39983" s="8"/>
    </row>
    <row r="39984" spans="1:1" x14ac:dyDescent="0.3">
      <c r="A39984" s="8"/>
    </row>
    <row r="39985" spans="1:1" x14ac:dyDescent="0.3">
      <c r="A39985" s="8"/>
    </row>
    <row r="39986" spans="1:1" x14ac:dyDescent="0.3">
      <c r="A39986" s="8"/>
    </row>
    <row r="39987" spans="1:1" x14ac:dyDescent="0.3">
      <c r="A39987" s="8"/>
    </row>
    <row r="39988" spans="1:1" x14ac:dyDescent="0.3">
      <c r="A39988" s="8"/>
    </row>
    <row r="39989" spans="1:1" x14ac:dyDescent="0.3">
      <c r="A39989" s="8"/>
    </row>
    <row r="39990" spans="1:1" x14ac:dyDescent="0.3">
      <c r="A39990" s="8"/>
    </row>
    <row r="39991" spans="1:1" x14ac:dyDescent="0.3">
      <c r="A39991" s="8"/>
    </row>
    <row r="39992" spans="1:1" x14ac:dyDescent="0.3">
      <c r="A39992" s="8"/>
    </row>
    <row r="39993" spans="1:1" x14ac:dyDescent="0.3">
      <c r="A39993" s="8"/>
    </row>
    <row r="39994" spans="1:1" x14ac:dyDescent="0.3">
      <c r="A39994" s="8"/>
    </row>
    <row r="39995" spans="1:1" x14ac:dyDescent="0.3">
      <c r="A39995" s="8"/>
    </row>
    <row r="39996" spans="1:1" x14ac:dyDescent="0.3">
      <c r="A39996" s="8"/>
    </row>
    <row r="39997" spans="1:1" x14ac:dyDescent="0.3">
      <c r="A39997" s="8"/>
    </row>
    <row r="39998" spans="1:1" x14ac:dyDescent="0.3">
      <c r="A39998" s="8"/>
    </row>
    <row r="39999" spans="1:1" x14ac:dyDescent="0.3">
      <c r="A39999" s="8"/>
    </row>
    <row r="40000" spans="1:1" x14ac:dyDescent="0.3">
      <c r="A40000" s="8"/>
    </row>
    <row r="40001" spans="1:1" x14ac:dyDescent="0.3">
      <c r="A40001" s="8"/>
    </row>
    <row r="40002" spans="1:1" x14ac:dyDescent="0.3">
      <c r="A40002" s="8"/>
    </row>
    <row r="40003" spans="1:1" x14ac:dyDescent="0.3">
      <c r="A40003" s="8"/>
    </row>
    <row r="40004" spans="1:1" x14ac:dyDescent="0.3">
      <c r="A40004" s="8"/>
    </row>
    <row r="40005" spans="1:1" x14ac:dyDescent="0.3">
      <c r="A40005" s="8"/>
    </row>
    <row r="40006" spans="1:1" x14ac:dyDescent="0.3">
      <c r="A40006" s="8"/>
    </row>
    <row r="40007" spans="1:1" x14ac:dyDescent="0.3">
      <c r="A40007" s="8"/>
    </row>
    <row r="40008" spans="1:1" x14ac:dyDescent="0.3">
      <c r="A40008" s="8"/>
    </row>
    <row r="40009" spans="1:1" x14ac:dyDescent="0.3">
      <c r="A40009" s="8"/>
    </row>
    <row r="40010" spans="1:1" x14ac:dyDescent="0.3">
      <c r="A40010" s="8"/>
    </row>
    <row r="40011" spans="1:1" x14ac:dyDescent="0.3">
      <c r="A40011" s="8"/>
    </row>
    <row r="40012" spans="1:1" x14ac:dyDescent="0.3">
      <c r="A40012" s="8"/>
    </row>
    <row r="40013" spans="1:1" x14ac:dyDescent="0.3">
      <c r="A40013" s="8"/>
    </row>
    <row r="40014" spans="1:1" x14ac:dyDescent="0.3">
      <c r="A40014" s="8"/>
    </row>
    <row r="40015" spans="1:1" x14ac:dyDescent="0.3">
      <c r="A40015" s="8"/>
    </row>
    <row r="40016" spans="1:1" x14ac:dyDescent="0.3">
      <c r="A40016" s="8"/>
    </row>
    <row r="40017" spans="1:1" x14ac:dyDescent="0.3">
      <c r="A40017" s="8"/>
    </row>
    <row r="40018" spans="1:1" x14ac:dyDescent="0.3">
      <c r="A40018" s="8"/>
    </row>
    <row r="40019" spans="1:1" x14ac:dyDescent="0.3">
      <c r="A40019" s="8"/>
    </row>
    <row r="40020" spans="1:1" x14ac:dyDescent="0.3">
      <c r="A40020" s="8"/>
    </row>
    <row r="40021" spans="1:1" x14ac:dyDescent="0.3">
      <c r="A40021" s="8"/>
    </row>
    <row r="40022" spans="1:1" x14ac:dyDescent="0.3">
      <c r="A40022" s="8"/>
    </row>
    <row r="40023" spans="1:1" x14ac:dyDescent="0.3">
      <c r="A40023" s="8"/>
    </row>
    <row r="40024" spans="1:1" x14ac:dyDescent="0.3">
      <c r="A40024" s="8"/>
    </row>
    <row r="40025" spans="1:1" x14ac:dyDescent="0.3">
      <c r="A40025" s="8"/>
    </row>
    <row r="40026" spans="1:1" x14ac:dyDescent="0.3">
      <c r="A40026" s="8"/>
    </row>
    <row r="40027" spans="1:1" x14ac:dyDescent="0.3">
      <c r="A40027" s="8"/>
    </row>
    <row r="40028" spans="1:1" x14ac:dyDescent="0.3">
      <c r="A40028" s="8"/>
    </row>
    <row r="40029" spans="1:1" x14ac:dyDescent="0.3">
      <c r="A40029" s="8"/>
    </row>
    <row r="40030" spans="1:1" x14ac:dyDescent="0.3">
      <c r="A40030" s="8"/>
    </row>
    <row r="40031" spans="1:1" x14ac:dyDescent="0.3">
      <c r="A40031" s="8"/>
    </row>
    <row r="40032" spans="1:1" x14ac:dyDescent="0.3">
      <c r="A40032" s="8"/>
    </row>
    <row r="40033" spans="1:1" x14ac:dyDescent="0.3">
      <c r="A40033" s="8"/>
    </row>
    <row r="40034" spans="1:1" x14ac:dyDescent="0.3">
      <c r="A40034" s="8"/>
    </row>
    <row r="40035" spans="1:1" x14ac:dyDescent="0.3">
      <c r="A40035" s="8"/>
    </row>
    <row r="40036" spans="1:1" x14ac:dyDescent="0.3">
      <c r="A40036" s="8"/>
    </row>
    <row r="40037" spans="1:1" x14ac:dyDescent="0.3">
      <c r="A40037" s="8"/>
    </row>
    <row r="40038" spans="1:1" x14ac:dyDescent="0.3">
      <c r="A40038" s="8"/>
    </row>
    <row r="40039" spans="1:1" x14ac:dyDescent="0.3">
      <c r="A40039" s="8"/>
    </row>
    <row r="40040" spans="1:1" x14ac:dyDescent="0.3">
      <c r="A40040" s="8"/>
    </row>
    <row r="40041" spans="1:1" x14ac:dyDescent="0.3">
      <c r="A40041" s="8"/>
    </row>
    <row r="40042" spans="1:1" x14ac:dyDescent="0.3">
      <c r="A40042" s="8"/>
    </row>
    <row r="40043" spans="1:1" x14ac:dyDescent="0.3">
      <c r="A40043" s="8"/>
    </row>
    <row r="40044" spans="1:1" x14ac:dyDescent="0.3">
      <c r="A40044" s="8"/>
    </row>
    <row r="40045" spans="1:1" x14ac:dyDescent="0.3">
      <c r="A40045" s="8"/>
    </row>
    <row r="40046" spans="1:1" x14ac:dyDescent="0.3">
      <c r="A40046" s="8"/>
    </row>
    <row r="40047" spans="1:1" x14ac:dyDescent="0.3">
      <c r="A40047" s="8"/>
    </row>
    <row r="40048" spans="1:1" x14ac:dyDescent="0.3">
      <c r="A40048" s="8"/>
    </row>
    <row r="40049" spans="1:1" x14ac:dyDescent="0.3">
      <c r="A40049" s="8"/>
    </row>
    <row r="40050" spans="1:1" x14ac:dyDescent="0.3">
      <c r="A40050" s="8"/>
    </row>
    <row r="40051" spans="1:1" x14ac:dyDescent="0.3">
      <c r="A40051" s="8"/>
    </row>
    <row r="40052" spans="1:1" x14ac:dyDescent="0.3">
      <c r="A40052" s="8"/>
    </row>
    <row r="40053" spans="1:1" x14ac:dyDescent="0.3">
      <c r="A40053" s="8"/>
    </row>
    <row r="40054" spans="1:1" x14ac:dyDescent="0.3">
      <c r="A40054" s="8"/>
    </row>
    <row r="40055" spans="1:1" x14ac:dyDescent="0.3">
      <c r="A40055" s="8"/>
    </row>
    <row r="40056" spans="1:1" x14ac:dyDescent="0.3">
      <c r="A40056" s="8"/>
    </row>
    <row r="40057" spans="1:1" x14ac:dyDescent="0.3">
      <c r="A40057" s="8"/>
    </row>
    <row r="40058" spans="1:1" x14ac:dyDescent="0.3">
      <c r="A40058" s="8"/>
    </row>
    <row r="40059" spans="1:1" x14ac:dyDescent="0.3">
      <c r="A40059" s="8"/>
    </row>
    <row r="40060" spans="1:1" x14ac:dyDescent="0.3">
      <c r="A40060" s="8"/>
    </row>
    <row r="40061" spans="1:1" x14ac:dyDescent="0.3">
      <c r="A40061" s="8"/>
    </row>
    <row r="40062" spans="1:1" x14ac:dyDescent="0.3">
      <c r="A40062" s="8"/>
    </row>
    <row r="40063" spans="1:1" x14ac:dyDescent="0.3">
      <c r="A40063" s="8"/>
    </row>
    <row r="40064" spans="1:1" x14ac:dyDescent="0.3">
      <c r="A40064" s="8"/>
    </row>
    <row r="40065" spans="1:1" x14ac:dyDescent="0.3">
      <c r="A40065" s="8"/>
    </row>
    <row r="40066" spans="1:1" x14ac:dyDescent="0.3">
      <c r="A40066" s="8"/>
    </row>
    <row r="40067" spans="1:1" x14ac:dyDescent="0.3">
      <c r="A40067" s="8"/>
    </row>
    <row r="40068" spans="1:1" x14ac:dyDescent="0.3">
      <c r="A40068" s="8"/>
    </row>
    <row r="40069" spans="1:1" x14ac:dyDescent="0.3">
      <c r="A40069" s="8"/>
    </row>
    <row r="40070" spans="1:1" x14ac:dyDescent="0.3">
      <c r="A40070" s="8"/>
    </row>
    <row r="40071" spans="1:1" x14ac:dyDescent="0.3">
      <c r="A40071" s="8"/>
    </row>
    <row r="40072" spans="1:1" x14ac:dyDescent="0.3">
      <c r="A40072" s="8"/>
    </row>
    <row r="40073" spans="1:1" x14ac:dyDescent="0.3">
      <c r="A40073" s="8"/>
    </row>
    <row r="40074" spans="1:1" x14ac:dyDescent="0.3">
      <c r="A40074" s="8"/>
    </row>
    <row r="40075" spans="1:1" x14ac:dyDescent="0.3">
      <c r="A40075" s="8"/>
    </row>
    <row r="40076" spans="1:1" x14ac:dyDescent="0.3">
      <c r="A40076" s="8"/>
    </row>
    <row r="40077" spans="1:1" x14ac:dyDescent="0.3">
      <c r="A40077" s="8"/>
    </row>
    <row r="40078" spans="1:1" x14ac:dyDescent="0.3">
      <c r="A40078" s="8"/>
    </row>
    <row r="40079" spans="1:1" x14ac:dyDescent="0.3">
      <c r="A40079" s="8"/>
    </row>
    <row r="40080" spans="1:1" x14ac:dyDescent="0.3">
      <c r="A40080" s="8"/>
    </row>
    <row r="40081" spans="1:1" x14ac:dyDescent="0.3">
      <c r="A40081" s="8"/>
    </row>
    <row r="40082" spans="1:1" x14ac:dyDescent="0.3">
      <c r="A40082" s="8"/>
    </row>
    <row r="40083" spans="1:1" x14ac:dyDescent="0.3">
      <c r="A40083" s="8"/>
    </row>
    <row r="40084" spans="1:1" x14ac:dyDescent="0.3">
      <c r="A40084" s="8"/>
    </row>
    <row r="40085" spans="1:1" x14ac:dyDescent="0.3">
      <c r="A40085" s="8"/>
    </row>
    <row r="40086" spans="1:1" x14ac:dyDescent="0.3">
      <c r="A40086" s="8"/>
    </row>
    <row r="40087" spans="1:1" x14ac:dyDescent="0.3">
      <c r="A40087" s="8"/>
    </row>
    <row r="40088" spans="1:1" x14ac:dyDescent="0.3">
      <c r="A40088" s="8"/>
    </row>
    <row r="40089" spans="1:1" x14ac:dyDescent="0.3">
      <c r="A40089" s="8"/>
    </row>
    <row r="40090" spans="1:1" x14ac:dyDescent="0.3">
      <c r="A40090" s="8"/>
    </row>
    <row r="40091" spans="1:1" x14ac:dyDescent="0.3">
      <c r="A40091" s="8"/>
    </row>
    <row r="40092" spans="1:1" x14ac:dyDescent="0.3">
      <c r="A40092" s="8"/>
    </row>
    <row r="40093" spans="1:1" x14ac:dyDescent="0.3">
      <c r="A40093" s="8"/>
    </row>
    <row r="40094" spans="1:1" x14ac:dyDescent="0.3">
      <c r="A40094" s="8"/>
    </row>
    <row r="40095" spans="1:1" x14ac:dyDescent="0.3">
      <c r="A40095" s="8"/>
    </row>
    <row r="40096" spans="1:1" x14ac:dyDescent="0.3">
      <c r="A40096" s="8"/>
    </row>
    <row r="40097" spans="1:1" x14ac:dyDescent="0.3">
      <c r="A40097" s="8"/>
    </row>
    <row r="40098" spans="1:1" x14ac:dyDescent="0.3">
      <c r="A40098" s="8"/>
    </row>
    <row r="40099" spans="1:1" x14ac:dyDescent="0.3">
      <c r="A40099" s="8"/>
    </row>
    <row r="40100" spans="1:1" x14ac:dyDescent="0.3">
      <c r="A40100" s="8"/>
    </row>
    <row r="40101" spans="1:1" x14ac:dyDescent="0.3">
      <c r="A40101" s="8"/>
    </row>
    <row r="40102" spans="1:1" x14ac:dyDescent="0.3">
      <c r="A40102" s="8"/>
    </row>
    <row r="40103" spans="1:1" x14ac:dyDescent="0.3">
      <c r="A40103" s="8"/>
    </row>
    <row r="40104" spans="1:1" x14ac:dyDescent="0.3">
      <c r="A40104" s="8"/>
    </row>
    <row r="40105" spans="1:1" x14ac:dyDescent="0.3">
      <c r="A40105" s="8"/>
    </row>
    <row r="40106" spans="1:1" x14ac:dyDescent="0.3">
      <c r="A40106" s="8"/>
    </row>
    <row r="40107" spans="1:1" x14ac:dyDescent="0.3">
      <c r="A40107" s="8"/>
    </row>
    <row r="40108" spans="1:1" x14ac:dyDescent="0.3">
      <c r="A40108" s="8"/>
    </row>
    <row r="40109" spans="1:1" x14ac:dyDescent="0.3">
      <c r="A40109" s="8"/>
    </row>
    <row r="40110" spans="1:1" x14ac:dyDescent="0.3">
      <c r="A40110" s="8"/>
    </row>
    <row r="40111" spans="1:1" x14ac:dyDescent="0.3">
      <c r="A40111" s="8"/>
    </row>
    <row r="40112" spans="1:1" x14ac:dyDescent="0.3">
      <c r="A40112" s="8"/>
    </row>
    <row r="40113" spans="1:1" x14ac:dyDescent="0.3">
      <c r="A40113" s="8"/>
    </row>
    <row r="40114" spans="1:1" x14ac:dyDescent="0.3">
      <c r="A40114" s="8"/>
    </row>
    <row r="40115" spans="1:1" x14ac:dyDescent="0.3">
      <c r="A40115" s="8"/>
    </row>
    <row r="40116" spans="1:1" x14ac:dyDescent="0.3">
      <c r="A40116" s="8"/>
    </row>
    <row r="40117" spans="1:1" x14ac:dyDescent="0.3">
      <c r="A40117" s="8"/>
    </row>
    <row r="40118" spans="1:1" x14ac:dyDescent="0.3">
      <c r="A40118" s="8"/>
    </row>
    <row r="40119" spans="1:1" x14ac:dyDescent="0.3">
      <c r="A40119" s="8"/>
    </row>
    <row r="40120" spans="1:1" x14ac:dyDescent="0.3">
      <c r="A40120" s="8"/>
    </row>
    <row r="40121" spans="1:1" x14ac:dyDescent="0.3">
      <c r="A40121" s="8"/>
    </row>
    <row r="40122" spans="1:1" x14ac:dyDescent="0.3">
      <c r="A40122" s="8"/>
    </row>
    <row r="40123" spans="1:1" x14ac:dyDescent="0.3">
      <c r="A40123" s="8"/>
    </row>
    <row r="40124" spans="1:1" x14ac:dyDescent="0.3">
      <c r="A40124" s="8"/>
    </row>
    <row r="40125" spans="1:1" x14ac:dyDescent="0.3">
      <c r="A40125" s="8"/>
    </row>
    <row r="40126" spans="1:1" x14ac:dyDescent="0.3">
      <c r="A40126" s="8"/>
    </row>
    <row r="40127" spans="1:1" x14ac:dyDescent="0.3">
      <c r="A40127" s="8"/>
    </row>
    <row r="40128" spans="1:1" x14ac:dyDescent="0.3">
      <c r="A40128" s="8"/>
    </row>
    <row r="40129" spans="1:1" x14ac:dyDescent="0.3">
      <c r="A40129" s="8"/>
    </row>
    <row r="40130" spans="1:1" x14ac:dyDescent="0.3">
      <c r="A40130" s="8"/>
    </row>
    <row r="40131" spans="1:1" x14ac:dyDescent="0.3">
      <c r="A40131" s="8"/>
    </row>
    <row r="40132" spans="1:1" x14ac:dyDescent="0.3">
      <c r="A40132" s="8"/>
    </row>
    <row r="40133" spans="1:1" x14ac:dyDescent="0.3">
      <c r="A40133" s="8"/>
    </row>
    <row r="40134" spans="1:1" x14ac:dyDescent="0.3">
      <c r="A40134" s="8"/>
    </row>
    <row r="40135" spans="1:1" x14ac:dyDescent="0.3">
      <c r="A40135" s="8"/>
    </row>
    <row r="40136" spans="1:1" x14ac:dyDescent="0.3">
      <c r="A40136" s="8"/>
    </row>
    <row r="40137" spans="1:1" x14ac:dyDescent="0.3">
      <c r="A40137" s="8"/>
    </row>
    <row r="40138" spans="1:1" x14ac:dyDescent="0.3">
      <c r="A40138" s="8"/>
    </row>
    <row r="40139" spans="1:1" x14ac:dyDescent="0.3">
      <c r="A40139" s="8"/>
    </row>
    <row r="40140" spans="1:1" x14ac:dyDescent="0.3">
      <c r="A40140" s="8"/>
    </row>
    <row r="40141" spans="1:1" x14ac:dyDescent="0.3">
      <c r="A40141" s="8"/>
    </row>
    <row r="40142" spans="1:1" x14ac:dyDescent="0.3">
      <c r="A40142" s="8"/>
    </row>
    <row r="40143" spans="1:1" x14ac:dyDescent="0.3">
      <c r="A40143" s="8"/>
    </row>
    <row r="40144" spans="1:1" x14ac:dyDescent="0.3">
      <c r="A40144" s="8"/>
    </row>
    <row r="40145" spans="1:1" x14ac:dyDescent="0.3">
      <c r="A40145" s="8"/>
    </row>
    <row r="40146" spans="1:1" x14ac:dyDescent="0.3">
      <c r="A40146" s="8"/>
    </row>
    <row r="40147" spans="1:1" x14ac:dyDescent="0.3">
      <c r="A40147" s="8"/>
    </row>
    <row r="40148" spans="1:1" x14ac:dyDescent="0.3">
      <c r="A40148" s="8"/>
    </row>
    <row r="40149" spans="1:1" x14ac:dyDescent="0.3">
      <c r="A40149" s="8"/>
    </row>
    <row r="40150" spans="1:1" x14ac:dyDescent="0.3">
      <c r="A40150" s="8"/>
    </row>
    <row r="40151" spans="1:1" x14ac:dyDescent="0.3">
      <c r="A40151" s="8"/>
    </row>
    <row r="40152" spans="1:1" x14ac:dyDescent="0.3">
      <c r="A40152" s="8"/>
    </row>
    <row r="40153" spans="1:1" x14ac:dyDescent="0.3">
      <c r="A40153" s="8"/>
    </row>
    <row r="40154" spans="1:1" x14ac:dyDescent="0.3">
      <c r="A40154" s="8"/>
    </row>
    <row r="40155" spans="1:1" x14ac:dyDescent="0.3">
      <c r="A40155" s="8"/>
    </row>
    <row r="40156" spans="1:1" x14ac:dyDescent="0.3">
      <c r="A40156" s="8"/>
    </row>
    <row r="40157" spans="1:1" x14ac:dyDescent="0.3">
      <c r="A40157" s="8"/>
    </row>
    <row r="40158" spans="1:1" x14ac:dyDescent="0.3">
      <c r="A40158" s="8"/>
    </row>
    <row r="40159" spans="1:1" x14ac:dyDescent="0.3">
      <c r="A40159" s="8"/>
    </row>
    <row r="40160" spans="1:1" x14ac:dyDescent="0.3">
      <c r="A40160" s="8"/>
    </row>
    <row r="40161" spans="1:1" x14ac:dyDescent="0.3">
      <c r="A40161" s="8"/>
    </row>
    <row r="40162" spans="1:1" x14ac:dyDescent="0.3">
      <c r="A40162" s="8"/>
    </row>
    <row r="40163" spans="1:1" x14ac:dyDescent="0.3">
      <c r="A40163" s="8"/>
    </row>
    <row r="40164" spans="1:1" x14ac:dyDescent="0.3">
      <c r="A40164" s="8"/>
    </row>
    <row r="40165" spans="1:1" x14ac:dyDescent="0.3">
      <c r="A40165" s="8"/>
    </row>
    <row r="40166" spans="1:1" x14ac:dyDescent="0.3">
      <c r="A40166" s="8"/>
    </row>
    <row r="40167" spans="1:1" x14ac:dyDescent="0.3">
      <c r="A40167" s="8"/>
    </row>
    <row r="40168" spans="1:1" x14ac:dyDescent="0.3">
      <c r="A40168" s="8"/>
    </row>
    <row r="40169" spans="1:1" x14ac:dyDescent="0.3">
      <c r="A40169" s="8"/>
    </row>
    <row r="40170" spans="1:1" x14ac:dyDescent="0.3">
      <c r="A40170" s="8"/>
    </row>
    <row r="40171" spans="1:1" x14ac:dyDescent="0.3">
      <c r="A40171" s="8"/>
    </row>
    <row r="40172" spans="1:1" x14ac:dyDescent="0.3">
      <c r="A40172" s="8"/>
    </row>
    <row r="40173" spans="1:1" x14ac:dyDescent="0.3">
      <c r="A40173" s="8"/>
    </row>
    <row r="40174" spans="1:1" x14ac:dyDescent="0.3">
      <c r="A40174" s="8"/>
    </row>
    <row r="40175" spans="1:1" x14ac:dyDescent="0.3">
      <c r="A40175" s="8"/>
    </row>
    <row r="40176" spans="1:1" x14ac:dyDescent="0.3">
      <c r="A40176" s="8"/>
    </row>
    <row r="40177" spans="1:1" x14ac:dyDescent="0.3">
      <c r="A40177" s="8"/>
    </row>
    <row r="40178" spans="1:1" x14ac:dyDescent="0.3">
      <c r="A40178" s="8"/>
    </row>
    <row r="40179" spans="1:1" x14ac:dyDescent="0.3">
      <c r="A40179" s="8"/>
    </row>
    <row r="40180" spans="1:1" x14ac:dyDescent="0.3">
      <c r="A40180" s="8"/>
    </row>
    <row r="40181" spans="1:1" x14ac:dyDescent="0.3">
      <c r="A40181" s="8"/>
    </row>
    <row r="40182" spans="1:1" x14ac:dyDescent="0.3">
      <c r="A40182" s="8"/>
    </row>
    <row r="40183" spans="1:1" x14ac:dyDescent="0.3">
      <c r="A40183" s="8"/>
    </row>
    <row r="40184" spans="1:1" x14ac:dyDescent="0.3">
      <c r="A40184" s="8"/>
    </row>
    <row r="40185" spans="1:1" x14ac:dyDescent="0.3">
      <c r="A40185" s="8"/>
    </row>
    <row r="40186" spans="1:1" x14ac:dyDescent="0.3">
      <c r="A40186" s="8"/>
    </row>
    <row r="40187" spans="1:1" x14ac:dyDescent="0.3">
      <c r="A40187" s="8"/>
    </row>
    <row r="40188" spans="1:1" x14ac:dyDescent="0.3">
      <c r="A40188" s="8"/>
    </row>
    <row r="40189" spans="1:1" x14ac:dyDescent="0.3">
      <c r="A40189" s="8"/>
    </row>
    <row r="40190" spans="1:1" x14ac:dyDescent="0.3">
      <c r="A40190" s="8"/>
    </row>
    <row r="40191" spans="1:1" x14ac:dyDescent="0.3">
      <c r="A40191" s="8"/>
    </row>
    <row r="40192" spans="1:1" x14ac:dyDescent="0.3">
      <c r="A40192" s="8"/>
    </row>
    <row r="40193" spans="1:1" x14ac:dyDescent="0.3">
      <c r="A40193" s="8"/>
    </row>
    <row r="40194" spans="1:1" x14ac:dyDescent="0.3">
      <c r="A40194" s="8"/>
    </row>
    <row r="40195" spans="1:1" x14ac:dyDescent="0.3">
      <c r="A40195" s="8"/>
    </row>
    <row r="40196" spans="1:1" x14ac:dyDescent="0.3">
      <c r="A40196" s="8"/>
    </row>
    <row r="40197" spans="1:1" x14ac:dyDescent="0.3">
      <c r="A40197" s="8"/>
    </row>
    <row r="40198" spans="1:1" x14ac:dyDescent="0.3">
      <c r="A40198" s="8"/>
    </row>
    <row r="40199" spans="1:1" x14ac:dyDescent="0.3">
      <c r="A40199" s="8"/>
    </row>
    <row r="40200" spans="1:1" x14ac:dyDescent="0.3">
      <c r="A40200" s="8"/>
    </row>
    <row r="40201" spans="1:1" x14ac:dyDescent="0.3">
      <c r="A40201" s="8"/>
    </row>
    <row r="40202" spans="1:1" x14ac:dyDescent="0.3">
      <c r="A40202" s="8"/>
    </row>
    <row r="40203" spans="1:1" x14ac:dyDescent="0.3">
      <c r="A40203" s="8"/>
    </row>
    <row r="40204" spans="1:1" x14ac:dyDescent="0.3">
      <c r="A40204" s="8"/>
    </row>
    <row r="40205" spans="1:1" x14ac:dyDescent="0.3">
      <c r="A40205" s="8"/>
    </row>
    <row r="40206" spans="1:1" x14ac:dyDescent="0.3">
      <c r="A40206" s="8"/>
    </row>
    <row r="40207" spans="1:1" x14ac:dyDescent="0.3">
      <c r="A40207" s="8"/>
    </row>
    <row r="40208" spans="1:1" x14ac:dyDescent="0.3">
      <c r="A40208" s="8"/>
    </row>
    <row r="40209" spans="1:1" x14ac:dyDescent="0.3">
      <c r="A40209" s="8"/>
    </row>
    <row r="40210" spans="1:1" x14ac:dyDescent="0.3">
      <c r="A40210" s="8"/>
    </row>
    <row r="40211" spans="1:1" x14ac:dyDescent="0.3">
      <c r="A40211" s="8"/>
    </row>
    <row r="40212" spans="1:1" x14ac:dyDescent="0.3">
      <c r="A40212" s="8"/>
    </row>
    <row r="40213" spans="1:1" x14ac:dyDescent="0.3">
      <c r="A40213" s="8"/>
    </row>
    <row r="40214" spans="1:1" x14ac:dyDescent="0.3">
      <c r="A40214" s="8"/>
    </row>
    <row r="40215" spans="1:1" x14ac:dyDescent="0.3">
      <c r="A40215" s="8"/>
    </row>
    <row r="40216" spans="1:1" x14ac:dyDescent="0.3">
      <c r="A40216" s="8"/>
    </row>
    <row r="40217" spans="1:1" x14ac:dyDescent="0.3">
      <c r="A40217" s="8"/>
    </row>
    <row r="40218" spans="1:1" x14ac:dyDescent="0.3">
      <c r="A40218" s="8"/>
    </row>
    <row r="40219" spans="1:1" x14ac:dyDescent="0.3">
      <c r="A40219" s="8"/>
    </row>
    <row r="40220" spans="1:1" x14ac:dyDescent="0.3">
      <c r="A40220" s="8"/>
    </row>
    <row r="40221" spans="1:1" x14ac:dyDescent="0.3">
      <c r="A40221" s="8"/>
    </row>
    <row r="40222" spans="1:1" x14ac:dyDescent="0.3">
      <c r="A40222" s="8"/>
    </row>
    <row r="40223" spans="1:1" x14ac:dyDescent="0.3">
      <c r="A40223" s="8"/>
    </row>
    <row r="40224" spans="1:1" x14ac:dyDescent="0.3">
      <c r="A40224" s="8"/>
    </row>
    <row r="40225" spans="1:1" x14ac:dyDescent="0.3">
      <c r="A40225" s="8"/>
    </row>
    <row r="40226" spans="1:1" x14ac:dyDescent="0.3">
      <c r="A40226" s="8"/>
    </row>
    <row r="40227" spans="1:1" x14ac:dyDescent="0.3">
      <c r="A40227" s="8"/>
    </row>
    <row r="40228" spans="1:1" x14ac:dyDescent="0.3">
      <c r="A40228" s="8"/>
    </row>
    <row r="40229" spans="1:1" x14ac:dyDescent="0.3">
      <c r="A40229" s="8"/>
    </row>
    <row r="40230" spans="1:1" x14ac:dyDescent="0.3">
      <c r="A40230" s="8"/>
    </row>
    <row r="40231" spans="1:1" x14ac:dyDescent="0.3">
      <c r="A40231" s="8"/>
    </row>
    <row r="40232" spans="1:1" x14ac:dyDescent="0.3">
      <c r="A40232" s="8"/>
    </row>
    <row r="40233" spans="1:1" x14ac:dyDescent="0.3">
      <c r="A40233" s="8"/>
    </row>
    <row r="40234" spans="1:1" x14ac:dyDescent="0.3">
      <c r="A40234" s="8"/>
    </row>
    <row r="40235" spans="1:1" x14ac:dyDescent="0.3">
      <c r="A40235" s="8"/>
    </row>
    <row r="40236" spans="1:1" x14ac:dyDescent="0.3">
      <c r="A40236" s="8"/>
    </row>
    <row r="40237" spans="1:1" x14ac:dyDescent="0.3">
      <c r="A40237" s="8"/>
    </row>
    <row r="40238" spans="1:1" x14ac:dyDescent="0.3">
      <c r="A40238" s="8"/>
    </row>
    <row r="40239" spans="1:1" x14ac:dyDescent="0.3">
      <c r="A40239" s="8"/>
    </row>
    <row r="40240" spans="1:1" x14ac:dyDescent="0.3">
      <c r="A40240" s="8"/>
    </row>
    <row r="40241" spans="1:1" x14ac:dyDescent="0.3">
      <c r="A40241" s="8"/>
    </row>
    <row r="40242" spans="1:1" x14ac:dyDescent="0.3">
      <c r="A40242" s="8"/>
    </row>
    <row r="40243" spans="1:1" x14ac:dyDescent="0.3">
      <c r="A40243" s="8"/>
    </row>
    <row r="40244" spans="1:1" x14ac:dyDescent="0.3">
      <c r="A40244" s="8"/>
    </row>
    <row r="40245" spans="1:1" x14ac:dyDescent="0.3">
      <c r="A40245" s="8"/>
    </row>
    <row r="40246" spans="1:1" x14ac:dyDescent="0.3">
      <c r="A40246" s="8"/>
    </row>
    <row r="40247" spans="1:1" x14ac:dyDescent="0.3">
      <c r="A40247" s="8"/>
    </row>
    <row r="40248" spans="1:1" x14ac:dyDescent="0.3">
      <c r="A40248" s="8"/>
    </row>
    <row r="40249" spans="1:1" x14ac:dyDescent="0.3">
      <c r="A40249" s="8"/>
    </row>
    <row r="40250" spans="1:1" x14ac:dyDescent="0.3">
      <c r="A40250" s="8"/>
    </row>
    <row r="40251" spans="1:1" x14ac:dyDescent="0.3">
      <c r="A40251" s="8"/>
    </row>
    <row r="40252" spans="1:1" x14ac:dyDescent="0.3">
      <c r="A40252" s="8"/>
    </row>
    <row r="40253" spans="1:1" x14ac:dyDescent="0.3">
      <c r="A40253" s="8"/>
    </row>
    <row r="40254" spans="1:1" x14ac:dyDescent="0.3">
      <c r="A40254" s="8"/>
    </row>
    <row r="40255" spans="1:1" x14ac:dyDescent="0.3">
      <c r="A40255" s="8"/>
    </row>
    <row r="40256" spans="1:1" x14ac:dyDescent="0.3">
      <c r="A40256" s="8"/>
    </row>
    <row r="40257" spans="1:1" x14ac:dyDescent="0.3">
      <c r="A40257" s="8"/>
    </row>
    <row r="40258" spans="1:1" x14ac:dyDescent="0.3">
      <c r="A40258" s="8"/>
    </row>
    <row r="40259" spans="1:1" x14ac:dyDescent="0.3">
      <c r="A40259" s="8"/>
    </row>
    <row r="40260" spans="1:1" x14ac:dyDescent="0.3">
      <c r="A40260" s="8"/>
    </row>
    <row r="40261" spans="1:1" x14ac:dyDescent="0.3">
      <c r="A40261" s="8"/>
    </row>
    <row r="40262" spans="1:1" x14ac:dyDescent="0.3">
      <c r="A40262" s="8"/>
    </row>
    <row r="40263" spans="1:1" x14ac:dyDescent="0.3">
      <c r="A40263" s="8"/>
    </row>
    <row r="40264" spans="1:1" x14ac:dyDescent="0.3">
      <c r="A40264" s="8"/>
    </row>
    <row r="40265" spans="1:1" x14ac:dyDescent="0.3">
      <c r="A40265" s="8"/>
    </row>
    <row r="40266" spans="1:1" x14ac:dyDescent="0.3">
      <c r="A40266" s="8"/>
    </row>
    <row r="40267" spans="1:1" x14ac:dyDescent="0.3">
      <c r="A40267" s="8"/>
    </row>
    <row r="40268" spans="1:1" x14ac:dyDescent="0.3">
      <c r="A40268" s="8"/>
    </row>
    <row r="40269" spans="1:1" x14ac:dyDescent="0.3">
      <c r="A40269" s="8"/>
    </row>
    <row r="40270" spans="1:1" x14ac:dyDescent="0.3">
      <c r="A40270" s="8"/>
    </row>
    <row r="40271" spans="1:1" x14ac:dyDescent="0.3">
      <c r="A40271" s="8"/>
    </row>
    <row r="40272" spans="1:1" x14ac:dyDescent="0.3">
      <c r="A40272" s="8"/>
    </row>
    <row r="40273" spans="1:1" x14ac:dyDescent="0.3">
      <c r="A40273" s="8"/>
    </row>
    <row r="40274" spans="1:1" x14ac:dyDescent="0.3">
      <c r="A40274" s="8"/>
    </row>
    <row r="40275" spans="1:1" x14ac:dyDescent="0.3">
      <c r="A40275" s="8"/>
    </row>
    <row r="40276" spans="1:1" x14ac:dyDescent="0.3">
      <c r="A40276" s="8"/>
    </row>
    <row r="40277" spans="1:1" x14ac:dyDescent="0.3">
      <c r="A40277" s="8"/>
    </row>
    <row r="40278" spans="1:1" x14ac:dyDescent="0.3">
      <c r="A40278" s="8"/>
    </row>
    <row r="40279" spans="1:1" x14ac:dyDescent="0.3">
      <c r="A40279" s="8"/>
    </row>
    <row r="40280" spans="1:1" x14ac:dyDescent="0.3">
      <c r="A40280" s="8"/>
    </row>
    <row r="40281" spans="1:1" x14ac:dyDescent="0.3">
      <c r="A40281" s="8"/>
    </row>
    <row r="40282" spans="1:1" x14ac:dyDescent="0.3">
      <c r="A40282" s="8"/>
    </row>
    <row r="40283" spans="1:1" x14ac:dyDescent="0.3">
      <c r="A40283" s="8"/>
    </row>
    <row r="40284" spans="1:1" x14ac:dyDescent="0.3">
      <c r="A40284" s="8"/>
    </row>
    <row r="40285" spans="1:1" x14ac:dyDescent="0.3">
      <c r="A40285" s="8"/>
    </row>
    <row r="40286" spans="1:1" x14ac:dyDescent="0.3">
      <c r="A40286" s="8"/>
    </row>
    <row r="40287" spans="1:1" x14ac:dyDescent="0.3">
      <c r="A40287" s="8"/>
    </row>
    <row r="40288" spans="1:1" x14ac:dyDescent="0.3">
      <c r="A40288" s="8"/>
    </row>
    <row r="40289" spans="1:1" x14ac:dyDescent="0.3">
      <c r="A40289" s="8"/>
    </row>
    <row r="40290" spans="1:1" x14ac:dyDescent="0.3">
      <c r="A40290" s="8"/>
    </row>
    <row r="40291" spans="1:1" x14ac:dyDescent="0.3">
      <c r="A40291" s="8"/>
    </row>
    <row r="40292" spans="1:1" x14ac:dyDescent="0.3">
      <c r="A40292" s="8"/>
    </row>
    <row r="40293" spans="1:1" x14ac:dyDescent="0.3">
      <c r="A40293" s="8"/>
    </row>
    <row r="40294" spans="1:1" x14ac:dyDescent="0.3">
      <c r="A40294" s="8"/>
    </row>
    <row r="40295" spans="1:1" x14ac:dyDescent="0.3">
      <c r="A40295" s="8"/>
    </row>
    <row r="40296" spans="1:1" x14ac:dyDescent="0.3">
      <c r="A40296" s="8"/>
    </row>
    <row r="40297" spans="1:1" x14ac:dyDescent="0.3">
      <c r="A40297" s="8"/>
    </row>
    <row r="40298" spans="1:1" x14ac:dyDescent="0.3">
      <c r="A40298" s="8"/>
    </row>
    <row r="40299" spans="1:1" x14ac:dyDescent="0.3">
      <c r="A40299" s="8"/>
    </row>
    <row r="40300" spans="1:1" x14ac:dyDescent="0.3">
      <c r="A40300" s="8"/>
    </row>
    <row r="40301" spans="1:1" x14ac:dyDescent="0.3">
      <c r="A40301" s="8"/>
    </row>
    <row r="40302" spans="1:1" x14ac:dyDescent="0.3">
      <c r="A40302" s="8"/>
    </row>
    <row r="40303" spans="1:1" x14ac:dyDescent="0.3">
      <c r="A40303" s="8"/>
    </row>
    <row r="40304" spans="1:1" x14ac:dyDescent="0.3">
      <c r="A40304" s="8"/>
    </row>
    <row r="40305" spans="1:1" x14ac:dyDescent="0.3">
      <c r="A40305" s="8"/>
    </row>
    <row r="40306" spans="1:1" x14ac:dyDescent="0.3">
      <c r="A40306" s="8"/>
    </row>
    <row r="40307" spans="1:1" x14ac:dyDescent="0.3">
      <c r="A40307" s="8"/>
    </row>
    <row r="40308" spans="1:1" x14ac:dyDescent="0.3">
      <c r="A40308" s="8"/>
    </row>
    <row r="40309" spans="1:1" x14ac:dyDescent="0.3">
      <c r="A40309" s="8"/>
    </row>
    <row r="40310" spans="1:1" x14ac:dyDescent="0.3">
      <c r="A40310" s="8"/>
    </row>
    <row r="40311" spans="1:1" x14ac:dyDescent="0.3">
      <c r="A40311" s="8"/>
    </row>
    <row r="40312" spans="1:1" x14ac:dyDescent="0.3">
      <c r="A40312" s="8"/>
    </row>
    <row r="40313" spans="1:1" x14ac:dyDescent="0.3">
      <c r="A40313" s="8"/>
    </row>
    <row r="40314" spans="1:1" x14ac:dyDescent="0.3">
      <c r="A40314" s="8"/>
    </row>
    <row r="40315" spans="1:1" x14ac:dyDescent="0.3">
      <c r="A40315" s="8"/>
    </row>
    <row r="40316" spans="1:1" x14ac:dyDescent="0.3">
      <c r="A40316" s="8"/>
    </row>
    <row r="40317" spans="1:1" x14ac:dyDescent="0.3">
      <c r="A40317" s="8"/>
    </row>
    <row r="40318" spans="1:1" x14ac:dyDescent="0.3">
      <c r="A40318" s="8"/>
    </row>
    <row r="40319" spans="1:1" x14ac:dyDescent="0.3">
      <c r="A40319" s="8"/>
    </row>
    <row r="40320" spans="1:1" x14ac:dyDescent="0.3">
      <c r="A40320" s="8"/>
    </row>
    <row r="40321" spans="1:1" x14ac:dyDescent="0.3">
      <c r="A40321" s="8"/>
    </row>
    <row r="40322" spans="1:1" x14ac:dyDescent="0.3">
      <c r="A40322" s="8"/>
    </row>
    <row r="40323" spans="1:1" x14ac:dyDescent="0.3">
      <c r="A40323" s="8"/>
    </row>
    <row r="40324" spans="1:1" x14ac:dyDescent="0.3">
      <c r="A40324" s="8"/>
    </row>
    <row r="40325" spans="1:1" x14ac:dyDescent="0.3">
      <c r="A40325" s="8"/>
    </row>
    <row r="40326" spans="1:1" x14ac:dyDescent="0.3">
      <c r="A40326" s="8"/>
    </row>
    <row r="40327" spans="1:1" x14ac:dyDescent="0.3">
      <c r="A40327" s="8"/>
    </row>
    <row r="40328" spans="1:1" x14ac:dyDescent="0.3">
      <c r="A40328" s="8"/>
    </row>
    <row r="40329" spans="1:1" x14ac:dyDescent="0.3">
      <c r="A40329" s="8"/>
    </row>
    <row r="40330" spans="1:1" x14ac:dyDescent="0.3">
      <c r="A40330" s="8"/>
    </row>
    <row r="40331" spans="1:1" x14ac:dyDescent="0.3">
      <c r="A40331" s="8"/>
    </row>
    <row r="40332" spans="1:1" x14ac:dyDescent="0.3">
      <c r="A40332" s="8"/>
    </row>
    <row r="40333" spans="1:1" x14ac:dyDescent="0.3">
      <c r="A40333" s="8"/>
    </row>
    <row r="40334" spans="1:1" x14ac:dyDescent="0.3">
      <c r="A40334" s="8"/>
    </row>
    <row r="40335" spans="1:1" x14ac:dyDescent="0.3">
      <c r="A40335" s="8"/>
    </row>
    <row r="40336" spans="1:1" x14ac:dyDescent="0.3">
      <c r="A40336" s="8"/>
    </row>
    <row r="40337" spans="1:1" x14ac:dyDescent="0.3">
      <c r="A40337" s="8"/>
    </row>
    <row r="40338" spans="1:1" x14ac:dyDescent="0.3">
      <c r="A40338" s="8"/>
    </row>
    <row r="40339" spans="1:1" x14ac:dyDescent="0.3">
      <c r="A40339" s="8"/>
    </row>
    <row r="40340" spans="1:1" x14ac:dyDescent="0.3">
      <c r="A40340" s="8"/>
    </row>
    <row r="40341" spans="1:1" x14ac:dyDescent="0.3">
      <c r="A40341" s="8"/>
    </row>
    <row r="40342" spans="1:1" x14ac:dyDescent="0.3">
      <c r="A40342" s="8"/>
    </row>
    <row r="40343" spans="1:1" x14ac:dyDescent="0.3">
      <c r="A40343" s="8"/>
    </row>
    <row r="40344" spans="1:1" x14ac:dyDescent="0.3">
      <c r="A40344" s="8"/>
    </row>
    <row r="40345" spans="1:1" x14ac:dyDescent="0.3">
      <c r="A40345" s="8"/>
    </row>
    <row r="40346" spans="1:1" x14ac:dyDescent="0.3">
      <c r="A40346" s="8"/>
    </row>
    <row r="40347" spans="1:1" x14ac:dyDescent="0.3">
      <c r="A40347" s="8"/>
    </row>
    <row r="40348" spans="1:1" x14ac:dyDescent="0.3">
      <c r="A40348" s="8"/>
    </row>
    <row r="40349" spans="1:1" x14ac:dyDescent="0.3">
      <c r="A40349" s="8"/>
    </row>
    <row r="40350" spans="1:1" x14ac:dyDescent="0.3">
      <c r="A40350" s="8"/>
    </row>
    <row r="40351" spans="1:1" x14ac:dyDescent="0.3">
      <c r="A40351" s="8"/>
    </row>
    <row r="40352" spans="1:1" x14ac:dyDescent="0.3">
      <c r="A40352" s="8"/>
    </row>
    <row r="40353" spans="1:1" x14ac:dyDescent="0.3">
      <c r="A40353" s="8"/>
    </row>
    <row r="40354" spans="1:1" x14ac:dyDescent="0.3">
      <c r="A40354" s="8"/>
    </row>
    <row r="40355" spans="1:1" x14ac:dyDescent="0.3">
      <c r="A40355" s="8"/>
    </row>
    <row r="40356" spans="1:1" x14ac:dyDescent="0.3">
      <c r="A40356" s="8"/>
    </row>
    <row r="40357" spans="1:1" x14ac:dyDescent="0.3">
      <c r="A40357" s="8"/>
    </row>
    <row r="40358" spans="1:1" x14ac:dyDescent="0.3">
      <c r="A40358" s="8"/>
    </row>
    <row r="40359" spans="1:1" x14ac:dyDescent="0.3">
      <c r="A40359" s="8"/>
    </row>
    <row r="40360" spans="1:1" x14ac:dyDescent="0.3">
      <c r="A40360" s="8"/>
    </row>
    <row r="40361" spans="1:1" x14ac:dyDescent="0.3">
      <c r="A40361" s="8"/>
    </row>
    <row r="40362" spans="1:1" x14ac:dyDescent="0.3">
      <c r="A40362" s="8"/>
    </row>
    <row r="40363" spans="1:1" x14ac:dyDescent="0.3">
      <c r="A40363" s="8"/>
    </row>
    <row r="40364" spans="1:1" x14ac:dyDescent="0.3">
      <c r="A40364" s="8"/>
    </row>
    <row r="40365" spans="1:1" x14ac:dyDescent="0.3">
      <c r="A40365" s="8"/>
    </row>
    <row r="40366" spans="1:1" x14ac:dyDescent="0.3">
      <c r="A40366" s="8"/>
    </row>
    <row r="40367" spans="1:1" x14ac:dyDescent="0.3">
      <c r="A40367" s="8"/>
    </row>
    <row r="40368" spans="1:1" x14ac:dyDescent="0.3">
      <c r="A40368" s="8"/>
    </row>
    <row r="40369" spans="1:1" x14ac:dyDescent="0.3">
      <c r="A40369" s="8"/>
    </row>
    <row r="40370" spans="1:1" x14ac:dyDescent="0.3">
      <c r="A40370" s="8"/>
    </row>
    <row r="40371" spans="1:1" x14ac:dyDescent="0.3">
      <c r="A40371" s="8"/>
    </row>
    <row r="40372" spans="1:1" x14ac:dyDescent="0.3">
      <c r="A40372" s="8"/>
    </row>
    <row r="40373" spans="1:1" x14ac:dyDescent="0.3">
      <c r="A40373" s="8"/>
    </row>
    <row r="40374" spans="1:1" x14ac:dyDescent="0.3">
      <c r="A40374" s="8"/>
    </row>
    <row r="40375" spans="1:1" x14ac:dyDescent="0.3">
      <c r="A40375" s="8"/>
    </row>
    <row r="40376" spans="1:1" x14ac:dyDescent="0.3">
      <c r="A40376" s="8"/>
    </row>
    <row r="40377" spans="1:1" x14ac:dyDescent="0.3">
      <c r="A40377" s="8"/>
    </row>
    <row r="40378" spans="1:1" x14ac:dyDescent="0.3">
      <c r="A40378" s="8"/>
    </row>
    <row r="40379" spans="1:1" x14ac:dyDescent="0.3">
      <c r="A40379" s="8"/>
    </row>
    <row r="40380" spans="1:1" x14ac:dyDescent="0.3">
      <c r="A40380" s="8"/>
    </row>
    <row r="40381" spans="1:1" x14ac:dyDescent="0.3">
      <c r="A40381" s="8"/>
    </row>
    <row r="40382" spans="1:1" x14ac:dyDescent="0.3">
      <c r="A40382" s="8"/>
    </row>
    <row r="40383" spans="1:1" x14ac:dyDescent="0.3">
      <c r="A40383" s="8"/>
    </row>
    <row r="40384" spans="1:1" x14ac:dyDescent="0.3">
      <c r="A40384" s="8"/>
    </row>
    <row r="40385" spans="1:1" x14ac:dyDescent="0.3">
      <c r="A40385" s="8"/>
    </row>
    <row r="40386" spans="1:1" x14ac:dyDescent="0.3">
      <c r="A40386" s="8"/>
    </row>
    <row r="40387" spans="1:1" x14ac:dyDescent="0.3">
      <c r="A40387" s="8"/>
    </row>
    <row r="40388" spans="1:1" x14ac:dyDescent="0.3">
      <c r="A40388" s="8"/>
    </row>
    <row r="40389" spans="1:1" x14ac:dyDescent="0.3">
      <c r="A40389" s="8"/>
    </row>
    <row r="40390" spans="1:1" x14ac:dyDescent="0.3">
      <c r="A40390" s="8"/>
    </row>
    <row r="40391" spans="1:1" x14ac:dyDescent="0.3">
      <c r="A40391" s="8"/>
    </row>
    <row r="40392" spans="1:1" x14ac:dyDescent="0.3">
      <c r="A40392" s="8"/>
    </row>
    <row r="40393" spans="1:1" x14ac:dyDescent="0.3">
      <c r="A40393" s="8"/>
    </row>
    <row r="40394" spans="1:1" x14ac:dyDescent="0.3">
      <c r="A40394" s="8"/>
    </row>
    <row r="40395" spans="1:1" x14ac:dyDescent="0.3">
      <c r="A40395" s="8"/>
    </row>
    <row r="40396" spans="1:1" x14ac:dyDescent="0.3">
      <c r="A40396" s="8"/>
    </row>
    <row r="40397" spans="1:1" x14ac:dyDescent="0.3">
      <c r="A40397" s="8"/>
    </row>
    <row r="40398" spans="1:1" x14ac:dyDescent="0.3">
      <c r="A40398" s="8"/>
    </row>
    <row r="40399" spans="1:1" x14ac:dyDescent="0.3">
      <c r="A40399" s="8"/>
    </row>
    <row r="40400" spans="1:1" x14ac:dyDescent="0.3">
      <c r="A40400" s="8"/>
    </row>
    <row r="40401" spans="1:1" x14ac:dyDescent="0.3">
      <c r="A40401" s="8"/>
    </row>
    <row r="40402" spans="1:1" x14ac:dyDescent="0.3">
      <c r="A40402" s="8"/>
    </row>
    <row r="40403" spans="1:1" x14ac:dyDescent="0.3">
      <c r="A40403" s="8"/>
    </row>
    <row r="40404" spans="1:1" x14ac:dyDescent="0.3">
      <c r="A40404" s="8"/>
    </row>
    <row r="40405" spans="1:1" x14ac:dyDescent="0.3">
      <c r="A40405" s="8"/>
    </row>
    <row r="40406" spans="1:1" x14ac:dyDescent="0.3">
      <c r="A40406" s="8"/>
    </row>
    <row r="40407" spans="1:1" x14ac:dyDescent="0.3">
      <c r="A40407" s="8"/>
    </row>
    <row r="40408" spans="1:1" x14ac:dyDescent="0.3">
      <c r="A40408" s="8"/>
    </row>
    <row r="40409" spans="1:1" x14ac:dyDescent="0.3">
      <c r="A40409" s="8"/>
    </row>
    <row r="40410" spans="1:1" x14ac:dyDescent="0.3">
      <c r="A40410" s="8"/>
    </row>
    <row r="40411" spans="1:1" x14ac:dyDescent="0.3">
      <c r="A40411" s="8"/>
    </row>
    <row r="40412" spans="1:1" x14ac:dyDescent="0.3">
      <c r="A40412" s="8"/>
    </row>
    <row r="40413" spans="1:1" x14ac:dyDescent="0.3">
      <c r="A40413" s="8"/>
    </row>
    <row r="40414" spans="1:1" x14ac:dyDescent="0.3">
      <c r="A40414" s="8"/>
    </row>
    <row r="40415" spans="1:1" x14ac:dyDescent="0.3">
      <c r="A40415" s="8"/>
    </row>
    <row r="40416" spans="1:1" x14ac:dyDescent="0.3">
      <c r="A40416" s="8"/>
    </row>
    <row r="40417" spans="1:1" x14ac:dyDescent="0.3">
      <c r="A40417" s="8"/>
    </row>
    <row r="40418" spans="1:1" x14ac:dyDescent="0.3">
      <c r="A40418" s="8"/>
    </row>
    <row r="40419" spans="1:1" x14ac:dyDescent="0.3">
      <c r="A40419" s="8"/>
    </row>
    <row r="40420" spans="1:1" x14ac:dyDescent="0.3">
      <c r="A40420" s="8"/>
    </row>
    <row r="40421" spans="1:1" x14ac:dyDescent="0.3">
      <c r="A40421" s="8"/>
    </row>
    <row r="40422" spans="1:1" x14ac:dyDescent="0.3">
      <c r="A40422" s="8"/>
    </row>
    <row r="40423" spans="1:1" x14ac:dyDescent="0.3">
      <c r="A40423" s="8"/>
    </row>
    <row r="40424" spans="1:1" x14ac:dyDescent="0.3">
      <c r="A40424" s="8"/>
    </row>
    <row r="40425" spans="1:1" x14ac:dyDescent="0.3">
      <c r="A40425" s="8"/>
    </row>
    <row r="40426" spans="1:1" x14ac:dyDescent="0.3">
      <c r="A40426" s="8"/>
    </row>
    <row r="40427" spans="1:1" x14ac:dyDescent="0.3">
      <c r="A40427" s="8"/>
    </row>
    <row r="40428" spans="1:1" x14ac:dyDescent="0.3">
      <c r="A40428" s="8"/>
    </row>
    <row r="40429" spans="1:1" x14ac:dyDescent="0.3">
      <c r="A40429" s="8"/>
    </row>
    <row r="40430" spans="1:1" x14ac:dyDescent="0.3">
      <c r="A40430" s="8"/>
    </row>
    <row r="40431" spans="1:1" x14ac:dyDescent="0.3">
      <c r="A40431" s="8"/>
    </row>
    <row r="40432" spans="1:1" x14ac:dyDescent="0.3">
      <c r="A40432" s="8"/>
    </row>
    <row r="40433" spans="1:1" x14ac:dyDescent="0.3">
      <c r="A40433" s="8"/>
    </row>
    <row r="40434" spans="1:1" x14ac:dyDescent="0.3">
      <c r="A40434" s="8"/>
    </row>
    <row r="40435" spans="1:1" x14ac:dyDescent="0.3">
      <c r="A40435" s="8"/>
    </row>
    <row r="40436" spans="1:1" x14ac:dyDescent="0.3">
      <c r="A40436" s="8"/>
    </row>
    <row r="40437" spans="1:1" x14ac:dyDescent="0.3">
      <c r="A40437" s="8"/>
    </row>
    <row r="40438" spans="1:1" x14ac:dyDescent="0.3">
      <c r="A40438" s="8"/>
    </row>
    <row r="40439" spans="1:1" x14ac:dyDescent="0.3">
      <c r="A40439" s="8"/>
    </row>
    <row r="40440" spans="1:1" x14ac:dyDescent="0.3">
      <c r="A40440" s="8"/>
    </row>
    <row r="40441" spans="1:1" x14ac:dyDescent="0.3">
      <c r="A40441" s="8"/>
    </row>
    <row r="40442" spans="1:1" x14ac:dyDescent="0.3">
      <c r="A40442" s="8"/>
    </row>
    <row r="40443" spans="1:1" x14ac:dyDescent="0.3">
      <c r="A40443" s="8"/>
    </row>
    <row r="40444" spans="1:1" x14ac:dyDescent="0.3">
      <c r="A40444" s="8"/>
    </row>
    <row r="40445" spans="1:1" x14ac:dyDescent="0.3">
      <c r="A40445" s="8"/>
    </row>
    <row r="40446" spans="1:1" x14ac:dyDescent="0.3">
      <c r="A40446" s="8"/>
    </row>
    <row r="40447" spans="1:1" x14ac:dyDescent="0.3">
      <c r="A40447" s="8"/>
    </row>
    <row r="40448" spans="1:1" x14ac:dyDescent="0.3">
      <c r="A40448" s="8"/>
    </row>
    <row r="40449" spans="1:1" x14ac:dyDescent="0.3">
      <c r="A40449" s="8"/>
    </row>
    <row r="40450" spans="1:1" x14ac:dyDescent="0.3">
      <c r="A40450" s="8"/>
    </row>
    <row r="40451" spans="1:1" x14ac:dyDescent="0.3">
      <c r="A40451" s="8"/>
    </row>
    <row r="40452" spans="1:1" x14ac:dyDescent="0.3">
      <c r="A40452" s="8"/>
    </row>
    <row r="40453" spans="1:1" x14ac:dyDescent="0.3">
      <c r="A40453" s="8"/>
    </row>
    <row r="40454" spans="1:1" x14ac:dyDescent="0.3">
      <c r="A40454" s="8"/>
    </row>
    <row r="40455" spans="1:1" x14ac:dyDescent="0.3">
      <c r="A40455" s="8"/>
    </row>
    <row r="40456" spans="1:1" x14ac:dyDescent="0.3">
      <c r="A40456" s="8"/>
    </row>
    <row r="40457" spans="1:1" x14ac:dyDescent="0.3">
      <c r="A40457" s="8"/>
    </row>
    <row r="40458" spans="1:1" x14ac:dyDescent="0.3">
      <c r="A40458" s="8"/>
    </row>
    <row r="40459" spans="1:1" x14ac:dyDescent="0.3">
      <c r="A40459" s="8"/>
    </row>
    <row r="40460" spans="1:1" x14ac:dyDescent="0.3">
      <c r="A40460" s="8"/>
    </row>
    <row r="40461" spans="1:1" x14ac:dyDescent="0.3">
      <c r="A40461" s="8"/>
    </row>
    <row r="40462" spans="1:1" x14ac:dyDescent="0.3">
      <c r="A40462" s="8"/>
    </row>
    <row r="40463" spans="1:1" x14ac:dyDescent="0.3">
      <c r="A40463" s="8"/>
    </row>
    <row r="40464" spans="1:1" x14ac:dyDescent="0.3">
      <c r="A40464" s="8"/>
    </row>
    <row r="40465" spans="1:1" x14ac:dyDescent="0.3">
      <c r="A40465" s="8"/>
    </row>
    <row r="40466" spans="1:1" x14ac:dyDescent="0.3">
      <c r="A40466" s="8"/>
    </row>
    <row r="40467" spans="1:1" x14ac:dyDescent="0.3">
      <c r="A40467" s="8"/>
    </row>
    <row r="40468" spans="1:1" x14ac:dyDescent="0.3">
      <c r="A40468" s="8"/>
    </row>
    <row r="40469" spans="1:1" x14ac:dyDescent="0.3">
      <c r="A40469" s="8"/>
    </row>
    <row r="40470" spans="1:1" x14ac:dyDescent="0.3">
      <c r="A40470" s="8"/>
    </row>
    <row r="40471" spans="1:1" x14ac:dyDescent="0.3">
      <c r="A40471" s="8"/>
    </row>
    <row r="40472" spans="1:1" x14ac:dyDescent="0.3">
      <c r="A40472" s="8"/>
    </row>
    <row r="40473" spans="1:1" x14ac:dyDescent="0.3">
      <c r="A40473" s="8"/>
    </row>
    <row r="40474" spans="1:1" x14ac:dyDescent="0.3">
      <c r="A40474" s="8"/>
    </row>
    <row r="40475" spans="1:1" x14ac:dyDescent="0.3">
      <c r="A40475" s="8"/>
    </row>
    <row r="40476" spans="1:1" x14ac:dyDescent="0.3">
      <c r="A40476" s="8"/>
    </row>
    <row r="40477" spans="1:1" x14ac:dyDescent="0.3">
      <c r="A40477" s="8"/>
    </row>
    <row r="40478" spans="1:1" x14ac:dyDescent="0.3">
      <c r="A40478" s="8"/>
    </row>
    <row r="40479" spans="1:1" x14ac:dyDescent="0.3">
      <c r="A40479" s="8"/>
    </row>
    <row r="40480" spans="1:1" x14ac:dyDescent="0.3">
      <c r="A40480" s="8"/>
    </row>
    <row r="40481" spans="1:1" x14ac:dyDescent="0.3">
      <c r="A40481" s="8"/>
    </row>
    <row r="40482" spans="1:1" x14ac:dyDescent="0.3">
      <c r="A40482" s="8"/>
    </row>
    <row r="40483" spans="1:1" x14ac:dyDescent="0.3">
      <c r="A40483" s="8"/>
    </row>
    <row r="40484" spans="1:1" x14ac:dyDescent="0.3">
      <c r="A40484" s="8"/>
    </row>
    <row r="40485" spans="1:1" x14ac:dyDescent="0.3">
      <c r="A40485" s="8"/>
    </row>
    <row r="40486" spans="1:1" x14ac:dyDescent="0.3">
      <c r="A40486" s="8"/>
    </row>
    <row r="40487" spans="1:1" x14ac:dyDescent="0.3">
      <c r="A40487" s="8"/>
    </row>
    <row r="40488" spans="1:1" x14ac:dyDescent="0.3">
      <c r="A40488" s="8"/>
    </row>
    <row r="40489" spans="1:1" x14ac:dyDescent="0.3">
      <c r="A40489" s="8"/>
    </row>
    <row r="40490" spans="1:1" x14ac:dyDescent="0.3">
      <c r="A40490" s="8"/>
    </row>
    <row r="40491" spans="1:1" x14ac:dyDescent="0.3">
      <c r="A40491" s="8"/>
    </row>
    <row r="40492" spans="1:1" x14ac:dyDescent="0.3">
      <c r="A40492" s="8"/>
    </row>
    <row r="40493" spans="1:1" x14ac:dyDescent="0.3">
      <c r="A40493" s="8"/>
    </row>
    <row r="40494" spans="1:1" x14ac:dyDescent="0.3">
      <c r="A40494" s="8"/>
    </row>
    <row r="40495" spans="1:1" x14ac:dyDescent="0.3">
      <c r="A40495" s="8"/>
    </row>
    <row r="40496" spans="1:1" x14ac:dyDescent="0.3">
      <c r="A40496" s="8"/>
    </row>
    <row r="40497" spans="1:1" x14ac:dyDescent="0.3">
      <c r="A40497" s="8"/>
    </row>
    <row r="40498" spans="1:1" x14ac:dyDescent="0.3">
      <c r="A40498" s="8"/>
    </row>
    <row r="40499" spans="1:1" x14ac:dyDescent="0.3">
      <c r="A40499" s="8"/>
    </row>
    <row r="40500" spans="1:1" x14ac:dyDescent="0.3">
      <c r="A40500" s="8"/>
    </row>
    <row r="40501" spans="1:1" x14ac:dyDescent="0.3">
      <c r="A40501" s="8"/>
    </row>
    <row r="40502" spans="1:1" x14ac:dyDescent="0.3">
      <c r="A40502" s="8"/>
    </row>
    <row r="40503" spans="1:1" x14ac:dyDescent="0.3">
      <c r="A40503" s="8"/>
    </row>
    <row r="40504" spans="1:1" x14ac:dyDescent="0.3">
      <c r="A40504" s="8"/>
    </row>
    <row r="40505" spans="1:1" x14ac:dyDescent="0.3">
      <c r="A40505" s="8"/>
    </row>
    <row r="40506" spans="1:1" x14ac:dyDescent="0.3">
      <c r="A40506" s="8"/>
    </row>
    <row r="40507" spans="1:1" x14ac:dyDescent="0.3">
      <c r="A40507" s="8"/>
    </row>
    <row r="40508" spans="1:1" x14ac:dyDescent="0.3">
      <c r="A40508" s="8"/>
    </row>
    <row r="40509" spans="1:1" x14ac:dyDescent="0.3">
      <c r="A40509" s="8"/>
    </row>
    <row r="40510" spans="1:1" x14ac:dyDescent="0.3">
      <c r="A40510" s="8"/>
    </row>
    <row r="40511" spans="1:1" x14ac:dyDescent="0.3">
      <c r="A40511" s="8"/>
    </row>
    <row r="40512" spans="1:1" x14ac:dyDescent="0.3">
      <c r="A40512" s="8"/>
    </row>
    <row r="40513" spans="1:1" x14ac:dyDescent="0.3">
      <c r="A40513" s="8"/>
    </row>
    <row r="40514" spans="1:1" x14ac:dyDescent="0.3">
      <c r="A40514" s="8"/>
    </row>
    <row r="40515" spans="1:1" x14ac:dyDescent="0.3">
      <c r="A40515" s="8"/>
    </row>
    <row r="40516" spans="1:1" x14ac:dyDescent="0.3">
      <c r="A40516" s="8"/>
    </row>
    <row r="40517" spans="1:1" x14ac:dyDescent="0.3">
      <c r="A40517" s="8"/>
    </row>
    <row r="40518" spans="1:1" x14ac:dyDescent="0.3">
      <c r="A40518" s="8"/>
    </row>
    <row r="40519" spans="1:1" x14ac:dyDescent="0.3">
      <c r="A40519" s="8"/>
    </row>
    <row r="40520" spans="1:1" x14ac:dyDescent="0.3">
      <c r="A40520" s="8"/>
    </row>
    <row r="40521" spans="1:1" x14ac:dyDescent="0.3">
      <c r="A40521" s="8"/>
    </row>
    <row r="40522" spans="1:1" x14ac:dyDescent="0.3">
      <c r="A40522" s="8"/>
    </row>
    <row r="40523" spans="1:1" x14ac:dyDescent="0.3">
      <c r="A40523" s="8"/>
    </row>
    <row r="40524" spans="1:1" x14ac:dyDescent="0.3">
      <c r="A40524" s="8"/>
    </row>
    <row r="40525" spans="1:1" x14ac:dyDescent="0.3">
      <c r="A40525" s="8"/>
    </row>
    <row r="40526" spans="1:1" x14ac:dyDescent="0.3">
      <c r="A40526" s="8"/>
    </row>
    <row r="40527" spans="1:1" x14ac:dyDescent="0.3">
      <c r="A40527" s="8"/>
    </row>
    <row r="40528" spans="1:1" x14ac:dyDescent="0.3">
      <c r="A40528" s="8"/>
    </row>
    <row r="40529" spans="1:1" x14ac:dyDescent="0.3">
      <c r="A40529" s="8"/>
    </row>
    <row r="40530" spans="1:1" x14ac:dyDescent="0.3">
      <c r="A40530" s="8"/>
    </row>
    <row r="40531" spans="1:1" x14ac:dyDescent="0.3">
      <c r="A40531" s="8"/>
    </row>
    <row r="40532" spans="1:1" x14ac:dyDescent="0.3">
      <c r="A40532" s="8"/>
    </row>
    <row r="40533" spans="1:1" x14ac:dyDescent="0.3">
      <c r="A40533" s="8"/>
    </row>
    <row r="40534" spans="1:1" x14ac:dyDescent="0.3">
      <c r="A40534" s="8"/>
    </row>
    <row r="40535" spans="1:1" x14ac:dyDescent="0.3">
      <c r="A40535" s="8"/>
    </row>
    <row r="40536" spans="1:1" x14ac:dyDescent="0.3">
      <c r="A40536" s="8"/>
    </row>
    <row r="40537" spans="1:1" x14ac:dyDescent="0.3">
      <c r="A40537" s="8"/>
    </row>
    <row r="40538" spans="1:1" x14ac:dyDescent="0.3">
      <c r="A40538" s="8"/>
    </row>
    <row r="40539" spans="1:1" x14ac:dyDescent="0.3">
      <c r="A40539" s="8"/>
    </row>
    <row r="40540" spans="1:1" x14ac:dyDescent="0.3">
      <c r="A40540" s="8"/>
    </row>
    <row r="40541" spans="1:1" x14ac:dyDescent="0.3">
      <c r="A40541" s="8"/>
    </row>
    <row r="40542" spans="1:1" x14ac:dyDescent="0.3">
      <c r="A40542" s="8"/>
    </row>
    <row r="40543" spans="1:1" x14ac:dyDescent="0.3">
      <c r="A40543" s="8"/>
    </row>
    <row r="40544" spans="1:1" x14ac:dyDescent="0.3">
      <c r="A40544" s="8"/>
    </row>
    <row r="40545" spans="1:1" x14ac:dyDescent="0.3">
      <c r="A40545" s="8"/>
    </row>
    <row r="40546" spans="1:1" x14ac:dyDescent="0.3">
      <c r="A40546" s="8"/>
    </row>
    <row r="40547" spans="1:1" x14ac:dyDescent="0.3">
      <c r="A40547" s="8"/>
    </row>
    <row r="40548" spans="1:1" x14ac:dyDescent="0.3">
      <c r="A40548" s="8"/>
    </row>
    <row r="40549" spans="1:1" x14ac:dyDescent="0.3">
      <c r="A40549" s="8"/>
    </row>
    <row r="40550" spans="1:1" x14ac:dyDescent="0.3">
      <c r="A40550" s="8"/>
    </row>
    <row r="40551" spans="1:1" x14ac:dyDescent="0.3">
      <c r="A40551" s="8"/>
    </row>
    <row r="40552" spans="1:1" x14ac:dyDescent="0.3">
      <c r="A40552" s="8"/>
    </row>
    <row r="40553" spans="1:1" x14ac:dyDescent="0.3">
      <c r="A40553" s="8"/>
    </row>
    <row r="40554" spans="1:1" x14ac:dyDescent="0.3">
      <c r="A40554" s="8"/>
    </row>
    <row r="40555" spans="1:1" x14ac:dyDescent="0.3">
      <c r="A40555" s="8"/>
    </row>
    <row r="40556" spans="1:1" x14ac:dyDescent="0.3">
      <c r="A40556" s="8"/>
    </row>
    <row r="40557" spans="1:1" x14ac:dyDescent="0.3">
      <c r="A40557" s="8"/>
    </row>
    <row r="40558" spans="1:1" x14ac:dyDescent="0.3">
      <c r="A40558" s="8"/>
    </row>
    <row r="40559" spans="1:1" x14ac:dyDescent="0.3">
      <c r="A40559" s="8"/>
    </row>
    <row r="40560" spans="1:1" x14ac:dyDescent="0.3">
      <c r="A40560" s="8"/>
    </row>
    <row r="40561" spans="1:1" x14ac:dyDescent="0.3">
      <c r="A40561" s="8"/>
    </row>
    <row r="40562" spans="1:1" x14ac:dyDescent="0.3">
      <c r="A40562" s="8"/>
    </row>
    <row r="40563" spans="1:1" x14ac:dyDescent="0.3">
      <c r="A40563" s="8"/>
    </row>
    <row r="40564" spans="1:1" x14ac:dyDescent="0.3">
      <c r="A40564" s="8"/>
    </row>
    <row r="40565" spans="1:1" x14ac:dyDescent="0.3">
      <c r="A40565" s="8"/>
    </row>
    <row r="40566" spans="1:1" x14ac:dyDescent="0.3">
      <c r="A40566" s="8"/>
    </row>
    <row r="40567" spans="1:1" x14ac:dyDescent="0.3">
      <c r="A40567" s="8"/>
    </row>
    <row r="40568" spans="1:1" x14ac:dyDescent="0.3">
      <c r="A40568" s="8"/>
    </row>
    <row r="40569" spans="1:1" x14ac:dyDescent="0.3">
      <c r="A40569" s="8"/>
    </row>
    <row r="40570" spans="1:1" x14ac:dyDescent="0.3">
      <c r="A40570" s="8"/>
    </row>
    <row r="40571" spans="1:1" x14ac:dyDescent="0.3">
      <c r="A40571" s="8"/>
    </row>
    <row r="40572" spans="1:1" x14ac:dyDescent="0.3">
      <c r="A40572" s="8"/>
    </row>
    <row r="40573" spans="1:1" x14ac:dyDescent="0.3">
      <c r="A40573" s="8"/>
    </row>
    <row r="40574" spans="1:1" x14ac:dyDescent="0.3">
      <c r="A40574" s="8"/>
    </row>
    <row r="40575" spans="1:1" x14ac:dyDescent="0.3">
      <c r="A40575" s="8"/>
    </row>
    <row r="40576" spans="1:1" x14ac:dyDescent="0.3">
      <c r="A40576" s="8"/>
    </row>
    <row r="40577" spans="1:1" x14ac:dyDescent="0.3">
      <c r="A40577" s="8"/>
    </row>
    <row r="40578" spans="1:1" x14ac:dyDescent="0.3">
      <c r="A40578" s="8"/>
    </row>
    <row r="40579" spans="1:1" x14ac:dyDescent="0.3">
      <c r="A40579" s="8"/>
    </row>
    <row r="40580" spans="1:1" x14ac:dyDescent="0.3">
      <c r="A40580" s="8"/>
    </row>
    <row r="40581" spans="1:1" x14ac:dyDescent="0.3">
      <c r="A40581" s="8"/>
    </row>
    <row r="40582" spans="1:1" x14ac:dyDescent="0.3">
      <c r="A40582" s="8"/>
    </row>
    <row r="40583" spans="1:1" x14ac:dyDescent="0.3">
      <c r="A40583" s="8"/>
    </row>
    <row r="40584" spans="1:1" x14ac:dyDescent="0.3">
      <c r="A40584" s="8"/>
    </row>
    <row r="40585" spans="1:1" x14ac:dyDescent="0.3">
      <c r="A40585" s="8"/>
    </row>
    <row r="40586" spans="1:1" x14ac:dyDescent="0.3">
      <c r="A40586" s="8"/>
    </row>
    <row r="40587" spans="1:1" x14ac:dyDescent="0.3">
      <c r="A40587" s="8"/>
    </row>
    <row r="40588" spans="1:1" x14ac:dyDescent="0.3">
      <c r="A40588" s="8"/>
    </row>
    <row r="40589" spans="1:1" x14ac:dyDescent="0.3">
      <c r="A40589" s="8"/>
    </row>
    <row r="40590" spans="1:1" x14ac:dyDescent="0.3">
      <c r="A40590" s="8"/>
    </row>
    <row r="40591" spans="1:1" x14ac:dyDescent="0.3">
      <c r="A40591" s="8"/>
    </row>
    <row r="40592" spans="1:1" x14ac:dyDescent="0.3">
      <c r="A40592" s="8"/>
    </row>
    <row r="40593" spans="1:1" x14ac:dyDescent="0.3">
      <c r="A40593" s="8"/>
    </row>
    <row r="40594" spans="1:1" x14ac:dyDescent="0.3">
      <c r="A40594" s="8"/>
    </row>
    <row r="40595" spans="1:1" x14ac:dyDescent="0.3">
      <c r="A40595" s="8"/>
    </row>
    <row r="40596" spans="1:1" x14ac:dyDescent="0.3">
      <c r="A40596" s="8"/>
    </row>
    <row r="40597" spans="1:1" x14ac:dyDescent="0.3">
      <c r="A40597" s="8"/>
    </row>
    <row r="40598" spans="1:1" x14ac:dyDescent="0.3">
      <c r="A40598" s="8"/>
    </row>
    <row r="40599" spans="1:1" x14ac:dyDescent="0.3">
      <c r="A40599" s="8"/>
    </row>
    <row r="40600" spans="1:1" x14ac:dyDescent="0.3">
      <c r="A40600" s="8"/>
    </row>
    <row r="40601" spans="1:1" x14ac:dyDescent="0.3">
      <c r="A40601" s="8"/>
    </row>
    <row r="40602" spans="1:1" x14ac:dyDescent="0.3">
      <c r="A40602" s="8"/>
    </row>
    <row r="40603" spans="1:1" x14ac:dyDescent="0.3">
      <c r="A40603" s="8"/>
    </row>
    <row r="40604" spans="1:1" x14ac:dyDescent="0.3">
      <c r="A40604" s="8"/>
    </row>
    <row r="40605" spans="1:1" x14ac:dyDescent="0.3">
      <c r="A40605" s="8"/>
    </row>
    <row r="40606" spans="1:1" x14ac:dyDescent="0.3">
      <c r="A40606" s="8"/>
    </row>
    <row r="40607" spans="1:1" x14ac:dyDescent="0.3">
      <c r="A40607" s="8"/>
    </row>
    <row r="40608" spans="1:1" x14ac:dyDescent="0.3">
      <c r="A40608" s="8"/>
    </row>
    <row r="40609" spans="1:1" x14ac:dyDescent="0.3">
      <c r="A40609" s="8"/>
    </row>
    <row r="40610" spans="1:1" x14ac:dyDescent="0.3">
      <c r="A40610" s="8"/>
    </row>
    <row r="40611" spans="1:1" x14ac:dyDescent="0.3">
      <c r="A40611" s="8"/>
    </row>
    <row r="40612" spans="1:1" x14ac:dyDescent="0.3">
      <c r="A40612" s="8"/>
    </row>
    <row r="40613" spans="1:1" x14ac:dyDescent="0.3">
      <c r="A40613" s="8"/>
    </row>
    <row r="40614" spans="1:1" x14ac:dyDescent="0.3">
      <c r="A40614" s="8"/>
    </row>
    <row r="40615" spans="1:1" x14ac:dyDescent="0.3">
      <c r="A40615" s="8"/>
    </row>
    <row r="40616" spans="1:1" x14ac:dyDescent="0.3">
      <c r="A40616" s="8"/>
    </row>
    <row r="40617" spans="1:1" x14ac:dyDescent="0.3">
      <c r="A40617" s="8"/>
    </row>
    <row r="40618" spans="1:1" x14ac:dyDescent="0.3">
      <c r="A40618" s="8"/>
    </row>
    <row r="40619" spans="1:1" x14ac:dyDescent="0.3">
      <c r="A40619" s="8"/>
    </row>
    <row r="40620" spans="1:1" x14ac:dyDescent="0.3">
      <c r="A40620" s="8"/>
    </row>
    <row r="40621" spans="1:1" x14ac:dyDescent="0.3">
      <c r="A40621" s="8"/>
    </row>
    <row r="40622" spans="1:1" x14ac:dyDescent="0.3">
      <c r="A40622" s="8"/>
    </row>
    <row r="40623" spans="1:1" x14ac:dyDescent="0.3">
      <c r="A40623" s="8"/>
    </row>
    <row r="40624" spans="1:1" x14ac:dyDescent="0.3">
      <c r="A40624" s="8"/>
    </row>
    <row r="40625" spans="1:1" x14ac:dyDescent="0.3">
      <c r="A40625" s="8"/>
    </row>
    <row r="40626" spans="1:1" x14ac:dyDescent="0.3">
      <c r="A40626" s="8"/>
    </row>
    <row r="40627" spans="1:1" x14ac:dyDescent="0.3">
      <c r="A40627" s="8"/>
    </row>
    <row r="40628" spans="1:1" x14ac:dyDescent="0.3">
      <c r="A40628" s="8"/>
    </row>
    <row r="40629" spans="1:1" x14ac:dyDescent="0.3">
      <c r="A40629" s="8"/>
    </row>
    <row r="40630" spans="1:1" x14ac:dyDescent="0.3">
      <c r="A40630" s="8"/>
    </row>
    <row r="40631" spans="1:1" x14ac:dyDescent="0.3">
      <c r="A40631" s="8"/>
    </row>
    <row r="40632" spans="1:1" x14ac:dyDescent="0.3">
      <c r="A40632" s="8"/>
    </row>
    <row r="40633" spans="1:1" x14ac:dyDescent="0.3">
      <c r="A40633" s="8"/>
    </row>
    <row r="40634" spans="1:1" x14ac:dyDescent="0.3">
      <c r="A40634" s="8"/>
    </row>
    <row r="40635" spans="1:1" x14ac:dyDescent="0.3">
      <c r="A40635" s="8"/>
    </row>
    <row r="40636" spans="1:1" x14ac:dyDescent="0.3">
      <c r="A40636" s="8"/>
    </row>
    <row r="40637" spans="1:1" x14ac:dyDescent="0.3">
      <c r="A40637" s="8"/>
    </row>
    <row r="40638" spans="1:1" x14ac:dyDescent="0.3">
      <c r="A40638" s="8"/>
    </row>
    <row r="40639" spans="1:1" x14ac:dyDescent="0.3">
      <c r="A40639" s="8"/>
    </row>
    <row r="40640" spans="1:1" x14ac:dyDescent="0.3">
      <c r="A40640" s="8"/>
    </row>
    <row r="40641" spans="1:1" x14ac:dyDescent="0.3">
      <c r="A40641" s="8"/>
    </row>
    <row r="40642" spans="1:1" x14ac:dyDescent="0.3">
      <c r="A40642" s="8"/>
    </row>
    <row r="40643" spans="1:1" x14ac:dyDescent="0.3">
      <c r="A40643" s="8"/>
    </row>
    <row r="40644" spans="1:1" x14ac:dyDescent="0.3">
      <c r="A40644" s="8"/>
    </row>
    <row r="40645" spans="1:1" x14ac:dyDescent="0.3">
      <c r="A40645" s="8"/>
    </row>
    <row r="40646" spans="1:1" x14ac:dyDescent="0.3">
      <c r="A40646" s="8"/>
    </row>
    <row r="40647" spans="1:1" x14ac:dyDescent="0.3">
      <c r="A40647" s="8"/>
    </row>
    <row r="40648" spans="1:1" x14ac:dyDescent="0.3">
      <c r="A40648" s="8"/>
    </row>
    <row r="40649" spans="1:1" x14ac:dyDescent="0.3">
      <c r="A40649" s="8"/>
    </row>
    <row r="40650" spans="1:1" x14ac:dyDescent="0.3">
      <c r="A40650" s="8"/>
    </row>
    <row r="40651" spans="1:1" x14ac:dyDescent="0.3">
      <c r="A40651" s="8"/>
    </row>
    <row r="40652" spans="1:1" x14ac:dyDescent="0.3">
      <c r="A40652" s="8"/>
    </row>
    <row r="40653" spans="1:1" x14ac:dyDescent="0.3">
      <c r="A40653" s="8"/>
    </row>
    <row r="40654" spans="1:1" x14ac:dyDescent="0.3">
      <c r="A40654" s="8"/>
    </row>
    <row r="40655" spans="1:1" x14ac:dyDescent="0.3">
      <c r="A40655" s="8"/>
    </row>
    <row r="40656" spans="1:1" x14ac:dyDescent="0.3">
      <c r="A40656" s="8"/>
    </row>
    <row r="40657" spans="1:1" x14ac:dyDescent="0.3">
      <c r="A40657" s="8"/>
    </row>
    <row r="40658" spans="1:1" x14ac:dyDescent="0.3">
      <c r="A40658" s="8"/>
    </row>
    <row r="40659" spans="1:1" x14ac:dyDescent="0.3">
      <c r="A40659" s="8"/>
    </row>
    <row r="40660" spans="1:1" x14ac:dyDescent="0.3">
      <c r="A40660" s="8"/>
    </row>
    <row r="40661" spans="1:1" x14ac:dyDescent="0.3">
      <c r="A40661" s="8"/>
    </row>
    <row r="40662" spans="1:1" x14ac:dyDescent="0.3">
      <c r="A40662" s="8"/>
    </row>
    <row r="40663" spans="1:1" x14ac:dyDescent="0.3">
      <c r="A40663" s="8"/>
    </row>
    <row r="40664" spans="1:1" x14ac:dyDescent="0.3">
      <c r="A40664" s="8"/>
    </row>
    <row r="40665" spans="1:1" x14ac:dyDescent="0.3">
      <c r="A40665" s="8"/>
    </row>
    <row r="40666" spans="1:1" x14ac:dyDescent="0.3">
      <c r="A40666" s="8"/>
    </row>
    <row r="40667" spans="1:1" x14ac:dyDescent="0.3">
      <c r="A40667" s="8"/>
    </row>
    <row r="40668" spans="1:1" x14ac:dyDescent="0.3">
      <c r="A40668" s="8"/>
    </row>
    <row r="40669" spans="1:1" x14ac:dyDescent="0.3">
      <c r="A40669" s="8"/>
    </row>
    <row r="40670" spans="1:1" x14ac:dyDescent="0.3">
      <c r="A40670" s="8"/>
    </row>
    <row r="40671" spans="1:1" x14ac:dyDescent="0.3">
      <c r="A40671" s="8"/>
    </row>
    <row r="40672" spans="1:1" x14ac:dyDescent="0.3">
      <c r="A40672" s="8"/>
    </row>
    <row r="40673" spans="1:1" x14ac:dyDescent="0.3">
      <c r="A40673" s="8"/>
    </row>
    <row r="40674" spans="1:1" x14ac:dyDescent="0.3">
      <c r="A40674" s="8"/>
    </row>
    <row r="40675" spans="1:1" x14ac:dyDescent="0.3">
      <c r="A40675" s="8"/>
    </row>
    <row r="40676" spans="1:1" x14ac:dyDescent="0.3">
      <c r="A40676" s="8"/>
    </row>
    <row r="40677" spans="1:1" x14ac:dyDescent="0.3">
      <c r="A40677" s="8"/>
    </row>
    <row r="40678" spans="1:1" x14ac:dyDescent="0.3">
      <c r="A40678" s="8"/>
    </row>
    <row r="40679" spans="1:1" x14ac:dyDescent="0.3">
      <c r="A40679" s="8"/>
    </row>
    <row r="40680" spans="1:1" x14ac:dyDescent="0.3">
      <c r="A40680" s="8"/>
    </row>
    <row r="40681" spans="1:1" x14ac:dyDescent="0.3">
      <c r="A40681" s="8"/>
    </row>
    <row r="40682" spans="1:1" x14ac:dyDescent="0.3">
      <c r="A40682" s="8"/>
    </row>
    <row r="40683" spans="1:1" x14ac:dyDescent="0.3">
      <c r="A40683" s="8"/>
    </row>
    <row r="40684" spans="1:1" x14ac:dyDescent="0.3">
      <c r="A40684" s="8"/>
    </row>
    <row r="40685" spans="1:1" x14ac:dyDescent="0.3">
      <c r="A40685" s="8"/>
    </row>
    <row r="40686" spans="1:1" x14ac:dyDescent="0.3">
      <c r="A40686" s="8"/>
    </row>
    <row r="40687" spans="1:1" x14ac:dyDescent="0.3">
      <c r="A40687" s="8"/>
    </row>
    <row r="40688" spans="1:1" x14ac:dyDescent="0.3">
      <c r="A40688" s="8"/>
    </row>
    <row r="40689" spans="1:1" x14ac:dyDescent="0.3">
      <c r="A40689" s="8"/>
    </row>
    <row r="40690" spans="1:1" x14ac:dyDescent="0.3">
      <c r="A40690" s="8"/>
    </row>
    <row r="40691" spans="1:1" x14ac:dyDescent="0.3">
      <c r="A40691" s="8"/>
    </row>
    <row r="40692" spans="1:1" x14ac:dyDescent="0.3">
      <c r="A40692" s="8"/>
    </row>
    <row r="40693" spans="1:1" x14ac:dyDescent="0.3">
      <c r="A40693" s="8"/>
    </row>
    <row r="40694" spans="1:1" x14ac:dyDescent="0.3">
      <c r="A40694" s="8"/>
    </row>
    <row r="40695" spans="1:1" x14ac:dyDescent="0.3">
      <c r="A40695" s="8"/>
    </row>
    <row r="40696" spans="1:1" x14ac:dyDescent="0.3">
      <c r="A40696" s="8"/>
    </row>
    <row r="40697" spans="1:1" x14ac:dyDescent="0.3">
      <c r="A40697" s="8"/>
    </row>
    <row r="40698" spans="1:1" x14ac:dyDescent="0.3">
      <c r="A40698" s="8"/>
    </row>
    <row r="40699" spans="1:1" x14ac:dyDescent="0.3">
      <c r="A40699" s="8"/>
    </row>
    <row r="40700" spans="1:1" x14ac:dyDescent="0.3">
      <c r="A40700" s="8"/>
    </row>
    <row r="40701" spans="1:1" x14ac:dyDescent="0.3">
      <c r="A40701" s="8"/>
    </row>
    <row r="40702" spans="1:1" x14ac:dyDescent="0.3">
      <c r="A40702" s="8"/>
    </row>
    <row r="40703" spans="1:1" x14ac:dyDescent="0.3">
      <c r="A40703" s="8"/>
    </row>
    <row r="40704" spans="1:1" x14ac:dyDescent="0.3">
      <c r="A40704" s="8"/>
    </row>
    <row r="40705" spans="1:1" x14ac:dyDescent="0.3">
      <c r="A40705" s="8"/>
    </row>
    <row r="40706" spans="1:1" x14ac:dyDescent="0.3">
      <c r="A40706" s="8"/>
    </row>
    <row r="40707" spans="1:1" x14ac:dyDescent="0.3">
      <c r="A40707" s="8"/>
    </row>
    <row r="40708" spans="1:1" x14ac:dyDescent="0.3">
      <c r="A40708" s="8"/>
    </row>
    <row r="40709" spans="1:1" x14ac:dyDescent="0.3">
      <c r="A40709" s="8"/>
    </row>
    <row r="40710" spans="1:1" x14ac:dyDescent="0.3">
      <c r="A40710" s="8"/>
    </row>
    <row r="40711" spans="1:1" x14ac:dyDescent="0.3">
      <c r="A40711" s="8"/>
    </row>
    <row r="40712" spans="1:1" x14ac:dyDescent="0.3">
      <c r="A40712" s="8"/>
    </row>
    <row r="40713" spans="1:1" x14ac:dyDescent="0.3">
      <c r="A40713" s="8"/>
    </row>
    <row r="40714" spans="1:1" x14ac:dyDescent="0.3">
      <c r="A40714" s="8"/>
    </row>
    <row r="40715" spans="1:1" x14ac:dyDescent="0.3">
      <c r="A40715" s="8"/>
    </row>
    <row r="40716" spans="1:1" x14ac:dyDescent="0.3">
      <c r="A40716" s="8"/>
    </row>
    <row r="40717" spans="1:1" x14ac:dyDescent="0.3">
      <c r="A40717" s="8"/>
    </row>
    <row r="40718" spans="1:1" x14ac:dyDescent="0.3">
      <c r="A40718" s="8"/>
    </row>
    <row r="40719" spans="1:1" x14ac:dyDescent="0.3">
      <c r="A40719" s="8"/>
    </row>
    <row r="40720" spans="1:1" x14ac:dyDescent="0.3">
      <c r="A40720" s="8"/>
    </row>
    <row r="40721" spans="1:1" x14ac:dyDescent="0.3">
      <c r="A40721" s="8"/>
    </row>
    <row r="40722" spans="1:1" x14ac:dyDescent="0.3">
      <c r="A40722" s="8"/>
    </row>
    <row r="40723" spans="1:1" x14ac:dyDescent="0.3">
      <c r="A40723" s="8"/>
    </row>
    <row r="40724" spans="1:1" x14ac:dyDescent="0.3">
      <c r="A40724" s="8"/>
    </row>
    <row r="40725" spans="1:1" x14ac:dyDescent="0.3">
      <c r="A40725" s="8"/>
    </row>
    <row r="40726" spans="1:1" x14ac:dyDescent="0.3">
      <c r="A40726" s="8"/>
    </row>
    <row r="40727" spans="1:1" x14ac:dyDescent="0.3">
      <c r="A40727" s="8"/>
    </row>
    <row r="40728" spans="1:1" x14ac:dyDescent="0.3">
      <c r="A40728" s="8"/>
    </row>
    <row r="40729" spans="1:1" x14ac:dyDescent="0.3">
      <c r="A40729" s="8"/>
    </row>
    <row r="40730" spans="1:1" x14ac:dyDescent="0.3">
      <c r="A40730" s="8"/>
    </row>
    <row r="40731" spans="1:1" x14ac:dyDescent="0.3">
      <c r="A40731" s="8"/>
    </row>
    <row r="40732" spans="1:1" x14ac:dyDescent="0.3">
      <c r="A40732" s="8"/>
    </row>
    <row r="40733" spans="1:1" x14ac:dyDescent="0.3">
      <c r="A40733" s="8"/>
    </row>
    <row r="40734" spans="1:1" x14ac:dyDescent="0.3">
      <c r="A40734" s="8"/>
    </row>
    <row r="40735" spans="1:1" x14ac:dyDescent="0.3">
      <c r="A40735" s="8"/>
    </row>
    <row r="40736" spans="1:1" x14ac:dyDescent="0.3">
      <c r="A40736" s="8"/>
    </row>
    <row r="40737" spans="1:1" x14ac:dyDescent="0.3">
      <c r="A40737" s="8"/>
    </row>
    <row r="40738" spans="1:1" x14ac:dyDescent="0.3">
      <c r="A40738" s="8"/>
    </row>
    <row r="40739" spans="1:1" x14ac:dyDescent="0.3">
      <c r="A40739" s="8"/>
    </row>
    <row r="40740" spans="1:1" x14ac:dyDescent="0.3">
      <c r="A40740" s="8"/>
    </row>
    <row r="40741" spans="1:1" x14ac:dyDescent="0.3">
      <c r="A40741" s="8"/>
    </row>
    <row r="40742" spans="1:1" x14ac:dyDescent="0.3">
      <c r="A40742" s="8"/>
    </row>
    <row r="40743" spans="1:1" x14ac:dyDescent="0.3">
      <c r="A40743" s="8"/>
    </row>
    <row r="40744" spans="1:1" x14ac:dyDescent="0.3">
      <c r="A40744" s="8"/>
    </row>
    <row r="40745" spans="1:1" x14ac:dyDescent="0.3">
      <c r="A40745" s="8"/>
    </row>
    <row r="40746" spans="1:1" x14ac:dyDescent="0.3">
      <c r="A40746" s="8"/>
    </row>
    <row r="40747" spans="1:1" x14ac:dyDescent="0.3">
      <c r="A40747" s="8"/>
    </row>
    <row r="40748" spans="1:1" x14ac:dyDescent="0.3">
      <c r="A40748" s="8"/>
    </row>
    <row r="40749" spans="1:1" x14ac:dyDescent="0.3">
      <c r="A40749" s="8"/>
    </row>
    <row r="40750" spans="1:1" x14ac:dyDescent="0.3">
      <c r="A40750" s="8"/>
    </row>
    <row r="40751" spans="1:1" x14ac:dyDescent="0.3">
      <c r="A40751" s="8"/>
    </row>
    <row r="40752" spans="1:1" x14ac:dyDescent="0.3">
      <c r="A40752" s="8"/>
    </row>
    <row r="40753" spans="1:1" x14ac:dyDescent="0.3">
      <c r="A40753" s="8"/>
    </row>
    <row r="40754" spans="1:1" x14ac:dyDescent="0.3">
      <c r="A40754" s="8"/>
    </row>
    <row r="40755" spans="1:1" x14ac:dyDescent="0.3">
      <c r="A40755" s="8"/>
    </row>
    <row r="40756" spans="1:1" x14ac:dyDescent="0.3">
      <c r="A40756" s="8"/>
    </row>
    <row r="40757" spans="1:1" x14ac:dyDescent="0.3">
      <c r="A40757" s="8"/>
    </row>
    <row r="40758" spans="1:1" x14ac:dyDescent="0.3">
      <c r="A40758" s="8"/>
    </row>
    <row r="40759" spans="1:1" x14ac:dyDescent="0.3">
      <c r="A40759" s="8"/>
    </row>
    <row r="40760" spans="1:1" x14ac:dyDescent="0.3">
      <c r="A40760" s="8"/>
    </row>
    <row r="40761" spans="1:1" x14ac:dyDescent="0.3">
      <c r="A40761" s="8"/>
    </row>
    <row r="40762" spans="1:1" x14ac:dyDescent="0.3">
      <c r="A40762" s="8"/>
    </row>
    <row r="40763" spans="1:1" x14ac:dyDescent="0.3">
      <c r="A40763" s="8"/>
    </row>
    <row r="40764" spans="1:1" x14ac:dyDescent="0.3">
      <c r="A40764" s="8"/>
    </row>
    <row r="40765" spans="1:1" x14ac:dyDescent="0.3">
      <c r="A40765" s="8"/>
    </row>
    <row r="40766" spans="1:1" x14ac:dyDescent="0.3">
      <c r="A40766" s="8"/>
    </row>
    <row r="40767" spans="1:1" x14ac:dyDescent="0.3">
      <c r="A40767" s="8"/>
    </row>
    <row r="40768" spans="1:1" x14ac:dyDescent="0.3">
      <c r="A40768" s="8"/>
    </row>
    <row r="40769" spans="1:1" x14ac:dyDescent="0.3">
      <c r="A40769" s="8"/>
    </row>
    <row r="40770" spans="1:1" x14ac:dyDescent="0.3">
      <c r="A40770" s="8"/>
    </row>
    <row r="40771" spans="1:1" x14ac:dyDescent="0.3">
      <c r="A40771" s="8"/>
    </row>
    <row r="40772" spans="1:1" x14ac:dyDescent="0.3">
      <c r="A40772" s="8"/>
    </row>
    <row r="40773" spans="1:1" x14ac:dyDescent="0.3">
      <c r="A40773" s="8"/>
    </row>
    <row r="40774" spans="1:1" x14ac:dyDescent="0.3">
      <c r="A40774" s="8"/>
    </row>
    <row r="40775" spans="1:1" x14ac:dyDescent="0.3">
      <c r="A40775" s="8"/>
    </row>
    <row r="40776" spans="1:1" x14ac:dyDescent="0.3">
      <c r="A40776" s="8"/>
    </row>
    <row r="40777" spans="1:1" x14ac:dyDescent="0.3">
      <c r="A40777" s="8"/>
    </row>
    <row r="40778" spans="1:1" x14ac:dyDescent="0.3">
      <c r="A40778" s="8"/>
    </row>
    <row r="40779" spans="1:1" x14ac:dyDescent="0.3">
      <c r="A40779" s="8"/>
    </row>
    <row r="40780" spans="1:1" x14ac:dyDescent="0.3">
      <c r="A40780" s="8"/>
    </row>
    <row r="40781" spans="1:1" x14ac:dyDescent="0.3">
      <c r="A40781" s="8"/>
    </row>
    <row r="40782" spans="1:1" x14ac:dyDescent="0.3">
      <c r="A40782" s="8"/>
    </row>
    <row r="40783" spans="1:1" x14ac:dyDescent="0.3">
      <c r="A40783" s="8"/>
    </row>
    <row r="40784" spans="1:1" x14ac:dyDescent="0.3">
      <c r="A40784" s="8"/>
    </row>
    <row r="40785" spans="1:1" x14ac:dyDescent="0.3">
      <c r="A40785" s="8"/>
    </row>
    <row r="40786" spans="1:1" x14ac:dyDescent="0.3">
      <c r="A40786" s="8"/>
    </row>
    <row r="40787" spans="1:1" x14ac:dyDescent="0.3">
      <c r="A40787" s="8"/>
    </row>
    <row r="40788" spans="1:1" x14ac:dyDescent="0.3">
      <c r="A40788" s="8"/>
    </row>
    <row r="40789" spans="1:1" x14ac:dyDescent="0.3">
      <c r="A40789" s="8"/>
    </row>
    <row r="40790" spans="1:1" x14ac:dyDescent="0.3">
      <c r="A40790" s="8"/>
    </row>
    <row r="40791" spans="1:1" x14ac:dyDescent="0.3">
      <c r="A40791" s="8"/>
    </row>
    <row r="40792" spans="1:1" x14ac:dyDescent="0.3">
      <c r="A40792" s="8"/>
    </row>
    <row r="40793" spans="1:1" x14ac:dyDescent="0.3">
      <c r="A40793" s="8"/>
    </row>
    <row r="40794" spans="1:1" x14ac:dyDescent="0.3">
      <c r="A40794" s="8"/>
    </row>
    <row r="40795" spans="1:1" x14ac:dyDescent="0.3">
      <c r="A40795" s="8"/>
    </row>
    <row r="40796" spans="1:1" x14ac:dyDescent="0.3">
      <c r="A40796" s="8"/>
    </row>
    <row r="40797" spans="1:1" x14ac:dyDescent="0.3">
      <c r="A40797" s="8"/>
    </row>
    <row r="40798" spans="1:1" x14ac:dyDescent="0.3">
      <c r="A40798" s="8"/>
    </row>
    <row r="40799" spans="1:1" x14ac:dyDescent="0.3">
      <c r="A40799" s="8"/>
    </row>
    <row r="40800" spans="1:1" x14ac:dyDescent="0.3">
      <c r="A40800" s="8"/>
    </row>
    <row r="40801" spans="1:1" x14ac:dyDescent="0.3">
      <c r="A40801" s="8"/>
    </row>
    <row r="40802" spans="1:1" x14ac:dyDescent="0.3">
      <c r="A40802" s="8"/>
    </row>
    <row r="40803" spans="1:1" x14ac:dyDescent="0.3">
      <c r="A40803" s="8"/>
    </row>
    <row r="40804" spans="1:1" x14ac:dyDescent="0.3">
      <c r="A40804" s="8"/>
    </row>
    <row r="40805" spans="1:1" x14ac:dyDescent="0.3">
      <c r="A40805" s="8"/>
    </row>
    <row r="40806" spans="1:1" x14ac:dyDescent="0.3">
      <c r="A40806" s="8"/>
    </row>
    <row r="40807" spans="1:1" x14ac:dyDescent="0.3">
      <c r="A40807" s="8"/>
    </row>
    <row r="40808" spans="1:1" x14ac:dyDescent="0.3">
      <c r="A40808" s="8"/>
    </row>
    <row r="40809" spans="1:1" x14ac:dyDescent="0.3">
      <c r="A40809" s="8"/>
    </row>
    <row r="40810" spans="1:1" x14ac:dyDescent="0.3">
      <c r="A40810" s="8"/>
    </row>
    <row r="40811" spans="1:1" x14ac:dyDescent="0.3">
      <c r="A40811" s="8"/>
    </row>
    <row r="40812" spans="1:1" x14ac:dyDescent="0.3">
      <c r="A40812" s="8"/>
    </row>
    <row r="40813" spans="1:1" x14ac:dyDescent="0.3">
      <c r="A40813" s="8"/>
    </row>
    <row r="40814" spans="1:1" x14ac:dyDescent="0.3">
      <c r="A40814" s="8"/>
    </row>
    <row r="40815" spans="1:1" x14ac:dyDescent="0.3">
      <c r="A40815" s="8"/>
    </row>
    <row r="40816" spans="1:1" x14ac:dyDescent="0.3">
      <c r="A40816" s="8"/>
    </row>
    <row r="40817" spans="1:1" x14ac:dyDescent="0.3">
      <c r="A40817" s="8"/>
    </row>
    <row r="40818" spans="1:1" x14ac:dyDescent="0.3">
      <c r="A40818" s="8"/>
    </row>
    <row r="40819" spans="1:1" x14ac:dyDescent="0.3">
      <c r="A40819" s="8"/>
    </row>
    <row r="40820" spans="1:1" x14ac:dyDescent="0.3">
      <c r="A40820" s="8"/>
    </row>
    <row r="40821" spans="1:1" x14ac:dyDescent="0.3">
      <c r="A40821" s="8"/>
    </row>
    <row r="40822" spans="1:1" x14ac:dyDescent="0.3">
      <c r="A40822" s="8"/>
    </row>
    <row r="40823" spans="1:1" x14ac:dyDescent="0.3">
      <c r="A40823" s="8"/>
    </row>
    <row r="40824" spans="1:1" x14ac:dyDescent="0.3">
      <c r="A40824" s="8"/>
    </row>
    <row r="40825" spans="1:1" x14ac:dyDescent="0.3">
      <c r="A40825" s="8"/>
    </row>
    <row r="40826" spans="1:1" x14ac:dyDescent="0.3">
      <c r="A40826" s="8"/>
    </row>
    <row r="40827" spans="1:1" x14ac:dyDescent="0.3">
      <c r="A40827" s="8"/>
    </row>
    <row r="40828" spans="1:1" x14ac:dyDescent="0.3">
      <c r="A40828" s="8"/>
    </row>
    <row r="40829" spans="1:1" x14ac:dyDescent="0.3">
      <c r="A40829" s="8"/>
    </row>
    <row r="40830" spans="1:1" x14ac:dyDescent="0.3">
      <c r="A40830" s="8"/>
    </row>
    <row r="40831" spans="1:1" x14ac:dyDescent="0.3">
      <c r="A40831" s="8"/>
    </row>
    <row r="40832" spans="1:1" x14ac:dyDescent="0.3">
      <c r="A40832" s="8"/>
    </row>
    <row r="40833" spans="1:1" x14ac:dyDescent="0.3">
      <c r="A40833" s="8"/>
    </row>
    <row r="40834" spans="1:1" x14ac:dyDescent="0.3">
      <c r="A40834" s="8"/>
    </row>
    <row r="40835" spans="1:1" x14ac:dyDescent="0.3">
      <c r="A40835" s="8"/>
    </row>
    <row r="40836" spans="1:1" x14ac:dyDescent="0.3">
      <c r="A40836" s="8"/>
    </row>
    <row r="40837" spans="1:1" x14ac:dyDescent="0.3">
      <c r="A40837" s="8"/>
    </row>
    <row r="40838" spans="1:1" x14ac:dyDescent="0.3">
      <c r="A40838" s="8"/>
    </row>
    <row r="40839" spans="1:1" x14ac:dyDescent="0.3">
      <c r="A40839" s="8"/>
    </row>
    <row r="40840" spans="1:1" x14ac:dyDescent="0.3">
      <c r="A40840" s="8"/>
    </row>
    <row r="40841" spans="1:1" x14ac:dyDescent="0.3">
      <c r="A40841" s="8"/>
    </row>
    <row r="40842" spans="1:1" x14ac:dyDescent="0.3">
      <c r="A40842" s="8"/>
    </row>
    <row r="40843" spans="1:1" x14ac:dyDescent="0.3">
      <c r="A40843" s="8"/>
    </row>
    <row r="40844" spans="1:1" x14ac:dyDescent="0.3">
      <c r="A40844" s="8"/>
    </row>
    <row r="40845" spans="1:1" x14ac:dyDescent="0.3">
      <c r="A40845" s="8"/>
    </row>
    <row r="40846" spans="1:1" x14ac:dyDescent="0.3">
      <c r="A40846" s="8"/>
    </row>
    <row r="40847" spans="1:1" x14ac:dyDescent="0.3">
      <c r="A40847" s="8"/>
    </row>
    <row r="40848" spans="1:1" x14ac:dyDescent="0.3">
      <c r="A40848" s="8"/>
    </row>
    <row r="40849" spans="1:1" x14ac:dyDescent="0.3">
      <c r="A40849" s="8"/>
    </row>
    <row r="40850" spans="1:1" x14ac:dyDescent="0.3">
      <c r="A40850" s="8"/>
    </row>
    <row r="40851" spans="1:1" x14ac:dyDescent="0.3">
      <c r="A40851" s="8"/>
    </row>
    <row r="40852" spans="1:1" x14ac:dyDescent="0.3">
      <c r="A40852" s="8"/>
    </row>
    <row r="40853" spans="1:1" x14ac:dyDescent="0.3">
      <c r="A40853" s="8"/>
    </row>
    <row r="40854" spans="1:1" x14ac:dyDescent="0.3">
      <c r="A40854" s="8"/>
    </row>
    <row r="40855" spans="1:1" x14ac:dyDescent="0.3">
      <c r="A40855" s="8"/>
    </row>
    <row r="40856" spans="1:1" x14ac:dyDescent="0.3">
      <c r="A40856" s="8"/>
    </row>
    <row r="40857" spans="1:1" x14ac:dyDescent="0.3">
      <c r="A40857" s="8"/>
    </row>
    <row r="40858" spans="1:1" x14ac:dyDescent="0.3">
      <c r="A40858" s="8"/>
    </row>
    <row r="40859" spans="1:1" x14ac:dyDescent="0.3">
      <c r="A40859" s="8"/>
    </row>
    <row r="40860" spans="1:1" x14ac:dyDescent="0.3">
      <c r="A40860" s="8"/>
    </row>
    <row r="40861" spans="1:1" x14ac:dyDescent="0.3">
      <c r="A40861" s="8"/>
    </row>
    <row r="40862" spans="1:1" x14ac:dyDescent="0.3">
      <c r="A40862" s="8"/>
    </row>
    <row r="40863" spans="1:1" x14ac:dyDescent="0.3">
      <c r="A40863" s="8"/>
    </row>
    <row r="40864" spans="1:1" x14ac:dyDescent="0.3">
      <c r="A40864" s="8"/>
    </row>
    <row r="40865" spans="1:1" x14ac:dyDescent="0.3">
      <c r="A40865" s="8"/>
    </row>
    <row r="40866" spans="1:1" x14ac:dyDescent="0.3">
      <c r="A40866" s="8"/>
    </row>
    <row r="40867" spans="1:1" x14ac:dyDescent="0.3">
      <c r="A40867" s="8"/>
    </row>
    <row r="40868" spans="1:1" x14ac:dyDescent="0.3">
      <c r="A40868" s="8"/>
    </row>
    <row r="40869" spans="1:1" x14ac:dyDescent="0.3">
      <c r="A40869" s="8"/>
    </row>
    <row r="40870" spans="1:1" x14ac:dyDescent="0.3">
      <c r="A40870" s="8"/>
    </row>
    <row r="40871" spans="1:1" x14ac:dyDescent="0.3">
      <c r="A40871" s="8"/>
    </row>
    <row r="40872" spans="1:1" x14ac:dyDescent="0.3">
      <c r="A40872" s="8"/>
    </row>
    <row r="40873" spans="1:1" x14ac:dyDescent="0.3">
      <c r="A40873" s="8"/>
    </row>
    <row r="40874" spans="1:1" x14ac:dyDescent="0.3">
      <c r="A40874" s="8"/>
    </row>
    <row r="40875" spans="1:1" x14ac:dyDescent="0.3">
      <c r="A40875" s="8"/>
    </row>
    <row r="40876" spans="1:1" x14ac:dyDescent="0.3">
      <c r="A40876" s="8"/>
    </row>
    <row r="40877" spans="1:1" x14ac:dyDescent="0.3">
      <c r="A40877" s="8"/>
    </row>
    <row r="40878" spans="1:1" x14ac:dyDescent="0.3">
      <c r="A40878" s="8"/>
    </row>
    <row r="40879" spans="1:1" x14ac:dyDescent="0.3">
      <c r="A40879" s="8"/>
    </row>
    <row r="40880" spans="1:1" x14ac:dyDescent="0.3">
      <c r="A40880" s="8"/>
    </row>
    <row r="40881" spans="1:1" x14ac:dyDescent="0.3">
      <c r="A40881" s="8"/>
    </row>
    <row r="40882" spans="1:1" x14ac:dyDescent="0.3">
      <c r="A40882" s="8"/>
    </row>
    <row r="40883" spans="1:1" x14ac:dyDescent="0.3">
      <c r="A40883" s="8"/>
    </row>
    <row r="40884" spans="1:1" x14ac:dyDescent="0.3">
      <c r="A40884" s="8"/>
    </row>
    <row r="40885" spans="1:1" x14ac:dyDescent="0.3">
      <c r="A40885" s="8"/>
    </row>
    <row r="40886" spans="1:1" x14ac:dyDescent="0.3">
      <c r="A40886" s="8"/>
    </row>
    <row r="40887" spans="1:1" x14ac:dyDescent="0.3">
      <c r="A40887" s="8"/>
    </row>
    <row r="40888" spans="1:1" x14ac:dyDescent="0.3">
      <c r="A40888" s="8"/>
    </row>
    <row r="40889" spans="1:1" x14ac:dyDescent="0.3">
      <c r="A40889" s="8"/>
    </row>
    <row r="40890" spans="1:1" x14ac:dyDescent="0.3">
      <c r="A40890" s="8"/>
    </row>
    <row r="40891" spans="1:1" x14ac:dyDescent="0.3">
      <c r="A40891" s="8"/>
    </row>
    <row r="40892" spans="1:1" x14ac:dyDescent="0.3">
      <c r="A40892" s="8"/>
    </row>
    <row r="40893" spans="1:1" x14ac:dyDescent="0.3">
      <c r="A40893" s="8"/>
    </row>
    <row r="40894" spans="1:1" x14ac:dyDescent="0.3">
      <c r="A40894" s="8"/>
    </row>
    <row r="40895" spans="1:1" x14ac:dyDescent="0.3">
      <c r="A40895" s="8"/>
    </row>
    <row r="40896" spans="1:1" x14ac:dyDescent="0.3">
      <c r="A40896" s="8"/>
    </row>
    <row r="40897" spans="1:1" x14ac:dyDescent="0.3">
      <c r="A40897" s="8"/>
    </row>
    <row r="40898" spans="1:1" x14ac:dyDescent="0.3">
      <c r="A40898" s="8"/>
    </row>
    <row r="40899" spans="1:1" x14ac:dyDescent="0.3">
      <c r="A40899" s="8"/>
    </row>
    <row r="40900" spans="1:1" x14ac:dyDescent="0.3">
      <c r="A40900" s="8"/>
    </row>
    <row r="40901" spans="1:1" x14ac:dyDescent="0.3">
      <c r="A40901" s="8"/>
    </row>
    <row r="40902" spans="1:1" x14ac:dyDescent="0.3">
      <c r="A40902" s="8"/>
    </row>
    <row r="40903" spans="1:1" x14ac:dyDescent="0.3">
      <c r="A40903" s="8"/>
    </row>
    <row r="40904" spans="1:1" x14ac:dyDescent="0.3">
      <c r="A40904" s="8"/>
    </row>
    <row r="40905" spans="1:1" x14ac:dyDescent="0.3">
      <c r="A40905" s="8"/>
    </row>
    <row r="40906" spans="1:1" x14ac:dyDescent="0.3">
      <c r="A40906" s="8"/>
    </row>
    <row r="40907" spans="1:1" x14ac:dyDescent="0.3">
      <c r="A40907" s="8"/>
    </row>
    <row r="40908" spans="1:1" x14ac:dyDescent="0.3">
      <c r="A40908" s="8"/>
    </row>
    <row r="40909" spans="1:1" x14ac:dyDescent="0.3">
      <c r="A40909" s="8"/>
    </row>
    <row r="40910" spans="1:1" x14ac:dyDescent="0.3">
      <c r="A40910" s="8"/>
    </row>
    <row r="40911" spans="1:1" x14ac:dyDescent="0.3">
      <c r="A40911" s="8"/>
    </row>
    <row r="40912" spans="1:1" x14ac:dyDescent="0.3">
      <c r="A40912" s="8"/>
    </row>
    <row r="40913" spans="1:1" x14ac:dyDescent="0.3">
      <c r="A40913" s="8"/>
    </row>
    <row r="40914" spans="1:1" x14ac:dyDescent="0.3">
      <c r="A40914" s="8"/>
    </row>
    <row r="40915" spans="1:1" x14ac:dyDescent="0.3">
      <c r="A40915" s="8"/>
    </row>
    <row r="40916" spans="1:1" x14ac:dyDescent="0.3">
      <c r="A40916" s="8"/>
    </row>
    <row r="40917" spans="1:1" x14ac:dyDescent="0.3">
      <c r="A40917" s="8"/>
    </row>
    <row r="40918" spans="1:1" x14ac:dyDescent="0.3">
      <c r="A40918" s="8"/>
    </row>
    <row r="40919" spans="1:1" x14ac:dyDescent="0.3">
      <c r="A40919" s="8"/>
    </row>
    <row r="40920" spans="1:1" x14ac:dyDescent="0.3">
      <c r="A40920" s="8"/>
    </row>
    <row r="40921" spans="1:1" x14ac:dyDescent="0.3">
      <c r="A40921" s="8"/>
    </row>
    <row r="40922" spans="1:1" x14ac:dyDescent="0.3">
      <c r="A40922" s="8"/>
    </row>
    <row r="40923" spans="1:1" x14ac:dyDescent="0.3">
      <c r="A40923" s="8"/>
    </row>
    <row r="40924" spans="1:1" x14ac:dyDescent="0.3">
      <c r="A40924" s="8"/>
    </row>
    <row r="40925" spans="1:1" x14ac:dyDescent="0.3">
      <c r="A40925" s="8"/>
    </row>
    <row r="40926" spans="1:1" x14ac:dyDescent="0.3">
      <c r="A40926" s="8"/>
    </row>
    <row r="40927" spans="1:1" x14ac:dyDescent="0.3">
      <c r="A40927" s="8"/>
    </row>
    <row r="40928" spans="1:1" x14ac:dyDescent="0.3">
      <c r="A40928" s="8"/>
    </row>
    <row r="40929" spans="1:1" x14ac:dyDescent="0.3">
      <c r="A40929" s="8"/>
    </row>
    <row r="40930" spans="1:1" x14ac:dyDescent="0.3">
      <c r="A40930" s="8"/>
    </row>
    <row r="40931" spans="1:1" x14ac:dyDescent="0.3">
      <c r="A40931" s="8"/>
    </row>
    <row r="40932" spans="1:1" x14ac:dyDescent="0.3">
      <c r="A40932" s="8"/>
    </row>
    <row r="40933" spans="1:1" x14ac:dyDescent="0.3">
      <c r="A40933" s="8"/>
    </row>
    <row r="40934" spans="1:1" x14ac:dyDescent="0.3">
      <c r="A40934" s="8"/>
    </row>
    <row r="40935" spans="1:1" x14ac:dyDescent="0.3">
      <c r="A40935" s="8"/>
    </row>
    <row r="40936" spans="1:1" x14ac:dyDescent="0.3">
      <c r="A40936" s="8"/>
    </row>
    <row r="40937" spans="1:1" x14ac:dyDescent="0.3">
      <c r="A40937" s="8"/>
    </row>
    <row r="40938" spans="1:1" x14ac:dyDescent="0.3">
      <c r="A40938" s="8"/>
    </row>
    <row r="40939" spans="1:1" x14ac:dyDescent="0.3">
      <c r="A40939" s="8"/>
    </row>
    <row r="40940" spans="1:1" x14ac:dyDescent="0.3">
      <c r="A40940" s="8"/>
    </row>
    <row r="40941" spans="1:1" x14ac:dyDescent="0.3">
      <c r="A40941" s="8"/>
    </row>
    <row r="40942" spans="1:1" x14ac:dyDescent="0.3">
      <c r="A40942" s="8"/>
    </row>
    <row r="40943" spans="1:1" x14ac:dyDescent="0.3">
      <c r="A40943" s="8"/>
    </row>
    <row r="40944" spans="1:1" x14ac:dyDescent="0.3">
      <c r="A40944" s="8"/>
    </row>
    <row r="40945" spans="1:1" x14ac:dyDescent="0.3">
      <c r="A40945" s="8"/>
    </row>
    <row r="40946" spans="1:1" x14ac:dyDescent="0.3">
      <c r="A40946" s="8"/>
    </row>
    <row r="40947" spans="1:1" x14ac:dyDescent="0.3">
      <c r="A40947" s="8"/>
    </row>
    <row r="40948" spans="1:1" x14ac:dyDescent="0.3">
      <c r="A40948" s="8"/>
    </row>
    <row r="40949" spans="1:1" x14ac:dyDescent="0.3">
      <c r="A40949" s="8"/>
    </row>
    <row r="40950" spans="1:1" x14ac:dyDescent="0.3">
      <c r="A40950" s="8"/>
    </row>
    <row r="40951" spans="1:1" x14ac:dyDescent="0.3">
      <c r="A40951" s="8"/>
    </row>
    <row r="40952" spans="1:1" x14ac:dyDescent="0.3">
      <c r="A40952" s="8"/>
    </row>
    <row r="40953" spans="1:1" x14ac:dyDescent="0.3">
      <c r="A40953" s="8"/>
    </row>
    <row r="40954" spans="1:1" x14ac:dyDescent="0.3">
      <c r="A40954" s="8"/>
    </row>
    <row r="40955" spans="1:1" x14ac:dyDescent="0.3">
      <c r="A40955" s="8"/>
    </row>
    <row r="40956" spans="1:1" x14ac:dyDescent="0.3">
      <c r="A40956" s="8"/>
    </row>
    <row r="40957" spans="1:1" x14ac:dyDescent="0.3">
      <c r="A40957" s="8"/>
    </row>
    <row r="40958" spans="1:1" x14ac:dyDescent="0.3">
      <c r="A40958" s="8"/>
    </row>
    <row r="40959" spans="1:1" x14ac:dyDescent="0.3">
      <c r="A40959" s="8"/>
    </row>
    <row r="40960" spans="1:1" x14ac:dyDescent="0.3">
      <c r="A40960" s="8"/>
    </row>
    <row r="40961" spans="1:1" x14ac:dyDescent="0.3">
      <c r="A40961" s="8"/>
    </row>
    <row r="40962" spans="1:1" x14ac:dyDescent="0.3">
      <c r="A40962" s="8"/>
    </row>
    <row r="40963" spans="1:1" x14ac:dyDescent="0.3">
      <c r="A40963" s="8"/>
    </row>
    <row r="40964" spans="1:1" x14ac:dyDescent="0.3">
      <c r="A40964" s="8"/>
    </row>
    <row r="40965" spans="1:1" x14ac:dyDescent="0.3">
      <c r="A40965" s="8"/>
    </row>
    <row r="40966" spans="1:1" x14ac:dyDescent="0.3">
      <c r="A40966" s="8"/>
    </row>
    <row r="40967" spans="1:1" x14ac:dyDescent="0.3">
      <c r="A40967" s="8"/>
    </row>
    <row r="40968" spans="1:1" x14ac:dyDescent="0.3">
      <c r="A40968" s="8"/>
    </row>
    <row r="40969" spans="1:1" x14ac:dyDescent="0.3">
      <c r="A40969" s="8"/>
    </row>
    <row r="40970" spans="1:1" x14ac:dyDescent="0.3">
      <c r="A40970" s="8"/>
    </row>
    <row r="40971" spans="1:1" x14ac:dyDescent="0.3">
      <c r="A40971" s="8"/>
    </row>
    <row r="40972" spans="1:1" x14ac:dyDescent="0.3">
      <c r="A40972" s="8"/>
    </row>
    <row r="40973" spans="1:1" x14ac:dyDescent="0.3">
      <c r="A40973" s="8"/>
    </row>
    <row r="40974" spans="1:1" x14ac:dyDescent="0.3">
      <c r="A40974" s="8"/>
    </row>
    <row r="40975" spans="1:1" x14ac:dyDescent="0.3">
      <c r="A40975" s="8"/>
    </row>
    <row r="40976" spans="1:1" x14ac:dyDescent="0.3">
      <c r="A40976" s="8"/>
    </row>
    <row r="40977" spans="1:1" x14ac:dyDescent="0.3">
      <c r="A40977" s="8"/>
    </row>
    <row r="40978" spans="1:1" x14ac:dyDescent="0.3">
      <c r="A40978" s="8"/>
    </row>
    <row r="40979" spans="1:1" x14ac:dyDescent="0.3">
      <c r="A40979" s="8"/>
    </row>
    <row r="40980" spans="1:1" x14ac:dyDescent="0.3">
      <c r="A40980" s="8"/>
    </row>
    <row r="40981" spans="1:1" x14ac:dyDescent="0.3">
      <c r="A40981" s="8"/>
    </row>
    <row r="40982" spans="1:1" x14ac:dyDescent="0.3">
      <c r="A40982" s="8"/>
    </row>
    <row r="40983" spans="1:1" x14ac:dyDescent="0.3">
      <c r="A40983" s="8"/>
    </row>
    <row r="40984" spans="1:1" x14ac:dyDescent="0.3">
      <c r="A40984" s="8"/>
    </row>
    <row r="40985" spans="1:1" x14ac:dyDescent="0.3">
      <c r="A40985" s="8"/>
    </row>
    <row r="40986" spans="1:1" x14ac:dyDescent="0.3">
      <c r="A40986" s="8"/>
    </row>
    <row r="40987" spans="1:1" x14ac:dyDescent="0.3">
      <c r="A40987" s="8"/>
    </row>
    <row r="40988" spans="1:1" x14ac:dyDescent="0.3">
      <c r="A40988" s="8"/>
    </row>
    <row r="40989" spans="1:1" x14ac:dyDescent="0.3">
      <c r="A40989" s="8"/>
    </row>
    <row r="40990" spans="1:1" x14ac:dyDescent="0.3">
      <c r="A40990" s="8"/>
    </row>
    <row r="40991" spans="1:1" x14ac:dyDescent="0.3">
      <c r="A40991" s="8"/>
    </row>
    <row r="40992" spans="1:1" x14ac:dyDescent="0.3">
      <c r="A40992" s="8"/>
    </row>
    <row r="40993" spans="1:1" x14ac:dyDescent="0.3">
      <c r="A40993" s="8"/>
    </row>
    <row r="40994" spans="1:1" x14ac:dyDescent="0.3">
      <c r="A40994" s="8"/>
    </row>
    <row r="40995" spans="1:1" x14ac:dyDescent="0.3">
      <c r="A40995" s="8"/>
    </row>
    <row r="40996" spans="1:1" x14ac:dyDescent="0.3">
      <c r="A40996" s="8"/>
    </row>
    <row r="40997" spans="1:1" x14ac:dyDescent="0.3">
      <c r="A40997" s="8"/>
    </row>
    <row r="40998" spans="1:1" x14ac:dyDescent="0.3">
      <c r="A40998" s="8"/>
    </row>
    <row r="40999" spans="1:1" x14ac:dyDescent="0.3">
      <c r="A40999" s="8"/>
    </row>
    <row r="41000" spans="1:1" x14ac:dyDescent="0.3">
      <c r="A41000" s="8"/>
    </row>
    <row r="41001" spans="1:1" x14ac:dyDescent="0.3">
      <c r="A41001" s="8"/>
    </row>
    <row r="41002" spans="1:1" x14ac:dyDescent="0.3">
      <c r="A41002" s="8"/>
    </row>
    <row r="41003" spans="1:1" x14ac:dyDescent="0.3">
      <c r="A41003" s="8"/>
    </row>
    <row r="41004" spans="1:1" x14ac:dyDescent="0.3">
      <c r="A41004" s="8"/>
    </row>
    <row r="41005" spans="1:1" x14ac:dyDescent="0.3">
      <c r="A41005" s="8"/>
    </row>
    <row r="41006" spans="1:1" x14ac:dyDescent="0.3">
      <c r="A41006" s="8"/>
    </row>
    <row r="41007" spans="1:1" x14ac:dyDescent="0.3">
      <c r="A41007" s="8"/>
    </row>
    <row r="41008" spans="1:1" x14ac:dyDescent="0.3">
      <c r="A41008" s="8"/>
    </row>
    <row r="41009" spans="1:1" x14ac:dyDescent="0.3">
      <c r="A41009" s="8"/>
    </row>
    <row r="41010" spans="1:1" x14ac:dyDescent="0.3">
      <c r="A41010" s="8"/>
    </row>
    <row r="41011" spans="1:1" x14ac:dyDescent="0.3">
      <c r="A41011" s="8"/>
    </row>
    <row r="41012" spans="1:1" x14ac:dyDescent="0.3">
      <c r="A41012" s="8"/>
    </row>
    <row r="41013" spans="1:1" x14ac:dyDescent="0.3">
      <c r="A41013" s="8"/>
    </row>
    <row r="41014" spans="1:1" x14ac:dyDescent="0.3">
      <c r="A41014" s="8"/>
    </row>
    <row r="41015" spans="1:1" x14ac:dyDescent="0.3">
      <c r="A41015" s="8"/>
    </row>
    <row r="41016" spans="1:1" x14ac:dyDescent="0.3">
      <c r="A41016" s="8"/>
    </row>
    <row r="41017" spans="1:1" x14ac:dyDescent="0.3">
      <c r="A41017" s="8"/>
    </row>
    <row r="41018" spans="1:1" x14ac:dyDescent="0.3">
      <c r="A41018" s="8"/>
    </row>
    <row r="41019" spans="1:1" x14ac:dyDescent="0.3">
      <c r="A41019" s="8"/>
    </row>
    <row r="41020" spans="1:1" x14ac:dyDescent="0.3">
      <c r="A41020" s="8"/>
    </row>
    <row r="41021" spans="1:1" x14ac:dyDescent="0.3">
      <c r="A41021" s="8"/>
    </row>
    <row r="41022" spans="1:1" x14ac:dyDescent="0.3">
      <c r="A41022" s="8"/>
    </row>
    <row r="41023" spans="1:1" x14ac:dyDescent="0.3">
      <c r="A41023" s="8"/>
    </row>
    <row r="41024" spans="1:1" x14ac:dyDescent="0.3">
      <c r="A41024" s="8"/>
    </row>
    <row r="41025" spans="1:1" x14ac:dyDescent="0.3">
      <c r="A41025" s="8"/>
    </row>
    <row r="41026" spans="1:1" x14ac:dyDescent="0.3">
      <c r="A41026" s="8"/>
    </row>
    <row r="41027" spans="1:1" x14ac:dyDescent="0.3">
      <c r="A41027" s="8"/>
    </row>
    <row r="41028" spans="1:1" x14ac:dyDescent="0.3">
      <c r="A41028" s="8"/>
    </row>
    <row r="41029" spans="1:1" x14ac:dyDescent="0.3">
      <c r="A41029" s="8"/>
    </row>
    <row r="41030" spans="1:1" x14ac:dyDescent="0.3">
      <c r="A41030" s="8"/>
    </row>
    <row r="41031" spans="1:1" x14ac:dyDescent="0.3">
      <c r="A41031" s="8"/>
    </row>
    <row r="41032" spans="1:1" x14ac:dyDescent="0.3">
      <c r="A41032" s="8"/>
    </row>
    <row r="41033" spans="1:1" x14ac:dyDescent="0.3">
      <c r="A41033" s="8"/>
    </row>
    <row r="41034" spans="1:1" x14ac:dyDescent="0.3">
      <c r="A41034" s="8"/>
    </row>
    <row r="41035" spans="1:1" x14ac:dyDescent="0.3">
      <c r="A41035" s="8"/>
    </row>
    <row r="41036" spans="1:1" x14ac:dyDescent="0.3">
      <c r="A41036" s="8"/>
    </row>
    <row r="41037" spans="1:1" x14ac:dyDescent="0.3">
      <c r="A41037" s="8"/>
    </row>
    <row r="41038" spans="1:1" x14ac:dyDescent="0.3">
      <c r="A41038" s="8"/>
    </row>
    <row r="41039" spans="1:1" x14ac:dyDescent="0.3">
      <c r="A41039" s="8"/>
    </row>
    <row r="41040" spans="1:1" x14ac:dyDescent="0.3">
      <c r="A41040" s="8"/>
    </row>
    <row r="41041" spans="1:1" x14ac:dyDescent="0.3">
      <c r="A41041" s="8"/>
    </row>
    <row r="41042" spans="1:1" x14ac:dyDescent="0.3">
      <c r="A41042" s="8"/>
    </row>
    <row r="41043" spans="1:1" x14ac:dyDescent="0.3">
      <c r="A41043" s="8"/>
    </row>
    <row r="41044" spans="1:1" x14ac:dyDescent="0.3">
      <c r="A41044" s="8"/>
    </row>
    <row r="41045" spans="1:1" x14ac:dyDescent="0.3">
      <c r="A41045" s="8"/>
    </row>
    <row r="41046" spans="1:1" x14ac:dyDescent="0.3">
      <c r="A41046" s="8"/>
    </row>
    <row r="41047" spans="1:1" x14ac:dyDescent="0.3">
      <c r="A41047" s="8"/>
    </row>
    <row r="41048" spans="1:1" x14ac:dyDescent="0.3">
      <c r="A41048" s="8"/>
    </row>
    <row r="41049" spans="1:1" x14ac:dyDescent="0.3">
      <c r="A41049" s="8"/>
    </row>
    <row r="41050" spans="1:1" x14ac:dyDescent="0.3">
      <c r="A41050" s="8"/>
    </row>
    <row r="41051" spans="1:1" x14ac:dyDescent="0.3">
      <c r="A41051" s="8"/>
    </row>
    <row r="41052" spans="1:1" x14ac:dyDescent="0.3">
      <c r="A41052" s="8"/>
    </row>
    <row r="41053" spans="1:1" x14ac:dyDescent="0.3">
      <c r="A41053" s="8"/>
    </row>
    <row r="41054" spans="1:1" x14ac:dyDescent="0.3">
      <c r="A41054" s="8"/>
    </row>
    <row r="41055" spans="1:1" x14ac:dyDescent="0.3">
      <c r="A41055" s="8"/>
    </row>
    <row r="41056" spans="1:1" x14ac:dyDescent="0.3">
      <c r="A41056" s="8"/>
    </row>
    <row r="41057" spans="1:1" x14ac:dyDescent="0.3">
      <c r="A41057" s="8"/>
    </row>
    <row r="41058" spans="1:1" x14ac:dyDescent="0.3">
      <c r="A41058" s="8"/>
    </row>
    <row r="41059" spans="1:1" x14ac:dyDescent="0.3">
      <c r="A41059" s="8"/>
    </row>
    <row r="41060" spans="1:1" x14ac:dyDescent="0.3">
      <c r="A41060" s="8"/>
    </row>
    <row r="41061" spans="1:1" x14ac:dyDescent="0.3">
      <c r="A41061" s="8"/>
    </row>
    <row r="41062" spans="1:1" x14ac:dyDescent="0.3">
      <c r="A41062" s="8"/>
    </row>
    <row r="41063" spans="1:1" x14ac:dyDescent="0.3">
      <c r="A41063" s="8"/>
    </row>
    <row r="41064" spans="1:1" x14ac:dyDescent="0.3">
      <c r="A41064" s="8"/>
    </row>
    <row r="41065" spans="1:1" x14ac:dyDescent="0.3">
      <c r="A41065" s="8"/>
    </row>
    <row r="41066" spans="1:1" x14ac:dyDescent="0.3">
      <c r="A41066" s="8"/>
    </row>
    <row r="41067" spans="1:1" x14ac:dyDescent="0.3">
      <c r="A41067" s="8"/>
    </row>
    <row r="41068" spans="1:1" x14ac:dyDescent="0.3">
      <c r="A41068" s="8"/>
    </row>
    <row r="41069" spans="1:1" x14ac:dyDescent="0.3">
      <c r="A41069" s="8"/>
    </row>
    <row r="41070" spans="1:1" x14ac:dyDescent="0.3">
      <c r="A41070" s="8"/>
    </row>
    <row r="41071" spans="1:1" x14ac:dyDescent="0.3">
      <c r="A41071" s="8"/>
    </row>
    <row r="41072" spans="1:1" x14ac:dyDescent="0.3">
      <c r="A41072" s="8"/>
    </row>
    <row r="41073" spans="1:1" x14ac:dyDescent="0.3">
      <c r="A41073" s="8"/>
    </row>
    <row r="41074" spans="1:1" x14ac:dyDescent="0.3">
      <c r="A41074" s="8"/>
    </row>
    <row r="41075" spans="1:1" x14ac:dyDescent="0.3">
      <c r="A41075" s="8"/>
    </row>
    <row r="41076" spans="1:1" x14ac:dyDescent="0.3">
      <c r="A41076" s="8"/>
    </row>
    <row r="41077" spans="1:1" x14ac:dyDescent="0.3">
      <c r="A41077" s="8"/>
    </row>
    <row r="41078" spans="1:1" x14ac:dyDescent="0.3">
      <c r="A41078" s="8"/>
    </row>
    <row r="41079" spans="1:1" x14ac:dyDescent="0.3">
      <c r="A41079" s="8"/>
    </row>
    <row r="41080" spans="1:1" x14ac:dyDescent="0.3">
      <c r="A41080" s="8"/>
    </row>
    <row r="41081" spans="1:1" x14ac:dyDescent="0.3">
      <c r="A41081" s="8"/>
    </row>
    <row r="41082" spans="1:1" x14ac:dyDescent="0.3">
      <c r="A41082" s="8"/>
    </row>
    <row r="41083" spans="1:1" x14ac:dyDescent="0.3">
      <c r="A41083" s="8"/>
    </row>
    <row r="41084" spans="1:1" x14ac:dyDescent="0.3">
      <c r="A41084" s="8"/>
    </row>
    <row r="41085" spans="1:1" x14ac:dyDescent="0.3">
      <c r="A41085" s="8"/>
    </row>
    <row r="41086" spans="1:1" x14ac:dyDescent="0.3">
      <c r="A41086" s="8"/>
    </row>
    <row r="41087" spans="1:1" x14ac:dyDescent="0.3">
      <c r="A41087" s="8"/>
    </row>
    <row r="41088" spans="1:1" x14ac:dyDescent="0.3">
      <c r="A41088" s="8"/>
    </row>
    <row r="41089" spans="1:1" x14ac:dyDescent="0.3">
      <c r="A41089" s="8"/>
    </row>
    <row r="41090" spans="1:1" x14ac:dyDescent="0.3">
      <c r="A41090" s="8"/>
    </row>
    <row r="41091" spans="1:1" x14ac:dyDescent="0.3">
      <c r="A41091" s="8"/>
    </row>
    <row r="41092" spans="1:1" x14ac:dyDescent="0.3">
      <c r="A41092" s="8"/>
    </row>
    <row r="41093" spans="1:1" x14ac:dyDescent="0.3">
      <c r="A41093" s="8"/>
    </row>
    <row r="41094" spans="1:1" x14ac:dyDescent="0.3">
      <c r="A41094" s="8"/>
    </row>
    <row r="41095" spans="1:1" x14ac:dyDescent="0.3">
      <c r="A41095" s="8"/>
    </row>
    <row r="41096" spans="1:1" x14ac:dyDescent="0.3">
      <c r="A41096" s="8"/>
    </row>
    <row r="41097" spans="1:1" x14ac:dyDescent="0.3">
      <c r="A41097" s="8"/>
    </row>
    <row r="41098" spans="1:1" x14ac:dyDescent="0.3">
      <c r="A41098" s="8"/>
    </row>
    <row r="41099" spans="1:1" x14ac:dyDescent="0.3">
      <c r="A41099" s="8"/>
    </row>
    <row r="41100" spans="1:1" x14ac:dyDescent="0.3">
      <c r="A41100" s="8"/>
    </row>
    <row r="41101" spans="1:1" x14ac:dyDescent="0.3">
      <c r="A41101" s="8"/>
    </row>
    <row r="41102" spans="1:1" x14ac:dyDescent="0.3">
      <c r="A41102" s="8"/>
    </row>
    <row r="41103" spans="1:1" x14ac:dyDescent="0.3">
      <c r="A41103" s="8"/>
    </row>
    <row r="41104" spans="1:1" x14ac:dyDescent="0.3">
      <c r="A41104" s="8"/>
    </row>
    <row r="41105" spans="1:1" x14ac:dyDescent="0.3">
      <c r="A41105" s="8"/>
    </row>
    <row r="41106" spans="1:1" x14ac:dyDescent="0.3">
      <c r="A41106" s="8"/>
    </row>
    <row r="41107" spans="1:1" x14ac:dyDescent="0.3">
      <c r="A41107" s="8"/>
    </row>
    <row r="41108" spans="1:1" x14ac:dyDescent="0.3">
      <c r="A41108" s="8"/>
    </row>
    <row r="41109" spans="1:1" x14ac:dyDescent="0.3">
      <c r="A41109" s="8"/>
    </row>
    <row r="41110" spans="1:1" x14ac:dyDescent="0.3">
      <c r="A41110" s="8"/>
    </row>
    <row r="41111" spans="1:1" x14ac:dyDescent="0.3">
      <c r="A41111" s="8"/>
    </row>
    <row r="41112" spans="1:1" x14ac:dyDescent="0.3">
      <c r="A41112" s="8"/>
    </row>
    <row r="41113" spans="1:1" x14ac:dyDescent="0.3">
      <c r="A41113" s="8"/>
    </row>
    <row r="41114" spans="1:1" x14ac:dyDescent="0.3">
      <c r="A41114" s="8"/>
    </row>
    <row r="41115" spans="1:1" x14ac:dyDescent="0.3">
      <c r="A41115" s="8"/>
    </row>
    <row r="41116" spans="1:1" x14ac:dyDescent="0.3">
      <c r="A41116" s="8"/>
    </row>
    <row r="41117" spans="1:1" x14ac:dyDescent="0.3">
      <c r="A41117" s="8"/>
    </row>
    <row r="41118" spans="1:1" x14ac:dyDescent="0.3">
      <c r="A41118" s="8"/>
    </row>
    <row r="41119" spans="1:1" x14ac:dyDescent="0.3">
      <c r="A41119" s="8"/>
    </row>
    <row r="41120" spans="1:1" x14ac:dyDescent="0.3">
      <c r="A41120" s="8"/>
    </row>
    <row r="41121" spans="1:1" x14ac:dyDescent="0.3">
      <c r="A41121" s="8"/>
    </row>
    <row r="41122" spans="1:1" x14ac:dyDescent="0.3">
      <c r="A41122" s="8"/>
    </row>
    <row r="41123" spans="1:1" x14ac:dyDescent="0.3">
      <c r="A41123" s="8"/>
    </row>
    <row r="41124" spans="1:1" x14ac:dyDescent="0.3">
      <c r="A41124" s="8"/>
    </row>
    <row r="41125" spans="1:1" x14ac:dyDescent="0.3">
      <c r="A41125" s="8"/>
    </row>
    <row r="41126" spans="1:1" x14ac:dyDescent="0.3">
      <c r="A41126" s="8"/>
    </row>
    <row r="41127" spans="1:1" x14ac:dyDescent="0.3">
      <c r="A41127" s="8"/>
    </row>
    <row r="41128" spans="1:1" x14ac:dyDescent="0.3">
      <c r="A41128" s="8"/>
    </row>
    <row r="41129" spans="1:1" x14ac:dyDescent="0.3">
      <c r="A41129" s="8"/>
    </row>
    <row r="41130" spans="1:1" x14ac:dyDescent="0.3">
      <c r="A41130" s="8"/>
    </row>
    <row r="41131" spans="1:1" x14ac:dyDescent="0.3">
      <c r="A41131" s="8"/>
    </row>
    <row r="41132" spans="1:1" x14ac:dyDescent="0.3">
      <c r="A41132" s="8"/>
    </row>
    <row r="41133" spans="1:1" x14ac:dyDescent="0.3">
      <c r="A41133" s="8"/>
    </row>
    <row r="41134" spans="1:1" x14ac:dyDescent="0.3">
      <c r="A41134" s="8"/>
    </row>
    <row r="41135" spans="1:1" x14ac:dyDescent="0.3">
      <c r="A41135" s="8"/>
    </row>
    <row r="41136" spans="1:1" x14ac:dyDescent="0.3">
      <c r="A41136" s="8"/>
    </row>
    <row r="41137" spans="1:1" x14ac:dyDescent="0.3">
      <c r="A41137" s="8"/>
    </row>
    <row r="41138" spans="1:1" x14ac:dyDescent="0.3">
      <c r="A41138" s="8"/>
    </row>
    <row r="41139" spans="1:1" x14ac:dyDescent="0.3">
      <c r="A41139" s="8"/>
    </row>
    <row r="41140" spans="1:1" x14ac:dyDescent="0.3">
      <c r="A41140" s="8"/>
    </row>
    <row r="41141" spans="1:1" x14ac:dyDescent="0.3">
      <c r="A41141" s="8"/>
    </row>
    <row r="41142" spans="1:1" x14ac:dyDescent="0.3">
      <c r="A41142" s="8"/>
    </row>
    <row r="41143" spans="1:1" x14ac:dyDescent="0.3">
      <c r="A41143" s="8"/>
    </row>
    <row r="41144" spans="1:1" x14ac:dyDescent="0.3">
      <c r="A41144" s="8"/>
    </row>
    <row r="41145" spans="1:1" x14ac:dyDescent="0.3">
      <c r="A41145" s="8"/>
    </row>
    <row r="41146" spans="1:1" x14ac:dyDescent="0.3">
      <c r="A41146" s="8"/>
    </row>
    <row r="41147" spans="1:1" x14ac:dyDescent="0.3">
      <c r="A41147" s="8"/>
    </row>
    <row r="41148" spans="1:1" x14ac:dyDescent="0.3">
      <c r="A41148" s="8"/>
    </row>
    <row r="41149" spans="1:1" x14ac:dyDescent="0.3">
      <c r="A41149" s="8"/>
    </row>
    <row r="41150" spans="1:1" x14ac:dyDescent="0.3">
      <c r="A41150" s="8"/>
    </row>
    <row r="41151" spans="1:1" x14ac:dyDescent="0.3">
      <c r="A41151" s="8"/>
    </row>
    <row r="41152" spans="1:1" x14ac:dyDescent="0.3">
      <c r="A41152" s="8"/>
    </row>
    <row r="41153" spans="1:1" x14ac:dyDescent="0.3">
      <c r="A41153" s="8"/>
    </row>
    <row r="41154" spans="1:1" x14ac:dyDescent="0.3">
      <c r="A41154" s="8"/>
    </row>
    <row r="41155" spans="1:1" x14ac:dyDescent="0.3">
      <c r="A41155" s="8"/>
    </row>
    <row r="41156" spans="1:1" x14ac:dyDescent="0.3">
      <c r="A41156" s="8"/>
    </row>
    <row r="41157" spans="1:1" x14ac:dyDescent="0.3">
      <c r="A41157" s="8"/>
    </row>
    <row r="41158" spans="1:1" x14ac:dyDescent="0.3">
      <c r="A41158" s="8"/>
    </row>
    <row r="41159" spans="1:1" x14ac:dyDescent="0.3">
      <c r="A41159" s="8"/>
    </row>
    <row r="41160" spans="1:1" x14ac:dyDescent="0.3">
      <c r="A41160" s="8"/>
    </row>
    <row r="41161" spans="1:1" x14ac:dyDescent="0.3">
      <c r="A41161" s="8"/>
    </row>
    <row r="41162" spans="1:1" x14ac:dyDescent="0.3">
      <c r="A41162" s="8"/>
    </row>
    <row r="41163" spans="1:1" x14ac:dyDescent="0.3">
      <c r="A41163" s="8"/>
    </row>
    <row r="41164" spans="1:1" x14ac:dyDescent="0.3">
      <c r="A41164" s="8"/>
    </row>
    <row r="41165" spans="1:1" x14ac:dyDescent="0.3">
      <c r="A41165" s="8"/>
    </row>
    <row r="41166" spans="1:1" x14ac:dyDescent="0.3">
      <c r="A41166" s="8"/>
    </row>
    <row r="41167" spans="1:1" x14ac:dyDescent="0.3">
      <c r="A41167" s="8"/>
    </row>
    <row r="41168" spans="1:1" x14ac:dyDescent="0.3">
      <c r="A41168" s="8"/>
    </row>
    <row r="41169" spans="1:1" x14ac:dyDescent="0.3">
      <c r="A41169" s="8"/>
    </row>
    <row r="41170" spans="1:1" x14ac:dyDescent="0.3">
      <c r="A41170" s="8"/>
    </row>
    <row r="41171" spans="1:1" x14ac:dyDescent="0.3">
      <c r="A41171" s="8"/>
    </row>
    <row r="41172" spans="1:1" x14ac:dyDescent="0.3">
      <c r="A41172" s="8"/>
    </row>
    <row r="41173" spans="1:1" x14ac:dyDescent="0.3">
      <c r="A41173" s="8"/>
    </row>
    <row r="41174" spans="1:1" x14ac:dyDescent="0.3">
      <c r="A41174" s="8"/>
    </row>
    <row r="41175" spans="1:1" x14ac:dyDescent="0.3">
      <c r="A41175" s="8"/>
    </row>
    <row r="41176" spans="1:1" x14ac:dyDescent="0.3">
      <c r="A41176" s="8"/>
    </row>
    <row r="41177" spans="1:1" x14ac:dyDescent="0.3">
      <c r="A41177" s="8"/>
    </row>
    <row r="41178" spans="1:1" x14ac:dyDescent="0.3">
      <c r="A41178" s="8"/>
    </row>
    <row r="41179" spans="1:1" x14ac:dyDescent="0.3">
      <c r="A41179" s="8"/>
    </row>
    <row r="41180" spans="1:1" x14ac:dyDescent="0.3">
      <c r="A41180" s="8"/>
    </row>
    <row r="41181" spans="1:1" x14ac:dyDescent="0.3">
      <c r="A41181" s="8"/>
    </row>
    <row r="41182" spans="1:1" x14ac:dyDescent="0.3">
      <c r="A41182" s="8"/>
    </row>
    <row r="41183" spans="1:1" x14ac:dyDescent="0.3">
      <c r="A41183" s="8"/>
    </row>
    <row r="41184" spans="1:1" x14ac:dyDescent="0.3">
      <c r="A41184" s="8"/>
    </row>
    <row r="41185" spans="1:1" x14ac:dyDescent="0.3">
      <c r="A41185" s="8"/>
    </row>
    <row r="41186" spans="1:1" x14ac:dyDescent="0.3">
      <c r="A41186" s="8"/>
    </row>
    <row r="41187" spans="1:1" x14ac:dyDescent="0.3">
      <c r="A41187" s="8"/>
    </row>
    <row r="41188" spans="1:1" x14ac:dyDescent="0.3">
      <c r="A41188" s="8"/>
    </row>
    <row r="41189" spans="1:1" x14ac:dyDescent="0.3">
      <c r="A41189" s="8"/>
    </row>
    <row r="41190" spans="1:1" x14ac:dyDescent="0.3">
      <c r="A41190" s="8"/>
    </row>
    <row r="41191" spans="1:1" x14ac:dyDescent="0.3">
      <c r="A41191" s="8"/>
    </row>
    <row r="41192" spans="1:1" x14ac:dyDescent="0.3">
      <c r="A41192" s="8"/>
    </row>
    <row r="41193" spans="1:1" x14ac:dyDescent="0.3">
      <c r="A41193" s="8"/>
    </row>
    <row r="41194" spans="1:1" x14ac:dyDescent="0.3">
      <c r="A41194" s="8"/>
    </row>
    <row r="41195" spans="1:1" x14ac:dyDescent="0.3">
      <c r="A41195" s="8"/>
    </row>
    <row r="41196" spans="1:1" x14ac:dyDescent="0.3">
      <c r="A41196" s="8"/>
    </row>
    <row r="41197" spans="1:1" x14ac:dyDescent="0.3">
      <c r="A41197" s="8"/>
    </row>
    <row r="41198" spans="1:1" x14ac:dyDescent="0.3">
      <c r="A41198" s="8"/>
    </row>
    <row r="41199" spans="1:1" x14ac:dyDescent="0.3">
      <c r="A41199" s="8"/>
    </row>
    <row r="41200" spans="1:1" x14ac:dyDescent="0.3">
      <c r="A41200" s="8"/>
    </row>
    <row r="41201" spans="1:1" x14ac:dyDescent="0.3">
      <c r="A41201" s="8"/>
    </row>
    <row r="41202" spans="1:1" x14ac:dyDescent="0.3">
      <c r="A41202" s="8"/>
    </row>
    <row r="41203" spans="1:1" x14ac:dyDescent="0.3">
      <c r="A41203" s="8"/>
    </row>
    <row r="41204" spans="1:1" x14ac:dyDescent="0.3">
      <c r="A41204" s="8"/>
    </row>
    <row r="41205" spans="1:1" x14ac:dyDescent="0.3">
      <c r="A41205" s="8"/>
    </row>
    <row r="41206" spans="1:1" x14ac:dyDescent="0.3">
      <c r="A41206" s="8"/>
    </row>
    <row r="41207" spans="1:1" x14ac:dyDescent="0.3">
      <c r="A41207" s="8"/>
    </row>
    <row r="41208" spans="1:1" x14ac:dyDescent="0.3">
      <c r="A41208" s="8"/>
    </row>
    <row r="41209" spans="1:1" x14ac:dyDescent="0.3">
      <c r="A41209" s="8"/>
    </row>
    <row r="41210" spans="1:1" x14ac:dyDescent="0.3">
      <c r="A41210" s="8"/>
    </row>
    <row r="41211" spans="1:1" x14ac:dyDescent="0.3">
      <c r="A41211" s="8"/>
    </row>
    <row r="41212" spans="1:1" x14ac:dyDescent="0.3">
      <c r="A41212" s="8"/>
    </row>
    <row r="41213" spans="1:1" x14ac:dyDescent="0.3">
      <c r="A41213" s="8"/>
    </row>
    <row r="41214" spans="1:1" x14ac:dyDescent="0.3">
      <c r="A41214" s="8"/>
    </row>
    <row r="41215" spans="1:1" x14ac:dyDescent="0.3">
      <c r="A41215" s="8"/>
    </row>
    <row r="41216" spans="1:1" x14ac:dyDescent="0.3">
      <c r="A41216" s="8"/>
    </row>
    <row r="41217" spans="1:1" x14ac:dyDescent="0.3">
      <c r="A41217" s="8"/>
    </row>
    <row r="41218" spans="1:1" x14ac:dyDescent="0.3">
      <c r="A41218" s="8"/>
    </row>
    <row r="41219" spans="1:1" x14ac:dyDescent="0.3">
      <c r="A41219" s="8"/>
    </row>
    <row r="41220" spans="1:1" x14ac:dyDescent="0.3">
      <c r="A41220" s="8"/>
    </row>
    <row r="41221" spans="1:1" x14ac:dyDescent="0.3">
      <c r="A41221" s="8"/>
    </row>
    <row r="41222" spans="1:1" x14ac:dyDescent="0.3">
      <c r="A41222" s="8"/>
    </row>
    <row r="41223" spans="1:1" x14ac:dyDescent="0.3">
      <c r="A41223" s="8"/>
    </row>
    <row r="41224" spans="1:1" x14ac:dyDescent="0.3">
      <c r="A41224" s="8"/>
    </row>
    <row r="41225" spans="1:1" x14ac:dyDescent="0.3">
      <c r="A41225" s="8"/>
    </row>
    <row r="41226" spans="1:1" x14ac:dyDescent="0.3">
      <c r="A41226" s="8"/>
    </row>
    <row r="41227" spans="1:1" x14ac:dyDescent="0.3">
      <c r="A41227" s="8"/>
    </row>
    <row r="41228" spans="1:1" x14ac:dyDescent="0.3">
      <c r="A41228" s="8"/>
    </row>
    <row r="41229" spans="1:1" x14ac:dyDescent="0.3">
      <c r="A41229" s="8"/>
    </row>
    <row r="41230" spans="1:1" x14ac:dyDescent="0.3">
      <c r="A41230" s="8"/>
    </row>
    <row r="41231" spans="1:1" x14ac:dyDescent="0.3">
      <c r="A41231" s="8"/>
    </row>
    <row r="41232" spans="1:1" x14ac:dyDescent="0.3">
      <c r="A41232" s="8"/>
    </row>
    <row r="41233" spans="1:1" x14ac:dyDescent="0.3">
      <c r="A41233" s="8"/>
    </row>
    <row r="41234" spans="1:1" x14ac:dyDescent="0.3">
      <c r="A41234" s="8"/>
    </row>
    <row r="41235" spans="1:1" x14ac:dyDescent="0.3">
      <c r="A41235" s="8"/>
    </row>
    <row r="41236" spans="1:1" x14ac:dyDescent="0.3">
      <c r="A41236" s="8"/>
    </row>
    <row r="41237" spans="1:1" x14ac:dyDescent="0.3">
      <c r="A41237" s="8"/>
    </row>
    <row r="41238" spans="1:1" x14ac:dyDescent="0.3">
      <c r="A41238" s="8"/>
    </row>
    <row r="41239" spans="1:1" x14ac:dyDescent="0.3">
      <c r="A41239" s="8"/>
    </row>
    <row r="41240" spans="1:1" x14ac:dyDescent="0.3">
      <c r="A41240" s="8"/>
    </row>
    <row r="41241" spans="1:1" x14ac:dyDescent="0.3">
      <c r="A41241" s="8"/>
    </row>
    <row r="41242" spans="1:1" x14ac:dyDescent="0.3">
      <c r="A41242" s="8"/>
    </row>
    <row r="41243" spans="1:1" x14ac:dyDescent="0.3">
      <c r="A41243" s="8"/>
    </row>
    <row r="41244" spans="1:1" x14ac:dyDescent="0.3">
      <c r="A41244" s="8"/>
    </row>
    <row r="41245" spans="1:1" x14ac:dyDescent="0.3">
      <c r="A41245" s="8"/>
    </row>
    <row r="41246" spans="1:1" x14ac:dyDescent="0.3">
      <c r="A41246" s="8"/>
    </row>
    <row r="41247" spans="1:1" x14ac:dyDescent="0.3">
      <c r="A41247" s="8"/>
    </row>
    <row r="41248" spans="1:1" x14ac:dyDescent="0.3">
      <c r="A41248" s="8"/>
    </row>
    <row r="41249" spans="1:1" x14ac:dyDescent="0.3">
      <c r="A41249" s="8"/>
    </row>
    <row r="41250" spans="1:1" x14ac:dyDescent="0.3">
      <c r="A41250" s="8"/>
    </row>
    <row r="41251" spans="1:1" x14ac:dyDescent="0.3">
      <c r="A41251" s="8"/>
    </row>
    <row r="41252" spans="1:1" x14ac:dyDescent="0.3">
      <c r="A41252" s="8"/>
    </row>
    <row r="41253" spans="1:1" x14ac:dyDescent="0.3">
      <c r="A41253" s="8"/>
    </row>
    <row r="41254" spans="1:1" x14ac:dyDescent="0.3">
      <c r="A41254" s="8"/>
    </row>
    <row r="41255" spans="1:1" x14ac:dyDescent="0.3">
      <c r="A41255" s="8"/>
    </row>
    <row r="41256" spans="1:1" x14ac:dyDescent="0.3">
      <c r="A41256" s="8"/>
    </row>
    <row r="41257" spans="1:1" x14ac:dyDescent="0.3">
      <c r="A41257" s="8"/>
    </row>
    <row r="41258" spans="1:1" x14ac:dyDescent="0.3">
      <c r="A41258" s="8"/>
    </row>
    <row r="41259" spans="1:1" x14ac:dyDescent="0.3">
      <c r="A41259" s="8"/>
    </row>
    <row r="41260" spans="1:1" x14ac:dyDescent="0.3">
      <c r="A41260" s="8"/>
    </row>
    <row r="41261" spans="1:1" x14ac:dyDescent="0.3">
      <c r="A41261" s="8"/>
    </row>
    <row r="41262" spans="1:1" x14ac:dyDescent="0.3">
      <c r="A41262" s="8"/>
    </row>
    <row r="41263" spans="1:1" x14ac:dyDescent="0.3">
      <c r="A41263" s="8"/>
    </row>
    <row r="41264" spans="1:1" x14ac:dyDescent="0.3">
      <c r="A41264" s="8"/>
    </row>
    <row r="41265" spans="1:1" x14ac:dyDescent="0.3">
      <c r="A41265" s="8"/>
    </row>
    <row r="41266" spans="1:1" x14ac:dyDescent="0.3">
      <c r="A41266" s="8"/>
    </row>
    <row r="41267" spans="1:1" x14ac:dyDescent="0.3">
      <c r="A41267" s="8"/>
    </row>
    <row r="41268" spans="1:1" x14ac:dyDescent="0.3">
      <c r="A41268" s="8"/>
    </row>
    <row r="41269" spans="1:1" x14ac:dyDescent="0.3">
      <c r="A41269" s="8"/>
    </row>
    <row r="41270" spans="1:1" x14ac:dyDescent="0.3">
      <c r="A41270" s="8"/>
    </row>
    <row r="41271" spans="1:1" x14ac:dyDescent="0.3">
      <c r="A41271" s="8"/>
    </row>
    <row r="41272" spans="1:1" x14ac:dyDescent="0.3">
      <c r="A41272" s="8"/>
    </row>
    <row r="41273" spans="1:1" x14ac:dyDescent="0.3">
      <c r="A41273" s="8"/>
    </row>
    <row r="41274" spans="1:1" x14ac:dyDescent="0.3">
      <c r="A41274" s="8"/>
    </row>
    <row r="41275" spans="1:1" x14ac:dyDescent="0.3">
      <c r="A41275" s="8"/>
    </row>
    <row r="41276" spans="1:1" x14ac:dyDescent="0.3">
      <c r="A41276" s="8"/>
    </row>
    <row r="41277" spans="1:1" x14ac:dyDescent="0.3">
      <c r="A41277" s="8"/>
    </row>
    <row r="41278" spans="1:1" x14ac:dyDescent="0.3">
      <c r="A41278" s="8"/>
    </row>
    <row r="41279" spans="1:1" x14ac:dyDescent="0.3">
      <c r="A41279" s="8"/>
    </row>
    <row r="41280" spans="1:1" x14ac:dyDescent="0.3">
      <c r="A41280" s="8"/>
    </row>
    <row r="41281" spans="1:1" x14ac:dyDescent="0.3">
      <c r="A41281" s="8"/>
    </row>
    <row r="41282" spans="1:1" x14ac:dyDescent="0.3">
      <c r="A41282" s="8"/>
    </row>
    <row r="41283" spans="1:1" x14ac:dyDescent="0.3">
      <c r="A41283" s="8"/>
    </row>
    <row r="41284" spans="1:1" x14ac:dyDescent="0.3">
      <c r="A41284" s="8"/>
    </row>
    <row r="41285" spans="1:1" x14ac:dyDescent="0.3">
      <c r="A41285" s="8"/>
    </row>
    <row r="41286" spans="1:1" x14ac:dyDescent="0.3">
      <c r="A41286" s="8"/>
    </row>
    <row r="41287" spans="1:1" x14ac:dyDescent="0.3">
      <c r="A41287" s="8"/>
    </row>
    <row r="41288" spans="1:1" x14ac:dyDescent="0.3">
      <c r="A41288" s="8"/>
    </row>
    <row r="41289" spans="1:1" x14ac:dyDescent="0.3">
      <c r="A41289" s="8"/>
    </row>
    <row r="41290" spans="1:1" x14ac:dyDescent="0.3">
      <c r="A41290" s="8"/>
    </row>
    <row r="41291" spans="1:1" x14ac:dyDescent="0.3">
      <c r="A41291" s="8"/>
    </row>
    <row r="41292" spans="1:1" x14ac:dyDescent="0.3">
      <c r="A41292" s="8"/>
    </row>
    <row r="41293" spans="1:1" x14ac:dyDescent="0.3">
      <c r="A41293" s="8"/>
    </row>
    <row r="41294" spans="1:1" x14ac:dyDescent="0.3">
      <c r="A41294" s="8"/>
    </row>
    <row r="41295" spans="1:1" x14ac:dyDescent="0.3">
      <c r="A41295" s="8"/>
    </row>
    <row r="41296" spans="1:1" x14ac:dyDescent="0.3">
      <c r="A41296" s="8"/>
    </row>
    <row r="41297" spans="1:1" x14ac:dyDescent="0.3">
      <c r="A41297" s="8"/>
    </row>
    <row r="41298" spans="1:1" x14ac:dyDescent="0.3">
      <c r="A41298" s="8"/>
    </row>
    <row r="41299" spans="1:1" x14ac:dyDescent="0.3">
      <c r="A41299" s="8"/>
    </row>
    <row r="41300" spans="1:1" x14ac:dyDescent="0.3">
      <c r="A41300" s="8"/>
    </row>
    <row r="41301" spans="1:1" x14ac:dyDescent="0.3">
      <c r="A41301" s="8"/>
    </row>
    <row r="41302" spans="1:1" x14ac:dyDescent="0.3">
      <c r="A41302" s="8"/>
    </row>
    <row r="41303" spans="1:1" x14ac:dyDescent="0.3">
      <c r="A41303" s="8"/>
    </row>
    <row r="41304" spans="1:1" x14ac:dyDescent="0.3">
      <c r="A41304" s="8"/>
    </row>
    <row r="41305" spans="1:1" x14ac:dyDescent="0.3">
      <c r="A41305" s="8"/>
    </row>
    <row r="41306" spans="1:1" x14ac:dyDescent="0.3">
      <c r="A41306" s="8"/>
    </row>
    <row r="41307" spans="1:1" x14ac:dyDescent="0.3">
      <c r="A41307" s="8"/>
    </row>
    <row r="41308" spans="1:1" x14ac:dyDescent="0.3">
      <c r="A41308" s="8"/>
    </row>
    <row r="41309" spans="1:1" x14ac:dyDescent="0.3">
      <c r="A41309" s="8"/>
    </row>
    <row r="41310" spans="1:1" x14ac:dyDescent="0.3">
      <c r="A41310" s="8"/>
    </row>
    <row r="41311" spans="1:1" x14ac:dyDescent="0.3">
      <c r="A41311" s="8"/>
    </row>
    <row r="41312" spans="1:1" x14ac:dyDescent="0.3">
      <c r="A41312" s="8"/>
    </row>
    <row r="41313" spans="1:1" x14ac:dyDescent="0.3">
      <c r="A41313" s="8"/>
    </row>
    <row r="41314" spans="1:1" x14ac:dyDescent="0.3">
      <c r="A41314" s="8"/>
    </row>
    <row r="41315" spans="1:1" x14ac:dyDescent="0.3">
      <c r="A41315" s="8"/>
    </row>
    <row r="41316" spans="1:1" x14ac:dyDescent="0.3">
      <c r="A41316" s="8"/>
    </row>
    <row r="41317" spans="1:1" x14ac:dyDescent="0.3">
      <c r="A41317" s="8"/>
    </row>
    <row r="41318" spans="1:1" x14ac:dyDescent="0.3">
      <c r="A41318" s="8"/>
    </row>
    <row r="41319" spans="1:1" x14ac:dyDescent="0.3">
      <c r="A41319" s="8"/>
    </row>
    <row r="41320" spans="1:1" x14ac:dyDescent="0.3">
      <c r="A41320" s="8"/>
    </row>
    <row r="41321" spans="1:1" x14ac:dyDescent="0.3">
      <c r="A41321" s="8"/>
    </row>
    <row r="41322" spans="1:1" x14ac:dyDescent="0.3">
      <c r="A41322" s="8"/>
    </row>
    <row r="41323" spans="1:1" x14ac:dyDescent="0.3">
      <c r="A41323" s="8"/>
    </row>
    <row r="41324" spans="1:1" x14ac:dyDescent="0.3">
      <c r="A41324" s="8"/>
    </row>
    <row r="41325" spans="1:1" x14ac:dyDescent="0.3">
      <c r="A41325" s="8"/>
    </row>
    <row r="41326" spans="1:1" x14ac:dyDescent="0.3">
      <c r="A41326" s="8"/>
    </row>
    <row r="41327" spans="1:1" x14ac:dyDescent="0.3">
      <c r="A41327" s="8"/>
    </row>
    <row r="41328" spans="1:1" x14ac:dyDescent="0.3">
      <c r="A41328" s="8"/>
    </row>
    <row r="41329" spans="1:1" x14ac:dyDescent="0.3">
      <c r="A41329" s="8"/>
    </row>
    <row r="41330" spans="1:1" x14ac:dyDescent="0.3">
      <c r="A41330" s="8"/>
    </row>
    <row r="41331" spans="1:1" x14ac:dyDescent="0.3">
      <c r="A41331" s="8"/>
    </row>
    <row r="41332" spans="1:1" x14ac:dyDescent="0.3">
      <c r="A41332" s="8"/>
    </row>
    <row r="41333" spans="1:1" x14ac:dyDescent="0.3">
      <c r="A41333" s="8"/>
    </row>
    <row r="41334" spans="1:1" x14ac:dyDescent="0.3">
      <c r="A41334" s="8"/>
    </row>
    <row r="41335" spans="1:1" x14ac:dyDescent="0.3">
      <c r="A41335" s="8"/>
    </row>
    <row r="41336" spans="1:1" x14ac:dyDescent="0.3">
      <c r="A41336" s="8"/>
    </row>
    <row r="41337" spans="1:1" x14ac:dyDescent="0.3">
      <c r="A41337" s="8"/>
    </row>
    <row r="41338" spans="1:1" x14ac:dyDescent="0.3">
      <c r="A41338" s="8"/>
    </row>
    <row r="41339" spans="1:1" x14ac:dyDescent="0.3">
      <c r="A41339" s="8"/>
    </row>
    <row r="41340" spans="1:1" x14ac:dyDescent="0.3">
      <c r="A41340" s="8"/>
    </row>
    <row r="41341" spans="1:1" x14ac:dyDescent="0.3">
      <c r="A41341" s="8"/>
    </row>
    <row r="41342" spans="1:1" x14ac:dyDescent="0.3">
      <c r="A41342" s="8"/>
    </row>
    <row r="41343" spans="1:1" x14ac:dyDescent="0.3">
      <c r="A41343" s="8"/>
    </row>
    <row r="41344" spans="1:1" x14ac:dyDescent="0.3">
      <c r="A41344" s="8"/>
    </row>
    <row r="41345" spans="1:1" x14ac:dyDescent="0.3">
      <c r="A41345" s="8"/>
    </row>
    <row r="41346" spans="1:1" x14ac:dyDescent="0.3">
      <c r="A41346" s="8"/>
    </row>
    <row r="41347" spans="1:1" x14ac:dyDescent="0.3">
      <c r="A41347" s="8"/>
    </row>
    <row r="41348" spans="1:1" x14ac:dyDescent="0.3">
      <c r="A41348" s="8"/>
    </row>
    <row r="41349" spans="1:1" x14ac:dyDescent="0.3">
      <c r="A41349" s="8"/>
    </row>
    <row r="41350" spans="1:1" x14ac:dyDescent="0.3">
      <c r="A41350" s="8"/>
    </row>
    <row r="41351" spans="1:1" x14ac:dyDescent="0.3">
      <c r="A41351" s="8"/>
    </row>
    <row r="41352" spans="1:1" x14ac:dyDescent="0.3">
      <c r="A41352" s="8"/>
    </row>
    <row r="41353" spans="1:1" x14ac:dyDescent="0.3">
      <c r="A41353" s="8"/>
    </row>
    <row r="41354" spans="1:1" x14ac:dyDescent="0.3">
      <c r="A41354" s="8"/>
    </row>
    <row r="41355" spans="1:1" x14ac:dyDescent="0.3">
      <c r="A41355" s="8"/>
    </row>
    <row r="41356" spans="1:1" x14ac:dyDescent="0.3">
      <c r="A41356" s="8"/>
    </row>
    <row r="41357" spans="1:1" x14ac:dyDescent="0.3">
      <c r="A41357" s="8"/>
    </row>
    <row r="41358" spans="1:1" x14ac:dyDescent="0.3">
      <c r="A41358" s="8"/>
    </row>
    <row r="41359" spans="1:1" x14ac:dyDescent="0.3">
      <c r="A41359" s="8"/>
    </row>
    <row r="41360" spans="1:1" x14ac:dyDescent="0.3">
      <c r="A41360" s="8"/>
    </row>
    <row r="41361" spans="1:1" x14ac:dyDescent="0.3">
      <c r="A41361" s="8"/>
    </row>
    <row r="41362" spans="1:1" x14ac:dyDescent="0.3">
      <c r="A41362" s="8"/>
    </row>
    <row r="41363" spans="1:1" x14ac:dyDescent="0.3">
      <c r="A41363" s="8"/>
    </row>
    <row r="41364" spans="1:1" x14ac:dyDescent="0.3">
      <c r="A41364" s="8"/>
    </row>
    <row r="41365" spans="1:1" x14ac:dyDescent="0.3">
      <c r="A41365" s="8"/>
    </row>
    <row r="41366" spans="1:1" x14ac:dyDescent="0.3">
      <c r="A41366" s="8"/>
    </row>
    <row r="41367" spans="1:1" x14ac:dyDescent="0.3">
      <c r="A41367" s="8"/>
    </row>
    <row r="41368" spans="1:1" x14ac:dyDescent="0.3">
      <c r="A41368" s="8"/>
    </row>
    <row r="41369" spans="1:1" x14ac:dyDescent="0.3">
      <c r="A41369" s="8"/>
    </row>
    <row r="41370" spans="1:1" x14ac:dyDescent="0.3">
      <c r="A41370" s="8"/>
    </row>
    <row r="41371" spans="1:1" x14ac:dyDescent="0.3">
      <c r="A41371" s="8"/>
    </row>
    <row r="41372" spans="1:1" x14ac:dyDescent="0.3">
      <c r="A41372" s="8"/>
    </row>
    <row r="41373" spans="1:1" x14ac:dyDescent="0.3">
      <c r="A41373" s="8"/>
    </row>
    <row r="41374" spans="1:1" x14ac:dyDescent="0.3">
      <c r="A41374" s="8"/>
    </row>
    <row r="41375" spans="1:1" x14ac:dyDescent="0.3">
      <c r="A41375" s="8"/>
    </row>
    <row r="41376" spans="1:1" x14ac:dyDescent="0.3">
      <c r="A41376" s="8"/>
    </row>
    <row r="41377" spans="1:1" x14ac:dyDescent="0.3">
      <c r="A41377" s="8"/>
    </row>
    <row r="41378" spans="1:1" x14ac:dyDescent="0.3">
      <c r="A41378" s="8"/>
    </row>
    <row r="41379" spans="1:1" x14ac:dyDescent="0.3">
      <c r="A41379" s="8"/>
    </row>
    <row r="41380" spans="1:1" x14ac:dyDescent="0.3">
      <c r="A41380" s="8"/>
    </row>
    <row r="41381" spans="1:1" x14ac:dyDescent="0.3">
      <c r="A41381" s="8"/>
    </row>
    <row r="41382" spans="1:1" x14ac:dyDescent="0.3">
      <c r="A41382" s="8"/>
    </row>
    <row r="41383" spans="1:1" x14ac:dyDescent="0.3">
      <c r="A41383" s="8"/>
    </row>
    <row r="41384" spans="1:1" x14ac:dyDescent="0.3">
      <c r="A41384" s="8"/>
    </row>
    <row r="41385" spans="1:1" x14ac:dyDescent="0.3">
      <c r="A41385" s="8"/>
    </row>
    <row r="41386" spans="1:1" x14ac:dyDescent="0.3">
      <c r="A41386" s="8"/>
    </row>
    <row r="41387" spans="1:1" x14ac:dyDescent="0.3">
      <c r="A41387" s="8"/>
    </row>
    <row r="41388" spans="1:1" x14ac:dyDescent="0.3">
      <c r="A41388" s="8"/>
    </row>
    <row r="41389" spans="1:1" x14ac:dyDescent="0.3">
      <c r="A41389" s="8"/>
    </row>
    <row r="41390" spans="1:1" x14ac:dyDescent="0.3">
      <c r="A41390" s="8"/>
    </row>
    <row r="41391" spans="1:1" x14ac:dyDescent="0.3">
      <c r="A41391" s="8"/>
    </row>
    <row r="41392" spans="1:1" x14ac:dyDescent="0.3">
      <c r="A41392" s="8"/>
    </row>
    <row r="41393" spans="1:1" x14ac:dyDescent="0.3">
      <c r="A41393" s="8"/>
    </row>
    <row r="41394" spans="1:1" x14ac:dyDescent="0.3">
      <c r="A41394" s="8"/>
    </row>
    <row r="41395" spans="1:1" x14ac:dyDescent="0.3">
      <c r="A41395" s="8"/>
    </row>
    <row r="41396" spans="1:1" x14ac:dyDescent="0.3">
      <c r="A41396" s="8"/>
    </row>
    <row r="41397" spans="1:1" x14ac:dyDescent="0.3">
      <c r="A41397" s="8"/>
    </row>
    <row r="41398" spans="1:1" x14ac:dyDescent="0.3">
      <c r="A41398" s="8"/>
    </row>
    <row r="41399" spans="1:1" x14ac:dyDescent="0.3">
      <c r="A41399" s="8"/>
    </row>
    <row r="41400" spans="1:1" x14ac:dyDescent="0.3">
      <c r="A41400" s="8"/>
    </row>
    <row r="41401" spans="1:1" x14ac:dyDescent="0.3">
      <c r="A41401" s="8"/>
    </row>
    <row r="41402" spans="1:1" x14ac:dyDescent="0.3">
      <c r="A41402" s="8"/>
    </row>
    <row r="41403" spans="1:1" x14ac:dyDescent="0.3">
      <c r="A41403" s="8"/>
    </row>
    <row r="41404" spans="1:1" x14ac:dyDescent="0.3">
      <c r="A41404" s="8"/>
    </row>
    <row r="41405" spans="1:1" x14ac:dyDescent="0.3">
      <c r="A41405" s="8"/>
    </row>
    <row r="41406" spans="1:1" x14ac:dyDescent="0.3">
      <c r="A41406" s="8"/>
    </row>
    <row r="41407" spans="1:1" x14ac:dyDescent="0.3">
      <c r="A41407" s="8"/>
    </row>
    <row r="41408" spans="1:1" x14ac:dyDescent="0.3">
      <c r="A41408" s="8"/>
    </row>
    <row r="41409" spans="1:1" x14ac:dyDescent="0.3">
      <c r="A41409" s="8"/>
    </row>
    <row r="41410" spans="1:1" x14ac:dyDescent="0.3">
      <c r="A41410" s="8"/>
    </row>
    <row r="41411" spans="1:1" x14ac:dyDescent="0.3">
      <c r="A41411" s="8"/>
    </row>
    <row r="41412" spans="1:1" x14ac:dyDescent="0.3">
      <c r="A41412" s="8"/>
    </row>
    <row r="41413" spans="1:1" x14ac:dyDescent="0.3">
      <c r="A41413" s="8"/>
    </row>
    <row r="41414" spans="1:1" x14ac:dyDescent="0.3">
      <c r="A41414" s="8"/>
    </row>
    <row r="41415" spans="1:1" x14ac:dyDescent="0.3">
      <c r="A41415" s="8"/>
    </row>
    <row r="41416" spans="1:1" x14ac:dyDescent="0.3">
      <c r="A41416" s="8"/>
    </row>
    <row r="41417" spans="1:1" x14ac:dyDescent="0.3">
      <c r="A41417" s="8"/>
    </row>
    <row r="41418" spans="1:1" x14ac:dyDescent="0.3">
      <c r="A41418" s="8"/>
    </row>
    <row r="41419" spans="1:1" x14ac:dyDescent="0.3">
      <c r="A41419" s="8"/>
    </row>
    <row r="41420" spans="1:1" x14ac:dyDescent="0.3">
      <c r="A41420" s="8"/>
    </row>
    <row r="41421" spans="1:1" x14ac:dyDescent="0.3">
      <c r="A41421" s="8"/>
    </row>
    <row r="41422" spans="1:1" x14ac:dyDescent="0.3">
      <c r="A41422" s="8"/>
    </row>
    <row r="41423" spans="1:1" x14ac:dyDescent="0.3">
      <c r="A41423" s="8"/>
    </row>
    <row r="41424" spans="1:1" x14ac:dyDescent="0.3">
      <c r="A41424" s="8"/>
    </row>
    <row r="41425" spans="1:1" x14ac:dyDescent="0.3">
      <c r="A41425" s="8"/>
    </row>
    <row r="41426" spans="1:1" x14ac:dyDescent="0.3">
      <c r="A41426" s="8"/>
    </row>
    <row r="41427" spans="1:1" x14ac:dyDescent="0.3">
      <c r="A41427" s="8"/>
    </row>
    <row r="41428" spans="1:1" x14ac:dyDescent="0.3">
      <c r="A41428" s="8"/>
    </row>
    <row r="41429" spans="1:1" x14ac:dyDescent="0.3">
      <c r="A41429" s="8"/>
    </row>
    <row r="41430" spans="1:1" x14ac:dyDescent="0.3">
      <c r="A41430" s="8"/>
    </row>
    <row r="41431" spans="1:1" x14ac:dyDescent="0.3">
      <c r="A41431" s="8"/>
    </row>
    <row r="41432" spans="1:1" x14ac:dyDescent="0.3">
      <c r="A41432" s="8"/>
    </row>
    <row r="41433" spans="1:1" x14ac:dyDescent="0.3">
      <c r="A41433" s="8"/>
    </row>
    <row r="41434" spans="1:1" x14ac:dyDescent="0.3">
      <c r="A41434" s="8"/>
    </row>
    <row r="41435" spans="1:1" x14ac:dyDescent="0.3">
      <c r="A41435" s="8"/>
    </row>
    <row r="41436" spans="1:1" x14ac:dyDescent="0.3">
      <c r="A41436" s="8"/>
    </row>
    <row r="41437" spans="1:1" x14ac:dyDescent="0.3">
      <c r="A41437" s="8"/>
    </row>
    <row r="41438" spans="1:1" x14ac:dyDescent="0.3">
      <c r="A41438" s="8"/>
    </row>
    <row r="41439" spans="1:1" x14ac:dyDescent="0.3">
      <c r="A41439" s="8"/>
    </row>
    <row r="41440" spans="1:1" x14ac:dyDescent="0.3">
      <c r="A41440" s="8"/>
    </row>
    <row r="41441" spans="1:1" x14ac:dyDescent="0.3">
      <c r="A41441" s="8"/>
    </row>
    <row r="41442" spans="1:1" x14ac:dyDescent="0.3">
      <c r="A41442" s="8"/>
    </row>
    <row r="41443" spans="1:1" x14ac:dyDescent="0.3">
      <c r="A41443" s="8"/>
    </row>
    <row r="41444" spans="1:1" x14ac:dyDescent="0.3">
      <c r="A41444" s="8"/>
    </row>
    <row r="41445" spans="1:1" x14ac:dyDescent="0.3">
      <c r="A41445" s="8"/>
    </row>
    <row r="41446" spans="1:1" x14ac:dyDescent="0.3">
      <c r="A41446" s="8"/>
    </row>
    <row r="41447" spans="1:1" x14ac:dyDescent="0.3">
      <c r="A41447" s="8"/>
    </row>
    <row r="41448" spans="1:1" x14ac:dyDescent="0.3">
      <c r="A41448" s="8"/>
    </row>
    <row r="41449" spans="1:1" x14ac:dyDescent="0.3">
      <c r="A41449" s="8"/>
    </row>
    <row r="41450" spans="1:1" x14ac:dyDescent="0.3">
      <c r="A41450" s="8"/>
    </row>
    <row r="41451" spans="1:1" x14ac:dyDescent="0.3">
      <c r="A41451" s="8"/>
    </row>
    <row r="41452" spans="1:1" x14ac:dyDescent="0.3">
      <c r="A41452" s="8"/>
    </row>
    <row r="41453" spans="1:1" x14ac:dyDescent="0.3">
      <c r="A41453" s="8"/>
    </row>
    <row r="41454" spans="1:1" x14ac:dyDescent="0.3">
      <c r="A41454" s="8"/>
    </row>
    <row r="41455" spans="1:1" x14ac:dyDescent="0.3">
      <c r="A41455" s="8"/>
    </row>
    <row r="41456" spans="1:1" x14ac:dyDescent="0.3">
      <c r="A41456" s="8"/>
    </row>
    <row r="41457" spans="1:1" x14ac:dyDescent="0.3">
      <c r="A41457" s="8"/>
    </row>
    <row r="41458" spans="1:1" x14ac:dyDescent="0.3">
      <c r="A41458" s="8"/>
    </row>
    <row r="41459" spans="1:1" x14ac:dyDescent="0.3">
      <c r="A41459" s="8"/>
    </row>
    <row r="41460" spans="1:1" x14ac:dyDescent="0.3">
      <c r="A41460" s="8"/>
    </row>
    <row r="41461" spans="1:1" x14ac:dyDescent="0.3">
      <c r="A41461" s="8"/>
    </row>
    <row r="41462" spans="1:1" x14ac:dyDescent="0.3">
      <c r="A41462" s="8"/>
    </row>
    <row r="41463" spans="1:1" x14ac:dyDescent="0.3">
      <c r="A41463" s="8"/>
    </row>
    <row r="41464" spans="1:1" x14ac:dyDescent="0.3">
      <c r="A41464" s="8"/>
    </row>
    <row r="41465" spans="1:1" x14ac:dyDescent="0.3">
      <c r="A41465" s="8"/>
    </row>
    <row r="41466" spans="1:1" x14ac:dyDescent="0.3">
      <c r="A41466" s="8"/>
    </row>
    <row r="41467" spans="1:1" x14ac:dyDescent="0.3">
      <c r="A41467" s="8"/>
    </row>
    <row r="41468" spans="1:1" x14ac:dyDescent="0.3">
      <c r="A41468" s="8"/>
    </row>
    <row r="41469" spans="1:1" x14ac:dyDescent="0.3">
      <c r="A41469" s="8"/>
    </row>
    <row r="41470" spans="1:1" x14ac:dyDescent="0.3">
      <c r="A41470" s="8"/>
    </row>
    <row r="41471" spans="1:1" x14ac:dyDescent="0.3">
      <c r="A41471" s="8"/>
    </row>
    <row r="41472" spans="1:1" x14ac:dyDescent="0.3">
      <c r="A41472" s="8"/>
    </row>
    <row r="41473" spans="1:1" x14ac:dyDescent="0.3">
      <c r="A41473" s="8"/>
    </row>
    <row r="41474" spans="1:1" x14ac:dyDescent="0.3">
      <c r="A41474" s="8"/>
    </row>
    <row r="41475" spans="1:1" x14ac:dyDescent="0.3">
      <c r="A41475" s="8"/>
    </row>
    <row r="41476" spans="1:1" x14ac:dyDescent="0.3">
      <c r="A41476" s="8"/>
    </row>
    <row r="41477" spans="1:1" x14ac:dyDescent="0.3">
      <c r="A41477" s="8"/>
    </row>
    <row r="41478" spans="1:1" x14ac:dyDescent="0.3">
      <c r="A41478" s="8"/>
    </row>
    <row r="41479" spans="1:1" x14ac:dyDescent="0.3">
      <c r="A41479" s="8"/>
    </row>
    <row r="41480" spans="1:1" x14ac:dyDescent="0.3">
      <c r="A41480" s="8"/>
    </row>
    <row r="41481" spans="1:1" x14ac:dyDescent="0.3">
      <c r="A41481" s="8"/>
    </row>
    <row r="41482" spans="1:1" x14ac:dyDescent="0.3">
      <c r="A41482" s="8"/>
    </row>
    <row r="41483" spans="1:1" x14ac:dyDescent="0.3">
      <c r="A41483" s="8"/>
    </row>
    <row r="41484" spans="1:1" x14ac:dyDescent="0.3">
      <c r="A41484" s="8"/>
    </row>
    <row r="41485" spans="1:1" x14ac:dyDescent="0.3">
      <c r="A41485" s="8"/>
    </row>
    <row r="41486" spans="1:1" x14ac:dyDescent="0.3">
      <c r="A41486" s="8"/>
    </row>
    <row r="41487" spans="1:1" x14ac:dyDescent="0.3">
      <c r="A41487" s="8"/>
    </row>
    <row r="41488" spans="1:1" x14ac:dyDescent="0.3">
      <c r="A41488" s="8"/>
    </row>
    <row r="41489" spans="1:1" x14ac:dyDescent="0.3">
      <c r="A41489" s="8"/>
    </row>
    <row r="41490" spans="1:1" x14ac:dyDescent="0.3">
      <c r="A41490" s="8"/>
    </row>
    <row r="41491" spans="1:1" x14ac:dyDescent="0.3">
      <c r="A41491" s="8"/>
    </row>
    <row r="41492" spans="1:1" x14ac:dyDescent="0.3">
      <c r="A41492" s="8"/>
    </row>
    <row r="41493" spans="1:1" x14ac:dyDescent="0.3">
      <c r="A41493" s="8"/>
    </row>
    <row r="41494" spans="1:1" x14ac:dyDescent="0.3">
      <c r="A41494" s="8"/>
    </row>
    <row r="41495" spans="1:1" x14ac:dyDescent="0.3">
      <c r="A41495" s="8"/>
    </row>
    <row r="41496" spans="1:1" x14ac:dyDescent="0.3">
      <c r="A41496" s="8"/>
    </row>
    <row r="41497" spans="1:1" x14ac:dyDescent="0.3">
      <c r="A41497" s="8"/>
    </row>
    <row r="41498" spans="1:1" x14ac:dyDescent="0.3">
      <c r="A41498" s="8"/>
    </row>
    <row r="41499" spans="1:1" x14ac:dyDescent="0.3">
      <c r="A41499" s="8"/>
    </row>
    <row r="41500" spans="1:1" x14ac:dyDescent="0.3">
      <c r="A41500" s="8"/>
    </row>
    <row r="41501" spans="1:1" x14ac:dyDescent="0.3">
      <c r="A41501" s="8"/>
    </row>
    <row r="41502" spans="1:1" x14ac:dyDescent="0.3">
      <c r="A41502" s="8"/>
    </row>
    <row r="41503" spans="1:1" x14ac:dyDescent="0.3">
      <c r="A41503" s="8"/>
    </row>
    <row r="41504" spans="1:1" x14ac:dyDescent="0.3">
      <c r="A41504" s="8"/>
    </row>
    <row r="41505" spans="1:1" x14ac:dyDescent="0.3">
      <c r="A41505" s="8"/>
    </row>
    <row r="41506" spans="1:1" x14ac:dyDescent="0.3">
      <c r="A41506" s="8"/>
    </row>
    <row r="41507" spans="1:1" x14ac:dyDescent="0.3">
      <c r="A41507" s="8"/>
    </row>
    <row r="41508" spans="1:1" x14ac:dyDescent="0.3">
      <c r="A41508" s="8"/>
    </row>
    <row r="41509" spans="1:1" x14ac:dyDescent="0.3">
      <c r="A41509" s="8"/>
    </row>
    <row r="41510" spans="1:1" x14ac:dyDescent="0.3">
      <c r="A41510" s="8"/>
    </row>
    <row r="41511" spans="1:1" x14ac:dyDescent="0.3">
      <c r="A41511" s="8"/>
    </row>
    <row r="41512" spans="1:1" x14ac:dyDescent="0.3">
      <c r="A41512" s="8"/>
    </row>
    <row r="41513" spans="1:1" x14ac:dyDescent="0.3">
      <c r="A41513" s="8"/>
    </row>
    <row r="41514" spans="1:1" x14ac:dyDescent="0.3">
      <c r="A41514" s="8"/>
    </row>
    <row r="41515" spans="1:1" x14ac:dyDescent="0.3">
      <c r="A41515" s="8"/>
    </row>
    <row r="41516" spans="1:1" x14ac:dyDescent="0.3">
      <c r="A41516" s="8"/>
    </row>
    <row r="41517" spans="1:1" x14ac:dyDescent="0.3">
      <c r="A41517" s="8"/>
    </row>
    <row r="41518" spans="1:1" x14ac:dyDescent="0.3">
      <c r="A41518" s="8"/>
    </row>
    <row r="41519" spans="1:1" x14ac:dyDescent="0.3">
      <c r="A41519" s="8"/>
    </row>
    <row r="41520" spans="1:1" x14ac:dyDescent="0.3">
      <c r="A41520" s="8"/>
    </row>
    <row r="41521" spans="1:1" x14ac:dyDescent="0.3">
      <c r="A41521" s="8"/>
    </row>
    <row r="41522" spans="1:1" x14ac:dyDescent="0.3">
      <c r="A41522" s="8"/>
    </row>
    <row r="41523" spans="1:1" x14ac:dyDescent="0.3">
      <c r="A41523" s="8"/>
    </row>
    <row r="41524" spans="1:1" x14ac:dyDescent="0.3">
      <c r="A41524" s="8"/>
    </row>
    <row r="41525" spans="1:1" x14ac:dyDescent="0.3">
      <c r="A41525" s="8"/>
    </row>
    <row r="41526" spans="1:1" x14ac:dyDescent="0.3">
      <c r="A41526" s="8"/>
    </row>
    <row r="41527" spans="1:1" x14ac:dyDescent="0.3">
      <c r="A41527" s="8"/>
    </row>
    <row r="41528" spans="1:1" x14ac:dyDescent="0.3">
      <c r="A41528" s="8"/>
    </row>
    <row r="41529" spans="1:1" x14ac:dyDescent="0.3">
      <c r="A41529" s="8"/>
    </row>
    <row r="41530" spans="1:1" x14ac:dyDescent="0.3">
      <c r="A41530" s="8"/>
    </row>
    <row r="41531" spans="1:1" x14ac:dyDescent="0.3">
      <c r="A41531" s="8"/>
    </row>
    <row r="41532" spans="1:1" x14ac:dyDescent="0.3">
      <c r="A41532" s="8"/>
    </row>
    <row r="41533" spans="1:1" x14ac:dyDescent="0.3">
      <c r="A41533" s="8"/>
    </row>
    <row r="41534" spans="1:1" x14ac:dyDescent="0.3">
      <c r="A41534" s="8"/>
    </row>
    <row r="41535" spans="1:1" x14ac:dyDescent="0.3">
      <c r="A41535" s="8"/>
    </row>
    <row r="41536" spans="1:1" x14ac:dyDescent="0.3">
      <c r="A41536" s="8"/>
    </row>
    <row r="41537" spans="1:1" x14ac:dyDescent="0.3">
      <c r="A41537" s="8"/>
    </row>
    <row r="41538" spans="1:1" x14ac:dyDescent="0.3">
      <c r="A41538" s="8"/>
    </row>
    <row r="41539" spans="1:1" x14ac:dyDescent="0.3">
      <c r="A41539" s="8"/>
    </row>
    <row r="41540" spans="1:1" x14ac:dyDescent="0.3">
      <c r="A41540" s="8"/>
    </row>
    <row r="41541" spans="1:1" x14ac:dyDescent="0.3">
      <c r="A41541" s="8"/>
    </row>
    <row r="41542" spans="1:1" x14ac:dyDescent="0.3">
      <c r="A41542" s="8"/>
    </row>
    <row r="41543" spans="1:1" x14ac:dyDescent="0.3">
      <c r="A41543" s="8"/>
    </row>
    <row r="41544" spans="1:1" x14ac:dyDescent="0.3">
      <c r="A41544" s="8"/>
    </row>
    <row r="41545" spans="1:1" x14ac:dyDescent="0.3">
      <c r="A41545" s="8"/>
    </row>
    <row r="41546" spans="1:1" x14ac:dyDescent="0.3">
      <c r="A41546" s="8"/>
    </row>
    <row r="41547" spans="1:1" x14ac:dyDescent="0.3">
      <c r="A41547" s="8"/>
    </row>
    <row r="41548" spans="1:1" x14ac:dyDescent="0.3">
      <c r="A41548" s="8"/>
    </row>
    <row r="41549" spans="1:1" x14ac:dyDescent="0.3">
      <c r="A41549" s="8"/>
    </row>
    <row r="41550" spans="1:1" x14ac:dyDescent="0.3">
      <c r="A41550" s="8"/>
    </row>
    <row r="41551" spans="1:1" x14ac:dyDescent="0.3">
      <c r="A41551" s="8"/>
    </row>
    <row r="41552" spans="1:1" x14ac:dyDescent="0.3">
      <c r="A41552" s="8"/>
    </row>
    <row r="41553" spans="1:1" x14ac:dyDescent="0.3">
      <c r="A41553" s="8"/>
    </row>
    <row r="41554" spans="1:1" x14ac:dyDescent="0.3">
      <c r="A41554" s="8"/>
    </row>
    <row r="41555" spans="1:1" x14ac:dyDescent="0.3">
      <c r="A41555" s="8"/>
    </row>
    <row r="41556" spans="1:1" x14ac:dyDescent="0.3">
      <c r="A41556" s="8"/>
    </row>
    <row r="41557" spans="1:1" x14ac:dyDescent="0.3">
      <c r="A41557" s="8"/>
    </row>
    <row r="41558" spans="1:1" x14ac:dyDescent="0.3">
      <c r="A41558" s="8"/>
    </row>
    <row r="41559" spans="1:1" x14ac:dyDescent="0.3">
      <c r="A41559" s="8"/>
    </row>
    <row r="41560" spans="1:1" x14ac:dyDescent="0.3">
      <c r="A41560" s="8"/>
    </row>
    <row r="41561" spans="1:1" x14ac:dyDescent="0.3">
      <c r="A41561" s="8"/>
    </row>
    <row r="41562" spans="1:1" x14ac:dyDescent="0.3">
      <c r="A41562" s="8"/>
    </row>
    <row r="41563" spans="1:1" x14ac:dyDescent="0.3">
      <c r="A41563" s="8"/>
    </row>
    <row r="41564" spans="1:1" x14ac:dyDescent="0.3">
      <c r="A41564" s="8"/>
    </row>
    <row r="41565" spans="1:1" x14ac:dyDescent="0.3">
      <c r="A41565" s="8"/>
    </row>
    <row r="41566" spans="1:1" x14ac:dyDescent="0.3">
      <c r="A41566" s="8"/>
    </row>
    <row r="41567" spans="1:1" x14ac:dyDescent="0.3">
      <c r="A41567" s="8"/>
    </row>
    <row r="41568" spans="1:1" x14ac:dyDescent="0.3">
      <c r="A41568" s="8"/>
    </row>
    <row r="41569" spans="1:1" x14ac:dyDescent="0.3">
      <c r="A41569" s="8"/>
    </row>
    <row r="41570" spans="1:1" x14ac:dyDescent="0.3">
      <c r="A41570" s="8"/>
    </row>
    <row r="41571" spans="1:1" x14ac:dyDescent="0.3">
      <c r="A41571" s="8"/>
    </row>
    <row r="41572" spans="1:1" x14ac:dyDescent="0.3">
      <c r="A41572" s="8"/>
    </row>
    <row r="41573" spans="1:1" x14ac:dyDescent="0.3">
      <c r="A41573" s="8"/>
    </row>
    <row r="41574" spans="1:1" x14ac:dyDescent="0.3">
      <c r="A41574" s="8"/>
    </row>
    <row r="41575" spans="1:1" x14ac:dyDescent="0.3">
      <c r="A41575" s="8"/>
    </row>
    <row r="41576" spans="1:1" x14ac:dyDescent="0.3">
      <c r="A41576" s="8"/>
    </row>
    <row r="41577" spans="1:1" x14ac:dyDescent="0.3">
      <c r="A41577" s="8"/>
    </row>
    <row r="41578" spans="1:1" x14ac:dyDescent="0.3">
      <c r="A41578" s="8"/>
    </row>
    <row r="41579" spans="1:1" x14ac:dyDescent="0.3">
      <c r="A41579" s="8"/>
    </row>
    <row r="41580" spans="1:1" x14ac:dyDescent="0.3">
      <c r="A41580" s="8"/>
    </row>
    <row r="41581" spans="1:1" x14ac:dyDescent="0.3">
      <c r="A41581" s="8"/>
    </row>
    <row r="41582" spans="1:1" x14ac:dyDescent="0.3">
      <c r="A41582" s="8"/>
    </row>
    <row r="41583" spans="1:1" x14ac:dyDescent="0.3">
      <c r="A41583" s="8"/>
    </row>
    <row r="41584" spans="1:1" x14ac:dyDescent="0.3">
      <c r="A41584" s="8"/>
    </row>
    <row r="41585" spans="1:1" x14ac:dyDescent="0.3">
      <c r="A41585" s="8"/>
    </row>
    <row r="41586" spans="1:1" x14ac:dyDescent="0.3">
      <c r="A41586" s="8"/>
    </row>
    <row r="41587" spans="1:1" x14ac:dyDescent="0.3">
      <c r="A41587" s="8"/>
    </row>
    <row r="41588" spans="1:1" x14ac:dyDescent="0.3">
      <c r="A41588" s="8"/>
    </row>
    <row r="41589" spans="1:1" x14ac:dyDescent="0.3">
      <c r="A41589" s="8"/>
    </row>
    <row r="41590" spans="1:1" x14ac:dyDescent="0.3">
      <c r="A41590" s="8"/>
    </row>
    <row r="41591" spans="1:1" x14ac:dyDescent="0.3">
      <c r="A41591" s="8"/>
    </row>
    <row r="41592" spans="1:1" x14ac:dyDescent="0.3">
      <c r="A41592" s="8"/>
    </row>
    <row r="41593" spans="1:1" x14ac:dyDescent="0.3">
      <c r="A41593" s="8"/>
    </row>
    <row r="41594" spans="1:1" x14ac:dyDescent="0.3">
      <c r="A41594" s="8"/>
    </row>
    <row r="41595" spans="1:1" x14ac:dyDescent="0.3">
      <c r="A41595" s="8"/>
    </row>
    <row r="41596" spans="1:1" x14ac:dyDescent="0.3">
      <c r="A41596" s="8"/>
    </row>
    <row r="41597" spans="1:1" x14ac:dyDescent="0.3">
      <c r="A41597" s="8"/>
    </row>
    <row r="41598" spans="1:1" x14ac:dyDescent="0.3">
      <c r="A41598" s="8"/>
    </row>
    <row r="41599" spans="1:1" x14ac:dyDescent="0.3">
      <c r="A41599" s="8"/>
    </row>
    <row r="41600" spans="1:1" x14ac:dyDescent="0.3">
      <c r="A41600" s="8"/>
    </row>
    <row r="41601" spans="1:1" x14ac:dyDescent="0.3">
      <c r="A41601" s="8"/>
    </row>
    <row r="41602" spans="1:1" x14ac:dyDescent="0.3">
      <c r="A41602" s="8"/>
    </row>
    <row r="41603" spans="1:1" x14ac:dyDescent="0.3">
      <c r="A41603" s="8"/>
    </row>
    <row r="41604" spans="1:1" x14ac:dyDescent="0.3">
      <c r="A41604" s="8"/>
    </row>
    <row r="41605" spans="1:1" x14ac:dyDescent="0.3">
      <c r="A41605" s="8"/>
    </row>
    <row r="41606" spans="1:1" x14ac:dyDescent="0.3">
      <c r="A41606" s="8"/>
    </row>
    <row r="41607" spans="1:1" x14ac:dyDescent="0.3">
      <c r="A41607" s="8"/>
    </row>
    <row r="41608" spans="1:1" x14ac:dyDescent="0.3">
      <c r="A41608" s="8"/>
    </row>
    <row r="41609" spans="1:1" x14ac:dyDescent="0.3">
      <c r="A41609" s="8"/>
    </row>
    <row r="41610" spans="1:1" x14ac:dyDescent="0.3">
      <c r="A41610" s="8"/>
    </row>
    <row r="41611" spans="1:1" x14ac:dyDescent="0.3">
      <c r="A41611" s="8"/>
    </row>
    <row r="41612" spans="1:1" x14ac:dyDescent="0.3">
      <c r="A41612" s="8"/>
    </row>
    <row r="41613" spans="1:1" x14ac:dyDescent="0.3">
      <c r="A41613" s="8"/>
    </row>
    <row r="41614" spans="1:1" x14ac:dyDescent="0.3">
      <c r="A41614" s="8"/>
    </row>
    <row r="41615" spans="1:1" x14ac:dyDescent="0.3">
      <c r="A41615" s="8"/>
    </row>
    <row r="41616" spans="1:1" x14ac:dyDescent="0.3">
      <c r="A41616" s="8"/>
    </row>
    <row r="41617" spans="1:1" x14ac:dyDescent="0.3">
      <c r="A41617" s="8"/>
    </row>
    <row r="41618" spans="1:1" x14ac:dyDescent="0.3">
      <c r="A41618" s="8"/>
    </row>
    <row r="41619" spans="1:1" x14ac:dyDescent="0.3">
      <c r="A41619" s="8"/>
    </row>
    <row r="41620" spans="1:1" x14ac:dyDescent="0.3">
      <c r="A41620" s="8"/>
    </row>
    <row r="41621" spans="1:1" x14ac:dyDescent="0.3">
      <c r="A41621" s="8"/>
    </row>
    <row r="41622" spans="1:1" x14ac:dyDescent="0.3">
      <c r="A41622" s="8"/>
    </row>
    <row r="41623" spans="1:1" x14ac:dyDescent="0.3">
      <c r="A41623" s="8"/>
    </row>
    <row r="41624" spans="1:1" x14ac:dyDescent="0.3">
      <c r="A41624" s="8"/>
    </row>
    <row r="41625" spans="1:1" x14ac:dyDescent="0.3">
      <c r="A41625" s="8"/>
    </row>
    <row r="41626" spans="1:1" x14ac:dyDescent="0.3">
      <c r="A41626" s="8"/>
    </row>
    <row r="41627" spans="1:1" x14ac:dyDescent="0.3">
      <c r="A41627" s="8"/>
    </row>
    <row r="41628" spans="1:1" x14ac:dyDescent="0.3">
      <c r="A41628" s="8"/>
    </row>
    <row r="41629" spans="1:1" x14ac:dyDescent="0.3">
      <c r="A41629" s="8"/>
    </row>
    <row r="41630" spans="1:1" x14ac:dyDescent="0.3">
      <c r="A41630" s="8"/>
    </row>
    <row r="41631" spans="1:1" x14ac:dyDescent="0.3">
      <c r="A41631" s="8"/>
    </row>
    <row r="41632" spans="1:1" x14ac:dyDescent="0.3">
      <c r="A41632" s="8"/>
    </row>
    <row r="41633" spans="1:1" x14ac:dyDescent="0.3">
      <c r="A41633" s="8"/>
    </row>
    <row r="41634" spans="1:1" x14ac:dyDescent="0.3">
      <c r="A41634" s="8"/>
    </row>
    <row r="41635" spans="1:1" x14ac:dyDescent="0.3">
      <c r="A41635" s="8"/>
    </row>
    <row r="41636" spans="1:1" x14ac:dyDescent="0.3">
      <c r="A41636" s="8"/>
    </row>
    <row r="41637" spans="1:1" x14ac:dyDescent="0.3">
      <c r="A41637" s="8"/>
    </row>
    <row r="41638" spans="1:1" x14ac:dyDescent="0.3">
      <c r="A41638" s="8"/>
    </row>
    <row r="41639" spans="1:1" x14ac:dyDescent="0.3">
      <c r="A41639" s="8"/>
    </row>
    <row r="41640" spans="1:1" x14ac:dyDescent="0.3">
      <c r="A41640" s="8"/>
    </row>
    <row r="41641" spans="1:1" x14ac:dyDescent="0.3">
      <c r="A41641" s="8"/>
    </row>
    <row r="41642" spans="1:1" x14ac:dyDescent="0.3">
      <c r="A41642" s="8"/>
    </row>
    <row r="41643" spans="1:1" x14ac:dyDescent="0.3">
      <c r="A41643" s="8"/>
    </row>
    <row r="41644" spans="1:1" x14ac:dyDescent="0.3">
      <c r="A41644" s="8"/>
    </row>
    <row r="41645" spans="1:1" x14ac:dyDescent="0.3">
      <c r="A41645" s="8"/>
    </row>
    <row r="41646" spans="1:1" x14ac:dyDescent="0.3">
      <c r="A41646" s="8"/>
    </row>
    <row r="41647" spans="1:1" x14ac:dyDescent="0.3">
      <c r="A41647" s="8"/>
    </row>
    <row r="41648" spans="1:1" x14ac:dyDescent="0.3">
      <c r="A41648" s="8"/>
    </row>
    <row r="41649" spans="1:1" x14ac:dyDescent="0.3">
      <c r="A41649" s="8"/>
    </row>
    <row r="41650" spans="1:1" x14ac:dyDescent="0.3">
      <c r="A41650" s="8"/>
    </row>
    <row r="41651" spans="1:1" x14ac:dyDescent="0.3">
      <c r="A41651" s="8"/>
    </row>
    <row r="41652" spans="1:1" x14ac:dyDescent="0.3">
      <c r="A41652" s="8"/>
    </row>
    <row r="41653" spans="1:1" x14ac:dyDescent="0.3">
      <c r="A41653" s="8"/>
    </row>
    <row r="41654" spans="1:1" x14ac:dyDescent="0.3">
      <c r="A41654" s="8"/>
    </row>
    <row r="41655" spans="1:1" x14ac:dyDescent="0.3">
      <c r="A41655" s="8"/>
    </row>
    <row r="41656" spans="1:1" x14ac:dyDescent="0.3">
      <c r="A41656" s="8"/>
    </row>
    <row r="41657" spans="1:1" x14ac:dyDescent="0.3">
      <c r="A41657" s="8"/>
    </row>
    <row r="41658" spans="1:1" x14ac:dyDescent="0.3">
      <c r="A41658" s="8"/>
    </row>
    <row r="41659" spans="1:1" x14ac:dyDescent="0.3">
      <c r="A41659" s="8"/>
    </row>
    <row r="41660" spans="1:1" x14ac:dyDescent="0.3">
      <c r="A41660" s="8"/>
    </row>
    <row r="41661" spans="1:1" x14ac:dyDescent="0.3">
      <c r="A41661" s="8"/>
    </row>
    <row r="41662" spans="1:1" x14ac:dyDescent="0.3">
      <c r="A41662" s="8"/>
    </row>
    <row r="41663" spans="1:1" x14ac:dyDescent="0.3">
      <c r="A41663" s="8"/>
    </row>
    <row r="41664" spans="1:1" x14ac:dyDescent="0.3">
      <c r="A41664" s="8"/>
    </row>
    <row r="41665" spans="1:1" x14ac:dyDescent="0.3">
      <c r="A41665" s="8"/>
    </row>
    <row r="41666" spans="1:1" x14ac:dyDescent="0.3">
      <c r="A41666" s="8"/>
    </row>
    <row r="41667" spans="1:1" x14ac:dyDescent="0.3">
      <c r="A41667" s="8"/>
    </row>
    <row r="41668" spans="1:1" x14ac:dyDescent="0.3">
      <c r="A41668" s="8"/>
    </row>
    <row r="41669" spans="1:1" x14ac:dyDescent="0.3">
      <c r="A41669" s="8"/>
    </row>
    <row r="41670" spans="1:1" x14ac:dyDescent="0.3">
      <c r="A41670" s="8"/>
    </row>
    <row r="41671" spans="1:1" x14ac:dyDescent="0.3">
      <c r="A41671" s="8"/>
    </row>
    <row r="41672" spans="1:1" x14ac:dyDescent="0.3">
      <c r="A41672" s="8"/>
    </row>
    <row r="41673" spans="1:1" x14ac:dyDescent="0.3">
      <c r="A41673" s="8"/>
    </row>
    <row r="41674" spans="1:1" x14ac:dyDescent="0.3">
      <c r="A41674" s="8"/>
    </row>
    <row r="41675" spans="1:1" x14ac:dyDescent="0.3">
      <c r="A41675" s="8"/>
    </row>
    <row r="41676" spans="1:1" x14ac:dyDescent="0.3">
      <c r="A41676" s="8"/>
    </row>
    <row r="41677" spans="1:1" x14ac:dyDescent="0.3">
      <c r="A41677" s="8"/>
    </row>
    <row r="41678" spans="1:1" x14ac:dyDescent="0.3">
      <c r="A41678" s="8"/>
    </row>
    <row r="41679" spans="1:1" x14ac:dyDescent="0.3">
      <c r="A41679" s="8"/>
    </row>
    <row r="41680" spans="1:1" x14ac:dyDescent="0.3">
      <c r="A41680" s="8"/>
    </row>
    <row r="41681" spans="1:1" x14ac:dyDescent="0.3">
      <c r="A41681" s="8"/>
    </row>
    <row r="41682" spans="1:1" x14ac:dyDescent="0.3">
      <c r="A41682" s="8"/>
    </row>
    <row r="41683" spans="1:1" x14ac:dyDescent="0.3">
      <c r="A41683" s="8"/>
    </row>
    <row r="41684" spans="1:1" x14ac:dyDescent="0.3">
      <c r="A41684" s="8"/>
    </row>
    <row r="41685" spans="1:1" x14ac:dyDescent="0.3">
      <c r="A41685" s="8"/>
    </row>
    <row r="41686" spans="1:1" x14ac:dyDescent="0.3">
      <c r="A41686" s="8"/>
    </row>
    <row r="41687" spans="1:1" x14ac:dyDescent="0.3">
      <c r="A41687" s="8"/>
    </row>
    <row r="41688" spans="1:1" x14ac:dyDescent="0.3">
      <c r="A41688" s="8"/>
    </row>
    <row r="41689" spans="1:1" x14ac:dyDescent="0.3">
      <c r="A41689" s="8"/>
    </row>
    <row r="41690" spans="1:1" x14ac:dyDescent="0.3">
      <c r="A41690" s="8"/>
    </row>
    <row r="41691" spans="1:1" x14ac:dyDescent="0.3">
      <c r="A41691" s="8"/>
    </row>
    <row r="41692" spans="1:1" x14ac:dyDescent="0.3">
      <c r="A41692" s="8"/>
    </row>
    <row r="41693" spans="1:1" x14ac:dyDescent="0.3">
      <c r="A41693" s="8"/>
    </row>
    <row r="41694" spans="1:1" x14ac:dyDescent="0.3">
      <c r="A41694" s="8"/>
    </row>
    <row r="41695" spans="1:1" x14ac:dyDescent="0.3">
      <c r="A41695" s="8"/>
    </row>
    <row r="41696" spans="1:1" x14ac:dyDescent="0.3">
      <c r="A41696" s="8"/>
    </row>
    <row r="41697" spans="1:1" x14ac:dyDescent="0.3">
      <c r="A41697" s="8"/>
    </row>
    <row r="41698" spans="1:1" x14ac:dyDescent="0.3">
      <c r="A41698" s="8"/>
    </row>
    <row r="41699" spans="1:1" x14ac:dyDescent="0.3">
      <c r="A41699" s="8"/>
    </row>
    <row r="41700" spans="1:1" x14ac:dyDescent="0.3">
      <c r="A41700" s="8"/>
    </row>
    <row r="41701" spans="1:1" x14ac:dyDescent="0.3">
      <c r="A41701" s="8"/>
    </row>
    <row r="41702" spans="1:1" x14ac:dyDescent="0.3">
      <c r="A41702" s="8"/>
    </row>
    <row r="41703" spans="1:1" x14ac:dyDescent="0.3">
      <c r="A41703" s="8"/>
    </row>
    <row r="41704" spans="1:1" x14ac:dyDescent="0.3">
      <c r="A41704" s="8"/>
    </row>
    <row r="41705" spans="1:1" x14ac:dyDescent="0.3">
      <c r="A41705" s="8"/>
    </row>
    <row r="41706" spans="1:1" x14ac:dyDescent="0.3">
      <c r="A41706" s="8"/>
    </row>
    <row r="41707" spans="1:1" x14ac:dyDescent="0.3">
      <c r="A41707" s="8"/>
    </row>
    <row r="41708" spans="1:1" x14ac:dyDescent="0.3">
      <c r="A41708" s="8"/>
    </row>
    <row r="41709" spans="1:1" x14ac:dyDescent="0.3">
      <c r="A41709" s="8"/>
    </row>
    <row r="41710" spans="1:1" x14ac:dyDescent="0.3">
      <c r="A41710" s="8"/>
    </row>
    <row r="41711" spans="1:1" x14ac:dyDescent="0.3">
      <c r="A41711" s="8"/>
    </row>
    <row r="41712" spans="1:1" x14ac:dyDescent="0.3">
      <c r="A41712" s="8"/>
    </row>
    <row r="41713" spans="1:1" x14ac:dyDescent="0.3">
      <c r="A41713" s="8"/>
    </row>
    <row r="41714" spans="1:1" x14ac:dyDescent="0.3">
      <c r="A41714" s="8"/>
    </row>
    <row r="41715" spans="1:1" x14ac:dyDescent="0.3">
      <c r="A41715" s="8"/>
    </row>
    <row r="41716" spans="1:1" x14ac:dyDescent="0.3">
      <c r="A41716" s="8"/>
    </row>
    <row r="41717" spans="1:1" x14ac:dyDescent="0.3">
      <c r="A41717" s="8"/>
    </row>
    <row r="41718" spans="1:1" x14ac:dyDescent="0.3">
      <c r="A41718" s="8"/>
    </row>
    <row r="41719" spans="1:1" x14ac:dyDescent="0.3">
      <c r="A41719" s="8"/>
    </row>
    <row r="41720" spans="1:1" x14ac:dyDescent="0.3">
      <c r="A41720" s="8"/>
    </row>
    <row r="41721" spans="1:1" x14ac:dyDescent="0.3">
      <c r="A41721" s="8"/>
    </row>
    <row r="41722" spans="1:1" x14ac:dyDescent="0.3">
      <c r="A41722" s="8"/>
    </row>
    <row r="41723" spans="1:1" x14ac:dyDescent="0.3">
      <c r="A41723" s="8"/>
    </row>
    <row r="41724" spans="1:1" x14ac:dyDescent="0.3">
      <c r="A41724" s="8"/>
    </row>
    <row r="41725" spans="1:1" x14ac:dyDescent="0.3">
      <c r="A41725" s="8"/>
    </row>
    <row r="41726" spans="1:1" x14ac:dyDescent="0.3">
      <c r="A41726" s="8"/>
    </row>
    <row r="41727" spans="1:1" x14ac:dyDescent="0.3">
      <c r="A41727" s="8"/>
    </row>
    <row r="41728" spans="1:1" x14ac:dyDescent="0.3">
      <c r="A41728" s="8"/>
    </row>
    <row r="41729" spans="1:1" x14ac:dyDescent="0.3">
      <c r="A41729" s="8"/>
    </row>
    <row r="41730" spans="1:1" x14ac:dyDescent="0.3">
      <c r="A41730" s="8"/>
    </row>
    <row r="41731" spans="1:1" x14ac:dyDescent="0.3">
      <c r="A41731" s="8"/>
    </row>
    <row r="41732" spans="1:1" x14ac:dyDescent="0.3">
      <c r="A41732" s="8"/>
    </row>
    <row r="41733" spans="1:1" x14ac:dyDescent="0.3">
      <c r="A41733" s="8"/>
    </row>
    <row r="41734" spans="1:1" x14ac:dyDescent="0.3">
      <c r="A41734" s="8"/>
    </row>
    <row r="41735" spans="1:1" x14ac:dyDescent="0.3">
      <c r="A41735" s="8"/>
    </row>
    <row r="41736" spans="1:1" x14ac:dyDescent="0.3">
      <c r="A41736" s="8"/>
    </row>
    <row r="41737" spans="1:1" x14ac:dyDescent="0.3">
      <c r="A41737" s="8"/>
    </row>
    <row r="41738" spans="1:1" x14ac:dyDescent="0.3">
      <c r="A41738" s="8"/>
    </row>
    <row r="41739" spans="1:1" x14ac:dyDescent="0.3">
      <c r="A41739" s="8"/>
    </row>
    <row r="41740" spans="1:1" x14ac:dyDescent="0.3">
      <c r="A41740" s="8"/>
    </row>
    <row r="41741" spans="1:1" x14ac:dyDescent="0.3">
      <c r="A41741" s="8"/>
    </row>
    <row r="41742" spans="1:1" x14ac:dyDescent="0.3">
      <c r="A41742" s="8"/>
    </row>
    <row r="41743" spans="1:1" x14ac:dyDescent="0.3">
      <c r="A41743" s="8"/>
    </row>
    <row r="41744" spans="1:1" x14ac:dyDescent="0.3">
      <c r="A41744" s="8"/>
    </row>
    <row r="41745" spans="1:1" x14ac:dyDescent="0.3">
      <c r="A41745" s="8"/>
    </row>
    <row r="41746" spans="1:1" x14ac:dyDescent="0.3">
      <c r="A41746" s="8"/>
    </row>
    <row r="41747" spans="1:1" x14ac:dyDescent="0.3">
      <c r="A41747" s="8"/>
    </row>
    <row r="41748" spans="1:1" x14ac:dyDescent="0.3">
      <c r="A41748" s="8"/>
    </row>
    <row r="41749" spans="1:1" x14ac:dyDescent="0.3">
      <c r="A41749" s="8"/>
    </row>
    <row r="41750" spans="1:1" x14ac:dyDescent="0.3">
      <c r="A41750" s="8"/>
    </row>
    <row r="41751" spans="1:1" x14ac:dyDescent="0.3">
      <c r="A41751" s="8"/>
    </row>
    <row r="41752" spans="1:1" x14ac:dyDescent="0.3">
      <c r="A41752" s="8"/>
    </row>
    <row r="41753" spans="1:1" x14ac:dyDescent="0.3">
      <c r="A41753" s="8"/>
    </row>
    <row r="41754" spans="1:1" x14ac:dyDescent="0.3">
      <c r="A41754" s="8"/>
    </row>
    <row r="41755" spans="1:1" x14ac:dyDescent="0.3">
      <c r="A41755" s="8"/>
    </row>
    <row r="41756" spans="1:1" x14ac:dyDescent="0.3">
      <c r="A41756" s="8"/>
    </row>
    <row r="41757" spans="1:1" x14ac:dyDescent="0.3">
      <c r="A41757" s="8"/>
    </row>
    <row r="41758" spans="1:1" x14ac:dyDescent="0.3">
      <c r="A41758" s="8"/>
    </row>
    <row r="41759" spans="1:1" x14ac:dyDescent="0.3">
      <c r="A41759" s="8"/>
    </row>
    <row r="41760" spans="1:1" x14ac:dyDescent="0.3">
      <c r="A41760" s="8"/>
    </row>
    <row r="41761" spans="1:1" x14ac:dyDescent="0.3">
      <c r="A41761" s="8"/>
    </row>
    <row r="41762" spans="1:1" x14ac:dyDescent="0.3">
      <c r="A41762" s="8"/>
    </row>
    <row r="41763" spans="1:1" x14ac:dyDescent="0.3">
      <c r="A41763" s="8"/>
    </row>
    <row r="41764" spans="1:1" x14ac:dyDescent="0.3">
      <c r="A41764" s="8"/>
    </row>
    <row r="41765" spans="1:1" x14ac:dyDescent="0.3">
      <c r="A41765" s="8"/>
    </row>
    <row r="41766" spans="1:1" x14ac:dyDescent="0.3">
      <c r="A41766" s="8"/>
    </row>
    <row r="41767" spans="1:1" x14ac:dyDescent="0.3">
      <c r="A41767" s="8"/>
    </row>
    <row r="41768" spans="1:1" x14ac:dyDescent="0.3">
      <c r="A41768" s="8"/>
    </row>
    <row r="41769" spans="1:1" x14ac:dyDescent="0.3">
      <c r="A41769" s="8"/>
    </row>
    <row r="41770" spans="1:1" x14ac:dyDescent="0.3">
      <c r="A41770" s="8"/>
    </row>
    <row r="41771" spans="1:1" x14ac:dyDescent="0.3">
      <c r="A41771" s="8"/>
    </row>
    <row r="41772" spans="1:1" x14ac:dyDescent="0.3">
      <c r="A41772" s="8"/>
    </row>
    <row r="41773" spans="1:1" x14ac:dyDescent="0.3">
      <c r="A41773" s="8"/>
    </row>
    <row r="41774" spans="1:1" x14ac:dyDescent="0.3">
      <c r="A41774" s="8"/>
    </row>
    <row r="41775" spans="1:1" x14ac:dyDescent="0.3">
      <c r="A41775" s="8"/>
    </row>
    <row r="41776" spans="1:1" x14ac:dyDescent="0.3">
      <c r="A41776" s="8"/>
    </row>
    <row r="41777" spans="1:1" x14ac:dyDescent="0.3">
      <c r="A41777" s="8"/>
    </row>
    <row r="41778" spans="1:1" x14ac:dyDescent="0.3">
      <c r="A41778" s="8"/>
    </row>
    <row r="41779" spans="1:1" x14ac:dyDescent="0.3">
      <c r="A41779" s="8"/>
    </row>
    <row r="41780" spans="1:1" x14ac:dyDescent="0.3">
      <c r="A41780" s="8"/>
    </row>
    <row r="41781" spans="1:1" x14ac:dyDescent="0.3">
      <c r="A41781" s="8"/>
    </row>
    <row r="41782" spans="1:1" x14ac:dyDescent="0.3">
      <c r="A41782" s="8"/>
    </row>
    <row r="41783" spans="1:1" x14ac:dyDescent="0.3">
      <c r="A41783" s="8"/>
    </row>
    <row r="41784" spans="1:1" x14ac:dyDescent="0.3">
      <c r="A41784" s="8"/>
    </row>
    <row r="41785" spans="1:1" x14ac:dyDescent="0.3">
      <c r="A41785" s="8"/>
    </row>
    <row r="41786" spans="1:1" x14ac:dyDescent="0.3">
      <c r="A41786" s="8"/>
    </row>
    <row r="41787" spans="1:1" x14ac:dyDescent="0.3">
      <c r="A41787" s="8"/>
    </row>
    <row r="41788" spans="1:1" x14ac:dyDescent="0.3">
      <c r="A41788" s="8"/>
    </row>
    <row r="41789" spans="1:1" x14ac:dyDescent="0.3">
      <c r="A41789" s="8"/>
    </row>
    <row r="41790" spans="1:1" x14ac:dyDescent="0.3">
      <c r="A41790" s="8"/>
    </row>
    <row r="41791" spans="1:1" x14ac:dyDescent="0.3">
      <c r="A41791" s="8"/>
    </row>
    <row r="41792" spans="1:1" x14ac:dyDescent="0.3">
      <c r="A41792" s="8"/>
    </row>
    <row r="41793" spans="1:1" x14ac:dyDescent="0.3">
      <c r="A41793" s="8"/>
    </row>
    <row r="41794" spans="1:1" x14ac:dyDescent="0.3">
      <c r="A41794" s="8"/>
    </row>
    <row r="41795" spans="1:1" x14ac:dyDescent="0.3">
      <c r="A41795" s="8"/>
    </row>
    <row r="41796" spans="1:1" x14ac:dyDescent="0.3">
      <c r="A41796" s="8"/>
    </row>
    <row r="41797" spans="1:1" x14ac:dyDescent="0.3">
      <c r="A41797" s="8"/>
    </row>
    <row r="41798" spans="1:1" x14ac:dyDescent="0.3">
      <c r="A41798" s="8"/>
    </row>
    <row r="41799" spans="1:1" x14ac:dyDescent="0.3">
      <c r="A41799" s="8"/>
    </row>
    <row r="41800" spans="1:1" x14ac:dyDescent="0.3">
      <c r="A41800" s="8"/>
    </row>
    <row r="41801" spans="1:1" x14ac:dyDescent="0.3">
      <c r="A41801" s="8"/>
    </row>
    <row r="41802" spans="1:1" x14ac:dyDescent="0.3">
      <c r="A41802" s="8"/>
    </row>
    <row r="41803" spans="1:1" x14ac:dyDescent="0.3">
      <c r="A41803" s="8"/>
    </row>
    <row r="41804" spans="1:1" x14ac:dyDescent="0.3">
      <c r="A41804" s="8"/>
    </row>
    <row r="41805" spans="1:1" x14ac:dyDescent="0.3">
      <c r="A41805" s="8"/>
    </row>
    <row r="41806" spans="1:1" x14ac:dyDescent="0.3">
      <c r="A41806" s="8"/>
    </row>
    <row r="41807" spans="1:1" x14ac:dyDescent="0.3">
      <c r="A41807" s="8"/>
    </row>
    <row r="41808" spans="1:1" x14ac:dyDescent="0.3">
      <c r="A41808" s="8"/>
    </row>
    <row r="41809" spans="1:1" x14ac:dyDescent="0.3">
      <c r="A41809" s="8"/>
    </row>
    <row r="41810" spans="1:1" x14ac:dyDescent="0.3">
      <c r="A41810" s="8"/>
    </row>
    <row r="41811" spans="1:1" x14ac:dyDescent="0.3">
      <c r="A41811" s="8"/>
    </row>
    <row r="41812" spans="1:1" x14ac:dyDescent="0.3">
      <c r="A41812" s="8"/>
    </row>
    <row r="41813" spans="1:1" x14ac:dyDescent="0.3">
      <c r="A41813" s="8"/>
    </row>
    <row r="41814" spans="1:1" x14ac:dyDescent="0.3">
      <c r="A41814" s="8"/>
    </row>
    <row r="41815" spans="1:1" x14ac:dyDescent="0.3">
      <c r="A41815" s="8"/>
    </row>
    <row r="41816" spans="1:1" x14ac:dyDescent="0.3">
      <c r="A41816" s="8"/>
    </row>
    <row r="41817" spans="1:1" x14ac:dyDescent="0.3">
      <c r="A41817" s="8"/>
    </row>
    <row r="41818" spans="1:1" x14ac:dyDescent="0.3">
      <c r="A41818" s="8"/>
    </row>
    <row r="41819" spans="1:1" x14ac:dyDescent="0.3">
      <c r="A41819" s="8"/>
    </row>
    <row r="41820" spans="1:1" x14ac:dyDescent="0.3">
      <c r="A41820" s="8"/>
    </row>
    <row r="41821" spans="1:1" x14ac:dyDescent="0.3">
      <c r="A41821" s="8"/>
    </row>
    <row r="41822" spans="1:1" x14ac:dyDescent="0.3">
      <c r="A41822" s="8"/>
    </row>
    <row r="41823" spans="1:1" x14ac:dyDescent="0.3">
      <c r="A41823" s="8"/>
    </row>
    <row r="41824" spans="1:1" x14ac:dyDescent="0.3">
      <c r="A41824" s="8"/>
    </row>
    <row r="41825" spans="1:1" x14ac:dyDescent="0.3">
      <c r="A41825" s="8"/>
    </row>
    <row r="41826" spans="1:1" x14ac:dyDescent="0.3">
      <c r="A41826" s="8"/>
    </row>
    <row r="41827" spans="1:1" x14ac:dyDescent="0.3">
      <c r="A41827" s="8"/>
    </row>
    <row r="41828" spans="1:1" x14ac:dyDescent="0.3">
      <c r="A41828" s="8"/>
    </row>
    <row r="41829" spans="1:1" x14ac:dyDescent="0.3">
      <c r="A41829" s="8"/>
    </row>
    <row r="41830" spans="1:1" x14ac:dyDescent="0.3">
      <c r="A41830" s="8"/>
    </row>
    <row r="41831" spans="1:1" x14ac:dyDescent="0.3">
      <c r="A41831" s="8"/>
    </row>
    <row r="41832" spans="1:1" x14ac:dyDescent="0.3">
      <c r="A41832" s="8"/>
    </row>
    <row r="41833" spans="1:1" x14ac:dyDescent="0.3">
      <c r="A41833" s="8"/>
    </row>
    <row r="41834" spans="1:1" x14ac:dyDescent="0.3">
      <c r="A41834" s="8"/>
    </row>
    <row r="41835" spans="1:1" x14ac:dyDescent="0.3">
      <c r="A41835" s="8"/>
    </row>
    <row r="41836" spans="1:1" x14ac:dyDescent="0.3">
      <c r="A41836" s="8"/>
    </row>
    <row r="41837" spans="1:1" x14ac:dyDescent="0.3">
      <c r="A41837" s="8"/>
    </row>
    <row r="41838" spans="1:1" x14ac:dyDescent="0.3">
      <c r="A41838" s="8"/>
    </row>
    <row r="41839" spans="1:1" x14ac:dyDescent="0.3">
      <c r="A41839" s="8"/>
    </row>
    <row r="41840" spans="1:1" x14ac:dyDescent="0.3">
      <c r="A41840" s="8"/>
    </row>
    <row r="41841" spans="1:1" x14ac:dyDescent="0.3">
      <c r="A41841" s="8"/>
    </row>
    <row r="41842" spans="1:1" x14ac:dyDescent="0.3">
      <c r="A41842" s="8"/>
    </row>
    <row r="41843" spans="1:1" x14ac:dyDescent="0.3">
      <c r="A41843" s="8"/>
    </row>
    <row r="41844" spans="1:1" x14ac:dyDescent="0.3">
      <c r="A41844" s="8"/>
    </row>
    <row r="41845" spans="1:1" x14ac:dyDescent="0.3">
      <c r="A41845" s="8"/>
    </row>
    <row r="41846" spans="1:1" x14ac:dyDescent="0.3">
      <c r="A41846" s="8"/>
    </row>
    <row r="41847" spans="1:1" x14ac:dyDescent="0.3">
      <c r="A41847" s="8"/>
    </row>
    <row r="41848" spans="1:1" x14ac:dyDescent="0.3">
      <c r="A41848" s="8"/>
    </row>
    <row r="41849" spans="1:1" x14ac:dyDescent="0.3">
      <c r="A41849" s="8"/>
    </row>
    <row r="41850" spans="1:1" x14ac:dyDescent="0.3">
      <c r="A41850" s="8"/>
    </row>
    <row r="41851" spans="1:1" x14ac:dyDescent="0.3">
      <c r="A41851" s="8"/>
    </row>
    <row r="41852" spans="1:1" x14ac:dyDescent="0.3">
      <c r="A41852" s="8"/>
    </row>
    <row r="41853" spans="1:1" x14ac:dyDescent="0.3">
      <c r="A41853" s="8"/>
    </row>
    <row r="41854" spans="1:1" x14ac:dyDescent="0.3">
      <c r="A41854" s="8"/>
    </row>
    <row r="41855" spans="1:1" x14ac:dyDescent="0.3">
      <c r="A41855" s="8"/>
    </row>
    <row r="41856" spans="1:1" x14ac:dyDescent="0.3">
      <c r="A41856" s="8"/>
    </row>
    <row r="41857" spans="1:1" x14ac:dyDescent="0.3">
      <c r="A41857" s="8"/>
    </row>
    <row r="41858" spans="1:1" x14ac:dyDescent="0.3">
      <c r="A41858" s="8"/>
    </row>
    <row r="41859" spans="1:1" x14ac:dyDescent="0.3">
      <c r="A41859" s="8"/>
    </row>
    <row r="41860" spans="1:1" x14ac:dyDescent="0.3">
      <c r="A41860" s="8"/>
    </row>
    <row r="41861" spans="1:1" x14ac:dyDescent="0.3">
      <c r="A41861" s="8"/>
    </row>
    <row r="41862" spans="1:1" x14ac:dyDescent="0.3">
      <c r="A41862" s="8"/>
    </row>
    <row r="41863" spans="1:1" x14ac:dyDescent="0.3">
      <c r="A41863" s="8"/>
    </row>
    <row r="41864" spans="1:1" x14ac:dyDescent="0.3">
      <c r="A41864" s="8"/>
    </row>
    <row r="41865" spans="1:1" x14ac:dyDescent="0.3">
      <c r="A41865" s="8"/>
    </row>
    <row r="41866" spans="1:1" x14ac:dyDescent="0.3">
      <c r="A41866" s="8"/>
    </row>
    <row r="41867" spans="1:1" x14ac:dyDescent="0.3">
      <c r="A41867" s="8"/>
    </row>
    <row r="41868" spans="1:1" x14ac:dyDescent="0.3">
      <c r="A41868" s="8"/>
    </row>
    <row r="41869" spans="1:1" x14ac:dyDescent="0.3">
      <c r="A41869" s="8"/>
    </row>
    <row r="41870" spans="1:1" x14ac:dyDescent="0.3">
      <c r="A41870" s="8"/>
    </row>
    <row r="41871" spans="1:1" x14ac:dyDescent="0.3">
      <c r="A41871" s="8"/>
    </row>
    <row r="41872" spans="1:1" x14ac:dyDescent="0.3">
      <c r="A41872" s="8"/>
    </row>
    <row r="41873" spans="1:1" x14ac:dyDescent="0.3">
      <c r="A41873" s="8"/>
    </row>
    <row r="41874" spans="1:1" x14ac:dyDescent="0.3">
      <c r="A41874" s="8"/>
    </row>
    <row r="41875" spans="1:1" x14ac:dyDescent="0.3">
      <c r="A41875" s="8"/>
    </row>
    <row r="41876" spans="1:1" x14ac:dyDescent="0.3">
      <c r="A41876" s="8"/>
    </row>
    <row r="41877" spans="1:1" x14ac:dyDescent="0.3">
      <c r="A41877" s="8"/>
    </row>
    <row r="41878" spans="1:1" x14ac:dyDescent="0.3">
      <c r="A41878" s="8"/>
    </row>
    <row r="41879" spans="1:1" x14ac:dyDescent="0.3">
      <c r="A41879" s="8"/>
    </row>
    <row r="41880" spans="1:1" x14ac:dyDescent="0.3">
      <c r="A41880" s="8"/>
    </row>
    <row r="41881" spans="1:1" x14ac:dyDescent="0.3">
      <c r="A41881" s="8"/>
    </row>
    <row r="41882" spans="1:1" x14ac:dyDescent="0.3">
      <c r="A41882" s="8"/>
    </row>
    <row r="41883" spans="1:1" x14ac:dyDescent="0.3">
      <c r="A41883" s="8"/>
    </row>
    <row r="41884" spans="1:1" x14ac:dyDescent="0.3">
      <c r="A41884" s="8"/>
    </row>
    <row r="41885" spans="1:1" x14ac:dyDescent="0.3">
      <c r="A41885" s="8"/>
    </row>
    <row r="41886" spans="1:1" x14ac:dyDescent="0.3">
      <c r="A41886" s="8"/>
    </row>
    <row r="41887" spans="1:1" x14ac:dyDescent="0.3">
      <c r="A41887" s="8"/>
    </row>
    <row r="41888" spans="1:1" x14ac:dyDescent="0.3">
      <c r="A41888" s="8"/>
    </row>
    <row r="41889" spans="1:1" x14ac:dyDescent="0.3">
      <c r="A41889" s="8"/>
    </row>
    <row r="41890" spans="1:1" x14ac:dyDescent="0.3">
      <c r="A41890" s="8"/>
    </row>
    <row r="41891" spans="1:1" x14ac:dyDescent="0.3">
      <c r="A41891" s="8"/>
    </row>
    <row r="41892" spans="1:1" x14ac:dyDescent="0.3">
      <c r="A41892" s="8"/>
    </row>
    <row r="41893" spans="1:1" x14ac:dyDescent="0.3">
      <c r="A41893" s="8"/>
    </row>
    <row r="41894" spans="1:1" x14ac:dyDescent="0.3">
      <c r="A41894" s="8"/>
    </row>
    <row r="41895" spans="1:1" x14ac:dyDescent="0.3">
      <c r="A41895" s="8"/>
    </row>
    <row r="41896" spans="1:1" x14ac:dyDescent="0.3">
      <c r="A41896" s="8"/>
    </row>
    <row r="41897" spans="1:1" x14ac:dyDescent="0.3">
      <c r="A41897" s="8"/>
    </row>
    <row r="41898" spans="1:1" x14ac:dyDescent="0.3">
      <c r="A41898" s="8"/>
    </row>
    <row r="41899" spans="1:1" x14ac:dyDescent="0.3">
      <c r="A41899" s="8"/>
    </row>
    <row r="41900" spans="1:1" x14ac:dyDescent="0.3">
      <c r="A41900" s="8"/>
    </row>
    <row r="41901" spans="1:1" x14ac:dyDescent="0.3">
      <c r="A41901" s="8"/>
    </row>
    <row r="41902" spans="1:1" x14ac:dyDescent="0.3">
      <c r="A41902" s="8"/>
    </row>
    <row r="41903" spans="1:1" x14ac:dyDescent="0.3">
      <c r="A41903" s="8"/>
    </row>
    <row r="41904" spans="1:1" x14ac:dyDescent="0.3">
      <c r="A41904" s="8"/>
    </row>
    <row r="41905" spans="1:1" x14ac:dyDescent="0.3">
      <c r="A41905" s="8"/>
    </row>
    <row r="41906" spans="1:1" x14ac:dyDescent="0.3">
      <c r="A41906" s="8"/>
    </row>
    <row r="41907" spans="1:1" x14ac:dyDescent="0.3">
      <c r="A41907" s="8"/>
    </row>
    <row r="41908" spans="1:1" x14ac:dyDescent="0.3">
      <c r="A41908" s="8"/>
    </row>
    <row r="41909" spans="1:1" x14ac:dyDescent="0.3">
      <c r="A41909" s="8"/>
    </row>
    <row r="41910" spans="1:1" x14ac:dyDescent="0.3">
      <c r="A41910" s="8"/>
    </row>
    <row r="41911" spans="1:1" x14ac:dyDescent="0.3">
      <c r="A41911" s="8"/>
    </row>
    <row r="41912" spans="1:1" x14ac:dyDescent="0.3">
      <c r="A41912" s="8"/>
    </row>
    <row r="41913" spans="1:1" x14ac:dyDescent="0.3">
      <c r="A41913" s="8"/>
    </row>
    <row r="41914" spans="1:1" x14ac:dyDescent="0.3">
      <c r="A41914" s="8"/>
    </row>
    <row r="41915" spans="1:1" x14ac:dyDescent="0.3">
      <c r="A41915" s="8"/>
    </row>
    <row r="41916" spans="1:1" x14ac:dyDescent="0.3">
      <c r="A41916" s="8"/>
    </row>
    <row r="41917" spans="1:1" x14ac:dyDescent="0.3">
      <c r="A41917" s="8"/>
    </row>
    <row r="41918" spans="1:1" x14ac:dyDescent="0.3">
      <c r="A41918" s="8"/>
    </row>
    <row r="41919" spans="1:1" x14ac:dyDescent="0.3">
      <c r="A41919" s="8"/>
    </row>
    <row r="41920" spans="1:1" x14ac:dyDescent="0.3">
      <c r="A41920" s="8"/>
    </row>
    <row r="41921" spans="1:1" x14ac:dyDescent="0.3">
      <c r="A41921" s="8"/>
    </row>
    <row r="41922" spans="1:1" x14ac:dyDescent="0.3">
      <c r="A41922" s="8"/>
    </row>
    <row r="41923" spans="1:1" x14ac:dyDescent="0.3">
      <c r="A41923" s="8"/>
    </row>
    <row r="41924" spans="1:1" x14ac:dyDescent="0.3">
      <c r="A41924" s="8"/>
    </row>
    <row r="41925" spans="1:1" x14ac:dyDescent="0.3">
      <c r="A41925" s="8"/>
    </row>
    <row r="41926" spans="1:1" x14ac:dyDescent="0.3">
      <c r="A41926" s="8"/>
    </row>
    <row r="41927" spans="1:1" x14ac:dyDescent="0.3">
      <c r="A41927" s="8"/>
    </row>
    <row r="41928" spans="1:1" x14ac:dyDescent="0.3">
      <c r="A41928" s="8"/>
    </row>
    <row r="41929" spans="1:1" x14ac:dyDescent="0.3">
      <c r="A41929" s="8"/>
    </row>
    <row r="41930" spans="1:1" x14ac:dyDescent="0.3">
      <c r="A41930" s="8"/>
    </row>
    <row r="41931" spans="1:1" x14ac:dyDescent="0.3">
      <c r="A41931" s="8"/>
    </row>
    <row r="41932" spans="1:1" x14ac:dyDescent="0.3">
      <c r="A41932" s="8"/>
    </row>
    <row r="41933" spans="1:1" x14ac:dyDescent="0.3">
      <c r="A41933" s="8"/>
    </row>
    <row r="41934" spans="1:1" x14ac:dyDescent="0.3">
      <c r="A41934" s="8"/>
    </row>
    <row r="41935" spans="1:1" x14ac:dyDescent="0.3">
      <c r="A41935" s="8"/>
    </row>
    <row r="41936" spans="1:1" x14ac:dyDescent="0.3">
      <c r="A41936" s="8"/>
    </row>
    <row r="41937" spans="1:1" x14ac:dyDescent="0.3">
      <c r="A41937" s="8"/>
    </row>
    <row r="41938" spans="1:1" x14ac:dyDescent="0.3">
      <c r="A41938" s="8"/>
    </row>
    <row r="41939" spans="1:1" x14ac:dyDescent="0.3">
      <c r="A41939" s="8"/>
    </row>
    <row r="41940" spans="1:1" x14ac:dyDescent="0.3">
      <c r="A41940" s="8"/>
    </row>
    <row r="41941" spans="1:1" x14ac:dyDescent="0.3">
      <c r="A41941" s="8"/>
    </row>
    <row r="41942" spans="1:1" x14ac:dyDescent="0.3">
      <c r="A41942" s="8"/>
    </row>
    <row r="41943" spans="1:1" x14ac:dyDescent="0.3">
      <c r="A41943" s="8"/>
    </row>
    <row r="41944" spans="1:1" x14ac:dyDescent="0.3">
      <c r="A41944" s="8"/>
    </row>
    <row r="41945" spans="1:1" x14ac:dyDescent="0.3">
      <c r="A41945" s="8"/>
    </row>
    <row r="41946" spans="1:1" x14ac:dyDescent="0.3">
      <c r="A41946" s="8"/>
    </row>
    <row r="41947" spans="1:1" x14ac:dyDescent="0.3">
      <c r="A41947" s="8"/>
    </row>
    <row r="41948" spans="1:1" x14ac:dyDescent="0.3">
      <c r="A41948" s="8"/>
    </row>
    <row r="41949" spans="1:1" x14ac:dyDescent="0.3">
      <c r="A41949" s="8"/>
    </row>
    <row r="41950" spans="1:1" x14ac:dyDescent="0.3">
      <c r="A41950" s="8"/>
    </row>
    <row r="41951" spans="1:1" x14ac:dyDescent="0.3">
      <c r="A41951" s="8"/>
    </row>
    <row r="41952" spans="1:1" x14ac:dyDescent="0.3">
      <c r="A41952" s="8"/>
    </row>
    <row r="41953" spans="1:1" x14ac:dyDescent="0.3">
      <c r="A41953" s="8"/>
    </row>
    <row r="41954" spans="1:1" x14ac:dyDescent="0.3">
      <c r="A41954" s="8"/>
    </row>
    <row r="41955" spans="1:1" x14ac:dyDescent="0.3">
      <c r="A41955" s="8"/>
    </row>
    <row r="41956" spans="1:1" x14ac:dyDescent="0.3">
      <c r="A41956" s="8"/>
    </row>
    <row r="41957" spans="1:1" x14ac:dyDescent="0.3">
      <c r="A41957" s="8"/>
    </row>
    <row r="41958" spans="1:1" x14ac:dyDescent="0.3">
      <c r="A41958" s="8"/>
    </row>
    <row r="41959" spans="1:1" x14ac:dyDescent="0.3">
      <c r="A41959" s="8"/>
    </row>
    <row r="41960" spans="1:1" x14ac:dyDescent="0.3">
      <c r="A41960" s="8"/>
    </row>
    <row r="41961" spans="1:1" x14ac:dyDescent="0.3">
      <c r="A41961" s="8"/>
    </row>
    <row r="41962" spans="1:1" x14ac:dyDescent="0.3">
      <c r="A41962" s="8"/>
    </row>
    <row r="41963" spans="1:1" x14ac:dyDescent="0.3">
      <c r="A41963" s="8"/>
    </row>
    <row r="41964" spans="1:1" x14ac:dyDescent="0.3">
      <c r="A41964" s="8"/>
    </row>
    <row r="41965" spans="1:1" x14ac:dyDescent="0.3">
      <c r="A41965" s="8"/>
    </row>
    <row r="41966" spans="1:1" x14ac:dyDescent="0.3">
      <c r="A41966" s="8"/>
    </row>
    <row r="41967" spans="1:1" x14ac:dyDescent="0.3">
      <c r="A41967" s="8"/>
    </row>
    <row r="41968" spans="1:1" x14ac:dyDescent="0.3">
      <c r="A41968" s="8"/>
    </row>
    <row r="41969" spans="1:1" x14ac:dyDescent="0.3">
      <c r="A41969" s="8"/>
    </row>
    <row r="41970" spans="1:1" x14ac:dyDescent="0.3">
      <c r="A41970" s="8"/>
    </row>
    <row r="41971" spans="1:1" x14ac:dyDescent="0.3">
      <c r="A41971" s="8"/>
    </row>
    <row r="41972" spans="1:1" x14ac:dyDescent="0.3">
      <c r="A41972" s="8"/>
    </row>
    <row r="41973" spans="1:1" x14ac:dyDescent="0.3">
      <c r="A41973" s="8"/>
    </row>
    <row r="41974" spans="1:1" x14ac:dyDescent="0.3">
      <c r="A41974" s="8"/>
    </row>
    <row r="41975" spans="1:1" x14ac:dyDescent="0.3">
      <c r="A41975" s="8"/>
    </row>
    <row r="41976" spans="1:1" x14ac:dyDescent="0.3">
      <c r="A41976" s="8"/>
    </row>
    <row r="41977" spans="1:1" x14ac:dyDescent="0.3">
      <c r="A41977" s="8"/>
    </row>
    <row r="41978" spans="1:1" x14ac:dyDescent="0.3">
      <c r="A41978" s="8"/>
    </row>
    <row r="41979" spans="1:1" x14ac:dyDescent="0.3">
      <c r="A41979" s="8"/>
    </row>
    <row r="41980" spans="1:1" x14ac:dyDescent="0.3">
      <c r="A41980" s="8"/>
    </row>
    <row r="41981" spans="1:1" x14ac:dyDescent="0.3">
      <c r="A41981" s="8"/>
    </row>
    <row r="41982" spans="1:1" x14ac:dyDescent="0.3">
      <c r="A41982" s="8"/>
    </row>
    <row r="41983" spans="1:1" x14ac:dyDescent="0.3">
      <c r="A41983" s="8"/>
    </row>
    <row r="41984" spans="1:1" x14ac:dyDescent="0.3">
      <c r="A41984" s="8"/>
    </row>
    <row r="41985" spans="1:1" x14ac:dyDescent="0.3">
      <c r="A41985" s="8"/>
    </row>
    <row r="41986" spans="1:1" x14ac:dyDescent="0.3">
      <c r="A41986" s="8"/>
    </row>
    <row r="41987" spans="1:1" x14ac:dyDescent="0.3">
      <c r="A41987" s="8"/>
    </row>
    <row r="41988" spans="1:1" x14ac:dyDescent="0.3">
      <c r="A41988" s="8"/>
    </row>
    <row r="41989" spans="1:1" x14ac:dyDescent="0.3">
      <c r="A41989" s="8"/>
    </row>
    <row r="41990" spans="1:1" x14ac:dyDescent="0.3">
      <c r="A41990" s="8"/>
    </row>
    <row r="41991" spans="1:1" x14ac:dyDescent="0.3">
      <c r="A41991" s="8"/>
    </row>
    <row r="41992" spans="1:1" x14ac:dyDescent="0.3">
      <c r="A41992" s="8"/>
    </row>
    <row r="41993" spans="1:1" x14ac:dyDescent="0.3">
      <c r="A41993" s="8"/>
    </row>
    <row r="41994" spans="1:1" x14ac:dyDescent="0.3">
      <c r="A41994" s="8"/>
    </row>
    <row r="41995" spans="1:1" x14ac:dyDescent="0.3">
      <c r="A41995" s="8"/>
    </row>
    <row r="41996" spans="1:1" x14ac:dyDescent="0.3">
      <c r="A41996" s="8"/>
    </row>
    <row r="41997" spans="1:1" x14ac:dyDescent="0.3">
      <c r="A41997" s="8"/>
    </row>
    <row r="41998" spans="1:1" x14ac:dyDescent="0.3">
      <c r="A41998" s="8"/>
    </row>
    <row r="41999" spans="1:1" x14ac:dyDescent="0.3">
      <c r="A41999" s="8"/>
    </row>
    <row r="42000" spans="1:1" x14ac:dyDescent="0.3">
      <c r="A42000" s="8"/>
    </row>
    <row r="42001" spans="1:1" x14ac:dyDescent="0.3">
      <c r="A42001" s="8"/>
    </row>
    <row r="42002" spans="1:1" x14ac:dyDescent="0.3">
      <c r="A42002" s="8"/>
    </row>
    <row r="42003" spans="1:1" x14ac:dyDescent="0.3">
      <c r="A42003" s="8"/>
    </row>
    <row r="42004" spans="1:1" x14ac:dyDescent="0.3">
      <c r="A42004" s="8"/>
    </row>
    <row r="42005" spans="1:1" x14ac:dyDescent="0.3">
      <c r="A42005" s="8"/>
    </row>
    <row r="42006" spans="1:1" x14ac:dyDescent="0.3">
      <c r="A42006" s="8"/>
    </row>
    <row r="42007" spans="1:1" x14ac:dyDescent="0.3">
      <c r="A42007" s="8"/>
    </row>
    <row r="42008" spans="1:1" x14ac:dyDescent="0.3">
      <c r="A42008" s="8"/>
    </row>
    <row r="42009" spans="1:1" x14ac:dyDescent="0.3">
      <c r="A42009" s="8"/>
    </row>
    <row r="42010" spans="1:1" x14ac:dyDescent="0.3">
      <c r="A42010" s="8"/>
    </row>
    <row r="42011" spans="1:1" x14ac:dyDescent="0.3">
      <c r="A42011" s="8"/>
    </row>
    <row r="42012" spans="1:1" x14ac:dyDescent="0.3">
      <c r="A42012" s="8"/>
    </row>
    <row r="42013" spans="1:1" x14ac:dyDescent="0.3">
      <c r="A42013" s="8"/>
    </row>
    <row r="42014" spans="1:1" x14ac:dyDescent="0.3">
      <c r="A42014" s="8"/>
    </row>
    <row r="42015" spans="1:1" x14ac:dyDescent="0.3">
      <c r="A42015" s="8"/>
    </row>
    <row r="42016" spans="1:1" x14ac:dyDescent="0.3">
      <c r="A42016" s="8"/>
    </row>
    <row r="42017" spans="1:1" x14ac:dyDescent="0.3">
      <c r="A42017" s="8"/>
    </row>
    <row r="42018" spans="1:1" x14ac:dyDescent="0.3">
      <c r="A42018" s="8"/>
    </row>
    <row r="42019" spans="1:1" x14ac:dyDescent="0.3">
      <c r="A42019" s="8"/>
    </row>
    <row r="42020" spans="1:1" x14ac:dyDescent="0.3">
      <c r="A42020" s="8"/>
    </row>
    <row r="42021" spans="1:1" x14ac:dyDescent="0.3">
      <c r="A42021" s="8"/>
    </row>
    <row r="42022" spans="1:1" x14ac:dyDescent="0.3">
      <c r="A42022" s="8"/>
    </row>
    <row r="42023" spans="1:1" x14ac:dyDescent="0.3">
      <c r="A42023" s="8"/>
    </row>
    <row r="42024" spans="1:1" x14ac:dyDescent="0.3">
      <c r="A42024" s="8"/>
    </row>
    <row r="42025" spans="1:1" x14ac:dyDescent="0.3">
      <c r="A42025" s="8"/>
    </row>
    <row r="42026" spans="1:1" x14ac:dyDescent="0.3">
      <c r="A42026" s="8"/>
    </row>
    <row r="42027" spans="1:1" x14ac:dyDescent="0.3">
      <c r="A42027" s="8"/>
    </row>
    <row r="42028" spans="1:1" x14ac:dyDescent="0.3">
      <c r="A42028" s="8"/>
    </row>
    <row r="42029" spans="1:1" x14ac:dyDescent="0.3">
      <c r="A42029" s="8"/>
    </row>
    <row r="42030" spans="1:1" x14ac:dyDescent="0.3">
      <c r="A42030" s="8"/>
    </row>
    <row r="42031" spans="1:1" x14ac:dyDescent="0.3">
      <c r="A42031" s="8"/>
    </row>
    <row r="42032" spans="1:1" x14ac:dyDescent="0.3">
      <c r="A42032" s="8"/>
    </row>
    <row r="42033" spans="1:1" x14ac:dyDescent="0.3">
      <c r="A42033" s="8"/>
    </row>
    <row r="42034" spans="1:1" x14ac:dyDescent="0.3">
      <c r="A42034" s="8"/>
    </row>
    <row r="42035" spans="1:1" x14ac:dyDescent="0.3">
      <c r="A42035" s="8"/>
    </row>
    <row r="42036" spans="1:1" x14ac:dyDescent="0.3">
      <c r="A42036" s="8"/>
    </row>
    <row r="42037" spans="1:1" x14ac:dyDescent="0.3">
      <c r="A42037" s="8"/>
    </row>
    <row r="42038" spans="1:1" x14ac:dyDescent="0.3">
      <c r="A42038" s="8"/>
    </row>
    <row r="42039" spans="1:1" x14ac:dyDescent="0.3">
      <c r="A42039" s="8"/>
    </row>
    <row r="42040" spans="1:1" x14ac:dyDescent="0.3">
      <c r="A42040" s="8"/>
    </row>
    <row r="42041" spans="1:1" x14ac:dyDescent="0.3">
      <c r="A42041" s="8"/>
    </row>
    <row r="42042" spans="1:1" x14ac:dyDescent="0.3">
      <c r="A42042" s="8"/>
    </row>
    <row r="42043" spans="1:1" x14ac:dyDescent="0.3">
      <c r="A42043" s="8"/>
    </row>
    <row r="42044" spans="1:1" x14ac:dyDescent="0.3">
      <c r="A42044" s="8"/>
    </row>
    <row r="42045" spans="1:1" x14ac:dyDescent="0.3">
      <c r="A42045" s="8"/>
    </row>
    <row r="42046" spans="1:1" x14ac:dyDescent="0.3">
      <c r="A42046" s="8"/>
    </row>
    <row r="42047" spans="1:1" x14ac:dyDescent="0.3">
      <c r="A42047" s="8"/>
    </row>
    <row r="42048" spans="1:1" x14ac:dyDescent="0.3">
      <c r="A42048" s="8"/>
    </row>
    <row r="42049" spans="1:1" x14ac:dyDescent="0.3">
      <c r="A42049" s="8"/>
    </row>
    <row r="42050" spans="1:1" x14ac:dyDescent="0.3">
      <c r="A42050" s="8"/>
    </row>
    <row r="42051" spans="1:1" x14ac:dyDescent="0.3">
      <c r="A42051" s="8"/>
    </row>
    <row r="42052" spans="1:1" x14ac:dyDescent="0.3">
      <c r="A42052" s="8"/>
    </row>
    <row r="42053" spans="1:1" x14ac:dyDescent="0.3">
      <c r="A42053" s="8"/>
    </row>
    <row r="42054" spans="1:1" x14ac:dyDescent="0.3">
      <c r="A42054" s="8"/>
    </row>
    <row r="42055" spans="1:1" x14ac:dyDescent="0.3">
      <c r="A42055" s="8"/>
    </row>
    <row r="42056" spans="1:1" x14ac:dyDescent="0.3">
      <c r="A42056" s="8"/>
    </row>
    <row r="42057" spans="1:1" x14ac:dyDescent="0.3">
      <c r="A42057" s="8"/>
    </row>
    <row r="42058" spans="1:1" x14ac:dyDescent="0.3">
      <c r="A42058" s="8"/>
    </row>
    <row r="42059" spans="1:1" x14ac:dyDescent="0.3">
      <c r="A42059" s="8"/>
    </row>
    <row r="42060" spans="1:1" x14ac:dyDescent="0.3">
      <c r="A42060" s="8"/>
    </row>
    <row r="42061" spans="1:1" x14ac:dyDescent="0.3">
      <c r="A42061" s="8"/>
    </row>
    <row r="42062" spans="1:1" x14ac:dyDescent="0.3">
      <c r="A42062" s="8"/>
    </row>
    <row r="42063" spans="1:1" x14ac:dyDescent="0.3">
      <c r="A42063" s="8"/>
    </row>
    <row r="42064" spans="1:1" x14ac:dyDescent="0.3">
      <c r="A42064" s="8"/>
    </row>
    <row r="42065" spans="1:1" x14ac:dyDescent="0.3">
      <c r="A42065" s="8"/>
    </row>
    <row r="42066" spans="1:1" x14ac:dyDescent="0.3">
      <c r="A42066" s="8"/>
    </row>
    <row r="42067" spans="1:1" x14ac:dyDescent="0.3">
      <c r="A42067" s="8"/>
    </row>
    <row r="42068" spans="1:1" x14ac:dyDescent="0.3">
      <c r="A42068" s="8"/>
    </row>
    <row r="42069" spans="1:1" x14ac:dyDescent="0.3">
      <c r="A42069" s="8"/>
    </row>
    <row r="42070" spans="1:1" x14ac:dyDescent="0.3">
      <c r="A42070" s="8"/>
    </row>
    <row r="42071" spans="1:1" x14ac:dyDescent="0.3">
      <c r="A42071" s="8"/>
    </row>
    <row r="42072" spans="1:1" x14ac:dyDescent="0.3">
      <c r="A42072" s="8"/>
    </row>
    <row r="42073" spans="1:1" x14ac:dyDescent="0.3">
      <c r="A42073" s="8"/>
    </row>
    <row r="42074" spans="1:1" x14ac:dyDescent="0.3">
      <c r="A42074" s="8"/>
    </row>
    <row r="42075" spans="1:1" x14ac:dyDescent="0.3">
      <c r="A42075" s="8"/>
    </row>
    <row r="42076" spans="1:1" x14ac:dyDescent="0.3">
      <c r="A42076" s="8"/>
    </row>
    <row r="42077" spans="1:1" x14ac:dyDescent="0.3">
      <c r="A42077" s="8"/>
    </row>
    <row r="42078" spans="1:1" x14ac:dyDescent="0.3">
      <c r="A42078" s="8"/>
    </row>
    <row r="42079" spans="1:1" x14ac:dyDescent="0.3">
      <c r="A42079" s="8"/>
    </row>
    <row r="42080" spans="1:1" x14ac:dyDescent="0.3">
      <c r="A42080" s="8"/>
    </row>
    <row r="42081" spans="1:1" x14ac:dyDescent="0.3">
      <c r="A42081" s="8"/>
    </row>
    <row r="42082" spans="1:1" x14ac:dyDescent="0.3">
      <c r="A42082" s="8"/>
    </row>
    <row r="42083" spans="1:1" x14ac:dyDescent="0.3">
      <c r="A42083" s="8"/>
    </row>
    <row r="42084" spans="1:1" x14ac:dyDescent="0.3">
      <c r="A42084" s="8"/>
    </row>
    <row r="42085" spans="1:1" x14ac:dyDescent="0.3">
      <c r="A42085" s="8"/>
    </row>
    <row r="42086" spans="1:1" x14ac:dyDescent="0.3">
      <c r="A42086" s="8"/>
    </row>
    <row r="42087" spans="1:1" x14ac:dyDescent="0.3">
      <c r="A42087" s="8"/>
    </row>
    <row r="42088" spans="1:1" x14ac:dyDescent="0.3">
      <c r="A42088" s="8"/>
    </row>
    <row r="42089" spans="1:1" x14ac:dyDescent="0.3">
      <c r="A42089" s="8"/>
    </row>
    <row r="42090" spans="1:1" x14ac:dyDescent="0.3">
      <c r="A42090" s="8"/>
    </row>
    <row r="42091" spans="1:1" x14ac:dyDescent="0.3">
      <c r="A42091" s="8"/>
    </row>
    <row r="42092" spans="1:1" x14ac:dyDescent="0.3">
      <c r="A42092" s="8"/>
    </row>
    <row r="42093" spans="1:1" x14ac:dyDescent="0.3">
      <c r="A42093" s="8"/>
    </row>
    <row r="42094" spans="1:1" x14ac:dyDescent="0.3">
      <c r="A42094" s="8"/>
    </row>
    <row r="42095" spans="1:1" x14ac:dyDescent="0.3">
      <c r="A42095" s="8"/>
    </row>
    <row r="42096" spans="1:1" x14ac:dyDescent="0.3">
      <c r="A42096" s="8"/>
    </row>
    <row r="42097" spans="1:1" x14ac:dyDescent="0.3">
      <c r="A42097" s="8"/>
    </row>
    <row r="42098" spans="1:1" x14ac:dyDescent="0.3">
      <c r="A42098" s="8"/>
    </row>
    <row r="42099" spans="1:1" x14ac:dyDescent="0.3">
      <c r="A42099" s="8"/>
    </row>
    <row r="42100" spans="1:1" x14ac:dyDescent="0.3">
      <c r="A42100" s="8"/>
    </row>
    <row r="42101" spans="1:1" x14ac:dyDescent="0.3">
      <c r="A42101" s="8"/>
    </row>
    <row r="42102" spans="1:1" x14ac:dyDescent="0.3">
      <c r="A42102" s="8"/>
    </row>
    <row r="42103" spans="1:1" x14ac:dyDescent="0.3">
      <c r="A42103" s="8"/>
    </row>
    <row r="42104" spans="1:1" x14ac:dyDescent="0.3">
      <c r="A42104" s="8"/>
    </row>
    <row r="42105" spans="1:1" x14ac:dyDescent="0.3">
      <c r="A42105" s="8"/>
    </row>
    <row r="42106" spans="1:1" x14ac:dyDescent="0.3">
      <c r="A42106" s="8"/>
    </row>
    <row r="42107" spans="1:1" x14ac:dyDescent="0.3">
      <c r="A42107" s="8"/>
    </row>
    <row r="42108" spans="1:1" x14ac:dyDescent="0.3">
      <c r="A42108" s="8"/>
    </row>
    <row r="42109" spans="1:1" x14ac:dyDescent="0.3">
      <c r="A42109" s="8"/>
    </row>
    <row r="42110" spans="1:1" x14ac:dyDescent="0.3">
      <c r="A42110" s="8"/>
    </row>
    <row r="42111" spans="1:1" x14ac:dyDescent="0.3">
      <c r="A42111" s="8"/>
    </row>
    <row r="42112" spans="1:1" x14ac:dyDescent="0.3">
      <c r="A42112" s="8"/>
    </row>
    <row r="42113" spans="1:1" x14ac:dyDescent="0.3">
      <c r="A42113" s="8"/>
    </row>
    <row r="42114" spans="1:1" x14ac:dyDescent="0.3">
      <c r="A42114" s="8"/>
    </row>
    <row r="42115" spans="1:1" x14ac:dyDescent="0.3">
      <c r="A42115" s="8"/>
    </row>
    <row r="42116" spans="1:1" x14ac:dyDescent="0.3">
      <c r="A42116" s="8"/>
    </row>
    <row r="42117" spans="1:1" x14ac:dyDescent="0.3">
      <c r="A42117" s="8"/>
    </row>
    <row r="42118" spans="1:1" x14ac:dyDescent="0.3">
      <c r="A42118" s="8"/>
    </row>
    <row r="42119" spans="1:1" x14ac:dyDescent="0.3">
      <c r="A42119" s="8"/>
    </row>
    <row r="42120" spans="1:1" x14ac:dyDescent="0.3">
      <c r="A42120" s="8"/>
    </row>
    <row r="42121" spans="1:1" x14ac:dyDescent="0.3">
      <c r="A42121" s="8"/>
    </row>
    <row r="42122" spans="1:1" x14ac:dyDescent="0.3">
      <c r="A42122" s="8"/>
    </row>
    <row r="42123" spans="1:1" x14ac:dyDescent="0.3">
      <c r="A42123" s="8"/>
    </row>
    <row r="42124" spans="1:1" x14ac:dyDescent="0.3">
      <c r="A42124" s="8"/>
    </row>
    <row r="42125" spans="1:1" x14ac:dyDescent="0.3">
      <c r="A42125" s="8"/>
    </row>
    <row r="42126" spans="1:1" x14ac:dyDescent="0.3">
      <c r="A42126" s="8"/>
    </row>
    <row r="42127" spans="1:1" x14ac:dyDescent="0.3">
      <c r="A42127" s="8"/>
    </row>
    <row r="42128" spans="1:1" x14ac:dyDescent="0.3">
      <c r="A42128" s="8"/>
    </row>
    <row r="42129" spans="1:1" x14ac:dyDescent="0.3">
      <c r="A42129" s="8"/>
    </row>
    <row r="42130" spans="1:1" x14ac:dyDescent="0.3">
      <c r="A42130" s="8"/>
    </row>
    <row r="42131" spans="1:1" x14ac:dyDescent="0.3">
      <c r="A42131" s="8"/>
    </row>
    <row r="42132" spans="1:1" x14ac:dyDescent="0.3">
      <c r="A42132" s="8"/>
    </row>
    <row r="42133" spans="1:1" x14ac:dyDescent="0.3">
      <c r="A42133" s="8"/>
    </row>
    <row r="42134" spans="1:1" x14ac:dyDescent="0.3">
      <c r="A42134" s="8"/>
    </row>
    <row r="42135" spans="1:1" x14ac:dyDescent="0.3">
      <c r="A42135" s="8"/>
    </row>
    <row r="42136" spans="1:1" x14ac:dyDescent="0.3">
      <c r="A42136" s="8"/>
    </row>
    <row r="42137" spans="1:1" x14ac:dyDescent="0.3">
      <c r="A42137" s="8"/>
    </row>
    <row r="42138" spans="1:1" x14ac:dyDescent="0.3">
      <c r="A42138" s="8"/>
    </row>
    <row r="42139" spans="1:1" x14ac:dyDescent="0.3">
      <c r="A42139" s="8"/>
    </row>
    <row r="42140" spans="1:1" x14ac:dyDescent="0.3">
      <c r="A42140" s="8"/>
    </row>
    <row r="42141" spans="1:1" x14ac:dyDescent="0.3">
      <c r="A42141" s="8"/>
    </row>
    <row r="42142" spans="1:1" x14ac:dyDescent="0.3">
      <c r="A42142" s="8"/>
    </row>
    <row r="42143" spans="1:1" x14ac:dyDescent="0.3">
      <c r="A42143" s="8"/>
    </row>
    <row r="42144" spans="1:1" x14ac:dyDescent="0.3">
      <c r="A42144" s="8"/>
    </row>
    <row r="42145" spans="1:1" x14ac:dyDescent="0.3">
      <c r="A42145" s="8"/>
    </row>
    <row r="42146" spans="1:1" x14ac:dyDescent="0.3">
      <c r="A42146" s="8"/>
    </row>
    <row r="42147" spans="1:1" x14ac:dyDescent="0.3">
      <c r="A42147" s="8"/>
    </row>
    <row r="42148" spans="1:1" x14ac:dyDescent="0.3">
      <c r="A42148" s="8"/>
    </row>
    <row r="42149" spans="1:1" x14ac:dyDescent="0.3">
      <c r="A42149" s="8"/>
    </row>
    <row r="42150" spans="1:1" x14ac:dyDescent="0.3">
      <c r="A42150" s="8"/>
    </row>
    <row r="42151" spans="1:1" x14ac:dyDescent="0.3">
      <c r="A42151" s="8"/>
    </row>
    <row r="42152" spans="1:1" x14ac:dyDescent="0.3">
      <c r="A42152" s="8"/>
    </row>
    <row r="42153" spans="1:1" x14ac:dyDescent="0.3">
      <c r="A42153" s="8"/>
    </row>
    <row r="42154" spans="1:1" x14ac:dyDescent="0.3">
      <c r="A42154" s="8"/>
    </row>
    <row r="42155" spans="1:1" x14ac:dyDescent="0.3">
      <c r="A42155" s="8"/>
    </row>
    <row r="42156" spans="1:1" x14ac:dyDescent="0.3">
      <c r="A42156" s="8"/>
    </row>
    <row r="42157" spans="1:1" x14ac:dyDescent="0.3">
      <c r="A42157" s="8"/>
    </row>
    <row r="42158" spans="1:1" x14ac:dyDescent="0.3">
      <c r="A42158" s="8"/>
    </row>
    <row r="42159" spans="1:1" x14ac:dyDescent="0.3">
      <c r="A42159" s="8"/>
    </row>
    <row r="42160" spans="1:1" x14ac:dyDescent="0.3">
      <c r="A42160" s="8"/>
    </row>
    <row r="42161" spans="1:1" x14ac:dyDescent="0.3">
      <c r="A42161" s="8"/>
    </row>
    <row r="42162" spans="1:1" x14ac:dyDescent="0.3">
      <c r="A42162" s="8"/>
    </row>
    <row r="42163" spans="1:1" x14ac:dyDescent="0.3">
      <c r="A42163" s="8"/>
    </row>
    <row r="42164" spans="1:1" x14ac:dyDescent="0.3">
      <c r="A42164" s="8"/>
    </row>
    <row r="42165" spans="1:1" x14ac:dyDescent="0.3">
      <c r="A42165" s="8"/>
    </row>
    <row r="42166" spans="1:1" x14ac:dyDescent="0.3">
      <c r="A42166" s="8"/>
    </row>
    <row r="42167" spans="1:1" x14ac:dyDescent="0.3">
      <c r="A42167" s="8"/>
    </row>
    <row r="42168" spans="1:1" x14ac:dyDescent="0.3">
      <c r="A42168" s="8"/>
    </row>
    <row r="42169" spans="1:1" x14ac:dyDescent="0.3">
      <c r="A42169" s="8"/>
    </row>
    <row r="42170" spans="1:1" x14ac:dyDescent="0.3">
      <c r="A42170" s="8"/>
    </row>
    <row r="42171" spans="1:1" x14ac:dyDescent="0.3">
      <c r="A42171" s="8"/>
    </row>
    <row r="42172" spans="1:1" x14ac:dyDescent="0.3">
      <c r="A42172" s="8"/>
    </row>
    <row r="42173" spans="1:1" x14ac:dyDescent="0.3">
      <c r="A42173" s="8"/>
    </row>
    <row r="42174" spans="1:1" x14ac:dyDescent="0.3">
      <c r="A42174" s="8"/>
    </row>
    <row r="42175" spans="1:1" x14ac:dyDescent="0.3">
      <c r="A42175" s="8"/>
    </row>
    <row r="42176" spans="1:1" x14ac:dyDescent="0.3">
      <c r="A42176" s="8"/>
    </row>
    <row r="42177" spans="1:1" x14ac:dyDescent="0.3">
      <c r="A42177" s="8"/>
    </row>
    <row r="42178" spans="1:1" x14ac:dyDescent="0.3">
      <c r="A42178" s="8"/>
    </row>
    <row r="42179" spans="1:1" x14ac:dyDescent="0.3">
      <c r="A42179" s="8"/>
    </row>
    <row r="42180" spans="1:1" x14ac:dyDescent="0.3">
      <c r="A42180" s="8"/>
    </row>
    <row r="42181" spans="1:1" x14ac:dyDescent="0.3">
      <c r="A42181" s="8"/>
    </row>
    <row r="42182" spans="1:1" x14ac:dyDescent="0.3">
      <c r="A42182" s="8"/>
    </row>
    <row r="42183" spans="1:1" x14ac:dyDescent="0.3">
      <c r="A42183" s="8"/>
    </row>
    <row r="42184" spans="1:1" x14ac:dyDescent="0.3">
      <c r="A42184" s="8"/>
    </row>
    <row r="42185" spans="1:1" x14ac:dyDescent="0.3">
      <c r="A42185" s="8"/>
    </row>
    <row r="42186" spans="1:1" x14ac:dyDescent="0.3">
      <c r="A42186" s="8"/>
    </row>
    <row r="42187" spans="1:1" x14ac:dyDescent="0.3">
      <c r="A42187" s="8"/>
    </row>
    <row r="42188" spans="1:1" x14ac:dyDescent="0.3">
      <c r="A42188" s="8"/>
    </row>
    <row r="42189" spans="1:1" x14ac:dyDescent="0.3">
      <c r="A42189" s="8"/>
    </row>
    <row r="42190" spans="1:1" x14ac:dyDescent="0.3">
      <c r="A42190" s="8"/>
    </row>
    <row r="42191" spans="1:1" x14ac:dyDescent="0.3">
      <c r="A42191" s="8"/>
    </row>
    <row r="42192" spans="1:1" x14ac:dyDescent="0.3">
      <c r="A42192" s="8"/>
    </row>
    <row r="42193" spans="1:1" x14ac:dyDescent="0.3">
      <c r="A42193" s="8"/>
    </row>
    <row r="42194" spans="1:1" x14ac:dyDescent="0.3">
      <c r="A42194" s="8"/>
    </row>
    <row r="42195" spans="1:1" x14ac:dyDescent="0.3">
      <c r="A42195" s="8"/>
    </row>
    <row r="42196" spans="1:1" x14ac:dyDescent="0.3">
      <c r="A42196" s="8"/>
    </row>
    <row r="42197" spans="1:1" x14ac:dyDescent="0.3">
      <c r="A42197" s="8"/>
    </row>
    <row r="42198" spans="1:1" x14ac:dyDescent="0.3">
      <c r="A42198" s="8"/>
    </row>
    <row r="42199" spans="1:1" x14ac:dyDescent="0.3">
      <c r="A42199" s="8"/>
    </row>
    <row r="42200" spans="1:1" x14ac:dyDescent="0.3">
      <c r="A42200" s="8"/>
    </row>
    <row r="42201" spans="1:1" x14ac:dyDescent="0.3">
      <c r="A42201" s="8"/>
    </row>
    <row r="42202" spans="1:1" x14ac:dyDescent="0.3">
      <c r="A42202" s="8"/>
    </row>
    <row r="42203" spans="1:1" x14ac:dyDescent="0.3">
      <c r="A42203" s="8"/>
    </row>
    <row r="42204" spans="1:1" x14ac:dyDescent="0.3">
      <c r="A42204" s="8"/>
    </row>
    <row r="42205" spans="1:1" x14ac:dyDescent="0.3">
      <c r="A42205" s="8"/>
    </row>
    <row r="42206" spans="1:1" x14ac:dyDescent="0.3">
      <c r="A42206" s="8"/>
    </row>
    <row r="42207" spans="1:1" x14ac:dyDescent="0.3">
      <c r="A42207" s="8"/>
    </row>
    <row r="42208" spans="1:1" x14ac:dyDescent="0.3">
      <c r="A42208" s="8"/>
    </row>
    <row r="42209" spans="1:1" x14ac:dyDescent="0.3">
      <c r="A42209" s="8"/>
    </row>
    <row r="42210" spans="1:1" x14ac:dyDescent="0.3">
      <c r="A42210" s="8"/>
    </row>
    <row r="42211" spans="1:1" x14ac:dyDescent="0.3">
      <c r="A42211" s="8"/>
    </row>
    <row r="42212" spans="1:1" x14ac:dyDescent="0.3">
      <c r="A42212" s="8"/>
    </row>
    <row r="42213" spans="1:1" x14ac:dyDescent="0.3">
      <c r="A42213" s="8"/>
    </row>
    <row r="42214" spans="1:1" x14ac:dyDescent="0.3">
      <c r="A42214" s="8"/>
    </row>
    <row r="42215" spans="1:1" x14ac:dyDescent="0.3">
      <c r="A42215" s="8"/>
    </row>
    <row r="42216" spans="1:1" x14ac:dyDescent="0.3">
      <c r="A42216" s="8"/>
    </row>
    <row r="42217" spans="1:1" x14ac:dyDescent="0.3">
      <c r="A42217" s="8"/>
    </row>
    <row r="42218" spans="1:1" x14ac:dyDescent="0.3">
      <c r="A42218" s="8"/>
    </row>
    <row r="42219" spans="1:1" x14ac:dyDescent="0.3">
      <c r="A42219" s="8"/>
    </row>
    <row r="42220" spans="1:1" x14ac:dyDescent="0.3">
      <c r="A42220" s="8"/>
    </row>
    <row r="42221" spans="1:1" x14ac:dyDescent="0.3">
      <c r="A42221" s="8"/>
    </row>
    <row r="42222" spans="1:1" x14ac:dyDescent="0.3">
      <c r="A42222" s="8"/>
    </row>
    <row r="42223" spans="1:1" x14ac:dyDescent="0.3">
      <c r="A42223" s="8"/>
    </row>
    <row r="42224" spans="1:1" x14ac:dyDescent="0.3">
      <c r="A42224" s="8"/>
    </row>
    <row r="42225" spans="1:1" x14ac:dyDescent="0.3">
      <c r="A42225" s="8"/>
    </row>
    <row r="42226" spans="1:1" x14ac:dyDescent="0.3">
      <c r="A42226" s="8"/>
    </row>
    <row r="42227" spans="1:1" x14ac:dyDescent="0.3">
      <c r="A42227" s="8"/>
    </row>
    <row r="42228" spans="1:1" x14ac:dyDescent="0.3">
      <c r="A42228" s="8"/>
    </row>
    <row r="42229" spans="1:1" x14ac:dyDescent="0.3">
      <c r="A42229" s="8"/>
    </row>
    <row r="42230" spans="1:1" x14ac:dyDescent="0.3">
      <c r="A42230" s="8"/>
    </row>
    <row r="42231" spans="1:1" x14ac:dyDescent="0.3">
      <c r="A42231" s="8"/>
    </row>
    <row r="42232" spans="1:1" x14ac:dyDescent="0.3">
      <c r="A42232" s="8"/>
    </row>
    <row r="42233" spans="1:1" x14ac:dyDescent="0.3">
      <c r="A42233" s="8"/>
    </row>
    <row r="42234" spans="1:1" x14ac:dyDescent="0.3">
      <c r="A42234" s="8"/>
    </row>
    <row r="42235" spans="1:1" x14ac:dyDescent="0.3">
      <c r="A42235" s="8"/>
    </row>
    <row r="42236" spans="1:1" x14ac:dyDescent="0.3">
      <c r="A42236" s="8"/>
    </row>
    <row r="42237" spans="1:1" x14ac:dyDescent="0.3">
      <c r="A42237" s="8"/>
    </row>
    <row r="42238" spans="1:1" x14ac:dyDescent="0.3">
      <c r="A42238" s="8"/>
    </row>
    <row r="42239" spans="1:1" x14ac:dyDescent="0.3">
      <c r="A42239" s="8"/>
    </row>
    <row r="42240" spans="1:1" x14ac:dyDescent="0.3">
      <c r="A42240" s="8"/>
    </row>
    <row r="42241" spans="1:1" x14ac:dyDescent="0.3">
      <c r="A42241" s="8"/>
    </row>
    <row r="42242" spans="1:1" x14ac:dyDescent="0.3">
      <c r="A42242" s="8"/>
    </row>
    <row r="42243" spans="1:1" x14ac:dyDescent="0.3">
      <c r="A42243" s="8"/>
    </row>
    <row r="42244" spans="1:1" x14ac:dyDescent="0.3">
      <c r="A42244" s="8"/>
    </row>
    <row r="42245" spans="1:1" x14ac:dyDescent="0.3">
      <c r="A42245" s="8"/>
    </row>
    <row r="42246" spans="1:1" x14ac:dyDescent="0.3">
      <c r="A42246" s="8"/>
    </row>
    <row r="42247" spans="1:1" x14ac:dyDescent="0.3">
      <c r="A42247" s="8"/>
    </row>
    <row r="42248" spans="1:1" x14ac:dyDescent="0.3">
      <c r="A42248" s="8"/>
    </row>
    <row r="42249" spans="1:1" x14ac:dyDescent="0.3">
      <c r="A42249" s="8"/>
    </row>
    <row r="42250" spans="1:1" x14ac:dyDescent="0.3">
      <c r="A42250" s="8"/>
    </row>
    <row r="42251" spans="1:1" x14ac:dyDescent="0.3">
      <c r="A42251" s="8"/>
    </row>
    <row r="42252" spans="1:1" x14ac:dyDescent="0.3">
      <c r="A42252" s="8"/>
    </row>
    <row r="42253" spans="1:1" x14ac:dyDescent="0.3">
      <c r="A42253" s="8"/>
    </row>
    <row r="42254" spans="1:1" x14ac:dyDescent="0.3">
      <c r="A42254" s="8"/>
    </row>
    <row r="42255" spans="1:1" x14ac:dyDescent="0.3">
      <c r="A42255" s="8"/>
    </row>
    <row r="42256" spans="1:1" x14ac:dyDescent="0.3">
      <c r="A42256" s="8"/>
    </row>
    <row r="42257" spans="1:1" x14ac:dyDescent="0.3">
      <c r="A42257" s="8"/>
    </row>
    <row r="42258" spans="1:1" x14ac:dyDescent="0.3">
      <c r="A42258" s="8"/>
    </row>
    <row r="42259" spans="1:1" x14ac:dyDescent="0.3">
      <c r="A42259" s="8"/>
    </row>
    <row r="42260" spans="1:1" x14ac:dyDescent="0.3">
      <c r="A42260" s="8"/>
    </row>
    <row r="42261" spans="1:1" x14ac:dyDescent="0.3">
      <c r="A42261" s="8"/>
    </row>
    <row r="42262" spans="1:1" x14ac:dyDescent="0.3">
      <c r="A42262" s="8"/>
    </row>
    <row r="42263" spans="1:1" x14ac:dyDescent="0.3">
      <c r="A42263" s="8"/>
    </row>
    <row r="42264" spans="1:1" x14ac:dyDescent="0.3">
      <c r="A42264" s="8"/>
    </row>
    <row r="42265" spans="1:1" x14ac:dyDescent="0.3">
      <c r="A42265" s="8"/>
    </row>
    <row r="42266" spans="1:1" x14ac:dyDescent="0.3">
      <c r="A42266" s="8"/>
    </row>
    <row r="42267" spans="1:1" x14ac:dyDescent="0.3">
      <c r="A42267" s="8"/>
    </row>
    <row r="42268" spans="1:1" x14ac:dyDescent="0.3">
      <c r="A42268" s="8"/>
    </row>
    <row r="42269" spans="1:1" x14ac:dyDescent="0.3">
      <c r="A42269" s="8"/>
    </row>
    <row r="42270" spans="1:1" x14ac:dyDescent="0.3">
      <c r="A42270" s="8"/>
    </row>
    <row r="42271" spans="1:1" x14ac:dyDescent="0.3">
      <c r="A42271" s="8"/>
    </row>
    <row r="42272" spans="1:1" x14ac:dyDescent="0.3">
      <c r="A42272" s="8"/>
    </row>
    <row r="42273" spans="1:1" x14ac:dyDescent="0.3">
      <c r="A42273" s="8"/>
    </row>
    <row r="42274" spans="1:1" x14ac:dyDescent="0.3">
      <c r="A42274" s="8"/>
    </row>
    <row r="42275" spans="1:1" x14ac:dyDescent="0.3">
      <c r="A42275" s="8"/>
    </row>
    <row r="42276" spans="1:1" x14ac:dyDescent="0.3">
      <c r="A42276" s="8"/>
    </row>
    <row r="42277" spans="1:1" x14ac:dyDescent="0.3">
      <c r="A42277" s="8"/>
    </row>
    <row r="42278" spans="1:1" x14ac:dyDescent="0.3">
      <c r="A42278" s="8"/>
    </row>
    <row r="42279" spans="1:1" x14ac:dyDescent="0.3">
      <c r="A42279" s="8"/>
    </row>
    <row r="42280" spans="1:1" x14ac:dyDescent="0.3">
      <c r="A42280" s="8"/>
    </row>
    <row r="42281" spans="1:1" x14ac:dyDescent="0.3">
      <c r="A42281" s="8"/>
    </row>
    <row r="42282" spans="1:1" x14ac:dyDescent="0.3">
      <c r="A42282" s="8"/>
    </row>
    <row r="42283" spans="1:1" x14ac:dyDescent="0.3">
      <c r="A42283" s="8"/>
    </row>
    <row r="42284" spans="1:1" x14ac:dyDescent="0.3">
      <c r="A42284" s="8"/>
    </row>
    <row r="42285" spans="1:1" x14ac:dyDescent="0.3">
      <c r="A42285" s="8"/>
    </row>
    <row r="42286" spans="1:1" x14ac:dyDescent="0.3">
      <c r="A42286" s="8"/>
    </row>
    <row r="42287" spans="1:1" x14ac:dyDescent="0.3">
      <c r="A42287" s="8"/>
    </row>
    <row r="42288" spans="1:1" x14ac:dyDescent="0.3">
      <c r="A42288" s="8"/>
    </row>
    <row r="42289" spans="1:1" x14ac:dyDescent="0.3">
      <c r="A42289" s="8"/>
    </row>
    <row r="42290" spans="1:1" x14ac:dyDescent="0.3">
      <c r="A42290" s="8"/>
    </row>
    <row r="42291" spans="1:1" x14ac:dyDescent="0.3">
      <c r="A42291" s="8"/>
    </row>
    <row r="42292" spans="1:1" x14ac:dyDescent="0.3">
      <c r="A42292" s="8"/>
    </row>
    <row r="42293" spans="1:1" x14ac:dyDescent="0.3">
      <c r="A42293" s="8"/>
    </row>
    <row r="42294" spans="1:1" x14ac:dyDescent="0.3">
      <c r="A42294" s="8"/>
    </row>
    <row r="42295" spans="1:1" x14ac:dyDescent="0.3">
      <c r="A42295" s="8"/>
    </row>
    <row r="42296" spans="1:1" x14ac:dyDescent="0.3">
      <c r="A42296" s="8"/>
    </row>
    <row r="42297" spans="1:1" x14ac:dyDescent="0.3">
      <c r="A42297" s="8"/>
    </row>
    <row r="42298" spans="1:1" x14ac:dyDescent="0.3">
      <c r="A42298" s="8"/>
    </row>
    <row r="42299" spans="1:1" x14ac:dyDescent="0.3">
      <c r="A42299" s="8"/>
    </row>
    <row r="42300" spans="1:1" x14ac:dyDescent="0.3">
      <c r="A42300" s="8"/>
    </row>
    <row r="42301" spans="1:1" x14ac:dyDescent="0.3">
      <c r="A42301" s="8"/>
    </row>
    <row r="42302" spans="1:1" x14ac:dyDescent="0.3">
      <c r="A42302" s="8"/>
    </row>
    <row r="42303" spans="1:1" x14ac:dyDescent="0.3">
      <c r="A42303" s="8"/>
    </row>
    <row r="42304" spans="1:1" x14ac:dyDescent="0.3">
      <c r="A42304" s="8"/>
    </row>
    <row r="42305" spans="1:1" x14ac:dyDescent="0.3">
      <c r="A42305" s="8"/>
    </row>
    <row r="42306" spans="1:1" x14ac:dyDescent="0.3">
      <c r="A42306" s="8"/>
    </row>
    <row r="42307" spans="1:1" x14ac:dyDescent="0.3">
      <c r="A42307" s="8"/>
    </row>
    <row r="42308" spans="1:1" x14ac:dyDescent="0.3">
      <c r="A42308" s="8"/>
    </row>
    <row r="42309" spans="1:1" x14ac:dyDescent="0.3">
      <c r="A42309" s="8"/>
    </row>
    <row r="42310" spans="1:1" x14ac:dyDescent="0.3">
      <c r="A42310" s="8"/>
    </row>
    <row r="42311" spans="1:1" x14ac:dyDescent="0.3">
      <c r="A42311" s="8"/>
    </row>
    <row r="42312" spans="1:1" x14ac:dyDescent="0.3">
      <c r="A42312" s="8"/>
    </row>
    <row r="42313" spans="1:1" x14ac:dyDescent="0.3">
      <c r="A42313" s="8"/>
    </row>
    <row r="42314" spans="1:1" x14ac:dyDescent="0.3">
      <c r="A42314" s="8"/>
    </row>
    <row r="42315" spans="1:1" x14ac:dyDescent="0.3">
      <c r="A42315" s="8"/>
    </row>
    <row r="42316" spans="1:1" x14ac:dyDescent="0.3">
      <c r="A42316" s="8"/>
    </row>
    <row r="42317" spans="1:1" x14ac:dyDescent="0.3">
      <c r="A42317" s="8"/>
    </row>
    <row r="42318" spans="1:1" x14ac:dyDescent="0.3">
      <c r="A42318" s="8"/>
    </row>
    <row r="42319" spans="1:1" x14ac:dyDescent="0.3">
      <c r="A42319" s="8"/>
    </row>
    <row r="42320" spans="1:1" x14ac:dyDescent="0.3">
      <c r="A42320" s="8"/>
    </row>
    <row r="42321" spans="1:1" x14ac:dyDescent="0.3">
      <c r="A42321" s="8"/>
    </row>
    <row r="42322" spans="1:1" x14ac:dyDescent="0.3">
      <c r="A42322" s="8"/>
    </row>
    <row r="42323" spans="1:1" x14ac:dyDescent="0.3">
      <c r="A42323" s="8"/>
    </row>
    <row r="42324" spans="1:1" x14ac:dyDescent="0.3">
      <c r="A42324" s="8"/>
    </row>
    <row r="42325" spans="1:1" x14ac:dyDescent="0.3">
      <c r="A42325" s="8"/>
    </row>
    <row r="42326" spans="1:1" x14ac:dyDescent="0.3">
      <c r="A42326" s="8"/>
    </row>
    <row r="42327" spans="1:1" x14ac:dyDescent="0.3">
      <c r="A42327" s="8"/>
    </row>
    <row r="42328" spans="1:1" x14ac:dyDescent="0.3">
      <c r="A42328" s="8"/>
    </row>
    <row r="42329" spans="1:1" x14ac:dyDescent="0.3">
      <c r="A42329" s="8"/>
    </row>
    <row r="42330" spans="1:1" x14ac:dyDescent="0.3">
      <c r="A42330" s="8"/>
    </row>
    <row r="42331" spans="1:1" x14ac:dyDescent="0.3">
      <c r="A42331" s="8"/>
    </row>
    <row r="42332" spans="1:1" x14ac:dyDescent="0.3">
      <c r="A42332" s="8"/>
    </row>
    <row r="42333" spans="1:1" x14ac:dyDescent="0.3">
      <c r="A42333" s="8"/>
    </row>
    <row r="42334" spans="1:1" x14ac:dyDescent="0.3">
      <c r="A42334" s="8"/>
    </row>
    <row r="42335" spans="1:1" x14ac:dyDescent="0.3">
      <c r="A42335" s="8"/>
    </row>
    <row r="42336" spans="1:1" x14ac:dyDescent="0.3">
      <c r="A42336" s="8"/>
    </row>
    <row r="42337" spans="1:1" x14ac:dyDescent="0.3">
      <c r="A42337" s="8"/>
    </row>
    <row r="42338" spans="1:1" x14ac:dyDescent="0.3">
      <c r="A42338" s="8"/>
    </row>
    <row r="42339" spans="1:1" x14ac:dyDescent="0.3">
      <c r="A42339" s="8"/>
    </row>
    <row r="42340" spans="1:1" x14ac:dyDescent="0.3">
      <c r="A42340" s="8"/>
    </row>
    <row r="42341" spans="1:1" x14ac:dyDescent="0.3">
      <c r="A42341" s="8"/>
    </row>
    <row r="42342" spans="1:1" x14ac:dyDescent="0.3">
      <c r="A42342" s="8"/>
    </row>
    <row r="42343" spans="1:1" x14ac:dyDescent="0.3">
      <c r="A42343" s="8"/>
    </row>
    <row r="42344" spans="1:1" x14ac:dyDescent="0.3">
      <c r="A42344" s="8"/>
    </row>
    <row r="42345" spans="1:1" x14ac:dyDescent="0.3">
      <c r="A42345" s="8"/>
    </row>
    <row r="42346" spans="1:1" x14ac:dyDescent="0.3">
      <c r="A42346" s="8"/>
    </row>
    <row r="42347" spans="1:1" x14ac:dyDescent="0.3">
      <c r="A42347" s="8"/>
    </row>
    <row r="42348" spans="1:1" x14ac:dyDescent="0.3">
      <c r="A42348" s="8"/>
    </row>
    <row r="42349" spans="1:1" x14ac:dyDescent="0.3">
      <c r="A42349" s="8"/>
    </row>
    <row r="42350" spans="1:1" x14ac:dyDescent="0.3">
      <c r="A42350" s="8"/>
    </row>
    <row r="42351" spans="1:1" x14ac:dyDescent="0.3">
      <c r="A42351" s="8"/>
    </row>
    <row r="42352" spans="1:1" x14ac:dyDescent="0.3">
      <c r="A42352" s="8"/>
    </row>
    <row r="42353" spans="1:1" x14ac:dyDescent="0.3">
      <c r="A42353" s="8"/>
    </row>
    <row r="42354" spans="1:1" x14ac:dyDescent="0.3">
      <c r="A42354" s="8"/>
    </row>
    <row r="42355" spans="1:1" x14ac:dyDescent="0.3">
      <c r="A42355" s="8"/>
    </row>
    <row r="42356" spans="1:1" x14ac:dyDescent="0.3">
      <c r="A42356" s="8"/>
    </row>
    <row r="42357" spans="1:1" x14ac:dyDescent="0.3">
      <c r="A42357" s="8"/>
    </row>
    <row r="42358" spans="1:1" x14ac:dyDescent="0.3">
      <c r="A42358" s="8"/>
    </row>
    <row r="42359" spans="1:1" x14ac:dyDescent="0.3">
      <c r="A42359" s="8"/>
    </row>
    <row r="42360" spans="1:1" x14ac:dyDescent="0.3">
      <c r="A42360" s="8"/>
    </row>
    <row r="42361" spans="1:1" x14ac:dyDescent="0.3">
      <c r="A42361" s="8"/>
    </row>
    <row r="42362" spans="1:1" x14ac:dyDescent="0.3">
      <c r="A42362" s="8"/>
    </row>
    <row r="42363" spans="1:1" x14ac:dyDescent="0.3">
      <c r="A42363" s="8"/>
    </row>
    <row r="42364" spans="1:1" x14ac:dyDescent="0.3">
      <c r="A42364" s="8"/>
    </row>
    <row r="42365" spans="1:1" x14ac:dyDescent="0.3">
      <c r="A42365" s="8"/>
    </row>
    <row r="42366" spans="1:1" x14ac:dyDescent="0.3">
      <c r="A42366" s="8"/>
    </row>
    <row r="42367" spans="1:1" x14ac:dyDescent="0.3">
      <c r="A42367" s="8"/>
    </row>
    <row r="42368" spans="1:1" x14ac:dyDescent="0.3">
      <c r="A42368" s="8"/>
    </row>
    <row r="42369" spans="1:1" x14ac:dyDescent="0.3">
      <c r="A42369" s="8"/>
    </row>
    <row r="42370" spans="1:1" x14ac:dyDescent="0.3">
      <c r="A42370" s="8"/>
    </row>
    <row r="42371" spans="1:1" x14ac:dyDescent="0.3">
      <c r="A42371" s="8"/>
    </row>
    <row r="42372" spans="1:1" x14ac:dyDescent="0.3">
      <c r="A42372" s="8"/>
    </row>
    <row r="42373" spans="1:1" x14ac:dyDescent="0.3">
      <c r="A42373" s="8"/>
    </row>
    <row r="42374" spans="1:1" x14ac:dyDescent="0.3">
      <c r="A42374" s="8"/>
    </row>
    <row r="42375" spans="1:1" x14ac:dyDescent="0.3">
      <c r="A42375" s="8"/>
    </row>
    <row r="42376" spans="1:1" x14ac:dyDescent="0.3">
      <c r="A42376" s="8"/>
    </row>
    <row r="42377" spans="1:1" x14ac:dyDescent="0.3">
      <c r="A42377" s="8"/>
    </row>
    <row r="42378" spans="1:1" x14ac:dyDescent="0.3">
      <c r="A42378" s="8"/>
    </row>
    <row r="42379" spans="1:1" x14ac:dyDescent="0.3">
      <c r="A42379" s="8"/>
    </row>
    <row r="42380" spans="1:1" x14ac:dyDescent="0.3">
      <c r="A42380" s="8"/>
    </row>
    <row r="42381" spans="1:1" x14ac:dyDescent="0.3">
      <c r="A42381" s="8"/>
    </row>
    <row r="42382" spans="1:1" x14ac:dyDescent="0.3">
      <c r="A42382" s="8"/>
    </row>
    <row r="42383" spans="1:1" x14ac:dyDescent="0.3">
      <c r="A42383" s="8"/>
    </row>
    <row r="42384" spans="1:1" x14ac:dyDescent="0.3">
      <c r="A42384" s="8"/>
    </row>
    <row r="42385" spans="1:1" x14ac:dyDescent="0.3">
      <c r="A42385" s="8"/>
    </row>
    <row r="42386" spans="1:1" x14ac:dyDescent="0.3">
      <c r="A42386" s="8"/>
    </row>
    <row r="42387" spans="1:1" x14ac:dyDescent="0.3">
      <c r="A42387" s="8"/>
    </row>
    <row r="42388" spans="1:1" x14ac:dyDescent="0.3">
      <c r="A42388" s="8"/>
    </row>
    <row r="42389" spans="1:1" x14ac:dyDescent="0.3">
      <c r="A42389" s="8"/>
    </row>
    <row r="42390" spans="1:1" x14ac:dyDescent="0.3">
      <c r="A42390" s="8"/>
    </row>
    <row r="42391" spans="1:1" x14ac:dyDescent="0.3">
      <c r="A42391" s="8"/>
    </row>
    <row r="42392" spans="1:1" x14ac:dyDescent="0.3">
      <c r="A42392" s="8"/>
    </row>
    <row r="42393" spans="1:1" x14ac:dyDescent="0.3">
      <c r="A42393" s="8"/>
    </row>
    <row r="42394" spans="1:1" x14ac:dyDescent="0.3">
      <c r="A42394" s="8"/>
    </row>
    <row r="42395" spans="1:1" x14ac:dyDescent="0.3">
      <c r="A42395" s="8"/>
    </row>
    <row r="42396" spans="1:1" x14ac:dyDescent="0.3">
      <c r="A42396" s="8"/>
    </row>
    <row r="42397" spans="1:1" x14ac:dyDescent="0.3">
      <c r="A42397" s="8"/>
    </row>
    <row r="42398" spans="1:1" x14ac:dyDescent="0.3">
      <c r="A42398" s="8"/>
    </row>
    <row r="42399" spans="1:1" x14ac:dyDescent="0.3">
      <c r="A42399" s="8"/>
    </row>
    <row r="42400" spans="1:1" x14ac:dyDescent="0.3">
      <c r="A42400" s="8"/>
    </row>
    <row r="42401" spans="1:1" x14ac:dyDescent="0.3">
      <c r="A42401" s="8"/>
    </row>
    <row r="42402" spans="1:1" x14ac:dyDescent="0.3">
      <c r="A42402" s="8"/>
    </row>
    <row r="42403" spans="1:1" x14ac:dyDescent="0.3">
      <c r="A42403" s="8"/>
    </row>
    <row r="42404" spans="1:1" x14ac:dyDescent="0.3">
      <c r="A42404" s="8"/>
    </row>
    <row r="42405" spans="1:1" x14ac:dyDescent="0.3">
      <c r="A42405" s="8"/>
    </row>
    <row r="42406" spans="1:1" x14ac:dyDescent="0.3">
      <c r="A42406" s="8"/>
    </row>
    <row r="42407" spans="1:1" x14ac:dyDescent="0.3">
      <c r="A42407" s="8"/>
    </row>
    <row r="42408" spans="1:1" x14ac:dyDescent="0.3">
      <c r="A42408" s="8"/>
    </row>
    <row r="42409" spans="1:1" x14ac:dyDescent="0.3">
      <c r="A42409" s="8"/>
    </row>
    <row r="42410" spans="1:1" x14ac:dyDescent="0.3">
      <c r="A42410" s="8"/>
    </row>
    <row r="42411" spans="1:1" x14ac:dyDescent="0.3">
      <c r="A42411" s="8"/>
    </row>
    <row r="42412" spans="1:1" x14ac:dyDescent="0.3">
      <c r="A42412" s="8"/>
    </row>
    <row r="42413" spans="1:1" x14ac:dyDescent="0.3">
      <c r="A42413" s="8"/>
    </row>
    <row r="42414" spans="1:1" x14ac:dyDescent="0.3">
      <c r="A42414" s="8"/>
    </row>
    <row r="42415" spans="1:1" x14ac:dyDescent="0.3">
      <c r="A42415" s="8"/>
    </row>
    <row r="42416" spans="1:1" x14ac:dyDescent="0.3">
      <c r="A42416" s="8"/>
    </row>
    <row r="42417" spans="1:1" x14ac:dyDescent="0.3">
      <c r="A42417" s="8"/>
    </row>
    <row r="42418" spans="1:1" x14ac:dyDescent="0.3">
      <c r="A42418" s="8"/>
    </row>
    <row r="42419" spans="1:1" x14ac:dyDescent="0.3">
      <c r="A42419" s="8"/>
    </row>
    <row r="42420" spans="1:1" x14ac:dyDescent="0.3">
      <c r="A42420" s="8"/>
    </row>
    <row r="42421" spans="1:1" x14ac:dyDescent="0.3">
      <c r="A42421" s="8"/>
    </row>
    <row r="42422" spans="1:1" x14ac:dyDescent="0.3">
      <c r="A42422" s="8"/>
    </row>
    <row r="42423" spans="1:1" x14ac:dyDescent="0.3">
      <c r="A42423" s="8"/>
    </row>
    <row r="42424" spans="1:1" x14ac:dyDescent="0.3">
      <c r="A42424" s="8"/>
    </row>
    <row r="42425" spans="1:1" x14ac:dyDescent="0.3">
      <c r="A42425" s="8"/>
    </row>
    <row r="42426" spans="1:1" x14ac:dyDescent="0.3">
      <c r="A42426" s="8"/>
    </row>
    <row r="42427" spans="1:1" x14ac:dyDescent="0.3">
      <c r="A42427" s="8"/>
    </row>
    <row r="42428" spans="1:1" x14ac:dyDescent="0.3">
      <c r="A42428" s="8"/>
    </row>
    <row r="42429" spans="1:1" x14ac:dyDescent="0.3">
      <c r="A42429" s="8"/>
    </row>
    <row r="42430" spans="1:1" x14ac:dyDescent="0.3">
      <c r="A42430" s="8"/>
    </row>
    <row r="42431" spans="1:1" x14ac:dyDescent="0.3">
      <c r="A42431" s="8"/>
    </row>
    <row r="42432" spans="1:1" x14ac:dyDescent="0.3">
      <c r="A42432" s="8"/>
    </row>
    <row r="42433" spans="1:1" x14ac:dyDescent="0.3">
      <c r="A42433" s="8"/>
    </row>
    <row r="42434" spans="1:1" x14ac:dyDescent="0.3">
      <c r="A42434" s="8"/>
    </row>
    <row r="42435" spans="1:1" x14ac:dyDescent="0.3">
      <c r="A42435" s="8"/>
    </row>
    <row r="42436" spans="1:1" x14ac:dyDescent="0.3">
      <c r="A42436" s="8"/>
    </row>
    <row r="42437" spans="1:1" x14ac:dyDescent="0.3">
      <c r="A42437" s="8"/>
    </row>
    <row r="42438" spans="1:1" x14ac:dyDescent="0.3">
      <c r="A42438" s="8"/>
    </row>
    <row r="42439" spans="1:1" x14ac:dyDescent="0.3">
      <c r="A42439" s="8"/>
    </row>
    <row r="42440" spans="1:1" x14ac:dyDescent="0.3">
      <c r="A42440" s="8"/>
    </row>
    <row r="42441" spans="1:1" x14ac:dyDescent="0.3">
      <c r="A42441" s="8"/>
    </row>
    <row r="42442" spans="1:1" x14ac:dyDescent="0.3">
      <c r="A42442" s="8"/>
    </row>
    <row r="42443" spans="1:1" x14ac:dyDescent="0.3">
      <c r="A42443" s="8"/>
    </row>
    <row r="42444" spans="1:1" x14ac:dyDescent="0.3">
      <c r="A42444" s="8"/>
    </row>
    <row r="42445" spans="1:1" x14ac:dyDescent="0.3">
      <c r="A42445" s="8"/>
    </row>
    <row r="42446" spans="1:1" x14ac:dyDescent="0.3">
      <c r="A42446" s="8"/>
    </row>
    <row r="42447" spans="1:1" x14ac:dyDescent="0.3">
      <c r="A42447" s="8"/>
    </row>
    <row r="42448" spans="1:1" x14ac:dyDescent="0.3">
      <c r="A42448" s="8"/>
    </row>
    <row r="42449" spans="1:1" x14ac:dyDescent="0.3">
      <c r="A42449" s="8"/>
    </row>
    <row r="42450" spans="1:1" x14ac:dyDescent="0.3">
      <c r="A42450" s="8"/>
    </row>
    <row r="42451" spans="1:1" x14ac:dyDescent="0.3">
      <c r="A42451" s="8"/>
    </row>
    <row r="42452" spans="1:1" x14ac:dyDescent="0.3">
      <c r="A42452" s="8"/>
    </row>
    <row r="42453" spans="1:1" x14ac:dyDescent="0.3">
      <c r="A42453" s="8"/>
    </row>
    <row r="42454" spans="1:1" x14ac:dyDescent="0.3">
      <c r="A42454" s="8"/>
    </row>
    <row r="42455" spans="1:1" x14ac:dyDescent="0.3">
      <c r="A42455" s="8"/>
    </row>
    <row r="42456" spans="1:1" x14ac:dyDescent="0.3">
      <c r="A42456" s="8"/>
    </row>
    <row r="42457" spans="1:1" x14ac:dyDescent="0.3">
      <c r="A42457" s="8"/>
    </row>
    <row r="42458" spans="1:1" x14ac:dyDescent="0.3">
      <c r="A42458" s="8"/>
    </row>
    <row r="42459" spans="1:1" x14ac:dyDescent="0.3">
      <c r="A42459" s="8"/>
    </row>
    <row r="42460" spans="1:1" x14ac:dyDescent="0.3">
      <c r="A42460" s="8"/>
    </row>
    <row r="42461" spans="1:1" x14ac:dyDescent="0.3">
      <c r="A42461" s="8"/>
    </row>
    <row r="42462" spans="1:1" x14ac:dyDescent="0.3">
      <c r="A42462" s="8"/>
    </row>
    <row r="42463" spans="1:1" x14ac:dyDescent="0.3">
      <c r="A42463" s="8"/>
    </row>
    <row r="42464" spans="1:1" x14ac:dyDescent="0.3">
      <c r="A42464" s="8"/>
    </row>
    <row r="42465" spans="1:1" x14ac:dyDescent="0.3">
      <c r="A42465" s="8"/>
    </row>
    <row r="42466" spans="1:1" x14ac:dyDescent="0.3">
      <c r="A42466" s="8"/>
    </row>
    <row r="42467" spans="1:1" x14ac:dyDescent="0.3">
      <c r="A42467" s="8"/>
    </row>
    <row r="42468" spans="1:1" x14ac:dyDescent="0.3">
      <c r="A42468" s="8"/>
    </row>
    <row r="42469" spans="1:1" x14ac:dyDescent="0.3">
      <c r="A42469" s="8"/>
    </row>
    <row r="42470" spans="1:1" x14ac:dyDescent="0.3">
      <c r="A42470" s="8"/>
    </row>
    <row r="42471" spans="1:1" x14ac:dyDescent="0.3">
      <c r="A42471" s="8"/>
    </row>
    <row r="42472" spans="1:1" x14ac:dyDescent="0.3">
      <c r="A42472" s="8"/>
    </row>
    <row r="42473" spans="1:1" x14ac:dyDescent="0.3">
      <c r="A42473" s="8"/>
    </row>
    <row r="42474" spans="1:1" x14ac:dyDescent="0.3">
      <c r="A42474" s="8"/>
    </row>
    <row r="42475" spans="1:1" x14ac:dyDescent="0.3">
      <c r="A42475" s="8"/>
    </row>
    <row r="42476" spans="1:1" x14ac:dyDescent="0.3">
      <c r="A42476" s="8"/>
    </row>
    <row r="42477" spans="1:1" x14ac:dyDescent="0.3">
      <c r="A42477" s="8"/>
    </row>
    <row r="42478" spans="1:1" x14ac:dyDescent="0.3">
      <c r="A42478" s="8"/>
    </row>
    <row r="42479" spans="1:1" x14ac:dyDescent="0.3">
      <c r="A42479" s="8"/>
    </row>
    <row r="42480" spans="1:1" x14ac:dyDescent="0.3">
      <c r="A42480" s="8"/>
    </row>
    <row r="42481" spans="1:1" x14ac:dyDescent="0.3">
      <c r="A42481" s="8"/>
    </row>
    <row r="42482" spans="1:1" x14ac:dyDescent="0.3">
      <c r="A42482" s="8"/>
    </row>
    <row r="42483" spans="1:1" x14ac:dyDescent="0.3">
      <c r="A42483" s="8"/>
    </row>
    <row r="42484" spans="1:1" x14ac:dyDescent="0.3">
      <c r="A42484" s="8"/>
    </row>
    <row r="42485" spans="1:1" x14ac:dyDescent="0.3">
      <c r="A42485" s="8"/>
    </row>
    <row r="42486" spans="1:1" x14ac:dyDescent="0.3">
      <c r="A42486" s="8"/>
    </row>
    <row r="42487" spans="1:1" x14ac:dyDescent="0.3">
      <c r="A42487" s="8"/>
    </row>
    <row r="42488" spans="1:1" x14ac:dyDescent="0.3">
      <c r="A42488" s="8"/>
    </row>
    <row r="42489" spans="1:1" x14ac:dyDescent="0.3">
      <c r="A42489" s="8"/>
    </row>
    <row r="42490" spans="1:1" x14ac:dyDescent="0.3">
      <c r="A42490" s="8"/>
    </row>
    <row r="42491" spans="1:1" x14ac:dyDescent="0.3">
      <c r="A42491" s="8"/>
    </row>
    <row r="42492" spans="1:1" x14ac:dyDescent="0.3">
      <c r="A42492" s="8"/>
    </row>
    <row r="42493" spans="1:1" x14ac:dyDescent="0.3">
      <c r="A42493" s="8"/>
    </row>
    <row r="42494" spans="1:1" x14ac:dyDescent="0.3">
      <c r="A42494" s="8"/>
    </row>
    <row r="42495" spans="1:1" x14ac:dyDescent="0.3">
      <c r="A42495" s="8"/>
    </row>
    <row r="42496" spans="1:1" x14ac:dyDescent="0.3">
      <c r="A42496" s="8"/>
    </row>
    <row r="42497" spans="1:1" x14ac:dyDescent="0.3">
      <c r="A42497" s="8"/>
    </row>
    <row r="42498" spans="1:1" x14ac:dyDescent="0.3">
      <c r="A42498" s="8"/>
    </row>
    <row r="42499" spans="1:1" x14ac:dyDescent="0.3">
      <c r="A42499" s="8"/>
    </row>
    <row r="42500" spans="1:1" x14ac:dyDescent="0.3">
      <c r="A42500" s="8"/>
    </row>
    <row r="42501" spans="1:1" x14ac:dyDescent="0.3">
      <c r="A42501" s="8"/>
    </row>
    <row r="42502" spans="1:1" x14ac:dyDescent="0.3">
      <c r="A42502" s="8"/>
    </row>
    <row r="42503" spans="1:1" x14ac:dyDescent="0.3">
      <c r="A42503" s="8"/>
    </row>
    <row r="42504" spans="1:1" x14ac:dyDescent="0.3">
      <c r="A42504" s="8"/>
    </row>
    <row r="42505" spans="1:1" x14ac:dyDescent="0.3">
      <c r="A42505" s="8"/>
    </row>
    <row r="42506" spans="1:1" x14ac:dyDescent="0.3">
      <c r="A42506" s="8"/>
    </row>
    <row r="42507" spans="1:1" x14ac:dyDescent="0.3">
      <c r="A42507" s="8"/>
    </row>
    <row r="42508" spans="1:1" x14ac:dyDescent="0.3">
      <c r="A42508" s="8"/>
    </row>
    <row r="42509" spans="1:1" x14ac:dyDescent="0.3">
      <c r="A42509" s="8"/>
    </row>
    <row r="42510" spans="1:1" x14ac:dyDescent="0.3">
      <c r="A42510" s="8"/>
    </row>
    <row r="42511" spans="1:1" x14ac:dyDescent="0.3">
      <c r="A42511" s="8"/>
    </row>
    <row r="42512" spans="1:1" x14ac:dyDescent="0.3">
      <c r="A42512" s="8"/>
    </row>
    <row r="42513" spans="1:1" x14ac:dyDescent="0.3">
      <c r="A42513" s="8"/>
    </row>
    <row r="42514" spans="1:1" x14ac:dyDescent="0.3">
      <c r="A42514" s="8"/>
    </row>
    <row r="42515" spans="1:1" x14ac:dyDescent="0.3">
      <c r="A42515" s="8"/>
    </row>
    <row r="42516" spans="1:1" x14ac:dyDescent="0.3">
      <c r="A42516" s="8"/>
    </row>
    <row r="42517" spans="1:1" x14ac:dyDescent="0.3">
      <c r="A42517" s="8"/>
    </row>
    <row r="42518" spans="1:1" x14ac:dyDescent="0.3">
      <c r="A42518" s="8"/>
    </row>
    <row r="42519" spans="1:1" x14ac:dyDescent="0.3">
      <c r="A42519" s="8"/>
    </row>
    <row r="42520" spans="1:1" x14ac:dyDescent="0.3">
      <c r="A42520" s="8"/>
    </row>
    <row r="42521" spans="1:1" x14ac:dyDescent="0.3">
      <c r="A42521" s="8"/>
    </row>
    <row r="42522" spans="1:1" x14ac:dyDescent="0.3">
      <c r="A42522" s="8"/>
    </row>
    <row r="42523" spans="1:1" x14ac:dyDescent="0.3">
      <c r="A42523" s="8"/>
    </row>
    <row r="42524" spans="1:1" x14ac:dyDescent="0.3">
      <c r="A42524" s="8"/>
    </row>
    <row r="42525" spans="1:1" x14ac:dyDescent="0.3">
      <c r="A42525" s="8"/>
    </row>
    <row r="42526" spans="1:1" x14ac:dyDescent="0.3">
      <c r="A42526" s="8"/>
    </row>
    <row r="42527" spans="1:1" x14ac:dyDescent="0.3">
      <c r="A42527" s="8"/>
    </row>
    <row r="42528" spans="1:1" x14ac:dyDescent="0.3">
      <c r="A42528" s="8"/>
    </row>
    <row r="42529" spans="1:1" x14ac:dyDescent="0.3">
      <c r="A42529" s="8"/>
    </row>
    <row r="42530" spans="1:1" x14ac:dyDescent="0.3">
      <c r="A42530" s="8"/>
    </row>
    <row r="42531" spans="1:1" x14ac:dyDescent="0.3">
      <c r="A42531" s="8"/>
    </row>
    <row r="42532" spans="1:1" x14ac:dyDescent="0.3">
      <c r="A42532" s="8"/>
    </row>
    <row r="42533" spans="1:1" x14ac:dyDescent="0.3">
      <c r="A42533" s="8"/>
    </row>
    <row r="42534" spans="1:1" x14ac:dyDescent="0.3">
      <c r="A42534" s="8"/>
    </row>
    <row r="42535" spans="1:1" x14ac:dyDescent="0.3">
      <c r="A42535" s="8"/>
    </row>
    <row r="42536" spans="1:1" x14ac:dyDescent="0.3">
      <c r="A42536" s="8"/>
    </row>
    <row r="42537" spans="1:1" x14ac:dyDescent="0.3">
      <c r="A42537" s="8"/>
    </row>
    <row r="42538" spans="1:1" x14ac:dyDescent="0.3">
      <c r="A42538" s="8"/>
    </row>
    <row r="42539" spans="1:1" x14ac:dyDescent="0.3">
      <c r="A42539" s="8"/>
    </row>
    <row r="42540" spans="1:1" x14ac:dyDescent="0.3">
      <c r="A42540" s="8"/>
    </row>
    <row r="42541" spans="1:1" x14ac:dyDescent="0.3">
      <c r="A42541" s="8"/>
    </row>
    <row r="42542" spans="1:1" x14ac:dyDescent="0.3">
      <c r="A42542" s="8"/>
    </row>
    <row r="42543" spans="1:1" x14ac:dyDescent="0.3">
      <c r="A42543" s="8"/>
    </row>
    <row r="42544" spans="1:1" x14ac:dyDescent="0.3">
      <c r="A42544" s="8"/>
    </row>
    <row r="42545" spans="1:1" x14ac:dyDescent="0.3">
      <c r="A42545" s="8"/>
    </row>
    <row r="42546" spans="1:1" x14ac:dyDescent="0.3">
      <c r="A42546" s="8"/>
    </row>
    <row r="42547" spans="1:1" x14ac:dyDescent="0.3">
      <c r="A42547" s="8"/>
    </row>
    <row r="42548" spans="1:1" x14ac:dyDescent="0.3">
      <c r="A42548" s="8"/>
    </row>
    <row r="42549" spans="1:1" x14ac:dyDescent="0.3">
      <c r="A42549" s="8"/>
    </row>
    <row r="42550" spans="1:1" x14ac:dyDescent="0.3">
      <c r="A42550" s="8"/>
    </row>
    <row r="42551" spans="1:1" x14ac:dyDescent="0.3">
      <c r="A42551" s="8"/>
    </row>
    <row r="42552" spans="1:1" x14ac:dyDescent="0.3">
      <c r="A42552" s="8"/>
    </row>
    <row r="42553" spans="1:1" x14ac:dyDescent="0.3">
      <c r="A42553" s="8"/>
    </row>
    <row r="42554" spans="1:1" x14ac:dyDescent="0.3">
      <c r="A42554" s="8"/>
    </row>
    <row r="42555" spans="1:1" x14ac:dyDescent="0.3">
      <c r="A42555" s="8"/>
    </row>
    <row r="42556" spans="1:1" x14ac:dyDescent="0.3">
      <c r="A42556" s="8"/>
    </row>
    <row r="42557" spans="1:1" x14ac:dyDescent="0.3">
      <c r="A42557" s="8"/>
    </row>
    <row r="42558" spans="1:1" x14ac:dyDescent="0.3">
      <c r="A42558" s="8"/>
    </row>
    <row r="42559" spans="1:1" x14ac:dyDescent="0.3">
      <c r="A42559" s="8"/>
    </row>
    <row r="42560" spans="1:1" x14ac:dyDescent="0.3">
      <c r="A42560" s="8"/>
    </row>
    <row r="42561" spans="1:1" x14ac:dyDescent="0.3">
      <c r="A42561" s="8"/>
    </row>
    <row r="42562" spans="1:1" x14ac:dyDescent="0.3">
      <c r="A42562" s="8"/>
    </row>
    <row r="42563" spans="1:1" x14ac:dyDescent="0.3">
      <c r="A42563" s="8"/>
    </row>
    <row r="42564" spans="1:1" x14ac:dyDescent="0.3">
      <c r="A42564" s="8"/>
    </row>
    <row r="42565" spans="1:1" x14ac:dyDescent="0.3">
      <c r="A42565" s="8"/>
    </row>
    <row r="42566" spans="1:1" x14ac:dyDescent="0.3">
      <c r="A42566" s="8"/>
    </row>
    <row r="42567" spans="1:1" x14ac:dyDescent="0.3">
      <c r="A42567" s="8"/>
    </row>
    <row r="42568" spans="1:1" x14ac:dyDescent="0.3">
      <c r="A42568" s="8"/>
    </row>
    <row r="42569" spans="1:1" x14ac:dyDescent="0.3">
      <c r="A42569" s="8"/>
    </row>
    <row r="42570" spans="1:1" x14ac:dyDescent="0.3">
      <c r="A42570" s="8"/>
    </row>
    <row r="42571" spans="1:1" x14ac:dyDescent="0.3">
      <c r="A42571" s="8"/>
    </row>
    <row r="42572" spans="1:1" x14ac:dyDescent="0.3">
      <c r="A42572" s="8"/>
    </row>
    <row r="42573" spans="1:1" x14ac:dyDescent="0.3">
      <c r="A42573" s="8"/>
    </row>
    <row r="42574" spans="1:1" x14ac:dyDescent="0.3">
      <c r="A42574" s="8"/>
    </row>
    <row r="42575" spans="1:1" x14ac:dyDescent="0.3">
      <c r="A42575" s="8"/>
    </row>
    <row r="42576" spans="1:1" x14ac:dyDescent="0.3">
      <c r="A42576" s="8"/>
    </row>
    <row r="42577" spans="1:1" x14ac:dyDescent="0.3">
      <c r="A42577" s="8"/>
    </row>
    <row r="42578" spans="1:1" x14ac:dyDescent="0.3">
      <c r="A42578" s="8"/>
    </row>
    <row r="42579" spans="1:1" x14ac:dyDescent="0.3">
      <c r="A42579" s="8"/>
    </row>
    <row r="42580" spans="1:1" x14ac:dyDescent="0.3">
      <c r="A42580" s="8"/>
    </row>
    <row r="42581" spans="1:1" x14ac:dyDescent="0.3">
      <c r="A42581" s="8"/>
    </row>
    <row r="42582" spans="1:1" x14ac:dyDescent="0.3">
      <c r="A42582" s="8"/>
    </row>
    <row r="42583" spans="1:1" x14ac:dyDescent="0.3">
      <c r="A42583" s="8"/>
    </row>
    <row r="42584" spans="1:1" x14ac:dyDescent="0.3">
      <c r="A42584" s="8"/>
    </row>
    <row r="42585" spans="1:1" x14ac:dyDescent="0.3">
      <c r="A42585" s="8"/>
    </row>
    <row r="42586" spans="1:1" x14ac:dyDescent="0.3">
      <c r="A42586" s="8"/>
    </row>
    <row r="42587" spans="1:1" x14ac:dyDescent="0.3">
      <c r="A42587" s="8"/>
    </row>
    <row r="42588" spans="1:1" x14ac:dyDescent="0.3">
      <c r="A42588" s="8"/>
    </row>
    <row r="42589" spans="1:1" x14ac:dyDescent="0.3">
      <c r="A42589" s="8"/>
    </row>
    <row r="42590" spans="1:1" x14ac:dyDescent="0.3">
      <c r="A42590" s="8"/>
    </row>
    <row r="42591" spans="1:1" x14ac:dyDescent="0.3">
      <c r="A42591" s="8"/>
    </row>
    <row r="42592" spans="1:1" x14ac:dyDescent="0.3">
      <c r="A42592" s="8"/>
    </row>
    <row r="42593" spans="1:1" x14ac:dyDescent="0.3">
      <c r="A42593" s="8"/>
    </row>
    <row r="42594" spans="1:1" x14ac:dyDescent="0.3">
      <c r="A42594" s="8"/>
    </row>
    <row r="42595" spans="1:1" x14ac:dyDescent="0.3">
      <c r="A42595" s="8"/>
    </row>
    <row r="42596" spans="1:1" x14ac:dyDescent="0.3">
      <c r="A42596" s="8"/>
    </row>
    <row r="42597" spans="1:1" x14ac:dyDescent="0.3">
      <c r="A42597" s="8"/>
    </row>
    <row r="42598" spans="1:1" x14ac:dyDescent="0.3">
      <c r="A42598" s="8"/>
    </row>
    <row r="42599" spans="1:1" x14ac:dyDescent="0.3">
      <c r="A42599" s="8"/>
    </row>
    <row r="42600" spans="1:1" x14ac:dyDescent="0.3">
      <c r="A42600" s="8"/>
    </row>
    <row r="42601" spans="1:1" x14ac:dyDescent="0.3">
      <c r="A42601" s="8"/>
    </row>
    <row r="42602" spans="1:1" x14ac:dyDescent="0.3">
      <c r="A42602" s="8"/>
    </row>
    <row r="42603" spans="1:1" x14ac:dyDescent="0.3">
      <c r="A42603" s="8"/>
    </row>
    <row r="42604" spans="1:1" x14ac:dyDescent="0.3">
      <c r="A42604" s="8"/>
    </row>
    <row r="42605" spans="1:1" x14ac:dyDescent="0.3">
      <c r="A42605" s="8"/>
    </row>
    <row r="42606" spans="1:1" x14ac:dyDescent="0.3">
      <c r="A42606" s="8"/>
    </row>
    <row r="42607" spans="1:1" x14ac:dyDescent="0.3">
      <c r="A42607" s="8"/>
    </row>
    <row r="42608" spans="1:1" x14ac:dyDescent="0.3">
      <c r="A42608" s="8"/>
    </row>
    <row r="42609" spans="1:1" x14ac:dyDescent="0.3">
      <c r="A42609" s="8"/>
    </row>
    <row r="42610" spans="1:1" x14ac:dyDescent="0.3">
      <c r="A42610" s="8"/>
    </row>
    <row r="42611" spans="1:1" x14ac:dyDescent="0.3">
      <c r="A42611" s="8"/>
    </row>
    <row r="42612" spans="1:1" x14ac:dyDescent="0.3">
      <c r="A42612" s="8"/>
    </row>
    <row r="42613" spans="1:1" x14ac:dyDescent="0.3">
      <c r="A42613" s="8"/>
    </row>
    <row r="42614" spans="1:1" x14ac:dyDescent="0.3">
      <c r="A42614" s="8"/>
    </row>
    <row r="42615" spans="1:1" x14ac:dyDescent="0.3">
      <c r="A42615" s="8"/>
    </row>
    <row r="42616" spans="1:1" x14ac:dyDescent="0.3">
      <c r="A42616" s="8"/>
    </row>
    <row r="42617" spans="1:1" x14ac:dyDescent="0.3">
      <c r="A42617" s="8"/>
    </row>
    <row r="42618" spans="1:1" x14ac:dyDescent="0.3">
      <c r="A42618" s="8"/>
    </row>
    <row r="42619" spans="1:1" x14ac:dyDescent="0.3">
      <c r="A42619" s="8"/>
    </row>
    <row r="42620" spans="1:1" x14ac:dyDescent="0.3">
      <c r="A42620" s="8"/>
    </row>
    <row r="42621" spans="1:1" x14ac:dyDescent="0.3">
      <c r="A42621" s="8"/>
    </row>
    <row r="42622" spans="1:1" x14ac:dyDescent="0.3">
      <c r="A42622" s="8"/>
    </row>
    <row r="42623" spans="1:1" x14ac:dyDescent="0.3">
      <c r="A42623" s="8"/>
    </row>
    <row r="42624" spans="1:1" x14ac:dyDescent="0.3">
      <c r="A42624" s="8"/>
    </row>
    <row r="42625" spans="1:1" x14ac:dyDescent="0.3">
      <c r="A42625" s="8"/>
    </row>
    <row r="42626" spans="1:1" x14ac:dyDescent="0.3">
      <c r="A42626" s="8"/>
    </row>
    <row r="42627" spans="1:1" x14ac:dyDescent="0.3">
      <c r="A42627" s="8"/>
    </row>
    <row r="42628" spans="1:1" x14ac:dyDescent="0.3">
      <c r="A42628" s="8"/>
    </row>
    <row r="42629" spans="1:1" x14ac:dyDescent="0.3">
      <c r="A42629" s="8"/>
    </row>
    <row r="42630" spans="1:1" x14ac:dyDescent="0.3">
      <c r="A42630" s="8"/>
    </row>
    <row r="42631" spans="1:1" x14ac:dyDescent="0.3">
      <c r="A42631" s="8"/>
    </row>
    <row r="42632" spans="1:1" x14ac:dyDescent="0.3">
      <c r="A42632" s="8"/>
    </row>
    <row r="42633" spans="1:1" x14ac:dyDescent="0.3">
      <c r="A42633" s="8"/>
    </row>
    <row r="42634" spans="1:1" x14ac:dyDescent="0.3">
      <c r="A42634" s="8"/>
    </row>
    <row r="42635" spans="1:1" x14ac:dyDescent="0.3">
      <c r="A42635" s="8"/>
    </row>
    <row r="42636" spans="1:1" x14ac:dyDescent="0.3">
      <c r="A42636" s="8"/>
    </row>
    <row r="42637" spans="1:1" x14ac:dyDescent="0.3">
      <c r="A42637" s="8"/>
    </row>
    <row r="42638" spans="1:1" x14ac:dyDescent="0.3">
      <c r="A42638" s="8"/>
    </row>
    <row r="42639" spans="1:1" x14ac:dyDescent="0.3">
      <c r="A42639" s="8"/>
    </row>
    <row r="42640" spans="1:1" x14ac:dyDescent="0.3">
      <c r="A42640" s="8"/>
    </row>
    <row r="42641" spans="1:1" x14ac:dyDescent="0.3">
      <c r="A42641" s="8"/>
    </row>
    <row r="42642" spans="1:1" x14ac:dyDescent="0.3">
      <c r="A42642" s="8"/>
    </row>
    <row r="42643" spans="1:1" x14ac:dyDescent="0.3">
      <c r="A42643" s="8"/>
    </row>
    <row r="42644" spans="1:1" x14ac:dyDescent="0.3">
      <c r="A42644" s="8"/>
    </row>
    <row r="42645" spans="1:1" x14ac:dyDescent="0.3">
      <c r="A42645" s="8"/>
    </row>
    <row r="42646" spans="1:1" x14ac:dyDescent="0.3">
      <c r="A42646" s="8"/>
    </row>
    <row r="42647" spans="1:1" x14ac:dyDescent="0.3">
      <c r="A42647" s="8"/>
    </row>
    <row r="42648" spans="1:1" x14ac:dyDescent="0.3">
      <c r="A42648" s="8"/>
    </row>
    <row r="42649" spans="1:1" x14ac:dyDescent="0.3">
      <c r="A42649" s="8"/>
    </row>
    <row r="42650" spans="1:1" x14ac:dyDescent="0.3">
      <c r="A42650" s="8"/>
    </row>
    <row r="42651" spans="1:1" x14ac:dyDescent="0.3">
      <c r="A42651" s="8"/>
    </row>
    <row r="42652" spans="1:1" x14ac:dyDescent="0.3">
      <c r="A42652" s="8"/>
    </row>
    <row r="42653" spans="1:1" x14ac:dyDescent="0.3">
      <c r="A42653" s="8"/>
    </row>
    <row r="42654" spans="1:1" x14ac:dyDescent="0.3">
      <c r="A42654" s="8"/>
    </row>
    <row r="42655" spans="1:1" x14ac:dyDescent="0.3">
      <c r="A42655" s="8"/>
    </row>
    <row r="42656" spans="1:1" x14ac:dyDescent="0.3">
      <c r="A42656" s="8"/>
    </row>
    <row r="42657" spans="1:1" x14ac:dyDescent="0.3">
      <c r="A42657" s="8"/>
    </row>
    <row r="42658" spans="1:1" x14ac:dyDescent="0.3">
      <c r="A42658" s="8"/>
    </row>
    <row r="42659" spans="1:1" x14ac:dyDescent="0.3">
      <c r="A42659" s="8"/>
    </row>
    <row r="42660" spans="1:1" x14ac:dyDescent="0.3">
      <c r="A42660" s="8"/>
    </row>
    <row r="42661" spans="1:1" x14ac:dyDescent="0.3">
      <c r="A42661" s="8"/>
    </row>
    <row r="42662" spans="1:1" x14ac:dyDescent="0.3">
      <c r="A42662" s="8"/>
    </row>
    <row r="42663" spans="1:1" x14ac:dyDescent="0.3">
      <c r="A42663" s="8"/>
    </row>
    <row r="42664" spans="1:1" x14ac:dyDescent="0.3">
      <c r="A42664" s="8"/>
    </row>
    <row r="42665" spans="1:1" x14ac:dyDescent="0.3">
      <c r="A42665" s="8"/>
    </row>
    <row r="42666" spans="1:1" x14ac:dyDescent="0.3">
      <c r="A42666" s="8"/>
    </row>
    <row r="42667" spans="1:1" x14ac:dyDescent="0.3">
      <c r="A42667" s="8"/>
    </row>
    <row r="42668" spans="1:1" x14ac:dyDescent="0.3">
      <c r="A42668" s="8"/>
    </row>
    <row r="42669" spans="1:1" x14ac:dyDescent="0.3">
      <c r="A42669" s="8"/>
    </row>
    <row r="42670" spans="1:1" x14ac:dyDescent="0.3">
      <c r="A42670" s="8"/>
    </row>
    <row r="42671" spans="1:1" x14ac:dyDescent="0.3">
      <c r="A42671" s="8"/>
    </row>
    <row r="42672" spans="1:1" x14ac:dyDescent="0.3">
      <c r="A42672" s="8"/>
    </row>
    <row r="42673" spans="1:1" x14ac:dyDescent="0.3">
      <c r="A42673" s="8"/>
    </row>
    <row r="42674" spans="1:1" x14ac:dyDescent="0.3">
      <c r="A42674" s="8"/>
    </row>
    <row r="42675" spans="1:1" x14ac:dyDescent="0.3">
      <c r="A42675" s="8"/>
    </row>
    <row r="42676" spans="1:1" x14ac:dyDescent="0.3">
      <c r="A42676" s="8"/>
    </row>
    <row r="42677" spans="1:1" x14ac:dyDescent="0.3">
      <c r="A42677" s="8"/>
    </row>
    <row r="42678" spans="1:1" x14ac:dyDescent="0.3">
      <c r="A42678" s="8"/>
    </row>
    <row r="42679" spans="1:1" x14ac:dyDescent="0.3">
      <c r="A42679" s="8"/>
    </row>
    <row r="42680" spans="1:1" x14ac:dyDescent="0.3">
      <c r="A42680" s="8"/>
    </row>
    <row r="42681" spans="1:1" x14ac:dyDescent="0.3">
      <c r="A42681" s="8"/>
    </row>
    <row r="42682" spans="1:1" x14ac:dyDescent="0.3">
      <c r="A42682" s="8"/>
    </row>
    <row r="42683" spans="1:1" x14ac:dyDescent="0.3">
      <c r="A42683" s="8"/>
    </row>
    <row r="42684" spans="1:1" x14ac:dyDescent="0.3">
      <c r="A42684" s="8"/>
    </row>
    <row r="42685" spans="1:1" x14ac:dyDescent="0.3">
      <c r="A42685" s="8"/>
    </row>
    <row r="42686" spans="1:1" x14ac:dyDescent="0.3">
      <c r="A42686" s="8"/>
    </row>
    <row r="42687" spans="1:1" x14ac:dyDescent="0.3">
      <c r="A42687" s="8"/>
    </row>
    <row r="42688" spans="1:1" x14ac:dyDescent="0.3">
      <c r="A42688" s="8"/>
    </row>
    <row r="42689" spans="1:1" x14ac:dyDescent="0.3">
      <c r="A42689" s="8"/>
    </row>
    <row r="42690" spans="1:1" x14ac:dyDescent="0.3">
      <c r="A42690" s="8"/>
    </row>
    <row r="42691" spans="1:1" x14ac:dyDescent="0.3">
      <c r="A42691" s="8"/>
    </row>
    <row r="42692" spans="1:1" x14ac:dyDescent="0.3">
      <c r="A42692" s="8"/>
    </row>
    <row r="42693" spans="1:1" x14ac:dyDescent="0.3">
      <c r="A42693" s="8"/>
    </row>
    <row r="42694" spans="1:1" x14ac:dyDescent="0.3">
      <c r="A42694" s="8"/>
    </row>
    <row r="42695" spans="1:1" x14ac:dyDescent="0.3">
      <c r="A42695" s="8"/>
    </row>
    <row r="42696" spans="1:1" x14ac:dyDescent="0.3">
      <c r="A42696" s="8"/>
    </row>
    <row r="42697" spans="1:1" x14ac:dyDescent="0.3">
      <c r="A42697" s="8"/>
    </row>
    <row r="42698" spans="1:1" x14ac:dyDescent="0.3">
      <c r="A42698" s="8"/>
    </row>
    <row r="42699" spans="1:1" x14ac:dyDescent="0.3">
      <c r="A42699" s="8"/>
    </row>
    <row r="42700" spans="1:1" x14ac:dyDescent="0.3">
      <c r="A42700" s="8"/>
    </row>
    <row r="42701" spans="1:1" x14ac:dyDescent="0.3">
      <c r="A42701" s="8"/>
    </row>
    <row r="42702" spans="1:1" x14ac:dyDescent="0.3">
      <c r="A42702" s="8"/>
    </row>
    <row r="42703" spans="1:1" x14ac:dyDescent="0.3">
      <c r="A42703" s="8"/>
    </row>
    <row r="42704" spans="1:1" x14ac:dyDescent="0.3">
      <c r="A42704" s="8"/>
    </row>
    <row r="42705" spans="1:1" x14ac:dyDescent="0.3">
      <c r="A42705" s="8"/>
    </row>
    <row r="42706" spans="1:1" x14ac:dyDescent="0.3">
      <c r="A42706" s="8"/>
    </row>
    <row r="42707" spans="1:1" x14ac:dyDescent="0.3">
      <c r="A42707" s="8"/>
    </row>
    <row r="42708" spans="1:1" x14ac:dyDescent="0.3">
      <c r="A42708" s="8"/>
    </row>
    <row r="42709" spans="1:1" x14ac:dyDescent="0.3">
      <c r="A42709" s="8"/>
    </row>
    <row r="42710" spans="1:1" x14ac:dyDescent="0.3">
      <c r="A42710" s="8"/>
    </row>
    <row r="42711" spans="1:1" x14ac:dyDescent="0.3">
      <c r="A42711" s="8"/>
    </row>
    <row r="42712" spans="1:1" x14ac:dyDescent="0.3">
      <c r="A42712" s="8"/>
    </row>
    <row r="42713" spans="1:1" x14ac:dyDescent="0.3">
      <c r="A42713" s="8"/>
    </row>
    <row r="42714" spans="1:1" x14ac:dyDescent="0.3">
      <c r="A42714" s="8"/>
    </row>
    <row r="42715" spans="1:1" x14ac:dyDescent="0.3">
      <c r="A42715" s="8"/>
    </row>
    <row r="42716" spans="1:1" x14ac:dyDescent="0.3">
      <c r="A42716" s="8"/>
    </row>
    <row r="42717" spans="1:1" x14ac:dyDescent="0.3">
      <c r="A42717" s="8"/>
    </row>
    <row r="42718" spans="1:1" x14ac:dyDescent="0.3">
      <c r="A42718" s="8"/>
    </row>
    <row r="42719" spans="1:1" x14ac:dyDescent="0.3">
      <c r="A42719" s="8"/>
    </row>
    <row r="42720" spans="1:1" x14ac:dyDescent="0.3">
      <c r="A42720" s="8"/>
    </row>
    <row r="42721" spans="1:1" x14ac:dyDescent="0.3">
      <c r="A42721" s="8"/>
    </row>
    <row r="42722" spans="1:1" x14ac:dyDescent="0.3">
      <c r="A42722" s="8"/>
    </row>
    <row r="42723" spans="1:1" x14ac:dyDescent="0.3">
      <c r="A42723" s="8"/>
    </row>
    <row r="42724" spans="1:1" x14ac:dyDescent="0.3">
      <c r="A42724" s="8"/>
    </row>
    <row r="42725" spans="1:1" x14ac:dyDescent="0.3">
      <c r="A42725" s="8"/>
    </row>
    <row r="42726" spans="1:1" x14ac:dyDescent="0.3">
      <c r="A42726" s="8"/>
    </row>
    <row r="42727" spans="1:1" x14ac:dyDescent="0.3">
      <c r="A42727" s="8"/>
    </row>
    <row r="42728" spans="1:1" x14ac:dyDescent="0.3">
      <c r="A42728" s="8"/>
    </row>
    <row r="42729" spans="1:1" x14ac:dyDescent="0.3">
      <c r="A42729" s="8"/>
    </row>
    <row r="42730" spans="1:1" x14ac:dyDescent="0.3">
      <c r="A42730" s="8"/>
    </row>
    <row r="42731" spans="1:1" x14ac:dyDescent="0.3">
      <c r="A42731" s="8"/>
    </row>
    <row r="42732" spans="1:1" x14ac:dyDescent="0.3">
      <c r="A42732" s="8"/>
    </row>
    <row r="42733" spans="1:1" x14ac:dyDescent="0.3">
      <c r="A42733" s="8"/>
    </row>
    <row r="42734" spans="1:1" x14ac:dyDescent="0.3">
      <c r="A42734" s="8"/>
    </row>
    <row r="42735" spans="1:1" x14ac:dyDescent="0.3">
      <c r="A42735" s="8"/>
    </row>
    <row r="42736" spans="1:1" x14ac:dyDescent="0.3">
      <c r="A42736" s="8"/>
    </row>
    <row r="42737" spans="1:1" x14ac:dyDescent="0.3">
      <c r="A42737" s="8"/>
    </row>
    <row r="42738" spans="1:1" x14ac:dyDescent="0.3">
      <c r="A42738" s="8"/>
    </row>
    <row r="42739" spans="1:1" x14ac:dyDescent="0.3">
      <c r="A42739" s="8"/>
    </row>
    <row r="42740" spans="1:1" x14ac:dyDescent="0.3">
      <c r="A42740" s="8"/>
    </row>
    <row r="42741" spans="1:1" x14ac:dyDescent="0.3">
      <c r="A42741" s="8"/>
    </row>
    <row r="42742" spans="1:1" x14ac:dyDescent="0.3">
      <c r="A42742" s="8"/>
    </row>
    <row r="42743" spans="1:1" x14ac:dyDescent="0.3">
      <c r="A42743" s="8"/>
    </row>
    <row r="42744" spans="1:1" x14ac:dyDescent="0.3">
      <c r="A42744" s="8"/>
    </row>
    <row r="42745" spans="1:1" x14ac:dyDescent="0.3">
      <c r="A42745" s="8"/>
    </row>
    <row r="42746" spans="1:1" x14ac:dyDescent="0.3">
      <c r="A42746" s="8"/>
    </row>
    <row r="42747" spans="1:1" x14ac:dyDescent="0.3">
      <c r="A42747" s="8"/>
    </row>
    <row r="42748" spans="1:1" x14ac:dyDescent="0.3">
      <c r="A42748" s="8"/>
    </row>
    <row r="42749" spans="1:1" x14ac:dyDescent="0.3">
      <c r="A42749" s="8"/>
    </row>
    <row r="42750" spans="1:1" x14ac:dyDescent="0.3">
      <c r="A42750" s="8"/>
    </row>
    <row r="42751" spans="1:1" x14ac:dyDescent="0.3">
      <c r="A42751" s="8"/>
    </row>
    <row r="42752" spans="1:1" x14ac:dyDescent="0.3">
      <c r="A42752" s="8"/>
    </row>
    <row r="42753" spans="1:1" x14ac:dyDescent="0.3">
      <c r="A42753" s="8"/>
    </row>
    <row r="42754" spans="1:1" x14ac:dyDescent="0.3">
      <c r="A42754" s="8"/>
    </row>
    <row r="42755" spans="1:1" x14ac:dyDescent="0.3">
      <c r="A42755" s="8"/>
    </row>
    <row r="42756" spans="1:1" x14ac:dyDescent="0.3">
      <c r="A42756" s="8"/>
    </row>
    <row r="42757" spans="1:1" x14ac:dyDescent="0.3">
      <c r="A42757" s="8"/>
    </row>
    <row r="42758" spans="1:1" x14ac:dyDescent="0.3">
      <c r="A42758" s="8"/>
    </row>
    <row r="42759" spans="1:1" x14ac:dyDescent="0.3">
      <c r="A42759" s="8"/>
    </row>
    <row r="42760" spans="1:1" x14ac:dyDescent="0.3">
      <c r="A42760" s="8"/>
    </row>
    <row r="42761" spans="1:1" x14ac:dyDescent="0.3">
      <c r="A42761" s="8"/>
    </row>
    <row r="42762" spans="1:1" x14ac:dyDescent="0.3">
      <c r="A42762" s="8"/>
    </row>
    <row r="42763" spans="1:1" x14ac:dyDescent="0.3">
      <c r="A42763" s="8"/>
    </row>
    <row r="42764" spans="1:1" x14ac:dyDescent="0.3">
      <c r="A42764" s="8"/>
    </row>
    <row r="42765" spans="1:1" x14ac:dyDescent="0.3">
      <c r="A42765" s="8"/>
    </row>
    <row r="42766" spans="1:1" x14ac:dyDescent="0.3">
      <c r="A42766" s="8"/>
    </row>
    <row r="42767" spans="1:1" x14ac:dyDescent="0.3">
      <c r="A42767" s="8"/>
    </row>
    <row r="42768" spans="1:1" x14ac:dyDescent="0.3">
      <c r="A42768" s="8"/>
    </row>
    <row r="42769" spans="1:1" x14ac:dyDescent="0.3">
      <c r="A42769" s="8"/>
    </row>
    <row r="42770" spans="1:1" x14ac:dyDescent="0.3">
      <c r="A42770" s="8"/>
    </row>
    <row r="42771" spans="1:1" x14ac:dyDescent="0.3">
      <c r="A42771" s="8"/>
    </row>
    <row r="42772" spans="1:1" x14ac:dyDescent="0.3">
      <c r="A42772" s="8"/>
    </row>
    <row r="42773" spans="1:1" x14ac:dyDescent="0.3">
      <c r="A42773" s="8"/>
    </row>
    <row r="42774" spans="1:1" x14ac:dyDescent="0.3">
      <c r="A42774" s="8"/>
    </row>
    <row r="42775" spans="1:1" x14ac:dyDescent="0.3">
      <c r="A42775" s="8"/>
    </row>
    <row r="42776" spans="1:1" x14ac:dyDescent="0.3">
      <c r="A42776" s="8"/>
    </row>
    <row r="42777" spans="1:1" x14ac:dyDescent="0.3">
      <c r="A42777" s="8"/>
    </row>
    <row r="42778" spans="1:1" x14ac:dyDescent="0.3">
      <c r="A42778" s="8"/>
    </row>
    <row r="42779" spans="1:1" x14ac:dyDescent="0.3">
      <c r="A42779" s="8"/>
    </row>
    <row r="42780" spans="1:1" x14ac:dyDescent="0.3">
      <c r="A42780" s="8"/>
    </row>
    <row r="42781" spans="1:1" x14ac:dyDescent="0.3">
      <c r="A42781" s="8"/>
    </row>
    <row r="42782" spans="1:1" x14ac:dyDescent="0.3">
      <c r="A42782" s="8"/>
    </row>
    <row r="42783" spans="1:1" x14ac:dyDescent="0.3">
      <c r="A42783" s="8"/>
    </row>
    <row r="42784" spans="1:1" x14ac:dyDescent="0.3">
      <c r="A42784" s="8"/>
    </row>
    <row r="42785" spans="1:1" x14ac:dyDescent="0.3">
      <c r="A42785" s="8"/>
    </row>
    <row r="42786" spans="1:1" x14ac:dyDescent="0.3">
      <c r="A42786" s="8"/>
    </row>
    <row r="42787" spans="1:1" x14ac:dyDescent="0.3">
      <c r="A42787" s="8"/>
    </row>
    <row r="42788" spans="1:1" x14ac:dyDescent="0.3">
      <c r="A42788" s="8"/>
    </row>
    <row r="42789" spans="1:1" x14ac:dyDescent="0.3">
      <c r="A42789" s="8"/>
    </row>
    <row r="42790" spans="1:1" x14ac:dyDescent="0.3">
      <c r="A42790" s="8"/>
    </row>
    <row r="42791" spans="1:1" x14ac:dyDescent="0.3">
      <c r="A42791" s="8"/>
    </row>
    <row r="42792" spans="1:1" x14ac:dyDescent="0.3">
      <c r="A42792" s="8"/>
    </row>
    <row r="42793" spans="1:1" x14ac:dyDescent="0.3">
      <c r="A42793" s="8"/>
    </row>
    <row r="42794" spans="1:1" x14ac:dyDescent="0.3">
      <c r="A42794" s="8"/>
    </row>
    <row r="42795" spans="1:1" x14ac:dyDescent="0.3">
      <c r="A42795" s="8"/>
    </row>
    <row r="42796" spans="1:1" x14ac:dyDescent="0.3">
      <c r="A42796" s="8"/>
    </row>
    <row r="42797" spans="1:1" x14ac:dyDescent="0.3">
      <c r="A42797" s="8"/>
    </row>
    <row r="42798" spans="1:1" x14ac:dyDescent="0.3">
      <c r="A42798" s="8"/>
    </row>
    <row r="42799" spans="1:1" x14ac:dyDescent="0.3">
      <c r="A42799" s="8"/>
    </row>
    <row r="42800" spans="1:1" x14ac:dyDescent="0.3">
      <c r="A42800" s="8"/>
    </row>
    <row r="42801" spans="1:1" x14ac:dyDescent="0.3">
      <c r="A42801" s="8"/>
    </row>
    <row r="42802" spans="1:1" x14ac:dyDescent="0.3">
      <c r="A42802" s="8"/>
    </row>
    <row r="42803" spans="1:1" x14ac:dyDescent="0.3">
      <c r="A42803" s="8"/>
    </row>
    <row r="42804" spans="1:1" x14ac:dyDescent="0.3">
      <c r="A42804" s="8"/>
    </row>
    <row r="42805" spans="1:1" x14ac:dyDescent="0.3">
      <c r="A42805" s="8"/>
    </row>
    <row r="42806" spans="1:1" x14ac:dyDescent="0.3">
      <c r="A42806" s="8"/>
    </row>
    <row r="42807" spans="1:1" x14ac:dyDescent="0.3">
      <c r="A42807" s="8"/>
    </row>
    <row r="42808" spans="1:1" x14ac:dyDescent="0.3">
      <c r="A42808" s="8"/>
    </row>
    <row r="42809" spans="1:1" x14ac:dyDescent="0.3">
      <c r="A42809" s="8"/>
    </row>
    <row r="42810" spans="1:1" x14ac:dyDescent="0.3">
      <c r="A42810" s="8"/>
    </row>
    <row r="42811" spans="1:1" x14ac:dyDescent="0.3">
      <c r="A42811" s="8"/>
    </row>
    <row r="42812" spans="1:1" x14ac:dyDescent="0.3">
      <c r="A42812" s="8"/>
    </row>
    <row r="42813" spans="1:1" x14ac:dyDescent="0.3">
      <c r="A42813" s="8"/>
    </row>
    <row r="42814" spans="1:1" x14ac:dyDescent="0.3">
      <c r="A42814" s="8"/>
    </row>
    <row r="42815" spans="1:1" x14ac:dyDescent="0.3">
      <c r="A42815" s="8"/>
    </row>
    <row r="42816" spans="1:1" x14ac:dyDescent="0.3">
      <c r="A42816" s="8"/>
    </row>
    <row r="42817" spans="1:1" x14ac:dyDescent="0.3">
      <c r="A42817" s="8"/>
    </row>
    <row r="42818" spans="1:1" x14ac:dyDescent="0.3">
      <c r="A42818" s="8"/>
    </row>
    <row r="42819" spans="1:1" x14ac:dyDescent="0.3">
      <c r="A42819" s="8"/>
    </row>
    <row r="42820" spans="1:1" x14ac:dyDescent="0.3">
      <c r="A42820" s="8"/>
    </row>
    <row r="42821" spans="1:1" x14ac:dyDescent="0.3">
      <c r="A42821" s="8"/>
    </row>
    <row r="42822" spans="1:1" x14ac:dyDescent="0.3">
      <c r="A42822" s="8"/>
    </row>
    <row r="42823" spans="1:1" x14ac:dyDescent="0.3">
      <c r="A42823" s="8"/>
    </row>
    <row r="42824" spans="1:1" x14ac:dyDescent="0.3">
      <c r="A42824" s="8"/>
    </row>
    <row r="42825" spans="1:1" x14ac:dyDescent="0.3">
      <c r="A42825" s="8"/>
    </row>
    <row r="42826" spans="1:1" x14ac:dyDescent="0.3">
      <c r="A42826" s="8"/>
    </row>
    <row r="42827" spans="1:1" x14ac:dyDescent="0.3">
      <c r="A42827" s="8"/>
    </row>
    <row r="42828" spans="1:1" x14ac:dyDescent="0.3">
      <c r="A42828" s="8"/>
    </row>
    <row r="42829" spans="1:1" x14ac:dyDescent="0.3">
      <c r="A42829" s="8"/>
    </row>
    <row r="42830" spans="1:1" x14ac:dyDescent="0.3">
      <c r="A42830" s="8"/>
    </row>
    <row r="42831" spans="1:1" x14ac:dyDescent="0.3">
      <c r="A42831" s="8"/>
    </row>
    <row r="42832" spans="1:1" x14ac:dyDescent="0.3">
      <c r="A42832" s="8"/>
    </row>
    <row r="42833" spans="1:1" x14ac:dyDescent="0.3">
      <c r="A42833" s="8"/>
    </row>
    <row r="42834" spans="1:1" x14ac:dyDescent="0.3">
      <c r="A42834" s="8"/>
    </row>
    <row r="42835" spans="1:1" x14ac:dyDescent="0.3">
      <c r="A42835" s="8"/>
    </row>
    <row r="42836" spans="1:1" x14ac:dyDescent="0.3">
      <c r="A42836" s="8"/>
    </row>
    <row r="42837" spans="1:1" x14ac:dyDescent="0.3">
      <c r="A42837" s="8"/>
    </row>
    <row r="42838" spans="1:1" x14ac:dyDescent="0.3">
      <c r="A42838" s="8"/>
    </row>
    <row r="42839" spans="1:1" x14ac:dyDescent="0.3">
      <c r="A42839" s="8"/>
    </row>
    <row r="42840" spans="1:1" x14ac:dyDescent="0.3">
      <c r="A42840" s="8"/>
    </row>
    <row r="42841" spans="1:1" x14ac:dyDescent="0.3">
      <c r="A42841" s="8"/>
    </row>
    <row r="42842" spans="1:1" x14ac:dyDescent="0.3">
      <c r="A42842" s="8"/>
    </row>
    <row r="42843" spans="1:1" x14ac:dyDescent="0.3">
      <c r="A42843" s="8"/>
    </row>
    <row r="42844" spans="1:1" x14ac:dyDescent="0.3">
      <c r="A42844" s="8"/>
    </row>
    <row r="42845" spans="1:1" x14ac:dyDescent="0.3">
      <c r="A42845" s="8"/>
    </row>
    <row r="42846" spans="1:1" x14ac:dyDescent="0.3">
      <c r="A42846" s="8"/>
    </row>
    <row r="42847" spans="1:1" x14ac:dyDescent="0.3">
      <c r="A42847" s="8"/>
    </row>
    <row r="42848" spans="1:1" x14ac:dyDescent="0.3">
      <c r="A42848" s="8"/>
    </row>
    <row r="42849" spans="1:1" x14ac:dyDescent="0.3">
      <c r="A42849" s="8"/>
    </row>
    <row r="42850" spans="1:1" x14ac:dyDescent="0.3">
      <c r="A42850" s="8"/>
    </row>
    <row r="42851" spans="1:1" x14ac:dyDescent="0.3">
      <c r="A42851" s="8"/>
    </row>
    <row r="42852" spans="1:1" x14ac:dyDescent="0.3">
      <c r="A42852" s="8"/>
    </row>
    <row r="42853" spans="1:1" x14ac:dyDescent="0.3">
      <c r="A42853" s="8"/>
    </row>
    <row r="42854" spans="1:1" x14ac:dyDescent="0.3">
      <c r="A42854" s="8"/>
    </row>
    <row r="42855" spans="1:1" x14ac:dyDescent="0.3">
      <c r="A42855" s="8"/>
    </row>
    <row r="42856" spans="1:1" x14ac:dyDescent="0.3">
      <c r="A42856" s="8"/>
    </row>
    <row r="42857" spans="1:1" x14ac:dyDescent="0.3">
      <c r="A42857" s="8"/>
    </row>
    <row r="42858" spans="1:1" x14ac:dyDescent="0.3">
      <c r="A42858" s="8"/>
    </row>
    <row r="42859" spans="1:1" x14ac:dyDescent="0.3">
      <c r="A42859" s="8"/>
    </row>
    <row r="42860" spans="1:1" x14ac:dyDescent="0.3">
      <c r="A42860" s="8"/>
    </row>
    <row r="42861" spans="1:1" x14ac:dyDescent="0.3">
      <c r="A42861" s="8"/>
    </row>
    <row r="42862" spans="1:1" x14ac:dyDescent="0.3">
      <c r="A42862" s="8"/>
    </row>
    <row r="42863" spans="1:1" x14ac:dyDescent="0.3">
      <c r="A42863" s="8"/>
    </row>
    <row r="42864" spans="1:1" x14ac:dyDescent="0.3">
      <c r="A42864" s="8"/>
    </row>
    <row r="42865" spans="1:1" x14ac:dyDescent="0.3">
      <c r="A42865" s="8"/>
    </row>
    <row r="42866" spans="1:1" x14ac:dyDescent="0.3">
      <c r="A42866" s="8"/>
    </row>
    <row r="42867" spans="1:1" x14ac:dyDescent="0.3">
      <c r="A42867" s="8"/>
    </row>
    <row r="42868" spans="1:1" x14ac:dyDescent="0.3">
      <c r="A42868" s="8"/>
    </row>
    <row r="42869" spans="1:1" x14ac:dyDescent="0.3">
      <c r="A42869" s="8"/>
    </row>
    <row r="42870" spans="1:1" x14ac:dyDescent="0.3">
      <c r="A42870" s="8"/>
    </row>
    <row r="42871" spans="1:1" x14ac:dyDescent="0.3">
      <c r="A42871" s="8"/>
    </row>
    <row r="42872" spans="1:1" x14ac:dyDescent="0.3">
      <c r="A42872" s="8"/>
    </row>
    <row r="42873" spans="1:1" x14ac:dyDescent="0.3">
      <c r="A42873" s="8"/>
    </row>
    <row r="42874" spans="1:1" x14ac:dyDescent="0.3">
      <c r="A42874" s="8"/>
    </row>
    <row r="42875" spans="1:1" x14ac:dyDescent="0.3">
      <c r="A42875" s="8"/>
    </row>
    <row r="42876" spans="1:1" x14ac:dyDescent="0.3">
      <c r="A42876" s="8"/>
    </row>
    <row r="42877" spans="1:1" x14ac:dyDescent="0.3">
      <c r="A42877" s="8"/>
    </row>
    <row r="42878" spans="1:1" x14ac:dyDescent="0.3">
      <c r="A42878" s="8"/>
    </row>
    <row r="42879" spans="1:1" x14ac:dyDescent="0.3">
      <c r="A42879" s="8"/>
    </row>
    <row r="42880" spans="1:1" x14ac:dyDescent="0.3">
      <c r="A42880" s="8"/>
    </row>
    <row r="42881" spans="1:1" x14ac:dyDescent="0.3">
      <c r="A42881" s="8"/>
    </row>
    <row r="42882" spans="1:1" x14ac:dyDescent="0.3">
      <c r="A42882" s="8"/>
    </row>
    <row r="42883" spans="1:1" x14ac:dyDescent="0.3">
      <c r="A42883" s="8"/>
    </row>
    <row r="42884" spans="1:1" x14ac:dyDescent="0.3">
      <c r="A42884" s="8"/>
    </row>
    <row r="42885" spans="1:1" x14ac:dyDescent="0.3">
      <c r="A42885" s="8"/>
    </row>
    <row r="42886" spans="1:1" x14ac:dyDescent="0.3">
      <c r="A42886" s="8"/>
    </row>
    <row r="42887" spans="1:1" x14ac:dyDescent="0.3">
      <c r="A42887" s="8"/>
    </row>
    <row r="42888" spans="1:1" x14ac:dyDescent="0.3">
      <c r="A42888" s="8"/>
    </row>
    <row r="42889" spans="1:1" x14ac:dyDescent="0.3">
      <c r="A42889" s="8"/>
    </row>
    <row r="42890" spans="1:1" x14ac:dyDescent="0.3">
      <c r="A42890" s="8"/>
    </row>
    <row r="42891" spans="1:1" x14ac:dyDescent="0.3">
      <c r="A42891" s="8"/>
    </row>
    <row r="42892" spans="1:1" x14ac:dyDescent="0.3">
      <c r="A42892" s="8"/>
    </row>
    <row r="42893" spans="1:1" x14ac:dyDescent="0.3">
      <c r="A42893" s="8"/>
    </row>
    <row r="42894" spans="1:1" x14ac:dyDescent="0.3">
      <c r="A42894" s="8"/>
    </row>
    <row r="42895" spans="1:1" x14ac:dyDescent="0.3">
      <c r="A42895" s="8"/>
    </row>
    <row r="42896" spans="1:1" x14ac:dyDescent="0.3">
      <c r="A42896" s="8"/>
    </row>
    <row r="42897" spans="1:1" x14ac:dyDescent="0.3">
      <c r="A42897" s="8"/>
    </row>
    <row r="42898" spans="1:1" x14ac:dyDescent="0.3">
      <c r="A42898" s="8"/>
    </row>
    <row r="42899" spans="1:1" x14ac:dyDescent="0.3">
      <c r="A42899" s="8"/>
    </row>
    <row r="42900" spans="1:1" x14ac:dyDescent="0.3">
      <c r="A42900" s="8"/>
    </row>
    <row r="42901" spans="1:1" x14ac:dyDescent="0.3">
      <c r="A42901" s="8"/>
    </row>
    <row r="42902" spans="1:1" x14ac:dyDescent="0.3">
      <c r="A42902" s="8"/>
    </row>
    <row r="42903" spans="1:1" x14ac:dyDescent="0.3">
      <c r="A42903" s="8"/>
    </row>
    <row r="42904" spans="1:1" x14ac:dyDescent="0.3">
      <c r="A42904" s="8"/>
    </row>
    <row r="42905" spans="1:1" x14ac:dyDescent="0.3">
      <c r="A42905" s="8"/>
    </row>
    <row r="42906" spans="1:1" x14ac:dyDescent="0.3">
      <c r="A42906" s="8"/>
    </row>
    <row r="42907" spans="1:1" x14ac:dyDescent="0.3">
      <c r="A42907" s="8"/>
    </row>
    <row r="42908" spans="1:1" x14ac:dyDescent="0.3">
      <c r="A42908" s="8"/>
    </row>
    <row r="42909" spans="1:1" x14ac:dyDescent="0.3">
      <c r="A42909" s="8"/>
    </row>
    <row r="42910" spans="1:1" x14ac:dyDescent="0.3">
      <c r="A42910" s="8"/>
    </row>
    <row r="42911" spans="1:1" x14ac:dyDescent="0.3">
      <c r="A42911" s="8"/>
    </row>
    <row r="42912" spans="1:1" x14ac:dyDescent="0.3">
      <c r="A42912" s="8"/>
    </row>
    <row r="42913" spans="1:1" x14ac:dyDescent="0.3">
      <c r="A42913" s="8"/>
    </row>
    <row r="42914" spans="1:1" x14ac:dyDescent="0.3">
      <c r="A42914" s="8"/>
    </row>
    <row r="42915" spans="1:1" x14ac:dyDescent="0.3">
      <c r="A42915" s="8"/>
    </row>
    <row r="42916" spans="1:1" x14ac:dyDescent="0.3">
      <c r="A42916" s="8"/>
    </row>
    <row r="42917" spans="1:1" x14ac:dyDescent="0.3">
      <c r="A42917" s="8"/>
    </row>
    <row r="42918" spans="1:1" x14ac:dyDescent="0.3">
      <c r="A42918" s="8"/>
    </row>
    <row r="42919" spans="1:1" x14ac:dyDescent="0.3">
      <c r="A42919" s="8"/>
    </row>
    <row r="42920" spans="1:1" x14ac:dyDescent="0.3">
      <c r="A42920" s="8"/>
    </row>
    <row r="42921" spans="1:1" x14ac:dyDescent="0.3">
      <c r="A42921" s="8"/>
    </row>
    <row r="42922" spans="1:1" x14ac:dyDescent="0.3">
      <c r="A42922" s="8"/>
    </row>
    <row r="42923" spans="1:1" x14ac:dyDescent="0.3">
      <c r="A42923" s="8"/>
    </row>
    <row r="42924" spans="1:1" x14ac:dyDescent="0.3">
      <c r="A42924" s="8"/>
    </row>
    <row r="42925" spans="1:1" x14ac:dyDescent="0.3">
      <c r="A42925" s="8"/>
    </row>
    <row r="42926" spans="1:1" x14ac:dyDescent="0.3">
      <c r="A42926" s="8"/>
    </row>
    <row r="42927" spans="1:1" x14ac:dyDescent="0.3">
      <c r="A42927" s="8"/>
    </row>
    <row r="42928" spans="1:1" x14ac:dyDescent="0.3">
      <c r="A42928" s="8"/>
    </row>
    <row r="42929" spans="1:1" x14ac:dyDescent="0.3">
      <c r="A42929" s="8"/>
    </row>
    <row r="42930" spans="1:1" x14ac:dyDescent="0.3">
      <c r="A42930" s="8"/>
    </row>
    <row r="42931" spans="1:1" x14ac:dyDescent="0.3">
      <c r="A42931" s="8"/>
    </row>
    <row r="42932" spans="1:1" x14ac:dyDescent="0.3">
      <c r="A42932" s="8"/>
    </row>
    <row r="42933" spans="1:1" x14ac:dyDescent="0.3">
      <c r="A42933" s="8"/>
    </row>
    <row r="42934" spans="1:1" x14ac:dyDescent="0.3">
      <c r="A42934" s="8"/>
    </row>
    <row r="42935" spans="1:1" x14ac:dyDescent="0.3">
      <c r="A42935" s="8"/>
    </row>
    <row r="42936" spans="1:1" x14ac:dyDescent="0.3">
      <c r="A42936" s="8"/>
    </row>
    <row r="42937" spans="1:1" x14ac:dyDescent="0.3">
      <c r="A42937" s="8"/>
    </row>
    <row r="42938" spans="1:1" x14ac:dyDescent="0.3">
      <c r="A42938" s="8"/>
    </row>
    <row r="42939" spans="1:1" x14ac:dyDescent="0.3">
      <c r="A42939" s="8"/>
    </row>
    <row r="42940" spans="1:1" x14ac:dyDescent="0.3">
      <c r="A42940" s="8"/>
    </row>
    <row r="42941" spans="1:1" x14ac:dyDescent="0.3">
      <c r="A42941" s="8"/>
    </row>
    <row r="42942" spans="1:1" x14ac:dyDescent="0.3">
      <c r="A42942" s="8"/>
    </row>
    <row r="42943" spans="1:1" x14ac:dyDescent="0.3">
      <c r="A42943" s="8"/>
    </row>
    <row r="42944" spans="1:1" x14ac:dyDescent="0.3">
      <c r="A42944" s="8"/>
    </row>
    <row r="42945" spans="1:1" x14ac:dyDescent="0.3">
      <c r="A42945" s="8"/>
    </row>
    <row r="42946" spans="1:1" x14ac:dyDescent="0.3">
      <c r="A42946" s="8"/>
    </row>
    <row r="42947" spans="1:1" x14ac:dyDescent="0.3">
      <c r="A42947" s="8"/>
    </row>
    <row r="42948" spans="1:1" x14ac:dyDescent="0.3">
      <c r="A42948" s="8"/>
    </row>
    <row r="42949" spans="1:1" x14ac:dyDescent="0.3">
      <c r="A42949" s="8"/>
    </row>
    <row r="42950" spans="1:1" x14ac:dyDescent="0.3">
      <c r="A42950" s="8"/>
    </row>
    <row r="42951" spans="1:1" x14ac:dyDescent="0.3">
      <c r="A42951" s="8"/>
    </row>
    <row r="42952" spans="1:1" x14ac:dyDescent="0.3">
      <c r="A42952" s="8"/>
    </row>
    <row r="42953" spans="1:1" x14ac:dyDescent="0.3">
      <c r="A42953" s="8"/>
    </row>
    <row r="42954" spans="1:1" x14ac:dyDescent="0.3">
      <c r="A42954" s="8"/>
    </row>
    <row r="42955" spans="1:1" x14ac:dyDescent="0.3">
      <c r="A42955" s="8"/>
    </row>
    <row r="42956" spans="1:1" x14ac:dyDescent="0.3">
      <c r="A42956" s="8"/>
    </row>
    <row r="42957" spans="1:1" x14ac:dyDescent="0.3">
      <c r="A42957" s="8"/>
    </row>
    <row r="42958" spans="1:1" x14ac:dyDescent="0.3">
      <c r="A42958" s="8"/>
    </row>
    <row r="42959" spans="1:1" x14ac:dyDescent="0.3">
      <c r="A42959" s="8"/>
    </row>
    <row r="42960" spans="1:1" x14ac:dyDescent="0.3">
      <c r="A42960" s="8"/>
    </row>
    <row r="42961" spans="1:1" x14ac:dyDescent="0.3">
      <c r="A42961" s="8"/>
    </row>
    <row r="42962" spans="1:1" x14ac:dyDescent="0.3">
      <c r="A42962" s="8"/>
    </row>
    <row r="42963" spans="1:1" x14ac:dyDescent="0.3">
      <c r="A42963" s="8"/>
    </row>
    <row r="42964" spans="1:1" x14ac:dyDescent="0.3">
      <c r="A42964" s="8"/>
    </row>
    <row r="42965" spans="1:1" x14ac:dyDescent="0.3">
      <c r="A42965" s="8"/>
    </row>
    <row r="42966" spans="1:1" x14ac:dyDescent="0.3">
      <c r="A42966" s="8"/>
    </row>
    <row r="42967" spans="1:1" x14ac:dyDescent="0.3">
      <c r="A42967" s="8"/>
    </row>
    <row r="42968" spans="1:1" x14ac:dyDescent="0.3">
      <c r="A42968" s="8"/>
    </row>
    <row r="42969" spans="1:1" x14ac:dyDescent="0.3">
      <c r="A42969" s="8"/>
    </row>
    <row r="42970" spans="1:1" x14ac:dyDescent="0.3">
      <c r="A42970" s="8"/>
    </row>
    <row r="42971" spans="1:1" x14ac:dyDescent="0.3">
      <c r="A42971" s="8"/>
    </row>
    <row r="42972" spans="1:1" x14ac:dyDescent="0.3">
      <c r="A42972" s="8"/>
    </row>
    <row r="42973" spans="1:1" x14ac:dyDescent="0.3">
      <c r="A42973" s="8"/>
    </row>
    <row r="42974" spans="1:1" x14ac:dyDescent="0.3">
      <c r="A42974" s="8"/>
    </row>
    <row r="42975" spans="1:1" x14ac:dyDescent="0.3">
      <c r="A42975" s="8"/>
    </row>
    <row r="42976" spans="1:1" x14ac:dyDescent="0.3">
      <c r="A42976" s="8"/>
    </row>
    <row r="42977" spans="1:1" x14ac:dyDescent="0.3">
      <c r="A42977" s="8"/>
    </row>
    <row r="42978" spans="1:1" x14ac:dyDescent="0.3">
      <c r="A42978" s="8"/>
    </row>
    <row r="42979" spans="1:1" x14ac:dyDescent="0.3">
      <c r="A42979" s="8"/>
    </row>
    <row r="42980" spans="1:1" x14ac:dyDescent="0.3">
      <c r="A42980" s="8"/>
    </row>
    <row r="42981" spans="1:1" x14ac:dyDescent="0.3">
      <c r="A42981" s="8"/>
    </row>
    <row r="42982" spans="1:1" x14ac:dyDescent="0.3">
      <c r="A42982" s="8"/>
    </row>
    <row r="42983" spans="1:1" x14ac:dyDescent="0.3">
      <c r="A42983" s="8"/>
    </row>
    <row r="42984" spans="1:1" x14ac:dyDescent="0.3">
      <c r="A42984" s="8"/>
    </row>
    <row r="42985" spans="1:1" x14ac:dyDescent="0.3">
      <c r="A42985" s="8"/>
    </row>
    <row r="42986" spans="1:1" x14ac:dyDescent="0.3">
      <c r="A42986" s="8"/>
    </row>
    <row r="42987" spans="1:1" x14ac:dyDescent="0.3">
      <c r="A42987" s="8"/>
    </row>
    <row r="42988" spans="1:1" x14ac:dyDescent="0.3">
      <c r="A42988" s="8"/>
    </row>
    <row r="42989" spans="1:1" x14ac:dyDescent="0.3">
      <c r="A42989" s="8"/>
    </row>
    <row r="42990" spans="1:1" x14ac:dyDescent="0.3">
      <c r="A42990" s="8"/>
    </row>
    <row r="42991" spans="1:1" x14ac:dyDescent="0.3">
      <c r="A42991" s="8"/>
    </row>
    <row r="42992" spans="1:1" x14ac:dyDescent="0.3">
      <c r="A42992" s="8"/>
    </row>
    <row r="42993" spans="1:1" x14ac:dyDescent="0.3">
      <c r="A42993" s="8"/>
    </row>
    <row r="42994" spans="1:1" x14ac:dyDescent="0.3">
      <c r="A42994" s="8"/>
    </row>
    <row r="42995" spans="1:1" x14ac:dyDescent="0.3">
      <c r="A42995" s="8"/>
    </row>
    <row r="42996" spans="1:1" x14ac:dyDescent="0.3">
      <c r="A42996" s="8"/>
    </row>
    <row r="42997" spans="1:1" x14ac:dyDescent="0.3">
      <c r="A42997" s="8"/>
    </row>
    <row r="42998" spans="1:1" x14ac:dyDescent="0.3">
      <c r="A42998" s="8"/>
    </row>
    <row r="42999" spans="1:1" x14ac:dyDescent="0.3">
      <c r="A42999" s="8"/>
    </row>
    <row r="43000" spans="1:1" x14ac:dyDescent="0.3">
      <c r="A43000" s="8"/>
    </row>
    <row r="43001" spans="1:1" x14ac:dyDescent="0.3">
      <c r="A43001" s="8"/>
    </row>
    <row r="43002" spans="1:1" x14ac:dyDescent="0.3">
      <c r="A43002" s="8"/>
    </row>
    <row r="43003" spans="1:1" x14ac:dyDescent="0.3">
      <c r="A43003" s="8"/>
    </row>
    <row r="43004" spans="1:1" x14ac:dyDescent="0.3">
      <c r="A43004" s="8"/>
    </row>
    <row r="43005" spans="1:1" x14ac:dyDescent="0.3">
      <c r="A43005" s="8"/>
    </row>
    <row r="43006" spans="1:1" x14ac:dyDescent="0.3">
      <c r="A43006" s="8"/>
    </row>
    <row r="43007" spans="1:1" x14ac:dyDescent="0.3">
      <c r="A43007" s="8"/>
    </row>
    <row r="43008" spans="1:1" x14ac:dyDescent="0.3">
      <c r="A43008" s="8"/>
    </row>
    <row r="43009" spans="1:1" x14ac:dyDescent="0.3">
      <c r="A43009" s="8"/>
    </row>
    <row r="43010" spans="1:1" x14ac:dyDescent="0.3">
      <c r="A43010" s="8"/>
    </row>
    <row r="43011" spans="1:1" x14ac:dyDescent="0.3">
      <c r="A43011" s="8"/>
    </row>
    <row r="43012" spans="1:1" x14ac:dyDescent="0.3">
      <c r="A43012" s="8"/>
    </row>
    <row r="43013" spans="1:1" x14ac:dyDescent="0.3">
      <c r="A43013" s="8"/>
    </row>
    <row r="43014" spans="1:1" x14ac:dyDescent="0.3">
      <c r="A43014" s="8"/>
    </row>
    <row r="43015" spans="1:1" x14ac:dyDescent="0.3">
      <c r="A43015" s="8"/>
    </row>
    <row r="43016" spans="1:1" x14ac:dyDescent="0.3">
      <c r="A43016" s="8"/>
    </row>
    <row r="43017" spans="1:1" x14ac:dyDescent="0.3">
      <c r="A43017" s="8"/>
    </row>
    <row r="43018" spans="1:1" x14ac:dyDescent="0.3">
      <c r="A43018" s="8"/>
    </row>
    <row r="43019" spans="1:1" x14ac:dyDescent="0.3">
      <c r="A43019" s="8"/>
    </row>
    <row r="43020" spans="1:1" x14ac:dyDescent="0.3">
      <c r="A43020" s="8"/>
    </row>
    <row r="43021" spans="1:1" x14ac:dyDescent="0.3">
      <c r="A43021" s="8"/>
    </row>
    <row r="43022" spans="1:1" x14ac:dyDescent="0.3">
      <c r="A43022" s="8"/>
    </row>
    <row r="43023" spans="1:1" x14ac:dyDescent="0.3">
      <c r="A43023" s="8"/>
    </row>
    <row r="43024" spans="1:1" x14ac:dyDescent="0.3">
      <c r="A43024" s="8"/>
    </row>
    <row r="43025" spans="1:1" x14ac:dyDescent="0.3">
      <c r="A43025" s="8"/>
    </row>
    <row r="43026" spans="1:1" x14ac:dyDescent="0.3">
      <c r="A43026" s="8"/>
    </row>
    <row r="43027" spans="1:1" x14ac:dyDescent="0.3">
      <c r="A43027" s="8"/>
    </row>
    <row r="43028" spans="1:1" x14ac:dyDescent="0.3">
      <c r="A43028" s="8"/>
    </row>
    <row r="43029" spans="1:1" x14ac:dyDescent="0.3">
      <c r="A43029" s="8"/>
    </row>
    <row r="43030" spans="1:1" x14ac:dyDescent="0.3">
      <c r="A43030" s="8"/>
    </row>
    <row r="43031" spans="1:1" x14ac:dyDescent="0.3">
      <c r="A43031" s="8"/>
    </row>
    <row r="43032" spans="1:1" x14ac:dyDescent="0.3">
      <c r="A43032" s="8"/>
    </row>
    <row r="43033" spans="1:1" x14ac:dyDescent="0.3">
      <c r="A43033" s="8"/>
    </row>
    <row r="43034" spans="1:1" x14ac:dyDescent="0.3">
      <c r="A43034" s="8"/>
    </row>
    <row r="43035" spans="1:1" x14ac:dyDescent="0.3">
      <c r="A43035" s="8"/>
    </row>
    <row r="43036" spans="1:1" x14ac:dyDescent="0.3">
      <c r="A43036" s="8"/>
    </row>
    <row r="43037" spans="1:1" x14ac:dyDescent="0.3">
      <c r="A43037" s="8"/>
    </row>
    <row r="43038" spans="1:1" x14ac:dyDescent="0.3">
      <c r="A43038" s="8"/>
    </row>
    <row r="43039" spans="1:1" x14ac:dyDescent="0.3">
      <c r="A43039" s="8"/>
    </row>
    <row r="43040" spans="1:1" x14ac:dyDescent="0.3">
      <c r="A43040" s="8"/>
    </row>
    <row r="43041" spans="1:1" x14ac:dyDescent="0.3">
      <c r="A43041" s="8"/>
    </row>
    <row r="43042" spans="1:1" x14ac:dyDescent="0.3">
      <c r="A43042" s="8"/>
    </row>
    <row r="43043" spans="1:1" x14ac:dyDescent="0.3">
      <c r="A43043" s="8"/>
    </row>
    <row r="43044" spans="1:1" x14ac:dyDescent="0.3">
      <c r="A43044" s="8"/>
    </row>
    <row r="43045" spans="1:1" x14ac:dyDescent="0.3">
      <c r="A43045" s="8"/>
    </row>
    <row r="43046" spans="1:1" x14ac:dyDescent="0.3">
      <c r="A43046" s="8"/>
    </row>
    <row r="43047" spans="1:1" x14ac:dyDescent="0.3">
      <c r="A43047" s="8"/>
    </row>
    <row r="43048" spans="1:1" x14ac:dyDescent="0.3">
      <c r="A43048" s="8"/>
    </row>
    <row r="43049" spans="1:1" x14ac:dyDescent="0.3">
      <c r="A43049" s="8"/>
    </row>
    <row r="43050" spans="1:1" x14ac:dyDescent="0.3">
      <c r="A43050" s="8"/>
    </row>
    <row r="43051" spans="1:1" x14ac:dyDescent="0.3">
      <c r="A43051" s="8"/>
    </row>
    <row r="43052" spans="1:1" x14ac:dyDescent="0.3">
      <c r="A43052" s="8"/>
    </row>
    <row r="43053" spans="1:1" x14ac:dyDescent="0.3">
      <c r="A43053" s="8"/>
    </row>
    <row r="43054" spans="1:1" x14ac:dyDescent="0.3">
      <c r="A43054" s="8"/>
    </row>
    <row r="43055" spans="1:1" x14ac:dyDescent="0.3">
      <c r="A43055" s="8"/>
    </row>
    <row r="43056" spans="1:1" x14ac:dyDescent="0.3">
      <c r="A43056" s="8"/>
    </row>
    <row r="43057" spans="1:1" x14ac:dyDescent="0.3">
      <c r="A43057" s="8"/>
    </row>
    <row r="43058" spans="1:1" x14ac:dyDescent="0.3">
      <c r="A43058" s="8"/>
    </row>
    <row r="43059" spans="1:1" x14ac:dyDescent="0.3">
      <c r="A43059" s="8"/>
    </row>
    <row r="43060" spans="1:1" x14ac:dyDescent="0.3">
      <c r="A43060" s="8"/>
    </row>
    <row r="43061" spans="1:1" x14ac:dyDescent="0.3">
      <c r="A43061" s="8"/>
    </row>
    <row r="43062" spans="1:1" x14ac:dyDescent="0.3">
      <c r="A43062" s="8"/>
    </row>
    <row r="43063" spans="1:1" x14ac:dyDescent="0.3">
      <c r="A43063" s="8"/>
    </row>
    <row r="43064" spans="1:1" x14ac:dyDescent="0.3">
      <c r="A43064" s="8"/>
    </row>
    <row r="43065" spans="1:1" x14ac:dyDescent="0.3">
      <c r="A43065" s="8"/>
    </row>
    <row r="43066" spans="1:1" x14ac:dyDescent="0.3">
      <c r="A43066" s="8"/>
    </row>
    <row r="43067" spans="1:1" x14ac:dyDescent="0.3">
      <c r="A43067" s="8"/>
    </row>
    <row r="43068" spans="1:1" x14ac:dyDescent="0.3">
      <c r="A43068" s="8"/>
    </row>
    <row r="43069" spans="1:1" x14ac:dyDescent="0.3">
      <c r="A43069" s="8"/>
    </row>
    <row r="43070" spans="1:1" x14ac:dyDescent="0.3">
      <c r="A43070" s="8"/>
    </row>
    <row r="43071" spans="1:1" x14ac:dyDescent="0.3">
      <c r="A43071" s="8"/>
    </row>
    <row r="43072" spans="1:1" x14ac:dyDescent="0.3">
      <c r="A43072" s="8"/>
    </row>
    <row r="43073" spans="1:1" x14ac:dyDescent="0.3">
      <c r="A43073" s="8"/>
    </row>
    <row r="43074" spans="1:1" x14ac:dyDescent="0.3">
      <c r="A43074" s="8"/>
    </row>
    <row r="43075" spans="1:1" x14ac:dyDescent="0.3">
      <c r="A43075" s="8"/>
    </row>
    <row r="43076" spans="1:1" x14ac:dyDescent="0.3">
      <c r="A43076" s="8"/>
    </row>
    <row r="43077" spans="1:1" x14ac:dyDescent="0.3">
      <c r="A43077" s="8"/>
    </row>
    <row r="43078" spans="1:1" x14ac:dyDescent="0.3">
      <c r="A43078" s="8"/>
    </row>
    <row r="43079" spans="1:1" x14ac:dyDescent="0.3">
      <c r="A43079" s="8"/>
    </row>
    <row r="43080" spans="1:1" x14ac:dyDescent="0.3">
      <c r="A43080" s="8"/>
    </row>
    <row r="43081" spans="1:1" x14ac:dyDescent="0.3">
      <c r="A43081" s="8"/>
    </row>
    <row r="43082" spans="1:1" x14ac:dyDescent="0.3">
      <c r="A43082" s="8"/>
    </row>
    <row r="43083" spans="1:1" x14ac:dyDescent="0.3">
      <c r="A43083" s="8"/>
    </row>
    <row r="43084" spans="1:1" x14ac:dyDescent="0.3">
      <c r="A43084" s="8"/>
    </row>
    <row r="43085" spans="1:1" x14ac:dyDescent="0.3">
      <c r="A43085" s="8"/>
    </row>
    <row r="43086" spans="1:1" x14ac:dyDescent="0.3">
      <c r="A43086" s="8"/>
    </row>
    <row r="43087" spans="1:1" x14ac:dyDescent="0.3">
      <c r="A43087" s="8"/>
    </row>
    <row r="43088" spans="1:1" x14ac:dyDescent="0.3">
      <c r="A43088" s="8"/>
    </row>
    <row r="43089" spans="1:1" x14ac:dyDescent="0.3">
      <c r="A43089" s="8"/>
    </row>
    <row r="43090" spans="1:1" x14ac:dyDescent="0.3">
      <c r="A43090" s="8"/>
    </row>
    <row r="43091" spans="1:1" x14ac:dyDescent="0.3">
      <c r="A43091" s="8"/>
    </row>
    <row r="43092" spans="1:1" x14ac:dyDescent="0.3">
      <c r="A43092" s="8"/>
    </row>
    <row r="43093" spans="1:1" x14ac:dyDescent="0.3">
      <c r="A43093" s="8"/>
    </row>
    <row r="43094" spans="1:1" x14ac:dyDescent="0.3">
      <c r="A43094" s="8"/>
    </row>
    <row r="43095" spans="1:1" x14ac:dyDescent="0.3">
      <c r="A43095" s="8"/>
    </row>
    <row r="43096" spans="1:1" x14ac:dyDescent="0.3">
      <c r="A43096" s="8"/>
    </row>
    <row r="43097" spans="1:1" x14ac:dyDescent="0.3">
      <c r="A43097" s="8"/>
    </row>
    <row r="43098" spans="1:1" x14ac:dyDescent="0.3">
      <c r="A43098" s="8"/>
    </row>
    <row r="43099" spans="1:1" x14ac:dyDescent="0.3">
      <c r="A43099" s="8"/>
    </row>
    <row r="43100" spans="1:1" x14ac:dyDescent="0.3">
      <c r="A43100" s="8"/>
    </row>
    <row r="43101" spans="1:1" x14ac:dyDescent="0.3">
      <c r="A43101" s="8"/>
    </row>
    <row r="43102" spans="1:1" x14ac:dyDescent="0.3">
      <c r="A43102" s="8"/>
    </row>
    <row r="43103" spans="1:1" x14ac:dyDescent="0.3">
      <c r="A43103" s="8"/>
    </row>
    <row r="43104" spans="1:1" x14ac:dyDescent="0.3">
      <c r="A43104" s="8"/>
    </row>
    <row r="43105" spans="1:1" x14ac:dyDescent="0.3">
      <c r="A43105" s="8"/>
    </row>
    <row r="43106" spans="1:1" x14ac:dyDescent="0.3">
      <c r="A43106" s="8"/>
    </row>
    <row r="43107" spans="1:1" x14ac:dyDescent="0.3">
      <c r="A43107" s="8"/>
    </row>
    <row r="43108" spans="1:1" x14ac:dyDescent="0.3">
      <c r="A43108" s="8"/>
    </row>
    <row r="43109" spans="1:1" x14ac:dyDescent="0.3">
      <c r="A43109" s="8"/>
    </row>
    <row r="43110" spans="1:1" x14ac:dyDescent="0.3">
      <c r="A43110" s="8"/>
    </row>
    <row r="43111" spans="1:1" x14ac:dyDescent="0.3">
      <c r="A43111" s="8"/>
    </row>
    <row r="43112" spans="1:1" x14ac:dyDescent="0.3">
      <c r="A43112" s="8"/>
    </row>
    <row r="43113" spans="1:1" x14ac:dyDescent="0.3">
      <c r="A43113" s="8"/>
    </row>
    <row r="43114" spans="1:1" x14ac:dyDescent="0.3">
      <c r="A43114" s="8"/>
    </row>
    <row r="43115" spans="1:1" x14ac:dyDescent="0.3">
      <c r="A43115" s="8"/>
    </row>
    <row r="43116" spans="1:1" x14ac:dyDescent="0.3">
      <c r="A43116" s="8"/>
    </row>
    <row r="43117" spans="1:1" x14ac:dyDescent="0.3">
      <c r="A43117" s="8"/>
    </row>
    <row r="43118" spans="1:1" x14ac:dyDescent="0.3">
      <c r="A43118" s="8"/>
    </row>
    <row r="43119" spans="1:1" x14ac:dyDescent="0.3">
      <c r="A43119" s="8"/>
    </row>
    <row r="43120" spans="1:1" x14ac:dyDescent="0.3">
      <c r="A43120" s="8"/>
    </row>
    <row r="43121" spans="1:1" x14ac:dyDescent="0.3">
      <c r="A43121" s="8"/>
    </row>
    <row r="43122" spans="1:1" x14ac:dyDescent="0.3">
      <c r="A43122" s="8"/>
    </row>
    <row r="43123" spans="1:1" x14ac:dyDescent="0.3">
      <c r="A43123" s="8"/>
    </row>
    <row r="43124" spans="1:1" x14ac:dyDescent="0.3">
      <c r="A43124" s="8"/>
    </row>
    <row r="43125" spans="1:1" x14ac:dyDescent="0.3">
      <c r="A43125" s="8"/>
    </row>
    <row r="43126" spans="1:1" x14ac:dyDescent="0.3">
      <c r="A43126" s="8"/>
    </row>
    <row r="43127" spans="1:1" x14ac:dyDescent="0.3">
      <c r="A43127" s="8"/>
    </row>
    <row r="43128" spans="1:1" x14ac:dyDescent="0.3">
      <c r="A43128" s="8"/>
    </row>
    <row r="43129" spans="1:1" x14ac:dyDescent="0.3">
      <c r="A43129" s="8"/>
    </row>
    <row r="43130" spans="1:1" x14ac:dyDescent="0.3">
      <c r="A43130" s="8"/>
    </row>
    <row r="43131" spans="1:1" x14ac:dyDescent="0.3">
      <c r="A43131" s="8"/>
    </row>
    <row r="43132" spans="1:1" x14ac:dyDescent="0.3">
      <c r="A43132" s="8"/>
    </row>
    <row r="43133" spans="1:1" x14ac:dyDescent="0.3">
      <c r="A43133" s="8"/>
    </row>
    <row r="43134" spans="1:1" x14ac:dyDescent="0.3">
      <c r="A43134" s="8"/>
    </row>
    <row r="43135" spans="1:1" x14ac:dyDescent="0.3">
      <c r="A43135" s="8"/>
    </row>
    <row r="43136" spans="1:1" x14ac:dyDescent="0.3">
      <c r="A43136" s="8"/>
    </row>
    <row r="43137" spans="1:1" x14ac:dyDescent="0.3">
      <c r="A43137" s="8"/>
    </row>
    <row r="43138" spans="1:1" x14ac:dyDescent="0.3">
      <c r="A43138" s="8"/>
    </row>
    <row r="43139" spans="1:1" x14ac:dyDescent="0.3">
      <c r="A43139" s="8"/>
    </row>
    <row r="43140" spans="1:1" x14ac:dyDescent="0.3">
      <c r="A43140" s="8"/>
    </row>
    <row r="43141" spans="1:1" x14ac:dyDescent="0.3">
      <c r="A43141" s="8"/>
    </row>
    <row r="43142" spans="1:1" x14ac:dyDescent="0.3">
      <c r="A43142" s="8"/>
    </row>
    <row r="43143" spans="1:1" x14ac:dyDescent="0.3">
      <c r="A43143" s="8"/>
    </row>
    <row r="43144" spans="1:1" x14ac:dyDescent="0.3">
      <c r="A43144" s="8"/>
    </row>
    <row r="43145" spans="1:1" x14ac:dyDescent="0.3">
      <c r="A43145" s="8"/>
    </row>
    <row r="43146" spans="1:1" x14ac:dyDescent="0.3">
      <c r="A43146" s="8"/>
    </row>
    <row r="43147" spans="1:1" x14ac:dyDescent="0.3">
      <c r="A43147" s="8"/>
    </row>
    <row r="43148" spans="1:1" x14ac:dyDescent="0.3">
      <c r="A43148" s="8"/>
    </row>
    <row r="43149" spans="1:1" x14ac:dyDescent="0.3">
      <c r="A43149" s="8"/>
    </row>
    <row r="43150" spans="1:1" x14ac:dyDescent="0.3">
      <c r="A43150" s="8"/>
    </row>
    <row r="43151" spans="1:1" x14ac:dyDescent="0.3">
      <c r="A43151" s="8"/>
    </row>
    <row r="43152" spans="1:1" x14ac:dyDescent="0.3">
      <c r="A43152" s="8"/>
    </row>
    <row r="43153" spans="1:1" x14ac:dyDescent="0.3">
      <c r="A43153" s="8"/>
    </row>
    <row r="43154" spans="1:1" x14ac:dyDescent="0.3">
      <c r="A43154" s="8"/>
    </row>
    <row r="43155" spans="1:1" x14ac:dyDescent="0.3">
      <c r="A43155" s="8"/>
    </row>
    <row r="43156" spans="1:1" x14ac:dyDescent="0.3">
      <c r="A43156" s="8"/>
    </row>
    <row r="43157" spans="1:1" x14ac:dyDescent="0.3">
      <c r="A43157" s="8"/>
    </row>
    <row r="43158" spans="1:1" x14ac:dyDescent="0.3">
      <c r="A43158" s="8"/>
    </row>
    <row r="43159" spans="1:1" x14ac:dyDescent="0.3">
      <c r="A43159" s="8"/>
    </row>
    <row r="43160" spans="1:1" x14ac:dyDescent="0.3">
      <c r="A43160" s="8"/>
    </row>
    <row r="43161" spans="1:1" x14ac:dyDescent="0.3">
      <c r="A43161" s="8"/>
    </row>
    <row r="43162" spans="1:1" x14ac:dyDescent="0.3">
      <c r="A43162" s="8"/>
    </row>
    <row r="43163" spans="1:1" x14ac:dyDescent="0.3">
      <c r="A43163" s="8"/>
    </row>
    <row r="43164" spans="1:1" x14ac:dyDescent="0.3">
      <c r="A43164" s="8"/>
    </row>
    <row r="43165" spans="1:1" x14ac:dyDescent="0.3">
      <c r="A43165" s="8"/>
    </row>
    <row r="43166" spans="1:1" x14ac:dyDescent="0.3">
      <c r="A43166" s="8"/>
    </row>
    <row r="43167" spans="1:1" x14ac:dyDescent="0.3">
      <c r="A43167" s="8"/>
    </row>
    <row r="43168" spans="1:1" x14ac:dyDescent="0.3">
      <c r="A43168" s="8"/>
    </row>
    <row r="43169" spans="1:1" x14ac:dyDescent="0.3">
      <c r="A43169" s="8"/>
    </row>
    <row r="43170" spans="1:1" x14ac:dyDescent="0.3">
      <c r="A43170" s="8"/>
    </row>
    <row r="43171" spans="1:1" x14ac:dyDescent="0.3">
      <c r="A43171" s="8"/>
    </row>
    <row r="43172" spans="1:1" x14ac:dyDescent="0.3">
      <c r="A43172" s="8"/>
    </row>
    <row r="43173" spans="1:1" x14ac:dyDescent="0.3">
      <c r="A43173" s="8"/>
    </row>
    <row r="43174" spans="1:1" x14ac:dyDescent="0.3">
      <c r="A43174" s="8"/>
    </row>
    <row r="43175" spans="1:1" x14ac:dyDescent="0.3">
      <c r="A43175" s="8"/>
    </row>
    <row r="43176" spans="1:1" x14ac:dyDescent="0.3">
      <c r="A43176" s="8"/>
    </row>
    <row r="43177" spans="1:1" x14ac:dyDescent="0.3">
      <c r="A43177" s="8"/>
    </row>
    <row r="43178" spans="1:1" x14ac:dyDescent="0.3">
      <c r="A43178" s="8"/>
    </row>
    <row r="43179" spans="1:1" x14ac:dyDescent="0.3">
      <c r="A43179" s="8"/>
    </row>
    <row r="43180" spans="1:1" x14ac:dyDescent="0.3">
      <c r="A43180" s="8"/>
    </row>
    <row r="43181" spans="1:1" x14ac:dyDescent="0.3">
      <c r="A43181" s="8"/>
    </row>
    <row r="43182" spans="1:1" x14ac:dyDescent="0.3">
      <c r="A43182" s="8"/>
    </row>
    <row r="43183" spans="1:1" x14ac:dyDescent="0.3">
      <c r="A43183" s="8"/>
    </row>
    <row r="43184" spans="1:1" x14ac:dyDescent="0.3">
      <c r="A43184" s="8"/>
    </row>
    <row r="43185" spans="1:1" x14ac:dyDescent="0.3">
      <c r="A43185" s="8"/>
    </row>
    <row r="43186" spans="1:1" x14ac:dyDescent="0.3">
      <c r="A43186" s="8"/>
    </row>
    <row r="43187" spans="1:1" x14ac:dyDescent="0.3">
      <c r="A43187" s="8"/>
    </row>
    <row r="43188" spans="1:1" x14ac:dyDescent="0.3">
      <c r="A43188" s="8"/>
    </row>
    <row r="43189" spans="1:1" x14ac:dyDescent="0.3">
      <c r="A43189" s="8"/>
    </row>
    <row r="43190" spans="1:1" x14ac:dyDescent="0.3">
      <c r="A43190" s="8"/>
    </row>
    <row r="43191" spans="1:1" x14ac:dyDescent="0.3">
      <c r="A43191" s="8"/>
    </row>
    <row r="43192" spans="1:1" x14ac:dyDescent="0.3">
      <c r="A43192" s="8"/>
    </row>
    <row r="43193" spans="1:1" x14ac:dyDescent="0.3">
      <c r="A43193" s="8"/>
    </row>
    <row r="43194" spans="1:1" x14ac:dyDescent="0.3">
      <c r="A43194" s="8"/>
    </row>
    <row r="43195" spans="1:1" x14ac:dyDescent="0.3">
      <c r="A43195" s="8"/>
    </row>
    <row r="43196" spans="1:1" x14ac:dyDescent="0.3">
      <c r="A43196" s="8"/>
    </row>
    <row r="43197" spans="1:1" x14ac:dyDescent="0.3">
      <c r="A43197" s="8"/>
    </row>
    <row r="43198" spans="1:1" x14ac:dyDescent="0.3">
      <c r="A43198" s="8"/>
    </row>
    <row r="43199" spans="1:1" x14ac:dyDescent="0.3">
      <c r="A43199" s="8"/>
    </row>
    <row r="43200" spans="1:1" x14ac:dyDescent="0.3">
      <c r="A43200" s="8"/>
    </row>
    <row r="43201" spans="1:1" x14ac:dyDescent="0.3">
      <c r="A43201" s="8"/>
    </row>
    <row r="43202" spans="1:1" x14ac:dyDescent="0.3">
      <c r="A43202" s="8"/>
    </row>
    <row r="43203" spans="1:1" x14ac:dyDescent="0.3">
      <c r="A43203" s="8"/>
    </row>
    <row r="43204" spans="1:1" x14ac:dyDescent="0.3">
      <c r="A43204" s="8"/>
    </row>
    <row r="43205" spans="1:1" x14ac:dyDescent="0.3">
      <c r="A43205" s="8"/>
    </row>
    <row r="43206" spans="1:1" x14ac:dyDescent="0.3">
      <c r="A43206" s="8"/>
    </row>
    <row r="43207" spans="1:1" x14ac:dyDescent="0.3">
      <c r="A43207" s="8"/>
    </row>
    <row r="43208" spans="1:1" x14ac:dyDescent="0.3">
      <c r="A43208" s="8"/>
    </row>
    <row r="43209" spans="1:1" x14ac:dyDescent="0.3">
      <c r="A43209" s="8"/>
    </row>
    <row r="43210" spans="1:1" x14ac:dyDescent="0.3">
      <c r="A43210" s="8"/>
    </row>
    <row r="43211" spans="1:1" x14ac:dyDescent="0.3">
      <c r="A43211" s="8"/>
    </row>
    <row r="43212" spans="1:1" x14ac:dyDescent="0.3">
      <c r="A43212" s="8"/>
    </row>
    <row r="43213" spans="1:1" x14ac:dyDescent="0.3">
      <c r="A43213" s="8"/>
    </row>
    <row r="43214" spans="1:1" x14ac:dyDescent="0.3">
      <c r="A43214" s="8"/>
    </row>
    <row r="43215" spans="1:1" x14ac:dyDescent="0.3">
      <c r="A43215" s="8"/>
    </row>
    <row r="43216" spans="1:1" x14ac:dyDescent="0.3">
      <c r="A43216" s="8"/>
    </row>
    <row r="43217" spans="1:1" x14ac:dyDescent="0.3">
      <c r="A43217" s="8"/>
    </row>
    <row r="43218" spans="1:1" x14ac:dyDescent="0.3">
      <c r="A43218" s="8"/>
    </row>
    <row r="43219" spans="1:1" x14ac:dyDescent="0.3">
      <c r="A43219" s="8"/>
    </row>
    <row r="43220" spans="1:1" x14ac:dyDescent="0.3">
      <c r="A43220" s="8"/>
    </row>
    <row r="43221" spans="1:1" x14ac:dyDescent="0.3">
      <c r="A43221" s="8"/>
    </row>
    <row r="43222" spans="1:1" x14ac:dyDescent="0.3">
      <c r="A43222" s="8"/>
    </row>
    <row r="43223" spans="1:1" x14ac:dyDescent="0.3">
      <c r="A43223" s="8"/>
    </row>
    <row r="43224" spans="1:1" x14ac:dyDescent="0.3">
      <c r="A43224" s="8"/>
    </row>
    <row r="43225" spans="1:1" x14ac:dyDescent="0.3">
      <c r="A43225" s="8"/>
    </row>
    <row r="43226" spans="1:1" x14ac:dyDescent="0.3">
      <c r="A43226" s="8"/>
    </row>
    <row r="43227" spans="1:1" x14ac:dyDescent="0.3">
      <c r="A43227" s="8"/>
    </row>
    <row r="43228" spans="1:1" x14ac:dyDescent="0.3">
      <c r="A43228" s="8"/>
    </row>
    <row r="43229" spans="1:1" x14ac:dyDescent="0.3">
      <c r="A43229" s="8"/>
    </row>
    <row r="43230" spans="1:1" x14ac:dyDescent="0.3">
      <c r="A43230" s="8"/>
    </row>
    <row r="43231" spans="1:1" x14ac:dyDescent="0.3">
      <c r="A43231" s="8"/>
    </row>
    <row r="43232" spans="1:1" x14ac:dyDescent="0.3">
      <c r="A43232" s="8"/>
    </row>
    <row r="43233" spans="1:1" x14ac:dyDescent="0.3">
      <c r="A43233" s="8"/>
    </row>
    <row r="43234" spans="1:1" x14ac:dyDescent="0.3">
      <c r="A43234" s="8"/>
    </row>
    <row r="43235" spans="1:1" x14ac:dyDescent="0.3">
      <c r="A43235" s="8"/>
    </row>
    <row r="43236" spans="1:1" x14ac:dyDescent="0.3">
      <c r="A43236" s="8"/>
    </row>
    <row r="43237" spans="1:1" x14ac:dyDescent="0.3">
      <c r="A43237" s="8"/>
    </row>
    <row r="43238" spans="1:1" x14ac:dyDescent="0.3">
      <c r="A43238" s="8"/>
    </row>
    <row r="43239" spans="1:1" x14ac:dyDescent="0.3">
      <c r="A43239" s="8"/>
    </row>
    <row r="43240" spans="1:1" x14ac:dyDescent="0.3">
      <c r="A43240" s="8"/>
    </row>
    <row r="43241" spans="1:1" x14ac:dyDescent="0.3">
      <c r="A43241" s="8"/>
    </row>
    <row r="43242" spans="1:1" x14ac:dyDescent="0.3">
      <c r="A43242" s="8"/>
    </row>
    <row r="43243" spans="1:1" x14ac:dyDescent="0.3">
      <c r="A43243" s="8"/>
    </row>
    <row r="43244" spans="1:1" x14ac:dyDescent="0.3">
      <c r="A43244" s="8"/>
    </row>
    <row r="43245" spans="1:1" x14ac:dyDescent="0.3">
      <c r="A43245" s="8"/>
    </row>
    <row r="43246" spans="1:1" x14ac:dyDescent="0.3">
      <c r="A43246" s="8"/>
    </row>
    <row r="43247" spans="1:1" x14ac:dyDescent="0.3">
      <c r="A43247" s="8"/>
    </row>
    <row r="43248" spans="1:1" x14ac:dyDescent="0.3">
      <c r="A43248" s="8"/>
    </row>
    <row r="43249" spans="1:1" x14ac:dyDescent="0.3">
      <c r="A43249" s="8"/>
    </row>
    <row r="43250" spans="1:1" x14ac:dyDescent="0.3">
      <c r="A43250" s="8"/>
    </row>
    <row r="43251" spans="1:1" x14ac:dyDescent="0.3">
      <c r="A43251" s="8"/>
    </row>
    <row r="43252" spans="1:1" x14ac:dyDescent="0.3">
      <c r="A43252" s="8"/>
    </row>
    <row r="43253" spans="1:1" x14ac:dyDescent="0.3">
      <c r="A43253" s="8"/>
    </row>
    <row r="43254" spans="1:1" x14ac:dyDescent="0.3">
      <c r="A43254" s="8"/>
    </row>
    <row r="43255" spans="1:1" x14ac:dyDescent="0.3">
      <c r="A43255" s="8"/>
    </row>
    <row r="43256" spans="1:1" x14ac:dyDescent="0.3">
      <c r="A43256" s="8"/>
    </row>
    <row r="43257" spans="1:1" x14ac:dyDescent="0.3">
      <c r="A43257" s="8"/>
    </row>
    <row r="43258" spans="1:1" x14ac:dyDescent="0.3">
      <c r="A43258" s="8"/>
    </row>
    <row r="43259" spans="1:1" x14ac:dyDescent="0.3">
      <c r="A43259" s="8"/>
    </row>
    <row r="43260" spans="1:1" x14ac:dyDescent="0.3">
      <c r="A43260" s="8"/>
    </row>
    <row r="43261" spans="1:1" x14ac:dyDescent="0.3">
      <c r="A43261" s="8"/>
    </row>
    <row r="43262" spans="1:1" x14ac:dyDescent="0.3">
      <c r="A43262" s="8"/>
    </row>
    <row r="43263" spans="1:1" x14ac:dyDescent="0.3">
      <c r="A43263" s="8"/>
    </row>
    <row r="43264" spans="1:1" x14ac:dyDescent="0.3">
      <c r="A43264" s="8"/>
    </row>
    <row r="43265" spans="1:1" x14ac:dyDescent="0.3">
      <c r="A43265" s="8"/>
    </row>
    <row r="43266" spans="1:1" x14ac:dyDescent="0.3">
      <c r="A43266" s="8"/>
    </row>
    <row r="43267" spans="1:1" x14ac:dyDescent="0.3">
      <c r="A43267" s="8"/>
    </row>
    <row r="43268" spans="1:1" x14ac:dyDescent="0.3">
      <c r="A43268" s="8"/>
    </row>
    <row r="43269" spans="1:1" x14ac:dyDescent="0.3">
      <c r="A43269" s="8"/>
    </row>
    <row r="43270" spans="1:1" x14ac:dyDescent="0.3">
      <c r="A43270" s="8"/>
    </row>
    <row r="43271" spans="1:1" x14ac:dyDescent="0.3">
      <c r="A43271" s="8"/>
    </row>
    <row r="43272" spans="1:1" x14ac:dyDescent="0.3">
      <c r="A43272" s="8"/>
    </row>
    <row r="43273" spans="1:1" x14ac:dyDescent="0.3">
      <c r="A43273" s="8"/>
    </row>
    <row r="43274" spans="1:1" x14ac:dyDescent="0.3">
      <c r="A43274" s="8"/>
    </row>
    <row r="43275" spans="1:1" x14ac:dyDescent="0.3">
      <c r="A43275" s="8"/>
    </row>
    <row r="43276" spans="1:1" x14ac:dyDescent="0.3">
      <c r="A43276" s="8"/>
    </row>
    <row r="43277" spans="1:1" x14ac:dyDescent="0.3">
      <c r="A43277" s="8"/>
    </row>
    <row r="43278" spans="1:1" x14ac:dyDescent="0.3">
      <c r="A43278" s="8"/>
    </row>
    <row r="43279" spans="1:1" x14ac:dyDescent="0.3">
      <c r="A43279" s="8"/>
    </row>
    <row r="43280" spans="1:1" x14ac:dyDescent="0.3">
      <c r="A43280" s="8"/>
    </row>
    <row r="43281" spans="1:1" x14ac:dyDescent="0.3">
      <c r="A43281" s="8"/>
    </row>
    <row r="43282" spans="1:1" x14ac:dyDescent="0.3">
      <c r="A43282" s="8"/>
    </row>
    <row r="43283" spans="1:1" x14ac:dyDescent="0.3">
      <c r="A43283" s="8"/>
    </row>
    <row r="43284" spans="1:1" x14ac:dyDescent="0.3">
      <c r="A43284" s="8"/>
    </row>
    <row r="43285" spans="1:1" x14ac:dyDescent="0.3">
      <c r="A43285" s="8"/>
    </row>
    <row r="43286" spans="1:1" x14ac:dyDescent="0.3">
      <c r="A43286" s="8"/>
    </row>
    <row r="43287" spans="1:1" x14ac:dyDescent="0.3">
      <c r="A43287" s="8"/>
    </row>
    <row r="43288" spans="1:1" x14ac:dyDescent="0.3">
      <c r="A43288" s="8"/>
    </row>
    <row r="43289" spans="1:1" x14ac:dyDescent="0.3">
      <c r="A43289" s="8"/>
    </row>
    <row r="43290" spans="1:1" x14ac:dyDescent="0.3">
      <c r="A43290" s="8"/>
    </row>
    <row r="43291" spans="1:1" x14ac:dyDescent="0.3">
      <c r="A43291" s="8"/>
    </row>
    <row r="43292" spans="1:1" x14ac:dyDescent="0.3">
      <c r="A43292" s="8"/>
    </row>
    <row r="43293" spans="1:1" x14ac:dyDescent="0.3">
      <c r="A43293" s="8"/>
    </row>
    <row r="43294" spans="1:1" x14ac:dyDescent="0.3">
      <c r="A43294" s="8"/>
    </row>
    <row r="43295" spans="1:1" x14ac:dyDescent="0.3">
      <c r="A43295" s="8"/>
    </row>
    <row r="43296" spans="1:1" x14ac:dyDescent="0.3">
      <c r="A43296" s="8"/>
    </row>
    <row r="43297" spans="1:1" x14ac:dyDescent="0.3">
      <c r="A43297" s="8"/>
    </row>
    <row r="43298" spans="1:1" x14ac:dyDescent="0.3">
      <c r="A43298" s="8"/>
    </row>
    <row r="43299" spans="1:1" x14ac:dyDescent="0.3">
      <c r="A43299" s="8"/>
    </row>
    <row r="43300" spans="1:1" x14ac:dyDescent="0.3">
      <c r="A43300" s="8"/>
    </row>
    <row r="43301" spans="1:1" x14ac:dyDescent="0.3">
      <c r="A43301" s="8"/>
    </row>
    <row r="43302" spans="1:1" x14ac:dyDescent="0.3">
      <c r="A43302" s="8"/>
    </row>
    <row r="43303" spans="1:1" x14ac:dyDescent="0.3">
      <c r="A43303" s="8"/>
    </row>
    <row r="43304" spans="1:1" x14ac:dyDescent="0.3">
      <c r="A43304" s="8"/>
    </row>
    <row r="43305" spans="1:1" x14ac:dyDescent="0.3">
      <c r="A43305" s="8"/>
    </row>
    <row r="43306" spans="1:1" x14ac:dyDescent="0.3">
      <c r="A43306" s="8"/>
    </row>
    <row r="43307" spans="1:1" x14ac:dyDescent="0.3">
      <c r="A43307" s="8"/>
    </row>
    <row r="43308" spans="1:1" x14ac:dyDescent="0.3">
      <c r="A43308" s="8"/>
    </row>
    <row r="43309" spans="1:1" x14ac:dyDescent="0.3">
      <c r="A43309" s="8"/>
    </row>
    <row r="43310" spans="1:1" x14ac:dyDescent="0.3">
      <c r="A43310" s="8"/>
    </row>
    <row r="43311" spans="1:1" x14ac:dyDescent="0.3">
      <c r="A43311" s="8"/>
    </row>
    <row r="43312" spans="1:1" x14ac:dyDescent="0.3">
      <c r="A43312" s="8"/>
    </row>
    <row r="43313" spans="1:1" x14ac:dyDescent="0.3">
      <c r="A43313" s="8"/>
    </row>
    <row r="43314" spans="1:1" x14ac:dyDescent="0.3">
      <c r="A43314" s="8"/>
    </row>
    <row r="43315" spans="1:1" x14ac:dyDescent="0.3">
      <c r="A43315" s="8"/>
    </row>
    <row r="43316" spans="1:1" x14ac:dyDescent="0.3">
      <c r="A43316" s="8"/>
    </row>
    <row r="43317" spans="1:1" x14ac:dyDescent="0.3">
      <c r="A43317" s="8"/>
    </row>
    <row r="43318" spans="1:1" x14ac:dyDescent="0.3">
      <c r="A43318" s="8"/>
    </row>
    <row r="43319" spans="1:1" x14ac:dyDescent="0.3">
      <c r="A43319" s="8"/>
    </row>
    <row r="43320" spans="1:1" x14ac:dyDescent="0.3">
      <c r="A43320" s="8"/>
    </row>
    <row r="43321" spans="1:1" x14ac:dyDescent="0.3">
      <c r="A43321" s="8"/>
    </row>
    <row r="43322" spans="1:1" x14ac:dyDescent="0.3">
      <c r="A43322" s="8"/>
    </row>
    <row r="43323" spans="1:1" x14ac:dyDescent="0.3">
      <c r="A43323" s="8"/>
    </row>
    <row r="43324" spans="1:1" x14ac:dyDescent="0.3">
      <c r="A43324" s="8"/>
    </row>
    <row r="43325" spans="1:1" x14ac:dyDescent="0.3">
      <c r="A43325" s="8"/>
    </row>
    <row r="43326" spans="1:1" x14ac:dyDescent="0.3">
      <c r="A43326" s="8"/>
    </row>
    <row r="43327" spans="1:1" x14ac:dyDescent="0.3">
      <c r="A43327" s="8"/>
    </row>
    <row r="43328" spans="1:1" x14ac:dyDescent="0.3">
      <c r="A43328" s="8"/>
    </row>
    <row r="43329" spans="1:1" x14ac:dyDescent="0.3">
      <c r="A43329" s="8"/>
    </row>
    <row r="43330" spans="1:1" x14ac:dyDescent="0.3">
      <c r="A43330" s="8"/>
    </row>
    <row r="43331" spans="1:1" x14ac:dyDescent="0.3">
      <c r="A43331" s="8"/>
    </row>
    <row r="43332" spans="1:1" x14ac:dyDescent="0.3">
      <c r="A43332" s="8"/>
    </row>
    <row r="43333" spans="1:1" x14ac:dyDescent="0.3">
      <c r="A43333" s="8"/>
    </row>
    <row r="43334" spans="1:1" x14ac:dyDescent="0.3">
      <c r="A43334" s="8"/>
    </row>
    <row r="43335" spans="1:1" x14ac:dyDescent="0.3">
      <c r="A43335" s="8"/>
    </row>
    <row r="43336" spans="1:1" x14ac:dyDescent="0.3">
      <c r="A43336" s="8"/>
    </row>
    <row r="43337" spans="1:1" x14ac:dyDescent="0.3">
      <c r="A43337" s="8"/>
    </row>
    <row r="43338" spans="1:1" x14ac:dyDescent="0.3">
      <c r="A43338" s="8"/>
    </row>
    <row r="43339" spans="1:1" x14ac:dyDescent="0.3">
      <c r="A43339" s="8"/>
    </row>
    <row r="43340" spans="1:1" x14ac:dyDescent="0.3">
      <c r="A43340" s="8"/>
    </row>
    <row r="43341" spans="1:1" x14ac:dyDescent="0.3">
      <c r="A43341" s="8"/>
    </row>
    <row r="43342" spans="1:1" x14ac:dyDescent="0.3">
      <c r="A43342" s="8"/>
    </row>
    <row r="43343" spans="1:1" x14ac:dyDescent="0.3">
      <c r="A43343" s="8"/>
    </row>
    <row r="43344" spans="1:1" x14ac:dyDescent="0.3">
      <c r="A43344" s="8"/>
    </row>
    <row r="43345" spans="1:1" x14ac:dyDescent="0.3">
      <c r="A43345" s="8"/>
    </row>
    <row r="43346" spans="1:1" x14ac:dyDescent="0.3">
      <c r="A43346" s="8"/>
    </row>
    <row r="43347" spans="1:1" x14ac:dyDescent="0.3">
      <c r="A43347" s="8"/>
    </row>
    <row r="43348" spans="1:1" x14ac:dyDescent="0.3">
      <c r="A43348" s="8"/>
    </row>
    <row r="43349" spans="1:1" x14ac:dyDescent="0.3">
      <c r="A43349" s="8"/>
    </row>
    <row r="43350" spans="1:1" x14ac:dyDescent="0.3">
      <c r="A43350" s="8"/>
    </row>
    <row r="43351" spans="1:1" x14ac:dyDescent="0.3">
      <c r="A43351" s="8"/>
    </row>
    <row r="43352" spans="1:1" x14ac:dyDescent="0.3">
      <c r="A43352" s="8"/>
    </row>
    <row r="43353" spans="1:1" x14ac:dyDescent="0.3">
      <c r="A43353" s="8"/>
    </row>
    <row r="43354" spans="1:1" x14ac:dyDescent="0.3">
      <c r="A43354" s="8"/>
    </row>
    <row r="43355" spans="1:1" x14ac:dyDescent="0.3">
      <c r="A43355" s="8"/>
    </row>
    <row r="43356" spans="1:1" x14ac:dyDescent="0.3">
      <c r="A43356" s="8"/>
    </row>
    <row r="43357" spans="1:1" x14ac:dyDescent="0.3">
      <c r="A43357" s="8"/>
    </row>
    <row r="43358" spans="1:1" x14ac:dyDescent="0.3">
      <c r="A43358" s="8"/>
    </row>
    <row r="43359" spans="1:1" x14ac:dyDescent="0.3">
      <c r="A43359" s="8"/>
    </row>
    <row r="43360" spans="1:1" x14ac:dyDescent="0.3">
      <c r="A43360" s="8"/>
    </row>
    <row r="43361" spans="1:1" x14ac:dyDescent="0.3">
      <c r="A43361" s="8"/>
    </row>
    <row r="43362" spans="1:1" x14ac:dyDescent="0.3">
      <c r="A43362" s="8"/>
    </row>
    <row r="43363" spans="1:1" x14ac:dyDescent="0.3">
      <c r="A43363" s="8"/>
    </row>
    <row r="43364" spans="1:1" x14ac:dyDescent="0.3">
      <c r="A43364" s="8"/>
    </row>
    <row r="43365" spans="1:1" x14ac:dyDescent="0.3">
      <c r="A43365" s="8"/>
    </row>
    <row r="43366" spans="1:1" x14ac:dyDescent="0.3">
      <c r="A43366" s="8"/>
    </row>
    <row r="43367" spans="1:1" x14ac:dyDescent="0.3">
      <c r="A43367" s="8"/>
    </row>
    <row r="43368" spans="1:1" x14ac:dyDescent="0.3">
      <c r="A43368" s="8"/>
    </row>
    <row r="43369" spans="1:1" x14ac:dyDescent="0.3">
      <c r="A43369" s="8"/>
    </row>
    <row r="43370" spans="1:1" x14ac:dyDescent="0.3">
      <c r="A43370" s="8"/>
    </row>
    <row r="43371" spans="1:1" x14ac:dyDescent="0.3">
      <c r="A43371" s="8"/>
    </row>
    <row r="43372" spans="1:1" x14ac:dyDescent="0.3">
      <c r="A43372" s="8"/>
    </row>
    <row r="43373" spans="1:1" x14ac:dyDescent="0.3">
      <c r="A43373" s="8"/>
    </row>
    <row r="43374" spans="1:1" x14ac:dyDescent="0.3">
      <c r="A43374" s="8"/>
    </row>
    <row r="43375" spans="1:1" x14ac:dyDescent="0.3">
      <c r="A43375" s="8"/>
    </row>
    <row r="43376" spans="1:1" x14ac:dyDescent="0.3">
      <c r="A43376" s="8"/>
    </row>
    <row r="43377" spans="1:1" x14ac:dyDescent="0.3">
      <c r="A43377" s="8"/>
    </row>
    <row r="43378" spans="1:1" x14ac:dyDescent="0.3">
      <c r="A43378" s="8"/>
    </row>
    <row r="43379" spans="1:1" x14ac:dyDescent="0.3">
      <c r="A43379" s="8"/>
    </row>
    <row r="43380" spans="1:1" x14ac:dyDescent="0.3">
      <c r="A43380" s="8"/>
    </row>
    <row r="43381" spans="1:1" x14ac:dyDescent="0.3">
      <c r="A43381" s="8"/>
    </row>
    <row r="43382" spans="1:1" x14ac:dyDescent="0.3">
      <c r="A43382" s="8"/>
    </row>
    <row r="43383" spans="1:1" x14ac:dyDescent="0.3">
      <c r="A43383" s="8"/>
    </row>
    <row r="43384" spans="1:1" x14ac:dyDescent="0.3">
      <c r="A43384" s="8"/>
    </row>
    <row r="43385" spans="1:1" x14ac:dyDescent="0.3">
      <c r="A43385" s="8"/>
    </row>
    <row r="43386" spans="1:1" x14ac:dyDescent="0.3">
      <c r="A43386" s="8"/>
    </row>
    <row r="43387" spans="1:1" x14ac:dyDescent="0.3">
      <c r="A43387" s="8"/>
    </row>
    <row r="43388" spans="1:1" x14ac:dyDescent="0.3">
      <c r="A43388" s="8"/>
    </row>
    <row r="43389" spans="1:1" x14ac:dyDescent="0.3">
      <c r="A43389" s="8"/>
    </row>
    <row r="43390" spans="1:1" x14ac:dyDescent="0.3">
      <c r="A43390" s="8"/>
    </row>
    <row r="43391" spans="1:1" x14ac:dyDescent="0.3">
      <c r="A43391" s="8"/>
    </row>
    <row r="43392" spans="1:1" x14ac:dyDescent="0.3">
      <c r="A43392" s="8"/>
    </row>
    <row r="43393" spans="1:1" x14ac:dyDescent="0.3">
      <c r="A43393" s="8"/>
    </row>
    <row r="43394" spans="1:1" x14ac:dyDescent="0.3">
      <c r="A43394" s="8"/>
    </row>
    <row r="43395" spans="1:1" x14ac:dyDescent="0.3">
      <c r="A43395" s="8"/>
    </row>
    <row r="43396" spans="1:1" x14ac:dyDescent="0.3">
      <c r="A43396" s="8"/>
    </row>
    <row r="43397" spans="1:1" x14ac:dyDescent="0.3">
      <c r="A43397" s="8"/>
    </row>
    <row r="43398" spans="1:1" x14ac:dyDescent="0.3">
      <c r="A43398" s="8"/>
    </row>
    <row r="43399" spans="1:1" x14ac:dyDescent="0.3">
      <c r="A43399" s="8"/>
    </row>
    <row r="43400" spans="1:1" x14ac:dyDescent="0.3">
      <c r="A43400" s="8"/>
    </row>
    <row r="43401" spans="1:1" x14ac:dyDescent="0.3">
      <c r="A43401" s="8"/>
    </row>
    <row r="43402" spans="1:1" x14ac:dyDescent="0.3">
      <c r="A43402" s="8"/>
    </row>
    <row r="43403" spans="1:1" x14ac:dyDescent="0.3">
      <c r="A43403" s="8"/>
    </row>
    <row r="43404" spans="1:1" x14ac:dyDescent="0.3">
      <c r="A43404" s="8"/>
    </row>
    <row r="43405" spans="1:1" x14ac:dyDescent="0.3">
      <c r="A43405" s="8"/>
    </row>
    <row r="43406" spans="1:1" x14ac:dyDescent="0.3">
      <c r="A43406" s="8"/>
    </row>
    <row r="43407" spans="1:1" x14ac:dyDescent="0.3">
      <c r="A43407" s="8"/>
    </row>
    <row r="43408" spans="1:1" x14ac:dyDescent="0.3">
      <c r="A43408" s="8"/>
    </row>
    <row r="43409" spans="1:1" x14ac:dyDescent="0.3">
      <c r="A43409" s="8"/>
    </row>
    <row r="43410" spans="1:1" x14ac:dyDescent="0.3">
      <c r="A43410" s="8"/>
    </row>
    <row r="43411" spans="1:1" x14ac:dyDescent="0.3">
      <c r="A43411" s="8"/>
    </row>
    <row r="43412" spans="1:1" x14ac:dyDescent="0.3">
      <c r="A43412" s="8"/>
    </row>
    <row r="43413" spans="1:1" x14ac:dyDescent="0.3">
      <c r="A43413" s="8"/>
    </row>
    <row r="43414" spans="1:1" x14ac:dyDescent="0.3">
      <c r="A43414" s="8"/>
    </row>
    <row r="43415" spans="1:1" x14ac:dyDescent="0.3">
      <c r="A43415" s="8"/>
    </row>
    <row r="43416" spans="1:1" x14ac:dyDescent="0.3">
      <c r="A43416" s="8"/>
    </row>
    <row r="43417" spans="1:1" x14ac:dyDescent="0.3">
      <c r="A43417" s="8"/>
    </row>
    <row r="43418" spans="1:1" x14ac:dyDescent="0.3">
      <c r="A43418" s="8"/>
    </row>
    <row r="43419" spans="1:1" x14ac:dyDescent="0.3">
      <c r="A43419" s="8"/>
    </row>
    <row r="43420" spans="1:1" x14ac:dyDescent="0.3">
      <c r="A43420" s="8"/>
    </row>
    <row r="43421" spans="1:1" x14ac:dyDescent="0.3">
      <c r="A43421" s="8"/>
    </row>
    <row r="43422" spans="1:1" x14ac:dyDescent="0.3">
      <c r="A43422" s="8"/>
    </row>
    <row r="43423" spans="1:1" x14ac:dyDescent="0.3">
      <c r="A43423" s="8"/>
    </row>
    <row r="43424" spans="1:1" x14ac:dyDescent="0.3">
      <c r="A43424" s="8"/>
    </row>
    <row r="43425" spans="1:1" x14ac:dyDescent="0.3">
      <c r="A43425" s="8"/>
    </row>
    <row r="43426" spans="1:1" x14ac:dyDescent="0.3">
      <c r="A43426" s="8"/>
    </row>
    <row r="43427" spans="1:1" x14ac:dyDescent="0.3">
      <c r="A43427" s="8"/>
    </row>
    <row r="43428" spans="1:1" x14ac:dyDescent="0.3">
      <c r="A43428" s="8"/>
    </row>
    <row r="43429" spans="1:1" x14ac:dyDescent="0.3">
      <c r="A43429" s="8"/>
    </row>
    <row r="43430" spans="1:1" x14ac:dyDescent="0.3">
      <c r="A43430" s="8"/>
    </row>
    <row r="43431" spans="1:1" x14ac:dyDescent="0.3">
      <c r="A43431" s="8"/>
    </row>
    <row r="43432" spans="1:1" x14ac:dyDescent="0.3">
      <c r="A43432" s="8"/>
    </row>
    <row r="43433" spans="1:1" x14ac:dyDescent="0.3">
      <c r="A43433" s="8"/>
    </row>
    <row r="43434" spans="1:1" x14ac:dyDescent="0.3">
      <c r="A43434" s="8"/>
    </row>
    <row r="43435" spans="1:1" x14ac:dyDescent="0.3">
      <c r="A43435" s="8"/>
    </row>
    <row r="43436" spans="1:1" x14ac:dyDescent="0.3">
      <c r="A43436" s="8"/>
    </row>
    <row r="43437" spans="1:1" x14ac:dyDescent="0.3">
      <c r="A43437" s="8"/>
    </row>
    <row r="43438" spans="1:1" x14ac:dyDescent="0.3">
      <c r="A43438" s="8"/>
    </row>
    <row r="43439" spans="1:1" x14ac:dyDescent="0.3">
      <c r="A43439" s="8"/>
    </row>
    <row r="43440" spans="1:1" x14ac:dyDescent="0.3">
      <c r="A43440" s="8"/>
    </row>
    <row r="43441" spans="1:1" x14ac:dyDescent="0.3">
      <c r="A43441" s="8"/>
    </row>
    <row r="43442" spans="1:1" x14ac:dyDescent="0.3">
      <c r="A43442" s="8"/>
    </row>
    <row r="43443" spans="1:1" x14ac:dyDescent="0.3">
      <c r="A43443" s="8"/>
    </row>
    <row r="43444" spans="1:1" x14ac:dyDescent="0.3">
      <c r="A43444" s="8"/>
    </row>
    <row r="43445" spans="1:1" x14ac:dyDescent="0.3">
      <c r="A43445" s="8"/>
    </row>
    <row r="43446" spans="1:1" x14ac:dyDescent="0.3">
      <c r="A43446" s="8"/>
    </row>
    <row r="43447" spans="1:1" x14ac:dyDescent="0.3">
      <c r="A43447" s="8"/>
    </row>
    <row r="43448" spans="1:1" x14ac:dyDescent="0.3">
      <c r="A43448" s="8"/>
    </row>
    <row r="43449" spans="1:1" x14ac:dyDescent="0.3">
      <c r="A43449" s="8"/>
    </row>
    <row r="43450" spans="1:1" x14ac:dyDescent="0.3">
      <c r="A43450" s="8"/>
    </row>
    <row r="43451" spans="1:1" x14ac:dyDescent="0.3">
      <c r="A43451" s="8"/>
    </row>
    <row r="43452" spans="1:1" x14ac:dyDescent="0.3">
      <c r="A43452" s="8"/>
    </row>
    <row r="43453" spans="1:1" x14ac:dyDescent="0.3">
      <c r="A43453" s="8"/>
    </row>
    <row r="43454" spans="1:1" x14ac:dyDescent="0.3">
      <c r="A43454" s="8"/>
    </row>
    <row r="43455" spans="1:1" x14ac:dyDescent="0.3">
      <c r="A43455" s="8"/>
    </row>
    <row r="43456" spans="1:1" x14ac:dyDescent="0.3">
      <c r="A43456" s="8"/>
    </row>
    <row r="43457" spans="1:1" x14ac:dyDescent="0.3">
      <c r="A43457" s="8"/>
    </row>
    <row r="43458" spans="1:1" x14ac:dyDescent="0.3">
      <c r="A43458" s="8"/>
    </row>
    <row r="43459" spans="1:1" x14ac:dyDescent="0.3">
      <c r="A43459" s="8"/>
    </row>
    <row r="43460" spans="1:1" x14ac:dyDescent="0.3">
      <c r="A43460" s="8"/>
    </row>
    <row r="43461" spans="1:1" x14ac:dyDescent="0.3">
      <c r="A43461" s="8"/>
    </row>
    <row r="43462" spans="1:1" x14ac:dyDescent="0.3">
      <c r="A43462" s="8"/>
    </row>
    <row r="43463" spans="1:1" x14ac:dyDescent="0.3">
      <c r="A43463" s="8"/>
    </row>
    <row r="43464" spans="1:1" x14ac:dyDescent="0.3">
      <c r="A43464" s="8"/>
    </row>
    <row r="43465" spans="1:1" x14ac:dyDescent="0.3">
      <c r="A43465" s="8"/>
    </row>
    <row r="43466" spans="1:1" x14ac:dyDescent="0.3">
      <c r="A43466" s="8"/>
    </row>
    <row r="43467" spans="1:1" x14ac:dyDescent="0.3">
      <c r="A43467" s="8"/>
    </row>
    <row r="43468" spans="1:1" x14ac:dyDescent="0.3">
      <c r="A43468" s="8"/>
    </row>
    <row r="43469" spans="1:1" x14ac:dyDescent="0.3">
      <c r="A43469" s="8"/>
    </row>
    <row r="43470" spans="1:1" x14ac:dyDescent="0.3">
      <c r="A43470" s="8"/>
    </row>
    <row r="43471" spans="1:1" x14ac:dyDescent="0.3">
      <c r="A43471" s="8"/>
    </row>
    <row r="43472" spans="1:1" x14ac:dyDescent="0.3">
      <c r="A43472" s="8"/>
    </row>
    <row r="43473" spans="1:1" x14ac:dyDescent="0.3">
      <c r="A43473" s="8"/>
    </row>
    <row r="43474" spans="1:1" x14ac:dyDescent="0.3">
      <c r="A43474" s="8"/>
    </row>
    <row r="43475" spans="1:1" x14ac:dyDescent="0.3">
      <c r="A43475" s="8"/>
    </row>
    <row r="43476" spans="1:1" x14ac:dyDescent="0.3">
      <c r="A43476" s="8"/>
    </row>
    <row r="43477" spans="1:1" x14ac:dyDescent="0.3">
      <c r="A43477" s="8"/>
    </row>
    <row r="43478" spans="1:1" x14ac:dyDescent="0.3">
      <c r="A43478" s="8"/>
    </row>
    <row r="43479" spans="1:1" x14ac:dyDescent="0.3">
      <c r="A43479" s="8"/>
    </row>
    <row r="43480" spans="1:1" x14ac:dyDescent="0.3">
      <c r="A43480" s="8"/>
    </row>
    <row r="43481" spans="1:1" x14ac:dyDescent="0.3">
      <c r="A43481" s="8"/>
    </row>
    <row r="43482" spans="1:1" x14ac:dyDescent="0.3">
      <c r="A43482" s="8"/>
    </row>
    <row r="43483" spans="1:1" x14ac:dyDescent="0.3">
      <c r="A43483" s="8"/>
    </row>
    <row r="43484" spans="1:1" x14ac:dyDescent="0.3">
      <c r="A43484" s="8"/>
    </row>
    <row r="43485" spans="1:1" x14ac:dyDescent="0.3">
      <c r="A43485" s="8"/>
    </row>
    <row r="43486" spans="1:1" x14ac:dyDescent="0.3">
      <c r="A43486" s="8"/>
    </row>
    <row r="43487" spans="1:1" x14ac:dyDescent="0.3">
      <c r="A43487" s="8"/>
    </row>
    <row r="43488" spans="1:1" x14ac:dyDescent="0.3">
      <c r="A43488" s="8"/>
    </row>
    <row r="43489" spans="1:1" x14ac:dyDescent="0.3">
      <c r="A43489" s="8"/>
    </row>
    <row r="43490" spans="1:1" x14ac:dyDescent="0.3">
      <c r="A43490" s="8"/>
    </row>
    <row r="43491" spans="1:1" x14ac:dyDescent="0.3">
      <c r="A43491" s="8"/>
    </row>
    <row r="43492" spans="1:1" x14ac:dyDescent="0.3">
      <c r="A43492" s="8"/>
    </row>
    <row r="43493" spans="1:1" x14ac:dyDescent="0.3">
      <c r="A43493" s="8"/>
    </row>
    <row r="43494" spans="1:1" x14ac:dyDescent="0.3">
      <c r="A43494" s="8"/>
    </row>
    <row r="43495" spans="1:1" x14ac:dyDescent="0.3">
      <c r="A43495" s="8"/>
    </row>
    <row r="43496" spans="1:1" x14ac:dyDescent="0.3">
      <c r="A43496" s="8"/>
    </row>
    <row r="43497" spans="1:1" x14ac:dyDescent="0.3">
      <c r="A43497" s="8"/>
    </row>
    <row r="43498" spans="1:1" x14ac:dyDescent="0.3">
      <c r="A43498" s="8"/>
    </row>
    <row r="43499" spans="1:1" x14ac:dyDescent="0.3">
      <c r="A43499" s="8"/>
    </row>
    <row r="43500" spans="1:1" x14ac:dyDescent="0.3">
      <c r="A43500" s="8"/>
    </row>
    <row r="43501" spans="1:1" x14ac:dyDescent="0.3">
      <c r="A43501" s="8"/>
    </row>
    <row r="43502" spans="1:1" x14ac:dyDescent="0.3">
      <c r="A43502" s="8"/>
    </row>
    <row r="43503" spans="1:1" x14ac:dyDescent="0.3">
      <c r="A43503" s="8"/>
    </row>
    <row r="43504" spans="1:1" x14ac:dyDescent="0.3">
      <c r="A43504" s="8"/>
    </row>
    <row r="43505" spans="1:1" x14ac:dyDescent="0.3">
      <c r="A43505" s="8"/>
    </row>
    <row r="43506" spans="1:1" x14ac:dyDescent="0.3">
      <c r="A43506" s="8"/>
    </row>
    <row r="43507" spans="1:1" x14ac:dyDescent="0.3">
      <c r="A43507" s="8"/>
    </row>
    <row r="43508" spans="1:1" x14ac:dyDescent="0.3">
      <c r="A43508" s="8"/>
    </row>
    <row r="43509" spans="1:1" x14ac:dyDescent="0.3">
      <c r="A43509" s="8"/>
    </row>
    <row r="43510" spans="1:1" x14ac:dyDescent="0.3">
      <c r="A43510" s="8"/>
    </row>
    <row r="43511" spans="1:1" x14ac:dyDescent="0.3">
      <c r="A43511" s="8"/>
    </row>
    <row r="43512" spans="1:1" x14ac:dyDescent="0.3">
      <c r="A43512" s="8"/>
    </row>
    <row r="43513" spans="1:1" x14ac:dyDescent="0.3">
      <c r="A43513" s="8"/>
    </row>
    <row r="43514" spans="1:1" x14ac:dyDescent="0.3">
      <c r="A43514" s="8"/>
    </row>
    <row r="43515" spans="1:1" x14ac:dyDescent="0.3">
      <c r="A43515" s="8"/>
    </row>
    <row r="43516" spans="1:1" x14ac:dyDescent="0.3">
      <c r="A43516" s="8"/>
    </row>
    <row r="43517" spans="1:1" x14ac:dyDescent="0.3">
      <c r="A43517" s="8"/>
    </row>
    <row r="43518" spans="1:1" x14ac:dyDescent="0.3">
      <c r="A43518" s="8"/>
    </row>
    <row r="43519" spans="1:1" x14ac:dyDescent="0.3">
      <c r="A43519" s="8"/>
    </row>
    <row r="43520" spans="1:1" x14ac:dyDescent="0.3">
      <c r="A43520" s="8"/>
    </row>
    <row r="43521" spans="1:1" x14ac:dyDescent="0.3">
      <c r="A43521" s="8"/>
    </row>
    <row r="43522" spans="1:1" x14ac:dyDescent="0.3">
      <c r="A43522" s="8"/>
    </row>
    <row r="43523" spans="1:1" x14ac:dyDescent="0.3">
      <c r="A43523" s="8"/>
    </row>
    <row r="43524" spans="1:1" x14ac:dyDescent="0.3">
      <c r="A43524" s="8"/>
    </row>
    <row r="43525" spans="1:1" x14ac:dyDescent="0.3">
      <c r="A43525" s="8"/>
    </row>
    <row r="43526" spans="1:1" x14ac:dyDescent="0.3">
      <c r="A43526" s="8"/>
    </row>
    <row r="43527" spans="1:1" x14ac:dyDescent="0.3">
      <c r="A43527" s="8"/>
    </row>
    <row r="43528" spans="1:1" x14ac:dyDescent="0.3">
      <c r="A43528" s="8"/>
    </row>
    <row r="43529" spans="1:1" x14ac:dyDescent="0.3">
      <c r="A43529" s="8"/>
    </row>
    <row r="43530" spans="1:1" x14ac:dyDescent="0.3">
      <c r="A43530" s="8"/>
    </row>
    <row r="43531" spans="1:1" x14ac:dyDescent="0.3">
      <c r="A43531" s="8"/>
    </row>
    <row r="43532" spans="1:1" x14ac:dyDescent="0.3">
      <c r="A43532" s="8"/>
    </row>
    <row r="43533" spans="1:1" x14ac:dyDescent="0.3">
      <c r="A43533" s="8"/>
    </row>
    <row r="43534" spans="1:1" x14ac:dyDescent="0.3">
      <c r="A43534" s="8"/>
    </row>
    <row r="43535" spans="1:1" x14ac:dyDescent="0.3">
      <c r="A43535" s="8"/>
    </row>
    <row r="43536" spans="1:1" x14ac:dyDescent="0.3">
      <c r="A43536" s="8"/>
    </row>
    <row r="43537" spans="1:1" x14ac:dyDescent="0.3">
      <c r="A43537" s="8"/>
    </row>
    <row r="43538" spans="1:1" x14ac:dyDescent="0.3">
      <c r="A43538" s="8"/>
    </row>
    <row r="43539" spans="1:1" x14ac:dyDescent="0.3">
      <c r="A43539" s="8"/>
    </row>
    <row r="43540" spans="1:1" x14ac:dyDescent="0.3">
      <c r="A43540" s="8"/>
    </row>
    <row r="43541" spans="1:1" x14ac:dyDescent="0.3">
      <c r="A43541" s="8"/>
    </row>
    <row r="43542" spans="1:1" x14ac:dyDescent="0.3">
      <c r="A43542" s="8"/>
    </row>
    <row r="43543" spans="1:1" x14ac:dyDescent="0.3">
      <c r="A43543" s="8"/>
    </row>
    <row r="43544" spans="1:1" x14ac:dyDescent="0.3">
      <c r="A43544" s="8"/>
    </row>
    <row r="43545" spans="1:1" x14ac:dyDescent="0.3">
      <c r="A43545" s="8"/>
    </row>
    <row r="43546" spans="1:1" x14ac:dyDescent="0.3">
      <c r="A43546" s="8"/>
    </row>
    <row r="43547" spans="1:1" x14ac:dyDescent="0.3">
      <c r="A43547" s="8"/>
    </row>
    <row r="43548" spans="1:1" x14ac:dyDescent="0.3">
      <c r="A43548" s="8"/>
    </row>
    <row r="43549" spans="1:1" x14ac:dyDescent="0.3">
      <c r="A43549" s="8"/>
    </row>
    <row r="43550" spans="1:1" x14ac:dyDescent="0.3">
      <c r="A43550" s="8"/>
    </row>
    <row r="43551" spans="1:1" x14ac:dyDescent="0.3">
      <c r="A43551" s="8"/>
    </row>
    <row r="43552" spans="1:1" x14ac:dyDescent="0.3">
      <c r="A43552" s="8"/>
    </row>
    <row r="43553" spans="1:1" x14ac:dyDescent="0.3">
      <c r="A43553" s="8"/>
    </row>
    <row r="43554" spans="1:1" x14ac:dyDescent="0.3">
      <c r="A43554" s="8"/>
    </row>
    <row r="43555" spans="1:1" x14ac:dyDescent="0.3">
      <c r="A43555" s="8"/>
    </row>
    <row r="43556" spans="1:1" x14ac:dyDescent="0.3">
      <c r="A43556" s="8"/>
    </row>
    <row r="43557" spans="1:1" x14ac:dyDescent="0.3">
      <c r="A43557" s="8"/>
    </row>
    <row r="43558" spans="1:1" x14ac:dyDescent="0.3">
      <c r="A43558" s="8"/>
    </row>
    <row r="43559" spans="1:1" x14ac:dyDescent="0.3">
      <c r="A43559" s="8"/>
    </row>
    <row r="43560" spans="1:1" x14ac:dyDescent="0.3">
      <c r="A43560" s="8"/>
    </row>
    <row r="43561" spans="1:1" x14ac:dyDescent="0.3">
      <c r="A43561" s="8"/>
    </row>
    <row r="43562" spans="1:1" x14ac:dyDescent="0.3">
      <c r="A43562" s="8"/>
    </row>
    <row r="43563" spans="1:1" x14ac:dyDescent="0.3">
      <c r="A43563" s="8"/>
    </row>
    <row r="43564" spans="1:1" x14ac:dyDescent="0.3">
      <c r="A43564" s="8"/>
    </row>
    <row r="43565" spans="1:1" x14ac:dyDescent="0.3">
      <c r="A43565" s="8"/>
    </row>
    <row r="43566" spans="1:1" x14ac:dyDescent="0.3">
      <c r="A43566" s="8"/>
    </row>
    <row r="43567" spans="1:1" x14ac:dyDescent="0.3">
      <c r="A43567" s="8"/>
    </row>
    <row r="43568" spans="1:1" x14ac:dyDescent="0.3">
      <c r="A43568" s="8"/>
    </row>
    <row r="43569" spans="1:1" x14ac:dyDescent="0.3">
      <c r="A43569" s="8"/>
    </row>
    <row r="43570" spans="1:1" x14ac:dyDescent="0.3">
      <c r="A43570" s="8"/>
    </row>
    <row r="43571" spans="1:1" x14ac:dyDescent="0.3">
      <c r="A43571" s="8"/>
    </row>
    <row r="43572" spans="1:1" x14ac:dyDescent="0.3">
      <c r="A43572" s="8"/>
    </row>
    <row r="43573" spans="1:1" x14ac:dyDescent="0.3">
      <c r="A43573" s="8"/>
    </row>
    <row r="43574" spans="1:1" x14ac:dyDescent="0.3">
      <c r="A43574" s="8"/>
    </row>
    <row r="43575" spans="1:1" x14ac:dyDescent="0.3">
      <c r="A43575" s="8"/>
    </row>
    <row r="43576" spans="1:1" x14ac:dyDescent="0.3">
      <c r="A43576" s="8"/>
    </row>
    <row r="43577" spans="1:1" x14ac:dyDescent="0.3">
      <c r="A43577" s="8"/>
    </row>
    <row r="43578" spans="1:1" x14ac:dyDescent="0.3">
      <c r="A43578" s="8"/>
    </row>
    <row r="43579" spans="1:1" x14ac:dyDescent="0.3">
      <c r="A43579" s="8"/>
    </row>
    <row r="43580" spans="1:1" x14ac:dyDescent="0.3">
      <c r="A43580" s="8"/>
    </row>
    <row r="43581" spans="1:1" x14ac:dyDescent="0.3">
      <c r="A43581" s="8"/>
    </row>
    <row r="43582" spans="1:1" x14ac:dyDescent="0.3">
      <c r="A43582" s="8"/>
    </row>
    <row r="43583" spans="1:1" x14ac:dyDescent="0.3">
      <c r="A43583" s="8"/>
    </row>
    <row r="43584" spans="1:1" x14ac:dyDescent="0.3">
      <c r="A43584" s="8"/>
    </row>
    <row r="43585" spans="1:1" x14ac:dyDescent="0.3">
      <c r="A43585" s="8"/>
    </row>
    <row r="43586" spans="1:1" x14ac:dyDescent="0.3">
      <c r="A43586" s="8"/>
    </row>
    <row r="43587" spans="1:1" x14ac:dyDescent="0.3">
      <c r="A43587" s="8"/>
    </row>
    <row r="43588" spans="1:1" x14ac:dyDescent="0.3">
      <c r="A43588" s="8"/>
    </row>
    <row r="43589" spans="1:1" x14ac:dyDescent="0.3">
      <c r="A43589" s="8"/>
    </row>
    <row r="43590" spans="1:1" x14ac:dyDescent="0.3">
      <c r="A43590" s="8"/>
    </row>
    <row r="43591" spans="1:1" x14ac:dyDescent="0.3">
      <c r="A43591" s="8"/>
    </row>
    <row r="43592" spans="1:1" x14ac:dyDescent="0.3">
      <c r="A43592" s="8"/>
    </row>
    <row r="43593" spans="1:1" x14ac:dyDescent="0.3">
      <c r="A43593" s="8"/>
    </row>
    <row r="43594" spans="1:1" x14ac:dyDescent="0.3">
      <c r="A43594" s="8"/>
    </row>
    <row r="43595" spans="1:1" x14ac:dyDescent="0.3">
      <c r="A43595" s="8"/>
    </row>
    <row r="43596" spans="1:1" x14ac:dyDescent="0.3">
      <c r="A43596" s="8"/>
    </row>
    <row r="43597" spans="1:1" x14ac:dyDescent="0.3">
      <c r="A43597" s="8"/>
    </row>
    <row r="43598" spans="1:1" x14ac:dyDescent="0.3">
      <c r="A43598" s="8"/>
    </row>
    <row r="43599" spans="1:1" x14ac:dyDescent="0.3">
      <c r="A43599" s="8"/>
    </row>
    <row r="43600" spans="1:1" x14ac:dyDescent="0.3">
      <c r="A43600" s="8"/>
    </row>
    <row r="43601" spans="1:1" x14ac:dyDescent="0.3">
      <c r="A43601" s="8"/>
    </row>
    <row r="43602" spans="1:1" x14ac:dyDescent="0.3">
      <c r="A43602" s="8"/>
    </row>
    <row r="43603" spans="1:1" x14ac:dyDescent="0.3">
      <c r="A43603" s="8"/>
    </row>
    <row r="43604" spans="1:1" x14ac:dyDescent="0.3">
      <c r="A43604" s="8"/>
    </row>
    <row r="43605" spans="1:1" x14ac:dyDescent="0.3">
      <c r="A43605" s="8"/>
    </row>
    <row r="43606" spans="1:1" x14ac:dyDescent="0.3">
      <c r="A43606" s="8"/>
    </row>
    <row r="43607" spans="1:1" x14ac:dyDescent="0.3">
      <c r="A43607" s="8"/>
    </row>
    <row r="43608" spans="1:1" x14ac:dyDescent="0.3">
      <c r="A43608" s="8"/>
    </row>
    <row r="43609" spans="1:1" x14ac:dyDescent="0.3">
      <c r="A43609" s="8"/>
    </row>
    <row r="43610" spans="1:1" x14ac:dyDescent="0.3">
      <c r="A43610" s="8"/>
    </row>
    <row r="43611" spans="1:1" x14ac:dyDescent="0.3">
      <c r="A43611" s="8"/>
    </row>
    <row r="43612" spans="1:1" x14ac:dyDescent="0.3">
      <c r="A43612" s="8"/>
    </row>
    <row r="43613" spans="1:1" x14ac:dyDescent="0.3">
      <c r="A43613" s="8"/>
    </row>
    <row r="43614" spans="1:1" x14ac:dyDescent="0.3">
      <c r="A43614" s="8"/>
    </row>
    <row r="43615" spans="1:1" x14ac:dyDescent="0.3">
      <c r="A43615" s="8"/>
    </row>
    <row r="43616" spans="1:1" x14ac:dyDescent="0.3">
      <c r="A43616" s="8"/>
    </row>
    <row r="43617" spans="1:1" x14ac:dyDescent="0.3">
      <c r="A43617" s="8"/>
    </row>
    <row r="43618" spans="1:1" x14ac:dyDescent="0.3">
      <c r="A43618" s="8"/>
    </row>
    <row r="43619" spans="1:1" x14ac:dyDescent="0.3">
      <c r="A43619" s="8"/>
    </row>
    <row r="43620" spans="1:1" x14ac:dyDescent="0.3">
      <c r="A43620" s="8"/>
    </row>
    <row r="43621" spans="1:1" x14ac:dyDescent="0.3">
      <c r="A43621" s="8"/>
    </row>
    <row r="43622" spans="1:1" x14ac:dyDescent="0.3">
      <c r="A43622" s="8"/>
    </row>
    <row r="43623" spans="1:1" x14ac:dyDescent="0.3">
      <c r="A43623" s="8"/>
    </row>
    <row r="43624" spans="1:1" x14ac:dyDescent="0.3">
      <c r="A43624" s="8"/>
    </row>
    <row r="43625" spans="1:1" x14ac:dyDescent="0.3">
      <c r="A43625" s="8"/>
    </row>
    <row r="43626" spans="1:1" x14ac:dyDescent="0.3">
      <c r="A43626" s="8"/>
    </row>
    <row r="43627" spans="1:1" x14ac:dyDescent="0.3">
      <c r="A43627" s="8"/>
    </row>
    <row r="43628" spans="1:1" x14ac:dyDescent="0.3">
      <c r="A43628" s="8"/>
    </row>
    <row r="43629" spans="1:1" x14ac:dyDescent="0.3">
      <c r="A43629" s="8"/>
    </row>
    <row r="43630" spans="1:1" x14ac:dyDescent="0.3">
      <c r="A43630" s="8"/>
    </row>
    <row r="43631" spans="1:1" x14ac:dyDescent="0.3">
      <c r="A43631" s="8"/>
    </row>
    <row r="43632" spans="1:1" x14ac:dyDescent="0.3">
      <c r="A43632" s="8"/>
    </row>
    <row r="43633" spans="1:1" x14ac:dyDescent="0.3">
      <c r="A43633" s="8"/>
    </row>
    <row r="43634" spans="1:1" x14ac:dyDescent="0.3">
      <c r="A43634" s="8"/>
    </row>
    <row r="43635" spans="1:1" x14ac:dyDescent="0.3">
      <c r="A43635" s="8"/>
    </row>
    <row r="43636" spans="1:1" x14ac:dyDescent="0.3">
      <c r="A43636" s="8"/>
    </row>
    <row r="43637" spans="1:1" x14ac:dyDescent="0.3">
      <c r="A43637" s="8"/>
    </row>
    <row r="43638" spans="1:1" x14ac:dyDescent="0.3">
      <c r="A43638" s="8"/>
    </row>
    <row r="43639" spans="1:1" x14ac:dyDescent="0.3">
      <c r="A43639" s="8"/>
    </row>
    <row r="43640" spans="1:1" x14ac:dyDescent="0.3">
      <c r="A43640" s="8"/>
    </row>
    <row r="43641" spans="1:1" x14ac:dyDescent="0.3">
      <c r="A43641" s="8"/>
    </row>
    <row r="43642" spans="1:1" x14ac:dyDescent="0.3">
      <c r="A43642" s="8"/>
    </row>
    <row r="43643" spans="1:1" x14ac:dyDescent="0.3">
      <c r="A43643" s="8"/>
    </row>
    <row r="43644" spans="1:1" x14ac:dyDescent="0.3">
      <c r="A43644" s="8"/>
    </row>
    <row r="43645" spans="1:1" x14ac:dyDescent="0.3">
      <c r="A43645" s="8"/>
    </row>
    <row r="43646" spans="1:1" x14ac:dyDescent="0.3">
      <c r="A43646" s="8"/>
    </row>
    <row r="43647" spans="1:1" x14ac:dyDescent="0.3">
      <c r="A43647" s="8"/>
    </row>
    <row r="43648" spans="1:1" x14ac:dyDescent="0.3">
      <c r="A43648" s="8"/>
    </row>
    <row r="43649" spans="1:1" x14ac:dyDescent="0.3">
      <c r="A43649" s="8"/>
    </row>
    <row r="43650" spans="1:1" x14ac:dyDescent="0.3">
      <c r="A43650" s="8"/>
    </row>
    <row r="43651" spans="1:1" x14ac:dyDescent="0.3">
      <c r="A43651" s="8"/>
    </row>
    <row r="43652" spans="1:1" x14ac:dyDescent="0.3">
      <c r="A43652" s="8"/>
    </row>
    <row r="43653" spans="1:1" x14ac:dyDescent="0.3">
      <c r="A43653" s="8"/>
    </row>
    <row r="43654" spans="1:1" x14ac:dyDescent="0.3">
      <c r="A43654" s="8"/>
    </row>
    <row r="43655" spans="1:1" x14ac:dyDescent="0.3">
      <c r="A43655" s="8"/>
    </row>
    <row r="43656" spans="1:1" x14ac:dyDescent="0.3">
      <c r="A43656" s="8"/>
    </row>
    <row r="43657" spans="1:1" x14ac:dyDescent="0.3">
      <c r="A43657" s="8"/>
    </row>
    <row r="43658" spans="1:1" x14ac:dyDescent="0.3">
      <c r="A43658" s="8"/>
    </row>
    <row r="43659" spans="1:1" x14ac:dyDescent="0.3">
      <c r="A43659" s="8"/>
    </row>
    <row r="43660" spans="1:1" x14ac:dyDescent="0.3">
      <c r="A43660" s="8"/>
    </row>
    <row r="43661" spans="1:1" x14ac:dyDescent="0.3">
      <c r="A43661" s="8"/>
    </row>
    <row r="43662" spans="1:1" x14ac:dyDescent="0.3">
      <c r="A43662" s="8"/>
    </row>
    <row r="43663" spans="1:1" x14ac:dyDescent="0.3">
      <c r="A43663" s="8"/>
    </row>
    <row r="43664" spans="1:1" x14ac:dyDescent="0.3">
      <c r="A43664" s="8"/>
    </row>
    <row r="43665" spans="1:1" x14ac:dyDescent="0.3">
      <c r="A43665" s="8"/>
    </row>
    <row r="43666" spans="1:1" x14ac:dyDescent="0.3">
      <c r="A43666" s="8"/>
    </row>
    <row r="43667" spans="1:1" x14ac:dyDescent="0.3">
      <c r="A43667" s="8"/>
    </row>
    <row r="43668" spans="1:1" x14ac:dyDescent="0.3">
      <c r="A43668" s="8"/>
    </row>
    <row r="43669" spans="1:1" x14ac:dyDescent="0.3">
      <c r="A43669" s="8"/>
    </row>
    <row r="43670" spans="1:1" x14ac:dyDescent="0.3">
      <c r="A43670" s="8"/>
    </row>
    <row r="43671" spans="1:1" x14ac:dyDescent="0.3">
      <c r="A43671" s="8"/>
    </row>
    <row r="43672" spans="1:1" x14ac:dyDescent="0.3">
      <c r="A43672" s="8"/>
    </row>
    <row r="43673" spans="1:1" x14ac:dyDescent="0.3">
      <c r="A43673" s="8"/>
    </row>
    <row r="43674" spans="1:1" x14ac:dyDescent="0.3">
      <c r="A43674" s="8"/>
    </row>
    <row r="43675" spans="1:1" x14ac:dyDescent="0.3">
      <c r="A43675" s="8"/>
    </row>
    <row r="43676" spans="1:1" x14ac:dyDescent="0.3">
      <c r="A43676" s="8"/>
    </row>
    <row r="43677" spans="1:1" x14ac:dyDescent="0.3">
      <c r="A43677" s="8"/>
    </row>
    <row r="43678" spans="1:1" x14ac:dyDescent="0.3">
      <c r="A43678" s="8"/>
    </row>
    <row r="43679" spans="1:1" x14ac:dyDescent="0.3">
      <c r="A43679" s="8"/>
    </row>
    <row r="43680" spans="1:1" x14ac:dyDescent="0.3">
      <c r="A43680" s="8"/>
    </row>
    <row r="43681" spans="1:1" x14ac:dyDescent="0.3">
      <c r="A43681" s="8"/>
    </row>
    <row r="43682" spans="1:1" x14ac:dyDescent="0.3">
      <c r="A43682" s="8"/>
    </row>
    <row r="43683" spans="1:1" x14ac:dyDescent="0.3">
      <c r="A43683" s="8"/>
    </row>
    <row r="43684" spans="1:1" x14ac:dyDescent="0.3">
      <c r="A43684" s="8"/>
    </row>
    <row r="43685" spans="1:1" x14ac:dyDescent="0.3">
      <c r="A43685" s="8"/>
    </row>
    <row r="43686" spans="1:1" x14ac:dyDescent="0.3">
      <c r="A43686" s="8"/>
    </row>
    <row r="43687" spans="1:1" x14ac:dyDescent="0.3">
      <c r="A43687" s="8"/>
    </row>
    <row r="43688" spans="1:1" x14ac:dyDescent="0.3">
      <c r="A43688" s="8"/>
    </row>
    <row r="43689" spans="1:1" x14ac:dyDescent="0.3">
      <c r="A43689" s="8"/>
    </row>
    <row r="43690" spans="1:1" x14ac:dyDescent="0.3">
      <c r="A43690" s="8"/>
    </row>
    <row r="43691" spans="1:1" x14ac:dyDescent="0.3">
      <c r="A43691" s="8"/>
    </row>
    <row r="43692" spans="1:1" x14ac:dyDescent="0.3">
      <c r="A43692" s="8"/>
    </row>
    <row r="43693" spans="1:1" x14ac:dyDescent="0.3">
      <c r="A43693" s="8"/>
    </row>
    <row r="43694" spans="1:1" x14ac:dyDescent="0.3">
      <c r="A43694" s="8"/>
    </row>
    <row r="43695" spans="1:1" x14ac:dyDescent="0.3">
      <c r="A43695" s="8"/>
    </row>
    <row r="43696" spans="1:1" x14ac:dyDescent="0.3">
      <c r="A43696" s="8"/>
    </row>
    <row r="43697" spans="1:1" x14ac:dyDescent="0.3">
      <c r="A43697" s="8"/>
    </row>
    <row r="43698" spans="1:1" x14ac:dyDescent="0.3">
      <c r="A43698" s="8"/>
    </row>
    <row r="43699" spans="1:1" x14ac:dyDescent="0.3">
      <c r="A43699" s="8"/>
    </row>
    <row r="43700" spans="1:1" x14ac:dyDescent="0.3">
      <c r="A43700" s="8"/>
    </row>
    <row r="43701" spans="1:1" x14ac:dyDescent="0.3">
      <c r="A43701" s="8"/>
    </row>
    <row r="43702" spans="1:1" x14ac:dyDescent="0.3">
      <c r="A43702" s="8"/>
    </row>
    <row r="43703" spans="1:1" x14ac:dyDescent="0.3">
      <c r="A43703" s="8"/>
    </row>
    <row r="43704" spans="1:1" x14ac:dyDescent="0.3">
      <c r="A43704" s="8"/>
    </row>
    <row r="43705" spans="1:1" x14ac:dyDescent="0.3">
      <c r="A43705" s="8"/>
    </row>
    <row r="43706" spans="1:1" x14ac:dyDescent="0.3">
      <c r="A43706" s="8"/>
    </row>
    <row r="43707" spans="1:1" x14ac:dyDescent="0.3">
      <c r="A43707" s="8"/>
    </row>
    <row r="43708" spans="1:1" x14ac:dyDescent="0.3">
      <c r="A43708" s="8"/>
    </row>
    <row r="43709" spans="1:1" x14ac:dyDescent="0.3">
      <c r="A43709" s="8"/>
    </row>
    <row r="43710" spans="1:1" x14ac:dyDescent="0.3">
      <c r="A43710" s="8"/>
    </row>
    <row r="43711" spans="1:1" x14ac:dyDescent="0.3">
      <c r="A43711" s="8"/>
    </row>
    <row r="43712" spans="1:1" x14ac:dyDescent="0.3">
      <c r="A43712" s="8"/>
    </row>
    <row r="43713" spans="1:1" x14ac:dyDescent="0.3">
      <c r="A43713" s="8"/>
    </row>
    <row r="43714" spans="1:1" x14ac:dyDescent="0.3">
      <c r="A43714" s="8"/>
    </row>
    <row r="43715" spans="1:1" x14ac:dyDescent="0.3">
      <c r="A43715" s="8"/>
    </row>
    <row r="43716" spans="1:1" x14ac:dyDescent="0.3">
      <c r="A43716" s="8"/>
    </row>
    <row r="43717" spans="1:1" x14ac:dyDescent="0.3">
      <c r="A43717" s="8"/>
    </row>
    <row r="43718" spans="1:1" x14ac:dyDescent="0.3">
      <c r="A43718" s="8"/>
    </row>
    <row r="43719" spans="1:1" x14ac:dyDescent="0.3">
      <c r="A43719" s="8"/>
    </row>
    <row r="43720" spans="1:1" x14ac:dyDescent="0.3">
      <c r="A43720" s="8"/>
    </row>
    <row r="43721" spans="1:1" x14ac:dyDescent="0.3">
      <c r="A43721" s="8"/>
    </row>
    <row r="43722" spans="1:1" x14ac:dyDescent="0.3">
      <c r="A43722" s="8"/>
    </row>
    <row r="43723" spans="1:1" x14ac:dyDescent="0.3">
      <c r="A43723" s="8"/>
    </row>
    <row r="43724" spans="1:1" x14ac:dyDescent="0.3">
      <c r="A43724" s="8"/>
    </row>
    <row r="43725" spans="1:1" x14ac:dyDescent="0.3">
      <c r="A43725" s="8"/>
    </row>
    <row r="43726" spans="1:1" x14ac:dyDescent="0.3">
      <c r="A43726" s="8"/>
    </row>
    <row r="43727" spans="1:1" x14ac:dyDescent="0.3">
      <c r="A43727" s="8"/>
    </row>
    <row r="43728" spans="1:1" x14ac:dyDescent="0.3">
      <c r="A43728" s="8"/>
    </row>
    <row r="43729" spans="1:1" x14ac:dyDescent="0.3">
      <c r="A43729" s="8"/>
    </row>
    <row r="43730" spans="1:1" x14ac:dyDescent="0.3">
      <c r="A43730" s="8"/>
    </row>
    <row r="43731" spans="1:1" x14ac:dyDescent="0.3">
      <c r="A43731" s="8"/>
    </row>
    <row r="43732" spans="1:1" x14ac:dyDescent="0.3">
      <c r="A43732" s="8"/>
    </row>
    <row r="43733" spans="1:1" x14ac:dyDescent="0.3">
      <c r="A43733" s="8"/>
    </row>
    <row r="43734" spans="1:1" x14ac:dyDescent="0.3">
      <c r="A43734" s="8"/>
    </row>
    <row r="43735" spans="1:1" x14ac:dyDescent="0.3">
      <c r="A43735" s="8"/>
    </row>
    <row r="43736" spans="1:1" x14ac:dyDescent="0.3">
      <c r="A43736" s="8"/>
    </row>
    <row r="43737" spans="1:1" x14ac:dyDescent="0.3">
      <c r="A43737" s="8"/>
    </row>
    <row r="43738" spans="1:1" x14ac:dyDescent="0.3">
      <c r="A43738" s="8"/>
    </row>
    <row r="43739" spans="1:1" x14ac:dyDescent="0.3">
      <c r="A43739" s="8"/>
    </row>
    <row r="43740" spans="1:1" x14ac:dyDescent="0.3">
      <c r="A43740" s="8"/>
    </row>
    <row r="43741" spans="1:1" x14ac:dyDescent="0.3">
      <c r="A43741" s="8"/>
    </row>
    <row r="43742" spans="1:1" x14ac:dyDescent="0.3">
      <c r="A43742" s="8"/>
    </row>
    <row r="43743" spans="1:1" x14ac:dyDescent="0.3">
      <c r="A43743" s="8"/>
    </row>
    <row r="43744" spans="1:1" x14ac:dyDescent="0.3">
      <c r="A43744" s="8"/>
    </row>
    <row r="43745" spans="1:1" x14ac:dyDescent="0.3">
      <c r="A43745" s="8"/>
    </row>
    <row r="43746" spans="1:1" x14ac:dyDescent="0.3">
      <c r="A43746" s="8"/>
    </row>
    <row r="43747" spans="1:1" x14ac:dyDescent="0.3">
      <c r="A43747" s="8"/>
    </row>
    <row r="43748" spans="1:1" x14ac:dyDescent="0.3">
      <c r="A43748" s="8"/>
    </row>
    <row r="43749" spans="1:1" x14ac:dyDescent="0.3">
      <c r="A43749" s="8"/>
    </row>
    <row r="43750" spans="1:1" x14ac:dyDescent="0.3">
      <c r="A43750" s="8"/>
    </row>
    <row r="43751" spans="1:1" x14ac:dyDescent="0.3">
      <c r="A43751" s="8"/>
    </row>
    <row r="43752" spans="1:1" x14ac:dyDescent="0.3">
      <c r="A43752" s="8"/>
    </row>
    <row r="43753" spans="1:1" x14ac:dyDescent="0.3">
      <c r="A43753" s="8"/>
    </row>
    <row r="43754" spans="1:1" x14ac:dyDescent="0.3">
      <c r="A43754" s="8"/>
    </row>
    <row r="43755" spans="1:1" x14ac:dyDescent="0.3">
      <c r="A43755" s="8"/>
    </row>
    <row r="43756" spans="1:1" x14ac:dyDescent="0.3">
      <c r="A43756" s="8"/>
    </row>
    <row r="43757" spans="1:1" x14ac:dyDescent="0.3">
      <c r="A43757" s="8"/>
    </row>
    <row r="43758" spans="1:1" x14ac:dyDescent="0.3">
      <c r="A43758" s="8"/>
    </row>
    <row r="43759" spans="1:1" x14ac:dyDescent="0.3">
      <c r="A43759" s="8"/>
    </row>
    <row r="43760" spans="1:1" x14ac:dyDescent="0.3">
      <c r="A43760" s="8"/>
    </row>
    <row r="43761" spans="1:1" x14ac:dyDescent="0.3">
      <c r="A43761" s="8"/>
    </row>
    <row r="43762" spans="1:1" x14ac:dyDescent="0.3">
      <c r="A43762" s="8"/>
    </row>
    <row r="43763" spans="1:1" x14ac:dyDescent="0.3">
      <c r="A43763" s="8"/>
    </row>
    <row r="43764" spans="1:1" x14ac:dyDescent="0.3">
      <c r="A43764" s="8"/>
    </row>
    <row r="43765" spans="1:1" x14ac:dyDescent="0.3">
      <c r="A43765" s="8"/>
    </row>
    <row r="43766" spans="1:1" x14ac:dyDescent="0.3">
      <c r="A43766" s="8"/>
    </row>
    <row r="43767" spans="1:1" x14ac:dyDescent="0.3">
      <c r="A43767" s="8"/>
    </row>
    <row r="43768" spans="1:1" x14ac:dyDescent="0.3">
      <c r="A43768" s="8"/>
    </row>
    <row r="43769" spans="1:1" x14ac:dyDescent="0.3">
      <c r="A43769" s="8"/>
    </row>
    <row r="43770" spans="1:1" x14ac:dyDescent="0.3">
      <c r="A43770" s="8"/>
    </row>
    <row r="43771" spans="1:1" x14ac:dyDescent="0.3">
      <c r="A43771" s="8"/>
    </row>
    <row r="43772" spans="1:1" x14ac:dyDescent="0.3">
      <c r="A43772" s="8"/>
    </row>
    <row r="43773" spans="1:1" x14ac:dyDescent="0.3">
      <c r="A43773" s="8"/>
    </row>
    <row r="43774" spans="1:1" x14ac:dyDescent="0.3">
      <c r="A43774" s="8"/>
    </row>
    <row r="43775" spans="1:1" x14ac:dyDescent="0.3">
      <c r="A43775" s="8"/>
    </row>
    <row r="43776" spans="1:1" x14ac:dyDescent="0.3">
      <c r="A43776" s="8"/>
    </row>
    <row r="43777" spans="1:1" x14ac:dyDescent="0.3">
      <c r="A43777" s="8"/>
    </row>
    <row r="43778" spans="1:1" x14ac:dyDescent="0.3">
      <c r="A43778" s="8"/>
    </row>
    <row r="43779" spans="1:1" x14ac:dyDescent="0.3">
      <c r="A43779" s="8"/>
    </row>
    <row r="43780" spans="1:1" x14ac:dyDescent="0.3">
      <c r="A43780" s="8"/>
    </row>
    <row r="43781" spans="1:1" x14ac:dyDescent="0.3">
      <c r="A43781" s="8"/>
    </row>
    <row r="43782" spans="1:1" x14ac:dyDescent="0.3">
      <c r="A43782" s="8"/>
    </row>
    <row r="43783" spans="1:1" x14ac:dyDescent="0.3">
      <c r="A43783" s="8"/>
    </row>
    <row r="43784" spans="1:1" x14ac:dyDescent="0.3">
      <c r="A43784" s="8"/>
    </row>
    <row r="43785" spans="1:1" x14ac:dyDescent="0.3">
      <c r="A43785" s="8"/>
    </row>
    <row r="43786" spans="1:1" x14ac:dyDescent="0.3">
      <c r="A43786" s="8"/>
    </row>
    <row r="43787" spans="1:1" x14ac:dyDescent="0.3">
      <c r="A43787" s="8"/>
    </row>
    <row r="43788" spans="1:1" x14ac:dyDescent="0.3">
      <c r="A43788" s="8"/>
    </row>
    <row r="43789" spans="1:1" x14ac:dyDescent="0.3">
      <c r="A43789" s="8"/>
    </row>
    <row r="43790" spans="1:1" x14ac:dyDescent="0.3">
      <c r="A43790" s="8"/>
    </row>
    <row r="43791" spans="1:1" x14ac:dyDescent="0.3">
      <c r="A43791" s="8"/>
    </row>
    <row r="43792" spans="1:1" x14ac:dyDescent="0.3">
      <c r="A43792" s="8"/>
    </row>
    <row r="43793" spans="1:1" x14ac:dyDescent="0.3">
      <c r="A43793" s="8"/>
    </row>
    <row r="43794" spans="1:1" x14ac:dyDescent="0.3">
      <c r="A43794" s="8"/>
    </row>
    <row r="43795" spans="1:1" x14ac:dyDescent="0.3">
      <c r="A43795" s="8"/>
    </row>
    <row r="43796" spans="1:1" x14ac:dyDescent="0.3">
      <c r="A43796" s="8"/>
    </row>
    <row r="43797" spans="1:1" x14ac:dyDescent="0.3">
      <c r="A43797" s="8"/>
    </row>
    <row r="43798" spans="1:1" x14ac:dyDescent="0.3">
      <c r="A43798" s="8"/>
    </row>
    <row r="43799" spans="1:1" x14ac:dyDescent="0.3">
      <c r="A43799" s="8"/>
    </row>
    <row r="43800" spans="1:1" x14ac:dyDescent="0.3">
      <c r="A43800" s="8"/>
    </row>
    <row r="43801" spans="1:1" x14ac:dyDescent="0.3">
      <c r="A43801" s="8"/>
    </row>
    <row r="43802" spans="1:1" x14ac:dyDescent="0.3">
      <c r="A43802" s="8"/>
    </row>
    <row r="43803" spans="1:1" x14ac:dyDescent="0.3">
      <c r="A43803" s="8"/>
    </row>
    <row r="43804" spans="1:1" x14ac:dyDescent="0.3">
      <c r="A43804" s="8"/>
    </row>
    <row r="43805" spans="1:1" x14ac:dyDescent="0.3">
      <c r="A43805" s="8"/>
    </row>
    <row r="43806" spans="1:1" x14ac:dyDescent="0.3">
      <c r="A43806" s="8"/>
    </row>
    <row r="43807" spans="1:1" x14ac:dyDescent="0.3">
      <c r="A43807" s="8"/>
    </row>
    <row r="43808" spans="1:1" x14ac:dyDescent="0.3">
      <c r="A43808" s="8"/>
    </row>
    <row r="43809" spans="1:1" x14ac:dyDescent="0.3">
      <c r="A43809" s="8"/>
    </row>
    <row r="43810" spans="1:1" x14ac:dyDescent="0.3">
      <c r="A43810" s="8"/>
    </row>
    <row r="43811" spans="1:1" x14ac:dyDescent="0.3">
      <c r="A43811" s="8"/>
    </row>
    <row r="43812" spans="1:1" x14ac:dyDescent="0.3">
      <c r="A43812" s="8"/>
    </row>
    <row r="43813" spans="1:1" x14ac:dyDescent="0.3">
      <c r="A43813" s="8"/>
    </row>
    <row r="43814" spans="1:1" x14ac:dyDescent="0.3">
      <c r="A43814" s="8"/>
    </row>
    <row r="43815" spans="1:1" x14ac:dyDescent="0.3">
      <c r="A43815" s="8"/>
    </row>
    <row r="43816" spans="1:1" x14ac:dyDescent="0.3">
      <c r="A43816" s="8"/>
    </row>
    <row r="43817" spans="1:1" x14ac:dyDescent="0.3">
      <c r="A43817" s="8"/>
    </row>
    <row r="43818" spans="1:1" x14ac:dyDescent="0.3">
      <c r="A43818" s="8"/>
    </row>
    <row r="43819" spans="1:1" x14ac:dyDescent="0.3">
      <c r="A43819" s="8"/>
    </row>
    <row r="43820" spans="1:1" x14ac:dyDescent="0.3">
      <c r="A43820" s="8"/>
    </row>
    <row r="43821" spans="1:1" x14ac:dyDescent="0.3">
      <c r="A43821" s="8"/>
    </row>
    <row r="43822" spans="1:1" x14ac:dyDescent="0.3">
      <c r="A43822" s="8"/>
    </row>
    <row r="43823" spans="1:1" x14ac:dyDescent="0.3">
      <c r="A43823" s="8"/>
    </row>
    <row r="43824" spans="1:1" x14ac:dyDescent="0.3">
      <c r="A43824" s="8"/>
    </row>
    <row r="43825" spans="1:1" x14ac:dyDescent="0.3">
      <c r="A43825" s="8"/>
    </row>
    <row r="43826" spans="1:1" x14ac:dyDescent="0.3">
      <c r="A43826" s="8"/>
    </row>
    <row r="43827" spans="1:1" x14ac:dyDescent="0.3">
      <c r="A43827" s="8"/>
    </row>
    <row r="43828" spans="1:1" x14ac:dyDescent="0.3">
      <c r="A43828" s="8"/>
    </row>
    <row r="43829" spans="1:1" x14ac:dyDescent="0.3">
      <c r="A43829" s="8"/>
    </row>
    <row r="43830" spans="1:1" x14ac:dyDescent="0.3">
      <c r="A43830" s="8"/>
    </row>
    <row r="43831" spans="1:1" x14ac:dyDescent="0.3">
      <c r="A43831" s="8"/>
    </row>
    <row r="43832" spans="1:1" x14ac:dyDescent="0.3">
      <c r="A43832" s="8"/>
    </row>
    <row r="43833" spans="1:1" x14ac:dyDescent="0.3">
      <c r="A43833" s="8"/>
    </row>
    <row r="43834" spans="1:1" x14ac:dyDescent="0.3">
      <c r="A43834" s="8"/>
    </row>
    <row r="43835" spans="1:1" x14ac:dyDescent="0.3">
      <c r="A43835" s="8"/>
    </row>
    <row r="43836" spans="1:1" x14ac:dyDescent="0.3">
      <c r="A43836" s="8"/>
    </row>
    <row r="43837" spans="1:1" x14ac:dyDescent="0.3">
      <c r="A43837" s="8"/>
    </row>
    <row r="43838" spans="1:1" x14ac:dyDescent="0.3">
      <c r="A43838" s="8"/>
    </row>
    <row r="43839" spans="1:1" x14ac:dyDescent="0.3">
      <c r="A43839" s="8"/>
    </row>
    <row r="43840" spans="1:1" x14ac:dyDescent="0.3">
      <c r="A43840" s="8"/>
    </row>
    <row r="43841" spans="1:1" x14ac:dyDescent="0.3">
      <c r="A43841" s="8"/>
    </row>
    <row r="43842" spans="1:1" x14ac:dyDescent="0.3">
      <c r="A43842" s="8"/>
    </row>
    <row r="43843" spans="1:1" x14ac:dyDescent="0.3">
      <c r="A43843" s="8"/>
    </row>
    <row r="43844" spans="1:1" x14ac:dyDescent="0.3">
      <c r="A43844" s="8"/>
    </row>
    <row r="43845" spans="1:1" x14ac:dyDescent="0.3">
      <c r="A43845" s="8"/>
    </row>
    <row r="43846" spans="1:1" x14ac:dyDescent="0.3">
      <c r="A43846" s="8"/>
    </row>
    <row r="43847" spans="1:1" x14ac:dyDescent="0.3">
      <c r="A43847" s="8"/>
    </row>
    <row r="43848" spans="1:1" x14ac:dyDescent="0.3">
      <c r="A43848" s="8"/>
    </row>
    <row r="43849" spans="1:1" x14ac:dyDescent="0.3">
      <c r="A43849" s="8"/>
    </row>
    <row r="43850" spans="1:1" x14ac:dyDescent="0.3">
      <c r="A43850" s="8"/>
    </row>
    <row r="43851" spans="1:1" x14ac:dyDescent="0.3">
      <c r="A43851" s="8"/>
    </row>
    <row r="43852" spans="1:1" x14ac:dyDescent="0.3">
      <c r="A43852" s="8"/>
    </row>
    <row r="43853" spans="1:1" x14ac:dyDescent="0.3">
      <c r="A43853" s="8"/>
    </row>
    <row r="43854" spans="1:1" x14ac:dyDescent="0.3">
      <c r="A43854" s="8"/>
    </row>
    <row r="43855" spans="1:1" x14ac:dyDescent="0.3">
      <c r="A43855" s="8"/>
    </row>
    <row r="43856" spans="1:1" x14ac:dyDescent="0.3">
      <c r="A43856" s="8"/>
    </row>
    <row r="43857" spans="1:1" x14ac:dyDescent="0.3">
      <c r="A43857" s="8"/>
    </row>
    <row r="43858" spans="1:1" x14ac:dyDescent="0.3">
      <c r="A43858" s="8"/>
    </row>
    <row r="43859" spans="1:1" x14ac:dyDescent="0.3">
      <c r="A43859" s="8"/>
    </row>
    <row r="43860" spans="1:1" x14ac:dyDescent="0.3">
      <c r="A43860" s="8"/>
    </row>
    <row r="43861" spans="1:1" x14ac:dyDescent="0.3">
      <c r="A43861" s="8"/>
    </row>
    <row r="43862" spans="1:1" x14ac:dyDescent="0.3">
      <c r="A43862" s="8"/>
    </row>
    <row r="43863" spans="1:1" x14ac:dyDescent="0.3">
      <c r="A43863" s="8"/>
    </row>
    <row r="43864" spans="1:1" x14ac:dyDescent="0.3">
      <c r="A43864" s="8"/>
    </row>
    <row r="43865" spans="1:1" x14ac:dyDescent="0.3">
      <c r="A43865" s="8"/>
    </row>
    <row r="43866" spans="1:1" x14ac:dyDescent="0.3">
      <c r="A43866" s="8"/>
    </row>
    <row r="43867" spans="1:1" x14ac:dyDescent="0.3">
      <c r="A43867" s="8"/>
    </row>
    <row r="43868" spans="1:1" x14ac:dyDescent="0.3">
      <c r="A43868" s="8"/>
    </row>
    <row r="43869" spans="1:1" x14ac:dyDescent="0.3">
      <c r="A43869" s="8"/>
    </row>
    <row r="43870" spans="1:1" x14ac:dyDescent="0.3">
      <c r="A43870" s="8"/>
    </row>
    <row r="43871" spans="1:1" x14ac:dyDescent="0.3">
      <c r="A43871" s="8"/>
    </row>
    <row r="43872" spans="1:1" x14ac:dyDescent="0.3">
      <c r="A43872" s="8"/>
    </row>
    <row r="43873" spans="1:1" x14ac:dyDescent="0.3">
      <c r="A43873" s="8"/>
    </row>
    <row r="43874" spans="1:1" x14ac:dyDescent="0.3">
      <c r="A43874" s="8"/>
    </row>
    <row r="43875" spans="1:1" x14ac:dyDescent="0.3">
      <c r="A43875" s="8"/>
    </row>
    <row r="43876" spans="1:1" x14ac:dyDescent="0.3">
      <c r="A43876" s="8"/>
    </row>
    <row r="43877" spans="1:1" x14ac:dyDescent="0.3">
      <c r="A43877" s="8"/>
    </row>
    <row r="43878" spans="1:1" x14ac:dyDescent="0.3">
      <c r="A43878" s="8"/>
    </row>
    <row r="43879" spans="1:1" x14ac:dyDescent="0.3">
      <c r="A43879" s="8"/>
    </row>
    <row r="43880" spans="1:1" x14ac:dyDescent="0.3">
      <c r="A43880" s="8"/>
    </row>
    <row r="43881" spans="1:1" x14ac:dyDescent="0.3">
      <c r="A43881" s="8"/>
    </row>
    <row r="43882" spans="1:1" x14ac:dyDescent="0.3">
      <c r="A43882" s="8"/>
    </row>
    <row r="43883" spans="1:1" x14ac:dyDescent="0.3">
      <c r="A43883" s="8"/>
    </row>
    <row r="43884" spans="1:1" x14ac:dyDescent="0.3">
      <c r="A43884" s="8"/>
    </row>
    <row r="43885" spans="1:1" x14ac:dyDescent="0.3">
      <c r="A43885" s="8"/>
    </row>
    <row r="43886" spans="1:1" x14ac:dyDescent="0.3">
      <c r="A43886" s="8"/>
    </row>
    <row r="43887" spans="1:1" x14ac:dyDescent="0.3">
      <c r="A43887" s="8"/>
    </row>
    <row r="43888" spans="1:1" x14ac:dyDescent="0.3">
      <c r="A43888" s="8"/>
    </row>
    <row r="43889" spans="1:1" x14ac:dyDescent="0.3">
      <c r="A43889" s="8"/>
    </row>
    <row r="43890" spans="1:1" x14ac:dyDescent="0.3">
      <c r="A43890" s="8"/>
    </row>
    <row r="43891" spans="1:1" x14ac:dyDescent="0.3">
      <c r="A43891" s="8"/>
    </row>
    <row r="43892" spans="1:1" x14ac:dyDescent="0.3">
      <c r="A43892" s="8"/>
    </row>
    <row r="43893" spans="1:1" x14ac:dyDescent="0.3">
      <c r="A43893" s="8"/>
    </row>
    <row r="43894" spans="1:1" x14ac:dyDescent="0.3">
      <c r="A43894" s="8"/>
    </row>
    <row r="43895" spans="1:1" x14ac:dyDescent="0.3">
      <c r="A43895" s="8"/>
    </row>
    <row r="43896" spans="1:1" x14ac:dyDescent="0.3">
      <c r="A43896" s="8"/>
    </row>
    <row r="43897" spans="1:1" x14ac:dyDescent="0.3">
      <c r="A43897" s="8"/>
    </row>
    <row r="43898" spans="1:1" x14ac:dyDescent="0.3">
      <c r="A43898" s="8"/>
    </row>
    <row r="43899" spans="1:1" x14ac:dyDescent="0.3">
      <c r="A43899" s="8"/>
    </row>
    <row r="43900" spans="1:1" x14ac:dyDescent="0.3">
      <c r="A43900" s="8"/>
    </row>
    <row r="43901" spans="1:1" x14ac:dyDescent="0.3">
      <c r="A43901" s="8"/>
    </row>
    <row r="43902" spans="1:1" x14ac:dyDescent="0.3">
      <c r="A43902" s="8"/>
    </row>
    <row r="43903" spans="1:1" x14ac:dyDescent="0.3">
      <c r="A43903" s="8"/>
    </row>
    <row r="43904" spans="1:1" x14ac:dyDescent="0.3">
      <c r="A43904" s="8"/>
    </row>
    <row r="43905" spans="1:1" x14ac:dyDescent="0.3">
      <c r="A43905" s="8"/>
    </row>
    <row r="43906" spans="1:1" x14ac:dyDescent="0.3">
      <c r="A43906" s="8"/>
    </row>
    <row r="43907" spans="1:1" x14ac:dyDescent="0.3">
      <c r="A43907" s="8"/>
    </row>
    <row r="43908" spans="1:1" x14ac:dyDescent="0.3">
      <c r="A43908" s="8"/>
    </row>
    <row r="43909" spans="1:1" x14ac:dyDescent="0.3">
      <c r="A43909" s="8"/>
    </row>
    <row r="43910" spans="1:1" x14ac:dyDescent="0.3">
      <c r="A43910" s="8"/>
    </row>
    <row r="43911" spans="1:1" x14ac:dyDescent="0.3">
      <c r="A43911" s="8"/>
    </row>
    <row r="43912" spans="1:1" x14ac:dyDescent="0.3">
      <c r="A43912" s="8"/>
    </row>
    <row r="43913" spans="1:1" x14ac:dyDescent="0.3">
      <c r="A43913" s="8"/>
    </row>
    <row r="43914" spans="1:1" x14ac:dyDescent="0.3">
      <c r="A43914" s="8"/>
    </row>
    <row r="43915" spans="1:1" x14ac:dyDescent="0.3">
      <c r="A43915" s="8"/>
    </row>
    <row r="43916" spans="1:1" x14ac:dyDescent="0.3">
      <c r="A43916" s="8"/>
    </row>
    <row r="43917" spans="1:1" x14ac:dyDescent="0.3">
      <c r="A43917" s="8"/>
    </row>
    <row r="43918" spans="1:1" x14ac:dyDescent="0.3">
      <c r="A43918" s="8"/>
    </row>
    <row r="43919" spans="1:1" x14ac:dyDescent="0.3">
      <c r="A43919" s="8"/>
    </row>
    <row r="43920" spans="1:1" x14ac:dyDescent="0.3">
      <c r="A43920" s="8"/>
    </row>
    <row r="43921" spans="1:1" x14ac:dyDescent="0.3">
      <c r="A43921" s="8"/>
    </row>
    <row r="43922" spans="1:1" x14ac:dyDescent="0.3">
      <c r="A43922" s="8"/>
    </row>
    <row r="43923" spans="1:1" x14ac:dyDescent="0.3">
      <c r="A43923" s="8"/>
    </row>
    <row r="43924" spans="1:1" x14ac:dyDescent="0.3">
      <c r="A43924" s="8"/>
    </row>
    <row r="43925" spans="1:1" x14ac:dyDescent="0.3">
      <c r="A43925" s="8"/>
    </row>
    <row r="43926" spans="1:1" x14ac:dyDescent="0.3">
      <c r="A43926" s="8"/>
    </row>
    <row r="43927" spans="1:1" x14ac:dyDescent="0.3">
      <c r="A43927" s="8"/>
    </row>
    <row r="43928" spans="1:1" x14ac:dyDescent="0.3">
      <c r="A43928" s="8"/>
    </row>
    <row r="43929" spans="1:1" x14ac:dyDescent="0.3">
      <c r="A43929" s="8"/>
    </row>
    <row r="43930" spans="1:1" x14ac:dyDescent="0.3">
      <c r="A43930" s="8"/>
    </row>
    <row r="43931" spans="1:1" x14ac:dyDescent="0.3">
      <c r="A43931" s="8"/>
    </row>
    <row r="43932" spans="1:1" x14ac:dyDescent="0.3">
      <c r="A43932" s="8"/>
    </row>
    <row r="43933" spans="1:1" x14ac:dyDescent="0.3">
      <c r="A43933" s="8"/>
    </row>
    <row r="43934" spans="1:1" x14ac:dyDescent="0.3">
      <c r="A43934" s="8"/>
    </row>
    <row r="43935" spans="1:1" x14ac:dyDescent="0.3">
      <c r="A43935" s="8"/>
    </row>
    <row r="43936" spans="1:1" x14ac:dyDescent="0.3">
      <c r="A43936" s="8"/>
    </row>
    <row r="43937" spans="1:1" x14ac:dyDescent="0.3">
      <c r="A43937" s="8"/>
    </row>
    <row r="43938" spans="1:1" x14ac:dyDescent="0.3">
      <c r="A43938" s="8"/>
    </row>
    <row r="43939" spans="1:1" x14ac:dyDescent="0.3">
      <c r="A43939" s="8"/>
    </row>
    <row r="43940" spans="1:1" x14ac:dyDescent="0.3">
      <c r="A43940" s="8"/>
    </row>
    <row r="43941" spans="1:1" x14ac:dyDescent="0.3">
      <c r="A43941" s="8"/>
    </row>
    <row r="43942" spans="1:1" x14ac:dyDescent="0.3">
      <c r="A43942" s="8"/>
    </row>
    <row r="43943" spans="1:1" x14ac:dyDescent="0.3">
      <c r="A43943" s="8"/>
    </row>
    <row r="43944" spans="1:1" x14ac:dyDescent="0.3">
      <c r="A43944" s="8"/>
    </row>
    <row r="43945" spans="1:1" x14ac:dyDescent="0.3">
      <c r="A43945" s="8"/>
    </row>
    <row r="43946" spans="1:1" x14ac:dyDescent="0.3">
      <c r="A43946" s="8"/>
    </row>
    <row r="43947" spans="1:1" x14ac:dyDescent="0.3">
      <c r="A43947" s="8"/>
    </row>
    <row r="43948" spans="1:1" x14ac:dyDescent="0.3">
      <c r="A43948" s="8"/>
    </row>
    <row r="43949" spans="1:1" x14ac:dyDescent="0.3">
      <c r="A43949" s="8"/>
    </row>
    <row r="43950" spans="1:1" x14ac:dyDescent="0.3">
      <c r="A43950" s="8"/>
    </row>
    <row r="43951" spans="1:1" x14ac:dyDescent="0.3">
      <c r="A43951" s="8"/>
    </row>
    <row r="43952" spans="1:1" x14ac:dyDescent="0.3">
      <c r="A43952" s="8"/>
    </row>
    <row r="43953" spans="1:1" x14ac:dyDescent="0.3">
      <c r="A43953" s="8"/>
    </row>
    <row r="43954" spans="1:1" x14ac:dyDescent="0.3">
      <c r="A43954" s="8"/>
    </row>
    <row r="43955" spans="1:1" x14ac:dyDescent="0.3">
      <c r="A43955" s="8"/>
    </row>
    <row r="43956" spans="1:1" x14ac:dyDescent="0.3">
      <c r="A43956" s="8"/>
    </row>
    <row r="43957" spans="1:1" x14ac:dyDescent="0.3">
      <c r="A43957" s="8"/>
    </row>
    <row r="43958" spans="1:1" x14ac:dyDescent="0.3">
      <c r="A43958" s="8"/>
    </row>
    <row r="43959" spans="1:1" x14ac:dyDescent="0.3">
      <c r="A43959" s="8"/>
    </row>
    <row r="43960" spans="1:1" x14ac:dyDescent="0.3">
      <c r="A43960" s="8"/>
    </row>
    <row r="43961" spans="1:1" x14ac:dyDescent="0.3">
      <c r="A43961" s="8"/>
    </row>
    <row r="43962" spans="1:1" x14ac:dyDescent="0.3">
      <c r="A43962" s="8"/>
    </row>
    <row r="43963" spans="1:1" x14ac:dyDescent="0.3">
      <c r="A43963" s="8"/>
    </row>
    <row r="43964" spans="1:1" x14ac:dyDescent="0.3">
      <c r="A43964" s="8"/>
    </row>
    <row r="43965" spans="1:1" x14ac:dyDescent="0.3">
      <c r="A43965" s="8"/>
    </row>
    <row r="43966" spans="1:1" x14ac:dyDescent="0.3">
      <c r="A43966" s="8"/>
    </row>
    <row r="43967" spans="1:1" x14ac:dyDescent="0.3">
      <c r="A43967" s="8"/>
    </row>
    <row r="43968" spans="1:1" x14ac:dyDescent="0.3">
      <c r="A43968" s="8"/>
    </row>
    <row r="43969" spans="1:1" x14ac:dyDescent="0.3">
      <c r="A43969" s="8"/>
    </row>
    <row r="43970" spans="1:1" x14ac:dyDescent="0.3">
      <c r="A43970" s="8"/>
    </row>
    <row r="43971" spans="1:1" x14ac:dyDescent="0.3">
      <c r="A43971" s="8"/>
    </row>
    <row r="43972" spans="1:1" x14ac:dyDescent="0.3">
      <c r="A43972" s="8"/>
    </row>
    <row r="43973" spans="1:1" x14ac:dyDescent="0.3">
      <c r="A43973" s="8"/>
    </row>
    <row r="43974" spans="1:1" x14ac:dyDescent="0.3">
      <c r="A43974" s="8"/>
    </row>
    <row r="43975" spans="1:1" x14ac:dyDescent="0.3">
      <c r="A43975" s="8"/>
    </row>
    <row r="43976" spans="1:1" x14ac:dyDescent="0.3">
      <c r="A43976" s="8"/>
    </row>
    <row r="43977" spans="1:1" x14ac:dyDescent="0.3">
      <c r="A43977" s="8"/>
    </row>
    <row r="43978" spans="1:1" x14ac:dyDescent="0.3">
      <c r="A43978" s="8"/>
    </row>
    <row r="43979" spans="1:1" x14ac:dyDescent="0.3">
      <c r="A43979" s="8"/>
    </row>
    <row r="43980" spans="1:1" x14ac:dyDescent="0.3">
      <c r="A43980" s="8"/>
    </row>
    <row r="43981" spans="1:1" x14ac:dyDescent="0.3">
      <c r="A43981" s="8"/>
    </row>
    <row r="43982" spans="1:1" x14ac:dyDescent="0.3">
      <c r="A43982" s="8"/>
    </row>
    <row r="43983" spans="1:1" x14ac:dyDescent="0.3">
      <c r="A43983" s="8"/>
    </row>
    <row r="43984" spans="1:1" x14ac:dyDescent="0.3">
      <c r="A43984" s="8"/>
    </row>
    <row r="43985" spans="1:1" x14ac:dyDescent="0.3">
      <c r="A43985" s="8"/>
    </row>
    <row r="43986" spans="1:1" x14ac:dyDescent="0.3">
      <c r="A43986" s="8"/>
    </row>
    <row r="43987" spans="1:1" x14ac:dyDescent="0.3">
      <c r="A43987" s="8"/>
    </row>
    <row r="43988" spans="1:1" x14ac:dyDescent="0.3">
      <c r="A43988" s="8"/>
    </row>
    <row r="43989" spans="1:1" x14ac:dyDescent="0.3">
      <c r="A43989" s="8"/>
    </row>
    <row r="43990" spans="1:1" x14ac:dyDescent="0.3">
      <c r="A43990" s="8"/>
    </row>
    <row r="43991" spans="1:1" x14ac:dyDescent="0.3">
      <c r="A43991" s="8"/>
    </row>
    <row r="43992" spans="1:1" x14ac:dyDescent="0.3">
      <c r="A43992" s="8"/>
    </row>
    <row r="43993" spans="1:1" x14ac:dyDescent="0.3">
      <c r="A43993" s="8"/>
    </row>
    <row r="43994" spans="1:1" x14ac:dyDescent="0.3">
      <c r="A43994" s="8"/>
    </row>
    <row r="43995" spans="1:1" x14ac:dyDescent="0.3">
      <c r="A43995" s="8"/>
    </row>
    <row r="43996" spans="1:1" x14ac:dyDescent="0.3">
      <c r="A43996" s="8"/>
    </row>
    <row r="43997" spans="1:1" x14ac:dyDescent="0.3">
      <c r="A43997" s="8"/>
    </row>
    <row r="43998" spans="1:1" x14ac:dyDescent="0.3">
      <c r="A43998" s="8"/>
    </row>
    <row r="43999" spans="1:1" x14ac:dyDescent="0.3">
      <c r="A43999" s="8"/>
    </row>
    <row r="44000" spans="1:1" x14ac:dyDescent="0.3">
      <c r="A44000" s="8"/>
    </row>
    <row r="44001" spans="1:1" x14ac:dyDescent="0.3">
      <c r="A44001" s="8"/>
    </row>
    <row r="44002" spans="1:1" x14ac:dyDescent="0.3">
      <c r="A44002" s="8"/>
    </row>
    <row r="44003" spans="1:1" x14ac:dyDescent="0.3">
      <c r="A44003" s="8"/>
    </row>
    <row r="44004" spans="1:1" x14ac:dyDescent="0.3">
      <c r="A44004" s="8"/>
    </row>
    <row r="44005" spans="1:1" x14ac:dyDescent="0.3">
      <c r="A44005" s="8"/>
    </row>
    <row r="44006" spans="1:1" x14ac:dyDescent="0.3">
      <c r="A44006" s="8"/>
    </row>
    <row r="44007" spans="1:1" x14ac:dyDescent="0.3">
      <c r="A44007" s="8"/>
    </row>
    <row r="44008" spans="1:1" x14ac:dyDescent="0.3">
      <c r="A44008" s="8"/>
    </row>
    <row r="44009" spans="1:1" x14ac:dyDescent="0.3">
      <c r="A44009" s="8"/>
    </row>
    <row r="44010" spans="1:1" x14ac:dyDescent="0.3">
      <c r="A44010" s="8"/>
    </row>
    <row r="44011" spans="1:1" x14ac:dyDescent="0.3">
      <c r="A44011" s="8"/>
    </row>
    <row r="44012" spans="1:1" x14ac:dyDescent="0.3">
      <c r="A44012" s="8"/>
    </row>
    <row r="44013" spans="1:1" x14ac:dyDescent="0.3">
      <c r="A44013" s="8"/>
    </row>
    <row r="44014" spans="1:1" x14ac:dyDescent="0.3">
      <c r="A44014" s="8"/>
    </row>
    <row r="44015" spans="1:1" x14ac:dyDescent="0.3">
      <c r="A44015" s="8"/>
    </row>
    <row r="44016" spans="1:1" x14ac:dyDescent="0.3">
      <c r="A44016" s="8"/>
    </row>
    <row r="44017" spans="1:1" x14ac:dyDescent="0.3">
      <c r="A44017" s="8"/>
    </row>
    <row r="44018" spans="1:1" x14ac:dyDescent="0.3">
      <c r="A44018" s="8"/>
    </row>
    <row r="44019" spans="1:1" x14ac:dyDescent="0.3">
      <c r="A44019" s="8"/>
    </row>
    <row r="44020" spans="1:1" x14ac:dyDescent="0.3">
      <c r="A44020" s="8"/>
    </row>
    <row r="44021" spans="1:1" x14ac:dyDescent="0.3">
      <c r="A44021" s="8"/>
    </row>
    <row r="44022" spans="1:1" x14ac:dyDescent="0.3">
      <c r="A44022" s="8"/>
    </row>
    <row r="44023" spans="1:1" x14ac:dyDescent="0.3">
      <c r="A44023" s="8"/>
    </row>
    <row r="44024" spans="1:1" x14ac:dyDescent="0.3">
      <c r="A44024" s="8"/>
    </row>
    <row r="44025" spans="1:1" x14ac:dyDescent="0.3">
      <c r="A44025" s="8"/>
    </row>
    <row r="44026" spans="1:1" x14ac:dyDescent="0.3">
      <c r="A44026" s="8"/>
    </row>
    <row r="44027" spans="1:1" x14ac:dyDescent="0.3">
      <c r="A44027" s="8"/>
    </row>
    <row r="44028" spans="1:1" x14ac:dyDescent="0.3">
      <c r="A44028" s="8"/>
    </row>
    <row r="44029" spans="1:1" x14ac:dyDescent="0.3">
      <c r="A44029" s="8"/>
    </row>
    <row r="44030" spans="1:1" x14ac:dyDescent="0.3">
      <c r="A44030" s="8"/>
    </row>
    <row r="44031" spans="1:1" x14ac:dyDescent="0.3">
      <c r="A44031" s="8"/>
    </row>
    <row r="44032" spans="1:1" x14ac:dyDescent="0.3">
      <c r="A44032" s="8"/>
    </row>
    <row r="44033" spans="1:1" x14ac:dyDescent="0.3">
      <c r="A44033" s="8"/>
    </row>
    <row r="44034" spans="1:1" x14ac:dyDescent="0.3">
      <c r="A44034" s="8"/>
    </row>
    <row r="44035" spans="1:1" x14ac:dyDescent="0.3">
      <c r="A44035" s="8"/>
    </row>
    <row r="44036" spans="1:1" x14ac:dyDescent="0.3">
      <c r="A44036" s="8"/>
    </row>
    <row r="44037" spans="1:1" x14ac:dyDescent="0.3">
      <c r="A44037" s="8"/>
    </row>
    <row r="44038" spans="1:1" x14ac:dyDescent="0.3">
      <c r="A44038" s="8"/>
    </row>
    <row r="44039" spans="1:1" x14ac:dyDescent="0.3">
      <c r="A44039" s="8"/>
    </row>
    <row r="44040" spans="1:1" x14ac:dyDescent="0.3">
      <c r="A44040" s="8"/>
    </row>
    <row r="44041" spans="1:1" x14ac:dyDescent="0.3">
      <c r="A44041" s="8"/>
    </row>
    <row r="44042" spans="1:1" x14ac:dyDescent="0.3">
      <c r="A44042" s="8"/>
    </row>
    <row r="44043" spans="1:1" x14ac:dyDescent="0.3">
      <c r="A44043" s="8"/>
    </row>
    <row r="44044" spans="1:1" x14ac:dyDescent="0.3">
      <c r="A44044" s="8"/>
    </row>
    <row r="44045" spans="1:1" x14ac:dyDescent="0.3">
      <c r="A44045" s="8"/>
    </row>
    <row r="44046" spans="1:1" x14ac:dyDescent="0.3">
      <c r="A44046" s="8"/>
    </row>
    <row r="44047" spans="1:1" x14ac:dyDescent="0.3">
      <c r="A44047" s="8"/>
    </row>
    <row r="44048" spans="1:1" x14ac:dyDescent="0.3">
      <c r="A44048" s="8"/>
    </row>
    <row r="44049" spans="1:1" x14ac:dyDescent="0.3">
      <c r="A44049" s="8"/>
    </row>
    <row r="44050" spans="1:1" x14ac:dyDescent="0.3">
      <c r="A44050" s="8"/>
    </row>
    <row r="44051" spans="1:1" x14ac:dyDescent="0.3">
      <c r="A44051" s="8"/>
    </row>
    <row r="44052" spans="1:1" x14ac:dyDescent="0.3">
      <c r="A44052" s="8"/>
    </row>
    <row r="44053" spans="1:1" x14ac:dyDescent="0.3">
      <c r="A44053" s="8"/>
    </row>
    <row r="44054" spans="1:1" x14ac:dyDescent="0.3">
      <c r="A44054" s="8"/>
    </row>
    <row r="44055" spans="1:1" x14ac:dyDescent="0.3">
      <c r="A44055" s="8"/>
    </row>
    <row r="44056" spans="1:1" x14ac:dyDescent="0.3">
      <c r="A44056" s="8"/>
    </row>
    <row r="44057" spans="1:1" x14ac:dyDescent="0.3">
      <c r="A44057" s="8"/>
    </row>
    <row r="44058" spans="1:1" x14ac:dyDescent="0.3">
      <c r="A44058" s="8"/>
    </row>
    <row r="44059" spans="1:1" x14ac:dyDescent="0.3">
      <c r="A44059" s="8"/>
    </row>
    <row r="44060" spans="1:1" x14ac:dyDescent="0.3">
      <c r="A44060" s="8"/>
    </row>
    <row r="44061" spans="1:1" x14ac:dyDescent="0.3">
      <c r="A44061" s="8"/>
    </row>
    <row r="44062" spans="1:1" x14ac:dyDescent="0.3">
      <c r="A44062" s="8"/>
    </row>
    <row r="44063" spans="1:1" x14ac:dyDescent="0.3">
      <c r="A44063" s="8"/>
    </row>
    <row r="44064" spans="1:1" x14ac:dyDescent="0.3">
      <c r="A44064" s="8"/>
    </row>
    <row r="44065" spans="1:1" x14ac:dyDescent="0.3">
      <c r="A44065" s="8"/>
    </row>
    <row r="44066" spans="1:1" x14ac:dyDescent="0.3">
      <c r="A44066" s="8"/>
    </row>
    <row r="44067" spans="1:1" x14ac:dyDescent="0.3">
      <c r="A44067" s="8"/>
    </row>
    <row r="44068" spans="1:1" x14ac:dyDescent="0.3">
      <c r="A44068" s="8"/>
    </row>
    <row r="44069" spans="1:1" x14ac:dyDescent="0.3">
      <c r="A44069" s="8"/>
    </row>
    <row r="44070" spans="1:1" x14ac:dyDescent="0.3">
      <c r="A44070" s="8"/>
    </row>
    <row r="44071" spans="1:1" x14ac:dyDescent="0.3">
      <c r="A44071" s="8"/>
    </row>
    <row r="44072" spans="1:1" x14ac:dyDescent="0.3">
      <c r="A44072" s="8"/>
    </row>
    <row r="44073" spans="1:1" x14ac:dyDescent="0.3">
      <c r="A44073" s="8"/>
    </row>
    <row r="44074" spans="1:1" x14ac:dyDescent="0.3">
      <c r="A44074" s="8"/>
    </row>
    <row r="44075" spans="1:1" x14ac:dyDescent="0.3">
      <c r="A44075" s="8"/>
    </row>
    <row r="44076" spans="1:1" x14ac:dyDescent="0.3">
      <c r="A44076" s="8"/>
    </row>
    <row r="44077" spans="1:1" x14ac:dyDescent="0.3">
      <c r="A44077" s="8"/>
    </row>
    <row r="44078" spans="1:1" x14ac:dyDescent="0.3">
      <c r="A44078" s="8"/>
    </row>
    <row r="44079" spans="1:1" x14ac:dyDescent="0.3">
      <c r="A44079" s="8"/>
    </row>
    <row r="44080" spans="1:1" x14ac:dyDescent="0.3">
      <c r="A44080" s="8"/>
    </row>
    <row r="44081" spans="1:1" x14ac:dyDescent="0.3">
      <c r="A44081" s="8"/>
    </row>
    <row r="44082" spans="1:1" x14ac:dyDescent="0.3">
      <c r="A44082" s="8"/>
    </row>
    <row r="44083" spans="1:1" x14ac:dyDescent="0.3">
      <c r="A44083" s="8"/>
    </row>
    <row r="44084" spans="1:1" x14ac:dyDescent="0.3">
      <c r="A44084" s="8"/>
    </row>
    <row r="44085" spans="1:1" x14ac:dyDescent="0.3">
      <c r="A44085" s="8"/>
    </row>
    <row r="44086" spans="1:1" x14ac:dyDescent="0.3">
      <c r="A44086" s="8"/>
    </row>
    <row r="44087" spans="1:1" x14ac:dyDescent="0.3">
      <c r="A44087" s="8"/>
    </row>
    <row r="44088" spans="1:1" x14ac:dyDescent="0.3">
      <c r="A44088" s="8"/>
    </row>
    <row r="44089" spans="1:1" x14ac:dyDescent="0.3">
      <c r="A44089" s="8"/>
    </row>
    <row r="44090" spans="1:1" x14ac:dyDescent="0.3">
      <c r="A44090" s="8"/>
    </row>
    <row r="44091" spans="1:1" x14ac:dyDescent="0.3">
      <c r="A44091" s="8"/>
    </row>
    <row r="44092" spans="1:1" x14ac:dyDescent="0.3">
      <c r="A44092" s="8"/>
    </row>
    <row r="44093" spans="1:1" x14ac:dyDescent="0.3">
      <c r="A44093" s="8"/>
    </row>
    <row r="44094" spans="1:1" x14ac:dyDescent="0.3">
      <c r="A44094" s="8"/>
    </row>
    <row r="44095" spans="1:1" x14ac:dyDescent="0.3">
      <c r="A44095" s="8"/>
    </row>
    <row r="44096" spans="1:1" x14ac:dyDescent="0.3">
      <c r="A44096" s="8"/>
    </row>
    <row r="44097" spans="1:1" x14ac:dyDescent="0.3">
      <c r="A44097" s="8"/>
    </row>
    <row r="44098" spans="1:1" x14ac:dyDescent="0.3">
      <c r="A44098" s="8"/>
    </row>
    <row r="44099" spans="1:1" x14ac:dyDescent="0.3">
      <c r="A44099" s="8"/>
    </row>
    <row r="44100" spans="1:1" x14ac:dyDescent="0.3">
      <c r="A44100" s="8"/>
    </row>
    <row r="44101" spans="1:1" x14ac:dyDescent="0.3">
      <c r="A44101" s="8"/>
    </row>
    <row r="44102" spans="1:1" x14ac:dyDescent="0.3">
      <c r="A44102" s="8"/>
    </row>
    <row r="44103" spans="1:1" x14ac:dyDescent="0.3">
      <c r="A44103" s="8"/>
    </row>
    <row r="44104" spans="1:1" x14ac:dyDescent="0.3">
      <c r="A44104" s="8"/>
    </row>
    <row r="44105" spans="1:1" x14ac:dyDescent="0.3">
      <c r="A44105" s="8"/>
    </row>
    <row r="44106" spans="1:1" x14ac:dyDescent="0.3">
      <c r="A44106" s="8"/>
    </row>
    <row r="44107" spans="1:1" x14ac:dyDescent="0.3">
      <c r="A44107" s="8"/>
    </row>
    <row r="44108" spans="1:1" x14ac:dyDescent="0.3">
      <c r="A44108" s="8"/>
    </row>
    <row r="44109" spans="1:1" x14ac:dyDescent="0.3">
      <c r="A44109" s="8"/>
    </row>
    <row r="44110" spans="1:1" x14ac:dyDescent="0.3">
      <c r="A44110" s="8"/>
    </row>
    <row r="44111" spans="1:1" x14ac:dyDescent="0.3">
      <c r="A44111" s="8"/>
    </row>
    <row r="44112" spans="1:1" x14ac:dyDescent="0.3">
      <c r="A44112" s="8"/>
    </row>
    <row r="44113" spans="1:1" x14ac:dyDescent="0.3">
      <c r="A44113" s="8"/>
    </row>
    <row r="44114" spans="1:1" x14ac:dyDescent="0.3">
      <c r="A44114" s="8"/>
    </row>
    <row r="44115" spans="1:1" x14ac:dyDescent="0.3">
      <c r="A44115" s="8"/>
    </row>
    <row r="44116" spans="1:1" x14ac:dyDescent="0.3">
      <c r="A44116" s="8"/>
    </row>
    <row r="44117" spans="1:1" x14ac:dyDescent="0.3">
      <c r="A44117" s="8"/>
    </row>
    <row r="44118" spans="1:1" x14ac:dyDescent="0.3">
      <c r="A44118" s="8"/>
    </row>
    <row r="44119" spans="1:1" x14ac:dyDescent="0.3">
      <c r="A44119" s="8"/>
    </row>
    <row r="44120" spans="1:1" x14ac:dyDescent="0.3">
      <c r="A44120" s="8"/>
    </row>
    <row r="44121" spans="1:1" x14ac:dyDescent="0.3">
      <c r="A44121" s="8"/>
    </row>
    <row r="44122" spans="1:1" x14ac:dyDescent="0.3">
      <c r="A44122" s="8"/>
    </row>
    <row r="44123" spans="1:1" x14ac:dyDescent="0.3">
      <c r="A44123" s="8"/>
    </row>
    <row r="44124" spans="1:1" x14ac:dyDescent="0.3">
      <c r="A44124" s="8"/>
    </row>
    <row r="44125" spans="1:1" x14ac:dyDescent="0.3">
      <c r="A44125" s="8"/>
    </row>
    <row r="44126" spans="1:1" x14ac:dyDescent="0.3">
      <c r="A44126" s="8"/>
    </row>
    <row r="44127" spans="1:1" x14ac:dyDescent="0.3">
      <c r="A44127" s="8"/>
    </row>
    <row r="44128" spans="1:1" x14ac:dyDescent="0.3">
      <c r="A44128" s="8"/>
    </row>
    <row r="44129" spans="1:1" x14ac:dyDescent="0.3">
      <c r="A44129" s="8"/>
    </row>
    <row r="44130" spans="1:1" x14ac:dyDescent="0.3">
      <c r="A44130" s="8"/>
    </row>
    <row r="44131" spans="1:1" x14ac:dyDescent="0.3">
      <c r="A44131" s="8"/>
    </row>
    <row r="44132" spans="1:1" x14ac:dyDescent="0.3">
      <c r="A44132" s="8"/>
    </row>
    <row r="44133" spans="1:1" x14ac:dyDescent="0.3">
      <c r="A44133" s="8"/>
    </row>
    <row r="44134" spans="1:1" x14ac:dyDescent="0.3">
      <c r="A44134" s="8"/>
    </row>
    <row r="44135" spans="1:1" x14ac:dyDescent="0.3">
      <c r="A44135" s="8"/>
    </row>
    <row r="44136" spans="1:1" x14ac:dyDescent="0.3">
      <c r="A44136" s="8"/>
    </row>
    <row r="44137" spans="1:1" x14ac:dyDescent="0.3">
      <c r="A44137" s="8"/>
    </row>
    <row r="44138" spans="1:1" x14ac:dyDescent="0.3">
      <c r="A44138" s="8"/>
    </row>
    <row r="44139" spans="1:1" x14ac:dyDescent="0.3">
      <c r="A44139" s="8"/>
    </row>
    <row r="44140" spans="1:1" x14ac:dyDescent="0.3">
      <c r="A44140" s="8"/>
    </row>
    <row r="44141" spans="1:1" x14ac:dyDescent="0.3">
      <c r="A44141" s="8"/>
    </row>
    <row r="44142" spans="1:1" x14ac:dyDescent="0.3">
      <c r="A44142" s="8"/>
    </row>
    <row r="44143" spans="1:1" x14ac:dyDescent="0.3">
      <c r="A44143" s="8"/>
    </row>
    <row r="44144" spans="1:1" x14ac:dyDescent="0.3">
      <c r="A44144" s="8"/>
    </row>
    <row r="44145" spans="1:1" x14ac:dyDescent="0.3">
      <c r="A44145" s="8"/>
    </row>
    <row r="44146" spans="1:1" x14ac:dyDescent="0.3">
      <c r="A44146" s="8"/>
    </row>
    <row r="44147" spans="1:1" x14ac:dyDescent="0.3">
      <c r="A44147" s="8"/>
    </row>
    <row r="44148" spans="1:1" x14ac:dyDescent="0.3">
      <c r="A44148" s="8"/>
    </row>
    <row r="44149" spans="1:1" x14ac:dyDescent="0.3">
      <c r="A44149" s="8"/>
    </row>
    <row r="44150" spans="1:1" x14ac:dyDescent="0.3">
      <c r="A44150" s="8"/>
    </row>
    <row r="44151" spans="1:1" x14ac:dyDescent="0.3">
      <c r="A44151" s="8"/>
    </row>
    <row r="44152" spans="1:1" x14ac:dyDescent="0.3">
      <c r="A44152" s="8"/>
    </row>
    <row r="44153" spans="1:1" x14ac:dyDescent="0.3">
      <c r="A44153" s="8"/>
    </row>
    <row r="44154" spans="1:1" x14ac:dyDescent="0.3">
      <c r="A44154" s="8"/>
    </row>
    <row r="44155" spans="1:1" x14ac:dyDescent="0.3">
      <c r="A44155" s="8"/>
    </row>
    <row r="44156" spans="1:1" x14ac:dyDescent="0.3">
      <c r="A44156" s="8"/>
    </row>
    <row r="44157" spans="1:1" x14ac:dyDescent="0.3">
      <c r="A44157" s="8"/>
    </row>
    <row r="44158" spans="1:1" x14ac:dyDescent="0.3">
      <c r="A44158" s="8"/>
    </row>
    <row r="44159" spans="1:1" x14ac:dyDescent="0.3">
      <c r="A44159" s="8"/>
    </row>
    <row r="44160" spans="1:1" x14ac:dyDescent="0.3">
      <c r="A44160" s="8"/>
    </row>
    <row r="44161" spans="1:1" x14ac:dyDescent="0.3">
      <c r="A44161" s="8"/>
    </row>
    <row r="44162" spans="1:1" x14ac:dyDescent="0.3">
      <c r="A44162" s="8"/>
    </row>
    <row r="44163" spans="1:1" x14ac:dyDescent="0.3">
      <c r="A44163" s="8"/>
    </row>
    <row r="44164" spans="1:1" x14ac:dyDescent="0.3">
      <c r="A44164" s="8"/>
    </row>
    <row r="44165" spans="1:1" x14ac:dyDescent="0.3">
      <c r="A44165" s="8"/>
    </row>
    <row r="44166" spans="1:1" x14ac:dyDescent="0.3">
      <c r="A44166" s="8"/>
    </row>
    <row r="44167" spans="1:1" x14ac:dyDescent="0.3">
      <c r="A44167" s="8"/>
    </row>
    <row r="44168" spans="1:1" x14ac:dyDescent="0.3">
      <c r="A44168" s="8"/>
    </row>
    <row r="44169" spans="1:1" x14ac:dyDescent="0.3">
      <c r="A44169" s="8"/>
    </row>
    <row r="44170" spans="1:1" x14ac:dyDescent="0.3">
      <c r="A44170" s="8"/>
    </row>
    <row r="44171" spans="1:1" x14ac:dyDescent="0.3">
      <c r="A44171" s="8"/>
    </row>
    <row r="44172" spans="1:1" x14ac:dyDescent="0.3">
      <c r="A44172" s="8"/>
    </row>
    <row r="44173" spans="1:1" x14ac:dyDescent="0.3">
      <c r="A44173" s="8"/>
    </row>
    <row r="44174" spans="1:1" x14ac:dyDescent="0.3">
      <c r="A44174" s="8"/>
    </row>
    <row r="44175" spans="1:1" x14ac:dyDescent="0.3">
      <c r="A44175" s="8"/>
    </row>
    <row r="44176" spans="1:1" x14ac:dyDescent="0.3">
      <c r="A44176" s="8"/>
    </row>
    <row r="44177" spans="1:1" x14ac:dyDescent="0.3">
      <c r="A44177" s="8"/>
    </row>
    <row r="44178" spans="1:1" x14ac:dyDescent="0.3">
      <c r="A44178" s="8"/>
    </row>
    <row r="44179" spans="1:1" x14ac:dyDescent="0.3">
      <c r="A44179" s="8"/>
    </row>
    <row r="44180" spans="1:1" x14ac:dyDescent="0.3">
      <c r="A44180" s="8"/>
    </row>
    <row r="44181" spans="1:1" x14ac:dyDescent="0.3">
      <c r="A44181" s="8"/>
    </row>
    <row r="44182" spans="1:1" x14ac:dyDescent="0.3">
      <c r="A44182" s="8"/>
    </row>
    <row r="44183" spans="1:1" x14ac:dyDescent="0.3">
      <c r="A44183" s="8"/>
    </row>
    <row r="44184" spans="1:1" x14ac:dyDescent="0.3">
      <c r="A44184" s="8"/>
    </row>
    <row r="44185" spans="1:1" x14ac:dyDescent="0.3">
      <c r="A44185" s="8"/>
    </row>
    <row r="44186" spans="1:1" x14ac:dyDescent="0.3">
      <c r="A44186" s="8"/>
    </row>
    <row r="44187" spans="1:1" x14ac:dyDescent="0.3">
      <c r="A44187" s="8"/>
    </row>
    <row r="44188" spans="1:1" x14ac:dyDescent="0.3">
      <c r="A44188" s="8"/>
    </row>
    <row r="44189" spans="1:1" x14ac:dyDescent="0.3">
      <c r="A44189" s="8"/>
    </row>
    <row r="44190" spans="1:1" x14ac:dyDescent="0.3">
      <c r="A44190" s="8"/>
    </row>
    <row r="44191" spans="1:1" x14ac:dyDescent="0.3">
      <c r="A44191" s="8"/>
    </row>
    <row r="44192" spans="1:1" x14ac:dyDescent="0.3">
      <c r="A44192" s="8"/>
    </row>
    <row r="44193" spans="1:1" x14ac:dyDescent="0.3">
      <c r="A44193" s="8"/>
    </row>
    <row r="44194" spans="1:1" x14ac:dyDescent="0.3">
      <c r="A44194" s="8"/>
    </row>
    <row r="44195" spans="1:1" x14ac:dyDescent="0.3">
      <c r="A44195" s="8"/>
    </row>
    <row r="44196" spans="1:1" x14ac:dyDescent="0.3">
      <c r="A44196" s="8"/>
    </row>
    <row r="44197" spans="1:1" x14ac:dyDescent="0.3">
      <c r="A44197" s="8"/>
    </row>
    <row r="44198" spans="1:1" x14ac:dyDescent="0.3">
      <c r="A44198" s="8"/>
    </row>
    <row r="44199" spans="1:1" x14ac:dyDescent="0.3">
      <c r="A44199" s="8"/>
    </row>
    <row r="44200" spans="1:1" x14ac:dyDescent="0.3">
      <c r="A44200" s="8"/>
    </row>
    <row r="44201" spans="1:1" x14ac:dyDescent="0.3">
      <c r="A44201" s="8"/>
    </row>
    <row r="44202" spans="1:1" x14ac:dyDescent="0.3">
      <c r="A44202" s="8"/>
    </row>
    <row r="44203" spans="1:1" x14ac:dyDescent="0.3">
      <c r="A44203" s="8"/>
    </row>
    <row r="44204" spans="1:1" x14ac:dyDescent="0.3">
      <c r="A44204" s="8"/>
    </row>
    <row r="44205" spans="1:1" x14ac:dyDescent="0.3">
      <c r="A44205" s="8"/>
    </row>
    <row r="44206" spans="1:1" x14ac:dyDescent="0.3">
      <c r="A44206" s="8"/>
    </row>
    <row r="44207" spans="1:1" x14ac:dyDescent="0.3">
      <c r="A44207" s="8"/>
    </row>
    <row r="44208" spans="1:1" x14ac:dyDescent="0.3">
      <c r="A44208" s="8"/>
    </row>
    <row r="44209" spans="1:1" x14ac:dyDescent="0.3">
      <c r="A44209" s="8"/>
    </row>
    <row r="44210" spans="1:1" x14ac:dyDescent="0.3">
      <c r="A44210" s="8"/>
    </row>
    <row r="44211" spans="1:1" x14ac:dyDescent="0.3">
      <c r="A44211" s="8"/>
    </row>
    <row r="44212" spans="1:1" x14ac:dyDescent="0.3">
      <c r="A44212" s="8"/>
    </row>
    <row r="44213" spans="1:1" x14ac:dyDescent="0.3">
      <c r="A44213" s="8"/>
    </row>
    <row r="44214" spans="1:1" x14ac:dyDescent="0.3">
      <c r="A44214" s="8"/>
    </row>
    <row r="44215" spans="1:1" x14ac:dyDescent="0.3">
      <c r="A44215" s="8"/>
    </row>
    <row r="44216" spans="1:1" x14ac:dyDescent="0.3">
      <c r="A44216" s="8"/>
    </row>
    <row r="44217" spans="1:1" x14ac:dyDescent="0.3">
      <c r="A44217" s="8"/>
    </row>
    <row r="44218" spans="1:1" x14ac:dyDescent="0.3">
      <c r="A44218" s="8"/>
    </row>
    <row r="44219" spans="1:1" x14ac:dyDescent="0.3">
      <c r="A44219" s="8"/>
    </row>
    <row r="44220" spans="1:1" x14ac:dyDescent="0.3">
      <c r="A44220" s="8"/>
    </row>
    <row r="44221" spans="1:1" x14ac:dyDescent="0.3">
      <c r="A44221" s="8"/>
    </row>
    <row r="44222" spans="1:1" x14ac:dyDescent="0.3">
      <c r="A44222" s="8"/>
    </row>
    <row r="44223" spans="1:1" x14ac:dyDescent="0.3">
      <c r="A44223" s="8"/>
    </row>
    <row r="44224" spans="1:1" x14ac:dyDescent="0.3">
      <c r="A44224" s="8"/>
    </row>
    <row r="44225" spans="1:1" x14ac:dyDescent="0.3">
      <c r="A44225" s="8"/>
    </row>
    <row r="44226" spans="1:1" x14ac:dyDescent="0.3">
      <c r="A44226" s="8"/>
    </row>
    <row r="44227" spans="1:1" x14ac:dyDescent="0.3">
      <c r="A44227" s="8"/>
    </row>
    <row r="44228" spans="1:1" x14ac:dyDescent="0.3">
      <c r="A44228" s="8"/>
    </row>
    <row r="44229" spans="1:1" x14ac:dyDescent="0.3">
      <c r="A44229" s="8"/>
    </row>
    <row r="44230" spans="1:1" x14ac:dyDescent="0.3">
      <c r="A44230" s="8"/>
    </row>
    <row r="44231" spans="1:1" x14ac:dyDescent="0.3">
      <c r="A44231" s="8"/>
    </row>
    <row r="44232" spans="1:1" x14ac:dyDescent="0.3">
      <c r="A44232" s="8"/>
    </row>
    <row r="44233" spans="1:1" x14ac:dyDescent="0.3">
      <c r="A44233" s="8"/>
    </row>
    <row r="44234" spans="1:1" x14ac:dyDescent="0.3">
      <c r="A44234" s="8"/>
    </row>
    <row r="44235" spans="1:1" x14ac:dyDescent="0.3">
      <c r="A44235" s="8"/>
    </row>
    <row r="44236" spans="1:1" x14ac:dyDescent="0.3">
      <c r="A44236" s="8"/>
    </row>
    <row r="44237" spans="1:1" x14ac:dyDescent="0.3">
      <c r="A44237" s="8"/>
    </row>
    <row r="44238" spans="1:1" x14ac:dyDescent="0.3">
      <c r="A44238" s="8"/>
    </row>
    <row r="44239" spans="1:1" x14ac:dyDescent="0.3">
      <c r="A44239" s="8"/>
    </row>
    <row r="44240" spans="1:1" x14ac:dyDescent="0.3">
      <c r="A44240" s="8"/>
    </row>
    <row r="44241" spans="1:1" x14ac:dyDescent="0.3">
      <c r="A44241" s="8"/>
    </row>
    <row r="44242" spans="1:1" x14ac:dyDescent="0.3">
      <c r="A44242" s="8"/>
    </row>
    <row r="44243" spans="1:1" x14ac:dyDescent="0.3">
      <c r="A44243" s="8"/>
    </row>
    <row r="44244" spans="1:1" x14ac:dyDescent="0.3">
      <c r="A44244" s="8"/>
    </row>
    <row r="44245" spans="1:1" x14ac:dyDescent="0.3">
      <c r="A44245" s="8"/>
    </row>
    <row r="44246" spans="1:1" x14ac:dyDescent="0.3">
      <c r="A44246" s="8"/>
    </row>
    <row r="44247" spans="1:1" x14ac:dyDescent="0.3">
      <c r="A44247" s="8"/>
    </row>
    <row r="44248" spans="1:1" x14ac:dyDescent="0.3">
      <c r="A44248" s="8"/>
    </row>
    <row r="44249" spans="1:1" x14ac:dyDescent="0.3">
      <c r="A44249" s="8"/>
    </row>
    <row r="44250" spans="1:1" x14ac:dyDescent="0.3">
      <c r="A44250" s="8"/>
    </row>
    <row r="44251" spans="1:1" x14ac:dyDescent="0.3">
      <c r="A44251" s="8"/>
    </row>
    <row r="44252" spans="1:1" x14ac:dyDescent="0.3">
      <c r="A44252" s="8"/>
    </row>
    <row r="44253" spans="1:1" x14ac:dyDescent="0.3">
      <c r="A44253" s="8"/>
    </row>
    <row r="44254" spans="1:1" x14ac:dyDescent="0.3">
      <c r="A44254" s="8"/>
    </row>
    <row r="44255" spans="1:1" x14ac:dyDescent="0.3">
      <c r="A44255" s="8"/>
    </row>
    <row r="44256" spans="1:1" x14ac:dyDescent="0.3">
      <c r="A44256" s="8"/>
    </row>
    <row r="44257" spans="1:1" x14ac:dyDescent="0.3">
      <c r="A44257" s="8"/>
    </row>
    <row r="44258" spans="1:1" x14ac:dyDescent="0.3">
      <c r="A44258" s="8"/>
    </row>
    <row r="44259" spans="1:1" x14ac:dyDescent="0.3">
      <c r="A44259" s="8"/>
    </row>
    <row r="44260" spans="1:1" x14ac:dyDescent="0.3">
      <c r="A44260" s="8"/>
    </row>
    <row r="44261" spans="1:1" x14ac:dyDescent="0.3">
      <c r="A44261" s="8"/>
    </row>
    <row r="44262" spans="1:1" x14ac:dyDescent="0.3">
      <c r="A44262" s="8"/>
    </row>
    <row r="44263" spans="1:1" x14ac:dyDescent="0.3">
      <c r="A44263" s="8"/>
    </row>
    <row r="44264" spans="1:1" x14ac:dyDescent="0.3">
      <c r="A44264" s="8"/>
    </row>
    <row r="44265" spans="1:1" x14ac:dyDescent="0.3">
      <c r="A44265" s="8"/>
    </row>
    <row r="44266" spans="1:1" x14ac:dyDescent="0.3">
      <c r="A44266" s="8"/>
    </row>
    <row r="44267" spans="1:1" x14ac:dyDescent="0.3">
      <c r="A44267" s="8"/>
    </row>
    <row r="44268" spans="1:1" x14ac:dyDescent="0.3">
      <c r="A44268" s="8"/>
    </row>
    <row r="44269" spans="1:1" x14ac:dyDescent="0.3">
      <c r="A44269" s="8"/>
    </row>
    <row r="44270" spans="1:1" x14ac:dyDescent="0.3">
      <c r="A44270" s="8"/>
    </row>
    <row r="44271" spans="1:1" x14ac:dyDescent="0.3">
      <c r="A44271" s="8"/>
    </row>
    <row r="44272" spans="1:1" x14ac:dyDescent="0.3">
      <c r="A44272" s="8"/>
    </row>
    <row r="44273" spans="1:1" x14ac:dyDescent="0.3">
      <c r="A44273" s="8"/>
    </row>
    <row r="44274" spans="1:1" x14ac:dyDescent="0.3">
      <c r="A44274" s="8"/>
    </row>
    <row r="44275" spans="1:1" x14ac:dyDescent="0.3">
      <c r="A44275" s="8"/>
    </row>
    <row r="44276" spans="1:1" x14ac:dyDescent="0.3">
      <c r="A44276" s="8"/>
    </row>
    <row r="44277" spans="1:1" x14ac:dyDescent="0.3">
      <c r="A44277" s="8"/>
    </row>
    <row r="44278" spans="1:1" x14ac:dyDescent="0.3">
      <c r="A44278" s="8"/>
    </row>
    <row r="44279" spans="1:1" x14ac:dyDescent="0.3">
      <c r="A44279" s="8"/>
    </row>
    <row r="44280" spans="1:1" x14ac:dyDescent="0.3">
      <c r="A44280" s="8"/>
    </row>
    <row r="44281" spans="1:1" x14ac:dyDescent="0.3">
      <c r="A44281" s="8"/>
    </row>
    <row r="44282" spans="1:1" x14ac:dyDescent="0.3">
      <c r="A44282" s="8"/>
    </row>
    <row r="44283" spans="1:1" x14ac:dyDescent="0.3">
      <c r="A44283" s="8"/>
    </row>
    <row r="44284" spans="1:1" x14ac:dyDescent="0.3">
      <c r="A44284" s="8"/>
    </row>
    <row r="44285" spans="1:1" x14ac:dyDescent="0.3">
      <c r="A44285" s="8"/>
    </row>
    <row r="44286" spans="1:1" x14ac:dyDescent="0.3">
      <c r="A44286" s="8"/>
    </row>
    <row r="44287" spans="1:1" x14ac:dyDescent="0.3">
      <c r="A44287" s="8"/>
    </row>
    <row r="44288" spans="1:1" x14ac:dyDescent="0.3">
      <c r="A44288" s="8"/>
    </row>
    <row r="44289" spans="1:1" x14ac:dyDescent="0.3">
      <c r="A44289" s="8"/>
    </row>
    <row r="44290" spans="1:1" x14ac:dyDescent="0.3">
      <c r="A44290" s="8"/>
    </row>
    <row r="44291" spans="1:1" x14ac:dyDescent="0.3">
      <c r="A44291" s="8"/>
    </row>
    <row r="44292" spans="1:1" x14ac:dyDescent="0.3">
      <c r="A44292" s="8"/>
    </row>
    <row r="44293" spans="1:1" x14ac:dyDescent="0.3">
      <c r="A44293" s="8"/>
    </row>
    <row r="44294" spans="1:1" x14ac:dyDescent="0.3">
      <c r="A44294" s="8"/>
    </row>
    <row r="44295" spans="1:1" x14ac:dyDescent="0.3">
      <c r="A44295" s="8"/>
    </row>
    <row r="44296" spans="1:1" x14ac:dyDescent="0.3">
      <c r="A44296" s="8"/>
    </row>
    <row r="44297" spans="1:1" x14ac:dyDescent="0.3">
      <c r="A44297" s="8"/>
    </row>
    <row r="44298" spans="1:1" x14ac:dyDescent="0.3">
      <c r="A44298" s="8"/>
    </row>
    <row r="44299" spans="1:1" x14ac:dyDescent="0.3">
      <c r="A44299" s="8"/>
    </row>
    <row r="44300" spans="1:1" x14ac:dyDescent="0.3">
      <c r="A44300" s="8"/>
    </row>
    <row r="44301" spans="1:1" x14ac:dyDescent="0.3">
      <c r="A44301" s="8"/>
    </row>
    <row r="44302" spans="1:1" x14ac:dyDescent="0.3">
      <c r="A44302" s="8"/>
    </row>
    <row r="44303" spans="1:1" x14ac:dyDescent="0.3">
      <c r="A44303" s="8"/>
    </row>
    <row r="44304" spans="1:1" x14ac:dyDescent="0.3">
      <c r="A44304" s="8"/>
    </row>
    <row r="44305" spans="1:1" x14ac:dyDescent="0.3">
      <c r="A44305" s="8"/>
    </row>
    <row r="44306" spans="1:1" x14ac:dyDescent="0.3">
      <c r="A44306" s="8"/>
    </row>
    <row r="44307" spans="1:1" x14ac:dyDescent="0.3">
      <c r="A44307" s="8"/>
    </row>
    <row r="44308" spans="1:1" x14ac:dyDescent="0.3">
      <c r="A44308" s="8"/>
    </row>
    <row r="44309" spans="1:1" x14ac:dyDescent="0.3">
      <c r="A44309" s="8"/>
    </row>
    <row r="44310" spans="1:1" x14ac:dyDescent="0.3">
      <c r="A44310" s="8"/>
    </row>
    <row r="44311" spans="1:1" x14ac:dyDescent="0.3">
      <c r="A44311" s="8"/>
    </row>
    <row r="44312" spans="1:1" x14ac:dyDescent="0.3">
      <c r="A44312" s="8"/>
    </row>
    <row r="44313" spans="1:1" x14ac:dyDescent="0.3">
      <c r="A44313" s="8"/>
    </row>
    <row r="44314" spans="1:1" x14ac:dyDescent="0.3">
      <c r="A44314" s="8"/>
    </row>
    <row r="44315" spans="1:1" x14ac:dyDescent="0.3">
      <c r="A44315" s="8"/>
    </row>
    <row r="44316" spans="1:1" x14ac:dyDescent="0.3">
      <c r="A44316" s="8"/>
    </row>
    <row r="44317" spans="1:1" x14ac:dyDescent="0.3">
      <c r="A44317" s="8"/>
    </row>
    <row r="44318" spans="1:1" x14ac:dyDescent="0.3">
      <c r="A44318" s="8"/>
    </row>
    <row r="44319" spans="1:1" x14ac:dyDescent="0.3">
      <c r="A44319" s="8"/>
    </row>
    <row r="44320" spans="1:1" x14ac:dyDescent="0.3">
      <c r="A44320" s="8"/>
    </row>
    <row r="44321" spans="1:1" x14ac:dyDescent="0.3">
      <c r="A44321" s="8"/>
    </row>
    <row r="44322" spans="1:1" x14ac:dyDescent="0.3">
      <c r="A44322" s="8"/>
    </row>
    <row r="44323" spans="1:1" x14ac:dyDescent="0.3">
      <c r="A44323" s="8"/>
    </row>
    <row r="44324" spans="1:1" x14ac:dyDescent="0.3">
      <c r="A44324" s="8"/>
    </row>
    <row r="44325" spans="1:1" x14ac:dyDescent="0.3">
      <c r="A44325" s="8"/>
    </row>
    <row r="44326" spans="1:1" x14ac:dyDescent="0.3">
      <c r="A44326" s="8"/>
    </row>
    <row r="44327" spans="1:1" x14ac:dyDescent="0.3">
      <c r="A44327" s="8"/>
    </row>
    <row r="44328" spans="1:1" x14ac:dyDescent="0.3">
      <c r="A44328" s="8"/>
    </row>
    <row r="44329" spans="1:1" x14ac:dyDescent="0.3">
      <c r="A44329" s="8"/>
    </row>
    <row r="44330" spans="1:1" x14ac:dyDescent="0.3">
      <c r="A44330" s="8"/>
    </row>
    <row r="44331" spans="1:1" x14ac:dyDescent="0.3">
      <c r="A44331" s="8"/>
    </row>
    <row r="44332" spans="1:1" x14ac:dyDescent="0.3">
      <c r="A44332" s="8"/>
    </row>
    <row r="44333" spans="1:1" x14ac:dyDescent="0.3">
      <c r="A44333" s="8"/>
    </row>
    <row r="44334" spans="1:1" x14ac:dyDescent="0.3">
      <c r="A44334" s="8"/>
    </row>
    <row r="44335" spans="1:1" x14ac:dyDescent="0.3">
      <c r="A44335" s="8"/>
    </row>
    <row r="44336" spans="1:1" x14ac:dyDescent="0.3">
      <c r="A44336" s="8"/>
    </row>
    <row r="44337" spans="1:1" x14ac:dyDescent="0.3">
      <c r="A44337" s="8"/>
    </row>
    <row r="44338" spans="1:1" x14ac:dyDescent="0.3">
      <c r="A44338" s="8"/>
    </row>
    <row r="44339" spans="1:1" x14ac:dyDescent="0.3">
      <c r="A44339" s="8"/>
    </row>
    <row r="44340" spans="1:1" x14ac:dyDescent="0.3">
      <c r="A44340" s="8"/>
    </row>
    <row r="44341" spans="1:1" x14ac:dyDescent="0.3">
      <c r="A44341" s="8"/>
    </row>
    <row r="44342" spans="1:1" x14ac:dyDescent="0.3">
      <c r="A44342" s="8"/>
    </row>
    <row r="44343" spans="1:1" x14ac:dyDescent="0.3">
      <c r="A44343" s="8"/>
    </row>
    <row r="44344" spans="1:1" x14ac:dyDescent="0.3">
      <c r="A44344" s="8"/>
    </row>
    <row r="44345" spans="1:1" x14ac:dyDescent="0.3">
      <c r="A44345" s="8"/>
    </row>
    <row r="44346" spans="1:1" x14ac:dyDescent="0.3">
      <c r="A44346" s="8"/>
    </row>
    <row r="44347" spans="1:1" x14ac:dyDescent="0.3">
      <c r="A44347" s="8"/>
    </row>
    <row r="44348" spans="1:1" x14ac:dyDescent="0.3">
      <c r="A44348" s="8"/>
    </row>
    <row r="44349" spans="1:1" x14ac:dyDescent="0.3">
      <c r="A44349" s="8"/>
    </row>
    <row r="44350" spans="1:1" x14ac:dyDescent="0.3">
      <c r="A44350" s="8"/>
    </row>
    <row r="44351" spans="1:1" x14ac:dyDescent="0.3">
      <c r="A44351" s="8"/>
    </row>
    <row r="44352" spans="1:1" x14ac:dyDescent="0.3">
      <c r="A44352" s="8"/>
    </row>
    <row r="44353" spans="1:1" x14ac:dyDescent="0.3">
      <c r="A44353" s="8"/>
    </row>
    <row r="44354" spans="1:1" x14ac:dyDescent="0.3">
      <c r="A44354" s="8"/>
    </row>
    <row r="44355" spans="1:1" x14ac:dyDescent="0.3">
      <c r="A44355" s="8"/>
    </row>
    <row r="44356" spans="1:1" x14ac:dyDescent="0.3">
      <c r="A44356" s="8"/>
    </row>
    <row r="44357" spans="1:1" x14ac:dyDescent="0.3">
      <c r="A44357" s="8"/>
    </row>
    <row r="44358" spans="1:1" x14ac:dyDescent="0.3">
      <c r="A44358" s="8"/>
    </row>
    <row r="44359" spans="1:1" x14ac:dyDescent="0.3">
      <c r="A44359" s="8"/>
    </row>
    <row r="44360" spans="1:1" x14ac:dyDescent="0.3">
      <c r="A44360" s="8"/>
    </row>
    <row r="44361" spans="1:1" x14ac:dyDescent="0.3">
      <c r="A44361" s="8"/>
    </row>
    <row r="44362" spans="1:1" x14ac:dyDescent="0.3">
      <c r="A44362" s="8"/>
    </row>
    <row r="44363" spans="1:1" x14ac:dyDescent="0.3">
      <c r="A44363" s="8"/>
    </row>
    <row r="44364" spans="1:1" x14ac:dyDescent="0.3">
      <c r="A44364" s="8"/>
    </row>
    <row r="44365" spans="1:1" x14ac:dyDescent="0.3">
      <c r="A44365" s="8"/>
    </row>
    <row r="44366" spans="1:1" x14ac:dyDescent="0.3">
      <c r="A44366" s="8"/>
    </row>
    <row r="44367" spans="1:1" x14ac:dyDescent="0.3">
      <c r="A44367" s="8"/>
    </row>
    <row r="44368" spans="1:1" x14ac:dyDescent="0.3">
      <c r="A44368" s="8"/>
    </row>
    <row r="44369" spans="1:1" x14ac:dyDescent="0.3">
      <c r="A44369" s="8"/>
    </row>
    <row r="44370" spans="1:1" x14ac:dyDescent="0.3">
      <c r="A44370" s="8"/>
    </row>
    <row r="44371" spans="1:1" x14ac:dyDescent="0.3">
      <c r="A44371" s="8"/>
    </row>
    <row r="44372" spans="1:1" x14ac:dyDescent="0.3">
      <c r="A44372" s="8"/>
    </row>
    <row r="44373" spans="1:1" x14ac:dyDescent="0.3">
      <c r="A44373" s="8"/>
    </row>
    <row r="44374" spans="1:1" x14ac:dyDescent="0.3">
      <c r="A44374" s="8"/>
    </row>
    <row r="44375" spans="1:1" x14ac:dyDescent="0.3">
      <c r="A44375" s="8"/>
    </row>
    <row r="44376" spans="1:1" x14ac:dyDescent="0.3">
      <c r="A44376" s="8"/>
    </row>
    <row r="44377" spans="1:1" x14ac:dyDescent="0.3">
      <c r="A44377" s="8"/>
    </row>
    <row r="44378" spans="1:1" x14ac:dyDescent="0.3">
      <c r="A44378" s="8"/>
    </row>
    <row r="44379" spans="1:1" x14ac:dyDescent="0.3">
      <c r="A44379" s="8"/>
    </row>
    <row r="44380" spans="1:1" x14ac:dyDescent="0.3">
      <c r="A44380" s="8"/>
    </row>
    <row r="44381" spans="1:1" x14ac:dyDescent="0.3">
      <c r="A44381" s="8"/>
    </row>
    <row r="44382" spans="1:1" x14ac:dyDescent="0.3">
      <c r="A44382" s="8"/>
    </row>
    <row r="44383" spans="1:1" x14ac:dyDescent="0.3">
      <c r="A44383" s="8"/>
    </row>
    <row r="44384" spans="1:1" x14ac:dyDescent="0.3">
      <c r="A44384" s="8"/>
    </row>
    <row r="44385" spans="1:1" x14ac:dyDescent="0.3">
      <c r="A44385" s="8"/>
    </row>
    <row r="44386" spans="1:1" x14ac:dyDescent="0.3">
      <c r="A44386" s="8"/>
    </row>
    <row r="44387" spans="1:1" x14ac:dyDescent="0.3">
      <c r="A44387" s="8"/>
    </row>
    <row r="44388" spans="1:1" x14ac:dyDescent="0.3">
      <c r="A44388" s="8"/>
    </row>
    <row r="44389" spans="1:1" x14ac:dyDescent="0.3">
      <c r="A44389" s="8"/>
    </row>
    <row r="44390" spans="1:1" x14ac:dyDescent="0.3">
      <c r="A44390" s="8"/>
    </row>
    <row r="44391" spans="1:1" x14ac:dyDescent="0.3">
      <c r="A44391" s="8"/>
    </row>
    <row r="44392" spans="1:1" x14ac:dyDescent="0.3">
      <c r="A44392" s="8"/>
    </row>
    <row r="44393" spans="1:1" x14ac:dyDescent="0.3">
      <c r="A44393" s="8"/>
    </row>
    <row r="44394" spans="1:1" x14ac:dyDescent="0.3">
      <c r="A44394" s="8"/>
    </row>
    <row r="44395" spans="1:1" x14ac:dyDescent="0.3">
      <c r="A44395" s="8"/>
    </row>
    <row r="44396" spans="1:1" x14ac:dyDescent="0.3">
      <c r="A44396" s="8"/>
    </row>
    <row r="44397" spans="1:1" x14ac:dyDescent="0.3">
      <c r="A44397" s="8"/>
    </row>
    <row r="44398" spans="1:1" x14ac:dyDescent="0.3">
      <c r="A44398" s="8"/>
    </row>
    <row r="44399" spans="1:1" x14ac:dyDescent="0.3">
      <c r="A44399" s="8"/>
    </row>
    <row r="44400" spans="1:1" x14ac:dyDescent="0.3">
      <c r="A44400" s="8"/>
    </row>
    <row r="44401" spans="1:1" x14ac:dyDescent="0.3">
      <c r="A44401" s="8"/>
    </row>
    <row r="44402" spans="1:1" x14ac:dyDescent="0.3">
      <c r="A44402" s="8"/>
    </row>
    <row r="44403" spans="1:1" x14ac:dyDescent="0.3">
      <c r="A44403" s="8"/>
    </row>
    <row r="44404" spans="1:1" x14ac:dyDescent="0.3">
      <c r="A44404" s="8"/>
    </row>
    <row r="44405" spans="1:1" x14ac:dyDescent="0.3">
      <c r="A44405" s="8"/>
    </row>
    <row r="44406" spans="1:1" x14ac:dyDescent="0.3">
      <c r="A44406" s="8"/>
    </row>
    <row r="44407" spans="1:1" x14ac:dyDescent="0.3">
      <c r="A44407" s="8"/>
    </row>
    <row r="44408" spans="1:1" x14ac:dyDescent="0.3">
      <c r="A44408" s="8"/>
    </row>
    <row r="44409" spans="1:1" x14ac:dyDescent="0.3">
      <c r="A44409" s="8"/>
    </row>
    <row r="44410" spans="1:1" x14ac:dyDescent="0.3">
      <c r="A44410" s="8"/>
    </row>
    <row r="44411" spans="1:1" x14ac:dyDescent="0.3">
      <c r="A44411" s="8"/>
    </row>
    <row r="44412" spans="1:1" x14ac:dyDescent="0.3">
      <c r="A44412" s="8"/>
    </row>
    <row r="44413" spans="1:1" x14ac:dyDescent="0.3">
      <c r="A44413" s="8"/>
    </row>
    <row r="44414" spans="1:1" x14ac:dyDescent="0.3">
      <c r="A44414" s="8"/>
    </row>
    <row r="44415" spans="1:1" x14ac:dyDescent="0.3">
      <c r="A44415" s="8"/>
    </row>
    <row r="44416" spans="1:1" x14ac:dyDescent="0.3">
      <c r="A44416" s="8"/>
    </row>
    <row r="44417" spans="1:1" x14ac:dyDescent="0.3">
      <c r="A44417" s="8"/>
    </row>
    <row r="44418" spans="1:1" x14ac:dyDescent="0.3">
      <c r="A44418" s="8"/>
    </row>
    <row r="44419" spans="1:1" x14ac:dyDescent="0.3">
      <c r="A44419" s="8"/>
    </row>
    <row r="44420" spans="1:1" x14ac:dyDescent="0.3">
      <c r="A44420" s="8"/>
    </row>
    <row r="44421" spans="1:1" x14ac:dyDescent="0.3">
      <c r="A44421" s="8"/>
    </row>
    <row r="44422" spans="1:1" x14ac:dyDescent="0.3">
      <c r="A44422" s="8"/>
    </row>
    <row r="44423" spans="1:1" x14ac:dyDescent="0.3">
      <c r="A44423" s="8"/>
    </row>
    <row r="44424" spans="1:1" x14ac:dyDescent="0.3">
      <c r="A44424" s="8"/>
    </row>
    <row r="44425" spans="1:1" x14ac:dyDescent="0.3">
      <c r="A44425" s="8"/>
    </row>
    <row r="44426" spans="1:1" x14ac:dyDescent="0.3">
      <c r="A44426" s="8"/>
    </row>
    <row r="44427" spans="1:1" x14ac:dyDescent="0.3">
      <c r="A44427" s="8"/>
    </row>
    <row r="44428" spans="1:1" x14ac:dyDescent="0.3">
      <c r="A44428" s="8"/>
    </row>
    <row r="44429" spans="1:1" x14ac:dyDescent="0.3">
      <c r="A44429" s="8"/>
    </row>
    <row r="44430" spans="1:1" x14ac:dyDescent="0.3">
      <c r="A44430" s="8"/>
    </row>
    <row r="44431" spans="1:1" x14ac:dyDescent="0.3">
      <c r="A44431" s="8"/>
    </row>
    <row r="44432" spans="1:1" x14ac:dyDescent="0.3">
      <c r="A44432" s="8"/>
    </row>
    <row r="44433" spans="1:1" x14ac:dyDescent="0.3">
      <c r="A44433" s="8"/>
    </row>
    <row r="44434" spans="1:1" x14ac:dyDescent="0.3">
      <c r="A44434" s="8"/>
    </row>
    <row r="44435" spans="1:1" x14ac:dyDescent="0.3">
      <c r="A44435" s="8"/>
    </row>
    <row r="44436" spans="1:1" x14ac:dyDescent="0.3">
      <c r="A44436" s="8"/>
    </row>
    <row r="44437" spans="1:1" x14ac:dyDescent="0.3">
      <c r="A44437" s="8"/>
    </row>
    <row r="44438" spans="1:1" x14ac:dyDescent="0.3">
      <c r="A44438" s="8"/>
    </row>
    <row r="44439" spans="1:1" x14ac:dyDescent="0.3">
      <c r="A44439" s="8"/>
    </row>
    <row r="44440" spans="1:1" x14ac:dyDescent="0.3">
      <c r="A44440" s="8"/>
    </row>
    <row r="44441" spans="1:1" x14ac:dyDescent="0.3">
      <c r="A44441" s="8"/>
    </row>
    <row r="44442" spans="1:1" x14ac:dyDescent="0.3">
      <c r="A44442" s="8"/>
    </row>
    <row r="44443" spans="1:1" x14ac:dyDescent="0.3">
      <c r="A44443" s="8"/>
    </row>
    <row r="44444" spans="1:1" x14ac:dyDescent="0.3">
      <c r="A44444" s="8"/>
    </row>
    <row r="44445" spans="1:1" x14ac:dyDescent="0.3">
      <c r="A44445" s="8"/>
    </row>
    <row r="44446" spans="1:1" x14ac:dyDescent="0.3">
      <c r="A44446" s="8"/>
    </row>
    <row r="44447" spans="1:1" x14ac:dyDescent="0.3">
      <c r="A44447" s="8"/>
    </row>
    <row r="44448" spans="1:1" x14ac:dyDescent="0.3">
      <c r="A44448" s="8"/>
    </row>
    <row r="44449" spans="1:1" x14ac:dyDescent="0.3">
      <c r="A44449" s="8"/>
    </row>
    <row r="44450" spans="1:1" x14ac:dyDescent="0.3">
      <c r="A44450" s="8"/>
    </row>
    <row r="44451" spans="1:1" x14ac:dyDescent="0.3">
      <c r="A44451" s="8"/>
    </row>
    <row r="44452" spans="1:1" x14ac:dyDescent="0.3">
      <c r="A44452" s="8"/>
    </row>
    <row r="44453" spans="1:1" x14ac:dyDescent="0.3">
      <c r="A44453" s="8"/>
    </row>
    <row r="44454" spans="1:1" x14ac:dyDescent="0.3">
      <c r="A44454" s="8"/>
    </row>
    <row r="44455" spans="1:1" x14ac:dyDescent="0.3">
      <c r="A44455" s="8"/>
    </row>
    <row r="44456" spans="1:1" x14ac:dyDescent="0.3">
      <c r="A44456" s="8"/>
    </row>
    <row r="44457" spans="1:1" x14ac:dyDescent="0.3">
      <c r="A44457" s="8"/>
    </row>
    <row r="44458" spans="1:1" x14ac:dyDescent="0.3">
      <c r="A44458" s="8"/>
    </row>
    <row r="44459" spans="1:1" x14ac:dyDescent="0.3">
      <c r="A44459" s="8"/>
    </row>
    <row r="44460" spans="1:1" x14ac:dyDescent="0.3">
      <c r="A44460" s="8"/>
    </row>
    <row r="44461" spans="1:1" x14ac:dyDescent="0.3">
      <c r="A44461" s="8"/>
    </row>
    <row r="44462" spans="1:1" x14ac:dyDescent="0.3">
      <c r="A44462" s="8"/>
    </row>
    <row r="44463" spans="1:1" x14ac:dyDescent="0.3">
      <c r="A44463" s="8"/>
    </row>
    <row r="44464" spans="1:1" x14ac:dyDescent="0.3">
      <c r="A44464" s="8"/>
    </row>
    <row r="44465" spans="1:1" x14ac:dyDescent="0.3">
      <c r="A44465" s="8"/>
    </row>
    <row r="44466" spans="1:1" x14ac:dyDescent="0.3">
      <c r="A44466" s="8"/>
    </row>
    <row r="44467" spans="1:1" x14ac:dyDescent="0.3">
      <c r="A44467" s="8"/>
    </row>
    <row r="44468" spans="1:1" x14ac:dyDescent="0.3">
      <c r="A44468" s="8"/>
    </row>
    <row r="44469" spans="1:1" x14ac:dyDescent="0.3">
      <c r="A44469" s="8"/>
    </row>
    <row r="44470" spans="1:1" x14ac:dyDescent="0.3">
      <c r="A44470" s="8"/>
    </row>
    <row r="44471" spans="1:1" x14ac:dyDescent="0.3">
      <c r="A44471" s="8"/>
    </row>
    <row r="44472" spans="1:1" x14ac:dyDescent="0.3">
      <c r="A44472" s="8"/>
    </row>
    <row r="44473" spans="1:1" x14ac:dyDescent="0.3">
      <c r="A44473" s="8"/>
    </row>
    <row r="44474" spans="1:1" x14ac:dyDescent="0.3">
      <c r="A44474" s="8"/>
    </row>
    <row r="44475" spans="1:1" x14ac:dyDescent="0.3">
      <c r="A44475" s="8"/>
    </row>
    <row r="44476" spans="1:1" x14ac:dyDescent="0.3">
      <c r="A44476" s="8"/>
    </row>
    <row r="44477" spans="1:1" x14ac:dyDescent="0.3">
      <c r="A44477" s="8"/>
    </row>
    <row r="44478" spans="1:1" x14ac:dyDescent="0.3">
      <c r="A44478" s="8"/>
    </row>
    <row r="44479" spans="1:1" x14ac:dyDescent="0.3">
      <c r="A44479" s="8"/>
    </row>
    <row r="44480" spans="1:1" x14ac:dyDescent="0.3">
      <c r="A44480" s="8"/>
    </row>
    <row r="44481" spans="1:1" x14ac:dyDescent="0.3">
      <c r="A44481" s="8"/>
    </row>
    <row r="44482" spans="1:1" x14ac:dyDescent="0.3">
      <c r="A44482" s="8"/>
    </row>
    <row r="44483" spans="1:1" x14ac:dyDescent="0.3">
      <c r="A44483" s="8"/>
    </row>
    <row r="44484" spans="1:1" x14ac:dyDescent="0.3">
      <c r="A44484" s="8"/>
    </row>
    <row r="44485" spans="1:1" x14ac:dyDescent="0.3">
      <c r="A44485" s="8"/>
    </row>
    <row r="44486" spans="1:1" x14ac:dyDescent="0.3">
      <c r="A44486" s="8"/>
    </row>
    <row r="44487" spans="1:1" x14ac:dyDescent="0.3">
      <c r="A44487" s="8"/>
    </row>
    <row r="44488" spans="1:1" x14ac:dyDescent="0.3">
      <c r="A44488" s="8"/>
    </row>
    <row r="44489" spans="1:1" x14ac:dyDescent="0.3">
      <c r="A44489" s="8"/>
    </row>
    <row r="44490" spans="1:1" x14ac:dyDescent="0.3">
      <c r="A44490" s="8"/>
    </row>
    <row r="44491" spans="1:1" x14ac:dyDescent="0.3">
      <c r="A44491" s="8"/>
    </row>
    <row r="44492" spans="1:1" x14ac:dyDescent="0.3">
      <c r="A44492" s="8"/>
    </row>
    <row r="44493" spans="1:1" x14ac:dyDescent="0.3">
      <c r="A44493" s="8"/>
    </row>
    <row r="44494" spans="1:1" x14ac:dyDescent="0.3">
      <c r="A44494" s="8"/>
    </row>
    <row r="44495" spans="1:1" x14ac:dyDescent="0.3">
      <c r="A44495" s="8"/>
    </row>
    <row r="44496" spans="1:1" x14ac:dyDescent="0.3">
      <c r="A44496" s="8"/>
    </row>
    <row r="44497" spans="1:1" x14ac:dyDescent="0.3">
      <c r="A44497" s="8"/>
    </row>
    <row r="44498" spans="1:1" x14ac:dyDescent="0.3">
      <c r="A44498" s="8"/>
    </row>
    <row r="44499" spans="1:1" x14ac:dyDescent="0.3">
      <c r="A44499" s="8"/>
    </row>
    <row r="44500" spans="1:1" x14ac:dyDescent="0.3">
      <c r="A44500" s="8"/>
    </row>
    <row r="44501" spans="1:1" x14ac:dyDescent="0.3">
      <c r="A44501" s="8"/>
    </row>
    <row r="44502" spans="1:1" x14ac:dyDescent="0.3">
      <c r="A44502" s="8"/>
    </row>
    <row r="44503" spans="1:1" x14ac:dyDescent="0.3">
      <c r="A44503" s="8"/>
    </row>
    <row r="44504" spans="1:1" x14ac:dyDescent="0.3">
      <c r="A44504" s="8"/>
    </row>
    <row r="44505" spans="1:1" x14ac:dyDescent="0.3">
      <c r="A44505" s="8"/>
    </row>
    <row r="44506" spans="1:1" x14ac:dyDescent="0.3">
      <c r="A44506" s="8"/>
    </row>
    <row r="44507" spans="1:1" x14ac:dyDescent="0.3">
      <c r="A44507" s="8"/>
    </row>
    <row r="44508" spans="1:1" x14ac:dyDescent="0.3">
      <c r="A44508" s="8"/>
    </row>
    <row r="44509" spans="1:1" x14ac:dyDescent="0.3">
      <c r="A44509" s="8"/>
    </row>
    <row r="44510" spans="1:1" x14ac:dyDescent="0.3">
      <c r="A44510" s="8"/>
    </row>
    <row r="44511" spans="1:1" x14ac:dyDescent="0.3">
      <c r="A44511" s="8"/>
    </row>
    <row r="44512" spans="1:1" x14ac:dyDescent="0.3">
      <c r="A44512" s="8"/>
    </row>
    <row r="44513" spans="1:1" x14ac:dyDescent="0.3">
      <c r="A44513" s="8"/>
    </row>
    <row r="44514" spans="1:1" x14ac:dyDescent="0.3">
      <c r="A44514" s="8"/>
    </row>
    <row r="44515" spans="1:1" x14ac:dyDescent="0.3">
      <c r="A44515" s="8"/>
    </row>
    <row r="44516" spans="1:1" x14ac:dyDescent="0.3">
      <c r="A44516" s="8"/>
    </row>
    <row r="44517" spans="1:1" x14ac:dyDescent="0.3">
      <c r="A44517" s="8"/>
    </row>
    <row r="44518" spans="1:1" x14ac:dyDescent="0.3">
      <c r="A44518" s="8"/>
    </row>
    <row r="44519" spans="1:1" x14ac:dyDescent="0.3">
      <c r="A44519" s="8"/>
    </row>
    <row r="44520" spans="1:1" x14ac:dyDescent="0.3">
      <c r="A44520" s="8"/>
    </row>
    <row r="44521" spans="1:1" x14ac:dyDescent="0.3">
      <c r="A44521" s="8"/>
    </row>
    <row r="44522" spans="1:1" x14ac:dyDescent="0.3">
      <c r="A44522" s="8"/>
    </row>
    <row r="44523" spans="1:1" x14ac:dyDescent="0.3">
      <c r="A44523" s="8"/>
    </row>
    <row r="44524" spans="1:1" x14ac:dyDescent="0.3">
      <c r="A44524" s="8"/>
    </row>
    <row r="44525" spans="1:1" x14ac:dyDescent="0.3">
      <c r="A44525" s="8"/>
    </row>
    <row r="44526" spans="1:1" x14ac:dyDescent="0.3">
      <c r="A44526" s="8"/>
    </row>
    <row r="44527" spans="1:1" x14ac:dyDescent="0.3">
      <c r="A44527" s="8"/>
    </row>
    <row r="44528" spans="1:1" x14ac:dyDescent="0.3">
      <c r="A44528" s="8"/>
    </row>
    <row r="44529" spans="1:1" x14ac:dyDescent="0.3">
      <c r="A44529" s="8"/>
    </row>
    <row r="44530" spans="1:1" x14ac:dyDescent="0.3">
      <c r="A44530" s="8"/>
    </row>
    <row r="44531" spans="1:1" x14ac:dyDescent="0.3">
      <c r="A44531" s="8"/>
    </row>
    <row r="44532" spans="1:1" x14ac:dyDescent="0.3">
      <c r="A44532" s="8"/>
    </row>
    <row r="44533" spans="1:1" x14ac:dyDescent="0.3">
      <c r="A44533" s="8"/>
    </row>
    <row r="44534" spans="1:1" x14ac:dyDescent="0.3">
      <c r="A44534" s="8"/>
    </row>
    <row r="44535" spans="1:1" x14ac:dyDescent="0.3">
      <c r="A44535" s="8"/>
    </row>
    <row r="44536" spans="1:1" x14ac:dyDescent="0.3">
      <c r="A44536" s="8"/>
    </row>
    <row r="44537" spans="1:1" x14ac:dyDescent="0.3">
      <c r="A44537" s="8"/>
    </row>
    <row r="44538" spans="1:1" x14ac:dyDescent="0.3">
      <c r="A44538" s="8"/>
    </row>
    <row r="44539" spans="1:1" x14ac:dyDescent="0.3">
      <c r="A44539" s="8"/>
    </row>
    <row r="44540" spans="1:1" x14ac:dyDescent="0.3">
      <c r="A44540" s="8"/>
    </row>
    <row r="44541" spans="1:1" x14ac:dyDescent="0.3">
      <c r="A44541" s="8"/>
    </row>
    <row r="44542" spans="1:1" x14ac:dyDescent="0.3">
      <c r="A44542" s="8"/>
    </row>
    <row r="44543" spans="1:1" x14ac:dyDescent="0.3">
      <c r="A44543" s="8"/>
    </row>
    <row r="44544" spans="1:1" x14ac:dyDescent="0.3">
      <c r="A44544" s="8"/>
    </row>
    <row r="44545" spans="1:1" x14ac:dyDescent="0.3">
      <c r="A44545" s="8"/>
    </row>
    <row r="44546" spans="1:1" x14ac:dyDescent="0.3">
      <c r="A44546" s="8"/>
    </row>
    <row r="44547" spans="1:1" x14ac:dyDescent="0.3">
      <c r="A44547" s="8"/>
    </row>
    <row r="44548" spans="1:1" x14ac:dyDescent="0.3">
      <c r="A44548" s="8"/>
    </row>
    <row r="44549" spans="1:1" x14ac:dyDescent="0.3">
      <c r="A44549" s="8"/>
    </row>
    <row r="44550" spans="1:1" x14ac:dyDescent="0.3">
      <c r="A44550" s="8"/>
    </row>
    <row r="44551" spans="1:1" x14ac:dyDescent="0.3">
      <c r="A44551" s="8"/>
    </row>
    <row r="44552" spans="1:1" x14ac:dyDescent="0.3">
      <c r="A44552" s="8"/>
    </row>
    <row r="44553" spans="1:1" x14ac:dyDescent="0.3">
      <c r="A44553" s="8"/>
    </row>
    <row r="44554" spans="1:1" x14ac:dyDescent="0.3">
      <c r="A44554" s="8"/>
    </row>
    <row r="44555" spans="1:1" x14ac:dyDescent="0.3">
      <c r="A44555" s="8"/>
    </row>
    <row r="44556" spans="1:1" x14ac:dyDescent="0.3">
      <c r="A44556" s="8"/>
    </row>
    <row r="44557" spans="1:1" x14ac:dyDescent="0.3">
      <c r="A44557" s="8"/>
    </row>
    <row r="44558" spans="1:1" x14ac:dyDescent="0.3">
      <c r="A44558" s="8"/>
    </row>
    <row r="44559" spans="1:1" x14ac:dyDescent="0.3">
      <c r="A44559" s="8"/>
    </row>
    <row r="44560" spans="1:1" x14ac:dyDescent="0.3">
      <c r="A44560" s="8"/>
    </row>
    <row r="44561" spans="1:1" x14ac:dyDescent="0.3">
      <c r="A44561" s="8"/>
    </row>
    <row r="44562" spans="1:1" x14ac:dyDescent="0.3">
      <c r="A44562" s="8"/>
    </row>
    <row r="44563" spans="1:1" x14ac:dyDescent="0.3">
      <c r="A44563" s="8"/>
    </row>
    <row r="44564" spans="1:1" x14ac:dyDescent="0.3">
      <c r="A44564" s="8"/>
    </row>
    <row r="44565" spans="1:1" x14ac:dyDescent="0.3">
      <c r="A44565" s="8"/>
    </row>
    <row r="44566" spans="1:1" x14ac:dyDescent="0.3">
      <c r="A44566" s="8"/>
    </row>
    <row r="44567" spans="1:1" x14ac:dyDescent="0.3">
      <c r="A44567" s="8"/>
    </row>
    <row r="44568" spans="1:1" x14ac:dyDescent="0.3">
      <c r="A44568" s="8"/>
    </row>
    <row r="44569" spans="1:1" x14ac:dyDescent="0.3">
      <c r="A44569" s="8"/>
    </row>
    <row r="44570" spans="1:1" x14ac:dyDescent="0.3">
      <c r="A44570" s="8"/>
    </row>
    <row r="44571" spans="1:1" x14ac:dyDescent="0.3">
      <c r="A44571" s="8"/>
    </row>
    <row r="44572" spans="1:1" x14ac:dyDescent="0.3">
      <c r="A44572" s="8"/>
    </row>
    <row r="44573" spans="1:1" x14ac:dyDescent="0.3">
      <c r="A44573" s="8"/>
    </row>
    <row r="44574" spans="1:1" x14ac:dyDescent="0.3">
      <c r="A44574" s="8"/>
    </row>
    <row r="44575" spans="1:1" x14ac:dyDescent="0.3">
      <c r="A44575" s="8"/>
    </row>
    <row r="44576" spans="1:1" x14ac:dyDescent="0.3">
      <c r="A44576" s="8"/>
    </row>
    <row r="44577" spans="1:1" x14ac:dyDescent="0.3">
      <c r="A44577" s="8"/>
    </row>
    <row r="44578" spans="1:1" x14ac:dyDescent="0.3">
      <c r="A44578" s="8"/>
    </row>
    <row r="44579" spans="1:1" x14ac:dyDescent="0.3">
      <c r="A44579" s="8"/>
    </row>
    <row r="44580" spans="1:1" x14ac:dyDescent="0.3">
      <c r="A44580" s="8"/>
    </row>
    <row r="44581" spans="1:1" x14ac:dyDescent="0.3">
      <c r="A44581" s="8"/>
    </row>
    <row r="44582" spans="1:1" x14ac:dyDescent="0.3">
      <c r="A44582" s="8"/>
    </row>
    <row r="44583" spans="1:1" x14ac:dyDescent="0.3">
      <c r="A44583" s="8"/>
    </row>
    <row r="44584" spans="1:1" x14ac:dyDescent="0.3">
      <c r="A44584" s="8"/>
    </row>
    <row r="44585" spans="1:1" x14ac:dyDescent="0.3">
      <c r="A44585" s="8"/>
    </row>
    <row r="44586" spans="1:1" x14ac:dyDescent="0.3">
      <c r="A44586" s="8"/>
    </row>
    <row r="44587" spans="1:1" x14ac:dyDescent="0.3">
      <c r="A44587" s="8"/>
    </row>
    <row r="44588" spans="1:1" x14ac:dyDescent="0.3">
      <c r="A44588" s="8"/>
    </row>
    <row r="44589" spans="1:1" x14ac:dyDescent="0.3">
      <c r="A44589" s="8"/>
    </row>
    <row r="44590" spans="1:1" x14ac:dyDescent="0.3">
      <c r="A44590" s="8"/>
    </row>
    <row r="44591" spans="1:1" x14ac:dyDescent="0.3">
      <c r="A44591" s="8"/>
    </row>
    <row r="44592" spans="1:1" x14ac:dyDescent="0.3">
      <c r="A44592" s="8"/>
    </row>
    <row r="44593" spans="1:1" x14ac:dyDescent="0.3">
      <c r="A44593" s="8"/>
    </row>
    <row r="44594" spans="1:1" x14ac:dyDescent="0.3">
      <c r="A44594" s="8"/>
    </row>
    <row r="44595" spans="1:1" x14ac:dyDescent="0.3">
      <c r="A44595" s="8"/>
    </row>
    <row r="44596" spans="1:1" x14ac:dyDescent="0.3">
      <c r="A44596" s="8"/>
    </row>
    <row r="44597" spans="1:1" x14ac:dyDescent="0.3">
      <c r="A44597" s="8"/>
    </row>
    <row r="44598" spans="1:1" x14ac:dyDescent="0.3">
      <c r="A44598" s="8"/>
    </row>
    <row r="44599" spans="1:1" x14ac:dyDescent="0.3">
      <c r="A44599" s="8"/>
    </row>
    <row r="44600" spans="1:1" x14ac:dyDescent="0.3">
      <c r="A44600" s="8"/>
    </row>
    <row r="44601" spans="1:1" x14ac:dyDescent="0.3">
      <c r="A44601" s="8"/>
    </row>
    <row r="44602" spans="1:1" x14ac:dyDescent="0.3">
      <c r="A44602" s="8"/>
    </row>
    <row r="44603" spans="1:1" x14ac:dyDescent="0.3">
      <c r="A44603" s="8"/>
    </row>
    <row r="44604" spans="1:1" x14ac:dyDescent="0.3">
      <c r="A44604" s="8"/>
    </row>
    <row r="44605" spans="1:1" x14ac:dyDescent="0.3">
      <c r="A44605" s="8"/>
    </row>
    <row r="44606" spans="1:1" x14ac:dyDescent="0.3">
      <c r="A44606" s="8"/>
    </row>
    <row r="44607" spans="1:1" x14ac:dyDescent="0.3">
      <c r="A44607" s="8"/>
    </row>
    <row r="44608" spans="1:1" x14ac:dyDescent="0.3">
      <c r="A44608" s="8"/>
    </row>
    <row r="44609" spans="1:1" x14ac:dyDescent="0.3">
      <c r="A44609" s="8"/>
    </row>
    <row r="44610" spans="1:1" x14ac:dyDescent="0.3">
      <c r="A44610" s="8"/>
    </row>
    <row r="44611" spans="1:1" x14ac:dyDescent="0.3">
      <c r="A44611" s="8"/>
    </row>
    <row r="44612" spans="1:1" x14ac:dyDescent="0.3">
      <c r="A44612" s="8"/>
    </row>
    <row r="44613" spans="1:1" x14ac:dyDescent="0.3">
      <c r="A44613" s="8"/>
    </row>
    <row r="44614" spans="1:1" x14ac:dyDescent="0.3">
      <c r="A44614" s="8"/>
    </row>
    <row r="44615" spans="1:1" x14ac:dyDescent="0.3">
      <c r="A44615" s="8"/>
    </row>
    <row r="44616" spans="1:1" x14ac:dyDescent="0.3">
      <c r="A44616" s="8"/>
    </row>
    <row r="44617" spans="1:1" x14ac:dyDescent="0.3">
      <c r="A44617" s="8"/>
    </row>
    <row r="44618" spans="1:1" x14ac:dyDescent="0.3">
      <c r="A44618" s="8"/>
    </row>
    <row r="44619" spans="1:1" x14ac:dyDescent="0.3">
      <c r="A44619" s="8"/>
    </row>
    <row r="44620" spans="1:1" x14ac:dyDescent="0.3">
      <c r="A44620" s="8"/>
    </row>
    <row r="44621" spans="1:1" x14ac:dyDescent="0.3">
      <c r="A44621" s="8"/>
    </row>
    <row r="44622" spans="1:1" x14ac:dyDescent="0.3">
      <c r="A44622" s="8"/>
    </row>
    <row r="44623" spans="1:1" x14ac:dyDescent="0.3">
      <c r="A44623" s="8"/>
    </row>
    <row r="44624" spans="1:1" x14ac:dyDescent="0.3">
      <c r="A44624" s="8"/>
    </row>
    <row r="44625" spans="1:1" x14ac:dyDescent="0.3">
      <c r="A44625" s="8"/>
    </row>
    <row r="44626" spans="1:1" x14ac:dyDescent="0.3">
      <c r="A44626" s="8"/>
    </row>
    <row r="44627" spans="1:1" x14ac:dyDescent="0.3">
      <c r="A44627" s="8"/>
    </row>
    <row r="44628" spans="1:1" x14ac:dyDescent="0.3">
      <c r="A44628" s="8"/>
    </row>
    <row r="44629" spans="1:1" x14ac:dyDescent="0.3">
      <c r="A44629" s="8"/>
    </row>
    <row r="44630" spans="1:1" x14ac:dyDescent="0.3">
      <c r="A44630" s="8"/>
    </row>
    <row r="44631" spans="1:1" x14ac:dyDescent="0.3">
      <c r="A44631" s="8"/>
    </row>
    <row r="44632" spans="1:1" x14ac:dyDescent="0.3">
      <c r="A44632" s="8"/>
    </row>
    <row r="44633" spans="1:1" x14ac:dyDescent="0.3">
      <c r="A44633" s="8"/>
    </row>
    <row r="44634" spans="1:1" x14ac:dyDescent="0.3">
      <c r="A44634" s="8"/>
    </row>
    <row r="44635" spans="1:1" x14ac:dyDescent="0.3">
      <c r="A44635" s="8"/>
    </row>
    <row r="44636" spans="1:1" x14ac:dyDescent="0.3">
      <c r="A44636" s="8"/>
    </row>
    <row r="44637" spans="1:1" x14ac:dyDescent="0.3">
      <c r="A44637" s="8"/>
    </row>
    <row r="44638" spans="1:1" x14ac:dyDescent="0.3">
      <c r="A44638" s="8"/>
    </row>
    <row r="44639" spans="1:1" x14ac:dyDescent="0.3">
      <c r="A44639" s="8"/>
    </row>
    <row r="44640" spans="1:1" x14ac:dyDescent="0.3">
      <c r="A44640" s="8"/>
    </row>
    <row r="44641" spans="1:1" x14ac:dyDescent="0.3">
      <c r="A44641" s="8"/>
    </row>
    <row r="44642" spans="1:1" x14ac:dyDescent="0.3">
      <c r="A44642" s="8"/>
    </row>
    <row r="44643" spans="1:1" x14ac:dyDescent="0.3">
      <c r="A44643" s="8"/>
    </row>
    <row r="44644" spans="1:1" x14ac:dyDescent="0.3">
      <c r="A44644" s="8"/>
    </row>
    <row r="44645" spans="1:1" x14ac:dyDescent="0.3">
      <c r="A44645" s="8"/>
    </row>
    <row r="44646" spans="1:1" x14ac:dyDescent="0.3">
      <c r="A44646" s="8"/>
    </row>
    <row r="44647" spans="1:1" x14ac:dyDescent="0.3">
      <c r="A44647" s="8"/>
    </row>
    <row r="44648" spans="1:1" x14ac:dyDescent="0.3">
      <c r="A44648" s="8"/>
    </row>
    <row r="44649" spans="1:1" x14ac:dyDescent="0.3">
      <c r="A44649" s="8"/>
    </row>
    <row r="44650" spans="1:1" x14ac:dyDescent="0.3">
      <c r="A44650" s="8"/>
    </row>
    <row r="44651" spans="1:1" x14ac:dyDescent="0.3">
      <c r="A44651" s="8"/>
    </row>
    <row r="44652" spans="1:1" x14ac:dyDescent="0.3">
      <c r="A44652" s="8"/>
    </row>
    <row r="44653" spans="1:1" x14ac:dyDescent="0.3">
      <c r="A44653" s="8"/>
    </row>
    <row r="44654" spans="1:1" x14ac:dyDescent="0.3">
      <c r="A44654" s="8"/>
    </row>
    <row r="44655" spans="1:1" x14ac:dyDescent="0.3">
      <c r="A44655" s="8"/>
    </row>
    <row r="44656" spans="1:1" x14ac:dyDescent="0.3">
      <c r="A44656" s="8"/>
    </row>
    <row r="44657" spans="1:1" x14ac:dyDescent="0.3">
      <c r="A44657" s="8"/>
    </row>
    <row r="44658" spans="1:1" x14ac:dyDescent="0.3">
      <c r="A44658" s="8"/>
    </row>
    <row r="44659" spans="1:1" x14ac:dyDescent="0.3">
      <c r="A44659" s="8"/>
    </row>
    <row r="44660" spans="1:1" x14ac:dyDescent="0.3">
      <c r="A44660" s="8"/>
    </row>
    <row r="44661" spans="1:1" x14ac:dyDescent="0.3">
      <c r="A44661" s="8"/>
    </row>
    <row r="44662" spans="1:1" x14ac:dyDescent="0.3">
      <c r="A44662" s="8"/>
    </row>
    <row r="44663" spans="1:1" x14ac:dyDescent="0.3">
      <c r="A44663" s="8"/>
    </row>
    <row r="44664" spans="1:1" x14ac:dyDescent="0.3">
      <c r="A44664" s="8"/>
    </row>
    <row r="44665" spans="1:1" x14ac:dyDescent="0.3">
      <c r="A44665" s="8"/>
    </row>
    <row r="44666" spans="1:1" x14ac:dyDescent="0.3">
      <c r="A44666" s="8"/>
    </row>
    <row r="44667" spans="1:1" x14ac:dyDescent="0.3">
      <c r="A44667" s="8"/>
    </row>
    <row r="44668" spans="1:1" x14ac:dyDescent="0.3">
      <c r="A44668" s="8"/>
    </row>
    <row r="44669" spans="1:1" x14ac:dyDescent="0.3">
      <c r="A44669" s="8"/>
    </row>
    <row r="44670" spans="1:1" x14ac:dyDescent="0.3">
      <c r="A44670" s="8"/>
    </row>
    <row r="44671" spans="1:1" x14ac:dyDescent="0.3">
      <c r="A44671" s="8"/>
    </row>
    <row r="44672" spans="1:1" x14ac:dyDescent="0.3">
      <c r="A44672" s="8"/>
    </row>
    <row r="44673" spans="1:1" x14ac:dyDescent="0.3">
      <c r="A44673" s="8"/>
    </row>
    <row r="44674" spans="1:1" x14ac:dyDescent="0.3">
      <c r="A44674" s="8"/>
    </row>
    <row r="44675" spans="1:1" x14ac:dyDescent="0.3">
      <c r="A44675" s="8"/>
    </row>
    <row r="44676" spans="1:1" x14ac:dyDescent="0.3">
      <c r="A44676" s="8"/>
    </row>
    <row r="44677" spans="1:1" x14ac:dyDescent="0.3">
      <c r="A44677" s="8"/>
    </row>
    <row r="44678" spans="1:1" x14ac:dyDescent="0.3">
      <c r="A44678" s="8"/>
    </row>
    <row r="44679" spans="1:1" x14ac:dyDescent="0.3">
      <c r="A44679" s="8"/>
    </row>
    <row r="44680" spans="1:1" x14ac:dyDescent="0.3">
      <c r="A44680" s="8"/>
    </row>
    <row r="44681" spans="1:1" x14ac:dyDescent="0.3">
      <c r="A44681" s="8"/>
    </row>
    <row r="44682" spans="1:1" x14ac:dyDescent="0.3">
      <c r="A44682" s="8"/>
    </row>
    <row r="44683" spans="1:1" x14ac:dyDescent="0.3">
      <c r="A44683" s="8"/>
    </row>
    <row r="44684" spans="1:1" x14ac:dyDescent="0.3">
      <c r="A44684" s="8"/>
    </row>
    <row r="44685" spans="1:1" x14ac:dyDescent="0.3">
      <c r="A44685" s="8"/>
    </row>
    <row r="44686" spans="1:1" x14ac:dyDescent="0.3">
      <c r="A44686" s="8"/>
    </row>
    <row r="44687" spans="1:1" x14ac:dyDescent="0.3">
      <c r="A44687" s="8"/>
    </row>
    <row r="44688" spans="1:1" x14ac:dyDescent="0.3">
      <c r="A44688" s="8"/>
    </row>
    <row r="44689" spans="1:1" x14ac:dyDescent="0.3">
      <c r="A44689" s="8"/>
    </row>
    <row r="44690" spans="1:1" x14ac:dyDescent="0.3">
      <c r="A44690" s="8"/>
    </row>
    <row r="44691" spans="1:1" x14ac:dyDescent="0.3">
      <c r="A44691" s="8"/>
    </row>
    <row r="44692" spans="1:1" x14ac:dyDescent="0.3">
      <c r="A44692" s="8"/>
    </row>
    <row r="44693" spans="1:1" x14ac:dyDescent="0.3">
      <c r="A44693" s="8"/>
    </row>
    <row r="44694" spans="1:1" x14ac:dyDescent="0.3">
      <c r="A44694" s="8"/>
    </row>
    <row r="44695" spans="1:1" x14ac:dyDescent="0.3">
      <c r="A44695" s="8"/>
    </row>
    <row r="44696" spans="1:1" x14ac:dyDescent="0.3">
      <c r="A44696" s="8"/>
    </row>
    <row r="44697" spans="1:1" x14ac:dyDescent="0.3">
      <c r="A44697" s="8"/>
    </row>
    <row r="44698" spans="1:1" x14ac:dyDescent="0.3">
      <c r="A44698" s="8"/>
    </row>
    <row r="44699" spans="1:1" x14ac:dyDescent="0.3">
      <c r="A44699" s="8"/>
    </row>
    <row r="44700" spans="1:1" x14ac:dyDescent="0.3">
      <c r="A44700" s="8"/>
    </row>
    <row r="44701" spans="1:1" x14ac:dyDescent="0.3">
      <c r="A44701" s="8"/>
    </row>
    <row r="44702" spans="1:1" x14ac:dyDescent="0.3">
      <c r="A44702" s="8"/>
    </row>
    <row r="44703" spans="1:1" x14ac:dyDescent="0.3">
      <c r="A44703" s="8"/>
    </row>
    <row r="44704" spans="1:1" x14ac:dyDescent="0.3">
      <c r="A44704" s="8"/>
    </row>
    <row r="44705" spans="1:1" x14ac:dyDescent="0.3">
      <c r="A44705" s="8"/>
    </row>
    <row r="44706" spans="1:1" x14ac:dyDescent="0.3">
      <c r="A44706" s="8"/>
    </row>
    <row r="44707" spans="1:1" x14ac:dyDescent="0.3">
      <c r="A44707" s="8"/>
    </row>
    <row r="44708" spans="1:1" x14ac:dyDescent="0.3">
      <c r="A44708" s="8"/>
    </row>
    <row r="44709" spans="1:1" x14ac:dyDescent="0.3">
      <c r="A44709" s="8"/>
    </row>
    <row r="44710" spans="1:1" x14ac:dyDescent="0.3">
      <c r="A44710" s="8"/>
    </row>
    <row r="44711" spans="1:1" x14ac:dyDescent="0.3">
      <c r="A44711" s="8"/>
    </row>
    <row r="44712" spans="1:1" x14ac:dyDescent="0.3">
      <c r="A44712" s="8"/>
    </row>
    <row r="44713" spans="1:1" x14ac:dyDescent="0.3">
      <c r="A44713" s="8"/>
    </row>
    <row r="44714" spans="1:1" x14ac:dyDescent="0.3">
      <c r="A44714" s="8"/>
    </row>
    <row r="44715" spans="1:1" x14ac:dyDescent="0.3">
      <c r="A44715" s="8"/>
    </row>
    <row r="44716" spans="1:1" x14ac:dyDescent="0.3">
      <c r="A44716" s="8"/>
    </row>
    <row r="44717" spans="1:1" x14ac:dyDescent="0.3">
      <c r="A44717" s="8"/>
    </row>
    <row r="44718" spans="1:1" x14ac:dyDescent="0.3">
      <c r="A44718" s="8"/>
    </row>
    <row r="44719" spans="1:1" x14ac:dyDescent="0.3">
      <c r="A44719" s="8"/>
    </row>
    <row r="44720" spans="1:1" x14ac:dyDescent="0.3">
      <c r="A44720" s="8"/>
    </row>
    <row r="44721" spans="1:1" x14ac:dyDescent="0.3">
      <c r="A44721" s="8"/>
    </row>
    <row r="44722" spans="1:1" x14ac:dyDescent="0.3">
      <c r="A44722" s="8"/>
    </row>
    <row r="44723" spans="1:1" x14ac:dyDescent="0.3">
      <c r="A44723" s="8"/>
    </row>
    <row r="44724" spans="1:1" x14ac:dyDescent="0.3">
      <c r="A44724" s="8"/>
    </row>
    <row r="44725" spans="1:1" x14ac:dyDescent="0.3">
      <c r="A44725" s="8"/>
    </row>
    <row r="44726" spans="1:1" x14ac:dyDescent="0.3">
      <c r="A44726" s="8"/>
    </row>
    <row r="44727" spans="1:1" x14ac:dyDescent="0.3">
      <c r="A44727" s="8"/>
    </row>
    <row r="44728" spans="1:1" x14ac:dyDescent="0.3">
      <c r="A44728" s="8"/>
    </row>
    <row r="44729" spans="1:1" x14ac:dyDescent="0.3">
      <c r="A44729" s="8"/>
    </row>
    <row r="44730" spans="1:1" x14ac:dyDescent="0.3">
      <c r="A44730" s="8"/>
    </row>
    <row r="44731" spans="1:1" x14ac:dyDescent="0.3">
      <c r="A44731" s="8"/>
    </row>
    <row r="44732" spans="1:1" x14ac:dyDescent="0.3">
      <c r="A44732" s="8"/>
    </row>
    <row r="44733" spans="1:1" x14ac:dyDescent="0.3">
      <c r="A44733" s="8"/>
    </row>
    <row r="44734" spans="1:1" x14ac:dyDescent="0.3">
      <c r="A44734" s="8"/>
    </row>
    <row r="44735" spans="1:1" x14ac:dyDescent="0.3">
      <c r="A44735" s="8"/>
    </row>
    <row r="44736" spans="1:1" x14ac:dyDescent="0.3">
      <c r="A44736" s="8"/>
    </row>
    <row r="44737" spans="1:1" x14ac:dyDescent="0.3">
      <c r="A44737" s="8"/>
    </row>
    <row r="44738" spans="1:1" x14ac:dyDescent="0.3">
      <c r="A44738" s="8"/>
    </row>
    <row r="44739" spans="1:1" x14ac:dyDescent="0.3">
      <c r="A44739" s="8"/>
    </row>
    <row r="44740" spans="1:1" x14ac:dyDescent="0.3">
      <c r="A44740" s="8"/>
    </row>
    <row r="44741" spans="1:1" x14ac:dyDescent="0.3">
      <c r="A44741" s="8"/>
    </row>
    <row r="44742" spans="1:1" x14ac:dyDescent="0.3">
      <c r="A44742" s="8"/>
    </row>
    <row r="44743" spans="1:1" x14ac:dyDescent="0.3">
      <c r="A44743" s="8"/>
    </row>
    <row r="44744" spans="1:1" x14ac:dyDescent="0.3">
      <c r="A44744" s="8"/>
    </row>
    <row r="44745" spans="1:1" x14ac:dyDescent="0.3">
      <c r="A44745" s="8"/>
    </row>
    <row r="44746" spans="1:1" x14ac:dyDescent="0.3">
      <c r="A44746" s="8"/>
    </row>
    <row r="44747" spans="1:1" x14ac:dyDescent="0.3">
      <c r="A44747" s="8"/>
    </row>
    <row r="44748" spans="1:1" x14ac:dyDescent="0.3">
      <c r="A44748" s="8"/>
    </row>
    <row r="44749" spans="1:1" x14ac:dyDescent="0.3">
      <c r="A44749" s="8"/>
    </row>
    <row r="44750" spans="1:1" x14ac:dyDescent="0.3">
      <c r="A44750" s="8"/>
    </row>
    <row r="44751" spans="1:1" x14ac:dyDescent="0.3">
      <c r="A44751" s="8"/>
    </row>
    <row r="44752" spans="1:1" x14ac:dyDescent="0.3">
      <c r="A44752" s="8"/>
    </row>
    <row r="44753" spans="1:1" x14ac:dyDescent="0.3">
      <c r="A44753" s="8"/>
    </row>
    <row r="44754" spans="1:1" x14ac:dyDescent="0.3">
      <c r="A44754" s="8"/>
    </row>
    <row r="44755" spans="1:1" x14ac:dyDescent="0.3">
      <c r="A44755" s="8"/>
    </row>
    <row r="44756" spans="1:1" x14ac:dyDescent="0.3">
      <c r="A44756" s="8"/>
    </row>
    <row r="44757" spans="1:1" x14ac:dyDescent="0.3">
      <c r="A44757" s="8"/>
    </row>
    <row r="44758" spans="1:1" x14ac:dyDescent="0.3">
      <c r="A44758" s="8"/>
    </row>
    <row r="44759" spans="1:1" x14ac:dyDescent="0.3">
      <c r="A44759" s="8"/>
    </row>
    <row r="44760" spans="1:1" x14ac:dyDescent="0.3">
      <c r="A44760" s="8"/>
    </row>
    <row r="44761" spans="1:1" x14ac:dyDescent="0.3">
      <c r="A44761" s="8"/>
    </row>
    <row r="44762" spans="1:1" x14ac:dyDescent="0.3">
      <c r="A44762" s="8"/>
    </row>
    <row r="44763" spans="1:1" x14ac:dyDescent="0.3">
      <c r="A44763" s="8"/>
    </row>
    <row r="44764" spans="1:1" x14ac:dyDescent="0.3">
      <c r="A44764" s="8"/>
    </row>
    <row r="44765" spans="1:1" x14ac:dyDescent="0.3">
      <c r="A44765" s="8"/>
    </row>
    <row r="44766" spans="1:1" x14ac:dyDescent="0.3">
      <c r="A44766" s="8"/>
    </row>
    <row r="44767" spans="1:1" x14ac:dyDescent="0.3">
      <c r="A44767" s="8"/>
    </row>
    <row r="44768" spans="1:1" x14ac:dyDescent="0.3">
      <c r="A44768" s="8"/>
    </row>
    <row r="44769" spans="1:1" x14ac:dyDescent="0.3">
      <c r="A44769" s="8"/>
    </row>
    <row r="44770" spans="1:1" x14ac:dyDescent="0.3">
      <c r="A44770" s="8"/>
    </row>
    <row r="44771" spans="1:1" x14ac:dyDescent="0.3">
      <c r="A44771" s="8"/>
    </row>
    <row r="44772" spans="1:1" x14ac:dyDescent="0.3">
      <c r="A44772" s="8"/>
    </row>
    <row r="44773" spans="1:1" x14ac:dyDescent="0.3">
      <c r="A44773" s="8"/>
    </row>
    <row r="44774" spans="1:1" x14ac:dyDescent="0.3">
      <c r="A44774" s="8"/>
    </row>
    <row r="44775" spans="1:1" x14ac:dyDescent="0.3">
      <c r="A44775" s="8"/>
    </row>
    <row r="44776" spans="1:1" x14ac:dyDescent="0.3">
      <c r="A44776" s="8"/>
    </row>
    <row r="44777" spans="1:1" x14ac:dyDescent="0.3">
      <c r="A44777" s="8"/>
    </row>
    <row r="44778" spans="1:1" x14ac:dyDescent="0.3">
      <c r="A44778" s="8"/>
    </row>
    <row r="44779" spans="1:1" x14ac:dyDescent="0.3">
      <c r="A44779" s="8"/>
    </row>
    <row r="44780" spans="1:1" x14ac:dyDescent="0.3">
      <c r="A44780" s="8"/>
    </row>
    <row r="44781" spans="1:1" x14ac:dyDescent="0.3">
      <c r="A44781" s="8"/>
    </row>
    <row r="44782" spans="1:1" x14ac:dyDescent="0.3">
      <c r="A44782" s="8"/>
    </row>
    <row r="44783" spans="1:1" x14ac:dyDescent="0.3">
      <c r="A44783" s="8"/>
    </row>
    <row r="44784" spans="1:1" x14ac:dyDescent="0.3">
      <c r="A44784" s="8"/>
    </row>
    <row r="44785" spans="1:1" x14ac:dyDescent="0.3">
      <c r="A44785" s="8"/>
    </row>
    <row r="44786" spans="1:1" x14ac:dyDescent="0.3">
      <c r="A44786" s="8"/>
    </row>
    <row r="44787" spans="1:1" x14ac:dyDescent="0.3">
      <c r="A44787" s="8"/>
    </row>
    <row r="44788" spans="1:1" x14ac:dyDescent="0.3">
      <c r="A44788" s="8"/>
    </row>
    <row r="44789" spans="1:1" x14ac:dyDescent="0.3">
      <c r="A44789" s="8"/>
    </row>
    <row r="44790" spans="1:1" x14ac:dyDescent="0.3">
      <c r="A44790" s="8"/>
    </row>
    <row r="44791" spans="1:1" x14ac:dyDescent="0.3">
      <c r="A44791" s="8"/>
    </row>
    <row r="44792" spans="1:1" x14ac:dyDescent="0.3">
      <c r="A44792" s="8"/>
    </row>
    <row r="44793" spans="1:1" x14ac:dyDescent="0.3">
      <c r="A44793" s="8"/>
    </row>
    <row r="44794" spans="1:1" x14ac:dyDescent="0.3">
      <c r="A44794" s="8"/>
    </row>
    <row r="44795" spans="1:1" x14ac:dyDescent="0.3">
      <c r="A44795" s="8"/>
    </row>
    <row r="44796" spans="1:1" x14ac:dyDescent="0.3">
      <c r="A44796" s="8"/>
    </row>
    <row r="44797" spans="1:1" x14ac:dyDescent="0.3">
      <c r="A44797" s="8"/>
    </row>
    <row r="44798" spans="1:1" x14ac:dyDescent="0.3">
      <c r="A44798" s="8"/>
    </row>
    <row r="44799" spans="1:1" x14ac:dyDescent="0.3">
      <c r="A44799" s="8"/>
    </row>
    <row r="44800" spans="1:1" x14ac:dyDescent="0.3">
      <c r="A44800" s="8"/>
    </row>
    <row r="44801" spans="1:1" x14ac:dyDescent="0.3">
      <c r="A44801" s="8"/>
    </row>
    <row r="44802" spans="1:1" x14ac:dyDescent="0.3">
      <c r="A44802" s="8"/>
    </row>
    <row r="44803" spans="1:1" x14ac:dyDescent="0.3">
      <c r="A44803" s="8"/>
    </row>
    <row r="44804" spans="1:1" x14ac:dyDescent="0.3">
      <c r="A44804" s="8"/>
    </row>
    <row r="44805" spans="1:1" x14ac:dyDescent="0.3">
      <c r="A44805" s="8"/>
    </row>
    <row r="44806" spans="1:1" x14ac:dyDescent="0.3">
      <c r="A44806" s="8"/>
    </row>
    <row r="44807" spans="1:1" x14ac:dyDescent="0.3">
      <c r="A44807" s="8"/>
    </row>
    <row r="44808" spans="1:1" x14ac:dyDescent="0.3">
      <c r="A44808" s="8"/>
    </row>
    <row r="44809" spans="1:1" x14ac:dyDescent="0.3">
      <c r="A44809" s="8"/>
    </row>
    <row r="44810" spans="1:1" x14ac:dyDescent="0.3">
      <c r="A44810" s="8"/>
    </row>
    <row r="44811" spans="1:1" x14ac:dyDescent="0.3">
      <c r="A44811" s="8"/>
    </row>
    <row r="44812" spans="1:1" x14ac:dyDescent="0.3">
      <c r="A44812" s="8"/>
    </row>
    <row r="44813" spans="1:1" x14ac:dyDescent="0.3">
      <c r="A44813" s="8"/>
    </row>
    <row r="44814" spans="1:1" x14ac:dyDescent="0.3">
      <c r="A44814" s="8"/>
    </row>
    <row r="44815" spans="1:1" x14ac:dyDescent="0.3">
      <c r="A44815" s="8"/>
    </row>
    <row r="44816" spans="1:1" x14ac:dyDescent="0.3">
      <c r="A44816" s="8"/>
    </row>
    <row r="44817" spans="1:1" x14ac:dyDescent="0.3">
      <c r="A44817" s="8"/>
    </row>
    <row r="44818" spans="1:1" x14ac:dyDescent="0.3">
      <c r="A44818" s="8"/>
    </row>
    <row r="44819" spans="1:1" x14ac:dyDescent="0.3">
      <c r="A44819" s="8"/>
    </row>
    <row r="44820" spans="1:1" x14ac:dyDescent="0.3">
      <c r="A44820" s="8"/>
    </row>
    <row r="44821" spans="1:1" x14ac:dyDescent="0.3">
      <c r="A44821" s="8"/>
    </row>
    <row r="44822" spans="1:1" x14ac:dyDescent="0.3">
      <c r="A44822" s="8"/>
    </row>
    <row r="44823" spans="1:1" x14ac:dyDescent="0.3">
      <c r="A44823" s="8"/>
    </row>
    <row r="44824" spans="1:1" x14ac:dyDescent="0.3">
      <c r="A44824" s="8"/>
    </row>
    <row r="44825" spans="1:1" x14ac:dyDescent="0.3">
      <c r="A44825" s="8"/>
    </row>
    <row r="44826" spans="1:1" x14ac:dyDescent="0.3">
      <c r="A44826" s="8"/>
    </row>
    <row r="44827" spans="1:1" x14ac:dyDescent="0.3">
      <c r="A44827" s="8"/>
    </row>
    <row r="44828" spans="1:1" x14ac:dyDescent="0.3">
      <c r="A44828" s="8"/>
    </row>
    <row r="44829" spans="1:1" x14ac:dyDescent="0.3">
      <c r="A44829" s="8"/>
    </row>
    <row r="44830" spans="1:1" x14ac:dyDescent="0.3">
      <c r="A44830" s="8"/>
    </row>
    <row r="44831" spans="1:1" x14ac:dyDescent="0.3">
      <c r="A44831" s="8"/>
    </row>
    <row r="44832" spans="1:1" x14ac:dyDescent="0.3">
      <c r="A44832" s="8"/>
    </row>
    <row r="44833" spans="1:1" x14ac:dyDescent="0.3">
      <c r="A44833" s="8"/>
    </row>
    <row r="44834" spans="1:1" x14ac:dyDescent="0.3">
      <c r="A44834" s="8"/>
    </row>
    <row r="44835" spans="1:1" x14ac:dyDescent="0.3">
      <c r="A44835" s="8"/>
    </row>
    <row r="44836" spans="1:1" x14ac:dyDescent="0.3">
      <c r="A44836" s="8"/>
    </row>
    <row r="44837" spans="1:1" x14ac:dyDescent="0.3">
      <c r="A44837" s="8"/>
    </row>
    <row r="44838" spans="1:1" x14ac:dyDescent="0.3">
      <c r="A44838" s="8"/>
    </row>
    <row r="44839" spans="1:1" x14ac:dyDescent="0.3">
      <c r="A44839" s="8"/>
    </row>
    <row r="44840" spans="1:1" x14ac:dyDescent="0.3">
      <c r="A44840" s="8"/>
    </row>
    <row r="44841" spans="1:1" x14ac:dyDescent="0.3">
      <c r="A44841" s="8"/>
    </row>
    <row r="44842" spans="1:1" x14ac:dyDescent="0.3">
      <c r="A44842" s="8"/>
    </row>
    <row r="44843" spans="1:1" x14ac:dyDescent="0.3">
      <c r="A44843" s="8"/>
    </row>
    <row r="44844" spans="1:1" x14ac:dyDescent="0.3">
      <c r="A44844" s="8"/>
    </row>
    <row r="44845" spans="1:1" x14ac:dyDescent="0.3">
      <c r="A44845" s="8"/>
    </row>
    <row r="44846" spans="1:1" x14ac:dyDescent="0.3">
      <c r="A44846" s="8"/>
    </row>
    <row r="44847" spans="1:1" x14ac:dyDescent="0.3">
      <c r="A44847" s="8"/>
    </row>
    <row r="44848" spans="1:1" x14ac:dyDescent="0.3">
      <c r="A44848" s="8"/>
    </row>
    <row r="44849" spans="1:1" x14ac:dyDescent="0.3">
      <c r="A44849" s="8"/>
    </row>
    <row r="44850" spans="1:1" x14ac:dyDescent="0.3">
      <c r="A44850" s="8"/>
    </row>
    <row r="44851" spans="1:1" x14ac:dyDescent="0.3">
      <c r="A44851" s="8"/>
    </row>
    <row r="44852" spans="1:1" x14ac:dyDescent="0.3">
      <c r="A44852" s="8"/>
    </row>
    <row r="44853" spans="1:1" x14ac:dyDescent="0.3">
      <c r="A44853" s="8"/>
    </row>
    <row r="44854" spans="1:1" x14ac:dyDescent="0.3">
      <c r="A44854" s="8"/>
    </row>
    <row r="44855" spans="1:1" x14ac:dyDescent="0.3">
      <c r="A44855" s="8"/>
    </row>
    <row r="44856" spans="1:1" x14ac:dyDescent="0.3">
      <c r="A44856" s="8"/>
    </row>
    <row r="44857" spans="1:1" x14ac:dyDescent="0.3">
      <c r="A44857" s="8"/>
    </row>
    <row r="44858" spans="1:1" x14ac:dyDescent="0.3">
      <c r="A44858" s="8"/>
    </row>
    <row r="44859" spans="1:1" x14ac:dyDescent="0.3">
      <c r="A44859" s="8"/>
    </row>
    <row r="44860" spans="1:1" x14ac:dyDescent="0.3">
      <c r="A44860" s="8"/>
    </row>
    <row r="44861" spans="1:1" x14ac:dyDescent="0.3">
      <c r="A44861" s="8"/>
    </row>
    <row r="44862" spans="1:1" x14ac:dyDescent="0.3">
      <c r="A44862" s="8"/>
    </row>
    <row r="44863" spans="1:1" x14ac:dyDescent="0.3">
      <c r="A44863" s="8"/>
    </row>
    <row r="44864" spans="1:1" x14ac:dyDescent="0.3">
      <c r="A44864" s="8"/>
    </row>
    <row r="44865" spans="1:1" x14ac:dyDescent="0.3">
      <c r="A44865" s="8"/>
    </row>
    <row r="44866" spans="1:1" x14ac:dyDescent="0.3">
      <c r="A44866" s="8"/>
    </row>
    <row r="44867" spans="1:1" x14ac:dyDescent="0.3">
      <c r="A44867" s="8"/>
    </row>
    <row r="44868" spans="1:1" x14ac:dyDescent="0.3">
      <c r="A44868" s="8"/>
    </row>
    <row r="44869" spans="1:1" x14ac:dyDescent="0.3">
      <c r="A44869" s="8"/>
    </row>
    <row r="44870" spans="1:1" x14ac:dyDescent="0.3">
      <c r="A44870" s="8"/>
    </row>
    <row r="44871" spans="1:1" x14ac:dyDescent="0.3">
      <c r="A44871" s="8"/>
    </row>
    <row r="44872" spans="1:1" x14ac:dyDescent="0.3">
      <c r="A44872" s="8"/>
    </row>
    <row r="44873" spans="1:1" x14ac:dyDescent="0.3">
      <c r="A44873" s="8"/>
    </row>
    <row r="44874" spans="1:1" x14ac:dyDescent="0.3">
      <c r="A44874" s="8"/>
    </row>
    <row r="44875" spans="1:1" x14ac:dyDescent="0.3">
      <c r="A44875" s="8"/>
    </row>
    <row r="44876" spans="1:1" x14ac:dyDescent="0.3">
      <c r="A44876" s="8"/>
    </row>
    <row r="44877" spans="1:1" x14ac:dyDescent="0.3">
      <c r="A44877" s="8"/>
    </row>
    <row r="44878" spans="1:1" x14ac:dyDescent="0.3">
      <c r="A44878" s="8"/>
    </row>
    <row r="44879" spans="1:1" x14ac:dyDescent="0.3">
      <c r="A44879" s="8"/>
    </row>
    <row r="44880" spans="1:1" x14ac:dyDescent="0.3">
      <c r="A44880" s="8"/>
    </row>
    <row r="44881" spans="1:1" x14ac:dyDescent="0.3">
      <c r="A44881" s="8"/>
    </row>
    <row r="44882" spans="1:1" x14ac:dyDescent="0.3">
      <c r="A44882" s="8"/>
    </row>
    <row r="44883" spans="1:1" x14ac:dyDescent="0.3">
      <c r="A44883" s="8"/>
    </row>
    <row r="44884" spans="1:1" x14ac:dyDescent="0.3">
      <c r="A44884" s="8"/>
    </row>
    <row r="44885" spans="1:1" x14ac:dyDescent="0.3">
      <c r="A44885" s="8"/>
    </row>
    <row r="44886" spans="1:1" x14ac:dyDescent="0.3">
      <c r="A44886" s="8"/>
    </row>
    <row r="44887" spans="1:1" x14ac:dyDescent="0.3">
      <c r="A44887" s="8"/>
    </row>
    <row r="44888" spans="1:1" x14ac:dyDescent="0.3">
      <c r="A44888" s="8"/>
    </row>
    <row r="44889" spans="1:1" x14ac:dyDescent="0.3">
      <c r="A44889" s="8"/>
    </row>
    <row r="44890" spans="1:1" x14ac:dyDescent="0.3">
      <c r="A44890" s="8"/>
    </row>
    <row r="44891" spans="1:1" x14ac:dyDescent="0.3">
      <c r="A44891" s="8"/>
    </row>
    <row r="44892" spans="1:1" x14ac:dyDescent="0.3">
      <c r="A44892" s="8"/>
    </row>
    <row r="44893" spans="1:1" x14ac:dyDescent="0.3">
      <c r="A44893" s="8"/>
    </row>
    <row r="44894" spans="1:1" x14ac:dyDescent="0.3">
      <c r="A44894" s="8"/>
    </row>
    <row r="44895" spans="1:1" x14ac:dyDescent="0.3">
      <c r="A44895" s="8"/>
    </row>
    <row r="44896" spans="1:1" x14ac:dyDescent="0.3">
      <c r="A44896" s="8"/>
    </row>
    <row r="44897" spans="1:1" x14ac:dyDescent="0.3">
      <c r="A44897" s="8"/>
    </row>
    <row r="44898" spans="1:1" x14ac:dyDescent="0.3">
      <c r="A44898" s="8"/>
    </row>
    <row r="44899" spans="1:1" x14ac:dyDescent="0.3">
      <c r="A44899" s="8"/>
    </row>
    <row r="44900" spans="1:1" x14ac:dyDescent="0.3">
      <c r="A44900" s="8"/>
    </row>
    <row r="44901" spans="1:1" x14ac:dyDescent="0.3">
      <c r="A44901" s="8"/>
    </row>
    <row r="44902" spans="1:1" x14ac:dyDescent="0.3">
      <c r="A44902" s="8"/>
    </row>
    <row r="44903" spans="1:1" x14ac:dyDescent="0.3">
      <c r="A44903" s="8"/>
    </row>
    <row r="44904" spans="1:1" x14ac:dyDescent="0.3">
      <c r="A44904" s="8"/>
    </row>
    <row r="44905" spans="1:1" x14ac:dyDescent="0.3">
      <c r="A44905" s="8"/>
    </row>
    <row r="44906" spans="1:1" x14ac:dyDescent="0.3">
      <c r="A44906" s="8"/>
    </row>
    <row r="44907" spans="1:1" x14ac:dyDescent="0.3">
      <c r="A44907" s="8"/>
    </row>
    <row r="44908" spans="1:1" x14ac:dyDescent="0.3">
      <c r="A44908" s="8"/>
    </row>
    <row r="44909" spans="1:1" x14ac:dyDescent="0.3">
      <c r="A44909" s="8"/>
    </row>
    <row r="44910" spans="1:1" x14ac:dyDescent="0.3">
      <c r="A44910" s="8"/>
    </row>
    <row r="44911" spans="1:1" x14ac:dyDescent="0.3">
      <c r="A44911" s="8"/>
    </row>
    <row r="44912" spans="1:1" x14ac:dyDescent="0.3">
      <c r="A44912" s="8"/>
    </row>
    <row r="44913" spans="1:1" x14ac:dyDescent="0.3">
      <c r="A44913" s="8"/>
    </row>
    <row r="44914" spans="1:1" x14ac:dyDescent="0.3">
      <c r="A44914" s="8"/>
    </row>
    <row r="44915" spans="1:1" x14ac:dyDescent="0.3">
      <c r="A44915" s="8"/>
    </row>
    <row r="44916" spans="1:1" x14ac:dyDescent="0.3">
      <c r="A44916" s="8"/>
    </row>
    <row r="44917" spans="1:1" x14ac:dyDescent="0.3">
      <c r="A44917" s="8"/>
    </row>
    <row r="44918" spans="1:1" x14ac:dyDescent="0.3">
      <c r="A44918" s="8"/>
    </row>
    <row r="44919" spans="1:1" x14ac:dyDescent="0.3">
      <c r="A44919" s="8"/>
    </row>
    <row r="44920" spans="1:1" x14ac:dyDescent="0.3">
      <c r="A44920" s="8"/>
    </row>
    <row r="44921" spans="1:1" x14ac:dyDescent="0.3">
      <c r="A44921" s="8"/>
    </row>
    <row r="44922" spans="1:1" x14ac:dyDescent="0.3">
      <c r="A44922" s="8"/>
    </row>
    <row r="44923" spans="1:1" x14ac:dyDescent="0.3">
      <c r="A44923" s="8"/>
    </row>
    <row r="44924" spans="1:1" x14ac:dyDescent="0.3">
      <c r="A44924" s="8"/>
    </row>
    <row r="44925" spans="1:1" x14ac:dyDescent="0.3">
      <c r="A44925" s="8"/>
    </row>
    <row r="44926" spans="1:1" x14ac:dyDescent="0.3">
      <c r="A44926" s="8"/>
    </row>
    <row r="44927" spans="1:1" x14ac:dyDescent="0.3">
      <c r="A44927" s="8"/>
    </row>
    <row r="44928" spans="1:1" x14ac:dyDescent="0.3">
      <c r="A44928" s="8"/>
    </row>
    <row r="44929" spans="1:1" x14ac:dyDescent="0.3">
      <c r="A44929" s="8"/>
    </row>
    <row r="44930" spans="1:1" x14ac:dyDescent="0.3">
      <c r="A44930" s="8"/>
    </row>
    <row r="44931" spans="1:1" x14ac:dyDescent="0.3">
      <c r="A44931" s="8"/>
    </row>
    <row r="44932" spans="1:1" x14ac:dyDescent="0.3">
      <c r="A44932" s="8"/>
    </row>
    <row r="44933" spans="1:1" x14ac:dyDescent="0.3">
      <c r="A44933" s="8"/>
    </row>
    <row r="44934" spans="1:1" x14ac:dyDescent="0.3">
      <c r="A44934" s="8"/>
    </row>
    <row r="44935" spans="1:1" x14ac:dyDescent="0.3">
      <c r="A44935" s="8"/>
    </row>
    <row r="44936" spans="1:1" x14ac:dyDescent="0.3">
      <c r="A44936" s="8"/>
    </row>
    <row r="44937" spans="1:1" x14ac:dyDescent="0.3">
      <c r="A44937" s="8"/>
    </row>
    <row r="44938" spans="1:1" x14ac:dyDescent="0.3">
      <c r="A44938" s="8"/>
    </row>
    <row r="44939" spans="1:1" x14ac:dyDescent="0.3">
      <c r="A44939" s="8"/>
    </row>
    <row r="44940" spans="1:1" x14ac:dyDescent="0.3">
      <c r="A44940" s="8"/>
    </row>
    <row r="44941" spans="1:1" x14ac:dyDescent="0.3">
      <c r="A44941" s="8"/>
    </row>
    <row r="44942" spans="1:1" x14ac:dyDescent="0.3">
      <c r="A44942" s="8"/>
    </row>
    <row r="44943" spans="1:1" x14ac:dyDescent="0.3">
      <c r="A44943" s="8"/>
    </row>
    <row r="44944" spans="1:1" x14ac:dyDescent="0.3">
      <c r="A44944" s="8"/>
    </row>
    <row r="44945" spans="1:1" x14ac:dyDescent="0.3">
      <c r="A44945" s="8"/>
    </row>
    <row r="44946" spans="1:1" x14ac:dyDescent="0.3">
      <c r="A44946" s="8"/>
    </row>
    <row r="44947" spans="1:1" x14ac:dyDescent="0.3">
      <c r="A44947" s="8"/>
    </row>
    <row r="44948" spans="1:1" x14ac:dyDescent="0.3">
      <c r="A44948" s="8"/>
    </row>
    <row r="44949" spans="1:1" x14ac:dyDescent="0.3">
      <c r="A44949" s="8"/>
    </row>
    <row r="44950" spans="1:1" x14ac:dyDescent="0.3">
      <c r="A44950" s="8"/>
    </row>
    <row r="44951" spans="1:1" x14ac:dyDescent="0.3">
      <c r="A44951" s="8"/>
    </row>
    <row r="44952" spans="1:1" x14ac:dyDescent="0.3">
      <c r="A44952" s="8"/>
    </row>
    <row r="44953" spans="1:1" x14ac:dyDescent="0.3">
      <c r="A44953" s="8"/>
    </row>
    <row r="44954" spans="1:1" x14ac:dyDescent="0.3">
      <c r="A44954" s="8"/>
    </row>
    <row r="44955" spans="1:1" x14ac:dyDescent="0.3">
      <c r="A44955" s="8"/>
    </row>
    <row r="44956" spans="1:1" x14ac:dyDescent="0.3">
      <c r="A44956" s="8"/>
    </row>
    <row r="44957" spans="1:1" x14ac:dyDescent="0.3">
      <c r="A44957" s="8"/>
    </row>
    <row r="44958" spans="1:1" x14ac:dyDescent="0.3">
      <c r="A44958" s="8"/>
    </row>
    <row r="44959" spans="1:1" x14ac:dyDescent="0.3">
      <c r="A44959" s="8"/>
    </row>
    <row r="44960" spans="1:1" x14ac:dyDescent="0.3">
      <c r="A44960" s="8"/>
    </row>
    <row r="44961" spans="1:1" x14ac:dyDescent="0.3">
      <c r="A44961" s="8"/>
    </row>
    <row r="44962" spans="1:1" x14ac:dyDescent="0.3">
      <c r="A44962" s="8"/>
    </row>
    <row r="44963" spans="1:1" x14ac:dyDescent="0.3">
      <c r="A44963" s="8"/>
    </row>
    <row r="44964" spans="1:1" x14ac:dyDescent="0.3">
      <c r="A44964" s="8"/>
    </row>
    <row r="44965" spans="1:1" x14ac:dyDescent="0.3">
      <c r="A44965" s="8"/>
    </row>
    <row r="44966" spans="1:1" x14ac:dyDescent="0.3">
      <c r="A44966" s="8"/>
    </row>
    <row r="44967" spans="1:1" x14ac:dyDescent="0.3">
      <c r="A44967" s="8"/>
    </row>
    <row r="44968" spans="1:1" x14ac:dyDescent="0.3">
      <c r="A44968" s="8"/>
    </row>
    <row r="44969" spans="1:1" x14ac:dyDescent="0.3">
      <c r="A44969" s="8"/>
    </row>
    <row r="44970" spans="1:1" x14ac:dyDescent="0.3">
      <c r="A44970" s="8"/>
    </row>
    <row r="44971" spans="1:1" x14ac:dyDescent="0.3">
      <c r="A44971" s="8"/>
    </row>
    <row r="44972" spans="1:1" x14ac:dyDescent="0.3">
      <c r="A44972" s="8"/>
    </row>
    <row r="44973" spans="1:1" x14ac:dyDescent="0.3">
      <c r="A44973" s="8"/>
    </row>
    <row r="44974" spans="1:1" x14ac:dyDescent="0.3">
      <c r="A44974" s="8"/>
    </row>
    <row r="44975" spans="1:1" x14ac:dyDescent="0.3">
      <c r="A44975" s="8"/>
    </row>
    <row r="44976" spans="1:1" x14ac:dyDescent="0.3">
      <c r="A44976" s="8"/>
    </row>
    <row r="44977" spans="1:1" x14ac:dyDescent="0.3">
      <c r="A44977" s="8"/>
    </row>
    <row r="44978" spans="1:1" x14ac:dyDescent="0.3">
      <c r="A44978" s="8"/>
    </row>
    <row r="44979" spans="1:1" x14ac:dyDescent="0.3">
      <c r="A44979" s="8"/>
    </row>
    <row r="44980" spans="1:1" x14ac:dyDescent="0.3">
      <c r="A44980" s="8"/>
    </row>
    <row r="44981" spans="1:1" x14ac:dyDescent="0.3">
      <c r="A44981" s="8"/>
    </row>
    <row r="44982" spans="1:1" x14ac:dyDescent="0.3">
      <c r="A44982" s="8"/>
    </row>
    <row r="44983" spans="1:1" x14ac:dyDescent="0.3">
      <c r="A44983" s="8"/>
    </row>
    <row r="44984" spans="1:1" x14ac:dyDescent="0.3">
      <c r="A44984" s="8"/>
    </row>
    <row r="44985" spans="1:1" x14ac:dyDescent="0.3">
      <c r="A44985" s="8"/>
    </row>
    <row r="44986" spans="1:1" x14ac:dyDescent="0.3">
      <c r="A44986" s="8"/>
    </row>
    <row r="44987" spans="1:1" x14ac:dyDescent="0.3">
      <c r="A44987" s="8"/>
    </row>
    <row r="44988" spans="1:1" x14ac:dyDescent="0.3">
      <c r="A44988" s="8"/>
    </row>
    <row r="44989" spans="1:1" x14ac:dyDescent="0.3">
      <c r="A44989" s="8"/>
    </row>
    <row r="44990" spans="1:1" x14ac:dyDescent="0.3">
      <c r="A44990" s="8"/>
    </row>
    <row r="44991" spans="1:1" x14ac:dyDescent="0.3">
      <c r="A44991" s="8"/>
    </row>
    <row r="44992" spans="1:1" x14ac:dyDescent="0.3">
      <c r="A44992" s="8"/>
    </row>
    <row r="44993" spans="1:1" x14ac:dyDescent="0.3">
      <c r="A44993" s="8"/>
    </row>
    <row r="44994" spans="1:1" x14ac:dyDescent="0.3">
      <c r="A44994" s="8"/>
    </row>
    <row r="44995" spans="1:1" x14ac:dyDescent="0.3">
      <c r="A44995" s="8"/>
    </row>
    <row r="44996" spans="1:1" x14ac:dyDescent="0.3">
      <c r="A44996" s="8"/>
    </row>
    <row r="44997" spans="1:1" x14ac:dyDescent="0.3">
      <c r="A44997" s="8"/>
    </row>
    <row r="44998" spans="1:1" x14ac:dyDescent="0.3">
      <c r="A44998" s="8"/>
    </row>
    <row r="44999" spans="1:1" x14ac:dyDescent="0.3">
      <c r="A44999" s="8"/>
    </row>
    <row r="45000" spans="1:1" x14ac:dyDescent="0.3">
      <c r="A45000" s="8"/>
    </row>
    <row r="45001" spans="1:1" x14ac:dyDescent="0.3">
      <c r="A45001" s="8"/>
    </row>
    <row r="45002" spans="1:1" x14ac:dyDescent="0.3">
      <c r="A45002" s="8"/>
    </row>
    <row r="45003" spans="1:1" x14ac:dyDescent="0.3">
      <c r="A45003" s="8"/>
    </row>
    <row r="45004" spans="1:1" x14ac:dyDescent="0.3">
      <c r="A45004" s="8"/>
    </row>
    <row r="45005" spans="1:1" x14ac:dyDescent="0.3">
      <c r="A45005" s="8"/>
    </row>
    <row r="45006" spans="1:1" x14ac:dyDescent="0.3">
      <c r="A45006" s="8"/>
    </row>
    <row r="45007" spans="1:1" x14ac:dyDescent="0.3">
      <c r="A45007" s="8"/>
    </row>
    <row r="45008" spans="1:1" x14ac:dyDescent="0.3">
      <c r="A45008" s="8"/>
    </row>
    <row r="45009" spans="1:1" x14ac:dyDescent="0.3">
      <c r="A45009" s="8"/>
    </row>
    <row r="45010" spans="1:1" x14ac:dyDescent="0.3">
      <c r="A45010" s="8"/>
    </row>
    <row r="45011" spans="1:1" x14ac:dyDescent="0.3">
      <c r="A45011" s="8"/>
    </row>
    <row r="45012" spans="1:1" x14ac:dyDescent="0.3">
      <c r="A45012" s="8"/>
    </row>
    <row r="45013" spans="1:1" x14ac:dyDescent="0.3">
      <c r="A45013" s="8"/>
    </row>
    <row r="45014" spans="1:1" x14ac:dyDescent="0.3">
      <c r="A45014" s="8"/>
    </row>
    <row r="45015" spans="1:1" x14ac:dyDescent="0.3">
      <c r="A45015" s="8"/>
    </row>
    <row r="45016" spans="1:1" x14ac:dyDescent="0.3">
      <c r="A45016" s="8"/>
    </row>
    <row r="45017" spans="1:1" x14ac:dyDescent="0.3">
      <c r="A45017" s="8"/>
    </row>
    <row r="45018" spans="1:1" x14ac:dyDescent="0.3">
      <c r="A45018" s="8"/>
    </row>
    <row r="45019" spans="1:1" x14ac:dyDescent="0.3">
      <c r="A45019" s="8"/>
    </row>
    <row r="45020" spans="1:1" x14ac:dyDescent="0.3">
      <c r="A45020" s="8"/>
    </row>
    <row r="45021" spans="1:1" x14ac:dyDescent="0.3">
      <c r="A45021" s="8"/>
    </row>
    <row r="45022" spans="1:1" x14ac:dyDescent="0.3">
      <c r="A45022" s="8"/>
    </row>
    <row r="45023" spans="1:1" x14ac:dyDescent="0.3">
      <c r="A45023" s="8"/>
    </row>
    <row r="45024" spans="1:1" x14ac:dyDescent="0.3">
      <c r="A45024" s="8"/>
    </row>
    <row r="45025" spans="1:1" x14ac:dyDescent="0.3">
      <c r="A45025" s="8"/>
    </row>
    <row r="45026" spans="1:1" x14ac:dyDescent="0.3">
      <c r="A45026" s="8"/>
    </row>
    <row r="45027" spans="1:1" x14ac:dyDescent="0.3">
      <c r="A45027" s="8"/>
    </row>
    <row r="45028" spans="1:1" x14ac:dyDescent="0.3">
      <c r="A45028" s="8"/>
    </row>
    <row r="45029" spans="1:1" x14ac:dyDescent="0.3">
      <c r="A45029" s="8"/>
    </row>
    <row r="45030" spans="1:1" x14ac:dyDescent="0.3">
      <c r="A45030" s="8"/>
    </row>
    <row r="45031" spans="1:1" x14ac:dyDescent="0.3">
      <c r="A45031" s="8"/>
    </row>
    <row r="45032" spans="1:1" x14ac:dyDescent="0.3">
      <c r="A45032" s="8"/>
    </row>
    <row r="45033" spans="1:1" x14ac:dyDescent="0.3">
      <c r="A45033" s="8"/>
    </row>
    <row r="45034" spans="1:1" x14ac:dyDescent="0.3">
      <c r="A45034" s="8"/>
    </row>
    <row r="45035" spans="1:1" x14ac:dyDescent="0.3">
      <c r="A45035" s="8"/>
    </row>
    <row r="45036" spans="1:1" x14ac:dyDescent="0.3">
      <c r="A45036" s="8"/>
    </row>
    <row r="45037" spans="1:1" x14ac:dyDescent="0.3">
      <c r="A45037" s="8"/>
    </row>
    <row r="45038" spans="1:1" x14ac:dyDescent="0.3">
      <c r="A45038" s="8"/>
    </row>
    <row r="45039" spans="1:1" x14ac:dyDescent="0.3">
      <c r="A45039" s="8"/>
    </row>
    <row r="45040" spans="1:1" x14ac:dyDescent="0.3">
      <c r="A45040" s="8"/>
    </row>
    <row r="45041" spans="1:1" x14ac:dyDescent="0.3">
      <c r="A45041" s="8"/>
    </row>
    <row r="45042" spans="1:1" x14ac:dyDescent="0.3">
      <c r="A45042" s="8"/>
    </row>
    <row r="45043" spans="1:1" x14ac:dyDescent="0.3">
      <c r="A45043" s="8"/>
    </row>
    <row r="45044" spans="1:1" x14ac:dyDescent="0.3">
      <c r="A45044" s="8"/>
    </row>
    <row r="45045" spans="1:1" x14ac:dyDescent="0.3">
      <c r="A45045" s="8"/>
    </row>
    <row r="45046" spans="1:1" x14ac:dyDescent="0.3">
      <c r="A45046" s="8"/>
    </row>
    <row r="45047" spans="1:1" x14ac:dyDescent="0.3">
      <c r="A45047" s="8"/>
    </row>
    <row r="45048" spans="1:1" x14ac:dyDescent="0.3">
      <c r="A45048" s="8"/>
    </row>
    <row r="45049" spans="1:1" x14ac:dyDescent="0.3">
      <c r="A45049" s="8"/>
    </row>
    <row r="45050" spans="1:1" x14ac:dyDescent="0.3">
      <c r="A45050" s="8"/>
    </row>
    <row r="45051" spans="1:1" x14ac:dyDescent="0.3">
      <c r="A45051" s="8"/>
    </row>
    <row r="45052" spans="1:1" x14ac:dyDescent="0.3">
      <c r="A45052" s="8"/>
    </row>
    <row r="45053" spans="1:1" x14ac:dyDescent="0.3">
      <c r="A45053" s="8"/>
    </row>
    <row r="45054" spans="1:1" x14ac:dyDescent="0.3">
      <c r="A45054" s="8"/>
    </row>
    <row r="45055" spans="1:1" x14ac:dyDescent="0.3">
      <c r="A45055" s="8"/>
    </row>
    <row r="45056" spans="1:1" x14ac:dyDescent="0.3">
      <c r="A45056" s="8"/>
    </row>
    <row r="45057" spans="1:1" x14ac:dyDescent="0.3">
      <c r="A45057" s="8"/>
    </row>
    <row r="45058" spans="1:1" x14ac:dyDescent="0.3">
      <c r="A45058" s="8"/>
    </row>
    <row r="45059" spans="1:1" x14ac:dyDescent="0.3">
      <c r="A45059" s="8"/>
    </row>
    <row r="45060" spans="1:1" x14ac:dyDescent="0.3">
      <c r="A45060" s="8"/>
    </row>
    <row r="45061" spans="1:1" x14ac:dyDescent="0.3">
      <c r="A45061" s="8"/>
    </row>
    <row r="45062" spans="1:1" x14ac:dyDescent="0.3">
      <c r="A45062" s="8"/>
    </row>
    <row r="45063" spans="1:1" x14ac:dyDescent="0.3">
      <c r="A45063" s="8"/>
    </row>
    <row r="45064" spans="1:1" x14ac:dyDescent="0.3">
      <c r="A45064" s="8"/>
    </row>
    <row r="45065" spans="1:1" x14ac:dyDescent="0.3">
      <c r="A45065" s="8"/>
    </row>
    <row r="45066" spans="1:1" x14ac:dyDescent="0.3">
      <c r="A45066" s="8"/>
    </row>
    <row r="45067" spans="1:1" x14ac:dyDescent="0.3">
      <c r="A45067" s="8"/>
    </row>
    <row r="45068" spans="1:1" x14ac:dyDescent="0.3">
      <c r="A45068" s="8"/>
    </row>
    <row r="45069" spans="1:1" x14ac:dyDescent="0.3">
      <c r="A45069" s="8"/>
    </row>
    <row r="45070" spans="1:1" x14ac:dyDescent="0.3">
      <c r="A45070" s="8"/>
    </row>
    <row r="45071" spans="1:1" x14ac:dyDescent="0.3">
      <c r="A45071" s="8"/>
    </row>
    <row r="45072" spans="1:1" x14ac:dyDescent="0.3">
      <c r="A45072" s="8"/>
    </row>
    <row r="45073" spans="1:1" x14ac:dyDescent="0.3">
      <c r="A45073" s="8"/>
    </row>
    <row r="45074" spans="1:1" x14ac:dyDescent="0.3">
      <c r="A45074" s="8"/>
    </row>
    <row r="45075" spans="1:1" x14ac:dyDescent="0.3">
      <c r="A45075" s="8"/>
    </row>
    <row r="45076" spans="1:1" x14ac:dyDescent="0.3">
      <c r="A45076" s="8"/>
    </row>
    <row r="45077" spans="1:1" x14ac:dyDescent="0.3">
      <c r="A45077" s="8"/>
    </row>
    <row r="45078" spans="1:1" x14ac:dyDescent="0.3">
      <c r="A45078" s="8"/>
    </row>
    <row r="45079" spans="1:1" x14ac:dyDescent="0.3">
      <c r="A45079" s="8"/>
    </row>
    <row r="45080" spans="1:1" x14ac:dyDescent="0.3">
      <c r="A45080" s="8"/>
    </row>
    <row r="45081" spans="1:1" x14ac:dyDescent="0.3">
      <c r="A45081" s="8"/>
    </row>
    <row r="45082" spans="1:1" x14ac:dyDescent="0.3">
      <c r="A45082" s="8"/>
    </row>
    <row r="45083" spans="1:1" x14ac:dyDescent="0.3">
      <c r="A45083" s="8"/>
    </row>
    <row r="45084" spans="1:1" x14ac:dyDescent="0.3">
      <c r="A45084" s="8"/>
    </row>
    <row r="45085" spans="1:1" x14ac:dyDescent="0.3">
      <c r="A45085" s="8"/>
    </row>
    <row r="45086" spans="1:1" x14ac:dyDescent="0.3">
      <c r="A45086" s="8"/>
    </row>
    <row r="45087" spans="1:1" x14ac:dyDescent="0.3">
      <c r="A45087" s="8"/>
    </row>
    <row r="45088" spans="1:1" x14ac:dyDescent="0.3">
      <c r="A45088" s="8"/>
    </row>
    <row r="45089" spans="1:1" x14ac:dyDescent="0.3">
      <c r="A45089" s="8"/>
    </row>
    <row r="45090" spans="1:1" x14ac:dyDescent="0.3">
      <c r="A45090" s="8"/>
    </row>
    <row r="45091" spans="1:1" x14ac:dyDescent="0.3">
      <c r="A45091" s="8"/>
    </row>
    <row r="45092" spans="1:1" x14ac:dyDescent="0.3">
      <c r="A45092" s="8"/>
    </row>
    <row r="45093" spans="1:1" x14ac:dyDescent="0.3">
      <c r="A45093" s="8"/>
    </row>
    <row r="45094" spans="1:1" x14ac:dyDescent="0.3">
      <c r="A45094" s="8"/>
    </row>
    <row r="45095" spans="1:1" x14ac:dyDescent="0.3">
      <c r="A45095" s="8"/>
    </row>
    <row r="45096" spans="1:1" x14ac:dyDescent="0.3">
      <c r="A45096" s="8"/>
    </row>
    <row r="45097" spans="1:1" x14ac:dyDescent="0.3">
      <c r="A45097" s="8"/>
    </row>
    <row r="45098" spans="1:1" x14ac:dyDescent="0.3">
      <c r="A45098" s="8"/>
    </row>
    <row r="45099" spans="1:1" x14ac:dyDescent="0.3">
      <c r="A45099" s="8"/>
    </row>
    <row r="45100" spans="1:1" x14ac:dyDescent="0.3">
      <c r="A45100" s="8"/>
    </row>
    <row r="45101" spans="1:1" x14ac:dyDescent="0.3">
      <c r="A45101" s="8"/>
    </row>
    <row r="45102" spans="1:1" x14ac:dyDescent="0.3">
      <c r="A45102" s="8"/>
    </row>
    <row r="45103" spans="1:1" x14ac:dyDescent="0.3">
      <c r="A45103" s="8"/>
    </row>
    <row r="45104" spans="1:1" x14ac:dyDescent="0.3">
      <c r="A45104" s="8"/>
    </row>
    <row r="45105" spans="1:1" x14ac:dyDescent="0.3">
      <c r="A45105" s="8"/>
    </row>
    <row r="45106" spans="1:1" x14ac:dyDescent="0.3">
      <c r="A45106" s="8"/>
    </row>
    <row r="45107" spans="1:1" x14ac:dyDescent="0.3">
      <c r="A45107" s="8"/>
    </row>
    <row r="45108" spans="1:1" x14ac:dyDescent="0.3">
      <c r="A45108" s="8"/>
    </row>
    <row r="45109" spans="1:1" x14ac:dyDescent="0.3">
      <c r="A45109" s="8"/>
    </row>
    <row r="45110" spans="1:1" x14ac:dyDescent="0.3">
      <c r="A45110" s="8"/>
    </row>
    <row r="45111" spans="1:1" x14ac:dyDescent="0.3">
      <c r="A45111" s="8"/>
    </row>
    <row r="45112" spans="1:1" x14ac:dyDescent="0.3">
      <c r="A45112" s="8"/>
    </row>
    <row r="45113" spans="1:1" x14ac:dyDescent="0.3">
      <c r="A45113" s="8"/>
    </row>
    <row r="45114" spans="1:1" x14ac:dyDescent="0.3">
      <c r="A45114" s="8"/>
    </row>
    <row r="45115" spans="1:1" x14ac:dyDescent="0.3">
      <c r="A45115" s="8"/>
    </row>
    <row r="45116" spans="1:1" x14ac:dyDescent="0.3">
      <c r="A45116" s="8"/>
    </row>
    <row r="45117" spans="1:1" x14ac:dyDescent="0.3">
      <c r="A45117" s="8"/>
    </row>
    <row r="45118" spans="1:1" x14ac:dyDescent="0.3">
      <c r="A45118" s="8"/>
    </row>
    <row r="45119" spans="1:1" x14ac:dyDescent="0.3">
      <c r="A45119" s="8"/>
    </row>
    <row r="45120" spans="1:1" x14ac:dyDescent="0.3">
      <c r="A45120" s="8"/>
    </row>
    <row r="45121" spans="1:1" x14ac:dyDescent="0.3">
      <c r="A45121" s="8"/>
    </row>
    <row r="45122" spans="1:1" x14ac:dyDescent="0.3">
      <c r="A45122" s="8"/>
    </row>
    <row r="45123" spans="1:1" x14ac:dyDescent="0.3">
      <c r="A45123" s="8"/>
    </row>
    <row r="45124" spans="1:1" x14ac:dyDescent="0.3">
      <c r="A45124" s="8"/>
    </row>
    <row r="45125" spans="1:1" x14ac:dyDescent="0.3">
      <c r="A45125" s="8"/>
    </row>
    <row r="45126" spans="1:1" x14ac:dyDescent="0.3">
      <c r="A45126" s="8"/>
    </row>
    <row r="45127" spans="1:1" x14ac:dyDescent="0.3">
      <c r="A45127" s="8"/>
    </row>
    <row r="45128" spans="1:1" x14ac:dyDescent="0.3">
      <c r="A45128" s="8"/>
    </row>
    <row r="45129" spans="1:1" x14ac:dyDescent="0.3">
      <c r="A45129" s="8"/>
    </row>
    <row r="45130" spans="1:1" x14ac:dyDescent="0.3">
      <c r="A45130" s="8"/>
    </row>
    <row r="45131" spans="1:1" x14ac:dyDescent="0.3">
      <c r="A45131" s="8"/>
    </row>
    <row r="45132" spans="1:1" x14ac:dyDescent="0.3">
      <c r="A45132" s="8"/>
    </row>
    <row r="45133" spans="1:1" x14ac:dyDescent="0.3">
      <c r="A45133" s="8"/>
    </row>
    <row r="45134" spans="1:1" x14ac:dyDescent="0.3">
      <c r="A45134" s="8"/>
    </row>
    <row r="45135" spans="1:1" x14ac:dyDescent="0.3">
      <c r="A45135" s="8"/>
    </row>
    <row r="45136" spans="1:1" x14ac:dyDescent="0.3">
      <c r="A45136" s="8"/>
    </row>
    <row r="45137" spans="1:1" x14ac:dyDescent="0.3">
      <c r="A45137" s="8"/>
    </row>
    <row r="45138" spans="1:1" x14ac:dyDescent="0.3">
      <c r="A45138" s="8"/>
    </row>
    <row r="45139" spans="1:1" x14ac:dyDescent="0.3">
      <c r="A45139" s="8"/>
    </row>
    <row r="45140" spans="1:1" x14ac:dyDescent="0.3">
      <c r="A45140" s="8"/>
    </row>
    <row r="45141" spans="1:1" x14ac:dyDescent="0.3">
      <c r="A45141" s="8"/>
    </row>
    <row r="45142" spans="1:1" x14ac:dyDescent="0.3">
      <c r="A45142" s="8"/>
    </row>
    <row r="45143" spans="1:1" x14ac:dyDescent="0.3">
      <c r="A45143" s="8"/>
    </row>
    <row r="45144" spans="1:1" x14ac:dyDescent="0.3">
      <c r="A45144" s="8"/>
    </row>
    <row r="45145" spans="1:1" x14ac:dyDescent="0.3">
      <c r="A45145" s="8"/>
    </row>
    <row r="45146" spans="1:1" x14ac:dyDescent="0.3">
      <c r="A45146" s="8"/>
    </row>
    <row r="45147" spans="1:1" x14ac:dyDescent="0.3">
      <c r="A45147" s="8"/>
    </row>
    <row r="45148" spans="1:1" x14ac:dyDescent="0.3">
      <c r="A45148" s="8"/>
    </row>
    <row r="45149" spans="1:1" x14ac:dyDescent="0.3">
      <c r="A45149" s="8"/>
    </row>
    <row r="45150" spans="1:1" x14ac:dyDescent="0.3">
      <c r="A45150" s="8"/>
    </row>
    <row r="45151" spans="1:1" x14ac:dyDescent="0.3">
      <c r="A45151" s="8"/>
    </row>
    <row r="45152" spans="1:1" x14ac:dyDescent="0.3">
      <c r="A45152" s="8"/>
    </row>
    <row r="45153" spans="1:1" x14ac:dyDescent="0.3">
      <c r="A45153" s="8"/>
    </row>
    <row r="45154" spans="1:1" x14ac:dyDescent="0.3">
      <c r="A45154" s="8"/>
    </row>
    <row r="45155" spans="1:1" x14ac:dyDescent="0.3">
      <c r="A45155" s="8"/>
    </row>
    <row r="45156" spans="1:1" x14ac:dyDescent="0.3">
      <c r="A45156" s="8"/>
    </row>
    <row r="45157" spans="1:1" x14ac:dyDescent="0.3">
      <c r="A45157" s="8"/>
    </row>
    <row r="45158" spans="1:1" x14ac:dyDescent="0.3">
      <c r="A45158" s="8"/>
    </row>
    <row r="45159" spans="1:1" x14ac:dyDescent="0.3">
      <c r="A45159" s="8"/>
    </row>
    <row r="45160" spans="1:1" x14ac:dyDescent="0.3">
      <c r="A45160" s="8"/>
    </row>
    <row r="45161" spans="1:1" x14ac:dyDescent="0.3">
      <c r="A45161" s="8"/>
    </row>
    <row r="45162" spans="1:1" x14ac:dyDescent="0.3">
      <c r="A45162" s="8"/>
    </row>
    <row r="45163" spans="1:1" x14ac:dyDescent="0.3">
      <c r="A45163" s="8"/>
    </row>
    <row r="45164" spans="1:1" x14ac:dyDescent="0.3">
      <c r="A45164" s="8"/>
    </row>
    <row r="45165" spans="1:1" x14ac:dyDescent="0.3">
      <c r="A45165" s="8"/>
    </row>
    <row r="45166" spans="1:1" x14ac:dyDescent="0.3">
      <c r="A45166" s="8"/>
    </row>
    <row r="45167" spans="1:1" x14ac:dyDescent="0.3">
      <c r="A45167" s="8"/>
    </row>
    <row r="45168" spans="1:1" x14ac:dyDescent="0.3">
      <c r="A45168" s="8"/>
    </row>
    <row r="45169" spans="1:1" x14ac:dyDescent="0.3">
      <c r="A45169" s="8"/>
    </row>
    <row r="45170" spans="1:1" x14ac:dyDescent="0.3">
      <c r="A45170" s="8"/>
    </row>
    <row r="45171" spans="1:1" x14ac:dyDescent="0.3">
      <c r="A45171" s="8"/>
    </row>
    <row r="45172" spans="1:1" x14ac:dyDescent="0.3">
      <c r="A45172" s="8"/>
    </row>
    <row r="45173" spans="1:1" x14ac:dyDescent="0.3">
      <c r="A45173" s="8"/>
    </row>
    <row r="45174" spans="1:1" x14ac:dyDescent="0.3">
      <c r="A45174" s="8"/>
    </row>
    <row r="45175" spans="1:1" x14ac:dyDescent="0.3">
      <c r="A45175" s="8"/>
    </row>
    <row r="45176" spans="1:1" x14ac:dyDescent="0.3">
      <c r="A45176" s="8"/>
    </row>
    <row r="45177" spans="1:1" x14ac:dyDescent="0.3">
      <c r="A45177" s="8"/>
    </row>
    <row r="45178" spans="1:1" x14ac:dyDescent="0.3">
      <c r="A45178" s="8"/>
    </row>
    <row r="45179" spans="1:1" x14ac:dyDescent="0.3">
      <c r="A45179" s="8"/>
    </row>
    <row r="45180" spans="1:1" x14ac:dyDescent="0.3">
      <c r="A45180" s="8"/>
    </row>
    <row r="45181" spans="1:1" x14ac:dyDescent="0.3">
      <c r="A45181" s="8"/>
    </row>
    <row r="45182" spans="1:1" x14ac:dyDescent="0.3">
      <c r="A45182" s="8"/>
    </row>
    <row r="45183" spans="1:1" x14ac:dyDescent="0.3">
      <c r="A45183" s="8"/>
    </row>
    <row r="45184" spans="1:1" x14ac:dyDescent="0.3">
      <c r="A45184" s="8"/>
    </row>
    <row r="45185" spans="1:1" x14ac:dyDescent="0.3">
      <c r="A45185" s="8"/>
    </row>
    <row r="45186" spans="1:1" x14ac:dyDescent="0.3">
      <c r="A45186" s="8"/>
    </row>
    <row r="45187" spans="1:1" x14ac:dyDescent="0.3">
      <c r="A45187" s="8"/>
    </row>
    <row r="45188" spans="1:1" x14ac:dyDescent="0.3">
      <c r="A45188" s="8"/>
    </row>
    <row r="45189" spans="1:1" x14ac:dyDescent="0.3">
      <c r="A45189" s="8"/>
    </row>
    <row r="45190" spans="1:1" x14ac:dyDescent="0.3">
      <c r="A45190" s="8"/>
    </row>
    <row r="45191" spans="1:1" x14ac:dyDescent="0.3">
      <c r="A45191" s="8"/>
    </row>
    <row r="45192" spans="1:1" x14ac:dyDescent="0.3">
      <c r="A45192" s="8"/>
    </row>
    <row r="45193" spans="1:1" x14ac:dyDescent="0.3">
      <c r="A45193" s="8"/>
    </row>
    <row r="45194" spans="1:1" x14ac:dyDescent="0.3">
      <c r="A45194" s="8"/>
    </row>
    <row r="45195" spans="1:1" x14ac:dyDescent="0.3">
      <c r="A45195" s="8"/>
    </row>
    <row r="45196" spans="1:1" x14ac:dyDescent="0.3">
      <c r="A45196" s="8"/>
    </row>
    <row r="45197" spans="1:1" x14ac:dyDescent="0.3">
      <c r="A45197" s="8"/>
    </row>
    <row r="45198" spans="1:1" x14ac:dyDescent="0.3">
      <c r="A45198" s="8"/>
    </row>
    <row r="45199" spans="1:1" x14ac:dyDescent="0.3">
      <c r="A45199" s="8"/>
    </row>
    <row r="45200" spans="1:1" x14ac:dyDescent="0.3">
      <c r="A45200" s="8"/>
    </row>
    <row r="45201" spans="1:1" x14ac:dyDescent="0.3">
      <c r="A45201" s="8"/>
    </row>
    <row r="45202" spans="1:1" x14ac:dyDescent="0.3">
      <c r="A45202" s="8"/>
    </row>
    <row r="45203" spans="1:1" x14ac:dyDescent="0.3">
      <c r="A45203" s="8"/>
    </row>
    <row r="45204" spans="1:1" x14ac:dyDescent="0.3">
      <c r="A45204" s="8"/>
    </row>
    <row r="45205" spans="1:1" x14ac:dyDescent="0.3">
      <c r="A45205" s="8"/>
    </row>
    <row r="45206" spans="1:1" x14ac:dyDescent="0.3">
      <c r="A45206" s="8"/>
    </row>
    <row r="45207" spans="1:1" x14ac:dyDescent="0.3">
      <c r="A45207" s="8"/>
    </row>
    <row r="45208" spans="1:1" x14ac:dyDescent="0.3">
      <c r="A45208" s="8"/>
    </row>
    <row r="45209" spans="1:1" x14ac:dyDescent="0.3">
      <c r="A45209" s="8"/>
    </row>
    <row r="45210" spans="1:1" x14ac:dyDescent="0.3">
      <c r="A45210" s="8"/>
    </row>
    <row r="45211" spans="1:1" x14ac:dyDescent="0.3">
      <c r="A45211" s="8"/>
    </row>
    <row r="45212" spans="1:1" x14ac:dyDescent="0.3">
      <c r="A45212" s="8"/>
    </row>
    <row r="45213" spans="1:1" x14ac:dyDescent="0.3">
      <c r="A45213" s="8"/>
    </row>
    <row r="45214" spans="1:1" x14ac:dyDescent="0.3">
      <c r="A45214" s="8"/>
    </row>
    <row r="45215" spans="1:1" x14ac:dyDescent="0.3">
      <c r="A45215" s="8"/>
    </row>
    <row r="45216" spans="1:1" x14ac:dyDescent="0.3">
      <c r="A45216" s="8"/>
    </row>
    <row r="45217" spans="1:1" x14ac:dyDescent="0.3">
      <c r="A45217" s="8"/>
    </row>
    <row r="45218" spans="1:1" x14ac:dyDescent="0.3">
      <c r="A45218" s="8"/>
    </row>
    <row r="45219" spans="1:1" x14ac:dyDescent="0.3">
      <c r="A45219" s="8"/>
    </row>
    <row r="45220" spans="1:1" x14ac:dyDescent="0.3">
      <c r="A45220" s="8"/>
    </row>
    <row r="45221" spans="1:1" x14ac:dyDescent="0.3">
      <c r="A45221" s="8"/>
    </row>
    <row r="45222" spans="1:1" x14ac:dyDescent="0.3">
      <c r="A45222" s="8"/>
    </row>
    <row r="45223" spans="1:1" x14ac:dyDescent="0.3">
      <c r="A45223" s="8"/>
    </row>
    <row r="45224" spans="1:1" x14ac:dyDescent="0.3">
      <c r="A45224" s="8"/>
    </row>
    <row r="45225" spans="1:1" x14ac:dyDescent="0.3">
      <c r="A45225" s="8"/>
    </row>
    <row r="45226" spans="1:1" x14ac:dyDescent="0.3">
      <c r="A45226" s="8"/>
    </row>
    <row r="45227" spans="1:1" x14ac:dyDescent="0.3">
      <c r="A45227" s="8"/>
    </row>
    <row r="45228" spans="1:1" x14ac:dyDescent="0.3">
      <c r="A45228" s="8"/>
    </row>
    <row r="45229" spans="1:1" x14ac:dyDescent="0.3">
      <c r="A45229" s="8"/>
    </row>
    <row r="45230" spans="1:1" x14ac:dyDescent="0.3">
      <c r="A45230" s="8"/>
    </row>
    <row r="45231" spans="1:1" x14ac:dyDescent="0.3">
      <c r="A45231" s="8"/>
    </row>
    <row r="45232" spans="1:1" x14ac:dyDescent="0.3">
      <c r="A45232" s="8"/>
    </row>
    <row r="45233" spans="1:1" x14ac:dyDescent="0.3">
      <c r="A45233" s="8"/>
    </row>
    <row r="45234" spans="1:1" x14ac:dyDescent="0.3">
      <c r="A45234" s="8"/>
    </row>
    <row r="45235" spans="1:1" x14ac:dyDescent="0.3">
      <c r="A45235" s="8"/>
    </row>
    <row r="45236" spans="1:1" x14ac:dyDescent="0.3">
      <c r="A45236" s="8"/>
    </row>
    <row r="45237" spans="1:1" x14ac:dyDescent="0.3">
      <c r="A45237" s="8"/>
    </row>
    <row r="45238" spans="1:1" x14ac:dyDescent="0.3">
      <c r="A45238" s="8"/>
    </row>
    <row r="45239" spans="1:1" x14ac:dyDescent="0.3">
      <c r="A45239" s="8"/>
    </row>
    <row r="45240" spans="1:1" x14ac:dyDescent="0.3">
      <c r="A45240" s="8"/>
    </row>
    <row r="45241" spans="1:1" x14ac:dyDescent="0.3">
      <c r="A45241" s="8"/>
    </row>
    <row r="45242" spans="1:1" x14ac:dyDescent="0.3">
      <c r="A45242" s="8"/>
    </row>
    <row r="45243" spans="1:1" x14ac:dyDescent="0.3">
      <c r="A45243" s="8"/>
    </row>
    <row r="45244" spans="1:1" x14ac:dyDescent="0.3">
      <c r="A45244" s="8"/>
    </row>
    <row r="45245" spans="1:1" x14ac:dyDescent="0.3">
      <c r="A45245" s="8"/>
    </row>
    <row r="45246" spans="1:1" x14ac:dyDescent="0.3">
      <c r="A45246" s="8"/>
    </row>
    <row r="45247" spans="1:1" x14ac:dyDescent="0.3">
      <c r="A45247" s="8"/>
    </row>
    <row r="45248" spans="1:1" x14ac:dyDescent="0.3">
      <c r="A45248" s="8"/>
    </row>
    <row r="45249" spans="1:1" x14ac:dyDescent="0.3">
      <c r="A45249" s="8"/>
    </row>
    <row r="45250" spans="1:1" x14ac:dyDescent="0.3">
      <c r="A45250" s="8"/>
    </row>
    <row r="45251" spans="1:1" x14ac:dyDescent="0.3">
      <c r="A45251" s="8"/>
    </row>
    <row r="45252" spans="1:1" x14ac:dyDescent="0.3">
      <c r="A45252" s="8"/>
    </row>
    <row r="45253" spans="1:1" x14ac:dyDescent="0.3">
      <c r="A45253" s="8"/>
    </row>
    <row r="45254" spans="1:1" x14ac:dyDescent="0.3">
      <c r="A45254" s="8"/>
    </row>
    <row r="45255" spans="1:1" x14ac:dyDescent="0.3">
      <c r="A45255" s="8"/>
    </row>
    <row r="45256" spans="1:1" x14ac:dyDescent="0.3">
      <c r="A45256" s="8"/>
    </row>
    <row r="45257" spans="1:1" x14ac:dyDescent="0.3">
      <c r="A45257" s="8"/>
    </row>
    <row r="45258" spans="1:1" x14ac:dyDescent="0.3">
      <c r="A45258" s="8"/>
    </row>
    <row r="45259" spans="1:1" x14ac:dyDescent="0.3">
      <c r="A45259" s="8"/>
    </row>
    <row r="45260" spans="1:1" x14ac:dyDescent="0.3">
      <c r="A45260" s="8"/>
    </row>
    <row r="45261" spans="1:1" x14ac:dyDescent="0.3">
      <c r="A45261" s="8"/>
    </row>
    <row r="45262" spans="1:1" x14ac:dyDescent="0.3">
      <c r="A45262" s="8"/>
    </row>
    <row r="45263" spans="1:1" x14ac:dyDescent="0.3">
      <c r="A45263" s="8"/>
    </row>
    <row r="45264" spans="1:1" x14ac:dyDescent="0.3">
      <c r="A45264" s="8"/>
    </row>
    <row r="45265" spans="1:1" x14ac:dyDescent="0.3">
      <c r="A45265" s="8"/>
    </row>
    <row r="45266" spans="1:1" x14ac:dyDescent="0.3">
      <c r="A45266" s="8"/>
    </row>
    <row r="45267" spans="1:1" x14ac:dyDescent="0.3">
      <c r="A45267" s="8"/>
    </row>
    <row r="45268" spans="1:1" x14ac:dyDescent="0.3">
      <c r="A45268" s="8"/>
    </row>
    <row r="45269" spans="1:1" x14ac:dyDescent="0.3">
      <c r="A45269" s="8"/>
    </row>
    <row r="45270" spans="1:1" x14ac:dyDescent="0.3">
      <c r="A45270" s="8"/>
    </row>
    <row r="45271" spans="1:1" x14ac:dyDescent="0.3">
      <c r="A45271" s="8"/>
    </row>
    <row r="45272" spans="1:1" x14ac:dyDescent="0.3">
      <c r="A45272" s="8"/>
    </row>
    <row r="45273" spans="1:1" x14ac:dyDescent="0.3">
      <c r="A45273" s="8"/>
    </row>
    <row r="45274" spans="1:1" x14ac:dyDescent="0.3">
      <c r="A45274" s="8"/>
    </row>
    <row r="45275" spans="1:1" x14ac:dyDescent="0.3">
      <c r="A45275" s="8"/>
    </row>
    <row r="45276" spans="1:1" x14ac:dyDescent="0.3">
      <c r="A45276" s="8"/>
    </row>
    <row r="45277" spans="1:1" x14ac:dyDescent="0.3">
      <c r="A45277" s="8"/>
    </row>
    <row r="45278" spans="1:1" x14ac:dyDescent="0.3">
      <c r="A45278" s="8"/>
    </row>
    <row r="45279" spans="1:1" x14ac:dyDescent="0.3">
      <c r="A45279" s="8"/>
    </row>
    <row r="45280" spans="1:1" x14ac:dyDescent="0.3">
      <c r="A45280" s="8"/>
    </row>
    <row r="45281" spans="1:1" x14ac:dyDescent="0.3">
      <c r="A45281" s="8"/>
    </row>
    <row r="45282" spans="1:1" x14ac:dyDescent="0.3">
      <c r="A45282" s="8"/>
    </row>
    <row r="45283" spans="1:1" x14ac:dyDescent="0.3">
      <c r="A45283" s="8"/>
    </row>
    <row r="45284" spans="1:1" x14ac:dyDescent="0.3">
      <c r="A45284" s="8"/>
    </row>
    <row r="45285" spans="1:1" x14ac:dyDescent="0.3">
      <c r="A45285" s="8"/>
    </row>
    <row r="45286" spans="1:1" x14ac:dyDescent="0.3">
      <c r="A45286" s="8"/>
    </row>
    <row r="45287" spans="1:1" x14ac:dyDescent="0.3">
      <c r="A45287" s="8"/>
    </row>
    <row r="45288" spans="1:1" x14ac:dyDescent="0.3">
      <c r="A45288" s="8"/>
    </row>
    <row r="45289" spans="1:1" x14ac:dyDescent="0.3">
      <c r="A45289" s="8"/>
    </row>
    <row r="45290" spans="1:1" x14ac:dyDescent="0.3">
      <c r="A45290" s="8"/>
    </row>
    <row r="45291" spans="1:1" x14ac:dyDescent="0.3">
      <c r="A45291" s="8"/>
    </row>
    <row r="45292" spans="1:1" x14ac:dyDescent="0.3">
      <c r="A45292" s="8"/>
    </row>
    <row r="45293" spans="1:1" x14ac:dyDescent="0.3">
      <c r="A45293" s="8"/>
    </row>
    <row r="45294" spans="1:1" x14ac:dyDescent="0.3">
      <c r="A45294" s="8"/>
    </row>
    <row r="45295" spans="1:1" x14ac:dyDescent="0.3">
      <c r="A45295" s="8"/>
    </row>
    <row r="45296" spans="1:1" x14ac:dyDescent="0.3">
      <c r="A45296" s="8"/>
    </row>
    <row r="45297" spans="1:1" x14ac:dyDescent="0.3">
      <c r="A45297" s="8"/>
    </row>
    <row r="45298" spans="1:1" x14ac:dyDescent="0.3">
      <c r="A45298" s="8"/>
    </row>
    <row r="45299" spans="1:1" x14ac:dyDescent="0.3">
      <c r="A45299" s="8"/>
    </row>
    <row r="45300" spans="1:1" x14ac:dyDescent="0.3">
      <c r="A45300" s="8"/>
    </row>
    <row r="45301" spans="1:1" x14ac:dyDescent="0.3">
      <c r="A45301" s="8"/>
    </row>
    <row r="45302" spans="1:1" x14ac:dyDescent="0.3">
      <c r="A45302" s="8"/>
    </row>
    <row r="45303" spans="1:1" x14ac:dyDescent="0.3">
      <c r="A45303" s="8"/>
    </row>
    <row r="45304" spans="1:1" x14ac:dyDescent="0.3">
      <c r="A45304" s="8"/>
    </row>
    <row r="45305" spans="1:1" x14ac:dyDescent="0.3">
      <c r="A45305" s="8"/>
    </row>
    <row r="45306" spans="1:1" x14ac:dyDescent="0.3">
      <c r="A45306" s="8"/>
    </row>
    <row r="45307" spans="1:1" x14ac:dyDescent="0.3">
      <c r="A45307" s="8"/>
    </row>
    <row r="45308" spans="1:1" x14ac:dyDescent="0.3">
      <c r="A45308" s="8"/>
    </row>
    <row r="45309" spans="1:1" x14ac:dyDescent="0.3">
      <c r="A45309" s="8"/>
    </row>
    <row r="45310" spans="1:1" x14ac:dyDescent="0.3">
      <c r="A45310" s="8"/>
    </row>
    <row r="45311" spans="1:1" x14ac:dyDescent="0.3">
      <c r="A45311" s="8"/>
    </row>
    <row r="45312" spans="1:1" x14ac:dyDescent="0.3">
      <c r="A45312" s="8"/>
    </row>
    <row r="45313" spans="1:1" x14ac:dyDescent="0.3">
      <c r="A45313" s="8"/>
    </row>
    <row r="45314" spans="1:1" x14ac:dyDescent="0.3">
      <c r="A45314" s="8"/>
    </row>
    <row r="45315" spans="1:1" x14ac:dyDescent="0.3">
      <c r="A45315" s="8"/>
    </row>
    <row r="45316" spans="1:1" x14ac:dyDescent="0.3">
      <c r="A45316" s="8"/>
    </row>
    <row r="45317" spans="1:1" x14ac:dyDescent="0.3">
      <c r="A45317" s="8"/>
    </row>
    <row r="45318" spans="1:1" x14ac:dyDescent="0.3">
      <c r="A45318" s="8"/>
    </row>
    <row r="45319" spans="1:1" x14ac:dyDescent="0.3">
      <c r="A45319" s="8"/>
    </row>
    <row r="45320" spans="1:1" x14ac:dyDescent="0.3">
      <c r="A45320" s="8"/>
    </row>
    <row r="45321" spans="1:1" x14ac:dyDescent="0.3">
      <c r="A45321" s="8"/>
    </row>
    <row r="45322" spans="1:1" x14ac:dyDescent="0.3">
      <c r="A45322" s="8"/>
    </row>
    <row r="45323" spans="1:1" x14ac:dyDescent="0.3">
      <c r="A45323" s="8"/>
    </row>
    <row r="45324" spans="1:1" x14ac:dyDescent="0.3">
      <c r="A45324" s="8"/>
    </row>
    <row r="45325" spans="1:1" x14ac:dyDescent="0.3">
      <c r="A45325" s="8"/>
    </row>
    <row r="45326" spans="1:1" x14ac:dyDescent="0.3">
      <c r="A45326" s="8"/>
    </row>
    <row r="45327" spans="1:1" x14ac:dyDescent="0.3">
      <c r="A45327" s="8"/>
    </row>
    <row r="45328" spans="1:1" x14ac:dyDescent="0.3">
      <c r="A45328" s="8"/>
    </row>
    <row r="45329" spans="1:1" x14ac:dyDescent="0.3">
      <c r="A45329" s="8"/>
    </row>
    <row r="45330" spans="1:1" x14ac:dyDescent="0.3">
      <c r="A45330" s="8"/>
    </row>
    <row r="45331" spans="1:1" x14ac:dyDescent="0.3">
      <c r="A45331" s="8"/>
    </row>
    <row r="45332" spans="1:1" x14ac:dyDescent="0.3">
      <c r="A45332" s="8"/>
    </row>
    <row r="45333" spans="1:1" x14ac:dyDescent="0.3">
      <c r="A45333" s="8"/>
    </row>
    <row r="45334" spans="1:1" x14ac:dyDescent="0.3">
      <c r="A45334" s="8"/>
    </row>
    <row r="45335" spans="1:1" x14ac:dyDescent="0.3">
      <c r="A45335" s="8"/>
    </row>
    <row r="45336" spans="1:1" x14ac:dyDescent="0.3">
      <c r="A45336" s="8"/>
    </row>
    <row r="45337" spans="1:1" x14ac:dyDescent="0.3">
      <c r="A45337" s="8"/>
    </row>
    <row r="45338" spans="1:1" x14ac:dyDescent="0.3">
      <c r="A45338" s="8"/>
    </row>
    <row r="45339" spans="1:1" x14ac:dyDescent="0.3">
      <c r="A45339" s="8"/>
    </row>
    <row r="45340" spans="1:1" x14ac:dyDescent="0.3">
      <c r="A45340" s="8"/>
    </row>
    <row r="45341" spans="1:1" x14ac:dyDescent="0.3">
      <c r="A45341" s="8"/>
    </row>
    <row r="45342" spans="1:1" x14ac:dyDescent="0.3">
      <c r="A45342" s="8"/>
    </row>
    <row r="45343" spans="1:1" x14ac:dyDescent="0.3">
      <c r="A45343" s="8"/>
    </row>
    <row r="45344" spans="1:1" x14ac:dyDescent="0.3">
      <c r="A45344" s="8"/>
    </row>
    <row r="45345" spans="1:1" x14ac:dyDescent="0.3">
      <c r="A45345" s="8"/>
    </row>
    <row r="45346" spans="1:1" x14ac:dyDescent="0.3">
      <c r="A45346" s="8"/>
    </row>
    <row r="45347" spans="1:1" x14ac:dyDescent="0.3">
      <c r="A45347" s="8"/>
    </row>
    <row r="45348" spans="1:1" x14ac:dyDescent="0.3">
      <c r="A45348" s="8"/>
    </row>
    <row r="45349" spans="1:1" x14ac:dyDescent="0.3">
      <c r="A45349" s="8"/>
    </row>
    <row r="45350" spans="1:1" x14ac:dyDescent="0.3">
      <c r="A45350" s="8"/>
    </row>
    <row r="45351" spans="1:1" x14ac:dyDescent="0.3">
      <c r="A45351" s="8"/>
    </row>
    <row r="45352" spans="1:1" x14ac:dyDescent="0.3">
      <c r="A45352" s="8"/>
    </row>
    <row r="45353" spans="1:1" x14ac:dyDescent="0.3">
      <c r="A45353" s="8"/>
    </row>
    <row r="45354" spans="1:1" x14ac:dyDescent="0.3">
      <c r="A45354" s="8"/>
    </row>
    <row r="45355" spans="1:1" x14ac:dyDescent="0.3">
      <c r="A45355" s="8"/>
    </row>
    <row r="45356" spans="1:1" x14ac:dyDescent="0.3">
      <c r="A45356" s="8"/>
    </row>
    <row r="45357" spans="1:1" x14ac:dyDescent="0.3">
      <c r="A45357" s="8"/>
    </row>
    <row r="45358" spans="1:1" x14ac:dyDescent="0.3">
      <c r="A45358" s="8"/>
    </row>
    <row r="45359" spans="1:1" x14ac:dyDescent="0.3">
      <c r="A45359" s="8"/>
    </row>
    <row r="45360" spans="1:1" x14ac:dyDescent="0.3">
      <c r="A45360" s="8"/>
    </row>
    <row r="45361" spans="1:1" x14ac:dyDescent="0.3">
      <c r="A45361" s="8"/>
    </row>
    <row r="45362" spans="1:1" x14ac:dyDescent="0.3">
      <c r="A45362" s="8"/>
    </row>
    <row r="45363" spans="1:1" x14ac:dyDescent="0.3">
      <c r="A45363" s="8"/>
    </row>
    <row r="45364" spans="1:1" x14ac:dyDescent="0.3">
      <c r="A45364" s="8"/>
    </row>
    <row r="45365" spans="1:1" x14ac:dyDescent="0.3">
      <c r="A45365" s="8"/>
    </row>
    <row r="45366" spans="1:1" x14ac:dyDescent="0.3">
      <c r="A45366" s="8"/>
    </row>
    <row r="45367" spans="1:1" x14ac:dyDescent="0.3">
      <c r="A45367" s="8"/>
    </row>
    <row r="45368" spans="1:1" x14ac:dyDescent="0.3">
      <c r="A45368" s="8"/>
    </row>
    <row r="45369" spans="1:1" x14ac:dyDescent="0.3">
      <c r="A45369" s="8"/>
    </row>
    <row r="45370" spans="1:1" x14ac:dyDescent="0.3">
      <c r="A45370" s="8"/>
    </row>
    <row r="45371" spans="1:1" x14ac:dyDescent="0.3">
      <c r="A45371" s="8"/>
    </row>
    <row r="45372" spans="1:1" x14ac:dyDescent="0.3">
      <c r="A45372" s="8"/>
    </row>
    <row r="45373" spans="1:1" x14ac:dyDescent="0.3">
      <c r="A45373" s="8"/>
    </row>
    <row r="45374" spans="1:1" x14ac:dyDescent="0.3">
      <c r="A45374" s="8"/>
    </row>
    <row r="45375" spans="1:1" x14ac:dyDescent="0.3">
      <c r="A45375" s="8"/>
    </row>
    <row r="45376" spans="1:1" x14ac:dyDescent="0.3">
      <c r="A45376" s="8"/>
    </row>
    <row r="45377" spans="1:1" x14ac:dyDescent="0.3">
      <c r="A45377" s="8"/>
    </row>
    <row r="45378" spans="1:1" x14ac:dyDescent="0.3">
      <c r="A45378" s="8"/>
    </row>
    <row r="45379" spans="1:1" x14ac:dyDescent="0.3">
      <c r="A45379" s="8"/>
    </row>
    <row r="45380" spans="1:1" x14ac:dyDescent="0.3">
      <c r="A45380" s="8"/>
    </row>
    <row r="45381" spans="1:1" x14ac:dyDescent="0.3">
      <c r="A45381" s="8"/>
    </row>
    <row r="45382" spans="1:1" x14ac:dyDescent="0.3">
      <c r="A45382" s="8"/>
    </row>
    <row r="45383" spans="1:1" x14ac:dyDescent="0.3">
      <c r="A45383" s="8"/>
    </row>
    <row r="45384" spans="1:1" x14ac:dyDescent="0.3">
      <c r="A45384" s="8"/>
    </row>
    <row r="45385" spans="1:1" x14ac:dyDescent="0.3">
      <c r="A45385" s="8"/>
    </row>
    <row r="45386" spans="1:1" x14ac:dyDescent="0.3">
      <c r="A45386" s="8"/>
    </row>
    <row r="45387" spans="1:1" x14ac:dyDescent="0.3">
      <c r="A45387" s="8"/>
    </row>
    <row r="45388" spans="1:1" x14ac:dyDescent="0.3">
      <c r="A45388" s="8"/>
    </row>
    <row r="45389" spans="1:1" x14ac:dyDescent="0.3">
      <c r="A45389" s="8"/>
    </row>
    <row r="45390" spans="1:1" x14ac:dyDescent="0.3">
      <c r="A45390" s="8"/>
    </row>
    <row r="45391" spans="1:1" x14ac:dyDescent="0.3">
      <c r="A45391" s="8"/>
    </row>
    <row r="45392" spans="1:1" x14ac:dyDescent="0.3">
      <c r="A45392" s="8"/>
    </row>
    <row r="45393" spans="1:1" x14ac:dyDescent="0.3">
      <c r="A45393" s="8"/>
    </row>
    <row r="45394" spans="1:1" x14ac:dyDescent="0.3">
      <c r="A45394" s="8"/>
    </row>
    <row r="45395" spans="1:1" x14ac:dyDescent="0.3">
      <c r="A45395" s="8"/>
    </row>
    <row r="45396" spans="1:1" x14ac:dyDescent="0.3">
      <c r="A45396" s="8"/>
    </row>
    <row r="45397" spans="1:1" x14ac:dyDescent="0.3">
      <c r="A45397" s="8"/>
    </row>
    <row r="45398" spans="1:1" x14ac:dyDescent="0.3">
      <c r="A45398" s="8"/>
    </row>
    <row r="45399" spans="1:1" x14ac:dyDescent="0.3">
      <c r="A45399" s="8"/>
    </row>
    <row r="45400" spans="1:1" x14ac:dyDescent="0.3">
      <c r="A45400" s="8"/>
    </row>
    <row r="45401" spans="1:1" x14ac:dyDescent="0.3">
      <c r="A45401" s="8"/>
    </row>
    <row r="45402" spans="1:1" x14ac:dyDescent="0.3">
      <c r="A45402" s="8"/>
    </row>
    <row r="45403" spans="1:1" x14ac:dyDescent="0.3">
      <c r="A45403" s="8"/>
    </row>
    <row r="45404" spans="1:1" x14ac:dyDescent="0.3">
      <c r="A45404" s="8"/>
    </row>
    <row r="45405" spans="1:1" x14ac:dyDescent="0.3">
      <c r="A45405" s="8"/>
    </row>
    <row r="45406" spans="1:1" x14ac:dyDescent="0.3">
      <c r="A45406" s="8"/>
    </row>
    <row r="45407" spans="1:1" x14ac:dyDescent="0.3">
      <c r="A45407" s="8"/>
    </row>
    <row r="45408" spans="1:1" x14ac:dyDescent="0.3">
      <c r="A45408" s="8"/>
    </row>
    <row r="45409" spans="1:1" x14ac:dyDescent="0.3">
      <c r="A45409" s="8"/>
    </row>
    <row r="45410" spans="1:1" x14ac:dyDescent="0.3">
      <c r="A45410" s="8"/>
    </row>
    <row r="45411" spans="1:1" x14ac:dyDescent="0.3">
      <c r="A45411" s="8"/>
    </row>
    <row r="45412" spans="1:1" x14ac:dyDescent="0.3">
      <c r="A45412" s="8"/>
    </row>
    <row r="45413" spans="1:1" x14ac:dyDescent="0.3">
      <c r="A45413" s="8"/>
    </row>
    <row r="45414" spans="1:1" x14ac:dyDescent="0.3">
      <c r="A45414" s="8"/>
    </row>
    <row r="45415" spans="1:1" x14ac:dyDescent="0.3">
      <c r="A45415" s="8"/>
    </row>
    <row r="45416" spans="1:1" x14ac:dyDescent="0.3">
      <c r="A45416" s="8"/>
    </row>
    <row r="45417" spans="1:1" x14ac:dyDescent="0.3">
      <c r="A45417" s="8"/>
    </row>
    <row r="45418" spans="1:1" x14ac:dyDescent="0.3">
      <c r="A45418" s="8"/>
    </row>
    <row r="45419" spans="1:1" x14ac:dyDescent="0.3">
      <c r="A45419" s="8"/>
    </row>
    <row r="45420" spans="1:1" x14ac:dyDescent="0.3">
      <c r="A45420" s="8"/>
    </row>
    <row r="45421" spans="1:1" x14ac:dyDescent="0.3">
      <c r="A45421" s="8"/>
    </row>
    <row r="45422" spans="1:1" x14ac:dyDescent="0.3">
      <c r="A45422" s="8"/>
    </row>
    <row r="45423" spans="1:1" x14ac:dyDescent="0.3">
      <c r="A45423" s="8"/>
    </row>
    <row r="45424" spans="1:1" x14ac:dyDescent="0.3">
      <c r="A45424" s="8"/>
    </row>
    <row r="45425" spans="1:1" x14ac:dyDescent="0.3">
      <c r="A45425" s="8"/>
    </row>
    <row r="45426" spans="1:1" x14ac:dyDescent="0.3">
      <c r="A45426" s="8"/>
    </row>
    <row r="45427" spans="1:1" x14ac:dyDescent="0.3">
      <c r="A45427" s="8"/>
    </row>
    <row r="45428" spans="1:1" x14ac:dyDescent="0.3">
      <c r="A45428" s="8"/>
    </row>
    <row r="45429" spans="1:1" x14ac:dyDescent="0.3">
      <c r="A45429" s="8"/>
    </row>
    <row r="45430" spans="1:1" x14ac:dyDescent="0.3">
      <c r="A45430" s="8"/>
    </row>
    <row r="45431" spans="1:1" x14ac:dyDescent="0.3">
      <c r="A45431" s="8"/>
    </row>
    <row r="45432" spans="1:1" x14ac:dyDescent="0.3">
      <c r="A45432" s="8"/>
    </row>
    <row r="45433" spans="1:1" x14ac:dyDescent="0.3">
      <c r="A45433" s="8"/>
    </row>
    <row r="45434" spans="1:1" x14ac:dyDescent="0.3">
      <c r="A45434" s="8"/>
    </row>
    <row r="45435" spans="1:1" x14ac:dyDescent="0.3">
      <c r="A45435" s="8"/>
    </row>
    <row r="45436" spans="1:1" x14ac:dyDescent="0.3">
      <c r="A45436" s="8"/>
    </row>
    <row r="45437" spans="1:1" x14ac:dyDescent="0.3">
      <c r="A45437" s="8"/>
    </row>
    <row r="45438" spans="1:1" x14ac:dyDescent="0.3">
      <c r="A45438" s="8"/>
    </row>
    <row r="45439" spans="1:1" x14ac:dyDescent="0.3">
      <c r="A45439" s="8"/>
    </row>
    <row r="45440" spans="1:1" x14ac:dyDescent="0.3">
      <c r="A45440" s="8"/>
    </row>
    <row r="45441" spans="1:1" x14ac:dyDescent="0.3">
      <c r="A45441" s="8"/>
    </row>
    <row r="45442" spans="1:1" x14ac:dyDescent="0.3">
      <c r="A45442" s="8"/>
    </row>
    <row r="45443" spans="1:1" x14ac:dyDescent="0.3">
      <c r="A45443" s="8"/>
    </row>
    <row r="45444" spans="1:1" x14ac:dyDescent="0.3">
      <c r="A45444" s="8"/>
    </row>
    <row r="45445" spans="1:1" x14ac:dyDescent="0.3">
      <c r="A45445" s="8"/>
    </row>
    <row r="45446" spans="1:1" x14ac:dyDescent="0.3">
      <c r="A45446" s="8"/>
    </row>
    <row r="45447" spans="1:1" x14ac:dyDescent="0.3">
      <c r="A45447" s="8"/>
    </row>
    <row r="45448" spans="1:1" x14ac:dyDescent="0.3">
      <c r="A45448" s="8"/>
    </row>
    <row r="45449" spans="1:1" x14ac:dyDescent="0.3">
      <c r="A45449" s="8"/>
    </row>
    <row r="45450" spans="1:1" x14ac:dyDescent="0.3">
      <c r="A45450" s="8"/>
    </row>
    <row r="45451" spans="1:1" x14ac:dyDescent="0.3">
      <c r="A45451" s="8"/>
    </row>
    <row r="45452" spans="1:1" x14ac:dyDescent="0.3">
      <c r="A45452" s="8"/>
    </row>
    <row r="45453" spans="1:1" x14ac:dyDescent="0.3">
      <c r="A45453" s="8"/>
    </row>
    <row r="45454" spans="1:1" x14ac:dyDescent="0.3">
      <c r="A45454" s="8"/>
    </row>
    <row r="45455" spans="1:1" x14ac:dyDescent="0.3">
      <c r="A45455" s="8"/>
    </row>
    <row r="45456" spans="1:1" x14ac:dyDescent="0.3">
      <c r="A45456" s="8"/>
    </row>
    <row r="45457" spans="1:1" x14ac:dyDescent="0.3">
      <c r="A45457" s="8"/>
    </row>
    <row r="45458" spans="1:1" x14ac:dyDescent="0.3">
      <c r="A45458" s="8"/>
    </row>
    <row r="45459" spans="1:1" x14ac:dyDescent="0.3">
      <c r="A45459" s="8"/>
    </row>
    <row r="45460" spans="1:1" x14ac:dyDescent="0.3">
      <c r="A45460" s="8"/>
    </row>
    <row r="45461" spans="1:1" x14ac:dyDescent="0.3">
      <c r="A45461" s="8"/>
    </row>
    <row r="45462" spans="1:1" x14ac:dyDescent="0.3">
      <c r="A45462" s="8"/>
    </row>
    <row r="45463" spans="1:1" x14ac:dyDescent="0.3">
      <c r="A45463" s="8"/>
    </row>
    <row r="45464" spans="1:1" x14ac:dyDescent="0.3">
      <c r="A45464" s="8"/>
    </row>
    <row r="45465" spans="1:1" x14ac:dyDescent="0.3">
      <c r="A45465" s="8"/>
    </row>
    <row r="45466" spans="1:1" x14ac:dyDescent="0.3">
      <c r="A45466" s="8"/>
    </row>
    <row r="45467" spans="1:1" x14ac:dyDescent="0.3">
      <c r="A45467" s="8"/>
    </row>
    <row r="45468" spans="1:1" x14ac:dyDescent="0.3">
      <c r="A45468" s="8"/>
    </row>
    <row r="45469" spans="1:1" x14ac:dyDescent="0.3">
      <c r="A45469" s="8"/>
    </row>
    <row r="45470" spans="1:1" x14ac:dyDescent="0.3">
      <c r="A45470" s="8"/>
    </row>
    <row r="45471" spans="1:1" x14ac:dyDescent="0.3">
      <c r="A45471" s="8"/>
    </row>
    <row r="45472" spans="1:1" x14ac:dyDescent="0.3">
      <c r="A45472" s="8"/>
    </row>
    <row r="45473" spans="1:1" x14ac:dyDescent="0.3">
      <c r="A45473" s="8"/>
    </row>
    <row r="45474" spans="1:1" x14ac:dyDescent="0.3">
      <c r="A45474" s="8"/>
    </row>
    <row r="45475" spans="1:1" x14ac:dyDescent="0.3">
      <c r="A45475" s="8"/>
    </row>
    <row r="45476" spans="1:1" x14ac:dyDescent="0.3">
      <c r="A45476" s="8"/>
    </row>
    <row r="45477" spans="1:1" x14ac:dyDescent="0.3">
      <c r="A45477" s="8"/>
    </row>
    <row r="45478" spans="1:1" x14ac:dyDescent="0.3">
      <c r="A45478" s="8"/>
    </row>
    <row r="45479" spans="1:1" x14ac:dyDescent="0.3">
      <c r="A45479" s="8"/>
    </row>
    <row r="45480" spans="1:1" x14ac:dyDescent="0.3">
      <c r="A45480" s="8"/>
    </row>
    <row r="45481" spans="1:1" x14ac:dyDescent="0.3">
      <c r="A45481" s="8"/>
    </row>
    <row r="45482" spans="1:1" x14ac:dyDescent="0.3">
      <c r="A45482" s="8"/>
    </row>
    <row r="45483" spans="1:1" x14ac:dyDescent="0.3">
      <c r="A45483" s="8"/>
    </row>
    <row r="45484" spans="1:1" x14ac:dyDescent="0.3">
      <c r="A45484" s="8"/>
    </row>
    <row r="45485" spans="1:1" x14ac:dyDescent="0.3">
      <c r="A45485" s="8"/>
    </row>
    <row r="45486" spans="1:1" x14ac:dyDescent="0.3">
      <c r="A45486" s="8"/>
    </row>
    <row r="45487" spans="1:1" x14ac:dyDescent="0.3">
      <c r="A45487" s="8"/>
    </row>
    <row r="45488" spans="1:1" x14ac:dyDescent="0.3">
      <c r="A45488" s="8"/>
    </row>
    <row r="45489" spans="1:1" x14ac:dyDescent="0.3">
      <c r="A45489" s="8"/>
    </row>
    <row r="45490" spans="1:1" x14ac:dyDescent="0.3">
      <c r="A45490" s="8"/>
    </row>
    <row r="45491" spans="1:1" x14ac:dyDescent="0.3">
      <c r="A45491" s="8"/>
    </row>
    <row r="45492" spans="1:1" x14ac:dyDescent="0.3">
      <c r="A45492" s="8"/>
    </row>
    <row r="45493" spans="1:1" x14ac:dyDescent="0.3">
      <c r="A45493" s="8"/>
    </row>
    <row r="45494" spans="1:1" x14ac:dyDescent="0.3">
      <c r="A45494" s="8"/>
    </row>
    <row r="45495" spans="1:1" x14ac:dyDescent="0.3">
      <c r="A45495" s="8"/>
    </row>
    <row r="45496" spans="1:1" x14ac:dyDescent="0.3">
      <c r="A45496" s="8"/>
    </row>
    <row r="45497" spans="1:1" x14ac:dyDescent="0.3">
      <c r="A45497" s="8"/>
    </row>
    <row r="45498" spans="1:1" x14ac:dyDescent="0.3">
      <c r="A45498" s="8"/>
    </row>
    <row r="45499" spans="1:1" x14ac:dyDescent="0.3">
      <c r="A45499" s="8"/>
    </row>
    <row r="45500" spans="1:1" x14ac:dyDescent="0.3">
      <c r="A45500" s="8"/>
    </row>
    <row r="45501" spans="1:1" x14ac:dyDescent="0.3">
      <c r="A45501" s="8"/>
    </row>
    <row r="45502" spans="1:1" x14ac:dyDescent="0.3">
      <c r="A45502" s="8"/>
    </row>
    <row r="45503" spans="1:1" x14ac:dyDescent="0.3">
      <c r="A45503" s="8"/>
    </row>
    <row r="45504" spans="1:1" x14ac:dyDescent="0.3">
      <c r="A45504" s="8"/>
    </row>
    <row r="45505" spans="1:1" x14ac:dyDescent="0.3">
      <c r="A45505" s="8"/>
    </row>
    <row r="45506" spans="1:1" x14ac:dyDescent="0.3">
      <c r="A45506" s="8"/>
    </row>
    <row r="45507" spans="1:1" x14ac:dyDescent="0.3">
      <c r="A45507" s="8"/>
    </row>
    <row r="45508" spans="1:1" x14ac:dyDescent="0.3">
      <c r="A45508" s="8"/>
    </row>
    <row r="45509" spans="1:1" x14ac:dyDescent="0.3">
      <c r="A45509" s="8"/>
    </row>
    <row r="45510" spans="1:1" x14ac:dyDescent="0.3">
      <c r="A45510" s="8"/>
    </row>
    <row r="45511" spans="1:1" x14ac:dyDescent="0.3">
      <c r="A45511" s="8"/>
    </row>
    <row r="45512" spans="1:1" x14ac:dyDescent="0.3">
      <c r="A45512" s="8"/>
    </row>
    <row r="45513" spans="1:1" x14ac:dyDescent="0.3">
      <c r="A45513" s="8"/>
    </row>
    <row r="45514" spans="1:1" x14ac:dyDescent="0.3">
      <c r="A45514" s="8"/>
    </row>
    <row r="45515" spans="1:1" x14ac:dyDescent="0.3">
      <c r="A45515" s="8"/>
    </row>
    <row r="45516" spans="1:1" x14ac:dyDescent="0.3">
      <c r="A45516" s="8"/>
    </row>
    <row r="45517" spans="1:1" x14ac:dyDescent="0.3">
      <c r="A45517" s="8"/>
    </row>
    <row r="45518" spans="1:1" x14ac:dyDescent="0.3">
      <c r="A45518" s="8"/>
    </row>
    <row r="45519" spans="1:1" x14ac:dyDescent="0.3">
      <c r="A45519" s="8"/>
    </row>
    <row r="45520" spans="1:1" x14ac:dyDescent="0.3">
      <c r="A45520" s="8"/>
    </row>
    <row r="45521" spans="1:1" x14ac:dyDescent="0.3">
      <c r="A45521" s="8"/>
    </row>
    <row r="45522" spans="1:1" x14ac:dyDescent="0.3">
      <c r="A45522" s="8"/>
    </row>
    <row r="45523" spans="1:1" x14ac:dyDescent="0.3">
      <c r="A45523" s="8"/>
    </row>
    <row r="45524" spans="1:1" x14ac:dyDescent="0.3">
      <c r="A45524" s="8"/>
    </row>
    <row r="45525" spans="1:1" x14ac:dyDescent="0.3">
      <c r="A45525" s="8"/>
    </row>
    <row r="45526" spans="1:1" x14ac:dyDescent="0.3">
      <c r="A45526" s="8"/>
    </row>
    <row r="45527" spans="1:1" x14ac:dyDescent="0.3">
      <c r="A45527" s="8"/>
    </row>
    <row r="45528" spans="1:1" x14ac:dyDescent="0.3">
      <c r="A45528" s="8"/>
    </row>
    <row r="45529" spans="1:1" x14ac:dyDescent="0.3">
      <c r="A45529" s="8"/>
    </row>
    <row r="45530" spans="1:1" x14ac:dyDescent="0.3">
      <c r="A45530" s="8"/>
    </row>
    <row r="45531" spans="1:1" x14ac:dyDescent="0.3">
      <c r="A45531" s="8"/>
    </row>
    <row r="45532" spans="1:1" x14ac:dyDescent="0.3">
      <c r="A45532" s="8"/>
    </row>
    <row r="45533" spans="1:1" x14ac:dyDescent="0.3">
      <c r="A45533" s="8"/>
    </row>
    <row r="45534" spans="1:1" x14ac:dyDescent="0.3">
      <c r="A45534" s="8"/>
    </row>
    <row r="45535" spans="1:1" x14ac:dyDescent="0.3">
      <c r="A45535" s="8"/>
    </row>
    <row r="45536" spans="1:1" x14ac:dyDescent="0.3">
      <c r="A45536" s="8"/>
    </row>
    <row r="45537" spans="1:1" x14ac:dyDescent="0.3">
      <c r="A45537" s="8"/>
    </row>
    <row r="45538" spans="1:1" x14ac:dyDescent="0.3">
      <c r="A45538" s="8"/>
    </row>
    <row r="45539" spans="1:1" x14ac:dyDescent="0.3">
      <c r="A45539" s="8"/>
    </row>
    <row r="45540" spans="1:1" x14ac:dyDescent="0.3">
      <c r="A45540" s="8"/>
    </row>
    <row r="45541" spans="1:1" x14ac:dyDescent="0.3">
      <c r="A45541" s="8"/>
    </row>
    <row r="45542" spans="1:1" x14ac:dyDescent="0.3">
      <c r="A45542" s="8"/>
    </row>
    <row r="45543" spans="1:1" x14ac:dyDescent="0.3">
      <c r="A45543" s="8"/>
    </row>
    <row r="45544" spans="1:1" x14ac:dyDescent="0.3">
      <c r="A45544" s="8"/>
    </row>
    <row r="45545" spans="1:1" x14ac:dyDescent="0.3">
      <c r="A45545" s="8"/>
    </row>
    <row r="45546" spans="1:1" x14ac:dyDescent="0.3">
      <c r="A45546" s="8"/>
    </row>
    <row r="45547" spans="1:1" x14ac:dyDescent="0.3">
      <c r="A45547" s="8"/>
    </row>
    <row r="45548" spans="1:1" x14ac:dyDescent="0.3">
      <c r="A45548" s="8"/>
    </row>
    <row r="45549" spans="1:1" x14ac:dyDescent="0.3">
      <c r="A45549" s="8"/>
    </row>
    <row r="45550" spans="1:1" x14ac:dyDescent="0.3">
      <c r="A45550" s="8"/>
    </row>
    <row r="45551" spans="1:1" x14ac:dyDescent="0.3">
      <c r="A45551" s="8"/>
    </row>
    <row r="45552" spans="1:1" x14ac:dyDescent="0.3">
      <c r="A45552" s="8"/>
    </row>
    <row r="45553" spans="1:1" x14ac:dyDescent="0.3">
      <c r="A45553" s="8"/>
    </row>
    <row r="45554" spans="1:1" x14ac:dyDescent="0.3">
      <c r="A45554" s="8"/>
    </row>
    <row r="45555" spans="1:1" x14ac:dyDescent="0.3">
      <c r="A45555" s="8"/>
    </row>
    <row r="45556" spans="1:1" x14ac:dyDescent="0.3">
      <c r="A45556" s="8"/>
    </row>
    <row r="45557" spans="1:1" x14ac:dyDescent="0.3">
      <c r="A45557" s="8"/>
    </row>
    <row r="45558" spans="1:1" x14ac:dyDescent="0.3">
      <c r="A45558" s="8"/>
    </row>
    <row r="45559" spans="1:1" x14ac:dyDescent="0.3">
      <c r="A45559" s="8"/>
    </row>
    <row r="45560" spans="1:1" x14ac:dyDescent="0.3">
      <c r="A45560" s="8"/>
    </row>
    <row r="45561" spans="1:1" x14ac:dyDescent="0.3">
      <c r="A45561" s="8"/>
    </row>
    <row r="45562" spans="1:1" x14ac:dyDescent="0.3">
      <c r="A45562" s="8"/>
    </row>
    <row r="45563" spans="1:1" x14ac:dyDescent="0.3">
      <c r="A45563" s="8"/>
    </row>
    <row r="45564" spans="1:1" x14ac:dyDescent="0.3">
      <c r="A45564" s="8"/>
    </row>
    <row r="45565" spans="1:1" x14ac:dyDescent="0.3">
      <c r="A45565" s="8"/>
    </row>
    <row r="45566" spans="1:1" x14ac:dyDescent="0.3">
      <c r="A45566" s="8"/>
    </row>
    <row r="45567" spans="1:1" x14ac:dyDescent="0.3">
      <c r="A45567" s="8"/>
    </row>
    <row r="45568" spans="1:1" x14ac:dyDescent="0.3">
      <c r="A45568" s="8"/>
    </row>
    <row r="45569" spans="1:1" x14ac:dyDescent="0.3">
      <c r="A45569" s="8"/>
    </row>
    <row r="45570" spans="1:1" x14ac:dyDescent="0.3">
      <c r="A45570" s="8"/>
    </row>
    <row r="45571" spans="1:1" x14ac:dyDescent="0.3">
      <c r="A45571" s="8"/>
    </row>
    <row r="45572" spans="1:1" x14ac:dyDescent="0.3">
      <c r="A45572" s="8"/>
    </row>
    <row r="45573" spans="1:1" x14ac:dyDescent="0.3">
      <c r="A45573" s="8"/>
    </row>
    <row r="45574" spans="1:1" x14ac:dyDescent="0.3">
      <c r="A45574" s="8"/>
    </row>
    <row r="45575" spans="1:1" x14ac:dyDescent="0.3">
      <c r="A45575" s="8"/>
    </row>
    <row r="45576" spans="1:1" x14ac:dyDescent="0.3">
      <c r="A45576" s="8"/>
    </row>
    <row r="45577" spans="1:1" x14ac:dyDescent="0.3">
      <c r="A45577" s="8"/>
    </row>
    <row r="45578" spans="1:1" x14ac:dyDescent="0.3">
      <c r="A45578" s="8"/>
    </row>
    <row r="45579" spans="1:1" x14ac:dyDescent="0.3">
      <c r="A45579" s="8"/>
    </row>
    <row r="45580" spans="1:1" x14ac:dyDescent="0.3">
      <c r="A45580" s="8"/>
    </row>
    <row r="45581" spans="1:1" x14ac:dyDescent="0.3">
      <c r="A45581" s="8"/>
    </row>
    <row r="45582" spans="1:1" x14ac:dyDescent="0.3">
      <c r="A45582" s="8"/>
    </row>
    <row r="45583" spans="1:1" x14ac:dyDescent="0.3">
      <c r="A45583" s="8"/>
    </row>
    <row r="45584" spans="1:1" x14ac:dyDescent="0.3">
      <c r="A45584" s="8"/>
    </row>
    <row r="45585" spans="1:1" x14ac:dyDescent="0.3">
      <c r="A45585" s="8"/>
    </row>
    <row r="45586" spans="1:1" x14ac:dyDescent="0.3">
      <c r="A45586" s="8"/>
    </row>
    <row r="45587" spans="1:1" x14ac:dyDescent="0.3">
      <c r="A45587" s="8"/>
    </row>
    <row r="45588" spans="1:1" x14ac:dyDescent="0.3">
      <c r="A45588" s="8"/>
    </row>
    <row r="45589" spans="1:1" x14ac:dyDescent="0.3">
      <c r="A45589" s="8"/>
    </row>
    <row r="45590" spans="1:1" x14ac:dyDescent="0.3">
      <c r="A45590" s="8"/>
    </row>
    <row r="45591" spans="1:1" x14ac:dyDescent="0.3">
      <c r="A45591" s="8"/>
    </row>
    <row r="45592" spans="1:1" x14ac:dyDescent="0.3">
      <c r="A45592" s="8"/>
    </row>
    <row r="45593" spans="1:1" x14ac:dyDescent="0.3">
      <c r="A45593" s="8"/>
    </row>
    <row r="45594" spans="1:1" x14ac:dyDescent="0.3">
      <c r="A45594" s="8"/>
    </row>
    <row r="45595" spans="1:1" x14ac:dyDescent="0.3">
      <c r="A45595" s="8"/>
    </row>
    <row r="45596" spans="1:1" x14ac:dyDescent="0.3">
      <c r="A45596" s="8"/>
    </row>
    <row r="45597" spans="1:1" x14ac:dyDescent="0.3">
      <c r="A45597" s="8"/>
    </row>
    <row r="45598" spans="1:1" x14ac:dyDescent="0.3">
      <c r="A45598" s="8"/>
    </row>
    <row r="45599" spans="1:1" x14ac:dyDescent="0.3">
      <c r="A45599" s="8"/>
    </row>
    <row r="45600" spans="1:1" x14ac:dyDescent="0.3">
      <c r="A45600" s="8"/>
    </row>
    <row r="45601" spans="1:1" x14ac:dyDescent="0.3">
      <c r="A45601" s="8"/>
    </row>
    <row r="45602" spans="1:1" x14ac:dyDescent="0.3">
      <c r="A45602" s="8"/>
    </row>
    <row r="45603" spans="1:1" x14ac:dyDescent="0.3">
      <c r="A45603" s="8"/>
    </row>
    <row r="45604" spans="1:1" x14ac:dyDescent="0.3">
      <c r="A45604" s="8"/>
    </row>
    <row r="45605" spans="1:1" x14ac:dyDescent="0.3">
      <c r="A45605" s="8"/>
    </row>
    <row r="45606" spans="1:1" x14ac:dyDescent="0.3">
      <c r="A45606" s="8"/>
    </row>
    <row r="45607" spans="1:1" x14ac:dyDescent="0.3">
      <c r="A45607" s="8"/>
    </row>
    <row r="45608" spans="1:1" x14ac:dyDescent="0.3">
      <c r="A45608" s="8"/>
    </row>
    <row r="45609" spans="1:1" x14ac:dyDescent="0.3">
      <c r="A45609" s="8"/>
    </row>
    <row r="45610" spans="1:1" x14ac:dyDescent="0.3">
      <c r="A45610" s="8"/>
    </row>
    <row r="45611" spans="1:1" x14ac:dyDescent="0.3">
      <c r="A45611" s="8"/>
    </row>
    <row r="45612" spans="1:1" x14ac:dyDescent="0.3">
      <c r="A45612" s="8"/>
    </row>
    <row r="45613" spans="1:1" x14ac:dyDescent="0.3">
      <c r="A45613" s="8"/>
    </row>
    <row r="45614" spans="1:1" x14ac:dyDescent="0.3">
      <c r="A45614" s="8"/>
    </row>
    <row r="45615" spans="1:1" x14ac:dyDescent="0.3">
      <c r="A45615" s="8"/>
    </row>
    <row r="45616" spans="1:1" x14ac:dyDescent="0.3">
      <c r="A45616" s="8"/>
    </row>
    <row r="45617" spans="1:1" x14ac:dyDescent="0.3">
      <c r="A45617" s="8"/>
    </row>
    <row r="45618" spans="1:1" x14ac:dyDescent="0.3">
      <c r="A45618" s="8"/>
    </row>
    <row r="45619" spans="1:1" x14ac:dyDescent="0.3">
      <c r="A45619" s="8"/>
    </row>
    <row r="45620" spans="1:1" x14ac:dyDescent="0.3">
      <c r="A45620" s="8"/>
    </row>
    <row r="45621" spans="1:1" x14ac:dyDescent="0.3">
      <c r="A45621" s="8"/>
    </row>
    <row r="45622" spans="1:1" x14ac:dyDescent="0.3">
      <c r="A45622" s="8"/>
    </row>
    <row r="45623" spans="1:1" x14ac:dyDescent="0.3">
      <c r="A45623" s="8"/>
    </row>
    <row r="45624" spans="1:1" x14ac:dyDescent="0.3">
      <c r="A45624" s="8"/>
    </row>
    <row r="45625" spans="1:1" x14ac:dyDescent="0.3">
      <c r="A45625" s="8"/>
    </row>
    <row r="45626" spans="1:1" x14ac:dyDescent="0.3">
      <c r="A45626" s="8"/>
    </row>
    <row r="45627" spans="1:1" x14ac:dyDescent="0.3">
      <c r="A45627" s="8"/>
    </row>
    <row r="45628" spans="1:1" x14ac:dyDescent="0.3">
      <c r="A45628" s="8"/>
    </row>
    <row r="45629" spans="1:1" x14ac:dyDescent="0.3">
      <c r="A45629" s="8"/>
    </row>
    <row r="45630" spans="1:1" x14ac:dyDescent="0.3">
      <c r="A45630" s="8"/>
    </row>
    <row r="45631" spans="1:1" x14ac:dyDescent="0.3">
      <c r="A45631" s="8"/>
    </row>
    <row r="45632" spans="1:1" x14ac:dyDescent="0.3">
      <c r="A45632" s="8"/>
    </row>
    <row r="45633" spans="1:1" x14ac:dyDescent="0.3">
      <c r="A45633" s="8"/>
    </row>
    <row r="45634" spans="1:1" x14ac:dyDescent="0.3">
      <c r="A45634" s="8"/>
    </row>
    <row r="45635" spans="1:1" x14ac:dyDescent="0.3">
      <c r="A45635" s="8"/>
    </row>
    <row r="45636" spans="1:1" x14ac:dyDescent="0.3">
      <c r="A45636" s="8"/>
    </row>
    <row r="45637" spans="1:1" x14ac:dyDescent="0.3">
      <c r="A45637" s="8"/>
    </row>
    <row r="45638" spans="1:1" x14ac:dyDescent="0.3">
      <c r="A45638" s="8"/>
    </row>
    <row r="45639" spans="1:1" x14ac:dyDescent="0.3">
      <c r="A45639" s="8"/>
    </row>
    <row r="45640" spans="1:1" x14ac:dyDescent="0.3">
      <c r="A45640" s="8"/>
    </row>
    <row r="45641" spans="1:1" x14ac:dyDescent="0.3">
      <c r="A45641" s="8"/>
    </row>
    <row r="45642" spans="1:1" x14ac:dyDescent="0.3">
      <c r="A45642" s="8"/>
    </row>
    <row r="45643" spans="1:1" x14ac:dyDescent="0.3">
      <c r="A45643" s="8"/>
    </row>
    <row r="45644" spans="1:1" x14ac:dyDescent="0.3">
      <c r="A45644" s="8"/>
    </row>
    <row r="45645" spans="1:1" x14ac:dyDescent="0.3">
      <c r="A45645" s="8"/>
    </row>
    <row r="45646" spans="1:1" x14ac:dyDescent="0.3">
      <c r="A45646" s="8"/>
    </row>
    <row r="45647" spans="1:1" x14ac:dyDescent="0.3">
      <c r="A45647" s="8"/>
    </row>
    <row r="45648" spans="1:1" x14ac:dyDescent="0.3">
      <c r="A45648" s="8"/>
    </row>
    <row r="45649" spans="1:1" x14ac:dyDescent="0.3">
      <c r="A45649" s="8"/>
    </row>
    <row r="45650" spans="1:1" x14ac:dyDescent="0.3">
      <c r="A45650" s="8"/>
    </row>
    <row r="45651" spans="1:1" x14ac:dyDescent="0.3">
      <c r="A45651" s="8"/>
    </row>
    <row r="45652" spans="1:1" x14ac:dyDescent="0.3">
      <c r="A45652" s="8"/>
    </row>
    <row r="45653" spans="1:1" x14ac:dyDescent="0.3">
      <c r="A45653" s="8"/>
    </row>
    <row r="45654" spans="1:1" x14ac:dyDescent="0.3">
      <c r="A45654" s="8"/>
    </row>
    <row r="45655" spans="1:1" x14ac:dyDescent="0.3">
      <c r="A45655" s="8"/>
    </row>
    <row r="45656" spans="1:1" x14ac:dyDescent="0.3">
      <c r="A45656" s="8"/>
    </row>
    <row r="45657" spans="1:1" x14ac:dyDescent="0.3">
      <c r="A45657" s="8"/>
    </row>
    <row r="45658" spans="1:1" x14ac:dyDescent="0.3">
      <c r="A45658" s="8"/>
    </row>
    <row r="45659" spans="1:1" x14ac:dyDescent="0.3">
      <c r="A45659" s="8"/>
    </row>
    <row r="45660" spans="1:1" x14ac:dyDescent="0.3">
      <c r="A45660" s="8"/>
    </row>
    <row r="45661" spans="1:1" x14ac:dyDescent="0.3">
      <c r="A45661" s="8"/>
    </row>
    <row r="45662" spans="1:1" x14ac:dyDescent="0.3">
      <c r="A45662" s="8"/>
    </row>
    <row r="45663" spans="1:1" x14ac:dyDescent="0.3">
      <c r="A45663" s="8"/>
    </row>
    <row r="45664" spans="1:1" x14ac:dyDescent="0.3">
      <c r="A45664" s="8"/>
    </row>
    <row r="45665" spans="1:1" x14ac:dyDescent="0.3">
      <c r="A45665" s="8"/>
    </row>
    <row r="45666" spans="1:1" x14ac:dyDescent="0.3">
      <c r="A45666" s="8"/>
    </row>
    <row r="45667" spans="1:1" x14ac:dyDescent="0.3">
      <c r="A45667" s="8"/>
    </row>
    <row r="45668" spans="1:1" x14ac:dyDescent="0.3">
      <c r="A45668" s="8"/>
    </row>
    <row r="45669" spans="1:1" x14ac:dyDescent="0.3">
      <c r="A45669" s="8"/>
    </row>
    <row r="45670" spans="1:1" x14ac:dyDescent="0.3">
      <c r="A45670" s="8"/>
    </row>
    <row r="45671" spans="1:1" x14ac:dyDescent="0.3">
      <c r="A45671" s="8"/>
    </row>
    <row r="45672" spans="1:1" x14ac:dyDescent="0.3">
      <c r="A45672" s="8"/>
    </row>
    <row r="45673" spans="1:1" x14ac:dyDescent="0.3">
      <c r="A45673" s="8"/>
    </row>
    <row r="45674" spans="1:1" x14ac:dyDescent="0.3">
      <c r="A45674" s="8"/>
    </row>
    <row r="45675" spans="1:1" x14ac:dyDescent="0.3">
      <c r="A45675" s="8"/>
    </row>
    <row r="45676" spans="1:1" x14ac:dyDescent="0.3">
      <c r="A45676" s="8"/>
    </row>
    <row r="45677" spans="1:1" x14ac:dyDescent="0.3">
      <c r="A45677" s="8"/>
    </row>
    <row r="45678" spans="1:1" x14ac:dyDescent="0.3">
      <c r="A45678" s="8"/>
    </row>
    <row r="45679" spans="1:1" x14ac:dyDescent="0.3">
      <c r="A45679" s="8"/>
    </row>
    <row r="45680" spans="1:1" x14ac:dyDescent="0.3">
      <c r="A45680" s="8"/>
    </row>
    <row r="45681" spans="1:1" x14ac:dyDescent="0.3">
      <c r="A45681" s="8"/>
    </row>
    <row r="45682" spans="1:1" x14ac:dyDescent="0.3">
      <c r="A45682" s="8"/>
    </row>
    <row r="45683" spans="1:1" x14ac:dyDescent="0.3">
      <c r="A45683" s="8"/>
    </row>
    <row r="45684" spans="1:1" x14ac:dyDescent="0.3">
      <c r="A45684" s="8"/>
    </row>
    <row r="45685" spans="1:1" x14ac:dyDescent="0.3">
      <c r="A45685" s="8"/>
    </row>
    <row r="45686" spans="1:1" x14ac:dyDescent="0.3">
      <c r="A45686" s="8"/>
    </row>
    <row r="45687" spans="1:1" x14ac:dyDescent="0.3">
      <c r="A45687" s="8"/>
    </row>
    <row r="45688" spans="1:1" x14ac:dyDescent="0.3">
      <c r="A45688" s="8"/>
    </row>
    <row r="45689" spans="1:1" x14ac:dyDescent="0.3">
      <c r="A45689" s="8"/>
    </row>
    <row r="45690" spans="1:1" x14ac:dyDescent="0.3">
      <c r="A45690" s="8"/>
    </row>
    <row r="45691" spans="1:1" x14ac:dyDescent="0.3">
      <c r="A45691" s="8"/>
    </row>
    <row r="45692" spans="1:1" x14ac:dyDescent="0.3">
      <c r="A45692" s="8"/>
    </row>
    <row r="45693" spans="1:1" x14ac:dyDescent="0.3">
      <c r="A45693" s="8"/>
    </row>
    <row r="45694" spans="1:1" x14ac:dyDescent="0.3">
      <c r="A45694" s="8"/>
    </row>
    <row r="45695" spans="1:1" x14ac:dyDescent="0.3">
      <c r="A45695" s="8"/>
    </row>
    <row r="45696" spans="1:1" x14ac:dyDescent="0.3">
      <c r="A45696" s="8"/>
    </row>
    <row r="45697" spans="1:1" x14ac:dyDescent="0.3">
      <c r="A45697" s="8"/>
    </row>
    <row r="45698" spans="1:1" x14ac:dyDescent="0.3">
      <c r="A45698" s="8"/>
    </row>
    <row r="45699" spans="1:1" x14ac:dyDescent="0.3">
      <c r="A45699" s="8"/>
    </row>
    <row r="45700" spans="1:1" x14ac:dyDescent="0.3">
      <c r="A45700" s="8"/>
    </row>
    <row r="45701" spans="1:1" x14ac:dyDescent="0.3">
      <c r="A45701" s="8"/>
    </row>
    <row r="45702" spans="1:1" x14ac:dyDescent="0.3">
      <c r="A45702" s="8"/>
    </row>
    <row r="45703" spans="1:1" x14ac:dyDescent="0.3">
      <c r="A45703" s="8"/>
    </row>
    <row r="45704" spans="1:1" x14ac:dyDescent="0.3">
      <c r="A45704" s="8"/>
    </row>
    <row r="45705" spans="1:1" x14ac:dyDescent="0.3">
      <c r="A45705" s="8"/>
    </row>
    <row r="45706" spans="1:1" x14ac:dyDescent="0.3">
      <c r="A45706" s="8"/>
    </row>
    <row r="45707" spans="1:1" x14ac:dyDescent="0.3">
      <c r="A45707" s="8"/>
    </row>
    <row r="45708" spans="1:1" x14ac:dyDescent="0.3">
      <c r="A45708" s="8"/>
    </row>
    <row r="45709" spans="1:1" x14ac:dyDescent="0.3">
      <c r="A45709" s="8"/>
    </row>
    <row r="45710" spans="1:1" x14ac:dyDescent="0.3">
      <c r="A45710" s="8"/>
    </row>
    <row r="45711" spans="1:1" x14ac:dyDescent="0.3">
      <c r="A45711" s="8"/>
    </row>
    <row r="45712" spans="1:1" x14ac:dyDescent="0.3">
      <c r="A45712" s="8"/>
    </row>
    <row r="45713" spans="1:1" x14ac:dyDescent="0.3">
      <c r="A45713" s="8"/>
    </row>
    <row r="45714" spans="1:1" x14ac:dyDescent="0.3">
      <c r="A45714" s="8"/>
    </row>
    <row r="45715" spans="1:1" x14ac:dyDescent="0.3">
      <c r="A45715" s="8"/>
    </row>
    <row r="45716" spans="1:1" x14ac:dyDescent="0.3">
      <c r="A45716" s="8"/>
    </row>
    <row r="45717" spans="1:1" x14ac:dyDescent="0.3">
      <c r="A45717" s="8"/>
    </row>
    <row r="45718" spans="1:1" x14ac:dyDescent="0.3">
      <c r="A45718" s="8"/>
    </row>
    <row r="45719" spans="1:1" x14ac:dyDescent="0.3">
      <c r="A45719" s="8"/>
    </row>
    <row r="45720" spans="1:1" x14ac:dyDescent="0.3">
      <c r="A45720" s="8"/>
    </row>
    <row r="45721" spans="1:1" x14ac:dyDescent="0.3">
      <c r="A45721" s="8"/>
    </row>
    <row r="45722" spans="1:1" x14ac:dyDescent="0.3">
      <c r="A45722" s="8"/>
    </row>
    <row r="45723" spans="1:1" x14ac:dyDescent="0.3">
      <c r="A45723" s="8"/>
    </row>
    <row r="45724" spans="1:1" x14ac:dyDescent="0.3">
      <c r="A45724" s="8"/>
    </row>
    <row r="45725" spans="1:1" x14ac:dyDescent="0.3">
      <c r="A45725" s="8"/>
    </row>
    <row r="45726" spans="1:1" x14ac:dyDescent="0.3">
      <c r="A45726" s="8"/>
    </row>
    <row r="45727" spans="1:1" x14ac:dyDescent="0.3">
      <c r="A45727" s="8"/>
    </row>
    <row r="45728" spans="1:1" x14ac:dyDescent="0.3">
      <c r="A45728" s="8"/>
    </row>
    <row r="45729" spans="1:1" x14ac:dyDescent="0.3">
      <c r="A45729" s="8"/>
    </row>
    <row r="45730" spans="1:1" x14ac:dyDescent="0.3">
      <c r="A45730" s="8"/>
    </row>
    <row r="45731" spans="1:1" x14ac:dyDescent="0.3">
      <c r="A45731" s="8"/>
    </row>
    <row r="45732" spans="1:1" x14ac:dyDescent="0.3">
      <c r="A45732" s="8"/>
    </row>
    <row r="45733" spans="1:1" x14ac:dyDescent="0.3">
      <c r="A45733" s="8"/>
    </row>
    <row r="45734" spans="1:1" x14ac:dyDescent="0.3">
      <c r="A45734" s="8"/>
    </row>
    <row r="45735" spans="1:1" x14ac:dyDescent="0.3">
      <c r="A45735" s="8"/>
    </row>
    <row r="45736" spans="1:1" x14ac:dyDescent="0.3">
      <c r="A45736" s="8"/>
    </row>
    <row r="45737" spans="1:1" x14ac:dyDescent="0.3">
      <c r="A45737" s="8"/>
    </row>
    <row r="45738" spans="1:1" x14ac:dyDescent="0.3">
      <c r="A45738" s="8"/>
    </row>
    <row r="45739" spans="1:1" x14ac:dyDescent="0.3">
      <c r="A45739" s="8"/>
    </row>
    <row r="45740" spans="1:1" x14ac:dyDescent="0.3">
      <c r="A45740" s="8"/>
    </row>
    <row r="45741" spans="1:1" x14ac:dyDescent="0.3">
      <c r="A45741" s="8"/>
    </row>
    <row r="45742" spans="1:1" x14ac:dyDescent="0.3">
      <c r="A45742" s="8"/>
    </row>
    <row r="45743" spans="1:1" x14ac:dyDescent="0.3">
      <c r="A45743" s="8"/>
    </row>
    <row r="45744" spans="1:1" x14ac:dyDescent="0.3">
      <c r="A45744" s="8"/>
    </row>
    <row r="45745" spans="1:1" x14ac:dyDescent="0.3">
      <c r="A45745" s="8"/>
    </row>
    <row r="45746" spans="1:1" x14ac:dyDescent="0.3">
      <c r="A45746" s="8"/>
    </row>
    <row r="45747" spans="1:1" x14ac:dyDescent="0.3">
      <c r="A45747" s="8"/>
    </row>
    <row r="45748" spans="1:1" x14ac:dyDescent="0.3">
      <c r="A45748" s="8"/>
    </row>
    <row r="45749" spans="1:1" x14ac:dyDescent="0.3">
      <c r="A45749" s="8"/>
    </row>
    <row r="45750" spans="1:1" x14ac:dyDescent="0.3">
      <c r="A45750" s="8"/>
    </row>
    <row r="45751" spans="1:1" x14ac:dyDescent="0.3">
      <c r="A45751" s="8"/>
    </row>
    <row r="45752" spans="1:1" x14ac:dyDescent="0.3">
      <c r="A45752" s="8"/>
    </row>
    <row r="45753" spans="1:1" x14ac:dyDescent="0.3">
      <c r="A45753" s="8"/>
    </row>
    <row r="45754" spans="1:1" x14ac:dyDescent="0.3">
      <c r="A45754" s="8"/>
    </row>
    <row r="45755" spans="1:1" x14ac:dyDescent="0.3">
      <c r="A45755" s="8"/>
    </row>
    <row r="45756" spans="1:1" x14ac:dyDescent="0.3">
      <c r="A45756" s="8"/>
    </row>
    <row r="45757" spans="1:1" x14ac:dyDescent="0.3">
      <c r="A45757" s="8"/>
    </row>
    <row r="45758" spans="1:1" x14ac:dyDescent="0.3">
      <c r="A45758" s="8"/>
    </row>
    <row r="45759" spans="1:1" x14ac:dyDescent="0.3">
      <c r="A45759" s="8"/>
    </row>
    <row r="45760" spans="1:1" x14ac:dyDescent="0.3">
      <c r="A45760" s="8"/>
    </row>
    <row r="45761" spans="1:1" x14ac:dyDescent="0.3">
      <c r="A45761" s="8"/>
    </row>
    <row r="45762" spans="1:1" x14ac:dyDescent="0.3">
      <c r="A45762" s="8"/>
    </row>
    <row r="45763" spans="1:1" x14ac:dyDescent="0.3">
      <c r="A45763" s="8"/>
    </row>
    <row r="45764" spans="1:1" x14ac:dyDescent="0.3">
      <c r="A45764" s="8"/>
    </row>
    <row r="45765" spans="1:1" x14ac:dyDescent="0.3">
      <c r="A45765" s="8"/>
    </row>
    <row r="45766" spans="1:1" x14ac:dyDescent="0.3">
      <c r="A45766" s="8"/>
    </row>
    <row r="45767" spans="1:1" x14ac:dyDescent="0.3">
      <c r="A45767" s="8"/>
    </row>
    <row r="45768" spans="1:1" x14ac:dyDescent="0.3">
      <c r="A45768" s="8"/>
    </row>
    <row r="45769" spans="1:1" x14ac:dyDescent="0.3">
      <c r="A45769" s="8"/>
    </row>
    <row r="45770" spans="1:1" x14ac:dyDescent="0.3">
      <c r="A45770" s="8"/>
    </row>
    <row r="45771" spans="1:1" x14ac:dyDescent="0.3">
      <c r="A45771" s="8"/>
    </row>
    <row r="45772" spans="1:1" x14ac:dyDescent="0.3">
      <c r="A45772" s="8"/>
    </row>
    <row r="45773" spans="1:1" x14ac:dyDescent="0.3">
      <c r="A45773" s="8"/>
    </row>
    <row r="45774" spans="1:1" x14ac:dyDescent="0.3">
      <c r="A45774" s="8"/>
    </row>
    <row r="45775" spans="1:1" x14ac:dyDescent="0.3">
      <c r="A45775" s="8"/>
    </row>
    <row r="45776" spans="1:1" x14ac:dyDescent="0.3">
      <c r="A45776" s="8"/>
    </row>
    <row r="45777" spans="1:1" x14ac:dyDescent="0.3">
      <c r="A45777" s="8"/>
    </row>
    <row r="45778" spans="1:1" x14ac:dyDescent="0.3">
      <c r="A45778" s="8"/>
    </row>
    <row r="45779" spans="1:1" x14ac:dyDescent="0.3">
      <c r="A45779" s="8"/>
    </row>
    <row r="45780" spans="1:1" x14ac:dyDescent="0.3">
      <c r="A45780" s="8"/>
    </row>
    <row r="45781" spans="1:1" x14ac:dyDescent="0.3">
      <c r="A45781" s="8"/>
    </row>
    <row r="45782" spans="1:1" x14ac:dyDescent="0.3">
      <c r="A45782" s="8"/>
    </row>
    <row r="45783" spans="1:1" x14ac:dyDescent="0.3">
      <c r="A45783" s="8"/>
    </row>
    <row r="45784" spans="1:1" x14ac:dyDescent="0.3">
      <c r="A45784" s="8"/>
    </row>
    <row r="45785" spans="1:1" x14ac:dyDescent="0.3">
      <c r="A45785" s="8"/>
    </row>
    <row r="45786" spans="1:1" x14ac:dyDescent="0.3">
      <c r="A45786" s="8"/>
    </row>
    <row r="45787" spans="1:1" x14ac:dyDescent="0.3">
      <c r="A45787" s="8"/>
    </row>
    <row r="45788" spans="1:1" x14ac:dyDescent="0.3">
      <c r="A45788" s="8"/>
    </row>
    <row r="45789" spans="1:1" x14ac:dyDescent="0.3">
      <c r="A45789" s="8"/>
    </row>
    <row r="45790" spans="1:1" x14ac:dyDescent="0.3">
      <c r="A45790" s="8"/>
    </row>
    <row r="45791" spans="1:1" x14ac:dyDescent="0.3">
      <c r="A45791" s="8"/>
    </row>
    <row r="45792" spans="1:1" x14ac:dyDescent="0.3">
      <c r="A45792" s="8"/>
    </row>
    <row r="45793" spans="1:1" x14ac:dyDescent="0.3">
      <c r="A45793" s="8"/>
    </row>
    <row r="45794" spans="1:1" x14ac:dyDescent="0.3">
      <c r="A45794" s="8"/>
    </row>
    <row r="45795" spans="1:1" x14ac:dyDescent="0.3">
      <c r="A45795" s="8"/>
    </row>
    <row r="45796" spans="1:1" x14ac:dyDescent="0.3">
      <c r="A45796" s="8"/>
    </row>
    <row r="45797" spans="1:1" x14ac:dyDescent="0.3">
      <c r="A45797" s="8"/>
    </row>
    <row r="45798" spans="1:1" x14ac:dyDescent="0.3">
      <c r="A45798" s="8"/>
    </row>
    <row r="45799" spans="1:1" x14ac:dyDescent="0.3">
      <c r="A45799" s="8"/>
    </row>
    <row r="45800" spans="1:1" x14ac:dyDescent="0.3">
      <c r="A45800" s="8"/>
    </row>
    <row r="45801" spans="1:1" x14ac:dyDescent="0.3">
      <c r="A45801" s="8"/>
    </row>
    <row r="45802" spans="1:1" x14ac:dyDescent="0.3">
      <c r="A45802" s="8"/>
    </row>
    <row r="45803" spans="1:1" x14ac:dyDescent="0.3">
      <c r="A45803" s="8"/>
    </row>
    <row r="45804" spans="1:1" x14ac:dyDescent="0.3">
      <c r="A45804" s="8"/>
    </row>
    <row r="45805" spans="1:1" x14ac:dyDescent="0.3">
      <c r="A45805" s="8"/>
    </row>
    <row r="45806" spans="1:1" x14ac:dyDescent="0.3">
      <c r="A45806" s="8"/>
    </row>
    <row r="45807" spans="1:1" x14ac:dyDescent="0.3">
      <c r="A45807" s="8"/>
    </row>
    <row r="45808" spans="1:1" x14ac:dyDescent="0.3">
      <c r="A45808" s="8"/>
    </row>
    <row r="45809" spans="1:1" x14ac:dyDescent="0.3">
      <c r="A45809" s="8"/>
    </row>
    <row r="45810" spans="1:1" x14ac:dyDescent="0.3">
      <c r="A45810" s="8"/>
    </row>
    <row r="45811" spans="1:1" x14ac:dyDescent="0.3">
      <c r="A45811" s="8"/>
    </row>
    <row r="45812" spans="1:1" x14ac:dyDescent="0.3">
      <c r="A45812" s="8"/>
    </row>
    <row r="45813" spans="1:1" x14ac:dyDescent="0.3">
      <c r="A45813" s="8"/>
    </row>
    <row r="45814" spans="1:1" x14ac:dyDescent="0.3">
      <c r="A45814" s="8"/>
    </row>
    <row r="45815" spans="1:1" x14ac:dyDescent="0.3">
      <c r="A45815" s="8"/>
    </row>
    <row r="45816" spans="1:1" x14ac:dyDescent="0.3">
      <c r="A45816" s="8"/>
    </row>
    <row r="45817" spans="1:1" x14ac:dyDescent="0.3">
      <c r="A45817" s="8"/>
    </row>
    <row r="45818" spans="1:1" x14ac:dyDescent="0.3">
      <c r="A45818" s="8"/>
    </row>
    <row r="45819" spans="1:1" x14ac:dyDescent="0.3">
      <c r="A45819" s="8"/>
    </row>
    <row r="45820" spans="1:1" x14ac:dyDescent="0.3">
      <c r="A45820" s="8"/>
    </row>
    <row r="45821" spans="1:1" x14ac:dyDescent="0.3">
      <c r="A45821" s="8"/>
    </row>
    <row r="45822" spans="1:1" x14ac:dyDescent="0.3">
      <c r="A45822" s="8"/>
    </row>
    <row r="45823" spans="1:1" x14ac:dyDescent="0.3">
      <c r="A45823" s="8"/>
    </row>
    <row r="45824" spans="1:1" x14ac:dyDescent="0.3">
      <c r="A45824" s="8"/>
    </row>
    <row r="45825" spans="1:1" x14ac:dyDescent="0.3">
      <c r="A45825" s="8"/>
    </row>
    <row r="45826" spans="1:1" x14ac:dyDescent="0.3">
      <c r="A45826" s="8"/>
    </row>
    <row r="45827" spans="1:1" x14ac:dyDescent="0.3">
      <c r="A45827" s="8"/>
    </row>
    <row r="45828" spans="1:1" x14ac:dyDescent="0.3">
      <c r="A45828" s="8"/>
    </row>
    <row r="45829" spans="1:1" x14ac:dyDescent="0.3">
      <c r="A45829" s="8"/>
    </row>
    <row r="45830" spans="1:1" x14ac:dyDescent="0.3">
      <c r="A45830" s="8"/>
    </row>
    <row r="45831" spans="1:1" x14ac:dyDescent="0.3">
      <c r="A45831" s="8"/>
    </row>
    <row r="45832" spans="1:1" x14ac:dyDescent="0.3">
      <c r="A45832" s="8"/>
    </row>
    <row r="45833" spans="1:1" x14ac:dyDescent="0.3">
      <c r="A45833" s="8"/>
    </row>
    <row r="45834" spans="1:1" x14ac:dyDescent="0.3">
      <c r="A45834" s="8"/>
    </row>
    <row r="45835" spans="1:1" x14ac:dyDescent="0.3">
      <c r="A45835" s="8"/>
    </row>
    <row r="45836" spans="1:1" x14ac:dyDescent="0.3">
      <c r="A45836" s="8"/>
    </row>
    <row r="45837" spans="1:1" x14ac:dyDescent="0.3">
      <c r="A45837" s="8"/>
    </row>
    <row r="45838" spans="1:1" x14ac:dyDescent="0.3">
      <c r="A45838" s="8"/>
    </row>
    <row r="45839" spans="1:1" x14ac:dyDescent="0.3">
      <c r="A45839" s="8"/>
    </row>
    <row r="45840" spans="1:1" x14ac:dyDescent="0.3">
      <c r="A45840" s="8"/>
    </row>
    <row r="45841" spans="1:1" x14ac:dyDescent="0.3">
      <c r="A45841" s="8"/>
    </row>
    <row r="45842" spans="1:1" x14ac:dyDescent="0.3">
      <c r="A45842" s="8"/>
    </row>
    <row r="45843" spans="1:1" x14ac:dyDescent="0.3">
      <c r="A45843" s="8"/>
    </row>
    <row r="45844" spans="1:1" x14ac:dyDescent="0.3">
      <c r="A45844" s="8"/>
    </row>
    <row r="45845" spans="1:1" x14ac:dyDescent="0.3">
      <c r="A45845" s="8"/>
    </row>
    <row r="45846" spans="1:1" x14ac:dyDescent="0.3">
      <c r="A45846" s="8"/>
    </row>
    <row r="45847" spans="1:1" x14ac:dyDescent="0.3">
      <c r="A45847" s="8"/>
    </row>
    <row r="45848" spans="1:1" x14ac:dyDescent="0.3">
      <c r="A45848" s="8"/>
    </row>
    <row r="45849" spans="1:1" x14ac:dyDescent="0.3">
      <c r="A45849" s="8"/>
    </row>
    <row r="45850" spans="1:1" x14ac:dyDescent="0.3">
      <c r="A45850" s="8"/>
    </row>
    <row r="45851" spans="1:1" x14ac:dyDescent="0.3">
      <c r="A45851" s="8"/>
    </row>
    <row r="45852" spans="1:1" x14ac:dyDescent="0.3">
      <c r="A45852" s="8"/>
    </row>
    <row r="45853" spans="1:1" x14ac:dyDescent="0.3">
      <c r="A45853" s="8"/>
    </row>
    <row r="45854" spans="1:1" x14ac:dyDescent="0.3">
      <c r="A45854" s="8"/>
    </row>
    <row r="45855" spans="1:1" x14ac:dyDescent="0.3">
      <c r="A45855" s="8"/>
    </row>
    <row r="45856" spans="1:1" x14ac:dyDescent="0.3">
      <c r="A45856" s="8"/>
    </row>
    <row r="45857" spans="1:1" x14ac:dyDescent="0.3">
      <c r="A45857" s="8"/>
    </row>
    <row r="45858" spans="1:1" x14ac:dyDescent="0.3">
      <c r="A45858" s="8"/>
    </row>
    <row r="45859" spans="1:1" x14ac:dyDescent="0.3">
      <c r="A45859" s="8"/>
    </row>
    <row r="45860" spans="1:1" x14ac:dyDescent="0.3">
      <c r="A45860" s="8"/>
    </row>
    <row r="45861" spans="1:1" x14ac:dyDescent="0.3">
      <c r="A45861" s="8"/>
    </row>
    <row r="45862" spans="1:1" x14ac:dyDescent="0.3">
      <c r="A45862" s="8"/>
    </row>
    <row r="45863" spans="1:1" x14ac:dyDescent="0.3">
      <c r="A45863" s="8"/>
    </row>
    <row r="45864" spans="1:1" x14ac:dyDescent="0.3">
      <c r="A45864" s="8"/>
    </row>
    <row r="45865" spans="1:1" x14ac:dyDescent="0.3">
      <c r="A45865" s="8"/>
    </row>
    <row r="45866" spans="1:1" x14ac:dyDescent="0.3">
      <c r="A45866" s="8"/>
    </row>
    <row r="45867" spans="1:1" x14ac:dyDescent="0.3">
      <c r="A45867" s="8"/>
    </row>
    <row r="45868" spans="1:1" x14ac:dyDescent="0.3">
      <c r="A45868" s="8"/>
    </row>
    <row r="45869" spans="1:1" x14ac:dyDescent="0.3">
      <c r="A45869" s="8"/>
    </row>
    <row r="45870" spans="1:1" x14ac:dyDescent="0.3">
      <c r="A45870" s="8"/>
    </row>
    <row r="45871" spans="1:1" x14ac:dyDescent="0.3">
      <c r="A45871" s="8"/>
    </row>
    <row r="45872" spans="1:1" x14ac:dyDescent="0.3">
      <c r="A45872" s="8"/>
    </row>
    <row r="45873" spans="1:1" x14ac:dyDescent="0.3">
      <c r="A45873" s="8"/>
    </row>
    <row r="45874" spans="1:1" x14ac:dyDescent="0.3">
      <c r="A45874" s="8"/>
    </row>
    <row r="45875" spans="1:1" x14ac:dyDescent="0.3">
      <c r="A45875" s="8"/>
    </row>
    <row r="45876" spans="1:1" x14ac:dyDescent="0.3">
      <c r="A45876" s="8"/>
    </row>
    <row r="45877" spans="1:1" x14ac:dyDescent="0.3">
      <c r="A45877" s="8"/>
    </row>
    <row r="45878" spans="1:1" x14ac:dyDescent="0.3">
      <c r="A45878" s="8"/>
    </row>
    <row r="45879" spans="1:1" x14ac:dyDescent="0.3">
      <c r="A45879" s="8"/>
    </row>
    <row r="45880" spans="1:1" x14ac:dyDescent="0.3">
      <c r="A45880" s="8"/>
    </row>
    <row r="45881" spans="1:1" x14ac:dyDescent="0.3">
      <c r="A45881" s="8"/>
    </row>
    <row r="45882" spans="1:1" x14ac:dyDescent="0.3">
      <c r="A45882" s="8"/>
    </row>
    <row r="45883" spans="1:1" x14ac:dyDescent="0.3">
      <c r="A45883" s="8"/>
    </row>
    <row r="45884" spans="1:1" x14ac:dyDescent="0.3">
      <c r="A45884" s="8"/>
    </row>
    <row r="45885" spans="1:1" x14ac:dyDescent="0.3">
      <c r="A45885" s="8"/>
    </row>
    <row r="45886" spans="1:1" x14ac:dyDescent="0.3">
      <c r="A45886" s="8"/>
    </row>
    <row r="45887" spans="1:1" x14ac:dyDescent="0.3">
      <c r="A45887" s="8"/>
    </row>
    <row r="45888" spans="1:1" x14ac:dyDescent="0.3">
      <c r="A45888" s="8"/>
    </row>
    <row r="45889" spans="1:1" x14ac:dyDescent="0.3">
      <c r="A45889" s="8"/>
    </row>
    <row r="45890" spans="1:1" x14ac:dyDescent="0.3">
      <c r="A45890" s="8"/>
    </row>
    <row r="45891" spans="1:1" x14ac:dyDescent="0.3">
      <c r="A45891" s="8"/>
    </row>
    <row r="45892" spans="1:1" x14ac:dyDescent="0.3">
      <c r="A45892" s="8"/>
    </row>
    <row r="45893" spans="1:1" x14ac:dyDescent="0.3">
      <c r="A45893" s="8"/>
    </row>
    <row r="45894" spans="1:1" x14ac:dyDescent="0.3">
      <c r="A45894" s="8"/>
    </row>
    <row r="45895" spans="1:1" x14ac:dyDescent="0.3">
      <c r="A45895" s="8"/>
    </row>
    <row r="45896" spans="1:1" x14ac:dyDescent="0.3">
      <c r="A45896" s="8"/>
    </row>
    <row r="45897" spans="1:1" x14ac:dyDescent="0.3">
      <c r="A45897" s="8"/>
    </row>
    <row r="45898" spans="1:1" x14ac:dyDescent="0.3">
      <c r="A45898" s="8"/>
    </row>
    <row r="45899" spans="1:1" x14ac:dyDescent="0.3">
      <c r="A45899" s="8"/>
    </row>
    <row r="45900" spans="1:1" x14ac:dyDescent="0.3">
      <c r="A45900" s="8"/>
    </row>
    <row r="45901" spans="1:1" x14ac:dyDescent="0.3">
      <c r="A45901" s="8"/>
    </row>
    <row r="45902" spans="1:1" x14ac:dyDescent="0.3">
      <c r="A45902" s="8"/>
    </row>
    <row r="45903" spans="1:1" x14ac:dyDescent="0.3">
      <c r="A45903" s="8"/>
    </row>
    <row r="45904" spans="1:1" x14ac:dyDescent="0.3">
      <c r="A45904" s="8"/>
    </row>
    <row r="45905" spans="1:1" x14ac:dyDescent="0.3">
      <c r="A45905" s="8"/>
    </row>
    <row r="45906" spans="1:1" x14ac:dyDescent="0.3">
      <c r="A45906" s="8"/>
    </row>
    <row r="45907" spans="1:1" x14ac:dyDescent="0.3">
      <c r="A45907" s="8"/>
    </row>
    <row r="45908" spans="1:1" x14ac:dyDescent="0.3">
      <c r="A45908" s="8"/>
    </row>
    <row r="45909" spans="1:1" x14ac:dyDescent="0.3">
      <c r="A45909" s="8"/>
    </row>
    <row r="45910" spans="1:1" x14ac:dyDescent="0.3">
      <c r="A45910" s="8"/>
    </row>
    <row r="45911" spans="1:1" x14ac:dyDescent="0.3">
      <c r="A45911" s="8"/>
    </row>
    <row r="45912" spans="1:1" x14ac:dyDescent="0.3">
      <c r="A45912" s="8"/>
    </row>
    <row r="45913" spans="1:1" x14ac:dyDescent="0.3">
      <c r="A45913" s="8"/>
    </row>
    <row r="45914" spans="1:1" x14ac:dyDescent="0.3">
      <c r="A45914" s="8"/>
    </row>
    <row r="45915" spans="1:1" x14ac:dyDescent="0.3">
      <c r="A45915" s="8"/>
    </row>
    <row r="45916" spans="1:1" x14ac:dyDescent="0.3">
      <c r="A45916" s="8"/>
    </row>
    <row r="45917" spans="1:1" x14ac:dyDescent="0.3">
      <c r="A45917" s="8"/>
    </row>
    <row r="45918" spans="1:1" x14ac:dyDescent="0.3">
      <c r="A45918" s="8"/>
    </row>
    <row r="45919" spans="1:1" x14ac:dyDescent="0.3">
      <c r="A45919" s="8"/>
    </row>
    <row r="45920" spans="1:1" x14ac:dyDescent="0.3">
      <c r="A45920" s="8"/>
    </row>
    <row r="45921" spans="1:1" x14ac:dyDescent="0.3">
      <c r="A45921" s="8"/>
    </row>
    <row r="45922" spans="1:1" x14ac:dyDescent="0.3">
      <c r="A45922" s="8"/>
    </row>
    <row r="45923" spans="1:1" x14ac:dyDescent="0.3">
      <c r="A45923" s="8"/>
    </row>
    <row r="45924" spans="1:1" x14ac:dyDescent="0.3">
      <c r="A45924" s="8"/>
    </row>
    <row r="45925" spans="1:1" x14ac:dyDescent="0.3">
      <c r="A45925" s="8"/>
    </row>
    <row r="45926" spans="1:1" x14ac:dyDescent="0.3">
      <c r="A45926" s="8"/>
    </row>
    <row r="45927" spans="1:1" x14ac:dyDescent="0.3">
      <c r="A45927" s="8"/>
    </row>
    <row r="45928" spans="1:1" x14ac:dyDescent="0.3">
      <c r="A45928" s="8"/>
    </row>
    <row r="45929" spans="1:1" x14ac:dyDescent="0.3">
      <c r="A45929" s="8"/>
    </row>
    <row r="45930" spans="1:1" x14ac:dyDescent="0.3">
      <c r="A45930" s="8"/>
    </row>
    <row r="45931" spans="1:1" x14ac:dyDescent="0.3">
      <c r="A45931" s="8"/>
    </row>
    <row r="45932" spans="1:1" x14ac:dyDescent="0.3">
      <c r="A45932" s="8"/>
    </row>
    <row r="45933" spans="1:1" x14ac:dyDescent="0.3">
      <c r="A45933" s="8"/>
    </row>
    <row r="45934" spans="1:1" x14ac:dyDescent="0.3">
      <c r="A45934" s="8"/>
    </row>
    <row r="45935" spans="1:1" x14ac:dyDescent="0.3">
      <c r="A45935" s="8"/>
    </row>
    <row r="45936" spans="1:1" x14ac:dyDescent="0.3">
      <c r="A45936" s="8"/>
    </row>
    <row r="45937" spans="1:1" x14ac:dyDescent="0.3">
      <c r="A45937" s="8"/>
    </row>
    <row r="45938" spans="1:1" x14ac:dyDescent="0.3">
      <c r="A45938" s="8"/>
    </row>
    <row r="45939" spans="1:1" x14ac:dyDescent="0.3">
      <c r="A45939" s="8"/>
    </row>
    <row r="45940" spans="1:1" x14ac:dyDescent="0.3">
      <c r="A45940" s="8"/>
    </row>
    <row r="45941" spans="1:1" x14ac:dyDescent="0.3">
      <c r="A45941" s="8"/>
    </row>
    <row r="45942" spans="1:1" x14ac:dyDescent="0.3">
      <c r="A45942" s="8"/>
    </row>
    <row r="45943" spans="1:1" x14ac:dyDescent="0.3">
      <c r="A45943" s="8"/>
    </row>
    <row r="45944" spans="1:1" x14ac:dyDescent="0.3">
      <c r="A45944" s="8"/>
    </row>
    <row r="45945" spans="1:1" x14ac:dyDescent="0.3">
      <c r="A45945" s="8"/>
    </row>
    <row r="45946" spans="1:1" x14ac:dyDescent="0.3">
      <c r="A45946" s="8"/>
    </row>
    <row r="45947" spans="1:1" x14ac:dyDescent="0.3">
      <c r="A45947" s="8"/>
    </row>
    <row r="45948" spans="1:1" x14ac:dyDescent="0.3">
      <c r="A45948" s="8"/>
    </row>
    <row r="45949" spans="1:1" x14ac:dyDescent="0.3">
      <c r="A45949" s="8"/>
    </row>
    <row r="45950" spans="1:1" x14ac:dyDescent="0.3">
      <c r="A45950" s="8"/>
    </row>
    <row r="45951" spans="1:1" x14ac:dyDescent="0.3">
      <c r="A45951" s="8"/>
    </row>
    <row r="45952" spans="1:1" x14ac:dyDescent="0.3">
      <c r="A45952" s="8"/>
    </row>
    <row r="45953" spans="1:1" x14ac:dyDescent="0.3">
      <c r="A45953" s="8"/>
    </row>
    <row r="45954" spans="1:1" x14ac:dyDescent="0.3">
      <c r="A45954" s="8"/>
    </row>
    <row r="45955" spans="1:1" x14ac:dyDescent="0.3">
      <c r="A45955" s="8"/>
    </row>
    <row r="45956" spans="1:1" x14ac:dyDescent="0.3">
      <c r="A45956" s="8"/>
    </row>
    <row r="45957" spans="1:1" x14ac:dyDescent="0.3">
      <c r="A45957" s="8"/>
    </row>
    <row r="45958" spans="1:1" x14ac:dyDescent="0.3">
      <c r="A45958" s="8"/>
    </row>
    <row r="45959" spans="1:1" x14ac:dyDescent="0.3">
      <c r="A45959" s="8"/>
    </row>
    <row r="45960" spans="1:1" x14ac:dyDescent="0.3">
      <c r="A45960" s="8"/>
    </row>
    <row r="45961" spans="1:1" x14ac:dyDescent="0.3">
      <c r="A45961" s="8"/>
    </row>
    <row r="45962" spans="1:1" x14ac:dyDescent="0.3">
      <c r="A45962" s="8"/>
    </row>
    <row r="45963" spans="1:1" x14ac:dyDescent="0.3">
      <c r="A45963" s="8"/>
    </row>
    <row r="45964" spans="1:1" x14ac:dyDescent="0.3">
      <c r="A45964" s="8"/>
    </row>
    <row r="45965" spans="1:1" x14ac:dyDescent="0.3">
      <c r="A45965" s="8"/>
    </row>
    <row r="45966" spans="1:1" x14ac:dyDescent="0.3">
      <c r="A45966" s="8"/>
    </row>
    <row r="45967" spans="1:1" x14ac:dyDescent="0.3">
      <c r="A45967" s="8"/>
    </row>
    <row r="45968" spans="1:1" x14ac:dyDescent="0.3">
      <c r="A45968" s="8"/>
    </row>
    <row r="45969" spans="1:1" x14ac:dyDescent="0.3">
      <c r="A45969" s="8"/>
    </row>
    <row r="45970" spans="1:1" x14ac:dyDescent="0.3">
      <c r="A45970" s="8"/>
    </row>
    <row r="45971" spans="1:1" x14ac:dyDescent="0.3">
      <c r="A45971" s="8"/>
    </row>
    <row r="45972" spans="1:1" x14ac:dyDescent="0.3">
      <c r="A45972" s="8"/>
    </row>
    <row r="45973" spans="1:1" x14ac:dyDescent="0.3">
      <c r="A45973" s="8"/>
    </row>
    <row r="45974" spans="1:1" x14ac:dyDescent="0.3">
      <c r="A45974" s="8"/>
    </row>
    <row r="45975" spans="1:1" x14ac:dyDescent="0.3">
      <c r="A45975" s="8"/>
    </row>
    <row r="45976" spans="1:1" x14ac:dyDescent="0.3">
      <c r="A45976" s="8"/>
    </row>
    <row r="45977" spans="1:1" x14ac:dyDescent="0.3">
      <c r="A45977" s="8"/>
    </row>
    <row r="45978" spans="1:1" x14ac:dyDescent="0.3">
      <c r="A45978" s="8"/>
    </row>
    <row r="45979" spans="1:1" x14ac:dyDescent="0.3">
      <c r="A45979" s="8"/>
    </row>
    <row r="45980" spans="1:1" x14ac:dyDescent="0.3">
      <c r="A45980" s="8"/>
    </row>
    <row r="45981" spans="1:1" x14ac:dyDescent="0.3">
      <c r="A45981" s="8"/>
    </row>
    <row r="45982" spans="1:1" x14ac:dyDescent="0.3">
      <c r="A45982" s="8"/>
    </row>
    <row r="45983" spans="1:1" x14ac:dyDescent="0.3">
      <c r="A45983" s="8"/>
    </row>
    <row r="45984" spans="1:1" x14ac:dyDescent="0.3">
      <c r="A45984" s="8"/>
    </row>
    <row r="45985" spans="1:1" x14ac:dyDescent="0.3">
      <c r="A45985" s="8"/>
    </row>
    <row r="45986" spans="1:1" x14ac:dyDescent="0.3">
      <c r="A45986" s="8"/>
    </row>
    <row r="45987" spans="1:1" x14ac:dyDescent="0.3">
      <c r="A45987" s="8"/>
    </row>
    <row r="45988" spans="1:1" x14ac:dyDescent="0.3">
      <c r="A45988" s="8"/>
    </row>
    <row r="45989" spans="1:1" x14ac:dyDescent="0.3">
      <c r="A45989" s="8"/>
    </row>
    <row r="45990" spans="1:1" x14ac:dyDescent="0.3">
      <c r="A45990" s="8"/>
    </row>
    <row r="45991" spans="1:1" x14ac:dyDescent="0.3">
      <c r="A45991" s="8"/>
    </row>
    <row r="45992" spans="1:1" x14ac:dyDescent="0.3">
      <c r="A45992" s="8"/>
    </row>
    <row r="45993" spans="1:1" x14ac:dyDescent="0.3">
      <c r="A45993" s="8"/>
    </row>
    <row r="45994" spans="1:1" x14ac:dyDescent="0.3">
      <c r="A45994" s="8"/>
    </row>
    <row r="45995" spans="1:1" x14ac:dyDescent="0.3">
      <c r="A45995" s="8"/>
    </row>
    <row r="45996" spans="1:1" x14ac:dyDescent="0.3">
      <c r="A45996" s="8"/>
    </row>
    <row r="45997" spans="1:1" x14ac:dyDescent="0.3">
      <c r="A45997" s="8"/>
    </row>
    <row r="45998" spans="1:1" x14ac:dyDescent="0.3">
      <c r="A45998" s="8"/>
    </row>
    <row r="45999" spans="1:1" x14ac:dyDescent="0.3">
      <c r="A45999" s="8"/>
    </row>
    <row r="46000" spans="1:1" x14ac:dyDescent="0.3">
      <c r="A46000" s="8"/>
    </row>
    <row r="46001" spans="1:1" x14ac:dyDescent="0.3">
      <c r="A46001" s="8"/>
    </row>
    <row r="46002" spans="1:1" x14ac:dyDescent="0.3">
      <c r="A46002" s="8"/>
    </row>
    <row r="46003" spans="1:1" x14ac:dyDescent="0.3">
      <c r="A46003" s="8"/>
    </row>
    <row r="46004" spans="1:1" x14ac:dyDescent="0.3">
      <c r="A46004" s="8"/>
    </row>
    <row r="46005" spans="1:1" x14ac:dyDescent="0.3">
      <c r="A46005" s="8"/>
    </row>
    <row r="46006" spans="1:1" x14ac:dyDescent="0.3">
      <c r="A46006" s="8"/>
    </row>
    <row r="46007" spans="1:1" x14ac:dyDescent="0.3">
      <c r="A46007" s="8"/>
    </row>
    <row r="46008" spans="1:1" x14ac:dyDescent="0.3">
      <c r="A46008" s="8"/>
    </row>
    <row r="46009" spans="1:1" x14ac:dyDescent="0.3">
      <c r="A46009" s="8"/>
    </row>
    <row r="46010" spans="1:1" x14ac:dyDescent="0.3">
      <c r="A46010" s="8"/>
    </row>
    <row r="46011" spans="1:1" x14ac:dyDescent="0.3">
      <c r="A46011" s="8"/>
    </row>
    <row r="46012" spans="1:1" x14ac:dyDescent="0.3">
      <c r="A46012" s="8"/>
    </row>
    <row r="46013" spans="1:1" x14ac:dyDescent="0.3">
      <c r="A46013" s="8"/>
    </row>
    <row r="46014" spans="1:1" x14ac:dyDescent="0.3">
      <c r="A46014" s="8"/>
    </row>
    <row r="46015" spans="1:1" x14ac:dyDescent="0.3">
      <c r="A46015" s="8"/>
    </row>
    <row r="46016" spans="1:1" x14ac:dyDescent="0.3">
      <c r="A46016" s="8"/>
    </row>
    <row r="46017" spans="1:1" x14ac:dyDescent="0.3">
      <c r="A46017" s="8"/>
    </row>
    <row r="46018" spans="1:1" x14ac:dyDescent="0.3">
      <c r="A46018" s="8"/>
    </row>
    <row r="46019" spans="1:1" x14ac:dyDescent="0.3">
      <c r="A46019" s="8"/>
    </row>
    <row r="46020" spans="1:1" x14ac:dyDescent="0.3">
      <c r="A46020" s="8"/>
    </row>
    <row r="46021" spans="1:1" x14ac:dyDescent="0.3">
      <c r="A46021" s="8"/>
    </row>
    <row r="46022" spans="1:1" x14ac:dyDescent="0.3">
      <c r="A46022" s="8"/>
    </row>
    <row r="46023" spans="1:1" x14ac:dyDescent="0.3">
      <c r="A46023" s="8"/>
    </row>
    <row r="46024" spans="1:1" x14ac:dyDescent="0.3">
      <c r="A46024" s="8"/>
    </row>
    <row r="46025" spans="1:1" x14ac:dyDescent="0.3">
      <c r="A46025" s="8"/>
    </row>
    <row r="46026" spans="1:1" x14ac:dyDescent="0.3">
      <c r="A46026" s="8"/>
    </row>
    <row r="46027" spans="1:1" x14ac:dyDescent="0.3">
      <c r="A46027" s="8"/>
    </row>
    <row r="46028" spans="1:1" x14ac:dyDescent="0.3">
      <c r="A46028" s="8"/>
    </row>
    <row r="46029" spans="1:1" x14ac:dyDescent="0.3">
      <c r="A46029" s="8"/>
    </row>
    <row r="46030" spans="1:1" x14ac:dyDescent="0.3">
      <c r="A46030" s="8"/>
    </row>
    <row r="46031" spans="1:1" x14ac:dyDescent="0.3">
      <c r="A46031" s="8"/>
    </row>
    <row r="46032" spans="1:1" x14ac:dyDescent="0.3">
      <c r="A46032" s="8"/>
    </row>
    <row r="46033" spans="1:1" x14ac:dyDescent="0.3">
      <c r="A46033" s="8"/>
    </row>
    <row r="46034" spans="1:1" x14ac:dyDescent="0.3">
      <c r="A46034" s="8"/>
    </row>
    <row r="46035" spans="1:1" x14ac:dyDescent="0.3">
      <c r="A46035" s="8"/>
    </row>
    <row r="46036" spans="1:1" x14ac:dyDescent="0.3">
      <c r="A46036" s="8"/>
    </row>
    <row r="46037" spans="1:1" x14ac:dyDescent="0.3">
      <c r="A46037" s="8"/>
    </row>
    <row r="46038" spans="1:1" x14ac:dyDescent="0.3">
      <c r="A46038" s="8"/>
    </row>
    <row r="46039" spans="1:1" x14ac:dyDescent="0.3">
      <c r="A46039" s="8"/>
    </row>
    <row r="46040" spans="1:1" x14ac:dyDescent="0.3">
      <c r="A46040" s="8"/>
    </row>
    <row r="46041" spans="1:1" x14ac:dyDescent="0.3">
      <c r="A46041" s="8"/>
    </row>
    <row r="46042" spans="1:1" x14ac:dyDescent="0.3">
      <c r="A46042" s="8"/>
    </row>
    <row r="46043" spans="1:1" x14ac:dyDescent="0.3">
      <c r="A46043" s="8"/>
    </row>
    <row r="46044" spans="1:1" x14ac:dyDescent="0.3">
      <c r="A46044" s="8"/>
    </row>
    <row r="46045" spans="1:1" x14ac:dyDescent="0.3">
      <c r="A46045" s="8"/>
    </row>
    <row r="46046" spans="1:1" x14ac:dyDescent="0.3">
      <c r="A46046" s="8"/>
    </row>
    <row r="46047" spans="1:1" x14ac:dyDescent="0.3">
      <c r="A46047" s="8"/>
    </row>
    <row r="46048" spans="1:1" x14ac:dyDescent="0.3">
      <c r="A46048" s="8"/>
    </row>
    <row r="46049" spans="1:1" x14ac:dyDescent="0.3">
      <c r="A46049" s="8"/>
    </row>
    <row r="46050" spans="1:1" x14ac:dyDescent="0.3">
      <c r="A46050" s="8"/>
    </row>
    <row r="46051" spans="1:1" x14ac:dyDescent="0.3">
      <c r="A46051" s="8"/>
    </row>
    <row r="46052" spans="1:1" x14ac:dyDescent="0.3">
      <c r="A46052" s="8"/>
    </row>
    <row r="46053" spans="1:1" x14ac:dyDescent="0.3">
      <c r="A46053" s="8"/>
    </row>
    <row r="46054" spans="1:1" x14ac:dyDescent="0.3">
      <c r="A46054" s="8"/>
    </row>
    <row r="46055" spans="1:1" x14ac:dyDescent="0.3">
      <c r="A46055" s="8"/>
    </row>
    <row r="46056" spans="1:1" x14ac:dyDescent="0.3">
      <c r="A46056" s="8"/>
    </row>
    <row r="46057" spans="1:1" x14ac:dyDescent="0.3">
      <c r="A46057" s="8"/>
    </row>
    <row r="46058" spans="1:1" x14ac:dyDescent="0.3">
      <c r="A46058" s="8"/>
    </row>
    <row r="46059" spans="1:1" x14ac:dyDescent="0.3">
      <c r="A46059" s="8"/>
    </row>
    <row r="46060" spans="1:1" x14ac:dyDescent="0.3">
      <c r="A46060" s="8"/>
    </row>
    <row r="46061" spans="1:1" x14ac:dyDescent="0.3">
      <c r="A46061" s="8"/>
    </row>
    <row r="46062" spans="1:1" x14ac:dyDescent="0.3">
      <c r="A46062" s="8"/>
    </row>
    <row r="46063" spans="1:1" x14ac:dyDescent="0.3">
      <c r="A46063" s="8"/>
    </row>
    <row r="46064" spans="1:1" x14ac:dyDescent="0.3">
      <c r="A46064" s="8"/>
    </row>
    <row r="46065" spans="1:1" x14ac:dyDescent="0.3">
      <c r="A46065" s="8"/>
    </row>
    <row r="46066" spans="1:1" x14ac:dyDescent="0.3">
      <c r="A46066" s="8"/>
    </row>
    <row r="46067" spans="1:1" x14ac:dyDescent="0.3">
      <c r="A46067" s="8"/>
    </row>
    <row r="46068" spans="1:1" x14ac:dyDescent="0.3">
      <c r="A46068" s="8"/>
    </row>
    <row r="46069" spans="1:1" x14ac:dyDescent="0.3">
      <c r="A46069" s="8"/>
    </row>
    <row r="46070" spans="1:1" x14ac:dyDescent="0.3">
      <c r="A46070" s="8"/>
    </row>
    <row r="46071" spans="1:1" x14ac:dyDescent="0.3">
      <c r="A46071" s="8"/>
    </row>
    <row r="46072" spans="1:1" x14ac:dyDescent="0.3">
      <c r="A46072" s="8"/>
    </row>
    <row r="46073" spans="1:1" x14ac:dyDescent="0.3">
      <c r="A46073" s="8"/>
    </row>
    <row r="46074" spans="1:1" x14ac:dyDescent="0.3">
      <c r="A46074" s="8"/>
    </row>
    <row r="46075" spans="1:1" x14ac:dyDescent="0.3">
      <c r="A46075" s="8"/>
    </row>
    <row r="46076" spans="1:1" x14ac:dyDescent="0.3">
      <c r="A46076" s="8"/>
    </row>
    <row r="46077" spans="1:1" x14ac:dyDescent="0.3">
      <c r="A46077" s="8"/>
    </row>
    <row r="46078" spans="1:1" x14ac:dyDescent="0.3">
      <c r="A46078" s="8"/>
    </row>
    <row r="46079" spans="1:1" x14ac:dyDescent="0.3">
      <c r="A46079" s="8"/>
    </row>
    <row r="46080" spans="1:1" x14ac:dyDescent="0.3">
      <c r="A46080" s="8"/>
    </row>
    <row r="46081" spans="1:1" x14ac:dyDescent="0.3">
      <c r="A46081" s="8"/>
    </row>
    <row r="46082" spans="1:1" x14ac:dyDescent="0.3">
      <c r="A46082" s="8"/>
    </row>
    <row r="46083" spans="1:1" x14ac:dyDescent="0.3">
      <c r="A46083" s="8"/>
    </row>
    <row r="46084" spans="1:1" x14ac:dyDescent="0.3">
      <c r="A46084" s="8"/>
    </row>
    <row r="46085" spans="1:1" x14ac:dyDescent="0.3">
      <c r="A46085" s="8"/>
    </row>
    <row r="46086" spans="1:1" x14ac:dyDescent="0.3">
      <c r="A46086" s="8"/>
    </row>
    <row r="46087" spans="1:1" x14ac:dyDescent="0.3">
      <c r="A46087" s="8"/>
    </row>
    <row r="46088" spans="1:1" x14ac:dyDescent="0.3">
      <c r="A46088" s="8"/>
    </row>
    <row r="46089" spans="1:1" x14ac:dyDescent="0.3">
      <c r="A46089" s="8"/>
    </row>
    <row r="46090" spans="1:1" x14ac:dyDescent="0.3">
      <c r="A46090" s="8"/>
    </row>
    <row r="46091" spans="1:1" x14ac:dyDescent="0.3">
      <c r="A46091" s="8"/>
    </row>
    <row r="46092" spans="1:1" x14ac:dyDescent="0.3">
      <c r="A46092" s="8"/>
    </row>
    <row r="46093" spans="1:1" x14ac:dyDescent="0.3">
      <c r="A46093" s="8"/>
    </row>
    <row r="46094" spans="1:1" x14ac:dyDescent="0.3">
      <c r="A46094" s="8"/>
    </row>
    <row r="46095" spans="1:1" x14ac:dyDescent="0.3">
      <c r="A46095" s="8"/>
    </row>
    <row r="46096" spans="1:1" x14ac:dyDescent="0.3">
      <c r="A46096" s="8"/>
    </row>
    <row r="46097" spans="1:1" x14ac:dyDescent="0.3">
      <c r="A46097" s="8"/>
    </row>
    <row r="46098" spans="1:1" x14ac:dyDescent="0.3">
      <c r="A46098" s="8"/>
    </row>
    <row r="46099" spans="1:1" x14ac:dyDescent="0.3">
      <c r="A46099" s="8"/>
    </row>
    <row r="46100" spans="1:1" x14ac:dyDescent="0.3">
      <c r="A46100" s="8"/>
    </row>
    <row r="46101" spans="1:1" x14ac:dyDescent="0.3">
      <c r="A46101" s="8"/>
    </row>
    <row r="46102" spans="1:1" x14ac:dyDescent="0.3">
      <c r="A46102" s="8"/>
    </row>
    <row r="46103" spans="1:1" x14ac:dyDescent="0.3">
      <c r="A46103" s="8"/>
    </row>
    <row r="46104" spans="1:1" x14ac:dyDescent="0.3">
      <c r="A46104" s="8"/>
    </row>
    <row r="46105" spans="1:1" x14ac:dyDescent="0.3">
      <c r="A46105" s="8"/>
    </row>
    <row r="46106" spans="1:1" x14ac:dyDescent="0.3">
      <c r="A46106" s="8"/>
    </row>
    <row r="46107" spans="1:1" x14ac:dyDescent="0.3">
      <c r="A46107" s="8"/>
    </row>
    <row r="46108" spans="1:1" x14ac:dyDescent="0.3">
      <c r="A46108" s="8"/>
    </row>
    <row r="46109" spans="1:1" x14ac:dyDescent="0.3">
      <c r="A46109" s="8"/>
    </row>
    <row r="46110" spans="1:1" x14ac:dyDescent="0.3">
      <c r="A46110" s="8"/>
    </row>
    <row r="46111" spans="1:1" x14ac:dyDescent="0.3">
      <c r="A46111" s="8"/>
    </row>
    <row r="46112" spans="1:1" x14ac:dyDescent="0.3">
      <c r="A46112" s="8"/>
    </row>
    <row r="46113" spans="1:1" x14ac:dyDescent="0.3">
      <c r="A46113" s="8"/>
    </row>
    <row r="46114" spans="1:1" x14ac:dyDescent="0.3">
      <c r="A46114" s="8"/>
    </row>
    <row r="46115" spans="1:1" x14ac:dyDescent="0.3">
      <c r="A46115" s="8"/>
    </row>
    <row r="46116" spans="1:1" x14ac:dyDescent="0.3">
      <c r="A46116" s="8"/>
    </row>
    <row r="46117" spans="1:1" x14ac:dyDescent="0.3">
      <c r="A46117" s="8"/>
    </row>
    <row r="46118" spans="1:1" x14ac:dyDescent="0.3">
      <c r="A46118" s="8"/>
    </row>
    <row r="46119" spans="1:1" x14ac:dyDescent="0.3">
      <c r="A46119" s="8"/>
    </row>
    <row r="46120" spans="1:1" x14ac:dyDescent="0.3">
      <c r="A46120" s="8"/>
    </row>
    <row r="46121" spans="1:1" x14ac:dyDescent="0.3">
      <c r="A46121" s="8"/>
    </row>
    <row r="46122" spans="1:1" x14ac:dyDescent="0.3">
      <c r="A46122" s="8"/>
    </row>
    <row r="46123" spans="1:1" x14ac:dyDescent="0.3">
      <c r="A46123" s="8"/>
    </row>
    <row r="46124" spans="1:1" x14ac:dyDescent="0.3">
      <c r="A46124" s="8"/>
    </row>
    <row r="46125" spans="1:1" x14ac:dyDescent="0.3">
      <c r="A46125" s="8"/>
    </row>
    <row r="46126" spans="1:1" x14ac:dyDescent="0.3">
      <c r="A46126" s="8"/>
    </row>
    <row r="46127" spans="1:1" x14ac:dyDescent="0.3">
      <c r="A46127" s="8"/>
    </row>
    <row r="46128" spans="1:1" x14ac:dyDescent="0.3">
      <c r="A46128" s="8"/>
    </row>
    <row r="46129" spans="1:1" x14ac:dyDescent="0.3">
      <c r="A46129" s="8"/>
    </row>
    <row r="46130" spans="1:1" x14ac:dyDescent="0.3">
      <c r="A46130" s="8"/>
    </row>
    <row r="46131" spans="1:1" x14ac:dyDescent="0.3">
      <c r="A46131" s="8"/>
    </row>
    <row r="46132" spans="1:1" x14ac:dyDescent="0.3">
      <c r="A46132" s="8"/>
    </row>
    <row r="46133" spans="1:1" x14ac:dyDescent="0.3">
      <c r="A46133" s="8"/>
    </row>
    <row r="46134" spans="1:1" x14ac:dyDescent="0.3">
      <c r="A46134" s="8"/>
    </row>
    <row r="46135" spans="1:1" x14ac:dyDescent="0.3">
      <c r="A46135" s="8"/>
    </row>
    <row r="46136" spans="1:1" x14ac:dyDescent="0.3">
      <c r="A46136" s="8"/>
    </row>
    <row r="46137" spans="1:1" x14ac:dyDescent="0.3">
      <c r="A46137" s="8"/>
    </row>
    <row r="46138" spans="1:1" x14ac:dyDescent="0.3">
      <c r="A46138" s="8"/>
    </row>
    <row r="46139" spans="1:1" x14ac:dyDescent="0.3">
      <c r="A46139" s="8"/>
    </row>
    <row r="46140" spans="1:1" x14ac:dyDescent="0.3">
      <c r="A46140" s="8"/>
    </row>
    <row r="46141" spans="1:1" x14ac:dyDescent="0.3">
      <c r="A46141" s="8"/>
    </row>
    <row r="46142" spans="1:1" x14ac:dyDescent="0.3">
      <c r="A46142" s="8"/>
    </row>
    <row r="46143" spans="1:1" x14ac:dyDescent="0.3">
      <c r="A46143" s="8"/>
    </row>
    <row r="46144" spans="1:1" x14ac:dyDescent="0.3">
      <c r="A46144" s="8"/>
    </row>
    <row r="46145" spans="1:1" x14ac:dyDescent="0.3">
      <c r="A46145" s="8"/>
    </row>
    <row r="46146" spans="1:1" x14ac:dyDescent="0.3">
      <c r="A46146" s="8"/>
    </row>
    <row r="46147" spans="1:1" x14ac:dyDescent="0.3">
      <c r="A46147" s="8"/>
    </row>
    <row r="46148" spans="1:1" x14ac:dyDescent="0.3">
      <c r="A46148" s="8"/>
    </row>
    <row r="46149" spans="1:1" x14ac:dyDescent="0.3">
      <c r="A46149" s="8"/>
    </row>
    <row r="46150" spans="1:1" x14ac:dyDescent="0.3">
      <c r="A46150" s="8"/>
    </row>
    <row r="46151" spans="1:1" x14ac:dyDescent="0.3">
      <c r="A46151" s="8"/>
    </row>
    <row r="46152" spans="1:1" x14ac:dyDescent="0.3">
      <c r="A46152" s="8"/>
    </row>
    <row r="46153" spans="1:1" x14ac:dyDescent="0.3">
      <c r="A46153" s="8"/>
    </row>
    <row r="46154" spans="1:1" x14ac:dyDescent="0.3">
      <c r="A46154" s="8"/>
    </row>
    <row r="46155" spans="1:1" x14ac:dyDescent="0.3">
      <c r="A46155" s="8"/>
    </row>
    <row r="46156" spans="1:1" x14ac:dyDescent="0.3">
      <c r="A46156" s="8"/>
    </row>
    <row r="46157" spans="1:1" x14ac:dyDescent="0.3">
      <c r="A46157" s="8"/>
    </row>
    <row r="46158" spans="1:1" x14ac:dyDescent="0.3">
      <c r="A46158" s="8"/>
    </row>
    <row r="46159" spans="1:1" x14ac:dyDescent="0.3">
      <c r="A46159" s="8"/>
    </row>
    <row r="46160" spans="1:1" x14ac:dyDescent="0.3">
      <c r="A46160" s="8"/>
    </row>
    <row r="46161" spans="1:1" x14ac:dyDescent="0.3">
      <c r="A46161" s="8"/>
    </row>
    <row r="46162" spans="1:1" x14ac:dyDescent="0.3">
      <c r="A46162" s="8"/>
    </row>
    <row r="46163" spans="1:1" x14ac:dyDescent="0.3">
      <c r="A46163" s="8"/>
    </row>
    <row r="46164" spans="1:1" x14ac:dyDescent="0.3">
      <c r="A46164" s="8"/>
    </row>
    <row r="46165" spans="1:1" x14ac:dyDescent="0.3">
      <c r="A46165" s="8"/>
    </row>
    <row r="46166" spans="1:1" x14ac:dyDescent="0.3">
      <c r="A46166" s="8"/>
    </row>
    <row r="46167" spans="1:1" x14ac:dyDescent="0.3">
      <c r="A46167" s="8"/>
    </row>
    <row r="46168" spans="1:1" x14ac:dyDescent="0.3">
      <c r="A46168" s="8"/>
    </row>
    <row r="46169" spans="1:1" x14ac:dyDescent="0.3">
      <c r="A46169" s="8"/>
    </row>
    <row r="46170" spans="1:1" x14ac:dyDescent="0.3">
      <c r="A46170" s="8"/>
    </row>
    <row r="46171" spans="1:1" x14ac:dyDescent="0.3">
      <c r="A46171" s="8"/>
    </row>
    <row r="46172" spans="1:1" x14ac:dyDescent="0.3">
      <c r="A46172" s="8"/>
    </row>
    <row r="46173" spans="1:1" x14ac:dyDescent="0.3">
      <c r="A46173" s="8"/>
    </row>
    <row r="46174" spans="1:1" x14ac:dyDescent="0.3">
      <c r="A46174" s="8"/>
    </row>
    <row r="46175" spans="1:1" x14ac:dyDescent="0.3">
      <c r="A46175" s="8"/>
    </row>
    <row r="46176" spans="1:1" x14ac:dyDescent="0.3">
      <c r="A46176" s="8"/>
    </row>
    <row r="46177" spans="1:1" x14ac:dyDescent="0.3">
      <c r="A46177" s="8"/>
    </row>
    <row r="46178" spans="1:1" x14ac:dyDescent="0.3">
      <c r="A46178" s="8"/>
    </row>
    <row r="46179" spans="1:1" x14ac:dyDescent="0.3">
      <c r="A46179" s="8"/>
    </row>
    <row r="46180" spans="1:1" x14ac:dyDescent="0.3">
      <c r="A46180" s="8"/>
    </row>
    <row r="46181" spans="1:1" x14ac:dyDescent="0.3">
      <c r="A46181" s="8"/>
    </row>
    <row r="46182" spans="1:1" x14ac:dyDescent="0.3">
      <c r="A46182" s="8"/>
    </row>
    <row r="46183" spans="1:1" x14ac:dyDescent="0.3">
      <c r="A46183" s="8"/>
    </row>
    <row r="46184" spans="1:1" x14ac:dyDescent="0.3">
      <c r="A46184" s="8"/>
    </row>
    <row r="46185" spans="1:1" x14ac:dyDescent="0.3">
      <c r="A46185" s="8"/>
    </row>
    <row r="46186" spans="1:1" x14ac:dyDescent="0.3">
      <c r="A46186" s="8"/>
    </row>
    <row r="46187" spans="1:1" x14ac:dyDescent="0.3">
      <c r="A46187" s="8"/>
    </row>
    <row r="46188" spans="1:1" x14ac:dyDescent="0.3">
      <c r="A46188" s="8"/>
    </row>
    <row r="46189" spans="1:1" x14ac:dyDescent="0.3">
      <c r="A46189" s="8"/>
    </row>
    <row r="46190" spans="1:1" x14ac:dyDescent="0.3">
      <c r="A46190" s="8"/>
    </row>
    <row r="46191" spans="1:1" x14ac:dyDescent="0.3">
      <c r="A46191" s="8"/>
    </row>
    <row r="46192" spans="1:1" x14ac:dyDescent="0.3">
      <c r="A46192" s="8"/>
    </row>
    <row r="46193" spans="1:1" x14ac:dyDescent="0.3">
      <c r="A46193" s="8"/>
    </row>
    <row r="46194" spans="1:1" x14ac:dyDescent="0.3">
      <c r="A46194" s="8"/>
    </row>
    <row r="46195" spans="1:1" x14ac:dyDescent="0.3">
      <c r="A46195" s="8"/>
    </row>
    <row r="46196" spans="1:1" x14ac:dyDescent="0.3">
      <c r="A46196" s="8"/>
    </row>
    <row r="46197" spans="1:1" x14ac:dyDescent="0.3">
      <c r="A46197" s="8"/>
    </row>
    <row r="46198" spans="1:1" x14ac:dyDescent="0.3">
      <c r="A46198" s="8"/>
    </row>
    <row r="46199" spans="1:1" x14ac:dyDescent="0.3">
      <c r="A46199" s="8"/>
    </row>
    <row r="46200" spans="1:1" x14ac:dyDescent="0.3">
      <c r="A46200" s="8"/>
    </row>
    <row r="46201" spans="1:1" x14ac:dyDescent="0.3">
      <c r="A46201" s="8"/>
    </row>
    <row r="46202" spans="1:1" x14ac:dyDescent="0.3">
      <c r="A46202" s="8"/>
    </row>
    <row r="46203" spans="1:1" x14ac:dyDescent="0.3">
      <c r="A46203" s="8"/>
    </row>
    <row r="46204" spans="1:1" x14ac:dyDescent="0.3">
      <c r="A46204" s="8"/>
    </row>
    <row r="46205" spans="1:1" x14ac:dyDescent="0.3">
      <c r="A46205" s="8"/>
    </row>
    <row r="46206" spans="1:1" x14ac:dyDescent="0.3">
      <c r="A46206" s="8"/>
    </row>
    <row r="46207" spans="1:1" x14ac:dyDescent="0.3">
      <c r="A46207" s="8"/>
    </row>
    <row r="46208" spans="1:1" x14ac:dyDescent="0.3">
      <c r="A46208" s="8"/>
    </row>
    <row r="46209" spans="1:1" x14ac:dyDescent="0.3">
      <c r="A46209" s="8"/>
    </row>
    <row r="46210" spans="1:1" x14ac:dyDescent="0.3">
      <c r="A46210" s="8"/>
    </row>
    <row r="46211" spans="1:1" x14ac:dyDescent="0.3">
      <c r="A46211" s="8"/>
    </row>
    <row r="46212" spans="1:1" x14ac:dyDescent="0.3">
      <c r="A46212" s="8"/>
    </row>
    <row r="46213" spans="1:1" x14ac:dyDescent="0.3">
      <c r="A46213" s="8"/>
    </row>
    <row r="46214" spans="1:1" x14ac:dyDescent="0.3">
      <c r="A46214" s="8"/>
    </row>
    <row r="46215" spans="1:1" x14ac:dyDescent="0.3">
      <c r="A46215" s="8"/>
    </row>
    <row r="46216" spans="1:1" x14ac:dyDescent="0.3">
      <c r="A46216" s="8"/>
    </row>
    <row r="46217" spans="1:1" x14ac:dyDescent="0.3">
      <c r="A46217" s="8"/>
    </row>
    <row r="46218" spans="1:1" x14ac:dyDescent="0.3">
      <c r="A46218" s="8"/>
    </row>
    <row r="46219" spans="1:1" x14ac:dyDescent="0.3">
      <c r="A46219" s="8"/>
    </row>
    <row r="46220" spans="1:1" x14ac:dyDescent="0.3">
      <c r="A46220" s="8"/>
    </row>
    <row r="46221" spans="1:1" x14ac:dyDescent="0.3">
      <c r="A46221" s="8"/>
    </row>
    <row r="46222" spans="1:1" x14ac:dyDescent="0.3">
      <c r="A46222" s="8"/>
    </row>
    <row r="46223" spans="1:1" x14ac:dyDescent="0.3">
      <c r="A46223" s="8"/>
    </row>
    <row r="46224" spans="1:1" x14ac:dyDescent="0.3">
      <c r="A46224" s="8"/>
    </row>
    <row r="46225" spans="1:1" x14ac:dyDescent="0.3">
      <c r="A46225" s="8"/>
    </row>
    <row r="46226" spans="1:1" x14ac:dyDescent="0.3">
      <c r="A46226" s="8"/>
    </row>
    <row r="46227" spans="1:1" x14ac:dyDescent="0.3">
      <c r="A46227" s="8"/>
    </row>
    <row r="46228" spans="1:1" x14ac:dyDescent="0.3">
      <c r="A46228" s="8"/>
    </row>
    <row r="46229" spans="1:1" x14ac:dyDescent="0.3">
      <c r="A46229" s="8"/>
    </row>
    <row r="46230" spans="1:1" x14ac:dyDescent="0.3">
      <c r="A46230" s="8"/>
    </row>
    <row r="46231" spans="1:1" x14ac:dyDescent="0.3">
      <c r="A46231" s="8"/>
    </row>
    <row r="46232" spans="1:1" x14ac:dyDescent="0.3">
      <c r="A46232" s="8"/>
    </row>
    <row r="46233" spans="1:1" x14ac:dyDescent="0.3">
      <c r="A46233" s="8"/>
    </row>
    <row r="46234" spans="1:1" x14ac:dyDescent="0.3">
      <c r="A46234" s="8"/>
    </row>
    <row r="46235" spans="1:1" x14ac:dyDescent="0.3">
      <c r="A46235" s="8"/>
    </row>
    <row r="46236" spans="1:1" x14ac:dyDescent="0.3">
      <c r="A46236" s="8"/>
    </row>
    <row r="46237" spans="1:1" x14ac:dyDescent="0.3">
      <c r="A46237" s="8"/>
    </row>
    <row r="46238" spans="1:1" x14ac:dyDescent="0.3">
      <c r="A46238" s="8"/>
    </row>
    <row r="46239" spans="1:1" x14ac:dyDescent="0.3">
      <c r="A46239" s="8"/>
    </row>
    <row r="46240" spans="1:1" x14ac:dyDescent="0.3">
      <c r="A46240" s="8"/>
    </row>
    <row r="46241" spans="1:1" x14ac:dyDescent="0.3">
      <c r="A46241" s="8"/>
    </row>
    <row r="46242" spans="1:1" x14ac:dyDescent="0.3">
      <c r="A46242" s="8"/>
    </row>
    <row r="46243" spans="1:1" x14ac:dyDescent="0.3">
      <c r="A46243" s="8"/>
    </row>
    <row r="46244" spans="1:1" x14ac:dyDescent="0.3">
      <c r="A46244" s="8"/>
    </row>
    <row r="46245" spans="1:1" x14ac:dyDescent="0.3">
      <c r="A46245" s="8"/>
    </row>
    <row r="46246" spans="1:1" x14ac:dyDescent="0.3">
      <c r="A46246" s="8"/>
    </row>
    <row r="46247" spans="1:1" x14ac:dyDescent="0.3">
      <c r="A46247" s="8"/>
    </row>
    <row r="46248" spans="1:1" x14ac:dyDescent="0.3">
      <c r="A46248" s="8"/>
    </row>
    <row r="46249" spans="1:1" x14ac:dyDescent="0.3">
      <c r="A46249" s="8"/>
    </row>
    <row r="46250" spans="1:1" x14ac:dyDescent="0.3">
      <c r="A46250" s="8"/>
    </row>
    <row r="46251" spans="1:1" x14ac:dyDescent="0.3">
      <c r="A46251" s="8"/>
    </row>
    <row r="46252" spans="1:1" x14ac:dyDescent="0.3">
      <c r="A46252" s="8"/>
    </row>
    <row r="46253" spans="1:1" x14ac:dyDescent="0.3">
      <c r="A46253" s="8"/>
    </row>
    <row r="46254" spans="1:1" x14ac:dyDescent="0.3">
      <c r="A46254" s="8"/>
    </row>
    <row r="46255" spans="1:1" x14ac:dyDescent="0.3">
      <c r="A46255" s="8"/>
    </row>
    <row r="46256" spans="1:1" x14ac:dyDescent="0.3">
      <c r="A46256" s="8"/>
    </row>
    <row r="46257" spans="1:1" x14ac:dyDescent="0.3">
      <c r="A46257" s="8"/>
    </row>
    <row r="46258" spans="1:1" x14ac:dyDescent="0.3">
      <c r="A46258" s="8"/>
    </row>
    <row r="46259" spans="1:1" x14ac:dyDescent="0.3">
      <c r="A46259" s="8"/>
    </row>
    <row r="46260" spans="1:1" x14ac:dyDescent="0.3">
      <c r="A46260" s="8"/>
    </row>
    <row r="46261" spans="1:1" x14ac:dyDescent="0.3">
      <c r="A46261" s="8"/>
    </row>
    <row r="46262" spans="1:1" x14ac:dyDescent="0.3">
      <c r="A46262" s="8"/>
    </row>
    <row r="46263" spans="1:1" x14ac:dyDescent="0.3">
      <c r="A46263" s="8"/>
    </row>
    <row r="46264" spans="1:1" x14ac:dyDescent="0.3">
      <c r="A46264" s="8"/>
    </row>
    <row r="46265" spans="1:1" x14ac:dyDescent="0.3">
      <c r="A46265" s="8"/>
    </row>
    <row r="46266" spans="1:1" x14ac:dyDescent="0.3">
      <c r="A46266" s="8"/>
    </row>
    <row r="46267" spans="1:1" x14ac:dyDescent="0.3">
      <c r="A46267" s="8"/>
    </row>
    <row r="46268" spans="1:1" x14ac:dyDescent="0.3">
      <c r="A46268" s="8"/>
    </row>
    <row r="46269" spans="1:1" x14ac:dyDescent="0.3">
      <c r="A46269" s="8"/>
    </row>
    <row r="46270" spans="1:1" x14ac:dyDescent="0.3">
      <c r="A46270" s="8"/>
    </row>
    <row r="46271" spans="1:1" x14ac:dyDescent="0.3">
      <c r="A46271" s="8"/>
    </row>
    <row r="46272" spans="1:1" x14ac:dyDescent="0.3">
      <c r="A46272" s="8"/>
    </row>
    <row r="46273" spans="1:1" x14ac:dyDescent="0.3">
      <c r="A46273" s="8"/>
    </row>
    <row r="46274" spans="1:1" x14ac:dyDescent="0.3">
      <c r="A46274" s="8"/>
    </row>
    <row r="46275" spans="1:1" x14ac:dyDescent="0.3">
      <c r="A46275" s="8"/>
    </row>
    <row r="46276" spans="1:1" x14ac:dyDescent="0.3">
      <c r="A46276" s="8"/>
    </row>
    <row r="46277" spans="1:1" x14ac:dyDescent="0.3">
      <c r="A46277" s="8"/>
    </row>
    <row r="46278" spans="1:1" x14ac:dyDescent="0.3">
      <c r="A46278" s="8"/>
    </row>
    <row r="46279" spans="1:1" x14ac:dyDescent="0.3">
      <c r="A46279" s="8"/>
    </row>
    <row r="46280" spans="1:1" x14ac:dyDescent="0.3">
      <c r="A46280" s="8"/>
    </row>
    <row r="46281" spans="1:1" x14ac:dyDescent="0.3">
      <c r="A46281" s="8"/>
    </row>
    <row r="46282" spans="1:1" x14ac:dyDescent="0.3">
      <c r="A46282" s="8"/>
    </row>
    <row r="46283" spans="1:1" x14ac:dyDescent="0.3">
      <c r="A46283" s="8"/>
    </row>
    <row r="46284" spans="1:1" x14ac:dyDescent="0.3">
      <c r="A46284" s="8"/>
    </row>
    <row r="46285" spans="1:1" x14ac:dyDescent="0.3">
      <c r="A46285" s="8"/>
    </row>
    <row r="46286" spans="1:1" x14ac:dyDescent="0.3">
      <c r="A46286" s="8"/>
    </row>
    <row r="46287" spans="1:1" x14ac:dyDescent="0.3">
      <c r="A46287" s="8"/>
    </row>
    <row r="46288" spans="1:1" x14ac:dyDescent="0.3">
      <c r="A46288" s="8"/>
    </row>
    <row r="46289" spans="1:1" x14ac:dyDescent="0.3">
      <c r="A46289" s="8"/>
    </row>
    <row r="46290" spans="1:1" x14ac:dyDescent="0.3">
      <c r="A46290" s="8"/>
    </row>
    <row r="46291" spans="1:1" x14ac:dyDescent="0.3">
      <c r="A46291" s="8"/>
    </row>
    <row r="46292" spans="1:1" x14ac:dyDescent="0.3">
      <c r="A46292" s="8"/>
    </row>
    <row r="46293" spans="1:1" x14ac:dyDescent="0.3">
      <c r="A46293" s="8"/>
    </row>
    <row r="46294" spans="1:1" x14ac:dyDescent="0.3">
      <c r="A46294" s="8"/>
    </row>
    <row r="46295" spans="1:1" x14ac:dyDescent="0.3">
      <c r="A46295" s="8"/>
    </row>
    <row r="46296" spans="1:1" x14ac:dyDescent="0.3">
      <c r="A46296" s="8"/>
    </row>
    <row r="46297" spans="1:1" x14ac:dyDescent="0.3">
      <c r="A46297" s="8"/>
    </row>
    <row r="46298" spans="1:1" x14ac:dyDescent="0.3">
      <c r="A46298" s="8"/>
    </row>
    <row r="46299" spans="1:1" x14ac:dyDescent="0.3">
      <c r="A46299" s="8"/>
    </row>
    <row r="46300" spans="1:1" x14ac:dyDescent="0.3">
      <c r="A46300" s="8"/>
    </row>
    <row r="46301" spans="1:1" x14ac:dyDescent="0.3">
      <c r="A46301" s="8"/>
    </row>
    <row r="46302" spans="1:1" x14ac:dyDescent="0.3">
      <c r="A46302" s="8"/>
    </row>
    <row r="46303" spans="1:1" x14ac:dyDescent="0.3">
      <c r="A46303" s="8"/>
    </row>
    <row r="46304" spans="1:1" x14ac:dyDescent="0.3">
      <c r="A46304" s="8"/>
    </row>
    <row r="46305" spans="1:1" x14ac:dyDescent="0.3">
      <c r="A46305" s="8"/>
    </row>
    <row r="46306" spans="1:1" x14ac:dyDescent="0.3">
      <c r="A46306" s="8"/>
    </row>
    <row r="46307" spans="1:1" x14ac:dyDescent="0.3">
      <c r="A46307" s="8"/>
    </row>
    <row r="46308" spans="1:1" x14ac:dyDescent="0.3">
      <c r="A46308" s="8"/>
    </row>
    <row r="46309" spans="1:1" x14ac:dyDescent="0.3">
      <c r="A46309" s="8"/>
    </row>
    <row r="46310" spans="1:1" x14ac:dyDescent="0.3">
      <c r="A46310" s="8"/>
    </row>
    <row r="46311" spans="1:1" x14ac:dyDescent="0.3">
      <c r="A46311" s="8"/>
    </row>
    <row r="46312" spans="1:1" x14ac:dyDescent="0.3">
      <c r="A46312" s="8"/>
    </row>
    <row r="46313" spans="1:1" x14ac:dyDescent="0.3">
      <c r="A46313" s="8"/>
    </row>
    <row r="46314" spans="1:1" x14ac:dyDescent="0.3">
      <c r="A46314" s="8"/>
    </row>
    <row r="46315" spans="1:1" x14ac:dyDescent="0.3">
      <c r="A46315" s="8"/>
    </row>
    <row r="46316" spans="1:1" x14ac:dyDescent="0.3">
      <c r="A46316" s="8"/>
    </row>
    <row r="46317" spans="1:1" x14ac:dyDescent="0.3">
      <c r="A46317" s="8"/>
    </row>
    <row r="46318" spans="1:1" x14ac:dyDescent="0.3">
      <c r="A46318" s="8"/>
    </row>
    <row r="46319" spans="1:1" x14ac:dyDescent="0.3">
      <c r="A46319" s="8"/>
    </row>
    <row r="46320" spans="1:1" x14ac:dyDescent="0.3">
      <c r="A46320" s="8"/>
    </row>
    <row r="46321" spans="1:1" x14ac:dyDescent="0.3">
      <c r="A46321" s="8"/>
    </row>
    <row r="46322" spans="1:1" x14ac:dyDescent="0.3">
      <c r="A46322" s="8"/>
    </row>
    <row r="46323" spans="1:1" x14ac:dyDescent="0.3">
      <c r="A46323" s="8"/>
    </row>
    <row r="46324" spans="1:1" x14ac:dyDescent="0.3">
      <c r="A46324" s="8"/>
    </row>
    <row r="46325" spans="1:1" x14ac:dyDescent="0.3">
      <c r="A46325" s="8"/>
    </row>
    <row r="46326" spans="1:1" x14ac:dyDescent="0.3">
      <c r="A46326" s="8"/>
    </row>
    <row r="46327" spans="1:1" x14ac:dyDescent="0.3">
      <c r="A46327" s="8"/>
    </row>
    <row r="46328" spans="1:1" x14ac:dyDescent="0.3">
      <c r="A46328" s="8"/>
    </row>
    <row r="46329" spans="1:1" x14ac:dyDescent="0.3">
      <c r="A46329" s="8"/>
    </row>
    <row r="46330" spans="1:1" x14ac:dyDescent="0.3">
      <c r="A46330" s="8"/>
    </row>
    <row r="46331" spans="1:1" x14ac:dyDescent="0.3">
      <c r="A46331" s="8"/>
    </row>
    <row r="46332" spans="1:1" x14ac:dyDescent="0.3">
      <c r="A46332" s="8"/>
    </row>
    <row r="46333" spans="1:1" x14ac:dyDescent="0.3">
      <c r="A46333" s="8"/>
    </row>
    <row r="46334" spans="1:1" x14ac:dyDescent="0.3">
      <c r="A46334" s="8"/>
    </row>
    <row r="46335" spans="1:1" x14ac:dyDescent="0.3">
      <c r="A46335" s="8"/>
    </row>
    <row r="46336" spans="1:1" x14ac:dyDescent="0.3">
      <c r="A46336" s="8"/>
    </row>
    <row r="46337" spans="1:1" x14ac:dyDescent="0.3">
      <c r="A46337" s="8"/>
    </row>
    <row r="46338" spans="1:1" x14ac:dyDescent="0.3">
      <c r="A46338" s="8"/>
    </row>
    <row r="46339" spans="1:1" x14ac:dyDescent="0.3">
      <c r="A46339" s="8"/>
    </row>
    <row r="46340" spans="1:1" x14ac:dyDescent="0.3">
      <c r="A46340" s="8"/>
    </row>
    <row r="46341" spans="1:1" x14ac:dyDescent="0.3">
      <c r="A46341" s="8"/>
    </row>
    <row r="46342" spans="1:1" x14ac:dyDescent="0.3">
      <c r="A46342" s="8"/>
    </row>
    <row r="46343" spans="1:1" x14ac:dyDescent="0.3">
      <c r="A46343" s="8"/>
    </row>
    <row r="46344" spans="1:1" x14ac:dyDescent="0.3">
      <c r="A46344" s="8"/>
    </row>
    <row r="46345" spans="1:1" x14ac:dyDescent="0.3">
      <c r="A46345" s="8"/>
    </row>
    <row r="46346" spans="1:1" x14ac:dyDescent="0.3">
      <c r="A46346" s="8"/>
    </row>
    <row r="46347" spans="1:1" x14ac:dyDescent="0.3">
      <c r="A46347" s="8"/>
    </row>
    <row r="46348" spans="1:1" x14ac:dyDescent="0.3">
      <c r="A46348" s="8"/>
    </row>
    <row r="46349" spans="1:1" x14ac:dyDescent="0.3">
      <c r="A46349" s="8"/>
    </row>
    <row r="46350" spans="1:1" x14ac:dyDescent="0.3">
      <c r="A46350" s="8"/>
    </row>
    <row r="46351" spans="1:1" x14ac:dyDescent="0.3">
      <c r="A46351" s="8"/>
    </row>
    <row r="46352" spans="1:1" x14ac:dyDescent="0.3">
      <c r="A46352" s="8"/>
    </row>
    <row r="46353" spans="1:1" x14ac:dyDescent="0.3">
      <c r="A46353" s="8"/>
    </row>
    <row r="46354" spans="1:1" x14ac:dyDescent="0.3">
      <c r="A46354" s="8"/>
    </row>
    <row r="46355" spans="1:1" x14ac:dyDescent="0.3">
      <c r="A46355" s="8"/>
    </row>
    <row r="46356" spans="1:1" x14ac:dyDescent="0.3">
      <c r="A46356" s="8"/>
    </row>
    <row r="46357" spans="1:1" x14ac:dyDescent="0.3">
      <c r="A46357" s="8"/>
    </row>
    <row r="46358" spans="1:1" x14ac:dyDescent="0.3">
      <c r="A46358" s="8"/>
    </row>
    <row r="46359" spans="1:1" x14ac:dyDescent="0.3">
      <c r="A46359" s="8"/>
    </row>
    <row r="46360" spans="1:1" x14ac:dyDescent="0.3">
      <c r="A46360" s="8"/>
    </row>
    <row r="46361" spans="1:1" x14ac:dyDescent="0.3">
      <c r="A46361" s="8"/>
    </row>
    <row r="46362" spans="1:1" x14ac:dyDescent="0.3">
      <c r="A46362" s="8"/>
    </row>
    <row r="46363" spans="1:1" x14ac:dyDescent="0.3">
      <c r="A46363" s="8"/>
    </row>
    <row r="46364" spans="1:1" x14ac:dyDescent="0.3">
      <c r="A46364" s="8"/>
    </row>
    <row r="46365" spans="1:1" x14ac:dyDescent="0.3">
      <c r="A46365" s="8"/>
    </row>
    <row r="46366" spans="1:1" x14ac:dyDescent="0.3">
      <c r="A46366" s="8"/>
    </row>
    <row r="46367" spans="1:1" x14ac:dyDescent="0.3">
      <c r="A46367" s="8"/>
    </row>
    <row r="46368" spans="1:1" x14ac:dyDescent="0.3">
      <c r="A46368" s="8"/>
    </row>
    <row r="46369" spans="1:1" x14ac:dyDescent="0.3">
      <c r="A46369" s="8"/>
    </row>
    <row r="46370" spans="1:1" x14ac:dyDescent="0.3">
      <c r="A46370" s="8"/>
    </row>
    <row r="46371" spans="1:1" x14ac:dyDescent="0.3">
      <c r="A46371" s="8"/>
    </row>
    <row r="46372" spans="1:1" x14ac:dyDescent="0.3">
      <c r="A46372" s="8"/>
    </row>
    <row r="46373" spans="1:1" x14ac:dyDescent="0.3">
      <c r="A46373" s="8"/>
    </row>
    <row r="46374" spans="1:1" x14ac:dyDescent="0.3">
      <c r="A46374" s="8"/>
    </row>
    <row r="46375" spans="1:1" x14ac:dyDescent="0.3">
      <c r="A46375" s="8"/>
    </row>
    <row r="46376" spans="1:1" x14ac:dyDescent="0.3">
      <c r="A46376" s="8"/>
    </row>
    <row r="46377" spans="1:1" x14ac:dyDescent="0.3">
      <c r="A46377" s="8"/>
    </row>
    <row r="46378" spans="1:1" x14ac:dyDescent="0.3">
      <c r="A46378" s="8"/>
    </row>
    <row r="46379" spans="1:1" x14ac:dyDescent="0.3">
      <c r="A46379" s="8"/>
    </row>
    <row r="46380" spans="1:1" x14ac:dyDescent="0.3">
      <c r="A46380" s="8"/>
    </row>
    <row r="46381" spans="1:1" x14ac:dyDescent="0.3">
      <c r="A46381" s="8"/>
    </row>
    <row r="46382" spans="1:1" x14ac:dyDescent="0.3">
      <c r="A46382" s="8"/>
    </row>
    <row r="46383" spans="1:1" x14ac:dyDescent="0.3">
      <c r="A46383" s="8"/>
    </row>
    <row r="46384" spans="1:1" x14ac:dyDescent="0.3">
      <c r="A46384" s="8"/>
    </row>
    <row r="46385" spans="1:1" x14ac:dyDescent="0.3">
      <c r="A46385" s="8"/>
    </row>
    <row r="46386" spans="1:1" x14ac:dyDescent="0.3">
      <c r="A46386" s="8"/>
    </row>
    <row r="46387" spans="1:1" x14ac:dyDescent="0.3">
      <c r="A46387" s="8"/>
    </row>
    <row r="46388" spans="1:1" x14ac:dyDescent="0.3">
      <c r="A46388" s="8"/>
    </row>
    <row r="46389" spans="1:1" x14ac:dyDescent="0.3">
      <c r="A46389" s="8"/>
    </row>
    <row r="46390" spans="1:1" x14ac:dyDescent="0.3">
      <c r="A46390" s="8"/>
    </row>
    <row r="46391" spans="1:1" x14ac:dyDescent="0.3">
      <c r="A46391" s="8"/>
    </row>
    <row r="46392" spans="1:1" x14ac:dyDescent="0.3">
      <c r="A46392" s="8"/>
    </row>
    <row r="46393" spans="1:1" x14ac:dyDescent="0.3">
      <c r="A46393" s="8"/>
    </row>
    <row r="46394" spans="1:1" x14ac:dyDescent="0.3">
      <c r="A46394" s="8"/>
    </row>
    <row r="46395" spans="1:1" x14ac:dyDescent="0.3">
      <c r="A46395" s="8"/>
    </row>
    <row r="46396" spans="1:1" x14ac:dyDescent="0.3">
      <c r="A46396" s="8"/>
    </row>
    <row r="46397" spans="1:1" x14ac:dyDescent="0.3">
      <c r="A46397" s="8"/>
    </row>
    <row r="46398" spans="1:1" x14ac:dyDescent="0.3">
      <c r="A46398" s="8"/>
    </row>
    <row r="46399" spans="1:1" x14ac:dyDescent="0.3">
      <c r="A46399" s="8"/>
    </row>
    <row r="46400" spans="1:1" x14ac:dyDescent="0.3">
      <c r="A46400" s="8"/>
    </row>
    <row r="46401" spans="1:1" x14ac:dyDescent="0.3">
      <c r="A46401" s="8"/>
    </row>
    <row r="46402" spans="1:1" x14ac:dyDescent="0.3">
      <c r="A46402" s="8"/>
    </row>
    <row r="46403" spans="1:1" x14ac:dyDescent="0.3">
      <c r="A46403" s="8"/>
    </row>
    <row r="46404" spans="1:1" x14ac:dyDescent="0.3">
      <c r="A46404" s="8"/>
    </row>
    <row r="46405" spans="1:1" x14ac:dyDescent="0.3">
      <c r="A46405" s="8"/>
    </row>
    <row r="46406" spans="1:1" x14ac:dyDescent="0.3">
      <c r="A46406" s="8"/>
    </row>
    <row r="46407" spans="1:1" x14ac:dyDescent="0.3">
      <c r="A46407" s="8"/>
    </row>
    <row r="46408" spans="1:1" x14ac:dyDescent="0.3">
      <c r="A46408" s="8"/>
    </row>
    <row r="46409" spans="1:1" x14ac:dyDescent="0.3">
      <c r="A46409" s="8"/>
    </row>
    <row r="46410" spans="1:1" x14ac:dyDescent="0.3">
      <c r="A46410" s="8"/>
    </row>
    <row r="46411" spans="1:1" x14ac:dyDescent="0.3">
      <c r="A46411" s="8"/>
    </row>
    <row r="46412" spans="1:1" x14ac:dyDescent="0.3">
      <c r="A46412" s="8"/>
    </row>
    <row r="46413" spans="1:1" x14ac:dyDescent="0.3">
      <c r="A46413" s="8"/>
    </row>
    <row r="46414" spans="1:1" x14ac:dyDescent="0.3">
      <c r="A46414" s="8"/>
    </row>
    <row r="46415" spans="1:1" x14ac:dyDescent="0.3">
      <c r="A46415" s="8"/>
    </row>
    <row r="46416" spans="1:1" x14ac:dyDescent="0.3">
      <c r="A46416" s="8"/>
    </row>
    <row r="46417" spans="1:1" x14ac:dyDescent="0.3">
      <c r="A46417" s="8"/>
    </row>
    <row r="46418" spans="1:1" x14ac:dyDescent="0.3">
      <c r="A46418" s="8"/>
    </row>
    <row r="46419" spans="1:1" x14ac:dyDescent="0.3">
      <c r="A46419" s="8"/>
    </row>
    <row r="46420" spans="1:1" x14ac:dyDescent="0.3">
      <c r="A46420" s="8"/>
    </row>
    <row r="46421" spans="1:1" x14ac:dyDescent="0.3">
      <c r="A46421" s="8"/>
    </row>
    <row r="46422" spans="1:1" x14ac:dyDescent="0.3">
      <c r="A46422" s="8"/>
    </row>
    <row r="46423" spans="1:1" x14ac:dyDescent="0.3">
      <c r="A46423" s="8"/>
    </row>
    <row r="46424" spans="1:1" x14ac:dyDescent="0.3">
      <c r="A46424" s="8"/>
    </row>
    <row r="46425" spans="1:1" x14ac:dyDescent="0.3">
      <c r="A46425" s="8"/>
    </row>
    <row r="46426" spans="1:1" x14ac:dyDescent="0.3">
      <c r="A46426" s="8"/>
    </row>
    <row r="46427" spans="1:1" x14ac:dyDescent="0.3">
      <c r="A46427" s="8"/>
    </row>
    <row r="46428" spans="1:1" x14ac:dyDescent="0.3">
      <c r="A46428" s="8"/>
    </row>
    <row r="46429" spans="1:1" x14ac:dyDescent="0.3">
      <c r="A46429" s="8"/>
    </row>
    <row r="46430" spans="1:1" x14ac:dyDescent="0.3">
      <c r="A46430" s="8"/>
    </row>
    <row r="46431" spans="1:1" x14ac:dyDescent="0.3">
      <c r="A46431" s="8"/>
    </row>
    <row r="46432" spans="1:1" x14ac:dyDescent="0.3">
      <c r="A46432" s="8"/>
    </row>
    <row r="46433" spans="1:1" x14ac:dyDescent="0.3">
      <c r="A46433" s="8"/>
    </row>
    <row r="46434" spans="1:1" x14ac:dyDescent="0.3">
      <c r="A46434" s="8"/>
    </row>
    <row r="46435" spans="1:1" x14ac:dyDescent="0.3">
      <c r="A46435" s="8"/>
    </row>
    <row r="46436" spans="1:1" x14ac:dyDescent="0.3">
      <c r="A46436" s="8"/>
    </row>
    <row r="46437" spans="1:1" x14ac:dyDescent="0.3">
      <c r="A46437" s="8"/>
    </row>
    <row r="46438" spans="1:1" x14ac:dyDescent="0.3">
      <c r="A46438" s="8"/>
    </row>
    <row r="46439" spans="1:1" x14ac:dyDescent="0.3">
      <c r="A46439" s="8"/>
    </row>
    <row r="46440" spans="1:1" x14ac:dyDescent="0.3">
      <c r="A46440" s="8"/>
    </row>
    <row r="46441" spans="1:1" x14ac:dyDescent="0.3">
      <c r="A46441" s="8"/>
    </row>
    <row r="46442" spans="1:1" x14ac:dyDescent="0.3">
      <c r="A46442" s="8"/>
    </row>
    <row r="46443" spans="1:1" x14ac:dyDescent="0.3">
      <c r="A46443" s="8"/>
    </row>
    <row r="46444" spans="1:1" x14ac:dyDescent="0.3">
      <c r="A46444" s="8"/>
    </row>
    <row r="46445" spans="1:1" x14ac:dyDescent="0.3">
      <c r="A46445" s="8"/>
    </row>
    <row r="46446" spans="1:1" x14ac:dyDescent="0.3">
      <c r="A46446" s="8"/>
    </row>
    <row r="46447" spans="1:1" x14ac:dyDescent="0.3">
      <c r="A46447" s="8"/>
    </row>
    <row r="46448" spans="1:1" x14ac:dyDescent="0.3">
      <c r="A46448" s="8"/>
    </row>
    <row r="46449" spans="1:1" x14ac:dyDescent="0.3">
      <c r="A46449" s="8"/>
    </row>
    <row r="46450" spans="1:1" x14ac:dyDescent="0.3">
      <c r="A46450" s="8"/>
    </row>
    <row r="46451" spans="1:1" x14ac:dyDescent="0.3">
      <c r="A46451" s="8"/>
    </row>
    <row r="46452" spans="1:1" x14ac:dyDescent="0.3">
      <c r="A46452" s="8"/>
    </row>
    <row r="46453" spans="1:1" x14ac:dyDescent="0.3">
      <c r="A46453" s="8"/>
    </row>
    <row r="46454" spans="1:1" x14ac:dyDescent="0.3">
      <c r="A46454" s="8"/>
    </row>
    <row r="46455" spans="1:1" x14ac:dyDescent="0.3">
      <c r="A46455" s="8"/>
    </row>
    <row r="46456" spans="1:1" x14ac:dyDescent="0.3">
      <c r="A46456" s="8"/>
    </row>
    <row r="46457" spans="1:1" x14ac:dyDescent="0.3">
      <c r="A46457" s="8"/>
    </row>
    <row r="46458" spans="1:1" x14ac:dyDescent="0.3">
      <c r="A46458" s="8"/>
    </row>
    <row r="46459" spans="1:1" x14ac:dyDescent="0.3">
      <c r="A46459" s="8"/>
    </row>
    <row r="46460" spans="1:1" x14ac:dyDescent="0.3">
      <c r="A46460" s="8"/>
    </row>
    <row r="46461" spans="1:1" x14ac:dyDescent="0.3">
      <c r="A46461" s="8"/>
    </row>
    <row r="46462" spans="1:1" x14ac:dyDescent="0.3">
      <c r="A46462" s="8"/>
    </row>
    <row r="46463" spans="1:1" x14ac:dyDescent="0.3">
      <c r="A46463" s="8"/>
    </row>
    <row r="46464" spans="1:1" x14ac:dyDescent="0.3">
      <c r="A46464" s="8"/>
    </row>
    <row r="46465" spans="1:1" x14ac:dyDescent="0.3">
      <c r="A46465" s="8"/>
    </row>
    <row r="46466" spans="1:1" x14ac:dyDescent="0.3">
      <c r="A46466" s="8"/>
    </row>
    <row r="46467" spans="1:1" x14ac:dyDescent="0.3">
      <c r="A46467" s="8"/>
    </row>
    <row r="46468" spans="1:1" x14ac:dyDescent="0.3">
      <c r="A46468" s="8"/>
    </row>
    <row r="46469" spans="1:1" x14ac:dyDescent="0.3">
      <c r="A46469" s="8"/>
    </row>
    <row r="46470" spans="1:1" x14ac:dyDescent="0.3">
      <c r="A46470" s="8"/>
    </row>
    <row r="46471" spans="1:1" x14ac:dyDescent="0.3">
      <c r="A46471" s="8"/>
    </row>
    <row r="46472" spans="1:1" x14ac:dyDescent="0.3">
      <c r="A46472" s="8"/>
    </row>
    <row r="46473" spans="1:1" x14ac:dyDescent="0.3">
      <c r="A46473" s="8"/>
    </row>
    <row r="46474" spans="1:1" x14ac:dyDescent="0.3">
      <c r="A46474" s="8"/>
    </row>
    <row r="46475" spans="1:1" x14ac:dyDescent="0.3">
      <c r="A46475" s="8"/>
    </row>
    <row r="46476" spans="1:1" x14ac:dyDescent="0.3">
      <c r="A46476" s="8"/>
    </row>
    <row r="46477" spans="1:1" x14ac:dyDescent="0.3">
      <c r="A46477" s="8"/>
    </row>
    <row r="46478" spans="1:1" x14ac:dyDescent="0.3">
      <c r="A46478" s="8"/>
    </row>
    <row r="46479" spans="1:1" x14ac:dyDescent="0.3">
      <c r="A46479" s="8"/>
    </row>
    <row r="46480" spans="1:1" x14ac:dyDescent="0.3">
      <c r="A46480" s="8"/>
    </row>
    <row r="46481" spans="1:1" x14ac:dyDescent="0.3">
      <c r="A46481" s="8"/>
    </row>
    <row r="46482" spans="1:1" x14ac:dyDescent="0.3">
      <c r="A46482" s="8"/>
    </row>
    <row r="46483" spans="1:1" x14ac:dyDescent="0.3">
      <c r="A46483" s="8"/>
    </row>
    <row r="46484" spans="1:1" x14ac:dyDescent="0.3">
      <c r="A46484" s="8"/>
    </row>
    <row r="46485" spans="1:1" x14ac:dyDescent="0.3">
      <c r="A46485" s="8"/>
    </row>
    <row r="46486" spans="1:1" x14ac:dyDescent="0.3">
      <c r="A46486" s="8"/>
    </row>
    <row r="46487" spans="1:1" x14ac:dyDescent="0.3">
      <c r="A46487" s="8"/>
    </row>
    <row r="46488" spans="1:1" x14ac:dyDescent="0.3">
      <c r="A46488" s="8"/>
    </row>
    <row r="46489" spans="1:1" x14ac:dyDescent="0.3">
      <c r="A46489" s="8"/>
    </row>
    <row r="46490" spans="1:1" x14ac:dyDescent="0.3">
      <c r="A46490" s="8"/>
    </row>
    <row r="46491" spans="1:1" x14ac:dyDescent="0.3">
      <c r="A46491" s="8"/>
    </row>
    <row r="46492" spans="1:1" x14ac:dyDescent="0.3">
      <c r="A46492" s="8"/>
    </row>
    <row r="46493" spans="1:1" x14ac:dyDescent="0.3">
      <c r="A46493" s="8"/>
    </row>
    <row r="46494" spans="1:1" x14ac:dyDescent="0.3">
      <c r="A46494" s="8"/>
    </row>
    <row r="46495" spans="1:1" x14ac:dyDescent="0.3">
      <c r="A46495" s="8"/>
    </row>
    <row r="46496" spans="1:1" x14ac:dyDescent="0.3">
      <c r="A46496" s="8"/>
    </row>
    <row r="46497" spans="1:1" x14ac:dyDescent="0.3">
      <c r="A46497" s="8"/>
    </row>
    <row r="46498" spans="1:1" x14ac:dyDescent="0.3">
      <c r="A46498" s="8"/>
    </row>
    <row r="46499" spans="1:1" x14ac:dyDescent="0.3">
      <c r="A46499" s="8"/>
    </row>
    <row r="46500" spans="1:1" x14ac:dyDescent="0.3">
      <c r="A46500" s="8"/>
    </row>
    <row r="46501" spans="1:1" x14ac:dyDescent="0.3">
      <c r="A46501" s="8"/>
    </row>
    <row r="46502" spans="1:1" x14ac:dyDescent="0.3">
      <c r="A46502" s="8"/>
    </row>
    <row r="46503" spans="1:1" x14ac:dyDescent="0.3">
      <c r="A46503" s="8"/>
    </row>
    <row r="46504" spans="1:1" x14ac:dyDescent="0.3">
      <c r="A46504" s="8"/>
    </row>
    <row r="46505" spans="1:1" x14ac:dyDescent="0.3">
      <c r="A46505" s="8"/>
    </row>
    <row r="46506" spans="1:1" x14ac:dyDescent="0.3">
      <c r="A46506" s="8"/>
    </row>
    <row r="46507" spans="1:1" x14ac:dyDescent="0.3">
      <c r="A46507" s="8"/>
    </row>
    <row r="46508" spans="1:1" x14ac:dyDescent="0.3">
      <c r="A46508" s="8"/>
    </row>
    <row r="46509" spans="1:1" x14ac:dyDescent="0.3">
      <c r="A46509" s="8"/>
    </row>
    <row r="46510" spans="1:1" x14ac:dyDescent="0.3">
      <c r="A46510" s="8"/>
    </row>
    <row r="46511" spans="1:1" x14ac:dyDescent="0.3">
      <c r="A46511" s="8"/>
    </row>
    <row r="46512" spans="1:1" x14ac:dyDescent="0.3">
      <c r="A46512" s="8"/>
    </row>
    <row r="46513" spans="1:1" x14ac:dyDescent="0.3">
      <c r="A46513" s="8"/>
    </row>
    <row r="46514" spans="1:1" x14ac:dyDescent="0.3">
      <c r="A46514" s="8"/>
    </row>
    <row r="46515" spans="1:1" x14ac:dyDescent="0.3">
      <c r="A46515" s="8"/>
    </row>
    <row r="46516" spans="1:1" x14ac:dyDescent="0.3">
      <c r="A46516" s="8"/>
    </row>
    <row r="46517" spans="1:1" x14ac:dyDescent="0.3">
      <c r="A46517" s="8"/>
    </row>
    <row r="46518" spans="1:1" x14ac:dyDescent="0.3">
      <c r="A46518" s="8"/>
    </row>
    <row r="46519" spans="1:1" x14ac:dyDescent="0.3">
      <c r="A46519" s="8"/>
    </row>
    <row r="46520" spans="1:1" x14ac:dyDescent="0.3">
      <c r="A46520" s="8"/>
    </row>
    <row r="46521" spans="1:1" x14ac:dyDescent="0.3">
      <c r="A46521" s="8"/>
    </row>
    <row r="46522" spans="1:1" x14ac:dyDescent="0.3">
      <c r="A46522" s="8"/>
    </row>
    <row r="46523" spans="1:1" x14ac:dyDescent="0.3">
      <c r="A46523" s="8"/>
    </row>
    <row r="46524" spans="1:1" x14ac:dyDescent="0.3">
      <c r="A46524" s="8"/>
    </row>
    <row r="46525" spans="1:1" x14ac:dyDescent="0.3">
      <c r="A46525" s="8"/>
    </row>
    <row r="46526" spans="1:1" x14ac:dyDescent="0.3">
      <c r="A46526" s="8"/>
    </row>
    <row r="46527" spans="1:1" x14ac:dyDescent="0.3">
      <c r="A46527" s="8"/>
    </row>
    <row r="46528" spans="1:1" x14ac:dyDescent="0.3">
      <c r="A46528" s="8"/>
    </row>
    <row r="46529" spans="1:1" x14ac:dyDescent="0.3">
      <c r="A46529" s="8"/>
    </row>
    <row r="46530" spans="1:1" x14ac:dyDescent="0.3">
      <c r="A46530" s="8"/>
    </row>
    <row r="46531" spans="1:1" x14ac:dyDescent="0.3">
      <c r="A46531" s="8"/>
    </row>
    <row r="46532" spans="1:1" x14ac:dyDescent="0.3">
      <c r="A46532" s="8"/>
    </row>
    <row r="46533" spans="1:1" x14ac:dyDescent="0.3">
      <c r="A46533" s="8"/>
    </row>
    <row r="46534" spans="1:1" x14ac:dyDescent="0.3">
      <c r="A46534" s="8"/>
    </row>
    <row r="46535" spans="1:1" x14ac:dyDescent="0.3">
      <c r="A46535" s="8"/>
    </row>
    <row r="46536" spans="1:1" x14ac:dyDescent="0.3">
      <c r="A46536" s="8"/>
    </row>
    <row r="46537" spans="1:1" x14ac:dyDescent="0.3">
      <c r="A46537" s="8"/>
    </row>
    <row r="46538" spans="1:1" x14ac:dyDescent="0.3">
      <c r="A46538" s="8"/>
    </row>
    <row r="46539" spans="1:1" x14ac:dyDescent="0.3">
      <c r="A46539" s="8"/>
    </row>
    <row r="46540" spans="1:1" x14ac:dyDescent="0.3">
      <c r="A46540" s="8"/>
    </row>
    <row r="46541" spans="1:1" x14ac:dyDescent="0.3">
      <c r="A46541" s="8"/>
    </row>
    <row r="46542" spans="1:1" x14ac:dyDescent="0.3">
      <c r="A46542" s="8"/>
    </row>
    <row r="46543" spans="1:1" x14ac:dyDescent="0.3">
      <c r="A46543" s="8"/>
    </row>
    <row r="46544" spans="1:1" x14ac:dyDescent="0.3">
      <c r="A46544" s="8"/>
    </row>
    <row r="46545" spans="1:1" x14ac:dyDescent="0.3">
      <c r="A46545" s="8"/>
    </row>
    <row r="46546" spans="1:1" x14ac:dyDescent="0.3">
      <c r="A46546" s="8"/>
    </row>
    <row r="46547" spans="1:1" x14ac:dyDescent="0.3">
      <c r="A46547" s="8"/>
    </row>
    <row r="46548" spans="1:1" x14ac:dyDescent="0.3">
      <c r="A46548" s="8"/>
    </row>
    <row r="46549" spans="1:1" x14ac:dyDescent="0.3">
      <c r="A46549" s="8"/>
    </row>
    <row r="46550" spans="1:1" x14ac:dyDescent="0.3">
      <c r="A46550" s="8"/>
    </row>
    <row r="46551" spans="1:1" x14ac:dyDescent="0.3">
      <c r="A46551" s="8"/>
    </row>
    <row r="46552" spans="1:1" x14ac:dyDescent="0.3">
      <c r="A46552" s="8"/>
    </row>
    <row r="46553" spans="1:1" x14ac:dyDescent="0.3">
      <c r="A46553" s="8"/>
    </row>
    <row r="46554" spans="1:1" x14ac:dyDescent="0.3">
      <c r="A46554" s="8"/>
    </row>
    <row r="46555" spans="1:1" x14ac:dyDescent="0.3">
      <c r="A46555" s="8"/>
    </row>
    <row r="46556" spans="1:1" x14ac:dyDescent="0.3">
      <c r="A46556" s="8"/>
    </row>
    <row r="46557" spans="1:1" x14ac:dyDescent="0.3">
      <c r="A46557" s="8"/>
    </row>
    <row r="46558" spans="1:1" x14ac:dyDescent="0.3">
      <c r="A46558" s="8"/>
    </row>
    <row r="46559" spans="1:1" x14ac:dyDescent="0.3">
      <c r="A46559" s="8"/>
    </row>
    <row r="46560" spans="1:1" x14ac:dyDescent="0.3">
      <c r="A46560" s="8"/>
    </row>
    <row r="46561" spans="1:1" x14ac:dyDescent="0.3">
      <c r="A46561" s="8"/>
    </row>
    <row r="46562" spans="1:1" x14ac:dyDescent="0.3">
      <c r="A46562" s="8"/>
    </row>
    <row r="46563" spans="1:1" x14ac:dyDescent="0.3">
      <c r="A46563" s="8"/>
    </row>
    <row r="46564" spans="1:1" x14ac:dyDescent="0.3">
      <c r="A46564" s="8"/>
    </row>
    <row r="46565" spans="1:1" x14ac:dyDescent="0.3">
      <c r="A46565" s="8"/>
    </row>
    <row r="46566" spans="1:1" x14ac:dyDescent="0.3">
      <c r="A46566" s="8"/>
    </row>
    <row r="46567" spans="1:1" x14ac:dyDescent="0.3">
      <c r="A46567" s="8"/>
    </row>
    <row r="46568" spans="1:1" x14ac:dyDescent="0.3">
      <c r="A46568" s="8"/>
    </row>
    <row r="46569" spans="1:1" x14ac:dyDescent="0.3">
      <c r="A46569" s="8"/>
    </row>
    <row r="46570" spans="1:1" x14ac:dyDescent="0.3">
      <c r="A46570" s="8"/>
    </row>
    <row r="46571" spans="1:1" x14ac:dyDescent="0.3">
      <c r="A46571" s="8"/>
    </row>
    <row r="46572" spans="1:1" x14ac:dyDescent="0.3">
      <c r="A46572" s="8"/>
    </row>
    <row r="46573" spans="1:1" x14ac:dyDescent="0.3">
      <c r="A46573" s="8"/>
    </row>
    <row r="46574" spans="1:1" x14ac:dyDescent="0.3">
      <c r="A46574" s="8"/>
    </row>
    <row r="46575" spans="1:1" x14ac:dyDescent="0.3">
      <c r="A46575" s="8"/>
    </row>
    <row r="46576" spans="1:1" x14ac:dyDescent="0.3">
      <c r="A46576" s="8"/>
    </row>
    <row r="46577" spans="1:1" x14ac:dyDescent="0.3">
      <c r="A46577" s="8"/>
    </row>
    <row r="46578" spans="1:1" x14ac:dyDescent="0.3">
      <c r="A46578" s="8"/>
    </row>
    <row r="46579" spans="1:1" x14ac:dyDescent="0.3">
      <c r="A46579" s="8"/>
    </row>
    <row r="46580" spans="1:1" x14ac:dyDescent="0.3">
      <c r="A46580" s="8"/>
    </row>
    <row r="46581" spans="1:1" x14ac:dyDescent="0.3">
      <c r="A46581" s="8"/>
    </row>
    <row r="46582" spans="1:1" x14ac:dyDescent="0.3">
      <c r="A46582" s="8"/>
    </row>
    <row r="46583" spans="1:1" x14ac:dyDescent="0.3">
      <c r="A46583" s="8"/>
    </row>
    <row r="46584" spans="1:1" x14ac:dyDescent="0.3">
      <c r="A46584" s="8"/>
    </row>
    <row r="46585" spans="1:1" x14ac:dyDescent="0.3">
      <c r="A46585" s="8"/>
    </row>
    <row r="46586" spans="1:1" x14ac:dyDescent="0.3">
      <c r="A46586" s="8"/>
    </row>
    <row r="46587" spans="1:1" x14ac:dyDescent="0.3">
      <c r="A46587" s="8"/>
    </row>
    <row r="46588" spans="1:1" x14ac:dyDescent="0.3">
      <c r="A46588" s="8"/>
    </row>
    <row r="46589" spans="1:1" x14ac:dyDescent="0.3">
      <c r="A46589" s="8"/>
    </row>
    <row r="46590" spans="1:1" x14ac:dyDescent="0.3">
      <c r="A46590" s="8"/>
    </row>
    <row r="46591" spans="1:1" x14ac:dyDescent="0.3">
      <c r="A46591" s="8"/>
    </row>
    <row r="46592" spans="1:1" x14ac:dyDescent="0.3">
      <c r="A46592" s="8"/>
    </row>
    <row r="46593" spans="1:1" x14ac:dyDescent="0.3">
      <c r="A46593" s="8"/>
    </row>
    <row r="46594" spans="1:1" x14ac:dyDescent="0.3">
      <c r="A46594" s="8"/>
    </row>
    <row r="46595" spans="1:1" x14ac:dyDescent="0.3">
      <c r="A46595" s="8"/>
    </row>
    <row r="46596" spans="1:1" x14ac:dyDescent="0.3">
      <c r="A46596" s="8"/>
    </row>
    <row r="46597" spans="1:1" x14ac:dyDescent="0.3">
      <c r="A46597" s="8"/>
    </row>
    <row r="46598" spans="1:1" x14ac:dyDescent="0.3">
      <c r="A46598" s="8"/>
    </row>
    <row r="46599" spans="1:1" x14ac:dyDescent="0.3">
      <c r="A46599" s="8"/>
    </row>
    <row r="46600" spans="1:1" x14ac:dyDescent="0.3">
      <c r="A46600" s="8"/>
    </row>
    <row r="46601" spans="1:1" x14ac:dyDescent="0.3">
      <c r="A46601" s="8"/>
    </row>
    <row r="46602" spans="1:1" x14ac:dyDescent="0.3">
      <c r="A46602" s="8"/>
    </row>
    <row r="46603" spans="1:1" x14ac:dyDescent="0.3">
      <c r="A46603" s="8"/>
    </row>
    <row r="46604" spans="1:1" x14ac:dyDescent="0.3">
      <c r="A46604" s="8"/>
    </row>
    <row r="46605" spans="1:1" x14ac:dyDescent="0.3">
      <c r="A46605" s="8"/>
    </row>
    <row r="46606" spans="1:1" x14ac:dyDescent="0.3">
      <c r="A46606" s="8"/>
    </row>
    <row r="46607" spans="1:1" x14ac:dyDescent="0.3">
      <c r="A46607" s="8"/>
    </row>
    <row r="46608" spans="1:1" x14ac:dyDescent="0.3">
      <c r="A46608" s="8"/>
    </row>
    <row r="46609" spans="1:1" x14ac:dyDescent="0.3">
      <c r="A46609" s="8"/>
    </row>
    <row r="46610" spans="1:1" x14ac:dyDescent="0.3">
      <c r="A46610" s="8"/>
    </row>
    <row r="46611" spans="1:1" x14ac:dyDescent="0.3">
      <c r="A46611" s="8"/>
    </row>
    <row r="46612" spans="1:1" x14ac:dyDescent="0.3">
      <c r="A46612" s="8"/>
    </row>
    <row r="46613" spans="1:1" x14ac:dyDescent="0.3">
      <c r="A46613" s="8"/>
    </row>
    <row r="46614" spans="1:1" x14ac:dyDescent="0.3">
      <c r="A46614" s="8"/>
    </row>
    <row r="46615" spans="1:1" x14ac:dyDescent="0.3">
      <c r="A46615" s="8"/>
    </row>
    <row r="46616" spans="1:1" x14ac:dyDescent="0.3">
      <c r="A46616" s="8"/>
    </row>
    <row r="46617" spans="1:1" x14ac:dyDescent="0.3">
      <c r="A46617" s="8"/>
    </row>
    <row r="46618" spans="1:1" x14ac:dyDescent="0.3">
      <c r="A46618" s="8"/>
    </row>
    <row r="46619" spans="1:1" x14ac:dyDescent="0.3">
      <c r="A46619" s="8"/>
    </row>
    <row r="46620" spans="1:1" x14ac:dyDescent="0.3">
      <c r="A46620" s="8"/>
    </row>
    <row r="46621" spans="1:1" x14ac:dyDescent="0.3">
      <c r="A46621" s="8"/>
    </row>
    <row r="46622" spans="1:1" x14ac:dyDescent="0.3">
      <c r="A46622" s="8"/>
    </row>
    <row r="46623" spans="1:1" x14ac:dyDescent="0.3">
      <c r="A46623" s="8"/>
    </row>
    <row r="46624" spans="1:1" x14ac:dyDescent="0.3">
      <c r="A46624" s="8"/>
    </row>
    <row r="46625" spans="1:1" x14ac:dyDescent="0.3">
      <c r="A46625" s="8"/>
    </row>
    <row r="46626" spans="1:1" x14ac:dyDescent="0.3">
      <c r="A46626" s="8"/>
    </row>
    <row r="46627" spans="1:1" x14ac:dyDescent="0.3">
      <c r="A46627" s="8"/>
    </row>
    <row r="46628" spans="1:1" x14ac:dyDescent="0.3">
      <c r="A46628" s="8"/>
    </row>
    <row r="46629" spans="1:1" x14ac:dyDescent="0.3">
      <c r="A46629" s="8"/>
    </row>
    <row r="46630" spans="1:1" x14ac:dyDescent="0.3">
      <c r="A46630" s="8"/>
    </row>
    <row r="46631" spans="1:1" x14ac:dyDescent="0.3">
      <c r="A46631" s="8"/>
    </row>
    <row r="46632" spans="1:1" x14ac:dyDescent="0.3">
      <c r="A46632" s="8"/>
    </row>
    <row r="46633" spans="1:1" x14ac:dyDescent="0.3">
      <c r="A46633" s="8"/>
    </row>
    <row r="46634" spans="1:1" x14ac:dyDescent="0.3">
      <c r="A46634" s="8"/>
    </row>
    <row r="46635" spans="1:1" x14ac:dyDescent="0.3">
      <c r="A46635" s="8"/>
    </row>
    <row r="46636" spans="1:1" x14ac:dyDescent="0.3">
      <c r="A46636" s="8"/>
    </row>
    <row r="46637" spans="1:1" x14ac:dyDescent="0.3">
      <c r="A46637" s="8"/>
    </row>
    <row r="46638" spans="1:1" x14ac:dyDescent="0.3">
      <c r="A46638" s="8"/>
    </row>
    <row r="46639" spans="1:1" x14ac:dyDescent="0.3">
      <c r="A46639" s="8"/>
    </row>
    <row r="46640" spans="1:1" x14ac:dyDescent="0.3">
      <c r="A46640" s="8"/>
    </row>
    <row r="46641" spans="1:1" x14ac:dyDescent="0.3">
      <c r="A46641" s="8"/>
    </row>
    <row r="46642" spans="1:1" x14ac:dyDescent="0.3">
      <c r="A46642" s="8"/>
    </row>
    <row r="46643" spans="1:1" x14ac:dyDescent="0.3">
      <c r="A46643" s="8"/>
    </row>
    <row r="46644" spans="1:1" x14ac:dyDescent="0.3">
      <c r="A46644" s="8"/>
    </row>
    <row r="46645" spans="1:1" x14ac:dyDescent="0.3">
      <c r="A46645" s="8"/>
    </row>
    <row r="46646" spans="1:1" x14ac:dyDescent="0.3">
      <c r="A46646" s="8"/>
    </row>
    <row r="46647" spans="1:1" x14ac:dyDescent="0.3">
      <c r="A46647" s="8"/>
    </row>
    <row r="46648" spans="1:1" x14ac:dyDescent="0.3">
      <c r="A46648" s="8"/>
    </row>
    <row r="46649" spans="1:1" x14ac:dyDescent="0.3">
      <c r="A46649" s="8"/>
    </row>
    <row r="46650" spans="1:1" x14ac:dyDescent="0.3">
      <c r="A46650" s="8"/>
    </row>
    <row r="46651" spans="1:1" x14ac:dyDescent="0.3">
      <c r="A46651" s="8"/>
    </row>
    <row r="46652" spans="1:1" x14ac:dyDescent="0.3">
      <c r="A46652" s="8"/>
    </row>
    <row r="46653" spans="1:1" x14ac:dyDescent="0.3">
      <c r="A46653" s="8"/>
    </row>
    <row r="46654" spans="1:1" x14ac:dyDescent="0.3">
      <c r="A46654" s="8"/>
    </row>
    <row r="46655" spans="1:1" x14ac:dyDescent="0.3">
      <c r="A46655" s="8"/>
    </row>
    <row r="46656" spans="1:1" x14ac:dyDescent="0.3">
      <c r="A46656" s="8"/>
    </row>
    <row r="46657" spans="1:1" x14ac:dyDescent="0.3">
      <c r="A46657" s="8"/>
    </row>
    <row r="46658" spans="1:1" x14ac:dyDescent="0.3">
      <c r="A46658" s="8"/>
    </row>
    <row r="46659" spans="1:1" x14ac:dyDescent="0.3">
      <c r="A46659" s="8"/>
    </row>
    <row r="46660" spans="1:1" x14ac:dyDescent="0.3">
      <c r="A46660" s="8"/>
    </row>
    <row r="46661" spans="1:1" x14ac:dyDescent="0.3">
      <c r="A46661" s="8"/>
    </row>
    <row r="46662" spans="1:1" x14ac:dyDescent="0.3">
      <c r="A46662" s="8"/>
    </row>
    <row r="46663" spans="1:1" x14ac:dyDescent="0.3">
      <c r="A46663" s="8"/>
    </row>
    <row r="46664" spans="1:1" x14ac:dyDescent="0.3">
      <c r="A46664" s="8"/>
    </row>
    <row r="46665" spans="1:1" x14ac:dyDescent="0.3">
      <c r="A46665" s="8"/>
    </row>
    <row r="46666" spans="1:1" x14ac:dyDescent="0.3">
      <c r="A46666" s="8"/>
    </row>
    <row r="46667" spans="1:1" x14ac:dyDescent="0.3">
      <c r="A46667" s="8"/>
    </row>
    <row r="46668" spans="1:1" x14ac:dyDescent="0.3">
      <c r="A46668" s="8"/>
    </row>
    <row r="46669" spans="1:1" x14ac:dyDescent="0.3">
      <c r="A46669" s="8"/>
    </row>
    <row r="46670" spans="1:1" x14ac:dyDescent="0.3">
      <c r="A46670" s="8"/>
    </row>
    <row r="46671" spans="1:1" x14ac:dyDescent="0.3">
      <c r="A46671" s="8"/>
    </row>
    <row r="46672" spans="1:1" x14ac:dyDescent="0.3">
      <c r="A46672" s="8"/>
    </row>
    <row r="46673" spans="1:1" x14ac:dyDescent="0.3">
      <c r="A46673" s="8"/>
    </row>
    <row r="46674" spans="1:1" x14ac:dyDescent="0.3">
      <c r="A46674" s="8"/>
    </row>
    <row r="46675" spans="1:1" x14ac:dyDescent="0.3">
      <c r="A46675" s="8"/>
    </row>
    <row r="46676" spans="1:1" x14ac:dyDescent="0.3">
      <c r="A46676" s="8"/>
    </row>
    <row r="46677" spans="1:1" x14ac:dyDescent="0.3">
      <c r="A46677" s="8"/>
    </row>
    <row r="46678" spans="1:1" x14ac:dyDescent="0.3">
      <c r="A46678" s="8"/>
    </row>
    <row r="46679" spans="1:1" x14ac:dyDescent="0.3">
      <c r="A46679" s="8"/>
    </row>
    <row r="46680" spans="1:1" x14ac:dyDescent="0.3">
      <c r="A46680" s="8"/>
    </row>
    <row r="46681" spans="1:1" x14ac:dyDescent="0.3">
      <c r="A46681" s="8"/>
    </row>
    <row r="46682" spans="1:1" x14ac:dyDescent="0.3">
      <c r="A46682" s="8"/>
    </row>
    <row r="46683" spans="1:1" x14ac:dyDescent="0.3">
      <c r="A46683" s="8"/>
    </row>
    <row r="46684" spans="1:1" x14ac:dyDescent="0.3">
      <c r="A46684" s="8"/>
    </row>
    <row r="46685" spans="1:1" x14ac:dyDescent="0.3">
      <c r="A46685" s="8"/>
    </row>
    <row r="46686" spans="1:1" x14ac:dyDescent="0.3">
      <c r="A46686" s="8"/>
    </row>
    <row r="46687" spans="1:1" x14ac:dyDescent="0.3">
      <c r="A46687" s="8"/>
    </row>
    <row r="46688" spans="1:1" x14ac:dyDescent="0.3">
      <c r="A46688" s="8"/>
    </row>
    <row r="46689" spans="1:1" x14ac:dyDescent="0.3">
      <c r="A46689" s="8"/>
    </row>
    <row r="46690" spans="1:1" x14ac:dyDescent="0.3">
      <c r="A46690" s="8"/>
    </row>
    <row r="46691" spans="1:1" x14ac:dyDescent="0.3">
      <c r="A46691" s="8"/>
    </row>
    <row r="46692" spans="1:1" x14ac:dyDescent="0.3">
      <c r="A46692" s="8"/>
    </row>
    <row r="46693" spans="1:1" x14ac:dyDescent="0.3">
      <c r="A46693" s="8"/>
    </row>
    <row r="46694" spans="1:1" x14ac:dyDescent="0.3">
      <c r="A46694" s="8"/>
    </row>
    <row r="46695" spans="1:1" x14ac:dyDescent="0.3">
      <c r="A46695" s="8"/>
    </row>
    <row r="46696" spans="1:1" x14ac:dyDescent="0.3">
      <c r="A46696" s="8"/>
    </row>
    <row r="46697" spans="1:1" x14ac:dyDescent="0.3">
      <c r="A46697" s="8"/>
    </row>
    <row r="46698" spans="1:1" x14ac:dyDescent="0.3">
      <c r="A46698" s="8"/>
    </row>
    <row r="46699" spans="1:1" x14ac:dyDescent="0.3">
      <c r="A46699" s="8"/>
    </row>
    <row r="46700" spans="1:1" x14ac:dyDescent="0.3">
      <c r="A46700" s="8"/>
    </row>
    <row r="46701" spans="1:1" x14ac:dyDescent="0.3">
      <c r="A46701" s="8"/>
    </row>
    <row r="46702" spans="1:1" x14ac:dyDescent="0.3">
      <c r="A46702" s="8"/>
    </row>
    <row r="46703" spans="1:1" x14ac:dyDescent="0.3">
      <c r="A46703" s="8"/>
    </row>
    <row r="46704" spans="1:1" x14ac:dyDescent="0.3">
      <c r="A46704" s="8"/>
    </row>
    <row r="46705" spans="1:1" x14ac:dyDescent="0.3">
      <c r="A46705" s="8"/>
    </row>
    <row r="46706" spans="1:1" x14ac:dyDescent="0.3">
      <c r="A46706" s="8"/>
    </row>
    <row r="46707" spans="1:1" x14ac:dyDescent="0.3">
      <c r="A46707" s="8"/>
    </row>
    <row r="46708" spans="1:1" x14ac:dyDescent="0.3">
      <c r="A46708" s="8"/>
    </row>
    <row r="46709" spans="1:1" x14ac:dyDescent="0.3">
      <c r="A46709" s="8"/>
    </row>
    <row r="46710" spans="1:1" x14ac:dyDescent="0.3">
      <c r="A46710" s="8"/>
    </row>
    <row r="46711" spans="1:1" x14ac:dyDescent="0.3">
      <c r="A46711" s="8"/>
    </row>
    <row r="46712" spans="1:1" x14ac:dyDescent="0.3">
      <c r="A46712" s="8"/>
    </row>
    <row r="46713" spans="1:1" x14ac:dyDescent="0.3">
      <c r="A46713" s="8"/>
    </row>
    <row r="46714" spans="1:1" x14ac:dyDescent="0.3">
      <c r="A46714" s="8"/>
    </row>
    <row r="46715" spans="1:1" x14ac:dyDescent="0.3">
      <c r="A46715" s="8"/>
    </row>
    <row r="46716" spans="1:1" x14ac:dyDescent="0.3">
      <c r="A46716" s="8"/>
    </row>
    <row r="46717" spans="1:1" x14ac:dyDescent="0.3">
      <c r="A46717" s="8"/>
    </row>
    <row r="46718" spans="1:1" x14ac:dyDescent="0.3">
      <c r="A46718" s="8"/>
    </row>
    <row r="46719" spans="1:1" x14ac:dyDescent="0.3">
      <c r="A46719" s="8"/>
    </row>
    <row r="46720" spans="1:1" x14ac:dyDescent="0.3">
      <c r="A46720" s="8"/>
    </row>
    <row r="46721" spans="1:1" x14ac:dyDescent="0.3">
      <c r="A46721" s="8"/>
    </row>
    <row r="46722" spans="1:1" x14ac:dyDescent="0.3">
      <c r="A46722" s="8"/>
    </row>
    <row r="46723" spans="1:1" x14ac:dyDescent="0.3">
      <c r="A46723" s="8"/>
    </row>
    <row r="46724" spans="1:1" x14ac:dyDescent="0.3">
      <c r="A46724" s="8"/>
    </row>
    <row r="46725" spans="1:1" x14ac:dyDescent="0.3">
      <c r="A46725" s="8"/>
    </row>
    <row r="46726" spans="1:1" x14ac:dyDescent="0.3">
      <c r="A46726" s="8"/>
    </row>
    <row r="46727" spans="1:1" x14ac:dyDescent="0.3">
      <c r="A46727" s="8"/>
    </row>
    <row r="46728" spans="1:1" x14ac:dyDescent="0.3">
      <c r="A46728" s="8"/>
    </row>
    <row r="46729" spans="1:1" x14ac:dyDescent="0.3">
      <c r="A46729" s="8"/>
    </row>
    <row r="46730" spans="1:1" x14ac:dyDescent="0.3">
      <c r="A46730" s="8"/>
    </row>
    <row r="46731" spans="1:1" x14ac:dyDescent="0.3">
      <c r="A46731" s="8"/>
    </row>
    <row r="46732" spans="1:1" x14ac:dyDescent="0.3">
      <c r="A46732" s="8"/>
    </row>
    <row r="46733" spans="1:1" x14ac:dyDescent="0.3">
      <c r="A46733" s="8"/>
    </row>
    <row r="46734" spans="1:1" x14ac:dyDescent="0.3">
      <c r="A46734" s="8"/>
    </row>
    <row r="46735" spans="1:1" x14ac:dyDescent="0.3">
      <c r="A46735" s="8"/>
    </row>
    <row r="46736" spans="1:1" x14ac:dyDescent="0.3">
      <c r="A46736" s="8"/>
    </row>
    <row r="46737" spans="1:1" x14ac:dyDescent="0.3">
      <c r="A46737" s="8"/>
    </row>
    <row r="46738" spans="1:1" x14ac:dyDescent="0.3">
      <c r="A46738" s="8"/>
    </row>
    <row r="46739" spans="1:1" x14ac:dyDescent="0.3">
      <c r="A46739" s="8"/>
    </row>
    <row r="46740" spans="1:1" x14ac:dyDescent="0.3">
      <c r="A46740" s="8"/>
    </row>
    <row r="46741" spans="1:1" x14ac:dyDescent="0.3">
      <c r="A46741" s="8"/>
    </row>
    <row r="46742" spans="1:1" x14ac:dyDescent="0.3">
      <c r="A46742" s="8"/>
    </row>
    <row r="46743" spans="1:1" x14ac:dyDescent="0.3">
      <c r="A46743" s="8"/>
    </row>
    <row r="46744" spans="1:1" x14ac:dyDescent="0.3">
      <c r="A46744" s="8"/>
    </row>
    <row r="46745" spans="1:1" x14ac:dyDescent="0.3">
      <c r="A46745" s="8"/>
    </row>
    <row r="46746" spans="1:1" x14ac:dyDescent="0.3">
      <c r="A46746" s="8"/>
    </row>
    <row r="46747" spans="1:1" x14ac:dyDescent="0.3">
      <c r="A46747" s="8"/>
    </row>
    <row r="46748" spans="1:1" x14ac:dyDescent="0.3">
      <c r="A46748" s="8"/>
    </row>
    <row r="46749" spans="1:1" x14ac:dyDescent="0.3">
      <c r="A46749" s="8"/>
    </row>
    <row r="46750" spans="1:1" x14ac:dyDescent="0.3">
      <c r="A46750" s="8"/>
    </row>
    <row r="46751" spans="1:1" x14ac:dyDescent="0.3">
      <c r="A46751" s="8"/>
    </row>
    <row r="46752" spans="1:1" x14ac:dyDescent="0.3">
      <c r="A46752" s="8"/>
    </row>
    <row r="46753" spans="1:1" x14ac:dyDescent="0.3">
      <c r="A46753" s="8"/>
    </row>
    <row r="46754" spans="1:1" x14ac:dyDescent="0.3">
      <c r="A46754" s="8"/>
    </row>
    <row r="46755" spans="1:1" x14ac:dyDescent="0.3">
      <c r="A46755" s="8"/>
    </row>
    <row r="46756" spans="1:1" x14ac:dyDescent="0.3">
      <c r="A46756" s="8"/>
    </row>
    <row r="46757" spans="1:1" x14ac:dyDescent="0.3">
      <c r="A46757" s="8"/>
    </row>
    <row r="46758" spans="1:1" x14ac:dyDescent="0.3">
      <c r="A46758" s="8"/>
    </row>
    <row r="46759" spans="1:1" x14ac:dyDescent="0.3">
      <c r="A46759" s="8"/>
    </row>
    <row r="46760" spans="1:1" x14ac:dyDescent="0.3">
      <c r="A46760" s="8"/>
    </row>
    <row r="46761" spans="1:1" x14ac:dyDescent="0.3">
      <c r="A46761" s="8"/>
    </row>
    <row r="46762" spans="1:1" x14ac:dyDescent="0.3">
      <c r="A46762" s="8"/>
    </row>
    <row r="46763" spans="1:1" x14ac:dyDescent="0.3">
      <c r="A46763" s="8"/>
    </row>
    <row r="46764" spans="1:1" x14ac:dyDescent="0.3">
      <c r="A46764" s="8"/>
    </row>
    <row r="46765" spans="1:1" x14ac:dyDescent="0.3">
      <c r="A46765" s="8"/>
    </row>
    <row r="46766" spans="1:1" x14ac:dyDescent="0.3">
      <c r="A46766" s="8"/>
    </row>
    <row r="46767" spans="1:1" x14ac:dyDescent="0.3">
      <c r="A46767" s="8"/>
    </row>
    <row r="46768" spans="1:1" x14ac:dyDescent="0.3">
      <c r="A46768" s="8"/>
    </row>
    <row r="46769" spans="1:1" x14ac:dyDescent="0.3">
      <c r="A46769" s="8"/>
    </row>
    <row r="46770" spans="1:1" x14ac:dyDescent="0.3">
      <c r="A46770" s="8"/>
    </row>
    <row r="46771" spans="1:1" x14ac:dyDescent="0.3">
      <c r="A46771" s="8"/>
    </row>
    <row r="46772" spans="1:1" x14ac:dyDescent="0.3">
      <c r="A46772" s="8"/>
    </row>
    <row r="46773" spans="1:1" x14ac:dyDescent="0.3">
      <c r="A46773" s="8"/>
    </row>
    <row r="46774" spans="1:1" x14ac:dyDescent="0.3">
      <c r="A46774" s="8"/>
    </row>
    <row r="46775" spans="1:1" x14ac:dyDescent="0.3">
      <c r="A46775" s="8"/>
    </row>
    <row r="46776" spans="1:1" x14ac:dyDescent="0.3">
      <c r="A46776" s="8"/>
    </row>
    <row r="46777" spans="1:1" x14ac:dyDescent="0.3">
      <c r="A46777" s="8"/>
    </row>
    <row r="46778" spans="1:1" x14ac:dyDescent="0.3">
      <c r="A46778" s="8"/>
    </row>
    <row r="46779" spans="1:1" x14ac:dyDescent="0.3">
      <c r="A46779" s="8"/>
    </row>
    <row r="46780" spans="1:1" x14ac:dyDescent="0.3">
      <c r="A46780" s="8"/>
    </row>
    <row r="46781" spans="1:1" x14ac:dyDescent="0.3">
      <c r="A46781" s="8"/>
    </row>
    <row r="46782" spans="1:1" x14ac:dyDescent="0.3">
      <c r="A46782" s="8"/>
    </row>
    <row r="46783" spans="1:1" x14ac:dyDescent="0.3">
      <c r="A46783" s="8"/>
    </row>
    <row r="46784" spans="1:1" x14ac:dyDescent="0.3">
      <c r="A46784" s="8"/>
    </row>
    <row r="46785" spans="1:1" x14ac:dyDescent="0.3">
      <c r="A46785" s="8"/>
    </row>
    <row r="46786" spans="1:1" x14ac:dyDescent="0.3">
      <c r="A46786" s="8"/>
    </row>
    <row r="46787" spans="1:1" x14ac:dyDescent="0.3">
      <c r="A46787" s="8"/>
    </row>
    <row r="46788" spans="1:1" x14ac:dyDescent="0.3">
      <c r="A46788" s="8"/>
    </row>
    <row r="46789" spans="1:1" x14ac:dyDescent="0.3">
      <c r="A46789" s="8"/>
    </row>
    <row r="46790" spans="1:1" x14ac:dyDescent="0.3">
      <c r="A46790" s="8"/>
    </row>
    <row r="46791" spans="1:1" x14ac:dyDescent="0.3">
      <c r="A46791" s="8"/>
    </row>
    <row r="46792" spans="1:1" x14ac:dyDescent="0.3">
      <c r="A46792" s="8"/>
    </row>
    <row r="46793" spans="1:1" x14ac:dyDescent="0.3">
      <c r="A46793" s="8"/>
    </row>
    <row r="46794" spans="1:1" x14ac:dyDescent="0.3">
      <c r="A46794" s="8"/>
    </row>
    <row r="46795" spans="1:1" x14ac:dyDescent="0.3">
      <c r="A46795" s="8"/>
    </row>
    <row r="46796" spans="1:1" x14ac:dyDescent="0.3">
      <c r="A46796" s="8"/>
    </row>
    <row r="46797" spans="1:1" x14ac:dyDescent="0.3">
      <c r="A46797" s="8"/>
    </row>
    <row r="46798" spans="1:1" x14ac:dyDescent="0.3">
      <c r="A46798" s="8"/>
    </row>
    <row r="46799" spans="1:1" x14ac:dyDescent="0.3">
      <c r="A46799" s="8"/>
    </row>
    <row r="46800" spans="1:1" x14ac:dyDescent="0.3">
      <c r="A46800" s="8"/>
    </row>
    <row r="46801" spans="1:1" x14ac:dyDescent="0.3">
      <c r="A46801" s="8"/>
    </row>
    <row r="46802" spans="1:1" x14ac:dyDescent="0.3">
      <c r="A46802" s="8"/>
    </row>
    <row r="46803" spans="1:1" x14ac:dyDescent="0.3">
      <c r="A46803" s="8"/>
    </row>
    <row r="46804" spans="1:1" x14ac:dyDescent="0.3">
      <c r="A46804" s="8"/>
    </row>
    <row r="46805" spans="1:1" x14ac:dyDescent="0.3">
      <c r="A46805" s="8"/>
    </row>
    <row r="46806" spans="1:1" x14ac:dyDescent="0.3">
      <c r="A46806" s="8"/>
    </row>
    <row r="46807" spans="1:1" x14ac:dyDescent="0.3">
      <c r="A46807" s="8"/>
    </row>
    <row r="46808" spans="1:1" x14ac:dyDescent="0.3">
      <c r="A46808" s="8"/>
    </row>
    <row r="46809" spans="1:1" x14ac:dyDescent="0.3">
      <c r="A46809" s="8"/>
    </row>
    <row r="46810" spans="1:1" x14ac:dyDescent="0.3">
      <c r="A46810" s="8"/>
    </row>
    <row r="46811" spans="1:1" x14ac:dyDescent="0.3">
      <c r="A46811" s="8"/>
    </row>
    <row r="46812" spans="1:1" x14ac:dyDescent="0.3">
      <c r="A46812" s="8"/>
    </row>
    <row r="46813" spans="1:1" x14ac:dyDescent="0.3">
      <c r="A46813" s="8"/>
    </row>
    <row r="46814" spans="1:1" x14ac:dyDescent="0.3">
      <c r="A46814" s="8"/>
    </row>
    <row r="46815" spans="1:1" x14ac:dyDescent="0.3">
      <c r="A46815" s="8"/>
    </row>
    <row r="46816" spans="1:1" x14ac:dyDescent="0.3">
      <c r="A46816" s="8"/>
    </row>
    <row r="46817" spans="1:1" x14ac:dyDescent="0.3">
      <c r="A46817" s="8"/>
    </row>
    <row r="46818" spans="1:1" x14ac:dyDescent="0.3">
      <c r="A46818" s="8"/>
    </row>
    <row r="46819" spans="1:1" x14ac:dyDescent="0.3">
      <c r="A46819" s="8"/>
    </row>
    <row r="46820" spans="1:1" x14ac:dyDescent="0.3">
      <c r="A46820" s="8"/>
    </row>
    <row r="46821" spans="1:1" x14ac:dyDescent="0.3">
      <c r="A46821" s="8"/>
    </row>
    <row r="46822" spans="1:1" x14ac:dyDescent="0.3">
      <c r="A46822" s="8"/>
    </row>
    <row r="46823" spans="1:1" x14ac:dyDescent="0.3">
      <c r="A46823" s="8"/>
    </row>
    <row r="46824" spans="1:1" x14ac:dyDescent="0.3">
      <c r="A46824" s="8"/>
    </row>
    <row r="46825" spans="1:1" x14ac:dyDescent="0.3">
      <c r="A46825" s="8"/>
    </row>
    <row r="46826" spans="1:1" x14ac:dyDescent="0.3">
      <c r="A46826" s="8"/>
    </row>
    <row r="46827" spans="1:1" x14ac:dyDescent="0.3">
      <c r="A46827" s="8"/>
    </row>
    <row r="46828" spans="1:1" x14ac:dyDescent="0.3">
      <c r="A46828" s="8"/>
    </row>
    <row r="46829" spans="1:1" x14ac:dyDescent="0.3">
      <c r="A46829" s="8"/>
    </row>
    <row r="46830" spans="1:1" x14ac:dyDescent="0.3">
      <c r="A46830" s="8"/>
    </row>
    <row r="46831" spans="1:1" x14ac:dyDescent="0.3">
      <c r="A46831" s="8"/>
    </row>
    <row r="46832" spans="1:1" x14ac:dyDescent="0.3">
      <c r="A46832" s="8"/>
    </row>
    <row r="46833" spans="1:1" x14ac:dyDescent="0.3">
      <c r="A46833" s="8"/>
    </row>
    <row r="46834" spans="1:1" x14ac:dyDescent="0.3">
      <c r="A46834" s="8"/>
    </row>
    <row r="46835" spans="1:1" x14ac:dyDescent="0.3">
      <c r="A46835" s="8"/>
    </row>
    <row r="46836" spans="1:1" x14ac:dyDescent="0.3">
      <c r="A46836" s="8"/>
    </row>
    <row r="46837" spans="1:1" x14ac:dyDescent="0.3">
      <c r="A46837" s="8"/>
    </row>
    <row r="46838" spans="1:1" x14ac:dyDescent="0.3">
      <c r="A46838" s="8"/>
    </row>
    <row r="46839" spans="1:1" x14ac:dyDescent="0.3">
      <c r="A46839" s="8"/>
    </row>
    <row r="46840" spans="1:1" x14ac:dyDescent="0.3">
      <c r="A46840" s="8"/>
    </row>
    <row r="46841" spans="1:1" x14ac:dyDescent="0.3">
      <c r="A46841" s="8"/>
    </row>
    <row r="46842" spans="1:1" x14ac:dyDescent="0.3">
      <c r="A46842" s="8"/>
    </row>
    <row r="46843" spans="1:1" x14ac:dyDescent="0.3">
      <c r="A46843" s="8"/>
    </row>
    <row r="46844" spans="1:1" x14ac:dyDescent="0.3">
      <c r="A46844" s="8"/>
    </row>
    <row r="46845" spans="1:1" x14ac:dyDescent="0.3">
      <c r="A46845" s="8"/>
    </row>
    <row r="46846" spans="1:1" x14ac:dyDescent="0.3">
      <c r="A46846" s="8"/>
    </row>
    <row r="46847" spans="1:1" x14ac:dyDescent="0.3">
      <c r="A46847" s="8"/>
    </row>
    <row r="46848" spans="1:1" x14ac:dyDescent="0.3">
      <c r="A46848" s="8"/>
    </row>
    <row r="46849" spans="1:1" x14ac:dyDescent="0.3">
      <c r="A46849" s="8"/>
    </row>
    <row r="46850" spans="1:1" x14ac:dyDescent="0.3">
      <c r="A46850" s="8"/>
    </row>
    <row r="46851" spans="1:1" x14ac:dyDescent="0.3">
      <c r="A46851" s="8"/>
    </row>
    <row r="46852" spans="1:1" x14ac:dyDescent="0.3">
      <c r="A46852" s="8"/>
    </row>
    <row r="46853" spans="1:1" x14ac:dyDescent="0.3">
      <c r="A46853" s="8"/>
    </row>
    <row r="46854" spans="1:1" x14ac:dyDescent="0.3">
      <c r="A46854" s="8"/>
    </row>
    <row r="46855" spans="1:1" x14ac:dyDescent="0.3">
      <c r="A46855" s="8"/>
    </row>
    <row r="46856" spans="1:1" x14ac:dyDescent="0.3">
      <c r="A46856" s="8"/>
    </row>
    <row r="46857" spans="1:1" x14ac:dyDescent="0.3">
      <c r="A46857" s="8"/>
    </row>
    <row r="46858" spans="1:1" x14ac:dyDescent="0.3">
      <c r="A46858" s="8"/>
    </row>
    <row r="46859" spans="1:1" x14ac:dyDescent="0.3">
      <c r="A46859" s="8"/>
    </row>
    <row r="46860" spans="1:1" x14ac:dyDescent="0.3">
      <c r="A46860" s="8"/>
    </row>
    <row r="46861" spans="1:1" x14ac:dyDescent="0.3">
      <c r="A46861" s="8"/>
    </row>
    <row r="46862" spans="1:1" x14ac:dyDescent="0.3">
      <c r="A46862" s="8"/>
    </row>
    <row r="46863" spans="1:1" x14ac:dyDescent="0.3">
      <c r="A46863" s="8"/>
    </row>
    <row r="46864" spans="1:1" x14ac:dyDescent="0.3">
      <c r="A46864" s="8"/>
    </row>
    <row r="46865" spans="1:1" x14ac:dyDescent="0.3">
      <c r="A46865" s="8"/>
    </row>
    <row r="46866" spans="1:1" x14ac:dyDescent="0.3">
      <c r="A46866" s="8"/>
    </row>
    <row r="46867" spans="1:1" x14ac:dyDescent="0.3">
      <c r="A46867" s="8"/>
    </row>
    <row r="46868" spans="1:1" x14ac:dyDescent="0.3">
      <c r="A46868" s="8"/>
    </row>
    <row r="46869" spans="1:1" x14ac:dyDescent="0.3">
      <c r="A46869" s="8"/>
    </row>
    <row r="46870" spans="1:1" x14ac:dyDescent="0.3">
      <c r="A46870" s="8"/>
    </row>
    <row r="46871" spans="1:1" x14ac:dyDescent="0.3">
      <c r="A46871" s="8"/>
    </row>
    <row r="46872" spans="1:1" x14ac:dyDescent="0.3">
      <c r="A46872" s="8"/>
    </row>
    <row r="46873" spans="1:1" x14ac:dyDescent="0.3">
      <c r="A46873" s="8"/>
    </row>
    <row r="46874" spans="1:1" x14ac:dyDescent="0.3">
      <c r="A46874" s="8"/>
    </row>
    <row r="46875" spans="1:1" x14ac:dyDescent="0.3">
      <c r="A46875" s="8"/>
    </row>
    <row r="46876" spans="1:1" x14ac:dyDescent="0.3">
      <c r="A46876" s="8"/>
    </row>
    <row r="46877" spans="1:1" x14ac:dyDescent="0.3">
      <c r="A46877" s="8"/>
    </row>
    <row r="46878" spans="1:1" x14ac:dyDescent="0.3">
      <c r="A46878" s="8"/>
    </row>
    <row r="46879" spans="1:1" x14ac:dyDescent="0.3">
      <c r="A46879" s="8"/>
    </row>
    <row r="46880" spans="1:1" x14ac:dyDescent="0.3">
      <c r="A46880" s="8"/>
    </row>
    <row r="46881" spans="1:1" x14ac:dyDescent="0.3">
      <c r="A46881" s="8"/>
    </row>
    <row r="46882" spans="1:1" x14ac:dyDescent="0.3">
      <c r="A46882" s="8"/>
    </row>
    <row r="46883" spans="1:1" x14ac:dyDescent="0.3">
      <c r="A46883" s="8"/>
    </row>
    <row r="46884" spans="1:1" x14ac:dyDescent="0.3">
      <c r="A46884" s="8"/>
    </row>
    <row r="46885" spans="1:1" x14ac:dyDescent="0.3">
      <c r="A46885" s="8"/>
    </row>
    <row r="46886" spans="1:1" x14ac:dyDescent="0.3">
      <c r="A46886" s="8"/>
    </row>
    <row r="46887" spans="1:1" x14ac:dyDescent="0.3">
      <c r="A46887" s="8"/>
    </row>
    <row r="46888" spans="1:1" x14ac:dyDescent="0.3">
      <c r="A46888" s="8"/>
    </row>
    <row r="46889" spans="1:1" x14ac:dyDescent="0.3">
      <c r="A46889" s="8"/>
    </row>
    <row r="46890" spans="1:1" x14ac:dyDescent="0.3">
      <c r="A46890" s="8"/>
    </row>
    <row r="46891" spans="1:1" x14ac:dyDescent="0.3">
      <c r="A46891" s="8"/>
    </row>
    <row r="46892" spans="1:1" x14ac:dyDescent="0.3">
      <c r="A46892" s="8"/>
    </row>
    <row r="46893" spans="1:1" x14ac:dyDescent="0.3">
      <c r="A46893" s="8"/>
    </row>
    <row r="46894" spans="1:1" x14ac:dyDescent="0.3">
      <c r="A46894" s="8"/>
    </row>
    <row r="46895" spans="1:1" x14ac:dyDescent="0.3">
      <c r="A46895" s="8"/>
    </row>
    <row r="46896" spans="1:1" x14ac:dyDescent="0.3">
      <c r="A46896" s="8"/>
    </row>
    <row r="46897" spans="1:1" x14ac:dyDescent="0.3">
      <c r="A46897" s="8"/>
    </row>
    <row r="46898" spans="1:1" x14ac:dyDescent="0.3">
      <c r="A46898" s="8"/>
    </row>
    <row r="46899" spans="1:1" x14ac:dyDescent="0.3">
      <c r="A46899" s="8"/>
    </row>
    <row r="46900" spans="1:1" x14ac:dyDescent="0.3">
      <c r="A46900" s="8"/>
    </row>
    <row r="46901" spans="1:1" x14ac:dyDescent="0.3">
      <c r="A46901" s="8"/>
    </row>
    <row r="46902" spans="1:1" x14ac:dyDescent="0.3">
      <c r="A46902" s="8"/>
    </row>
    <row r="46903" spans="1:1" x14ac:dyDescent="0.3">
      <c r="A46903" s="8"/>
    </row>
    <row r="46904" spans="1:1" x14ac:dyDescent="0.3">
      <c r="A46904" s="8"/>
    </row>
    <row r="46905" spans="1:1" x14ac:dyDescent="0.3">
      <c r="A46905" s="8"/>
    </row>
    <row r="46906" spans="1:1" x14ac:dyDescent="0.3">
      <c r="A46906" s="8"/>
    </row>
    <row r="46907" spans="1:1" x14ac:dyDescent="0.3">
      <c r="A46907" s="8"/>
    </row>
    <row r="46908" spans="1:1" x14ac:dyDescent="0.3">
      <c r="A46908" s="8"/>
    </row>
    <row r="46909" spans="1:1" x14ac:dyDescent="0.3">
      <c r="A46909" s="8"/>
    </row>
    <row r="46910" spans="1:1" x14ac:dyDescent="0.3">
      <c r="A46910" s="8"/>
    </row>
    <row r="46911" spans="1:1" x14ac:dyDescent="0.3">
      <c r="A46911" s="8"/>
    </row>
    <row r="46912" spans="1:1" x14ac:dyDescent="0.3">
      <c r="A46912" s="8"/>
    </row>
    <row r="46913" spans="1:1" x14ac:dyDescent="0.3">
      <c r="A46913" s="8"/>
    </row>
    <row r="46914" spans="1:1" x14ac:dyDescent="0.3">
      <c r="A46914" s="8"/>
    </row>
    <row r="46915" spans="1:1" x14ac:dyDescent="0.3">
      <c r="A46915" s="8"/>
    </row>
    <row r="46916" spans="1:1" x14ac:dyDescent="0.3">
      <c r="A46916" s="8"/>
    </row>
    <row r="46917" spans="1:1" x14ac:dyDescent="0.3">
      <c r="A46917" s="8"/>
    </row>
    <row r="46918" spans="1:1" x14ac:dyDescent="0.3">
      <c r="A46918" s="8"/>
    </row>
    <row r="46919" spans="1:1" x14ac:dyDescent="0.3">
      <c r="A46919" s="8"/>
    </row>
    <row r="46920" spans="1:1" x14ac:dyDescent="0.3">
      <c r="A46920" s="8"/>
    </row>
    <row r="46921" spans="1:1" x14ac:dyDescent="0.3">
      <c r="A46921" s="8"/>
    </row>
    <row r="46922" spans="1:1" x14ac:dyDescent="0.3">
      <c r="A46922" s="8"/>
    </row>
    <row r="46923" spans="1:1" x14ac:dyDescent="0.3">
      <c r="A46923" s="8"/>
    </row>
    <row r="46924" spans="1:1" x14ac:dyDescent="0.3">
      <c r="A46924" s="8"/>
    </row>
    <row r="46925" spans="1:1" x14ac:dyDescent="0.3">
      <c r="A46925" s="8"/>
    </row>
    <row r="46926" spans="1:1" x14ac:dyDescent="0.3">
      <c r="A46926" s="8"/>
    </row>
    <row r="46927" spans="1:1" x14ac:dyDescent="0.3">
      <c r="A46927" s="8"/>
    </row>
    <row r="46928" spans="1:1" x14ac:dyDescent="0.3">
      <c r="A46928" s="8"/>
    </row>
    <row r="46929" spans="1:1" x14ac:dyDescent="0.3">
      <c r="A46929" s="8"/>
    </row>
    <row r="46930" spans="1:1" x14ac:dyDescent="0.3">
      <c r="A46930" s="8"/>
    </row>
    <row r="46931" spans="1:1" x14ac:dyDescent="0.3">
      <c r="A46931" s="8"/>
    </row>
    <row r="46932" spans="1:1" x14ac:dyDescent="0.3">
      <c r="A46932" s="8"/>
    </row>
    <row r="46933" spans="1:1" x14ac:dyDescent="0.3">
      <c r="A46933" s="8"/>
    </row>
    <row r="46934" spans="1:1" x14ac:dyDescent="0.3">
      <c r="A46934" s="8"/>
    </row>
    <row r="46935" spans="1:1" x14ac:dyDescent="0.3">
      <c r="A46935" s="8"/>
    </row>
    <row r="46936" spans="1:1" x14ac:dyDescent="0.3">
      <c r="A46936" s="8"/>
    </row>
    <row r="46937" spans="1:1" x14ac:dyDescent="0.3">
      <c r="A46937" s="8"/>
    </row>
    <row r="46938" spans="1:1" x14ac:dyDescent="0.3">
      <c r="A46938" s="8"/>
    </row>
    <row r="46939" spans="1:1" x14ac:dyDescent="0.3">
      <c r="A46939" s="8"/>
    </row>
    <row r="46940" spans="1:1" x14ac:dyDescent="0.3">
      <c r="A46940" s="8"/>
    </row>
    <row r="46941" spans="1:1" x14ac:dyDescent="0.3">
      <c r="A46941" s="8"/>
    </row>
    <row r="46942" spans="1:1" x14ac:dyDescent="0.3">
      <c r="A46942" s="8"/>
    </row>
    <row r="46943" spans="1:1" x14ac:dyDescent="0.3">
      <c r="A46943" s="8"/>
    </row>
    <row r="46944" spans="1:1" x14ac:dyDescent="0.3">
      <c r="A46944" s="8"/>
    </row>
    <row r="46945" spans="1:1" x14ac:dyDescent="0.3">
      <c r="A46945" s="8"/>
    </row>
    <row r="46946" spans="1:1" x14ac:dyDescent="0.3">
      <c r="A46946" s="8"/>
    </row>
    <row r="46947" spans="1:1" x14ac:dyDescent="0.3">
      <c r="A46947" s="8"/>
    </row>
    <row r="46948" spans="1:1" x14ac:dyDescent="0.3">
      <c r="A46948" s="8"/>
    </row>
    <row r="46949" spans="1:1" x14ac:dyDescent="0.3">
      <c r="A46949" s="8"/>
    </row>
    <row r="46950" spans="1:1" x14ac:dyDescent="0.3">
      <c r="A46950" s="8"/>
    </row>
    <row r="46951" spans="1:1" x14ac:dyDescent="0.3">
      <c r="A46951" s="8"/>
    </row>
    <row r="46952" spans="1:1" x14ac:dyDescent="0.3">
      <c r="A46952" s="8"/>
    </row>
    <row r="46953" spans="1:1" x14ac:dyDescent="0.3">
      <c r="A46953" s="8"/>
    </row>
    <row r="46954" spans="1:1" x14ac:dyDescent="0.3">
      <c r="A46954" s="8"/>
    </row>
    <row r="46955" spans="1:1" x14ac:dyDescent="0.3">
      <c r="A46955" s="8"/>
    </row>
    <row r="46956" spans="1:1" x14ac:dyDescent="0.3">
      <c r="A46956" s="8"/>
    </row>
    <row r="46957" spans="1:1" x14ac:dyDescent="0.3">
      <c r="A46957" s="8"/>
    </row>
    <row r="46958" spans="1:1" x14ac:dyDescent="0.3">
      <c r="A46958" s="8"/>
    </row>
    <row r="46959" spans="1:1" x14ac:dyDescent="0.3">
      <c r="A46959" s="8"/>
    </row>
    <row r="46960" spans="1:1" x14ac:dyDescent="0.3">
      <c r="A46960" s="8"/>
    </row>
    <row r="46961" spans="1:1" x14ac:dyDescent="0.3">
      <c r="A46961" s="8"/>
    </row>
    <row r="46962" spans="1:1" x14ac:dyDescent="0.3">
      <c r="A46962" s="8"/>
    </row>
    <row r="46963" spans="1:1" x14ac:dyDescent="0.3">
      <c r="A46963" s="8"/>
    </row>
    <row r="46964" spans="1:1" x14ac:dyDescent="0.3">
      <c r="A46964" s="8"/>
    </row>
    <row r="46965" spans="1:1" x14ac:dyDescent="0.3">
      <c r="A46965" s="8"/>
    </row>
    <row r="46966" spans="1:1" x14ac:dyDescent="0.3">
      <c r="A46966" s="8"/>
    </row>
    <row r="46967" spans="1:1" x14ac:dyDescent="0.3">
      <c r="A46967" s="8"/>
    </row>
    <row r="46968" spans="1:1" x14ac:dyDescent="0.3">
      <c r="A46968" s="8"/>
    </row>
    <row r="46969" spans="1:1" x14ac:dyDescent="0.3">
      <c r="A46969" s="8"/>
    </row>
    <row r="46970" spans="1:1" x14ac:dyDescent="0.3">
      <c r="A46970" s="8"/>
    </row>
    <row r="46971" spans="1:1" x14ac:dyDescent="0.3">
      <c r="A46971" s="8"/>
    </row>
    <row r="46972" spans="1:1" x14ac:dyDescent="0.3">
      <c r="A46972" s="8"/>
    </row>
    <row r="46973" spans="1:1" x14ac:dyDescent="0.3">
      <c r="A46973" s="8"/>
    </row>
    <row r="46974" spans="1:1" x14ac:dyDescent="0.3">
      <c r="A46974" s="8"/>
    </row>
    <row r="46975" spans="1:1" x14ac:dyDescent="0.3">
      <c r="A46975" s="8"/>
    </row>
    <row r="46976" spans="1:1" x14ac:dyDescent="0.3">
      <c r="A46976" s="8"/>
    </row>
    <row r="46977" spans="1:1" x14ac:dyDescent="0.3">
      <c r="A46977" s="8"/>
    </row>
    <row r="46978" spans="1:1" x14ac:dyDescent="0.3">
      <c r="A46978" s="8"/>
    </row>
    <row r="46979" spans="1:1" x14ac:dyDescent="0.3">
      <c r="A46979" s="8"/>
    </row>
    <row r="46980" spans="1:1" x14ac:dyDescent="0.3">
      <c r="A46980" s="8"/>
    </row>
    <row r="46981" spans="1:1" x14ac:dyDescent="0.3">
      <c r="A46981" s="8"/>
    </row>
    <row r="46982" spans="1:1" x14ac:dyDescent="0.3">
      <c r="A46982" s="8"/>
    </row>
    <row r="46983" spans="1:1" x14ac:dyDescent="0.3">
      <c r="A46983" s="8"/>
    </row>
    <row r="46984" spans="1:1" x14ac:dyDescent="0.3">
      <c r="A46984" s="8"/>
    </row>
    <row r="46985" spans="1:1" x14ac:dyDescent="0.3">
      <c r="A46985" s="8"/>
    </row>
    <row r="46986" spans="1:1" x14ac:dyDescent="0.3">
      <c r="A46986" s="8"/>
    </row>
    <row r="46987" spans="1:1" x14ac:dyDescent="0.3">
      <c r="A46987" s="8"/>
    </row>
    <row r="46988" spans="1:1" x14ac:dyDescent="0.3">
      <c r="A46988" s="8"/>
    </row>
    <row r="46989" spans="1:1" x14ac:dyDescent="0.3">
      <c r="A46989" s="8"/>
    </row>
    <row r="46990" spans="1:1" x14ac:dyDescent="0.3">
      <c r="A46990" s="8"/>
    </row>
    <row r="46991" spans="1:1" x14ac:dyDescent="0.3">
      <c r="A46991" s="8"/>
    </row>
    <row r="46992" spans="1:1" x14ac:dyDescent="0.3">
      <c r="A46992" s="8"/>
    </row>
    <row r="46993" spans="1:1" x14ac:dyDescent="0.3">
      <c r="A46993" s="8"/>
    </row>
    <row r="46994" spans="1:1" x14ac:dyDescent="0.3">
      <c r="A46994" s="8"/>
    </row>
    <row r="46995" spans="1:1" x14ac:dyDescent="0.3">
      <c r="A46995" s="8"/>
    </row>
    <row r="46996" spans="1:1" x14ac:dyDescent="0.3">
      <c r="A46996" s="8"/>
    </row>
    <row r="46997" spans="1:1" x14ac:dyDescent="0.3">
      <c r="A46997" s="8"/>
    </row>
    <row r="46998" spans="1:1" x14ac:dyDescent="0.3">
      <c r="A46998" s="8"/>
    </row>
    <row r="46999" spans="1:1" x14ac:dyDescent="0.3">
      <c r="A46999" s="8"/>
    </row>
    <row r="47000" spans="1:1" x14ac:dyDescent="0.3">
      <c r="A47000" s="8"/>
    </row>
    <row r="47001" spans="1:1" x14ac:dyDescent="0.3">
      <c r="A47001" s="8"/>
    </row>
    <row r="47002" spans="1:1" x14ac:dyDescent="0.3">
      <c r="A47002" s="8"/>
    </row>
    <row r="47003" spans="1:1" x14ac:dyDescent="0.3">
      <c r="A47003" s="8"/>
    </row>
    <row r="47004" spans="1:1" x14ac:dyDescent="0.3">
      <c r="A47004" s="8"/>
    </row>
    <row r="47005" spans="1:1" x14ac:dyDescent="0.3">
      <c r="A47005" s="8"/>
    </row>
    <row r="47006" spans="1:1" x14ac:dyDescent="0.3">
      <c r="A47006" s="8"/>
    </row>
    <row r="47007" spans="1:1" x14ac:dyDescent="0.3">
      <c r="A47007" s="8"/>
    </row>
    <row r="47008" spans="1:1" x14ac:dyDescent="0.3">
      <c r="A47008" s="8"/>
    </row>
    <row r="47009" spans="1:1" x14ac:dyDescent="0.3">
      <c r="A47009" s="8"/>
    </row>
    <row r="47010" spans="1:1" x14ac:dyDescent="0.3">
      <c r="A47010" s="8"/>
    </row>
    <row r="47011" spans="1:1" x14ac:dyDescent="0.3">
      <c r="A47011" s="8"/>
    </row>
    <row r="47012" spans="1:1" x14ac:dyDescent="0.3">
      <c r="A47012" s="8"/>
    </row>
    <row r="47013" spans="1:1" x14ac:dyDescent="0.3">
      <c r="A47013" s="8"/>
    </row>
    <row r="47014" spans="1:1" x14ac:dyDescent="0.3">
      <c r="A47014" s="8"/>
    </row>
    <row r="47015" spans="1:1" x14ac:dyDescent="0.3">
      <c r="A47015" s="8"/>
    </row>
    <row r="47016" spans="1:1" x14ac:dyDescent="0.3">
      <c r="A47016" s="8"/>
    </row>
    <row r="47017" spans="1:1" x14ac:dyDescent="0.3">
      <c r="A47017" s="8"/>
    </row>
    <row r="47018" spans="1:1" x14ac:dyDescent="0.3">
      <c r="A47018" s="8"/>
    </row>
    <row r="47019" spans="1:1" x14ac:dyDescent="0.3">
      <c r="A47019" s="8"/>
    </row>
    <row r="47020" spans="1:1" x14ac:dyDescent="0.3">
      <c r="A47020" s="8"/>
    </row>
    <row r="47021" spans="1:1" x14ac:dyDescent="0.3">
      <c r="A47021" s="8"/>
    </row>
    <row r="47022" spans="1:1" x14ac:dyDescent="0.3">
      <c r="A47022" s="8"/>
    </row>
    <row r="47023" spans="1:1" x14ac:dyDescent="0.3">
      <c r="A47023" s="8"/>
    </row>
    <row r="47024" spans="1:1" x14ac:dyDescent="0.3">
      <c r="A47024" s="8"/>
    </row>
    <row r="47025" spans="1:1" x14ac:dyDescent="0.3">
      <c r="A47025" s="8"/>
    </row>
    <row r="47026" spans="1:1" x14ac:dyDescent="0.3">
      <c r="A47026" s="8"/>
    </row>
    <row r="47027" spans="1:1" x14ac:dyDescent="0.3">
      <c r="A47027" s="8"/>
    </row>
    <row r="47028" spans="1:1" x14ac:dyDescent="0.3">
      <c r="A47028" s="8"/>
    </row>
    <row r="47029" spans="1:1" x14ac:dyDescent="0.3">
      <c r="A47029" s="8"/>
    </row>
    <row r="47030" spans="1:1" x14ac:dyDescent="0.3">
      <c r="A47030" s="8"/>
    </row>
    <row r="47031" spans="1:1" x14ac:dyDescent="0.3">
      <c r="A47031" s="8"/>
    </row>
    <row r="47032" spans="1:1" x14ac:dyDescent="0.3">
      <c r="A47032" s="8"/>
    </row>
    <row r="47033" spans="1:1" x14ac:dyDescent="0.3">
      <c r="A47033" s="8"/>
    </row>
    <row r="47034" spans="1:1" x14ac:dyDescent="0.3">
      <c r="A47034" s="8"/>
    </row>
    <row r="47035" spans="1:1" x14ac:dyDescent="0.3">
      <c r="A47035" s="8"/>
    </row>
    <row r="47036" spans="1:1" x14ac:dyDescent="0.3">
      <c r="A47036" s="8"/>
    </row>
    <row r="47037" spans="1:1" x14ac:dyDescent="0.3">
      <c r="A47037" s="8"/>
    </row>
    <row r="47038" spans="1:1" x14ac:dyDescent="0.3">
      <c r="A47038" s="8"/>
    </row>
    <row r="47039" spans="1:1" x14ac:dyDescent="0.3">
      <c r="A47039" s="8"/>
    </row>
    <row r="47040" spans="1:1" x14ac:dyDescent="0.3">
      <c r="A47040" s="8"/>
    </row>
    <row r="47041" spans="1:1" x14ac:dyDescent="0.3">
      <c r="A47041" s="8"/>
    </row>
    <row r="47042" spans="1:1" x14ac:dyDescent="0.3">
      <c r="A47042" s="8"/>
    </row>
    <row r="47043" spans="1:1" x14ac:dyDescent="0.3">
      <c r="A47043" s="8"/>
    </row>
    <row r="47044" spans="1:1" x14ac:dyDescent="0.3">
      <c r="A47044" s="8"/>
    </row>
    <row r="47045" spans="1:1" x14ac:dyDescent="0.3">
      <c r="A47045" s="8"/>
    </row>
    <row r="47046" spans="1:1" x14ac:dyDescent="0.3">
      <c r="A47046" s="8"/>
    </row>
    <row r="47047" spans="1:1" x14ac:dyDescent="0.3">
      <c r="A47047" s="8"/>
    </row>
    <row r="47048" spans="1:1" x14ac:dyDescent="0.3">
      <c r="A47048" s="8"/>
    </row>
    <row r="47049" spans="1:1" x14ac:dyDescent="0.3">
      <c r="A47049" s="8"/>
    </row>
    <row r="47050" spans="1:1" x14ac:dyDescent="0.3">
      <c r="A47050" s="8"/>
    </row>
    <row r="47051" spans="1:1" x14ac:dyDescent="0.3">
      <c r="A47051" s="8"/>
    </row>
    <row r="47052" spans="1:1" x14ac:dyDescent="0.3">
      <c r="A47052" s="8"/>
    </row>
    <row r="47053" spans="1:1" x14ac:dyDescent="0.3">
      <c r="A47053" s="8"/>
    </row>
    <row r="47054" spans="1:1" x14ac:dyDescent="0.3">
      <c r="A47054" s="8"/>
    </row>
    <row r="47055" spans="1:1" x14ac:dyDescent="0.3">
      <c r="A47055" s="8"/>
    </row>
    <row r="47056" spans="1:1" x14ac:dyDescent="0.3">
      <c r="A47056" s="8"/>
    </row>
    <row r="47057" spans="1:1" x14ac:dyDescent="0.3">
      <c r="A47057" s="8"/>
    </row>
    <row r="47058" spans="1:1" x14ac:dyDescent="0.3">
      <c r="A47058" s="8"/>
    </row>
    <row r="47059" spans="1:1" x14ac:dyDescent="0.3">
      <c r="A47059" s="8"/>
    </row>
    <row r="47060" spans="1:1" x14ac:dyDescent="0.3">
      <c r="A47060" s="8"/>
    </row>
    <row r="47061" spans="1:1" x14ac:dyDescent="0.3">
      <c r="A47061" s="8"/>
    </row>
    <row r="47062" spans="1:1" x14ac:dyDescent="0.3">
      <c r="A47062" s="8"/>
    </row>
    <row r="47063" spans="1:1" x14ac:dyDescent="0.3">
      <c r="A47063" s="8"/>
    </row>
    <row r="47064" spans="1:1" x14ac:dyDescent="0.3">
      <c r="A47064" s="8"/>
    </row>
    <row r="47065" spans="1:1" x14ac:dyDescent="0.3">
      <c r="A47065" s="8"/>
    </row>
    <row r="47066" spans="1:1" x14ac:dyDescent="0.3">
      <c r="A47066" s="8"/>
    </row>
    <row r="47067" spans="1:1" x14ac:dyDescent="0.3">
      <c r="A47067" s="8"/>
    </row>
    <row r="47068" spans="1:1" x14ac:dyDescent="0.3">
      <c r="A47068" s="8"/>
    </row>
    <row r="47069" spans="1:1" x14ac:dyDescent="0.3">
      <c r="A47069" s="8"/>
    </row>
    <row r="47070" spans="1:1" x14ac:dyDescent="0.3">
      <c r="A47070" s="8"/>
    </row>
    <row r="47071" spans="1:1" x14ac:dyDescent="0.3">
      <c r="A47071" s="8"/>
    </row>
    <row r="47072" spans="1:1" x14ac:dyDescent="0.3">
      <c r="A47072" s="8"/>
    </row>
    <row r="47073" spans="1:1" x14ac:dyDescent="0.3">
      <c r="A47073" s="8"/>
    </row>
    <row r="47074" spans="1:1" x14ac:dyDescent="0.3">
      <c r="A47074" s="8"/>
    </row>
    <row r="47075" spans="1:1" x14ac:dyDescent="0.3">
      <c r="A47075" s="8"/>
    </row>
    <row r="47076" spans="1:1" x14ac:dyDescent="0.3">
      <c r="A47076" s="8"/>
    </row>
    <row r="47077" spans="1:1" x14ac:dyDescent="0.3">
      <c r="A47077" s="8"/>
    </row>
    <row r="47078" spans="1:1" x14ac:dyDescent="0.3">
      <c r="A47078" s="8"/>
    </row>
    <row r="47079" spans="1:1" x14ac:dyDescent="0.3">
      <c r="A47079" s="8"/>
    </row>
    <row r="47080" spans="1:1" x14ac:dyDescent="0.3">
      <c r="A47080" s="8"/>
    </row>
    <row r="47081" spans="1:1" x14ac:dyDescent="0.3">
      <c r="A47081" s="8"/>
    </row>
    <row r="47082" spans="1:1" x14ac:dyDescent="0.3">
      <c r="A47082" s="8"/>
    </row>
    <row r="47083" spans="1:1" x14ac:dyDescent="0.3">
      <c r="A47083" s="8"/>
    </row>
    <row r="47084" spans="1:1" x14ac:dyDescent="0.3">
      <c r="A47084" s="8"/>
    </row>
    <row r="47085" spans="1:1" x14ac:dyDescent="0.3">
      <c r="A47085" s="8"/>
    </row>
    <row r="47086" spans="1:1" x14ac:dyDescent="0.3">
      <c r="A47086" s="8"/>
    </row>
    <row r="47087" spans="1:1" x14ac:dyDescent="0.3">
      <c r="A47087" s="8"/>
    </row>
    <row r="47088" spans="1:1" x14ac:dyDescent="0.3">
      <c r="A47088" s="8"/>
    </row>
    <row r="47089" spans="1:1" x14ac:dyDescent="0.3">
      <c r="A47089" s="8"/>
    </row>
    <row r="47090" spans="1:1" x14ac:dyDescent="0.3">
      <c r="A47090" s="8"/>
    </row>
    <row r="47091" spans="1:1" x14ac:dyDescent="0.3">
      <c r="A47091" s="8"/>
    </row>
    <row r="47092" spans="1:1" x14ac:dyDescent="0.3">
      <c r="A47092" s="8"/>
    </row>
    <row r="47093" spans="1:1" x14ac:dyDescent="0.3">
      <c r="A47093" s="8"/>
    </row>
    <row r="47094" spans="1:1" x14ac:dyDescent="0.3">
      <c r="A47094" s="8"/>
    </row>
    <row r="47095" spans="1:1" x14ac:dyDescent="0.3">
      <c r="A47095" s="8"/>
    </row>
    <row r="47096" spans="1:1" x14ac:dyDescent="0.3">
      <c r="A47096" s="8"/>
    </row>
    <row r="47097" spans="1:1" x14ac:dyDescent="0.3">
      <c r="A47097" s="8"/>
    </row>
    <row r="47098" spans="1:1" x14ac:dyDescent="0.3">
      <c r="A47098" s="8"/>
    </row>
    <row r="47099" spans="1:1" x14ac:dyDescent="0.3">
      <c r="A47099" s="8"/>
    </row>
    <row r="47100" spans="1:1" x14ac:dyDescent="0.3">
      <c r="A47100" s="8"/>
    </row>
    <row r="47101" spans="1:1" x14ac:dyDescent="0.3">
      <c r="A47101" s="8"/>
    </row>
    <row r="47102" spans="1:1" x14ac:dyDescent="0.3">
      <c r="A47102" s="8"/>
    </row>
    <row r="47103" spans="1:1" x14ac:dyDescent="0.3">
      <c r="A47103" s="8"/>
    </row>
    <row r="47104" spans="1:1" x14ac:dyDescent="0.3">
      <c r="A47104" s="8"/>
    </row>
    <row r="47105" spans="1:1" x14ac:dyDescent="0.3">
      <c r="A47105" s="8"/>
    </row>
    <row r="47106" spans="1:1" x14ac:dyDescent="0.3">
      <c r="A47106" s="8"/>
    </row>
    <row r="47107" spans="1:1" x14ac:dyDescent="0.3">
      <c r="A47107" s="8"/>
    </row>
    <row r="47108" spans="1:1" x14ac:dyDescent="0.3">
      <c r="A47108" s="8"/>
    </row>
    <row r="47109" spans="1:1" x14ac:dyDescent="0.3">
      <c r="A47109" s="8"/>
    </row>
    <row r="47110" spans="1:1" x14ac:dyDescent="0.3">
      <c r="A47110" s="8"/>
    </row>
    <row r="47111" spans="1:1" x14ac:dyDescent="0.3">
      <c r="A47111" s="8"/>
    </row>
    <row r="47112" spans="1:1" x14ac:dyDescent="0.3">
      <c r="A47112" s="8"/>
    </row>
    <row r="47113" spans="1:1" x14ac:dyDescent="0.3">
      <c r="A47113" s="8"/>
    </row>
    <row r="47114" spans="1:1" x14ac:dyDescent="0.3">
      <c r="A47114" s="8"/>
    </row>
    <row r="47115" spans="1:1" x14ac:dyDescent="0.3">
      <c r="A47115" s="8"/>
    </row>
    <row r="47116" spans="1:1" x14ac:dyDescent="0.3">
      <c r="A47116" s="8"/>
    </row>
    <row r="47117" spans="1:1" x14ac:dyDescent="0.3">
      <c r="A47117" s="8"/>
    </row>
    <row r="47118" spans="1:1" x14ac:dyDescent="0.3">
      <c r="A47118" s="8"/>
    </row>
    <row r="47119" spans="1:1" x14ac:dyDescent="0.3">
      <c r="A47119" s="8"/>
    </row>
    <row r="47120" spans="1:1" x14ac:dyDescent="0.3">
      <c r="A47120" s="8"/>
    </row>
    <row r="47121" spans="1:1" x14ac:dyDescent="0.3">
      <c r="A47121" s="8"/>
    </row>
    <row r="47122" spans="1:1" x14ac:dyDescent="0.3">
      <c r="A47122" s="8"/>
    </row>
    <row r="47123" spans="1:1" x14ac:dyDescent="0.3">
      <c r="A47123" s="8"/>
    </row>
    <row r="47124" spans="1:1" x14ac:dyDescent="0.3">
      <c r="A47124" s="8"/>
    </row>
    <row r="47125" spans="1:1" x14ac:dyDescent="0.3">
      <c r="A47125" s="8"/>
    </row>
    <row r="47126" spans="1:1" x14ac:dyDescent="0.3">
      <c r="A47126" s="8"/>
    </row>
    <row r="47127" spans="1:1" x14ac:dyDescent="0.3">
      <c r="A47127" s="8"/>
    </row>
    <row r="47128" spans="1:1" x14ac:dyDescent="0.3">
      <c r="A47128" s="8"/>
    </row>
    <row r="47129" spans="1:1" x14ac:dyDescent="0.3">
      <c r="A47129" s="8"/>
    </row>
    <row r="47130" spans="1:1" x14ac:dyDescent="0.3">
      <c r="A47130" s="8"/>
    </row>
    <row r="47131" spans="1:1" x14ac:dyDescent="0.3">
      <c r="A47131" s="8"/>
    </row>
    <row r="47132" spans="1:1" x14ac:dyDescent="0.3">
      <c r="A47132" s="8"/>
    </row>
    <row r="47133" spans="1:1" x14ac:dyDescent="0.3">
      <c r="A47133" s="8"/>
    </row>
    <row r="47134" spans="1:1" x14ac:dyDescent="0.3">
      <c r="A47134" s="8"/>
    </row>
    <row r="47135" spans="1:1" x14ac:dyDescent="0.3">
      <c r="A47135" s="8"/>
    </row>
    <row r="47136" spans="1:1" x14ac:dyDescent="0.3">
      <c r="A47136" s="8"/>
    </row>
    <row r="47137" spans="1:1" x14ac:dyDescent="0.3">
      <c r="A47137" s="8"/>
    </row>
    <row r="47138" spans="1:1" x14ac:dyDescent="0.3">
      <c r="A47138" s="8"/>
    </row>
    <row r="47139" spans="1:1" x14ac:dyDescent="0.3">
      <c r="A47139" s="8"/>
    </row>
    <row r="47140" spans="1:1" x14ac:dyDescent="0.3">
      <c r="A47140" s="8"/>
    </row>
    <row r="47141" spans="1:1" x14ac:dyDescent="0.3">
      <c r="A47141" s="8"/>
    </row>
    <row r="47142" spans="1:1" x14ac:dyDescent="0.3">
      <c r="A47142" s="8"/>
    </row>
    <row r="47143" spans="1:1" x14ac:dyDescent="0.3">
      <c r="A47143" s="8"/>
    </row>
    <row r="47144" spans="1:1" x14ac:dyDescent="0.3">
      <c r="A47144" s="8"/>
    </row>
    <row r="47145" spans="1:1" x14ac:dyDescent="0.3">
      <c r="A47145" s="8"/>
    </row>
    <row r="47146" spans="1:1" x14ac:dyDescent="0.3">
      <c r="A47146" s="8"/>
    </row>
    <row r="47147" spans="1:1" x14ac:dyDescent="0.3">
      <c r="A47147" s="8"/>
    </row>
    <row r="47148" spans="1:1" x14ac:dyDescent="0.3">
      <c r="A47148" s="8"/>
    </row>
    <row r="47149" spans="1:1" x14ac:dyDescent="0.3">
      <c r="A47149" s="8"/>
    </row>
    <row r="47150" spans="1:1" x14ac:dyDescent="0.3">
      <c r="A47150" s="8"/>
    </row>
    <row r="47151" spans="1:1" x14ac:dyDescent="0.3">
      <c r="A47151" s="8"/>
    </row>
    <row r="47152" spans="1:1" x14ac:dyDescent="0.3">
      <c r="A47152" s="8"/>
    </row>
    <row r="47153" spans="1:1" x14ac:dyDescent="0.3">
      <c r="A47153" s="8"/>
    </row>
    <row r="47154" spans="1:1" x14ac:dyDescent="0.3">
      <c r="A47154" s="8"/>
    </row>
    <row r="47155" spans="1:1" x14ac:dyDescent="0.3">
      <c r="A47155" s="8"/>
    </row>
    <row r="47156" spans="1:1" x14ac:dyDescent="0.3">
      <c r="A47156" s="8"/>
    </row>
    <row r="47157" spans="1:1" x14ac:dyDescent="0.3">
      <c r="A47157" s="8"/>
    </row>
    <row r="47158" spans="1:1" x14ac:dyDescent="0.3">
      <c r="A47158" s="8"/>
    </row>
    <row r="47159" spans="1:1" x14ac:dyDescent="0.3">
      <c r="A47159" s="8"/>
    </row>
    <row r="47160" spans="1:1" x14ac:dyDescent="0.3">
      <c r="A47160" s="8"/>
    </row>
    <row r="47161" spans="1:1" x14ac:dyDescent="0.3">
      <c r="A47161" s="8"/>
    </row>
    <row r="47162" spans="1:1" x14ac:dyDescent="0.3">
      <c r="A47162" s="8"/>
    </row>
    <row r="47163" spans="1:1" x14ac:dyDescent="0.3">
      <c r="A47163" s="8"/>
    </row>
    <row r="47164" spans="1:1" x14ac:dyDescent="0.3">
      <c r="A47164" s="8"/>
    </row>
    <row r="47165" spans="1:1" x14ac:dyDescent="0.3">
      <c r="A47165" s="8"/>
    </row>
    <row r="47166" spans="1:1" x14ac:dyDescent="0.3">
      <c r="A47166" s="8"/>
    </row>
    <row r="47167" spans="1:1" x14ac:dyDescent="0.3">
      <c r="A47167" s="8"/>
    </row>
    <row r="47168" spans="1:1" x14ac:dyDescent="0.3">
      <c r="A47168" s="8"/>
    </row>
    <row r="47169" spans="1:1" x14ac:dyDescent="0.3">
      <c r="A47169" s="8"/>
    </row>
    <row r="47170" spans="1:1" x14ac:dyDescent="0.3">
      <c r="A47170" s="8"/>
    </row>
    <row r="47171" spans="1:1" x14ac:dyDescent="0.3">
      <c r="A47171" s="8"/>
    </row>
    <row r="47172" spans="1:1" x14ac:dyDescent="0.3">
      <c r="A47172" s="8"/>
    </row>
    <row r="47173" spans="1:1" x14ac:dyDescent="0.3">
      <c r="A47173" s="8"/>
    </row>
    <row r="47174" spans="1:1" x14ac:dyDescent="0.3">
      <c r="A47174" s="8"/>
    </row>
    <row r="47175" spans="1:1" x14ac:dyDescent="0.3">
      <c r="A47175" s="8"/>
    </row>
    <row r="47176" spans="1:1" x14ac:dyDescent="0.3">
      <c r="A47176" s="8"/>
    </row>
    <row r="47177" spans="1:1" x14ac:dyDescent="0.3">
      <c r="A47177" s="8"/>
    </row>
    <row r="47178" spans="1:1" x14ac:dyDescent="0.3">
      <c r="A47178" s="8"/>
    </row>
    <row r="47179" spans="1:1" x14ac:dyDescent="0.3">
      <c r="A47179" s="8"/>
    </row>
    <row r="47180" spans="1:1" x14ac:dyDescent="0.3">
      <c r="A47180" s="8"/>
    </row>
    <row r="47181" spans="1:1" x14ac:dyDescent="0.3">
      <c r="A47181" s="8"/>
    </row>
    <row r="47182" spans="1:1" x14ac:dyDescent="0.3">
      <c r="A47182" s="8"/>
    </row>
    <row r="47183" spans="1:1" x14ac:dyDescent="0.3">
      <c r="A47183" s="8"/>
    </row>
    <row r="47184" spans="1:1" x14ac:dyDescent="0.3">
      <c r="A47184" s="8"/>
    </row>
    <row r="47185" spans="1:1" x14ac:dyDescent="0.3">
      <c r="A47185" s="8"/>
    </row>
    <row r="47186" spans="1:1" x14ac:dyDescent="0.3">
      <c r="A47186" s="8"/>
    </row>
    <row r="47187" spans="1:1" x14ac:dyDescent="0.3">
      <c r="A47187" s="8"/>
    </row>
    <row r="47188" spans="1:1" x14ac:dyDescent="0.3">
      <c r="A47188" s="8"/>
    </row>
    <row r="47189" spans="1:1" x14ac:dyDescent="0.3">
      <c r="A47189" s="8"/>
    </row>
    <row r="47190" spans="1:1" x14ac:dyDescent="0.3">
      <c r="A47190" s="8"/>
    </row>
    <row r="47191" spans="1:1" x14ac:dyDescent="0.3">
      <c r="A47191" s="8"/>
    </row>
    <row r="47192" spans="1:1" x14ac:dyDescent="0.3">
      <c r="A47192" s="8"/>
    </row>
    <row r="47193" spans="1:1" x14ac:dyDescent="0.3">
      <c r="A47193" s="8"/>
    </row>
    <row r="47194" spans="1:1" x14ac:dyDescent="0.3">
      <c r="A47194" s="8"/>
    </row>
    <row r="47195" spans="1:1" x14ac:dyDescent="0.3">
      <c r="A47195" s="8"/>
    </row>
    <row r="47196" spans="1:1" x14ac:dyDescent="0.3">
      <c r="A47196" s="8"/>
    </row>
    <row r="47197" spans="1:1" x14ac:dyDescent="0.3">
      <c r="A47197" s="8"/>
    </row>
    <row r="47198" spans="1:1" x14ac:dyDescent="0.3">
      <c r="A47198" s="8"/>
    </row>
    <row r="47199" spans="1:1" x14ac:dyDescent="0.3">
      <c r="A47199" s="8"/>
    </row>
    <row r="47200" spans="1:1" x14ac:dyDescent="0.3">
      <c r="A47200" s="8"/>
    </row>
    <row r="47201" spans="1:1" x14ac:dyDescent="0.3">
      <c r="A47201" s="8"/>
    </row>
    <row r="47202" spans="1:1" x14ac:dyDescent="0.3">
      <c r="A47202" s="8"/>
    </row>
    <row r="47203" spans="1:1" x14ac:dyDescent="0.3">
      <c r="A47203" s="8"/>
    </row>
    <row r="47204" spans="1:1" x14ac:dyDescent="0.3">
      <c r="A47204" s="8"/>
    </row>
    <row r="47205" spans="1:1" x14ac:dyDescent="0.3">
      <c r="A47205" s="8"/>
    </row>
    <row r="47206" spans="1:1" x14ac:dyDescent="0.3">
      <c r="A47206" s="8"/>
    </row>
    <row r="47207" spans="1:1" x14ac:dyDescent="0.3">
      <c r="A47207" s="8"/>
    </row>
    <row r="47208" spans="1:1" x14ac:dyDescent="0.3">
      <c r="A47208" s="8"/>
    </row>
    <row r="47209" spans="1:1" x14ac:dyDescent="0.3">
      <c r="A47209" s="8"/>
    </row>
    <row r="47210" spans="1:1" x14ac:dyDescent="0.3">
      <c r="A47210" s="8"/>
    </row>
    <row r="47211" spans="1:1" x14ac:dyDescent="0.3">
      <c r="A47211" s="8"/>
    </row>
    <row r="47212" spans="1:1" x14ac:dyDescent="0.3">
      <c r="A47212" s="8"/>
    </row>
    <row r="47213" spans="1:1" x14ac:dyDescent="0.3">
      <c r="A47213" s="8"/>
    </row>
    <row r="47214" spans="1:1" x14ac:dyDescent="0.3">
      <c r="A47214" s="8"/>
    </row>
    <row r="47215" spans="1:1" x14ac:dyDescent="0.3">
      <c r="A47215" s="8"/>
    </row>
    <row r="47216" spans="1:1" x14ac:dyDescent="0.3">
      <c r="A47216" s="8"/>
    </row>
    <row r="47217" spans="1:1" x14ac:dyDescent="0.3">
      <c r="A47217" s="8"/>
    </row>
    <row r="47218" spans="1:1" x14ac:dyDescent="0.3">
      <c r="A47218" s="8"/>
    </row>
    <row r="47219" spans="1:1" x14ac:dyDescent="0.3">
      <c r="A47219" s="8"/>
    </row>
    <row r="47220" spans="1:1" x14ac:dyDescent="0.3">
      <c r="A47220" s="8"/>
    </row>
    <row r="47221" spans="1:1" x14ac:dyDescent="0.3">
      <c r="A47221" s="8"/>
    </row>
    <row r="47222" spans="1:1" x14ac:dyDescent="0.3">
      <c r="A47222" s="8"/>
    </row>
    <row r="47223" spans="1:1" x14ac:dyDescent="0.3">
      <c r="A47223" s="8"/>
    </row>
    <row r="47224" spans="1:1" x14ac:dyDescent="0.3">
      <c r="A47224" s="8"/>
    </row>
    <row r="47225" spans="1:1" x14ac:dyDescent="0.3">
      <c r="A47225" s="8"/>
    </row>
    <row r="47226" spans="1:1" x14ac:dyDescent="0.3">
      <c r="A47226" s="8"/>
    </row>
    <row r="47227" spans="1:1" x14ac:dyDescent="0.3">
      <c r="A47227" s="8"/>
    </row>
    <row r="47228" spans="1:1" x14ac:dyDescent="0.3">
      <c r="A47228" s="8"/>
    </row>
    <row r="47229" spans="1:1" x14ac:dyDescent="0.3">
      <c r="A47229" s="8"/>
    </row>
    <row r="47230" spans="1:1" x14ac:dyDescent="0.3">
      <c r="A47230" s="8"/>
    </row>
    <row r="47231" spans="1:1" x14ac:dyDescent="0.3">
      <c r="A47231" s="8"/>
    </row>
    <row r="47232" spans="1:1" x14ac:dyDescent="0.3">
      <c r="A47232" s="8"/>
    </row>
    <row r="47233" spans="1:1" x14ac:dyDescent="0.3">
      <c r="A47233" s="8"/>
    </row>
    <row r="47234" spans="1:1" x14ac:dyDescent="0.3">
      <c r="A47234" s="8"/>
    </row>
    <row r="47235" spans="1:1" x14ac:dyDescent="0.3">
      <c r="A47235" s="8"/>
    </row>
    <row r="47236" spans="1:1" x14ac:dyDescent="0.3">
      <c r="A47236" s="8"/>
    </row>
    <row r="47237" spans="1:1" x14ac:dyDescent="0.3">
      <c r="A47237" s="8"/>
    </row>
    <row r="47238" spans="1:1" x14ac:dyDescent="0.3">
      <c r="A47238" s="8"/>
    </row>
    <row r="47239" spans="1:1" x14ac:dyDescent="0.3">
      <c r="A47239" s="8"/>
    </row>
    <row r="47240" spans="1:1" x14ac:dyDescent="0.3">
      <c r="A47240" s="8"/>
    </row>
    <row r="47241" spans="1:1" x14ac:dyDescent="0.3">
      <c r="A47241" s="8"/>
    </row>
    <row r="47242" spans="1:1" x14ac:dyDescent="0.3">
      <c r="A47242" s="8"/>
    </row>
    <row r="47243" spans="1:1" x14ac:dyDescent="0.3">
      <c r="A47243" s="8"/>
    </row>
    <row r="47244" spans="1:1" x14ac:dyDescent="0.3">
      <c r="A47244" s="8"/>
    </row>
    <row r="47245" spans="1:1" x14ac:dyDescent="0.3">
      <c r="A47245" s="8"/>
    </row>
    <row r="47246" spans="1:1" x14ac:dyDescent="0.3">
      <c r="A47246" s="8"/>
    </row>
    <row r="47247" spans="1:1" x14ac:dyDescent="0.3">
      <c r="A47247" s="8"/>
    </row>
    <row r="47248" spans="1:1" x14ac:dyDescent="0.3">
      <c r="A47248" s="8"/>
    </row>
    <row r="47249" spans="1:1" x14ac:dyDescent="0.3">
      <c r="A47249" s="8"/>
    </row>
    <row r="47250" spans="1:1" x14ac:dyDescent="0.3">
      <c r="A47250" s="8"/>
    </row>
    <row r="47251" spans="1:1" x14ac:dyDescent="0.3">
      <c r="A47251" s="8"/>
    </row>
    <row r="47252" spans="1:1" x14ac:dyDescent="0.3">
      <c r="A47252" s="8"/>
    </row>
    <row r="47253" spans="1:1" x14ac:dyDescent="0.3">
      <c r="A47253" s="8"/>
    </row>
    <row r="47254" spans="1:1" x14ac:dyDescent="0.3">
      <c r="A47254" s="8"/>
    </row>
    <row r="47255" spans="1:1" x14ac:dyDescent="0.3">
      <c r="A47255" s="8"/>
    </row>
    <row r="47256" spans="1:1" x14ac:dyDescent="0.3">
      <c r="A47256" s="8"/>
    </row>
    <row r="47257" spans="1:1" x14ac:dyDescent="0.3">
      <c r="A47257" s="8"/>
    </row>
    <row r="47258" spans="1:1" x14ac:dyDescent="0.3">
      <c r="A47258" s="8"/>
    </row>
    <row r="47259" spans="1:1" x14ac:dyDescent="0.3">
      <c r="A47259" s="8"/>
    </row>
    <row r="47260" spans="1:1" x14ac:dyDescent="0.3">
      <c r="A47260" s="8"/>
    </row>
    <row r="47261" spans="1:1" x14ac:dyDescent="0.3">
      <c r="A47261" s="8"/>
    </row>
    <row r="47262" spans="1:1" x14ac:dyDescent="0.3">
      <c r="A47262" s="8"/>
    </row>
    <row r="47263" spans="1:1" x14ac:dyDescent="0.3">
      <c r="A47263" s="8"/>
    </row>
    <row r="47264" spans="1:1" x14ac:dyDescent="0.3">
      <c r="A47264" s="8"/>
    </row>
    <row r="47265" spans="1:1" x14ac:dyDescent="0.3">
      <c r="A47265" s="8"/>
    </row>
    <row r="47266" spans="1:1" x14ac:dyDescent="0.3">
      <c r="A47266" s="8"/>
    </row>
    <row r="47267" spans="1:1" x14ac:dyDescent="0.3">
      <c r="A47267" s="8"/>
    </row>
    <row r="47268" spans="1:1" x14ac:dyDescent="0.3">
      <c r="A47268" s="8"/>
    </row>
    <row r="47269" spans="1:1" x14ac:dyDescent="0.3">
      <c r="A47269" s="8"/>
    </row>
    <row r="47270" spans="1:1" x14ac:dyDescent="0.3">
      <c r="A47270" s="8"/>
    </row>
    <row r="47271" spans="1:1" x14ac:dyDescent="0.3">
      <c r="A47271" s="8"/>
    </row>
    <row r="47272" spans="1:1" x14ac:dyDescent="0.3">
      <c r="A47272" s="8"/>
    </row>
    <row r="47273" spans="1:1" x14ac:dyDescent="0.3">
      <c r="A47273" s="8"/>
    </row>
    <row r="47274" spans="1:1" x14ac:dyDescent="0.3">
      <c r="A47274" s="8"/>
    </row>
    <row r="47275" spans="1:1" x14ac:dyDescent="0.3">
      <c r="A47275" s="8"/>
    </row>
    <row r="47276" spans="1:1" x14ac:dyDescent="0.3">
      <c r="A47276" s="8"/>
    </row>
    <row r="47277" spans="1:1" x14ac:dyDescent="0.3">
      <c r="A47277" s="8"/>
    </row>
    <row r="47278" spans="1:1" x14ac:dyDescent="0.3">
      <c r="A47278" s="8"/>
    </row>
    <row r="47279" spans="1:1" x14ac:dyDescent="0.3">
      <c r="A47279" s="8"/>
    </row>
    <row r="47280" spans="1:1" x14ac:dyDescent="0.3">
      <c r="A47280" s="8"/>
    </row>
    <row r="47281" spans="1:1" x14ac:dyDescent="0.3">
      <c r="A47281" s="8"/>
    </row>
    <row r="47282" spans="1:1" x14ac:dyDescent="0.3">
      <c r="A47282" s="8"/>
    </row>
    <row r="47283" spans="1:1" x14ac:dyDescent="0.3">
      <c r="A47283" s="8"/>
    </row>
    <row r="47284" spans="1:1" x14ac:dyDescent="0.3">
      <c r="A47284" s="8"/>
    </row>
    <row r="47285" spans="1:1" x14ac:dyDescent="0.3">
      <c r="A47285" s="8"/>
    </row>
    <row r="47286" spans="1:1" x14ac:dyDescent="0.3">
      <c r="A47286" s="8"/>
    </row>
    <row r="47287" spans="1:1" x14ac:dyDescent="0.3">
      <c r="A47287" s="8"/>
    </row>
    <row r="47288" spans="1:1" x14ac:dyDescent="0.3">
      <c r="A47288" s="8"/>
    </row>
    <row r="47289" spans="1:1" x14ac:dyDescent="0.3">
      <c r="A47289" s="8"/>
    </row>
    <row r="47290" spans="1:1" x14ac:dyDescent="0.3">
      <c r="A47290" s="8"/>
    </row>
    <row r="47291" spans="1:1" x14ac:dyDescent="0.3">
      <c r="A47291" s="8"/>
    </row>
    <row r="47292" spans="1:1" x14ac:dyDescent="0.3">
      <c r="A47292" s="8"/>
    </row>
    <row r="47293" spans="1:1" x14ac:dyDescent="0.3">
      <c r="A47293" s="8"/>
    </row>
    <row r="47294" spans="1:1" x14ac:dyDescent="0.3">
      <c r="A47294" s="8"/>
    </row>
    <row r="47295" spans="1:1" x14ac:dyDescent="0.3">
      <c r="A47295" s="8"/>
    </row>
    <row r="47296" spans="1:1" x14ac:dyDescent="0.3">
      <c r="A47296" s="8"/>
    </row>
    <row r="47297" spans="1:1" x14ac:dyDescent="0.3">
      <c r="A47297" s="8"/>
    </row>
    <row r="47298" spans="1:1" x14ac:dyDescent="0.3">
      <c r="A47298" s="8"/>
    </row>
    <row r="47299" spans="1:1" x14ac:dyDescent="0.3">
      <c r="A47299" s="8"/>
    </row>
    <row r="47300" spans="1:1" x14ac:dyDescent="0.3">
      <c r="A47300" s="8"/>
    </row>
    <row r="47301" spans="1:1" x14ac:dyDescent="0.3">
      <c r="A47301" s="8"/>
    </row>
    <row r="47302" spans="1:1" x14ac:dyDescent="0.3">
      <c r="A47302" s="8"/>
    </row>
    <row r="47303" spans="1:1" x14ac:dyDescent="0.3">
      <c r="A47303" s="8"/>
    </row>
    <row r="47304" spans="1:1" x14ac:dyDescent="0.3">
      <c r="A47304" s="8"/>
    </row>
    <row r="47305" spans="1:1" x14ac:dyDescent="0.3">
      <c r="A47305" s="8"/>
    </row>
    <row r="47306" spans="1:1" x14ac:dyDescent="0.3">
      <c r="A47306" s="8"/>
    </row>
    <row r="47307" spans="1:1" x14ac:dyDescent="0.3">
      <c r="A47307" s="8"/>
    </row>
    <row r="47308" spans="1:1" x14ac:dyDescent="0.3">
      <c r="A47308" s="8"/>
    </row>
    <row r="47309" spans="1:1" x14ac:dyDescent="0.3">
      <c r="A47309" s="8"/>
    </row>
    <row r="47310" spans="1:1" x14ac:dyDescent="0.3">
      <c r="A47310" s="8"/>
    </row>
    <row r="47311" spans="1:1" x14ac:dyDescent="0.3">
      <c r="A47311" s="8"/>
    </row>
    <row r="47312" spans="1:1" x14ac:dyDescent="0.3">
      <c r="A47312" s="8"/>
    </row>
    <row r="47313" spans="1:1" x14ac:dyDescent="0.3">
      <c r="A47313" s="8"/>
    </row>
    <row r="47314" spans="1:1" x14ac:dyDescent="0.3">
      <c r="A47314" s="8"/>
    </row>
    <row r="47315" spans="1:1" x14ac:dyDescent="0.3">
      <c r="A47315" s="8"/>
    </row>
    <row r="47316" spans="1:1" x14ac:dyDescent="0.3">
      <c r="A47316" s="8"/>
    </row>
    <row r="47317" spans="1:1" x14ac:dyDescent="0.3">
      <c r="A47317" s="8"/>
    </row>
    <row r="47318" spans="1:1" x14ac:dyDescent="0.3">
      <c r="A47318" s="8"/>
    </row>
    <row r="47319" spans="1:1" x14ac:dyDescent="0.3">
      <c r="A47319" s="8"/>
    </row>
    <row r="47320" spans="1:1" x14ac:dyDescent="0.3">
      <c r="A47320" s="8"/>
    </row>
    <row r="47321" spans="1:1" x14ac:dyDescent="0.3">
      <c r="A47321" s="8"/>
    </row>
    <row r="47322" spans="1:1" x14ac:dyDescent="0.3">
      <c r="A47322" s="8"/>
    </row>
    <row r="47323" spans="1:1" x14ac:dyDescent="0.3">
      <c r="A47323" s="8"/>
    </row>
    <row r="47324" spans="1:1" x14ac:dyDescent="0.3">
      <c r="A47324" s="8"/>
    </row>
    <row r="47325" spans="1:1" x14ac:dyDescent="0.3">
      <c r="A47325" s="8"/>
    </row>
    <row r="47326" spans="1:1" x14ac:dyDescent="0.3">
      <c r="A47326" s="8"/>
    </row>
    <row r="47327" spans="1:1" x14ac:dyDescent="0.3">
      <c r="A47327" s="8"/>
    </row>
    <row r="47328" spans="1:1" x14ac:dyDescent="0.3">
      <c r="A47328" s="8"/>
    </row>
    <row r="47329" spans="1:1" x14ac:dyDescent="0.3">
      <c r="A47329" s="8"/>
    </row>
    <row r="47330" spans="1:1" x14ac:dyDescent="0.3">
      <c r="A47330" s="8"/>
    </row>
    <row r="47331" spans="1:1" x14ac:dyDescent="0.3">
      <c r="A47331" s="8"/>
    </row>
    <row r="47332" spans="1:1" x14ac:dyDescent="0.3">
      <c r="A47332" s="8"/>
    </row>
    <row r="47333" spans="1:1" x14ac:dyDescent="0.3">
      <c r="A47333" s="8"/>
    </row>
    <row r="47334" spans="1:1" x14ac:dyDescent="0.3">
      <c r="A47334" s="8"/>
    </row>
    <row r="47335" spans="1:1" x14ac:dyDescent="0.3">
      <c r="A47335" s="8"/>
    </row>
    <row r="47336" spans="1:1" x14ac:dyDescent="0.3">
      <c r="A47336" s="8"/>
    </row>
    <row r="47337" spans="1:1" x14ac:dyDescent="0.3">
      <c r="A47337" s="8"/>
    </row>
    <row r="47338" spans="1:1" x14ac:dyDescent="0.3">
      <c r="A47338" s="8"/>
    </row>
    <row r="47339" spans="1:1" x14ac:dyDescent="0.3">
      <c r="A47339" s="8"/>
    </row>
    <row r="47340" spans="1:1" x14ac:dyDescent="0.3">
      <c r="A47340" s="8"/>
    </row>
    <row r="47341" spans="1:1" x14ac:dyDescent="0.3">
      <c r="A47341" s="8"/>
    </row>
    <row r="47342" spans="1:1" x14ac:dyDescent="0.3">
      <c r="A47342" s="8"/>
    </row>
    <row r="47343" spans="1:1" x14ac:dyDescent="0.3">
      <c r="A47343" s="8"/>
    </row>
    <row r="47344" spans="1:1" x14ac:dyDescent="0.3">
      <c r="A47344" s="8"/>
    </row>
    <row r="47345" spans="1:1" x14ac:dyDescent="0.3">
      <c r="A47345" s="8"/>
    </row>
    <row r="47346" spans="1:1" x14ac:dyDescent="0.3">
      <c r="A47346" s="8"/>
    </row>
    <row r="47347" spans="1:1" x14ac:dyDescent="0.3">
      <c r="A47347" s="8"/>
    </row>
    <row r="47348" spans="1:1" x14ac:dyDescent="0.3">
      <c r="A47348" s="8"/>
    </row>
    <row r="47349" spans="1:1" x14ac:dyDescent="0.3">
      <c r="A47349" s="8"/>
    </row>
    <row r="47350" spans="1:1" x14ac:dyDescent="0.3">
      <c r="A47350" s="8"/>
    </row>
    <row r="47351" spans="1:1" x14ac:dyDescent="0.3">
      <c r="A47351" s="8"/>
    </row>
    <row r="47352" spans="1:1" x14ac:dyDescent="0.3">
      <c r="A47352" s="8"/>
    </row>
    <row r="47353" spans="1:1" x14ac:dyDescent="0.3">
      <c r="A47353" s="8"/>
    </row>
    <row r="47354" spans="1:1" x14ac:dyDescent="0.3">
      <c r="A47354" s="8"/>
    </row>
    <row r="47355" spans="1:1" x14ac:dyDescent="0.3">
      <c r="A47355" s="8"/>
    </row>
    <row r="47356" spans="1:1" x14ac:dyDescent="0.3">
      <c r="A47356" s="8"/>
    </row>
    <row r="47357" spans="1:1" x14ac:dyDescent="0.3">
      <c r="A47357" s="8"/>
    </row>
    <row r="47358" spans="1:1" x14ac:dyDescent="0.3">
      <c r="A47358" s="8"/>
    </row>
    <row r="47359" spans="1:1" x14ac:dyDescent="0.3">
      <c r="A47359" s="8"/>
    </row>
    <row r="47360" spans="1:1" x14ac:dyDescent="0.3">
      <c r="A47360" s="8"/>
    </row>
    <row r="47361" spans="1:1" x14ac:dyDescent="0.3">
      <c r="A47361" s="8"/>
    </row>
    <row r="47362" spans="1:1" x14ac:dyDescent="0.3">
      <c r="A47362" s="8"/>
    </row>
    <row r="47363" spans="1:1" x14ac:dyDescent="0.3">
      <c r="A47363" s="8"/>
    </row>
    <row r="47364" spans="1:1" x14ac:dyDescent="0.3">
      <c r="A47364" s="8"/>
    </row>
    <row r="47365" spans="1:1" x14ac:dyDescent="0.3">
      <c r="A47365" s="8"/>
    </row>
    <row r="47366" spans="1:1" x14ac:dyDescent="0.3">
      <c r="A47366" s="8"/>
    </row>
    <row r="47367" spans="1:1" x14ac:dyDescent="0.3">
      <c r="A47367" s="8"/>
    </row>
    <row r="47368" spans="1:1" x14ac:dyDescent="0.3">
      <c r="A47368" s="8"/>
    </row>
    <row r="47369" spans="1:1" x14ac:dyDescent="0.3">
      <c r="A47369" s="8"/>
    </row>
    <row r="47370" spans="1:1" x14ac:dyDescent="0.3">
      <c r="A47370" s="8"/>
    </row>
    <row r="47371" spans="1:1" x14ac:dyDescent="0.3">
      <c r="A47371" s="8"/>
    </row>
    <row r="47372" spans="1:1" x14ac:dyDescent="0.3">
      <c r="A47372" s="8"/>
    </row>
    <row r="47373" spans="1:1" x14ac:dyDescent="0.3">
      <c r="A47373" s="8"/>
    </row>
    <row r="47374" spans="1:1" x14ac:dyDescent="0.3">
      <c r="A47374" s="8"/>
    </row>
    <row r="47375" spans="1:1" x14ac:dyDescent="0.3">
      <c r="A47375" s="8"/>
    </row>
    <row r="47376" spans="1:1" x14ac:dyDescent="0.3">
      <c r="A47376" s="8"/>
    </row>
    <row r="47377" spans="1:1" x14ac:dyDescent="0.3">
      <c r="A47377" s="8"/>
    </row>
    <row r="47378" spans="1:1" x14ac:dyDescent="0.3">
      <c r="A47378" s="8"/>
    </row>
    <row r="47379" spans="1:1" x14ac:dyDescent="0.3">
      <c r="A47379" s="8"/>
    </row>
    <row r="47380" spans="1:1" x14ac:dyDescent="0.3">
      <c r="A47380" s="8"/>
    </row>
    <row r="47381" spans="1:1" x14ac:dyDescent="0.3">
      <c r="A47381" s="8"/>
    </row>
    <row r="47382" spans="1:1" x14ac:dyDescent="0.3">
      <c r="A47382" s="8"/>
    </row>
    <row r="47383" spans="1:1" x14ac:dyDescent="0.3">
      <c r="A47383" s="8"/>
    </row>
    <row r="47384" spans="1:1" x14ac:dyDescent="0.3">
      <c r="A47384" s="8"/>
    </row>
    <row r="47385" spans="1:1" x14ac:dyDescent="0.3">
      <c r="A47385" s="8"/>
    </row>
    <row r="47386" spans="1:1" x14ac:dyDescent="0.3">
      <c r="A47386" s="8"/>
    </row>
    <row r="47387" spans="1:1" x14ac:dyDescent="0.3">
      <c r="A47387" s="8"/>
    </row>
    <row r="47388" spans="1:1" x14ac:dyDescent="0.3">
      <c r="A47388" s="8"/>
    </row>
    <row r="47389" spans="1:1" x14ac:dyDescent="0.3">
      <c r="A47389" s="8"/>
    </row>
    <row r="47390" spans="1:1" x14ac:dyDescent="0.3">
      <c r="A47390" s="8"/>
    </row>
    <row r="47391" spans="1:1" x14ac:dyDescent="0.3">
      <c r="A47391" s="8"/>
    </row>
    <row r="47392" spans="1:1" x14ac:dyDescent="0.3">
      <c r="A47392" s="8"/>
    </row>
    <row r="47393" spans="1:1" x14ac:dyDescent="0.3">
      <c r="A47393" s="8"/>
    </row>
    <row r="47394" spans="1:1" x14ac:dyDescent="0.3">
      <c r="A47394" s="8"/>
    </row>
    <row r="47395" spans="1:1" x14ac:dyDescent="0.3">
      <c r="A47395" s="8"/>
    </row>
    <row r="47396" spans="1:1" x14ac:dyDescent="0.3">
      <c r="A47396" s="8"/>
    </row>
    <row r="47397" spans="1:1" x14ac:dyDescent="0.3">
      <c r="A47397" s="8"/>
    </row>
    <row r="47398" spans="1:1" x14ac:dyDescent="0.3">
      <c r="A47398" s="8"/>
    </row>
    <row r="47399" spans="1:1" x14ac:dyDescent="0.3">
      <c r="A47399" s="8"/>
    </row>
    <row r="47400" spans="1:1" x14ac:dyDescent="0.3">
      <c r="A47400" s="8"/>
    </row>
    <row r="47401" spans="1:1" x14ac:dyDescent="0.3">
      <c r="A47401" s="8"/>
    </row>
    <row r="47402" spans="1:1" x14ac:dyDescent="0.3">
      <c r="A47402" s="8"/>
    </row>
    <row r="47403" spans="1:1" x14ac:dyDescent="0.3">
      <c r="A47403" s="8"/>
    </row>
    <row r="47404" spans="1:1" x14ac:dyDescent="0.3">
      <c r="A47404" s="8"/>
    </row>
    <row r="47405" spans="1:1" x14ac:dyDescent="0.3">
      <c r="A47405" s="8"/>
    </row>
    <row r="47406" spans="1:1" x14ac:dyDescent="0.3">
      <c r="A47406" s="8"/>
    </row>
    <row r="47407" spans="1:1" x14ac:dyDescent="0.3">
      <c r="A47407" s="8"/>
    </row>
    <row r="47408" spans="1:1" x14ac:dyDescent="0.3">
      <c r="A47408" s="8"/>
    </row>
    <row r="47409" spans="1:1" x14ac:dyDescent="0.3">
      <c r="A47409" s="8"/>
    </row>
    <row r="47410" spans="1:1" x14ac:dyDescent="0.3">
      <c r="A47410" s="8"/>
    </row>
    <row r="47411" spans="1:1" x14ac:dyDescent="0.3">
      <c r="A47411" s="8"/>
    </row>
    <row r="47412" spans="1:1" x14ac:dyDescent="0.3">
      <c r="A47412" s="8"/>
    </row>
    <row r="47413" spans="1:1" x14ac:dyDescent="0.3">
      <c r="A47413" s="8"/>
    </row>
    <row r="47414" spans="1:1" x14ac:dyDescent="0.3">
      <c r="A47414" s="8"/>
    </row>
    <row r="47415" spans="1:1" x14ac:dyDescent="0.3">
      <c r="A47415" s="8"/>
    </row>
    <row r="47416" spans="1:1" x14ac:dyDescent="0.3">
      <c r="A47416" s="8"/>
    </row>
    <row r="47417" spans="1:1" x14ac:dyDescent="0.3">
      <c r="A47417" s="8"/>
    </row>
    <row r="47418" spans="1:1" x14ac:dyDescent="0.3">
      <c r="A47418" s="8"/>
    </row>
    <row r="47419" spans="1:1" x14ac:dyDescent="0.3">
      <c r="A47419" s="8"/>
    </row>
    <row r="47420" spans="1:1" x14ac:dyDescent="0.3">
      <c r="A47420" s="8"/>
    </row>
    <row r="47421" spans="1:1" x14ac:dyDescent="0.3">
      <c r="A47421" s="8"/>
    </row>
    <row r="47422" spans="1:1" x14ac:dyDescent="0.3">
      <c r="A47422" s="8"/>
    </row>
    <row r="47423" spans="1:1" x14ac:dyDescent="0.3">
      <c r="A47423" s="8"/>
    </row>
    <row r="47424" spans="1:1" x14ac:dyDescent="0.3">
      <c r="A47424" s="8"/>
    </row>
    <row r="47425" spans="1:1" x14ac:dyDescent="0.3">
      <c r="A47425" s="8"/>
    </row>
    <row r="47426" spans="1:1" x14ac:dyDescent="0.3">
      <c r="A47426" s="8"/>
    </row>
    <row r="47427" spans="1:1" x14ac:dyDescent="0.3">
      <c r="A47427" s="8"/>
    </row>
    <row r="47428" spans="1:1" x14ac:dyDescent="0.3">
      <c r="A47428" s="8"/>
    </row>
    <row r="47429" spans="1:1" x14ac:dyDescent="0.3">
      <c r="A47429" s="8"/>
    </row>
    <row r="47430" spans="1:1" x14ac:dyDescent="0.3">
      <c r="A47430" s="8"/>
    </row>
    <row r="47431" spans="1:1" x14ac:dyDescent="0.3">
      <c r="A47431" s="8"/>
    </row>
    <row r="47432" spans="1:1" x14ac:dyDescent="0.3">
      <c r="A47432" s="8"/>
    </row>
    <row r="47433" spans="1:1" x14ac:dyDescent="0.3">
      <c r="A47433" s="8"/>
    </row>
    <row r="47434" spans="1:1" x14ac:dyDescent="0.3">
      <c r="A47434" s="8"/>
    </row>
    <row r="47435" spans="1:1" x14ac:dyDescent="0.3">
      <c r="A47435" s="8"/>
    </row>
    <row r="47436" spans="1:1" x14ac:dyDescent="0.3">
      <c r="A47436" s="8"/>
    </row>
    <row r="47437" spans="1:1" x14ac:dyDescent="0.3">
      <c r="A47437" s="8"/>
    </row>
    <row r="47438" spans="1:1" x14ac:dyDescent="0.3">
      <c r="A47438" s="8"/>
    </row>
    <row r="47439" spans="1:1" x14ac:dyDescent="0.3">
      <c r="A47439" s="8"/>
    </row>
    <row r="47440" spans="1:1" x14ac:dyDescent="0.3">
      <c r="A47440" s="8"/>
    </row>
    <row r="47441" spans="1:1" x14ac:dyDescent="0.3">
      <c r="A47441" s="8"/>
    </row>
    <row r="47442" spans="1:1" x14ac:dyDescent="0.3">
      <c r="A47442" s="8"/>
    </row>
    <row r="47443" spans="1:1" x14ac:dyDescent="0.3">
      <c r="A47443" s="8"/>
    </row>
    <row r="47444" spans="1:1" x14ac:dyDescent="0.3">
      <c r="A47444" s="8"/>
    </row>
    <row r="47445" spans="1:1" x14ac:dyDescent="0.3">
      <c r="A47445" s="8"/>
    </row>
    <row r="47446" spans="1:1" x14ac:dyDescent="0.3">
      <c r="A47446" s="8"/>
    </row>
    <row r="47447" spans="1:1" x14ac:dyDescent="0.3">
      <c r="A47447" s="8"/>
    </row>
    <row r="47448" spans="1:1" x14ac:dyDescent="0.3">
      <c r="A47448" s="8"/>
    </row>
    <row r="47449" spans="1:1" x14ac:dyDescent="0.3">
      <c r="A47449" s="8"/>
    </row>
    <row r="47450" spans="1:1" x14ac:dyDescent="0.3">
      <c r="A47450" s="8"/>
    </row>
    <row r="47451" spans="1:1" x14ac:dyDescent="0.3">
      <c r="A47451" s="8"/>
    </row>
    <row r="47452" spans="1:1" x14ac:dyDescent="0.3">
      <c r="A47452" s="8"/>
    </row>
    <row r="47453" spans="1:1" x14ac:dyDescent="0.3">
      <c r="A47453" s="8"/>
    </row>
    <row r="47454" spans="1:1" x14ac:dyDescent="0.3">
      <c r="A47454" s="8"/>
    </row>
    <row r="47455" spans="1:1" x14ac:dyDescent="0.3">
      <c r="A47455" s="8"/>
    </row>
    <row r="47456" spans="1:1" x14ac:dyDescent="0.3">
      <c r="A47456" s="8"/>
    </row>
    <row r="47457" spans="1:1" x14ac:dyDescent="0.3">
      <c r="A47457" s="8"/>
    </row>
    <row r="47458" spans="1:1" x14ac:dyDescent="0.3">
      <c r="A47458" s="8"/>
    </row>
    <row r="47459" spans="1:1" x14ac:dyDescent="0.3">
      <c r="A47459" s="8"/>
    </row>
    <row r="47460" spans="1:1" x14ac:dyDescent="0.3">
      <c r="A47460" s="8"/>
    </row>
    <row r="47461" spans="1:1" x14ac:dyDescent="0.3">
      <c r="A47461" s="8"/>
    </row>
    <row r="47462" spans="1:1" x14ac:dyDescent="0.3">
      <c r="A47462" s="8"/>
    </row>
    <row r="47463" spans="1:1" x14ac:dyDescent="0.3">
      <c r="A47463" s="8"/>
    </row>
    <row r="47464" spans="1:1" x14ac:dyDescent="0.3">
      <c r="A47464" s="8"/>
    </row>
    <row r="47465" spans="1:1" x14ac:dyDescent="0.3">
      <c r="A47465" s="8"/>
    </row>
    <row r="47466" spans="1:1" x14ac:dyDescent="0.3">
      <c r="A47466" s="8"/>
    </row>
    <row r="47467" spans="1:1" x14ac:dyDescent="0.3">
      <c r="A47467" s="8"/>
    </row>
    <row r="47468" spans="1:1" x14ac:dyDescent="0.3">
      <c r="A47468" s="8"/>
    </row>
    <row r="47469" spans="1:1" x14ac:dyDescent="0.3">
      <c r="A47469" s="8"/>
    </row>
    <row r="47470" spans="1:1" x14ac:dyDescent="0.3">
      <c r="A47470" s="8"/>
    </row>
    <row r="47471" spans="1:1" x14ac:dyDescent="0.3">
      <c r="A47471" s="8"/>
    </row>
    <row r="47472" spans="1:1" x14ac:dyDescent="0.3">
      <c r="A47472" s="8"/>
    </row>
    <row r="47473" spans="1:1" x14ac:dyDescent="0.3">
      <c r="A47473" s="8"/>
    </row>
    <row r="47474" spans="1:1" x14ac:dyDescent="0.3">
      <c r="A47474" s="8"/>
    </row>
    <row r="47475" spans="1:1" x14ac:dyDescent="0.3">
      <c r="A47475" s="8"/>
    </row>
    <row r="47476" spans="1:1" x14ac:dyDescent="0.3">
      <c r="A47476" s="8"/>
    </row>
    <row r="47477" spans="1:1" x14ac:dyDescent="0.3">
      <c r="A47477" s="8"/>
    </row>
    <row r="47478" spans="1:1" x14ac:dyDescent="0.3">
      <c r="A47478" s="8"/>
    </row>
    <row r="47479" spans="1:1" x14ac:dyDescent="0.3">
      <c r="A47479" s="8"/>
    </row>
    <row r="47480" spans="1:1" x14ac:dyDescent="0.3">
      <c r="A47480" s="8"/>
    </row>
    <row r="47481" spans="1:1" x14ac:dyDescent="0.3">
      <c r="A47481" s="8"/>
    </row>
    <row r="47482" spans="1:1" x14ac:dyDescent="0.3">
      <c r="A47482" s="8"/>
    </row>
    <row r="47483" spans="1:1" x14ac:dyDescent="0.3">
      <c r="A47483" s="8"/>
    </row>
    <row r="47484" spans="1:1" x14ac:dyDescent="0.3">
      <c r="A47484" s="8"/>
    </row>
    <row r="47485" spans="1:1" x14ac:dyDescent="0.3">
      <c r="A47485" s="8"/>
    </row>
    <row r="47486" spans="1:1" x14ac:dyDescent="0.3">
      <c r="A47486" s="8"/>
    </row>
    <row r="47487" spans="1:1" x14ac:dyDescent="0.3">
      <c r="A47487" s="8"/>
    </row>
    <row r="47488" spans="1:1" x14ac:dyDescent="0.3">
      <c r="A47488" s="8"/>
    </row>
    <row r="47489" spans="1:1" x14ac:dyDescent="0.3">
      <c r="A47489" s="8"/>
    </row>
    <row r="47490" spans="1:1" x14ac:dyDescent="0.3">
      <c r="A47490" s="8"/>
    </row>
    <row r="47491" spans="1:1" x14ac:dyDescent="0.3">
      <c r="A47491" s="8"/>
    </row>
    <row r="47492" spans="1:1" x14ac:dyDescent="0.3">
      <c r="A47492" s="8"/>
    </row>
    <row r="47493" spans="1:1" x14ac:dyDescent="0.3">
      <c r="A47493" s="8"/>
    </row>
    <row r="47494" spans="1:1" x14ac:dyDescent="0.3">
      <c r="A47494" s="8"/>
    </row>
    <row r="47495" spans="1:1" x14ac:dyDescent="0.3">
      <c r="A47495" s="8"/>
    </row>
    <row r="47496" spans="1:1" x14ac:dyDescent="0.3">
      <c r="A47496" s="8"/>
    </row>
    <row r="47497" spans="1:1" x14ac:dyDescent="0.3">
      <c r="A47497" s="8"/>
    </row>
    <row r="47498" spans="1:1" x14ac:dyDescent="0.3">
      <c r="A47498" s="8"/>
    </row>
    <row r="47499" spans="1:1" x14ac:dyDescent="0.3">
      <c r="A47499" s="8"/>
    </row>
    <row r="47500" spans="1:1" x14ac:dyDescent="0.3">
      <c r="A47500" s="8"/>
    </row>
    <row r="47501" spans="1:1" x14ac:dyDescent="0.3">
      <c r="A47501" s="8"/>
    </row>
    <row r="47502" spans="1:1" x14ac:dyDescent="0.3">
      <c r="A47502" s="8"/>
    </row>
    <row r="47503" spans="1:1" x14ac:dyDescent="0.3">
      <c r="A47503" s="8"/>
    </row>
    <row r="47504" spans="1:1" x14ac:dyDescent="0.3">
      <c r="A47504" s="8"/>
    </row>
    <row r="47505" spans="1:1" x14ac:dyDescent="0.3">
      <c r="A47505" s="8"/>
    </row>
    <row r="47506" spans="1:1" x14ac:dyDescent="0.3">
      <c r="A47506" s="8"/>
    </row>
    <row r="47507" spans="1:1" x14ac:dyDescent="0.3">
      <c r="A47507" s="8"/>
    </row>
    <row r="47508" spans="1:1" x14ac:dyDescent="0.3">
      <c r="A47508" s="8"/>
    </row>
    <row r="47509" spans="1:1" x14ac:dyDescent="0.3">
      <c r="A47509" s="8"/>
    </row>
    <row r="47510" spans="1:1" x14ac:dyDescent="0.3">
      <c r="A47510" s="8"/>
    </row>
    <row r="47511" spans="1:1" x14ac:dyDescent="0.3">
      <c r="A47511" s="8"/>
    </row>
    <row r="47512" spans="1:1" x14ac:dyDescent="0.3">
      <c r="A47512" s="8"/>
    </row>
    <row r="47513" spans="1:1" x14ac:dyDescent="0.3">
      <c r="A47513" s="8"/>
    </row>
    <row r="47514" spans="1:1" x14ac:dyDescent="0.3">
      <c r="A47514" s="8"/>
    </row>
    <row r="47515" spans="1:1" x14ac:dyDescent="0.3">
      <c r="A47515" s="8"/>
    </row>
    <row r="47516" spans="1:1" x14ac:dyDescent="0.3">
      <c r="A47516" s="8"/>
    </row>
    <row r="47517" spans="1:1" x14ac:dyDescent="0.3">
      <c r="A47517" s="8"/>
    </row>
    <row r="47518" spans="1:1" x14ac:dyDescent="0.3">
      <c r="A47518" s="8"/>
    </row>
    <row r="47519" spans="1:1" x14ac:dyDescent="0.3">
      <c r="A47519" s="8"/>
    </row>
    <row r="47520" spans="1:1" x14ac:dyDescent="0.3">
      <c r="A47520" s="8"/>
    </row>
    <row r="47521" spans="1:1" x14ac:dyDescent="0.3">
      <c r="A47521" s="8"/>
    </row>
    <row r="47522" spans="1:1" x14ac:dyDescent="0.3">
      <c r="A47522" s="8"/>
    </row>
    <row r="47523" spans="1:1" x14ac:dyDescent="0.3">
      <c r="A47523" s="8"/>
    </row>
    <row r="47524" spans="1:1" x14ac:dyDescent="0.3">
      <c r="A47524" s="8"/>
    </row>
    <row r="47525" spans="1:1" x14ac:dyDescent="0.3">
      <c r="A47525" s="8"/>
    </row>
    <row r="47526" spans="1:1" x14ac:dyDescent="0.3">
      <c r="A47526" s="8"/>
    </row>
    <row r="47527" spans="1:1" x14ac:dyDescent="0.3">
      <c r="A47527" s="8"/>
    </row>
    <row r="47528" spans="1:1" x14ac:dyDescent="0.3">
      <c r="A47528" s="8"/>
    </row>
    <row r="47529" spans="1:1" x14ac:dyDescent="0.3">
      <c r="A47529" s="8"/>
    </row>
    <row r="47530" spans="1:1" x14ac:dyDescent="0.3">
      <c r="A47530" s="8"/>
    </row>
    <row r="47531" spans="1:1" x14ac:dyDescent="0.3">
      <c r="A47531" s="8"/>
    </row>
    <row r="47532" spans="1:1" x14ac:dyDescent="0.3">
      <c r="A47532" s="8"/>
    </row>
    <row r="47533" spans="1:1" x14ac:dyDescent="0.3">
      <c r="A47533" s="8"/>
    </row>
    <row r="47534" spans="1:1" x14ac:dyDescent="0.3">
      <c r="A47534" s="8"/>
    </row>
    <row r="47535" spans="1:1" x14ac:dyDescent="0.3">
      <c r="A47535" s="8"/>
    </row>
    <row r="47536" spans="1:1" x14ac:dyDescent="0.3">
      <c r="A47536" s="8"/>
    </row>
    <row r="47537" spans="1:1" x14ac:dyDescent="0.3">
      <c r="A47537" s="8"/>
    </row>
    <row r="47538" spans="1:1" x14ac:dyDescent="0.3">
      <c r="A47538" s="8"/>
    </row>
    <row r="47539" spans="1:1" x14ac:dyDescent="0.3">
      <c r="A47539" s="8"/>
    </row>
    <row r="47540" spans="1:1" x14ac:dyDescent="0.3">
      <c r="A47540" s="8"/>
    </row>
    <row r="47541" spans="1:1" x14ac:dyDescent="0.3">
      <c r="A47541" s="8"/>
    </row>
    <row r="47542" spans="1:1" x14ac:dyDescent="0.3">
      <c r="A47542" s="8"/>
    </row>
    <row r="47543" spans="1:1" x14ac:dyDescent="0.3">
      <c r="A47543" s="8"/>
    </row>
    <row r="47544" spans="1:1" x14ac:dyDescent="0.3">
      <c r="A47544" s="8"/>
    </row>
    <row r="47545" spans="1:1" x14ac:dyDescent="0.3">
      <c r="A47545" s="8"/>
    </row>
    <row r="47546" spans="1:1" x14ac:dyDescent="0.3">
      <c r="A47546" s="8"/>
    </row>
    <row r="47547" spans="1:1" x14ac:dyDescent="0.3">
      <c r="A47547" s="8"/>
    </row>
    <row r="47548" spans="1:1" x14ac:dyDescent="0.3">
      <c r="A47548" s="8"/>
    </row>
    <row r="47549" spans="1:1" x14ac:dyDescent="0.3">
      <c r="A47549" s="8"/>
    </row>
    <row r="47550" spans="1:1" x14ac:dyDescent="0.3">
      <c r="A47550" s="8"/>
    </row>
    <row r="47551" spans="1:1" x14ac:dyDescent="0.3">
      <c r="A47551" s="8"/>
    </row>
    <row r="47552" spans="1:1" x14ac:dyDescent="0.3">
      <c r="A47552" s="8"/>
    </row>
    <row r="47553" spans="1:1" x14ac:dyDescent="0.3">
      <c r="A47553" s="8"/>
    </row>
    <row r="47554" spans="1:1" x14ac:dyDescent="0.3">
      <c r="A47554" s="8"/>
    </row>
    <row r="47555" spans="1:1" x14ac:dyDescent="0.3">
      <c r="A47555" s="8"/>
    </row>
    <row r="47556" spans="1:1" x14ac:dyDescent="0.3">
      <c r="A47556" s="8"/>
    </row>
    <row r="47557" spans="1:1" x14ac:dyDescent="0.3">
      <c r="A47557" s="8"/>
    </row>
    <row r="47558" spans="1:1" x14ac:dyDescent="0.3">
      <c r="A47558" s="8"/>
    </row>
    <row r="47559" spans="1:1" x14ac:dyDescent="0.3">
      <c r="A47559" s="8"/>
    </row>
    <row r="47560" spans="1:1" x14ac:dyDescent="0.3">
      <c r="A47560" s="8"/>
    </row>
    <row r="47561" spans="1:1" x14ac:dyDescent="0.3">
      <c r="A47561" s="8"/>
    </row>
    <row r="47562" spans="1:1" x14ac:dyDescent="0.3">
      <c r="A47562" s="8"/>
    </row>
    <row r="47563" spans="1:1" x14ac:dyDescent="0.3">
      <c r="A47563" s="8"/>
    </row>
    <row r="47564" spans="1:1" x14ac:dyDescent="0.3">
      <c r="A47564" s="8"/>
    </row>
    <row r="47565" spans="1:1" x14ac:dyDescent="0.3">
      <c r="A47565" s="8"/>
    </row>
    <row r="47566" spans="1:1" x14ac:dyDescent="0.3">
      <c r="A47566" s="8"/>
    </row>
    <row r="47567" spans="1:1" x14ac:dyDescent="0.3">
      <c r="A47567" s="8"/>
    </row>
    <row r="47568" spans="1:1" x14ac:dyDescent="0.3">
      <c r="A47568" s="8"/>
    </row>
    <row r="47569" spans="1:1" x14ac:dyDescent="0.3">
      <c r="A47569" s="8"/>
    </row>
    <row r="47570" spans="1:1" x14ac:dyDescent="0.3">
      <c r="A47570" s="8"/>
    </row>
    <row r="47571" spans="1:1" x14ac:dyDescent="0.3">
      <c r="A47571" s="8"/>
    </row>
    <row r="47572" spans="1:1" x14ac:dyDescent="0.3">
      <c r="A47572" s="8"/>
    </row>
    <row r="47573" spans="1:1" x14ac:dyDescent="0.3">
      <c r="A47573" s="8"/>
    </row>
    <row r="47574" spans="1:1" x14ac:dyDescent="0.3">
      <c r="A47574" s="8"/>
    </row>
    <row r="47575" spans="1:1" x14ac:dyDescent="0.3">
      <c r="A47575" s="8"/>
    </row>
    <row r="47576" spans="1:1" x14ac:dyDescent="0.3">
      <c r="A47576" s="8"/>
    </row>
    <row r="47577" spans="1:1" x14ac:dyDescent="0.3">
      <c r="A47577" s="8"/>
    </row>
    <row r="47578" spans="1:1" x14ac:dyDescent="0.3">
      <c r="A47578" s="8"/>
    </row>
    <row r="47579" spans="1:1" x14ac:dyDescent="0.3">
      <c r="A47579" s="8"/>
    </row>
    <row r="47580" spans="1:1" x14ac:dyDescent="0.3">
      <c r="A47580" s="8"/>
    </row>
    <row r="47581" spans="1:1" x14ac:dyDescent="0.3">
      <c r="A47581" s="8"/>
    </row>
    <row r="47582" spans="1:1" x14ac:dyDescent="0.3">
      <c r="A47582" s="8"/>
    </row>
    <row r="47583" spans="1:1" x14ac:dyDescent="0.3">
      <c r="A47583" s="8"/>
    </row>
    <row r="47584" spans="1:1" x14ac:dyDescent="0.3">
      <c r="A47584" s="8"/>
    </row>
    <row r="47585" spans="1:1" x14ac:dyDescent="0.3">
      <c r="A47585" s="8"/>
    </row>
    <row r="47586" spans="1:1" x14ac:dyDescent="0.3">
      <c r="A47586" s="8"/>
    </row>
    <row r="47587" spans="1:1" x14ac:dyDescent="0.3">
      <c r="A47587" s="8"/>
    </row>
    <row r="47588" spans="1:1" x14ac:dyDescent="0.3">
      <c r="A47588" s="8"/>
    </row>
    <row r="47589" spans="1:1" x14ac:dyDescent="0.3">
      <c r="A47589" s="8"/>
    </row>
    <row r="47590" spans="1:1" x14ac:dyDescent="0.3">
      <c r="A47590" s="8"/>
    </row>
    <row r="47591" spans="1:1" x14ac:dyDescent="0.3">
      <c r="A47591" s="8"/>
    </row>
    <row r="47592" spans="1:1" x14ac:dyDescent="0.3">
      <c r="A47592" s="8"/>
    </row>
    <row r="47593" spans="1:1" x14ac:dyDescent="0.3">
      <c r="A47593" s="8"/>
    </row>
    <row r="47594" spans="1:1" x14ac:dyDescent="0.3">
      <c r="A47594" s="8"/>
    </row>
    <row r="47595" spans="1:1" x14ac:dyDescent="0.3">
      <c r="A47595" s="8"/>
    </row>
    <row r="47596" spans="1:1" x14ac:dyDescent="0.3">
      <c r="A47596" s="8"/>
    </row>
    <row r="47597" spans="1:1" x14ac:dyDescent="0.3">
      <c r="A47597" s="8"/>
    </row>
    <row r="47598" spans="1:1" x14ac:dyDescent="0.3">
      <c r="A47598" s="8"/>
    </row>
    <row r="47599" spans="1:1" x14ac:dyDescent="0.3">
      <c r="A47599" s="8"/>
    </row>
    <row r="47600" spans="1:1" x14ac:dyDescent="0.3">
      <c r="A47600" s="8"/>
    </row>
    <row r="47601" spans="1:1" x14ac:dyDescent="0.3">
      <c r="A47601" s="8"/>
    </row>
    <row r="47602" spans="1:1" x14ac:dyDescent="0.3">
      <c r="A47602" s="8"/>
    </row>
    <row r="47603" spans="1:1" x14ac:dyDescent="0.3">
      <c r="A47603" s="8"/>
    </row>
    <row r="47604" spans="1:1" x14ac:dyDescent="0.3">
      <c r="A47604" s="8"/>
    </row>
    <row r="47605" spans="1:1" x14ac:dyDescent="0.3">
      <c r="A47605" s="8"/>
    </row>
    <row r="47606" spans="1:1" x14ac:dyDescent="0.3">
      <c r="A47606" s="8"/>
    </row>
    <row r="47607" spans="1:1" x14ac:dyDescent="0.3">
      <c r="A47607" s="8"/>
    </row>
    <row r="47608" spans="1:1" x14ac:dyDescent="0.3">
      <c r="A47608" s="8"/>
    </row>
    <row r="47609" spans="1:1" x14ac:dyDescent="0.3">
      <c r="A47609" s="8"/>
    </row>
    <row r="47610" spans="1:1" x14ac:dyDescent="0.3">
      <c r="A47610" s="8"/>
    </row>
    <row r="47611" spans="1:1" x14ac:dyDescent="0.3">
      <c r="A47611" s="8"/>
    </row>
    <row r="47612" spans="1:1" x14ac:dyDescent="0.3">
      <c r="A47612" s="8"/>
    </row>
    <row r="47613" spans="1:1" x14ac:dyDescent="0.3">
      <c r="A47613" s="8"/>
    </row>
    <row r="47614" spans="1:1" x14ac:dyDescent="0.3">
      <c r="A47614" s="8"/>
    </row>
    <row r="47615" spans="1:1" x14ac:dyDescent="0.3">
      <c r="A47615" s="8"/>
    </row>
    <row r="47616" spans="1:1" x14ac:dyDescent="0.3">
      <c r="A47616" s="8"/>
    </row>
    <row r="47617" spans="1:1" x14ac:dyDescent="0.3">
      <c r="A47617" s="8"/>
    </row>
    <row r="47618" spans="1:1" x14ac:dyDescent="0.3">
      <c r="A47618" s="8"/>
    </row>
    <row r="47619" spans="1:1" x14ac:dyDescent="0.3">
      <c r="A47619" s="8"/>
    </row>
    <row r="47620" spans="1:1" x14ac:dyDescent="0.3">
      <c r="A47620" s="8"/>
    </row>
    <row r="47621" spans="1:1" x14ac:dyDescent="0.3">
      <c r="A47621" s="8"/>
    </row>
    <row r="47622" spans="1:1" x14ac:dyDescent="0.3">
      <c r="A47622" s="8"/>
    </row>
    <row r="47623" spans="1:1" x14ac:dyDescent="0.3">
      <c r="A47623" s="8"/>
    </row>
    <row r="47624" spans="1:1" x14ac:dyDescent="0.3">
      <c r="A47624" s="8"/>
    </row>
    <row r="47625" spans="1:1" x14ac:dyDescent="0.3">
      <c r="A47625" s="8"/>
    </row>
    <row r="47626" spans="1:1" x14ac:dyDescent="0.3">
      <c r="A47626" s="8"/>
    </row>
    <row r="47627" spans="1:1" x14ac:dyDescent="0.3">
      <c r="A47627" s="8"/>
    </row>
    <row r="47628" spans="1:1" x14ac:dyDescent="0.3">
      <c r="A47628" s="8"/>
    </row>
    <row r="47629" spans="1:1" x14ac:dyDescent="0.3">
      <c r="A47629" s="8"/>
    </row>
    <row r="47630" spans="1:1" x14ac:dyDescent="0.3">
      <c r="A47630" s="8"/>
    </row>
    <row r="47631" spans="1:1" x14ac:dyDescent="0.3">
      <c r="A47631" s="8"/>
    </row>
    <row r="47632" spans="1:1" x14ac:dyDescent="0.3">
      <c r="A47632" s="8"/>
    </row>
    <row r="47633" spans="1:1" x14ac:dyDescent="0.3">
      <c r="A47633" s="8"/>
    </row>
    <row r="47634" spans="1:1" x14ac:dyDescent="0.3">
      <c r="A47634" s="8"/>
    </row>
    <row r="47635" spans="1:1" x14ac:dyDescent="0.3">
      <c r="A47635" s="8"/>
    </row>
    <row r="47636" spans="1:1" x14ac:dyDescent="0.3">
      <c r="A47636" s="8"/>
    </row>
    <row r="47637" spans="1:1" x14ac:dyDescent="0.3">
      <c r="A47637" s="8"/>
    </row>
    <row r="47638" spans="1:1" x14ac:dyDescent="0.3">
      <c r="A47638" s="8"/>
    </row>
    <row r="47639" spans="1:1" x14ac:dyDescent="0.3">
      <c r="A47639" s="8"/>
    </row>
    <row r="47640" spans="1:1" x14ac:dyDescent="0.3">
      <c r="A47640" s="8"/>
    </row>
    <row r="47641" spans="1:1" x14ac:dyDescent="0.3">
      <c r="A47641" s="8"/>
    </row>
    <row r="47642" spans="1:1" x14ac:dyDescent="0.3">
      <c r="A47642" s="8"/>
    </row>
    <row r="47643" spans="1:1" x14ac:dyDescent="0.3">
      <c r="A47643" s="8"/>
    </row>
    <row r="47644" spans="1:1" x14ac:dyDescent="0.3">
      <c r="A47644" s="8"/>
    </row>
    <row r="47645" spans="1:1" x14ac:dyDescent="0.3">
      <c r="A47645" s="8"/>
    </row>
    <row r="47646" spans="1:1" x14ac:dyDescent="0.3">
      <c r="A47646" s="8"/>
    </row>
    <row r="47647" spans="1:1" x14ac:dyDescent="0.3">
      <c r="A47647" s="8"/>
    </row>
    <row r="47648" spans="1:1" x14ac:dyDescent="0.3">
      <c r="A47648" s="8"/>
    </row>
    <row r="47649" spans="1:1" x14ac:dyDescent="0.3">
      <c r="A47649" s="8"/>
    </row>
    <row r="47650" spans="1:1" x14ac:dyDescent="0.3">
      <c r="A47650" s="8"/>
    </row>
    <row r="47651" spans="1:1" x14ac:dyDescent="0.3">
      <c r="A47651" s="8"/>
    </row>
    <row r="47652" spans="1:1" x14ac:dyDescent="0.3">
      <c r="A47652" s="8"/>
    </row>
    <row r="47653" spans="1:1" x14ac:dyDescent="0.3">
      <c r="A47653" s="8"/>
    </row>
    <row r="47654" spans="1:1" x14ac:dyDescent="0.3">
      <c r="A47654" s="8"/>
    </row>
    <row r="47655" spans="1:1" x14ac:dyDescent="0.3">
      <c r="A47655" s="8"/>
    </row>
    <row r="47656" spans="1:1" x14ac:dyDescent="0.3">
      <c r="A47656" s="8"/>
    </row>
    <row r="47657" spans="1:1" x14ac:dyDescent="0.3">
      <c r="A47657" s="8"/>
    </row>
    <row r="47658" spans="1:1" x14ac:dyDescent="0.3">
      <c r="A47658" s="8"/>
    </row>
    <row r="47659" spans="1:1" x14ac:dyDescent="0.3">
      <c r="A47659" s="8"/>
    </row>
    <row r="47660" spans="1:1" x14ac:dyDescent="0.3">
      <c r="A47660" s="8"/>
    </row>
    <row r="47661" spans="1:1" x14ac:dyDescent="0.3">
      <c r="A47661" s="8"/>
    </row>
    <row r="47662" spans="1:1" x14ac:dyDescent="0.3">
      <c r="A47662" s="8"/>
    </row>
    <row r="47663" spans="1:1" x14ac:dyDescent="0.3">
      <c r="A47663" s="8"/>
    </row>
    <row r="47664" spans="1:1" x14ac:dyDescent="0.3">
      <c r="A47664" s="8"/>
    </row>
    <row r="47665" spans="1:1" x14ac:dyDescent="0.3">
      <c r="A47665" s="8"/>
    </row>
    <row r="47666" spans="1:1" x14ac:dyDescent="0.3">
      <c r="A47666" s="8"/>
    </row>
    <row r="47667" spans="1:1" x14ac:dyDescent="0.3">
      <c r="A47667" s="8"/>
    </row>
    <row r="47668" spans="1:1" x14ac:dyDescent="0.3">
      <c r="A47668" s="8"/>
    </row>
    <row r="47669" spans="1:1" x14ac:dyDescent="0.3">
      <c r="A47669" s="8"/>
    </row>
    <row r="47670" spans="1:1" x14ac:dyDescent="0.3">
      <c r="A47670" s="8"/>
    </row>
    <row r="47671" spans="1:1" x14ac:dyDescent="0.3">
      <c r="A47671" s="8"/>
    </row>
    <row r="47672" spans="1:1" x14ac:dyDescent="0.3">
      <c r="A47672" s="8"/>
    </row>
    <row r="47673" spans="1:1" x14ac:dyDescent="0.3">
      <c r="A47673" s="8"/>
    </row>
    <row r="47674" spans="1:1" x14ac:dyDescent="0.3">
      <c r="A47674" s="8"/>
    </row>
    <row r="47675" spans="1:1" x14ac:dyDescent="0.3">
      <c r="A47675" s="8"/>
    </row>
    <row r="47676" spans="1:1" x14ac:dyDescent="0.3">
      <c r="A47676" s="8"/>
    </row>
    <row r="47677" spans="1:1" x14ac:dyDescent="0.3">
      <c r="A47677" s="8"/>
    </row>
    <row r="47678" spans="1:1" x14ac:dyDescent="0.3">
      <c r="A47678" s="8"/>
    </row>
    <row r="47679" spans="1:1" x14ac:dyDescent="0.3">
      <c r="A47679" s="8"/>
    </row>
    <row r="47680" spans="1:1" x14ac:dyDescent="0.3">
      <c r="A47680" s="8"/>
    </row>
    <row r="47681" spans="1:1" x14ac:dyDescent="0.3">
      <c r="A47681" s="8"/>
    </row>
    <row r="47682" spans="1:1" x14ac:dyDescent="0.3">
      <c r="A47682" s="8"/>
    </row>
    <row r="47683" spans="1:1" x14ac:dyDescent="0.3">
      <c r="A47683" s="8"/>
    </row>
    <row r="47684" spans="1:1" x14ac:dyDescent="0.3">
      <c r="A47684" s="8"/>
    </row>
    <row r="47685" spans="1:1" x14ac:dyDescent="0.3">
      <c r="A47685" s="8"/>
    </row>
    <row r="47686" spans="1:1" x14ac:dyDescent="0.3">
      <c r="A47686" s="8"/>
    </row>
    <row r="47687" spans="1:1" x14ac:dyDescent="0.3">
      <c r="A47687" s="8"/>
    </row>
    <row r="47688" spans="1:1" x14ac:dyDescent="0.3">
      <c r="A47688" s="8"/>
    </row>
    <row r="47689" spans="1:1" x14ac:dyDescent="0.3">
      <c r="A47689" s="8"/>
    </row>
    <row r="47690" spans="1:1" x14ac:dyDescent="0.3">
      <c r="A47690" s="8"/>
    </row>
    <row r="47691" spans="1:1" x14ac:dyDescent="0.3">
      <c r="A47691" s="8"/>
    </row>
    <row r="47692" spans="1:1" x14ac:dyDescent="0.3">
      <c r="A47692" s="8"/>
    </row>
    <row r="47693" spans="1:1" x14ac:dyDescent="0.3">
      <c r="A47693" s="8"/>
    </row>
    <row r="47694" spans="1:1" x14ac:dyDescent="0.3">
      <c r="A47694" s="8"/>
    </row>
    <row r="47695" spans="1:1" x14ac:dyDescent="0.3">
      <c r="A47695" s="8"/>
    </row>
    <row r="47696" spans="1:1" x14ac:dyDescent="0.3">
      <c r="A47696" s="8"/>
    </row>
    <row r="47697" spans="1:1" x14ac:dyDescent="0.3">
      <c r="A47697" s="8"/>
    </row>
    <row r="47698" spans="1:1" x14ac:dyDescent="0.3">
      <c r="A47698" s="8"/>
    </row>
    <row r="47699" spans="1:1" x14ac:dyDescent="0.3">
      <c r="A47699" s="8"/>
    </row>
    <row r="47700" spans="1:1" x14ac:dyDescent="0.3">
      <c r="A47700" s="8"/>
    </row>
    <row r="47701" spans="1:1" x14ac:dyDescent="0.3">
      <c r="A47701" s="8"/>
    </row>
    <row r="47702" spans="1:1" x14ac:dyDescent="0.3">
      <c r="A47702" s="8"/>
    </row>
    <row r="47703" spans="1:1" x14ac:dyDescent="0.3">
      <c r="A47703" s="8"/>
    </row>
    <row r="47704" spans="1:1" x14ac:dyDescent="0.3">
      <c r="A47704" s="8"/>
    </row>
    <row r="47705" spans="1:1" x14ac:dyDescent="0.3">
      <c r="A47705" s="8"/>
    </row>
    <row r="47706" spans="1:1" x14ac:dyDescent="0.3">
      <c r="A47706" s="8"/>
    </row>
    <row r="47707" spans="1:1" x14ac:dyDescent="0.3">
      <c r="A47707" s="8"/>
    </row>
    <row r="47708" spans="1:1" x14ac:dyDescent="0.3">
      <c r="A47708" s="8"/>
    </row>
    <row r="47709" spans="1:1" x14ac:dyDescent="0.3">
      <c r="A47709" s="8"/>
    </row>
    <row r="47710" spans="1:1" x14ac:dyDescent="0.3">
      <c r="A47710" s="8"/>
    </row>
    <row r="47711" spans="1:1" x14ac:dyDescent="0.3">
      <c r="A47711" s="8"/>
    </row>
    <row r="47712" spans="1:1" x14ac:dyDescent="0.3">
      <c r="A47712" s="8"/>
    </row>
    <row r="47713" spans="1:1" x14ac:dyDescent="0.3">
      <c r="A47713" s="8"/>
    </row>
    <row r="47714" spans="1:1" x14ac:dyDescent="0.3">
      <c r="A47714" s="8"/>
    </row>
    <row r="47715" spans="1:1" x14ac:dyDescent="0.3">
      <c r="A47715" s="8"/>
    </row>
    <row r="47716" spans="1:1" x14ac:dyDescent="0.3">
      <c r="A47716" s="8"/>
    </row>
    <row r="47717" spans="1:1" x14ac:dyDescent="0.3">
      <c r="A47717" s="8"/>
    </row>
    <row r="47718" spans="1:1" x14ac:dyDescent="0.3">
      <c r="A47718" s="8"/>
    </row>
    <row r="47719" spans="1:1" x14ac:dyDescent="0.3">
      <c r="A47719" s="8"/>
    </row>
    <row r="47720" spans="1:1" x14ac:dyDescent="0.3">
      <c r="A47720" s="8"/>
    </row>
    <row r="47721" spans="1:1" x14ac:dyDescent="0.3">
      <c r="A47721" s="8"/>
    </row>
    <row r="47722" spans="1:1" x14ac:dyDescent="0.3">
      <c r="A47722" s="8"/>
    </row>
    <row r="47723" spans="1:1" x14ac:dyDescent="0.3">
      <c r="A47723" s="8"/>
    </row>
    <row r="47724" spans="1:1" x14ac:dyDescent="0.3">
      <c r="A47724" s="8"/>
    </row>
    <row r="47725" spans="1:1" x14ac:dyDescent="0.3">
      <c r="A47725" s="8"/>
    </row>
    <row r="47726" spans="1:1" x14ac:dyDescent="0.3">
      <c r="A47726" s="8"/>
    </row>
    <row r="47727" spans="1:1" x14ac:dyDescent="0.3">
      <c r="A47727" s="8"/>
    </row>
    <row r="47728" spans="1:1" x14ac:dyDescent="0.3">
      <c r="A47728" s="8"/>
    </row>
    <row r="47729" spans="1:1" x14ac:dyDescent="0.3">
      <c r="A47729" s="8"/>
    </row>
    <row r="47730" spans="1:1" x14ac:dyDescent="0.3">
      <c r="A47730" s="8"/>
    </row>
    <row r="47731" spans="1:1" x14ac:dyDescent="0.3">
      <c r="A47731" s="8"/>
    </row>
    <row r="47732" spans="1:1" x14ac:dyDescent="0.3">
      <c r="A47732" s="8"/>
    </row>
    <row r="47733" spans="1:1" x14ac:dyDescent="0.3">
      <c r="A47733" s="8"/>
    </row>
    <row r="47734" spans="1:1" x14ac:dyDescent="0.3">
      <c r="A47734" s="8"/>
    </row>
    <row r="47735" spans="1:1" x14ac:dyDescent="0.3">
      <c r="A47735" s="8"/>
    </row>
    <row r="47736" spans="1:1" x14ac:dyDescent="0.3">
      <c r="A47736" s="8"/>
    </row>
    <row r="47737" spans="1:1" x14ac:dyDescent="0.3">
      <c r="A47737" s="8"/>
    </row>
    <row r="47738" spans="1:1" x14ac:dyDescent="0.3">
      <c r="A47738" s="8"/>
    </row>
    <row r="47739" spans="1:1" x14ac:dyDescent="0.3">
      <c r="A47739" s="8"/>
    </row>
    <row r="47740" spans="1:1" x14ac:dyDescent="0.3">
      <c r="A47740" s="8"/>
    </row>
    <row r="47741" spans="1:1" x14ac:dyDescent="0.3">
      <c r="A47741" s="8"/>
    </row>
    <row r="47742" spans="1:1" x14ac:dyDescent="0.3">
      <c r="A47742" s="8"/>
    </row>
    <row r="47743" spans="1:1" x14ac:dyDescent="0.3">
      <c r="A47743" s="8"/>
    </row>
    <row r="47744" spans="1:1" x14ac:dyDescent="0.3">
      <c r="A47744" s="8"/>
    </row>
    <row r="47745" spans="1:1" x14ac:dyDescent="0.3">
      <c r="A47745" s="8"/>
    </row>
    <row r="47746" spans="1:1" x14ac:dyDescent="0.3">
      <c r="A47746" s="8"/>
    </row>
    <row r="47747" spans="1:1" x14ac:dyDescent="0.3">
      <c r="A47747" s="8"/>
    </row>
    <row r="47748" spans="1:1" x14ac:dyDescent="0.3">
      <c r="A47748" s="8"/>
    </row>
    <row r="47749" spans="1:1" x14ac:dyDescent="0.3">
      <c r="A47749" s="8"/>
    </row>
    <row r="47750" spans="1:1" x14ac:dyDescent="0.3">
      <c r="A47750" s="8"/>
    </row>
    <row r="47751" spans="1:1" x14ac:dyDescent="0.3">
      <c r="A47751" s="8"/>
    </row>
    <row r="47752" spans="1:1" x14ac:dyDescent="0.3">
      <c r="A47752" s="8"/>
    </row>
    <row r="47753" spans="1:1" x14ac:dyDescent="0.3">
      <c r="A47753" s="8"/>
    </row>
    <row r="47754" spans="1:1" x14ac:dyDescent="0.3">
      <c r="A47754" s="8"/>
    </row>
    <row r="47755" spans="1:1" x14ac:dyDescent="0.3">
      <c r="A47755" s="8"/>
    </row>
    <row r="47756" spans="1:1" x14ac:dyDescent="0.3">
      <c r="A47756" s="8"/>
    </row>
    <row r="47757" spans="1:1" x14ac:dyDescent="0.3">
      <c r="A47757" s="8"/>
    </row>
    <row r="47758" spans="1:1" x14ac:dyDescent="0.3">
      <c r="A47758" s="8"/>
    </row>
    <row r="47759" spans="1:1" x14ac:dyDescent="0.3">
      <c r="A47759" s="8"/>
    </row>
    <row r="47760" spans="1:1" x14ac:dyDescent="0.3">
      <c r="A47760" s="8"/>
    </row>
    <row r="47761" spans="1:1" x14ac:dyDescent="0.3">
      <c r="A47761" s="8"/>
    </row>
    <row r="47762" spans="1:1" x14ac:dyDescent="0.3">
      <c r="A47762" s="8"/>
    </row>
    <row r="47763" spans="1:1" x14ac:dyDescent="0.3">
      <c r="A47763" s="8"/>
    </row>
    <row r="47764" spans="1:1" x14ac:dyDescent="0.3">
      <c r="A47764" s="8"/>
    </row>
    <row r="47765" spans="1:1" x14ac:dyDescent="0.3">
      <c r="A47765" s="8"/>
    </row>
    <row r="47766" spans="1:1" x14ac:dyDescent="0.3">
      <c r="A47766" s="8"/>
    </row>
    <row r="47767" spans="1:1" x14ac:dyDescent="0.3">
      <c r="A47767" s="8"/>
    </row>
    <row r="47768" spans="1:1" x14ac:dyDescent="0.3">
      <c r="A47768" s="8"/>
    </row>
    <row r="47769" spans="1:1" x14ac:dyDescent="0.3">
      <c r="A47769" s="8"/>
    </row>
    <row r="47770" spans="1:1" x14ac:dyDescent="0.3">
      <c r="A47770" s="8"/>
    </row>
    <row r="47771" spans="1:1" x14ac:dyDescent="0.3">
      <c r="A47771" s="8"/>
    </row>
    <row r="47772" spans="1:1" x14ac:dyDescent="0.3">
      <c r="A47772" s="8"/>
    </row>
    <row r="47773" spans="1:1" x14ac:dyDescent="0.3">
      <c r="A47773" s="8"/>
    </row>
    <row r="47774" spans="1:1" x14ac:dyDescent="0.3">
      <c r="A47774" s="8"/>
    </row>
    <row r="47775" spans="1:1" x14ac:dyDescent="0.3">
      <c r="A47775" s="8"/>
    </row>
    <row r="47776" spans="1:1" x14ac:dyDescent="0.3">
      <c r="A47776" s="8"/>
    </row>
    <row r="47777" spans="1:1" x14ac:dyDescent="0.3">
      <c r="A47777" s="8"/>
    </row>
    <row r="47778" spans="1:1" x14ac:dyDescent="0.3">
      <c r="A47778" s="8"/>
    </row>
    <row r="47779" spans="1:1" x14ac:dyDescent="0.3">
      <c r="A47779" s="8"/>
    </row>
    <row r="47780" spans="1:1" x14ac:dyDescent="0.3">
      <c r="A47780" s="8"/>
    </row>
    <row r="47781" spans="1:1" x14ac:dyDescent="0.3">
      <c r="A47781" s="8"/>
    </row>
    <row r="47782" spans="1:1" x14ac:dyDescent="0.3">
      <c r="A47782" s="8"/>
    </row>
    <row r="47783" spans="1:1" x14ac:dyDescent="0.3">
      <c r="A47783" s="8"/>
    </row>
    <row r="47784" spans="1:1" x14ac:dyDescent="0.3">
      <c r="A47784" s="8"/>
    </row>
    <row r="47785" spans="1:1" x14ac:dyDescent="0.3">
      <c r="A47785" s="8"/>
    </row>
    <row r="47786" spans="1:1" x14ac:dyDescent="0.3">
      <c r="A47786" s="8"/>
    </row>
    <row r="47787" spans="1:1" x14ac:dyDescent="0.3">
      <c r="A47787" s="8"/>
    </row>
    <row r="47788" spans="1:1" x14ac:dyDescent="0.3">
      <c r="A47788" s="8"/>
    </row>
    <row r="47789" spans="1:1" x14ac:dyDescent="0.3">
      <c r="A47789" s="8"/>
    </row>
    <row r="47790" spans="1:1" x14ac:dyDescent="0.3">
      <c r="A47790" s="8"/>
    </row>
    <row r="47791" spans="1:1" x14ac:dyDescent="0.3">
      <c r="A47791" s="8"/>
    </row>
    <row r="47792" spans="1:1" x14ac:dyDescent="0.3">
      <c r="A47792" s="8"/>
    </row>
    <row r="47793" spans="1:1" x14ac:dyDescent="0.3">
      <c r="A47793" s="8"/>
    </row>
    <row r="47794" spans="1:1" x14ac:dyDescent="0.3">
      <c r="A47794" s="8"/>
    </row>
    <row r="47795" spans="1:1" x14ac:dyDescent="0.3">
      <c r="A47795" s="8"/>
    </row>
    <row r="47796" spans="1:1" x14ac:dyDescent="0.3">
      <c r="A47796" s="8"/>
    </row>
    <row r="47797" spans="1:1" x14ac:dyDescent="0.3">
      <c r="A47797" s="8"/>
    </row>
    <row r="47798" spans="1:1" x14ac:dyDescent="0.3">
      <c r="A47798" s="8"/>
    </row>
    <row r="47799" spans="1:1" x14ac:dyDescent="0.3">
      <c r="A47799" s="8"/>
    </row>
    <row r="47800" spans="1:1" x14ac:dyDescent="0.3">
      <c r="A47800" s="8"/>
    </row>
    <row r="47801" spans="1:1" x14ac:dyDescent="0.3">
      <c r="A47801" s="8"/>
    </row>
    <row r="47802" spans="1:1" x14ac:dyDescent="0.3">
      <c r="A47802" s="8"/>
    </row>
    <row r="47803" spans="1:1" x14ac:dyDescent="0.3">
      <c r="A47803" s="8"/>
    </row>
    <row r="47804" spans="1:1" x14ac:dyDescent="0.3">
      <c r="A47804" s="8"/>
    </row>
    <row r="47805" spans="1:1" x14ac:dyDescent="0.3">
      <c r="A47805" s="8"/>
    </row>
    <row r="47806" spans="1:1" x14ac:dyDescent="0.3">
      <c r="A47806" s="8"/>
    </row>
    <row r="47807" spans="1:1" x14ac:dyDescent="0.3">
      <c r="A47807" s="8"/>
    </row>
    <row r="47808" spans="1:1" x14ac:dyDescent="0.3">
      <c r="A47808" s="8"/>
    </row>
    <row r="47809" spans="1:1" x14ac:dyDescent="0.3">
      <c r="A47809" s="8"/>
    </row>
    <row r="47810" spans="1:1" x14ac:dyDescent="0.3">
      <c r="A47810" s="8"/>
    </row>
    <row r="47811" spans="1:1" x14ac:dyDescent="0.3">
      <c r="A47811" s="8"/>
    </row>
    <row r="47812" spans="1:1" x14ac:dyDescent="0.3">
      <c r="A47812" s="8"/>
    </row>
    <row r="47813" spans="1:1" x14ac:dyDescent="0.3">
      <c r="A47813" s="8"/>
    </row>
    <row r="47814" spans="1:1" x14ac:dyDescent="0.3">
      <c r="A47814" s="8"/>
    </row>
    <row r="47815" spans="1:1" x14ac:dyDescent="0.3">
      <c r="A47815" s="8"/>
    </row>
    <row r="47816" spans="1:1" x14ac:dyDescent="0.3">
      <c r="A47816" s="8"/>
    </row>
    <row r="47817" spans="1:1" x14ac:dyDescent="0.3">
      <c r="A47817" s="8"/>
    </row>
    <row r="47818" spans="1:1" x14ac:dyDescent="0.3">
      <c r="A47818" s="8"/>
    </row>
    <row r="47819" spans="1:1" x14ac:dyDescent="0.3">
      <c r="A47819" s="8"/>
    </row>
    <row r="47820" spans="1:1" x14ac:dyDescent="0.3">
      <c r="A47820" s="8"/>
    </row>
    <row r="47821" spans="1:1" x14ac:dyDescent="0.3">
      <c r="A47821" s="8"/>
    </row>
    <row r="47822" spans="1:1" x14ac:dyDescent="0.3">
      <c r="A47822" s="8"/>
    </row>
    <row r="47823" spans="1:1" x14ac:dyDescent="0.3">
      <c r="A47823" s="8"/>
    </row>
    <row r="47824" spans="1:1" x14ac:dyDescent="0.3">
      <c r="A47824" s="8"/>
    </row>
    <row r="47825" spans="1:1" x14ac:dyDescent="0.3">
      <c r="A47825" s="8"/>
    </row>
    <row r="47826" spans="1:1" x14ac:dyDescent="0.3">
      <c r="A47826" s="8"/>
    </row>
    <row r="47827" spans="1:1" x14ac:dyDescent="0.3">
      <c r="A47827" s="8"/>
    </row>
    <row r="47828" spans="1:1" x14ac:dyDescent="0.3">
      <c r="A47828" s="8"/>
    </row>
    <row r="47829" spans="1:1" x14ac:dyDescent="0.3">
      <c r="A47829" s="8"/>
    </row>
    <row r="47830" spans="1:1" x14ac:dyDescent="0.3">
      <c r="A47830" s="8"/>
    </row>
    <row r="47831" spans="1:1" x14ac:dyDescent="0.3">
      <c r="A47831" s="8"/>
    </row>
    <row r="47832" spans="1:1" x14ac:dyDescent="0.3">
      <c r="A47832" s="8"/>
    </row>
    <row r="47833" spans="1:1" x14ac:dyDescent="0.3">
      <c r="A47833" s="8"/>
    </row>
    <row r="47834" spans="1:1" x14ac:dyDescent="0.3">
      <c r="A47834" s="8"/>
    </row>
    <row r="47835" spans="1:1" x14ac:dyDescent="0.3">
      <c r="A47835" s="8"/>
    </row>
    <row r="47836" spans="1:1" x14ac:dyDescent="0.3">
      <c r="A47836" s="8"/>
    </row>
    <row r="47837" spans="1:1" x14ac:dyDescent="0.3">
      <c r="A47837" s="8"/>
    </row>
    <row r="47838" spans="1:1" x14ac:dyDescent="0.3">
      <c r="A47838" s="8"/>
    </row>
    <row r="47839" spans="1:1" x14ac:dyDescent="0.3">
      <c r="A47839" s="8"/>
    </row>
    <row r="47840" spans="1:1" x14ac:dyDescent="0.3">
      <c r="A47840" s="8"/>
    </row>
    <row r="47841" spans="1:1" x14ac:dyDescent="0.3">
      <c r="A47841" s="8"/>
    </row>
    <row r="47842" spans="1:1" x14ac:dyDescent="0.3">
      <c r="A47842" s="8"/>
    </row>
    <row r="47843" spans="1:1" x14ac:dyDescent="0.3">
      <c r="A47843" s="8"/>
    </row>
    <row r="47844" spans="1:1" x14ac:dyDescent="0.3">
      <c r="A47844" s="8"/>
    </row>
    <row r="47845" spans="1:1" x14ac:dyDescent="0.3">
      <c r="A47845" s="8"/>
    </row>
    <row r="47846" spans="1:1" x14ac:dyDescent="0.3">
      <c r="A47846" s="8"/>
    </row>
    <row r="47847" spans="1:1" x14ac:dyDescent="0.3">
      <c r="A47847" s="8"/>
    </row>
    <row r="47848" spans="1:1" x14ac:dyDescent="0.3">
      <c r="A47848" s="8"/>
    </row>
    <row r="47849" spans="1:1" x14ac:dyDescent="0.3">
      <c r="A47849" s="8"/>
    </row>
    <row r="47850" spans="1:1" x14ac:dyDescent="0.3">
      <c r="A47850" s="8"/>
    </row>
    <row r="47851" spans="1:1" x14ac:dyDescent="0.3">
      <c r="A47851" s="8"/>
    </row>
    <row r="47852" spans="1:1" x14ac:dyDescent="0.3">
      <c r="A47852" s="8"/>
    </row>
    <row r="47853" spans="1:1" x14ac:dyDescent="0.3">
      <c r="A47853" s="8"/>
    </row>
    <row r="47854" spans="1:1" x14ac:dyDescent="0.3">
      <c r="A47854" s="8"/>
    </row>
    <row r="47855" spans="1:1" x14ac:dyDescent="0.3">
      <c r="A47855" s="8"/>
    </row>
    <row r="47856" spans="1:1" x14ac:dyDescent="0.3">
      <c r="A47856" s="8"/>
    </row>
    <row r="47857" spans="1:1" x14ac:dyDescent="0.3">
      <c r="A47857" s="8"/>
    </row>
    <row r="47858" spans="1:1" x14ac:dyDescent="0.3">
      <c r="A47858" s="8"/>
    </row>
    <row r="47859" spans="1:1" x14ac:dyDescent="0.3">
      <c r="A47859" s="8"/>
    </row>
    <row r="47860" spans="1:1" x14ac:dyDescent="0.3">
      <c r="A47860" s="8"/>
    </row>
    <row r="47861" spans="1:1" x14ac:dyDescent="0.3">
      <c r="A47861" s="8"/>
    </row>
    <row r="47862" spans="1:1" x14ac:dyDescent="0.3">
      <c r="A47862" s="8"/>
    </row>
    <row r="47863" spans="1:1" x14ac:dyDescent="0.3">
      <c r="A47863" s="8"/>
    </row>
    <row r="47864" spans="1:1" x14ac:dyDescent="0.3">
      <c r="A47864" s="8"/>
    </row>
    <row r="47865" spans="1:1" x14ac:dyDescent="0.3">
      <c r="A47865" s="8"/>
    </row>
    <row r="47866" spans="1:1" x14ac:dyDescent="0.3">
      <c r="A47866" s="8"/>
    </row>
    <row r="47867" spans="1:1" x14ac:dyDescent="0.3">
      <c r="A47867" s="8"/>
    </row>
    <row r="47868" spans="1:1" x14ac:dyDescent="0.3">
      <c r="A47868" s="8"/>
    </row>
    <row r="47869" spans="1:1" x14ac:dyDescent="0.3">
      <c r="A47869" s="8"/>
    </row>
    <row r="47870" spans="1:1" x14ac:dyDescent="0.3">
      <c r="A47870" s="8"/>
    </row>
    <row r="47871" spans="1:1" x14ac:dyDescent="0.3">
      <c r="A47871" s="8"/>
    </row>
    <row r="47872" spans="1:1" x14ac:dyDescent="0.3">
      <c r="A47872" s="8"/>
    </row>
    <row r="47873" spans="1:1" x14ac:dyDescent="0.3">
      <c r="A47873" s="8"/>
    </row>
    <row r="47874" spans="1:1" x14ac:dyDescent="0.3">
      <c r="A47874" s="8"/>
    </row>
    <row r="47875" spans="1:1" x14ac:dyDescent="0.3">
      <c r="A47875" s="8"/>
    </row>
    <row r="47876" spans="1:1" x14ac:dyDescent="0.3">
      <c r="A47876" s="8"/>
    </row>
    <row r="47877" spans="1:1" x14ac:dyDescent="0.3">
      <c r="A47877" s="8"/>
    </row>
    <row r="47878" spans="1:1" x14ac:dyDescent="0.3">
      <c r="A47878" s="8"/>
    </row>
    <row r="47879" spans="1:1" x14ac:dyDescent="0.3">
      <c r="A47879" s="8"/>
    </row>
    <row r="47880" spans="1:1" x14ac:dyDescent="0.3">
      <c r="A47880" s="8"/>
    </row>
    <row r="47881" spans="1:1" x14ac:dyDescent="0.3">
      <c r="A47881" s="8"/>
    </row>
    <row r="47882" spans="1:1" x14ac:dyDescent="0.3">
      <c r="A47882" s="8"/>
    </row>
    <row r="47883" spans="1:1" x14ac:dyDescent="0.3">
      <c r="A47883" s="8"/>
    </row>
    <row r="47884" spans="1:1" x14ac:dyDescent="0.3">
      <c r="A47884" s="8"/>
    </row>
    <row r="47885" spans="1:1" x14ac:dyDescent="0.3">
      <c r="A47885" s="8"/>
    </row>
    <row r="47886" spans="1:1" x14ac:dyDescent="0.3">
      <c r="A47886" s="8"/>
    </row>
    <row r="47887" spans="1:1" x14ac:dyDescent="0.3">
      <c r="A47887" s="8"/>
    </row>
    <row r="47888" spans="1:1" x14ac:dyDescent="0.3">
      <c r="A47888" s="8"/>
    </row>
    <row r="47889" spans="1:1" x14ac:dyDescent="0.3">
      <c r="A47889" s="8"/>
    </row>
    <row r="47890" spans="1:1" x14ac:dyDescent="0.3">
      <c r="A47890" s="8"/>
    </row>
    <row r="47891" spans="1:1" x14ac:dyDescent="0.3">
      <c r="A47891" s="8"/>
    </row>
    <row r="47892" spans="1:1" x14ac:dyDescent="0.3">
      <c r="A47892" s="8"/>
    </row>
    <row r="47893" spans="1:1" x14ac:dyDescent="0.3">
      <c r="A47893" s="8"/>
    </row>
    <row r="47894" spans="1:1" x14ac:dyDescent="0.3">
      <c r="A47894" s="8"/>
    </row>
    <row r="47895" spans="1:1" x14ac:dyDescent="0.3">
      <c r="A47895" s="8"/>
    </row>
    <row r="47896" spans="1:1" x14ac:dyDescent="0.3">
      <c r="A47896" s="8"/>
    </row>
    <row r="47897" spans="1:1" x14ac:dyDescent="0.3">
      <c r="A47897" s="8"/>
    </row>
    <row r="47898" spans="1:1" x14ac:dyDescent="0.3">
      <c r="A47898" s="8"/>
    </row>
    <row r="47899" spans="1:1" x14ac:dyDescent="0.3">
      <c r="A47899" s="8"/>
    </row>
    <row r="47900" spans="1:1" x14ac:dyDescent="0.3">
      <c r="A47900" s="8"/>
    </row>
    <row r="47901" spans="1:1" x14ac:dyDescent="0.3">
      <c r="A47901" s="8"/>
    </row>
    <row r="47902" spans="1:1" x14ac:dyDescent="0.3">
      <c r="A47902" s="8"/>
    </row>
    <row r="47903" spans="1:1" x14ac:dyDescent="0.3">
      <c r="A47903" s="8"/>
    </row>
    <row r="47904" spans="1:1" x14ac:dyDescent="0.3">
      <c r="A47904" s="8"/>
    </row>
    <row r="47905" spans="1:1" x14ac:dyDescent="0.3">
      <c r="A47905" s="8"/>
    </row>
    <row r="47906" spans="1:1" x14ac:dyDescent="0.3">
      <c r="A47906" s="8"/>
    </row>
    <row r="47907" spans="1:1" x14ac:dyDescent="0.3">
      <c r="A47907" s="8"/>
    </row>
    <row r="47908" spans="1:1" x14ac:dyDescent="0.3">
      <c r="A47908" s="8"/>
    </row>
    <row r="47909" spans="1:1" x14ac:dyDescent="0.3">
      <c r="A47909" s="8"/>
    </row>
    <row r="47910" spans="1:1" x14ac:dyDescent="0.3">
      <c r="A47910" s="8"/>
    </row>
    <row r="47911" spans="1:1" x14ac:dyDescent="0.3">
      <c r="A47911" s="8"/>
    </row>
    <row r="47912" spans="1:1" x14ac:dyDescent="0.3">
      <c r="A47912" s="8"/>
    </row>
    <row r="47913" spans="1:1" x14ac:dyDescent="0.3">
      <c r="A47913" s="8"/>
    </row>
    <row r="47914" spans="1:1" x14ac:dyDescent="0.3">
      <c r="A47914" s="8"/>
    </row>
    <row r="47915" spans="1:1" x14ac:dyDescent="0.3">
      <c r="A47915" s="8"/>
    </row>
    <row r="47916" spans="1:1" x14ac:dyDescent="0.3">
      <c r="A47916" s="8"/>
    </row>
    <row r="47917" spans="1:1" x14ac:dyDescent="0.3">
      <c r="A47917" s="8"/>
    </row>
    <row r="47918" spans="1:1" x14ac:dyDescent="0.3">
      <c r="A47918" s="8"/>
    </row>
    <row r="47919" spans="1:1" x14ac:dyDescent="0.3">
      <c r="A47919" s="8"/>
    </row>
    <row r="47920" spans="1:1" x14ac:dyDescent="0.3">
      <c r="A47920" s="8"/>
    </row>
    <row r="47921" spans="1:1" x14ac:dyDescent="0.3">
      <c r="A47921" s="8"/>
    </row>
    <row r="47922" spans="1:1" x14ac:dyDescent="0.3">
      <c r="A47922" s="8"/>
    </row>
    <row r="47923" spans="1:1" x14ac:dyDescent="0.3">
      <c r="A47923" s="8"/>
    </row>
    <row r="47924" spans="1:1" x14ac:dyDescent="0.3">
      <c r="A47924" s="8"/>
    </row>
    <row r="47925" spans="1:1" x14ac:dyDescent="0.3">
      <c r="A47925" s="8"/>
    </row>
    <row r="47926" spans="1:1" x14ac:dyDescent="0.3">
      <c r="A47926" s="8"/>
    </row>
    <row r="47927" spans="1:1" x14ac:dyDescent="0.3">
      <c r="A47927" s="8"/>
    </row>
    <row r="47928" spans="1:1" x14ac:dyDescent="0.3">
      <c r="A47928" s="8"/>
    </row>
    <row r="47929" spans="1:1" x14ac:dyDescent="0.3">
      <c r="A47929" s="8"/>
    </row>
    <row r="47930" spans="1:1" x14ac:dyDescent="0.3">
      <c r="A47930" s="8"/>
    </row>
    <row r="47931" spans="1:1" x14ac:dyDescent="0.3">
      <c r="A47931" s="8"/>
    </row>
    <row r="47932" spans="1:1" x14ac:dyDescent="0.3">
      <c r="A47932" s="8"/>
    </row>
    <row r="47933" spans="1:1" x14ac:dyDescent="0.3">
      <c r="A47933" s="8"/>
    </row>
    <row r="47934" spans="1:1" x14ac:dyDescent="0.3">
      <c r="A47934" s="8"/>
    </row>
    <row r="47935" spans="1:1" x14ac:dyDescent="0.3">
      <c r="A47935" s="8"/>
    </row>
    <row r="47936" spans="1:1" x14ac:dyDescent="0.3">
      <c r="A47936" s="8"/>
    </row>
    <row r="47937" spans="1:1" x14ac:dyDescent="0.3">
      <c r="A47937" s="8"/>
    </row>
    <row r="47938" spans="1:1" x14ac:dyDescent="0.3">
      <c r="A47938" s="8"/>
    </row>
    <row r="47939" spans="1:1" x14ac:dyDescent="0.3">
      <c r="A47939" s="8"/>
    </row>
    <row r="47940" spans="1:1" x14ac:dyDescent="0.3">
      <c r="A47940" s="8"/>
    </row>
    <row r="47941" spans="1:1" x14ac:dyDescent="0.3">
      <c r="A47941" s="8"/>
    </row>
    <row r="47942" spans="1:1" x14ac:dyDescent="0.3">
      <c r="A47942" s="8"/>
    </row>
    <row r="47943" spans="1:1" x14ac:dyDescent="0.3">
      <c r="A47943" s="8"/>
    </row>
    <row r="47944" spans="1:1" x14ac:dyDescent="0.3">
      <c r="A47944" s="8"/>
    </row>
    <row r="47945" spans="1:1" x14ac:dyDescent="0.3">
      <c r="A47945" s="8"/>
    </row>
    <row r="47946" spans="1:1" x14ac:dyDescent="0.3">
      <c r="A47946" s="8"/>
    </row>
    <row r="47947" spans="1:1" x14ac:dyDescent="0.3">
      <c r="A47947" s="8"/>
    </row>
    <row r="47948" spans="1:1" x14ac:dyDescent="0.3">
      <c r="A47948" s="8"/>
    </row>
    <row r="47949" spans="1:1" x14ac:dyDescent="0.3">
      <c r="A47949" s="8"/>
    </row>
    <row r="47950" spans="1:1" x14ac:dyDescent="0.3">
      <c r="A47950" s="8"/>
    </row>
    <row r="47951" spans="1:1" x14ac:dyDescent="0.3">
      <c r="A47951" s="8"/>
    </row>
    <row r="47952" spans="1:1" x14ac:dyDescent="0.3">
      <c r="A47952" s="8"/>
    </row>
    <row r="47953" spans="1:1" x14ac:dyDescent="0.3">
      <c r="A47953" s="8"/>
    </row>
    <row r="47954" spans="1:1" x14ac:dyDescent="0.3">
      <c r="A47954" s="8"/>
    </row>
    <row r="47955" spans="1:1" x14ac:dyDescent="0.3">
      <c r="A47955" s="8"/>
    </row>
    <row r="47956" spans="1:1" x14ac:dyDescent="0.3">
      <c r="A47956" s="8"/>
    </row>
    <row r="47957" spans="1:1" x14ac:dyDescent="0.3">
      <c r="A47957" s="8"/>
    </row>
    <row r="47958" spans="1:1" x14ac:dyDescent="0.3">
      <c r="A47958" s="8"/>
    </row>
    <row r="47959" spans="1:1" x14ac:dyDescent="0.3">
      <c r="A47959" s="8"/>
    </row>
    <row r="47960" spans="1:1" x14ac:dyDescent="0.3">
      <c r="A47960" s="8"/>
    </row>
    <row r="47961" spans="1:1" x14ac:dyDescent="0.3">
      <c r="A47961" s="8"/>
    </row>
    <row r="47962" spans="1:1" x14ac:dyDescent="0.3">
      <c r="A47962" s="8"/>
    </row>
    <row r="47963" spans="1:1" x14ac:dyDescent="0.3">
      <c r="A47963" s="8"/>
    </row>
    <row r="47964" spans="1:1" x14ac:dyDescent="0.3">
      <c r="A47964" s="8"/>
    </row>
    <row r="47965" spans="1:1" x14ac:dyDescent="0.3">
      <c r="A47965" s="8"/>
    </row>
    <row r="47966" spans="1:1" x14ac:dyDescent="0.3">
      <c r="A47966" s="8"/>
    </row>
    <row r="47967" spans="1:1" x14ac:dyDescent="0.3">
      <c r="A47967" s="8"/>
    </row>
    <row r="47968" spans="1:1" x14ac:dyDescent="0.3">
      <c r="A47968" s="8"/>
    </row>
    <row r="47969" spans="1:1" x14ac:dyDescent="0.3">
      <c r="A47969" s="8"/>
    </row>
    <row r="47970" spans="1:1" x14ac:dyDescent="0.3">
      <c r="A47970" s="8"/>
    </row>
    <row r="47971" spans="1:1" x14ac:dyDescent="0.3">
      <c r="A47971" s="8"/>
    </row>
    <row r="47972" spans="1:1" x14ac:dyDescent="0.3">
      <c r="A47972" s="8"/>
    </row>
    <row r="47973" spans="1:1" x14ac:dyDescent="0.3">
      <c r="A47973" s="8"/>
    </row>
    <row r="47974" spans="1:1" x14ac:dyDescent="0.3">
      <c r="A47974" s="8"/>
    </row>
    <row r="47975" spans="1:1" x14ac:dyDescent="0.3">
      <c r="A47975" s="8"/>
    </row>
    <row r="47976" spans="1:1" x14ac:dyDescent="0.3">
      <c r="A47976" s="8"/>
    </row>
    <row r="47977" spans="1:1" x14ac:dyDescent="0.3">
      <c r="A47977" s="8"/>
    </row>
    <row r="47978" spans="1:1" x14ac:dyDescent="0.3">
      <c r="A47978" s="8"/>
    </row>
    <row r="47979" spans="1:1" x14ac:dyDescent="0.3">
      <c r="A47979" s="8"/>
    </row>
    <row r="47980" spans="1:1" x14ac:dyDescent="0.3">
      <c r="A47980" s="8"/>
    </row>
    <row r="47981" spans="1:1" x14ac:dyDescent="0.3">
      <c r="A47981" s="8"/>
    </row>
    <row r="47982" spans="1:1" x14ac:dyDescent="0.3">
      <c r="A47982" s="8"/>
    </row>
    <row r="47983" spans="1:1" x14ac:dyDescent="0.3">
      <c r="A47983" s="8"/>
    </row>
    <row r="47984" spans="1:1" x14ac:dyDescent="0.3">
      <c r="A47984" s="8"/>
    </row>
    <row r="47985" spans="1:1" x14ac:dyDescent="0.3">
      <c r="A47985" s="8"/>
    </row>
    <row r="47986" spans="1:1" x14ac:dyDescent="0.3">
      <c r="A47986" s="8"/>
    </row>
    <row r="47987" spans="1:1" x14ac:dyDescent="0.3">
      <c r="A47987" s="8"/>
    </row>
    <row r="47988" spans="1:1" x14ac:dyDescent="0.3">
      <c r="A47988" s="8"/>
    </row>
    <row r="47989" spans="1:1" x14ac:dyDescent="0.3">
      <c r="A47989" s="8"/>
    </row>
    <row r="47990" spans="1:1" x14ac:dyDescent="0.3">
      <c r="A47990" s="8"/>
    </row>
    <row r="47991" spans="1:1" x14ac:dyDescent="0.3">
      <c r="A47991" s="8"/>
    </row>
    <row r="47992" spans="1:1" x14ac:dyDescent="0.3">
      <c r="A47992" s="8"/>
    </row>
    <row r="47993" spans="1:1" x14ac:dyDescent="0.3">
      <c r="A47993" s="8"/>
    </row>
    <row r="47994" spans="1:1" x14ac:dyDescent="0.3">
      <c r="A47994" s="8"/>
    </row>
    <row r="47995" spans="1:1" x14ac:dyDescent="0.3">
      <c r="A47995" s="8"/>
    </row>
    <row r="47996" spans="1:1" x14ac:dyDescent="0.3">
      <c r="A47996" s="8"/>
    </row>
    <row r="47997" spans="1:1" x14ac:dyDescent="0.3">
      <c r="A47997" s="8"/>
    </row>
    <row r="47998" spans="1:1" x14ac:dyDescent="0.3">
      <c r="A47998" s="8"/>
    </row>
    <row r="47999" spans="1:1" x14ac:dyDescent="0.3">
      <c r="A47999" s="8"/>
    </row>
    <row r="48000" spans="1:1" x14ac:dyDescent="0.3">
      <c r="A48000" s="8"/>
    </row>
    <row r="48001" spans="1:1" x14ac:dyDescent="0.3">
      <c r="A48001" s="8"/>
    </row>
    <row r="48002" spans="1:1" x14ac:dyDescent="0.3">
      <c r="A48002" s="8"/>
    </row>
    <row r="48003" spans="1:1" x14ac:dyDescent="0.3">
      <c r="A48003" s="8"/>
    </row>
    <row r="48004" spans="1:1" x14ac:dyDescent="0.3">
      <c r="A48004" s="8"/>
    </row>
    <row r="48005" spans="1:1" x14ac:dyDescent="0.3">
      <c r="A48005" s="8"/>
    </row>
    <row r="48006" spans="1:1" x14ac:dyDescent="0.3">
      <c r="A48006" s="8"/>
    </row>
    <row r="48007" spans="1:1" x14ac:dyDescent="0.3">
      <c r="A48007" s="8"/>
    </row>
    <row r="48008" spans="1:1" x14ac:dyDescent="0.3">
      <c r="A48008" s="8"/>
    </row>
    <row r="48009" spans="1:1" x14ac:dyDescent="0.3">
      <c r="A48009" s="8"/>
    </row>
    <row r="48010" spans="1:1" x14ac:dyDescent="0.3">
      <c r="A48010" s="8"/>
    </row>
    <row r="48011" spans="1:1" x14ac:dyDescent="0.3">
      <c r="A48011" s="8"/>
    </row>
    <row r="48012" spans="1:1" x14ac:dyDescent="0.3">
      <c r="A48012" s="8"/>
    </row>
    <row r="48013" spans="1:1" x14ac:dyDescent="0.3">
      <c r="A48013" s="8"/>
    </row>
    <row r="48014" spans="1:1" x14ac:dyDescent="0.3">
      <c r="A48014" s="8"/>
    </row>
    <row r="48015" spans="1:1" x14ac:dyDescent="0.3">
      <c r="A48015" s="8"/>
    </row>
    <row r="48016" spans="1:1" x14ac:dyDescent="0.3">
      <c r="A48016" s="8"/>
    </row>
    <row r="48017" spans="1:1" x14ac:dyDescent="0.3">
      <c r="A48017" s="8"/>
    </row>
    <row r="48018" spans="1:1" x14ac:dyDescent="0.3">
      <c r="A48018" s="8"/>
    </row>
    <row r="48019" spans="1:1" x14ac:dyDescent="0.3">
      <c r="A48019" s="8"/>
    </row>
    <row r="48020" spans="1:1" x14ac:dyDescent="0.3">
      <c r="A48020" s="8"/>
    </row>
    <row r="48021" spans="1:1" x14ac:dyDescent="0.3">
      <c r="A48021" s="8"/>
    </row>
    <row r="48022" spans="1:1" x14ac:dyDescent="0.3">
      <c r="A48022" s="8"/>
    </row>
    <row r="48023" spans="1:1" x14ac:dyDescent="0.3">
      <c r="A48023" s="8"/>
    </row>
    <row r="48024" spans="1:1" x14ac:dyDescent="0.3">
      <c r="A48024" s="8"/>
    </row>
    <row r="48025" spans="1:1" x14ac:dyDescent="0.3">
      <c r="A48025" s="8"/>
    </row>
    <row r="48026" spans="1:1" x14ac:dyDescent="0.3">
      <c r="A48026" s="8"/>
    </row>
    <row r="48027" spans="1:1" x14ac:dyDescent="0.3">
      <c r="A48027" s="8"/>
    </row>
    <row r="48028" spans="1:1" x14ac:dyDescent="0.3">
      <c r="A48028" s="8"/>
    </row>
    <row r="48029" spans="1:1" x14ac:dyDescent="0.3">
      <c r="A48029" s="8"/>
    </row>
    <row r="48030" spans="1:1" x14ac:dyDescent="0.3">
      <c r="A48030" s="8"/>
    </row>
    <row r="48031" spans="1:1" x14ac:dyDescent="0.3">
      <c r="A48031" s="8"/>
    </row>
    <row r="48032" spans="1:1" x14ac:dyDescent="0.3">
      <c r="A48032" s="8"/>
    </row>
    <row r="48033" spans="1:1" x14ac:dyDescent="0.3">
      <c r="A48033" s="8"/>
    </row>
    <row r="48034" spans="1:1" x14ac:dyDescent="0.3">
      <c r="A48034" s="8"/>
    </row>
    <row r="48035" spans="1:1" x14ac:dyDescent="0.3">
      <c r="A48035" s="8"/>
    </row>
    <row r="48036" spans="1:1" x14ac:dyDescent="0.3">
      <c r="A48036" s="8"/>
    </row>
    <row r="48037" spans="1:1" x14ac:dyDescent="0.3">
      <c r="A48037" s="8"/>
    </row>
    <row r="48038" spans="1:1" x14ac:dyDescent="0.3">
      <c r="A48038" s="8"/>
    </row>
    <row r="48039" spans="1:1" x14ac:dyDescent="0.3">
      <c r="A48039" s="8"/>
    </row>
    <row r="48040" spans="1:1" x14ac:dyDescent="0.3">
      <c r="A48040" s="8"/>
    </row>
    <row r="48041" spans="1:1" x14ac:dyDescent="0.3">
      <c r="A48041" s="8"/>
    </row>
    <row r="48042" spans="1:1" x14ac:dyDescent="0.3">
      <c r="A48042" s="8"/>
    </row>
    <row r="48043" spans="1:1" x14ac:dyDescent="0.3">
      <c r="A48043" s="8"/>
    </row>
    <row r="48044" spans="1:1" x14ac:dyDescent="0.3">
      <c r="A48044" s="8"/>
    </row>
    <row r="48045" spans="1:1" x14ac:dyDescent="0.3">
      <c r="A48045" s="8"/>
    </row>
    <row r="48046" spans="1:1" x14ac:dyDescent="0.3">
      <c r="A48046" s="8"/>
    </row>
    <row r="48047" spans="1:1" x14ac:dyDescent="0.3">
      <c r="A48047" s="8"/>
    </row>
    <row r="48048" spans="1:1" x14ac:dyDescent="0.3">
      <c r="A48048" s="8"/>
    </row>
    <row r="48049" spans="1:1" x14ac:dyDescent="0.3">
      <c r="A48049" s="8"/>
    </row>
    <row r="48050" spans="1:1" x14ac:dyDescent="0.3">
      <c r="A48050" s="8"/>
    </row>
    <row r="48051" spans="1:1" x14ac:dyDescent="0.3">
      <c r="A48051" s="8"/>
    </row>
    <row r="48052" spans="1:1" x14ac:dyDescent="0.3">
      <c r="A48052" s="8"/>
    </row>
    <row r="48053" spans="1:1" x14ac:dyDescent="0.3">
      <c r="A48053" s="8"/>
    </row>
    <row r="48054" spans="1:1" x14ac:dyDescent="0.3">
      <c r="A48054" s="8"/>
    </row>
    <row r="48055" spans="1:1" x14ac:dyDescent="0.3">
      <c r="A48055" s="8"/>
    </row>
    <row r="48056" spans="1:1" x14ac:dyDescent="0.3">
      <c r="A48056" s="8"/>
    </row>
    <row r="48057" spans="1:1" x14ac:dyDescent="0.3">
      <c r="A48057" s="8"/>
    </row>
    <row r="48058" spans="1:1" x14ac:dyDescent="0.3">
      <c r="A48058" s="8"/>
    </row>
    <row r="48059" spans="1:1" x14ac:dyDescent="0.3">
      <c r="A48059" s="8"/>
    </row>
    <row r="48060" spans="1:1" x14ac:dyDescent="0.3">
      <c r="A48060" s="8"/>
    </row>
    <row r="48061" spans="1:1" x14ac:dyDescent="0.3">
      <c r="A48061" s="8"/>
    </row>
    <row r="48062" spans="1:1" x14ac:dyDescent="0.3">
      <c r="A48062" s="8"/>
    </row>
    <row r="48063" spans="1:1" x14ac:dyDescent="0.3">
      <c r="A48063" s="8"/>
    </row>
    <row r="48064" spans="1:1" x14ac:dyDescent="0.3">
      <c r="A48064" s="8"/>
    </row>
    <row r="48065" spans="1:1" x14ac:dyDescent="0.3">
      <c r="A48065" s="8"/>
    </row>
    <row r="48066" spans="1:1" x14ac:dyDescent="0.3">
      <c r="A48066" s="8"/>
    </row>
    <row r="48067" spans="1:1" x14ac:dyDescent="0.3">
      <c r="A48067" s="8"/>
    </row>
    <row r="48068" spans="1:1" x14ac:dyDescent="0.3">
      <c r="A48068" s="8"/>
    </row>
    <row r="48069" spans="1:1" x14ac:dyDescent="0.3">
      <c r="A48069" s="8"/>
    </row>
    <row r="48070" spans="1:1" x14ac:dyDescent="0.3">
      <c r="A48070" s="8"/>
    </row>
    <row r="48071" spans="1:1" x14ac:dyDescent="0.3">
      <c r="A48071" s="8"/>
    </row>
    <row r="48072" spans="1:1" x14ac:dyDescent="0.3">
      <c r="A48072" s="8"/>
    </row>
    <row r="48073" spans="1:1" x14ac:dyDescent="0.3">
      <c r="A48073" s="8"/>
    </row>
    <row r="48074" spans="1:1" x14ac:dyDescent="0.3">
      <c r="A48074" s="8"/>
    </row>
    <row r="48075" spans="1:1" x14ac:dyDescent="0.3">
      <c r="A48075" s="8"/>
    </row>
    <row r="48076" spans="1:1" x14ac:dyDescent="0.3">
      <c r="A48076" s="8"/>
    </row>
    <row r="48077" spans="1:1" x14ac:dyDescent="0.3">
      <c r="A48077" s="8"/>
    </row>
    <row r="48078" spans="1:1" x14ac:dyDescent="0.3">
      <c r="A48078" s="8"/>
    </row>
    <row r="48079" spans="1:1" x14ac:dyDescent="0.3">
      <c r="A48079" s="8"/>
    </row>
    <row r="48080" spans="1:1" x14ac:dyDescent="0.3">
      <c r="A48080" s="8"/>
    </row>
    <row r="48081" spans="1:1" x14ac:dyDescent="0.3">
      <c r="A48081" s="8"/>
    </row>
    <row r="48082" spans="1:1" x14ac:dyDescent="0.3">
      <c r="A48082" s="8"/>
    </row>
    <row r="48083" spans="1:1" x14ac:dyDescent="0.3">
      <c r="A48083" s="8"/>
    </row>
    <row r="48084" spans="1:1" x14ac:dyDescent="0.3">
      <c r="A48084" s="8"/>
    </row>
    <row r="48085" spans="1:1" x14ac:dyDescent="0.3">
      <c r="A48085" s="8"/>
    </row>
    <row r="48086" spans="1:1" x14ac:dyDescent="0.3">
      <c r="A48086" s="8"/>
    </row>
    <row r="48087" spans="1:1" x14ac:dyDescent="0.3">
      <c r="A48087" s="8"/>
    </row>
    <row r="48088" spans="1:1" x14ac:dyDescent="0.3">
      <c r="A48088" s="8"/>
    </row>
    <row r="48089" spans="1:1" x14ac:dyDescent="0.3">
      <c r="A48089" s="8"/>
    </row>
    <row r="48090" spans="1:1" x14ac:dyDescent="0.3">
      <c r="A48090" s="8"/>
    </row>
    <row r="48091" spans="1:1" x14ac:dyDescent="0.3">
      <c r="A48091" s="8"/>
    </row>
    <row r="48092" spans="1:1" x14ac:dyDescent="0.3">
      <c r="A48092" s="8"/>
    </row>
    <row r="48093" spans="1:1" x14ac:dyDescent="0.3">
      <c r="A48093" s="8"/>
    </row>
    <row r="48094" spans="1:1" x14ac:dyDescent="0.3">
      <c r="A48094" s="8"/>
    </row>
    <row r="48095" spans="1:1" x14ac:dyDescent="0.3">
      <c r="A48095" s="8"/>
    </row>
    <row r="48096" spans="1:1" x14ac:dyDescent="0.3">
      <c r="A48096" s="8"/>
    </row>
    <row r="48097" spans="1:1" x14ac:dyDescent="0.3">
      <c r="A48097" s="8"/>
    </row>
    <row r="48098" spans="1:1" x14ac:dyDescent="0.3">
      <c r="A48098" s="8"/>
    </row>
    <row r="48099" spans="1:1" x14ac:dyDescent="0.3">
      <c r="A48099" s="8"/>
    </row>
    <row r="48100" spans="1:1" x14ac:dyDescent="0.3">
      <c r="A48100" s="8"/>
    </row>
    <row r="48101" spans="1:1" x14ac:dyDescent="0.3">
      <c r="A48101" s="8"/>
    </row>
    <row r="48102" spans="1:1" x14ac:dyDescent="0.3">
      <c r="A48102" s="8"/>
    </row>
    <row r="48103" spans="1:1" x14ac:dyDescent="0.3">
      <c r="A48103" s="8"/>
    </row>
    <row r="48104" spans="1:1" x14ac:dyDescent="0.3">
      <c r="A48104" s="8"/>
    </row>
    <row r="48105" spans="1:1" x14ac:dyDescent="0.3">
      <c r="A48105" s="8"/>
    </row>
    <row r="48106" spans="1:1" x14ac:dyDescent="0.3">
      <c r="A48106" s="8"/>
    </row>
    <row r="48107" spans="1:1" x14ac:dyDescent="0.3">
      <c r="A48107" s="8"/>
    </row>
    <row r="48108" spans="1:1" x14ac:dyDescent="0.3">
      <c r="A48108" s="8"/>
    </row>
    <row r="48109" spans="1:1" x14ac:dyDescent="0.3">
      <c r="A48109" s="8"/>
    </row>
    <row r="48110" spans="1:1" x14ac:dyDescent="0.3">
      <c r="A48110" s="8"/>
    </row>
    <row r="48111" spans="1:1" x14ac:dyDescent="0.3">
      <c r="A48111" s="8"/>
    </row>
    <row r="48112" spans="1:1" x14ac:dyDescent="0.3">
      <c r="A48112" s="8"/>
    </row>
    <row r="48113" spans="1:1" x14ac:dyDescent="0.3">
      <c r="A48113" s="8"/>
    </row>
    <row r="48114" spans="1:1" x14ac:dyDescent="0.3">
      <c r="A48114" s="8"/>
    </row>
    <row r="48115" spans="1:1" x14ac:dyDescent="0.3">
      <c r="A48115" s="8"/>
    </row>
    <row r="48116" spans="1:1" x14ac:dyDescent="0.3">
      <c r="A48116" s="8"/>
    </row>
    <row r="48117" spans="1:1" x14ac:dyDescent="0.3">
      <c r="A48117" s="8"/>
    </row>
    <row r="48118" spans="1:1" x14ac:dyDescent="0.3">
      <c r="A48118" s="8"/>
    </row>
    <row r="48119" spans="1:1" x14ac:dyDescent="0.3">
      <c r="A48119" s="8"/>
    </row>
    <row r="48120" spans="1:1" x14ac:dyDescent="0.3">
      <c r="A48120" s="8"/>
    </row>
    <row r="48121" spans="1:1" x14ac:dyDescent="0.3">
      <c r="A48121" s="8"/>
    </row>
    <row r="48122" spans="1:1" x14ac:dyDescent="0.3">
      <c r="A48122" s="8"/>
    </row>
    <row r="48123" spans="1:1" x14ac:dyDescent="0.3">
      <c r="A48123" s="8"/>
    </row>
    <row r="48124" spans="1:1" x14ac:dyDescent="0.3">
      <c r="A48124" s="8"/>
    </row>
    <row r="48125" spans="1:1" x14ac:dyDescent="0.3">
      <c r="A48125" s="8"/>
    </row>
    <row r="48126" spans="1:1" x14ac:dyDescent="0.3">
      <c r="A48126" s="8"/>
    </row>
    <row r="48127" spans="1:1" x14ac:dyDescent="0.3">
      <c r="A48127" s="8"/>
    </row>
    <row r="48128" spans="1:1" x14ac:dyDescent="0.3">
      <c r="A48128" s="8"/>
    </row>
    <row r="48129" spans="1:1" x14ac:dyDescent="0.3">
      <c r="A48129" s="8"/>
    </row>
    <row r="48130" spans="1:1" x14ac:dyDescent="0.3">
      <c r="A48130" s="8"/>
    </row>
    <row r="48131" spans="1:1" x14ac:dyDescent="0.3">
      <c r="A48131" s="8"/>
    </row>
    <row r="48132" spans="1:1" x14ac:dyDescent="0.3">
      <c r="A48132" s="8"/>
    </row>
    <row r="48133" spans="1:1" x14ac:dyDescent="0.3">
      <c r="A48133" s="8"/>
    </row>
    <row r="48134" spans="1:1" x14ac:dyDescent="0.3">
      <c r="A48134" s="8"/>
    </row>
    <row r="48135" spans="1:1" x14ac:dyDescent="0.3">
      <c r="A48135" s="8"/>
    </row>
    <row r="48136" spans="1:1" x14ac:dyDescent="0.3">
      <c r="A48136" s="8"/>
    </row>
    <row r="48137" spans="1:1" x14ac:dyDescent="0.3">
      <c r="A48137" s="8"/>
    </row>
    <row r="48138" spans="1:1" x14ac:dyDescent="0.3">
      <c r="A48138" s="8"/>
    </row>
    <row r="48139" spans="1:1" x14ac:dyDescent="0.3">
      <c r="A48139" s="8"/>
    </row>
    <row r="48140" spans="1:1" x14ac:dyDescent="0.3">
      <c r="A48140" s="8"/>
    </row>
    <row r="48141" spans="1:1" x14ac:dyDescent="0.3">
      <c r="A48141" s="8"/>
    </row>
    <row r="48142" spans="1:1" x14ac:dyDescent="0.3">
      <c r="A48142" s="8"/>
    </row>
    <row r="48143" spans="1:1" x14ac:dyDescent="0.3">
      <c r="A48143" s="8"/>
    </row>
    <row r="48144" spans="1:1" x14ac:dyDescent="0.3">
      <c r="A48144" s="8"/>
    </row>
    <row r="48145" spans="1:1" x14ac:dyDescent="0.3">
      <c r="A48145" s="8"/>
    </row>
    <row r="48146" spans="1:1" x14ac:dyDescent="0.3">
      <c r="A48146" s="8"/>
    </row>
    <row r="48147" spans="1:1" x14ac:dyDescent="0.3">
      <c r="A48147" s="8"/>
    </row>
    <row r="48148" spans="1:1" x14ac:dyDescent="0.3">
      <c r="A48148" s="8"/>
    </row>
    <row r="48149" spans="1:1" x14ac:dyDescent="0.3">
      <c r="A48149" s="8"/>
    </row>
    <row r="48150" spans="1:1" x14ac:dyDescent="0.3">
      <c r="A48150" s="8"/>
    </row>
    <row r="48151" spans="1:1" x14ac:dyDescent="0.3">
      <c r="A48151" s="8"/>
    </row>
    <row r="48152" spans="1:1" x14ac:dyDescent="0.3">
      <c r="A48152" s="8"/>
    </row>
    <row r="48153" spans="1:1" x14ac:dyDescent="0.3">
      <c r="A48153" s="8"/>
    </row>
    <row r="48154" spans="1:1" x14ac:dyDescent="0.3">
      <c r="A48154" s="8"/>
    </row>
    <row r="48155" spans="1:1" x14ac:dyDescent="0.3">
      <c r="A48155" s="8"/>
    </row>
    <row r="48156" spans="1:1" x14ac:dyDescent="0.3">
      <c r="A48156" s="8"/>
    </row>
    <row r="48157" spans="1:1" x14ac:dyDescent="0.3">
      <c r="A48157" s="8"/>
    </row>
    <row r="48158" spans="1:1" x14ac:dyDescent="0.3">
      <c r="A48158" s="8"/>
    </row>
    <row r="48159" spans="1:1" x14ac:dyDescent="0.3">
      <c r="A48159" s="8"/>
    </row>
    <row r="48160" spans="1:1" x14ac:dyDescent="0.3">
      <c r="A48160" s="8"/>
    </row>
    <row r="48161" spans="1:1" x14ac:dyDescent="0.3">
      <c r="A48161" s="8"/>
    </row>
    <row r="48162" spans="1:1" x14ac:dyDescent="0.3">
      <c r="A48162" s="8"/>
    </row>
    <row r="48163" spans="1:1" x14ac:dyDescent="0.3">
      <c r="A48163" s="8"/>
    </row>
    <row r="48164" spans="1:1" x14ac:dyDescent="0.3">
      <c r="A48164" s="8"/>
    </row>
    <row r="48165" spans="1:1" x14ac:dyDescent="0.3">
      <c r="A48165" s="8"/>
    </row>
    <row r="48166" spans="1:1" x14ac:dyDescent="0.3">
      <c r="A48166" s="8"/>
    </row>
    <row r="48167" spans="1:1" x14ac:dyDescent="0.3">
      <c r="A48167" s="8"/>
    </row>
    <row r="48168" spans="1:1" x14ac:dyDescent="0.3">
      <c r="A48168" s="8"/>
    </row>
    <row r="48169" spans="1:1" x14ac:dyDescent="0.3">
      <c r="A48169" s="8"/>
    </row>
    <row r="48170" spans="1:1" x14ac:dyDescent="0.3">
      <c r="A48170" s="8"/>
    </row>
    <row r="48171" spans="1:1" x14ac:dyDescent="0.3">
      <c r="A48171" s="8"/>
    </row>
    <row r="48172" spans="1:1" x14ac:dyDescent="0.3">
      <c r="A48172" s="8"/>
    </row>
    <row r="48173" spans="1:1" x14ac:dyDescent="0.3">
      <c r="A48173" s="8"/>
    </row>
    <row r="48174" spans="1:1" x14ac:dyDescent="0.3">
      <c r="A48174" s="8"/>
    </row>
    <row r="48175" spans="1:1" x14ac:dyDescent="0.3">
      <c r="A48175" s="8"/>
    </row>
    <row r="48176" spans="1:1" x14ac:dyDescent="0.3">
      <c r="A48176" s="8"/>
    </row>
    <row r="48177" spans="1:1" x14ac:dyDescent="0.3">
      <c r="A48177" s="8"/>
    </row>
    <row r="48178" spans="1:1" x14ac:dyDescent="0.3">
      <c r="A48178" s="8"/>
    </row>
    <row r="48179" spans="1:1" x14ac:dyDescent="0.3">
      <c r="A48179" s="8"/>
    </row>
    <row r="48180" spans="1:1" x14ac:dyDescent="0.3">
      <c r="A48180" s="8"/>
    </row>
    <row r="48181" spans="1:1" x14ac:dyDescent="0.3">
      <c r="A48181" s="8"/>
    </row>
    <row r="48182" spans="1:1" x14ac:dyDescent="0.3">
      <c r="A48182" s="8"/>
    </row>
    <row r="48183" spans="1:1" x14ac:dyDescent="0.3">
      <c r="A48183" s="8"/>
    </row>
    <row r="48184" spans="1:1" x14ac:dyDescent="0.3">
      <c r="A48184" s="8"/>
    </row>
    <row r="48185" spans="1:1" x14ac:dyDescent="0.3">
      <c r="A48185" s="8"/>
    </row>
    <row r="48186" spans="1:1" x14ac:dyDescent="0.3">
      <c r="A48186" s="8"/>
    </row>
    <row r="48187" spans="1:1" x14ac:dyDescent="0.3">
      <c r="A48187" s="8"/>
    </row>
    <row r="48188" spans="1:1" x14ac:dyDescent="0.3">
      <c r="A48188" s="8"/>
    </row>
    <row r="48189" spans="1:1" x14ac:dyDescent="0.3">
      <c r="A48189" s="8"/>
    </row>
    <row r="48190" spans="1:1" x14ac:dyDescent="0.3">
      <c r="A48190" s="8"/>
    </row>
    <row r="48191" spans="1:1" x14ac:dyDescent="0.3">
      <c r="A48191" s="8"/>
    </row>
    <row r="48192" spans="1:1" x14ac:dyDescent="0.3">
      <c r="A48192" s="8"/>
    </row>
    <row r="48193" spans="1:1" x14ac:dyDescent="0.3">
      <c r="A48193" s="8"/>
    </row>
    <row r="48194" spans="1:1" x14ac:dyDescent="0.3">
      <c r="A48194" s="8"/>
    </row>
    <row r="48195" spans="1:1" x14ac:dyDescent="0.3">
      <c r="A48195" s="8"/>
    </row>
    <row r="48196" spans="1:1" x14ac:dyDescent="0.3">
      <c r="A48196" s="8"/>
    </row>
    <row r="48197" spans="1:1" x14ac:dyDescent="0.3">
      <c r="A48197" s="8"/>
    </row>
    <row r="48198" spans="1:1" x14ac:dyDescent="0.3">
      <c r="A48198" s="8"/>
    </row>
    <row r="48199" spans="1:1" x14ac:dyDescent="0.3">
      <c r="A48199" s="8"/>
    </row>
    <row r="48200" spans="1:1" x14ac:dyDescent="0.3">
      <c r="A48200" s="8"/>
    </row>
    <row r="48201" spans="1:1" x14ac:dyDescent="0.3">
      <c r="A48201" s="8"/>
    </row>
    <row r="48202" spans="1:1" x14ac:dyDescent="0.3">
      <c r="A48202" s="8"/>
    </row>
    <row r="48203" spans="1:1" x14ac:dyDescent="0.3">
      <c r="A48203" s="8"/>
    </row>
    <row r="48204" spans="1:1" x14ac:dyDescent="0.3">
      <c r="A48204" s="8"/>
    </row>
    <row r="48205" spans="1:1" x14ac:dyDescent="0.3">
      <c r="A48205" s="8"/>
    </row>
    <row r="48206" spans="1:1" x14ac:dyDescent="0.3">
      <c r="A48206" s="8"/>
    </row>
    <row r="48207" spans="1:1" x14ac:dyDescent="0.3">
      <c r="A48207" s="8"/>
    </row>
    <row r="48208" spans="1:1" x14ac:dyDescent="0.3">
      <c r="A48208" s="8"/>
    </row>
    <row r="48209" spans="1:1" x14ac:dyDescent="0.3">
      <c r="A48209" s="8"/>
    </row>
    <row r="48210" spans="1:1" x14ac:dyDescent="0.3">
      <c r="A48210" s="8"/>
    </row>
    <row r="48211" spans="1:1" x14ac:dyDescent="0.3">
      <c r="A48211" s="8"/>
    </row>
    <row r="48212" spans="1:1" x14ac:dyDescent="0.3">
      <c r="A48212" s="8"/>
    </row>
    <row r="48213" spans="1:1" x14ac:dyDescent="0.3">
      <c r="A48213" s="8"/>
    </row>
    <row r="48214" spans="1:1" x14ac:dyDescent="0.3">
      <c r="A48214" s="8"/>
    </row>
    <row r="48215" spans="1:1" x14ac:dyDescent="0.3">
      <c r="A48215" s="8"/>
    </row>
    <row r="48216" spans="1:1" x14ac:dyDescent="0.3">
      <c r="A48216" s="8"/>
    </row>
    <row r="48217" spans="1:1" x14ac:dyDescent="0.3">
      <c r="A48217" s="8"/>
    </row>
    <row r="48218" spans="1:1" x14ac:dyDescent="0.3">
      <c r="A48218" s="8"/>
    </row>
    <row r="48219" spans="1:1" x14ac:dyDescent="0.3">
      <c r="A48219" s="8"/>
    </row>
    <row r="48220" spans="1:1" x14ac:dyDescent="0.3">
      <c r="A48220" s="8"/>
    </row>
    <row r="48221" spans="1:1" x14ac:dyDescent="0.3">
      <c r="A48221" s="8"/>
    </row>
    <row r="48222" spans="1:1" x14ac:dyDescent="0.3">
      <c r="A48222" s="8"/>
    </row>
    <row r="48223" spans="1:1" x14ac:dyDescent="0.3">
      <c r="A48223" s="8"/>
    </row>
    <row r="48224" spans="1:1" x14ac:dyDescent="0.3">
      <c r="A48224" s="8"/>
    </row>
    <row r="48225" spans="1:1" x14ac:dyDescent="0.3">
      <c r="A48225" s="8"/>
    </row>
    <row r="48226" spans="1:1" x14ac:dyDescent="0.3">
      <c r="A48226" s="8"/>
    </row>
    <row r="48227" spans="1:1" x14ac:dyDescent="0.3">
      <c r="A48227" s="8"/>
    </row>
    <row r="48228" spans="1:1" x14ac:dyDescent="0.3">
      <c r="A48228" s="8"/>
    </row>
    <row r="48229" spans="1:1" x14ac:dyDescent="0.3">
      <c r="A48229" s="8"/>
    </row>
    <row r="48230" spans="1:1" x14ac:dyDescent="0.3">
      <c r="A48230" s="8"/>
    </row>
    <row r="48231" spans="1:1" x14ac:dyDescent="0.3">
      <c r="A48231" s="8"/>
    </row>
    <row r="48232" spans="1:1" x14ac:dyDescent="0.3">
      <c r="A48232" s="8"/>
    </row>
    <row r="48233" spans="1:1" x14ac:dyDescent="0.3">
      <c r="A48233" s="8"/>
    </row>
    <row r="48234" spans="1:1" x14ac:dyDescent="0.3">
      <c r="A48234" s="8"/>
    </row>
    <row r="48235" spans="1:1" x14ac:dyDescent="0.3">
      <c r="A48235" s="8"/>
    </row>
    <row r="48236" spans="1:1" x14ac:dyDescent="0.3">
      <c r="A48236" s="8"/>
    </row>
    <row r="48237" spans="1:1" x14ac:dyDescent="0.3">
      <c r="A48237" s="8"/>
    </row>
    <row r="48238" spans="1:1" x14ac:dyDescent="0.3">
      <c r="A48238" s="8"/>
    </row>
    <row r="48239" spans="1:1" x14ac:dyDescent="0.3">
      <c r="A48239" s="8"/>
    </row>
    <row r="48240" spans="1:1" x14ac:dyDescent="0.3">
      <c r="A48240" s="8"/>
    </row>
    <row r="48241" spans="1:1" x14ac:dyDescent="0.3">
      <c r="A48241" s="8"/>
    </row>
    <row r="48242" spans="1:1" x14ac:dyDescent="0.3">
      <c r="A48242" s="8"/>
    </row>
    <row r="48243" spans="1:1" x14ac:dyDescent="0.3">
      <c r="A48243" s="8"/>
    </row>
    <row r="48244" spans="1:1" x14ac:dyDescent="0.3">
      <c r="A48244" s="8"/>
    </row>
    <row r="48245" spans="1:1" x14ac:dyDescent="0.3">
      <c r="A48245" s="8"/>
    </row>
    <row r="48246" spans="1:1" x14ac:dyDescent="0.3">
      <c r="A48246" s="8"/>
    </row>
    <row r="48247" spans="1:1" x14ac:dyDescent="0.3">
      <c r="A48247" s="8"/>
    </row>
    <row r="48248" spans="1:1" x14ac:dyDescent="0.3">
      <c r="A48248" s="8"/>
    </row>
    <row r="48249" spans="1:1" x14ac:dyDescent="0.3">
      <c r="A48249" s="8"/>
    </row>
    <row r="48250" spans="1:1" x14ac:dyDescent="0.3">
      <c r="A48250" s="8"/>
    </row>
    <row r="48251" spans="1:1" x14ac:dyDescent="0.3">
      <c r="A48251" s="8"/>
    </row>
    <row r="48252" spans="1:1" x14ac:dyDescent="0.3">
      <c r="A48252" s="8"/>
    </row>
    <row r="48253" spans="1:1" x14ac:dyDescent="0.3">
      <c r="A48253" s="8"/>
    </row>
    <row r="48254" spans="1:1" x14ac:dyDescent="0.3">
      <c r="A48254" s="8"/>
    </row>
    <row r="48255" spans="1:1" x14ac:dyDescent="0.3">
      <c r="A48255" s="8"/>
    </row>
    <row r="48256" spans="1:1" x14ac:dyDescent="0.3">
      <c r="A48256" s="8"/>
    </row>
    <row r="48257" spans="1:1" x14ac:dyDescent="0.3">
      <c r="A48257" s="8"/>
    </row>
    <row r="48258" spans="1:1" x14ac:dyDescent="0.3">
      <c r="A48258" s="8"/>
    </row>
    <row r="48259" spans="1:1" x14ac:dyDescent="0.3">
      <c r="A48259" s="8"/>
    </row>
    <row r="48260" spans="1:1" x14ac:dyDescent="0.3">
      <c r="A48260" s="8"/>
    </row>
    <row r="48261" spans="1:1" x14ac:dyDescent="0.3">
      <c r="A48261" s="8"/>
    </row>
    <row r="48262" spans="1:1" x14ac:dyDescent="0.3">
      <c r="A48262" s="8"/>
    </row>
    <row r="48263" spans="1:1" x14ac:dyDescent="0.3">
      <c r="A48263" s="8"/>
    </row>
    <row r="48264" spans="1:1" x14ac:dyDescent="0.3">
      <c r="A48264" s="8"/>
    </row>
    <row r="48265" spans="1:1" x14ac:dyDescent="0.3">
      <c r="A48265" s="8"/>
    </row>
    <row r="48266" spans="1:1" x14ac:dyDescent="0.3">
      <c r="A48266" s="8"/>
    </row>
    <row r="48267" spans="1:1" x14ac:dyDescent="0.3">
      <c r="A48267" s="8"/>
    </row>
    <row r="48268" spans="1:1" x14ac:dyDescent="0.3">
      <c r="A48268" s="8"/>
    </row>
    <row r="48269" spans="1:1" x14ac:dyDescent="0.3">
      <c r="A48269" s="8"/>
    </row>
    <row r="48270" spans="1:1" x14ac:dyDescent="0.3">
      <c r="A48270" s="8"/>
    </row>
    <row r="48271" spans="1:1" x14ac:dyDescent="0.3">
      <c r="A48271" s="8"/>
    </row>
    <row r="48272" spans="1:1" x14ac:dyDescent="0.3">
      <c r="A48272" s="8"/>
    </row>
    <row r="48273" spans="1:1" x14ac:dyDescent="0.3">
      <c r="A48273" s="8"/>
    </row>
    <row r="48274" spans="1:1" x14ac:dyDescent="0.3">
      <c r="A48274" s="8"/>
    </row>
    <row r="48275" spans="1:1" x14ac:dyDescent="0.3">
      <c r="A48275" s="8"/>
    </row>
    <row r="48276" spans="1:1" x14ac:dyDescent="0.3">
      <c r="A48276" s="8"/>
    </row>
    <row r="48277" spans="1:1" x14ac:dyDescent="0.3">
      <c r="A48277" s="8"/>
    </row>
    <row r="48278" spans="1:1" x14ac:dyDescent="0.3">
      <c r="A48278" s="8"/>
    </row>
    <row r="48279" spans="1:1" x14ac:dyDescent="0.3">
      <c r="A48279" s="8"/>
    </row>
    <row r="48280" spans="1:1" x14ac:dyDescent="0.3">
      <c r="A48280" s="8"/>
    </row>
    <row r="48281" spans="1:1" x14ac:dyDescent="0.3">
      <c r="A48281" s="8"/>
    </row>
    <row r="48282" spans="1:1" x14ac:dyDescent="0.3">
      <c r="A48282" s="8"/>
    </row>
    <row r="48283" spans="1:1" x14ac:dyDescent="0.3">
      <c r="A48283" s="8"/>
    </row>
    <row r="48284" spans="1:1" x14ac:dyDescent="0.3">
      <c r="A48284" s="8"/>
    </row>
    <row r="48285" spans="1:1" x14ac:dyDescent="0.3">
      <c r="A48285" s="8"/>
    </row>
    <row r="48286" spans="1:1" x14ac:dyDescent="0.3">
      <c r="A48286" s="8"/>
    </row>
    <row r="48287" spans="1:1" x14ac:dyDescent="0.3">
      <c r="A48287" s="8"/>
    </row>
    <row r="48288" spans="1:1" x14ac:dyDescent="0.3">
      <c r="A48288" s="8"/>
    </row>
    <row r="48289" spans="1:1" x14ac:dyDescent="0.3">
      <c r="A48289" s="8"/>
    </row>
    <row r="48290" spans="1:1" x14ac:dyDescent="0.3">
      <c r="A48290" s="8"/>
    </row>
    <row r="48291" spans="1:1" x14ac:dyDescent="0.3">
      <c r="A48291" s="8"/>
    </row>
    <row r="48292" spans="1:1" x14ac:dyDescent="0.3">
      <c r="A48292" s="8"/>
    </row>
    <row r="48293" spans="1:1" x14ac:dyDescent="0.3">
      <c r="A48293" s="8"/>
    </row>
    <row r="48294" spans="1:1" x14ac:dyDescent="0.3">
      <c r="A48294" s="8"/>
    </row>
    <row r="48295" spans="1:1" x14ac:dyDescent="0.3">
      <c r="A48295" s="8"/>
    </row>
    <row r="48296" spans="1:1" x14ac:dyDescent="0.3">
      <c r="A48296" s="8"/>
    </row>
    <row r="48297" spans="1:1" x14ac:dyDescent="0.3">
      <c r="A48297" s="8"/>
    </row>
    <row r="48298" spans="1:1" x14ac:dyDescent="0.3">
      <c r="A48298" s="8"/>
    </row>
    <row r="48299" spans="1:1" x14ac:dyDescent="0.3">
      <c r="A48299" s="8"/>
    </row>
    <row r="48300" spans="1:1" x14ac:dyDescent="0.3">
      <c r="A48300" s="8"/>
    </row>
    <row r="48301" spans="1:1" x14ac:dyDescent="0.3">
      <c r="A48301" s="8"/>
    </row>
    <row r="48302" spans="1:1" x14ac:dyDescent="0.3">
      <c r="A48302" s="8"/>
    </row>
    <row r="48303" spans="1:1" x14ac:dyDescent="0.3">
      <c r="A48303" s="8"/>
    </row>
    <row r="48304" spans="1:1" x14ac:dyDescent="0.3">
      <c r="A48304" s="8"/>
    </row>
    <row r="48305" spans="1:1" x14ac:dyDescent="0.3">
      <c r="A48305" s="8"/>
    </row>
    <row r="48306" spans="1:1" x14ac:dyDescent="0.3">
      <c r="A48306" s="8"/>
    </row>
    <row r="48307" spans="1:1" x14ac:dyDescent="0.3">
      <c r="A48307" s="8"/>
    </row>
    <row r="48308" spans="1:1" x14ac:dyDescent="0.3">
      <c r="A48308" s="8"/>
    </row>
    <row r="48309" spans="1:1" x14ac:dyDescent="0.3">
      <c r="A48309" s="8"/>
    </row>
    <row r="48310" spans="1:1" x14ac:dyDescent="0.3">
      <c r="A48310" s="8"/>
    </row>
    <row r="48311" spans="1:1" x14ac:dyDescent="0.3">
      <c r="A48311" s="8"/>
    </row>
    <row r="48312" spans="1:1" x14ac:dyDescent="0.3">
      <c r="A48312" s="8"/>
    </row>
    <row r="48313" spans="1:1" x14ac:dyDescent="0.3">
      <c r="A48313" s="8"/>
    </row>
    <row r="48314" spans="1:1" x14ac:dyDescent="0.3">
      <c r="A48314" s="8"/>
    </row>
    <row r="48315" spans="1:1" x14ac:dyDescent="0.3">
      <c r="A48315" s="8"/>
    </row>
    <row r="48316" spans="1:1" x14ac:dyDescent="0.3">
      <c r="A48316" s="8"/>
    </row>
    <row r="48317" spans="1:1" x14ac:dyDescent="0.3">
      <c r="A48317" s="8"/>
    </row>
    <row r="48318" spans="1:1" x14ac:dyDescent="0.3">
      <c r="A48318" s="8"/>
    </row>
    <row r="48319" spans="1:1" x14ac:dyDescent="0.3">
      <c r="A48319" s="8"/>
    </row>
    <row r="48320" spans="1:1" x14ac:dyDescent="0.3">
      <c r="A48320" s="8"/>
    </row>
    <row r="48321" spans="1:1" x14ac:dyDescent="0.3">
      <c r="A48321" s="8"/>
    </row>
    <row r="48322" spans="1:1" x14ac:dyDescent="0.3">
      <c r="A48322" s="8"/>
    </row>
    <row r="48323" spans="1:1" x14ac:dyDescent="0.3">
      <c r="A48323" s="8"/>
    </row>
    <row r="48324" spans="1:1" x14ac:dyDescent="0.3">
      <c r="A48324" s="8"/>
    </row>
    <row r="48325" spans="1:1" x14ac:dyDescent="0.3">
      <c r="A48325" s="8"/>
    </row>
    <row r="48326" spans="1:1" x14ac:dyDescent="0.3">
      <c r="A48326" s="8"/>
    </row>
    <row r="48327" spans="1:1" x14ac:dyDescent="0.3">
      <c r="A48327" s="8"/>
    </row>
    <row r="48328" spans="1:1" x14ac:dyDescent="0.3">
      <c r="A48328" s="8"/>
    </row>
    <row r="48329" spans="1:1" x14ac:dyDescent="0.3">
      <c r="A48329" s="8"/>
    </row>
    <row r="48330" spans="1:1" x14ac:dyDescent="0.3">
      <c r="A48330" s="8"/>
    </row>
    <row r="48331" spans="1:1" x14ac:dyDescent="0.3">
      <c r="A48331" s="8"/>
    </row>
    <row r="48332" spans="1:1" x14ac:dyDescent="0.3">
      <c r="A48332" s="8"/>
    </row>
    <row r="48333" spans="1:1" x14ac:dyDescent="0.3">
      <c r="A48333" s="8"/>
    </row>
    <row r="48334" spans="1:1" x14ac:dyDescent="0.3">
      <c r="A48334" s="8"/>
    </row>
    <row r="48335" spans="1:1" x14ac:dyDescent="0.3">
      <c r="A48335" s="8"/>
    </row>
    <row r="48336" spans="1:1" x14ac:dyDescent="0.3">
      <c r="A48336" s="8"/>
    </row>
    <row r="48337" spans="1:1" x14ac:dyDescent="0.3">
      <c r="A48337" s="8"/>
    </row>
    <row r="48338" spans="1:1" x14ac:dyDescent="0.3">
      <c r="A48338" s="8"/>
    </row>
    <row r="48339" spans="1:1" x14ac:dyDescent="0.3">
      <c r="A48339" s="8"/>
    </row>
    <row r="48340" spans="1:1" x14ac:dyDescent="0.3">
      <c r="A48340" s="8"/>
    </row>
    <row r="48341" spans="1:1" x14ac:dyDescent="0.3">
      <c r="A48341" s="8"/>
    </row>
    <row r="48342" spans="1:1" x14ac:dyDescent="0.3">
      <c r="A48342" s="8"/>
    </row>
    <row r="48343" spans="1:1" x14ac:dyDescent="0.3">
      <c r="A48343" s="8"/>
    </row>
    <row r="48344" spans="1:1" x14ac:dyDescent="0.3">
      <c r="A48344" s="8"/>
    </row>
    <row r="48345" spans="1:1" x14ac:dyDescent="0.3">
      <c r="A48345" s="8"/>
    </row>
    <row r="48346" spans="1:1" x14ac:dyDescent="0.3">
      <c r="A48346" s="8"/>
    </row>
    <row r="48347" spans="1:1" x14ac:dyDescent="0.3">
      <c r="A48347" s="8"/>
    </row>
    <row r="48348" spans="1:1" x14ac:dyDescent="0.3">
      <c r="A48348" s="8"/>
    </row>
    <row r="48349" spans="1:1" x14ac:dyDescent="0.3">
      <c r="A48349" s="8"/>
    </row>
    <row r="48350" spans="1:1" x14ac:dyDescent="0.3">
      <c r="A48350" s="8"/>
    </row>
    <row r="48351" spans="1:1" x14ac:dyDescent="0.3">
      <c r="A48351" s="8"/>
    </row>
    <row r="48352" spans="1:1" x14ac:dyDescent="0.3">
      <c r="A48352" s="8"/>
    </row>
    <row r="48353" spans="1:1" x14ac:dyDescent="0.3">
      <c r="A48353" s="8"/>
    </row>
    <row r="48354" spans="1:1" x14ac:dyDescent="0.3">
      <c r="A48354" s="8"/>
    </row>
    <row r="48355" spans="1:1" x14ac:dyDescent="0.3">
      <c r="A48355" s="8"/>
    </row>
    <row r="48356" spans="1:1" x14ac:dyDescent="0.3">
      <c r="A48356" s="8"/>
    </row>
    <row r="48357" spans="1:1" x14ac:dyDescent="0.3">
      <c r="A48357" s="8"/>
    </row>
    <row r="48358" spans="1:1" x14ac:dyDescent="0.3">
      <c r="A48358" s="8"/>
    </row>
    <row r="48359" spans="1:1" x14ac:dyDescent="0.3">
      <c r="A48359" s="8"/>
    </row>
    <row r="48360" spans="1:1" x14ac:dyDescent="0.3">
      <c r="A48360" s="8"/>
    </row>
    <row r="48361" spans="1:1" x14ac:dyDescent="0.3">
      <c r="A48361" s="8"/>
    </row>
    <row r="48362" spans="1:1" x14ac:dyDescent="0.3">
      <c r="A48362" s="8"/>
    </row>
    <row r="48363" spans="1:1" x14ac:dyDescent="0.3">
      <c r="A48363" s="8"/>
    </row>
    <row r="48364" spans="1:1" x14ac:dyDescent="0.3">
      <c r="A48364" s="8"/>
    </row>
    <row r="48365" spans="1:1" x14ac:dyDescent="0.3">
      <c r="A48365" s="8"/>
    </row>
    <row r="48366" spans="1:1" x14ac:dyDescent="0.3">
      <c r="A48366" s="8"/>
    </row>
    <row r="48367" spans="1:1" x14ac:dyDescent="0.3">
      <c r="A48367" s="8"/>
    </row>
    <row r="48368" spans="1:1" x14ac:dyDescent="0.3">
      <c r="A48368" s="8"/>
    </row>
    <row r="48369" spans="1:1" x14ac:dyDescent="0.3">
      <c r="A48369" s="8"/>
    </row>
    <row r="48370" spans="1:1" x14ac:dyDescent="0.3">
      <c r="A48370" s="8"/>
    </row>
    <row r="48371" spans="1:1" x14ac:dyDescent="0.3">
      <c r="A48371" s="8"/>
    </row>
    <row r="48372" spans="1:1" x14ac:dyDescent="0.3">
      <c r="A48372" s="8"/>
    </row>
    <row r="48373" spans="1:1" x14ac:dyDescent="0.3">
      <c r="A48373" s="8"/>
    </row>
    <row r="48374" spans="1:1" x14ac:dyDescent="0.3">
      <c r="A48374" s="8"/>
    </row>
    <row r="48375" spans="1:1" x14ac:dyDescent="0.3">
      <c r="A48375" s="8"/>
    </row>
    <row r="48376" spans="1:1" x14ac:dyDescent="0.3">
      <c r="A48376" s="8"/>
    </row>
    <row r="48377" spans="1:1" x14ac:dyDescent="0.3">
      <c r="A48377" s="8"/>
    </row>
    <row r="48378" spans="1:1" x14ac:dyDescent="0.3">
      <c r="A48378" s="8"/>
    </row>
    <row r="48379" spans="1:1" x14ac:dyDescent="0.3">
      <c r="A48379" s="8"/>
    </row>
    <row r="48380" spans="1:1" x14ac:dyDescent="0.3">
      <c r="A48380" s="8"/>
    </row>
    <row r="48381" spans="1:1" x14ac:dyDescent="0.3">
      <c r="A48381" s="8"/>
    </row>
    <row r="48382" spans="1:1" x14ac:dyDescent="0.3">
      <c r="A48382" s="8"/>
    </row>
    <row r="48383" spans="1:1" x14ac:dyDescent="0.3">
      <c r="A48383" s="8"/>
    </row>
    <row r="48384" spans="1:1" x14ac:dyDescent="0.3">
      <c r="A48384" s="8"/>
    </row>
    <row r="48385" spans="1:1" x14ac:dyDescent="0.3">
      <c r="A48385" s="8"/>
    </row>
    <row r="48386" spans="1:1" x14ac:dyDescent="0.3">
      <c r="A48386" s="8"/>
    </row>
    <row r="48387" spans="1:1" x14ac:dyDescent="0.3">
      <c r="A48387" s="8"/>
    </row>
    <row r="48388" spans="1:1" x14ac:dyDescent="0.3">
      <c r="A48388" s="8"/>
    </row>
    <row r="48389" spans="1:1" x14ac:dyDescent="0.3">
      <c r="A48389" s="8"/>
    </row>
    <row r="48390" spans="1:1" x14ac:dyDescent="0.3">
      <c r="A48390" s="8"/>
    </row>
    <row r="48391" spans="1:1" x14ac:dyDescent="0.3">
      <c r="A48391" s="8"/>
    </row>
    <row r="48392" spans="1:1" x14ac:dyDescent="0.3">
      <c r="A48392" s="8"/>
    </row>
    <row r="48393" spans="1:1" x14ac:dyDescent="0.3">
      <c r="A48393" s="8"/>
    </row>
    <row r="48394" spans="1:1" x14ac:dyDescent="0.3">
      <c r="A48394" s="8"/>
    </row>
    <row r="48395" spans="1:1" x14ac:dyDescent="0.3">
      <c r="A48395" s="8"/>
    </row>
    <row r="48396" spans="1:1" x14ac:dyDescent="0.3">
      <c r="A48396" s="8"/>
    </row>
    <row r="48397" spans="1:1" x14ac:dyDescent="0.3">
      <c r="A48397" s="8"/>
    </row>
    <row r="48398" spans="1:1" x14ac:dyDescent="0.3">
      <c r="A48398" s="8"/>
    </row>
    <row r="48399" spans="1:1" x14ac:dyDescent="0.3">
      <c r="A48399" s="8"/>
    </row>
    <row r="48400" spans="1:1" x14ac:dyDescent="0.3">
      <c r="A48400" s="8"/>
    </row>
    <row r="48401" spans="1:1" x14ac:dyDescent="0.3">
      <c r="A48401" s="8"/>
    </row>
    <row r="48402" spans="1:1" x14ac:dyDescent="0.3">
      <c r="A48402" s="8"/>
    </row>
    <row r="48403" spans="1:1" x14ac:dyDescent="0.3">
      <c r="A48403" s="8"/>
    </row>
    <row r="48404" spans="1:1" x14ac:dyDescent="0.3">
      <c r="A48404" s="8"/>
    </row>
    <row r="48405" spans="1:1" x14ac:dyDescent="0.3">
      <c r="A48405" s="8"/>
    </row>
    <row r="48406" spans="1:1" x14ac:dyDescent="0.3">
      <c r="A48406" s="8"/>
    </row>
    <row r="48407" spans="1:1" x14ac:dyDescent="0.3">
      <c r="A48407" s="8"/>
    </row>
    <row r="48408" spans="1:1" x14ac:dyDescent="0.3">
      <c r="A48408" s="8"/>
    </row>
    <row r="48409" spans="1:1" x14ac:dyDescent="0.3">
      <c r="A48409" s="8"/>
    </row>
    <row r="48410" spans="1:1" x14ac:dyDescent="0.3">
      <c r="A48410" s="8"/>
    </row>
    <row r="48411" spans="1:1" x14ac:dyDescent="0.3">
      <c r="A48411" s="8"/>
    </row>
    <row r="48412" spans="1:1" x14ac:dyDescent="0.3">
      <c r="A48412" s="8"/>
    </row>
    <row r="48413" spans="1:1" x14ac:dyDescent="0.3">
      <c r="A48413" s="8"/>
    </row>
    <row r="48414" spans="1:1" x14ac:dyDescent="0.3">
      <c r="A48414" s="8"/>
    </row>
    <row r="48415" spans="1:1" x14ac:dyDescent="0.3">
      <c r="A48415" s="8"/>
    </row>
    <row r="48416" spans="1:1" x14ac:dyDescent="0.3">
      <c r="A48416" s="8"/>
    </row>
    <row r="48417" spans="1:1" x14ac:dyDescent="0.3">
      <c r="A48417" s="8"/>
    </row>
    <row r="48418" spans="1:1" x14ac:dyDescent="0.3">
      <c r="A48418" s="8"/>
    </row>
    <row r="48419" spans="1:1" x14ac:dyDescent="0.3">
      <c r="A48419" s="8"/>
    </row>
    <row r="48420" spans="1:1" x14ac:dyDescent="0.3">
      <c r="A48420" s="8"/>
    </row>
    <row r="48421" spans="1:1" x14ac:dyDescent="0.3">
      <c r="A48421" s="8"/>
    </row>
    <row r="48422" spans="1:1" x14ac:dyDescent="0.3">
      <c r="A48422" s="8"/>
    </row>
    <row r="48423" spans="1:1" x14ac:dyDescent="0.3">
      <c r="A48423" s="8"/>
    </row>
    <row r="48424" spans="1:1" x14ac:dyDescent="0.3">
      <c r="A48424" s="8"/>
    </row>
    <row r="48425" spans="1:1" x14ac:dyDescent="0.3">
      <c r="A48425" s="8"/>
    </row>
    <row r="48426" spans="1:1" x14ac:dyDescent="0.3">
      <c r="A48426" s="8"/>
    </row>
    <row r="48427" spans="1:1" x14ac:dyDescent="0.3">
      <c r="A48427" s="8"/>
    </row>
    <row r="48428" spans="1:1" x14ac:dyDescent="0.3">
      <c r="A48428" s="8"/>
    </row>
    <row r="48429" spans="1:1" x14ac:dyDescent="0.3">
      <c r="A48429" s="8"/>
    </row>
    <row r="48430" spans="1:1" x14ac:dyDescent="0.3">
      <c r="A48430" s="8"/>
    </row>
    <row r="48431" spans="1:1" x14ac:dyDescent="0.3">
      <c r="A48431" s="8"/>
    </row>
    <row r="48432" spans="1:1" x14ac:dyDescent="0.3">
      <c r="A48432" s="8"/>
    </row>
    <row r="48433" spans="1:1" x14ac:dyDescent="0.3">
      <c r="A48433" s="8"/>
    </row>
    <row r="48434" spans="1:1" x14ac:dyDescent="0.3">
      <c r="A48434" s="8"/>
    </row>
    <row r="48435" spans="1:1" x14ac:dyDescent="0.3">
      <c r="A48435" s="8"/>
    </row>
    <row r="48436" spans="1:1" x14ac:dyDescent="0.3">
      <c r="A48436" s="8"/>
    </row>
    <row r="48437" spans="1:1" x14ac:dyDescent="0.3">
      <c r="A48437" s="8"/>
    </row>
    <row r="48438" spans="1:1" x14ac:dyDescent="0.3">
      <c r="A48438" s="8"/>
    </row>
    <row r="48439" spans="1:1" x14ac:dyDescent="0.3">
      <c r="A48439" s="8"/>
    </row>
    <row r="48440" spans="1:1" x14ac:dyDescent="0.3">
      <c r="A48440" s="8"/>
    </row>
    <row r="48441" spans="1:1" x14ac:dyDescent="0.3">
      <c r="A48441" s="8"/>
    </row>
    <row r="48442" spans="1:1" x14ac:dyDescent="0.3">
      <c r="A48442" s="8"/>
    </row>
    <row r="48443" spans="1:1" x14ac:dyDescent="0.3">
      <c r="A48443" s="8"/>
    </row>
    <row r="48444" spans="1:1" x14ac:dyDescent="0.3">
      <c r="A48444" s="8"/>
    </row>
    <row r="48445" spans="1:1" x14ac:dyDescent="0.3">
      <c r="A48445" s="8"/>
    </row>
    <row r="48446" spans="1:1" x14ac:dyDescent="0.3">
      <c r="A48446" s="8"/>
    </row>
    <row r="48447" spans="1:1" x14ac:dyDescent="0.3">
      <c r="A48447" s="8"/>
    </row>
    <row r="48448" spans="1:1" x14ac:dyDescent="0.3">
      <c r="A48448" s="8"/>
    </row>
    <row r="48449" spans="1:1" x14ac:dyDescent="0.3">
      <c r="A48449" s="8"/>
    </row>
    <row r="48450" spans="1:1" x14ac:dyDescent="0.3">
      <c r="A48450" s="8"/>
    </row>
    <row r="48451" spans="1:1" x14ac:dyDescent="0.3">
      <c r="A48451" s="8"/>
    </row>
    <row r="48452" spans="1:1" x14ac:dyDescent="0.3">
      <c r="A48452" s="8"/>
    </row>
    <row r="48453" spans="1:1" x14ac:dyDescent="0.3">
      <c r="A48453" s="8"/>
    </row>
    <row r="48454" spans="1:1" x14ac:dyDescent="0.3">
      <c r="A48454" s="8"/>
    </row>
    <row r="48455" spans="1:1" x14ac:dyDescent="0.3">
      <c r="A48455" s="8"/>
    </row>
    <row r="48456" spans="1:1" x14ac:dyDescent="0.3">
      <c r="A48456" s="8"/>
    </row>
    <row r="48457" spans="1:1" x14ac:dyDescent="0.3">
      <c r="A48457" s="8"/>
    </row>
    <row r="48458" spans="1:1" x14ac:dyDescent="0.3">
      <c r="A48458" s="8"/>
    </row>
    <row r="48459" spans="1:1" x14ac:dyDescent="0.3">
      <c r="A48459" s="8"/>
    </row>
    <row r="48460" spans="1:1" x14ac:dyDescent="0.3">
      <c r="A48460" s="8"/>
    </row>
    <row r="48461" spans="1:1" x14ac:dyDescent="0.3">
      <c r="A48461" s="8"/>
    </row>
    <row r="48462" spans="1:1" x14ac:dyDescent="0.3">
      <c r="A48462" s="8"/>
    </row>
    <row r="48463" spans="1:1" x14ac:dyDescent="0.3">
      <c r="A48463" s="8"/>
    </row>
    <row r="48464" spans="1:1" x14ac:dyDescent="0.3">
      <c r="A48464" s="8"/>
    </row>
    <row r="48465" spans="1:1" x14ac:dyDescent="0.3">
      <c r="A48465" s="8"/>
    </row>
    <row r="48466" spans="1:1" x14ac:dyDescent="0.3">
      <c r="A48466" s="8"/>
    </row>
    <row r="48467" spans="1:1" x14ac:dyDescent="0.3">
      <c r="A48467" s="8"/>
    </row>
    <row r="48468" spans="1:1" x14ac:dyDescent="0.3">
      <c r="A48468" s="8"/>
    </row>
    <row r="48469" spans="1:1" x14ac:dyDescent="0.3">
      <c r="A48469" s="8"/>
    </row>
    <row r="48470" spans="1:1" x14ac:dyDescent="0.3">
      <c r="A48470" s="8"/>
    </row>
    <row r="48471" spans="1:1" x14ac:dyDescent="0.3">
      <c r="A48471" s="8"/>
    </row>
    <row r="48472" spans="1:1" x14ac:dyDescent="0.3">
      <c r="A48472" s="8"/>
    </row>
    <row r="48473" spans="1:1" x14ac:dyDescent="0.3">
      <c r="A48473" s="8"/>
    </row>
    <row r="48474" spans="1:1" x14ac:dyDescent="0.3">
      <c r="A48474" s="8"/>
    </row>
    <row r="48475" spans="1:1" x14ac:dyDescent="0.3">
      <c r="A48475" s="8"/>
    </row>
    <row r="48476" spans="1:1" x14ac:dyDescent="0.3">
      <c r="A48476" s="8"/>
    </row>
    <row r="48477" spans="1:1" x14ac:dyDescent="0.3">
      <c r="A48477" s="8"/>
    </row>
    <row r="48478" spans="1:1" x14ac:dyDescent="0.3">
      <c r="A48478" s="8"/>
    </row>
    <row r="48479" spans="1:1" x14ac:dyDescent="0.3">
      <c r="A48479" s="8"/>
    </row>
    <row r="48480" spans="1:1" x14ac:dyDescent="0.3">
      <c r="A48480" s="8"/>
    </row>
    <row r="48481" spans="1:1" x14ac:dyDescent="0.3">
      <c r="A48481" s="8"/>
    </row>
    <row r="48482" spans="1:1" x14ac:dyDescent="0.3">
      <c r="A48482" s="8"/>
    </row>
    <row r="48483" spans="1:1" x14ac:dyDescent="0.3">
      <c r="A48483" s="8"/>
    </row>
    <row r="48484" spans="1:1" x14ac:dyDescent="0.3">
      <c r="A48484" s="8"/>
    </row>
    <row r="48485" spans="1:1" x14ac:dyDescent="0.3">
      <c r="A48485" s="8"/>
    </row>
    <row r="48486" spans="1:1" x14ac:dyDescent="0.3">
      <c r="A48486" s="8"/>
    </row>
    <row r="48487" spans="1:1" x14ac:dyDescent="0.3">
      <c r="A48487" s="8"/>
    </row>
    <row r="48488" spans="1:1" x14ac:dyDescent="0.3">
      <c r="A48488" s="8"/>
    </row>
    <row r="48489" spans="1:1" x14ac:dyDescent="0.3">
      <c r="A48489" s="8"/>
    </row>
    <row r="48490" spans="1:1" x14ac:dyDescent="0.3">
      <c r="A48490" s="8"/>
    </row>
    <row r="48491" spans="1:1" x14ac:dyDescent="0.3">
      <c r="A48491" s="8"/>
    </row>
    <row r="48492" spans="1:1" x14ac:dyDescent="0.3">
      <c r="A48492" s="8"/>
    </row>
    <row r="48493" spans="1:1" x14ac:dyDescent="0.3">
      <c r="A48493" s="8"/>
    </row>
    <row r="48494" spans="1:1" x14ac:dyDescent="0.3">
      <c r="A48494" s="8"/>
    </row>
    <row r="48495" spans="1:1" x14ac:dyDescent="0.3">
      <c r="A48495" s="8"/>
    </row>
    <row r="48496" spans="1:1" x14ac:dyDescent="0.3">
      <c r="A48496" s="8"/>
    </row>
    <row r="48497" spans="1:1" x14ac:dyDescent="0.3">
      <c r="A48497" s="8"/>
    </row>
    <row r="48498" spans="1:1" x14ac:dyDescent="0.3">
      <c r="A48498" s="8"/>
    </row>
    <row r="48499" spans="1:1" x14ac:dyDescent="0.3">
      <c r="A48499" s="8"/>
    </row>
    <row r="48500" spans="1:1" x14ac:dyDescent="0.3">
      <c r="A48500" s="8"/>
    </row>
    <row r="48501" spans="1:1" x14ac:dyDescent="0.3">
      <c r="A48501" s="8"/>
    </row>
    <row r="48502" spans="1:1" x14ac:dyDescent="0.3">
      <c r="A48502" s="8"/>
    </row>
    <row r="48503" spans="1:1" x14ac:dyDescent="0.3">
      <c r="A48503" s="8"/>
    </row>
    <row r="48504" spans="1:1" x14ac:dyDescent="0.3">
      <c r="A48504" s="8"/>
    </row>
    <row r="48505" spans="1:1" x14ac:dyDescent="0.3">
      <c r="A48505" s="8"/>
    </row>
    <row r="48506" spans="1:1" x14ac:dyDescent="0.3">
      <c r="A48506" s="8"/>
    </row>
    <row r="48507" spans="1:1" x14ac:dyDescent="0.3">
      <c r="A48507" s="8"/>
    </row>
    <row r="48508" spans="1:1" x14ac:dyDescent="0.3">
      <c r="A48508" s="8"/>
    </row>
    <row r="48509" spans="1:1" x14ac:dyDescent="0.3">
      <c r="A48509" s="8"/>
    </row>
    <row r="48510" spans="1:1" x14ac:dyDescent="0.3">
      <c r="A48510" s="8"/>
    </row>
    <row r="48511" spans="1:1" x14ac:dyDescent="0.3">
      <c r="A48511" s="8"/>
    </row>
    <row r="48512" spans="1:1" x14ac:dyDescent="0.3">
      <c r="A48512" s="8"/>
    </row>
    <row r="48513" spans="1:1" x14ac:dyDescent="0.3">
      <c r="A48513" s="8"/>
    </row>
    <row r="48514" spans="1:1" x14ac:dyDescent="0.3">
      <c r="A48514" s="8"/>
    </row>
    <row r="48515" spans="1:1" x14ac:dyDescent="0.3">
      <c r="A48515" s="8"/>
    </row>
    <row r="48516" spans="1:1" x14ac:dyDescent="0.3">
      <c r="A48516" s="8"/>
    </row>
    <row r="48517" spans="1:1" x14ac:dyDescent="0.3">
      <c r="A48517" s="8"/>
    </row>
    <row r="48518" spans="1:1" x14ac:dyDescent="0.3">
      <c r="A48518" s="8"/>
    </row>
    <row r="48519" spans="1:1" x14ac:dyDescent="0.3">
      <c r="A48519" s="8"/>
    </row>
    <row r="48520" spans="1:1" x14ac:dyDescent="0.3">
      <c r="A48520" s="8"/>
    </row>
    <row r="48521" spans="1:1" x14ac:dyDescent="0.3">
      <c r="A48521" s="8"/>
    </row>
    <row r="48522" spans="1:1" x14ac:dyDescent="0.3">
      <c r="A48522" s="8"/>
    </row>
    <row r="48523" spans="1:1" x14ac:dyDescent="0.3">
      <c r="A48523" s="8"/>
    </row>
    <row r="48524" spans="1:1" x14ac:dyDescent="0.3">
      <c r="A48524" s="8"/>
    </row>
    <row r="48525" spans="1:1" x14ac:dyDescent="0.3">
      <c r="A48525" s="8"/>
    </row>
    <row r="48526" spans="1:1" x14ac:dyDescent="0.3">
      <c r="A48526" s="8"/>
    </row>
    <row r="48527" spans="1:1" x14ac:dyDescent="0.3">
      <c r="A48527" s="8"/>
    </row>
    <row r="48528" spans="1:1" x14ac:dyDescent="0.3">
      <c r="A48528" s="8"/>
    </row>
    <row r="48529" spans="1:1" x14ac:dyDescent="0.3">
      <c r="A48529" s="8"/>
    </row>
    <row r="48530" spans="1:1" x14ac:dyDescent="0.3">
      <c r="A48530" s="8"/>
    </row>
    <row r="48531" spans="1:1" x14ac:dyDescent="0.3">
      <c r="A48531" s="8"/>
    </row>
    <row r="48532" spans="1:1" x14ac:dyDescent="0.3">
      <c r="A48532" s="8"/>
    </row>
    <row r="48533" spans="1:1" x14ac:dyDescent="0.3">
      <c r="A48533" s="8"/>
    </row>
    <row r="48534" spans="1:1" x14ac:dyDescent="0.3">
      <c r="A48534" s="8"/>
    </row>
    <row r="48535" spans="1:1" x14ac:dyDescent="0.3">
      <c r="A48535" s="8"/>
    </row>
    <row r="48536" spans="1:1" x14ac:dyDescent="0.3">
      <c r="A48536" s="8"/>
    </row>
    <row r="48537" spans="1:1" x14ac:dyDescent="0.3">
      <c r="A48537" s="8"/>
    </row>
    <row r="48538" spans="1:1" x14ac:dyDescent="0.3">
      <c r="A48538" s="8"/>
    </row>
    <row r="48539" spans="1:1" x14ac:dyDescent="0.3">
      <c r="A48539" s="8"/>
    </row>
    <row r="48540" spans="1:1" x14ac:dyDescent="0.3">
      <c r="A48540" s="8"/>
    </row>
    <row r="48541" spans="1:1" x14ac:dyDescent="0.3">
      <c r="A48541" s="8"/>
    </row>
    <row r="48542" spans="1:1" x14ac:dyDescent="0.3">
      <c r="A48542" s="8"/>
    </row>
    <row r="48543" spans="1:1" x14ac:dyDescent="0.3">
      <c r="A48543" s="8"/>
    </row>
    <row r="48544" spans="1:1" x14ac:dyDescent="0.3">
      <c r="A48544" s="8"/>
    </row>
    <row r="48545" spans="1:1" x14ac:dyDescent="0.3">
      <c r="A48545" s="8"/>
    </row>
    <row r="48546" spans="1:1" x14ac:dyDescent="0.3">
      <c r="A48546" s="8"/>
    </row>
    <row r="48547" spans="1:1" x14ac:dyDescent="0.3">
      <c r="A48547" s="8"/>
    </row>
    <row r="48548" spans="1:1" x14ac:dyDescent="0.3">
      <c r="A48548" s="8"/>
    </row>
    <row r="48549" spans="1:1" x14ac:dyDescent="0.3">
      <c r="A48549" s="8"/>
    </row>
    <row r="48550" spans="1:1" x14ac:dyDescent="0.3">
      <c r="A48550" s="8"/>
    </row>
    <row r="48551" spans="1:1" x14ac:dyDescent="0.3">
      <c r="A48551" s="8"/>
    </row>
    <row r="48552" spans="1:1" x14ac:dyDescent="0.3">
      <c r="A48552" s="8"/>
    </row>
    <row r="48553" spans="1:1" x14ac:dyDescent="0.3">
      <c r="A48553" s="8"/>
    </row>
    <row r="48554" spans="1:1" x14ac:dyDescent="0.3">
      <c r="A48554" s="8"/>
    </row>
    <row r="48555" spans="1:1" x14ac:dyDescent="0.3">
      <c r="A48555" s="8"/>
    </row>
    <row r="48556" spans="1:1" x14ac:dyDescent="0.3">
      <c r="A48556" s="8"/>
    </row>
    <row r="48557" spans="1:1" x14ac:dyDescent="0.3">
      <c r="A48557" s="8"/>
    </row>
    <row r="48558" spans="1:1" x14ac:dyDescent="0.3">
      <c r="A48558" s="8"/>
    </row>
    <row r="48559" spans="1:1" x14ac:dyDescent="0.3">
      <c r="A48559" s="8"/>
    </row>
    <row r="48560" spans="1:1" x14ac:dyDescent="0.3">
      <c r="A48560" s="8"/>
    </row>
    <row r="48561" spans="1:1" x14ac:dyDescent="0.3">
      <c r="A48561" s="8"/>
    </row>
    <row r="48562" spans="1:1" x14ac:dyDescent="0.3">
      <c r="A48562" s="8"/>
    </row>
    <row r="48563" spans="1:1" x14ac:dyDescent="0.3">
      <c r="A48563" s="8"/>
    </row>
    <row r="48564" spans="1:1" x14ac:dyDescent="0.3">
      <c r="A48564" s="8"/>
    </row>
    <row r="48565" spans="1:1" x14ac:dyDescent="0.3">
      <c r="A48565" s="8"/>
    </row>
    <row r="48566" spans="1:1" x14ac:dyDescent="0.3">
      <c r="A48566" s="8"/>
    </row>
    <row r="48567" spans="1:1" x14ac:dyDescent="0.3">
      <c r="A48567" s="8"/>
    </row>
    <row r="48568" spans="1:1" x14ac:dyDescent="0.3">
      <c r="A48568" s="8"/>
    </row>
    <row r="48569" spans="1:1" x14ac:dyDescent="0.3">
      <c r="A48569" s="8"/>
    </row>
    <row r="48570" spans="1:1" x14ac:dyDescent="0.3">
      <c r="A48570" s="8"/>
    </row>
    <row r="48571" spans="1:1" x14ac:dyDescent="0.3">
      <c r="A48571" s="8"/>
    </row>
    <row r="48572" spans="1:1" x14ac:dyDescent="0.3">
      <c r="A48572" s="8"/>
    </row>
    <row r="48573" spans="1:1" x14ac:dyDescent="0.3">
      <c r="A48573" s="8"/>
    </row>
    <row r="48574" spans="1:1" x14ac:dyDescent="0.3">
      <c r="A48574" s="8"/>
    </row>
    <row r="48575" spans="1:1" x14ac:dyDescent="0.3">
      <c r="A48575" s="8"/>
    </row>
    <row r="48576" spans="1:1" x14ac:dyDescent="0.3">
      <c r="A48576" s="8"/>
    </row>
    <row r="48577" spans="1:1" x14ac:dyDescent="0.3">
      <c r="A48577" s="8"/>
    </row>
    <row r="48578" spans="1:1" x14ac:dyDescent="0.3">
      <c r="A48578" s="8"/>
    </row>
    <row r="48579" spans="1:1" x14ac:dyDescent="0.3">
      <c r="A48579" s="8"/>
    </row>
    <row r="48580" spans="1:1" x14ac:dyDescent="0.3">
      <c r="A48580" s="8"/>
    </row>
    <row r="48581" spans="1:1" x14ac:dyDescent="0.3">
      <c r="A48581" s="8"/>
    </row>
    <row r="48582" spans="1:1" x14ac:dyDescent="0.3">
      <c r="A48582" s="8"/>
    </row>
    <row r="48583" spans="1:1" x14ac:dyDescent="0.3">
      <c r="A48583" s="8"/>
    </row>
    <row r="48584" spans="1:1" x14ac:dyDescent="0.3">
      <c r="A48584" s="8"/>
    </row>
    <row r="48585" spans="1:1" x14ac:dyDescent="0.3">
      <c r="A48585" s="8"/>
    </row>
    <row r="48586" spans="1:1" x14ac:dyDescent="0.3">
      <c r="A48586" s="8"/>
    </row>
    <row r="48587" spans="1:1" x14ac:dyDescent="0.3">
      <c r="A48587" s="8"/>
    </row>
    <row r="48588" spans="1:1" x14ac:dyDescent="0.3">
      <c r="A48588" s="8"/>
    </row>
    <row r="48589" spans="1:1" x14ac:dyDescent="0.3">
      <c r="A48589" s="8"/>
    </row>
    <row r="48590" spans="1:1" x14ac:dyDescent="0.3">
      <c r="A48590" s="8"/>
    </row>
    <row r="48591" spans="1:1" x14ac:dyDescent="0.3">
      <c r="A48591" s="8"/>
    </row>
    <row r="48592" spans="1:1" x14ac:dyDescent="0.3">
      <c r="A48592" s="8"/>
    </row>
    <row r="48593" spans="1:1" x14ac:dyDescent="0.3">
      <c r="A48593" s="8"/>
    </row>
    <row r="48594" spans="1:1" x14ac:dyDescent="0.3">
      <c r="A48594" s="8"/>
    </row>
    <row r="48595" spans="1:1" x14ac:dyDescent="0.3">
      <c r="A48595" s="8"/>
    </row>
    <row r="48596" spans="1:1" x14ac:dyDescent="0.3">
      <c r="A48596" s="8"/>
    </row>
    <row r="48597" spans="1:1" x14ac:dyDescent="0.3">
      <c r="A48597" s="8"/>
    </row>
    <row r="48598" spans="1:1" x14ac:dyDescent="0.3">
      <c r="A48598" s="8"/>
    </row>
    <row r="48599" spans="1:1" x14ac:dyDescent="0.3">
      <c r="A48599" s="8"/>
    </row>
    <row r="48600" spans="1:1" x14ac:dyDescent="0.3">
      <c r="A48600" s="8"/>
    </row>
    <row r="48601" spans="1:1" x14ac:dyDescent="0.3">
      <c r="A48601" s="8"/>
    </row>
    <row r="48602" spans="1:1" x14ac:dyDescent="0.3">
      <c r="A48602" s="8"/>
    </row>
    <row r="48603" spans="1:1" x14ac:dyDescent="0.3">
      <c r="A48603" s="8"/>
    </row>
    <row r="48604" spans="1:1" x14ac:dyDescent="0.3">
      <c r="A48604" s="8"/>
    </row>
    <row r="48605" spans="1:1" x14ac:dyDescent="0.3">
      <c r="A48605" s="8"/>
    </row>
    <row r="48606" spans="1:1" x14ac:dyDescent="0.3">
      <c r="A48606" s="8"/>
    </row>
    <row r="48607" spans="1:1" x14ac:dyDescent="0.3">
      <c r="A48607" s="8"/>
    </row>
    <row r="48608" spans="1:1" x14ac:dyDescent="0.3">
      <c r="A48608" s="8"/>
    </row>
    <row r="48609" spans="1:1" x14ac:dyDescent="0.3">
      <c r="A48609" s="8"/>
    </row>
    <row r="48610" spans="1:1" x14ac:dyDescent="0.3">
      <c r="A48610" s="8"/>
    </row>
    <row r="48611" spans="1:1" x14ac:dyDescent="0.3">
      <c r="A48611" s="8"/>
    </row>
    <row r="48612" spans="1:1" x14ac:dyDescent="0.3">
      <c r="A48612" s="8"/>
    </row>
    <row r="48613" spans="1:1" x14ac:dyDescent="0.3">
      <c r="A48613" s="8"/>
    </row>
    <row r="48614" spans="1:1" x14ac:dyDescent="0.3">
      <c r="A48614" s="8"/>
    </row>
    <row r="48615" spans="1:1" x14ac:dyDescent="0.3">
      <c r="A48615" s="8"/>
    </row>
    <row r="48616" spans="1:1" x14ac:dyDescent="0.3">
      <c r="A48616" s="8"/>
    </row>
    <row r="48617" spans="1:1" x14ac:dyDescent="0.3">
      <c r="A48617" s="8"/>
    </row>
    <row r="48618" spans="1:1" x14ac:dyDescent="0.3">
      <c r="A48618" s="8"/>
    </row>
    <row r="48619" spans="1:1" x14ac:dyDescent="0.3">
      <c r="A48619" s="8"/>
    </row>
    <row r="48620" spans="1:1" x14ac:dyDescent="0.3">
      <c r="A48620" s="8"/>
    </row>
    <row r="48621" spans="1:1" x14ac:dyDescent="0.3">
      <c r="A48621" s="8"/>
    </row>
    <row r="48622" spans="1:1" x14ac:dyDescent="0.3">
      <c r="A48622" s="8"/>
    </row>
    <row r="48623" spans="1:1" x14ac:dyDescent="0.3">
      <c r="A48623" s="8"/>
    </row>
    <row r="48624" spans="1:1" x14ac:dyDescent="0.3">
      <c r="A48624" s="8"/>
    </row>
    <row r="48625" spans="1:1" x14ac:dyDescent="0.3">
      <c r="A48625" s="8"/>
    </row>
    <row r="48626" spans="1:1" x14ac:dyDescent="0.3">
      <c r="A48626" s="8"/>
    </row>
    <row r="48627" spans="1:1" x14ac:dyDescent="0.3">
      <c r="A48627" s="8"/>
    </row>
    <row r="48628" spans="1:1" x14ac:dyDescent="0.3">
      <c r="A48628" s="8"/>
    </row>
    <row r="48629" spans="1:1" x14ac:dyDescent="0.3">
      <c r="A48629" s="8"/>
    </row>
    <row r="48630" spans="1:1" x14ac:dyDescent="0.3">
      <c r="A48630" s="8"/>
    </row>
    <row r="48631" spans="1:1" x14ac:dyDescent="0.3">
      <c r="A48631" s="8"/>
    </row>
    <row r="48632" spans="1:1" x14ac:dyDescent="0.3">
      <c r="A48632" s="8"/>
    </row>
    <row r="48633" spans="1:1" x14ac:dyDescent="0.3">
      <c r="A48633" s="8"/>
    </row>
    <row r="48634" spans="1:1" x14ac:dyDescent="0.3">
      <c r="A48634" s="8"/>
    </row>
    <row r="48635" spans="1:1" x14ac:dyDescent="0.3">
      <c r="A48635" s="8"/>
    </row>
    <row r="48636" spans="1:1" x14ac:dyDescent="0.3">
      <c r="A48636" s="8"/>
    </row>
    <row r="48637" spans="1:1" x14ac:dyDescent="0.3">
      <c r="A48637" s="8"/>
    </row>
    <row r="48638" spans="1:1" x14ac:dyDescent="0.3">
      <c r="A48638" s="8"/>
    </row>
    <row r="48639" spans="1:1" x14ac:dyDescent="0.3">
      <c r="A48639" s="8"/>
    </row>
    <row r="48640" spans="1:1" x14ac:dyDescent="0.3">
      <c r="A48640" s="8"/>
    </row>
    <row r="48641" spans="1:1" x14ac:dyDescent="0.3">
      <c r="A48641" s="8"/>
    </row>
    <row r="48642" spans="1:1" x14ac:dyDescent="0.3">
      <c r="A48642" s="8"/>
    </row>
    <row r="48643" spans="1:1" x14ac:dyDescent="0.3">
      <c r="A48643" s="8"/>
    </row>
    <row r="48644" spans="1:1" x14ac:dyDescent="0.3">
      <c r="A48644" s="8"/>
    </row>
    <row r="48645" spans="1:1" x14ac:dyDescent="0.3">
      <c r="A48645" s="8"/>
    </row>
    <row r="48646" spans="1:1" x14ac:dyDescent="0.3">
      <c r="A48646" s="8"/>
    </row>
    <row r="48647" spans="1:1" x14ac:dyDescent="0.3">
      <c r="A48647" s="8"/>
    </row>
    <row r="48648" spans="1:1" x14ac:dyDescent="0.3">
      <c r="A48648" s="8"/>
    </row>
    <row r="48649" spans="1:1" x14ac:dyDescent="0.3">
      <c r="A48649" s="8"/>
    </row>
    <row r="48650" spans="1:1" x14ac:dyDescent="0.3">
      <c r="A48650" s="8"/>
    </row>
    <row r="48651" spans="1:1" x14ac:dyDescent="0.3">
      <c r="A48651" s="8"/>
    </row>
    <row r="48652" spans="1:1" x14ac:dyDescent="0.3">
      <c r="A48652" s="8"/>
    </row>
    <row r="48653" spans="1:1" x14ac:dyDescent="0.3">
      <c r="A48653" s="8"/>
    </row>
    <row r="48654" spans="1:1" x14ac:dyDescent="0.3">
      <c r="A48654" s="8"/>
    </row>
    <row r="48655" spans="1:1" x14ac:dyDescent="0.3">
      <c r="A48655" s="8"/>
    </row>
    <row r="48656" spans="1:1" x14ac:dyDescent="0.3">
      <c r="A48656" s="8"/>
    </row>
    <row r="48657" spans="1:1" x14ac:dyDescent="0.3">
      <c r="A48657" s="8"/>
    </row>
    <row r="48658" spans="1:1" x14ac:dyDescent="0.3">
      <c r="A48658" s="8"/>
    </row>
    <row r="48659" spans="1:1" x14ac:dyDescent="0.3">
      <c r="A48659" s="8"/>
    </row>
    <row r="48660" spans="1:1" x14ac:dyDescent="0.3">
      <c r="A48660" s="8"/>
    </row>
    <row r="48661" spans="1:1" x14ac:dyDescent="0.3">
      <c r="A48661" s="8"/>
    </row>
    <row r="48662" spans="1:1" x14ac:dyDescent="0.3">
      <c r="A48662" s="8"/>
    </row>
    <row r="48663" spans="1:1" x14ac:dyDescent="0.3">
      <c r="A48663" s="8"/>
    </row>
    <row r="48664" spans="1:1" x14ac:dyDescent="0.3">
      <c r="A48664" s="8"/>
    </row>
    <row r="48665" spans="1:1" x14ac:dyDescent="0.3">
      <c r="A48665" s="8"/>
    </row>
    <row r="48666" spans="1:1" x14ac:dyDescent="0.3">
      <c r="A48666" s="8"/>
    </row>
    <row r="48667" spans="1:1" x14ac:dyDescent="0.3">
      <c r="A48667" s="8"/>
    </row>
    <row r="48668" spans="1:1" x14ac:dyDescent="0.3">
      <c r="A48668" s="8"/>
    </row>
    <row r="48669" spans="1:1" x14ac:dyDescent="0.3">
      <c r="A48669" s="8"/>
    </row>
    <row r="48670" spans="1:1" x14ac:dyDescent="0.3">
      <c r="A48670" s="8"/>
    </row>
    <row r="48671" spans="1:1" x14ac:dyDescent="0.3">
      <c r="A48671" s="8"/>
    </row>
    <row r="48672" spans="1:1" x14ac:dyDescent="0.3">
      <c r="A48672" s="8"/>
    </row>
    <row r="48673" spans="1:1" x14ac:dyDescent="0.3">
      <c r="A48673" s="8"/>
    </row>
    <row r="48674" spans="1:1" x14ac:dyDescent="0.3">
      <c r="A48674" s="8"/>
    </row>
    <row r="48675" spans="1:1" x14ac:dyDescent="0.3">
      <c r="A48675" s="8"/>
    </row>
    <row r="48676" spans="1:1" x14ac:dyDescent="0.3">
      <c r="A48676" s="8"/>
    </row>
    <row r="48677" spans="1:1" x14ac:dyDescent="0.3">
      <c r="A48677" s="8"/>
    </row>
    <row r="48678" spans="1:1" x14ac:dyDescent="0.3">
      <c r="A48678" s="8"/>
    </row>
    <row r="48679" spans="1:1" x14ac:dyDescent="0.3">
      <c r="A48679" s="8"/>
    </row>
    <row r="48680" spans="1:1" x14ac:dyDescent="0.3">
      <c r="A48680" s="8"/>
    </row>
    <row r="48681" spans="1:1" x14ac:dyDescent="0.3">
      <c r="A48681" s="8"/>
    </row>
    <row r="48682" spans="1:1" x14ac:dyDescent="0.3">
      <c r="A48682" s="8"/>
    </row>
    <row r="48683" spans="1:1" x14ac:dyDescent="0.3">
      <c r="A48683" s="8"/>
    </row>
    <row r="48684" spans="1:1" x14ac:dyDescent="0.3">
      <c r="A48684" s="8"/>
    </row>
    <row r="48685" spans="1:1" x14ac:dyDescent="0.3">
      <c r="A48685" s="8"/>
    </row>
    <row r="48686" spans="1:1" x14ac:dyDescent="0.3">
      <c r="A48686" s="8"/>
    </row>
    <row r="48687" spans="1:1" x14ac:dyDescent="0.3">
      <c r="A48687" s="8"/>
    </row>
    <row r="48688" spans="1:1" x14ac:dyDescent="0.3">
      <c r="A48688" s="8"/>
    </row>
    <row r="48689" spans="1:1" x14ac:dyDescent="0.3">
      <c r="A48689" s="8"/>
    </row>
    <row r="48690" spans="1:1" x14ac:dyDescent="0.3">
      <c r="A48690" s="8"/>
    </row>
    <row r="48691" spans="1:1" x14ac:dyDescent="0.3">
      <c r="A48691" s="8"/>
    </row>
    <row r="48692" spans="1:1" x14ac:dyDescent="0.3">
      <c r="A48692" s="8"/>
    </row>
    <row r="48693" spans="1:1" x14ac:dyDescent="0.3">
      <c r="A48693" s="8"/>
    </row>
    <row r="48694" spans="1:1" x14ac:dyDescent="0.3">
      <c r="A48694" s="8"/>
    </row>
    <row r="48695" spans="1:1" x14ac:dyDescent="0.3">
      <c r="A48695" s="8"/>
    </row>
    <row r="48696" spans="1:1" x14ac:dyDescent="0.3">
      <c r="A48696" s="8"/>
    </row>
    <row r="48697" spans="1:1" x14ac:dyDescent="0.3">
      <c r="A48697" s="8"/>
    </row>
    <row r="48698" spans="1:1" x14ac:dyDescent="0.3">
      <c r="A48698" s="8"/>
    </row>
    <row r="48699" spans="1:1" x14ac:dyDescent="0.3">
      <c r="A48699" s="8"/>
    </row>
    <row r="48700" spans="1:1" x14ac:dyDescent="0.3">
      <c r="A48700" s="8"/>
    </row>
    <row r="48701" spans="1:1" x14ac:dyDescent="0.3">
      <c r="A48701" s="8"/>
    </row>
    <row r="48702" spans="1:1" x14ac:dyDescent="0.3">
      <c r="A48702" s="8"/>
    </row>
    <row r="48703" spans="1:1" x14ac:dyDescent="0.3">
      <c r="A48703" s="8"/>
    </row>
    <row r="48704" spans="1:1" x14ac:dyDescent="0.3">
      <c r="A48704" s="8"/>
    </row>
    <row r="48705" spans="1:1" x14ac:dyDescent="0.3">
      <c r="A48705" s="8"/>
    </row>
    <row r="48706" spans="1:1" x14ac:dyDescent="0.3">
      <c r="A48706" s="8"/>
    </row>
    <row r="48707" spans="1:1" x14ac:dyDescent="0.3">
      <c r="A48707" s="8"/>
    </row>
    <row r="48708" spans="1:1" x14ac:dyDescent="0.3">
      <c r="A48708" s="8"/>
    </row>
    <row r="48709" spans="1:1" x14ac:dyDescent="0.3">
      <c r="A48709" s="8"/>
    </row>
    <row r="48710" spans="1:1" x14ac:dyDescent="0.3">
      <c r="A48710" s="8"/>
    </row>
    <row r="48711" spans="1:1" x14ac:dyDescent="0.3">
      <c r="A48711" s="8"/>
    </row>
    <row r="48712" spans="1:1" x14ac:dyDescent="0.3">
      <c r="A48712" s="8"/>
    </row>
    <row r="48713" spans="1:1" x14ac:dyDescent="0.3">
      <c r="A48713" s="8"/>
    </row>
    <row r="48714" spans="1:1" x14ac:dyDescent="0.3">
      <c r="A48714" s="8"/>
    </row>
    <row r="48715" spans="1:1" x14ac:dyDescent="0.3">
      <c r="A48715" s="8"/>
    </row>
    <row r="48716" spans="1:1" x14ac:dyDescent="0.3">
      <c r="A48716" s="8"/>
    </row>
    <row r="48717" spans="1:1" x14ac:dyDescent="0.3">
      <c r="A48717" s="8"/>
    </row>
    <row r="48718" spans="1:1" x14ac:dyDescent="0.3">
      <c r="A48718" s="8"/>
    </row>
    <row r="48719" spans="1:1" x14ac:dyDescent="0.3">
      <c r="A48719" s="8"/>
    </row>
    <row r="48720" spans="1:1" x14ac:dyDescent="0.3">
      <c r="A48720" s="8"/>
    </row>
    <row r="48721" spans="1:1" x14ac:dyDescent="0.3">
      <c r="A48721" s="8"/>
    </row>
    <row r="48722" spans="1:1" x14ac:dyDescent="0.3">
      <c r="A48722" s="8"/>
    </row>
    <row r="48723" spans="1:1" x14ac:dyDescent="0.3">
      <c r="A48723" s="8"/>
    </row>
    <row r="48724" spans="1:1" x14ac:dyDescent="0.3">
      <c r="A48724" s="8"/>
    </row>
    <row r="48725" spans="1:1" x14ac:dyDescent="0.3">
      <c r="A48725" s="8"/>
    </row>
    <row r="48726" spans="1:1" x14ac:dyDescent="0.3">
      <c r="A48726" s="8"/>
    </row>
    <row r="48727" spans="1:1" x14ac:dyDescent="0.3">
      <c r="A48727" s="8"/>
    </row>
    <row r="48728" spans="1:1" x14ac:dyDescent="0.3">
      <c r="A48728" s="8"/>
    </row>
    <row r="48729" spans="1:1" x14ac:dyDescent="0.3">
      <c r="A48729" s="8"/>
    </row>
    <row r="48730" spans="1:1" x14ac:dyDescent="0.3">
      <c r="A48730" s="8"/>
    </row>
    <row r="48731" spans="1:1" x14ac:dyDescent="0.3">
      <c r="A48731" s="8"/>
    </row>
    <row r="48732" spans="1:1" x14ac:dyDescent="0.3">
      <c r="A48732" s="8"/>
    </row>
    <row r="48733" spans="1:1" x14ac:dyDescent="0.3">
      <c r="A48733" s="8"/>
    </row>
    <row r="48734" spans="1:1" x14ac:dyDescent="0.3">
      <c r="A48734" s="8"/>
    </row>
    <row r="48735" spans="1:1" x14ac:dyDescent="0.3">
      <c r="A48735" s="8"/>
    </row>
    <row r="48736" spans="1:1" x14ac:dyDescent="0.3">
      <c r="A48736" s="8"/>
    </row>
    <row r="48737" spans="1:1" x14ac:dyDescent="0.3">
      <c r="A48737" s="8"/>
    </row>
    <row r="48738" spans="1:1" x14ac:dyDescent="0.3">
      <c r="A48738" s="8"/>
    </row>
    <row r="48739" spans="1:1" x14ac:dyDescent="0.3">
      <c r="A48739" s="8"/>
    </row>
    <row r="48740" spans="1:1" x14ac:dyDescent="0.3">
      <c r="A48740" s="8"/>
    </row>
    <row r="48741" spans="1:1" x14ac:dyDescent="0.3">
      <c r="A48741" s="8"/>
    </row>
    <row r="48742" spans="1:1" x14ac:dyDescent="0.3">
      <c r="A48742" s="8"/>
    </row>
    <row r="48743" spans="1:1" x14ac:dyDescent="0.3">
      <c r="A48743" s="8"/>
    </row>
    <row r="48744" spans="1:1" x14ac:dyDescent="0.3">
      <c r="A48744" s="8"/>
    </row>
    <row r="48745" spans="1:1" x14ac:dyDescent="0.3">
      <c r="A48745" s="8"/>
    </row>
    <row r="48746" spans="1:1" x14ac:dyDescent="0.3">
      <c r="A48746" s="8"/>
    </row>
    <row r="48747" spans="1:1" x14ac:dyDescent="0.3">
      <c r="A48747" s="8"/>
    </row>
    <row r="48748" spans="1:1" x14ac:dyDescent="0.3">
      <c r="A48748" s="8"/>
    </row>
    <row r="48749" spans="1:1" x14ac:dyDescent="0.3">
      <c r="A48749" s="8"/>
    </row>
    <row r="48750" spans="1:1" x14ac:dyDescent="0.3">
      <c r="A48750" s="8"/>
    </row>
    <row r="48751" spans="1:1" x14ac:dyDescent="0.3">
      <c r="A48751" s="8"/>
    </row>
    <row r="48752" spans="1:1" x14ac:dyDescent="0.3">
      <c r="A48752" s="8"/>
    </row>
    <row r="48753" spans="1:1" x14ac:dyDescent="0.3">
      <c r="A48753" s="8"/>
    </row>
    <row r="48754" spans="1:1" x14ac:dyDescent="0.3">
      <c r="A48754" s="8"/>
    </row>
    <row r="48755" spans="1:1" x14ac:dyDescent="0.3">
      <c r="A48755" s="8"/>
    </row>
    <row r="48756" spans="1:1" x14ac:dyDescent="0.3">
      <c r="A48756" s="8"/>
    </row>
    <row r="48757" spans="1:1" x14ac:dyDescent="0.3">
      <c r="A48757" s="8"/>
    </row>
    <row r="48758" spans="1:1" x14ac:dyDescent="0.3">
      <c r="A48758" s="8"/>
    </row>
    <row r="48759" spans="1:1" x14ac:dyDescent="0.3">
      <c r="A48759" s="8"/>
    </row>
    <row r="48760" spans="1:1" x14ac:dyDescent="0.3">
      <c r="A48760" s="8"/>
    </row>
    <row r="48761" spans="1:1" x14ac:dyDescent="0.3">
      <c r="A48761" s="8"/>
    </row>
    <row r="48762" spans="1:1" x14ac:dyDescent="0.3">
      <c r="A48762" s="8"/>
    </row>
    <row r="48763" spans="1:1" x14ac:dyDescent="0.3">
      <c r="A48763" s="8"/>
    </row>
    <row r="48764" spans="1:1" x14ac:dyDescent="0.3">
      <c r="A48764" s="8"/>
    </row>
    <row r="48765" spans="1:1" x14ac:dyDescent="0.3">
      <c r="A48765" s="8"/>
    </row>
    <row r="48766" spans="1:1" x14ac:dyDescent="0.3">
      <c r="A48766" s="8"/>
    </row>
    <row r="48767" spans="1:1" x14ac:dyDescent="0.3">
      <c r="A48767" s="8"/>
    </row>
    <row r="48768" spans="1:1" x14ac:dyDescent="0.3">
      <c r="A48768" s="8"/>
    </row>
    <row r="48769" spans="1:1" x14ac:dyDescent="0.3">
      <c r="A48769" s="8"/>
    </row>
    <row r="48770" spans="1:1" x14ac:dyDescent="0.3">
      <c r="A48770" s="8"/>
    </row>
    <row r="48771" spans="1:1" x14ac:dyDescent="0.3">
      <c r="A48771" s="8"/>
    </row>
    <row r="48772" spans="1:1" x14ac:dyDescent="0.3">
      <c r="A48772" s="8"/>
    </row>
    <row r="48773" spans="1:1" x14ac:dyDescent="0.3">
      <c r="A48773" s="8"/>
    </row>
    <row r="48774" spans="1:1" x14ac:dyDescent="0.3">
      <c r="A48774" s="8"/>
    </row>
    <row r="48775" spans="1:1" x14ac:dyDescent="0.3">
      <c r="A48775" s="8"/>
    </row>
    <row r="48776" spans="1:1" x14ac:dyDescent="0.3">
      <c r="A48776" s="8"/>
    </row>
    <row r="48777" spans="1:1" x14ac:dyDescent="0.3">
      <c r="A48777" s="8"/>
    </row>
    <row r="48778" spans="1:1" x14ac:dyDescent="0.3">
      <c r="A48778" s="8"/>
    </row>
    <row r="48779" spans="1:1" x14ac:dyDescent="0.3">
      <c r="A48779" s="8"/>
    </row>
    <row r="48780" spans="1:1" x14ac:dyDescent="0.3">
      <c r="A48780" s="8"/>
    </row>
    <row r="48781" spans="1:1" x14ac:dyDescent="0.3">
      <c r="A48781" s="8"/>
    </row>
    <row r="48782" spans="1:1" x14ac:dyDescent="0.3">
      <c r="A48782" s="8"/>
    </row>
    <row r="48783" spans="1:1" x14ac:dyDescent="0.3">
      <c r="A48783" s="8"/>
    </row>
    <row r="48784" spans="1:1" x14ac:dyDescent="0.3">
      <c r="A48784" s="8"/>
    </row>
    <row r="48785" spans="1:1" x14ac:dyDescent="0.3">
      <c r="A48785" s="8"/>
    </row>
    <row r="48786" spans="1:1" x14ac:dyDescent="0.3">
      <c r="A48786" s="8"/>
    </row>
    <row r="48787" spans="1:1" x14ac:dyDescent="0.3">
      <c r="A48787" s="8"/>
    </row>
    <row r="48788" spans="1:1" x14ac:dyDescent="0.3">
      <c r="A48788" s="8"/>
    </row>
    <row r="48789" spans="1:1" x14ac:dyDescent="0.3">
      <c r="A48789" s="8"/>
    </row>
    <row r="48790" spans="1:1" x14ac:dyDescent="0.3">
      <c r="A48790" s="8"/>
    </row>
    <row r="48791" spans="1:1" x14ac:dyDescent="0.3">
      <c r="A48791" s="8"/>
    </row>
    <row r="48792" spans="1:1" x14ac:dyDescent="0.3">
      <c r="A48792" s="8"/>
    </row>
    <row r="48793" spans="1:1" x14ac:dyDescent="0.3">
      <c r="A48793" s="8"/>
    </row>
    <row r="48794" spans="1:1" x14ac:dyDescent="0.3">
      <c r="A48794" s="8"/>
    </row>
    <row r="48795" spans="1:1" x14ac:dyDescent="0.3">
      <c r="A48795" s="8"/>
    </row>
    <row r="48796" spans="1:1" x14ac:dyDescent="0.3">
      <c r="A48796" s="8"/>
    </row>
    <row r="48797" spans="1:1" x14ac:dyDescent="0.3">
      <c r="A48797" s="8"/>
    </row>
    <row r="48798" spans="1:1" x14ac:dyDescent="0.3">
      <c r="A48798" s="8"/>
    </row>
    <row r="48799" spans="1:1" x14ac:dyDescent="0.3">
      <c r="A48799" s="8"/>
    </row>
    <row r="48800" spans="1:1" x14ac:dyDescent="0.3">
      <c r="A48800" s="8"/>
    </row>
    <row r="48801" spans="1:1" x14ac:dyDescent="0.3">
      <c r="A48801" s="8"/>
    </row>
    <row r="48802" spans="1:1" x14ac:dyDescent="0.3">
      <c r="A48802" s="8"/>
    </row>
    <row r="48803" spans="1:1" x14ac:dyDescent="0.3">
      <c r="A48803" s="8"/>
    </row>
    <row r="48804" spans="1:1" x14ac:dyDescent="0.3">
      <c r="A48804" s="8"/>
    </row>
    <row r="48805" spans="1:1" x14ac:dyDescent="0.3">
      <c r="A48805" s="8"/>
    </row>
    <row r="48806" spans="1:1" x14ac:dyDescent="0.3">
      <c r="A48806" s="8"/>
    </row>
    <row r="48807" spans="1:1" x14ac:dyDescent="0.3">
      <c r="A48807" s="8"/>
    </row>
    <row r="48808" spans="1:1" x14ac:dyDescent="0.3">
      <c r="A48808" s="8"/>
    </row>
    <row r="48809" spans="1:1" x14ac:dyDescent="0.3">
      <c r="A48809" s="8"/>
    </row>
    <row r="48810" spans="1:1" x14ac:dyDescent="0.3">
      <c r="A48810" s="8"/>
    </row>
    <row r="48811" spans="1:1" x14ac:dyDescent="0.3">
      <c r="A48811" s="8"/>
    </row>
    <row r="48812" spans="1:1" x14ac:dyDescent="0.3">
      <c r="A48812" s="8"/>
    </row>
    <row r="48813" spans="1:1" x14ac:dyDescent="0.3">
      <c r="A48813" s="8"/>
    </row>
    <row r="48814" spans="1:1" x14ac:dyDescent="0.3">
      <c r="A48814" s="8"/>
    </row>
    <row r="48815" spans="1:1" x14ac:dyDescent="0.3">
      <c r="A48815" s="8"/>
    </row>
    <row r="48816" spans="1:1" x14ac:dyDescent="0.3">
      <c r="A48816" s="8"/>
    </row>
    <row r="48817" spans="1:1" x14ac:dyDescent="0.3">
      <c r="A48817" s="8"/>
    </row>
    <row r="48818" spans="1:1" x14ac:dyDescent="0.3">
      <c r="A48818" s="8"/>
    </row>
    <row r="48819" spans="1:1" x14ac:dyDescent="0.3">
      <c r="A48819" s="8"/>
    </row>
    <row r="48820" spans="1:1" x14ac:dyDescent="0.3">
      <c r="A48820" s="8"/>
    </row>
    <row r="48821" spans="1:1" x14ac:dyDescent="0.3">
      <c r="A48821" s="8"/>
    </row>
    <row r="48822" spans="1:1" x14ac:dyDescent="0.3">
      <c r="A48822" s="8"/>
    </row>
    <row r="48823" spans="1:1" x14ac:dyDescent="0.3">
      <c r="A48823" s="8"/>
    </row>
    <row r="48824" spans="1:1" x14ac:dyDescent="0.3">
      <c r="A48824" s="8"/>
    </row>
    <row r="48825" spans="1:1" x14ac:dyDescent="0.3">
      <c r="A48825" s="8"/>
    </row>
    <row r="48826" spans="1:1" x14ac:dyDescent="0.3">
      <c r="A48826" s="8"/>
    </row>
    <row r="48827" spans="1:1" x14ac:dyDescent="0.3">
      <c r="A48827" s="8"/>
    </row>
    <row r="48828" spans="1:1" x14ac:dyDescent="0.3">
      <c r="A48828" s="8"/>
    </row>
    <row r="48829" spans="1:1" x14ac:dyDescent="0.3">
      <c r="A48829" s="8"/>
    </row>
    <row r="48830" spans="1:1" x14ac:dyDescent="0.3">
      <c r="A48830" s="8"/>
    </row>
    <row r="48831" spans="1:1" x14ac:dyDescent="0.3">
      <c r="A48831" s="8"/>
    </row>
    <row r="48832" spans="1:1" x14ac:dyDescent="0.3">
      <c r="A48832" s="8"/>
    </row>
    <row r="48833" spans="1:1" x14ac:dyDescent="0.3">
      <c r="A48833" s="8"/>
    </row>
    <row r="48834" spans="1:1" x14ac:dyDescent="0.3">
      <c r="A48834" s="8"/>
    </row>
    <row r="48835" spans="1:1" x14ac:dyDescent="0.3">
      <c r="A48835" s="8"/>
    </row>
    <row r="48836" spans="1:1" x14ac:dyDescent="0.3">
      <c r="A48836" s="8"/>
    </row>
    <row r="48837" spans="1:1" x14ac:dyDescent="0.3">
      <c r="A48837" s="8"/>
    </row>
    <row r="48838" spans="1:1" x14ac:dyDescent="0.3">
      <c r="A48838" s="8"/>
    </row>
    <row r="48839" spans="1:1" x14ac:dyDescent="0.3">
      <c r="A48839" s="8"/>
    </row>
    <row r="48840" spans="1:1" x14ac:dyDescent="0.3">
      <c r="A48840" s="8"/>
    </row>
    <row r="48841" spans="1:1" x14ac:dyDescent="0.3">
      <c r="A48841" s="8"/>
    </row>
    <row r="48842" spans="1:1" x14ac:dyDescent="0.3">
      <c r="A48842" s="8"/>
    </row>
    <row r="48843" spans="1:1" x14ac:dyDescent="0.3">
      <c r="A48843" s="8"/>
    </row>
    <row r="48844" spans="1:1" x14ac:dyDescent="0.3">
      <c r="A48844" s="8"/>
    </row>
    <row r="48845" spans="1:1" x14ac:dyDescent="0.3">
      <c r="A48845" s="8"/>
    </row>
    <row r="48846" spans="1:1" x14ac:dyDescent="0.3">
      <c r="A48846" s="8"/>
    </row>
    <row r="48847" spans="1:1" x14ac:dyDescent="0.3">
      <c r="A48847" s="8"/>
    </row>
    <row r="48848" spans="1:1" x14ac:dyDescent="0.3">
      <c r="A48848" s="8"/>
    </row>
    <row r="48849" spans="1:1" x14ac:dyDescent="0.3">
      <c r="A48849" s="8"/>
    </row>
    <row r="48850" spans="1:1" x14ac:dyDescent="0.3">
      <c r="A48850" s="8"/>
    </row>
    <row r="48851" spans="1:1" x14ac:dyDescent="0.3">
      <c r="A48851" s="8"/>
    </row>
    <row r="48852" spans="1:1" x14ac:dyDescent="0.3">
      <c r="A48852" s="8"/>
    </row>
    <row r="48853" spans="1:1" x14ac:dyDescent="0.3">
      <c r="A48853" s="8"/>
    </row>
    <row r="48854" spans="1:1" x14ac:dyDescent="0.3">
      <c r="A48854" s="8"/>
    </row>
    <row r="48855" spans="1:1" x14ac:dyDescent="0.3">
      <c r="A48855" s="8"/>
    </row>
    <row r="48856" spans="1:1" x14ac:dyDescent="0.3">
      <c r="A48856" s="8"/>
    </row>
    <row r="48857" spans="1:1" x14ac:dyDescent="0.3">
      <c r="A48857" s="8"/>
    </row>
    <row r="48858" spans="1:1" x14ac:dyDescent="0.3">
      <c r="A48858" s="8"/>
    </row>
    <row r="48859" spans="1:1" x14ac:dyDescent="0.3">
      <c r="A48859" s="8"/>
    </row>
    <row r="48860" spans="1:1" x14ac:dyDescent="0.3">
      <c r="A48860" s="8"/>
    </row>
    <row r="48861" spans="1:1" x14ac:dyDescent="0.3">
      <c r="A48861" s="8"/>
    </row>
    <row r="48862" spans="1:1" x14ac:dyDescent="0.3">
      <c r="A48862" s="8"/>
    </row>
    <row r="48863" spans="1:1" x14ac:dyDescent="0.3">
      <c r="A48863" s="8"/>
    </row>
    <row r="48864" spans="1:1" x14ac:dyDescent="0.3">
      <c r="A48864" s="8"/>
    </row>
    <row r="48865" spans="1:1" x14ac:dyDescent="0.3">
      <c r="A48865" s="8"/>
    </row>
    <row r="48866" spans="1:1" x14ac:dyDescent="0.3">
      <c r="A48866" s="8"/>
    </row>
    <row r="48867" spans="1:1" x14ac:dyDescent="0.3">
      <c r="A48867" s="8"/>
    </row>
    <row r="48868" spans="1:1" x14ac:dyDescent="0.3">
      <c r="A48868" s="8"/>
    </row>
    <row r="48869" spans="1:1" x14ac:dyDescent="0.3">
      <c r="A48869" s="8"/>
    </row>
    <row r="48870" spans="1:1" x14ac:dyDescent="0.3">
      <c r="A48870" s="8"/>
    </row>
    <row r="48871" spans="1:1" x14ac:dyDescent="0.3">
      <c r="A48871" s="8"/>
    </row>
    <row r="48872" spans="1:1" x14ac:dyDescent="0.3">
      <c r="A48872" s="8"/>
    </row>
    <row r="48873" spans="1:1" x14ac:dyDescent="0.3">
      <c r="A48873" s="8"/>
    </row>
    <row r="48874" spans="1:1" x14ac:dyDescent="0.3">
      <c r="A48874" s="8"/>
    </row>
    <row r="48875" spans="1:1" x14ac:dyDescent="0.3">
      <c r="A48875" s="8"/>
    </row>
    <row r="48876" spans="1:1" x14ac:dyDescent="0.3">
      <c r="A48876" s="8"/>
    </row>
    <row r="48877" spans="1:1" x14ac:dyDescent="0.3">
      <c r="A48877" s="8"/>
    </row>
    <row r="48878" spans="1:1" x14ac:dyDescent="0.3">
      <c r="A48878" s="8"/>
    </row>
    <row r="48879" spans="1:1" x14ac:dyDescent="0.3">
      <c r="A48879" s="8"/>
    </row>
    <row r="48880" spans="1:1" x14ac:dyDescent="0.3">
      <c r="A48880" s="8"/>
    </row>
    <row r="48881" spans="1:1" x14ac:dyDescent="0.3">
      <c r="A48881" s="8"/>
    </row>
    <row r="48882" spans="1:1" x14ac:dyDescent="0.3">
      <c r="A48882" s="8"/>
    </row>
    <row r="48883" spans="1:1" x14ac:dyDescent="0.3">
      <c r="A48883" s="8"/>
    </row>
    <row r="48884" spans="1:1" x14ac:dyDescent="0.3">
      <c r="A48884" s="8"/>
    </row>
    <row r="48885" spans="1:1" x14ac:dyDescent="0.3">
      <c r="A48885" s="8"/>
    </row>
    <row r="48886" spans="1:1" x14ac:dyDescent="0.3">
      <c r="A48886" s="8"/>
    </row>
    <row r="48887" spans="1:1" x14ac:dyDescent="0.3">
      <c r="A48887" s="8"/>
    </row>
    <row r="48888" spans="1:1" x14ac:dyDescent="0.3">
      <c r="A48888" s="8"/>
    </row>
    <row r="48889" spans="1:1" x14ac:dyDescent="0.3">
      <c r="A48889" s="8"/>
    </row>
    <row r="48890" spans="1:1" x14ac:dyDescent="0.3">
      <c r="A48890" s="8"/>
    </row>
    <row r="48891" spans="1:1" x14ac:dyDescent="0.3">
      <c r="A48891" s="8"/>
    </row>
    <row r="48892" spans="1:1" x14ac:dyDescent="0.3">
      <c r="A48892" s="8"/>
    </row>
    <row r="48893" spans="1:1" x14ac:dyDescent="0.3">
      <c r="A48893" s="8"/>
    </row>
    <row r="48894" spans="1:1" x14ac:dyDescent="0.3">
      <c r="A48894" s="8"/>
    </row>
    <row r="48895" spans="1:1" x14ac:dyDescent="0.3">
      <c r="A48895" s="8"/>
    </row>
    <row r="48896" spans="1:1" x14ac:dyDescent="0.3">
      <c r="A48896" s="8"/>
    </row>
    <row r="48897" spans="1:1" x14ac:dyDescent="0.3">
      <c r="A48897" s="8"/>
    </row>
    <row r="48898" spans="1:1" x14ac:dyDescent="0.3">
      <c r="A48898" s="8"/>
    </row>
    <row r="48899" spans="1:1" x14ac:dyDescent="0.3">
      <c r="A48899" s="8"/>
    </row>
    <row r="48900" spans="1:1" x14ac:dyDescent="0.3">
      <c r="A48900" s="8"/>
    </row>
    <row r="48901" spans="1:1" x14ac:dyDescent="0.3">
      <c r="A48901" s="8"/>
    </row>
    <row r="48902" spans="1:1" x14ac:dyDescent="0.3">
      <c r="A48902" s="8"/>
    </row>
    <row r="48903" spans="1:1" x14ac:dyDescent="0.3">
      <c r="A48903" s="8"/>
    </row>
    <row r="48904" spans="1:1" x14ac:dyDescent="0.3">
      <c r="A48904" s="8"/>
    </row>
    <row r="48905" spans="1:1" x14ac:dyDescent="0.3">
      <c r="A48905" s="8"/>
    </row>
    <row r="48906" spans="1:1" x14ac:dyDescent="0.3">
      <c r="A48906" s="8"/>
    </row>
    <row r="48907" spans="1:1" x14ac:dyDescent="0.3">
      <c r="A48907" s="8"/>
    </row>
    <row r="48908" spans="1:1" x14ac:dyDescent="0.3">
      <c r="A48908" s="8"/>
    </row>
    <row r="48909" spans="1:1" x14ac:dyDescent="0.3">
      <c r="A48909" s="8"/>
    </row>
    <row r="48910" spans="1:1" x14ac:dyDescent="0.3">
      <c r="A48910" s="8"/>
    </row>
    <row r="48911" spans="1:1" x14ac:dyDescent="0.3">
      <c r="A48911" s="8"/>
    </row>
    <row r="48912" spans="1:1" x14ac:dyDescent="0.3">
      <c r="A48912" s="8"/>
    </row>
    <row r="48913" spans="1:1" x14ac:dyDescent="0.3">
      <c r="A48913" s="8"/>
    </row>
    <row r="48914" spans="1:1" x14ac:dyDescent="0.3">
      <c r="A48914" s="8"/>
    </row>
    <row r="48915" spans="1:1" x14ac:dyDescent="0.3">
      <c r="A48915" s="8"/>
    </row>
    <row r="48916" spans="1:1" x14ac:dyDescent="0.3">
      <c r="A48916" s="8"/>
    </row>
    <row r="48917" spans="1:1" x14ac:dyDescent="0.3">
      <c r="A48917" s="8"/>
    </row>
    <row r="48918" spans="1:1" x14ac:dyDescent="0.3">
      <c r="A48918" s="8"/>
    </row>
    <row r="48919" spans="1:1" x14ac:dyDescent="0.3">
      <c r="A48919" s="8"/>
    </row>
    <row r="48920" spans="1:1" x14ac:dyDescent="0.3">
      <c r="A48920" s="8"/>
    </row>
    <row r="48921" spans="1:1" x14ac:dyDescent="0.3">
      <c r="A48921" s="8"/>
    </row>
    <row r="48922" spans="1:1" x14ac:dyDescent="0.3">
      <c r="A48922" s="8"/>
    </row>
    <row r="48923" spans="1:1" x14ac:dyDescent="0.3">
      <c r="A48923" s="8"/>
    </row>
    <row r="48924" spans="1:1" x14ac:dyDescent="0.3">
      <c r="A48924" s="8"/>
    </row>
    <row r="48925" spans="1:1" x14ac:dyDescent="0.3">
      <c r="A48925" s="8"/>
    </row>
    <row r="48926" spans="1:1" x14ac:dyDescent="0.3">
      <c r="A48926" s="8"/>
    </row>
    <row r="48927" spans="1:1" x14ac:dyDescent="0.3">
      <c r="A48927" s="8"/>
    </row>
    <row r="48928" spans="1:1" x14ac:dyDescent="0.3">
      <c r="A48928" s="8"/>
    </row>
    <row r="48929" spans="1:1" x14ac:dyDescent="0.3">
      <c r="A48929" s="8"/>
    </row>
    <row r="48930" spans="1:1" x14ac:dyDescent="0.3">
      <c r="A48930" s="8"/>
    </row>
    <row r="48931" spans="1:1" x14ac:dyDescent="0.3">
      <c r="A48931" s="8"/>
    </row>
    <row r="48932" spans="1:1" x14ac:dyDescent="0.3">
      <c r="A48932" s="8"/>
    </row>
    <row r="48933" spans="1:1" x14ac:dyDescent="0.3">
      <c r="A48933" s="8"/>
    </row>
    <row r="48934" spans="1:1" x14ac:dyDescent="0.3">
      <c r="A48934" s="8"/>
    </row>
    <row r="48935" spans="1:1" x14ac:dyDescent="0.3">
      <c r="A48935" s="8"/>
    </row>
    <row r="48936" spans="1:1" x14ac:dyDescent="0.3">
      <c r="A48936" s="8"/>
    </row>
    <row r="48937" spans="1:1" x14ac:dyDescent="0.3">
      <c r="A48937" s="8"/>
    </row>
    <row r="48938" spans="1:1" x14ac:dyDescent="0.3">
      <c r="A48938" s="8"/>
    </row>
    <row r="48939" spans="1:1" x14ac:dyDescent="0.3">
      <c r="A48939" s="8"/>
    </row>
    <row r="48940" spans="1:1" x14ac:dyDescent="0.3">
      <c r="A48940" s="8"/>
    </row>
    <row r="48941" spans="1:1" x14ac:dyDescent="0.3">
      <c r="A48941" s="8"/>
    </row>
    <row r="48942" spans="1:1" x14ac:dyDescent="0.3">
      <c r="A48942" s="8"/>
    </row>
    <row r="48943" spans="1:1" x14ac:dyDescent="0.3">
      <c r="A48943" s="8"/>
    </row>
    <row r="48944" spans="1:1" x14ac:dyDescent="0.3">
      <c r="A48944" s="8"/>
    </row>
    <row r="48945" spans="1:1" x14ac:dyDescent="0.3">
      <c r="A48945" s="8"/>
    </row>
    <row r="48946" spans="1:1" x14ac:dyDescent="0.3">
      <c r="A48946" s="8"/>
    </row>
    <row r="48947" spans="1:1" x14ac:dyDescent="0.3">
      <c r="A48947" s="8"/>
    </row>
    <row r="48948" spans="1:1" x14ac:dyDescent="0.3">
      <c r="A48948" s="8"/>
    </row>
    <row r="48949" spans="1:1" x14ac:dyDescent="0.3">
      <c r="A48949" s="8"/>
    </row>
    <row r="48950" spans="1:1" x14ac:dyDescent="0.3">
      <c r="A48950" s="8"/>
    </row>
    <row r="48951" spans="1:1" x14ac:dyDescent="0.3">
      <c r="A48951" s="8"/>
    </row>
    <row r="48952" spans="1:1" x14ac:dyDescent="0.3">
      <c r="A48952" s="8"/>
    </row>
    <row r="48953" spans="1:1" x14ac:dyDescent="0.3">
      <c r="A48953" s="8"/>
    </row>
    <row r="48954" spans="1:1" x14ac:dyDescent="0.3">
      <c r="A48954" s="8"/>
    </row>
    <row r="48955" spans="1:1" x14ac:dyDescent="0.3">
      <c r="A48955" s="8"/>
    </row>
    <row r="48956" spans="1:1" x14ac:dyDescent="0.3">
      <c r="A48956" s="8"/>
    </row>
    <row r="48957" spans="1:1" x14ac:dyDescent="0.3">
      <c r="A48957" s="8"/>
    </row>
    <row r="48958" spans="1:1" x14ac:dyDescent="0.3">
      <c r="A48958" s="8"/>
    </row>
    <row r="48959" spans="1:1" x14ac:dyDescent="0.3">
      <c r="A48959" s="8"/>
    </row>
    <row r="48960" spans="1:1" x14ac:dyDescent="0.3">
      <c r="A48960" s="8"/>
    </row>
    <row r="48961" spans="1:1" x14ac:dyDescent="0.3">
      <c r="A48961" s="8"/>
    </row>
    <row r="48962" spans="1:1" x14ac:dyDescent="0.3">
      <c r="A48962" s="8"/>
    </row>
    <row r="48963" spans="1:1" x14ac:dyDescent="0.3">
      <c r="A48963" s="8"/>
    </row>
    <row r="48964" spans="1:1" x14ac:dyDescent="0.3">
      <c r="A48964" s="8"/>
    </row>
    <row r="48965" spans="1:1" x14ac:dyDescent="0.3">
      <c r="A48965" s="8"/>
    </row>
    <row r="48966" spans="1:1" x14ac:dyDescent="0.3">
      <c r="A48966" s="8"/>
    </row>
    <row r="48967" spans="1:1" x14ac:dyDescent="0.3">
      <c r="A48967" s="8"/>
    </row>
    <row r="48968" spans="1:1" x14ac:dyDescent="0.3">
      <c r="A48968" s="8"/>
    </row>
    <row r="48969" spans="1:1" x14ac:dyDescent="0.3">
      <c r="A48969" s="8"/>
    </row>
    <row r="48970" spans="1:1" x14ac:dyDescent="0.3">
      <c r="A48970" s="8"/>
    </row>
    <row r="48971" spans="1:1" x14ac:dyDescent="0.3">
      <c r="A48971" s="8"/>
    </row>
    <row r="48972" spans="1:1" x14ac:dyDescent="0.3">
      <c r="A48972" s="8"/>
    </row>
    <row r="48973" spans="1:1" x14ac:dyDescent="0.3">
      <c r="A48973" s="8"/>
    </row>
    <row r="48974" spans="1:1" x14ac:dyDescent="0.3">
      <c r="A48974" s="8"/>
    </row>
    <row r="48975" spans="1:1" x14ac:dyDescent="0.3">
      <c r="A48975" s="8"/>
    </row>
    <row r="48976" spans="1:1" x14ac:dyDescent="0.3">
      <c r="A48976" s="8"/>
    </row>
    <row r="48977" spans="1:1" x14ac:dyDescent="0.3">
      <c r="A48977" s="8"/>
    </row>
    <row r="48978" spans="1:1" x14ac:dyDescent="0.3">
      <c r="A48978" s="8"/>
    </row>
    <row r="48979" spans="1:1" x14ac:dyDescent="0.3">
      <c r="A48979" s="8"/>
    </row>
    <row r="48980" spans="1:1" x14ac:dyDescent="0.3">
      <c r="A48980" s="8"/>
    </row>
    <row r="48981" spans="1:1" x14ac:dyDescent="0.3">
      <c r="A48981" s="8"/>
    </row>
    <row r="48982" spans="1:1" x14ac:dyDescent="0.3">
      <c r="A48982" s="8"/>
    </row>
    <row r="48983" spans="1:1" x14ac:dyDescent="0.3">
      <c r="A48983" s="8"/>
    </row>
    <row r="48984" spans="1:1" x14ac:dyDescent="0.3">
      <c r="A48984" s="8"/>
    </row>
    <row r="48985" spans="1:1" x14ac:dyDescent="0.3">
      <c r="A48985" s="8"/>
    </row>
    <row r="48986" spans="1:1" x14ac:dyDescent="0.3">
      <c r="A48986" s="8"/>
    </row>
    <row r="48987" spans="1:1" x14ac:dyDescent="0.3">
      <c r="A48987" s="8"/>
    </row>
    <row r="48988" spans="1:1" x14ac:dyDescent="0.3">
      <c r="A48988" s="8"/>
    </row>
    <row r="48989" spans="1:1" x14ac:dyDescent="0.3">
      <c r="A48989" s="8"/>
    </row>
    <row r="48990" spans="1:1" x14ac:dyDescent="0.3">
      <c r="A48990" s="8"/>
    </row>
    <row r="48991" spans="1:1" x14ac:dyDescent="0.3">
      <c r="A48991" s="8"/>
    </row>
    <row r="48992" spans="1:1" x14ac:dyDescent="0.3">
      <c r="A48992" s="8"/>
    </row>
    <row r="48993" spans="1:1" x14ac:dyDescent="0.3">
      <c r="A48993" s="8"/>
    </row>
    <row r="48994" spans="1:1" x14ac:dyDescent="0.3">
      <c r="A48994" s="8"/>
    </row>
    <row r="48995" spans="1:1" x14ac:dyDescent="0.3">
      <c r="A48995" s="8"/>
    </row>
    <row r="48996" spans="1:1" x14ac:dyDescent="0.3">
      <c r="A48996" s="8"/>
    </row>
    <row r="48997" spans="1:1" x14ac:dyDescent="0.3">
      <c r="A48997" s="8"/>
    </row>
    <row r="48998" spans="1:1" x14ac:dyDescent="0.3">
      <c r="A48998" s="8"/>
    </row>
    <row r="48999" spans="1:1" x14ac:dyDescent="0.3">
      <c r="A48999" s="8"/>
    </row>
    <row r="49000" spans="1:1" x14ac:dyDescent="0.3">
      <c r="A49000" s="8"/>
    </row>
    <row r="49001" spans="1:1" x14ac:dyDescent="0.3">
      <c r="A49001" s="8"/>
    </row>
    <row r="49002" spans="1:1" x14ac:dyDescent="0.3">
      <c r="A49002" s="8"/>
    </row>
    <row r="49003" spans="1:1" x14ac:dyDescent="0.3">
      <c r="A49003" s="8"/>
    </row>
    <row r="49004" spans="1:1" x14ac:dyDescent="0.3">
      <c r="A49004" s="8"/>
    </row>
    <row r="49005" spans="1:1" x14ac:dyDescent="0.3">
      <c r="A49005" s="8"/>
    </row>
    <row r="49006" spans="1:1" x14ac:dyDescent="0.3">
      <c r="A49006" s="8"/>
    </row>
    <row r="49007" spans="1:1" x14ac:dyDescent="0.3">
      <c r="A49007" s="8"/>
    </row>
    <row r="49008" spans="1:1" x14ac:dyDescent="0.3">
      <c r="A49008" s="8"/>
    </row>
    <row r="49009" spans="1:1" x14ac:dyDescent="0.3">
      <c r="A49009" s="8"/>
    </row>
    <row r="49010" spans="1:1" x14ac:dyDescent="0.3">
      <c r="A49010" s="8"/>
    </row>
    <row r="49011" spans="1:1" x14ac:dyDescent="0.3">
      <c r="A49011" s="8"/>
    </row>
    <row r="49012" spans="1:1" x14ac:dyDescent="0.3">
      <c r="A49012" s="8"/>
    </row>
    <row r="49013" spans="1:1" x14ac:dyDescent="0.3">
      <c r="A49013" s="8"/>
    </row>
    <row r="49014" spans="1:1" x14ac:dyDescent="0.3">
      <c r="A49014" s="8"/>
    </row>
    <row r="49015" spans="1:1" x14ac:dyDescent="0.3">
      <c r="A49015" s="8"/>
    </row>
    <row r="49016" spans="1:1" x14ac:dyDescent="0.3">
      <c r="A49016" s="8"/>
    </row>
    <row r="49017" spans="1:1" x14ac:dyDescent="0.3">
      <c r="A49017" s="8"/>
    </row>
    <row r="49018" spans="1:1" x14ac:dyDescent="0.3">
      <c r="A49018" s="8"/>
    </row>
    <row r="49019" spans="1:1" x14ac:dyDescent="0.3">
      <c r="A49019" s="8"/>
    </row>
    <row r="49020" spans="1:1" x14ac:dyDescent="0.3">
      <c r="A49020" s="8"/>
    </row>
    <row r="49021" spans="1:1" x14ac:dyDescent="0.3">
      <c r="A49021" s="8"/>
    </row>
    <row r="49022" spans="1:1" x14ac:dyDescent="0.3">
      <c r="A49022" s="8"/>
    </row>
    <row r="49023" spans="1:1" x14ac:dyDescent="0.3">
      <c r="A49023" s="8"/>
    </row>
    <row r="49024" spans="1:1" x14ac:dyDescent="0.3">
      <c r="A49024" s="8"/>
    </row>
    <row r="49025" spans="1:1" x14ac:dyDescent="0.3">
      <c r="A49025" s="8"/>
    </row>
    <row r="49026" spans="1:1" x14ac:dyDescent="0.3">
      <c r="A49026" s="8"/>
    </row>
    <row r="49027" spans="1:1" x14ac:dyDescent="0.3">
      <c r="A49027" s="8"/>
    </row>
    <row r="49028" spans="1:1" x14ac:dyDescent="0.3">
      <c r="A49028" s="8"/>
    </row>
    <row r="49029" spans="1:1" x14ac:dyDescent="0.3">
      <c r="A49029" s="8"/>
    </row>
    <row r="49030" spans="1:1" x14ac:dyDescent="0.3">
      <c r="A49030" s="8"/>
    </row>
    <row r="49031" spans="1:1" x14ac:dyDescent="0.3">
      <c r="A49031" s="8"/>
    </row>
    <row r="49032" spans="1:1" x14ac:dyDescent="0.3">
      <c r="A49032" s="8"/>
    </row>
    <row r="49033" spans="1:1" x14ac:dyDescent="0.3">
      <c r="A49033" s="8"/>
    </row>
    <row r="49034" spans="1:1" x14ac:dyDescent="0.3">
      <c r="A49034" s="8"/>
    </row>
    <row r="49035" spans="1:1" x14ac:dyDescent="0.3">
      <c r="A49035" s="8"/>
    </row>
    <row r="49036" spans="1:1" x14ac:dyDescent="0.3">
      <c r="A49036" s="8"/>
    </row>
    <row r="49037" spans="1:1" x14ac:dyDescent="0.3">
      <c r="A49037" s="8"/>
    </row>
    <row r="49038" spans="1:1" x14ac:dyDescent="0.3">
      <c r="A49038" s="8"/>
    </row>
    <row r="49039" spans="1:1" x14ac:dyDescent="0.3">
      <c r="A49039" s="8"/>
    </row>
    <row r="49040" spans="1:1" x14ac:dyDescent="0.3">
      <c r="A49040" s="8"/>
    </row>
    <row r="49041" spans="1:1" x14ac:dyDescent="0.3">
      <c r="A49041" s="8"/>
    </row>
    <row r="49042" spans="1:1" x14ac:dyDescent="0.3">
      <c r="A49042" s="8"/>
    </row>
    <row r="49043" spans="1:1" x14ac:dyDescent="0.3">
      <c r="A49043" s="8"/>
    </row>
    <row r="49044" spans="1:1" x14ac:dyDescent="0.3">
      <c r="A49044" s="8"/>
    </row>
    <row r="49045" spans="1:1" x14ac:dyDescent="0.3">
      <c r="A49045" s="8"/>
    </row>
    <row r="49046" spans="1:1" x14ac:dyDescent="0.3">
      <c r="A49046" s="8"/>
    </row>
    <row r="49047" spans="1:1" x14ac:dyDescent="0.3">
      <c r="A49047" s="8"/>
    </row>
    <row r="49048" spans="1:1" x14ac:dyDescent="0.3">
      <c r="A49048" s="8"/>
    </row>
    <row r="49049" spans="1:1" x14ac:dyDescent="0.3">
      <c r="A49049" s="8"/>
    </row>
    <row r="49050" spans="1:1" x14ac:dyDescent="0.3">
      <c r="A49050" s="8"/>
    </row>
    <row r="49051" spans="1:1" x14ac:dyDescent="0.3">
      <c r="A49051" s="8"/>
    </row>
    <row r="49052" spans="1:1" x14ac:dyDescent="0.3">
      <c r="A49052" s="8"/>
    </row>
    <row r="49053" spans="1:1" x14ac:dyDescent="0.3">
      <c r="A49053" s="8"/>
    </row>
    <row r="49054" spans="1:1" x14ac:dyDescent="0.3">
      <c r="A49054" s="8"/>
    </row>
    <row r="49055" spans="1:1" x14ac:dyDescent="0.3">
      <c r="A49055" s="8"/>
    </row>
    <row r="49056" spans="1:1" x14ac:dyDescent="0.3">
      <c r="A49056" s="8"/>
    </row>
    <row r="49057" spans="1:1" x14ac:dyDescent="0.3">
      <c r="A49057" s="8"/>
    </row>
    <row r="49058" spans="1:1" x14ac:dyDescent="0.3">
      <c r="A49058" s="8"/>
    </row>
    <row r="49059" spans="1:1" x14ac:dyDescent="0.3">
      <c r="A49059" s="8"/>
    </row>
    <row r="49060" spans="1:1" x14ac:dyDescent="0.3">
      <c r="A49060" s="8"/>
    </row>
    <row r="49061" spans="1:1" x14ac:dyDescent="0.3">
      <c r="A49061" s="8"/>
    </row>
    <row r="49062" spans="1:1" x14ac:dyDescent="0.3">
      <c r="A49062" s="8"/>
    </row>
    <row r="49063" spans="1:1" x14ac:dyDescent="0.3">
      <c r="A49063" s="8"/>
    </row>
    <row r="49064" spans="1:1" x14ac:dyDescent="0.3">
      <c r="A49064" s="8"/>
    </row>
    <row r="49065" spans="1:1" x14ac:dyDescent="0.3">
      <c r="A49065" s="8"/>
    </row>
    <row r="49066" spans="1:1" x14ac:dyDescent="0.3">
      <c r="A49066" s="8"/>
    </row>
    <row r="49067" spans="1:1" x14ac:dyDescent="0.3">
      <c r="A49067" s="8"/>
    </row>
    <row r="49068" spans="1:1" x14ac:dyDescent="0.3">
      <c r="A49068" s="8"/>
    </row>
    <row r="49069" spans="1:1" x14ac:dyDescent="0.3">
      <c r="A49069" s="8"/>
    </row>
    <row r="49070" spans="1:1" x14ac:dyDescent="0.3">
      <c r="A49070" s="8"/>
    </row>
    <row r="49071" spans="1:1" x14ac:dyDescent="0.3">
      <c r="A49071" s="8"/>
    </row>
    <row r="49072" spans="1:1" x14ac:dyDescent="0.3">
      <c r="A49072" s="8"/>
    </row>
    <row r="49073" spans="1:1" x14ac:dyDescent="0.3">
      <c r="A49073" s="8"/>
    </row>
    <row r="49074" spans="1:1" x14ac:dyDescent="0.3">
      <c r="A49074" s="8"/>
    </row>
    <row r="49075" spans="1:1" x14ac:dyDescent="0.3">
      <c r="A49075" s="8"/>
    </row>
    <row r="49076" spans="1:1" x14ac:dyDescent="0.3">
      <c r="A49076" s="8"/>
    </row>
    <row r="49077" spans="1:1" x14ac:dyDescent="0.3">
      <c r="A49077" s="8"/>
    </row>
    <row r="49078" spans="1:1" x14ac:dyDescent="0.3">
      <c r="A49078" s="8"/>
    </row>
    <row r="49079" spans="1:1" x14ac:dyDescent="0.3">
      <c r="A49079" s="8"/>
    </row>
    <row r="49080" spans="1:1" x14ac:dyDescent="0.3">
      <c r="A49080" s="8"/>
    </row>
    <row r="49081" spans="1:1" x14ac:dyDescent="0.3">
      <c r="A49081" s="8"/>
    </row>
    <row r="49082" spans="1:1" x14ac:dyDescent="0.3">
      <c r="A49082" s="8"/>
    </row>
    <row r="49083" spans="1:1" x14ac:dyDescent="0.3">
      <c r="A49083" s="8"/>
    </row>
    <row r="49084" spans="1:1" x14ac:dyDescent="0.3">
      <c r="A49084" s="8"/>
    </row>
    <row r="49085" spans="1:1" x14ac:dyDescent="0.3">
      <c r="A49085" s="8"/>
    </row>
    <row r="49086" spans="1:1" x14ac:dyDescent="0.3">
      <c r="A49086" s="8"/>
    </row>
    <row r="49087" spans="1:1" x14ac:dyDescent="0.3">
      <c r="A49087" s="8"/>
    </row>
    <row r="49088" spans="1:1" x14ac:dyDescent="0.3">
      <c r="A49088" s="8"/>
    </row>
    <row r="49089" spans="1:1" x14ac:dyDescent="0.3">
      <c r="A49089" s="8"/>
    </row>
    <row r="49090" spans="1:1" x14ac:dyDescent="0.3">
      <c r="A49090" s="8"/>
    </row>
    <row r="49091" spans="1:1" x14ac:dyDescent="0.3">
      <c r="A49091" s="8"/>
    </row>
    <row r="49092" spans="1:1" x14ac:dyDescent="0.3">
      <c r="A49092" s="8"/>
    </row>
    <row r="49093" spans="1:1" x14ac:dyDescent="0.3">
      <c r="A49093" s="8"/>
    </row>
    <row r="49094" spans="1:1" x14ac:dyDescent="0.3">
      <c r="A49094" s="8"/>
    </row>
    <row r="49095" spans="1:1" x14ac:dyDescent="0.3">
      <c r="A49095" s="8"/>
    </row>
    <row r="49096" spans="1:1" x14ac:dyDescent="0.3">
      <c r="A49096" s="8"/>
    </row>
    <row r="49097" spans="1:1" x14ac:dyDescent="0.3">
      <c r="A49097" s="8"/>
    </row>
    <row r="49098" spans="1:1" x14ac:dyDescent="0.3">
      <c r="A49098" s="8"/>
    </row>
    <row r="49099" spans="1:1" x14ac:dyDescent="0.3">
      <c r="A49099" s="8"/>
    </row>
    <row r="49100" spans="1:1" x14ac:dyDescent="0.3">
      <c r="A49100" s="8"/>
    </row>
    <row r="49101" spans="1:1" x14ac:dyDescent="0.3">
      <c r="A49101" s="8"/>
    </row>
    <row r="49102" spans="1:1" x14ac:dyDescent="0.3">
      <c r="A49102" s="8"/>
    </row>
    <row r="49103" spans="1:1" x14ac:dyDescent="0.3">
      <c r="A49103" s="8"/>
    </row>
    <row r="49104" spans="1:1" x14ac:dyDescent="0.3">
      <c r="A49104" s="8"/>
    </row>
    <row r="49105" spans="1:1" x14ac:dyDescent="0.3">
      <c r="A49105" s="8"/>
    </row>
    <row r="49106" spans="1:1" x14ac:dyDescent="0.3">
      <c r="A49106" s="8"/>
    </row>
    <row r="49107" spans="1:1" x14ac:dyDescent="0.3">
      <c r="A49107" s="8"/>
    </row>
    <row r="49108" spans="1:1" x14ac:dyDescent="0.3">
      <c r="A49108" s="8"/>
    </row>
    <row r="49109" spans="1:1" x14ac:dyDescent="0.3">
      <c r="A49109" s="8"/>
    </row>
    <row r="49110" spans="1:1" x14ac:dyDescent="0.3">
      <c r="A49110" s="8"/>
    </row>
    <row r="49111" spans="1:1" x14ac:dyDescent="0.3">
      <c r="A49111" s="8"/>
    </row>
    <row r="49112" spans="1:1" x14ac:dyDescent="0.3">
      <c r="A49112" s="8"/>
    </row>
    <row r="49113" spans="1:1" x14ac:dyDescent="0.3">
      <c r="A49113" s="8"/>
    </row>
    <row r="49114" spans="1:1" x14ac:dyDescent="0.3">
      <c r="A49114" s="8"/>
    </row>
    <row r="49115" spans="1:1" x14ac:dyDescent="0.3">
      <c r="A49115" s="8"/>
    </row>
    <row r="49116" spans="1:1" x14ac:dyDescent="0.3">
      <c r="A49116" s="8"/>
    </row>
    <row r="49117" spans="1:1" x14ac:dyDescent="0.3">
      <c r="A49117" s="8"/>
    </row>
    <row r="49118" spans="1:1" x14ac:dyDescent="0.3">
      <c r="A49118" s="8"/>
    </row>
    <row r="49119" spans="1:1" x14ac:dyDescent="0.3">
      <c r="A49119" s="8"/>
    </row>
    <row r="49120" spans="1:1" x14ac:dyDescent="0.3">
      <c r="A49120" s="8"/>
    </row>
    <row r="49121" spans="1:1" x14ac:dyDescent="0.3">
      <c r="A49121" s="8"/>
    </row>
    <row r="49122" spans="1:1" x14ac:dyDescent="0.3">
      <c r="A49122" s="8"/>
    </row>
    <row r="49123" spans="1:1" x14ac:dyDescent="0.3">
      <c r="A49123" s="8"/>
    </row>
    <row r="49124" spans="1:1" x14ac:dyDescent="0.3">
      <c r="A49124" s="8"/>
    </row>
    <row r="49125" spans="1:1" x14ac:dyDescent="0.3">
      <c r="A49125" s="8"/>
    </row>
    <row r="49126" spans="1:1" x14ac:dyDescent="0.3">
      <c r="A49126" s="8"/>
    </row>
    <row r="49127" spans="1:1" x14ac:dyDescent="0.3">
      <c r="A49127" s="8"/>
    </row>
    <row r="49128" spans="1:1" x14ac:dyDescent="0.3">
      <c r="A49128" s="8"/>
    </row>
    <row r="49129" spans="1:1" x14ac:dyDescent="0.3">
      <c r="A49129" s="8"/>
    </row>
    <row r="49130" spans="1:1" x14ac:dyDescent="0.3">
      <c r="A49130" s="8"/>
    </row>
    <row r="49131" spans="1:1" x14ac:dyDescent="0.3">
      <c r="A49131" s="8"/>
    </row>
    <row r="49132" spans="1:1" x14ac:dyDescent="0.3">
      <c r="A49132" s="8"/>
    </row>
    <row r="49133" spans="1:1" x14ac:dyDescent="0.3">
      <c r="A49133" s="8"/>
    </row>
    <row r="49134" spans="1:1" x14ac:dyDescent="0.3">
      <c r="A49134" s="8"/>
    </row>
    <row r="49135" spans="1:1" x14ac:dyDescent="0.3">
      <c r="A49135" s="8"/>
    </row>
    <row r="49136" spans="1:1" x14ac:dyDescent="0.3">
      <c r="A49136" s="8"/>
    </row>
    <row r="49137" spans="1:1" x14ac:dyDescent="0.3">
      <c r="A49137" s="8"/>
    </row>
    <row r="49138" spans="1:1" x14ac:dyDescent="0.3">
      <c r="A49138" s="8"/>
    </row>
    <row r="49139" spans="1:1" x14ac:dyDescent="0.3">
      <c r="A49139" s="8"/>
    </row>
    <row r="49140" spans="1:1" x14ac:dyDescent="0.3">
      <c r="A49140" s="8"/>
    </row>
    <row r="49141" spans="1:1" x14ac:dyDescent="0.3">
      <c r="A49141" s="8"/>
    </row>
    <row r="49142" spans="1:1" x14ac:dyDescent="0.3">
      <c r="A49142" s="8"/>
    </row>
    <row r="49143" spans="1:1" x14ac:dyDescent="0.3">
      <c r="A49143" s="8"/>
    </row>
    <row r="49144" spans="1:1" x14ac:dyDescent="0.3">
      <c r="A49144" s="8"/>
    </row>
    <row r="49145" spans="1:1" x14ac:dyDescent="0.3">
      <c r="A49145" s="8"/>
    </row>
    <row r="49146" spans="1:1" x14ac:dyDescent="0.3">
      <c r="A49146" s="8"/>
    </row>
    <row r="49147" spans="1:1" x14ac:dyDescent="0.3">
      <c r="A49147" s="8"/>
    </row>
    <row r="49148" spans="1:1" x14ac:dyDescent="0.3">
      <c r="A49148" s="8"/>
    </row>
    <row r="49149" spans="1:1" x14ac:dyDescent="0.3">
      <c r="A49149" s="8"/>
    </row>
    <row r="49150" spans="1:1" x14ac:dyDescent="0.3">
      <c r="A49150" s="8"/>
    </row>
    <row r="49151" spans="1:1" x14ac:dyDescent="0.3">
      <c r="A49151" s="8"/>
    </row>
    <row r="49152" spans="1:1" x14ac:dyDescent="0.3">
      <c r="A49152" s="8"/>
    </row>
    <row r="49153" spans="1:1" x14ac:dyDescent="0.3">
      <c r="A49153" s="8"/>
    </row>
    <row r="49154" spans="1:1" x14ac:dyDescent="0.3">
      <c r="A49154" s="8"/>
    </row>
    <row r="49155" spans="1:1" x14ac:dyDescent="0.3">
      <c r="A49155" s="8"/>
    </row>
    <row r="49156" spans="1:1" x14ac:dyDescent="0.3">
      <c r="A49156" s="8"/>
    </row>
    <row r="49157" spans="1:1" x14ac:dyDescent="0.3">
      <c r="A49157" s="8"/>
    </row>
    <row r="49158" spans="1:1" x14ac:dyDescent="0.3">
      <c r="A49158" s="8"/>
    </row>
    <row r="49159" spans="1:1" x14ac:dyDescent="0.3">
      <c r="A49159" s="8"/>
    </row>
    <row r="49160" spans="1:1" x14ac:dyDescent="0.3">
      <c r="A49160" s="8"/>
    </row>
    <row r="49161" spans="1:1" x14ac:dyDescent="0.3">
      <c r="A49161" s="8"/>
    </row>
    <row r="49162" spans="1:1" x14ac:dyDescent="0.3">
      <c r="A49162" s="8"/>
    </row>
    <row r="49163" spans="1:1" x14ac:dyDescent="0.3">
      <c r="A49163" s="8"/>
    </row>
    <row r="49164" spans="1:1" x14ac:dyDescent="0.3">
      <c r="A49164" s="8"/>
    </row>
    <row r="49165" spans="1:1" x14ac:dyDescent="0.3">
      <c r="A49165" s="8"/>
    </row>
    <row r="49166" spans="1:1" x14ac:dyDescent="0.3">
      <c r="A49166" s="8"/>
    </row>
    <row r="49167" spans="1:1" x14ac:dyDescent="0.3">
      <c r="A49167" s="8"/>
    </row>
    <row r="49168" spans="1:1" x14ac:dyDescent="0.3">
      <c r="A49168" s="8"/>
    </row>
    <row r="49169" spans="1:1" x14ac:dyDescent="0.3">
      <c r="A49169" s="8"/>
    </row>
    <row r="49170" spans="1:1" x14ac:dyDescent="0.3">
      <c r="A49170" s="8"/>
    </row>
    <row r="49171" spans="1:1" x14ac:dyDescent="0.3">
      <c r="A49171" s="8"/>
    </row>
    <row r="49172" spans="1:1" x14ac:dyDescent="0.3">
      <c r="A49172" s="8"/>
    </row>
    <row r="49173" spans="1:1" x14ac:dyDescent="0.3">
      <c r="A49173" s="8"/>
    </row>
    <row r="49174" spans="1:1" x14ac:dyDescent="0.3">
      <c r="A49174" s="8"/>
    </row>
    <row r="49175" spans="1:1" x14ac:dyDescent="0.3">
      <c r="A49175" s="8"/>
    </row>
    <row r="49176" spans="1:1" x14ac:dyDescent="0.3">
      <c r="A49176" s="8"/>
    </row>
    <row r="49177" spans="1:1" x14ac:dyDescent="0.3">
      <c r="A49177" s="8"/>
    </row>
    <row r="49178" spans="1:1" x14ac:dyDescent="0.3">
      <c r="A49178" s="8"/>
    </row>
    <row r="49179" spans="1:1" x14ac:dyDescent="0.3">
      <c r="A49179" s="8"/>
    </row>
    <row r="49180" spans="1:1" x14ac:dyDescent="0.3">
      <c r="A49180" s="8"/>
    </row>
    <row r="49181" spans="1:1" x14ac:dyDescent="0.3">
      <c r="A49181" s="8"/>
    </row>
    <row r="49182" spans="1:1" x14ac:dyDescent="0.3">
      <c r="A49182" s="8"/>
    </row>
    <row r="49183" spans="1:1" x14ac:dyDescent="0.3">
      <c r="A49183" s="8"/>
    </row>
    <row r="49184" spans="1:1" x14ac:dyDescent="0.3">
      <c r="A49184" s="8"/>
    </row>
    <row r="49185" spans="1:1" x14ac:dyDescent="0.3">
      <c r="A49185" s="8"/>
    </row>
    <row r="49186" spans="1:1" x14ac:dyDescent="0.3">
      <c r="A49186" s="8"/>
    </row>
    <row r="49187" spans="1:1" x14ac:dyDescent="0.3">
      <c r="A49187" s="8"/>
    </row>
    <row r="49188" spans="1:1" x14ac:dyDescent="0.3">
      <c r="A49188" s="8"/>
    </row>
    <row r="49189" spans="1:1" x14ac:dyDescent="0.3">
      <c r="A49189" s="8"/>
    </row>
    <row r="49190" spans="1:1" x14ac:dyDescent="0.3">
      <c r="A49190" s="8"/>
    </row>
    <row r="49191" spans="1:1" x14ac:dyDescent="0.3">
      <c r="A49191" s="8"/>
    </row>
    <row r="49192" spans="1:1" x14ac:dyDescent="0.3">
      <c r="A49192" s="8"/>
    </row>
    <row r="49193" spans="1:1" x14ac:dyDescent="0.3">
      <c r="A49193" s="8"/>
    </row>
    <row r="49194" spans="1:1" x14ac:dyDescent="0.3">
      <c r="A49194" s="8"/>
    </row>
    <row r="49195" spans="1:1" x14ac:dyDescent="0.3">
      <c r="A49195" s="8"/>
    </row>
    <row r="49196" spans="1:1" x14ac:dyDescent="0.3">
      <c r="A49196" s="8"/>
    </row>
    <row r="49197" spans="1:1" x14ac:dyDescent="0.3">
      <c r="A49197" s="8"/>
    </row>
    <row r="49198" spans="1:1" x14ac:dyDescent="0.3">
      <c r="A49198" s="8"/>
    </row>
    <row r="49199" spans="1:1" x14ac:dyDescent="0.3">
      <c r="A49199" s="8"/>
    </row>
    <row r="49200" spans="1:1" x14ac:dyDescent="0.3">
      <c r="A49200" s="8"/>
    </row>
    <row r="49201" spans="1:1" x14ac:dyDescent="0.3">
      <c r="A49201" s="8"/>
    </row>
    <row r="49202" spans="1:1" x14ac:dyDescent="0.3">
      <c r="A49202" s="8"/>
    </row>
    <row r="49203" spans="1:1" x14ac:dyDescent="0.3">
      <c r="A49203" s="8"/>
    </row>
    <row r="49204" spans="1:1" x14ac:dyDescent="0.3">
      <c r="A49204" s="8"/>
    </row>
    <row r="49205" spans="1:1" x14ac:dyDescent="0.3">
      <c r="A49205" s="8"/>
    </row>
    <row r="49206" spans="1:1" x14ac:dyDescent="0.3">
      <c r="A49206" s="8"/>
    </row>
    <row r="49207" spans="1:1" x14ac:dyDescent="0.3">
      <c r="A49207" s="8"/>
    </row>
    <row r="49208" spans="1:1" x14ac:dyDescent="0.3">
      <c r="A49208" s="8"/>
    </row>
    <row r="49209" spans="1:1" x14ac:dyDescent="0.3">
      <c r="A49209" s="8"/>
    </row>
    <row r="49210" spans="1:1" x14ac:dyDescent="0.3">
      <c r="A49210" s="8"/>
    </row>
    <row r="49211" spans="1:1" x14ac:dyDescent="0.3">
      <c r="A49211" s="8"/>
    </row>
    <row r="49212" spans="1:1" x14ac:dyDescent="0.3">
      <c r="A49212" s="8"/>
    </row>
    <row r="49213" spans="1:1" x14ac:dyDescent="0.3">
      <c r="A49213" s="8"/>
    </row>
    <row r="49214" spans="1:1" x14ac:dyDescent="0.3">
      <c r="A49214" s="8"/>
    </row>
    <row r="49215" spans="1:1" x14ac:dyDescent="0.3">
      <c r="A49215" s="8"/>
    </row>
    <row r="49216" spans="1:1" x14ac:dyDescent="0.3">
      <c r="A49216" s="8"/>
    </row>
    <row r="49217" spans="1:1" x14ac:dyDescent="0.3">
      <c r="A49217" s="8"/>
    </row>
    <row r="49218" spans="1:1" x14ac:dyDescent="0.3">
      <c r="A49218" s="8"/>
    </row>
    <row r="49219" spans="1:1" x14ac:dyDescent="0.3">
      <c r="A49219" s="8"/>
    </row>
    <row r="49220" spans="1:1" x14ac:dyDescent="0.3">
      <c r="A49220" s="8"/>
    </row>
    <row r="49221" spans="1:1" x14ac:dyDescent="0.3">
      <c r="A49221" s="8"/>
    </row>
    <row r="49222" spans="1:1" x14ac:dyDescent="0.3">
      <c r="A49222" s="8"/>
    </row>
    <row r="49223" spans="1:1" x14ac:dyDescent="0.3">
      <c r="A49223" s="8"/>
    </row>
    <row r="49224" spans="1:1" x14ac:dyDescent="0.3">
      <c r="A49224" s="8"/>
    </row>
    <row r="49225" spans="1:1" x14ac:dyDescent="0.3">
      <c r="A49225" s="8"/>
    </row>
    <row r="49226" spans="1:1" x14ac:dyDescent="0.3">
      <c r="A49226" s="8"/>
    </row>
    <row r="49227" spans="1:1" x14ac:dyDescent="0.3">
      <c r="A49227" s="8"/>
    </row>
    <row r="49228" spans="1:1" x14ac:dyDescent="0.3">
      <c r="A49228" s="8"/>
    </row>
    <row r="49229" spans="1:1" x14ac:dyDescent="0.3">
      <c r="A49229" s="8"/>
    </row>
    <row r="49230" spans="1:1" x14ac:dyDescent="0.3">
      <c r="A49230" s="8"/>
    </row>
    <row r="49231" spans="1:1" x14ac:dyDescent="0.3">
      <c r="A49231" s="8"/>
    </row>
    <row r="49232" spans="1:1" x14ac:dyDescent="0.3">
      <c r="A49232" s="8"/>
    </row>
    <row r="49233" spans="1:1" x14ac:dyDescent="0.3">
      <c r="A49233" s="8"/>
    </row>
    <row r="49234" spans="1:1" x14ac:dyDescent="0.3">
      <c r="A49234" s="8"/>
    </row>
    <row r="49235" spans="1:1" x14ac:dyDescent="0.3">
      <c r="A49235" s="8"/>
    </row>
    <row r="49236" spans="1:1" x14ac:dyDescent="0.3">
      <c r="A49236" s="8"/>
    </row>
    <row r="49237" spans="1:1" x14ac:dyDescent="0.3">
      <c r="A49237" s="8"/>
    </row>
    <row r="49238" spans="1:1" x14ac:dyDescent="0.3">
      <c r="A49238" s="8"/>
    </row>
    <row r="49239" spans="1:1" x14ac:dyDescent="0.3">
      <c r="A49239" s="8"/>
    </row>
    <row r="49240" spans="1:1" x14ac:dyDescent="0.3">
      <c r="A49240" s="8"/>
    </row>
    <row r="49241" spans="1:1" x14ac:dyDescent="0.3">
      <c r="A49241" s="8"/>
    </row>
    <row r="49242" spans="1:1" x14ac:dyDescent="0.3">
      <c r="A49242" s="8"/>
    </row>
    <row r="49243" spans="1:1" x14ac:dyDescent="0.3">
      <c r="A49243" s="8"/>
    </row>
    <row r="49244" spans="1:1" x14ac:dyDescent="0.3">
      <c r="A49244" s="8"/>
    </row>
    <row r="49245" spans="1:1" x14ac:dyDescent="0.3">
      <c r="A49245" s="8"/>
    </row>
    <row r="49246" spans="1:1" x14ac:dyDescent="0.3">
      <c r="A49246" s="8"/>
    </row>
    <row r="49247" spans="1:1" x14ac:dyDescent="0.3">
      <c r="A49247" s="8"/>
    </row>
    <row r="49248" spans="1:1" x14ac:dyDescent="0.3">
      <c r="A49248" s="8"/>
    </row>
    <row r="49249" spans="1:1" x14ac:dyDescent="0.3">
      <c r="A49249" s="8"/>
    </row>
    <row r="49250" spans="1:1" x14ac:dyDescent="0.3">
      <c r="A49250" s="8"/>
    </row>
    <row r="49251" spans="1:1" x14ac:dyDescent="0.3">
      <c r="A49251" s="8"/>
    </row>
    <row r="49252" spans="1:1" x14ac:dyDescent="0.3">
      <c r="A49252" s="8"/>
    </row>
    <row r="49253" spans="1:1" x14ac:dyDescent="0.3">
      <c r="A49253" s="8"/>
    </row>
    <row r="49254" spans="1:1" x14ac:dyDescent="0.3">
      <c r="A49254" s="8"/>
    </row>
    <row r="49255" spans="1:1" x14ac:dyDescent="0.3">
      <c r="A49255" s="8"/>
    </row>
    <row r="49256" spans="1:1" x14ac:dyDescent="0.3">
      <c r="A49256" s="8"/>
    </row>
    <row r="49257" spans="1:1" x14ac:dyDescent="0.3">
      <c r="A49257" s="8"/>
    </row>
    <row r="49258" spans="1:1" x14ac:dyDescent="0.3">
      <c r="A49258" s="8"/>
    </row>
    <row r="49259" spans="1:1" x14ac:dyDescent="0.3">
      <c r="A49259" s="8"/>
    </row>
    <row r="49260" spans="1:1" x14ac:dyDescent="0.3">
      <c r="A49260" s="8"/>
    </row>
    <row r="49261" spans="1:1" x14ac:dyDescent="0.3">
      <c r="A49261" s="8"/>
    </row>
    <row r="49262" spans="1:1" x14ac:dyDescent="0.3">
      <c r="A49262" s="8"/>
    </row>
    <row r="49263" spans="1:1" x14ac:dyDescent="0.3">
      <c r="A49263" s="8"/>
    </row>
    <row r="49264" spans="1:1" x14ac:dyDescent="0.3">
      <c r="A49264" s="8"/>
    </row>
    <row r="49265" spans="1:1" x14ac:dyDescent="0.3">
      <c r="A49265" s="8"/>
    </row>
    <row r="49266" spans="1:1" x14ac:dyDescent="0.3">
      <c r="A49266" s="8"/>
    </row>
    <row r="49267" spans="1:1" x14ac:dyDescent="0.3">
      <c r="A49267" s="8"/>
    </row>
    <row r="49268" spans="1:1" x14ac:dyDescent="0.3">
      <c r="A49268" s="8"/>
    </row>
    <row r="49269" spans="1:1" x14ac:dyDescent="0.3">
      <c r="A49269" s="8"/>
    </row>
    <row r="49270" spans="1:1" x14ac:dyDescent="0.3">
      <c r="A49270" s="8"/>
    </row>
    <row r="49271" spans="1:1" x14ac:dyDescent="0.3">
      <c r="A49271" s="8"/>
    </row>
    <row r="49272" spans="1:1" x14ac:dyDescent="0.3">
      <c r="A49272" s="8"/>
    </row>
    <row r="49273" spans="1:1" x14ac:dyDescent="0.3">
      <c r="A49273" s="8"/>
    </row>
    <row r="49274" spans="1:1" x14ac:dyDescent="0.3">
      <c r="A49274" s="8"/>
    </row>
    <row r="49275" spans="1:1" x14ac:dyDescent="0.3">
      <c r="A49275" s="8"/>
    </row>
    <row r="49276" spans="1:1" x14ac:dyDescent="0.3">
      <c r="A49276" s="8"/>
    </row>
    <row r="49277" spans="1:1" x14ac:dyDescent="0.3">
      <c r="A49277" s="8"/>
    </row>
    <row r="49278" spans="1:1" x14ac:dyDescent="0.3">
      <c r="A49278" s="8"/>
    </row>
    <row r="49279" spans="1:1" x14ac:dyDescent="0.3">
      <c r="A49279" s="8"/>
    </row>
    <row r="49280" spans="1:1" x14ac:dyDescent="0.3">
      <c r="A49280" s="8"/>
    </row>
    <row r="49281" spans="1:1" x14ac:dyDescent="0.3">
      <c r="A49281" s="8"/>
    </row>
    <row r="49282" spans="1:1" x14ac:dyDescent="0.3">
      <c r="A49282" s="8"/>
    </row>
    <row r="49283" spans="1:1" x14ac:dyDescent="0.3">
      <c r="A49283" s="8"/>
    </row>
    <row r="49284" spans="1:1" x14ac:dyDescent="0.3">
      <c r="A49284" s="8"/>
    </row>
    <row r="49285" spans="1:1" x14ac:dyDescent="0.3">
      <c r="A49285" s="8"/>
    </row>
    <row r="49286" spans="1:1" x14ac:dyDescent="0.3">
      <c r="A49286" s="8"/>
    </row>
    <row r="49287" spans="1:1" x14ac:dyDescent="0.3">
      <c r="A49287" s="8"/>
    </row>
    <row r="49288" spans="1:1" x14ac:dyDescent="0.3">
      <c r="A49288" s="8"/>
    </row>
    <row r="49289" spans="1:1" x14ac:dyDescent="0.3">
      <c r="A49289" s="8"/>
    </row>
    <row r="49290" spans="1:1" x14ac:dyDescent="0.3">
      <c r="A49290" s="8"/>
    </row>
    <row r="49291" spans="1:1" x14ac:dyDescent="0.3">
      <c r="A49291" s="8"/>
    </row>
    <row r="49292" spans="1:1" x14ac:dyDescent="0.3">
      <c r="A49292" s="8"/>
    </row>
    <row r="49293" spans="1:1" x14ac:dyDescent="0.3">
      <c r="A49293" s="8"/>
    </row>
    <row r="49294" spans="1:1" x14ac:dyDescent="0.3">
      <c r="A49294" s="8"/>
    </row>
    <row r="49295" spans="1:1" x14ac:dyDescent="0.3">
      <c r="A49295" s="8"/>
    </row>
    <row r="49296" spans="1:1" x14ac:dyDescent="0.3">
      <c r="A49296" s="8"/>
    </row>
    <row r="49297" spans="1:1" x14ac:dyDescent="0.3">
      <c r="A49297" s="8"/>
    </row>
    <row r="49298" spans="1:1" x14ac:dyDescent="0.3">
      <c r="A49298" s="8"/>
    </row>
    <row r="49299" spans="1:1" x14ac:dyDescent="0.3">
      <c r="A49299" s="8"/>
    </row>
    <row r="49300" spans="1:1" x14ac:dyDescent="0.3">
      <c r="A49300" s="8"/>
    </row>
    <row r="49301" spans="1:1" x14ac:dyDescent="0.3">
      <c r="A49301" s="8"/>
    </row>
    <row r="49302" spans="1:1" x14ac:dyDescent="0.3">
      <c r="A49302" s="8"/>
    </row>
    <row r="49303" spans="1:1" x14ac:dyDescent="0.3">
      <c r="A49303" s="8"/>
    </row>
    <row r="49304" spans="1:1" x14ac:dyDescent="0.3">
      <c r="A49304" s="8"/>
    </row>
    <row r="49305" spans="1:1" x14ac:dyDescent="0.3">
      <c r="A49305" s="8"/>
    </row>
    <row r="49306" spans="1:1" x14ac:dyDescent="0.3">
      <c r="A49306" s="8"/>
    </row>
    <row r="49307" spans="1:1" x14ac:dyDescent="0.3">
      <c r="A49307" s="8"/>
    </row>
    <row r="49308" spans="1:1" x14ac:dyDescent="0.3">
      <c r="A49308" s="8"/>
    </row>
    <row r="49309" spans="1:1" x14ac:dyDescent="0.3">
      <c r="A49309" s="8"/>
    </row>
    <row r="49310" spans="1:1" x14ac:dyDescent="0.3">
      <c r="A49310" s="8"/>
    </row>
    <row r="49311" spans="1:1" x14ac:dyDescent="0.3">
      <c r="A49311" s="8"/>
    </row>
    <row r="49312" spans="1:1" x14ac:dyDescent="0.3">
      <c r="A49312" s="8"/>
    </row>
    <row r="49313" spans="1:1" x14ac:dyDescent="0.3">
      <c r="A49313" s="8"/>
    </row>
    <row r="49314" spans="1:1" x14ac:dyDescent="0.3">
      <c r="A49314" s="8"/>
    </row>
    <row r="49315" spans="1:1" x14ac:dyDescent="0.3">
      <c r="A49315" s="8"/>
    </row>
    <row r="49316" spans="1:1" x14ac:dyDescent="0.3">
      <c r="A49316" s="8"/>
    </row>
    <row r="49317" spans="1:1" x14ac:dyDescent="0.3">
      <c r="A49317" s="8"/>
    </row>
    <row r="49318" spans="1:1" x14ac:dyDescent="0.3">
      <c r="A49318" s="8"/>
    </row>
    <row r="49319" spans="1:1" x14ac:dyDescent="0.3">
      <c r="A49319" s="8"/>
    </row>
    <row r="49320" spans="1:1" x14ac:dyDescent="0.3">
      <c r="A49320" s="8"/>
    </row>
    <row r="49321" spans="1:1" x14ac:dyDescent="0.3">
      <c r="A49321" s="8"/>
    </row>
    <row r="49322" spans="1:1" x14ac:dyDescent="0.3">
      <c r="A49322" s="8"/>
    </row>
    <row r="49323" spans="1:1" x14ac:dyDescent="0.3">
      <c r="A49323" s="8"/>
    </row>
    <row r="49324" spans="1:1" x14ac:dyDescent="0.3">
      <c r="A49324" s="8"/>
    </row>
    <row r="49325" spans="1:1" x14ac:dyDescent="0.3">
      <c r="A49325" s="8"/>
    </row>
    <row r="49326" spans="1:1" x14ac:dyDescent="0.3">
      <c r="A49326" s="8"/>
    </row>
    <row r="49327" spans="1:1" x14ac:dyDescent="0.3">
      <c r="A49327" s="8"/>
    </row>
    <row r="49328" spans="1:1" x14ac:dyDescent="0.3">
      <c r="A49328" s="8"/>
    </row>
    <row r="49329" spans="1:1" x14ac:dyDescent="0.3">
      <c r="A49329" s="8"/>
    </row>
    <row r="49330" spans="1:1" x14ac:dyDescent="0.3">
      <c r="A49330" s="8"/>
    </row>
    <row r="49331" spans="1:1" x14ac:dyDescent="0.3">
      <c r="A49331" s="8"/>
    </row>
    <row r="49332" spans="1:1" x14ac:dyDescent="0.3">
      <c r="A49332" s="8"/>
    </row>
    <row r="49333" spans="1:1" x14ac:dyDescent="0.3">
      <c r="A49333" s="8"/>
    </row>
    <row r="49334" spans="1:1" x14ac:dyDescent="0.3">
      <c r="A49334" s="8"/>
    </row>
    <row r="49335" spans="1:1" x14ac:dyDescent="0.3">
      <c r="A49335" s="8"/>
    </row>
    <row r="49336" spans="1:1" x14ac:dyDescent="0.3">
      <c r="A49336" s="8"/>
    </row>
    <row r="49337" spans="1:1" x14ac:dyDescent="0.3">
      <c r="A49337" s="8"/>
    </row>
    <row r="49338" spans="1:1" x14ac:dyDescent="0.3">
      <c r="A49338" s="8"/>
    </row>
    <row r="49339" spans="1:1" x14ac:dyDescent="0.3">
      <c r="A49339" s="8"/>
    </row>
    <row r="49340" spans="1:1" x14ac:dyDescent="0.3">
      <c r="A49340" s="8"/>
    </row>
    <row r="49341" spans="1:1" x14ac:dyDescent="0.3">
      <c r="A49341" s="8"/>
    </row>
    <row r="49342" spans="1:1" x14ac:dyDescent="0.3">
      <c r="A49342" s="8"/>
    </row>
    <row r="49343" spans="1:1" x14ac:dyDescent="0.3">
      <c r="A49343" s="8"/>
    </row>
    <row r="49344" spans="1:1" x14ac:dyDescent="0.3">
      <c r="A49344" s="8"/>
    </row>
    <row r="49345" spans="1:1" x14ac:dyDescent="0.3">
      <c r="A49345" s="8"/>
    </row>
    <row r="49346" spans="1:1" x14ac:dyDescent="0.3">
      <c r="A49346" s="8"/>
    </row>
    <row r="49347" spans="1:1" x14ac:dyDescent="0.3">
      <c r="A49347" s="8"/>
    </row>
    <row r="49348" spans="1:1" x14ac:dyDescent="0.3">
      <c r="A49348" s="8"/>
    </row>
    <row r="49349" spans="1:1" x14ac:dyDescent="0.3">
      <c r="A49349" s="8"/>
    </row>
    <row r="49350" spans="1:1" x14ac:dyDescent="0.3">
      <c r="A49350" s="8"/>
    </row>
    <row r="49351" spans="1:1" x14ac:dyDescent="0.3">
      <c r="A49351" s="8"/>
    </row>
    <row r="49352" spans="1:1" x14ac:dyDescent="0.3">
      <c r="A49352" s="8"/>
    </row>
    <row r="49353" spans="1:1" x14ac:dyDescent="0.3">
      <c r="A49353" s="8"/>
    </row>
    <row r="49354" spans="1:1" x14ac:dyDescent="0.3">
      <c r="A49354" s="8"/>
    </row>
    <row r="49355" spans="1:1" x14ac:dyDescent="0.3">
      <c r="A49355" s="8"/>
    </row>
    <row r="49356" spans="1:1" x14ac:dyDescent="0.3">
      <c r="A49356" s="8"/>
    </row>
    <row r="49357" spans="1:1" x14ac:dyDescent="0.3">
      <c r="A49357" s="8"/>
    </row>
    <row r="49358" spans="1:1" x14ac:dyDescent="0.3">
      <c r="A49358" s="8"/>
    </row>
    <row r="49359" spans="1:1" x14ac:dyDescent="0.3">
      <c r="A49359" s="8"/>
    </row>
    <row r="49360" spans="1:1" x14ac:dyDescent="0.3">
      <c r="A49360" s="8"/>
    </row>
    <row r="49361" spans="1:1" x14ac:dyDescent="0.3">
      <c r="A49361" s="8"/>
    </row>
    <row r="49362" spans="1:1" x14ac:dyDescent="0.3">
      <c r="A49362" s="8"/>
    </row>
    <row r="49363" spans="1:1" x14ac:dyDescent="0.3">
      <c r="A49363" s="8"/>
    </row>
    <row r="49364" spans="1:1" x14ac:dyDescent="0.3">
      <c r="A49364" s="8"/>
    </row>
    <row r="49365" spans="1:1" x14ac:dyDescent="0.3">
      <c r="A49365" s="8"/>
    </row>
    <row r="49366" spans="1:1" x14ac:dyDescent="0.3">
      <c r="A49366" s="8"/>
    </row>
    <row r="49367" spans="1:1" x14ac:dyDescent="0.3">
      <c r="A49367" s="8"/>
    </row>
    <row r="49368" spans="1:1" x14ac:dyDescent="0.3">
      <c r="A49368" s="8"/>
    </row>
    <row r="49369" spans="1:1" x14ac:dyDescent="0.3">
      <c r="A49369" s="8"/>
    </row>
    <row r="49370" spans="1:1" x14ac:dyDescent="0.3">
      <c r="A49370" s="8"/>
    </row>
    <row r="49371" spans="1:1" x14ac:dyDescent="0.3">
      <c r="A49371" s="8"/>
    </row>
    <row r="49372" spans="1:1" x14ac:dyDescent="0.3">
      <c r="A49372" s="8"/>
    </row>
    <row r="49373" spans="1:1" x14ac:dyDescent="0.3">
      <c r="A49373" s="8"/>
    </row>
    <row r="49374" spans="1:1" x14ac:dyDescent="0.3">
      <c r="A49374" s="8"/>
    </row>
    <row r="49375" spans="1:1" x14ac:dyDescent="0.3">
      <c r="A49375" s="8"/>
    </row>
    <row r="49376" spans="1:1" x14ac:dyDescent="0.3">
      <c r="A49376" s="8"/>
    </row>
    <row r="49377" spans="1:1" x14ac:dyDescent="0.3">
      <c r="A49377" s="8"/>
    </row>
    <row r="49378" spans="1:1" x14ac:dyDescent="0.3">
      <c r="A49378" s="8"/>
    </row>
    <row r="49379" spans="1:1" x14ac:dyDescent="0.3">
      <c r="A49379" s="8"/>
    </row>
    <row r="49380" spans="1:1" x14ac:dyDescent="0.3">
      <c r="A49380" s="8"/>
    </row>
    <row r="49381" spans="1:1" x14ac:dyDescent="0.3">
      <c r="A49381" s="8"/>
    </row>
    <row r="49382" spans="1:1" x14ac:dyDescent="0.3">
      <c r="A49382" s="8"/>
    </row>
    <row r="49383" spans="1:1" x14ac:dyDescent="0.3">
      <c r="A49383" s="8"/>
    </row>
    <row r="49384" spans="1:1" x14ac:dyDescent="0.3">
      <c r="A49384" s="8"/>
    </row>
    <row r="49385" spans="1:1" x14ac:dyDescent="0.3">
      <c r="A49385" s="8"/>
    </row>
    <row r="49386" spans="1:1" x14ac:dyDescent="0.3">
      <c r="A49386" s="8"/>
    </row>
    <row r="49387" spans="1:1" x14ac:dyDescent="0.3">
      <c r="A49387" s="8"/>
    </row>
    <row r="49388" spans="1:1" x14ac:dyDescent="0.3">
      <c r="A49388" s="8"/>
    </row>
    <row r="49389" spans="1:1" x14ac:dyDescent="0.3">
      <c r="A49389" s="8"/>
    </row>
    <row r="49390" spans="1:1" x14ac:dyDescent="0.3">
      <c r="A49390" s="8"/>
    </row>
    <row r="49391" spans="1:1" x14ac:dyDescent="0.3">
      <c r="A49391" s="8"/>
    </row>
    <row r="49392" spans="1:1" x14ac:dyDescent="0.3">
      <c r="A49392" s="8"/>
    </row>
    <row r="49393" spans="1:1" x14ac:dyDescent="0.3">
      <c r="A49393" s="8"/>
    </row>
    <row r="49394" spans="1:1" x14ac:dyDescent="0.3">
      <c r="A49394" s="8"/>
    </row>
    <row r="49395" spans="1:1" x14ac:dyDescent="0.3">
      <c r="A49395" s="8"/>
    </row>
    <row r="49396" spans="1:1" x14ac:dyDescent="0.3">
      <c r="A49396" s="8"/>
    </row>
    <row r="49397" spans="1:1" x14ac:dyDescent="0.3">
      <c r="A49397" s="8"/>
    </row>
    <row r="49398" spans="1:1" x14ac:dyDescent="0.3">
      <c r="A49398" s="8"/>
    </row>
    <row r="49399" spans="1:1" x14ac:dyDescent="0.3">
      <c r="A49399" s="8"/>
    </row>
    <row r="49400" spans="1:1" x14ac:dyDescent="0.3">
      <c r="A49400" s="8"/>
    </row>
    <row r="49401" spans="1:1" x14ac:dyDescent="0.3">
      <c r="A49401" s="8"/>
    </row>
    <row r="49402" spans="1:1" x14ac:dyDescent="0.3">
      <c r="A49402" s="8"/>
    </row>
    <row r="49403" spans="1:1" x14ac:dyDescent="0.3">
      <c r="A49403" s="8"/>
    </row>
    <row r="49404" spans="1:1" x14ac:dyDescent="0.3">
      <c r="A49404" s="8"/>
    </row>
    <row r="49405" spans="1:1" x14ac:dyDescent="0.3">
      <c r="A49405" s="8"/>
    </row>
    <row r="49406" spans="1:1" x14ac:dyDescent="0.3">
      <c r="A49406" s="8"/>
    </row>
    <row r="49407" spans="1:1" x14ac:dyDescent="0.3">
      <c r="A49407" s="8"/>
    </row>
    <row r="49408" spans="1:1" x14ac:dyDescent="0.3">
      <c r="A49408" s="8"/>
    </row>
    <row r="49409" spans="1:1" x14ac:dyDescent="0.3">
      <c r="A49409" s="8"/>
    </row>
    <row r="49410" spans="1:1" x14ac:dyDescent="0.3">
      <c r="A49410" s="8"/>
    </row>
    <row r="49411" spans="1:1" x14ac:dyDescent="0.3">
      <c r="A49411" s="8"/>
    </row>
    <row r="49412" spans="1:1" x14ac:dyDescent="0.3">
      <c r="A49412" s="8"/>
    </row>
    <row r="49413" spans="1:1" x14ac:dyDescent="0.3">
      <c r="A49413" s="8"/>
    </row>
    <row r="49414" spans="1:1" x14ac:dyDescent="0.3">
      <c r="A49414" s="8"/>
    </row>
    <row r="49415" spans="1:1" x14ac:dyDescent="0.3">
      <c r="A49415" s="8"/>
    </row>
    <row r="49416" spans="1:1" x14ac:dyDescent="0.3">
      <c r="A49416" s="8"/>
    </row>
    <row r="49417" spans="1:1" x14ac:dyDescent="0.3">
      <c r="A49417" s="8"/>
    </row>
    <row r="49418" spans="1:1" x14ac:dyDescent="0.3">
      <c r="A49418" s="8"/>
    </row>
    <row r="49419" spans="1:1" x14ac:dyDescent="0.3">
      <c r="A49419" s="8"/>
    </row>
    <row r="49420" spans="1:1" x14ac:dyDescent="0.3">
      <c r="A49420" s="8"/>
    </row>
    <row r="49421" spans="1:1" x14ac:dyDescent="0.3">
      <c r="A49421" s="8"/>
    </row>
    <row r="49422" spans="1:1" x14ac:dyDescent="0.3">
      <c r="A49422" s="8"/>
    </row>
    <row r="49423" spans="1:1" x14ac:dyDescent="0.3">
      <c r="A49423" s="8"/>
    </row>
    <row r="49424" spans="1:1" x14ac:dyDescent="0.3">
      <c r="A49424" s="8"/>
    </row>
    <row r="49425" spans="1:1" x14ac:dyDescent="0.3">
      <c r="A49425" s="8"/>
    </row>
    <row r="49426" spans="1:1" x14ac:dyDescent="0.3">
      <c r="A49426" s="8"/>
    </row>
    <row r="49427" spans="1:1" x14ac:dyDescent="0.3">
      <c r="A49427" s="8"/>
    </row>
    <row r="49428" spans="1:1" x14ac:dyDescent="0.3">
      <c r="A49428" s="8"/>
    </row>
    <row r="49429" spans="1:1" x14ac:dyDescent="0.3">
      <c r="A49429" s="8"/>
    </row>
    <row r="49430" spans="1:1" x14ac:dyDescent="0.3">
      <c r="A49430" s="8"/>
    </row>
    <row r="49431" spans="1:1" x14ac:dyDescent="0.3">
      <c r="A49431" s="8"/>
    </row>
    <row r="49432" spans="1:1" x14ac:dyDescent="0.3">
      <c r="A49432" s="8"/>
    </row>
    <row r="49433" spans="1:1" x14ac:dyDescent="0.3">
      <c r="A49433" s="8"/>
    </row>
    <row r="49434" spans="1:1" x14ac:dyDescent="0.3">
      <c r="A49434" s="8"/>
    </row>
    <row r="49435" spans="1:1" x14ac:dyDescent="0.3">
      <c r="A49435" s="8"/>
    </row>
    <row r="49436" spans="1:1" x14ac:dyDescent="0.3">
      <c r="A49436" s="8"/>
    </row>
    <row r="49437" spans="1:1" x14ac:dyDescent="0.3">
      <c r="A49437" s="8"/>
    </row>
    <row r="49438" spans="1:1" x14ac:dyDescent="0.3">
      <c r="A49438" s="8"/>
    </row>
    <row r="49439" spans="1:1" x14ac:dyDescent="0.3">
      <c r="A49439" s="8"/>
    </row>
    <row r="49440" spans="1:1" x14ac:dyDescent="0.3">
      <c r="A49440" s="8"/>
    </row>
    <row r="49441" spans="1:1" x14ac:dyDescent="0.3">
      <c r="A49441" s="8"/>
    </row>
    <row r="49442" spans="1:1" x14ac:dyDescent="0.3">
      <c r="A49442" s="8"/>
    </row>
    <row r="49443" spans="1:1" x14ac:dyDescent="0.3">
      <c r="A49443" s="8"/>
    </row>
    <row r="49444" spans="1:1" x14ac:dyDescent="0.3">
      <c r="A49444" s="8"/>
    </row>
    <row r="49445" spans="1:1" x14ac:dyDescent="0.3">
      <c r="A49445" s="8"/>
    </row>
    <row r="49446" spans="1:1" x14ac:dyDescent="0.3">
      <c r="A49446" s="8"/>
    </row>
    <row r="49447" spans="1:1" x14ac:dyDescent="0.3">
      <c r="A49447" s="8"/>
    </row>
    <row r="49448" spans="1:1" x14ac:dyDescent="0.3">
      <c r="A49448" s="8"/>
    </row>
    <row r="49449" spans="1:1" x14ac:dyDescent="0.3">
      <c r="A49449" s="8"/>
    </row>
    <row r="49450" spans="1:1" x14ac:dyDescent="0.3">
      <c r="A49450" s="8"/>
    </row>
    <row r="49451" spans="1:1" x14ac:dyDescent="0.3">
      <c r="A49451" s="8"/>
    </row>
    <row r="49452" spans="1:1" x14ac:dyDescent="0.3">
      <c r="A49452" s="8"/>
    </row>
    <row r="49453" spans="1:1" x14ac:dyDescent="0.3">
      <c r="A49453" s="8"/>
    </row>
    <row r="49454" spans="1:1" x14ac:dyDescent="0.3">
      <c r="A49454" s="8"/>
    </row>
    <row r="49455" spans="1:1" x14ac:dyDescent="0.3">
      <c r="A49455" s="8"/>
    </row>
    <row r="49456" spans="1:1" x14ac:dyDescent="0.3">
      <c r="A49456" s="8"/>
    </row>
    <row r="49457" spans="1:1" x14ac:dyDescent="0.3">
      <c r="A49457" s="8"/>
    </row>
    <row r="49458" spans="1:1" x14ac:dyDescent="0.3">
      <c r="A49458" s="8"/>
    </row>
    <row r="49459" spans="1:1" x14ac:dyDescent="0.3">
      <c r="A49459" s="8"/>
    </row>
    <row r="49460" spans="1:1" x14ac:dyDescent="0.3">
      <c r="A49460" s="8"/>
    </row>
    <row r="49461" spans="1:1" x14ac:dyDescent="0.3">
      <c r="A49461" s="8"/>
    </row>
    <row r="49462" spans="1:1" x14ac:dyDescent="0.3">
      <c r="A49462" s="8"/>
    </row>
    <row r="49463" spans="1:1" x14ac:dyDescent="0.3">
      <c r="A49463" s="8"/>
    </row>
    <row r="49464" spans="1:1" x14ac:dyDescent="0.3">
      <c r="A49464" s="8"/>
    </row>
    <row r="49465" spans="1:1" x14ac:dyDescent="0.3">
      <c r="A49465" s="8"/>
    </row>
    <row r="49466" spans="1:1" x14ac:dyDescent="0.3">
      <c r="A49466" s="8"/>
    </row>
    <row r="49467" spans="1:1" x14ac:dyDescent="0.3">
      <c r="A49467" s="8"/>
    </row>
    <row r="49468" spans="1:1" x14ac:dyDescent="0.3">
      <c r="A49468" s="8"/>
    </row>
    <row r="49469" spans="1:1" x14ac:dyDescent="0.3">
      <c r="A49469" s="8"/>
    </row>
    <row r="49470" spans="1:1" x14ac:dyDescent="0.3">
      <c r="A49470" s="8"/>
    </row>
    <row r="49471" spans="1:1" x14ac:dyDescent="0.3">
      <c r="A49471" s="8"/>
    </row>
    <row r="49472" spans="1:1" x14ac:dyDescent="0.3">
      <c r="A49472" s="8"/>
    </row>
    <row r="49473" spans="1:1" x14ac:dyDescent="0.3">
      <c r="A49473" s="8"/>
    </row>
    <row r="49474" spans="1:1" x14ac:dyDescent="0.3">
      <c r="A49474" s="8"/>
    </row>
    <row r="49475" spans="1:1" x14ac:dyDescent="0.3">
      <c r="A49475" s="8"/>
    </row>
    <row r="49476" spans="1:1" x14ac:dyDescent="0.3">
      <c r="A49476" s="8"/>
    </row>
    <row r="49477" spans="1:1" x14ac:dyDescent="0.3">
      <c r="A49477" s="8"/>
    </row>
    <row r="49478" spans="1:1" x14ac:dyDescent="0.3">
      <c r="A49478" s="8"/>
    </row>
    <row r="49479" spans="1:1" x14ac:dyDescent="0.3">
      <c r="A49479" s="8"/>
    </row>
    <row r="49480" spans="1:1" x14ac:dyDescent="0.3">
      <c r="A49480" s="8"/>
    </row>
    <row r="49481" spans="1:1" x14ac:dyDescent="0.3">
      <c r="A49481" s="8"/>
    </row>
    <row r="49482" spans="1:1" x14ac:dyDescent="0.3">
      <c r="A49482" s="8"/>
    </row>
    <row r="49483" spans="1:1" x14ac:dyDescent="0.3">
      <c r="A49483" s="8"/>
    </row>
    <row r="49484" spans="1:1" x14ac:dyDescent="0.3">
      <c r="A49484" s="8"/>
    </row>
    <row r="49485" spans="1:1" x14ac:dyDescent="0.3">
      <c r="A49485" s="8"/>
    </row>
    <row r="49486" spans="1:1" x14ac:dyDescent="0.3">
      <c r="A49486" s="8"/>
    </row>
    <row r="49487" spans="1:1" x14ac:dyDescent="0.3">
      <c r="A49487" s="8"/>
    </row>
    <row r="49488" spans="1:1" x14ac:dyDescent="0.3">
      <c r="A49488" s="8"/>
    </row>
    <row r="49489" spans="1:1" x14ac:dyDescent="0.3">
      <c r="A49489" s="8"/>
    </row>
    <row r="49490" spans="1:1" x14ac:dyDescent="0.3">
      <c r="A49490" s="8"/>
    </row>
    <row r="49491" spans="1:1" x14ac:dyDescent="0.3">
      <c r="A49491" s="8"/>
    </row>
    <row r="49492" spans="1:1" x14ac:dyDescent="0.3">
      <c r="A49492" s="8"/>
    </row>
    <row r="49493" spans="1:1" x14ac:dyDescent="0.3">
      <c r="A49493" s="8"/>
    </row>
    <row r="49494" spans="1:1" x14ac:dyDescent="0.3">
      <c r="A49494" s="8"/>
    </row>
    <row r="49495" spans="1:1" x14ac:dyDescent="0.3">
      <c r="A49495" s="8"/>
    </row>
    <row r="49496" spans="1:1" x14ac:dyDescent="0.3">
      <c r="A49496" s="8"/>
    </row>
    <row r="49497" spans="1:1" x14ac:dyDescent="0.3">
      <c r="A49497" s="8"/>
    </row>
    <row r="49498" spans="1:1" x14ac:dyDescent="0.3">
      <c r="A49498" s="8"/>
    </row>
    <row r="49499" spans="1:1" x14ac:dyDescent="0.3">
      <c r="A49499" s="8"/>
    </row>
    <row r="49500" spans="1:1" x14ac:dyDescent="0.3">
      <c r="A49500" s="8"/>
    </row>
    <row r="49501" spans="1:1" x14ac:dyDescent="0.3">
      <c r="A49501" s="8"/>
    </row>
    <row r="49502" spans="1:1" x14ac:dyDescent="0.3">
      <c r="A49502" s="8"/>
    </row>
    <row r="49503" spans="1:1" x14ac:dyDescent="0.3">
      <c r="A49503" s="8"/>
    </row>
    <row r="49504" spans="1:1" x14ac:dyDescent="0.3">
      <c r="A49504" s="8"/>
    </row>
    <row r="49505" spans="1:1" x14ac:dyDescent="0.3">
      <c r="A49505" s="8"/>
    </row>
    <row r="49506" spans="1:1" x14ac:dyDescent="0.3">
      <c r="A49506" s="8"/>
    </row>
    <row r="49507" spans="1:1" x14ac:dyDescent="0.3">
      <c r="A49507" s="8"/>
    </row>
    <row r="49508" spans="1:1" x14ac:dyDescent="0.3">
      <c r="A49508" s="8"/>
    </row>
    <row r="49509" spans="1:1" x14ac:dyDescent="0.3">
      <c r="A49509" s="8"/>
    </row>
    <row r="49510" spans="1:1" x14ac:dyDescent="0.3">
      <c r="A49510" s="8"/>
    </row>
    <row r="49511" spans="1:1" x14ac:dyDescent="0.3">
      <c r="A49511" s="8"/>
    </row>
    <row r="49512" spans="1:1" x14ac:dyDescent="0.3">
      <c r="A49512" s="8"/>
    </row>
    <row r="49513" spans="1:1" x14ac:dyDescent="0.3">
      <c r="A49513" s="8"/>
    </row>
    <row r="49514" spans="1:1" x14ac:dyDescent="0.3">
      <c r="A49514" s="8"/>
    </row>
    <row r="49515" spans="1:1" x14ac:dyDescent="0.3">
      <c r="A49515" s="8"/>
    </row>
    <row r="49516" spans="1:1" x14ac:dyDescent="0.3">
      <c r="A49516" s="8"/>
    </row>
    <row r="49517" spans="1:1" x14ac:dyDescent="0.3">
      <c r="A49517" s="8"/>
    </row>
    <row r="49518" spans="1:1" x14ac:dyDescent="0.3">
      <c r="A49518" s="8"/>
    </row>
    <row r="49519" spans="1:1" x14ac:dyDescent="0.3">
      <c r="A49519" s="8"/>
    </row>
    <row r="49520" spans="1:1" x14ac:dyDescent="0.3">
      <c r="A49520" s="8"/>
    </row>
    <row r="49521" spans="1:1" x14ac:dyDescent="0.3">
      <c r="A49521" s="8"/>
    </row>
    <row r="49522" spans="1:1" x14ac:dyDescent="0.3">
      <c r="A49522" s="8"/>
    </row>
    <row r="49523" spans="1:1" x14ac:dyDescent="0.3">
      <c r="A49523" s="8"/>
    </row>
    <row r="49524" spans="1:1" x14ac:dyDescent="0.3">
      <c r="A49524" s="8"/>
    </row>
    <row r="49525" spans="1:1" x14ac:dyDescent="0.3">
      <c r="A49525" s="8"/>
    </row>
    <row r="49526" spans="1:1" x14ac:dyDescent="0.3">
      <c r="A49526" s="8"/>
    </row>
    <row r="49527" spans="1:1" x14ac:dyDescent="0.3">
      <c r="A49527" s="8"/>
    </row>
    <row r="49528" spans="1:1" x14ac:dyDescent="0.3">
      <c r="A49528" s="8"/>
    </row>
    <row r="49529" spans="1:1" x14ac:dyDescent="0.3">
      <c r="A49529" s="8"/>
    </row>
    <row r="49530" spans="1:1" x14ac:dyDescent="0.3">
      <c r="A49530" s="8"/>
    </row>
    <row r="49531" spans="1:1" x14ac:dyDescent="0.3">
      <c r="A49531" s="8"/>
    </row>
    <row r="49532" spans="1:1" x14ac:dyDescent="0.3">
      <c r="A49532" s="8"/>
    </row>
    <row r="49533" spans="1:1" x14ac:dyDescent="0.3">
      <c r="A49533" s="8"/>
    </row>
    <row r="49534" spans="1:1" x14ac:dyDescent="0.3">
      <c r="A49534" s="8"/>
    </row>
    <row r="49535" spans="1:1" x14ac:dyDescent="0.3">
      <c r="A49535" s="8"/>
    </row>
    <row r="49536" spans="1:1" x14ac:dyDescent="0.3">
      <c r="A49536" s="8"/>
    </row>
    <row r="49537" spans="1:1" x14ac:dyDescent="0.3">
      <c r="A49537" s="8"/>
    </row>
    <row r="49538" spans="1:1" x14ac:dyDescent="0.3">
      <c r="A49538" s="8"/>
    </row>
    <row r="49539" spans="1:1" x14ac:dyDescent="0.3">
      <c r="A49539" s="8"/>
    </row>
    <row r="49540" spans="1:1" x14ac:dyDescent="0.3">
      <c r="A49540" s="8"/>
    </row>
    <row r="49541" spans="1:1" x14ac:dyDescent="0.3">
      <c r="A49541" s="8"/>
    </row>
    <row r="49542" spans="1:1" x14ac:dyDescent="0.3">
      <c r="A49542" s="8"/>
    </row>
    <row r="49543" spans="1:1" x14ac:dyDescent="0.3">
      <c r="A49543" s="8"/>
    </row>
    <row r="49544" spans="1:1" x14ac:dyDescent="0.3">
      <c r="A49544" s="8"/>
    </row>
    <row r="49545" spans="1:1" x14ac:dyDescent="0.3">
      <c r="A49545" s="8"/>
    </row>
    <row r="49546" spans="1:1" x14ac:dyDescent="0.3">
      <c r="A49546" s="8"/>
    </row>
    <row r="49547" spans="1:1" x14ac:dyDescent="0.3">
      <c r="A49547" s="8"/>
    </row>
    <row r="49548" spans="1:1" x14ac:dyDescent="0.3">
      <c r="A49548" s="8"/>
    </row>
    <row r="49549" spans="1:1" x14ac:dyDescent="0.3">
      <c r="A49549" s="8"/>
    </row>
    <row r="49550" spans="1:1" x14ac:dyDescent="0.3">
      <c r="A49550" s="8"/>
    </row>
    <row r="49551" spans="1:1" x14ac:dyDescent="0.3">
      <c r="A49551" s="8"/>
    </row>
    <row r="49552" spans="1:1" x14ac:dyDescent="0.3">
      <c r="A49552" s="8"/>
    </row>
    <row r="49553" spans="1:1" x14ac:dyDescent="0.3">
      <c r="A49553" s="8"/>
    </row>
    <row r="49554" spans="1:1" x14ac:dyDescent="0.3">
      <c r="A49554" s="8"/>
    </row>
    <row r="49555" spans="1:1" x14ac:dyDescent="0.3">
      <c r="A49555" s="8"/>
    </row>
    <row r="49556" spans="1:1" x14ac:dyDescent="0.3">
      <c r="A49556" s="8"/>
    </row>
    <row r="49557" spans="1:1" x14ac:dyDescent="0.3">
      <c r="A49557" s="8"/>
    </row>
    <row r="49558" spans="1:1" x14ac:dyDescent="0.3">
      <c r="A49558" s="8"/>
    </row>
    <row r="49559" spans="1:1" x14ac:dyDescent="0.3">
      <c r="A49559" s="8"/>
    </row>
    <row r="49560" spans="1:1" x14ac:dyDescent="0.3">
      <c r="A49560" s="8"/>
    </row>
    <row r="49561" spans="1:1" x14ac:dyDescent="0.3">
      <c r="A49561" s="8"/>
    </row>
    <row r="49562" spans="1:1" x14ac:dyDescent="0.3">
      <c r="A49562" s="8"/>
    </row>
    <row r="49563" spans="1:1" x14ac:dyDescent="0.3">
      <c r="A49563" s="8"/>
    </row>
    <row r="49564" spans="1:1" x14ac:dyDescent="0.3">
      <c r="A49564" s="8"/>
    </row>
    <row r="49565" spans="1:1" x14ac:dyDescent="0.3">
      <c r="A49565" s="8"/>
    </row>
    <row r="49566" spans="1:1" x14ac:dyDescent="0.3">
      <c r="A49566" s="8"/>
    </row>
    <row r="49567" spans="1:1" x14ac:dyDescent="0.3">
      <c r="A49567" s="8"/>
    </row>
    <row r="49568" spans="1:1" x14ac:dyDescent="0.3">
      <c r="A49568" s="8"/>
    </row>
    <row r="49569" spans="1:1" x14ac:dyDescent="0.3">
      <c r="A49569" s="8"/>
    </row>
    <row r="49570" spans="1:1" x14ac:dyDescent="0.3">
      <c r="A49570" s="8"/>
    </row>
    <row r="49571" spans="1:1" x14ac:dyDescent="0.3">
      <c r="A49571" s="8"/>
    </row>
    <row r="49572" spans="1:1" x14ac:dyDescent="0.3">
      <c r="A49572" s="8"/>
    </row>
    <row r="49573" spans="1:1" x14ac:dyDescent="0.3">
      <c r="A49573" s="8"/>
    </row>
    <row r="49574" spans="1:1" x14ac:dyDescent="0.3">
      <c r="A49574" s="8"/>
    </row>
    <row r="49575" spans="1:1" x14ac:dyDescent="0.3">
      <c r="A49575" s="8"/>
    </row>
    <row r="49576" spans="1:1" x14ac:dyDescent="0.3">
      <c r="A49576" s="8"/>
    </row>
    <row r="49577" spans="1:1" x14ac:dyDescent="0.3">
      <c r="A49577" s="8"/>
    </row>
    <row r="49578" spans="1:1" x14ac:dyDescent="0.3">
      <c r="A49578" s="8"/>
    </row>
    <row r="49579" spans="1:1" x14ac:dyDescent="0.3">
      <c r="A49579" s="8"/>
    </row>
    <row r="49580" spans="1:1" x14ac:dyDescent="0.3">
      <c r="A49580" s="8"/>
    </row>
    <row r="49581" spans="1:1" x14ac:dyDescent="0.3">
      <c r="A49581" s="8"/>
    </row>
    <row r="49582" spans="1:1" x14ac:dyDescent="0.3">
      <c r="A49582" s="8"/>
    </row>
    <row r="49583" spans="1:1" x14ac:dyDescent="0.3">
      <c r="A49583" s="8"/>
    </row>
    <row r="49584" spans="1:1" x14ac:dyDescent="0.3">
      <c r="A49584" s="8"/>
    </row>
    <row r="49585" spans="1:1" x14ac:dyDescent="0.3">
      <c r="A49585" s="8"/>
    </row>
    <row r="49586" spans="1:1" x14ac:dyDescent="0.3">
      <c r="A49586" s="8"/>
    </row>
    <row r="49587" spans="1:1" x14ac:dyDescent="0.3">
      <c r="A49587" s="8"/>
    </row>
    <row r="49588" spans="1:1" x14ac:dyDescent="0.3">
      <c r="A49588" s="8"/>
    </row>
    <row r="49589" spans="1:1" x14ac:dyDescent="0.3">
      <c r="A49589" s="8"/>
    </row>
    <row r="49590" spans="1:1" x14ac:dyDescent="0.3">
      <c r="A49590" s="8"/>
    </row>
    <row r="49591" spans="1:1" x14ac:dyDescent="0.3">
      <c r="A49591" s="8"/>
    </row>
    <row r="49592" spans="1:1" x14ac:dyDescent="0.3">
      <c r="A49592" s="8"/>
    </row>
    <row r="49593" spans="1:1" x14ac:dyDescent="0.3">
      <c r="A49593" s="8"/>
    </row>
    <row r="49594" spans="1:1" x14ac:dyDescent="0.3">
      <c r="A49594" s="8"/>
    </row>
    <row r="49595" spans="1:1" x14ac:dyDescent="0.3">
      <c r="A49595" s="8"/>
    </row>
    <row r="49596" spans="1:1" x14ac:dyDescent="0.3">
      <c r="A49596" s="8"/>
    </row>
    <row r="49597" spans="1:1" x14ac:dyDescent="0.3">
      <c r="A49597" s="8"/>
    </row>
    <row r="49598" spans="1:1" x14ac:dyDescent="0.3">
      <c r="A49598" s="8"/>
    </row>
    <row r="49599" spans="1:1" x14ac:dyDescent="0.3">
      <c r="A49599" s="8"/>
    </row>
    <row r="49600" spans="1:1" x14ac:dyDescent="0.3">
      <c r="A49600" s="8"/>
    </row>
    <row r="49601" spans="1:1" x14ac:dyDescent="0.3">
      <c r="A49601" s="8"/>
    </row>
    <row r="49602" spans="1:1" x14ac:dyDescent="0.3">
      <c r="A49602" s="8"/>
    </row>
    <row r="49603" spans="1:1" x14ac:dyDescent="0.3">
      <c r="A49603" s="8"/>
    </row>
    <row r="49604" spans="1:1" x14ac:dyDescent="0.3">
      <c r="A49604" s="8"/>
    </row>
    <row r="49605" spans="1:1" x14ac:dyDescent="0.3">
      <c r="A49605" s="8"/>
    </row>
    <row r="49606" spans="1:1" x14ac:dyDescent="0.3">
      <c r="A49606" s="8"/>
    </row>
    <row r="49607" spans="1:1" x14ac:dyDescent="0.3">
      <c r="A49607" s="8"/>
    </row>
    <row r="49608" spans="1:1" x14ac:dyDescent="0.3">
      <c r="A49608" s="8"/>
    </row>
    <row r="49609" spans="1:1" x14ac:dyDescent="0.3">
      <c r="A49609" s="8"/>
    </row>
    <row r="49610" spans="1:1" x14ac:dyDescent="0.3">
      <c r="A49610" s="8"/>
    </row>
    <row r="49611" spans="1:1" x14ac:dyDescent="0.3">
      <c r="A49611" s="8"/>
    </row>
    <row r="49612" spans="1:1" x14ac:dyDescent="0.3">
      <c r="A49612" s="8"/>
    </row>
    <row r="49613" spans="1:1" x14ac:dyDescent="0.3">
      <c r="A49613" s="8"/>
    </row>
    <row r="49614" spans="1:1" x14ac:dyDescent="0.3">
      <c r="A49614" s="8"/>
    </row>
    <row r="49615" spans="1:1" x14ac:dyDescent="0.3">
      <c r="A49615" s="8"/>
    </row>
    <row r="49616" spans="1:1" x14ac:dyDescent="0.3">
      <c r="A49616" s="8"/>
    </row>
    <row r="49617" spans="1:1" x14ac:dyDescent="0.3">
      <c r="A49617" s="8"/>
    </row>
    <row r="49618" spans="1:1" x14ac:dyDescent="0.3">
      <c r="A49618" s="8"/>
    </row>
    <row r="49619" spans="1:1" x14ac:dyDescent="0.3">
      <c r="A49619" s="8"/>
    </row>
    <row r="49620" spans="1:1" x14ac:dyDescent="0.3">
      <c r="A49620" s="8"/>
    </row>
    <row r="49621" spans="1:1" x14ac:dyDescent="0.3">
      <c r="A49621" s="8"/>
    </row>
    <row r="49622" spans="1:1" x14ac:dyDescent="0.3">
      <c r="A49622" s="8"/>
    </row>
    <row r="49623" spans="1:1" x14ac:dyDescent="0.3">
      <c r="A49623" s="8"/>
    </row>
    <row r="49624" spans="1:1" x14ac:dyDescent="0.3">
      <c r="A49624" s="8"/>
    </row>
    <row r="49625" spans="1:1" x14ac:dyDescent="0.3">
      <c r="A49625" s="8"/>
    </row>
    <row r="49626" spans="1:1" x14ac:dyDescent="0.3">
      <c r="A49626" s="8"/>
    </row>
    <row r="49627" spans="1:1" x14ac:dyDescent="0.3">
      <c r="A49627" s="8"/>
    </row>
    <row r="49628" spans="1:1" x14ac:dyDescent="0.3">
      <c r="A49628" s="8"/>
    </row>
    <row r="49629" spans="1:1" x14ac:dyDescent="0.3">
      <c r="A49629" s="8"/>
    </row>
    <row r="49630" spans="1:1" x14ac:dyDescent="0.3">
      <c r="A49630" s="8"/>
    </row>
    <row r="49631" spans="1:1" x14ac:dyDescent="0.3">
      <c r="A49631" s="8"/>
    </row>
    <row r="49632" spans="1:1" x14ac:dyDescent="0.3">
      <c r="A49632" s="8"/>
    </row>
    <row r="49633" spans="1:1" x14ac:dyDescent="0.3">
      <c r="A49633" s="8"/>
    </row>
    <row r="49634" spans="1:1" x14ac:dyDescent="0.3">
      <c r="A49634" s="8"/>
    </row>
    <row r="49635" spans="1:1" x14ac:dyDescent="0.3">
      <c r="A49635" s="8"/>
    </row>
    <row r="49636" spans="1:1" x14ac:dyDescent="0.3">
      <c r="A49636" s="8"/>
    </row>
    <row r="49637" spans="1:1" x14ac:dyDescent="0.3">
      <c r="A49637" s="8"/>
    </row>
    <row r="49638" spans="1:1" x14ac:dyDescent="0.3">
      <c r="A49638" s="8"/>
    </row>
    <row r="49639" spans="1:1" x14ac:dyDescent="0.3">
      <c r="A49639" s="8"/>
    </row>
    <row r="49640" spans="1:1" x14ac:dyDescent="0.3">
      <c r="A49640" s="8"/>
    </row>
    <row r="49641" spans="1:1" x14ac:dyDescent="0.3">
      <c r="A49641" s="8"/>
    </row>
    <row r="49642" spans="1:1" x14ac:dyDescent="0.3">
      <c r="A49642" s="8"/>
    </row>
    <row r="49643" spans="1:1" x14ac:dyDescent="0.3">
      <c r="A49643" s="8"/>
    </row>
    <row r="49644" spans="1:1" x14ac:dyDescent="0.3">
      <c r="A49644" s="8"/>
    </row>
    <row r="49645" spans="1:1" x14ac:dyDescent="0.3">
      <c r="A49645" s="8"/>
    </row>
    <row r="49646" spans="1:1" x14ac:dyDescent="0.3">
      <c r="A49646" s="8"/>
    </row>
    <row r="49647" spans="1:1" x14ac:dyDescent="0.3">
      <c r="A49647" s="8"/>
    </row>
    <row r="49648" spans="1:1" x14ac:dyDescent="0.3">
      <c r="A49648" s="8"/>
    </row>
    <row r="49649" spans="1:1" x14ac:dyDescent="0.3">
      <c r="A49649" s="8"/>
    </row>
    <row r="49650" spans="1:1" x14ac:dyDescent="0.3">
      <c r="A49650" s="8"/>
    </row>
    <row r="49651" spans="1:1" x14ac:dyDescent="0.3">
      <c r="A49651" s="8"/>
    </row>
    <row r="49652" spans="1:1" x14ac:dyDescent="0.3">
      <c r="A49652" s="8"/>
    </row>
    <row r="49653" spans="1:1" x14ac:dyDescent="0.3">
      <c r="A49653" s="8"/>
    </row>
    <row r="49654" spans="1:1" x14ac:dyDescent="0.3">
      <c r="A49654" s="8"/>
    </row>
    <row r="49655" spans="1:1" x14ac:dyDescent="0.3">
      <c r="A49655" s="8"/>
    </row>
    <row r="49656" spans="1:1" x14ac:dyDescent="0.3">
      <c r="A49656" s="8"/>
    </row>
    <row r="49657" spans="1:1" x14ac:dyDescent="0.3">
      <c r="A49657" s="8"/>
    </row>
    <row r="49658" spans="1:1" x14ac:dyDescent="0.3">
      <c r="A49658" s="8"/>
    </row>
    <row r="49659" spans="1:1" x14ac:dyDescent="0.3">
      <c r="A49659" s="8"/>
    </row>
    <row r="49660" spans="1:1" x14ac:dyDescent="0.3">
      <c r="A49660" s="8"/>
    </row>
    <row r="49661" spans="1:1" x14ac:dyDescent="0.3">
      <c r="A49661" s="8"/>
    </row>
    <row r="49662" spans="1:1" x14ac:dyDescent="0.3">
      <c r="A49662" s="8"/>
    </row>
    <row r="49663" spans="1:1" x14ac:dyDescent="0.3">
      <c r="A49663" s="8"/>
    </row>
    <row r="49664" spans="1:1" x14ac:dyDescent="0.3">
      <c r="A49664" s="8"/>
    </row>
    <row r="49665" spans="1:1" x14ac:dyDescent="0.3">
      <c r="A49665" s="8"/>
    </row>
    <row r="49666" spans="1:1" x14ac:dyDescent="0.3">
      <c r="A49666" s="8"/>
    </row>
    <row r="49667" spans="1:1" x14ac:dyDescent="0.3">
      <c r="A49667" s="8"/>
    </row>
    <row r="49668" spans="1:1" x14ac:dyDescent="0.3">
      <c r="A49668" s="8"/>
    </row>
    <row r="49669" spans="1:1" x14ac:dyDescent="0.3">
      <c r="A49669" s="8"/>
    </row>
    <row r="49670" spans="1:1" x14ac:dyDescent="0.3">
      <c r="A49670" s="8"/>
    </row>
    <row r="49671" spans="1:1" x14ac:dyDescent="0.3">
      <c r="A49671" s="8"/>
    </row>
    <row r="49672" spans="1:1" x14ac:dyDescent="0.3">
      <c r="A49672" s="8"/>
    </row>
    <row r="49673" spans="1:1" x14ac:dyDescent="0.3">
      <c r="A49673" s="8"/>
    </row>
    <row r="49674" spans="1:1" x14ac:dyDescent="0.3">
      <c r="A49674" s="8"/>
    </row>
    <row r="49675" spans="1:1" x14ac:dyDescent="0.3">
      <c r="A49675" s="8"/>
    </row>
    <row r="49676" spans="1:1" x14ac:dyDescent="0.3">
      <c r="A49676" s="8"/>
    </row>
    <row r="49677" spans="1:1" x14ac:dyDescent="0.3">
      <c r="A49677" s="8"/>
    </row>
    <row r="49678" spans="1:1" x14ac:dyDescent="0.3">
      <c r="A49678" s="8"/>
    </row>
    <row r="49679" spans="1:1" x14ac:dyDescent="0.3">
      <c r="A49679" s="8"/>
    </row>
    <row r="49680" spans="1:1" x14ac:dyDescent="0.3">
      <c r="A49680" s="8"/>
    </row>
    <row r="49681" spans="1:1" x14ac:dyDescent="0.3">
      <c r="A49681" s="8"/>
    </row>
    <row r="49682" spans="1:1" x14ac:dyDescent="0.3">
      <c r="A49682" s="8"/>
    </row>
    <row r="49683" spans="1:1" x14ac:dyDescent="0.3">
      <c r="A49683" s="8"/>
    </row>
    <row r="49684" spans="1:1" x14ac:dyDescent="0.3">
      <c r="A49684" s="8"/>
    </row>
    <row r="49685" spans="1:1" x14ac:dyDescent="0.3">
      <c r="A49685" s="8"/>
    </row>
    <row r="49686" spans="1:1" x14ac:dyDescent="0.3">
      <c r="A49686" s="8"/>
    </row>
    <row r="49687" spans="1:1" x14ac:dyDescent="0.3">
      <c r="A49687" s="8"/>
    </row>
    <row r="49688" spans="1:1" x14ac:dyDescent="0.3">
      <c r="A49688" s="8"/>
    </row>
    <row r="49689" spans="1:1" x14ac:dyDescent="0.3">
      <c r="A49689" s="8"/>
    </row>
    <row r="49690" spans="1:1" x14ac:dyDescent="0.3">
      <c r="A49690" s="8"/>
    </row>
    <row r="49691" spans="1:1" x14ac:dyDescent="0.3">
      <c r="A49691" s="8"/>
    </row>
    <row r="49692" spans="1:1" x14ac:dyDescent="0.3">
      <c r="A49692" s="8"/>
    </row>
    <row r="49693" spans="1:1" x14ac:dyDescent="0.3">
      <c r="A49693" s="8"/>
    </row>
    <row r="49694" spans="1:1" x14ac:dyDescent="0.3">
      <c r="A49694" s="8"/>
    </row>
    <row r="49695" spans="1:1" x14ac:dyDescent="0.3">
      <c r="A49695" s="8"/>
    </row>
    <row r="49696" spans="1:1" x14ac:dyDescent="0.3">
      <c r="A49696" s="8"/>
    </row>
    <row r="49697" spans="1:1" x14ac:dyDescent="0.3">
      <c r="A49697" s="8"/>
    </row>
    <row r="49698" spans="1:1" x14ac:dyDescent="0.3">
      <c r="A49698" s="8"/>
    </row>
    <row r="49699" spans="1:1" x14ac:dyDescent="0.3">
      <c r="A49699" s="8"/>
    </row>
    <row r="49700" spans="1:1" x14ac:dyDescent="0.3">
      <c r="A49700" s="8"/>
    </row>
    <row r="49701" spans="1:1" x14ac:dyDescent="0.3">
      <c r="A49701" s="8"/>
    </row>
    <row r="49702" spans="1:1" x14ac:dyDescent="0.3">
      <c r="A49702" s="8"/>
    </row>
    <row r="49703" spans="1:1" x14ac:dyDescent="0.3">
      <c r="A49703" s="8"/>
    </row>
    <row r="49704" spans="1:1" x14ac:dyDescent="0.3">
      <c r="A49704" s="8"/>
    </row>
    <row r="49705" spans="1:1" x14ac:dyDescent="0.3">
      <c r="A49705" s="8"/>
    </row>
    <row r="49706" spans="1:1" x14ac:dyDescent="0.3">
      <c r="A49706" s="8"/>
    </row>
    <row r="49707" spans="1:1" x14ac:dyDescent="0.3">
      <c r="A49707" s="8"/>
    </row>
    <row r="49708" spans="1:1" x14ac:dyDescent="0.3">
      <c r="A49708" s="8"/>
    </row>
    <row r="49709" spans="1:1" x14ac:dyDescent="0.3">
      <c r="A49709" s="8"/>
    </row>
    <row r="49710" spans="1:1" x14ac:dyDescent="0.3">
      <c r="A49710" s="8"/>
    </row>
    <row r="49711" spans="1:1" x14ac:dyDescent="0.3">
      <c r="A49711" s="8"/>
    </row>
    <row r="49712" spans="1:1" x14ac:dyDescent="0.3">
      <c r="A49712" s="8"/>
    </row>
    <row r="49713" spans="1:1" x14ac:dyDescent="0.3">
      <c r="A49713" s="8"/>
    </row>
    <row r="49714" spans="1:1" x14ac:dyDescent="0.3">
      <c r="A49714" s="8"/>
    </row>
    <row r="49715" spans="1:1" x14ac:dyDescent="0.3">
      <c r="A49715" s="8"/>
    </row>
    <row r="49716" spans="1:1" x14ac:dyDescent="0.3">
      <c r="A49716" s="8"/>
    </row>
    <row r="49717" spans="1:1" x14ac:dyDescent="0.3">
      <c r="A49717" s="8"/>
    </row>
    <row r="49718" spans="1:1" x14ac:dyDescent="0.3">
      <c r="A49718" s="8"/>
    </row>
    <row r="49719" spans="1:1" x14ac:dyDescent="0.3">
      <c r="A49719" s="8"/>
    </row>
    <row r="49720" spans="1:1" x14ac:dyDescent="0.3">
      <c r="A49720" s="8"/>
    </row>
    <row r="49721" spans="1:1" x14ac:dyDescent="0.3">
      <c r="A49721" s="8"/>
    </row>
    <row r="49722" spans="1:1" x14ac:dyDescent="0.3">
      <c r="A49722" s="8"/>
    </row>
    <row r="49723" spans="1:1" x14ac:dyDescent="0.3">
      <c r="A49723" s="8"/>
    </row>
    <row r="49724" spans="1:1" x14ac:dyDescent="0.3">
      <c r="A49724" s="8"/>
    </row>
    <row r="49725" spans="1:1" x14ac:dyDescent="0.3">
      <c r="A49725" s="8"/>
    </row>
    <row r="49726" spans="1:1" x14ac:dyDescent="0.3">
      <c r="A49726" s="8"/>
    </row>
    <row r="49727" spans="1:1" x14ac:dyDescent="0.3">
      <c r="A49727" s="8"/>
    </row>
    <row r="49728" spans="1:1" x14ac:dyDescent="0.3">
      <c r="A49728" s="8"/>
    </row>
    <row r="49729" spans="1:1" x14ac:dyDescent="0.3">
      <c r="A49729" s="8"/>
    </row>
    <row r="49730" spans="1:1" x14ac:dyDescent="0.3">
      <c r="A49730" s="8"/>
    </row>
    <row r="49731" spans="1:1" x14ac:dyDescent="0.3">
      <c r="A49731" s="8"/>
    </row>
    <row r="49732" spans="1:1" x14ac:dyDescent="0.3">
      <c r="A49732" s="8"/>
    </row>
    <row r="49733" spans="1:1" x14ac:dyDescent="0.3">
      <c r="A49733" s="8"/>
    </row>
    <row r="49734" spans="1:1" x14ac:dyDescent="0.3">
      <c r="A49734" s="8"/>
    </row>
    <row r="49735" spans="1:1" x14ac:dyDescent="0.3">
      <c r="A49735" s="8"/>
    </row>
    <row r="49736" spans="1:1" x14ac:dyDescent="0.3">
      <c r="A49736" s="8"/>
    </row>
    <row r="49737" spans="1:1" x14ac:dyDescent="0.3">
      <c r="A49737" s="8"/>
    </row>
    <row r="49738" spans="1:1" x14ac:dyDescent="0.3">
      <c r="A49738" s="8"/>
    </row>
    <row r="49739" spans="1:1" x14ac:dyDescent="0.3">
      <c r="A49739" s="8"/>
    </row>
    <row r="49740" spans="1:1" x14ac:dyDescent="0.3">
      <c r="A49740" s="8"/>
    </row>
    <row r="49741" spans="1:1" x14ac:dyDescent="0.3">
      <c r="A49741" s="8"/>
    </row>
    <row r="49742" spans="1:1" x14ac:dyDescent="0.3">
      <c r="A49742" s="8"/>
    </row>
    <row r="49743" spans="1:1" x14ac:dyDescent="0.3">
      <c r="A49743" s="8"/>
    </row>
    <row r="49744" spans="1:1" x14ac:dyDescent="0.3">
      <c r="A49744" s="8"/>
    </row>
    <row r="49745" spans="1:1" x14ac:dyDescent="0.3">
      <c r="A49745" s="8"/>
    </row>
    <row r="49746" spans="1:1" x14ac:dyDescent="0.3">
      <c r="A49746" s="8"/>
    </row>
    <row r="49747" spans="1:1" x14ac:dyDescent="0.3">
      <c r="A49747" s="8"/>
    </row>
    <row r="49748" spans="1:1" x14ac:dyDescent="0.3">
      <c r="A49748" s="8"/>
    </row>
    <row r="49749" spans="1:1" x14ac:dyDescent="0.3">
      <c r="A49749" s="8"/>
    </row>
    <row r="49750" spans="1:1" x14ac:dyDescent="0.3">
      <c r="A49750" s="8"/>
    </row>
    <row r="49751" spans="1:1" x14ac:dyDescent="0.3">
      <c r="A49751" s="8"/>
    </row>
    <row r="49752" spans="1:1" x14ac:dyDescent="0.3">
      <c r="A49752" s="8"/>
    </row>
    <row r="49753" spans="1:1" x14ac:dyDescent="0.3">
      <c r="A49753" s="8"/>
    </row>
    <row r="49754" spans="1:1" x14ac:dyDescent="0.3">
      <c r="A49754" s="8"/>
    </row>
    <row r="49755" spans="1:1" x14ac:dyDescent="0.3">
      <c r="A49755" s="8"/>
    </row>
    <row r="49756" spans="1:1" x14ac:dyDescent="0.3">
      <c r="A49756" s="8"/>
    </row>
    <row r="49757" spans="1:1" x14ac:dyDescent="0.3">
      <c r="A49757" s="8"/>
    </row>
    <row r="49758" spans="1:1" x14ac:dyDescent="0.3">
      <c r="A49758" s="8"/>
    </row>
    <row r="49759" spans="1:1" x14ac:dyDescent="0.3">
      <c r="A49759" s="8"/>
    </row>
    <row r="49760" spans="1:1" x14ac:dyDescent="0.3">
      <c r="A49760" s="8"/>
    </row>
    <row r="49761" spans="1:1" x14ac:dyDescent="0.3">
      <c r="A49761" s="8"/>
    </row>
    <row r="49762" spans="1:1" x14ac:dyDescent="0.3">
      <c r="A49762" s="8"/>
    </row>
    <row r="49763" spans="1:1" x14ac:dyDescent="0.3">
      <c r="A49763" s="8"/>
    </row>
    <row r="49764" spans="1:1" x14ac:dyDescent="0.3">
      <c r="A49764" s="8"/>
    </row>
    <row r="49765" spans="1:1" x14ac:dyDescent="0.3">
      <c r="A49765" s="8"/>
    </row>
    <row r="49766" spans="1:1" x14ac:dyDescent="0.3">
      <c r="A49766" s="8"/>
    </row>
    <row r="49767" spans="1:1" x14ac:dyDescent="0.3">
      <c r="A49767" s="8"/>
    </row>
    <row r="49768" spans="1:1" x14ac:dyDescent="0.3">
      <c r="A49768" s="8"/>
    </row>
    <row r="49769" spans="1:1" x14ac:dyDescent="0.3">
      <c r="A49769" s="8"/>
    </row>
    <row r="49770" spans="1:1" x14ac:dyDescent="0.3">
      <c r="A49770" s="8"/>
    </row>
    <row r="49771" spans="1:1" x14ac:dyDescent="0.3">
      <c r="A49771" s="8"/>
    </row>
    <row r="49772" spans="1:1" x14ac:dyDescent="0.3">
      <c r="A49772" s="8"/>
    </row>
    <row r="49773" spans="1:1" x14ac:dyDescent="0.3">
      <c r="A49773" s="8"/>
    </row>
    <row r="49774" spans="1:1" x14ac:dyDescent="0.3">
      <c r="A49774" s="8"/>
    </row>
    <row r="49775" spans="1:1" x14ac:dyDescent="0.3">
      <c r="A49775" s="8"/>
    </row>
    <row r="49776" spans="1:1" x14ac:dyDescent="0.3">
      <c r="A49776" s="8"/>
    </row>
    <row r="49777" spans="1:1" x14ac:dyDescent="0.3">
      <c r="A49777" s="8"/>
    </row>
    <row r="49778" spans="1:1" x14ac:dyDescent="0.3">
      <c r="A49778" s="8"/>
    </row>
    <row r="49779" spans="1:1" x14ac:dyDescent="0.3">
      <c r="A49779" s="8"/>
    </row>
    <row r="49780" spans="1:1" x14ac:dyDescent="0.3">
      <c r="A49780" s="8"/>
    </row>
    <row r="49781" spans="1:1" x14ac:dyDescent="0.3">
      <c r="A49781" s="8"/>
    </row>
    <row r="49782" spans="1:1" x14ac:dyDescent="0.3">
      <c r="A49782" s="8"/>
    </row>
    <row r="49783" spans="1:1" x14ac:dyDescent="0.3">
      <c r="A49783" s="8"/>
    </row>
    <row r="49784" spans="1:1" x14ac:dyDescent="0.3">
      <c r="A49784" s="8"/>
    </row>
    <row r="49785" spans="1:1" x14ac:dyDescent="0.3">
      <c r="A49785" s="8"/>
    </row>
    <row r="49786" spans="1:1" x14ac:dyDescent="0.3">
      <c r="A49786" s="8"/>
    </row>
    <row r="49787" spans="1:1" x14ac:dyDescent="0.3">
      <c r="A49787" s="8"/>
    </row>
    <row r="49788" spans="1:1" x14ac:dyDescent="0.3">
      <c r="A49788" s="8"/>
    </row>
    <row r="49789" spans="1:1" x14ac:dyDescent="0.3">
      <c r="A49789" s="8"/>
    </row>
    <row r="49790" spans="1:1" x14ac:dyDescent="0.3">
      <c r="A49790" s="8"/>
    </row>
    <row r="49791" spans="1:1" x14ac:dyDescent="0.3">
      <c r="A49791" s="8"/>
    </row>
    <row r="49792" spans="1:1" x14ac:dyDescent="0.3">
      <c r="A49792" s="8"/>
    </row>
    <row r="49793" spans="1:1" x14ac:dyDescent="0.3">
      <c r="A49793" s="8"/>
    </row>
    <row r="49794" spans="1:1" x14ac:dyDescent="0.3">
      <c r="A49794" s="8"/>
    </row>
    <row r="49795" spans="1:1" x14ac:dyDescent="0.3">
      <c r="A49795" s="8"/>
    </row>
    <row r="49796" spans="1:1" x14ac:dyDescent="0.3">
      <c r="A49796" s="8"/>
    </row>
    <row r="49797" spans="1:1" x14ac:dyDescent="0.3">
      <c r="A49797" s="8"/>
    </row>
    <row r="49798" spans="1:1" x14ac:dyDescent="0.3">
      <c r="A49798" s="8"/>
    </row>
    <row r="49799" spans="1:1" x14ac:dyDescent="0.3">
      <c r="A49799" s="8"/>
    </row>
    <row r="49800" spans="1:1" x14ac:dyDescent="0.3">
      <c r="A49800" s="8"/>
    </row>
    <row r="49801" spans="1:1" x14ac:dyDescent="0.3">
      <c r="A49801" s="8"/>
    </row>
    <row r="49802" spans="1:1" x14ac:dyDescent="0.3">
      <c r="A49802" s="8"/>
    </row>
    <row r="49803" spans="1:1" x14ac:dyDescent="0.3">
      <c r="A49803" s="8"/>
    </row>
    <row r="49804" spans="1:1" x14ac:dyDescent="0.3">
      <c r="A49804" s="8"/>
    </row>
    <row r="49805" spans="1:1" x14ac:dyDescent="0.3">
      <c r="A49805" s="8"/>
    </row>
    <row r="49806" spans="1:1" x14ac:dyDescent="0.3">
      <c r="A49806" s="8"/>
    </row>
    <row r="49807" spans="1:1" x14ac:dyDescent="0.3">
      <c r="A49807" s="8"/>
    </row>
    <row r="49808" spans="1:1" x14ac:dyDescent="0.3">
      <c r="A49808" s="8"/>
    </row>
    <row r="49809" spans="1:1" x14ac:dyDescent="0.3">
      <c r="A49809" s="8"/>
    </row>
    <row r="49810" spans="1:1" x14ac:dyDescent="0.3">
      <c r="A49810" s="8"/>
    </row>
    <row r="49811" spans="1:1" x14ac:dyDescent="0.3">
      <c r="A49811" s="8"/>
    </row>
    <row r="49812" spans="1:1" x14ac:dyDescent="0.3">
      <c r="A49812" s="8"/>
    </row>
    <row r="49813" spans="1:1" x14ac:dyDescent="0.3">
      <c r="A49813" s="8"/>
    </row>
    <row r="49814" spans="1:1" x14ac:dyDescent="0.3">
      <c r="A49814" s="8"/>
    </row>
    <row r="49815" spans="1:1" x14ac:dyDescent="0.3">
      <c r="A49815" s="8"/>
    </row>
    <row r="49816" spans="1:1" x14ac:dyDescent="0.3">
      <c r="A49816" s="8"/>
    </row>
    <row r="49817" spans="1:1" x14ac:dyDescent="0.3">
      <c r="A49817" s="8"/>
    </row>
    <row r="49818" spans="1:1" x14ac:dyDescent="0.3">
      <c r="A49818" s="8"/>
    </row>
    <row r="49819" spans="1:1" x14ac:dyDescent="0.3">
      <c r="A49819" s="8"/>
    </row>
    <row r="49820" spans="1:1" x14ac:dyDescent="0.3">
      <c r="A49820" s="8"/>
    </row>
    <row r="49821" spans="1:1" x14ac:dyDescent="0.3">
      <c r="A49821" s="8"/>
    </row>
    <row r="49822" spans="1:1" x14ac:dyDescent="0.3">
      <c r="A49822" s="8"/>
    </row>
    <row r="49823" spans="1:1" x14ac:dyDescent="0.3">
      <c r="A49823" s="8"/>
    </row>
    <row r="49824" spans="1:1" x14ac:dyDescent="0.3">
      <c r="A49824" s="8"/>
    </row>
    <row r="49825" spans="1:1" x14ac:dyDescent="0.3">
      <c r="A49825" s="8"/>
    </row>
    <row r="49826" spans="1:1" x14ac:dyDescent="0.3">
      <c r="A49826" s="8"/>
    </row>
    <row r="49827" spans="1:1" x14ac:dyDescent="0.3">
      <c r="A49827" s="8"/>
    </row>
    <row r="49828" spans="1:1" x14ac:dyDescent="0.3">
      <c r="A49828" s="8"/>
    </row>
    <row r="49829" spans="1:1" x14ac:dyDescent="0.3">
      <c r="A49829" s="8"/>
    </row>
    <row r="49830" spans="1:1" x14ac:dyDescent="0.3">
      <c r="A49830" s="8"/>
    </row>
    <row r="49831" spans="1:1" x14ac:dyDescent="0.3">
      <c r="A49831" s="8"/>
    </row>
    <row r="49832" spans="1:1" x14ac:dyDescent="0.3">
      <c r="A49832" s="8"/>
    </row>
    <row r="49833" spans="1:1" x14ac:dyDescent="0.3">
      <c r="A49833" s="8"/>
    </row>
    <row r="49834" spans="1:1" x14ac:dyDescent="0.3">
      <c r="A49834" s="8"/>
    </row>
    <row r="49835" spans="1:1" x14ac:dyDescent="0.3">
      <c r="A49835" s="8"/>
    </row>
    <row r="49836" spans="1:1" x14ac:dyDescent="0.3">
      <c r="A49836" s="8"/>
    </row>
    <row r="49837" spans="1:1" x14ac:dyDescent="0.3">
      <c r="A49837" s="8"/>
    </row>
    <row r="49838" spans="1:1" x14ac:dyDescent="0.3">
      <c r="A49838" s="8"/>
    </row>
    <row r="49839" spans="1:1" x14ac:dyDescent="0.3">
      <c r="A49839" s="8"/>
    </row>
    <row r="49840" spans="1:1" x14ac:dyDescent="0.3">
      <c r="A49840" s="8"/>
    </row>
    <row r="49841" spans="1:1" x14ac:dyDescent="0.3">
      <c r="A49841" s="8"/>
    </row>
    <row r="49842" spans="1:1" x14ac:dyDescent="0.3">
      <c r="A49842" s="8"/>
    </row>
    <row r="49843" spans="1:1" x14ac:dyDescent="0.3">
      <c r="A49843" s="8"/>
    </row>
    <row r="49844" spans="1:1" x14ac:dyDescent="0.3">
      <c r="A49844" s="8"/>
    </row>
    <row r="49845" spans="1:1" x14ac:dyDescent="0.3">
      <c r="A49845" s="8"/>
    </row>
    <row r="49846" spans="1:1" x14ac:dyDescent="0.3">
      <c r="A49846" s="8"/>
    </row>
    <row r="49847" spans="1:1" x14ac:dyDescent="0.3">
      <c r="A49847" s="8"/>
    </row>
    <row r="49848" spans="1:1" x14ac:dyDescent="0.3">
      <c r="A49848" s="8"/>
    </row>
    <row r="49849" spans="1:1" x14ac:dyDescent="0.3">
      <c r="A49849" s="8"/>
    </row>
    <row r="49850" spans="1:1" x14ac:dyDescent="0.3">
      <c r="A49850" s="8"/>
    </row>
    <row r="49851" spans="1:1" x14ac:dyDescent="0.3">
      <c r="A49851" s="8"/>
    </row>
    <row r="49852" spans="1:1" x14ac:dyDescent="0.3">
      <c r="A49852" s="8"/>
    </row>
    <row r="49853" spans="1:1" x14ac:dyDescent="0.3">
      <c r="A49853" s="8"/>
    </row>
    <row r="49854" spans="1:1" x14ac:dyDescent="0.3">
      <c r="A49854" s="8"/>
    </row>
    <row r="49855" spans="1:1" x14ac:dyDescent="0.3">
      <c r="A49855" s="8"/>
    </row>
    <row r="49856" spans="1:1" x14ac:dyDescent="0.3">
      <c r="A49856" s="8"/>
    </row>
    <row r="49857" spans="1:1" x14ac:dyDescent="0.3">
      <c r="A49857" s="8"/>
    </row>
    <row r="49858" spans="1:1" x14ac:dyDescent="0.3">
      <c r="A49858" s="8"/>
    </row>
    <row r="49859" spans="1:1" x14ac:dyDescent="0.3">
      <c r="A49859" s="8"/>
    </row>
    <row r="49860" spans="1:1" x14ac:dyDescent="0.3">
      <c r="A49860" s="8"/>
    </row>
    <row r="49861" spans="1:1" x14ac:dyDescent="0.3">
      <c r="A49861" s="8"/>
    </row>
    <row r="49862" spans="1:1" x14ac:dyDescent="0.3">
      <c r="A49862" s="8"/>
    </row>
    <row r="49863" spans="1:1" x14ac:dyDescent="0.3">
      <c r="A49863" s="8"/>
    </row>
    <row r="49864" spans="1:1" x14ac:dyDescent="0.3">
      <c r="A49864" s="8"/>
    </row>
    <row r="49865" spans="1:1" x14ac:dyDescent="0.3">
      <c r="A49865" s="8"/>
    </row>
    <row r="49866" spans="1:1" x14ac:dyDescent="0.3">
      <c r="A49866" s="8"/>
    </row>
    <row r="49867" spans="1:1" x14ac:dyDescent="0.3">
      <c r="A49867" s="8"/>
    </row>
    <row r="49868" spans="1:1" x14ac:dyDescent="0.3">
      <c r="A49868" s="8"/>
    </row>
    <row r="49869" spans="1:1" x14ac:dyDescent="0.3">
      <c r="A49869" s="8"/>
    </row>
    <row r="49870" spans="1:1" x14ac:dyDescent="0.3">
      <c r="A49870" s="8"/>
    </row>
    <row r="49871" spans="1:1" x14ac:dyDescent="0.3">
      <c r="A49871" s="8"/>
    </row>
    <row r="49872" spans="1:1" x14ac:dyDescent="0.3">
      <c r="A49872" s="8"/>
    </row>
    <row r="49873" spans="1:1" x14ac:dyDescent="0.3">
      <c r="A49873" s="8"/>
    </row>
    <row r="49874" spans="1:1" x14ac:dyDescent="0.3">
      <c r="A49874" s="8"/>
    </row>
    <row r="49875" spans="1:1" x14ac:dyDescent="0.3">
      <c r="A49875" s="8"/>
    </row>
    <row r="49876" spans="1:1" x14ac:dyDescent="0.3">
      <c r="A49876" s="8"/>
    </row>
    <row r="49877" spans="1:1" x14ac:dyDescent="0.3">
      <c r="A49877" s="8"/>
    </row>
    <row r="49878" spans="1:1" x14ac:dyDescent="0.3">
      <c r="A49878" s="8"/>
    </row>
    <row r="49879" spans="1:1" x14ac:dyDescent="0.3">
      <c r="A49879" s="8"/>
    </row>
    <row r="49880" spans="1:1" x14ac:dyDescent="0.3">
      <c r="A49880" s="8"/>
    </row>
    <row r="49881" spans="1:1" x14ac:dyDescent="0.3">
      <c r="A49881" s="8"/>
    </row>
    <row r="49882" spans="1:1" x14ac:dyDescent="0.3">
      <c r="A49882" s="8"/>
    </row>
    <row r="49883" spans="1:1" x14ac:dyDescent="0.3">
      <c r="A49883" s="8"/>
    </row>
    <row r="49884" spans="1:1" x14ac:dyDescent="0.3">
      <c r="A49884" s="8"/>
    </row>
    <row r="49885" spans="1:1" x14ac:dyDescent="0.3">
      <c r="A49885" s="8"/>
    </row>
    <row r="49886" spans="1:1" x14ac:dyDescent="0.3">
      <c r="A49886" s="8"/>
    </row>
    <row r="49887" spans="1:1" x14ac:dyDescent="0.3">
      <c r="A49887" s="8"/>
    </row>
    <row r="49888" spans="1:1" x14ac:dyDescent="0.3">
      <c r="A49888" s="8"/>
    </row>
    <row r="49889" spans="1:1" x14ac:dyDescent="0.3">
      <c r="A49889" s="8"/>
    </row>
    <row r="49890" spans="1:1" x14ac:dyDescent="0.3">
      <c r="A49890" s="8"/>
    </row>
    <row r="49891" spans="1:1" x14ac:dyDescent="0.3">
      <c r="A49891" s="8"/>
    </row>
    <row r="49892" spans="1:1" x14ac:dyDescent="0.3">
      <c r="A49892" s="8"/>
    </row>
    <row r="49893" spans="1:1" x14ac:dyDescent="0.3">
      <c r="A49893" s="8"/>
    </row>
    <row r="49894" spans="1:1" x14ac:dyDescent="0.3">
      <c r="A49894" s="8"/>
    </row>
    <row r="49895" spans="1:1" x14ac:dyDescent="0.3">
      <c r="A49895" s="8"/>
    </row>
    <row r="49896" spans="1:1" x14ac:dyDescent="0.3">
      <c r="A49896" s="8"/>
    </row>
    <row r="49897" spans="1:1" x14ac:dyDescent="0.3">
      <c r="A49897" s="8"/>
    </row>
    <row r="49898" spans="1:1" x14ac:dyDescent="0.3">
      <c r="A49898" s="8"/>
    </row>
    <row r="49899" spans="1:1" x14ac:dyDescent="0.3">
      <c r="A49899" s="8"/>
    </row>
    <row r="49900" spans="1:1" x14ac:dyDescent="0.3">
      <c r="A49900" s="8"/>
    </row>
    <row r="49901" spans="1:1" x14ac:dyDescent="0.3">
      <c r="A49901" s="8"/>
    </row>
    <row r="49902" spans="1:1" x14ac:dyDescent="0.3">
      <c r="A49902" s="8"/>
    </row>
    <row r="49903" spans="1:1" x14ac:dyDescent="0.3">
      <c r="A49903" s="8"/>
    </row>
    <row r="49904" spans="1:1" x14ac:dyDescent="0.3">
      <c r="A49904" s="8"/>
    </row>
    <row r="49905" spans="1:1" x14ac:dyDescent="0.3">
      <c r="A49905" s="8"/>
    </row>
    <row r="49906" spans="1:1" x14ac:dyDescent="0.3">
      <c r="A49906" s="8"/>
    </row>
    <row r="49907" spans="1:1" x14ac:dyDescent="0.3">
      <c r="A49907" s="8"/>
    </row>
    <row r="49908" spans="1:1" x14ac:dyDescent="0.3">
      <c r="A49908" s="8"/>
    </row>
    <row r="49909" spans="1:1" x14ac:dyDescent="0.3">
      <c r="A49909" s="8"/>
    </row>
    <row r="49910" spans="1:1" x14ac:dyDescent="0.3">
      <c r="A49910" s="8"/>
    </row>
    <row r="49911" spans="1:1" x14ac:dyDescent="0.3">
      <c r="A49911" s="8"/>
    </row>
    <row r="49912" spans="1:1" x14ac:dyDescent="0.3">
      <c r="A49912" s="8"/>
    </row>
    <row r="49913" spans="1:1" x14ac:dyDescent="0.3">
      <c r="A49913" s="8"/>
    </row>
    <row r="49914" spans="1:1" x14ac:dyDescent="0.3">
      <c r="A49914" s="8"/>
    </row>
    <row r="49915" spans="1:1" x14ac:dyDescent="0.3">
      <c r="A49915" s="8"/>
    </row>
    <row r="49916" spans="1:1" x14ac:dyDescent="0.3">
      <c r="A49916" s="8"/>
    </row>
    <row r="49917" spans="1:1" x14ac:dyDescent="0.3">
      <c r="A49917" s="8"/>
    </row>
    <row r="49918" spans="1:1" x14ac:dyDescent="0.3">
      <c r="A49918" s="8"/>
    </row>
    <row r="49919" spans="1:1" x14ac:dyDescent="0.3">
      <c r="A49919" s="8"/>
    </row>
    <row r="49920" spans="1:1" x14ac:dyDescent="0.3">
      <c r="A49920" s="8"/>
    </row>
    <row r="49921" spans="1:1" x14ac:dyDescent="0.3">
      <c r="A49921" s="8"/>
    </row>
    <row r="49922" spans="1:1" x14ac:dyDescent="0.3">
      <c r="A49922" s="8"/>
    </row>
    <row r="49923" spans="1:1" x14ac:dyDescent="0.3">
      <c r="A49923" s="8"/>
    </row>
    <row r="49924" spans="1:1" x14ac:dyDescent="0.3">
      <c r="A49924" s="8"/>
    </row>
    <row r="49925" spans="1:1" x14ac:dyDescent="0.3">
      <c r="A49925" s="8"/>
    </row>
    <row r="49926" spans="1:1" x14ac:dyDescent="0.3">
      <c r="A49926" s="8"/>
    </row>
    <row r="49927" spans="1:1" x14ac:dyDescent="0.3">
      <c r="A49927" s="8"/>
    </row>
    <row r="49928" spans="1:1" x14ac:dyDescent="0.3">
      <c r="A49928" s="8"/>
    </row>
    <row r="49929" spans="1:1" x14ac:dyDescent="0.3">
      <c r="A49929" s="8"/>
    </row>
    <row r="49930" spans="1:1" x14ac:dyDescent="0.3">
      <c r="A49930" s="8"/>
    </row>
    <row r="49931" spans="1:1" x14ac:dyDescent="0.3">
      <c r="A49931" s="8"/>
    </row>
    <row r="49932" spans="1:1" x14ac:dyDescent="0.3">
      <c r="A49932" s="8"/>
    </row>
    <row r="49933" spans="1:1" x14ac:dyDescent="0.3">
      <c r="A49933" s="8"/>
    </row>
    <row r="49934" spans="1:1" x14ac:dyDescent="0.3">
      <c r="A49934" s="8"/>
    </row>
    <row r="49935" spans="1:1" x14ac:dyDescent="0.3">
      <c r="A49935" s="8"/>
    </row>
    <row r="49936" spans="1:1" x14ac:dyDescent="0.3">
      <c r="A49936" s="8"/>
    </row>
    <row r="49937" spans="1:1" x14ac:dyDescent="0.3">
      <c r="A49937" s="8"/>
    </row>
    <row r="49938" spans="1:1" x14ac:dyDescent="0.3">
      <c r="A49938" s="8"/>
    </row>
    <row r="49939" spans="1:1" x14ac:dyDescent="0.3">
      <c r="A49939" s="8"/>
    </row>
    <row r="49940" spans="1:1" x14ac:dyDescent="0.3">
      <c r="A49940" s="8"/>
    </row>
    <row r="49941" spans="1:1" x14ac:dyDescent="0.3">
      <c r="A49941" s="8"/>
    </row>
    <row r="49942" spans="1:1" x14ac:dyDescent="0.3">
      <c r="A49942" s="8"/>
    </row>
    <row r="49943" spans="1:1" x14ac:dyDescent="0.3">
      <c r="A49943" s="8"/>
    </row>
    <row r="49944" spans="1:1" x14ac:dyDescent="0.3">
      <c r="A49944" s="8"/>
    </row>
    <row r="49945" spans="1:1" x14ac:dyDescent="0.3">
      <c r="A49945" s="8"/>
    </row>
    <row r="49946" spans="1:1" x14ac:dyDescent="0.3">
      <c r="A49946" s="8"/>
    </row>
    <row r="49947" spans="1:1" x14ac:dyDescent="0.3">
      <c r="A49947" s="8"/>
    </row>
    <row r="49948" spans="1:1" x14ac:dyDescent="0.3">
      <c r="A49948" s="8"/>
    </row>
    <row r="49949" spans="1:1" x14ac:dyDescent="0.3">
      <c r="A49949" s="8"/>
    </row>
    <row r="49950" spans="1:1" x14ac:dyDescent="0.3">
      <c r="A49950" s="8"/>
    </row>
    <row r="49951" spans="1:1" x14ac:dyDescent="0.3">
      <c r="A49951" s="8"/>
    </row>
    <row r="49952" spans="1:1" x14ac:dyDescent="0.3">
      <c r="A49952" s="8"/>
    </row>
    <row r="49953" spans="1:1" x14ac:dyDescent="0.3">
      <c r="A49953" s="8"/>
    </row>
    <row r="49954" spans="1:1" x14ac:dyDescent="0.3">
      <c r="A49954" s="8"/>
    </row>
    <row r="49955" spans="1:1" x14ac:dyDescent="0.3">
      <c r="A49955" s="8"/>
    </row>
    <row r="49956" spans="1:1" x14ac:dyDescent="0.3">
      <c r="A49956" s="8"/>
    </row>
    <row r="49957" spans="1:1" x14ac:dyDescent="0.3">
      <c r="A49957" s="8"/>
    </row>
    <row r="49958" spans="1:1" x14ac:dyDescent="0.3">
      <c r="A49958" s="8"/>
    </row>
    <row r="49959" spans="1:1" x14ac:dyDescent="0.3">
      <c r="A49959" s="8"/>
    </row>
    <row r="49960" spans="1:1" x14ac:dyDescent="0.3">
      <c r="A49960" s="8"/>
    </row>
    <row r="49961" spans="1:1" x14ac:dyDescent="0.3">
      <c r="A49961" s="8"/>
    </row>
    <row r="49962" spans="1:1" x14ac:dyDescent="0.3">
      <c r="A49962" s="8"/>
    </row>
    <row r="49963" spans="1:1" x14ac:dyDescent="0.3">
      <c r="A49963" s="8"/>
    </row>
    <row r="49964" spans="1:1" x14ac:dyDescent="0.3">
      <c r="A49964" s="8"/>
    </row>
    <row r="49965" spans="1:1" x14ac:dyDescent="0.3">
      <c r="A49965" s="8"/>
    </row>
    <row r="49966" spans="1:1" x14ac:dyDescent="0.3">
      <c r="A49966" s="8"/>
    </row>
    <row r="49967" spans="1:1" x14ac:dyDescent="0.3">
      <c r="A49967" s="8"/>
    </row>
    <row r="49968" spans="1:1" x14ac:dyDescent="0.3">
      <c r="A49968" s="8"/>
    </row>
    <row r="49969" spans="1:1" x14ac:dyDescent="0.3">
      <c r="A49969" s="8"/>
    </row>
    <row r="49970" spans="1:1" x14ac:dyDescent="0.3">
      <c r="A49970" s="8"/>
    </row>
    <row r="49971" spans="1:1" x14ac:dyDescent="0.3">
      <c r="A49971" s="8"/>
    </row>
    <row r="49972" spans="1:1" x14ac:dyDescent="0.3">
      <c r="A49972" s="8"/>
    </row>
    <row r="49973" spans="1:1" x14ac:dyDescent="0.3">
      <c r="A49973" s="8"/>
    </row>
    <row r="49974" spans="1:1" x14ac:dyDescent="0.3">
      <c r="A49974" s="8"/>
    </row>
    <row r="49975" spans="1:1" x14ac:dyDescent="0.3">
      <c r="A49975" s="8"/>
    </row>
    <row r="49976" spans="1:1" x14ac:dyDescent="0.3">
      <c r="A49976" s="8"/>
    </row>
    <row r="49977" spans="1:1" x14ac:dyDescent="0.3">
      <c r="A49977" s="8"/>
    </row>
    <row r="49978" spans="1:1" x14ac:dyDescent="0.3">
      <c r="A49978" s="8"/>
    </row>
    <row r="49979" spans="1:1" x14ac:dyDescent="0.3">
      <c r="A49979" s="8"/>
    </row>
    <row r="49980" spans="1:1" x14ac:dyDescent="0.3">
      <c r="A49980" s="8"/>
    </row>
    <row r="49981" spans="1:1" x14ac:dyDescent="0.3">
      <c r="A49981" s="8"/>
    </row>
    <row r="49982" spans="1:1" x14ac:dyDescent="0.3">
      <c r="A49982" s="8"/>
    </row>
    <row r="49983" spans="1:1" x14ac:dyDescent="0.3">
      <c r="A49983" s="8"/>
    </row>
    <row r="49984" spans="1:1" x14ac:dyDescent="0.3">
      <c r="A49984" s="8"/>
    </row>
    <row r="49985" spans="1:1" x14ac:dyDescent="0.3">
      <c r="A49985" s="8"/>
    </row>
    <row r="49986" spans="1:1" x14ac:dyDescent="0.3">
      <c r="A49986" s="8"/>
    </row>
    <row r="49987" spans="1:1" x14ac:dyDescent="0.3">
      <c r="A49987" s="8"/>
    </row>
    <row r="49988" spans="1:1" x14ac:dyDescent="0.3">
      <c r="A49988" s="8"/>
    </row>
    <row r="49989" spans="1:1" x14ac:dyDescent="0.3">
      <c r="A49989" s="8"/>
    </row>
    <row r="49990" spans="1:1" x14ac:dyDescent="0.3">
      <c r="A49990" s="8"/>
    </row>
    <row r="49991" spans="1:1" x14ac:dyDescent="0.3">
      <c r="A49991" s="8"/>
    </row>
    <row r="49992" spans="1:1" x14ac:dyDescent="0.3">
      <c r="A49992" s="8"/>
    </row>
    <row r="49993" spans="1:1" x14ac:dyDescent="0.3">
      <c r="A49993" s="8"/>
    </row>
    <row r="49994" spans="1:1" x14ac:dyDescent="0.3">
      <c r="A49994" s="8"/>
    </row>
    <row r="49995" spans="1:1" x14ac:dyDescent="0.3">
      <c r="A49995" s="8"/>
    </row>
    <row r="49996" spans="1:1" x14ac:dyDescent="0.3">
      <c r="A49996" s="8"/>
    </row>
    <row r="49997" spans="1:1" x14ac:dyDescent="0.3">
      <c r="A49997" s="8"/>
    </row>
    <row r="49998" spans="1:1" x14ac:dyDescent="0.3">
      <c r="A49998" s="8"/>
    </row>
    <row r="49999" spans="1:1" x14ac:dyDescent="0.3">
      <c r="A49999" s="8"/>
    </row>
    <row r="50000" spans="1:1" x14ac:dyDescent="0.3">
      <c r="A50000" s="8"/>
    </row>
    <row r="50001" spans="1:1" x14ac:dyDescent="0.3">
      <c r="A50001" s="8"/>
    </row>
    <row r="50002" spans="1:1" x14ac:dyDescent="0.3">
      <c r="A50002" s="8"/>
    </row>
    <row r="50003" spans="1:1" x14ac:dyDescent="0.3">
      <c r="A50003" s="8"/>
    </row>
    <row r="50004" spans="1:1" x14ac:dyDescent="0.3">
      <c r="A50004" s="8"/>
    </row>
    <row r="50005" spans="1:1" x14ac:dyDescent="0.3">
      <c r="A50005" s="8"/>
    </row>
    <row r="50006" spans="1:1" x14ac:dyDescent="0.3">
      <c r="A50006" s="8"/>
    </row>
    <row r="50007" spans="1:1" x14ac:dyDescent="0.3">
      <c r="A50007" s="8"/>
    </row>
    <row r="50008" spans="1:1" x14ac:dyDescent="0.3">
      <c r="A50008" s="8"/>
    </row>
    <row r="50009" spans="1:1" x14ac:dyDescent="0.3">
      <c r="A50009" s="8"/>
    </row>
    <row r="50010" spans="1:1" x14ac:dyDescent="0.3">
      <c r="A50010" s="8"/>
    </row>
    <row r="50011" spans="1:1" x14ac:dyDescent="0.3">
      <c r="A50011" s="8"/>
    </row>
    <row r="50012" spans="1:1" x14ac:dyDescent="0.3">
      <c r="A50012" s="8"/>
    </row>
    <row r="50013" spans="1:1" x14ac:dyDescent="0.3">
      <c r="A50013" s="8"/>
    </row>
    <row r="50014" spans="1:1" x14ac:dyDescent="0.3">
      <c r="A50014" s="8"/>
    </row>
    <row r="50015" spans="1:1" x14ac:dyDescent="0.3">
      <c r="A50015" s="8"/>
    </row>
    <row r="50016" spans="1:1" x14ac:dyDescent="0.3">
      <c r="A50016" s="8"/>
    </row>
    <row r="50017" spans="1:1" x14ac:dyDescent="0.3">
      <c r="A50017" s="8"/>
    </row>
    <row r="50018" spans="1:1" x14ac:dyDescent="0.3">
      <c r="A50018" s="8"/>
    </row>
    <row r="50019" spans="1:1" x14ac:dyDescent="0.3">
      <c r="A50019" s="8"/>
    </row>
    <row r="50020" spans="1:1" x14ac:dyDescent="0.3">
      <c r="A50020" s="8"/>
    </row>
    <row r="50021" spans="1:1" x14ac:dyDescent="0.3">
      <c r="A50021" s="8"/>
    </row>
    <row r="50022" spans="1:1" x14ac:dyDescent="0.3">
      <c r="A50022" s="8"/>
    </row>
    <row r="50023" spans="1:1" x14ac:dyDescent="0.3">
      <c r="A50023" s="8"/>
    </row>
    <row r="50024" spans="1:1" x14ac:dyDescent="0.3">
      <c r="A50024" s="8"/>
    </row>
    <row r="50025" spans="1:1" x14ac:dyDescent="0.3">
      <c r="A50025" s="8"/>
    </row>
    <row r="50026" spans="1:1" x14ac:dyDescent="0.3">
      <c r="A50026" s="8"/>
    </row>
    <row r="50027" spans="1:1" x14ac:dyDescent="0.3">
      <c r="A50027" s="8"/>
    </row>
    <row r="50028" spans="1:1" x14ac:dyDescent="0.3">
      <c r="A50028" s="8"/>
    </row>
    <row r="50029" spans="1:1" x14ac:dyDescent="0.3">
      <c r="A50029" s="8"/>
    </row>
    <row r="50030" spans="1:1" x14ac:dyDescent="0.3">
      <c r="A50030" s="8"/>
    </row>
    <row r="50031" spans="1:1" x14ac:dyDescent="0.3">
      <c r="A50031" s="8"/>
    </row>
    <row r="50032" spans="1:1" x14ac:dyDescent="0.3">
      <c r="A50032" s="8"/>
    </row>
    <row r="50033" spans="1:1" x14ac:dyDescent="0.3">
      <c r="A50033" s="8"/>
    </row>
    <row r="50034" spans="1:1" x14ac:dyDescent="0.3">
      <c r="A50034" s="8"/>
    </row>
    <row r="50035" spans="1:1" x14ac:dyDescent="0.3">
      <c r="A50035" s="8"/>
    </row>
    <row r="50036" spans="1:1" x14ac:dyDescent="0.3">
      <c r="A50036" s="8"/>
    </row>
    <row r="50037" spans="1:1" x14ac:dyDescent="0.3">
      <c r="A50037" s="8"/>
    </row>
    <row r="50038" spans="1:1" x14ac:dyDescent="0.3">
      <c r="A50038" s="8"/>
    </row>
    <row r="50039" spans="1:1" x14ac:dyDescent="0.3">
      <c r="A50039" s="8"/>
    </row>
    <row r="50040" spans="1:1" x14ac:dyDescent="0.3">
      <c r="A50040" s="8"/>
    </row>
    <row r="50041" spans="1:1" x14ac:dyDescent="0.3">
      <c r="A50041" s="8"/>
    </row>
    <row r="50042" spans="1:1" x14ac:dyDescent="0.3">
      <c r="A50042" s="8"/>
    </row>
    <row r="50043" spans="1:1" x14ac:dyDescent="0.3">
      <c r="A50043" s="8"/>
    </row>
    <row r="50044" spans="1:1" x14ac:dyDescent="0.3">
      <c r="A50044" s="8"/>
    </row>
    <row r="50045" spans="1:1" x14ac:dyDescent="0.3">
      <c r="A50045" s="8"/>
    </row>
    <row r="50046" spans="1:1" x14ac:dyDescent="0.3">
      <c r="A50046" s="8"/>
    </row>
    <row r="50047" spans="1:1" x14ac:dyDescent="0.3">
      <c r="A50047" s="8"/>
    </row>
    <row r="50048" spans="1:1" x14ac:dyDescent="0.3">
      <c r="A50048" s="8"/>
    </row>
    <row r="50049" spans="1:1" x14ac:dyDescent="0.3">
      <c r="A50049" s="8"/>
    </row>
    <row r="50050" spans="1:1" x14ac:dyDescent="0.3">
      <c r="A50050" s="8"/>
    </row>
    <row r="50051" spans="1:1" x14ac:dyDescent="0.3">
      <c r="A50051" s="8"/>
    </row>
    <row r="50052" spans="1:1" x14ac:dyDescent="0.3">
      <c r="A50052" s="8"/>
    </row>
    <row r="50053" spans="1:1" x14ac:dyDescent="0.3">
      <c r="A50053" s="8"/>
    </row>
    <row r="50054" spans="1:1" x14ac:dyDescent="0.3">
      <c r="A50054" s="8"/>
    </row>
    <row r="50055" spans="1:1" x14ac:dyDescent="0.3">
      <c r="A50055" s="8"/>
    </row>
    <row r="50056" spans="1:1" x14ac:dyDescent="0.3">
      <c r="A50056" s="8"/>
    </row>
    <row r="50057" spans="1:1" x14ac:dyDescent="0.3">
      <c r="A50057" s="8"/>
    </row>
    <row r="50058" spans="1:1" x14ac:dyDescent="0.3">
      <c r="A50058" s="8"/>
    </row>
    <row r="50059" spans="1:1" x14ac:dyDescent="0.3">
      <c r="A50059" s="8"/>
    </row>
    <row r="50060" spans="1:1" x14ac:dyDescent="0.3">
      <c r="A50060" s="8"/>
    </row>
    <row r="50061" spans="1:1" x14ac:dyDescent="0.3">
      <c r="A50061" s="8"/>
    </row>
    <row r="50062" spans="1:1" x14ac:dyDescent="0.3">
      <c r="A50062" s="8"/>
    </row>
    <row r="50063" spans="1:1" x14ac:dyDescent="0.3">
      <c r="A50063" s="8"/>
    </row>
    <row r="50064" spans="1:1" x14ac:dyDescent="0.3">
      <c r="A50064" s="8"/>
    </row>
    <row r="50065" spans="1:1" x14ac:dyDescent="0.3">
      <c r="A50065" s="8"/>
    </row>
    <row r="50066" spans="1:1" x14ac:dyDescent="0.3">
      <c r="A50066" s="8"/>
    </row>
    <row r="50067" spans="1:1" x14ac:dyDescent="0.3">
      <c r="A50067" s="8"/>
    </row>
    <row r="50068" spans="1:1" x14ac:dyDescent="0.3">
      <c r="A50068" s="8"/>
    </row>
    <row r="50069" spans="1:1" x14ac:dyDescent="0.3">
      <c r="A50069" s="8"/>
    </row>
    <row r="50070" spans="1:1" x14ac:dyDescent="0.3">
      <c r="A50070" s="8"/>
    </row>
    <row r="50071" spans="1:1" x14ac:dyDescent="0.3">
      <c r="A50071" s="8"/>
    </row>
    <row r="50072" spans="1:1" x14ac:dyDescent="0.3">
      <c r="A50072" s="8"/>
    </row>
    <row r="50073" spans="1:1" x14ac:dyDescent="0.3">
      <c r="A50073" s="8"/>
    </row>
    <row r="50074" spans="1:1" x14ac:dyDescent="0.3">
      <c r="A50074" s="8"/>
    </row>
    <row r="50075" spans="1:1" x14ac:dyDescent="0.3">
      <c r="A50075" s="8"/>
    </row>
    <row r="50076" spans="1:1" x14ac:dyDescent="0.3">
      <c r="A50076" s="8"/>
    </row>
    <row r="50077" spans="1:1" x14ac:dyDescent="0.3">
      <c r="A50077" s="8"/>
    </row>
    <row r="50078" spans="1:1" x14ac:dyDescent="0.3">
      <c r="A50078" s="8"/>
    </row>
    <row r="50079" spans="1:1" x14ac:dyDescent="0.3">
      <c r="A50079" s="8"/>
    </row>
    <row r="50080" spans="1:1" x14ac:dyDescent="0.3">
      <c r="A50080" s="8"/>
    </row>
    <row r="50081" spans="1:1" x14ac:dyDescent="0.3">
      <c r="A50081" s="8"/>
    </row>
    <row r="50082" spans="1:1" x14ac:dyDescent="0.3">
      <c r="A50082" s="8"/>
    </row>
    <row r="50083" spans="1:1" x14ac:dyDescent="0.3">
      <c r="A50083" s="8"/>
    </row>
    <row r="50084" spans="1:1" x14ac:dyDescent="0.3">
      <c r="A50084" s="8"/>
    </row>
    <row r="50085" spans="1:1" x14ac:dyDescent="0.3">
      <c r="A50085" s="8"/>
    </row>
    <row r="50086" spans="1:1" x14ac:dyDescent="0.3">
      <c r="A50086" s="8"/>
    </row>
    <row r="50087" spans="1:1" x14ac:dyDescent="0.3">
      <c r="A50087" s="8"/>
    </row>
    <row r="50088" spans="1:1" x14ac:dyDescent="0.3">
      <c r="A50088" s="8"/>
    </row>
    <row r="50089" spans="1:1" x14ac:dyDescent="0.3">
      <c r="A50089" s="8"/>
    </row>
    <row r="50090" spans="1:1" x14ac:dyDescent="0.3">
      <c r="A50090" s="8"/>
    </row>
    <row r="50091" spans="1:1" x14ac:dyDescent="0.3">
      <c r="A50091" s="8"/>
    </row>
    <row r="50092" spans="1:1" x14ac:dyDescent="0.3">
      <c r="A50092" s="8"/>
    </row>
    <row r="50093" spans="1:1" x14ac:dyDescent="0.3">
      <c r="A50093" s="8"/>
    </row>
    <row r="50094" spans="1:1" x14ac:dyDescent="0.3">
      <c r="A50094" s="8"/>
    </row>
    <row r="50095" spans="1:1" x14ac:dyDescent="0.3">
      <c r="A50095" s="8"/>
    </row>
    <row r="50096" spans="1:1" x14ac:dyDescent="0.3">
      <c r="A50096" s="8"/>
    </row>
    <row r="50097" spans="1:1" x14ac:dyDescent="0.3">
      <c r="A50097" s="8"/>
    </row>
    <row r="50098" spans="1:1" x14ac:dyDescent="0.3">
      <c r="A50098" s="8"/>
    </row>
    <row r="50099" spans="1:1" x14ac:dyDescent="0.3">
      <c r="A50099" s="8"/>
    </row>
    <row r="50100" spans="1:1" x14ac:dyDescent="0.3">
      <c r="A50100" s="8"/>
    </row>
    <row r="50101" spans="1:1" x14ac:dyDescent="0.3">
      <c r="A50101" s="8"/>
    </row>
    <row r="50102" spans="1:1" x14ac:dyDescent="0.3">
      <c r="A50102" s="8"/>
    </row>
    <row r="50103" spans="1:1" x14ac:dyDescent="0.3">
      <c r="A50103" s="8"/>
    </row>
    <row r="50104" spans="1:1" x14ac:dyDescent="0.3">
      <c r="A50104" s="8"/>
    </row>
    <row r="50105" spans="1:1" x14ac:dyDescent="0.3">
      <c r="A50105" s="8"/>
    </row>
    <row r="50106" spans="1:1" x14ac:dyDescent="0.3">
      <c r="A50106" s="8"/>
    </row>
    <row r="50107" spans="1:1" x14ac:dyDescent="0.3">
      <c r="A50107" s="8"/>
    </row>
    <row r="50108" spans="1:1" x14ac:dyDescent="0.3">
      <c r="A50108" s="8"/>
    </row>
    <row r="50109" spans="1:1" x14ac:dyDescent="0.3">
      <c r="A50109" s="8"/>
    </row>
    <row r="50110" spans="1:1" x14ac:dyDescent="0.3">
      <c r="A50110" s="8"/>
    </row>
    <row r="50111" spans="1:1" x14ac:dyDescent="0.3">
      <c r="A50111" s="8"/>
    </row>
    <row r="50112" spans="1:1" x14ac:dyDescent="0.3">
      <c r="A50112" s="8"/>
    </row>
    <row r="50113" spans="1:1" x14ac:dyDescent="0.3">
      <c r="A50113" s="8"/>
    </row>
    <row r="50114" spans="1:1" x14ac:dyDescent="0.3">
      <c r="A50114" s="8"/>
    </row>
    <row r="50115" spans="1:1" x14ac:dyDescent="0.3">
      <c r="A50115" s="8"/>
    </row>
    <row r="50116" spans="1:1" x14ac:dyDescent="0.3">
      <c r="A50116" s="8"/>
    </row>
    <row r="50117" spans="1:1" x14ac:dyDescent="0.3">
      <c r="A50117" s="8"/>
    </row>
    <row r="50118" spans="1:1" x14ac:dyDescent="0.3">
      <c r="A50118" s="8"/>
    </row>
    <row r="50119" spans="1:1" x14ac:dyDescent="0.3">
      <c r="A50119" s="8"/>
    </row>
    <row r="50120" spans="1:1" x14ac:dyDescent="0.3">
      <c r="A50120" s="8"/>
    </row>
    <row r="50121" spans="1:1" x14ac:dyDescent="0.3">
      <c r="A50121" s="8"/>
    </row>
    <row r="50122" spans="1:1" x14ac:dyDescent="0.3">
      <c r="A50122" s="8"/>
    </row>
    <row r="50123" spans="1:1" x14ac:dyDescent="0.3">
      <c r="A50123" s="8"/>
    </row>
    <row r="50124" spans="1:1" x14ac:dyDescent="0.3">
      <c r="A50124" s="8"/>
    </row>
    <row r="50125" spans="1:1" x14ac:dyDescent="0.3">
      <c r="A50125" s="8"/>
    </row>
    <row r="50126" spans="1:1" x14ac:dyDescent="0.3">
      <c r="A50126" s="8"/>
    </row>
    <row r="50127" spans="1:1" x14ac:dyDescent="0.3">
      <c r="A50127" s="8"/>
    </row>
    <row r="50128" spans="1:1" x14ac:dyDescent="0.3">
      <c r="A50128" s="8"/>
    </row>
    <row r="50129" spans="1:1" x14ac:dyDescent="0.3">
      <c r="A50129" s="8"/>
    </row>
    <row r="50130" spans="1:1" x14ac:dyDescent="0.3">
      <c r="A50130" s="8"/>
    </row>
    <row r="50131" spans="1:1" x14ac:dyDescent="0.3">
      <c r="A50131" s="8"/>
    </row>
    <row r="50132" spans="1:1" x14ac:dyDescent="0.3">
      <c r="A50132" s="8"/>
    </row>
    <row r="50133" spans="1:1" x14ac:dyDescent="0.3">
      <c r="A50133" s="8"/>
    </row>
    <row r="50134" spans="1:1" x14ac:dyDescent="0.3">
      <c r="A50134" s="8"/>
    </row>
    <row r="50135" spans="1:1" x14ac:dyDescent="0.3">
      <c r="A50135" s="8"/>
    </row>
    <row r="50136" spans="1:1" x14ac:dyDescent="0.3">
      <c r="A50136" s="8"/>
    </row>
    <row r="50137" spans="1:1" x14ac:dyDescent="0.3">
      <c r="A50137" s="8"/>
    </row>
    <row r="50138" spans="1:1" x14ac:dyDescent="0.3">
      <c r="A50138" s="8"/>
    </row>
    <row r="50139" spans="1:1" x14ac:dyDescent="0.3">
      <c r="A50139" s="8"/>
    </row>
    <row r="50140" spans="1:1" x14ac:dyDescent="0.3">
      <c r="A50140" s="8"/>
    </row>
    <row r="50141" spans="1:1" x14ac:dyDescent="0.3">
      <c r="A50141" s="8"/>
    </row>
    <row r="50142" spans="1:1" x14ac:dyDescent="0.3">
      <c r="A50142" s="8"/>
    </row>
    <row r="50143" spans="1:1" x14ac:dyDescent="0.3">
      <c r="A50143" s="8"/>
    </row>
    <row r="50144" spans="1:1" x14ac:dyDescent="0.3">
      <c r="A50144" s="8"/>
    </row>
    <row r="50145" spans="1:1" x14ac:dyDescent="0.3">
      <c r="A50145" s="8"/>
    </row>
    <row r="50146" spans="1:1" x14ac:dyDescent="0.3">
      <c r="A50146" s="8"/>
    </row>
    <row r="50147" spans="1:1" x14ac:dyDescent="0.3">
      <c r="A50147" s="8"/>
    </row>
    <row r="50148" spans="1:1" x14ac:dyDescent="0.3">
      <c r="A50148" s="8"/>
    </row>
    <row r="50149" spans="1:1" x14ac:dyDescent="0.3">
      <c r="A50149" s="8"/>
    </row>
    <row r="50150" spans="1:1" x14ac:dyDescent="0.3">
      <c r="A50150" s="8"/>
    </row>
    <row r="50151" spans="1:1" x14ac:dyDescent="0.3">
      <c r="A50151" s="8"/>
    </row>
    <row r="50152" spans="1:1" x14ac:dyDescent="0.3">
      <c r="A50152" s="8"/>
    </row>
    <row r="50153" spans="1:1" x14ac:dyDescent="0.3">
      <c r="A50153" s="8"/>
    </row>
    <row r="50154" spans="1:1" x14ac:dyDescent="0.3">
      <c r="A50154" s="8"/>
    </row>
    <row r="50155" spans="1:1" x14ac:dyDescent="0.3">
      <c r="A50155" s="8"/>
    </row>
    <row r="50156" spans="1:1" x14ac:dyDescent="0.3">
      <c r="A50156" s="8"/>
    </row>
    <row r="50157" spans="1:1" x14ac:dyDescent="0.3">
      <c r="A50157" s="8"/>
    </row>
    <row r="50158" spans="1:1" x14ac:dyDescent="0.3">
      <c r="A50158" s="8"/>
    </row>
    <row r="50159" spans="1:1" x14ac:dyDescent="0.3">
      <c r="A50159" s="8"/>
    </row>
    <row r="50160" spans="1:1" x14ac:dyDescent="0.3">
      <c r="A50160" s="8"/>
    </row>
    <row r="50161" spans="1:1" x14ac:dyDescent="0.3">
      <c r="A50161" s="8"/>
    </row>
    <row r="50162" spans="1:1" x14ac:dyDescent="0.3">
      <c r="A50162" s="8"/>
    </row>
    <row r="50163" spans="1:1" x14ac:dyDescent="0.3">
      <c r="A50163" s="8"/>
    </row>
    <row r="50164" spans="1:1" x14ac:dyDescent="0.3">
      <c r="A50164" s="8"/>
    </row>
    <row r="50165" spans="1:1" x14ac:dyDescent="0.3">
      <c r="A50165" s="8"/>
    </row>
    <row r="50166" spans="1:1" x14ac:dyDescent="0.3">
      <c r="A50166" s="8"/>
    </row>
    <row r="50167" spans="1:1" x14ac:dyDescent="0.3">
      <c r="A50167" s="8"/>
    </row>
    <row r="50168" spans="1:1" x14ac:dyDescent="0.3">
      <c r="A50168" s="8"/>
    </row>
    <row r="50169" spans="1:1" x14ac:dyDescent="0.3">
      <c r="A50169" s="8"/>
    </row>
    <row r="50170" spans="1:1" x14ac:dyDescent="0.3">
      <c r="A50170" s="8"/>
    </row>
    <row r="50171" spans="1:1" x14ac:dyDescent="0.3">
      <c r="A50171" s="8"/>
    </row>
    <row r="50172" spans="1:1" x14ac:dyDescent="0.3">
      <c r="A50172" s="8"/>
    </row>
    <row r="50173" spans="1:1" x14ac:dyDescent="0.3">
      <c r="A50173" s="8"/>
    </row>
    <row r="50174" spans="1:1" x14ac:dyDescent="0.3">
      <c r="A50174" s="8"/>
    </row>
    <row r="50175" spans="1:1" x14ac:dyDescent="0.3">
      <c r="A50175" s="8"/>
    </row>
    <row r="50176" spans="1:1" x14ac:dyDescent="0.3">
      <c r="A50176" s="8"/>
    </row>
    <row r="50177" spans="1:1" x14ac:dyDescent="0.3">
      <c r="A50177" s="8"/>
    </row>
    <row r="50178" spans="1:1" x14ac:dyDescent="0.3">
      <c r="A50178" s="8"/>
    </row>
    <row r="50179" spans="1:1" x14ac:dyDescent="0.3">
      <c r="A50179" s="8"/>
    </row>
    <row r="50180" spans="1:1" x14ac:dyDescent="0.3">
      <c r="A50180" s="8"/>
    </row>
    <row r="50181" spans="1:1" x14ac:dyDescent="0.3">
      <c r="A50181" s="8"/>
    </row>
    <row r="50182" spans="1:1" x14ac:dyDescent="0.3">
      <c r="A50182" s="8"/>
    </row>
    <row r="50183" spans="1:1" x14ac:dyDescent="0.3">
      <c r="A50183" s="8"/>
    </row>
    <row r="50184" spans="1:1" x14ac:dyDescent="0.3">
      <c r="A50184" s="8"/>
    </row>
    <row r="50185" spans="1:1" x14ac:dyDescent="0.3">
      <c r="A50185" s="8"/>
    </row>
    <row r="50186" spans="1:1" x14ac:dyDescent="0.3">
      <c r="A50186" s="8"/>
    </row>
    <row r="50187" spans="1:1" x14ac:dyDescent="0.3">
      <c r="A50187" s="8"/>
    </row>
    <row r="50188" spans="1:1" x14ac:dyDescent="0.3">
      <c r="A50188" s="8"/>
    </row>
    <row r="50189" spans="1:1" x14ac:dyDescent="0.3">
      <c r="A50189" s="8"/>
    </row>
    <row r="50190" spans="1:1" x14ac:dyDescent="0.3">
      <c r="A50190" s="8"/>
    </row>
    <row r="50191" spans="1:1" x14ac:dyDescent="0.3">
      <c r="A50191" s="8"/>
    </row>
    <row r="50192" spans="1:1" x14ac:dyDescent="0.3">
      <c r="A50192" s="8"/>
    </row>
    <row r="50193" spans="1:1" x14ac:dyDescent="0.3">
      <c r="A50193" s="8"/>
    </row>
    <row r="50194" spans="1:1" x14ac:dyDescent="0.3">
      <c r="A50194" s="8"/>
    </row>
    <row r="50195" spans="1:1" x14ac:dyDescent="0.3">
      <c r="A50195" s="8"/>
    </row>
    <row r="50196" spans="1:1" x14ac:dyDescent="0.3">
      <c r="A50196" s="8"/>
    </row>
    <row r="50197" spans="1:1" x14ac:dyDescent="0.3">
      <c r="A50197" s="8"/>
    </row>
    <row r="50198" spans="1:1" x14ac:dyDescent="0.3">
      <c r="A50198" s="8"/>
    </row>
    <row r="50199" spans="1:1" x14ac:dyDescent="0.3">
      <c r="A50199" s="8"/>
    </row>
    <row r="50200" spans="1:1" x14ac:dyDescent="0.3">
      <c r="A50200" s="8"/>
    </row>
    <row r="50201" spans="1:1" x14ac:dyDescent="0.3">
      <c r="A50201" s="8"/>
    </row>
    <row r="50202" spans="1:1" x14ac:dyDescent="0.3">
      <c r="A50202" s="8"/>
    </row>
    <row r="50203" spans="1:1" x14ac:dyDescent="0.3">
      <c r="A50203" s="8"/>
    </row>
    <row r="50204" spans="1:1" x14ac:dyDescent="0.3">
      <c r="A50204" s="8"/>
    </row>
    <row r="50205" spans="1:1" x14ac:dyDescent="0.3">
      <c r="A50205" s="8"/>
    </row>
    <row r="50206" spans="1:1" x14ac:dyDescent="0.3">
      <c r="A50206" s="8"/>
    </row>
    <row r="50207" spans="1:1" x14ac:dyDescent="0.3">
      <c r="A50207" s="8"/>
    </row>
    <row r="50208" spans="1:1" x14ac:dyDescent="0.3">
      <c r="A50208" s="8"/>
    </row>
    <row r="50209" spans="1:1" x14ac:dyDescent="0.3">
      <c r="A50209" s="8"/>
    </row>
    <row r="50210" spans="1:1" x14ac:dyDescent="0.3">
      <c r="A50210" s="8"/>
    </row>
    <row r="50211" spans="1:1" x14ac:dyDescent="0.3">
      <c r="A50211" s="8"/>
    </row>
    <row r="50212" spans="1:1" x14ac:dyDescent="0.3">
      <c r="A50212" s="8"/>
    </row>
    <row r="50213" spans="1:1" x14ac:dyDescent="0.3">
      <c r="A50213" s="8"/>
    </row>
    <row r="50214" spans="1:1" x14ac:dyDescent="0.3">
      <c r="A50214" s="8"/>
    </row>
    <row r="50215" spans="1:1" x14ac:dyDescent="0.3">
      <c r="A50215" s="8"/>
    </row>
    <row r="50216" spans="1:1" x14ac:dyDescent="0.3">
      <c r="A50216" s="8"/>
    </row>
    <row r="50217" spans="1:1" x14ac:dyDescent="0.3">
      <c r="A50217" s="8"/>
    </row>
    <row r="50218" spans="1:1" x14ac:dyDescent="0.3">
      <c r="A50218" s="8"/>
    </row>
    <row r="50219" spans="1:1" x14ac:dyDescent="0.3">
      <c r="A50219" s="8"/>
    </row>
    <row r="50220" spans="1:1" x14ac:dyDescent="0.3">
      <c r="A50220" s="8"/>
    </row>
    <row r="50221" spans="1:1" x14ac:dyDescent="0.3">
      <c r="A50221" s="8"/>
    </row>
    <row r="50222" spans="1:1" x14ac:dyDescent="0.3">
      <c r="A50222" s="8"/>
    </row>
    <row r="50223" spans="1:1" x14ac:dyDescent="0.3">
      <c r="A50223" s="8"/>
    </row>
    <row r="50224" spans="1:1" x14ac:dyDescent="0.3">
      <c r="A50224" s="8"/>
    </row>
    <row r="50225" spans="1:1" x14ac:dyDescent="0.3">
      <c r="A50225" s="8"/>
    </row>
    <row r="50226" spans="1:1" x14ac:dyDescent="0.3">
      <c r="A50226" s="8"/>
    </row>
    <row r="50227" spans="1:1" x14ac:dyDescent="0.3">
      <c r="A50227" s="8"/>
    </row>
    <row r="50228" spans="1:1" x14ac:dyDescent="0.3">
      <c r="A50228" s="8"/>
    </row>
    <row r="50229" spans="1:1" x14ac:dyDescent="0.3">
      <c r="A50229" s="8"/>
    </row>
    <row r="50230" spans="1:1" x14ac:dyDescent="0.3">
      <c r="A50230" s="8"/>
    </row>
    <row r="50231" spans="1:1" x14ac:dyDescent="0.3">
      <c r="A50231" s="8"/>
    </row>
    <row r="50232" spans="1:1" x14ac:dyDescent="0.3">
      <c r="A50232" s="8"/>
    </row>
    <row r="50233" spans="1:1" x14ac:dyDescent="0.3">
      <c r="A50233" s="8"/>
    </row>
    <row r="50234" spans="1:1" x14ac:dyDescent="0.3">
      <c r="A50234" s="8"/>
    </row>
    <row r="50235" spans="1:1" x14ac:dyDescent="0.3">
      <c r="A50235" s="8"/>
    </row>
    <row r="50236" spans="1:1" x14ac:dyDescent="0.3">
      <c r="A50236" s="8"/>
    </row>
    <row r="50237" spans="1:1" x14ac:dyDescent="0.3">
      <c r="A50237" s="8"/>
    </row>
    <row r="50238" spans="1:1" x14ac:dyDescent="0.3">
      <c r="A50238" s="8"/>
    </row>
    <row r="50239" spans="1:1" x14ac:dyDescent="0.3">
      <c r="A50239" s="8"/>
    </row>
    <row r="50240" spans="1:1" x14ac:dyDescent="0.3">
      <c r="A50240" s="8"/>
    </row>
    <row r="50241" spans="1:1" x14ac:dyDescent="0.3">
      <c r="A50241" s="8"/>
    </row>
    <row r="50242" spans="1:1" x14ac:dyDescent="0.3">
      <c r="A50242" s="8"/>
    </row>
    <row r="50243" spans="1:1" x14ac:dyDescent="0.3">
      <c r="A50243" s="8"/>
    </row>
    <row r="50244" spans="1:1" x14ac:dyDescent="0.3">
      <c r="A50244" s="8"/>
    </row>
    <row r="50245" spans="1:1" x14ac:dyDescent="0.3">
      <c r="A50245" s="8"/>
    </row>
    <row r="50246" spans="1:1" x14ac:dyDescent="0.3">
      <c r="A50246" s="8"/>
    </row>
    <row r="50247" spans="1:1" x14ac:dyDescent="0.3">
      <c r="A50247" s="8"/>
    </row>
    <row r="50248" spans="1:1" x14ac:dyDescent="0.3">
      <c r="A50248" s="8"/>
    </row>
    <row r="50249" spans="1:1" x14ac:dyDescent="0.3">
      <c r="A50249" s="8"/>
    </row>
    <row r="50250" spans="1:1" x14ac:dyDescent="0.3">
      <c r="A50250" s="8"/>
    </row>
    <row r="50251" spans="1:1" x14ac:dyDescent="0.3">
      <c r="A50251" s="8"/>
    </row>
    <row r="50252" spans="1:1" x14ac:dyDescent="0.3">
      <c r="A50252" s="8"/>
    </row>
    <row r="50253" spans="1:1" x14ac:dyDescent="0.3">
      <c r="A50253" s="8"/>
    </row>
    <row r="50254" spans="1:1" x14ac:dyDescent="0.3">
      <c r="A50254" s="8"/>
    </row>
    <row r="50255" spans="1:1" x14ac:dyDescent="0.3">
      <c r="A50255" s="8"/>
    </row>
    <row r="50256" spans="1:1" x14ac:dyDescent="0.3">
      <c r="A50256" s="8"/>
    </row>
    <row r="50257" spans="1:1" x14ac:dyDescent="0.3">
      <c r="A50257" s="8"/>
    </row>
    <row r="50258" spans="1:1" x14ac:dyDescent="0.3">
      <c r="A50258" s="8"/>
    </row>
    <row r="50259" spans="1:1" x14ac:dyDescent="0.3">
      <c r="A50259" s="8"/>
    </row>
    <row r="50260" spans="1:1" x14ac:dyDescent="0.3">
      <c r="A50260" s="8"/>
    </row>
    <row r="50261" spans="1:1" x14ac:dyDescent="0.3">
      <c r="A50261" s="8"/>
    </row>
    <row r="50262" spans="1:1" x14ac:dyDescent="0.3">
      <c r="A50262" s="8"/>
    </row>
    <row r="50263" spans="1:1" x14ac:dyDescent="0.3">
      <c r="A50263" s="8"/>
    </row>
    <row r="50264" spans="1:1" x14ac:dyDescent="0.3">
      <c r="A50264" s="8"/>
    </row>
    <row r="50265" spans="1:1" x14ac:dyDescent="0.3">
      <c r="A50265" s="8"/>
    </row>
    <row r="50266" spans="1:1" x14ac:dyDescent="0.3">
      <c r="A50266" s="8"/>
    </row>
    <row r="50267" spans="1:1" x14ac:dyDescent="0.3">
      <c r="A50267" s="8"/>
    </row>
    <row r="50268" spans="1:1" x14ac:dyDescent="0.3">
      <c r="A50268" s="8"/>
    </row>
    <row r="50269" spans="1:1" x14ac:dyDescent="0.3">
      <c r="A50269" s="8"/>
    </row>
    <row r="50270" spans="1:1" x14ac:dyDescent="0.3">
      <c r="A50270" s="8"/>
    </row>
    <row r="50271" spans="1:1" x14ac:dyDescent="0.3">
      <c r="A50271" s="8"/>
    </row>
    <row r="50272" spans="1:1" x14ac:dyDescent="0.3">
      <c r="A50272" s="8"/>
    </row>
    <row r="50273" spans="1:1" x14ac:dyDescent="0.3">
      <c r="A50273" s="8"/>
    </row>
    <row r="50274" spans="1:1" x14ac:dyDescent="0.3">
      <c r="A50274" s="8"/>
    </row>
    <row r="50275" spans="1:1" x14ac:dyDescent="0.3">
      <c r="A50275" s="8"/>
    </row>
    <row r="50276" spans="1:1" x14ac:dyDescent="0.3">
      <c r="A50276" s="8"/>
    </row>
    <row r="50277" spans="1:1" x14ac:dyDescent="0.3">
      <c r="A50277" s="8"/>
    </row>
    <row r="50278" spans="1:1" x14ac:dyDescent="0.3">
      <c r="A50278" s="8"/>
    </row>
    <row r="50279" spans="1:1" x14ac:dyDescent="0.3">
      <c r="A50279" s="8"/>
    </row>
    <row r="50280" spans="1:1" x14ac:dyDescent="0.3">
      <c r="A50280" s="8"/>
    </row>
    <row r="50281" spans="1:1" x14ac:dyDescent="0.3">
      <c r="A50281" s="8"/>
    </row>
    <row r="50282" spans="1:1" x14ac:dyDescent="0.3">
      <c r="A50282" s="8"/>
    </row>
    <row r="50283" spans="1:1" x14ac:dyDescent="0.3">
      <c r="A50283" s="8"/>
    </row>
    <row r="50284" spans="1:1" x14ac:dyDescent="0.3">
      <c r="A50284" s="8"/>
    </row>
    <row r="50285" spans="1:1" x14ac:dyDescent="0.3">
      <c r="A50285" s="8"/>
    </row>
    <row r="50286" spans="1:1" x14ac:dyDescent="0.3">
      <c r="A50286" s="8"/>
    </row>
    <row r="50287" spans="1:1" x14ac:dyDescent="0.3">
      <c r="A50287" s="8"/>
    </row>
    <row r="50288" spans="1:1" x14ac:dyDescent="0.3">
      <c r="A50288" s="8"/>
    </row>
    <row r="50289" spans="1:1" x14ac:dyDescent="0.3">
      <c r="A50289" s="8"/>
    </row>
    <row r="50290" spans="1:1" x14ac:dyDescent="0.3">
      <c r="A50290" s="8"/>
    </row>
    <row r="50291" spans="1:1" x14ac:dyDescent="0.3">
      <c r="A50291" s="8"/>
    </row>
    <row r="50292" spans="1:1" x14ac:dyDescent="0.3">
      <c r="A50292" s="8"/>
    </row>
    <row r="50293" spans="1:1" x14ac:dyDescent="0.3">
      <c r="A50293" s="8"/>
    </row>
    <row r="50294" spans="1:1" x14ac:dyDescent="0.3">
      <c r="A50294" s="8"/>
    </row>
    <row r="50295" spans="1:1" x14ac:dyDescent="0.3">
      <c r="A50295" s="8"/>
    </row>
    <row r="50296" spans="1:1" x14ac:dyDescent="0.3">
      <c r="A50296" s="8"/>
    </row>
    <row r="50297" spans="1:1" x14ac:dyDescent="0.3">
      <c r="A50297" s="8"/>
    </row>
    <row r="50298" spans="1:1" x14ac:dyDescent="0.3">
      <c r="A50298" s="8"/>
    </row>
    <row r="50299" spans="1:1" x14ac:dyDescent="0.3">
      <c r="A50299" s="8"/>
    </row>
    <row r="50300" spans="1:1" x14ac:dyDescent="0.3">
      <c r="A50300" s="8"/>
    </row>
    <row r="50301" spans="1:1" x14ac:dyDescent="0.3">
      <c r="A50301" s="8"/>
    </row>
    <row r="50302" spans="1:1" x14ac:dyDescent="0.3">
      <c r="A50302" s="8"/>
    </row>
    <row r="50303" spans="1:1" x14ac:dyDescent="0.3">
      <c r="A50303" s="8"/>
    </row>
    <row r="50304" spans="1:1" x14ac:dyDescent="0.3">
      <c r="A50304" s="8"/>
    </row>
    <row r="50305" spans="1:1" x14ac:dyDescent="0.3">
      <c r="A50305" s="8"/>
    </row>
    <row r="50306" spans="1:1" x14ac:dyDescent="0.3">
      <c r="A50306" s="8"/>
    </row>
    <row r="50307" spans="1:1" x14ac:dyDescent="0.3">
      <c r="A50307" s="8"/>
    </row>
    <row r="50308" spans="1:1" x14ac:dyDescent="0.3">
      <c r="A50308" s="8"/>
    </row>
    <row r="50309" spans="1:1" x14ac:dyDescent="0.3">
      <c r="A50309" s="8"/>
    </row>
    <row r="50310" spans="1:1" x14ac:dyDescent="0.3">
      <c r="A50310" s="8"/>
    </row>
    <row r="50311" spans="1:1" x14ac:dyDescent="0.3">
      <c r="A50311" s="8"/>
    </row>
    <row r="50312" spans="1:1" x14ac:dyDescent="0.3">
      <c r="A50312" s="8"/>
    </row>
    <row r="50313" spans="1:1" x14ac:dyDescent="0.3">
      <c r="A50313" s="8"/>
    </row>
    <row r="50314" spans="1:1" x14ac:dyDescent="0.3">
      <c r="A50314" s="8"/>
    </row>
    <row r="50315" spans="1:1" x14ac:dyDescent="0.3">
      <c r="A50315" s="8"/>
    </row>
    <row r="50316" spans="1:1" x14ac:dyDescent="0.3">
      <c r="A50316" s="8"/>
    </row>
    <row r="50317" spans="1:1" x14ac:dyDescent="0.3">
      <c r="A50317" s="8"/>
    </row>
    <row r="50318" spans="1:1" x14ac:dyDescent="0.3">
      <c r="A50318" s="8"/>
    </row>
    <row r="50319" spans="1:1" x14ac:dyDescent="0.3">
      <c r="A50319" s="8"/>
    </row>
    <row r="50320" spans="1:1" x14ac:dyDescent="0.3">
      <c r="A50320" s="8"/>
    </row>
    <row r="50321" spans="1:1" x14ac:dyDescent="0.3">
      <c r="A50321" s="8"/>
    </row>
    <row r="50322" spans="1:1" x14ac:dyDescent="0.3">
      <c r="A50322" s="8"/>
    </row>
    <row r="50323" spans="1:1" x14ac:dyDescent="0.3">
      <c r="A50323" s="8"/>
    </row>
    <row r="50324" spans="1:1" x14ac:dyDescent="0.3">
      <c r="A50324" s="8"/>
    </row>
    <row r="50325" spans="1:1" x14ac:dyDescent="0.3">
      <c r="A50325" s="8"/>
    </row>
    <row r="50326" spans="1:1" x14ac:dyDescent="0.3">
      <c r="A50326" s="8"/>
    </row>
    <row r="50327" spans="1:1" x14ac:dyDescent="0.3">
      <c r="A50327" s="8"/>
    </row>
    <row r="50328" spans="1:1" x14ac:dyDescent="0.3">
      <c r="A50328" s="8"/>
    </row>
    <row r="50329" spans="1:1" x14ac:dyDescent="0.3">
      <c r="A50329" s="8"/>
    </row>
    <row r="50330" spans="1:1" x14ac:dyDescent="0.3">
      <c r="A50330" s="8"/>
    </row>
    <row r="50331" spans="1:1" x14ac:dyDescent="0.3">
      <c r="A50331" s="8"/>
    </row>
    <row r="50332" spans="1:1" x14ac:dyDescent="0.3">
      <c r="A50332" s="8"/>
    </row>
    <row r="50333" spans="1:1" x14ac:dyDescent="0.3">
      <c r="A50333" s="8"/>
    </row>
    <row r="50334" spans="1:1" x14ac:dyDescent="0.3">
      <c r="A50334" s="8"/>
    </row>
    <row r="50335" spans="1:1" x14ac:dyDescent="0.3">
      <c r="A50335" s="8"/>
    </row>
    <row r="50336" spans="1:1" x14ac:dyDescent="0.3">
      <c r="A50336" s="8"/>
    </row>
    <row r="50337" spans="1:1" x14ac:dyDescent="0.3">
      <c r="A50337" s="8"/>
    </row>
    <row r="50338" spans="1:1" x14ac:dyDescent="0.3">
      <c r="A50338" s="8"/>
    </row>
    <row r="50339" spans="1:1" x14ac:dyDescent="0.3">
      <c r="A50339" s="8"/>
    </row>
    <row r="50340" spans="1:1" x14ac:dyDescent="0.3">
      <c r="A50340" s="8"/>
    </row>
    <row r="50341" spans="1:1" x14ac:dyDescent="0.3">
      <c r="A50341" s="8"/>
    </row>
    <row r="50342" spans="1:1" x14ac:dyDescent="0.3">
      <c r="A50342" s="8"/>
    </row>
    <row r="50343" spans="1:1" x14ac:dyDescent="0.3">
      <c r="A50343" s="8"/>
    </row>
    <row r="50344" spans="1:1" x14ac:dyDescent="0.3">
      <c r="A50344" s="8"/>
    </row>
    <row r="50345" spans="1:1" x14ac:dyDescent="0.3">
      <c r="A50345" s="8"/>
    </row>
    <row r="50346" spans="1:1" x14ac:dyDescent="0.3">
      <c r="A50346" s="8"/>
    </row>
    <row r="50347" spans="1:1" x14ac:dyDescent="0.3">
      <c r="A50347" s="8"/>
    </row>
    <row r="50348" spans="1:1" x14ac:dyDescent="0.3">
      <c r="A50348" s="8"/>
    </row>
    <row r="50349" spans="1:1" x14ac:dyDescent="0.3">
      <c r="A50349" s="8"/>
    </row>
    <row r="50350" spans="1:1" x14ac:dyDescent="0.3">
      <c r="A50350" s="8"/>
    </row>
    <row r="50351" spans="1:1" x14ac:dyDescent="0.3">
      <c r="A50351" s="8"/>
    </row>
    <row r="50352" spans="1:1" x14ac:dyDescent="0.3">
      <c r="A50352" s="8"/>
    </row>
    <row r="50353" spans="1:1" x14ac:dyDescent="0.3">
      <c r="A50353" s="8"/>
    </row>
    <row r="50354" spans="1:1" x14ac:dyDescent="0.3">
      <c r="A50354" s="8"/>
    </row>
    <row r="50355" spans="1:1" x14ac:dyDescent="0.3">
      <c r="A50355" s="8"/>
    </row>
    <row r="50356" spans="1:1" x14ac:dyDescent="0.3">
      <c r="A50356" s="8"/>
    </row>
    <row r="50357" spans="1:1" x14ac:dyDescent="0.3">
      <c r="A50357" s="8"/>
    </row>
    <row r="50358" spans="1:1" x14ac:dyDescent="0.3">
      <c r="A50358" s="8"/>
    </row>
    <row r="50359" spans="1:1" x14ac:dyDescent="0.3">
      <c r="A50359" s="8"/>
    </row>
    <row r="50360" spans="1:1" x14ac:dyDescent="0.3">
      <c r="A50360" s="8"/>
    </row>
    <row r="50361" spans="1:1" x14ac:dyDescent="0.3">
      <c r="A50361" s="8"/>
    </row>
    <row r="50362" spans="1:1" x14ac:dyDescent="0.3">
      <c r="A50362" s="8"/>
    </row>
    <row r="50363" spans="1:1" x14ac:dyDescent="0.3">
      <c r="A50363" s="8"/>
    </row>
    <row r="50364" spans="1:1" x14ac:dyDescent="0.3">
      <c r="A50364" s="8"/>
    </row>
    <row r="50365" spans="1:1" x14ac:dyDescent="0.3">
      <c r="A50365" s="8"/>
    </row>
    <row r="50366" spans="1:1" x14ac:dyDescent="0.3">
      <c r="A50366" s="8"/>
    </row>
    <row r="50367" spans="1:1" x14ac:dyDescent="0.3">
      <c r="A50367" s="8"/>
    </row>
    <row r="50368" spans="1:1" x14ac:dyDescent="0.3">
      <c r="A50368" s="8"/>
    </row>
    <row r="50369" spans="1:1" x14ac:dyDescent="0.3">
      <c r="A50369" s="8"/>
    </row>
    <row r="50370" spans="1:1" x14ac:dyDescent="0.3">
      <c r="A50370" s="8"/>
    </row>
    <row r="50371" spans="1:1" x14ac:dyDescent="0.3">
      <c r="A50371" s="8"/>
    </row>
    <row r="50372" spans="1:1" x14ac:dyDescent="0.3">
      <c r="A50372" s="8"/>
    </row>
    <row r="50373" spans="1:1" x14ac:dyDescent="0.3">
      <c r="A50373" s="8"/>
    </row>
    <row r="50374" spans="1:1" x14ac:dyDescent="0.3">
      <c r="A50374" s="8"/>
    </row>
    <row r="50375" spans="1:1" x14ac:dyDescent="0.3">
      <c r="A50375" s="8"/>
    </row>
    <row r="50376" spans="1:1" x14ac:dyDescent="0.3">
      <c r="A50376" s="8"/>
    </row>
    <row r="50377" spans="1:1" x14ac:dyDescent="0.3">
      <c r="A50377" s="8"/>
    </row>
    <row r="50378" spans="1:1" x14ac:dyDescent="0.3">
      <c r="A50378" s="8"/>
    </row>
    <row r="50379" spans="1:1" x14ac:dyDescent="0.3">
      <c r="A50379" s="8"/>
    </row>
    <row r="50380" spans="1:1" x14ac:dyDescent="0.3">
      <c r="A50380" s="8"/>
    </row>
    <row r="50381" spans="1:1" x14ac:dyDescent="0.3">
      <c r="A50381" s="8"/>
    </row>
    <row r="50382" spans="1:1" x14ac:dyDescent="0.3">
      <c r="A50382" s="8"/>
    </row>
    <row r="50383" spans="1:1" x14ac:dyDescent="0.3">
      <c r="A50383" s="8"/>
    </row>
    <row r="50384" spans="1:1" x14ac:dyDescent="0.3">
      <c r="A50384" s="8"/>
    </row>
    <row r="50385" spans="1:1" x14ac:dyDescent="0.3">
      <c r="A50385" s="8"/>
    </row>
    <row r="50386" spans="1:1" x14ac:dyDescent="0.3">
      <c r="A50386" s="8"/>
    </row>
    <row r="50387" spans="1:1" x14ac:dyDescent="0.3">
      <c r="A50387" s="8"/>
    </row>
    <row r="50388" spans="1:1" x14ac:dyDescent="0.3">
      <c r="A50388" s="8"/>
    </row>
    <row r="50389" spans="1:1" x14ac:dyDescent="0.3">
      <c r="A50389" s="8"/>
    </row>
    <row r="50390" spans="1:1" x14ac:dyDescent="0.3">
      <c r="A50390" s="8"/>
    </row>
    <row r="50391" spans="1:1" x14ac:dyDescent="0.3">
      <c r="A50391" s="8"/>
    </row>
    <row r="50392" spans="1:1" x14ac:dyDescent="0.3">
      <c r="A50392" s="8"/>
    </row>
    <row r="50393" spans="1:1" x14ac:dyDescent="0.3">
      <c r="A50393" s="8"/>
    </row>
    <row r="50394" spans="1:1" x14ac:dyDescent="0.3">
      <c r="A50394" s="8"/>
    </row>
    <row r="50395" spans="1:1" x14ac:dyDescent="0.3">
      <c r="A50395" s="8"/>
    </row>
    <row r="50396" spans="1:1" x14ac:dyDescent="0.3">
      <c r="A50396" s="8"/>
    </row>
    <row r="50397" spans="1:1" x14ac:dyDescent="0.3">
      <c r="A50397" s="8"/>
    </row>
    <row r="50398" spans="1:1" x14ac:dyDescent="0.3">
      <c r="A50398" s="8"/>
    </row>
    <row r="50399" spans="1:1" x14ac:dyDescent="0.3">
      <c r="A50399" s="8"/>
    </row>
    <row r="50400" spans="1:1" x14ac:dyDescent="0.3">
      <c r="A50400" s="8"/>
    </row>
    <row r="50401" spans="1:1" x14ac:dyDescent="0.3">
      <c r="A50401" s="8"/>
    </row>
    <row r="50402" spans="1:1" x14ac:dyDescent="0.3">
      <c r="A50402" s="8"/>
    </row>
    <row r="50403" spans="1:1" x14ac:dyDescent="0.3">
      <c r="A50403" s="8"/>
    </row>
    <row r="50404" spans="1:1" x14ac:dyDescent="0.3">
      <c r="A50404" s="8"/>
    </row>
    <row r="50405" spans="1:1" x14ac:dyDescent="0.3">
      <c r="A50405" s="8"/>
    </row>
    <row r="50406" spans="1:1" x14ac:dyDescent="0.3">
      <c r="A50406" s="8"/>
    </row>
    <row r="50407" spans="1:1" x14ac:dyDescent="0.3">
      <c r="A50407" s="8"/>
    </row>
    <row r="50408" spans="1:1" x14ac:dyDescent="0.3">
      <c r="A50408" s="8"/>
    </row>
    <row r="50409" spans="1:1" x14ac:dyDescent="0.3">
      <c r="A50409" s="8"/>
    </row>
    <row r="50410" spans="1:1" x14ac:dyDescent="0.3">
      <c r="A50410" s="8"/>
    </row>
    <row r="50411" spans="1:1" x14ac:dyDescent="0.3">
      <c r="A50411" s="8"/>
    </row>
    <row r="50412" spans="1:1" x14ac:dyDescent="0.3">
      <c r="A50412" s="8"/>
    </row>
    <row r="50413" spans="1:1" x14ac:dyDescent="0.3">
      <c r="A50413" s="8"/>
    </row>
    <row r="50414" spans="1:1" x14ac:dyDescent="0.3">
      <c r="A50414" s="8"/>
    </row>
    <row r="50415" spans="1:1" x14ac:dyDescent="0.3">
      <c r="A50415" s="8"/>
    </row>
    <row r="50416" spans="1:1" x14ac:dyDescent="0.3">
      <c r="A50416" s="8"/>
    </row>
    <row r="50417" spans="1:1" x14ac:dyDescent="0.3">
      <c r="A50417" s="8"/>
    </row>
    <row r="50418" spans="1:1" x14ac:dyDescent="0.3">
      <c r="A50418" s="8"/>
    </row>
    <row r="50419" spans="1:1" x14ac:dyDescent="0.3">
      <c r="A50419" s="8"/>
    </row>
    <row r="50420" spans="1:1" x14ac:dyDescent="0.3">
      <c r="A50420" s="8"/>
    </row>
    <row r="50421" spans="1:1" x14ac:dyDescent="0.3">
      <c r="A50421" s="8"/>
    </row>
    <row r="50422" spans="1:1" x14ac:dyDescent="0.3">
      <c r="A50422" s="8"/>
    </row>
    <row r="50423" spans="1:1" x14ac:dyDescent="0.3">
      <c r="A50423" s="8"/>
    </row>
    <row r="50424" spans="1:1" x14ac:dyDescent="0.3">
      <c r="A50424" s="8"/>
    </row>
    <row r="50425" spans="1:1" x14ac:dyDescent="0.3">
      <c r="A50425" s="8"/>
    </row>
    <row r="50426" spans="1:1" x14ac:dyDescent="0.3">
      <c r="A50426" s="8"/>
    </row>
    <row r="50427" spans="1:1" x14ac:dyDescent="0.3">
      <c r="A50427" s="8"/>
    </row>
    <row r="50428" spans="1:1" x14ac:dyDescent="0.3">
      <c r="A50428" s="8"/>
    </row>
    <row r="50429" spans="1:1" x14ac:dyDescent="0.3">
      <c r="A50429" s="8"/>
    </row>
    <row r="50430" spans="1:1" x14ac:dyDescent="0.3">
      <c r="A50430" s="8"/>
    </row>
    <row r="50431" spans="1:1" x14ac:dyDescent="0.3">
      <c r="A50431" s="8"/>
    </row>
    <row r="50432" spans="1:1" x14ac:dyDescent="0.3">
      <c r="A50432" s="8"/>
    </row>
    <row r="50433" spans="1:1" x14ac:dyDescent="0.3">
      <c r="A50433" s="8"/>
    </row>
    <row r="50434" spans="1:1" x14ac:dyDescent="0.3">
      <c r="A50434" s="8"/>
    </row>
    <row r="50435" spans="1:1" x14ac:dyDescent="0.3">
      <c r="A50435" s="8"/>
    </row>
    <row r="50436" spans="1:1" x14ac:dyDescent="0.3">
      <c r="A50436" s="8"/>
    </row>
    <row r="50437" spans="1:1" x14ac:dyDescent="0.3">
      <c r="A50437" s="8"/>
    </row>
    <row r="50438" spans="1:1" x14ac:dyDescent="0.3">
      <c r="A50438" s="8"/>
    </row>
    <row r="50439" spans="1:1" x14ac:dyDescent="0.3">
      <c r="A50439" s="8"/>
    </row>
    <row r="50440" spans="1:1" x14ac:dyDescent="0.3">
      <c r="A50440" s="8"/>
    </row>
    <row r="50441" spans="1:1" x14ac:dyDescent="0.3">
      <c r="A50441" s="8"/>
    </row>
    <row r="50442" spans="1:1" x14ac:dyDescent="0.3">
      <c r="A50442" s="8"/>
    </row>
    <row r="50443" spans="1:1" x14ac:dyDescent="0.3">
      <c r="A50443" s="8"/>
    </row>
    <row r="50444" spans="1:1" x14ac:dyDescent="0.3">
      <c r="A50444" s="8"/>
    </row>
    <row r="50445" spans="1:1" x14ac:dyDescent="0.3">
      <c r="A50445" s="8"/>
    </row>
    <row r="50446" spans="1:1" x14ac:dyDescent="0.3">
      <c r="A50446" s="8"/>
    </row>
    <row r="50447" spans="1:1" x14ac:dyDescent="0.3">
      <c r="A50447" s="8"/>
    </row>
    <row r="50448" spans="1:1" x14ac:dyDescent="0.3">
      <c r="A50448" s="8"/>
    </row>
    <row r="50449" spans="1:1" x14ac:dyDescent="0.3">
      <c r="A50449" s="8"/>
    </row>
    <row r="50450" spans="1:1" x14ac:dyDescent="0.3">
      <c r="A50450" s="8"/>
    </row>
    <row r="50451" spans="1:1" x14ac:dyDescent="0.3">
      <c r="A50451" s="8"/>
    </row>
    <row r="50452" spans="1:1" x14ac:dyDescent="0.3">
      <c r="A50452" s="8"/>
    </row>
    <row r="50453" spans="1:1" x14ac:dyDescent="0.3">
      <c r="A50453" s="8"/>
    </row>
    <row r="50454" spans="1:1" x14ac:dyDescent="0.3">
      <c r="A50454" s="8"/>
    </row>
    <row r="50455" spans="1:1" x14ac:dyDescent="0.3">
      <c r="A50455" s="8"/>
    </row>
    <row r="50456" spans="1:1" x14ac:dyDescent="0.3">
      <c r="A50456" s="8"/>
    </row>
    <row r="50457" spans="1:1" x14ac:dyDescent="0.3">
      <c r="A50457" s="8"/>
    </row>
    <row r="50458" spans="1:1" x14ac:dyDescent="0.3">
      <c r="A50458" s="8"/>
    </row>
    <row r="50459" spans="1:1" x14ac:dyDescent="0.3">
      <c r="A50459" s="8"/>
    </row>
    <row r="50460" spans="1:1" x14ac:dyDescent="0.3">
      <c r="A50460" s="8"/>
    </row>
    <row r="50461" spans="1:1" x14ac:dyDescent="0.3">
      <c r="A50461" s="8"/>
    </row>
    <row r="50462" spans="1:1" x14ac:dyDescent="0.3">
      <c r="A50462" s="8"/>
    </row>
    <row r="50463" spans="1:1" x14ac:dyDescent="0.3">
      <c r="A50463" s="8"/>
    </row>
    <row r="50464" spans="1:1" x14ac:dyDescent="0.3">
      <c r="A50464" s="8"/>
    </row>
    <row r="50465" spans="1:1" x14ac:dyDescent="0.3">
      <c r="A50465" s="8"/>
    </row>
    <row r="50466" spans="1:1" x14ac:dyDescent="0.3">
      <c r="A50466" s="8"/>
    </row>
    <row r="50467" spans="1:1" x14ac:dyDescent="0.3">
      <c r="A50467" s="8"/>
    </row>
    <row r="50468" spans="1:1" x14ac:dyDescent="0.3">
      <c r="A50468" s="8"/>
    </row>
    <row r="50469" spans="1:1" x14ac:dyDescent="0.3">
      <c r="A50469" s="8"/>
    </row>
    <row r="50470" spans="1:1" x14ac:dyDescent="0.3">
      <c r="A50470" s="8"/>
    </row>
    <row r="50471" spans="1:1" x14ac:dyDescent="0.3">
      <c r="A50471" s="8"/>
    </row>
    <row r="50472" spans="1:1" x14ac:dyDescent="0.3">
      <c r="A50472" s="8"/>
    </row>
    <row r="50473" spans="1:1" x14ac:dyDescent="0.3">
      <c r="A50473" s="8"/>
    </row>
    <row r="50474" spans="1:1" x14ac:dyDescent="0.3">
      <c r="A50474" s="8"/>
    </row>
    <row r="50475" spans="1:1" x14ac:dyDescent="0.3">
      <c r="A50475" s="8"/>
    </row>
    <row r="50476" spans="1:1" x14ac:dyDescent="0.3">
      <c r="A50476" s="8"/>
    </row>
    <row r="50477" spans="1:1" x14ac:dyDescent="0.3">
      <c r="A50477" s="8"/>
    </row>
    <row r="50478" spans="1:1" x14ac:dyDescent="0.3">
      <c r="A50478" s="8"/>
    </row>
    <row r="50479" spans="1:1" x14ac:dyDescent="0.3">
      <c r="A50479" s="8"/>
    </row>
    <row r="50480" spans="1:1" x14ac:dyDescent="0.3">
      <c r="A50480" s="8"/>
    </row>
    <row r="50481" spans="1:1" x14ac:dyDescent="0.3">
      <c r="A50481" s="8"/>
    </row>
    <row r="50482" spans="1:1" x14ac:dyDescent="0.3">
      <c r="A50482" s="8"/>
    </row>
    <row r="50483" spans="1:1" x14ac:dyDescent="0.3">
      <c r="A50483" s="8"/>
    </row>
    <row r="50484" spans="1:1" x14ac:dyDescent="0.3">
      <c r="A50484" s="8"/>
    </row>
    <row r="50485" spans="1:1" x14ac:dyDescent="0.3">
      <c r="A50485" s="8"/>
    </row>
    <row r="50486" spans="1:1" x14ac:dyDescent="0.3">
      <c r="A50486" s="8"/>
    </row>
    <row r="50487" spans="1:1" x14ac:dyDescent="0.3">
      <c r="A50487" s="8"/>
    </row>
    <row r="50488" spans="1:1" x14ac:dyDescent="0.3">
      <c r="A50488" s="8"/>
    </row>
    <row r="50489" spans="1:1" x14ac:dyDescent="0.3">
      <c r="A50489" s="8"/>
    </row>
    <row r="50490" spans="1:1" x14ac:dyDescent="0.3">
      <c r="A50490" s="8"/>
    </row>
    <row r="50491" spans="1:1" x14ac:dyDescent="0.3">
      <c r="A50491" s="8"/>
    </row>
    <row r="50492" spans="1:1" x14ac:dyDescent="0.3">
      <c r="A50492" s="8"/>
    </row>
    <row r="50493" spans="1:1" x14ac:dyDescent="0.3">
      <c r="A50493" s="8"/>
    </row>
    <row r="50494" spans="1:1" x14ac:dyDescent="0.3">
      <c r="A50494" s="8"/>
    </row>
    <row r="50495" spans="1:1" x14ac:dyDescent="0.3">
      <c r="A50495" s="8"/>
    </row>
    <row r="50496" spans="1:1" x14ac:dyDescent="0.3">
      <c r="A50496" s="8"/>
    </row>
    <row r="50497" spans="1:1" x14ac:dyDescent="0.3">
      <c r="A50497" s="8"/>
    </row>
    <row r="50498" spans="1:1" x14ac:dyDescent="0.3">
      <c r="A50498" s="8"/>
    </row>
    <row r="50499" spans="1:1" x14ac:dyDescent="0.3">
      <c r="A50499" s="8"/>
    </row>
    <row r="50500" spans="1:1" x14ac:dyDescent="0.3">
      <c r="A50500" s="8"/>
    </row>
    <row r="50501" spans="1:1" x14ac:dyDescent="0.3">
      <c r="A50501" s="8"/>
    </row>
    <row r="50502" spans="1:1" x14ac:dyDescent="0.3">
      <c r="A50502" s="8"/>
    </row>
    <row r="50503" spans="1:1" x14ac:dyDescent="0.3">
      <c r="A50503" s="8"/>
    </row>
    <row r="50504" spans="1:1" x14ac:dyDescent="0.3">
      <c r="A50504" s="8"/>
    </row>
    <row r="50505" spans="1:1" x14ac:dyDescent="0.3">
      <c r="A50505" s="8"/>
    </row>
    <row r="50506" spans="1:1" x14ac:dyDescent="0.3">
      <c r="A50506" s="8"/>
    </row>
    <row r="50507" spans="1:1" x14ac:dyDescent="0.3">
      <c r="A50507" s="8"/>
    </row>
    <row r="50508" spans="1:1" x14ac:dyDescent="0.3">
      <c r="A50508" s="8"/>
    </row>
    <row r="50509" spans="1:1" x14ac:dyDescent="0.3">
      <c r="A50509" s="8"/>
    </row>
    <row r="50510" spans="1:1" x14ac:dyDescent="0.3">
      <c r="A50510" s="8"/>
    </row>
    <row r="50511" spans="1:1" x14ac:dyDescent="0.3">
      <c r="A50511" s="8"/>
    </row>
    <row r="50512" spans="1:1" x14ac:dyDescent="0.3">
      <c r="A50512" s="8"/>
    </row>
    <row r="50513" spans="1:1" x14ac:dyDescent="0.3">
      <c r="A50513" s="8"/>
    </row>
    <row r="50514" spans="1:1" x14ac:dyDescent="0.3">
      <c r="A50514" s="8"/>
    </row>
    <row r="50515" spans="1:1" x14ac:dyDescent="0.3">
      <c r="A50515" s="8"/>
    </row>
    <row r="50516" spans="1:1" x14ac:dyDescent="0.3">
      <c r="A50516" s="8"/>
    </row>
    <row r="50517" spans="1:1" x14ac:dyDescent="0.3">
      <c r="A50517" s="8"/>
    </row>
    <row r="50518" spans="1:1" x14ac:dyDescent="0.3">
      <c r="A50518" s="8"/>
    </row>
    <row r="50519" spans="1:1" x14ac:dyDescent="0.3">
      <c r="A50519" s="8"/>
    </row>
    <row r="50520" spans="1:1" x14ac:dyDescent="0.3">
      <c r="A50520" s="8"/>
    </row>
    <row r="50521" spans="1:1" x14ac:dyDescent="0.3">
      <c r="A50521" s="8"/>
    </row>
    <row r="50522" spans="1:1" x14ac:dyDescent="0.3">
      <c r="A50522" s="8"/>
    </row>
    <row r="50523" spans="1:1" x14ac:dyDescent="0.3">
      <c r="A50523" s="8"/>
    </row>
    <row r="50524" spans="1:1" x14ac:dyDescent="0.3">
      <c r="A50524" s="8"/>
    </row>
    <row r="50525" spans="1:1" x14ac:dyDescent="0.3">
      <c r="A50525" s="8"/>
    </row>
    <row r="50526" spans="1:1" x14ac:dyDescent="0.3">
      <c r="A50526" s="8"/>
    </row>
    <row r="50527" spans="1:1" x14ac:dyDescent="0.3">
      <c r="A50527" s="8"/>
    </row>
    <row r="50528" spans="1:1" x14ac:dyDescent="0.3">
      <c r="A50528" s="8"/>
    </row>
    <row r="50529" spans="1:1" x14ac:dyDescent="0.3">
      <c r="A50529" s="8"/>
    </row>
    <row r="50530" spans="1:1" x14ac:dyDescent="0.3">
      <c r="A50530" s="8"/>
    </row>
    <row r="50531" spans="1:1" x14ac:dyDescent="0.3">
      <c r="A50531" s="8"/>
    </row>
    <row r="50532" spans="1:1" x14ac:dyDescent="0.3">
      <c r="A50532" s="8"/>
    </row>
    <row r="50533" spans="1:1" x14ac:dyDescent="0.3">
      <c r="A50533" s="8"/>
    </row>
    <row r="50534" spans="1:1" x14ac:dyDescent="0.3">
      <c r="A50534" s="8"/>
    </row>
    <row r="50535" spans="1:1" x14ac:dyDescent="0.3">
      <c r="A50535" s="8"/>
    </row>
    <row r="50536" spans="1:1" x14ac:dyDescent="0.3">
      <c r="A50536" s="8"/>
    </row>
    <row r="50537" spans="1:1" x14ac:dyDescent="0.3">
      <c r="A50537" s="8"/>
    </row>
    <row r="50538" spans="1:1" x14ac:dyDescent="0.3">
      <c r="A50538" s="8"/>
    </row>
    <row r="50539" spans="1:1" x14ac:dyDescent="0.3">
      <c r="A50539" s="8"/>
    </row>
    <row r="50540" spans="1:1" x14ac:dyDescent="0.3">
      <c r="A50540" s="8"/>
    </row>
    <row r="50541" spans="1:1" x14ac:dyDescent="0.3">
      <c r="A50541" s="8"/>
    </row>
    <row r="50542" spans="1:1" x14ac:dyDescent="0.3">
      <c r="A50542" s="8"/>
    </row>
    <row r="50543" spans="1:1" x14ac:dyDescent="0.3">
      <c r="A50543" s="8"/>
    </row>
    <row r="50544" spans="1:1" x14ac:dyDescent="0.3">
      <c r="A50544" s="8"/>
    </row>
    <row r="50545" spans="1:1" x14ac:dyDescent="0.3">
      <c r="A50545" s="8"/>
    </row>
    <row r="50546" spans="1:1" x14ac:dyDescent="0.3">
      <c r="A50546" s="8"/>
    </row>
    <row r="50547" spans="1:1" x14ac:dyDescent="0.3">
      <c r="A50547" s="8"/>
    </row>
    <row r="50548" spans="1:1" x14ac:dyDescent="0.3">
      <c r="A50548" s="8"/>
    </row>
    <row r="50549" spans="1:1" x14ac:dyDescent="0.3">
      <c r="A50549" s="8"/>
    </row>
    <row r="50550" spans="1:1" x14ac:dyDescent="0.3">
      <c r="A50550" s="8"/>
    </row>
    <row r="50551" spans="1:1" x14ac:dyDescent="0.3">
      <c r="A50551" s="8"/>
    </row>
    <row r="50552" spans="1:1" x14ac:dyDescent="0.3">
      <c r="A50552" s="8"/>
    </row>
    <row r="50553" spans="1:1" x14ac:dyDescent="0.3">
      <c r="A50553" s="8"/>
    </row>
    <row r="50554" spans="1:1" x14ac:dyDescent="0.3">
      <c r="A50554" s="8"/>
    </row>
    <row r="50555" spans="1:1" x14ac:dyDescent="0.3">
      <c r="A50555" s="8"/>
    </row>
    <row r="50556" spans="1:1" x14ac:dyDescent="0.3">
      <c r="A50556" s="8"/>
    </row>
    <row r="50557" spans="1:1" x14ac:dyDescent="0.3">
      <c r="A50557" s="8"/>
    </row>
    <row r="50558" spans="1:1" x14ac:dyDescent="0.3">
      <c r="A50558" s="8"/>
    </row>
    <row r="50559" spans="1:1" x14ac:dyDescent="0.3">
      <c r="A50559" s="8"/>
    </row>
    <row r="50560" spans="1:1" x14ac:dyDescent="0.3">
      <c r="A50560" s="8"/>
    </row>
    <row r="50561" spans="1:1" x14ac:dyDescent="0.3">
      <c r="A50561" s="8"/>
    </row>
    <row r="50562" spans="1:1" x14ac:dyDescent="0.3">
      <c r="A50562" s="8"/>
    </row>
    <row r="50563" spans="1:1" x14ac:dyDescent="0.3">
      <c r="A50563" s="8"/>
    </row>
    <row r="50564" spans="1:1" x14ac:dyDescent="0.3">
      <c r="A50564" s="8"/>
    </row>
    <row r="50565" spans="1:1" x14ac:dyDescent="0.3">
      <c r="A50565" s="8"/>
    </row>
    <row r="50566" spans="1:1" x14ac:dyDescent="0.3">
      <c r="A50566" s="8"/>
    </row>
    <row r="50567" spans="1:1" x14ac:dyDescent="0.3">
      <c r="A50567" s="8"/>
    </row>
    <row r="50568" spans="1:1" x14ac:dyDescent="0.3">
      <c r="A50568" s="8"/>
    </row>
    <row r="50569" spans="1:1" x14ac:dyDescent="0.3">
      <c r="A50569" s="8"/>
    </row>
    <row r="50570" spans="1:1" x14ac:dyDescent="0.3">
      <c r="A50570" s="8"/>
    </row>
    <row r="50571" spans="1:1" x14ac:dyDescent="0.3">
      <c r="A50571" s="8"/>
    </row>
    <row r="50572" spans="1:1" x14ac:dyDescent="0.3">
      <c r="A50572" s="8"/>
    </row>
    <row r="50573" spans="1:1" x14ac:dyDescent="0.3">
      <c r="A50573" s="8"/>
    </row>
    <row r="50574" spans="1:1" x14ac:dyDescent="0.3">
      <c r="A50574" s="8"/>
    </row>
    <row r="50575" spans="1:1" x14ac:dyDescent="0.3">
      <c r="A50575" s="8"/>
    </row>
    <row r="50576" spans="1:1" x14ac:dyDescent="0.3">
      <c r="A50576" s="8"/>
    </row>
    <row r="50577" spans="1:1" x14ac:dyDescent="0.3">
      <c r="A50577" s="8"/>
    </row>
    <row r="50578" spans="1:1" x14ac:dyDescent="0.3">
      <c r="A50578" s="8"/>
    </row>
    <row r="50579" spans="1:1" x14ac:dyDescent="0.3">
      <c r="A50579" s="8"/>
    </row>
    <row r="50580" spans="1:1" x14ac:dyDescent="0.3">
      <c r="A50580" s="8"/>
    </row>
    <row r="50581" spans="1:1" x14ac:dyDescent="0.3">
      <c r="A50581" s="8"/>
    </row>
    <row r="50582" spans="1:1" x14ac:dyDescent="0.3">
      <c r="A50582" s="8"/>
    </row>
    <row r="50583" spans="1:1" x14ac:dyDescent="0.3">
      <c r="A50583" s="8"/>
    </row>
    <row r="50584" spans="1:1" x14ac:dyDescent="0.3">
      <c r="A50584" s="8"/>
    </row>
    <row r="50585" spans="1:1" x14ac:dyDescent="0.3">
      <c r="A50585" s="8"/>
    </row>
    <row r="50586" spans="1:1" x14ac:dyDescent="0.3">
      <c r="A50586" s="8"/>
    </row>
    <row r="50587" spans="1:1" x14ac:dyDescent="0.3">
      <c r="A50587" s="8"/>
    </row>
    <row r="50588" spans="1:1" x14ac:dyDescent="0.3">
      <c r="A50588" s="8"/>
    </row>
    <row r="50589" spans="1:1" x14ac:dyDescent="0.3">
      <c r="A50589" s="8"/>
    </row>
    <row r="50590" spans="1:1" x14ac:dyDescent="0.3">
      <c r="A50590" s="8"/>
    </row>
    <row r="50591" spans="1:1" x14ac:dyDescent="0.3">
      <c r="A50591" s="8"/>
    </row>
    <row r="50592" spans="1:1" x14ac:dyDescent="0.3">
      <c r="A50592" s="8"/>
    </row>
    <row r="50593" spans="1:1" x14ac:dyDescent="0.3">
      <c r="A50593" s="8"/>
    </row>
    <row r="50594" spans="1:1" x14ac:dyDescent="0.3">
      <c r="A50594" s="8"/>
    </row>
    <row r="50595" spans="1:1" x14ac:dyDescent="0.3">
      <c r="A50595" s="8"/>
    </row>
    <row r="50596" spans="1:1" x14ac:dyDescent="0.3">
      <c r="A50596" s="8"/>
    </row>
    <row r="50597" spans="1:1" x14ac:dyDescent="0.3">
      <c r="A50597" s="8"/>
    </row>
    <row r="50598" spans="1:1" x14ac:dyDescent="0.3">
      <c r="A50598" s="8"/>
    </row>
    <row r="50599" spans="1:1" x14ac:dyDescent="0.3">
      <c r="A50599" s="8"/>
    </row>
    <row r="50600" spans="1:1" x14ac:dyDescent="0.3">
      <c r="A50600" s="8"/>
    </row>
    <row r="50601" spans="1:1" x14ac:dyDescent="0.3">
      <c r="A50601" s="8"/>
    </row>
    <row r="50602" spans="1:1" x14ac:dyDescent="0.3">
      <c r="A50602" s="8"/>
    </row>
    <row r="50603" spans="1:1" x14ac:dyDescent="0.3">
      <c r="A50603" s="8"/>
    </row>
    <row r="50604" spans="1:1" x14ac:dyDescent="0.3">
      <c r="A50604" s="8"/>
    </row>
    <row r="50605" spans="1:1" x14ac:dyDescent="0.3">
      <c r="A50605" s="8"/>
    </row>
    <row r="50606" spans="1:1" x14ac:dyDescent="0.3">
      <c r="A50606" s="8"/>
    </row>
    <row r="50607" spans="1:1" x14ac:dyDescent="0.3">
      <c r="A50607" s="8"/>
    </row>
    <row r="50608" spans="1:1" x14ac:dyDescent="0.3">
      <c r="A50608" s="8"/>
    </row>
    <row r="50609" spans="1:1" x14ac:dyDescent="0.3">
      <c r="A50609" s="8"/>
    </row>
    <row r="50610" spans="1:1" x14ac:dyDescent="0.3">
      <c r="A50610" s="8"/>
    </row>
    <row r="50611" spans="1:1" x14ac:dyDescent="0.3">
      <c r="A50611" s="8"/>
    </row>
    <row r="50612" spans="1:1" x14ac:dyDescent="0.3">
      <c r="A50612" s="8"/>
    </row>
    <row r="50613" spans="1:1" x14ac:dyDescent="0.3">
      <c r="A50613" s="8"/>
    </row>
    <row r="50614" spans="1:1" x14ac:dyDescent="0.3">
      <c r="A50614" s="8"/>
    </row>
    <row r="50615" spans="1:1" x14ac:dyDescent="0.3">
      <c r="A50615" s="8"/>
    </row>
    <row r="50616" spans="1:1" x14ac:dyDescent="0.3">
      <c r="A50616" s="8"/>
    </row>
    <row r="50617" spans="1:1" x14ac:dyDescent="0.3">
      <c r="A50617" s="8"/>
    </row>
    <row r="50618" spans="1:1" x14ac:dyDescent="0.3">
      <c r="A50618" s="8"/>
    </row>
    <row r="50619" spans="1:1" x14ac:dyDescent="0.3">
      <c r="A50619" s="8"/>
    </row>
    <row r="50620" spans="1:1" x14ac:dyDescent="0.3">
      <c r="A50620" s="8"/>
    </row>
    <row r="50621" spans="1:1" x14ac:dyDescent="0.3">
      <c r="A50621" s="8"/>
    </row>
    <row r="50622" spans="1:1" x14ac:dyDescent="0.3">
      <c r="A50622" s="8"/>
    </row>
    <row r="50623" spans="1:1" x14ac:dyDescent="0.3">
      <c r="A50623" s="8"/>
    </row>
    <row r="50624" spans="1:1" x14ac:dyDescent="0.3">
      <c r="A50624" s="8"/>
    </row>
    <row r="50625" spans="1:1" x14ac:dyDescent="0.3">
      <c r="A50625" s="8"/>
    </row>
    <row r="50626" spans="1:1" x14ac:dyDescent="0.3">
      <c r="A50626" s="8"/>
    </row>
    <row r="50627" spans="1:1" x14ac:dyDescent="0.3">
      <c r="A50627" s="8"/>
    </row>
    <row r="50628" spans="1:1" x14ac:dyDescent="0.3">
      <c r="A50628" s="8"/>
    </row>
    <row r="50629" spans="1:1" x14ac:dyDescent="0.3">
      <c r="A50629" s="8"/>
    </row>
    <row r="50630" spans="1:1" x14ac:dyDescent="0.3">
      <c r="A50630" s="8"/>
    </row>
    <row r="50631" spans="1:1" x14ac:dyDescent="0.3">
      <c r="A50631" s="8"/>
    </row>
    <row r="50632" spans="1:1" x14ac:dyDescent="0.3">
      <c r="A50632" s="8"/>
    </row>
    <row r="50633" spans="1:1" x14ac:dyDescent="0.3">
      <c r="A50633" s="8"/>
    </row>
    <row r="50634" spans="1:1" x14ac:dyDescent="0.3">
      <c r="A50634" s="8"/>
    </row>
    <row r="50635" spans="1:1" x14ac:dyDescent="0.3">
      <c r="A50635" s="8"/>
    </row>
    <row r="50636" spans="1:1" x14ac:dyDescent="0.3">
      <c r="A50636" s="8"/>
    </row>
    <row r="50637" spans="1:1" x14ac:dyDescent="0.3">
      <c r="A50637" s="8"/>
    </row>
    <row r="50638" spans="1:1" x14ac:dyDescent="0.3">
      <c r="A50638" s="8"/>
    </row>
    <row r="50639" spans="1:1" x14ac:dyDescent="0.3">
      <c r="A50639" s="8"/>
    </row>
    <row r="50640" spans="1:1" x14ac:dyDescent="0.3">
      <c r="A50640" s="8"/>
    </row>
    <row r="50641" spans="1:1" x14ac:dyDescent="0.3">
      <c r="A50641" s="8"/>
    </row>
    <row r="50642" spans="1:1" x14ac:dyDescent="0.3">
      <c r="A50642" s="8"/>
    </row>
    <row r="50643" spans="1:1" x14ac:dyDescent="0.3">
      <c r="A50643" s="8"/>
    </row>
    <row r="50644" spans="1:1" x14ac:dyDescent="0.3">
      <c r="A50644" s="8"/>
    </row>
    <row r="50645" spans="1:1" x14ac:dyDescent="0.3">
      <c r="A50645" s="8"/>
    </row>
    <row r="50646" spans="1:1" x14ac:dyDescent="0.3">
      <c r="A50646" s="8"/>
    </row>
    <row r="50647" spans="1:1" x14ac:dyDescent="0.3">
      <c r="A50647" s="8"/>
    </row>
    <row r="50648" spans="1:1" x14ac:dyDescent="0.3">
      <c r="A50648" s="8"/>
    </row>
    <row r="50649" spans="1:1" x14ac:dyDescent="0.3">
      <c r="A50649" s="8"/>
    </row>
    <row r="50650" spans="1:1" x14ac:dyDescent="0.3">
      <c r="A50650" s="8"/>
    </row>
    <row r="50651" spans="1:1" x14ac:dyDescent="0.3">
      <c r="A50651" s="8"/>
    </row>
    <row r="50652" spans="1:1" x14ac:dyDescent="0.3">
      <c r="A50652" s="8"/>
    </row>
    <row r="50653" spans="1:1" x14ac:dyDescent="0.3">
      <c r="A50653" s="8"/>
    </row>
    <row r="50654" spans="1:1" x14ac:dyDescent="0.3">
      <c r="A50654" s="8"/>
    </row>
    <row r="50655" spans="1:1" x14ac:dyDescent="0.3">
      <c r="A50655" s="8"/>
    </row>
    <row r="50656" spans="1:1" x14ac:dyDescent="0.3">
      <c r="A50656" s="8"/>
    </row>
    <row r="50657" spans="1:1" x14ac:dyDescent="0.3">
      <c r="A50657" s="8"/>
    </row>
    <row r="50658" spans="1:1" x14ac:dyDescent="0.3">
      <c r="A50658" s="8"/>
    </row>
    <row r="50659" spans="1:1" x14ac:dyDescent="0.3">
      <c r="A50659" s="8"/>
    </row>
    <row r="50660" spans="1:1" x14ac:dyDescent="0.3">
      <c r="A50660" s="8"/>
    </row>
    <row r="50661" spans="1:1" x14ac:dyDescent="0.3">
      <c r="A50661" s="8"/>
    </row>
    <row r="50662" spans="1:1" x14ac:dyDescent="0.3">
      <c r="A50662" s="8"/>
    </row>
    <row r="50663" spans="1:1" x14ac:dyDescent="0.3">
      <c r="A50663" s="8"/>
    </row>
    <row r="50664" spans="1:1" x14ac:dyDescent="0.3">
      <c r="A50664" s="8"/>
    </row>
    <row r="50665" spans="1:1" x14ac:dyDescent="0.3">
      <c r="A50665" s="8"/>
    </row>
    <row r="50666" spans="1:1" x14ac:dyDescent="0.3">
      <c r="A50666" s="8"/>
    </row>
    <row r="50667" spans="1:1" x14ac:dyDescent="0.3">
      <c r="A50667" s="8"/>
    </row>
    <row r="50668" spans="1:1" x14ac:dyDescent="0.3">
      <c r="A50668" s="8"/>
    </row>
    <row r="50669" spans="1:1" x14ac:dyDescent="0.3">
      <c r="A50669" s="8"/>
    </row>
    <row r="50670" spans="1:1" x14ac:dyDescent="0.3">
      <c r="A50670" s="8"/>
    </row>
    <row r="50671" spans="1:1" x14ac:dyDescent="0.3">
      <c r="A50671" s="8"/>
    </row>
    <row r="50672" spans="1:1" x14ac:dyDescent="0.3">
      <c r="A50672" s="8"/>
    </row>
    <row r="50673" spans="1:1" x14ac:dyDescent="0.3">
      <c r="A50673" s="8"/>
    </row>
    <row r="50674" spans="1:1" x14ac:dyDescent="0.3">
      <c r="A50674" s="8"/>
    </row>
    <row r="50675" spans="1:1" x14ac:dyDescent="0.3">
      <c r="A50675" s="8"/>
    </row>
    <row r="50676" spans="1:1" x14ac:dyDescent="0.3">
      <c r="A50676" s="8"/>
    </row>
    <row r="50677" spans="1:1" x14ac:dyDescent="0.3">
      <c r="A50677" s="8"/>
    </row>
    <row r="50678" spans="1:1" x14ac:dyDescent="0.3">
      <c r="A50678" s="8"/>
    </row>
    <row r="50679" spans="1:1" x14ac:dyDescent="0.3">
      <c r="A50679" s="8"/>
    </row>
    <row r="50680" spans="1:1" x14ac:dyDescent="0.3">
      <c r="A50680" s="8"/>
    </row>
    <row r="50681" spans="1:1" x14ac:dyDescent="0.3">
      <c r="A50681" s="8"/>
    </row>
    <row r="50682" spans="1:1" x14ac:dyDescent="0.3">
      <c r="A50682" s="8"/>
    </row>
    <row r="50683" spans="1:1" x14ac:dyDescent="0.3">
      <c r="A50683" s="8"/>
    </row>
    <row r="50684" spans="1:1" x14ac:dyDescent="0.3">
      <c r="A50684" s="8"/>
    </row>
    <row r="50685" spans="1:1" x14ac:dyDescent="0.3">
      <c r="A50685" s="8"/>
    </row>
    <row r="50686" spans="1:1" x14ac:dyDescent="0.3">
      <c r="A50686" s="8"/>
    </row>
    <row r="50687" spans="1:1" x14ac:dyDescent="0.3">
      <c r="A50687" s="8"/>
    </row>
    <row r="50688" spans="1:1" x14ac:dyDescent="0.3">
      <c r="A50688" s="8"/>
    </row>
    <row r="50689" spans="1:1" x14ac:dyDescent="0.3">
      <c r="A50689" s="8"/>
    </row>
    <row r="50690" spans="1:1" x14ac:dyDescent="0.3">
      <c r="A50690" s="8"/>
    </row>
    <row r="50691" spans="1:1" x14ac:dyDescent="0.3">
      <c r="A50691" s="8"/>
    </row>
    <row r="50692" spans="1:1" x14ac:dyDescent="0.3">
      <c r="A50692" s="8"/>
    </row>
    <row r="50693" spans="1:1" x14ac:dyDescent="0.3">
      <c r="A50693" s="8"/>
    </row>
    <row r="50694" spans="1:1" x14ac:dyDescent="0.3">
      <c r="A50694" s="8"/>
    </row>
    <row r="50695" spans="1:1" x14ac:dyDescent="0.3">
      <c r="A50695" s="8"/>
    </row>
    <row r="50696" spans="1:1" x14ac:dyDescent="0.3">
      <c r="A50696" s="8"/>
    </row>
    <row r="50697" spans="1:1" x14ac:dyDescent="0.3">
      <c r="A50697" s="8"/>
    </row>
    <row r="50698" spans="1:1" x14ac:dyDescent="0.3">
      <c r="A50698" s="8"/>
    </row>
    <row r="50699" spans="1:1" x14ac:dyDescent="0.3">
      <c r="A50699" s="8"/>
    </row>
    <row r="50700" spans="1:1" x14ac:dyDescent="0.3">
      <c r="A50700" s="8"/>
    </row>
    <row r="50701" spans="1:1" x14ac:dyDescent="0.3">
      <c r="A50701" s="8"/>
    </row>
    <row r="50702" spans="1:1" x14ac:dyDescent="0.3">
      <c r="A50702" s="8"/>
    </row>
    <row r="50703" spans="1:1" x14ac:dyDescent="0.3">
      <c r="A50703" s="8"/>
    </row>
    <row r="50704" spans="1:1" x14ac:dyDescent="0.3">
      <c r="A50704" s="8"/>
    </row>
    <row r="50705" spans="1:1" x14ac:dyDescent="0.3">
      <c r="A50705" s="8"/>
    </row>
    <row r="50706" spans="1:1" x14ac:dyDescent="0.3">
      <c r="A50706" s="8"/>
    </row>
    <row r="50707" spans="1:1" x14ac:dyDescent="0.3">
      <c r="A50707" s="8"/>
    </row>
    <row r="50708" spans="1:1" x14ac:dyDescent="0.3">
      <c r="A50708" s="8"/>
    </row>
    <row r="50709" spans="1:1" x14ac:dyDescent="0.3">
      <c r="A50709" s="8"/>
    </row>
    <row r="50710" spans="1:1" x14ac:dyDescent="0.3">
      <c r="A50710" s="8"/>
    </row>
    <row r="50711" spans="1:1" x14ac:dyDescent="0.3">
      <c r="A50711" s="8"/>
    </row>
    <row r="50712" spans="1:1" x14ac:dyDescent="0.3">
      <c r="A50712" s="8"/>
    </row>
    <row r="50713" spans="1:1" x14ac:dyDescent="0.3">
      <c r="A50713" s="8"/>
    </row>
    <row r="50714" spans="1:1" x14ac:dyDescent="0.3">
      <c r="A50714" s="8"/>
    </row>
    <row r="50715" spans="1:1" x14ac:dyDescent="0.3">
      <c r="A50715" s="8"/>
    </row>
    <row r="50716" spans="1:1" x14ac:dyDescent="0.3">
      <c r="A50716" s="8"/>
    </row>
    <row r="50717" spans="1:1" x14ac:dyDescent="0.3">
      <c r="A50717" s="8"/>
    </row>
    <row r="50718" spans="1:1" x14ac:dyDescent="0.3">
      <c r="A50718" s="8"/>
    </row>
    <row r="50719" spans="1:1" x14ac:dyDescent="0.3">
      <c r="A50719" s="8"/>
    </row>
    <row r="50720" spans="1:1" x14ac:dyDescent="0.3">
      <c r="A50720" s="8"/>
    </row>
    <row r="50721" spans="1:1" x14ac:dyDescent="0.3">
      <c r="A50721" s="8"/>
    </row>
    <row r="50722" spans="1:1" x14ac:dyDescent="0.3">
      <c r="A50722" s="8"/>
    </row>
    <row r="50723" spans="1:1" x14ac:dyDescent="0.3">
      <c r="A50723" s="8"/>
    </row>
    <row r="50724" spans="1:1" x14ac:dyDescent="0.3">
      <c r="A50724" s="8"/>
    </row>
    <row r="50725" spans="1:1" x14ac:dyDescent="0.3">
      <c r="A50725" s="8"/>
    </row>
    <row r="50726" spans="1:1" x14ac:dyDescent="0.3">
      <c r="A50726" s="8"/>
    </row>
    <row r="50727" spans="1:1" x14ac:dyDescent="0.3">
      <c r="A50727" s="8"/>
    </row>
    <row r="50728" spans="1:1" x14ac:dyDescent="0.3">
      <c r="A50728" s="8"/>
    </row>
    <row r="50729" spans="1:1" x14ac:dyDescent="0.3">
      <c r="A50729" s="8"/>
    </row>
    <row r="50730" spans="1:1" x14ac:dyDescent="0.3">
      <c r="A50730" s="8"/>
    </row>
    <row r="50731" spans="1:1" x14ac:dyDescent="0.3">
      <c r="A50731" s="8"/>
    </row>
    <row r="50732" spans="1:1" x14ac:dyDescent="0.3">
      <c r="A50732" s="8"/>
    </row>
    <row r="50733" spans="1:1" x14ac:dyDescent="0.3">
      <c r="A50733" s="8"/>
    </row>
    <row r="50734" spans="1:1" x14ac:dyDescent="0.3">
      <c r="A50734" s="8"/>
    </row>
    <row r="50735" spans="1:1" x14ac:dyDescent="0.3">
      <c r="A50735" s="8"/>
    </row>
    <row r="50736" spans="1:1" x14ac:dyDescent="0.3">
      <c r="A50736" s="8"/>
    </row>
    <row r="50737" spans="1:1" x14ac:dyDescent="0.3">
      <c r="A50737" s="8"/>
    </row>
    <row r="50738" spans="1:1" x14ac:dyDescent="0.3">
      <c r="A50738" s="8"/>
    </row>
    <row r="50739" spans="1:1" x14ac:dyDescent="0.3">
      <c r="A50739" s="8"/>
    </row>
    <row r="50740" spans="1:1" x14ac:dyDescent="0.3">
      <c r="A50740" s="8"/>
    </row>
    <row r="50741" spans="1:1" x14ac:dyDescent="0.3">
      <c r="A50741" s="8"/>
    </row>
    <row r="50742" spans="1:1" x14ac:dyDescent="0.3">
      <c r="A50742" s="8"/>
    </row>
    <row r="50743" spans="1:1" x14ac:dyDescent="0.3">
      <c r="A50743" s="8"/>
    </row>
    <row r="50744" spans="1:1" x14ac:dyDescent="0.3">
      <c r="A50744" s="8"/>
    </row>
    <row r="50745" spans="1:1" x14ac:dyDescent="0.3">
      <c r="A50745" s="8"/>
    </row>
    <row r="50746" spans="1:1" x14ac:dyDescent="0.3">
      <c r="A50746" s="8"/>
    </row>
    <row r="50747" spans="1:1" x14ac:dyDescent="0.3">
      <c r="A50747" s="8"/>
    </row>
    <row r="50748" spans="1:1" x14ac:dyDescent="0.3">
      <c r="A50748" s="8"/>
    </row>
    <row r="50749" spans="1:1" x14ac:dyDescent="0.3">
      <c r="A50749" s="8"/>
    </row>
    <row r="50750" spans="1:1" x14ac:dyDescent="0.3">
      <c r="A50750" s="8"/>
    </row>
    <row r="50751" spans="1:1" x14ac:dyDescent="0.3">
      <c r="A50751" s="8"/>
    </row>
    <row r="50752" spans="1:1" x14ac:dyDescent="0.3">
      <c r="A50752" s="8"/>
    </row>
    <row r="50753" spans="1:1" x14ac:dyDescent="0.3">
      <c r="A50753" s="8"/>
    </row>
    <row r="50754" spans="1:1" x14ac:dyDescent="0.3">
      <c r="A50754" s="8"/>
    </row>
    <row r="50755" spans="1:1" x14ac:dyDescent="0.3">
      <c r="A50755" s="8"/>
    </row>
    <row r="50756" spans="1:1" x14ac:dyDescent="0.3">
      <c r="A50756" s="8"/>
    </row>
    <row r="50757" spans="1:1" x14ac:dyDescent="0.3">
      <c r="A50757" s="8"/>
    </row>
    <row r="50758" spans="1:1" x14ac:dyDescent="0.3">
      <c r="A50758" s="8"/>
    </row>
    <row r="50759" spans="1:1" x14ac:dyDescent="0.3">
      <c r="A50759" s="8"/>
    </row>
    <row r="50760" spans="1:1" x14ac:dyDescent="0.3">
      <c r="A50760" s="8"/>
    </row>
    <row r="50761" spans="1:1" x14ac:dyDescent="0.3">
      <c r="A50761" s="8"/>
    </row>
    <row r="50762" spans="1:1" x14ac:dyDescent="0.3">
      <c r="A50762" s="8"/>
    </row>
    <row r="50763" spans="1:1" x14ac:dyDescent="0.3">
      <c r="A50763" s="8"/>
    </row>
    <row r="50764" spans="1:1" x14ac:dyDescent="0.3">
      <c r="A50764" s="8"/>
    </row>
    <row r="50765" spans="1:1" x14ac:dyDescent="0.3">
      <c r="A50765" s="8"/>
    </row>
    <row r="50766" spans="1:1" x14ac:dyDescent="0.3">
      <c r="A50766" s="8"/>
    </row>
    <row r="50767" spans="1:1" x14ac:dyDescent="0.3">
      <c r="A50767" s="8"/>
    </row>
    <row r="50768" spans="1:1" x14ac:dyDescent="0.3">
      <c r="A50768" s="8"/>
    </row>
    <row r="50769" spans="1:1" x14ac:dyDescent="0.3">
      <c r="A50769" s="8"/>
    </row>
    <row r="50770" spans="1:1" x14ac:dyDescent="0.3">
      <c r="A50770" s="8"/>
    </row>
    <row r="50771" spans="1:1" x14ac:dyDescent="0.3">
      <c r="A50771" s="8"/>
    </row>
    <row r="50772" spans="1:1" x14ac:dyDescent="0.3">
      <c r="A50772" s="8"/>
    </row>
    <row r="50773" spans="1:1" x14ac:dyDescent="0.3">
      <c r="A50773" s="8"/>
    </row>
    <row r="50774" spans="1:1" x14ac:dyDescent="0.3">
      <c r="A50774" s="8"/>
    </row>
    <row r="50775" spans="1:1" x14ac:dyDescent="0.3">
      <c r="A50775" s="8"/>
    </row>
    <row r="50776" spans="1:1" x14ac:dyDescent="0.3">
      <c r="A50776" s="8"/>
    </row>
    <row r="50777" spans="1:1" x14ac:dyDescent="0.3">
      <c r="A50777" s="8"/>
    </row>
    <row r="50778" spans="1:1" x14ac:dyDescent="0.3">
      <c r="A50778" s="8"/>
    </row>
    <row r="50779" spans="1:1" x14ac:dyDescent="0.3">
      <c r="A50779" s="8"/>
    </row>
    <row r="50780" spans="1:1" x14ac:dyDescent="0.3">
      <c r="A50780" s="8"/>
    </row>
    <row r="50781" spans="1:1" x14ac:dyDescent="0.3">
      <c r="A50781" s="8"/>
    </row>
    <row r="50782" spans="1:1" x14ac:dyDescent="0.3">
      <c r="A50782" s="8"/>
    </row>
    <row r="50783" spans="1:1" x14ac:dyDescent="0.3">
      <c r="A50783" s="8"/>
    </row>
    <row r="50784" spans="1:1" x14ac:dyDescent="0.3">
      <c r="A50784" s="8"/>
    </row>
    <row r="50785" spans="1:1" x14ac:dyDescent="0.3">
      <c r="A50785" s="8"/>
    </row>
    <row r="50786" spans="1:1" x14ac:dyDescent="0.3">
      <c r="A50786" s="8"/>
    </row>
    <row r="50787" spans="1:1" x14ac:dyDescent="0.3">
      <c r="A50787" s="8"/>
    </row>
    <row r="50788" spans="1:1" x14ac:dyDescent="0.3">
      <c r="A50788" s="8"/>
    </row>
    <row r="50789" spans="1:1" x14ac:dyDescent="0.3">
      <c r="A50789" s="8"/>
    </row>
    <row r="50790" spans="1:1" x14ac:dyDescent="0.3">
      <c r="A50790" s="8"/>
    </row>
    <row r="50791" spans="1:1" x14ac:dyDescent="0.3">
      <c r="A50791" s="8"/>
    </row>
    <row r="50792" spans="1:1" x14ac:dyDescent="0.3">
      <c r="A50792" s="8"/>
    </row>
    <row r="50793" spans="1:1" x14ac:dyDescent="0.3">
      <c r="A50793" s="8"/>
    </row>
    <row r="50794" spans="1:1" x14ac:dyDescent="0.3">
      <c r="A50794" s="8"/>
    </row>
    <row r="50795" spans="1:1" x14ac:dyDescent="0.3">
      <c r="A50795" s="8"/>
    </row>
    <row r="50796" spans="1:1" x14ac:dyDescent="0.3">
      <c r="A50796" s="8"/>
    </row>
    <row r="50797" spans="1:1" x14ac:dyDescent="0.3">
      <c r="A50797" s="8"/>
    </row>
    <row r="50798" spans="1:1" x14ac:dyDescent="0.3">
      <c r="A50798" s="8"/>
    </row>
    <row r="50799" spans="1:1" x14ac:dyDescent="0.3">
      <c r="A50799" s="8"/>
    </row>
    <row r="50800" spans="1:1" x14ac:dyDescent="0.3">
      <c r="A50800" s="8"/>
    </row>
    <row r="50801" spans="1:1" x14ac:dyDescent="0.3">
      <c r="A50801" s="8"/>
    </row>
    <row r="50802" spans="1:1" x14ac:dyDescent="0.3">
      <c r="A50802" s="8"/>
    </row>
    <row r="50803" spans="1:1" x14ac:dyDescent="0.3">
      <c r="A50803" s="8"/>
    </row>
    <row r="50804" spans="1:1" x14ac:dyDescent="0.3">
      <c r="A50804" s="8"/>
    </row>
    <row r="50805" spans="1:1" x14ac:dyDescent="0.3">
      <c r="A50805" s="8"/>
    </row>
    <row r="50806" spans="1:1" x14ac:dyDescent="0.3">
      <c r="A50806" s="8"/>
    </row>
    <row r="50807" spans="1:1" x14ac:dyDescent="0.3">
      <c r="A50807" s="8"/>
    </row>
    <row r="50808" spans="1:1" x14ac:dyDescent="0.3">
      <c r="A50808" s="8"/>
    </row>
    <row r="50809" spans="1:1" x14ac:dyDescent="0.3">
      <c r="A50809" s="8"/>
    </row>
    <row r="50810" spans="1:1" x14ac:dyDescent="0.3">
      <c r="A50810" s="8"/>
    </row>
    <row r="50811" spans="1:1" x14ac:dyDescent="0.3">
      <c r="A50811" s="8"/>
    </row>
    <row r="50812" spans="1:1" x14ac:dyDescent="0.3">
      <c r="A50812" s="8"/>
    </row>
    <row r="50813" spans="1:1" x14ac:dyDescent="0.3">
      <c r="A50813" s="8"/>
    </row>
    <row r="50814" spans="1:1" x14ac:dyDescent="0.3">
      <c r="A50814" s="8"/>
    </row>
    <row r="50815" spans="1:1" x14ac:dyDescent="0.3">
      <c r="A50815" s="8"/>
    </row>
    <row r="50816" spans="1:1" x14ac:dyDescent="0.3">
      <c r="A50816" s="8"/>
    </row>
    <row r="50817" spans="1:1" x14ac:dyDescent="0.3">
      <c r="A50817" s="8"/>
    </row>
    <row r="50818" spans="1:1" x14ac:dyDescent="0.3">
      <c r="A50818" s="8"/>
    </row>
    <row r="50819" spans="1:1" x14ac:dyDescent="0.3">
      <c r="A50819" s="8"/>
    </row>
    <row r="50820" spans="1:1" x14ac:dyDescent="0.3">
      <c r="A50820" s="8"/>
    </row>
    <row r="50821" spans="1:1" x14ac:dyDescent="0.3">
      <c r="A50821" s="8"/>
    </row>
    <row r="50822" spans="1:1" x14ac:dyDescent="0.3">
      <c r="A50822" s="8"/>
    </row>
    <row r="50823" spans="1:1" x14ac:dyDescent="0.3">
      <c r="A50823" s="8"/>
    </row>
    <row r="50824" spans="1:1" x14ac:dyDescent="0.3">
      <c r="A50824" s="8"/>
    </row>
    <row r="50825" spans="1:1" x14ac:dyDescent="0.3">
      <c r="A50825" s="8"/>
    </row>
    <row r="50826" spans="1:1" x14ac:dyDescent="0.3">
      <c r="A50826" s="8"/>
    </row>
    <row r="50827" spans="1:1" x14ac:dyDescent="0.3">
      <c r="A50827" s="8"/>
    </row>
    <row r="50828" spans="1:1" x14ac:dyDescent="0.3">
      <c r="A50828" s="8"/>
    </row>
    <row r="50829" spans="1:1" x14ac:dyDescent="0.3">
      <c r="A50829" s="8"/>
    </row>
    <row r="50830" spans="1:1" x14ac:dyDescent="0.3">
      <c r="A50830" s="8"/>
    </row>
    <row r="50831" spans="1:1" x14ac:dyDescent="0.3">
      <c r="A50831" s="8"/>
    </row>
    <row r="50832" spans="1:1" x14ac:dyDescent="0.3">
      <c r="A50832" s="8"/>
    </row>
    <row r="50833" spans="1:1" x14ac:dyDescent="0.3">
      <c r="A50833" s="8"/>
    </row>
    <row r="50834" spans="1:1" x14ac:dyDescent="0.3">
      <c r="A50834" s="8"/>
    </row>
    <row r="50835" spans="1:1" x14ac:dyDescent="0.3">
      <c r="A50835" s="8"/>
    </row>
    <row r="50836" spans="1:1" x14ac:dyDescent="0.3">
      <c r="A50836" s="8"/>
    </row>
    <row r="50837" spans="1:1" x14ac:dyDescent="0.3">
      <c r="A50837" s="8"/>
    </row>
    <row r="50838" spans="1:1" x14ac:dyDescent="0.3">
      <c r="A50838" s="8"/>
    </row>
    <row r="50839" spans="1:1" x14ac:dyDescent="0.3">
      <c r="A50839" s="8"/>
    </row>
    <row r="50840" spans="1:1" x14ac:dyDescent="0.3">
      <c r="A50840" s="8"/>
    </row>
    <row r="50841" spans="1:1" x14ac:dyDescent="0.3">
      <c r="A50841" s="8"/>
    </row>
    <row r="50842" spans="1:1" x14ac:dyDescent="0.3">
      <c r="A50842" s="8"/>
    </row>
    <row r="50843" spans="1:1" x14ac:dyDescent="0.3">
      <c r="A50843" s="8"/>
    </row>
    <row r="50844" spans="1:1" x14ac:dyDescent="0.3">
      <c r="A50844" s="8"/>
    </row>
    <row r="50845" spans="1:1" x14ac:dyDescent="0.3">
      <c r="A50845" s="8"/>
    </row>
    <row r="50846" spans="1:1" x14ac:dyDescent="0.3">
      <c r="A50846" s="8"/>
    </row>
    <row r="50847" spans="1:1" x14ac:dyDescent="0.3">
      <c r="A50847" s="8"/>
    </row>
    <row r="50848" spans="1:1" x14ac:dyDescent="0.3">
      <c r="A50848" s="8"/>
    </row>
    <row r="50849" spans="1:1" x14ac:dyDescent="0.3">
      <c r="A50849" s="8"/>
    </row>
    <row r="50850" spans="1:1" x14ac:dyDescent="0.3">
      <c r="A50850" s="8"/>
    </row>
    <row r="50851" spans="1:1" x14ac:dyDescent="0.3">
      <c r="A50851" s="8"/>
    </row>
    <row r="50852" spans="1:1" x14ac:dyDescent="0.3">
      <c r="A50852" s="8"/>
    </row>
    <row r="50853" spans="1:1" x14ac:dyDescent="0.3">
      <c r="A50853" s="8"/>
    </row>
    <row r="50854" spans="1:1" x14ac:dyDescent="0.3">
      <c r="A50854" s="8"/>
    </row>
    <row r="50855" spans="1:1" x14ac:dyDescent="0.3">
      <c r="A50855" s="8"/>
    </row>
    <row r="50856" spans="1:1" x14ac:dyDescent="0.3">
      <c r="A50856" s="8"/>
    </row>
    <row r="50857" spans="1:1" x14ac:dyDescent="0.3">
      <c r="A50857" s="8"/>
    </row>
    <row r="50858" spans="1:1" x14ac:dyDescent="0.3">
      <c r="A50858" s="8"/>
    </row>
    <row r="50859" spans="1:1" x14ac:dyDescent="0.3">
      <c r="A50859" s="8"/>
    </row>
    <row r="50860" spans="1:1" x14ac:dyDescent="0.3">
      <c r="A50860" s="8"/>
    </row>
    <row r="50861" spans="1:1" x14ac:dyDescent="0.3">
      <c r="A50861" s="8"/>
    </row>
    <row r="50862" spans="1:1" x14ac:dyDescent="0.3">
      <c r="A50862" s="8"/>
    </row>
    <row r="50863" spans="1:1" x14ac:dyDescent="0.3">
      <c r="A50863" s="8"/>
    </row>
    <row r="50864" spans="1:1" x14ac:dyDescent="0.3">
      <c r="A50864" s="8"/>
    </row>
    <row r="50865" spans="1:1" x14ac:dyDescent="0.3">
      <c r="A50865" s="8"/>
    </row>
    <row r="50866" spans="1:1" x14ac:dyDescent="0.3">
      <c r="A50866" s="8"/>
    </row>
    <row r="50867" spans="1:1" x14ac:dyDescent="0.3">
      <c r="A50867" s="8"/>
    </row>
    <row r="50868" spans="1:1" x14ac:dyDescent="0.3">
      <c r="A50868" s="8"/>
    </row>
    <row r="50869" spans="1:1" x14ac:dyDescent="0.3">
      <c r="A50869" s="8"/>
    </row>
    <row r="50870" spans="1:1" x14ac:dyDescent="0.3">
      <c r="A50870" s="8"/>
    </row>
    <row r="50871" spans="1:1" x14ac:dyDescent="0.3">
      <c r="A50871" s="8"/>
    </row>
    <row r="50872" spans="1:1" x14ac:dyDescent="0.3">
      <c r="A50872" s="8"/>
    </row>
    <row r="50873" spans="1:1" x14ac:dyDescent="0.3">
      <c r="A50873" s="8"/>
    </row>
    <row r="50874" spans="1:1" x14ac:dyDescent="0.3">
      <c r="A50874" s="8"/>
    </row>
    <row r="50875" spans="1:1" x14ac:dyDescent="0.3">
      <c r="A50875" s="8"/>
    </row>
    <row r="50876" spans="1:1" x14ac:dyDescent="0.3">
      <c r="A50876" s="8"/>
    </row>
    <row r="50877" spans="1:1" x14ac:dyDescent="0.3">
      <c r="A50877" s="8"/>
    </row>
    <row r="50878" spans="1:1" x14ac:dyDescent="0.3">
      <c r="A50878" s="8"/>
    </row>
    <row r="50879" spans="1:1" x14ac:dyDescent="0.3">
      <c r="A50879" s="8"/>
    </row>
    <row r="50880" spans="1:1" x14ac:dyDescent="0.3">
      <c r="A50880" s="8"/>
    </row>
    <row r="50881" spans="1:1" x14ac:dyDescent="0.3">
      <c r="A50881" s="8"/>
    </row>
    <row r="50882" spans="1:1" x14ac:dyDescent="0.3">
      <c r="A50882" s="8"/>
    </row>
    <row r="50883" spans="1:1" x14ac:dyDescent="0.3">
      <c r="A50883" s="8"/>
    </row>
    <row r="50884" spans="1:1" x14ac:dyDescent="0.3">
      <c r="A50884" s="8"/>
    </row>
    <row r="50885" spans="1:1" x14ac:dyDescent="0.3">
      <c r="A50885" s="8"/>
    </row>
    <row r="50886" spans="1:1" x14ac:dyDescent="0.3">
      <c r="A50886" s="8"/>
    </row>
    <row r="50887" spans="1:1" x14ac:dyDescent="0.3">
      <c r="A50887" s="8"/>
    </row>
    <row r="50888" spans="1:1" x14ac:dyDescent="0.3">
      <c r="A50888" s="8"/>
    </row>
    <row r="50889" spans="1:1" x14ac:dyDescent="0.3">
      <c r="A50889" s="8"/>
    </row>
    <row r="50890" spans="1:1" x14ac:dyDescent="0.3">
      <c r="A50890" s="8"/>
    </row>
    <row r="50891" spans="1:1" x14ac:dyDescent="0.3">
      <c r="A50891" s="8"/>
    </row>
    <row r="50892" spans="1:1" x14ac:dyDescent="0.3">
      <c r="A50892" s="8"/>
    </row>
    <row r="50893" spans="1:1" x14ac:dyDescent="0.3">
      <c r="A50893" s="8"/>
    </row>
    <row r="50894" spans="1:1" x14ac:dyDescent="0.3">
      <c r="A50894" s="8"/>
    </row>
    <row r="50895" spans="1:1" x14ac:dyDescent="0.3">
      <c r="A50895" s="8"/>
    </row>
    <row r="50896" spans="1:1" x14ac:dyDescent="0.3">
      <c r="A50896" s="8"/>
    </row>
    <row r="50897" spans="1:1" x14ac:dyDescent="0.3">
      <c r="A50897" s="8"/>
    </row>
    <row r="50898" spans="1:1" x14ac:dyDescent="0.3">
      <c r="A50898" s="8"/>
    </row>
    <row r="50899" spans="1:1" x14ac:dyDescent="0.3">
      <c r="A50899" s="8"/>
    </row>
    <row r="50900" spans="1:1" x14ac:dyDescent="0.3">
      <c r="A50900" s="8"/>
    </row>
    <row r="50901" spans="1:1" x14ac:dyDescent="0.3">
      <c r="A50901" s="8"/>
    </row>
    <row r="50902" spans="1:1" x14ac:dyDescent="0.3">
      <c r="A50902" s="8"/>
    </row>
    <row r="50903" spans="1:1" x14ac:dyDescent="0.3">
      <c r="A50903" s="8"/>
    </row>
    <row r="50904" spans="1:1" x14ac:dyDescent="0.3">
      <c r="A50904" s="8"/>
    </row>
    <row r="50905" spans="1:1" x14ac:dyDescent="0.3">
      <c r="A50905" s="8"/>
    </row>
    <row r="50906" spans="1:1" x14ac:dyDescent="0.3">
      <c r="A50906" s="8"/>
    </row>
    <row r="50907" spans="1:1" x14ac:dyDescent="0.3">
      <c r="A50907" s="8"/>
    </row>
    <row r="50908" spans="1:1" x14ac:dyDescent="0.3">
      <c r="A50908" s="8"/>
    </row>
    <row r="50909" spans="1:1" x14ac:dyDescent="0.3">
      <c r="A50909" s="8"/>
    </row>
    <row r="50910" spans="1:1" x14ac:dyDescent="0.3">
      <c r="A50910" s="8"/>
    </row>
    <row r="50911" spans="1:1" x14ac:dyDescent="0.3">
      <c r="A50911" s="8"/>
    </row>
    <row r="50912" spans="1:1" x14ac:dyDescent="0.3">
      <c r="A50912" s="8"/>
    </row>
    <row r="50913" spans="1:1" x14ac:dyDescent="0.3">
      <c r="A50913" s="8"/>
    </row>
    <row r="50914" spans="1:1" x14ac:dyDescent="0.3">
      <c r="A50914" s="8"/>
    </row>
    <row r="50915" spans="1:1" x14ac:dyDescent="0.3">
      <c r="A50915" s="8"/>
    </row>
    <row r="50916" spans="1:1" x14ac:dyDescent="0.3">
      <c r="A50916" s="8"/>
    </row>
    <row r="50917" spans="1:1" x14ac:dyDescent="0.3">
      <c r="A50917" s="8"/>
    </row>
    <row r="50918" spans="1:1" x14ac:dyDescent="0.3">
      <c r="A50918" s="8"/>
    </row>
    <row r="50919" spans="1:1" x14ac:dyDescent="0.3">
      <c r="A50919" s="8"/>
    </row>
    <row r="50920" spans="1:1" x14ac:dyDescent="0.3">
      <c r="A50920" s="8"/>
    </row>
    <row r="50921" spans="1:1" x14ac:dyDescent="0.3">
      <c r="A50921" s="8"/>
    </row>
    <row r="50922" spans="1:1" x14ac:dyDescent="0.3">
      <c r="A50922" s="8"/>
    </row>
    <row r="50923" spans="1:1" x14ac:dyDescent="0.3">
      <c r="A50923" s="8"/>
    </row>
    <row r="50924" spans="1:1" x14ac:dyDescent="0.3">
      <c r="A50924" s="8"/>
    </row>
    <row r="50925" spans="1:1" x14ac:dyDescent="0.3">
      <c r="A50925" s="8"/>
    </row>
    <row r="50926" spans="1:1" x14ac:dyDescent="0.3">
      <c r="A50926" s="8"/>
    </row>
    <row r="50927" spans="1:1" x14ac:dyDescent="0.3">
      <c r="A50927" s="8"/>
    </row>
    <row r="50928" spans="1:1" x14ac:dyDescent="0.3">
      <c r="A50928" s="8"/>
    </row>
    <row r="50929" spans="1:1" x14ac:dyDescent="0.3">
      <c r="A50929" s="8"/>
    </row>
    <row r="50930" spans="1:1" x14ac:dyDescent="0.3">
      <c r="A50930" s="8"/>
    </row>
    <row r="50931" spans="1:1" x14ac:dyDescent="0.3">
      <c r="A50931" s="8"/>
    </row>
    <row r="50932" spans="1:1" x14ac:dyDescent="0.3">
      <c r="A50932" s="8"/>
    </row>
    <row r="50933" spans="1:1" x14ac:dyDescent="0.3">
      <c r="A50933" s="8"/>
    </row>
    <row r="50934" spans="1:1" x14ac:dyDescent="0.3">
      <c r="A50934" s="8"/>
    </row>
    <row r="50935" spans="1:1" x14ac:dyDescent="0.3">
      <c r="A50935" s="8"/>
    </row>
    <row r="50936" spans="1:1" x14ac:dyDescent="0.3">
      <c r="A50936" s="8"/>
    </row>
    <row r="50937" spans="1:1" x14ac:dyDescent="0.3">
      <c r="A50937" s="8"/>
    </row>
    <row r="50938" spans="1:1" x14ac:dyDescent="0.3">
      <c r="A50938" s="8"/>
    </row>
    <row r="50939" spans="1:1" x14ac:dyDescent="0.3">
      <c r="A50939" s="8"/>
    </row>
    <row r="50940" spans="1:1" x14ac:dyDescent="0.3">
      <c r="A50940" s="8"/>
    </row>
    <row r="50941" spans="1:1" x14ac:dyDescent="0.3">
      <c r="A50941" s="8"/>
    </row>
    <row r="50942" spans="1:1" x14ac:dyDescent="0.3">
      <c r="A50942" s="8"/>
    </row>
    <row r="50943" spans="1:1" x14ac:dyDescent="0.3">
      <c r="A50943" s="8"/>
    </row>
    <row r="50944" spans="1:1" x14ac:dyDescent="0.3">
      <c r="A50944" s="8"/>
    </row>
    <row r="50945" spans="1:1" x14ac:dyDescent="0.3">
      <c r="A50945" s="8"/>
    </row>
    <row r="50946" spans="1:1" x14ac:dyDescent="0.3">
      <c r="A50946" s="8"/>
    </row>
    <row r="50947" spans="1:1" x14ac:dyDescent="0.3">
      <c r="A50947" s="8"/>
    </row>
    <row r="50948" spans="1:1" x14ac:dyDescent="0.3">
      <c r="A50948" s="8"/>
    </row>
    <row r="50949" spans="1:1" x14ac:dyDescent="0.3">
      <c r="A50949" s="8"/>
    </row>
    <row r="50950" spans="1:1" x14ac:dyDescent="0.3">
      <c r="A50950" s="8"/>
    </row>
    <row r="50951" spans="1:1" x14ac:dyDescent="0.3">
      <c r="A50951" s="8"/>
    </row>
    <row r="50952" spans="1:1" x14ac:dyDescent="0.3">
      <c r="A50952" s="8"/>
    </row>
    <row r="50953" spans="1:1" x14ac:dyDescent="0.3">
      <c r="A50953" s="8"/>
    </row>
    <row r="50954" spans="1:1" x14ac:dyDescent="0.3">
      <c r="A50954" s="8"/>
    </row>
    <row r="50955" spans="1:1" x14ac:dyDescent="0.3">
      <c r="A50955" s="8"/>
    </row>
    <row r="50956" spans="1:1" x14ac:dyDescent="0.3">
      <c r="A50956" s="8"/>
    </row>
    <row r="50957" spans="1:1" x14ac:dyDescent="0.3">
      <c r="A50957" s="8"/>
    </row>
    <row r="50958" spans="1:1" x14ac:dyDescent="0.3">
      <c r="A50958" s="8"/>
    </row>
    <row r="50959" spans="1:1" x14ac:dyDescent="0.3">
      <c r="A50959" s="8"/>
    </row>
    <row r="50960" spans="1:1" x14ac:dyDescent="0.3">
      <c r="A50960" s="8"/>
    </row>
    <row r="50961" spans="1:1" x14ac:dyDescent="0.3">
      <c r="A50961" s="8"/>
    </row>
    <row r="50962" spans="1:1" x14ac:dyDescent="0.3">
      <c r="A50962" s="8"/>
    </row>
    <row r="50963" spans="1:1" x14ac:dyDescent="0.3">
      <c r="A50963" s="8"/>
    </row>
    <row r="50964" spans="1:1" x14ac:dyDescent="0.3">
      <c r="A50964" s="8"/>
    </row>
    <row r="50965" spans="1:1" x14ac:dyDescent="0.3">
      <c r="A50965" s="8"/>
    </row>
    <row r="50966" spans="1:1" x14ac:dyDescent="0.3">
      <c r="A50966" s="8"/>
    </row>
    <row r="50967" spans="1:1" x14ac:dyDescent="0.3">
      <c r="A50967" s="8"/>
    </row>
    <row r="50968" spans="1:1" x14ac:dyDescent="0.3">
      <c r="A50968" s="8"/>
    </row>
    <row r="50969" spans="1:1" x14ac:dyDescent="0.3">
      <c r="A50969" s="8"/>
    </row>
    <row r="50970" spans="1:1" x14ac:dyDescent="0.3">
      <c r="A50970" s="8"/>
    </row>
    <row r="50971" spans="1:1" x14ac:dyDescent="0.3">
      <c r="A50971" s="8"/>
    </row>
    <row r="50972" spans="1:1" x14ac:dyDescent="0.3">
      <c r="A50972" s="8"/>
    </row>
    <row r="50973" spans="1:1" x14ac:dyDescent="0.3">
      <c r="A50973" s="8"/>
    </row>
    <row r="50974" spans="1:1" x14ac:dyDescent="0.3">
      <c r="A50974" s="8"/>
    </row>
    <row r="50975" spans="1:1" x14ac:dyDescent="0.3">
      <c r="A50975" s="8"/>
    </row>
    <row r="50976" spans="1:1" x14ac:dyDescent="0.3">
      <c r="A50976" s="8"/>
    </row>
    <row r="50977" spans="1:1" x14ac:dyDescent="0.3">
      <c r="A50977" s="8"/>
    </row>
    <row r="50978" spans="1:1" x14ac:dyDescent="0.3">
      <c r="A50978" s="8"/>
    </row>
    <row r="50979" spans="1:1" x14ac:dyDescent="0.3">
      <c r="A50979" s="8"/>
    </row>
    <row r="50980" spans="1:1" x14ac:dyDescent="0.3">
      <c r="A50980" s="8"/>
    </row>
    <row r="50981" spans="1:1" x14ac:dyDescent="0.3">
      <c r="A50981" s="8"/>
    </row>
    <row r="50982" spans="1:1" x14ac:dyDescent="0.3">
      <c r="A50982" s="8"/>
    </row>
    <row r="50983" spans="1:1" x14ac:dyDescent="0.3">
      <c r="A50983" s="8"/>
    </row>
    <row r="50984" spans="1:1" x14ac:dyDescent="0.3">
      <c r="A50984" s="8"/>
    </row>
    <row r="50985" spans="1:1" x14ac:dyDescent="0.3">
      <c r="A50985" s="8"/>
    </row>
    <row r="50986" spans="1:1" x14ac:dyDescent="0.3">
      <c r="A50986" s="8"/>
    </row>
    <row r="50987" spans="1:1" x14ac:dyDescent="0.3">
      <c r="A50987" s="8"/>
    </row>
    <row r="50988" spans="1:1" x14ac:dyDescent="0.3">
      <c r="A50988" s="8"/>
    </row>
    <row r="50989" spans="1:1" x14ac:dyDescent="0.3">
      <c r="A50989" s="8"/>
    </row>
    <row r="50990" spans="1:1" x14ac:dyDescent="0.3">
      <c r="A50990" s="8"/>
    </row>
    <row r="50991" spans="1:1" x14ac:dyDescent="0.3">
      <c r="A50991" s="8"/>
    </row>
    <row r="50992" spans="1:1" x14ac:dyDescent="0.3">
      <c r="A50992" s="8"/>
    </row>
    <row r="50993" spans="1:1" x14ac:dyDescent="0.3">
      <c r="A50993" s="8"/>
    </row>
    <row r="50994" spans="1:1" x14ac:dyDescent="0.3">
      <c r="A50994" s="8"/>
    </row>
    <row r="50995" spans="1:1" x14ac:dyDescent="0.3">
      <c r="A50995" s="8"/>
    </row>
    <row r="50996" spans="1:1" x14ac:dyDescent="0.3">
      <c r="A50996" s="8"/>
    </row>
    <row r="50997" spans="1:1" x14ac:dyDescent="0.3">
      <c r="A50997" s="8"/>
    </row>
    <row r="50998" spans="1:1" x14ac:dyDescent="0.3">
      <c r="A50998" s="8"/>
    </row>
    <row r="50999" spans="1:1" x14ac:dyDescent="0.3">
      <c r="A50999" s="8"/>
    </row>
    <row r="51000" spans="1:1" x14ac:dyDescent="0.3">
      <c r="A51000" s="8"/>
    </row>
    <row r="51001" spans="1:1" x14ac:dyDescent="0.3">
      <c r="A51001" s="8"/>
    </row>
    <row r="51002" spans="1:1" x14ac:dyDescent="0.3">
      <c r="A51002" s="8"/>
    </row>
    <row r="51003" spans="1:1" x14ac:dyDescent="0.3">
      <c r="A51003" s="8"/>
    </row>
    <row r="51004" spans="1:1" x14ac:dyDescent="0.3">
      <c r="A51004" s="8"/>
    </row>
    <row r="51005" spans="1:1" x14ac:dyDescent="0.3">
      <c r="A51005" s="8"/>
    </row>
    <row r="51006" spans="1:1" x14ac:dyDescent="0.3">
      <c r="A51006" s="8"/>
    </row>
    <row r="51007" spans="1:1" x14ac:dyDescent="0.3">
      <c r="A51007" s="8"/>
    </row>
    <row r="51008" spans="1:1" x14ac:dyDescent="0.3">
      <c r="A51008" s="8"/>
    </row>
    <row r="51009" spans="1:1" x14ac:dyDescent="0.3">
      <c r="A51009" s="8"/>
    </row>
    <row r="51010" spans="1:1" x14ac:dyDescent="0.3">
      <c r="A51010" s="8"/>
    </row>
    <row r="51011" spans="1:1" x14ac:dyDescent="0.3">
      <c r="A51011" s="8"/>
    </row>
    <row r="51012" spans="1:1" x14ac:dyDescent="0.3">
      <c r="A51012" s="8"/>
    </row>
    <row r="51013" spans="1:1" x14ac:dyDescent="0.3">
      <c r="A51013" s="8"/>
    </row>
    <row r="51014" spans="1:1" x14ac:dyDescent="0.3">
      <c r="A51014" s="8"/>
    </row>
    <row r="51015" spans="1:1" x14ac:dyDescent="0.3">
      <c r="A51015" s="8"/>
    </row>
    <row r="51016" spans="1:1" x14ac:dyDescent="0.3">
      <c r="A51016" s="8"/>
    </row>
    <row r="51017" spans="1:1" x14ac:dyDescent="0.3">
      <c r="A51017" s="8"/>
    </row>
    <row r="51018" spans="1:1" x14ac:dyDescent="0.3">
      <c r="A51018" s="8"/>
    </row>
    <row r="51019" spans="1:1" x14ac:dyDescent="0.3">
      <c r="A51019" s="8"/>
    </row>
    <row r="51020" spans="1:1" x14ac:dyDescent="0.3">
      <c r="A51020" s="8"/>
    </row>
    <row r="51021" spans="1:1" x14ac:dyDescent="0.3">
      <c r="A51021" s="8"/>
    </row>
    <row r="51022" spans="1:1" x14ac:dyDescent="0.3">
      <c r="A51022" s="8"/>
    </row>
    <row r="51023" spans="1:1" x14ac:dyDescent="0.3">
      <c r="A51023" s="8"/>
    </row>
    <row r="51024" spans="1:1" x14ac:dyDescent="0.3">
      <c r="A51024" s="8"/>
    </row>
    <row r="51025" spans="1:1" x14ac:dyDescent="0.3">
      <c r="A51025" s="8"/>
    </row>
    <row r="51026" spans="1:1" x14ac:dyDescent="0.3">
      <c r="A51026" s="8"/>
    </row>
    <row r="51027" spans="1:1" x14ac:dyDescent="0.3">
      <c r="A51027" s="8"/>
    </row>
    <row r="51028" spans="1:1" x14ac:dyDescent="0.3">
      <c r="A51028" s="8"/>
    </row>
    <row r="51029" spans="1:1" x14ac:dyDescent="0.3">
      <c r="A51029" s="8"/>
    </row>
    <row r="51030" spans="1:1" x14ac:dyDescent="0.3">
      <c r="A51030" s="8"/>
    </row>
    <row r="51031" spans="1:1" x14ac:dyDescent="0.3">
      <c r="A51031" s="8"/>
    </row>
    <row r="51032" spans="1:1" x14ac:dyDescent="0.3">
      <c r="A51032" s="8"/>
    </row>
    <row r="51033" spans="1:1" x14ac:dyDescent="0.3">
      <c r="A51033" s="8"/>
    </row>
    <row r="51034" spans="1:1" x14ac:dyDescent="0.3">
      <c r="A51034" s="8"/>
    </row>
    <row r="51035" spans="1:1" x14ac:dyDescent="0.3">
      <c r="A51035" s="8"/>
    </row>
    <row r="51036" spans="1:1" x14ac:dyDescent="0.3">
      <c r="A51036" s="8"/>
    </row>
    <row r="51037" spans="1:1" x14ac:dyDescent="0.3">
      <c r="A51037" s="8"/>
    </row>
    <row r="51038" spans="1:1" x14ac:dyDescent="0.3">
      <c r="A51038" s="8"/>
    </row>
    <row r="51039" spans="1:1" x14ac:dyDescent="0.3">
      <c r="A51039" s="8"/>
    </row>
    <row r="51040" spans="1:1" x14ac:dyDescent="0.3">
      <c r="A51040" s="8"/>
    </row>
    <row r="51041" spans="1:1" x14ac:dyDescent="0.3">
      <c r="A51041" s="8"/>
    </row>
    <row r="51042" spans="1:1" x14ac:dyDescent="0.3">
      <c r="A51042" s="8"/>
    </row>
    <row r="51043" spans="1:1" x14ac:dyDescent="0.3">
      <c r="A51043" s="8"/>
    </row>
    <row r="51044" spans="1:1" x14ac:dyDescent="0.3">
      <c r="A51044" s="8"/>
    </row>
    <row r="51045" spans="1:1" x14ac:dyDescent="0.3">
      <c r="A51045" s="8"/>
    </row>
    <row r="51046" spans="1:1" x14ac:dyDescent="0.3">
      <c r="A51046" s="8"/>
    </row>
    <row r="51047" spans="1:1" x14ac:dyDescent="0.3">
      <c r="A51047" s="8"/>
    </row>
    <row r="51048" spans="1:1" x14ac:dyDescent="0.3">
      <c r="A51048" s="8"/>
    </row>
    <row r="51049" spans="1:1" x14ac:dyDescent="0.3">
      <c r="A51049" s="8"/>
    </row>
    <row r="51050" spans="1:1" x14ac:dyDescent="0.3">
      <c r="A51050" s="8"/>
    </row>
    <row r="51051" spans="1:1" x14ac:dyDescent="0.3">
      <c r="A51051" s="8"/>
    </row>
    <row r="51052" spans="1:1" x14ac:dyDescent="0.3">
      <c r="A51052" s="8"/>
    </row>
    <row r="51053" spans="1:1" x14ac:dyDescent="0.3">
      <c r="A51053" s="8"/>
    </row>
    <row r="51054" spans="1:1" x14ac:dyDescent="0.3">
      <c r="A51054" s="8"/>
    </row>
    <row r="51055" spans="1:1" x14ac:dyDescent="0.3">
      <c r="A51055" s="8"/>
    </row>
    <row r="51056" spans="1:1" x14ac:dyDescent="0.3">
      <c r="A51056" s="8"/>
    </row>
    <row r="51057" spans="1:1" x14ac:dyDescent="0.3">
      <c r="A51057" s="8"/>
    </row>
    <row r="51058" spans="1:1" x14ac:dyDescent="0.3">
      <c r="A51058" s="8"/>
    </row>
    <row r="51059" spans="1:1" x14ac:dyDescent="0.3">
      <c r="A51059" s="8"/>
    </row>
    <row r="51060" spans="1:1" x14ac:dyDescent="0.3">
      <c r="A51060" s="8"/>
    </row>
    <row r="51061" spans="1:1" x14ac:dyDescent="0.3">
      <c r="A51061" s="8"/>
    </row>
    <row r="51062" spans="1:1" x14ac:dyDescent="0.3">
      <c r="A51062" s="8"/>
    </row>
    <row r="51063" spans="1:1" x14ac:dyDescent="0.3">
      <c r="A51063" s="8"/>
    </row>
    <row r="51064" spans="1:1" x14ac:dyDescent="0.3">
      <c r="A51064" s="8"/>
    </row>
    <row r="51065" spans="1:1" x14ac:dyDescent="0.3">
      <c r="A51065" s="8"/>
    </row>
    <row r="51066" spans="1:1" x14ac:dyDescent="0.3">
      <c r="A51066" s="8"/>
    </row>
    <row r="51067" spans="1:1" x14ac:dyDescent="0.3">
      <c r="A51067" s="8"/>
    </row>
    <row r="51068" spans="1:1" x14ac:dyDescent="0.3">
      <c r="A51068" s="8"/>
    </row>
    <row r="51069" spans="1:1" x14ac:dyDescent="0.3">
      <c r="A51069" s="8"/>
    </row>
    <row r="51070" spans="1:1" x14ac:dyDescent="0.3">
      <c r="A51070" s="8"/>
    </row>
    <row r="51071" spans="1:1" x14ac:dyDescent="0.3">
      <c r="A51071" s="8"/>
    </row>
    <row r="51072" spans="1:1" x14ac:dyDescent="0.3">
      <c r="A51072" s="8"/>
    </row>
    <row r="51073" spans="1:1" x14ac:dyDescent="0.3">
      <c r="A51073" s="8"/>
    </row>
    <row r="51074" spans="1:1" x14ac:dyDescent="0.3">
      <c r="A51074" s="8"/>
    </row>
    <row r="51075" spans="1:1" x14ac:dyDescent="0.3">
      <c r="A51075" s="8"/>
    </row>
    <row r="51076" spans="1:1" x14ac:dyDescent="0.3">
      <c r="A51076" s="8"/>
    </row>
    <row r="51077" spans="1:1" x14ac:dyDescent="0.3">
      <c r="A51077" s="8"/>
    </row>
    <row r="51078" spans="1:1" x14ac:dyDescent="0.3">
      <c r="A51078" s="8"/>
    </row>
    <row r="51079" spans="1:1" x14ac:dyDescent="0.3">
      <c r="A51079" s="8"/>
    </row>
    <row r="51080" spans="1:1" x14ac:dyDescent="0.3">
      <c r="A51080" s="8"/>
    </row>
    <row r="51081" spans="1:1" x14ac:dyDescent="0.3">
      <c r="A51081" s="8"/>
    </row>
    <row r="51082" spans="1:1" x14ac:dyDescent="0.3">
      <c r="A51082" s="8"/>
    </row>
    <row r="51083" spans="1:1" x14ac:dyDescent="0.3">
      <c r="A51083" s="8"/>
    </row>
    <row r="51084" spans="1:1" x14ac:dyDescent="0.3">
      <c r="A51084" s="8"/>
    </row>
    <row r="51085" spans="1:1" x14ac:dyDescent="0.3">
      <c r="A51085" s="8"/>
    </row>
    <row r="51086" spans="1:1" x14ac:dyDescent="0.3">
      <c r="A51086" s="8"/>
    </row>
    <row r="51087" spans="1:1" x14ac:dyDescent="0.3">
      <c r="A51087" s="8"/>
    </row>
    <row r="51088" spans="1:1" x14ac:dyDescent="0.3">
      <c r="A51088" s="8"/>
    </row>
    <row r="51089" spans="1:1" x14ac:dyDescent="0.3">
      <c r="A51089" s="8"/>
    </row>
    <row r="51090" spans="1:1" x14ac:dyDescent="0.3">
      <c r="A51090" s="8"/>
    </row>
    <row r="51091" spans="1:1" x14ac:dyDescent="0.3">
      <c r="A51091" s="8"/>
    </row>
    <row r="51092" spans="1:1" x14ac:dyDescent="0.3">
      <c r="A51092" s="8"/>
    </row>
    <row r="51093" spans="1:1" x14ac:dyDescent="0.3">
      <c r="A51093" s="8"/>
    </row>
    <row r="51094" spans="1:1" x14ac:dyDescent="0.3">
      <c r="A51094" s="8"/>
    </row>
    <row r="51095" spans="1:1" x14ac:dyDescent="0.3">
      <c r="A51095" s="8"/>
    </row>
    <row r="51096" spans="1:1" x14ac:dyDescent="0.3">
      <c r="A51096" s="8"/>
    </row>
    <row r="51097" spans="1:1" x14ac:dyDescent="0.3">
      <c r="A51097" s="8"/>
    </row>
    <row r="51098" spans="1:1" x14ac:dyDescent="0.3">
      <c r="A51098" s="8"/>
    </row>
    <row r="51099" spans="1:1" x14ac:dyDescent="0.3">
      <c r="A51099" s="8"/>
    </row>
    <row r="51100" spans="1:1" x14ac:dyDescent="0.3">
      <c r="A51100" s="8"/>
    </row>
    <row r="51101" spans="1:1" x14ac:dyDescent="0.3">
      <c r="A51101" s="8"/>
    </row>
    <row r="51102" spans="1:1" x14ac:dyDescent="0.3">
      <c r="A51102" s="8"/>
    </row>
    <row r="51103" spans="1:1" x14ac:dyDescent="0.3">
      <c r="A51103" s="8"/>
    </row>
    <row r="51104" spans="1:1" x14ac:dyDescent="0.3">
      <c r="A51104" s="8"/>
    </row>
    <row r="51105" spans="1:1" x14ac:dyDescent="0.3">
      <c r="A51105" s="8"/>
    </row>
    <row r="51106" spans="1:1" x14ac:dyDescent="0.3">
      <c r="A51106" s="8"/>
    </row>
    <row r="51107" spans="1:1" x14ac:dyDescent="0.3">
      <c r="A51107" s="8"/>
    </row>
    <row r="51108" spans="1:1" x14ac:dyDescent="0.3">
      <c r="A51108" s="8"/>
    </row>
    <row r="51109" spans="1:1" x14ac:dyDescent="0.3">
      <c r="A51109" s="8"/>
    </row>
    <row r="51110" spans="1:1" x14ac:dyDescent="0.3">
      <c r="A51110" s="8"/>
    </row>
    <row r="51111" spans="1:1" x14ac:dyDescent="0.3">
      <c r="A51111" s="8"/>
    </row>
    <row r="51112" spans="1:1" x14ac:dyDescent="0.3">
      <c r="A51112" s="8"/>
    </row>
    <row r="51113" spans="1:1" x14ac:dyDescent="0.3">
      <c r="A51113" s="8"/>
    </row>
    <row r="51114" spans="1:1" x14ac:dyDescent="0.3">
      <c r="A51114" s="8"/>
    </row>
    <row r="51115" spans="1:1" x14ac:dyDescent="0.3">
      <c r="A51115" s="8"/>
    </row>
    <row r="51116" spans="1:1" x14ac:dyDescent="0.3">
      <c r="A51116" s="8"/>
    </row>
    <row r="51117" spans="1:1" x14ac:dyDescent="0.3">
      <c r="A51117" s="8"/>
    </row>
    <row r="51118" spans="1:1" x14ac:dyDescent="0.3">
      <c r="A51118" s="8"/>
    </row>
    <row r="51119" spans="1:1" x14ac:dyDescent="0.3">
      <c r="A51119" s="8"/>
    </row>
    <row r="51120" spans="1:1" x14ac:dyDescent="0.3">
      <c r="A51120" s="8"/>
    </row>
    <row r="51121" spans="1:1" x14ac:dyDescent="0.3">
      <c r="A51121" s="8"/>
    </row>
    <row r="51122" spans="1:1" x14ac:dyDescent="0.3">
      <c r="A51122" s="8"/>
    </row>
    <row r="51123" spans="1:1" x14ac:dyDescent="0.3">
      <c r="A51123" s="8"/>
    </row>
    <row r="51124" spans="1:1" x14ac:dyDescent="0.3">
      <c r="A51124" s="8"/>
    </row>
    <row r="51125" spans="1:1" x14ac:dyDescent="0.3">
      <c r="A51125" s="8"/>
    </row>
    <row r="51126" spans="1:1" x14ac:dyDescent="0.3">
      <c r="A51126" s="8"/>
    </row>
    <row r="51127" spans="1:1" x14ac:dyDescent="0.3">
      <c r="A51127" s="8"/>
    </row>
    <row r="51128" spans="1:1" x14ac:dyDescent="0.3">
      <c r="A51128" s="8"/>
    </row>
    <row r="51129" spans="1:1" x14ac:dyDescent="0.3">
      <c r="A51129" s="8"/>
    </row>
    <row r="51130" spans="1:1" x14ac:dyDescent="0.3">
      <c r="A51130" s="8"/>
    </row>
    <row r="51131" spans="1:1" x14ac:dyDescent="0.3">
      <c r="A51131" s="8"/>
    </row>
    <row r="51132" spans="1:1" x14ac:dyDescent="0.3">
      <c r="A51132" s="8"/>
    </row>
    <row r="51133" spans="1:1" x14ac:dyDescent="0.3">
      <c r="A51133" s="8"/>
    </row>
    <row r="51134" spans="1:1" x14ac:dyDescent="0.3">
      <c r="A51134" s="8"/>
    </row>
    <row r="51135" spans="1:1" x14ac:dyDescent="0.3">
      <c r="A51135" s="8"/>
    </row>
    <row r="51136" spans="1:1" x14ac:dyDescent="0.3">
      <c r="A51136" s="8"/>
    </row>
    <row r="51137" spans="1:1" x14ac:dyDescent="0.3">
      <c r="A51137" s="8"/>
    </row>
    <row r="51138" spans="1:1" x14ac:dyDescent="0.3">
      <c r="A51138" s="8"/>
    </row>
    <row r="51139" spans="1:1" x14ac:dyDescent="0.3">
      <c r="A51139" s="8"/>
    </row>
    <row r="51140" spans="1:1" x14ac:dyDescent="0.3">
      <c r="A51140" s="8"/>
    </row>
    <row r="51141" spans="1:1" x14ac:dyDescent="0.3">
      <c r="A51141" s="8"/>
    </row>
    <row r="51142" spans="1:1" x14ac:dyDescent="0.3">
      <c r="A51142" s="8"/>
    </row>
    <row r="51143" spans="1:1" x14ac:dyDescent="0.3">
      <c r="A51143" s="8"/>
    </row>
    <row r="51144" spans="1:1" x14ac:dyDescent="0.3">
      <c r="A51144" s="8"/>
    </row>
    <row r="51145" spans="1:1" x14ac:dyDescent="0.3">
      <c r="A51145" s="8"/>
    </row>
    <row r="51146" spans="1:1" x14ac:dyDescent="0.3">
      <c r="A51146" s="8"/>
    </row>
    <row r="51147" spans="1:1" x14ac:dyDescent="0.3">
      <c r="A51147" s="8"/>
    </row>
    <row r="51148" spans="1:1" x14ac:dyDescent="0.3">
      <c r="A51148" s="8"/>
    </row>
    <row r="51149" spans="1:1" x14ac:dyDescent="0.3">
      <c r="A51149" s="8"/>
    </row>
    <row r="51150" spans="1:1" x14ac:dyDescent="0.3">
      <c r="A51150" s="8"/>
    </row>
    <row r="51151" spans="1:1" x14ac:dyDescent="0.3">
      <c r="A51151" s="8"/>
    </row>
    <row r="51152" spans="1:1" x14ac:dyDescent="0.3">
      <c r="A51152" s="8"/>
    </row>
    <row r="51153" spans="1:1" x14ac:dyDescent="0.3">
      <c r="A51153" s="8"/>
    </row>
    <row r="51154" spans="1:1" x14ac:dyDescent="0.3">
      <c r="A51154" s="8"/>
    </row>
    <row r="51155" spans="1:1" x14ac:dyDescent="0.3">
      <c r="A51155" s="8"/>
    </row>
    <row r="51156" spans="1:1" x14ac:dyDescent="0.3">
      <c r="A51156" s="8"/>
    </row>
    <row r="51157" spans="1:1" x14ac:dyDescent="0.3">
      <c r="A51157" s="8"/>
    </row>
    <row r="51158" spans="1:1" x14ac:dyDescent="0.3">
      <c r="A51158" s="8"/>
    </row>
    <row r="51159" spans="1:1" x14ac:dyDescent="0.3">
      <c r="A51159" s="8"/>
    </row>
    <row r="51160" spans="1:1" x14ac:dyDescent="0.3">
      <c r="A51160" s="8"/>
    </row>
    <row r="51161" spans="1:1" x14ac:dyDescent="0.3">
      <c r="A51161" s="8"/>
    </row>
    <row r="51162" spans="1:1" x14ac:dyDescent="0.3">
      <c r="A51162" s="8"/>
    </row>
    <row r="51163" spans="1:1" x14ac:dyDescent="0.3">
      <c r="A51163" s="8"/>
    </row>
    <row r="51164" spans="1:1" x14ac:dyDescent="0.3">
      <c r="A51164" s="8"/>
    </row>
    <row r="51165" spans="1:1" x14ac:dyDescent="0.3">
      <c r="A51165" s="8"/>
    </row>
    <row r="51166" spans="1:1" x14ac:dyDescent="0.3">
      <c r="A51166" s="8"/>
    </row>
    <row r="51167" spans="1:1" x14ac:dyDescent="0.3">
      <c r="A51167" s="8"/>
    </row>
    <row r="51168" spans="1:1" x14ac:dyDescent="0.3">
      <c r="A51168" s="8"/>
    </row>
    <row r="51169" spans="1:1" x14ac:dyDescent="0.3">
      <c r="A51169" s="8"/>
    </row>
    <row r="51170" spans="1:1" x14ac:dyDescent="0.3">
      <c r="A51170" s="8"/>
    </row>
    <row r="51171" spans="1:1" x14ac:dyDescent="0.3">
      <c r="A51171" s="8"/>
    </row>
    <row r="51172" spans="1:1" x14ac:dyDescent="0.3">
      <c r="A51172" s="8"/>
    </row>
    <row r="51173" spans="1:1" x14ac:dyDescent="0.3">
      <c r="A51173" s="8"/>
    </row>
    <row r="51174" spans="1:1" x14ac:dyDescent="0.3">
      <c r="A51174" s="8"/>
    </row>
    <row r="51175" spans="1:1" x14ac:dyDescent="0.3">
      <c r="A51175" s="8"/>
    </row>
    <row r="51176" spans="1:1" x14ac:dyDescent="0.3">
      <c r="A51176" s="8"/>
    </row>
    <row r="51177" spans="1:1" x14ac:dyDescent="0.3">
      <c r="A51177" s="8"/>
    </row>
    <row r="51178" spans="1:1" x14ac:dyDescent="0.3">
      <c r="A51178" s="8"/>
    </row>
    <row r="51179" spans="1:1" x14ac:dyDescent="0.3">
      <c r="A51179" s="8"/>
    </row>
    <row r="51180" spans="1:1" x14ac:dyDescent="0.3">
      <c r="A51180" s="8"/>
    </row>
    <row r="51181" spans="1:1" x14ac:dyDescent="0.3">
      <c r="A51181" s="8"/>
    </row>
    <row r="51182" spans="1:1" x14ac:dyDescent="0.3">
      <c r="A51182" s="8"/>
    </row>
    <row r="51183" spans="1:1" x14ac:dyDescent="0.3">
      <c r="A51183" s="8"/>
    </row>
    <row r="51184" spans="1:1" x14ac:dyDescent="0.3">
      <c r="A51184" s="8"/>
    </row>
    <row r="51185" spans="1:1" x14ac:dyDescent="0.3">
      <c r="A51185" s="8"/>
    </row>
    <row r="51186" spans="1:1" x14ac:dyDescent="0.3">
      <c r="A51186" s="8"/>
    </row>
    <row r="51187" spans="1:1" x14ac:dyDescent="0.3">
      <c r="A51187" s="8"/>
    </row>
    <row r="51188" spans="1:1" x14ac:dyDescent="0.3">
      <c r="A51188" s="8"/>
    </row>
    <row r="51189" spans="1:1" x14ac:dyDescent="0.3">
      <c r="A51189" s="8"/>
    </row>
    <row r="51190" spans="1:1" x14ac:dyDescent="0.3">
      <c r="A51190" s="8"/>
    </row>
    <row r="51191" spans="1:1" x14ac:dyDescent="0.3">
      <c r="A51191" s="8"/>
    </row>
    <row r="51192" spans="1:1" x14ac:dyDescent="0.3">
      <c r="A51192" s="8"/>
    </row>
    <row r="51193" spans="1:1" x14ac:dyDescent="0.3">
      <c r="A51193" s="8"/>
    </row>
    <row r="51194" spans="1:1" x14ac:dyDescent="0.3">
      <c r="A51194" s="8"/>
    </row>
    <row r="51195" spans="1:1" x14ac:dyDescent="0.3">
      <c r="A51195" s="8"/>
    </row>
    <row r="51196" spans="1:1" x14ac:dyDescent="0.3">
      <c r="A51196" s="8"/>
    </row>
    <row r="51197" spans="1:1" x14ac:dyDescent="0.3">
      <c r="A51197" s="8"/>
    </row>
    <row r="51198" spans="1:1" x14ac:dyDescent="0.3">
      <c r="A51198" s="8"/>
    </row>
    <row r="51199" spans="1:1" x14ac:dyDescent="0.3">
      <c r="A51199" s="8"/>
    </row>
    <row r="51200" spans="1:1" x14ac:dyDescent="0.3">
      <c r="A51200" s="8"/>
    </row>
    <row r="51201" spans="1:1" x14ac:dyDescent="0.3">
      <c r="A51201" s="8"/>
    </row>
    <row r="51202" spans="1:1" x14ac:dyDescent="0.3">
      <c r="A51202" s="8"/>
    </row>
    <row r="51203" spans="1:1" x14ac:dyDescent="0.3">
      <c r="A51203" s="8"/>
    </row>
    <row r="51204" spans="1:1" x14ac:dyDescent="0.3">
      <c r="A51204" s="8"/>
    </row>
    <row r="51205" spans="1:1" x14ac:dyDescent="0.3">
      <c r="A51205" s="8"/>
    </row>
    <row r="51206" spans="1:1" x14ac:dyDescent="0.3">
      <c r="A51206" s="8"/>
    </row>
    <row r="51207" spans="1:1" x14ac:dyDescent="0.3">
      <c r="A51207" s="8"/>
    </row>
    <row r="51208" spans="1:1" x14ac:dyDescent="0.3">
      <c r="A51208" s="8"/>
    </row>
    <row r="51209" spans="1:1" x14ac:dyDescent="0.3">
      <c r="A51209" s="8"/>
    </row>
    <row r="51210" spans="1:1" x14ac:dyDescent="0.3">
      <c r="A51210" s="8"/>
    </row>
    <row r="51211" spans="1:1" x14ac:dyDescent="0.3">
      <c r="A51211" s="8"/>
    </row>
    <row r="51212" spans="1:1" x14ac:dyDescent="0.3">
      <c r="A51212" s="8"/>
    </row>
    <row r="51213" spans="1:1" x14ac:dyDescent="0.3">
      <c r="A51213" s="8"/>
    </row>
    <row r="51214" spans="1:1" x14ac:dyDescent="0.3">
      <c r="A51214" s="8"/>
    </row>
    <row r="51215" spans="1:1" x14ac:dyDescent="0.3">
      <c r="A51215" s="8"/>
    </row>
    <row r="51216" spans="1:1" x14ac:dyDescent="0.3">
      <c r="A51216" s="8"/>
    </row>
    <row r="51217" spans="1:1" x14ac:dyDescent="0.3">
      <c r="A51217" s="8"/>
    </row>
    <row r="51218" spans="1:1" x14ac:dyDescent="0.3">
      <c r="A51218" s="8"/>
    </row>
    <row r="51219" spans="1:1" x14ac:dyDescent="0.3">
      <c r="A51219" s="8"/>
    </row>
    <row r="51220" spans="1:1" x14ac:dyDescent="0.3">
      <c r="A51220" s="8"/>
    </row>
    <row r="51221" spans="1:1" x14ac:dyDescent="0.3">
      <c r="A51221" s="8"/>
    </row>
    <row r="51222" spans="1:1" x14ac:dyDescent="0.3">
      <c r="A51222" s="8"/>
    </row>
    <row r="51223" spans="1:1" x14ac:dyDescent="0.3">
      <c r="A51223" s="8"/>
    </row>
    <row r="51224" spans="1:1" x14ac:dyDescent="0.3">
      <c r="A51224" s="8"/>
    </row>
    <row r="51225" spans="1:1" x14ac:dyDescent="0.3">
      <c r="A51225" s="8"/>
    </row>
    <row r="51226" spans="1:1" x14ac:dyDescent="0.3">
      <c r="A51226" s="8"/>
    </row>
    <row r="51227" spans="1:1" x14ac:dyDescent="0.3">
      <c r="A51227" s="8"/>
    </row>
    <row r="51228" spans="1:1" x14ac:dyDescent="0.3">
      <c r="A51228" s="8"/>
    </row>
    <row r="51229" spans="1:1" x14ac:dyDescent="0.3">
      <c r="A51229" s="8"/>
    </row>
    <row r="51230" spans="1:1" x14ac:dyDescent="0.3">
      <c r="A51230" s="8"/>
    </row>
    <row r="51231" spans="1:1" x14ac:dyDescent="0.3">
      <c r="A51231" s="8"/>
    </row>
    <row r="51232" spans="1:1" x14ac:dyDescent="0.3">
      <c r="A51232" s="8"/>
    </row>
    <row r="51233" spans="1:1" x14ac:dyDescent="0.3">
      <c r="A51233" s="8"/>
    </row>
    <row r="51234" spans="1:1" x14ac:dyDescent="0.3">
      <c r="A51234" s="8"/>
    </row>
    <row r="51235" spans="1:1" x14ac:dyDescent="0.3">
      <c r="A51235" s="8"/>
    </row>
    <row r="51236" spans="1:1" x14ac:dyDescent="0.3">
      <c r="A51236" s="8"/>
    </row>
    <row r="51237" spans="1:1" x14ac:dyDescent="0.3">
      <c r="A51237" s="8"/>
    </row>
    <row r="51238" spans="1:1" x14ac:dyDescent="0.3">
      <c r="A51238" s="8"/>
    </row>
    <row r="51239" spans="1:1" x14ac:dyDescent="0.3">
      <c r="A51239" s="8"/>
    </row>
    <row r="51240" spans="1:1" x14ac:dyDescent="0.3">
      <c r="A51240" s="8"/>
    </row>
    <row r="51241" spans="1:1" x14ac:dyDescent="0.3">
      <c r="A51241" s="8"/>
    </row>
    <row r="51242" spans="1:1" x14ac:dyDescent="0.3">
      <c r="A51242" s="8"/>
    </row>
    <row r="51243" spans="1:1" x14ac:dyDescent="0.3">
      <c r="A51243" s="8"/>
    </row>
    <row r="51244" spans="1:1" x14ac:dyDescent="0.3">
      <c r="A51244" s="8"/>
    </row>
    <row r="51245" spans="1:1" x14ac:dyDescent="0.3">
      <c r="A51245" s="8"/>
    </row>
    <row r="51246" spans="1:1" x14ac:dyDescent="0.3">
      <c r="A51246" s="8"/>
    </row>
    <row r="51247" spans="1:1" x14ac:dyDescent="0.3">
      <c r="A51247" s="8"/>
    </row>
    <row r="51248" spans="1:1" x14ac:dyDescent="0.3">
      <c r="A51248" s="8"/>
    </row>
    <row r="51249" spans="1:1" x14ac:dyDescent="0.3">
      <c r="A51249" s="8"/>
    </row>
    <row r="51250" spans="1:1" x14ac:dyDescent="0.3">
      <c r="A51250" s="8"/>
    </row>
    <row r="51251" spans="1:1" x14ac:dyDescent="0.3">
      <c r="A51251" s="8"/>
    </row>
    <row r="51252" spans="1:1" x14ac:dyDescent="0.3">
      <c r="A51252" s="8"/>
    </row>
    <row r="51253" spans="1:1" x14ac:dyDescent="0.3">
      <c r="A51253" s="8"/>
    </row>
    <row r="51254" spans="1:1" x14ac:dyDescent="0.3">
      <c r="A51254" s="8"/>
    </row>
    <row r="51255" spans="1:1" x14ac:dyDescent="0.3">
      <c r="A51255" s="8"/>
    </row>
    <row r="51256" spans="1:1" x14ac:dyDescent="0.3">
      <c r="A51256" s="8"/>
    </row>
    <row r="51257" spans="1:1" x14ac:dyDescent="0.3">
      <c r="A51257" s="8"/>
    </row>
    <row r="51258" spans="1:1" x14ac:dyDescent="0.3">
      <c r="A51258" s="8"/>
    </row>
    <row r="51259" spans="1:1" x14ac:dyDescent="0.3">
      <c r="A51259" s="8"/>
    </row>
    <row r="51260" spans="1:1" x14ac:dyDescent="0.3">
      <c r="A51260" s="8"/>
    </row>
    <row r="51261" spans="1:1" x14ac:dyDescent="0.3">
      <c r="A51261" s="8"/>
    </row>
    <row r="51262" spans="1:1" x14ac:dyDescent="0.3">
      <c r="A51262" s="8"/>
    </row>
    <row r="51263" spans="1:1" x14ac:dyDescent="0.3">
      <c r="A51263" s="8"/>
    </row>
    <row r="51264" spans="1:1" x14ac:dyDescent="0.3">
      <c r="A51264" s="8"/>
    </row>
    <row r="51265" spans="1:1" x14ac:dyDescent="0.3">
      <c r="A51265" s="8"/>
    </row>
    <row r="51266" spans="1:1" x14ac:dyDescent="0.3">
      <c r="A51266" s="8"/>
    </row>
    <row r="51267" spans="1:1" x14ac:dyDescent="0.3">
      <c r="A51267" s="8"/>
    </row>
    <row r="51268" spans="1:1" x14ac:dyDescent="0.3">
      <c r="A51268" s="8"/>
    </row>
    <row r="51269" spans="1:1" x14ac:dyDescent="0.3">
      <c r="A51269" s="8"/>
    </row>
    <row r="51270" spans="1:1" x14ac:dyDescent="0.3">
      <c r="A51270" s="8"/>
    </row>
    <row r="51271" spans="1:1" x14ac:dyDescent="0.3">
      <c r="A51271" s="8"/>
    </row>
    <row r="51272" spans="1:1" x14ac:dyDescent="0.3">
      <c r="A51272" s="8"/>
    </row>
    <row r="51273" spans="1:1" x14ac:dyDescent="0.3">
      <c r="A51273" s="8"/>
    </row>
    <row r="51274" spans="1:1" x14ac:dyDescent="0.3">
      <c r="A51274" s="8"/>
    </row>
    <row r="51275" spans="1:1" x14ac:dyDescent="0.3">
      <c r="A51275" s="8"/>
    </row>
    <row r="51276" spans="1:1" x14ac:dyDescent="0.3">
      <c r="A51276" s="8"/>
    </row>
    <row r="51277" spans="1:1" x14ac:dyDescent="0.3">
      <c r="A51277" s="8"/>
    </row>
    <row r="51278" spans="1:1" x14ac:dyDescent="0.3">
      <c r="A51278" s="8"/>
    </row>
    <row r="51279" spans="1:1" x14ac:dyDescent="0.3">
      <c r="A51279" s="8"/>
    </row>
    <row r="51280" spans="1:1" x14ac:dyDescent="0.3">
      <c r="A51280" s="8"/>
    </row>
    <row r="51281" spans="1:1" x14ac:dyDescent="0.3">
      <c r="A51281" s="8"/>
    </row>
    <row r="51282" spans="1:1" x14ac:dyDescent="0.3">
      <c r="A51282" s="8"/>
    </row>
    <row r="51283" spans="1:1" x14ac:dyDescent="0.3">
      <c r="A51283" s="8"/>
    </row>
    <row r="51284" spans="1:1" x14ac:dyDescent="0.3">
      <c r="A51284" s="8"/>
    </row>
    <row r="51285" spans="1:1" x14ac:dyDescent="0.3">
      <c r="A51285" s="8"/>
    </row>
    <row r="51286" spans="1:1" x14ac:dyDescent="0.3">
      <c r="A51286" s="8"/>
    </row>
    <row r="51287" spans="1:1" x14ac:dyDescent="0.3">
      <c r="A51287" s="8"/>
    </row>
    <row r="51288" spans="1:1" x14ac:dyDescent="0.3">
      <c r="A51288" s="8"/>
    </row>
    <row r="51289" spans="1:1" x14ac:dyDescent="0.3">
      <c r="A51289" s="8"/>
    </row>
    <row r="51290" spans="1:1" x14ac:dyDescent="0.3">
      <c r="A51290" s="8"/>
    </row>
    <row r="51291" spans="1:1" x14ac:dyDescent="0.3">
      <c r="A51291" s="8"/>
    </row>
    <row r="51292" spans="1:1" x14ac:dyDescent="0.3">
      <c r="A51292" s="8"/>
    </row>
    <row r="51293" spans="1:1" x14ac:dyDescent="0.3">
      <c r="A51293" s="8"/>
    </row>
    <row r="51294" spans="1:1" x14ac:dyDescent="0.3">
      <c r="A51294" s="8"/>
    </row>
    <row r="51295" spans="1:1" x14ac:dyDescent="0.3">
      <c r="A51295" s="8"/>
    </row>
    <row r="51296" spans="1:1" x14ac:dyDescent="0.3">
      <c r="A51296" s="8"/>
    </row>
    <row r="51297" spans="1:1" x14ac:dyDescent="0.3">
      <c r="A51297" s="8"/>
    </row>
    <row r="51298" spans="1:1" x14ac:dyDescent="0.3">
      <c r="A51298" s="8"/>
    </row>
    <row r="51299" spans="1:1" x14ac:dyDescent="0.3">
      <c r="A51299" s="8"/>
    </row>
    <row r="51300" spans="1:1" x14ac:dyDescent="0.3">
      <c r="A51300" s="8"/>
    </row>
    <row r="51301" spans="1:1" x14ac:dyDescent="0.3">
      <c r="A51301" s="8"/>
    </row>
    <row r="51302" spans="1:1" x14ac:dyDescent="0.3">
      <c r="A51302" s="8"/>
    </row>
    <row r="51303" spans="1:1" x14ac:dyDescent="0.3">
      <c r="A51303" s="8"/>
    </row>
    <row r="51304" spans="1:1" x14ac:dyDescent="0.3">
      <c r="A51304" s="8"/>
    </row>
    <row r="51305" spans="1:1" x14ac:dyDescent="0.3">
      <c r="A51305" s="8"/>
    </row>
    <row r="51306" spans="1:1" x14ac:dyDescent="0.3">
      <c r="A51306" s="8"/>
    </row>
    <row r="51307" spans="1:1" x14ac:dyDescent="0.3">
      <c r="A51307" s="8"/>
    </row>
    <row r="51308" spans="1:1" x14ac:dyDescent="0.3">
      <c r="A51308" s="8"/>
    </row>
    <row r="51309" spans="1:1" x14ac:dyDescent="0.3">
      <c r="A51309" s="8"/>
    </row>
    <row r="51310" spans="1:1" x14ac:dyDescent="0.3">
      <c r="A51310" s="8"/>
    </row>
    <row r="51311" spans="1:1" x14ac:dyDescent="0.3">
      <c r="A51311" s="8"/>
    </row>
    <row r="51312" spans="1:1" x14ac:dyDescent="0.3">
      <c r="A51312" s="8"/>
    </row>
    <row r="51313" spans="1:1" x14ac:dyDescent="0.3">
      <c r="A51313" s="8"/>
    </row>
    <row r="51314" spans="1:1" x14ac:dyDescent="0.3">
      <c r="A51314" s="8"/>
    </row>
    <row r="51315" spans="1:1" x14ac:dyDescent="0.3">
      <c r="A51315" s="8"/>
    </row>
    <row r="51316" spans="1:1" x14ac:dyDescent="0.3">
      <c r="A51316" s="8"/>
    </row>
    <row r="51317" spans="1:1" x14ac:dyDescent="0.3">
      <c r="A51317" s="8"/>
    </row>
    <row r="51318" spans="1:1" x14ac:dyDescent="0.3">
      <c r="A51318" s="8"/>
    </row>
    <row r="51319" spans="1:1" x14ac:dyDescent="0.3">
      <c r="A51319" s="8"/>
    </row>
    <row r="51320" spans="1:1" x14ac:dyDescent="0.3">
      <c r="A51320" s="8"/>
    </row>
    <row r="51321" spans="1:1" x14ac:dyDescent="0.3">
      <c r="A51321" s="8"/>
    </row>
    <row r="51322" spans="1:1" x14ac:dyDescent="0.3">
      <c r="A51322" s="8"/>
    </row>
    <row r="51323" spans="1:1" x14ac:dyDescent="0.3">
      <c r="A51323" s="8"/>
    </row>
    <row r="51324" spans="1:1" x14ac:dyDescent="0.3">
      <c r="A51324" s="8"/>
    </row>
    <row r="51325" spans="1:1" x14ac:dyDescent="0.3">
      <c r="A51325" s="8"/>
    </row>
    <row r="51326" spans="1:1" x14ac:dyDescent="0.3">
      <c r="A51326" s="8"/>
    </row>
    <row r="51327" spans="1:1" x14ac:dyDescent="0.3">
      <c r="A51327" s="8"/>
    </row>
    <row r="51328" spans="1:1" x14ac:dyDescent="0.3">
      <c r="A51328" s="8"/>
    </row>
    <row r="51329" spans="1:1" x14ac:dyDescent="0.3">
      <c r="A51329" s="8"/>
    </row>
    <row r="51330" spans="1:1" x14ac:dyDescent="0.3">
      <c r="A51330" s="8"/>
    </row>
    <row r="51331" spans="1:1" x14ac:dyDescent="0.3">
      <c r="A51331" s="8"/>
    </row>
    <row r="51332" spans="1:1" x14ac:dyDescent="0.3">
      <c r="A51332" s="8"/>
    </row>
    <row r="51333" spans="1:1" x14ac:dyDescent="0.3">
      <c r="A51333" s="8"/>
    </row>
    <row r="51334" spans="1:1" x14ac:dyDescent="0.3">
      <c r="A51334" s="8"/>
    </row>
    <row r="51335" spans="1:1" x14ac:dyDescent="0.3">
      <c r="A51335" s="8"/>
    </row>
    <row r="51336" spans="1:1" x14ac:dyDescent="0.3">
      <c r="A51336" s="8"/>
    </row>
    <row r="51337" spans="1:1" x14ac:dyDescent="0.3">
      <c r="A51337" s="8"/>
    </row>
    <row r="51338" spans="1:1" x14ac:dyDescent="0.3">
      <c r="A51338" s="8"/>
    </row>
    <row r="51339" spans="1:1" x14ac:dyDescent="0.3">
      <c r="A51339" s="8"/>
    </row>
    <row r="51340" spans="1:1" x14ac:dyDescent="0.3">
      <c r="A51340" s="8"/>
    </row>
    <row r="51341" spans="1:1" x14ac:dyDescent="0.3">
      <c r="A51341" s="8"/>
    </row>
    <row r="51342" spans="1:1" x14ac:dyDescent="0.3">
      <c r="A51342" s="8"/>
    </row>
    <row r="51343" spans="1:1" x14ac:dyDescent="0.3">
      <c r="A51343" s="8"/>
    </row>
    <row r="51344" spans="1:1" x14ac:dyDescent="0.3">
      <c r="A51344" s="8"/>
    </row>
    <row r="51345" spans="1:1" x14ac:dyDescent="0.3">
      <c r="A51345" s="8"/>
    </row>
    <row r="51346" spans="1:1" x14ac:dyDescent="0.3">
      <c r="A51346" s="8"/>
    </row>
    <row r="51347" spans="1:1" x14ac:dyDescent="0.3">
      <c r="A51347" s="8"/>
    </row>
    <row r="51348" spans="1:1" x14ac:dyDescent="0.3">
      <c r="A51348" s="8"/>
    </row>
    <row r="51349" spans="1:1" x14ac:dyDescent="0.3">
      <c r="A51349" s="8"/>
    </row>
    <row r="51350" spans="1:1" x14ac:dyDescent="0.3">
      <c r="A51350" s="8"/>
    </row>
    <row r="51351" spans="1:1" x14ac:dyDescent="0.3">
      <c r="A51351" s="8"/>
    </row>
    <row r="51352" spans="1:1" x14ac:dyDescent="0.3">
      <c r="A51352" s="8"/>
    </row>
    <row r="51353" spans="1:1" x14ac:dyDescent="0.3">
      <c r="A51353" s="8"/>
    </row>
    <row r="51354" spans="1:1" x14ac:dyDescent="0.3">
      <c r="A51354" s="8"/>
    </row>
    <row r="51355" spans="1:1" x14ac:dyDescent="0.3">
      <c r="A51355" s="8"/>
    </row>
    <row r="51356" spans="1:1" x14ac:dyDescent="0.3">
      <c r="A51356" s="8"/>
    </row>
    <row r="51357" spans="1:1" x14ac:dyDescent="0.3">
      <c r="A51357" s="8"/>
    </row>
    <row r="51358" spans="1:1" x14ac:dyDescent="0.3">
      <c r="A51358" s="8"/>
    </row>
    <row r="51359" spans="1:1" x14ac:dyDescent="0.3">
      <c r="A51359" s="8"/>
    </row>
    <row r="51360" spans="1:1" x14ac:dyDescent="0.3">
      <c r="A51360" s="8"/>
    </row>
    <row r="51361" spans="1:1" x14ac:dyDescent="0.3">
      <c r="A51361" s="8"/>
    </row>
    <row r="51362" spans="1:1" x14ac:dyDescent="0.3">
      <c r="A51362" s="8"/>
    </row>
    <row r="51363" spans="1:1" x14ac:dyDescent="0.3">
      <c r="A51363" s="8"/>
    </row>
    <row r="51364" spans="1:1" x14ac:dyDescent="0.3">
      <c r="A51364" s="8"/>
    </row>
    <row r="51365" spans="1:1" x14ac:dyDescent="0.3">
      <c r="A51365" s="8"/>
    </row>
    <row r="51366" spans="1:1" x14ac:dyDescent="0.3">
      <c r="A51366" s="8"/>
    </row>
    <row r="51367" spans="1:1" x14ac:dyDescent="0.3">
      <c r="A51367" s="8"/>
    </row>
    <row r="51368" spans="1:1" x14ac:dyDescent="0.3">
      <c r="A51368" s="8"/>
    </row>
    <row r="51369" spans="1:1" x14ac:dyDescent="0.3">
      <c r="A51369" s="8"/>
    </row>
    <row r="51370" spans="1:1" x14ac:dyDescent="0.3">
      <c r="A51370" s="8"/>
    </row>
    <row r="51371" spans="1:1" x14ac:dyDescent="0.3">
      <c r="A51371" s="8"/>
    </row>
    <row r="51372" spans="1:1" x14ac:dyDescent="0.3">
      <c r="A51372" s="8"/>
    </row>
    <row r="51373" spans="1:1" x14ac:dyDescent="0.3">
      <c r="A51373" s="8"/>
    </row>
    <row r="51374" spans="1:1" x14ac:dyDescent="0.3">
      <c r="A51374" s="8"/>
    </row>
    <row r="51375" spans="1:1" x14ac:dyDescent="0.3">
      <c r="A51375" s="8"/>
    </row>
    <row r="51376" spans="1:1" x14ac:dyDescent="0.3">
      <c r="A51376" s="8"/>
    </row>
    <row r="51377" spans="1:1" x14ac:dyDescent="0.3">
      <c r="A51377" s="8"/>
    </row>
    <row r="51378" spans="1:1" x14ac:dyDescent="0.3">
      <c r="A51378" s="8"/>
    </row>
    <row r="51379" spans="1:1" x14ac:dyDescent="0.3">
      <c r="A51379" s="8"/>
    </row>
    <row r="51380" spans="1:1" x14ac:dyDescent="0.3">
      <c r="A51380" s="8"/>
    </row>
    <row r="51381" spans="1:1" x14ac:dyDescent="0.3">
      <c r="A51381" s="8"/>
    </row>
    <row r="51382" spans="1:1" x14ac:dyDescent="0.3">
      <c r="A51382" s="8"/>
    </row>
    <row r="51383" spans="1:1" x14ac:dyDescent="0.3">
      <c r="A51383" s="8"/>
    </row>
    <row r="51384" spans="1:1" x14ac:dyDescent="0.3">
      <c r="A51384" s="8"/>
    </row>
    <row r="51385" spans="1:1" x14ac:dyDescent="0.3">
      <c r="A51385" s="8"/>
    </row>
    <row r="51386" spans="1:1" x14ac:dyDescent="0.3">
      <c r="A51386" s="8"/>
    </row>
    <row r="51387" spans="1:1" x14ac:dyDescent="0.3">
      <c r="A51387" s="8"/>
    </row>
    <row r="51388" spans="1:1" x14ac:dyDescent="0.3">
      <c r="A51388" s="8"/>
    </row>
    <row r="51389" spans="1:1" x14ac:dyDescent="0.3">
      <c r="A51389" s="8"/>
    </row>
    <row r="51390" spans="1:1" x14ac:dyDescent="0.3">
      <c r="A51390" s="8"/>
    </row>
    <row r="51391" spans="1:1" x14ac:dyDescent="0.3">
      <c r="A51391" s="8"/>
    </row>
    <row r="51392" spans="1:1" x14ac:dyDescent="0.3">
      <c r="A51392" s="8"/>
    </row>
    <row r="51393" spans="1:1" x14ac:dyDescent="0.3">
      <c r="A51393" s="8"/>
    </row>
    <row r="51394" spans="1:1" x14ac:dyDescent="0.3">
      <c r="A51394" s="8"/>
    </row>
    <row r="51395" spans="1:1" x14ac:dyDescent="0.3">
      <c r="A51395" s="8"/>
    </row>
    <row r="51396" spans="1:1" x14ac:dyDescent="0.3">
      <c r="A51396" s="8"/>
    </row>
    <row r="51397" spans="1:1" x14ac:dyDescent="0.3">
      <c r="A51397" s="8"/>
    </row>
    <row r="51398" spans="1:1" x14ac:dyDescent="0.3">
      <c r="A51398" s="8"/>
    </row>
    <row r="51399" spans="1:1" x14ac:dyDescent="0.3">
      <c r="A51399" s="8"/>
    </row>
    <row r="51400" spans="1:1" x14ac:dyDescent="0.3">
      <c r="A51400" s="8"/>
    </row>
    <row r="51401" spans="1:1" x14ac:dyDescent="0.3">
      <c r="A51401" s="8"/>
    </row>
    <row r="51402" spans="1:1" x14ac:dyDescent="0.3">
      <c r="A51402" s="8"/>
    </row>
    <row r="51403" spans="1:1" x14ac:dyDescent="0.3">
      <c r="A51403" s="8"/>
    </row>
    <row r="51404" spans="1:1" x14ac:dyDescent="0.3">
      <c r="A51404" s="8"/>
    </row>
    <row r="51405" spans="1:1" x14ac:dyDescent="0.3">
      <c r="A51405" s="8"/>
    </row>
    <row r="51406" spans="1:1" x14ac:dyDescent="0.3">
      <c r="A51406" s="8"/>
    </row>
    <row r="51407" spans="1:1" x14ac:dyDescent="0.3">
      <c r="A51407" s="8"/>
    </row>
    <row r="51408" spans="1:1" x14ac:dyDescent="0.3">
      <c r="A51408" s="8"/>
    </row>
    <row r="51409" spans="1:1" x14ac:dyDescent="0.3">
      <c r="A51409" s="8"/>
    </row>
    <row r="51410" spans="1:1" x14ac:dyDescent="0.3">
      <c r="A51410" s="8"/>
    </row>
    <row r="51411" spans="1:1" x14ac:dyDescent="0.3">
      <c r="A51411" s="8"/>
    </row>
    <row r="51412" spans="1:1" x14ac:dyDescent="0.3">
      <c r="A51412" s="8"/>
    </row>
    <row r="51413" spans="1:1" x14ac:dyDescent="0.3">
      <c r="A51413" s="8"/>
    </row>
    <row r="51414" spans="1:1" x14ac:dyDescent="0.3">
      <c r="A51414" s="8"/>
    </row>
    <row r="51415" spans="1:1" x14ac:dyDescent="0.3">
      <c r="A51415" s="8"/>
    </row>
    <row r="51416" spans="1:1" x14ac:dyDescent="0.3">
      <c r="A51416" s="8"/>
    </row>
    <row r="51417" spans="1:1" x14ac:dyDescent="0.3">
      <c r="A51417" s="8"/>
    </row>
    <row r="51418" spans="1:1" x14ac:dyDescent="0.3">
      <c r="A51418" s="8"/>
    </row>
    <row r="51419" spans="1:1" x14ac:dyDescent="0.3">
      <c r="A51419" s="8"/>
    </row>
    <row r="51420" spans="1:1" x14ac:dyDescent="0.3">
      <c r="A51420" s="8"/>
    </row>
    <row r="51421" spans="1:1" x14ac:dyDescent="0.3">
      <c r="A51421" s="8"/>
    </row>
    <row r="51422" spans="1:1" x14ac:dyDescent="0.3">
      <c r="A51422" s="8"/>
    </row>
    <row r="51423" spans="1:1" x14ac:dyDescent="0.3">
      <c r="A51423" s="8"/>
    </row>
    <row r="51424" spans="1:1" x14ac:dyDescent="0.3">
      <c r="A51424" s="8"/>
    </row>
    <row r="51425" spans="1:1" x14ac:dyDescent="0.3">
      <c r="A51425" s="8"/>
    </row>
    <row r="51426" spans="1:1" x14ac:dyDescent="0.3">
      <c r="A51426" s="8"/>
    </row>
    <row r="51427" spans="1:1" x14ac:dyDescent="0.3">
      <c r="A51427" s="8"/>
    </row>
    <row r="51428" spans="1:1" x14ac:dyDescent="0.3">
      <c r="A51428" s="8"/>
    </row>
    <row r="51429" spans="1:1" x14ac:dyDescent="0.3">
      <c r="A51429" s="8"/>
    </row>
    <row r="51430" spans="1:1" x14ac:dyDescent="0.3">
      <c r="A51430" s="8"/>
    </row>
    <row r="51431" spans="1:1" x14ac:dyDescent="0.3">
      <c r="A51431" s="8"/>
    </row>
    <row r="51432" spans="1:1" x14ac:dyDescent="0.3">
      <c r="A51432" s="8"/>
    </row>
    <row r="51433" spans="1:1" x14ac:dyDescent="0.3">
      <c r="A51433" s="8"/>
    </row>
    <row r="51434" spans="1:1" x14ac:dyDescent="0.3">
      <c r="A51434" s="8"/>
    </row>
    <row r="51435" spans="1:1" x14ac:dyDescent="0.3">
      <c r="A51435" s="8"/>
    </row>
    <row r="51436" spans="1:1" x14ac:dyDescent="0.3">
      <c r="A51436" s="8"/>
    </row>
    <row r="51437" spans="1:1" x14ac:dyDescent="0.3">
      <c r="A51437" s="8"/>
    </row>
    <row r="51438" spans="1:1" x14ac:dyDescent="0.3">
      <c r="A51438" s="8"/>
    </row>
    <row r="51439" spans="1:1" x14ac:dyDescent="0.3">
      <c r="A51439" s="8"/>
    </row>
    <row r="51440" spans="1:1" x14ac:dyDescent="0.3">
      <c r="A51440" s="8"/>
    </row>
    <row r="51441" spans="1:1" x14ac:dyDescent="0.3">
      <c r="A51441" s="8"/>
    </row>
    <row r="51442" spans="1:1" x14ac:dyDescent="0.3">
      <c r="A51442" s="8"/>
    </row>
    <row r="51443" spans="1:1" x14ac:dyDescent="0.3">
      <c r="A51443" s="8"/>
    </row>
    <row r="51444" spans="1:1" x14ac:dyDescent="0.3">
      <c r="A51444" s="8"/>
    </row>
    <row r="51445" spans="1:1" x14ac:dyDescent="0.3">
      <c r="A51445" s="8"/>
    </row>
    <row r="51446" spans="1:1" x14ac:dyDescent="0.3">
      <c r="A51446" s="8"/>
    </row>
    <row r="51447" spans="1:1" x14ac:dyDescent="0.3">
      <c r="A51447" s="8"/>
    </row>
    <row r="51448" spans="1:1" x14ac:dyDescent="0.3">
      <c r="A51448" s="8"/>
    </row>
    <row r="51449" spans="1:1" x14ac:dyDescent="0.3">
      <c r="A51449" s="8"/>
    </row>
    <row r="51450" spans="1:1" x14ac:dyDescent="0.3">
      <c r="A51450" s="8"/>
    </row>
    <row r="51451" spans="1:1" x14ac:dyDescent="0.3">
      <c r="A51451" s="8"/>
    </row>
    <row r="51452" spans="1:1" x14ac:dyDescent="0.3">
      <c r="A51452" s="8"/>
    </row>
    <row r="51453" spans="1:1" x14ac:dyDescent="0.3">
      <c r="A51453" s="8"/>
    </row>
    <row r="51454" spans="1:1" x14ac:dyDescent="0.3">
      <c r="A51454" s="8"/>
    </row>
    <row r="51455" spans="1:1" x14ac:dyDescent="0.3">
      <c r="A51455" s="8"/>
    </row>
    <row r="51456" spans="1:1" x14ac:dyDescent="0.3">
      <c r="A51456" s="8"/>
    </row>
    <row r="51457" spans="1:1" x14ac:dyDescent="0.3">
      <c r="A51457" s="8"/>
    </row>
    <row r="51458" spans="1:1" x14ac:dyDescent="0.3">
      <c r="A51458" s="8"/>
    </row>
    <row r="51459" spans="1:1" x14ac:dyDescent="0.3">
      <c r="A51459" s="8"/>
    </row>
    <row r="51460" spans="1:1" x14ac:dyDescent="0.3">
      <c r="A51460" s="8"/>
    </row>
    <row r="51461" spans="1:1" x14ac:dyDescent="0.3">
      <c r="A51461" s="8"/>
    </row>
    <row r="51462" spans="1:1" x14ac:dyDescent="0.3">
      <c r="A51462" s="8"/>
    </row>
    <row r="51463" spans="1:1" x14ac:dyDescent="0.3">
      <c r="A51463" s="8"/>
    </row>
    <row r="51464" spans="1:1" x14ac:dyDescent="0.3">
      <c r="A51464" s="8"/>
    </row>
    <row r="51465" spans="1:1" x14ac:dyDescent="0.3">
      <c r="A51465" s="8"/>
    </row>
    <row r="51466" spans="1:1" x14ac:dyDescent="0.3">
      <c r="A51466" s="8"/>
    </row>
    <row r="51467" spans="1:1" x14ac:dyDescent="0.3">
      <c r="A51467" s="8"/>
    </row>
    <row r="51468" spans="1:1" x14ac:dyDescent="0.3">
      <c r="A51468" s="8"/>
    </row>
    <row r="51469" spans="1:1" x14ac:dyDescent="0.3">
      <c r="A51469" s="8"/>
    </row>
    <row r="51470" spans="1:1" x14ac:dyDescent="0.3">
      <c r="A51470" s="8"/>
    </row>
    <row r="51471" spans="1:1" x14ac:dyDescent="0.3">
      <c r="A51471" s="8"/>
    </row>
    <row r="51472" spans="1:1" x14ac:dyDescent="0.3">
      <c r="A51472" s="8"/>
    </row>
    <row r="51473" spans="1:1" x14ac:dyDescent="0.3">
      <c r="A51473" s="8"/>
    </row>
    <row r="51474" spans="1:1" x14ac:dyDescent="0.3">
      <c r="A51474" s="8"/>
    </row>
    <row r="51475" spans="1:1" x14ac:dyDescent="0.3">
      <c r="A51475" s="8"/>
    </row>
    <row r="51476" spans="1:1" x14ac:dyDescent="0.3">
      <c r="A51476" s="8"/>
    </row>
    <row r="51477" spans="1:1" x14ac:dyDescent="0.3">
      <c r="A51477" s="8"/>
    </row>
    <row r="51478" spans="1:1" x14ac:dyDescent="0.3">
      <c r="A51478" s="8"/>
    </row>
    <row r="51479" spans="1:1" x14ac:dyDescent="0.3">
      <c r="A51479" s="8"/>
    </row>
    <row r="51480" spans="1:1" x14ac:dyDescent="0.3">
      <c r="A51480" s="8"/>
    </row>
    <row r="51481" spans="1:1" x14ac:dyDescent="0.3">
      <c r="A51481" s="8"/>
    </row>
    <row r="51482" spans="1:1" x14ac:dyDescent="0.3">
      <c r="A51482" s="8"/>
    </row>
    <row r="51483" spans="1:1" x14ac:dyDescent="0.3">
      <c r="A51483" s="8"/>
    </row>
    <row r="51484" spans="1:1" x14ac:dyDescent="0.3">
      <c r="A51484" s="8"/>
    </row>
    <row r="51485" spans="1:1" x14ac:dyDescent="0.3">
      <c r="A51485" s="8"/>
    </row>
    <row r="51486" spans="1:1" x14ac:dyDescent="0.3">
      <c r="A51486" s="8"/>
    </row>
    <row r="51487" spans="1:1" x14ac:dyDescent="0.3">
      <c r="A51487" s="8"/>
    </row>
    <row r="51488" spans="1:1" x14ac:dyDescent="0.3">
      <c r="A51488" s="8"/>
    </row>
    <row r="51489" spans="1:1" x14ac:dyDescent="0.3">
      <c r="A51489" s="8"/>
    </row>
    <row r="51490" spans="1:1" x14ac:dyDescent="0.3">
      <c r="A51490" s="8"/>
    </row>
    <row r="51491" spans="1:1" x14ac:dyDescent="0.3">
      <c r="A51491" s="8"/>
    </row>
    <row r="51492" spans="1:1" x14ac:dyDescent="0.3">
      <c r="A51492" s="8"/>
    </row>
    <row r="51493" spans="1:1" x14ac:dyDescent="0.3">
      <c r="A51493" s="8"/>
    </row>
    <row r="51494" spans="1:1" x14ac:dyDescent="0.3">
      <c r="A51494" s="8"/>
    </row>
    <row r="51495" spans="1:1" x14ac:dyDescent="0.3">
      <c r="A51495" s="8"/>
    </row>
    <row r="51496" spans="1:1" x14ac:dyDescent="0.3">
      <c r="A51496" s="8"/>
    </row>
    <row r="51497" spans="1:1" x14ac:dyDescent="0.3">
      <c r="A51497" s="8"/>
    </row>
    <row r="51498" spans="1:1" x14ac:dyDescent="0.3">
      <c r="A51498" s="8"/>
    </row>
    <row r="51499" spans="1:1" x14ac:dyDescent="0.3">
      <c r="A51499" s="8"/>
    </row>
    <row r="51500" spans="1:1" x14ac:dyDescent="0.3">
      <c r="A51500" s="8"/>
    </row>
    <row r="51501" spans="1:1" x14ac:dyDescent="0.3">
      <c r="A51501" s="8"/>
    </row>
    <row r="51502" spans="1:1" x14ac:dyDescent="0.3">
      <c r="A51502" s="8"/>
    </row>
    <row r="51503" spans="1:1" x14ac:dyDescent="0.3">
      <c r="A51503" s="8"/>
    </row>
    <row r="51504" spans="1:1" x14ac:dyDescent="0.3">
      <c r="A51504" s="8"/>
    </row>
    <row r="51505" spans="1:1" x14ac:dyDescent="0.3">
      <c r="A51505" s="8"/>
    </row>
    <row r="51506" spans="1:1" x14ac:dyDescent="0.3">
      <c r="A51506" s="8"/>
    </row>
    <row r="51507" spans="1:1" x14ac:dyDescent="0.3">
      <c r="A51507" s="8"/>
    </row>
    <row r="51508" spans="1:1" x14ac:dyDescent="0.3">
      <c r="A51508" s="8"/>
    </row>
    <row r="51509" spans="1:1" x14ac:dyDescent="0.3">
      <c r="A51509" s="8"/>
    </row>
    <row r="51510" spans="1:1" x14ac:dyDescent="0.3">
      <c r="A51510" s="8"/>
    </row>
    <row r="51511" spans="1:1" x14ac:dyDescent="0.3">
      <c r="A51511" s="8"/>
    </row>
    <row r="51512" spans="1:1" x14ac:dyDescent="0.3">
      <c r="A51512" s="8"/>
    </row>
    <row r="51513" spans="1:1" x14ac:dyDescent="0.3">
      <c r="A51513" s="8"/>
    </row>
    <row r="51514" spans="1:1" x14ac:dyDescent="0.3">
      <c r="A51514" s="8"/>
    </row>
    <row r="51515" spans="1:1" x14ac:dyDescent="0.3">
      <c r="A51515" s="8"/>
    </row>
    <row r="51516" spans="1:1" x14ac:dyDescent="0.3">
      <c r="A51516" s="8"/>
    </row>
    <row r="51517" spans="1:1" x14ac:dyDescent="0.3">
      <c r="A51517" s="8"/>
    </row>
    <row r="51518" spans="1:1" x14ac:dyDescent="0.3">
      <c r="A51518" s="8"/>
    </row>
    <row r="51519" spans="1:1" x14ac:dyDescent="0.3">
      <c r="A51519" s="8"/>
    </row>
    <row r="51520" spans="1:1" x14ac:dyDescent="0.3">
      <c r="A51520" s="8"/>
    </row>
    <row r="51521" spans="1:1" x14ac:dyDescent="0.3">
      <c r="A51521" s="8"/>
    </row>
    <row r="51522" spans="1:1" x14ac:dyDescent="0.3">
      <c r="A51522" s="8"/>
    </row>
    <row r="51523" spans="1:1" x14ac:dyDescent="0.3">
      <c r="A51523" s="8"/>
    </row>
    <row r="51524" spans="1:1" x14ac:dyDescent="0.3">
      <c r="A51524" s="8"/>
    </row>
    <row r="51525" spans="1:1" x14ac:dyDescent="0.3">
      <c r="A51525" s="8"/>
    </row>
    <row r="51526" spans="1:1" x14ac:dyDescent="0.3">
      <c r="A51526" s="8"/>
    </row>
    <row r="51527" spans="1:1" x14ac:dyDescent="0.3">
      <c r="A51527" s="8"/>
    </row>
    <row r="51528" spans="1:1" x14ac:dyDescent="0.3">
      <c r="A51528" s="8"/>
    </row>
    <row r="51529" spans="1:1" x14ac:dyDescent="0.3">
      <c r="A51529" s="8"/>
    </row>
    <row r="51530" spans="1:1" x14ac:dyDescent="0.3">
      <c r="A51530" s="8"/>
    </row>
    <row r="51531" spans="1:1" x14ac:dyDescent="0.3">
      <c r="A51531" s="8"/>
    </row>
    <row r="51532" spans="1:1" x14ac:dyDescent="0.3">
      <c r="A51532" s="8"/>
    </row>
    <row r="51533" spans="1:1" x14ac:dyDescent="0.3">
      <c r="A51533" s="8"/>
    </row>
    <row r="51534" spans="1:1" x14ac:dyDescent="0.3">
      <c r="A51534" s="8"/>
    </row>
    <row r="51535" spans="1:1" x14ac:dyDescent="0.3">
      <c r="A51535" s="8"/>
    </row>
    <row r="51536" spans="1:1" x14ac:dyDescent="0.3">
      <c r="A51536" s="8"/>
    </row>
    <row r="51537" spans="1:1" x14ac:dyDescent="0.3">
      <c r="A51537" s="8"/>
    </row>
    <row r="51538" spans="1:1" x14ac:dyDescent="0.3">
      <c r="A51538" s="8"/>
    </row>
    <row r="51539" spans="1:1" x14ac:dyDescent="0.3">
      <c r="A51539" s="8"/>
    </row>
    <row r="51540" spans="1:1" x14ac:dyDescent="0.3">
      <c r="A51540" s="8"/>
    </row>
    <row r="51541" spans="1:1" x14ac:dyDescent="0.3">
      <c r="A51541" s="8"/>
    </row>
    <row r="51542" spans="1:1" x14ac:dyDescent="0.3">
      <c r="A51542" s="8"/>
    </row>
    <row r="51543" spans="1:1" x14ac:dyDescent="0.3">
      <c r="A51543" s="8"/>
    </row>
    <row r="51544" spans="1:1" x14ac:dyDescent="0.3">
      <c r="A51544" s="8"/>
    </row>
    <row r="51545" spans="1:1" x14ac:dyDescent="0.3">
      <c r="A51545" s="8"/>
    </row>
    <row r="51546" spans="1:1" x14ac:dyDescent="0.3">
      <c r="A51546" s="8"/>
    </row>
    <row r="51547" spans="1:1" x14ac:dyDescent="0.3">
      <c r="A51547" s="8"/>
    </row>
    <row r="51548" spans="1:1" x14ac:dyDescent="0.3">
      <c r="A51548" s="8"/>
    </row>
    <row r="51549" spans="1:1" x14ac:dyDescent="0.3">
      <c r="A51549" s="8"/>
    </row>
    <row r="51550" spans="1:1" x14ac:dyDescent="0.3">
      <c r="A51550" s="8"/>
    </row>
    <row r="51551" spans="1:1" x14ac:dyDescent="0.3">
      <c r="A51551" s="8"/>
    </row>
    <row r="51552" spans="1:1" x14ac:dyDescent="0.3">
      <c r="A51552" s="8"/>
    </row>
    <row r="51553" spans="1:1" x14ac:dyDescent="0.3">
      <c r="A51553" s="8"/>
    </row>
    <row r="51554" spans="1:1" x14ac:dyDescent="0.3">
      <c r="A51554" s="8"/>
    </row>
    <row r="51555" spans="1:1" x14ac:dyDescent="0.3">
      <c r="A51555" s="8"/>
    </row>
    <row r="51556" spans="1:1" x14ac:dyDescent="0.3">
      <c r="A51556" s="8"/>
    </row>
    <row r="51557" spans="1:1" x14ac:dyDescent="0.3">
      <c r="A51557" s="8"/>
    </row>
    <row r="51558" spans="1:1" x14ac:dyDescent="0.3">
      <c r="A51558" s="8"/>
    </row>
    <row r="51559" spans="1:1" x14ac:dyDescent="0.3">
      <c r="A51559" s="8"/>
    </row>
    <row r="51560" spans="1:1" x14ac:dyDescent="0.3">
      <c r="A51560" s="8"/>
    </row>
    <row r="51561" spans="1:1" x14ac:dyDescent="0.3">
      <c r="A51561" s="8"/>
    </row>
    <row r="51562" spans="1:1" x14ac:dyDescent="0.3">
      <c r="A51562" s="8"/>
    </row>
    <row r="51563" spans="1:1" x14ac:dyDescent="0.3">
      <c r="A51563" s="8"/>
    </row>
    <row r="51564" spans="1:1" x14ac:dyDescent="0.3">
      <c r="A51564" s="8"/>
    </row>
    <row r="51565" spans="1:1" x14ac:dyDescent="0.3">
      <c r="A51565" s="8"/>
    </row>
    <row r="51566" spans="1:1" x14ac:dyDescent="0.3">
      <c r="A51566" s="8"/>
    </row>
    <row r="51567" spans="1:1" x14ac:dyDescent="0.3">
      <c r="A51567" s="8"/>
    </row>
    <row r="51568" spans="1:1" x14ac:dyDescent="0.3">
      <c r="A51568" s="8"/>
    </row>
    <row r="51569" spans="1:1" x14ac:dyDescent="0.3">
      <c r="A51569" s="8"/>
    </row>
    <row r="51570" spans="1:1" x14ac:dyDescent="0.3">
      <c r="A51570" s="8"/>
    </row>
    <row r="51571" spans="1:1" x14ac:dyDescent="0.3">
      <c r="A51571" s="8"/>
    </row>
    <row r="51572" spans="1:1" x14ac:dyDescent="0.3">
      <c r="A51572" s="8"/>
    </row>
    <row r="51573" spans="1:1" x14ac:dyDescent="0.3">
      <c r="A51573" s="8"/>
    </row>
    <row r="51574" spans="1:1" x14ac:dyDescent="0.3">
      <c r="A51574" s="8"/>
    </row>
    <row r="51575" spans="1:1" x14ac:dyDescent="0.3">
      <c r="A51575" s="8"/>
    </row>
    <row r="51576" spans="1:1" x14ac:dyDescent="0.3">
      <c r="A51576" s="8"/>
    </row>
    <row r="51577" spans="1:1" x14ac:dyDescent="0.3">
      <c r="A51577" s="8"/>
    </row>
    <row r="51578" spans="1:1" x14ac:dyDescent="0.3">
      <c r="A51578" s="8"/>
    </row>
    <row r="51579" spans="1:1" x14ac:dyDescent="0.3">
      <c r="A51579" s="8"/>
    </row>
    <row r="51580" spans="1:1" x14ac:dyDescent="0.3">
      <c r="A51580" s="8"/>
    </row>
    <row r="51581" spans="1:1" x14ac:dyDescent="0.3">
      <c r="A51581" s="8"/>
    </row>
    <row r="51582" spans="1:1" x14ac:dyDescent="0.3">
      <c r="A51582" s="8"/>
    </row>
    <row r="51583" spans="1:1" x14ac:dyDescent="0.3">
      <c r="A51583" s="8"/>
    </row>
    <row r="51584" spans="1:1" x14ac:dyDescent="0.3">
      <c r="A51584" s="8"/>
    </row>
    <row r="51585" spans="1:1" x14ac:dyDescent="0.3">
      <c r="A51585" s="8"/>
    </row>
    <row r="51586" spans="1:1" x14ac:dyDescent="0.3">
      <c r="A51586" s="8"/>
    </row>
    <row r="51587" spans="1:1" x14ac:dyDescent="0.3">
      <c r="A51587" s="8"/>
    </row>
    <row r="51588" spans="1:1" x14ac:dyDescent="0.3">
      <c r="A51588" s="8"/>
    </row>
    <row r="51589" spans="1:1" x14ac:dyDescent="0.3">
      <c r="A51589" s="8"/>
    </row>
    <row r="51590" spans="1:1" x14ac:dyDescent="0.3">
      <c r="A51590" s="8"/>
    </row>
    <row r="51591" spans="1:1" x14ac:dyDescent="0.3">
      <c r="A51591" s="8"/>
    </row>
    <row r="51592" spans="1:1" x14ac:dyDescent="0.3">
      <c r="A51592" s="8"/>
    </row>
    <row r="51593" spans="1:1" x14ac:dyDescent="0.3">
      <c r="A51593" s="8"/>
    </row>
    <row r="51594" spans="1:1" x14ac:dyDescent="0.3">
      <c r="A51594" s="8"/>
    </row>
    <row r="51595" spans="1:1" x14ac:dyDescent="0.3">
      <c r="A51595" s="8"/>
    </row>
    <row r="51596" spans="1:1" x14ac:dyDescent="0.3">
      <c r="A51596" s="8"/>
    </row>
    <row r="51597" spans="1:1" x14ac:dyDescent="0.3">
      <c r="A51597" s="8"/>
    </row>
    <row r="51598" spans="1:1" x14ac:dyDescent="0.3">
      <c r="A51598" s="8"/>
    </row>
    <row r="51599" spans="1:1" x14ac:dyDescent="0.3">
      <c r="A51599" s="8"/>
    </row>
    <row r="51600" spans="1:1" x14ac:dyDescent="0.3">
      <c r="A51600" s="8"/>
    </row>
    <row r="51601" spans="1:1" x14ac:dyDescent="0.3">
      <c r="A51601" s="8"/>
    </row>
    <row r="51602" spans="1:1" x14ac:dyDescent="0.3">
      <c r="A51602" s="8"/>
    </row>
    <row r="51603" spans="1:1" x14ac:dyDescent="0.3">
      <c r="A51603" s="8"/>
    </row>
    <row r="51604" spans="1:1" x14ac:dyDescent="0.3">
      <c r="A51604" s="8"/>
    </row>
    <row r="51605" spans="1:1" x14ac:dyDescent="0.3">
      <c r="A51605" s="8"/>
    </row>
    <row r="51606" spans="1:1" x14ac:dyDescent="0.3">
      <c r="A51606" s="8"/>
    </row>
    <row r="51607" spans="1:1" x14ac:dyDescent="0.3">
      <c r="A51607" s="8"/>
    </row>
    <row r="51608" spans="1:1" x14ac:dyDescent="0.3">
      <c r="A51608" s="8"/>
    </row>
    <row r="51609" spans="1:1" x14ac:dyDescent="0.3">
      <c r="A51609" s="8"/>
    </row>
    <row r="51610" spans="1:1" x14ac:dyDescent="0.3">
      <c r="A51610" s="8"/>
    </row>
    <row r="51611" spans="1:1" x14ac:dyDescent="0.3">
      <c r="A51611" s="8"/>
    </row>
    <row r="51612" spans="1:1" x14ac:dyDescent="0.3">
      <c r="A51612" s="8"/>
    </row>
    <row r="51613" spans="1:1" x14ac:dyDescent="0.3">
      <c r="A51613" s="8"/>
    </row>
    <row r="51614" spans="1:1" x14ac:dyDescent="0.3">
      <c r="A51614" s="8"/>
    </row>
    <row r="51615" spans="1:1" x14ac:dyDescent="0.3">
      <c r="A51615" s="8"/>
    </row>
    <row r="51616" spans="1:1" x14ac:dyDescent="0.3">
      <c r="A51616" s="8"/>
    </row>
    <row r="51617" spans="1:1" x14ac:dyDescent="0.3">
      <c r="A51617" s="8"/>
    </row>
    <row r="51618" spans="1:1" x14ac:dyDescent="0.3">
      <c r="A51618" s="8"/>
    </row>
    <row r="51619" spans="1:1" x14ac:dyDescent="0.3">
      <c r="A51619" s="8"/>
    </row>
    <row r="51620" spans="1:1" x14ac:dyDescent="0.3">
      <c r="A51620" s="8"/>
    </row>
    <row r="51621" spans="1:1" x14ac:dyDescent="0.3">
      <c r="A51621" s="8"/>
    </row>
    <row r="51622" spans="1:1" x14ac:dyDescent="0.3">
      <c r="A51622" s="8"/>
    </row>
    <row r="51623" spans="1:1" x14ac:dyDescent="0.3">
      <c r="A51623" s="8"/>
    </row>
    <row r="51624" spans="1:1" x14ac:dyDescent="0.3">
      <c r="A51624" s="8"/>
    </row>
    <row r="51625" spans="1:1" x14ac:dyDescent="0.3">
      <c r="A51625" s="8"/>
    </row>
    <row r="51626" spans="1:1" x14ac:dyDescent="0.3">
      <c r="A51626" s="8"/>
    </row>
    <row r="51627" spans="1:1" x14ac:dyDescent="0.3">
      <c r="A51627" s="8"/>
    </row>
    <row r="51628" spans="1:1" x14ac:dyDescent="0.3">
      <c r="A51628" s="8"/>
    </row>
    <row r="51629" spans="1:1" x14ac:dyDescent="0.3">
      <c r="A51629" s="8"/>
    </row>
    <row r="51630" spans="1:1" x14ac:dyDescent="0.3">
      <c r="A51630" s="8"/>
    </row>
    <row r="51631" spans="1:1" x14ac:dyDescent="0.3">
      <c r="A51631" s="8"/>
    </row>
    <row r="51632" spans="1:1" x14ac:dyDescent="0.3">
      <c r="A51632" s="8"/>
    </row>
    <row r="51633" spans="1:1" x14ac:dyDescent="0.3">
      <c r="A51633" s="8"/>
    </row>
    <row r="51634" spans="1:1" x14ac:dyDescent="0.3">
      <c r="A51634" s="8"/>
    </row>
    <row r="51635" spans="1:1" x14ac:dyDescent="0.3">
      <c r="A51635" s="8"/>
    </row>
    <row r="51636" spans="1:1" x14ac:dyDescent="0.3">
      <c r="A51636" s="8"/>
    </row>
    <row r="51637" spans="1:1" x14ac:dyDescent="0.3">
      <c r="A51637" s="8"/>
    </row>
    <row r="51638" spans="1:1" x14ac:dyDescent="0.3">
      <c r="A51638" s="8"/>
    </row>
    <row r="51639" spans="1:1" x14ac:dyDescent="0.3">
      <c r="A51639" s="8"/>
    </row>
    <row r="51640" spans="1:1" x14ac:dyDescent="0.3">
      <c r="A51640" s="8"/>
    </row>
    <row r="51641" spans="1:1" x14ac:dyDescent="0.3">
      <c r="A51641" s="8"/>
    </row>
    <row r="51642" spans="1:1" x14ac:dyDescent="0.3">
      <c r="A51642" s="8"/>
    </row>
    <row r="51643" spans="1:1" x14ac:dyDescent="0.3">
      <c r="A51643" s="8"/>
    </row>
    <row r="51644" spans="1:1" x14ac:dyDescent="0.3">
      <c r="A51644" s="8"/>
    </row>
    <row r="51645" spans="1:1" x14ac:dyDescent="0.3">
      <c r="A51645" s="8"/>
    </row>
    <row r="51646" spans="1:1" x14ac:dyDescent="0.3">
      <c r="A51646" s="8"/>
    </row>
    <row r="51647" spans="1:1" x14ac:dyDescent="0.3">
      <c r="A51647" s="8"/>
    </row>
    <row r="51648" spans="1:1" x14ac:dyDescent="0.3">
      <c r="A51648" s="8"/>
    </row>
    <row r="51649" spans="1:1" x14ac:dyDescent="0.3">
      <c r="A51649" s="8"/>
    </row>
    <row r="51650" spans="1:1" x14ac:dyDescent="0.3">
      <c r="A51650" s="8"/>
    </row>
    <row r="51651" spans="1:1" x14ac:dyDescent="0.3">
      <c r="A51651" s="8"/>
    </row>
    <row r="51652" spans="1:1" x14ac:dyDescent="0.3">
      <c r="A51652" s="8"/>
    </row>
    <row r="51653" spans="1:1" x14ac:dyDescent="0.3">
      <c r="A51653" s="8"/>
    </row>
    <row r="51654" spans="1:1" x14ac:dyDescent="0.3">
      <c r="A51654" s="8"/>
    </row>
    <row r="51655" spans="1:1" x14ac:dyDescent="0.3">
      <c r="A51655" s="8"/>
    </row>
    <row r="51656" spans="1:1" x14ac:dyDescent="0.3">
      <c r="A51656" s="8"/>
    </row>
    <row r="51657" spans="1:1" x14ac:dyDescent="0.3">
      <c r="A51657" s="8"/>
    </row>
    <row r="51658" spans="1:1" x14ac:dyDescent="0.3">
      <c r="A51658" s="8"/>
    </row>
    <row r="51659" spans="1:1" x14ac:dyDescent="0.3">
      <c r="A51659" s="8"/>
    </row>
    <row r="51660" spans="1:1" x14ac:dyDescent="0.3">
      <c r="A51660" s="8"/>
    </row>
    <row r="51661" spans="1:1" x14ac:dyDescent="0.3">
      <c r="A51661" s="8"/>
    </row>
    <row r="51662" spans="1:1" x14ac:dyDescent="0.3">
      <c r="A51662" s="8"/>
    </row>
    <row r="51663" spans="1:1" x14ac:dyDescent="0.3">
      <c r="A51663" s="8"/>
    </row>
    <row r="51664" spans="1:1" x14ac:dyDescent="0.3">
      <c r="A51664" s="8"/>
    </row>
    <row r="51665" spans="1:1" x14ac:dyDescent="0.3">
      <c r="A51665" s="8"/>
    </row>
    <row r="51666" spans="1:1" x14ac:dyDescent="0.3">
      <c r="A51666" s="8"/>
    </row>
    <row r="51667" spans="1:1" x14ac:dyDescent="0.3">
      <c r="A51667" s="8"/>
    </row>
    <row r="51668" spans="1:1" x14ac:dyDescent="0.3">
      <c r="A51668" s="8"/>
    </row>
    <row r="51669" spans="1:1" x14ac:dyDescent="0.3">
      <c r="A51669" s="8"/>
    </row>
    <row r="51670" spans="1:1" x14ac:dyDescent="0.3">
      <c r="A51670" s="8"/>
    </row>
    <row r="51671" spans="1:1" x14ac:dyDescent="0.3">
      <c r="A51671" s="8"/>
    </row>
    <row r="51672" spans="1:1" x14ac:dyDescent="0.3">
      <c r="A51672" s="8"/>
    </row>
    <row r="51673" spans="1:1" x14ac:dyDescent="0.3">
      <c r="A51673" s="8"/>
    </row>
    <row r="51674" spans="1:1" x14ac:dyDescent="0.3">
      <c r="A51674" s="8"/>
    </row>
    <row r="51675" spans="1:1" x14ac:dyDescent="0.3">
      <c r="A51675" s="8"/>
    </row>
    <row r="51676" spans="1:1" x14ac:dyDescent="0.3">
      <c r="A51676" s="8"/>
    </row>
    <row r="51677" spans="1:1" x14ac:dyDescent="0.3">
      <c r="A51677" s="8"/>
    </row>
    <row r="51678" spans="1:1" x14ac:dyDescent="0.3">
      <c r="A51678" s="8"/>
    </row>
    <row r="51679" spans="1:1" x14ac:dyDescent="0.3">
      <c r="A51679" s="8"/>
    </row>
    <row r="51680" spans="1:1" x14ac:dyDescent="0.3">
      <c r="A51680" s="8"/>
    </row>
    <row r="51681" spans="1:1" x14ac:dyDescent="0.3">
      <c r="A51681" s="8"/>
    </row>
    <row r="51682" spans="1:1" x14ac:dyDescent="0.3">
      <c r="A51682" s="8"/>
    </row>
    <row r="51683" spans="1:1" x14ac:dyDescent="0.3">
      <c r="A51683" s="8"/>
    </row>
    <row r="51684" spans="1:1" x14ac:dyDescent="0.3">
      <c r="A51684" s="8"/>
    </row>
    <row r="51685" spans="1:1" x14ac:dyDescent="0.3">
      <c r="A51685" s="8"/>
    </row>
    <row r="51686" spans="1:1" x14ac:dyDescent="0.3">
      <c r="A51686" s="8"/>
    </row>
    <row r="51687" spans="1:1" x14ac:dyDescent="0.3">
      <c r="A51687" s="8"/>
    </row>
    <row r="51688" spans="1:1" x14ac:dyDescent="0.3">
      <c r="A51688" s="8"/>
    </row>
    <row r="51689" spans="1:1" x14ac:dyDescent="0.3">
      <c r="A51689" s="8"/>
    </row>
    <row r="51690" spans="1:1" x14ac:dyDescent="0.3">
      <c r="A51690" s="8"/>
    </row>
    <row r="51691" spans="1:1" x14ac:dyDescent="0.3">
      <c r="A51691" s="8"/>
    </row>
    <row r="51692" spans="1:1" x14ac:dyDescent="0.3">
      <c r="A51692" s="8"/>
    </row>
    <row r="51693" spans="1:1" x14ac:dyDescent="0.3">
      <c r="A51693" s="8"/>
    </row>
    <row r="51694" spans="1:1" x14ac:dyDescent="0.3">
      <c r="A51694" s="8"/>
    </row>
    <row r="51695" spans="1:1" x14ac:dyDescent="0.3">
      <c r="A51695" s="8"/>
    </row>
    <row r="51696" spans="1:1" x14ac:dyDescent="0.3">
      <c r="A51696" s="8"/>
    </row>
    <row r="51697" spans="1:1" x14ac:dyDescent="0.3">
      <c r="A51697" s="8"/>
    </row>
    <row r="51698" spans="1:1" x14ac:dyDescent="0.3">
      <c r="A51698" s="8"/>
    </row>
    <row r="51699" spans="1:1" x14ac:dyDescent="0.3">
      <c r="A51699" s="8"/>
    </row>
    <row r="51700" spans="1:1" x14ac:dyDescent="0.3">
      <c r="A51700" s="8"/>
    </row>
    <row r="51701" spans="1:1" x14ac:dyDescent="0.3">
      <c r="A51701" s="8"/>
    </row>
    <row r="51702" spans="1:1" x14ac:dyDescent="0.3">
      <c r="A51702" s="8"/>
    </row>
    <row r="51703" spans="1:1" x14ac:dyDescent="0.3">
      <c r="A51703" s="8"/>
    </row>
    <row r="51704" spans="1:1" x14ac:dyDescent="0.3">
      <c r="A51704" s="8"/>
    </row>
    <row r="51705" spans="1:1" x14ac:dyDescent="0.3">
      <c r="A51705" s="8"/>
    </row>
    <row r="51706" spans="1:1" x14ac:dyDescent="0.3">
      <c r="A51706" s="8"/>
    </row>
    <row r="51707" spans="1:1" x14ac:dyDescent="0.3">
      <c r="A51707" s="8"/>
    </row>
    <row r="51708" spans="1:1" x14ac:dyDescent="0.3">
      <c r="A51708" s="8"/>
    </row>
    <row r="51709" spans="1:1" x14ac:dyDescent="0.3">
      <c r="A51709" s="8"/>
    </row>
    <row r="51710" spans="1:1" x14ac:dyDescent="0.3">
      <c r="A51710" s="8"/>
    </row>
    <row r="51711" spans="1:1" x14ac:dyDescent="0.3">
      <c r="A51711" s="8"/>
    </row>
    <row r="51712" spans="1:1" x14ac:dyDescent="0.3">
      <c r="A51712" s="8"/>
    </row>
    <row r="51713" spans="1:1" x14ac:dyDescent="0.3">
      <c r="A51713" s="8"/>
    </row>
    <row r="51714" spans="1:1" x14ac:dyDescent="0.3">
      <c r="A51714" s="8"/>
    </row>
    <row r="51715" spans="1:1" x14ac:dyDescent="0.3">
      <c r="A51715" s="8"/>
    </row>
    <row r="51716" spans="1:1" x14ac:dyDescent="0.3">
      <c r="A51716" s="8"/>
    </row>
    <row r="51717" spans="1:1" x14ac:dyDescent="0.3">
      <c r="A51717" s="8"/>
    </row>
    <row r="51718" spans="1:1" x14ac:dyDescent="0.3">
      <c r="A51718" s="8"/>
    </row>
    <row r="51719" spans="1:1" x14ac:dyDescent="0.3">
      <c r="A51719" s="8"/>
    </row>
    <row r="51720" spans="1:1" x14ac:dyDescent="0.3">
      <c r="A51720" s="8"/>
    </row>
    <row r="51721" spans="1:1" x14ac:dyDescent="0.3">
      <c r="A51721" s="8"/>
    </row>
    <row r="51722" spans="1:1" x14ac:dyDescent="0.3">
      <c r="A51722" s="8"/>
    </row>
    <row r="51723" spans="1:1" x14ac:dyDescent="0.3">
      <c r="A51723" s="8"/>
    </row>
    <row r="51724" spans="1:1" x14ac:dyDescent="0.3">
      <c r="A51724" s="8"/>
    </row>
    <row r="51725" spans="1:1" x14ac:dyDescent="0.3">
      <c r="A51725" s="8"/>
    </row>
    <row r="51726" spans="1:1" x14ac:dyDescent="0.3">
      <c r="A51726" s="8"/>
    </row>
    <row r="51727" spans="1:1" x14ac:dyDescent="0.3">
      <c r="A51727" s="8"/>
    </row>
    <row r="51728" spans="1:1" x14ac:dyDescent="0.3">
      <c r="A51728" s="8"/>
    </row>
    <row r="51729" spans="1:1" x14ac:dyDescent="0.3">
      <c r="A51729" s="8"/>
    </row>
    <row r="51730" spans="1:1" x14ac:dyDescent="0.3">
      <c r="A51730" s="8"/>
    </row>
    <row r="51731" spans="1:1" x14ac:dyDescent="0.3">
      <c r="A51731" s="8"/>
    </row>
    <row r="51732" spans="1:1" x14ac:dyDescent="0.3">
      <c r="A51732" s="8"/>
    </row>
    <row r="51733" spans="1:1" x14ac:dyDescent="0.3">
      <c r="A51733" s="8"/>
    </row>
    <row r="51734" spans="1:1" x14ac:dyDescent="0.3">
      <c r="A51734" s="8"/>
    </row>
    <row r="51735" spans="1:1" x14ac:dyDescent="0.3">
      <c r="A51735" s="8"/>
    </row>
    <row r="51736" spans="1:1" x14ac:dyDescent="0.3">
      <c r="A51736" s="8"/>
    </row>
    <row r="51737" spans="1:1" x14ac:dyDescent="0.3">
      <c r="A51737" s="8"/>
    </row>
    <row r="51738" spans="1:1" x14ac:dyDescent="0.3">
      <c r="A51738" s="8"/>
    </row>
    <row r="51739" spans="1:1" x14ac:dyDescent="0.3">
      <c r="A51739" s="8"/>
    </row>
    <row r="51740" spans="1:1" x14ac:dyDescent="0.3">
      <c r="A51740" s="8"/>
    </row>
    <row r="51741" spans="1:1" x14ac:dyDescent="0.3">
      <c r="A51741" s="8"/>
    </row>
    <row r="51742" spans="1:1" x14ac:dyDescent="0.3">
      <c r="A51742" s="8"/>
    </row>
    <row r="51743" spans="1:1" x14ac:dyDescent="0.3">
      <c r="A51743" s="8"/>
    </row>
    <row r="51744" spans="1:1" x14ac:dyDescent="0.3">
      <c r="A51744" s="8"/>
    </row>
    <row r="51745" spans="1:1" x14ac:dyDescent="0.3">
      <c r="A51745" s="8"/>
    </row>
    <row r="51746" spans="1:1" x14ac:dyDescent="0.3">
      <c r="A51746" s="8"/>
    </row>
    <row r="51747" spans="1:1" x14ac:dyDescent="0.3">
      <c r="A51747" s="8"/>
    </row>
    <row r="51748" spans="1:1" x14ac:dyDescent="0.3">
      <c r="A51748" s="8"/>
    </row>
    <row r="51749" spans="1:1" x14ac:dyDescent="0.3">
      <c r="A51749" s="8"/>
    </row>
    <row r="51750" spans="1:1" x14ac:dyDescent="0.3">
      <c r="A51750" s="8"/>
    </row>
    <row r="51751" spans="1:1" x14ac:dyDescent="0.3">
      <c r="A51751" s="8"/>
    </row>
    <row r="51752" spans="1:1" x14ac:dyDescent="0.3">
      <c r="A51752" s="8"/>
    </row>
    <row r="51753" spans="1:1" x14ac:dyDescent="0.3">
      <c r="A51753" s="8"/>
    </row>
    <row r="51754" spans="1:1" x14ac:dyDescent="0.3">
      <c r="A51754" s="8"/>
    </row>
    <row r="51755" spans="1:1" x14ac:dyDescent="0.3">
      <c r="A51755" s="8"/>
    </row>
    <row r="51756" spans="1:1" x14ac:dyDescent="0.3">
      <c r="A51756" s="8"/>
    </row>
    <row r="51757" spans="1:1" x14ac:dyDescent="0.3">
      <c r="A51757" s="8"/>
    </row>
    <row r="51758" spans="1:1" x14ac:dyDescent="0.3">
      <c r="A51758" s="8"/>
    </row>
    <row r="51759" spans="1:1" x14ac:dyDescent="0.3">
      <c r="A51759" s="8"/>
    </row>
    <row r="51760" spans="1:1" x14ac:dyDescent="0.3">
      <c r="A51760" s="8"/>
    </row>
    <row r="51761" spans="1:1" x14ac:dyDescent="0.3">
      <c r="A51761" s="8"/>
    </row>
    <row r="51762" spans="1:1" x14ac:dyDescent="0.3">
      <c r="A51762" s="8"/>
    </row>
    <row r="51763" spans="1:1" x14ac:dyDescent="0.3">
      <c r="A51763" s="8"/>
    </row>
    <row r="51764" spans="1:1" x14ac:dyDescent="0.3">
      <c r="A51764" s="8"/>
    </row>
    <row r="51765" spans="1:1" x14ac:dyDescent="0.3">
      <c r="A51765" s="8"/>
    </row>
    <row r="51766" spans="1:1" x14ac:dyDescent="0.3">
      <c r="A51766" s="8"/>
    </row>
    <row r="51767" spans="1:1" x14ac:dyDescent="0.3">
      <c r="A51767" s="8"/>
    </row>
    <row r="51768" spans="1:1" x14ac:dyDescent="0.3">
      <c r="A51768" s="8"/>
    </row>
    <row r="51769" spans="1:1" x14ac:dyDescent="0.3">
      <c r="A51769" s="8"/>
    </row>
    <row r="51770" spans="1:1" x14ac:dyDescent="0.3">
      <c r="A51770" s="8"/>
    </row>
    <row r="51771" spans="1:1" x14ac:dyDescent="0.3">
      <c r="A51771" s="8"/>
    </row>
    <row r="51772" spans="1:1" x14ac:dyDescent="0.3">
      <c r="A51772" s="8"/>
    </row>
    <row r="51773" spans="1:1" x14ac:dyDescent="0.3">
      <c r="A51773" s="8"/>
    </row>
    <row r="51774" spans="1:1" x14ac:dyDescent="0.3">
      <c r="A51774" s="8"/>
    </row>
    <row r="51775" spans="1:1" x14ac:dyDescent="0.3">
      <c r="A51775" s="8"/>
    </row>
    <row r="51776" spans="1:1" x14ac:dyDescent="0.3">
      <c r="A51776" s="8"/>
    </row>
    <row r="51777" spans="1:1" x14ac:dyDescent="0.3">
      <c r="A51777" s="8"/>
    </row>
    <row r="51778" spans="1:1" x14ac:dyDescent="0.3">
      <c r="A51778" s="8"/>
    </row>
    <row r="51779" spans="1:1" x14ac:dyDescent="0.3">
      <c r="A51779" s="8"/>
    </row>
    <row r="51780" spans="1:1" x14ac:dyDescent="0.3">
      <c r="A51780" s="8"/>
    </row>
    <row r="51781" spans="1:1" x14ac:dyDescent="0.3">
      <c r="A51781" s="8"/>
    </row>
    <row r="51782" spans="1:1" x14ac:dyDescent="0.3">
      <c r="A51782" s="8"/>
    </row>
    <row r="51783" spans="1:1" x14ac:dyDescent="0.3">
      <c r="A51783" s="8"/>
    </row>
    <row r="51784" spans="1:1" x14ac:dyDescent="0.3">
      <c r="A51784" s="8"/>
    </row>
    <row r="51785" spans="1:1" x14ac:dyDescent="0.3">
      <c r="A51785" s="8"/>
    </row>
    <row r="51786" spans="1:1" x14ac:dyDescent="0.3">
      <c r="A51786" s="8"/>
    </row>
    <row r="51787" spans="1:1" x14ac:dyDescent="0.3">
      <c r="A51787" s="8"/>
    </row>
    <row r="51788" spans="1:1" x14ac:dyDescent="0.3">
      <c r="A51788" s="8"/>
    </row>
    <row r="51789" spans="1:1" x14ac:dyDescent="0.3">
      <c r="A51789" s="8"/>
    </row>
    <row r="51790" spans="1:1" x14ac:dyDescent="0.3">
      <c r="A51790" s="8"/>
    </row>
    <row r="51791" spans="1:1" x14ac:dyDescent="0.3">
      <c r="A51791" s="8"/>
    </row>
    <row r="51792" spans="1:1" x14ac:dyDescent="0.3">
      <c r="A51792" s="8"/>
    </row>
    <row r="51793" spans="1:1" x14ac:dyDescent="0.3">
      <c r="A51793" s="8"/>
    </row>
    <row r="51794" spans="1:1" x14ac:dyDescent="0.3">
      <c r="A51794" s="8"/>
    </row>
    <row r="51795" spans="1:1" x14ac:dyDescent="0.3">
      <c r="A51795" s="8"/>
    </row>
    <row r="51796" spans="1:1" x14ac:dyDescent="0.3">
      <c r="A51796" s="8"/>
    </row>
    <row r="51797" spans="1:1" x14ac:dyDescent="0.3">
      <c r="A51797" s="8"/>
    </row>
    <row r="51798" spans="1:1" x14ac:dyDescent="0.3">
      <c r="A51798" s="8"/>
    </row>
    <row r="51799" spans="1:1" x14ac:dyDescent="0.3">
      <c r="A51799" s="8"/>
    </row>
    <row r="51800" spans="1:1" x14ac:dyDescent="0.3">
      <c r="A51800" s="8"/>
    </row>
    <row r="51801" spans="1:1" x14ac:dyDescent="0.3">
      <c r="A51801" s="8"/>
    </row>
    <row r="51802" spans="1:1" x14ac:dyDescent="0.3">
      <c r="A51802" s="8"/>
    </row>
    <row r="51803" spans="1:1" x14ac:dyDescent="0.3">
      <c r="A51803" s="8"/>
    </row>
    <row r="51804" spans="1:1" x14ac:dyDescent="0.3">
      <c r="A51804" s="8"/>
    </row>
    <row r="51805" spans="1:1" x14ac:dyDescent="0.3">
      <c r="A51805" s="8"/>
    </row>
    <row r="51806" spans="1:1" x14ac:dyDescent="0.3">
      <c r="A51806" s="8"/>
    </row>
    <row r="51807" spans="1:1" x14ac:dyDescent="0.3">
      <c r="A51807" s="8"/>
    </row>
    <row r="51808" spans="1:1" x14ac:dyDescent="0.3">
      <c r="A51808" s="8"/>
    </row>
    <row r="51809" spans="1:1" x14ac:dyDescent="0.3">
      <c r="A51809" s="8"/>
    </row>
    <row r="51810" spans="1:1" x14ac:dyDescent="0.3">
      <c r="A51810" s="8"/>
    </row>
    <row r="51811" spans="1:1" x14ac:dyDescent="0.3">
      <c r="A51811" s="8"/>
    </row>
    <row r="51812" spans="1:1" x14ac:dyDescent="0.3">
      <c r="A51812" s="8"/>
    </row>
    <row r="51813" spans="1:1" x14ac:dyDescent="0.3">
      <c r="A51813" s="8"/>
    </row>
    <row r="51814" spans="1:1" x14ac:dyDescent="0.3">
      <c r="A51814" s="8"/>
    </row>
    <row r="51815" spans="1:1" x14ac:dyDescent="0.3">
      <c r="A51815" s="8"/>
    </row>
    <row r="51816" spans="1:1" x14ac:dyDescent="0.3">
      <c r="A51816" s="8"/>
    </row>
    <row r="51817" spans="1:1" x14ac:dyDescent="0.3">
      <c r="A51817" s="8"/>
    </row>
    <row r="51818" spans="1:1" x14ac:dyDescent="0.3">
      <c r="A51818" s="8"/>
    </row>
    <row r="51819" spans="1:1" x14ac:dyDescent="0.3">
      <c r="A51819" s="8"/>
    </row>
    <row r="51820" spans="1:1" x14ac:dyDescent="0.3">
      <c r="A51820" s="8"/>
    </row>
    <row r="51821" spans="1:1" x14ac:dyDescent="0.3">
      <c r="A51821" s="8"/>
    </row>
    <row r="51822" spans="1:1" x14ac:dyDescent="0.3">
      <c r="A51822" s="8"/>
    </row>
    <row r="51823" spans="1:1" x14ac:dyDescent="0.3">
      <c r="A51823" s="8"/>
    </row>
    <row r="51824" spans="1:1" x14ac:dyDescent="0.3">
      <c r="A51824" s="8"/>
    </row>
    <row r="51825" spans="1:1" x14ac:dyDescent="0.3">
      <c r="A51825" s="8"/>
    </row>
    <row r="51826" spans="1:1" x14ac:dyDescent="0.3">
      <c r="A51826" s="8"/>
    </row>
    <row r="51827" spans="1:1" x14ac:dyDescent="0.3">
      <c r="A51827" s="8"/>
    </row>
    <row r="51828" spans="1:1" x14ac:dyDescent="0.3">
      <c r="A51828" s="8"/>
    </row>
    <row r="51829" spans="1:1" x14ac:dyDescent="0.3">
      <c r="A51829" s="8"/>
    </row>
    <row r="51830" spans="1:1" x14ac:dyDescent="0.3">
      <c r="A51830" s="8"/>
    </row>
    <row r="51831" spans="1:1" x14ac:dyDescent="0.3">
      <c r="A51831" s="8"/>
    </row>
    <row r="51832" spans="1:1" x14ac:dyDescent="0.3">
      <c r="A51832" s="8"/>
    </row>
    <row r="51833" spans="1:1" x14ac:dyDescent="0.3">
      <c r="A51833" s="8"/>
    </row>
    <row r="51834" spans="1:1" x14ac:dyDescent="0.3">
      <c r="A51834" s="8"/>
    </row>
    <row r="51835" spans="1:1" x14ac:dyDescent="0.3">
      <c r="A51835" s="8"/>
    </row>
    <row r="51836" spans="1:1" x14ac:dyDescent="0.3">
      <c r="A51836" s="8"/>
    </row>
    <row r="51837" spans="1:1" x14ac:dyDescent="0.3">
      <c r="A51837" s="8"/>
    </row>
    <row r="51838" spans="1:1" x14ac:dyDescent="0.3">
      <c r="A51838" s="8"/>
    </row>
    <row r="51839" spans="1:1" x14ac:dyDescent="0.3">
      <c r="A51839" s="8"/>
    </row>
    <row r="51840" spans="1:1" x14ac:dyDescent="0.3">
      <c r="A51840" s="8"/>
    </row>
    <row r="51841" spans="1:1" x14ac:dyDescent="0.3">
      <c r="A51841" s="8"/>
    </row>
    <row r="51842" spans="1:1" x14ac:dyDescent="0.3">
      <c r="A51842" s="8"/>
    </row>
    <row r="51843" spans="1:1" x14ac:dyDescent="0.3">
      <c r="A51843" s="8"/>
    </row>
    <row r="51844" spans="1:1" x14ac:dyDescent="0.3">
      <c r="A51844" s="8"/>
    </row>
    <row r="51845" spans="1:1" x14ac:dyDescent="0.3">
      <c r="A51845" s="8"/>
    </row>
    <row r="51846" spans="1:1" x14ac:dyDescent="0.3">
      <c r="A51846" s="8"/>
    </row>
    <row r="51847" spans="1:1" x14ac:dyDescent="0.3">
      <c r="A51847" s="8"/>
    </row>
    <row r="51848" spans="1:1" x14ac:dyDescent="0.3">
      <c r="A51848" s="8"/>
    </row>
    <row r="51849" spans="1:1" x14ac:dyDescent="0.3">
      <c r="A51849" s="8"/>
    </row>
    <row r="51850" spans="1:1" x14ac:dyDescent="0.3">
      <c r="A51850" s="8"/>
    </row>
    <row r="51851" spans="1:1" x14ac:dyDescent="0.3">
      <c r="A51851" s="8"/>
    </row>
    <row r="51852" spans="1:1" x14ac:dyDescent="0.3">
      <c r="A51852" s="8"/>
    </row>
    <row r="51853" spans="1:1" x14ac:dyDescent="0.3">
      <c r="A51853" s="8"/>
    </row>
    <row r="51854" spans="1:1" x14ac:dyDescent="0.3">
      <c r="A51854" s="8"/>
    </row>
    <row r="51855" spans="1:1" x14ac:dyDescent="0.3">
      <c r="A51855" s="8"/>
    </row>
    <row r="51856" spans="1:1" x14ac:dyDescent="0.3">
      <c r="A51856" s="8"/>
    </row>
    <row r="51857" spans="1:1" x14ac:dyDescent="0.3">
      <c r="A51857" s="8"/>
    </row>
    <row r="51858" spans="1:1" x14ac:dyDescent="0.3">
      <c r="A51858" s="8"/>
    </row>
    <row r="51859" spans="1:1" x14ac:dyDescent="0.3">
      <c r="A51859" s="8"/>
    </row>
    <row r="51860" spans="1:1" x14ac:dyDescent="0.3">
      <c r="A51860" s="8"/>
    </row>
    <row r="51861" spans="1:1" x14ac:dyDescent="0.3">
      <c r="A51861" s="8"/>
    </row>
    <row r="51862" spans="1:1" x14ac:dyDescent="0.3">
      <c r="A51862" s="8"/>
    </row>
    <row r="51863" spans="1:1" x14ac:dyDescent="0.3">
      <c r="A51863" s="8"/>
    </row>
    <row r="51864" spans="1:1" x14ac:dyDescent="0.3">
      <c r="A51864" s="8"/>
    </row>
    <row r="51865" spans="1:1" x14ac:dyDescent="0.3">
      <c r="A51865" s="8"/>
    </row>
    <row r="51866" spans="1:1" x14ac:dyDescent="0.3">
      <c r="A51866" s="8"/>
    </row>
    <row r="51867" spans="1:1" x14ac:dyDescent="0.3">
      <c r="A51867" s="8"/>
    </row>
    <row r="51868" spans="1:1" x14ac:dyDescent="0.3">
      <c r="A51868" s="8"/>
    </row>
    <row r="51869" spans="1:1" x14ac:dyDescent="0.3">
      <c r="A51869" s="8"/>
    </row>
    <row r="51870" spans="1:1" x14ac:dyDescent="0.3">
      <c r="A51870" s="8"/>
    </row>
    <row r="51871" spans="1:1" x14ac:dyDescent="0.3">
      <c r="A51871" s="8"/>
    </row>
    <row r="51872" spans="1:1" x14ac:dyDescent="0.3">
      <c r="A51872" s="8"/>
    </row>
    <row r="51873" spans="1:1" x14ac:dyDescent="0.3">
      <c r="A51873" s="8"/>
    </row>
    <row r="51874" spans="1:1" x14ac:dyDescent="0.3">
      <c r="A51874" s="8"/>
    </row>
    <row r="51875" spans="1:1" x14ac:dyDescent="0.3">
      <c r="A51875" s="8"/>
    </row>
    <row r="51876" spans="1:1" x14ac:dyDescent="0.3">
      <c r="A51876" s="8"/>
    </row>
    <row r="51877" spans="1:1" x14ac:dyDescent="0.3">
      <c r="A51877" s="8"/>
    </row>
    <row r="51878" spans="1:1" x14ac:dyDescent="0.3">
      <c r="A51878" s="8"/>
    </row>
    <row r="51879" spans="1:1" x14ac:dyDescent="0.3">
      <c r="A51879" s="8"/>
    </row>
    <row r="51880" spans="1:1" x14ac:dyDescent="0.3">
      <c r="A51880" s="8"/>
    </row>
    <row r="51881" spans="1:1" x14ac:dyDescent="0.3">
      <c r="A51881" s="8"/>
    </row>
    <row r="51882" spans="1:1" x14ac:dyDescent="0.3">
      <c r="A51882" s="8"/>
    </row>
    <row r="51883" spans="1:1" x14ac:dyDescent="0.3">
      <c r="A51883" s="8"/>
    </row>
    <row r="51884" spans="1:1" x14ac:dyDescent="0.3">
      <c r="A51884" s="8"/>
    </row>
    <row r="51885" spans="1:1" x14ac:dyDescent="0.3">
      <c r="A51885" s="8"/>
    </row>
    <row r="51886" spans="1:1" x14ac:dyDescent="0.3">
      <c r="A51886" s="8"/>
    </row>
    <row r="51887" spans="1:1" x14ac:dyDescent="0.3">
      <c r="A51887" s="8"/>
    </row>
    <row r="51888" spans="1:1" x14ac:dyDescent="0.3">
      <c r="A51888" s="8"/>
    </row>
    <row r="51889" spans="1:1" x14ac:dyDescent="0.3">
      <c r="A51889" s="8"/>
    </row>
    <row r="51890" spans="1:1" x14ac:dyDescent="0.3">
      <c r="A51890" s="8"/>
    </row>
    <row r="51891" spans="1:1" x14ac:dyDescent="0.3">
      <c r="A51891" s="8"/>
    </row>
    <row r="51892" spans="1:1" x14ac:dyDescent="0.3">
      <c r="A51892" s="8"/>
    </row>
    <row r="51893" spans="1:1" x14ac:dyDescent="0.3">
      <c r="A51893" s="8"/>
    </row>
    <row r="51894" spans="1:1" x14ac:dyDescent="0.3">
      <c r="A51894" s="8"/>
    </row>
    <row r="51895" spans="1:1" x14ac:dyDescent="0.3">
      <c r="A51895" s="8"/>
    </row>
    <row r="51896" spans="1:1" x14ac:dyDescent="0.3">
      <c r="A51896" s="8"/>
    </row>
    <row r="51897" spans="1:1" x14ac:dyDescent="0.3">
      <c r="A51897" s="8"/>
    </row>
    <row r="51898" spans="1:1" x14ac:dyDescent="0.3">
      <c r="A51898" s="8"/>
    </row>
    <row r="51899" spans="1:1" x14ac:dyDescent="0.3">
      <c r="A51899" s="8"/>
    </row>
    <row r="51900" spans="1:1" x14ac:dyDescent="0.3">
      <c r="A51900" s="8"/>
    </row>
    <row r="51901" spans="1:1" x14ac:dyDescent="0.3">
      <c r="A51901" s="8"/>
    </row>
    <row r="51902" spans="1:1" x14ac:dyDescent="0.3">
      <c r="A51902" s="8"/>
    </row>
    <row r="51903" spans="1:1" x14ac:dyDescent="0.3">
      <c r="A51903" s="8"/>
    </row>
    <row r="51904" spans="1:1" x14ac:dyDescent="0.3">
      <c r="A51904" s="8"/>
    </row>
    <row r="51905" spans="1:1" x14ac:dyDescent="0.3">
      <c r="A51905" s="8"/>
    </row>
    <row r="51906" spans="1:1" x14ac:dyDescent="0.3">
      <c r="A51906" s="8"/>
    </row>
    <row r="51907" spans="1:1" x14ac:dyDescent="0.3">
      <c r="A51907" s="8"/>
    </row>
    <row r="51908" spans="1:1" x14ac:dyDescent="0.3">
      <c r="A51908" s="8"/>
    </row>
    <row r="51909" spans="1:1" x14ac:dyDescent="0.3">
      <c r="A51909" s="8"/>
    </row>
    <row r="51910" spans="1:1" x14ac:dyDescent="0.3">
      <c r="A51910" s="8"/>
    </row>
    <row r="51911" spans="1:1" x14ac:dyDescent="0.3">
      <c r="A51911" s="8"/>
    </row>
    <row r="51912" spans="1:1" x14ac:dyDescent="0.3">
      <c r="A51912" s="8"/>
    </row>
    <row r="51913" spans="1:1" x14ac:dyDescent="0.3">
      <c r="A51913" s="8"/>
    </row>
    <row r="51914" spans="1:1" x14ac:dyDescent="0.3">
      <c r="A51914" s="8"/>
    </row>
    <row r="51915" spans="1:1" x14ac:dyDescent="0.3">
      <c r="A51915" s="8"/>
    </row>
    <row r="51916" spans="1:1" x14ac:dyDescent="0.3">
      <c r="A51916" s="8"/>
    </row>
    <row r="51917" spans="1:1" x14ac:dyDescent="0.3">
      <c r="A51917" s="8"/>
    </row>
    <row r="51918" spans="1:1" x14ac:dyDescent="0.3">
      <c r="A51918" s="8"/>
    </row>
    <row r="51919" spans="1:1" x14ac:dyDescent="0.3">
      <c r="A51919" s="8"/>
    </row>
    <row r="51920" spans="1:1" x14ac:dyDescent="0.3">
      <c r="A51920" s="8"/>
    </row>
    <row r="51921" spans="1:1" x14ac:dyDescent="0.3">
      <c r="A51921" s="8"/>
    </row>
    <row r="51922" spans="1:1" x14ac:dyDescent="0.3">
      <c r="A51922" s="8"/>
    </row>
    <row r="51923" spans="1:1" x14ac:dyDescent="0.3">
      <c r="A51923" s="8"/>
    </row>
    <row r="51924" spans="1:1" x14ac:dyDescent="0.3">
      <c r="A51924" s="8"/>
    </row>
    <row r="51925" spans="1:1" x14ac:dyDescent="0.3">
      <c r="A51925" s="8"/>
    </row>
    <row r="51926" spans="1:1" x14ac:dyDescent="0.3">
      <c r="A51926" s="8"/>
    </row>
    <row r="51927" spans="1:1" x14ac:dyDescent="0.3">
      <c r="A51927" s="8"/>
    </row>
    <row r="51928" spans="1:1" x14ac:dyDescent="0.3">
      <c r="A51928" s="8"/>
    </row>
    <row r="51929" spans="1:1" x14ac:dyDescent="0.3">
      <c r="A51929" s="8"/>
    </row>
    <row r="51930" spans="1:1" x14ac:dyDescent="0.3">
      <c r="A51930" s="8"/>
    </row>
    <row r="51931" spans="1:1" x14ac:dyDescent="0.3">
      <c r="A51931" s="8"/>
    </row>
    <row r="51932" spans="1:1" x14ac:dyDescent="0.3">
      <c r="A51932" s="8"/>
    </row>
    <row r="51933" spans="1:1" x14ac:dyDescent="0.3">
      <c r="A51933" s="8"/>
    </row>
    <row r="51934" spans="1:1" x14ac:dyDescent="0.3">
      <c r="A51934" s="8"/>
    </row>
    <row r="51935" spans="1:1" x14ac:dyDescent="0.3">
      <c r="A51935" s="8"/>
    </row>
    <row r="51936" spans="1:1" x14ac:dyDescent="0.3">
      <c r="A51936" s="8"/>
    </row>
    <row r="51937" spans="1:1" x14ac:dyDescent="0.3">
      <c r="A51937" s="8"/>
    </row>
    <row r="51938" spans="1:1" x14ac:dyDescent="0.3">
      <c r="A51938" s="8"/>
    </row>
    <row r="51939" spans="1:1" x14ac:dyDescent="0.3">
      <c r="A51939" s="8"/>
    </row>
    <row r="51940" spans="1:1" x14ac:dyDescent="0.3">
      <c r="A51940" s="8"/>
    </row>
    <row r="51941" spans="1:1" x14ac:dyDescent="0.3">
      <c r="A51941" s="8"/>
    </row>
    <row r="51942" spans="1:1" x14ac:dyDescent="0.3">
      <c r="A51942" s="8"/>
    </row>
    <row r="51943" spans="1:1" x14ac:dyDescent="0.3">
      <c r="A51943" s="8"/>
    </row>
    <row r="51944" spans="1:1" x14ac:dyDescent="0.3">
      <c r="A51944" s="8"/>
    </row>
    <row r="51945" spans="1:1" x14ac:dyDescent="0.3">
      <c r="A51945" s="8"/>
    </row>
    <row r="51946" spans="1:1" x14ac:dyDescent="0.3">
      <c r="A51946" s="8"/>
    </row>
    <row r="51947" spans="1:1" x14ac:dyDescent="0.3">
      <c r="A51947" s="8"/>
    </row>
    <row r="51948" spans="1:1" x14ac:dyDescent="0.3">
      <c r="A51948" s="8"/>
    </row>
    <row r="51949" spans="1:1" x14ac:dyDescent="0.3">
      <c r="A51949" s="8"/>
    </row>
    <row r="51950" spans="1:1" x14ac:dyDescent="0.3">
      <c r="A51950" s="8"/>
    </row>
    <row r="51951" spans="1:1" x14ac:dyDescent="0.3">
      <c r="A51951" s="8"/>
    </row>
    <row r="51952" spans="1:1" x14ac:dyDescent="0.3">
      <c r="A51952" s="8"/>
    </row>
    <row r="51953" spans="1:1" x14ac:dyDescent="0.3">
      <c r="A51953" s="8"/>
    </row>
    <row r="51954" spans="1:1" x14ac:dyDescent="0.3">
      <c r="A51954" s="8"/>
    </row>
    <row r="51955" spans="1:1" x14ac:dyDescent="0.3">
      <c r="A51955" s="8"/>
    </row>
    <row r="51956" spans="1:1" x14ac:dyDescent="0.3">
      <c r="A51956" s="8"/>
    </row>
    <row r="51957" spans="1:1" x14ac:dyDescent="0.3">
      <c r="A51957" s="8"/>
    </row>
    <row r="51958" spans="1:1" x14ac:dyDescent="0.3">
      <c r="A51958" s="8"/>
    </row>
    <row r="51959" spans="1:1" x14ac:dyDescent="0.3">
      <c r="A51959" s="8"/>
    </row>
    <row r="51960" spans="1:1" x14ac:dyDescent="0.3">
      <c r="A51960" s="8"/>
    </row>
    <row r="51961" spans="1:1" x14ac:dyDescent="0.3">
      <c r="A51961" s="8"/>
    </row>
    <row r="51962" spans="1:1" x14ac:dyDescent="0.3">
      <c r="A51962" s="8"/>
    </row>
    <row r="51963" spans="1:1" x14ac:dyDescent="0.3">
      <c r="A51963" s="8"/>
    </row>
    <row r="51964" spans="1:1" x14ac:dyDescent="0.3">
      <c r="A51964" s="8"/>
    </row>
    <row r="51965" spans="1:1" x14ac:dyDescent="0.3">
      <c r="A51965" s="8"/>
    </row>
    <row r="51966" spans="1:1" x14ac:dyDescent="0.3">
      <c r="A51966" s="8"/>
    </row>
    <row r="51967" spans="1:1" x14ac:dyDescent="0.3">
      <c r="A51967" s="8"/>
    </row>
    <row r="51968" spans="1:1" x14ac:dyDescent="0.3">
      <c r="A51968" s="8"/>
    </row>
    <row r="51969" spans="1:1" x14ac:dyDescent="0.3">
      <c r="A51969" s="8"/>
    </row>
    <row r="51970" spans="1:1" x14ac:dyDescent="0.3">
      <c r="A51970" s="8"/>
    </row>
    <row r="51971" spans="1:1" x14ac:dyDescent="0.3">
      <c r="A51971" s="8"/>
    </row>
    <row r="51972" spans="1:1" x14ac:dyDescent="0.3">
      <c r="A51972" s="8"/>
    </row>
    <row r="51973" spans="1:1" x14ac:dyDescent="0.3">
      <c r="A51973" s="8"/>
    </row>
    <row r="51974" spans="1:1" x14ac:dyDescent="0.3">
      <c r="A51974" s="8"/>
    </row>
    <row r="51975" spans="1:1" x14ac:dyDescent="0.3">
      <c r="A51975" s="8"/>
    </row>
    <row r="51976" spans="1:1" x14ac:dyDescent="0.3">
      <c r="A51976" s="8"/>
    </row>
    <row r="51977" spans="1:1" x14ac:dyDescent="0.3">
      <c r="A51977" s="8"/>
    </row>
    <row r="51978" spans="1:1" x14ac:dyDescent="0.3">
      <c r="A51978" s="8"/>
    </row>
    <row r="51979" spans="1:1" x14ac:dyDescent="0.3">
      <c r="A51979" s="8"/>
    </row>
    <row r="51980" spans="1:1" x14ac:dyDescent="0.3">
      <c r="A51980" s="8"/>
    </row>
    <row r="51981" spans="1:1" x14ac:dyDescent="0.3">
      <c r="A51981" s="8"/>
    </row>
    <row r="51982" spans="1:1" x14ac:dyDescent="0.3">
      <c r="A51982" s="8"/>
    </row>
    <row r="51983" spans="1:1" x14ac:dyDescent="0.3">
      <c r="A51983" s="8"/>
    </row>
    <row r="51984" spans="1:1" x14ac:dyDescent="0.3">
      <c r="A51984" s="8"/>
    </row>
    <row r="51985" spans="1:1" x14ac:dyDescent="0.3">
      <c r="A51985" s="8"/>
    </row>
    <row r="51986" spans="1:1" x14ac:dyDescent="0.3">
      <c r="A51986" s="8"/>
    </row>
    <row r="51987" spans="1:1" x14ac:dyDescent="0.3">
      <c r="A51987" s="8"/>
    </row>
    <row r="51988" spans="1:1" x14ac:dyDescent="0.3">
      <c r="A51988" s="8"/>
    </row>
    <row r="51989" spans="1:1" x14ac:dyDescent="0.3">
      <c r="A51989" s="8"/>
    </row>
    <row r="51990" spans="1:1" x14ac:dyDescent="0.3">
      <c r="A51990" s="8"/>
    </row>
    <row r="51991" spans="1:1" x14ac:dyDescent="0.3">
      <c r="A51991" s="8"/>
    </row>
    <row r="51992" spans="1:1" x14ac:dyDescent="0.3">
      <c r="A51992" s="8"/>
    </row>
    <row r="51993" spans="1:1" x14ac:dyDescent="0.3">
      <c r="A51993" s="8"/>
    </row>
    <row r="51994" spans="1:1" x14ac:dyDescent="0.3">
      <c r="A51994" s="8"/>
    </row>
    <row r="51995" spans="1:1" x14ac:dyDescent="0.3">
      <c r="A51995" s="8"/>
    </row>
    <row r="51996" spans="1:1" x14ac:dyDescent="0.3">
      <c r="A51996" s="8"/>
    </row>
    <row r="51997" spans="1:1" x14ac:dyDescent="0.3">
      <c r="A51997" s="8"/>
    </row>
    <row r="51998" spans="1:1" x14ac:dyDescent="0.3">
      <c r="A51998" s="8"/>
    </row>
    <row r="51999" spans="1:1" x14ac:dyDescent="0.3">
      <c r="A51999" s="8"/>
    </row>
    <row r="52000" spans="1:1" x14ac:dyDescent="0.3">
      <c r="A52000" s="8"/>
    </row>
    <row r="52001" spans="1:1" x14ac:dyDescent="0.3">
      <c r="A52001" s="8"/>
    </row>
    <row r="52002" spans="1:1" x14ac:dyDescent="0.3">
      <c r="A52002" s="8"/>
    </row>
    <row r="52003" spans="1:1" x14ac:dyDescent="0.3">
      <c r="A52003" s="8"/>
    </row>
    <row r="52004" spans="1:1" x14ac:dyDescent="0.3">
      <c r="A52004" s="8"/>
    </row>
    <row r="52005" spans="1:1" x14ac:dyDescent="0.3">
      <c r="A52005" s="8"/>
    </row>
    <row r="52006" spans="1:1" x14ac:dyDescent="0.3">
      <c r="A52006" s="8"/>
    </row>
    <row r="52007" spans="1:1" x14ac:dyDescent="0.3">
      <c r="A52007" s="8"/>
    </row>
    <row r="52008" spans="1:1" x14ac:dyDescent="0.3">
      <c r="A52008" s="8"/>
    </row>
    <row r="52009" spans="1:1" x14ac:dyDescent="0.3">
      <c r="A52009" s="8"/>
    </row>
    <row r="52010" spans="1:1" x14ac:dyDescent="0.3">
      <c r="A52010" s="8"/>
    </row>
    <row r="52011" spans="1:1" x14ac:dyDescent="0.3">
      <c r="A52011" s="8"/>
    </row>
    <row r="52012" spans="1:1" x14ac:dyDescent="0.3">
      <c r="A52012" s="8"/>
    </row>
    <row r="52013" spans="1:1" x14ac:dyDescent="0.3">
      <c r="A52013" s="8"/>
    </row>
    <row r="52014" spans="1:1" x14ac:dyDescent="0.3">
      <c r="A52014" s="8"/>
    </row>
    <row r="52015" spans="1:1" x14ac:dyDescent="0.3">
      <c r="A52015" s="8"/>
    </row>
    <row r="52016" spans="1:1" x14ac:dyDescent="0.3">
      <c r="A52016" s="8"/>
    </row>
    <row r="52017" spans="1:1" x14ac:dyDescent="0.3">
      <c r="A52017" s="8"/>
    </row>
    <row r="52018" spans="1:1" x14ac:dyDescent="0.3">
      <c r="A52018" s="8"/>
    </row>
    <row r="52019" spans="1:1" x14ac:dyDescent="0.3">
      <c r="A52019" s="8"/>
    </row>
    <row r="52020" spans="1:1" x14ac:dyDescent="0.3">
      <c r="A52020" s="8"/>
    </row>
    <row r="52021" spans="1:1" x14ac:dyDescent="0.3">
      <c r="A52021" s="8"/>
    </row>
    <row r="52022" spans="1:1" x14ac:dyDescent="0.3">
      <c r="A52022" s="8"/>
    </row>
    <row r="52023" spans="1:1" x14ac:dyDescent="0.3">
      <c r="A52023" s="8"/>
    </row>
    <row r="52024" spans="1:1" x14ac:dyDescent="0.3">
      <c r="A52024" s="8"/>
    </row>
    <row r="52025" spans="1:1" x14ac:dyDescent="0.3">
      <c r="A52025" s="8"/>
    </row>
    <row r="52026" spans="1:1" x14ac:dyDescent="0.3">
      <c r="A52026" s="8"/>
    </row>
    <row r="52027" spans="1:1" x14ac:dyDescent="0.3">
      <c r="A52027" s="8"/>
    </row>
    <row r="52028" spans="1:1" x14ac:dyDescent="0.3">
      <c r="A52028" s="8"/>
    </row>
    <row r="52029" spans="1:1" x14ac:dyDescent="0.3">
      <c r="A52029" s="8"/>
    </row>
    <row r="52030" spans="1:1" x14ac:dyDescent="0.3">
      <c r="A52030" s="8"/>
    </row>
    <row r="52031" spans="1:1" x14ac:dyDescent="0.3">
      <c r="A52031" s="8"/>
    </row>
    <row r="52032" spans="1:1" x14ac:dyDescent="0.3">
      <c r="A52032" s="8"/>
    </row>
    <row r="52033" spans="1:1" x14ac:dyDescent="0.3">
      <c r="A52033" s="8"/>
    </row>
    <row r="52034" spans="1:1" x14ac:dyDescent="0.3">
      <c r="A52034" s="8"/>
    </row>
    <row r="52035" spans="1:1" x14ac:dyDescent="0.3">
      <c r="A52035" s="8"/>
    </row>
    <row r="52036" spans="1:1" x14ac:dyDescent="0.3">
      <c r="A52036" s="8"/>
    </row>
    <row r="52037" spans="1:1" x14ac:dyDescent="0.3">
      <c r="A52037" s="8"/>
    </row>
    <row r="52038" spans="1:1" x14ac:dyDescent="0.3">
      <c r="A52038" s="8"/>
    </row>
    <row r="52039" spans="1:1" x14ac:dyDescent="0.3">
      <c r="A52039" s="8"/>
    </row>
    <row r="52040" spans="1:1" x14ac:dyDescent="0.3">
      <c r="A52040" s="8"/>
    </row>
    <row r="52041" spans="1:1" x14ac:dyDescent="0.3">
      <c r="A52041" s="8"/>
    </row>
    <row r="52042" spans="1:1" x14ac:dyDescent="0.3">
      <c r="A52042" s="8"/>
    </row>
    <row r="52043" spans="1:1" x14ac:dyDescent="0.3">
      <c r="A52043" s="8"/>
    </row>
    <row r="52044" spans="1:1" x14ac:dyDescent="0.3">
      <c r="A52044" s="8"/>
    </row>
    <row r="52045" spans="1:1" x14ac:dyDescent="0.3">
      <c r="A52045" s="8"/>
    </row>
    <row r="52046" spans="1:1" x14ac:dyDescent="0.3">
      <c r="A52046" s="8"/>
    </row>
    <row r="52047" spans="1:1" x14ac:dyDescent="0.3">
      <c r="A52047" s="8"/>
    </row>
    <row r="52048" spans="1:1" x14ac:dyDescent="0.3">
      <c r="A52048" s="8"/>
    </row>
    <row r="52049" spans="1:1" x14ac:dyDescent="0.3">
      <c r="A52049" s="8"/>
    </row>
    <row r="52050" spans="1:1" x14ac:dyDescent="0.3">
      <c r="A52050" s="8"/>
    </row>
    <row r="52051" spans="1:1" x14ac:dyDescent="0.3">
      <c r="A52051" s="8"/>
    </row>
    <row r="52052" spans="1:1" x14ac:dyDescent="0.3">
      <c r="A52052" s="8"/>
    </row>
    <row r="52053" spans="1:1" x14ac:dyDescent="0.3">
      <c r="A52053" s="8"/>
    </row>
    <row r="52054" spans="1:1" x14ac:dyDescent="0.3">
      <c r="A52054" s="8"/>
    </row>
    <row r="52055" spans="1:1" x14ac:dyDescent="0.3">
      <c r="A52055" s="8"/>
    </row>
    <row r="52056" spans="1:1" x14ac:dyDescent="0.3">
      <c r="A52056" s="8"/>
    </row>
    <row r="52057" spans="1:1" x14ac:dyDescent="0.3">
      <c r="A52057" s="8"/>
    </row>
    <row r="52058" spans="1:1" x14ac:dyDescent="0.3">
      <c r="A52058" s="8"/>
    </row>
    <row r="52059" spans="1:1" x14ac:dyDescent="0.3">
      <c r="A52059" s="8"/>
    </row>
    <row r="52060" spans="1:1" x14ac:dyDescent="0.3">
      <c r="A52060" s="8"/>
    </row>
    <row r="52061" spans="1:1" x14ac:dyDescent="0.3">
      <c r="A52061" s="8"/>
    </row>
    <row r="52062" spans="1:1" x14ac:dyDescent="0.3">
      <c r="A52062" s="8"/>
    </row>
    <row r="52063" spans="1:1" x14ac:dyDescent="0.3">
      <c r="A52063" s="8"/>
    </row>
    <row r="52064" spans="1:1" x14ac:dyDescent="0.3">
      <c r="A52064" s="8"/>
    </row>
    <row r="52065" spans="1:1" x14ac:dyDescent="0.3">
      <c r="A52065" s="8"/>
    </row>
    <row r="52066" spans="1:1" x14ac:dyDescent="0.3">
      <c r="A52066" s="8"/>
    </row>
    <row r="52067" spans="1:1" x14ac:dyDescent="0.3">
      <c r="A52067" s="8"/>
    </row>
    <row r="52068" spans="1:1" x14ac:dyDescent="0.3">
      <c r="A52068" s="8"/>
    </row>
    <row r="52069" spans="1:1" x14ac:dyDescent="0.3">
      <c r="A52069" s="8"/>
    </row>
    <row r="52070" spans="1:1" x14ac:dyDescent="0.3">
      <c r="A52070" s="8"/>
    </row>
    <row r="52071" spans="1:1" x14ac:dyDescent="0.3">
      <c r="A52071" s="8"/>
    </row>
    <row r="52072" spans="1:1" x14ac:dyDescent="0.3">
      <c r="A52072" s="8"/>
    </row>
    <row r="52073" spans="1:1" x14ac:dyDescent="0.3">
      <c r="A52073" s="8"/>
    </row>
    <row r="52074" spans="1:1" x14ac:dyDescent="0.3">
      <c r="A52074" s="8"/>
    </row>
    <row r="52075" spans="1:1" x14ac:dyDescent="0.3">
      <c r="A52075" s="8"/>
    </row>
    <row r="52076" spans="1:1" x14ac:dyDescent="0.3">
      <c r="A52076" s="8"/>
    </row>
    <row r="52077" spans="1:1" x14ac:dyDescent="0.3">
      <c r="A52077" s="8"/>
    </row>
    <row r="52078" spans="1:1" x14ac:dyDescent="0.3">
      <c r="A52078" s="8"/>
    </row>
    <row r="52079" spans="1:1" x14ac:dyDescent="0.3">
      <c r="A52079" s="8"/>
    </row>
    <row r="52080" spans="1:1" x14ac:dyDescent="0.3">
      <c r="A52080" s="8"/>
    </row>
    <row r="52081" spans="1:1" x14ac:dyDescent="0.3">
      <c r="A52081" s="8"/>
    </row>
    <row r="52082" spans="1:1" x14ac:dyDescent="0.3">
      <c r="A52082" s="8"/>
    </row>
    <row r="52083" spans="1:1" x14ac:dyDescent="0.3">
      <c r="A52083" s="8"/>
    </row>
    <row r="52084" spans="1:1" x14ac:dyDescent="0.3">
      <c r="A52084" s="8"/>
    </row>
    <row r="52085" spans="1:1" x14ac:dyDescent="0.3">
      <c r="A52085" s="8"/>
    </row>
    <row r="52086" spans="1:1" x14ac:dyDescent="0.3">
      <c r="A52086" s="8"/>
    </row>
    <row r="52087" spans="1:1" x14ac:dyDescent="0.3">
      <c r="A52087" s="8"/>
    </row>
    <row r="52088" spans="1:1" x14ac:dyDescent="0.3">
      <c r="A52088" s="8"/>
    </row>
    <row r="52089" spans="1:1" x14ac:dyDescent="0.3">
      <c r="A52089" s="8"/>
    </row>
    <row r="52090" spans="1:1" x14ac:dyDescent="0.3">
      <c r="A52090" s="8"/>
    </row>
    <row r="52091" spans="1:1" x14ac:dyDescent="0.3">
      <c r="A52091" s="8"/>
    </row>
    <row r="52092" spans="1:1" x14ac:dyDescent="0.3">
      <c r="A52092" s="8"/>
    </row>
    <row r="52093" spans="1:1" x14ac:dyDescent="0.3">
      <c r="A52093" s="8"/>
    </row>
    <row r="52094" spans="1:1" x14ac:dyDescent="0.3">
      <c r="A52094" s="8"/>
    </row>
    <row r="52095" spans="1:1" x14ac:dyDescent="0.3">
      <c r="A52095" s="8"/>
    </row>
    <row r="52096" spans="1:1" x14ac:dyDescent="0.3">
      <c r="A52096" s="8"/>
    </row>
    <row r="52097" spans="1:1" x14ac:dyDescent="0.3">
      <c r="A52097" s="8"/>
    </row>
    <row r="52098" spans="1:1" x14ac:dyDescent="0.3">
      <c r="A52098" s="8"/>
    </row>
    <row r="52099" spans="1:1" x14ac:dyDescent="0.3">
      <c r="A52099" s="8"/>
    </row>
    <row r="52100" spans="1:1" x14ac:dyDescent="0.3">
      <c r="A52100" s="8"/>
    </row>
    <row r="52101" spans="1:1" x14ac:dyDescent="0.3">
      <c r="A52101" s="8"/>
    </row>
    <row r="52102" spans="1:1" x14ac:dyDescent="0.3">
      <c r="A52102" s="8"/>
    </row>
    <row r="52103" spans="1:1" x14ac:dyDescent="0.3">
      <c r="A52103" s="8"/>
    </row>
    <row r="52104" spans="1:1" x14ac:dyDescent="0.3">
      <c r="A52104" s="8"/>
    </row>
    <row r="52105" spans="1:1" x14ac:dyDescent="0.3">
      <c r="A52105" s="8"/>
    </row>
    <row r="52106" spans="1:1" x14ac:dyDescent="0.3">
      <c r="A52106" s="8"/>
    </row>
    <row r="52107" spans="1:1" x14ac:dyDescent="0.3">
      <c r="A52107" s="8"/>
    </row>
    <row r="52108" spans="1:1" x14ac:dyDescent="0.3">
      <c r="A52108" s="8"/>
    </row>
    <row r="52109" spans="1:1" x14ac:dyDescent="0.3">
      <c r="A52109" s="8"/>
    </row>
    <row r="52110" spans="1:1" x14ac:dyDescent="0.3">
      <c r="A52110" s="8"/>
    </row>
    <row r="52111" spans="1:1" x14ac:dyDescent="0.3">
      <c r="A52111" s="8"/>
    </row>
    <row r="52112" spans="1:1" x14ac:dyDescent="0.3">
      <c r="A52112" s="8"/>
    </row>
    <row r="52113" spans="1:1" x14ac:dyDescent="0.3">
      <c r="A52113" s="8"/>
    </row>
    <row r="52114" spans="1:1" x14ac:dyDescent="0.3">
      <c r="A52114" s="8"/>
    </row>
    <row r="52115" spans="1:1" x14ac:dyDescent="0.3">
      <c r="A52115" s="8"/>
    </row>
    <row r="52116" spans="1:1" x14ac:dyDescent="0.3">
      <c r="A52116" s="8"/>
    </row>
    <row r="52117" spans="1:1" x14ac:dyDescent="0.3">
      <c r="A52117" s="8"/>
    </row>
    <row r="52118" spans="1:1" x14ac:dyDescent="0.3">
      <c r="A52118" s="8"/>
    </row>
    <row r="52119" spans="1:1" x14ac:dyDescent="0.3">
      <c r="A52119" s="8"/>
    </row>
    <row r="52120" spans="1:1" x14ac:dyDescent="0.3">
      <c r="A52120" s="8"/>
    </row>
    <row r="52121" spans="1:1" x14ac:dyDescent="0.3">
      <c r="A52121" s="8"/>
    </row>
    <row r="52122" spans="1:1" x14ac:dyDescent="0.3">
      <c r="A52122" s="8"/>
    </row>
    <row r="52123" spans="1:1" x14ac:dyDescent="0.3">
      <c r="A52123" s="8"/>
    </row>
    <row r="52124" spans="1:1" x14ac:dyDescent="0.3">
      <c r="A52124" s="8"/>
    </row>
    <row r="52125" spans="1:1" x14ac:dyDescent="0.3">
      <c r="A52125" s="8"/>
    </row>
    <row r="52126" spans="1:1" x14ac:dyDescent="0.3">
      <c r="A52126" s="8"/>
    </row>
    <row r="52127" spans="1:1" x14ac:dyDescent="0.3">
      <c r="A52127" s="8"/>
    </row>
    <row r="52128" spans="1:1" x14ac:dyDescent="0.3">
      <c r="A52128" s="8"/>
    </row>
    <row r="52129" spans="1:1" x14ac:dyDescent="0.3">
      <c r="A52129" s="8"/>
    </row>
    <row r="52130" spans="1:1" x14ac:dyDescent="0.3">
      <c r="A52130" s="8"/>
    </row>
    <row r="52131" spans="1:1" x14ac:dyDescent="0.3">
      <c r="A52131" s="8"/>
    </row>
    <row r="52132" spans="1:1" x14ac:dyDescent="0.3">
      <c r="A52132" s="8"/>
    </row>
    <row r="52133" spans="1:1" x14ac:dyDescent="0.3">
      <c r="A52133" s="8"/>
    </row>
    <row r="52134" spans="1:1" x14ac:dyDescent="0.3">
      <c r="A52134" s="8"/>
    </row>
    <row r="52135" spans="1:1" x14ac:dyDescent="0.3">
      <c r="A52135" s="8"/>
    </row>
    <row r="52136" spans="1:1" x14ac:dyDescent="0.3">
      <c r="A52136" s="8"/>
    </row>
    <row r="52137" spans="1:1" x14ac:dyDescent="0.3">
      <c r="A52137" s="8"/>
    </row>
    <row r="52138" spans="1:1" x14ac:dyDescent="0.3">
      <c r="A52138" s="8"/>
    </row>
    <row r="52139" spans="1:1" x14ac:dyDescent="0.3">
      <c r="A52139" s="8"/>
    </row>
    <row r="52140" spans="1:1" x14ac:dyDescent="0.3">
      <c r="A52140" s="8"/>
    </row>
    <row r="52141" spans="1:1" x14ac:dyDescent="0.3">
      <c r="A52141" s="8"/>
    </row>
    <row r="52142" spans="1:1" x14ac:dyDescent="0.3">
      <c r="A52142" s="8"/>
    </row>
    <row r="52143" spans="1:1" x14ac:dyDescent="0.3">
      <c r="A52143" s="8"/>
    </row>
    <row r="52144" spans="1:1" x14ac:dyDescent="0.3">
      <c r="A52144" s="8"/>
    </row>
    <row r="52145" spans="1:1" x14ac:dyDescent="0.3">
      <c r="A52145" s="8"/>
    </row>
    <row r="52146" spans="1:1" x14ac:dyDescent="0.3">
      <c r="A52146" s="8"/>
    </row>
    <row r="52147" spans="1:1" x14ac:dyDescent="0.3">
      <c r="A52147" s="8"/>
    </row>
    <row r="52148" spans="1:1" x14ac:dyDescent="0.3">
      <c r="A52148" s="8"/>
    </row>
    <row r="52149" spans="1:1" x14ac:dyDescent="0.3">
      <c r="A52149" s="8"/>
    </row>
    <row r="52150" spans="1:1" x14ac:dyDescent="0.3">
      <c r="A52150" s="8"/>
    </row>
    <row r="52151" spans="1:1" x14ac:dyDescent="0.3">
      <c r="A52151" s="8"/>
    </row>
    <row r="52152" spans="1:1" x14ac:dyDescent="0.3">
      <c r="A52152" s="8"/>
    </row>
    <row r="52153" spans="1:1" x14ac:dyDescent="0.3">
      <c r="A52153" s="8"/>
    </row>
    <row r="52154" spans="1:1" x14ac:dyDescent="0.3">
      <c r="A52154" s="8"/>
    </row>
    <row r="52155" spans="1:1" x14ac:dyDescent="0.3">
      <c r="A52155" s="8"/>
    </row>
    <row r="52156" spans="1:1" x14ac:dyDescent="0.3">
      <c r="A52156" s="8"/>
    </row>
    <row r="52157" spans="1:1" x14ac:dyDescent="0.3">
      <c r="A52157" s="8"/>
    </row>
    <row r="52158" spans="1:1" x14ac:dyDescent="0.3">
      <c r="A52158" s="8"/>
    </row>
    <row r="52159" spans="1:1" x14ac:dyDescent="0.3">
      <c r="A52159" s="8"/>
    </row>
    <row r="52160" spans="1:1" x14ac:dyDescent="0.3">
      <c r="A52160" s="8"/>
    </row>
    <row r="52161" spans="1:1" x14ac:dyDescent="0.3">
      <c r="A52161" s="8"/>
    </row>
    <row r="52162" spans="1:1" x14ac:dyDescent="0.3">
      <c r="A52162" s="8"/>
    </row>
    <row r="52163" spans="1:1" x14ac:dyDescent="0.3">
      <c r="A52163" s="8"/>
    </row>
    <row r="52164" spans="1:1" x14ac:dyDescent="0.3">
      <c r="A52164" s="8"/>
    </row>
    <row r="52165" spans="1:1" x14ac:dyDescent="0.3">
      <c r="A52165" s="8"/>
    </row>
    <row r="52166" spans="1:1" x14ac:dyDescent="0.3">
      <c r="A52166" s="8"/>
    </row>
    <row r="52167" spans="1:1" x14ac:dyDescent="0.3">
      <c r="A52167" s="8"/>
    </row>
    <row r="52168" spans="1:1" x14ac:dyDescent="0.3">
      <c r="A52168" s="8"/>
    </row>
    <row r="52169" spans="1:1" x14ac:dyDescent="0.3">
      <c r="A52169" s="8"/>
    </row>
    <row r="52170" spans="1:1" x14ac:dyDescent="0.3">
      <c r="A52170" s="8"/>
    </row>
    <row r="52171" spans="1:1" x14ac:dyDescent="0.3">
      <c r="A52171" s="8"/>
    </row>
    <row r="52172" spans="1:1" x14ac:dyDescent="0.3">
      <c r="A52172" s="8"/>
    </row>
    <row r="52173" spans="1:1" x14ac:dyDescent="0.3">
      <c r="A52173" s="8"/>
    </row>
    <row r="52174" spans="1:1" x14ac:dyDescent="0.3">
      <c r="A52174" s="8"/>
    </row>
    <row r="52175" spans="1:1" x14ac:dyDescent="0.3">
      <c r="A52175" s="8"/>
    </row>
    <row r="52176" spans="1:1" x14ac:dyDescent="0.3">
      <c r="A52176" s="8"/>
    </row>
    <row r="52177" spans="1:1" x14ac:dyDescent="0.3">
      <c r="A52177" s="8"/>
    </row>
    <row r="52178" spans="1:1" x14ac:dyDescent="0.3">
      <c r="A52178" s="8"/>
    </row>
    <row r="52179" spans="1:1" x14ac:dyDescent="0.3">
      <c r="A52179" s="8"/>
    </row>
    <row r="52180" spans="1:1" x14ac:dyDescent="0.3">
      <c r="A52180" s="8"/>
    </row>
    <row r="52181" spans="1:1" x14ac:dyDescent="0.3">
      <c r="A52181" s="8"/>
    </row>
    <row r="52182" spans="1:1" x14ac:dyDescent="0.3">
      <c r="A52182" s="8"/>
    </row>
    <row r="52183" spans="1:1" x14ac:dyDescent="0.3">
      <c r="A52183" s="8"/>
    </row>
    <row r="52184" spans="1:1" x14ac:dyDescent="0.3">
      <c r="A52184" s="8"/>
    </row>
    <row r="52185" spans="1:1" x14ac:dyDescent="0.3">
      <c r="A52185" s="8"/>
    </row>
    <row r="52186" spans="1:1" x14ac:dyDescent="0.3">
      <c r="A52186" s="8"/>
    </row>
    <row r="52187" spans="1:1" x14ac:dyDescent="0.3">
      <c r="A52187" s="8"/>
    </row>
    <row r="52188" spans="1:1" x14ac:dyDescent="0.3">
      <c r="A52188" s="8"/>
    </row>
    <row r="52189" spans="1:1" x14ac:dyDescent="0.3">
      <c r="A52189" s="8"/>
    </row>
    <row r="52190" spans="1:1" x14ac:dyDescent="0.3">
      <c r="A52190" s="8"/>
    </row>
    <row r="52191" spans="1:1" x14ac:dyDescent="0.3">
      <c r="A52191" s="8"/>
    </row>
    <row r="52192" spans="1:1" x14ac:dyDescent="0.3">
      <c r="A52192" s="8"/>
    </row>
    <row r="52193" spans="1:1" x14ac:dyDescent="0.3">
      <c r="A52193" s="8"/>
    </row>
    <row r="52194" spans="1:1" x14ac:dyDescent="0.3">
      <c r="A52194" s="8"/>
    </row>
    <row r="52195" spans="1:1" x14ac:dyDescent="0.3">
      <c r="A52195" s="8"/>
    </row>
    <row r="52196" spans="1:1" x14ac:dyDescent="0.3">
      <c r="A52196" s="8"/>
    </row>
    <row r="52197" spans="1:1" x14ac:dyDescent="0.3">
      <c r="A52197" s="8"/>
    </row>
    <row r="52198" spans="1:1" x14ac:dyDescent="0.3">
      <c r="A52198" s="8"/>
    </row>
    <row r="52199" spans="1:1" x14ac:dyDescent="0.3">
      <c r="A52199" s="8"/>
    </row>
    <row r="52200" spans="1:1" x14ac:dyDescent="0.3">
      <c r="A52200" s="8"/>
    </row>
    <row r="52201" spans="1:1" x14ac:dyDescent="0.3">
      <c r="A52201" s="8"/>
    </row>
    <row r="52202" spans="1:1" x14ac:dyDescent="0.3">
      <c r="A52202" s="8"/>
    </row>
    <row r="52203" spans="1:1" x14ac:dyDescent="0.3">
      <c r="A52203" s="8"/>
    </row>
    <row r="52204" spans="1:1" x14ac:dyDescent="0.3">
      <c r="A52204" s="8"/>
    </row>
    <row r="52205" spans="1:1" x14ac:dyDescent="0.3">
      <c r="A52205" s="8"/>
    </row>
    <row r="52206" spans="1:1" x14ac:dyDescent="0.3">
      <c r="A52206" s="8"/>
    </row>
    <row r="52207" spans="1:1" x14ac:dyDescent="0.3">
      <c r="A52207" s="8"/>
    </row>
    <row r="52208" spans="1:1" x14ac:dyDescent="0.3">
      <c r="A52208" s="8"/>
    </row>
    <row r="52209" spans="1:1" x14ac:dyDescent="0.3">
      <c r="A52209" s="8"/>
    </row>
    <row r="52210" spans="1:1" x14ac:dyDescent="0.3">
      <c r="A52210" s="8"/>
    </row>
    <row r="52211" spans="1:1" x14ac:dyDescent="0.3">
      <c r="A52211" s="8"/>
    </row>
    <row r="52212" spans="1:1" x14ac:dyDescent="0.3">
      <c r="A52212" s="8"/>
    </row>
    <row r="52213" spans="1:1" x14ac:dyDescent="0.3">
      <c r="A52213" s="8"/>
    </row>
    <row r="52214" spans="1:1" x14ac:dyDescent="0.3">
      <c r="A52214" s="8"/>
    </row>
    <row r="52215" spans="1:1" x14ac:dyDescent="0.3">
      <c r="A52215" s="8"/>
    </row>
    <row r="52216" spans="1:1" x14ac:dyDescent="0.3">
      <c r="A52216" s="8"/>
    </row>
    <row r="52217" spans="1:1" x14ac:dyDescent="0.3">
      <c r="A52217" s="8"/>
    </row>
    <row r="52218" spans="1:1" x14ac:dyDescent="0.3">
      <c r="A52218" s="8"/>
    </row>
    <row r="52219" spans="1:1" x14ac:dyDescent="0.3">
      <c r="A52219" s="8"/>
    </row>
    <row r="52220" spans="1:1" x14ac:dyDescent="0.3">
      <c r="A52220" s="8"/>
    </row>
    <row r="52221" spans="1:1" x14ac:dyDescent="0.3">
      <c r="A52221" s="8"/>
    </row>
    <row r="52222" spans="1:1" x14ac:dyDescent="0.3">
      <c r="A52222" s="8"/>
    </row>
    <row r="52223" spans="1:1" x14ac:dyDescent="0.3">
      <c r="A52223" s="8"/>
    </row>
    <row r="52224" spans="1:1" x14ac:dyDescent="0.3">
      <c r="A52224" s="8"/>
    </row>
    <row r="52225" spans="1:1" x14ac:dyDescent="0.3">
      <c r="A52225" s="8"/>
    </row>
    <row r="52226" spans="1:1" x14ac:dyDescent="0.3">
      <c r="A52226" s="8"/>
    </row>
    <row r="52227" spans="1:1" x14ac:dyDescent="0.3">
      <c r="A52227" s="8"/>
    </row>
    <row r="52228" spans="1:1" x14ac:dyDescent="0.3">
      <c r="A52228" s="8"/>
    </row>
    <row r="52229" spans="1:1" x14ac:dyDescent="0.3">
      <c r="A52229" s="8"/>
    </row>
    <row r="52230" spans="1:1" x14ac:dyDescent="0.3">
      <c r="A52230" s="8"/>
    </row>
    <row r="52231" spans="1:1" x14ac:dyDescent="0.3">
      <c r="A52231" s="8"/>
    </row>
    <row r="52232" spans="1:1" x14ac:dyDescent="0.3">
      <c r="A52232" s="8"/>
    </row>
    <row r="52233" spans="1:1" x14ac:dyDescent="0.3">
      <c r="A52233" s="8"/>
    </row>
    <row r="52234" spans="1:1" x14ac:dyDescent="0.3">
      <c r="A52234" s="8"/>
    </row>
    <row r="52235" spans="1:1" x14ac:dyDescent="0.3">
      <c r="A52235" s="8"/>
    </row>
    <row r="52236" spans="1:1" x14ac:dyDescent="0.3">
      <c r="A52236" s="8"/>
    </row>
    <row r="52237" spans="1:1" x14ac:dyDescent="0.3">
      <c r="A52237" s="8"/>
    </row>
    <row r="52238" spans="1:1" x14ac:dyDescent="0.3">
      <c r="A52238" s="8"/>
    </row>
    <row r="52239" spans="1:1" x14ac:dyDescent="0.3">
      <c r="A52239" s="8"/>
    </row>
    <row r="52240" spans="1:1" x14ac:dyDescent="0.3">
      <c r="A52240" s="8"/>
    </row>
    <row r="52241" spans="1:1" x14ac:dyDescent="0.3">
      <c r="A52241" s="8"/>
    </row>
    <row r="52242" spans="1:1" x14ac:dyDescent="0.3">
      <c r="A52242" s="8"/>
    </row>
    <row r="52243" spans="1:1" x14ac:dyDescent="0.3">
      <c r="A52243" s="8"/>
    </row>
    <row r="52244" spans="1:1" x14ac:dyDescent="0.3">
      <c r="A52244" s="8"/>
    </row>
    <row r="52245" spans="1:1" x14ac:dyDescent="0.3">
      <c r="A52245" s="8"/>
    </row>
    <row r="52246" spans="1:1" x14ac:dyDescent="0.3">
      <c r="A52246" s="8"/>
    </row>
    <row r="52247" spans="1:1" x14ac:dyDescent="0.3">
      <c r="A52247" s="8"/>
    </row>
    <row r="52248" spans="1:1" x14ac:dyDescent="0.3">
      <c r="A52248" s="8"/>
    </row>
    <row r="52249" spans="1:1" x14ac:dyDescent="0.3">
      <c r="A52249" s="8"/>
    </row>
    <row r="52250" spans="1:1" x14ac:dyDescent="0.3">
      <c r="A52250" s="8"/>
    </row>
    <row r="52251" spans="1:1" x14ac:dyDescent="0.3">
      <c r="A52251" s="8"/>
    </row>
    <row r="52252" spans="1:1" x14ac:dyDescent="0.3">
      <c r="A52252" s="8"/>
    </row>
    <row r="52253" spans="1:1" x14ac:dyDescent="0.3">
      <c r="A52253" s="8"/>
    </row>
    <row r="52254" spans="1:1" x14ac:dyDescent="0.3">
      <c r="A52254" s="8"/>
    </row>
    <row r="52255" spans="1:1" x14ac:dyDescent="0.3">
      <c r="A52255" s="8"/>
    </row>
    <row r="52256" spans="1:1" x14ac:dyDescent="0.3">
      <c r="A52256" s="8"/>
    </row>
    <row r="52257" spans="1:1" x14ac:dyDescent="0.3">
      <c r="A52257" s="8"/>
    </row>
    <row r="52258" spans="1:1" x14ac:dyDescent="0.3">
      <c r="A52258" s="8"/>
    </row>
    <row r="52259" spans="1:1" x14ac:dyDescent="0.3">
      <c r="A52259" s="8"/>
    </row>
    <row r="52260" spans="1:1" x14ac:dyDescent="0.3">
      <c r="A52260" s="8"/>
    </row>
    <row r="52261" spans="1:1" x14ac:dyDescent="0.3">
      <c r="A52261" s="8"/>
    </row>
    <row r="52262" spans="1:1" x14ac:dyDescent="0.3">
      <c r="A52262" s="8"/>
    </row>
    <row r="52263" spans="1:1" x14ac:dyDescent="0.3">
      <c r="A52263" s="8"/>
    </row>
    <row r="52264" spans="1:1" x14ac:dyDescent="0.3">
      <c r="A52264" s="8"/>
    </row>
    <row r="52265" spans="1:1" x14ac:dyDescent="0.3">
      <c r="A52265" s="8"/>
    </row>
    <row r="52266" spans="1:1" x14ac:dyDescent="0.3">
      <c r="A52266" s="8"/>
    </row>
    <row r="52267" spans="1:1" x14ac:dyDescent="0.3">
      <c r="A52267" s="8"/>
    </row>
    <row r="52268" spans="1:1" x14ac:dyDescent="0.3">
      <c r="A52268" s="8"/>
    </row>
    <row r="52269" spans="1:1" x14ac:dyDescent="0.3">
      <c r="A52269" s="8"/>
    </row>
    <row r="52270" spans="1:1" x14ac:dyDescent="0.3">
      <c r="A52270" s="8"/>
    </row>
    <row r="52271" spans="1:1" x14ac:dyDescent="0.3">
      <c r="A52271" s="8"/>
    </row>
    <row r="52272" spans="1:1" x14ac:dyDescent="0.3">
      <c r="A52272" s="8"/>
    </row>
    <row r="52273" spans="1:1" x14ac:dyDescent="0.3">
      <c r="A52273" s="8"/>
    </row>
    <row r="52274" spans="1:1" x14ac:dyDescent="0.3">
      <c r="A52274" s="8"/>
    </row>
    <row r="52275" spans="1:1" x14ac:dyDescent="0.3">
      <c r="A52275" s="8"/>
    </row>
    <row r="52276" spans="1:1" x14ac:dyDescent="0.3">
      <c r="A52276" s="8"/>
    </row>
    <row r="52277" spans="1:1" x14ac:dyDescent="0.3">
      <c r="A52277" s="8"/>
    </row>
    <row r="52278" spans="1:1" x14ac:dyDescent="0.3">
      <c r="A52278" s="8"/>
    </row>
    <row r="52279" spans="1:1" x14ac:dyDescent="0.3">
      <c r="A52279" s="8"/>
    </row>
    <row r="52280" spans="1:1" x14ac:dyDescent="0.3">
      <c r="A52280" s="8"/>
    </row>
    <row r="52281" spans="1:1" x14ac:dyDescent="0.3">
      <c r="A52281" s="8"/>
    </row>
    <row r="52282" spans="1:1" x14ac:dyDescent="0.3">
      <c r="A52282" s="8"/>
    </row>
    <row r="52283" spans="1:1" x14ac:dyDescent="0.3">
      <c r="A52283" s="8"/>
    </row>
    <row r="52284" spans="1:1" x14ac:dyDescent="0.3">
      <c r="A52284" s="8"/>
    </row>
    <row r="52285" spans="1:1" x14ac:dyDescent="0.3">
      <c r="A52285" s="8"/>
    </row>
    <row r="52286" spans="1:1" x14ac:dyDescent="0.3">
      <c r="A52286" s="8"/>
    </row>
    <row r="52287" spans="1:1" x14ac:dyDescent="0.3">
      <c r="A52287" s="8"/>
    </row>
    <row r="52288" spans="1:1" x14ac:dyDescent="0.3">
      <c r="A52288" s="8"/>
    </row>
    <row r="52289" spans="1:1" x14ac:dyDescent="0.3">
      <c r="A52289" s="8"/>
    </row>
    <row r="52290" spans="1:1" x14ac:dyDescent="0.3">
      <c r="A52290" s="8"/>
    </row>
    <row r="52291" spans="1:1" x14ac:dyDescent="0.3">
      <c r="A52291" s="8"/>
    </row>
    <row r="52292" spans="1:1" x14ac:dyDescent="0.3">
      <c r="A52292" s="8"/>
    </row>
    <row r="52293" spans="1:1" x14ac:dyDescent="0.3">
      <c r="A52293" s="8"/>
    </row>
    <row r="52294" spans="1:1" x14ac:dyDescent="0.3">
      <c r="A52294" s="8"/>
    </row>
    <row r="52295" spans="1:1" x14ac:dyDescent="0.3">
      <c r="A52295" s="8"/>
    </row>
    <row r="52296" spans="1:1" x14ac:dyDescent="0.3">
      <c r="A52296" s="8"/>
    </row>
    <row r="52297" spans="1:1" x14ac:dyDescent="0.3">
      <c r="A52297" s="8"/>
    </row>
    <row r="52298" spans="1:1" x14ac:dyDescent="0.3">
      <c r="A52298" s="8"/>
    </row>
    <row r="52299" spans="1:1" x14ac:dyDescent="0.3">
      <c r="A52299" s="8"/>
    </row>
    <row r="52300" spans="1:1" x14ac:dyDescent="0.3">
      <c r="A52300" s="8"/>
    </row>
    <row r="52301" spans="1:1" x14ac:dyDescent="0.3">
      <c r="A52301" s="8"/>
    </row>
    <row r="52302" spans="1:1" x14ac:dyDescent="0.3">
      <c r="A52302" s="8"/>
    </row>
    <row r="52303" spans="1:1" x14ac:dyDescent="0.3">
      <c r="A52303" s="8"/>
    </row>
    <row r="52304" spans="1:1" x14ac:dyDescent="0.3">
      <c r="A52304" s="8"/>
    </row>
    <row r="52305" spans="1:1" x14ac:dyDescent="0.3">
      <c r="A52305" s="8"/>
    </row>
    <row r="52306" spans="1:1" x14ac:dyDescent="0.3">
      <c r="A52306" s="8"/>
    </row>
    <row r="52307" spans="1:1" x14ac:dyDescent="0.3">
      <c r="A52307" s="8"/>
    </row>
    <row r="52308" spans="1:1" x14ac:dyDescent="0.3">
      <c r="A52308" s="8"/>
    </row>
    <row r="52309" spans="1:1" x14ac:dyDescent="0.3">
      <c r="A52309" s="8"/>
    </row>
    <row r="52310" spans="1:1" x14ac:dyDescent="0.3">
      <c r="A52310" s="8"/>
    </row>
    <row r="52311" spans="1:1" x14ac:dyDescent="0.3">
      <c r="A52311" s="8"/>
    </row>
    <row r="52312" spans="1:1" x14ac:dyDescent="0.3">
      <c r="A52312" s="8"/>
    </row>
    <row r="52313" spans="1:1" x14ac:dyDescent="0.3">
      <c r="A52313" s="8"/>
    </row>
    <row r="52314" spans="1:1" x14ac:dyDescent="0.3">
      <c r="A52314" s="8"/>
    </row>
    <row r="52315" spans="1:1" x14ac:dyDescent="0.3">
      <c r="A52315" s="8"/>
    </row>
    <row r="52316" spans="1:1" x14ac:dyDescent="0.3">
      <c r="A52316" s="8"/>
    </row>
    <row r="52317" spans="1:1" x14ac:dyDescent="0.3">
      <c r="A52317" s="8"/>
    </row>
    <row r="52318" spans="1:1" x14ac:dyDescent="0.3">
      <c r="A52318" s="8"/>
    </row>
    <row r="52319" spans="1:1" x14ac:dyDescent="0.3">
      <c r="A52319" s="8"/>
    </row>
    <row r="52320" spans="1:1" x14ac:dyDescent="0.3">
      <c r="A52320" s="8"/>
    </row>
    <row r="52321" spans="1:1" x14ac:dyDescent="0.3">
      <c r="A52321" s="8"/>
    </row>
    <row r="52322" spans="1:1" x14ac:dyDescent="0.3">
      <c r="A52322" s="8"/>
    </row>
    <row r="52323" spans="1:1" x14ac:dyDescent="0.3">
      <c r="A52323" s="8"/>
    </row>
    <row r="52324" spans="1:1" x14ac:dyDescent="0.3">
      <c r="A52324" s="8"/>
    </row>
    <row r="52325" spans="1:1" x14ac:dyDescent="0.3">
      <c r="A52325" s="8"/>
    </row>
    <row r="52326" spans="1:1" x14ac:dyDescent="0.3">
      <c r="A52326" s="8"/>
    </row>
    <row r="52327" spans="1:1" x14ac:dyDescent="0.3">
      <c r="A52327" s="8"/>
    </row>
    <row r="52328" spans="1:1" x14ac:dyDescent="0.3">
      <c r="A52328" s="8"/>
    </row>
    <row r="52329" spans="1:1" x14ac:dyDescent="0.3">
      <c r="A52329" s="8"/>
    </row>
    <row r="52330" spans="1:1" x14ac:dyDescent="0.3">
      <c r="A52330" s="8"/>
    </row>
    <row r="52331" spans="1:1" x14ac:dyDescent="0.3">
      <c r="A52331" s="8"/>
    </row>
    <row r="52332" spans="1:1" x14ac:dyDescent="0.3">
      <c r="A52332" s="8"/>
    </row>
    <row r="52333" spans="1:1" x14ac:dyDescent="0.3">
      <c r="A52333" s="8"/>
    </row>
    <row r="52334" spans="1:1" x14ac:dyDescent="0.3">
      <c r="A52334" s="8"/>
    </row>
    <row r="52335" spans="1:1" x14ac:dyDescent="0.3">
      <c r="A52335" s="8"/>
    </row>
    <row r="52336" spans="1:1" x14ac:dyDescent="0.3">
      <c r="A52336" s="8"/>
    </row>
    <row r="52337" spans="1:1" x14ac:dyDescent="0.3">
      <c r="A52337" s="8"/>
    </row>
    <row r="52338" spans="1:1" x14ac:dyDescent="0.3">
      <c r="A52338" s="8"/>
    </row>
    <row r="52339" spans="1:1" x14ac:dyDescent="0.3">
      <c r="A52339" s="8"/>
    </row>
    <row r="52340" spans="1:1" x14ac:dyDescent="0.3">
      <c r="A52340" s="8"/>
    </row>
    <row r="52341" spans="1:1" x14ac:dyDescent="0.3">
      <c r="A52341" s="8"/>
    </row>
    <row r="52342" spans="1:1" x14ac:dyDescent="0.3">
      <c r="A52342" s="8"/>
    </row>
    <row r="52343" spans="1:1" x14ac:dyDescent="0.3">
      <c r="A52343" s="8"/>
    </row>
    <row r="52344" spans="1:1" x14ac:dyDescent="0.3">
      <c r="A52344" s="8"/>
    </row>
    <row r="52345" spans="1:1" x14ac:dyDescent="0.3">
      <c r="A52345" s="8"/>
    </row>
    <row r="52346" spans="1:1" x14ac:dyDescent="0.3">
      <c r="A52346" s="8"/>
    </row>
    <row r="52347" spans="1:1" x14ac:dyDescent="0.3">
      <c r="A52347" s="8"/>
    </row>
    <row r="52348" spans="1:1" x14ac:dyDescent="0.3">
      <c r="A52348" s="8"/>
    </row>
    <row r="52349" spans="1:1" x14ac:dyDescent="0.3">
      <c r="A52349" s="8"/>
    </row>
    <row r="52350" spans="1:1" x14ac:dyDescent="0.3">
      <c r="A52350" s="8"/>
    </row>
    <row r="52351" spans="1:1" x14ac:dyDescent="0.3">
      <c r="A52351" s="8"/>
    </row>
    <row r="52352" spans="1:1" x14ac:dyDescent="0.3">
      <c r="A52352" s="8"/>
    </row>
    <row r="52353" spans="1:1" x14ac:dyDescent="0.3">
      <c r="A52353" s="8"/>
    </row>
    <row r="52354" spans="1:1" x14ac:dyDescent="0.3">
      <c r="A52354" s="8"/>
    </row>
    <row r="52355" spans="1:1" x14ac:dyDescent="0.3">
      <c r="A52355" s="8"/>
    </row>
    <row r="52356" spans="1:1" x14ac:dyDescent="0.3">
      <c r="A52356" s="8"/>
    </row>
    <row r="52357" spans="1:1" x14ac:dyDescent="0.3">
      <c r="A52357" s="8"/>
    </row>
    <row r="52358" spans="1:1" x14ac:dyDescent="0.3">
      <c r="A52358" s="8"/>
    </row>
    <row r="52359" spans="1:1" x14ac:dyDescent="0.3">
      <c r="A52359" s="8"/>
    </row>
    <row r="52360" spans="1:1" x14ac:dyDescent="0.3">
      <c r="A52360" s="8"/>
    </row>
    <row r="52361" spans="1:1" x14ac:dyDescent="0.3">
      <c r="A52361" s="8"/>
    </row>
    <row r="52362" spans="1:1" x14ac:dyDescent="0.3">
      <c r="A52362" s="8"/>
    </row>
    <row r="52363" spans="1:1" x14ac:dyDescent="0.3">
      <c r="A52363" s="8"/>
    </row>
    <row r="52364" spans="1:1" x14ac:dyDescent="0.3">
      <c r="A52364" s="8"/>
    </row>
    <row r="52365" spans="1:1" x14ac:dyDescent="0.3">
      <c r="A52365" s="8"/>
    </row>
    <row r="52366" spans="1:1" x14ac:dyDescent="0.3">
      <c r="A52366" s="8"/>
    </row>
    <row r="52367" spans="1:1" x14ac:dyDescent="0.3">
      <c r="A52367" s="8"/>
    </row>
    <row r="52368" spans="1:1" x14ac:dyDescent="0.3">
      <c r="A52368" s="8"/>
    </row>
    <row r="52369" spans="1:1" x14ac:dyDescent="0.3">
      <c r="A52369" s="8"/>
    </row>
    <row r="52370" spans="1:1" x14ac:dyDescent="0.3">
      <c r="A52370" s="8"/>
    </row>
    <row r="52371" spans="1:1" x14ac:dyDescent="0.3">
      <c r="A52371" s="8"/>
    </row>
    <row r="52372" spans="1:1" x14ac:dyDescent="0.3">
      <c r="A52372" s="8"/>
    </row>
    <row r="52373" spans="1:1" x14ac:dyDescent="0.3">
      <c r="A52373" s="8"/>
    </row>
    <row r="52374" spans="1:1" x14ac:dyDescent="0.3">
      <c r="A52374" s="8"/>
    </row>
    <row r="52375" spans="1:1" x14ac:dyDescent="0.3">
      <c r="A52375" s="8"/>
    </row>
    <row r="52376" spans="1:1" x14ac:dyDescent="0.3">
      <c r="A52376" s="8"/>
    </row>
    <row r="52377" spans="1:1" x14ac:dyDescent="0.3">
      <c r="A52377" s="8"/>
    </row>
    <row r="52378" spans="1:1" x14ac:dyDescent="0.3">
      <c r="A52378" s="8"/>
    </row>
    <row r="52379" spans="1:1" x14ac:dyDescent="0.3">
      <c r="A52379" s="8"/>
    </row>
    <row r="52380" spans="1:1" x14ac:dyDescent="0.3">
      <c r="A52380" s="8"/>
    </row>
    <row r="52381" spans="1:1" x14ac:dyDescent="0.3">
      <c r="A52381" s="8"/>
    </row>
    <row r="52382" spans="1:1" x14ac:dyDescent="0.3">
      <c r="A52382" s="8"/>
    </row>
    <row r="52383" spans="1:1" x14ac:dyDescent="0.3">
      <c r="A52383" s="8"/>
    </row>
    <row r="52384" spans="1:1" x14ac:dyDescent="0.3">
      <c r="A52384" s="8"/>
    </row>
    <row r="52385" spans="1:1" x14ac:dyDescent="0.3">
      <c r="A52385" s="8"/>
    </row>
    <row r="52386" spans="1:1" x14ac:dyDescent="0.3">
      <c r="A52386" s="8"/>
    </row>
    <row r="52387" spans="1:1" x14ac:dyDescent="0.3">
      <c r="A52387" s="8"/>
    </row>
    <row r="52388" spans="1:1" x14ac:dyDescent="0.3">
      <c r="A52388" s="8"/>
    </row>
    <row r="52389" spans="1:1" x14ac:dyDescent="0.3">
      <c r="A52389" s="8"/>
    </row>
    <row r="52390" spans="1:1" x14ac:dyDescent="0.3">
      <c r="A52390" s="8"/>
    </row>
    <row r="52391" spans="1:1" x14ac:dyDescent="0.3">
      <c r="A52391" s="8"/>
    </row>
    <row r="52392" spans="1:1" x14ac:dyDescent="0.3">
      <c r="A52392" s="8"/>
    </row>
    <row r="52393" spans="1:1" x14ac:dyDescent="0.3">
      <c r="A52393" s="8"/>
    </row>
    <row r="52394" spans="1:1" x14ac:dyDescent="0.3">
      <c r="A52394" s="8"/>
    </row>
    <row r="52395" spans="1:1" x14ac:dyDescent="0.3">
      <c r="A52395" s="8"/>
    </row>
    <row r="52396" spans="1:1" x14ac:dyDescent="0.3">
      <c r="A52396" s="8"/>
    </row>
    <row r="52397" spans="1:1" x14ac:dyDescent="0.3">
      <c r="A52397" s="8"/>
    </row>
    <row r="52398" spans="1:1" x14ac:dyDescent="0.3">
      <c r="A52398" s="8"/>
    </row>
    <row r="52399" spans="1:1" x14ac:dyDescent="0.3">
      <c r="A52399" s="8"/>
    </row>
    <row r="52400" spans="1:1" x14ac:dyDescent="0.3">
      <c r="A52400" s="8"/>
    </row>
    <row r="52401" spans="1:1" x14ac:dyDescent="0.3">
      <c r="A52401" s="8"/>
    </row>
    <row r="52402" spans="1:1" x14ac:dyDescent="0.3">
      <c r="A52402" s="8"/>
    </row>
    <row r="52403" spans="1:1" x14ac:dyDescent="0.3">
      <c r="A52403" s="8"/>
    </row>
    <row r="52404" spans="1:1" x14ac:dyDescent="0.3">
      <c r="A52404" s="8"/>
    </row>
    <row r="52405" spans="1:1" x14ac:dyDescent="0.3">
      <c r="A52405" s="8"/>
    </row>
    <row r="52406" spans="1:1" x14ac:dyDescent="0.3">
      <c r="A52406" s="8"/>
    </row>
    <row r="52407" spans="1:1" x14ac:dyDescent="0.3">
      <c r="A52407" s="8"/>
    </row>
    <row r="52408" spans="1:1" x14ac:dyDescent="0.3">
      <c r="A52408" s="8"/>
    </row>
    <row r="52409" spans="1:1" x14ac:dyDescent="0.3">
      <c r="A52409" s="8"/>
    </row>
    <row r="52410" spans="1:1" x14ac:dyDescent="0.3">
      <c r="A52410" s="8"/>
    </row>
    <row r="52411" spans="1:1" x14ac:dyDescent="0.3">
      <c r="A52411" s="8"/>
    </row>
    <row r="52412" spans="1:1" x14ac:dyDescent="0.3">
      <c r="A52412" s="8"/>
    </row>
    <row r="52413" spans="1:1" x14ac:dyDescent="0.3">
      <c r="A52413" s="8"/>
    </row>
    <row r="52414" spans="1:1" x14ac:dyDescent="0.3">
      <c r="A52414" s="8"/>
    </row>
    <row r="52415" spans="1:1" x14ac:dyDescent="0.3">
      <c r="A52415" s="8"/>
    </row>
    <row r="52416" spans="1:1" x14ac:dyDescent="0.3">
      <c r="A52416" s="8"/>
    </row>
    <row r="52417" spans="1:1" x14ac:dyDescent="0.3">
      <c r="A52417" s="8"/>
    </row>
    <row r="52418" spans="1:1" x14ac:dyDescent="0.3">
      <c r="A52418" s="8"/>
    </row>
    <row r="52419" spans="1:1" x14ac:dyDescent="0.3">
      <c r="A52419" s="8"/>
    </row>
    <row r="52420" spans="1:1" x14ac:dyDescent="0.3">
      <c r="A52420" s="8"/>
    </row>
    <row r="52421" spans="1:1" x14ac:dyDescent="0.3">
      <c r="A52421" s="8"/>
    </row>
    <row r="52422" spans="1:1" x14ac:dyDescent="0.3">
      <c r="A52422" s="8"/>
    </row>
    <row r="52423" spans="1:1" x14ac:dyDescent="0.3">
      <c r="A52423" s="8"/>
    </row>
    <row r="52424" spans="1:1" x14ac:dyDescent="0.3">
      <c r="A52424" s="8"/>
    </row>
    <row r="52425" spans="1:1" x14ac:dyDescent="0.3">
      <c r="A52425" s="8"/>
    </row>
    <row r="52426" spans="1:1" x14ac:dyDescent="0.3">
      <c r="A52426" s="8"/>
    </row>
    <row r="52427" spans="1:1" x14ac:dyDescent="0.3">
      <c r="A52427" s="8"/>
    </row>
    <row r="52428" spans="1:1" x14ac:dyDescent="0.3">
      <c r="A52428" s="8"/>
    </row>
    <row r="52429" spans="1:1" x14ac:dyDescent="0.3">
      <c r="A52429" s="8"/>
    </row>
    <row r="52430" spans="1:1" x14ac:dyDescent="0.3">
      <c r="A52430" s="8"/>
    </row>
    <row r="52431" spans="1:1" x14ac:dyDescent="0.3">
      <c r="A52431" s="8"/>
    </row>
    <row r="52432" spans="1:1" x14ac:dyDescent="0.3">
      <c r="A52432" s="8"/>
    </row>
    <row r="52433" spans="1:1" x14ac:dyDescent="0.3">
      <c r="A52433" s="8"/>
    </row>
    <row r="52434" spans="1:1" x14ac:dyDescent="0.3">
      <c r="A52434" s="8"/>
    </row>
    <row r="52435" spans="1:1" x14ac:dyDescent="0.3">
      <c r="A52435" s="8"/>
    </row>
    <row r="52436" spans="1:1" x14ac:dyDescent="0.3">
      <c r="A52436" s="8"/>
    </row>
    <row r="52437" spans="1:1" x14ac:dyDescent="0.3">
      <c r="A52437" s="8"/>
    </row>
    <row r="52438" spans="1:1" x14ac:dyDescent="0.3">
      <c r="A52438" s="8"/>
    </row>
    <row r="52439" spans="1:1" x14ac:dyDescent="0.3">
      <c r="A52439" s="8"/>
    </row>
    <row r="52440" spans="1:1" x14ac:dyDescent="0.3">
      <c r="A52440" s="8"/>
    </row>
    <row r="52441" spans="1:1" x14ac:dyDescent="0.3">
      <c r="A52441" s="8"/>
    </row>
    <row r="52442" spans="1:1" x14ac:dyDescent="0.3">
      <c r="A52442" s="8"/>
    </row>
    <row r="52443" spans="1:1" x14ac:dyDescent="0.3">
      <c r="A52443" s="8"/>
    </row>
    <row r="52444" spans="1:1" x14ac:dyDescent="0.3">
      <c r="A52444" s="8"/>
    </row>
    <row r="52445" spans="1:1" x14ac:dyDescent="0.3">
      <c r="A52445" s="8"/>
    </row>
    <row r="52446" spans="1:1" x14ac:dyDescent="0.3">
      <c r="A52446" s="8"/>
    </row>
    <row r="52447" spans="1:1" x14ac:dyDescent="0.3">
      <c r="A52447" s="8"/>
    </row>
    <row r="52448" spans="1:1" x14ac:dyDescent="0.3">
      <c r="A52448" s="8"/>
    </row>
    <row r="52449" spans="1:1" x14ac:dyDescent="0.3">
      <c r="A52449" s="8"/>
    </row>
    <row r="52450" spans="1:1" x14ac:dyDescent="0.3">
      <c r="A52450" s="8"/>
    </row>
    <row r="52451" spans="1:1" x14ac:dyDescent="0.3">
      <c r="A52451" s="8"/>
    </row>
    <row r="52452" spans="1:1" x14ac:dyDescent="0.3">
      <c r="A52452" s="8"/>
    </row>
    <row r="52453" spans="1:1" x14ac:dyDescent="0.3">
      <c r="A52453" s="8"/>
    </row>
    <row r="52454" spans="1:1" x14ac:dyDescent="0.3">
      <c r="A52454" s="8"/>
    </row>
    <row r="52455" spans="1:1" x14ac:dyDescent="0.3">
      <c r="A52455" s="8"/>
    </row>
    <row r="52456" spans="1:1" x14ac:dyDescent="0.3">
      <c r="A52456" s="8"/>
    </row>
    <row r="52457" spans="1:1" x14ac:dyDescent="0.3">
      <c r="A52457" s="8"/>
    </row>
    <row r="52458" spans="1:1" x14ac:dyDescent="0.3">
      <c r="A52458" s="8"/>
    </row>
    <row r="52459" spans="1:1" x14ac:dyDescent="0.3">
      <c r="A52459" s="8"/>
    </row>
    <row r="52460" spans="1:1" x14ac:dyDescent="0.3">
      <c r="A52460" s="8"/>
    </row>
    <row r="52461" spans="1:1" x14ac:dyDescent="0.3">
      <c r="A52461" s="8"/>
    </row>
    <row r="52462" spans="1:1" x14ac:dyDescent="0.3">
      <c r="A52462" s="8"/>
    </row>
    <row r="52463" spans="1:1" x14ac:dyDescent="0.3">
      <c r="A52463" s="8"/>
    </row>
    <row r="52464" spans="1:1" x14ac:dyDescent="0.3">
      <c r="A52464" s="8"/>
    </row>
    <row r="52465" spans="1:1" x14ac:dyDescent="0.3">
      <c r="A52465" s="8"/>
    </row>
    <row r="52466" spans="1:1" x14ac:dyDescent="0.3">
      <c r="A52466" s="8"/>
    </row>
    <row r="52467" spans="1:1" x14ac:dyDescent="0.3">
      <c r="A52467" s="8"/>
    </row>
    <row r="52468" spans="1:1" x14ac:dyDescent="0.3">
      <c r="A52468" s="8"/>
    </row>
    <row r="52469" spans="1:1" x14ac:dyDescent="0.3">
      <c r="A52469" s="8"/>
    </row>
    <row r="52470" spans="1:1" x14ac:dyDescent="0.3">
      <c r="A52470" s="8"/>
    </row>
    <row r="52471" spans="1:1" x14ac:dyDescent="0.3">
      <c r="A52471" s="8"/>
    </row>
    <row r="52472" spans="1:1" x14ac:dyDescent="0.3">
      <c r="A52472" s="8"/>
    </row>
    <row r="52473" spans="1:1" x14ac:dyDescent="0.3">
      <c r="A52473" s="8"/>
    </row>
    <row r="52474" spans="1:1" x14ac:dyDescent="0.3">
      <c r="A52474" s="8"/>
    </row>
    <row r="52475" spans="1:1" x14ac:dyDescent="0.3">
      <c r="A52475" s="8"/>
    </row>
    <row r="52476" spans="1:1" x14ac:dyDescent="0.3">
      <c r="A52476" s="8"/>
    </row>
    <row r="52477" spans="1:1" x14ac:dyDescent="0.3">
      <c r="A52477" s="8"/>
    </row>
    <row r="52478" spans="1:1" x14ac:dyDescent="0.3">
      <c r="A52478" s="8"/>
    </row>
    <row r="52479" spans="1:1" x14ac:dyDescent="0.3">
      <c r="A52479" s="8"/>
    </row>
    <row r="52480" spans="1:1" x14ac:dyDescent="0.3">
      <c r="A52480" s="8"/>
    </row>
    <row r="52481" spans="1:1" x14ac:dyDescent="0.3">
      <c r="A52481" s="8"/>
    </row>
    <row r="52482" spans="1:1" x14ac:dyDescent="0.3">
      <c r="A52482" s="8"/>
    </row>
    <row r="52483" spans="1:1" x14ac:dyDescent="0.3">
      <c r="A52483" s="8"/>
    </row>
    <row r="52484" spans="1:1" x14ac:dyDescent="0.3">
      <c r="A52484" s="8"/>
    </row>
    <row r="52485" spans="1:1" x14ac:dyDescent="0.3">
      <c r="A52485" s="8"/>
    </row>
    <row r="52486" spans="1:1" x14ac:dyDescent="0.3">
      <c r="A52486" s="8"/>
    </row>
    <row r="52487" spans="1:1" x14ac:dyDescent="0.3">
      <c r="A52487" s="8"/>
    </row>
    <row r="52488" spans="1:1" x14ac:dyDescent="0.3">
      <c r="A52488" s="8"/>
    </row>
    <row r="52489" spans="1:1" x14ac:dyDescent="0.3">
      <c r="A52489" s="8"/>
    </row>
    <row r="52490" spans="1:1" x14ac:dyDescent="0.3">
      <c r="A52490" s="8"/>
    </row>
    <row r="52491" spans="1:1" x14ac:dyDescent="0.3">
      <c r="A52491" s="8"/>
    </row>
    <row r="52492" spans="1:1" x14ac:dyDescent="0.3">
      <c r="A52492" s="8"/>
    </row>
    <row r="52493" spans="1:1" x14ac:dyDescent="0.3">
      <c r="A52493" s="8"/>
    </row>
    <row r="52494" spans="1:1" x14ac:dyDescent="0.3">
      <c r="A52494" s="8"/>
    </row>
    <row r="52495" spans="1:1" x14ac:dyDescent="0.3">
      <c r="A52495" s="8"/>
    </row>
    <row r="52496" spans="1:1" x14ac:dyDescent="0.3">
      <c r="A52496" s="8"/>
    </row>
    <row r="52497" spans="1:1" x14ac:dyDescent="0.3">
      <c r="A52497" s="8"/>
    </row>
    <row r="52498" spans="1:1" x14ac:dyDescent="0.3">
      <c r="A52498" s="8"/>
    </row>
    <row r="52499" spans="1:1" x14ac:dyDescent="0.3">
      <c r="A52499" s="8"/>
    </row>
    <row r="52500" spans="1:1" x14ac:dyDescent="0.3">
      <c r="A52500" s="8"/>
    </row>
    <row r="52501" spans="1:1" x14ac:dyDescent="0.3">
      <c r="A52501" s="8"/>
    </row>
    <row r="52502" spans="1:1" x14ac:dyDescent="0.3">
      <c r="A52502" s="8"/>
    </row>
    <row r="52503" spans="1:1" x14ac:dyDescent="0.3">
      <c r="A52503" s="8"/>
    </row>
    <row r="52504" spans="1:1" x14ac:dyDescent="0.3">
      <c r="A52504" s="8"/>
    </row>
    <row r="52505" spans="1:1" x14ac:dyDescent="0.3">
      <c r="A52505" s="8"/>
    </row>
    <row r="52506" spans="1:1" x14ac:dyDescent="0.3">
      <c r="A52506" s="8"/>
    </row>
    <row r="52507" spans="1:1" x14ac:dyDescent="0.3">
      <c r="A52507" s="8"/>
    </row>
    <row r="52508" spans="1:1" x14ac:dyDescent="0.3">
      <c r="A52508" s="8"/>
    </row>
    <row r="52509" spans="1:1" x14ac:dyDescent="0.3">
      <c r="A52509" s="8"/>
    </row>
    <row r="52510" spans="1:1" x14ac:dyDescent="0.3">
      <c r="A52510" s="8"/>
    </row>
    <row r="52511" spans="1:1" x14ac:dyDescent="0.3">
      <c r="A52511" s="8"/>
    </row>
    <row r="52512" spans="1:1" x14ac:dyDescent="0.3">
      <c r="A52512" s="8"/>
    </row>
    <row r="52513" spans="1:1" x14ac:dyDescent="0.3">
      <c r="A52513" s="8"/>
    </row>
    <row r="52514" spans="1:1" x14ac:dyDescent="0.3">
      <c r="A52514" s="8"/>
    </row>
    <row r="52515" spans="1:1" x14ac:dyDescent="0.3">
      <c r="A52515" s="8"/>
    </row>
    <row r="52516" spans="1:1" x14ac:dyDescent="0.3">
      <c r="A52516" s="8"/>
    </row>
    <row r="52517" spans="1:1" x14ac:dyDescent="0.3">
      <c r="A52517" s="8"/>
    </row>
    <row r="52518" spans="1:1" x14ac:dyDescent="0.3">
      <c r="A52518" s="8"/>
    </row>
    <row r="52519" spans="1:1" x14ac:dyDescent="0.3">
      <c r="A52519" s="8"/>
    </row>
    <row r="52520" spans="1:1" x14ac:dyDescent="0.3">
      <c r="A52520" s="8"/>
    </row>
    <row r="52521" spans="1:1" x14ac:dyDescent="0.3">
      <c r="A52521" s="8"/>
    </row>
    <row r="52522" spans="1:1" x14ac:dyDescent="0.3">
      <c r="A52522" s="8"/>
    </row>
    <row r="52523" spans="1:1" x14ac:dyDescent="0.3">
      <c r="A52523" s="8"/>
    </row>
    <row r="52524" spans="1:1" x14ac:dyDescent="0.3">
      <c r="A52524" s="8"/>
    </row>
    <row r="52525" spans="1:1" x14ac:dyDescent="0.3">
      <c r="A52525" s="8"/>
    </row>
    <row r="52526" spans="1:1" x14ac:dyDescent="0.3">
      <c r="A52526" s="8"/>
    </row>
    <row r="52527" spans="1:1" x14ac:dyDescent="0.3">
      <c r="A52527" s="8"/>
    </row>
    <row r="52528" spans="1:1" x14ac:dyDescent="0.3">
      <c r="A52528" s="8"/>
    </row>
    <row r="52529" spans="1:1" x14ac:dyDescent="0.3">
      <c r="A52529" s="8"/>
    </row>
    <row r="52530" spans="1:1" x14ac:dyDescent="0.3">
      <c r="A52530" s="8"/>
    </row>
    <row r="52531" spans="1:1" x14ac:dyDescent="0.3">
      <c r="A52531" s="8"/>
    </row>
    <row r="52532" spans="1:1" x14ac:dyDescent="0.3">
      <c r="A52532" s="8"/>
    </row>
    <row r="52533" spans="1:1" x14ac:dyDescent="0.3">
      <c r="A52533" s="8"/>
    </row>
    <row r="52534" spans="1:1" x14ac:dyDescent="0.3">
      <c r="A52534" s="8"/>
    </row>
    <row r="52535" spans="1:1" x14ac:dyDescent="0.3">
      <c r="A52535" s="8"/>
    </row>
    <row r="52536" spans="1:1" x14ac:dyDescent="0.3">
      <c r="A52536" s="8"/>
    </row>
    <row r="52537" spans="1:1" x14ac:dyDescent="0.3">
      <c r="A52537" s="8"/>
    </row>
    <row r="52538" spans="1:1" x14ac:dyDescent="0.3">
      <c r="A52538" s="8"/>
    </row>
    <row r="52539" spans="1:1" x14ac:dyDescent="0.3">
      <c r="A52539" s="8"/>
    </row>
    <row r="52540" spans="1:1" x14ac:dyDescent="0.3">
      <c r="A52540" s="8"/>
    </row>
    <row r="52541" spans="1:1" x14ac:dyDescent="0.3">
      <c r="A52541" s="8"/>
    </row>
    <row r="52542" spans="1:1" x14ac:dyDescent="0.3">
      <c r="A52542" s="8"/>
    </row>
    <row r="52543" spans="1:1" x14ac:dyDescent="0.3">
      <c r="A52543" s="8"/>
    </row>
    <row r="52544" spans="1:1" x14ac:dyDescent="0.3">
      <c r="A52544" s="8"/>
    </row>
    <row r="52545" spans="1:1" x14ac:dyDescent="0.3">
      <c r="A52545" s="8"/>
    </row>
    <row r="52546" spans="1:1" x14ac:dyDescent="0.3">
      <c r="A52546" s="8"/>
    </row>
    <row r="52547" spans="1:1" x14ac:dyDescent="0.3">
      <c r="A52547" s="8"/>
    </row>
    <row r="52548" spans="1:1" x14ac:dyDescent="0.3">
      <c r="A52548" s="8"/>
    </row>
    <row r="52549" spans="1:1" x14ac:dyDescent="0.3">
      <c r="A52549" s="8"/>
    </row>
    <row r="52550" spans="1:1" x14ac:dyDescent="0.3">
      <c r="A52550" s="8"/>
    </row>
    <row r="52551" spans="1:1" x14ac:dyDescent="0.3">
      <c r="A52551" s="8"/>
    </row>
    <row r="52552" spans="1:1" x14ac:dyDescent="0.3">
      <c r="A52552" s="8"/>
    </row>
    <row r="52553" spans="1:1" x14ac:dyDescent="0.3">
      <c r="A52553" s="8"/>
    </row>
    <row r="52554" spans="1:1" x14ac:dyDescent="0.3">
      <c r="A52554" s="8"/>
    </row>
    <row r="52555" spans="1:1" x14ac:dyDescent="0.3">
      <c r="A52555" s="8"/>
    </row>
    <row r="52556" spans="1:1" x14ac:dyDescent="0.3">
      <c r="A52556" s="8"/>
    </row>
    <row r="52557" spans="1:1" x14ac:dyDescent="0.3">
      <c r="A52557" s="8"/>
    </row>
    <row r="52558" spans="1:1" x14ac:dyDescent="0.3">
      <c r="A52558" s="8"/>
    </row>
    <row r="52559" spans="1:1" x14ac:dyDescent="0.3">
      <c r="A52559" s="8"/>
    </row>
    <row r="52560" spans="1:1" x14ac:dyDescent="0.3">
      <c r="A52560" s="8"/>
    </row>
    <row r="52561" spans="1:1" x14ac:dyDescent="0.3">
      <c r="A52561" s="8"/>
    </row>
    <row r="52562" spans="1:1" x14ac:dyDescent="0.3">
      <c r="A52562" s="8"/>
    </row>
    <row r="52563" spans="1:1" x14ac:dyDescent="0.3">
      <c r="A52563" s="8"/>
    </row>
    <row r="52564" spans="1:1" x14ac:dyDescent="0.3">
      <c r="A52564" s="8"/>
    </row>
    <row r="52565" spans="1:1" x14ac:dyDescent="0.3">
      <c r="A52565" s="8"/>
    </row>
    <row r="52566" spans="1:1" x14ac:dyDescent="0.3">
      <c r="A52566" s="8"/>
    </row>
    <row r="52567" spans="1:1" x14ac:dyDescent="0.3">
      <c r="A52567" s="8"/>
    </row>
    <row r="52568" spans="1:1" x14ac:dyDescent="0.3">
      <c r="A52568" s="8"/>
    </row>
    <row r="52569" spans="1:1" x14ac:dyDescent="0.3">
      <c r="A52569" s="8"/>
    </row>
    <row r="52570" spans="1:1" x14ac:dyDescent="0.3">
      <c r="A52570" s="8"/>
    </row>
    <row r="52571" spans="1:1" x14ac:dyDescent="0.3">
      <c r="A52571" s="8"/>
    </row>
    <row r="52572" spans="1:1" x14ac:dyDescent="0.3">
      <c r="A52572" s="8"/>
    </row>
    <row r="52573" spans="1:1" x14ac:dyDescent="0.3">
      <c r="A52573" s="8"/>
    </row>
    <row r="52574" spans="1:1" x14ac:dyDescent="0.3">
      <c r="A52574" s="8"/>
    </row>
    <row r="52575" spans="1:1" x14ac:dyDescent="0.3">
      <c r="A52575" s="8"/>
    </row>
    <row r="52576" spans="1:1" x14ac:dyDescent="0.3">
      <c r="A52576" s="8"/>
    </row>
    <row r="52577" spans="1:1" x14ac:dyDescent="0.3">
      <c r="A52577" s="8"/>
    </row>
    <row r="52578" spans="1:1" x14ac:dyDescent="0.3">
      <c r="A52578" s="8"/>
    </row>
    <row r="52579" spans="1:1" x14ac:dyDescent="0.3">
      <c r="A52579" s="8"/>
    </row>
    <row r="52580" spans="1:1" x14ac:dyDescent="0.3">
      <c r="A52580" s="8"/>
    </row>
    <row r="52581" spans="1:1" x14ac:dyDescent="0.3">
      <c r="A52581" s="8"/>
    </row>
    <row r="52582" spans="1:1" x14ac:dyDescent="0.3">
      <c r="A52582" s="8"/>
    </row>
    <row r="52583" spans="1:1" x14ac:dyDescent="0.3">
      <c r="A52583" s="8"/>
    </row>
    <row r="52584" spans="1:1" x14ac:dyDescent="0.3">
      <c r="A52584" s="8"/>
    </row>
    <row r="52585" spans="1:1" x14ac:dyDescent="0.3">
      <c r="A52585" s="8"/>
    </row>
    <row r="52586" spans="1:1" x14ac:dyDescent="0.3">
      <c r="A52586" s="8"/>
    </row>
    <row r="52587" spans="1:1" x14ac:dyDescent="0.3">
      <c r="A52587" s="8"/>
    </row>
    <row r="52588" spans="1:1" x14ac:dyDescent="0.3">
      <c r="A52588" s="8"/>
    </row>
    <row r="52589" spans="1:1" x14ac:dyDescent="0.3">
      <c r="A52589" s="8"/>
    </row>
    <row r="52590" spans="1:1" x14ac:dyDescent="0.3">
      <c r="A52590" s="8"/>
    </row>
    <row r="52591" spans="1:1" x14ac:dyDescent="0.3">
      <c r="A52591" s="8"/>
    </row>
    <row r="52592" spans="1:1" x14ac:dyDescent="0.3">
      <c r="A52592" s="8"/>
    </row>
    <row r="52593" spans="1:1" x14ac:dyDescent="0.3">
      <c r="A52593" s="8"/>
    </row>
    <row r="52594" spans="1:1" x14ac:dyDescent="0.3">
      <c r="A52594" s="8"/>
    </row>
    <row r="52595" spans="1:1" x14ac:dyDescent="0.3">
      <c r="A52595" s="8"/>
    </row>
    <row r="52596" spans="1:1" x14ac:dyDescent="0.3">
      <c r="A52596" s="8"/>
    </row>
    <row r="52597" spans="1:1" x14ac:dyDescent="0.3">
      <c r="A52597" s="8"/>
    </row>
    <row r="52598" spans="1:1" x14ac:dyDescent="0.3">
      <c r="A52598" s="8"/>
    </row>
    <row r="52599" spans="1:1" x14ac:dyDescent="0.3">
      <c r="A52599" s="8"/>
    </row>
    <row r="52600" spans="1:1" x14ac:dyDescent="0.3">
      <c r="A52600" s="8"/>
    </row>
    <row r="52601" spans="1:1" x14ac:dyDescent="0.3">
      <c r="A52601" s="8"/>
    </row>
    <row r="52602" spans="1:1" x14ac:dyDescent="0.3">
      <c r="A52602" s="8"/>
    </row>
    <row r="52603" spans="1:1" x14ac:dyDescent="0.3">
      <c r="A52603" s="8"/>
    </row>
    <row r="52604" spans="1:1" x14ac:dyDescent="0.3">
      <c r="A52604" s="8"/>
    </row>
    <row r="52605" spans="1:1" x14ac:dyDescent="0.3">
      <c r="A52605" s="8"/>
    </row>
    <row r="52606" spans="1:1" x14ac:dyDescent="0.3">
      <c r="A52606" s="8"/>
    </row>
    <row r="52607" spans="1:1" x14ac:dyDescent="0.3">
      <c r="A52607" s="8"/>
    </row>
    <row r="52608" spans="1:1" x14ac:dyDescent="0.3">
      <c r="A52608" s="8"/>
    </row>
    <row r="52609" spans="1:1" x14ac:dyDescent="0.3">
      <c r="A52609" s="8"/>
    </row>
    <row r="52610" spans="1:1" x14ac:dyDescent="0.3">
      <c r="A52610" s="8"/>
    </row>
    <row r="52611" spans="1:1" x14ac:dyDescent="0.3">
      <c r="A52611" s="8"/>
    </row>
    <row r="52612" spans="1:1" x14ac:dyDescent="0.3">
      <c r="A52612" s="8"/>
    </row>
    <row r="52613" spans="1:1" x14ac:dyDescent="0.3">
      <c r="A52613" s="8"/>
    </row>
    <row r="52614" spans="1:1" x14ac:dyDescent="0.3">
      <c r="A52614" s="8"/>
    </row>
    <row r="52615" spans="1:1" x14ac:dyDescent="0.3">
      <c r="A52615" s="8"/>
    </row>
    <row r="52616" spans="1:1" x14ac:dyDescent="0.3">
      <c r="A52616" s="8"/>
    </row>
    <row r="52617" spans="1:1" x14ac:dyDescent="0.3">
      <c r="A52617" s="8"/>
    </row>
    <row r="52618" spans="1:1" x14ac:dyDescent="0.3">
      <c r="A52618" s="8"/>
    </row>
    <row r="52619" spans="1:1" x14ac:dyDescent="0.3">
      <c r="A52619" s="8"/>
    </row>
    <row r="52620" spans="1:1" x14ac:dyDescent="0.3">
      <c r="A52620" s="8"/>
    </row>
    <row r="52621" spans="1:1" x14ac:dyDescent="0.3">
      <c r="A52621" s="8"/>
    </row>
    <row r="52622" spans="1:1" x14ac:dyDescent="0.3">
      <c r="A52622" s="8"/>
    </row>
    <row r="52623" spans="1:1" x14ac:dyDescent="0.3">
      <c r="A52623" s="8"/>
    </row>
    <row r="52624" spans="1:1" x14ac:dyDescent="0.3">
      <c r="A52624" s="8"/>
    </row>
    <row r="52625" spans="1:1" x14ac:dyDescent="0.3">
      <c r="A52625" s="8"/>
    </row>
    <row r="52626" spans="1:1" x14ac:dyDescent="0.3">
      <c r="A52626" s="8"/>
    </row>
    <row r="52627" spans="1:1" x14ac:dyDescent="0.3">
      <c r="A52627" s="8"/>
    </row>
    <row r="52628" spans="1:1" x14ac:dyDescent="0.3">
      <c r="A52628" s="8"/>
    </row>
    <row r="52629" spans="1:1" x14ac:dyDescent="0.3">
      <c r="A52629" s="8"/>
    </row>
    <row r="52630" spans="1:1" x14ac:dyDescent="0.3">
      <c r="A52630" s="8"/>
    </row>
    <row r="52631" spans="1:1" x14ac:dyDescent="0.3">
      <c r="A52631" s="8"/>
    </row>
    <row r="52632" spans="1:1" x14ac:dyDescent="0.3">
      <c r="A52632" s="8"/>
    </row>
    <row r="52633" spans="1:1" x14ac:dyDescent="0.3">
      <c r="A52633" s="8"/>
    </row>
    <row r="52634" spans="1:1" x14ac:dyDescent="0.3">
      <c r="A52634" s="8"/>
    </row>
    <row r="52635" spans="1:1" x14ac:dyDescent="0.3">
      <c r="A52635" s="8"/>
    </row>
    <row r="52636" spans="1:1" x14ac:dyDescent="0.3">
      <c r="A52636" s="8"/>
    </row>
    <row r="52637" spans="1:1" x14ac:dyDescent="0.3">
      <c r="A52637" s="8"/>
    </row>
    <row r="52638" spans="1:1" x14ac:dyDescent="0.3">
      <c r="A52638" s="8"/>
    </row>
    <row r="52639" spans="1:1" x14ac:dyDescent="0.3">
      <c r="A52639" s="8"/>
    </row>
    <row r="52640" spans="1:1" x14ac:dyDescent="0.3">
      <c r="A52640" s="8"/>
    </row>
    <row r="52641" spans="1:1" x14ac:dyDescent="0.3">
      <c r="A52641" s="8"/>
    </row>
    <row r="52642" spans="1:1" x14ac:dyDescent="0.3">
      <c r="A52642" s="8"/>
    </row>
    <row r="52643" spans="1:1" x14ac:dyDescent="0.3">
      <c r="A52643" s="8"/>
    </row>
    <row r="52644" spans="1:1" x14ac:dyDescent="0.3">
      <c r="A52644" s="8"/>
    </row>
    <row r="52645" spans="1:1" x14ac:dyDescent="0.3">
      <c r="A52645" s="8"/>
    </row>
    <row r="52646" spans="1:1" x14ac:dyDescent="0.3">
      <c r="A52646" s="8"/>
    </row>
    <row r="52647" spans="1:1" x14ac:dyDescent="0.3">
      <c r="A52647" s="8"/>
    </row>
    <row r="52648" spans="1:1" x14ac:dyDescent="0.3">
      <c r="A52648" s="8"/>
    </row>
    <row r="52649" spans="1:1" x14ac:dyDescent="0.3">
      <c r="A52649" s="8"/>
    </row>
    <row r="52650" spans="1:1" x14ac:dyDescent="0.3">
      <c r="A52650" s="8"/>
    </row>
    <row r="52651" spans="1:1" x14ac:dyDescent="0.3">
      <c r="A52651" s="8"/>
    </row>
    <row r="52652" spans="1:1" x14ac:dyDescent="0.3">
      <c r="A52652" s="8"/>
    </row>
    <row r="52653" spans="1:1" x14ac:dyDescent="0.3">
      <c r="A52653" s="8"/>
    </row>
    <row r="52654" spans="1:1" x14ac:dyDescent="0.3">
      <c r="A52654" s="8"/>
    </row>
    <row r="52655" spans="1:1" x14ac:dyDescent="0.3">
      <c r="A52655" s="8"/>
    </row>
    <row r="52656" spans="1:1" x14ac:dyDescent="0.3">
      <c r="A52656" s="8"/>
    </row>
    <row r="52657" spans="1:1" x14ac:dyDescent="0.3">
      <c r="A52657" s="8"/>
    </row>
    <row r="52658" spans="1:1" x14ac:dyDescent="0.3">
      <c r="A52658" s="8"/>
    </row>
    <row r="52659" spans="1:1" x14ac:dyDescent="0.3">
      <c r="A52659" s="8"/>
    </row>
    <row r="52660" spans="1:1" x14ac:dyDescent="0.3">
      <c r="A52660" s="8"/>
    </row>
    <row r="52661" spans="1:1" x14ac:dyDescent="0.3">
      <c r="A52661" s="8"/>
    </row>
    <row r="52662" spans="1:1" x14ac:dyDescent="0.3">
      <c r="A52662" s="8"/>
    </row>
    <row r="52663" spans="1:1" x14ac:dyDescent="0.3">
      <c r="A52663" s="8"/>
    </row>
    <row r="52664" spans="1:1" x14ac:dyDescent="0.3">
      <c r="A52664" s="8"/>
    </row>
    <row r="52665" spans="1:1" x14ac:dyDescent="0.3">
      <c r="A52665" s="8"/>
    </row>
    <row r="52666" spans="1:1" x14ac:dyDescent="0.3">
      <c r="A52666" s="8"/>
    </row>
    <row r="52667" spans="1:1" x14ac:dyDescent="0.3">
      <c r="A52667" s="8"/>
    </row>
    <row r="52668" spans="1:1" x14ac:dyDescent="0.3">
      <c r="A52668" s="8"/>
    </row>
    <row r="52669" spans="1:1" x14ac:dyDescent="0.3">
      <c r="A52669" s="8"/>
    </row>
    <row r="52670" spans="1:1" x14ac:dyDescent="0.3">
      <c r="A52670" s="8"/>
    </row>
    <row r="52671" spans="1:1" x14ac:dyDescent="0.3">
      <c r="A52671" s="8"/>
    </row>
    <row r="52672" spans="1:1" x14ac:dyDescent="0.3">
      <c r="A52672" s="8"/>
    </row>
    <row r="52673" spans="1:1" x14ac:dyDescent="0.3">
      <c r="A52673" s="8"/>
    </row>
    <row r="52674" spans="1:1" x14ac:dyDescent="0.3">
      <c r="A52674" s="8"/>
    </row>
    <row r="52675" spans="1:1" x14ac:dyDescent="0.3">
      <c r="A52675" s="8"/>
    </row>
    <row r="52676" spans="1:1" x14ac:dyDescent="0.3">
      <c r="A52676" s="8"/>
    </row>
    <row r="52677" spans="1:1" x14ac:dyDescent="0.3">
      <c r="A52677" s="8"/>
    </row>
    <row r="52678" spans="1:1" x14ac:dyDescent="0.3">
      <c r="A52678" s="8"/>
    </row>
    <row r="52679" spans="1:1" x14ac:dyDescent="0.3">
      <c r="A52679" s="8"/>
    </row>
    <row r="52680" spans="1:1" x14ac:dyDescent="0.3">
      <c r="A52680" s="8"/>
    </row>
    <row r="52681" spans="1:1" x14ac:dyDescent="0.3">
      <c r="A52681" s="8"/>
    </row>
    <row r="52682" spans="1:1" x14ac:dyDescent="0.3">
      <c r="A52682" s="8"/>
    </row>
    <row r="52683" spans="1:1" x14ac:dyDescent="0.3">
      <c r="A52683" s="8"/>
    </row>
    <row r="52684" spans="1:1" x14ac:dyDescent="0.3">
      <c r="A52684" s="8"/>
    </row>
    <row r="52685" spans="1:1" x14ac:dyDescent="0.3">
      <c r="A52685" s="8"/>
    </row>
    <row r="52686" spans="1:1" x14ac:dyDescent="0.3">
      <c r="A52686" s="8"/>
    </row>
    <row r="52687" spans="1:1" x14ac:dyDescent="0.3">
      <c r="A52687" s="8"/>
    </row>
    <row r="52688" spans="1:1" x14ac:dyDescent="0.3">
      <c r="A52688" s="8"/>
    </row>
    <row r="52689" spans="1:1" x14ac:dyDescent="0.3">
      <c r="A52689" s="8"/>
    </row>
    <row r="52690" spans="1:1" x14ac:dyDescent="0.3">
      <c r="A52690" s="8"/>
    </row>
    <row r="52691" spans="1:1" x14ac:dyDescent="0.3">
      <c r="A52691" s="8"/>
    </row>
    <row r="52692" spans="1:1" x14ac:dyDescent="0.3">
      <c r="A52692" s="8"/>
    </row>
    <row r="52693" spans="1:1" x14ac:dyDescent="0.3">
      <c r="A52693" s="8"/>
    </row>
    <row r="52694" spans="1:1" x14ac:dyDescent="0.3">
      <c r="A52694" s="8"/>
    </row>
    <row r="52695" spans="1:1" x14ac:dyDescent="0.3">
      <c r="A52695" s="8"/>
    </row>
    <row r="52696" spans="1:1" x14ac:dyDescent="0.3">
      <c r="A52696" s="8"/>
    </row>
    <row r="52697" spans="1:1" x14ac:dyDescent="0.3">
      <c r="A52697" s="8"/>
    </row>
    <row r="52698" spans="1:1" x14ac:dyDescent="0.3">
      <c r="A52698" s="8"/>
    </row>
    <row r="52699" spans="1:1" x14ac:dyDescent="0.3">
      <c r="A52699" s="8"/>
    </row>
    <row r="52700" spans="1:1" x14ac:dyDescent="0.3">
      <c r="A52700" s="8"/>
    </row>
    <row r="52701" spans="1:1" x14ac:dyDescent="0.3">
      <c r="A52701" s="8"/>
    </row>
    <row r="52702" spans="1:1" x14ac:dyDescent="0.3">
      <c r="A52702" s="8"/>
    </row>
    <row r="52703" spans="1:1" x14ac:dyDescent="0.3">
      <c r="A52703" s="8"/>
    </row>
    <row r="52704" spans="1:1" x14ac:dyDescent="0.3">
      <c r="A52704" s="8"/>
    </row>
    <row r="52705" spans="1:1" x14ac:dyDescent="0.3">
      <c r="A52705" s="8"/>
    </row>
    <row r="52706" spans="1:1" x14ac:dyDescent="0.3">
      <c r="A52706" s="8"/>
    </row>
    <row r="52707" spans="1:1" x14ac:dyDescent="0.3">
      <c r="A52707" s="8"/>
    </row>
    <row r="52708" spans="1:1" x14ac:dyDescent="0.3">
      <c r="A52708" s="8"/>
    </row>
    <row r="52709" spans="1:1" x14ac:dyDescent="0.3">
      <c r="A52709" s="8"/>
    </row>
    <row r="52710" spans="1:1" x14ac:dyDescent="0.3">
      <c r="A52710" s="8"/>
    </row>
    <row r="52711" spans="1:1" x14ac:dyDescent="0.3">
      <c r="A52711" s="8"/>
    </row>
    <row r="52712" spans="1:1" x14ac:dyDescent="0.3">
      <c r="A52712" s="8"/>
    </row>
    <row r="52713" spans="1:1" x14ac:dyDescent="0.3">
      <c r="A52713" s="8"/>
    </row>
    <row r="52714" spans="1:1" x14ac:dyDescent="0.3">
      <c r="A52714" s="8"/>
    </row>
    <row r="52715" spans="1:1" x14ac:dyDescent="0.3">
      <c r="A52715" s="8"/>
    </row>
    <row r="52716" spans="1:1" x14ac:dyDescent="0.3">
      <c r="A52716" s="8"/>
    </row>
    <row r="52717" spans="1:1" x14ac:dyDescent="0.3">
      <c r="A52717" s="8"/>
    </row>
    <row r="52718" spans="1:1" x14ac:dyDescent="0.3">
      <c r="A52718" s="8"/>
    </row>
    <row r="52719" spans="1:1" x14ac:dyDescent="0.3">
      <c r="A52719" s="8"/>
    </row>
    <row r="52720" spans="1:1" x14ac:dyDescent="0.3">
      <c r="A52720" s="8"/>
    </row>
    <row r="52721" spans="1:1" x14ac:dyDescent="0.3">
      <c r="A52721" s="8"/>
    </row>
    <row r="52722" spans="1:1" x14ac:dyDescent="0.3">
      <c r="A52722" s="8"/>
    </row>
    <row r="52723" spans="1:1" x14ac:dyDescent="0.3">
      <c r="A52723" s="8"/>
    </row>
    <row r="52724" spans="1:1" x14ac:dyDescent="0.3">
      <c r="A52724" s="8"/>
    </row>
    <row r="52725" spans="1:1" x14ac:dyDescent="0.3">
      <c r="A52725" s="8"/>
    </row>
    <row r="52726" spans="1:1" x14ac:dyDescent="0.3">
      <c r="A52726" s="8"/>
    </row>
    <row r="52727" spans="1:1" x14ac:dyDescent="0.3">
      <c r="A52727" s="8"/>
    </row>
    <row r="52728" spans="1:1" x14ac:dyDescent="0.3">
      <c r="A52728" s="8"/>
    </row>
    <row r="52729" spans="1:1" x14ac:dyDescent="0.3">
      <c r="A52729" s="8"/>
    </row>
    <row r="52730" spans="1:1" x14ac:dyDescent="0.3">
      <c r="A52730" s="8"/>
    </row>
    <row r="52731" spans="1:1" x14ac:dyDescent="0.3">
      <c r="A52731" s="8"/>
    </row>
    <row r="52732" spans="1:1" x14ac:dyDescent="0.3">
      <c r="A52732" s="8"/>
    </row>
    <row r="52733" spans="1:1" x14ac:dyDescent="0.3">
      <c r="A52733" s="8"/>
    </row>
    <row r="52734" spans="1:1" x14ac:dyDescent="0.3">
      <c r="A52734" s="8"/>
    </row>
    <row r="52735" spans="1:1" x14ac:dyDescent="0.3">
      <c r="A52735" s="8"/>
    </row>
    <row r="52736" spans="1:1" x14ac:dyDescent="0.3">
      <c r="A52736" s="8"/>
    </row>
    <row r="52737" spans="1:1" x14ac:dyDescent="0.3">
      <c r="A52737" s="8"/>
    </row>
    <row r="52738" spans="1:1" x14ac:dyDescent="0.3">
      <c r="A52738" s="8"/>
    </row>
    <row r="52739" spans="1:1" x14ac:dyDescent="0.3">
      <c r="A52739" s="8"/>
    </row>
    <row r="52740" spans="1:1" x14ac:dyDescent="0.3">
      <c r="A52740" s="8"/>
    </row>
    <row r="52741" spans="1:1" x14ac:dyDescent="0.3">
      <c r="A52741" s="8"/>
    </row>
    <row r="52742" spans="1:1" x14ac:dyDescent="0.3">
      <c r="A52742" s="8"/>
    </row>
    <row r="52743" spans="1:1" x14ac:dyDescent="0.3">
      <c r="A52743" s="8"/>
    </row>
    <row r="52744" spans="1:1" x14ac:dyDescent="0.3">
      <c r="A52744" s="8"/>
    </row>
    <row r="52745" spans="1:1" x14ac:dyDescent="0.3">
      <c r="A52745" s="8"/>
    </row>
    <row r="52746" spans="1:1" x14ac:dyDescent="0.3">
      <c r="A52746" s="8"/>
    </row>
    <row r="52747" spans="1:1" x14ac:dyDescent="0.3">
      <c r="A52747" s="8"/>
    </row>
    <row r="52748" spans="1:1" x14ac:dyDescent="0.3">
      <c r="A52748" s="8"/>
    </row>
    <row r="52749" spans="1:1" x14ac:dyDescent="0.3">
      <c r="A52749" s="8"/>
    </row>
    <row r="52750" spans="1:1" x14ac:dyDescent="0.3">
      <c r="A52750" s="8"/>
    </row>
    <row r="52751" spans="1:1" x14ac:dyDescent="0.3">
      <c r="A52751" s="8"/>
    </row>
    <row r="52752" spans="1:1" x14ac:dyDescent="0.3">
      <c r="A52752" s="8"/>
    </row>
    <row r="52753" spans="1:1" x14ac:dyDescent="0.3">
      <c r="A52753" s="8"/>
    </row>
    <row r="52754" spans="1:1" x14ac:dyDescent="0.3">
      <c r="A52754" s="8"/>
    </row>
    <row r="52755" spans="1:1" x14ac:dyDescent="0.3">
      <c r="A52755" s="8"/>
    </row>
    <row r="52756" spans="1:1" x14ac:dyDescent="0.3">
      <c r="A52756" s="8"/>
    </row>
    <row r="52757" spans="1:1" x14ac:dyDescent="0.3">
      <c r="A52757" s="8"/>
    </row>
    <row r="52758" spans="1:1" x14ac:dyDescent="0.3">
      <c r="A52758" s="8"/>
    </row>
    <row r="52759" spans="1:1" x14ac:dyDescent="0.3">
      <c r="A52759" s="8"/>
    </row>
    <row r="52760" spans="1:1" x14ac:dyDescent="0.3">
      <c r="A52760" s="8"/>
    </row>
    <row r="52761" spans="1:1" x14ac:dyDescent="0.3">
      <c r="A52761" s="8"/>
    </row>
    <row r="52762" spans="1:1" x14ac:dyDescent="0.3">
      <c r="A52762" s="8"/>
    </row>
    <row r="52763" spans="1:1" x14ac:dyDescent="0.3">
      <c r="A52763" s="8"/>
    </row>
    <row r="52764" spans="1:1" x14ac:dyDescent="0.3">
      <c r="A52764" s="8"/>
    </row>
    <row r="52765" spans="1:1" x14ac:dyDescent="0.3">
      <c r="A52765" s="8"/>
    </row>
    <row r="52766" spans="1:1" x14ac:dyDescent="0.3">
      <c r="A52766" s="8"/>
    </row>
    <row r="52767" spans="1:1" x14ac:dyDescent="0.3">
      <c r="A52767" s="8"/>
    </row>
    <row r="52768" spans="1:1" x14ac:dyDescent="0.3">
      <c r="A52768" s="8"/>
    </row>
    <row r="52769" spans="1:1" x14ac:dyDescent="0.3">
      <c r="A52769" s="8"/>
    </row>
    <row r="52770" spans="1:1" x14ac:dyDescent="0.3">
      <c r="A52770" s="8"/>
    </row>
    <row r="52771" spans="1:1" x14ac:dyDescent="0.3">
      <c r="A52771" s="8"/>
    </row>
    <row r="52772" spans="1:1" x14ac:dyDescent="0.3">
      <c r="A52772" s="8"/>
    </row>
    <row r="52773" spans="1:1" x14ac:dyDescent="0.3">
      <c r="A52773" s="8"/>
    </row>
    <row r="52774" spans="1:1" x14ac:dyDescent="0.3">
      <c r="A52774" s="8"/>
    </row>
    <row r="52775" spans="1:1" x14ac:dyDescent="0.3">
      <c r="A52775" s="8"/>
    </row>
    <row r="52776" spans="1:1" x14ac:dyDescent="0.3">
      <c r="A52776" s="8"/>
    </row>
    <row r="52777" spans="1:1" x14ac:dyDescent="0.3">
      <c r="A52777" s="8"/>
    </row>
    <row r="52778" spans="1:1" x14ac:dyDescent="0.3">
      <c r="A52778" s="8"/>
    </row>
    <row r="52779" spans="1:1" x14ac:dyDescent="0.3">
      <c r="A52779" s="8"/>
    </row>
    <row r="52780" spans="1:1" x14ac:dyDescent="0.3">
      <c r="A52780" s="8"/>
    </row>
    <row r="52781" spans="1:1" x14ac:dyDescent="0.3">
      <c r="A52781" s="8"/>
    </row>
    <row r="52782" spans="1:1" x14ac:dyDescent="0.3">
      <c r="A52782" s="8"/>
    </row>
    <row r="52783" spans="1:1" x14ac:dyDescent="0.3">
      <c r="A52783" s="8"/>
    </row>
    <row r="52784" spans="1:1" x14ac:dyDescent="0.3">
      <c r="A52784" s="8"/>
    </row>
    <row r="52785" spans="1:1" x14ac:dyDescent="0.3">
      <c r="A52785" s="8"/>
    </row>
    <row r="52786" spans="1:1" x14ac:dyDescent="0.3">
      <c r="A52786" s="8"/>
    </row>
    <row r="52787" spans="1:1" x14ac:dyDescent="0.3">
      <c r="A52787" s="8"/>
    </row>
    <row r="52788" spans="1:1" x14ac:dyDescent="0.3">
      <c r="A52788" s="8"/>
    </row>
    <row r="52789" spans="1:1" x14ac:dyDescent="0.3">
      <c r="A52789" s="8"/>
    </row>
    <row r="52790" spans="1:1" x14ac:dyDescent="0.3">
      <c r="A52790" s="8"/>
    </row>
    <row r="52791" spans="1:1" x14ac:dyDescent="0.3">
      <c r="A52791" s="8"/>
    </row>
    <row r="52792" spans="1:1" x14ac:dyDescent="0.3">
      <c r="A52792" s="8"/>
    </row>
    <row r="52793" spans="1:1" x14ac:dyDescent="0.3">
      <c r="A52793" s="8"/>
    </row>
    <row r="52794" spans="1:1" x14ac:dyDescent="0.3">
      <c r="A52794" s="8"/>
    </row>
    <row r="52795" spans="1:1" x14ac:dyDescent="0.3">
      <c r="A52795" s="8"/>
    </row>
    <row r="52796" spans="1:1" x14ac:dyDescent="0.3">
      <c r="A52796" s="8"/>
    </row>
    <row r="52797" spans="1:1" x14ac:dyDescent="0.3">
      <c r="A52797" s="8"/>
    </row>
    <row r="52798" spans="1:1" x14ac:dyDescent="0.3">
      <c r="A52798" s="8"/>
    </row>
    <row r="52799" spans="1:1" x14ac:dyDescent="0.3">
      <c r="A52799" s="8"/>
    </row>
    <row r="52800" spans="1:1" x14ac:dyDescent="0.3">
      <c r="A52800" s="8"/>
    </row>
    <row r="52801" spans="1:1" x14ac:dyDescent="0.3">
      <c r="A52801" s="8"/>
    </row>
    <row r="52802" spans="1:1" x14ac:dyDescent="0.3">
      <c r="A52802" s="8"/>
    </row>
    <row r="52803" spans="1:1" x14ac:dyDescent="0.3">
      <c r="A52803" s="8"/>
    </row>
    <row r="52804" spans="1:1" x14ac:dyDescent="0.3">
      <c r="A52804" s="8"/>
    </row>
    <row r="52805" spans="1:1" x14ac:dyDescent="0.3">
      <c r="A52805" s="8"/>
    </row>
    <row r="52806" spans="1:1" x14ac:dyDescent="0.3">
      <c r="A52806" s="8"/>
    </row>
    <row r="52807" spans="1:1" x14ac:dyDescent="0.3">
      <c r="A52807" s="8"/>
    </row>
    <row r="52808" spans="1:1" x14ac:dyDescent="0.3">
      <c r="A52808" s="8"/>
    </row>
    <row r="52809" spans="1:1" x14ac:dyDescent="0.3">
      <c r="A52809" s="8"/>
    </row>
    <row r="52810" spans="1:1" x14ac:dyDescent="0.3">
      <c r="A52810" s="8"/>
    </row>
    <row r="52811" spans="1:1" x14ac:dyDescent="0.3">
      <c r="A52811" s="8"/>
    </row>
    <row r="52812" spans="1:1" x14ac:dyDescent="0.3">
      <c r="A52812" s="8"/>
    </row>
    <row r="52813" spans="1:1" x14ac:dyDescent="0.3">
      <c r="A52813" s="8"/>
    </row>
    <row r="52814" spans="1:1" x14ac:dyDescent="0.3">
      <c r="A52814" s="8"/>
    </row>
    <row r="52815" spans="1:1" x14ac:dyDescent="0.3">
      <c r="A52815" s="8"/>
    </row>
    <row r="52816" spans="1:1" x14ac:dyDescent="0.3">
      <c r="A52816" s="8"/>
    </row>
    <row r="52817" spans="1:1" x14ac:dyDescent="0.3">
      <c r="A52817" s="8"/>
    </row>
    <row r="52818" spans="1:1" x14ac:dyDescent="0.3">
      <c r="A52818" s="8"/>
    </row>
    <row r="52819" spans="1:1" x14ac:dyDescent="0.3">
      <c r="A52819" s="8"/>
    </row>
    <row r="52820" spans="1:1" x14ac:dyDescent="0.3">
      <c r="A52820" s="8"/>
    </row>
    <row r="52821" spans="1:1" x14ac:dyDescent="0.3">
      <c r="A52821" s="8"/>
    </row>
    <row r="52822" spans="1:1" x14ac:dyDescent="0.3">
      <c r="A52822" s="8"/>
    </row>
    <row r="52823" spans="1:1" x14ac:dyDescent="0.3">
      <c r="A52823" s="8"/>
    </row>
    <row r="52824" spans="1:1" x14ac:dyDescent="0.3">
      <c r="A52824" s="8"/>
    </row>
    <row r="52825" spans="1:1" x14ac:dyDescent="0.3">
      <c r="A52825" s="8"/>
    </row>
    <row r="52826" spans="1:1" x14ac:dyDescent="0.3">
      <c r="A52826" s="8"/>
    </row>
    <row r="52827" spans="1:1" x14ac:dyDescent="0.3">
      <c r="A52827" s="8"/>
    </row>
    <row r="52828" spans="1:1" x14ac:dyDescent="0.3">
      <c r="A52828" s="8"/>
    </row>
    <row r="52829" spans="1:1" x14ac:dyDescent="0.3">
      <c r="A52829" s="8"/>
    </row>
    <row r="52830" spans="1:1" x14ac:dyDescent="0.3">
      <c r="A52830" s="8"/>
    </row>
    <row r="52831" spans="1:1" x14ac:dyDescent="0.3">
      <c r="A52831" s="8"/>
    </row>
    <row r="52832" spans="1:1" x14ac:dyDescent="0.3">
      <c r="A52832" s="8"/>
    </row>
    <row r="52833" spans="1:1" x14ac:dyDescent="0.3">
      <c r="A52833" s="8"/>
    </row>
    <row r="52834" spans="1:1" x14ac:dyDescent="0.3">
      <c r="A52834" s="8"/>
    </row>
    <row r="52835" spans="1:1" x14ac:dyDescent="0.3">
      <c r="A52835" s="8"/>
    </row>
    <row r="52836" spans="1:1" x14ac:dyDescent="0.3">
      <c r="A52836" s="8"/>
    </row>
    <row r="52837" spans="1:1" x14ac:dyDescent="0.3">
      <c r="A52837" s="8"/>
    </row>
    <row r="52838" spans="1:1" x14ac:dyDescent="0.3">
      <c r="A52838" s="8"/>
    </row>
    <row r="52839" spans="1:1" x14ac:dyDescent="0.3">
      <c r="A52839" s="8"/>
    </row>
    <row r="52840" spans="1:1" x14ac:dyDescent="0.3">
      <c r="A52840" s="8"/>
    </row>
    <row r="52841" spans="1:1" x14ac:dyDescent="0.3">
      <c r="A52841" s="8"/>
    </row>
    <row r="52842" spans="1:1" x14ac:dyDescent="0.3">
      <c r="A52842" s="8"/>
    </row>
    <row r="52843" spans="1:1" x14ac:dyDescent="0.3">
      <c r="A52843" s="8"/>
    </row>
    <row r="52844" spans="1:1" x14ac:dyDescent="0.3">
      <c r="A52844" s="8"/>
    </row>
    <row r="52845" spans="1:1" x14ac:dyDescent="0.3">
      <c r="A52845" s="8"/>
    </row>
    <row r="52846" spans="1:1" x14ac:dyDescent="0.3">
      <c r="A52846" s="8"/>
    </row>
    <row r="52847" spans="1:1" x14ac:dyDescent="0.3">
      <c r="A52847" s="8"/>
    </row>
    <row r="52848" spans="1:1" x14ac:dyDescent="0.3">
      <c r="A52848" s="8"/>
    </row>
    <row r="52849" spans="1:1" x14ac:dyDescent="0.3">
      <c r="A52849" s="8"/>
    </row>
    <row r="52850" spans="1:1" x14ac:dyDescent="0.3">
      <c r="A52850" s="8"/>
    </row>
    <row r="52851" spans="1:1" x14ac:dyDescent="0.3">
      <c r="A52851" s="8"/>
    </row>
    <row r="52852" spans="1:1" x14ac:dyDescent="0.3">
      <c r="A52852" s="8"/>
    </row>
    <row r="52853" spans="1:1" x14ac:dyDescent="0.3">
      <c r="A52853" s="8"/>
    </row>
    <row r="52854" spans="1:1" x14ac:dyDescent="0.3">
      <c r="A52854" s="8"/>
    </row>
    <row r="52855" spans="1:1" x14ac:dyDescent="0.3">
      <c r="A52855" s="8"/>
    </row>
    <row r="52856" spans="1:1" x14ac:dyDescent="0.3">
      <c r="A52856" s="8"/>
    </row>
    <row r="52857" spans="1:1" x14ac:dyDescent="0.3">
      <c r="A52857" s="8"/>
    </row>
    <row r="52858" spans="1:1" x14ac:dyDescent="0.3">
      <c r="A52858" s="8"/>
    </row>
    <row r="52859" spans="1:1" x14ac:dyDescent="0.3">
      <c r="A52859" s="8"/>
    </row>
    <row r="52860" spans="1:1" x14ac:dyDescent="0.3">
      <c r="A52860" s="8"/>
    </row>
    <row r="52861" spans="1:1" x14ac:dyDescent="0.3">
      <c r="A52861" s="8"/>
    </row>
    <row r="52862" spans="1:1" x14ac:dyDescent="0.3">
      <c r="A52862" s="8"/>
    </row>
    <row r="52863" spans="1:1" x14ac:dyDescent="0.3">
      <c r="A52863" s="8"/>
    </row>
    <row r="52864" spans="1:1" x14ac:dyDescent="0.3">
      <c r="A52864" s="8"/>
    </row>
    <row r="52865" spans="1:1" x14ac:dyDescent="0.3">
      <c r="A52865" s="8"/>
    </row>
    <row r="52866" spans="1:1" x14ac:dyDescent="0.3">
      <c r="A52866" s="8"/>
    </row>
    <row r="52867" spans="1:1" x14ac:dyDescent="0.3">
      <c r="A52867" s="8"/>
    </row>
    <row r="52868" spans="1:1" x14ac:dyDescent="0.3">
      <c r="A52868" s="8"/>
    </row>
    <row r="52869" spans="1:1" x14ac:dyDescent="0.3">
      <c r="A52869" s="8"/>
    </row>
    <row r="52870" spans="1:1" x14ac:dyDescent="0.3">
      <c r="A52870" s="8"/>
    </row>
    <row r="52871" spans="1:1" x14ac:dyDescent="0.3">
      <c r="A52871" s="8"/>
    </row>
    <row r="52872" spans="1:1" x14ac:dyDescent="0.3">
      <c r="A52872" s="8"/>
    </row>
    <row r="52873" spans="1:1" x14ac:dyDescent="0.3">
      <c r="A52873" s="8"/>
    </row>
    <row r="52874" spans="1:1" x14ac:dyDescent="0.3">
      <c r="A52874" s="8"/>
    </row>
    <row r="52875" spans="1:1" x14ac:dyDescent="0.3">
      <c r="A52875" s="8"/>
    </row>
    <row r="52876" spans="1:1" x14ac:dyDescent="0.3">
      <c r="A52876" s="8"/>
    </row>
    <row r="52877" spans="1:1" x14ac:dyDescent="0.3">
      <c r="A52877" s="8"/>
    </row>
    <row r="52878" spans="1:1" x14ac:dyDescent="0.3">
      <c r="A52878" s="8"/>
    </row>
    <row r="52879" spans="1:1" x14ac:dyDescent="0.3">
      <c r="A52879" s="8"/>
    </row>
    <row r="52880" spans="1:1" x14ac:dyDescent="0.3">
      <c r="A52880" s="8"/>
    </row>
    <row r="52881" spans="1:1" x14ac:dyDescent="0.3">
      <c r="A52881" s="8"/>
    </row>
    <row r="52882" spans="1:1" x14ac:dyDescent="0.3">
      <c r="A52882" s="8"/>
    </row>
    <row r="52883" spans="1:1" x14ac:dyDescent="0.3">
      <c r="A52883" s="8"/>
    </row>
    <row r="52884" spans="1:1" x14ac:dyDescent="0.3">
      <c r="A52884" s="8"/>
    </row>
    <row r="52885" spans="1:1" x14ac:dyDescent="0.3">
      <c r="A52885" s="8"/>
    </row>
    <row r="52886" spans="1:1" x14ac:dyDescent="0.3">
      <c r="A52886" s="8"/>
    </row>
    <row r="52887" spans="1:1" x14ac:dyDescent="0.3">
      <c r="A52887" s="8"/>
    </row>
    <row r="52888" spans="1:1" x14ac:dyDescent="0.3">
      <c r="A52888" s="8"/>
    </row>
    <row r="52889" spans="1:1" x14ac:dyDescent="0.3">
      <c r="A52889" s="8"/>
    </row>
    <row r="52890" spans="1:1" x14ac:dyDescent="0.3">
      <c r="A52890" s="8"/>
    </row>
    <row r="52891" spans="1:1" x14ac:dyDescent="0.3">
      <c r="A52891" s="8"/>
    </row>
    <row r="52892" spans="1:1" x14ac:dyDescent="0.3">
      <c r="A52892" s="8"/>
    </row>
    <row r="52893" spans="1:1" x14ac:dyDescent="0.3">
      <c r="A52893" s="8"/>
    </row>
    <row r="52894" spans="1:1" x14ac:dyDescent="0.3">
      <c r="A52894" s="8"/>
    </row>
    <row r="52895" spans="1:1" x14ac:dyDescent="0.3">
      <c r="A52895" s="8"/>
    </row>
    <row r="52896" spans="1:1" x14ac:dyDescent="0.3">
      <c r="A52896" s="8"/>
    </row>
    <row r="52897" spans="1:1" x14ac:dyDescent="0.3">
      <c r="A52897" s="8"/>
    </row>
    <row r="52898" spans="1:1" x14ac:dyDescent="0.3">
      <c r="A52898" s="8"/>
    </row>
    <row r="52899" spans="1:1" x14ac:dyDescent="0.3">
      <c r="A52899" s="8"/>
    </row>
    <row r="52900" spans="1:1" x14ac:dyDescent="0.3">
      <c r="A52900" s="8"/>
    </row>
    <row r="52901" spans="1:1" x14ac:dyDescent="0.3">
      <c r="A52901" s="8"/>
    </row>
    <row r="52902" spans="1:1" x14ac:dyDescent="0.3">
      <c r="A52902" s="8"/>
    </row>
    <row r="52903" spans="1:1" x14ac:dyDescent="0.3">
      <c r="A52903" s="8"/>
    </row>
    <row r="52904" spans="1:1" x14ac:dyDescent="0.3">
      <c r="A52904" s="8"/>
    </row>
    <row r="52905" spans="1:1" x14ac:dyDescent="0.3">
      <c r="A52905" s="8"/>
    </row>
    <row r="52906" spans="1:1" x14ac:dyDescent="0.3">
      <c r="A52906" s="8"/>
    </row>
    <row r="52907" spans="1:1" x14ac:dyDescent="0.3">
      <c r="A52907" s="8"/>
    </row>
    <row r="52908" spans="1:1" x14ac:dyDescent="0.3">
      <c r="A52908" s="8"/>
    </row>
    <row r="52909" spans="1:1" x14ac:dyDescent="0.3">
      <c r="A52909" s="8"/>
    </row>
    <row r="52910" spans="1:1" x14ac:dyDescent="0.3">
      <c r="A52910" s="8"/>
    </row>
    <row r="52911" spans="1:1" x14ac:dyDescent="0.3">
      <c r="A52911" s="8"/>
    </row>
    <row r="52912" spans="1:1" x14ac:dyDescent="0.3">
      <c r="A52912" s="8"/>
    </row>
    <row r="52913" spans="1:1" x14ac:dyDescent="0.3">
      <c r="A52913" s="8"/>
    </row>
    <row r="52914" spans="1:1" x14ac:dyDescent="0.3">
      <c r="A52914" s="8"/>
    </row>
    <row r="52915" spans="1:1" x14ac:dyDescent="0.3">
      <c r="A52915" s="8"/>
    </row>
    <row r="52916" spans="1:1" x14ac:dyDescent="0.3">
      <c r="A52916" s="8"/>
    </row>
    <row r="52917" spans="1:1" x14ac:dyDescent="0.3">
      <c r="A52917" s="8"/>
    </row>
    <row r="52918" spans="1:1" x14ac:dyDescent="0.3">
      <c r="A52918" s="8"/>
    </row>
    <row r="52919" spans="1:1" x14ac:dyDescent="0.3">
      <c r="A52919" s="8"/>
    </row>
    <row r="52920" spans="1:1" x14ac:dyDescent="0.3">
      <c r="A52920" s="8"/>
    </row>
    <row r="52921" spans="1:1" x14ac:dyDescent="0.3">
      <c r="A52921" s="8"/>
    </row>
    <row r="52922" spans="1:1" x14ac:dyDescent="0.3">
      <c r="A52922" s="8"/>
    </row>
    <row r="52923" spans="1:1" x14ac:dyDescent="0.3">
      <c r="A52923" s="8"/>
    </row>
    <row r="52924" spans="1:1" x14ac:dyDescent="0.3">
      <c r="A52924" s="8"/>
    </row>
    <row r="52925" spans="1:1" x14ac:dyDescent="0.3">
      <c r="A52925" s="8"/>
    </row>
    <row r="52926" spans="1:1" x14ac:dyDescent="0.3">
      <c r="A52926" s="8"/>
    </row>
    <row r="52927" spans="1:1" x14ac:dyDescent="0.3">
      <c r="A52927" s="8"/>
    </row>
    <row r="52928" spans="1:1" x14ac:dyDescent="0.3">
      <c r="A52928" s="8"/>
    </row>
    <row r="52929" spans="1:1" x14ac:dyDescent="0.3">
      <c r="A52929" s="8"/>
    </row>
    <row r="52930" spans="1:1" x14ac:dyDescent="0.3">
      <c r="A52930" s="8"/>
    </row>
    <row r="52931" spans="1:1" x14ac:dyDescent="0.3">
      <c r="A52931" s="8"/>
    </row>
    <row r="52932" spans="1:1" x14ac:dyDescent="0.3">
      <c r="A52932" s="8"/>
    </row>
    <row r="52933" spans="1:1" x14ac:dyDescent="0.3">
      <c r="A52933" s="8"/>
    </row>
    <row r="52934" spans="1:1" x14ac:dyDescent="0.3">
      <c r="A52934" s="8"/>
    </row>
    <row r="52935" spans="1:1" x14ac:dyDescent="0.3">
      <c r="A52935" s="8"/>
    </row>
    <row r="52936" spans="1:1" x14ac:dyDescent="0.3">
      <c r="A52936" s="8"/>
    </row>
    <row r="52937" spans="1:1" x14ac:dyDescent="0.3">
      <c r="A52937" s="8"/>
    </row>
    <row r="52938" spans="1:1" x14ac:dyDescent="0.3">
      <c r="A52938" s="8"/>
    </row>
    <row r="52939" spans="1:1" x14ac:dyDescent="0.3">
      <c r="A52939" s="8"/>
    </row>
    <row r="52940" spans="1:1" x14ac:dyDescent="0.3">
      <c r="A52940" s="8"/>
    </row>
    <row r="52941" spans="1:1" x14ac:dyDescent="0.3">
      <c r="A52941" s="8"/>
    </row>
    <row r="52942" spans="1:1" x14ac:dyDescent="0.3">
      <c r="A52942" s="8"/>
    </row>
    <row r="52943" spans="1:1" x14ac:dyDescent="0.3">
      <c r="A52943" s="8"/>
    </row>
    <row r="52944" spans="1:1" x14ac:dyDescent="0.3">
      <c r="A52944" s="8"/>
    </row>
    <row r="52945" spans="1:1" x14ac:dyDescent="0.3">
      <c r="A52945" s="8"/>
    </row>
    <row r="52946" spans="1:1" x14ac:dyDescent="0.3">
      <c r="A52946" s="8"/>
    </row>
    <row r="52947" spans="1:1" x14ac:dyDescent="0.3">
      <c r="A52947" s="8"/>
    </row>
    <row r="52948" spans="1:1" x14ac:dyDescent="0.3">
      <c r="A52948" s="8"/>
    </row>
    <row r="52949" spans="1:1" x14ac:dyDescent="0.3">
      <c r="A52949" s="8"/>
    </row>
    <row r="52950" spans="1:1" x14ac:dyDescent="0.3">
      <c r="A52950" s="8"/>
    </row>
    <row r="52951" spans="1:1" x14ac:dyDescent="0.3">
      <c r="A52951" s="8"/>
    </row>
    <row r="52952" spans="1:1" x14ac:dyDescent="0.3">
      <c r="A52952" s="8"/>
    </row>
    <row r="52953" spans="1:1" x14ac:dyDescent="0.3">
      <c r="A52953" s="8"/>
    </row>
    <row r="52954" spans="1:1" x14ac:dyDescent="0.3">
      <c r="A52954" s="8"/>
    </row>
    <row r="52955" spans="1:1" x14ac:dyDescent="0.3">
      <c r="A52955" s="8"/>
    </row>
    <row r="52956" spans="1:1" x14ac:dyDescent="0.3">
      <c r="A52956" s="8"/>
    </row>
    <row r="52957" spans="1:1" x14ac:dyDescent="0.3">
      <c r="A52957" s="8"/>
    </row>
    <row r="52958" spans="1:1" x14ac:dyDescent="0.3">
      <c r="A52958" s="8"/>
    </row>
    <row r="52959" spans="1:1" x14ac:dyDescent="0.3">
      <c r="A52959" s="8"/>
    </row>
    <row r="52960" spans="1:1" x14ac:dyDescent="0.3">
      <c r="A52960" s="8"/>
    </row>
    <row r="52961" spans="1:1" x14ac:dyDescent="0.3">
      <c r="A52961" s="8"/>
    </row>
    <row r="52962" spans="1:1" x14ac:dyDescent="0.3">
      <c r="A52962" s="8"/>
    </row>
    <row r="52963" spans="1:1" x14ac:dyDescent="0.3">
      <c r="A52963" s="8"/>
    </row>
    <row r="52964" spans="1:1" x14ac:dyDescent="0.3">
      <c r="A52964" s="8"/>
    </row>
    <row r="52965" spans="1:1" x14ac:dyDescent="0.3">
      <c r="A52965" s="8"/>
    </row>
    <row r="52966" spans="1:1" x14ac:dyDescent="0.3">
      <c r="A52966" s="8"/>
    </row>
    <row r="52967" spans="1:1" x14ac:dyDescent="0.3">
      <c r="A52967" s="8"/>
    </row>
    <row r="52968" spans="1:1" x14ac:dyDescent="0.3">
      <c r="A52968" s="8"/>
    </row>
    <row r="52969" spans="1:1" x14ac:dyDescent="0.3">
      <c r="A52969" s="8"/>
    </row>
    <row r="52970" spans="1:1" x14ac:dyDescent="0.3">
      <c r="A52970" s="8"/>
    </row>
    <row r="52971" spans="1:1" x14ac:dyDescent="0.3">
      <c r="A52971" s="8"/>
    </row>
    <row r="52972" spans="1:1" x14ac:dyDescent="0.3">
      <c r="A52972" s="8"/>
    </row>
    <row r="52973" spans="1:1" x14ac:dyDescent="0.3">
      <c r="A52973" s="8"/>
    </row>
    <row r="52974" spans="1:1" x14ac:dyDescent="0.3">
      <c r="A52974" s="8"/>
    </row>
    <row r="52975" spans="1:1" x14ac:dyDescent="0.3">
      <c r="A52975" s="8"/>
    </row>
    <row r="52976" spans="1:1" x14ac:dyDescent="0.3">
      <c r="A52976" s="8"/>
    </row>
    <row r="52977" spans="1:1" x14ac:dyDescent="0.3">
      <c r="A52977" s="8"/>
    </row>
    <row r="52978" spans="1:1" x14ac:dyDescent="0.3">
      <c r="A52978" s="8"/>
    </row>
    <row r="52979" spans="1:1" x14ac:dyDescent="0.3">
      <c r="A52979" s="8"/>
    </row>
    <row r="52980" spans="1:1" x14ac:dyDescent="0.3">
      <c r="A52980" s="8"/>
    </row>
    <row r="52981" spans="1:1" x14ac:dyDescent="0.3">
      <c r="A52981" s="8"/>
    </row>
    <row r="52982" spans="1:1" x14ac:dyDescent="0.3">
      <c r="A52982" s="8"/>
    </row>
    <row r="52983" spans="1:1" x14ac:dyDescent="0.3">
      <c r="A52983" s="8"/>
    </row>
    <row r="52984" spans="1:1" x14ac:dyDescent="0.3">
      <c r="A52984" s="8"/>
    </row>
    <row r="52985" spans="1:1" x14ac:dyDescent="0.3">
      <c r="A52985" s="8"/>
    </row>
    <row r="52986" spans="1:1" x14ac:dyDescent="0.3">
      <c r="A52986" s="8"/>
    </row>
    <row r="52987" spans="1:1" x14ac:dyDescent="0.3">
      <c r="A52987" s="8"/>
    </row>
    <row r="52988" spans="1:1" x14ac:dyDescent="0.3">
      <c r="A52988" s="8"/>
    </row>
    <row r="52989" spans="1:1" x14ac:dyDescent="0.3">
      <c r="A52989" s="8"/>
    </row>
    <row r="52990" spans="1:1" x14ac:dyDescent="0.3">
      <c r="A52990" s="8"/>
    </row>
    <row r="52991" spans="1:1" x14ac:dyDescent="0.3">
      <c r="A52991" s="8"/>
    </row>
    <row r="52992" spans="1:1" x14ac:dyDescent="0.3">
      <c r="A52992" s="8"/>
    </row>
    <row r="52993" spans="1:1" x14ac:dyDescent="0.3">
      <c r="A52993" s="8"/>
    </row>
    <row r="52994" spans="1:1" x14ac:dyDescent="0.3">
      <c r="A52994" s="8"/>
    </row>
    <row r="52995" spans="1:1" x14ac:dyDescent="0.3">
      <c r="A52995" s="8"/>
    </row>
    <row r="52996" spans="1:1" x14ac:dyDescent="0.3">
      <c r="A52996" s="8"/>
    </row>
    <row r="52997" spans="1:1" x14ac:dyDescent="0.3">
      <c r="A52997" s="8"/>
    </row>
    <row r="52998" spans="1:1" x14ac:dyDescent="0.3">
      <c r="A52998" s="8"/>
    </row>
    <row r="52999" spans="1:1" x14ac:dyDescent="0.3">
      <c r="A52999" s="8"/>
    </row>
    <row r="53000" spans="1:1" x14ac:dyDescent="0.3">
      <c r="A53000" s="8"/>
    </row>
    <row r="53001" spans="1:1" x14ac:dyDescent="0.3">
      <c r="A53001" s="8"/>
    </row>
    <row r="53002" spans="1:1" x14ac:dyDescent="0.3">
      <c r="A53002" s="8"/>
    </row>
    <row r="53003" spans="1:1" x14ac:dyDescent="0.3">
      <c r="A53003" s="8"/>
    </row>
    <row r="53004" spans="1:1" x14ac:dyDescent="0.3">
      <c r="A53004" s="8"/>
    </row>
    <row r="53005" spans="1:1" x14ac:dyDescent="0.3">
      <c r="A53005" s="8"/>
    </row>
    <row r="53006" spans="1:1" x14ac:dyDescent="0.3">
      <c r="A53006" s="8"/>
    </row>
    <row r="53007" spans="1:1" x14ac:dyDescent="0.3">
      <c r="A53007" s="8"/>
    </row>
    <row r="53008" spans="1:1" x14ac:dyDescent="0.3">
      <c r="A53008" s="8"/>
    </row>
    <row r="53009" spans="1:1" x14ac:dyDescent="0.3">
      <c r="A53009" s="8"/>
    </row>
    <row r="53010" spans="1:1" x14ac:dyDescent="0.3">
      <c r="A53010" s="8"/>
    </row>
    <row r="53011" spans="1:1" x14ac:dyDescent="0.3">
      <c r="A53011" s="8"/>
    </row>
    <row r="53012" spans="1:1" x14ac:dyDescent="0.3">
      <c r="A53012" s="8"/>
    </row>
    <row r="53013" spans="1:1" x14ac:dyDescent="0.3">
      <c r="A53013" s="8"/>
    </row>
    <row r="53014" spans="1:1" x14ac:dyDescent="0.3">
      <c r="A53014" s="8"/>
    </row>
    <row r="53015" spans="1:1" x14ac:dyDescent="0.3">
      <c r="A53015" s="8"/>
    </row>
    <row r="53016" spans="1:1" x14ac:dyDescent="0.3">
      <c r="A53016" s="8"/>
    </row>
    <row r="53017" spans="1:1" x14ac:dyDescent="0.3">
      <c r="A53017" s="8"/>
    </row>
    <row r="53018" spans="1:1" x14ac:dyDescent="0.3">
      <c r="A53018" s="8"/>
    </row>
    <row r="53019" spans="1:1" x14ac:dyDescent="0.3">
      <c r="A53019" s="8"/>
    </row>
    <row r="53020" spans="1:1" x14ac:dyDescent="0.3">
      <c r="A53020" s="8"/>
    </row>
    <row r="53021" spans="1:1" x14ac:dyDescent="0.3">
      <c r="A53021" s="8"/>
    </row>
    <row r="53022" spans="1:1" x14ac:dyDescent="0.3">
      <c r="A53022" s="8"/>
    </row>
    <row r="53023" spans="1:1" x14ac:dyDescent="0.3">
      <c r="A53023" s="8"/>
    </row>
    <row r="53024" spans="1:1" x14ac:dyDescent="0.3">
      <c r="A53024" s="8"/>
    </row>
    <row r="53025" spans="1:1" x14ac:dyDescent="0.3">
      <c r="A53025" s="8"/>
    </row>
    <row r="53026" spans="1:1" x14ac:dyDescent="0.3">
      <c r="A53026" s="8"/>
    </row>
    <row r="53027" spans="1:1" x14ac:dyDescent="0.3">
      <c r="A53027" s="8"/>
    </row>
    <row r="53028" spans="1:1" x14ac:dyDescent="0.3">
      <c r="A53028" s="8"/>
    </row>
    <row r="53029" spans="1:1" x14ac:dyDescent="0.3">
      <c r="A53029" s="8"/>
    </row>
    <row r="53030" spans="1:1" x14ac:dyDescent="0.3">
      <c r="A53030" s="8"/>
    </row>
    <row r="53031" spans="1:1" x14ac:dyDescent="0.3">
      <c r="A53031" s="8"/>
    </row>
    <row r="53032" spans="1:1" x14ac:dyDescent="0.3">
      <c r="A53032" s="8"/>
    </row>
    <row r="53033" spans="1:1" x14ac:dyDescent="0.3">
      <c r="A53033" s="8"/>
    </row>
    <row r="53034" spans="1:1" x14ac:dyDescent="0.3">
      <c r="A53034" s="8"/>
    </row>
    <row r="53035" spans="1:1" x14ac:dyDescent="0.3">
      <c r="A53035" s="8"/>
    </row>
    <row r="53036" spans="1:1" x14ac:dyDescent="0.3">
      <c r="A53036" s="8"/>
    </row>
    <row r="53037" spans="1:1" x14ac:dyDescent="0.3">
      <c r="A53037" s="8"/>
    </row>
    <row r="53038" spans="1:1" x14ac:dyDescent="0.3">
      <c r="A53038" s="8"/>
    </row>
    <row r="53039" spans="1:1" x14ac:dyDescent="0.3">
      <c r="A53039" s="8"/>
    </row>
    <row r="53040" spans="1:1" x14ac:dyDescent="0.3">
      <c r="A53040" s="8"/>
    </row>
    <row r="53041" spans="1:1" x14ac:dyDescent="0.3">
      <c r="A53041" s="8"/>
    </row>
    <row r="53042" spans="1:1" x14ac:dyDescent="0.3">
      <c r="A53042" s="8"/>
    </row>
    <row r="53043" spans="1:1" x14ac:dyDescent="0.3">
      <c r="A53043" s="8"/>
    </row>
    <row r="53044" spans="1:1" x14ac:dyDescent="0.3">
      <c r="A53044" s="8"/>
    </row>
    <row r="53045" spans="1:1" x14ac:dyDescent="0.3">
      <c r="A53045" s="8"/>
    </row>
    <row r="53046" spans="1:1" x14ac:dyDescent="0.3">
      <c r="A53046" s="8"/>
    </row>
    <row r="53047" spans="1:1" x14ac:dyDescent="0.3">
      <c r="A53047" s="8"/>
    </row>
    <row r="53048" spans="1:1" x14ac:dyDescent="0.3">
      <c r="A53048" s="8"/>
    </row>
    <row r="53049" spans="1:1" x14ac:dyDescent="0.3">
      <c r="A53049" s="8"/>
    </row>
    <row r="53050" spans="1:1" x14ac:dyDescent="0.3">
      <c r="A53050" s="8"/>
    </row>
    <row r="53051" spans="1:1" x14ac:dyDescent="0.3">
      <c r="A53051" s="8"/>
    </row>
    <row r="53052" spans="1:1" x14ac:dyDescent="0.3">
      <c r="A53052" s="8"/>
    </row>
    <row r="53053" spans="1:1" x14ac:dyDescent="0.3">
      <c r="A53053" s="8"/>
    </row>
    <row r="53054" spans="1:1" x14ac:dyDescent="0.3">
      <c r="A53054" s="8"/>
    </row>
    <row r="53055" spans="1:1" x14ac:dyDescent="0.3">
      <c r="A53055" s="8"/>
    </row>
    <row r="53056" spans="1:1" x14ac:dyDescent="0.3">
      <c r="A53056" s="8"/>
    </row>
    <row r="53057" spans="1:1" x14ac:dyDescent="0.3">
      <c r="A53057" s="8"/>
    </row>
    <row r="53058" spans="1:1" x14ac:dyDescent="0.3">
      <c r="A53058" s="8"/>
    </row>
    <row r="53059" spans="1:1" x14ac:dyDescent="0.3">
      <c r="A53059" s="8"/>
    </row>
    <row r="53060" spans="1:1" x14ac:dyDescent="0.3">
      <c r="A53060" s="8"/>
    </row>
    <row r="53061" spans="1:1" x14ac:dyDescent="0.3">
      <c r="A53061" s="8"/>
    </row>
    <row r="53062" spans="1:1" x14ac:dyDescent="0.3">
      <c r="A53062" s="8"/>
    </row>
    <row r="53063" spans="1:1" x14ac:dyDescent="0.3">
      <c r="A53063" s="8"/>
    </row>
    <row r="53064" spans="1:1" x14ac:dyDescent="0.3">
      <c r="A53064" s="8"/>
    </row>
    <row r="53065" spans="1:1" x14ac:dyDescent="0.3">
      <c r="A53065" s="8"/>
    </row>
    <row r="53066" spans="1:1" x14ac:dyDescent="0.3">
      <c r="A53066" s="8"/>
    </row>
    <row r="53067" spans="1:1" x14ac:dyDescent="0.3">
      <c r="A53067" s="8"/>
    </row>
    <row r="53068" spans="1:1" x14ac:dyDescent="0.3">
      <c r="A53068" s="8"/>
    </row>
    <row r="53069" spans="1:1" x14ac:dyDescent="0.3">
      <c r="A53069" s="8"/>
    </row>
    <row r="53070" spans="1:1" x14ac:dyDescent="0.3">
      <c r="A53070" s="8"/>
    </row>
    <row r="53071" spans="1:1" x14ac:dyDescent="0.3">
      <c r="A53071" s="8"/>
    </row>
    <row r="53072" spans="1:1" x14ac:dyDescent="0.3">
      <c r="A53072" s="8"/>
    </row>
    <row r="53073" spans="1:1" x14ac:dyDescent="0.3">
      <c r="A53073" s="8"/>
    </row>
    <row r="53074" spans="1:1" x14ac:dyDescent="0.3">
      <c r="A53074" s="8"/>
    </row>
    <row r="53075" spans="1:1" x14ac:dyDescent="0.3">
      <c r="A53075" s="8"/>
    </row>
    <row r="53076" spans="1:1" x14ac:dyDescent="0.3">
      <c r="A53076" s="8"/>
    </row>
    <row r="53077" spans="1:1" x14ac:dyDescent="0.3">
      <c r="A53077" s="8"/>
    </row>
    <row r="53078" spans="1:1" x14ac:dyDescent="0.3">
      <c r="A53078" s="8"/>
    </row>
    <row r="53079" spans="1:1" x14ac:dyDescent="0.3">
      <c r="A53079" s="8"/>
    </row>
    <row r="53080" spans="1:1" x14ac:dyDescent="0.3">
      <c r="A53080" s="8"/>
    </row>
    <row r="53081" spans="1:1" x14ac:dyDescent="0.3">
      <c r="A53081" s="8"/>
    </row>
    <row r="53082" spans="1:1" x14ac:dyDescent="0.3">
      <c r="A53082" s="8"/>
    </row>
    <row r="53083" spans="1:1" x14ac:dyDescent="0.3">
      <c r="A53083" s="8"/>
    </row>
    <row r="53084" spans="1:1" x14ac:dyDescent="0.3">
      <c r="A53084" s="8"/>
    </row>
    <row r="53085" spans="1:1" x14ac:dyDescent="0.3">
      <c r="A53085" s="8"/>
    </row>
    <row r="53086" spans="1:1" x14ac:dyDescent="0.3">
      <c r="A53086" s="8"/>
    </row>
    <row r="53087" spans="1:1" x14ac:dyDescent="0.3">
      <c r="A53087" s="8"/>
    </row>
    <row r="53088" spans="1:1" x14ac:dyDescent="0.3">
      <c r="A53088" s="8"/>
    </row>
    <row r="53089" spans="1:1" x14ac:dyDescent="0.3">
      <c r="A53089" s="8"/>
    </row>
    <row r="53090" spans="1:1" x14ac:dyDescent="0.3">
      <c r="A53090" s="8"/>
    </row>
    <row r="53091" spans="1:1" x14ac:dyDescent="0.3">
      <c r="A53091" s="8"/>
    </row>
    <row r="53092" spans="1:1" x14ac:dyDescent="0.3">
      <c r="A53092" s="8"/>
    </row>
    <row r="53093" spans="1:1" x14ac:dyDescent="0.3">
      <c r="A53093" s="8"/>
    </row>
    <row r="53094" spans="1:1" x14ac:dyDescent="0.3">
      <c r="A53094" s="8"/>
    </row>
    <row r="53095" spans="1:1" x14ac:dyDescent="0.3">
      <c r="A53095" s="8"/>
    </row>
    <row r="53096" spans="1:1" x14ac:dyDescent="0.3">
      <c r="A53096" s="8"/>
    </row>
    <row r="53097" spans="1:1" x14ac:dyDescent="0.3">
      <c r="A53097" s="8"/>
    </row>
    <row r="53098" spans="1:1" x14ac:dyDescent="0.3">
      <c r="A53098" s="8"/>
    </row>
    <row r="53099" spans="1:1" x14ac:dyDescent="0.3">
      <c r="A53099" s="8"/>
    </row>
    <row r="53100" spans="1:1" x14ac:dyDescent="0.3">
      <c r="A53100" s="8"/>
    </row>
    <row r="53101" spans="1:1" x14ac:dyDescent="0.3">
      <c r="A53101" s="8"/>
    </row>
    <row r="53102" spans="1:1" x14ac:dyDescent="0.3">
      <c r="A53102" s="8"/>
    </row>
    <row r="53103" spans="1:1" x14ac:dyDescent="0.3">
      <c r="A53103" s="8"/>
    </row>
    <row r="53104" spans="1:1" x14ac:dyDescent="0.3">
      <c r="A53104" s="8"/>
    </row>
    <row r="53105" spans="1:1" x14ac:dyDescent="0.3">
      <c r="A53105" s="8"/>
    </row>
    <row r="53106" spans="1:1" x14ac:dyDescent="0.3">
      <c r="A53106" s="8"/>
    </row>
    <row r="53107" spans="1:1" x14ac:dyDescent="0.3">
      <c r="A53107" s="8"/>
    </row>
    <row r="53108" spans="1:1" x14ac:dyDescent="0.3">
      <c r="A53108" s="8"/>
    </row>
    <row r="53109" spans="1:1" x14ac:dyDescent="0.3">
      <c r="A53109" s="8"/>
    </row>
    <row r="53110" spans="1:1" x14ac:dyDescent="0.3">
      <c r="A53110" s="8"/>
    </row>
    <row r="53111" spans="1:1" x14ac:dyDescent="0.3">
      <c r="A53111" s="8"/>
    </row>
    <row r="53112" spans="1:1" x14ac:dyDescent="0.3">
      <c r="A53112" s="8"/>
    </row>
    <row r="53113" spans="1:1" x14ac:dyDescent="0.3">
      <c r="A53113" s="8"/>
    </row>
    <row r="53114" spans="1:1" x14ac:dyDescent="0.3">
      <c r="A53114" s="8"/>
    </row>
    <row r="53115" spans="1:1" x14ac:dyDescent="0.3">
      <c r="A53115" s="8"/>
    </row>
    <row r="53116" spans="1:1" x14ac:dyDescent="0.3">
      <c r="A53116" s="8"/>
    </row>
    <row r="53117" spans="1:1" x14ac:dyDescent="0.3">
      <c r="A53117" s="8"/>
    </row>
    <row r="53118" spans="1:1" x14ac:dyDescent="0.3">
      <c r="A53118" s="8"/>
    </row>
    <row r="53119" spans="1:1" x14ac:dyDescent="0.3">
      <c r="A53119" s="8"/>
    </row>
    <row r="53120" spans="1:1" x14ac:dyDescent="0.3">
      <c r="A53120" s="8"/>
    </row>
    <row r="53121" spans="1:1" x14ac:dyDescent="0.3">
      <c r="A53121" s="8"/>
    </row>
    <row r="53122" spans="1:1" x14ac:dyDescent="0.3">
      <c r="A53122" s="8"/>
    </row>
    <row r="53123" spans="1:1" x14ac:dyDescent="0.3">
      <c r="A53123" s="8"/>
    </row>
    <row r="53124" spans="1:1" x14ac:dyDescent="0.3">
      <c r="A53124" s="8"/>
    </row>
    <row r="53125" spans="1:1" x14ac:dyDescent="0.3">
      <c r="A53125" s="8"/>
    </row>
    <row r="53126" spans="1:1" x14ac:dyDescent="0.3">
      <c r="A53126" s="8"/>
    </row>
    <row r="53127" spans="1:1" x14ac:dyDescent="0.3">
      <c r="A53127" s="8"/>
    </row>
    <row r="53128" spans="1:1" x14ac:dyDescent="0.3">
      <c r="A53128" s="8"/>
    </row>
    <row r="53129" spans="1:1" x14ac:dyDescent="0.3">
      <c r="A53129" s="8"/>
    </row>
    <row r="53130" spans="1:1" x14ac:dyDescent="0.3">
      <c r="A53130" s="8"/>
    </row>
    <row r="53131" spans="1:1" x14ac:dyDescent="0.3">
      <c r="A53131" s="8"/>
    </row>
    <row r="53132" spans="1:1" x14ac:dyDescent="0.3">
      <c r="A53132" s="8"/>
    </row>
    <row r="53133" spans="1:1" x14ac:dyDescent="0.3">
      <c r="A53133" s="8"/>
    </row>
    <row r="53134" spans="1:1" x14ac:dyDescent="0.3">
      <c r="A53134" s="8"/>
    </row>
    <row r="53135" spans="1:1" x14ac:dyDescent="0.3">
      <c r="A53135" s="8"/>
    </row>
    <row r="53136" spans="1:1" x14ac:dyDescent="0.3">
      <c r="A53136" s="8"/>
    </row>
    <row r="53137" spans="1:1" x14ac:dyDescent="0.3">
      <c r="A53137" s="8"/>
    </row>
    <row r="53138" spans="1:1" x14ac:dyDescent="0.3">
      <c r="A53138" s="8"/>
    </row>
    <row r="53139" spans="1:1" x14ac:dyDescent="0.3">
      <c r="A53139" s="8"/>
    </row>
    <row r="53140" spans="1:1" x14ac:dyDescent="0.3">
      <c r="A53140" s="8"/>
    </row>
    <row r="53141" spans="1:1" x14ac:dyDescent="0.3">
      <c r="A53141" s="8"/>
    </row>
    <row r="53142" spans="1:1" x14ac:dyDescent="0.3">
      <c r="A53142" s="8"/>
    </row>
    <row r="53143" spans="1:1" x14ac:dyDescent="0.3">
      <c r="A53143" s="8"/>
    </row>
    <row r="53144" spans="1:1" x14ac:dyDescent="0.3">
      <c r="A53144" s="8"/>
    </row>
    <row r="53145" spans="1:1" x14ac:dyDescent="0.3">
      <c r="A53145" s="8"/>
    </row>
    <row r="53146" spans="1:1" x14ac:dyDescent="0.3">
      <c r="A53146" s="8"/>
    </row>
    <row r="53147" spans="1:1" x14ac:dyDescent="0.3">
      <c r="A53147" s="8"/>
    </row>
    <row r="53148" spans="1:1" x14ac:dyDescent="0.3">
      <c r="A53148" s="8"/>
    </row>
    <row r="53149" spans="1:1" x14ac:dyDescent="0.3">
      <c r="A53149" s="8"/>
    </row>
    <row r="53150" spans="1:1" x14ac:dyDescent="0.3">
      <c r="A53150" s="8"/>
    </row>
    <row r="53151" spans="1:1" x14ac:dyDescent="0.3">
      <c r="A53151" s="8"/>
    </row>
    <row r="53152" spans="1:1" x14ac:dyDescent="0.3">
      <c r="A53152" s="8"/>
    </row>
    <row r="53153" spans="1:1" x14ac:dyDescent="0.3">
      <c r="A53153" s="8"/>
    </row>
    <row r="53154" spans="1:1" x14ac:dyDescent="0.3">
      <c r="A53154" s="8"/>
    </row>
    <row r="53155" spans="1:1" x14ac:dyDescent="0.3">
      <c r="A53155" s="8"/>
    </row>
    <row r="53156" spans="1:1" x14ac:dyDescent="0.3">
      <c r="A53156" s="8"/>
    </row>
    <row r="53157" spans="1:1" x14ac:dyDescent="0.3">
      <c r="A53157" s="8"/>
    </row>
    <row r="53158" spans="1:1" x14ac:dyDescent="0.3">
      <c r="A53158" s="8"/>
    </row>
    <row r="53159" spans="1:1" x14ac:dyDescent="0.3">
      <c r="A53159" s="8"/>
    </row>
    <row r="53160" spans="1:1" x14ac:dyDescent="0.3">
      <c r="A53160" s="8"/>
    </row>
    <row r="53161" spans="1:1" x14ac:dyDescent="0.3">
      <c r="A53161" s="8"/>
    </row>
    <row r="53162" spans="1:1" x14ac:dyDescent="0.3">
      <c r="A53162" s="8"/>
    </row>
    <row r="53163" spans="1:1" x14ac:dyDescent="0.3">
      <c r="A53163" s="8"/>
    </row>
    <row r="53164" spans="1:1" x14ac:dyDescent="0.3">
      <c r="A53164" s="8"/>
    </row>
    <row r="53165" spans="1:1" x14ac:dyDescent="0.3">
      <c r="A53165" s="8"/>
    </row>
    <row r="53166" spans="1:1" x14ac:dyDescent="0.3">
      <c r="A53166" s="8"/>
    </row>
    <row r="53167" spans="1:1" x14ac:dyDescent="0.3">
      <c r="A53167" s="8"/>
    </row>
    <row r="53168" spans="1:1" x14ac:dyDescent="0.3">
      <c r="A53168" s="8"/>
    </row>
    <row r="53169" spans="1:1" x14ac:dyDescent="0.3">
      <c r="A53169" s="8"/>
    </row>
    <row r="53170" spans="1:1" x14ac:dyDescent="0.3">
      <c r="A53170" s="8"/>
    </row>
    <row r="53171" spans="1:1" x14ac:dyDescent="0.3">
      <c r="A53171" s="8"/>
    </row>
    <row r="53172" spans="1:1" x14ac:dyDescent="0.3">
      <c r="A53172" s="8"/>
    </row>
    <row r="53173" spans="1:1" x14ac:dyDescent="0.3">
      <c r="A53173" s="8"/>
    </row>
    <row r="53174" spans="1:1" x14ac:dyDescent="0.3">
      <c r="A53174" s="8"/>
    </row>
    <row r="53175" spans="1:1" x14ac:dyDescent="0.3">
      <c r="A53175" s="8"/>
    </row>
    <row r="53176" spans="1:1" x14ac:dyDescent="0.3">
      <c r="A53176" s="8"/>
    </row>
    <row r="53177" spans="1:1" x14ac:dyDescent="0.3">
      <c r="A53177" s="8"/>
    </row>
    <row r="53178" spans="1:1" x14ac:dyDescent="0.3">
      <c r="A53178" s="8"/>
    </row>
    <row r="53179" spans="1:1" x14ac:dyDescent="0.3">
      <c r="A53179" s="8"/>
    </row>
    <row r="53180" spans="1:1" x14ac:dyDescent="0.3">
      <c r="A53180" s="8"/>
    </row>
    <row r="53181" spans="1:1" x14ac:dyDescent="0.3">
      <c r="A53181" s="8"/>
    </row>
    <row r="53182" spans="1:1" x14ac:dyDescent="0.3">
      <c r="A53182" s="8"/>
    </row>
    <row r="53183" spans="1:1" x14ac:dyDescent="0.3">
      <c r="A53183" s="8"/>
    </row>
    <row r="53184" spans="1:1" x14ac:dyDescent="0.3">
      <c r="A53184" s="8"/>
    </row>
    <row r="53185" spans="1:1" x14ac:dyDescent="0.3">
      <c r="A53185" s="8"/>
    </row>
    <row r="53186" spans="1:1" x14ac:dyDescent="0.3">
      <c r="A53186" s="8"/>
    </row>
    <row r="53187" spans="1:1" x14ac:dyDescent="0.3">
      <c r="A53187" s="8"/>
    </row>
    <row r="53188" spans="1:1" x14ac:dyDescent="0.3">
      <c r="A53188" s="8"/>
    </row>
    <row r="53189" spans="1:1" x14ac:dyDescent="0.3">
      <c r="A53189" s="8"/>
    </row>
    <row r="53190" spans="1:1" x14ac:dyDescent="0.3">
      <c r="A53190" s="8"/>
    </row>
    <row r="53191" spans="1:1" x14ac:dyDescent="0.3">
      <c r="A53191" s="8"/>
    </row>
    <row r="53192" spans="1:1" x14ac:dyDescent="0.3">
      <c r="A53192" s="8"/>
    </row>
    <row r="53193" spans="1:1" x14ac:dyDescent="0.3">
      <c r="A53193" s="8"/>
    </row>
    <row r="53194" spans="1:1" x14ac:dyDescent="0.3">
      <c r="A53194" s="8"/>
    </row>
    <row r="53195" spans="1:1" x14ac:dyDescent="0.3">
      <c r="A53195" s="8"/>
    </row>
    <row r="53196" spans="1:1" x14ac:dyDescent="0.3">
      <c r="A53196" s="8"/>
    </row>
    <row r="53197" spans="1:1" x14ac:dyDescent="0.3">
      <c r="A53197" s="8"/>
    </row>
    <row r="53198" spans="1:1" x14ac:dyDescent="0.3">
      <c r="A53198" s="8"/>
    </row>
    <row r="53199" spans="1:1" x14ac:dyDescent="0.3">
      <c r="A53199" s="8"/>
    </row>
    <row r="53200" spans="1:1" x14ac:dyDescent="0.3">
      <c r="A53200" s="8"/>
    </row>
    <row r="53201" spans="1:1" x14ac:dyDescent="0.3">
      <c r="A53201" s="8"/>
    </row>
    <row r="53202" spans="1:1" x14ac:dyDescent="0.3">
      <c r="A53202" s="8"/>
    </row>
    <row r="53203" spans="1:1" x14ac:dyDescent="0.3">
      <c r="A53203" s="8"/>
    </row>
    <row r="53204" spans="1:1" x14ac:dyDescent="0.3">
      <c r="A53204" s="8"/>
    </row>
    <row r="53205" spans="1:1" x14ac:dyDescent="0.3">
      <c r="A53205" s="8"/>
    </row>
    <row r="53206" spans="1:1" x14ac:dyDescent="0.3">
      <c r="A53206" s="8"/>
    </row>
    <row r="53207" spans="1:1" x14ac:dyDescent="0.3">
      <c r="A53207" s="8"/>
    </row>
    <row r="53208" spans="1:1" x14ac:dyDescent="0.3">
      <c r="A53208" s="8"/>
    </row>
    <row r="53209" spans="1:1" x14ac:dyDescent="0.3">
      <c r="A53209" s="8"/>
    </row>
    <row r="53210" spans="1:1" x14ac:dyDescent="0.3">
      <c r="A53210" s="8"/>
    </row>
    <row r="53211" spans="1:1" x14ac:dyDescent="0.3">
      <c r="A53211" s="8"/>
    </row>
    <row r="53212" spans="1:1" x14ac:dyDescent="0.3">
      <c r="A53212" s="8"/>
    </row>
    <row r="53213" spans="1:1" x14ac:dyDescent="0.3">
      <c r="A53213" s="8"/>
    </row>
    <row r="53214" spans="1:1" x14ac:dyDescent="0.3">
      <c r="A53214" s="8"/>
    </row>
    <row r="53215" spans="1:1" x14ac:dyDescent="0.3">
      <c r="A53215" s="8"/>
    </row>
    <row r="53216" spans="1:1" x14ac:dyDescent="0.3">
      <c r="A53216" s="8"/>
    </row>
    <row r="53217" spans="1:1" x14ac:dyDescent="0.3">
      <c r="A53217" s="8"/>
    </row>
    <row r="53218" spans="1:1" x14ac:dyDescent="0.3">
      <c r="A53218" s="8"/>
    </row>
    <row r="53219" spans="1:1" x14ac:dyDescent="0.3">
      <c r="A53219" s="8"/>
    </row>
    <row r="53220" spans="1:1" x14ac:dyDescent="0.3">
      <c r="A53220" s="8"/>
    </row>
    <row r="53221" spans="1:1" x14ac:dyDescent="0.3">
      <c r="A53221" s="8"/>
    </row>
    <row r="53222" spans="1:1" x14ac:dyDescent="0.3">
      <c r="A53222" s="8"/>
    </row>
    <row r="53223" spans="1:1" x14ac:dyDescent="0.3">
      <c r="A53223" s="8"/>
    </row>
    <row r="53224" spans="1:1" x14ac:dyDescent="0.3">
      <c r="A53224" s="8"/>
    </row>
    <row r="53225" spans="1:1" x14ac:dyDescent="0.3">
      <c r="A53225" s="8"/>
    </row>
    <row r="53226" spans="1:1" x14ac:dyDescent="0.3">
      <c r="A53226" s="8"/>
    </row>
    <row r="53227" spans="1:1" x14ac:dyDescent="0.3">
      <c r="A53227" s="8"/>
    </row>
    <row r="53228" spans="1:1" x14ac:dyDescent="0.3">
      <c r="A53228" s="8"/>
    </row>
    <row r="53229" spans="1:1" x14ac:dyDescent="0.3">
      <c r="A53229" s="8"/>
    </row>
    <row r="53230" spans="1:1" x14ac:dyDescent="0.3">
      <c r="A53230" s="8"/>
    </row>
    <row r="53231" spans="1:1" x14ac:dyDescent="0.3">
      <c r="A53231" s="8"/>
    </row>
    <row r="53232" spans="1:1" x14ac:dyDescent="0.3">
      <c r="A53232" s="8"/>
    </row>
    <row r="53233" spans="1:1" x14ac:dyDescent="0.3">
      <c r="A53233" s="8"/>
    </row>
    <row r="53234" spans="1:1" x14ac:dyDescent="0.3">
      <c r="A53234" s="8"/>
    </row>
    <row r="53235" spans="1:1" x14ac:dyDescent="0.3">
      <c r="A53235" s="8"/>
    </row>
    <row r="53236" spans="1:1" x14ac:dyDescent="0.3">
      <c r="A53236" s="8"/>
    </row>
    <row r="53237" spans="1:1" x14ac:dyDescent="0.3">
      <c r="A53237" s="8"/>
    </row>
    <row r="53238" spans="1:1" x14ac:dyDescent="0.3">
      <c r="A53238" s="8"/>
    </row>
    <row r="53239" spans="1:1" x14ac:dyDescent="0.3">
      <c r="A53239" s="8"/>
    </row>
    <row r="53240" spans="1:1" x14ac:dyDescent="0.3">
      <c r="A53240" s="8"/>
    </row>
    <row r="53241" spans="1:1" x14ac:dyDescent="0.3">
      <c r="A53241" s="8"/>
    </row>
    <row r="53242" spans="1:1" x14ac:dyDescent="0.3">
      <c r="A53242" s="8"/>
    </row>
    <row r="53243" spans="1:1" x14ac:dyDescent="0.3">
      <c r="A53243" s="8"/>
    </row>
    <row r="53244" spans="1:1" x14ac:dyDescent="0.3">
      <c r="A53244" s="8"/>
    </row>
    <row r="53245" spans="1:1" x14ac:dyDescent="0.3">
      <c r="A53245" s="8"/>
    </row>
    <row r="53246" spans="1:1" x14ac:dyDescent="0.3">
      <c r="A53246" s="8"/>
    </row>
    <row r="53247" spans="1:1" x14ac:dyDescent="0.3">
      <c r="A53247" s="8"/>
    </row>
    <row r="53248" spans="1:1" x14ac:dyDescent="0.3">
      <c r="A53248" s="8"/>
    </row>
    <row r="53249" spans="1:1" x14ac:dyDescent="0.3">
      <c r="A53249" s="8"/>
    </row>
    <row r="53250" spans="1:1" x14ac:dyDescent="0.3">
      <c r="A53250" s="8"/>
    </row>
    <row r="53251" spans="1:1" x14ac:dyDescent="0.3">
      <c r="A53251" s="8"/>
    </row>
    <row r="53252" spans="1:1" x14ac:dyDescent="0.3">
      <c r="A53252" s="8"/>
    </row>
    <row r="53253" spans="1:1" x14ac:dyDescent="0.3">
      <c r="A53253" s="8"/>
    </row>
    <row r="53254" spans="1:1" x14ac:dyDescent="0.3">
      <c r="A53254" s="8"/>
    </row>
    <row r="53255" spans="1:1" x14ac:dyDescent="0.3">
      <c r="A53255" s="8"/>
    </row>
    <row r="53256" spans="1:1" x14ac:dyDescent="0.3">
      <c r="A53256" s="8"/>
    </row>
    <row r="53257" spans="1:1" x14ac:dyDescent="0.3">
      <c r="A53257" s="8"/>
    </row>
    <row r="53258" spans="1:1" x14ac:dyDescent="0.3">
      <c r="A53258" s="8"/>
    </row>
    <row r="53259" spans="1:1" x14ac:dyDescent="0.3">
      <c r="A53259" s="8"/>
    </row>
    <row r="53260" spans="1:1" x14ac:dyDescent="0.3">
      <c r="A53260" s="8"/>
    </row>
    <row r="53261" spans="1:1" x14ac:dyDescent="0.3">
      <c r="A53261" s="8"/>
    </row>
    <row r="53262" spans="1:1" x14ac:dyDescent="0.3">
      <c r="A53262" s="8"/>
    </row>
    <row r="53263" spans="1:1" x14ac:dyDescent="0.3">
      <c r="A53263" s="8"/>
    </row>
    <row r="53264" spans="1:1" x14ac:dyDescent="0.3">
      <c r="A53264" s="8"/>
    </row>
    <row r="53265" spans="1:1" x14ac:dyDescent="0.3">
      <c r="A53265" s="8"/>
    </row>
    <row r="53266" spans="1:1" x14ac:dyDescent="0.3">
      <c r="A53266" s="8"/>
    </row>
    <row r="53267" spans="1:1" x14ac:dyDescent="0.3">
      <c r="A53267" s="8"/>
    </row>
    <row r="53268" spans="1:1" x14ac:dyDescent="0.3">
      <c r="A53268" s="8"/>
    </row>
    <row r="53269" spans="1:1" x14ac:dyDescent="0.3">
      <c r="A53269" s="8"/>
    </row>
    <row r="53270" spans="1:1" x14ac:dyDescent="0.3">
      <c r="A53270" s="8"/>
    </row>
    <row r="53271" spans="1:1" x14ac:dyDescent="0.3">
      <c r="A53271" s="8"/>
    </row>
    <row r="53272" spans="1:1" x14ac:dyDescent="0.3">
      <c r="A53272" s="8"/>
    </row>
    <row r="53273" spans="1:1" x14ac:dyDescent="0.3">
      <c r="A53273" s="8"/>
    </row>
    <row r="53274" spans="1:1" x14ac:dyDescent="0.3">
      <c r="A53274" s="8"/>
    </row>
    <row r="53275" spans="1:1" x14ac:dyDescent="0.3">
      <c r="A53275" s="8"/>
    </row>
    <row r="53276" spans="1:1" x14ac:dyDescent="0.3">
      <c r="A53276" s="8"/>
    </row>
    <row r="53277" spans="1:1" x14ac:dyDescent="0.3">
      <c r="A53277" s="8"/>
    </row>
    <row r="53278" spans="1:1" x14ac:dyDescent="0.3">
      <c r="A53278" s="8"/>
    </row>
    <row r="53279" spans="1:1" x14ac:dyDescent="0.3">
      <c r="A53279" s="8"/>
    </row>
    <row r="53280" spans="1:1" x14ac:dyDescent="0.3">
      <c r="A53280" s="8"/>
    </row>
    <row r="53281" spans="1:1" x14ac:dyDescent="0.3">
      <c r="A53281" s="8"/>
    </row>
    <row r="53282" spans="1:1" x14ac:dyDescent="0.3">
      <c r="A53282" s="8"/>
    </row>
    <row r="53283" spans="1:1" x14ac:dyDescent="0.3">
      <c r="A53283" s="8"/>
    </row>
    <row r="53284" spans="1:1" x14ac:dyDescent="0.3">
      <c r="A53284" s="8"/>
    </row>
    <row r="53285" spans="1:1" x14ac:dyDescent="0.3">
      <c r="A53285" s="8"/>
    </row>
    <row r="53286" spans="1:1" x14ac:dyDescent="0.3">
      <c r="A53286" s="8"/>
    </row>
    <row r="53287" spans="1:1" x14ac:dyDescent="0.3">
      <c r="A53287" s="8"/>
    </row>
    <row r="53288" spans="1:1" x14ac:dyDescent="0.3">
      <c r="A53288" s="8"/>
    </row>
    <row r="53289" spans="1:1" x14ac:dyDescent="0.3">
      <c r="A53289" s="8"/>
    </row>
    <row r="53290" spans="1:1" x14ac:dyDescent="0.3">
      <c r="A53290" s="8"/>
    </row>
    <row r="53291" spans="1:1" x14ac:dyDescent="0.3">
      <c r="A53291" s="8"/>
    </row>
    <row r="53292" spans="1:1" x14ac:dyDescent="0.3">
      <c r="A53292" s="8"/>
    </row>
    <row r="53293" spans="1:1" x14ac:dyDescent="0.3">
      <c r="A53293" s="8"/>
    </row>
    <row r="53294" spans="1:1" x14ac:dyDescent="0.3">
      <c r="A53294" s="8"/>
    </row>
    <row r="53295" spans="1:1" x14ac:dyDescent="0.3">
      <c r="A53295" s="8"/>
    </row>
    <row r="53296" spans="1:1" x14ac:dyDescent="0.3">
      <c r="A53296" s="8"/>
    </row>
    <row r="53297" spans="1:1" x14ac:dyDescent="0.3">
      <c r="A53297" s="8"/>
    </row>
    <row r="53298" spans="1:1" x14ac:dyDescent="0.3">
      <c r="A53298" s="8"/>
    </row>
    <row r="53299" spans="1:1" x14ac:dyDescent="0.3">
      <c r="A53299" s="8"/>
    </row>
    <row r="53300" spans="1:1" x14ac:dyDescent="0.3">
      <c r="A53300" s="8"/>
    </row>
    <row r="53301" spans="1:1" x14ac:dyDescent="0.3">
      <c r="A53301" s="8"/>
    </row>
    <row r="53302" spans="1:1" x14ac:dyDescent="0.3">
      <c r="A53302" s="8"/>
    </row>
    <row r="53303" spans="1:1" x14ac:dyDescent="0.3">
      <c r="A53303" s="8"/>
    </row>
    <row r="53304" spans="1:1" x14ac:dyDescent="0.3">
      <c r="A53304" s="8"/>
    </row>
    <row r="53305" spans="1:1" x14ac:dyDescent="0.3">
      <c r="A53305" s="8"/>
    </row>
    <row r="53306" spans="1:1" x14ac:dyDescent="0.3">
      <c r="A53306" s="8"/>
    </row>
    <row r="53307" spans="1:1" x14ac:dyDescent="0.3">
      <c r="A53307" s="8"/>
    </row>
    <row r="53308" spans="1:1" x14ac:dyDescent="0.3">
      <c r="A53308" s="8"/>
    </row>
    <row r="53309" spans="1:1" x14ac:dyDescent="0.3">
      <c r="A53309" s="8"/>
    </row>
    <row r="53310" spans="1:1" x14ac:dyDescent="0.3">
      <c r="A53310" s="8"/>
    </row>
    <row r="53311" spans="1:1" x14ac:dyDescent="0.3">
      <c r="A53311" s="8"/>
    </row>
    <row r="53312" spans="1:1" x14ac:dyDescent="0.3">
      <c r="A53312" s="8"/>
    </row>
    <row r="53313" spans="1:1" x14ac:dyDescent="0.3">
      <c r="A53313" s="8"/>
    </row>
    <row r="53314" spans="1:1" x14ac:dyDescent="0.3">
      <c r="A53314" s="8"/>
    </row>
    <row r="53315" spans="1:1" x14ac:dyDescent="0.3">
      <c r="A53315" s="8"/>
    </row>
    <row r="53316" spans="1:1" x14ac:dyDescent="0.3">
      <c r="A53316" s="8"/>
    </row>
    <row r="53317" spans="1:1" x14ac:dyDescent="0.3">
      <c r="A53317" s="8"/>
    </row>
    <row r="53318" spans="1:1" x14ac:dyDescent="0.3">
      <c r="A53318" s="8"/>
    </row>
    <row r="53319" spans="1:1" x14ac:dyDescent="0.3">
      <c r="A53319" s="8"/>
    </row>
    <row r="53320" spans="1:1" x14ac:dyDescent="0.3">
      <c r="A53320" s="8"/>
    </row>
    <row r="53321" spans="1:1" x14ac:dyDescent="0.3">
      <c r="A53321" s="8"/>
    </row>
    <row r="53322" spans="1:1" x14ac:dyDescent="0.3">
      <c r="A53322" s="8"/>
    </row>
    <row r="53323" spans="1:1" x14ac:dyDescent="0.3">
      <c r="A53323" s="8"/>
    </row>
    <row r="53324" spans="1:1" x14ac:dyDescent="0.3">
      <c r="A53324" s="8"/>
    </row>
    <row r="53325" spans="1:1" x14ac:dyDescent="0.3">
      <c r="A53325" s="8"/>
    </row>
    <row r="53326" spans="1:1" x14ac:dyDescent="0.3">
      <c r="A53326" s="8"/>
    </row>
    <row r="53327" spans="1:1" x14ac:dyDescent="0.3">
      <c r="A53327" s="8"/>
    </row>
    <row r="53328" spans="1:1" x14ac:dyDescent="0.3">
      <c r="A53328" s="8"/>
    </row>
    <row r="53329" spans="1:1" x14ac:dyDescent="0.3">
      <c r="A53329" s="8"/>
    </row>
    <row r="53330" spans="1:1" x14ac:dyDescent="0.3">
      <c r="A53330" s="8"/>
    </row>
    <row r="53331" spans="1:1" x14ac:dyDescent="0.3">
      <c r="A53331" s="8"/>
    </row>
    <row r="53332" spans="1:1" x14ac:dyDescent="0.3">
      <c r="A53332" s="8"/>
    </row>
    <row r="53333" spans="1:1" x14ac:dyDescent="0.3">
      <c r="A53333" s="8"/>
    </row>
    <row r="53334" spans="1:1" x14ac:dyDescent="0.3">
      <c r="A53334" s="8"/>
    </row>
    <row r="53335" spans="1:1" x14ac:dyDescent="0.3">
      <c r="A53335" s="8"/>
    </row>
    <row r="53336" spans="1:1" x14ac:dyDescent="0.3">
      <c r="A53336" s="8"/>
    </row>
    <row r="53337" spans="1:1" x14ac:dyDescent="0.3">
      <c r="A53337" s="8"/>
    </row>
    <row r="53338" spans="1:1" x14ac:dyDescent="0.3">
      <c r="A53338" s="8"/>
    </row>
    <row r="53339" spans="1:1" x14ac:dyDescent="0.3">
      <c r="A53339" s="8"/>
    </row>
    <row r="53340" spans="1:1" x14ac:dyDescent="0.3">
      <c r="A53340" s="8"/>
    </row>
    <row r="53341" spans="1:1" x14ac:dyDescent="0.3">
      <c r="A53341" s="8"/>
    </row>
    <row r="53342" spans="1:1" x14ac:dyDescent="0.3">
      <c r="A53342" s="8"/>
    </row>
    <row r="53343" spans="1:1" x14ac:dyDescent="0.3">
      <c r="A53343" s="8"/>
    </row>
    <row r="53344" spans="1:1" x14ac:dyDescent="0.3">
      <c r="A53344" s="8"/>
    </row>
    <row r="53345" spans="1:1" x14ac:dyDescent="0.3">
      <c r="A53345" s="8"/>
    </row>
    <row r="53346" spans="1:1" x14ac:dyDescent="0.3">
      <c r="A53346" s="8"/>
    </row>
    <row r="53347" spans="1:1" x14ac:dyDescent="0.3">
      <c r="A53347" s="8"/>
    </row>
    <row r="53348" spans="1:1" x14ac:dyDescent="0.3">
      <c r="A53348" s="8"/>
    </row>
    <row r="53349" spans="1:1" x14ac:dyDescent="0.3">
      <c r="A53349" s="8"/>
    </row>
    <row r="53350" spans="1:1" x14ac:dyDescent="0.3">
      <c r="A53350" s="8"/>
    </row>
    <row r="53351" spans="1:1" x14ac:dyDescent="0.3">
      <c r="A53351" s="8"/>
    </row>
    <row r="53352" spans="1:1" x14ac:dyDescent="0.3">
      <c r="A53352" s="8"/>
    </row>
    <row r="53353" spans="1:1" x14ac:dyDescent="0.3">
      <c r="A53353" s="8"/>
    </row>
    <row r="53354" spans="1:1" x14ac:dyDescent="0.3">
      <c r="A53354" s="8"/>
    </row>
    <row r="53355" spans="1:1" x14ac:dyDescent="0.3">
      <c r="A53355" s="8"/>
    </row>
    <row r="53356" spans="1:1" x14ac:dyDescent="0.3">
      <c r="A53356" s="8"/>
    </row>
    <row r="53357" spans="1:1" x14ac:dyDescent="0.3">
      <c r="A53357" s="8"/>
    </row>
    <row r="53358" spans="1:1" x14ac:dyDescent="0.3">
      <c r="A53358" s="8"/>
    </row>
    <row r="53359" spans="1:1" x14ac:dyDescent="0.3">
      <c r="A53359" s="8"/>
    </row>
    <row r="53360" spans="1:1" x14ac:dyDescent="0.3">
      <c r="A53360" s="8"/>
    </row>
    <row r="53361" spans="1:1" x14ac:dyDescent="0.3">
      <c r="A53361" s="8"/>
    </row>
    <row r="53362" spans="1:1" x14ac:dyDescent="0.3">
      <c r="A53362" s="8"/>
    </row>
    <row r="53363" spans="1:1" x14ac:dyDescent="0.3">
      <c r="A53363" s="8"/>
    </row>
    <row r="53364" spans="1:1" x14ac:dyDescent="0.3">
      <c r="A53364" s="8"/>
    </row>
    <row r="53365" spans="1:1" x14ac:dyDescent="0.3">
      <c r="A53365" s="8"/>
    </row>
    <row r="53366" spans="1:1" x14ac:dyDescent="0.3">
      <c r="A53366" s="8"/>
    </row>
    <row r="53367" spans="1:1" x14ac:dyDescent="0.3">
      <c r="A53367" s="8"/>
    </row>
    <row r="53368" spans="1:1" x14ac:dyDescent="0.3">
      <c r="A53368" s="8"/>
    </row>
    <row r="53369" spans="1:1" x14ac:dyDescent="0.3">
      <c r="A53369" s="8"/>
    </row>
    <row r="53370" spans="1:1" x14ac:dyDescent="0.3">
      <c r="A53370" s="8"/>
    </row>
    <row r="53371" spans="1:1" x14ac:dyDescent="0.3">
      <c r="A53371" s="8"/>
    </row>
    <row r="53372" spans="1:1" x14ac:dyDescent="0.3">
      <c r="A53372" s="8"/>
    </row>
    <row r="53373" spans="1:1" x14ac:dyDescent="0.3">
      <c r="A53373" s="8"/>
    </row>
    <row r="53374" spans="1:1" x14ac:dyDescent="0.3">
      <c r="A53374" s="8"/>
    </row>
    <row r="53375" spans="1:1" x14ac:dyDescent="0.3">
      <c r="A53375" s="8"/>
    </row>
    <row r="53376" spans="1:1" x14ac:dyDescent="0.3">
      <c r="A53376" s="8"/>
    </row>
    <row r="53377" spans="1:1" x14ac:dyDescent="0.3">
      <c r="A53377" s="8"/>
    </row>
    <row r="53378" spans="1:1" x14ac:dyDescent="0.3">
      <c r="A53378" s="8"/>
    </row>
    <row r="53379" spans="1:1" x14ac:dyDescent="0.3">
      <c r="A53379" s="8"/>
    </row>
    <row r="53380" spans="1:1" x14ac:dyDescent="0.3">
      <c r="A53380" s="8"/>
    </row>
    <row r="53381" spans="1:1" x14ac:dyDescent="0.3">
      <c r="A53381" s="8"/>
    </row>
    <row r="53382" spans="1:1" x14ac:dyDescent="0.3">
      <c r="A53382" s="8"/>
    </row>
    <row r="53383" spans="1:1" x14ac:dyDescent="0.3">
      <c r="A53383" s="8"/>
    </row>
    <row r="53384" spans="1:1" x14ac:dyDescent="0.3">
      <c r="A53384" s="8"/>
    </row>
    <row r="53385" spans="1:1" x14ac:dyDescent="0.3">
      <c r="A53385" s="8"/>
    </row>
    <row r="53386" spans="1:1" x14ac:dyDescent="0.3">
      <c r="A53386" s="8"/>
    </row>
    <row r="53387" spans="1:1" x14ac:dyDescent="0.3">
      <c r="A53387" s="8"/>
    </row>
    <row r="53388" spans="1:1" x14ac:dyDescent="0.3">
      <c r="A53388" s="8"/>
    </row>
    <row r="53389" spans="1:1" x14ac:dyDescent="0.3">
      <c r="A53389" s="8"/>
    </row>
    <row r="53390" spans="1:1" x14ac:dyDescent="0.3">
      <c r="A53390" s="8"/>
    </row>
    <row r="53391" spans="1:1" x14ac:dyDescent="0.3">
      <c r="A53391" s="8"/>
    </row>
    <row r="53392" spans="1:1" x14ac:dyDescent="0.3">
      <c r="A53392" s="8"/>
    </row>
    <row r="53393" spans="1:1" x14ac:dyDescent="0.3">
      <c r="A53393" s="8"/>
    </row>
    <row r="53394" spans="1:1" x14ac:dyDescent="0.3">
      <c r="A53394" s="8"/>
    </row>
    <row r="53395" spans="1:1" x14ac:dyDescent="0.3">
      <c r="A53395" s="8"/>
    </row>
    <row r="53396" spans="1:1" x14ac:dyDescent="0.3">
      <c r="A53396" s="8"/>
    </row>
    <row r="53397" spans="1:1" x14ac:dyDescent="0.3">
      <c r="A53397" s="8"/>
    </row>
    <row r="53398" spans="1:1" x14ac:dyDescent="0.3">
      <c r="A53398" s="8"/>
    </row>
    <row r="53399" spans="1:1" x14ac:dyDescent="0.3">
      <c r="A53399" s="8"/>
    </row>
    <row r="53400" spans="1:1" x14ac:dyDescent="0.3">
      <c r="A53400" s="8"/>
    </row>
    <row r="53401" spans="1:1" x14ac:dyDescent="0.3">
      <c r="A53401" s="8"/>
    </row>
    <row r="53402" spans="1:1" x14ac:dyDescent="0.3">
      <c r="A53402" s="8"/>
    </row>
    <row r="53403" spans="1:1" x14ac:dyDescent="0.3">
      <c r="A53403" s="8"/>
    </row>
    <row r="53404" spans="1:1" x14ac:dyDescent="0.3">
      <c r="A53404" s="8"/>
    </row>
    <row r="53405" spans="1:1" x14ac:dyDescent="0.3">
      <c r="A53405" s="8"/>
    </row>
    <row r="53406" spans="1:1" x14ac:dyDescent="0.3">
      <c r="A53406" s="8"/>
    </row>
    <row r="53407" spans="1:1" x14ac:dyDescent="0.3">
      <c r="A53407" s="8"/>
    </row>
    <row r="53408" spans="1:1" x14ac:dyDescent="0.3">
      <c r="A53408" s="8"/>
    </row>
    <row r="53409" spans="1:1" x14ac:dyDescent="0.3">
      <c r="A53409" s="8"/>
    </row>
    <row r="53410" spans="1:1" x14ac:dyDescent="0.3">
      <c r="A53410" s="8"/>
    </row>
    <row r="53411" spans="1:1" x14ac:dyDescent="0.3">
      <c r="A53411" s="8"/>
    </row>
    <row r="53412" spans="1:1" x14ac:dyDescent="0.3">
      <c r="A53412" s="8"/>
    </row>
    <row r="53413" spans="1:1" x14ac:dyDescent="0.3">
      <c r="A53413" s="8"/>
    </row>
    <row r="53414" spans="1:1" x14ac:dyDescent="0.3">
      <c r="A53414" s="8"/>
    </row>
    <row r="53415" spans="1:1" x14ac:dyDescent="0.3">
      <c r="A53415" s="8"/>
    </row>
    <row r="53416" spans="1:1" x14ac:dyDescent="0.3">
      <c r="A53416" s="8"/>
    </row>
    <row r="53417" spans="1:1" x14ac:dyDescent="0.3">
      <c r="A53417" s="8"/>
    </row>
    <row r="53418" spans="1:1" x14ac:dyDescent="0.3">
      <c r="A53418" s="8"/>
    </row>
    <row r="53419" spans="1:1" x14ac:dyDescent="0.3">
      <c r="A53419" s="8"/>
    </row>
    <row r="53420" spans="1:1" x14ac:dyDescent="0.3">
      <c r="A53420" s="8"/>
    </row>
    <row r="53421" spans="1:1" x14ac:dyDescent="0.3">
      <c r="A53421" s="8"/>
    </row>
    <row r="53422" spans="1:1" x14ac:dyDescent="0.3">
      <c r="A53422" s="8"/>
    </row>
    <row r="53423" spans="1:1" x14ac:dyDescent="0.3">
      <c r="A53423" s="8"/>
    </row>
    <row r="53424" spans="1:1" x14ac:dyDescent="0.3">
      <c r="A53424" s="8"/>
    </row>
    <row r="53425" spans="1:1" x14ac:dyDescent="0.3">
      <c r="A53425" s="8"/>
    </row>
    <row r="53426" spans="1:1" x14ac:dyDescent="0.3">
      <c r="A53426" s="8"/>
    </row>
    <row r="53427" spans="1:1" x14ac:dyDescent="0.3">
      <c r="A53427" s="8"/>
    </row>
    <row r="53428" spans="1:1" x14ac:dyDescent="0.3">
      <c r="A53428" s="8"/>
    </row>
    <row r="53429" spans="1:1" x14ac:dyDescent="0.3">
      <c r="A53429" s="8"/>
    </row>
    <row r="53430" spans="1:1" x14ac:dyDescent="0.3">
      <c r="A53430" s="8"/>
    </row>
    <row r="53431" spans="1:1" x14ac:dyDescent="0.3">
      <c r="A53431" s="8"/>
    </row>
    <row r="53432" spans="1:1" x14ac:dyDescent="0.3">
      <c r="A53432" s="8"/>
    </row>
    <row r="53433" spans="1:1" x14ac:dyDescent="0.3">
      <c r="A53433" s="8"/>
    </row>
    <row r="53434" spans="1:1" x14ac:dyDescent="0.3">
      <c r="A53434" s="8"/>
    </row>
    <row r="53435" spans="1:1" x14ac:dyDescent="0.3">
      <c r="A53435" s="8"/>
    </row>
    <row r="53436" spans="1:1" x14ac:dyDescent="0.3">
      <c r="A53436" s="8"/>
    </row>
    <row r="53437" spans="1:1" x14ac:dyDescent="0.3">
      <c r="A53437" s="8"/>
    </row>
    <row r="53438" spans="1:1" x14ac:dyDescent="0.3">
      <c r="A53438" s="8"/>
    </row>
    <row r="53439" spans="1:1" x14ac:dyDescent="0.3">
      <c r="A53439" s="8"/>
    </row>
    <row r="53440" spans="1:1" x14ac:dyDescent="0.3">
      <c r="A53440" s="8"/>
    </row>
    <row r="53441" spans="1:1" x14ac:dyDescent="0.3">
      <c r="A53441" s="8"/>
    </row>
    <row r="53442" spans="1:1" x14ac:dyDescent="0.3">
      <c r="A53442" s="8"/>
    </row>
    <row r="53443" spans="1:1" x14ac:dyDescent="0.3">
      <c r="A53443" s="8"/>
    </row>
    <row r="53444" spans="1:1" x14ac:dyDescent="0.3">
      <c r="A53444" s="8"/>
    </row>
    <row r="53445" spans="1:1" x14ac:dyDescent="0.3">
      <c r="A53445" s="8"/>
    </row>
    <row r="53446" spans="1:1" x14ac:dyDescent="0.3">
      <c r="A53446" s="8"/>
    </row>
    <row r="53447" spans="1:1" x14ac:dyDescent="0.3">
      <c r="A53447" s="8"/>
    </row>
    <row r="53448" spans="1:1" x14ac:dyDescent="0.3">
      <c r="A53448" s="8"/>
    </row>
    <row r="53449" spans="1:1" x14ac:dyDescent="0.3">
      <c r="A53449" s="8"/>
    </row>
    <row r="53450" spans="1:1" x14ac:dyDescent="0.3">
      <c r="A53450" s="8"/>
    </row>
    <row r="53451" spans="1:1" x14ac:dyDescent="0.3">
      <c r="A53451" s="8"/>
    </row>
    <row r="53452" spans="1:1" x14ac:dyDescent="0.3">
      <c r="A53452" s="8"/>
    </row>
    <row r="53453" spans="1:1" x14ac:dyDescent="0.3">
      <c r="A53453" s="8"/>
    </row>
    <row r="53454" spans="1:1" x14ac:dyDescent="0.3">
      <c r="A53454" s="8"/>
    </row>
    <row r="53455" spans="1:1" x14ac:dyDescent="0.3">
      <c r="A53455" s="8"/>
    </row>
    <row r="53456" spans="1:1" x14ac:dyDescent="0.3">
      <c r="A53456" s="8"/>
    </row>
    <row r="53457" spans="1:1" x14ac:dyDescent="0.3">
      <c r="A53457" s="8"/>
    </row>
    <row r="53458" spans="1:1" x14ac:dyDescent="0.3">
      <c r="A53458" s="8"/>
    </row>
    <row r="53459" spans="1:1" x14ac:dyDescent="0.3">
      <c r="A53459" s="8"/>
    </row>
    <row r="53460" spans="1:1" x14ac:dyDescent="0.3">
      <c r="A53460" s="8"/>
    </row>
    <row r="53461" spans="1:1" x14ac:dyDescent="0.3">
      <c r="A53461" s="8"/>
    </row>
    <row r="53462" spans="1:1" x14ac:dyDescent="0.3">
      <c r="A53462" s="8"/>
    </row>
    <row r="53463" spans="1:1" x14ac:dyDescent="0.3">
      <c r="A53463" s="8"/>
    </row>
    <row r="53464" spans="1:1" x14ac:dyDescent="0.3">
      <c r="A53464" s="8"/>
    </row>
    <row r="53465" spans="1:1" x14ac:dyDescent="0.3">
      <c r="A53465" s="8"/>
    </row>
    <row r="53466" spans="1:1" x14ac:dyDescent="0.3">
      <c r="A53466" s="8"/>
    </row>
    <row r="53467" spans="1:1" x14ac:dyDescent="0.3">
      <c r="A53467" s="8"/>
    </row>
    <row r="53468" spans="1:1" x14ac:dyDescent="0.3">
      <c r="A53468" s="8"/>
    </row>
    <row r="53469" spans="1:1" x14ac:dyDescent="0.3">
      <c r="A53469" s="8"/>
    </row>
    <row r="53470" spans="1:1" x14ac:dyDescent="0.3">
      <c r="A53470" s="8"/>
    </row>
    <row r="53471" spans="1:1" x14ac:dyDescent="0.3">
      <c r="A53471" s="8"/>
    </row>
    <row r="53472" spans="1:1" x14ac:dyDescent="0.3">
      <c r="A53472" s="8"/>
    </row>
    <row r="53473" spans="1:1" x14ac:dyDescent="0.3">
      <c r="A53473" s="8"/>
    </row>
    <row r="53474" spans="1:1" x14ac:dyDescent="0.3">
      <c r="A53474" s="8"/>
    </row>
    <row r="53475" spans="1:1" x14ac:dyDescent="0.3">
      <c r="A53475" s="8"/>
    </row>
    <row r="53476" spans="1:1" x14ac:dyDescent="0.3">
      <c r="A53476" s="8"/>
    </row>
    <row r="53477" spans="1:1" x14ac:dyDescent="0.3">
      <c r="A53477" s="8"/>
    </row>
    <row r="53478" spans="1:1" x14ac:dyDescent="0.3">
      <c r="A53478" s="8"/>
    </row>
    <row r="53479" spans="1:1" x14ac:dyDescent="0.3">
      <c r="A53479" s="8"/>
    </row>
    <row r="53480" spans="1:1" x14ac:dyDescent="0.3">
      <c r="A53480" s="8"/>
    </row>
    <row r="53481" spans="1:1" x14ac:dyDescent="0.3">
      <c r="A53481" s="8"/>
    </row>
    <row r="53482" spans="1:1" x14ac:dyDescent="0.3">
      <c r="A53482" s="8"/>
    </row>
    <row r="53483" spans="1:1" x14ac:dyDescent="0.3">
      <c r="A53483" s="8"/>
    </row>
    <row r="53484" spans="1:1" x14ac:dyDescent="0.3">
      <c r="A53484" s="8"/>
    </row>
    <row r="53485" spans="1:1" x14ac:dyDescent="0.3">
      <c r="A53485" s="8"/>
    </row>
    <row r="53486" spans="1:1" x14ac:dyDescent="0.3">
      <c r="A53486" s="8"/>
    </row>
    <row r="53487" spans="1:1" x14ac:dyDescent="0.3">
      <c r="A53487" s="8"/>
    </row>
    <row r="53488" spans="1:1" x14ac:dyDescent="0.3">
      <c r="A53488" s="8"/>
    </row>
    <row r="53489" spans="1:1" x14ac:dyDescent="0.3">
      <c r="A53489" s="8"/>
    </row>
    <row r="53490" spans="1:1" x14ac:dyDescent="0.3">
      <c r="A53490" s="8"/>
    </row>
    <row r="53491" spans="1:1" x14ac:dyDescent="0.3">
      <c r="A53491" s="8"/>
    </row>
    <row r="53492" spans="1:1" x14ac:dyDescent="0.3">
      <c r="A53492" s="8"/>
    </row>
    <row r="53493" spans="1:1" x14ac:dyDescent="0.3">
      <c r="A53493" s="8"/>
    </row>
    <row r="53494" spans="1:1" x14ac:dyDescent="0.3">
      <c r="A53494" s="8"/>
    </row>
    <row r="53495" spans="1:1" x14ac:dyDescent="0.3">
      <c r="A53495" s="8"/>
    </row>
    <row r="53496" spans="1:1" x14ac:dyDescent="0.3">
      <c r="A53496" s="8"/>
    </row>
    <row r="53497" spans="1:1" x14ac:dyDescent="0.3">
      <c r="A53497" s="8"/>
    </row>
    <row r="53498" spans="1:1" x14ac:dyDescent="0.3">
      <c r="A53498" s="8"/>
    </row>
    <row r="53499" spans="1:1" x14ac:dyDescent="0.3">
      <c r="A53499" s="8"/>
    </row>
    <row r="53500" spans="1:1" x14ac:dyDescent="0.3">
      <c r="A53500" s="8"/>
    </row>
    <row r="53501" spans="1:1" x14ac:dyDescent="0.3">
      <c r="A53501" s="8"/>
    </row>
    <row r="53502" spans="1:1" x14ac:dyDescent="0.3">
      <c r="A53502" s="8"/>
    </row>
    <row r="53503" spans="1:1" x14ac:dyDescent="0.3">
      <c r="A53503" s="8"/>
    </row>
    <row r="53504" spans="1:1" x14ac:dyDescent="0.3">
      <c r="A53504" s="8"/>
    </row>
    <row r="53505" spans="1:1" x14ac:dyDescent="0.3">
      <c r="A53505" s="8"/>
    </row>
    <row r="53506" spans="1:1" x14ac:dyDescent="0.3">
      <c r="A53506" s="8"/>
    </row>
    <row r="53507" spans="1:1" x14ac:dyDescent="0.3">
      <c r="A53507" s="8"/>
    </row>
    <row r="53508" spans="1:1" x14ac:dyDescent="0.3">
      <c r="A53508" s="8"/>
    </row>
    <row r="53509" spans="1:1" x14ac:dyDescent="0.3">
      <c r="A53509" s="8"/>
    </row>
    <row r="53510" spans="1:1" x14ac:dyDescent="0.3">
      <c r="A53510" s="8"/>
    </row>
    <row r="53511" spans="1:1" x14ac:dyDescent="0.3">
      <c r="A53511" s="8"/>
    </row>
    <row r="53512" spans="1:1" x14ac:dyDescent="0.3">
      <c r="A53512" s="8"/>
    </row>
    <row r="53513" spans="1:1" x14ac:dyDescent="0.3">
      <c r="A53513" s="8"/>
    </row>
    <row r="53514" spans="1:1" x14ac:dyDescent="0.3">
      <c r="A53514" s="8"/>
    </row>
    <row r="53515" spans="1:1" x14ac:dyDescent="0.3">
      <c r="A53515" s="8"/>
    </row>
    <row r="53516" spans="1:1" x14ac:dyDescent="0.3">
      <c r="A53516" s="8"/>
    </row>
    <row r="53517" spans="1:1" x14ac:dyDescent="0.3">
      <c r="A53517" s="8"/>
    </row>
    <row r="53518" spans="1:1" x14ac:dyDescent="0.3">
      <c r="A53518" s="8"/>
    </row>
    <row r="53519" spans="1:1" x14ac:dyDescent="0.3">
      <c r="A53519" s="8"/>
    </row>
    <row r="53520" spans="1:1" x14ac:dyDescent="0.3">
      <c r="A53520" s="8"/>
    </row>
    <row r="53521" spans="1:1" x14ac:dyDescent="0.3">
      <c r="A53521" s="8"/>
    </row>
    <row r="53522" spans="1:1" x14ac:dyDescent="0.3">
      <c r="A53522" s="8"/>
    </row>
    <row r="53523" spans="1:1" x14ac:dyDescent="0.3">
      <c r="A53523" s="8"/>
    </row>
    <row r="53524" spans="1:1" x14ac:dyDescent="0.3">
      <c r="A53524" s="8"/>
    </row>
    <row r="53525" spans="1:1" x14ac:dyDescent="0.3">
      <c r="A53525" s="8"/>
    </row>
    <row r="53526" spans="1:1" x14ac:dyDescent="0.3">
      <c r="A53526" s="8"/>
    </row>
    <row r="53527" spans="1:1" x14ac:dyDescent="0.3">
      <c r="A53527" s="8"/>
    </row>
    <row r="53528" spans="1:1" x14ac:dyDescent="0.3">
      <c r="A53528" s="8"/>
    </row>
    <row r="53529" spans="1:1" x14ac:dyDescent="0.3">
      <c r="A53529" s="8"/>
    </row>
    <row r="53530" spans="1:1" x14ac:dyDescent="0.3">
      <c r="A53530" s="8"/>
    </row>
    <row r="53531" spans="1:1" x14ac:dyDescent="0.3">
      <c r="A53531" s="8"/>
    </row>
    <row r="53532" spans="1:1" x14ac:dyDescent="0.3">
      <c r="A53532" s="8"/>
    </row>
    <row r="53533" spans="1:1" x14ac:dyDescent="0.3">
      <c r="A53533" s="8"/>
    </row>
    <row r="53534" spans="1:1" x14ac:dyDescent="0.3">
      <c r="A53534" s="8"/>
    </row>
    <row r="53535" spans="1:1" x14ac:dyDescent="0.3">
      <c r="A53535" s="8"/>
    </row>
    <row r="53536" spans="1:1" x14ac:dyDescent="0.3">
      <c r="A53536" s="8"/>
    </row>
    <row r="53537" spans="1:1" x14ac:dyDescent="0.3">
      <c r="A53537" s="8"/>
    </row>
    <row r="53538" spans="1:1" x14ac:dyDescent="0.3">
      <c r="A53538" s="8"/>
    </row>
    <row r="53539" spans="1:1" x14ac:dyDescent="0.3">
      <c r="A53539" s="8"/>
    </row>
    <row r="53540" spans="1:1" x14ac:dyDescent="0.3">
      <c r="A53540" s="8"/>
    </row>
    <row r="53541" spans="1:1" x14ac:dyDescent="0.3">
      <c r="A53541" s="8"/>
    </row>
    <row r="53542" spans="1:1" x14ac:dyDescent="0.3">
      <c r="A53542" s="8"/>
    </row>
    <row r="53543" spans="1:1" x14ac:dyDescent="0.3">
      <c r="A53543" s="8"/>
    </row>
    <row r="53544" spans="1:1" x14ac:dyDescent="0.3">
      <c r="A53544" s="8"/>
    </row>
    <row r="53545" spans="1:1" x14ac:dyDescent="0.3">
      <c r="A53545" s="8"/>
    </row>
    <row r="53546" spans="1:1" x14ac:dyDescent="0.3">
      <c r="A53546" s="8"/>
    </row>
    <row r="53547" spans="1:1" x14ac:dyDescent="0.3">
      <c r="A53547" s="8"/>
    </row>
    <row r="53548" spans="1:1" x14ac:dyDescent="0.3">
      <c r="A53548" s="8"/>
    </row>
    <row r="53549" spans="1:1" x14ac:dyDescent="0.3">
      <c r="A53549" s="8"/>
    </row>
    <row r="53550" spans="1:1" x14ac:dyDescent="0.3">
      <c r="A53550" s="8"/>
    </row>
    <row r="53551" spans="1:1" x14ac:dyDescent="0.3">
      <c r="A53551" s="8"/>
    </row>
    <row r="53552" spans="1:1" x14ac:dyDescent="0.3">
      <c r="A53552" s="8"/>
    </row>
    <row r="53553" spans="1:1" x14ac:dyDescent="0.3">
      <c r="A53553" s="8"/>
    </row>
    <row r="53554" spans="1:1" x14ac:dyDescent="0.3">
      <c r="A53554" s="8"/>
    </row>
    <row r="53555" spans="1:1" x14ac:dyDescent="0.3">
      <c r="A53555" s="8"/>
    </row>
    <row r="53556" spans="1:1" x14ac:dyDescent="0.3">
      <c r="A53556" s="8"/>
    </row>
    <row r="53557" spans="1:1" x14ac:dyDescent="0.3">
      <c r="A53557" s="8"/>
    </row>
    <row r="53558" spans="1:1" x14ac:dyDescent="0.3">
      <c r="A53558" s="8"/>
    </row>
    <row r="53559" spans="1:1" x14ac:dyDescent="0.3">
      <c r="A53559" s="8"/>
    </row>
    <row r="53560" spans="1:1" x14ac:dyDescent="0.3">
      <c r="A53560" s="8"/>
    </row>
    <row r="53561" spans="1:1" x14ac:dyDescent="0.3">
      <c r="A53561" s="8"/>
    </row>
    <row r="53562" spans="1:1" x14ac:dyDescent="0.3">
      <c r="A53562" s="8"/>
    </row>
    <row r="53563" spans="1:1" x14ac:dyDescent="0.3">
      <c r="A53563" s="8"/>
    </row>
    <row r="53564" spans="1:1" x14ac:dyDescent="0.3">
      <c r="A53564" s="8"/>
    </row>
    <row r="53565" spans="1:1" x14ac:dyDescent="0.3">
      <c r="A53565" s="8"/>
    </row>
    <row r="53566" spans="1:1" x14ac:dyDescent="0.3">
      <c r="A53566" s="8"/>
    </row>
    <row r="53567" spans="1:1" x14ac:dyDescent="0.3">
      <c r="A53567" s="8"/>
    </row>
    <row r="53568" spans="1:1" x14ac:dyDescent="0.3">
      <c r="A53568" s="8"/>
    </row>
    <row r="53569" spans="1:1" x14ac:dyDescent="0.3">
      <c r="A53569" s="8"/>
    </row>
    <row r="53570" spans="1:1" x14ac:dyDescent="0.3">
      <c r="A53570" s="8"/>
    </row>
    <row r="53571" spans="1:1" x14ac:dyDescent="0.3">
      <c r="A53571" s="8"/>
    </row>
    <row r="53572" spans="1:1" x14ac:dyDescent="0.3">
      <c r="A53572" s="8"/>
    </row>
    <row r="53573" spans="1:1" x14ac:dyDescent="0.3">
      <c r="A53573" s="8"/>
    </row>
    <row r="53574" spans="1:1" x14ac:dyDescent="0.3">
      <c r="A53574" s="8"/>
    </row>
    <row r="53575" spans="1:1" x14ac:dyDescent="0.3">
      <c r="A53575" s="8"/>
    </row>
    <row r="53576" spans="1:1" x14ac:dyDescent="0.3">
      <c r="A53576" s="8"/>
    </row>
    <row r="53577" spans="1:1" x14ac:dyDescent="0.3">
      <c r="A53577" s="8"/>
    </row>
    <row r="53578" spans="1:1" x14ac:dyDescent="0.3">
      <c r="A53578" s="8"/>
    </row>
    <row r="53579" spans="1:1" x14ac:dyDescent="0.3">
      <c r="A53579" s="8"/>
    </row>
    <row r="53580" spans="1:1" x14ac:dyDescent="0.3">
      <c r="A53580" s="8"/>
    </row>
    <row r="53581" spans="1:1" x14ac:dyDescent="0.3">
      <c r="A53581" s="8"/>
    </row>
    <row r="53582" spans="1:1" x14ac:dyDescent="0.3">
      <c r="A53582" s="8"/>
    </row>
    <row r="53583" spans="1:1" x14ac:dyDescent="0.3">
      <c r="A53583" s="8"/>
    </row>
    <row r="53584" spans="1:1" x14ac:dyDescent="0.3">
      <c r="A53584" s="8"/>
    </row>
    <row r="53585" spans="1:1" x14ac:dyDescent="0.3">
      <c r="A53585" s="8"/>
    </row>
    <row r="53586" spans="1:1" x14ac:dyDescent="0.3">
      <c r="A53586" s="8"/>
    </row>
    <row r="53587" spans="1:1" x14ac:dyDescent="0.3">
      <c r="A53587" s="8"/>
    </row>
    <row r="53588" spans="1:1" x14ac:dyDescent="0.3">
      <c r="A53588" s="8"/>
    </row>
    <row r="53589" spans="1:1" x14ac:dyDescent="0.3">
      <c r="A53589" s="8"/>
    </row>
    <row r="53590" spans="1:1" x14ac:dyDescent="0.3">
      <c r="A53590" s="8"/>
    </row>
    <row r="53591" spans="1:1" x14ac:dyDescent="0.3">
      <c r="A53591" s="8"/>
    </row>
    <row r="53592" spans="1:1" x14ac:dyDescent="0.3">
      <c r="A53592" s="8"/>
    </row>
    <row r="53593" spans="1:1" x14ac:dyDescent="0.3">
      <c r="A53593" s="8"/>
    </row>
    <row r="53594" spans="1:1" x14ac:dyDescent="0.3">
      <c r="A53594" s="8"/>
    </row>
    <row r="53595" spans="1:1" x14ac:dyDescent="0.3">
      <c r="A53595" s="8"/>
    </row>
    <row r="53596" spans="1:1" x14ac:dyDescent="0.3">
      <c r="A53596" s="8"/>
    </row>
    <row r="53597" spans="1:1" x14ac:dyDescent="0.3">
      <c r="A53597" s="8"/>
    </row>
    <row r="53598" spans="1:1" x14ac:dyDescent="0.3">
      <c r="A53598" s="8"/>
    </row>
    <row r="53599" spans="1:1" x14ac:dyDescent="0.3">
      <c r="A53599" s="8"/>
    </row>
    <row r="53600" spans="1:1" x14ac:dyDescent="0.3">
      <c r="A53600" s="8"/>
    </row>
    <row r="53601" spans="1:1" x14ac:dyDescent="0.3">
      <c r="A53601" s="8"/>
    </row>
    <row r="53602" spans="1:1" x14ac:dyDescent="0.3">
      <c r="A53602" s="8"/>
    </row>
    <row r="53603" spans="1:1" x14ac:dyDescent="0.3">
      <c r="A53603" s="8"/>
    </row>
    <row r="53604" spans="1:1" x14ac:dyDescent="0.3">
      <c r="A53604" s="8"/>
    </row>
    <row r="53605" spans="1:1" x14ac:dyDescent="0.3">
      <c r="A53605" s="8"/>
    </row>
    <row r="53606" spans="1:1" x14ac:dyDescent="0.3">
      <c r="A53606" s="8"/>
    </row>
    <row r="53607" spans="1:1" x14ac:dyDescent="0.3">
      <c r="A53607" s="8"/>
    </row>
    <row r="53608" spans="1:1" x14ac:dyDescent="0.3">
      <c r="A53608" s="8"/>
    </row>
    <row r="53609" spans="1:1" x14ac:dyDescent="0.3">
      <c r="A53609" s="8"/>
    </row>
    <row r="53610" spans="1:1" x14ac:dyDescent="0.3">
      <c r="A53610" s="8"/>
    </row>
    <row r="53611" spans="1:1" x14ac:dyDescent="0.3">
      <c r="A53611" s="8"/>
    </row>
    <row r="53612" spans="1:1" x14ac:dyDescent="0.3">
      <c r="A53612" s="8"/>
    </row>
    <row r="53613" spans="1:1" x14ac:dyDescent="0.3">
      <c r="A53613" s="8"/>
    </row>
    <row r="53614" spans="1:1" x14ac:dyDescent="0.3">
      <c r="A53614" s="8"/>
    </row>
    <row r="53615" spans="1:1" x14ac:dyDescent="0.3">
      <c r="A53615" s="8"/>
    </row>
    <row r="53616" spans="1:1" x14ac:dyDescent="0.3">
      <c r="A53616" s="8"/>
    </row>
    <row r="53617" spans="1:1" x14ac:dyDescent="0.3">
      <c r="A53617" s="8"/>
    </row>
    <row r="53618" spans="1:1" x14ac:dyDescent="0.3">
      <c r="A53618" s="8"/>
    </row>
    <row r="53619" spans="1:1" x14ac:dyDescent="0.3">
      <c r="A53619" s="8"/>
    </row>
    <row r="53620" spans="1:1" x14ac:dyDescent="0.3">
      <c r="A53620" s="8"/>
    </row>
    <row r="53621" spans="1:1" x14ac:dyDescent="0.3">
      <c r="A53621" s="8"/>
    </row>
    <row r="53622" spans="1:1" x14ac:dyDescent="0.3">
      <c r="A53622" s="8"/>
    </row>
    <row r="53623" spans="1:1" x14ac:dyDescent="0.3">
      <c r="A53623" s="8"/>
    </row>
    <row r="53624" spans="1:1" x14ac:dyDescent="0.3">
      <c r="A53624" s="8"/>
    </row>
    <row r="53625" spans="1:1" x14ac:dyDescent="0.3">
      <c r="A53625" s="8"/>
    </row>
    <row r="53626" spans="1:1" x14ac:dyDescent="0.3">
      <c r="A53626" s="8"/>
    </row>
    <row r="53627" spans="1:1" x14ac:dyDescent="0.3">
      <c r="A53627" s="8"/>
    </row>
    <row r="53628" spans="1:1" x14ac:dyDescent="0.3">
      <c r="A53628" s="8"/>
    </row>
    <row r="53629" spans="1:1" x14ac:dyDescent="0.3">
      <c r="A53629" s="8"/>
    </row>
    <row r="53630" spans="1:1" x14ac:dyDescent="0.3">
      <c r="A53630" s="8"/>
    </row>
    <row r="53631" spans="1:1" x14ac:dyDescent="0.3">
      <c r="A53631" s="8"/>
    </row>
    <row r="53632" spans="1:1" x14ac:dyDescent="0.3">
      <c r="A53632" s="8"/>
    </row>
    <row r="53633" spans="1:1" x14ac:dyDescent="0.3">
      <c r="A53633" s="8"/>
    </row>
    <row r="53634" spans="1:1" x14ac:dyDescent="0.3">
      <c r="A53634" s="8"/>
    </row>
    <row r="53635" spans="1:1" x14ac:dyDescent="0.3">
      <c r="A53635" s="8"/>
    </row>
    <row r="53636" spans="1:1" x14ac:dyDescent="0.3">
      <c r="A53636" s="8"/>
    </row>
    <row r="53637" spans="1:1" x14ac:dyDescent="0.3">
      <c r="A53637" s="8"/>
    </row>
    <row r="53638" spans="1:1" x14ac:dyDescent="0.3">
      <c r="A53638" s="8"/>
    </row>
    <row r="53639" spans="1:1" x14ac:dyDescent="0.3">
      <c r="A53639" s="8"/>
    </row>
    <row r="53640" spans="1:1" x14ac:dyDescent="0.3">
      <c r="A53640" s="8"/>
    </row>
    <row r="53641" spans="1:1" x14ac:dyDescent="0.3">
      <c r="A53641" s="8"/>
    </row>
    <row r="53642" spans="1:1" x14ac:dyDescent="0.3">
      <c r="A53642" s="8"/>
    </row>
    <row r="53643" spans="1:1" x14ac:dyDescent="0.3">
      <c r="A53643" s="8"/>
    </row>
    <row r="53644" spans="1:1" x14ac:dyDescent="0.3">
      <c r="A53644" s="8"/>
    </row>
    <row r="53645" spans="1:1" x14ac:dyDescent="0.3">
      <c r="A53645" s="8"/>
    </row>
    <row r="53646" spans="1:1" x14ac:dyDescent="0.3">
      <c r="A53646" s="8"/>
    </row>
    <row r="53647" spans="1:1" x14ac:dyDescent="0.3">
      <c r="A53647" s="8"/>
    </row>
    <row r="53648" spans="1:1" x14ac:dyDescent="0.3">
      <c r="A53648" s="8"/>
    </row>
    <row r="53649" spans="1:1" x14ac:dyDescent="0.3">
      <c r="A53649" s="8"/>
    </row>
    <row r="53650" spans="1:1" x14ac:dyDescent="0.3">
      <c r="A53650" s="8"/>
    </row>
    <row r="53651" spans="1:1" x14ac:dyDescent="0.3">
      <c r="A53651" s="8"/>
    </row>
    <row r="53652" spans="1:1" x14ac:dyDescent="0.3">
      <c r="A53652" s="8"/>
    </row>
    <row r="53653" spans="1:1" x14ac:dyDescent="0.3">
      <c r="A53653" s="8"/>
    </row>
    <row r="53654" spans="1:1" x14ac:dyDescent="0.3">
      <c r="A53654" s="8"/>
    </row>
    <row r="53655" spans="1:1" x14ac:dyDescent="0.3">
      <c r="A53655" s="8"/>
    </row>
    <row r="53656" spans="1:1" x14ac:dyDescent="0.3">
      <c r="A53656" s="8"/>
    </row>
    <row r="53657" spans="1:1" x14ac:dyDescent="0.3">
      <c r="A53657" s="8"/>
    </row>
    <row r="53658" spans="1:1" x14ac:dyDescent="0.3">
      <c r="A53658" s="8"/>
    </row>
    <row r="53659" spans="1:1" x14ac:dyDescent="0.3">
      <c r="A53659" s="8"/>
    </row>
    <row r="53660" spans="1:1" x14ac:dyDescent="0.3">
      <c r="A53660" s="8"/>
    </row>
    <row r="53661" spans="1:1" x14ac:dyDescent="0.3">
      <c r="A53661" s="8"/>
    </row>
    <row r="53662" spans="1:1" x14ac:dyDescent="0.3">
      <c r="A53662" s="8"/>
    </row>
    <row r="53663" spans="1:1" x14ac:dyDescent="0.3">
      <c r="A53663" s="8"/>
    </row>
    <row r="53664" spans="1:1" x14ac:dyDescent="0.3">
      <c r="A53664" s="8"/>
    </row>
    <row r="53665" spans="1:1" x14ac:dyDescent="0.3">
      <c r="A53665" s="8"/>
    </row>
    <row r="53666" spans="1:1" x14ac:dyDescent="0.3">
      <c r="A53666" s="8"/>
    </row>
    <row r="53667" spans="1:1" x14ac:dyDescent="0.3">
      <c r="A53667" s="8"/>
    </row>
    <row r="53668" spans="1:1" x14ac:dyDescent="0.3">
      <c r="A53668" s="8"/>
    </row>
    <row r="53669" spans="1:1" x14ac:dyDescent="0.3">
      <c r="A53669" s="8"/>
    </row>
    <row r="53670" spans="1:1" x14ac:dyDescent="0.3">
      <c r="A53670" s="8"/>
    </row>
    <row r="53671" spans="1:1" x14ac:dyDescent="0.3">
      <c r="A53671" s="8"/>
    </row>
    <row r="53672" spans="1:1" x14ac:dyDescent="0.3">
      <c r="A53672" s="8"/>
    </row>
    <row r="53673" spans="1:1" x14ac:dyDescent="0.3">
      <c r="A53673" s="8"/>
    </row>
    <row r="53674" spans="1:1" x14ac:dyDescent="0.3">
      <c r="A53674" s="8"/>
    </row>
    <row r="53675" spans="1:1" x14ac:dyDescent="0.3">
      <c r="A53675" s="8"/>
    </row>
    <row r="53676" spans="1:1" x14ac:dyDescent="0.3">
      <c r="A53676" s="8"/>
    </row>
    <row r="53677" spans="1:1" x14ac:dyDescent="0.3">
      <c r="A53677" s="8"/>
    </row>
    <row r="53678" spans="1:1" x14ac:dyDescent="0.3">
      <c r="A53678" s="8"/>
    </row>
    <row r="53679" spans="1:1" x14ac:dyDescent="0.3">
      <c r="A53679" s="8"/>
    </row>
    <row r="53680" spans="1:1" x14ac:dyDescent="0.3">
      <c r="A53680" s="8"/>
    </row>
    <row r="53681" spans="1:1" x14ac:dyDescent="0.3">
      <c r="A53681" s="8"/>
    </row>
    <row r="53682" spans="1:1" x14ac:dyDescent="0.3">
      <c r="A53682" s="8"/>
    </row>
    <row r="53683" spans="1:1" x14ac:dyDescent="0.3">
      <c r="A53683" s="8"/>
    </row>
    <row r="53684" spans="1:1" x14ac:dyDescent="0.3">
      <c r="A53684" s="8"/>
    </row>
    <row r="53685" spans="1:1" x14ac:dyDescent="0.3">
      <c r="A53685" s="8"/>
    </row>
    <row r="53686" spans="1:1" x14ac:dyDescent="0.3">
      <c r="A53686" s="8"/>
    </row>
    <row r="53687" spans="1:1" x14ac:dyDescent="0.3">
      <c r="A53687" s="8"/>
    </row>
    <row r="53688" spans="1:1" x14ac:dyDescent="0.3">
      <c r="A53688" s="8"/>
    </row>
    <row r="53689" spans="1:1" x14ac:dyDescent="0.3">
      <c r="A53689" s="8"/>
    </row>
    <row r="53690" spans="1:1" x14ac:dyDescent="0.3">
      <c r="A53690" s="8"/>
    </row>
    <row r="53691" spans="1:1" x14ac:dyDescent="0.3">
      <c r="A53691" s="8"/>
    </row>
    <row r="53692" spans="1:1" x14ac:dyDescent="0.3">
      <c r="A53692" s="8"/>
    </row>
    <row r="53693" spans="1:1" x14ac:dyDescent="0.3">
      <c r="A53693" s="8"/>
    </row>
    <row r="53694" spans="1:1" x14ac:dyDescent="0.3">
      <c r="A53694" s="8"/>
    </row>
    <row r="53695" spans="1:1" x14ac:dyDescent="0.3">
      <c r="A53695" s="8"/>
    </row>
    <row r="53696" spans="1:1" x14ac:dyDescent="0.3">
      <c r="A53696" s="8"/>
    </row>
    <row r="53697" spans="1:1" x14ac:dyDescent="0.3">
      <c r="A53697" s="8"/>
    </row>
    <row r="53698" spans="1:1" x14ac:dyDescent="0.3">
      <c r="A53698" s="8"/>
    </row>
    <row r="53699" spans="1:1" x14ac:dyDescent="0.3">
      <c r="A53699" s="8"/>
    </row>
    <row r="53700" spans="1:1" x14ac:dyDescent="0.3">
      <c r="A53700" s="8"/>
    </row>
    <row r="53701" spans="1:1" x14ac:dyDescent="0.3">
      <c r="A53701" s="8"/>
    </row>
    <row r="53702" spans="1:1" x14ac:dyDescent="0.3">
      <c r="A53702" s="8"/>
    </row>
    <row r="53703" spans="1:1" x14ac:dyDescent="0.3">
      <c r="A53703" s="8"/>
    </row>
    <row r="53704" spans="1:1" x14ac:dyDescent="0.3">
      <c r="A53704" s="8"/>
    </row>
    <row r="53705" spans="1:1" x14ac:dyDescent="0.3">
      <c r="A53705" s="8"/>
    </row>
    <row r="53706" spans="1:1" x14ac:dyDescent="0.3">
      <c r="A53706" s="8"/>
    </row>
    <row r="53707" spans="1:1" x14ac:dyDescent="0.3">
      <c r="A53707" s="8"/>
    </row>
    <row r="53708" spans="1:1" x14ac:dyDescent="0.3">
      <c r="A53708" s="8"/>
    </row>
    <row r="53709" spans="1:1" x14ac:dyDescent="0.3">
      <c r="A53709" s="8"/>
    </row>
    <row r="53710" spans="1:1" x14ac:dyDescent="0.3">
      <c r="A53710" s="8"/>
    </row>
    <row r="53711" spans="1:1" x14ac:dyDescent="0.3">
      <c r="A53711" s="8"/>
    </row>
    <row r="53712" spans="1:1" x14ac:dyDescent="0.3">
      <c r="A53712" s="8"/>
    </row>
    <row r="53713" spans="1:1" x14ac:dyDescent="0.3">
      <c r="A53713" s="8"/>
    </row>
    <row r="53714" spans="1:1" x14ac:dyDescent="0.3">
      <c r="A53714" s="8"/>
    </row>
    <row r="53715" spans="1:1" x14ac:dyDescent="0.3">
      <c r="A53715" s="8"/>
    </row>
    <row r="53716" spans="1:1" x14ac:dyDescent="0.3">
      <c r="A53716" s="8"/>
    </row>
    <row r="53717" spans="1:1" x14ac:dyDescent="0.3">
      <c r="A53717" s="8"/>
    </row>
    <row r="53718" spans="1:1" x14ac:dyDescent="0.3">
      <c r="A53718" s="8"/>
    </row>
    <row r="53719" spans="1:1" x14ac:dyDescent="0.3">
      <c r="A53719" s="8"/>
    </row>
    <row r="53720" spans="1:1" x14ac:dyDescent="0.3">
      <c r="A53720" s="8"/>
    </row>
    <row r="53721" spans="1:1" x14ac:dyDescent="0.3">
      <c r="A53721" s="8"/>
    </row>
    <row r="53722" spans="1:1" x14ac:dyDescent="0.3">
      <c r="A53722" s="8"/>
    </row>
    <row r="53723" spans="1:1" x14ac:dyDescent="0.3">
      <c r="A53723" s="8"/>
    </row>
    <row r="53724" spans="1:1" x14ac:dyDescent="0.3">
      <c r="A53724" s="8"/>
    </row>
    <row r="53725" spans="1:1" x14ac:dyDescent="0.3">
      <c r="A53725" s="8"/>
    </row>
    <row r="53726" spans="1:1" x14ac:dyDescent="0.3">
      <c r="A53726" s="8"/>
    </row>
    <row r="53727" spans="1:1" x14ac:dyDescent="0.3">
      <c r="A53727" s="8"/>
    </row>
    <row r="53728" spans="1:1" x14ac:dyDescent="0.3">
      <c r="A53728" s="8"/>
    </row>
    <row r="53729" spans="1:1" x14ac:dyDescent="0.3">
      <c r="A53729" s="8"/>
    </row>
    <row r="53730" spans="1:1" x14ac:dyDescent="0.3">
      <c r="A53730" s="8"/>
    </row>
    <row r="53731" spans="1:1" x14ac:dyDescent="0.3">
      <c r="A53731" s="8"/>
    </row>
    <row r="53732" spans="1:1" x14ac:dyDescent="0.3">
      <c r="A53732" s="8"/>
    </row>
    <row r="53733" spans="1:1" x14ac:dyDescent="0.3">
      <c r="A53733" s="8"/>
    </row>
    <row r="53734" spans="1:1" x14ac:dyDescent="0.3">
      <c r="A53734" s="8"/>
    </row>
    <row r="53735" spans="1:1" x14ac:dyDescent="0.3">
      <c r="A53735" s="8"/>
    </row>
    <row r="53736" spans="1:1" x14ac:dyDescent="0.3">
      <c r="A53736" s="8"/>
    </row>
    <row r="53737" spans="1:1" x14ac:dyDescent="0.3">
      <c r="A53737" s="8"/>
    </row>
    <row r="53738" spans="1:1" x14ac:dyDescent="0.3">
      <c r="A53738" s="8"/>
    </row>
    <row r="53739" spans="1:1" x14ac:dyDescent="0.3">
      <c r="A53739" s="8"/>
    </row>
    <row r="53740" spans="1:1" x14ac:dyDescent="0.3">
      <c r="A53740" s="8"/>
    </row>
    <row r="53741" spans="1:1" x14ac:dyDescent="0.3">
      <c r="A53741" s="8"/>
    </row>
    <row r="53742" spans="1:1" x14ac:dyDescent="0.3">
      <c r="A53742" s="8"/>
    </row>
    <row r="53743" spans="1:1" x14ac:dyDescent="0.3">
      <c r="A53743" s="8"/>
    </row>
    <row r="53744" spans="1:1" x14ac:dyDescent="0.3">
      <c r="A53744" s="8"/>
    </row>
    <row r="53745" spans="1:1" x14ac:dyDescent="0.3">
      <c r="A53745" s="8"/>
    </row>
    <row r="53746" spans="1:1" x14ac:dyDescent="0.3">
      <c r="A53746" s="8"/>
    </row>
    <row r="53747" spans="1:1" x14ac:dyDescent="0.3">
      <c r="A53747" s="8"/>
    </row>
    <row r="53748" spans="1:1" x14ac:dyDescent="0.3">
      <c r="A53748" s="8"/>
    </row>
    <row r="53749" spans="1:1" x14ac:dyDescent="0.3">
      <c r="A53749" s="8"/>
    </row>
    <row r="53750" spans="1:1" x14ac:dyDescent="0.3">
      <c r="A53750" s="8"/>
    </row>
    <row r="53751" spans="1:1" x14ac:dyDescent="0.3">
      <c r="A53751" s="8"/>
    </row>
    <row r="53752" spans="1:1" x14ac:dyDescent="0.3">
      <c r="A53752" s="8"/>
    </row>
    <row r="53753" spans="1:1" x14ac:dyDescent="0.3">
      <c r="A53753" s="8"/>
    </row>
    <row r="53754" spans="1:1" x14ac:dyDescent="0.3">
      <c r="A53754" s="8"/>
    </row>
    <row r="53755" spans="1:1" x14ac:dyDescent="0.3">
      <c r="A53755" s="8"/>
    </row>
    <row r="53756" spans="1:1" x14ac:dyDescent="0.3">
      <c r="A53756" s="8"/>
    </row>
    <row r="53757" spans="1:1" x14ac:dyDescent="0.3">
      <c r="A53757" s="8"/>
    </row>
    <row r="53758" spans="1:1" x14ac:dyDescent="0.3">
      <c r="A53758" s="8"/>
    </row>
    <row r="53759" spans="1:1" x14ac:dyDescent="0.3">
      <c r="A53759" s="8"/>
    </row>
    <row r="53760" spans="1:1" x14ac:dyDescent="0.3">
      <c r="A53760" s="8"/>
    </row>
    <row r="53761" spans="1:1" x14ac:dyDescent="0.3">
      <c r="A53761" s="8"/>
    </row>
    <row r="53762" spans="1:1" x14ac:dyDescent="0.3">
      <c r="A53762" s="8"/>
    </row>
    <row r="53763" spans="1:1" x14ac:dyDescent="0.3">
      <c r="A53763" s="8"/>
    </row>
    <row r="53764" spans="1:1" x14ac:dyDescent="0.3">
      <c r="A53764" s="8"/>
    </row>
    <row r="53765" spans="1:1" x14ac:dyDescent="0.3">
      <c r="A53765" s="8"/>
    </row>
    <row r="53766" spans="1:1" x14ac:dyDescent="0.3">
      <c r="A53766" s="8"/>
    </row>
    <row r="53767" spans="1:1" x14ac:dyDescent="0.3">
      <c r="A53767" s="8"/>
    </row>
    <row r="53768" spans="1:1" x14ac:dyDescent="0.3">
      <c r="A53768" s="8"/>
    </row>
    <row r="53769" spans="1:1" x14ac:dyDescent="0.3">
      <c r="A53769" s="8"/>
    </row>
    <row r="53770" spans="1:1" x14ac:dyDescent="0.3">
      <c r="A53770" s="8"/>
    </row>
    <row r="53771" spans="1:1" x14ac:dyDescent="0.3">
      <c r="A53771" s="8"/>
    </row>
    <row r="53772" spans="1:1" x14ac:dyDescent="0.3">
      <c r="A53772" s="8"/>
    </row>
    <row r="53773" spans="1:1" x14ac:dyDescent="0.3">
      <c r="A53773" s="8"/>
    </row>
    <row r="53774" spans="1:1" x14ac:dyDescent="0.3">
      <c r="A53774" s="8"/>
    </row>
    <row r="53775" spans="1:1" x14ac:dyDescent="0.3">
      <c r="A53775" s="8"/>
    </row>
    <row r="53776" spans="1:1" x14ac:dyDescent="0.3">
      <c r="A53776" s="8"/>
    </row>
    <row r="53777" spans="1:1" x14ac:dyDescent="0.3">
      <c r="A53777" s="8"/>
    </row>
    <row r="53778" spans="1:1" x14ac:dyDescent="0.3">
      <c r="A53778" s="8"/>
    </row>
    <row r="53779" spans="1:1" x14ac:dyDescent="0.3">
      <c r="A53779" s="8"/>
    </row>
    <row r="53780" spans="1:1" x14ac:dyDescent="0.3">
      <c r="A53780" s="8"/>
    </row>
    <row r="53781" spans="1:1" x14ac:dyDescent="0.3">
      <c r="A53781" s="8"/>
    </row>
    <row r="53782" spans="1:1" x14ac:dyDescent="0.3">
      <c r="A53782" s="8"/>
    </row>
    <row r="53783" spans="1:1" x14ac:dyDescent="0.3">
      <c r="A53783" s="8"/>
    </row>
    <row r="53784" spans="1:1" x14ac:dyDescent="0.3">
      <c r="A53784" s="8"/>
    </row>
    <row r="53785" spans="1:1" x14ac:dyDescent="0.3">
      <c r="A53785" s="8"/>
    </row>
    <row r="53786" spans="1:1" x14ac:dyDescent="0.3">
      <c r="A53786" s="8"/>
    </row>
    <row r="53787" spans="1:1" x14ac:dyDescent="0.3">
      <c r="A53787" s="8"/>
    </row>
    <row r="53788" spans="1:1" x14ac:dyDescent="0.3">
      <c r="A53788" s="8"/>
    </row>
    <row r="53789" spans="1:1" x14ac:dyDescent="0.3">
      <c r="A53789" s="8"/>
    </row>
    <row r="53790" spans="1:1" x14ac:dyDescent="0.3">
      <c r="A53790" s="8"/>
    </row>
    <row r="53791" spans="1:1" x14ac:dyDescent="0.3">
      <c r="A53791" s="8"/>
    </row>
    <row r="53792" spans="1:1" x14ac:dyDescent="0.3">
      <c r="A53792" s="8"/>
    </row>
    <row r="53793" spans="1:1" x14ac:dyDescent="0.3">
      <c r="A53793" s="8"/>
    </row>
    <row r="53794" spans="1:1" x14ac:dyDescent="0.3">
      <c r="A53794" s="8"/>
    </row>
    <row r="53795" spans="1:1" x14ac:dyDescent="0.3">
      <c r="A53795" s="8"/>
    </row>
    <row r="53796" spans="1:1" x14ac:dyDescent="0.3">
      <c r="A53796" s="8"/>
    </row>
    <row r="53797" spans="1:1" x14ac:dyDescent="0.3">
      <c r="A53797" s="8"/>
    </row>
    <row r="53798" spans="1:1" x14ac:dyDescent="0.3">
      <c r="A53798" s="8"/>
    </row>
    <row r="53799" spans="1:1" x14ac:dyDescent="0.3">
      <c r="A53799" s="8"/>
    </row>
    <row r="53800" spans="1:1" x14ac:dyDescent="0.3">
      <c r="A53800" s="8"/>
    </row>
    <row r="53801" spans="1:1" x14ac:dyDescent="0.3">
      <c r="A53801" s="8"/>
    </row>
    <row r="53802" spans="1:1" x14ac:dyDescent="0.3">
      <c r="A53802" s="8"/>
    </row>
    <row r="53803" spans="1:1" x14ac:dyDescent="0.3">
      <c r="A53803" s="8"/>
    </row>
    <row r="53804" spans="1:1" x14ac:dyDescent="0.3">
      <c r="A53804" s="8"/>
    </row>
    <row r="53805" spans="1:1" x14ac:dyDescent="0.3">
      <c r="A53805" s="8"/>
    </row>
    <row r="53806" spans="1:1" x14ac:dyDescent="0.3">
      <c r="A53806" s="8"/>
    </row>
    <row r="53807" spans="1:1" x14ac:dyDescent="0.3">
      <c r="A53807" s="8"/>
    </row>
    <row r="53808" spans="1:1" x14ac:dyDescent="0.3">
      <c r="A53808" s="8"/>
    </row>
    <row r="53809" spans="1:1" x14ac:dyDescent="0.3">
      <c r="A53809" s="8"/>
    </row>
    <row r="53810" spans="1:1" x14ac:dyDescent="0.3">
      <c r="A53810" s="8"/>
    </row>
    <row r="53811" spans="1:1" x14ac:dyDescent="0.3">
      <c r="A53811" s="8"/>
    </row>
    <row r="53812" spans="1:1" x14ac:dyDescent="0.3">
      <c r="A53812" s="8"/>
    </row>
    <row r="53813" spans="1:1" x14ac:dyDescent="0.3">
      <c r="A53813" s="8"/>
    </row>
    <row r="53814" spans="1:1" x14ac:dyDescent="0.3">
      <c r="A53814" s="8"/>
    </row>
    <row r="53815" spans="1:1" x14ac:dyDescent="0.3">
      <c r="A53815" s="8"/>
    </row>
    <row r="53816" spans="1:1" x14ac:dyDescent="0.3">
      <c r="A53816" s="8"/>
    </row>
    <row r="53817" spans="1:1" x14ac:dyDescent="0.3">
      <c r="A53817" s="8"/>
    </row>
    <row r="53818" spans="1:1" x14ac:dyDescent="0.3">
      <c r="A53818" s="8"/>
    </row>
    <row r="53819" spans="1:1" x14ac:dyDescent="0.3">
      <c r="A53819" s="8"/>
    </row>
    <row r="53820" spans="1:1" x14ac:dyDescent="0.3">
      <c r="A53820" s="8"/>
    </row>
    <row r="53821" spans="1:1" x14ac:dyDescent="0.3">
      <c r="A53821" s="8"/>
    </row>
    <row r="53822" spans="1:1" x14ac:dyDescent="0.3">
      <c r="A53822" s="8"/>
    </row>
    <row r="53823" spans="1:1" x14ac:dyDescent="0.3">
      <c r="A53823" s="8"/>
    </row>
    <row r="53824" spans="1:1" x14ac:dyDescent="0.3">
      <c r="A53824" s="8"/>
    </row>
    <row r="53825" spans="1:1" x14ac:dyDescent="0.3">
      <c r="A53825" s="8"/>
    </row>
    <row r="53826" spans="1:1" x14ac:dyDescent="0.3">
      <c r="A53826" s="8"/>
    </row>
    <row r="53827" spans="1:1" x14ac:dyDescent="0.3">
      <c r="A53827" s="8"/>
    </row>
    <row r="53828" spans="1:1" x14ac:dyDescent="0.3">
      <c r="A53828" s="8"/>
    </row>
    <row r="53829" spans="1:1" x14ac:dyDescent="0.3">
      <c r="A53829" s="8"/>
    </row>
    <row r="53830" spans="1:1" x14ac:dyDescent="0.3">
      <c r="A53830" s="8"/>
    </row>
    <row r="53831" spans="1:1" x14ac:dyDescent="0.3">
      <c r="A53831" s="8"/>
    </row>
    <row r="53832" spans="1:1" x14ac:dyDescent="0.3">
      <c r="A53832" s="8"/>
    </row>
    <row r="53833" spans="1:1" x14ac:dyDescent="0.3">
      <c r="A53833" s="8"/>
    </row>
    <row r="53834" spans="1:1" x14ac:dyDescent="0.3">
      <c r="A53834" s="8"/>
    </row>
    <row r="53835" spans="1:1" x14ac:dyDescent="0.3">
      <c r="A53835" s="8"/>
    </row>
    <row r="53836" spans="1:1" x14ac:dyDescent="0.3">
      <c r="A53836" s="8"/>
    </row>
    <row r="53837" spans="1:1" x14ac:dyDescent="0.3">
      <c r="A53837" s="8"/>
    </row>
    <row r="53838" spans="1:1" x14ac:dyDescent="0.3">
      <c r="A53838" s="8"/>
    </row>
    <row r="53839" spans="1:1" x14ac:dyDescent="0.3">
      <c r="A53839" s="8"/>
    </row>
    <row r="53840" spans="1:1" x14ac:dyDescent="0.3">
      <c r="A53840" s="8"/>
    </row>
    <row r="53841" spans="1:1" x14ac:dyDescent="0.3">
      <c r="A53841" s="8"/>
    </row>
    <row r="53842" spans="1:1" x14ac:dyDescent="0.3">
      <c r="A53842" s="8"/>
    </row>
    <row r="53843" spans="1:1" x14ac:dyDescent="0.3">
      <c r="A53843" s="8"/>
    </row>
    <row r="53844" spans="1:1" x14ac:dyDescent="0.3">
      <c r="A53844" s="8"/>
    </row>
    <row r="53845" spans="1:1" x14ac:dyDescent="0.3">
      <c r="A53845" s="8"/>
    </row>
    <row r="53846" spans="1:1" x14ac:dyDescent="0.3">
      <c r="A53846" s="8"/>
    </row>
    <row r="53847" spans="1:1" x14ac:dyDescent="0.3">
      <c r="A53847" s="8"/>
    </row>
    <row r="53848" spans="1:1" x14ac:dyDescent="0.3">
      <c r="A53848" s="8"/>
    </row>
    <row r="53849" spans="1:1" x14ac:dyDescent="0.3">
      <c r="A53849" s="8"/>
    </row>
    <row r="53850" spans="1:1" x14ac:dyDescent="0.3">
      <c r="A53850" s="8"/>
    </row>
    <row r="53851" spans="1:1" x14ac:dyDescent="0.3">
      <c r="A53851" s="8"/>
    </row>
    <row r="53852" spans="1:1" x14ac:dyDescent="0.3">
      <c r="A53852" s="8"/>
    </row>
    <row r="53853" spans="1:1" x14ac:dyDescent="0.3">
      <c r="A53853" s="8"/>
    </row>
    <row r="53854" spans="1:1" x14ac:dyDescent="0.3">
      <c r="A53854" s="8"/>
    </row>
    <row r="53855" spans="1:1" x14ac:dyDescent="0.3">
      <c r="A53855" s="8"/>
    </row>
    <row r="53856" spans="1:1" x14ac:dyDescent="0.3">
      <c r="A53856" s="8"/>
    </row>
    <row r="53857" spans="1:1" x14ac:dyDescent="0.3">
      <c r="A53857" s="8"/>
    </row>
    <row r="53858" spans="1:1" x14ac:dyDescent="0.3">
      <c r="A53858" s="8"/>
    </row>
    <row r="53859" spans="1:1" x14ac:dyDescent="0.3">
      <c r="A53859" s="8"/>
    </row>
    <row r="53860" spans="1:1" x14ac:dyDescent="0.3">
      <c r="A53860" s="8"/>
    </row>
    <row r="53861" spans="1:1" x14ac:dyDescent="0.3">
      <c r="A53861" s="8"/>
    </row>
    <row r="53862" spans="1:1" x14ac:dyDescent="0.3">
      <c r="A53862" s="8"/>
    </row>
    <row r="53863" spans="1:1" x14ac:dyDescent="0.3">
      <c r="A53863" s="8"/>
    </row>
    <row r="53864" spans="1:1" x14ac:dyDescent="0.3">
      <c r="A53864" s="8"/>
    </row>
    <row r="53865" spans="1:1" x14ac:dyDescent="0.3">
      <c r="A53865" s="8"/>
    </row>
    <row r="53866" spans="1:1" x14ac:dyDescent="0.3">
      <c r="A53866" s="8"/>
    </row>
    <row r="53867" spans="1:1" x14ac:dyDescent="0.3">
      <c r="A53867" s="8"/>
    </row>
    <row r="53868" spans="1:1" x14ac:dyDescent="0.3">
      <c r="A53868" s="8"/>
    </row>
    <row r="53869" spans="1:1" x14ac:dyDescent="0.3">
      <c r="A53869" s="8"/>
    </row>
    <row r="53870" spans="1:1" x14ac:dyDescent="0.3">
      <c r="A53870" s="8"/>
    </row>
    <row r="53871" spans="1:1" x14ac:dyDescent="0.3">
      <c r="A53871" s="8"/>
    </row>
    <row r="53872" spans="1:1" x14ac:dyDescent="0.3">
      <c r="A53872" s="8"/>
    </row>
    <row r="53873" spans="1:1" x14ac:dyDescent="0.3">
      <c r="A53873" s="8"/>
    </row>
    <row r="53874" spans="1:1" x14ac:dyDescent="0.3">
      <c r="A53874" s="8"/>
    </row>
    <row r="53875" spans="1:1" x14ac:dyDescent="0.3">
      <c r="A53875" s="8"/>
    </row>
    <row r="53876" spans="1:1" x14ac:dyDescent="0.3">
      <c r="A53876" s="8"/>
    </row>
    <row r="53877" spans="1:1" x14ac:dyDescent="0.3">
      <c r="A53877" s="8"/>
    </row>
    <row r="53878" spans="1:1" x14ac:dyDescent="0.3">
      <c r="A53878" s="8"/>
    </row>
    <row r="53879" spans="1:1" x14ac:dyDescent="0.3">
      <c r="A53879" s="8"/>
    </row>
    <row r="53880" spans="1:1" x14ac:dyDescent="0.3">
      <c r="A53880" s="8"/>
    </row>
    <row r="53881" spans="1:1" x14ac:dyDescent="0.3">
      <c r="A53881" s="8"/>
    </row>
    <row r="53882" spans="1:1" x14ac:dyDescent="0.3">
      <c r="A53882" s="8"/>
    </row>
    <row r="53883" spans="1:1" x14ac:dyDescent="0.3">
      <c r="A53883" s="8"/>
    </row>
    <row r="53884" spans="1:1" x14ac:dyDescent="0.3">
      <c r="A53884" s="8"/>
    </row>
    <row r="53885" spans="1:1" x14ac:dyDescent="0.3">
      <c r="A53885" s="8"/>
    </row>
    <row r="53886" spans="1:1" x14ac:dyDescent="0.3">
      <c r="A53886" s="8"/>
    </row>
    <row r="53887" spans="1:1" x14ac:dyDescent="0.3">
      <c r="A53887" s="8"/>
    </row>
    <row r="53888" spans="1:1" x14ac:dyDescent="0.3">
      <c r="A53888" s="8"/>
    </row>
    <row r="53889" spans="1:1" x14ac:dyDescent="0.3">
      <c r="A53889" s="8"/>
    </row>
    <row r="53890" spans="1:1" x14ac:dyDescent="0.3">
      <c r="A53890" s="8"/>
    </row>
    <row r="53891" spans="1:1" x14ac:dyDescent="0.3">
      <c r="A53891" s="8"/>
    </row>
    <row r="53892" spans="1:1" x14ac:dyDescent="0.3">
      <c r="A53892" s="8"/>
    </row>
    <row r="53893" spans="1:1" x14ac:dyDescent="0.3">
      <c r="A53893" s="8"/>
    </row>
    <row r="53894" spans="1:1" x14ac:dyDescent="0.3">
      <c r="A53894" s="8"/>
    </row>
    <row r="53895" spans="1:1" x14ac:dyDescent="0.3">
      <c r="A53895" s="8"/>
    </row>
    <row r="53896" spans="1:1" x14ac:dyDescent="0.3">
      <c r="A53896" s="8"/>
    </row>
    <row r="53897" spans="1:1" x14ac:dyDescent="0.3">
      <c r="A53897" s="8"/>
    </row>
    <row r="53898" spans="1:1" x14ac:dyDescent="0.3">
      <c r="A53898" s="8"/>
    </row>
    <row r="53899" spans="1:1" x14ac:dyDescent="0.3">
      <c r="A53899" s="8"/>
    </row>
    <row r="53900" spans="1:1" x14ac:dyDescent="0.3">
      <c r="A53900" s="8"/>
    </row>
    <row r="53901" spans="1:1" x14ac:dyDescent="0.3">
      <c r="A53901" s="8"/>
    </row>
    <row r="53902" spans="1:1" x14ac:dyDescent="0.3">
      <c r="A53902" s="8"/>
    </row>
    <row r="53903" spans="1:1" x14ac:dyDescent="0.3">
      <c r="A53903" s="8"/>
    </row>
    <row r="53904" spans="1:1" x14ac:dyDescent="0.3">
      <c r="A53904" s="8"/>
    </row>
    <row r="53905" spans="1:1" x14ac:dyDescent="0.3">
      <c r="A53905" s="8"/>
    </row>
    <row r="53906" spans="1:1" x14ac:dyDescent="0.3">
      <c r="A53906" s="8"/>
    </row>
    <row r="53907" spans="1:1" x14ac:dyDescent="0.3">
      <c r="A53907" s="8"/>
    </row>
    <row r="53908" spans="1:1" x14ac:dyDescent="0.3">
      <c r="A53908" s="8"/>
    </row>
    <row r="53909" spans="1:1" x14ac:dyDescent="0.3">
      <c r="A53909" s="8"/>
    </row>
    <row r="53910" spans="1:1" x14ac:dyDescent="0.3">
      <c r="A53910" s="8"/>
    </row>
    <row r="53911" spans="1:1" x14ac:dyDescent="0.3">
      <c r="A53911" s="8"/>
    </row>
    <row r="53912" spans="1:1" x14ac:dyDescent="0.3">
      <c r="A53912" s="8"/>
    </row>
    <row r="53913" spans="1:1" x14ac:dyDescent="0.3">
      <c r="A53913" s="8"/>
    </row>
    <row r="53914" spans="1:1" x14ac:dyDescent="0.3">
      <c r="A53914" s="8"/>
    </row>
    <row r="53915" spans="1:1" x14ac:dyDescent="0.3">
      <c r="A53915" s="8"/>
    </row>
    <row r="53916" spans="1:1" x14ac:dyDescent="0.3">
      <c r="A53916" s="8"/>
    </row>
    <row r="53917" spans="1:1" x14ac:dyDescent="0.3">
      <c r="A53917" s="8"/>
    </row>
    <row r="53918" spans="1:1" x14ac:dyDescent="0.3">
      <c r="A53918" s="8"/>
    </row>
    <row r="53919" spans="1:1" x14ac:dyDescent="0.3">
      <c r="A53919" s="8"/>
    </row>
    <row r="53920" spans="1:1" x14ac:dyDescent="0.3">
      <c r="A53920" s="8"/>
    </row>
    <row r="53921" spans="1:1" x14ac:dyDescent="0.3">
      <c r="A53921" s="8"/>
    </row>
    <row r="53922" spans="1:1" x14ac:dyDescent="0.3">
      <c r="A53922" s="8"/>
    </row>
    <row r="53923" spans="1:1" x14ac:dyDescent="0.3">
      <c r="A53923" s="8"/>
    </row>
    <row r="53924" spans="1:1" x14ac:dyDescent="0.3">
      <c r="A53924" s="8"/>
    </row>
    <row r="53925" spans="1:1" x14ac:dyDescent="0.3">
      <c r="A53925" s="8"/>
    </row>
    <row r="53926" spans="1:1" x14ac:dyDescent="0.3">
      <c r="A53926" s="8"/>
    </row>
    <row r="53927" spans="1:1" x14ac:dyDescent="0.3">
      <c r="A53927" s="8"/>
    </row>
    <row r="53928" spans="1:1" x14ac:dyDescent="0.3">
      <c r="A53928" s="8"/>
    </row>
    <row r="53929" spans="1:1" x14ac:dyDescent="0.3">
      <c r="A53929" s="8"/>
    </row>
    <row r="53930" spans="1:1" x14ac:dyDescent="0.3">
      <c r="A53930" s="8"/>
    </row>
    <row r="53931" spans="1:1" x14ac:dyDescent="0.3">
      <c r="A53931" s="8"/>
    </row>
    <row r="53932" spans="1:1" x14ac:dyDescent="0.3">
      <c r="A53932" s="8"/>
    </row>
    <row r="53933" spans="1:1" x14ac:dyDescent="0.3">
      <c r="A53933" s="8"/>
    </row>
    <row r="53934" spans="1:1" x14ac:dyDescent="0.3">
      <c r="A53934" s="8"/>
    </row>
    <row r="53935" spans="1:1" x14ac:dyDescent="0.3">
      <c r="A53935" s="8"/>
    </row>
    <row r="53936" spans="1:1" x14ac:dyDescent="0.3">
      <c r="A53936" s="8"/>
    </row>
    <row r="53937" spans="1:1" x14ac:dyDescent="0.3">
      <c r="A53937" s="8"/>
    </row>
    <row r="53938" spans="1:1" x14ac:dyDescent="0.3">
      <c r="A53938" s="8"/>
    </row>
    <row r="53939" spans="1:1" x14ac:dyDescent="0.3">
      <c r="A53939" s="8"/>
    </row>
    <row r="53940" spans="1:1" x14ac:dyDescent="0.3">
      <c r="A53940" s="8"/>
    </row>
    <row r="53941" spans="1:1" x14ac:dyDescent="0.3">
      <c r="A53941" s="8"/>
    </row>
    <row r="53942" spans="1:1" x14ac:dyDescent="0.3">
      <c r="A53942" s="8"/>
    </row>
    <row r="53943" spans="1:1" x14ac:dyDescent="0.3">
      <c r="A53943" s="8"/>
    </row>
    <row r="53944" spans="1:1" x14ac:dyDescent="0.3">
      <c r="A53944" s="8"/>
    </row>
    <row r="53945" spans="1:1" x14ac:dyDescent="0.3">
      <c r="A53945" s="8"/>
    </row>
    <row r="53946" spans="1:1" x14ac:dyDescent="0.3">
      <c r="A53946" s="8"/>
    </row>
    <row r="53947" spans="1:1" x14ac:dyDescent="0.3">
      <c r="A53947" s="8"/>
    </row>
    <row r="53948" spans="1:1" x14ac:dyDescent="0.3">
      <c r="A53948" s="8"/>
    </row>
    <row r="53949" spans="1:1" x14ac:dyDescent="0.3">
      <c r="A53949" s="8"/>
    </row>
    <row r="53950" spans="1:1" x14ac:dyDescent="0.3">
      <c r="A53950" s="8"/>
    </row>
    <row r="53951" spans="1:1" x14ac:dyDescent="0.3">
      <c r="A53951" s="8"/>
    </row>
    <row r="53952" spans="1:1" x14ac:dyDescent="0.3">
      <c r="A53952" s="8"/>
    </row>
    <row r="53953" spans="1:1" x14ac:dyDescent="0.3">
      <c r="A53953" s="8"/>
    </row>
    <row r="53954" spans="1:1" x14ac:dyDescent="0.3">
      <c r="A53954" s="8"/>
    </row>
    <row r="53955" spans="1:1" x14ac:dyDescent="0.3">
      <c r="A53955" s="8"/>
    </row>
    <row r="53956" spans="1:1" x14ac:dyDescent="0.3">
      <c r="A53956" s="8"/>
    </row>
    <row r="53957" spans="1:1" x14ac:dyDescent="0.3">
      <c r="A53957" s="8"/>
    </row>
    <row r="53958" spans="1:1" x14ac:dyDescent="0.3">
      <c r="A53958" s="8"/>
    </row>
    <row r="53959" spans="1:1" x14ac:dyDescent="0.3">
      <c r="A53959" s="8"/>
    </row>
    <row r="53960" spans="1:1" x14ac:dyDescent="0.3">
      <c r="A53960" s="8"/>
    </row>
    <row r="53961" spans="1:1" x14ac:dyDescent="0.3">
      <c r="A53961" s="8"/>
    </row>
    <row r="53962" spans="1:1" x14ac:dyDescent="0.3">
      <c r="A53962" s="8"/>
    </row>
    <row r="53963" spans="1:1" x14ac:dyDescent="0.3">
      <c r="A53963" s="8"/>
    </row>
    <row r="53964" spans="1:1" x14ac:dyDescent="0.3">
      <c r="A53964" s="8"/>
    </row>
    <row r="53965" spans="1:1" x14ac:dyDescent="0.3">
      <c r="A53965" s="8"/>
    </row>
    <row r="53966" spans="1:1" x14ac:dyDescent="0.3">
      <c r="A53966" s="8"/>
    </row>
    <row r="53967" spans="1:1" x14ac:dyDescent="0.3">
      <c r="A53967" s="8"/>
    </row>
    <row r="53968" spans="1:1" x14ac:dyDescent="0.3">
      <c r="A53968" s="8"/>
    </row>
    <row r="53969" spans="1:1" x14ac:dyDescent="0.3">
      <c r="A53969" s="8"/>
    </row>
    <row r="53970" spans="1:1" x14ac:dyDescent="0.3">
      <c r="A53970" s="8"/>
    </row>
    <row r="53971" spans="1:1" x14ac:dyDescent="0.3">
      <c r="A53971" s="8"/>
    </row>
    <row r="53972" spans="1:1" x14ac:dyDescent="0.3">
      <c r="A53972" s="8"/>
    </row>
    <row r="53973" spans="1:1" x14ac:dyDescent="0.3">
      <c r="A53973" s="8"/>
    </row>
    <row r="53974" spans="1:1" x14ac:dyDescent="0.3">
      <c r="A53974" s="8"/>
    </row>
    <row r="53975" spans="1:1" x14ac:dyDescent="0.3">
      <c r="A53975" s="8"/>
    </row>
    <row r="53976" spans="1:1" x14ac:dyDescent="0.3">
      <c r="A53976" s="8"/>
    </row>
    <row r="53977" spans="1:1" x14ac:dyDescent="0.3">
      <c r="A53977" s="8"/>
    </row>
    <row r="53978" spans="1:1" x14ac:dyDescent="0.3">
      <c r="A53978" s="8"/>
    </row>
    <row r="53979" spans="1:1" x14ac:dyDescent="0.3">
      <c r="A53979" s="8"/>
    </row>
    <row r="53980" spans="1:1" x14ac:dyDescent="0.3">
      <c r="A53980" s="8"/>
    </row>
    <row r="53981" spans="1:1" x14ac:dyDescent="0.3">
      <c r="A53981" s="8"/>
    </row>
    <row r="53982" spans="1:1" x14ac:dyDescent="0.3">
      <c r="A53982" s="8"/>
    </row>
    <row r="53983" spans="1:1" x14ac:dyDescent="0.3">
      <c r="A53983" s="8"/>
    </row>
    <row r="53984" spans="1:1" x14ac:dyDescent="0.3">
      <c r="A53984" s="8"/>
    </row>
    <row r="53985" spans="1:1" x14ac:dyDescent="0.3">
      <c r="A53985" s="8"/>
    </row>
    <row r="53986" spans="1:1" x14ac:dyDescent="0.3">
      <c r="A53986" s="8"/>
    </row>
    <row r="53987" spans="1:1" x14ac:dyDescent="0.3">
      <c r="A53987" s="8"/>
    </row>
    <row r="53988" spans="1:1" x14ac:dyDescent="0.3">
      <c r="A53988" s="8"/>
    </row>
    <row r="53989" spans="1:1" x14ac:dyDescent="0.3">
      <c r="A53989" s="8"/>
    </row>
    <row r="53990" spans="1:1" x14ac:dyDescent="0.3">
      <c r="A53990" s="8"/>
    </row>
    <row r="53991" spans="1:1" x14ac:dyDescent="0.3">
      <c r="A53991" s="8"/>
    </row>
    <row r="53992" spans="1:1" x14ac:dyDescent="0.3">
      <c r="A53992" s="8"/>
    </row>
    <row r="53993" spans="1:1" x14ac:dyDescent="0.3">
      <c r="A53993" s="8"/>
    </row>
    <row r="53994" spans="1:1" x14ac:dyDescent="0.3">
      <c r="A53994" s="8"/>
    </row>
    <row r="53995" spans="1:1" x14ac:dyDescent="0.3">
      <c r="A53995" s="8"/>
    </row>
    <row r="53996" spans="1:1" x14ac:dyDescent="0.3">
      <c r="A53996" s="8"/>
    </row>
    <row r="53997" spans="1:1" x14ac:dyDescent="0.3">
      <c r="A53997" s="8"/>
    </row>
    <row r="53998" spans="1:1" x14ac:dyDescent="0.3">
      <c r="A53998" s="8"/>
    </row>
    <row r="53999" spans="1:1" x14ac:dyDescent="0.3">
      <c r="A53999" s="8"/>
    </row>
    <row r="54000" spans="1:1" x14ac:dyDescent="0.3">
      <c r="A54000" s="8"/>
    </row>
    <row r="54001" spans="1:1" x14ac:dyDescent="0.3">
      <c r="A54001" s="8"/>
    </row>
    <row r="54002" spans="1:1" x14ac:dyDescent="0.3">
      <c r="A54002" s="8"/>
    </row>
    <row r="54003" spans="1:1" x14ac:dyDescent="0.3">
      <c r="A54003" s="8"/>
    </row>
    <row r="54004" spans="1:1" x14ac:dyDescent="0.3">
      <c r="A54004" s="8"/>
    </row>
    <row r="54005" spans="1:1" x14ac:dyDescent="0.3">
      <c r="A54005" s="8"/>
    </row>
    <row r="54006" spans="1:1" x14ac:dyDescent="0.3">
      <c r="A54006" s="8"/>
    </row>
    <row r="54007" spans="1:1" x14ac:dyDescent="0.3">
      <c r="A54007" s="8"/>
    </row>
    <row r="54008" spans="1:1" x14ac:dyDescent="0.3">
      <c r="A54008" s="8"/>
    </row>
    <row r="54009" spans="1:1" x14ac:dyDescent="0.3">
      <c r="A54009" s="8"/>
    </row>
    <row r="54010" spans="1:1" x14ac:dyDescent="0.3">
      <c r="A54010" s="8"/>
    </row>
    <row r="54011" spans="1:1" x14ac:dyDescent="0.3">
      <c r="A54011" s="8"/>
    </row>
    <row r="54012" spans="1:1" x14ac:dyDescent="0.3">
      <c r="A54012" s="8"/>
    </row>
    <row r="54013" spans="1:1" x14ac:dyDescent="0.3">
      <c r="A54013" s="8"/>
    </row>
    <row r="54014" spans="1:1" x14ac:dyDescent="0.3">
      <c r="A54014" s="8"/>
    </row>
    <row r="54015" spans="1:1" x14ac:dyDescent="0.3">
      <c r="A54015" s="8"/>
    </row>
    <row r="54016" spans="1:1" x14ac:dyDescent="0.3">
      <c r="A54016" s="8"/>
    </row>
    <row r="54017" spans="1:1" x14ac:dyDescent="0.3">
      <c r="A54017" s="8"/>
    </row>
    <row r="54018" spans="1:1" x14ac:dyDescent="0.3">
      <c r="A54018" s="8"/>
    </row>
    <row r="54019" spans="1:1" x14ac:dyDescent="0.3">
      <c r="A54019" s="8"/>
    </row>
    <row r="54020" spans="1:1" x14ac:dyDescent="0.3">
      <c r="A54020" s="8"/>
    </row>
    <row r="54021" spans="1:1" x14ac:dyDescent="0.3">
      <c r="A54021" s="8"/>
    </row>
    <row r="54022" spans="1:1" x14ac:dyDescent="0.3">
      <c r="A54022" s="8"/>
    </row>
    <row r="54023" spans="1:1" x14ac:dyDescent="0.3">
      <c r="A54023" s="8"/>
    </row>
    <row r="54024" spans="1:1" x14ac:dyDescent="0.3">
      <c r="A54024" s="8"/>
    </row>
    <row r="54025" spans="1:1" x14ac:dyDescent="0.3">
      <c r="A54025" s="8"/>
    </row>
    <row r="54026" spans="1:1" x14ac:dyDescent="0.3">
      <c r="A54026" s="8"/>
    </row>
    <row r="54027" spans="1:1" x14ac:dyDescent="0.3">
      <c r="A54027" s="8"/>
    </row>
    <row r="54028" spans="1:1" x14ac:dyDescent="0.3">
      <c r="A54028" s="8"/>
    </row>
    <row r="54029" spans="1:1" x14ac:dyDescent="0.3">
      <c r="A54029" s="8"/>
    </row>
    <row r="54030" spans="1:1" x14ac:dyDescent="0.3">
      <c r="A54030" s="8"/>
    </row>
    <row r="54031" spans="1:1" x14ac:dyDescent="0.3">
      <c r="A54031" s="8"/>
    </row>
    <row r="54032" spans="1:1" x14ac:dyDescent="0.3">
      <c r="A54032" s="8"/>
    </row>
    <row r="54033" spans="1:1" x14ac:dyDescent="0.3">
      <c r="A54033" s="8"/>
    </row>
    <row r="54034" spans="1:1" x14ac:dyDescent="0.3">
      <c r="A54034" s="8"/>
    </row>
    <row r="54035" spans="1:1" x14ac:dyDescent="0.3">
      <c r="A54035" s="8"/>
    </row>
    <row r="54036" spans="1:1" x14ac:dyDescent="0.3">
      <c r="A54036" s="8"/>
    </row>
    <row r="54037" spans="1:1" x14ac:dyDescent="0.3">
      <c r="A54037" s="8"/>
    </row>
    <row r="54038" spans="1:1" x14ac:dyDescent="0.3">
      <c r="A54038" s="8"/>
    </row>
    <row r="54039" spans="1:1" x14ac:dyDescent="0.3">
      <c r="A54039" s="8"/>
    </row>
    <row r="54040" spans="1:1" x14ac:dyDescent="0.3">
      <c r="A54040" s="8"/>
    </row>
    <row r="54041" spans="1:1" x14ac:dyDescent="0.3">
      <c r="A54041" s="8"/>
    </row>
    <row r="54042" spans="1:1" x14ac:dyDescent="0.3">
      <c r="A54042" s="8"/>
    </row>
    <row r="54043" spans="1:1" x14ac:dyDescent="0.3">
      <c r="A54043" s="8"/>
    </row>
    <row r="54044" spans="1:1" x14ac:dyDescent="0.3">
      <c r="A54044" s="8"/>
    </row>
    <row r="54045" spans="1:1" x14ac:dyDescent="0.3">
      <c r="A54045" s="8"/>
    </row>
    <row r="54046" spans="1:1" x14ac:dyDescent="0.3">
      <c r="A54046" s="8"/>
    </row>
    <row r="54047" spans="1:1" x14ac:dyDescent="0.3">
      <c r="A54047" s="8"/>
    </row>
    <row r="54048" spans="1:1" x14ac:dyDescent="0.3">
      <c r="A54048" s="8"/>
    </row>
    <row r="54049" spans="1:1" x14ac:dyDescent="0.3">
      <c r="A54049" s="8"/>
    </row>
    <row r="54050" spans="1:1" x14ac:dyDescent="0.3">
      <c r="A54050" s="8"/>
    </row>
    <row r="54051" spans="1:1" x14ac:dyDescent="0.3">
      <c r="A54051" s="8"/>
    </row>
    <row r="54052" spans="1:1" x14ac:dyDescent="0.3">
      <c r="A54052" s="8"/>
    </row>
    <row r="54053" spans="1:1" x14ac:dyDescent="0.3">
      <c r="A54053" s="8"/>
    </row>
    <row r="54054" spans="1:1" x14ac:dyDescent="0.3">
      <c r="A54054" s="8"/>
    </row>
    <row r="54055" spans="1:1" x14ac:dyDescent="0.3">
      <c r="A54055" s="8"/>
    </row>
    <row r="54056" spans="1:1" x14ac:dyDescent="0.3">
      <c r="A54056" s="8"/>
    </row>
    <row r="54057" spans="1:1" x14ac:dyDescent="0.3">
      <c r="A54057" s="8"/>
    </row>
    <row r="54058" spans="1:1" x14ac:dyDescent="0.3">
      <c r="A54058" s="8"/>
    </row>
    <row r="54059" spans="1:1" x14ac:dyDescent="0.3">
      <c r="A54059" s="8"/>
    </row>
    <row r="54060" spans="1:1" x14ac:dyDescent="0.3">
      <c r="A54060" s="8"/>
    </row>
    <row r="54061" spans="1:1" x14ac:dyDescent="0.3">
      <c r="A54061" s="8"/>
    </row>
    <row r="54062" spans="1:1" x14ac:dyDescent="0.3">
      <c r="A54062" s="8"/>
    </row>
    <row r="54063" spans="1:1" x14ac:dyDescent="0.3">
      <c r="A54063" s="8"/>
    </row>
    <row r="54064" spans="1:1" x14ac:dyDescent="0.3">
      <c r="A54064" s="8"/>
    </row>
    <row r="54065" spans="1:1" x14ac:dyDescent="0.3">
      <c r="A54065" s="8"/>
    </row>
    <row r="54066" spans="1:1" x14ac:dyDescent="0.3">
      <c r="A54066" s="8"/>
    </row>
    <row r="54067" spans="1:1" x14ac:dyDescent="0.3">
      <c r="A54067" s="8"/>
    </row>
    <row r="54068" spans="1:1" x14ac:dyDescent="0.3">
      <c r="A54068" s="8"/>
    </row>
    <row r="54069" spans="1:1" x14ac:dyDescent="0.3">
      <c r="A54069" s="8"/>
    </row>
    <row r="54070" spans="1:1" x14ac:dyDescent="0.3">
      <c r="A54070" s="8"/>
    </row>
    <row r="54071" spans="1:1" x14ac:dyDescent="0.3">
      <c r="A54071" s="8"/>
    </row>
    <row r="54072" spans="1:1" x14ac:dyDescent="0.3">
      <c r="A54072" s="8"/>
    </row>
    <row r="54073" spans="1:1" x14ac:dyDescent="0.3">
      <c r="A54073" s="8"/>
    </row>
    <row r="54074" spans="1:1" x14ac:dyDescent="0.3">
      <c r="A54074" s="8"/>
    </row>
    <row r="54075" spans="1:1" x14ac:dyDescent="0.3">
      <c r="A54075" s="8"/>
    </row>
    <row r="54076" spans="1:1" x14ac:dyDescent="0.3">
      <c r="A54076" s="8"/>
    </row>
    <row r="54077" spans="1:1" x14ac:dyDescent="0.3">
      <c r="A54077" s="8"/>
    </row>
    <row r="54078" spans="1:1" x14ac:dyDescent="0.3">
      <c r="A54078" s="8"/>
    </row>
    <row r="54079" spans="1:1" x14ac:dyDescent="0.3">
      <c r="A54079" s="8"/>
    </row>
    <row r="54080" spans="1:1" x14ac:dyDescent="0.3">
      <c r="A54080" s="8"/>
    </row>
    <row r="54081" spans="1:1" x14ac:dyDescent="0.3">
      <c r="A54081" s="8"/>
    </row>
    <row r="54082" spans="1:1" x14ac:dyDescent="0.3">
      <c r="A54082" s="8"/>
    </row>
    <row r="54083" spans="1:1" x14ac:dyDescent="0.3">
      <c r="A54083" s="8"/>
    </row>
    <row r="54084" spans="1:1" x14ac:dyDescent="0.3">
      <c r="A54084" s="8"/>
    </row>
    <row r="54085" spans="1:1" x14ac:dyDescent="0.3">
      <c r="A54085" s="8"/>
    </row>
    <row r="54086" spans="1:1" x14ac:dyDescent="0.3">
      <c r="A54086" s="8"/>
    </row>
    <row r="54087" spans="1:1" x14ac:dyDescent="0.3">
      <c r="A54087" s="8"/>
    </row>
    <row r="54088" spans="1:1" x14ac:dyDescent="0.3">
      <c r="A54088" s="8"/>
    </row>
    <row r="54089" spans="1:1" x14ac:dyDescent="0.3">
      <c r="A54089" s="8"/>
    </row>
    <row r="54090" spans="1:1" x14ac:dyDescent="0.3">
      <c r="A54090" s="8"/>
    </row>
    <row r="54091" spans="1:1" x14ac:dyDescent="0.3">
      <c r="A54091" s="8"/>
    </row>
    <row r="54092" spans="1:1" x14ac:dyDescent="0.3">
      <c r="A54092" s="8"/>
    </row>
    <row r="54093" spans="1:1" x14ac:dyDescent="0.3">
      <c r="A54093" s="8"/>
    </row>
    <row r="54094" spans="1:1" x14ac:dyDescent="0.3">
      <c r="A54094" s="8"/>
    </row>
    <row r="54095" spans="1:1" x14ac:dyDescent="0.3">
      <c r="A54095" s="8"/>
    </row>
    <row r="54096" spans="1:1" x14ac:dyDescent="0.3">
      <c r="A54096" s="8"/>
    </row>
    <row r="54097" spans="1:1" x14ac:dyDescent="0.3">
      <c r="A54097" s="8"/>
    </row>
    <row r="54098" spans="1:1" x14ac:dyDescent="0.3">
      <c r="A54098" s="8"/>
    </row>
    <row r="54099" spans="1:1" x14ac:dyDescent="0.3">
      <c r="A54099" s="8"/>
    </row>
    <row r="54100" spans="1:1" x14ac:dyDescent="0.3">
      <c r="A54100" s="8"/>
    </row>
    <row r="54101" spans="1:1" x14ac:dyDescent="0.3">
      <c r="A54101" s="8"/>
    </row>
    <row r="54102" spans="1:1" x14ac:dyDescent="0.3">
      <c r="A54102" s="8"/>
    </row>
    <row r="54103" spans="1:1" x14ac:dyDescent="0.3">
      <c r="A54103" s="8"/>
    </row>
    <row r="54104" spans="1:1" x14ac:dyDescent="0.3">
      <c r="A54104" s="8"/>
    </row>
    <row r="54105" spans="1:1" x14ac:dyDescent="0.3">
      <c r="A54105" s="8"/>
    </row>
    <row r="54106" spans="1:1" x14ac:dyDescent="0.3">
      <c r="A54106" s="8"/>
    </row>
    <row r="54107" spans="1:1" x14ac:dyDescent="0.3">
      <c r="A54107" s="8"/>
    </row>
    <row r="54108" spans="1:1" x14ac:dyDescent="0.3">
      <c r="A54108" s="8"/>
    </row>
    <row r="54109" spans="1:1" x14ac:dyDescent="0.3">
      <c r="A54109" s="8"/>
    </row>
    <row r="54110" spans="1:1" x14ac:dyDescent="0.3">
      <c r="A54110" s="8"/>
    </row>
    <row r="54111" spans="1:1" x14ac:dyDescent="0.3">
      <c r="A54111" s="8"/>
    </row>
    <row r="54112" spans="1:1" x14ac:dyDescent="0.3">
      <c r="A54112" s="8"/>
    </row>
    <row r="54113" spans="1:1" x14ac:dyDescent="0.3">
      <c r="A54113" s="8"/>
    </row>
    <row r="54114" spans="1:1" x14ac:dyDescent="0.3">
      <c r="A54114" s="8"/>
    </row>
    <row r="54115" spans="1:1" x14ac:dyDescent="0.3">
      <c r="A54115" s="8"/>
    </row>
    <row r="54116" spans="1:1" x14ac:dyDescent="0.3">
      <c r="A54116" s="8"/>
    </row>
    <row r="54117" spans="1:1" x14ac:dyDescent="0.3">
      <c r="A54117" s="8"/>
    </row>
    <row r="54118" spans="1:1" x14ac:dyDescent="0.3">
      <c r="A54118" s="8"/>
    </row>
    <row r="54119" spans="1:1" x14ac:dyDescent="0.3">
      <c r="A54119" s="8"/>
    </row>
    <row r="54120" spans="1:1" x14ac:dyDescent="0.3">
      <c r="A54120" s="8"/>
    </row>
    <row r="54121" spans="1:1" x14ac:dyDescent="0.3">
      <c r="A54121" s="8"/>
    </row>
    <row r="54122" spans="1:1" x14ac:dyDescent="0.3">
      <c r="A54122" s="8"/>
    </row>
    <row r="54123" spans="1:1" x14ac:dyDescent="0.3">
      <c r="A54123" s="8"/>
    </row>
    <row r="54124" spans="1:1" x14ac:dyDescent="0.3">
      <c r="A54124" s="8"/>
    </row>
    <row r="54125" spans="1:1" x14ac:dyDescent="0.3">
      <c r="A54125" s="8"/>
    </row>
    <row r="54126" spans="1:1" x14ac:dyDescent="0.3">
      <c r="A54126" s="8"/>
    </row>
    <row r="54127" spans="1:1" x14ac:dyDescent="0.3">
      <c r="A54127" s="8"/>
    </row>
    <row r="54128" spans="1:1" x14ac:dyDescent="0.3">
      <c r="A54128" s="8"/>
    </row>
    <row r="54129" spans="1:1" x14ac:dyDescent="0.3">
      <c r="A54129" s="8"/>
    </row>
    <row r="54130" spans="1:1" x14ac:dyDescent="0.3">
      <c r="A54130" s="8"/>
    </row>
    <row r="54131" spans="1:1" x14ac:dyDescent="0.3">
      <c r="A54131" s="8"/>
    </row>
    <row r="54132" spans="1:1" x14ac:dyDescent="0.3">
      <c r="A54132" s="8"/>
    </row>
    <row r="54133" spans="1:1" x14ac:dyDescent="0.3">
      <c r="A54133" s="8"/>
    </row>
    <row r="54134" spans="1:1" x14ac:dyDescent="0.3">
      <c r="A54134" s="8"/>
    </row>
    <row r="54135" spans="1:1" x14ac:dyDescent="0.3">
      <c r="A54135" s="8"/>
    </row>
    <row r="54136" spans="1:1" x14ac:dyDescent="0.3">
      <c r="A54136" s="8"/>
    </row>
    <row r="54137" spans="1:1" x14ac:dyDescent="0.3">
      <c r="A54137" s="8"/>
    </row>
    <row r="54138" spans="1:1" x14ac:dyDescent="0.3">
      <c r="A54138" s="8"/>
    </row>
    <row r="54139" spans="1:1" x14ac:dyDescent="0.3">
      <c r="A54139" s="8"/>
    </row>
    <row r="54140" spans="1:1" x14ac:dyDescent="0.3">
      <c r="A54140" s="8"/>
    </row>
    <row r="54141" spans="1:1" x14ac:dyDescent="0.3">
      <c r="A54141" s="8"/>
    </row>
    <row r="54142" spans="1:1" x14ac:dyDescent="0.3">
      <c r="A54142" s="8"/>
    </row>
    <row r="54143" spans="1:1" x14ac:dyDescent="0.3">
      <c r="A54143" s="8"/>
    </row>
    <row r="54144" spans="1:1" x14ac:dyDescent="0.3">
      <c r="A54144" s="8"/>
    </row>
    <row r="54145" spans="1:1" x14ac:dyDescent="0.3">
      <c r="A54145" s="8"/>
    </row>
    <row r="54146" spans="1:1" x14ac:dyDescent="0.3">
      <c r="A54146" s="8"/>
    </row>
    <row r="54147" spans="1:1" x14ac:dyDescent="0.3">
      <c r="A54147" s="8"/>
    </row>
    <row r="54148" spans="1:1" x14ac:dyDescent="0.3">
      <c r="A54148" s="8"/>
    </row>
    <row r="54149" spans="1:1" x14ac:dyDescent="0.3">
      <c r="A54149" s="8"/>
    </row>
    <row r="54150" spans="1:1" x14ac:dyDescent="0.3">
      <c r="A54150" s="8"/>
    </row>
    <row r="54151" spans="1:1" x14ac:dyDescent="0.3">
      <c r="A54151" s="8"/>
    </row>
    <row r="54152" spans="1:1" x14ac:dyDescent="0.3">
      <c r="A54152" s="8"/>
    </row>
    <row r="54153" spans="1:1" x14ac:dyDescent="0.3">
      <c r="A54153" s="8"/>
    </row>
    <row r="54154" spans="1:1" x14ac:dyDescent="0.3">
      <c r="A54154" s="8"/>
    </row>
    <row r="54155" spans="1:1" x14ac:dyDescent="0.3">
      <c r="A54155" s="8"/>
    </row>
    <row r="54156" spans="1:1" x14ac:dyDescent="0.3">
      <c r="A54156" s="8"/>
    </row>
    <row r="54157" spans="1:1" x14ac:dyDescent="0.3">
      <c r="A54157" s="8"/>
    </row>
    <row r="54158" spans="1:1" x14ac:dyDescent="0.3">
      <c r="A54158" s="8"/>
    </row>
    <row r="54159" spans="1:1" x14ac:dyDescent="0.3">
      <c r="A54159" s="8"/>
    </row>
    <row r="54160" spans="1:1" x14ac:dyDescent="0.3">
      <c r="A54160" s="8"/>
    </row>
    <row r="54161" spans="1:1" x14ac:dyDescent="0.3">
      <c r="A54161" s="8"/>
    </row>
    <row r="54162" spans="1:1" x14ac:dyDescent="0.3">
      <c r="A54162" s="8"/>
    </row>
    <row r="54163" spans="1:1" x14ac:dyDescent="0.3">
      <c r="A54163" s="8"/>
    </row>
    <row r="54164" spans="1:1" x14ac:dyDescent="0.3">
      <c r="A54164" s="8"/>
    </row>
    <row r="54165" spans="1:1" x14ac:dyDescent="0.3">
      <c r="A54165" s="8"/>
    </row>
    <row r="54166" spans="1:1" x14ac:dyDescent="0.3">
      <c r="A54166" s="8"/>
    </row>
    <row r="54167" spans="1:1" x14ac:dyDescent="0.3">
      <c r="A54167" s="8"/>
    </row>
    <row r="54168" spans="1:1" x14ac:dyDescent="0.3">
      <c r="A54168" s="8"/>
    </row>
    <row r="54169" spans="1:1" x14ac:dyDescent="0.3">
      <c r="A54169" s="8"/>
    </row>
    <row r="54170" spans="1:1" x14ac:dyDescent="0.3">
      <c r="A54170" s="8"/>
    </row>
    <row r="54171" spans="1:1" x14ac:dyDescent="0.3">
      <c r="A54171" s="8"/>
    </row>
    <row r="54172" spans="1:1" x14ac:dyDescent="0.3">
      <c r="A54172" s="8"/>
    </row>
    <row r="54173" spans="1:1" x14ac:dyDescent="0.3">
      <c r="A54173" s="8"/>
    </row>
    <row r="54174" spans="1:1" x14ac:dyDescent="0.3">
      <c r="A54174" s="8"/>
    </row>
    <row r="54175" spans="1:1" x14ac:dyDescent="0.3">
      <c r="A54175" s="8"/>
    </row>
    <row r="54176" spans="1:1" x14ac:dyDescent="0.3">
      <c r="A54176" s="8"/>
    </row>
    <row r="54177" spans="1:1" x14ac:dyDescent="0.3">
      <c r="A54177" s="8"/>
    </row>
    <row r="54178" spans="1:1" x14ac:dyDescent="0.3">
      <c r="A54178" s="8"/>
    </row>
    <row r="54179" spans="1:1" x14ac:dyDescent="0.3">
      <c r="A54179" s="8"/>
    </row>
    <row r="54180" spans="1:1" x14ac:dyDescent="0.3">
      <c r="A54180" s="8"/>
    </row>
    <row r="54181" spans="1:1" x14ac:dyDescent="0.3">
      <c r="A54181" s="8"/>
    </row>
    <row r="54182" spans="1:1" x14ac:dyDescent="0.3">
      <c r="A54182" s="8"/>
    </row>
    <row r="54183" spans="1:1" x14ac:dyDescent="0.3">
      <c r="A54183" s="8"/>
    </row>
    <row r="54184" spans="1:1" x14ac:dyDescent="0.3">
      <c r="A54184" s="8"/>
    </row>
    <row r="54185" spans="1:1" x14ac:dyDescent="0.3">
      <c r="A54185" s="8"/>
    </row>
    <row r="54186" spans="1:1" x14ac:dyDescent="0.3">
      <c r="A54186" s="8"/>
    </row>
    <row r="54187" spans="1:1" x14ac:dyDescent="0.3">
      <c r="A54187" s="8"/>
    </row>
    <row r="54188" spans="1:1" x14ac:dyDescent="0.3">
      <c r="A54188" s="8"/>
    </row>
    <row r="54189" spans="1:1" x14ac:dyDescent="0.3">
      <c r="A54189" s="8"/>
    </row>
    <row r="54190" spans="1:1" x14ac:dyDescent="0.3">
      <c r="A54190" s="8"/>
    </row>
    <row r="54191" spans="1:1" x14ac:dyDescent="0.3">
      <c r="A54191" s="8"/>
    </row>
    <row r="54192" spans="1:1" x14ac:dyDescent="0.3">
      <c r="A54192" s="8"/>
    </row>
    <row r="54193" spans="1:1" x14ac:dyDescent="0.3">
      <c r="A54193" s="8"/>
    </row>
    <row r="54194" spans="1:1" x14ac:dyDescent="0.3">
      <c r="A54194" s="8"/>
    </row>
    <row r="54195" spans="1:1" x14ac:dyDescent="0.3">
      <c r="A54195" s="8"/>
    </row>
    <row r="54196" spans="1:1" x14ac:dyDescent="0.3">
      <c r="A54196" s="8"/>
    </row>
    <row r="54197" spans="1:1" x14ac:dyDescent="0.3">
      <c r="A54197" s="8"/>
    </row>
    <row r="54198" spans="1:1" x14ac:dyDescent="0.3">
      <c r="A54198" s="8"/>
    </row>
    <row r="54199" spans="1:1" x14ac:dyDescent="0.3">
      <c r="A54199" s="8"/>
    </row>
    <row r="54200" spans="1:1" x14ac:dyDescent="0.3">
      <c r="A54200" s="8"/>
    </row>
    <row r="54201" spans="1:1" x14ac:dyDescent="0.3">
      <c r="A54201" s="8"/>
    </row>
    <row r="54202" spans="1:1" x14ac:dyDescent="0.3">
      <c r="A54202" s="8"/>
    </row>
    <row r="54203" spans="1:1" x14ac:dyDescent="0.3">
      <c r="A54203" s="8"/>
    </row>
    <row r="54204" spans="1:1" x14ac:dyDescent="0.3">
      <c r="A54204" s="8"/>
    </row>
    <row r="54205" spans="1:1" x14ac:dyDescent="0.3">
      <c r="A54205" s="8"/>
    </row>
    <row r="54206" spans="1:1" x14ac:dyDescent="0.3">
      <c r="A54206" s="8"/>
    </row>
    <row r="54207" spans="1:1" x14ac:dyDescent="0.3">
      <c r="A54207" s="8"/>
    </row>
    <row r="54208" spans="1:1" x14ac:dyDescent="0.3">
      <c r="A54208" s="8"/>
    </row>
    <row r="54209" spans="1:1" x14ac:dyDescent="0.3">
      <c r="A54209" s="8"/>
    </row>
    <row r="54210" spans="1:1" x14ac:dyDescent="0.3">
      <c r="A54210" s="8"/>
    </row>
    <row r="54211" spans="1:1" x14ac:dyDescent="0.3">
      <c r="A54211" s="8"/>
    </row>
    <row r="54212" spans="1:1" x14ac:dyDescent="0.3">
      <c r="A54212" s="8"/>
    </row>
    <row r="54213" spans="1:1" x14ac:dyDescent="0.3">
      <c r="A54213" s="8"/>
    </row>
    <row r="54214" spans="1:1" x14ac:dyDescent="0.3">
      <c r="A54214" s="8"/>
    </row>
    <row r="54215" spans="1:1" x14ac:dyDescent="0.3">
      <c r="A54215" s="8"/>
    </row>
    <row r="54216" spans="1:1" x14ac:dyDescent="0.3">
      <c r="A54216" s="8"/>
    </row>
    <row r="54217" spans="1:1" x14ac:dyDescent="0.3">
      <c r="A54217" s="8"/>
    </row>
    <row r="54218" spans="1:1" x14ac:dyDescent="0.3">
      <c r="A54218" s="8"/>
    </row>
    <row r="54219" spans="1:1" x14ac:dyDescent="0.3">
      <c r="A54219" s="8"/>
    </row>
    <row r="54220" spans="1:1" x14ac:dyDescent="0.3">
      <c r="A54220" s="8"/>
    </row>
    <row r="54221" spans="1:1" x14ac:dyDescent="0.3">
      <c r="A54221" s="8"/>
    </row>
    <row r="54222" spans="1:1" x14ac:dyDescent="0.3">
      <c r="A54222" s="8"/>
    </row>
    <row r="54223" spans="1:1" x14ac:dyDescent="0.3">
      <c r="A54223" s="8"/>
    </row>
    <row r="54224" spans="1:1" x14ac:dyDescent="0.3">
      <c r="A54224" s="8"/>
    </row>
    <row r="54225" spans="1:1" x14ac:dyDescent="0.3">
      <c r="A54225" s="8"/>
    </row>
    <row r="54226" spans="1:1" x14ac:dyDescent="0.3">
      <c r="A54226" s="8"/>
    </row>
    <row r="54227" spans="1:1" x14ac:dyDescent="0.3">
      <c r="A54227" s="8"/>
    </row>
    <row r="54228" spans="1:1" x14ac:dyDescent="0.3">
      <c r="A54228" s="8"/>
    </row>
    <row r="54229" spans="1:1" x14ac:dyDescent="0.3">
      <c r="A54229" s="8"/>
    </row>
    <row r="54230" spans="1:1" x14ac:dyDescent="0.3">
      <c r="A54230" s="8"/>
    </row>
    <row r="54231" spans="1:1" x14ac:dyDescent="0.3">
      <c r="A54231" s="8"/>
    </row>
    <row r="54232" spans="1:1" x14ac:dyDescent="0.3">
      <c r="A54232" s="8"/>
    </row>
    <row r="54233" spans="1:1" x14ac:dyDescent="0.3">
      <c r="A54233" s="8"/>
    </row>
    <row r="54234" spans="1:1" x14ac:dyDescent="0.3">
      <c r="A54234" s="8"/>
    </row>
    <row r="54235" spans="1:1" x14ac:dyDescent="0.3">
      <c r="A54235" s="8"/>
    </row>
    <row r="54236" spans="1:1" x14ac:dyDescent="0.3">
      <c r="A54236" s="8"/>
    </row>
    <row r="54237" spans="1:1" x14ac:dyDescent="0.3">
      <c r="A54237" s="8"/>
    </row>
    <row r="54238" spans="1:1" x14ac:dyDescent="0.3">
      <c r="A54238" s="8"/>
    </row>
    <row r="54239" spans="1:1" x14ac:dyDescent="0.3">
      <c r="A54239" s="8"/>
    </row>
    <row r="54240" spans="1:1" x14ac:dyDescent="0.3">
      <c r="A54240" s="8"/>
    </row>
    <row r="54241" spans="1:1" x14ac:dyDescent="0.3">
      <c r="A54241" s="8"/>
    </row>
    <row r="54242" spans="1:1" x14ac:dyDescent="0.3">
      <c r="A54242" s="8"/>
    </row>
    <row r="54243" spans="1:1" x14ac:dyDescent="0.3">
      <c r="A54243" s="8"/>
    </row>
    <row r="54244" spans="1:1" x14ac:dyDescent="0.3">
      <c r="A54244" s="8"/>
    </row>
    <row r="54245" spans="1:1" x14ac:dyDescent="0.3">
      <c r="A54245" s="8"/>
    </row>
    <row r="54246" spans="1:1" x14ac:dyDescent="0.3">
      <c r="A54246" s="8"/>
    </row>
    <row r="54247" spans="1:1" x14ac:dyDescent="0.3">
      <c r="A54247" s="8"/>
    </row>
    <row r="54248" spans="1:1" x14ac:dyDescent="0.3">
      <c r="A54248" s="8"/>
    </row>
    <row r="54249" spans="1:1" x14ac:dyDescent="0.3">
      <c r="A54249" s="8"/>
    </row>
    <row r="54250" spans="1:1" x14ac:dyDescent="0.3">
      <c r="A54250" s="8"/>
    </row>
    <row r="54251" spans="1:1" x14ac:dyDescent="0.3">
      <c r="A54251" s="8"/>
    </row>
    <row r="54252" spans="1:1" x14ac:dyDescent="0.3">
      <c r="A54252" s="8"/>
    </row>
    <row r="54253" spans="1:1" x14ac:dyDescent="0.3">
      <c r="A54253" s="8"/>
    </row>
    <row r="54254" spans="1:1" x14ac:dyDescent="0.3">
      <c r="A54254" s="8"/>
    </row>
    <row r="54255" spans="1:1" x14ac:dyDescent="0.3">
      <c r="A54255" s="8"/>
    </row>
    <row r="54256" spans="1:1" x14ac:dyDescent="0.3">
      <c r="A54256" s="8"/>
    </row>
    <row r="54257" spans="1:1" x14ac:dyDescent="0.3">
      <c r="A54257" s="8"/>
    </row>
    <row r="54258" spans="1:1" x14ac:dyDescent="0.3">
      <c r="A54258" s="8"/>
    </row>
    <row r="54259" spans="1:1" x14ac:dyDescent="0.3">
      <c r="A54259" s="8"/>
    </row>
    <row r="54260" spans="1:1" x14ac:dyDescent="0.3">
      <c r="A54260" s="8"/>
    </row>
    <row r="54261" spans="1:1" x14ac:dyDescent="0.3">
      <c r="A54261" s="8"/>
    </row>
    <row r="54262" spans="1:1" x14ac:dyDescent="0.3">
      <c r="A54262" s="8"/>
    </row>
    <row r="54263" spans="1:1" x14ac:dyDescent="0.3">
      <c r="A54263" s="8"/>
    </row>
    <row r="54264" spans="1:1" x14ac:dyDescent="0.3">
      <c r="A54264" s="8"/>
    </row>
    <row r="54265" spans="1:1" x14ac:dyDescent="0.3">
      <c r="A54265" s="8"/>
    </row>
    <row r="54266" spans="1:1" x14ac:dyDescent="0.3">
      <c r="A54266" s="8"/>
    </row>
    <row r="54267" spans="1:1" x14ac:dyDescent="0.3">
      <c r="A54267" s="8"/>
    </row>
    <row r="54268" spans="1:1" x14ac:dyDescent="0.3">
      <c r="A54268" s="8"/>
    </row>
    <row r="54269" spans="1:1" x14ac:dyDescent="0.3">
      <c r="A54269" s="8"/>
    </row>
    <row r="54270" spans="1:1" x14ac:dyDescent="0.3">
      <c r="A54270" s="8"/>
    </row>
    <row r="54271" spans="1:1" x14ac:dyDescent="0.3">
      <c r="A54271" s="8"/>
    </row>
    <row r="54272" spans="1:1" x14ac:dyDescent="0.3">
      <c r="A54272" s="8"/>
    </row>
    <row r="54273" spans="1:1" x14ac:dyDescent="0.3">
      <c r="A54273" s="8"/>
    </row>
    <row r="54274" spans="1:1" x14ac:dyDescent="0.3">
      <c r="A54274" s="8"/>
    </row>
    <row r="54275" spans="1:1" x14ac:dyDescent="0.3">
      <c r="A54275" s="8"/>
    </row>
    <row r="54276" spans="1:1" x14ac:dyDescent="0.3">
      <c r="A54276" s="8"/>
    </row>
    <row r="54277" spans="1:1" x14ac:dyDescent="0.3">
      <c r="A54277" s="8"/>
    </row>
    <row r="54278" spans="1:1" x14ac:dyDescent="0.3">
      <c r="A54278" s="8"/>
    </row>
    <row r="54279" spans="1:1" x14ac:dyDescent="0.3">
      <c r="A54279" s="8"/>
    </row>
    <row r="54280" spans="1:1" x14ac:dyDescent="0.3">
      <c r="A54280" s="8"/>
    </row>
    <row r="54281" spans="1:1" x14ac:dyDescent="0.3">
      <c r="A54281" s="8"/>
    </row>
    <row r="54282" spans="1:1" x14ac:dyDescent="0.3">
      <c r="A54282" s="8"/>
    </row>
    <row r="54283" spans="1:1" x14ac:dyDescent="0.3">
      <c r="A54283" s="8"/>
    </row>
    <row r="54284" spans="1:1" x14ac:dyDescent="0.3">
      <c r="A54284" s="8"/>
    </row>
    <row r="54285" spans="1:1" x14ac:dyDescent="0.3">
      <c r="A54285" s="8"/>
    </row>
    <row r="54286" spans="1:1" x14ac:dyDescent="0.3">
      <c r="A54286" s="8"/>
    </row>
    <row r="54287" spans="1:1" x14ac:dyDescent="0.3">
      <c r="A54287" s="8"/>
    </row>
    <row r="54288" spans="1:1" x14ac:dyDescent="0.3">
      <c r="A54288" s="8"/>
    </row>
    <row r="54289" spans="1:1" x14ac:dyDescent="0.3">
      <c r="A54289" s="8"/>
    </row>
    <row r="54290" spans="1:1" x14ac:dyDescent="0.3">
      <c r="A54290" s="8"/>
    </row>
    <row r="54291" spans="1:1" x14ac:dyDescent="0.3">
      <c r="A54291" s="8"/>
    </row>
    <row r="54292" spans="1:1" x14ac:dyDescent="0.3">
      <c r="A54292" s="8"/>
    </row>
    <row r="54293" spans="1:1" x14ac:dyDescent="0.3">
      <c r="A54293" s="8"/>
    </row>
    <row r="54294" spans="1:1" x14ac:dyDescent="0.3">
      <c r="A54294" s="8"/>
    </row>
    <row r="54295" spans="1:1" x14ac:dyDescent="0.3">
      <c r="A54295" s="8"/>
    </row>
    <row r="54296" spans="1:1" x14ac:dyDescent="0.3">
      <c r="A54296" s="8"/>
    </row>
    <row r="54297" spans="1:1" x14ac:dyDescent="0.3">
      <c r="A54297" s="8"/>
    </row>
    <row r="54298" spans="1:1" x14ac:dyDescent="0.3">
      <c r="A54298" s="8"/>
    </row>
    <row r="54299" spans="1:1" x14ac:dyDescent="0.3">
      <c r="A54299" s="8"/>
    </row>
    <row r="54300" spans="1:1" x14ac:dyDescent="0.3">
      <c r="A54300" s="8"/>
    </row>
    <row r="54301" spans="1:1" x14ac:dyDescent="0.3">
      <c r="A54301" s="8"/>
    </row>
    <row r="54302" spans="1:1" x14ac:dyDescent="0.3">
      <c r="A54302" s="8"/>
    </row>
    <row r="54303" spans="1:1" x14ac:dyDescent="0.3">
      <c r="A54303" s="8"/>
    </row>
    <row r="54304" spans="1:1" x14ac:dyDescent="0.3">
      <c r="A54304" s="8"/>
    </row>
    <row r="54305" spans="1:1" x14ac:dyDescent="0.3">
      <c r="A54305" s="8"/>
    </row>
    <row r="54306" spans="1:1" x14ac:dyDescent="0.3">
      <c r="A54306" s="8"/>
    </row>
    <row r="54307" spans="1:1" x14ac:dyDescent="0.3">
      <c r="A54307" s="8"/>
    </row>
    <row r="54308" spans="1:1" x14ac:dyDescent="0.3">
      <c r="A54308" s="8"/>
    </row>
    <row r="54309" spans="1:1" x14ac:dyDescent="0.3">
      <c r="A54309" s="8"/>
    </row>
    <row r="54310" spans="1:1" x14ac:dyDescent="0.3">
      <c r="A54310" s="8"/>
    </row>
    <row r="54311" spans="1:1" x14ac:dyDescent="0.3">
      <c r="A54311" s="8"/>
    </row>
    <row r="54312" spans="1:1" x14ac:dyDescent="0.3">
      <c r="A54312" s="8"/>
    </row>
    <row r="54313" spans="1:1" x14ac:dyDescent="0.3">
      <c r="A54313" s="8"/>
    </row>
    <row r="54314" spans="1:1" x14ac:dyDescent="0.3">
      <c r="A54314" s="8"/>
    </row>
    <row r="54315" spans="1:1" x14ac:dyDescent="0.3">
      <c r="A54315" s="8"/>
    </row>
    <row r="54316" spans="1:1" x14ac:dyDescent="0.3">
      <c r="A54316" s="8"/>
    </row>
    <row r="54317" spans="1:1" x14ac:dyDescent="0.3">
      <c r="A54317" s="8"/>
    </row>
    <row r="54318" spans="1:1" x14ac:dyDescent="0.3">
      <c r="A54318" s="8"/>
    </row>
    <row r="54319" spans="1:1" x14ac:dyDescent="0.3">
      <c r="A54319" s="8"/>
    </row>
    <row r="54320" spans="1:1" x14ac:dyDescent="0.3">
      <c r="A54320" s="8"/>
    </row>
    <row r="54321" spans="1:1" x14ac:dyDescent="0.3">
      <c r="A54321" s="8"/>
    </row>
    <row r="54322" spans="1:1" x14ac:dyDescent="0.3">
      <c r="A54322" s="8"/>
    </row>
    <row r="54323" spans="1:1" x14ac:dyDescent="0.3">
      <c r="A54323" s="8"/>
    </row>
    <row r="54324" spans="1:1" x14ac:dyDescent="0.3">
      <c r="A54324" s="8"/>
    </row>
    <row r="54325" spans="1:1" x14ac:dyDescent="0.3">
      <c r="A54325" s="8"/>
    </row>
    <row r="54326" spans="1:1" x14ac:dyDescent="0.3">
      <c r="A54326" s="8"/>
    </row>
    <row r="54327" spans="1:1" x14ac:dyDescent="0.3">
      <c r="A54327" s="8"/>
    </row>
    <row r="54328" spans="1:1" x14ac:dyDescent="0.3">
      <c r="A54328" s="8"/>
    </row>
    <row r="54329" spans="1:1" x14ac:dyDescent="0.3">
      <c r="A54329" s="8"/>
    </row>
    <row r="54330" spans="1:1" x14ac:dyDescent="0.3">
      <c r="A54330" s="8"/>
    </row>
    <row r="54331" spans="1:1" x14ac:dyDescent="0.3">
      <c r="A54331" s="8"/>
    </row>
    <row r="54332" spans="1:1" x14ac:dyDescent="0.3">
      <c r="A54332" s="8"/>
    </row>
    <row r="54333" spans="1:1" x14ac:dyDescent="0.3">
      <c r="A54333" s="8"/>
    </row>
    <row r="54334" spans="1:1" x14ac:dyDescent="0.3">
      <c r="A54334" s="8"/>
    </row>
    <row r="54335" spans="1:1" x14ac:dyDescent="0.3">
      <c r="A54335" s="8"/>
    </row>
    <row r="54336" spans="1:1" x14ac:dyDescent="0.3">
      <c r="A54336" s="8"/>
    </row>
    <row r="54337" spans="1:1" x14ac:dyDescent="0.3">
      <c r="A54337" s="8"/>
    </row>
    <row r="54338" spans="1:1" x14ac:dyDescent="0.3">
      <c r="A54338" s="8"/>
    </row>
    <row r="54339" spans="1:1" x14ac:dyDescent="0.3">
      <c r="A54339" s="8"/>
    </row>
    <row r="54340" spans="1:1" x14ac:dyDescent="0.3">
      <c r="A54340" s="8"/>
    </row>
    <row r="54341" spans="1:1" x14ac:dyDescent="0.3">
      <c r="A54341" s="8"/>
    </row>
    <row r="54342" spans="1:1" x14ac:dyDescent="0.3">
      <c r="A54342" s="8"/>
    </row>
    <row r="54343" spans="1:1" x14ac:dyDescent="0.3">
      <c r="A54343" s="8"/>
    </row>
    <row r="54344" spans="1:1" x14ac:dyDescent="0.3">
      <c r="A54344" s="8"/>
    </row>
    <row r="54345" spans="1:1" x14ac:dyDescent="0.3">
      <c r="A54345" s="8"/>
    </row>
    <row r="54346" spans="1:1" x14ac:dyDescent="0.3">
      <c r="A54346" s="8"/>
    </row>
    <row r="54347" spans="1:1" x14ac:dyDescent="0.3">
      <c r="A54347" s="8"/>
    </row>
    <row r="54348" spans="1:1" x14ac:dyDescent="0.3">
      <c r="A54348" s="8"/>
    </row>
    <row r="54349" spans="1:1" x14ac:dyDescent="0.3">
      <c r="A54349" s="8"/>
    </row>
    <row r="54350" spans="1:1" x14ac:dyDescent="0.3">
      <c r="A54350" s="8"/>
    </row>
    <row r="54351" spans="1:1" x14ac:dyDescent="0.3">
      <c r="A54351" s="8"/>
    </row>
    <row r="54352" spans="1:1" x14ac:dyDescent="0.3">
      <c r="A54352" s="8"/>
    </row>
    <row r="54353" spans="1:1" x14ac:dyDescent="0.3">
      <c r="A54353" s="8"/>
    </row>
    <row r="54354" spans="1:1" x14ac:dyDescent="0.3">
      <c r="A54354" s="8"/>
    </row>
    <row r="54355" spans="1:1" x14ac:dyDescent="0.3">
      <c r="A54355" s="8"/>
    </row>
    <row r="54356" spans="1:1" x14ac:dyDescent="0.3">
      <c r="A54356" s="8"/>
    </row>
    <row r="54357" spans="1:1" x14ac:dyDescent="0.3">
      <c r="A54357" s="8"/>
    </row>
    <row r="54358" spans="1:1" x14ac:dyDescent="0.3">
      <c r="A54358" s="8"/>
    </row>
    <row r="54359" spans="1:1" x14ac:dyDescent="0.3">
      <c r="A54359" s="8"/>
    </row>
    <row r="54360" spans="1:1" x14ac:dyDescent="0.3">
      <c r="A54360" s="8"/>
    </row>
    <row r="54361" spans="1:1" x14ac:dyDescent="0.3">
      <c r="A54361" s="8"/>
    </row>
    <row r="54362" spans="1:1" x14ac:dyDescent="0.3">
      <c r="A54362" s="8"/>
    </row>
    <row r="54363" spans="1:1" x14ac:dyDescent="0.3">
      <c r="A54363" s="8"/>
    </row>
    <row r="54364" spans="1:1" x14ac:dyDescent="0.3">
      <c r="A54364" s="8"/>
    </row>
    <row r="54365" spans="1:1" x14ac:dyDescent="0.3">
      <c r="A54365" s="8"/>
    </row>
    <row r="54366" spans="1:1" x14ac:dyDescent="0.3">
      <c r="A54366" s="8"/>
    </row>
    <row r="54367" spans="1:1" x14ac:dyDescent="0.3">
      <c r="A54367" s="8"/>
    </row>
    <row r="54368" spans="1:1" x14ac:dyDescent="0.3">
      <c r="A54368" s="8"/>
    </row>
    <row r="54369" spans="1:1" x14ac:dyDescent="0.3">
      <c r="A54369" s="8"/>
    </row>
    <row r="54370" spans="1:1" x14ac:dyDescent="0.3">
      <c r="A54370" s="8"/>
    </row>
    <row r="54371" spans="1:1" x14ac:dyDescent="0.3">
      <c r="A54371" s="8"/>
    </row>
    <row r="54372" spans="1:1" x14ac:dyDescent="0.3">
      <c r="A54372" s="8"/>
    </row>
    <row r="54373" spans="1:1" x14ac:dyDescent="0.3">
      <c r="A54373" s="8"/>
    </row>
    <row r="54374" spans="1:1" x14ac:dyDescent="0.3">
      <c r="A54374" s="8"/>
    </row>
    <row r="54375" spans="1:1" x14ac:dyDescent="0.3">
      <c r="A54375" s="8"/>
    </row>
    <row r="54376" spans="1:1" x14ac:dyDescent="0.3">
      <c r="A54376" s="8"/>
    </row>
    <row r="54377" spans="1:1" x14ac:dyDescent="0.3">
      <c r="A54377" s="8"/>
    </row>
    <row r="54378" spans="1:1" x14ac:dyDescent="0.3">
      <c r="A54378" s="8"/>
    </row>
    <row r="54379" spans="1:1" x14ac:dyDescent="0.3">
      <c r="A54379" s="8"/>
    </row>
    <row r="54380" spans="1:1" x14ac:dyDescent="0.3">
      <c r="A54380" s="8"/>
    </row>
    <row r="54381" spans="1:1" x14ac:dyDescent="0.3">
      <c r="A54381" s="8"/>
    </row>
    <row r="54382" spans="1:1" x14ac:dyDescent="0.3">
      <c r="A54382" s="8"/>
    </row>
    <row r="54383" spans="1:1" x14ac:dyDescent="0.3">
      <c r="A54383" s="8"/>
    </row>
    <row r="54384" spans="1:1" x14ac:dyDescent="0.3">
      <c r="A54384" s="8"/>
    </row>
    <row r="54385" spans="1:1" x14ac:dyDescent="0.3">
      <c r="A54385" s="8"/>
    </row>
    <row r="54386" spans="1:1" x14ac:dyDescent="0.3">
      <c r="A54386" s="8"/>
    </row>
    <row r="54387" spans="1:1" x14ac:dyDescent="0.3">
      <c r="A54387" s="8"/>
    </row>
    <row r="54388" spans="1:1" x14ac:dyDescent="0.3">
      <c r="A54388" s="8"/>
    </row>
    <row r="54389" spans="1:1" x14ac:dyDescent="0.3">
      <c r="A54389" s="8"/>
    </row>
    <row r="54390" spans="1:1" x14ac:dyDescent="0.3">
      <c r="A54390" s="8"/>
    </row>
    <row r="54391" spans="1:1" x14ac:dyDescent="0.3">
      <c r="A54391" s="8"/>
    </row>
    <row r="54392" spans="1:1" x14ac:dyDescent="0.3">
      <c r="A54392" s="8"/>
    </row>
    <row r="54393" spans="1:1" x14ac:dyDescent="0.3">
      <c r="A54393" s="8"/>
    </row>
    <row r="54394" spans="1:1" x14ac:dyDescent="0.3">
      <c r="A54394" s="8"/>
    </row>
    <row r="54395" spans="1:1" x14ac:dyDescent="0.3">
      <c r="A54395" s="8"/>
    </row>
    <row r="54396" spans="1:1" x14ac:dyDescent="0.3">
      <c r="A54396" s="8"/>
    </row>
    <row r="54397" spans="1:1" x14ac:dyDescent="0.3">
      <c r="A54397" s="8"/>
    </row>
    <row r="54398" spans="1:1" x14ac:dyDescent="0.3">
      <c r="A54398" s="8"/>
    </row>
    <row r="54399" spans="1:1" x14ac:dyDescent="0.3">
      <c r="A54399" s="8"/>
    </row>
    <row r="54400" spans="1:1" x14ac:dyDescent="0.3">
      <c r="A54400" s="8"/>
    </row>
    <row r="54401" spans="1:1" x14ac:dyDescent="0.3">
      <c r="A54401" s="8"/>
    </row>
    <row r="54402" spans="1:1" x14ac:dyDescent="0.3">
      <c r="A54402" s="8"/>
    </row>
    <row r="54403" spans="1:1" x14ac:dyDescent="0.3">
      <c r="A54403" s="8"/>
    </row>
    <row r="54404" spans="1:1" x14ac:dyDescent="0.3">
      <c r="A54404" s="8"/>
    </row>
    <row r="54405" spans="1:1" x14ac:dyDescent="0.3">
      <c r="A54405" s="8"/>
    </row>
    <row r="54406" spans="1:1" x14ac:dyDescent="0.3">
      <c r="A54406" s="8"/>
    </row>
    <row r="54407" spans="1:1" x14ac:dyDescent="0.3">
      <c r="A54407" s="8"/>
    </row>
    <row r="54408" spans="1:1" x14ac:dyDescent="0.3">
      <c r="A54408" s="8"/>
    </row>
    <row r="54409" spans="1:1" x14ac:dyDescent="0.3">
      <c r="A54409" s="8"/>
    </row>
    <row r="54410" spans="1:1" x14ac:dyDescent="0.3">
      <c r="A54410" s="8"/>
    </row>
    <row r="54411" spans="1:1" x14ac:dyDescent="0.3">
      <c r="A54411" s="8"/>
    </row>
    <row r="54412" spans="1:1" x14ac:dyDescent="0.3">
      <c r="A54412" s="8"/>
    </row>
    <row r="54413" spans="1:1" x14ac:dyDescent="0.3">
      <c r="A54413" s="8"/>
    </row>
    <row r="54414" spans="1:1" x14ac:dyDescent="0.3">
      <c r="A54414" s="8"/>
    </row>
    <row r="54415" spans="1:1" x14ac:dyDescent="0.3">
      <c r="A54415" s="8"/>
    </row>
    <row r="54416" spans="1:1" x14ac:dyDescent="0.3">
      <c r="A54416" s="8"/>
    </row>
    <row r="54417" spans="1:1" x14ac:dyDescent="0.3">
      <c r="A54417" s="8"/>
    </row>
    <row r="54418" spans="1:1" x14ac:dyDescent="0.3">
      <c r="A54418" s="8"/>
    </row>
    <row r="54419" spans="1:1" x14ac:dyDescent="0.3">
      <c r="A54419" s="8"/>
    </row>
    <row r="54420" spans="1:1" x14ac:dyDescent="0.3">
      <c r="A54420" s="8"/>
    </row>
    <row r="54421" spans="1:1" x14ac:dyDescent="0.3">
      <c r="A54421" s="8"/>
    </row>
    <row r="54422" spans="1:1" x14ac:dyDescent="0.3">
      <c r="A54422" s="8"/>
    </row>
    <row r="54423" spans="1:1" x14ac:dyDescent="0.3">
      <c r="A54423" s="8"/>
    </row>
    <row r="54424" spans="1:1" x14ac:dyDescent="0.3">
      <c r="A54424" s="8"/>
    </row>
    <row r="54425" spans="1:1" x14ac:dyDescent="0.3">
      <c r="A54425" s="8"/>
    </row>
    <row r="54426" spans="1:1" x14ac:dyDescent="0.3">
      <c r="A54426" s="8"/>
    </row>
    <row r="54427" spans="1:1" x14ac:dyDescent="0.3">
      <c r="A54427" s="8"/>
    </row>
    <row r="54428" spans="1:1" x14ac:dyDescent="0.3">
      <c r="A54428" s="8"/>
    </row>
    <row r="54429" spans="1:1" x14ac:dyDescent="0.3">
      <c r="A54429" s="8"/>
    </row>
    <row r="54430" spans="1:1" x14ac:dyDescent="0.3">
      <c r="A54430" s="8"/>
    </row>
    <row r="54431" spans="1:1" x14ac:dyDescent="0.3">
      <c r="A54431" s="8"/>
    </row>
    <row r="54432" spans="1:1" x14ac:dyDescent="0.3">
      <c r="A54432" s="8"/>
    </row>
    <row r="54433" spans="1:1" x14ac:dyDescent="0.3">
      <c r="A54433" s="8"/>
    </row>
    <row r="54434" spans="1:1" x14ac:dyDescent="0.3">
      <c r="A54434" s="8"/>
    </row>
    <row r="54435" spans="1:1" x14ac:dyDescent="0.3">
      <c r="A54435" s="8"/>
    </row>
    <row r="54436" spans="1:1" x14ac:dyDescent="0.3">
      <c r="A54436" s="8"/>
    </row>
    <row r="54437" spans="1:1" x14ac:dyDescent="0.3">
      <c r="A54437" s="8"/>
    </row>
    <row r="54438" spans="1:1" x14ac:dyDescent="0.3">
      <c r="A54438" s="8"/>
    </row>
    <row r="54439" spans="1:1" x14ac:dyDescent="0.3">
      <c r="A54439" s="8"/>
    </row>
    <row r="54440" spans="1:1" x14ac:dyDescent="0.3">
      <c r="A54440" s="8"/>
    </row>
    <row r="54441" spans="1:1" x14ac:dyDescent="0.3">
      <c r="A54441" s="8"/>
    </row>
    <row r="54442" spans="1:1" x14ac:dyDescent="0.3">
      <c r="A54442" s="8"/>
    </row>
    <row r="54443" spans="1:1" x14ac:dyDescent="0.3">
      <c r="A54443" s="8"/>
    </row>
    <row r="54444" spans="1:1" x14ac:dyDescent="0.3">
      <c r="A54444" s="8"/>
    </row>
    <row r="54445" spans="1:1" x14ac:dyDescent="0.3">
      <c r="A54445" s="8"/>
    </row>
    <row r="54446" spans="1:1" x14ac:dyDescent="0.3">
      <c r="A54446" s="8"/>
    </row>
    <row r="54447" spans="1:1" x14ac:dyDescent="0.3">
      <c r="A54447" s="8"/>
    </row>
    <row r="54448" spans="1:1" x14ac:dyDescent="0.3">
      <c r="A54448" s="8"/>
    </row>
    <row r="54449" spans="1:1" x14ac:dyDescent="0.3">
      <c r="A54449" s="8"/>
    </row>
    <row r="54450" spans="1:1" x14ac:dyDescent="0.3">
      <c r="A54450" s="8"/>
    </row>
    <row r="54451" spans="1:1" x14ac:dyDescent="0.3">
      <c r="A54451" s="8"/>
    </row>
    <row r="54452" spans="1:1" x14ac:dyDescent="0.3">
      <c r="A54452" s="8"/>
    </row>
    <row r="54453" spans="1:1" x14ac:dyDescent="0.3">
      <c r="A54453" s="8"/>
    </row>
    <row r="54454" spans="1:1" x14ac:dyDescent="0.3">
      <c r="A54454" s="8"/>
    </row>
    <row r="54455" spans="1:1" x14ac:dyDescent="0.3">
      <c r="A54455" s="8"/>
    </row>
    <row r="54456" spans="1:1" x14ac:dyDescent="0.3">
      <c r="A54456" s="8"/>
    </row>
    <row r="54457" spans="1:1" x14ac:dyDescent="0.3">
      <c r="A54457" s="8"/>
    </row>
    <row r="54458" spans="1:1" x14ac:dyDescent="0.3">
      <c r="A54458" s="8"/>
    </row>
    <row r="54459" spans="1:1" x14ac:dyDescent="0.3">
      <c r="A54459" s="8"/>
    </row>
    <row r="54460" spans="1:1" x14ac:dyDescent="0.3">
      <c r="A54460" s="8"/>
    </row>
    <row r="54461" spans="1:1" x14ac:dyDescent="0.3">
      <c r="A54461" s="8"/>
    </row>
    <row r="54462" spans="1:1" x14ac:dyDescent="0.3">
      <c r="A54462" s="8"/>
    </row>
    <row r="54463" spans="1:1" x14ac:dyDescent="0.3">
      <c r="A54463" s="8"/>
    </row>
    <row r="54464" spans="1:1" x14ac:dyDescent="0.3">
      <c r="A54464" s="8"/>
    </row>
    <row r="54465" spans="1:1" x14ac:dyDescent="0.3">
      <c r="A54465" s="8"/>
    </row>
    <row r="54466" spans="1:1" x14ac:dyDescent="0.3">
      <c r="A54466" s="8"/>
    </row>
    <row r="54467" spans="1:1" x14ac:dyDescent="0.3">
      <c r="A54467" s="8"/>
    </row>
    <row r="54468" spans="1:1" x14ac:dyDescent="0.3">
      <c r="A54468" s="8"/>
    </row>
    <row r="54469" spans="1:1" x14ac:dyDescent="0.3">
      <c r="A54469" s="8"/>
    </row>
    <row r="54470" spans="1:1" x14ac:dyDescent="0.3">
      <c r="A54470" s="8"/>
    </row>
    <row r="54471" spans="1:1" x14ac:dyDescent="0.3">
      <c r="A54471" s="8"/>
    </row>
    <row r="54472" spans="1:1" x14ac:dyDescent="0.3">
      <c r="A54472" s="8"/>
    </row>
    <row r="54473" spans="1:1" x14ac:dyDescent="0.3">
      <c r="A54473" s="8"/>
    </row>
    <row r="54474" spans="1:1" x14ac:dyDescent="0.3">
      <c r="A54474" s="8"/>
    </row>
    <row r="54475" spans="1:1" x14ac:dyDescent="0.3">
      <c r="A54475" s="8"/>
    </row>
    <row r="54476" spans="1:1" x14ac:dyDescent="0.3">
      <c r="A54476" s="8"/>
    </row>
    <row r="54477" spans="1:1" x14ac:dyDescent="0.3">
      <c r="A54477" s="8"/>
    </row>
    <row r="54478" spans="1:1" x14ac:dyDescent="0.3">
      <c r="A54478" s="8"/>
    </row>
    <row r="54479" spans="1:1" x14ac:dyDescent="0.3">
      <c r="A54479" s="8"/>
    </row>
    <row r="54480" spans="1:1" x14ac:dyDescent="0.3">
      <c r="A54480" s="8"/>
    </row>
    <row r="54481" spans="1:1" x14ac:dyDescent="0.3">
      <c r="A54481" s="8"/>
    </row>
    <row r="54482" spans="1:1" x14ac:dyDescent="0.3">
      <c r="A54482" s="8"/>
    </row>
    <row r="54483" spans="1:1" x14ac:dyDescent="0.3">
      <c r="A54483" s="8"/>
    </row>
    <row r="54484" spans="1:1" x14ac:dyDescent="0.3">
      <c r="A54484" s="8"/>
    </row>
    <row r="54485" spans="1:1" x14ac:dyDescent="0.3">
      <c r="A54485" s="8"/>
    </row>
    <row r="54486" spans="1:1" x14ac:dyDescent="0.3">
      <c r="A54486" s="8"/>
    </row>
    <row r="54487" spans="1:1" x14ac:dyDescent="0.3">
      <c r="A54487" s="8"/>
    </row>
    <row r="54488" spans="1:1" x14ac:dyDescent="0.3">
      <c r="A54488" s="8"/>
    </row>
    <row r="54489" spans="1:1" x14ac:dyDescent="0.3">
      <c r="A54489" s="8"/>
    </row>
    <row r="54490" spans="1:1" x14ac:dyDescent="0.3">
      <c r="A54490" s="8"/>
    </row>
    <row r="54491" spans="1:1" x14ac:dyDescent="0.3">
      <c r="A54491" s="8"/>
    </row>
    <row r="54492" spans="1:1" x14ac:dyDescent="0.3">
      <c r="A54492" s="8"/>
    </row>
    <row r="54493" spans="1:1" x14ac:dyDescent="0.3">
      <c r="A54493" s="8"/>
    </row>
    <row r="54494" spans="1:1" x14ac:dyDescent="0.3">
      <c r="A54494" s="8"/>
    </row>
    <row r="54495" spans="1:1" x14ac:dyDescent="0.3">
      <c r="A54495" s="8"/>
    </row>
    <row r="54496" spans="1:1" x14ac:dyDescent="0.3">
      <c r="A54496" s="8"/>
    </row>
    <row r="54497" spans="1:1" x14ac:dyDescent="0.3">
      <c r="A54497" s="8"/>
    </row>
    <row r="54498" spans="1:1" x14ac:dyDescent="0.3">
      <c r="A54498" s="8"/>
    </row>
    <row r="54499" spans="1:1" x14ac:dyDescent="0.3">
      <c r="A54499" s="8"/>
    </row>
    <row r="54500" spans="1:1" x14ac:dyDescent="0.3">
      <c r="A54500" s="8"/>
    </row>
    <row r="54501" spans="1:1" x14ac:dyDescent="0.3">
      <c r="A54501" s="8"/>
    </row>
    <row r="54502" spans="1:1" x14ac:dyDescent="0.3">
      <c r="A54502" s="8"/>
    </row>
    <row r="54503" spans="1:1" x14ac:dyDescent="0.3">
      <c r="A54503" s="8"/>
    </row>
    <row r="54504" spans="1:1" x14ac:dyDescent="0.3">
      <c r="A54504" s="8"/>
    </row>
    <row r="54505" spans="1:1" x14ac:dyDescent="0.3">
      <c r="A54505" s="8"/>
    </row>
    <row r="54506" spans="1:1" x14ac:dyDescent="0.3">
      <c r="A54506" s="8"/>
    </row>
    <row r="54507" spans="1:1" x14ac:dyDescent="0.3">
      <c r="A54507" s="8"/>
    </row>
    <row r="54508" spans="1:1" x14ac:dyDescent="0.3">
      <c r="A54508" s="8"/>
    </row>
    <row r="54509" spans="1:1" x14ac:dyDescent="0.3">
      <c r="A54509" s="8"/>
    </row>
    <row r="54510" spans="1:1" x14ac:dyDescent="0.3">
      <c r="A54510" s="8"/>
    </row>
    <row r="54511" spans="1:1" x14ac:dyDescent="0.3">
      <c r="A54511" s="8"/>
    </row>
    <row r="54512" spans="1:1" x14ac:dyDescent="0.3">
      <c r="A54512" s="8"/>
    </row>
    <row r="54513" spans="1:1" x14ac:dyDescent="0.3">
      <c r="A54513" s="8"/>
    </row>
    <row r="54514" spans="1:1" x14ac:dyDescent="0.3">
      <c r="A54514" s="8"/>
    </row>
    <row r="54515" spans="1:1" x14ac:dyDescent="0.3">
      <c r="A54515" s="8"/>
    </row>
    <row r="54516" spans="1:1" x14ac:dyDescent="0.3">
      <c r="A54516" s="8"/>
    </row>
    <row r="54517" spans="1:1" x14ac:dyDescent="0.3">
      <c r="A54517" s="8"/>
    </row>
    <row r="54518" spans="1:1" x14ac:dyDescent="0.3">
      <c r="A54518" s="8"/>
    </row>
    <row r="54519" spans="1:1" x14ac:dyDescent="0.3">
      <c r="A54519" s="8"/>
    </row>
    <row r="54520" spans="1:1" x14ac:dyDescent="0.3">
      <c r="A54520" s="8"/>
    </row>
    <row r="54521" spans="1:1" x14ac:dyDescent="0.3">
      <c r="A54521" s="8"/>
    </row>
    <row r="54522" spans="1:1" x14ac:dyDescent="0.3">
      <c r="A54522" s="8"/>
    </row>
    <row r="54523" spans="1:1" x14ac:dyDescent="0.3">
      <c r="A54523" s="8"/>
    </row>
    <row r="54524" spans="1:1" x14ac:dyDescent="0.3">
      <c r="A54524" s="8"/>
    </row>
    <row r="54525" spans="1:1" x14ac:dyDescent="0.3">
      <c r="A54525" s="8"/>
    </row>
    <row r="54526" spans="1:1" x14ac:dyDescent="0.3">
      <c r="A54526" s="8"/>
    </row>
    <row r="54527" spans="1:1" x14ac:dyDescent="0.3">
      <c r="A54527" s="8"/>
    </row>
    <row r="54528" spans="1:1" x14ac:dyDescent="0.3">
      <c r="A54528" s="8"/>
    </row>
    <row r="54529" spans="1:1" x14ac:dyDescent="0.3">
      <c r="A54529" s="8"/>
    </row>
    <row r="54530" spans="1:1" x14ac:dyDescent="0.3">
      <c r="A54530" s="8"/>
    </row>
    <row r="54531" spans="1:1" x14ac:dyDescent="0.3">
      <c r="A54531" s="8"/>
    </row>
    <row r="54532" spans="1:1" x14ac:dyDescent="0.3">
      <c r="A54532" s="8"/>
    </row>
    <row r="54533" spans="1:1" x14ac:dyDescent="0.3">
      <c r="A54533" s="8"/>
    </row>
    <row r="54534" spans="1:1" x14ac:dyDescent="0.3">
      <c r="A54534" s="8"/>
    </row>
    <row r="54535" spans="1:1" x14ac:dyDescent="0.3">
      <c r="A54535" s="8"/>
    </row>
    <row r="54536" spans="1:1" x14ac:dyDescent="0.3">
      <c r="A54536" s="8"/>
    </row>
    <row r="54537" spans="1:1" x14ac:dyDescent="0.3">
      <c r="A54537" s="8"/>
    </row>
    <row r="54538" spans="1:1" x14ac:dyDescent="0.3">
      <c r="A54538" s="8"/>
    </row>
    <row r="54539" spans="1:1" x14ac:dyDescent="0.3">
      <c r="A54539" s="8"/>
    </row>
    <row r="54540" spans="1:1" x14ac:dyDescent="0.3">
      <c r="A54540" s="8"/>
    </row>
    <row r="54541" spans="1:1" x14ac:dyDescent="0.3">
      <c r="A54541" s="8"/>
    </row>
    <row r="54542" spans="1:1" x14ac:dyDescent="0.3">
      <c r="A54542" s="8"/>
    </row>
    <row r="54543" spans="1:1" x14ac:dyDescent="0.3">
      <c r="A54543" s="8"/>
    </row>
    <row r="54544" spans="1:1" x14ac:dyDescent="0.3">
      <c r="A54544" s="8"/>
    </row>
    <row r="54545" spans="1:1" x14ac:dyDescent="0.3">
      <c r="A54545" s="8"/>
    </row>
    <row r="54546" spans="1:1" x14ac:dyDescent="0.3">
      <c r="A54546" s="8"/>
    </row>
    <row r="54547" spans="1:1" x14ac:dyDescent="0.3">
      <c r="A54547" s="8"/>
    </row>
    <row r="54548" spans="1:1" x14ac:dyDescent="0.3">
      <c r="A54548" s="8"/>
    </row>
    <row r="54549" spans="1:1" x14ac:dyDescent="0.3">
      <c r="A54549" s="8"/>
    </row>
    <row r="54550" spans="1:1" x14ac:dyDescent="0.3">
      <c r="A54550" s="8"/>
    </row>
    <row r="54551" spans="1:1" x14ac:dyDescent="0.3">
      <c r="A54551" s="8"/>
    </row>
    <row r="54552" spans="1:1" x14ac:dyDescent="0.3">
      <c r="A54552" s="8"/>
    </row>
    <row r="54553" spans="1:1" x14ac:dyDescent="0.3">
      <c r="A54553" s="8"/>
    </row>
    <row r="54554" spans="1:1" x14ac:dyDescent="0.3">
      <c r="A54554" s="8"/>
    </row>
    <row r="54555" spans="1:1" x14ac:dyDescent="0.3">
      <c r="A54555" s="8"/>
    </row>
    <row r="54556" spans="1:1" x14ac:dyDescent="0.3">
      <c r="A54556" s="8"/>
    </row>
    <row r="54557" spans="1:1" x14ac:dyDescent="0.3">
      <c r="A54557" s="8"/>
    </row>
    <row r="54558" spans="1:1" x14ac:dyDescent="0.3">
      <c r="A54558" s="8"/>
    </row>
    <row r="54559" spans="1:1" x14ac:dyDescent="0.3">
      <c r="A54559" s="8"/>
    </row>
    <row r="54560" spans="1:1" x14ac:dyDescent="0.3">
      <c r="A54560" s="8"/>
    </row>
    <row r="54561" spans="1:1" x14ac:dyDescent="0.3">
      <c r="A54561" s="8"/>
    </row>
    <row r="54562" spans="1:1" x14ac:dyDescent="0.3">
      <c r="A54562" s="8"/>
    </row>
    <row r="54563" spans="1:1" x14ac:dyDescent="0.3">
      <c r="A54563" s="8"/>
    </row>
    <row r="54564" spans="1:1" x14ac:dyDescent="0.3">
      <c r="A54564" s="8"/>
    </row>
    <row r="54565" spans="1:1" x14ac:dyDescent="0.3">
      <c r="A54565" s="8"/>
    </row>
    <row r="54566" spans="1:1" x14ac:dyDescent="0.3">
      <c r="A54566" s="8"/>
    </row>
    <row r="54567" spans="1:1" x14ac:dyDescent="0.3">
      <c r="A54567" s="8"/>
    </row>
    <row r="54568" spans="1:1" x14ac:dyDescent="0.3">
      <c r="A54568" s="8"/>
    </row>
    <row r="54569" spans="1:1" x14ac:dyDescent="0.3">
      <c r="A54569" s="8"/>
    </row>
    <row r="54570" spans="1:1" x14ac:dyDescent="0.3">
      <c r="A54570" s="8"/>
    </row>
    <row r="54571" spans="1:1" x14ac:dyDescent="0.3">
      <c r="A54571" s="8"/>
    </row>
    <row r="54572" spans="1:1" x14ac:dyDescent="0.3">
      <c r="A54572" s="8"/>
    </row>
    <row r="54573" spans="1:1" x14ac:dyDescent="0.3">
      <c r="A54573" s="8"/>
    </row>
    <row r="54574" spans="1:1" x14ac:dyDescent="0.3">
      <c r="A54574" s="8"/>
    </row>
    <row r="54575" spans="1:1" x14ac:dyDescent="0.3">
      <c r="A54575" s="8"/>
    </row>
    <row r="54576" spans="1:1" x14ac:dyDescent="0.3">
      <c r="A54576" s="8"/>
    </row>
    <row r="54577" spans="1:1" x14ac:dyDescent="0.3">
      <c r="A54577" s="8"/>
    </row>
    <row r="54578" spans="1:1" x14ac:dyDescent="0.3">
      <c r="A54578" s="8"/>
    </row>
    <row r="54579" spans="1:1" x14ac:dyDescent="0.3">
      <c r="A54579" s="8"/>
    </row>
    <row r="54580" spans="1:1" x14ac:dyDescent="0.3">
      <c r="A54580" s="8"/>
    </row>
    <row r="54581" spans="1:1" x14ac:dyDescent="0.3">
      <c r="A54581" s="8"/>
    </row>
    <row r="54582" spans="1:1" x14ac:dyDescent="0.3">
      <c r="A54582" s="8"/>
    </row>
    <row r="54583" spans="1:1" x14ac:dyDescent="0.3">
      <c r="A54583" s="8"/>
    </row>
    <row r="54584" spans="1:1" x14ac:dyDescent="0.3">
      <c r="A54584" s="8"/>
    </row>
    <row r="54585" spans="1:1" x14ac:dyDescent="0.3">
      <c r="A54585" s="8"/>
    </row>
    <row r="54586" spans="1:1" x14ac:dyDescent="0.3">
      <c r="A54586" s="8"/>
    </row>
    <row r="54587" spans="1:1" x14ac:dyDescent="0.3">
      <c r="A54587" s="8"/>
    </row>
    <row r="54588" spans="1:1" x14ac:dyDescent="0.3">
      <c r="A54588" s="8"/>
    </row>
    <row r="54589" spans="1:1" x14ac:dyDescent="0.3">
      <c r="A54589" s="8"/>
    </row>
    <row r="54590" spans="1:1" x14ac:dyDescent="0.3">
      <c r="A54590" s="8"/>
    </row>
    <row r="54591" spans="1:1" x14ac:dyDescent="0.3">
      <c r="A54591" s="8"/>
    </row>
    <row r="54592" spans="1:1" x14ac:dyDescent="0.3">
      <c r="A54592" s="8"/>
    </row>
    <row r="54593" spans="1:1" x14ac:dyDescent="0.3">
      <c r="A54593" s="8"/>
    </row>
    <row r="54594" spans="1:1" x14ac:dyDescent="0.3">
      <c r="A54594" s="8"/>
    </row>
    <row r="54595" spans="1:1" x14ac:dyDescent="0.3">
      <c r="A54595" s="8"/>
    </row>
    <row r="54596" spans="1:1" x14ac:dyDescent="0.3">
      <c r="A54596" s="8"/>
    </row>
    <row r="54597" spans="1:1" x14ac:dyDescent="0.3">
      <c r="A54597" s="8"/>
    </row>
    <row r="54598" spans="1:1" x14ac:dyDescent="0.3">
      <c r="A54598" s="8"/>
    </row>
    <row r="54599" spans="1:1" x14ac:dyDescent="0.3">
      <c r="A54599" s="8"/>
    </row>
    <row r="54600" spans="1:1" x14ac:dyDescent="0.3">
      <c r="A54600" s="8"/>
    </row>
    <row r="54601" spans="1:1" x14ac:dyDescent="0.3">
      <c r="A54601" s="8"/>
    </row>
    <row r="54602" spans="1:1" x14ac:dyDescent="0.3">
      <c r="A54602" s="8"/>
    </row>
    <row r="54603" spans="1:1" x14ac:dyDescent="0.3">
      <c r="A54603" s="8"/>
    </row>
    <row r="54604" spans="1:1" x14ac:dyDescent="0.3">
      <c r="A54604" s="8"/>
    </row>
    <row r="54605" spans="1:1" x14ac:dyDescent="0.3">
      <c r="A54605" s="8"/>
    </row>
    <row r="54606" spans="1:1" x14ac:dyDescent="0.3">
      <c r="A54606" s="8"/>
    </row>
    <row r="54607" spans="1:1" x14ac:dyDescent="0.3">
      <c r="A54607" s="8"/>
    </row>
    <row r="54608" spans="1:1" x14ac:dyDescent="0.3">
      <c r="A54608" s="8"/>
    </row>
    <row r="54609" spans="1:1" x14ac:dyDescent="0.3">
      <c r="A54609" s="8"/>
    </row>
    <row r="54610" spans="1:1" x14ac:dyDescent="0.3">
      <c r="A54610" s="8"/>
    </row>
    <row r="54611" spans="1:1" x14ac:dyDescent="0.3">
      <c r="A54611" s="8"/>
    </row>
    <row r="54612" spans="1:1" x14ac:dyDescent="0.3">
      <c r="A54612" s="8"/>
    </row>
    <row r="54613" spans="1:1" x14ac:dyDescent="0.3">
      <c r="A54613" s="8"/>
    </row>
    <row r="54614" spans="1:1" x14ac:dyDescent="0.3">
      <c r="A54614" s="8"/>
    </row>
    <row r="54615" spans="1:1" x14ac:dyDescent="0.3">
      <c r="A54615" s="8"/>
    </row>
    <row r="54616" spans="1:1" x14ac:dyDescent="0.3">
      <c r="A54616" s="8"/>
    </row>
    <row r="54617" spans="1:1" x14ac:dyDescent="0.3">
      <c r="A54617" s="8"/>
    </row>
    <row r="54618" spans="1:1" x14ac:dyDescent="0.3">
      <c r="A54618" s="8"/>
    </row>
    <row r="54619" spans="1:1" x14ac:dyDescent="0.3">
      <c r="A54619" s="8"/>
    </row>
    <row r="54620" spans="1:1" x14ac:dyDescent="0.3">
      <c r="A54620" s="8"/>
    </row>
    <row r="54621" spans="1:1" x14ac:dyDescent="0.3">
      <c r="A54621" s="8"/>
    </row>
    <row r="54622" spans="1:1" x14ac:dyDescent="0.3">
      <c r="A54622" s="8"/>
    </row>
    <row r="54623" spans="1:1" x14ac:dyDescent="0.3">
      <c r="A54623" s="8"/>
    </row>
    <row r="54624" spans="1:1" x14ac:dyDescent="0.3">
      <c r="A54624" s="8"/>
    </row>
    <row r="54625" spans="1:1" x14ac:dyDescent="0.3">
      <c r="A54625" s="8"/>
    </row>
    <row r="54626" spans="1:1" x14ac:dyDescent="0.3">
      <c r="A54626" s="8"/>
    </row>
    <row r="54627" spans="1:1" x14ac:dyDescent="0.3">
      <c r="A54627" s="8"/>
    </row>
    <row r="54628" spans="1:1" x14ac:dyDescent="0.3">
      <c r="A54628" s="8"/>
    </row>
    <row r="54629" spans="1:1" x14ac:dyDescent="0.3">
      <c r="A54629" s="8"/>
    </row>
    <row r="54630" spans="1:1" x14ac:dyDescent="0.3">
      <c r="A54630" s="8"/>
    </row>
    <row r="54631" spans="1:1" x14ac:dyDescent="0.3">
      <c r="A54631" s="8"/>
    </row>
    <row r="54632" spans="1:1" x14ac:dyDescent="0.3">
      <c r="A54632" s="8"/>
    </row>
    <row r="54633" spans="1:1" x14ac:dyDescent="0.3">
      <c r="A54633" s="8"/>
    </row>
    <row r="54634" spans="1:1" x14ac:dyDescent="0.3">
      <c r="A54634" s="8"/>
    </row>
    <row r="54635" spans="1:1" x14ac:dyDescent="0.3">
      <c r="A54635" s="8"/>
    </row>
    <row r="54636" spans="1:1" x14ac:dyDescent="0.3">
      <c r="A54636" s="8"/>
    </row>
    <row r="54637" spans="1:1" x14ac:dyDescent="0.3">
      <c r="A54637" s="8"/>
    </row>
    <row r="54638" spans="1:1" x14ac:dyDescent="0.3">
      <c r="A54638" s="8"/>
    </row>
    <row r="54639" spans="1:1" x14ac:dyDescent="0.3">
      <c r="A54639" s="8"/>
    </row>
    <row r="54640" spans="1:1" x14ac:dyDescent="0.3">
      <c r="A54640" s="8"/>
    </row>
    <row r="54641" spans="1:1" x14ac:dyDescent="0.3">
      <c r="A54641" s="8"/>
    </row>
    <row r="54642" spans="1:1" x14ac:dyDescent="0.3">
      <c r="A54642" s="8"/>
    </row>
    <row r="54643" spans="1:1" x14ac:dyDescent="0.3">
      <c r="A54643" s="8"/>
    </row>
    <row r="54644" spans="1:1" x14ac:dyDescent="0.3">
      <c r="A54644" s="8"/>
    </row>
    <row r="54645" spans="1:1" x14ac:dyDescent="0.3">
      <c r="A54645" s="8"/>
    </row>
    <row r="54646" spans="1:1" x14ac:dyDescent="0.3">
      <c r="A54646" s="8"/>
    </row>
    <row r="54647" spans="1:1" x14ac:dyDescent="0.3">
      <c r="A54647" s="8"/>
    </row>
    <row r="54648" spans="1:1" x14ac:dyDescent="0.3">
      <c r="A54648" s="8"/>
    </row>
    <row r="54649" spans="1:1" x14ac:dyDescent="0.3">
      <c r="A54649" s="8"/>
    </row>
    <row r="54650" spans="1:1" x14ac:dyDescent="0.3">
      <c r="A54650" s="8"/>
    </row>
    <row r="54651" spans="1:1" x14ac:dyDescent="0.3">
      <c r="A54651" s="8"/>
    </row>
    <row r="54652" spans="1:1" x14ac:dyDescent="0.3">
      <c r="A54652" s="8"/>
    </row>
    <row r="54653" spans="1:1" x14ac:dyDescent="0.3">
      <c r="A54653" s="8"/>
    </row>
    <row r="54654" spans="1:1" x14ac:dyDescent="0.3">
      <c r="A54654" s="8"/>
    </row>
    <row r="54655" spans="1:1" x14ac:dyDescent="0.3">
      <c r="A54655" s="8"/>
    </row>
    <row r="54656" spans="1:1" x14ac:dyDescent="0.3">
      <c r="A54656" s="8"/>
    </row>
    <row r="54657" spans="1:1" x14ac:dyDescent="0.3">
      <c r="A54657" s="8"/>
    </row>
    <row r="54658" spans="1:1" x14ac:dyDescent="0.3">
      <c r="A54658" s="8"/>
    </row>
    <row r="54659" spans="1:1" x14ac:dyDescent="0.3">
      <c r="A54659" s="8"/>
    </row>
    <row r="54660" spans="1:1" x14ac:dyDescent="0.3">
      <c r="A54660" s="8"/>
    </row>
    <row r="54661" spans="1:1" x14ac:dyDescent="0.3">
      <c r="A54661" s="8"/>
    </row>
    <row r="54662" spans="1:1" x14ac:dyDescent="0.3">
      <c r="A54662" s="8"/>
    </row>
    <row r="54663" spans="1:1" x14ac:dyDescent="0.3">
      <c r="A54663" s="8"/>
    </row>
    <row r="54664" spans="1:1" x14ac:dyDescent="0.3">
      <c r="A54664" s="8"/>
    </row>
    <row r="54665" spans="1:1" x14ac:dyDescent="0.3">
      <c r="A54665" s="8"/>
    </row>
    <row r="54666" spans="1:1" x14ac:dyDescent="0.3">
      <c r="A54666" s="8"/>
    </row>
    <row r="54667" spans="1:1" x14ac:dyDescent="0.3">
      <c r="A54667" s="8"/>
    </row>
    <row r="54668" spans="1:1" x14ac:dyDescent="0.3">
      <c r="A54668" s="8"/>
    </row>
    <row r="54669" spans="1:1" x14ac:dyDescent="0.3">
      <c r="A54669" s="8"/>
    </row>
    <row r="54670" spans="1:1" x14ac:dyDescent="0.3">
      <c r="A54670" s="8"/>
    </row>
    <row r="54671" spans="1:1" x14ac:dyDescent="0.3">
      <c r="A54671" s="8"/>
    </row>
    <row r="54672" spans="1:1" x14ac:dyDescent="0.3">
      <c r="A54672" s="8"/>
    </row>
    <row r="54673" spans="1:1" x14ac:dyDescent="0.3">
      <c r="A54673" s="8"/>
    </row>
    <row r="54674" spans="1:1" x14ac:dyDescent="0.3">
      <c r="A54674" s="8"/>
    </row>
    <row r="54675" spans="1:1" x14ac:dyDescent="0.3">
      <c r="A54675" s="8"/>
    </row>
    <row r="54676" spans="1:1" x14ac:dyDescent="0.3">
      <c r="A54676" s="8"/>
    </row>
    <row r="54677" spans="1:1" x14ac:dyDescent="0.3">
      <c r="A54677" s="8"/>
    </row>
    <row r="54678" spans="1:1" x14ac:dyDescent="0.3">
      <c r="A54678" s="8"/>
    </row>
    <row r="54679" spans="1:1" x14ac:dyDescent="0.3">
      <c r="A54679" s="8"/>
    </row>
    <row r="54680" spans="1:1" x14ac:dyDescent="0.3">
      <c r="A54680" s="8"/>
    </row>
    <row r="54681" spans="1:1" x14ac:dyDescent="0.3">
      <c r="A54681" s="8"/>
    </row>
    <row r="54682" spans="1:1" x14ac:dyDescent="0.3">
      <c r="A54682" s="8"/>
    </row>
    <row r="54683" spans="1:1" x14ac:dyDescent="0.3">
      <c r="A54683" s="8"/>
    </row>
    <row r="54684" spans="1:1" x14ac:dyDescent="0.3">
      <c r="A54684" s="8"/>
    </row>
    <row r="54685" spans="1:1" x14ac:dyDescent="0.3">
      <c r="A54685" s="8"/>
    </row>
    <row r="54686" spans="1:1" x14ac:dyDescent="0.3">
      <c r="A54686" s="8"/>
    </row>
    <row r="54687" spans="1:1" x14ac:dyDescent="0.3">
      <c r="A54687" s="8"/>
    </row>
    <row r="54688" spans="1:1" x14ac:dyDescent="0.3">
      <c r="A54688" s="8"/>
    </row>
    <row r="54689" spans="1:1" x14ac:dyDescent="0.3">
      <c r="A54689" s="8"/>
    </row>
    <row r="54690" spans="1:1" x14ac:dyDescent="0.3">
      <c r="A54690" s="8"/>
    </row>
    <row r="54691" spans="1:1" x14ac:dyDescent="0.3">
      <c r="A54691" s="8"/>
    </row>
    <row r="54692" spans="1:1" x14ac:dyDescent="0.3">
      <c r="A54692" s="8"/>
    </row>
    <row r="54693" spans="1:1" x14ac:dyDescent="0.3">
      <c r="A54693" s="8"/>
    </row>
    <row r="54694" spans="1:1" x14ac:dyDescent="0.3">
      <c r="A54694" s="8"/>
    </row>
    <row r="54695" spans="1:1" x14ac:dyDescent="0.3">
      <c r="A54695" s="8"/>
    </row>
    <row r="54696" spans="1:1" x14ac:dyDescent="0.3">
      <c r="A54696" s="8"/>
    </row>
    <row r="54697" spans="1:1" x14ac:dyDescent="0.3">
      <c r="A54697" s="8"/>
    </row>
    <row r="54698" spans="1:1" x14ac:dyDescent="0.3">
      <c r="A54698" s="8"/>
    </row>
    <row r="54699" spans="1:1" x14ac:dyDescent="0.3">
      <c r="A54699" s="8"/>
    </row>
    <row r="54700" spans="1:1" x14ac:dyDescent="0.3">
      <c r="A54700" s="8"/>
    </row>
    <row r="54701" spans="1:1" x14ac:dyDescent="0.3">
      <c r="A54701" s="8"/>
    </row>
    <row r="54702" spans="1:1" x14ac:dyDescent="0.3">
      <c r="A54702" s="8"/>
    </row>
    <row r="54703" spans="1:1" x14ac:dyDescent="0.3">
      <c r="A54703" s="8"/>
    </row>
    <row r="54704" spans="1:1" x14ac:dyDescent="0.3">
      <c r="A54704" s="8"/>
    </row>
    <row r="54705" spans="1:1" x14ac:dyDescent="0.3">
      <c r="A54705" s="8"/>
    </row>
    <row r="54706" spans="1:1" x14ac:dyDescent="0.3">
      <c r="A54706" s="8"/>
    </row>
    <row r="54707" spans="1:1" x14ac:dyDescent="0.3">
      <c r="A54707" s="8"/>
    </row>
    <row r="54708" spans="1:1" x14ac:dyDescent="0.3">
      <c r="A54708" s="8"/>
    </row>
    <row r="54709" spans="1:1" x14ac:dyDescent="0.3">
      <c r="A54709" s="8"/>
    </row>
    <row r="54710" spans="1:1" x14ac:dyDescent="0.3">
      <c r="A54710" s="8"/>
    </row>
    <row r="54711" spans="1:1" x14ac:dyDescent="0.3">
      <c r="A54711" s="8"/>
    </row>
    <row r="54712" spans="1:1" x14ac:dyDescent="0.3">
      <c r="A54712" s="8"/>
    </row>
    <row r="54713" spans="1:1" x14ac:dyDescent="0.3">
      <c r="A54713" s="8"/>
    </row>
    <row r="54714" spans="1:1" x14ac:dyDescent="0.3">
      <c r="A54714" s="8"/>
    </row>
    <row r="54715" spans="1:1" x14ac:dyDescent="0.3">
      <c r="A54715" s="8"/>
    </row>
    <row r="54716" spans="1:1" x14ac:dyDescent="0.3">
      <c r="A54716" s="8"/>
    </row>
    <row r="54717" spans="1:1" x14ac:dyDescent="0.3">
      <c r="A54717" s="8"/>
    </row>
    <row r="54718" spans="1:1" x14ac:dyDescent="0.3">
      <c r="A54718" s="8"/>
    </row>
    <row r="54719" spans="1:1" x14ac:dyDescent="0.3">
      <c r="A54719" s="8"/>
    </row>
    <row r="54720" spans="1:1" x14ac:dyDescent="0.3">
      <c r="A54720" s="8"/>
    </row>
    <row r="54721" spans="1:1" x14ac:dyDescent="0.3">
      <c r="A54721" s="8"/>
    </row>
    <row r="54722" spans="1:1" x14ac:dyDescent="0.3">
      <c r="A54722" s="8"/>
    </row>
    <row r="54723" spans="1:1" x14ac:dyDescent="0.3">
      <c r="A54723" s="8"/>
    </row>
    <row r="54724" spans="1:1" x14ac:dyDescent="0.3">
      <c r="A54724" s="8"/>
    </row>
    <row r="54725" spans="1:1" x14ac:dyDescent="0.3">
      <c r="A54725" s="8"/>
    </row>
    <row r="54726" spans="1:1" x14ac:dyDescent="0.3">
      <c r="A54726" s="8"/>
    </row>
    <row r="54727" spans="1:1" x14ac:dyDescent="0.3">
      <c r="A54727" s="8"/>
    </row>
    <row r="54728" spans="1:1" x14ac:dyDescent="0.3">
      <c r="A54728" s="8"/>
    </row>
    <row r="54729" spans="1:1" x14ac:dyDescent="0.3">
      <c r="A54729" s="8"/>
    </row>
    <row r="54730" spans="1:1" x14ac:dyDescent="0.3">
      <c r="A54730" s="8"/>
    </row>
    <row r="54731" spans="1:1" x14ac:dyDescent="0.3">
      <c r="A54731" s="8"/>
    </row>
    <row r="54732" spans="1:1" x14ac:dyDescent="0.3">
      <c r="A54732" s="8"/>
    </row>
    <row r="54733" spans="1:1" x14ac:dyDescent="0.3">
      <c r="A54733" s="8"/>
    </row>
    <row r="54734" spans="1:1" x14ac:dyDescent="0.3">
      <c r="A54734" s="8"/>
    </row>
    <row r="54735" spans="1:1" x14ac:dyDescent="0.3">
      <c r="A54735" s="8"/>
    </row>
    <row r="54736" spans="1:1" x14ac:dyDescent="0.3">
      <c r="A54736" s="8"/>
    </row>
    <row r="54737" spans="1:1" x14ac:dyDescent="0.3">
      <c r="A54737" s="8"/>
    </row>
    <row r="54738" spans="1:1" x14ac:dyDescent="0.3">
      <c r="A54738" s="8"/>
    </row>
    <row r="54739" spans="1:1" x14ac:dyDescent="0.3">
      <c r="A54739" s="8"/>
    </row>
    <row r="54740" spans="1:1" x14ac:dyDescent="0.3">
      <c r="A54740" s="8"/>
    </row>
    <row r="54741" spans="1:1" x14ac:dyDescent="0.3">
      <c r="A54741" s="8"/>
    </row>
    <row r="54742" spans="1:1" x14ac:dyDescent="0.3">
      <c r="A54742" s="8"/>
    </row>
    <row r="54743" spans="1:1" x14ac:dyDescent="0.3">
      <c r="A54743" s="8"/>
    </row>
    <row r="54744" spans="1:1" x14ac:dyDescent="0.3">
      <c r="A54744" s="8"/>
    </row>
    <row r="54745" spans="1:1" x14ac:dyDescent="0.3">
      <c r="A54745" s="8"/>
    </row>
    <row r="54746" spans="1:1" x14ac:dyDescent="0.3">
      <c r="A54746" s="8"/>
    </row>
    <row r="54747" spans="1:1" x14ac:dyDescent="0.3">
      <c r="A54747" s="8"/>
    </row>
    <row r="54748" spans="1:1" x14ac:dyDescent="0.3">
      <c r="A54748" s="8"/>
    </row>
    <row r="54749" spans="1:1" x14ac:dyDescent="0.3">
      <c r="A54749" s="8"/>
    </row>
    <row r="54750" spans="1:1" x14ac:dyDescent="0.3">
      <c r="A54750" s="8"/>
    </row>
    <row r="54751" spans="1:1" x14ac:dyDescent="0.3">
      <c r="A54751" s="8"/>
    </row>
    <row r="54752" spans="1:1" x14ac:dyDescent="0.3">
      <c r="A54752" s="8"/>
    </row>
    <row r="54753" spans="1:1" x14ac:dyDescent="0.3">
      <c r="A54753" s="8"/>
    </row>
    <row r="54754" spans="1:1" x14ac:dyDescent="0.3">
      <c r="A54754" s="8"/>
    </row>
    <row r="54755" spans="1:1" x14ac:dyDescent="0.3">
      <c r="A54755" s="8"/>
    </row>
    <row r="54756" spans="1:1" x14ac:dyDescent="0.3">
      <c r="A54756" s="8"/>
    </row>
    <row r="54757" spans="1:1" x14ac:dyDescent="0.3">
      <c r="A54757" s="8"/>
    </row>
    <row r="54758" spans="1:1" x14ac:dyDescent="0.3">
      <c r="A54758" s="8"/>
    </row>
    <row r="54759" spans="1:1" x14ac:dyDescent="0.3">
      <c r="A54759" s="8"/>
    </row>
    <row r="54760" spans="1:1" x14ac:dyDescent="0.3">
      <c r="A54760" s="8"/>
    </row>
    <row r="54761" spans="1:1" x14ac:dyDescent="0.3">
      <c r="A54761" s="8"/>
    </row>
    <row r="54762" spans="1:1" x14ac:dyDescent="0.3">
      <c r="A54762" s="8"/>
    </row>
    <row r="54763" spans="1:1" x14ac:dyDescent="0.3">
      <c r="A54763" s="8"/>
    </row>
    <row r="54764" spans="1:1" x14ac:dyDescent="0.3">
      <c r="A54764" s="8"/>
    </row>
    <row r="54765" spans="1:1" x14ac:dyDescent="0.3">
      <c r="A54765" s="8"/>
    </row>
    <row r="54766" spans="1:1" x14ac:dyDescent="0.3">
      <c r="A54766" s="8"/>
    </row>
    <row r="54767" spans="1:1" x14ac:dyDescent="0.3">
      <c r="A54767" s="8"/>
    </row>
    <row r="54768" spans="1:1" x14ac:dyDescent="0.3">
      <c r="A54768" s="8"/>
    </row>
    <row r="54769" spans="1:1" x14ac:dyDescent="0.3">
      <c r="A54769" s="8"/>
    </row>
    <row r="54770" spans="1:1" x14ac:dyDescent="0.3">
      <c r="A54770" s="8"/>
    </row>
    <row r="54771" spans="1:1" x14ac:dyDescent="0.3">
      <c r="A54771" s="8"/>
    </row>
    <row r="54772" spans="1:1" x14ac:dyDescent="0.3">
      <c r="A54772" s="8"/>
    </row>
    <row r="54773" spans="1:1" x14ac:dyDescent="0.3">
      <c r="A54773" s="8"/>
    </row>
    <row r="54774" spans="1:1" x14ac:dyDescent="0.3">
      <c r="A54774" s="8"/>
    </row>
    <row r="54775" spans="1:1" x14ac:dyDescent="0.3">
      <c r="A54775" s="8"/>
    </row>
    <row r="54776" spans="1:1" x14ac:dyDescent="0.3">
      <c r="A54776" s="8"/>
    </row>
    <row r="54777" spans="1:1" x14ac:dyDescent="0.3">
      <c r="A54777" s="8"/>
    </row>
    <row r="54778" spans="1:1" x14ac:dyDescent="0.3">
      <c r="A54778" s="8"/>
    </row>
    <row r="54779" spans="1:1" x14ac:dyDescent="0.3">
      <c r="A54779" s="8"/>
    </row>
    <row r="54780" spans="1:1" x14ac:dyDescent="0.3">
      <c r="A54780" s="8"/>
    </row>
    <row r="54781" spans="1:1" x14ac:dyDescent="0.3">
      <c r="A54781" s="8"/>
    </row>
    <row r="54782" spans="1:1" x14ac:dyDescent="0.3">
      <c r="A54782" s="8"/>
    </row>
    <row r="54783" spans="1:1" x14ac:dyDescent="0.3">
      <c r="A54783" s="8"/>
    </row>
    <row r="54784" spans="1:1" x14ac:dyDescent="0.3">
      <c r="A54784" s="8"/>
    </row>
    <row r="54785" spans="1:1" x14ac:dyDescent="0.3">
      <c r="A54785" s="8"/>
    </row>
    <row r="54786" spans="1:1" x14ac:dyDescent="0.3">
      <c r="A54786" s="8"/>
    </row>
    <row r="54787" spans="1:1" x14ac:dyDescent="0.3">
      <c r="A54787" s="8"/>
    </row>
    <row r="54788" spans="1:1" x14ac:dyDescent="0.3">
      <c r="A54788" s="8"/>
    </row>
    <row r="54789" spans="1:1" x14ac:dyDescent="0.3">
      <c r="A54789" s="8"/>
    </row>
    <row r="54790" spans="1:1" x14ac:dyDescent="0.3">
      <c r="A54790" s="8"/>
    </row>
    <row r="54791" spans="1:1" x14ac:dyDescent="0.3">
      <c r="A54791" s="8"/>
    </row>
    <row r="54792" spans="1:1" x14ac:dyDescent="0.3">
      <c r="A54792" s="8"/>
    </row>
    <row r="54793" spans="1:1" x14ac:dyDescent="0.3">
      <c r="A54793" s="8"/>
    </row>
    <row r="54794" spans="1:1" x14ac:dyDescent="0.3">
      <c r="A54794" s="8"/>
    </row>
    <row r="54795" spans="1:1" x14ac:dyDescent="0.3">
      <c r="A54795" s="8"/>
    </row>
    <row r="54796" spans="1:1" x14ac:dyDescent="0.3">
      <c r="A54796" s="8"/>
    </row>
    <row r="54797" spans="1:1" x14ac:dyDescent="0.3">
      <c r="A54797" s="8"/>
    </row>
    <row r="54798" spans="1:1" x14ac:dyDescent="0.3">
      <c r="A54798" s="8"/>
    </row>
    <row r="54799" spans="1:1" x14ac:dyDescent="0.3">
      <c r="A54799" s="8"/>
    </row>
    <row r="54800" spans="1:1" x14ac:dyDescent="0.3">
      <c r="A54800" s="8"/>
    </row>
    <row r="54801" spans="1:1" x14ac:dyDescent="0.3">
      <c r="A54801" s="8"/>
    </row>
    <row r="54802" spans="1:1" x14ac:dyDescent="0.3">
      <c r="A54802" s="8"/>
    </row>
    <row r="54803" spans="1:1" x14ac:dyDescent="0.3">
      <c r="A54803" s="8"/>
    </row>
    <row r="54804" spans="1:1" x14ac:dyDescent="0.3">
      <c r="A54804" s="8"/>
    </row>
    <row r="54805" spans="1:1" x14ac:dyDescent="0.3">
      <c r="A54805" s="8"/>
    </row>
    <row r="54806" spans="1:1" x14ac:dyDescent="0.3">
      <c r="A54806" s="8"/>
    </row>
    <row r="54807" spans="1:1" x14ac:dyDescent="0.3">
      <c r="A54807" s="8"/>
    </row>
    <row r="54808" spans="1:1" x14ac:dyDescent="0.3">
      <c r="A54808" s="8"/>
    </row>
    <row r="54809" spans="1:1" x14ac:dyDescent="0.3">
      <c r="A54809" s="8"/>
    </row>
    <row r="54810" spans="1:1" x14ac:dyDescent="0.3">
      <c r="A54810" s="8"/>
    </row>
    <row r="54811" spans="1:1" x14ac:dyDescent="0.3">
      <c r="A54811" s="8"/>
    </row>
    <row r="54812" spans="1:1" x14ac:dyDescent="0.3">
      <c r="A54812" s="8"/>
    </row>
    <row r="54813" spans="1:1" x14ac:dyDescent="0.3">
      <c r="A54813" s="8"/>
    </row>
    <row r="54814" spans="1:1" x14ac:dyDescent="0.3">
      <c r="A54814" s="8"/>
    </row>
    <row r="54815" spans="1:1" x14ac:dyDescent="0.3">
      <c r="A54815" s="8"/>
    </row>
    <row r="54816" spans="1:1" x14ac:dyDescent="0.3">
      <c r="A54816" s="8"/>
    </row>
    <row r="54817" spans="1:1" x14ac:dyDescent="0.3">
      <c r="A54817" s="8"/>
    </row>
    <row r="54818" spans="1:1" x14ac:dyDescent="0.3">
      <c r="A54818" s="8"/>
    </row>
    <row r="54819" spans="1:1" x14ac:dyDescent="0.3">
      <c r="A54819" s="8"/>
    </row>
    <row r="54820" spans="1:1" x14ac:dyDescent="0.3">
      <c r="A54820" s="8"/>
    </row>
    <row r="54821" spans="1:1" x14ac:dyDescent="0.3">
      <c r="A54821" s="8"/>
    </row>
    <row r="54822" spans="1:1" x14ac:dyDescent="0.3">
      <c r="A54822" s="8"/>
    </row>
    <row r="54823" spans="1:1" x14ac:dyDescent="0.3">
      <c r="A54823" s="8"/>
    </row>
    <row r="54824" spans="1:1" x14ac:dyDescent="0.3">
      <c r="A54824" s="8"/>
    </row>
    <row r="54825" spans="1:1" x14ac:dyDescent="0.3">
      <c r="A54825" s="8"/>
    </row>
    <row r="54826" spans="1:1" x14ac:dyDescent="0.3">
      <c r="A54826" s="8"/>
    </row>
    <row r="54827" spans="1:1" x14ac:dyDescent="0.3">
      <c r="A54827" s="8"/>
    </row>
    <row r="54828" spans="1:1" x14ac:dyDescent="0.3">
      <c r="A54828" s="8"/>
    </row>
    <row r="54829" spans="1:1" x14ac:dyDescent="0.3">
      <c r="A54829" s="8"/>
    </row>
    <row r="54830" spans="1:1" x14ac:dyDescent="0.3">
      <c r="A54830" s="8"/>
    </row>
    <row r="54831" spans="1:1" x14ac:dyDescent="0.3">
      <c r="A54831" s="8"/>
    </row>
    <row r="54832" spans="1:1" x14ac:dyDescent="0.3">
      <c r="A54832" s="8"/>
    </row>
    <row r="54833" spans="1:1" x14ac:dyDescent="0.3">
      <c r="A54833" s="8"/>
    </row>
    <row r="54834" spans="1:1" x14ac:dyDescent="0.3">
      <c r="A54834" s="8"/>
    </row>
    <row r="54835" spans="1:1" x14ac:dyDescent="0.3">
      <c r="A54835" s="8"/>
    </row>
    <row r="54836" spans="1:1" x14ac:dyDescent="0.3">
      <c r="A54836" s="8"/>
    </row>
    <row r="54837" spans="1:1" x14ac:dyDescent="0.3">
      <c r="A54837" s="8"/>
    </row>
    <row r="54838" spans="1:1" x14ac:dyDescent="0.3">
      <c r="A54838" s="8"/>
    </row>
    <row r="54839" spans="1:1" x14ac:dyDescent="0.3">
      <c r="A54839" s="8"/>
    </row>
    <row r="54840" spans="1:1" x14ac:dyDescent="0.3">
      <c r="A54840" s="8"/>
    </row>
    <row r="54841" spans="1:1" x14ac:dyDescent="0.3">
      <c r="A54841" s="8"/>
    </row>
    <row r="54842" spans="1:1" x14ac:dyDescent="0.3">
      <c r="A54842" s="8"/>
    </row>
    <row r="54843" spans="1:1" x14ac:dyDescent="0.3">
      <c r="A54843" s="8"/>
    </row>
    <row r="54844" spans="1:1" x14ac:dyDescent="0.3">
      <c r="A54844" s="8"/>
    </row>
    <row r="54845" spans="1:1" x14ac:dyDescent="0.3">
      <c r="A54845" s="8"/>
    </row>
    <row r="54846" spans="1:1" x14ac:dyDescent="0.3">
      <c r="A54846" s="8"/>
    </row>
    <row r="54847" spans="1:1" x14ac:dyDescent="0.3">
      <c r="A54847" s="8"/>
    </row>
    <row r="54848" spans="1:1" x14ac:dyDescent="0.3">
      <c r="A54848" s="8"/>
    </row>
    <row r="54849" spans="1:1" x14ac:dyDescent="0.3">
      <c r="A54849" s="8"/>
    </row>
    <row r="54850" spans="1:1" x14ac:dyDescent="0.3">
      <c r="A54850" s="8"/>
    </row>
    <row r="54851" spans="1:1" x14ac:dyDescent="0.3">
      <c r="A54851" s="8"/>
    </row>
    <row r="54852" spans="1:1" x14ac:dyDescent="0.3">
      <c r="A54852" s="8"/>
    </row>
    <row r="54853" spans="1:1" x14ac:dyDescent="0.3">
      <c r="A54853" s="8"/>
    </row>
    <row r="54854" spans="1:1" x14ac:dyDescent="0.3">
      <c r="A54854" s="8"/>
    </row>
    <row r="54855" spans="1:1" x14ac:dyDescent="0.3">
      <c r="A54855" s="8"/>
    </row>
    <row r="54856" spans="1:1" x14ac:dyDescent="0.3">
      <c r="A54856" s="8"/>
    </row>
    <row r="54857" spans="1:1" x14ac:dyDescent="0.3">
      <c r="A54857" s="8"/>
    </row>
    <row r="54858" spans="1:1" x14ac:dyDescent="0.3">
      <c r="A54858" s="8"/>
    </row>
    <row r="54859" spans="1:1" x14ac:dyDescent="0.3">
      <c r="A54859" s="8"/>
    </row>
    <row r="54860" spans="1:1" x14ac:dyDescent="0.3">
      <c r="A54860" s="8"/>
    </row>
    <row r="54861" spans="1:1" x14ac:dyDescent="0.3">
      <c r="A54861" s="8"/>
    </row>
    <row r="54862" spans="1:1" x14ac:dyDescent="0.3">
      <c r="A54862" s="8"/>
    </row>
    <row r="54863" spans="1:1" x14ac:dyDescent="0.3">
      <c r="A54863" s="8"/>
    </row>
    <row r="54864" spans="1:1" x14ac:dyDescent="0.3">
      <c r="A54864" s="8"/>
    </row>
    <row r="54865" spans="1:1" x14ac:dyDescent="0.3">
      <c r="A54865" s="8"/>
    </row>
    <row r="54866" spans="1:1" x14ac:dyDescent="0.3">
      <c r="A54866" s="8"/>
    </row>
    <row r="54867" spans="1:1" x14ac:dyDescent="0.3">
      <c r="A54867" s="8"/>
    </row>
    <row r="54868" spans="1:1" x14ac:dyDescent="0.3">
      <c r="A54868" s="8"/>
    </row>
    <row r="54869" spans="1:1" x14ac:dyDescent="0.3">
      <c r="A54869" s="8"/>
    </row>
    <row r="54870" spans="1:1" x14ac:dyDescent="0.3">
      <c r="A54870" s="8"/>
    </row>
    <row r="54871" spans="1:1" x14ac:dyDescent="0.3">
      <c r="A54871" s="8"/>
    </row>
    <row r="54872" spans="1:1" x14ac:dyDescent="0.3">
      <c r="A54872" s="8"/>
    </row>
    <row r="54873" spans="1:1" x14ac:dyDescent="0.3">
      <c r="A54873" s="8"/>
    </row>
    <row r="54874" spans="1:1" x14ac:dyDescent="0.3">
      <c r="A54874" s="8"/>
    </row>
    <row r="54875" spans="1:1" x14ac:dyDescent="0.3">
      <c r="A54875" s="8"/>
    </row>
    <row r="54876" spans="1:1" x14ac:dyDescent="0.3">
      <c r="A54876" s="8"/>
    </row>
    <row r="54877" spans="1:1" x14ac:dyDescent="0.3">
      <c r="A54877" s="8"/>
    </row>
    <row r="54878" spans="1:1" x14ac:dyDescent="0.3">
      <c r="A54878" s="8"/>
    </row>
    <row r="54879" spans="1:1" x14ac:dyDescent="0.3">
      <c r="A54879" s="8"/>
    </row>
    <row r="54880" spans="1:1" x14ac:dyDescent="0.3">
      <c r="A54880" s="8"/>
    </row>
    <row r="54881" spans="1:1" x14ac:dyDescent="0.3">
      <c r="A54881" s="8"/>
    </row>
    <row r="54882" spans="1:1" x14ac:dyDescent="0.3">
      <c r="A54882" s="8"/>
    </row>
    <row r="54883" spans="1:1" x14ac:dyDescent="0.3">
      <c r="A54883" s="8"/>
    </row>
    <row r="54884" spans="1:1" x14ac:dyDescent="0.3">
      <c r="A54884" s="8"/>
    </row>
    <row r="54885" spans="1:1" x14ac:dyDescent="0.3">
      <c r="A54885" s="8"/>
    </row>
    <row r="54886" spans="1:1" x14ac:dyDescent="0.3">
      <c r="A54886" s="8"/>
    </row>
    <row r="54887" spans="1:1" x14ac:dyDescent="0.3">
      <c r="A54887" s="8"/>
    </row>
    <row r="54888" spans="1:1" x14ac:dyDescent="0.3">
      <c r="A54888" s="8"/>
    </row>
    <row r="54889" spans="1:1" x14ac:dyDescent="0.3">
      <c r="A54889" s="8"/>
    </row>
    <row r="54890" spans="1:1" x14ac:dyDescent="0.3">
      <c r="A54890" s="8"/>
    </row>
    <row r="54891" spans="1:1" x14ac:dyDescent="0.3">
      <c r="A54891" s="8"/>
    </row>
    <row r="54892" spans="1:1" x14ac:dyDescent="0.3">
      <c r="A54892" s="8"/>
    </row>
    <row r="54893" spans="1:1" x14ac:dyDescent="0.3">
      <c r="A54893" s="8"/>
    </row>
    <row r="54894" spans="1:1" x14ac:dyDescent="0.3">
      <c r="A54894" s="8"/>
    </row>
    <row r="54895" spans="1:1" x14ac:dyDescent="0.3">
      <c r="A54895" s="8"/>
    </row>
    <row r="54896" spans="1:1" x14ac:dyDescent="0.3">
      <c r="A54896" s="8"/>
    </row>
    <row r="54897" spans="1:1" x14ac:dyDescent="0.3">
      <c r="A54897" s="8"/>
    </row>
    <row r="54898" spans="1:1" x14ac:dyDescent="0.3">
      <c r="A54898" s="8"/>
    </row>
    <row r="54899" spans="1:1" x14ac:dyDescent="0.3">
      <c r="A54899" s="8"/>
    </row>
    <row r="54900" spans="1:1" x14ac:dyDescent="0.3">
      <c r="A54900" s="8"/>
    </row>
    <row r="54901" spans="1:1" x14ac:dyDescent="0.3">
      <c r="A54901" s="8"/>
    </row>
    <row r="54902" spans="1:1" x14ac:dyDescent="0.3">
      <c r="A54902" s="8"/>
    </row>
    <row r="54903" spans="1:1" x14ac:dyDescent="0.3">
      <c r="A54903" s="8"/>
    </row>
    <row r="54904" spans="1:1" x14ac:dyDescent="0.3">
      <c r="A54904" s="8"/>
    </row>
    <row r="54905" spans="1:1" x14ac:dyDescent="0.3">
      <c r="A54905" s="8"/>
    </row>
    <row r="54906" spans="1:1" x14ac:dyDescent="0.3">
      <c r="A54906" s="8"/>
    </row>
    <row r="54907" spans="1:1" x14ac:dyDescent="0.3">
      <c r="A54907" s="8"/>
    </row>
    <row r="54908" spans="1:1" x14ac:dyDescent="0.3">
      <c r="A54908" s="8"/>
    </row>
    <row r="54909" spans="1:1" x14ac:dyDescent="0.3">
      <c r="A54909" s="8"/>
    </row>
    <row r="54910" spans="1:1" x14ac:dyDescent="0.3">
      <c r="A54910" s="8"/>
    </row>
    <row r="54911" spans="1:1" x14ac:dyDescent="0.3">
      <c r="A54911" s="8"/>
    </row>
    <row r="54912" spans="1:1" x14ac:dyDescent="0.3">
      <c r="A54912" s="8"/>
    </row>
    <row r="54913" spans="1:1" x14ac:dyDescent="0.3">
      <c r="A54913" s="8"/>
    </row>
    <row r="54914" spans="1:1" x14ac:dyDescent="0.3">
      <c r="A54914" s="8"/>
    </row>
    <row r="54915" spans="1:1" x14ac:dyDescent="0.3">
      <c r="A54915" s="8"/>
    </row>
    <row r="54916" spans="1:1" x14ac:dyDescent="0.3">
      <c r="A54916" s="8"/>
    </row>
    <row r="54917" spans="1:1" x14ac:dyDescent="0.3">
      <c r="A54917" s="8"/>
    </row>
    <row r="54918" spans="1:1" x14ac:dyDescent="0.3">
      <c r="A54918" s="8"/>
    </row>
    <row r="54919" spans="1:1" x14ac:dyDescent="0.3">
      <c r="A54919" s="8"/>
    </row>
    <row r="54920" spans="1:1" x14ac:dyDescent="0.3">
      <c r="A54920" s="8"/>
    </row>
    <row r="54921" spans="1:1" x14ac:dyDescent="0.3">
      <c r="A54921" s="8"/>
    </row>
    <row r="54922" spans="1:1" x14ac:dyDescent="0.3">
      <c r="A54922" s="8"/>
    </row>
    <row r="54923" spans="1:1" x14ac:dyDescent="0.3">
      <c r="A54923" s="8"/>
    </row>
    <row r="54924" spans="1:1" x14ac:dyDescent="0.3">
      <c r="A54924" s="8"/>
    </row>
    <row r="54925" spans="1:1" x14ac:dyDescent="0.3">
      <c r="A54925" s="8"/>
    </row>
    <row r="54926" spans="1:1" x14ac:dyDescent="0.3">
      <c r="A54926" s="8"/>
    </row>
    <row r="54927" spans="1:1" x14ac:dyDescent="0.3">
      <c r="A54927" s="8"/>
    </row>
    <row r="54928" spans="1:1" x14ac:dyDescent="0.3">
      <c r="A54928" s="8"/>
    </row>
    <row r="54929" spans="1:1" x14ac:dyDescent="0.3">
      <c r="A54929" s="8"/>
    </row>
    <row r="54930" spans="1:1" x14ac:dyDescent="0.3">
      <c r="A54930" s="8"/>
    </row>
    <row r="54931" spans="1:1" x14ac:dyDescent="0.3">
      <c r="A54931" s="8"/>
    </row>
    <row r="54932" spans="1:1" x14ac:dyDescent="0.3">
      <c r="A54932" s="8"/>
    </row>
    <row r="54933" spans="1:1" x14ac:dyDescent="0.3">
      <c r="A54933" s="8"/>
    </row>
    <row r="54934" spans="1:1" x14ac:dyDescent="0.3">
      <c r="A54934" s="8"/>
    </row>
    <row r="54935" spans="1:1" x14ac:dyDescent="0.3">
      <c r="A54935" s="8"/>
    </row>
    <row r="54936" spans="1:1" x14ac:dyDescent="0.3">
      <c r="A54936" s="8"/>
    </row>
    <row r="54937" spans="1:1" x14ac:dyDescent="0.3">
      <c r="A54937" s="8"/>
    </row>
    <row r="54938" spans="1:1" x14ac:dyDescent="0.3">
      <c r="A54938" s="8"/>
    </row>
    <row r="54939" spans="1:1" x14ac:dyDescent="0.3">
      <c r="A54939" s="8"/>
    </row>
    <row r="54940" spans="1:1" x14ac:dyDescent="0.3">
      <c r="A54940" s="8"/>
    </row>
    <row r="54941" spans="1:1" x14ac:dyDescent="0.3">
      <c r="A54941" s="8"/>
    </row>
    <row r="54942" spans="1:1" x14ac:dyDescent="0.3">
      <c r="A54942" s="8"/>
    </row>
    <row r="54943" spans="1:1" x14ac:dyDescent="0.3">
      <c r="A54943" s="8"/>
    </row>
    <row r="54944" spans="1:1" x14ac:dyDescent="0.3">
      <c r="A54944" s="8"/>
    </row>
    <row r="54945" spans="1:1" x14ac:dyDescent="0.3">
      <c r="A54945" s="8"/>
    </row>
    <row r="54946" spans="1:1" x14ac:dyDescent="0.3">
      <c r="A54946" s="8"/>
    </row>
    <row r="54947" spans="1:1" x14ac:dyDescent="0.3">
      <c r="A54947" s="8"/>
    </row>
    <row r="54948" spans="1:1" x14ac:dyDescent="0.3">
      <c r="A54948" s="8"/>
    </row>
    <row r="54949" spans="1:1" x14ac:dyDescent="0.3">
      <c r="A54949" s="8"/>
    </row>
    <row r="54950" spans="1:1" x14ac:dyDescent="0.3">
      <c r="A54950" s="8"/>
    </row>
    <row r="54951" spans="1:1" x14ac:dyDescent="0.3">
      <c r="A54951" s="8"/>
    </row>
    <row r="54952" spans="1:1" x14ac:dyDescent="0.3">
      <c r="A54952" s="8"/>
    </row>
    <row r="54953" spans="1:1" x14ac:dyDescent="0.3">
      <c r="A54953" s="8"/>
    </row>
    <row r="54954" spans="1:1" x14ac:dyDescent="0.3">
      <c r="A54954" s="8"/>
    </row>
    <row r="54955" spans="1:1" x14ac:dyDescent="0.3">
      <c r="A54955" s="8"/>
    </row>
    <row r="54956" spans="1:1" x14ac:dyDescent="0.3">
      <c r="A54956" s="8"/>
    </row>
    <row r="54957" spans="1:1" x14ac:dyDescent="0.3">
      <c r="A54957" s="8"/>
    </row>
    <row r="54958" spans="1:1" x14ac:dyDescent="0.3">
      <c r="A54958" s="8"/>
    </row>
    <row r="54959" spans="1:1" x14ac:dyDescent="0.3">
      <c r="A54959" s="8"/>
    </row>
    <row r="54960" spans="1:1" x14ac:dyDescent="0.3">
      <c r="A54960" s="8"/>
    </row>
    <row r="54961" spans="1:1" x14ac:dyDescent="0.3">
      <c r="A54961" s="8"/>
    </row>
    <row r="54962" spans="1:1" x14ac:dyDescent="0.3">
      <c r="A54962" s="8"/>
    </row>
    <row r="54963" spans="1:1" x14ac:dyDescent="0.3">
      <c r="A54963" s="8"/>
    </row>
    <row r="54964" spans="1:1" x14ac:dyDescent="0.3">
      <c r="A54964" s="8"/>
    </row>
    <row r="54965" spans="1:1" x14ac:dyDescent="0.3">
      <c r="A54965" s="8"/>
    </row>
    <row r="54966" spans="1:1" x14ac:dyDescent="0.3">
      <c r="A54966" s="8"/>
    </row>
    <row r="54967" spans="1:1" x14ac:dyDescent="0.3">
      <c r="A54967" s="8"/>
    </row>
    <row r="54968" spans="1:1" x14ac:dyDescent="0.3">
      <c r="A54968" s="8"/>
    </row>
    <row r="54969" spans="1:1" x14ac:dyDescent="0.3">
      <c r="A54969" s="8"/>
    </row>
    <row r="54970" spans="1:1" x14ac:dyDescent="0.3">
      <c r="A54970" s="8"/>
    </row>
    <row r="54971" spans="1:1" x14ac:dyDescent="0.3">
      <c r="A54971" s="8"/>
    </row>
    <row r="54972" spans="1:1" x14ac:dyDescent="0.3">
      <c r="A54972" s="8"/>
    </row>
    <row r="54973" spans="1:1" x14ac:dyDescent="0.3">
      <c r="A54973" s="8"/>
    </row>
    <row r="54974" spans="1:1" x14ac:dyDescent="0.3">
      <c r="A54974" s="8"/>
    </row>
    <row r="54975" spans="1:1" x14ac:dyDescent="0.3">
      <c r="A54975" s="8"/>
    </row>
    <row r="54976" spans="1:1" x14ac:dyDescent="0.3">
      <c r="A54976" s="8"/>
    </row>
    <row r="54977" spans="1:1" x14ac:dyDescent="0.3">
      <c r="A54977" s="8"/>
    </row>
    <row r="54978" spans="1:1" x14ac:dyDescent="0.3">
      <c r="A54978" s="8"/>
    </row>
    <row r="54979" spans="1:1" x14ac:dyDescent="0.3">
      <c r="A54979" s="8"/>
    </row>
    <row r="54980" spans="1:1" x14ac:dyDescent="0.3">
      <c r="A54980" s="8"/>
    </row>
    <row r="54981" spans="1:1" x14ac:dyDescent="0.3">
      <c r="A54981" s="8"/>
    </row>
    <row r="54982" spans="1:1" x14ac:dyDescent="0.3">
      <c r="A54982" s="8"/>
    </row>
    <row r="54983" spans="1:1" x14ac:dyDescent="0.3">
      <c r="A54983" s="8"/>
    </row>
    <row r="54984" spans="1:1" x14ac:dyDescent="0.3">
      <c r="A54984" s="8"/>
    </row>
    <row r="54985" spans="1:1" x14ac:dyDescent="0.3">
      <c r="A54985" s="8"/>
    </row>
    <row r="54986" spans="1:1" x14ac:dyDescent="0.3">
      <c r="A54986" s="8"/>
    </row>
    <row r="54987" spans="1:1" x14ac:dyDescent="0.3">
      <c r="A54987" s="8"/>
    </row>
    <row r="54988" spans="1:1" x14ac:dyDescent="0.3">
      <c r="A54988" s="8"/>
    </row>
    <row r="54989" spans="1:1" x14ac:dyDescent="0.3">
      <c r="A54989" s="8"/>
    </row>
    <row r="54990" spans="1:1" x14ac:dyDescent="0.3">
      <c r="A54990" s="8"/>
    </row>
    <row r="54991" spans="1:1" x14ac:dyDescent="0.3">
      <c r="A54991" s="8"/>
    </row>
    <row r="54992" spans="1:1" x14ac:dyDescent="0.3">
      <c r="A54992" s="8"/>
    </row>
    <row r="54993" spans="1:1" x14ac:dyDescent="0.3">
      <c r="A54993" s="8"/>
    </row>
    <row r="54994" spans="1:1" x14ac:dyDescent="0.3">
      <c r="A54994" s="8"/>
    </row>
    <row r="54995" spans="1:1" x14ac:dyDescent="0.3">
      <c r="A54995" s="8"/>
    </row>
    <row r="54996" spans="1:1" x14ac:dyDescent="0.3">
      <c r="A54996" s="8"/>
    </row>
    <row r="54997" spans="1:1" x14ac:dyDescent="0.3">
      <c r="A54997" s="8"/>
    </row>
    <row r="54998" spans="1:1" x14ac:dyDescent="0.3">
      <c r="A54998" s="8"/>
    </row>
    <row r="54999" spans="1:1" x14ac:dyDescent="0.3">
      <c r="A54999" s="8"/>
    </row>
    <row r="55000" spans="1:1" x14ac:dyDescent="0.3">
      <c r="A55000" s="8"/>
    </row>
    <row r="55001" spans="1:1" x14ac:dyDescent="0.3">
      <c r="A55001" s="8"/>
    </row>
    <row r="55002" spans="1:1" x14ac:dyDescent="0.3">
      <c r="A55002" s="8"/>
    </row>
    <row r="55003" spans="1:1" x14ac:dyDescent="0.3">
      <c r="A55003" s="8"/>
    </row>
    <row r="55004" spans="1:1" x14ac:dyDescent="0.3">
      <c r="A55004" s="8"/>
    </row>
    <row r="55005" spans="1:1" x14ac:dyDescent="0.3">
      <c r="A55005" s="8"/>
    </row>
    <row r="55006" spans="1:1" x14ac:dyDescent="0.3">
      <c r="A55006" s="8"/>
    </row>
    <row r="55007" spans="1:1" x14ac:dyDescent="0.3">
      <c r="A55007" s="8"/>
    </row>
    <row r="55008" spans="1:1" x14ac:dyDescent="0.3">
      <c r="A55008" s="8"/>
    </row>
    <row r="55009" spans="1:1" x14ac:dyDescent="0.3">
      <c r="A55009" s="8"/>
    </row>
    <row r="55010" spans="1:1" x14ac:dyDescent="0.3">
      <c r="A55010" s="8"/>
    </row>
    <row r="55011" spans="1:1" x14ac:dyDescent="0.3">
      <c r="A55011" s="8"/>
    </row>
    <row r="55012" spans="1:1" x14ac:dyDescent="0.3">
      <c r="A55012" s="8"/>
    </row>
    <row r="55013" spans="1:1" x14ac:dyDescent="0.3">
      <c r="A55013" s="8"/>
    </row>
    <row r="55014" spans="1:1" x14ac:dyDescent="0.3">
      <c r="A55014" s="8"/>
    </row>
    <row r="55015" spans="1:1" x14ac:dyDescent="0.3">
      <c r="A55015" s="8"/>
    </row>
    <row r="55016" spans="1:1" x14ac:dyDescent="0.3">
      <c r="A55016" s="8"/>
    </row>
    <row r="55017" spans="1:1" x14ac:dyDescent="0.3">
      <c r="A55017" s="8"/>
    </row>
    <row r="55018" spans="1:1" x14ac:dyDescent="0.3">
      <c r="A55018" s="8"/>
    </row>
    <row r="55019" spans="1:1" x14ac:dyDescent="0.3">
      <c r="A55019" s="8"/>
    </row>
    <row r="55020" spans="1:1" x14ac:dyDescent="0.3">
      <c r="A55020" s="8"/>
    </row>
    <row r="55021" spans="1:1" x14ac:dyDescent="0.3">
      <c r="A55021" s="8"/>
    </row>
    <row r="55022" spans="1:1" x14ac:dyDescent="0.3">
      <c r="A55022" s="8"/>
    </row>
    <row r="55023" spans="1:1" x14ac:dyDescent="0.3">
      <c r="A55023" s="8"/>
    </row>
    <row r="55024" spans="1:1" x14ac:dyDescent="0.3">
      <c r="A55024" s="8"/>
    </row>
    <row r="55025" spans="1:1" x14ac:dyDescent="0.3">
      <c r="A55025" s="8"/>
    </row>
    <row r="55026" spans="1:1" x14ac:dyDescent="0.3">
      <c r="A55026" s="8"/>
    </row>
    <row r="55027" spans="1:1" x14ac:dyDescent="0.3">
      <c r="A55027" s="8"/>
    </row>
    <row r="55028" spans="1:1" x14ac:dyDescent="0.3">
      <c r="A55028" s="8"/>
    </row>
    <row r="55029" spans="1:1" x14ac:dyDescent="0.3">
      <c r="A55029" s="8"/>
    </row>
    <row r="55030" spans="1:1" x14ac:dyDescent="0.3">
      <c r="A55030" s="8"/>
    </row>
    <row r="55031" spans="1:1" x14ac:dyDescent="0.3">
      <c r="A55031" s="8"/>
    </row>
    <row r="55032" spans="1:1" x14ac:dyDescent="0.3">
      <c r="A55032" s="8"/>
    </row>
    <row r="55033" spans="1:1" x14ac:dyDescent="0.3">
      <c r="A55033" s="8"/>
    </row>
    <row r="55034" spans="1:1" x14ac:dyDescent="0.3">
      <c r="A55034" s="8"/>
    </row>
    <row r="55035" spans="1:1" x14ac:dyDescent="0.3">
      <c r="A55035" s="8"/>
    </row>
    <row r="55036" spans="1:1" x14ac:dyDescent="0.3">
      <c r="A55036" s="8"/>
    </row>
    <row r="55037" spans="1:1" x14ac:dyDescent="0.3">
      <c r="A55037" s="8"/>
    </row>
    <row r="55038" spans="1:1" x14ac:dyDescent="0.3">
      <c r="A55038" s="8"/>
    </row>
    <row r="55039" spans="1:1" x14ac:dyDescent="0.3">
      <c r="A55039" s="8"/>
    </row>
    <row r="55040" spans="1:1" x14ac:dyDescent="0.3">
      <c r="A55040" s="8"/>
    </row>
    <row r="55041" spans="1:1" x14ac:dyDescent="0.3">
      <c r="A55041" s="8"/>
    </row>
    <row r="55042" spans="1:1" x14ac:dyDescent="0.3">
      <c r="A55042" s="8"/>
    </row>
    <row r="55043" spans="1:1" x14ac:dyDescent="0.3">
      <c r="A55043" s="8"/>
    </row>
    <row r="55044" spans="1:1" x14ac:dyDescent="0.3">
      <c r="A55044" s="8"/>
    </row>
    <row r="55045" spans="1:1" x14ac:dyDescent="0.3">
      <c r="A55045" s="8"/>
    </row>
    <row r="55046" spans="1:1" x14ac:dyDescent="0.3">
      <c r="A55046" s="8"/>
    </row>
    <row r="55047" spans="1:1" x14ac:dyDescent="0.3">
      <c r="A55047" s="8"/>
    </row>
    <row r="55048" spans="1:1" x14ac:dyDescent="0.3">
      <c r="A55048" s="8"/>
    </row>
    <row r="55049" spans="1:1" x14ac:dyDescent="0.3">
      <c r="A55049" s="8"/>
    </row>
    <row r="55050" spans="1:1" x14ac:dyDescent="0.3">
      <c r="A55050" s="8"/>
    </row>
    <row r="55051" spans="1:1" x14ac:dyDescent="0.3">
      <c r="A55051" s="8"/>
    </row>
    <row r="55052" spans="1:1" x14ac:dyDescent="0.3">
      <c r="A55052" s="8"/>
    </row>
    <row r="55053" spans="1:1" x14ac:dyDescent="0.3">
      <c r="A55053" s="8"/>
    </row>
    <row r="55054" spans="1:1" x14ac:dyDescent="0.3">
      <c r="A55054" s="8"/>
    </row>
    <row r="55055" spans="1:1" x14ac:dyDescent="0.3">
      <c r="A55055" s="8"/>
    </row>
    <row r="55056" spans="1:1" x14ac:dyDescent="0.3">
      <c r="A55056" s="8"/>
    </row>
    <row r="55057" spans="1:1" x14ac:dyDescent="0.3">
      <c r="A55057" s="8"/>
    </row>
    <row r="55058" spans="1:1" x14ac:dyDescent="0.3">
      <c r="A55058" s="8"/>
    </row>
    <row r="55059" spans="1:1" x14ac:dyDescent="0.3">
      <c r="A55059" s="8"/>
    </row>
    <row r="55060" spans="1:1" x14ac:dyDescent="0.3">
      <c r="A55060" s="8"/>
    </row>
    <row r="55061" spans="1:1" x14ac:dyDescent="0.3">
      <c r="A55061" s="8"/>
    </row>
    <row r="55062" spans="1:1" x14ac:dyDescent="0.3">
      <c r="A55062" s="8"/>
    </row>
    <row r="55063" spans="1:1" x14ac:dyDescent="0.3">
      <c r="A55063" s="8"/>
    </row>
    <row r="55064" spans="1:1" x14ac:dyDescent="0.3">
      <c r="A55064" s="8"/>
    </row>
    <row r="55065" spans="1:1" x14ac:dyDescent="0.3">
      <c r="A55065" s="8"/>
    </row>
    <row r="55066" spans="1:1" x14ac:dyDescent="0.3">
      <c r="A55066" s="8"/>
    </row>
    <row r="55067" spans="1:1" x14ac:dyDescent="0.3">
      <c r="A55067" s="8"/>
    </row>
    <row r="55068" spans="1:1" x14ac:dyDescent="0.3">
      <c r="A55068" s="8"/>
    </row>
    <row r="55069" spans="1:1" x14ac:dyDescent="0.3">
      <c r="A55069" s="8"/>
    </row>
    <row r="55070" spans="1:1" x14ac:dyDescent="0.3">
      <c r="A55070" s="8"/>
    </row>
    <row r="55071" spans="1:1" x14ac:dyDescent="0.3">
      <c r="A55071" s="8"/>
    </row>
    <row r="55072" spans="1:1" x14ac:dyDescent="0.3">
      <c r="A55072" s="8"/>
    </row>
    <row r="55073" spans="1:1" x14ac:dyDescent="0.3">
      <c r="A55073" s="8"/>
    </row>
    <row r="55074" spans="1:1" x14ac:dyDescent="0.3">
      <c r="A55074" s="8"/>
    </row>
    <row r="55075" spans="1:1" x14ac:dyDescent="0.3">
      <c r="A55075" s="8"/>
    </row>
    <row r="55076" spans="1:1" x14ac:dyDescent="0.3">
      <c r="A55076" s="8"/>
    </row>
    <row r="55077" spans="1:1" x14ac:dyDescent="0.3">
      <c r="A55077" s="8"/>
    </row>
    <row r="55078" spans="1:1" x14ac:dyDescent="0.3">
      <c r="A55078" s="8"/>
    </row>
    <row r="55079" spans="1:1" x14ac:dyDescent="0.3">
      <c r="A55079" s="8"/>
    </row>
    <row r="55080" spans="1:1" x14ac:dyDescent="0.3">
      <c r="A55080" s="8"/>
    </row>
    <row r="55081" spans="1:1" x14ac:dyDescent="0.3">
      <c r="A55081" s="8"/>
    </row>
    <row r="55082" spans="1:1" x14ac:dyDescent="0.3">
      <c r="A55082" s="8"/>
    </row>
    <row r="55083" spans="1:1" x14ac:dyDescent="0.3">
      <c r="A55083" s="8"/>
    </row>
    <row r="55084" spans="1:1" x14ac:dyDescent="0.3">
      <c r="A55084" s="8"/>
    </row>
    <row r="55085" spans="1:1" x14ac:dyDescent="0.3">
      <c r="A55085" s="8"/>
    </row>
    <row r="55086" spans="1:1" x14ac:dyDescent="0.3">
      <c r="A55086" s="8"/>
    </row>
    <row r="55087" spans="1:1" x14ac:dyDescent="0.3">
      <c r="A55087" s="8"/>
    </row>
    <row r="55088" spans="1:1" x14ac:dyDescent="0.3">
      <c r="A55088" s="8"/>
    </row>
    <row r="55089" spans="1:1" x14ac:dyDescent="0.3">
      <c r="A55089" s="8"/>
    </row>
    <row r="55090" spans="1:1" x14ac:dyDescent="0.3">
      <c r="A55090" s="8"/>
    </row>
    <row r="55091" spans="1:1" x14ac:dyDescent="0.3">
      <c r="A55091" s="8"/>
    </row>
    <row r="55092" spans="1:1" x14ac:dyDescent="0.3">
      <c r="A55092" s="8"/>
    </row>
    <row r="55093" spans="1:1" x14ac:dyDescent="0.3">
      <c r="A55093" s="8"/>
    </row>
    <row r="55094" spans="1:1" x14ac:dyDescent="0.3">
      <c r="A55094" s="8"/>
    </row>
    <row r="55095" spans="1:1" x14ac:dyDescent="0.3">
      <c r="A55095" s="8"/>
    </row>
    <row r="55096" spans="1:1" x14ac:dyDescent="0.3">
      <c r="A55096" s="8"/>
    </row>
    <row r="55097" spans="1:1" x14ac:dyDescent="0.3">
      <c r="A55097" s="8"/>
    </row>
    <row r="55098" spans="1:1" x14ac:dyDescent="0.3">
      <c r="A55098" s="8"/>
    </row>
    <row r="55099" spans="1:1" x14ac:dyDescent="0.3">
      <c r="A55099" s="8"/>
    </row>
    <row r="55100" spans="1:1" x14ac:dyDescent="0.3">
      <c r="A55100" s="8"/>
    </row>
    <row r="55101" spans="1:1" x14ac:dyDescent="0.3">
      <c r="A55101" s="8"/>
    </row>
    <row r="55102" spans="1:1" x14ac:dyDescent="0.3">
      <c r="A55102" s="8"/>
    </row>
    <row r="55103" spans="1:1" x14ac:dyDescent="0.3">
      <c r="A55103" s="8"/>
    </row>
    <row r="55104" spans="1:1" x14ac:dyDescent="0.3">
      <c r="A55104" s="8"/>
    </row>
    <row r="55105" spans="1:1" x14ac:dyDescent="0.3">
      <c r="A55105" s="8"/>
    </row>
    <row r="55106" spans="1:1" x14ac:dyDescent="0.3">
      <c r="A55106" s="8"/>
    </row>
    <row r="55107" spans="1:1" x14ac:dyDescent="0.3">
      <c r="A55107" s="8"/>
    </row>
    <row r="55108" spans="1:1" x14ac:dyDescent="0.3">
      <c r="A55108" s="8"/>
    </row>
    <row r="55109" spans="1:1" x14ac:dyDescent="0.3">
      <c r="A55109" s="8"/>
    </row>
    <row r="55110" spans="1:1" x14ac:dyDescent="0.3">
      <c r="A55110" s="8"/>
    </row>
    <row r="55111" spans="1:1" x14ac:dyDescent="0.3">
      <c r="A55111" s="8"/>
    </row>
    <row r="55112" spans="1:1" x14ac:dyDescent="0.3">
      <c r="A55112" s="8"/>
    </row>
    <row r="55113" spans="1:1" x14ac:dyDescent="0.3">
      <c r="A55113" s="8"/>
    </row>
    <row r="55114" spans="1:1" x14ac:dyDescent="0.3">
      <c r="A55114" s="8"/>
    </row>
    <row r="55115" spans="1:1" x14ac:dyDescent="0.3">
      <c r="A55115" s="8"/>
    </row>
    <row r="55116" spans="1:1" x14ac:dyDescent="0.3">
      <c r="A55116" s="8"/>
    </row>
    <row r="55117" spans="1:1" x14ac:dyDescent="0.3">
      <c r="A55117" s="8"/>
    </row>
    <row r="55118" spans="1:1" x14ac:dyDescent="0.3">
      <c r="A55118" s="8"/>
    </row>
    <row r="55119" spans="1:1" x14ac:dyDescent="0.3">
      <c r="A55119" s="8"/>
    </row>
    <row r="55120" spans="1:1" x14ac:dyDescent="0.3">
      <c r="A55120" s="8"/>
    </row>
    <row r="55121" spans="1:1" x14ac:dyDescent="0.3">
      <c r="A55121" s="8"/>
    </row>
    <row r="55122" spans="1:1" x14ac:dyDescent="0.3">
      <c r="A55122" s="8"/>
    </row>
    <row r="55123" spans="1:1" x14ac:dyDescent="0.3">
      <c r="A55123" s="8"/>
    </row>
    <row r="55124" spans="1:1" x14ac:dyDescent="0.3">
      <c r="A55124" s="8"/>
    </row>
    <row r="55125" spans="1:1" x14ac:dyDescent="0.3">
      <c r="A55125" s="8"/>
    </row>
    <row r="55126" spans="1:1" x14ac:dyDescent="0.3">
      <c r="A55126" s="8"/>
    </row>
    <row r="55127" spans="1:1" x14ac:dyDescent="0.3">
      <c r="A55127" s="8"/>
    </row>
    <row r="55128" spans="1:1" x14ac:dyDescent="0.3">
      <c r="A55128" s="8"/>
    </row>
    <row r="55129" spans="1:1" x14ac:dyDescent="0.3">
      <c r="A55129" s="8"/>
    </row>
    <row r="55130" spans="1:1" x14ac:dyDescent="0.3">
      <c r="A55130" s="8"/>
    </row>
    <row r="55131" spans="1:1" x14ac:dyDescent="0.3">
      <c r="A55131" s="8"/>
    </row>
    <row r="55132" spans="1:1" x14ac:dyDescent="0.3">
      <c r="A55132" s="8"/>
    </row>
    <row r="55133" spans="1:1" x14ac:dyDescent="0.3">
      <c r="A55133" s="8"/>
    </row>
    <row r="55134" spans="1:1" x14ac:dyDescent="0.3">
      <c r="A55134" s="8"/>
    </row>
    <row r="55135" spans="1:1" x14ac:dyDescent="0.3">
      <c r="A55135" s="8"/>
    </row>
    <row r="55136" spans="1:1" x14ac:dyDescent="0.3">
      <c r="A55136" s="8"/>
    </row>
    <row r="55137" spans="1:1" x14ac:dyDescent="0.3">
      <c r="A55137" s="8"/>
    </row>
    <row r="55138" spans="1:1" x14ac:dyDescent="0.3">
      <c r="A55138" s="8"/>
    </row>
    <row r="55139" spans="1:1" x14ac:dyDescent="0.3">
      <c r="A55139" s="8"/>
    </row>
    <row r="55140" spans="1:1" x14ac:dyDescent="0.3">
      <c r="A55140" s="8"/>
    </row>
    <row r="55141" spans="1:1" x14ac:dyDescent="0.3">
      <c r="A55141" s="8"/>
    </row>
    <row r="55142" spans="1:1" x14ac:dyDescent="0.3">
      <c r="A55142" s="8"/>
    </row>
    <row r="55143" spans="1:1" x14ac:dyDescent="0.3">
      <c r="A55143" s="8"/>
    </row>
    <row r="55144" spans="1:1" x14ac:dyDescent="0.3">
      <c r="A55144" s="8"/>
    </row>
    <row r="55145" spans="1:1" x14ac:dyDescent="0.3">
      <c r="A55145" s="8"/>
    </row>
    <row r="55146" spans="1:1" x14ac:dyDescent="0.3">
      <c r="A55146" s="8"/>
    </row>
    <row r="55147" spans="1:1" x14ac:dyDescent="0.3">
      <c r="A55147" s="8"/>
    </row>
    <row r="55148" spans="1:1" x14ac:dyDescent="0.3">
      <c r="A55148" s="8"/>
    </row>
    <row r="55149" spans="1:1" x14ac:dyDescent="0.3">
      <c r="A55149" s="8"/>
    </row>
    <row r="55150" spans="1:1" x14ac:dyDescent="0.3">
      <c r="A55150" s="8"/>
    </row>
    <row r="55151" spans="1:1" x14ac:dyDescent="0.3">
      <c r="A55151" s="8"/>
    </row>
    <row r="55152" spans="1:1" x14ac:dyDescent="0.3">
      <c r="A55152" s="8"/>
    </row>
    <row r="55153" spans="1:1" x14ac:dyDescent="0.3">
      <c r="A55153" s="8"/>
    </row>
    <row r="55154" spans="1:1" x14ac:dyDescent="0.3">
      <c r="A55154" s="8"/>
    </row>
    <row r="55155" spans="1:1" x14ac:dyDescent="0.3">
      <c r="A55155" s="8"/>
    </row>
    <row r="55156" spans="1:1" x14ac:dyDescent="0.3">
      <c r="A55156" s="8"/>
    </row>
    <row r="55157" spans="1:1" x14ac:dyDescent="0.3">
      <c r="A55157" s="8"/>
    </row>
    <row r="55158" spans="1:1" x14ac:dyDescent="0.3">
      <c r="A55158" s="8"/>
    </row>
    <row r="55159" spans="1:1" x14ac:dyDescent="0.3">
      <c r="A55159" s="8"/>
    </row>
    <row r="55160" spans="1:1" x14ac:dyDescent="0.3">
      <c r="A55160" s="8"/>
    </row>
    <row r="55161" spans="1:1" x14ac:dyDescent="0.3">
      <c r="A55161" s="8"/>
    </row>
    <row r="55162" spans="1:1" x14ac:dyDescent="0.3">
      <c r="A55162" s="8"/>
    </row>
    <row r="55163" spans="1:1" x14ac:dyDescent="0.3">
      <c r="A55163" s="8"/>
    </row>
    <row r="55164" spans="1:1" x14ac:dyDescent="0.3">
      <c r="A55164" s="8"/>
    </row>
    <row r="55165" spans="1:1" x14ac:dyDescent="0.3">
      <c r="A55165" s="8"/>
    </row>
    <row r="55166" spans="1:1" x14ac:dyDescent="0.3">
      <c r="A55166" s="8"/>
    </row>
    <row r="55167" spans="1:1" x14ac:dyDescent="0.3">
      <c r="A55167" s="8"/>
    </row>
    <row r="55168" spans="1:1" x14ac:dyDescent="0.3">
      <c r="A55168" s="8"/>
    </row>
    <row r="55169" spans="1:1" x14ac:dyDescent="0.3">
      <c r="A55169" s="8"/>
    </row>
    <row r="55170" spans="1:1" x14ac:dyDescent="0.3">
      <c r="A55170" s="8"/>
    </row>
    <row r="55171" spans="1:1" x14ac:dyDescent="0.3">
      <c r="A55171" s="8"/>
    </row>
    <row r="55172" spans="1:1" x14ac:dyDescent="0.3">
      <c r="A55172" s="8"/>
    </row>
    <row r="55173" spans="1:1" x14ac:dyDescent="0.3">
      <c r="A55173" s="8"/>
    </row>
    <row r="55174" spans="1:1" x14ac:dyDescent="0.3">
      <c r="A55174" s="8"/>
    </row>
    <row r="55175" spans="1:1" x14ac:dyDescent="0.3">
      <c r="A55175" s="8"/>
    </row>
    <row r="55176" spans="1:1" x14ac:dyDescent="0.3">
      <c r="A55176" s="8"/>
    </row>
    <row r="55177" spans="1:1" x14ac:dyDescent="0.3">
      <c r="A55177" s="8"/>
    </row>
    <row r="55178" spans="1:1" x14ac:dyDescent="0.3">
      <c r="A55178" s="8"/>
    </row>
    <row r="55179" spans="1:1" x14ac:dyDescent="0.3">
      <c r="A55179" s="8"/>
    </row>
    <row r="55180" spans="1:1" x14ac:dyDescent="0.3">
      <c r="A55180" s="8"/>
    </row>
    <row r="55181" spans="1:1" x14ac:dyDescent="0.3">
      <c r="A55181" s="8"/>
    </row>
    <row r="55182" spans="1:1" x14ac:dyDescent="0.3">
      <c r="A55182" s="8"/>
    </row>
    <row r="55183" spans="1:1" x14ac:dyDescent="0.3">
      <c r="A55183" s="8"/>
    </row>
    <row r="55184" spans="1:1" x14ac:dyDescent="0.3">
      <c r="A55184" s="8"/>
    </row>
    <row r="55185" spans="1:1" x14ac:dyDescent="0.3">
      <c r="A55185" s="8"/>
    </row>
    <row r="55186" spans="1:1" x14ac:dyDescent="0.3">
      <c r="A55186" s="8"/>
    </row>
    <row r="55187" spans="1:1" x14ac:dyDescent="0.3">
      <c r="A55187" s="8"/>
    </row>
    <row r="55188" spans="1:1" x14ac:dyDescent="0.3">
      <c r="A55188" s="8"/>
    </row>
    <row r="55189" spans="1:1" x14ac:dyDescent="0.3">
      <c r="A55189" s="8"/>
    </row>
    <row r="55190" spans="1:1" x14ac:dyDescent="0.3">
      <c r="A55190" s="8"/>
    </row>
    <row r="55191" spans="1:1" x14ac:dyDescent="0.3">
      <c r="A55191" s="8"/>
    </row>
    <row r="55192" spans="1:1" x14ac:dyDescent="0.3">
      <c r="A55192" s="8"/>
    </row>
    <row r="55193" spans="1:1" x14ac:dyDescent="0.3">
      <c r="A55193" s="8"/>
    </row>
    <row r="55194" spans="1:1" x14ac:dyDescent="0.3">
      <c r="A55194" s="8"/>
    </row>
    <row r="55195" spans="1:1" x14ac:dyDescent="0.3">
      <c r="A55195" s="8"/>
    </row>
    <row r="55196" spans="1:1" x14ac:dyDescent="0.3">
      <c r="A55196" s="8"/>
    </row>
    <row r="55197" spans="1:1" x14ac:dyDescent="0.3">
      <c r="A55197" s="8"/>
    </row>
    <row r="55198" spans="1:1" x14ac:dyDescent="0.3">
      <c r="A55198" s="8"/>
    </row>
    <row r="55199" spans="1:1" x14ac:dyDescent="0.3">
      <c r="A55199" s="8"/>
    </row>
    <row r="55200" spans="1:1" x14ac:dyDescent="0.3">
      <c r="A55200" s="8"/>
    </row>
    <row r="55201" spans="1:1" x14ac:dyDescent="0.3">
      <c r="A55201" s="8"/>
    </row>
    <row r="55202" spans="1:1" x14ac:dyDescent="0.3">
      <c r="A55202" s="8"/>
    </row>
    <row r="55203" spans="1:1" x14ac:dyDescent="0.3">
      <c r="A55203" s="8"/>
    </row>
    <row r="55204" spans="1:1" x14ac:dyDescent="0.3">
      <c r="A55204" s="8"/>
    </row>
    <row r="55205" spans="1:1" x14ac:dyDescent="0.3">
      <c r="A55205" s="8"/>
    </row>
    <row r="55206" spans="1:1" x14ac:dyDescent="0.3">
      <c r="A55206" s="8"/>
    </row>
    <row r="55207" spans="1:1" x14ac:dyDescent="0.3">
      <c r="A55207" s="8"/>
    </row>
    <row r="55208" spans="1:1" x14ac:dyDescent="0.3">
      <c r="A55208" s="8"/>
    </row>
    <row r="55209" spans="1:1" x14ac:dyDescent="0.3">
      <c r="A55209" s="8"/>
    </row>
    <row r="55210" spans="1:1" x14ac:dyDescent="0.3">
      <c r="A55210" s="8"/>
    </row>
    <row r="55211" spans="1:1" x14ac:dyDescent="0.3">
      <c r="A55211" s="8"/>
    </row>
    <row r="55212" spans="1:1" x14ac:dyDescent="0.3">
      <c r="A55212" s="8"/>
    </row>
    <row r="55213" spans="1:1" x14ac:dyDescent="0.3">
      <c r="A55213" s="8"/>
    </row>
    <row r="55214" spans="1:1" x14ac:dyDescent="0.3">
      <c r="A55214" s="8"/>
    </row>
    <row r="55215" spans="1:1" x14ac:dyDescent="0.3">
      <c r="A55215" s="8"/>
    </row>
    <row r="55216" spans="1:1" x14ac:dyDescent="0.3">
      <c r="A55216" s="8"/>
    </row>
    <row r="55217" spans="1:1" x14ac:dyDescent="0.3">
      <c r="A55217" s="8"/>
    </row>
    <row r="55218" spans="1:1" x14ac:dyDescent="0.3">
      <c r="A55218" s="8"/>
    </row>
    <row r="55219" spans="1:1" x14ac:dyDescent="0.3">
      <c r="A55219" s="8"/>
    </row>
    <row r="55220" spans="1:1" x14ac:dyDescent="0.3">
      <c r="A55220" s="8"/>
    </row>
    <row r="55221" spans="1:1" x14ac:dyDescent="0.3">
      <c r="A55221" s="8"/>
    </row>
    <row r="55222" spans="1:1" x14ac:dyDescent="0.3">
      <c r="A55222" s="8"/>
    </row>
    <row r="55223" spans="1:1" x14ac:dyDescent="0.3">
      <c r="A55223" s="8"/>
    </row>
    <row r="55224" spans="1:1" x14ac:dyDescent="0.3">
      <c r="A55224" s="8"/>
    </row>
    <row r="55225" spans="1:1" x14ac:dyDescent="0.3">
      <c r="A55225" s="8"/>
    </row>
    <row r="55226" spans="1:1" x14ac:dyDescent="0.3">
      <c r="A55226" s="8"/>
    </row>
    <row r="55227" spans="1:1" x14ac:dyDescent="0.3">
      <c r="A55227" s="8"/>
    </row>
    <row r="55228" spans="1:1" x14ac:dyDescent="0.3">
      <c r="A55228" s="8"/>
    </row>
    <row r="55229" spans="1:1" x14ac:dyDescent="0.3">
      <c r="A55229" s="8"/>
    </row>
    <row r="55230" spans="1:1" x14ac:dyDescent="0.3">
      <c r="A55230" s="8"/>
    </row>
    <row r="55231" spans="1:1" x14ac:dyDescent="0.3">
      <c r="A55231" s="8"/>
    </row>
    <row r="55232" spans="1:1" x14ac:dyDescent="0.3">
      <c r="A55232" s="8"/>
    </row>
    <row r="55233" spans="1:1" x14ac:dyDescent="0.3">
      <c r="A55233" s="8"/>
    </row>
    <row r="55234" spans="1:1" x14ac:dyDescent="0.3">
      <c r="A55234" s="8"/>
    </row>
    <row r="55235" spans="1:1" x14ac:dyDescent="0.3">
      <c r="A55235" s="8"/>
    </row>
    <row r="55236" spans="1:1" x14ac:dyDescent="0.3">
      <c r="A55236" s="8"/>
    </row>
    <row r="55237" spans="1:1" x14ac:dyDescent="0.3">
      <c r="A55237" s="8"/>
    </row>
    <row r="55238" spans="1:1" x14ac:dyDescent="0.3">
      <c r="A55238" s="8"/>
    </row>
    <row r="55239" spans="1:1" x14ac:dyDescent="0.3">
      <c r="A55239" s="8"/>
    </row>
    <row r="55240" spans="1:1" x14ac:dyDescent="0.3">
      <c r="A55240" s="8"/>
    </row>
    <row r="55241" spans="1:1" x14ac:dyDescent="0.3">
      <c r="A55241" s="8"/>
    </row>
    <row r="55242" spans="1:1" x14ac:dyDescent="0.3">
      <c r="A55242" s="8"/>
    </row>
    <row r="55243" spans="1:1" x14ac:dyDescent="0.3">
      <c r="A55243" s="8"/>
    </row>
    <row r="55244" spans="1:1" x14ac:dyDescent="0.3">
      <c r="A55244" s="8"/>
    </row>
    <row r="55245" spans="1:1" x14ac:dyDescent="0.3">
      <c r="A55245" s="8"/>
    </row>
    <row r="55246" spans="1:1" x14ac:dyDescent="0.3">
      <c r="A55246" s="8"/>
    </row>
    <row r="55247" spans="1:1" x14ac:dyDescent="0.3">
      <c r="A55247" s="8"/>
    </row>
    <row r="55248" spans="1:1" x14ac:dyDescent="0.3">
      <c r="A55248" s="8"/>
    </row>
    <row r="55249" spans="1:1" x14ac:dyDescent="0.3">
      <c r="A55249" s="8"/>
    </row>
    <row r="55250" spans="1:1" x14ac:dyDescent="0.3">
      <c r="A55250" s="8"/>
    </row>
    <row r="55251" spans="1:1" x14ac:dyDescent="0.3">
      <c r="A55251" s="8"/>
    </row>
    <row r="55252" spans="1:1" x14ac:dyDescent="0.3">
      <c r="A55252" s="8"/>
    </row>
    <row r="55253" spans="1:1" x14ac:dyDescent="0.3">
      <c r="A55253" s="8"/>
    </row>
    <row r="55254" spans="1:1" x14ac:dyDescent="0.3">
      <c r="A55254" s="8"/>
    </row>
    <row r="55255" spans="1:1" x14ac:dyDescent="0.3">
      <c r="A55255" s="8"/>
    </row>
    <row r="55256" spans="1:1" x14ac:dyDescent="0.3">
      <c r="A55256" s="8"/>
    </row>
    <row r="55257" spans="1:1" x14ac:dyDescent="0.3">
      <c r="A55257" s="8"/>
    </row>
    <row r="55258" spans="1:1" x14ac:dyDescent="0.3">
      <c r="A55258" s="8"/>
    </row>
    <row r="55259" spans="1:1" x14ac:dyDescent="0.3">
      <c r="A55259" s="8"/>
    </row>
    <row r="55260" spans="1:1" x14ac:dyDescent="0.3">
      <c r="A55260" s="8"/>
    </row>
    <row r="55261" spans="1:1" x14ac:dyDescent="0.3">
      <c r="A55261" s="8"/>
    </row>
    <row r="55262" spans="1:1" x14ac:dyDescent="0.3">
      <c r="A55262" s="8"/>
    </row>
    <row r="55263" spans="1:1" x14ac:dyDescent="0.3">
      <c r="A55263" s="8"/>
    </row>
    <row r="55264" spans="1:1" x14ac:dyDescent="0.3">
      <c r="A55264" s="8"/>
    </row>
    <row r="55265" spans="1:1" x14ac:dyDescent="0.3">
      <c r="A55265" s="8"/>
    </row>
    <row r="55266" spans="1:1" x14ac:dyDescent="0.3">
      <c r="A55266" s="8"/>
    </row>
    <row r="55267" spans="1:1" x14ac:dyDescent="0.3">
      <c r="A55267" s="8"/>
    </row>
    <row r="55268" spans="1:1" x14ac:dyDescent="0.3">
      <c r="A55268" s="8"/>
    </row>
    <row r="55269" spans="1:1" x14ac:dyDescent="0.3">
      <c r="A55269" s="8"/>
    </row>
    <row r="55270" spans="1:1" x14ac:dyDescent="0.3">
      <c r="A55270" s="8"/>
    </row>
    <row r="55271" spans="1:1" x14ac:dyDescent="0.3">
      <c r="A55271" s="8"/>
    </row>
    <row r="55272" spans="1:1" x14ac:dyDescent="0.3">
      <c r="A55272" s="8"/>
    </row>
    <row r="55273" spans="1:1" x14ac:dyDescent="0.3">
      <c r="A55273" s="8"/>
    </row>
    <row r="55274" spans="1:1" x14ac:dyDescent="0.3">
      <c r="A55274" s="8"/>
    </row>
    <row r="55275" spans="1:1" x14ac:dyDescent="0.3">
      <c r="A55275" s="8"/>
    </row>
    <row r="55276" spans="1:1" x14ac:dyDescent="0.3">
      <c r="A55276" s="8"/>
    </row>
    <row r="55277" spans="1:1" x14ac:dyDescent="0.3">
      <c r="A55277" s="8"/>
    </row>
    <row r="55278" spans="1:1" x14ac:dyDescent="0.3">
      <c r="A55278" s="8"/>
    </row>
    <row r="55279" spans="1:1" x14ac:dyDescent="0.3">
      <c r="A55279" s="8"/>
    </row>
    <row r="55280" spans="1:1" x14ac:dyDescent="0.3">
      <c r="A55280" s="8"/>
    </row>
    <row r="55281" spans="1:1" x14ac:dyDescent="0.3">
      <c r="A55281" s="8"/>
    </row>
    <row r="55282" spans="1:1" x14ac:dyDescent="0.3">
      <c r="A55282" s="8"/>
    </row>
    <row r="55283" spans="1:1" x14ac:dyDescent="0.3">
      <c r="A55283" s="8"/>
    </row>
    <row r="55284" spans="1:1" x14ac:dyDescent="0.3">
      <c r="A55284" s="8"/>
    </row>
    <row r="55285" spans="1:1" x14ac:dyDescent="0.3">
      <c r="A55285" s="8"/>
    </row>
    <row r="55286" spans="1:1" x14ac:dyDescent="0.3">
      <c r="A55286" s="8"/>
    </row>
    <row r="55287" spans="1:1" x14ac:dyDescent="0.3">
      <c r="A55287" s="8"/>
    </row>
    <row r="55288" spans="1:1" x14ac:dyDescent="0.3">
      <c r="A55288" s="8"/>
    </row>
    <row r="55289" spans="1:1" x14ac:dyDescent="0.3">
      <c r="A55289" s="8"/>
    </row>
    <row r="55290" spans="1:1" x14ac:dyDescent="0.3">
      <c r="A55290" s="8"/>
    </row>
    <row r="55291" spans="1:1" x14ac:dyDescent="0.3">
      <c r="A55291" s="8"/>
    </row>
    <row r="55292" spans="1:1" x14ac:dyDescent="0.3">
      <c r="A55292" s="8"/>
    </row>
    <row r="55293" spans="1:1" x14ac:dyDescent="0.3">
      <c r="A55293" s="8"/>
    </row>
    <row r="55294" spans="1:1" x14ac:dyDescent="0.3">
      <c r="A55294" s="8"/>
    </row>
    <row r="55295" spans="1:1" x14ac:dyDescent="0.3">
      <c r="A55295" s="8"/>
    </row>
    <row r="55296" spans="1:1" x14ac:dyDescent="0.3">
      <c r="A55296" s="8"/>
    </row>
    <row r="55297" spans="1:1" x14ac:dyDescent="0.3">
      <c r="A55297" s="8"/>
    </row>
    <row r="55298" spans="1:1" x14ac:dyDescent="0.3">
      <c r="A55298" s="8"/>
    </row>
    <row r="55299" spans="1:1" x14ac:dyDescent="0.3">
      <c r="A55299" s="8"/>
    </row>
    <row r="55300" spans="1:1" x14ac:dyDescent="0.3">
      <c r="A55300" s="8"/>
    </row>
    <row r="55301" spans="1:1" x14ac:dyDescent="0.3">
      <c r="A55301" s="8"/>
    </row>
    <row r="55302" spans="1:1" x14ac:dyDescent="0.3">
      <c r="A55302" s="8"/>
    </row>
    <row r="55303" spans="1:1" x14ac:dyDescent="0.3">
      <c r="A55303" s="8"/>
    </row>
    <row r="55304" spans="1:1" x14ac:dyDescent="0.3">
      <c r="A55304" s="8"/>
    </row>
    <row r="55305" spans="1:1" x14ac:dyDescent="0.3">
      <c r="A55305" s="8"/>
    </row>
    <row r="55306" spans="1:1" x14ac:dyDescent="0.3">
      <c r="A55306" s="8"/>
    </row>
    <row r="55307" spans="1:1" x14ac:dyDescent="0.3">
      <c r="A55307" s="8"/>
    </row>
    <row r="55308" spans="1:1" x14ac:dyDescent="0.3">
      <c r="A55308" s="8"/>
    </row>
    <row r="55309" spans="1:1" x14ac:dyDescent="0.3">
      <c r="A55309" s="8"/>
    </row>
    <row r="55310" spans="1:1" x14ac:dyDescent="0.3">
      <c r="A55310" s="8"/>
    </row>
    <row r="55311" spans="1:1" x14ac:dyDescent="0.3">
      <c r="A55311" s="8"/>
    </row>
    <row r="55312" spans="1:1" x14ac:dyDescent="0.3">
      <c r="A55312" s="8"/>
    </row>
    <row r="55313" spans="1:1" x14ac:dyDescent="0.3">
      <c r="A55313" s="8"/>
    </row>
    <row r="55314" spans="1:1" x14ac:dyDescent="0.3">
      <c r="A55314" s="8"/>
    </row>
    <row r="55315" spans="1:1" x14ac:dyDescent="0.3">
      <c r="A55315" s="8"/>
    </row>
    <row r="55316" spans="1:1" x14ac:dyDescent="0.3">
      <c r="A55316" s="8"/>
    </row>
    <row r="55317" spans="1:1" x14ac:dyDescent="0.3">
      <c r="A55317" s="8"/>
    </row>
    <row r="55318" spans="1:1" x14ac:dyDescent="0.3">
      <c r="A55318" s="8"/>
    </row>
    <row r="55319" spans="1:1" x14ac:dyDescent="0.3">
      <c r="A55319" s="8"/>
    </row>
    <row r="55320" spans="1:1" x14ac:dyDescent="0.3">
      <c r="A55320" s="8"/>
    </row>
    <row r="55321" spans="1:1" x14ac:dyDescent="0.3">
      <c r="A55321" s="8"/>
    </row>
    <row r="55322" spans="1:1" x14ac:dyDescent="0.3">
      <c r="A55322" s="8"/>
    </row>
    <row r="55323" spans="1:1" x14ac:dyDescent="0.3">
      <c r="A55323" s="8"/>
    </row>
    <row r="55324" spans="1:1" x14ac:dyDescent="0.3">
      <c r="A55324" s="8"/>
    </row>
    <row r="55325" spans="1:1" x14ac:dyDescent="0.3">
      <c r="A55325" s="8"/>
    </row>
    <row r="55326" spans="1:1" x14ac:dyDescent="0.3">
      <c r="A55326" s="8"/>
    </row>
    <row r="55327" spans="1:1" x14ac:dyDescent="0.3">
      <c r="A55327" s="8"/>
    </row>
    <row r="55328" spans="1:1" x14ac:dyDescent="0.3">
      <c r="A55328" s="8"/>
    </row>
    <row r="55329" spans="1:1" x14ac:dyDescent="0.3">
      <c r="A55329" s="8"/>
    </row>
    <row r="55330" spans="1:1" x14ac:dyDescent="0.3">
      <c r="A55330" s="8"/>
    </row>
    <row r="55331" spans="1:1" x14ac:dyDescent="0.3">
      <c r="A55331" s="8"/>
    </row>
    <row r="55332" spans="1:1" x14ac:dyDescent="0.3">
      <c r="A55332" s="8"/>
    </row>
    <row r="55333" spans="1:1" x14ac:dyDescent="0.3">
      <c r="A55333" s="8"/>
    </row>
    <row r="55334" spans="1:1" x14ac:dyDescent="0.3">
      <c r="A55334" s="8"/>
    </row>
    <row r="55335" spans="1:1" x14ac:dyDescent="0.3">
      <c r="A55335" s="8"/>
    </row>
    <row r="55336" spans="1:1" x14ac:dyDescent="0.3">
      <c r="A55336" s="8"/>
    </row>
    <row r="55337" spans="1:1" x14ac:dyDescent="0.3">
      <c r="A55337" s="8"/>
    </row>
    <row r="55338" spans="1:1" x14ac:dyDescent="0.3">
      <c r="A55338" s="8"/>
    </row>
    <row r="55339" spans="1:1" x14ac:dyDescent="0.3">
      <c r="A55339" s="8"/>
    </row>
    <row r="55340" spans="1:1" x14ac:dyDescent="0.3">
      <c r="A55340" s="8"/>
    </row>
    <row r="55341" spans="1:1" x14ac:dyDescent="0.3">
      <c r="A55341" s="8"/>
    </row>
    <row r="55342" spans="1:1" x14ac:dyDescent="0.3">
      <c r="A55342" s="8"/>
    </row>
    <row r="55343" spans="1:1" x14ac:dyDescent="0.3">
      <c r="A55343" s="8"/>
    </row>
    <row r="55344" spans="1:1" x14ac:dyDescent="0.3">
      <c r="A55344" s="8"/>
    </row>
    <row r="55345" spans="1:1" x14ac:dyDescent="0.3">
      <c r="A55345" s="8"/>
    </row>
    <row r="55346" spans="1:1" x14ac:dyDescent="0.3">
      <c r="A55346" s="8"/>
    </row>
    <row r="55347" spans="1:1" x14ac:dyDescent="0.3">
      <c r="A55347" s="8"/>
    </row>
    <row r="55348" spans="1:1" x14ac:dyDescent="0.3">
      <c r="A55348" s="8"/>
    </row>
    <row r="55349" spans="1:1" x14ac:dyDescent="0.3">
      <c r="A55349" s="8"/>
    </row>
    <row r="55350" spans="1:1" x14ac:dyDescent="0.3">
      <c r="A55350" s="8"/>
    </row>
    <row r="55351" spans="1:1" x14ac:dyDescent="0.3">
      <c r="A55351" s="8"/>
    </row>
    <row r="55352" spans="1:1" x14ac:dyDescent="0.3">
      <c r="A55352" s="8"/>
    </row>
    <row r="55353" spans="1:1" x14ac:dyDescent="0.3">
      <c r="A55353" s="8"/>
    </row>
    <row r="55354" spans="1:1" x14ac:dyDescent="0.3">
      <c r="A55354" s="8"/>
    </row>
    <row r="55355" spans="1:1" x14ac:dyDescent="0.3">
      <c r="A55355" s="8"/>
    </row>
    <row r="55356" spans="1:1" x14ac:dyDescent="0.3">
      <c r="A55356" s="8"/>
    </row>
    <row r="55357" spans="1:1" x14ac:dyDescent="0.3">
      <c r="A55357" s="8"/>
    </row>
    <row r="55358" spans="1:1" x14ac:dyDescent="0.3">
      <c r="A55358" s="8"/>
    </row>
    <row r="55359" spans="1:1" x14ac:dyDescent="0.3">
      <c r="A55359" s="8"/>
    </row>
    <row r="55360" spans="1:1" x14ac:dyDescent="0.3">
      <c r="A55360" s="8"/>
    </row>
    <row r="55361" spans="1:1" x14ac:dyDescent="0.3">
      <c r="A55361" s="8"/>
    </row>
    <row r="55362" spans="1:1" x14ac:dyDescent="0.3">
      <c r="A55362" s="8"/>
    </row>
    <row r="55363" spans="1:1" x14ac:dyDescent="0.3">
      <c r="A55363" s="8"/>
    </row>
    <row r="55364" spans="1:1" x14ac:dyDescent="0.3">
      <c r="A55364" s="8"/>
    </row>
    <row r="55365" spans="1:1" x14ac:dyDescent="0.3">
      <c r="A55365" s="8"/>
    </row>
    <row r="55366" spans="1:1" x14ac:dyDescent="0.3">
      <c r="A55366" s="8"/>
    </row>
    <row r="55367" spans="1:1" x14ac:dyDescent="0.3">
      <c r="A55367" s="8"/>
    </row>
    <row r="55368" spans="1:1" x14ac:dyDescent="0.3">
      <c r="A55368" s="8"/>
    </row>
    <row r="55369" spans="1:1" x14ac:dyDescent="0.3">
      <c r="A55369" s="8"/>
    </row>
    <row r="55370" spans="1:1" x14ac:dyDescent="0.3">
      <c r="A55370" s="8"/>
    </row>
    <row r="55371" spans="1:1" x14ac:dyDescent="0.3">
      <c r="A55371" s="8"/>
    </row>
    <row r="55372" spans="1:1" x14ac:dyDescent="0.3">
      <c r="A55372" s="8"/>
    </row>
    <row r="55373" spans="1:1" x14ac:dyDescent="0.3">
      <c r="A55373" s="8"/>
    </row>
    <row r="55374" spans="1:1" x14ac:dyDescent="0.3">
      <c r="A55374" s="8"/>
    </row>
    <row r="55375" spans="1:1" x14ac:dyDescent="0.3">
      <c r="A55375" s="8"/>
    </row>
    <row r="55376" spans="1:1" x14ac:dyDescent="0.3">
      <c r="A55376" s="8"/>
    </row>
    <row r="55377" spans="1:1" x14ac:dyDescent="0.3">
      <c r="A55377" s="8"/>
    </row>
    <row r="55378" spans="1:1" x14ac:dyDescent="0.3">
      <c r="A55378" s="8"/>
    </row>
    <row r="55379" spans="1:1" x14ac:dyDescent="0.3">
      <c r="A55379" s="8"/>
    </row>
    <row r="55380" spans="1:1" x14ac:dyDescent="0.3">
      <c r="A55380" s="8"/>
    </row>
    <row r="55381" spans="1:1" x14ac:dyDescent="0.3">
      <c r="A55381" s="8"/>
    </row>
    <row r="55382" spans="1:1" x14ac:dyDescent="0.3">
      <c r="A55382" s="8"/>
    </row>
    <row r="55383" spans="1:1" x14ac:dyDescent="0.3">
      <c r="A55383" s="8"/>
    </row>
    <row r="55384" spans="1:1" x14ac:dyDescent="0.3">
      <c r="A55384" s="8"/>
    </row>
    <row r="55385" spans="1:1" x14ac:dyDescent="0.3">
      <c r="A55385" s="8"/>
    </row>
    <row r="55386" spans="1:1" x14ac:dyDescent="0.3">
      <c r="A55386" s="8"/>
    </row>
    <row r="55387" spans="1:1" x14ac:dyDescent="0.3">
      <c r="A55387" s="8"/>
    </row>
    <row r="55388" spans="1:1" x14ac:dyDescent="0.3">
      <c r="A55388" s="8"/>
    </row>
    <row r="55389" spans="1:1" x14ac:dyDescent="0.3">
      <c r="A55389" s="8"/>
    </row>
    <row r="55390" spans="1:1" x14ac:dyDescent="0.3">
      <c r="A55390" s="8"/>
    </row>
    <row r="55391" spans="1:1" x14ac:dyDescent="0.3">
      <c r="A55391" s="8"/>
    </row>
    <row r="55392" spans="1:1" x14ac:dyDescent="0.3">
      <c r="A55392" s="8"/>
    </row>
    <row r="55393" spans="1:1" x14ac:dyDescent="0.3">
      <c r="A55393" s="8"/>
    </row>
    <row r="55394" spans="1:1" x14ac:dyDescent="0.3">
      <c r="A55394" s="8"/>
    </row>
    <row r="55395" spans="1:1" x14ac:dyDescent="0.3">
      <c r="A55395" s="8"/>
    </row>
    <row r="55396" spans="1:1" x14ac:dyDescent="0.3">
      <c r="A55396" s="8"/>
    </row>
    <row r="55397" spans="1:1" x14ac:dyDescent="0.3">
      <c r="A55397" s="8"/>
    </row>
    <row r="55398" spans="1:1" x14ac:dyDescent="0.3">
      <c r="A55398" s="8"/>
    </row>
    <row r="55399" spans="1:1" x14ac:dyDescent="0.3">
      <c r="A55399" s="8"/>
    </row>
    <row r="55400" spans="1:1" x14ac:dyDescent="0.3">
      <c r="A55400" s="8"/>
    </row>
    <row r="55401" spans="1:1" x14ac:dyDescent="0.3">
      <c r="A55401" s="8"/>
    </row>
    <row r="55402" spans="1:1" x14ac:dyDescent="0.3">
      <c r="A55402" s="8"/>
    </row>
    <row r="55403" spans="1:1" x14ac:dyDescent="0.3">
      <c r="A55403" s="8"/>
    </row>
    <row r="55404" spans="1:1" x14ac:dyDescent="0.3">
      <c r="A55404" s="8"/>
    </row>
    <row r="55405" spans="1:1" x14ac:dyDescent="0.3">
      <c r="A55405" s="8"/>
    </row>
    <row r="55406" spans="1:1" x14ac:dyDescent="0.3">
      <c r="A55406" s="8"/>
    </row>
    <row r="55407" spans="1:1" x14ac:dyDescent="0.3">
      <c r="A55407" s="8"/>
    </row>
    <row r="55408" spans="1:1" x14ac:dyDescent="0.3">
      <c r="A55408" s="8"/>
    </row>
    <row r="55409" spans="1:1" x14ac:dyDescent="0.3">
      <c r="A55409" s="8"/>
    </row>
    <row r="55410" spans="1:1" x14ac:dyDescent="0.3">
      <c r="A55410" s="8"/>
    </row>
    <row r="55411" spans="1:1" x14ac:dyDescent="0.3">
      <c r="A55411" s="8"/>
    </row>
    <row r="55412" spans="1:1" x14ac:dyDescent="0.3">
      <c r="A55412" s="8"/>
    </row>
    <row r="55413" spans="1:1" x14ac:dyDescent="0.3">
      <c r="A55413" s="8"/>
    </row>
    <row r="55414" spans="1:1" x14ac:dyDescent="0.3">
      <c r="A55414" s="8"/>
    </row>
    <row r="55415" spans="1:1" x14ac:dyDescent="0.3">
      <c r="A55415" s="8"/>
    </row>
    <row r="55416" spans="1:1" x14ac:dyDescent="0.3">
      <c r="A55416" s="8"/>
    </row>
    <row r="55417" spans="1:1" x14ac:dyDescent="0.3">
      <c r="A55417" s="8"/>
    </row>
    <row r="55418" spans="1:1" x14ac:dyDescent="0.3">
      <c r="A55418" s="8"/>
    </row>
    <row r="55419" spans="1:1" x14ac:dyDescent="0.3">
      <c r="A55419" s="8"/>
    </row>
    <row r="55420" spans="1:1" x14ac:dyDescent="0.3">
      <c r="A55420" s="8"/>
    </row>
    <row r="55421" spans="1:1" x14ac:dyDescent="0.3">
      <c r="A55421" s="8"/>
    </row>
    <row r="55422" spans="1:1" x14ac:dyDescent="0.3">
      <c r="A55422" s="8"/>
    </row>
    <row r="55423" spans="1:1" x14ac:dyDescent="0.3">
      <c r="A55423" s="8"/>
    </row>
    <row r="55424" spans="1:1" x14ac:dyDescent="0.3">
      <c r="A55424" s="8"/>
    </row>
    <row r="55425" spans="1:1" x14ac:dyDescent="0.3">
      <c r="A55425" s="8"/>
    </row>
    <row r="55426" spans="1:1" x14ac:dyDescent="0.3">
      <c r="A55426" s="8"/>
    </row>
    <row r="55427" spans="1:1" x14ac:dyDescent="0.3">
      <c r="A55427" s="8"/>
    </row>
    <row r="55428" spans="1:1" x14ac:dyDescent="0.3">
      <c r="A55428" s="8"/>
    </row>
    <row r="55429" spans="1:1" x14ac:dyDescent="0.3">
      <c r="A55429" s="8"/>
    </row>
    <row r="55430" spans="1:1" x14ac:dyDescent="0.3">
      <c r="A55430" s="8"/>
    </row>
    <row r="55431" spans="1:1" x14ac:dyDescent="0.3">
      <c r="A55431" s="8"/>
    </row>
    <row r="55432" spans="1:1" x14ac:dyDescent="0.3">
      <c r="A55432" s="8"/>
    </row>
    <row r="55433" spans="1:1" x14ac:dyDescent="0.3">
      <c r="A55433" s="8"/>
    </row>
    <row r="55434" spans="1:1" x14ac:dyDescent="0.3">
      <c r="A55434" s="8"/>
    </row>
    <row r="55435" spans="1:1" x14ac:dyDescent="0.3">
      <c r="A55435" s="8"/>
    </row>
    <row r="55436" spans="1:1" x14ac:dyDescent="0.3">
      <c r="A55436" s="8"/>
    </row>
    <row r="55437" spans="1:1" x14ac:dyDescent="0.3">
      <c r="A55437" s="8"/>
    </row>
    <row r="55438" spans="1:1" x14ac:dyDescent="0.3">
      <c r="A55438" s="8"/>
    </row>
    <row r="55439" spans="1:1" x14ac:dyDescent="0.3">
      <c r="A55439" s="8"/>
    </row>
    <row r="55440" spans="1:1" x14ac:dyDescent="0.3">
      <c r="A55440" s="8"/>
    </row>
    <row r="55441" spans="1:1" x14ac:dyDescent="0.3">
      <c r="A55441" s="8"/>
    </row>
    <row r="55442" spans="1:1" x14ac:dyDescent="0.3">
      <c r="A55442" s="8"/>
    </row>
    <row r="55443" spans="1:1" x14ac:dyDescent="0.3">
      <c r="A55443" s="8"/>
    </row>
    <row r="55444" spans="1:1" x14ac:dyDescent="0.3">
      <c r="A55444" s="8"/>
    </row>
    <row r="55445" spans="1:1" x14ac:dyDescent="0.3">
      <c r="A55445" s="8"/>
    </row>
    <row r="55446" spans="1:1" x14ac:dyDescent="0.3">
      <c r="A55446" s="8"/>
    </row>
    <row r="55447" spans="1:1" x14ac:dyDescent="0.3">
      <c r="A55447" s="8"/>
    </row>
    <row r="55448" spans="1:1" x14ac:dyDescent="0.3">
      <c r="A55448" s="8"/>
    </row>
    <row r="55449" spans="1:1" x14ac:dyDescent="0.3">
      <c r="A55449" s="8"/>
    </row>
    <row r="55450" spans="1:1" x14ac:dyDescent="0.3">
      <c r="A55450" s="8"/>
    </row>
    <row r="55451" spans="1:1" x14ac:dyDescent="0.3">
      <c r="A55451" s="8"/>
    </row>
    <row r="55452" spans="1:1" x14ac:dyDescent="0.3">
      <c r="A55452" s="8"/>
    </row>
    <row r="55453" spans="1:1" x14ac:dyDescent="0.3">
      <c r="A55453" s="8"/>
    </row>
    <row r="55454" spans="1:1" x14ac:dyDescent="0.3">
      <c r="A55454" s="8"/>
    </row>
    <row r="55455" spans="1:1" x14ac:dyDescent="0.3">
      <c r="A55455" s="8"/>
    </row>
    <row r="55456" spans="1:1" x14ac:dyDescent="0.3">
      <c r="A55456" s="8"/>
    </row>
    <row r="55457" spans="1:1" x14ac:dyDescent="0.3">
      <c r="A55457" s="8"/>
    </row>
    <row r="55458" spans="1:1" x14ac:dyDescent="0.3">
      <c r="A55458" s="8"/>
    </row>
    <row r="55459" spans="1:1" x14ac:dyDescent="0.3">
      <c r="A55459" s="8"/>
    </row>
    <row r="55460" spans="1:1" x14ac:dyDescent="0.3">
      <c r="A55460" s="8"/>
    </row>
    <row r="55461" spans="1:1" x14ac:dyDescent="0.3">
      <c r="A55461" s="8"/>
    </row>
    <row r="55462" spans="1:1" x14ac:dyDescent="0.3">
      <c r="A55462" s="8"/>
    </row>
    <row r="55463" spans="1:1" x14ac:dyDescent="0.3">
      <c r="A55463" s="8"/>
    </row>
    <row r="55464" spans="1:1" x14ac:dyDescent="0.3">
      <c r="A55464" s="8"/>
    </row>
    <row r="55465" spans="1:1" x14ac:dyDescent="0.3">
      <c r="A55465" s="8"/>
    </row>
    <row r="55466" spans="1:1" x14ac:dyDescent="0.3">
      <c r="A55466" s="8"/>
    </row>
    <row r="55467" spans="1:1" x14ac:dyDescent="0.3">
      <c r="A55467" s="8"/>
    </row>
    <row r="55468" spans="1:1" x14ac:dyDescent="0.3">
      <c r="A55468" s="8"/>
    </row>
    <row r="55469" spans="1:1" x14ac:dyDescent="0.3">
      <c r="A55469" s="8"/>
    </row>
    <row r="55470" spans="1:1" x14ac:dyDescent="0.3">
      <c r="A55470" s="8"/>
    </row>
    <row r="55471" spans="1:1" x14ac:dyDescent="0.3">
      <c r="A55471" s="8"/>
    </row>
    <row r="55472" spans="1:1" x14ac:dyDescent="0.3">
      <c r="A55472" s="8"/>
    </row>
    <row r="55473" spans="1:1" x14ac:dyDescent="0.3">
      <c r="A55473" s="8"/>
    </row>
    <row r="55474" spans="1:1" x14ac:dyDescent="0.3">
      <c r="A55474" s="8"/>
    </row>
    <row r="55475" spans="1:1" x14ac:dyDescent="0.3">
      <c r="A55475" s="8"/>
    </row>
    <row r="55476" spans="1:1" x14ac:dyDescent="0.3">
      <c r="A55476" s="8"/>
    </row>
    <row r="55477" spans="1:1" x14ac:dyDescent="0.3">
      <c r="A55477" s="8"/>
    </row>
    <row r="55478" spans="1:1" x14ac:dyDescent="0.3">
      <c r="A55478" s="8"/>
    </row>
    <row r="55479" spans="1:1" x14ac:dyDescent="0.3">
      <c r="A55479" s="8"/>
    </row>
    <row r="55480" spans="1:1" x14ac:dyDescent="0.3">
      <c r="A55480" s="8"/>
    </row>
    <row r="55481" spans="1:1" x14ac:dyDescent="0.3">
      <c r="A55481" s="8"/>
    </row>
    <row r="55482" spans="1:1" x14ac:dyDescent="0.3">
      <c r="A55482" s="8"/>
    </row>
    <row r="55483" spans="1:1" x14ac:dyDescent="0.3">
      <c r="A55483" s="8"/>
    </row>
    <row r="55484" spans="1:1" x14ac:dyDescent="0.3">
      <c r="A55484" s="8"/>
    </row>
    <row r="55485" spans="1:1" x14ac:dyDescent="0.3">
      <c r="A55485" s="8"/>
    </row>
    <row r="55486" spans="1:1" x14ac:dyDescent="0.3">
      <c r="A55486" s="8"/>
    </row>
    <row r="55487" spans="1:1" x14ac:dyDescent="0.3">
      <c r="A55487" s="8"/>
    </row>
    <row r="55488" spans="1:1" x14ac:dyDescent="0.3">
      <c r="A55488" s="8"/>
    </row>
    <row r="55489" spans="1:1" x14ac:dyDescent="0.3">
      <c r="A55489" s="8"/>
    </row>
    <row r="55490" spans="1:1" x14ac:dyDescent="0.3">
      <c r="A55490" s="8"/>
    </row>
    <row r="55491" spans="1:1" x14ac:dyDescent="0.3">
      <c r="A55491" s="8"/>
    </row>
    <row r="55492" spans="1:1" x14ac:dyDescent="0.3">
      <c r="A55492" s="8"/>
    </row>
    <row r="55493" spans="1:1" x14ac:dyDescent="0.3">
      <c r="A55493" s="8"/>
    </row>
    <row r="55494" spans="1:1" x14ac:dyDescent="0.3">
      <c r="A55494" s="8"/>
    </row>
    <row r="55495" spans="1:1" x14ac:dyDescent="0.3">
      <c r="A55495" s="8"/>
    </row>
    <row r="55496" spans="1:1" x14ac:dyDescent="0.3">
      <c r="A55496" s="8"/>
    </row>
    <row r="55497" spans="1:1" x14ac:dyDescent="0.3">
      <c r="A55497" s="8"/>
    </row>
    <row r="55498" spans="1:1" x14ac:dyDescent="0.3">
      <c r="A55498" s="8"/>
    </row>
    <row r="55499" spans="1:1" x14ac:dyDescent="0.3">
      <c r="A55499" s="8"/>
    </row>
    <row r="55500" spans="1:1" x14ac:dyDescent="0.3">
      <c r="A55500" s="8"/>
    </row>
    <row r="55501" spans="1:1" x14ac:dyDescent="0.3">
      <c r="A55501" s="8"/>
    </row>
    <row r="55502" spans="1:1" x14ac:dyDescent="0.3">
      <c r="A55502" s="8"/>
    </row>
    <row r="55503" spans="1:1" x14ac:dyDescent="0.3">
      <c r="A55503" s="8"/>
    </row>
    <row r="55504" spans="1:1" x14ac:dyDescent="0.3">
      <c r="A55504" s="8"/>
    </row>
    <row r="55505" spans="1:1" x14ac:dyDescent="0.3">
      <c r="A55505" s="8"/>
    </row>
    <row r="55506" spans="1:1" x14ac:dyDescent="0.3">
      <c r="A55506" s="8"/>
    </row>
    <row r="55507" spans="1:1" x14ac:dyDescent="0.3">
      <c r="A55507" s="8"/>
    </row>
    <row r="55508" spans="1:1" x14ac:dyDescent="0.3">
      <c r="A55508" s="8"/>
    </row>
    <row r="55509" spans="1:1" x14ac:dyDescent="0.3">
      <c r="A55509" s="8"/>
    </row>
    <row r="55510" spans="1:1" x14ac:dyDescent="0.3">
      <c r="A55510" s="8"/>
    </row>
    <row r="55511" spans="1:1" x14ac:dyDescent="0.3">
      <c r="A55511" s="8"/>
    </row>
    <row r="55512" spans="1:1" x14ac:dyDescent="0.3">
      <c r="A55512" s="8"/>
    </row>
    <row r="55513" spans="1:1" x14ac:dyDescent="0.3">
      <c r="A55513" s="8"/>
    </row>
    <row r="55514" spans="1:1" x14ac:dyDescent="0.3">
      <c r="A55514" s="8"/>
    </row>
    <row r="55515" spans="1:1" x14ac:dyDescent="0.3">
      <c r="A55515" s="8"/>
    </row>
    <row r="55516" spans="1:1" x14ac:dyDescent="0.3">
      <c r="A55516" s="8"/>
    </row>
    <row r="55517" spans="1:1" x14ac:dyDescent="0.3">
      <c r="A55517" s="8"/>
    </row>
    <row r="55518" spans="1:1" x14ac:dyDescent="0.3">
      <c r="A55518" s="8"/>
    </row>
    <row r="55519" spans="1:1" x14ac:dyDescent="0.3">
      <c r="A55519" s="8"/>
    </row>
    <row r="55520" spans="1:1" x14ac:dyDescent="0.3">
      <c r="A55520" s="8"/>
    </row>
    <row r="55521" spans="1:1" x14ac:dyDescent="0.3">
      <c r="A55521" s="8"/>
    </row>
    <row r="55522" spans="1:1" x14ac:dyDescent="0.3">
      <c r="A55522" s="8"/>
    </row>
    <row r="55523" spans="1:1" x14ac:dyDescent="0.3">
      <c r="A55523" s="8"/>
    </row>
    <row r="55524" spans="1:1" x14ac:dyDescent="0.3">
      <c r="A55524" s="8"/>
    </row>
    <row r="55525" spans="1:1" x14ac:dyDescent="0.3">
      <c r="A55525" s="8"/>
    </row>
    <row r="55526" spans="1:1" x14ac:dyDescent="0.3">
      <c r="A55526" s="8"/>
    </row>
    <row r="55527" spans="1:1" x14ac:dyDescent="0.3">
      <c r="A55527" s="8"/>
    </row>
    <row r="55528" spans="1:1" x14ac:dyDescent="0.3">
      <c r="A55528" s="8"/>
    </row>
    <row r="55529" spans="1:1" x14ac:dyDescent="0.3">
      <c r="A55529" s="8"/>
    </row>
    <row r="55530" spans="1:1" x14ac:dyDescent="0.3">
      <c r="A55530" s="8"/>
    </row>
    <row r="55531" spans="1:1" x14ac:dyDescent="0.3">
      <c r="A55531" s="8"/>
    </row>
    <row r="55532" spans="1:1" x14ac:dyDescent="0.3">
      <c r="A55532" s="8"/>
    </row>
    <row r="55533" spans="1:1" x14ac:dyDescent="0.3">
      <c r="A55533" s="8"/>
    </row>
    <row r="55534" spans="1:1" x14ac:dyDescent="0.3">
      <c r="A55534" s="8"/>
    </row>
    <row r="55535" spans="1:1" x14ac:dyDescent="0.3">
      <c r="A55535" s="8"/>
    </row>
    <row r="55536" spans="1:1" x14ac:dyDescent="0.3">
      <c r="A55536" s="8"/>
    </row>
    <row r="55537" spans="1:1" x14ac:dyDescent="0.3">
      <c r="A55537" s="8"/>
    </row>
    <row r="55538" spans="1:1" x14ac:dyDescent="0.3">
      <c r="A55538" s="8"/>
    </row>
    <row r="55539" spans="1:1" x14ac:dyDescent="0.3">
      <c r="A55539" s="8"/>
    </row>
    <row r="55540" spans="1:1" x14ac:dyDescent="0.3">
      <c r="A55540" s="8"/>
    </row>
    <row r="55541" spans="1:1" x14ac:dyDescent="0.3">
      <c r="A55541" s="8"/>
    </row>
    <row r="55542" spans="1:1" x14ac:dyDescent="0.3">
      <c r="A55542" s="8"/>
    </row>
    <row r="55543" spans="1:1" x14ac:dyDescent="0.3">
      <c r="A55543" s="8"/>
    </row>
    <row r="55544" spans="1:1" x14ac:dyDescent="0.3">
      <c r="A55544" s="8"/>
    </row>
    <row r="55545" spans="1:1" x14ac:dyDescent="0.3">
      <c r="A55545" s="8"/>
    </row>
    <row r="55546" spans="1:1" x14ac:dyDescent="0.3">
      <c r="A55546" s="8"/>
    </row>
    <row r="55547" spans="1:1" x14ac:dyDescent="0.3">
      <c r="A55547" s="8"/>
    </row>
    <row r="55548" spans="1:1" x14ac:dyDescent="0.3">
      <c r="A55548" s="8"/>
    </row>
    <row r="55549" spans="1:1" x14ac:dyDescent="0.3">
      <c r="A55549" s="8"/>
    </row>
    <row r="55550" spans="1:1" x14ac:dyDescent="0.3">
      <c r="A55550" s="8"/>
    </row>
    <row r="55551" spans="1:1" x14ac:dyDescent="0.3">
      <c r="A55551" s="8"/>
    </row>
    <row r="55552" spans="1:1" x14ac:dyDescent="0.3">
      <c r="A55552" s="8"/>
    </row>
    <row r="55553" spans="1:1" x14ac:dyDescent="0.3">
      <c r="A55553" s="8"/>
    </row>
    <row r="55554" spans="1:1" x14ac:dyDescent="0.3">
      <c r="A55554" s="8"/>
    </row>
    <row r="55555" spans="1:1" x14ac:dyDescent="0.3">
      <c r="A55555" s="8"/>
    </row>
    <row r="55556" spans="1:1" x14ac:dyDescent="0.3">
      <c r="A55556" s="8"/>
    </row>
    <row r="55557" spans="1:1" x14ac:dyDescent="0.3">
      <c r="A55557" s="8"/>
    </row>
    <row r="55558" spans="1:1" x14ac:dyDescent="0.3">
      <c r="A55558" s="8"/>
    </row>
    <row r="55559" spans="1:1" x14ac:dyDescent="0.3">
      <c r="A55559" s="8"/>
    </row>
    <row r="55560" spans="1:1" x14ac:dyDescent="0.3">
      <c r="A55560" s="8"/>
    </row>
    <row r="55561" spans="1:1" x14ac:dyDescent="0.3">
      <c r="A55561" s="8"/>
    </row>
    <row r="55562" spans="1:1" x14ac:dyDescent="0.3">
      <c r="A55562" s="8"/>
    </row>
    <row r="55563" spans="1:1" x14ac:dyDescent="0.3">
      <c r="A55563" s="8"/>
    </row>
    <row r="55564" spans="1:1" x14ac:dyDescent="0.3">
      <c r="A55564" s="8"/>
    </row>
    <row r="55565" spans="1:1" x14ac:dyDescent="0.3">
      <c r="A55565" s="8"/>
    </row>
    <row r="55566" spans="1:1" x14ac:dyDescent="0.3">
      <c r="A55566" s="8"/>
    </row>
    <row r="55567" spans="1:1" x14ac:dyDescent="0.3">
      <c r="A55567" s="8"/>
    </row>
    <row r="55568" spans="1:1" x14ac:dyDescent="0.3">
      <c r="A55568" s="8"/>
    </row>
    <row r="55569" spans="1:1" x14ac:dyDescent="0.3">
      <c r="A55569" s="8"/>
    </row>
    <row r="55570" spans="1:1" x14ac:dyDescent="0.3">
      <c r="A55570" s="8"/>
    </row>
    <row r="55571" spans="1:1" x14ac:dyDescent="0.3">
      <c r="A55571" s="8"/>
    </row>
    <row r="55572" spans="1:1" x14ac:dyDescent="0.3">
      <c r="A55572" s="8"/>
    </row>
    <row r="55573" spans="1:1" x14ac:dyDescent="0.3">
      <c r="A55573" s="8"/>
    </row>
    <row r="55574" spans="1:1" x14ac:dyDescent="0.3">
      <c r="A55574" s="8"/>
    </row>
    <row r="55575" spans="1:1" x14ac:dyDescent="0.3">
      <c r="A55575" s="8"/>
    </row>
    <row r="55576" spans="1:1" x14ac:dyDescent="0.3">
      <c r="A55576" s="8"/>
    </row>
    <row r="55577" spans="1:1" x14ac:dyDescent="0.3">
      <c r="A55577" s="8"/>
    </row>
    <row r="55578" spans="1:1" x14ac:dyDescent="0.3">
      <c r="A55578" s="8"/>
    </row>
    <row r="55579" spans="1:1" x14ac:dyDescent="0.3">
      <c r="A55579" s="8"/>
    </row>
    <row r="55580" spans="1:1" x14ac:dyDescent="0.3">
      <c r="A55580" s="8"/>
    </row>
    <row r="55581" spans="1:1" x14ac:dyDescent="0.3">
      <c r="A55581" s="8"/>
    </row>
    <row r="55582" spans="1:1" x14ac:dyDescent="0.3">
      <c r="A55582" s="8"/>
    </row>
    <row r="55583" spans="1:1" x14ac:dyDescent="0.3">
      <c r="A55583" s="8"/>
    </row>
    <row r="55584" spans="1:1" x14ac:dyDescent="0.3">
      <c r="A55584" s="8"/>
    </row>
    <row r="55585" spans="1:1" x14ac:dyDescent="0.3">
      <c r="A55585" s="8"/>
    </row>
    <row r="55586" spans="1:1" x14ac:dyDescent="0.3">
      <c r="A55586" s="8"/>
    </row>
    <row r="55587" spans="1:1" x14ac:dyDescent="0.3">
      <c r="A55587" s="8"/>
    </row>
    <row r="55588" spans="1:1" x14ac:dyDescent="0.3">
      <c r="A55588" s="8"/>
    </row>
    <row r="55589" spans="1:1" x14ac:dyDescent="0.3">
      <c r="A55589" s="8"/>
    </row>
    <row r="55590" spans="1:1" x14ac:dyDescent="0.3">
      <c r="A55590" s="8"/>
    </row>
    <row r="55591" spans="1:1" x14ac:dyDescent="0.3">
      <c r="A55591" s="8"/>
    </row>
    <row r="55592" spans="1:1" x14ac:dyDescent="0.3">
      <c r="A55592" s="8"/>
    </row>
    <row r="55593" spans="1:1" x14ac:dyDescent="0.3">
      <c r="A55593" s="8"/>
    </row>
    <row r="55594" spans="1:1" x14ac:dyDescent="0.3">
      <c r="A55594" s="8"/>
    </row>
    <row r="55595" spans="1:1" x14ac:dyDescent="0.3">
      <c r="A55595" s="8"/>
    </row>
    <row r="55596" spans="1:1" x14ac:dyDescent="0.3">
      <c r="A55596" s="8"/>
    </row>
    <row r="55597" spans="1:1" x14ac:dyDescent="0.3">
      <c r="A55597" s="8"/>
    </row>
    <row r="55598" spans="1:1" x14ac:dyDescent="0.3">
      <c r="A55598" s="8"/>
    </row>
    <row r="55599" spans="1:1" x14ac:dyDescent="0.3">
      <c r="A55599" s="8"/>
    </row>
    <row r="55600" spans="1:1" x14ac:dyDescent="0.3">
      <c r="A55600" s="8"/>
    </row>
    <row r="55601" spans="1:1" x14ac:dyDescent="0.3">
      <c r="A55601" s="8"/>
    </row>
    <row r="55602" spans="1:1" x14ac:dyDescent="0.3">
      <c r="A55602" s="8"/>
    </row>
    <row r="55603" spans="1:1" x14ac:dyDescent="0.3">
      <c r="A55603" s="8"/>
    </row>
    <row r="55604" spans="1:1" x14ac:dyDescent="0.3">
      <c r="A55604" s="8"/>
    </row>
    <row r="55605" spans="1:1" x14ac:dyDescent="0.3">
      <c r="A55605" s="8"/>
    </row>
    <row r="55606" spans="1:1" x14ac:dyDescent="0.3">
      <c r="A55606" s="8"/>
    </row>
    <row r="55607" spans="1:1" x14ac:dyDescent="0.3">
      <c r="A55607" s="8"/>
    </row>
    <row r="55608" spans="1:1" x14ac:dyDescent="0.3">
      <c r="A55608" s="8"/>
    </row>
    <row r="55609" spans="1:1" x14ac:dyDescent="0.3">
      <c r="A55609" s="8"/>
    </row>
    <row r="55610" spans="1:1" x14ac:dyDescent="0.3">
      <c r="A55610" s="8"/>
    </row>
    <row r="55611" spans="1:1" x14ac:dyDescent="0.3">
      <c r="A55611" s="8"/>
    </row>
    <row r="55612" spans="1:1" x14ac:dyDescent="0.3">
      <c r="A55612" s="8"/>
    </row>
    <row r="55613" spans="1:1" x14ac:dyDescent="0.3">
      <c r="A55613" s="8"/>
    </row>
    <row r="55614" spans="1:1" x14ac:dyDescent="0.3">
      <c r="A55614" s="8"/>
    </row>
    <row r="55615" spans="1:1" x14ac:dyDescent="0.3">
      <c r="A55615" s="8"/>
    </row>
    <row r="55616" spans="1:1" x14ac:dyDescent="0.3">
      <c r="A55616" s="8"/>
    </row>
    <row r="55617" spans="1:1" x14ac:dyDescent="0.3">
      <c r="A55617" s="8"/>
    </row>
    <row r="55618" spans="1:1" x14ac:dyDescent="0.3">
      <c r="A55618" s="8"/>
    </row>
    <row r="55619" spans="1:1" x14ac:dyDescent="0.3">
      <c r="A55619" s="8"/>
    </row>
    <row r="55620" spans="1:1" x14ac:dyDescent="0.3">
      <c r="A55620" s="8"/>
    </row>
    <row r="55621" spans="1:1" x14ac:dyDescent="0.3">
      <c r="A55621" s="8"/>
    </row>
    <row r="55622" spans="1:1" x14ac:dyDescent="0.3">
      <c r="A55622" s="8"/>
    </row>
    <row r="55623" spans="1:1" x14ac:dyDescent="0.3">
      <c r="A55623" s="8"/>
    </row>
    <row r="55624" spans="1:1" x14ac:dyDescent="0.3">
      <c r="A55624" s="8"/>
    </row>
    <row r="55625" spans="1:1" x14ac:dyDescent="0.3">
      <c r="A55625" s="8"/>
    </row>
    <row r="55626" spans="1:1" x14ac:dyDescent="0.3">
      <c r="A55626" s="8"/>
    </row>
    <row r="55627" spans="1:1" x14ac:dyDescent="0.3">
      <c r="A55627" s="8"/>
    </row>
    <row r="55628" spans="1:1" x14ac:dyDescent="0.3">
      <c r="A55628" s="8"/>
    </row>
    <row r="55629" spans="1:1" x14ac:dyDescent="0.3">
      <c r="A55629" s="8"/>
    </row>
    <row r="55630" spans="1:1" x14ac:dyDescent="0.3">
      <c r="A55630" s="8"/>
    </row>
    <row r="55631" spans="1:1" x14ac:dyDescent="0.3">
      <c r="A55631" s="8"/>
    </row>
    <row r="55632" spans="1:1" x14ac:dyDescent="0.3">
      <c r="A55632" s="8"/>
    </row>
    <row r="55633" spans="1:1" x14ac:dyDescent="0.3">
      <c r="A55633" s="8"/>
    </row>
    <row r="55634" spans="1:1" x14ac:dyDescent="0.3">
      <c r="A55634" s="8"/>
    </row>
    <row r="55635" spans="1:1" x14ac:dyDescent="0.3">
      <c r="A55635" s="8"/>
    </row>
    <row r="55636" spans="1:1" x14ac:dyDescent="0.3">
      <c r="A55636" s="8"/>
    </row>
    <row r="55637" spans="1:1" x14ac:dyDescent="0.3">
      <c r="A55637" s="8"/>
    </row>
    <row r="55638" spans="1:1" x14ac:dyDescent="0.3">
      <c r="A55638" s="8"/>
    </row>
    <row r="55639" spans="1:1" x14ac:dyDescent="0.3">
      <c r="A55639" s="8"/>
    </row>
    <row r="55640" spans="1:1" x14ac:dyDescent="0.3">
      <c r="A55640" s="8"/>
    </row>
    <row r="55641" spans="1:1" x14ac:dyDescent="0.3">
      <c r="A55641" s="8"/>
    </row>
    <row r="55642" spans="1:1" x14ac:dyDescent="0.3">
      <c r="A55642" s="8"/>
    </row>
    <row r="55643" spans="1:1" x14ac:dyDescent="0.3">
      <c r="A55643" s="8"/>
    </row>
    <row r="55644" spans="1:1" x14ac:dyDescent="0.3">
      <c r="A55644" s="8"/>
    </row>
    <row r="55645" spans="1:1" x14ac:dyDescent="0.3">
      <c r="A55645" s="8"/>
    </row>
    <row r="55646" spans="1:1" x14ac:dyDescent="0.3">
      <c r="A55646" s="8"/>
    </row>
    <row r="55647" spans="1:1" x14ac:dyDescent="0.3">
      <c r="A55647" s="8"/>
    </row>
    <row r="55648" spans="1:1" x14ac:dyDescent="0.3">
      <c r="A55648" s="8"/>
    </row>
    <row r="55649" spans="1:1" x14ac:dyDescent="0.3">
      <c r="A55649" s="8"/>
    </row>
    <row r="55650" spans="1:1" x14ac:dyDescent="0.3">
      <c r="A55650" s="8"/>
    </row>
    <row r="55651" spans="1:1" x14ac:dyDescent="0.3">
      <c r="A55651" s="8"/>
    </row>
    <row r="55652" spans="1:1" x14ac:dyDescent="0.3">
      <c r="A55652" s="8"/>
    </row>
    <row r="55653" spans="1:1" x14ac:dyDescent="0.3">
      <c r="A55653" s="8"/>
    </row>
    <row r="55654" spans="1:1" x14ac:dyDescent="0.3">
      <c r="A55654" s="8"/>
    </row>
    <row r="55655" spans="1:1" x14ac:dyDescent="0.3">
      <c r="A55655" s="8"/>
    </row>
    <row r="55656" spans="1:1" x14ac:dyDescent="0.3">
      <c r="A55656" s="8"/>
    </row>
    <row r="55657" spans="1:1" x14ac:dyDescent="0.3">
      <c r="A55657" s="8"/>
    </row>
    <row r="55658" spans="1:1" x14ac:dyDescent="0.3">
      <c r="A55658" s="8"/>
    </row>
    <row r="55659" spans="1:1" x14ac:dyDescent="0.3">
      <c r="A55659" s="8"/>
    </row>
    <row r="55660" spans="1:1" x14ac:dyDescent="0.3">
      <c r="A55660" s="8"/>
    </row>
    <row r="55661" spans="1:1" x14ac:dyDescent="0.3">
      <c r="A55661" s="8"/>
    </row>
    <row r="55662" spans="1:1" x14ac:dyDescent="0.3">
      <c r="A55662" s="8"/>
    </row>
    <row r="55663" spans="1:1" x14ac:dyDescent="0.3">
      <c r="A55663" s="8"/>
    </row>
    <row r="55664" spans="1:1" x14ac:dyDescent="0.3">
      <c r="A55664" s="8"/>
    </row>
    <row r="55665" spans="1:1" x14ac:dyDescent="0.3">
      <c r="A55665" s="8"/>
    </row>
    <row r="55666" spans="1:1" x14ac:dyDescent="0.3">
      <c r="A55666" s="8"/>
    </row>
    <row r="55667" spans="1:1" x14ac:dyDescent="0.3">
      <c r="A55667" s="8"/>
    </row>
    <row r="55668" spans="1:1" x14ac:dyDescent="0.3">
      <c r="A55668" s="8"/>
    </row>
    <row r="55669" spans="1:1" x14ac:dyDescent="0.3">
      <c r="A55669" s="8"/>
    </row>
    <row r="55670" spans="1:1" x14ac:dyDescent="0.3">
      <c r="A55670" s="8"/>
    </row>
    <row r="55671" spans="1:1" x14ac:dyDescent="0.3">
      <c r="A55671" s="8"/>
    </row>
    <row r="55672" spans="1:1" x14ac:dyDescent="0.3">
      <c r="A55672" s="8"/>
    </row>
    <row r="55673" spans="1:1" x14ac:dyDescent="0.3">
      <c r="A55673" s="8"/>
    </row>
    <row r="55674" spans="1:1" x14ac:dyDescent="0.3">
      <c r="A55674" s="8"/>
    </row>
    <row r="55675" spans="1:1" x14ac:dyDescent="0.3">
      <c r="A55675" s="8"/>
    </row>
    <row r="55676" spans="1:1" x14ac:dyDescent="0.3">
      <c r="A55676" s="8"/>
    </row>
    <row r="55677" spans="1:1" x14ac:dyDescent="0.3">
      <c r="A55677" s="8"/>
    </row>
    <row r="55678" spans="1:1" x14ac:dyDescent="0.3">
      <c r="A55678" s="8"/>
    </row>
    <row r="55679" spans="1:1" x14ac:dyDescent="0.3">
      <c r="A55679" s="8"/>
    </row>
    <row r="55680" spans="1:1" x14ac:dyDescent="0.3">
      <c r="A55680" s="8"/>
    </row>
    <row r="55681" spans="1:1" x14ac:dyDescent="0.3">
      <c r="A55681" s="8"/>
    </row>
    <row r="55682" spans="1:1" x14ac:dyDescent="0.3">
      <c r="A55682" s="8"/>
    </row>
    <row r="55683" spans="1:1" x14ac:dyDescent="0.3">
      <c r="A55683" s="8"/>
    </row>
    <row r="55684" spans="1:1" x14ac:dyDescent="0.3">
      <c r="A55684" s="8"/>
    </row>
    <row r="55685" spans="1:1" x14ac:dyDescent="0.3">
      <c r="A55685" s="8"/>
    </row>
    <row r="55686" spans="1:1" x14ac:dyDescent="0.3">
      <c r="A55686" s="8"/>
    </row>
    <row r="55687" spans="1:1" x14ac:dyDescent="0.3">
      <c r="A55687" s="8"/>
    </row>
    <row r="55688" spans="1:1" x14ac:dyDescent="0.3">
      <c r="A55688" s="8"/>
    </row>
    <row r="55689" spans="1:1" x14ac:dyDescent="0.3">
      <c r="A55689" s="8"/>
    </row>
    <row r="55690" spans="1:1" x14ac:dyDescent="0.3">
      <c r="A55690" s="8"/>
    </row>
    <row r="55691" spans="1:1" x14ac:dyDescent="0.3">
      <c r="A55691" s="8"/>
    </row>
    <row r="55692" spans="1:1" x14ac:dyDescent="0.3">
      <c r="A55692" s="8"/>
    </row>
    <row r="55693" spans="1:1" x14ac:dyDescent="0.3">
      <c r="A55693" s="8"/>
    </row>
    <row r="55694" spans="1:1" x14ac:dyDescent="0.3">
      <c r="A55694" s="8"/>
    </row>
    <row r="55695" spans="1:1" x14ac:dyDescent="0.3">
      <c r="A55695" s="8"/>
    </row>
    <row r="55696" spans="1:1" x14ac:dyDescent="0.3">
      <c r="A55696" s="8"/>
    </row>
    <row r="55697" spans="1:1" x14ac:dyDescent="0.3">
      <c r="A55697" s="8"/>
    </row>
    <row r="55698" spans="1:1" x14ac:dyDescent="0.3">
      <c r="A55698" s="8"/>
    </row>
    <row r="55699" spans="1:1" x14ac:dyDescent="0.3">
      <c r="A55699" s="8"/>
    </row>
    <row r="55700" spans="1:1" x14ac:dyDescent="0.3">
      <c r="A55700" s="8"/>
    </row>
    <row r="55701" spans="1:1" x14ac:dyDescent="0.3">
      <c r="A55701" s="8"/>
    </row>
    <row r="55702" spans="1:1" x14ac:dyDescent="0.3">
      <c r="A55702" s="8"/>
    </row>
    <row r="55703" spans="1:1" x14ac:dyDescent="0.3">
      <c r="A55703" s="8"/>
    </row>
    <row r="55704" spans="1:1" x14ac:dyDescent="0.3">
      <c r="A55704" s="8"/>
    </row>
    <row r="55705" spans="1:1" x14ac:dyDescent="0.3">
      <c r="A55705" s="8"/>
    </row>
    <row r="55706" spans="1:1" x14ac:dyDescent="0.3">
      <c r="A55706" s="8"/>
    </row>
    <row r="55707" spans="1:1" x14ac:dyDescent="0.3">
      <c r="A55707" s="8"/>
    </row>
    <row r="55708" spans="1:1" x14ac:dyDescent="0.3">
      <c r="A55708" s="8"/>
    </row>
    <row r="55709" spans="1:1" x14ac:dyDescent="0.3">
      <c r="A55709" s="8"/>
    </row>
    <row r="55710" spans="1:1" x14ac:dyDescent="0.3">
      <c r="A55710" s="8"/>
    </row>
    <row r="55711" spans="1:1" x14ac:dyDescent="0.3">
      <c r="A55711" s="8"/>
    </row>
    <row r="55712" spans="1:1" x14ac:dyDescent="0.3">
      <c r="A55712" s="8"/>
    </row>
    <row r="55713" spans="1:1" x14ac:dyDescent="0.3">
      <c r="A55713" s="8"/>
    </row>
    <row r="55714" spans="1:1" x14ac:dyDescent="0.3">
      <c r="A55714" s="8"/>
    </row>
    <row r="55715" spans="1:1" x14ac:dyDescent="0.3">
      <c r="A55715" s="8"/>
    </row>
    <row r="55716" spans="1:1" x14ac:dyDescent="0.3">
      <c r="A55716" s="8"/>
    </row>
    <row r="55717" spans="1:1" x14ac:dyDescent="0.3">
      <c r="A55717" s="8"/>
    </row>
    <row r="55718" spans="1:1" x14ac:dyDescent="0.3">
      <c r="A55718" s="8"/>
    </row>
    <row r="55719" spans="1:1" x14ac:dyDescent="0.3">
      <c r="A55719" s="8"/>
    </row>
    <row r="55720" spans="1:1" x14ac:dyDescent="0.3">
      <c r="A55720" s="8"/>
    </row>
    <row r="55721" spans="1:1" x14ac:dyDescent="0.3">
      <c r="A55721" s="8"/>
    </row>
    <row r="55722" spans="1:1" x14ac:dyDescent="0.3">
      <c r="A55722" s="8"/>
    </row>
    <row r="55723" spans="1:1" x14ac:dyDescent="0.3">
      <c r="A55723" s="8"/>
    </row>
    <row r="55724" spans="1:1" x14ac:dyDescent="0.3">
      <c r="A55724" s="8"/>
    </row>
    <row r="55725" spans="1:1" x14ac:dyDescent="0.3">
      <c r="A55725" s="8"/>
    </row>
    <row r="55726" spans="1:1" x14ac:dyDescent="0.3">
      <c r="A55726" s="8"/>
    </row>
    <row r="55727" spans="1:1" x14ac:dyDescent="0.3">
      <c r="A55727" s="8"/>
    </row>
    <row r="55728" spans="1:1" x14ac:dyDescent="0.3">
      <c r="A55728" s="8"/>
    </row>
    <row r="55729" spans="1:1" x14ac:dyDescent="0.3">
      <c r="A55729" s="8"/>
    </row>
    <row r="55730" spans="1:1" x14ac:dyDescent="0.3">
      <c r="A55730" s="8"/>
    </row>
    <row r="55731" spans="1:1" x14ac:dyDescent="0.3">
      <c r="A55731" s="8"/>
    </row>
    <row r="55732" spans="1:1" x14ac:dyDescent="0.3">
      <c r="A55732" s="8"/>
    </row>
    <row r="55733" spans="1:1" x14ac:dyDescent="0.3">
      <c r="A55733" s="8"/>
    </row>
    <row r="55734" spans="1:1" x14ac:dyDescent="0.3">
      <c r="A55734" s="8"/>
    </row>
    <row r="55735" spans="1:1" x14ac:dyDescent="0.3">
      <c r="A55735" s="8"/>
    </row>
    <row r="55736" spans="1:1" x14ac:dyDescent="0.3">
      <c r="A55736" s="8"/>
    </row>
    <row r="55737" spans="1:1" x14ac:dyDescent="0.3">
      <c r="A55737" s="8"/>
    </row>
    <row r="55738" spans="1:1" x14ac:dyDescent="0.3">
      <c r="A55738" s="8"/>
    </row>
    <row r="55739" spans="1:1" x14ac:dyDescent="0.3">
      <c r="A55739" s="8"/>
    </row>
    <row r="55740" spans="1:1" x14ac:dyDescent="0.3">
      <c r="A55740" s="8"/>
    </row>
    <row r="55741" spans="1:1" x14ac:dyDescent="0.3">
      <c r="A55741" s="8"/>
    </row>
    <row r="55742" spans="1:1" x14ac:dyDescent="0.3">
      <c r="A55742" s="8"/>
    </row>
    <row r="55743" spans="1:1" x14ac:dyDescent="0.3">
      <c r="A55743" s="8"/>
    </row>
    <row r="55744" spans="1:1" x14ac:dyDescent="0.3">
      <c r="A55744" s="8"/>
    </row>
    <row r="55745" spans="1:1" x14ac:dyDescent="0.3">
      <c r="A55745" s="8"/>
    </row>
    <row r="55746" spans="1:1" x14ac:dyDescent="0.3">
      <c r="A55746" s="8"/>
    </row>
    <row r="55747" spans="1:1" x14ac:dyDescent="0.3">
      <c r="A55747" s="8"/>
    </row>
    <row r="55748" spans="1:1" x14ac:dyDescent="0.3">
      <c r="A55748" s="8"/>
    </row>
    <row r="55749" spans="1:1" x14ac:dyDescent="0.3">
      <c r="A55749" s="8"/>
    </row>
    <row r="55750" spans="1:1" x14ac:dyDescent="0.3">
      <c r="A55750" s="8"/>
    </row>
    <row r="55751" spans="1:1" x14ac:dyDescent="0.3">
      <c r="A55751" s="8"/>
    </row>
    <row r="55752" spans="1:1" x14ac:dyDescent="0.3">
      <c r="A55752" s="8"/>
    </row>
    <row r="55753" spans="1:1" x14ac:dyDescent="0.3">
      <c r="A55753" s="8"/>
    </row>
    <row r="55754" spans="1:1" x14ac:dyDescent="0.3">
      <c r="A55754" s="8"/>
    </row>
    <row r="55755" spans="1:1" x14ac:dyDescent="0.3">
      <c r="A55755" s="8"/>
    </row>
    <row r="55756" spans="1:1" x14ac:dyDescent="0.3">
      <c r="A55756" s="8"/>
    </row>
    <row r="55757" spans="1:1" x14ac:dyDescent="0.3">
      <c r="A55757" s="8"/>
    </row>
    <row r="55758" spans="1:1" x14ac:dyDescent="0.3">
      <c r="A55758" s="8"/>
    </row>
    <row r="55759" spans="1:1" x14ac:dyDescent="0.3">
      <c r="A55759" s="8"/>
    </row>
    <row r="55760" spans="1:1" x14ac:dyDescent="0.3">
      <c r="A55760" s="8"/>
    </row>
    <row r="55761" spans="1:1" x14ac:dyDescent="0.3">
      <c r="A55761" s="8"/>
    </row>
    <row r="55762" spans="1:1" x14ac:dyDescent="0.3">
      <c r="A55762" s="8"/>
    </row>
    <row r="55763" spans="1:1" x14ac:dyDescent="0.3">
      <c r="A55763" s="8"/>
    </row>
    <row r="55764" spans="1:1" x14ac:dyDescent="0.3">
      <c r="A55764" s="8"/>
    </row>
    <row r="55765" spans="1:1" x14ac:dyDescent="0.3">
      <c r="A55765" s="8"/>
    </row>
    <row r="55766" spans="1:1" x14ac:dyDescent="0.3">
      <c r="A55766" s="8"/>
    </row>
    <row r="55767" spans="1:1" x14ac:dyDescent="0.3">
      <c r="A55767" s="8"/>
    </row>
    <row r="55768" spans="1:1" x14ac:dyDescent="0.3">
      <c r="A55768" s="8"/>
    </row>
    <row r="55769" spans="1:1" x14ac:dyDescent="0.3">
      <c r="A55769" s="8"/>
    </row>
    <row r="55770" spans="1:1" x14ac:dyDescent="0.3">
      <c r="A55770" s="8"/>
    </row>
    <row r="55771" spans="1:1" x14ac:dyDescent="0.3">
      <c r="A55771" s="8"/>
    </row>
    <row r="55772" spans="1:1" x14ac:dyDescent="0.3">
      <c r="A55772" s="8"/>
    </row>
    <row r="55773" spans="1:1" x14ac:dyDescent="0.3">
      <c r="A55773" s="8"/>
    </row>
    <row r="55774" spans="1:1" x14ac:dyDescent="0.3">
      <c r="A55774" s="8"/>
    </row>
    <row r="55775" spans="1:1" x14ac:dyDescent="0.3">
      <c r="A55775" s="8"/>
    </row>
    <row r="55776" spans="1:1" x14ac:dyDescent="0.3">
      <c r="A55776" s="8"/>
    </row>
    <row r="55777" spans="1:1" x14ac:dyDescent="0.3">
      <c r="A55777" s="8"/>
    </row>
    <row r="55778" spans="1:1" x14ac:dyDescent="0.3">
      <c r="A55778" s="8"/>
    </row>
    <row r="55779" spans="1:1" x14ac:dyDescent="0.3">
      <c r="A55779" s="8"/>
    </row>
    <row r="55780" spans="1:1" x14ac:dyDescent="0.3">
      <c r="A55780" s="8"/>
    </row>
    <row r="55781" spans="1:1" x14ac:dyDescent="0.3">
      <c r="A55781" s="8"/>
    </row>
    <row r="55782" spans="1:1" x14ac:dyDescent="0.3">
      <c r="A55782" s="8"/>
    </row>
    <row r="55783" spans="1:1" x14ac:dyDescent="0.3">
      <c r="A55783" s="8"/>
    </row>
    <row r="55784" spans="1:1" x14ac:dyDescent="0.3">
      <c r="A55784" s="8"/>
    </row>
    <row r="55785" spans="1:1" x14ac:dyDescent="0.3">
      <c r="A55785" s="8"/>
    </row>
    <row r="55786" spans="1:1" x14ac:dyDescent="0.3">
      <c r="A55786" s="8"/>
    </row>
    <row r="55787" spans="1:1" x14ac:dyDescent="0.3">
      <c r="A55787" s="8"/>
    </row>
    <row r="55788" spans="1:1" x14ac:dyDescent="0.3">
      <c r="A55788" s="8"/>
    </row>
    <row r="55789" spans="1:1" x14ac:dyDescent="0.3">
      <c r="A55789" s="8"/>
    </row>
    <row r="55790" spans="1:1" x14ac:dyDescent="0.3">
      <c r="A55790" s="8"/>
    </row>
    <row r="55791" spans="1:1" x14ac:dyDescent="0.3">
      <c r="A55791" s="8"/>
    </row>
    <row r="55792" spans="1:1" x14ac:dyDescent="0.3">
      <c r="A55792" s="8"/>
    </row>
    <row r="55793" spans="1:1" x14ac:dyDescent="0.3">
      <c r="A55793" s="8"/>
    </row>
    <row r="55794" spans="1:1" x14ac:dyDescent="0.3">
      <c r="A55794" s="8"/>
    </row>
    <row r="55795" spans="1:1" x14ac:dyDescent="0.3">
      <c r="A55795" s="8"/>
    </row>
    <row r="55796" spans="1:1" x14ac:dyDescent="0.3">
      <c r="A55796" s="8"/>
    </row>
    <row r="55797" spans="1:1" x14ac:dyDescent="0.3">
      <c r="A55797" s="8"/>
    </row>
    <row r="55798" spans="1:1" x14ac:dyDescent="0.3">
      <c r="A55798" s="8"/>
    </row>
    <row r="55799" spans="1:1" x14ac:dyDescent="0.3">
      <c r="A55799" s="8"/>
    </row>
    <row r="55800" spans="1:1" x14ac:dyDescent="0.3">
      <c r="A55800" s="8"/>
    </row>
    <row r="55801" spans="1:1" x14ac:dyDescent="0.3">
      <c r="A55801" s="8"/>
    </row>
    <row r="55802" spans="1:1" x14ac:dyDescent="0.3">
      <c r="A55802" s="8"/>
    </row>
    <row r="55803" spans="1:1" x14ac:dyDescent="0.3">
      <c r="A55803" s="8"/>
    </row>
    <row r="55804" spans="1:1" x14ac:dyDescent="0.3">
      <c r="A55804" s="8"/>
    </row>
    <row r="55805" spans="1:1" x14ac:dyDescent="0.3">
      <c r="A55805" s="8"/>
    </row>
    <row r="55806" spans="1:1" x14ac:dyDescent="0.3">
      <c r="A55806" s="8"/>
    </row>
    <row r="55807" spans="1:1" x14ac:dyDescent="0.3">
      <c r="A55807" s="8"/>
    </row>
    <row r="55808" spans="1:1" x14ac:dyDescent="0.3">
      <c r="A55808" s="8"/>
    </row>
    <row r="55809" spans="1:1" x14ac:dyDescent="0.3">
      <c r="A55809" s="8"/>
    </row>
    <row r="55810" spans="1:1" x14ac:dyDescent="0.3">
      <c r="A55810" s="8"/>
    </row>
    <row r="55811" spans="1:1" x14ac:dyDescent="0.3">
      <c r="A55811" s="8"/>
    </row>
    <row r="55812" spans="1:1" x14ac:dyDescent="0.3">
      <c r="A55812" s="8"/>
    </row>
    <row r="55813" spans="1:1" x14ac:dyDescent="0.3">
      <c r="A55813" s="8"/>
    </row>
    <row r="55814" spans="1:1" x14ac:dyDescent="0.3">
      <c r="A55814" s="8"/>
    </row>
    <row r="55815" spans="1:1" x14ac:dyDescent="0.3">
      <c r="A55815" s="8"/>
    </row>
    <row r="55816" spans="1:1" x14ac:dyDescent="0.3">
      <c r="A55816" s="8"/>
    </row>
    <row r="55817" spans="1:1" x14ac:dyDescent="0.3">
      <c r="A55817" s="8"/>
    </row>
    <row r="55818" spans="1:1" x14ac:dyDescent="0.3">
      <c r="A55818" s="8"/>
    </row>
    <row r="55819" spans="1:1" x14ac:dyDescent="0.3">
      <c r="A55819" s="8"/>
    </row>
    <row r="55820" spans="1:1" x14ac:dyDescent="0.3">
      <c r="A55820" s="8"/>
    </row>
    <row r="55821" spans="1:1" x14ac:dyDescent="0.3">
      <c r="A55821" s="8"/>
    </row>
    <row r="55822" spans="1:1" x14ac:dyDescent="0.3">
      <c r="A55822" s="8"/>
    </row>
    <row r="55823" spans="1:1" x14ac:dyDescent="0.3">
      <c r="A55823" s="8"/>
    </row>
    <row r="55824" spans="1:1" x14ac:dyDescent="0.3">
      <c r="A55824" s="8"/>
    </row>
    <row r="55825" spans="1:1" x14ac:dyDescent="0.3">
      <c r="A55825" s="8"/>
    </row>
    <row r="55826" spans="1:1" x14ac:dyDescent="0.3">
      <c r="A55826" s="8"/>
    </row>
    <row r="55827" spans="1:1" x14ac:dyDescent="0.3">
      <c r="A55827" s="8"/>
    </row>
    <row r="55828" spans="1:1" x14ac:dyDescent="0.3">
      <c r="A55828" s="8"/>
    </row>
    <row r="55829" spans="1:1" x14ac:dyDescent="0.3">
      <c r="A55829" s="8"/>
    </row>
    <row r="55830" spans="1:1" x14ac:dyDescent="0.3">
      <c r="A55830" s="8"/>
    </row>
    <row r="55831" spans="1:1" x14ac:dyDescent="0.3">
      <c r="A55831" s="8"/>
    </row>
    <row r="55832" spans="1:1" x14ac:dyDescent="0.3">
      <c r="A55832" s="8"/>
    </row>
    <row r="55833" spans="1:1" x14ac:dyDescent="0.3">
      <c r="A55833" s="8"/>
    </row>
    <row r="55834" spans="1:1" x14ac:dyDescent="0.3">
      <c r="A55834" s="8"/>
    </row>
    <row r="55835" spans="1:1" x14ac:dyDescent="0.3">
      <c r="A55835" s="8"/>
    </row>
    <row r="55836" spans="1:1" x14ac:dyDescent="0.3">
      <c r="A55836" s="8"/>
    </row>
    <row r="55837" spans="1:1" x14ac:dyDescent="0.3">
      <c r="A55837" s="8"/>
    </row>
    <row r="55838" spans="1:1" x14ac:dyDescent="0.3">
      <c r="A55838" s="8"/>
    </row>
    <row r="55839" spans="1:1" x14ac:dyDescent="0.3">
      <c r="A55839" s="8"/>
    </row>
    <row r="55840" spans="1:1" x14ac:dyDescent="0.3">
      <c r="A55840" s="8"/>
    </row>
    <row r="55841" spans="1:1" x14ac:dyDescent="0.3">
      <c r="A55841" s="8"/>
    </row>
    <row r="55842" spans="1:1" x14ac:dyDescent="0.3">
      <c r="A55842" s="8"/>
    </row>
    <row r="55843" spans="1:1" x14ac:dyDescent="0.3">
      <c r="A55843" s="8"/>
    </row>
    <row r="55844" spans="1:1" x14ac:dyDescent="0.3">
      <c r="A55844" s="8"/>
    </row>
    <row r="55845" spans="1:1" x14ac:dyDescent="0.3">
      <c r="A55845" s="8"/>
    </row>
    <row r="55846" spans="1:1" x14ac:dyDescent="0.3">
      <c r="A55846" s="8"/>
    </row>
    <row r="55847" spans="1:1" x14ac:dyDescent="0.3">
      <c r="A55847" s="8"/>
    </row>
    <row r="55848" spans="1:1" x14ac:dyDescent="0.3">
      <c r="A55848" s="8"/>
    </row>
    <row r="55849" spans="1:1" x14ac:dyDescent="0.3">
      <c r="A55849" s="8"/>
    </row>
    <row r="55850" spans="1:1" x14ac:dyDescent="0.3">
      <c r="A55850" s="8"/>
    </row>
    <row r="55851" spans="1:1" x14ac:dyDescent="0.3">
      <c r="A55851" s="8"/>
    </row>
    <row r="55852" spans="1:1" x14ac:dyDescent="0.3">
      <c r="A55852" s="8"/>
    </row>
    <row r="55853" spans="1:1" x14ac:dyDescent="0.3">
      <c r="A55853" s="8"/>
    </row>
    <row r="55854" spans="1:1" x14ac:dyDescent="0.3">
      <c r="A55854" s="8"/>
    </row>
    <row r="55855" spans="1:1" x14ac:dyDescent="0.3">
      <c r="A55855" s="8"/>
    </row>
    <row r="55856" spans="1:1" x14ac:dyDescent="0.3">
      <c r="A55856" s="8"/>
    </row>
    <row r="55857" spans="1:1" x14ac:dyDescent="0.3">
      <c r="A55857" s="8"/>
    </row>
    <row r="55858" spans="1:1" x14ac:dyDescent="0.3">
      <c r="A55858" s="8"/>
    </row>
    <row r="55859" spans="1:1" x14ac:dyDescent="0.3">
      <c r="A55859" s="8"/>
    </row>
    <row r="55860" spans="1:1" x14ac:dyDescent="0.3">
      <c r="A55860" s="8"/>
    </row>
    <row r="55861" spans="1:1" x14ac:dyDescent="0.3">
      <c r="A55861" s="8"/>
    </row>
    <row r="55862" spans="1:1" x14ac:dyDescent="0.3">
      <c r="A55862" s="8"/>
    </row>
    <row r="55863" spans="1:1" x14ac:dyDescent="0.3">
      <c r="A55863" s="8"/>
    </row>
    <row r="55864" spans="1:1" x14ac:dyDescent="0.3">
      <c r="A55864" s="8"/>
    </row>
    <row r="55865" spans="1:1" x14ac:dyDescent="0.3">
      <c r="A55865" s="8"/>
    </row>
    <row r="55866" spans="1:1" x14ac:dyDescent="0.3">
      <c r="A55866" s="8"/>
    </row>
    <row r="55867" spans="1:1" x14ac:dyDescent="0.3">
      <c r="A55867" s="8"/>
    </row>
    <row r="55868" spans="1:1" x14ac:dyDescent="0.3">
      <c r="A55868" s="8"/>
    </row>
    <row r="55869" spans="1:1" x14ac:dyDescent="0.3">
      <c r="A55869" s="8"/>
    </row>
    <row r="55870" spans="1:1" x14ac:dyDescent="0.3">
      <c r="A55870" s="8"/>
    </row>
    <row r="55871" spans="1:1" x14ac:dyDescent="0.3">
      <c r="A55871" s="8"/>
    </row>
    <row r="55872" spans="1:1" x14ac:dyDescent="0.3">
      <c r="A55872" s="8"/>
    </row>
    <row r="55873" spans="1:1" x14ac:dyDescent="0.3">
      <c r="A55873" s="8"/>
    </row>
    <row r="55874" spans="1:1" x14ac:dyDescent="0.3">
      <c r="A55874" s="8"/>
    </row>
    <row r="55875" spans="1:1" x14ac:dyDescent="0.3">
      <c r="A55875" s="8"/>
    </row>
    <row r="55876" spans="1:1" x14ac:dyDescent="0.3">
      <c r="A55876" s="8"/>
    </row>
    <row r="55877" spans="1:1" x14ac:dyDescent="0.3">
      <c r="A55877" s="8"/>
    </row>
    <row r="55878" spans="1:1" x14ac:dyDescent="0.3">
      <c r="A55878" s="8"/>
    </row>
    <row r="55879" spans="1:1" x14ac:dyDescent="0.3">
      <c r="A55879" s="8"/>
    </row>
    <row r="55880" spans="1:1" x14ac:dyDescent="0.3">
      <c r="A55880" s="8"/>
    </row>
    <row r="55881" spans="1:1" x14ac:dyDescent="0.3">
      <c r="A55881" s="8"/>
    </row>
    <row r="55882" spans="1:1" x14ac:dyDescent="0.3">
      <c r="A55882" s="8"/>
    </row>
    <row r="55883" spans="1:1" x14ac:dyDescent="0.3">
      <c r="A55883" s="8"/>
    </row>
    <row r="55884" spans="1:1" x14ac:dyDescent="0.3">
      <c r="A55884" s="8"/>
    </row>
    <row r="55885" spans="1:1" x14ac:dyDescent="0.3">
      <c r="A55885" s="8"/>
    </row>
    <row r="55886" spans="1:1" x14ac:dyDescent="0.3">
      <c r="A55886" s="8"/>
    </row>
    <row r="55887" spans="1:1" x14ac:dyDescent="0.3">
      <c r="A55887" s="8"/>
    </row>
    <row r="55888" spans="1:1" x14ac:dyDescent="0.3">
      <c r="A55888" s="8"/>
    </row>
    <row r="55889" spans="1:1" x14ac:dyDescent="0.3">
      <c r="A55889" s="8"/>
    </row>
    <row r="55890" spans="1:1" x14ac:dyDescent="0.3">
      <c r="A55890" s="8"/>
    </row>
    <row r="55891" spans="1:1" x14ac:dyDescent="0.3">
      <c r="A55891" s="8"/>
    </row>
    <row r="55892" spans="1:1" x14ac:dyDescent="0.3">
      <c r="A55892" s="8"/>
    </row>
    <row r="55893" spans="1:1" x14ac:dyDescent="0.3">
      <c r="A55893" s="8"/>
    </row>
    <row r="55894" spans="1:1" x14ac:dyDescent="0.3">
      <c r="A55894" s="8"/>
    </row>
    <row r="55895" spans="1:1" x14ac:dyDescent="0.3">
      <c r="A55895" s="8"/>
    </row>
    <row r="55896" spans="1:1" x14ac:dyDescent="0.3">
      <c r="A55896" s="8"/>
    </row>
    <row r="55897" spans="1:1" x14ac:dyDescent="0.3">
      <c r="A55897" s="8"/>
    </row>
    <row r="55898" spans="1:1" x14ac:dyDescent="0.3">
      <c r="A55898" s="8"/>
    </row>
    <row r="55899" spans="1:1" x14ac:dyDescent="0.3">
      <c r="A55899" s="8"/>
    </row>
    <row r="55900" spans="1:1" x14ac:dyDescent="0.3">
      <c r="A55900" s="8"/>
    </row>
    <row r="55901" spans="1:1" x14ac:dyDescent="0.3">
      <c r="A55901" s="8"/>
    </row>
    <row r="55902" spans="1:1" x14ac:dyDescent="0.3">
      <c r="A55902" s="8"/>
    </row>
    <row r="55903" spans="1:1" x14ac:dyDescent="0.3">
      <c r="A55903" s="8"/>
    </row>
    <row r="55904" spans="1:1" x14ac:dyDescent="0.3">
      <c r="A55904" s="8"/>
    </row>
    <row r="55905" spans="1:1" x14ac:dyDescent="0.3">
      <c r="A55905" s="8"/>
    </row>
    <row r="55906" spans="1:1" x14ac:dyDescent="0.3">
      <c r="A55906" s="8"/>
    </row>
    <row r="55907" spans="1:1" x14ac:dyDescent="0.3">
      <c r="A55907" s="8"/>
    </row>
    <row r="55908" spans="1:1" x14ac:dyDescent="0.3">
      <c r="A55908" s="8"/>
    </row>
    <row r="55909" spans="1:1" x14ac:dyDescent="0.3">
      <c r="A55909" s="8"/>
    </row>
    <row r="55910" spans="1:1" x14ac:dyDescent="0.3">
      <c r="A55910" s="8"/>
    </row>
    <row r="55911" spans="1:1" x14ac:dyDescent="0.3">
      <c r="A55911" s="8"/>
    </row>
    <row r="55912" spans="1:1" x14ac:dyDescent="0.3">
      <c r="A55912" s="8"/>
    </row>
    <row r="55913" spans="1:1" x14ac:dyDescent="0.3">
      <c r="A55913" s="8"/>
    </row>
    <row r="55914" spans="1:1" x14ac:dyDescent="0.3">
      <c r="A55914" s="8"/>
    </row>
    <row r="55915" spans="1:1" x14ac:dyDescent="0.3">
      <c r="A55915" s="8"/>
    </row>
    <row r="55916" spans="1:1" x14ac:dyDescent="0.3">
      <c r="A55916" s="8"/>
    </row>
    <row r="55917" spans="1:1" x14ac:dyDescent="0.3">
      <c r="A55917" s="8"/>
    </row>
    <row r="55918" spans="1:1" x14ac:dyDescent="0.3">
      <c r="A55918" s="8"/>
    </row>
    <row r="55919" spans="1:1" x14ac:dyDescent="0.3">
      <c r="A55919" s="8"/>
    </row>
    <row r="55920" spans="1:1" x14ac:dyDescent="0.3">
      <c r="A55920" s="8"/>
    </row>
    <row r="55921" spans="1:1" x14ac:dyDescent="0.3">
      <c r="A55921" s="8"/>
    </row>
    <row r="55922" spans="1:1" x14ac:dyDescent="0.3">
      <c r="A55922" s="8"/>
    </row>
    <row r="55923" spans="1:1" x14ac:dyDescent="0.3">
      <c r="A55923" s="8"/>
    </row>
    <row r="55924" spans="1:1" x14ac:dyDescent="0.3">
      <c r="A55924" s="8"/>
    </row>
    <row r="55925" spans="1:1" x14ac:dyDescent="0.3">
      <c r="A55925" s="8"/>
    </row>
    <row r="55926" spans="1:1" x14ac:dyDescent="0.3">
      <c r="A55926" s="8"/>
    </row>
    <row r="55927" spans="1:1" x14ac:dyDescent="0.3">
      <c r="A55927" s="8"/>
    </row>
    <row r="55928" spans="1:1" x14ac:dyDescent="0.3">
      <c r="A55928" s="8"/>
    </row>
    <row r="55929" spans="1:1" x14ac:dyDescent="0.3">
      <c r="A55929" s="8"/>
    </row>
    <row r="55930" spans="1:1" x14ac:dyDescent="0.3">
      <c r="A55930" s="8"/>
    </row>
    <row r="55931" spans="1:1" x14ac:dyDescent="0.3">
      <c r="A55931" s="8"/>
    </row>
    <row r="55932" spans="1:1" x14ac:dyDescent="0.3">
      <c r="A55932" s="8"/>
    </row>
    <row r="55933" spans="1:1" x14ac:dyDescent="0.3">
      <c r="A55933" s="8"/>
    </row>
    <row r="55934" spans="1:1" x14ac:dyDescent="0.3">
      <c r="A55934" s="8"/>
    </row>
    <row r="55935" spans="1:1" x14ac:dyDescent="0.3">
      <c r="A55935" s="8"/>
    </row>
    <row r="55936" spans="1:1" x14ac:dyDescent="0.3">
      <c r="A55936" s="8"/>
    </row>
    <row r="55937" spans="1:1" x14ac:dyDescent="0.3">
      <c r="A55937" s="8"/>
    </row>
    <row r="55938" spans="1:1" x14ac:dyDescent="0.3">
      <c r="A55938" s="8"/>
    </row>
    <row r="55939" spans="1:1" x14ac:dyDescent="0.3">
      <c r="A55939" s="8"/>
    </row>
    <row r="55940" spans="1:1" x14ac:dyDescent="0.3">
      <c r="A55940" s="8"/>
    </row>
    <row r="55941" spans="1:1" x14ac:dyDescent="0.3">
      <c r="A55941" s="8"/>
    </row>
    <row r="55942" spans="1:1" x14ac:dyDescent="0.3">
      <c r="A55942" s="8"/>
    </row>
    <row r="55943" spans="1:1" x14ac:dyDescent="0.3">
      <c r="A55943" s="8"/>
    </row>
    <row r="55944" spans="1:1" x14ac:dyDescent="0.3">
      <c r="A55944" s="8"/>
    </row>
    <row r="55945" spans="1:1" x14ac:dyDescent="0.3">
      <c r="A55945" s="8"/>
    </row>
    <row r="55946" spans="1:1" x14ac:dyDescent="0.3">
      <c r="A55946" s="8"/>
    </row>
    <row r="55947" spans="1:1" x14ac:dyDescent="0.3">
      <c r="A55947" s="8"/>
    </row>
    <row r="55948" spans="1:1" x14ac:dyDescent="0.3">
      <c r="A55948" s="8"/>
    </row>
    <row r="55949" spans="1:1" x14ac:dyDescent="0.3">
      <c r="A55949" s="8"/>
    </row>
    <row r="55950" spans="1:1" x14ac:dyDescent="0.3">
      <c r="A55950" s="8"/>
    </row>
    <row r="55951" spans="1:1" x14ac:dyDescent="0.3">
      <c r="A55951" s="8"/>
    </row>
    <row r="55952" spans="1:1" x14ac:dyDescent="0.3">
      <c r="A55952" s="8"/>
    </row>
    <row r="55953" spans="1:1" x14ac:dyDescent="0.3">
      <c r="A55953" s="8"/>
    </row>
    <row r="55954" spans="1:1" x14ac:dyDescent="0.3">
      <c r="A55954" s="8"/>
    </row>
    <row r="55955" spans="1:1" x14ac:dyDescent="0.3">
      <c r="A55955" s="8"/>
    </row>
    <row r="55956" spans="1:1" x14ac:dyDescent="0.3">
      <c r="A55956" s="8"/>
    </row>
    <row r="55957" spans="1:1" x14ac:dyDescent="0.3">
      <c r="A55957" s="8"/>
    </row>
    <row r="55958" spans="1:1" x14ac:dyDescent="0.3">
      <c r="A55958" s="8"/>
    </row>
    <row r="55959" spans="1:1" x14ac:dyDescent="0.3">
      <c r="A55959" s="8"/>
    </row>
    <row r="55960" spans="1:1" x14ac:dyDescent="0.3">
      <c r="A55960" s="8"/>
    </row>
    <row r="55961" spans="1:1" x14ac:dyDescent="0.3">
      <c r="A55961" s="8"/>
    </row>
    <row r="55962" spans="1:1" x14ac:dyDescent="0.3">
      <c r="A55962" s="8"/>
    </row>
    <row r="55963" spans="1:1" x14ac:dyDescent="0.3">
      <c r="A55963" s="8"/>
    </row>
    <row r="55964" spans="1:1" x14ac:dyDescent="0.3">
      <c r="A55964" s="8"/>
    </row>
    <row r="55965" spans="1:1" x14ac:dyDescent="0.3">
      <c r="A55965" s="8"/>
    </row>
    <row r="55966" spans="1:1" x14ac:dyDescent="0.3">
      <c r="A55966" s="8"/>
    </row>
    <row r="55967" spans="1:1" x14ac:dyDescent="0.3">
      <c r="A55967" s="8"/>
    </row>
    <row r="55968" spans="1:1" x14ac:dyDescent="0.3">
      <c r="A55968" s="8"/>
    </row>
    <row r="55969" spans="1:1" x14ac:dyDescent="0.3">
      <c r="A55969" s="8"/>
    </row>
    <row r="55970" spans="1:1" x14ac:dyDescent="0.3">
      <c r="A55970" s="8"/>
    </row>
    <row r="55971" spans="1:1" x14ac:dyDescent="0.3">
      <c r="A55971" s="8"/>
    </row>
    <row r="55972" spans="1:1" x14ac:dyDescent="0.3">
      <c r="A55972" s="8"/>
    </row>
    <row r="55973" spans="1:1" x14ac:dyDescent="0.3">
      <c r="A55973" s="8"/>
    </row>
    <row r="55974" spans="1:1" x14ac:dyDescent="0.3">
      <c r="A55974" s="8"/>
    </row>
    <row r="55975" spans="1:1" x14ac:dyDescent="0.3">
      <c r="A55975" s="8"/>
    </row>
    <row r="55976" spans="1:1" x14ac:dyDescent="0.3">
      <c r="A55976" s="8"/>
    </row>
    <row r="55977" spans="1:1" x14ac:dyDescent="0.3">
      <c r="A55977" s="8"/>
    </row>
    <row r="55978" spans="1:1" x14ac:dyDescent="0.3">
      <c r="A55978" s="8"/>
    </row>
    <row r="55979" spans="1:1" x14ac:dyDescent="0.3">
      <c r="A55979" s="8"/>
    </row>
    <row r="55980" spans="1:1" x14ac:dyDescent="0.3">
      <c r="A55980" s="8"/>
    </row>
    <row r="55981" spans="1:1" x14ac:dyDescent="0.3">
      <c r="A55981" s="8"/>
    </row>
    <row r="55982" spans="1:1" x14ac:dyDescent="0.3">
      <c r="A55982" s="8"/>
    </row>
    <row r="55983" spans="1:1" x14ac:dyDescent="0.3">
      <c r="A55983" s="8"/>
    </row>
    <row r="55984" spans="1:1" x14ac:dyDescent="0.3">
      <c r="A55984" s="8"/>
    </row>
    <row r="55985" spans="1:1" x14ac:dyDescent="0.3">
      <c r="A55985" s="8"/>
    </row>
    <row r="55986" spans="1:1" x14ac:dyDescent="0.3">
      <c r="A55986" s="8"/>
    </row>
    <row r="55987" spans="1:1" x14ac:dyDescent="0.3">
      <c r="A55987" s="8"/>
    </row>
    <row r="55988" spans="1:1" x14ac:dyDescent="0.3">
      <c r="A55988" s="8"/>
    </row>
    <row r="55989" spans="1:1" x14ac:dyDescent="0.3">
      <c r="A55989" s="8"/>
    </row>
    <row r="55990" spans="1:1" x14ac:dyDescent="0.3">
      <c r="A55990" s="8"/>
    </row>
    <row r="55991" spans="1:1" x14ac:dyDescent="0.3">
      <c r="A55991" s="8"/>
    </row>
    <row r="55992" spans="1:1" x14ac:dyDescent="0.3">
      <c r="A55992" s="8"/>
    </row>
    <row r="55993" spans="1:1" x14ac:dyDescent="0.3">
      <c r="A55993" s="8"/>
    </row>
    <row r="55994" spans="1:1" x14ac:dyDescent="0.3">
      <c r="A55994" s="8"/>
    </row>
    <row r="55995" spans="1:1" x14ac:dyDescent="0.3">
      <c r="A55995" s="8"/>
    </row>
    <row r="55996" spans="1:1" x14ac:dyDescent="0.3">
      <c r="A55996" s="8"/>
    </row>
    <row r="55997" spans="1:1" x14ac:dyDescent="0.3">
      <c r="A55997" s="8"/>
    </row>
    <row r="55998" spans="1:1" x14ac:dyDescent="0.3">
      <c r="A55998" s="8"/>
    </row>
    <row r="55999" spans="1:1" x14ac:dyDescent="0.3">
      <c r="A55999" s="8"/>
    </row>
    <row r="56000" spans="1:1" x14ac:dyDescent="0.3">
      <c r="A56000" s="8"/>
    </row>
    <row r="56001" spans="1:1" x14ac:dyDescent="0.3">
      <c r="A56001" s="8"/>
    </row>
    <row r="56002" spans="1:1" x14ac:dyDescent="0.3">
      <c r="A56002" s="8"/>
    </row>
    <row r="56003" spans="1:1" x14ac:dyDescent="0.3">
      <c r="A56003" s="8"/>
    </row>
    <row r="56004" spans="1:1" x14ac:dyDescent="0.3">
      <c r="A56004" s="8"/>
    </row>
    <row r="56005" spans="1:1" x14ac:dyDescent="0.3">
      <c r="A56005" s="8"/>
    </row>
    <row r="56006" spans="1:1" x14ac:dyDescent="0.3">
      <c r="A56006" s="8"/>
    </row>
    <row r="56007" spans="1:1" x14ac:dyDescent="0.3">
      <c r="A56007" s="8"/>
    </row>
    <row r="56008" spans="1:1" x14ac:dyDescent="0.3">
      <c r="A56008" s="8"/>
    </row>
    <row r="56009" spans="1:1" x14ac:dyDescent="0.3">
      <c r="A56009" s="8"/>
    </row>
    <row r="56010" spans="1:1" x14ac:dyDescent="0.3">
      <c r="A56010" s="8"/>
    </row>
    <row r="56011" spans="1:1" x14ac:dyDescent="0.3">
      <c r="A56011" s="8"/>
    </row>
    <row r="56012" spans="1:1" x14ac:dyDescent="0.3">
      <c r="A56012" s="8"/>
    </row>
    <row r="56013" spans="1:1" x14ac:dyDescent="0.3">
      <c r="A56013" s="8"/>
    </row>
    <row r="56014" spans="1:1" x14ac:dyDescent="0.3">
      <c r="A56014" s="8"/>
    </row>
    <row r="56015" spans="1:1" x14ac:dyDescent="0.3">
      <c r="A56015" s="8"/>
    </row>
    <row r="56016" spans="1:1" x14ac:dyDescent="0.3">
      <c r="A56016" s="8"/>
    </row>
    <row r="56017" spans="1:1" x14ac:dyDescent="0.3">
      <c r="A56017" s="8"/>
    </row>
    <row r="56018" spans="1:1" x14ac:dyDescent="0.3">
      <c r="A56018" s="8"/>
    </row>
    <row r="56019" spans="1:1" x14ac:dyDescent="0.3">
      <c r="A56019" s="8"/>
    </row>
    <row r="56020" spans="1:1" x14ac:dyDescent="0.3">
      <c r="A56020" s="8"/>
    </row>
    <row r="56021" spans="1:1" x14ac:dyDescent="0.3">
      <c r="A56021" s="8"/>
    </row>
    <row r="56022" spans="1:1" x14ac:dyDescent="0.3">
      <c r="A56022" s="8"/>
    </row>
    <row r="56023" spans="1:1" x14ac:dyDescent="0.3">
      <c r="A56023" s="8"/>
    </row>
    <row r="56024" spans="1:1" x14ac:dyDescent="0.3">
      <c r="A56024" s="8"/>
    </row>
    <row r="56025" spans="1:1" x14ac:dyDescent="0.3">
      <c r="A56025" s="8"/>
    </row>
    <row r="56026" spans="1:1" x14ac:dyDescent="0.3">
      <c r="A56026" s="8"/>
    </row>
    <row r="56027" spans="1:1" x14ac:dyDescent="0.3">
      <c r="A56027" s="8"/>
    </row>
    <row r="56028" spans="1:1" x14ac:dyDescent="0.3">
      <c r="A56028" s="8"/>
    </row>
    <row r="56029" spans="1:1" x14ac:dyDescent="0.3">
      <c r="A56029" s="8"/>
    </row>
    <row r="56030" spans="1:1" x14ac:dyDescent="0.3">
      <c r="A56030" s="8"/>
    </row>
    <row r="56031" spans="1:1" x14ac:dyDescent="0.3">
      <c r="A56031" s="8"/>
    </row>
    <row r="56032" spans="1:1" x14ac:dyDescent="0.3">
      <c r="A56032" s="8"/>
    </row>
    <row r="56033" spans="1:1" x14ac:dyDescent="0.3">
      <c r="A56033" s="8"/>
    </row>
    <row r="56034" spans="1:1" x14ac:dyDescent="0.3">
      <c r="A56034" s="8"/>
    </row>
    <row r="56035" spans="1:1" x14ac:dyDescent="0.3">
      <c r="A56035" s="8"/>
    </row>
    <row r="56036" spans="1:1" x14ac:dyDescent="0.3">
      <c r="A56036" s="8"/>
    </row>
    <row r="56037" spans="1:1" x14ac:dyDescent="0.3">
      <c r="A56037" s="8"/>
    </row>
    <row r="56038" spans="1:1" x14ac:dyDescent="0.3">
      <c r="A56038" s="8"/>
    </row>
    <row r="56039" spans="1:1" x14ac:dyDescent="0.3">
      <c r="A56039" s="8"/>
    </row>
    <row r="56040" spans="1:1" x14ac:dyDescent="0.3">
      <c r="A56040" s="8"/>
    </row>
    <row r="56041" spans="1:1" x14ac:dyDescent="0.3">
      <c r="A56041" s="8"/>
    </row>
    <row r="56042" spans="1:1" x14ac:dyDescent="0.3">
      <c r="A56042" s="8"/>
    </row>
    <row r="56043" spans="1:1" x14ac:dyDescent="0.3">
      <c r="A56043" s="8"/>
    </row>
    <row r="56044" spans="1:1" x14ac:dyDescent="0.3">
      <c r="A56044" s="8"/>
    </row>
    <row r="56045" spans="1:1" x14ac:dyDescent="0.3">
      <c r="A56045" s="8"/>
    </row>
    <row r="56046" spans="1:1" x14ac:dyDescent="0.3">
      <c r="A56046" s="8"/>
    </row>
    <row r="56047" spans="1:1" x14ac:dyDescent="0.3">
      <c r="A56047" s="8"/>
    </row>
    <row r="56048" spans="1:1" x14ac:dyDescent="0.3">
      <c r="A56048" s="8"/>
    </row>
    <row r="56049" spans="1:1" x14ac:dyDescent="0.3">
      <c r="A56049" s="8"/>
    </row>
    <row r="56050" spans="1:1" x14ac:dyDescent="0.3">
      <c r="A56050" s="8"/>
    </row>
    <row r="56051" spans="1:1" x14ac:dyDescent="0.3">
      <c r="A56051" s="8"/>
    </row>
    <row r="56052" spans="1:1" x14ac:dyDescent="0.3">
      <c r="A56052" s="8"/>
    </row>
    <row r="56053" spans="1:1" x14ac:dyDescent="0.3">
      <c r="A56053" s="8"/>
    </row>
    <row r="56054" spans="1:1" x14ac:dyDescent="0.3">
      <c r="A56054" s="8"/>
    </row>
    <row r="56055" spans="1:1" x14ac:dyDescent="0.3">
      <c r="A56055" s="8"/>
    </row>
    <row r="56056" spans="1:1" x14ac:dyDescent="0.3">
      <c r="A56056" s="8"/>
    </row>
    <row r="56057" spans="1:1" x14ac:dyDescent="0.3">
      <c r="A56057" s="8"/>
    </row>
    <row r="56058" spans="1:1" x14ac:dyDescent="0.3">
      <c r="A56058" s="8"/>
    </row>
    <row r="56059" spans="1:1" x14ac:dyDescent="0.3">
      <c r="A56059" s="8"/>
    </row>
    <row r="56060" spans="1:1" x14ac:dyDescent="0.3">
      <c r="A56060" s="8"/>
    </row>
    <row r="56061" spans="1:1" x14ac:dyDescent="0.3">
      <c r="A56061" s="8"/>
    </row>
    <row r="56062" spans="1:1" x14ac:dyDescent="0.3">
      <c r="A56062" s="8"/>
    </row>
    <row r="56063" spans="1:1" x14ac:dyDescent="0.3">
      <c r="A56063" s="8"/>
    </row>
    <row r="56064" spans="1:1" x14ac:dyDescent="0.3">
      <c r="A56064" s="8"/>
    </row>
    <row r="56065" spans="1:1" x14ac:dyDescent="0.3">
      <c r="A56065" s="8"/>
    </row>
    <row r="56066" spans="1:1" x14ac:dyDescent="0.3">
      <c r="A56066" s="8"/>
    </row>
    <row r="56067" spans="1:1" x14ac:dyDescent="0.3">
      <c r="A56067" s="8"/>
    </row>
    <row r="56068" spans="1:1" x14ac:dyDescent="0.3">
      <c r="A56068" s="8"/>
    </row>
    <row r="56069" spans="1:1" x14ac:dyDescent="0.3">
      <c r="A56069" s="8"/>
    </row>
    <row r="56070" spans="1:1" x14ac:dyDescent="0.3">
      <c r="A56070" s="8"/>
    </row>
    <row r="56071" spans="1:1" x14ac:dyDescent="0.3">
      <c r="A56071" s="8"/>
    </row>
    <row r="56072" spans="1:1" x14ac:dyDescent="0.3">
      <c r="A56072" s="8"/>
    </row>
    <row r="56073" spans="1:1" x14ac:dyDescent="0.3">
      <c r="A56073" s="8"/>
    </row>
    <row r="56074" spans="1:1" x14ac:dyDescent="0.3">
      <c r="A56074" s="8"/>
    </row>
    <row r="56075" spans="1:1" x14ac:dyDescent="0.3">
      <c r="A56075" s="8"/>
    </row>
    <row r="56076" spans="1:1" x14ac:dyDescent="0.3">
      <c r="A56076" s="8"/>
    </row>
    <row r="56077" spans="1:1" x14ac:dyDescent="0.3">
      <c r="A56077" s="8"/>
    </row>
    <row r="56078" spans="1:1" x14ac:dyDescent="0.3">
      <c r="A56078" s="8"/>
    </row>
    <row r="56079" spans="1:1" x14ac:dyDescent="0.3">
      <c r="A56079" s="8"/>
    </row>
    <row r="56080" spans="1:1" x14ac:dyDescent="0.3">
      <c r="A56080" s="8"/>
    </row>
    <row r="56081" spans="1:1" x14ac:dyDescent="0.3">
      <c r="A56081" s="8"/>
    </row>
    <row r="56082" spans="1:1" x14ac:dyDescent="0.3">
      <c r="A56082" s="8"/>
    </row>
    <row r="56083" spans="1:1" x14ac:dyDescent="0.3">
      <c r="A56083" s="8"/>
    </row>
    <row r="56084" spans="1:1" x14ac:dyDescent="0.3">
      <c r="A56084" s="8"/>
    </row>
    <row r="56085" spans="1:1" x14ac:dyDescent="0.3">
      <c r="A56085" s="8"/>
    </row>
    <row r="56086" spans="1:1" x14ac:dyDescent="0.3">
      <c r="A56086" s="8"/>
    </row>
    <row r="56087" spans="1:1" x14ac:dyDescent="0.3">
      <c r="A56087" s="8"/>
    </row>
    <row r="56088" spans="1:1" x14ac:dyDescent="0.3">
      <c r="A56088" s="8"/>
    </row>
    <row r="56089" spans="1:1" x14ac:dyDescent="0.3">
      <c r="A56089" s="8"/>
    </row>
    <row r="56090" spans="1:1" x14ac:dyDescent="0.3">
      <c r="A56090" s="8"/>
    </row>
    <row r="56091" spans="1:1" x14ac:dyDescent="0.3">
      <c r="A56091" s="8"/>
    </row>
    <row r="56092" spans="1:1" x14ac:dyDescent="0.3">
      <c r="A56092" s="8"/>
    </row>
    <row r="56093" spans="1:1" x14ac:dyDescent="0.3">
      <c r="A56093" s="8"/>
    </row>
    <row r="56094" spans="1:1" x14ac:dyDescent="0.3">
      <c r="A56094" s="8"/>
    </row>
    <row r="56095" spans="1:1" x14ac:dyDescent="0.3">
      <c r="A56095" s="8"/>
    </row>
    <row r="56096" spans="1:1" x14ac:dyDescent="0.3">
      <c r="A56096" s="8"/>
    </row>
    <row r="56097" spans="1:1" x14ac:dyDescent="0.3">
      <c r="A56097" s="8"/>
    </row>
    <row r="56098" spans="1:1" x14ac:dyDescent="0.3">
      <c r="A56098" s="8"/>
    </row>
    <row r="56099" spans="1:1" x14ac:dyDescent="0.3">
      <c r="A56099" s="8"/>
    </row>
    <row r="56100" spans="1:1" x14ac:dyDescent="0.3">
      <c r="A56100" s="8"/>
    </row>
    <row r="56101" spans="1:1" x14ac:dyDescent="0.3">
      <c r="A56101" s="8"/>
    </row>
    <row r="56102" spans="1:1" x14ac:dyDescent="0.3">
      <c r="A56102" s="8"/>
    </row>
    <row r="56103" spans="1:1" x14ac:dyDescent="0.3">
      <c r="A56103" s="8"/>
    </row>
    <row r="56104" spans="1:1" x14ac:dyDescent="0.3">
      <c r="A56104" s="8"/>
    </row>
    <row r="56105" spans="1:1" x14ac:dyDescent="0.3">
      <c r="A56105" s="8"/>
    </row>
    <row r="56106" spans="1:1" x14ac:dyDescent="0.3">
      <c r="A56106" s="8"/>
    </row>
    <row r="56107" spans="1:1" x14ac:dyDescent="0.3">
      <c r="A56107" s="8"/>
    </row>
    <row r="56108" spans="1:1" x14ac:dyDescent="0.3">
      <c r="A56108" s="8"/>
    </row>
    <row r="56109" spans="1:1" x14ac:dyDescent="0.3">
      <c r="A56109" s="8"/>
    </row>
    <row r="56110" spans="1:1" x14ac:dyDescent="0.3">
      <c r="A56110" s="8"/>
    </row>
    <row r="56111" spans="1:1" x14ac:dyDescent="0.3">
      <c r="A56111" s="8"/>
    </row>
    <row r="56112" spans="1:1" x14ac:dyDescent="0.3">
      <c r="A56112" s="8"/>
    </row>
    <row r="56113" spans="1:1" x14ac:dyDescent="0.3">
      <c r="A56113" s="8"/>
    </row>
    <row r="56114" spans="1:1" x14ac:dyDescent="0.3">
      <c r="A56114" s="8"/>
    </row>
    <row r="56115" spans="1:1" x14ac:dyDescent="0.3">
      <c r="A56115" s="8"/>
    </row>
    <row r="56116" spans="1:1" x14ac:dyDescent="0.3">
      <c r="A56116" s="8"/>
    </row>
    <row r="56117" spans="1:1" x14ac:dyDescent="0.3">
      <c r="A56117" s="8"/>
    </row>
    <row r="56118" spans="1:1" x14ac:dyDescent="0.3">
      <c r="A56118" s="8"/>
    </row>
    <row r="56119" spans="1:1" x14ac:dyDescent="0.3">
      <c r="A56119" s="8"/>
    </row>
    <row r="56120" spans="1:1" x14ac:dyDescent="0.3">
      <c r="A56120" s="8"/>
    </row>
    <row r="56121" spans="1:1" x14ac:dyDescent="0.3">
      <c r="A56121" s="8"/>
    </row>
    <row r="56122" spans="1:1" x14ac:dyDescent="0.3">
      <c r="A56122" s="8"/>
    </row>
    <row r="56123" spans="1:1" x14ac:dyDescent="0.3">
      <c r="A56123" s="8"/>
    </row>
    <row r="56124" spans="1:1" x14ac:dyDescent="0.3">
      <c r="A56124" s="8"/>
    </row>
    <row r="56125" spans="1:1" x14ac:dyDescent="0.3">
      <c r="A56125" s="8"/>
    </row>
    <row r="56126" spans="1:1" x14ac:dyDescent="0.3">
      <c r="A56126" s="8"/>
    </row>
    <row r="56127" spans="1:1" x14ac:dyDescent="0.3">
      <c r="A56127" s="8"/>
    </row>
    <row r="56128" spans="1:1" x14ac:dyDescent="0.3">
      <c r="A56128" s="8"/>
    </row>
    <row r="56129" spans="1:1" x14ac:dyDescent="0.3">
      <c r="A56129" s="8"/>
    </row>
    <row r="56130" spans="1:1" x14ac:dyDescent="0.3">
      <c r="A56130" s="8"/>
    </row>
    <row r="56131" spans="1:1" x14ac:dyDescent="0.3">
      <c r="A56131" s="8"/>
    </row>
    <row r="56132" spans="1:1" x14ac:dyDescent="0.3">
      <c r="A56132" s="8"/>
    </row>
    <row r="56133" spans="1:1" x14ac:dyDescent="0.3">
      <c r="A56133" s="8"/>
    </row>
    <row r="56134" spans="1:1" x14ac:dyDescent="0.3">
      <c r="A56134" s="8"/>
    </row>
    <row r="56135" spans="1:1" x14ac:dyDescent="0.3">
      <c r="A56135" s="8"/>
    </row>
    <row r="56136" spans="1:1" x14ac:dyDescent="0.3">
      <c r="A56136" s="8"/>
    </row>
    <row r="56137" spans="1:1" x14ac:dyDescent="0.3">
      <c r="A56137" s="8"/>
    </row>
    <row r="56138" spans="1:1" x14ac:dyDescent="0.3">
      <c r="A56138" s="8"/>
    </row>
    <row r="56139" spans="1:1" x14ac:dyDescent="0.3">
      <c r="A56139" s="8"/>
    </row>
    <row r="56140" spans="1:1" x14ac:dyDescent="0.3">
      <c r="A56140" s="8"/>
    </row>
    <row r="56141" spans="1:1" x14ac:dyDescent="0.3">
      <c r="A56141" s="8"/>
    </row>
    <row r="56142" spans="1:1" x14ac:dyDescent="0.3">
      <c r="A56142" s="8"/>
    </row>
    <row r="56143" spans="1:1" x14ac:dyDescent="0.3">
      <c r="A56143" s="8"/>
    </row>
    <row r="56144" spans="1:1" x14ac:dyDescent="0.3">
      <c r="A56144" s="8"/>
    </row>
    <row r="56145" spans="1:1" x14ac:dyDescent="0.3">
      <c r="A56145" s="8"/>
    </row>
    <row r="56146" spans="1:1" x14ac:dyDescent="0.3">
      <c r="A56146" s="8"/>
    </row>
    <row r="56147" spans="1:1" x14ac:dyDescent="0.3">
      <c r="A56147" s="8"/>
    </row>
    <row r="56148" spans="1:1" x14ac:dyDescent="0.3">
      <c r="A56148" s="8"/>
    </row>
    <row r="56149" spans="1:1" x14ac:dyDescent="0.3">
      <c r="A56149" s="8"/>
    </row>
    <row r="56150" spans="1:1" x14ac:dyDescent="0.3">
      <c r="A56150" s="8"/>
    </row>
    <row r="56151" spans="1:1" x14ac:dyDescent="0.3">
      <c r="A56151" s="8"/>
    </row>
    <row r="56152" spans="1:1" x14ac:dyDescent="0.3">
      <c r="A56152" s="8"/>
    </row>
    <row r="56153" spans="1:1" x14ac:dyDescent="0.3">
      <c r="A56153" s="8"/>
    </row>
    <row r="56154" spans="1:1" x14ac:dyDescent="0.3">
      <c r="A56154" s="8"/>
    </row>
    <row r="56155" spans="1:1" x14ac:dyDescent="0.3">
      <c r="A56155" s="8"/>
    </row>
    <row r="56156" spans="1:1" x14ac:dyDescent="0.3">
      <c r="A56156" s="8"/>
    </row>
    <row r="56157" spans="1:1" x14ac:dyDescent="0.3">
      <c r="A56157" s="8"/>
    </row>
    <row r="56158" spans="1:1" x14ac:dyDescent="0.3">
      <c r="A56158" s="8"/>
    </row>
    <row r="56159" spans="1:1" x14ac:dyDescent="0.3">
      <c r="A56159" s="8"/>
    </row>
    <row r="56160" spans="1:1" x14ac:dyDescent="0.3">
      <c r="A56160" s="8"/>
    </row>
    <row r="56161" spans="1:1" x14ac:dyDescent="0.3">
      <c r="A56161" s="8"/>
    </row>
    <row r="56162" spans="1:1" x14ac:dyDescent="0.3">
      <c r="A56162" s="8"/>
    </row>
    <row r="56163" spans="1:1" x14ac:dyDescent="0.3">
      <c r="A56163" s="8"/>
    </row>
    <row r="56164" spans="1:1" x14ac:dyDescent="0.3">
      <c r="A56164" s="8"/>
    </row>
    <row r="56165" spans="1:1" x14ac:dyDescent="0.3">
      <c r="A56165" s="8"/>
    </row>
    <row r="56166" spans="1:1" x14ac:dyDescent="0.3">
      <c r="A56166" s="8"/>
    </row>
    <row r="56167" spans="1:1" x14ac:dyDescent="0.3">
      <c r="A56167" s="8"/>
    </row>
    <row r="56168" spans="1:1" x14ac:dyDescent="0.3">
      <c r="A56168" s="8"/>
    </row>
    <row r="56169" spans="1:1" x14ac:dyDescent="0.3">
      <c r="A56169" s="8"/>
    </row>
    <row r="56170" spans="1:1" x14ac:dyDescent="0.3">
      <c r="A56170" s="8"/>
    </row>
    <row r="56171" spans="1:1" x14ac:dyDescent="0.3">
      <c r="A56171" s="8"/>
    </row>
    <row r="56172" spans="1:1" x14ac:dyDescent="0.3">
      <c r="A56172" s="8"/>
    </row>
    <row r="56173" spans="1:1" x14ac:dyDescent="0.3">
      <c r="A56173" s="8"/>
    </row>
    <row r="56174" spans="1:1" x14ac:dyDescent="0.3">
      <c r="A56174" s="8"/>
    </row>
    <row r="56175" spans="1:1" x14ac:dyDescent="0.3">
      <c r="A56175" s="8"/>
    </row>
    <row r="56176" spans="1:1" x14ac:dyDescent="0.3">
      <c r="A56176" s="8"/>
    </row>
    <row r="56177" spans="1:1" x14ac:dyDescent="0.3">
      <c r="A56177" s="8"/>
    </row>
    <row r="56178" spans="1:1" x14ac:dyDescent="0.3">
      <c r="A56178" s="8"/>
    </row>
    <row r="56179" spans="1:1" x14ac:dyDescent="0.3">
      <c r="A56179" s="8"/>
    </row>
    <row r="56180" spans="1:1" x14ac:dyDescent="0.3">
      <c r="A56180" s="8"/>
    </row>
    <row r="56181" spans="1:1" x14ac:dyDescent="0.3">
      <c r="A56181" s="8"/>
    </row>
    <row r="56182" spans="1:1" x14ac:dyDescent="0.3">
      <c r="A56182" s="8"/>
    </row>
    <row r="56183" spans="1:1" x14ac:dyDescent="0.3">
      <c r="A56183" s="8"/>
    </row>
    <row r="56184" spans="1:1" x14ac:dyDescent="0.3">
      <c r="A56184" s="8"/>
    </row>
    <row r="56185" spans="1:1" x14ac:dyDescent="0.3">
      <c r="A56185" s="8"/>
    </row>
    <row r="56186" spans="1:1" x14ac:dyDescent="0.3">
      <c r="A56186" s="8"/>
    </row>
    <row r="56187" spans="1:1" x14ac:dyDescent="0.3">
      <c r="A56187" s="8"/>
    </row>
    <row r="56188" spans="1:1" x14ac:dyDescent="0.3">
      <c r="A56188" s="8"/>
    </row>
    <row r="56189" spans="1:1" x14ac:dyDescent="0.3">
      <c r="A56189" s="8"/>
    </row>
    <row r="56190" spans="1:1" x14ac:dyDescent="0.3">
      <c r="A56190" s="8"/>
    </row>
    <row r="56191" spans="1:1" x14ac:dyDescent="0.3">
      <c r="A56191" s="8"/>
    </row>
    <row r="56192" spans="1:1" x14ac:dyDescent="0.3">
      <c r="A56192" s="8"/>
    </row>
    <row r="56193" spans="1:1" x14ac:dyDescent="0.3">
      <c r="A56193" s="8"/>
    </row>
    <row r="56194" spans="1:1" x14ac:dyDescent="0.3">
      <c r="A56194" s="8"/>
    </row>
    <row r="56195" spans="1:1" x14ac:dyDescent="0.3">
      <c r="A56195" s="8"/>
    </row>
    <row r="56196" spans="1:1" x14ac:dyDescent="0.3">
      <c r="A56196" s="8"/>
    </row>
    <row r="56197" spans="1:1" x14ac:dyDescent="0.3">
      <c r="A56197" s="8"/>
    </row>
    <row r="56198" spans="1:1" x14ac:dyDescent="0.3">
      <c r="A56198" s="8"/>
    </row>
    <row r="56199" spans="1:1" x14ac:dyDescent="0.3">
      <c r="A56199" s="8"/>
    </row>
    <row r="56200" spans="1:1" x14ac:dyDescent="0.3">
      <c r="A56200" s="8"/>
    </row>
    <row r="56201" spans="1:1" x14ac:dyDescent="0.3">
      <c r="A56201" s="8"/>
    </row>
    <row r="56202" spans="1:1" x14ac:dyDescent="0.3">
      <c r="A56202" s="8"/>
    </row>
    <row r="56203" spans="1:1" x14ac:dyDescent="0.3">
      <c r="A56203" s="8"/>
    </row>
    <row r="56204" spans="1:1" x14ac:dyDescent="0.3">
      <c r="A56204" s="8"/>
    </row>
    <row r="56205" spans="1:1" x14ac:dyDescent="0.3">
      <c r="A56205" s="8"/>
    </row>
    <row r="56206" spans="1:1" x14ac:dyDescent="0.3">
      <c r="A56206" s="8"/>
    </row>
    <row r="56207" spans="1:1" x14ac:dyDescent="0.3">
      <c r="A56207" s="8"/>
    </row>
    <row r="56208" spans="1:1" x14ac:dyDescent="0.3">
      <c r="A56208" s="8"/>
    </row>
    <row r="56209" spans="1:1" x14ac:dyDescent="0.3">
      <c r="A56209" s="8"/>
    </row>
    <row r="56210" spans="1:1" x14ac:dyDescent="0.3">
      <c r="A56210" s="8"/>
    </row>
    <row r="56211" spans="1:1" x14ac:dyDescent="0.3">
      <c r="A56211" s="8"/>
    </row>
    <row r="56212" spans="1:1" x14ac:dyDescent="0.3">
      <c r="A56212" s="8"/>
    </row>
    <row r="56213" spans="1:1" x14ac:dyDescent="0.3">
      <c r="A56213" s="8"/>
    </row>
    <row r="56214" spans="1:1" x14ac:dyDescent="0.3">
      <c r="A56214" s="8"/>
    </row>
    <row r="56215" spans="1:1" x14ac:dyDescent="0.3">
      <c r="A56215" s="8"/>
    </row>
    <row r="56216" spans="1:1" x14ac:dyDescent="0.3">
      <c r="A56216" s="8"/>
    </row>
    <row r="56217" spans="1:1" x14ac:dyDescent="0.3">
      <c r="A56217" s="8"/>
    </row>
    <row r="56218" spans="1:1" x14ac:dyDescent="0.3">
      <c r="A56218" s="8"/>
    </row>
    <row r="56219" spans="1:1" x14ac:dyDescent="0.3">
      <c r="A56219" s="8"/>
    </row>
    <row r="56220" spans="1:1" x14ac:dyDescent="0.3">
      <c r="A56220" s="8"/>
    </row>
    <row r="56221" spans="1:1" x14ac:dyDescent="0.3">
      <c r="A56221" s="8"/>
    </row>
    <row r="56222" spans="1:1" x14ac:dyDescent="0.3">
      <c r="A56222" s="8"/>
    </row>
    <row r="56223" spans="1:1" x14ac:dyDescent="0.3">
      <c r="A56223" s="8"/>
    </row>
    <row r="56224" spans="1:1" x14ac:dyDescent="0.3">
      <c r="A56224" s="8"/>
    </row>
    <row r="56225" spans="1:1" x14ac:dyDescent="0.3">
      <c r="A56225" s="8"/>
    </row>
    <row r="56226" spans="1:1" x14ac:dyDescent="0.3">
      <c r="A56226" s="8"/>
    </row>
    <row r="56227" spans="1:1" x14ac:dyDescent="0.3">
      <c r="A56227" s="8"/>
    </row>
    <row r="56228" spans="1:1" x14ac:dyDescent="0.3">
      <c r="A56228" s="8"/>
    </row>
    <row r="56229" spans="1:1" x14ac:dyDescent="0.3">
      <c r="A56229" s="8"/>
    </row>
    <row r="56230" spans="1:1" x14ac:dyDescent="0.3">
      <c r="A56230" s="8"/>
    </row>
    <row r="56231" spans="1:1" x14ac:dyDescent="0.3">
      <c r="A56231" s="8"/>
    </row>
    <row r="56232" spans="1:1" x14ac:dyDescent="0.3">
      <c r="A56232" s="8"/>
    </row>
    <row r="56233" spans="1:1" x14ac:dyDescent="0.3">
      <c r="A56233" s="8"/>
    </row>
    <row r="56234" spans="1:1" x14ac:dyDescent="0.3">
      <c r="A56234" s="8"/>
    </row>
    <row r="56235" spans="1:1" x14ac:dyDescent="0.3">
      <c r="A56235" s="8"/>
    </row>
    <row r="56236" spans="1:1" x14ac:dyDescent="0.3">
      <c r="A56236" s="8"/>
    </row>
    <row r="56237" spans="1:1" x14ac:dyDescent="0.3">
      <c r="A56237" s="8"/>
    </row>
    <row r="56238" spans="1:1" x14ac:dyDescent="0.3">
      <c r="A56238" s="8"/>
    </row>
    <row r="56239" spans="1:1" x14ac:dyDescent="0.3">
      <c r="A56239" s="8"/>
    </row>
    <row r="56240" spans="1:1" x14ac:dyDescent="0.3">
      <c r="A56240" s="8"/>
    </row>
    <row r="56241" spans="1:1" x14ac:dyDescent="0.3">
      <c r="A56241" s="8"/>
    </row>
    <row r="56242" spans="1:1" x14ac:dyDescent="0.3">
      <c r="A56242" s="8"/>
    </row>
    <row r="56243" spans="1:1" x14ac:dyDescent="0.3">
      <c r="A56243" s="8"/>
    </row>
    <row r="56244" spans="1:1" x14ac:dyDescent="0.3">
      <c r="A56244" s="8"/>
    </row>
    <row r="56245" spans="1:1" x14ac:dyDescent="0.3">
      <c r="A56245" s="8"/>
    </row>
    <row r="56246" spans="1:1" x14ac:dyDescent="0.3">
      <c r="A56246" s="8"/>
    </row>
    <row r="56247" spans="1:1" x14ac:dyDescent="0.3">
      <c r="A56247" s="8"/>
    </row>
    <row r="56248" spans="1:1" x14ac:dyDescent="0.3">
      <c r="A56248" s="8"/>
    </row>
    <row r="56249" spans="1:1" x14ac:dyDescent="0.3">
      <c r="A56249" s="8"/>
    </row>
    <row r="56250" spans="1:1" x14ac:dyDescent="0.3">
      <c r="A56250" s="8"/>
    </row>
    <row r="56251" spans="1:1" x14ac:dyDescent="0.3">
      <c r="A56251" s="8"/>
    </row>
    <row r="56252" spans="1:1" x14ac:dyDescent="0.3">
      <c r="A56252" s="8"/>
    </row>
    <row r="56253" spans="1:1" x14ac:dyDescent="0.3">
      <c r="A56253" s="8"/>
    </row>
    <row r="56254" spans="1:1" x14ac:dyDescent="0.3">
      <c r="A56254" s="8"/>
    </row>
    <row r="56255" spans="1:1" x14ac:dyDescent="0.3">
      <c r="A56255" s="8"/>
    </row>
    <row r="56256" spans="1:1" x14ac:dyDescent="0.3">
      <c r="A56256" s="8"/>
    </row>
    <row r="56257" spans="1:1" x14ac:dyDescent="0.3">
      <c r="A56257" s="8"/>
    </row>
    <row r="56258" spans="1:1" x14ac:dyDescent="0.3">
      <c r="A56258" s="8"/>
    </row>
    <row r="56259" spans="1:1" x14ac:dyDescent="0.3">
      <c r="A56259" s="8"/>
    </row>
    <row r="56260" spans="1:1" x14ac:dyDescent="0.3">
      <c r="A56260" s="8"/>
    </row>
    <row r="56261" spans="1:1" x14ac:dyDescent="0.3">
      <c r="A56261" s="8"/>
    </row>
    <row r="56262" spans="1:1" x14ac:dyDescent="0.3">
      <c r="A56262" s="8"/>
    </row>
    <row r="56263" spans="1:1" x14ac:dyDescent="0.3">
      <c r="A56263" s="8"/>
    </row>
    <row r="56264" spans="1:1" x14ac:dyDescent="0.3">
      <c r="A56264" s="8"/>
    </row>
    <row r="56265" spans="1:1" x14ac:dyDescent="0.3">
      <c r="A56265" s="8"/>
    </row>
    <row r="56266" spans="1:1" x14ac:dyDescent="0.3">
      <c r="A56266" s="8"/>
    </row>
    <row r="56267" spans="1:1" x14ac:dyDescent="0.3">
      <c r="A56267" s="8"/>
    </row>
    <row r="56268" spans="1:1" x14ac:dyDescent="0.3">
      <c r="A56268" s="8"/>
    </row>
    <row r="56269" spans="1:1" x14ac:dyDescent="0.3">
      <c r="A56269" s="8"/>
    </row>
    <row r="56270" spans="1:1" x14ac:dyDescent="0.3">
      <c r="A56270" s="8"/>
    </row>
    <row r="56271" spans="1:1" x14ac:dyDescent="0.3">
      <c r="A56271" s="8"/>
    </row>
    <row r="56272" spans="1:1" x14ac:dyDescent="0.3">
      <c r="A56272" s="8"/>
    </row>
    <row r="56273" spans="1:1" x14ac:dyDescent="0.3">
      <c r="A56273" s="8"/>
    </row>
    <row r="56274" spans="1:1" x14ac:dyDescent="0.3">
      <c r="A56274" s="8"/>
    </row>
    <row r="56275" spans="1:1" x14ac:dyDescent="0.3">
      <c r="A56275" s="8"/>
    </row>
    <row r="56276" spans="1:1" x14ac:dyDescent="0.3">
      <c r="A56276" s="8"/>
    </row>
    <row r="56277" spans="1:1" x14ac:dyDescent="0.3">
      <c r="A56277" s="8"/>
    </row>
    <row r="56278" spans="1:1" x14ac:dyDescent="0.3">
      <c r="A56278" s="8"/>
    </row>
    <row r="56279" spans="1:1" x14ac:dyDescent="0.3">
      <c r="A56279" s="8"/>
    </row>
    <row r="56280" spans="1:1" x14ac:dyDescent="0.3">
      <c r="A56280" s="8"/>
    </row>
    <row r="56281" spans="1:1" x14ac:dyDescent="0.3">
      <c r="A56281" s="8"/>
    </row>
    <row r="56282" spans="1:1" x14ac:dyDescent="0.3">
      <c r="A56282" s="8"/>
    </row>
    <row r="56283" spans="1:1" x14ac:dyDescent="0.3">
      <c r="A56283" s="8"/>
    </row>
    <row r="56284" spans="1:1" x14ac:dyDescent="0.3">
      <c r="A56284" s="8"/>
    </row>
    <row r="56285" spans="1:1" x14ac:dyDescent="0.3">
      <c r="A56285" s="8"/>
    </row>
    <row r="56286" spans="1:1" x14ac:dyDescent="0.3">
      <c r="A56286" s="8"/>
    </row>
    <row r="56287" spans="1:1" x14ac:dyDescent="0.3">
      <c r="A56287" s="8"/>
    </row>
    <row r="56288" spans="1:1" x14ac:dyDescent="0.3">
      <c r="A56288" s="8"/>
    </row>
    <row r="56289" spans="1:1" x14ac:dyDescent="0.3">
      <c r="A56289" s="8"/>
    </row>
    <row r="56290" spans="1:1" x14ac:dyDescent="0.3">
      <c r="A56290" s="8"/>
    </row>
    <row r="56291" spans="1:1" x14ac:dyDescent="0.3">
      <c r="A56291" s="8"/>
    </row>
    <row r="56292" spans="1:1" x14ac:dyDescent="0.3">
      <c r="A56292" s="8"/>
    </row>
    <row r="56293" spans="1:1" x14ac:dyDescent="0.3">
      <c r="A56293" s="8"/>
    </row>
    <row r="56294" spans="1:1" x14ac:dyDescent="0.3">
      <c r="A56294" s="8"/>
    </row>
    <row r="56295" spans="1:1" x14ac:dyDescent="0.3">
      <c r="A56295" s="8"/>
    </row>
    <row r="56296" spans="1:1" x14ac:dyDescent="0.3">
      <c r="A56296" s="8"/>
    </row>
    <row r="56297" spans="1:1" x14ac:dyDescent="0.3">
      <c r="A56297" s="8"/>
    </row>
    <row r="56298" spans="1:1" x14ac:dyDescent="0.3">
      <c r="A56298" s="8"/>
    </row>
    <row r="56299" spans="1:1" x14ac:dyDescent="0.3">
      <c r="A56299" s="8"/>
    </row>
    <row r="56300" spans="1:1" x14ac:dyDescent="0.3">
      <c r="A56300" s="8"/>
    </row>
    <row r="56301" spans="1:1" x14ac:dyDescent="0.3">
      <c r="A56301" s="8"/>
    </row>
    <row r="56302" spans="1:1" x14ac:dyDescent="0.3">
      <c r="A56302" s="8"/>
    </row>
    <row r="56303" spans="1:1" x14ac:dyDescent="0.3">
      <c r="A56303" s="8"/>
    </row>
    <row r="56304" spans="1:1" x14ac:dyDescent="0.3">
      <c r="A56304" s="8"/>
    </row>
    <row r="56305" spans="1:1" x14ac:dyDescent="0.3">
      <c r="A56305" s="8"/>
    </row>
    <row r="56306" spans="1:1" x14ac:dyDescent="0.3">
      <c r="A56306" s="8"/>
    </row>
    <row r="56307" spans="1:1" x14ac:dyDescent="0.3">
      <c r="A56307" s="8"/>
    </row>
    <row r="56308" spans="1:1" x14ac:dyDescent="0.3">
      <c r="A56308" s="8"/>
    </row>
    <row r="56309" spans="1:1" x14ac:dyDescent="0.3">
      <c r="A56309" s="8"/>
    </row>
    <row r="56310" spans="1:1" x14ac:dyDescent="0.3">
      <c r="A56310" s="8"/>
    </row>
    <row r="56311" spans="1:1" x14ac:dyDescent="0.3">
      <c r="A56311" s="8"/>
    </row>
    <row r="56312" spans="1:1" x14ac:dyDescent="0.3">
      <c r="A56312" s="8"/>
    </row>
    <row r="56313" spans="1:1" x14ac:dyDescent="0.3">
      <c r="A56313" s="8"/>
    </row>
    <row r="56314" spans="1:1" x14ac:dyDescent="0.3">
      <c r="A56314" s="8"/>
    </row>
    <row r="56315" spans="1:1" x14ac:dyDescent="0.3">
      <c r="A56315" s="8"/>
    </row>
    <row r="56316" spans="1:1" x14ac:dyDescent="0.3">
      <c r="A56316" s="8"/>
    </row>
    <row r="56317" spans="1:1" x14ac:dyDescent="0.3">
      <c r="A56317" s="8"/>
    </row>
    <row r="56318" spans="1:1" x14ac:dyDescent="0.3">
      <c r="A56318" s="8"/>
    </row>
    <row r="56319" spans="1:1" x14ac:dyDescent="0.3">
      <c r="A56319" s="8"/>
    </row>
    <row r="56320" spans="1:1" x14ac:dyDescent="0.3">
      <c r="A56320" s="8"/>
    </row>
    <row r="56321" spans="1:1" x14ac:dyDescent="0.3">
      <c r="A56321" s="8"/>
    </row>
    <row r="56322" spans="1:1" x14ac:dyDescent="0.3">
      <c r="A56322" s="8"/>
    </row>
    <row r="56323" spans="1:1" x14ac:dyDescent="0.3">
      <c r="A56323" s="8"/>
    </row>
    <row r="56324" spans="1:1" x14ac:dyDescent="0.3">
      <c r="A56324" s="8"/>
    </row>
    <row r="56325" spans="1:1" x14ac:dyDescent="0.3">
      <c r="A56325" s="8"/>
    </row>
    <row r="56326" spans="1:1" x14ac:dyDescent="0.3">
      <c r="A56326" s="8"/>
    </row>
    <row r="56327" spans="1:1" x14ac:dyDescent="0.3">
      <c r="A56327" s="8"/>
    </row>
    <row r="56328" spans="1:1" x14ac:dyDescent="0.3">
      <c r="A56328" s="8"/>
    </row>
    <row r="56329" spans="1:1" x14ac:dyDescent="0.3">
      <c r="A56329" s="8"/>
    </row>
    <row r="56330" spans="1:1" x14ac:dyDescent="0.3">
      <c r="A56330" s="8"/>
    </row>
    <row r="56331" spans="1:1" x14ac:dyDescent="0.3">
      <c r="A56331" s="8"/>
    </row>
    <row r="56332" spans="1:1" x14ac:dyDescent="0.3">
      <c r="A56332" s="8"/>
    </row>
    <row r="56333" spans="1:1" x14ac:dyDescent="0.3">
      <c r="A56333" s="8"/>
    </row>
    <row r="56334" spans="1:1" x14ac:dyDescent="0.3">
      <c r="A56334" s="8"/>
    </row>
    <row r="56335" spans="1:1" x14ac:dyDescent="0.3">
      <c r="A56335" s="8"/>
    </row>
    <row r="56336" spans="1:1" x14ac:dyDescent="0.3">
      <c r="A56336" s="8"/>
    </row>
    <row r="56337" spans="1:1" x14ac:dyDescent="0.3">
      <c r="A56337" s="8"/>
    </row>
    <row r="56338" spans="1:1" x14ac:dyDescent="0.3">
      <c r="A56338" s="8"/>
    </row>
    <row r="56339" spans="1:1" x14ac:dyDescent="0.3">
      <c r="A56339" s="8"/>
    </row>
    <row r="56340" spans="1:1" x14ac:dyDescent="0.3">
      <c r="A56340" s="8"/>
    </row>
    <row r="56341" spans="1:1" x14ac:dyDescent="0.3">
      <c r="A56341" s="8"/>
    </row>
    <row r="56342" spans="1:1" x14ac:dyDescent="0.3">
      <c r="A56342" s="8"/>
    </row>
    <row r="56343" spans="1:1" x14ac:dyDescent="0.3">
      <c r="A56343" s="8"/>
    </row>
    <row r="56344" spans="1:1" x14ac:dyDescent="0.3">
      <c r="A56344" s="8"/>
    </row>
    <row r="56345" spans="1:1" x14ac:dyDescent="0.3">
      <c r="A56345" s="8"/>
    </row>
    <row r="56346" spans="1:1" x14ac:dyDescent="0.3">
      <c r="A56346" s="8"/>
    </row>
    <row r="56347" spans="1:1" x14ac:dyDescent="0.3">
      <c r="A56347" s="8"/>
    </row>
    <row r="56348" spans="1:1" x14ac:dyDescent="0.3">
      <c r="A56348" s="8"/>
    </row>
    <row r="56349" spans="1:1" x14ac:dyDescent="0.3">
      <c r="A56349" s="8"/>
    </row>
    <row r="56350" spans="1:1" x14ac:dyDescent="0.3">
      <c r="A56350" s="8"/>
    </row>
    <row r="56351" spans="1:1" x14ac:dyDescent="0.3">
      <c r="A56351" s="8"/>
    </row>
    <row r="56352" spans="1:1" x14ac:dyDescent="0.3">
      <c r="A56352" s="8"/>
    </row>
    <row r="56353" spans="1:1" x14ac:dyDescent="0.3">
      <c r="A56353" s="8"/>
    </row>
    <row r="56354" spans="1:1" x14ac:dyDescent="0.3">
      <c r="A56354" s="8"/>
    </row>
    <row r="56355" spans="1:1" x14ac:dyDescent="0.3">
      <c r="A56355" s="8"/>
    </row>
    <row r="56356" spans="1:1" x14ac:dyDescent="0.3">
      <c r="A56356" s="8"/>
    </row>
    <row r="56357" spans="1:1" x14ac:dyDescent="0.3">
      <c r="A56357" s="8"/>
    </row>
    <row r="56358" spans="1:1" x14ac:dyDescent="0.3">
      <c r="A56358" s="8"/>
    </row>
    <row r="56359" spans="1:1" x14ac:dyDescent="0.3">
      <c r="A56359" s="8"/>
    </row>
    <row r="56360" spans="1:1" x14ac:dyDescent="0.3">
      <c r="A56360" s="8"/>
    </row>
    <row r="56361" spans="1:1" x14ac:dyDescent="0.3">
      <c r="A56361" s="8"/>
    </row>
    <row r="56362" spans="1:1" x14ac:dyDescent="0.3">
      <c r="A56362" s="8"/>
    </row>
    <row r="56363" spans="1:1" x14ac:dyDescent="0.3">
      <c r="A56363" s="8"/>
    </row>
    <row r="56364" spans="1:1" x14ac:dyDescent="0.3">
      <c r="A56364" s="8"/>
    </row>
    <row r="56365" spans="1:1" x14ac:dyDescent="0.3">
      <c r="A56365" s="8"/>
    </row>
    <row r="56366" spans="1:1" x14ac:dyDescent="0.3">
      <c r="A56366" s="8"/>
    </row>
    <row r="56367" spans="1:1" x14ac:dyDescent="0.3">
      <c r="A56367" s="8"/>
    </row>
    <row r="56368" spans="1:1" x14ac:dyDescent="0.3">
      <c r="A56368" s="8"/>
    </row>
    <row r="56369" spans="1:1" x14ac:dyDescent="0.3">
      <c r="A56369" s="8"/>
    </row>
    <row r="56370" spans="1:1" x14ac:dyDescent="0.3">
      <c r="A56370" s="8"/>
    </row>
    <row r="56371" spans="1:1" x14ac:dyDescent="0.3">
      <c r="A56371" s="8"/>
    </row>
    <row r="56372" spans="1:1" x14ac:dyDescent="0.3">
      <c r="A56372" s="8"/>
    </row>
    <row r="56373" spans="1:1" x14ac:dyDescent="0.3">
      <c r="A56373" s="8"/>
    </row>
    <row r="56374" spans="1:1" x14ac:dyDescent="0.3">
      <c r="A56374" s="8"/>
    </row>
    <row r="56375" spans="1:1" x14ac:dyDescent="0.3">
      <c r="A56375" s="8"/>
    </row>
    <row r="56376" spans="1:1" x14ac:dyDescent="0.3">
      <c r="A56376" s="8"/>
    </row>
    <row r="56377" spans="1:1" x14ac:dyDescent="0.3">
      <c r="A56377" s="8"/>
    </row>
    <row r="56378" spans="1:1" x14ac:dyDescent="0.3">
      <c r="A56378" s="8"/>
    </row>
    <row r="56379" spans="1:1" x14ac:dyDescent="0.3">
      <c r="A56379" s="8"/>
    </row>
    <row r="56380" spans="1:1" x14ac:dyDescent="0.3">
      <c r="A56380" s="8"/>
    </row>
    <row r="56381" spans="1:1" x14ac:dyDescent="0.3">
      <c r="A56381" s="8"/>
    </row>
    <row r="56382" spans="1:1" x14ac:dyDescent="0.3">
      <c r="A56382" s="8"/>
    </row>
    <row r="56383" spans="1:1" x14ac:dyDescent="0.3">
      <c r="A56383" s="8"/>
    </row>
    <row r="56384" spans="1:1" x14ac:dyDescent="0.3">
      <c r="A56384" s="8"/>
    </row>
    <row r="56385" spans="1:1" x14ac:dyDescent="0.3">
      <c r="A56385" s="8"/>
    </row>
    <row r="56386" spans="1:1" x14ac:dyDescent="0.3">
      <c r="A56386" s="8"/>
    </row>
    <row r="56387" spans="1:1" x14ac:dyDescent="0.3">
      <c r="A56387" s="8"/>
    </row>
    <row r="56388" spans="1:1" x14ac:dyDescent="0.3">
      <c r="A56388" s="8"/>
    </row>
    <row r="56389" spans="1:1" x14ac:dyDescent="0.3">
      <c r="A56389" s="8"/>
    </row>
    <row r="56390" spans="1:1" x14ac:dyDescent="0.3">
      <c r="A56390" s="8"/>
    </row>
    <row r="56391" spans="1:1" x14ac:dyDescent="0.3">
      <c r="A56391" s="8"/>
    </row>
    <row r="56392" spans="1:1" x14ac:dyDescent="0.3">
      <c r="A56392" s="8"/>
    </row>
    <row r="56393" spans="1:1" x14ac:dyDescent="0.3">
      <c r="A56393" s="8"/>
    </row>
    <row r="56394" spans="1:1" x14ac:dyDescent="0.3">
      <c r="A56394" s="8"/>
    </row>
    <row r="56395" spans="1:1" x14ac:dyDescent="0.3">
      <c r="A56395" s="8"/>
    </row>
    <row r="56396" spans="1:1" x14ac:dyDescent="0.3">
      <c r="A56396" s="8"/>
    </row>
    <row r="56397" spans="1:1" x14ac:dyDescent="0.3">
      <c r="A56397" s="8"/>
    </row>
    <row r="56398" spans="1:1" x14ac:dyDescent="0.3">
      <c r="A56398" s="8"/>
    </row>
    <row r="56399" spans="1:1" x14ac:dyDescent="0.3">
      <c r="A56399" s="8"/>
    </row>
    <row r="56400" spans="1:1" x14ac:dyDescent="0.3">
      <c r="A56400" s="8"/>
    </row>
    <row r="56401" spans="1:1" x14ac:dyDescent="0.3">
      <c r="A56401" s="8"/>
    </row>
    <row r="56402" spans="1:1" x14ac:dyDescent="0.3">
      <c r="A56402" s="8"/>
    </row>
    <row r="56403" spans="1:1" x14ac:dyDescent="0.3">
      <c r="A56403" s="8"/>
    </row>
    <row r="56404" spans="1:1" x14ac:dyDescent="0.3">
      <c r="A56404" s="8"/>
    </row>
    <row r="56405" spans="1:1" x14ac:dyDescent="0.3">
      <c r="A56405" s="8"/>
    </row>
    <row r="56406" spans="1:1" x14ac:dyDescent="0.3">
      <c r="A56406" s="8"/>
    </row>
    <row r="56407" spans="1:1" x14ac:dyDescent="0.3">
      <c r="A56407" s="8"/>
    </row>
    <row r="56408" spans="1:1" x14ac:dyDescent="0.3">
      <c r="A56408" s="8"/>
    </row>
    <row r="56409" spans="1:1" x14ac:dyDescent="0.3">
      <c r="A56409" s="8"/>
    </row>
    <row r="56410" spans="1:1" x14ac:dyDescent="0.3">
      <c r="A56410" s="8"/>
    </row>
    <row r="56411" spans="1:1" x14ac:dyDescent="0.3">
      <c r="A56411" s="8"/>
    </row>
    <row r="56412" spans="1:1" x14ac:dyDescent="0.3">
      <c r="A56412" s="8"/>
    </row>
    <row r="56413" spans="1:1" x14ac:dyDescent="0.3">
      <c r="A56413" s="8"/>
    </row>
    <row r="56414" spans="1:1" x14ac:dyDescent="0.3">
      <c r="A56414" s="8"/>
    </row>
    <row r="56415" spans="1:1" x14ac:dyDescent="0.3">
      <c r="A56415" s="8"/>
    </row>
    <row r="56416" spans="1:1" x14ac:dyDescent="0.3">
      <c r="A56416" s="8"/>
    </row>
    <row r="56417" spans="1:1" x14ac:dyDescent="0.3">
      <c r="A56417" s="8"/>
    </row>
    <row r="56418" spans="1:1" x14ac:dyDescent="0.3">
      <c r="A56418" s="8"/>
    </row>
    <row r="56419" spans="1:1" x14ac:dyDescent="0.3">
      <c r="A56419" s="8"/>
    </row>
    <row r="56420" spans="1:1" x14ac:dyDescent="0.3">
      <c r="A56420" s="8"/>
    </row>
    <row r="56421" spans="1:1" x14ac:dyDescent="0.3">
      <c r="A56421" s="8"/>
    </row>
    <row r="56422" spans="1:1" x14ac:dyDescent="0.3">
      <c r="A56422" s="8"/>
    </row>
    <row r="56423" spans="1:1" x14ac:dyDescent="0.3">
      <c r="A56423" s="8"/>
    </row>
    <row r="56424" spans="1:1" x14ac:dyDescent="0.3">
      <c r="A56424" s="8"/>
    </row>
    <row r="56425" spans="1:1" x14ac:dyDescent="0.3">
      <c r="A56425" s="8"/>
    </row>
    <row r="56426" spans="1:1" x14ac:dyDescent="0.3">
      <c r="A56426" s="8"/>
    </row>
    <row r="56427" spans="1:1" x14ac:dyDescent="0.3">
      <c r="A56427" s="8"/>
    </row>
    <row r="56428" spans="1:1" x14ac:dyDescent="0.3">
      <c r="A56428" s="8"/>
    </row>
    <row r="56429" spans="1:1" x14ac:dyDescent="0.3">
      <c r="A56429" s="8"/>
    </row>
    <row r="56430" spans="1:1" x14ac:dyDescent="0.3">
      <c r="A56430" s="8"/>
    </row>
    <row r="56431" spans="1:1" x14ac:dyDescent="0.3">
      <c r="A56431" s="8"/>
    </row>
    <row r="56432" spans="1:1" x14ac:dyDescent="0.3">
      <c r="A56432" s="8"/>
    </row>
    <row r="56433" spans="1:1" x14ac:dyDescent="0.3">
      <c r="A56433" s="8"/>
    </row>
    <row r="56434" spans="1:1" x14ac:dyDescent="0.3">
      <c r="A56434" s="8"/>
    </row>
    <row r="56435" spans="1:1" x14ac:dyDescent="0.3">
      <c r="A56435" s="8"/>
    </row>
    <row r="56436" spans="1:1" x14ac:dyDescent="0.3">
      <c r="A56436" s="8"/>
    </row>
    <row r="56437" spans="1:1" x14ac:dyDescent="0.3">
      <c r="A56437" s="8"/>
    </row>
    <row r="56438" spans="1:1" x14ac:dyDescent="0.3">
      <c r="A56438" s="8"/>
    </row>
    <row r="56439" spans="1:1" x14ac:dyDescent="0.3">
      <c r="A56439" s="8"/>
    </row>
    <row r="56440" spans="1:1" x14ac:dyDescent="0.3">
      <c r="A56440" s="8"/>
    </row>
    <row r="56441" spans="1:1" x14ac:dyDescent="0.3">
      <c r="A56441" s="8"/>
    </row>
    <row r="56442" spans="1:1" x14ac:dyDescent="0.3">
      <c r="A56442" s="8"/>
    </row>
    <row r="56443" spans="1:1" x14ac:dyDescent="0.3">
      <c r="A56443" s="8"/>
    </row>
    <row r="56444" spans="1:1" x14ac:dyDescent="0.3">
      <c r="A56444" s="8"/>
    </row>
    <row r="56445" spans="1:1" x14ac:dyDescent="0.3">
      <c r="A56445" s="8"/>
    </row>
    <row r="56446" spans="1:1" x14ac:dyDescent="0.3">
      <c r="A56446" s="8"/>
    </row>
    <row r="56447" spans="1:1" x14ac:dyDescent="0.3">
      <c r="A56447" s="8"/>
    </row>
    <row r="56448" spans="1:1" x14ac:dyDescent="0.3">
      <c r="A56448" s="8"/>
    </row>
    <row r="56449" spans="1:1" x14ac:dyDescent="0.3">
      <c r="A56449" s="8"/>
    </row>
    <row r="56450" spans="1:1" x14ac:dyDescent="0.3">
      <c r="A56450" s="8"/>
    </row>
    <row r="56451" spans="1:1" x14ac:dyDescent="0.3">
      <c r="A56451" s="8"/>
    </row>
    <row r="56452" spans="1:1" x14ac:dyDescent="0.3">
      <c r="A56452" s="8"/>
    </row>
    <row r="56453" spans="1:1" x14ac:dyDescent="0.3">
      <c r="A56453" s="8"/>
    </row>
    <row r="56454" spans="1:1" x14ac:dyDescent="0.3">
      <c r="A56454" s="8"/>
    </row>
    <row r="56455" spans="1:1" x14ac:dyDescent="0.3">
      <c r="A56455" s="8"/>
    </row>
    <row r="56456" spans="1:1" x14ac:dyDescent="0.3">
      <c r="A56456" s="8"/>
    </row>
    <row r="56457" spans="1:1" x14ac:dyDescent="0.3">
      <c r="A56457" s="8"/>
    </row>
    <row r="56458" spans="1:1" x14ac:dyDescent="0.3">
      <c r="A56458" s="8"/>
    </row>
    <row r="56459" spans="1:1" x14ac:dyDescent="0.3">
      <c r="A56459" s="8"/>
    </row>
    <row r="56460" spans="1:1" x14ac:dyDescent="0.3">
      <c r="A56460" s="8"/>
    </row>
    <row r="56461" spans="1:1" x14ac:dyDescent="0.3">
      <c r="A56461" s="8"/>
    </row>
    <row r="56462" spans="1:1" x14ac:dyDescent="0.3">
      <c r="A56462" s="8"/>
    </row>
    <row r="56463" spans="1:1" x14ac:dyDescent="0.3">
      <c r="A56463" s="8"/>
    </row>
    <row r="56464" spans="1:1" x14ac:dyDescent="0.3">
      <c r="A56464" s="8"/>
    </row>
    <row r="56465" spans="1:1" x14ac:dyDescent="0.3">
      <c r="A56465" s="8"/>
    </row>
    <row r="56466" spans="1:1" x14ac:dyDescent="0.3">
      <c r="A56466" s="8"/>
    </row>
    <row r="56467" spans="1:1" x14ac:dyDescent="0.3">
      <c r="A56467" s="8"/>
    </row>
    <row r="56468" spans="1:1" x14ac:dyDescent="0.3">
      <c r="A56468" s="8"/>
    </row>
    <row r="56469" spans="1:1" x14ac:dyDescent="0.3">
      <c r="A56469" s="8"/>
    </row>
    <row r="56470" spans="1:1" x14ac:dyDescent="0.3">
      <c r="A56470" s="8"/>
    </row>
    <row r="56471" spans="1:1" x14ac:dyDescent="0.3">
      <c r="A56471" s="8"/>
    </row>
    <row r="56472" spans="1:1" x14ac:dyDescent="0.3">
      <c r="A56472" s="8"/>
    </row>
    <row r="56473" spans="1:1" x14ac:dyDescent="0.3">
      <c r="A56473" s="8"/>
    </row>
    <row r="56474" spans="1:1" x14ac:dyDescent="0.3">
      <c r="A56474" s="8"/>
    </row>
    <row r="56475" spans="1:1" x14ac:dyDescent="0.3">
      <c r="A56475" s="8"/>
    </row>
    <row r="56476" spans="1:1" x14ac:dyDescent="0.3">
      <c r="A56476" s="8"/>
    </row>
    <row r="56477" spans="1:1" x14ac:dyDescent="0.3">
      <c r="A56477" s="8"/>
    </row>
    <row r="56478" spans="1:1" x14ac:dyDescent="0.3">
      <c r="A56478" s="8"/>
    </row>
    <row r="56479" spans="1:1" x14ac:dyDescent="0.3">
      <c r="A56479" s="8"/>
    </row>
    <row r="56480" spans="1:1" x14ac:dyDescent="0.3">
      <c r="A56480" s="8"/>
    </row>
    <row r="56481" spans="1:1" x14ac:dyDescent="0.3">
      <c r="A56481" s="8"/>
    </row>
    <row r="56482" spans="1:1" x14ac:dyDescent="0.3">
      <c r="A56482" s="8"/>
    </row>
    <row r="56483" spans="1:1" x14ac:dyDescent="0.3">
      <c r="A56483" s="8"/>
    </row>
    <row r="56484" spans="1:1" x14ac:dyDescent="0.3">
      <c r="A56484" s="8"/>
    </row>
    <row r="56485" spans="1:1" x14ac:dyDescent="0.3">
      <c r="A56485" s="8"/>
    </row>
    <row r="56486" spans="1:1" x14ac:dyDescent="0.3">
      <c r="A56486" s="8"/>
    </row>
    <row r="56487" spans="1:1" x14ac:dyDescent="0.3">
      <c r="A56487" s="8"/>
    </row>
    <row r="56488" spans="1:1" x14ac:dyDescent="0.3">
      <c r="A56488" s="8"/>
    </row>
    <row r="56489" spans="1:1" x14ac:dyDescent="0.3">
      <c r="A56489" s="8"/>
    </row>
    <row r="56490" spans="1:1" x14ac:dyDescent="0.3">
      <c r="A56490" s="8"/>
    </row>
    <row r="56491" spans="1:1" x14ac:dyDescent="0.3">
      <c r="A56491" s="8"/>
    </row>
    <row r="56492" spans="1:1" x14ac:dyDescent="0.3">
      <c r="A56492" s="8"/>
    </row>
    <row r="56493" spans="1:1" x14ac:dyDescent="0.3">
      <c r="A56493" s="8"/>
    </row>
    <row r="56494" spans="1:1" x14ac:dyDescent="0.3">
      <c r="A56494" s="8"/>
    </row>
    <row r="56495" spans="1:1" x14ac:dyDescent="0.3">
      <c r="A56495" s="8"/>
    </row>
    <row r="56496" spans="1:1" x14ac:dyDescent="0.3">
      <c r="A56496" s="8"/>
    </row>
    <row r="56497" spans="1:1" x14ac:dyDescent="0.3">
      <c r="A56497" s="8"/>
    </row>
    <row r="56498" spans="1:1" x14ac:dyDescent="0.3">
      <c r="A56498" s="8"/>
    </row>
    <row r="56499" spans="1:1" x14ac:dyDescent="0.3">
      <c r="A56499" s="8"/>
    </row>
    <row r="56500" spans="1:1" x14ac:dyDescent="0.3">
      <c r="A56500" s="8"/>
    </row>
    <row r="56501" spans="1:1" x14ac:dyDescent="0.3">
      <c r="A56501" s="8"/>
    </row>
    <row r="56502" spans="1:1" x14ac:dyDescent="0.3">
      <c r="A56502" s="8"/>
    </row>
    <row r="56503" spans="1:1" x14ac:dyDescent="0.3">
      <c r="A56503" s="8"/>
    </row>
    <row r="56504" spans="1:1" x14ac:dyDescent="0.3">
      <c r="A56504" s="8"/>
    </row>
    <row r="56505" spans="1:1" x14ac:dyDescent="0.3">
      <c r="A56505" s="8"/>
    </row>
    <row r="56506" spans="1:1" x14ac:dyDescent="0.3">
      <c r="A56506" s="8"/>
    </row>
    <row r="56507" spans="1:1" x14ac:dyDescent="0.3">
      <c r="A56507" s="8"/>
    </row>
    <row r="56508" spans="1:1" x14ac:dyDescent="0.3">
      <c r="A56508" s="8"/>
    </row>
    <row r="56509" spans="1:1" x14ac:dyDescent="0.3">
      <c r="A56509" s="8"/>
    </row>
    <row r="56510" spans="1:1" x14ac:dyDescent="0.3">
      <c r="A56510" s="8"/>
    </row>
    <row r="56511" spans="1:1" x14ac:dyDescent="0.3">
      <c r="A56511" s="8"/>
    </row>
    <row r="56512" spans="1:1" x14ac:dyDescent="0.3">
      <c r="A56512" s="8"/>
    </row>
    <row r="56513" spans="1:1" x14ac:dyDescent="0.3">
      <c r="A56513" s="8"/>
    </row>
    <row r="56514" spans="1:1" x14ac:dyDescent="0.3">
      <c r="A56514" s="8"/>
    </row>
    <row r="56515" spans="1:1" x14ac:dyDescent="0.3">
      <c r="A56515" s="8"/>
    </row>
    <row r="56516" spans="1:1" x14ac:dyDescent="0.3">
      <c r="A56516" s="8"/>
    </row>
    <row r="56517" spans="1:1" x14ac:dyDescent="0.3">
      <c r="A56517" s="8"/>
    </row>
    <row r="56518" spans="1:1" x14ac:dyDescent="0.3">
      <c r="A56518" s="8"/>
    </row>
    <row r="56519" spans="1:1" x14ac:dyDescent="0.3">
      <c r="A56519" s="8"/>
    </row>
    <row r="56520" spans="1:1" x14ac:dyDescent="0.3">
      <c r="A56520" s="8"/>
    </row>
    <row r="56521" spans="1:1" x14ac:dyDescent="0.3">
      <c r="A56521" s="8"/>
    </row>
    <row r="56522" spans="1:1" x14ac:dyDescent="0.3">
      <c r="A56522" s="8"/>
    </row>
    <row r="56523" spans="1:1" x14ac:dyDescent="0.3">
      <c r="A56523" s="8"/>
    </row>
    <row r="56524" spans="1:1" x14ac:dyDescent="0.3">
      <c r="A56524" s="8"/>
    </row>
    <row r="56525" spans="1:1" x14ac:dyDescent="0.3">
      <c r="A56525" s="8"/>
    </row>
    <row r="56526" spans="1:1" x14ac:dyDescent="0.3">
      <c r="A56526" s="8"/>
    </row>
    <row r="56527" spans="1:1" x14ac:dyDescent="0.3">
      <c r="A56527" s="8"/>
    </row>
    <row r="56528" spans="1:1" x14ac:dyDescent="0.3">
      <c r="A56528" s="8"/>
    </row>
    <row r="56529" spans="1:1" x14ac:dyDescent="0.3">
      <c r="A56529" s="8"/>
    </row>
    <row r="56530" spans="1:1" x14ac:dyDescent="0.3">
      <c r="A56530" s="8"/>
    </row>
    <row r="56531" spans="1:1" x14ac:dyDescent="0.3">
      <c r="A56531" s="8"/>
    </row>
    <row r="56532" spans="1:1" x14ac:dyDescent="0.3">
      <c r="A56532" s="8"/>
    </row>
    <row r="56533" spans="1:1" x14ac:dyDescent="0.3">
      <c r="A56533" s="8"/>
    </row>
    <row r="56534" spans="1:1" x14ac:dyDescent="0.3">
      <c r="A56534" s="8"/>
    </row>
    <row r="56535" spans="1:1" x14ac:dyDescent="0.3">
      <c r="A56535" s="8"/>
    </row>
    <row r="56536" spans="1:1" x14ac:dyDescent="0.3">
      <c r="A56536" s="8"/>
    </row>
    <row r="56537" spans="1:1" x14ac:dyDescent="0.3">
      <c r="A56537" s="8"/>
    </row>
    <row r="56538" spans="1:1" x14ac:dyDescent="0.3">
      <c r="A56538" s="8"/>
    </row>
    <row r="56539" spans="1:1" x14ac:dyDescent="0.3">
      <c r="A56539" s="8"/>
    </row>
    <row r="56540" spans="1:1" x14ac:dyDescent="0.3">
      <c r="A56540" s="8"/>
    </row>
    <row r="56541" spans="1:1" x14ac:dyDescent="0.3">
      <c r="A56541" s="8"/>
    </row>
    <row r="56542" spans="1:1" x14ac:dyDescent="0.3">
      <c r="A56542" s="8"/>
    </row>
    <row r="56543" spans="1:1" x14ac:dyDescent="0.3">
      <c r="A56543" s="8"/>
    </row>
    <row r="56544" spans="1:1" x14ac:dyDescent="0.3">
      <c r="A56544" s="8"/>
    </row>
    <row r="56545" spans="1:1" x14ac:dyDescent="0.3">
      <c r="A56545" s="8"/>
    </row>
    <row r="56546" spans="1:1" x14ac:dyDescent="0.3">
      <c r="A56546" s="8"/>
    </row>
    <row r="56547" spans="1:1" x14ac:dyDescent="0.3">
      <c r="A56547" s="8"/>
    </row>
    <row r="56548" spans="1:1" x14ac:dyDescent="0.3">
      <c r="A56548" s="8"/>
    </row>
    <row r="56549" spans="1:1" x14ac:dyDescent="0.3">
      <c r="A56549" s="8"/>
    </row>
    <row r="56550" spans="1:1" x14ac:dyDescent="0.3">
      <c r="A56550" s="8"/>
    </row>
    <row r="56551" spans="1:1" x14ac:dyDescent="0.3">
      <c r="A56551" s="8"/>
    </row>
    <row r="56552" spans="1:1" x14ac:dyDescent="0.3">
      <c r="A56552" s="8"/>
    </row>
    <row r="56553" spans="1:1" x14ac:dyDescent="0.3">
      <c r="A56553" s="8"/>
    </row>
    <row r="56554" spans="1:1" x14ac:dyDescent="0.3">
      <c r="A56554" s="8"/>
    </row>
    <row r="56555" spans="1:1" x14ac:dyDescent="0.3">
      <c r="A56555" s="8"/>
    </row>
    <row r="56556" spans="1:1" x14ac:dyDescent="0.3">
      <c r="A56556" s="8"/>
    </row>
    <row r="56557" spans="1:1" x14ac:dyDescent="0.3">
      <c r="A56557" s="8"/>
    </row>
    <row r="56558" spans="1:1" x14ac:dyDescent="0.3">
      <c r="A56558" s="8"/>
    </row>
    <row r="56559" spans="1:1" x14ac:dyDescent="0.3">
      <c r="A56559" s="8"/>
    </row>
    <row r="56560" spans="1:1" x14ac:dyDescent="0.3">
      <c r="A56560" s="8"/>
    </row>
    <row r="56561" spans="1:1" x14ac:dyDescent="0.3">
      <c r="A56561" s="8"/>
    </row>
    <row r="56562" spans="1:1" x14ac:dyDescent="0.3">
      <c r="A56562" s="8"/>
    </row>
    <row r="56563" spans="1:1" x14ac:dyDescent="0.3">
      <c r="A56563" s="8"/>
    </row>
    <row r="56564" spans="1:1" x14ac:dyDescent="0.3">
      <c r="A56564" s="8"/>
    </row>
    <row r="56565" spans="1:1" x14ac:dyDescent="0.3">
      <c r="A56565" s="8"/>
    </row>
    <row r="56566" spans="1:1" x14ac:dyDescent="0.3">
      <c r="A56566" s="8"/>
    </row>
    <row r="56567" spans="1:1" x14ac:dyDescent="0.3">
      <c r="A56567" s="8"/>
    </row>
    <row r="56568" spans="1:1" x14ac:dyDescent="0.3">
      <c r="A56568" s="8"/>
    </row>
    <row r="56569" spans="1:1" x14ac:dyDescent="0.3">
      <c r="A56569" s="8"/>
    </row>
    <row r="56570" spans="1:1" x14ac:dyDescent="0.3">
      <c r="A56570" s="8"/>
    </row>
    <row r="56571" spans="1:1" x14ac:dyDescent="0.3">
      <c r="A56571" s="8"/>
    </row>
    <row r="56572" spans="1:1" x14ac:dyDescent="0.3">
      <c r="A56572" s="8"/>
    </row>
    <row r="56573" spans="1:1" x14ac:dyDescent="0.3">
      <c r="A56573" s="8"/>
    </row>
    <row r="56574" spans="1:1" x14ac:dyDescent="0.3">
      <c r="A56574" s="8"/>
    </row>
    <row r="56575" spans="1:1" x14ac:dyDescent="0.3">
      <c r="A56575" s="8"/>
    </row>
    <row r="56576" spans="1:1" x14ac:dyDescent="0.3">
      <c r="A56576" s="8"/>
    </row>
    <row r="56577" spans="1:1" x14ac:dyDescent="0.3">
      <c r="A56577" s="8"/>
    </row>
    <row r="56578" spans="1:1" x14ac:dyDescent="0.3">
      <c r="A56578" s="8"/>
    </row>
    <row r="56579" spans="1:1" x14ac:dyDescent="0.3">
      <c r="A56579" s="8"/>
    </row>
    <row r="56580" spans="1:1" x14ac:dyDescent="0.3">
      <c r="A56580" s="8"/>
    </row>
    <row r="56581" spans="1:1" x14ac:dyDescent="0.3">
      <c r="A56581" s="8"/>
    </row>
    <row r="56582" spans="1:1" x14ac:dyDescent="0.3">
      <c r="A56582" s="8"/>
    </row>
    <row r="56583" spans="1:1" x14ac:dyDescent="0.3">
      <c r="A56583" s="8"/>
    </row>
    <row r="56584" spans="1:1" x14ac:dyDescent="0.3">
      <c r="A56584" s="8"/>
    </row>
    <row r="56585" spans="1:1" x14ac:dyDescent="0.3">
      <c r="A56585" s="8"/>
    </row>
    <row r="56586" spans="1:1" x14ac:dyDescent="0.3">
      <c r="A56586" s="8"/>
    </row>
    <row r="56587" spans="1:1" x14ac:dyDescent="0.3">
      <c r="A56587" s="8"/>
    </row>
    <row r="56588" spans="1:1" x14ac:dyDescent="0.3">
      <c r="A56588" s="8"/>
    </row>
    <row r="56589" spans="1:1" x14ac:dyDescent="0.3">
      <c r="A56589" s="8"/>
    </row>
    <row r="56590" spans="1:1" x14ac:dyDescent="0.3">
      <c r="A56590" s="8"/>
    </row>
    <row r="56591" spans="1:1" x14ac:dyDescent="0.3">
      <c r="A56591" s="8"/>
    </row>
    <row r="56592" spans="1:1" x14ac:dyDescent="0.3">
      <c r="A56592" s="8"/>
    </row>
    <row r="56593" spans="1:1" x14ac:dyDescent="0.3">
      <c r="A56593" s="8"/>
    </row>
    <row r="56594" spans="1:1" x14ac:dyDescent="0.3">
      <c r="A56594" s="8"/>
    </row>
    <row r="56595" spans="1:1" x14ac:dyDescent="0.3">
      <c r="A56595" s="8"/>
    </row>
    <row r="56596" spans="1:1" x14ac:dyDescent="0.3">
      <c r="A56596" s="8"/>
    </row>
    <row r="56597" spans="1:1" x14ac:dyDescent="0.3">
      <c r="A56597" s="8"/>
    </row>
    <row r="56598" spans="1:1" x14ac:dyDescent="0.3">
      <c r="A56598" s="8"/>
    </row>
    <row r="56599" spans="1:1" x14ac:dyDescent="0.3">
      <c r="A56599" s="8"/>
    </row>
    <row r="56600" spans="1:1" x14ac:dyDescent="0.3">
      <c r="A56600" s="8"/>
    </row>
    <row r="56601" spans="1:1" x14ac:dyDescent="0.3">
      <c r="A56601" s="8"/>
    </row>
    <row r="56602" spans="1:1" x14ac:dyDescent="0.3">
      <c r="A56602" s="8"/>
    </row>
    <row r="56603" spans="1:1" x14ac:dyDescent="0.3">
      <c r="A56603" s="8"/>
    </row>
    <row r="56604" spans="1:1" x14ac:dyDescent="0.3">
      <c r="A56604" s="8"/>
    </row>
    <row r="56605" spans="1:1" x14ac:dyDescent="0.3">
      <c r="A56605" s="8"/>
    </row>
    <row r="56606" spans="1:1" x14ac:dyDescent="0.3">
      <c r="A56606" s="8"/>
    </row>
    <row r="56607" spans="1:1" x14ac:dyDescent="0.3">
      <c r="A56607" s="8"/>
    </row>
    <row r="56608" spans="1:1" x14ac:dyDescent="0.3">
      <c r="A56608" s="8"/>
    </row>
    <row r="56609" spans="1:1" x14ac:dyDescent="0.3">
      <c r="A56609" s="8"/>
    </row>
    <row r="56610" spans="1:1" x14ac:dyDescent="0.3">
      <c r="A56610" s="8"/>
    </row>
    <row r="56611" spans="1:1" x14ac:dyDescent="0.3">
      <c r="A56611" s="8"/>
    </row>
    <row r="56612" spans="1:1" x14ac:dyDescent="0.3">
      <c r="A56612" s="8"/>
    </row>
    <row r="56613" spans="1:1" x14ac:dyDescent="0.3">
      <c r="A56613" s="8"/>
    </row>
    <row r="56614" spans="1:1" x14ac:dyDescent="0.3">
      <c r="A56614" s="8"/>
    </row>
    <row r="56615" spans="1:1" x14ac:dyDescent="0.3">
      <c r="A56615" s="8"/>
    </row>
    <row r="56616" spans="1:1" x14ac:dyDescent="0.3">
      <c r="A56616" s="8"/>
    </row>
    <row r="56617" spans="1:1" x14ac:dyDescent="0.3">
      <c r="A56617" s="8"/>
    </row>
    <row r="56618" spans="1:1" x14ac:dyDescent="0.3">
      <c r="A56618" s="8"/>
    </row>
    <row r="56619" spans="1:1" x14ac:dyDescent="0.3">
      <c r="A56619" s="8"/>
    </row>
    <row r="56620" spans="1:1" x14ac:dyDescent="0.3">
      <c r="A56620" s="8"/>
    </row>
    <row r="56621" spans="1:1" x14ac:dyDescent="0.3">
      <c r="A56621" s="8"/>
    </row>
    <row r="56622" spans="1:1" x14ac:dyDescent="0.3">
      <c r="A56622" s="8"/>
    </row>
    <row r="56623" spans="1:1" x14ac:dyDescent="0.3">
      <c r="A56623" s="8"/>
    </row>
    <row r="56624" spans="1:1" x14ac:dyDescent="0.3">
      <c r="A56624" s="8"/>
    </row>
    <row r="56625" spans="1:1" x14ac:dyDescent="0.3">
      <c r="A56625" s="8"/>
    </row>
    <row r="56626" spans="1:1" x14ac:dyDescent="0.3">
      <c r="A56626" s="8"/>
    </row>
    <row r="56627" spans="1:1" x14ac:dyDescent="0.3">
      <c r="A56627" s="8"/>
    </row>
    <row r="56628" spans="1:1" x14ac:dyDescent="0.3">
      <c r="A56628" s="8"/>
    </row>
    <row r="56629" spans="1:1" x14ac:dyDescent="0.3">
      <c r="A56629" s="8"/>
    </row>
    <row r="56630" spans="1:1" x14ac:dyDescent="0.3">
      <c r="A56630" s="8"/>
    </row>
    <row r="56631" spans="1:1" x14ac:dyDescent="0.3">
      <c r="A56631" s="8"/>
    </row>
    <row r="56632" spans="1:1" x14ac:dyDescent="0.3">
      <c r="A56632" s="8"/>
    </row>
    <row r="56633" spans="1:1" x14ac:dyDescent="0.3">
      <c r="A56633" s="8"/>
    </row>
    <row r="56634" spans="1:1" x14ac:dyDescent="0.3">
      <c r="A56634" s="8"/>
    </row>
    <row r="56635" spans="1:1" x14ac:dyDescent="0.3">
      <c r="A56635" s="8"/>
    </row>
    <row r="56636" spans="1:1" x14ac:dyDescent="0.3">
      <c r="A56636" s="8"/>
    </row>
    <row r="56637" spans="1:1" x14ac:dyDescent="0.3">
      <c r="A56637" s="8"/>
    </row>
    <row r="56638" spans="1:1" x14ac:dyDescent="0.3">
      <c r="A56638" s="8"/>
    </row>
    <row r="56639" spans="1:1" x14ac:dyDescent="0.3">
      <c r="A56639" s="8"/>
    </row>
    <row r="56640" spans="1:1" x14ac:dyDescent="0.3">
      <c r="A56640" s="8"/>
    </row>
    <row r="56641" spans="1:1" x14ac:dyDescent="0.3">
      <c r="A56641" s="8"/>
    </row>
    <row r="56642" spans="1:1" x14ac:dyDescent="0.3">
      <c r="A56642" s="8"/>
    </row>
    <row r="56643" spans="1:1" x14ac:dyDescent="0.3">
      <c r="A56643" s="8"/>
    </row>
    <row r="56644" spans="1:1" x14ac:dyDescent="0.3">
      <c r="A56644" s="8"/>
    </row>
    <row r="56645" spans="1:1" x14ac:dyDescent="0.3">
      <c r="A56645" s="8"/>
    </row>
    <row r="56646" spans="1:1" x14ac:dyDescent="0.3">
      <c r="A56646" s="8"/>
    </row>
    <row r="56647" spans="1:1" x14ac:dyDescent="0.3">
      <c r="A56647" s="8"/>
    </row>
    <row r="56648" spans="1:1" x14ac:dyDescent="0.3">
      <c r="A56648" s="8"/>
    </row>
    <row r="56649" spans="1:1" x14ac:dyDescent="0.3">
      <c r="A56649" s="8"/>
    </row>
    <row r="56650" spans="1:1" x14ac:dyDescent="0.3">
      <c r="A56650" s="8"/>
    </row>
    <row r="56651" spans="1:1" x14ac:dyDescent="0.3">
      <c r="A56651" s="8"/>
    </row>
    <row r="56652" spans="1:1" x14ac:dyDescent="0.3">
      <c r="A56652" s="8"/>
    </row>
    <row r="56653" spans="1:1" x14ac:dyDescent="0.3">
      <c r="A56653" s="8"/>
    </row>
    <row r="56654" spans="1:1" x14ac:dyDescent="0.3">
      <c r="A56654" s="8"/>
    </row>
    <row r="56655" spans="1:1" x14ac:dyDescent="0.3">
      <c r="A56655" s="8"/>
    </row>
    <row r="56656" spans="1:1" x14ac:dyDescent="0.3">
      <c r="A56656" s="8"/>
    </row>
    <row r="56657" spans="1:1" x14ac:dyDescent="0.3">
      <c r="A56657" s="8"/>
    </row>
    <row r="56658" spans="1:1" x14ac:dyDescent="0.3">
      <c r="A56658" s="8"/>
    </row>
    <row r="56659" spans="1:1" x14ac:dyDescent="0.3">
      <c r="A56659" s="8"/>
    </row>
    <row r="56660" spans="1:1" x14ac:dyDescent="0.3">
      <c r="A56660" s="8"/>
    </row>
    <row r="56661" spans="1:1" x14ac:dyDescent="0.3">
      <c r="A56661" s="8"/>
    </row>
    <row r="56662" spans="1:1" x14ac:dyDescent="0.3">
      <c r="A56662" s="8"/>
    </row>
    <row r="56663" spans="1:1" x14ac:dyDescent="0.3">
      <c r="A56663" s="8"/>
    </row>
    <row r="56664" spans="1:1" x14ac:dyDescent="0.3">
      <c r="A56664" s="8"/>
    </row>
    <row r="56665" spans="1:1" x14ac:dyDescent="0.3">
      <c r="A56665" s="8"/>
    </row>
    <row r="56666" spans="1:1" x14ac:dyDescent="0.3">
      <c r="A56666" s="8"/>
    </row>
    <row r="56667" spans="1:1" x14ac:dyDescent="0.3">
      <c r="A56667" s="8"/>
    </row>
    <row r="56668" spans="1:1" x14ac:dyDescent="0.3">
      <c r="A56668" s="8"/>
    </row>
    <row r="56669" spans="1:1" x14ac:dyDescent="0.3">
      <c r="A56669" s="8"/>
    </row>
    <row r="56670" spans="1:1" x14ac:dyDescent="0.3">
      <c r="A56670" s="8"/>
    </row>
    <row r="56671" spans="1:1" x14ac:dyDescent="0.3">
      <c r="A56671" s="8"/>
    </row>
    <row r="56672" spans="1:1" x14ac:dyDescent="0.3">
      <c r="A56672" s="8"/>
    </row>
    <row r="56673" spans="1:1" x14ac:dyDescent="0.3">
      <c r="A56673" s="8"/>
    </row>
    <row r="56674" spans="1:1" x14ac:dyDescent="0.3">
      <c r="A56674" s="8"/>
    </row>
    <row r="56675" spans="1:1" x14ac:dyDescent="0.3">
      <c r="A56675" s="8"/>
    </row>
    <row r="56676" spans="1:1" x14ac:dyDescent="0.3">
      <c r="A56676" s="8"/>
    </row>
    <row r="56677" spans="1:1" x14ac:dyDescent="0.3">
      <c r="A56677" s="8"/>
    </row>
    <row r="56678" spans="1:1" x14ac:dyDescent="0.3">
      <c r="A56678" s="8"/>
    </row>
    <row r="56679" spans="1:1" x14ac:dyDescent="0.3">
      <c r="A56679" s="8"/>
    </row>
    <row r="56680" spans="1:1" x14ac:dyDescent="0.3">
      <c r="A56680" s="8"/>
    </row>
    <row r="56681" spans="1:1" x14ac:dyDescent="0.3">
      <c r="A56681" s="8"/>
    </row>
    <row r="56682" spans="1:1" x14ac:dyDescent="0.3">
      <c r="A56682" s="8"/>
    </row>
    <row r="56683" spans="1:1" x14ac:dyDescent="0.3">
      <c r="A56683" s="8"/>
    </row>
    <row r="56684" spans="1:1" x14ac:dyDescent="0.3">
      <c r="A56684" s="8"/>
    </row>
    <row r="56685" spans="1:1" x14ac:dyDescent="0.3">
      <c r="A56685" s="8"/>
    </row>
    <row r="56686" spans="1:1" x14ac:dyDescent="0.3">
      <c r="A56686" s="8"/>
    </row>
    <row r="56687" spans="1:1" x14ac:dyDescent="0.3">
      <c r="A56687" s="8"/>
    </row>
    <row r="56688" spans="1:1" x14ac:dyDescent="0.3">
      <c r="A56688" s="8"/>
    </row>
    <row r="56689" spans="1:1" x14ac:dyDescent="0.3">
      <c r="A56689" s="8"/>
    </row>
    <row r="56690" spans="1:1" x14ac:dyDescent="0.3">
      <c r="A56690" s="8"/>
    </row>
    <row r="56691" spans="1:1" x14ac:dyDescent="0.3">
      <c r="A56691" s="8"/>
    </row>
    <row r="56692" spans="1:1" x14ac:dyDescent="0.3">
      <c r="A56692" s="8"/>
    </row>
    <row r="56693" spans="1:1" x14ac:dyDescent="0.3">
      <c r="A56693" s="8"/>
    </row>
    <row r="56694" spans="1:1" x14ac:dyDescent="0.3">
      <c r="A56694" s="8"/>
    </row>
    <row r="56695" spans="1:1" x14ac:dyDescent="0.3">
      <c r="A56695" s="8"/>
    </row>
    <row r="56696" spans="1:1" x14ac:dyDescent="0.3">
      <c r="A56696" s="8"/>
    </row>
    <row r="56697" spans="1:1" x14ac:dyDescent="0.3">
      <c r="A56697" s="8"/>
    </row>
    <row r="56698" spans="1:1" x14ac:dyDescent="0.3">
      <c r="A56698" s="8"/>
    </row>
    <row r="56699" spans="1:1" x14ac:dyDescent="0.3">
      <c r="A56699" s="8"/>
    </row>
    <row r="56700" spans="1:1" x14ac:dyDescent="0.3">
      <c r="A56700" s="8"/>
    </row>
    <row r="56701" spans="1:1" x14ac:dyDescent="0.3">
      <c r="A56701" s="8"/>
    </row>
    <row r="56702" spans="1:1" x14ac:dyDescent="0.3">
      <c r="A56702" s="8"/>
    </row>
    <row r="56703" spans="1:1" x14ac:dyDescent="0.3">
      <c r="A56703" s="8"/>
    </row>
    <row r="56704" spans="1:1" x14ac:dyDescent="0.3">
      <c r="A56704" s="8"/>
    </row>
    <row r="56705" spans="1:1" x14ac:dyDescent="0.3">
      <c r="A56705" s="8"/>
    </row>
    <row r="56706" spans="1:1" x14ac:dyDescent="0.3">
      <c r="A56706" s="8"/>
    </row>
    <row r="56707" spans="1:1" x14ac:dyDescent="0.3">
      <c r="A56707" s="8"/>
    </row>
    <row r="56708" spans="1:1" x14ac:dyDescent="0.3">
      <c r="A56708" s="8"/>
    </row>
    <row r="56709" spans="1:1" x14ac:dyDescent="0.3">
      <c r="A56709" s="8"/>
    </row>
    <row r="56710" spans="1:1" x14ac:dyDescent="0.3">
      <c r="A56710" s="8"/>
    </row>
    <row r="56711" spans="1:1" x14ac:dyDescent="0.3">
      <c r="A56711" s="8"/>
    </row>
    <row r="56712" spans="1:1" x14ac:dyDescent="0.3">
      <c r="A56712" s="8"/>
    </row>
    <row r="56713" spans="1:1" x14ac:dyDescent="0.3">
      <c r="A56713" s="8"/>
    </row>
    <row r="56714" spans="1:1" x14ac:dyDescent="0.3">
      <c r="A56714" s="8"/>
    </row>
    <row r="56715" spans="1:1" x14ac:dyDescent="0.3">
      <c r="A56715" s="8"/>
    </row>
    <row r="56716" spans="1:1" x14ac:dyDescent="0.3">
      <c r="A56716" s="8"/>
    </row>
    <row r="56717" spans="1:1" x14ac:dyDescent="0.3">
      <c r="A56717" s="8"/>
    </row>
    <row r="56718" spans="1:1" x14ac:dyDescent="0.3">
      <c r="A56718" s="8"/>
    </row>
    <row r="56719" spans="1:1" x14ac:dyDescent="0.3">
      <c r="A56719" s="8"/>
    </row>
    <row r="56720" spans="1:1" x14ac:dyDescent="0.3">
      <c r="A56720" s="8"/>
    </row>
    <row r="56721" spans="1:1" x14ac:dyDescent="0.3">
      <c r="A56721" s="8"/>
    </row>
    <row r="56722" spans="1:1" x14ac:dyDescent="0.3">
      <c r="A56722" s="8"/>
    </row>
    <row r="56723" spans="1:1" x14ac:dyDescent="0.3">
      <c r="A56723" s="8"/>
    </row>
    <row r="56724" spans="1:1" x14ac:dyDescent="0.3">
      <c r="A56724" s="8"/>
    </row>
    <row r="56725" spans="1:1" x14ac:dyDescent="0.3">
      <c r="A56725" s="8"/>
    </row>
    <row r="56726" spans="1:1" x14ac:dyDescent="0.3">
      <c r="A56726" s="8"/>
    </row>
    <row r="56727" spans="1:1" x14ac:dyDescent="0.3">
      <c r="A56727" s="8"/>
    </row>
    <row r="56728" spans="1:1" x14ac:dyDescent="0.3">
      <c r="A56728" s="8"/>
    </row>
    <row r="56729" spans="1:1" x14ac:dyDescent="0.3">
      <c r="A56729" s="8"/>
    </row>
    <row r="56730" spans="1:1" x14ac:dyDescent="0.3">
      <c r="A56730" s="8"/>
    </row>
    <row r="56731" spans="1:1" x14ac:dyDescent="0.3">
      <c r="A56731" s="8"/>
    </row>
    <row r="56732" spans="1:1" x14ac:dyDescent="0.3">
      <c r="A56732" s="8"/>
    </row>
    <row r="56733" spans="1:1" x14ac:dyDescent="0.3">
      <c r="A56733" s="8"/>
    </row>
    <row r="56734" spans="1:1" x14ac:dyDescent="0.3">
      <c r="A56734" s="8"/>
    </row>
    <row r="56735" spans="1:1" x14ac:dyDescent="0.3">
      <c r="A56735" s="8"/>
    </row>
    <row r="56736" spans="1:1" x14ac:dyDescent="0.3">
      <c r="A56736" s="8"/>
    </row>
    <row r="56737" spans="1:1" x14ac:dyDescent="0.3">
      <c r="A56737" s="8"/>
    </row>
    <row r="56738" spans="1:1" x14ac:dyDescent="0.3">
      <c r="A56738" s="8"/>
    </row>
    <row r="56739" spans="1:1" x14ac:dyDescent="0.3">
      <c r="A56739" s="8"/>
    </row>
    <row r="56740" spans="1:1" x14ac:dyDescent="0.3">
      <c r="A56740" s="8"/>
    </row>
    <row r="56741" spans="1:1" x14ac:dyDescent="0.3">
      <c r="A56741" s="8"/>
    </row>
    <row r="56742" spans="1:1" x14ac:dyDescent="0.3">
      <c r="A56742" s="8"/>
    </row>
    <row r="56743" spans="1:1" x14ac:dyDescent="0.3">
      <c r="A56743" s="8"/>
    </row>
    <row r="56744" spans="1:1" x14ac:dyDescent="0.3">
      <c r="A56744" s="8"/>
    </row>
    <row r="56745" spans="1:1" x14ac:dyDescent="0.3">
      <c r="A56745" s="8"/>
    </row>
    <row r="56746" spans="1:1" x14ac:dyDescent="0.3">
      <c r="A56746" s="8"/>
    </row>
    <row r="56747" spans="1:1" x14ac:dyDescent="0.3">
      <c r="A56747" s="8"/>
    </row>
    <row r="56748" spans="1:1" x14ac:dyDescent="0.3">
      <c r="A56748" s="8"/>
    </row>
    <row r="56749" spans="1:1" x14ac:dyDescent="0.3">
      <c r="A56749" s="8"/>
    </row>
    <row r="56750" spans="1:1" x14ac:dyDescent="0.3">
      <c r="A56750" s="8"/>
    </row>
    <row r="56751" spans="1:1" x14ac:dyDescent="0.3">
      <c r="A56751" s="8"/>
    </row>
    <row r="56752" spans="1:1" x14ac:dyDescent="0.3">
      <c r="A56752" s="8"/>
    </row>
    <row r="56753" spans="1:1" x14ac:dyDescent="0.3">
      <c r="A56753" s="8"/>
    </row>
    <row r="56754" spans="1:1" x14ac:dyDescent="0.3">
      <c r="A56754" s="8"/>
    </row>
    <row r="56755" spans="1:1" x14ac:dyDescent="0.3">
      <c r="A56755" s="8"/>
    </row>
    <row r="56756" spans="1:1" x14ac:dyDescent="0.3">
      <c r="A56756" s="8"/>
    </row>
    <row r="56757" spans="1:1" x14ac:dyDescent="0.3">
      <c r="A56757" s="8"/>
    </row>
    <row r="56758" spans="1:1" x14ac:dyDescent="0.3">
      <c r="A56758" s="8"/>
    </row>
    <row r="56759" spans="1:1" x14ac:dyDescent="0.3">
      <c r="A56759" s="8"/>
    </row>
    <row r="56760" spans="1:1" x14ac:dyDescent="0.3">
      <c r="A56760" s="8"/>
    </row>
    <row r="56761" spans="1:1" x14ac:dyDescent="0.3">
      <c r="A56761" s="8"/>
    </row>
    <row r="56762" spans="1:1" x14ac:dyDescent="0.3">
      <c r="A56762" s="8"/>
    </row>
    <row r="56763" spans="1:1" x14ac:dyDescent="0.3">
      <c r="A56763" s="8"/>
    </row>
    <row r="56764" spans="1:1" x14ac:dyDescent="0.3">
      <c r="A56764" s="8"/>
    </row>
    <row r="56765" spans="1:1" x14ac:dyDescent="0.3">
      <c r="A56765" s="8"/>
    </row>
    <row r="56766" spans="1:1" x14ac:dyDescent="0.3">
      <c r="A56766" s="8"/>
    </row>
    <row r="56767" spans="1:1" x14ac:dyDescent="0.3">
      <c r="A56767" s="8"/>
    </row>
    <row r="56768" spans="1:1" x14ac:dyDescent="0.3">
      <c r="A56768" s="8"/>
    </row>
    <row r="56769" spans="1:1" x14ac:dyDescent="0.3">
      <c r="A56769" s="8"/>
    </row>
    <row r="56770" spans="1:1" x14ac:dyDescent="0.3">
      <c r="A56770" s="8"/>
    </row>
    <row r="56771" spans="1:1" x14ac:dyDescent="0.3">
      <c r="A56771" s="8"/>
    </row>
    <row r="56772" spans="1:1" x14ac:dyDescent="0.3">
      <c r="A56772" s="8"/>
    </row>
    <row r="56773" spans="1:1" x14ac:dyDescent="0.3">
      <c r="A56773" s="8"/>
    </row>
    <row r="56774" spans="1:1" x14ac:dyDescent="0.3">
      <c r="A56774" s="8"/>
    </row>
    <row r="56775" spans="1:1" x14ac:dyDescent="0.3">
      <c r="A56775" s="8"/>
    </row>
    <row r="56776" spans="1:1" x14ac:dyDescent="0.3">
      <c r="A56776" s="8"/>
    </row>
    <row r="56777" spans="1:1" x14ac:dyDescent="0.3">
      <c r="A56777" s="8"/>
    </row>
    <row r="56778" spans="1:1" x14ac:dyDescent="0.3">
      <c r="A56778" s="8"/>
    </row>
    <row r="56779" spans="1:1" x14ac:dyDescent="0.3">
      <c r="A56779" s="8"/>
    </row>
    <row r="56780" spans="1:1" x14ac:dyDescent="0.3">
      <c r="A56780" s="8"/>
    </row>
    <row r="56781" spans="1:1" x14ac:dyDescent="0.3">
      <c r="A56781" s="8"/>
    </row>
    <row r="56782" spans="1:1" x14ac:dyDescent="0.3">
      <c r="A56782" s="8"/>
    </row>
    <row r="56783" spans="1:1" x14ac:dyDescent="0.3">
      <c r="A56783" s="8"/>
    </row>
    <row r="56784" spans="1:1" x14ac:dyDescent="0.3">
      <c r="A56784" s="8"/>
    </row>
    <row r="56785" spans="1:1" x14ac:dyDescent="0.3">
      <c r="A56785" s="8"/>
    </row>
    <row r="56786" spans="1:1" x14ac:dyDescent="0.3">
      <c r="A56786" s="8"/>
    </row>
    <row r="56787" spans="1:1" x14ac:dyDescent="0.3">
      <c r="A56787" s="8"/>
    </row>
    <row r="56788" spans="1:1" x14ac:dyDescent="0.3">
      <c r="A56788" s="8"/>
    </row>
    <row r="56789" spans="1:1" x14ac:dyDescent="0.3">
      <c r="A56789" s="8"/>
    </row>
    <row r="56790" spans="1:1" x14ac:dyDescent="0.3">
      <c r="A56790" s="8"/>
    </row>
    <row r="56791" spans="1:1" x14ac:dyDescent="0.3">
      <c r="A56791" s="8"/>
    </row>
    <row r="56792" spans="1:1" x14ac:dyDescent="0.3">
      <c r="A56792" s="8"/>
    </row>
    <row r="56793" spans="1:1" x14ac:dyDescent="0.3">
      <c r="A56793" s="8"/>
    </row>
    <row r="56794" spans="1:1" x14ac:dyDescent="0.3">
      <c r="A56794" s="8"/>
    </row>
    <row r="56795" spans="1:1" x14ac:dyDescent="0.3">
      <c r="A56795" s="8"/>
    </row>
    <row r="56796" spans="1:1" x14ac:dyDescent="0.3">
      <c r="A56796" s="8"/>
    </row>
    <row r="56797" spans="1:1" x14ac:dyDescent="0.3">
      <c r="A56797" s="8"/>
    </row>
    <row r="56798" spans="1:1" x14ac:dyDescent="0.3">
      <c r="A56798" s="8"/>
    </row>
    <row r="56799" spans="1:1" x14ac:dyDescent="0.3">
      <c r="A56799" s="8"/>
    </row>
    <row r="56800" spans="1:1" x14ac:dyDescent="0.3">
      <c r="A56800" s="8"/>
    </row>
    <row r="56801" spans="1:1" x14ac:dyDescent="0.3">
      <c r="A56801" s="8"/>
    </row>
    <row r="56802" spans="1:1" x14ac:dyDescent="0.3">
      <c r="A56802" s="8"/>
    </row>
    <row r="56803" spans="1:1" x14ac:dyDescent="0.3">
      <c r="A56803" s="8"/>
    </row>
    <row r="56804" spans="1:1" x14ac:dyDescent="0.3">
      <c r="A56804" s="8"/>
    </row>
    <row r="56805" spans="1:1" x14ac:dyDescent="0.3">
      <c r="A56805" s="8"/>
    </row>
    <row r="56806" spans="1:1" x14ac:dyDescent="0.3">
      <c r="A56806" s="8"/>
    </row>
    <row r="56807" spans="1:1" x14ac:dyDescent="0.3">
      <c r="A56807" s="8"/>
    </row>
    <row r="56808" spans="1:1" x14ac:dyDescent="0.3">
      <c r="A56808" s="8"/>
    </row>
    <row r="56809" spans="1:1" x14ac:dyDescent="0.3">
      <c r="A56809" s="8"/>
    </row>
    <row r="56810" spans="1:1" x14ac:dyDescent="0.3">
      <c r="A56810" s="8"/>
    </row>
    <row r="56811" spans="1:1" x14ac:dyDescent="0.3">
      <c r="A56811" s="8"/>
    </row>
    <row r="56812" spans="1:1" x14ac:dyDescent="0.3">
      <c r="A56812" s="8"/>
    </row>
    <row r="56813" spans="1:1" x14ac:dyDescent="0.3">
      <c r="A56813" s="8"/>
    </row>
    <row r="56814" spans="1:1" x14ac:dyDescent="0.3">
      <c r="A56814" s="8"/>
    </row>
    <row r="56815" spans="1:1" x14ac:dyDescent="0.3">
      <c r="A56815" s="8"/>
    </row>
    <row r="56816" spans="1:1" x14ac:dyDescent="0.3">
      <c r="A56816" s="8"/>
    </row>
    <row r="56817" spans="1:1" x14ac:dyDescent="0.3">
      <c r="A56817" s="8"/>
    </row>
    <row r="56818" spans="1:1" x14ac:dyDescent="0.3">
      <c r="A56818" s="8"/>
    </row>
    <row r="56819" spans="1:1" x14ac:dyDescent="0.3">
      <c r="A56819" s="8"/>
    </row>
    <row r="56820" spans="1:1" x14ac:dyDescent="0.3">
      <c r="A56820" s="8"/>
    </row>
    <row r="56821" spans="1:1" x14ac:dyDescent="0.3">
      <c r="A56821" s="8"/>
    </row>
    <row r="56822" spans="1:1" x14ac:dyDescent="0.3">
      <c r="A56822" s="8"/>
    </row>
    <row r="56823" spans="1:1" x14ac:dyDescent="0.3">
      <c r="A56823" s="8"/>
    </row>
    <row r="56824" spans="1:1" x14ac:dyDescent="0.3">
      <c r="A56824" s="8"/>
    </row>
    <row r="56825" spans="1:1" x14ac:dyDescent="0.3">
      <c r="A56825" s="8"/>
    </row>
    <row r="56826" spans="1:1" x14ac:dyDescent="0.3">
      <c r="A56826" s="8"/>
    </row>
    <row r="56827" spans="1:1" x14ac:dyDescent="0.3">
      <c r="A56827" s="8"/>
    </row>
    <row r="56828" spans="1:1" x14ac:dyDescent="0.3">
      <c r="A56828" s="8"/>
    </row>
    <row r="56829" spans="1:1" x14ac:dyDescent="0.3">
      <c r="A56829" s="8"/>
    </row>
    <row r="56830" spans="1:1" x14ac:dyDescent="0.3">
      <c r="A56830" s="8"/>
    </row>
    <row r="56831" spans="1:1" x14ac:dyDescent="0.3">
      <c r="A56831" s="8"/>
    </row>
    <row r="56832" spans="1:1" x14ac:dyDescent="0.3">
      <c r="A56832" s="8"/>
    </row>
    <row r="56833" spans="1:1" x14ac:dyDescent="0.3">
      <c r="A56833" s="8"/>
    </row>
    <row r="56834" spans="1:1" x14ac:dyDescent="0.3">
      <c r="A56834" s="8"/>
    </row>
    <row r="56835" spans="1:1" x14ac:dyDescent="0.3">
      <c r="A56835" s="8"/>
    </row>
    <row r="56836" spans="1:1" x14ac:dyDescent="0.3">
      <c r="A56836" s="8"/>
    </row>
    <row r="56837" spans="1:1" x14ac:dyDescent="0.3">
      <c r="A56837" s="8"/>
    </row>
    <row r="56838" spans="1:1" x14ac:dyDescent="0.3">
      <c r="A56838" s="8"/>
    </row>
    <row r="56839" spans="1:1" x14ac:dyDescent="0.3">
      <c r="A56839" s="8"/>
    </row>
    <row r="56840" spans="1:1" x14ac:dyDescent="0.3">
      <c r="A56840" s="8"/>
    </row>
    <row r="56841" spans="1:1" x14ac:dyDescent="0.3">
      <c r="A56841" s="8"/>
    </row>
    <row r="56842" spans="1:1" x14ac:dyDescent="0.3">
      <c r="A56842" s="8"/>
    </row>
    <row r="56843" spans="1:1" x14ac:dyDescent="0.3">
      <c r="A56843" s="8"/>
    </row>
    <row r="56844" spans="1:1" x14ac:dyDescent="0.3">
      <c r="A56844" s="8"/>
    </row>
    <row r="56845" spans="1:1" x14ac:dyDescent="0.3">
      <c r="A56845" s="8"/>
    </row>
    <row r="56846" spans="1:1" x14ac:dyDescent="0.3">
      <c r="A56846" s="8"/>
    </row>
    <row r="56847" spans="1:1" x14ac:dyDescent="0.3">
      <c r="A56847" s="8"/>
    </row>
    <row r="56848" spans="1:1" x14ac:dyDescent="0.3">
      <c r="A56848" s="8"/>
    </row>
    <row r="56849" spans="1:1" x14ac:dyDescent="0.3">
      <c r="A56849" s="8"/>
    </row>
    <row r="56850" spans="1:1" x14ac:dyDescent="0.3">
      <c r="A56850" s="8"/>
    </row>
    <row r="56851" spans="1:1" x14ac:dyDescent="0.3">
      <c r="A56851" s="8"/>
    </row>
    <row r="56852" spans="1:1" x14ac:dyDescent="0.3">
      <c r="A56852" s="8"/>
    </row>
    <row r="56853" spans="1:1" x14ac:dyDescent="0.3">
      <c r="A56853" s="8"/>
    </row>
    <row r="56854" spans="1:1" x14ac:dyDescent="0.3">
      <c r="A56854" s="8"/>
    </row>
    <row r="56855" spans="1:1" x14ac:dyDescent="0.3">
      <c r="A56855" s="8"/>
    </row>
    <row r="56856" spans="1:1" x14ac:dyDescent="0.3">
      <c r="A56856" s="8"/>
    </row>
    <row r="56857" spans="1:1" x14ac:dyDescent="0.3">
      <c r="A56857" s="8"/>
    </row>
    <row r="56858" spans="1:1" x14ac:dyDescent="0.3">
      <c r="A56858" s="8"/>
    </row>
    <row r="56859" spans="1:1" x14ac:dyDescent="0.3">
      <c r="A56859" s="8"/>
    </row>
    <row r="56860" spans="1:1" x14ac:dyDescent="0.3">
      <c r="A56860" s="8"/>
    </row>
    <row r="56861" spans="1:1" x14ac:dyDescent="0.3">
      <c r="A56861" s="8"/>
    </row>
    <row r="56862" spans="1:1" x14ac:dyDescent="0.3">
      <c r="A56862" s="8"/>
    </row>
    <row r="56863" spans="1:1" x14ac:dyDescent="0.3">
      <c r="A56863" s="8"/>
    </row>
    <row r="56864" spans="1:1" x14ac:dyDescent="0.3">
      <c r="A56864" s="8"/>
    </row>
    <row r="56865" spans="1:1" x14ac:dyDescent="0.3">
      <c r="A56865" s="8"/>
    </row>
    <row r="56866" spans="1:1" x14ac:dyDescent="0.3">
      <c r="A56866" s="8"/>
    </row>
    <row r="56867" spans="1:1" x14ac:dyDescent="0.3">
      <c r="A56867" s="8"/>
    </row>
    <row r="56868" spans="1:1" x14ac:dyDescent="0.3">
      <c r="A56868" s="8"/>
    </row>
    <row r="56869" spans="1:1" x14ac:dyDescent="0.3">
      <c r="A56869" s="8"/>
    </row>
    <row r="56870" spans="1:1" x14ac:dyDescent="0.3">
      <c r="A56870" s="8"/>
    </row>
    <row r="56871" spans="1:1" x14ac:dyDescent="0.3">
      <c r="A56871" s="8"/>
    </row>
    <row r="56872" spans="1:1" x14ac:dyDescent="0.3">
      <c r="A56872" s="8"/>
    </row>
    <row r="56873" spans="1:1" x14ac:dyDescent="0.3">
      <c r="A56873" s="8"/>
    </row>
    <row r="56874" spans="1:1" x14ac:dyDescent="0.3">
      <c r="A56874" s="8"/>
    </row>
    <row r="56875" spans="1:1" x14ac:dyDescent="0.3">
      <c r="A56875" s="8"/>
    </row>
    <row r="56876" spans="1:1" x14ac:dyDescent="0.3">
      <c r="A56876" s="8"/>
    </row>
    <row r="56877" spans="1:1" x14ac:dyDescent="0.3">
      <c r="A56877" s="8"/>
    </row>
    <row r="56878" spans="1:1" x14ac:dyDescent="0.3">
      <c r="A56878" s="8"/>
    </row>
    <row r="56879" spans="1:1" x14ac:dyDescent="0.3">
      <c r="A56879" s="8"/>
    </row>
    <row r="56880" spans="1:1" x14ac:dyDescent="0.3">
      <c r="A56880" s="8"/>
    </row>
    <row r="56881" spans="1:1" x14ac:dyDescent="0.3">
      <c r="A56881" s="8"/>
    </row>
    <row r="56882" spans="1:1" x14ac:dyDescent="0.3">
      <c r="A56882" s="8"/>
    </row>
    <row r="56883" spans="1:1" x14ac:dyDescent="0.3">
      <c r="A56883" s="8"/>
    </row>
    <row r="56884" spans="1:1" x14ac:dyDescent="0.3">
      <c r="A56884" s="8"/>
    </row>
    <row r="56885" spans="1:1" x14ac:dyDescent="0.3">
      <c r="A56885" s="8"/>
    </row>
    <row r="56886" spans="1:1" x14ac:dyDescent="0.3">
      <c r="A56886" s="8"/>
    </row>
    <row r="56887" spans="1:1" x14ac:dyDescent="0.3">
      <c r="A56887" s="8"/>
    </row>
    <row r="56888" spans="1:1" x14ac:dyDescent="0.3">
      <c r="A56888" s="8"/>
    </row>
    <row r="56889" spans="1:1" x14ac:dyDescent="0.3">
      <c r="A56889" s="8"/>
    </row>
    <row r="56890" spans="1:1" x14ac:dyDescent="0.3">
      <c r="A56890" s="8"/>
    </row>
    <row r="56891" spans="1:1" x14ac:dyDescent="0.3">
      <c r="A56891" s="8"/>
    </row>
    <row r="56892" spans="1:1" x14ac:dyDescent="0.3">
      <c r="A56892" s="8"/>
    </row>
    <row r="56893" spans="1:1" x14ac:dyDescent="0.3">
      <c r="A56893" s="8"/>
    </row>
    <row r="56894" spans="1:1" x14ac:dyDescent="0.3">
      <c r="A56894" s="8"/>
    </row>
    <row r="56895" spans="1:1" x14ac:dyDescent="0.3">
      <c r="A56895" s="8"/>
    </row>
    <row r="56896" spans="1:1" x14ac:dyDescent="0.3">
      <c r="A56896" s="8"/>
    </row>
    <row r="56897" spans="1:1" x14ac:dyDescent="0.3">
      <c r="A56897" s="8"/>
    </row>
    <row r="56898" spans="1:1" x14ac:dyDescent="0.3">
      <c r="A56898" s="8"/>
    </row>
    <row r="56899" spans="1:1" x14ac:dyDescent="0.3">
      <c r="A56899" s="8"/>
    </row>
    <row r="56900" spans="1:1" x14ac:dyDescent="0.3">
      <c r="A56900" s="8"/>
    </row>
    <row r="56901" spans="1:1" x14ac:dyDescent="0.3">
      <c r="A56901" s="8"/>
    </row>
    <row r="56902" spans="1:1" x14ac:dyDescent="0.3">
      <c r="A56902" s="8"/>
    </row>
    <row r="56903" spans="1:1" x14ac:dyDescent="0.3">
      <c r="A56903" s="8"/>
    </row>
    <row r="56904" spans="1:1" x14ac:dyDescent="0.3">
      <c r="A56904" s="8"/>
    </row>
    <row r="56905" spans="1:1" x14ac:dyDescent="0.3">
      <c r="A56905" s="8"/>
    </row>
    <row r="56906" spans="1:1" x14ac:dyDescent="0.3">
      <c r="A56906" s="8"/>
    </row>
    <row r="56907" spans="1:1" x14ac:dyDescent="0.3">
      <c r="A56907" s="8"/>
    </row>
    <row r="56908" spans="1:1" x14ac:dyDescent="0.3">
      <c r="A56908" s="8"/>
    </row>
    <row r="56909" spans="1:1" x14ac:dyDescent="0.3">
      <c r="A56909" s="8"/>
    </row>
    <row r="56910" spans="1:1" x14ac:dyDescent="0.3">
      <c r="A56910" s="8"/>
    </row>
    <row r="56911" spans="1:1" x14ac:dyDescent="0.3">
      <c r="A56911" s="8"/>
    </row>
    <row r="56912" spans="1:1" x14ac:dyDescent="0.3">
      <c r="A56912" s="8"/>
    </row>
    <row r="56913" spans="1:1" x14ac:dyDescent="0.3">
      <c r="A56913" s="8"/>
    </row>
    <row r="56914" spans="1:1" x14ac:dyDescent="0.3">
      <c r="A56914" s="8"/>
    </row>
    <row r="56915" spans="1:1" x14ac:dyDescent="0.3">
      <c r="A56915" s="8"/>
    </row>
    <row r="56916" spans="1:1" x14ac:dyDescent="0.3">
      <c r="A56916" s="8"/>
    </row>
    <row r="56917" spans="1:1" x14ac:dyDescent="0.3">
      <c r="A56917" s="8"/>
    </row>
    <row r="56918" spans="1:1" x14ac:dyDescent="0.3">
      <c r="A56918" s="8"/>
    </row>
    <row r="56919" spans="1:1" x14ac:dyDescent="0.3">
      <c r="A56919" s="8"/>
    </row>
    <row r="56920" spans="1:1" x14ac:dyDescent="0.3">
      <c r="A56920" s="8"/>
    </row>
    <row r="56921" spans="1:1" x14ac:dyDescent="0.3">
      <c r="A56921" s="8"/>
    </row>
    <row r="56922" spans="1:1" x14ac:dyDescent="0.3">
      <c r="A56922" s="8"/>
    </row>
    <row r="56923" spans="1:1" x14ac:dyDescent="0.3">
      <c r="A56923" s="8"/>
    </row>
    <row r="56924" spans="1:1" x14ac:dyDescent="0.3">
      <c r="A56924" s="8"/>
    </row>
    <row r="56925" spans="1:1" x14ac:dyDescent="0.3">
      <c r="A56925" s="8"/>
    </row>
    <row r="56926" spans="1:1" x14ac:dyDescent="0.3">
      <c r="A56926" s="8"/>
    </row>
    <row r="56927" spans="1:1" x14ac:dyDescent="0.3">
      <c r="A56927" s="8"/>
    </row>
    <row r="56928" spans="1:1" x14ac:dyDescent="0.3">
      <c r="A56928" s="8"/>
    </row>
    <row r="56929" spans="1:1" x14ac:dyDescent="0.3">
      <c r="A56929" s="8"/>
    </row>
    <row r="56930" spans="1:1" x14ac:dyDescent="0.3">
      <c r="A56930" s="8"/>
    </row>
    <row r="56931" spans="1:1" x14ac:dyDescent="0.3">
      <c r="A56931" s="8"/>
    </row>
    <row r="56932" spans="1:1" x14ac:dyDescent="0.3">
      <c r="A56932" s="8"/>
    </row>
    <row r="56933" spans="1:1" x14ac:dyDescent="0.3">
      <c r="A56933" s="8"/>
    </row>
    <row r="56934" spans="1:1" x14ac:dyDescent="0.3">
      <c r="A56934" s="8"/>
    </row>
    <row r="56935" spans="1:1" x14ac:dyDescent="0.3">
      <c r="A56935" s="8"/>
    </row>
    <row r="56936" spans="1:1" x14ac:dyDescent="0.3">
      <c r="A56936" s="8"/>
    </row>
    <row r="56937" spans="1:1" x14ac:dyDescent="0.3">
      <c r="A56937" s="8"/>
    </row>
    <row r="56938" spans="1:1" x14ac:dyDescent="0.3">
      <c r="A56938" s="8"/>
    </row>
    <row r="56939" spans="1:1" x14ac:dyDescent="0.3">
      <c r="A56939" s="8"/>
    </row>
    <row r="56940" spans="1:1" x14ac:dyDescent="0.3">
      <c r="A56940" s="8"/>
    </row>
    <row r="56941" spans="1:1" x14ac:dyDescent="0.3">
      <c r="A56941" s="8"/>
    </row>
    <row r="56942" spans="1:1" x14ac:dyDescent="0.3">
      <c r="A56942" s="8"/>
    </row>
    <row r="56943" spans="1:1" x14ac:dyDescent="0.3">
      <c r="A56943" s="8"/>
    </row>
    <row r="56944" spans="1:1" x14ac:dyDescent="0.3">
      <c r="A56944" s="8"/>
    </row>
    <row r="56945" spans="1:1" x14ac:dyDescent="0.3">
      <c r="A56945" s="8"/>
    </row>
    <row r="56946" spans="1:1" x14ac:dyDescent="0.3">
      <c r="A56946" s="8"/>
    </row>
    <row r="56947" spans="1:1" x14ac:dyDescent="0.3">
      <c r="A56947" s="8"/>
    </row>
    <row r="56948" spans="1:1" x14ac:dyDescent="0.3">
      <c r="A56948" s="8"/>
    </row>
    <row r="56949" spans="1:1" x14ac:dyDescent="0.3">
      <c r="A56949" s="8"/>
    </row>
    <row r="56950" spans="1:1" x14ac:dyDescent="0.3">
      <c r="A56950" s="8"/>
    </row>
    <row r="56951" spans="1:1" x14ac:dyDescent="0.3">
      <c r="A56951" s="8"/>
    </row>
    <row r="56952" spans="1:1" x14ac:dyDescent="0.3">
      <c r="A56952" s="8"/>
    </row>
    <row r="56953" spans="1:1" x14ac:dyDescent="0.3">
      <c r="A56953" s="8"/>
    </row>
    <row r="56954" spans="1:1" x14ac:dyDescent="0.3">
      <c r="A56954" s="8"/>
    </row>
    <row r="56955" spans="1:1" x14ac:dyDescent="0.3">
      <c r="A56955" s="8"/>
    </row>
    <row r="56956" spans="1:1" x14ac:dyDescent="0.3">
      <c r="A56956" s="8"/>
    </row>
    <row r="56957" spans="1:1" x14ac:dyDescent="0.3">
      <c r="A56957" s="8"/>
    </row>
    <row r="56958" spans="1:1" x14ac:dyDescent="0.3">
      <c r="A56958" s="8"/>
    </row>
    <row r="56959" spans="1:1" x14ac:dyDescent="0.3">
      <c r="A56959" s="8"/>
    </row>
    <row r="56960" spans="1:1" x14ac:dyDescent="0.3">
      <c r="A56960" s="8"/>
    </row>
    <row r="56961" spans="1:1" x14ac:dyDescent="0.3">
      <c r="A56961" s="8"/>
    </row>
    <row r="56962" spans="1:1" x14ac:dyDescent="0.3">
      <c r="A56962" s="8"/>
    </row>
    <row r="56963" spans="1:1" x14ac:dyDescent="0.3">
      <c r="A56963" s="8"/>
    </row>
    <row r="56964" spans="1:1" x14ac:dyDescent="0.3">
      <c r="A56964" s="8"/>
    </row>
    <row r="56965" spans="1:1" x14ac:dyDescent="0.3">
      <c r="A56965" s="8"/>
    </row>
    <row r="56966" spans="1:1" x14ac:dyDescent="0.3">
      <c r="A56966" s="8"/>
    </row>
    <row r="56967" spans="1:1" x14ac:dyDescent="0.3">
      <c r="A56967" s="8"/>
    </row>
    <row r="56968" spans="1:1" x14ac:dyDescent="0.3">
      <c r="A56968" s="8"/>
    </row>
    <row r="56969" spans="1:1" x14ac:dyDescent="0.3">
      <c r="A56969" s="8"/>
    </row>
    <row r="56970" spans="1:1" x14ac:dyDescent="0.3">
      <c r="A56970" s="8"/>
    </row>
    <row r="56971" spans="1:1" x14ac:dyDescent="0.3">
      <c r="A56971" s="8"/>
    </row>
    <row r="56972" spans="1:1" x14ac:dyDescent="0.3">
      <c r="A56972" s="8"/>
    </row>
    <row r="56973" spans="1:1" x14ac:dyDescent="0.3">
      <c r="A56973" s="8"/>
    </row>
    <row r="56974" spans="1:1" x14ac:dyDescent="0.3">
      <c r="A56974" s="8"/>
    </row>
    <row r="56975" spans="1:1" x14ac:dyDescent="0.3">
      <c r="A56975" s="8"/>
    </row>
    <row r="56976" spans="1:1" x14ac:dyDescent="0.3">
      <c r="A56976" s="8"/>
    </row>
    <row r="56977" spans="1:1" x14ac:dyDescent="0.3">
      <c r="A56977" s="8"/>
    </row>
    <row r="56978" spans="1:1" x14ac:dyDescent="0.3">
      <c r="A56978" s="8"/>
    </row>
    <row r="56979" spans="1:1" x14ac:dyDescent="0.3">
      <c r="A56979" s="8"/>
    </row>
    <row r="56980" spans="1:1" x14ac:dyDescent="0.3">
      <c r="A56980" s="8"/>
    </row>
    <row r="56981" spans="1:1" x14ac:dyDescent="0.3">
      <c r="A56981" s="8"/>
    </row>
    <row r="56982" spans="1:1" x14ac:dyDescent="0.3">
      <c r="A56982" s="8"/>
    </row>
    <row r="56983" spans="1:1" x14ac:dyDescent="0.3">
      <c r="A56983" s="8"/>
    </row>
    <row r="56984" spans="1:1" x14ac:dyDescent="0.3">
      <c r="A56984" s="8"/>
    </row>
    <row r="56985" spans="1:1" x14ac:dyDescent="0.3">
      <c r="A56985" s="8"/>
    </row>
    <row r="56986" spans="1:1" x14ac:dyDescent="0.3">
      <c r="A56986" s="8"/>
    </row>
    <row r="56987" spans="1:1" x14ac:dyDescent="0.3">
      <c r="A56987" s="8"/>
    </row>
    <row r="56988" spans="1:1" x14ac:dyDescent="0.3">
      <c r="A56988" s="8"/>
    </row>
    <row r="56989" spans="1:1" x14ac:dyDescent="0.3">
      <c r="A56989" s="8"/>
    </row>
    <row r="56990" spans="1:1" x14ac:dyDescent="0.3">
      <c r="A56990" s="8"/>
    </row>
    <row r="56991" spans="1:1" x14ac:dyDescent="0.3">
      <c r="A56991" s="8"/>
    </row>
    <row r="56992" spans="1:1" x14ac:dyDescent="0.3">
      <c r="A56992" s="8"/>
    </row>
    <row r="56993" spans="1:1" x14ac:dyDescent="0.3">
      <c r="A56993" s="8"/>
    </row>
    <row r="56994" spans="1:1" x14ac:dyDescent="0.3">
      <c r="A56994" s="8"/>
    </row>
    <row r="56995" spans="1:1" x14ac:dyDescent="0.3">
      <c r="A56995" s="8"/>
    </row>
    <row r="56996" spans="1:1" x14ac:dyDescent="0.3">
      <c r="A56996" s="8"/>
    </row>
    <row r="56997" spans="1:1" x14ac:dyDescent="0.3">
      <c r="A56997" s="8"/>
    </row>
    <row r="56998" spans="1:1" x14ac:dyDescent="0.3">
      <c r="A56998" s="8"/>
    </row>
    <row r="56999" spans="1:1" x14ac:dyDescent="0.3">
      <c r="A56999" s="8"/>
    </row>
    <row r="57000" spans="1:1" x14ac:dyDescent="0.3">
      <c r="A57000" s="8"/>
    </row>
    <row r="57001" spans="1:1" x14ac:dyDescent="0.3">
      <c r="A57001" s="8"/>
    </row>
    <row r="57002" spans="1:1" x14ac:dyDescent="0.3">
      <c r="A57002" s="8"/>
    </row>
    <row r="57003" spans="1:1" x14ac:dyDescent="0.3">
      <c r="A57003" s="8"/>
    </row>
    <row r="57004" spans="1:1" x14ac:dyDescent="0.3">
      <c r="A57004" s="8"/>
    </row>
    <row r="57005" spans="1:1" x14ac:dyDescent="0.3">
      <c r="A57005" s="8"/>
    </row>
    <row r="57006" spans="1:1" x14ac:dyDescent="0.3">
      <c r="A57006" s="8"/>
    </row>
    <row r="57007" spans="1:1" x14ac:dyDescent="0.3">
      <c r="A57007" s="8"/>
    </row>
    <row r="57008" spans="1:1" x14ac:dyDescent="0.3">
      <c r="A57008" s="8"/>
    </row>
    <row r="57009" spans="1:1" x14ac:dyDescent="0.3">
      <c r="A57009" s="8"/>
    </row>
    <row r="57010" spans="1:1" x14ac:dyDescent="0.3">
      <c r="A57010" s="8"/>
    </row>
    <row r="57011" spans="1:1" x14ac:dyDescent="0.3">
      <c r="A57011" s="8"/>
    </row>
    <row r="57012" spans="1:1" x14ac:dyDescent="0.3">
      <c r="A57012" s="8"/>
    </row>
    <row r="57013" spans="1:1" x14ac:dyDescent="0.3">
      <c r="A57013" s="8"/>
    </row>
    <row r="57014" spans="1:1" x14ac:dyDescent="0.3">
      <c r="A57014" s="8"/>
    </row>
    <row r="57015" spans="1:1" x14ac:dyDescent="0.3">
      <c r="A57015" s="8"/>
    </row>
    <row r="57016" spans="1:1" x14ac:dyDescent="0.3">
      <c r="A57016" s="8"/>
    </row>
    <row r="57017" spans="1:1" x14ac:dyDescent="0.3">
      <c r="A57017" s="8"/>
    </row>
    <row r="57018" spans="1:1" x14ac:dyDescent="0.3">
      <c r="A57018" s="8"/>
    </row>
    <row r="57019" spans="1:1" x14ac:dyDescent="0.3">
      <c r="A57019" s="8"/>
    </row>
    <row r="57020" spans="1:1" x14ac:dyDescent="0.3">
      <c r="A57020" s="8"/>
    </row>
    <row r="57021" spans="1:1" x14ac:dyDescent="0.3">
      <c r="A57021" s="8"/>
    </row>
    <row r="57022" spans="1:1" x14ac:dyDescent="0.3">
      <c r="A57022" s="8"/>
    </row>
    <row r="57023" spans="1:1" x14ac:dyDescent="0.3">
      <c r="A57023" s="8"/>
    </row>
    <row r="57024" spans="1:1" x14ac:dyDescent="0.3">
      <c r="A57024" s="8"/>
    </row>
    <row r="57025" spans="1:1" x14ac:dyDescent="0.3">
      <c r="A57025" s="8"/>
    </row>
    <row r="57026" spans="1:1" x14ac:dyDescent="0.3">
      <c r="A57026" s="8"/>
    </row>
    <row r="57027" spans="1:1" x14ac:dyDescent="0.3">
      <c r="A57027" s="8"/>
    </row>
    <row r="57028" spans="1:1" x14ac:dyDescent="0.3">
      <c r="A57028" s="8"/>
    </row>
    <row r="57029" spans="1:1" x14ac:dyDescent="0.3">
      <c r="A57029" s="8"/>
    </row>
    <row r="57030" spans="1:1" x14ac:dyDescent="0.3">
      <c r="A57030" s="8"/>
    </row>
    <row r="57031" spans="1:1" x14ac:dyDescent="0.3">
      <c r="A57031" s="8"/>
    </row>
    <row r="57032" spans="1:1" x14ac:dyDescent="0.3">
      <c r="A57032" s="8"/>
    </row>
    <row r="57033" spans="1:1" x14ac:dyDescent="0.3">
      <c r="A57033" s="8"/>
    </row>
    <row r="57034" spans="1:1" x14ac:dyDescent="0.3">
      <c r="A57034" s="8"/>
    </row>
    <row r="57035" spans="1:1" x14ac:dyDescent="0.3">
      <c r="A57035" s="8"/>
    </row>
    <row r="57036" spans="1:1" x14ac:dyDescent="0.3">
      <c r="A57036" s="8"/>
    </row>
    <row r="57037" spans="1:1" x14ac:dyDescent="0.3">
      <c r="A57037" s="8"/>
    </row>
    <row r="57038" spans="1:1" x14ac:dyDescent="0.3">
      <c r="A57038" s="8"/>
    </row>
    <row r="57039" spans="1:1" x14ac:dyDescent="0.3">
      <c r="A57039" s="8"/>
    </row>
    <row r="57040" spans="1:1" x14ac:dyDescent="0.3">
      <c r="A57040" s="8"/>
    </row>
    <row r="57041" spans="1:1" x14ac:dyDescent="0.3">
      <c r="A57041" s="8"/>
    </row>
    <row r="57042" spans="1:1" x14ac:dyDescent="0.3">
      <c r="A57042" s="8"/>
    </row>
    <row r="57043" spans="1:1" x14ac:dyDescent="0.3">
      <c r="A57043" s="8"/>
    </row>
    <row r="57044" spans="1:1" x14ac:dyDescent="0.3">
      <c r="A57044" s="8"/>
    </row>
    <row r="57045" spans="1:1" x14ac:dyDescent="0.3">
      <c r="A57045" s="8"/>
    </row>
    <row r="57046" spans="1:1" x14ac:dyDescent="0.3">
      <c r="A57046" s="8"/>
    </row>
    <row r="57047" spans="1:1" x14ac:dyDescent="0.3">
      <c r="A57047" s="8"/>
    </row>
    <row r="57048" spans="1:1" x14ac:dyDescent="0.3">
      <c r="A57048" s="8"/>
    </row>
    <row r="57049" spans="1:1" x14ac:dyDescent="0.3">
      <c r="A57049" s="8"/>
    </row>
    <row r="57050" spans="1:1" x14ac:dyDescent="0.3">
      <c r="A57050" s="8"/>
    </row>
    <row r="57051" spans="1:1" x14ac:dyDescent="0.3">
      <c r="A57051" s="8"/>
    </row>
    <row r="57052" spans="1:1" x14ac:dyDescent="0.3">
      <c r="A57052" s="8"/>
    </row>
    <row r="57053" spans="1:1" x14ac:dyDescent="0.3">
      <c r="A57053" s="8"/>
    </row>
    <row r="57054" spans="1:1" x14ac:dyDescent="0.3">
      <c r="A57054" s="8"/>
    </row>
    <row r="57055" spans="1:1" x14ac:dyDescent="0.3">
      <c r="A57055" s="8"/>
    </row>
    <row r="57056" spans="1:1" x14ac:dyDescent="0.3">
      <c r="A57056" s="8"/>
    </row>
    <row r="57057" spans="1:1" x14ac:dyDescent="0.3">
      <c r="A57057" s="8"/>
    </row>
    <row r="57058" spans="1:1" x14ac:dyDescent="0.3">
      <c r="A57058" s="8"/>
    </row>
    <row r="57059" spans="1:1" x14ac:dyDescent="0.3">
      <c r="A57059" s="8"/>
    </row>
    <row r="57060" spans="1:1" x14ac:dyDescent="0.3">
      <c r="A57060" s="8"/>
    </row>
    <row r="57061" spans="1:1" x14ac:dyDescent="0.3">
      <c r="A57061" s="8"/>
    </row>
    <row r="57062" spans="1:1" x14ac:dyDescent="0.3">
      <c r="A57062" s="8"/>
    </row>
    <row r="57063" spans="1:1" x14ac:dyDescent="0.3">
      <c r="A57063" s="8"/>
    </row>
    <row r="57064" spans="1:1" x14ac:dyDescent="0.3">
      <c r="A57064" s="8"/>
    </row>
    <row r="57065" spans="1:1" x14ac:dyDescent="0.3">
      <c r="A57065" s="8"/>
    </row>
    <row r="57066" spans="1:1" x14ac:dyDescent="0.3">
      <c r="A57066" s="8"/>
    </row>
    <row r="57067" spans="1:1" x14ac:dyDescent="0.3">
      <c r="A57067" s="8"/>
    </row>
    <row r="57068" spans="1:1" x14ac:dyDescent="0.3">
      <c r="A57068" s="8"/>
    </row>
    <row r="57069" spans="1:1" x14ac:dyDescent="0.3">
      <c r="A57069" s="8"/>
    </row>
    <row r="57070" spans="1:1" x14ac:dyDescent="0.3">
      <c r="A57070" s="8"/>
    </row>
    <row r="57071" spans="1:1" x14ac:dyDescent="0.3">
      <c r="A57071" s="8"/>
    </row>
    <row r="57072" spans="1:1" x14ac:dyDescent="0.3">
      <c r="A57072" s="8"/>
    </row>
    <row r="57073" spans="1:1" x14ac:dyDescent="0.3">
      <c r="A57073" s="8"/>
    </row>
    <row r="57074" spans="1:1" x14ac:dyDescent="0.3">
      <c r="A57074" s="8"/>
    </row>
    <row r="57075" spans="1:1" x14ac:dyDescent="0.3">
      <c r="A57075" s="8"/>
    </row>
    <row r="57076" spans="1:1" x14ac:dyDescent="0.3">
      <c r="A57076" s="8"/>
    </row>
    <row r="57077" spans="1:1" x14ac:dyDescent="0.3">
      <c r="A57077" s="8"/>
    </row>
    <row r="57078" spans="1:1" x14ac:dyDescent="0.3">
      <c r="A57078" s="8"/>
    </row>
    <row r="57079" spans="1:1" x14ac:dyDescent="0.3">
      <c r="A57079" s="8"/>
    </row>
    <row r="57080" spans="1:1" x14ac:dyDescent="0.3">
      <c r="A57080" s="8"/>
    </row>
    <row r="57081" spans="1:1" x14ac:dyDescent="0.3">
      <c r="A57081" s="8"/>
    </row>
    <row r="57082" spans="1:1" x14ac:dyDescent="0.3">
      <c r="A57082" s="8"/>
    </row>
    <row r="57083" spans="1:1" x14ac:dyDescent="0.3">
      <c r="A57083" s="8"/>
    </row>
    <row r="57084" spans="1:1" x14ac:dyDescent="0.3">
      <c r="A57084" s="8"/>
    </row>
    <row r="57085" spans="1:1" x14ac:dyDescent="0.3">
      <c r="A57085" s="8"/>
    </row>
    <row r="57086" spans="1:1" x14ac:dyDescent="0.3">
      <c r="A57086" s="8"/>
    </row>
    <row r="57087" spans="1:1" x14ac:dyDescent="0.3">
      <c r="A57087" s="8"/>
    </row>
    <row r="57088" spans="1:1" x14ac:dyDescent="0.3">
      <c r="A57088" s="8"/>
    </row>
    <row r="57089" spans="1:1" x14ac:dyDescent="0.3">
      <c r="A57089" s="8"/>
    </row>
    <row r="57090" spans="1:1" x14ac:dyDescent="0.3">
      <c r="A57090" s="8"/>
    </row>
    <row r="57091" spans="1:1" x14ac:dyDescent="0.3">
      <c r="A57091" s="8"/>
    </row>
    <row r="57092" spans="1:1" x14ac:dyDescent="0.3">
      <c r="A57092" s="8"/>
    </row>
    <row r="57093" spans="1:1" x14ac:dyDescent="0.3">
      <c r="A57093" s="8"/>
    </row>
    <row r="57094" spans="1:1" x14ac:dyDescent="0.3">
      <c r="A57094" s="8"/>
    </row>
    <row r="57095" spans="1:1" x14ac:dyDescent="0.3">
      <c r="A57095" s="8"/>
    </row>
    <row r="57096" spans="1:1" x14ac:dyDescent="0.3">
      <c r="A57096" s="8"/>
    </row>
    <row r="57097" spans="1:1" x14ac:dyDescent="0.3">
      <c r="A57097" s="8"/>
    </row>
    <row r="57098" spans="1:1" x14ac:dyDescent="0.3">
      <c r="A57098" s="8"/>
    </row>
    <row r="57099" spans="1:1" x14ac:dyDescent="0.3">
      <c r="A57099" s="8"/>
    </row>
    <row r="57100" spans="1:1" x14ac:dyDescent="0.3">
      <c r="A57100" s="8"/>
    </row>
    <row r="57101" spans="1:1" x14ac:dyDescent="0.3">
      <c r="A57101" s="8"/>
    </row>
    <row r="57102" spans="1:1" x14ac:dyDescent="0.3">
      <c r="A57102" s="8"/>
    </row>
    <row r="57103" spans="1:1" x14ac:dyDescent="0.3">
      <c r="A57103" s="8"/>
    </row>
    <row r="57104" spans="1:1" x14ac:dyDescent="0.3">
      <c r="A57104" s="8"/>
    </row>
    <row r="57105" spans="1:1" x14ac:dyDescent="0.3">
      <c r="A57105" s="8"/>
    </row>
    <row r="57106" spans="1:1" x14ac:dyDescent="0.3">
      <c r="A57106" s="8"/>
    </row>
    <row r="57107" spans="1:1" x14ac:dyDescent="0.3">
      <c r="A57107" s="8"/>
    </row>
    <row r="57108" spans="1:1" x14ac:dyDescent="0.3">
      <c r="A57108" s="8"/>
    </row>
    <row r="57109" spans="1:1" x14ac:dyDescent="0.3">
      <c r="A57109" s="8"/>
    </row>
    <row r="57110" spans="1:1" x14ac:dyDescent="0.3">
      <c r="A57110" s="8"/>
    </row>
    <row r="57111" spans="1:1" x14ac:dyDescent="0.3">
      <c r="A57111" s="8"/>
    </row>
    <row r="57112" spans="1:1" x14ac:dyDescent="0.3">
      <c r="A57112" s="8"/>
    </row>
    <row r="57113" spans="1:1" x14ac:dyDescent="0.3">
      <c r="A57113" s="8"/>
    </row>
    <row r="57114" spans="1:1" x14ac:dyDescent="0.3">
      <c r="A57114" s="8"/>
    </row>
    <row r="57115" spans="1:1" x14ac:dyDescent="0.3">
      <c r="A57115" s="8"/>
    </row>
    <row r="57116" spans="1:1" x14ac:dyDescent="0.3">
      <c r="A57116" s="8"/>
    </row>
    <row r="57117" spans="1:1" x14ac:dyDescent="0.3">
      <c r="A57117" s="8"/>
    </row>
    <row r="57118" spans="1:1" x14ac:dyDescent="0.3">
      <c r="A57118" s="8"/>
    </row>
    <row r="57119" spans="1:1" x14ac:dyDescent="0.3">
      <c r="A57119" s="8"/>
    </row>
    <row r="57120" spans="1:1" x14ac:dyDescent="0.3">
      <c r="A57120" s="8"/>
    </row>
    <row r="57121" spans="1:1" x14ac:dyDescent="0.3">
      <c r="A57121" s="8"/>
    </row>
    <row r="57122" spans="1:1" x14ac:dyDescent="0.3">
      <c r="A57122" s="8"/>
    </row>
    <row r="57123" spans="1:1" x14ac:dyDescent="0.3">
      <c r="A57123" s="8"/>
    </row>
    <row r="57124" spans="1:1" x14ac:dyDescent="0.3">
      <c r="A57124" s="8"/>
    </row>
    <row r="57125" spans="1:1" x14ac:dyDescent="0.3">
      <c r="A57125" s="8"/>
    </row>
    <row r="57126" spans="1:1" x14ac:dyDescent="0.3">
      <c r="A57126" s="8"/>
    </row>
    <row r="57127" spans="1:1" x14ac:dyDescent="0.3">
      <c r="A57127" s="8"/>
    </row>
    <row r="57128" spans="1:1" x14ac:dyDescent="0.3">
      <c r="A57128" s="8"/>
    </row>
    <row r="57129" spans="1:1" x14ac:dyDescent="0.3">
      <c r="A57129" s="8"/>
    </row>
    <row r="57130" spans="1:1" x14ac:dyDescent="0.3">
      <c r="A57130" s="8"/>
    </row>
    <row r="57131" spans="1:1" x14ac:dyDescent="0.3">
      <c r="A57131" s="8"/>
    </row>
    <row r="57132" spans="1:1" x14ac:dyDescent="0.3">
      <c r="A57132" s="8"/>
    </row>
    <row r="57133" spans="1:1" x14ac:dyDescent="0.3">
      <c r="A57133" s="8"/>
    </row>
    <row r="57134" spans="1:1" x14ac:dyDescent="0.3">
      <c r="A57134" s="8"/>
    </row>
    <row r="57135" spans="1:1" x14ac:dyDescent="0.3">
      <c r="A57135" s="8"/>
    </row>
    <row r="57136" spans="1:1" x14ac:dyDescent="0.3">
      <c r="A57136" s="8"/>
    </row>
    <row r="57137" spans="1:1" x14ac:dyDescent="0.3">
      <c r="A57137" s="8"/>
    </row>
    <row r="57138" spans="1:1" x14ac:dyDescent="0.3">
      <c r="A57138" s="8"/>
    </row>
    <row r="57139" spans="1:1" x14ac:dyDescent="0.3">
      <c r="A57139" s="8"/>
    </row>
    <row r="57140" spans="1:1" x14ac:dyDescent="0.3">
      <c r="A57140" s="8"/>
    </row>
    <row r="57141" spans="1:1" x14ac:dyDescent="0.3">
      <c r="A57141" s="8"/>
    </row>
    <row r="57142" spans="1:1" x14ac:dyDescent="0.3">
      <c r="A57142" s="8"/>
    </row>
    <row r="57143" spans="1:1" x14ac:dyDescent="0.3">
      <c r="A57143" s="8"/>
    </row>
    <row r="57144" spans="1:1" x14ac:dyDescent="0.3">
      <c r="A57144" s="8"/>
    </row>
    <row r="57145" spans="1:1" x14ac:dyDescent="0.3">
      <c r="A57145" s="8"/>
    </row>
    <row r="57146" spans="1:1" x14ac:dyDescent="0.3">
      <c r="A57146" s="8"/>
    </row>
    <row r="57147" spans="1:1" x14ac:dyDescent="0.3">
      <c r="A57147" s="8"/>
    </row>
    <row r="57148" spans="1:1" x14ac:dyDescent="0.3">
      <c r="A57148" s="8"/>
    </row>
    <row r="57149" spans="1:1" x14ac:dyDescent="0.3">
      <c r="A57149" s="8"/>
    </row>
    <row r="57150" spans="1:1" x14ac:dyDescent="0.3">
      <c r="A57150" s="8"/>
    </row>
    <row r="57151" spans="1:1" x14ac:dyDescent="0.3">
      <c r="A57151" s="8"/>
    </row>
    <row r="57152" spans="1:1" x14ac:dyDescent="0.3">
      <c r="A57152" s="8"/>
    </row>
    <row r="57153" spans="1:1" x14ac:dyDescent="0.3">
      <c r="A57153" s="8"/>
    </row>
    <row r="57154" spans="1:1" x14ac:dyDescent="0.3">
      <c r="A57154" s="8"/>
    </row>
    <row r="57155" spans="1:1" x14ac:dyDescent="0.3">
      <c r="A57155" s="8"/>
    </row>
    <row r="57156" spans="1:1" x14ac:dyDescent="0.3">
      <c r="A57156" s="8"/>
    </row>
    <row r="57157" spans="1:1" x14ac:dyDescent="0.3">
      <c r="A57157" s="8"/>
    </row>
    <row r="57158" spans="1:1" x14ac:dyDescent="0.3">
      <c r="A57158" s="8"/>
    </row>
    <row r="57159" spans="1:1" x14ac:dyDescent="0.3">
      <c r="A57159" s="8"/>
    </row>
    <row r="57160" spans="1:1" x14ac:dyDescent="0.3">
      <c r="A57160" s="8"/>
    </row>
    <row r="57161" spans="1:1" x14ac:dyDescent="0.3">
      <c r="A57161" s="8"/>
    </row>
    <row r="57162" spans="1:1" x14ac:dyDescent="0.3">
      <c r="A57162" s="8"/>
    </row>
    <row r="57163" spans="1:1" x14ac:dyDescent="0.3">
      <c r="A57163" s="8"/>
    </row>
    <row r="57164" spans="1:1" x14ac:dyDescent="0.3">
      <c r="A57164" s="8"/>
    </row>
    <row r="57165" spans="1:1" x14ac:dyDescent="0.3">
      <c r="A57165" s="8"/>
    </row>
    <row r="57166" spans="1:1" x14ac:dyDescent="0.3">
      <c r="A57166" s="8"/>
    </row>
    <row r="57167" spans="1:1" x14ac:dyDescent="0.3">
      <c r="A57167" s="8"/>
    </row>
    <row r="57168" spans="1:1" x14ac:dyDescent="0.3">
      <c r="A57168" s="8"/>
    </row>
    <row r="57169" spans="1:1" x14ac:dyDescent="0.3">
      <c r="A57169" s="8"/>
    </row>
    <row r="57170" spans="1:1" x14ac:dyDescent="0.3">
      <c r="A57170" s="8"/>
    </row>
    <row r="57171" spans="1:1" x14ac:dyDescent="0.3">
      <c r="A57171" s="8"/>
    </row>
    <row r="57172" spans="1:1" x14ac:dyDescent="0.3">
      <c r="A57172" s="8"/>
    </row>
    <row r="57173" spans="1:1" x14ac:dyDescent="0.3">
      <c r="A57173" s="8"/>
    </row>
    <row r="57174" spans="1:1" x14ac:dyDescent="0.3">
      <c r="A57174" s="8"/>
    </row>
    <row r="57175" spans="1:1" x14ac:dyDescent="0.3">
      <c r="A57175" s="8"/>
    </row>
    <row r="57176" spans="1:1" x14ac:dyDescent="0.3">
      <c r="A57176" s="8"/>
    </row>
    <row r="57177" spans="1:1" x14ac:dyDescent="0.3">
      <c r="A57177" s="8"/>
    </row>
    <row r="57178" spans="1:1" x14ac:dyDescent="0.3">
      <c r="A57178" s="8"/>
    </row>
    <row r="57179" spans="1:1" x14ac:dyDescent="0.3">
      <c r="A57179" s="8"/>
    </row>
    <row r="57180" spans="1:1" x14ac:dyDescent="0.3">
      <c r="A57180" s="8"/>
    </row>
    <row r="57181" spans="1:1" x14ac:dyDescent="0.3">
      <c r="A57181" s="8"/>
    </row>
    <row r="57182" spans="1:1" x14ac:dyDescent="0.3">
      <c r="A57182" s="8"/>
    </row>
    <row r="57183" spans="1:1" x14ac:dyDescent="0.3">
      <c r="A57183" s="8"/>
    </row>
    <row r="57184" spans="1:1" x14ac:dyDescent="0.3">
      <c r="A57184" s="8"/>
    </row>
    <row r="57185" spans="1:1" x14ac:dyDescent="0.3">
      <c r="A57185" s="8"/>
    </row>
    <row r="57186" spans="1:1" x14ac:dyDescent="0.3">
      <c r="A57186" s="8"/>
    </row>
    <row r="57187" spans="1:1" x14ac:dyDescent="0.3">
      <c r="A57187" s="8"/>
    </row>
    <row r="57188" spans="1:1" x14ac:dyDescent="0.3">
      <c r="A57188" s="8"/>
    </row>
    <row r="57189" spans="1:1" x14ac:dyDescent="0.3">
      <c r="A57189" s="8"/>
    </row>
    <row r="57190" spans="1:1" x14ac:dyDescent="0.3">
      <c r="A57190" s="8"/>
    </row>
    <row r="57191" spans="1:1" x14ac:dyDescent="0.3">
      <c r="A57191" s="8"/>
    </row>
    <row r="57192" spans="1:1" x14ac:dyDescent="0.3">
      <c r="A57192" s="8"/>
    </row>
    <row r="57193" spans="1:1" x14ac:dyDescent="0.3">
      <c r="A57193" s="8"/>
    </row>
    <row r="57194" spans="1:1" x14ac:dyDescent="0.3">
      <c r="A57194" s="8"/>
    </row>
    <row r="57195" spans="1:1" x14ac:dyDescent="0.3">
      <c r="A57195" s="8"/>
    </row>
    <row r="57196" spans="1:1" x14ac:dyDescent="0.3">
      <c r="A57196" s="8"/>
    </row>
    <row r="57197" spans="1:1" x14ac:dyDescent="0.3">
      <c r="A57197" s="8"/>
    </row>
    <row r="57198" spans="1:1" x14ac:dyDescent="0.3">
      <c r="A57198" s="8"/>
    </row>
    <row r="57199" spans="1:1" x14ac:dyDescent="0.3">
      <c r="A57199" s="8"/>
    </row>
    <row r="57200" spans="1:1" x14ac:dyDescent="0.3">
      <c r="A57200" s="8"/>
    </row>
    <row r="57201" spans="1:1" x14ac:dyDescent="0.3">
      <c r="A57201" s="8"/>
    </row>
    <row r="57202" spans="1:1" x14ac:dyDescent="0.3">
      <c r="A57202" s="8"/>
    </row>
    <row r="57203" spans="1:1" x14ac:dyDescent="0.3">
      <c r="A57203" s="8"/>
    </row>
    <row r="57204" spans="1:1" x14ac:dyDescent="0.3">
      <c r="A57204" s="8"/>
    </row>
    <row r="57205" spans="1:1" x14ac:dyDescent="0.3">
      <c r="A57205" s="8"/>
    </row>
    <row r="57206" spans="1:1" x14ac:dyDescent="0.3">
      <c r="A57206" s="8"/>
    </row>
    <row r="57207" spans="1:1" x14ac:dyDescent="0.3">
      <c r="A57207" s="8"/>
    </row>
    <row r="57208" spans="1:1" x14ac:dyDescent="0.3">
      <c r="A57208" s="8"/>
    </row>
    <row r="57209" spans="1:1" x14ac:dyDescent="0.3">
      <c r="A57209" s="8"/>
    </row>
    <row r="57210" spans="1:1" x14ac:dyDescent="0.3">
      <c r="A57210" s="8"/>
    </row>
    <row r="57211" spans="1:1" x14ac:dyDescent="0.3">
      <c r="A57211" s="8"/>
    </row>
    <row r="57212" spans="1:1" x14ac:dyDescent="0.3">
      <c r="A57212" s="8"/>
    </row>
    <row r="57213" spans="1:1" x14ac:dyDescent="0.3">
      <c r="A57213" s="8"/>
    </row>
    <row r="57214" spans="1:1" x14ac:dyDescent="0.3">
      <c r="A57214" s="8"/>
    </row>
    <row r="57215" spans="1:1" x14ac:dyDescent="0.3">
      <c r="A57215" s="8"/>
    </row>
    <row r="57216" spans="1:1" x14ac:dyDescent="0.3">
      <c r="A57216" s="8"/>
    </row>
    <row r="57217" spans="1:1" x14ac:dyDescent="0.3">
      <c r="A57217" s="8"/>
    </row>
    <row r="57218" spans="1:1" x14ac:dyDescent="0.3">
      <c r="A57218" s="8"/>
    </row>
    <row r="57219" spans="1:1" x14ac:dyDescent="0.3">
      <c r="A57219" s="8"/>
    </row>
    <row r="57220" spans="1:1" x14ac:dyDescent="0.3">
      <c r="A57220" s="8"/>
    </row>
    <row r="57221" spans="1:1" x14ac:dyDescent="0.3">
      <c r="A57221" s="8"/>
    </row>
    <row r="57222" spans="1:1" x14ac:dyDescent="0.3">
      <c r="A57222" s="8"/>
    </row>
    <row r="57223" spans="1:1" x14ac:dyDescent="0.3">
      <c r="A57223" s="8"/>
    </row>
    <row r="57224" spans="1:1" x14ac:dyDescent="0.3">
      <c r="A57224" s="8"/>
    </row>
    <row r="57225" spans="1:1" x14ac:dyDescent="0.3">
      <c r="A57225" s="8"/>
    </row>
    <row r="57226" spans="1:1" x14ac:dyDescent="0.3">
      <c r="A57226" s="8"/>
    </row>
    <row r="57227" spans="1:1" x14ac:dyDescent="0.3">
      <c r="A57227" s="8"/>
    </row>
    <row r="57228" spans="1:1" x14ac:dyDescent="0.3">
      <c r="A57228" s="8"/>
    </row>
    <row r="57229" spans="1:1" x14ac:dyDescent="0.3">
      <c r="A57229" s="8"/>
    </row>
    <row r="57230" spans="1:1" x14ac:dyDescent="0.3">
      <c r="A57230" s="8"/>
    </row>
    <row r="57231" spans="1:1" x14ac:dyDescent="0.3">
      <c r="A57231" s="8"/>
    </row>
    <row r="57232" spans="1:1" x14ac:dyDescent="0.3">
      <c r="A57232" s="8"/>
    </row>
    <row r="57233" spans="1:1" x14ac:dyDescent="0.3">
      <c r="A57233" s="8"/>
    </row>
    <row r="57234" spans="1:1" x14ac:dyDescent="0.3">
      <c r="A57234" s="8"/>
    </row>
    <row r="57235" spans="1:1" x14ac:dyDescent="0.3">
      <c r="A57235" s="8"/>
    </row>
    <row r="57236" spans="1:1" x14ac:dyDescent="0.3">
      <c r="A57236" s="8"/>
    </row>
    <row r="57237" spans="1:1" x14ac:dyDescent="0.3">
      <c r="A57237" s="8"/>
    </row>
    <row r="57238" spans="1:1" x14ac:dyDescent="0.3">
      <c r="A57238" s="8"/>
    </row>
    <row r="57239" spans="1:1" x14ac:dyDescent="0.3">
      <c r="A57239" s="8"/>
    </row>
    <row r="57240" spans="1:1" x14ac:dyDescent="0.3">
      <c r="A57240" s="8"/>
    </row>
    <row r="57241" spans="1:1" x14ac:dyDescent="0.3">
      <c r="A57241" s="8"/>
    </row>
    <row r="57242" spans="1:1" x14ac:dyDescent="0.3">
      <c r="A57242" s="8"/>
    </row>
    <row r="57243" spans="1:1" x14ac:dyDescent="0.3">
      <c r="A57243" s="8"/>
    </row>
    <row r="57244" spans="1:1" x14ac:dyDescent="0.3">
      <c r="A57244" s="8"/>
    </row>
    <row r="57245" spans="1:1" x14ac:dyDescent="0.3">
      <c r="A57245" s="8"/>
    </row>
    <row r="57246" spans="1:1" x14ac:dyDescent="0.3">
      <c r="A57246" s="8"/>
    </row>
    <row r="57247" spans="1:1" x14ac:dyDescent="0.3">
      <c r="A57247" s="8"/>
    </row>
    <row r="57248" spans="1:1" x14ac:dyDescent="0.3">
      <c r="A57248" s="8"/>
    </row>
    <row r="57249" spans="1:1" x14ac:dyDescent="0.3">
      <c r="A57249" s="8"/>
    </row>
    <row r="57250" spans="1:1" x14ac:dyDescent="0.3">
      <c r="A57250" s="8"/>
    </row>
    <row r="57251" spans="1:1" x14ac:dyDescent="0.3">
      <c r="A57251" s="8"/>
    </row>
    <row r="57252" spans="1:1" x14ac:dyDescent="0.3">
      <c r="A57252" s="8"/>
    </row>
    <row r="57253" spans="1:1" x14ac:dyDescent="0.3">
      <c r="A57253" s="8"/>
    </row>
    <row r="57254" spans="1:1" x14ac:dyDescent="0.3">
      <c r="A57254" s="8"/>
    </row>
    <row r="57255" spans="1:1" x14ac:dyDescent="0.3">
      <c r="A57255" s="8"/>
    </row>
    <row r="57256" spans="1:1" x14ac:dyDescent="0.3">
      <c r="A57256" s="8"/>
    </row>
    <row r="57257" spans="1:1" x14ac:dyDescent="0.3">
      <c r="A57257" s="8"/>
    </row>
    <row r="57258" spans="1:1" x14ac:dyDescent="0.3">
      <c r="A57258" s="8"/>
    </row>
    <row r="57259" spans="1:1" x14ac:dyDescent="0.3">
      <c r="A57259" s="8"/>
    </row>
    <row r="57260" spans="1:1" x14ac:dyDescent="0.3">
      <c r="A57260" s="8"/>
    </row>
    <row r="57261" spans="1:1" x14ac:dyDescent="0.3">
      <c r="A57261" s="8"/>
    </row>
    <row r="57262" spans="1:1" x14ac:dyDescent="0.3">
      <c r="A57262" s="8"/>
    </row>
    <row r="57263" spans="1:1" x14ac:dyDescent="0.3">
      <c r="A57263" s="8"/>
    </row>
    <row r="57264" spans="1:1" x14ac:dyDescent="0.3">
      <c r="A57264" s="8"/>
    </row>
    <row r="57265" spans="1:1" x14ac:dyDescent="0.3">
      <c r="A57265" s="8"/>
    </row>
    <row r="57266" spans="1:1" x14ac:dyDescent="0.3">
      <c r="A57266" s="8"/>
    </row>
    <row r="57267" spans="1:1" x14ac:dyDescent="0.3">
      <c r="A57267" s="8"/>
    </row>
    <row r="57268" spans="1:1" x14ac:dyDescent="0.3">
      <c r="A57268" s="8"/>
    </row>
    <row r="57269" spans="1:1" x14ac:dyDescent="0.3">
      <c r="A57269" s="8"/>
    </row>
    <row r="57270" spans="1:1" x14ac:dyDescent="0.3">
      <c r="A57270" s="8"/>
    </row>
    <row r="57271" spans="1:1" x14ac:dyDescent="0.3">
      <c r="A57271" s="8"/>
    </row>
    <row r="57272" spans="1:1" x14ac:dyDescent="0.3">
      <c r="A57272" s="8"/>
    </row>
    <row r="57273" spans="1:1" x14ac:dyDescent="0.3">
      <c r="A57273" s="8"/>
    </row>
    <row r="57274" spans="1:1" x14ac:dyDescent="0.3">
      <c r="A57274" s="8"/>
    </row>
    <row r="57275" spans="1:1" x14ac:dyDescent="0.3">
      <c r="A57275" s="8"/>
    </row>
    <row r="57276" spans="1:1" x14ac:dyDescent="0.3">
      <c r="A57276" s="8"/>
    </row>
    <row r="57277" spans="1:1" x14ac:dyDescent="0.3">
      <c r="A57277" s="8"/>
    </row>
    <row r="57278" spans="1:1" x14ac:dyDescent="0.3">
      <c r="A57278" s="8"/>
    </row>
    <row r="57279" spans="1:1" x14ac:dyDescent="0.3">
      <c r="A57279" s="8"/>
    </row>
    <row r="57280" spans="1:1" x14ac:dyDescent="0.3">
      <c r="A57280" s="8"/>
    </row>
    <row r="57281" spans="1:1" x14ac:dyDescent="0.3">
      <c r="A57281" s="8"/>
    </row>
    <row r="57282" spans="1:1" x14ac:dyDescent="0.3">
      <c r="A57282" s="8"/>
    </row>
    <row r="57283" spans="1:1" x14ac:dyDescent="0.3">
      <c r="A57283" s="8"/>
    </row>
    <row r="57284" spans="1:1" x14ac:dyDescent="0.3">
      <c r="A57284" s="8"/>
    </row>
    <row r="57285" spans="1:1" x14ac:dyDescent="0.3">
      <c r="A57285" s="8"/>
    </row>
    <row r="57286" spans="1:1" x14ac:dyDescent="0.3">
      <c r="A57286" s="8"/>
    </row>
    <row r="57287" spans="1:1" x14ac:dyDescent="0.3">
      <c r="A57287" s="8"/>
    </row>
    <row r="57288" spans="1:1" x14ac:dyDescent="0.3">
      <c r="A57288" s="8"/>
    </row>
    <row r="57289" spans="1:1" x14ac:dyDescent="0.3">
      <c r="A57289" s="8"/>
    </row>
    <row r="57290" spans="1:1" x14ac:dyDescent="0.3">
      <c r="A57290" s="8"/>
    </row>
    <row r="57291" spans="1:1" x14ac:dyDescent="0.3">
      <c r="A57291" s="8"/>
    </row>
    <row r="57292" spans="1:1" x14ac:dyDescent="0.3">
      <c r="A57292" s="8"/>
    </row>
    <row r="57293" spans="1:1" x14ac:dyDescent="0.3">
      <c r="A57293" s="8"/>
    </row>
    <row r="57294" spans="1:1" x14ac:dyDescent="0.3">
      <c r="A57294" s="8"/>
    </row>
    <row r="57295" spans="1:1" x14ac:dyDescent="0.3">
      <c r="A57295" s="8"/>
    </row>
    <row r="57296" spans="1:1" x14ac:dyDescent="0.3">
      <c r="A57296" s="8"/>
    </row>
    <row r="57297" spans="1:1" x14ac:dyDescent="0.3">
      <c r="A57297" s="8"/>
    </row>
    <row r="57298" spans="1:1" x14ac:dyDescent="0.3">
      <c r="A57298" s="8"/>
    </row>
    <row r="57299" spans="1:1" x14ac:dyDescent="0.3">
      <c r="A57299" s="8"/>
    </row>
    <row r="57300" spans="1:1" x14ac:dyDescent="0.3">
      <c r="A57300" s="8"/>
    </row>
    <row r="57301" spans="1:1" x14ac:dyDescent="0.3">
      <c r="A57301" s="8"/>
    </row>
    <row r="57302" spans="1:1" x14ac:dyDescent="0.3">
      <c r="A57302" s="8"/>
    </row>
    <row r="57303" spans="1:1" x14ac:dyDescent="0.3">
      <c r="A57303" s="8"/>
    </row>
    <row r="57304" spans="1:1" x14ac:dyDescent="0.3">
      <c r="A57304" s="8"/>
    </row>
    <row r="57305" spans="1:1" x14ac:dyDescent="0.3">
      <c r="A57305" s="8"/>
    </row>
    <row r="57306" spans="1:1" x14ac:dyDescent="0.3">
      <c r="A57306" s="8"/>
    </row>
    <row r="57307" spans="1:1" x14ac:dyDescent="0.3">
      <c r="A57307" s="8"/>
    </row>
    <row r="57308" spans="1:1" x14ac:dyDescent="0.3">
      <c r="A57308" s="8"/>
    </row>
    <row r="57309" spans="1:1" x14ac:dyDescent="0.3">
      <c r="A57309" s="8"/>
    </row>
    <row r="57310" spans="1:1" x14ac:dyDescent="0.3">
      <c r="A57310" s="8"/>
    </row>
    <row r="57311" spans="1:1" x14ac:dyDescent="0.3">
      <c r="A57311" s="8"/>
    </row>
    <row r="57312" spans="1:1" x14ac:dyDescent="0.3">
      <c r="A57312" s="8"/>
    </row>
    <row r="57313" spans="1:1" x14ac:dyDescent="0.3">
      <c r="A57313" s="8"/>
    </row>
    <row r="57314" spans="1:1" x14ac:dyDescent="0.3">
      <c r="A57314" s="8"/>
    </row>
    <row r="57315" spans="1:1" x14ac:dyDescent="0.3">
      <c r="A57315" s="8"/>
    </row>
    <row r="57316" spans="1:1" x14ac:dyDescent="0.3">
      <c r="A57316" s="8"/>
    </row>
    <row r="57317" spans="1:1" x14ac:dyDescent="0.3">
      <c r="A57317" s="8"/>
    </row>
    <row r="57318" spans="1:1" x14ac:dyDescent="0.3">
      <c r="A57318" s="8"/>
    </row>
    <row r="57319" spans="1:1" x14ac:dyDescent="0.3">
      <c r="A57319" s="8"/>
    </row>
    <row r="57320" spans="1:1" x14ac:dyDescent="0.3">
      <c r="A57320" s="8"/>
    </row>
    <row r="57321" spans="1:1" x14ac:dyDescent="0.3">
      <c r="A57321" s="8"/>
    </row>
    <row r="57322" spans="1:1" x14ac:dyDescent="0.3">
      <c r="A57322" s="8"/>
    </row>
    <row r="57323" spans="1:1" x14ac:dyDescent="0.3">
      <c r="A57323" s="8"/>
    </row>
    <row r="57324" spans="1:1" x14ac:dyDescent="0.3">
      <c r="A57324" s="8"/>
    </row>
    <row r="57325" spans="1:1" x14ac:dyDescent="0.3">
      <c r="A57325" s="8"/>
    </row>
    <row r="57326" spans="1:1" x14ac:dyDescent="0.3">
      <c r="A57326" s="8"/>
    </row>
    <row r="57327" spans="1:1" x14ac:dyDescent="0.3">
      <c r="A57327" s="8"/>
    </row>
    <row r="57328" spans="1:1" x14ac:dyDescent="0.3">
      <c r="A57328" s="8"/>
    </row>
    <row r="57329" spans="1:1" x14ac:dyDescent="0.3">
      <c r="A57329" s="8"/>
    </row>
    <row r="57330" spans="1:1" x14ac:dyDescent="0.3">
      <c r="A57330" s="8"/>
    </row>
    <row r="57331" spans="1:1" x14ac:dyDescent="0.3">
      <c r="A57331" s="8"/>
    </row>
    <row r="57332" spans="1:1" x14ac:dyDescent="0.3">
      <c r="A57332" s="8"/>
    </row>
    <row r="57333" spans="1:1" x14ac:dyDescent="0.3">
      <c r="A57333" s="8"/>
    </row>
    <row r="57334" spans="1:1" x14ac:dyDescent="0.3">
      <c r="A57334" s="8"/>
    </row>
    <row r="57335" spans="1:1" x14ac:dyDescent="0.3">
      <c r="A57335" s="8"/>
    </row>
    <row r="57336" spans="1:1" x14ac:dyDescent="0.3">
      <c r="A57336" s="8"/>
    </row>
    <row r="57337" spans="1:1" x14ac:dyDescent="0.3">
      <c r="A57337" s="8"/>
    </row>
    <row r="57338" spans="1:1" x14ac:dyDescent="0.3">
      <c r="A57338" s="8"/>
    </row>
    <row r="57339" spans="1:1" x14ac:dyDescent="0.3">
      <c r="A57339" s="8"/>
    </row>
    <row r="57340" spans="1:1" x14ac:dyDescent="0.3">
      <c r="A57340" s="8"/>
    </row>
    <row r="57341" spans="1:1" x14ac:dyDescent="0.3">
      <c r="A57341" s="8"/>
    </row>
    <row r="57342" spans="1:1" x14ac:dyDescent="0.3">
      <c r="A57342" s="8"/>
    </row>
    <row r="57343" spans="1:1" x14ac:dyDescent="0.3">
      <c r="A57343" s="8"/>
    </row>
    <row r="57344" spans="1:1" x14ac:dyDescent="0.3">
      <c r="A57344" s="8"/>
    </row>
    <row r="57345" spans="1:1" x14ac:dyDescent="0.3">
      <c r="A57345" s="8"/>
    </row>
    <row r="57346" spans="1:1" x14ac:dyDescent="0.3">
      <c r="A57346" s="8"/>
    </row>
    <row r="57347" spans="1:1" x14ac:dyDescent="0.3">
      <c r="A57347" s="8"/>
    </row>
    <row r="57348" spans="1:1" x14ac:dyDescent="0.3">
      <c r="A57348" s="8"/>
    </row>
    <row r="57349" spans="1:1" x14ac:dyDescent="0.3">
      <c r="A57349" s="8"/>
    </row>
    <row r="57350" spans="1:1" x14ac:dyDescent="0.3">
      <c r="A57350" s="8"/>
    </row>
    <row r="57351" spans="1:1" x14ac:dyDescent="0.3">
      <c r="A57351" s="8"/>
    </row>
    <row r="57352" spans="1:1" x14ac:dyDescent="0.3">
      <c r="A57352" s="8"/>
    </row>
    <row r="57353" spans="1:1" x14ac:dyDescent="0.3">
      <c r="A57353" s="8"/>
    </row>
    <row r="57354" spans="1:1" x14ac:dyDescent="0.3">
      <c r="A57354" s="8"/>
    </row>
    <row r="57355" spans="1:1" x14ac:dyDescent="0.3">
      <c r="A57355" s="8"/>
    </row>
    <row r="57356" spans="1:1" x14ac:dyDescent="0.3">
      <c r="A57356" s="8"/>
    </row>
    <row r="57357" spans="1:1" x14ac:dyDescent="0.3">
      <c r="A57357" s="8"/>
    </row>
    <row r="57358" spans="1:1" x14ac:dyDescent="0.3">
      <c r="A57358" s="8"/>
    </row>
    <row r="57359" spans="1:1" x14ac:dyDescent="0.3">
      <c r="A57359" s="8"/>
    </row>
    <row r="57360" spans="1:1" x14ac:dyDescent="0.3">
      <c r="A57360" s="8"/>
    </row>
    <row r="57361" spans="1:1" x14ac:dyDescent="0.3">
      <c r="A57361" s="8"/>
    </row>
    <row r="57362" spans="1:1" x14ac:dyDescent="0.3">
      <c r="A57362" s="8"/>
    </row>
    <row r="57363" spans="1:1" x14ac:dyDescent="0.3">
      <c r="A57363" s="8"/>
    </row>
    <row r="57364" spans="1:1" x14ac:dyDescent="0.3">
      <c r="A57364" s="8"/>
    </row>
    <row r="57365" spans="1:1" x14ac:dyDescent="0.3">
      <c r="A57365" s="8"/>
    </row>
    <row r="57366" spans="1:1" x14ac:dyDescent="0.3">
      <c r="A57366" s="8"/>
    </row>
    <row r="57367" spans="1:1" x14ac:dyDescent="0.3">
      <c r="A57367" s="8"/>
    </row>
    <row r="57368" spans="1:1" x14ac:dyDescent="0.3">
      <c r="A57368" s="8"/>
    </row>
    <row r="57369" spans="1:1" x14ac:dyDescent="0.3">
      <c r="A57369" s="8"/>
    </row>
    <row r="57370" spans="1:1" x14ac:dyDescent="0.3">
      <c r="A57370" s="8"/>
    </row>
    <row r="57371" spans="1:1" x14ac:dyDescent="0.3">
      <c r="A57371" s="8"/>
    </row>
    <row r="57372" spans="1:1" x14ac:dyDescent="0.3">
      <c r="A57372" s="8"/>
    </row>
    <row r="57373" spans="1:1" x14ac:dyDescent="0.3">
      <c r="A57373" s="8"/>
    </row>
    <row r="57374" spans="1:1" x14ac:dyDescent="0.3">
      <c r="A57374" s="8"/>
    </row>
    <row r="57375" spans="1:1" x14ac:dyDescent="0.3">
      <c r="A57375" s="8"/>
    </row>
    <row r="57376" spans="1:1" x14ac:dyDescent="0.3">
      <c r="A57376" s="8"/>
    </row>
    <row r="57377" spans="1:1" x14ac:dyDescent="0.3">
      <c r="A57377" s="8"/>
    </row>
    <row r="57378" spans="1:1" x14ac:dyDescent="0.3">
      <c r="A57378" s="8"/>
    </row>
    <row r="57379" spans="1:1" x14ac:dyDescent="0.3">
      <c r="A57379" s="8"/>
    </row>
    <row r="57380" spans="1:1" x14ac:dyDescent="0.3">
      <c r="A57380" s="8"/>
    </row>
    <row r="57381" spans="1:1" x14ac:dyDescent="0.3">
      <c r="A57381" s="8"/>
    </row>
    <row r="57382" spans="1:1" x14ac:dyDescent="0.3">
      <c r="A57382" s="8"/>
    </row>
    <row r="57383" spans="1:1" x14ac:dyDescent="0.3">
      <c r="A57383" s="8"/>
    </row>
    <row r="57384" spans="1:1" x14ac:dyDescent="0.3">
      <c r="A57384" s="8"/>
    </row>
    <row r="57385" spans="1:1" x14ac:dyDescent="0.3">
      <c r="A57385" s="8"/>
    </row>
    <row r="57386" spans="1:1" x14ac:dyDescent="0.3">
      <c r="A57386" s="8"/>
    </row>
    <row r="57387" spans="1:1" x14ac:dyDescent="0.3">
      <c r="A57387" s="8"/>
    </row>
    <row r="57388" spans="1:1" x14ac:dyDescent="0.3">
      <c r="A57388" s="8"/>
    </row>
    <row r="57389" spans="1:1" x14ac:dyDescent="0.3">
      <c r="A57389" s="8"/>
    </row>
    <row r="57390" spans="1:1" x14ac:dyDescent="0.3">
      <c r="A57390" s="8"/>
    </row>
    <row r="57391" spans="1:1" x14ac:dyDescent="0.3">
      <c r="A57391" s="8"/>
    </row>
    <row r="57392" spans="1:1" x14ac:dyDescent="0.3">
      <c r="A57392" s="8"/>
    </row>
    <row r="57393" spans="1:1" x14ac:dyDescent="0.3">
      <c r="A57393" s="8"/>
    </row>
    <row r="57394" spans="1:1" x14ac:dyDescent="0.3">
      <c r="A57394" s="8"/>
    </row>
    <row r="57395" spans="1:1" x14ac:dyDescent="0.3">
      <c r="A57395" s="8"/>
    </row>
    <row r="57396" spans="1:1" x14ac:dyDescent="0.3">
      <c r="A57396" s="8"/>
    </row>
    <row r="57397" spans="1:1" x14ac:dyDescent="0.3">
      <c r="A57397" s="8"/>
    </row>
    <row r="57398" spans="1:1" x14ac:dyDescent="0.3">
      <c r="A57398" s="8"/>
    </row>
    <row r="57399" spans="1:1" x14ac:dyDescent="0.3">
      <c r="A57399" s="8"/>
    </row>
    <row r="57400" spans="1:1" x14ac:dyDescent="0.3">
      <c r="A57400" s="8"/>
    </row>
    <row r="57401" spans="1:1" x14ac:dyDescent="0.3">
      <c r="A57401" s="8"/>
    </row>
    <row r="57402" spans="1:1" x14ac:dyDescent="0.3">
      <c r="A57402" s="8"/>
    </row>
    <row r="57403" spans="1:1" x14ac:dyDescent="0.3">
      <c r="A57403" s="8"/>
    </row>
    <row r="57404" spans="1:1" x14ac:dyDescent="0.3">
      <c r="A57404" s="8"/>
    </row>
    <row r="57405" spans="1:1" x14ac:dyDescent="0.3">
      <c r="A57405" s="8"/>
    </row>
    <row r="57406" spans="1:1" x14ac:dyDescent="0.3">
      <c r="A57406" s="8"/>
    </row>
    <row r="57407" spans="1:1" x14ac:dyDescent="0.3">
      <c r="A57407" s="8"/>
    </row>
    <row r="57408" spans="1:1" x14ac:dyDescent="0.3">
      <c r="A57408" s="8"/>
    </row>
    <row r="57409" spans="1:1" x14ac:dyDescent="0.3">
      <c r="A57409" s="8"/>
    </row>
    <row r="57410" spans="1:1" x14ac:dyDescent="0.3">
      <c r="A57410" s="8"/>
    </row>
    <row r="57411" spans="1:1" x14ac:dyDescent="0.3">
      <c r="A57411" s="8"/>
    </row>
    <row r="57412" spans="1:1" x14ac:dyDescent="0.3">
      <c r="A57412" s="8"/>
    </row>
    <row r="57413" spans="1:1" x14ac:dyDescent="0.3">
      <c r="A57413" s="8"/>
    </row>
    <row r="57414" spans="1:1" x14ac:dyDescent="0.3">
      <c r="A57414" s="8"/>
    </row>
    <row r="57415" spans="1:1" x14ac:dyDescent="0.3">
      <c r="A57415" s="8"/>
    </row>
    <row r="57416" spans="1:1" x14ac:dyDescent="0.3">
      <c r="A57416" s="8"/>
    </row>
    <row r="57417" spans="1:1" x14ac:dyDescent="0.3">
      <c r="A57417" s="8"/>
    </row>
    <row r="57418" spans="1:1" x14ac:dyDescent="0.3">
      <c r="A57418" s="8"/>
    </row>
    <row r="57419" spans="1:1" x14ac:dyDescent="0.3">
      <c r="A57419" s="8"/>
    </row>
    <row r="57420" spans="1:1" x14ac:dyDescent="0.3">
      <c r="A57420" s="8"/>
    </row>
    <row r="57421" spans="1:1" x14ac:dyDescent="0.3">
      <c r="A57421" s="8"/>
    </row>
    <row r="57422" spans="1:1" x14ac:dyDescent="0.3">
      <c r="A57422" s="8"/>
    </row>
    <row r="57423" spans="1:1" x14ac:dyDescent="0.3">
      <c r="A57423" s="8"/>
    </row>
    <row r="57424" spans="1:1" x14ac:dyDescent="0.3">
      <c r="A57424" s="8"/>
    </row>
    <row r="57425" spans="1:1" x14ac:dyDescent="0.3">
      <c r="A57425" s="8"/>
    </row>
    <row r="57426" spans="1:1" x14ac:dyDescent="0.3">
      <c r="A57426" s="8"/>
    </row>
    <row r="57427" spans="1:1" x14ac:dyDescent="0.3">
      <c r="A57427" s="8"/>
    </row>
    <row r="57428" spans="1:1" x14ac:dyDescent="0.3">
      <c r="A57428" s="8"/>
    </row>
    <row r="57429" spans="1:1" x14ac:dyDescent="0.3">
      <c r="A57429" s="8"/>
    </row>
    <row r="57430" spans="1:1" x14ac:dyDescent="0.3">
      <c r="A57430" s="8"/>
    </row>
    <row r="57431" spans="1:1" x14ac:dyDescent="0.3">
      <c r="A57431" s="8"/>
    </row>
    <row r="57432" spans="1:1" x14ac:dyDescent="0.3">
      <c r="A57432" s="8"/>
    </row>
    <row r="57433" spans="1:1" x14ac:dyDescent="0.3">
      <c r="A57433" s="8"/>
    </row>
    <row r="57434" spans="1:1" x14ac:dyDescent="0.3">
      <c r="A57434" s="8"/>
    </row>
    <row r="57435" spans="1:1" x14ac:dyDescent="0.3">
      <c r="A57435" s="8"/>
    </row>
    <row r="57436" spans="1:1" x14ac:dyDescent="0.3">
      <c r="A57436" s="8"/>
    </row>
    <row r="57437" spans="1:1" x14ac:dyDescent="0.3">
      <c r="A57437" s="8"/>
    </row>
    <row r="57438" spans="1:1" x14ac:dyDescent="0.3">
      <c r="A57438" s="8"/>
    </row>
    <row r="57439" spans="1:1" x14ac:dyDescent="0.3">
      <c r="A57439" s="8"/>
    </row>
    <row r="57440" spans="1:1" x14ac:dyDescent="0.3">
      <c r="A57440" s="8"/>
    </row>
    <row r="57441" spans="1:1" x14ac:dyDescent="0.3">
      <c r="A57441" s="8"/>
    </row>
    <row r="57442" spans="1:1" x14ac:dyDescent="0.3">
      <c r="A57442" s="8"/>
    </row>
    <row r="57443" spans="1:1" x14ac:dyDescent="0.3">
      <c r="A57443" s="8"/>
    </row>
    <row r="57444" spans="1:1" x14ac:dyDescent="0.3">
      <c r="A57444" s="8"/>
    </row>
    <row r="57445" spans="1:1" x14ac:dyDescent="0.3">
      <c r="A57445" s="8"/>
    </row>
    <row r="57446" spans="1:1" x14ac:dyDescent="0.3">
      <c r="A57446" s="8"/>
    </row>
    <row r="57447" spans="1:1" x14ac:dyDescent="0.3">
      <c r="A57447" s="8"/>
    </row>
    <row r="57448" spans="1:1" x14ac:dyDescent="0.3">
      <c r="A57448" s="8"/>
    </row>
    <row r="57449" spans="1:1" x14ac:dyDescent="0.3">
      <c r="A57449" s="8"/>
    </row>
    <row r="57450" spans="1:1" x14ac:dyDescent="0.3">
      <c r="A57450" s="8"/>
    </row>
    <row r="57451" spans="1:1" x14ac:dyDescent="0.3">
      <c r="A57451" s="8"/>
    </row>
    <row r="57452" spans="1:1" x14ac:dyDescent="0.3">
      <c r="A57452" s="8"/>
    </row>
    <row r="57453" spans="1:1" x14ac:dyDescent="0.3">
      <c r="A57453" s="8"/>
    </row>
    <row r="57454" spans="1:1" x14ac:dyDescent="0.3">
      <c r="A57454" s="8"/>
    </row>
    <row r="57455" spans="1:1" x14ac:dyDescent="0.3">
      <c r="A57455" s="8"/>
    </row>
    <row r="57456" spans="1:1" x14ac:dyDescent="0.3">
      <c r="A57456" s="8"/>
    </row>
    <row r="57457" spans="1:1" x14ac:dyDescent="0.3">
      <c r="A57457" s="8"/>
    </row>
    <row r="57458" spans="1:1" x14ac:dyDescent="0.3">
      <c r="A57458" s="8"/>
    </row>
    <row r="57459" spans="1:1" x14ac:dyDescent="0.3">
      <c r="A57459" s="8"/>
    </row>
    <row r="57460" spans="1:1" x14ac:dyDescent="0.3">
      <c r="A57460" s="8"/>
    </row>
    <row r="57461" spans="1:1" x14ac:dyDescent="0.3">
      <c r="A57461" s="8"/>
    </row>
    <row r="57462" spans="1:1" x14ac:dyDescent="0.3">
      <c r="A57462" s="8"/>
    </row>
    <row r="57463" spans="1:1" x14ac:dyDescent="0.3">
      <c r="A57463" s="8"/>
    </row>
    <row r="57464" spans="1:1" x14ac:dyDescent="0.3">
      <c r="A57464" s="8"/>
    </row>
    <row r="57465" spans="1:1" x14ac:dyDescent="0.3">
      <c r="A57465" s="8"/>
    </row>
    <row r="57466" spans="1:1" x14ac:dyDescent="0.3">
      <c r="A57466" s="8"/>
    </row>
    <row r="57467" spans="1:1" x14ac:dyDescent="0.3">
      <c r="A57467" s="8"/>
    </row>
    <row r="57468" spans="1:1" x14ac:dyDescent="0.3">
      <c r="A57468" s="8"/>
    </row>
    <row r="57469" spans="1:1" x14ac:dyDescent="0.3">
      <c r="A57469" s="8"/>
    </row>
    <row r="57470" spans="1:1" x14ac:dyDescent="0.3">
      <c r="A57470" s="8"/>
    </row>
    <row r="57471" spans="1:1" x14ac:dyDescent="0.3">
      <c r="A57471" s="8"/>
    </row>
    <row r="57472" spans="1:1" x14ac:dyDescent="0.3">
      <c r="A57472" s="8"/>
    </row>
    <row r="57473" spans="1:1" x14ac:dyDescent="0.3">
      <c r="A57473" s="8"/>
    </row>
    <row r="57474" spans="1:1" x14ac:dyDescent="0.3">
      <c r="A57474" s="8"/>
    </row>
    <row r="57475" spans="1:1" x14ac:dyDescent="0.3">
      <c r="A57475" s="8"/>
    </row>
    <row r="57476" spans="1:1" x14ac:dyDescent="0.3">
      <c r="A57476" s="8"/>
    </row>
    <row r="57477" spans="1:1" x14ac:dyDescent="0.3">
      <c r="A57477" s="8"/>
    </row>
    <row r="57478" spans="1:1" x14ac:dyDescent="0.3">
      <c r="A57478" s="8"/>
    </row>
    <row r="57479" spans="1:1" x14ac:dyDescent="0.3">
      <c r="A57479" s="8"/>
    </row>
    <row r="57480" spans="1:1" x14ac:dyDescent="0.3">
      <c r="A57480" s="8"/>
    </row>
    <row r="57481" spans="1:1" x14ac:dyDescent="0.3">
      <c r="A57481" s="8"/>
    </row>
    <row r="57482" spans="1:1" x14ac:dyDescent="0.3">
      <c r="A57482" s="8"/>
    </row>
    <row r="57483" spans="1:1" x14ac:dyDescent="0.3">
      <c r="A57483" s="8"/>
    </row>
    <row r="57484" spans="1:1" x14ac:dyDescent="0.3">
      <c r="A57484" s="8"/>
    </row>
    <row r="57485" spans="1:1" x14ac:dyDescent="0.3">
      <c r="A57485" s="8"/>
    </row>
    <row r="57486" spans="1:1" x14ac:dyDescent="0.3">
      <c r="A57486" s="8"/>
    </row>
    <row r="57487" spans="1:1" x14ac:dyDescent="0.3">
      <c r="A57487" s="8"/>
    </row>
    <row r="57488" spans="1:1" x14ac:dyDescent="0.3">
      <c r="A57488" s="8"/>
    </row>
    <row r="57489" spans="1:1" x14ac:dyDescent="0.3">
      <c r="A57489" s="8"/>
    </row>
    <row r="57490" spans="1:1" x14ac:dyDescent="0.3">
      <c r="A57490" s="8"/>
    </row>
    <row r="57491" spans="1:1" x14ac:dyDescent="0.3">
      <c r="A57491" s="8"/>
    </row>
    <row r="57492" spans="1:1" x14ac:dyDescent="0.3">
      <c r="A57492" s="8"/>
    </row>
    <row r="57493" spans="1:1" x14ac:dyDescent="0.3">
      <c r="A57493" s="8"/>
    </row>
    <row r="57494" spans="1:1" x14ac:dyDescent="0.3">
      <c r="A57494" s="8"/>
    </row>
    <row r="57495" spans="1:1" x14ac:dyDescent="0.3">
      <c r="A57495" s="8"/>
    </row>
    <row r="57496" spans="1:1" x14ac:dyDescent="0.3">
      <c r="A57496" s="8"/>
    </row>
    <row r="57497" spans="1:1" x14ac:dyDescent="0.3">
      <c r="A57497" s="8"/>
    </row>
    <row r="57498" spans="1:1" x14ac:dyDescent="0.3">
      <c r="A57498" s="8"/>
    </row>
    <row r="57499" spans="1:1" x14ac:dyDescent="0.3">
      <c r="A57499" s="8"/>
    </row>
    <row r="57500" spans="1:1" x14ac:dyDescent="0.3">
      <c r="A57500" s="8"/>
    </row>
    <row r="57501" spans="1:1" x14ac:dyDescent="0.3">
      <c r="A57501" s="8"/>
    </row>
    <row r="57502" spans="1:1" x14ac:dyDescent="0.3">
      <c r="A57502" s="8"/>
    </row>
    <row r="57503" spans="1:1" x14ac:dyDescent="0.3">
      <c r="A57503" s="8"/>
    </row>
    <row r="57504" spans="1:1" x14ac:dyDescent="0.3">
      <c r="A57504" s="8"/>
    </row>
    <row r="57505" spans="1:1" x14ac:dyDescent="0.3">
      <c r="A57505" s="8"/>
    </row>
    <row r="57506" spans="1:1" x14ac:dyDescent="0.3">
      <c r="A57506" s="8"/>
    </row>
    <row r="57507" spans="1:1" x14ac:dyDescent="0.3">
      <c r="A57507" s="8"/>
    </row>
    <row r="57508" spans="1:1" x14ac:dyDescent="0.3">
      <c r="A57508" s="8"/>
    </row>
    <row r="57509" spans="1:1" x14ac:dyDescent="0.3">
      <c r="A57509" s="8"/>
    </row>
    <row r="57510" spans="1:1" x14ac:dyDescent="0.3">
      <c r="A57510" s="8"/>
    </row>
    <row r="57511" spans="1:1" x14ac:dyDescent="0.3">
      <c r="A57511" s="8"/>
    </row>
    <row r="57512" spans="1:1" x14ac:dyDescent="0.3">
      <c r="A57512" s="8"/>
    </row>
    <row r="57513" spans="1:1" x14ac:dyDescent="0.3">
      <c r="A57513" s="8"/>
    </row>
    <row r="57514" spans="1:1" x14ac:dyDescent="0.3">
      <c r="A57514" s="8"/>
    </row>
    <row r="57515" spans="1:1" x14ac:dyDescent="0.3">
      <c r="A57515" s="8"/>
    </row>
    <row r="57516" spans="1:1" x14ac:dyDescent="0.3">
      <c r="A57516" s="8"/>
    </row>
    <row r="57517" spans="1:1" x14ac:dyDescent="0.3">
      <c r="A57517" s="8"/>
    </row>
    <row r="57518" spans="1:1" x14ac:dyDescent="0.3">
      <c r="A57518" s="8"/>
    </row>
    <row r="57519" spans="1:1" x14ac:dyDescent="0.3">
      <c r="A57519" s="8"/>
    </row>
    <row r="57520" spans="1:1" x14ac:dyDescent="0.3">
      <c r="A57520" s="8"/>
    </row>
    <row r="57521" spans="1:1" x14ac:dyDescent="0.3">
      <c r="A57521" s="8"/>
    </row>
    <row r="57522" spans="1:1" x14ac:dyDescent="0.3">
      <c r="A57522" s="8"/>
    </row>
    <row r="57523" spans="1:1" x14ac:dyDescent="0.3">
      <c r="A57523" s="8"/>
    </row>
    <row r="57524" spans="1:1" x14ac:dyDescent="0.3">
      <c r="A57524" s="8"/>
    </row>
    <row r="57525" spans="1:1" x14ac:dyDescent="0.3">
      <c r="A57525" s="8"/>
    </row>
    <row r="57526" spans="1:1" x14ac:dyDescent="0.3">
      <c r="A57526" s="8"/>
    </row>
    <row r="57527" spans="1:1" x14ac:dyDescent="0.3">
      <c r="A57527" s="8"/>
    </row>
    <row r="57528" spans="1:1" x14ac:dyDescent="0.3">
      <c r="A57528" s="8"/>
    </row>
    <row r="57529" spans="1:1" x14ac:dyDescent="0.3">
      <c r="A57529" s="8"/>
    </row>
    <row r="57530" spans="1:1" x14ac:dyDescent="0.3">
      <c r="A57530" s="8"/>
    </row>
    <row r="57531" spans="1:1" x14ac:dyDescent="0.3">
      <c r="A57531" s="8"/>
    </row>
    <row r="57532" spans="1:1" x14ac:dyDescent="0.3">
      <c r="A57532" s="8"/>
    </row>
    <row r="57533" spans="1:1" x14ac:dyDescent="0.3">
      <c r="A57533" s="8"/>
    </row>
    <row r="57534" spans="1:1" x14ac:dyDescent="0.3">
      <c r="A57534" s="8"/>
    </row>
    <row r="57535" spans="1:1" x14ac:dyDescent="0.3">
      <c r="A57535" s="8"/>
    </row>
    <row r="57536" spans="1:1" x14ac:dyDescent="0.3">
      <c r="A57536" s="8"/>
    </row>
    <row r="57537" spans="1:1" x14ac:dyDescent="0.3">
      <c r="A57537" s="8"/>
    </row>
    <row r="57538" spans="1:1" x14ac:dyDescent="0.3">
      <c r="A57538" s="8"/>
    </row>
    <row r="57539" spans="1:1" x14ac:dyDescent="0.3">
      <c r="A57539" s="8"/>
    </row>
    <row r="57540" spans="1:1" x14ac:dyDescent="0.3">
      <c r="A57540" s="8"/>
    </row>
    <row r="57541" spans="1:1" x14ac:dyDescent="0.3">
      <c r="A57541" s="8"/>
    </row>
    <row r="57542" spans="1:1" x14ac:dyDescent="0.3">
      <c r="A57542" s="8"/>
    </row>
    <row r="57543" spans="1:1" x14ac:dyDescent="0.3">
      <c r="A57543" s="8"/>
    </row>
    <row r="57544" spans="1:1" x14ac:dyDescent="0.3">
      <c r="A57544" s="8"/>
    </row>
    <row r="57545" spans="1:1" x14ac:dyDescent="0.3">
      <c r="A57545" s="8"/>
    </row>
    <row r="57546" spans="1:1" x14ac:dyDescent="0.3">
      <c r="A57546" s="8"/>
    </row>
    <row r="57547" spans="1:1" x14ac:dyDescent="0.3">
      <c r="A57547" s="8"/>
    </row>
    <row r="57548" spans="1:1" x14ac:dyDescent="0.3">
      <c r="A57548" s="8"/>
    </row>
    <row r="57549" spans="1:1" x14ac:dyDescent="0.3">
      <c r="A57549" s="8"/>
    </row>
    <row r="57550" spans="1:1" x14ac:dyDescent="0.3">
      <c r="A57550" s="8"/>
    </row>
    <row r="57551" spans="1:1" x14ac:dyDescent="0.3">
      <c r="A57551" s="8"/>
    </row>
    <row r="57552" spans="1:1" x14ac:dyDescent="0.3">
      <c r="A57552" s="8"/>
    </row>
    <row r="57553" spans="1:1" x14ac:dyDescent="0.3">
      <c r="A57553" s="8"/>
    </row>
    <row r="57554" spans="1:1" x14ac:dyDescent="0.3">
      <c r="A57554" s="8"/>
    </row>
    <row r="57555" spans="1:1" x14ac:dyDescent="0.3">
      <c r="A57555" s="8"/>
    </row>
    <row r="57556" spans="1:1" x14ac:dyDescent="0.3">
      <c r="A57556" s="8"/>
    </row>
    <row r="57557" spans="1:1" x14ac:dyDescent="0.3">
      <c r="A57557" s="8"/>
    </row>
    <row r="57558" spans="1:1" x14ac:dyDescent="0.3">
      <c r="A57558" s="8"/>
    </row>
    <row r="57559" spans="1:1" x14ac:dyDescent="0.3">
      <c r="A57559" s="8"/>
    </row>
    <row r="57560" spans="1:1" x14ac:dyDescent="0.3">
      <c r="A57560" s="8"/>
    </row>
    <row r="57561" spans="1:1" x14ac:dyDescent="0.3">
      <c r="A57561" s="8"/>
    </row>
    <row r="57562" spans="1:1" x14ac:dyDescent="0.3">
      <c r="A57562" s="8"/>
    </row>
    <row r="57563" spans="1:1" x14ac:dyDescent="0.3">
      <c r="A57563" s="8"/>
    </row>
    <row r="57564" spans="1:1" x14ac:dyDescent="0.3">
      <c r="A57564" s="8"/>
    </row>
    <row r="57565" spans="1:1" x14ac:dyDescent="0.3">
      <c r="A57565" s="8"/>
    </row>
    <row r="57566" spans="1:1" x14ac:dyDescent="0.3">
      <c r="A57566" s="8"/>
    </row>
    <row r="57567" spans="1:1" x14ac:dyDescent="0.3">
      <c r="A57567" s="8"/>
    </row>
    <row r="57568" spans="1:1" x14ac:dyDescent="0.3">
      <c r="A57568" s="8"/>
    </row>
    <row r="57569" spans="1:1" x14ac:dyDescent="0.3">
      <c r="A57569" s="8"/>
    </row>
    <row r="57570" spans="1:1" x14ac:dyDescent="0.3">
      <c r="A57570" s="8"/>
    </row>
    <row r="57571" spans="1:1" x14ac:dyDescent="0.3">
      <c r="A57571" s="8"/>
    </row>
    <row r="57572" spans="1:1" x14ac:dyDescent="0.3">
      <c r="A57572" s="8"/>
    </row>
    <row r="57573" spans="1:1" x14ac:dyDescent="0.3">
      <c r="A57573" s="8"/>
    </row>
    <row r="57574" spans="1:1" x14ac:dyDescent="0.3">
      <c r="A57574" s="8"/>
    </row>
    <row r="57575" spans="1:1" x14ac:dyDescent="0.3">
      <c r="A57575" s="8"/>
    </row>
    <row r="57576" spans="1:1" x14ac:dyDescent="0.3">
      <c r="A57576" s="8"/>
    </row>
    <row r="57577" spans="1:1" x14ac:dyDescent="0.3">
      <c r="A57577" s="8"/>
    </row>
    <row r="57578" spans="1:1" x14ac:dyDescent="0.3">
      <c r="A57578" s="8"/>
    </row>
    <row r="57579" spans="1:1" x14ac:dyDescent="0.3">
      <c r="A57579" s="8"/>
    </row>
    <row r="57580" spans="1:1" x14ac:dyDescent="0.3">
      <c r="A57580" s="8"/>
    </row>
    <row r="57581" spans="1:1" x14ac:dyDescent="0.3">
      <c r="A57581" s="8"/>
    </row>
    <row r="57582" spans="1:1" x14ac:dyDescent="0.3">
      <c r="A57582" s="8"/>
    </row>
    <row r="57583" spans="1:1" x14ac:dyDescent="0.3">
      <c r="A57583" s="8"/>
    </row>
    <row r="57584" spans="1:1" x14ac:dyDescent="0.3">
      <c r="A57584" s="8"/>
    </row>
    <row r="57585" spans="1:1" x14ac:dyDescent="0.3">
      <c r="A57585" s="8"/>
    </row>
    <row r="57586" spans="1:1" x14ac:dyDescent="0.3">
      <c r="A57586" s="8"/>
    </row>
    <row r="57587" spans="1:1" x14ac:dyDescent="0.3">
      <c r="A57587" s="8"/>
    </row>
    <row r="57588" spans="1:1" x14ac:dyDescent="0.3">
      <c r="A57588" s="8"/>
    </row>
    <row r="57589" spans="1:1" x14ac:dyDescent="0.3">
      <c r="A57589" s="8"/>
    </row>
    <row r="57590" spans="1:1" x14ac:dyDescent="0.3">
      <c r="A57590" s="8"/>
    </row>
    <row r="57591" spans="1:1" x14ac:dyDescent="0.3">
      <c r="A57591" s="8"/>
    </row>
    <row r="57592" spans="1:1" x14ac:dyDescent="0.3">
      <c r="A57592" s="8"/>
    </row>
    <row r="57593" spans="1:1" x14ac:dyDescent="0.3">
      <c r="A57593" s="8"/>
    </row>
    <row r="57594" spans="1:1" x14ac:dyDescent="0.3">
      <c r="A57594" s="8"/>
    </row>
    <row r="57595" spans="1:1" x14ac:dyDescent="0.3">
      <c r="A57595" s="8"/>
    </row>
    <row r="57596" spans="1:1" x14ac:dyDescent="0.3">
      <c r="A57596" s="8"/>
    </row>
    <row r="57597" spans="1:1" x14ac:dyDescent="0.3">
      <c r="A57597" s="8"/>
    </row>
    <row r="57598" spans="1:1" x14ac:dyDescent="0.3">
      <c r="A57598" s="8"/>
    </row>
    <row r="57599" spans="1:1" x14ac:dyDescent="0.3">
      <c r="A57599" s="8"/>
    </row>
    <row r="57600" spans="1:1" x14ac:dyDescent="0.3">
      <c r="A57600" s="8"/>
    </row>
    <row r="57601" spans="1:1" x14ac:dyDescent="0.3">
      <c r="A57601" s="8"/>
    </row>
    <row r="57602" spans="1:1" x14ac:dyDescent="0.3">
      <c r="A57602" s="8"/>
    </row>
    <row r="57603" spans="1:1" x14ac:dyDescent="0.3">
      <c r="A57603" s="8"/>
    </row>
    <row r="57604" spans="1:1" x14ac:dyDescent="0.3">
      <c r="A57604" s="8"/>
    </row>
    <row r="57605" spans="1:1" x14ac:dyDescent="0.3">
      <c r="A57605" s="8"/>
    </row>
    <row r="57606" spans="1:1" x14ac:dyDescent="0.3">
      <c r="A57606" s="8"/>
    </row>
    <row r="57607" spans="1:1" x14ac:dyDescent="0.3">
      <c r="A57607" s="8"/>
    </row>
    <row r="57608" spans="1:1" x14ac:dyDescent="0.3">
      <c r="A57608" s="8"/>
    </row>
    <row r="57609" spans="1:1" x14ac:dyDescent="0.3">
      <c r="A57609" s="8"/>
    </row>
    <row r="57610" spans="1:1" x14ac:dyDescent="0.3">
      <c r="A57610" s="8"/>
    </row>
    <row r="57611" spans="1:1" x14ac:dyDescent="0.3">
      <c r="A57611" s="8"/>
    </row>
    <row r="57612" spans="1:1" x14ac:dyDescent="0.3">
      <c r="A57612" s="8"/>
    </row>
    <row r="57613" spans="1:1" x14ac:dyDescent="0.3">
      <c r="A57613" s="8"/>
    </row>
    <row r="57614" spans="1:1" x14ac:dyDescent="0.3">
      <c r="A57614" s="8"/>
    </row>
    <row r="57615" spans="1:1" x14ac:dyDescent="0.3">
      <c r="A57615" s="8"/>
    </row>
    <row r="57616" spans="1:1" x14ac:dyDescent="0.3">
      <c r="A57616" s="8"/>
    </row>
    <row r="57617" spans="1:1" x14ac:dyDescent="0.3">
      <c r="A57617" s="8"/>
    </row>
    <row r="57618" spans="1:1" x14ac:dyDescent="0.3">
      <c r="A57618" s="8"/>
    </row>
    <row r="57619" spans="1:1" x14ac:dyDescent="0.3">
      <c r="A57619" s="8"/>
    </row>
    <row r="57620" spans="1:1" x14ac:dyDescent="0.3">
      <c r="A57620" s="8"/>
    </row>
    <row r="57621" spans="1:1" x14ac:dyDescent="0.3">
      <c r="A57621" s="8"/>
    </row>
    <row r="57622" spans="1:1" x14ac:dyDescent="0.3">
      <c r="A57622" s="8"/>
    </row>
    <row r="57623" spans="1:1" x14ac:dyDescent="0.3">
      <c r="A57623" s="8"/>
    </row>
    <row r="57624" spans="1:1" x14ac:dyDescent="0.3">
      <c r="A57624" s="8"/>
    </row>
    <row r="57625" spans="1:1" x14ac:dyDescent="0.3">
      <c r="A57625" s="8"/>
    </row>
    <row r="57626" spans="1:1" x14ac:dyDescent="0.3">
      <c r="A57626" s="8"/>
    </row>
    <row r="57627" spans="1:1" x14ac:dyDescent="0.3">
      <c r="A57627" s="8"/>
    </row>
    <row r="57628" spans="1:1" x14ac:dyDescent="0.3">
      <c r="A57628" s="8"/>
    </row>
    <row r="57629" spans="1:1" x14ac:dyDescent="0.3">
      <c r="A57629" s="8"/>
    </row>
    <row r="57630" spans="1:1" x14ac:dyDescent="0.3">
      <c r="A57630" s="8"/>
    </row>
    <row r="57631" spans="1:1" x14ac:dyDescent="0.3">
      <c r="A57631" s="8"/>
    </row>
    <row r="57632" spans="1:1" x14ac:dyDescent="0.3">
      <c r="A57632" s="8"/>
    </row>
    <row r="57633" spans="1:1" x14ac:dyDescent="0.3">
      <c r="A57633" s="8"/>
    </row>
    <row r="57634" spans="1:1" x14ac:dyDescent="0.3">
      <c r="A57634" s="8"/>
    </row>
    <row r="57635" spans="1:1" x14ac:dyDescent="0.3">
      <c r="A57635" s="8"/>
    </row>
    <row r="57636" spans="1:1" x14ac:dyDescent="0.3">
      <c r="A57636" s="8"/>
    </row>
    <row r="57637" spans="1:1" x14ac:dyDescent="0.3">
      <c r="A57637" s="8"/>
    </row>
    <row r="57638" spans="1:1" x14ac:dyDescent="0.3">
      <c r="A57638" s="8"/>
    </row>
    <row r="57639" spans="1:1" x14ac:dyDescent="0.3">
      <c r="A57639" s="8"/>
    </row>
    <row r="57640" spans="1:1" x14ac:dyDescent="0.3">
      <c r="A57640" s="8"/>
    </row>
    <row r="57641" spans="1:1" x14ac:dyDescent="0.3">
      <c r="A57641" s="8"/>
    </row>
    <row r="57642" spans="1:1" x14ac:dyDescent="0.3">
      <c r="A57642" s="8"/>
    </row>
    <row r="57643" spans="1:1" x14ac:dyDescent="0.3">
      <c r="A57643" s="8"/>
    </row>
    <row r="57644" spans="1:1" x14ac:dyDescent="0.3">
      <c r="A57644" s="8"/>
    </row>
    <row r="57645" spans="1:1" x14ac:dyDescent="0.3">
      <c r="A57645" s="8"/>
    </row>
    <row r="57646" spans="1:1" x14ac:dyDescent="0.3">
      <c r="A57646" s="8"/>
    </row>
    <row r="57647" spans="1:1" x14ac:dyDescent="0.3">
      <c r="A57647" s="8"/>
    </row>
    <row r="57648" spans="1:1" x14ac:dyDescent="0.3">
      <c r="A57648" s="8"/>
    </row>
    <row r="57649" spans="1:1" x14ac:dyDescent="0.3">
      <c r="A57649" s="8"/>
    </row>
    <row r="57650" spans="1:1" x14ac:dyDescent="0.3">
      <c r="A57650" s="8"/>
    </row>
    <row r="57651" spans="1:1" x14ac:dyDescent="0.3">
      <c r="A57651" s="8"/>
    </row>
    <row r="57652" spans="1:1" x14ac:dyDescent="0.3">
      <c r="A57652" s="8"/>
    </row>
    <row r="57653" spans="1:1" x14ac:dyDescent="0.3">
      <c r="A57653" s="8"/>
    </row>
    <row r="57654" spans="1:1" x14ac:dyDescent="0.3">
      <c r="A57654" s="8"/>
    </row>
    <row r="57655" spans="1:1" x14ac:dyDescent="0.3">
      <c r="A57655" s="8"/>
    </row>
    <row r="57656" spans="1:1" x14ac:dyDescent="0.3">
      <c r="A57656" s="8"/>
    </row>
    <row r="57657" spans="1:1" x14ac:dyDescent="0.3">
      <c r="A57657" s="8"/>
    </row>
    <row r="57658" spans="1:1" x14ac:dyDescent="0.3">
      <c r="A57658" s="8"/>
    </row>
    <row r="57659" spans="1:1" x14ac:dyDescent="0.3">
      <c r="A57659" s="8"/>
    </row>
    <row r="57660" spans="1:1" x14ac:dyDescent="0.3">
      <c r="A57660" s="8"/>
    </row>
    <row r="57661" spans="1:1" x14ac:dyDescent="0.3">
      <c r="A57661" s="8"/>
    </row>
    <row r="57662" spans="1:1" x14ac:dyDescent="0.3">
      <c r="A57662" s="8"/>
    </row>
    <row r="57663" spans="1:1" x14ac:dyDescent="0.3">
      <c r="A57663" s="8"/>
    </row>
    <row r="57664" spans="1:1" x14ac:dyDescent="0.3">
      <c r="A57664" s="8"/>
    </row>
    <row r="57665" spans="1:1" x14ac:dyDescent="0.3">
      <c r="A57665" s="8"/>
    </row>
    <row r="57666" spans="1:1" x14ac:dyDescent="0.3">
      <c r="A57666" s="8"/>
    </row>
    <row r="57667" spans="1:1" x14ac:dyDescent="0.3">
      <c r="A57667" s="8"/>
    </row>
    <row r="57668" spans="1:1" x14ac:dyDescent="0.3">
      <c r="A57668" s="8"/>
    </row>
    <row r="57669" spans="1:1" x14ac:dyDescent="0.3">
      <c r="A57669" s="8"/>
    </row>
    <row r="57670" spans="1:1" x14ac:dyDescent="0.3">
      <c r="A57670" s="8"/>
    </row>
    <row r="57671" spans="1:1" x14ac:dyDescent="0.3">
      <c r="A57671" s="8"/>
    </row>
    <row r="57672" spans="1:1" x14ac:dyDescent="0.3">
      <c r="A57672" s="8"/>
    </row>
    <row r="57673" spans="1:1" x14ac:dyDescent="0.3">
      <c r="A57673" s="8"/>
    </row>
    <row r="57674" spans="1:1" x14ac:dyDescent="0.3">
      <c r="A57674" s="8"/>
    </row>
    <row r="57675" spans="1:1" x14ac:dyDescent="0.3">
      <c r="A57675" s="8"/>
    </row>
    <row r="57676" spans="1:1" x14ac:dyDescent="0.3">
      <c r="A57676" s="8"/>
    </row>
    <row r="57677" spans="1:1" x14ac:dyDescent="0.3">
      <c r="A57677" s="8"/>
    </row>
    <row r="57678" spans="1:1" x14ac:dyDescent="0.3">
      <c r="A57678" s="8"/>
    </row>
    <row r="57679" spans="1:1" x14ac:dyDescent="0.3">
      <c r="A57679" s="8"/>
    </row>
    <row r="57680" spans="1:1" x14ac:dyDescent="0.3">
      <c r="A57680" s="8"/>
    </row>
    <row r="57681" spans="1:1" x14ac:dyDescent="0.3">
      <c r="A57681" s="8"/>
    </row>
    <row r="57682" spans="1:1" x14ac:dyDescent="0.3">
      <c r="A57682" s="8"/>
    </row>
    <row r="57683" spans="1:1" x14ac:dyDescent="0.3">
      <c r="A57683" s="8"/>
    </row>
    <row r="57684" spans="1:1" x14ac:dyDescent="0.3">
      <c r="A57684" s="8"/>
    </row>
    <row r="57685" spans="1:1" x14ac:dyDescent="0.3">
      <c r="A57685" s="8"/>
    </row>
    <row r="57686" spans="1:1" x14ac:dyDescent="0.3">
      <c r="A57686" s="8"/>
    </row>
    <row r="57687" spans="1:1" x14ac:dyDescent="0.3">
      <c r="A57687" s="8"/>
    </row>
    <row r="57688" spans="1:1" x14ac:dyDescent="0.3">
      <c r="A57688" s="8"/>
    </row>
    <row r="57689" spans="1:1" x14ac:dyDescent="0.3">
      <c r="A57689" s="8"/>
    </row>
    <row r="57690" spans="1:1" x14ac:dyDescent="0.3">
      <c r="A57690" s="8"/>
    </row>
    <row r="57691" spans="1:1" x14ac:dyDescent="0.3">
      <c r="A57691" s="8"/>
    </row>
    <row r="57692" spans="1:1" x14ac:dyDescent="0.3">
      <c r="A57692" s="8"/>
    </row>
    <row r="57693" spans="1:1" x14ac:dyDescent="0.3">
      <c r="A57693" s="8"/>
    </row>
    <row r="57694" spans="1:1" x14ac:dyDescent="0.3">
      <c r="A57694" s="8"/>
    </row>
    <row r="57695" spans="1:1" x14ac:dyDescent="0.3">
      <c r="A57695" s="8"/>
    </row>
    <row r="57696" spans="1:1" x14ac:dyDescent="0.3">
      <c r="A57696" s="8"/>
    </row>
    <row r="57697" spans="1:1" x14ac:dyDescent="0.3">
      <c r="A57697" s="8"/>
    </row>
    <row r="57698" spans="1:1" x14ac:dyDescent="0.3">
      <c r="A57698" s="8"/>
    </row>
    <row r="57699" spans="1:1" x14ac:dyDescent="0.3">
      <c r="A57699" s="8"/>
    </row>
    <row r="57700" spans="1:1" x14ac:dyDescent="0.3">
      <c r="A57700" s="8"/>
    </row>
    <row r="57701" spans="1:1" x14ac:dyDescent="0.3">
      <c r="A57701" s="8"/>
    </row>
    <row r="57702" spans="1:1" x14ac:dyDescent="0.3">
      <c r="A57702" s="8"/>
    </row>
    <row r="57703" spans="1:1" x14ac:dyDescent="0.3">
      <c r="A57703" s="8"/>
    </row>
    <row r="57704" spans="1:1" x14ac:dyDescent="0.3">
      <c r="A57704" s="8"/>
    </row>
    <row r="57705" spans="1:1" x14ac:dyDescent="0.3">
      <c r="A57705" s="8"/>
    </row>
    <row r="57706" spans="1:1" x14ac:dyDescent="0.3">
      <c r="A57706" s="8"/>
    </row>
    <row r="57707" spans="1:1" x14ac:dyDescent="0.3">
      <c r="A57707" s="8"/>
    </row>
    <row r="57708" spans="1:1" x14ac:dyDescent="0.3">
      <c r="A57708" s="8"/>
    </row>
    <row r="57709" spans="1:1" x14ac:dyDescent="0.3">
      <c r="A57709" s="8"/>
    </row>
    <row r="57710" spans="1:1" x14ac:dyDescent="0.3">
      <c r="A57710" s="8"/>
    </row>
    <row r="57711" spans="1:1" x14ac:dyDescent="0.3">
      <c r="A57711" s="8"/>
    </row>
    <row r="57712" spans="1:1" x14ac:dyDescent="0.3">
      <c r="A57712" s="8"/>
    </row>
    <row r="57713" spans="1:1" x14ac:dyDescent="0.3">
      <c r="A57713" s="8"/>
    </row>
    <row r="57714" spans="1:1" x14ac:dyDescent="0.3">
      <c r="A57714" s="8"/>
    </row>
    <row r="57715" spans="1:1" x14ac:dyDescent="0.3">
      <c r="A57715" s="8"/>
    </row>
    <row r="57716" spans="1:1" x14ac:dyDescent="0.3">
      <c r="A57716" s="8"/>
    </row>
    <row r="57717" spans="1:1" x14ac:dyDescent="0.3">
      <c r="A57717" s="8"/>
    </row>
    <row r="57718" spans="1:1" x14ac:dyDescent="0.3">
      <c r="A57718" s="8"/>
    </row>
    <row r="57719" spans="1:1" x14ac:dyDescent="0.3">
      <c r="A57719" s="8"/>
    </row>
    <row r="57720" spans="1:1" x14ac:dyDescent="0.3">
      <c r="A57720" s="8"/>
    </row>
    <row r="57721" spans="1:1" x14ac:dyDescent="0.3">
      <c r="A57721" s="8"/>
    </row>
    <row r="57722" spans="1:1" x14ac:dyDescent="0.3">
      <c r="A57722" s="8"/>
    </row>
    <row r="57723" spans="1:1" x14ac:dyDescent="0.3">
      <c r="A57723" s="8"/>
    </row>
    <row r="57724" spans="1:1" x14ac:dyDescent="0.3">
      <c r="A57724" s="8"/>
    </row>
    <row r="57725" spans="1:1" x14ac:dyDescent="0.3">
      <c r="A57725" s="8"/>
    </row>
    <row r="57726" spans="1:1" x14ac:dyDescent="0.3">
      <c r="A57726" s="8"/>
    </row>
    <row r="57727" spans="1:1" x14ac:dyDescent="0.3">
      <c r="A57727" s="8"/>
    </row>
    <row r="57728" spans="1:1" x14ac:dyDescent="0.3">
      <c r="A57728" s="8"/>
    </row>
    <row r="57729" spans="1:1" x14ac:dyDescent="0.3">
      <c r="A57729" s="8"/>
    </row>
    <row r="57730" spans="1:1" x14ac:dyDescent="0.3">
      <c r="A57730" s="8"/>
    </row>
    <row r="57731" spans="1:1" x14ac:dyDescent="0.3">
      <c r="A57731" s="8"/>
    </row>
    <row r="57732" spans="1:1" x14ac:dyDescent="0.3">
      <c r="A57732" s="8"/>
    </row>
    <row r="57733" spans="1:1" x14ac:dyDescent="0.3">
      <c r="A57733" s="8"/>
    </row>
    <row r="57734" spans="1:1" x14ac:dyDescent="0.3">
      <c r="A57734" s="8"/>
    </row>
    <row r="57735" spans="1:1" x14ac:dyDescent="0.3">
      <c r="A57735" s="8"/>
    </row>
    <row r="57736" spans="1:1" x14ac:dyDescent="0.3">
      <c r="A57736" s="8"/>
    </row>
    <row r="57737" spans="1:1" x14ac:dyDescent="0.3">
      <c r="A57737" s="8"/>
    </row>
    <row r="57738" spans="1:1" x14ac:dyDescent="0.3">
      <c r="A57738" s="8"/>
    </row>
    <row r="57739" spans="1:1" x14ac:dyDescent="0.3">
      <c r="A57739" s="8"/>
    </row>
    <row r="57740" spans="1:1" x14ac:dyDescent="0.3">
      <c r="A57740" s="8"/>
    </row>
    <row r="57741" spans="1:1" x14ac:dyDescent="0.3">
      <c r="A57741" s="8"/>
    </row>
    <row r="57742" spans="1:1" x14ac:dyDescent="0.3">
      <c r="A57742" s="8"/>
    </row>
    <row r="57743" spans="1:1" x14ac:dyDescent="0.3">
      <c r="A57743" s="8"/>
    </row>
    <row r="57744" spans="1:1" x14ac:dyDescent="0.3">
      <c r="A57744" s="8"/>
    </row>
    <row r="57745" spans="1:1" x14ac:dyDescent="0.3">
      <c r="A57745" s="8"/>
    </row>
    <row r="57746" spans="1:1" x14ac:dyDescent="0.3">
      <c r="A57746" s="8"/>
    </row>
    <row r="57747" spans="1:1" x14ac:dyDescent="0.3">
      <c r="A57747" s="8"/>
    </row>
    <row r="57748" spans="1:1" x14ac:dyDescent="0.3">
      <c r="A57748" s="8"/>
    </row>
    <row r="57749" spans="1:1" x14ac:dyDescent="0.3">
      <c r="A57749" s="8"/>
    </row>
    <row r="57750" spans="1:1" x14ac:dyDescent="0.3">
      <c r="A57750" s="8"/>
    </row>
    <row r="57751" spans="1:1" x14ac:dyDescent="0.3">
      <c r="A57751" s="8"/>
    </row>
    <row r="57752" spans="1:1" x14ac:dyDescent="0.3">
      <c r="A57752" s="8"/>
    </row>
    <row r="57753" spans="1:1" x14ac:dyDescent="0.3">
      <c r="A57753" s="8"/>
    </row>
    <row r="57754" spans="1:1" x14ac:dyDescent="0.3">
      <c r="A57754" s="8"/>
    </row>
    <row r="57755" spans="1:1" x14ac:dyDescent="0.3">
      <c r="A57755" s="8"/>
    </row>
    <row r="57756" spans="1:1" x14ac:dyDescent="0.3">
      <c r="A57756" s="8"/>
    </row>
    <row r="57757" spans="1:1" x14ac:dyDescent="0.3">
      <c r="A57757" s="8"/>
    </row>
    <row r="57758" spans="1:1" x14ac:dyDescent="0.3">
      <c r="A57758" s="8"/>
    </row>
    <row r="57759" spans="1:1" x14ac:dyDescent="0.3">
      <c r="A57759" s="8"/>
    </row>
    <row r="57760" spans="1:1" x14ac:dyDescent="0.3">
      <c r="A57760" s="8"/>
    </row>
    <row r="57761" spans="1:1" x14ac:dyDescent="0.3">
      <c r="A57761" s="8"/>
    </row>
    <row r="57762" spans="1:1" x14ac:dyDescent="0.3">
      <c r="A57762" s="8"/>
    </row>
    <row r="57763" spans="1:1" x14ac:dyDescent="0.3">
      <c r="A57763" s="8"/>
    </row>
    <row r="57764" spans="1:1" x14ac:dyDescent="0.3">
      <c r="A57764" s="8"/>
    </row>
    <row r="57765" spans="1:1" x14ac:dyDescent="0.3">
      <c r="A57765" s="8"/>
    </row>
    <row r="57766" spans="1:1" x14ac:dyDescent="0.3">
      <c r="A57766" s="8"/>
    </row>
    <row r="57767" spans="1:1" x14ac:dyDescent="0.3">
      <c r="A57767" s="8"/>
    </row>
    <row r="57768" spans="1:1" x14ac:dyDescent="0.3">
      <c r="A57768" s="8"/>
    </row>
    <row r="57769" spans="1:1" x14ac:dyDescent="0.3">
      <c r="A57769" s="8"/>
    </row>
    <row r="57770" spans="1:1" x14ac:dyDescent="0.3">
      <c r="A57770" s="8"/>
    </row>
    <row r="57771" spans="1:1" x14ac:dyDescent="0.3">
      <c r="A57771" s="8"/>
    </row>
    <row r="57772" spans="1:1" x14ac:dyDescent="0.3">
      <c r="A57772" s="8"/>
    </row>
    <row r="57773" spans="1:1" x14ac:dyDescent="0.3">
      <c r="A57773" s="8"/>
    </row>
    <row r="57774" spans="1:1" x14ac:dyDescent="0.3">
      <c r="A57774" s="8"/>
    </row>
    <row r="57775" spans="1:1" x14ac:dyDescent="0.3">
      <c r="A57775" s="8"/>
    </row>
    <row r="57776" spans="1:1" x14ac:dyDescent="0.3">
      <c r="A57776" s="8"/>
    </row>
    <row r="57777" spans="1:1" x14ac:dyDescent="0.3">
      <c r="A57777" s="8"/>
    </row>
    <row r="57778" spans="1:1" x14ac:dyDescent="0.3">
      <c r="A57778" s="8"/>
    </row>
    <row r="57779" spans="1:1" x14ac:dyDescent="0.3">
      <c r="A57779" s="8"/>
    </row>
    <row r="57780" spans="1:1" x14ac:dyDescent="0.3">
      <c r="A57780" s="8"/>
    </row>
    <row r="57781" spans="1:1" x14ac:dyDescent="0.3">
      <c r="A57781" s="8"/>
    </row>
    <row r="57782" spans="1:1" x14ac:dyDescent="0.3">
      <c r="A57782" s="8"/>
    </row>
    <row r="57783" spans="1:1" x14ac:dyDescent="0.3">
      <c r="A57783" s="8"/>
    </row>
    <row r="57784" spans="1:1" x14ac:dyDescent="0.3">
      <c r="A57784" s="8"/>
    </row>
    <row r="57785" spans="1:1" x14ac:dyDescent="0.3">
      <c r="A57785" s="8"/>
    </row>
    <row r="57786" spans="1:1" x14ac:dyDescent="0.3">
      <c r="A57786" s="8"/>
    </row>
    <row r="57787" spans="1:1" x14ac:dyDescent="0.3">
      <c r="A57787" s="8"/>
    </row>
    <row r="57788" spans="1:1" x14ac:dyDescent="0.3">
      <c r="A57788" s="8"/>
    </row>
    <row r="57789" spans="1:1" x14ac:dyDescent="0.3">
      <c r="A57789" s="8"/>
    </row>
    <row r="57790" spans="1:1" x14ac:dyDescent="0.3">
      <c r="A57790" s="8"/>
    </row>
    <row r="57791" spans="1:1" x14ac:dyDescent="0.3">
      <c r="A57791" s="8"/>
    </row>
    <row r="57792" spans="1:1" x14ac:dyDescent="0.3">
      <c r="A57792" s="8"/>
    </row>
    <row r="57793" spans="1:1" x14ac:dyDescent="0.3">
      <c r="A57793" s="8"/>
    </row>
    <row r="57794" spans="1:1" x14ac:dyDescent="0.3">
      <c r="A57794" s="8"/>
    </row>
    <row r="57795" spans="1:1" x14ac:dyDescent="0.3">
      <c r="A57795" s="8"/>
    </row>
    <row r="57796" spans="1:1" x14ac:dyDescent="0.3">
      <c r="A57796" s="8"/>
    </row>
    <row r="57797" spans="1:1" x14ac:dyDescent="0.3">
      <c r="A57797" s="8"/>
    </row>
    <row r="57798" spans="1:1" x14ac:dyDescent="0.3">
      <c r="A57798" s="8"/>
    </row>
    <row r="57799" spans="1:1" x14ac:dyDescent="0.3">
      <c r="A57799" s="8"/>
    </row>
    <row r="57800" spans="1:1" x14ac:dyDescent="0.3">
      <c r="A57800" s="8"/>
    </row>
    <row r="57801" spans="1:1" x14ac:dyDescent="0.3">
      <c r="A57801" s="8"/>
    </row>
    <row r="57802" spans="1:1" x14ac:dyDescent="0.3">
      <c r="A57802" s="8"/>
    </row>
    <row r="57803" spans="1:1" x14ac:dyDescent="0.3">
      <c r="A57803" s="8"/>
    </row>
    <row r="57804" spans="1:1" x14ac:dyDescent="0.3">
      <c r="A57804" s="8"/>
    </row>
    <row r="57805" spans="1:1" x14ac:dyDescent="0.3">
      <c r="A57805" s="8"/>
    </row>
    <row r="57806" spans="1:1" x14ac:dyDescent="0.3">
      <c r="A57806" s="8"/>
    </row>
    <row r="57807" spans="1:1" x14ac:dyDescent="0.3">
      <c r="A57807" s="8"/>
    </row>
    <row r="57808" spans="1:1" x14ac:dyDescent="0.3">
      <c r="A57808" s="8"/>
    </row>
    <row r="57809" spans="1:1" x14ac:dyDescent="0.3">
      <c r="A57809" s="8"/>
    </row>
    <row r="57810" spans="1:1" x14ac:dyDescent="0.3">
      <c r="A57810" s="8"/>
    </row>
    <row r="57811" spans="1:1" x14ac:dyDescent="0.3">
      <c r="A57811" s="8"/>
    </row>
    <row r="57812" spans="1:1" x14ac:dyDescent="0.3">
      <c r="A57812" s="8"/>
    </row>
    <row r="57813" spans="1:1" x14ac:dyDescent="0.3">
      <c r="A57813" s="8"/>
    </row>
    <row r="57814" spans="1:1" x14ac:dyDescent="0.3">
      <c r="A57814" s="8"/>
    </row>
    <row r="57815" spans="1:1" x14ac:dyDescent="0.3">
      <c r="A57815" s="8"/>
    </row>
    <row r="57816" spans="1:1" x14ac:dyDescent="0.3">
      <c r="A57816" s="8"/>
    </row>
    <row r="57817" spans="1:1" x14ac:dyDescent="0.3">
      <c r="A57817" s="8"/>
    </row>
    <row r="57818" spans="1:1" x14ac:dyDescent="0.3">
      <c r="A57818" s="8"/>
    </row>
    <row r="57819" spans="1:1" x14ac:dyDescent="0.3">
      <c r="A57819" s="8"/>
    </row>
    <row r="57820" spans="1:1" x14ac:dyDescent="0.3">
      <c r="A57820" s="8"/>
    </row>
    <row r="57821" spans="1:1" x14ac:dyDescent="0.3">
      <c r="A57821" s="8"/>
    </row>
    <row r="57822" spans="1:1" x14ac:dyDescent="0.3">
      <c r="A57822" s="8"/>
    </row>
    <row r="57823" spans="1:1" x14ac:dyDescent="0.3">
      <c r="A57823" s="8"/>
    </row>
    <row r="57824" spans="1:1" x14ac:dyDescent="0.3">
      <c r="A57824" s="8"/>
    </row>
    <row r="57825" spans="1:1" x14ac:dyDescent="0.3">
      <c r="A57825" s="8"/>
    </row>
    <row r="57826" spans="1:1" x14ac:dyDescent="0.3">
      <c r="A57826" s="8"/>
    </row>
    <row r="57827" spans="1:1" x14ac:dyDescent="0.3">
      <c r="A57827" s="8"/>
    </row>
    <row r="57828" spans="1:1" x14ac:dyDescent="0.3">
      <c r="A57828" s="8"/>
    </row>
    <row r="57829" spans="1:1" x14ac:dyDescent="0.3">
      <c r="A57829" s="8"/>
    </row>
    <row r="57830" spans="1:1" x14ac:dyDescent="0.3">
      <c r="A57830" s="8"/>
    </row>
    <row r="57831" spans="1:1" x14ac:dyDescent="0.3">
      <c r="A57831" s="8"/>
    </row>
    <row r="57832" spans="1:1" x14ac:dyDescent="0.3">
      <c r="A57832" s="8"/>
    </row>
    <row r="57833" spans="1:1" x14ac:dyDescent="0.3">
      <c r="A57833" s="8"/>
    </row>
    <row r="57834" spans="1:1" x14ac:dyDescent="0.3">
      <c r="A57834" s="8"/>
    </row>
    <row r="57835" spans="1:1" x14ac:dyDescent="0.3">
      <c r="A57835" s="8"/>
    </row>
    <row r="57836" spans="1:1" x14ac:dyDescent="0.3">
      <c r="A57836" s="8"/>
    </row>
    <row r="57837" spans="1:1" x14ac:dyDescent="0.3">
      <c r="A57837" s="8"/>
    </row>
    <row r="57838" spans="1:1" x14ac:dyDescent="0.3">
      <c r="A57838" s="8"/>
    </row>
    <row r="57839" spans="1:1" x14ac:dyDescent="0.3">
      <c r="A57839" s="8"/>
    </row>
    <row r="57840" spans="1:1" x14ac:dyDescent="0.3">
      <c r="A57840" s="8"/>
    </row>
    <row r="57841" spans="1:1" x14ac:dyDescent="0.3">
      <c r="A57841" s="8"/>
    </row>
    <row r="57842" spans="1:1" x14ac:dyDescent="0.3">
      <c r="A57842" s="8"/>
    </row>
    <row r="57843" spans="1:1" x14ac:dyDescent="0.3">
      <c r="A57843" s="8"/>
    </row>
    <row r="57844" spans="1:1" x14ac:dyDescent="0.3">
      <c r="A57844" s="8"/>
    </row>
    <row r="57845" spans="1:1" x14ac:dyDescent="0.3">
      <c r="A57845" s="8"/>
    </row>
    <row r="57846" spans="1:1" x14ac:dyDescent="0.3">
      <c r="A57846" s="8"/>
    </row>
    <row r="57847" spans="1:1" x14ac:dyDescent="0.3">
      <c r="A57847" s="8"/>
    </row>
    <row r="57848" spans="1:1" x14ac:dyDescent="0.3">
      <c r="A57848" s="8"/>
    </row>
    <row r="57849" spans="1:1" x14ac:dyDescent="0.3">
      <c r="A57849" s="8"/>
    </row>
    <row r="57850" spans="1:1" x14ac:dyDescent="0.3">
      <c r="A57850" s="8"/>
    </row>
    <row r="57851" spans="1:1" x14ac:dyDescent="0.3">
      <c r="A57851" s="8"/>
    </row>
    <row r="57852" spans="1:1" x14ac:dyDescent="0.3">
      <c r="A57852" s="8"/>
    </row>
    <row r="57853" spans="1:1" x14ac:dyDescent="0.3">
      <c r="A57853" s="8"/>
    </row>
    <row r="57854" spans="1:1" x14ac:dyDescent="0.3">
      <c r="A57854" s="8"/>
    </row>
    <row r="57855" spans="1:1" x14ac:dyDescent="0.3">
      <c r="A57855" s="8"/>
    </row>
    <row r="57856" spans="1:1" x14ac:dyDescent="0.3">
      <c r="A57856" s="8"/>
    </row>
    <row r="57857" spans="1:1" x14ac:dyDescent="0.3">
      <c r="A57857" s="8"/>
    </row>
    <row r="57858" spans="1:1" x14ac:dyDescent="0.3">
      <c r="A57858" s="8"/>
    </row>
    <row r="57859" spans="1:1" x14ac:dyDescent="0.3">
      <c r="A57859" s="8"/>
    </row>
    <row r="57860" spans="1:1" x14ac:dyDescent="0.3">
      <c r="A57860" s="8"/>
    </row>
    <row r="57861" spans="1:1" x14ac:dyDescent="0.3">
      <c r="A57861" s="8"/>
    </row>
    <row r="57862" spans="1:1" x14ac:dyDescent="0.3">
      <c r="A57862" s="8"/>
    </row>
    <row r="57863" spans="1:1" x14ac:dyDescent="0.3">
      <c r="A57863" s="8"/>
    </row>
    <row r="57864" spans="1:1" x14ac:dyDescent="0.3">
      <c r="A57864" s="8"/>
    </row>
    <row r="57865" spans="1:1" x14ac:dyDescent="0.3">
      <c r="A57865" s="8"/>
    </row>
    <row r="57866" spans="1:1" x14ac:dyDescent="0.3">
      <c r="A57866" s="8"/>
    </row>
    <row r="57867" spans="1:1" x14ac:dyDescent="0.3">
      <c r="A57867" s="8"/>
    </row>
    <row r="57868" spans="1:1" x14ac:dyDescent="0.3">
      <c r="A57868" s="8"/>
    </row>
    <row r="57869" spans="1:1" x14ac:dyDescent="0.3">
      <c r="A57869" s="8"/>
    </row>
    <row r="57870" spans="1:1" x14ac:dyDescent="0.3">
      <c r="A57870" s="8"/>
    </row>
    <row r="57871" spans="1:1" x14ac:dyDescent="0.3">
      <c r="A57871" s="8"/>
    </row>
    <row r="57872" spans="1:1" x14ac:dyDescent="0.3">
      <c r="A57872" s="8"/>
    </row>
    <row r="57873" spans="1:1" x14ac:dyDescent="0.3">
      <c r="A57873" s="8"/>
    </row>
    <row r="57874" spans="1:1" x14ac:dyDescent="0.3">
      <c r="A57874" s="8"/>
    </row>
    <row r="57875" spans="1:1" x14ac:dyDescent="0.3">
      <c r="A57875" s="8"/>
    </row>
    <row r="57876" spans="1:1" x14ac:dyDescent="0.3">
      <c r="A57876" s="8"/>
    </row>
    <row r="57877" spans="1:1" x14ac:dyDescent="0.3">
      <c r="A57877" s="8"/>
    </row>
    <row r="57878" spans="1:1" x14ac:dyDescent="0.3">
      <c r="A57878" s="8"/>
    </row>
    <row r="57879" spans="1:1" x14ac:dyDescent="0.3">
      <c r="A57879" s="8"/>
    </row>
    <row r="57880" spans="1:1" x14ac:dyDescent="0.3">
      <c r="A57880" s="8"/>
    </row>
    <row r="57881" spans="1:1" x14ac:dyDescent="0.3">
      <c r="A57881" s="8"/>
    </row>
    <row r="57882" spans="1:1" x14ac:dyDescent="0.3">
      <c r="A57882" s="8"/>
    </row>
    <row r="57883" spans="1:1" x14ac:dyDescent="0.3">
      <c r="A57883" s="8"/>
    </row>
    <row r="57884" spans="1:1" x14ac:dyDescent="0.3">
      <c r="A57884" s="8"/>
    </row>
    <row r="57885" spans="1:1" x14ac:dyDescent="0.3">
      <c r="A57885" s="8"/>
    </row>
    <row r="57886" spans="1:1" x14ac:dyDescent="0.3">
      <c r="A57886" s="8"/>
    </row>
    <row r="57887" spans="1:1" x14ac:dyDescent="0.3">
      <c r="A57887" s="8"/>
    </row>
    <row r="57888" spans="1:1" x14ac:dyDescent="0.3">
      <c r="A57888" s="8"/>
    </row>
    <row r="57889" spans="1:1" x14ac:dyDescent="0.3">
      <c r="A57889" s="8"/>
    </row>
    <row r="57890" spans="1:1" x14ac:dyDescent="0.3">
      <c r="A57890" s="8"/>
    </row>
    <row r="57891" spans="1:1" x14ac:dyDescent="0.3">
      <c r="A57891" s="8"/>
    </row>
    <row r="57892" spans="1:1" x14ac:dyDescent="0.3">
      <c r="A57892" s="8"/>
    </row>
    <row r="57893" spans="1:1" x14ac:dyDescent="0.3">
      <c r="A57893" s="8"/>
    </row>
    <row r="57894" spans="1:1" x14ac:dyDescent="0.3">
      <c r="A57894" s="8"/>
    </row>
    <row r="57895" spans="1:1" x14ac:dyDescent="0.3">
      <c r="A57895" s="8"/>
    </row>
    <row r="57896" spans="1:1" x14ac:dyDescent="0.3">
      <c r="A57896" s="8"/>
    </row>
    <row r="57897" spans="1:1" x14ac:dyDescent="0.3">
      <c r="A57897" s="8"/>
    </row>
    <row r="57898" spans="1:1" x14ac:dyDescent="0.3">
      <c r="A57898" s="8"/>
    </row>
    <row r="57899" spans="1:1" x14ac:dyDescent="0.3">
      <c r="A57899" s="8"/>
    </row>
    <row r="57900" spans="1:1" x14ac:dyDescent="0.3">
      <c r="A57900" s="8"/>
    </row>
    <row r="57901" spans="1:1" x14ac:dyDescent="0.3">
      <c r="A57901" s="8"/>
    </row>
    <row r="57902" spans="1:1" x14ac:dyDescent="0.3">
      <c r="A57902" s="8"/>
    </row>
    <row r="57903" spans="1:1" x14ac:dyDescent="0.3">
      <c r="A57903" s="8"/>
    </row>
    <row r="57904" spans="1:1" x14ac:dyDescent="0.3">
      <c r="A57904" s="8"/>
    </row>
    <row r="57905" spans="1:1" x14ac:dyDescent="0.3">
      <c r="A57905" s="8"/>
    </row>
    <row r="57906" spans="1:1" x14ac:dyDescent="0.3">
      <c r="A57906" s="8"/>
    </row>
    <row r="57907" spans="1:1" x14ac:dyDescent="0.3">
      <c r="A57907" s="8"/>
    </row>
    <row r="57908" spans="1:1" x14ac:dyDescent="0.3">
      <c r="A57908" s="8"/>
    </row>
    <row r="57909" spans="1:1" x14ac:dyDescent="0.3">
      <c r="A57909" s="8"/>
    </row>
    <row r="57910" spans="1:1" x14ac:dyDescent="0.3">
      <c r="A57910" s="8"/>
    </row>
    <row r="57911" spans="1:1" x14ac:dyDescent="0.3">
      <c r="A57911" s="8"/>
    </row>
    <row r="57912" spans="1:1" x14ac:dyDescent="0.3">
      <c r="A57912" s="8"/>
    </row>
    <row r="57913" spans="1:1" x14ac:dyDescent="0.3">
      <c r="A57913" s="8"/>
    </row>
    <row r="57914" spans="1:1" x14ac:dyDescent="0.3">
      <c r="A57914" s="8"/>
    </row>
    <row r="57915" spans="1:1" x14ac:dyDescent="0.3">
      <c r="A57915" s="8"/>
    </row>
    <row r="57916" spans="1:1" x14ac:dyDescent="0.3">
      <c r="A57916" s="8"/>
    </row>
    <row r="57917" spans="1:1" x14ac:dyDescent="0.3">
      <c r="A57917" s="8"/>
    </row>
    <row r="57918" spans="1:1" x14ac:dyDescent="0.3">
      <c r="A57918" s="8"/>
    </row>
    <row r="57919" spans="1:1" x14ac:dyDescent="0.3">
      <c r="A57919" s="8"/>
    </row>
    <row r="57920" spans="1:1" x14ac:dyDescent="0.3">
      <c r="A57920" s="8"/>
    </row>
    <row r="57921" spans="1:1" x14ac:dyDescent="0.3">
      <c r="A57921" s="8"/>
    </row>
    <row r="57922" spans="1:1" x14ac:dyDescent="0.3">
      <c r="A57922" s="8"/>
    </row>
    <row r="57923" spans="1:1" x14ac:dyDescent="0.3">
      <c r="A57923" s="8"/>
    </row>
    <row r="57924" spans="1:1" x14ac:dyDescent="0.3">
      <c r="A57924" s="8"/>
    </row>
    <row r="57925" spans="1:1" x14ac:dyDescent="0.3">
      <c r="A57925" s="8"/>
    </row>
    <row r="57926" spans="1:1" x14ac:dyDescent="0.3">
      <c r="A57926" s="8"/>
    </row>
    <row r="57927" spans="1:1" x14ac:dyDescent="0.3">
      <c r="A57927" s="8"/>
    </row>
    <row r="57928" spans="1:1" x14ac:dyDescent="0.3">
      <c r="A57928" s="8"/>
    </row>
    <row r="57929" spans="1:1" x14ac:dyDescent="0.3">
      <c r="A57929" s="8"/>
    </row>
    <row r="57930" spans="1:1" x14ac:dyDescent="0.3">
      <c r="A57930" s="8"/>
    </row>
    <row r="57931" spans="1:1" x14ac:dyDescent="0.3">
      <c r="A57931" s="8"/>
    </row>
    <row r="57932" spans="1:1" x14ac:dyDescent="0.3">
      <c r="A57932" s="8"/>
    </row>
    <row r="57933" spans="1:1" x14ac:dyDescent="0.3">
      <c r="A57933" s="8"/>
    </row>
    <row r="57934" spans="1:1" x14ac:dyDescent="0.3">
      <c r="A57934" s="8"/>
    </row>
    <row r="57935" spans="1:1" x14ac:dyDescent="0.3">
      <c r="A57935" s="8"/>
    </row>
    <row r="57936" spans="1:1" x14ac:dyDescent="0.3">
      <c r="A57936" s="8"/>
    </row>
    <row r="57937" spans="1:1" x14ac:dyDescent="0.3">
      <c r="A57937" s="8"/>
    </row>
    <row r="57938" spans="1:1" x14ac:dyDescent="0.3">
      <c r="A57938" s="8"/>
    </row>
    <row r="57939" spans="1:1" x14ac:dyDescent="0.3">
      <c r="A57939" s="8"/>
    </row>
    <row r="57940" spans="1:1" x14ac:dyDescent="0.3">
      <c r="A57940" s="8"/>
    </row>
    <row r="57941" spans="1:1" x14ac:dyDescent="0.3">
      <c r="A57941" s="8"/>
    </row>
    <row r="57942" spans="1:1" x14ac:dyDescent="0.3">
      <c r="A57942" s="8"/>
    </row>
    <row r="57943" spans="1:1" x14ac:dyDescent="0.3">
      <c r="A57943" s="8"/>
    </row>
    <row r="57944" spans="1:1" x14ac:dyDescent="0.3">
      <c r="A57944" s="8"/>
    </row>
    <row r="57945" spans="1:1" x14ac:dyDescent="0.3">
      <c r="A57945" s="8"/>
    </row>
    <row r="57946" spans="1:1" x14ac:dyDescent="0.3">
      <c r="A57946" s="8"/>
    </row>
    <row r="57947" spans="1:1" x14ac:dyDescent="0.3">
      <c r="A57947" s="8"/>
    </row>
    <row r="57948" spans="1:1" x14ac:dyDescent="0.3">
      <c r="A57948" s="8"/>
    </row>
    <row r="57949" spans="1:1" x14ac:dyDescent="0.3">
      <c r="A57949" s="8"/>
    </row>
    <row r="57950" spans="1:1" x14ac:dyDescent="0.3">
      <c r="A57950" s="8"/>
    </row>
    <row r="57951" spans="1:1" x14ac:dyDescent="0.3">
      <c r="A57951" s="8"/>
    </row>
    <row r="57952" spans="1:1" x14ac:dyDescent="0.3">
      <c r="A57952" s="8"/>
    </row>
    <row r="57953" spans="1:1" x14ac:dyDescent="0.3">
      <c r="A57953" s="8"/>
    </row>
    <row r="57954" spans="1:1" x14ac:dyDescent="0.3">
      <c r="A57954" s="8"/>
    </row>
    <row r="57955" spans="1:1" x14ac:dyDescent="0.3">
      <c r="A57955" s="8"/>
    </row>
    <row r="57956" spans="1:1" x14ac:dyDescent="0.3">
      <c r="A57956" s="8"/>
    </row>
    <row r="57957" spans="1:1" x14ac:dyDescent="0.3">
      <c r="A57957" s="8"/>
    </row>
    <row r="57958" spans="1:1" x14ac:dyDescent="0.3">
      <c r="A57958" s="8"/>
    </row>
    <row r="57959" spans="1:1" x14ac:dyDescent="0.3">
      <c r="A57959" s="8"/>
    </row>
    <row r="57960" spans="1:1" x14ac:dyDescent="0.3">
      <c r="A57960" s="8"/>
    </row>
    <row r="57961" spans="1:1" x14ac:dyDescent="0.3">
      <c r="A57961" s="8"/>
    </row>
    <row r="57962" spans="1:1" x14ac:dyDescent="0.3">
      <c r="A57962" s="8"/>
    </row>
    <row r="57963" spans="1:1" x14ac:dyDescent="0.3">
      <c r="A57963" s="8"/>
    </row>
    <row r="57964" spans="1:1" x14ac:dyDescent="0.3">
      <c r="A57964" s="8"/>
    </row>
    <row r="57965" spans="1:1" x14ac:dyDescent="0.3">
      <c r="A57965" s="8"/>
    </row>
    <row r="57966" spans="1:1" x14ac:dyDescent="0.3">
      <c r="A57966" s="8"/>
    </row>
    <row r="57967" spans="1:1" x14ac:dyDescent="0.3">
      <c r="A57967" s="8"/>
    </row>
    <row r="57968" spans="1:1" x14ac:dyDescent="0.3">
      <c r="A57968" s="8"/>
    </row>
    <row r="57969" spans="1:1" x14ac:dyDescent="0.3">
      <c r="A57969" s="8"/>
    </row>
    <row r="57970" spans="1:1" x14ac:dyDescent="0.3">
      <c r="A57970" s="8"/>
    </row>
    <row r="57971" spans="1:1" x14ac:dyDescent="0.3">
      <c r="A57971" s="8"/>
    </row>
    <row r="57972" spans="1:1" x14ac:dyDescent="0.3">
      <c r="A57972" s="8"/>
    </row>
    <row r="57973" spans="1:1" x14ac:dyDescent="0.3">
      <c r="A57973" s="8"/>
    </row>
    <row r="57974" spans="1:1" x14ac:dyDescent="0.3">
      <c r="A57974" s="8"/>
    </row>
    <row r="57975" spans="1:1" x14ac:dyDescent="0.3">
      <c r="A57975" s="8"/>
    </row>
    <row r="57976" spans="1:1" x14ac:dyDescent="0.3">
      <c r="A57976" s="8"/>
    </row>
    <row r="57977" spans="1:1" x14ac:dyDescent="0.3">
      <c r="A57977" s="8"/>
    </row>
    <row r="57978" spans="1:1" x14ac:dyDescent="0.3">
      <c r="A57978" s="8"/>
    </row>
    <row r="57979" spans="1:1" x14ac:dyDescent="0.3">
      <c r="A57979" s="8"/>
    </row>
    <row r="57980" spans="1:1" x14ac:dyDescent="0.3">
      <c r="A57980" s="8"/>
    </row>
    <row r="57981" spans="1:1" x14ac:dyDescent="0.3">
      <c r="A57981" s="8"/>
    </row>
    <row r="57982" spans="1:1" x14ac:dyDescent="0.3">
      <c r="A57982" s="8"/>
    </row>
    <row r="57983" spans="1:1" x14ac:dyDescent="0.3">
      <c r="A57983" s="8"/>
    </row>
    <row r="57984" spans="1:1" x14ac:dyDescent="0.3">
      <c r="A57984" s="8"/>
    </row>
    <row r="57985" spans="1:1" x14ac:dyDescent="0.3">
      <c r="A57985" s="8"/>
    </row>
    <row r="57986" spans="1:1" x14ac:dyDescent="0.3">
      <c r="A57986" s="8"/>
    </row>
    <row r="57987" spans="1:1" x14ac:dyDescent="0.3">
      <c r="A57987" s="8"/>
    </row>
    <row r="57988" spans="1:1" x14ac:dyDescent="0.3">
      <c r="A57988" s="8"/>
    </row>
    <row r="57989" spans="1:1" x14ac:dyDescent="0.3">
      <c r="A57989" s="8"/>
    </row>
    <row r="57990" spans="1:1" x14ac:dyDescent="0.3">
      <c r="A57990" s="8"/>
    </row>
    <row r="57991" spans="1:1" x14ac:dyDescent="0.3">
      <c r="A57991" s="8"/>
    </row>
    <row r="57992" spans="1:1" x14ac:dyDescent="0.3">
      <c r="A57992" s="8"/>
    </row>
    <row r="57993" spans="1:1" x14ac:dyDescent="0.3">
      <c r="A57993" s="8"/>
    </row>
    <row r="57994" spans="1:1" x14ac:dyDescent="0.3">
      <c r="A57994" s="8"/>
    </row>
    <row r="57995" spans="1:1" x14ac:dyDescent="0.3">
      <c r="A57995" s="8"/>
    </row>
    <row r="57996" spans="1:1" x14ac:dyDescent="0.3">
      <c r="A57996" s="8"/>
    </row>
    <row r="57997" spans="1:1" x14ac:dyDescent="0.3">
      <c r="A57997" s="8"/>
    </row>
    <row r="57998" spans="1:1" x14ac:dyDescent="0.3">
      <c r="A57998" s="8"/>
    </row>
    <row r="57999" spans="1:1" x14ac:dyDescent="0.3">
      <c r="A57999" s="8"/>
    </row>
    <row r="58000" spans="1:1" x14ac:dyDescent="0.3">
      <c r="A58000" s="8"/>
    </row>
    <row r="58001" spans="1:1" x14ac:dyDescent="0.3">
      <c r="A58001" s="8"/>
    </row>
    <row r="58002" spans="1:1" x14ac:dyDescent="0.3">
      <c r="A58002" s="8"/>
    </row>
    <row r="58003" spans="1:1" x14ac:dyDescent="0.3">
      <c r="A58003" s="8"/>
    </row>
    <row r="58004" spans="1:1" x14ac:dyDescent="0.3">
      <c r="A58004" s="8"/>
    </row>
    <row r="58005" spans="1:1" x14ac:dyDescent="0.3">
      <c r="A58005" s="8"/>
    </row>
    <row r="58006" spans="1:1" x14ac:dyDescent="0.3">
      <c r="A58006" s="8"/>
    </row>
    <row r="58007" spans="1:1" x14ac:dyDescent="0.3">
      <c r="A58007" s="8"/>
    </row>
    <row r="58008" spans="1:1" x14ac:dyDescent="0.3">
      <c r="A58008" s="8"/>
    </row>
    <row r="58009" spans="1:1" x14ac:dyDescent="0.3">
      <c r="A58009" s="8"/>
    </row>
    <row r="58010" spans="1:1" x14ac:dyDescent="0.3">
      <c r="A58010" s="8"/>
    </row>
    <row r="58011" spans="1:1" x14ac:dyDescent="0.3">
      <c r="A58011" s="8"/>
    </row>
    <row r="58012" spans="1:1" x14ac:dyDescent="0.3">
      <c r="A58012" s="8"/>
    </row>
    <row r="58013" spans="1:1" x14ac:dyDescent="0.3">
      <c r="A58013" s="8"/>
    </row>
    <row r="58014" spans="1:1" x14ac:dyDescent="0.3">
      <c r="A58014" s="8"/>
    </row>
    <row r="58015" spans="1:1" x14ac:dyDescent="0.3">
      <c r="A58015" s="8"/>
    </row>
    <row r="58016" spans="1:1" x14ac:dyDescent="0.3">
      <c r="A58016" s="8"/>
    </row>
    <row r="58017" spans="1:1" x14ac:dyDescent="0.3">
      <c r="A58017" s="8"/>
    </row>
    <row r="58018" spans="1:1" x14ac:dyDescent="0.3">
      <c r="A58018" s="8"/>
    </row>
    <row r="58019" spans="1:1" x14ac:dyDescent="0.3">
      <c r="A58019" s="8"/>
    </row>
    <row r="58020" spans="1:1" x14ac:dyDescent="0.3">
      <c r="A58020" s="8"/>
    </row>
    <row r="58021" spans="1:1" x14ac:dyDescent="0.3">
      <c r="A58021" s="8"/>
    </row>
    <row r="58022" spans="1:1" x14ac:dyDescent="0.3">
      <c r="A58022" s="8"/>
    </row>
    <row r="58023" spans="1:1" x14ac:dyDescent="0.3">
      <c r="A58023" s="8"/>
    </row>
    <row r="58024" spans="1:1" x14ac:dyDescent="0.3">
      <c r="A58024" s="8"/>
    </row>
    <row r="58025" spans="1:1" x14ac:dyDescent="0.3">
      <c r="A58025" s="8"/>
    </row>
    <row r="58026" spans="1:1" x14ac:dyDescent="0.3">
      <c r="A58026" s="8"/>
    </row>
    <row r="58027" spans="1:1" x14ac:dyDescent="0.3">
      <c r="A58027" s="8"/>
    </row>
    <row r="58028" spans="1:1" x14ac:dyDescent="0.3">
      <c r="A58028" s="8"/>
    </row>
    <row r="58029" spans="1:1" x14ac:dyDescent="0.3">
      <c r="A58029" s="8"/>
    </row>
    <row r="58030" spans="1:1" x14ac:dyDescent="0.3">
      <c r="A58030" s="8"/>
    </row>
    <row r="58031" spans="1:1" x14ac:dyDescent="0.3">
      <c r="A58031" s="8"/>
    </row>
    <row r="58032" spans="1:1" x14ac:dyDescent="0.3">
      <c r="A58032" s="8"/>
    </row>
    <row r="58033" spans="1:1" x14ac:dyDescent="0.3">
      <c r="A58033" s="8"/>
    </row>
    <row r="58034" spans="1:1" x14ac:dyDescent="0.3">
      <c r="A58034" s="8"/>
    </row>
    <row r="58035" spans="1:1" x14ac:dyDescent="0.3">
      <c r="A58035" s="8"/>
    </row>
    <row r="58036" spans="1:1" x14ac:dyDescent="0.3">
      <c r="A58036" s="8"/>
    </row>
    <row r="58037" spans="1:1" x14ac:dyDescent="0.3">
      <c r="A58037" s="8"/>
    </row>
    <row r="58038" spans="1:1" x14ac:dyDescent="0.3">
      <c r="A58038" s="8"/>
    </row>
    <row r="58039" spans="1:1" x14ac:dyDescent="0.3">
      <c r="A58039" s="8"/>
    </row>
    <row r="58040" spans="1:1" x14ac:dyDescent="0.3">
      <c r="A58040" s="8"/>
    </row>
    <row r="58041" spans="1:1" x14ac:dyDescent="0.3">
      <c r="A58041" s="8"/>
    </row>
    <row r="58042" spans="1:1" x14ac:dyDescent="0.3">
      <c r="A58042" s="8"/>
    </row>
    <row r="58043" spans="1:1" x14ac:dyDescent="0.3">
      <c r="A58043" s="8"/>
    </row>
    <row r="58044" spans="1:1" x14ac:dyDescent="0.3">
      <c r="A58044" s="8"/>
    </row>
    <row r="58045" spans="1:1" x14ac:dyDescent="0.3">
      <c r="A58045" s="8"/>
    </row>
    <row r="58046" spans="1:1" x14ac:dyDescent="0.3">
      <c r="A58046" s="8"/>
    </row>
    <row r="58047" spans="1:1" x14ac:dyDescent="0.3">
      <c r="A58047" s="8"/>
    </row>
    <row r="58048" spans="1:1" x14ac:dyDescent="0.3">
      <c r="A58048" s="8"/>
    </row>
    <row r="58049" spans="1:1" x14ac:dyDescent="0.3">
      <c r="A58049" s="8"/>
    </row>
    <row r="58050" spans="1:1" x14ac:dyDescent="0.3">
      <c r="A58050" s="8"/>
    </row>
    <row r="58051" spans="1:1" x14ac:dyDescent="0.3">
      <c r="A58051" s="8"/>
    </row>
    <row r="58052" spans="1:1" x14ac:dyDescent="0.3">
      <c r="A58052" s="8"/>
    </row>
    <row r="58053" spans="1:1" x14ac:dyDescent="0.3">
      <c r="A58053" s="8"/>
    </row>
    <row r="58054" spans="1:1" x14ac:dyDescent="0.3">
      <c r="A58054" s="8"/>
    </row>
    <row r="58055" spans="1:1" x14ac:dyDescent="0.3">
      <c r="A58055" s="8"/>
    </row>
    <row r="58056" spans="1:1" x14ac:dyDescent="0.3">
      <c r="A58056" s="8"/>
    </row>
    <row r="58057" spans="1:1" x14ac:dyDescent="0.3">
      <c r="A58057" s="8"/>
    </row>
    <row r="58058" spans="1:1" x14ac:dyDescent="0.3">
      <c r="A58058" s="8"/>
    </row>
    <row r="58059" spans="1:1" x14ac:dyDescent="0.3">
      <c r="A58059" s="8"/>
    </row>
    <row r="58060" spans="1:1" x14ac:dyDescent="0.3">
      <c r="A58060" s="8"/>
    </row>
    <row r="58061" spans="1:1" x14ac:dyDescent="0.3">
      <c r="A58061" s="8"/>
    </row>
    <row r="58062" spans="1:1" x14ac:dyDescent="0.3">
      <c r="A58062" s="8"/>
    </row>
    <row r="58063" spans="1:1" x14ac:dyDescent="0.3">
      <c r="A58063" s="8"/>
    </row>
    <row r="58064" spans="1:1" x14ac:dyDescent="0.3">
      <c r="A58064" s="8"/>
    </row>
    <row r="58065" spans="1:1" x14ac:dyDescent="0.3">
      <c r="A58065" s="8"/>
    </row>
    <row r="58066" spans="1:1" x14ac:dyDescent="0.3">
      <c r="A58066" s="8"/>
    </row>
    <row r="58067" spans="1:1" x14ac:dyDescent="0.3">
      <c r="A58067" s="8"/>
    </row>
    <row r="58068" spans="1:1" x14ac:dyDescent="0.3">
      <c r="A58068" s="8"/>
    </row>
    <row r="58069" spans="1:1" x14ac:dyDescent="0.3">
      <c r="A58069" s="8"/>
    </row>
    <row r="58070" spans="1:1" x14ac:dyDescent="0.3">
      <c r="A58070" s="8"/>
    </row>
    <row r="58071" spans="1:1" x14ac:dyDescent="0.3">
      <c r="A58071" s="8"/>
    </row>
    <row r="58072" spans="1:1" x14ac:dyDescent="0.3">
      <c r="A58072" s="8"/>
    </row>
    <row r="58073" spans="1:1" x14ac:dyDescent="0.3">
      <c r="A58073" s="8"/>
    </row>
    <row r="58074" spans="1:1" x14ac:dyDescent="0.3">
      <c r="A58074" s="8"/>
    </row>
    <row r="58075" spans="1:1" x14ac:dyDescent="0.3">
      <c r="A58075" s="8"/>
    </row>
    <row r="58076" spans="1:1" x14ac:dyDescent="0.3">
      <c r="A58076" s="8"/>
    </row>
    <row r="58077" spans="1:1" x14ac:dyDescent="0.3">
      <c r="A58077" s="8"/>
    </row>
    <row r="58078" spans="1:1" x14ac:dyDescent="0.3">
      <c r="A58078" s="8"/>
    </row>
    <row r="58079" spans="1:1" x14ac:dyDescent="0.3">
      <c r="A58079" s="8"/>
    </row>
    <row r="58080" spans="1:1" x14ac:dyDescent="0.3">
      <c r="A58080" s="8"/>
    </row>
    <row r="58081" spans="1:1" x14ac:dyDescent="0.3">
      <c r="A58081" s="8"/>
    </row>
    <row r="58082" spans="1:1" x14ac:dyDescent="0.3">
      <c r="A58082" s="8"/>
    </row>
    <row r="58083" spans="1:1" x14ac:dyDescent="0.3">
      <c r="A58083" s="8"/>
    </row>
    <row r="58084" spans="1:1" x14ac:dyDescent="0.3">
      <c r="A58084" s="8"/>
    </row>
    <row r="58085" spans="1:1" x14ac:dyDescent="0.3">
      <c r="A58085" s="8"/>
    </row>
    <row r="58086" spans="1:1" x14ac:dyDescent="0.3">
      <c r="A58086" s="8"/>
    </row>
    <row r="58087" spans="1:1" x14ac:dyDescent="0.3">
      <c r="A58087" s="8"/>
    </row>
    <row r="58088" spans="1:1" x14ac:dyDescent="0.3">
      <c r="A58088" s="8"/>
    </row>
    <row r="58089" spans="1:1" x14ac:dyDescent="0.3">
      <c r="A58089" s="8"/>
    </row>
    <row r="58090" spans="1:1" x14ac:dyDescent="0.3">
      <c r="A58090" s="8"/>
    </row>
    <row r="58091" spans="1:1" x14ac:dyDescent="0.3">
      <c r="A58091" s="8"/>
    </row>
    <row r="58092" spans="1:1" x14ac:dyDescent="0.3">
      <c r="A58092" s="8"/>
    </row>
    <row r="58093" spans="1:1" x14ac:dyDescent="0.3">
      <c r="A58093" s="8"/>
    </row>
    <row r="58094" spans="1:1" x14ac:dyDescent="0.3">
      <c r="A58094" s="8"/>
    </row>
    <row r="58095" spans="1:1" x14ac:dyDescent="0.3">
      <c r="A58095" s="8"/>
    </row>
    <row r="58096" spans="1:1" x14ac:dyDescent="0.3">
      <c r="A58096" s="8"/>
    </row>
    <row r="58097" spans="1:1" x14ac:dyDescent="0.3">
      <c r="A58097" s="8"/>
    </row>
    <row r="58098" spans="1:1" x14ac:dyDescent="0.3">
      <c r="A58098" s="8"/>
    </row>
    <row r="58099" spans="1:1" x14ac:dyDescent="0.3">
      <c r="A58099" s="8"/>
    </row>
    <row r="58100" spans="1:1" x14ac:dyDescent="0.3">
      <c r="A58100" s="8"/>
    </row>
    <row r="58101" spans="1:1" x14ac:dyDescent="0.3">
      <c r="A58101" s="8"/>
    </row>
    <row r="58102" spans="1:1" x14ac:dyDescent="0.3">
      <c r="A58102" s="8"/>
    </row>
    <row r="58103" spans="1:1" x14ac:dyDescent="0.3">
      <c r="A58103" s="8"/>
    </row>
    <row r="58104" spans="1:1" x14ac:dyDescent="0.3">
      <c r="A58104" s="8"/>
    </row>
    <row r="58105" spans="1:1" x14ac:dyDescent="0.3">
      <c r="A58105" s="8"/>
    </row>
    <row r="58106" spans="1:1" x14ac:dyDescent="0.3">
      <c r="A58106" s="8"/>
    </row>
    <row r="58107" spans="1:1" x14ac:dyDescent="0.3">
      <c r="A58107" s="8"/>
    </row>
    <row r="58108" spans="1:1" x14ac:dyDescent="0.3">
      <c r="A58108" s="8"/>
    </row>
    <row r="58109" spans="1:1" x14ac:dyDescent="0.3">
      <c r="A58109" s="8"/>
    </row>
    <row r="58110" spans="1:1" x14ac:dyDescent="0.3">
      <c r="A58110" s="8"/>
    </row>
    <row r="58111" spans="1:1" x14ac:dyDescent="0.3">
      <c r="A58111" s="8"/>
    </row>
    <row r="58112" spans="1:1" x14ac:dyDescent="0.3">
      <c r="A58112" s="8"/>
    </row>
    <row r="58113" spans="1:1" x14ac:dyDescent="0.3">
      <c r="A58113" s="8"/>
    </row>
    <row r="58114" spans="1:1" x14ac:dyDescent="0.3">
      <c r="A58114" s="8"/>
    </row>
    <row r="58115" spans="1:1" x14ac:dyDescent="0.3">
      <c r="A58115" s="8"/>
    </row>
    <row r="58116" spans="1:1" x14ac:dyDescent="0.3">
      <c r="A58116" s="8"/>
    </row>
    <row r="58117" spans="1:1" x14ac:dyDescent="0.3">
      <c r="A58117" s="8"/>
    </row>
    <row r="58118" spans="1:1" x14ac:dyDescent="0.3">
      <c r="A58118" s="8"/>
    </row>
    <row r="58119" spans="1:1" x14ac:dyDescent="0.3">
      <c r="A58119" s="8"/>
    </row>
    <row r="58120" spans="1:1" x14ac:dyDescent="0.3">
      <c r="A58120" s="8"/>
    </row>
    <row r="58121" spans="1:1" x14ac:dyDescent="0.3">
      <c r="A58121" s="8"/>
    </row>
    <row r="58122" spans="1:1" x14ac:dyDescent="0.3">
      <c r="A58122" s="8"/>
    </row>
    <row r="58123" spans="1:1" x14ac:dyDescent="0.3">
      <c r="A58123" s="8"/>
    </row>
    <row r="58124" spans="1:1" x14ac:dyDescent="0.3">
      <c r="A58124" s="8"/>
    </row>
    <row r="58125" spans="1:1" x14ac:dyDescent="0.3">
      <c r="A58125" s="8"/>
    </row>
    <row r="58126" spans="1:1" x14ac:dyDescent="0.3">
      <c r="A58126" s="8"/>
    </row>
    <row r="58127" spans="1:1" x14ac:dyDescent="0.3">
      <c r="A58127" s="8"/>
    </row>
    <row r="58128" spans="1:1" x14ac:dyDescent="0.3">
      <c r="A58128" s="8"/>
    </row>
    <row r="58129" spans="1:1" x14ac:dyDescent="0.3">
      <c r="A58129" s="8"/>
    </row>
    <row r="58130" spans="1:1" x14ac:dyDescent="0.3">
      <c r="A58130" s="8"/>
    </row>
    <row r="58131" spans="1:1" x14ac:dyDescent="0.3">
      <c r="A58131" s="8"/>
    </row>
    <row r="58132" spans="1:1" x14ac:dyDescent="0.3">
      <c r="A58132" s="8"/>
    </row>
    <row r="58133" spans="1:1" x14ac:dyDescent="0.3">
      <c r="A58133" s="8"/>
    </row>
    <row r="58134" spans="1:1" x14ac:dyDescent="0.3">
      <c r="A58134" s="8"/>
    </row>
    <row r="58135" spans="1:1" x14ac:dyDescent="0.3">
      <c r="A58135" s="8"/>
    </row>
    <row r="58136" spans="1:1" x14ac:dyDescent="0.3">
      <c r="A58136" s="8"/>
    </row>
    <row r="58137" spans="1:1" x14ac:dyDescent="0.3">
      <c r="A58137" s="8"/>
    </row>
    <row r="58138" spans="1:1" x14ac:dyDescent="0.3">
      <c r="A58138" s="8"/>
    </row>
    <row r="58139" spans="1:1" x14ac:dyDescent="0.3">
      <c r="A58139" s="8"/>
    </row>
    <row r="58140" spans="1:1" x14ac:dyDescent="0.3">
      <c r="A58140" s="8"/>
    </row>
    <row r="58141" spans="1:1" x14ac:dyDescent="0.3">
      <c r="A58141" s="8"/>
    </row>
    <row r="58142" spans="1:1" x14ac:dyDescent="0.3">
      <c r="A58142" s="8"/>
    </row>
    <row r="58143" spans="1:1" x14ac:dyDescent="0.3">
      <c r="A58143" s="8"/>
    </row>
    <row r="58144" spans="1:1" x14ac:dyDescent="0.3">
      <c r="A58144" s="8"/>
    </row>
    <row r="58145" spans="1:1" x14ac:dyDescent="0.3">
      <c r="A58145" s="8"/>
    </row>
    <row r="58146" spans="1:1" x14ac:dyDescent="0.3">
      <c r="A58146" s="8"/>
    </row>
    <row r="58147" spans="1:1" x14ac:dyDescent="0.3">
      <c r="A58147" s="8"/>
    </row>
    <row r="58148" spans="1:1" x14ac:dyDescent="0.3">
      <c r="A58148" s="8"/>
    </row>
    <row r="58149" spans="1:1" x14ac:dyDescent="0.3">
      <c r="A58149" s="8"/>
    </row>
    <row r="58150" spans="1:1" x14ac:dyDescent="0.3">
      <c r="A58150" s="8"/>
    </row>
    <row r="58151" spans="1:1" x14ac:dyDescent="0.3">
      <c r="A58151" s="8"/>
    </row>
    <row r="58152" spans="1:1" x14ac:dyDescent="0.3">
      <c r="A58152" s="8"/>
    </row>
    <row r="58153" spans="1:1" x14ac:dyDescent="0.3">
      <c r="A58153" s="8"/>
    </row>
    <row r="58154" spans="1:1" x14ac:dyDescent="0.3">
      <c r="A58154" s="8"/>
    </row>
    <row r="58155" spans="1:1" x14ac:dyDescent="0.3">
      <c r="A58155" s="8"/>
    </row>
    <row r="58156" spans="1:1" x14ac:dyDescent="0.3">
      <c r="A58156" s="8"/>
    </row>
    <row r="58157" spans="1:1" x14ac:dyDescent="0.3">
      <c r="A58157" s="8"/>
    </row>
    <row r="58158" spans="1:1" x14ac:dyDescent="0.3">
      <c r="A58158" s="8"/>
    </row>
    <row r="58159" spans="1:1" x14ac:dyDescent="0.3">
      <c r="A58159" s="8"/>
    </row>
    <row r="58160" spans="1:1" x14ac:dyDescent="0.3">
      <c r="A58160" s="8"/>
    </row>
    <row r="58161" spans="1:1" x14ac:dyDescent="0.3">
      <c r="A58161" s="8"/>
    </row>
    <row r="58162" spans="1:1" x14ac:dyDescent="0.3">
      <c r="A58162" s="8"/>
    </row>
    <row r="58163" spans="1:1" x14ac:dyDescent="0.3">
      <c r="A58163" s="8"/>
    </row>
    <row r="58164" spans="1:1" x14ac:dyDescent="0.3">
      <c r="A58164" s="8"/>
    </row>
    <row r="58165" spans="1:1" x14ac:dyDescent="0.3">
      <c r="A58165" s="8"/>
    </row>
    <row r="58166" spans="1:1" x14ac:dyDescent="0.3">
      <c r="A58166" s="8"/>
    </row>
    <row r="58167" spans="1:1" x14ac:dyDescent="0.3">
      <c r="A58167" s="8"/>
    </row>
    <row r="58168" spans="1:1" x14ac:dyDescent="0.3">
      <c r="A58168" s="8"/>
    </row>
    <row r="58169" spans="1:1" x14ac:dyDescent="0.3">
      <c r="A58169" s="8"/>
    </row>
    <row r="58170" spans="1:1" x14ac:dyDescent="0.3">
      <c r="A58170" s="8"/>
    </row>
    <row r="58171" spans="1:1" x14ac:dyDescent="0.3">
      <c r="A58171" s="8"/>
    </row>
    <row r="58172" spans="1:1" x14ac:dyDescent="0.3">
      <c r="A58172" s="8"/>
    </row>
    <row r="58173" spans="1:1" x14ac:dyDescent="0.3">
      <c r="A58173" s="8"/>
    </row>
    <row r="58174" spans="1:1" x14ac:dyDescent="0.3">
      <c r="A58174" s="8"/>
    </row>
    <row r="58175" spans="1:1" x14ac:dyDescent="0.3">
      <c r="A58175" s="8"/>
    </row>
    <row r="58176" spans="1:1" x14ac:dyDescent="0.3">
      <c r="A58176" s="8"/>
    </row>
    <row r="58177" spans="1:1" x14ac:dyDescent="0.3">
      <c r="A58177" s="8"/>
    </row>
    <row r="58178" spans="1:1" x14ac:dyDescent="0.3">
      <c r="A58178" s="8"/>
    </row>
    <row r="58179" spans="1:1" x14ac:dyDescent="0.3">
      <c r="A58179" s="8"/>
    </row>
    <row r="58180" spans="1:1" x14ac:dyDescent="0.3">
      <c r="A58180" s="8"/>
    </row>
    <row r="58181" spans="1:1" x14ac:dyDescent="0.3">
      <c r="A58181" s="8"/>
    </row>
    <row r="58182" spans="1:1" x14ac:dyDescent="0.3">
      <c r="A58182" s="8"/>
    </row>
    <row r="58183" spans="1:1" x14ac:dyDescent="0.3">
      <c r="A58183" s="8"/>
    </row>
    <row r="58184" spans="1:1" x14ac:dyDescent="0.3">
      <c r="A58184" s="8"/>
    </row>
    <row r="58185" spans="1:1" x14ac:dyDescent="0.3">
      <c r="A58185" s="8"/>
    </row>
    <row r="58186" spans="1:1" x14ac:dyDescent="0.3">
      <c r="A58186" s="8"/>
    </row>
    <row r="58187" spans="1:1" x14ac:dyDescent="0.3">
      <c r="A58187" s="8"/>
    </row>
    <row r="58188" spans="1:1" x14ac:dyDescent="0.3">
      <c r="A58188" s="8"/>
    </row>
    <row r="58189" spans="1:1" x14ac:dyDescent="0.3">
      <c r="A58189" s="8"/>
    </row>
    <row r="58190" spans="1:1" x14ac:dyDescent="0.3">
      <c r="A58190" s="8"/>
    </row>
    <row r="58191" spans="1:1" x14ac:dyDescent="0.3">
      <c r="A58191" s="8"/>
    </row>
    <row r="58192" spans="1:1" x14ac:dyDescent="0.3">
      <c r="A58192" s="8"/>
    </row>
    <row r="58193" spans="1:1" x14ac:dyDescent="0.3">
      <c r="A58193" s="8"/>
    </row>
    <row r="58194" spans="1:1" x14ac:dyDescent="0.3">
      <c r="A58194" s="8"/>
    </row>
    <row r="58195" spans="1:1" x14ac:dyDescent="0.3">
      <c r="A58195" s="8"/>
    </row>
    <row r="58196" spans="1:1" x14ac:dyDescent="0.3">
      <c r="A58196" s="8"/>
    </row>
    <row r="58197" spans="1:1" x14ac:dyDescent="0.3">
      <c r="A58197" s="8"/>
    </row>
    <row r="58198" spans="1:1" x14ac:dyDescent="0.3">
      <c r="A58198" s="8"/>
    </row>
    <row r="58199" spans="1:1" x14ac:dyDescent="0.3">
      <c r="A58199" s="8"/>
    </row>
    <row r="58200" spans="1:1" x14ac:dyDescent="0.3">
      <c r="A58200" s="8"/>
    </row>
    <row r="58201" spans="1:1" x14ac:dyDescent="0.3">
      <c r="A58201" s="8"/>
    </row>
    <row r="58202" spans="1:1" x14ac:dyDescent="0.3">
      <c r="A58202" s="8"/>
    </row>
    <row r="58203" spans="1:1" x14ac:dyDescent="0.3">
      <c r="A58203" s="8"/>
    </row>
    <row r="58204" spans="1:1" x14ac:dyDescent="0.3">
      <c r="A58204" s="8"/>
    </row>
    <row r="58205" spans="1:1" x14ac:dyDescent="0.3">
      <c r="A58205" s="8"/>
    </row>
    <row r="58206" spans="1:1" x14ac:dyDescent="0.3">
      <c r="A58206" s="8"/>
    </row>
    <row r="58207" spans="1:1" x14ac:dyDescent="0.3">
      <c r="A58207" s="8"/>
    </row>
    <row r="58208" spans="1:1" x14ac:dyDescent="0.3">
      <c r="A58208" s="8"/>
    </row>
    <row r="58209" spans="1:1" x14ac:dyDescent="0.3">
      <c r="A58209" s="8"/>
    </row>
    <row r="58210" spans="1:1" x14ac:dyDescent="0.3">
      <c r="A58210" s="8"/>
    </row>
    <row r="58211" spans="1:1" x14ac:dyDescent="0.3">
      <c r="A58211" s="8"/>
    </row>
    <row r="58212" spans="1:1" x14ac:dyDescent="0.3">
      <c r="A58212" s="8"/>
    </row>
    <row r="58213" spans="1:1" x14ac:dyDescent="0.3">
      <c r="A58213" s="8"/>
    </row>
    <row r="58214" spans="1:1" x14ac:dyDescent="0.3">
      <c r="A58214" s="8"/>
    </row>
    <row r="58215" spans="1:1" x14ac:dyDescent="0.3">
      <c r="A58215" s="8"/>
    </row>
    <row r="58216" spans="1:1" x14ac:dyDescent="0.3">
      <c r="A58216" s="8"/>
    </row>
    <row r="58217" spans="1:1" x14ac:dyDescent="0.3">
      <c r="A58217" s="8"/>
    </row>
    <row r="58218" spans="1:1" x14ac:dyDescent="0.3">
      <c r="A58218" s="8"/>
    </row>
    <row r="58219" spans="1:1" x14ac:dyDescent="0.3">
      <c r="A58219" s="8"/>
    </row>
    <row r="58220" spans="1:1" x14ac:dyDescent="0.3">
      <c r="A58220" s="8"/>
    </row>
    <row r="58221" spans="1:1" x14ac:dyDescent="0.3">
      <c r="A58221" s="8"/>
    </row>
    <row r="58222" spans="1:1" x14ac:dyDescent="0.3">
      <c r="A58222" s="8"/>
    </row>
    <row r="58223" spans="1:1" x14ac:dyDescent="0.3">
      <c r="A58223" s="8"/>
    </row>
    <row r="58224" spans="1:1" x14ac:dyDescent="0.3">
      <c r="A58224" s="8"/>
    </row>
    <row r="58225" spans="1:1" x14ac:dyDescent="0.3">
      <c r="A58225" s="8"/>
    </row>
    <row r="58226" spans="1:1" x14ac:dyDescent="0.3">
      <c r="A58226" s="8"/>
    </row>
    <row r="58227" spans="1:1" x14ac:dyDescent="0.3">
      <c r="A58227" s="8"/>
    </row>
    <row r="58228" spans="1:1" x14ac:dyDescent="0.3">
      <c r="A58228" s="8"/>
    </row>
    <row r="58229" spans="1:1" x14ac:dyDescent="0.3">
      <c r="A58229" s="8"/>
    </row>
    <row r="58230" spans="1:1" x14ac:dyDescent="0.3">
      <c r="A58230" s="8"/>
    </row>
    <row r="58231" spans="1:1" x14ac:dyDescent="0.3">
      <c r="A58231" s="8"/>
    </row>
    <row r="58232" spans="1:1" x14ac:dyDescent="0.3">
      <c r="A58232" s="8"/>
    </row>
    <row r="58233" spans="1:1" x14ac:dyDescent="0.3">
      <c r="A58233" s="8"/>
    </row>
    <row r="58234" spans="1:1" x14ac:dyDescent="0.3">
      <c r="A58234" s="8"/>
    </row>
    <row r="58235" spans="1:1" x14ac:dyDescent="0.3">
      <c r="A58235" s="8"/>
    </row>
    <row r="58236" spans="1:1" x14ac:dyDescent="0.3">
      <c r="A58236" s="8"/>
    </row>
    <row r="58237" spans="1:1" x14ac:dyDescent="0.3">
      <c r="A58237" s="8"/>
    </row>
    <row r="58238" spans="1:1" x14ac:dyDescent="0.3">
      <c r="A58238" s="8"/>
    </row>
    <row r="58239" spans="1:1" x14ac:dyDescent="0.3">
      <c r="A58239" s="8"/>
    </row>
    <row r="58240" spans="1:1" x14ac:dyDescent="0.3">
      <c r="A58240" s="8"/>
    </row>
    <row r="58241" spans="1:1" x14ac:dyDescent="0.3">
      <c r="A58241" s="8"/>
    </row>
    <row r="58242" spans="1:1" x14ac:dyDescent="0.3">
      <c r="A58242" s="8"/>
    </row>
    <row r="58243" spans="1:1" x14ac:dyDescent="0.3">
      <c r="A58243" s="8"/>
    </row>
    <row r="58244" spans="1:1" x14ac:dyDescent="0.3">
      <c r="A58244" s="8"/>
    </row>
    <row r="58245" spans="1:1" x14ac:dyDescent="0.3">
      <c r="A58245" s="8"/>
    </row>
    <row r="58246" spans="1:1" x14ac:dyDescent="0.3">
      <c r="A58246" s="8"/>
    </row>
    <row r="58247" spans="1:1" x14ac:dyDescent="0.3">
      <c r="A58247" s="8"/>
    </row>
    <row r="58248" spans="1:1" x14ac:dyDescent="0.3">
      <c r="A58248" s="8"/>
    </row>
    <row r="58249" spans="1:1" x14ac:dyDescent="0.3">
      <c r="A58249" s="8"/>
    </row>
    <row r="58250" spans="1:1" x14ac:dyDescent="0.3">
      <c r="A58250" s="8"/>
    </row>
    <row r="58251" spans="1:1" x14ac:dyDescent="0.3">
      <c r="A58251" s="8"/>
    </row>
    <row r="58252" spans="1:1" x14ac:dyDescent="0.3">
      <c r="A58252" s="8"/>
    </row>
    <row r="58253" spans="1:1" x14ac:dyDescent="0.3">
      <c r="A58253" s="8"/>
    </row>
    <row r="58254" spans="1:1" x14ac:dyDescent="0.3">
      <c r="A58254" s="8"/>
    </row>
    <row r="58255" spans="1:1" x14ac:dyDescent="0.3">
      <c r="A58255" s="8"/>
    </row>
    <row r="58256" spans="1:1" x14ac:dyDescent="0.3">
      <c r="A58256" s="8"/>
    </row>
    <row r="58257" spans="1:1" x14ac:dyDescent="0.3">
      <c r="A58257" s="8"/>
    </row>
    <row r="58258" spans="1:1" x14ac:dyDescent="0.3">
      <c r="A58258" s="8"/>
    </row>
    <row r="58259" spans="1:1" x14ac:dyDescent="0.3">
      <c r="A58259" s="8"/>
    </row>
    <row r="58260" spans="1:1" x14ac:dyDescent="0.3">
      <c r="A58260" s="8"/>
    </row>
    <row r="58261" spans="1:1" x14ac:dyDescent="0.3">
      <c r="A58261" s="8"/>
    </row>
    <row r="58262" spans="1:1" x14ac:dyDescent="0.3">
      <c r="A58262" s="8"/>
    </row>
    <row r="58263" spans="1:1" x14ac:dyDescent="0.3">
      <c r="A58263" s="8"/>
    </row>
    <row r="58264" spans="1:1" x14ac:dyDescent="0.3">
      <c r="A58264" s="8"/>
    </row>
    <row r="58265" spans="1:1" x14ac:dyDescent="0.3">
      <c r="A58265" s="8"/>
    </row>
    <row r="58266" spans="1:1" x14ac:dyDescent="0.3">
      <c r="A58266" s="8"/>
    </row>
    <row r="58267" spans="1:1" x14ac:dyDescent="0.3">
      <c r="A58267" s="8"/>
    </row>
    <row r="58268" spans="1:1" x14ac:dyDescent="0.3">
      <c r="A58268" s="8"/>
    </row>
    <row r="58269" spans="1:1" x14ac:dyDescent="0.3">
      <c r="A58269" s="8"/>
    </row>
    <row r="58270" spans="1:1" x14ac:dyDescent="0.3">
      <c r="A58270" s="8"/>
    </row>
    <row r="58271" spans="1:1" x14ac:dyDescent="0.3">
      <c r="A58271" s="8"/>
    </row>
    <row r="58272" spans="1:1" x14ac:dyDescent="0.3">
      <c r="A58272" s="8"/>
    </row>
    <row r="58273" spans="1:1" x14ac:dyDescent="0.3">
      <c r="A58273" s="8"/>
    </row>
    <row r="58274" spans="1:1" x14ac:dyDescent="0.3">
      <c r="A58274" s="8"/>
    </row>
    <row r="58275" spans="1:1" x14ac:dyDescent="0.3">
      <c r="A58275" s="8"/>
    </row>
    <row r="58276" spans="1:1" x14ac:dyDescent="0.3">
      <c r="A58276" s="8"/>
    </row>
    <row r="58277" spans="1:1" x14ac:dyDescent="0.3">
      <c r="A58277" s="8"/>
    </row>
    <row r="58278" spans="1:1" x14ac:dyDescent="0.3">
      <c r="A58278" s="8"/>
    </row>
    <row r="58279" spans="1:1" x14ac:dyDescent="0.3">
      <c r="A58279" s="8"/>
    </row>
    <row r="58280" spans="1:1" x14ac:dyDescent="0.3">
      <c r="A58280" s="8"/>
    </row>
    <row r="58281" spans="1:1" x14ac:dyDescent="0.3">
      <c r="A58281" s="8"/>
    </row>
    <row r="58282" spans="1:1" x14ac:dyDescent="0.3">
      <c r="A58282" s="8"/>
    </row>
    <row r="58283" spans="1:1" x14ac:dyDescent="0.3">
      <c r="A58283" s="8"/>
    </row>
    <row r="58284" spans="1:1" x14ac:dyDescent="0.3">
      <c r="A58284" s="8"/>
    </row>
    <row r="58285" spans="1:1" x14ac:dyDescent="0.3">
      <c r="A58285" s="8"/>
    </row>
    <row r="58286" spans="1:1" x14ac:dyDescent="0.3">
      <c r="A58286" s="8"/>
    </row>
    <row r="58287" spans="1:1" x14ac:dyDescent="0.3">
      <c r="A58287" s="8"/>
    </row>
    <row r="58288" spans="1:1" x14ac:dyDescent="0.3">
      <c r="A58288" s="8"/>
    </row>
    <row r="58289" spans="1:1" x14ac:dyDescent="0.3">
      <c r="A58289" s="8"/>
    </row>
    <row r="58290" spans="1:1" x14ac:dyDescent="0.3">
      <c r="A58290" s="8"/>
    </row>
    <row r="58291" spans="1:1" x14ac:dyDescent="0.3">
      <c r="A58291" s="8"/>
    </row>
    <row r="58292" spans="1:1" x14ac:dyDescent="0.3">
      <c r="A58292" s="8"/>
    </row>
    <row r="58293" spans="1:1" x14ac:dyDescent="0.3">
      <c r="A58293" s="8"/>
    </row>
    <row r="58294" spans="1:1" x14ac:dyDescent="0.3">
      <c r="A58294" s="8"/>
    </row>
    <row r="58295" spans="1:1" x14ac:dyDescent="0.3">
      <c r="A58295" s="8"/>
    </row>
    <row r="58296" spans="1:1" x14ac:dyDescent="0.3">
      <c r="A58296" s="8"/>
    </row>
    <row r="58297" spans="1:1" x14ac:dyDescent="0.3">
      <c r="A58297" s="8"/>
    </row>
    <row r="58298" spans="1:1" x14ac:dyDescent="0.3">
      <c r="A58298" s="8"/>
    </row>
    <row r="58299" spans="1:1" x14ac:dyDescent="0.3">
      <c r="A58299" s="8"/>
    </row>
    <row r="58300" spans="1:1" x14ac:dyDescent="0.3">
      <c r="A58300" s="8"/>
    </row>
    <row r="58301" spans="1:1" x14ac:dyDescent="0.3">
      <c r="A58301" s="8"/>
    </row>
    <row r="58302" spans="1:1" x14ac:dyDescent="0.3">
      <c r="A58302" s="8"/>
    </row>
    <row r="58303" spans="1:1" x14ac:dyDescent="0.3">
      <c r="A58303" s="8"/>
    </row>
    <row r="58304" spans="1:1" x14ac:dyDescent="0.3">
      <c r="A58304" s="8"/>
    </row>
    <row r="58305" spans="1:1" x14ac:dyDescent="0.3">
      <c r="A58305" s="8"/>
    </row>
    <row r="58306" spans="1:1" x14ac:dyDescent="0.3">
      <c r="A58306" s="8"/>
    </row>
    <row r="58307" spans="1:1" x14ac:dyDescent="0.3">
      <c r="A58307" s="8"/>
    </row>
    <row r="58308" spans="1:1" x14ac:dyDescent="0.3">
      <c r="A58308" s="8"/>
    </row>
    <row r="58309" spans="1:1" x14ac:dyDescent="0.3">
      <c r="A58309" s="8"/>
    </row>
    <row r="58310" spans="1:1" x14ac:dyDescent="0.3">
      <c r="A58310" s="8"/>
    </row>
    <row r="58311" spans="1:1" x14ac:dyDescent="0.3">
      <c r="A58311" s="8"/>
    </row>
    <row r="58312" spans="1:1" x14ac:dyDescent="0.3">
      <c r="A58312" s="8"/>
    </row>
    <row r="58313" spans="1:1" x14ac:dyDescent="0.3">
      <c r="A58313" s="8"/>
    </row>
    <row r="58314" spans="1:1" x14ac:dyDescent="0.3">
      <c r="A58314" s="8"/>
    </row>
    <row r="58315" spans="1:1" x14ac:dyDescent="0.3">
      <c r="A58315" s="8"/>
    </row>
    <row r="58316" spans="1:1" x14ac:dyDescent="0.3">
      <c r="A58316" s="8"/>
    </row>
    <row r="58317" spans="1:1" x14ac:dyDescent="0.3">
      <c r="A58317" s="8"/>
    </row>
    <row r="58318" spans="1:1" x14ac:dyDescent="0.3">
      <c r="A58318" s="8"/>
    </row>
    <row r="58319" spans="1:1" x14ac:dyDescent="0.3">
      <c r="A58319" s="8"/>
    </row>
    <row r="58320" spans="1:1" x14ac:dyDescent="0.3">
      <c r="A58320" s="8"/>
    </row>
    <row r="58321" spans="1:1" x14ac:dyDescent="0.3">
      <c r="A58321" s="8"/>
    </row>
    <row r="58322" spans="1:1" x14ac:dyDescent="0.3">
      <c r="A58322" s="8"/>
    </row>
    <row r="58323" spans="1:1" x14ac:dyDescent="0.3">
      <c r="A58323" s="8"/>
    </row>
    <row r="58324" spans="1:1" x14ac:dyDescent="0.3">
      <c r="A58324" s="8"/>
    </row>
    <row r="58325" spans="1:1" x14ac:dyDescent="0.3">
      <c r="A58325" s="8"/>
    </row>
    <row r="58326" spans="1:1" x14ac:dyDescent="0.3">
      <c r="A58326" s="8"/>
    </row>
    <row r="58327" spans="1:1" x14ac:dyDescent="0.3">
      <c r="A58327" s="8"/>
    </row>
    <row r="58328" spans="1:1" x14ac:dyDescent="0.3">
      <c r="A58328" s="8"/>
    </row>
    <row r="58329" spans="1:1" x14ac:dyDescent="0.3">
      <c r="A58329" s="8"/>
    </row>
    <row r="58330" spans="1:1" x14ac:dyDescent="0.3">
      <c r="A58330" s="8"/>
    </row>
    <row r="58331" spans="1:1" x14ac:dyDescent="0.3">
      <c r="A58331" s="8"/>
    </row>
    <row r="58332" spans="1:1" x14ac:dyDescent="0.3">
      <c r="A58332" s="8"/>
    </row>
    <row r="58333" spans="1:1" x14ac:dyDescent="0.3">
      <c r="A58333" s="8"/>
    </row>
    <row r="58334" spans="1:1" x14ac:dyDescent="0.3">
      <c r="A58334" s="8"/>
    </row>
    <row r="58335" spans="1:1" x14ac:dyDescent="0.3">
      <c r="A58335" s="8"/>
    </row>
    <row r="58336" spans="1:1" x14ac:dyDescent="0.3">
      <c r="A58336" s="8"/>
    </row>
    <row r="58337" spans="1:1" x14ac:dyDescent="0.3">
      <c r="A58337" s="8"/>
    </row>
    <row r="58338" spans="1:1" x14ac:dyDescent="0.3">
      <c r="A58338" s="8"/>
    </row>
    <row r="58339" spans="1:1" x14ac:dyDescent="0.3">
      <c r="A58339" s="8"/>
    </row>
    <row r="58340" spans="1:1" x14ac:dyDescent="0.3">
      <c r="A58340" s="8"/>
    </row>
    <row r="58341" spans="1:1" x14ac:dyDescent="0.3">
      <c r="A58341" s="8"/>
    </row>
    <row r="58342" spans="1:1" x14ac:dyDescent="0.3">
      <c r="A58342" s="8"/>
    </row>
    <row r="58343" spans="1:1" x14ac:dyDescent="0.3">
      <c r="A58343" s="8"/>
    </row>
    <row r="58344" spans="1:1" x14ac:dyDescent="0.3">
      <c r="A58344" s="8"/>
    </row>
    <row r="58345" spans="1:1" x14ac:dyDescent="0.3">
      <c r="A58345" s="8"/>
    </row>
    <row r="58346" spans="1:1" x14ac:dyDescent="0.3">
      <c r="A58346" s="8"/>
    </row>
    <row r="58347" spans="1:1" x14ac:dyDescent="0.3">
      <c r="A58347" s="8"/>
    </row>
    <row r="58348" spans="1:1" x14ac:dyDescent="0.3">
      <c r="A58348" s="8"/>
    </row>
    <row r="58349" spans="1:1" x14ac:dyDescent="0.3">
      <c r="A58349" s="8"/>
    </row>
    <row r="58350" spans="1:1" x14ac:dyDescent="0.3">
      <c r="A58350" s="8"/>
    </row>
    <row r="58351" spans="1:1" x14ac:dyDescent="0.3">
      <c r="A58351" s="8"/>
    </row>
    <row r="58352" spans="1:1" x14ac:dyDescent="0.3">
      <c r="A58352" s="8"/>
    </row>
    <row r="58353" spans="1:1" x14ac:dyDescent="0.3">
      <c r="A58353" s="8"/>
    </row>
    <row r="58354" spans="1:1" x14ac:dyDescent="0.3">
      <c r="A58354" s="8"/>
    </row>
    <row r="58355" spans="1:1" x14ac:dyDescent="0.3">
      <c r="A58355" s="8"/>
    </row>
    <row r="58356" spans="1:1" x14ac:dyDescent="0.3">
      <c r="A58356" s="8"/>
    </row>
    <row r="58357" spans="1:1" x14ac:dyDescent="0.3">
      <c r="A58357" s="8"/>
    </row>
    <row r="58358" spans="1:1" x14ac:dyDescent="0.3">
      <c r="A58358" s="8"/>
    </row>
    <row r="58359" spans="1:1" x14ac:dyDescent="0.3">
      <c r="A58359" s="8"/>
    </row>
    <row r="58360" spans="1:1" x14ac:dyDescent="0.3">
      <c r="A58360" s="8"/>
    </row>
    <row r="58361" spans="1:1" x14ac:dyDescent="0.3">
      <c r="A58361" s="8"/>
    </row>
    <row r="58362" spans="1:1" x14ac:dyDescent="0.3">
      <c r="A58362" s="8"/>
    </row>
    <row r="58363" spans="1:1" x14ac:dyDescent="0.3">
      <c r="A58363" s="8"/>
    </row>
    <row r="58364" spans="1:1" x14ac:dyDescent="0.3">
      <c r="A58364" s="8"/>
    </row>
    <row r="58365" spans="1:1" x14ac:dyDescent="0.3">
      <c r="A58365" s="8"/>
    </row>
    <row r="58366" spans="1:1" x14ac:dyDescent="0.3">
      <c r="A58366" s="8"/>
    </row>
    <row r="58367" spans="1:1" x14ac:dyDescent="0.3">
      <c r="A58367" s="8"/>
    </row>
    <row r="58368" spans="1:1" x14ac:dyDescent="0.3">
      <c r="A58368" s="8"/>
    </row>
    <row r="58369" spans="1:1" x14ac:dyDescent="0.3">
      <c r="A58369" s="8"/>
    </row>
    <row r="58370" spans="1:1" x14ac:dyDescent="0.3">
      <c r="A58370" s="8"/>
    </row>
    <row r="58371" spans="1:1" x14ac:dyDescent="0.3">
      <c r="A58371" s="8"/>
    </row>
    <row r="58372" spans="1:1" x14ac:dyDescent="0.3">
      <c r="A58372" s="8"/>
    </row>
    <row r="58373" spans="1:1" x14ac:dyDescent="0.3">
      <c r="A58373" s="8"/>
    </row>
    <row r="58374" spans="1:1" x14ac:dyDescent="0.3">
      <c r="A58374" s="8"/>
    </row>
    <row r="58375" spans="1:1" x14ac:dyDescent="0.3">
      <c r="A58375" s="8"/>
    </row>
    <row r="58376" spans="1:1" x14ac:dyDescent="0.3">
      <c r="A58376" s="8"/>
    </row>
    <row r="58377" spans="1:1" x14ac:dyDescent="0.3">
      <c r="A58377" s="8"/>
    </row>
    <row r="58378" spans="1:1" x14ac:dyDescent="0.3">
      <c r="A58378" s="8"/>
    </row>
    <row r="58379" spans="1:1" x14ac:dyDescent="0.3">
      <c r="A58379" s="8"/>
    </row>
    <row r="58380" spans="1:1" x14ac:dyDescent="0.3">
      <c r="A58380" s="8"/>
    </row>
    <row r="58381" spans="1:1" x14ac:dyDescent="0.3">
      <c r="A58381" s="8"/>
    </row>
    <row r="58382" spans="1:1" x14ac:dyDescent="0.3">
      <c r="A58382" s="8"/>
    </row>
    <row r="58383" spans="1:1" x14ac:dyDescent="0.3">
      <c r="A58383" s="8"/>
    </row>
    <row r="58384" spans="1:1" x14ac:dyDescent="0.3">
      <c r="A58384" s="8"/>
    </row>
    <row r="58385" spans="1:1" x14ac:dyDescent="0.3">
      <c r="A58385" s="8"/>
    </row>
    <row r="58386" spans="1:1" x14ac:dyDescent="0.3">
      <c r="A58386" s="8"/>
    </row>
    <row r="58387" spans="1:1" x14ac:dyDescent="0.3">
      <c r="A58387" s="8"/>
    </row>
    <row r="58388" spans="1:1" x14ac:dyDescent="0.3">
      <c r="A58388" s="8"/>
    </row>
    <row r="58389" spans="1:1" x14ac:dyDescent="0.3">
      <c r="A58389" s="8"/>
    </row>
    <row r="58390" spans="1:1" x14ac:dyDescent="0.3">
      <c r="A58390" s="8"/>
    </row>
    <row r="58391" spans="1:1" x14ac:dyDescent="0.3">
      <c r="A58391" s="8"/>
    </row>
    <row r="58392" spans="1:1" x14ac:dyDescent="0.3">
      <c r="A58392" s="8"/>
    </row>
    <row r="58393" spans="1:1" x14ac:dyDescent="0.3">
      <c r="A58393" s="8"/>
    </row>
    <row r="58394" spans="1:1" x14ac:dyDescent="0.3">
      <c r="A58394" s="8"/>
    </row>
    <row r="58395" spans="1:1" x14ac:dyDescent="0.3">
      <c r="A58395" s="8"/>
    </row>
    <row r="58396" spans="1:1" x14ac:dyDescent="0.3">
      <c r="A58396" s="8"/>
    </row>
    <row r="58397" spans="1:1" x14ac:dyDescent="0.3">
      <c r="A58397" s="8"/>
    </row>
    <row r="58398" spans="1:1" x14ac:dyDescent="0.3">
      <c r="A58398" s="8"/>
    </row>
    <row r="58399" spans="1:1" x14ac:dyDescent="0.3">
      <c r="A58399" s="8"/>
    </row>
    <row r="58400" spans="1:1" x14ac:dyDescent="0.3">
      <c r="A58400" s="8"/>
    </row>
    <row r="58401" spans="1:1" x14ac:dyDescent="0.3">
      <c r="A58401" s="8"/>
    </row>
    <row r="58402" spans="1:1" x14ac:dyDescent="0.3">
      <c r="A58402" s="8"/>
    </row>
    <row r="58403" spans="1:1" x14ac:dyDescent="0.3">
      <c r="A58403" s="8"/>
    </row>
    <row r="58404" spans="1:1" x14ac:dyDescent="0.3">
      <c r="A58404" s="8"/>
    </row>
    <row r="58405" spans="1:1" x14ac:dyDescent="0.3">
      <c r="A58405" s="8"/>
    </row>
    <row r="58406" spans="1:1" x14ac:dyDescent="0.3">
      <c r="A58406" s="8"/>
    </row>
    <row r="58407" spans="1:1" x14ac:dyDescent="0.3">
      <c r="A58407" s="8"/>
    </row>
    <row r="58408" spans="1:1" x14ac:dyDescent="0.3">
      <c r="A58408" s="8"/>
    </row>
    <row r="58409" spans="1:1" x14ac:dyDescent="0.3">
      <c r="A58409" s="8"/>
    </row>
    <row r="58410" spans="1:1" x14ac:dyDescent="0.3">
      <c r="A58410" s="8"/>
    </row>
    <row r="58411" spans="1:1" x14ac:dyDescent="0.3">
      <c r="A58411" s="8"/>
    </row>
    <row r="58412" spans="1:1" x14ac:dyDescent="0.3">
      <c r="A58412" s="8"/>
    </row>
    <row r="58413" spans="1:1" x14ac:dyDescent="0.3">
      <c r="A58413" s="8"/>
    </row>
    <row r="58414" spans="1:1" x14ac:dyDescent="0.3">
      <c r="A58414" s="8"/>
    </row>
    <row r="58415" spans="1:1" x14ac:dyDescent="0.3">
      <c r="A58415" s="8"/>
    </row>
    <row r="58416" spans="1:1" x14ac:dyDescent="0.3">
      <c r="A58416" s="8"/>
    </row>
    <row r="58417" spans="1:1" x14ac:dyDescent="0.3">
      <c r="A58417" s="8"/>
    </row>
    <row r="58418" spans="1:1" x14ac:dyDescent="0.3">
      <c r="A58418" s="8"/>
    </row>
    <row r="58419" spans="1:1" x14ac:dyDescent="0.3">
      <c r="A58419" s="8"/>
    </row>
    <row r="58420" spans="1:1" x14ac:dyDescent="0.3">
      <c r="A58420" s="8"/>
    </row>
    <row r="58421" spans="1:1" x14ac:dyDescent="0.3">
      <c r="A58421" s="8"/>
    </row>
    <row r="58422" spans="1:1" x14ac:dyDescent="0.3">
      <c r="A58422" s="8"/>
    </row>
    <row r="58423" spans="1:1" x14ac:dyDescent="0.3">
      <c r="A58423" s="8"/>
    </row>
    <row r="58424" spans="1:1" x14ac:dyDescent="0.3">
      <c r="A58424" s="8"/>
    </row>
    <row r="58425" spans="1:1" x14ac:dyDescent="0.3">
      <c r="A58425" s="8"/>
    </row>
    <row r="58426" spans="1:1" x14ac:dyDescent="0.3">
      <c r="A58426" s="8"/>
    </row>
    <row r="58427" spans="1:1" x14ac:dyDescent="0.3">
      <c r="A58427" s="8"/>
    </row>
    <row r="58428" spans="1:1" x14ac:dyDescent="0.3">
      <c r="A58428" s="8"/>
    </row>
    <row r="58429" spans="1:1" x14ac:dyDescent="0.3">
      <c r="A58429" s="8"/>
    </row>
    <row r="58430" spans="1:1" x14ac:dyDescent="0.3">
      <c r="A58430" s="8"/>
    </row>
    <row r="58431" spans="1:1" x14ac:dyDescent="0.3">
      <c r="A58431" s="8"/>
    </row>
    <row r="58432" spans="1:1" x14ac:dyDescent="0.3">
      <c r="A58432" s="8"/>
    </row>
    <row r="58433" spans="1:1" x14ac:dyDescent="0.3">
      <c r="A58433" s="8"/>
    </row>
    <row r="58434" spans="1:1" x14ac:dyDescent="0.3">
      <c r="A58434" s="8"/>
    </row>
    <row r="58435" spans="1:1" x14ac:dyDescent="0.3">
      <c r="A58435" s="8"/>
    </row>
    <row r="58436" spans="1:1" x14ac:dyDescent="0.3">
      <c r="A58436" s="8"/>
    </row>
    <row r="58437" spans="1:1" x14ac:dyDescent="0.3">
      <c r="A58437" s="8"/>
    </row>
    <row r="58438" spans="1:1" x14ac:dyDescent="0.3">
      <c r="A58438" s="8"/>
    </row>
    <row r="58439" spans="1:1" x14ac:dyDescent="0.3">
      <c r="A58439" s="8"/>
    </row>
    <row r="58440" spans="1:1" x14ac:dyDescent="0.3">
      <c r="A58440" s="8"/>
    </row>
    <row r="58441" spans="1:1" x14ac:dyDescent="0.3">
      <c r="A58441" s="8"/>
    </row>
    <row r="58442" spans="1:1" x14ac:dyDescent="0.3">
      <c r="A58442" s="8"/>
    </row>
    <row r="58443" spans="1:1" x14ac:dyDescent="0.3">
      <c r="A58443" s="8"/>
    </row>
    <row r="58444" spans="1:1" x14ac:dyDescent="0.3">
      <c r="A58444" s="8"/>
    </row>
    <row r="58445" spans="1:1" x14ac:dyDescent="0.3">
      <c r="A58445" s="8"/>
    </row>
    <row r="58446" spans="1:1" x14ac:dyDescent="0.3">
      <c r="A58446" s="8"/>
    </row>
    <row r="58447" spans="1:1" x14ac:dyDescent="0.3">
      <c r="A58447" s="8"/>
    </row>
    <row r="58448" spans="1:1" x14ac:dyDescent="0.3">
      <c r="A58448" s="8"/>
    </row>
    <row r="58449" spans="1:1" x14ac:dyDescent="0.3">
      <c r="A58449" s="8"/>
    </row>
    <row r="58450" spans="1:1" x14ac:dyDescent="0.3">
      <c r="A58450" s="8"/>
    </row>
    <row r="58451" spans="1:1" x14ac:dyDescent="0.3">
      <c r="A58451" s="8"/>
    </row>
    <row r="58452" spans="1:1" x14ac:dyDescent="0.3">
      <c r="A58452" s="8"/>
    </row>
    <row r="58453" spans="1:1" x14ac:dyDescent="0.3">
      <c r="A58453" s="8"/>
    </row>
    <row r="58454" spans="1:1" x14ac:dyDescent="0.3">
      <c r="A58454" s="8"/>
    </row>
    <row r="58455" spans="1:1" x14ac:dyDescent="0.3">
      <c r="A58455" s="8"/>
    </row>
    <row r="58456" spans="1:1" x14ac:dyDescent="0.3">
      <c r="A58456" s="8"/>
    </row>
    <row r="58457" spans="1:1" x14ac:dyDescent="0.3">
      <c r="A58457" s="8"/>
    </row>
    <row r="58458" spans="1:1" x14ac:dyDescent="0.3">
      <c r="A58458" s="8"/>
    </row>
    <row r="58459" spans="1:1" x14ac:dyDescent="0.3">
      <c r="A58459" s="8"/>
    </row>
    <row r="58460" spans="1:1" x14ac:dyDescent="0.3">
      <c r="A58460" s="8"/>
    </row>
    <row r="58461" spans="1:1" x14ac:dyDescent="0.3">
      <c r="A58461" s="8"/>
    </row>
    <row r="58462" spans="1:1" x14ac:dyDescent="0.3">
      <c r="A58462" s="8"/>
    </row>
    <row r="58463" spans="1:1" x14ac:dyDescent="0.3">
      <c r="A58463" s="8"/>
    </row>
    <row r="58464" spans="1:1" x14ac:dyDescent="0.3">
      <c r="A58464" s="8"/>
    </row>
    <row r="58465" spans="1:1" x14ac:dyDescent="0.3">
      <c r="A58465" s="8"/>
    </row>
    <row r="58466" spans="1:1" x14ac:dyDescent="0.3">
      <c r="A58466" s="8"/>
    </row>
    <row r="58467" spans="1:1" x14ac:dyDescent="0.3">
      <c r="A58467" s="8"/>
    </row>
    <row r="58468" spans="1:1" x14ac:dyDescent="0.3">
      <c r="A58468" s="8"/>
    </row>
    <row r="58469" spans="1:1" x14ac:dyDescent="0.3">
      <c r="A58469" s="8"/>
    </row>
    <row r="58470" spans="1:1" x14ac:dyDescent="0.3">
      <c r="A58470" s="8"/>
    </row>
    <row r="58471" spans="1:1" x14ac:dyDescent="0.3">
      <c r="A58471" s="8"/>
    </row>
    <row r="58472" spans="1:1" x14ac:dyDescent="0.3">
      <c r="A58472" s="8"/>
    </row>
    <row r="58473" spans="1:1" x14ac:dyDescent="0.3">
      <c r="A58473" s="8"/>
    </row>
    <row r="58474" spans="1:1" x14ac:dyDescent="0.3">
      <c r="A58474" s="8"/>
    </row>
    <row r="58475" spans="1:1" x14ac:dyDescent="0.3">
      <c r="A58475" s="8"/>
    </row>
    <row r="58476" spans="1:1" x14ac:dyDescent="0.3">
      <c r="A58476" s="8"/>
    </row>
    <row r="58477" spans="1:1" x14ac:dyDescent="0.3">
      <c r="A58477" s="8"/>
    </row>
    <row r="58478" spans="1:1" x14ac:dyDescent="0.3">
      <c r="A58478" s="8"/>
    </row>
    <row r="58479" spans="1:1" x14ac:dyDescent="0.3">
      <c r="A58479" s="8"/>
    </row>
    <row r="58480" spans="1:1" x14ac:dyDescent="0.3">
      <c r="A58480" s="8"/>
    </row>
    <row r="58481" spans="1:1" x14ac:dyDescent="0.3">
      <c r="A58481" s="8"/>
    </row>
    <row r="58482" spans="1:1" x14ac:dyDescent="0.3">
      <c r="A58482" s="8"/>
    </row>
    <row r="58483" spans="1:1" x14ac:dyDescent="0.3">
      <c r="A58483" s="8"/>
    </row>
    <row r="58484" spans="1:1" x14ac:dyDescent="0.3">
      <c r="A58484" s="8"/>
    </row>
    <row r="58485" spans="1:1" x14ac:dyDescent="0.3">
      <c r="A58485" s="8"/>
    </row>
    <row r="58486" spans="1:1" x14ac:dyDescent="0.3">
      <c r="A58486" s="8"/>
    </row>
    <row r="58487" spans="1:1" x14ac:dyDescent="0.3">
      <c r="A58487" s="8"/>
    </row>
    <row r="58488" spans="1:1" x14ac:dyDescent="0.3">
      <c r="A58488" s="8"/>
    </row>
    <row r="58489" spans="1:1" x14ac:dyDescent="0.3">
      <c r="A58489" s="8"/>
    </row>
    <row r="58490" spans="1:1" x14ac:dyDescent="0.3">
      <c r="A58490" s="8"/>
    </row>
    <row r="58491" spans="1:1" x14ac:dyDescent="0.3">
      <c r="A58491" s="8"/>
    </row>
    <row r="58492" spans="1:1" x14ac:dyDescent="0.3">
      <c r="A58492" s="8"/>
    </row>
    <row r="58493" spans="1:1" x14ac:dyDescent="0.3">
      <c r="A58493" s="8"/>
    </row>
    <row r="58494" spans="1:1" x14ac:dyDescent="0.3">
      <c r="A58494" s="8"/>
    </row>
    <row r="58495" spans="1:1" x14ac:dyDescent="0.3">
      <c r="A58495" s="8"/>
    </row>
    <row r="58496" spans="1:1" x14ac:dyDescent="0.3">
      <c r="A58496" s="8"/>
    </row>
    <row r="58497" spans="1:1" x14ac:dyDescent="0.3">
      <c r="A58497" s="8"/>
    </row>
    <row r="58498" spans="1:1" x14ac:dyDescent="0.3">
      <c r="A58498" s="8"/>
    </row>
    <row r="58499" spans="1:1" x14ac:dyDescent="0.3">
      <c r="A58499" s="8"/>
    </row>
    <row r="58500" spans="1:1" x14ac:dyDescent="0.3">
      <c r="A58500" s="8"/>
    </row>
    <row r="58501" spans="1:1" x14ac:dyDescent="0.3">
      <c r="A58501" s="8"/>
    </row>
    <row r="58502" spans="1:1" x14ac:dyDescent="0.3">
      <c r="A58502" s="8"/>
    </row>
    <row r="58503" spans="1:1" x14ac:dyDescent="0.3">
      <c r="A58503" s="8"/>
    </row>
    <row r="58504" spans="1:1" x14ac:dyDescent="0.3">
      <c r="A58504" s="8"/>
    </row>
    <row r="58505" spans="1:1" x14ac:dyDescent="0.3">
      <c r="A58505" s="8"/>
    </row>
    <row r="58506" spans="1:1" x14ac:dyDescent="0.3">
      <c r="A58506" s="8"/>
    </row>
    <row r="58507" spans="1:1" x14ac:dyDescent="0.3">
      <c r="A58507" s="8"/>
    </row>
    <row r="58508" spans="1:1" x14ac:dyDescent="0.3">
      <c r="A58508" s="8"/>
    </row>
    <row r="58509" spans="1:1" x14ac:dyDescent="0.3">
      <c r="A58509" s="8"/>
    </row>
    <row r="58510" spans="1:1" x14ac:dyDescent="0.3">
      <c r="A58510" s="8"/>
    </row>
    <row r="58511" spans="1:1" x14ac:dyDescent="0.3">
      <c r="A58511" s="8"/>
    </row>
    <row r="58512" spans="1:1" x14ac:dyDescent="0.3">
      <c r="A58512" s="8"/>
    </row>
    <row r="58513" spans="1:1" x14ac:dyDescent="0.3">
      <c r="A58513" s="8"/>
    </row>
    <row r="58514" spans="1:1" x14ac:dyDescent="0.3">
      <c r="A58514" s="8"/>
    </row>
    <row r="58515" spans="1:1" x14ac:dyDescent="0.3">
      <c r="A58515" s="8"/>
    </row>
    <row r="58516" spans="1:1" x14ac:dyDescent="0.3">
      <c r="A58516" s="8"/>
    </row>
    <row r="58517" spans="1:1" x14ac:dyDescent="0.3">
      <c r="A58517" s="8"/>
    </row>
    <row r="58518" spans="1:1" x14ac:dyDescent="0.3">
      <c r="A58518" s="8"/>
    </row>
    <row r="58519" spans="1:1" x14ac:dyDescent="0.3">
      <c r="A58519" s="8"/>
    </row>
    <row r="58520" spans="1:1" x14ac:dyDescent="0.3">
      <c r="A58520" s="8"/>
    </row>
    <row r="58521" spans="1:1" x14ac:dyDescent="0.3">
      <c r="A58521" s="8"/>
    </row>
    <row r="58522" spans="1:1" x14ac:dyDescent="0.3">
      <c r="A58522" s="8"/>
    </row>
    <row r="58523" spans="1:1" x14ac:dyDescent="0.3">
      <c r="A58523" s="8"/>
    </row>
    <row r="58524" spans="1:1" x14ac:dyDescent="0.3">
      <c r="A58524" s="8"/>
    </row>
    <row r="58525" spans="1:1" x14ac:dyDescent="0.3">
      <c r="A58525" s="8"/>
    </row>
    <row r="58526" spans="1:1" x14ac:dyDescent="0.3">
      <c r="A58526" s="8"/>
    </row>
    <row r="58527" spans="1:1" x14ac:dyDescent="0.3">
      <c r="A58527" s="8"/>
    </row>
    <row r="58528" spans="1:1" x14ac:dyDescent="0.3">
      <c r="A58528" s="8"/>
    </row>
    <row r="58529" spans="1:1" x14ac:dyDescent="0.3">
      <c r="A58529" s="8"/>
    </row>
    <row r="58530" spans="1:1" x14ac:dyDescent="0.3">
      <c r="A58530" s="8"/>
    </row>
    <row r="58531" spans="1:1" x14ac:dyDescent="0.3">
      <c r="A58531" s="8"/>
    </row>
    <row r="58532" spans="1:1" x14ac:dyDescent="0.3">
      <c r="A58532" s="8"/>
    </row>
    <row r="58533" spans="1:1" x14ac:dyDescent="0.3">
      <c r="A58533" s="8"/>
    </row>
    <row r="58534" spans="1:1" x14ac:dyDescent="0.3">
      <c r="A58534" s="8"/>
    </row>
    <row r="58535" spans="1:1" x14ac:dyDescent="0.3">
      <c r="A58535" s="8"/>
    </row>
    <row r="58536" spans="1:1" x14ac:dyDescent="0.3">
      <c r="A58536" s="8"/>
    </row>
    <row r="58537" spans="1:1" x14ac:dyDescent="0.3">
      <c r="A58537" s="8"/>
    </row>
    <row r="58538" spans="1:1" x14ac:dyDescent="0.3">
      <c r="A58538" s="8"/>
    </row>
    <row r="58539" spans="1:1" x14ac:dyDescent="0.3">
      <c r="A58539" s="8"/>
    </row>
    <row r="58540" spans="1:1" x14ac:dyDescent="0.3">
      <c r="A58540" s="8"/>
    </row>
    <row r="58541" spans="1:1" x14ac:dyDescent="0.3">
      <c r="A58541" s="8"/>
    </row>
    <row r="58542" spans="1:1" x14ac:dyDescent="0.3">
      <c r="A58542" s="8"/>
    </row>
    <row r="58543" spans="1:1" x14ac:dyDescent="0.3">
      <c r="A58543" s="8"/>
    </row>
    <row r="58544" spans="1:1" x14ac:dyDescent="0.3">
      <c r="A58544" s="8"/>
    </row>
    <row r="58545" spans="1:1" x14ac:dyDescent="0.3">
      <c r="A58545" s="8"/>
    </row>
    <row r="58546" spans="1:1" x14ac:dyDescent="0.3">
      <c r="A58546" s="8"/>
    </row>
    <row r="58547" spans="1:1" x14ac:dyDescent="0.3">
      <c r="A58547" s="8"/>
    </row>
    <row r="58548" spans="1:1" x14ac:dyDescent="0.3">
      <c r="A58548" s="8"/>
    </row>
    <row r="58549" spans="1:1" x14ac:dyDescent="0.3">
      <c r="A58549" s="8"/>
    </row>
    <row r="58550" spans="1:1" x14ac:dyDescent="0.3">
      <c r="A58550" s="8"/>
    </row>
    <row r="58551" spans="1:1" x14ac:dyDescent="0.3">
      <c r="A58551" s="8"/>
    </row>
    <row r="58552" spans="1:1" x14ac:dyDescent="0.3">
      <c r="A58552" s="8"/>
    </row>
    <row r="58553" spans="1:1" x14ac:dyDescent="0.3">
      <c r="A58553" s="8"/>
    </row>
    <row r="58554" spans="1:1" x14ac:dyDescent="0.3">
      <c r="A58554" s="8"/>
    </row>
    <row r="58555" spans="1:1" x14ac:dyDescent="0.3">
      <c r="A58555" s="8"/>
    </row>
    <row r="58556" spans="1:1" x14ac:dyDescent="0.3">
      <c r="A58556" s="8"/>
    </row>
    <row r="58557" spans="1:1" x14ac:dyDescent="0.3">
      <c r="A58557" s="8"/>
    </row>
    <row r="58558" spans="1:1" x14ac:dyDescent="0.3">
      <c r="A58558" s="8"/>
    </row>
    <row r="58559" spans="1:1" x14ac:dyDescent="0.3">
      <c r="A58559" s="8"/>
    </row>
    <row r="58560" spans="1:1" x14ac:dyDescent="0.3">
      <c r="A58560" s="8"/>
    </row>
    <row r="58561" spans="1:1" x14ac:dyDescent="0.3">
      <c r="A58561" s="8"/>
    </row>
    <row r="58562" spans="1:1" x14ac:dyDescent="0.3">
      <c r="A58562" s="8"/>
    </row>
    <row r="58563" spans="1:1" x14ac:dyDescent="0.3">
      <c r="A58563" s="8"/>
    </row>
    <row r="58564" spans="1:1" x14ac:dyDescent="0.3">
      <c r="A58564" s="8"/>
    </row>
    <row r="58565" spans="1:1" x14ac:dyDescent="0.3">
      <c r="A58565" s="8"/>
    </row>
    <row r="58566" spans="1:1" x14ac:dyDescent="0.3">
      <c r="A58566" s="8"/>
    </row>
    <row r="58567" spans="1:1" x14ac:dyDescent="0.3">
      <c r="A58567" s="8"/>
    </row>
    <row r="58568" spans="1:1" x14ac:dyDescent="0.3">
      <c r="A58568" s="8"/>
    </row>
    <row r="58569" spans="1:1" x14ac:dyDescent="0.3">
      <c r="A58569" s="8"/>
    </row>
    <row r="58570" spans="1:1" x14ac:dyDescent="0.3">
      <c r="A58570" s="8"/>
    </row>
    <row r="58571" spans="1:1" x14ac:dyDescent="0.3">
      <c r="A58571" s="8"/>
    </row>
    <row r="58572" spans="1:1" x14ac:dyDescent="0.3">
      <c r="A58572" s="8"/>
    </row>
    <row r="58573" spans="1:1" x14ac:dyDescent="0.3">
      <c r="A58573" s="8"/>
    </row>
    <row r="58574" spans="1:1" x14ac:dyDescent="0.3">
      <c r="A58574" s="8"/>
    </row>
    <row r="58575" spans="1:1" x14ac:dyDescent="0.3">
      <c r="A58575" s="8"/>
    </row>
    <row r="58576" spans="1:1" x14ac:dyDescent="0.3">
      <c r="A58576" s="8"/>
    </row>
    <row r="58577" spans="1:1" x14ac:dyDescent="0.3">
      <c r="A58577" s="8"/>
    </row>
    <row r="58578" spans="1:1" x14ac:dyDescent="0.3">
      <c r="A58578" s="8"/>
    </row>
    <row r="58579" spans="1:1" x14ac:dyDescent="0.3">
      <c r="A58579" s="8"/>
    </row>
    <row r="58580" spans="1:1" x14ac:dyDescent="0.3">
      <c r="A58580" s="8"/>
    </row>
    <row r="58581" spans="1:1" x14ac:dyDescent="0.3">
      <c r="A58581" s="8"/>
    </row>
    <row r="58582" spans="1:1" x14ac:dyDescent="0.3">
      <c r="A58582" s="8"/>
    </row>
    <row r="58583" spans="1:1" x14ac:dyDescent="0.3">
      <c r="A58583" s="8"/>
    </row>
    <row r="58584" spans="1:1" x14ac:dyDescent="0.3">
      <c r="A58584" s="8"/>
    </row>
    <row r="58585" spans="1:1" x14ac:dyDescent="0.3">
      <c r="A58585" s="8"/>
    </row>
    <row r="58586" spans="1:1" x14ac:dyDescent="0.3">
      <c r="A58586" s="8"/>
    </row>
    <row r="58587" spans="1:1" x14ac:dyDescent="0.3">
      <c r="A58587" s="8"/>
    </row>
    <row r="58588" spans="1:1" x14ac:dyDescent="0.3">
      <c r="A58588" s="8"/>
    </row>
    <row r="58589" spans="1:1" x14ac:dyDescent="0.3">
      <c r="A58589" s="8"/>
    </row>
    <row r="58590" spans="1:1" x14ac:dyDescent="0.3">
      <c r="A58590" s="8"/>
    </row>
    <row r="58591" spans="1:1" x14ac:dyDescent="0.3">
      <c r="A58591" s="8"/>
    </row>
    <row r="58592" spans="1:1" x14ac:dyDescent="0.3">
      <c r="A58592" s="8"/>
    </row>
    <row r="58593" spans="1:1" x14ac:dyDescent="0.3">
      <c r="A58593" s="8"/>
    </row>
    <row r="58594" spans="1:1" x14ac:dyDescent="0.3">
      <c r="A58594" s="8"/>
    </row>
    <row r="58595" spans="1:1" x14ac:dyDescent="0.3">
      <c r="A58595" s="8"/>
    </row>
    <row r="58596" spans="1:1" x14ac:dyDescent="0.3">
      <c r="A58596" s="8"/>
    </row>
    <row r="58597" spans="1:1" x14ac:dyDescent="0.3">
      <c r="A58597" s="8"/>
    </row>
    <row r="58598" spans="1:1" x14ac:dyDescent="0.3">
      <c r="A58598" s="8"/>
    </row>
    <row r="58599" spans="1:1" x14ac:dyDescent="0.3">
      <c r="A58599" s="8"/>
    </row>
    <row r="58600" spans="1:1" x14ac:dyDescent="0.3">
      <c r="A58600" s="8"/>
    </row>
    <row r="58601" spans="1:1" x14ac:dyDescent="0.3">
      <c r="A58601" s="8"/>
    </row>
    <row r="58602" spans="1:1" x14ac:dyDescent="0.3">
      <c r="A58602" s="8"/>
    </row>
    <row r="58603" spans="1:1" x14ac:dyDescent="0.3">
      <c r="A58603" s="8"/>
    </row>
    <row r="58604" spans="1:1" x14ac:dyDescent="0.3">
      <c r="A58604" s="8"/>
    </row>
    <row r="58605" spans="1:1" x14ac:dyDescent="0.3">
      <c r="A58605" s="8"/>
    </row>
    <row r="58606" spans="1:1" x14ac:dyDescent="0.3">
      <c r="A58606" s="8"/>
    </row>
    <row r="58607" spans="1:1" x14ac:dyDescent="0.3">
      <c r="A58607" s="8"/>
    </row>
    <row r="58608" spans="1:1" x14ac:dyDescent="0.3">
      <c r="A58608" s="8"/>
    </row>
    <row r="58609" spans="1:1" x14ac:dyDescent="0.3">
      <c r="A58609" s="8"/>
    </row>
    <row r="58610" spans="1:1" x14ac:dyDescent="0.3">
      <c r="A58610" s="8"/>
    </row>
    <row r="58611" spans="1:1" x14ac:dyDescent="0.3">
      <c r="A58611" s="8"/>
    </row>
    <row r="58612" spans="1:1" x14ac:dyDescent="0.3">
      <c r="A58612" s="8"/>
    </row>
    <row r="58613" spans="1:1" x14ac:dyDescent="0.3">
      <c r="A58613" s="8"/>
    </row>
    <row r="58614" spans="1:1" x14ac:dyDescent="0.3">
      <c r="A58614" s="8"/>
    </row>
    <row r="58615" spans="1:1" x14ac:dyDescent="0.3">
      <c r="A58615" s="8"/>
    </row>
    <row r="58616" spans="1:1" x14ac:dyDescent="0.3">
      <c r="A58616" s="8"/>
    </row>
    <row r="58617" spans="1:1" x14ac:dyDescent="0.3">
      <c r="A58617" s="8"/>
    </row>
    <row r="58618" spans="1:1" x14ac:dyDescent="0.3">
      <c r="A58618" s="8"/>
    </row>
    <row r="58619" spans="1:1" x14ac:dyDescent="0.3">
      <c r="A58619" s="8"/>
    </row>
    <row r="58620" spans="1:1" x14ac:dyDescent="0.3">
      <c r="A58620" s="8"/>
    </row>
    <row r="58621" spans="1:1" x14ac:dyDescent="0.3">
      <c r="A58621" s="8"/>
    </row>
    <row r="58622" spans="1:1" x14ac:dyDescent="0.3">
      <c r="A58622" s="8"/>
    </row>
    <row r="58623" spans="1:1" x14ac:dyDescent="0.3">
      <c r="A58623" s="8"/>
    </row>
    <row r="58624" spans="1:1" x14ac:dyDescent="0.3">
      <c r="A58624" s="8"/>
    </row>
    <row r="58625" spans="1:1" x14ac:dyDescent="0.3">
      <c r="A58625" s="8"/>
    </row>
    <row r="58626" spans="1:1" x14ac:dyDescent="0.3">
      <c r="A58626" s="8"/>
    </row>
    <row r="58627" spans="1:1" x14ac:dyDescent="0.3">
      <c r="A58627" s="8"/>
    </row>
    <row r="58628" spans="1:1" x14ac:dyDescent="0.3">
      <c r="A58628" s="8"/>
    </row>
    <row r="58629" spans="1:1" x14ac:dyDescent="0.3">
      <c r="A58629" s="8"/>
    </row>
    <row r="58630" spans="1:1" x14ac:dyDescent="0.3">
      <c r="A58630" s="8"/>
    </row>
    <row r="58631" spans="1:1" x14ac:dyDescent="0.3">
      <c r="A58631" s="8"/>
    </row>
    <row r="58632" spans="1:1" x14ac:dyDescent="0.3">
      <c r="A58632" s="8"/>
    </row>
    <row r="58633" spans="1:1" x14ac:dyDescent="0.3">
      <c r="A58633" s="8"/>
    </row>
    <row r="58634" spans="1:1" x14ac:dyDescent="0.3">
      <c r="A58634" s="8"/>
    </row>
    <row r="58635" spans="1:1" x14ac:dyDescent="0.3">
      <c r="A58635" s="8"/>
    </row>
    <row r="58636" spans="1:1" x14ac:dyDescent="0.3">
      <c r="A58636" s="8"/>
    </row>
    <row r="58637" spans="1:1" x14ac:dyDescent="0.3">
      <c r="A58637" s="8"/>
    </row>
    <row r="58638" spans="1:1" x14ac:dyDescent="0.3">
      <c r="A58638" s="8"/>
    </row>
    <row r="58639" spans="1:1" x14ac:dyDescent="0.3">
      <c r="A58639" s="8"/>
    </row>
    <row r="58640" spans="1:1" x14ac:dyDescent="0.3">
      <c r="A58640" s="8"/>
    </row>
    <row r="58641" spans="1:1" x14ac:dyDescent="0.3">
      <c r="A58641" s="8"/>
    </row>
    <row r="58642" spans="1:1" x14ac:dyDescent="0.3">
      <c r="A58642" s="8"/>
    </row>
    <row r="58643" spans="1:1" x14ac:dyDescent="0.3">
      <c r="A58643" s="8"/>
    </row>
    <row r="58644" spans="1:1" x14ac:dyDescent="0.3">
      <c r="A58644" s="8"/>
    </row>
    <row r="58645" spans="1:1" x14ac:dyDescent="0.3">
      <c r="A58645" s="8"/>
    </row>
    <row r="58646" spans="1:1" x14ac:dyDescent="0.3">
      <c r="A58646" s="8"/>
    </row>
    <row r="58647" spans="1:1" x14ac:dyDescent="0.3">
      <c r="A58647" s="8"/>
    </row>
    <row r="58648" spans="1:1" x14ac:dyDescent="0.3">
      <c r="A58648" s="8"/>
    </row>
    <row r="58649" spans="1:1" x14ac:dyDescent="0.3">
      <c r="A58649" s="8"/>
    </row>
    <row r="58650" spans="1:1" x14ac:dyDescent="0.3">
      <c r="A58650" s="8"/>
    </row>
    <row r="58651" spans="1:1" x14ac:dyDescent="0.3">
      <c r="A58651" s="8"/>
    </row>
    <row r="58652" spans="1:1" x14ac:dyDescent="0.3">
      <c r="A58652" s="8"/>
    </row>
    <row r="58653" spans="1:1" x14ac:dyDescent="0.3">
      <c r="A58653" s="8"/>
    </row>
    <row r="58654" spans="1:1" x14ac:dyDescent="0.3">
      <c r="A58654" s="8"/>
    </row>
    <row r="58655" spans="1:1" x14ac:dyDescent="0.3">
      <c r="A58655" s="8"/>
    </row>
    <row r="58656" spans="1:1" x14ac:dyDescent="0.3">
      <c r="A58656" s="8"/>
    </row>
    <row r="58657" spans="1:1" x14ac:dyDescent="0.3">
      <c r="A58657" s="8"/>
    </row>
    <row r="58658" spans="1:1" x14ac:dyDescent="0.3">
      <c r="A58658" s="8"/>
    </row>
    <row r="58659" spans="1:1" x14ac:dyDescent="0.3">
      <c r="A58659" s="8"/>
    </row>
    <row r="58660" spans="1:1" x14ac:dyDescent="0.3">
      <c r="A58660" s="8"/>
    </row>
    <row r="58661" spans="1:1" x14ac:dyDescent="0.3">
      <c r="A58661" s="8"/>
    </row>
    <row r="58662" spans="1:1" x14ac:dyDescent="0.3">
      <c r="A58662" s="8"/>
    </row>
    <row r="58663" spans="1:1" x14ac:dyDescent="0.3">
      <c r="A58663" s="8"/>
    </row>
    <row r="58664" spans="1:1" x14ac:dyDescent="0.3">
      <c r="A58664" s="8"/>
    </row>
    <row r="58665" spans="1:1" x14ac:dyDescent="0.3">
      <c r="A58665" s="8"/>
    </row>
    <row r="58666" spans="1:1" x14ac:dyDescent="0.3">
      <c r="A58666" s="8"/>
    </row>
    <row r="58667" spans="1:1" x14ac:dyDescent="0.3">
      <c r="A58667" s="8"/>
    </row>
    <row r="58668" spans="1:1" x14ac:dyDescent="0.3">
      <c r="A58668" s="8"/>
    </row>
    <row r="58669" spans="1:1" x14ac:dyDescent="0.3">
      <c r="A58669" s="8"/>
    </row>
    <row r="58670" spans="1:1" x14ac:dyDescent="0.3">
      <c r="A58670" s="8"/>
    </row>
    <row r="58671" spans="1:1" x14ac:dyDescent="0.3">
      <c r="A58671" s="8"/>
    </row>
    <row r="58672" spans="1:1" x14ac:dyDescent="0.3">
      <c r="A58672" s="8"/>
    </row>
    <row r="58673" spans="1:1" x14ac:dyDescent="0.3">
      <c r="A58673" s="8"/>
    </row>
    <row r="58674" spans="1:1" x14ac:dyDescent="0.3">
      <c r="A58674" s="8"/>
    </row>
    <row r="58675" spans="1:1" x14ac:dyDescent="0.3">
      <c r="A58675" s="8"/>
    </row>
    <row r="58676" spans="1:1" x14ac:dyDescent="0.3">
      <c r="A58676" s="8"/>
    </row>
    <row r="58677" spans="1:1" x14ac:dyDescent="0.3">
      <c r="A58677" s="8"/>
    </row>
    <row r="58678" spans="1:1" x14ac:dyDescent="0.3">
      <c r="A58678" s="8"/>
    </row>
    <row r="58679" spans="1:1" x14ac:dyDescent="0.3">
      <c r="A58679" s="8"/>
    </row>
    <row r="58680" spans="1:1" x14ac:dyDescent="0.3">
      <c r="A58680" s="8"/>
    </row>
    <row r="58681" spans="1:1" x14ac:dyDescent="0.3">
      <c r="A58681" s="8"/>
    </row>
    <row r="58682" spans="1:1" x14ac:dyDescent="0.3">
      <c r="A58682" s="8"/>
    </row>
    <row r="58683" spans="1:1" x14ac:dyDescent="0.3">
      <c r="A58683" s="8"/>
    </row>
    <row r="58684" spans="1:1" x14ac:dyDescent="0.3">
      <c r="A58684" s="8"/>
    </row>
    <row r="58685" spans="1:1" x14ac:dyDescent="0.3">
      <c r="A58685" s="8"/>
    </row>
    <row r="58686" spans="1:1" x14ac:dyDescent="0.3">
      <c r="A58686" s="8"/>
    </row>
    <row r="58687" spans="1:1" x14ac:dyDescent="0.3">
      <c r="A58687" s="8"/>
    </row>
    <row r="58688" spans="1:1" x14ac:dyDescent="0.3">
      <c r="A58688" s="8"/>
    </row>
    <row r="58689" spans="1:1" x14ac:dyDescent="0.3">
      <c r="A58689" s="8"/>
    </row>
    <row r="58690" spans="1:1" x14ac:dyDescent="0.3">
      <c r="A58690" s="8"/>
    </row>
    <row r="58691" spans="1:1" x14ac:dyDescent="0.3">
      <c r="A58691" s="8"/>
    </row>
    <row r="58692" spans="1:1" x14ac:dyDescent="0.3">
      <c r="A58692" s="8"/>
    </row>
    <row r="58693" spans="1:1" x14ac:dyDescent="0.3">
      <c r="A58693" s="8"/>
    </row>
    <row r="58694" spans="1:1" x14ac:dyDescent="0.3">
      <c r="A58694" s="8"/>
    </row>
    <row r="58695" spans="1:1" x14ac:dyDescent="0.3">
      <c r="A58695" s="8"/>
    </row>
    <row r="58696" spans="1:1" x14ac:dyDescent="0.3">
      <c r="A58696" s="8"/>
    </row>
    <row r="58697" spans="1:1" x14ac:dyDescent="0.3">
      <c r="A58697" s="8"/>
    </row>
    <row r="58698" spans="1:1" x14ac:dyDescent="0.3">
      <c r="A58698" s="8"/>
    </row>
    <row r="58699" spans="1:1" x14ac:dyDescent="0.3">
      <c r="A58699" s="8"/>
    </row>
    <row r="58700" spans="1:1" x14ac:dyDescent="0.3">
      <c r="A58700" s="8"/>
    </row>
    <row r="58701" spans="1:1" x14ac:dyDescent="0.3">
      <c r="A58701" s="8"/>
    </row>
    <row r="58702" spans="1:1" x14ac:dyDescent="0.3">
      <c r="A58702" s="8"/>
    </row>
    <row r="58703" spans="1:1" x14ac:dyDescent="0.3">
      <c r="A58703" s="8"/>
    </row>
    <row r="58704" spans="1:1" x14ac:dyDescent="0.3">
      <c r="A58704" s="8"/>
    </row>
    <row r="58705" spans="1:1" x14ac:dyDescent="0.3">
      <c r="A58705" s="8"/>
    </row>
    <row r="58706" spans="1:1" x14ac:dyDescent="0.3">
      <c r="A58706" s="8"/>
    </row>
    <row r="58707" spans="1:1" x14ac:dyDescent="0.3">
      <c r="A58707" s="8"/>
    </row>
    <row r="58708" spans="1:1" x14ac:dyDescent="0.3">
      <c r="A58708" s="8"/>
    </row>
    <row r="58709" spans="1:1" x14ac:dyDescent="0.3">
      <c r="A58709" s="8"/>
    </row>
    <row r="58710" spans="1:1" x14ac:dyDescent="0.3">
      <c r="A58710" s="8"/>
    </row>
    <row r="58711" spans="1:1" x14ac:dyDescent="0.3">
      <c r="A58711" s="8"/>
    </row>
    <row r="58712" spans="1:1" x14ac:dyDescent="0.3">
      <c r="A58712" s="8"/>
    </row>
    <row r="58713" spans="1:1" x14ac:dyDescent="0.3">
      <c r="A58713" s="8"/>
    </row>
    <row r="58714" spans="1:1" x14ac:dyDescent="0.3">
      <c r="A58714" s="8"/>
    </row>
    <row r="58715" spans="1:1" x14ac:dyDescent="0.3">
      <c r="A58715" s="8"/>
    </row>
    <row r="58716" spans="1:1" x14ac:dyDescent="0.3">
      <c r="A58716" s="8"/>
    </row>
    <row r="58717" spans="1:1" x14ac:dyDescent="0.3">
      <c r="A58717" s="8"/>
    </row>
    <row r="58718" spans="1:1" x14ac:dyDescent="0.3">
      <c r="A58718" s="8"/>
    </row>
    <row r="58719" spans="1:1" x14ac:dyDescent="0.3">
      <c r="A58719" s="8"/>
    </row>
    <row r="58720" spans="1:1" x14ac:dyDescent="0.3">
      <c r="A58720" s="8"/>
    </row>
    <row r="58721" spans="1:1" x14ac:dyDescent="0.3">
      <c r="A58721" s="8"/>
    </row>
    <row r="58722" spans="1:1" x14ac:dyDescent="0.3">
      <c r="A58722" s="8"/>
    </row>
    <row r="58723" spans="1:1" x14ac:dyDescent="0.3">
      <c r="A58723" s="8"/>
    </row>
    <row r="58724" spans="1:1" x14ac:dyDescent="0.3">
      <c r="A58724" s="8"/>
    </row>
    <row r="58725" spans="1:1" x14ac:dyDescent="0.3">
      <c r="A58725" s="8"/>
    </row>
    <row r="58726" spans="1:1" x14ac:dyDescent="0.3">
      <c r="A58726" s="8"/>
    </row>
    <row r="58727" spans="1:1" x14ac:dyDescent="0.3">
      <c r="A58727" s="8"/>
    </row>
    <row r="58728" spans="1:1" x14ac:dyDescent="0.3">
      <c r="A58728" s="8"/>
    </row>
    <row r="58729" spans="1:1" x14ac:dyDescent="0.3">
      <c r="A58729" s="8"/>
    </row>
    <row r="58730" spans="1:1" x14ac:dyDescent="0.3">
      <c r="A58730" s="8"/>
    </row>
    <row r="58731" spans="1:1" x14ac:dyDescent="0.3">
      <c r="A58731" s="8"/>
    </row>
    <row r="58732" spans="1:1" x14ac:dyDescent="0.3">
      <c r="A58732" s="8"/>
    </row>
    <row r="58733" spans="1:1" x14ac:dyDescent="0.3">
      <c r="A58733" s="8"/>
    </row>
    <row r="58734" spans="1:1" x14ac:dyDescent="0.3">
      <c r="A58734" s="8"/>
    </row>
    <row r="58735" spans="1:1" x14ac:dyDescent="0.3">
      <c r="A58735" s="8"/>
    </row>
    <row r="58736" spans="1:1" x14ac:dyDescent="0.3">
      <c r="A58736" s="8"/>
    </row>
    <row r="58737" spans="1:1" x14ac:dyDescent="0.3">
      <c r="A58737" s="8"/>
    </row>
    <row r="58738" spans="1:1" x14ac:dyDescent="0.3">
      <c r="A58738" s="8"/>
    </row>
    <row r="58739" spans="1:1" x14ac:dyDescent="0.3">
      <c r="A58739" s="8"/>
    </row>
    <row r="58740" spans="1:1" x14ac:dyDescent="0.3">
      <c r="A58740" s="8"/>
    </row>
    <row r="58741" spans="1:1" x14ac:dyDescent="0.3">
      <c r="A58741" s="8"/>
    </row>
    <row r="58742" spans="1:1" x14ac:dyDescent="0.3">
      <c r="A58742" s="8"/>
    </row>
    <row r="58743" spans="1:1" x14ac:dyDescent="0.3">
      <c r="A58743" s="8"/>
    </row>
    <row r="58744" spans="1:1" x14ac:dyDescent="0.3">
      <c r="A58744" s="8"/>
    </row>
    <row r="58745" spans="1:1" x14ac:dyDescent="0.3">
      <c r="A58745" s="8"/>
    </row>
    <row r="58746" spans="1:1" x14ac:dyDescent="0.3">
      <c r="A58746" s="8"/>
    </row>
    <row r="58747" spans="1:1" x14ac:dyDescent="0.3">
      <c r="A58747" s="8"/>
    </row>
    <row r="58748" spans="1:1" x14ac:dyDescent="0.3">
      <c r="A58748" s="8"/>
    </row>
    <row r="58749" spans="1:1" x14ac:dyDescent="0.3">
      <c r="A58749" s="8"/>
    </row>
    <row r="58750" spans="1:1" x14ac:dyDescent="0.3">
      <c r="A58750" s="8"/>
    </row>
    <row r="58751" spans="1:1" x14ac:dyDescent="0.3">
      <c r="A58751" s="8"/>
    </row>
    <row r="58752" spans="1:1" x14ac:dyDescent="0.3">
      <c r="A58752" s="8"/>
    </row>
    <row r="58753" spans="1:1" x14ac:dyDescent="0.3">
      <c r="A58753" s="8"/>
    </row>
    <row r="58754" spans="1:1" x14ac:dyDescent="0.3">
      <c r="A58754" s="8"/>
    </row>
    <row r="58755" spans="1:1" x14ac:dyDescent="0.3">
      <c r="A58755" s="8"/>
    </row>
    <row r="58756" spans="1:1" x14ac:dyDescent="0.3">
      <c r="A58756" s="8"/>
    </row>
    <row r="58757" spans="1:1" x14ac:dyDescent="0.3">
      <c r="A58757" s="8"/>
    </row>
    <row r="58758" spans="1:1" x14ac:dyDescent="0.3">
      <c r="A58758" s="8"/>
    </row>
    <row r="58759" spans="1:1" x14ac:dyDescent="0.3">
      <c r="A58759" s="8"/>
    </row>
    <row r="58760" spans="1:1" x14ac:dyDescent="0.3">
      <c r="A58760" s="8"/>
    </row>
    <row r="58761" spans="1:1" x14ac:dyDescent="0.3">
      <c r="A58761" s="8"/>
    </row>
    <row r="58762" spans="1:1" x14ac:dyDescent="0.3">
      <c r="A58762" s="8"/>
    </row>
    <row r="58763" spans="1:1" x14ac:dyDescent="0.3">
      <c r="A58763" s="8"/>
    </row>
    <row r="58764" spans="1:1" x14ac:dyDescent="0.3">
      <c r="A58764" s="8"/>
    </row>
    <row r="58765" spans="1:1" x14ac:dyDescent="0.3">
      <c r="A58765" s="8"/>
    </row>
    <row r="58766" spans="1:1" x14ac:dyDescent="0.3">
      <c r="A58766" s="8"/>
    </row>
    <row r="58767" spans="1:1" x14ac:dyDescent="0.3">
      <c r="A58767" s="8"/>
    </row>
    <row r="58768" spans="1:1" x14ac:dyDescent="0.3">
      <c r="A58768" s="8"/>
    </row>
    <row r="58769" spans="1:1" x14ac:dyDescent="0.3">
      <c r="A58769" s="8"/>
    </row>
    <row r="58770" spans="1:1" x14ac:dyDescent="0.3">
      <c r="A58770" s="8"/>
    </row>
    <row r="58771" spans="1:1" x14ac:dyDescent="0.3">
      <c r="A58771" s="8"/>
    </row>
    <row r="58772" spans="1:1" x14ac:dyDescent="0.3">
      <c r="A58772" s="8"/>
    </row>
    <row r="58773" spans="1:1" x14ac:dyDescent="0.3">
      <c r="A58773" s="8"/>
    </row>
    <row r="58774" spans="1:1" x14ac:dyDescent="0.3">
      <c r="A58774" s="8"/>
    </row>
    <row r="58775" spans="1:1" x14ac:dyDescent="0.3">
      <c r="A58775" s="8"/>
    </row>
    <row r="58776" spans="1:1" x14ac:dyDescent="0.3">
      <c r="A58776" s="8"/>
    </row>
    <row r="58777" spans="1:1" x14ac:dyDescent="0.3">
      <c r="A58777" s="8"/>
    </row>
    <row r="58778" spans="1:1" x14ac:dyDescent="0.3">
      <c r="A58778" s="8"/>
    </row>
    <row r="58779" spans="1:1" x14ac:dyDescent="0.3">
      <c r="A58779" s="8"/>
    </row>
    <row r="58780" spans="1:1" x14ac:dyDescent="0.3">
      <c r="A58780" s="8"/>
    </row>
    <row r="58781" spans="1:1" x14ac:dyDescent="0.3">
      <c r="A58781" s="8"/>
    </row>
    <row r="58782" spans="1:1" x14ac:dyDescent="0.3">
      <c r="A58782" s="8"/>
    </row>
    <row r="58783" spans="1:1" x14ac:dyDescent="0.3">
      <c r="A58783" s="8"/>
    </row>
    <row r="58784" spans="1:1" x14ac:dyDescent="0.3">
      <c r="A58784" s="8"/>
    </row>
    <row r="58785" spans="1:1" x14ac:dyDescent="0.3">
      <c r="A58785" s="8"/>
    </row>
    <row r="58786" spans="1:1" x14ac:dyDescent="0.3">
      <c r="A58786" s="8"/>
    </row>
    <row r="58787" spans="1:1" x14ac:dyDescent="0.3">
      <c r="A58787" s="8"/>
    </row>
    <row r="58788" spans="1:1" x14ac:dyDescent="0.3">
      <c r="A58788" s="8"/>
    </row>
    <row r="58789" spans="1:1" x14ac:dyDescent="0.3">
      <c r="A58789" s="8"/>
    </row>
    <row r="58790" spans="1:1" x14ac:dyDescent="0.3">
      <c r="A58790" s="8"/>
    </row>
    <row r="58791" spans="1:1" x14ac:dyDescent="0.3">
      <c r="A58791" s="8"/>
    </row>
    <row r="58792" spans="1:1" x14ac:dyDescent="0.3">
      <c r="A58792" s="8"/>
    </row>
    <row r="58793" spans="1:1" x14ac:dyDescent="0.3">
      <c r="A58793" s="8"/>
    </row>
    <row r="58794" spans="1:1" x14ac:dyDescent="0.3">
      <c r="A58794" s="8"/>
    </row>
    <row r="58795" spans="1:1" x14ac:dyDescent="0.3">
      <c r="A58795" s="8"/>
    </row>
    <row r="58796" spans="1:1" x14ac:dyDescent="0.3">
      <c r="A58796" s="8"/>
    </row>
    <row r="58797" spans="1:1" x14ac:dyDescent="0.3">
      <c r="A58797" s="8"/>
    </row>
    <row r="58798" spans="1:1" x14ac:dyDescent="0.3">
      <c r="A58798" s="8"/>
    </row>
    <row r="58799" spans="1:1" x14ac:dyDescent="0.3">
      <c r="A58799" s="8"/>
    </row>
    <row r="58800" spans="1:1" x14ac:dyDescent="0.3">
      <c r="A58800" s="8"/>
    </row>
    <row r="58801" spans="1:1" x14ac:dyDescent="0.3">
      <c r="A58801" s="8"/>
    </row>
    <row r="58802" spans="1:1" x14ac:dyDescent="0.3">
      <c r="A58802" s="8"/>
    </row>
    <row r="58803" spans="1:1" x14ac:dyDescent="0.3">
      <c r="A58803" s="8"/>
    </row>
    <row r="58804" spans="1:1" x14ac:dyDescent="0.3">
      <c r="A58804" s="8"/>
    </row>
    <row r="58805" spans="1:1" x14ac:dyDescent="0.3">
      <c r="A58805" s="8"/>
    </row>
    <row r="58806" spans="1:1" x14ac:dyDescent="0.3">
      <c r="A58806" s="8"/>
    </row>
    <row r="58807" spans="1:1" x14ac:dyDescent="0.3">
      <c r="A58807" s="8"/>
    </row>
    <row r="58808" spans="1:1" x14ac:dyDescent="0.3">
      <c r="A58808" s="8"/>
    </row>
    <row r="58809" spans="1:1" x14ac:dyDescent="0.3">
      <c r="A58809" s="8"/>
    </row>
    <row r="58810" spans="1:1" x14ac:dyDescent="0.3">
      <c r="A58810" s="8"/>
    </row>
    <row r="58811" spans="1:1" x14ac:dyDescent="0.3">
      <c r="A58811" s="8"/>
    </row>
    <row r="58812" spans="1:1" x14ac:dyDescent="0.3">
      <c r="A58812" s="8"/>
    </row>
    <row r="58813" spans="1:1" x14ac:dyDescent="0.3">
      <c r="A58813" s="8"/>
    </row>
    <row r="58814" spans="1:1" x14ac:dyDescent="0.3">
      <c r="A58814" s="8"/>
    </row>
    <row r="58815" spans="1:1" x14ac:dyDescent="0.3">
      <c r="A58815" s="8"/>
    </row>
    <row r="58816" spans="1:1" x14ac:dyDescent="0.3">
      <c r="A58816" s="8"/>
    </row>
    <row r="58817" spans="1:1" x14ac:dyDescent="0.3">
      <c r="A58817" s="8"/>
    </row>
    <row r="58818" spans="1:1" x14ac:dyDescent="0.3">
      <c r="A58818" s="8"/>
    </row>
    <row r="58819" spans="1:1" x14ac:dyDescent="0.3">
      <c r="A58819" s="8"/>
    </row>
    <row r="58820" spans="1:1" x14ac:dyDescent="0.3">
      <c r="A58820" s="8"/>
    </row>
    <row r="58821" spans="1:1" x14ac:dyDescent="0.3">
      <c r="A58821" s="8"/>
    </row>
    <row r="58822" spans="1:1" x14ac:dyDescent="0.3">
      <c r="A58822" s="8"/>
    </row>
    <row r="58823" spans="1:1" x14ac:dyDescent="0.3">
      <c r="A58823" s="8"/>
    </row>
    <row r="58824" spans="1:1" x14ac:dyDescent="0.3">
      <c r="A58824" s="8"/>
    </row>
    <row r="58825" spans="1:1" x14ac:dyDescent="0.3">
      <c r="A58825" s="8"/>
    </row>
    <row r="58826" spans="1:1" x14ac:dyDescent="0.3">
      <c r="A58826" s="8"/>
    </row>
    <row r="58827" spans="1:1" x14ac:dyDescent="0.3">
      <c r="A58827" s="8"/>
    </row>
    <row r="58828" spans="1:1" x14ac:dyDescent="0.3">
      <c r="A58828" s="8"/>
    </row>
    <row r="58829" spans="1:1" x14ac:dyDescent="0.3">
      <c r="A58829" s="8"/>
    </row>
    <row r="58830" spans="1:1" x14ac:dyDescent="0.3">
      <c r="A58830" s="8"/>
    </row>
    <row r="58831" spans="1:1" x14ac:dyDescent="0.3">
      <c r="A58831" s="8"/>
    </row>
    <row r="58832" spans="1:1" x14ac:dyDescent="0.3">
      <c r="A58832" s="8"/>
    </row>
    <row r="58833" spans="1:1" x14ac:dyDescent="0.3">
      <c r="A58833" s="8"/>
    </row>
    <row r="58834" spans="1:1" x14ac:dyDescent="0.3">
      <c r="A58834" s="8"/>
    </row>
    <row r="58835" spans="1:1" x14ac:dyDescent="0.3">
      <c r="A58835" s="8"/>
    </row>
    <row r="58836" spans="1:1" x14ac:dyDescent="0.3">
      <c r="A58836" s="8"/>
    </row>
    <row r="58837" spans="1:1" x14ac:dyDescent="0.3">
      <c r="A58837" s="8"/>
    </row>
    <row r="58838" spans="1:1" x14ac:dyDescent="0.3">
      <c r="A58838" s="8"/>
    </row>
    <row r="58839" spans="1:1" x14ac:dyDescent="0.3">
      <c r="A58839" s="8"/>
    </row>
    <row r="58840" spans="1:1" x14ac:dyDescent="0.3">
      <c r="A58840" s="8"/>
    </row>
    <row r="58841" spans="1:1" x14ac:dyDescent="0.3">
      <c r="A58841" s="8"/>
    </row>
    <row r="58842" spans="1:1" x14ac:dyDescent="0.3">
      <c r="A58842" s="8"/>
    </row>
    <row r="58843" spans="1:1" x14ac:dyDescent="0.3">
      <c r="A58843" s="8"/>
    </row>
    <row r="58844" spans="1:1" x14ac:dyDescent="0.3">
      <c r="A58844" s="8"/>
    </row>
    <row r="58845" spans="1:1" x14ac:dyDescent="0.3">
      <c r="A58845" s="8"/>
    </row>
    <row r="58846" spans="1:1" x14ac:dyDescent="0.3">
      <c r="A58846" s="8"/>
    </row>
    <row r="58847" spans="1:1" x14ac:dyDescent="0.3">
      <c r="A58847" s="8"/>
    </row>
    <row r="58848" spans="1:1" x14ac:dyDescent="0.3">
      <c r="A58848" s="8"/>
    </row>
    <row r="58849" spans="1:1" x14ac:dyDescent="0.3">
      <c r="A58849" s="8"/>
    </row>
    <row r="58850" spans="1:1" x14ac:dyDescent="0.3">
      <c r="A58850" s="8"/>
    </row>
    <row r="58851" spans="1:1" x14ac:dyDescent="0.3">
      <c r="A58851" s="8"/>
    </row>
    <row r="58852" spans="1:1" x14ac:dyDescent="0.3">
      <c r="A58852" s="8"/>
    </row>
    <row r="58853" spans="1:1" x14ac:dyDescent="0.3">
      <c r="A58853" s="8"/>
    </row>
    <row r="58854" spans="1:1" x14ac:dyDescent="0.3">
      <c r="A58854" s="8"/>
    </row>
    <row r="58855" spans="1:1" x14ac:dyDescent="0.3">
      <c r="A58855" s="8"/>
    </row>
    <row r="58856" spans="1:1" x14ac:dyDescent="0.3">
      <c r="A58856" s="8"/>
    </row>
    <row r="58857" spans="1:1" x14ac:dyDescent="0.3">
      <c r="A58857" s="8"/>
    </row>
    <row r="58858" spans="1:1" x14ac:dyDescent="0.3">
      <c r="A58858" s="8"/>
    </row>
    <row r="58859" spans="1:1" x14ac:dyDescent="0.3">
      <c r="A58859" s="8"/>
    </row>
    <row r="58860" spans="1:1" x14ac:dyDescent="0.3">
      <c r="A58860" s="8"/>
    </row>
    <row r="58861" spans="1:1" x14ac:dyDescent="0.3">
      <c r="A58861" s="8"/>
    </row>
    <row r="58862" spans="1:1" x14ac:dyDescent="0.3">
      <c r="A58862" s="8"/>
    </row>
    <row r="58863" spans="1:1" x14ac:dyDescent="0.3">
      <c r="A58863" s="8"/>
    </row>
    <row r="58864" spans="1:1" x14ac:dyDescent="0.3">
      <c r="A58864" s="8"/>
    </row>
    <row r="58865" spans="1:1" x14ac:dyDescent="0.3">
      <c r="A58865" s="8"/>
    </row>
    <row r="58866" spans="1:1" x14ac:dyDescent="0.3">
      <c r="A58866" s="8"/>
    </row>
    <row r="58867" spans="1:1" x14ac:dyDescent="0.3">
      <c r="A58867" s="8"/>
    </row>
    <row r="58868" spans="1:1" x14ac:dyDescent="0.3">
      <c r="A58868" s="8"/>
    </row>
    <row r="58869" spans="1:1" x14ac:dyDescent="0.3">
      <c r="A58869" s="8"/>
    </row>
    <row r="58870" spans="1:1" x14ac:dyDescent="0.3">
      <c r="A58870" s="8"/>
    </row>
    <row r="58871" spans="1:1" x14ac:dyDescent="0.3">
      <c r="A58871" s="8"/>
    </row>
    <row r="58872" spans="1:1" x14ac:dyDescent="0.3">
      <c r="A58872" s="8"/>
    </row>
    <row r="58873" spans="1:1" x14ac:dyDescent="0.3">
      <c r="A58873" s="8"/>
    </row>
    <row r="58874" spans="1:1" x14ac:dyDescent="0.3">
      <c r="A58874" s="8"/>
    </row>
    <row r="58875" spans="1:1" x14ac:dyDescent="0.3">
      <c r="A58875" s="8"/>
    </row>
    <row r="58876" spans="1:1" x14ac:dyDescent="0.3">
      <c r="A58876" s="8"/>
    </row>
    <row r="58877" spans="1:1" x14ac:dyDescent="0.3">
      <c r="A58877" s="8"/>
    </row>
    <row r="58878" spans="1:1" x14ac:dyDescent="0.3">
      <c r="A58878" s="8"/>
    </row>
    <row r="58879" spans="1:1" x14ac:dyDescent="0.3">
      <c r="A58879" s="8"/>
    </row>
    <row r="58880" spans="1:1" x14ac:dyDescent="0.3">
      <c r="A58880" s="8"/>
    </row>
    <row r="58881" spans="1:1" x14ac:dyDescent="0.3">
      <c r="A58881" s="8"/>
    </row>
    <row r="58882" spans="1:1" x14ac:dyDescent="0.3">
      <c r="A58882" s="8"/>
    </row>
    <row r="58883" spans="1:1" x14ac:dyDescent="0.3">
      <c r="A58883" s="8"/>
    </row>
    <row r="58884" spans="1:1" x14ac:dyDescent="0.3">
      <c r="A58884" s="8"/>
    </row>
    <row r="58885" spans="1:1" x14ac:dyDescent="0.3">
      <c r="A58885" s="8"/>
    </row>
    <row r="58886" spans="1:1" x14ac:dyDescent="0.3">
      <c r="A58886" s="8"/>
    </row>
    <row r="58887" spans="1:1" x14ac:dyDescent="0.3">
      <c r="A58887" s="8"/>
    </row>
    <row r="58888" spans="1:1" x14ac:dyDescent="0.3">
      <c r="A58888" s="8"/>
    </row>
    <row r="58889" spans="1:1" x14ac:dyDescent="0.3">
      <c r="A58889" s="8"/>
    </row>
    <row r="58890" spans="1:1" x14ac:dyDescent="0.3">
      <c r="A58890" s="8"/>
    </row>
    <row r="58891" spans="1:1" x14ac:dyDescent="0.3">
      <c r="A58891" s="8"/>
    </row>
    <row r="58892" spans="1:1" x14ac:dyDescent="0.3">
      <c r="A58892" s="8"/>
    </row>
    <row r="58893" spans="1:1" x14ac:dyDescent="0.3">
      <c r="A58893" s="8"/>
    </row>
    <row r="58894" spans="1:1" x14ac:dyDescent="0.3">
      <c r="A58894" s="8"/>
    </row>
    <row r="58895" spans="1:1" x14ac:dyDescent="0.3">
      <c r="A58895" s="8"/>
    </row>
    <row r="58896" spans="1:1" x14ac:dyDescent="0.3">
      <c r="A58896" s="8"/>
    </row>
    <row r="58897" spans="1:1" x14ac:dyDescent="0.3">
      <c r="A58897" s="8"/>
    </row>
    <row r="58898" spans="1:1" x14ac:dyDescent="0.3">
      <c r="A58898" s="8"/>
    </row>
    <row r="58899" spans="1:1" x14ac:dyDescent="0.3">
      <c r="A58899" s="8"/>
    </row>
    <row r="58900" spans="1:1" x14ac:dyDescent="0.3">
      <c r="A58900" s="8"/>
    </row>
    <row r="58901" spans="1:1" x14ac:dyDescent="0.3">
      <c r="A58901" s="8"/>
    </row>
    <row r="58902" spans="1:1" x14ac:dyDescent="0.3">
      <c r="A58902" s="8"/>
    </row>
    <row r="58903" spans="1:1" x14ac:dyDescent="0.3">
      <c r="A58903" s="8"/>
    </row>
    <row r="58904" spans="1:1" x14ac:dyDescent="0.3">
      <c r="A58904" s="8"/>
    </row>
    <row r="58905" spans="1:1" x14ac:dyDescent="0.3">
      <c r="A58905" s="8"/>
    </row>
    <row r="58906" spans="1:1" x14ac:dyDescent="0.3">
      <c r="A58906" s="8"/>
    </row>
    <row r="58907" spans="1:1" x14ac:dyDescent="0.3">
      <c r="A58907" s="8"/>
    </row>
    <row r="58908" spans="1:1" x14ac:dyDescent="0.3">
      <c r="A58908" s="8"/>
    </row>
    <row r="58909" spans="1:1" x14ac:dyDescent="0.3">
      <c r="A58909" s="8"/>
    </row>
    <row r="58910" spans="1:1" x14ac:dyDescent="0.3">
      <c r="A58910" s="8"/>
    </row>
    <row r="58911" spans="1:1" x14ac:dyDescent="0.3">
      <c r="A58911" s="8"/>
    </row>
    <row r="58912" spans="1:1" x14ac:dyDescent="0.3">
      <c r="A58912" s="8"/>
    </row>
    <row r="58913" spans="1:1" x14ac:dyDescent="0.3">
      <c r="A58913" s="8"/>
    </row>
    <row r="58914" spans="1:1" x14ac:dyDescent="0.3">
      <c r="A58914" s="8"/>
    </row>
    <row r="58915" spans="1:1" x14ac:dyDescent="0.3">
      <c r="A58915" s="8"/>
    </row>
    <row r="58916" spans="1:1" x14ac:dyDescent="0.3">
      <c r="A58916" s="8"/>
    </row>
    <row r="58917" spans="1:1" x14ac:dyDescent="0.3">
      <c r="A58917" s="8"/>
    </row>
    <row r="58918" spans="1:1" x14ac:dyDescent="0.3">
      <c r="A58918" s="8"/>
    </row>
    <row r="58919" spans="1:1" x14ac:dyDescent="0.3">
      <c r="A58919" s="8"/>
    </row>
    <row r="58920" spans="1:1" x14ac:dyDescent="0.3">
      <c r="A58920" s="8"/>
    </row>
    <row r="58921" spans="1:1" x14ac:dyDescent="0.3">
      <c r="A58921" s="8"/>
    </row>
    <row r="58922" spans="1:1" x14ac:dyDescent="0.3">
      <c r="A58922" s="8"/>
    </row>
    <row r="58923" spans="1:1" x14ac:dyDescent="0.3">
      <c r="A58923" s="8"/>
    </row>
    <row r="58924" spans="1:1" x14ac:dyDescent="0.3">
      <c r="A58924" s="8"/>
    </row>
    <row r="58925" spans="1:1" x14ac:dyDescent="0.3">
      <c r="A58925" s="8"/>
    </row>
    <row r="58926" spans="1:1" x14ac:dyDescent="0.3">
      <c r="A58926" s="8"/>
    </row>
    <row r="58927" spans="1:1" x14ac:dyDescent="0.3">
      <c r="A58927" s="8"/>
    </row>
    <row r="58928" spans="1:1" x14ac:dyDescent="0.3">
      <c r="A58928" s="8"/>
    </row>
    <row r="58929" spans="1:1" x14ac:dyDescent="0.3">
      <c r="A58929" s="8"/>
    </row>
    <row r="58930" spans="1:1" x14ac:dyDescent="0.3">
      <c r="A58930" s="8"/>
    </row>
    <row r="58931" spans="1:1" x14ac:dyDescent="0.3">
      <c r="A58931" s="8"/>
    </row>
    <row r="58932" spans="1:1" x14ac:dyDescent="0.3">
      <c r="A58932" s="8"/>
    </row>
    <row r="58933" spans="1:1" x14ac:dyDescent="0.3">
      <c r="A58933" s="8"/>
    </row>
    <row r="58934" spans="1:1" x14ac:dyDescent="0.3">
      <c r="A58934" s="8"/>
    </row>
    <row r="58935" spans="1:1" x14ac:dyDescent="0.3">
      <c r="A58935" s="8"/>
    </row>
    <row r="58936" spans="1:1" x14ac:dyDescent="0.3">
      <c r="A58936" s="8"/>
    </row>
    <row r="58937" spans="1:1" x14ac:dyDescent="0.3">
      <c r="A58937" s="8"/>
    </row>
    <row r="58938" spans="1:1" x14ac:dyDescent="0.3">
      <c r="A58938" s="8"/>
    </row>
    <row r="58939" spans="1:1" x14ac:dyDescent="0.3">
      <c r="A58939" s="8"/>
    </row>
    <row r="58940" spans="1:1" x14ac:dyDescent="0.3">
      <c r="A58940" s="8"/>
    </row>
    <row r="58941" spans="1:1" x14ac:dyDescent="0.3">
      <c r="A58941" s="8"/>
    </row>
    <row r="58942" spans="1:1" x14ac:dyDescent="0.3">
      <c r="A58942" s="8"/>
    </row>
    <row r="58943" spans="1:1" x14ac:dyDescent="0.3">
      <c r="A58943" s="8"/>
    </row>
    <row r="58944" spans="1:1" x14ac:dyDescent="0.3">
      <c r="A58944" s="8"/>
    </row>
    <row r="58945" spans="1:1" x14ac:dyDescent="0.3">
      <c r="A58945" s="8"/>
    </row>
    <row r="58946" spans="1:1" x14ac:dyDescent="0.3">
      <c r="A58946" s="8"/>
    </row>
    <row r="58947" spans="1:1" x14ac:dyDescent="0.3">
      <c r="A58947" s="8"/>
    </row>
    <row r="58948" spans="1:1" x14ac:dyDescent="0.3">
      <c r="A58948" s="8"/>
    </row>
    <row r="58949" spans="1:1" x14ac:dyDescent="0.3">
      <c r="A58949" s="8"/>
    </row>
    <row r="58950" spans="1:1" x14ac:dyDescent="0.3">
      <c r="A58950" s="8"/>
    </row>
    <row r="58951" spans="1:1" x14ac:dyDescent="0.3">
      <c r="A58951" s="8"/>
    </row>
    <row r="58952" spans="1:1" x14ac:dyDescent="0.3">
      <c r="A58952" s="8"/>
    </row>
    <row r="58953" spans="1:1" x14ac:dyDescent="0.3">
      <c r="A58953" s="8"/>
    </row>
    <row r="58954" spans="1:1" x14ac:dyDescent="0.3">
      <c r="A58954" s="8"/>
    </row>
    <row r="58955" spans="1:1" x14ac:dyDescent="0.3">
      <c r="A58955" s="8"/>
    </row>
    <row r="58956" spans="1:1" x14ac:dyDescent="0.3">
      <c r="A58956" s="8"/>
    </row>
    <row r="58957" spans="1:1" x14ac:dyDescent="0.3">
      <c r="A58957" s="8"/>
    </row>
    <row r="58958" spans="1:1" x14ac:dyDescent="0.3">
      <c r="A58958" s="8"/>
    </row>
    <row r="58959" spans="1:1" x14ac:dyDescent="0.3">
      <c r="A58959" s="8"/>
    </row>
    <row r="58960" spans="1:1" x14ac:dyDescent="0.3">
      <c r="A58960" s="8"/>
    </row>
    <row r="58961" spans="1:1" x14ac:dyDescent="0.3">
      <c r="A58961" s="8"/>
    </row>
    <row r="58962" spans="1:1" x14ac:dyDescent="0.3">
      <c r="A58962" s="8"/>
    </row>
    <row r="58963" spans="1:1" x14ac:dyDescent="0.3">
      <c r="A58963" s="8"/>
    </row>
    <row r="58964" spans="1:1" x14ac:dyDescent="0.3">
      <c r="A58964" s="8"/>
    </row>
    <row r="58965" spans="1:1" x14ac:dyDescent="0.3">
      <c r="A58965" s="8"/>
    </row>
    <row r="58966" spans="1:1" x14ac:dyDescent="0.3">
      <c r="A58966" s="8"/>
    </row>
    <row r="58967" spans="1:1" x14ac:dyDescent="0.3">
      <c r="A58967" s="8"/>
    </row>
    <row r="58968" spans="1:1" x14ac:dyDescent="0.3">
      <c r="A58968" s="8"/>
    </row>
    <row r="58969" spans="1:1" x14ac:dyDescent="0.3">
      <c r="A58969" s="8"/>
    </row>
    <row r="58970" spans="1:1" x14ac:dyDescent="0.3">
      <c r="A58970" s="8"/>
    </row>
    <row r="58971" spans="1:1" x14ac:dyDescent="0.3">
      <c r="A58971" s="8"/>
    </row>
    <row r="58972" spans="1:1" x14ac:dyDescent="0.3">
      <c r="A58972" s="8"/>
    </row>
    <row r="58973" spans="1:1" x14ac:dyDescent="0.3">
      <c r="A58973" s="8"/>
    </row>
    <row r="58974" spans="1:1" x14ac:dyDescent="0.3">
      <c r="A58974" s="8"/>
    </row>
    <row r="58975" spans="1:1" x14ac:dyDescent="0.3">
      <c r="A58975" s="8"/>
    </row>
    <row r="58976" spans="1:1" x14ac:dyDescent="0.3">
      <c r="A58976" s="8"/>
    </row>
    <row r="58977" spans="1:1" x14ac:dyDescent="0.3">
      <c r="A58977" s="8"/>
    </row>
    <row r="58978" spans="1:1" x14ac:dyDescent="0.3">
      <c r="A58978" s="8"/>
    </row>
    <row r="58979" spans="1:1" x14ac:dyDescent="0.3">
      <c r="A58979" s="8"/>
    </row>
    <row r="58980" spans="1:1" x14ac:dyDescent="0.3">
      <c r="A58980" s="8"/>
    </row>
    <row r="58981" spans="1:1" x14ac:dyDescent="0.3">
      <c r="A58981" s="8"/>
    </row>
    <row r="58982" spans="1:1" x14ac:dyDescent="0.3">
      <c r="A58982" s="8"/>
    </row>
    <row r="58983" spans="1:1" x14ac:dyDescent="0.3">
      <c r="A58983" s="8"/>
    </row>
    <row r="58984" spans="1:1" x14ac:dyDescent="0.3">
      <c r="A58984" s="8"/>
    </row>
    <row r="58985" spans="1:1" x14ac:dyDescent="0.3">
      <c r="A58985" s="8"/>
    </row>
    <row r="58986" spans="1:1" x14ac:dyDescent="0.3">
      <c r="A58986" s="8"/>
    </row>
    <row r="58987" spans="1:1" x14ac:dyDescent="0.3">
      <c r="A58987" s="8"/>
    </row>
    <row r="58988" spans="1:1" x14ac:dyDescent="0.3">
      <c r="A58988" s="8"/>
    </row>
    <row r="58989" spans="1:1" x14ac:dyDescent="0.3">
      <c r="A58989" s="8"/>
    </row>
    <row r="58990" spans="1:1" x14ac:dyDescent="0.3">
      <c r="A58990" s="8"/>
    </row>
    <row r="58991" spans="1:1" x14ac:dyDescent="0.3">
      <c r="A58991" s="8"/>
    </row>
    <row r="58992" spans="1:1" x14ac:dyDescent="0.3">
      <c r="A58992" s="8"/>
    </row>
    <row r="58993" spans="1:1" x14ac:dyDescent="0.3">
      <c r="A58993" s="8"/>
    </row>
    <row r="58994" spans="1:1" x14ac:dyDescent="0.3">
      <c r="A58994" s="8"/>
    </row>
    <row r="58995" spans="1:1" x14ac:dyDescent="0.3">
      <c r="A58995" s="8"/>
    </row>
    <row r="58996" spans="1:1" x14ac:dyDescent="0.3">
      <c r="A58996" s="8"/>
    </row>
    <row r="58997" spans="1:1" x14ac:dyDescent="0.3">
      <c r="A58997" s="8"/>
    </row>
    <row r="58998" spans="1:1" x14ac:dyDescent="0.3">
      <c r="A58998" s="8"/>
    </row>
    <row r="58999" spans="1:1" x14ac:dyDescent="0.3">
      <c r="A58999" s="8"/>
    </row>
    <row r="59000" spans="1:1" x14ac:dyDescent="0.3">
      <c r="A59000" s="8"/>
    </row>
    <row r="59001" spans="1:1" x14ac:dyDescent="0.3">
      <c r="A59001" s="8"/>
    </row>
    <row r="59002" spans="1:1" x14ac:dyDescent="0.3">
      <c r="A59002" s="8"/>
    </row>
    <row r="59003" spans="1:1" x14ac:dyDescent="0.3">
      <c r="A59003" s="8"/>
    </row>
    <row r="59004" spans="1:1" x14ac:dyDescent="0.3">
      <c r="A59004" s="8"/>
    </row>
    <row r="59005" spans="1:1" x14ac:dyDescent="0.3">
      <c r="A59005" s="8"/>
    </row>
    <row r="59006" spans="1:1" x14ac:dyDescent="0.3">
      <c r="A59006" s="8"/>
    </row>
    <row r="59007" spans="1:1" x14ac:dyDescent="0.3">
      <c r="A59007" s="8"/>
    </row>
    <row r="59008" spans="1:1" x14ac:dyDescent="0.3">
      <c r="A59008" s="8"/>
    </row>
    <row r="59009" spans="1:1" x14ac:dyDescent="0.3">
      <c r="A59009" s="8"/>
    </row>
    <row r="59010" spans="1:1" x14ac:dyDescent="0.3">
      <c r="A59010" s="8"/>
    </row>
    <row r="59011" spans="1:1" x14ac:dyDescent="0.3">
      <c r="A59011" s="8"/>
    </row>
    <row r="59012" spans="1:1" x14ac:dyDescent="0.3">
      <c r="A59012" s="8"/>
    </row>
    <row r="59013" spans="1:1" x14ac:dyDescent="0.3">
      <c r="A59013" s="8"/>
    </row>
    <row r="59014" spans="1:1" x14ac:dyDescent="0.3">
      <c r="A59014" s="8"/>
    </row>
    <row r="59015" spans="1:1" x14ac:dyDescent="0.3">
      <c r="A59015" s="8"/>
    </row>
    <row r="59016" spans="1:1" x14ac:dyDescent="0.3">
      <c r="A59016" s="8"/>
    </row>
    <row r="59017" spans="1:1" x14ac:dyDescent="0.3">
      <c r="A59017" s="8"/>
    </row>
    <row r="59018" spans="1:1" x14ac:dyDescent="0.3">
      <c r="A59018" s="8"/>
    </row>
    <row r="59019" spans="1:1" x14ac:dyDescent="0.3">
      <c r="A59019" s="8"/>
    </row>
    <row r="59020" spans="1:1" x14ac:dyDescent="0.3">
      <c r="A59020" s="8"/>
    </row>
    <row r="59021" spans="1:1" x14ac:dyDescent="0.3">
      <c r="A59021" s="8"/>
    </row>
    <row r="59022" spans="1:1" x14ac:dyDescent="0.3">
      <c r="A59022" s="8"/>
    </row>
    <row r="59023" spans="1:1" x14ac:dyDescent="0.3">
      <c r="A59023" s="8"/>
    </row>
    <row r="59024" spans="1:1" x14ac:dyDescent="0.3">
      <c r="A59024" s="8"/>
    </row>
    <row r="59025" spans="1:1" x14ac:dyDescent="0.3">
      <c r="A59025" s="8"/>
    </row>
    <row r="59026" spans="1:1" x14ac:dyDescent="0.3">
      <c r="A59026" s="8"/>
    </row>
    <row r="59027" spans="1:1" x14ac:dyDescent="0.3">
      <c r="A59027" s="8"/>
    </row>
    <row r="59028" spans="1:1" x14ac:dyDescent="0.3">
      <c r="A59028" s="8"/>
    </row>
    <row r="59029" spans="1:1" x14ac:dyDescent="0.3">
      <c r="A59029" s="8"/>
    </row>
    <row r="59030" spans="1:1" x14ac:dyDescent="0.3">
      <c r="A59030" s="8"/>
    </row>
    <row r="59031" spans="1:1" x14ac:dyDescent="0.3">
      <c r="A59031" s="8"/>
    </row>
    <row r="59032" spans="1:1" x14ac:dyDescent="0.3">
      <c r="A59032" s="8"/>
    </row>
    <row r="59033" spans="1:1" x14ac:dyDescent="0.3">
      <c r="A59033" s="8"/>
    </row>
    <row r="59034" spans="1:1" x14ac:dyDescent="0.3">
      <c r="A59034" s="8"/>
    </row>
    <row r="59035" spans="1:1" x14ac:dyDescent="0.3">
      <c r="A59035" s="8"/>
    </row>
    <row r="59036" spans="1:1" x14ac:dyDescent="0.3">
      <c r="A59036" s="8"/>
    </row>
    <row r="59037" spans="1:1" x14ac:dyDescent="0.3">
      <c r="A59037" s="8"/>
    </row>
    <row r="59038" spans="1:1" x14ac:dyDescent="0.3">
      <c r="A59038" s="8"/>
    </row>
    <row r="59039" spans="1:1" x14ac:dyDescent="0.3">
      <c r="A59039" s="8"/>
    </row>
    <row r="59040" spans="1:1" x14ac:dyDescent="0.3">
      <c r="A59040" s="8"/>
    </row>
    <row r="59041" spans="1:1" x14ac:dyDescent="0.3">
      <c r="A59041" s="8"/>
    </row>
    <row r="59042" spans="1:1" x14ac:dyDescent="0.3">
      <c r="A59042" s="8"/>
    </row>
    <row r="59043" spans="1:1" x14ac:dyDescent="0.3">
      <c r="A59043" s="8"/>
    </row>
    <row r="59044" spans="1:1" x14ac:dyDescent="0.3">
      <c r="A59044" s="8"/>
    </row>
    <row r="59045" spans="1:1" x14ac:dyDescent="0.3">
      <c r="A59045" s="8"/>
    </row>
    <row r="59046" spans="1:1" x14ac:dyDescent="0.3">
      <c r="A59046" s="8"/>
    </row>
    <row r="59047" spans="1:1" x14ac:dyDescent="0.3">
      <c r="A59047" s="8"/>
    </row>
    <row r="59048" spans="1:1" x14ac:dyDescent="0.3">
      <c r="A59048" s="8"/>
    </row>
    <row r="59049" spans="1:1" x14ac:dyDescent="0.3">
      <c r="A59049" s="8"/>
    </row>
    <row r="59050" spans="1:1" x14ac:dyDescent="0.3">
      <c r="A59050" s="8"/>
    </row>
    <row r="59051" spans="1:1" x14ac:dyDescent="0.3">
      <c r="A59051" s="8"/>
    </row>
    <row r="59052" spans="1:1" x14ac:dyDescent="0.3">
      <c r="A59052" s="8"/>
    </row>
    <row r="59053" spans="1:1" x14ac:dyDescent="0.3">
      <c r="A59053" s="8"/>
    </row>
    <row r="59054" spans="1:1" x14ac:dyDescent="0.3">
      <c r="A59054" s="8"/>
    </row>
    <row r="59055" spans="1:1" x14ac:dyDescent="0.3">
      <c r="A59055" s="8"/>
    </row>
    <row r="59056" spans="1:1" x14ac:dyDescent="0.3">
      <c r="A59056" s="8"/>
    </row>
    <row r="59057" spans="1:1" x14ac:dyDescent="0.3">
      <c r="A59057" s="8"/>
    </row>
    <row r="59058" spans="1:1" x14ac:dyDescent="0.3">
      <c r="A59058" s="8"/>
    </row>
    <row r="59059" spans="1:1" x14ac:dyDescent="0.3">
      <c r="A59059" s="8"/>
    </row>
    <row r="59060" spans="1:1" x14ac:dyDescent="0.3">
      <c r="A59060" s="8"/>
    </row>
    <row r="59061" spans="1:1" x14ac:dyDescent="0.3">
      <c r="A59061" s="8"/>
    </row>
    <row r="59062" spans="1:1" x14ac:dyDescent="0.3">
      <c r="A59062" s="8"/>
    </row>
    <row r="59063" spans="1:1" x14ac:dyDescent="0.3">
      <c r="A59063" s="8"/>
    </row>
    <row r="59064" spans="1:1" x14ac:dyDescent="0.3">
      <c r="A59064" s="8"/>
    </row>
    <row r="59065" spans="1:1" x14ac:dyDescent="0.3">
      <c r="A59065" s="8"/>
    </row>
    <row r="59066" spans="1:1" x14ac:dyDescent="0.3">
      <c r="A59066" s="8"/>
    </row>
    <row r="59067" spans="1:1" x14ac:dyDescent="0.3">
      <c r="A59067" s="8"/>
    </row>
    <row r="59068" spans="1:1" x14ac:dyDescent="0.3">
      <c r="A59068" s="8"/>
    </row>
    <row r="59069" spans="1:1" x14ac:dyDescent="0.3">
      <c r="A59069" s="8"/>
    </row>
    <row r="59070" spans="1:1" x14ac:dyDescent="0.3">
      <c r="A59070" s="8"/>
    </row>
    <row r="59071" spans="1:1" x14ac:dyDescent="0.3">
      <c r="A59071" s="8"/>
    </row>
    <row r="59072" spans="1:1" x14ac:dyDescent="0.3">
      <c r="A59072" s="8"/>
    </row>
    <row r="59073" spans="1:1" x14ac:dyDescent="0.3">
      <c r="A59073" s="8"/>
    </row>
    <row r="59074" spans="1:1" x14ac:dyDescent="0.3">
      <c r="A59074" s="8"/>
    </row>
    <row r="59075" spans="1:1" x14ac:dyDescent="0.3">
      <c r="A59075" s="8"/>
    </row>
    <row r="59076" spans="1:1" x14ac:dyDescent="0.3">
      <c r="A59076" s="8"/>
    </row>
    <row r="59077" spans="1:1" x14ac:dyDescent="0.3">
      <c r="A59077" s="8"/>
    </row>
    <row r="59078" spans="1:1" x14ac:dyDescent="0.3">
      <c r="A59078" s="8"/>
    </row>
    <row r="59079" spans="1:1" x14ac:dyDescent="0.3">
      <c r="A59079" s="8"/>
    </row>
    <row r="59080" spans="1:1" x14ac:dyDescent="0.3">
      <c r="A59080" s="8"/>
    </row>
    <row r="59081" spans="1:1" x14ac:dyDescent="0.3">
      <c r="A59081" s="8"/>
    </row>
    <row r="59082" spans="1:1" x14ac:dyDescent="0.3">
      <c r="A59082" s="8"/>
    </row>
    <row r="59083" spans="1:1" x14ac:dyDescent="0.3">
      <c r="A59083" s="8"/>
    </row>
    <row r="59084" spans="1:1" x14ac:dyDescent="0.3">
      <c r="A59084" s="8"/>
    </row>
    <row r="59085" spans="1:1" x14ac:dyDescent="0.3">
      <c r="A59085" s="8"/>
    </row>
    <row r="59086" spans="1:1" x14ac:dyDescent="0.3">
      <c r="A59086" s="8"/>
    </row>
    <row r="59087" spans="1:1" x14ac:dyDescent="0.3">
      <c r="A59087" s="8"/>
    </row>
    <row r="59088" spans="1:1" x14ac:dyDescent="0.3">
      <c r="A59088" s="8"/>
    </row>
    <row r="59089" spans="1:1" x14ac:dyDescent="0.3">
      <c r="A59089" s="8"/>
    </row>
    <row r="59090" spans="1:1" x14ac:dyDescent="0.3">
      <c r="A59090" s="8"/>
    </row>
    <row r="59091" spans="1:1" x14ac:dyDescent="0.3">
      <c r="A59091" s="8"/>
    </row>
    <row r="59092" spans="1:1" x14ac:dyDescent="0.3">
      <c r="A59092" s="8"/>
    </row>
    <row r="59093" spans="1:1" x14ac:dyDescent="0.3">
      <c r="A59093" s="8"/>
    </row>
    <row r="59094" spans="1:1" x14ac:dyDescent="0.3">
      <c r="A59094" s="8"/>
    </row>
    <row r="59095" spans="1:1" x14ac:dyDescent="0.3">
      <c r="A59095" s="8"/>
    </row>
    <row r="59096" spans="1:1" x14ac:dyDescent="0.3">
      <c r="A59096" s="8"/>
    </row>
    <row r="59097" spans="1:1" x14ac:dyDescent="0.3">
      <c r="A59097" s="8"/>
    </row>
    <row r="59098" spans="1:1" x14ac:dyDescent="0.3">
      <c r="A59098" s="8"/>
    </row>
    <row r="59099" spans="1:1" x14ac:dyDescent="0.3">
      <c r="A59099" s="8"/>
    </row>
    <row r="59100" spans="1:1" x14ac:dyDescent="0.3">
      <c r="A59100" s="8"/>
    </row>
    <row r="59101" spans="1:1" x14ac:dyDescent="0.3">
      <c r="A59101" s="8"/>
    </row>
    <row r="59102" spans="1:1" x14ac:dyDescent="0.3">
      <c r="A59102" s="8"/>
    </row>
    <row r="59103" spans="1:1" x14ac:dyDescent="0.3">
      <c r="A59103" s="8"/>
    </row>
    <row r="59104" spans="1:1" x14ac:dyDescent="0.3">
      <c r="A59104" s="8"/>
    </row>
    <row r="59105" spans="1:1" x14ac:dyDescent="0.3">
      <c r="A59105" s="8"/>
    </row>
    <row r="59106" spans="1:1" x14ac:dyDescent="0.3">
      <c r="A59106" s="8"/>
    </row>
    <row r="59107" spans="1:1" x14ac:dyDescent="0.3">
      <c r="A59107" s="8"/>
    </row>
    <row r="59108" spans="1:1" x14ac:dyDescent="0.3">
      <c r="A59108" s="8"/>
    </row>
    <row r="59109" spans="1:1" x14ac:dyDescent="0.3">
      <c r="A59109" s="8"/>
    </row>
    <row r="59110" spans="1:1" x14ac:dyDescent="0.3">
      <c r="A59110" s="8"/>
    </row>
    <row r="59111" spans="1:1" x14ac:dyDescent="0.3">
      <c r="A59111" s="8"/>
    </row>
    <row r="59112" spans="1:1" x14ac:dyDescent="0.3">
      <c r="A59112" s="8"/>
    </row>
    <row r="59113" spans="1:1" x14ac:dyDescent="0.3">
      <c r="A59113" s="8"/>
    </row>
    <row r="59114" spans="1:1" x14ac:dyDescent="0.3">
      <c r="A59114" s="8"/>
    </row>
    <row r="59115" spans="1:1" x14ac:dyDescent="0.3">
      <c r="A59115" s="8"/>
    </row>
    <row r="59116" spans="1:1" x14ac:dyDescent="0.3">
      <c r="A59116" s="8"/>
    </row>
    <row r="59117" spans="1:1" x14ac:dyDescent="0.3">
      <c r="A59117" s="8"/>
    </row>
    <row r="59118" spans="1:1" x14ac:dyDescent="0.3">
      <c r="A59118" s="8"/>
    </row>
    <row r="59119" spans="1:1" x14ac:dyDescent="0.3">
      <c r="A59119" s="8"/>
    </row>
    <row r="59120" spans="1:1" x14ac:dyDescent="0.3">
      <c r="A59120" s="8"/>
    </row>
    <row r="59121" spans="1:1" x14ac:dyDescent="0.3">
      <c r="A59121" s="8"/>
    </row>
    <row r="59122" spans="1:1" x14ac:dyDescent="0.3">
      <c r="A59122" s="8"/>
    </row>
    <row r="59123" spans="1:1" x14ac:dyDescent="0.3">
      <c r="A59123" s="8"/>
    </row>
    <row r="59124" spans="1:1" x14ac:dyDescent="0.3">
      <c r="A59124" s="8"/>
    </row>
    <row r="59125" spans="1:1" x14ac:dyDescent="0.3">
      <c r="A59125" s="8"/>
    </row>
    <row r="59126" spans="1:1" x14ac:dyDescent="0.3">
      <c r="A59126" s="8"/>
    </row>
    <row r="59127" spans="1:1" x14ac:dyDescent="0.3">
      <c r="A59127" s="8"/>
    </row>
    <row r="59128" spans="1:1" x14ac:dyDescent="0.3">
      <c r="A59128" s="8"/>
    </row>
    <row r="59129" spans="1:1" x14ac:dyDescent="0.3">
      <c r="A59129" s="8"/>
    </row>
    <row r="59130" spans="1:1" x14ac:dyDescent="0.3">
      <c r="A59130" s="8"/>
    </row>
    <row r="59131" spans="1:1" x14ac:dyDescent="0.3">
      <c r="A59131" s="8"/>
    </row>
    <row r="59132" spans="1:1" x14ac:dyDescent="0.3">
      <c r="A59132" s="8"/>
    </row>
    <row r="59133" spans="1:1" x14ac:dyDescent="0.3">
      <c r="A59133" s="8"/>
    </row>
    <row r="59134" spans="1:1" x14ac:dyDescent="0.3">
      <c r="A59134" s="8"/>
    </row>
    <row r="59135" spans="1:1" x14ac:dyDescent="0.3">
      <c r="A59135" s="8"/>
    </row>
    <row r="59136" spans="1:1" x14ac:dyDescent="0.3">
      <c r="A59136" s="8"/>
    </row>
    <row r="59137" spans="1:1" x14ac:dyDescent="0.3">
      <c r="A59137" s="8"/>
    </row>
    <row r="59138" spans="1:1" x14ac:dyDescent="0.3">
      <c r="A59138" s="8"/>
    </row>
    <row r="59139" spans="1:1" x14ac:dyDescent="0.3">
      <c r="A59139" s="8"/>
    </row>
    <row r="59140" spans="1:1" x14ac:dyDescent="0.3">
      <c r="A59140" s="8"/>
    </row>
    <row r="59141" spans="1:1" x14ac:dyDescent="0.3">
      <c r="A59141" s="8"/>
    </row>
    <row r="59142" spans="1:1" x14ac:dyDescent="0.3">
      <c r="A59142" s="8"/>
    </row>
    <row r="59143" spans="1:1" x14ac:dyDescent="0.3">
      <c r="A59143" s="8"/>
    </row>
    <row r="59144" spans="1:1" x14ac:dyDescent="0.3">
      <c r="A59144" s="8"/>
    </row>
    <row r="59145" spans="1:1" x14ac:dyDescent="0.3">
      <c r="A59145" s="8"/>
    </row>
    <row r="59146" spans="1:1" x14ac:dyDescent="0.3">
      <c r="A59146" s="8"/>
    </row>
    <row r="59147" spans="1:1" x14ac:dyDescent="0.3">
      <c r="A59147" s="8"/>
    </row>
    <row r="59148" spans="1:1" x14ac:dyDescent="0.3">
      <c r="A59148" s="8"/>
    </row>
    <row r="59149" spans="1:1" x14ac:dyDescent="0.3">
      <c r="A59149" s="8"/>
    </row>
    <row r="59150" spans="1:1" x14ac:dyDescent="0.3">
      <c r="A59150" s="8"/>
    </row>
    <row r="59151" spans="1:1" x14ac:dyDescent="0.3">
      <c r="A59151" s="8"/>
    </row>
    <row r="59152" spans="1:1" x14ac:dyDescent="0.3">
      <c r="A59152" s="8"/>
    </row>
    <row r="59153" spans="1:1" x14ac:dyDescent="0.3">
      <c r="A59153" s="8"/>
    </row>
    <row r="59154" spans="1:1" x14ac:dyDescent="0.3">
      <c r="A59154" s="8"/>
    </row>
    <row r="59155" spans="1:1" x14ac:dyDescent="0.3">
      <c r="A59155" s="8"/>
    </row>
    <row r="59156" spans="1:1" x14ac:dyDescent="0.3">
      <c r="A59156" s="8"/>
    </row>
    <row r="59157" spans="1:1" x14ac:dyDescent="0.3">
      <c r="A59157" s="8"/>
    </row>
    <row r="59158" spans="1:1" x14ac:dyDescent="0.3">
      <c r="A59158" s="8"/>
    </row>
    <row r="59159" spans="1:1" x14ac:dyDescent="0.3">
      <c r="A59159" s="8"/>
    </row>
    <row r="59160" spans="1:1" x14ac:dyDescent="0.3">
      <c r="A59160" s="8"/>
    </row>
    <row r="59161" spans="1:1" x14ac:dyDescent="0.3">
      <c r="A59161" s="8"/>
    </row>
    <row r="59162" spans="1:1" x14ac:dyDescent="0.3">
      <c r="A59162" s="8"/>
    </row>
    <row r="59163" spans="1:1" x14ac:dyDescent="0.3">
      <c r="A59163" s="8"/>
    </row>
    <row r="59164" spans="1:1" x14ac:dyDescent="0.3">
      <c r="A59164" s="8"/>
    </row>
    <row r="59165" spans="1:1" x14ac:dyDescent="0.3">
      <c r="A59165" s="8"/>
    </row>
    <row r="59166" spans="1:1" x14ac:dyDescent="0.3">
      <c r="A59166" s="8"/>
    </row>
    <row r="59167" spans="1:1" x14ac:dyDescent="0.3">
      <c r="A59167" s="8"/>
    </row>
    <row r="59168" spans="1:1" x14ac:dyDescent="0.3">
      <c r="A59168" s="8"/>
    </row>
    <row r="59169" spans="1:1" x14ac:dyDescent="0.3">
      <c r="A59169" s="8"/>
    </row>
    <row r="59170" spans="1:1" x14ac:dyDescent="0.3">
      <c r="A59170" s="8"/>
    </row>
    <row r="59171" spans="1:1" x14ac:dyDescent="0.3">
      <c r="A59171" s="8"/>
    </row>
    <row r="59172" spans="1:1" x14ac:dyDescent="0.3">
      <c r="A59172" s="8"/>
    </row>
    <row r="59173" spans="1:1" x14ac:dyDescent="0.3">
      <c r="A59173" s="8"/>
    </row>
    <row r="59174" spans="1:1" x14ac:dyDescent="0.3">
      <c r="A59174" s="8"/>
    </row>
    <row r="59175" spans="1:1" x14ac:dyDescent="0.3">
      <c r="A59175" s="8"/>
    </row>
    <row r="59176" spans="1:1" x14ac:dyDescent="0.3">
      <c r="A59176" s="8"/>
    </row>
    <row r="59177" spans="1:1" x14ac:dyDescent="0.3">
      <c r="A59177" s="8"/>
    </row>
    <row r="59178" spans="1:1" x14ac:dyDescent="0.3">
      <c r="A59178" s="8"/>
    </row>
    <row r="59179" spans="1:1" x14ac:dyDescent="0.3">
      <c r="A59179" s="8"/>
    </row>
    <row r="59180" spans="1:1" x14ac:dyDescent="0.3">
      <c r="A59180" s="8"/>
    </row>
    <row r="59181" spans="1:1" x14ac:dyDescent="0.3">
      <c r="A59181" s="8"/>
    </row>
    <row r="59182" spans="1:1" x14ac:dyDescent="0.3">
      <c r="A59182" s="8"/>
    </row>
    <row r="59183" spans="1:1" x14ac:dyDescent="0.3">
      <c r="A59183" s="8"/>
    </row>
    <row r="59184" spans="1:1" x14ac:dyDescent="0.3">
      <c r="A59184" s="8"/>
    </row>
    <row r="59185" spans="1:1" x14ac:dyDescent="0.3">
      <c r="A59185" s="8"/>
    </row>
    <row r="59186" spans="1:1" x14ac:dyDescent="0.3">
      <c r="A59186" s="8"/>
    </row>
    <row r="59187" spans="1:1" x14ac:dyDescent="0.3">
      <c r="A59187" s="8"/>
    </row>
    <row r="59188" spans="1:1" x14ac:dyDescent="0.3">
      <c r="A59188" s="8"/>
    </row>
    <row r="59189" spans="1:1" x14ac:dyDescent="0.3">
      <c r="A59189" s="8"/>
    </row>
    <row r="59190" spans="1:1" x14ac:dyDescent="0.3">
      <c r="A59190" s="8"/>
    </row>
    <row r="59191" spans="1:1" x14ac:dyDescent="0.3">
      <c r="A59191" s="8"/>
    </row>
    <row r="59192" spans="1:1" x14ac:dyDescent="0.3">
      <c r="A59192" s="8"/>
    </row>
    <row r="59193" spans="1:1" x14ac:dyDescent="0.3">
      <c r="A59193" s="8"/>
    </row>
    <row r="59194" spans="1:1" x14ac:dyDescent="0.3">
      <c r="A59194" s="8"/>
    </row>
    <row r="59195" spans="1:1" x14ac:dyDescent="0.3">
      <c r="A59195" s="8"/>
    </row>
    <row r="59196" spans="1:1" x14ac:dyDescent="0.3">
      <c r="A59196" s="8"/>
    </row>
    <row r="59197" spans="1:1" x14ac:dyDescent="0.3">
      <c r="A59197" s="8"/>
    </row>
    <row r="59198" spans="1:1" x14ac:dyDescent="0.3">
      <c r="A59198" s="8"/>
    </row>
    <row r="59199" spans="1:1" x14ac:dyDescent="0.3">
      <c r="A59199" s="8"/>
    </row>
    <row r="59200" spans="1:1" x14ac:dyDescent="0.3">
      <c r="A59200" s="8"/>
    </row>
    <row r="59201" spans="1:1" x14ac:dyDescent="0.3">
      <c r="A59201" s="8"/>
    </row>
    <row r="59202" spans="1:1" x14ac:dyDescent="0.3">
      <c r="A59202" s="8"/>
    </row>
    <row r="59203" spans="1:1" x14ac:dyDescent="0.3">
      <c r="A59203" s="8"/>
    </row>
    <row r="59204" spans="1:1" x14ac:dyDescent="0.3">
      <c r="A59204" s="8"/>
    </row>
    <row r="59205" spans="1:1" x14ac:dyDescent="0.3">
      <c r="A59205" s="8"/>
    </row>
    <row r="59206" spans="1:1" x14ac:dyDescent="0.3">
      <c r="A59206" s="8"/>
    </row>
    <row r="59207" spans="1:1" x14ac:dyDescent="0.3">
      <c r="A59207" s="8"/>
    </row>
    <row r="59208" spans="1:1" x14ac:dyDescent="0.3">
      <c r="A59208" s="8"/>
    </row>
    <row r="59209" spans="1:1" x14ac:dyDescent="0.3">
      <c r="A59209" s="8"/>
    </row>
    <row r="59210" spans="1:1" x14ac:dyDescent="0.3">
      <c r="A59210" s="8"/>
    </row>
    <row r="59211" spans="1:1" x14ac:dyDescent="0.3">
      <c r="A59211" s="8"/>
    </row>
    <row r="59212" spans="1:1" x14ac:dyDescent="0.3">
      <c r="A59212" s="8"/>
    </row>
    <row r="59213" spans="1:1" x14ac:dyDescent="0.3">
      <c r="A59213" s="8"/>
    </row>
    <row r="59214" spans="1:1" x14ac:dyDescent="0.3">
      <c r="A59214" s="8"/>
    </row>
    <row r="59215" spans="1:1" x14ac:dyDescent="0.3">
      <c r="A59215" s="8"/>
    </row>
    <row r="59216" spans="1:1" x14ac:dyDescent="0.3">
      <c r="A59216" s="8"/>
    </row>
    <row r="59217" spans="1:1" x14ac:dyDescent="0.3">
      <c r="A59217" s="8"/>
    </row>
    <row r="59218" spans="1:1" x14ac:dyDescent="0.3">
      <c r="A59218" s="8"/>
    </row>
    <row r="59219" spans="1:1" x14ac:dyDescent="0.3">
      <c r="A59219" s="8"/>
    </row>
    <row r="59220" spans="1:1" x14ac:dyDescent="0.3">
      <c r="A59220" s="8"/>
    </row>
    <row r="59221" spans="1:1" x14ac:dyDescent="0.3">
      <c r="A59221" s="8"/>
    </row>
    <row r="59222" spans="1:1" x14ac:dyDescent="0.3">
      <c r="A59222" s="8"/>
    </row>
    <row r="59223" spans="1:1" x14ac:dyDescent="0.3">
      <c r="A59223" s="8"/>
    </row>
    <row r="59224" spans="1:1" x14ac:dyDescent="0.3">
      <c r="A59224" s="8"/>
    </row>
    <row r="59225" spans="1:1" x14ac:dyDescent="0.3">
      <c r="A59225" s="8"/>
    </row>
    <row r="59226" spans="1:1" x14ac:dyDescent="0.3">
      <c r="A59226" s="8"/>
    </row>
    <row r="59227" spans="1:1" x14ac:dyDescent="0.3">
      <c r="A59227" s="8"/>
    </row>
    <row r="59228" spans="1:1" x14ac:dyDescent="0.3">
      <c r="A59228" s="8"/>
    </row>
    <row r="59229" spans="1:1" x14ac:dyDescent="0.3">
      <c r="A59229" s="8"/>
    </row>
    <row r="59230" spans="1:1" x14ac:dyDescent="0.3">
      <c r="A59230" s="8"/>
    </row>
    <row r="59231" spans="1:1" x14ac:dyDescent="0.3">
      <c r="A59231" s="8"/>
    </row>
    <row r="59232" spans="1:1" x14ac:dyDescent="0.3">
      <c r="A59232" s="8"/>
    </row>
    <row r="59233" spans="1:1" x14ac:dyDescent="0.3">
      <c r="A59233" s="8"/>
    </row>
    <row r="59234" spans="1:1" x14ac:dyDescent="0.3">
      <c r="A59234" s="8"/>
    </row>
    <row r="59235" spans="1:1" x14ac:dyDescent="0.3">
      <c r="A59235" s="8"/>
    </row>
    <row r="59236" spans="1:1" x14ac:dyDescent="0.3">
      <c r="A59236" s="8"/>
    </row>
    <row r="59237" spans="1:1" x14ac:dyDescent="0.3">
      <c r="A59237" s="8"/>
    </row>
    <row r="59238" spans="1:1" x14ac:dyDescent="0.3">
      <c r="A59238" s="8"/>
    </row>
    <row r="59239" spans="1:1" x14ac:dyDescent="0.3">
      <c r="A59239" s="8"/>
    </row>
    <row r="59240" spans="1:1" x14ac:dyDescent="0.3">
      <c r="A59240" s="8"/>
    </row>
    <row r="59241" spans="1:1" x14ac:dyDescent="0.3">
      <c r="A59241" s="8"/>
    </row>
    <row r="59242" spans="1:1" x14ac:dyDescent="0.3">
      <c r="A59242" s="8"/>
    </row>
    <row r="59243" spans="1:1" x14ac:dyDescent="0.3">
      <c r="A59243" s="8"/>
    </row>
    <row r="59244" spans="1:1" x14ac:dyDescent="0.3">
      <c r="A59244" s="8"/>
    </row>
    <row r="59245" spans="1:1" x14ac:dyDescent="0.3">
      <c r="A59245" s="8"/>
    </row>
    <row r="59246" spans="1:1" x14ac:dyDescent="0.3">
      <c r="A59246" s="8"/>
    </row>
    <row r="59247" spans="1:1" x14ac:dyDescent="0.3">
      <c r="A59247" s="8"/>
    </row>
    <row r="59248" spans="1:1" x14ac:dyDescent="0.3">
      <c r="A59248" s="8"/>
    </row>
    <row r="59249" spans="1:1" x14ac:dyDescent="0.3">
      <c r="A59249" s="8"/>
    </row>
    <row r="59250" spans="1:1" x14ac:dyDescent="0.3">
      <c r="A59250" s="8"/>
    </row>
    <row r="59251" spans="1:1" x14ac:dyDescent="0.3">
      <c r="A59251" s="8"/>
    </row>
    <row r="59252" spans="1:1" x14ac:dyDescent="0.3">
      <c r="A59252" s="8"/>
    </row>
    <row r="59253" spans="1:1" x14ac:dyDescent="0.3">
      <c r="A59253" s="8"/>
    </row>
    <row r="59254" spans="1:1" x14ac:dyDescent="0.3">
      <c r="A59254" s="8"/>
    </row>
    <row r="59255" spans="1:1" x14ac:dyDescent="0.3">
      <c r="A59255" s="8"/>
    </row>
    <row r="59256" spans="1:1" x14ac:dyDescent="0.3">
      <c r="A59256" s="8"/>
    </row>
    <row r="59257" spans="1:1" x14ac:dyDescent="0.3">
      <c r="A59257" s="8"/>
    </row>
    <row r="59258" spans="1:1" x14ac:dyDescent="0.3">
      <c r="A59258" s="8"/>
    </row>
    <row r="59259" spans="1:1" x14ac:dyDescent="0.3">
      <c r="A59259" s="8"/>
    </row>
    <row r="59260" spans="1:1" x14ac:dyDescent="0.3">
      <c r="A59260" s="8"/>
    </row>
    <row r="59261" spans="1:1" x14ac:dyDescent="0.3">
      <c r="A59261" s="8"/>
    </row>
    <row r="59262" spans="1:1" x14ac:dyDescent="0.3">
      <c r="A59262" s="8"/>
    </row>
    <row r="59263" spans="1:1" x14ac:dyDescent="0.3">
      <c r="A59263" s="8"/>
    </row>
    <row r="59264" spans="1:1" x14ac:dyDescent="0.3">
      <c r="A59264" s="8"/>
    </row>
    <row r="59265" spans="1:1" x14ac:dyDescent="0.3">
      <c r="A59265" s="8"/>
    </row>
    <row r="59266" spans="1:1" x14ac:dyDescent="0.3">
      <c r="A59266" s="8"/>
    </row>
    <row r="59267" spans="1:1" x14ac:dyDescent="0.3">
      <c r="A59267" s="8"/>
    </row>
    <row r="59268" spans="1:1" x14ac:dyDescent="0.3">
      <c r="A59268" s="8"/>
    </row>
    <row r="59269" spans="1:1" x14ac:dyDescent="0.3">
      <c r="A59269" s="8"/>
    </row>
    <row r="59270" spans="1:1" x14ac:dyDescent="0.3">
      <c r="A59270" s="8"/>
    </row>
    <row r="59271" spans="1:1" x14ac:dyDescent="0.3">
      <c r="A59271" s="8"/>
    </row>
    <row r="59272" spans="1:1" x14ac:dyDescent="0.3">
      <c r="A59272" s="8"/>
    </row>
    <row r="59273" spans="1:1" x14ac:dyDescent="0.3">
      <c r="A59273" s="8"/>
    </row>
    <row r="59274" spans="1:1" x14ac:dyDescent="0.3">
      <c r="A59274" s="8"/>
    </row>
    <row r="59275" spans="1:1" x14ac:dyDescent="0.3">
      <c r="A59275" s="8"/>
    </row>
    <row r="59276" spans="1:1" x14ac:dyDescent="0.3">
      <c r="A59276" s="8"/>
    </row>
    <row r="59277" spans="1:1" x14ac:dyDescent="0.3">
      <c r="A59277" s="8"/>
    </row>
    <row r="59278" spans="1:1" x14ac:dyDescent="0.3">
      <c r="A59278" s="8"/>
    </row>
    <row r="59279" spans="1:1" x14ac:dyDescent="0.3">
      <c r="A59279" s="8"/>
    </row>
    <row r="59280" spans="1:1" x14ac:dyDescent="0.3">
      <c r="A59280" s="8"/>
    </row>
    <row r="59281" spans="1:1" x14ac:dyDescent="0.3">
      <c r="A59281" s="8"/>
    </row>
    <row r="59282" spans="1:1" x14ac:dyDescent="0.3">
      <c r="A59282" s="8"/>
    </row>
    <row r="59283" spans="1:1" x14ac:dyDescent="0.3">
      <c r="A59283" s="8"/>
    </row>
    <row r="59284" spans="1:1" x14ac:dyDescent="0.3">
      <c r="A59284" s="8"/>
    </row>
    <row r="59285" spans="1:1" x14ac:dyDescent="0.3">
      <c r="A59285" s="8"/>
    </row>
    <row r="59286" spans="1:1" x14ac:dyDescent="0.3">
      <c r="A59286" s="8"/>
    </row>
    <row r="59287" spans="1:1" x14ac:dyDescent="0.3">
      <c r="A59287" s="8"/>
    </row>
    <row r="59288" spans="1:1" x14ac:dyDescent="0.3">
      <c r="A59288" s="8"/>
    </row>
    <row r="59289" spans="1:1" x14ac:dyDescent="0.3">
      <c r="A59289" s="8"/>
    </row>
    <row r="59290" spans="1:1" x14ac:dyDescent="0.3">
      <c r="A59290" s="8"/>
    </row>
    <row r="59291" spans="1:1" x14ac:dyDescent="0.3">
      <c r="A59291" s="8"/>
    </row>
    <row r="59292" spans="1:1" x14ac:dyDescent="0.3">
      <c r="A59292" s="8"/>
    </row>
    <row r="59293" spans="1:1" x14ac:dyDescent="0.3">
      <c r="A59293" s="8"/>
    </row>
    <row r="59294" spans="1:1" x14ac:dyDescent="0.3">
      <c r="A59294" s="8"/>
    </row>
    <row r="59295" spans="1:1" x14ac:dyDescent="0.3">
      <c r="A59295" s="8"/>
    </row>
    <row r="59296" spans="1:1" x14ac:dyDescent="0.3">
      <c r="A59296" s="8"/>
    </row>
    <row r="59297" spans="1:1" x14ac:dyDescent="0.3">
      <c r="A59297" s="8"/>
    </row>
    <row r="59298" spans="1:1" x14ac:dyDescent="0.3">
      <c r="A59298" s="8"/>
    </row>
    <row r="59299" spans="1:1" x14ac:dyDescent="0.3">
      <c r="A59299" s="8"/>
    </row>
    <row r="59300" spans="1:1" x14ac:dyDescent="0.3">
      <c r="A59300" s="8"/>
    </row>
    <row r="59301" spans="1:1" x14ac:dyDescent="0.3">
      <c r="A59301" s="8"/>
    </row>
    <row r="59302" spans="1:1" x14ac:dyDescent="0.3">
      <c r="A59302" s="8"/>
    </row>
    <row r="59303" spans="1:1" x14ac:dyDescent="0.3">
      <c r="A59303" s="8"/>
    </row>
    <row r="59304" spans="1:1" x14ac:dyDescent="0.3">
      <c r="A59304" s="8"/>
    </row>
    <row r="59305" spans="1:1" x14ac:dyDescent="0.3">
      <c r="A59305" s="8"/>
    </row>
    <row r="59306" spans="1:1" x14ac:dyDescent="0.3">
      <c r="A59306" s="8"/>
    </row>
    <row r="59307" spans="1:1" x14ac:dyDescent="0.3">
      <c r="A59307" s="8"/>
    </row>
    <row r="59308" spans="1:1" x14ac:dyDescent="0.3">
      <c r="A59308" s="8"/>
    </row>
    <row r="59309" spans="1:1" x14ac:dyDescent="0.3">
      <c r="A59309" s="8"/>
    </row>
    <row r="59310" spans="1:1" x14ac:dyDescent="0.3">
      <c r="A59310" s="8"/>
    </row>
    <row r="59311" spans="1:1" x14ac:dyDescent="0.3">
      <c r="A59311" s="8"/>
    </row>
    <row r="59312" spans="1:1" x14ac:dyDescent="0.3">
      <c r="A59312" s="8"/>
    </row>
    <row r="59313" spans="1:1" x14ac:dyDescent="0.3">
      <c r="A59313" s="8"/>
    </row>
    <row r="59314" spans="1:1" x14ac:dyDescent="0.3">
      <c r="A59314" s="8"/>
    </row>
    <row r="59315" spans="1:1" x14ac:dyDescent="0.3">
      <c r="A59315" s="8"/>
    </row>
    <row r="59316" spans="1:1" x14ac:dyDescent="0.3">
      <c r="A59316" s="8"/>
    </row>
    <row r="59317" spans="1:1" x14ac:dyDescent="0.3">
      <c r="A59317" s="8"/>
    </row>
    <row r="59318" spans="1:1" x14ac:dyDescent="0.3">
      <c r="A59318" s="8"/>
    </row>
    <row r="59319" spans="1:1" x14ac:dyDescent="0.3">
      <c r="A59319" s="8"/>
    </row>
    <row r="59320" spans="1:1" x14ac:dyDescent="0.3">
      <c r="A59320" s="8"/>
    </row>
    <row r="59321" spans="1:1" x14ac:dyDescent="0.3">
      <c r="A59321" s="8"/>
    </row>
    <row r="59322" spans="1:1" x14ac:dyDescent="0.3">
      <c r="A59322" s="8"/>
    </row>
    <row r="59323" spans="1:1" x14ac:dyDescent="0.3">
      <c r="A59323" s="8"/>
    </row>
    <row r="59324" spans="1:1" x14ac:dyDescent="0.3">
      <c r="A59324" s="8"/>
    </row>
    <row r="59325" spans="1:1" x14ac:dyDescent="0.3">
      <c r="A59325" s="8"/>
    </row>
    <row r="59326" spans="1:1" x14ac:dyDescent="0.3">
      <c r="A59326" s="8"/>
    </row>
    <row r="59327" spans="1:1" x14ac:dyDescent="0.3">
      <c r="A59327" s="8"/>
    </row>
    <row r="59328" spans="1:1" x14ac:dyDescent="0.3">
      <c r="A59328" s="8"/>
    </row>
    <row r="59329" spans="1:1" x14ac:dyDescent="0.3">
      <c r="A59329" s="8"/>
    </row>
    <row r="59330" spans="1:1" x14ac:dyDescent="0.3">
      <c r="A59330" s="8"/>
    </row>
    <row r="59331" spans="1:1" x14ac:dyDescent="0.3">
      <c r="A59331" s="8"/>
    </row>
    <row r="59332" spans="1:1" x14ac:dyDescent="0.3">
      <c r="A59332" s="8"/>
    </row>
    <row r="59333" spans="1:1" x14ac:dyDescent="0.3">
      <c r="A59333" s="8"/>
    </row>
    <row r="59334" spans="1:1" x14ac:dyDescent="0.3">
      <c r="A59334" s="8"/>
    </row>
    <row r="59335" spans="1:1" x14ac:dyDescent="0.3">
      <c r="A59335" s="8"/>
    </row>
    <row r="59336" spans="1:1" x14ac:dyDescent="0.3">
      <c r="A59336" s="8"/>
    </row>
    <row r="59337" spans="1:1" x14ac:dyDescent="0.3">
      <c r="A59337" s="8"/>
    </row>
    <row r="59338" spans="1:1" x14ac:dyDescent="0.3">
      <c r="A59338" s="8"/>
    </row>
    <row r="59339" spans="1:1" x14ac:dyDescent="0.3">
      <c r="A59339" s="8"/>
    </row>
    <row r="59340" spans="1:1" x14ac:dyDescent="0.3">
      <c r="A59340" s="8"/>
    </row>
    <row r="59341" spans="1:1" x14ac:dyDescent="0.3">
      <c r="A59341" s="8"/>
    </row>
    <row r="59342" spans="1:1" x14ac:dyDescent="0.3">
      <c r="A59342" s="8"/>
    </row>
    <row r="59343" spans="1:1" x14ac:dyDescent="0.3">
      <c r="A59343" s="8"/>
    </row>
    <row r="59344" spans="1:1" x14ac:dyDescent="0.3">
      <c r="A59344" s="8"/>
    </row>
    <row r="59345" spans="1:1" x14ac:dyDescent="0.3">
      <c r="A59345" s="8"/>
    </row>
    <row r="59346" spans="1:1" x14ac:dyDescent="0.3">
      <c r="A59346" s="8"/>
    </row>
    <row r="59347" spans="1:1" x14ac:dyDescent="0.3">
      <c r="A59347" s="8"/>
    </row>
    <row r="59348" spans="1:1" x14ac:dyDescent="0.3">
      <c r="A59348" s="8"/>
    </row>
    <row r="59349" spans="1:1" x14ac:dyDescent="0.3">
      <c r="A59349" s="8"/>
    </row>
    <row r="59350" spans="1:1" x14ac:dyDescent="0.3">
      <c r="A59350" s="8"/>
    </row>
    <row r="59351" spans="1:1" x14ac:dyDescent="0.3">
      <c r="A59351" s="8"/>
    </row>
    <row r="59352" spans="1:1" x14ac:dyDescent="0.3">
      <c r="A59352" s="8"/>
    </row>
    <row r="59353" spans="1:1" x14ac:dyDescent="0.3">
      <c r="A59353" s="8"/>
    </row>
    <row r="59354" spans="1:1" x14ac:dyDescent="0.3">
      <c r="A59354" s="8"/>
    </row>
    <row r="59355" spans="1:1" x14ac:dyDescent="0.3">
      <c r="A59355" s="8"/>
    </row>
    <row r="59356" spans="1:1" x14ac:dyDescent="0.3">
      <c r="A59356" s="8"/>
    </row>
    <row r="59357" spans="1:1" x14ac:dyDescent="0.3">
      <c r="A59357" s="8"/>
    </row>
    <row r="59358" spans="1:1" x14ac:dyDescent="0.3">
      <c r="A59358" s="8"/>
    </row>
    <row r="59359" spans="1:1" x14ac:dyDescent="0.3">
      <c r="A59359" s="8"/>
    </row>
    <row r="59360" spans="1:1" x14ac:dyDescent="0.3">
      <c r="A59360" s="8"/>
    </row>
    <row r="59361" spans="1:1" x14ac:dyDescent="0.3">
      <c r="A59361" s="8"/>
    </row>
    <row r="59362" spans="1:1" x14ac:dyDescent="0.3">
      <c r="A59362" s="8"/>
    </row>
    <row r="59363" spans="1:1" x14ac:dyDescent="0.3">
      <c r="A59363" s="8"/>
    </row>
    <row r="59364" spans="1:1" x14ac:dyDescent="0.3">
      <c r="A59364" s="8"/>
    </row>
    <row r="59365" spans="1:1" x14ac:dyDescent="0.3">
      <c r="A59365" s="8"/>
    </row>
    <row r="59366" spans="1:1" x14ac:dyDescent="0.3">
      <c r="A59366" s="8"/>
    </row>
    <row r="59367" spans="1:1" x14ac:dyDescent="0.3">
      <c r="A59367" s="8"/>
    </row>
    <row r="59368" spans="1:1" x14ac:dyDescent="0.3">
      <c r="A59368" s="8"/>
    </row>
    <row r="59369" spans="1:1" x14ac:dyDescent="0.3">
      <c r="A59369" s="8"/>
    </row>
    <row r="59370" spans="1:1" x14ac:dyDescent="0.3">
      <c r="A59370" s="8"/>
    </row>
    <row r="59371" spans="1:1" x14ac:dyDescent="0.3">
      <c r="A59371" s="8"/>
    </row>
    <row r="59372" spans="1:1" x14ac:dyDescent="0.3">
      <c r="A59372" s="8"/>
    </row>
    <row r="59373" spans="1:1" x14ac:dyDescent="0.3">
      <c r="A59373" s="8"/>
    </row>
    <row r="59374" spans="1:1" x14ac:dyDescent="0.3">
      <c r="A59374" s="8"/>
    </row>
    <row r="59375" spans="1:1" x14ac:dyDescent="0.3">
      <c r="A59375" s="8"/>
    </row>
    <row r="59376" spans="1:1" x14ac:dyDescent="0.3">
      <c r="A59376" s="8"/>
    </row>
    <row r="59377" spans="1:1" x14ac:dyDescent="0.3">
      <c r="A59377" s="8"/>
    </row>
    <row r="59378" spans="1:1" x14ac:dyDescent="0.3">
      <c r="A59378" s="8"/>
    </row>
    <row r="59379" spans="1:1" x14ac:dyDescent="0.3">
      <c r="A59379" s="8"/>
    </row>
    <row r="59380" spans="1:1" x14ac:dyDescent="0.3">
      <c r="A59380" s="8"/>
    </row>
    <row r="59381" spans="1:1" x14ac:dyDescent="0.3">
      <c r="A59381" s="8"/>
    </row>
    <row r="59382" spans="1:1" x14ac:dyDescent="0.3">
      <c r="A59382" s="8"/>
    </row>
    <row r="59383" spans="1:1" x14ac:dyDescent="0.3">
      <c r="A59383" s="8"/>
    </row>
    <row r="59384" spans="1:1" x14ac:dyDescent="0.3">
      <c r="A59384" s="8"/>
    </row>
    <row r="59385" spans="1:1" x14ac:dyDescent="0.3">
      <c r="A59385" s="8"/>
    </row>
    <row r="59386" spans="1:1" x14ac:dyDescent="0.3">
      <c r="A59386" s="8"/>
    </row>
    <row r="59387" spans="1:1" x14ac:dyDescent="0.3">
      <c r="A59387" s="8"/>
    </row>
    <row r="59388" spans="1:1" x14ac:dyDescent="0.3">
      <c r="A59388" s="8"/>
    </row>
    <row r="59389" spans="1:1" x14ac:dyDescent="0.3">
      <c r="A59389" s="8"/>
    </row>
    <row r="59390" spans="1:1" x14ac:dyDescent="0.3">
      <c r="A59390" s="8"/>
    </row>
    <row r="59391" spans="1:1" x14ac:dyDescent="0.3">
      <c r="A59391" s="8"/>
    </row>
    <row r="59392" spans="1:1" x14ac:dyDescent="0.3">
      <c r="A59392" s="8"/>
    </row>
    <row r="59393" spans="1:1" x14ac:dyDescent="0.3">
      <c r="A59393" s="8"/>
    </row>
    <row r="59394" spans="1:1" x14ac:dyDescent="0.3">
      <c r="A59394" s="8"/>
    </row>
    <row r="59395" spans="1:1" x14ac:dyDescent="0.3">
      <c r="A59395" s="8"/>
    </row>
    <row r="59396" spans="1:1" x14ac:dyDescent="0.3">
      <c r="A59396" s="8"/>
    </row>
    <row r="59397" spans="1:1" x14ac:dyDescent="0.3">
      <c r="A59397" s="8"/>
    </row>
    <row r="59398" spans="1:1" x14ac:dyDescent="0.3">
      <c r="A59398" s="8"/>
    </row>
    <row r="59399" spans="1:1" x14ac:dyDescent="0.3">
      <c r="A59399" s="8"/>
    </row>
    <row r="59400" spans="1:1" x14ac:dyDescent="0.3">
      <c r="A59400" s="8"/>
    </row>
    <row r="59401" spans="1:1" x14ac:dyDescent="0.3">
      <c r="A59401" s="8"/>
    </row>
    <row r="59402" spans="1:1" x14ac:dyDescent="0.3">
      <c r="A59402" s="8"/>
    </row>
    <row r="59403" spans="1:1" x14ac:dyDescent="0.3">
      <c r="A59403" s="8"/>
    </row>
    <row r="59404" spans="1:1" x14ac:dyDescent="0.3">
      <c r="A59404" s="8"/>
    </row>
    <row r="59405" spans="1:1" x14ac:dyDescent="0.3">
      <c r="A59405" s="8"/>
    </row>
    <row r="59406" spans="1:1" x14ac:dyDescent="0.3">
      <c r="A59406" s="8"/>
    </row>
    <row r="59407" spans="1:1" x14ac:dyDescent="0.3">
      <c r="A59407" s="8"/>
    </row>
    <row r="59408" spans="1:1" x14ac:dyDescent="0.3">
      <c r="A59408" s="8"/>
    </row>
    <row r="59409" spans="1:1" x14ac:dyDescent="0.3">
      <c r="A59409" s="8"/>
    </row>
    <row r="59410" spans="1:1" x14ac:dyDescent="0.3">
      <c r="A59410" s="8"/>
    </row>
    <row r="59411" spans="1:1" x14ac:dyDescent="0.3">
      <c r="A59411" s="8"/>
    </row>
    <row r="59412" spans="1:1" x14ac:dyDescent="0.3">
      <c r="A59412" s="8"/>
    </row>
    <row r="59413" spans="1:1" x14ac:dyDescent="0.3">
      <c r="A59413" s="8"/>
    </row>
    <row r="59414" spans="1:1" x14ac:dyDescent="0.3">
      <c r="A59414" s="8"/>
    </row>
    <row r="59415" spans="1:1" x14ac:dyDescent="0.3">
      <c r="A59415" s="8"/>
    </row>
    <row r="59416" spans="1:1" x14ac:dyDescent="0.3">
      <c r="A59416" s="8"/>
    </row>
    <row r="59417" spans="1:1" x14ac:dyDescent="0.3">
      <c r="A59417" s="8"/>
    </row>
    <row r="59418" spans="1:1" x14ac:dyDescent="0.3">
      <c r="A59418" s="8"/>
    </row>
    <row r="59419" spans="1:1" x14ac:dyDescent="0.3">
      <c r="A59419" s="8"/>
    </row>
    <row r="59420" spans="1:1" x14ac:dyDescent="0.3">
      <c r="A59420" s="8"/>
    </row>
    <row r="59421" spans="1:1" x14ac:dyDescent="0.3">
      <c r="A59421" s="8"/>
    </row>
    <row r="59422" spans="1:1" x14ac:dyDescent="0.3">
      <c r="A59422" s="8"/>
    </row>
    <row r="59423" spans="1:1" x14ac:dyDescent="0.3">
      <c r="A59423" s="8"/>
    </row>
    <row r="59424" spans="1:1" x14ac:dyDescent="0.3">
      <c r="A59424" s="8"/>
    </row>
    <row r="59425" spans="1:1" x14ac:dyDescent="0.3">
      <c r="A59425" s="8"/>
    </row>
    <row r="59426" spans="1:1" x14ac:dyDescent="0.3">
      <c r="A59426" s="8"/>
    </row>
    <row r="59427" spans="1:1" x14ac:dyDescent="0.3">
      <c r="A59427" s="8"/>
    </row>
    <row r="59428" spans="1:1" x14ac:dyDescent="0.3">
      <c r="A59428" s="8"/>
    </row>
    <row r="59429" spans="1:1" x14ac:dyDescent="0.3">
      <c r="A59429" s="8"/>
    </row>
    <row r="59430" spans="1:1" x14ac:dyDescent="0.3">
      <c r="A59430" s="8"/>
    </row>
    <row r="59431" spans="1:1" x14ac:dyDescent="0.3">
      <c r="A59431" s="8"/>
    </row>
    <row r="59432" spans="1:1" x14ac:dyDescent="0.3">
      <c r="A59432" s="8"/>
    </row>
    <row r="59433" spans="1:1" x14ac:dyDescent="0.3">
      <c r="A59433" s="8"/>
    </row>
    <row r="59434" spans="1:1" x14ac:dyDescent="0.3">
      <c r="A59434" s="8"/>
    </row>
    <row r="59435" spans="1:1" x14ac:dyDescent="0.3">
      <c r="A59435" s="8"/>
    </row>
    <row r="59436" spans="1:1" x14ac:dyDescent="0.3">
      <c r="A59436" s="8"/>
    </row>
    <row r="59437" spans="1:1" x14ac:dyDescent="0.3">
      <c r="A59437" s="8"/>
    </row>
    <row r="59438" spans="1:1" x14ac:dyDescent="0.3">
      <c r="A59438" s="8"/>
    </row>
    <row r="59439" spans="1:1" x14ac:dyDescent="0.3">
      <c r="A59439" s="8"/>
    </row>
    <row r="59440" spans="1:1" x14ac:dyDescent="0.3">
      <c r="A59440" s="8"/>
    </row>
    <row r="59441" spans="1:1" x14ac:dyDescent="0.3">
      <c r="A59441" s="8"/>
    </row>
    <row r="59442" spans="1:1" x14ac:dyDescent="0.3">
      <c r="A59442" s="8"/>
    </row>
    <row r="59443" spans="1:1" x14ac:dyDescent="0.3">
      <c r="A59443" s="8"/>
    </row>
    <row r="59444" spans="1:1" x14ac:dyDescent="0.3">
      <c r="A59444" s="8"/>
    </row>
    <row r="59445" spans="1:1" x14ac:dyDescent="0.3">
      <c r="A59445" s="8"/>
    </row>
    <row r="59446" spans="1:1" x14ac:dyDescent="0.3">
      <c r="A59446" s="8"/>
    </row>
    <row r="59447" spans="1:1" x14ac:dyDescent="0.3">
      <c r="A59447" s="8"/>
    </row>
    <row r="59448" spans="1:1" x14ac:dyDescent="0.3">
      <c r="A59448" s="8"/>
    </row>
    <row r="59449" spans="1:1" x14ac:dyDescent="0.3">
      <c r="A59449" s="8"/>
    </row>
    <row r="59450" spans="1:1" x14ac:dyDescent="0.3">
      <c r="A59450" s="8"/>
    </row>
    <row r="59451" spans="1:1" x14ac:dyDescent="0.3">
      <c r="A59451" s="8"/>
    </row>
    <row r="59452" spans="1:1" x14ac:dyDescent="0.3">
      <c r="A59452" s="8"/>
    </row>
    <row r="59453" spans="1:1" x14ac:dyDescent="0.3">
      <c r="A59453" s="8"/>
    </row>
    <row r="59454" spans="1:1" x14ac:dyDescent="0.3">
      <c r="A59454" s="8"/>
    </row>
    <row r="59455" spans="1:1" x14ac:dyDescent="0.3">
      <c r="A59455" s="8"/>
    </row>
    <row r="59456" spans="1:1" x14ac:dyDescent="0.3">
      <c r="A59456" s="8"/>
    </row>
    <row r="59457" spans="1:1" x14ac:dyDescent="0.3">
      <c r="A59457" s="8"/>
    </row>
    <row r="59458" spans="1:1" x14ac:dyDescent="0.3">
      <c r="A59458" s="8"/>
    </row>
    <row r="59459" spans="1:1" x14ac:dyDescent="0.3">
      <c r="A59459" s="8"/>
    </row>
    <row r="59460" spans="1:1" x14ac:dyDescent="0.3">
      <c r="A59460" s="8"/>
    </row>
    <row r="59461" spans="1:1" x14ac:dyDescent="0.3">
      <c r="A59461" s="8"/>
    </row>
    <row r="59462" spans="1:1" x14ac:dyDescent="0.3">
      <c r="A59462" s="8"/>
    </row>
    <row r="59463" spans="1:1" x14ac:dyDescent="0.3">
      <c r="A59463" s="8"/>
    </row>
    <row r="59464" spans="1:1" x14ac:dyDescent="0.3">
      <c r="A59464" s="8"/>
    </row>
    <row r="59465" spans="1:1" x14ac:dyDescent="0.3">
      <c r="A59465" s="8"/>
    </row>
    <row r="59466" spans="1:1" x14ac:dyDescent="0.3">
      <c r="A59466" s="8"/>
    </row>
    <row r="59467" spans="1:1" x14ac:dyDescent="0.3">
      <c r="A59467" s="8"/>
    </row>
    <row r="59468" spans="1:1" x14ac:dyDescent="0.3">
      <c r="A59468" s="8"/>
    </row>
    <row r="59469" spans="1:1" x14ac:dyDescent="0.3">
      <c r="A59469" s="8"/>
    </row>
    <row r="59470" spans="1:1" x14ac:dyDescent="0.3">
      <c r="A59470" s="8"/>
    </row>
    <row r="59471" spans="1:1" x14ac:dyDescent="0.3">
      <c r="A59471" s="8"/>
    </row>
    <row r="59472" spans="1:1" x14ac:dyDescent="0.3">
      <c r="A59472" s="8"/>
    </row>
    <row r="59473" spans="1:1" x14ac:dyDescent="0.3">
      <c r="A59473" s="8"/>
    </row>
    <row r="59474" spans="1:1" x14ac:dyDescent="0.3">
      <c r="A59474" s="8"/>
    </row>
    <row r="59475" spans="1:1" x14ac:dyDescent="0.3">
      <c r="A59475" s="8"/>
    </row>
    <row r="59476" spans="1:1" x14ac:dyDescent="0.3">
      <c r="A59476" s="8"/>
    </row>
    <row r="59477" spans="1:1" x14ac:dyDescent="0.3">
      <c r="A59477" s="8"/>
    </row>
    <row r="59478" spans="1:1" x14ac:dyDescent="0.3">
      <c r="A59478" s="8"/>
    </row>
    <row r="59479" spans="1:1" x14ac:dyDescent="0.3">
      <c r="A59479" s="8"/>
    </row>
    <row r="59480" spans="1:1" x14ac:dyDescent="0.3">
      <c r="A59480" s="8"/>
    </row>
    <row r="59481" spans="1:1" x14ac:dyDescent="0.3">
      <c r="A59481" s="8"/>
    </row>
    <row r="59482" spans="1:1" x14ac:dyDescent="0.3">
      <c r="A59482" s="8"/>
    </row>
    <row r="59483" spans="1:1" x14ac:dyDescent="0.3">
      <c r="A59483" s="8"/>
    </row>
    <row r="59484" spans="1:1" x14ac:dyDescent="0.3">
      <c r="A59484" s="8"/>
    </row>
    <row r="59485" spans="1:1" x14ac:dyDescent="0.3">
      <c r="A59485" s="8"/>
    </row>
    <row r="59486" spans="1:1" x14ac:dyDescent="0.3">
      <c r="A59486" s="8"/>
    </row>
    <row r="59487" spans="1:1" x14ac:dyDescent="0.3">
      <c r="A59487" s="8"/>
    </row>
    <row r="59488" spans="1:1" x14ac:dyDescent="0.3">
      <c r="A59488" s="8"/>
    </row>
    <row r="59489" spans="1:1" x14ac:dyDescent="0.3">
      <c r="A59489" s="8"/>
    </row>
    <row r="59490" spans="1:1" x14ac:dyDescent="0.3">
      <c r="A59490" s="8"/>
    </row>
    <row r="59491" spans="1:1" x14ac:dyDescent="0.3">
      <c r="A59491" s="8"/>
    </row>
    <row r="59492" spans="1:1" x14ac:dyDescent="0.3">
      <c r="A59492" s="8"/>
    </row>
    <row r="59493" spans="1:1" x14ac:dyDescent="0.3">
      <c r="A59493" s="8"/>
    </row>
    <row r="59494" spans="1:1" x14ac:dyDescent="0.3">
      <c r="A59494" s="8"/>
    </row>
    <row r="59495" spans="1:1" x14ac:dyDescent="0.3">
      <c r="A59495" s="8"/>
    </row>
    <row r="59496" spans="1:1" x14ac:dyDescent="0.3">
      <c r="A59496" s="8"/>
    </row>
    <row r="59497" spans="1:1" x14ac:dyDescent="0.3">
      <c r="A59497" s="8"/>
    </row>
    <row r="59498" spans="1:1" x14ac:dyDescent="0.3">
      <c r="A59498" s="8"/>
    </row>
    <row r="59499" spans="1:1" x14ac:dyDescent="0.3">
      <c r="A59499" s="8"/>
    </row>
    <row r="59500" spans="1:1" x14ac:dyDescent="0.3">
      <c r="A59500" s="8"/>
    </row>
    <row r="59501" spans="1:1" x14ac:dyDescent="0.3">
      <c r="A59501" s="8"/>
    </row>
    <row r="59502" spans="1:1" x14ac:dyDescent="0.3">
      <c r="A59502" s="8"/>
    </row>
    <row r="59503" spans="1:1" x14ac:dyDescent="0.3">
      <c r="A59503" s="8"/>
    </row>
    <row r="59504" spans="1:1" x14ac:dyDescent="0.3">
      <c r="A59504" s="8"/>
    </row>
    <row r="59505" spans="1:1" x14ac:dyDescent="0.3">
      <c r="A59505" s="8"/>
    </row>
    <row r="59506" spans="1:1" x14ac:dyDescent="0.3">
      <c r="A59506" s="8"/>
    </row>
    <row r="59507" spans="1:1" x14ac:dyDescent="0.3">
      <c r="A59507" s="8"/>
    </row>
    <row r="59508" spans="1:1" x14ac:dyDescent="0.3">
      <c r="A59508" s="8"/>
    </row>
    <row r="59509" spans="1:1" x14ac:dyDescent="0.3">
      <c r="A59509" s="8"/>
    </row>
    <row r="59510" spans="1:1" x14ac:dyDescent="0.3">
      <c r="A59510" s="8"/>
    </row>
    <row r="59511" spans="1:1" x14ac:dyDescent="0.3">
      <c r="A59511" s="8"/>
    </row>
    <row r="59512" spans="1:1" x14ac:dyDescent="0.3">
      <c r="A59512" s="8"/>
    </row>
    <row r="59513" spans="1:1" x14ac:dyDescent="0.3">
      <c r="A59513" s="8"/>
    </row>
    <row r="59514" spans="1:1" x14ac:dyDescent="0.3">
      <c r="A59514" s="8"/>
    </row>
    <row r="59515" spans="1:1" x14ac:dyDescent="0.3">
      <c r="A59515" s="8"/>
    </row>
    <row r="59516" spans="1:1" x14ac:dyDescent="0.3">
      <c r="A59516" s="8"/>
    </row>
    <row r="59517" spans="1:1" x14ac:dyDescent="0.3">
      <c r="A59517" s="8"/>
    </row>
    <row r="59518" spans="1:1" x14ac:dyDescent="0.3">
      <c r="A59518" s="8"/>
    </row>
    <row r="59519" spans="1:1" x14ac:dyDescent="0.3">
      <c r="A59519" s="8"/>
    </row>
    <row r="59520" spans="1:1" x14ac:dyDescent="0.3">
      <c r="A59520" s="8"/>
    </row>
    <row r="59521" spans="1:1" x14ac:dyDescent="0.3">
      <c r="A59521" s="8"/>
    </row>
    <row r="59522" spans="1:1" x14ac:dyDescent="0.3">
      <c r="A59522" s="8"/>
    </row>
    <row r="59523" spans="1:1" x14ac:dyDescent="0.3">
      <c r="A59523" s="8"/>
    </row>
    <row r="59524" spans="1:1" x14ac:dyDescent="0.3">
      <c r="A59524" s="8"/>
    </row>
    <row r="59525" spans="1:1" x14ac:dyDescent="0.3">
      <c r="A59525" s="8"/>
    </row>
    <row r="59526" spans="1:1" x14ac:dyDescent="0.3">
      <c r="A59526" s="8"/>
    </row>
    <row r="59527" spans="1:1" x14ac:dyDescent="0.3">
      <c r="A59527" s="8"/>
    </row>
    <row r="59528" spans="1:1" x14ac:dyDescent="0.3">
      <c r="A59528" s="8"/>
    </row>
    <row r="59529" spans="1:1" x14ac:dyDescent="0.3">
      <c r="A59529" s="8"/>
    </row>
    <row r="59530" spans="1:1" x14ac:dyDescent="0.3">
      <c r="A59530" s="8"/>
    </row>
    <row r="59531" spans="1:1" x14ac:dyDescent="0.3">
      <c r="A59531" s="8"/>
    </row>
    <row r="59532" spans="1:1" x14ac:dyDescent="0.3">
      <c r="A59532" s="8"/>
    </row>
    <row r="59533" spans="1:1" x14ac:dyDescent="0.3">
      <c r="A59533" s="8"/>
    </row>
    <row r="59534" spans="1:1" x14ac:dyDescent="0.3">
      <c r="A59534" s="8"/>
    </row>
    <row r="59535" spans="1:1" x14ac:dyDescent="0.3">
      <c r="A59535" s="8"/>
    </row>
    <row r="59536" spans="1:1" x14ac:dyDescent="0.3">
      <c r="A59536" s="8"/>
    </row>
    <row r="59537" spans="1:1" x14ac:dyDescent="0.3">
      <c r="A59537" s="8"/>
    </row>
    <row r="59538" spans="1:1" x14ac:dyDescent="0.3">
      <c r="A59538" s="8"/>
    </row>
    <row r="59539" spans="1:1" x14ac:dyDescent="0.3">
      <c r="A59539" s="8"/>
    </row>
    <row r="59540" spans="1:1" x14ac:dyDescent="0.3">
      <c r="A59540" s="8"/>
    </row>
    <row r="59541" spans="1:1" x14ac:dyDescent="0.3">
      <c r="A59541" s="8"/>
    </row>
    <row r="59542" spans="1:1" x14ac:dyDescent="0.3">
      <c r="A59542" s="8"/>
    </row>
    <row r="59543" spans="1:1" x14ac:dyDescent="0.3">
      <c r="A59543" s="8"/>
    </row>
    <row r="59544" spans="1:1" x14ac:dyDescent="0.3">
      <c r="A59544" s="8"/>
    </row>
    <row r="59545" spans="1:1" x14ac:dyDescent="0.3">
      <c r="A59545" s="8"/>
    </row>
    <row r="59546" spans="1:1" x14ac:dyDescent="0.3">
      <c r="A59546" s="8"/>
    </row>
    <row r="59547" spans="1:1" x14ac:dyDescent="0.3">
      <c r="A59547" s="8"/>
    </row>
    <row r="59548" spans="1:1" x14ac:dyDescent="0.3">
      <c r="A59548" s="8"/>
    </row>
    <row r="59549" spans="1:1" x14ac:dyDescent="0.3">
      <c r="A59549" s="8"/>
    </row>
    <row r="59550" spans="1:1" x14ac:dyDescent="0.3">
      <c r="A59550" s="8"/>
    </row>
    <row r="59551" spans="1:1" x14ac:dyDescent="0.3">
      <c r="A59551" s="8"/>
    </row>
    <row r="59552" spans="1:1" x14ac:dyDescent="0.3">
      <c r="A59552" s="8"/>
    </row>
    <row r="59553" spans="1:1" x14ac:dyDescent="0.3">
      <c r="A59553" s="8"/>
    </row>
    <row r="59554" spans="1:1" x14ac:dyDescent="0.3">
      <c r="A59554" s="8"/>
    </row>
    <row r="59555" spans="1:1" x14ac:dyDescent="0.3">
      <c r="A59555" s="8"/>
    </row>
    <row r="59556" spans="1:1" x14ac:dyDescent="0.3">
      <c r="A59556" s="8"/>
    </row>
    <row r="59557" spans="1:1" x14ac:dyDescent="0.3">
      <c r="A59557" s="8"/>
    </row>
    <row r="59558" spans="1:1" x14ac:dyDescent="0.3">
      <c r="A59558" s="8"/>
    </row>
    <row r="59559" spans="1:1" x14ac:dyDescent="0.3">
      <c r="A59559" s="8"/>
    </row>
    <row r="59560" spans="1:1" x14ac:dyDescent="0.3">
      <c r="A59560" s="8"/>
    </row>
    <row r="59561" spans="1:1" x14ac:dyDescent="0.3">
      <c r="A59561" s="8"/>
    </row>
    <row r="59562" spans="1:1" x14ac:dyDescent="0.3">
      <c r="A59562" s="8"/>
    </row>
    <row r="59563" spans="1:1" x14ac:dyDescent="0.3">
      <c r="A59563" s="8"/>
    </row>
    <row r="59564" spans="1:1" x14ac:dyDescent="0.3">
      <c r="A59564" s="8"/>
    </row>
    <row r="59565" spans="1:1" x14ac:dyDescent="0.3">
      <c r="A59565" s="8"/>
    </row>
    <row r="59566" spans="1:1" x14ac:dyDescent="0.3">
      <c r="A59566" s="8"/>
    </row>
    <row r="59567" spans="1:1" x14ac:dyDescent="0.3">
      <c r="A59567" s="8"/>
    </row>
    <row r="59568" spans="1:1" x14ac:dyDescent="0.3">
      <c r="A59568" s="8"/>
    </row>
    <row r="59569" spans="1:1" x14ac:dyDescent="0.3">
      <c r="A59569" s="8"/>
    </row>
    <row r="59570" spans="1:1" x14ac:dyDescent="0.3">
      <c r="A59570" s="8"/>
    </row>
    <row r="59571" spans="1:1" x14ac:dyDescent="0.3">
      <c r="A59571" s="8"/>
    </row>
    <row r="59572" spans="1:1" x14ac:dyDescent="0.3">
      <c r="A59572" s="8"/>
    </row>
    <row r="59573" spans="1:1" x14ac:dyDescent="0.3">
      <c r="A59573" s="8"/>
    </row>
    <row r="59574" spans="1:1" x14ac:dyDescent="0.3">
      <c r="A59574" s="8"/>
    </row>
    <row r="59575" spans="1:1" x14ac:dyDescent="0.3">
      <c r="A59575" s="8"/>
    </row>
    <row r="59576" spans="1:1" x14ac:dyDescent="0.3">
      <c r="A59576" s="8"/>
    </row>
    <row r="59577" spans="1:1" x14ac:dyDescent="0.3">
      <c r="A59577" s="8"/>
    </row>
    <row r="59578" spans="1:1" x14ac:dyDescent="0.3">
      <c r="A59578" s="8"/>
    </row>
    <row r="59579" spans="1:1" x14ac:dyDescent="0.3">
      <c r="A59579" s="8"/>
    </row>
    <row r="59580" spans="1:1" x14ac:dyDescent="0.3">
      <c r="A59580" s="8"/>
    </row>
    <row r="59581" spans="1:1" x14ac:dyDescent="0.3">
      <c r="A59581" s="8"/>
    </row>
    <row r="59582" spans="1:1" x14ac:dyDescent="0.3">
      <c r="A59582" s="8"/>
    </row>
    <row r="59583" spans="1:1" x14ac:dyDescent="0.3">
      <c r="A59583" s="8"/>
    </row>
    <row r="59584" spans="1:1" x14ac:dyDescent="0.3">
      <c r="A59584" s="8"/>
    </row>
    <row r="59585" spans="1:1" x14ac:dyDescent="0.3">
      <c r="A59585" s="8"/>
    </row>
    <row r="59586" spans="1:1" x14ac:dyDescent="0.3">
      <c r="A59586" s="8"/>
    </row>
    <row r="59587" spans="1:1" x14ac:dyDescent="0.3">
      <c r="A59587" s="8"/>
    </row>
    <row r="59588" spans="1:1" x14ac:dyDescent="0.3">
      <c r="A59588" s="8"/>
    </row>
    <row r="59589" spans="1:1" x14ac:dyDescent="0.3">
      <c r="A59589" s="8"/>
    </row>
    <row r="59590" spans="1:1" x14ac:dyDescent="0.3">
      <c r="A59590" s="8"/>
    </row>
    <row r="59591" spans="1:1" x14ac:dyDescent="0.3">
      <c r="A59591" s="8"/>
    </row>
    <row r="59592" spans="1:1" x14ac:dyDescent="0.3">
      <c r="A59592" s="8"/>
    </row>
    <row r="59593" spans="1:1" x14ac:dyDescent="0.3">
      <c r="A59593" s="8"/>
    </row>
    <row r="59594" spans="1:1" x14ac:dyDescent="0.3">
      <c r="A59594" s="8"/>
    </row>
    <row r="59595" spans="1:1" x14ac:dyDescent="0.3">
      <c r="A59595" s="8"/>
    </row>
    <row r="59596" spans="1:1" x14ac:dyDescent="0.3">
      <c r="A59596" s="8"/>
    </row>
    <row r="59597" spans="1:1" x14ac:dyDescent="0.3">
      <c r="A59597" s="8"/>
    </row>
    <row r="59598" spans="1:1" x14ac:dyDescent="0.3">
      <c r="A59598" s="8"/>
    </row>
    <row r="59599" spans="1:1" x14ac:dyDescent="0.3">
      <c r="A59599" s="8"/>
    </row>
    <row r="59600" spans="1:1" x14ac:dyDescent="0.3">
      <c r="A59600" s="8"/>
    </row>
    <row r="59601" spans="1:1" x14ac:dyDescent="0.3">
      <c r="A59601" s="8"/>
    </row>
    <row r="59602" spans="1:1" x14ac:dyDescent="0.3">
      <c r="A59602" s="8"/>
    </row>
    <row r="59603" spans="1:1" x14ac:dyDescent="0.3">
      <c r="A59603" s="8"/>
    </row>
    <row r="59604" spans="1:1" x14ac:dyDescent="0.3">
      <c r="A59604" s="8"/>
    </row>
    <row r="59605" spans="1:1" x14ac:dyDescent="0.3">
      <c r="A59605" s="8"/>
    </row>
    <row r="59606" spans="1:1" x14ac:dyDescent="0.3">
      <c r="A59606" s="8"/>
    </row>
    <row r="59607" spans="1:1" x14ac:dyDescent="0.3">
      <c r="A59607" s="8"/>
    </row>
    <row r="59608" spans="1:1" x14ac:dyDescent="0.3">
      <c r="A59608" s="8"/>
    </row>
    <row r="59609" spans="1:1" x14ac:dyDescent="0.3">
      <c r="A59609" s="8"/>
    </row>
    <row r="59610" spans="1:1" x14ac:dyDescent="0.3">
      <c r="A59610" s="8"/>
    </row>
    <row r="59611" spans="1:1" x14ac:dyDescent="0.3">
      <c r="A59611" s="8"/>
    </row>
    <row r="59612" spans="1:1" x14ac:dyDescent="0.3">
      <c r="A59612" s="8"/>
    </row>
    <row r="59613" spans="1:1" x14ac:dyDescent="0.3">
      <c r="A59613" s="8"/>
    </row>
    <row r="59614" spans="1:1" x14ac:dyDescent="0.3">
      <c r="A59614" s="8"/>
    </row>
    <row r="59615" spans="1:1" x14ac:dyDescent="0.3">
      <c r="A59615" s="8"/>
    </row>
    <row r="59616" spans="1:1" x14ac:dyDescent="0.3">
      <c r="A59616" s="8"/>
    </row>
    <row r="59617" spans="1:1" x14ac:dyDescent="0.3">
      <c r="A59617" s="8"/>
    </row>
    <row r="59618" spans="1:1" x14ac:dyDescent="0.3">
      <c r="A59618" s="8"/>
    </row>
    <row r="59619" spans="1:1" x14ac:dyDescent="0.3">
      <c r="A59619" s="8"/>
    </row>
    <row r="59620" spans="1:1" x14ac:dyDescent="0.3">
      <c r="A59620" s="8"/>
    </row>
    <row r="59621" spans="1:1" x14ac:dyDescent="0.3">
      <c r="A59621" s="8"/>
    </row>
    <row r="59622" spans="1:1" x14ac:dyDescent="0.3">
      <c r="A59622" s="8"/>
    </row>
    <row r="59623" spans="1:1" x14ac:dyDescent="0.3">
      <c r="A59623" s="8"/>
    </row>
    <row r="59624" spans="1:1" x14ac:dyDescent="0.3">
      <c r="A59624" s="8"/>
    </row>
    <row r="59625" spans="1:1" x14ac:dyDescent="0.3">
      <c r="A59625" s="8"/>
    </row>
    <row r="59626" spans="1:1" x14ac:dyDescent="0.3">
      <c r="A59626" s="8"/>
    </row>
    <row r="59627" spans="1:1" x14ac:dyDescent="0.3">
      <c r="A59627" s="8"/>
    </row>
    <row r="59628" spans="1:1" x14ac:dyDescent="0.3">
      <c r="A59628" s="8"/>
    </row>
    <row r="59629" spans="1:1" x14ac:dyDescent="0.3">
      <c r="A59629" s="8"/>
    </row>
    <row r="59630" spans="1:1" x14ac:dyDescent="0.3">
      <c r="A59630" s="8"/>
    </row>
    <row r="59631" spans="1:1" x14ac:dyDescent="0.3">
      <c r="A59631" s="8"/>
    </row>
    <row r="59632" spans="1:1" x14ac:dyDescent="0.3">
      <c r="A59632" s="8"/>
    </row>
    <row r="59633" spans="1:1" x14ac:dyDescent="0.3">
      <c r="A59633" s="8"/>
    </row>
    <row r="59634" spans="1:1" x14ac:dyDescent="0.3">
      <c r="A59634" s="8"/>
    </row>
    <row r="59635" spans="1:1" x14ac:dyDescent="0.3">
      <c r="A59635" s="8"/>
    </row>
    <row r="59636" spans="1:1" x14ac:dyDescent="0.3">
      <c r="A59636" s="8"/>
    </row>
    <row r="59637" spans="1:1" x14ac:dyDescent="0.3">
      <c r="A59637" s="8"/>
    </row>
    <row r="59638" spans="1:1" x14ac:dyDescent="0.3">
      <c r="A59638" s="8"/>
    </row>
    <row r="59639" spans="1:1" x14ac:dyDescent="0.3">
      <c r="A59639" s="8"/>
    </row>
    <row r="59640" spans="1:1" x14ac:dyDescent="0.3">
      <c r="A59640" s="8"/>
    </row>
    <row r="59641" spans="1:1" x14ac:dyDescent="0.3">
      <c r="A59641" s="8"/>
    </row>
    <row r="59642" spans="1:1" x14ac:dyDescent="0.3">
      <c r="A59642" s="8"/>
    </row>
    <row r="59643" spans="1:1" x14ac:dyDescent="0.3">
      <c r="A59643" s="8"/>
    </row>
    <row r="59644" spans="1:1" x14ac:dyDescent="0.3">
      <c r="A59644" s="8"/>
    </row>
    <row r="59645" spans="1:1" x14ac:dyDescent="0.3">
      <c r="A59645" s="8"/>
    </row>
    <row r="59646" spans="1:1" x14ac:dyDescent="0.3">
      <c r="A59646" s="8"/>
    </row>
    <row r="59647" spans="1:1" x14ac:dyDescent="0.3">
      <c r="A59647" s="8"/>
    </row>
    <row r="59648" spans="1:1" x14ac:dyDescent="0.3">
      <c r="A59648" s="8"/>
    </row>
    <row r="59649" spans="1:1" x14ac:dyDescent="0.3">
      <c r="A59649" s="8"/>
    </row>
    <row r="59650" spans="1:1" x14ac:dyDescent="0.3">
      <c r="A59650" s="8"/>
    </row>
    <row r="59651" spans="1:1" x14ac:dyDescent="0.3">
      <c r="A59651" s="8"/>
    </row>
    <row r="59652" spans="1:1" x14ac:dyDescent="0.3">
      <c r="A59652" s="8"/>
    </row>
    <row r="59653" spans="1:1" x14ac:dyDescent="0.3">
      <c r="A59653" s="8"/>
    </row>
    <row r="59654" spans="1:1" x14ac:dyDescent="0.3">
      <c r="A59654" s="8"/>
    </row>
    <row r="59655" spans="1:1" x14ac:dyDescent="0.3">
      <c r="A59655" s="8"/>
    </row>
    <row r="59656" spans="1:1" x14ac:dyDescent="0.3">
      <c r="A59656" s="8"/>
    </row>
    <row r="59657" spans="1:1" x14ac:dyDescent="0.3">
      <c r="A59657" s="8"/>
    </row>
    <row r="59658" spans="1:1" x14ac:dyDescent="0.3">
      <c r="A59658" s="8"/>
    </row>
    <row r="59659" spans="1:1" x14ac:dyDescent="0.3">
      <c r="A59659" s="8"/>
    </row>
    <row r="59660" spans="1:1" x14ac:dyDescent="0.3">
      <c r="A59660" s="8"/>
    </row>
    <row r="59661" spans="1:1" x14ac:dyDescent="0.3">
      <c r="A59661" s="8"/>
    </row>
    <row r="59662" spans="1:1" x14ac:dyDescent="0.3">
      <c r="A59662" s="8"/>
    </row>
    <row r="59663" spans="1:1" x14ac:dyDescent="0.3">
      <c r="A59663" s="8"/>
    </row>
    <row r="59664" spans="1:1" x14ac:dyDescent="0.3">
      <c r="A59664" s="8"/>
    </row>
    <row r="59665" spans="1:1" x14ac:dyDescent="0.3">
      <c r="A59665" s="8"/>
    </row>
    <row r="59666" spans="1:1" x14ac:dyDescent="0.3">
      <c r="A59666" s="8"/>
    </row>
    <row r="59667" spans="1:1" x14ac:dyDescent="0.3">
      <c r="A59667" s="8"/>
    </row>
    <row r="59668" spans="1:1" x14ac:dyDescent="0.3">
      <c r="A59668" s="8"/>
    </row>
    <row r="59669" spans="1:1" x14ac:dyDescent="0.3">
      <c r="A59669" s="8"/>
    </row>
    <row r="59670" spans="1:1" x14ac:dyDescent="0.3">
      <c r="A59670" s="8"/>
    </row>
    <row r="59671" spans="1:1" x14ac:dyDescent="0.3">
      <c r="A59671" s="8"/>
    </row>
    <row r="59672" spans="1:1" x14ac:dyDescent="0.3">
      <c r="A59672" s="8"/>
    </row>
    <row r="59673" spans="1:1" x14ac:dyDescent="0.3">
      <c r="A59673" s="8"/>
    </row>
    <row r="59674" spans="1:1" x14ac:dyDescent="0.3">
      <c r="A59674" s="8"/>
    </row>
    <row r="59675" spans="1:1" x14ac:dyDescent="0.3">
      <c r="A59675" s="8"/>
    </row>
    <row r="59676" spans="1:1" x14ac:dyDescent="0.3">
      <c r="A59676" s="8"/>
    </row>
    <row r="59677" spans="1:1" x14ac:dyDescent="0.3">
      <c r="A59677" s="8"/>
    </row>
    <row r="59678" spans="1:1" x14ac:dyDescent="0.3">
      <c r="A59678" s="8"/>
    </row>
    <row r="59679" spans="1:1" x14ac:dyDescent="0.3">
      <c r="A59679" s="8"/>
    </row>
    <row r="59680" spans="1:1" x14ac:dyDescent="0.3">
      <c r="A59680" s="8"/>
    </row>
    <row r="59681" spans="1:1" x14ac:dyDescent="0.3">
      <c r="A59681" s="8"/>
    </row>
    <row r="59682" spans="1:1" x14ac:dyDescent="0.3">
      <c r="A59682" s="8"/>
    </row>
    <row r="59683" spans="1:1" x14ac:dyDescent="0.3">
      <c r="A59683" s="8"/>
    </row>
    <row r="59684" spans="1:1" x14ac:dyDescent="0.3">
      <c r="A59684" s="8"/>
    </row>
    <row r="59685" spans="1:1" x14ac:dyDescent="0.3">
      <c r="A59685" s="8"/>
    </row>
    <row r="59686" spans="1:1" x14ac:dyDescent="0.3">
      <c r="A59686" s="8"/>
    </row>
    <row r="59687" spans="1:1" x14ac:dyDescent="0.3">
      <c r="A59687" s="8"/>
    </row>
    <row r="59688" spans="1:1" x14ac:dyDescent="0.3">
      <c r="A59688" s="8"/>
    </row>
    <row r="59689" spans="1:1" x14ac:dyDescent="0.3">
      <c r="A59689" s="8"/>
    </row>
    <row r="59690" spans="1:1" x14ac:dyDescent="0.3">
      <c r="A59690" s="8"/>
    </row>
    <row r="59691" spans="1:1" x14ac:dyDescent="0.3">
      <c r="A59691" s="8"/>
    </row>
    <row r="59692" spans="1:1" x14ac:dyDescent="0.3">
      <c r="A59692" s="8"/>
    </row>
    <row r="59693" spans="1:1" x14ac:dyDescent="0.3">
      <c r="A59693" s="8"/>
    </row>
    <row r="59694" spans="1:1" x14ac:dyDescent="0.3">
      <c r="A59694" s="8"/>
    </row>
    <row r="59695" spans="1:1" x14ac:dyDescent="0.3">
      <c r="A59695" s="8"/>
    </row>
    <row r="59696" spans="1:1" x14ac:dyDescent="0.3">
      <c r="A59696" s="8"/>
    </row>
    <row r="59697" spans="1:1" x14ac:dyDescent="0.3">
      <c r="A59697" s="8"/>
    </row>
    <row r="59698" spans="1:1" x14ac:dyDescent="0.3">
      <c r="A59698" s="8"/>
    </row>
    <row r="59699" spans="1:1" x14ac:dyDescent="0.3">
      <c r="A59699" s="8"/>
    </row>
    <row r="59700" spans="1:1" x14ac:dyDescent="0.3">
      <c r="A59700" s="8"/>
    </row>
    <row r="59701" spans="1:1" x14ac:dyDescent="0.3">
      <c r="A59701" s="8"/>
    </row>
    <row r="59702" spans="1:1" x14ac:dyDescent="0.3">
      <c r="A59702" s="8"/>
    </row>
    <row r="59703" spans="1:1" x14ac:dyDescent="0.3">
      <c r="A59703" s="8"/>
    </row>
    <row r="59704" spans="1:1" x14ac:dyDescent="0.3">
      <c r="A59704" s="8"/>
    </row>
    <row r="59705" spans="1:1" x14ac:dyDescent="0.3">
      <c r="A59705" s="8"/>
    </row>
    <row r="59706" spans="1:1" x14ac:dyDescent="0.3">
      <c r="A59706" s="8"/>
    </row>
    <row r="59707" spans="1:1" x14ac:dyDescent="0.3">
      <c r="A59707" s="8"/>
    </row>
    <row r="59708" spans="1:1" x14ac:dyDescent="0.3">
      <c r="A59708" s="8"/>
    </row>
    <row r="59709" spans="1:1" x14ac:dyDescent="0.3">
      <c r="A59709" s="8"/>
    </row>
    <row r="59710" spans="1:1" x14ac:dyDescent="0.3">
      <c r="A59710" s="8"/>
    </row>
    <row r="59711" spans="1:1" x14ac:dyDescent="0.3">
      <c r="A59711" s="8"/>
    </row>
    <row r="59712" spans="1:1" x14ac:dyDescent="0.3">
      <c r="A59712" s="8"/>
    </row>
    <row r="59713" spans="1:1" x14ac:dyDescent="0.3">
      <c r="A59713" s="8"/>
    </row>
    <row r="59714" spans="1:1" x14ac:dyDescent="0.3">
      <c r="A59714" s="8"/>
    </row>
    <row r="59715" spans="1:1" x14ac:dyDescent="0.3">
      <c r="A59715" s="8"/>
    </row>
    <row r="59716" spans="1:1" x14ac:dyDescent="0.3">
      <c r="A59716" s="8"/>
    </row>
    <row r="59717" spans="1:1" x14ac:dyDescent="0.3">
      <c r="A59717" s="8"/>
    </row>
    <row r="59718" spans="1:1" x14ac:dyDescent="0.3">
      <c r="A59718" s="8"/>
    </row>
    <row r="59719" spans="1:1" x14ac:dyDescent="0.3">
      <c r="A59719" s="8"/>
    </row>
    <row r="59720" spans="1:1" x14ac:dyDescent="0.3">
      <c r="A59720" s="8"/>
    </row>
    <row r="59721" spans="1:1" x14ac:dyDescent="0.3">
      <c r="A59721" s="8"/>
    </row>
    <row r="59722" spans="1:1" x14ac:dyDescent="0.3">
      <c r="A59722" s="8"/>
    </row>
    <row r="59723" spans="1:1" x14ac:dyDescent="0.3">
      <c r="A59723" s="8"/>
    </row>
    <row r="59724" spans="1:1" x14ac:dyDescent="0.3">
      <c r="A59724" s="8"/>
    </row>
    <row r="59725" spans="1:1" x14ac:dyDescent="0.3">
      <c r="A59725" s="8"/>
    </row>
    <row r="59726" spans="1:1" x14ac:dyDescent="0.3">
      <c r="A59726" s="8"/>
    </row>
    <row r="59727" spans="1:1" x14ac:dyDescent="0.3">
      <c r="A59727" s="8"/>
    </row>
    <row r="59728" spans="1:1" x14ac:dyDescent="0.3">
      <c r="A59728" s="8"/>
    </row>
    <row r="59729" spans="1:1" x14ac:dyDescent="0.3">
      <c r="A59729" s="8"/>
    </row>
    <row r="59730" spans="1:1" x14ac:dyDescent="0.3">
      <c r="A59730" s="8"/>
    </row>
    <row r="59731" spans="1:1" x14ac:dyDescent="0.3">
      <c r="A59731" s="8"/>
    </row>
    <row r="59732" spans="1:1" x14ac:dyDescent="0.3">
      <c r="A59732" s="8"/>
    </row>
    <row r="59733" spans="1:1" x14ac:dyDescent="0.3">
      <c r="A59733" s="8"/>
    </row>
    <row r="59734" spans="1:1" x14ac:dyDescent="0.3">
      <c r="A59734" s="8"/>
    </row>
    <row r="59735" spans="1:1" x14ac:dyDescent="0.3">
      <c r="A59735" s="8"/>
    </row>
    <row r="59736" spans="1:1" x14ac:dyDescent="0.3">
      <c r="A59736" s="8"/>
    </row>
    <row r="59737" spans="1:1" x14ac:dyDescent="0.3">
      <c r="A59737" s="8"/>
    </row>
    <row r="59738" spans="1:1" x14ac:dyDescent="0.3">
      <c r="A59738" s="8"/>
    </row>
    <row r="59739" spans="1:1" x14ac:dyDescent="0.3">
      <c r="A59739" s="8"/>
    </row>
    <row r="59740" spans="1:1" x14ac:dyDescent="0.3">
      <c r="A59740" s="8"/>
    </row>
    <row r="59741" spans="1:1" x14ac:dyDescent="0.3">
      <c r="A59741" s="8"/>
    </row>
    <row r="59742" spans="1:1" x14ac:dyDescent="0.3">
      <c r="A59742" s="8"/>
    </row>
    <row r="59743" spans="1:1" x14ac:dyDescent="0.3">
      <c r="A59743" s="8"/>
    </row>
    <row r="59744" spans="1:1" x14ac:dyDescent="0.3">
      <c r="A59744" s="8"/>
    </row>
    <row r="59745" spans="1:1" x14ac:dyDescent="0.3">
      <c r="A59745" s="8"/>
    </row>
    <row r="59746" spans="1:1" x14ac:dyDescent="0.3">
      <c r="A59746" s="8"/>
    </row>
    <row r="59747" spans="1:1" x14ac:dyDescent="0.3">
      <c r="A59747" s="8"/>
    </row>
    <row r="59748" spans="1:1" x14ac:dyDescent="0.3">
      <c r="A59748" s="8"/>
    </row>
    <row r="59749" spans="1:1" x14ac:dyDescent="0.3">
      <c r="A59749" s="8"/>
    </row>
    <row r="59750" spans="1:1" x14ac:dyDescent="0.3">
      <c r="A59750" s="8"/>
    </row>
    <row r="59751" spans="1:1" x14ac:dyDescent="0.3">
      <c r="A59751" s="8"/>
    </row>
    <row r="59752" spans="1:1" x14ac:dyDescent="0.3">
      <c r="A59752" s="8"/>
    </row>
    <row r="59753" spans="1:1" x14ac:dyDescent="0.3">
      <c r="A59753" s="8"/>
    </row>
    <row r="59754" spans="1:1" x14ac:dyDescent="0.3">
      <c r="A59754" s="8"/>
    </row>
    <row r="59755" spans="1:1" x14ac:dyDescent="0.3">
      <c r="A59755" s="8"/>
    </row>
    <row r="59756" spans="1:1" x14ac:dyDescent="0.3">
      <c r="A59756" s="8"/>
    </row>
    <row r="59757" spans="1:1" x14ac:dyDescent="0.3">
      <c r="A59757" s="8"/>
    </row>
    <row r="59758" spans="1:1" x14ac:dyDescent="0.3">
      <c r="A59758" s="8"/>
    </row>
    <row r="59759" spans="1:1" x14ac:dyDescent="0.3">
      <c r="A59759" s="8"/>
    </row>
    <row r="59760" spans="1:1" x14ac:dyDescent="0.3">
      <c r="A59760" s="8"/>
    </row>
    <row r="59761" spans="1:1" x14ac:dyDescent="0.3">
      <c r="A59761" s="8"/>
    </row>
    <row r="59762" spans="1:1" x14ac:dyDescent="0.3">
      <c r="A59762" s="8"/>
    </row>
    <row r="59763" spans="1:1" x14ac:dyDescent="0.3">
      <c r="A59763" s="8"/>
    </row>
    <row r="59764" spans="1:1" x14ac:dyDescent="0.3">
      <c r="A59764" s="8"/>
    </row>
    <row r="59765" spans="1:1" x14ac:dyDescent="0.3">
      <c r="A59765" s="8"/>
    </row>
    <row r="59766" spans="1:1" x14ac:dyDescent="0.3">
      <c r="A59766" s="8"/>
    </row>
    <row r="59767" spans="1:1" x14ac:dyDescent="0.3">
      <c r="A59767" s="8"/>
    </row>
    <row r="59768" spans="1:1" x14ac:dyDescent="0.3">
      <c r="A59768" s="8"/>
    </row>
    <row r="59769" spans="1:1" x14ac:dyDescent="0.3">
      <c r="A59769" s="8"/>
    </row>
    <row r="59770" spans="1:1" x14ac:dyDescent="0.3">
      <c r="A59770" s="8"/>
    </row>
    <row r="59771" spans="1:1" x14ac:dyDescent="0.3">
      <c r="A59771" s="8"/>
    </row>
    <row r="59772" spans="1:1" x14ac:dyDescent="0.3">
      <c r="A59772" s="8"/>
    </row>
    <row r="59773" spans="1:1" x14ac:dyDescent="0.3">
      <c r="A59773" s="8"/>
    </row>
    <row r="59774" spans="1:1" x14ac:dyDescent="0.3">
      <c r="A59774" s="8"/>
    </row>
    <row r="59775" spans="1:1" x14ac:dyDescent="0.3">
      <c r="A59775" s="8"/>
    </row>
    <row r="59776" spans="1:1" x14ac:dyDescent="0.3">
      <c r="A59776" s="8"/>
    </row>
    <row r="59777" spans="1:1" x14ac:dyDescent="0.3">
      <c r="A59777" s="8"/>
    </row>
    <row r="59778" spans="1:1" x14ac:dyDescent="0.3">
      <c r="A59778" s="8"/>
    </row>
    <row r="59779" spans="1:1" x14ac:dyDescent="0.3">
      <c r="A59779" s="8"/>
    </row>
    <row r="59780" spans="1:1" x14ac:dyDescent="0.3">
      <c r="A59780" s="8"/>
    </row>
    <row r="59781" spans="1:1" x14ac:dyDescent="0.3">
      <c r="A59781" s="8"/>
    </row>
    <row r="59782" spans="1:1" x14ac:dyDescent="0.3">
      <c r="A59782" s="8"/>
    </row>
    <row r="59783" spans="1:1" x14ac:dyDescent="0.3">
      <c r="A59783" s="8"/>
    </row>
    <row r="59784" spans="1:1" x14ac:dyDescent="0.3">
      <c r="A59784" s="8"/>
    </row>
    <row r="59785" spans="1:1" x14ac:dyDescent="0.3">
      <c r="A59785" s="8"/>
    </row>
    <row r="59786" spans="1:1" x14ac:dyDescent="0.3">
      <c r="A59786" s="8"/>
    </row>
    <row r="59787" spans="1:1" x14ac:dyDescent="0.3">
      <c r="A59787" s="8"/>
    </row>
    <row r="59788" spans="1:1" x14ac:dyDescent="0.3">
      <c r="A59788" s="8"/>
    </row>
    <row r="59789" spans="1:1" x14ac:dyDescent="0.3">
      <c r="A59789" s="8"/>
    </row>
    <row r="59790" spans="1:1" x14ac:dyDescent="0.3">
      <c r="A59790" s="8"/>
    </row>
    <row r="59791" spans="1:1" x14ac:dyDescent="0.3">
      <c r="A59791" s="8"/>
    </row>
    <row r="59792" spans="1:1" x14ac:dyDescent="0.3">
      <c r="A59792" s="8"/>
    </row>
    <row r="59793" spans="1:1" x14ac:dyDescent="0.3">
      <c r="A59793" s="8"/>
    </row>
    <row r="59794" spans="1:1" x14ac:dyDescent="0.3">
      <c r="A59794" s="8"/>
    </row>
    <row r="59795" spans="1:1" x14ac:dyDescent="0.3">
      <c r="A59795" s="8"/>
    </row>
    <row r="59796" spans="1:1" x14ac:dyDescent="0.3">
      <c r="A59796" s="8"/>
    </row>
    <row r="59797" spans="1:1" x14ac:dyDescent="0.3">
      <c r="A59797" s="8"/>
    </row>
    <row r="59798" spans="1:1" x14ac:dyDescent="0.3">
      <c r="A59798" s="8"/>
    </row>
    <row r="59799" spans="1:1" x14ac:dyDescent="0.3">
      <c r="A59799" s="8"/>
    </row>
    <row r="59800" spans="1:1" x14ac:dyDescent="0.3">
      <c r="A59800" s="8"/>
    </row>
    <row r="59801" spans="1:1" x14ac:dyDescent="0.3">
      <c r="A59801" s="8"/>
    </row>
    <row r="59802" spans="1:1" x14ac:dyDescent="0.3">
      <c r="A59802" s="8"/>
    </row>
    <row r="59803" spans="1:1" x14ac:dyDescent="0.3">
      <c r="A59803" s="8"/>
    </row>
    <row r="59804" spans="1:1" x14ac:dyDescent="0.3">
      <c r="A59804" s="8"/>
    </row>
    <row r="59805" spans="1:1" x14ac:dyDescent="0.3">
      <c r="A59805" s="8"/>
    </row>
    <row r="59806" spans="1:1" x14ac:dyDescent="0.3">
      <c r="A59806" s="8"/>
    </row>
    <row r="59807" spans="1:1" x14ac:dyDescent="0.3">
      <c r="A59807" s="8"/>
    </row>
    <row r="59808" spans="1:1" x14ac:dyDescent="0.3">
      <c r="A59808" s="8"/>
    </row>
    <row r="59809" spans="1:1" x14ac:dyDescent="0.3">
      <c r="A59809" s="8"/>
    </row>
    <row r="59810" spans="1:1" x14ac:dyDescent="0.3">
      <c r="A59810" s="8"/>
    </row>
    <row r="59811" spans="1:1" x14ac:dyDescent="0.3">
      <c r="A59811" s="8"/>
    </row>
    <row r="59812" spans="1:1" x14ac:dyDescent="0.3">
      <c r="A59812" s="8"/>
    </row>
    <row r="59813" spans="1:1" x14ac:dyDescent="0.3">
      <c r="A59813" s="8"/>
    </row>
    <row r="59814" spans="1:1" x14ac:dyDescent="0.3">
      <c r="A59814" s="8"/>
    </row>
    <row r="59815" spans="1:1" x14ac:dyDescent="0.3">
      <c r="A59815" s="8"/>
    </row>
    <row r="59816" spans="1:1" x14ac:dyDescent="0.3">
      <c r="A59816" s="8"/>
    </row>
    <row r="59817" spans="1:1" x14ac:dyDescent="0.3">
      <c r="A59817" s="8"/>
    </row>
    <row r="59818" spans="1:1" x14ac:dyDescent="0.3">
      <c r="A59818" s="8"/>
    </row>
    <row r="59819" spans="1:1" x14ac:dyDescent="0.3">
      <c r="A59819" s="8"/>
    </row>
    <row r="59820" spans="1:1" x14ac:dyDescent="0.3">
      <c r="A59820" s="8"/>
    </row>
    <row r="59821" spans="1:1" x14ac:dyDescent="0.3">
      <c r="A59821" s="8"/>
    </row>
    <row r="59822" spans="1:1" x14ac:dyDescent="0.3">
      <c r="A59822" s="8"/>
    </row>
    <row r="59823" spans="1:1" x14ac:dyDescent="0.3">
      <c r="A59823" s="8"/>
    </row>
    <row r="59824" spans="1:1" x14ac:dyDescent="0.3">
      <c r="A59824" s="8"/>
    </row>
    <row r="59825" spans="1:1" x14ac:dyDescent="0.3">
      <c r="A59825" s="8"/>
    </row>
    <row r="59826" spans="1:1" x14ac:dyDescent="0.3">
      <c r="A59826" s="8"/>
    </row>
    <row r="59827" spans="1:1" x14ac:dyDescent="0.3">
      <c r="A59827" s="8"/>
    </row>
    <row r="59828" spans="1:1" x14ac:dyDescent="0.3">
      <c r="A59828" s="8"/>
    </row>
    <row r="59829" spans="1:1" x14ac:dyDescent="0.3">
      <c r="A59829" s="8"/>
    </row>
    <row r="59830" spans="1:1" x14ac:dyDescent="0.3">
      <c r="A59830" s="8"/>
    </row>
    <row r="59831" spans="1:1" x14ac:dyDescent="0.3">
      <c r="A59831" s="8"/>
    </row>
    <row r="59832" spans="1:1" x14ac:dyDescent="0.3">
      <c r="A59832" s="8"/>
    </row>
    <row r="59833" spans="1:1" x14ac:dyDescent="0.3">
      <c r="A59833" s="8"/>
    </row>
    <row r="59834" spans="1:1" x14ac:dyDescent="0.3">
      <c r="A59834" s="8"/>
    </row>
    <row r="59835" spans="1:1" x14ac:dyDescent="0.3">
      <c r="A59835" s="8"/>
    </row>
    <row r="59836" spans="1:1" x14ac:dyDescent="0.3">
      <c r="A59836" s="8"/>
    </row>
    <row r="59837" spans="1:1" x14ac:dyDescent="0.3">
      <c r="A59837" s="8"/>
    </row>
    <row r="59838" spans="1:1" x14ac:dyDescent="0.3">
      <c r="A59838" s="8"/>
    </row>
    <row r="59839" spans="1:1" x14ac:dyDescent="0.3">
      <c r="A59839" s="8"/>
    </row>
    <row r="59840" spans="1:1" x14ac:dyDescent="0.3">
      <c r="A59840" s="8"/>
    </row>
    <row r="59841" spans="1:1" x14ac:dyDescent="0.3">
      <c r="A59841" s="8"/>
    </row>
    <row r="59842" spans="1:1" x14ac:dyDescent="0.3">
      <c r="A59842" s="8"/>
    </row>
    <row r="59843" spans="1:1" x14ac:dyDescent="0.3">
      <c r="A59843" s="8"/>
    </row>
    <row r="59844" spans="1:1" x14ac:dyDescent="0.3">
      <c r="A59844" s="8"/>
    </row>
    <row r="59845" spans="1:1" x14ac:dyDescent="0.3">
      <c r="A59845" s="8"/>
    </row>
    <row r="59846" spans="1:1" x14ac:dyDescent="0.3">
      <c r="A59846" s="8"/>
    </row>
    <row r="59847" spans="1:1" x14ac:dyDescent="0.3">
      <c r="A59847" s="8"/>
    </row>
    <row r="59848" spans="1:1" x14ac:dyDescent="0.3">
      <c r="A59848" s="8"/>
    </row>
    <row r="59849" spans="1:1" x14ac:dyDescent="0.3">
      <c r="A59849" s="8"/>
    </row>
    <row r="59850" spans="1:1" x14ac:dyDescent="0.3">
      <c r="A59850" s="8"/>
    </row>
    <row r="59851" spans="1:1" x14ac:dyDescent="0.3">
      <c r="A59851" s="8"/>
    </row>
    <row r="59852" spans="1:1" x14ac:dyDescent="0.3">
      <c r="A59852" s="8"/>
    </row>
    <row r="59853" spans="1:1" x14ac:dyDescent="0.3">
      <c r="A59853" s="8"/>
    </row>
    <row r="59854" spans="1:1" x14ac:dyDescent="0.3">
      <c r="A59854" s="8"/>
    </row>
    <row r="59855" spans="1:1" x14ac:dyDescent="0.3">
      <c r="A59855" s="8"/>
    </row>
    <row r="59856" spans="1:1" x14ac:dyDescent="0.3">
      <c r="A59856" s="8"/>
    </row>
    <row r="59857" spans="1:1" x14ac:dyDescent="0.3">
      <c r="A59857" s="8"/>
    </row>
    <row r="59858" spans="1:1" x14ac:dyDescent="0.3">
      <c r="A59858" s="8"/>
    </row>
    <row r="59859" spans="1:1" x14ac:dyDescent="0.3">
      <c r="A59859" s="8"/>
    </row>
    <row r="59860" spans="1:1" x14ac:dyDescent="0.3">
      <c r="A59860" s="8"/>
    </row>
    <row r="59861" spans="1:1" x14ac:dyDescent="0.3">
      <c r="A59861" s="8"/>
    </row>
    <row r="59862" spans="1:1" x14ac:dyDescent="0.3">
      <c r="A59862" s="8"/>
    </row>
    <row r="59863" spans="1:1" x14ac:dyDescent="0.3">
      <c r="A59863" s="8"/>
    </row>
    <row r="59864" spans="1:1" x14ac:dyDescent="0.3">
      <c r="A59864" s="8"/>
    </row>
    <row r="59865" spans="1:1" x14ac:dyDescent="0.3">
      <c r="A59865" s="8"/>
    </row>
    <row r="59866" spans="1:1" x14ac:dyDescent="0.3">
      <c r="A59866" s="8"/>
    </row>
    <row r="59867" spans="1:1" x14ac:dyDescent="0.3">
      <c r="A59867" s="8"/>
    </row>
    <row r="59868" spans="1:1" x14ac:dyDescent="0.3">
      <c r="A59868" s="8"/>
    </row>
    <row r="59869" spans="1:1" x14ac:dyDescent="0.3">
      <c r="A59869" s="8"/>
    </row>
    <row r="59870" spans="1:1" x14ac:dyDescent="0.3">
      <c r="A59870" s="8"/>
    </row>
    <row r="59871" spans="1:1" x14ac:dyDescent="0.3">
      <c r="A59871" s="8"/>
    </row>
    <row r="59872" spans="1:1" x14ac:dyDescent="0.3">
      <c r="A59872" s="8"/>
    </row>
    <row r="59873" spans="1:1" x14ac:dyDescent="0.3">
      <c r="A59873" s="8"/>
    </row>
    <row r="59874" spans="1:1" x14ac:dyDescent="0.3">
      <c r="A59874" s="8"/>
    </row>
    <row r="59875" spans="1:1" x14ac:dyDescent="0.3">
      <c r="A59875" s="8"/>
    </row>
    <row r="59876" spans="1:1" x14ac:dyDescent="0.3">
      <c r="A59876" s="8"/>
    </row>
    <row r="59877" spans="1:1" x14ac:dyDescent="0.3">
      <c r="A59877" s="8"/>
    </row>
    <row r="59878" spans="1:1" x14ac:dyDescent="0.3">
      <c r="A59878" s="8"/>
    </row>
    <row r="59879" spans="1:1" x14ac:dyDescent="0.3">
      <c r="A59879" s="8"/>
    </row>
    <row r="59880" spans="1:1" x14ac:dyDescent="0.3">
      <c r="A59880" s="8"/>
    </row>
    <row r="59881" spans="1:1" x14ac:dyDescent="0.3">
      <c r="A59881" s="8"/>
    </row>
    <row r="59882" spans="1:1" x14ac:dyDescent="0.3">
      <c r="A59882" s="8"/>
    </row>
    <row r="59883" spans="1:1" x14ac:dyDescent="0.3">
      <c r="A59883" s="8"/>
    </row>
    <row r="59884" spans="1:1" x14ac:dyDescent="0.3">
      <c r="A59884" s="8"/>
    </row>
    <row r="59885" spans="1:1" x14ac:dyDescent="0.3">
      <c r="A59885" s="8"/>
    </row>
    <row r="59886" spans="1:1" x14ac:dyDescent="0.3">
      <c r="A59886" s="8"/>
    </row>
    <row r="59887" spans="1:1" x14ac:dyDescent="0.3">
      <c r="A59887" s="8"/>
    </row>
    <row r="59888" spans="1:1" x14ac:dyDescent="0.3">
      <c r="A59888" s="8"/>
    </row>
    <row r="59889" spans="1:1" x14ac:dyDescent="0.3">
      <c r="A59889" s="8"/>
    </row>
    <row r="59890" spans="1:1" x14ac:dyDescent="0.3">
      <c r="A59890" s="8"/>
    </row>
    <row r="59891" spans="1:1" x14ac:dyDescent="0.3">
      <c r="A59891" s="8"/>
    </row>
    <row r="59892" spans="1:1" x14ac:dyDescent="0.3">
      <c r="A59892" s="8"/>
    </row>
    <row r="59893" spans="1:1" x14ac:dyDescent="0.3">
      <c r="A59893" s="8"/>
    </row>
    <row r="59894" spans="1:1" x14ac:dyDescent="0.3">
      <c r="A59894" s="8"/>
    </row>
    <row r="59895" spans="1:1" x14ac:dyDescent="0.3">
      <c r="A59895" s="8"/>
    </row>
    <row r="59896" spans="1:1" x14ac:dyDescent="0.3">
      <c r="A59896" s="8"/>
    </row>
    <row r="59897" spans="1:1" x14ac:dyDescent="0.3">
      <c r="A59897" s="8"/>
    </row>
    <row r="59898" spans="1:1" x14ac:dyDescent="0.3">
      <c r="A59898" s="8"/>
    </row>
    <row r="59899" spans="1:1" x14ac:dyDescent="0.3">
      <c r="A59899" s="8"/>
    </row>
    <row r="59900" spans="1:1" x14ac:dyDescent="0.3">
      <c r="A59900" s="8"/>
    </row>
    <row r="59901" spans="1:1" x14ac:dyDescent="0.3">
      <c r="A59901" s="8"/>
    </row>
    <row r="59902" spans="1:1" x14ac:dyDescent="0.3">
      <c r="A59902" s="8"/>
    </row>
    <row r="59903" spans="1:1" x14ac:dyDescent="0.3">
      <c r="A59903" s="8"/>
    </row>
    <row r="59904" spans="1:1" x14ac:dyDescent="0.3">
      <c r="A59904" s="8"/>
    </row>
    <row r="59905" spans="1:1" x14ac:dyDescent="0.3">
      <c r="A59905" s="8"/>
    </row>
    <row r="59906" spans="1:1" x14ac:dyDescent="0.3">
      <c r="A59906" s="8"/>
    </row>
    <row r="59907" spans="1:1" x14ac:dyDescent="0.3">
      <c r="A59907" s="8"/>
    </row>
    <row r="59908" spans="1:1" x14ac:dyDescent="0.3">
      <c r="A59908" s="8"/>
    </row>
    <row r="59909" spans="1:1" x14ac:dyDescent="0.3">
      <c r="A59909" s="8"/>
    </row>
    <row r="59910" spans="1:1" x14ac:dyDescent="0.3">
      <c r="A59910" s="8"/>
    </row>
    <row r="59911" spans="1:1" x14ac:dyDescent="0.3">
      <c r="A59911" s="8"/>
    </row>
    <row r="59912" spans="1:1" x14ac:dyDescent="0.3">
      <c r="A59912" s="8"/>
    </row>
    <row r="59913" spans="1:1" x14ac:dyDescent="0.3">
      <c r="A59913" s="8"/>
    </row>
    <row r="59914" spans="1:1" x14ac:dyDescent="0.3">
      <c r="A59914" s="8"/>
    </row>
    <row r="59915" spans="1:1" x14ac:dyDescent="0.3">
      <c r="A59915" s="8"/>
    </row>
    <row r="59916" spans="1:1" x14ac:dyDescent="0.3">
      <c r="A59916" s="8"/>
    </row>
    <row r="59917" spans="1:1" x14ac:dyDescent="0.3">
      <c r="A59917" s="8"/>
    </row>
    <row r="59918" spans="1:1" x14ac:dyDescent="0.3">
      <c r="A59918" s="8"/>
    </row>
    <row r="59919" spans="1:1" x14ac:dyDescent="0.3">
      <c r="A59919" s="8"/>
    </row>
    <row r="59920" spans="1:1" x14ac:dyDescent="0.3">
      <c r="A59920" s="8"/>
    </row>
    <row r="59921" spans="1:1" x14ac:dyDescent="0.3">
      <c r="A59921" s="8"/>
    </row>
    <row r="59922" spans="1:1" x14ac:dyDescent="0.3">
      <c r="A59922" s="8"/>
    </row>
    <row r="59923" spans="1:1" x14ac:dyDescent="0.3">
      <c r="A59923" s="8"/>
    </row>
    <row r="59924" spans="1:1" x14ac:dyDescent="0.3">
      <c r="A59924" s="8"/>
    </row>
    <row r="59925" spans="1:1" x14ac:dyDescent="0.3">
      <c r="A59925" s="8"/>
    </row>
    <row r="59926" spans="1:1" x14ac:dyDescent="0.3">
      <c r="A59926" s="8"/>
    </row>
    <row r="59927" spans="1:1" x14ac:dyDescent="0.3">
      <c r="A59927" s="8"/>
    </row>
    <row r="59928" spans="1:1" x14ac:dyDescent="0.3">
      <c r="A59928" s="8"/>
    </row>
    <row r="59929" spans="1:1" x14ac:dyDescent="0.3">
      <c r="A59929" s="8"/>
    </row>
    <row r="59930" spans="1:1" x14ac:dyDescent="0.3">
      <c r="A59930" s="8"/>
    </row>
    <row r="59931" spans="1:1" x14ac:dyDescent="0.3">
      <c r="A59931" s="8"/>
    </row>
    <row r="59932" spans="1:1" x14ac:dyDescent="0.3">
      <c r="A59932" s="8"/>
    </row>
    <row r="59933" spans="1:1" x14ac:dyDescent="0.3">
      <c r="A59933" s="8"/>
    </row>
    <row r="59934" spans="1:1" x14ac:dyDescent="0.3">
      <c r="A59934" s="8"/>
    </row>
    <row r="59935" spans="1:1" x14ac:dyDescent="0.3">
      <c r="A59935" s="8"/>
    </row>
    <row r="59936" spans="1:1" x14ac:dyDescent="0.3">
      <c r="A59936" s="8"/>
    </row>
    <row r="59937" spans="1:1" x14ac:dyDescent="0.3">
      <c r="A59937" s="8"/>
    </row>
    <row r="59938" spans="1:1" x14ac:dyDescent="0.3">
      <c r="A59938" s="8"/>
    </row>
    <row r="59939" spans="1:1" x14ac:dyDescent="0.3">
      <c r="A59939" s="8"/>
    </row>
    <row r="59940" spans="1:1" x14ac:dyDescent="0.3">
      <c r="A59940" s="8"/>
    </row>
    <row r="59941" spans="1:1" x14ac:dyDescent="0.3">
      <c r="A59941" s="8"/>
    </row>
    <row r="59942" spans="1:1" x14ac:dyDescent="0.3">
      <c r="A59942" s="8"/>
    </row>
    <row r="59943" spans="1:1" x14ac:dyDescent="0.3">
      <c r="A59943" s="8"/>
    </row>
    <row r="59944" spans="1:1" x14ac:dyDescent="0.3">
      <c r="A59944" s="8"/>
    </row>
    <row r="59945" spans="1:1" x14ac:dyDescent="0.3">
      <c r="A59945" s="8"/>
    </row>
    <row r="59946" spans="1:1" x14ac:dyDescent="0.3">
      <c r="A59946" s="8"/>
    </row>
    <row r="59947" spans="1:1" x14ac:dyDescent="0.3">
      <c r="A59947" s="8"/>
    </row>
    <row r="59948" spans="1:1" x14ac:dyDescent="0.3">
      <c r="A59948" s="8"/>
    </row>
    <row r="59949" spans="1:1" x14ac:dyDescent="0.3">
      <c r="A59949" s="8"/>
    </row>
    <row r="59950" spans="1:1" x14ac:dyDescent="0.3">
      <c r="A59950" s="8"/>
    </row>
    <row r="59951" spans="1:1" x14ac:dyDescent="0.3">
      <c r="A59951" s="8"/>
    </row>
    <row r="59952" spans="1:1" x14ac:dyDescent="0.3">
      <c r="A59952" s="8"/>
    </row>
    <row r="59953" spans="1:1" x14ac:dyDescent="0.3">
      <c r="A59953" s="8"/>
    </row>
    <row r="59954" spans="1:1" x14ac:dyDescent="0.3">
      <c r="A59954" s="8"/>
    </row>
    <row r="59955" spans="1:1" x14ac:dyDescent="0.3">
      <c r="A59955" s="8"/>
    </row>
    <row r="59956" spans="1:1" x14ac:dyDescent="0.3">
      <c r="A59956" s="8"/>
    </row>
    <row r="59957" spans="1:1" x14ac:dyDescent="0.3">
      <c r="A59957" s="8"/>
    </row>
    <row r="59958" spans="1:1" x14ac:dyDescent="0.3">
      <c r="A59958" s="8"/>
    </row>
    <row r="59959" spans="1:1" x14ac:dyDescent="0.3">
      <c r="A59959" s="8"/>
    </row>
    <row r="59960" spans="1:1" x14ac:dyDescent="0.3">
      <c r="A59960" s="8"/>
    </row>
    <row r="59961" spans="1:1" x14ac:dyDescent="0.3">
      <c r="A59961" s="8"/>
    </row>
    <row r="59962" spans="1:1" x14ac:dyDescent="0.3">
      <c r="A59962" s="8"/>
    </row>
    <row r="59963" spans="1:1" x14ac:dyDescent="0.3">
      <c r="A59963" s="8"/>
    </row>
    <row r="59964" spans="1:1" x14ac:dyDescent="0.3">
      <c r="A59964" s="8"/>
    </row>
    <row r="59965" spans="1:1" x14ac:dyDescent="0.3">
      <c r="A59965" s="8"/>
    </row>
    <row r="59966" spans="1:1" x14ac:dyDescent="0.3">
      <c r="A59966" s="8"/>
    </row>
    <row r="59967" spans="1:1" x14ac:dyDescent="0.3">
      <c r="A59967" s="8"/>
    </row>
    <row r="59968" spans="1:1" x14ac:dyDescent="0.3">
      <c r="A59968" s="8"/>
    </row>
    <row r="59969" spans="1:1" x14ac:dyDescent="0.3">
      <c r="A59969" s="8"/>
    </row>
    <row r="59970" spans="1:1" x14ac:dyDescent="0.3">
      <c r="A59970" s="8"/>
    </row>
    <row r="59971" spans="1:1" x14ac:dyDescent="0.3">
      <c r="A59971" s="8"/>
    </row>
    <row r="59972" spans="1:1" x14ac:dyDescent="0.3">
      <c r="A59972" s="8"/>
    </row>
    <row r="59973" spans="1:1" x14ac:dyDescent="0.3">
      <c r="A59973" s="8"/>
    </row>
    <row r="59974" spans="1:1" x14ac:dyDescent="0.3">
      <c r="A59974" s="8"/>
    </row>
    <row r="59975" spans="1:1" x14ac:dyDescent="0.3">
      <c r="A59975" s="8"/>
    </row>
    <row r="59976" spans="1:1" x14ac:dyDescent="0.3">
      <c r="A59976" s="8"/>
    </row>
    <row r="59977" spans="1:1" x14ac:dyDescent="0.3">
      <c r="A59977" s="8"/>
    </row>
    <row r="59978" spans="1:1" x14ac:dyDescent="0.3">
      <c r="A59978" s="8"/>
    </row>
    <row r="59979" spans="1:1" x14ac:dyDescent="0.3">
      <c r="A59979" s="8"/>
    </row>
    <row r="59980" spans="1:1" x14ac:dyDescent="0.3">
      <c r="A59980" s="8"/>
    </row>
    <row r="59981" spans="1:1" x14ac:dyDescent="0.3">
      <c r="A59981" s="8"/>
    </row>
    <row r="59982" spans="1:1" x14ac:dyDescent="0.3">
      <c r="A59982" s="8"/>
    </row>
    <row r="59983" spans="1:1" x14ac:dyDescent="0.3">
      <c r="A59983" s="8"/>
    </row>
    <row r="59984" spans="1:1" x14ac:dyDescent="0.3">
      <c r="A59984" s="8"/>
    </row>
    <row r="59985" spans="1:1" x14ac:dyDescent="0.3">
      <c r="A59985" s="8"/>
    </row>
    <row r="59986" spans="1:1" x14ac:dyDescent="0.3">
      <c r="A59986" s="8"/>
    </row>
    <row r="59987" spans="1:1" x14ac:dyDescent="0.3">
      <c r="A59987" s="8"/>
    </row>
    <row r="59988" spans="1:1" x14ac:dyDescent="0.3">
      <c r="A59988" s="8"/>
    </row>
    <row r="59989" spans="1:1" x14ac:dyDescent="0.3">
      <c r="A59989" s="8"/>
    </row>
    <row r="59990" spans="1:1" x14ac:dyDescent="0.3">
      <c r="A59990" s="8"/>
    </row>
    <row r="59991" spans="1:1" x14ac:dyDescent="0.3">
      <c r="A59991" s="8"/>
    </row>
    <row r="59992" spans="1:1" x14ac:dyDescent="0.3">
      <c r="A59992" s="8"/>
    </row>
    <row r="59993" spans="1:1" x14ac:dyDescent="0.3">
      <c r="A59993" s="8"/>
    </row>
    <row r="59994" spans="1:1" x14ac:dyDescent="0.3">
      <c r="A59994" s="8"/>
    </row>
    <row r="59995" spans="1:1" x14ac:dyDescent="0.3">
      <c r="A59995" s="8"/>
    </row>
    <row r="59996" spans="1:1" x14ac:dyDescent="0.3">
      <c r="A59996" s="8"/>
    </row>
    <row r="59997" spans="1:1" x14ac:dyDescent="0.3">
      <c r="A59997" s="8"/>
    </row>
    <row r="59998" spans="1:1" x14ac:dyDescent="0.3">
      <c r="A59998" s="8"/>
    </row>
    <row r="59999" spans="1:1" x14ac:dyDescent="0.3">
      <c r="A59999" s="8"/>
    </row>
    <row r="60000" spans="1:1" x14ac:dyDescent="0.3">
      <c r="A60000" s="8"/>
    </row>
    <row r="60001" spans="1:1" x14ac:dyDescent="0.3">
      <c r="A60001" s="8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4E85-1FE1-4288-8B19-6138350CACA5}">
  <dimension ref="A1:F500"/>
  <sheetViews>
    <sheetView topLeftCell="A118" zoomScaleNormal="100" workbookViewId="0">
      <selection activeCell="A2" sqref="A2:F126"/>
    </sheetView>
  </sheetViews>
  <sheetFormatPr defaultRowHeight="14.4" x14ac:dyDescent="0.3"/>
  <cols>
    <col min="1" max="1" width="39.5546875" bestFit="1" customWidth="1"/>
    <col min="2" max="3" width="22.6640625" bestFit="1" customWidth="1"/>
    <col min="4" max="4" width="8.44140625" bestFit="1" customWidth="1"/>
    <col min="5" max="5" width="17.21875" bestFit="1" customWidth="1"/>
    <col min="6" max="6" width="40.33203125" bestFit="1" customWidth="1"/>
  </cols>
  <sheetData>
    <row r="1" spans="1:6" x14ac:dyDescent="0.3">
      <c r="A1" t="s">
        <v>64</v>
      </c>
      <c r="B1" t="s">
        <v>66</v>
      </c>
      <c r="C1" t="s">
        <v>67</v>
      </c>
      <c r="D1" t="s">
        <v>68</v>
      </c>
      <c r="E1" t="s">
        <v>69</v>
      </c>
      <c r="F1" t="s">
        <v>144</v>
      </c>
    </row>
    <row r="2" spans="1:6" x14ac:dyDescent="0.3">
      <c r="A2" t="str">
        <f ca="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678425D7-5974-2309-6B44-05D662D8ACC0</v>
      </c>
      <c r="B2" s="1">
        <f ca="1">RAND()*(DATEVALUE("2022-12-31 23:59:59")-DATEVALUE("2020-01-01 00:00:00"))+DATEVALUE("2020-01-01 00:00:00")</f>
        <v>44735.349848429025</v>
      </c>
      <c r="C2" s="1">
        <f ca="1">IF(RAND() &gt;= 0.99, "", RAND()+Table5[[#This Row],[StartDateTime]])</f>
        <v>44735.417662200533</v>
      </c>
      <c r="D2" t="str">
        <f ca="1">IF(Table5[[#This Row],[EndDateTime]]="",IF(RAND()&gt;=0.7, "WaitingForCustomerSupportRepresentative","Processing"), "Resolved")</f>
        <v>Resolved</v>
      </c>
      <c r="E2">
        <f ca="1">INDEX(Table2[NationalID],RANDBETWEEN(1,COUNTA(Table2[NationalID])))</f>
        <v>3410735775</v>
      </c>
      <c r="F2">
        <f ca="1">INDEX(Table3[NationalID],RANDBETWEEN(1,COUNTA(Table3[NationalID])))</f>
        <v>4432080109</v>
      </c>
    </row>
    <row r="3" spans="1:6" x14ac:dyDescent="0.3">
      <c r="A3" t="str">
        <f t="shared" ref="A3:A66" ca="1" si="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16FDFAAD-9814-F509-FADC-A9C177768C0E</v>
      </c>
      <c r="B3" s="1">
        <f t="shared" ref="B3:B66" ca="1" si="1">RAND()*(DATEVALUE("2022-12-31 23:59:59")-DATEVALUE("2020-01-01 00:00:00"))+DATEVALUE("2020-01-01 00:00:00")</f>
        <v>44677.004868978176</v>
      </c>
      <c r="C3" s="1">
        <f ca="1">IF(RAND() &gt;= 0.99, "", RAND()+Table5[[#This Row],[StartDateTime]])</f>
        <v>44677.794528263905</v>
      </c>
      <c r="D3" t="str">
        <f ca="1">IF(Table5[[#This Row],[EndDateTime]]="",IF(RAND()&gt;=0.7, "WaitingForCustomerSupportRepresentative","Processing"), "Resolved")</f>
        <v>Resolved</v>
      </c>
      <c r="E3">
        <f ca="1">INDEX(Table2[NationalID],RANDBETWEEN(1,COUNTA(Table2[NationalID])))</f>
        <v>8822274892</v>
      </c>
      <c r="F3">
        <f ca="1">INDEX(Table3[NationalID],RANDBETWEEN(1,COUNTA(Table3[NationalID])))</f>
        <v>4432080109</v>
      </c>
    </row>
    <row r="4" spans="1:6" x14ac:dyDescent="0.3">
      <c r="A4" t="str">
        <f t="shared" ca="1" si="0"/>
        <v>1EC81398-640B-646D-B820-35B82C792C73</v>
      </c>
      <c r="B4" s="1">
        <f t="shared" ca="1" si="1"/>
        <v>44249.082617963686</v>
      </c>
      <c r="C4" s="1">
        <f ca="1">IF(RAND() &gt;= 0.99, "", RAND()+Table5[[#This Row],[StartDateTime]])</f>
        <v>44249.117958876617</v>
      </c>
      <c r="D4" t="str">
        <f ca="1">IF(Table5[[#This Row],[EndDateTime]]="",IF(RAND()&gt;=0.7, "WaitingForCustomerSupportRepresentative","Processing"), "Resolved")</f>
        <v>Resolved</v>
      </c>
      <c r="E4">
        <f ca="1">INDEX(Table2[NationalID],RANDBETWEEN(1,COUNTA(Table2[NationalID])))</f>
        <v>3113928813</v>
      </c>
      <c r="F4">
        <f ca="1">INDEX(Table3[NationalID],RANDBETWEEN(1,COUNTA(Table3[NationalID])))</f>
        <v>2157103349</v>
      </c>
    </row>
    <row r="5" spans="1:6" x14ac:dyDescent="0.3">
      <c r="A5" t="str">
        <f t="shared" ca="1" si="0"/>
        <v>F5B2C1DE-8870-10D9-5922-9EA79A7602C3</v>
      </c>
      <c r="B5" s="1">
        <f t="shared" ca="1" si="1"/>
        <v>43997.883976872414</v>
      </c>
      <c r="C5" s="1">
        <f ca="1">IF(RAND() &gt;= 0.99, "", RAND()+Table5[[#This Row],[StartDateTime]])</f>
        <v>43998.220642136643</v>
      </c>
      <c r="D5" t="str">
        <f ca="1">IF(Table5[[#This Row],[EndDateTime]]="",IF(RAND()&gt;=0.7, "WaitingForCustomerSupportRepresentative","Processing"), "Resolved")</f>
        <v>Resolved</v>
      </c>
      <c r="E5">
        <f ca="1">INDEX(Table2[NationalID],RANDBETWEEN(1,COUNTA(Table2[NationalID])))</f>
        <v>6644044041</v>
      </c>
      <c r="F5">
        <f ca="1">INDEX(Table3[NationalID],RANDBETWEEN(1,COUNTA(Table3[NationalID])))</f>
        <v>2157103349</v>
      </c>
    </row>
    <row r="6" spans="1:6" x14ac:dyDescent="0.3">
      <c r="A6" t="str">
        <f t="shared" ca="1" si="0"/>
        <v>E59EB9DA-C661-EE01-1C77-94AD92DEA642</v>
      </c>
      <c r="B6" s="1">
        <f t="shared" ca="1" si="1"/>
        <v>44284.830346503593</v>
      </c>
      <c r="C6" s="1">
        <f ca="1">IF(RAND() &gt;= 0.99, "", RAND()+Table5[[#This Row],[StartDateTime]])</f>
        <v>44284.887604506883</v>
      </c>
      <c r="D6" t="str">
        <f ca="1">IF(Table5[[#This Row],[EndDateTime]]="",IF(RAND()&gt;=0.7, "WaitingForCustomerSupportRepresentative","Processing"), "Resolved")</f>
        <v>Resolved</v>
      </c>
      <c r="E6">
        <f ca="1">INDEX(Table2[NationalID],RANDBETWEEN(1,COUNTA(Table2[NationalID])))</f>
        <v>9165867315</v>
      </c>
      <c r="F6">
        <f ca="1">INDEX(Table3[NationalID],RANDBETWEEN(1,COUNTA(Table3[NationalID])))</f>
        <v>3697634721</v>
      </c>
    </row>
    <row r="7" spans="1:6" x14ac:dyDescent="0.3">
      <c r="A7" t="str">
        <f t="shared" ca="1" si="0"/>
        <v>BE8B146F-9DAD-FA24-4D02-99605B48F0DA</v>
      </c>
      <c r="B7" s="1">
        <f t="shared" ca="1" si="1"/>
        <v>44496.028982011827</v>
      </c>
      <c r="C7" s="1">
        <f ca="1">IF(RAND() &gt;= 0.99, "", RAND()+Table5[[#This Row],[StartDateTime]])</f>
        <v>44496.507225517904</v>
      </c>
      <c r="D7" t="str">
        <f ca="1">IF(Table5[[#This Row],[EndDateTime]]="",IF(RAND()&gt;=0.7, "WaitingForCustomerSupportRepresentative","Processing"), "Resolved")</f>
        <v>Resolved</v>
      </c>
      <c r="E7">
        <f ca="1">INDEX(Table2[NationalID],RANDBETWEEN(1,COUNTA(Table2[NationalID])))</f>
        <v>5921600381</v>
      </c>
      <c r="F7">
        <f ca="1">INDEX(Table3[NationalID],RANDBETWEEN(1,COUNTA(Table3[NationalID])))</f>
        <v>2170071600</v>
      </c>
    </row>
    <row r="8" spans="1:6" x14ac:dyDescent="0.3">
      <c r="A8" t="str">
        <f t="shared" ca="1" si="0"/>
        <v>91DD10EC-AAA1-7751-6A0E-6BB9E18B7402</v>
      </c>
      <c r="B8" s="1">
        <f t="shared" ca="1" si="1"/>
        <v>44326.903488769749</v>
      </c>
      <c r="C8" s="1">
        <f ca="1">IF(RAND() &gt;= 0.99, "", RAND()+Table5[[#This Row],[StartDateTime]])</f>
        <v>44327.282705642865</v>
      </c>
      <c r="D8" t="str">
        <f ca="1">IF(Table5[[#This Row],[EndDateTime]]="",IF(RAND()&gt;=0.7, "WaitingForCustomerSupportRepresentative","Processing"), "Resolved")</f>
        <v>Resolved</v>
      </c>
      <c r="E8">
        <f ca="1">INDEX(Table2[NationalID],RANDBETWEEN(1,COUNTA(Table2[NationalID])))</f>
        <v>7266642475</v>
      </c>
      <c r="F8">
        <f ca="1">INDEX(Table3[NationalID],RANDBETWEEN(1,COUNTA(Table3[NationalID])))</f>
        <v>2170071600</v>
      </c>
    </row>
    <row r="9" spans="1:6" x14ac:dyDescent="0.3">
      <c r="A9" t="str">
        <f t="shared" ca="1" si="0"/>
        <v>D57F11A4-6FBD-594B-BB35-40348E8610F8</v>
      </c>
      <c r="B9" s="1">
        <f t="shared" ca="1" si="1"/>
        <v>44428.839090142086</v>
      </c>
      <c r="C9" s="1">
        <f ca="1">IF(RAND() &gt;= 0.99, "", RAND()+Table5[[#This Row],[StartDateTime]])</f>
        <v>44429.732753190707</v>
      </c>
      <c r="D9" t="str">
        <f ca="1">IF(Table5[[#This Row],[EndDateTime]]="",IF(RAND()&gt;=0.7, "WaitingForCustomerSupportRepresentative","Processing"), "Resolved")</f>
        <v>Resolved</v>
      </c>
      <c r="E9">
        <f ca="1">INDEX(Table2[NationalID],RANDBETWEEN(1,COUNTA(Table2[NationalID])))</f>
        <v>3962670104</v>
      </c>
      <c r="F9">
        <f ca="1">INDEX(Table3[NationalID],RANDBETWEEN(1,COUNTA(Table3[NationalID])))</f>
        <v>1931220606</v>
      </c>
    </row>
    <row r="10" spans="1:6" x14ac:dyDescent="0.3">
      <c r="A10" t="str">
        <f t="shared" ca="1" si="0"/>
        <v>AFBA84FB-0ED4-18BE-3553-3850DAEE40BA</v>
      </c>
      <c r="B10" s="1">
        <f t="shared" ca="1" si="1"/>
        <v>44514.43429339648</v>
      </c>
      <c r="C10" s="1">
        <f ca="1">IF(RAND() &gt;= 0.99, "", RAND()+Table5[[#This Row],[StartDateTime]])</f>
        <v>44514.554369689395</v>
      </c>
      <c r="D10" t="str">
        <f ca="1">IF(Table5[[#This Row],[EndDateTime]]="",IF(RAND()&gt;=0.7, "WaitingForCustomerSupportRepresentative","Processing"), "Resolved")</f>
        <v>Resolved</v>
      </c>
      <c r="E10">
        <f ca="1">INDEX(Table2[NationalID],RANDBETWEEN(1,COUNTA(Table2[NationalID])))</f>
        <v>6890709464</v>
      </c>
      <c r="F10">
        <f ca="1">INDEX(Table3[NationalID],RANDBETWEEN(1,COUNTA(Table3[NationalID])))</f>
        <v>1514964243</v>
      </c>
    </row>
    <row r="11" spans="1:6" x14ac:dyDescent="0.3">
      <c r="A11" t="str">
        <f t="shared" ca="1" si="0"/>
        <v>584B9B35-62BA-AE3B-12BA-81C99B3BF229</v>
      </c>
      <c r="B11" s="1">
        <f t="shared" ca="1" si="1"/>
        <v>44487.153685179655</v>
      </c>
      <c r="C11" s="1">
        <f ca="1">IF(RAND() &gt;= 0.99, "", RAND()+Table5[[#This Row],[StartDateTime]])</f>
        <v>44487.492031327398</v>
      </c>
      <c r="D11" t="str">
        <f ca="1">IF(Table5[[#This Row],[EndDateTime]]="",IF(RAND()&gt;=0.7, "WaitingForCustomerSupportRepresentative","Processing"), "Resolved")</f>
        <v>Resolved</v>
      </c>
      <c r="E11">
        <f ca="1">INDEX(Table2[NationalID],RANDBETWEEN(1,COUNTA(Table2[NationalID])))</f>
        <v>1519772513</v>
      </c>
      <c r="F11">
        <f ca="1">INDEX(Table3[NationalID],RANDBETWEEN(1,COUNTA(Table3[NationalID])))</f>
        <v>1931220606</v>
      </c>
    </row>
    <row r="12" spans="1:6" x14ac:dyDescent="0.3">
      <c r="A12" t="str">
        <f t="shared" ca="1" si="0"/>
        <v>7B9286CA-2A61-3F2F-778D-95671881D7DC</v>
      </c>
      <c r="B12" s="1">
        <f t="shared" ca="1" si="1"/>
        <v>44682.859811500115</v>
      </c>
      <c r="C12" s="1">
        <f ca="1">IF(RAND() &gt;= 0.99, "", RAND()+Table5[[#This Row],[StartDateTime]])</f>
        <v>44683.764406090559</v>
      </c>
      <c r="D12" t="str">
        <f ca="1">IF(Table5[[#This Row],[EndDateTime]]="",IF(RAND()&gt;=0.7, "WaitingForCustomerSupportRepresentative","Processing"), "Resolved")</f>
        <v>Resolved</v>
      </c>
      <c r="E12">
        <f ca="1">INDEX(Table2[NationalID],RANDBETWEEN(1,COUNTA(Table2[NationalID])))</f>
        <v>1820475886</v>
      </c>
      <c r="F12">
        <f ca="1">INDEX(Table3[NationalID],RANDBETWEEN(1,COUNTA(Table3[NationalID])))</f>
        <v>5532088878</v>
      </c>
    </row>
    <row r="13" spans="1:6" x14ac:dyDescent="0.3">
      <c r="A13" t="str">
        <f t="shared" ca="1" si="0"/>
        <v>1B7B41CF-87B8-FB7A-54FB-13BF8FC1BF39</v>
      </c>
      <c r="B13" s="1">
        <f t="shared" ca="1" si="1"/>
        <v>44439.894629087576</v>
      </c>
      <c r="C13" s="1">
        <f ca="1">IF(RAND() &gt;= 0.99, "", RAND()+Table5[[#This Row],[StartDateTime]])</f>
        <v>44440.555100948732</v>
      </c>
      <c r="D13" t="str">
        <f ca="1">IF(Table5[[#This Row],[EndDateTime]]="",IF(RAND()&gt;=0.7, "WaitingForCustomerSupportRepresentative","Processing"), "Resolved")</f>
        <v>Resolved</v>
      </c>
      <c r="E13">
        <f ca="1">INDEX(Table2[NationalID],RANDBETWEEN(1,COUNTA(Table2[NationalID])))</f>
        <v>1051887412</v>
      </c>
      <c r="F13">
        <f ca="1">INDEX(Table3[NationalID],RANDBETWEEN(1,COUNTA(Table3[NationalID])))</f>
        <v>2157103349</v>
      </c>
    </row>
    <row r="14" spans="1:6" x14ac:dyDescent="0.3">
      <c r="A14" t="str">
        <f t="shared" ca="1" si="0"/>
        <v>7DFFB614-5A94-97D6-EA4A-A47D4BBC8D25</v>
      </c>
      <c r="B14" s="1">
        <f t="shared" ca="1" si="1"/>
        <v>44333.904587028606</v>
      </c>
      <c r="C14" s="1">
        <f ca="1">IF(RAND() &gt;= 0.99, "", RAND()+Table5[[#This Row],[StartDateTime]])</f>
        <v>44334.500364477521</v>
      </c>
      <c r="D14" t="str">
        <f ca="1">IF(Table5[[#This Row],[EndDateTime]]="",IF(RAND()&gt;=0.7, "WaitingForCustomerSupportRepresentative","Processing"), "Resolved")</f>
        <v>Resolved</v>
      </c>
      <c r="E14">
        <f ca="1">INDEX(Table2[NationalID],RANDBETWEEN(1,COUNTA(Table2[NationalID])))</f>
        <v>7957409829</v>
      </c>
      <c r="F14">
        <f ca="1">INDEX(Table3[NationalID],RANDBETWEEN(1,COUNTA(Table3[NationalID])))</f>
        <v>6484786265</v>
      </c>
    </row>
    <row r="15" spans="1:6" x14ac:dyDescent="0.3">
      <c r="A15" t="str">
        <f t="shared" ca="1" si="0"/>
        <v>F86EC894-E0FD-148C-4470-2C20A6C90B96</v>
      </c>
      <c r="B15" s="1">
        <f t="shared" ca="1" si="1"/>
        <v>44279.751292348585</v>
      </c>
      <c r="C15" s="1">
        <f ca="1">IF(RAND() &gt;= 0.99, "", RAND()+Table5[[#This Row],[StartDateTime]])</f>
        <v>44279.85869734022</v>
      </c>
      <c r="D15" t="str">
        <f ca="1">IF(Table5[[#This Row],[EndDateTime]]="",IF(RAND()&gt;=0.7, "WaitingForCustomerSupportRepresentative","Processing"), "Resolved")</f>
        <v>Resolved</v>
      </c>
      <c r="E15">
        <f ca="1">INDEX(Table2[NationalID],RANDBETWEEN(1,COUNTA(Table2[NationalID])))</f>
        <v>6644044041</v>
      </c>
      <c r="F15">
        <f ca="1">INDEX(Table3[NationalID],RANDBETWEEN(1,COUNTA(Table3[NationalID])))</f>
        <v>6484786265</v>
      </c>
    </row>
    <row r="16" spans="1:6" x14ac:dyDescent="0.3">
      <c r="A16" t="str">
        <f t="shared" ca="1" si="0"/>
        <v>3E5E4B21-0DD7-3502-7C27-D0D53CAF26C8</v>
      </c>
      <c r="B16" s="1">
        <f t="shared" ca="1" si="1"/>
        <v>43965.94407260092</v>
      </c>
      <c r="C16" s="1">
        <f ca="1">IF(RAND() &gt;= 0.99, "", RAND()+Table5[[#This Row],[StartDateTime]])</f>
        <v>43966.069815580056</v>
      </c>
      <c r="D16" t="str">
        <f ca="1">IF(Table5[[#This Row],[EndDateTime]]="",IF(RAND()&gt;=0.7, "WaitingForCustomerSupportRepresentative","Processing"), "Resolved")</f>
        <v>Resolved</v>
      </c>
      <c r="E16">
        <f ca="1">INDEX(Table2[NationalID],RANDBETWEEN(1,COUNTA(Table2[NationalID])))</f>
        <v>1448952960</v>
      </c>
      <c r="F16">
        <f ca="1">INDEX(Table3[NationalID],RANDBETWEEN(1,COUNTA(Table3[NationalID])))</f>
        <v>1931220606</v>
      </c>
    </row>
    <row r="17" spans="1:6" x14ac:dyDescent="0.3">
      <c r="A17" t="str">
        <f t="shared" ca="1" si="0"/>
        <v>82CDCDFD-AF33-0AB4-DBB2-2EFCAEC03462</v>
      </c>
      <c r="B17" s="1">
        <f t="shared" ca="1" si="1"/>
        <v>44485.927936821223</v>
      </c>
      <c r="C17" s="1">
        <f ca="1">IF(RAND() &gt;= 0.99, "", RAND()+Table5[[#This Row],[StartDateTime]])</f>
        <v>44486.485420849291</v>
      </c>
      <c r="D17" t="str">
        <f ca="1">IF(Table5[[#This Row],[EndDateTime]]="",IF(RAND()&gt;=0.7, "WaitingForCustomerSupportRepresentative","Processing"), "Resolved")</f>
        <v>Resolved</v>
      </c>
      <c r="E17">
        <f ca="1">INDEX(Table2[NationalID],RANDBETWEEN(1,COUNTA(Table2[NationalID])))</f>
        <v>9832901194</v>
      </c>
      <c r="F17">
        <f ca="1">INDEX(Table3[NationalID],RANDBETWEEN(1,COUNTA(Table3[NationalID])))</f>
        <v>1931220606</v>
      </c>
    </row>
    <row r="18" spans="1:6" x14ac:dyDescent="0.3">
      <c r="A18" t="str">
        <f t="shared" ca="1" si="0"/>
        <v>152ED47D-6AEE-7F51-E078-69556B4257B7</v>
      </c>
      <c r="B18" s="1">
        <f t="shared" ca="1" si="1"/>
        <v>44556.416799550942</v>
      </c>
      <c r="C18" s="1" t="str">
        <f ca="1">IF(RAND() &gt;= 0.99, "", RAND()+Table5[[#This Row],[StartDateTime]])</f>
        <v/>
      </c>
      <c r="D18" t="str">
        <f ca="1">IF(Table5[[#This Row],[EndDateTime]]="",IF(RAND()&gt;=0.7, "WaitingForCustomerSupportRepresentative","Processing"), "Resolved")</f>
        <v>Processing</v>
      </c>
      <c r="E18">
        <f ca="1">INDEX(Table2[NationalID],RANDBETWEEN(1,COUNTA(Table2[NationalID])))</f>
        <v>3113928813</v>
      </c>
      <c r="F18">
        <f ca="1">INDEX(Table3[NationalID],RANDBETWEEN(1,COUNTA(Table3[NationalID])))</f>
        <v>2157103349</v>
      </c>
    </row>
    <row r="19" spans="1:6" x14ac:dyDescent="0.3">
      <c r="A19" t="str">
        <f t="shared" ca="1" si="0"/>
        <v>683FAB00-4483-DB6B-925C-BCCB8DB4717D</v>
      </c>
      <c r="B19" s="1">
        <f t="shared" ca="1" si="1"/>
        <v>44250.82272601952</v>
      </c>
      <c r="C19" s="1">
        <f ca="1">IF(RAND() &gt;= 0.99, "", RAND()+Table5[[#This Row],[StartDateTime]])</f>
        <v>44251.571653346356</v>
      </c>
      <c r="D19" t="str">
        <f ca="1">IF(Table5[[#This Row],[EndDateTime]]="",IF(RAND()&gt;=0.7, "WaitingForCustomerSupportRepresentative","Processing"), "Resolved")</f>
        <v>Resolved</v>
      </c>
      <c r="E19">
        <f ca="1">INDEX(Table2[NationalID],RANDBETWEEN(1,COUNTA(Table2[NationalID])))</f>
        <v>1944091513</v>
      </c>
      <c r="F19">
        <f ca="1">INDEX(Table3[NationalID],RANDBETWEEN(1,COUNTA(Table3[NationalID])))</f>
        <v>2170071600</v>
      </c>
    </row>
    <row r="20" spans="1:6" x14ac:dyDescent="0.3">
      <c r="A20" t="str">
        <f t="shared" ca="1" si="0"/>
        <v>56BB792F-A05C-D8ED-3FC1-65987CDD2F80</v>
      </c>
      <c r="B20" s="1">
        <f t="shared" ca="1" si="1"/>
        <v>44108.563524610166</v>
      </c>
      <c r="C20" s="1">
        <f ca="1">IF(RAND() &gt;= 0.99, "", RAND()+Table5[[#This Row],[StartDateTime]])</f>
        <v>44108.967226666602</v>
      </c>
      <c r="D20" t="str">
        <f ca="1">IF(Table5[[#This Row],[EndDateTime]]="",IF(RAND()&gt;=0.7, "WaitingForCustomerSupportRepresentative","Processing"), "Resolved")</f>
        <v>Resolved</v>
      </c>
      <c r="E20">
        <f ca="1">INDEX(Table2[NationalID],RANDBETWEEN(1,COUNTA(Table2[NationalID])))</f>
        <v>3339477099</v>
      </c>
      <c r="F20">
        <f ca="1">INDEX(Table3[NationalID],RANDBETWEEN(1,COUNTA(Table3[NationalID])))</f>
        <v>4432080109</v>
      </c>
    </row>
    <row r="21" spans="1:6" x14ac:dyDescent="0.3">
      <c r="A21" t="str">
        <f t="shared" ca="1" si="0"/>
        <v>4855C1F0-E389-4630-5888-2E84573170F3</v>
      </c>
      <c r="B21" s="1">
        <f t="shared" ca="1" si="1"/>
        <v>44356.857697791005</v>
      </c>
      <c r="C21" s="1">
        <f ca="1">IF(RAND() &gt;= 0.99, "", RAND()+Table5[[#This Row],[StartDateTime]])</f>
        <v>44357.361029710068</v>
      </c>
      <c r="D21" t="str">
        <f ca="1">IF(Table5[[#This Row],[EndDateTime]]="",IF(RAND()&gt;=0.7, "WaitingForCustomerSupportRepresentative","Processing"), "Resolved")</f>
        <v>Resolved</v>
      </c>
      <c r="E21">
        <f ca="1">INDEX(Table2[NationalID],RANDBETWEEN(1,COUNTA(Table2[NationalID])))</f>
        <v>8011532902</v>
      </c>
      <c r="F21">
        <f ca="1">INDEX(Table3[NationalID],RANDBETWEEN(1,COUNTA(Table3[NationalID])))</f>
        <v>1514964243</v>
      </c>
    </row>
    <row r="22" spans="1:6" x14ac:dyDescent="0.3">
      <c r="A22" t="str">
        <f t="shared" ca="1" si="0"/>
        <v>0619C75F-AA06-AC0F-D69E-424D6EA27413</v>
      </c>
      <c r="B22" s="1">
        <f t="shared" ca="1" si="1"/>
        <v>44914.393128645133</v>
      </c>
      <c r="C22" s="1">
        <f ca="1">IF(RAND() &gt;= 0.99, "", RAND()+Table5[[#This Row],[StartDateTime]])</f>
        <v>44915.246555294718</v>
      </c>
      <c r="D22" t="str">
        <f ca="1">IF(Table5[[#This Row],[EndDateTime]]="",IF(RAND()&gt;=0.7, "WaitingForCustomerSupportRepresentative","Processing"), "Resolved")</f>
        <v>Resolved</v>
      </c>
      <c r="E22">
        <f ca="1">INDEX(Table2[NationalID],RANDBETWEEN(1,COUNTA(Table2[NationalID])))</f>
        <v>8011532902</v>
      </c>
      <c r="F22">
        <f ca="1">INDEX(Table3[NationalID],RANDBETWEEN(1,COUNTA(Table3[NationalID])))</f>
        <v>4432080109</v>
      </c>
    </row>
    <row r="23" spans="1:6" x14ac:dyDescent="0.3">
      <c r="A23" t="str">
        <f t="shared" ca="1" si="0"/>
        <v>6B1FA62C-B436-E6C9-0827-DAB4E85B7493</v>
      </c>
      <c r="B23" s="1">
        <f t="shared" ca="1" si="1"/>
        <v>43907.42328056613</v>
      </c>
      <c r="C23" s="1">
        <f ca="1">IF(RAND() &gt;= 0.99, "", RAND()+Table5[[#This Row],[StartDateTime]])</f>
        <v>43907.958460834554</v>
      </c>
      <c r="D23" t="str">
        <f ca="1">IF(Table5[[#This Row],[EndDateTime]]="",IF(RAND()&gt;=0.7, "WaitingForCustomerSupportRepresentative","Processing"), "Resolved")</f>
        <v>Resolved</v>
      </c>
      <c r="E23">
        <f ca="1">INDEX(Table2[NationalID],RANDBETWEEN(1,COUNTA(Table2[NationalID])))</f>
        <v>1070453213</v>
      </c>
      <c r="F23">
        <f ca="1">INDEX(Table3[NationalID],RANDBETWEEN(1,COUNTA(Table3[NationalID])))</f>
        <v>2157103349</v>
      </c>
    </row>
    <row r="24" spans="1:6" x14ac:dyDescent="0.3">
      <c r="A24" t="str">
        <f t="shared" ca="1" si="0"/>
        <v>4110DDE6-50CE-CD70-6B96-F85275776F61</v>
      </c>
      <c r="B24" s="1">
        <f t="shared" ca="1" si="1"/>
        <v>44668.222237381931</v>
      </c>
      <c r="C24" s="1">
        <f ca="1">IF(RAND() &gt;= 0.99, "", RAND()+Table5[[#This Row],[StartDateTime]])</f>
        <v>44668.303776739864</v>
      </c>
      <c r="D24" t="str">
        <f ca="1">IF(Table5[[#This Row],[EndDateTime]]="",IF(RAND()&gt;=0.7, "WaitingForCustomerSupportRepresentative","Processing"), "Resolved")</f>
        <v>Resolved</v>
      </c>
      <c r="E24">
        <f ca="1">INDEX(Table2[NationalID],RANDBETWEEN(1,COUNTA(Table2[NationalID])))</f>
        <v>2478561320</v>
      </c>
      <c r="F24">
        <f ca="1">INDEX(Table3[NationalID],RANDBETWEEN(1,COUNTA(Table3[NationalID])))</f>
        <v>2170071600</v>
      </c>
    </row>
    <row r="25" spans="1:6" x14ac:dyDescent="0.3">
      <c r="A25" t="str">
        <f t="shared" ca="1" si="0"/>
        <v>0FB9E774-7AD4-B02C-1930-1FC6CAF30CF1</v>
      </c>
      <c r="B25" s="1">
        <f t="shared" ca="1" si="1"/>
        <v>44326.160506069544</v>
      </c>
      <c r="C25" s="1">
        <f ca="1">IF(RAND() &gt;= 0.99, "", RAND()+Table5[[#This Row],[StartDateTime]])</f>
        <v>44326.982353423839</v>
      </c>
      <c r="D25" t="str">
        <f ca="1">IF(Table5[[#This Row],[EndDateTime]]="",IF(RAND()&gt;=0.7, "WaitingForCustomerSupportRepresentative","Processing"), "Resolved")</f>
        <v>Resolved</v>
      </c>
      <c r="E25">
        <f ca="1">INDEX(Table2[NationalID],RANDBETWEEN(1,COUNTA(Table2[NationalID])))</f>
        <v>3962670104</v>
      </c>
      <c r="F25">
        <f ca="1">INDEX(Table3[NationalID],RANDBETWEEN(1,COUNTA(Table3[NationalID])))</f>
        <v>1514964243</v>
      </c>
    </row>
    <row r="26" spans="1:6" x14ac:dyDescent="0.3">
      <c r="A26" t="str">
        <f t="shared" ca="1" si="0"/>
        <v>245F3845-84F3-AF60-3076-C2F22785930F</v>
      </c>
      <c r="B26" s="1">
        <f t="shared" ca="1" si="1"/>
        <v>44772.514681427579</v>
      </c>
      <c r="C26" s="1">
        <f ca="1">IF(RAND() &gt;= 0.99, "", RAND()+Table5[[#This Row],[StartDateTime]])</f>
        <v>44773.465604894802</v>
      </c>
      <c r="D26" t="str">
        <f ca="1">IF(Table5[[#This Row],[EndDateTime]]="",IF(RAND()&gt;=0.7, "WaitingForCustomerSupportRepresentative","Processing"), "Resolved")</f>
        <v>Resolved</v>
      </c>
      <c r="E26">
        <f ca="1">INDEX(Table2[NationalID],RANDBETWEEN(1,COUNTA(Table2[NationalID])))</f>
        <v>6458683007</v>
      </c>
      <c r="F26">
        <f ca="1">INDEX(Table3[NationalID],RANDBETWEEN(1,COUNTA(Table3[NationalID])))</f>
        <v>4432080109</v>
      </c>
    </row>
    <row r="27" spans="1:6" x14ac:dyDescent="0.3">
      <c r="A27" t="str">
        <f t="shared" ca="1" si="0"/>
        <v>D4ACBA92-8E9E-8AE6-59AA-3941485EC37B</v>
      </c>
      <c r="B27" s="1">
        <f t="shared" ca="1" si="1"/>
        <v>44150.691372550842</v>
      </c>
      <c r="C27" s="1">
        <f ca="1">IF(RAND() &gt;= 0.99, "", RAND()+Table5[[#This Row],[StartDateTime]])</f>
        <v>44151.637214538787</v>
      </c>
      <c r="D27" t="str">
        <f ca="1">IF(Table5[[#This Row],[EndDateTime]]="",IF(RAND()&gt;=0.7, "WaitingForCustomerSupportRepresentative","Processing"), "Resolved")</f>
        <v>Resolved</v>
      </c>
      <c r="E27">
        <f ca="1">INDEX(Table2[NationalID],RANDBETWEEN(1,COUNTA(Table2[NationalID])))</f>
        <v>1503057129</v>
      </c>
      <c r="F27">
        <f ca="1">INDEX(Table3[NationalID],RANDBETWEEN(1,COUNTA(Table3[NationalID])))</f>
        <v>1514964243</v>
      </c>
    </row>
    <row r="28" spans="1:6" x14ac:dyDescent="0.3">
      <c r="A28" t="str">
        <f t="shared" ca="1" si="0"/>
        <v>D2C36097-187B-11CE-DAB2-F7572E42FE57</v>
      </c>
      <c r="B28" s="1">
        <f t="shared" ca="1" si="1"/>
        <v>44838.218155062365</v>
      </c>
      <c r="C28" s="1">
        <f ca="1">IF(RAND() &gt;= 0.99, "", RAND()+Table5[[#This Row],[StartDateTime]])</f>
        <v>44838.228859357543</v>
      </c>
      <c r="D28" t="str">
        <f ca="1">IF(Table5[[#This Row],[EndDateTime]]="",IF(RAND()&gt;=0.7, "WaitingForCustomerSupportRepresentative","Processing"), "Resolved")</f>
        <v>Resolved</v>
      </c>
      <c r="E28">
        <f ca="1">INDEX(Table2[NationalID],RANDBETWEEN(1,COUNTA(Table2[NationalID])))</f>
        <v>8011532902</v>
      </c>
      <c r="F28">
        <f ca="1">INDEX(Table3[NationalID],RANDBETWEEN(1,COUNTA(Table3[NationalID])))</f>
        <v>5532088878</v>
      </c>
    </row>
    <row r="29" spans="1:6" x14ac:dyDescent="0.3">
      <c r="A29" t="str">
        <f t="shared" ca="1" si="0"/>
        <v>9D0C8ED0-1A7A-9742-82FC-C22E21DE8FEB</v>
      </c>
      <c r="B29" s="1">
        <f t="shared" ca="1" si="1"/>
        <v>43916.943443221375</v>
      </c>
      <c r="C29" s="1">
        <f ca="1">IF(RAND() &gt;= 0.99, "", RAND()+Table5[[#This Row],[StartDateTime]])</f>
        <v>43917.735322762361</v>
      </c>
      <c r="D29" t="str">
        <f ca="1">IF(Table5[[#This Row],[EndDateTime]]="",IF(RAND()&gt;=0.7, "WaitingForCustomerSupportRepresentative","Processing"), "Resolved")</f>
        <v>Resolved</v>
      </c>
      <c r="E29">
        <f ca="1">INDEX(Table2[NationalID],RANDBETWEEN(1,COUNTA(Table2[NationalID])))</f>
        <v>3103512817</v>
      </c>
      <c r="F29">
        <f ca="1">INDEX(Table3[NationalID],RANDBETWEEN(1,COUNTA(Table3[NationalID])))</f>
        <v>4432080109</v>
      </c>
    </row>
    <row r="30" spans="1:6" x14ac:dyDescent="0.3">
      <c r="A30" t="str">
        <f t="shared" ca="1" si="0"/>
        <v>5BACC3C0-F5A7-2528-7FA3-B1FAFFF92DEA</v>
      </c>
      <c r="B30" s="1">
        <f t="shared" ca="1" si="1"/>
        <v>44060.463149856703</v>
      </c>
      <c r="C30" s="1">
        <f ca="1">IF(RAND() &gt;= 0.99, "", RAND()+Table5[[#This Row],[StartDateTime]])</f>
        <v>44060.880370586521</v>
      </c>
      <c r="D30" t="str">
        <f ca="1">IF(Table5[[#This Row],[EndDateTime]]="",IF(RAND()&gt;=0.7, "WaitingForCustomerSupportRepresentative","Processing"), "Resolved")</f>
        <v>Resolved</v>
      </c>
      <c r="E30">
        <f ca="1">INDEX(Table2[NationalID],RANDBETWEEN(1,COUNTA(Table2[NationalID])))</f>
        <v>3339477099</v>
      </c>
      <c r="F30">
        <f ca="1">INDEX(Table3[NationalID],RANDBETWEEN(1,COUNTA(Table3[NationalID])))</f>
        <v>3697634721</v>
      </c>
    </row>
    <row r="31" spans="1:6" x14ac:dyDescent="0.3">
      <c r="A31" t="str">
        <f t="shared" ca="1" si="0"/>
        <v>C090EEE9-FD61-6D08-137B-B725F6C4608E</v>
      </c>
      <c r="B31" s="1">
        <f t="shared" ca="1" si="1"/>
        <v>44827.745719787075</v>
      </c>
      <c r="C31" s="1">
        <f ca="1">IF(RAND() &gt;= 0.99, "", RAND()+Table5[[#This Row],[StartDateTime]])</f>
        <v>44827.927186023218</v>
      </c>
      <c r="D31" t="str">
        <f ca="1">IF(Table5[[#This Row],[EndDateTime]]="",IF(RAND()&gt;=0.7, "WaitingForCustomerSupportRepresentative","Processing"), "Resolved")</f>
        <v>Resolved</v>
      </c>
      <c r="E31">
        <f ca="1">INDEX(Table2[NationalID],RANDBETWEEN(1,COUNTA(Table2[NationalID])))</f>
        <v>8956664512</v>
      </c>
      <c r="F31">
        <f ca="1">INDEX(Table3[NationalID],RANDBETWEEN(1,COUNTA(Table3[NationalID])))</f>
        <v>5532088878</v>
      </c>
    </row>
    <row r="32" spans="1:6" x14ac:dyDescent="0.3">
      <c r="A32" t="str">
        <f t="shared" ca="1" si="0"/>
        <v>238D1AB2-E85D-9F9B-4B32-3025B86C4C3E</v>
      </c>
      <c r="B32" s="1">
        <f t="shared" ca="1" si="1"/>
        <v>44048.712534395941</v>
      </c>
      <c r="C32" s="1">
        <f ca="1">IF(RAND() &gt;= 0.99, "", RAND()+Table5[[#This Row],[StartDateTime]])</f>
        <v>44049.488015828763</v>
      </c>
      <c r="D32" t="str">
        <f ca="1">IF(Table5[[#This Row],[EndDateTime]]="",IF(RAND()&gt;=0.7, "WaitingForCustomerSupportRepresentative","Processing"), "Resolved")</f>
        <v>Resolved</v>
      </c>
      <c r="E32">
        <f ca="1">INDEX(Table2[NationalID],RANDBETWEEN(1,COUNTA(Table2[NationalID])))</f>
        <v>3852667844</v>
      </c>
      <c r="F32">
        <f ca="1">INDEX(Table3[NationalID],RANDBETWEEN(1,COUNTA(Table3[NationalID])))</f>
        <v>9436119688</v>
      </c>
    </row>
    <row r="33" spans="1:6" x14ac:dyDescent="0.3">
      <c r="A33" t="str">
        <f t="shared" ca="1" si="0"/>
        <v>B1AE2CEA-5CAA-B47E-207B-359589A4B9FA</v>
      </c>
      <c r="B33" s="1">
        <f t="shared" ca="1" si="1"/>
        <v>44225.367908770335</v>
      </c>
      <c r="C33" s="1">
        <f ca="1">IF(RAND() &gt;= 0.99, "", RAND()+Table5[[#This Row],[StartDateTime]])</f>
        <v>44225.526165090712</v>
      </c>
      <c r="D33" t="str">
        <f ca="1">IF(Table5[[#This Row],[EndDateTime]]="",IF(RAND()&gt;=0.7, "WaitingForCustomerSupportRepresentative","Processing"), "Resolved")</f>
        <v>Resolved</v>
      </c>
      <c r="E33">
        <f ca="1">INDEX(Table2[NationalID],RANDBETWEEN(1,COUNTA(Table2[NationalID])))</f>
        <v>1503057129</v>
      </c>
      <c r="F33">
        <f ca="1">INDEX(Table3[NationalID],RANDBETWEEN(1,COUNTA(Table3[NationalID])))</f>
        <v>1931220606</v>
      </c>
    </row>
    <row r="34" spans="1:6" x14ac:dyDescent="0.3">
      <c r="A34" t="str">
        <f t="shared" ca="1" si="0"/>
        <v>870B7149-FF04-DFDD-6CF4-48372FAAEEA7</v>
      </c>
      <c r="B34" s="1">
        <f t="shared" ca="1" si="1"/>
        <v>44014.723378641604</v>
      </c>
      <c r="C34" s="1">
        <f ca="1">IF(RAND() &gt;= 0.99, "", RAND()+Table5[[#This Row],[StartDateTime]])</f>
        <v>44015.691718651855</v>
      </c>
      <c r="D34" t="str">
        <f ca="1">IF(Table5[[#This Row],[EndDateTime]]="",IF(RAND()&gt;=0.7, "WaitingForCustomerSupportRepresentative","Processing"), "Resolved")</f>
        <v>Resolved</v>
      </c>
      <c r="E34">
        <f ca="1">INDEX(Table2[NationalID],RANDBETWEEN(1,COUNTA(Table2[NationalID])))</f>
        <v>8152833134</v>
      </c>
      <c r="F34">
        <f ca="1">INDEX(Table3[NationalID],RANDBETWEEN(1,COUNTA(Table3[NationalID])))</f>
        <v>2157103349</v>
      </c>
    </row>
    <row r="35" spans="1:6" x14ac:dyDescent="0.3">
      <c r="A35" t="str">
        <f t="shared" ca="1" si="0"/>
        <v>8ACE32F8-D482-EA50-D172-622C9B6402A4</v>
      </c>
      <c r="B35" s="1">
        <f t="shared" ca="1" si="1"/>
        <v>44358.053821948117</v>
      </c>
      <c r="C35" s="1">
        <f ca="1">IF(RAND() &gt;= 0.99, "", RAND()+Table5[[#This Row],[StartDateTime]])</f>
        <v>44358.94039675808</v>
      </c>
      <c r="D35" t="str">
        <f ca="1">IF(Table5[[#This Row],[EndDateTime]]="",IF(RAND()&gt;=0.7, "WaitingForCustomerSupportRepresentative","Processing"), "Resolved")</f>
        <v>Resolved</v>
      </c>
      <c r="E35">
        <f ca="1">INDEX(Table2[NationalID],RANDBETWEEN(1,COUNTA(Table2[NationalID])))</f>
        <v>2778982165</v>
      </c>
      <c r="F35">
        <f ca="1">INDEX(Table3[NationalID],RANDBETWEEN(1,COUNTA(Table3[NationalID])))</f>
        <v>2990437074</v>
      </c>
    </row>
    <row r="36" spans="1:6" x14ac:dyDescent="0.3">
      <c r="A36" t="str">
        <f t="shared" ca="1" si="0"/>
        <v>45A8BA09-DCEA-E5E7-8AE4-23FF2E66601D</v>
      </c>
      <c r="B36" s="1">
        <f t="shared" ca="1" si="1"/>
        <v>44818.441857433478</v>
      </c>
      <c r="C36" s="1">
        <f ca="1">IF(RAND() &gt;= 0.99, "", RAND()+Table5[[#This Row],[StartDateTime]])</f>
        <v>44818.940811584602</v>
      </c>
      <c r="D36" t="str">
        <f ca="1">IF(Table5[[#This Row],[EndDateTime]]="",IF(RAND()&gt;=0.7, "WaitingForCustomerSupportRepresentative","Processing"), "Resolved")</f>
        <v>Resolved</v>
      </c>
      <c r="E36">
        <f ca="1">INDEX(Table2[NationalID],RANDBETWEEN(1,COUNTA(Table2[NationalID])))</f>
        <v>9695451318</v>
      </c>
      <c r="F36">
        <f ca="1">INDEX(Table3[NationalID],RANDBETWEEN(1,COUNTA(Table3[NationalID])))</f>
        <v>2990437074</v>
      </c>
    </row>
    <row r="37" spans="1:6" x14ac:dyDescent="0.3">
      <c r="A37" t="str">
        <f t="shared" ca="1" si="0"/>
        <v>45CA5766-2B16-BA41-BCED-87954F206D13</v>
      </c>
      <c r="B37" s="1">
        <f t="shared" ca="1" si="1"/>
        <v>44222.15697839803</v>
      </c>
      <c r="C37" s="1">
        <f ca="1">IF(RAND() &gt;= 0.99, "", RAND()+Table5[[#This Row],[StartDateTime]])</f>
        <v>44222.302742676722</v>
      </c>
      <c r="D37" t="str">
        <f ca="1">IF(Table5[[#This Row],[EndDateTime]]="",IF(RAND()&gt;=0.7, "WaitingForCustomerSupportRepresentative","Processing"), "Resolved")</f>
        <v>Resolved</v>
      </c>
      <c r="E37">
        <f ca="1">INDEX(Table2[NationalID],RANDBETWEEN(1,COUNTA(Table2[NationalID])))</f>
        <v>5157351469</v>
      </c>
      <c r="F37">
        <f ca="1">INDEX(Table3[NationalID],RANDBETWEEN(1,COUNTA(Table3[NationalID])))</f>
        <v>6484786265</v>
      </c>
    </row>
    <row r="38" spans="1:6" x14ac:dyDescent="0.3">
      <c r="A38" t="str">
        <f t="shared" ca="1" si="0"/>
        <v>705B53A1-D7AC-6F63-72A2-E9A3ED0F087F</v>
      </c>
      <c r="B38" s="1">
        <f t="shared" ca="1" si="1"/>
        <v>44593.913952834941</v>
      </c>
      <c r="C38" s="1">
        <f ca="1">IF(RAND() &gt;= 0.99, "", RAND()+Table5[[#This Row],[StartDateTime]])</f>
        <v>44594.139162716077</v>
      </c>
      <c r="D38" t="str">
        <f ca="1">IF(Table5[[#This Row],[EndDateTime]]="",IF(RAND()&gt;=0.7, "WaitingForCustomerSupportRepresentative","Processing"), "Resolved")</f>
        <v>Resolved</v>
      </c>
      <c r="E38">
        <f ca="1">INDEX(Table2[NationalID],RANDBETWEEN(1,COUNTA(Table2[NationalID])))</f>
        <v>3113928813</v>
      </c>
      <c r="F38">
        <f ca="1">INDEX(Table3[NationalID],RANDBETWEEN(1,COUNTA(Table3[NationalID])))</f>
        <v>1931220606</v>
      </c>
    </row>
    <row r="39" spans="1:6" x14ac:dyDescent="0.3">
      <c r="A39" t="str">
        <f t="shared" ca="1" si="0"/>
        <v>0BD8CA79-71A3-DB31-DC54-EE1F4D1CB3BB</v>
      </c>
      <c r="B39" s="1">
        <f t="shared" ca="1" si="1"/>
        <v>44903.539573880429</v>
      </c>
      <c r="C39" s="1">
        <f ca="1">IF(RAND() &gt;= 0.99, "", RAND()+Table5[[#This Row],[StartDateTime]])</f>
        <v>44904.012845925441</v>
      </c>
      <c r="D39" t="str">
        <f ca="1">IF(Table5[[#This Row],[EndDateTime]]="",IF(RAND()&gt;=0.7, "WaitingForCustomerSupportRepresentative","Processing"), "Resolved")</f>
        <v>Resolved</v>
      </c>
      <c r="E39">
        <f ca="1">INDEX(Table2[NationalID],RANDBETWEEN(1,COUNTA(Table2[NationalID])))</f>
        <v>6742499790</v>
      </c>
      <c r="F39">
        <f ca="1">INDEX(Table3[NationalID],RANDBETWEEN(1,COUNTA(Table3[NationalID])))</f>
        <v>9436119688</v>
      </c>
    </row>
    <row r="40" spans="1:6" x14ac:dyDescent="0.3">
      <c r="A40" t="str">
        <f t="shared" ca="1" si="0"/>
        <v>BDC348E5-B09C-7DCE-2DE7-78EE88D25AE6</v>
      </c>
      <c r="B40" s="1">
        <f t="shared" ca="1" si="1"/>
        <v>44642.490958302704</v>
      </c>
      <c r="C40" s="1">
        <f ca="1">IF(RAND() &gt;= 0.99, "", RAND()+Table5[[#This Row],[StartDateTime]])</f>
        <v>44642.550606884986</v>
      </c>
      <c r="D40" t="str">
        <f ca="1">IF(Table5[[#This Row],[EndDateTime]]="",IF(RAND()&gt;=0.7, "WaitingForCustomerSupportRepresentative","Processing"), "Resolved")</f>
        <v>Resolved</v>
      </c>
      <c r="E40">
        <f ca="1">INDEX(Table2[NationalID],RANDBETWEEN(1,COUNTA(Table2[NationalID])))</f>
        <v>9165867315</v>
      </c>
      <c r="F40">
        <f ca="1">INDEX(Table3[NationalID],RANDBETWEEN(1,COUNTA(Table3[NationalID])))</f>
        <v>2990437074</v>
      </c>
    </row>
    <row r="41" spans="1:6" x14ac:dyDescent="0.3">
      <c r="A41" t="str">
        <f t="shared" ca="1" si="0"/>
        <v>17E88F1B-F1A0-C62E-ECD7-1689803FDAD6</v>
      </c>
      <c r="B41" s="1">
        <f t="shared" ca="1" si="1"/>
        <v>44501.004019901033</v>
      </c>
      <c r="C41" s="1">
        <f ca="1">IF(RAND() &gt;= 0.99, "", RAND()+Table5[[#This Row],[StartDateTime]])</f>
        <v>44501.735043281078</v>
      </c>
      <c r="D41" t="str">
        <f ca="1">IF(Table5[[#This Row],[EndDateTime]]="",IF(RAND()&gt;=0.7, "WaitingForCustomerSupportRepresentative","Processing"), "Resolved")</f>
        <v>Resolved</v>
      </c>
      <c r="E41">
        <f ca="1">INDEX(Table2[NationalID],RANDBETWEEN(1,COUNTA(Table2[NationalID])))</f>
        <v>8011532902</v>
      </c>
      <c r="F41">
        <f ca="1">INDEX(Table3[NationalID],RANDBETWEEN(1,COUNTA(Table3[NationalID])))</f>
        <v>5532088878</v>
      </c>
    </row>
    <row r="42" spans="1:6" x14ac:dyDescent="0.3">
      <c r="A42" t="str">
        <f t="shared" ca="1" si="0"/>
        <v>238B484A-A4B8-1BF9-6C6C-2CD1F9699154</v>
      </c>
      <c r="B42" s="1">
        <f t="shared" ca="1" si="1"/>
        <v>44199.609181387888</v>
      </c>
      <c r="C42" s="1">
        <f ca="1">IF(RAND() &gt;= 0.99, "", RAND()+Table5[[#This Row],[StartDateTime]])</f>
        <v>44199.985736602954</v>
      </c>
      <c r="D42" t="str">
        <f ca="1">IF(Table5[[#This Row],[EndDateTime]]="",IF(RAND()&gt;=0.7, "WaitingForCustomerSupportRepresentative","Processing"), "Resolved")</f>
        <v>Resolved</v>
      </c>
      <c r="E42">
        <f ca="1">INDEX(Table2[NationalID],RANDBETWEEN(1,COUNTA(Table2[NationalID])))</f>
        <v>4382750849</v>
      </c>
      <c r="F42">
        <f ca="1">INDEX(Table3[NationalID],RANDBETWEEN(1,COUNTA(Table3[NationalID])))</f>
        <v>9436119688</v>
      </c>
    </row>
    <row r="43" spans="1:6" x14ac:dyDescent="0.3">
      <c r="A43" t="str">
        <f t="shared" ca="1" si="0"/>
        <v>BAA0F5DC-9D76-57B7-F933-B252571C87DD</v>
      </c>
      <c r="B43" s="1">
        <f t="shared" ca="1" si="1"/>
        <v>43912.731285857102</v>
      </c>
      <c r="C43" s="1">
        <f ca="1">IF(RAND() &gt;= 0.99, "", RAND()+Table5[[#This Row],[StartDateTime]])</f>
        <v>43913.695632108444</v>
      </c>
      <c r="D43" t="str">
        <f ca="1">IF(Table5[[#This Row],[EndDateTime]]="",IF(RAND()&gt;=0.7, "WaitingForCustomerSupportRepresentative","Processing"), "Resolved")</f>
        <v>Resolved</v>
      </c>
      <c r="E43">
        <f ca="1">INDEX(Table2[NationalID],RANDBETWEEN(1,COUNTA(Table2[NationalID])))</f>
        <v>4382750849</v>
      </c>
      <c r="F43">
        <f ca="1">INDEX(Table3[NationalID],RANDBETWEEN(1,COUNTA(Table3[NationalID])))</f>
        <v>2157103349</v>
      </c>
    </row>
    <row r="44" spans="1:6" x14ac:dyDescent="0.3">
      <c r="A44" t="str">
        <f t="shared" ca="1" si="0"/>
        <v>EF65A34E-E4FC-A778-CC42-28BDD8104C0D</v>
      </c>
      <c r="B44" s="1">
        <f t="shared" ca="1" si="1"/>
        <v>44066.007167891214</v>
      </c>
      <c r="C44" s="1">
        <f ca="1">IF(RAND() &gt;= 0.99, "", RAND()+Table5[[#This Row],[StartDateTime]])</f>
        <v>44066.994059108991</v>
      </c>
      <c r="D44" t="str">
        <f ca="1">IF(Table5[[#This Row],[EndDateTime]]="",IF(RAND()&gt;=0.7, "WaitingForCustomerSupportRepresentative","Processing"), "Resolved")</f>
        <v>Resolved</v>
      </c>
      <c r="E44">
        <f ca="1">INDEX(Table2[NationalID],RANDBETWEEN(1,COUNTA(Table2[NationalID])))</f>
        <v>9657531542</v>
      </c>
      <c r="F44">
        <f ca="1">INDEX(Table3[NationalID],RANDBETWEEN(1,COUNTA(Table3[NationalID])))</f>
        <v>2157103349</v>
      </c>
    </row>
    <row r="45" spans="1:6" x14ac:dyDescent="0.3">
      <c r="A45" t="str">
        <f t="shared" ca="1" si="0"/>
        <v>5F8219B5-ACFD-92EF-E5E3-013CCC45D9D8</v>
      </c>
      <c r="B45" s="1">
        <f t="shared" ca="1" si="1"/>
        <v>44319.841568894888</v>
      </c>
      <c r="C45" s="1">
        <f ca="1">IF(RAND() &gt;= 0.99, "", RAND()+Table5[[#This Row],[StartDateTime]])</f>
        <v>44320.117151907296</v>
      </c>
      <c r="D45" t="str">
        <f ca="1">IF(Table5[[#This Row],[EndDateTime]]="",IF(RAND()&gt;=0.7, "WaitingForCustomerSupportRepresentative","Processing"), "Resolved")</f>
        <v>Resolved</v>
      </c>
      <c r="E45">
        <f ca="1">INDEX(Table2[NationalID],RANDBETWEEN(1,COUNTA(Table2[NationalID])))</f>
        <v>7957409829</v>
      </c>
      <c r="F45">
        <f ca="1">INDEX(Table3[NationalID],RANDBETWEEN(1,COUNTA(Table3[NationalID])))</f>
        <v>4432080109</v>
      </c>
    </row>
    <row r="46" spans="1:6" x14ac:dyDescent="0.3">
      <c r="A46" t="str">
        <f t="shared" ca="1" si="0"/>
        <v>F0D048A8-D24D-2524-654A-871D4C09E6BC</v>
      </c>
      <c r="B46" s="1">
        <f t="shared" ca="1" si="1"/>
        <v>43844.279238701085</v>
      </c>
      <c r="C46" s="1">
        <f ca="1">IF(RAND() &gt;= 0.99, "", RAND()+Table5[[#This Row],[StartDateTime]])</f>
        <v>43845.150733917937</v>
      </c>
      <c r="D46" t="str">
        <f ca="1">IF(Table5[[#This Row],[EndDateTime]]="",IF(RAND()&gt;=0.7, "WaitingForCustomerSupportRepresentative","Processing"), "Resolved")</f>
        <v>Resolved</v>
      </c>
      <c r="E46">
        <f ca="1">INDEX(Table2[NationalID],RANDBETWEEN(1,COUNTA(Table2[NationalID])))</f>
        <v>1448952960</v>
      </c>
      <c r="F46">
        <f ca="1">INDEX(Table3[NationalID],RANDBETWEEN(1,COUNTA(Table3[NationalID])))</f>
        <v>1514964243</v>
      </c>
    </row>
    <row r="47" spans="1:6" x14ac:dyDescent="0.3">
      <c r="A47" t="str">
        <f t="shared" ca="1" si="0"/>
        <v>E8C45858-7065-364A-6B1E-05130F68B57D</v>
      </c>
      <c r="B47" s="1">
        <f t="shared" ca="1" si="1"/>
        <v>44671.814443660391</v>
      </c>
      <c r="C47" s="1">
        <f ca="1">IF(RAND() &gt;= 0.99, "", RAND()+Table5[[#This Row],[StartDateTime]])</f>
        <v>44672.201690245929</v>
      </c>
      <c r="D47" t="str">
        <f ca="1">IF(Table5[[#This Row],[EndDateTime]]="",IF(RAND()&gt;=0.7, "WaitingForCustomerSupportRepresentative","Processing"), "Resolved")</f>
        <v>Resolved</v>
      </c>
      <c r="E47">
        <f ca="1">INDEX(Table2[NationalID],RANDBETWEEN(1,COUNTA(Table2[NationalID])))</f>
        <v>1051887412</v>
      </c>
      <c r="F47">
        <f ca="1">INDEX(Table3[NationalID],RANDBETWEEN(1,COUNTA(Table3[NationalID])))</f>
        <v>1931220606</v>
      </c>
    </row>
    <row r="48" spans="1:6" x14ac:dyDescent="0.3">
      <c r="A48" t="str">
        <f t="shared" ca="1" si="0"/>
        <v>AD2D106D-AFE1-B237-A141-206AC2FDAF2A</v>
      </c>
      <c r="B48" s="1">
        <f t="shared" ca="1" si="1"/>
        <v>44202.088239380566</v>
      </c>
      <c r="C48" s="1">
        <f ca="1">IF(RAND() &gt;= 0.99, "", RAND()+Table5[[#This Row],[StartDateTime]])</f>
        <v>44202.86874606285</v>
      </c>
      <c r="D48" t="str">
        <f ca="1">IF(Table5[[#This Row],[EndDateTime]]="",IF(RAND()&gt;=0.7, "WaitingForCustomerSupportRepresentative","Processing"), "Resolved")</f>
        <v>Resolved</v>
      </c>
      <c r="E48">
        <f ca="1">INDEX(Table2[NationalID],RANDBETWEEN(1,COUNTA(Table2[NationalID])))</f>
        <v>5157351469</v>
      </c>
      <c r="F48">
        <f ca="1">INDEX(Table3[NationalID],RANDBETWEEN(1,COUNTA(Table3[NationalID])))</f>
        <v>4432080109</v>
      </c>
    </row>
    <row r="49" spans="1:6" x14ac:dyDescent="0.3">
      <c r="A49" t="str">
        <f t="shared" ca="1" si="0"/>
        <v>03A0822C-C475-5807-BCA8-ADDAFD5ABC8B</v>
      </c>
      <c r="B49" s="1">
        <f t="shared" ca="1" si="1"/>
        <v>44749.019018551204</v>
      </c>
      <c r="C49" s="1">
        <f ca="1">IF(RAND() &gt;= 0.99, "", RAND()+Table5[[#This Row],[StartDateTime]])</f>
        <v>44749.783808215652</v>
      </c>
      <c r="D49" t="str">
        <f ca="1">IF(Table5[[#This Row],[EndDateTime]]="",IF(RAND()&gt;=0.7, "WaitingForCustomerSupportRepresentative","Processing"), "Resolved")</f>
        <v>Resolved</v>
      </c>
      <c r="E49">
        <f ca="1">INDEX(Table2[NationalID],RANDBETWEEN(1,COUNTA(Table2[NationalID])))</f>
        <v>4589058680</v>
      </c>
      <c r="F49">
        <f ca="1">INDEX(Table3[NationalID],RANDBETWEEN(1,COUNTA(Table3[NationalID])))</f>
        <v>1514964243</v>
      </c>
    </row>
    <row r="50" spans="1:6" x14ac:dyDescent="0.3">
      <c r="A50" t="str">
        <f t="shared" ca="1" si="0"/>
        <v>02797D8F-799E-ABA4-0981-1F70E0103840</v>
      </c>
      <c r="B50" s="1">
        <f t="shared" ca="1" si="1"/>
        <v>44374.316955843395</v>
      </c>
      <c r="C50" s="1">
        <f ca="1">IF(RAND() &gt;= 0.99, "", RAND()+Table5[[#This Row],[StartDateTime]])</f>
        <v>44374.331552915006</v>
      </c>
      <c r="D50" t="str">
        <f ca="1">IF(Table5[[#This Row],[EndDateTime]]="",IF(RAND()&gt;=0.7, "WaitingForCustomerSupportRepresentative","Processing"), "Resolved")</f>
        <v>Resolved</v>
      </c>
      <c r="E50">
        <f ca="1">INDEX(Table2[NationalID],RANDBETWEEN(1,COUNTA(Table2[NationalID])))</f>
        <v>7957409829</v>
      </c>
      <c r="F50">
        <f ca="1">INDEX(Table3[NationalID],RANDBETWEEN(1,COUNTA(Table3[NationalID])))</f>
        <v>3697634721</v>
      </c>
    </row>
    <row r="51" spans="1:6" x14ac:dyDescent="0.3">
      <c r="A51" t="str">
        <f t="shared" ca="1" si="0"/>
        <v>A16D332E-D3D2-15B2-0AA6-DAE1E5DED300</v>
      </c>
      <c r="B51" s="1">
        <f t="shared" ca="1" si="1"/>
        <v>44056.090400950758</v>
      </c>
      <c r="C51" s="1">
        <f ca="1">IF(RAND() &gt;= 0.99, "", RAND()+Table5[[#This Row],[StartDateTime]])</f>
        <v>44056.535333180647</v>
      </c>
      <c r="D51" t="str">
        <f ca="1">IF(Table5[[#This Row],[EndDateTime]]="",IF(RAND()&gt;=0.7, "WaitingForCustomerSupportRepresentative","Processing"), "Resolved")</f>
        <v>Resolved</v>
      </c>
      <c r="E51">
        <f ca="1">INDEX(Table2[NationalID],RANDBETWEEN(1,COUNTA(Table2[NationalID])))</f>
        <v>3339477099</v>
      </c>
      <c r="F51">
        <f ca="1">INDEX(Table3[NationalID],RANDBETWEEN(1,COUNTA(Table3[NationalID])))</f>
        <v>2170071600</v>
      </c>
    </row>
    <row r="52" spans="1:6" x14ac:dyDescent="0.3">
      <c r="A52" t="str">
        <f t="shared" ca="1" si="0"/>
        <v>BD9285EC-F395-A3CA-62A5-58A8061D9F8A</v>
      </c>
      <c r="B52" s="1">
        <f t="shared" ca="1" si="1"/>
        <v>44909.690586894765</v>
      </c>
      <c r="C52" s="1">
        <f ca="1">IF(RAND() &gt;= 0.99, "", RAND()+Table5[[#This Row],[StartDateTime]])</f>
        <v>44910.684743631515</v>
      </c>
      <c r="D52" t="str">
        <f ca="1">IF(Table5[[#This Row],[EndDateTime]]="",IF(RAND()&gt;=0.7, "WaitingForCustomerSupportRepresentative","Processing"), "Resolved")</f>
        <v>Resolved</v>
      </c>
      <c r="E52">
        <f ca="1">INDEX(Table2[NationalID],RANDBETWEEN(1,COUNTA(Table2[NationalID])))</f>
        <v>7957409829</v>
      </c>
      <c r="F52">
        <f ca="1">INDEX(Table3[NationalID],RANDBETWEEN(1,COUNTA(Table3[NationalID])))</f>
        <v>1514964243</v>
      </c>
    </row>
    <row r="53" spans="1:6" x14ac:dyDescent="0.3">
      <c r="A53" t="str">
        <f t="shared" ca="1" si="0"/>
        <v>A0DDD342-86DA-FA72-5F6F-D18FFA683F36</v>
      </c>
      <c r="B53" s="1">
        <f t="shared" ca="1" si="1"/>
        <v>44746.965192711607</v>
      </c>
      <c r="C53" s="1">
        <f ca="1">IF(RAND() &gt;= 0.99, "", RAND()+Table5[[#This Row],[StartDateTime]])</f>
        <v>44747.037366957018</v>
      </c>
      <c r="D53" t="str">
        <f ca="1">IF(Table5[[#This Row],[EndDateTime]]="",IF(RAND()&gt;=0.7, "WaitingForCustomerSupportRepresentative","Processing"), "Resolved")</f>
        <v>Resolved</v>
      </c>
      <c r="E53">
        <f ca="1">INDEX(Table2[NationalID],RANDBETWEEN(1,COUNTA(Table2[NationalID])))</f>
        <v>7398653942</v>
      </c>
      <c r="F53">
        <f ca="1">INDEX(Table3[NationalID],RANDBETWEEN(1,COUNTA(Table3[NationalID])))</f>
        <v>3697634721</v>
      </c>
    </row>
    <row r="54" spans="1:6" x14ac:dyDescent="0.3">
      <c r="A54" t="str">
        <f t="shared" ca="1" si="0"/>
        <v>BF847DEC-9598-D312-29F5-960C95A3B61C</v>
      </c>
      <c r="B54" s="1">
        <f t="shared" ca="1" si="1"/>
        <v>44539.712728680031</v>
      </c>
      <c r="C54" s="1">
        <f ca="1">IF(RAND() &gt;= 0.99, "", RAND()+Table5[[#This Row],[StartDateTime]])</f>
        <v>44540.643778175523</v>
      </c>
      <c r="D54" t="str">
        <f ca="1">IF(Table5[[#This Row],[EndDateTime]]="",IF(RAND()&gt;=0.7, "WaitingForCustomerSupportRepresentative","Processing"), "Resolved")</f>
        <v>Resolved</v>
      </c>
      <c r="E54">
        <f ca="1">INDEX(Table2[NationalID],RANDBETWEEN(1,COUNTA(Table2[NationalID])))</f>
        <v>8152833134</v>
      </c>
      <c r="F54">
        <f ca="1">INDEX(Table3[NationalID],RANDBETWEEN(1,COUNTA(Table3[NationalID])))</f>
        <v>6484786265</v>
      </c>
    </row>
    <row r="55" spans="1:6" x14ac:dyDescent="0.3">
      <c r="A55" t="str">
        <f t="shared" ca="1" si="0"/>
        <v>20E9BDB8-1967-C37F-BCE5-40AD026C74C7</v>
      </c>
      <c r="B55" s="1">
        <f t="shared" ca="1" si="1"/>
        <v>44698.685840563849</v>
      </c>
      <c r="C55" s="1">
        <f ca="1">IF(RAND() &gt;= 0.99, "", RAND()+Table5[[#This Row],[StartDateTime]])</f>
        <v>44699.112516013098</v>
      </c>
      <c r="D55" t="str">
        <f ca="1">IF(Table5[[#This Row],[EndDateTime]]="",IF(RAND()&gt;=0.7, "WaitingForCustomerSupportRepresentative","Processing"), "Resolved")</f>
        <v>Resolved</v>
      </c>
      <c r="E55">
        <f ca="1">INDEX(Table2[NationalID],RANDBETWEEN(1,COUNTA(Table2[NationalID])))</f>
        <v>8152833134</v>
      </c>
      <c r="F55">
        <f ca="1">INDEX(Table3[NationalID],RANDBETWEEN(1,COUNTA(Table3[NationalID])))</f>
        <v>1931220606</v>
      </c>
    </row>
    <row r="56" spans="1:6" x14ac:dyDescent="0.3">
      <c r="A56" t="str">
        <f t="shared" ca="1" si="0"/>
        <v>B81F38E9-6B9F-85F6-C694-B4E2FB251733</v>
      </c>
      <c r="B56" s="1">
        <f t="shared" ca="1" si="1"/>
        <v>44237.871904614978</v>
      </c>
      <c r="C56" s="1">
        <f ca="1">IF(RAND() &gt;= 0.99, "", RAND()+Table5[[#This Row],[StartDateTime]])</f>
        <v>44238.083827843286</v>
      </c>
      <c r="D56" t="str">
        <f ca="1">IF(Table5[[#This Row],[EndDateTime]]="",IF(RAND()&gt;=0.7, "WaitingForCustomerSupportRepresentative","Processing"), "Resolved")</f>
        <v>Resolved</v>
      </c>
      <c r="E56">
        <f ca="1">INDEX(Table2[NationalID],RANDBETWEEN(1,COUNTA(Table2[NationalID])))</f>
        <v>3103512817</v>
      </c>
      <c r="F56">
        <f ca="1">INDEX(Table3[NationalID],RANDBETWEEN(1,COUNTA(Table3[NationalID])))</f>
        <v>1514964243</v>
      </c>
    </row>
    <row r="57" spans="1:6" x14ac:dyDescent="0.3">
      <c r="A57" t="str">
        <f t="shared" ca="1" si="0"/>
        <v>B1AC5C80-8444-B926-B932-E2E3C6EEAB80</v>
      </c>
      <c r="B57" s="1">
        <f t="shared" ca="1" si="1"/>
        <v>44401.095546531011</v>
      </c>
      <c r="C57" s="1">
        <f ca="1">IF(RAND() &gt;= 0.99, "", RAND()+Table5[[#This Row],[StartDateTime]])</f>
        <v>44401.399334303125</v>
      </c>
      <c r="D57" t="str">
        <f ca="1">IF(Table5[[#This Row],[EndDateTime]]="",IF(RAND()&gt;=0.7, "WaitingForCustomerSupportRepresentative","Processing"), "Resolved")</f>
        <v>Resolved</v>
      </c>
      <c r="E57">
        <f ca="1">INDEX(Table2[NationalID],RANDBETWEEN(1,COUNTA(Table2[NationalID])))</f>
        <v>4813321785</v>
      </c>
      <c r="F57">
        <f ca="1">INDEX(Table3[NationalID],RANDBETWEEN(1,COUNTA(Table3[NationalID])))</f>
        <v>9436119688</v>
      </c>
    </row>
    <row r="58" spans="1:6" x14ac:dyDescent="0.3">
      <c r="A58" t="str">
        <f t="shared" ca="1" si="0"/>
        <v>B098CE3C-BA9B-05AB-ECDB-04B2FA9F1453</v>
      </c>
      <c r="B58" s="1">
        <f t="shared" ca="1" si="1"/>
        <v>44545.385157560333</v>
      </c>
      <c r="C58" s="1">
        <f ca="1">IF(RAND() &gt;= 0.99, "", RAND()+Table5[[#This Row],[StartDateTime]])</f>
        <v>44546.058969274949</v>
      </c>
      <c r="D58" t="str">
        <f ca="1">IF(Table5[[#This Row],[EndDateTime]]="",IF(RAND()&gt;=0.7, "WaitingForCustomerSupportRepresentative","Processing"), "Resolved")</f>
        <v>Resolved</v>
      </c>
      <c r="E58">
        <f ca="1">INDEX(Table2[NationalID],RANDBETWEEN(1,COUNTA(Table2[NationalID])))</f>
        <v>8152833134</v>
      </c>
      <c r="F58">
        <f ca="1">INDEX(Table3[NationalID],RANDBETWEEN(1,COUNTA(Table3[NationalID])))</f>
        <v>5532088878</v>
      </c>
    </row>
    <row r="59" spans="1:6" x14ac:dyDescent="0.3">
      <c r="A59" t="str">
        <f t="shared" ca="1" si="0"/>
        <v>7E0D3E53-7968-6131-FDD9-6673A9B429CD</v>
      </c>
      <c r="B59" s="1">
        <f t="shared" ca="1" si="1"/>
        <v>44361.525238949958</v>
      </c>
      <c r="C59" s="1">
        <f ca="1">IF(RAND() &gt;= 0.99, "", RAND()+Table5[[#This Row],[StartDateTime]])</f>
        <v>44362.3051533373</v>
      </c>
      <c r="D59" t="str">
        <f ca="1">IF(Table5[[#This Row],[EndDateTime]]="",IF(RAND()&gt;=0.7, "WaitingForCustomerSupportRepresentative","Processing"), "Resolved")</f>
        <v>Resolved</v>
      </c>
      <c r="E59">
        <f ca="1">INDEX(Table2[NationalID],RANDBETWEEN(1,COUNTA(Table2[NationalID])))</f>
        <v>2759510658</v>
      </c>
      <c r="F59">
        <f ca="1">INDEX(Table3[NationalID],RANDBETWEEN(1,COUNTA(Table3[NationalID])))</f>
        <v>1931220606</v>
      </c>
    </row>
    <row r="60" spans="1:6" x14ac:dyDescent="0.3">
      <c r="A60" t="str">
        <f t="shared" ca="1" si="0"/>
        <v>64999D04-87AF-F648-0072-636B82FD4E2E</v>
      </c>
      <c r="B60" s="1">
        <f t="shared" ca="1" si="1"/>
        <v>43845.513950022039</v>
      </c>
      <c r="C60" s="1">
        <f ca="1">IF(RAND() &gt;= 0.99, "", RAND()+Table5[[#This Row],[StartDateTime]])</f>
        <v>43845.910660013644</v>
      </c>
      <c r="D60" t="str">
        <f ca="1">IF(Table5[[#This Row],[EndDateTime]]="",IF(RAND()&gt;=0.7, "WaitingForCustomerSupportRepresentative","Processing"), "Resolved")</f>
        <v>Resolved</v>
      </c>
      <c r="E60">
        <f ca="1">INDEX(Table2[NationalID],RANDBETWEEN(1,COUNTA(Table2[NationalID])))</f>
        <v>3241277477</v>
      </c>
      <c r="F60">
        <f ca="1">INDEX(Table3[NationalID],RANDBETWEEN(1,COUNTA(Table3[NationalID])))</f>
        <v>1514964243</v>
      </c>
    </row>
    <row r="61" spans="1:6" x14ac:dyDescent="0.3">
      <c r="A61" t="str">
        <f t="shared" ca="1" si="0"/>
        <v>DB49EF7F-D905-5AF7-B05D-C849778D0AD9</v>
      </c>
      <c r="B61" s="1">
        <f t="shared" ca="1" si="1"/>
        <v>44112.267223339128</v>
      </c>
      <c r="C61" s="1">
        <f ca="1">IF(RAND() &gt;= 0.99, "", RAND()+Table5[[#This Row],[StartDateTime]])</f>
        <v>44112.773762958532</v>
      </c>
      <c r="D61" t="str">
        <f ca="1">IF(Table5[[#This Row],[EndDateTime]]="",IF(RAND()&gt;=0.7, "WaitingForCustomerSupportRepresentative","Processing"), "Resolved")</f>
        <v>Resolved</v>
      </c>
      <c r="E61">
        <f ca="1">INDEX(Table2[NationalID],RANDBETWEEN(1,COUNTA(Table2[NationalID])))</f>
        <v>8822274892</v>
      </c>
      <c r="F61">
        <f ca="1">INDEX(Table3[NationalID],RANDBETWEEN(1,COUNTA(Table3[NationalID])))</f>
        <v>1514964243</v>
      </c>
    </row>
    <row r="62" spans="1:6" x14ac:dyDescent="0.3">
      <c r="A62" t="str">
        <f t="shared" ca="1" si="0"/>
        <v>C74DE10E-BB5A-F48E-A2BF-32C338DE7CC9</v>
      </c>
      <c r="B62" s="1">
        <f t="shared" ca="1" si="1"/>
        <v>44072.434667121466</v>
      </c>
      <c r="C62" s="1">
        <f ca="1">IF(RAND() &gt;= 0.99, "", RAND()+Table5[[#This Row],[StartDateTime]])</f>
        <v>44073.035294147652</v>
      </c>
      <c r="D62" t="str">
        <f ca="1">IF(Table5[[#This Row],[EndDateTime]]="",IF(RAND()&gt;=0.7, "WaitingForCustomerSupportRepresentative","Processing"), "Resolved")</f>
        <v>Resolved</v>
      </c>
      <c r="E62">
        <f ca="1">INDEX(Table2[NationalID],RANDBETWEEN(1,COUNTA(Table2[NationalID])))</f>
        <v>4914768620</v>
      </c>
      <c r="F62">
        <f ca="1">INDEX(Table3[NationalID],RANDBETWEEN(1,COUNTA(Table3[NationalID])))</f>
        <v>2990437074</v>
      </c>
    </row>
    <row r="63" spans="1:6" x14ac:dyDescent="0.3">
      <c r="A63" t="str">
        <f t="shared" ca="1" si="0"/>
        <v>EEE7C777-FD3A-1CDF-1E91-56ED44C69F28</v>
      </c>
      <c r="B63" s="1">
        <f t="shared" ca="1" si="1"/>
        <v>44455.107260714118</v>
      </c>
      <c r="C63" s="1">
        <f ca="1">IF(RAND() &gt;= 0.99, "", RAND()+Table5[[#This Row],[StartDateTime]])</f>
        <v>44455.867323281593</v>
      </c>
      <c r="D63" t="str">
        <f ca="1">IF(Table5[[#This Row],[EndDateTime]]="",IF(RAND()&gt;=0.7, "WaitingForCustomerSupportRepresentative","Processing"), "Resolved")</f>
        <v>Resolved</v>
      </c>
      <c r="E63">
        <f ca="1">INDEX(Table2[NationalID],RANDBETWEEN(1,COUNTA(Table2[NationalID])))</f>
        <v>5757649189</v>
      </c>
      <c r="F63">
        <f ca="1">INDEX(Table3[NationalID],RANDBETWEEN(1,COUNTA(Table3[NationalID])))</f>
        <v>2157103349</v>
      </c>
    </row>
    <row r="64" spans="1:6" x14ac:dyDescent="0.3">
      <c r="A64" t="str">
        <f t="shared" ca="1" si="0"/>
        <v>1C895E97-689B-8B82-694A-655C5BE812EA</v>
      </c>
      <c r="B64" s="1">
        <f t="shared" ca="1" si="1"/>
        <v>44388.254854828556</v>
      </c>
      <c r="C64" s="1">
        <f ca="1">IF(RAND() &gt;= 0.99, "", RAND()+Table5[[#This Row],[StartDateTime]])</f>
        <v>44388.571752903234</v>
      </c>
      <c r="D64" t="str">
        <f ca="1">IF(Table5[[#This Row],[EndDateTime]]="",IF(RAND()&gt;=0.7, "WaitingForCustomerSupportRepresentative","Processing"), "Resolved")</f>
        <v>Resolved</v>
      </c>
      <c r="E64">
        <f ca="1">INDEX(Table2[NationalID],RANDBETWEEN(1,COUNTA(Table2[NationalID])))</f>
        <v>8822274892</v>
      </c>
      <c r="F64">
        <f ca="1">INDEX(Table3[NationalID],RANDBETWEEN(1,COUNTA(Table3[NationalID])))</f>
        <v>3697634721</v>
      </c>
    </row>
    <row r="65" spans="1:6" x14ac:dyDescent="0.3">
      <c r="A65" t="str">
        <f t="shared" ca="1" si="0"/>
        <v>6D000F05-AC97-B278-435F-8196841FF7E1</v>
      </c>
      <c r="B65" s="1">
        <f t="shared" ca="1" si="1"/>
        <v>44628.637052620456</v>
      </c>
      <c r="C65" s="1">
        <f ca="1">IF(RAND() &gt;= 0.99, "", RAND()+Table5[[#This Row],[StartDateTime]])</f>
        <v>44629.431438909764</v>
      </c>
      <c r="D65" t="str">
        <f ca="1">IF(Table5[[#This Row],[EndDateTime]]="",IF(RAND()&gt;=0.7, "WaitingForCustomerSupportRepresentative","Processing"), "Resolved")</f>
        <v>Resolved</v>
      </c>
      <c r="E65">
        <f ca="1">INDEX(Table2[NationalID],RANDBETWEEN(1,COUNTA(Table2[NationalID])))</f>
        <v>6742499790</v>
      </c>
      <c r="F65">
        <f ca="1">INDEX(Table3[NationalID],RANDBETWEEN(1,COUNTA(Table3[NationalID])))</f>
        <v>1931220606</v>
      </c>
    </row>
    <row r="66" spans="1:6" x14ac:dyDescent="0.3">
      <c r="A66" t="str">
        <f t="shared" ca="1" si="0"/>
        <v>A06DA370-0BDC-5826-BCCE-87635D11EE52</v>
      </c>
      <c r="B66" s="1">
        <f t="shared" ca="1" si="1"/>
        <v>44885.910094880281</v>
      </c>
      <c r="C66" s="1">
        <f ca="1">IF(RAND() &gt;= 0.99, "", RAND()+Table5[[#This Row],[StartDateTime]])</f>
        <v>44886.109708051757</v>
      </c>
      <c r="D66" t="str">
        <f ca="1">IF(Table5[[#This Row],[EndDateTime]]="",IF(RAND()&gt;=0.7, "WaitingForCustomerSupportRepresentative","Processing"), "Resolved")</f>
        <v>Resolved</v>
      </c>
      <c r="E66">
        <f ca="1">INDEX(Table2[NationalID],RANDBETWEEN(1,COUNTA(Table2[NationalID])))</f>
        <v>3852667844</v>
      </c>
      <c r="F66">
        <f ca="1">INDEX(Table3[NationalID],RANDBETWEEN(1,COUNTA(Table3[NationalID])))</f>
        <v>2157103349</v>
      </c>
    </row>
    <row r="67" spans="1:6" x14ac:dyDescent="0.3">
      <c r="A67" t="str">
        <f t="shared" ref="A67:A126" ca="1" si="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FBB5737D-5F7C-22B2-8A11-830BFC377B59</v>
      </c>
      <c r="B67" s="1">
        <f t="shared" ref="B67:B126" ca="1" si="3">RAND()*(DATEVALUE("2022-12-31 23:59:59")-DATEVALUE("2020-01-01 00:00:00"))+DATEVALUE("2020-01-01 00:00:00")</f>
        <v>44242.854484853415</v>
      </c>
      <c r="C67" s="1">
        <f ca="1">IF(RAND() &gt;= 0.99, "", RAND()+Table5[[#This Row],[StartDateTime]])</f>
        <v>44243.314768967954</v>
      </c>
      <c r="D67" t="str">
        <f ca="1">IF(Table5[[#This Row],[EndDateTime]]="",IF(RAND()&gt;=0.7, "WaitingForCustomerSupportRepresentative","Processing"), "Resolved")</f>
        <v>Resolved</v>
      </c>
      <c r="E67">
        <f ca="1">INDEX(Table2[NationalID],RANDBETWEEN(1,COUNTA(Table2[NationalID])))</f>
        <v>5757649189</v>
      </c>
      <c r="F67">
        <f ca="1">INDEX(Table3[NationalID],RANDBETWEEN(1,COUNTA(Table3[NationalID])))</f>
        <v>4432080109</v>
      </c>
    </row>
    <row r="68" spans="1:6" x14ac:dyDescent="0.3">
      <c r="A68" t="str">
        <f t="shared" ca="1" si="2"/>
        <v>BF6E1912-7737-7040-5869-111BE9F9BF64</v>
      </c>
      <c r="B68" s="1">
        <f t="shared" ca="1" si="3"/>
        <v>44824.244914053175</v>
      </c>
      <c r="C68" s="1">
        <f ca="1">IF(RAND() &gt;= 0.99, "", RAND()+Table5[[#This Row],[StartDateTime]])</f>
        <v>44824.377741805009</v>
      </c>
      <c r="D68" t="str">
        <f ca="1">IF(Table5[[#This Row],[EndDateTime]]="",IF(RAND()&gt;=0.7, "WaitingForCustomerSupportRepresentative","Processing"), "Resolved")</f>
        <v>Resolved</v>
      </c>
      <c r="E68">
        <f ca="1">INDEX(Table2[NationalID],RANDBETWEEN(1,COUNTA(Table2[NationalID])))</f>
        <v>2478561320</v>
      </c>
      <c r="F68">
        <f ca="1">INDEX(Table3[NationalID],RANDBETWEEN(1,COUNTA(Table3[NationalID])))</f>
        <v>9436119688</v>
      </c>
    </row>
    <row r="69" spans="1:6" x14ac:dyDescent="0.3">
      <c r="A69" t="str">
        <f t="shared" ca="1" si="2"/>
        <v>18CBF540-63F4-CC23-65BC-D5CBE0DDF48F</v>
      </c>
      <c r="B69" s="1">
        <f t="shared" ca="1" si="3"/>
        <v>43871.703965817789</v>
      </c>
      <c r="C69" s="1">
        <f ca="1">IF(RAND() &gt;= 0.99, "", RAND()+Table5[[#This Row],[StartDateTime]])</f>
        <v>43872.23513243271</v>
      </c>
      <c r="D69" t="str">
        <f ca="1">IF(Table5[[#This Row],[EndDateTime]]="",IF(RAND()&gt;=0.7, "WaitingForCustomerSupportRepresentative","Processing"), "Resolved")</f>
        <v>Resolved</v>
      </c>
      <c r="E69">
        <f ca="1">INDEX(Table2[NationalID],RANDBETWEEN(1,COUNTA(Table2[NationalID])))</f>
        <v>2778982165</v>
      </c>
      <c r="F69">
        <f ca="1">INDEX(Table3[NationalID],RANDBETWEEN(1,COUNTA(Table3[NationalID])))</f>
        <v>2990437074</v>
      </c>
    </row>
    <row r="70" spans="1:6" x14ac:dyDescent="0.3">
      <c r="A70" t="str">
        <f t="shared" ca="1" si="2"/>
        <v>7385328F-EEAA-2700-494D-A696408CD966</v>
      </c>
      <c r="B70" s="1">
        <f t="shared" ca="1" si="3"/>
        <v>44823.180765942379</v>
      </c>
      <c r="C70" s="1">
        <f ca="1">IF(RAND() &gt;= 0.99, "", RAND()+Table5[[#This Row],[StartDateTime]])</f>
        <v>44823.395792843869</v>
      </c>
      <c r="D70" t="str">
        <f ca="1">IF(Table5[[#This Row],[EndDateTime]]="",IF(RAND()&gt;=0.7, "WaitingForCustomerSupportRepresentative","Processing"), "Resolved")</f>
        <v>Resolved</v>
      </c>
      <c r="E70">
        <f ca="1">INDEX(Table2[NationalID],RANDBETWEEN(1,COUNTA(Table2[NationalID])))</f>
        <v>7957409829</v>
      </c>
      <c r="F70">
        <f ca="1">INDEX(Table3[NationalID],RANDBETWEEN(1,COUNTA(Table3[NationalID])))</f>
        <v>6484786265</v>
      </c>
    </row>
    <row r="71" spans="1:6" x14ac:dyDescent="0.3">
      <c r="A71" t="str">
        <f t="shared" ca="1" si="2"/>
        <v>1816D160-A242-FD4E-AEB8-CDEB9E1EAC3C</v>
      </c>
      <c r="B71" s="1">
        <f t="shared" ca="1" si="3"/>
        <v>44011.903397998663</v>
      </c>
      <c r="C71" s="1">
        <f ca="1">IF(RAND() &gt;= 0.99, "", RAND()+Table5[[#This Row],[StartDateTime]])</f>
        <v>44012.144132036716</v>
      </c>
      <c r="D71" t="str">
        <f ca="1">IF(Table5[[#This Row],[EndDateTime]]="",IF(RAND()&gt;=0.7, "WaitingForCustomerSupportRepresentative","Processing"), "Resolved")</f>
        <v>Resolved</v>
      </c>
      <c r="E71">
        <f ca="1">INDEX(Table2[NationalID],RANDBETWEEN(1,COUNTA(Table2[NationalID])))</f>
        <v>1070453213</v>
      </c>
      <c r="F71">
        <f ca="1">INDEX(Table3[NationalID],RANDBETWEEN(1,COUNTA(Table3[NationalID])))</f>
        <v>1931220606</v>
      </c>
    </row>
    <row r="72" spans="1:6" x14ac:dyDescent="0.3">
      <c r="A72" t="str">
        <f t="shared" ca="1" si="2"/>
        <v>1ED2AEEE-7C8F-11E3-92B3-E9723CBB5FAA</v>
      </c>
      <c r="B72" s="1">
        <f t="shared" ca="1" si="3"/>
        <v>44121.716304729845</v>
      </c>
      <c r="C72" s="1">
        <f ca="1">IF(RAND() &gt;= 0.99, "", RAND()+Table5[[#This Row],[StartDateTime]])</f>
        <v>44122.661625348745</v>
      </c>
      <c r="D72" t="str">
        <f ca="1">IF(Table5[[#This Row],[EndDateTime]]="",IF(RAND()&gt;=0.7, "WaitingForCustomerSupportRepresentative","Processing"), "Resolved")</f>
        <v>Resolved</v>
      </c>
      <c r="E72">
        <f ca="1">INDEX(Table2[NationalID],RANDBETWEEN(1,COUNTA(Table2[NationalID])))</f>
        <v>1820475886</v>
      </c>
      <c r="F72">
        <f ca="1">INDEX(Table3[NationalID],RANDBETWEEN(1,COUNTA(Table3[NationalID])))</f>
        <v>2157103349</v>
      </c>
    </row>
    <row r="73" spans="1:6" x14ac:dyDescent="0.3">
      <c r="A73" t="str">
        <f t="shared" ca="1" si="2"/>
        <v>DB23054D-A6E3-1740-CA1A-78182C961655</v>
      </c>
      <c r="B73" s="1">
        <f t="shared" ca="1" si="3"/>
        <v>44595.110726625142</v>
      </c>
      <c r="C73" s="1">
        <f ca="1">IF(RAND() &gt;= 0.99, "", RAND()+Table5[[#This Row],[StartDateTime]])</f>
        <v>44595.783276959337</v>
      </c>
      <c r="D73" t="str">
        <f ca="1">IF(Table5[[#This Row],[EndDateTime]]="",IF(RAND()&gt;=0.7, "WaitingForCustomerSupportRepresentative","Processing"), "Resolved")</f>
        <v>Resolved</v>
      </c>
      <c r="E73">
        <f ca="1">INDEX(Table2[NationalID],RANDBETWEEN(1,COUNTA(Table2[NationalID])))</f>
        <v>1944091513</v>
      </c>
      <c r="F73">
        <f ca="1">INDEX(Table3[NationalID],RANDBETWEEN(1,COUNTA(Table3[NationalID])))</f>
        <v>3697634721</v>
      </c>
    </row>
    <row r="74" spans="1:6" x14ac:dyDescent="0.3">
      <c r="A74" t="str">
        <f t="shared" ca="1" si="2"/>
        <v>D97181D3-D827-73B6-5197-9656CBC16496</v>
      </c>
      <c r="B74" s="1">
        <f t="shared" ca="1" si="3"/>
        <v>44675.419269335674</v>
      </c>
      <c r="C74" s="1">
        <f ca="1">IF(RAND() &gt;= 0.99, "", RAND()+Table5[[#This Row],[StartDateTime]])</f>
        <v>44675.560961988907</v>
      </c>
      <c r="D74" t="str">
        <f ca="1">IF(Table5[[#This Row],[EndDateTime]]="",IF(RAND()&gt;=0.7, "WaitingForCustomerSupportRepresentative","Processing"), "Resolved")</f>
        <v>Resolved</v>
      </c>
      <c r="E74">
        <f ca="1">INDEX(Table2[NationalID],RANDBETWEEN(1,COUNTA(Table2[NationalID])))</f>
        <v>5921600381</v>
      </c>
      <c r="F74">
        <f ca="1">INDEX(Table3[NationalID],RANDBETWEEN(1,COUNTA(Table3[NationalID])))</f>
        <v>2990437074</v>
      </c>
    </row>
    <row r="75" spans="1:6" x14ac:dyDescent="0.3">
      <c r="A75" t="str">
        <f t="shared" ca="1" si="2"/>
        <v>7200406D-1B72-6F69-576A-B446321694E1</v>
      </c>
      <c r="B75" s="1">
        <f t="shared" ca="1" si="3"/>
        <v>44608.25216703066</v>
      </c>
      <c r="C75" s="1">
        <f ca="1">IF(RAND() &gt;= 0.99, "", RAND()+Table5[[#This Row],[StartDateTime]])</f>
        <v>44608.438442129824</v>
      </c>
      <c r="D75" t="str">
        <f ca="1">IF(Table5[[#This Row],[EndDateTime]]="",IF(RAND()&gt;=0.7, "WaitingForCustomerSupportRepresentative","Processing"), "Resolved")</f>
        <v>Resolved</v>
      </c>
      <c r="E75">
        <f ca="1">INDEX(Table2[NationalID],RANDBETWEEN(1,COUNTA(Table2[NationalID])))</f>
        <v>3339477099</v>
      </c>
      <c r="F75">
        <f ca="1">INDEX(Table3[NationalID],RANDBETWEEN(1,COUNTA(Table3[NationalID])))</f>
        <v>2170071600</v>
      </c>
    </row>
    <row r="76" spans="1:6" x14ac:dyDescent="0.3">
      <c r="A76" t="str">
        <f t="shared" ca="1" si="2"/>
        <v>108686B0-FD62-88FF-C16E-E7CD944D1E42</v>
      </c>
      <c r="B76" s="1">
        <f t="shared" ca="1" si="3"/>
        <v>44797.14271051831</v>
      </c>
      <c r="C76" s="1">
        <f ca="1">IF(RAND() &gt;= 0.99, "", RAND()+Table5[[#This Row],[StartDateTime]])</f>
        <v>44797.591682455917</v>
      </c>
      <c r="D76" t="str">
        <f ca="1">IF(Table5[[#This Row],[EndDateTime]]="",IF(RAND()&gt;=0.7, "WaitingForCustomerSupportRepresentative","Processing"), "Resolved")</f>
        <v>Resolved</v>
      </c>
      <c r="E76">
        <f ca="1">INDEX(Table2[NationalID],RANDBETWEEN(1,COUNTA(Table2[NationalID])))</f>
        <v>5157351469</v>
      </c>
      <c r="F76">
        <f ca="1">INDEX(Table3[NationalID],RANDBETWEEN(1,COUNTA(Table3[NationalID])))</f>
        <v>1514964243</v>
      </c>
    </row>
    <row r="77" spans="1:6" x14ac:dyDescent="0.3">
      <c r="A77" t="str">
        <f t="shared" ca="1" si="2"/>
        <v>FC7A60B2-90E6-7173-8786-BD7B13A69F56</v>
      </c>
      <c r="B77" s="1">
        <f t="shared" ca="1" si="3"/>
        <v>44732.491566502678</v>
      </c>
      <c r="C77" s="1">
        <f ca="1">IF(RAND() &gt;= 0.99, "", RAND()+Table5[[#This Row],[StartDateTime]])</f>
        <v>44732.545148402489</v>
      </c>
      <c r="D77" t="str">
        <f ca="1">IF(Table5[[#This Row],[EndDateTime]]="",IF(RAND()&gt;=0.7, "WaitingForCustomerSupportRepresentative","Processing"), "Resolved")</f>
        <v>Resolved</v>
      </c>
      <c r="E77">
        <f ca="1">INDEX(Table2[NationalID],RANDBETWEEN(1,COUNTA(Table2[NationalID])))</f>
        <v>9832901194</v>
      </c>
      <c r="F77">
        <f ca="1">INDEX(Table3[NationalID],RANDBETWEEN(1,COUNTA(Table3[NationalID])))</f>
        <v>9436119688</v>
      </c>
    </row>
    <row r="78" spans="1:6" x14ac:dyDescent="0.3">
      <c r="A78" t="str">
        <f t="shared" ca="1" si="2"/>
        <v>46A7899C-8069-FEB4-83E7-D92F940252D2</v>
      </c>
      <c r="B78" s="1">
        <f t="shared" ca="1" si="3"/>
        <v>44726.429353253901</v>
      </c>
      <c r="C78" s="1">
        <f ca="1">IF(RAND() &gt;= 0.99, "", RAND()+Table5[[#This Row],[StartDateTime]])</f>
        <v>44727.18554831142</v>
      </c>
      <c r="D78" t="str">
        <f ca="1">IF(Table5[[#This Row],[EndDateTime]]="",IF(RAND()&gt;=0.7, "WaitingForCustomerSupportRepresentative","Processing"), "Resolved")</f>
        <v>Resolved</v>
      </c>
      <c r="E78">
        <f ca="1">INDEX(Table2[NationalID],RANDBETWEEN(1,COUNTA(Table2[NationalID])))</f>
        <v>4382750849</v>
      </c>
      <c r="F78">
        <f ca="1">INDEX(Table3[NationalID],RANDBETWEEN(1,COUNTA(Table3[NationalID])))</f>
        <v>1514964243</v>
      </c>
    </row>
    <row r="79" spans="1:6" x14ac:dyDescent="0.3">
      <c r="A79" t="str">
        <f t="shared" ca="1" si="2"/>
        <v>54581F95-D566-51CB-BC96-5ED63D569D4F</v>
      </c>
      <c r="B79" s="1">
        <f t="shared" ca="1" si="3"/>
        <v>44377.168129370941</v>
      </c>
      <c r="C79" s="1">
        <f ca="1">IF(RAND() &gt;= 0.99, "", RAND()+Table5[[#This Row],[StartDateTime]])</f>
        <v>44377.956383400997</v>
      </c>
      <c r="D79" t="str">
        <f ca="1">IF(Table5[[#This Row],[EndDateTime]]="",IF(RAND()&gt;=0.7, "WaitingForCustomerSupportRepresentative","Processing"), "Resolved")</f>
        <v>Resolved</v>
      </c>
      <c r="E79">
        <f ca="1">INDEX(Table2[NationalID],RANDBETWEEN(1,COUNTA(Table2[NationalID])))</f>
        <v>2468418955</v>
      </c>
      <c r="F79">
        <f ca="1">INDEX(Table3[NationalID],RANDBETWEEN(1,COUNTA(Table3[NationalID])))</f>
        <v>5532088878</v>
      </c>
    </row>
    <row r="80" spans="1:6" x14ac:dyDescent="0.3">
      <c r="A80" t="str">
        <f t="shared" ca="1" si="2"/>
        <v>E36BA71E-4236-EE07-10BD-1692BE7608D2</v>
      </c>
      <c r="B80" s="1">
        <f t="shared" ca="1" si="3"/>
        <v>44200.045142360017</v>
      </c>
      <c r="C80" s="1">
        <f ca="1">IF(RAND() &gt;= 0.99, "", RAND()+Table5[[#This Row],[StartDateTime]])</f>
        <v>44200.045801029359</v>
      </c>
      <c r="D80" t="str">
        <f ca="1">IF(Table5[[#This Row],[EndDateTime]]="",IF(RAND()&gt;=0.7, "WaitingForCustomerSupportRepresentative","Processing"), "Resolved")</f>
        <v>Resolved</v>
      </c>
      <c r="E80">
        <f ca="1">INDEX(Table2[NationalID],RANDBETWEEN(1,COUNTA(Table2[NationalID])))</f>
        <v>6458683007</v>
      </c>
      <c r="F80">
        <f ca="1">INDEX(Table3[NationalID],RANDBETWEEN(1,COUNTA(Table3[NationalID])))</f>
        <v>1514964243</v>
      </c>
    </row>
    <row r="81" spans="1:6" x14ac:dyDescent="0.3">
      <c r="A81" t="str">
        <f t="shared" ca="1" si="2"/>
        <v>E766B009-2600-7FD3-F862-875CBBBE64F2</v>
      </c>
      <c r="B81" s="1">
        <f t="shared" ca="1" si="3"/>
        <v>44719.640598020836</v>
      </c>
      <c r="C81" s="1">
        <f ca="1">IF(RAND() &gt;= 0.99, "", RAND()+Table5[[#This Row],[StartDateTime]])</f>
        <v>44720.271924099143</v>
      </c>
      <c r="D81" t="str">
        <f ca="1">IF(Table5[[#This Row],[EndDateTime]]="",IF(RAND()&gt;=0.7, "WaitingForCustomerSupportRepresentative","Processing"), "Resolved")</f>
        <v>Resolved</v>
      </c>
      <c r="E81">
        <f ca="1">INDEX(Table2[NationalID],RANDBETWEEN(1,COUNTA(Table2[NationalID])))</f>
        <v>3997161055</v>
      </c>
      <c r="F81">
        <f ca="1">INDEX(Table3[NationalID],RANDBETWEEN(1,COUNTA(Table3[NationalID])))</f>
        <v>6484786265</v>
      </c>
    </row>
    <row r="82" spans="1:6" x14ac:dyDescent="0.3">
      <c r="A82" t="str">
        <f t="shared" ca="1" si="2"/>
        <v>EB2690AF-5C02-A148-9954-E8A6D3B2E4D2</v>
      </c>
      <c r="B82" s="1">
        <f t="shared" ca="1" si="3"/>
        <v>44630.090964922252</v>
      </c>
      <c r="C82" s="1">
        <f ca="1">IF(RAND() &gt;= 0.99, "", RAND()+Table5[[#This Row],[StartDateTime]])</f>
        <v>44630.372259408374</v>
      </c>
      <c r="D82" t="str">
        <f ca="1">IF(Table5[[#This Row],[EndDateTime]]="",IF(RAND()&gt;=0.7, "WaitingForCustomerSupportRepresentative","Processing"), "Resolved")</f>
        <v>Resolved</v>
      </c>
      <c r="E82">
        <f ca="1">INDEX(Table2[NationalID],RANDBETWEEN(1,COUNTA(Table2[NationalID])))</f>
        <v>1448952960</v>
      </c>
      <c r="F82">
        <f ca="1">INDEX(Table3[NationalID],RANDBETWEEN(1,COUNTA(Table3[NationalID])))</f>
        <v>2157103349</v>
      </c>
    </row>
    <row r="83" spans="1:6" x14ac:dyDescent="0.3">
      <c r="A83" t="str">
        <f t="shared" ca="1" si="2"/>
        <v>3E0132A2-C1F1-84EC-EC40-FE03A67711C0</v>
      </c>
      <c r="B83" s="1">
        <f t="shared" ca="1" si="3"/>
        <v>44298.734520210477</v>
      </c>
      <c r="C83" s="1">
        <f ca="1">IF(RAND() &gt;= 0.99, "", RAND()+Table5[[#This Row],[StartDateTime]])</f>
        <v>44299.071061904142</v>
      </c>
      <c r="D83" t="str">
        <f ca="1">IF(Table5[[#This Row],[EndDateTime]]="",IF(RAND()&gt;=0.7, "WaitingForCustomerSupportRepresentative","Processing"), "Resolved")</f>
        <v>Resolved</v>
      </c>
      <c r="E83">
        <f ca="1">INDEX(Table2[NationalID],RANDBETWEEN(1,COUNTA(Table2[NationalID])))</f>
        <v>9695451318</v>
      </c>
      <c r="F83">
        <f ca="1">INDEX(Table3[NationalID],RANDBETWEEN(1,COUNTA(Table3[NationalID])))</f>
        <v>2157103349</v>
      </c>
    </row>
    <row r="84" spans="1:6" x14ac:dyDescent="0.3">
      <c r="A84" t="str">
        <f t="shared" ca="1" si="2"/>
        <v>52ADB3DC-B558-7D54-EDD3-2CA4242CEECE</v>
      </c>
      <c r="B84" s="1">
        <f t="shared" ca="1" si="3"/>
        <v>44828.599864153526</v>
      </c>
      <c r="C84" s="1">
        <f ca="1">IF(RAND() &gt;= 0.99, "", RAND()+Table5[[#This Row],[StartDateTime]])</f>
        <v>44829.433677044042</v>
      </c>
      <c r="D84" t="str">
        <f ca="1">IF(Table5[[#This Row],[EndDateTime]]="",IF(RAND()&gt;=0.7, "WaitingForCustomerSupportRepresentative","Processing"), "Resolved")</f>
        <v>Resolved</v>
      </c>
      <c r="E84">
        <f ca="1">INDEX(Table2[NationalID],RANDBETWEEN(1,COUNTA(Table2[NationalID])))</f>
        <v>6458683007</v>
      </c>
      <c r="F84">
        <f ca="1">INDEX(Table3[NationalID],RANDBETWEEN(1,COUNTA(Table3[NationalID])))</f>
        <v>2990437074</v>
      </c>
    </row>
    <row r="85" spans="1:6" x14ac:dyDescent="0.3">
      <c r="A85" t="str">
        <f t="shared" ca="1" si="2"/>
        <v>7C31BB0A-5FB0-F859-A669-75AFE7E4F0D0</v>
      </c>
      <c r="B85" s="1">
        <f t="shared" ca="1" si="3"/>
        <v>44071.104887692374</v>
      </c>
      <c r="C85" s="1">
        <f ca="1">IF(RAND() &gt;= 0.99, "", RAND()+Table5[[#This Row],[StartDateTime]])</f>
        <v>44071.489103745829</v>
      </c>
      <c r="D85" t="str">
        <f ca="1">IF(Table5[[#This Row],[EndDateTime]]="",IF(RAND()&gt;=0.7, "WaitingForCustomerSupportRepresentative","Processing"), "Resolved")</f>
        <v>Resolved</v>
      </c>
      <c r="E85">
        <f ca="1">INDEX(Table2[NationalID],RANDBETWEEN(1,COUNTA(Table2[NationalID])))</f>
        <v>4382750849</v>
      </c>
      <c r="F85">
        <f ca="1">INDEX(Table3[NationalID],RANDBETWEEN(1,COUNTA(Table3[NationalID])))</f>
        <v>2170071600</v>
      </c>
    </row>
    <row r="86" spans="1:6" x14ac:dyDescent="0.3">
      <c r="A86" t="str">
        <f t="shared" ca="1" si="2"/>
        <v>14862640-F24E-40C4-4FDC-22E508387750</v>
      </c>
      <c r="B86" s="1">
        <f t="shared" ca="1" si="3"/>
        <v>44856.204208050483</v>
      </c>
      <c r="C86" s="1">
        <f ca="1">IF(RAND() &gt;= 0.99, "", RAND()+Table5[[#This Row],[StartDateTime]])</f>
        <v>44857.089500311733</v>
      </c>
      <c r="D86" t="str">
        <f ca="1">IF(Table5[[#This Row],[EndDateTime]]="",IF(RAND()&gt;=0.7, "WaitingForCustomerSupportRepresentative","Processing"), "Resolved")</f>
        <v>Resolved</v>
      </c>
      <c r="E86">
        <f ca="1">INDEX(Table2[NationalID],RANDBETWEEN(1,COUNTA(Table2[NationalID])))</f>
        <v>3852667844</v>
      </c>
      <c r="F86">
        <f ca="1">INDEX(Table3[NationalID],RANDBETWEEN(1,COUNTA(Table3[NationalID])))</f>
        <v>9436119688</v>
      </c>
    </row>
    <row r="87" spans="1:6" x14ac:dyDescent="0.3">
      <c r="A87" t="str">
        <f t="shared" ca="1" si="2"/>
        <v>283AF5AE-EB6B-A963-9882-9137BC8021C8</v>
      </c>
      <c r="B87" s="1">
        <f t="shared" ca="1" si="3"/>
        <v>43996.140901269631</v>
      </c>
      <c r="C87" s="1">
        <f ca="1">IF(RAND() &gt;= 0.99, "", RAND()+Table5[[#This Row],[StartDateTime]])</f>
        <v>43996.345108151363</v>
      </c>
      <c r="D87" t="str">
        <f ca="1">IF(Table5[[#This Row],[EndDateTime]]="",IF(RAND()&gt;=0.7, "WaitingForCustomerSupportRepresentative","Processing"), "Resolved")</f>
        <v>Resolved</v>
      </c>
      <c r="E87">
        <f ca="1">INDEX(Table2[NationalID],RANDBETWEEN(1,COUNTA(Table2[NationalID])))</f>
        <v>1448952960</v>
      </c>
      <c r="F87">
        <f ca="1">INDEX(Table3[NationalID],RANDBETWEEN(1,COUNTA(Table3[NationalID])))</f>
        <v>1514964243</v>
      </c>
    </row>
    <row r="88" spans="1:6" x14ac:dyDescent="0.3">
      <c r="A88" t="str">
        <f t="shared" ca="1" si="2"/>
        <v>F7D3D1A7-F282-57DB-04EA-CCB98CEACF56</v>
      </c>
      <c r="B88" s="1">
        <f t="shared" ca="1" si="3"/>
        <v>44043.838080256108</v>
      </c>
      <c r="C88" s="1">
        <f ca="1">IF(RAND() &gt;= 0.99, "", RAND()+Table5[[#This Row],[StartDateTime]])</f>
        <v>44044.53926757197</v>
      </c>
      <c r="D88" t="str">
        <f ca="1">IF(Table5[[#This Row],[EndDateTime]]="",IF(RAND()&gt;=0.7, "WaitingForCustomerSupportRepresentative","Processing"), "Resolved")</f>
        <v>Resolved</v>
      </c>
      <c r="E88">
        <f ca="1">INDEX(Table2[NationalID],RANDBETWEEN(1,COUNTA(Table2[NationalID])))</f>
        <v>6458683007</v>
      </c>
      <c r="F88">
        <f ca="1">INDEX(Table3[NationalID],RANDBETWEEN(1,COUNTA(Table3[NationalID])))</f>
        <v>2990437074</v>
      </c>
    </row>
    <row r="89" spans="1:6" x14ac:dyDescent="0.3">
      <c r="A89" t="str">
        <f t="shared" ca="1" si="2"/>
        <v>22BC7F90-156D-C40A-7246-B246A76D62B2</v>
      </c>
      <c r="B89" s="1">
        <f t="shared" ca="1" si="3"/>
        <v>44025.103248818392</v>
      </c>
      <c r="C89" s="1">
        <f ca="1">IF(RAND() &gt;= 0.99, "", RAND()+Table5[[#This Row],[StartDateTime]])</f>
        <v>44025.783296245914</v>
      </c>
      <c r="D89" t="str">
        <f ca="1">IF(Table5[[#This Row],[EndDateTime]]="",IF(RAND()&gt;=0.7, "WaitingForCustomerSupportRepresentative","Processing"), "Resolved")</f>
        <v>Resolved</v>
      </c>
      <c r="E89">
        <f ca="1">INDEX(Table2[NationalID],RANDBETWEEN(1,COUNTA(Table2[NationalID])))</f>
        <v>9657531542</v>
      </c>
      <c r="F89">
        <f ca="1">INDEX(Table3[NationalID],RANDBETWEEN(1,COUNTA(Table3[NationalID])))</f>
        <v>9436119688</v>
      </c>
    </row>
    <row r="90" spans="1:6" x14ac:dyDescent="0.3">
      <c r="A90" t="str">
        <f t="shared" ca="1" si="2"/>
        <v>7D40C860-8119-5E19-2725-1F78A93E0368</v>
      </c>
      <c r="B90" s="1">
        <f t="shared" ca="1" si="3"/>
        <v>44278.734068952428</v>
      </c>
      <c r="C90" s="1">
        <f ca="1">IF(RAND() &gt;= 0.99, "", RAND()+Table5[[#This Row],[StartDateTime]])</f>
        <v>44279.423822085308</v>
      </c>
      <c r="D90" t="str">
        <f ca="1">IF(Table5[[#This Row],[EndDateTime]]="",IF(RAND()&gt;=0.7, "WaitingForCustomerSupportRepresentative","Processing"), "Resolved")</f>
        <v>Resolved</v>
      </c>
      <c r="E90">
        <f ca="1">INDEX(Table2[NationalID],RANDBETWEEN(1,COUNTA(Table2[NationalID])))</f>
        <v>3339477099</v>
      </c>
      <c r="F90">
        <f ca="1">INDEX(Table3[NationalID],RANDBETWEEN(1,COUNTA(Table3[NationalID])))</f>
        <v>2157103349</v>
      </c>
    </row>
    <row r="91" spans="1:6" x14ac:dyDescent="0.3">
      <c r="A91" t="str">
        <f t="shared" ca="1" si="2"/>
        <v>9CDA9DE5-E38F-AB63-C97F-57E3E90519BA</v>
      </c>
      <c r="B91" s="1">
        <f t="shared" ca="1" si="3"/>
        <v>44347.251597599759</v>
      </c>
      <c r="C91" s="1">
        <f ca="1">IF(RAND() &gt;= 0.99, "", RAND()+Table5[[#This Row],[StartDateTime]])</f>
        <v>44348.064344257888</v>
      </c>
      <c r="D91" t="str">
        <f ca="1">IF(Table5[[#This Row],[EndDateTime]]="",IF(RAND()&gt;=0.7, "WaitingForCustomerSupportRepresentative","Processing"), "Resolved")</f>
        <v>Resolved</v>
      </c>
      <c r="E91">
        <f ca="1">INDEX(Table2[NationalID],RANDBETWEEN(1,COUNTA(Table2[NationalID])))</f>
        <v>8867415819</v>
      </c>
      <c r="F91">
        <f ca="1">INDEX(Table3[NationalID],RANDBETWEEN(1,COUNTA(Table3[NationalID])))</f>
        <v>6484786265</v>
      </c>
    </row>
    <row r="92" spans="1:6" x14ac:dyDescent="0.3">
      <c r="A92" t="str">
        <f t="shared" ca="1" si="2"/>
        <v>EC6FFFF6-5AA1-00DC-D87A-FC50ED1271CB</v>
      </c>
      <c r="B92" s="1">
        <f t="shared" ca="1" si="3"/>
        <v>44083.798124778055</v>
      </c>
      <c r="C92" s="1">
        <f ca="1">IF(RAND() &gt;= 0.99, "", RAND()+Table5[[#This Row],[StartDateTime]])</f>
        <v>44084.723859495556</v>
      </c>
      <c r="D92" t="str">
        <f ca="1">IF(Table5[[#This Row],[EndDateTime]]="",IF(RAND()&gt;=0.7, "WaitingForCustomerSupportRepresentative","Processing"), "Resolved")</f>
        <v>Resolved</v>
      </c>
      <c r="E92">
        <f ca="1">INDEX(Table2[NationalID],RANDBETWEEN(1,COUNTA(Table2[NationalID])))</f>
        <v>6742499790</v>
      </c>
      <c r="F92">
        <f ca="1">INDEX(Table3[NationalID],RANDBETWEEN(1,COUNTA(Table3[NationalID])))</f>
        <v>6484786265</v>
      </c>
    </row>
    <row r="93" spans="1:6" x14ac:dyDescent="0.3">
      <c r="A93" t="str">
        <f t="shared" ca="1" si="2"/>
        <v>93F45A3E-BDCA-89E0-13DD-6AAF1D31092D</v>
      </c>
      <c r="B93" s="1">
        <f t="shared" ca="1" si="3"/>
        <v>44403.825154839709</v>
      </c>
      <c r="C93" s="1">
        <f ca="1">IF(RAND() &gt;= 0.99, "", RAND()+Table5[[#This Row],[StartDateTime]])</f>
        <v>44404.738948451042</v>
      </c>
      <c r="D93" t="str">
        <f ca="1">IF(Table5[[#This Row],[EndDateTime]]="",IF(RAND()&gt;=0.7, "WaitingForCustomerSupportRepresentative","Processing"), "Resolved")</f>
        <v>Resolved</v>
      </c>
      <c r="E93">
        <f ca="1">INDEX(Table2[NationalID],RANDBETWEEN(1,COUNTA(Table2[NationalID])))</f>
        <v>3410735775</v>
      </c>
      <c r="F93">
        <f ca="1">INDEX(Table3[NationalID],RANDBETWEEN(1,COUNTA(Table3[NationalID])))</f>
        <v>5532088878</v>
      </c>
    </row>
    <row r="94" spans="1:6" x14ac:dyDescent="0.3">
      <c r="A94" t="str">
        <f t="shared" ca="1" si="2"/>
        <v>734827C2-B32F-209E-A995-E23521E8CB3B</v>
      </c>
      <c r="B94" s="1">
        <f t="shared" ca="1" si="3"/>
        <v>44389.158942358044</v>
      </c>
      <c r="C94" s="1">
        <f ca="1">IF(RAND() &gt;= 0.99, "", RAND()+Table5[[#This Row],[StartDateTime]])</f>
        <v>44390.024226639296</v>
      </c>
      <c r="D94" t="str">
        <f ca="1">IF(Table5[[#This Row],[EndDateTime]]="",IF(RAND()&gt;=0.7, "WaitingForCustomerSupportRepresentative","Processing"), "Resolved")</f>
        <v>Resolved</v>
      </c>
      <c r="E94">
        <f ca="1">INDEX(Table2[NationalID],RANDBETWEEN(1,COUNTA(Table2[NationalID])))</f>
        <v>8011532902</v>
      </c>
      <c r="F94">
        <f ca="1">INDEX(Table3[NationalID],RANDBETWEEN(1,COUNTA(Table3[NationalID])))</f>
        <v>9436119688</v>
      </c>
    </row>
    <row r="95" spans="1:6" x14ac:dyDescent="0.3">
      <c r="A95" t="str">
        <f t="shared" ca="1" si="2"/>
        <v>30EB2E4C-0B78-2585-5088-F51C6D49C563</v>
      </c>
      <c r="B95" s="1">
        <f t="shared" ca="1" si="3"/>
        <v>44189.32428726941</v>
      </c>
      <c r="C95" s="1">
        <f ca="1">IF(RAND() &gt;= 0.99, "", RAND()+Table5[[#This Row],[StartDateTime]])</f>
        <v>44190.078233108747</v>
      </c>
      <c r="D95" t="str">
        <f ca="1">IF(Table5[[#This Row],[EndDateTime]]="",IF(RAND()&gt;=0.7, "WaitingForCustomerSupportRepresentative","Processing"), "Resolved")</f>
        <v>Resolved</v>
      </c>
      <c r="E95">
        <f ca="1">INDEX(Table2[NationalID],RANDBETWEEN(1,COUNTA(Table2[NationalID])))</f>
        <v>2533302162</v>
      </c>
      <c r="F95">
        <f ca="1">INDEX(Table3[NationalID],RANDBETWEEN(1,COUNTA(Table3[NationalID])))</f>
        <v>6484786265</v>
      </c>
    </row>
    <row r="96" spans="1:6" x14ac:dyDescent="0.3">
      <c r="A96" t="str">
        <f t="shared" ca="1" si="2"/>
        <v>3D4E1243-599F-7F0F-9B97-2C1CDF807764</v>
      </c>
      <c r="B96" s="1">
        <f t="shared" ca="1" si="3"/>
        <v>44175.921471036381</v>
      </c>
      <c r="C96" s="1">
        <f ca="1">IF(RAND() &gt;= 0.99, "", RAND()+Table5[[#This Row],[StartDateTime]])</f>
        <v>44175.930551717349</v>
      </c>
      <c r="D96" t="str">
        <f ca="1">IF(Table5[[#This Row],[EndDateTime]]="",IF(RAND()&gt;=0.7, "WaitingForCustomerSupportRepresentative","Processing"), "Resolved")</f>
        <v>Resolved</v>
      </c>
      <c r="E96">
        <f ca="1">INDEX(Table2[NationalID],RANDBETWEEN(1,COUNTA(Table2[NationalID])))</f>
        <v>5319887255</v>
      </c>
      <c r="F96">
        <f ca="1">INDEX(Table3[NationalID],RANDBETWEEN(1,COUNTA(Table3[NationalID])))</f>
        <v>2170071600</v>
      </c>
    </row>
    <row r="97" spans="1:6" x14ac:dyDescent="0.3">
      <c r="A97" t="str">
        <f t="shared" ca="1" si="2"/>
        <v>4E5E604B-F5D6-AC02-1DF7-581BDBB345B4</v>
      </c>
      <c r="B97" s="1">
        <f t="shared" ca="1" si="3"/>
        <v>44376.860670274145</v>
      </c>
      <c r="C97" s="1">
        <f ca="1">IF(RAND() &gt;= 0.99, "", RAND()+Table5[[#This Row],[StartDateTime]])</f>
        <v>44377.62695963664</v>
      </c>
      <c r="D97" t="str">
        <f ca="1">IF(Table5[[#This Row],[EndDateTime]]="",IF(RAND()&gt;=0.7, "WaitingForCustomerSupportRepresentative","Processing"), "Resolved")</f>
        <v>Resolved</v>
      </c>
      <c r="E97">
        <f ca="1">INDEX(Table2[NationalID],RANDBETWEEN(1,COUNTA(Table2[NationalID])))</f>
        <v>7398653942</v>
      </c>
      <c r="F97">
        <f ca="1">INDEX(Table3[NationalID],RANDBETWEEN(1,COUNTA(Table3[NationalID])))</f>
        <v>4432080109</v>
      </c>
    </row>
    <row r="98" spans="1:6" x14ac:dyDescent="0.3">
      <c r="A98" t="str">
        <f t="shared" ca="1" si="2"/>
        <v>C228930E-31A1-8C0F-C044-95135962C1F6</v>
      </c>
      <c r="B98" s="1">
        <f t="shared" ca="1" si="3"/>
        <v>44012.38702155769</v>
      </c>
      <c r="C98" s="1">
        <f ca="1">IF(RAND() &gt;= 0.99, "", RAND()+Table5[[#This Row],[StartDateTime]])</f>
        <v>44013.345739129829</v>
      </c>
      <c r="D98" t="str">
        <f ca="1">IF(Table5[[#This Row],[EndDateTime]]="",IF(RAND()&gt;=0.7, "WaitingForCustomerSupportRepresentative","Processing"), "Resolved")</f>
        <v>Resolved</v>
      </c>
      <c r="E98">
        <f ca="1">INDEX(Table2[NationalID],RANDBETWEEN(1,COUNTA(Table2[NationalID])))</f>
        <v>3962670104</v>
      </c>
      <c r="F98">
        <f ca="1">INDEX(Table3[NationalID],RANDBETWEEN(1,COUNTA(Table3[NationalID])))</f>
        <v>2990437074</v>
      </c>
    </row>
    <row r="99" spans="1:6" x14ac:dyDescent="0.3">
      <c r="A99" t="str">
        <f t="shared" ca="1" si="2"/>
        <v>BB3E5D49-4A03-C203-05FB-9692C366F14E</v>
      </c>
      <c r="B99" s="1">
        <f t="shared" ca="1" si="3"/>
        <v>44341.917327786781</v>
      </c>
      <c r="C99" s="1">
        <f ca="1">IF(RAND() &gt;= 0.99, "", RAND()+Table5[[#This Row],[StartDateTime]])</f>
        <v>44342.83225204995</v>
      </c>
      <c r="D99" t="str">
        <f ca="1">IF(Table5[[#This Row],[EndDateTime]]="",IF(RAND()&gt;=0.7, "WaitingForCustomerSupportRepresentative","Processing"), "Resolved")</f>
        <v>Resolved</v>
      </c>
      <c r="E99">
        <f ca="1">INDEX(Table2[NationalID],RANDBETWEEN(1,COUNTA(Table2[NationalID])))</f>
        <v>6458683007</v>
      </c>
      <c r="F99">
        <f ca="1">INDEX(Table3[NationalID],RANDBETWEEN(1,COUNTA(Table3[NationalID])))</f>
        <v>3697634721</v>
      </c>
    </row>
    <row r="100" spans="1:6" x14ac:dyDescent="0.3">
      <c r="A100" t="str">
        <f t="shared" ca="1" si="2"/>
        <v>F97552FD-6661-6575-B09B-2BDE08740F06</v>
      </c>
      <c r="B100" s="1">
        <f t="shared" ca="1" si="3"/>
        <v>44351.196384594812</v>
      </c>
      <c r="C100" s="1">
        <f ca="1">IF(RAND() &gt;= 0.99, "", RAND()+Table5[[#This Row],[StartDateTime]])</f>
        <v>44351.218261310496</v>
      </c>
      <c r="D100" t="str">
        <f ca="1">IF(Table5[[#This Row],[EndDateTime]]="",IF(RAND()&gt;=0.7, "WaitingForCustomerSupportRepresentative","Processing"), "Resolved")</f>
        <v>Resolved</v>
      </c>
      <c r="E100">
        <f ca="1">INDEX(Table2[NationalID],RANDBETWEEN(1,COUNTA(Table2[NationalID])))</f>
        <v>6458683007</v>
      </c>
      <c r="F100">
        <f ca="1">INDEX(Table3[NationalID],RANDBETWEEN(1,COUNTA(Table3[NationalID])))</f>
        <v>4432080109</v>
      </c>
    </row>
    <row r="101" spans="1:6" x14ac:dyDescent="0.3">
      <c r="A101" t="str">
        <f t="shared" ca="1" si="2"/>
        <v>F3800604-1D46-789C-8B95-03A839A9A9FC</v>
      </c>
      <c r="B101" s="1">
        <f t="shared" ca="1" si="3"/>
        <v>43924.739464191276</v>
      </c>
      <c r="C101" s="1">
        <f ca="1">IF(RAND() &gt;= 0.99, "", RAND()+Table5[[#This Row],[StartDateTime]])</f>
        <v>43925.710507405245</v>
      </c>
      <c r="D101" t="str">
        <f ca="1">IF(Table5[[#This Row],[EndDateTime]]="",IF(RAND()&gt;=0.7, "WaitingForCustomerSupportRepresentative","Processing"), "Resolved")</f>
        <v>Resolved</v>
      </c>
      <c r="E101">
        <f ca="1">INDEX(Table2[NationalID],RANDBETWEEN(1,COUNTA(Table2[NationalID])))</f>
        <v>3339477099</v>
      </c>
      <c r="F101">
        <f ca="1">INDEX(Table3[NationalID],RANDBETWEEN(1,COUNTA(Table3[NationalID])))</f>
        <v>2157103349</v>
      </c>
    </row>
    <row r="102" spans="1:6" x14ac:dyDescent="0.3">
      <c r="A102" t="str">
        <f t="shared" ca="1" si="2"/>
        <v>21BEA321-D999-1E26-93FA-4ED8F74B7B53</v>
      </c>
      <c r="B102" s="1">
        <f t="shared" ca="1" si="3"/>
        <v>43966.981068895344</v>
      </c>
      <c r="C102" s="1">
        <f ca="1">IF(RAND() &gt;= 0.99, "", RAND()+Table5[[#This Row],[StartDateTime]])</f>
        <v>43967.352117212955</v>
      </c>
      <c r="D102" t="str">
        <f ca="1">IF(Table5[[#This Row],[EndDateTime]]="",IF(RAND()&gt;=0.7, "WaitingForCustomerSupportRepresentative","Processing"), "Resolved")</f>
        <v>Resolved</v>
      </c>
      <c r="E102">
        <f ca="1">INDEX(Table2[NationalID],RANDBETWEEN(1,COUNTA(Table2[NationalID])))</f>
        <v>5921600381</v>
      </c>
      <c r="F102">
        <f ca="1">INDEX(Table3[NationalID],RANDBETWEEN(1,COUNTA(Table3[NationalID])))</f>
        <v>9436119688</v>
      </c>
    </row>
    <row r="103" spans="1:6" x14ac:dyDescent="0.3">
      <c r="A103" t="str">
        <f t="shared" ca="1" si="2"/>
        <v>B4DA6340-D3EC-7E9E-80E9-EA604FBE63FB</v>
      </c>
      <c r="B103" s="1">
        <f t="shared" ca="1" si="3"/>
        <v>44533.146152400026</v>
      </c>
      <c r="C103" s="1">
        <f ca="1">IF(RAND() &gt;= 0.99, "", RAND()+Table5[[#This Row],[StartDateTime]])</f>
        <v>44533.973547960195</v>
      </c>
      <c r="D103" t="str">
        <f ca="1">IF(Table5[[#This Row],[EndDateTime]]="",IF(RAND()&gt;=0.7, "WaitingForCustomerSupportRepresentative","Processing"), "Resolved")</f>
        <v>Resolved</v>
      </c>
      <c r="E103">
        <f ca="1">INDEX(Table2[NationalID],RANDBETWEEN(1,COUNTA(Table2[NationalID])))</f>
        <v>1448952960</v>
      </c>
      <c r="F103">
        <f ca="1">INDEX(Table3[NationalID],RANDBETWEEN(1,COUNTA(Table3[NationalID])))</f>
        <v>5532088878</v>
      </c>
    </row>
    <row r="104" spans="1:6" x14ac:dyDescent="0.3">
      <c r="A104" t="str">
        <f t="shared" ca="1" si="2"/>
        <v>44A12F7D-34BA-48C6-983F-B0631814E224</v>
      </c>
      <c r="B104" s="1">
        <f t="shared" ca="1" si="3"/>
        <v>44395.510210782151</v>
      </c>
      <c r="C104" s="1">
        <f ca="1">IF(RAND() &gt;= 0.99, "", RAND()+Table5[[#This Row],[StartDateTime]])</f>
        <v>44396.483421610908</v>
      </c>
      <c r="D104" t="str">
        <f ca="1">IF(Table5[[#This Row],[EndDateTime]]="",IF(RAND()&gt;=0.7, "WaitingForCustomerSupportRepresentative","Processing"), "Resolved")</f>
        <v>Resolved</v>
      </c>
      <c r="E104">
        <f ca="1">INDEX(Table2[NationalID],RANDBETWEEN(1,COUNTA(Table2[NationalID])))</f>
        <v>9336340142</v>
      </c>
      <c r="F104">
        <f ca="1">INDEX(Table3[NationalID],RANDBETWEEN(1,COUNTA(Table3[NationalID])))</f>
        <v>2170071600</v>
      </c>
    </row>
    <row r="105" spans="1:6" x14ac:dyDescent="0.3">
      <c r="A105" t="str">
        <f t="shared" ca="1" si="2"/>
        <v>33DA876F-F46F-3115-3773-E611F36F50F4</v>
      </c>
      <c r="B105" s="1">
        <f t="shared" ca="1" si="3"/>
        <v>44209.708961609002</v>
      </c>
      <c r="C105" s="1">
        <f ca="1">IF(RAND() &gt;= 0.99, "", RAND()+Table5[[#This Row],[StartDateTime]])</f>
        <v>44210.340144748014</v>
      </c>
      <c r="D105" t="str">
        <f ca="1">IF(Table5[[#This Row],[EndDateTime]]="",IF(RAND()&gt;=0.7, "WaitingForCustomerSupportRepresentative","Processing"), "Resolved")</f>
        <v>Resolved</v>
      </c>
      <c r="E105">
        <f ca="1">INDEX(Table2[NationalID],RANDBETWEEN(1,COUNTA(Table2[NationalID])))</f>
        <v>6458683007</v>
      </c>
      <c r="F105">
        <f ca="1">INDEX(Table3[NationalID],RANDBETWEEN(1,COUNTA(Table3[NationalID])))</f>
        <v>2157103349</v>
      </c>
    </row>
    <row r="106" spans="1:6" x14ac:dyDescent="0.3">
      <c r="A106" t="str">
        <f t="shared" ca="1" si="2"/>
        <v>30E548CC-911C-4F93-C606-0F4A2054EEF7</v>
      </c>
      <c r="B106" s="1">
        <f t="shared" ca="1" si="3"/>
        <v>43859.084975395854</v>
      </c>
      <c r="C106" s="1">
        <f ca="1">IF(RAND() &gt;= 0.99, "", RAND()+Table5[[#This Row],[StartDateTime]])</f>
        <v>43859.252160559568</v>
      </c>
      <c r="D106" t="str">
        <f ca="1">IF(Table5[[#This Row],[EndDateTime]]="",IF(RAND()&gt;=0.7, "WaitingForCustomerSupportRepresentative","Processing"), "Resolved")</f>
        <v>Resolved</v>
      </c>
      <c r="E106">
        <f ca="1">INDEX(Table2[NationalID],RANDBETWEEN(1,COUNTA(Table2[NationalID])))</f>
        <v>1070453213</v>
      </c>
      <c r="F106">
        <f ca="1">INDEX(Table3[NationalID],RANDBETWEEN(1,COUNTA(Table3[NationalID])))</f>
        <v>3697634721</v>
      </c>
    </row>
    <row r="107" spans="1:6" x14ac:dyDescent="0.3">
      <c r="A107" t="str">
        <f t="shared" ca="1" si="2"/>
        <v>F9EB0023-03BE-A2D9-1AA3-B75F20631C7F</v>
      </c>
      <c r="B107" s="1">
        <f t="shared" ca="1" si="3"/>
        <v>44880.080804994475</v>
      </c>
      <c r="C107" s="1">
        <f ca="1">IF(RAND() &gt;= 0.99, "", RAND()+Table5[[#This Row],[StartDateTime]])</f>
        <v>44880.157828072974</v>
      </c>
      <c r="D107" t="str">
        <f ca="1">IF(Table5[[#This Row],[EndDateTime]]="",IF(RAND()&gt;=0.7, "WaitingForCustomerSupportRepresentative","Processing"), "Resolved")</f>
        <v>Resolved</v>
      </c>
      <c r="E107">
        <f ca="1">INDEX(Table2[NationalID],RANDBETWEEN(1,COUNTA(Table2[NationalID])))</f>
        <v>9657531542</v>
      </c>
      <c r="F107">
        <f ca="1">INDEX(Table3[NationalID],RANDBETWEEN(1,COUNTA(Table3[NationalID])))</f>
        <v>3697634721</v>
      </c>
    </row>
    <row r="108" spans="1:6" x14ac:dyDescent="0.3">
      <c r="A108" t="str">
        <f t="shared" ca="1" si="2"/>
        <v>CE3B41A1-2357-95FA-5CC1-3B1928B032F4</v>
      </c>
      <c r="B108" s="1">
        <f t="shared" ca="1" si="3"/>
        <v>44841.105333826301</v>
      </c>
      <c r="C108" s="1">
        <f ca="1">IF(RAND() &gt;= 0.99, "", RAND()+Table5[[#This Row],[StartDateTime]])</f>
        <v>44841.203202857403</v>
      </c>
      <c r="D108" t="str">
        <f ca="1">IF(Table5[[#This Row],[EndDateTime]]="",IF(RAND()&gt;=0.7, "WaitingForCustomerSupportRepresentative","Processing"), "Resolved")</f>
        <v>Resolved</v>
      </c>
      <c r="E108">
        <f ca="1">INDEX(Table2[NationalID],RANDBETWEEN(1,COUNTA(Table2[NationalID])))</f>
        <v>4321842344</v>
      </c>
      <c r="F108">
        <f ca="1">INDEX(Table3[NationalID],RANDBETWEEN(1,COUNTA(Table3[NationalID])))</f>
        <v>1514964243</v>
      </c>
    </row>
    <row r="109" spans="1:6" x14ac:dyDescent="0.3">
      <c r="A109" t="str">
        <f t="shared" ca="1" si="2"/>
        <v>22D1DA0B-9974-6952-2FED-6CDBDB178A91</v>
      </c>
      <c r="B109" s="1">
        <f t="shared" ca="1" si="3"/>
        <v>44415.318498297202</v>
      </c>
      <c r="C109" s="1">
        <f ca="1">IF(RAND() &gt;= 0.99, "", RAND()+Table5[[#This Row],[StartDateTime]])</f>
        <v>44416.147398376364</v>
      </c>
      <c r="D109" t="str">
        <f ca="1">IF(Table5[[#This Row],[EndDateTime]]="",IF(RAND()&gt;=0.7, "WaitingForCustomerSupportRepresentative","Processing"), "Resolved")</f>
        <v>Resolved</v>
      </c>
      <c r="E109">
        <f ca="1">INDEX(Table2[NationalID],RANDBETWEEN(1,COUNTA(Table2[NationalID])))</f>
        <v>9657531542</v>
      </c>
      <c r="F109">
        <f ca="1">INDEX(Table3[NationalID],RANDBETWEEN(1,COUNTA(Table3[NationalID])))</f>
        <v>2157103349</v>
      </c>
    </row>
    <row r="110" spans="1:6" x14ac:dyDescent="0.3">
      <c r="A110" t="str">
        <f t="shared" ca="1" si="2"/>
        <v>4B8D7307-708D-478F-1F1C-05D793677E24</v>
      </c>
      <c r="B110" s="1">
        <f t="shared" ca="1" si="3"/>
        <v>43843.918803846776</v>
      </c>
      <c r="C110" s="1">
        <f ca="1">IF(RAND() &gt;= 0.99, "", RAND()+Table5[[#This Row],[StartDateTime]])</f>
        <v>43844.875561905996</v>
      </c>
      <c r="D110" t="str">
        <f ca="1">IF(Table5[[#This Row],[EndDateTime]]="",IF(RAND()&gt;=0.7, "WaitingForCustomerSupportRepresentative","Processing"), "Resolved")</f>
        <v>Resolved</v>
      </c>
      <c r="E110">
        <f ca="1">INDEX(Table2[NationalID],RANDBETWEEN(1,COUNTA(Table2[NationalID])))</f>
        <v>1448952960</v>
      </c>
      <c r="F110">
        <f ca="1">INDEX(Table3[NationalID],RANDBETWEEN(1,COUNTA(Table3[NationalID])))</f>
        <v>2157103349</v>
      </c>
    </row>
    <row r="111" spans="1:6" x14ac:dyDescent="0.3">
      <c r="A111" t="str">
        <f t="shared" ca="1" si="2"/>
        <v>38B28F8F-A337-2591-953A-5CBA31C74786</v>
      </c>
      <c r="B111" s="1">
        <f t="shared" ca="1" si="3"/>
        <v>44053.435953458284</v>
      </c>
      <c r="C111" s="1">
        <f ca="1">IF(RAND() &gt;= 0.99, "", RAND()+Table5[[#This Row],[StartDateTime]])</f>
        <v>44054.287107956668</v>
      </c>
      <c r="D111" t="str">
        <f ca="1">IF(Table5[[#This Row],[EndDateTime]]="",IF(RAND()&gt;=0.7, "WaitingForCustomerSupportRepresentative","Processing"), "Resolved")</f>
        <v>Resolved</v>
      </c>
      <c r="E111">
        <f ca="1">INDEX(Table2[NationalID],RANDBETWEEN(1,COUNTA(Table2[NationalID])))</f>
        <v>7398653942</v>
      </c>
      <c r="F111">
        <f ca="1">INDEX(Table3[NationalID],RANDBETWEEN(1,COUNTA(Table3[NationalID])))</f>
        <v>2157103349</v>
      </c>
    </row>
    <row r="112" spans="1:6" x14ac:dyDescent="0.3">
      <c r="A112" t="str">
        <f t="shared" ca="1" si="2"/>
        <v>77767CAB-321B-DF93-EBE4-168F7A6BDB3B</v>
      </c>
      <c r="B112" s="1">
        <f t="shared" ca="1" si="3"/>
        <v>44244.882768724041</v>
      </c>
      <c r="C112" s="1">
        <f ca="1">IF(RAND() &gt;= 0.99, "", RAND()+Table5[[#This Row],[StartDateTime]])</f>
        <v>44245.440976361751</v>
      </c>
      <c r="D112" t="str">
        <f ca="1">IF(Table5[[#This Row],[EndDateTime]]="",IF(RAND()&gt;=0.7, "WaitingForCustomerSupportRepresentative","Processing"), "Resolved")</f>
        <v>Resolved</v>
      </c>
      <c r="E112">
        <f ca="1">INDEX(Table2[NationalID],RANDBETWEEN(1,COUNTA(Table2[NationalID])))</f>
        <v>1820475886</v>
      </c>
      <c r="F112">
        <f ca="1">INDEX(Table3[NationalID],RANDBETWEEN(1,COUNTA(Table3[NationalID])))</f>
        <v>6484786265</v>
      </c>
    </row>
    <row r="113" spans="1:6" x14ac:dyDescent="0.3">
      <c r="A113" t="str">
        <f t="shared" ca="1" si="2"/>
        <v>532CD712-86E5-5142-0028-845F772AE1B5</v>
      </c>
      <c r="B113" s="1">
        <f t="shared" ca="1" si="3"/>
        <v>44166.330350411132</v>
      </c>
      <c r="C113" s="1">
        <f ca="1">IF(RAND() &gt;= 0.99, "", RAND()+Table5[[#This Row],[StartDateTime]])</f>
        <v>44166.624835950577</v>
      </c>
      <c r="D113" t="str">
        <f ca="1">IF(Table5[[#This Row],[EndDateTime]]="",IF(RAND()&gt;=0.7, "WaitingForCustomerSupportRepresentative","Processing"), "Resolved")</f>
        <v>Resolved</v>
      </c>
      <c r="E113">
        <f ca="1">INDEX(Table2[NationalID],RANDBETWEEN(1,COUNTA(Table2[NationalID])))</f>
        <v>9538425360</v>
      </c>
      <c r="F113">
        <f ca="1">INDEX(Table3[NationalID],RANDBETWEEN(1,COUNTA(Table3[NationalID])))</f>
        <v>2157103349</v>
      </c>
    </row>
    <row r="114" spans="1:6" x14ac:dyDescent="0.3">
      <c r="A114" t="str">
        <f t="shared" ca="1" si="2"/>
        <v>A554C0B6-FE48-D586-87A6-22415F92481B</v>
      </c>
      <c r="B114" s="1">
        <f t="shared" ca="1" si="3"/>
        <v>43949.553653775707</v>
      </c>
      <c r="C114" s="1">
        <f ca="1">IF(RAND() &gt;= 0.99, "", RAND()+Table5[[#This Row],[StartDateTime]])</f>
        <v>43950.413986750638</v>
      </c>
      <c r="D114" t="str">
        <f ca="1">IF(Table5[[#This Row],[EndDateTime]]="",IF(RAND()&gt;=0.7, "WaitingForCustomerSupportRepresentative","Processing"), "Resolved")</f>
        <v>Resolved</v>
      </c>
      <c r="E114">
        <f ca="1">INDEX(Table2[NationalID],RANDBETWEEN(1,COUNTA(Table2[NationalID])))</f>
        <v>2759510658</v>
      </c>
      <c r="F114">
        <f ca="1">INDEX(Table3[NationalID],RANDBETWEEN(1,COUNTA(Table3[NationalID])))</f>
        <v>1931220606</v>
      </c>
    </row>
    <row r="115" spans="1:6" x14ac:dyDescent="0.3">
      <c r="A115" t="str">
        <f t="shared" ca="1" si="2"/>
        <v>CBD2D7B3-9D3B-D274-882C-8E899456499C</v>
      </c>
      <c r="B115" s="1">
        <f t="shared" ca="1" si="3"/>
        <v>44522.928596599799</v>
      </c>
      <c r="C115" s="1">
        <f ca="1">IF(RAND() &gt;= 0.99, "", RAND()+Table5[[#This Row],[StartDateTime]])</f>
        <v>44523.19216591346</v>
      </c>
      <c r="D115" t="str">
        <f ca="1">IF(Table5[[#This Row],[EndDateTime]]="",IF(RAND()&gt;=0.7, "WaitingForCustomerSupportRepresentative","Processing"), "Resolved")</f>
        <v>Resolved</v>
      </c>
      <c r="E115">
        <f ca="1">INDEX(Table2[NationalID],RANDBETWEEN(1,COUNTA(Table2[NationalID])))</f>
        <v>8152833134</v>
      </c>
      <c r="F115">
        <f ca="1">INDEX(Table3[NationalID],RANDBETWEEN(1,COUNTA(Table3[NationalID])))</f>
        <v>4432080109</v>
      </c>
    </row>
    <row r="116" spans="1:6" x14ac:dyDescent="0.3">
      <c r="A116" t="str">
        <f t="shared" ca="1" si="2"/>
        <v>196B6E3F-9DA7-874B-B53F-1BE99BD52861</v>
      </c>
      <c r="B116" s="1">
        <f t="shared" ca="1" si="3"/>
        <v>43848.645931926789</v>
      </c>
      <c r="C116" s="1">
        <f ca="1">IF(RAND() &gt;= 0.99, "", RAND()+Table5[[#This Row],[StartDateTime]])</f>
        <v>43849.623600822117</v>
      </c>
      <c r="D116" t="str">
        <f ca="1">IF(Table5[[#This Row],[EndDateTime]]="",IF(RAND()&gt;=0.7, "WaitingForCustomerSupportRepresentative","Processing"), "Resolved")</f>
        <v>Resolved</v>
      </c>
      <c r="E116">
        <f ca="1">INDEX(Table2[NationalID],RANDBETWEEN(1,COUNTA(Table2[NationalID])))</f>
        <v>9832901194</v>
      </c>
      <c r="F116">
        <f ca="1">INDEX(Table3[NationalID],RANDBETWEEN(1,COUNTA(Table3[NationalID])))</f>
        <v>9436119688</v>
      </c>
    </row>
    <row r="117" spans="1:6" x14ac:dyDescent="0.3">
      <c r="A117" t="str">
        <f t="shared" ca="1" si="2"/>
        <v>9F13D808-0E2E-97A5-CDC9-89D3ADF23343</v>
      </c>
      <c r="B117" s="1">
        <f t="shared" ca="1" si="3"/>
        <v>43835.711451300624</v>
      </c>
      <c r="C117" s="1">
        <f ca="1">IF(RAND() &gt;= 0.99, "", RAND()+Table5[[#This Row],[StartDateTime]])</f>
        <v>43835.817698848914</v>
      </c>
      <c r="D117" t="str">
        <f ca="1">IF(Table5[[#This Row],[EndDateTime]]="",IF(RAND()&gt;=0.7, "WaitingForCustomerSupportRepresentative","Processing"), "Resolved")</f>
        <v>Resolved</v>
      </c>
      <c r="E117">
        <f ca="1">INDEX(Table2[NationalID],RANDBETWEEN(1,COUNTA(Table2[NationalID])))</f>
        <v>4321842344</v>
      </c>
      <c r="F117">
        <f ca="1">INDEX(Table3[NationalID],RANDBETWEEN(1,COUNTA(Table3[NationalID])))</f>
        <v>5532088878</v>
      </c>
    </row>
    <row r="118" spans="1:6" x14ac:dyDescent="0.3">
      <c r="A118" t="str">
        <f t="shared" ca="1" si="2"/>
        <v>FD8DCF4F-082B-75B0-6C3C-C56C3FDCBF66</v>
      </c>
      <c r="B118" s="1">
        <f t="shared" ca="1" si="3"/>
        <v>44909.891621962801</v>
      </c>
      <c r="C118" s="1">
        <f ca="1">IF(RAND() &gt;= 0.99, "", RAND()+Table5[[#This Row],[StartDateTime]])</f>
        <v>44910.232968891163</v>
      </c>
      <c r="D118" t="str">
        <f ca="1">IF(Table5[[#This Row],[EndDateTime]]="",IF(RAND()&gt;=0.7, "WaitingForCustomerSupportRepresentative","Processing"), "Resolved")</f>
        <v>Resolved</v>
      </c>
      <c r="E118">
        <f ca="1">INDEX(Table2[NationalID],RANDBETWEEN(1,COUNTA(Table2[NationalID])))</f>
        <v>3598869598</v>
      </c>
      <c r="F118">
        <f ca="1">INDEX(Table3[NationalID],RANDBETWEEN(1,COUNTA(Table3[NationalID])))</f>
        <v>9436119688</v>
      </c>
    </row>
    <row r="119" spans="1:6" x14ac:dyDescent="0.3">
      <c r="A119" t="str">
        <f t="shared" ca="1" si="2"/>
        <v>B59F065C-5C23-0187-4EB0-8EDD07257783</v>
      </c>
      <c r="B119" s="1">
        <f t="shared" ca="1" si="3"/>
        <v>44019.087358779696</v>
      </c>
      <c r="C119" s="1">
        <f ca="1">IF(RAND() &gt;= 0.99, "", RAND()+Table5[[#This Row],[StartDateTime]])</f>
        <v>44019.18139291399</v>
      </c>
      <c r="D119" t="str">
        <f ca="1">IF(Table5[[#This Row],[EndDateTime]]="",IF(RAND()&gt;=0.7, "WaitingForCustomerSupportRepresentative","Processing"), "Resolved")</f>
        <v>Resolved</v>
      </c>
      <c r="E119">
        <f ca="1">INDEX(Table2[NationalID],RANDBETWEEN(1,COUNTA(Table2[NationalID])))</f>
        <v>2759510658</v>
      </c>
      <c r="F119">
        <f ca="1">INDEX(Table3[NationalID],RANDBETWEEN(1,COUNTA(Table3[NationalID])))</f>
        <v>5532088878</v>
      </c>
    </row>
    <row r="120" spans="1:6" x14ac:dyDescent="0.3">
      <c r="A120" t="str">
        <f t="shared" ca="1" si="2"/>
        <v>45252259-BBD5-233B-1AF9-98E8678F98DA</v>
      </c>
      <c r="B120" s="1">
        <f t="shared" ca="1" si="3"/>
        <v>44790.796794644462</v>
      </c>
      <c r="C120" s="1">
        <f ca="1">IF(RAND() &gt;= 0.99, "", RAND()+Table5[[#This Row],[StartDateTime]])</f>
        <v>44791.454192842466</v>
      </c>
      <c r="D120" t="str">
        <f ca="1">IF(Table5[[#This Row],[EndDateTime]]="",IF(RAND()&gt;=0.7, "WaitingForCustomerSupportRepresentative","Processing"), "Resolved")</f>
        <v>Resolved</v>
      </c>
      <c r="E120">
        <f ca="1">INDEX(Table2[NationalID],RANDBETWEEN(1,COUNTA(Table2[NationalID])))</f>
        <v>1820475886</v>
      </c>
      <c r="F120">
        <f ca="1">INDEX(Table3[NationalID],RANDBETWEEN(1,COUNTA(Table3[NationalID])))</f>
        <v>2990437074</v>
      </c>
    </row>
    <row r="121" spans="1:6" x14ac:dyDescent="0.3">
      <c r="A121" t="str">
        <f t="shared" ca="1" si="2"/>
        <v>2E0AC531-C7FD-C7E4-A47E-E8D8BFED4463</v>
      </c>
      <c r="B121" s="1">
        <f t="shared" ca="1" si="3"/>
        <v>44678.095995804462</v>
      </c>
      <c r="C121" s="1">
        <f ca="1">IF(RAND() &gt;= 0.99, "", RAND()+Table5[[#This Row],[StartDateTime]])</f>
        <v>44678.182380804916</v>
      </c>
      <c r="D121" t="str">
        <f ca="1">IF(Table5[[#This Row],[EndDateTime]]="",IF(RAND()&gt;=0.7, "WaitingForCustomerSupportRepresentative","Processing"), "Resolved")</f>
        <v>Resolved</v>
      </c>
      <c r="E121">
        <f ca="1">INDEX(Table2[NationalID],RANDBETWEEN(1,COUNTA(Table2[NationalID])))</f>
        <v>8867415819</v>
      </c>
      <c r="F121">
        <f ca="1">INDEX(Table3[NationalID],RANDBETWEEN(1,COUNTA(Table3[NationalID])))</f>
        <v>6484786265</v>
      </c>
    </row>
    <row r="122" spans="1:6" x14ac:dyDescent="0.3">
      <c r="A122" t="str">
        <f t="shared" ca="1" si="2"/>
        <v>7E03800F-5AD8-3433-269E-B123F1320CE9</v>
      </c>
      <c r="B122" s="1">
        <f t="shared" ca="1" si="3"/>
        <v>44402.496687935971</v>
      </c>
      <c r="C122" s="1">
        <f ca="1">IF(RAND() &gt;= 0.99, "", RAND()+Table5[[#This Row],[StartDateTime]])</f>
        <v>44402.763804393922</v>
      </c>
      <c r="D122" t="str">
        <f ca="1">IF(Table5[[#This Row],[EndDateTime]]="",IF(RAND()&gt;=0.7, "WaitingForCustomerSupportRepresentative","Processing"), "Resolved")</f>
        <v>Resolved</v>
      </c>
      <c r="E122">
        <f ca="1">INDEX(Table2[NationalID],RANDBETWEEN(1,COUNTA(Table2[NationalID])))</f>
        <v>9336340142</v>
      </c>
      <c r="F122">
        <f ca="1">INDEX(Table3[NationalID],RANDBETWEEN(1,COUNTA(Table3[NationalID])))</f>
        <v>1931220606</v>
      </c>
    </row>
    <row r="123" spans="1:6" x14ac:dyDescent="0.3">
      <c r="A123" t="str">
        <f t="shared" ca="1" si="2"/>
        <v>0251D9FA-19AD-B997-21BA-46AE87FBE058</v>
      </c>
      <c r="B123" s="1">
        <f t="shared" ca="1" si="3"/>
        <v>44444.466160357413</v>
      </c>
      <c r="C123" s="1">
        <f ca="1">IF(RAND() &gt;= 0.99, "", RAND()+Table5[[#This Row],[StartDateTime]])</f>
        <v>44444.775251337414</v>
      </c>
      <c r="D123" t="str">
        <f ca="1">IF(Table5[[#This Row],[EndDateTime]]="",IF(RAND()&gt;=0.7, "WaitingForCustomerSupportRepresentative","Processing"), "Resolved")</f>
        <v>Resolved</v>
      </c>
      <c r="E123">
        <f ca="1">INDEX(Table2[NationalID],RANDBETWEEN(1,COUNTA(Table2[NationalID])))</f>
        <v>6659921817</v>
      </c>
      <c r="F123">
        <f ca="1">INDEX(Table3[NationalID],RANDBETWEEN(1,COUNTA(Table3[NationalID])))</f>
        <v>5532088878</v>
      </c>
    </row>
    <row r="124" spans="1:6" x14ac:dyDescent="0.3">
      <c r="A124" t="str">
        <f t="shared" ca="1" si="2"/>
        <v>59A350F7-DBA7-71B2-B3DD-7C3C6001236E</v>
      </c>
      <c r="B124" s="1">
        <f t="shared" ca="1" si="3"/>
        <v>44493.985944099266</v>
      </c>
      <c r="C124" s="1">
        <f ca="1">IF(RAND() &gt;= 0.99, "", RAND()+Table5[[#This Row],[StartDateTime]])</f>
        <v>44494.466372771501</v>
      </c>
      <c r="D124" t="str">
        <f ca="1">IF(Table5[[#This Row],[EndDateTime]]="",IF(RAND()&gt;=0.7, "WaitingForCustomerSupportRepresentative","Processing"), "Resolved")</f>
        <v>Resolved</v>
      </c>
      <c r="E124">
        <f ca="1">INDEX(Table2[NationalID],RANDBETWEEN(1,COUNTA(Table2[NationalID])))</f>
        <v>3339477099</v>
      </c>
      <c r="F124">
        <f ca="1">INDEX(Table3[NationalID],RANDBETWEEN(1,COUNTA(Table3[NationalID])))</f>
        <v>5532088878</v>
      </c>
    </row>
    <row r="125" spans="1:6" x14ac:dyDescent="0.3">
      <c r="A125" t="str">
        <f t="shared" ca="1" si="2"/>
        <v>AD1B9046-4397-0EC6-6892-F962568A8F77</v>
      </c>
      <c r="B125" s="1">
        <f t="shared" ca="1" si="3"/>
        <v>44853.261256350735</v>
      </c>
      <c r="C125" s="1">
        <f ca="1">IF(RAND() &gt;= 0.99, "", RAND()+Table5[[#This Row],[StartDateTime]])</f>
        <v>44853.737889674419</v>
      </c>
      <c r="D125" t="str">
        <f ca="1">IF(Table5[[#This Row],[EndDateTime]]="",IF(RAND()&gt;=0.7, "WaitingForCustomerSupportRepresentative","Processing"), "Resolved")</f>
        <v>Resolved</v>
      </c>
      <c r="E125">
        <f ca="1">INDEX(Table2[NationalID],RANDBETWEEN(1,COUNTA(Table2[NationalID])))</f>
        <v>3241277477</v>
      </c>
      <c r="F125">
        <f ca="1">INDEX(Table3[NationalID],RANDBETWEEN(1,COUNTA(Table3[NationalID])))</f>
        <v>2990437074</v>
      </c>
    </row>
    <row r="126" spans="1:6" x14ac:dyDescent="0.3">
      <c r="A126" t="str">
        <f t="shared" ca="1" si="2"/>
        <v>BA7B03EE-89B8-1A0B-07A7-B7FA695E4D24</v>
      </c>
      <c r="B126" s="1">
        <f t="shared" ca="1" si="3"/>
        <v>44065.689679596209</v>
      </c>
      <c r="C126" s="1">
        <f ca="1">IF(RAND() &gt;= 0.99, "", RAND()+Table5[[#This Row],[StartDateTime]])</f>
        <v>44066.658683820962</v>
      </c>
      <c r="D126" t="str">
        <f ca="1">IF(Table5[[#This Row],[EndDateTime]]="",IF(RAND()&gt;=0.7, "WaitingForCustomerSupportRepresentative","Processing"), "Resolved")</f>
        <v>Resolved</v>
      </c>
      <c r="E126">
        <f ca="1">INDEX(Table2[NationalID],RANDBETWEEN(1,COUNTA(Table2[NationalID])))</f>
        <v>8011532902</v>
      </c>
      <c r="F126">
        <f ca="1">INDEX(Table3[NationalID],RANDBETWEEN(1,COUNTA(Table3[NationalID])))</f>
        <v>2170071600</v>
      </c>
    </row>
    <row r="127" spans="1:6" x14ac:dyDescent="0.3">
      <c r="B127" s="1"/>
      <c r="C127" s="1"/>
    </row>
    <row r="128" spans="1:6" x14ac:dyDescent="0.3">
      <c r="B128" s="1"/>
      <c r="C128" s="1"/>
    </row>
    <row r="129" spans="2:3" x14ac:dyDescent="0.3">
      <c r="B129" s="1"/>
      <c r="C129" s="1"/>
    </row>
    <row r="130" spans="2:3" x14ac:dyDescent="0.3">
      <c r="B130" s="1"/>
      <c r="C130" s="1"/>
    </row>
    <row r="131" spans="2:3" x14ac:dyDescent="0.3">
      <c r="B131" s="1"/>
      <c r="C131" s="1"/>
    </row>
    <row r="132" spans="2:3" x14ac:dyDescent="0.3">
      <c r="B132" s="1"/>
      <c r="C132" s="1"/>
    </row>
    <row r="133" spans="2:3" x14ac:dyDescent="0.3">
      <c r="B133" s="1"/>
      <c r="C133" s="1"/>
    </row>
    <row r="134" spans="2:3" x14ac:dyDescent="0.3">
      <c r="B134" s="1"/>
      <c r="C134" s="1"/>
    </row>
    <row r="135" spans="2:3" x14ac:dyDescent="0.3">
      <c r="B135" s="1"/>
      <c r="C135" s="1"/>
    </row>
    <row r="136" spans="2:3" x14ac:dyDescent="0.3">
      <c r="B136" s="1"/>
      <c r="C136" s="1"/>
    </row>
    <row r="137" spans="2:3" x14ac:dyDescent="0.3">
      <c r="B137" s="1"/>
      <c r="C137" s="1"/>
    </row>
    <row r="138" spans="2:3" x14ac:dyDescent="0.3">
      <c r="B138" s="1"/>
      <c r="C138" s="1"/>
    </row>
    <row r="139" spans="2:3" x14ac:dyDescent="0.3">
      <c r="B139" s="1"/>
      <c r="C139" s="1"/>
    </row>
    <row r="140" spans="2:3" x14ac:dyDescent="0.3">
      <c r="B140" s="1"/>
      <c r="C140" s="1"/>
    </row>
    <row r="141" spans="2:3" x14ac:dyDescent="0.3">
      <c r="B141" s="1"/>
      <c r="C141" s="1"/>
    </row>
    <row r="142" spans="2:3" x14ac:dyDescent="0.3">
      <c r="B142" s="1"/>
      <c r="C142" s="1"/>
    </row>
    <row r="143" spans="2:3" x14ac:dyDescent="0.3">
      <c r="B143" s="1"/>
      <c r="C143" s="1"/>
    </row>
    <row r="144" spans="2:3" x14ac:dyDescent="0.3">
      <c r="B144" s="1"/>
      <c r="C144" s="1"/>
    </row>
    <row r="145" spans="2:3" x14ac:dyDescent="0.3">
      <c r="B145" s="1"/>
      <c r="C145" s="1"/>
    </row>
    <row r="146" spans="2:3" x14ac:dyDescent="0.3">
      <c r="B146" s="1"/>
      <c r="C146" s="1"/>
    </row>
    <row r="147" spans="2:3" x14ac:dyDescent="0.3">
      <c r="B147" s="1"/>
      <c r="C147" s="1"/>
    </row>
    <row r="148" spans="2:3" x14ac:dyDescent="0.3">
      <c r="B148" s="1"/>
      <c r="C148" s="1"/>
    </row>
    <row r="149" spans="2:3" x14ac:dyDescent="0.3">
      <c r="B149" s="1"/>
      <c r="C149" s="1"/>
    </row>
    <row r="150" spans="2:3" x14ac:dyDescent="0.3">
      <c r="B150" s="1"/>
      <c r="C150" s="1"/>
    </row>
    <row r="151" spans="2:3" x14ac:dyDescent="0.3">
      <c r="B151" s="1"/>
      <c r="C151" s="1"/>
    </row>
    <row r="152" spans="2:3" x14ac:dyDescent="0.3">
      <c r="B152" s="1"/>
      <c r="C152" s="1"/>
    </row>
    <row r="153" spans="2:3" x14ac:dyDescent="0.3">
      <c r="B153" s="1"/>
      <c r="C153" s="1"/>
    </row>
    <row r="154" spans="2:3" x14ac:dyDescent="0.3">
      <c r="B154" s="1"/>
      <c r="C154" s="1"/>
    </row>
    <row r="155" spans="2:3" x14ac:dyDescent="0.3">
      <c r="B155" s="1"/>
      <c r="C155" s="1"/>
    </row>
    <row r="156" spans="2:3" x14ac:dyDescent="0.3">
      <c r="B156" s="1"/>
      <c r="C156" s="1"/>
    </row>
    <row r="157" spans="2:3" x14ac:dyDescent="0.3">
      <c r="B157" s="1"/>
      <c r="C157" s="1"/>
    </row>
    <row r="158" spans="2:3" x14ac:dyDescent="0.3">
      <c r="B158" s="1"/>
      <c r="C158" s="1"/>
    </row>
    <row r="159" spans="2:3" x14ac:dyDescent="0.3">
      <c r="B159" s="1"/>
      <c r="C159" s="1"/>
    </row>
    <row r="160" spans="2:3" x14ac:dyDescent="0.3">
      <c r="B160" s="1"/>
      <c r="C160" s="1"/>
    </row>
    <row r="161" spans="2:3" x14ac:dyDescent="0.3">
      <c r="B161" s="1"/>
      <c r="C161" s="1"/>
    </row>
    <row r="162" spans="2:3" x14ac:dyDescent="0.3">
      <c r="B162" s="1"/>
      <c r="C162" s="1"/>
    </row>
    <row r="163" spans="2:3" x14ac:dyDescent="0.3">
      <c r="B163" s="1"/>
      <c r="C163" s="1"/>
    </row>
    <row r="164" spans="2:3" x14ac:dyDescent="0.3">
      <c r="B164" s="1"/>
      <c r="C164" s="1"/>
    </row>
    <row r="165" spans="2:3" x14ac:dyDescent="0.3">
      <c r="B165" s="1"/>
      <c r="C165" s="1"/>
    </row>
    <row r="166" spans="2:3" x14ac:dyDescent="0.3">
      <c r="B166" s="1"/>
      <c r="C166" s="1"/>
    </row>
    <row r="167" spans="2:3" x14ac:dyDescent="0.3">
      <c r="B167" s="1"/>
      <c r="C167" s="1"/>
    </row>
    <row r="168" spans="2:3" x14ac:dyDescent="0.3">
      <c r="B168" s="1"/>
      <c r="C168" s="1"/>
    </row>
    <row r="169" spans="2:3" x14ac:dyDescent="0.3">
      <c r="B169" s="1"/>
      <c r="C169" s="1"/>
    </row>
    <row r="170" spans="2:3" x14ac:dyDescent="0.3">
      <c r="B170" s="1"/>
      <c r="C170" s="1"/>
    </row>
    <row r="171" spans="2:3" x14ac:dyDescent="0.3">
      <c r="B171" s="1"/>
      <c r="C171" s="1"/>
    </row>
    <row r="172" spans="2:3" x14ac:dyDescent="0.3">
      <c r="B172" s="1"/>
      <c r="C172" s="1"/>
    </row>
    <row r="173" spans="2:3" x14ac:dyDescent="0.3">
      <c r="B173" s="1"/>
      <c r="C173" s="1"/>
    </row>
    <row r="174" spans="2:3" x14ac:dyDescent="0.3">
      <c r="B174" s="1"/>
      <c r="C174" s="1"/>
    </row>
    <row r="175" spans="2:3" x14ac:dyDescent="0.3">
      <c r="B175" s="1"/>
      <c r="C175" s="1"/>
    </row>
    <row r="176" spans="2:3" x14ac:dyDescent="0.3">
      <c r="B176" s="1"/>
      <c r="C176" s="1"/>
    </row>
    <row r="177" spans="2:3" x14ac:dyDescent="0.3">
      <c r="B177" s="1"/>
      <c r="C177" s="1"/>
    </row>
    <row r="178" spans="2:3" x14ac:dyDescent="0.3">
      <c r="B178" s="1"/>
      <c r="C178" s="1"/>
    </row>
    <row r="179" spans="2:3" x14ac:dyDescent="0.3">
      <c r="B179" s="1"/>
      <c r="C179" s="1"/>
    </row>
    <row r="180" spans="2:3" x14ac:dyDescent="0.3">
      <c r="B180" s="1"/>
      <c r="C180" s="1"/>
    </row>
    <row r="181" spans="2:3" x14ac:dyDescent="0.3">
      <c r="B181" s="1"/>
      <c r="C181" s="1"/>
    </row>
    <row r="182" spans="2:3" x14ac:dyDescent="0.3">
      <c r="B182" s="1"/>
      <c r="C182" s="1"/>
    </row>
    <row r="183" spans="2:3" x14ac:dyDescent="0.3">
      <c r="B183" s="1"/>
      <c r="C183" s="1"/>
    </row>
    <row r="184" spans="2:3" x14ac:dyDescent="0.3">
      <c r="B184" s="1"/>
      <c r="C184" s="1"/>
    </row>
    <row r="185" spans="2:3" x14ac:dyDescent="0.3">
      <c r="B185" s="1"/>
      <c r="C185" s="1"/>
    </row>
    <row r="186" spans="2:3" x14ac:dyDescent="0.3">
      <c r="B186" s="1"/>
      <c r="C186" s="1"/>
    </row>
    <row r="187" spans="2:3" x14ac:dyDescent="0.3">
      <c r="B187" s="1"/>
      <c r="C187" s="1"/>
    </row>
    <row r="188" spans="2:3" x14ac:dyDescent="0.3">
      <c r="B188" s="1"/>
      <c r="C188" s="1"/>
    </row>
    <row r="189" spans="2:3" x14ac:dyDescent="0.3">
      <c r="B189" s="1"/>
      <c r="C189" s="1"/>
    </row>
    <row r="190" spans="2:3" x14ac:dyDescent="0.3">
      <c r="B190" s="1"/>
      <c r="C190" s="1"/>
    </row>
    <row r="191" spans="2:3" x14ac:dyDescent="0.3">
      <c r="B191" s="1"/>
      <c r="C191" s="1"/>
    </row>
    <row r="192" spans="2:3" x14ac:dyDescent="0.3">
      <c r="B192" s="1"/>
      <c r="C192" s="1"/>
    </row>
    <row r="193" spans="2:3" x14ac:dyDescent="0.3">
      <c r="B193" s="1"/>
      <c r="C193" s="1"/>
    </row>
    <row r="194" spans="2:3" x14ac:dyDescent="0.3">
      <c r="B194" s="1"/>
      <c r="C194" s="1"/>
    </row>
    <row r="195" spans="2:3" x14ac:dyDescent="0.3">
      <c r="B195" s="1"/>
      <c r="C195" s="1"/>
    </row>
    <row r="196" spans="2:3" x14ac:dyDescent="0.3">
      <c r="B196" s="1"/>
      <c r="C196" s="1"/>
    </row>
    <row r="197" spans="2:3" x14ac:dyDescent="0.3">
      <c r="B197" s="1"/>
      <c r="C197" s="1"/>
    </row>
    <row r="198" spans="2:3" x14ac:dyDescent="0.3">
      <c r="B198" s="1"/>
      <c r="C198" s="1"/>
    </row>
    <row r="199" spans="2:3" x14ac:dyDescent="0.3">
      <c r="B199" s="1"/>
      <c r="C199" s="1"/>
    </row>
    <row r="200" spans="2:3" x14ac:dyDescent="0.3">
      <c r="B200" s="1"/>
      <c r="C200" s="1"/>
    </row>
    <row r="201" spans="2:3" x14ac:dyDescent="0.3">
      <c r="B201" s="1"/>
      <c r="C201" s="1"/>
    </row>
    <row r="202" spans="2:3" x14ac:dyDescent="0.3">
      <c r="B202" s="1"/>
      <c r="C202" s="1"/>
    </row>
    <row r="203" spans="2:3" x14ac:dyDescent="0.3">
      <c r="B203" s="1"/>
      <c r="C203" s="1"/>
    </row>
    <row r="204" spans="2:3" x14ac:dyDescent="0.3">
      <c r="B204" s="1"/>
      <c r="C204" s="1"/>
    </row>
    <row r="205" spans="2:3" x14ac:dyDescent="0.3">
      <c r="B205" s="1"/>
      <c r="C205" s="1"/>
    </row>
    <row r="206" spans="2:3" x14ac:dyDescent="0.3">
      <c r="B206" s="1"/>
      <c r="C206" s="1"/>
    </row>
    <row r="207" spans="2:3" x14ac:dyDescent="0.3">
      <c r="B207" s="1"/>
      <c r="C207" s="1"/>
    </row>
    <row r="208" spans="2:3" x14ac:dyDescent="0.3">
      <c r="B208" s="1"/>
      <c r="C208" s="1"/>
    </row>
    <row r="209" spans="2:3" x14ac:dyDescent="0.3">
      <c r="B209" s="1"/>
      <c r="C209" s="1"/>
    </row>
    <row r="210" spans="2:3" x14ac:dyDescent="0.3">
      <c r="B210" s="1"/>
      <c r="C210" s="1"/>
    </row>
    <row r="211" spans="2:3" x14ac:dyDescent="0.3">
      <c r="B211" s="1"/>
      <c r="C211" s="1"/>
    </row>
    <row r="212" spans="2:3" x14ac:dyDescent="0.3">
      <c r="B212" s="1"/>
      <c r="C212" s="1"/>
    </row>
    <row r="213" spans="2:3" x14ac:dyDescent="0.3">
      <c r="B213" s="1"/>
      <c r="C213" s="1"/>
    </row>
    <row r="214" spans="2:3" x14ac:dyDescent="0.3">
      <c r="B214" s="1"/>
      <c r="C214" s="1"/>
    </row>
    <row r="215" spans="2:3" x14ac:dyDescent="0.3">
      <c r="B215" s="1"/>
      <c r="C215" s="1"/>
    </row>
    <row r="216" spans="2:3" x14ac:dyDescent="0.3">
      <c r="B216" s="1"/>
      <c r="C216" s="1"/>
    </row>
    <row r="217" spans="2:3" x14ac:dyDescent="0.3">
      <c r="B217" s="1"/>
      <c r="C217" s="1"/>
    </row>
    <row r="218" spans="2:3" x14ac:dyDescent="0.3">
      <c r="B218" s="1"/>
      <c r="C218" s="1"/>
    </row>
    <row r="219" spans="2:3" x14ac:dyDescent="0.3">
      <c r="B219" s="1"/>
      <c r="C219" s="1"/>
    </row>
    <row r="220" spans="2:3" x14ac:dyDescent="0.3">
      <c r="B220" s="1"/>
      <c r="C220" s="1"/>
    </row>
    <row r="221" spans="2:3" x14ac:dyDescent="0.3">
      <c r="B221" s="1"/>
      <c r="C221" s="1"/>
    </row>
    <row r="222" spans="2:3" x14ac:dyDescent="0.3">
      <c r="B222" s="1"/>
      <c r="C222" s="1"/>
    </row>
    <row r="223" spans="2:3" x14ac:dyDescent="0.3">
      <c r="B223" s="1"/>
      <c r="C223" s="1"/>
    </row>
    <row r="224" spans="2:3" x14ac:dyDescent="0.3">
      <c r="B224" s="1"/>
      <c r="C224" s="1"/>
    </row>
    <row r="225" spans="2:3" x14ac:dyDescent="0.3">
      <c r="B225" s="1"/>
      <c r="C225" s="1"/>
    </row>
    <row r="226" spans="2:3" x14ac:dyDescent="0.3">
      <c r="B226" s="1"/>
      <c r="C226" s="1"/>
    </row>
    <row r="227" spans="2:3" x14ac:dyDescent="0.3">
      <c r="B227" s="1"/>
      <c r="C227" s="1"/>
    </row>
    <row r="228" spans="2:3" x14ac:dyDescent="0.3">
      <c r="B228" s="1"/>
      <c r="C228" s="1"/>
    </row>
    <row r="229" spans="2:3" x14ac:dyDescent="0.3">
      <c r="B229" s="1"/>
      <c r="C229" s="1"/>
    </row>
    <row r="230" spans="2:3" x14ac:dyDescent="0.3">
      <c r="B230" s="1"/>
      <c r="C230" s="1"/>
    </row>
    <row r="231" spans="2:3" x14ac:dyDescent="0.3">
      <c r="B231" s="1"/>
      <c r="C231" s="1"/>
    </row>
    <row r="232" spans="2:3" x14ac:dyDescent="0.3">
      <c r="B232" s="1"/>
      <c r="C232" s="1"/>
    </row>
    <row r="233" spans="2:3" x14ac:dyDescent="0.3">
      <c r="B233" s="1"/>
      <c r="C233" s="1"/>
    </row>
    <row r="234" spans="2:3" x14ac:dyDescent="0.3">
      <c r="B234" s="1"/>
      <c r="C234" s="1"/>
    </row>
    <row r="235" spans="2:3" x14ac:dyDescent="0.3">
      <c r="B235" s="1"/>
      <c r="C235" s="1"/>
    </row>
    <row r="236" spans="2:3" x14ac:dyDescent="0.3">
      <c r="B236" s="1"/>
      <c r="C236" s="1"/>
    </row>
    <row r="237" spans="2:3" x14ac:dyDescent="0.3">
      <c r="B237" s="1"/>
      <c r="C237" s="1"/>
    </row>
    <row r="238" spans="2:3" x14ac:dyDescent="0.3">
      <c r="B238" s="1"/>
      <c r="C238" s="1"/>
    </row>
    <row r="239" spans="2:3" x14ac:dyDescent="0.3">
      <c r="B239" s="1"/>
      <c r="C239" s="1"/>
    </row>
    <row r="240" spans="2:3" x14ac:dyDescent="0.3">
      <c r="B240" s="1"/>
      <c r="C240" s="1"/>
    </row>
    <row r="241" spans="2:3" x14ac:dyDescent="0.3">
      <c r="B241" s="1"/>
      <c r="C241" s="1"/>
    </row>
    <row r="242" spans="2:3" x14ac:dyDescent="0.3">
      <c r="B242" s="1"/>
      <c r="C242" s="1"/>
    </row>
    <row r="243" spans="2:3" x14ac:dyDescent="0.3">
      <c r="B243" s="1"/>
      <c r="C243" s="1"/>
    </row>
    <row r="244" spans="2:3" x14ac:dyDescent="0.3">
      <c r="B244" s="1"/>
      <c r="C244" s="1"/>
    </row>
    <row r="245" spans="2:3" x14ac:dyDescent="0.3">
      <c r="B245" s="1"/>
      <c r="C245" s="1"/>
    </row>
    <row r="246" spans="2:3" x14ac:dyDescent="0.3">
      <c r="B246" s="1"/>
      <c r="C246" s="1"/>
    </row>
    <row r="247" spans="2:3" x14ac:dyDescent="0.3">
      <c r="B247" s="1"/>
      <c r="C247" s="1"/>
    </row>
    <row r="248" spans="2:3" x14ac:dyDescent="0.3">
      <c r="B248" s="1"/>
      <c r="C248" s="1"/>
    </row>
    <row r="249" spans="2:3" x14ac:dyDescent="0.3">
      <c r="B249" s="1"/>
      <c r="C249" s="1"/>
    </row>
    <row r="250" spans="2:3" x14ac:dyDescent="0.3">
      <c r="B250" s="1"/>
      <c r="C250" s="1"/>
    </row>
    <row r="251" spans="2:3" x14ac:dyDescent="0.3">
      <c r="B251" s="1"/>
      <c r="C251" s="1"/>
    </row>
    <row r="252" spans="2:3" x14ac:dyDescent="0.3">
      <c r="B252" s="1"/>
      <c r="C252" s="1"/>
    </row>
    <row r="253" spans="2:3" x14ac:dyDescent="0.3">
      <c r="B253" s="1"/>
      <c r="C253" s="1"/>
    </row>
    <row r="254" spans="2:3" x14ac:dyDescent="0.3">
      <c r="B254" s="1"/>
      <c r="C254" s="1"/>
    </row>
    <row r="255" spans="2:3" x14ac:dyDescent="0.3">
      <c r="B255" s="1"/>
      <c r="C255" s="1"/>
    </row>
    <row r="256" spans="2:3" x14ac:dyDescent="0.3">
      <c r="B256" s="1"/>
      <c r="C256" s="1"/>
    </row>
    <row r="257" spans="2:3" x14ac:dyDescent="0.3">
      <c r="B257" s="1"/>
      <c r="C257" s="1"/>
    </row>
    <row r="258" spans="2:3" x14ac:dyDescent="0.3">
      <c r="B258" s="1"/>
      <c r="C258" s="1"/>
    </row>
    <row r="259" spans="2:3" x14ac:dyDescent="0.3">
      <c r="B259" s="1"/>
      <c r="C259" s="1"/>
    </row>
    <row r="260" spans="2:3" x14ac:dyDescent="0.3">
      <c r="B260" s="1"/>
      <c r="C260" s="1"/>
    </row>
    <row r="261" spans="2:3" x14ac:dyDescent="0.3">
      <c r="B261" s="1"/>
      <c r="C261" s="1"/>
    </row>
    <row r="262" spans="2:3" x14ac:dyDescent="0.3">
      <c r="B262" s="1"/>
      <c r="C262" s="1"/>
    </row>
    <row r="263" spans="2:3" x14ac:dyDescent="0.3">
      <c r="B263" s="1"/>
      <c r="C263" s="1"/>
    </row>
    <row r="264" spans="2:3" x14ac:dyDescent="0.3">
      <c r="B264" s="1"/>
      <c r="C264" s="1"/>
    </row>
    <row r="265" spans="2:3" x14ac:dyDescent="0.3">
      <c r="B265" s="1"/>
      <c r="C265" s="1"/>
    </row>
    <row r="266" spans="2:3" x14ac:dyDescent="0.3">
      <c r="B266" s="1"/>
      <c r="C266" s="1"/>
    </row>
    <row r="267" spans="2:3" x14ac:dyDescent="0.3">
      <c r="B267" s="1"/>
      <c r="C267" s="1"/>
    </row>
    <row r="268" spans="2:3" x14ac:dyDescent="0.3">
      <c r="B268" s="1"/>
      <c r="C268" s="1"/>
    </row>
    <row r="269" spans="2:3" x14ac:dyDescent="0.3">
      <c r="B269" s="1"/>
      <c r="C269" s="1"/>
    </row>
    <row r="270" spans="2:3" x14ac:dyDescent="0.3">
      <c r="B270" s="1"/>
      <c r="C270" s="1"/>
    </row>
    <row r="271" spans="2:3" x14ac:dyDescent="0.3">
      <c r="B271" s="1"/>
      <c r="C271" s="1"/>
    </row>
    <row r="272" spans="2:3" x14ac:dyDescent="0.3">
      <c r="B272" s="1"/>
      <c r="C272" s="1"/>
    </row>
    <row r="273" spans="2:3" x14ac:dyDescent="0.3">
      <c r="B273" s="1"/>
      <c r="C273" s="1"/>
    </row>
    <row r="274" spans="2:3" x14ac:dyDescent="0.3">
      <c r="B274" s="1"/>
      <c r="C274" s="1"/>
    </row>
    <row r="275" spans="2:3" x14ac:dyDescent="0.3">
      <c r="B275" s="1"/>
      <c r="C275" s="1"/>
    </row>
    <row r="276" spans="2:3" x14ac:dyDescent="0.3">
      <c r="B276" s="1"/>
      <c r="C276" s="1"/>
    </row>
    <row r="277" spans="2:3" x14ac:dyDescent="0.3">
      <c r="B277" s="1"/>
      <c r="C277" s="1"/>
    </row>
    <row r="278" spans="2:3" x14ac:dyDescent="0.3">
      <c r="B278" s="1"/>
      <c r="C278" s="1"/>
    </row>
    <row r="279" spans="2:3" x14ac:dyDescent="0.3">
      <c r="B279" s="1"/>
      <c r="C279" s="1"/>
    </row>
    <row r="280" spans="2:3" x14ac:dyDescent="0.3">
      <c r="B280" s="1"/>
      <c r="C280" s="1"/>
    </row>
    <row r="281" spans="2:3" x14ac:dyDescent="0.3">
      <c r="B281" s="1"/>
      <c r="C281" s="1"/>
    </row>
    <row r="282" spans="2:3" x14ac:dyDescent="0.3">
      <c r="B282" s="1"/>
      <c r="C282" s="1"/>
    </row>
    <row r="283" spans="2:3" x14ac:dyDescent="0.3">
      <c r="B283" s="1"/>
      <c r="C283" s="1"/>
    </row>
    <row r="284" spans="2:3" x14ac:dyDescent="0.3">
      <c r="B284" s="1"/>
      <c r="C284" s="1"/>
    </row>
    <row r="285" spans="2:3" x14ac:dyDescent="0.3">
      <c r="B285" s="1"/>
      <c r="C285" s="1"/>
    </row>
    <row r="286" spans="2:3" x14ac:dyDescent="0.3">
      <c r="B286" s="1"/>
      <c r="C286" s="1"/>
    </row>
    <row r="287" spans="2:3" x14ac:dyDescent="0.3">
      <c r="B287" s="1"/>
      <c r="C287" s="1"/>
    </row>
    <row r="288" spans="2:3" x14ac:dyDescent="0.3">
      <c r="B288" s="1"/>
      <c r="C288" s="1"/>
    </row>
    <row r="289" spans="2:3" x14ac:dyDescent="0.3">
      <c r="B289" s="1"/>
      <c r="C289" s="1"/>
    </row>
    <row r="290" spans="2:3" x14ac:dyDescent="0.3">
      <c r="B290" s="1"/>
      <c r="C290" s="1"/>
    </row>
    <row r="291" spans="2:3" x14ac:dyDescent="0.3">
      <c r="B291" s="1"/>
      <c r="C291" s="1"/>
    </row>
    <row r="292" spans="2:3" x14ac:dyDescent="0.3">
      <c r="B292" s="1"/>
      <c r="C292" s="1"/>
    </row>
    <row r="293" spans="2:3" x14ac:dyDescent="0.3">
      <c r="B293" s="1"/>
      <c r="C293" s="1"/>
    </row>
    <row r="294" spans="2:3" x14ac:dyDescent="0.3">
      <c r="B294" s="1"/>
      <c r="C294" s="1"/>
    </row>
    <row r="295" spans="2:3" x14ac:dyDescent="0.3">
      <c r="B295" s="1"/>
      <c r="C295" s="1"/>
    </row>
    <row r="296" spans="2:3" x14ac:dyDescent="0.3">
      <c r="B296" s="1"/>
      <c r="C296" s="1"/>
    </row>
    <row r="297" spans="2:3" x14ac:dyDescent="0.3">
      <c r="B297" s="1"/>
      <c r="C297" s="1"/>
    </row>
    <row r="298" spans="2:3" x14ac:dyDescent="0.3">
      <c r="B298" s="1"/>
      <c r="C298" s="1"/>
    </row>
    <row r="299" spans="2:3" x14ac:dyDescent="0.3">
      <c r="B299" s="1"/>
      <c r="C299" s="1"/>
    </row>
    <row r="300" spans="2:3" x14ac:dyDescent="0.3">
      <c r="B300" s="1"/>
      <c r="C300" s="1"/>
    </row>
    <row r="301" spans="2:3" x14ac:dyDescent="0.3">
      <c r="B301" s="1"/>
      <c r="C301" s="1"/>
    </row>
    <row r="302" spans="2:3" x14ac:dyDescent="0.3">
      <c r="B302" s="1"/>
      <c r="C302" s="1"/>
    </row>
    <row r="303" spans="2:3" x14ac:dyDescent="0.3">
      <c r="B303" s="1"/>
      <c r="C303" s="1"/>
    </row>
    <row r="304" spans="2:3" x14ac:dyDescent="0.3">
      <c r="B304" s="1"/>
      <c r="C304" s="1"/>
    </row>
    <row r="305" spans="2:3" x14ac:dyDescent="0.3">
      <c r="B305" s="1"/>
      <c r="C305" s="1"/>
    </row>
    <row r="306" spans="2:3" x14ac:dyDescent="0.3">
      <c r="B306" s="1"/>
      <c r="C306" s="1"/>
    </row>
    <row r="307" spans="2:3" x14ac:dyDescent="0.3">
      <c r="B307" s="1"/>
      <c r="C307" s="1"/>
    </row>
    <row r="308" spans="2:3" x14ac:dyDescent="0.3">
      <c r="B308" s="1"/>
      <c r="C308" s="1"/>
    </row>
    <row r="309" spans="2:3" x14ac:dyDescent="0.3">
      <c r="B309" s="1"/>
      <c r="C309" s="1"/>
    </row>
    <row r="310" spans="2:3" x14ac:dyDescent="0.3">
      <c r="B310" s="1"/>
      <c r="C310" s="1"/>
    </row>
    <row r="311" spans="2:3" x14ac:dyDescent="0.3">
      <c r="B311" s="1"/>
      <c r="C311" s="1"/>
    </row>
    <row r="312" spans="2:3" x14ac:dyDescent="0.3">
      <c r="B312" s="1"/>
      <c r="C312" s="1"/>
    </row>
    <row r="313" spans="2:3" x14ac:dyDescent="0.3">
      <c r="B313" s="1"/>
      <c r="C313" s="1"/>
    </row>
    <row r="314" spans="2:3" x14ac:dyDescent="0.3">
      <c r="B314" s="1"/>
      <c r="C314" s="1"/>
    </row>
    <row r="315" spans="2:3" x14ac:dyDescent="0.3">
      <c r="B315" s="1"/>
      <c r="C315" s="1"/>
    </row>
    <row r="316" spans="2:3" x14ac:dyDescent="0.3">
      <c r="B316" s="1"/>
      <c r="C316" s="1"/>
    </row>
    <row r="317" spans="2:3" x14ac:dyDescent="0.3">
      <c r="B317" s="1"/>
      <c r="C317" s="1"/>
    </row>
    <row r="318" spans="2:3" x14ac:dyDescent="0.3">
      <c r="B318" s="1"/>
      <c r="C318" s="1"/>
    </row>
    <row r="319" spans="2:3" x14ac:dyDescent="0.3">
      <c r="B319" s="1"/>
      <c r="C319" s="1"/>
    </row>
    <row r="320" spans="2:3" x14ac:dyDescent="0.3">
      <c r="B320" s="1"/>
      <c r="C320" s="1"/>
    </row>
    <row r="321" spans="2:3" x14ac:dyDescent="0.3">
      <c r="B321" s="1"/>
      <c r="C321" s="1"/>
    </row>
    <row r="322" spans="2:3" x14ac:dyDescent="0.3">
      <c r="B322" s="1"/>
      <c r="C322" s="1"/>
    </row>
    <row r="323" spans="2:3" x14ac:dyDescent="0.3">
      <c r="B323" s="1"/>
      <c r="C323" s="1"/>
    </row>
    <row r="324" spans="2:3" x14ac:dyDescent="0.3">
      <c r="B324" s="1"/>
      <c r="C324" s="1"/>
    </row>
    <row r="325" spans="2:3" x14ac:dyDescent="0.3">
      <c r="B325" s="1"/>
      <c r="C325" s="1"/>
    </row>
    <row r="326" spans="2:3" x14ac:dyDescent="0.3">
      <c r="B326" s="1"/>
      <c r="C326" s="1"/>
    </row>
    <row r="327" spans="2:3" x14ac:dyDescent="0.3">
      <c r="B327" s="1"/>
      <c r="C327" s="1"/>
    </row>
    <row r="328" spans="2:3" x14ac:dyDescent="0.3">
      <c r="B328" s="1"/>
      <c r="C328" s="1"/>
    </row>
    <row r="329" spans="2:3" x14ac:dyDescent="0.3">
      <c r="B329" s="1"/>
      <c r="C329" s="1"/>
    </row>
    <row r="330" spans="2:3" x14ac:dyDescent="0.3">
      <c r="B330" s="1"/>
      <c r="C330" s="1"/>
    </row>
    <row r="331" spans="2:3" x14ac:dyDescent="0.3">
      <c r="B331" s="1"/>
      <c r="C331" s="1"/>
    </row>
    <row r="332" spans="2:3" x14ac:dyDescent="0.3">
      <c r="B332" s="1"/>
      <c r="C332" s="1"/>
    </row>
    <row r="333" spans="2:3" x14ac:dyDescent="0.3">
      <c r="B333" s="1"/>
      <c r="C333" s="1"/>
    </row>
    <row r="334" spans="2:3" x14ac:dyDescent="0.3">
      <c r="B334" s="1"/>
      <c r="C334" s="1"/>
    </row>
    <row r="335" spans="2:3" x14ac:dyDescent="0.3">
      <c r="B335" s="1"/>
      <c r="C335" s="1"/>
    </row>
    <row r="336" spans="2:3" x14ac:dyDescent="0.3">
      <c r="B336" s="1"/>
      <c r="C336" s="1"/>
    </row>
    <row r="337" spans="2:3" x14ac:dyDescent="0.3">
      <c r="B337" s="1"/>
      <c r="C337" s="1"/>
    </row>
    <row r="338" spans="2:3" x14ac:dyDescent="0.3">
      <c r="B338" s="1"/>
      <c r="C338" s="1"/>
    </row>
    <row r="339" spans="2:3" x14ac:dyDescent="0.3">
      <c r="B339" s="1"/>
      <c r="C339" s="1"/>
    </row>
    <row r="340" spans="2:3" x14ac:dyDescent="0.3">
      <c r="B340" s="1"/>
      <c r="C340" s="1"/>
    </row>
    <row r="341" spans="2:3" x14ac:dyDescent="0.3">
      <c r="B341" s="1"/>
      <c r="C341" s="1"/>
    </row>
    <row r="342" spans="2:3" x14ac:dyDescent="0.3">
      <c r="B342" s="1"/>
      <c r="C342" s="1"/>
    </row>
    <row r="343" spans="2:3" x14ac:dyDescent="0.3">
      <c r="B343" s="1"/>
      <c r="C343" s="1"/>
    </row>
    <row r="344" spans="2:3" x14ac:dyDescent="0.3">
      <c r="B344" s="1"/>
      <c r="C344" s="1"/>
    </row>
    <row r="345" spans="2:3" x14ac:dyDescent="0.3">
      <c r="B345" s="1"/>
      <c r="C345" s="1"/>
    </row>
    <row r="346" spans="2:3" x14ac:dyDescent="0.3">
      <c r="B346" s="1"/>
      <c r="C346" s="1"/>
    </row>
    <row r="347" spans="2:3" x14ac:dyDescent="0.3">
      <c r="B347" s="1"/>
      <c r="C347" s="1"/>
    </row>
    <row r="348" spans="2:3" x14ac:dyDescent="0.3">
      <c r="B348" s="1"/>
      <c r="C348" s="1"/>
    </row>
    <row r="349" spans="2:3" x14ac:dyDescent="0.3">
      <c r="B349" s="1"/>
      <c r="C349" s="1"/>
    </row>
    <row r="350" spans="2:3" x14ac:dyDescent="0.3">
      <c r="B350" s="1"/>
      <c r="C350" s="1"/>
    </row>
    <row r="351" spans="2:3" x14ac:dyDescent="0.3">
      <c r="B351" s="1"/>
      <c r="C351" s="1"/>
    </row>
    <row r="352" spans="2:3" x14ac:dyDescent="0.3">
      <c r="B352" s="1"/>
      <c r="C352" s="1"/>
    </row>
    <row r="353" spans="2:3" x14ac:dyDescent="0.3">
      <c r="B353" s="1"/>
      <c r="C353" s="1"/>
    </row>
    <row r="354" spans="2:3" x14ac:dyDescent="0.3">
      <c r="B354" s="1"/>
      <c r="C354" s="1"/>
    </row>
    <row r="355" spans="2:3" x14ac:dyDescent="0.3">
      <c r="B355" s="1"/>
      <c r="C355" s="1"/>
    </row>
    <row r="356" spans="2:3" x14ac:dyDescent="0.3">
      <c r="B356" s="1"/>
      <c r="C356" s="1"/>
    </row>
    <row r="357" spans="2:3" x14ac:dyDescent="0.3">
      <c r="B357" s="1"/>
      <c r="C357" s="1"/>
    </row>
    <row r="358" spans="2:3" x14ac:dyDescent="0.3">
      <c r="B358" s="1"/>
      <c r="C358" s="1"/>
    </row>
    <row r="359" spans="2:3" x14ac:dyDescent="0.3">
      <c r="B359" s="1"/>
      <c r="C359" s="1"/>
    </row>
    <row r="360" spans="2:3" x14ac:dyDescent="0.3">
      <c r="B360" s="1"/>
      <c r="C360" s="1"/>
    </row>
    <row r="361" spans="2:3" x14ac:dyDescent="0.3">
      <c r="B361" s="1"/>
      <c r="C361" s="1"/>
    </row>
    <row r="362" spans="2:3" x14ac:dyDescent="0.3">
      <c r="B362" s="1"/>
      <c r="C362" s="1"/>
    </row>
    <row r="363" spans="2:3" x14ac:dyDescent="0.3">
      <c r="B363" s="1"/>
      <c r="C363" s="1"/>
    </row>
    <row r="364" spans="2:3" x14ac:dyDescent="0.3">
      <c r="B364" s="1"/>
      <c r="C364" s="1"/>
    </row>
    <row r="365" spans="2:3" x14ac:dyDescent="0.3">
      <c r="B365" s="1"/>
      <c r="C365" s="1"/>
    </row>
    <row r="366" spans="2:3" x14ac:dyDescent="0.3">
      <c r="B366" s="1"/>
      <c r="C366" s="1"/>
    </row>
    <row r="367" spans="2:3" x14ac:dyDescent="0.3">
      <c r="B367" s="1"/>
      <c r="C367" s="1"/>
    </row>
    <row r="368" spans="2:3" x14ac:dyDescent="0.3">
      <c r="B368" s="1"/>
      <c r="C368" s="1"/>
    </row>
    <row r="369" spans="2:3" x14ac:dyDescent="0.3">
      <c r="B369" s="1"/>
      <c r="C369" s="1"/>
    </row>
    <row r="370" spans="2:3" x14ac:dyDescent="0.3">
      <c r="B370" s="1"/>
      <c r="C370" s="1"/>
    </row>
    <row r="371" spans="2:3" x14ac:dyDescent="0.3">
      <c r="B371" s="1"/>
      <c r="C371" s="1"/>
    </row>
    <row r="372" spans="2:3" x14ac:dyDescent="0.3">
      <c r="B372" s="1"/>
      <c r="C372" s="1"/>
    </row>
    <row r="373" spans="2:3" x14ac:dyDescent="0.3">
      <c r="B373" s="1"/>
      <c r="C373" s="1"/>
    </row>
    <row r="374" spans="2:3" x14ac:dyDescent="0.3">
      <c r="B374" s="1"/>
      <c r="C374" s="1"/>
    </row>
    <row r="375" spans="2:3" x14ac:dyDescent="0.3">
      <c r="B375" s="1"/>
      <c r="C375" s="1"/>
    </row>
    <row r="376" spans="2:3" x14ac:dyDescent="0.3">
      <c r="B376" s="1"/>
      <c r="C376" s="1"/>
    </row>
    <row r="377" spans="2:3" x14ac:dyDescent="0.3">
      <c r="B377" s="1"/>
      <c r="C377" s="1"/>
    </row>
    <row r="378" spans="2:3" x14ac:dyDescent="0.3">
      <c r="B378" s="1"/>
      <c r="C378" s="1"/>
    </row>
    <row r="379" spans="2:3" x14ac:dyDescent="0.3">
      <c r="B379" s="1"/>
      <c r="C379" s="1"/>
    </row>
    <row r="380" spans="2:3" x14ac:dyDescent="0.3">
      <c r="B380" s="1"/>
      <c r="C380" s="1"/>
    </row>
    <row r="381" spans="2:3" x14ac:dyDescent="0.3">
      <c r="B381" s="1"/>
      <c r="C381" s="1"/>
    </row>
    <row r="382" spans="2:3" x14ac:dyDescent="0.3">
      <c r="B382" s="1"/>
      <c r="C382" s="1"/>
    </row>
    <row r="383" spans="2:3" x14ac:dyDescent="0.3">
      <c r="B383" s="1"/>
      <c r="C383" s="1"/>
    </row>
    <row r="384" spans="2:3" x14ac:dyDescent="0.3">
      <c r="B384" s="1"/>
      <c r="C384" s="1"/>
    </row>
    <row r="385" spans="2:3" x14ac:dyDescent="0.3">
      <c r="B385" s="1"/>
      <c r="C385" s="1"/>
    </row>
    <row r="386" spans="2:3" x14ac:dyDescent="0.3">
      <c r="B386" s="1"/>
      <c r="C386" s="1"/>
    </row>
    <row r="387" spans="2:3" x14ac:dyDescent="0.3">
      <c r="B387" s="1"/>
      <c r="C387" s="1"/>
    </row>
    <row r="388" spans="2:3" x14ac:dyDescent="0.3">
      <c r="B388" s="1"/>
      <c r="C388" s="1"/>
    </row>
    <row r="389" spans="2:3" x14ac:dyDescent="0.3">
      <c r="B389" s="1"/>
      <c r="C389" s="1"/>
    </row>
    <row r="390" spans="2:3" x14ac:dyDescent="0.3">
      <c r="B390" s="1"/>
      <c r="C390" s="1"/>
    </row>
    <row r="391" spans="2:3" x14ac:dyDescent="0.3">
      <c r="B391" s="1"/>
      <c r="C391" s="1"/>
    </row>
    <row r="392" spans="2:3" x14ac:dyDescent="0.3">
      <c r="B392" s="1"/>
      <c r="C392" s="1"/>
    </row>
    <row r="393" spans="2:3" x14ac:dyDescent="0.3">
      <c r="B393" s="1"/>
      <c r="C393" s="1"/>
    </row>
    <row r="394" spans="2:3" x14ac:dyDescent="0.3">
      <c r="B394" s="1"/>
      <c r="C394" s="1"/>
    </row>
    <row r="395" spans="2:3" x14ac:dyDescent="0.3">
      <c r="B395" s="1"/>
      <c r="C395" s="1"/>
    </row>
    <row r="396" spans="2:3" x14ac:dyDescent="0.3">
      <c r="B396" s="1"/>
      <c r="C396" s="1"/>
    </row>
    <row r="397" spans="2:3" x14ac:dyDescent="0.3">
      <c r="B397" s="1"/>
      <c r="C397" s="1"/>
    </row>
    <row r="398" spans="2:3" x14ac:dyDescent="0.3">
      <c r="B398" s="1"/>
      <c r="C398" s="1"/>
    </row>
    <row r="399" spans="2:3" x14ac:dyDescent="0.3">
      <c r="B399" s="1"/>
      <c r="C399" s="1"/>
    </row>
    <row r="400" spans="2:3" x14ac:dyDescent="0.3">
      <c r="B400" s="1"/>
      <c r="C400" s="1"/>
    </row>
    <row r="401" spans="2:3" x14ac:dyDescent="0.3">
      <c r="B401" s="1"/>
      <c r="C401" s="1"/>
    </row>
    <row r="402" spans="2:3" x14ac:dyDescent="0.3">
      <c r="B402" s="1"/>
      <c r="C402" s="1"/>
    </row>
    <row r="403" spans="2:3" x14ac:dyDescent="0.3">
      <c r="B403" s="1"/>
      <c r="C403" s="1"/>
    </row>
    <row r="404" spans="2:3" x14ac:dyDescent="0.3">
      <c r="B404" s="1"/>
      <c r="C404" s="1"/>
    </row>
    <row r="405" spans="2:3" x14ac:dyDescent="0.3">
      <c r="B405" s="1"/>
      <c r="C405" s="1"/>
    </row>
    <row r="406" spans="2:3" x14ac:dyDescent="0.3">
      <c r="B406" s="1"/>
      <c r="C406" s="1"/>
    </row>
    <row r="407" spans="2:3" x14ac:dyDescent="0.3">
      <c r="B407" s="1"/>
      <c r="C407" s="1"/>
    </row>
    <row r="408" spans="2:3" x14ac:dyDescent="0.3">
      <c r="B408" s="1"/>
      <c r="C408" s="1"/>
    </row>
    <row r="409" spans="2:3" x14ac:dyDescent="0.3">
      <c r="B409" s="1"/>
      <c r="C409" s="1"/>
    </row>
    <row r="410" spans="2:3" x14ac:dyDescent="0.3">
      <c r="B410" s="1"/>
      <c r="C410" s="1"/>
    </row>
    <row r="411" spans="2:3" x14ac:dyDescent="0.3">
      <c r="B411" s="1"/>
      <c r="C411" s="1"/>
    </row>
    <row r="412" spans="2:3" x14ac:dyDescent="0.3">
      <c r="B412" s="1"/>
      <c r="C412" s="1"/>
    </row>
    <row r="413" spans="2:3" x14ac:dyDescent="0.3">
      <c r="B413" s="1"/>
      <c r="C413" s="1"/>
    </row>
    <row r="414" spans="2:3" x14ac:dyDescent="0.3">
      <c r="B414" s="1"/>
      <c r="C414" s="1"/>
    </row>
    <row r="415" spans="2:3" x14ac:dyDescent="0.3">
      <c r="B415" s="1"/>
      <c r="C415" s="1"/>
    </row>
    <row r="416" spans="2:3" x14ac:dyDescent="0.3">
      <c r="B416" s="1"/>
      <c r="C416" s="1"/>
    </row>
    <row r="417" spans="2:3" x14ac:dyDescent="0.3">
      <c r="B417" s="1"/>
      <c r="C417" s="1"/>
    </row>
    <row r="418" spans="2:3" x14ac:dyDescent="0.3">
      <c r="B418" s="1"/>
      <c r="C418" s="1"/>
    </row>
    <row r="419" spans="2:3" x14ac:dyDescent="0.3">
      <c r="B419" s="1"/>
      <c r="C419" s="1"/>
    </row>
    <row r="420" spans="2:3" x14ac:dyDescent="0.3">
      <c r="B420" s="1"/>
      <c r="C420" s="1"/>
    </row>
    <row r="421" spans="2:3" x14ac:dyDescent="0.3">
      <c r="B421" s="1"/>
      <c r="C421" s="1"/>
    </row>
    <row r="422" spans="2:3" x14ac:dyDescent="0.3">
      <c r="B422" s="1"/>
      <c r="C422" s="1"/>
    </row>
    <row r="423" spans="2:3" x14ac:dyDescent="0.3">
      <c r="B423" s="1"/>
      <c r="C423" s="1"/>
    </row>
    <row r="424" spans="2:3" x14ac:dyDescent="0.3">
      <c r="B424" s="1"/>
      <c r="C424" s="1"/>
    </row>
    <row r="425" spans="2:3" x14ac:dyDescent="0.3">
      <c r="B425" s="1"/>
      <c r="C425" s="1"/>
    </row>
    <row r="426" spans="2:3" x14ac:dyDescent="0.3">
      <c r="B426" s="1"/>
      <c r="C426" s="1"/>
    </row>
    <row r="427" spans="2:3" x14ac:dyDescent="0.3">
      <c r="B427" s="1"/>
      <c r="C427" s="1"/>
    </row>
    <row r="428" spans="2:3" x14ac:dyDescent="0.3">
      <c r="B428" s="1"/>
      <c r="C428" s="1"/>
    </row>
    <row r="429" spans="2:3" x14ac:dyDescent="0.3">
      <c r="B429" s="1"/>
      <c r="C429" s="1"/>
    </row>
    <row r="430" spans="2:3" x14ac:dyDescent="0.3">
      <c r="B430" s="1"/>
      <c r="C430" s="1"/>
    </row>
    <row r="431" spans="2:3" x14ac:dyDescent="0.3">
      <c r="B431" s="1"/>
      <c r="C431" s="1"/>
    </row>
    <row r="432" spans="2:3" x14ac:dyDescent="0.3">
      <c r="B432" s="1"/>
      <c r="C432" s="1"/>
    </row>
    <row r="433" spans="2:3" x14ac:dyDescent="0.3">
      <c r="B433" s="1"/>
      <c r="C433" s="1"/>
    </row>
    <row r="434" spans="2:3" x14ac:dyDescent="0.3">
      <c r="B434" s="1"/>
      <c r="C434" s="1"/>
    </row>
    <row r="435" spans="2:3" x14ac:dyDescent="0.3">
      <c r="B435" s="1"/>
      <c r="C435" s="1"/>
    </row>
    <row r="436" spans="2:3" x14ac:dyDescent="0.3">
      <c r="B436" s="1"/>
      <c r="C436" s="1"/>
    </row>
    <row r="437" spans="2:3" x14ac:dyDescent="0.3">
      <c r="B437" s="1"/>
      <c r="C437" s="1"/>
    </row>
    <row r="438" spans="2:3" x14ac:dyDescent="0.3">
      <c r="B438" s="1"/>
      <c r="C438" s="1"/>
    </row>
    <row r="439" spans="2:3" x14ac:dyDescent="0.3">
      <c r="B439" s="1"/>
      <c r="C439" s="1"/>
    </row>
    <row r="440" spans="2:3" x14ac:dyDescent="0.3">
      <c r="B440" s="1"/>
      <c r="C440" s="1"/>
    </row>
    <row r="441" spans="2:3" x14ac:dyDescent="0.3">
      <c r="B441" s="1"/>
      <c r="C441" s="1"/>
    </row>
    <row r="442" spans="2:3" x14ac:dyDescent="0.3">
      <c r="B442" s="1"/>
      <c r="C442" s="1"/>
    </row>
    <row r="443" spans="2:3" x14ac:dyDescent="0.3">
      <c r="B443" s="1"/>
      <c r="C443" s="1"/>
    </row>
    <row r="444" spans="2:3" x14ac:dyDescent="0.3">
      <c r="B444" s="1"/>
      <c r="C444" s="1"/>
    </row>
    <row r="445" spans="2:3" x14ac:dyDescent="0.3">
      <c r="B445" s="1"/>
      <c r="C445" s="1"/>
    </row>
    <row r="446" spans="2:3" x14ac:dyDescent="0.3">
      <c r="B446" s="1"/>
      <c r="C446" s="1"/>
    </row>
    <row r="447" spans="2:3" x14ac:dyDescent="0.3">
      <c r="B447" s="1"/>
      <c r="C447" s="1"/>
    </row>
    <row r="448" spans="2:3" x14ac:dyDescent="0.3">
      <c r="B448" s="1"/>
      <c r="C448" s="1"/>
    </row>
    <row r="449" spans="2:3" x14ac:dyDescent="0.3">
      <c r="B449" s="1"/>
      <c r="C449" s="1"/>
    </row>
    <row r="450" spans="2:3" x14ac:dyDescent="0.3">
      <c r="B450" s="1"/>
      <c r="C450" s="1"/>
    </row>
    <row r="451" spans="2:3" x14ac:dyDescent="0.3">
      <c r="B451" s="1"/>
      <c r="C451" s="1"/>
    </row>
    <row r="452" spans="2:3" x14ac:dyDescent="0.3">
      <c r="B452" s="1"/>
      <c r="C452" s="1"/>
    </row>
    <row r="453" spans="2:3" x14ac:dyDescent="0.3">
      <c r="B453" s="1"/>
      <c r="C453" s="1"/>
    </row>
    <row r="454" spans="2:3" x14ac:dyDescent="0.3">
      <c r="B454" s="1"/>
      <c r="C454" s="1"/>
    </row>
    <row r="455" spans="2:3" x14ac:dyDescent="0.3">
      <c r="B455" s="1"/>
      <c r="C455" s="1"/>
    </row>
    <row r="456" spans="2:3" x14ac:dyDescent="0.3">
      <c r="B456" s="1"/>
      <c r="C456" s="1"/>
    </row>
    <row r="457" spans="2:3" x14ac:dyDescent="0.3">
      <c r="B457" s="1"/>
      <c r="C457" s="1"/>
    </row>
    <row r="458" spans="2:3" x14ac:dyDescent="0.3">
      <c r="B458" s="1"/>
      <c r="C458" s="1"/>
    </row>
    <row r="459" spans="2:3" x14ac:dyDescent="0.3">
      <c r="B459" s="1"/>
      <c r="C459" s="1"/>
    </row>
    <row r="460" spans="2:3" x14ac:dyDescent="0.3">
      <c r="B460" s="1"/>
      <c r="C460" s="1"/>
    </row>
    <row r="461" spans="2:3" x14ac:dyDescent="0.3">
      <c r="B461" s="1"/>
      <c r="C461" s="1"/>
    </row>
    <row r="462" spans="2:3" x14ac:dyDescent="0.3">
      <c r="B462" s="1"/>
      <c r="C462" s="1"/>
    </row>
    <row r="463" spans="2:3" x14ac:dyDescent="0.3">
      <c r="B463" s="1"/>
      <c r="C463" s="1"/>
    </row>
    <row r="464" spans="2:3" x14ac:dyDescent="0.3">
      <c r="B464" s="1"/>
      <c r="C464" s="1"/>
    </row>
    <row r="465" spans="2:3" x14ac:dyDescent="0.3">
      <c r="B465" s="1"/>
      <c r="C465" s="1"/>
    </row>
    <row r="466" spans="2:3" x14ac:dyDescent="0.3">
      <c r="B466" s="1"/>
      <c r="C466" s="1"/>
    </row>
    <row r="467" spans="2:3" x14ac:dyDescent="0.3">
      <c r="B467" s="1"/>
      <c r="C467" s="1"/>
    </row>
    <row r="468" spans="2:3" x14ac:dyDescent="0.3">
      <c r="B468" s="1"/>
      <c r="C468" s="1"/>
    </row>
    <row r="469" spans="2:3" x14ac:dyDescent="0.3">
      <c r="B469" s="1"/>
      <c r="C469" s="1"/>
    </row>
    <row r="470" spans="2:3" x14ac:dyDescent="0.3">
      <c r="B470" s="1"/>
      <c r="C470" s="1"/>
    </row>
    <row r="471" spans="2:3" x14ac:dyDescent="0.3">
      <c r="B471" s="1"/>
      <c r="C471" s="1"/>
    </row>
    <row r="472" spans="2:3" x14ac:dyDescent="0.3">
      <c r="B472" s="1"/>
      <c r="C472" s="1"/>
    </row>
    <row r="473" spans="2:3" x14ac:dyDescent="0.3">
      <c r="B473" s="1"/>
      <c r="C473" s="1"/>
    </row>
    <row r="474" spans="2:3" x14ac:dyDescent="0.3">
      <c r="B474" s="1"/>
      <c r="C474" s="1"/>
    </row>
    <row r="475" spans="2:3" x14ac:dyDescent="0.3">
      <c r="B475" s="1"/>
      <c r="C475" s="1"/>
    </row>
    <row r="476" spans="2:3" x14ac:dyDescent="0.3">
      <c r="B476" s="1"/>
      <c r="C476" s="1"/>
    </row>
    <row r="477" spans="2:3" x14ac:dyDescent="0.3">
      <c r="B477" s="1"/>
      <c r="C477" s="1"/>
    </row>
    <row r="478" spans="2:3" x14ac:dyDescent="0.3">
      <c r="B478" s="1"/>
      <c r="C478" s="1"/>
    </row>
    <row r="479" spans="2:3" x14ac:dyDescent="0.3">
      <c r="B479" s="1"/>
      <c r="C479" s="1"/>
    </row>
    <row r="480" spans="2:3" x14ac:dyDescent="0.3">
      <c r="B480" s="1"/>
      <c r="C480" s="1"/>
    </row>
    <row r="481" spans="2:3" x14ac:dyDescent="0.3">
      <c r="B481" s="1"/>
      <c r="C481" s="1"/>
    </row>
    <row r="482" spans="2:3" x14ac:dyDescent="0.3">
      <c r="B482" s="1"/>
      <c r="C482" s="1"/>
    </row>
    <row r="483" spans="2:3" x14ac:dyDescent="0.3">
      <c r="B483" s="1"/>
      <c r="C483" s="1"/>
    </row>
    <row r="484" spans="2:3" x14ac:dyDescent="0.3">
      <c r="B484" s="1"/>
      <c r="C484" s="1"/>
    </row>
    <row r="485" spans="2:3" x14ac:dyDescent="0.3">
      <c r="B485" s="1"/>
      <c r="C485" s="1"/>
    </row>
    <row r="486" spans="2:3" x14ac:dyDescent="0.3">
      <c r="B486" s="1"/>
      <c r="C486" s="1"/>
    </row>
    <row r="487" spans="2:3" x14ac:dyDescent="0.3">
      <c r="B487" s="1"/>
      <c r="C487" s="1"/>
    </row>
    <row r="488" spans="2:3" x14ac:dyDescent="0.3">
      <c r="B488" s="1"/>
      <c r="C488" s="1"/>
    </row>
    <row r="489" spans="2:3" x14ac:dyDescent="0.3">
      <c r="B489" s="1"/>
      <c r="C489" s="1"/>
    </row>
    <row r="490" spans="2:3" x14ac:dyDescent="0.3">
      <c r="B490" s="1"/>
      <c r="C490" s="1"/>
    </row>
    <row r="491" spans="2:3" x14ac:dyDescent="0.3">
      <c r="B491" s="1"/>
      <c r="C491" s="1"/>
    </row>
    <row r="492" spans="2:3" x14ac:dyDescent="0.3">
      <c r="B492" s="1"/>
      <c r="C492" s="1"/>
    </row>
    <row r="493" spans="2:3" x14ac:dyDescent="0.3">
      <c r="B493" s="1"/>
      <c r="C493" s="1"/>
    </row>
    <row r="494" spans="2:3" x14ac:dyDescent="0.3">
      <c r="B494" s="1"/>
      <c r="C494" s="1"/>
    </row>
    <row r="495" spans="2:3" x14ac:dyDescent="0.3">
      <c r="B495" s="1"/>
      <c r="C495" s="1"/>
    </row>
    <row r="496" spans="2:3" x14ac:dyDescent="0.3">
      <c r="B496" s="1"/>
      <c r="C496" s="1"/>
    </row>
    <row r="497" spans="2:3" x14ac:dyDescent="0.3">
      <c r="B497" s="1"/>
      <c r="C497" s="1"/>
    </row>
    <row r="498" spans="2:3" x14ac:dyDescent="0.3">
      <c r="B498" s="1"/>
      <c r="C498" s="1"/>
    </row>
    <row r="499" spans="2:3" x14ac:dyDescent="0.3">
      <c r="B499" s="1"/>
      <c r="C499" s="1"/>
    </row>
    <row r="500" spans="2:3" x14ac:dyDescent="0.3">
      <c r="B500" s="1"/>
      <c r="C500" s="1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59644-EBBE-4C59-90F4-DA4C29F86722}">
  <dimension ref="A1:F5001"/>
  <sheetViews>
    <sheetView zoomScaleNormal="100" workbookViewId="0">
      <selection activeCell="A2" sqref="A2:F1001"/>
    </sheetView>
  </sheetViews>
  <sheetFormatPr defaultRowHeight="14.4" x14ac:dyDescent="0.3"/>
  <cols>
    <col min="1" max="1" width="36.6640625" bestFit="1" customWidth="1"/>
    <col min="2" max="3" width="21.77734375" bestFit="1" customWidth="1"/>
    <col min="4" max="4" width="8.44140625" bestFit="1" customWidth="1"/>
    <col min="5" max="5" width="24.33203125" bestFit="1" customWidth="1"/>
    <col min="6" max="6" width="40.33203125" bestFit="1" customWidth="1"/>
  </cols>
  <sheetData>
    <row r="1" spans="1:6" x14ac:dyDescent="0.3">
      <c r="A1" t="s">
        <v>64</v>
      </c>
      <c r="B1" t="s">
        <v>66</v>
      </c>
      <c r="C1" t="s">
        <v>67</v>
      </c>
      <c r="D1" t="s">
        <v>68</v>
      </c>
      <c r="E1" t="s">
        <v>70</v>
      </c>
      <c r="F1" t="s">
        <v>144</v>
      </c>
    </row>
    <row r="2" spans="1:6" x14ac:dyDescent="0.3">
      <c r="A2" t="str">
        <f ca="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64E9F8C6-3AC0-7562-BC15-127CCCD7840B</v>
      </c>
      <c r="B2" s="1">
        <f ca="1">RAND()*(DATEVALUE("2022-12-31 23:59:59")-DATEVALUE("2020-01-01 00:00:00"))+DATEVALUE("2020-01-01 00:00:00")</f>
        <v>43858.04659778544</v>
      </c>
      <c r="C2" s="1">
        <f ca="1">IF(RAND() &gt;= 0.99, "", RAND()+Table58[[#This Row],[StartDateTime]])</f>
        <v>43858.972464909071</v>
      </c>
      <c r="D2" t="str">
        <f ca="1">IF(Table58[[#This Row],[EndDateTime]]="",IF(RAND()&gt;=0.7, "WaitingForCustomerSupportRepresentative","Processing"), "Resolved")</f>
        <v>Resolved</v>
      </c>
      <c r="E2">
        <f ca="1">INDEX(Table4[PhoneNumber],RANDBETWEEN(1,COUNTA(Table4[PhoneNumber])))</f>
        <v>9403604824</v>
      </c>
      <c r="F2">
        <f ca="1">INDEX(Table3[NationalID],RANDBETWEEN(1,COUNTA(Table3[NationalID])))</f>
        <v>1931220606</v>
      </c>
    </row>
    <row r="3" spans="1:6" x14ac:dyDescent="0.3">
      <c r="A3" t="str">
        <f t="shared" ref="A3:A66" ca="1" si="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B411C30F-758C-1EDD-333E-E2F118359BE9</v>
      </c>
      <c r="B3" s="1">
        <f t="shared" ref="B3:B66" ca="1" si="1">RAND()*(DATEVALUE("2022-12-31 23:59:59")-DATEVALUE("2020-01-01 00:00:00"))+DATEVALUE("2020-01-01 00:00:00")</f>
        <v>44002.477839886269</v>
      </c>
      <c r="C3" s="1">
        <f ca="1">IF(RAND() &gt;= 0.99, "", RAND()+Table58[[#This Row],[StartDateTime]])</f>
        <v>44003.166279080702</v>
      </c>
      <c r="D3" t="str">
        <f ca="1">IF(Table58[[#This Row],[EndDateTime]]="",IF(RAND()&gt;=0.7, "WaitingForCustomerSupportRepresentative","Processing"), "Resolved")</f>
        <v>Resolved</v>
      </c>
      <c r="E3">
        <f ca="1">INDEX(Table4[PhoneNumber],RANDBETWEEN(1,COUNTA(Table4[PhoneNumber])))</f>
        <v>9193756563</v>
      </c>
      <c r="F3">
        <f ca="1">INDEX(Table3[NationalID],RANDBETWEEN(1,COUNTA(Table3[NationalID])))</f>
        <v>6484786265</v>
      </c>
    </row>
    <row r="4" spans="1:6" x14ac:dyDescent="0.3">
      <c r="A4" t="str">
        <f t="shared" ca="1" si="0"/>
        <v>8C979CF1-ABA8-8702-4848-E95B5539657D</v>
      </c>
      <c r="B4" s="1">
        <f t="shared" ca="1" si="1"/>
        <v>44252.65553943516</v>
      </c>
      <c r="C4" s="1">
        <f ca="1">IF(RAND() &gt;= 0.99, "", RAND()+Table58[[#This Row],[StartDateTime]])</f>
        <v>44253.483968103195</v>
      </c>
      <c r="D4" t="str">
        <f ca="1">IF(Table58[[#This Row],[EndDateTime]]="",IF(RAND()&gt;=0.7, "WaitingForCustomerSupportRepresentative","Processing"), "Resolved")</f>
        <v>Resolved</v>
      </c>
      <c r="E4">
        <f ca="1">INDEX(Table4[PhoneNumber],RANDBETWEEN(1,COUNTA(Table4[PhoneNumber])))</f>
        <v>9693423745</v>
      </c>
      <c r="F4">
        <f ca="1">INDEX(Table3[NationalID],RANDBETWEEN(1,COUNTA(Table3[NationalID])))</f>
        <v>4432080109</v>
      </c>
    </row>
    <row r="5" spans="1:6" x14ac:dyDescent="0.3">
      <c r="A5" t="str">
        <f t="shared" ca="1" si="0"/>
        <v>B9FFC06C-B174-3D33-092E-9D68FA1422C8</v>
      </c>
      <c r="B5" s="1">
        <f t="shared" ca="1" si="1"/>
        <v>43881.789370769744</v>
      </c>
      <c r="C5" s="1">
        <f ca="1">IF(RAND() &gt;= 0.99, "", RAND()+Table58[[#This Row],[StartDateTime]])</f>
        <v>43881.975747661745</v>
      </c>
      <c r="D5" t="str">
        <f ca="1">IF(Table58[[#This Row],[EndDateTime]]="",IF(RAND()&gt;=0.7, "WaitingForCustomerSupportRepresentative","Processing"), "Resolved")</f>
        <v>Resolved</v>
      </c>
      <c r="E5">
        <f ca="1">INDEX(Table4[PhoneNumber],RANDBETWEEN(1,COUNTA(Table4[PhoneNumber])))</f>
        <v>9344014348</v>
      </c>
      <c r="F5">
        <f ca="1">INDEX(Table3[NationalID],RANDBETWEEN(1,COUNTA(Table3[NationalID])))</f>
        <v>1931220606</v>
      </c>
    </row>
    <row r="6" spans="1:6" x14ac:dyDescent="0.3">
      <c r="A6" t="str">
        <f t="shared" ca="1" si="0"/>
        <v>A5B2346A-19D2-5E5D-572A-1FCD68B4E577</v>
      </c>
      <c r="B6" s="1">
        <f t="shared" ca="1" si="1"/>
        <v>44702.798792785994</v>
      </c>
      <c r="C6" s="1">
        <f ca="1">IF(RAND() &gt;= 0.99, "", RAND()+Table58[[#This Row],[StartDateTime]])</f>
        <v>44703.621526874122</v>
      </c>
      <c r="D6" t="str">
        <f ca="1">IF(Table58[[#This Row],[EndDateTime]]="",IF(RAND()&gt;=0.7, "WaitingForCustomerSupportRepresentative","Processing"), "Resolved")</f>
        <v>Resolved</v>
      </c>
      <c r="E6">
        <f ca="1">INDEX(Table4[PhoneNumber],RANDBETWEEN(1,COUNTA(Table4[PhoneNumber])))</f>
        <v>9538254411</v>
      </c>
      <c r="F6">
        <f ca="1">INDEX(Table3[NationalID],RANDBETWEEN(1,COUNTA(Table3[NationalID])))</f>
        <v>2170071600</v>
      </c>
    </row>
    <row r="7" spans="1:6" x14ac:dyDescent="0.3">
      <c r="A7" t="str">
        <f t="shared" ca="1" si="0"/>
        <v>3FC38EDD-FF5E-745F-D389-0A08473A10A3</v>
      </c>
      <c r="B7" s="1">
        <f t="shared" ca="1" si="1"/>
        <v>44834.139519142176</v>
      </c>
      <c r="C7" s="1">
        <f ca="1">IF(RAND() &gt;= 0.99, "", RAND()+Table58[[#This Row],[StartDateTime]])</f>
        <v>44834.216075872282</v>
      </c>
      <c r="D7" t="str">
        <f ca="1">IF(Table58[[#This Row],[EndDateTime]]="",IF(RAND()&gt;=0.7, "WaitingForCustomerSupportRepresentative","Processing"), "Resolved")</f>
        <v>Resolved</v>
      </c>
      <c r="E7">
        <f ca="1">INDEX(Table4[PhoneNumber],RANDBETWEEN(1,COUNTA(Table4[PhoneNumber])))</f>
        <v>9700161768</v>
      </c>
      <c r="F7">
        <f ca="1">INDEX(Table3[NationalID],RANDBETWEEN(1,COUNTA(Table3[NationalID])))</f>
        <v>3697634721</v>
      </c>
    </row>
    <row r="8" spans="1:6" x14ac:dyDescent="0.3">
      <c r="A8" t="str">
        <f t="shared" ca="1" si="0"/>
        <v>66F1FBBC-D86B-7C69-1419-AC19479DB248</v>
      </c>
      <c r="B8" s="1">
        <f t="shared" ca="1" si="1"/>
        <v>44497.786910373252</v>
      </c>
      <c r="C8" s="1">
        <f ca="1">IF(RAND() &gt;= 0.99, "", RAND()+Table58[[#This Row],[StartDateTime]])</f>
        <v>44498.373397274285</v>
      </c>
      <c r="D8" t="str">
        <f ca="1">IF(Table58[[#This Row],[EndDateTime]]="",IF(RAND()&gt;=0.7, "WaitingForCustomerSupportRepresentative","Processing"), "Resolved")</f>
        <v>Resolved</v>
      </c>
      <c r="E8">
        <f ca="1">INDEX(Table4[PhoneNumber],RANDBETWEEN(1,COUNTA(Table4[PhoneNumber])))</f>
        <v>9049301821</v>
      </c>
      <c r="F8">
        <f ca="1">INDEX(Table3[NationalID],RANDBETWEEN(1,COUNTA(Table3[NationalID])))</f>
        <v>6484786265</v>
      </c>
    </row>
    <row r="9" spans="1:6" x14ac:dyDescent="0.3">
      <c r="A9" t="str">
        <f t="shared" ca="1" si="0"/>
        <v>7B01D4C4-26A1-42F8-0B8D-9227FE4438CA</v>
      </c>
      <c r="B9" s="1">
        <f t="shared" ca="1" si="1"/>
        <v>44817.697859452106</v>
      </c>
      <c r="C9" s="1">
        <f ca="1">IF(RAND() &gt;= 0.99, "", RAND()+Table58[[#This Row],[StartDateTime]])</f>
        <v>44818.230650539226</v>
      </c>
      <c r="D9" t="str">
        <f ca="1">IF(Table58[[#This Row],[EndDateTime]]="",IF(RAND()&gt;=0.7, "WaitingForCustomerSupportRepresentative","Processing"), "Resolved")</f>
        <v>Resolved</v>
      </c>
      <c r="E9">
        <f ca="1">INDEX(Table4[PhoneNumber],RANDBETWEEN(1,COUNTA(Table4[PhoneNumber])))</f>
        <v>9987313656</v>
      </c>
      <c r="F9">
        <f ca="1">INDEX(Table3[NationalID],RANDBETWEEN(1,COUNTA(Table3[NationalID])))</f>
        <v>5532088878</v>
      </c>
    </row>
    <row r="10" spans="1:6" x14ac:dyDescent="0.3">
      <c r="A10" t="str">
        <f t="shared" ca="1" si="0"/>
        <v>720B39EF-A8F7-8F8D-42A7-41B9FD3BFD21</v>
      </c>
      <c r="B10" s="1">
        <f t="shared" ca="1" si="1"/>
        <v>44265.666398064597</v>
      </c>
      <c r="C10" s="1">
        <f ca="1">IF(RAND() &gt;= 0.99, "", RAND()+Table58[[#This Row],[StartDateTime]])</f>
        <v>44266.576537086083</v>
      </c>
      <c r="D10" t="str">
        <f ca="1">IF(Table58[[#This Row],[EndDateTime]]="",IF(RAND()&gt;=0.7, "WaitingForCustomerSupportRepresentative","Processing"), "Resolved")</f>
        <v>Resolved</v>
      </c>
      <c r="E10">
        <f ca="1">INDEX(Table4[PhoneNumber],RANDBETWEEN(1,COUNTA(Table4[PhoneNumber])))</f>
        <v>9218414398</v>
      </c>
      <c r="F10">
        <f ca="1">INDEX(Table3[NationalID],RANDBETWEEN(1,COUNTA(Table3[NationalID])))</f>
        <v>5532088878</v>
      </c>
    </row>
    <row r="11" spans="1:6" x14ac:dyDescent="0.3">
      <c r="A11" t="str">
        <f t="shared" ca="1" si="0"/>
        <v>0DFA7E2F-858E-E9F1-D1DC-28AA546FA4D2</v>
      </c>
      <c r="B11" s="1">
        <f t="shared" ca="1" si="1"/>
        <v>44390.301774163352</v>
      </c>
      <c r="C11" s="1">
        <f ca="1">IF(RAND() &gt;= 0.99, "", RAND()+Table58[[#This Row],[StartDateTime]])</f>
        <v>44391.159292993529</v>
      </c>
      <c r="D11" t="str">
        <f ca="1">IF(Table58[[#This Row],[EndDateTime]]="",IF(RAND()&gt;=0.7, "WaitingForCustomerSupportRepresentative","Processing"), "Resolved")</f>
        <v>Resolved</v>
      </c>
      <c r="E11">
        <f ca="1">INDEX(Table4[PhoneNumber],RANDBETWEEN(1,COUNTA(Table4[PhoneNumber])))</f>
        <v>9970939849</v>
      </c>
      <c r="F11">
        <f ca="1">INDEX(Table3[NationalID],RANDBETWEEN(1,COUNTA(Table3[NationalID])))</f>
        <v>1514964243</v>
      </c>
    </row>
    <row r="12" spans="1:6" x14ac:dyDescent="0.3">
      <c r="A12" t="str">
        <f t="shared" ca="1" si="0"/>
        <v>850BC35F-4EF7-F690-971D-3575F01374DA</v>
      </c>
      <c r="B12" s="1">
        <f t="shared" ca="1" si="1"/>
        <v>44373.737853146136</v>
      </c>
      <c r="C12" s="1">
        <f ca="1">IF(RAND() &gt;= 0.99, "", RAND()+Table58[[#This Row],[StartDateTime]])</f>
        <v>44373.788431592613</v>
      </c>
      <c r="D12" t="str">
        <f ca="1">IF(Table58[[#This Row],[EndDateTime]]="",IF(RAND()&gt;=0.7, "WaitingForCustomerSupportRepresentative","Processing"), "Resolved")</f>
        <v>Resolved</v>
      </c>
      <c r="E12">
        <f ca="1">INDEX(Table4[PhoneNumber],RANDBETWEEN(1,COUNTA(Table4[PhoneNumber])))</f>
        <v>9115466917</v>
      </c>
      <c r="F12">
        <f ca="1">INDEX(Table3[NationalID],RANDBETWEEN(1,COUNTA(Table3[NationalID])))</f>
        <v>6484786265</v>
      </c>
    </row>
    <row r="13" spans="1:6" x14ac:dyDescent="0.3">
      <c r="A13" t="str">
        <f t="shared" ca="1" si="0"/>
        <v>6E135164-D178-6C1A-DBF0-FB6B3A4A4A98</v>
      </c>
      <c r="B13" s="1">
        <f t="shared" ca="1" si="1"/>
        <v>44752.094312875772</v>
      </c>
      <c r="C13" s="1">
        <f ca="1">IF(RAND() &gt;= 0.99, "", RAND()+Table58[[#This Row],[StartDateTime]])</f>
        <v>44752.79444023961</v>
      </c>
      <c r="D13" t="str">
        <f ca="1">IF(Table58[[#This Row],[EndDateTime]]="",IF(RAND()&gt;=0.7, "WaitingForCustomerSupportRepresentative","Processing"), "Resolved")</f>
        <v>Resolved</v>
      </c>
      <c r="E13">
        <f ca="1">INDEX(Table4[PhoneNumber],RANDBETWEEN(1,COUNTA(Table4[PhoneNumber])))</f>
        <v>9193756563</v>
      </c>
      <c r="F13">
        <f ca="1">INDEX(Table3[NationalID],RANDBETWEEN(1,COUNTA(Table3[NationalID])))</f>
        <v>5532088878</v>
      </c>
    </row>
    <row r="14" spans="1:6" x14ac:dyDescent="0.3">
      <c r="A14" t="str">
        <f t="shared" ca="1" si="0"/>
        <v>068353CF-172D-280D-9577-8125AAB2AC97</v>
      </c>
      <c r="B14" s="1">
        <f t="shared" ca="1" si="1"/>
        <v>44151.607244239109</v>
      </c>
      <c r="C14" s="1">
        <f ca="1">IF(RAND() &gt;= 0.99, "", RAND()+Table58[[#This Row],[StartDateTime]])</f>
        <v>44152.194236957781</v>
      </c>
      <c r="D14" t="str">
        <f ca="1">IF(Table58[[#This Row],[EndDateTime]]="",IF(RAND()&gt;=0.7, "WaitingForCustomerSupportRepresentative","Processing"), "Resolved")</f>
        <v>Resolved</v>
      </c>
      <c r="E14">
        <f ca="1">INDEX(Table4[PhoneNumber],RANDBETWEEN(1,COUNTA(Table4[PhoneNumber])))</f>
        <v>9517779147</v>
      </c>
      <c r="F14">
        <f ca="1">INDEX(Table3[NationalID],RANDBETWEEN(1,COUNTA(Table3[NationalID])))</f>
        <v>4432080109</v>
      </c>
    </row>
    <row r="15" spans="1:6" x14ac:dyDescent="0.3">
      <c r="A15" t="str">
        <f t="shared" ca="1" si="0"/>
        <v>9E5C101E-89B9-49AD-714C-FAB7F97D636F</v>
      </c>
      <c r="B15" s="1">
        <f t="shared" ca="1" si="1"/>
        <v>44352.471314445414</v>
      </c>
      <c r="C15" s="1">
        <f ca="1">IF(RAND() &gt;= 0.99, "", RAND()+Table58[[#This Row],[StartDateTime]])</f>
        <v>44352.96647286947</v>
      </c>
      <c r="D15" t="str">
        <f ca="1">IF(Table58[[#This Row],[EndDateTime]]="",IF(RAND()&gt;=0.7, "WaitingForCustomerSupportRepresentative","Processing"), "Resolved")</f>
        <v>Resolved</v>
      </c>
      <c r="E15">
        <f ca="1">INDEX(Table4[PhoneNumber],RANDBETWEEN(1,COUNTA(Table4[PhoneNumber])))</f>
        <v>9660734080</v>
      </c>
      <c r="F15">
        <f ca="1">INDEX(Table3[NationalID],RANDBETWEEN(1,COUNTA(Table3[NationalID])))</f>
        <v>1514964243</v>
      </c>
    </row>
    <row r="16" spans="1:6" x14ac:dyDescent="0.3">
      <c r="A16" t="str">
        <f t="shared" ca="1" si="0"/>
        <v>D9AFF699-49D8-8C84-10FB-CCBB44E4556B</v>
      </c>
      <c r="B16" s="1">
        <f t="shared" ca="1" si="1"/>
        <v>44741.709827923049</v>
      </c>
      <c r="C16" s="1">
        <f ca="1">IF(RAND() &gt;= 0.99, "", RAND()+Table58[[#This Row],[StartDateTime]])</f>
        <v>44741.815923068694</v>
      </c>
      <c r="D16" t="str">
        <f ca="1">IF(Table58[[#This Row],[EndDateTime]]="",IF(RAND()&gt;=0.7, "WaitingForCustomerSupportRepresentative","Processing"), "Resolved")</f>
        <v>Resolved</v>
      </c>
      <c r="E16">
        <f ca="1">INDEX(Table4[PhoneNumber],RANDBETWEEN(1,COUNTA(Table4[PhoneNumber])))</f>
        <v>9865045600</v>
      </c>
      <c r="F16">
        <f ca="1">INDEX(Table3[NationalID],RANDBETWEEN(1,COUNTA(Table3[NationalID])))</f>
        <v>5532088878</v>
      </c>
    </row>
    <row r="17" spans="1:6" x14ac:dyDescent="0.3">
      <c r="A17" t="str">
        <f t="shared" ca="1" si="0"/>
        <v>A8B4E1F5-81B7-A2B0-73DF-CB2CEC7EBB7F</v>
      </c>
      <c r="B17" s="1">
        <f t="shared" ca="1" si="1"/>
        <v>44135.171733609161</v>
      </c>
      <c r="C17" s="1">
        <f ca="1">IF(RAND() &gt;= 0.99, "", RAND()+Table58[[#This Row],[StartDateTime]])</f>
        <v>44135.994799646956</v>
      </c>
      <c r="D17" t="str">
        <f ca="1">IF(Table58[[#This Row],[EndDateTime]]="",IF(RAND()&gt;=0.7, "WaitingForCustomerSupportRepresentative","Processing"), "Resolved")</f>
        <v>Resolved</v>
      </c>
      <c r="E17">
        <f ca="1">INDEX(Table4[PhoneNumber],RANDBETWEEN(1,COUNTA(Table4[PhoneNumber])))</f>
        <v>9852819906</v>
      </c>
      <c r="F17">
        <f ca="1">INDEX(Table3[NationalID],RANDBETWEEN(1,COUNTA(Table3[NationalID])))</f>
        <v>2157103349</v>
      </c>
    </row>
    <row r="18" spans="1:6" x14ac:dyDescent="0.3">
      <c r="A18" t="str">
        <f t="shared" ca="1" si="0"/>
        <v>EC25AD31-AFDD-EB36-E7B0-658F16D972DC</v>
      </c>
      <c r="B18" s="1">
        <f t="shared" ca="1" si="1"/>
        <v>43985.106009326119</v>
      </c>
      <c r="C18" s="1">
        <f ca="1">IF(RAND() &gt;= 0.99, "", RAND()+Table58[[#This Row],[StartDateTime]])</f>
        <v>43985.228470793802</v>
      </c>
      <c r="D18" t="str">
        <f ca="1">IF(Table58[[#This Row],[EndDateTime]]="",IF(RAND()&gt;=0.7, "WaitingForCustomerSupportRepresentative","Processing"), "Resolved")</f>
        <v>Resolved</v>
      </c>
      <c r="E18">
        <f ca="1">INDEX(Table4[PhoneNumber],RANDBETWEEN(1,COUNTA(Table4[PhoneNumber])))</f>
        <v>9208738711</v>
      </c>
      <c r="F18">
        <f ca="1">INDEX(Table3[NationalID],RANDBETWEEN(1,COUNTA(Table3[NationalID])))</f>
        <v>1931220606</v>
      </c>
    </row>
    <row r="19" spans="1:6" x14ac:dyDescent="0.3">
      <c r="A19" t="str">
        <f t="shared" ca="1" si="0"/>
        <v>015619FF-0885-BD81-F32C-38AFDA48980F</v>
      </c>
      <c r="B19" s="1">
        <f t="shared" ca="1" si="1"/>
        <v>44027.456258907412</v>
      </c>
      <c r="C19" s="1">
        <f ca="1">IF(RAND() &gt;= 0.99, "", RAND()+Table58[[#This Row],[StartDateTime]])</f>
        <v>44027.967761741718</v>
      </c>
      <c r="D19" t="str">
        <f ca="1">IF(Table58[[#This Row],[EndDateTime]]="",IF(RAND()&gt;=0.7, "WaitingForCustomerSupportRepresentative","Processing"), "Resolved")</f>
        <v>Resolved</v>
      </c>
      <c r="E19">
        <f ca="1">INDEX(Table4[PhoneNumber],RANDBETWEEN(1,COUNTA(Table4[PhoneNumber])))</f>
        <v>9791932430</v>
      </c>
      <c r="F19">
        <f ca="1">INDEX(Table3[NationalID],RANDBETWEEN(1,COUNTA(Table3[NationalID])))</f>
        <v>9436119688</v>
      </c>
    </row>
    <row r="20" spans="1:6" x14ac:dyDescent="0.3">
      <c r="A20" t="str">
        <f t="shared" ca="1" si="0"/>
        <v>E329DCAC-5DD1-B25B-56D3-FBB9A8917647</v>
      </c>
      <c r="B20" s="1">
        <f t="shared" ca="1" si="1"/>
        <v>44713.201851915444</v>
      </c>
      <c r="C20" s="1">
        <f ca="1">IF(RAND() &gt;= 0.99, "", RAND()+Table58[[#This Row],[StartDateTime]])</f>
        <v>44714.174628189561</v>
      </c>
      <c r="D20" t="str">
        <f ca="1">IF(Table58[[#This Row],[EndDateTime]]="",IF(RAND()&gt;=0.7, "WaitingForCustomerSupportRepresentative","Processing"), "Resolved")</f>
        <v>Resolved</v>
      </c>
      <c r="E20">
        <f ca="1">INDEX(Table4[PhoneNumber],RANDBETWEEN(1,COUNTA(Table4[PhoneNumber])))</f>
        <v>9858883991</v>
      </c>
      <c r="F20">
        <f ca="1">INDEX(Table3[NationalID],RANDBETWEEN(1,COUNTA(Table3[NationalID])))</f>
        <v>9436119688</v>
      </c>
    </row>
    <row r="21" spans="1:6" x14ac:dyDescent="0.3">
      <c r="A21" t="str">
        <f t="shared" ca="1" si="0"/>
        <v>839A4F7F-F625-1A05-5801-B5AC176A3820</v>
      </c>
      <c r="B21" s="1">
        <f t="shared" ca="1" si="1"/>
        <v>44507.184996431082</v>
      </c>
      <c r="C21" s="1">
        <f ca="1">IF(RAND() &gt;= 0.99, "", RAND()+Table58[[#This Row],[StartDateTime]])</f>
        <v>44508.093567970885</v>
      </c>
      <c r="D21" t="str">
        <f ca="1">IF(Table58[[#This Row],[EndDateTime]]="",IF(RAND()&gt;=0.7, "WaitingForCustomerSupportRepresentative","Processing"), "Resolved")</f>
        <v>Resolved</v>
      </c>
      <c r="E21">
        <f ca="1">INDEX(Table4[PhoneNumber],RANDBETWEEN(1,COUNTA(Table4[PhoneNumber])))</f>
        <v>9832842609</v>
      </c>
      <c r="F21">
        <f ca="1">INDEX(Table3[NationalID],RANDBETWEEN(1,COUNTA(Table3[NationalID])))</f>
        <v>9436119688</v>
      </c>
    </row>
    <row r="22" spans="1:6" x14ac:dyDescent="0.3">
      <c r="A22" t="str">
        <f t="shared" ca="1" si="0"/>
        <v>7BEB9F87-7726-6FCB-1B98-67B6C6AFCA2C</v>
      </c>
      <c r="B22" s="1">
        <f t="shared" ca="1" si="1"/>
        <v>43898.826107431778</v>
      </c>
      <c r="C22" s="1">
        <f ca="1">IF(RAND() &gt;= 0.99, "", RAND()+Table58[[#This Row],[StartDateTime]])</f>
        <v>43899.6856597199</v>
      </c>
      <c r="D22" t="str">
        <f ca="1">IF(Table58[[#This Row],[EndDateTime]]="",IF(RAND()&gt;=0.7, "WaitingForCustomerSupportRepresentative","Processing"), "Resolved")</f>
        <v>Resolved</v>
      </c>
      <c r="E22">
        <f ca="1">INDEX(Table4[PhoneNumber],RANDBETWEEN(1,COUNTA(Table4[PhoneNumber])))</f>
        <v>9256006271</v>
      </c>
      <c r="F22">
        <f ca="1">INDEX(Table3[NationalID],RANDBETWEEN(1,COUNTA(Table3[NationalID])))</f>
        <v>3697634721</v>
      </c>
    </row>
    <row r="23" spans="1:6" x14ac:dyDescent="0.3">
      <c r="A23" t="str">
        <f t="shared" ca="1" si="0"/>
        <v>FF4E54A8-AB76-A6A1-F343-36828DA02854</v>
      </c>
      <c r="B23" s="1">
        <f t="shared" ca="1" si="1"/>
        <v>44071.262446029265</v>
      </c>
      <c r="C23" s="1">
        <f ca="1">IF(RAND() &gt;= 0.99, "", RAND()+Table58[[#This Row],[StartDateTime]])</f>
        <v>44071.626605773017</v>
      </c>
      <c r="D23" t="str">
        <f ca="1">IF(Table58[[#This Row],[EndDateTime]]="",IF(RAND()&gt;=0.7, "WaitingForCustomerSupportRepresentative","Processing"), "Resolved")</f>
        <v>Resolved</v>
      </c>
      <c r="E23">
        <f ca="1">INDEX(Table4[PhoneNumber],RANDBETWEEN(1,COUNTA(Table4[PhoneNumber])))</f>
        <v>9280461816</v>
      </c>
      <c r="F23">
        <f ca="1">INDEX(Table3[NationalID],RANDBETWEEN(1,COUNTA(Table3[NationalID])))</f>
        <v>6484786265</v>
      </c>
    </row>
    <row r="24" spans="1:6" x14ac:dyDescent="0.3">
      <c r="A24" t="str">
        <f t="shared" ca="1" si="0"/>
        <v>384742B7-60B3-9B4C-26A4-629E811E84C4</v>
      </c>
      <c r="B24" s="1">
        <f t="shared" ca="1" si="1"/>
        <v>44532.194025791228</v>
      </c>
      <c r="C24" s="1">
        <f ca="1">IF(RAND() &gt;= 0.99, "", RAND()+Table58[[#This Row],[StartDateTime]])</f>
        <v>44532.448793377815</v>
      </c>
      <c r="D24" t="str">
        <f ca="1">IF(Table58[[#This Row],[EndDateTime]]="",IF(RAND()&gt;=0.7, "WaitingForCustomerSupportRepresentative","Processing"), "Resolved")</f>
        <v>Resolved</v>
      </c>
      <c r="E24">
        <f ca="1">INDEX(Table4[PhoneNumber],RANDBETWEEN(1,COUNTA(Table4[PhoneNumber])))</f>
        <v>9130045741</v>
      </c>
      <c r="F24">
        <f ca="1">INDEX(Table3[NationalID],RANDBETWEEN(1,COUNTA(Table3[NationalID])))</f>
        <v>1514964243</v>
      </c>
    </row>
    <row r="25" spans="1:6" x14ac:dyDescent="0.3">
      <c r="A25" t="str">
        <f t="shared" ca="1" si="0"/>
        <v>1F3AA968-6961-B76C-4F52-CB575E154F48</v>
      </c>
      <c r="B25" s="1">
        <f t="shared" ca="1" si="1"/>
        <v>44400.558130162164</v>
      </c>
      <c r="C25" s="1">
        <f ca="1">IF(RAND() &gt;= 0.99, "", RAND()+Table58[[#This Row],[StartDateTime]])</f>
        <v>44400.966614828183</v>
      </c>
      <c r="D25" t="str">
        <f ca="1">IF(Table58[[#This Row],[EndDateTime]]="",IF(RAND()&gt;=0.7, "WaitingForCustomerSupportRepresentative","Processing"), "Resolved")</f>
        <v>Resolved</v>
      </c>
      <c r="E25">
        <f ca="1">INDEX(Table4[PhoneNumber],RANDBETWEEN(1,COUNTA(Table4[PhoneNumber])))</f>
        <v>9221944838</v>
      </c>
      <c r="F25">
        <f ca="1">INDEX(Table3[NationalID],RANDBETWEEN(1,COUNTA(Table3[NationalID])))</f>
        <v>9436119688</v>
      </c>
    </row>
    <row r="26" spans="1:6" x14ac:dyDescent="0.3">
      <c r="A26" t="str">
        <f t="shared" ca="1" si="0"/>
        <v>F8680EAC-D4A9-20FD-87B5-169B0DC458BD</v>
      </c>
      <c r="B26" s="1">
        <f t="shared" ca="1" si="1"/>
        <v>44875.186892446785</v>
      </c>
      <c r="C26" s="1">
        <f ca="1">IF(RAND() &gt;= 0.99, "", RAND()+Table58[[#This Row],[StartDateTime]])</f>
        <v>44875.636791036137</v>
      </c>
      <c r="D26" t="str">
        <f ca="1">IF(Table58[[#This Row],[EndDateTime]]="",IF(RAND()&gt;=0.7, "WaitingForCustomerSupportRepresentative","Processing"), "Resolved")</f>
        <v>Resolved</v>
      </c>
      <c r="E26">
        <f ca="1">INDEX(Table4[PhoneNumber],RANDBETWEEN(1,COUNTA(Table4[PhoneNumber])))</f>
        <v>9772810666</v>
      </c>
      <c r="F26">
        <f ca="1">INDEX(Table3[NationalID],RANDBETWEEN(1,COUNTA(Table3[NationalID])))</f>
        <v>6484786265</v>
      </c>
    </row>
    <row r="27" spans="1:6" x14ac:dyDescent="0.3">
      <c r="A27" t="str">
        <f t="shared" ca="1" si="0"/>
        <v>98637F4A-6124-6C9A-0678-6FDC86C60BE0</v>
      </c>
      <c r="B27" s="1">
        <f t="shared" ca="1" si="1"/>
        <v>43878.065651456069</v>
      </c>
      <c r="C27" s="1">
        <f ca="1">IF(RAND() &gt;= 0.99, "", RAND()+Table58[[#This Row],[StartDateTime]])</f>
        <v>43878.400553702682</v>
      </c>
      <c r="D27" t="str">
        <f ca="1">IF(Table58[[#This Row],[EndDateTime]]="",IF(RAND()&gt;=0.7, "WaitingForCustomerSupportRepresentative","Processing"), "Resolved")</f>
        <v>Resolved</v>
      </c>
      <c r="E27">
        <f ca="1">INDEX(Table4[PhoneNumber],RANDBETWEEN(1,COUNTA(Table4[PhoneNumber])))</f>
        <v>9012294485</v>
      </c>
      <c r="F27">
        <f ca="1">INDEX(Table3[NationalID],RANDBETWEEN(1,COUNTA(Table3[NationalID])))</f>
        <v>1514964243</v>
      </c>
    </row>
    <row r="28" spans="1:6" x14ac:dyDescent="0.3">
      <c r="A28" t="str">
        <f t="shared" ca="1" si="0"/>
        <v>7A7120DD-0D16-60D7-8F32-E6C8CC47C837</v>
      </c>
      <c r="B28" s="1">
        <f t="shared" ca="1" si="1"/>
        <v>43893.405356132273</v>
      </c>
      <c r="C28" s="1">
        <f ca="1">IF(RAND() &gt;= 0.99, "", RAND()+Table58[[#This Row],[StartDateTime]])</f>
        <v>43894.233413020731</v>
      </c>
      <c r="D28" t="str">
        <f ca="1">IF(Table58[[#This Row],[EndDateTime]]="",IF(RAND()&gt;=0.7, "WaitingForCustomerSupportRepresentative","Processing"), "Resolved")</f>
        <v>Resolved</v>
      </c>
      <c r="E28">
        <f ca="1">INDEX(Table4[PhoneNumber],RANDBETWEEN(1,COUNTA(Table4[PhoneNumber])))</f>
        <v>9958056110</v>
      </c>
      <c r="F28">
        <f ca="1">INDEX(Table3[NationalID],RANDBETWEEN(1,COUNTA(Table3[NationalID])))</f>
        <v>6484786265</v>
      </c>
    </row>
    <row r="29" spans="1:6" x14ac:dyDescent="0.3">
      <c r="A29" t="str">
        <f t="shared" ca="1" si="0"/>
        <v>A5986484-1236-B310-AD8D-57A6327B557A</v>
      </c>
      <c r="B29" s="1">
        <f t="shared" ca="1" si="1"/>
        <v>44367.685851235961</v>
      </c>
      <c r="C29" s="1">
        <f ca="1">IF(RAND() &gt;= 0.99, "", RAND()+Table58[[#This Row],[StartDateTime]])</f>
        <v>44368.611010935885</v>
      </c>
      <c r="D29" t="str">
        <f ca="1">IF(Table58[[#This Row],[EndDateTime]]="",IF(RAND()&gt;=0.7, "WaitingForCustomerSupportRepresentative","Processing"), "Resolved")</f>
        <v>Resolved</v>
      </c>
      <c r="E29">
        <f ca="1">INDEX(Table4[PhoneNumber],RANDBETWEEN(1,COUNTA(Table4[PhoneNumber])))</f>
        <v>9426321045</v>
      </c>
      <c r="F29">
        <f ca="1">INDEX(Table3[NationalID],RANDBETWEEN(1,COUNTA(Table3[NationalID])))</f>
        <v>2157103349</v>
      </c>
    </row>
    <row r="30" spans="1:6" x14ac:dyDescent="0.3">
      <c r="A30" t="str">
        <f t="shared" ca="1" si="0"/>
        <v>03F252A2-4D0A-0C14-6CD7-55EE03F0AE17</v>
      </c>
      <c r="B30" s="1">
        <f t="shared" ca="1" si="1"/>
        <v>44456.428017458034</v>
      </c>
      <c r="C30" s="1">
        <f ca="1">IF(RAND() &gt;= 0.99, "", RAND()+Table58[[#This Row],[StartDateTime]])</f>
        <v>44456.650376028032</v>
      </c>
      <c r="D30" t="str">
        <f ca="1">IF(Table58[[#This Row],[EndDateTime]]="",IF(RAND()&gt;=0.7, "WaitingForCustomerSupportRepresentative","Processing"), "Resolved")</f>
        <v>Resolved</v>
      </c>
      <c r="E30">
        <f ca="1">INDEX(Table4[PhoneNumber],RANDBETWEEN(1,COUNTA(Table4[PhoneNumber])))</f>
        <v>9970939849</v>
      </c>
      <c r="F30">
        <f ca="1">INDEX(Table3[NationalID],RANDBETWEEN(1,COUNTA(Table3[NationalID])))</f>
        <v>1514964243</v>
      </c>
    </row>
    <row r="31" spans="1:6" x14ac:dyDescent="0.3">
      <c r="A31" t="str">
        <f t="shared" ca="1" si="0"/>
        <v>E475578C-B215-55B3-5265-0080949C9A68</v>
      </c>
      <c r="B31" s="1">
        <f t="shared" ca="1" si="1"/>
        <v>44472.951483301411</v>
      </c>
      <c r="C31" s="1">
        <f ca="1">IF(RAND() &gt;= 0.99, "", RAND()+Table58[[#This Row],[StartDateTime]])</f>
        <v>44473.030869972499</v>
      </c>
      <c r="D31" t="str">
        <f ca="1">IF(Table58[[#This Row],[EndDateTime]]="",IF(RAND()&gt;=0.7, "WaitingForCustomerSupportRepresentative","Processing"), "Resolved")</f>
        <v>Resolved</v>
      </c>
      <c r="E31">
        <f ca="1">INDEX(Table4[PhoneNumber],RANDBETWEEN(1,COUNTA(Table4[PhoneNumber])))</f>
        <v>9700259351</v>
      </c>
      <c r="F31">
        <f ca="1">INDEX(Table3[NationalID],RANDBETWEEN(1,COUNTA(Table3[NationalID])))</f>
        <v>1514964243</v>
      </c>
    </row>
    <row r="32" spans="1:6" x14ac:dyDescent="0.3">
      <c r="A32" t="str">
        <f t="shared" ca="1" si="0"/>
        <v>B552AC8D-63AF-93E7-4516-8066F6CAFE94</v>
      </c>
      <c r="B32" s="1">
        <f t="shared" ca="1" si="1"/>
        <v>43843.500550535486</v>
      </c>
      <c r="C32" s="1">
        <f ca="1">IF(RAND() &gt;= 0.99, "", RAND()+Table58[[#This Row],[StartDateTime]])</f>
        <v>43843.986945497069</v>
      </c>
      <c r="D32" t="str">
        <f ca="1">IF(Table58[[#This Row],[EndDateTime]]="",IF(RAND()&gt;=0.7, "WaitingForCustomerSupportRepresentative","Processing"), "Resolved")</f>
        <v>Resolved</v>
      </c>
      <c r="E32">
        <f ca="1">INDEX(Table4[PhoneNumber],RANDBETWEEN(1,COUNTA(Table4[PhoneNumber])))</f>
        <v>9018415687</v>
      </c>
      <c r="F32">
        <f ca="1">INDEX(Table3[NationalID],RANDBETWEEN(1,COUNTA(Table3[NationalID])))</f>
        <v>4432080109</v>
      </c>
    </row>
    <row r="33" spans="1:6" x14ac:dyDescent="0.3">
      <c r="A33" t="str">
        <f t="shared" ca="1" si="0"/>
        <v>952F6A53-1474-C197-12F0-FC6DCB772104</v>
      </c>
      <c r="B33" s="1">
        <f t="shared" ca="1" si="1"/>
        <v>44346.032465511431</v>
      </c>
      <c r="C33" s="1">
        <f ca="1">IF(RAND() &gt;= 0.99, "", RAND()+Table58[[#This Row],[StartDateTime]])</f>
        <v>44346.401131714789</v>
      </c>
      <c r="D33" t="str">
        <f ca="1">IF(Table58[[#This Row],[EndDateTime]]="",IF(RAND()&gt;=0.7, "WaitingForCustomerSupportRepresentative","Processing"), "Resolved")</f>
        <v>Resolved</v>
      </c>
      <c r="E33">
        <f ca="1">INDEX(Table4[PhoneNumber],RANDBETWEEN(1,COUNTA(Table4[PhoneNumber])))</f>
        <v>9016201299</v>
      </c>
      <c r="F33">
        <f ca="1">INDEX(Table3[NationalID],RANDBETWEEN(1,COUNTA(Table3[NationalID])))</f>
        <v>1931220606</v>
      </c>
    </row>
    <row r="34" spans="1:6" x14ac:dyDescent="0.3">
      <c r="A34" t="str">
        <f t="shared" ca="1" si="0"/>
        <v>07E8062E-0F09-9757-0E1F-24214A59AE15</v>
      </c>
      <c r="B34" s="1">
        <f t="shared" ca="1" si="1"/>
        <v>44891.132927461287</v>
      </c>
      <c r="C34" s="1">
        <f ca="1">IF(RAND() &gt;= 0.99, "", RAND()+Table58[[#This Row],[StartDateTime]])</f>
        <v>44891.24830855339</v>
      </c>
      <c r="D34" t="str">
        <f ca="1">IF(Table58[[#This Row],[EndDateTime]]="",IF(RAND()&gt;=0.7, "WaitingForCustomerSupportRepresentative","Processing"), "Resolved")</f>
        <v>Resolved</v>
      </c>
      <c r="E34">
        <f ca="1">INDEX(Table4[PhoneNumber],RANDBETWEEN(1,COUNTA(Table4[PhoneNumber])))</f>
        <v>9502180668</v>
      </c>
      <c r="F34">
        <f ca="1">INDEX(Table3[NationalID],RANDBETWEEN(1,COUNTA(Table3[NationalID])))</f>
        <v>9436119688</v>
      </c>
    </row>
    <row r="35" spans="1:6" x14ac:dyDescent="0.3">
      <c r="A35" t="str">
        <f t="shared" ca="1" si="0"/>
        <v>FAAEF8CF-29F5-77C8-91C2-876F3273BB92</v>
      </c>
      <c r="B35" s="1">
        <f t="shared" ca="1" si="1"/>
        <v>44459.905275305027</v>
      </c>
      <c r="C35" s="1">
        <f ca="1">IF(RAND() &gt;= 0.99, "", RAND()+Table58[[#This Row],[StartDateTime]])</f>
        <v>44460.266307524471</v>
      </c>
      <c r="D35" t="str">
        <f ca="1">IF(Table58[[#This Row],[EndDateTime]]="",IF(RAND()&gt;=0.7, "WaitingForCustomerSupportRepresentative","Processing"), "Resolved")</f>
        <v>Resolved</v>
      </c>
      <c r="E35">
        <f ca="1">INDEX(Table4[PhoneNumber],RANDBETWEEN(1,COUNTA(Table4[PhoneNumber])))</f>
        <v>9187753081</v>
      </c>
      <c r="F35">
        <f ca="1">INDEX(Table3[NationalID],RANDBETWEEN(1,COUNTA(Table3[NationalID])))</f>
        <v>2157103349</v>
      </c>
    </row>
    <row r="36" spans="1:6" x14ac:dyDescent="0.3">
      <c r="A36" t="str">
        <f t="shared" ca="1" si="0"/>
        <v>8F023C49-A098-DE0C-A333-E9735D96D5F5</v>
      </c>
      <c r="B36" s="1">
        <f t="shared" ca="1" si="1"/>
        <v>44604.915705282379</v>
      </c>
      <c r="C36" s="1">
        <f ca="1">IF(RAND() &gt;= 0.99, "", RAND()+Table58[[#This Row],[StartDateTime]])</f>
        <v>44604.922201381531</v>
      </c>
      <c r="D36" t="str">
        <f ca="1">IF(Table58[[#This Row],[EndDateTime]]="",IF(RAND()&gt;=0.7, "WaitingForCustomerSupportRepresentative","Processing"), "Resolved")</f>
        <v>Resolved</v>
      </c>
      <c r="E36">
        <f ca="1">INDEX(Table4[PhoneNumber],RANDBETWEEN(1,COUNTA(Table4[PhoneNumber])))</f>
        <v>9711844983</v>
      </c>
      <c r="F36">
        <f ca="1">INDEX(Table3[NationalID],RANDBETWEEN(1,COUNTA(Table3[NationalID])))</f>
        <v>5532088878</v>
      </c>
    </row>
    <row r="37" spans="1:6" x14ac:dyDescent="0.3">
      <c r="A37" t="str">
        <f t="shared" ca="1" si="0"/>
        <v>2356CCA0-1419-19CA-F841-4B53BFF9F9F4</v>
      </c>
      <c r="B37" s="1">
        <f t="shared" ca="1" si="1"/>
        <v>44807.710668717024</v>
      </c>
      <c r="C37" s="1">
        <f ca="1">IF(RAND() &gt;= 0.99, "", RAND()+Table58[[#This Row],[StartDateTime]])</f>
        <v>44808.568453545173</v>
      </c>
      <c r="D37" t="str">
        <f ca="1">IF(Table58[[#This Row],[EndDateTime]]="",IF(RAND()&gt;=0.7, "WaitingForCustomerSupportRepresentative","Processing"), "Resolved")</f>
        <v>Resolved</v>
      </c>
      <c r="E37">
        <f ca="1">INDEX(Table4[PhoneNumber],RANDBETWEEN(1,COUNTA(Table4[PhoneNumber])))</f>
        <v>9782902398</v>
      </c>
      <c r="F37">
        <f ca="1">INDEX(Table3[NationalID],RANDBETWEEN(1,COUNTA(Table3[NationalID])))</f>
        <v>9436119688</v>
      </c>
    </row>
    <row r="38" spans="1:6" x14ac:dyDescent="0.3">
      <c r="A38" t="str">
        <f t="shared" ca="1" si="0"/>
        <v>F04321E4-4DF1-4A98-C319-B15A24CED39D</v>
      </c>
      <c r="B38" s="1">
        <f t="shared" ca="1" si="1"/>
        <v>44329.030219417415</v>
      </c>
      <c r="C38" s="1">
        <f ca="1">IF(RAND() &gt;= 0.99, "", RAND()+Table58[[#This Row],[StartDateTime]])</f>
        <v>44329.15423985893</v>
      </c>
      <c r="D38" t="str">
        <f ca="1">IF(Table58[[#This Row],[EndDateTime]]="",IF(RAND()&gt;=0.7, "WaitingForCustomerSupportRepresentative","Processing"), "Resolved")</f>
        <v>Resolved</v>
      </c>
      <c r="E38">
        <f ca="1">INDEX(Table4[PhoneNumber],RANDBETWEEN(1,COUNTA(Table4[PhoneNumber])))</f>
        <v>9075816393</v>
      </c>
      <c r="F38">
        <f ca="1">INDEX(Table3[NationalID],RANDBETWEEN(1,COUNTA(Table3[NationalID])))</f>
        <v>2170071600</v>
      </c>
    </row>
    <row r="39" spans="1:6" x14ac:dyDescent="0.3">
      <c r="A39" t="str">
        <f t="shared" ca="1" si="0"/>
        <v>236284F6-F35F-F107-2314-420DD45659F1</v>
      </c>
      <c r="B39" s="1">
        <f t="shared" ca="1" si="1"/>
        <v>44309.864114849799</v>
      </c>
      <c r="C39" s="1">
        <f ca="1">IF(RAND() &gt;= 0.99, "", RAND()+Table58[[#This Row],[StartDateTime]])</f>
        <v>44310.317059850488</v>
      </c>
      <c r="D39" t="str">
        <f ca="1">IF(Table58[[#This Row],[EndDateTime]]="",IF(RAND()&gt;=0.7, "WaitingForCustomerSupportRepresentative","Processing"), "Resolved")</f>
        <v>Resolved</v>
      </c>
      <c r="E39">
        <f ca="1">INDEX(Table4[PhoneNumber],RANDBETWEEN(1,COUNTA(Table4[PhoneNumber])))</f>
        <v>9093087778</v>
      </c>
      <c r="F39">
        <f ca="1">INDEX(Table3[NationalID],RANDBETWEEN(1,COUNTA(Table3[NationalID])))</f>
        <v>2170071600</v>
      </c>
    </row>
    <row r="40" spans="1:6" x14ac:dyDescent="0.3">
      <c r="A40" t="str">
        <f t="shared" ca="1" si="0"/>
        <v>462E7EA6-BB6E-2130-D39E-E4E9D9A14EA5</v>
      </c>
      <c r="B40" s="1">
        <f t="shared" ca="1" si="1"/>
        <v>44822.932957319659</v>
      </c>
      <c r="C40" s="1">
        <f ca="1">IF(RAND() &gt;= 0.99, "", RAND()+Table58[[#This Row],[StartDateTime]])</f>
        <v>44823.278202561924</v>
      </c>
      <c r="D40" t="str">
        <f ca="1">IF(Table58[[#This Row],[EndDateTime]]="",IF(RAND()&gt;=0.7, "WaitingForCustomerSupportRepresentative","Processing"), "Resolved")</f>
        <v>Resolved</v>
      </c>
      <c r="E40">
        <f ca="1">INDEX(Table4[PhoneNumber],RANDBETWEEN(1,COUNTA(Table4[PhoneNumber])))</f>
        <v>9281639460</v>
      </c>
      <c r="F40">
        <f ca="1">INDEX(Table3[NationalID],RANDBETWEEN(1,COUNTA(Table3[NationalID])))</f>
        <v>2990437074</v>
      </c>
    </row>
    <row r="41" spans="1:6" x14ac:dyDescent="0.3">
      <c r="A41" t="str">
        <f t="shared" ca="1" si="0"/>
        <v>118794BC-CBD2-D807-0B1E-DF9825B1B302</v>
      </c>
      <c r="B41" s="1">
        <f t="shared" ca="1" si="1"/>
        <v>44865.074985559244</v>
      </c>
      <c r="C41" s="1">
        <f ca="1">IF(RAND() &gt;= 0.99, "", RAND()+Table58[[#This Row],[StartDateTime]])</f>
        <v>44865.90632508431</v>
      </c>
      <c r="D41" t="str">
        <f ca="1">IF(Table58[[#This Row],[EndDateTime]]="",IF(RAND()&gt;=0.7, "WaitingForCustomerSupportRepresentative","Processing"), "Resolved")</f>
        <v>Resolved</v>
      </c>
      <c r="E41">
        <f ca="1">INDEX(Table4[PhoneNumber],RANDBETWEEN(1,COUNTA(Table4[PhoneNumber])))</f>
        <v>9492901438</v>
      </c>
      <c r="F41">
        <f ca="1">INDEX(Table3[NationalID],RANDBETWEEN(1,COUNTA(Table3[NationalID])))</f>
        <v>5532088878</v>
      </c>
    </row>
    <row r="42" spans="1:6" x14ac:dyDescent="0.3">
      <c r="A42" t="str">
        <f t="shared" ca="1" si="0"/>
        <v>91A7F149-7448-AC1E-52D0-0199E2DCD07B</v>
      </c>
      <c r="B42" s="1">
        <f t="shared" ca="1" si="1"/>
        <v>44663.676330245376</v>
      </c>
      <c r="C42" s="1">
        <f ca="1">IF(RAND() &gt;= 0.99, "", RAND()+Table58[[#This Row],[StartDateTime]])</f>
        <v>44664.489405831322</v>
      </c>
      <c r="D42" t="str">
        <f ca="1">IF(Table58[[#This Row],[EndDateTime]]="",IF(RAND()&gt;=0.7, "WaitingForCustomerSupportRepresentative","Processing"), "Resolved")</f>
        <v>Resolved</v>
      </c>
      <c r="E42">
        <f ca="1">INDEX(Table4[PhoneNumber],RANDBETWEEN(1,COUNTA(Table4[PhoneNumber])))</f>
        <v>9711595770</v>
      </c>
      <c r="F42">
        <f ca="1">INDEX(Table3[NationalID],RANDBETWEEN(1,COUNTA(Table3[NationalID])))</f>
        <v>9436119688</v>
      </c>
    </row>
    <row r="43" spans="1:6" x14ac:dyDescent="0.3">
      <c r="A43" t="str">
        <f t="shared" ca="1" si="0"/>
        <v>8E77C018-C3A9-879C-8799-27B730331E09</v>
      </c>
      <c r="B43" s="1">
        <f t="shared" ca="1" si="1"/>
        <v>44781.856083357547</v>
      </c>
      <c r="C43" s="1">
        <f ca="1">IF(RAND() &gt;= 0.99, "", RAND()+Table58[[#This Row],[StartDateTime]])</f>
        <v>44782.101050884245</v>
      </c>
      <c r="D43" t="str">
        <f ca="1">IF(Table58[[#This Row],[EndDateTime]]="",IF(RAND()&gt;=0.7, "WaitingForCustomerSupportRepresentative","Processing"), "Resolved")</f>
        <v>Resolved</v>
      </c>
      <c r="E43">
        <f ca="1">INDEX(Table4[PhoneNumber],RANDBETWEEN(1,COUNTA(Table4[PhoneNumber])))</f>
        <v>9403604824</v>
      </c>
      <c r="F43">
        <f ca="1">INDEX(Table3[NationalID],RANDBETWEEN(1,COUNTA(Table3[NationalID])))</f>
        <v>4432080109</v>
      </c>
    </row>
    <row r="44" spans="1:6" x14ac:dyDescent="0.3">
      <c r="A44" t="str">
        <f t="shared" ca="1" si="0"/>
        <v>643D9088-4B89-0F07-2672-A37897719C25</v>
      </c>
      <c r="B44" s="1">
        <f t="shared" ca="1" si="1"/>
        <v>44655.127350342707</v>
      </c>
      <c r="C44" s="1">
        <f ca="1">IF(RAND() &gt;= 0.99, "", RAND()+Table58[[#This Row],[StartDateTime]])</f>
        <v>44655.771964797779</v>
      </c>
      <c r="D44" t="str">
        <f ca="1">IF(Table58[[#This Row],[EndDateTime]]="",IF(RAND()&gt;=0.7, "WaitingForCustomerSupportRepresentative","Processing"), "Resolved")</f>
        <v>Resolved</v>
      </c>
      <c r="E44">
        <f ca="1">INDEX(Table4[PhoneNumber],RANDBETWEEN(1,COUNTA(Table4[PhoneNumber])))</f>
        <v>9320735444</v>
      </c>
      <c r="F44">
        <f ca="1">INDEX(Table3[NationalID],RANDBETWEEN(1,COUNTA(Table3[NationalID])))</f>
        <v>4432080109</v>
      </c>
    </row>
    <row r="45" spans="1:6" x14ac:dyDescent="0.3">
      <c r="A45" t="str">
        <f t="shared" ca="1" si="0"/>
        <v>D628FADF-BE2B-47D6-9FA1-B9E9F6D74B7D</v>
      </c>
      <c r="B45" s="1">
        <f t="shared" ca="1" si="1"/>
        <v>44006.244862227053</v>
      </c>
      <c r="C45" s="1">
        <f ca="1">IF(RAND() &gt;= 0.99, "", RAND()+Table58[[#This Row],[StartDateTime]])</f>
        <v>44007.16074696913</v>
      </c>
      <c r="D45" t="str">
        <f ca="1">IF(Table58[[#This Row],[EndDateTime]]="",IF(RAND()&gt;=0.7, "WaitingForCustomerSupportRepresentative","Processing"), "Resolved")</f>
        <v>Resolved</v>
      </c>
      <c r="E45">
        <f ca="1">INDEX(Table4[PhoneNumber],RANDBETWEEN(1,COUNTA(Table4[PhoneNumber])))</f>
        <v>9604040504</v>
      </c>
      <c r="F45">
        <f ca="1">INDEX(Table3[NationalID],RANDBETWEEN(1,COUNTA(Table3[NationalID])))</f>
        <v>4432080109</v>
      </c>
    </row>
    <row r="46" spans="1:6" x14ac:dyDescent="0.3">
      <c r="A46" t="str">
        <f t="shared" ca="1" si="0"/>
        <v>035C4047-F8DE-6731-A3F1-2C92CDD1C8AC</v>
      </c>
      <c r="B46" s="1">
        <f t="shared" ca="1" si="1"/>
        <v>44351.901786194816</v>
      </c>
      <c r="C46" s="1">
        <f ca="1">IF(RAND() &gt;= 0.99, "", RAND()+Table58[[#This Row],[StartDateTime]])</f>
        <v>44352.2711841692</v>
      </c>
      <c r="D46" t="str">
        <f ca="1">IF(Table58[[#This Row],[EndDateTime]]="",IF(RAND()&gt;=0.7, "WaitingForCustomerSupportRepresentative","Processing"), "Resolved")</f>
        <v>Resolved</v>
      </c>
      <c r="E46">
        <f ca="1">INDEX(Table4[PhoneNumber],RANDBETWEEN(1,COUNTA(Table4[PhoneNumber])))</f>
        <v>9461605670</v>
      </c>
      <c r="F46">
        <f ca="1">INDEX(Table3[NationalID],RANDBETWEEN(1,COUNTA(Table3[NationalID])))</f>
        <v>1931220606</v>
      </c>
    </row>
    <row r="47" spans="1:6" x14ac:dyDescent="0.3">
      <c r="A47" t="str">
        <f t="shared" ca="1" si="0"/>
        <v>0A4F0E24-53A7-F682-9D44-1D9391310863</v>
      </c>
      <c r="B47" s="1">
        <f t="shared" ca="1" si="1"/>
        <v>44677.655163739393</v>
      </c>
      <c r="C47" s="1">
        <f ca="1">IF(RAND() &gt;= 0.99, "", RAND()+Table58[[#This Row],[StartDateTime]])</f>
        <v>44677.884587082182</v>
      </c>
      <c r="D47" t="str">
        <f ca="1">IF(Table58[[#This Row],[EndDateTime]]="",IF(RAND()&gt;=0.7, "WaitingForCustomerSupportRepresentative","Processing"), "Resolved")</f>
        <v>Resolved</v>
      </c>
      <c r="E47">
        <f ca="1">INDEX(Table4[PhoneNumber],RANDBETWEEN(1,COUNTA(Table4[PhoneNumber])))</f>
        <v>9193063093</v>
      </c>
      <c r="F47">
        <f ca="1">INDEX(Table3[NationalID],RANDBETWEEN(1,COUNTA(Table3[NationalID])))</f>
        <v>6484786265</v>
      </c>
    </row>
    <row r="48" spans="1:6" x14ac:dyDescent="0.3">
      <c r="A48" t="str">
        <f t="shared" ca="1" si="0"/>
        <v>94444C13-7DE5-3CD9-883A-FD01F50077DD</v>
      </c>
      <c r="B48" s="1">
        <f t="shared" ca="1" si="1"/>
        <v>44669.557949216156</v>
      </c>
      <c r="C48" s="1">
        <f ca="1">IF(RAND() &gt;= 0.99, "", RAND()+Table58[[#This Row],[StartDateTime]])</f>
        <v>44670.314242200249</v>
      </c>
      <c r="D48" t="str">
        <f ca="1">IF(Table58[[#This Row],[EndDateTime]]="",IF(RAND()&gt;=0.7, "WaitingForCustomerSupportRepresentative","Processing"), "Resolved")</f>
        <v>Resolved</v>
      </c>
      <c r="E48">
        <f ca="1">INDEX(Table4[PhoneNumber],RANDBETWEEN(1,COUNTA(Table4[PhoneNumber])))</f>
        <v>9208708540</v>
      </c>
      <c r="F48">
        <f ca="1">INDEX(Table3[NationalID],RANDBETWEEN(1,COUNTA(Table3[NationalID])))</f>
        <v>2157103349</v>
      </c>
    </row>
    <row r="49" spans="1:6" x14ac:dyDescent="0.3">
      <c r="A49" t="str">
        <f t="shared" ca="1" si="0"/>
        <v>23D7B3BC-23E6-C018-0390-735FB7F4523B</v>
      </c>
      <c r="B49" s="1">
        <f t="shared" ca="1" si="1"/>
        <v>44107.508473032249</v>
      </c>
      <c r="C49" s="1">
        <f ca="1">IF(RAND() &gt;= 0.99, "", RAND()+Table58[[#This Row],[StartDateTime]])</f>
        <v>44107.616246795093</v>
      </c>
      <c r="D49" t="str">
        <f ca="1">IF(Table58[[#This Row],[EndDateTime]]="",IF(RAND()&gt;=0.7, "WaitingForCustomerSupportRepresentative","Processing"), "Resolved")</f>
        <v>Resolved</v>
      </c>
      <c r="E49">
        <f ca="1">INDEX(Table4[PhoneNumber],RANDBETWEEN(1,COUNTA(Table4[PhoneNumber])))</f>
        <v>9045184606</v>
      </c>
      <c r="F49">
        <f ca="1">INDEX(Table3[NationalID],RANDBETWEEN(1,COUNTA(Table3[NationalID])))</f>
        <v>2157103349</v>
      </c>
    </row>
    <row r="50" spans="1:6" x14ac:dyDescent="0.3">
      <c r="A50" t="str">
        <f t="shared" ca="1" si="0"/>
        <v>7392FB70-12FF-8BFB-75F2-8A5BF3430BC6</v>
      </c>
      <c r="B50" s="1">
        <f t="shared" ca="1" si="1"/>
        <v>44919.367063182115</v>
      </c>
      <c r="C50" s="1">
        <f ca="1">IF(RAND() &gt;= 0.99, "", RAND()+Table58[[#This Row],[StartDateTime]])</f>
        <v>44920.085183462761</v>
      </c>
      <c r="D50" t="str">
        <f ca="1">IF(Table58[[#This Row],[EndDateTime]]="",IF(RAND()&gt;=0.7, "WaitingForCustomerSupportRepresentative","Processing"), "Resolved")</f>
        <v>Resolved</v>
      </c>
      <c r="E50">
        <f ca="1">INDEX(Table4[PhoneNumber],RANDBETWEEN(1,COUNTA(Table4[PhoneNumber])))</f>
        <v>9750362370</v>
      </c>
      <c r="F50">
        <f ca="1">INDEX(Table3[NationalID],RANDBETWEEN(1,COUNTA(Table3[NationalID])))</f>
        <v>6484786265</v>
      </c>
    </row>
    <row r="51" spans="1:6" x14ac:dyDescent="0.3">
      <c r="A51" t="str">
        <f t="shared" ca="1" si="0"/>
        <v>557230D3-A9FA-7FD5-E224-71622E26363A</v>
      </c>
      <c r="B51" s="1">
        <f t="shared" ca="1" si="1"/>
        <v>44741.898221502706</v>
      </c>
      <c r="C51" s="1">
        <f ca="1">IF(RAND() &gt;= 0.99, "", RAND()+Table58[[#This Row],[StartDateTime]])</f>
        <v>44742.120235820599</v>
      </c>
      <c r="D51" t="str">
        <f ca="1">IF(Table58[[#This Row],[EndDateTime]]="",IF(RAND()&gt;=0.7, "WaitingForCustomerSupportRepresentative","Processing"), "Resolved")</f>
        <v>Resolved</v>
      </c>
      <c r="E51">
        <f ca="1">INDEX(Table4[PhoneNumber],RANDBETWEEN(1,COUNTA(Table4[PhoneNumber])))</f>
        <v>9647233574</v>
      </c>
      <c r="F51">
        <f ca="1">INDEX(Table3[NationalID],RANDBETWEEN(1,COUNTA(Table3[NationalID])))</f>
        <v>2990437074</v>
      </c>
    </row>
    <row r="52" spans="1:6" x14ac:dyDescent="0.3">
      <c r="A52" t="str">
        <f t="shared" ca="1" si="0"/>
        <v>5F33C6FD-1808-F5DC-7F0C-8A25F4F0A69C</v>
      </c>
      <c r="B52" s="1">
        <f t="shared" ca="1" si="1"/>
        <v>44513.497531151588</v>
      </c>
      <c r="C52" s="1">
        <f ca="1">IF(RAND() &gt;= 0.99, "", RAND()+Table58[[#This Row],[StartDateTime]])</f>
        <v>44513.728963882786</v>
      </c>
      <c r="D52" t="str">
        <f ca="1">IF(Table58[[#This Row],[EndDateTime]]="",IF(RAND()&gt;=0.7, "WaitingForCustomerSupportRepresentative","Processing"), "Resolved")</f>
        <v>Resolved</v>
      </c>
      <c r="E52">
        <f ca="1">INDEX(Table4[PhoneNumber],RANDBETWEEN(1,COUNTA(Table4[PhoneNumber])))</f>
        <v>9166864418</v>
      </c>
      <c r="F52">
        <f ca="1">INDEX(Table3[NationalID],RANDBETWEEN(1,COUNTA(Table3[NationalID])))</f>
        <v>3697634721</v>
      </c>
    </row>
    <row r="53" spans="1:6" x14ac:dyDescent="0.3">
      <c r="A53" t="str">
        <f t="shared" ca="1" si="0"/>
        <v>369149B6-8AD5-5AD0-8897-8BE852A04538</v>
      </c>
      <c r="B53" s="1">
        <f t="shared" ca="1" si="1"/>
        <v>44247.265465943354</v>
      </c>
      <c r="C53" s="1">
        <f ca="1">IF(RAND() &gt;= 0.99, "", RAND()+Table58[[#This Row],[StartDateTime]])</f>
        <v>44247.426595461919</v>
      </c>
      <c r="D53" t="str">
        <f ca="1">IF(Table58[[#This Row],[EndDateTime]]="",IF(RAND()&gt;=0.7, "WaitingForCustomerSupportRepresentative","Processing"), "Resolved")</f>
        <v>Resolved</v>
      </c>
      <c r="E53">
        <f ca="1">INDEX(Table4[PhoneNumber],RANDBETWEEN(1,COUNTA(Table4[PhoneNumber])))</f>
        <v>9906375245</v>
      </c>
      <c r="F53">
        <f ca="1">INDEX(Table3[NationalID],RANDBETWEEN(1,COUNTA(Table3[NationalID])))</f>
        <v>2157103349</v>
      </c>
    </row>
    <row r="54" spans="1:6" x14ac:dyDescent="0.3">
      <c r="A54" t="str">
        <f t="shared" ca="1" si="0"/>
        <v>E17EB8A2-57DA-A3E5-3C57-7F6A5659483A</v>
      </c>
      <c r="B54" s="1">
        <f t="shared" ca="1" si="1"/>
        <v>43881.391984128291</v>
      </c>
      <c r="C54" s="1">
        <f ca="1">IF(RAND() &gt;= 0.99, "", RAND()+Table58[[#This Row],[StartDateTime]])</f>
        <v>43881.647159453823</v>
      </c>
      <c r="D54" t="str">
        <f ca="1">IF(Table58[[#This Row],[EndDateTime]]="",IF(RAND()&gt;=0.7, "WaitingForCustomerSupportRepresentative","Processing"), "Resolved")</f>
        <v>Resolved</v>
      </c>
      <c r="E54">
        <f ca="1">INDEX(Table4[PhoneNumber],RANDBETWEEN(1,COUNTA(Table4[PhoneNumber])))</f>
        <v>9038461810</v>
      </c>
      <c r="F54">
        <f ca="1">INDEX(Table3[NationalID],RANDBETWEEN(1,COUNTA(Table3[NationalID])))</f>
        <v>2990437074</v>
      </c>
    </row>
    <row r="55" spans="1:6" x14ac:dyDescent="0.3">
      <c r="A55" t="str">
        <f t="shared" ca="1" si="0"/>
        <v>154B860A-D9E3-2EEC-5B97-D28F92401E62</v>
      </c>
      <c r="B55" s="1">
        <f t="shared" ca="1" si="1"/>
        <v>44264.880173607839</v>
      </c>
      <c r="C55" s="1">
        <f ca="1">IF(RAND() &gt;= 0.99, "", RAND()+Table58[[#This Row],[StartDateTime]])</f>
        <v>44265.639909705271</v>
      </c>
      <c r="D55" t="str">
        <f ca="1">IF(Table58[[#This Row],[EndDateTime]]="",IF(RAND()&gt;=0.7, "WaitingForCustomerSupportRepresentative","Processing"), "Resolved")</f>
        <v>Resolved</v>
      </c>
      <c r="E55">
        <f ca="1">INDEX(Table4[PhoneNumber],RANDBETWEEN(1,COUNTA(Table4[PhoneNumber])))</f>
        <v>9542206080</v>
      </c>
      <c r="F55">
        <f ca="1">INDEX(Table3[NationalID],RANDBETWEEN(1,COUNTA(Table3[NationalID])))</f>
        <v>1931220606</v>
      </c>
    </row>
    <row r="56" spans="1:6" x14ac:dyDescent="0.3">
      <c r="A56" t="str">
        <f t="shared" ca="1" si="0"/>
        <v>BD1D3EAA-9E7F-D8C2-3565-3DB102DF1663</v>
      </c>
      <c r="B56" s="1">
        <f t="shared" ca="1" si="1"/>
        <v>44090.019923037631</v>
      </c>
      <c r="C56" s="1">
        <f ca="1">IF(RAND() &gt;= 0.99, "", RAND()+Table58[[#This Row],[StartDateTime]])</f>
        <v>44090.915341877539</v>
      </c>
      <c r="D56" t="str">
        <f ca="1">IF(Table58[[#This Row],[EndDateTime]]="",IF(RAND()&gt;=0.7, "WaitingForCustomerSupportRepresentative","Processing"), "Resolved")</f>
        <v>Resolved</v>
      </c>
      <c r="E56">
        <f ca="1">INDEX(Table4[PhoneNumber],RANDBETWEEN(1,COUNTA(Table4[PhoneNumber])))</f>
        <v>9502180668</v>
      </c>
      <c r="F56">
        <f ca="1">INDEX(Table3[NationalID],RANDBETWEEN(1,COUNTA(Table3[NationalID])))</f>
        <v>9436119688</v>
      </c>
    </row>
    <row r="57" spans="1:6" x14ac:dyDescent="0.3">
      <c r="A57" t="str">
        <f t="shared" ca="1" si="0"/>
        <v>2D820DA4-65B3-1262-7210-3287C8E009A5</v>
      </c>
      <c r="B57" s="1">
        <f t="shared" ca="1" si="1"/>
        <v>44541.825406421805</v>
      </c>
      <c r="C57" s="1">
        <f ca="1">IF(RAND() &gt;= 0.99, "", RAND()+Table58[[#This Row],[StartDateTime]])</f>
        <v>44542.520442821187</v>
      </c>
      <c r="D57" t="str">
        <f ca="1">IF(Table58[[#This Row],[EndDateTime]]="",IF(RAND()&gt;=0.7, "WaitingForCustomerSupportRepresentative","Processing"), "Resolved")</f>
        <v>Resolved</v>
      </c>
      <c r="E57">
        <f ca="1">INDEX(Table4[PhoneNumber],RANDBETWEEN(1,COUNTA(Table4[PhoneNumber])))</f>
        <v>9334152014</v>
      </c>
      <c r="F57">
        <f ca="1">INDEX(Table3[NationalID],RANDBETWEEN(1,COUNTA(Table3[NationalID])))</f>
        <v>1514964243</v>
      </c>
    </row>
    <row r="58" spans="1:6" x14ac:dyDescent="0.3">
      <c r="A58" t="str">
        <f t="shared" ca="1" si="0"/>
        <v>AC47C37B-557C-EFB0-FE7C-B5195797EC9B</v>
      </c>
      <c r="B58" s="1">
        <f t="shared" ca="1" si="1"/>
        <v>44656.380027067535</v>
      </c>
      <c r="C58" s="1">
        <f ca="1">IF(RAND() &gt;= 0.99, "", RAND()+Table58[[#This Row],[StartDateTime]])</f>
        <v>44656.705348008276</v>
      </c>
      <c r="D58" t="str">
        <f ca="1">IF(Table58[[#This Row],[EndDateTime]]="",IF(RAND()&gt;=0.7, "WaitingForCustomerSupportRepresentative","Processing"), "Resolved")</f>
        <v>Resolved</v>
      </c>
      <c r="E58">
        <f ca="1">INDEX(Table4[PhoneNumber],RANDBETWEEN(1,COUNTA(Table4[PhoneNumber])))</f>
        <v>9126822853</v>
      </c>
      <c r="F58">
        <f ca="1">INDEX(Table3[NationalID],RANDBETWEEN(1,COUNTA(Table3[NationalID])))</f>
        <v>6484786265</v>
      </c>
    </row>
    <row r="59" spans="1:6" x14ac:dyDescent="0.3">
      <c r="A59" t="str">
        <f t="shared" ca="1" si="0"/>
        <v>4AA18A9A-6912-2F7E-FA00-1AA48A3C9F4D</v>
      </c>
      <c r="B59" s="1">
        <f t="shared" ca="1" si="1"/>
        <v>44534.742710206054</v>
      </c>
      <c r="C59" s="1">
        <f ca="1">IF(RAND() &gt;= 0.99, "", RAND()+Table58[[#This Row],[StartDateTime]])</f>
        <v>44535.738504307148</v>
      </c>
      <c r="D59" t="str">
        <f ca="1">IF(Table58[[#This Row],[EndDateTime]]="",IF(RAND()&gt;=0.7, "WaitingForCustomerSupportRepresentative","Processing"), "Resolved")</f>
        <v>Resolved</v>
      </c>
      <c r="E59">
        <f ca="1">INDEX(Table4[PhoneNumber],RANDBETWEEN(1,COUNTA(Table4[PhoneNumber])))</f>
        <v>9455863356</v>
      </c>
      <c r="F59">
        <f ca="1">INDEX(Table3[NationalID],RANDBETWEEN(1,COUNTA(Table3[NationalID])))</f>
        <v>6484786265</v>
      </c>
    </row>
    <row r="60" spans="1:6" x14ac:dyDescent="0.3">
      <c r="A60" t="str">
        <f t="shared" ca="1" si="0"/>
        <v>128D90AB-E178-5F4F-3860-4D38C23D8CFA</v>
      </c>
      <c r="B60" s="1">
        <f t="shared" ca="1" si="1"/>
        <v>44542.682314211015</v>
      </c>
      <c r="C60" s="1">
        <f ca="1">IF(RAND() &gt;= 0.99, "", RAND()+Table58[[#This Row],[StartDateTime]])</f>
        <v>44543.332768290442</v>
      </c>
      <c r="D60" t="str">
        <f ca="1">IF(Table58[[#This Row],[EndDateTime]]="",IF(RAND()&gt;=0.7, "WaitingForCustomerSupportRepresentative","Processing"), "Resolved")</f>
        <v>Resolved</v>
      </c>
      <c r="E60">
        <f ca="1">INDEX(Table4[PhoneNumber],RANDBETWEEN(1,COUNTA(Table4[PhoneNumber])))</f>
        <v>9459243344</v>
      </c>
      <c r="F60">
        <f ca="1">INDEX(Table3[NationalID],RANDBETWEEN(1,COUNTA(Table3[NationalID])))</f>
        <v>1931220606</v>
      </c>
    </row>
    <row r="61" spans="1:6" x14ac:dyDescent="0.3">
      <c r="A61" t="str">
        <f t="shared" ca="1" si="0"/>
        <v>08F66F8E-23DF-4DF9-1BBA-D399D86BB9B9</v>
      </c>
      <c r="B61" s="1">
        <f t="shared" ca="1" si="1"/>
        <v>44362.717502449763</v>
      </c>
      <c r="C61" s="1">
        <f ca="1">IF(RAND() &gt;= 0.99, "", RAND()+Table58[[#This Row],[StartDateTime]])</f>
        <v>44363.086582866556</v>
      </c>
      <c r="D61" t="str">
        <f ca="1">IF(Table58[[#This Row],[EndDateTime]]="",IF(RAND()&gt;=0.7, "WaitingForCustomerSupportRepresentative","Processing"), "Resolved")</f>
        <v>Resolved</v>
      </c>
      <c r="E61">
        <f ca="1">INDEX(Table4[PhoneNumber],RANDBETWEEN(1,COUNTA(Table4[PhoneNumber])))</f>
        <v>9218233075</v>
      </c>
      <c r="F61">
        <f ca="1">INDEX(Table3[NationalID],RANDBETWEEN(1,COUNTA(Table3[NationalID])))</f>
        <v>5532088878</v>
      </c>
    </row>
    <row r="62" spans="1:6" x14ac:dyDescent="0.3">
      <c r="A62" t="str">
        <f t="shared" ca="1" si="0"/>
        <v>72A31E3C-D751-7673-B82C-799EDB6FBE9D</v>
      </c>
      <c r="B62" s="1">
        <f t="shared" ca="1" si="1"/>
        <v>44194.665045578346</v>
      </c>
      <c r="C62" s="1">
        <f ca="1">IF(RAND() &gt;= 0.99, "", RAND()+Table58[[#This Row],[StartDateTime]])</f>
        <v>44195.105069214056</v>
      </c>
      <c r="D62" t="str">
        <f ca="1">IF(Table58[[#This Row],[EndDateTime]]="",IF(RAND()&gt;=0.7, "WaitingForCustomerSupportRepresentative","Processing"), "Resolved")</f>
        <v>Resolved</v>
      </c>
      <c r="E62">
        <f ca="1">INDEX(Table4[PhoneNumber],RANDBETWEEN(1,COUNTA(Table4[PhoneNumber])))</f>
        <v>9652688293</v>
      </c>
      <c r="F62">
        <f ca="1">INDEX(Table3[NationalID],RANDBETWEEN(1,COUNTA(Table3[NationalID])))</f>
        <v>1931220606</v>
      </c>
    </row>
    <row r="63" spans="1:6" x14ac:dyDescent="0.3">
      <c r="A63" t="str">
        <f t="shared" ca="1" si="0"/>
        <v>EB2459ED-C63A-5F7E-3588-63DB5FC13ADA</v>
      </c>
      <c r="B63" s="1">
        <f t="shared" ca="1" si="1"/>
        <v>44291.54803673704</v>
      </c>
      <c r="C63" s="1">
        <f ca="1">IF(RAND() &gt;= 0.99, "", RAND()+Table58[[#This Row],[StartDateTime]])</f>
        <v>44292.534646454995</v>
      </c>
      <c r="D63" t="str">
        <f ca="1">IF(Table58[[#This Row],[EndDateTime]]="",IF(RAND()&gt;=0.7, "WaitingForCustomerSupportRepresentative","Processing"), "Resolved")</f>
        <v>Resolved</v>
      </c>
      <c r="E63">
        <f ca="1">INDEX(Table4[PhoneNumber],RANDBETWEEN(1,COUNTA(Table4[PhoneNumber])))</f>
        <v>9823726064</v>
      </c>
      <c r="F63">
        <f ca="1">INDEX(Table3[NationalID],RANDBETWEEN(1,COUNTA(Table3[NationalID])))</f>
        <v>9436119688</v>
      </c>
    </row>
    <row r="64" spans="1:6" x14ac:dyDescent="0.3">
      <c r="A64" t="str">
        <f t="shared" ca="1" si="0"/>
        <v>746A2A14-6F2F-9ADD-02A7-E1EEA604E7ED</v>
      </c>
      <c r="B64" s="1">
        <f t="shared" ca="1" si="1"/>
        <v>44383.365336124472</v>
      </c>
      <c r="C64" s="1">
        <f ca="1">IF(RAND() &gt;= 0.99, "", RAND()+Table58[[#This Row],[StartDateTime]])</f>
        <v>44383.434029186901</v>
      </c>
      <c r="D64" t="str">
        <f ca="1">IF(Table58[[#This Row],[EndDateTime]]="",IF(RAND()&gt;=0.7, "WaitingForCustomerSupportRepresentative","Processing"), "Resolved")</f>
        <v>Resolved</v>
      </c>
      <c r="E64">
        <f ca="1">INDEX(Table4[PhoneNumber],RANDBETWEEN(1,COUNTA(Table4[PhoneNumber])))</f>
        <v>9820584502</v>
      </c>
      <c r="F64">
        <f ca="1">INDEX(Table3[NationalID],RANDBETWEEN(1,COUNTA(Table3[NationalID])))</f>
        <v>2990437074</v>
      </c>
    </row>
    <row r="65" spans="1:6" x14ac:dyDescent="0.3">
      <c r="A65" t="str">
        <f t="shared" ca="1" si="0"/>
        <v>11C5A6D5-A683-A513-71A1-8A8CEF94DD18</v>
      </c>
      <c r="B65" s="1">
        <f t="shared" ca="1" si="1"/>
        <v>44119.667908245116</v>
      </c>
      <c r="C65" s="1">
        <f ca="1">IF(RAND() &gt;= 0.99, "", RAND()+Table58[[#This Row],[StartDateTime]])</f>
        <v>44119.76099715993</v>
      </c>
      <c r="D65" t="str">
        <f ca="1">IF(Table58[[#This Row],[EndDateTime]]="",IF(RAND()&gt;=0.7, "WaitingForCustomerSupportRepresentative","Processing"), "Resolved")</f>
        <v>Resolved</v>
      </c>
      <c r="E65">
        <f ca="1">INDEX(Table4[PhoneNumber],RANDBETWEEN(1,COUNTA(Table4[PhoneNumber])))</f>
        <v>9334401512</v>
      </c>
      <c r="F65">
        <f ca="1">INDEX(Table3[NationalID],RANDBETWEEN(1,COUNTA(Table3[NationalID])))</f>
        <v>1931220606</v>
      </c>
    </row>
    <row r="66" spans="1:6" x14ac:dyDescent="0.3">
      <c r="A66" t="str">
        <f t="shared" ca="1" si="0"/>
        <v>6EC90E2D-CBAC-F4DB-FF68-A50C875A8438</v>
      </c>
      <c r="B66" s="1">
        <f t="shared" ca="1" si="1"/>
        <v>43885.337165694888</v>
      </c>
      <c r="C66" s="1">
        <f ca="1">IF(RAND() &gt;= 0.99, "", RAND()+Table58[[#This Row],[StartDateTime]])</f>
        <v>43885.419923240326</v>
      </c>
      <c r="D66" t="str">
        <f ca="1">IF(Table58[[#This Row],[EndDateTime]]="",IF(RAND()&gt;=0.7, "WaitingForCustomerSupportRepresentative","Processing"), "Resolved")</f>
        <v>Resolved</v>
      </c>
      <c r="E66">
        <f ca="1">INDEX(Table4[PhoneNumber],RANDBETWEEN(1,COUNTA(Table4[PhoneNumber])))</f>
        <v>9932364497</v>
      </c>
      <c r="F66">
        <f ca="1">INDEX(Table3[NationalID],RANDBETWEEN(1,COUNTA(Table3[NationalID])))</f>
        <v>5532088878</v>
      </c>
    </row>
    <row r="67" spans="1:6" x14ac:dyDescent="0.3">
      <c r="A67" t="str">
        <f t="shared" ref="A67:A130" ca="1" si="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1A19C374-5298-3DC9-B0FD-D208724C0EB6</v>
      </c>
      <c r="B67" s="1">
        <f t="shared" ref="B67:B130" ca="1" si="3">RAND()*(DATEVALUE("2022-12-31 23:59:59")-DATEVALUE("2020-01-01 00:00:00"))+DATEVALUE("2020-01-01 00:00:00")</f>
        <v>44057.053451078209</v>
      </c>
      <c r="C67" s="1">
        <f ca="1">IF(RAND() &gt;= 0.99, "", RAND()+Table58[[#This Row],[StartDateTime]])</f>
        <v>44057.267867532915</v>
      </c>
      <c r="D67" t="str">
        <f ca="1">IF(Table58[[#This Row],[EndDateTime]]="",IF(RAND()&gt;=0.7, "WaitingForCustomerSupportRepresentative","Processing"), "Resolved")</f>
        <v>Resolved</v>
      </c>
      <c r="E67">
        <f ca="1">INDEX(Table4[PhoneNumber],RANDBETWEEN(1,COUNTA(Table4[PhoneNumber])))</f>
        <v>9430616375</v>
      </c>
      <c r="F67">
        <f ca="1">INDEX(Table3[NationalID],RANDBETWEEN(1,COUNTA(Table3[NationalID])))</f>
        <v>9436119688</v>
      </c>
    </row>
    <row r="68" spans="1:6" x14ac:dyDescent="0.3">
      <c r="A68" t="str">
        <f t="shared" ca="1" si="2"/>
        <v>259FF9ED-8A78-C69A-1C1C-99E89BF75BA5</v>
      </c>
      <c r="B68" s="1">
        <f t="shared" ca="1" si="3"/>
        <v>44297.556558123135</v>
      </c>
      <c r="C68" s="1">
        <f ca="1">IF(RAND() &gt;= 0.99, "", RAND()+Table58[[#This Row],[StartDateTime]])</f>
        <v>44298.351803644036</v>
      </c>
      <c r="D68" t="str">
        <f ca="1">IF(Table58[[#This Row],[EndDateTime]]="",IF(RAND()&gt;=0.7, "WaitingForCustomerSupportRepresentative","Processing"), "Resolved")</f>
        <v>Resolved</v>
      </c>
      <c r="E68">
        <f ca="1">INDEX(Table4[PhoneNumber],RANDBETWEEN(1,COUNTA(Table4[PhoneNumber])))</f>
        <v>9372954257</v>
      </c>
      <c r="F68">
        <f ca="1">INDEX(Table3[NationalID],RANDBETWEEN(1,COUNTA(Table3[NationalID])))</f>
        <v>6484786265</v>
      </c>
    </row>
    <row r="69" spans="1:6" x14ac:dyDescent="0.3">
      <c r="A69" t="str">
        <f t="shared" ca="1" si="2"/>
        <v>B7AF671F-0268-1815-39CD-F6EE661158D2</v>
      </c>
      <c r="B69" s="1">
        <f t="shared" ca="1" si="3"/>
        <v>44174.696460659216</v>
      </c>
      <c r="C69" s="1">
        <f ca="1">IF(RAND() &gt;= 0.99, "", RAND()+Table58[[#This Row],[StartDateTime]])</f>
        <v>44175.179642016592</v>
      </c>
      <c r="D69" t="str">
        <f ca="1">IF(Table58[[#This Row],[EndDateTime]]="",IF(RAND()&gt;=0.7, "WaitingForCustomerSupportRepresentative","Processing"), "Resolved")</f>
        <v>Resolved</v>
      </c>
      <c r="E69">
        <f ca="1">INDEX(Table4[PhoneNumber],RANDBETWEEN(1,COUNTA(Table4[PhoneNumber])))</f>
        <v>9251595909</v>
      </c>
      <c r="F69">
        <f ca="1">INDEX(Table3[NationalID],RANDBETWEEN(1,COUNTA(Table3[NationalID])))</f>
        <v>2170071600</v>
      </c>
    </row>
    <row r="70" spans="1:6" x14ac:dyDescent="0.3">
      <c r="A70" t="str">
        <f t="shared" ca="1" si="2"/>
        <v>5CCC8068-8F33-F340-7314-615A1E2A8443</v>
      </c>
      <c r="B70" s="1">
        <f t="shared" ca="1" si="3"/>
        <v>44846.1385604565</v>
      </c>
      <c r="C70" s="1">
        <f ca="1">IF(RAND() &gt;= 0.99, "", RAND()+Table58[[#This Row],[StartDateTime]])</f>
        <v>44846.872801361525</v>
      </c>
      <c r="D70" t="str">
        <f ca="1">IF(Table58[[#This Row],[EndDateTime]]="",IF(RAND()&gt;=0.7, "WaitingForCustomerSupportRepresentative","Processing"), "Resolved")</f>
        <v>Resolved</v>
      </c>
      <c r="E70">
        <f ca="1">INDEX(Table4[PhoneNumber],RANDBETWEEN(1,COUNTA(Table4[PhoneNumber])))</f>
        <v>9633325998</v>
      </c>
      <c r="F70">
        <f ca="1">INDEX(Table3[NationalID],RANDBETWEEN(1,COUNTA(Table3[NationalID])))</f>
        <v>3697634721</v>
      </c>
    </row>
    <row r="71" spans="1:6" x14ac:dyDescent="0.3">
      <c r="A71" t="str">
        <f t="shared" ca="1" si="2"/>
        <v>5CF2A0DD-868E-5E89-D504-6B13741CE618</v>
      </c>
      <c r="B71" s="1">
        <f t="shared" ca="1" si="3"/>
        <v>44828.833591212133</v>
      </c>
      <c r="C71" s="1">
        <f ca="1">IF(RAND() &gt;= 0.99, "", RAND()+Table58[[#This Row],[StartDateTime]])</f>
        <v>44829.093357498969</v>
      </c>
      <c r="D71" t="str">
        <f ca="1">IF(Table58[[#This Row],[EndDateTime]]="",IF(RAND()&gt;=0.7, "WaitingForCustomerSupportRepresentative","Processing"), "Resolved")</f>
        <v>Resolved</v>
      </c>
      <c r="E71">
        <f ca="1">INDEX(Table4[PhoneNumber],RANDBETWEEN(1,COUNTA(Table4[PhoneNumber])))</f>
        <v>9865045600</v>
      </c>
      <c r="F71">
        <f ca="1">INDEX(Table3[NationalID],RANDBETWEEN(1,COUNTA(Table3[NationalID])))</f>
        <v>4432080109</v>
      </c>
    </row>
    <row r="72" spans="1:6" x14ac:dyDescent="0.3">
      <c r="A72" t="str">
        <f t="shared" ca="1" si="2"/>
        <v>70CBF6C1-1B32-89F0-3A63-B0CA5767DEB0</v>
      </c>
      <c r="B72" s="1">
        <f t="shared" ca="1" si="3"/>
        <v>44249.503949825361</v>
      </c>
      <c r="C72" s="1">
        <f ca="1">IF(RAND() &gt;= 0.99, "", RAND()+Table58[[#This Row],[StartDateTime]])</f>
        <v>44250.303160059411</v>
      </c>
      <c r="D72" t="str">
        <f ca="1">IF(Table58[[#This Row],[EndDateTime]]="",IF(RAND()&gt;=0.7, "WaitingForCustomerSupportRepresentative","Processing"), "Resolved")</f>
        <v>Resolved</v>
      </c>
      <c r="E72">
        <f ca="1">INDEX(Table4[PhoneNumber],RANDBETWEEN(1,COUNTA(Table4[PhoneNumber])))</f>
        <v>9255938123</v>
      </c>
      <c r="F72">
        <f ca="1">INDEX(Table3[NationalID],RANDBETWEEN(1,COUNTA(Table3[NationalID])))</f>
        <v>1514964243</v>
      </c>
    </row>
    <row r="73" spans="1:6" x14ac:dyDescent="0.3">
      <c r="A73" t="str">
        <f t="shared" ca="1" si="2"/>
        <v>8E9A2B2A-6633-7C62-05DB-5A47E74A3000</v>
      </c>
      <c r="B73" s="1">
        <f t="shared" ca="1" si="3"/>
        <v>44170.421141576</v>
      </c>
      <c r="C73" s="1">
        <f ca="1">IF(RAND() &gt;= 0.99, "", RAND()+Table58[[#This Row],[StartDateTime]])</f>
        <v>44170.684337481791</v>
      </c>
      <c r="D73" t="str">
        <f ca="1">IF(Table58[[#This Row],[EndDateTime]]="",IF(RAND()&gt;=0.7, "WaitingForCustomerSupportRepresentative","Processing"), "Resolved")</f>
        <v>Resolved</v>
      </c>
      <c r="E73">
        <f ca="1">INDEX(Table4[PhoneNumber],RANDBETWEEN(1,COUNTA(Table4[PhoneNumber])))</f>
        <v>9086108520</v>
      </c>
      <c r="F73">
        <f ca="1">INDEX(Table3[NationalID],RANDBETWEEN(1,COUNTA(Table3[NationalID])))</f>
        <v>4432080109</v>
      </c>
    </row>
    <row r="74" spans="1:6" x14ac:dyDescent="0.3">
      <c r="A74" t="str">
        <f t="shared" ca="1" si="2"/>
        <v>D3D99705-BEC3-C455-69B5-0F3354997A01</v>
      </c>
      <c r="B74" s="1">
        <f t="shared" ca="1" si="3"/>
        <v>44524.892689172295</v>
      </c>
      <c r="C74" s="1">
        <f ca="1">IF(RAND() &gt;= 0.99, "", RAND()+Table58[[#This Row],[StartDateTime]])</f>
        <v>44525.489718327262</v>
      </c>
      <c r="D74" t="str">
        <f ca="1">IF(Table58[[#This Row],[EndDateTime]]="",IF(RAND()&gt;=0.7, "WaitingForCustomerSupportRepresentative","Processing"), "Resolved")</f>
        <v>Resolved</v>
      </c>
      <c r="E74">
        <f ca="1">INDEX(Table4[PhoneNumber],RANDBETWEEN(1,COUNTA(Table4[PhoneNumber])))</f>
        <v>9537835417</v>
      </c>
      <c r="F74">
        <f ca="1">INDEX(Table3[NationalID],RANDBETWEEN(1,COUNTA(Table3[NationalID])))</f>
        <v>1514964243</v>
      </c>
    </row>
    <row r="75" spans="1:6" x14ac:dyDescent="0.3">
      <c r="A75" t="str">
        <f t="shared" ca="1" si="2"/>
        <v>57450812-7353-EC46-A626-0227FFF67DF9</v>
      </c>
      <c r="B75" s="1">
        <f t="shared" ca="1" si="3"/>
        <v>44162.444790742033</v>
      </c>
      <c r="C75" s="1">
        <f ca="1">IF(RAND() &gt;= 0.99, "", RAND()+Table58[[#This Row],[StartDateTime]])</f>
        <v>44163.229727435275</v>
      </c>
      <c r="D75" t="str">
        <f ca="1">IF(Table58[[#This Row],[EndDateTime]]="",IF(RAND()&gt;=0.7, "WaitingForCustomerSupportRepresentative","Processing"), "Resolved")</f>
        <v>Resolved</v>
      </c>
      <c r="E75">
        <f ca="1">INDEX(Table4[PhoneNumber],RANDBETWEEN(1,COUNTA(Table4[PhoneNumber])))</f>
        <v>9468011414</v>
      </c>
      <c r="F75">
        <f ca="1">INDEX(Table3[NationalID],RANDBETWEEN(1,COUNTA(Table3[NationalID])))</f>
        <v>6484786265</v>
      </c>
    </row>
    <row r="76" spans="1:6" x14ac:dyDescent="0.3">
      <c r="A76" t="str">
        <f t="shared" ca="1" si="2"/>
        <v>CE8A8502-1EFC-CD18-EE0C-45205AFB5BE9</v>
      </c>
      <c r="B76" s="1">
        <f t="shared" ca="1" si="3"/>
        <v>44571.56638352132</v>
      </c>
      <c r="C76" s="1">
        <f ca="1">IF(RAND() &gt;= 0.99, "", RAND()+Table58[[#This Row],[StartDateTime]])</f>
        <v>44572.41690225312</v>
      </c>
      <c r="D76" t="str">
        <f ca="1">IF(Table58[[#This Row],[EndDateTime]]="",IF(RAND()&gt;=0.7, "WaitingForCustomerSupportRepresentative","Processing"), "Resolved")</f>
        <v>Resolved</v>
      </c>
      <c r="E76">
        <f ca="1">INDEX(Table4[PhoneNumber],RANDBETWEEN(1,COUNTA(Table4[PhoneNumber])))</f>
        <v>9126822853</v>
      </c>
      <c r="F76">
        <f ca="1">INDEX(Table3[NationalID],RANDBETWEEN(1,COUNTA(Table3[NationalID])))</f>
        <v>1931220606</v>
      </c>
    </row>
    <row r="77" spans="1:6" x14ac:dyDescent="0.3">
      <c r="A77" t="str">
        <f t="shared" ca="1" si="2"/>
        <v>55DC5C50-0ACE-4761-2837-F0751488A59E</v>
      </c>
      <c r="B77" s="1">
        <f t="shared" ca="1" si="3"/>
        <v>44102.537470123381</v>
      </c>
      <c r="C77" s="1">
        <f ca="1">IF(RAND() &gt;= 0.99, "", RAND()+Table58[[#This Row],[StartDateTime]])</f>
        <v>44103.429914960529</v>
      </c>
      <c r="D77" t="str">
        <f ca="1">IF(Table58[[#This Row],[EndDateTime]]="",IF(RAND()&gt;=0.7, "WaitingForCustomerSupportRepresentative","Processing"), "Resolved")</f>
        <v>Resolved</v>
      </c>
      <c r="E77">
        <f ca="1">INDEX(Table4[PhoneNumber],RANDBETWEEN(1,COUNTA(Table4[PhoneNumber])))</f>
        <v>9003926235</v>
      </c>
      <c r="F77">
        <f ca="1">INDEX(Table3[NationalID],RANDBETWEEN(1,COUNTA(Table3[NationalID])))</f>
        <v>4432080109</v>
      </c>
    </row>
    <row r="78" spans="1:6" x14ac:dyDescent="0.3">
      <c r="A78" t="str">
        <f t="shared" ca="1" si="2"/>
        <v>38E7A096-574C-B8D4-76FE-1F0CD03CCA63</v>
      </c>
      <c r="B78" s="1">
        <f t="shared" ca="1" si="3"/>
        <v>44720.627239405207</v>
      </c>
      <c r="C78" s="1">
        <f ca="1">IF(RAND() &gt;= 0.99, "", RAND()+Table58[[#This Row],[StartDateTime]])</f>
        <v>44721.298730393049</v>
      </c>
      <c r="D78" t="str">
        <f ca="1">IF(Table58[[#This Row],[EndDateTime]]="",IF(RAND()&gt;=0.7, "WaitingForCustomerSupportRepresentative","Processing"), "Resolved")</f>
        <v>Resolved</v>
      </c>
      <c r="E78">
        <f ca="1">INDEX(Table4[PhoneNumber],RANDBETWEEN(1,COUNTA(Table4[PhoneNumber])))</f>
        <v>9052770902</v>
      </c>
      <c r="F78">
        <f ca="1">INDEX(Table3[NationalID],RANDBETWEEN(1,COUNTA(Table3[NationalID])))</f>
        <v>6484786265</v>
      </c>
    </row>
    <row r="79" spans="1:6" x14ac:dyDescent="0.3">
      <c r="A79" t="str">
        <f t="shared" ca="1" si="2"/>
        <v>0BC1DBB6-2B38-FE4C-7A30-CB2215362F12</v>
      </c>
      <c r="B79" s="1">
        <f t="shared" ca="1" si="3"/>
        <v>44063.592641589756</v>
      </c>
      <c r="C79" s="1">
        <f ca="1">IF(RAND() &gt;= 0.99, "", RAND()+Table58[[#This Row],[StartDateTime]])</f>
        <v>44063.840433779529</v>
      </c>
      <c r="D79" t="str">
        <f ca="1">IF(Table58[[#This Row],[EndDateTime]]="",IF(RAND()&gt;=0.7, "WaitingForCustomerSupportRepresentative","Processing"), "Resolved")</f>
        <v>Resolved</v>
      </c>
      <c r="E79">
        <f ca="1">INDEX(Table4[PhoneNumber],RANDBETWEEN(1,COUNTA(Table4[PhoneNumber])))</f>
        <v>9278750461</v>
      </c>
      <c r="F79">
        <f ca="1">INDEX(Table3[NationalID],RANDBETWEEN(1,COUNTA(Table3[NationalID])))</f>
        <v>1514964243</v>
      </c>
    </row>
    <row r="80" spans="1:6" x14ac:dyDescent="0.3">
      <c r="A80" t="str">
        <f t="shared" ca="1" si="2"/>
        <v>E7363DD6-5104-4F2B-F87D-84D4F4B3A666</v>
      </c>
      <c r="B80" s="1">
        <f t="shared" ca="1" si="3"/>
        <v>44797.225205906063</v>
      </c>
      <c r="C80" s="1">
        <f ca="1">IF(RAND() &gt;= 0.99, "", RAND()+Table58[[#This Row],[StartDateTime]])</f>
        <v>44797.612026086164</v>
      </c>
      <c r="D80" t="str">
        <f ca="1">IF(Table58[[#This Row],[EndDateTime]]="",IF(RAND()&gt;=0.7, "WaitingForCustomerSupportRepresentative","Processing"), "Resolved")</f>
        <v>Resolved</v>
      </c>
      <c r="E80">
        <f ca="1">INDEX(Table4[PhoneNumber],RANDBETWEEN(1,COUNTA(Table4[PhoneNumber])))</f>
        <v>9849429126</v>
      </c>
      <c r="F80">
        <f ca="1">INDEX(Table3[NationalID],RANDBETWEEN(1,COUNTA(Table3[NationalID])))</f>
        <v>1514964243</v>
      </c>
    </row>
    <row r="81" spans="1:6" x14ac:dyDescent="0.3">
      <c r="A81" t="str">
        <f t="shared" ca="1" si="2"/>
        <v>208326B7-2719-61EC-30A4-640BD8B6CB78</v>
      </c>
      <c r="B81" s="1">
        <f t="shared" ca="1" si="3"/>
        <v>44714.192968642405</v>
      </c>
      <c r="C81" s="1" t="str">
        <f ca="1">IF(RAND() &gt;= 0.99, "", RAND()+Table58[[#This Row],[StartDateTime]])</f>
        <v/>
      </c>
      <c r="D81" t="str">
        <f ca="1">IF(Table58[[#This Row],[EndDateTime]]="",IF(RAND()&gt;=0.7, "WaitingForCustomerSupportRepresentative","Processing"), "Resolved")</f>
        <v>WaitingForCustomerSupportRepresentative</v>
      </c>
      <c r="E81">
        <f ca="1">INDEX(Table4[PhoneNumber],RANDBETWEEN(1,COUNTA(Table4[PhoneNumber])))</f>
        <v>9166864418</v>
      </c>
      <c r="F81">
        <f ca="1">INDEX(Table3[NationalID],RANDBETWEEN(1,COUNTA(Table3[NationalID])))</f>
        <v>2170071600</v>
      </c>
    </row>
    <row r="82" spans="1:6" x14ac:dyDescent="0.3">
      <c r="A82" t="str">
        <f t="shared" ca="1" si="2"/>
        <v>FDAA93EA-A2B4-4CA9-0527-88C5FBB2C135</v>
      </c>
      <c r="B82" s="1">
        <f t="shared" ca="1" si="3"/>
        <v>44290.342221610066</v>
      </c>
      <c r="C82" s="1">
        <f ca="1">IF(RAND() &gt;= 0.99, "", RAND()+Table58[[#This Row],[StartDateTime]])</f>
        <v>44290.99314882257</v>
      </c>
      <c r="D82" t="str">
        <f ca="1">IF(Table58[[#This Row],[EndDateTime]]="",IF(RAND()&gt;=0.7, "WaitingForCustomerSupportRepresentative","Processing"), "Resolved")</f>
        <v>Resolved</v>
      </c>
      <c r="E82">
        <f ca="1">INDEX(Table4[PhoneNumber],RANDBETWEEN(1,COUNTA(Table4[PhoneNumber])))</f>
        <v>9750362370</v>
      </c>
      <c r="F82">
        <f ca="1">INDEX(Table3[NationalID],RANDBETWEEN(1,COUNTA(Table3[NationalID])))</f>
        <v>6484786265</v>
      </c>
    </row>
    <row r="83" spans="1:6" x14ac:dyDescent="0.3">
      <c r="A83" t="str">
        <f t="shared" ca="1" si="2"/>
        <v>BFE3759B-DAE1-8CDE-6324-F82F355E3047</v>
      </c>
      <c r="B83" s="1">
        <f t="shared" ca="1" si="3"/>
        <v>44057.921752163675</v>
      </c>
      <c r="C83" s="1">
        <f ca="1">IF(RAND() &gt;= 0.99, "", RAND()+Table58[[#This Row],[StartDateTime]])</f>
        <v>44058.49062002862</v>
      </c>
      <c r="D83" t="str">
        <f ca="1">IF(Table58[[#This Row],[EndDateTime]]="",IF(RAND()&gt;=0.7, "WaitingForCustomerSupportRepresentative","Processing"), "Resolved")</f>
        <v>Resolved</v>
      </c>
      <c r="E83">
        <f ca="1">INDEX(Table4[PhoneNumber],RANDBETWEEN(1,COUNTA(Table4[PhoneNumber])))</f>
        <v>9951638842</v>
      </c>
      <c r="F83">
        <f ca="1">INDEX(Table3[NationalID],RANDBETWEEN(1,COUNTA(Table3[NationalID])))</f>
        <v>2170071600</v>
      </c>
    </row>
    <row r="84" spans="1:6" x14ac:dyDescent="0.3">
      <c r="A84" t="str">
        <f t="shared" ca="1" si="2"/>
        <v>ABBB5B0F-D209-2ECA-DA28-3E4AA734EE7E</v>
      </c>
      <c r="B84" s="1">
        <f t="shared" ca="1" si="3"/>
        <v>44259.648045917107</v>
      </c>
      <c r="C84" s="1">
        <f ca="1">IF(RAND() &gt;= 0.99, "", RAND()+Table58[[#This Row],[StartDateTime]])</f>
        <v>44260.064460964546</v>
      </c>
      <c r="D84" t="str">
        <f ca="1">IF(Table58[[#This Row],[EndDateTime]]="",IF(RAND()&gt;=0.7, "WaitingForCustomerSupportRepresentative","Processing"), "Resolved")</f>
        <v>Resolved</v>
      </c>
      <c r="E84">
        <f ca="1">INDEX(Table4[PhoneNumber],RANDBETWEEN(1,COUNTA(Table4[PhoneNumber])))</f>
        <v>9074363464</v>
      </c>
      <c r="F84">
        <f ca="1">INDEX(Table3[NationalID],RANDBETWEEN(1,COUNTA(Table3[NationalID])))</f>
        <v>4432080109</v>
      </c>
    </row>
    <row r="85" spans="1:6" x14ac:dyDescent="0.3">
      <c r="A85" t="str">
        <f t="shared" ca="1" si="2"/>
        <v>07009B12-9D79-F052-62B3-3D18CCF9C553</v>
      </c>
      <c r="B85" s="1">
        <f t="shared" ca="1" si="3"/>
        <v>43883.741268664737</v>
      </c>
      <c r="C85" s="1">
        <f ca="1">IF(RAND() &gt;= 0.99, "", RAND()+Table58[[#This Row],[StartDateTime]])</f>
        <v>43883.753677300367</v>
      </c>
      <c r="D85" t="str">
        <f ca="1">IF(Table58[[#This Row],[EndDateTime]]="",IF(RAND()&gt;=0.7, "WaitingForCustomerSupportRepresentative","Processing"), "Resolved")</f>
        <v>Resolved</v>
      </c>
      <c r="E85">
        <f ca="1">INDEX(Table4[PhoneNumber],RANDBETWEEN(1,COUNTA(Table4[PhoneNumber])))</f>
        <v>9016201299</v>
      </c>
      <c r="F85">
        <f ca="1">INDEX(Table3[NationalID],RANDBETWEEN(1,COUNTA(Table3[NationalID])))</f>
        <v>1931220606</v>
      </c>
    </row>
    <row r="86" spans="1:6" x14ac:dyDescent="0.3">
      <c r="A86" t="str">
        <f t="shared" ca="1" si="2"/>
        <v>3224F55A-0464-BECF-B153-1C6794395F1B</v>
      </c>
      <c r="B86" s="1">
        <f t="shared" ca="1" si="3"/>
        <v>44657.633305054667</v>
      </c>
      <c r="C86" s="1">
        <f ca="1">IF(RAND() &gt;= 0.99, "", RAND()+Table58[[#This Row],[StartDateTime]])</f>
        <v>44658.171664164707</v>
      </c>
      <c r="D86" t="str">
        <f ca="1">IF(Table58[[#This Row],[EndDateTime]]="",IF(RAND()&gt;=0.7, "WaitingForCustomerSupportRepresentative","Processing"), "Resolved")</f>
        <v>Resolved</v>
      </c>
      <c r="E86">
        <f ca="1">INDEX(Table4[PhoneNumber],RANDBETWEEN(1,COUNTA(Table4[PhoneNumber])))</f>
        <v>9525784550</v>
      </c>
      <c r="F86">
        <f ca="1">INDEX(Table3[NationalID],RANDBETWEEN(1,COUNTA(Table3[NationalID])))</f>
        <v>4432080109</v>
      </c>
    </row>
    <row r="87" spans="1:6" x14ac:dyDescent="0.3">
      <c r="A87" t="str">
        <f t="shared" ca="1" si="2"/>
        <v>715AF143-C228-33F9-55A3-1A715ECF0D92</v>
      </c>
      <c r="B87" s="1">
        <f t="shared" ca="1" si="3"/>
        <v>44069.982454236197</v>
      </c>
      <c r="C87" s="1">
        <f ca="1">IF(RAND() &gt;= 0.99, "", RAND()+Table58[[#This Row],[StartDateTime]])</f>
        <v>44070.780030990602</v>
      </c>
      <c r="D87" t="str">
        <f ca="1">IF(Table58[[#This Row],[EndDateTime]]="",IF(RAND()&gt;=0.7, "WaitingForCustomerSupportRepresentative","Processing"), "Resolved")</f>
        <v>Resolved</v>
      </c>
      <c r="E87">
        <f ca="1">INDEX(Table4[PhoneNumber],RANDBETWEEN(1,COUNTA(Table4[PhoneNumber])))</f>
        <v>9003926235</v>
      </c>
      <c r="F87">
        <f ca="1">INDEX(Table3[NationalID],RANDBETWEEN(1,COUNTA(Table3[NationalID])))</f>
        <v>2170071600</v>
      </c>
    </row>
    <row r="88" spans="1:6" x14ac:dyDescent="0.3">
      <c r="A88" t="str">
        <f t="shared" ca="1" si="2"/>
        <v>D96D659A-D5AC-6FDE-2224-DA7FDA742B56</v>
      </c>
      <c r="B88" s="1">
        <f t="shared" ca="1" si="3"/>
        <v>43887.169157490309</v>
      </c>
      <c r="C88" s="1">
        <f ca="1">IF(RAND() &gt;= 0.99, "", RAND()+Table58[[#This Row],[StartDateTime]])</f>
        <v>43887.607594837638</v>
      </c>
      <c r="D88" t="str">
        <f ca="1">IF(Table58[[#This Row],[EndDateTime]]="",IF(RAND()&gt;=0.7, "WaitingForCustomerSupportRepresentative","Processing"), "Resolved")</f>
        <v>Resolved</v>
      </c>
      <c r="E88">
        <f ca="1">INDEX(Table4[PhoneNumber],RANDBETWEEN(1,COUNTA(Table4[PhoneNumber])))</f>
        <v>9957301897</v>
      </c>
      <c r="F88">
        <f ca="1">INDEX(Table3[NationalID],RANDBETWEEN(1,COUNTA(Table3[NationalID])))</f>
        <v>3697634721</v>
      </c>
    </row>
    <row r="89" spans="1:6" x14ac:dyDescent="0.3">
      <c r="A89" t="str">
        <f t="shared" ca="1" si="2"/>
        <v>028A6BD4-801E-4424-C87B-F56E2252DBDF</v>
      </c>
      <c r="B89" s="1">
        <f t="shared" ca="1" si="3"/>
        <v>44836.243516895229</v>
      </c>
      <c r="C89" s="1">
        <f ca="1">IF(RAND() &gt;= 0.99, "", RAND()+Table58[[#This Row],[StartDateTime]])</f>
        <v>44837.132581292397</v>
      </c>
      <c r="D89" t="str">
        <f ca="1">IF(Table58[[#This Row],[EndDateTime]]="",IF(RAND()&gt;=0.7, "WaitingForCustomerSupportRepresentative","Processing"), "Resolved")</f>
        <v>Resolved</v>
      </c>
      <c r="E89">
        <f ca="1">INDEX(Table4[PhoneNumber],RANDBETWEEN(1,COUNTA(Table4[PhoneNumber])))</f>
        <v>9879376031</v>
      </c>
      <c r="F89">
        <f ca="1">INDEX(Table3[NationalID],RANDBETWEEN(1,COUNTA(Table3[NationalID])))</f>
        <v>3697634721</v>
      </c>
    </row>
    <row r="90" spans="1:6" x14ac:dyDescent="0.3">
      <c r="A90" t="str">
        <f t="shared" ca="1" si="2"/>
        <v>C6F7D607-8EF2-44AA-8CBF-9F9C1EE829B4</v>
      </c>
      <c r="B90" s="1">
        <f t="shared" ca="1" si="3"/>
        <v>44577.050116263526</v>
      </c>
      <c r="C90" s="1">
        <f ca="1">IF(RAND() &gt;= 0.99, "", RAND()+Table58[[#This Row],[StartDateTime]])</f>
        <v>44577.554081393559</v>
      </c>
      <c r="D90" t="str">
        <f ca="1">IF(Table58[[#This Row],[EndDateTime]]="",IF(RAND()&gt;=0.7, "WaitingForCustomerSupportRepresentative","Processing"), "Resolved")</f>
        <v>Resolved</v>
      </c>
      <c r="E90">
        <f ca="1">INDEX(Table4[PhoneNumber],RANDBETWEEN(1,COUNTA(Table4[PhoneNumber])))</f>
        <v>9292447151</v>
      </c>
      <c r="F90">
        <f ca="1">INDEX(Table3[NationalID],RANDBETWEEN(1,COUNTA(Table3[NationalID])))</f>
        <v>1931220606</v>
      </c>
    </row>
    <row r="91" spans="1:6" x14ac:dyDescent="0.3">
      <c r="A91" t="str">
        <f t="shared" ca="1" si="2"/>
        <v>4BCFF6B0-CD35-C65C-9764-BBED1F74103D</v>
      </c>
      <c r="B91" s="1">
        <f t="shared" ca="1" si="3"/>
        <v>44323.628922558652</v>
      </c>
      <c r="C91" s="1">
        <f ca="1">IF(RAND() &gt;= 0.99, "", RAND()+Table58[[#This Row],[StartDateTime]])</f>
        <v>44324.347657098479</v>
      </c>
      <c r="D91" t="str">
        <f ca="1">IF(Table58[[#This Row],[EndDateTime]]="",IF(RAND()&gt;=0.7, "WaitingForCustomerSupportRepresentative","Processing"), "Resolved")</f>
        <v>Resolved</v>
      </c>
      <c r="E91">
        <f ca="1">INDEX(Table4[PhoneNumber],RANDBETWEEN(1,COUNTA(Table4[PhoneNumber])))</f>
        <v>9525784550</v>
      </c>
      <c r="F91">
        <f ca="1">INDEX(Table3[NationalID],RANDBETWEEN(1,COUNTA(Table3[NationalID])))</f>
        <v>1514964243</v>
      </c>
    </row>
    <row r="92" spans="1:6" x14ac:dyDescent="0.3">
      <c r="A92" t="str">
        <f t="shared" ca="1" si="2"/>
        <v>787D4F39-4528-12DA-C7EB-5CEF91A6F0E3</v>
      </c>
      <c r="B92" s="1">
        <f t="shared" ca="1" si="3"/>
        <v>44388.648366023939</v>
      </c>
      <c r="C92" s="1">
        <f ca="1">IF(RAND() &gt;= 0.99, "", RAND()+Table58[[#This Row],[StartDateTime]])</f>
        <v>44389.251560841891</v>
      </c>
      <c r="D92" t="str">
        <f ca="1">IF(Table58[[#This Row],[EndDateTime]]="",IF(RAND()&gt;=0.7, "WaitingForCustomerSupportRepresentative","Processing"), "Resolved")</f>
        <v>Resolved</v>
      </c>
      <c r="E92">
        <f ca="1">INDEX(Table4[PhoneNumber],RANDBETWEEN(1,COUNTA(Table4[PhoneNumber])))</f>
        <v>9390164838</v>
      </c>
      <c r="F92">
        <f ca="1">INDEX(Table3[NationalID],RANDBETWEEN(1,COUNTA(Table3[NationalID])))</f>
        <v>5532088878</v>
      </c>
    </row>
    <row r="93" spans="1:6" x14ac:dyDescent="0.3">
      <c r="A93" t="str">
        <f t="shared" ca="1" si="2"/>
        <v>A88D173A-24B4-80EB-894A-D3E818829164</v>
      </c>
      <c r="B93" s="1">
        <f t="shared" ca="1" si="3"/>
        <v>43974.058422029346</v>
      </c>
      <c r="C93" s="1">
        <f ca="1">IF(RAND() &gt;= 0.99, "", RAND()+Table58[[#This Row],[StartDateTime]])</f>
        <v>43974.195485900629</v>
      </c>
      <c r="D93" t="str">
        <f ca="1">IF(Table58[[#This Row],[EndDateTime]]="",IF(RAND()&gt;=0.7, "WaitingForCustomerSupportRepresentative","Processing"), "Resolved")</f>
        <v>Resolved</v>
      </c>
      <c r="E93">
        <f ca="1">INDEX(Table4[PhoneNumber],RANDBETWEEN(1,COUNTA(Table4[PhoneNumber])))</f>
        <v>9059359661</v>
      </c>
      <c r="F93">
        <f ca="1">INDEX(Table3[NationalID],RANDBETWEEN(1,COUNTA(Table3[NationalID])))</f>
        <v>2170071600</v>
      </c>
    </row>
    <row r="94" spans="1:6" x14ac:dyDescent="0.3">
      <c r="A94" t="str">
        <f t="shared" ca="1" si="2"/>
        <v>45428EBD-E02B-6CA9-C49D-F937198076A7</v>
      </c>
      <c r="B94" s="1">
        <f t="shared" ca="1" si="3"/>
        <v>44671.601098450672</v>
      </c>
      <c r="C94" s="1">
        <f ca="1">IF(RAND() &gt;= 0.99, "", RAND()+Table58[[#This Row],[StartDateTime]])</f>
        <v>44672.132640551776</v>
      </c>
      <c r="D94" t="str">
        <f ca="1">IF(Table58[[#This Row],[EndDateTime]]="",IF(RAND()&gt;=0.7, "WaitingForCustomerSupportRepresentative","Processing"), "Resolved")</f>
        <v>Resolved</v>
      </c>
      <c r="E94">
        <f ca="1">INDEX(Table4[PhoneNumber],RANDBETWEEN(1,COUNTA(Table4[PhoneNumber])))</f>
        <v>9640728256</v>
      </c>
      <c r="F94">
        <f ca="1">INDEX(Table3[NationalID],RANDBETWEEN(1,COUNTA(Table3[NationalID])))</f>
        <v>4432080109</v>
      </c>
    </row>
    <row r="95" spans="1:6" x14ac:dyDescent="0.3">
      <c r="A95" t="str">
        <f t="shared" ca="1" si="2"/>
        <v>4211AE80-4973-3C9F-5CF7-B7CCBBEC3359</v>
      </c>
      <c r="B95" s="1">
        <f t="shared" ca="1" si="3"/>
        <v>44739.038317492341</v>
      </c>
      <c r="C95" s="1">
        <f ca="1">IF(RAND() &gt;= 0.99, "", RAND()+Table58[[#This Row],[StartDateTime]])</f>
        <v>44739.577633827568</v>
      </c>
      <c r="D95" t="str">
        <f ca="1">IF(Table58[[#This Row],[EndDateTime]]="",IF(RAND()&gt;=0.7, "WaitingForCustomerSupportRepresentative","Processing"), "Resolved")</f>
        <v>Resolved</v>
      </c>
      <c r="E95">
        <f ca="1">INDEX(Table4[PhoneNumber],RANDBETWEEN(1,COUNTA(Table4[PhoneNumber])))</f>
        <v>9053401209</v>
      </c>
      <c r="F95">
        <f ca="1">INDEX(Table3[NationalID],RANDBETWEEN(1,COUNTA(Table3[NationalID])))</f>
        <v>1514964243</v>
      </c>
    </row>
    <row r="96" spans="1:6" x14ac:dyDescent="0.3">
      <c r="A96" t="str">
        <f t="shared" ca="1" si="2"/>
        <v>3F85865C-2427-1FB3-C21D-2A452271B33E</v>
      </c>
      <c r="B96" s="1">
        <f t="shared" ca="1" si="3"/>
        <v>44543.395258434808</v>
      </c>
      <c r="C96" s="1">
        <f ca="1">IF(RAND() &gt;= 0.99, "", RAND()+Table58[[#This Row],[StartDateTime]])</f>
        <v>44543.461639740133</v>
      </c>
      <c r="D96" t="str">
        <f ca="1">IF(Table58[[#This Row],[EndDateTime]]="",IF(RAND()&gt;=0.7, "WaitingForCustomerSupportRepresentative","Processing"), "Resolved")</f>
        <v>Resolved</v>
      </c>
      <c r="E96">
        <f ca="1">INDEX(Table4[PhoneNumber],RANDBETWEEN(1,COUNTA(Table4[PhoneNumber])))</f>
        <v>9818687987</v>
      </c>
      <c r="F96">
        <f ca="1">INDEX(Table3[NationalID],RANDBETWEEN(1,COUNTA(Table3[NationalID])))</f>
        <v>2157103349</v>
      </c>
    </row>
    <row r="97" spans="1:6" x14ac:dyDescent="0.3">
      <c r="A97" t="str">
        <f t="shared" ca="1" si="2"/>
        <v>83AAAB75-927A-F6F6-8553-A21472A0C25B</v>
      </c>
      <c r="B97" s="1">
        <f t="shared" ca="1" si="3"/>
        <v>44418.067723493128</v>
      </c>
      <c r="C97" s="1">
        <f ca="1">IF(RAND() &gt;= 0.99, "", RAND()+Table58[[#This Row],[StartDateTime]])</f>
        <v>44418.707236321097</v>
      </c>
      <c r="D97" t="str">
        <f ca="1">IF(Table58[[#This Row],[EndDateTime]]="",IF(RAND()&gt;=0.7, "WaitingForCustomerSupportRepresentative","Processing"), "Resolved")</f>
        <v>Resolved</v>
      </c>
      <c r="E97">
        <f ca="1">INDEX(Table4[PhoneNumber],RANDBETWEEN(1,COUNTA(Table4[PhoneNumber])))</f>
        <v>9677706865</v>
      </c>
      <c r="F97">
        <f ca="1">INDEX(Table3[NationalID],RANDBETWEEN(1,COUNTA(Table3[NationalID])))</f>
        <v>3697634721</v>
      </c>
    </row>
    <row r="98" spans="1:6" x14ac:dyDescent="0.3">
      <c r="A98" t="str">
        <f t="shared" ca="1" si="2"/>
        <v>9669D21E-2767-097D-ED54-ACB4AB00673D</v>
      </c>
      <c r="B98" s="1">
        <f t="shared" ca="1" si="3"/>
        <v>44571.904666820934</v>
      </c>
      <c r="C98" s="1">
        <f ca="1">IF(RAND() &gt;= 0.99, "", RAND()+Table58[[#This Row],[StartDateTime]])</f>
        <v>44572.246787967095</v>
      </c>
      <c r="D98" t="str">
        <f ca="1">IF(Table58[[#This Row],[EndDateTime]]="",IF(RAND()&gt;=0.7, "WaitingForCustomerSupportRepresentative","Processing"), "Resolved")</f>
        <v>Resolved</v>
      </c>
      <c r="E98">
        <f ca="1">INDEX(Table4[PhoneNumber],RANDBETWEEN(1,COUNTA(Table4[PhoneNumber])))</f>
        <v>9288174503</v>
      </c>
      <c r="F98">
        <f ca="1">INDEX(Table3[NationalID],RANDBETWEEN(1,COUNTA(Table3[NationalID])))</f>
        <v>3697634721</v>
      </c>
    </row>
    <row r="99" spans="1:6" x14ac:dyDescent="0.3">
      <c r="A99" t="str">
        <f t="shared" ca="1" si="2"/>
        <v>12726F10-19E8-9036-86C2-77CBC2E79C0A</v>
      </c>
      <c r="B99" s="1">
        <f t="shared" ca="1" si="3"/>
        <v>44205.404338023654</v>
      </c>
      <c r="C99" s="1">
        <f ca="1">IF(RAND() &gt;= 0.99, "", RAND()+Table58[[#This Row],[StartDateTime]])</f>
        <v>44205.692715576195</v>
      </c>
      <c r="D99" t="str">
        <f ca="1">IF(Table58[[#This Row],[EndDateTime]]="",IF(RAND()&gt;=0.7, "WaitingForCustomerSupportRepresentative","Processing"), "Resolved")</f>
        <v>Resolved</v>
      </c>
      <c r="E99">
        <f ca="1">INDEX(Table4[PhoneNumber],RANDBETWEEN(1,COUNTA(Table4[PhoneNumber])))</f>
        <v>9128511515</v>
      </c>
      <c r="F99">
        <f ca="1">INDEX(Table3[NationalID],RANDBETWEEN(1,COUNTA(Table3[NationalID])))</f>
        <v>4432080109</v>
      </c>
    </row>
    <row r="100" spans="1:6" x14ac:dyDescent="0.3">
      <c r="A100" t="str">
        <f t="shared" ca="1" si="2"/>
        <v>19FF4668-9B5F-6C7C-9BAF-2CA4B99EA888</v>
      </c>
      <c r="B100" s="1">
        <f t="shared" ca="1" si="3"/>
        <v>44220.873665644896</v>
      </c>
      <c r="C100" s="1">
        <f ca="1">IF(RAND() &gt;= 0.99, "", RAND()+Table58[[#This Row],[StartDateTime]])</f>
        <v>44220.87539906695</v>
      </c>
      <c r="D100" t="str">
        <f ca="1">IF(Table58[[#This Row],[EndDateTime]]="",IF(RAND()&gt;=0.7, "WaitingForCustomerSupportRepresentative","Processing"), "Resolved")</f>
        <v>Resolved</v>
      </c>
      <c r="E100">
        <f ca="1">INDEX(Table4[PhoneNumber],RANDBETWEEN(1,COUNTA(Table4[PhoneNumber])))</f>
        <v>9745438243</v>
      </c>
      <c r="F100">
        <f ca="1">INDEX(Table3[NationalID],RANDBETWEEN(1,COUNTA(Table3[NationalID])))</f>
        <v>9436119688</v>
      </c>
    </row>
    <row r="101" spans="1:6" x14ac:dyDescent="0.3">
      <c r="A101" t="str">
        <f t="shared" ca="1" si="2"/>
        <v>893BB5ED-CA05-0DB2-2A10-7A7CF104B640</v>
      </c>
      <c r="B101" s="1">
        <f t="shared" ca="1" si="3"/>
        <v>44900.990985283686</v>
      </c>
      <c r="C101" s="1">
        <f ca="1">IF(RAND() &gt;= 0.99, "", RAND()+Table58[[#This Row],[StartDateTime]])</f>
        <v>44901.195773886357</v>
      </c>
      <c r="D101" t="str">
        <f ca="1">IF(Table58[[#This Row],[EndDateTime]]="",IF(RAND()&gt;=0.7, "WaitingForCustomerSupportRepresentative","Processing"), "Resolved")</f>
        <v>Resolved</v>
      </c>
      <c r="E101">
        <f ca="1">INDEX(Table4[PhoneNumber],RANDBETWEEN(1,COUNTA(Table4[PhoneNumber])))</f>
        <v>9347589906</v>
      </c>
      <c r="F101">
        <f ca="1">INDEX(Table3[NationalID],RANDBETWEEN(1,COUNTA(Table3[NationalID])))</f>
        <v>1514964243</v>
      </c>
    </row>
    <row r="102" spans="1:6" x14ac:dyDescent="0.3">
      <c r="A102" t="str">
        <f t="shared" ca="1" si="2"/>
        <v>F8C970B0-9A0D-A725-41C8-42E7A6FE3011</v>
      </c>
      <c r="B102" s="1">
        <f t="shared" ca="1" si="3"/>
        <v>44717.839603556102</v>
      </c>
      <c r="C102" s="1">
        <f ca="1">IF(RAND() &gt;= 0.99, "", RAND()+Table58[[#This Row],[StartDateTime]])</f>
        <v>44718.19071112181</v>
      </c>
      <c r="D102" t="str">
        <f ca="1">IF(Table58[[#This Row],[EndDateTime]]="",IF(RAND()&gt;=0.7, "WaitingForCustomerSupportRepresentative","Processing"), "Resolved")</f>
        <v>Resolved</v>
      </c>
      <c r="E102">
        <f ca="1">INDEX(Table4[PhoneNumber],RANDBETWEEN(1,COUNTA(Table4[PhoneNumber])))</f>
        <v>9257778618</v>
      </c>
      <c r="F102">
        <f ca="1">INDEX(Table3[NationalID],RANDBETWEEN(1,COUNTA(Table3[NationalID])))</f>
        <v>2170071600</v>
      </c>
    </row>
    <row r="103" spans="1:6" x14ac:dyDescent="0.3">
      <c r="A103" t="str">
        <f t="shared" ca="1" si="2"/>
        <v>6FDB3CBA-9FF1-BE54-1823-08795D98FC95</v>
      </c>
      <c r="B103" s="1">
        <f t="shared" ca="1" si="3"/>
        <v>44387.102303299682</v>
      </c>
      <c r="C103" s="1">
        <f ca="1">IF(RAND() &gt;= 0.99, "", RAND()+Table58[[#This Row],[StartDateTime]])</f>
        <v>44387.725982771291</v>
      </c>
      <c r="D103" t="str">
        <f ca="1">IF(Table58[[#This Row],[EndDateTime]]="",IF(RAND()&gt;=0.7, "WaitingForCustomerSupportRepresentative","Processing"), "Resolved")</f>
        <v>Resolved</v>
      </c>
      <c r="E103">
        <f ca="1">INDEX(Table4[PhoneNumber],RANDBETWEEN(1,COUNTA(Table4[PhoneNumber])))</f>
        <v>9542206080</v>
      </c>
      <c r="F103">
        <f ca="1">INDEX(Table3[NationalID],RANDBETWEEN(1,COUNTA(Table3[NationalID])))</f>
        <v>2990437074</v>
      </c>
    </row>
    <row r="104" spans="1:6" x14ac:dyDescent="0.3">
      <c r="A104" t="str">
        <f t="shared" ca="1" si="2"/>
        <v>C6751A3A-89A3-597A-8DDD-586968F792FA</v>
      </c>
      <c r="B104" s="1">
        <f t="shared" ca="1" si="3"/>
        <v>43930.683920725402</v>
      </c>
      <c r="C104" s="1">
        <f ca="1">IF(RAND() &gt;= 0.99, "", RAND()+Table58[[#This Row],[StartDateTime]])</f>
        <v>43931.096931328073</v>
      </c>
      <c r="D104" t="str">
        <f ca="1">IF(Table58[[#This Row],[EndDateTime]]="",IF(RAND()&gt;=0.7, "WaitingForCustomerSupportRepresentative","Processing"), "Resolved")</f>
        <v>Resolved</v>
      </c>
      <c r="E104">
        <f ca="1">INDEX(Table4[PhoneNumber],RANDBETWEEN(1,COUNTA(Table4[PhoneNumber])))</f>
        <v>9579461971</v>
      </c>
      <c r="F104">
        <f ca="1">INDEX(Table3[NationalID],RANDBETWEEN(1,COUNTA(Table3[NationalID])))</f>
        <v>6484786265</v>
      </c>
    </row>
    <row r="105" spans="1:6" x14ac:dyDescent="0.3">
      <c r="A105" t="str">
        <f t="shared" ca="1" si="2"/>
        <v>95DAEAA0-DFC6-7A9E-355A-E28D1B924539</v>
      </c>
      <c r="B105" s="1">
        <f t="shared" ca="1" si="3"/>
        <v>44394.729956500676</v>
      </c>
      <c r="C105" s="1">
        <f ca="1">IF(RAND() &gt;= 0.99, "", RAND()+Table58[[#This Row],[StartDateTime]])</f>
        <v>44395.270191095689</v>
      </c>
      <c r="D105" t="str">
        <f ca="1">IF(Table58[[#This Row],[EndDateTime]]="",IF(RAND()&gt;=0.7, "WaitingForCustomerSupportRepresentative","Processing"), "Resolved")</f>
        <v>Resolved</v>
      </c>
      <c r="E105">
        <f ca="1">INDEX(Table4[PhoneNumber],RANDBETWEEN(1,COUNTA(Table4[PhoneNumber])))</f>
        <v>9491539769</v>
      </c>
      <c r="F105">
        <f ca="1">INDEX(Table3[NationalID],RANDBETWEEN(1,COUNTA(Table3[NationalID])))</f>
        <v>6484786265</v>
      </c>
    </row>
    <row r="106" spans="1:6" x14ac:dyDescent="0.3">
      <c r="A106" t="str">
        <f t="shared" ca="1" si="2"/>
        <v>34DC15C9-DB03-114D-CB17-E6210F76554E</v>
      </c>
      <c r="B106" s="1">
        <f t="shared" ca="1" si="3"/>
        <v>44780.023760565811</v>
      </c>
      <c r="C106" s="1">
        <f ca="1">IF(RAND() &gt;= 0.99, "", RAND()+Table58[[#This Row],[StartDateTime]])</f>
        <v>44780.224605926167</v>
      </c>
      <c r="D106" t="str">
        <f ca="1">IF(Table58[[#This Row],[EndDateTime]]="",IF(RAND()&gt;=0.7, "WaitingForCustomerSupportRepresentative","Processing"), "Resolved")</f>
        <v>Resolved</v>
      </c>
      <c r="E106">
        <f ca="1">INDEX(Table4[PhoneNumber],RANDBETWEEN(1,COUNTA(Table4[PhoneNumber])))</f>
        <v>9347589906</v>
      </c>
      <c r="F106">
        <f ca="1">INDEX(Table3[NationalID],RANDBETWEEN(1,COUNTA(Table3[NationalID])))</f>
        <v>4432080109</v>
      </c>
    </row>
    <row r="107" spans="1:6" x14ac:dyDescent="0.3">
      <c r="A107" t="str">
        <f t="shared" ca="1" si="2"/>
        <v>5A8490DC-06F1-557B-1F3C-D9F1EC8180B3</v>
      </c>
      <c r="B107" s="1">
        <f t="shared" ca="1" si="3"/>
        <v>44864.171233147463</v>
      </c>
      <c r="C107" s="1">
        <f ca="1">IF(RAND() &gt;= 0.99, "", RAND()+Table58[[#This Row],[StartDateTime]])</f>
        <v>44864.876997308253</v>
      </c>
      <c r="D107" t="str">
        <f ca="1">IF(Table58[[#This Row],[EndDateTime]]="",IF(RAND()&gt;=0.7, "WaitingForCustomerSupportRepresentative","Processing"), "Resolved")</f>
        <v>Resolved</v>
      </c>
      <c r="E107">
        <f ca="1">INDEX(Table4[PhoneNumber],RANDBETWEEN(1,COUNTA(Table4[PhoneNumber])))</f>
        <v>9050864395</v>
      </c>
      <c r="F107">
        <f ca="1">INDEX(Table3[NationalID],RANDBETWEEN(1,COUNTA(Table3[NationalID])))</f>
        <v>3697634721</v>
      </c>
    </row>
    <row r="108" spans="1:6" x14ac:dyDescent="0.3">
      <c r="A108" t="str">
        <f t="shared" ca="1" si="2"/>
        <v>733B1BFC-6BF5-0A22-32F9-66489DCAF4D7</v>
      </c>
      <c r="B108" s="1">
        <f t="shared" ca="1" si="3"/>
        <v>43953.032411516615</v>
      </c>
      <c r="C108" s="1">
        <f ca="1">IF(RAND() &gt;= 0.99, "", RAND()+Table58[[#This Row],[StartDateTime]])</f>
        <v>43953.70510860061</v>
      </c>
      <c r="D108" t="str">
        <f ca="1">IF(Table58[[#This Row],[EndDateTime]]="",IF(RAND()&gt;=0.7, "WaitingForCustomerSupportRepresentative","Processing"), "Resolved")</f>
        <v>Resolved</v>
      </c>
      <c r="E108">
        <f ca="1">INDEX(Table4[PhoneNumber],RANDBETWEEN(1,COUNTA(Table4[PhoneNumber])))</f>
        <v>9600120713</v>
      </c>
      <c r="F108">
        <f ca="1">INDEX(Table3[NationalID],RANDBETWEEN(1,COUNTA(Table3[NationalID])))</f>
        <v>2157103349</v>
      </c>
    </row>
    <row r="109" spans="1:6" x14ac:dyDescent="0.3">
      <c r="A109" t="str">
        <f t="shared" ca="1" si="2"/>
        <v>BBFEE498-0370-BAC5-7914-2376AD262341</v>
      </c>
      <c r="B109" s="1">
        <f t="shared" ca="1" si="3"/>
        <v>44672.203006674179</v>
      </c>
      <c r="C109" s="1">
        <f ca="1">IF(RAND() &gt;= 0.99, "", RAND()+Table58[[#This Row],[StartDateTime]])</f>
        <v>44672.777532045722</v>
      </c>
      <c r="D109" t="str">
        <f ca="1">IF(Table58[[#This Row],[EndDateTime]]="",IF(RAND()&gt;=0.7, "WaitingForCustomerSupportRepresentative","Processing"), "Resolved")</f>
        <v>Resolved</v>
      </c>
      <c r="E109">
        <f ca="1">INDEX(Table4[PhoneNumber],RANDBETWEEN(1,COUNTA(Table4[PhoneNumber])))</f>
        <v>9717460919</v>
      </c>
      <c r="F109">
        <f ca="1">INDEX(Table3[NationalID],RANDBETWEEN(1,COUNTA(Table3[NationalID])))</f>
        <v>9436119688</v>
      </c>
    </row>
    <row r="110" spans="1:6" x14ac:dyDescent="0.3">
      <c r="A110" t="str">
        <f t="shared" ca="1" si="2"/>
        <v>90B6D5CA-F999-CCFC-58EE-62EDD5FDC19E</v>
      </c>
      <c r="B110" s="1">
        <f t="shared" ca="1" si="3"/>
        <v>44433.481953106588</v>
      </c>
      <c r="C110" s="1">
        <f ca="1">IF(RAND() &gt;= 0.99, "", RAND()+Table58[[#This Row],[StartDateTime]])</f>
        <v>44433.773798518458</v>
      </c>
      <c r="D110" t="str">
        <f ca="1">IF(Table58[[#This Row],[EndDateTime]]="",IF(RAND()&gt;=0.7, "WaitingForCustomerSupportRepresentative","Processing"), "Resolved")</f>
        <v>Resolved</v>
      </c>
      <c r="E110">
        <f ca="1">INDEX(Table4[PhoneNumber],RANDBETWEEN(1,COUNTA(Table4[PhoneNumber])))</f>
        <v>9069169906</v>
      </c>
      <c r="F110">
        <f ca="1">INDEX(Table3[NationalID],RANDBETWEEN(1,COUNTA(Table3[NationalID])))</f>
        <v>1514964243</v>
      </c>
    </row>
    <row r="111" spans="1:6" x14ac:dyDescent="0.3">
      <c r="A111" t="str">
        <f t="shared" ca="1" si="2"/>
        <v>C5F64080-3413-C83B-E130-0B166BF46E0C</v>
      </c>
      <c r="B111" s="1">
        <f t="shared" ca="1" si="3"/>
        <v>44687.706080322292</v>
      </c>
      <c r="C111" s="1">
        <f ca="1">IF(RAND() &gt;= 0.99, "", RAND()+Table58[[#This Row],[StartDateTime]])</f>
        <v>44687.738158961336</v>
      </c>
      <c r="D111" t="str">
        <f ca="1">IF(Table58[[#This Row],[EndDateTime]]="",IF(RAND()&gt;=0.7, "WaitingForCustomerSupportRepresentative","Processing"), "Resolved")</f>
        <v>Resolved</v>
      </c>
      <c r="E111">
        <f ca="1">INDEX(Table4[PhoneNumber],RANDBETWEEN(1,COUNTA(Table4[PhoneNumber])))</f>
        <v>9500470475</v>
      </c>
      <c r="F111">
        <f ca="1">INDEX(Table3[NationalID],RANDBETWEEN(1,COUNTA(Table3[NationalID])))</f>
        <v>5532088878</v>
      </c>
    </row>
    <row r="112" spans="1:6" x14ac:dyDescent="0.3">
      <c r="A112" t="str">
        <f t="shared" ca="1" si="2"/>
        <v>9DFFBA84-367E-62A9-5220-BD75C8A231FA</v>
      </c>
      <c r="B112" s="1">
        <f t="shared" ca="1" si="3"/>
        <v>44063.407106423219</v>
      </c>
      <c r="C112" s="1">
        <f ca="1">IF(RAND() &gt;= 0.99, "", RAND()+Table58[[#This Row],[StartDateTime]])</f>
        <v>44064.347107889931</v>
      </c>
      <c r="D112" t="str">
        <f ca="1">IF(Table58[[#This Row],[EndDateTime]]="",IF(RAND()&gt;=0.7, "WaitingForCustomerSupportRepresentative","Processing"), "Resolved")</f>
        <v>Resolved</v>
      </c>
      <c r="E112">
        <f ca="1">INDEX(Table4[PhoneNumber],RANDBETWEEN(1,COUNTA(Table4[PhoneNumber])))</f>
        <v>9808089126</v>
      </c>
      <c r="F112">
        <f ca="1">INDEX(Table3[NationalID],RANDBETWEEN(1,COUNTA(Table3[NationalID])))</f>
        <v>3697634721</v>
      </c>
    </row>
    <row r="113" spans="1:6" x14ac:dyDescent="0.3">
      <c r="A113" t="str">
        <f t="shared" ca="1" si="2"/>
        <v>AA8780C1-4F76-E23B-35FF-FF062D3D4773</v>
      </c>
      <c r="B113" s="1">
        <f t="shared" ca="1" si="3"/>
        <v>44762.712222361799</v>
      </c>
      <c r="C113" s="1">
        <f ca="1">IF(RAND() &gt;= 0.99, "", RAND()+Table58[[#This Row],[StartDateTime]])</f>
        <v>44763.445634429117</v>
      </c>
      <c r="D113" t="str">
        <f ca="1">IF(Table58[[#This Row],[EndDateTime]]="",IF(RAND()&gt;=0.7, "WaitingForCustomerSupportRepresentative","Processing"), "Resolved")</f>
        <v>Resolved</v>
      </c>
      <c r="E113">
        <f ca="1">INDEX(Table4[PhoneNumber],RANDBETWEEN(1,COUNTA(Table4[PhoneNumber])))</f>
        <v>9943233820</v>
      </c>
      <c r="F113">
        <f ca="1">INDEX(Table3[NationalID],RANDBETWEEN(1,COUNTA(Table3[NationalID])))</f>
        <v>5532088878</v>
      </c>
    </row>
    <row r="114" spans="1:6" x14ac:dyDescent="0.3">
      <c r="A114" t="str">
        <f t="shared" ca="1" si="2"/>
        <v>63BF172D-FE97-0996-5DEE-AD1273964ED4</v>
      </c>
      <c r="B114" s="1">
        <f t="shared" ca="1" si="3"/>
        <v>44575.716051119343</v>
      </c>
      <c r="C114" s="1">
        <f ca="1">IF(RAND() &gt;= 0.99, "", RAND()+Table58[[#This Row],[StartDateTime]])</f>
        <v>44575.825417392938</v>
      </c>
      <c r="D114" t="str">
        <f ca="1">IF(Table58[[#This Row],[EndDateTime]]="",IF(RAND()&gt;=0.7, "WaitingForCustomerSupportRepresentative","Processing"), "Resolved")</f>
        <v>Resolved</v>
      </c>
      <c r="E114">
        <f ca="1">INDEX(Table4[PhoneNumber],RANDBETWEEN(1,COUNTA(Table4[PhoneNumber])))</f>
        <v>9534473579</v>
      </c>
      <c r="F114">
        <f ca="1">INDEX(Table3[NationalID],RANDBETWEEN(1,COUNTA(Table3[NationalID])))</f>
        <v>3697634721</v>
      </c>
    </row>
    <row r="115" spans="1:6" x14ac:dyDescent="0.3">
      <c r="A115" t="str">
        <f t="shared" ca="1" si="2"/>
        <v>CC03A142-7307-247B-007F-4DC883BF0909</v>
      </c>
      <c r="B115" s="1">
        <f t="shared" ca="1" si="3"/>
        <v>44486.95071001786</v>
      </c>
      <c r="C115" s="1">
        <f ca="1">IF(RAND() &gt;= 0.99, "", RAND()+Table58[[#This Row],[StartDateTime]])</f>
        <v>44487.92213290558</v>
      </c>
      <c r="D115" t="str">
        <f ca="1">IF(Table58[[#This Row],[EndDateTime]]="",IF(RAND()&gt;=0.7, "WaitingForCustomerSupportRepresentative","Processing"), "Resolved")</f>
        <v>Resolved</v>
      </c>
      <c r="E115">
        <f ca="1">INDEX(Table4[PhoneNumber],RANDBETWEEN(1,COUNTA(Table4[PhoneNumber])))</f>
        <v>9051169314</v>
      </c>
      <c r="F115">
        <f ca="1">INDEX(Table3[NationalID],RANDBETWEEN(1,COUNTA(Table3[NationalID])))</f>
        <v>3697634721</v>
      </c>
    </row>
    <row r="116" spans="1:6" x14ac:dyDescent="0.3">
      <c r="A116" t="str">
        <f t="shared" ca="1" si="2"/>
        <v>DF8C2201-D504-2BF1-46D5-51C0349306ED</v>
      </c>
      <c r="B116" s="1">
        <f t="shared" ca="1" si="3"/>
        <v>43999.560631816341</v>
      </c>
      <c r="C116" s="1" t="str">
        <f ca="1">IF(RAND() &gt;= 0.99, "", RAND()+Table58[[#This Row],[StartDateTime]])</f>
        <v/>
      </c>
      <c r="D116" t="str">
        <f ca="1">IF(Table58[[#This Row],[EndDateTime]]="",IF(RAND()&gt;=0.7, "WaitingForCustomerSupportRepresentative","Processing"), "Resolved")</f>
        <v>WaitingForCustomerSupportRepresentative</v>
      </c>
      <c r="E116">
        <f ca="1">INDEX(Table4[PhoneNumber],RANDBETWEEN(1,COUNTA(Table4[PhoneNumber])))</f>
        <v>9658700358</v>
      </c>
      <c r="F116">
        <f ca="1">INDEX(Table3[NationalID],RANDBETWEEN(1,COUNTA(Table3[NationalID])))</f>
        <v>3697634721</v>
      </c>
    </row>
    <row r="117" spans="1:6" x14ac:dyDescent="0.3">
      <c r="A117" t="str">
        <f t="shared" ca="1" si="2"/>
        <v>8B09A3C7-3BE2-2921-641A-26AE2C0C9486</v>
      </c>
      <c r="B117" s="1">
        <f t="shared" ca="1" si="3"/>
        <v>44334.954486523406</v>
      </c>
      <c r="C117" s="1">
        <f ca="1">IF(RAND() &gt;= 0.99, "", RAND()+Table58[[#This Row],[StartDateTime]])</f>
        <v>44335.782592356394</v>
      </c>
      <c r="D117" t="str">
        <f ca="1">IF(Table58[[#This Row],[EndDateTime]]="",IF(RAND()&gt;=0.7, "WaitingForCustomerSupportRepresentative","Processing"), "Resolved")</f>
        <v>Resolved</v>
      </c>
      <c r="E117">
        <f ca="1">INDEX(Table4[PhoneNumber],RANDBETWEEN(1,COUNTA(Table4[PhoneNumber])))</f>
        <v>9757447323</v>
      </c>
      <c r="F117">
        <f ca="1">INDEX(Table3[NationalID],RANDBETWEEN(1,COUNTA(Table3[NationalID])))</f>
        <v>2990437074</v>
      </c>
    </row>
    <row r="118" spans="1:6" x14ac:dyDescent="0.3">
      <c r="A118" t="str">
        <f t="shared" ca="1" si="2"/>
        <v>FB6CB7E3-A61A-6403-6962-8054E8B4898E</v>
      </c>
      <c r="B118" s="1">
        <f t="shared" ca="1" si="3"/>
        <v>44701.947849696466</v>
      </c>
      <c r="C118" s="1">
        <f ca="1">IF(RAND() &gt;= 0.99, "", RAND()+Table58[[#This Row],[StartDateTime]])</f>
        <v>44702.913740184864</v>
      </c>
      <c r="D118" t="str">
        <f ca="1">IF(Table58[[#This Row],[EndDateTime]]="",IF(RAND()&gt;=0.7, "WaitingForCustomerSupportRepresentative","Processing"), "Resolved")</f>
        <v>Resolved</v>
      </c>
      <c r="E118">
        <f ca="1">INDEX(Table4[PhoneNumber],RANDBETWEEN(1,COUNTA(Table4[PhoneNumber])))</f>
        <v>9700259351</v>
      </c>
      <c r="F118">
        <f ca="1">INDEX(Table3[NationalID],RANDBETWEEN(1,COUNTA(Table3[NationalID])))</f>
        <v>9436119688</v>
      </c>
    </row>
    <row r="119" spans="1:6" x14ac:dyDescent="0.3">
      <c r="A119" t="str">
        <f t="shared" ca="1" si="2"/>
        <v>9B601476-CCA9-FCE2-C082-B1854003A1B8</v>
      </c>
      <c r="B119" s="1">
        <f t="shared" ca="1" si="3"/>
        <v>44922.778975177374</v>
      </c>
      <c r="C119" s="1">
        <f ca="1">IF(RAND() &gt;= 0.99, "", RAND()+Table58[[#This Row],[StartDateTime]])</f>
        <v>44923.602048454675</v>
      </c>
      <c r="D119" t="str">
        <f ca="1">IF(Table58[[#This Row],[EndDateTime]]="",IF(RAND()&gt;=0.7, "WaitingForCustomerSupportRepresentative","Processing"), "Resolved")</f>
        <v>Resolved</v>
      </c>
      <c r="E119">
        <f ca="1">INDEX(Table4[PhoneNumber],RANDBETWEEN(1,COUNTA(Table4[PhoneNumber])))</f>
        <v>9779392887</v>
      </c>
      <c r="F119">
        <f ca="1">INDEX(Table3[NationalID],RANDBETWEEN(1,COUNTA(Table3[NationalID])))</f>
        <v>6484786265</v>
      </c>
    </row>
    <row r="120" spans="1:6" x14ac:dyDescent="0.3">
      <c r="A120" t="str">
        <f t="shared" ca="1" si="2"/>
        <v>5DB37AD3-5A05-F30E-69B0-70323E907543</v>
      </c>
      <c r="B120" s="1">
        <f t="shared" ca="1" si="3"/>
        <v>44767.387751603354</v>
      </c>
      <c r="C120" s="1">
        <f ca="1">IF(RAND() &gt;= 0.99, "", RAND()+Table58[[#This Row],[StartDateTime]])</f>
        <v>44767.86584412244</v>
      </c>
      <c r="D120" t="str">
        <f ca="1">IF(Table58[[#This Row],[EndDateTime]]="",IF(RAND()&gt;=0.7, "WaitingForCustomerSupportRepresentative","Processing"), "Resolved")</f>
        <v>Resolved</v>
      </c>
      <c r="E120">
        <f ca="1">INDEX(Table4[PhoneNumber],RANDBETWEEN(1,COUNTA(Table4[PhoneNumber])))</f>
        <v>9660734080</v>
      </c>
      <c r="F120">
        <f ca="1">INDEX(Table3[NationalID],RANDBETWEEN(1,COUNTA(Table3[NationalID])))</f>
        <v>3697634721</v>
      </c>
    </row>
    <row r="121" spans="1:6" x14ac:dyDescent="0.3">
      <c r="A121" t="str">
        <f t="shared" ca="1" si="2"/>
        <v>0E111AB0-5AD2-6A82-40F7-C1C173D35287</v>
      </c>
      <c r="B121" s="1">
        <f t="shared" ca="1" si="3"/>
        <v>44908.988787371454</v>
      </c>
      <c r="C121" s="1">
        <f ca="1">IF(RAND() &gt;= 0.99, "", RAND()+Table58[[#This Row],[StartDateTime]])</f>
        <v>44909.196253864044</v>
      </c>
      <c r="D121" t="str">
        <f ca="1">IF(Table58[[#This Row],[EndDateTime]]="",IF(RAND()&gt;=0.7, "WaitingForCustomerSupportRepresentative","Processing"), "Resolved")</f>
        <v>Resolved</v>
      </c>
      <c r="E121">
        <f ca="1">INDEX(Table4[PhoneNumber],RANDBETWEEN(1,COUNTA(Table4[PhoneNumber])))</f>
        <v>9513165011</v>
      </c>
      <c r="F121">
        <f ca="1">INDEX(Table3[NationalID],RANDBETWEEN(1,COUNTA(Table3[NationalID])))</f>
        <v>9436119688</v>
      </c>
    </row>
    <row r="122" spans="1:6" x14ac:dyDescent="0.3">
      <c r="A122" t="str">
        <f t="shared" ca="1" si="2"/>
        <v>C1BEE8B1-CC7A-E883-D096-8F312AF6BD2C</v>
      </c>
      <c r="B122" s="1">
        <f t="shared" ca="1" si="3"/>
        <v>44086.182774735949</v>
      </c>
      <c r="C122" s="1">
        <f ca="1">IF(RAND() &gt;= 0.99, "", RAND()+Table58[[#This Row],[StartDateTime]])</f>
        <v>44086.891649137528</v>
      </c>
      <c r="D122" t="str">
        <f ca="1">IF(Table58[[#This Row],[EndDateTime]]="",IF(RAND()&gt;=0.7, "WaitingForCustomerSupportRepresentative","Processing"), "Resolved")</f>
        <v>Resolved</v>
      </c>
      <c r="E122">
        <f ca="1">INDEX(Table4[PhoneNumber],RANDBETWEEN(1,COUNTA(Table4[PhoneNumber])))</f>
        <v>9248458358</v>
      </c>
      <c r="F122">
        <f ca="1">INDEX(Table3[NationalID],RANDBETWEEN(1,COUNTA(Table3[NationalID])))</f>
        <v>9436119688</v>
      </c>
    </row>
    <row r="123" spans="1:6" x14ac:dyDescent="0.3">
      <c r="A123" t="str">
        <f t="shared" ca="1" si="2"/>
        <v>07AD9A81-691A-5251-A4E7-022126194468</v>
      </c>
      <c r="B123" s="1">
        <f t="shared" ca="1" si="3"/>
        <v>44206.782445860881</v>
      </c>
      <c r="C123" s="1">
        <f ca="1">IF(RAND() &gt;= 0.99, "", RAND()+Table58[[#This Row],[StartDateTime]])</f>
        <v>44206.938174502771</v>
      </c>
      <c r="D123" t="str">
        <f ca="1">IF(Table58[[#This Row],[EndDateTime]]="",IF(RAND()&gt;=0.7, "WaitingForCustomerSupportRepresentative","Processing"), "Resolved")</f>
        <v>Resolved</v>
      </c>
      <c r="E123">
        <f ca="1">INDEX(Table4[PhoneNumber],RANDBETWEEN(1,COUNTA(Table4[PhoneNumber])))</f>
        <v>9791116708</v>
      </c>
      <c r="F123">
        <f ca="1">INDEX(Table3[NationalID],RANDBETWEEN(1,COUNTA(Table3[NationalID])))</f>
        <v>2990437074</v>
      </c>
    </row>
    <row r="124" spans="1:6" x14ac:dyDescent="0.3">
      <c r="A124" t="str">
        <f t="shared" ca="1" si="2"/>
        <v>39926548-5757-C446-D8C6-F4B48425954D</v>
      </c>
      <c r="B124" s="1">
        <f t="shared" ca="1" si="3"/>
        <v>43914.455137829173</v>
      </c>
      <c r="C124" s="1">
        <f ca="1">IF(RAND() &gt;= 0.99, "", RAND()+Table58[[#This Row],[StartDateTime]])</f>
        <v>43915.144717454757</v>
      </c>
      <c r="D124" t="str">
        <f ca="1">IF(Table58[[#This Row],[EndDateTime]]="",IF(RAND()&gt;=0.7, "WaitingForCustomerSupportRepresentative","Processing"), "Resolved")</f>
        <v>Resolved</v>
      </c>
      <c r="E124">
        <f ca="1">INDEX(Table4[PhoneNumber],RANDBETWEEN(1,COUNTA(Table4[PhoneNumber])))</f>
        <v>9841287512</v>
      </c>
      <c r="F124">
        <f ca="1">INDEX(Table3[NationalID],RANDBETWEEN(1,COUNTA(Table3[NationalID])))</f>
        <v>4432080109</v>
      </c>
    </row>
    <row r="125" spans="1:6" x14ac:dyDescent="0.3">
      <c r="A125" t="str">
        <f t="shared" ca="1" si="2"/>
        <v>942F8AF1-D7B8-3D39-EC42-8DFA706F2F2B</v>
      </c>
      <c r="B125" s="1">
        <f t="shared" ca="1" si="3"/>
        <v>44902.483941322738</v>
      </c>
      <c r="C125" s="1">
        <f ca="1">IF(RAND() &gt;= 0.99, "", RAND()+Table58[[#This Row],[StartDateTime]])</f>
        <v>44903.269993317299</v>
      </c>
      <c r="D125" t="str">
        <f ca="1">IF(Table58[[#This Row],[EndDateTime]]="",IF(RAND()&gt;=0.7, "WaitingForCustomerSupportRepresentative","Processing"), "Resolved")</f>
        <v>Resolved</v>
      </c>
      <c r="E125">
        <f ca="1">INDEX(Table4[PhoneNumber],RANDBETWEEN(1,COUNTA(Table4[PhoneNumber])))</f>
        <v>9410947928</v>
      </c>
      <c r="F125">
        <f ca="1">INDEX(Table3[NationalID],RANDBETWEEN(1,COUNTA(Table3[NationalID])))</f>
        <v>1514964243</v>
      </c>
    </row>
    <row r="126" spans="1:6" x14ac:dyDescent="0.3">
      <c r="A126" t="str">
        <f t="shared" ca="1" si="2"/>
        <v>3616C17F-E8BA-B15B-9C46-9D9299A2E419</v>
      </c>
      <c r="B126" s="1">
        <f t="shared" ca="1" si="3"/>
        <v>43914.133747057429</v>
      </c>
      <c r="C126" s="1">
        <f ca="1">IF(RAND() &gt;= 0.99, "", RAND()+Table58[[#This Row],[StartDateTime]])</f>
        <v>43914.735049865289</v>
      </c>
      <c r="D126" t="str">
        <f ca="1">IF(Table58[[#This Row],[EndDateTime]]="",IF(RAND()&gt;=0.7, "WaitingForCustomerSupportRepresentative","Processing"), "Resolved")</f>
        <v>Resolved</v>
      </c>
      <c r="E126">
        <f ca="1">INDEX(Table4[PhoneNumber],RANDBETWEEN(1,COUNTA(Table4[PhoneNumber])))</f>
        <v>9779392887</v>
      </c>
      <c r="F126">
        <f ca="1">INDEX(Table3[NationalID],RANDBETWEEN(1,COUNTA(Table3[NationalID])))</f>
        <v>1514964243</v>
      </c>
    </row>
    <row r="127" spans="1:6" x14ac:dyDescent="0.3">
      <c r="A127" t="str">
        <f t="shared" ca="1" si="2"/>
        <v>FE4B752D-399D-0BF7-C724-449915E21BC6</v>
      </c>
      <c r="B127" s="1">
        <f t="shared" ca="1" si="3"/>
        <v>44647.321009191568</v>
      </c>
      <c r="C127" s="1">
        <f ca="1">IF(RAND() &gt;= 0.99, "", RAND()+Table58[[#This Row],[StartDateTime]])</f>
        <v>44648.042768067913</v>
      </c>
      <c r="D127" t="str">
        <f ca="1">IF(Table58[[#This Row],[EndDateTime]]="",IF(RAND()&gt;=0.7, "WaitingForCustomerSupportRepresentative","Processing"), "Resolved")</f>
        <v>Resolved</v>
      </c>
      <c r="E127">
        <f ca="1">INDEX(Table4[PhoneNumber],RANDBETWEEN(1,COUNTA(Table4[PhoneNumber])))</f>
        <v>9534473579</v>
      </c>
      <c r="F127">
        <f ca="1">INDEX(Table3[NationalID],RANDBETWEEN(1,COUNTA(Table3[NationalID])))</f>
        <v>1514964243</v>
      </c>
    </row>
    <row r="128" spans="1:6" x14ac:dyDescent="0.3">
      <c r="A128" t="str">
        <f t="shared" ca="1" si="2"/>
        <v>8350E8B4-CF98-32A9-5590-81305674B418</v>
      </c>
      <c r="B128" s="1">
        <f t="shared" ca="1" si="3"/>
        <v>44078.453223808523</v>
      </c>
      <c r="C128" s="1">
        <f ca="1">IF(RAND() &gt;= 0.99, "", RAND()+Table58[[#This Row],[StartDateTime]])</f>
        <v>44079.425292595646</v>
      </c>
      <c r="D128" t="str">
        <f ca="1">IF(Table58[[#This Row],[EndDateTime]]="",IF(RAND()&gt;=0.7, "WaitingForCustomerSupportRepresentative","Processing"), "Resolved")</f>
        <v>Resolved</v>
      </c>
      <c r="E128">
        <f ca="1">INDEX(Table4[PhoneNumber],RANDBETWEEN(1,COUNTA(Table4[PhoneNumber])))</f>
        <v>9160608627</v>
      </c>
      <c r="F128">
        <f ca="1">INDEX(Table3[NationalID],RANDBETWEEN(1,COUNTA(Table3[NationalID])))</f>
        <v>3697634721</v>
      </c>
    </row>
    <row r="129" spans="1:6" x14ac:dyDescent="0.3">
      <c r="A129" t="str">
        <f t="shared" ca="1" si="2"/>
        <v>FFC94D0E-767D-1E2A-02C6-756EB307A23A</v>
      </c>
      <c r="B129" s="1">
        <f t="shared" ca="1" si="3"/>
        <v>44421.428080305406</v>
      </c>
      <c r="C129" s="1">
        <f ca="1">IF(RAND() &gt;= 0.99, "", RAND()+Table58[[#This Row],[StartDateTime]])</f>
        <v>44421.471583519618</v>
      </c>
      <c r="D129" t="str">
        <f ca="1">IF(Table58[[#This Row],[EndDateTime]]="",IF(RAND()&gt;=0.7, "WaitingForCustomerSupportRepresentative","Processing"), "Resolved")</f>
        <v>Resolved</v>
      </c>
      <c r="E129">
        <f ca="1">INDEX(Table4[PhoneNumber],RANDBETWEEN(1,COUNTA(Table4[PhoneNumber])))</f>
        <v>9466435563</v>
      </c>
      <c r="F129">
        <f ca="1">INDEX(Table3[NationalID],RANDBETWEEN(1,COUNTA(Table3[NationalID])))</f>
        <v>1931220606</v>
      </c>
    </row>
    <row r="130" spans="1:6" x14ac:dyDescent="0.3">
      <c r="A130" t="str">
        <f t="shared" ca="1" si="2"/>
        <v>D988FBA6-59F5-FAEA-1AC5-28A229456D30</v>
      </c>
      <c r="B130" s="1">
        <f t="shared" ca="1" si="3"/>
        <v>44555.530607103101</v>
      </c>
      <c r="C130" s="1">
        <f ca="1">IF(RAND() &gt;= 0.99, "", RAND()+Table58[[#This Row],[StartDateTime]])</f>
        <v>44555.726730800394</v>
      </c>
      <c r="D130" t="str">
        <f ca="1">IF(Table58[[#This Row],[EndDateTime]]="",IF(RAND()&gt;=0.7, "WaitingForCustomerSupportRepresentative","Processing"), "Resolved")</f>
        <v>Resolved</v>
      </c>
      <c r="E130">
        <f ca="1">INDEX(Table4[PhoneNumber],RANDBETWEEN(1,COUNTA(Table4[PhoneNumber])))</f>
        <v>9369421682</v>
      </c>
      <c r="F130">
        <f ca="1">INDEX(Table3[NationalID],RANDBETWEEN(1,COUNTA(Table3[NationalID])))</f>
        <v>6484786265</v>
      </c>
    </row>
    <row r="131" spans="1:6" x14ac:dyDescent="0.3">
      <c r="A131" t="str">
        <f t="shared" ref="A131:A194" ca="1" si="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FD172E08-0DB6-AF8E-D1F3-1B7927A2FC12</v>
      </c>
      <c r="B131" s="1">
        <f t="shared" ref="B131:B194" ca="1" si="5">RAND()*(DATEVALUE("2022-12-31 23:59:59")-DATEVALUE("2020-01-01 00:00:00"))+DATEVALUE("2020-01-01 00:00:00")</f>
        <v>44836.074906118381</v>
      </c>
      <c r="C131" s="1">
        <f ca="1">IF(RAND() &gt;= 0.99, "", RAND()+Table58[[#This Row],[StartDateTime]])</f>
        <v>44836.553876223901</v>
      </c>
      <c r="D131" t="str">
        <f ca="1">IF(Table58[[#This Row],[EndDateTime]]="",IF(RAND()&gt;=0.7, "WaitingForCustomerSupportRepresentative","Processing"), "Resolved")</f>
        <v>Resolved</v>
      </c>
      <c r="E131">
        <f ca="1">INDEX(Table4[PhoneNumber],RANDBETWEEN(1,COUNTA(Table4[PhoneNumber])))</f>
        <v>9764164526</v>
      </c>
      <c r="F131">
        <f ca="1">INDEX(Table3[NationalID],RANDBETWEEN(1,COUNTA(Table3[NationalID])))</f>
        <v>2990437074</v>
      </c>
    </row>
    <row r="132" spans="1:6" x14ac:dyDescent="0.3">
      <c r="A132" t="str">
        <f t="shared" ca="1" si="4"/>
        <v>2D94C740-C76B-3FF0-71BA-96B0B72670DE</v>
      </c>
      <c r="B132" s="1">
        <f t="shared" ca="1" si="5"/>
        <v>43871.41784989692</v>
      </c>
      <c r="C132" s="1">
        <f ca="1">IF(RAND() &gt;= 0.99, "", RAND()+Table58[[#This Row],[StartDateTime]])</f>
        <v>43872.322571568206</v>
      </c>
      <c r="D132" t="str">
        <f ca="1">IF(Table58[[#This Row],[EndDateTime]]="",IF(RAND()&gt;=0.7, "WaitingForCustomerSupportRepresentative","Processing"), "Resolved")</f>
        <v>Resolved</v>
      </c>
      <c r="E132">
        <f ca="1">INDEX(Table4[PhoneNumber],RANDBETWEEN(1,COUNTA(Table4[PhoneNumber])))</f>
        <v>9389815576</v>
      </c>
      <c r="F132">
        <f ca="1">INDEX(Table3[NationalID],RANDBETWEEN(1,COUNTA(Table3[NationalID])))</f>
        <v>2170071600</v>
      </c>
    </row>
    <row r="133" spans="1:6" x14ac:dyDescent="0.3">
      <c r="A133" t="str">
        <f t="shared" ca="1" si="4"/>
        <v>6620BF38-143E-3006-AC08-904E0AA85BAA</v>
      </c>
      <c r="B133" s="1">
        <f t="shared" ca="1" si="5"/>
        <v>44578.499141911983</v>
      </c>
      <c r="C133" s="1">
        <f ca="1">IF(RAND() &gt;= 0.99, "", RAND()+Table58[[#This Row],[StartDateTime]])</f>
        <v>44579.071560043689</v>
      </c>
      <c r="D133" t="str">
        <f ca="1">IF(Table58[[#This Row],[EndDateTime]]="",IF(RAND()&gt;=0.7, "WaitingForCustomerSupportRepresentative","Processing"), "Resolved")</f>
        <v>Resolved</v>
      </c>
      <c r="E133">
        <f ca="1">INDEX(Table4[PhoneNumber],RANDBETWEEN(1,COUNTA(Table4[PhoneNumber])))</f>
        <v>9221944838</v>
      </c>
      <c r="F133">
        <f ca="1">INDEX(Table3[NationalID],RANDBETWEEN(1,COUNTA(Table3[NationalID])))</f>
        <v>5532088878</v>
      </c>
    </row>
    <row r="134" spans="1:6" x14ac:dyDescent="0.3">
      <c r="A134" t="str">
        <f t="shared" ca="1" si="4"/>
        <v>6F9AAECC-F7D7-2D8F-4090-3114B0060C2A</v>
      </c>
      <c r="B134" s="1">
        <f t="shared" ca="1" si="5"/>
        <v>44806.324922051477</v>
      </c>
      <c r="C134" s="1">
        <f ca="1">IF(RAND() &gt;= 0.99, "", RAND()+Table58[[#This Row],[StartDateTime]])</f>
        <v>44806.636981626623</v>
      </c>
      <c r="D134" t="str">
        <f ca="1">IF(Table58[[#This Row],[EndDateTime]]="",IF(RAND()&gt;=0.7, "WaitingForCustomerSupportRepresentative","Processing"), "Resolved")</f>
        <v>Resolved</v>
      </c>
      <c r="E134">
        <f ca="1">INDEX(Table4[PhoneNumber],RANDBETWEEN(1,COUNTA(Table4[PhoneNumber])))</f>
        <v>9920851349</v>
      </c>
      <c r="F134">
        <f ca="1">INDEX(Table3[NationalID],RANDBETWEEN(1,COUNTA(Table3[NationalID])))</f>
        <v>1931220606</v>
      </c>
    </row>
    <row r="135" spans="1:6" x14ac:dyDescent="0.3">
      <c r="A135" t="str">
        <f t="shared" ca="1" si="4"/>
        <v>9766DCB5-E3C9-3B09-B680-1970789CCCE7</v>
      </c>
      <c r="B135" s="1">
        <f t="shared" ca="1" si="5"/>
        <v>44519.253157825355</v>
      </c>
      <c r="C135" s="1">
        <f ca="1">IF(RAND() &gt;= 0.99, "", RAND()+Table58[[#This Row],[StartDateTime]])</f>
        <v>44520.187519110768</v>
      </c>
      <c r="D135" t="str">
        <f ca="1">IF(Table58[[#This Row],[EndDateTime]]="",IF(RAND()&gt;=0.7, "WaitingForCustomerSupportRepresentative","Processing"), "Resolved")</f>
        <v>Resolved</v>
      </c>
      <c r="E135">
        <f ca="1">INDEX(Table4[PhoneNumber],RANDBETWEEN(1,COUNTA(Table4[PhoneNumber])))</f>
        <v>9034750772</v>
      </c>
      <c r="F135">
        <f ca="1">INDEX(Table3[NationalID],RANDBETWEEN(1,COUNTA(Table3[NationalID])))</f>
        <v>2157103349</v>
      </c>
    </row>
    <row r="136" spans="1:6" x14ac:dyDescent="0.3">
      <c r="A136" t="str">
        <f t="shared" ca="1" si="4"/>
        <v>AFF0D7F8-ED8D-25F3-0C8D-229C3FDD5F76</v>
      </c>
      <c r="B136" s="1">
        <f t="shared" ca="1" si="5"/>
        <v>43901.917260804024</v>
      </c>
      <c r="C136" s="1">
        <f ca="1">IF(RAND() &gt;= 0.99, "", RAND()+Table58[[#This Row],[StartDateTime]])</f>
        <v>43902.161763011682</v>
      </c>
      <c r="D136" t="str">
        <f ca="1">IF(Table58[[#This Row],[EndDateTime]]="",IF(RAND()&gt;=0.7, "WaitingForCustomerSupportRepresentative","Processing"), "Resolved")</f>
        <v>Resolved</v>
      </c>
      <c r="E136">
        <f ca="1">INDEX(Table4[PhoneNumber],RANDBETWEEN(1,COUNTA(Table4[PhoneNumber])))</f>
        <v>9308588942</v>
      </c>
      <c r="F136">
        <f ca="1">INDEX(Table3[NationalID],RANDBETWEEN(1,COUNTA(Table3[NationalID])))</f>
        <v>2157103349</v>
      </c>
    </row>
    <row r="137" spans="1:6" x14ac:dyDescent="0.3">
      <c r="A137" t="str">
        <f t="shared" ca="1" si="4"/>
        <v>D7C5AE72-8CF9-0C4F-F9FC-EF01816D9BE1</v>
      </c>
      <c r="B137" s="1">
        <f t="shared" ca="1" si="5"/>
        <v>44111.13886103603</v>
      </c>
      <c r="C137" s="1">
        <f ca="1">IF(RAND() &gt;= 0.99, "", RAND()+Table58[[#This Row],[StartDateTime]])</f>
        <v>44111.989723550265</v>
      </c>
      <c r="D137" t="str">
        <f ca="1">IF(Table58[[#This Row],[EndDateTime]]="",IF(RAND()&gt;=0.7, "WaitingForCustomerSupportRepresentative","Processing"), "Resolved")</f>
        <v>Resolved</v>
      </c>
      <c r="E137">
        <f ca="1">INDEX(Table4[PhoneNumber],RANDBETWEEN(1,COUNTA(Table4[PhoneNumber])))</f>
        <v>9804662825</v>
      </c>
      <c r="F137">
        <f ca="1">INDEX(Table3[NationalID],RANDBETWEEN(1,COUNTA(Table3[NationalID])))</f>
        <v>1931220606</v>
      </c>
    </row>
    <row r="138" spans="1:6" x14ac:dyDescent="0.3">
      <c r="A138" t="str">
        <f t="shared" ca="1" si="4"/>
        <v>D31316E2-C86F-35E0-E84B-48A92EAAC476</v>
      </c>
      <c r="B138" s="1">
        <f t="shared" ca="1" si="5"/>
        <v>44826.187471288278</v>
      </c>
      <c r="C138" s="1">
        <f ca="1">IF(RAND() &gt;= 0.99, "", RAND()+Table58[[#This Row],[StartDateTime]])</f>
        <v>44826.535524773775</v>
      </c>
      <c r="D138" t="str">
        <f ca="1">IF(Table58[[#This Row],[EndDateTime]]="",IF(RAND()&gt;=0.7, "WaitingForCustomerSupportRepresentative","Processing"), "Resolved")</f>
        <v>Resolved</v>
      </c>
      <c r="E138">
        <f ca="1">INDEX(Table4[PhoneNumber],RANDBETWEEN(1,COUNTA(Table4[PhoneNumber])))</f>
        <v>9731642169</v>
      </c>
      <c r="F138">
        <f ca="1">INDEX(Table3[NationalID],RANDBETWEEN(1,COUNTA(Table3[NationalID])))</f>
        <v>5532088878</v>
      </c>
    </row>
    <row r="139" spans="1:6" x14ac:dyDescent="0.3">
      <c r="A139" t="str">
        <f t="shared" ca="1" si="4"/>
        <v>FBC9CEB7-82B5-245A-0AC9-245D28B5CCAC</v>
      </c>
      <c r="B139" s="1">
        <f t="shared" ca="1" si="5"/>
        <v>44800.176563252193</v>
      </c>
      <c r="C139" s="1">
        <f ca="1">IF(RAND() &gt;= 0.99, "", RAND()+Table58[[#This Row],[StartDateTime]])</f>
        <v>44801.090381628383</v>
      </c>
      <c r="D139" t="str">
        <f ca="1">IF(Table58[[#This Row],[EndDateTime]]="",IF(RAND()&gt;=0.7, "WaitingForCustomerSupportRepresentative","Processing"), "Resolved")</f>
        <v>Resolved</v>
      </c>
      <c r="E139">
        <f ca="1">INDEX(Table4[PhoneNumber],RANDBETWEEN(1,COUNTA(Table4[PhoneNumber])))</f>
        <v>9123522929</v>
      </c>
      <c r="F139">
        <f ca="1">INDEX(Table3[NationalID],RANDBETWEEN(1,COUNTA(Table3[NationalID])))</f>
        <v>1514964243</v>
      </c>
    </row>
    <row r="140" spans="1:6" x14ac:dyDescent="0.3">
      <c r="A140" t="str">
        <f t="shared" ca="1" si="4"/>
        <v>87DDCB4F-0671-932B-EC1E-155AA083F7D1</v>
      </c>
      <c r="B140" s="1">
        <f t="shared" ca="1" si="5"/>
        <v>44725.79700091121</v>
      </c>
      <c r="C140" s="1">
        <f ca="1">IF(RAND() &gt;= 0.99, "", RAND()+Table58[[#This Row],[StartDateTime]])</f>
        <v>44725.899447891563</v>
      </c>
      <c r="D140" t="str">
        <f ca="1">IF(Table58[[#This Row],[EndDateTime]]="",IF(RAND()&gt;=0.7, "WaitingForCustomerSupportRepresentative","Processing"), "Resolved")</f>
        <v>Resolved</v>
      </c>
      <c r="E140">
        <f ca="1">INDEX(Table4[PhoneNumber],RANDBETWEEN(1,COUNTA(Table4[PhoneNumber])))</f>
        <v>9636190020</v>
      </c>
      <c r="F140">
        <f ca="1">INDEX(Table3[NationalID],RANDBETWEEN(1,COUNTA(Table3[NationalID])))</f>
        <v>4432080109</v>
      </c>
    </row>
    <row r="141" spans="1:6" x14ac:dyDescent="0.3">
      <c r="A141" t="str">
        <f t="shared" ca="1" si="4"/>
        <v>3E645B6F-D3E3-EDC3-2FF3-58D0A26AAB72</v>
      </c>
      <c r="B141" s="1">
        <f t="shared" ca="1" si="5"/>
        <v>44120.678603022476</v>
      </c>
      <c r="C141" s="1">
        <f ca="1">IF(RAND() &gt;= 0.99, "", RAND()+Table58[[#This Row],[StartDateTime]])</f>
        <v>44120.836999932042</v>
      </c>
      <c r="D141" t="str">
        <f ca="1">IF(Table58[[#This Row],[EndDateTime]]="",IF(RAND()&gt;=0.7, "WaitingForCustomerSupportRepresentative","Processing"), "Resolved")</f>
        <v>Resolved</v>
      </c>
      <c r="E141">
        <f ca="1">INDEX(Table4[PhoneNumber],RANDBETWEEN(1,COUNTA(Table4[PhoneNumber])))</f>
        <v>9571769004</v>
      </c>
      <c r="F141">
        <f ca="1">INDEX(Table3[NationalID],RANDBETWEEN(1,COUNTA(Table3[NationalID])))</f>
        <v>4432080109</v>
      </c>
    </row>
    <row r="142" spans="1:6" x14ac:dyDescent="0.3">
      <c r="A142" t="str">
        <f t="shared" ca="1" si="4"/>
        <v>207C12C7-BFAB-D168-80F6-633F3524840B</v>
      </c>
      <c r="B142" s="1">
        <f t="shared" ca="1" si="5"/>
        <v>44578.609179216051</v>
      </c>
      <c r="C142" s="1">
        <f ca="1">IF(RAND() &gt;= 0.99, "", RAND()+Table58[[#This Row],[StartDateTime]])</f>
        <v>44578.889344684671</v>
      </c>
      <c r="D142" t="str">
        <f ca="1">IF(Table58[[#This Row],[EndDateTime]]="",IF(RAND()&gt;=0.7, "WaitingForCustomerSupportRepresentative","Processing"), "Resolved")</f>
        <v>Resolved</v>
      </c>
      <c r="E142">
        <f ca="1">INDEX(Table4[PhoneNumber],RANDBETWEEN(1,COUNTA(Table4[PhoneNumber])))</f>
        <v>9732391617</v>
      </c>
      <c r="F142">
        <f ca="1">INDEX(Table3[NationalID],RANDBETWEEN(1,COUNTA(Table3[NationalID])))</f>
        <v>1931220606</v>
      </c>
    </row>
    <row r="143" spans="1:6" x14ac:dyDescent="0.3">
      <c r="A143" t="str">
        <f t="shared" ca="1" si="4"/>
        <v>50CBBFCE-B60D-0420-5B52-34F38D0011D8</v>
      </c>
      <c r="B143" s="1">
        <f t="shared" ca="1" si="5"/>
        <v>44117.306712758909</v>
      </c>
      <c r="C143" s="1">
        <f ca="1">IF(RAND() &gt;= 0.99, "", RAND()+Table58[[#This Row],[StartDateTime]])</f>
        <v>44117.976258514747</v>
      </c>
      <c r="D143" t="str">
        <f ca="1">IF(Table58[[#This Row],[EndDateTime]]="",IF(RAND()&gt;=0.7, "WaitingForCustomerSupportRepresentative","Processing"), "Resolved")</f>
        <v>Resolved</v>
      </c>
      <c r="E143">
        <f ca="1">INDEX(Table4[PhoneNumber],RANDBETWEEN(1,COUNTA(Table4[PhoneNumber])))</f>
        <v>9774851010</v>
      </c>
      <c r="F143">
        <f ca="1">INDEX(Table3[NationalID],RANDBETWEEN(1,COUNTA(Table3[NationalID])))</f>
        <v>6484786265</v>
      </c>
    </row>
    <row r="144" spans="1:6" x14ac:dyDescent="0.3">
      <c r="A144" t="str">
        <f t="shared" ca="1" si="4"/>
        <v>10D78072-AA49-B7FA-F49B-309BAD2AADAC</v>
      </c>
      <c r="B144" s="1">
        <f t="shared" ca="1" si="5"/>
        <v>44627.609227310168</v>
      </c>
      <c r="C144" s="1">
        <f ca="1">IF(RAND() &gt;= 0.99, "", RAND()+Table58[[#This Row],[StartDateTime]])</f>
        <v>44627.962324090047</v>
      </c>
      <c r="D144" t="str">
        <f ca="1">IF(Table58[[#This Row],[EndDateTime]]="",IF(RAND()&gt;=0.7, "WaitingForCustomerSupportRepresentative","Processing"), "Resolved")</f>
        <v>Resolved</v>
      </c>
      <c r="E144">
        <f ca="1">INDEX(Table4[PhoneNumber],RANDBETWEEN(1,COUNTA(Table4[PhoneNumber])))</f>
        <v>9931157831</v>
      </c>
      <c r="F144">
        <f ca="1">INDEX(Table3[NationalID],RANDBETWEEN(1,COUNTA(Table3[NationalID])))</f>
        <v>6484786265</v>
      </c>
    </row>
    <row r="145" spans="1:6" x14ac:dyDescent="0.3">
      <c r="A145" t="str">
        <f t="shared" ca="1" si="4"/>
        <v>E8EF4501-FFC3-8053-F362-723F681D07B5</v>
      </c>
      <c r="B145" s="1">
        <f t="shared" ca="1" si="5"/>
        <v>44774.642607466492</v>
      </c>
      <c r="C145" s="1">
        <f ca="1">IF(RAND() &gt;= 0.99, "", RAND()+Table58[[#This Row],[StartDateTime]])</f>
        <v>44775.197361570681</v>
      </c>
      <c r="D145" t="str">
        <f ca="1">IF(Table58[[#This Row],[EndDateTime]]="",IF(RAND()&gt;=0.7, "WaitingForCustomerSupportRepresentative","Processing"), "Resolved")</f>
        <v>Resolved</v>
      </c>
      <c r="E145">
        <f ca="1">INDEX(Table4[PhoneNumber],RANDBETWEEN(1,COUNTA(Table4[PhoneNumber])))</f>
        <v>9443130035</v>
      </c>
      <c r="F145">
        <f ca="1">INDEX(Table3[NationalID],RANDBETWEEN(1,COUNTA(Table3[NationalID])))</f>
        <v>1931220606</v>
      </c>
    </row>
    <row r="146" spans="1:6" x14ac:dyDescent="0.3">
      <c r="A146" t="str">
        <f t="shared" ca="1" si="4"/>
        <v>8AEA10DB-455B-52A4-2A0F-F917093EA933</v>
      </c>
      <c r="B146" s="1">
        <f t="shared" ca="1" si="5"/>
        <v>44297.636678665658</v>
      </c>
      <c r="C146" s="1">
        <f ca="1">IF(RAND() &gt;= 0.99, "", RAND()+Table58[[#This Row],[StartDateTime]])</f>
        <v>44297.967946609671</v>
      </c>
      <c r="D146" t="str">
        <f ca="1">IF(Table58[[#This Row],[EndDateTime]]="",IF(RAND()&gt;=0.7, "WaitingForCustomerSupportRepresentative","Processing"), "Resolved")</f>
        <v>Resolved</v>
      </c>
      <c r="E146">
        <f ca="1">INDEX(Table4[PhoneNumber],RANDBETWEEN(1,COUNTA(Table4[PhoneNumber])))</f>
        <v>9317934012</v>
      </c>
      <c r="F146">
        <f ca="1">INDEX(Table3[NationalID],RANDBETWEEN(1,COUNTA(Table3[NationalID])))</f>
        <v>1931220606</v>
      </c>
    </row>
    <row r="147" spans="1:6" x14ac:dyDescent="0.3">
      <c r="A147" t="str">
        <f t="shared" ca="1" si="4"/>
        <v>B72AC5B7-E10C-29C8-4C60-69B6C4C9AAAC</v>
      </c>
      <c r="B147" s="1">
        <f t="shared" ca="1" si="5"/>
        <v>44735.341435739654</v>
      </c>
      <c r="C147" s="1">
        <f ca="1">IF(RAND() &gt;= 0.99, "", RAND()+Table58[[#This Row],[StartDateTime]])</f>
        <v>44735.83519151144</v>
      </c>
      <c r="D147" t="str">
        <f ca="1">IF(Table58[[#This Row],[EndDateTime]]="",IF(RAND()&gt;=0.7, "WaitingForCustomerSupportRepresentative","Processing"), "Resolved")</f>
        <v>Resolved</v>
      </c>
      <c r="E147">
        <f ca="1">INDEX(Table4[PhoneNumber],RANDBETWEEN(1,COUNTA(Table4[PhoneNumber])))</f>
        <v>9911419519</v>
      </c>
      <c r="F147">
        <f ca="1">INDEX(Table3[NationalID],RANDBETWEEN(1,COUNTA(Table3[NationalID])))</f>
        <v>9436119688</v>
      </c>
    </row>
    <row r="148" spans="1:6" x14ac:dyDescent="0.3">
      <c r="A148" t="str">
        <f t="shared" ca="1" si="4"/>
        <v>E00664DF-1CE6-3E62-7FF0-6185F558A69C</v>
      </c>
      <c r="B148" s="1">
        <f t="shared" ca="1" si="5"/>
        <v>44234.438192467889</v>
      </c>
      <c r="C148" s="1">
        <f ca="1">IF(RAND() &gt;= 0.99, "", RAND()+Table58[[#This Row],[StartDateTime]])</f>
        <v>44235.184435717143</v>
      </c>
      <c r="D148" t="str">
        <f ca="1">IF(Table58[[#This Row],[EndDateTime]]="",IF(RAND()&gt;=0.7, "WaitingForCustomerSupportRepresentative","Processing"), "Resolved")</f>
        <v>Resolved</v>
      </c>
      <c r="E148">
        <f ca="1">INDEX(Table4[PhoneNumber],RANDBETWEEN(1,COUNTA(Table4[PhoneNumber])))</f>
        <v>9697463879</v>
      </c>
      <c r="F148">
        <f ca="1">INDEX(Table3[NationalID],RANDBETWEEN(1,COUNTA(Table3[NationalID])))</f>
        <v>2170071600</v>
      </c>
    </row>
    <row r="149" spans="1:6" x14ac:dyDescent="0.3">
      <c r="A149" t="str">
        <f t="shared" ca="1" si="4"/>
        <v>A389B352-DC95-0B7C-0CCF-31ED6009DF81</v>
      </c>
      <c r="B149" s="1">
        <f t="shared" ca="1" si="5"/>
        <v>44833.651676770409</v>
      </c>
      <c r="C149" s="1">
        <f ca="1">IF(RAND() &gt;= 0.99, "", RAND()+Table58[[#This Row],[StartDateTime]])</f>
        <v>44833.812875781106</v>
      </c>
      <c r="D149" t="str">
        <f ca="1">IF(Table58[[#This Row],[EndDateTime]]="",IF(RAND()&gt;=0.7, "WaitingForCustomerSupportRepresentative","Processing"), "Resolved")</f>
        <v>Resolved</v>
      </c>
      <c r="E149">
        <f ca="1">INDEX(Table4[PhoneNumber],RANDBETWEEN(1,COUNTA(Table4[PhoneNumber])))</f>
        <v>9233339720</v>
      </c>
      <c r="F149">
        <f ca="1">INDEX(Table3[NationalID],RANDBETWEEN(1,COUNTA(Table3[NationalID])))</f>
        <v>2990437074</v>
      </c>
    </row>
    <row r="150" spans="1:6" x14ac:dyDescent="0.3">
      <c r="A150" t="str">
        <f t="shared" ca="1" si="4"/>
        <v>73E70C51-4ED0-893D-8384-9DC27471070E</v>
      </c>
      <c r="B150" s="1">
        <f t="shared" ca="1" si="5"/>
        <v>43884.089015973113</v>
      </c>
      <c r="C150" s="1">
        <f ca="1">IF(RAND() &gt;= 0.99, "", RAND()+Table58[[#This Row],[StartDateTime]])</f>
        <v>43884.611383133852</v>
      </c>
      <c r="D150" t="str">
        <f ca="1">IF(Table58[[#This Row],[EndDateTime]]="",IF(RAND()&gt;=0.7, "WaitingForCustomerSupportRepresentative","Processing"), "Resolved")</f>
        <v>Resolved</v>
      </c>
      <c r="E150">
        <f ca="1">INDEX(Table4[PhoneNumber],RANDBETWEEN(1,COUNTA(Table4[PhoneNumber])))</f>
        <v>9262116039</v>
      </c>
      <c r="F150">
        <f ca="1">INDEX(Table3[NationalID],RANDBETWEEN(1,COUNTA(Table3[NationalID])))</f>
        <v>3697634721</v>
      </c>
    </row>
    <row r="151" spans="1:6" x14ac:dyDescent="0.3">
      <c r="A151" t="str">
        <f t="shared" ca="1" si="4"/>
        <v>9593C84C-B8D6-4988-CFCD-20C72686933A</v>
      </c>
      <c r="B151" s="1">
        <f t="shared" ca="1" si="5"/>
        <v>44808.831837969134</v>
      </c>
      <c r="C151" s="1">
        <f ca="1">IF(RAND() &gt;= 0.99, "", RAND()+Table58[[#This Row],[StartDateTime]])</f>
        <v>44808.884505010545</v>
      </c>
      <c r="D151" t="str">
        <f ca="1">IF(Table58[[#This Row],[EndDateTime]]="",IF(RAND()&gt;=0.7, "WaitingForCustomerSupportRepresentative","Processing"), "Resolved")</f>
        <v>Resolved</v>
      </c>
      <c r="E151">
        <f ca="1">INDEX(Table4[PhoneNumber],RANDBETWEEN(1,COUNTA(Table4[PhoneNumber])))</f>
        <v>9347589906</v>
      </c>
      <c r="F151">
        <f ca="1">INDEX(Table3[NationalID],RANDBETWEEN(1,COUNTA(Table3[NationalID])))</f>
        <v>5532088878</v>
      </c>
    </row>
    <row r="152" spans="1:6" x14ac:dyDescent="0.3">
      <c r="A152" t="str">
        <f t="shared" ca="1" si="4"/>
        <v>32A3922D-2363-E366-2944-25A51E14E4DE</v>
      </c>
      <c r="B152" s="1">
        <f t="shared" ca="1" si="5"/>
        <v>43841.581521686414</v>
      </c>
      <c r="C152" s="1">
        <f ca="1">IF(RAND() &gt;= 0.99, "", RAND()+Table58[[#This Row],[StartDateTime]])</f>
        <v>43841.650017451226</v>
      </c>
      <c r="D152" t="str">
        <f ca="1">IF(Table58[[#This Row],[EndDateTime]]="",IF(RAND()&gt;=0.7, "WaitingForCustomerSupportRepresentative","Processing"), "Resolved")</f>
        <v>Resolved</v>
      </c>
      <c r="E152">
        <f ca="1">INDEX(Table4[PhoneNumber],RANDBETWEEN(1,COUNTA(Table4[PhoneNumber])))</f>
        <v>9372954257</v>
      </c>
      <c r="F152">
        <f ca="1">INDEX(Table3[NationalID],RANDBETWEEN(1,COUNTA(Table3[NationalID])))</f>
        <v>1931220606</v>
      </c>
    </row>
    <row r="153" spans="1:6" x14ac:dyDescent="0.3">
      <c r="A153" t="str">
        <f t="shared" ca="1" si="4"/>
        <v>DD28F56C-D8E3-B266-4EB5-35FFA22EC77E</v>
      </c>
      <c r="B153" s="1">
        <f t="shared" ca="1" si="5"/>
        <v>44278.852525683258</v>
      </c>
      <c r="C153" s="1">
        <f ca="1">IF(RAND() &gt;= 0.99, "", RAND()+Table58[[#This Row],[StartDateTime]])</f>
        <v>44279.257263176922</v>
      </c>
      <c r="D153" t="str">
        <f ca="1">IF(Table58[[#This Row],[EndDateTime]]="",IF(RAND()&gt;=0.7, "WaitingForCustomerSupportRepresentative","Processing"), "Resolved")</f>
        <v>Resolved</v>
      </c>
      <c r="E153">
        <f ca="1">INDEX(Table4[PhoneNumber],RANDBETWEEN(1,COUNTA(Table4[PhoneNumber])))</f>
        <v>9042227061</v>
      </c>
      <c r="F153">
        <f ca="1">INDEX(Table3[NationalID],RANDBETWEEN(1,COUNTA(Table3[NationalID])))</f>
        <v>3697634721</v>
      </c>
    </row>
    <row r="154" spans="1:6" x14ac:dyDescent="0.3">
      <c r="A154" t="str">
        <f t="shared" ca="1" si="4"/>
        <v>3C5091E1-BAC0-88AC-E31B-6486BA5DF1D4</v>
      </c>
      <c r="B154" s="1">
        <f t="shared" ca="1" si="5"/>
        <v>44631.651573498821</v>
      </c>
      <c r="C154" s="1">
        <f ca="1">IF(RAND() &gt;= 0.99, "", RAND()+Table58[[#This Row],[StartDateTime]])</f>
        <v>44632.175851275242</v>
      </c>
      <c r="D154" t="str">
        <f ca="1">IF(Table58[[#This Row],[EndDateTime]]="",IF(RAND()&gt;=0.7, "WaitingForCustomerSupportRepresentative","Processing"), "Resolved")</f>
        <v>Resolved</v>
      </c>
      <c r="E154">
        <f ca="1">INDEX(Table4[PhoneNumber],RANDBETWEEN(1,COUNTA(Table4[PhoneNumber])))</f>
        <v>9922110948</v>
      </c>
      <c r="F154">
        <f ca="1">INDEX(Table3[NationalID],RANDBETWEEN(1,COUNTA(Table3[NationalID])))</f>
        <v>6484786265</v>
      </c>
    </row>
    <row r="155" spans="1:6" x14ac:dyDescent="0.3">
      <c r="A155" t="str">
        <f t="shared" ca="1" si="4"/>
        <v>172934C9-FAB6-E6BF-2722-4ABAF9B30029</v>
      </c>
      <c r="B155" s="1">
        <f t="shared" ca="1" si="5"/>
        <v>43863.400942433022</v>
      </c>
      <c r="C155" s="1">
        <f ca="1">IF(RAND() &gt;= 0.99, "", RAND()+Table58[[#This Row],[StartDateTime]])</f>
        <v>43863.753114301871</v>
      </c>
      <c r="D155" t="str">
        <f ca="1">IF(Table58[[#This Row],[EndDateTime]]="",IF(RAND()&gt;=0.7, "WaitingForCustomerSupportRepresentative","Processing"), "Resolved")</f>
        <v>Resolved</v>
      </c>
      <c r="E155">
        <f ca="1">INDEX(Table4[PhoneNumber],RANDBETWEEN(1,COUNTA(Table4[PhoneNumber])))</f>
        <v>9970939849</v>
      </c>
      <c r="F155">
        <f ca="1">INDEX(Table3[NationalID],RANDBETWEEN(1,COUNTA(Table3[NationalID])))</f>
        <v>1931220606</v>
      </c>
    </row>
    <row r="156" spans="1:6" x14ac:dyDescent="0.3">
      <c r="A156" t="str">
        <f t="shared" ca="1" si="4"/>
        <v>B4BFE46E-447D-2F71-6577-5E6149A93EA4</v>
      </c>
      <c r="B156" s="1">
        <f t="shared" ca="1" si="5"/>
        <v>43905.008097016042</v>
      </c>
      <c r="C156" s="1">
        <f ca="1">IF(RAND() &gt;= 0.99, "", RAND()+Table58[[#This Row],[StartDateTime]])</f>
        <v>43905.904038945191</v>
      </c>
      <c r="D156" t="str">
        <f ca="1">IF(Table58[[#This Row],[EndDateTime]]="",IF(RAND()&gt;=0.7, "WaitingForCustomerSupportRepresentative","Processing"), "Resolved")</f>
        <v>Resolved</v>
      </c>
      <c r="E156">
        <f ca="1">INDEX(Table4[PhoneNumber],RANDBETWEEN(1,COUNTA(Table4[PhoneNumber])))</f>
        <v>9658700358</v>
      </c>
      <c r="F156">
        <f ca="1">INDEX(Table3[NationalID],RANDBETWEEN(1,COUNTA(Table3[NationalID])))</f>
        <v>3697634721</v>
      </c>
    </row>
    <row r="157" spans="1:6" x14ac:dyDescent="0.3">
      <c r="A157" t="str">
        <f t="shared" ca="1" si="4"/>
        <v>42590C28-EB84-C273-2A8A-59FB7EEE0AC8</v>
      </c>
      <c r="B157" s="1">
        <f t="shared" ca="1" si="5"/>
        <v>44323.005844655614</v>
      </c>
      <c r="C157" s="1">
        <f ca="1">IF(RAND() &gt;= 0.99, "", RAND()+Table58[[#This Row],[StartDateTime]])</f>
        <v>44323.378095847394</v>
      </c>
      <c r="D157" t="str">
        <f ca="1">IF(Table58[[#This Row],[EndDateTime]]="",IF(RAND()&gt;=0.7, "WaitingForCustomerSupportRepresentative","Processing"), "Resolved")</f>
        <v>Resolved</v>
      </c>
      <c r="E157">
        <f ca="1">INDEX(Table4[PhoneNumber],RANDBETWEEN(1,COUNTA(Table4[PhoneNumber])))</f>
        <v>9874976599</v>
      </c>
      <c r="F157">
        <f ca="1">INDEX(Table3[NationalID],RANDBETWEEN(1,COUNTA(Table3[NationalID])))</f>
        <v>9436119688</v>
      </c>
    </row>
    <row r="158" spans="1:6" x14ac:dyDescent="0.3">
      <c r="A158" t="str">
        <f t="shared" ca="1" si="4"/>
        <v>2193DC59-53C5-2418-72CE-1F2E87EC3CDD</v>
      </c>
      <c r="B158" s="1">
        <f t="shared" ca="1" si="5"/>
        <v>44113.354344926745</v>
      </c>
      <c r="C158" s="1">
        <f ca="1">IF(RAND() &gt;= 0.99, "", RAND()+Table58[[#This Row],[StartDateTime]])</f>
        <v>44114.034589920673</v>
      </c>
      <c r="D158" t="str">
        <f ca="1">IF(Table58[[#This Row],[EndDateTime]]="",IF(RAND()&gt;=0.7, "WaitingForCustomerSupportRepresentative","Processing"), "Resolved")</f>
        <v>Resolved</v>
      </c>
      <c r="E158">
        <f ca="1">INDEX(Table4[PhoneNumber],RANDBETWEEN(1,COUNTA(Table4[PhoneNumber])))</f>
        <v>9660115137</v>
      </c>
      <c r="F158">
        <f ca="1">INDEX(Table3[NationalID],RANDBETWEEN(1,COUNTA(Table3[NationalID])))</f>
        <v>2990437074</v>
      </c>
    </row>
    <row r="159" spans="1:6" x14ac:dyDescent="0.3">
      <c r="A159" t="str">
        <f t="shared" ca="1" si="4"/>
        <v>B6B87ED5-B2CC-E6A4-6264-8776826DEA09</v>
      </c>
      <c r="B159" s="1">
        <f t="shared" ca="1" si="5"/>
        <v>43923.058420161229</v>
      </c>
      <c r="C159" s="1">
        <f ca="1">IF(RAND() &gt;= 0.99, "", RAND()+Table58[[#This Row],[StartDateTime]])</f>
        <v>43923.400807794482</v>
      </c>
      <c r="D159" t="str">
        <f ca="1">IF(Table58[[#This Row],[EndDateTime]]="",IF(RAND()&gt;=0.7, "WaitingForCustomerSupportRepresentative","Processing"), "Resolved")</f>
        <v>Resolved</v>
      </c>
      <c r="E159">
        <f ca="1">INDEX(Table4[PhoneNumber],RANDBETWEEN(1,COUNTA(Table4[PhoneNumber])))</f>
        <v>9530464382</v>
      </c>
      <c r="F159">
        <f ca="1">INDEX(Table3[NationalID],RANDBETWEEN(1,COUNTA(Table3[NationalID])))</f>
        <v>2990437074</v>
      </c>
    </row>
    <row r="160" spans="1:6" x14ac:dyDescent="0.3">
      <c r="A160" t="str">
        <f t="shared" ca="1" si="4"/>
        <v>8B1917BD-4ECE-49BE-358E-00804529A79D</v>
      </c>
      <c r="B160" s="1">
        <f t="shared" ca="1" si="5"/>
        <v>44119.81278791777</v>
      </c>
      <c r="C160" s="1">
        <f ca="1">IF(RAND() &gt;= 0.99, "", RAND()+Table58[[#This Row],[StartDateTime]])</f>
        <v>44120.065942060224</v>
      </c>
      <c r="D160" t="str">
        <f ca="1">IF(Table58[[#This Row],[EndDateTime]]="",IF(RAND()&gt;=0.7, "WaitingForCustomerSupportRepresentative","Processing"), "Resolved")</f>
        <v>Resolved</v>
      </c>
      <c r="E160">
        <f ca="1">INDEX(Table4[PhoneNumber],RANDBETWEEN(1,COUNTA(Table4[PhoneNumber])))</f>
        <v>9266876030</v>
      </c>
      <c r="F160">
        <f ca="1">INDEX(Table3[NationalID],RANDBETWEEN(1,COUNTA(Table3[NationalID])))</f>
        <v>4432080109</v>
      </c>
    </row>
    <row r="161" spans="1:6" x14ac:dyDescent="0.3">
      <c r="A161" t="str">
        <f t="shared" ca="1" si="4"/>
        <v>6FD8F915-C3EA-8A95-F1AC-9016EACB296D</v>
      </c>
      <c r="B161" s="1">
        <f t="shared" ca="1" si="5"/>
        <v>44204.498661680867</v>
      </c>
      <c r="C161" s="1">
        <f ca="1">IF(RAND() &gt;= 0.99, "", RAND()+Table58[[#This Row],[StartDateTime]])</f>
        <v>44204.915992419999</v>
      </c>
      <c r="D161" t="str">
        <f ca="1">IF(Table58[[#This Row],[EndDateTime]]="",IF(RAND()&gt;=0.7, "WaitingForCustomerSupportRepresentative","Processing"), "Resolved")</f>
        <v>Resolved</v>
      </c>
      <c r="E161">
        <f ca="1">INDEX(Table4[PhoneNumber],RANDBETWEEN(1,COUNTA(Table4[PhoneNumber])))</f>
        <v>9703099232</v>
      </c>
      <c r="F161">
        <f ca="1">INDEX(Table3[NationalID],RANDBETWEEN(1,COUNTA(Table3[NationalID])))</f>
        <v>4432080109</v>
      </c>
    </row>
    <row r="162" spans="1:6" x14ac:dyDescent="0.3">
      <c r="A162" t="str">
        <f t="shared" ca="1" si="4"/>
        <v>2DAB1924-BF17-EEAF-99FD-A8C7D6C74D4C</v>
      </c>
      <c r="B162" s="1">
        <f t="shared" ca="1" si="5"/>
        <v>44346.786489600956</v>
      </c>
      <c r="C162" s="1">
        <f ca="1">IF(RAND() &gt;= 0.99, "", RAND()+Table58[[#This Row],[StartDateTime]])</f>
        <v>44347.117982692587</v>
      </c>
      <c r="D162" t="str">
        <f ca="1">IF(Table58[[#This Row],[EndDateTime]]="",IF(RAND()&gt;=0.7, "WaitingForCustomerSupportRepresentative","Processing"), "Resolved")</f>
        <v>Resolved</v>
      </c>
      <c r="E162">
        <f ca="1">INDEX(Table4[PhoneNumber],RANDBETWEEN(1,COUNTA(Table4[PhoneNumber])))</f>
        <v>9630697401</v>
      </c>
      <c r="F162">
        <f ca="1">INDEX(Table3[NationalID],RANDBETWEEN(1,COUNTA(Table3[NationalID])))</f>
        <v>1931220606</v>
      </c>
    </row>
    <row r="163" spans="1:6" x14ac:dyDescent="0.3">
      <c r="A163" t="str">
        <f t="shared" ca="1" si="4"/>
        <v>BBF33D41-265F-43D5-6FD7-DA00D64703E2</v>
      </c>
      <c r="B163" s="1">
        <f t="shared" ca="1" si="5"/>
        <v>44744.616436367156</v>
      </c>
      <c r="C163" s="1">
        <f ca="1">IF(RAND() &gt;= 0.99, "", RAND()+Table58[[#This Row],[StartDateTime]])</f>
        <v>44744.68155189199</v>
      </c>
      <c r="D163" t="str">
        <f ca="1">IF(Table58[[#This Row],[EndDateTime]]="",IF(RAND()&gt;=0.7, "WaitingForCustomerSupportRepresentative","Processing"), "Resolved")</f>
        <v>Resolved</v>
      </c>
      <c r="E163">
        <f ca="1">INDEX(Table4[PhoneNumber],RANDBETWEEN(1,COUNTA(Table4[PhoneNumber])))</f>
        <v>9734459831</v>
      </c>
      <c r="F163">
        <f ca="1">INDEX(Table3[NationalID],RANDBETWEEN(1,COUNTA(Table3[NationalID])))</f>
        <v>2157103349</v>
      </c>
    </row>
    <row r="164" spans="1:6" x14ac:dyDescent="0.3">
      <c r="A164" t="str">
        <f t="shared" ca="1" si="4"/>
        <v>E8602C46-1CBB-B3E1-C5A7-2FCB8272F42B</v>
      </c>
      <c r="B164" s="1">
        <f t="shared" ca="1" si="5"/>
        <v>44176.185971409104</v>
      </c>
      <c r="C164" s="1">
        <f ca="1">IF(RAND() &gt;= 0.99, "", RAND()+Table58[[#This Row],[StartDateTime]])</f>
        <v>44176.874154344601</v>
      </c>
      <c r="D164" t="str">
        <f ca="1">IF(Table58[[#This Row],[EndDateTime]]="",IF(RAND()&gt;=0.7, "WaitingForCustomerSupportRepresentative","Processing"), "Resolved")</f>
        <v>Resolved</v>
      </c>
      <c r="E164">
        <f ca="1">INDEX(Table4[PhoneNumber],RANDBETWEEN(1,COUNTA(Table4[PhoneNumber])))</f>
        <v>9686524054</v>
      </c>
      <c r="F164">
        <f ca="1">INDEX(Table3[NationalID],RANDBETWEEN(1,COUNTA(Table3[NationalID])))</f>
        <v>2157103349</v>
      </c>
    </row>
    <row r="165" spans="1:6" x14ac:dyDescent="0.3">
      <c r="A165" t="str">
        <f t="shared" ca="1" si="4"/>
        <v>DEA6F365-309A-C807-546B-FB698AF11A25</v>
      </c>
      <c r="B165" s="1">
        <f t="shared" ca="1" si="5"/>
        <v>44355.679784221626</v>
      </c>
      <c r="C165" s="1">
        <f ca="1">IF(RAND() &gt;= 0.99, "", RAND()+Table58[[#This Row],[StartDateTime]])</f>
        <v>44356.516603728771</v>
      </c>
      <c r="D165" t="str">
        <f ca="1">IF(Table58[[#This Row],[EndDateTime]]="",IF(RAND()&gt;=0.7, "WaitingForCustomerSupportRepresentative","Processing"), "Resolved")</f>
        <v>Resolved</v>
      </c>
      <c r="E165">
        <f ca="1">INDEX(Table4[PhoneNumber],RANDBETWEEN(1,COUNTA(Table4[PhoneNumber])))</f>
        <v>9559903245</v>
      </c>
      <c r="F165">
        <f ca="1">INDEX(Table3[NationalID],RANDBETWEEN(1,COUNTA(Table3[NationalID])))</f>
        <v>5532088878</v>
      </c>
    </row>
    <row r="166" spans="1:6" x14ac:dyDescent="0.3">
      <c r="A166" t="str">
        <f t="shared" ca="1" si="4"/>
        <v>265A27BF-8AF6-6BE0-67A1-337623C9C4FA</v>
      </c>
      <c r="B166" s="1">
        <f t="shared" ca="1" si="5"/>
        <v>44181.365426902084</v>
      </c>
      <c r="C166" s="1">
        <f ca="1">IF(RAND() &gt;= 0.99, "", RAND()+Table58[[#This Row],[StartDateTime]])</f>
        <v>44182.254149790577</v>
      </c>
      <c r="D166" t="str">
        <f ca="1">IF(Table58[[#This Row],[EndDateTime]]="",IF(RAND()&gt;=0.7, "WaitingForCustomerSupportRepresentative","Processing"), "Resolved")</f>
        <v>Resolved</v>
      </c>
      <c r="E166">
        <f ca="1">INDEX(Table4[PhoneNumber],RANDBETWEEN(1,COUNTA(Table4[PhoneNumber])))</f>
        <v>9354414279</v>
      </c>
      <c r="F166">
        <f ca="1">INDEX(Table3[NationalID],RANDBETWEEN(1,COUNTA(Table3[NationalID])))</f>
        <v>9436119688</v>
      </c>
    </row>
    <row r="167" spans="1:6" x14ac:dyDescent="0.3">
      <c r="A167" t="str">
        <f t="shared" ca="1" si="4"/>
        <v>AF3E662F-C7BA-6E72-9D9A-171819CF09FC</v>
      </c>
      <c r="B167" s="1">
        <f t="shared" ca="1" si="5"/>
        <v>44405.920962461314</v>
      </c>
      <c r="C167" s="1">
        <f ca="1">IF(RAND() &gt;= 0.99, "", RAND()+Table58[[#This Row],[StartDateTime]])</f>
        <v>44406.339394384013</v>
      </c>
      <c r="D167" t="str">
        <f ca="1">IF(Table58[[#This Row],[EndDateTime]]="",IF(RAND()&gt;=0.7, "WaitingForCustomerSupportRepresentative","Processing"), "Resolved")</f>
        <v>Resolved</v>
      </c>
      <c r="E167">
        <f ca="1">INDEX(Table4[PhoneNumber],RANDBETWEEN(1,COUNTA(Table4[PhoneNumber])))</f>
        <v>9931157831</v>
      </c>
      <c r="F167">
        <f ca="1">INDEX(Table3[NationalID],RANDBETWEEN(1,COUNTA(Table3[NationalID])))</f>
        <v>6484786265</v>
      </c>
    </row>
    <row r="168" spans="1:6" x14ac:dyDescent="0.3">
      <c r="A168" t="str">
        <f t="shared" ca="1" si="4"/>
        <v>C71A19BC-FD92-9C85-2B4E-0504B17E0E62</v>
      </c>
      <c r="B168" s="1">
        <f t="shared" ca="1" si="5"/>
        <v>44054.967025578466</v>
      </c>
      <c r="C168" s="1">
        <f ca="1">IF(RAND() &gt;= 0.99, "", RAND()+Table58[[#This Row],[StartDateTime]])</f>
        <v>44055.857832014903</v>
      </c>
      <c r="D168" t="str">
        <f ca="1">IF(Table58[[#This Row],[EndDateTime]]="",IF(RAND()&gt;=0.7, "WaitingForCustomerSupportRepresentative","Processing"), "Resolved")</f>
        <v>Resolved</v>
      </c>
      <c r="E168">
        <f ca="1">INDEX(Table4[PhoneNumber],RANDBETWEEN(1,COUNTA(Table4[PhoneNumber])))</f>
        <v>9771878129</v>
      </c>
      <c r="F168">
        <f ca="1">INDEX(Table3[NationalID],RANDBETWEEN(1,COUNTA(Table3[NationalID])))</f>
        <v>9436119688</v>
      </c>
    </row>
    <row r="169" spans="1:6" x14ac:dyDescent="0.3">
      <c r="A169" t="str">
        <f t="shared" ca="1" si="4"/>
        <v>38F3ADBB-7E3F-D5AB-E4ED-A4213C1BB0DF</v>
      </c>
      <c r="B169" s="1">
        <f t="shared" ca="1" si="5"/>
        <v>44633.265686836443</v>
      </c>
      <c r="C169" s="1">
        <f ca="1">IF(RAND() &gt;= 0.99, "", RAND()+Table58[[#This Row],[StartDateTime]])</f>
        <v>44633.625960340432</v>
      </c>
      <c r="D169" t="str">
        <f ca="1">IF(Table58[[#This Row],[EndDateTime]]="",IF(RAND()&gt;=0.7, "WaitingForCustomerSupportRepresentative","Processing"), "Resolved")</f>
        <v>Resolved</v>
      </c>
      <c r="E169">
        <f ca="1">INDEX(Table4[PhoneNumber],RANDBETWEEN(1,COUNTA(Table4[PhoneNumber])))</f>
        <v>9922110948</v>
      </c>
      <c r="F169">
        <f ca="1">INDEX(Table3[NationalID],RANDBETWEEN(1,COUNTA(Table3[NationalID])))</f>
        <v>9436119688</v>
      </c>
    </row>
    <row r="170" spans="1:6" x14ac:dyDescent="0.3">
      <c r="A170" t="str">
        <f t="shared" ca="1" si="4"/>
        <v>97396260-52BD-CD83-8AC8-AE9FE4A840DB</v>
      </c>
      <c r="B170" s="1">
        <f t="shared" ca="1" si="5"/>
        <v>44050.806061756499</v>
      </c>
      <c r="C170" s="1">
        <f ca="1">IF(RAND() &gt;= 0.99, "", RAND()+Table58[[#This Row],[StartDateTime]])</f>
        <v>44050.933503319582</v>
      </c>
      <c r="D170" t="str">
        <f ca="1">IF(Table58[[#This Row],[EndDateTime]]="",IF(RAND()&gt;=0.7, "WaitingForCustomerSupportRepresentative","Processing"), "Resolved")</f>
        <v>Resolved</v>
      </c>
      <c r="E170">
        <f ca="1">INDEX(Table4[PhoneNumber],RANDBETWEEN(1,COUNTA(Table4[PhoneNumber])))</f>
        <v>9865045600</v>
      </c>
      <c r="F170">
        <f ca="1">INDEX(Table3[NationalID],RANDBETWEEN(1,COUNTA(Table3[NationalID])))</f>
        <v>5532088878</v>
      </c>
    </row>
    <row r="171" spans="1:6" x14ac:dyDescent="0.3">
      <c r="A171" t="str">
        <f t="shared" ca="1" si="4"/>
        <v>37E491AE-76AE-BDFA-44FB-48211E83B1E3</v>
      </c>
      <c r="B171" s="1">
        <f t="shared" ca="1" si="5"/>
        <v>43907.423801445497</v>
      </c>
      <c r="C171" s="1">
        <f ca="1">IF(RAND() &gt;= 0.99, "", RAND()+Table58[[#This Row],[StartDateTime]])</f>
        <v>43907.947189387422</v>
      </c>
      <c r="D171" t="str">
        <f ca="1">IF(Table58[[#This Row],[EndDateTime]]="",IF(RAND()&gt;=0.7, "WaitingForCustomerSupportRepresentative","Processing"), "Resolved")</f>
        <v>Resolved</v>
      </c>
      <c r="E171">
        <f ca="1">INDEX(Table4[PhoneNumber],RANDBETWEEN(1,COUNTA(Table4[PhoneNumber])))</f>
        <v>9654316852</v>
      </c>
      <c r="F171">
        <f ca="1">INDEX(Table3[NationalID],RANDBETWEEN(1,COUNTA(Table3[NationalID])))</f>
        <v>9436119688</v>
      </c>
    </row>
    <row r="172" spans="1:6" x14ac:dyDescent="0.3">
      <c r="A172" t="str">
        <f t="shared" ca="1" si="4"/>
        <v>277C3461-C6C7-DB44-C2B5-04546D508DA3</v>
      </c>
      <c r="B172" s="1">
        <f t="shared" ca="1" si="5"/>
        <v>43838.944272798522</v>
      </c>
      <c r="C172" s="1">
        <f ca="1">IF(RAND() &gt;= 0.99, "", RAND()+Table58[[#This Row],[StartDateTime]])</f>
        <v>43838.945775259293</v>
      </c>
      <c r="D172" t="str">
        <f ca="1">IF(Table58[[#This Row],[EndDateTime]]="",IF(RAND()&gt;=0.7, "WaitingForCustomerSupportRepresentative","Processing"), "Resolved")</f>
        <v>Resolved</v>
      </c>
      <c r="E172">
        <f ca="1">INDEX(Table4[PhoneNumber],RANDBETWEEN(1,COUNTA(Table4[PhoneNumber])))</f>
        <v>9443830252</v>
      </c>
      <c r="F172">
        <f ca="1">INDEX(Table3[NationalID],RANDBETWEEN(1,COUNTA(Table3[NationalID])))</f>
        <v>3697634721</v>
      </c>
    </row>
    <row r="173" spans="1:6" x14ac:dyDescent="0.3">
      <c r="A173" t="str">
        <f t="shared" ca="1" si="4"/>
        <v>DCF42343-A4B2-D3FE-3226-480561E238FC</v>
      </c>
      <c r="B173" s="1">
        <f t="shared" ca="1" si="5"/>
        <v>44355.571338539921</v>
      </c>
      <c r="C173" s="1">
        <f ca="1">IF(RAND() &gt;= 0.99, "", RAND()+Table58[[#This Row],[StartDateTime]])</f>
        <v>44355.818156625464</v>
      </c>
      <c r="D173" t="str">
        <f ca="1">IF(Table58[[#This Row],[EndDateTime]]="",IF(RAND()&gt;=0.7, "WaitingForCustomerSupportRepresentative","Processing"), "Resolved")</f>
        <v>Resolved</v>
      </c>
      <c r="E173">
        <f ca="1">INDEX(Table4[PhoneNumber],RANDBETWEEN(1,COUNTA(Table4[PhoneNumber])))</f>
        <v>9288174503</v>
      </c>
      <c r="F173">
        <f ca="1">INDEX(Table3[NationalID],RANDBETWEEN(1,COUNTA(Table3[NationalID])))</f>
        <v>2157103349</v>
      </c>
    </row>
    <row r="174" spans="1:6" x14ac:dyDescent="0.3">
      <c r="A174" t="str">
        <f t="shared" ca="1" si="4"/>
        <v>5DFE382F-B85E-79A3-C1CD-A58194F96DF9</v>
      </c>
      <c r="B174" s="1">
        <f t="shared" ca="1" si="5"/>
        <v>44064.402510040578</v>
      </c>
      <c r="C174" s="1">
        <f ca="1">IF(RAND() &gt;= 0.99, "", RAND()+Table58[[#This Row],[StartDateTime]])</f>
        <v>44064.63191589019</v>
      </c>
      <c r="D174" t="str">
        <f ca="1">IF(Table58[[#This Row],[EndDateTime]]="",IF(RAND()&gt;=0.7, "WaitingForCustomerSupportRepresentative","Processing"), "Resolved")</f>
        <v>Resolved</v>
      </c>
      <c r="E174">
        <f ca="1">INDEX(Table4[PhoneNumber],RANDBETWEEN(1,COUNTA(Table4[PhoneNumber])))</f>
        <v>9004951991</v>
      </c>
      <c r="F174">
        <f ca="1">INDEX(Table3[NationalID],RANDBETWEEN(1,COUNTA(Table3[NationalID])))</f>
        <v>1931220606</v>
      </c>
    </row>
    <row r="175" spans="1:6" x14ac:dyDescent="0.3">
      <c r="A175" t="str">
        <f t="shared" ca="1" si="4"/>
        <v>8EC4170B-DF40-C3D1-A85E-3798DF75A65A</v>
      </c>
      <c r="B175" s="1">
        <f t="shared" ca="1" si="5"/>
        <v>44631.276184596092</v>
      </c>
      <c r="C175" s="1">
        <f ca="1">IF(RAND() &gt;= 0.99, "", RAND()+Table58[[#This Row],[StartDateTime]])</f>
        <v>44631.857829778928</v>
      </c>
      <c r="D175" t="str">
        <f ca="1">IF(Table58[[#This Row],[EndDateTime]]="",IF(RAND()&gt;=0.7, "WaitingForCustomerSupportRepresentative","Processing"), "Resolved")</f>
        <v>Resolved</v>
      </c>
      <c r="E175">
        <f ca="1">INDEX(Table4[PhoneNumber],RANDBETWEEN(1,COUNTA(Table4[PhoneNumber])))</f>
        <v>9435315504</v>
      </c>
      <c r="F175">
        <f ca="1">INDEX(Table3[NationalID],RANDBETWEEN(1,COUNTA(Table3[NationalID])))</f>
        <v>6484786265</v>
      </c>
    </row>
    <row r="176" spans="1:6" x14ac:dyDescent="0.3">
      <c r="A176" t="str">
        <f t="shared" ca="1" si="4"/>
        <v>CFE0C52E-C8E7-962A-A721-56B4385C3DF1</v>
      </c>
      <c r="B176" s="1">
        <f t="shared" ca="1" si="5"/>
        <v>43883.668028984175</v>
      </c>
      <c r="C176" s="1">
        <f ca="1">IF(RAND() &gt;= 0.99, "", RAND()+Table58[[#This Row],[StartDateTime]])</f>
        <v>43883.878414483559</v>
      </c>
      <c r="D176" t="str">
        <f ca="1">IF(Table58[[#This Row],[EndDateTime]]="",IF(RAND()&gt;=0.7, "WaitingForCustomerSupportRepresentative","Processing"), "Resolved")</f>
        <v>Resolved</v>
      </c>
      <c r="E176">
        <f ca="1">INDEX(Table4[PhoneNumber],RANDBETWEEN(1,COUNTA(Table4[PhoneNumber])))</f>
        <v>9703058086</v>
      </c>
      <c r="F176">
        <f ca="1">INDEX(Table3[NationalID],RANDBETWEEN(1,COUNTA(Table3[NationalID])))</f>
        <v>2990437074</v>
      </c>
    </row>
    <row r="177" spans="1:6" x14ac:dyDescent="0.3">
      <c r="A177" t="str">
        <f t="shared" ca="1" si="4"/>
        <v>921BCCCB-7055-512D-8CDA-BEA526CF54D6</v>
      </c>
      <c r="B177" s="1">
        <f t="shared" ca="1" si="5"/>
        <v>44297.714991549852</v>
      </c>
      <c r="C177" s="1">
        <f ca="1">IF(RAND() &gt;= 0.99, "", RAND()+Table58[[#This Row],[StartDateTime]])</f>
        <v>44298.607810450689</v>
      </c>
      <c r="D177" t="str">
        <f ca="1">IF(Table58[[#This Row],[EndDateTime]]="",IF(RAND()&gt;=0.7, "WaitingForCustomerSupportRepresentative","Processing"), "Resolved")</f>
        <v>Resolved</v>
      </c>
      <c r="E177">
        <f ca="1">INDEX(Table4[PhoneNumber],RANDBETWEEN(1,COUNTA(Table4[PhoneNumber])))</f>
        <v>9016201299</v>
      </c>
      <c r="F177">
        <f ca="1">INDEX(Table3[NationalID],RANDBETWEEN(1,COUNTA(Table3[NationalID])))</f>
        <v>2990437074</v>
      </c>
    </row>
    <row r="178" spans="1:6" x14ac:dyDescent="0.3">
      <c r="A178" t="str">
        <f t="shared" ca="1" si="4"/>
        <v>610ACC9D-CB73-37B1-FDB1-F8F870BDC13F</v>
      </c>
      <c r="B178" s="1">
        <f t="shared" ca="1" si="5"/>
        <v>44734.346739062814</v>
      </c>
      <c r="C178" s="1">
        <f ca="1">IF(RAND() &gt;= 0.99, "", RAND()+Table58[[#This Row],[StartDateTime]])</f>
        <v>44734.52598308841</v>
      </c>
      <c r="D178" t="str">
        <f ca="1">IF(Table58[[#This Row],[EndDateTime]]="",IF(RAND()&gt;=0.7, "WaitingForCustomerSupportRepresentative","Processing"), "Resolved")</f>
        <v>Resolved</v>
      </c>
      <c r="E178">
        <f ca="1">INDEX(Table4[PhoneNumber],RANDBETWEEN(1,COUNTA(Table4[PhoneNumber])))</f>
        <v>9113856987</v>
      </c>
      <c r="F178">
        <f ca="1">INDEX(Table3[NationalID],RANDBETWEEN(1,COUNTA(Table3[NationalID])))</f>
        <v>2990437074</v>
      </c>
    </row>
    <row r="179" spans="1:6" x14ac:dyDescent="0.3">
      <c r="A179" t="str">
        <f t="shared" ca="1" si="4"/>
        <v>CBCBD653-89A8-4E58-6363-4B914758FBAA</v>
      </c>
      <c r="B179" s="1">
        <f t="shared" ca="1" si="5"/>
        <v>44229.475756441607</v>
      </c>
      <c r="C179" s="1">
        <f ca="1">IF(RAND() &gt;= 0.99, "", RAND()+Table58[[#This Row],[StartDateTime]])</f>
        <v>44230.066011882096</v>
      </c>
      <c r="D179" t="str">
        <f ca="1">IF(Table58[[#This Row],[EndDateTime]]="",IF(RAND()&gt;=0.7, "WaitingForCustomerSupportRepresentative","Processing"), "Resolved")</f>
        <v>Resolved</v>
      </c>
      <c r="E179">
        <f ca="1">INDEX(Table4[PhoneNumber],RANDBETWEEN(1,COUNTA(Table4[PhoneNumber])))</f>
        <v>9721518050</v>
      </c>
      <c r="F179">
        <f ca="1">INDEX(Table3[NationalID],RANDBETWEEN(1,COUNTA(Table3[NationalID])))</f>
        <v>5532088878</v>
      </c>
    </row>
    <row r="180" spans="1:6" x14ac:dyDescent="0.3">
      <c r="A180" t="str">
        <f t="shared" ca="1" si="4"/>
        <v>6A7D7FA0-F124-D643-4A7D-EAD81AE59664</v>
      </c>
      <c r="B180" s="1">
        <f t="shared" ca="1" si="5"/>
        <v>44179.537323785808</v>
      </c>
      <c r="C180" s="1">
        <f ca="1">IF(RAND() &gt;= 0.99, "", RAND()+Table58[[#This Row],[StartDateTime]])</f>
        <v>44180.392264120586</v>
      </c>
      <c r="D180" t="str">
        <f ca="1">IF(Table58[[#This Row],[EndDateTime]]="",IF(RAND()&gt;=0.7, "WaitingForCustomerSupportRepresentative","Processing"), "Resolved")</f>
        <v>Resolved</v>
      </c>
      <c r="E180">
        <f ca="1">INDEX(Table4[PhoneNumber],RANDBETWEEN(1,COUNTA(Table4[PhoneNumber])))</f>
        <v>9886283134</v>
      </c>
      <c r="F180">
        <f ca="1">INDEX(Table3[NationalID],RANDBETWEEN(1,COUNTA(Table3[NationalID])))</f>
        <v>1931220606</v>
      </c>
    </row>
    <row r="181" spans="1:6" x14ac:dyDescent="0.3">
      <c r="A181" t="str">
        <f t="shared" ca="1" si="4"/>
        <v>E3EB6BA6-C83F-FD72-73A5-20D4D5F07578</v>
      </c>
      <c r="B181" s="1">
        <f t="shared" ca="1" si="5"/>
        <v>44529.48129284758</v>
      </c>
      <c r="C181" s="1">
        <f ca="1">IF(RAND() &gt;= 0.99, "", RAND()+Table58[[#This Row],[StartDateTime]])</f>
        <v>44529.511095736278</v>
      </c>
      <c r="D181" t="str">
        <f ca="1">IF(Table58[[#This Row],[EndDateTime]]="",IF(RAND()&gt;=0.7, "WaitingForCustomerSupportRepresentative","Processing"), "Resolved")</f>
        <v>Resolved</v>
      </c>
      <c r="E181">
        <f ca="1">INDEX(Table4[PhoneNumber],RANDBETWEEN(1,COUNTA(Table4[PhoneNumber])))</f>
        <v>9724236546</v>
      </c>
      <c r="F181">
        <f ca="1">INDEX(Table3[NationalID],RANDBETWEEN(1,COUNTA(Table3[NationalID])))</f>
        <v>9436119688</v>
      </c>
    </row>
    <row r="182" spans="1:6" x14ac:dyDescent="0.3">
      <c r="A182" t="str">
        <f t="shared" ca="1" si="4"/>
        <v>6BF51479-E88E-74DA-B25C-DB1A4E7BA62A</v>
      </c>
      <c r="B182" s="1">
        <f t="shared" ca="1" si="5"/>
        <v>43973.382706990735</v>
      </c>
      <c r="C182" s="1">
        <f ca="1">IF(RAND() &gt;= 0.99, "", RAND()+Table58[[#This Row],[StartDateTime]])</f>
        <v>43973.531278295704</v>
      </c>
      <c r="D182" t="str">
        <f ca="1">IF(Table58[[#This Row],[EndDateTime]]="",IF(RAND()&gt;=0.7, "WaitingForCustomerSupportRepresentative","Processing"), "Resolved")</f>
        <v>Resolved</v>
      </c>
      <c r="E182">
        <f ca="1">INDEX(Table4[PhoneNumber],RANDBETWEEN(1,COUNTA(Table4[PhoneNumber])))</f>
        <v>9734742232</v>
      </c>
      <c r="F182">
        <f ca="1">INDEX(Table3[NationalID],RANDBETWEEN(1,COUNTA(Table3[NationalID])))</f>
        <v>9436119688</v>
      </c>
    </row>
    <row r="183" spans="1:6" x14ac:dyDescent="0.3">
      <c r="A183" t="str">
        <f t="shared" ca="1" si="4"/>
        <v>21D65A0F-5E85-D4BD-712F-CFDCB42611A9</v>
      </c>
      <c r="B183" s="1">
        <f t="shared" ca="1" si="5"/>
        <v>44258.994852907213</v>
      </c>
      <c r="C183" s="1">
        <f ca="1">IF(RAND() &gt;= 0.99, "", RAND()+Table58[[#This Row],[StartDateTime]])</f>
        <v>44259.290239361944</v>
      </c>
      <c r="D183" t="str">
        <f ca="1">IF(Table58[[#This Row],[EndDateTime]]="",IF(RAND()&gt;=0.7, "WaitingForCustomerSupportRepresentative","Processing"), "Resolved")</f>
        <v>Resolved</v>
      </c>
      <c r="E183">
        <f ca="1">INDEX(Table4[PhoneNumber],RANDBETWEEN(1,COUNTA(Table4[PhoneNumber])))</f>
        <v>9772419322</v>
      </c>
      <c r="F183">
        <f ca="1">INDEX(Table3[NationalID],RANDBETWEEN(1,COUNTA(Table3[NationalID])))</f>
        <v>2990437074</v>
      </c>
    </row>
    <row r="184" spans="1:6" x14ac:dyDescent="0.3">
      <c r="A184" t="str">
        <f t="shared" ca="1" si="4"/>
        <v>5F1334C3-C8B2-7DBC-7D72-00424EF33ADA</v>
      </c>
      <c r="B184" s="1">
        <f t="shared" ca="1" si="5"/>
        <v>44831.175889213482</v>
      </c>
      <c r="C184" s="1">
        <f ca="1">IF(RAND() &gt;= 0.99, "", RAND()+Table58[[#This Row],[StartDateTime]])</f>
        <v>44831.702465373099</v>
      </c>
      <c r="D184" t="str">
        <f ca="1">IF(Table58[[#This Row],[EndDateTime]]="",IF(RAND()&gt;=0.7, "WaitingForCustomerSupportRepresentative","Processing"), "Resolved")</f>
        <v>Resolved</v>
      </c>
      <c r="E184">
        <f ca="1">INDEX(Table4[PhoneNumber],RANDBETWEEN(1,COUNTA(Table4[PhoneNumber])))</f>
        <v>9772810666</v>
      </c>
      <c r="F184">
        <f ca="1">INDEX(Table3[NationalID],RANDBETWEEN(1,COUNTA(Table3[NationalID])))</f>
        <v>1514964243</v>
      </c>
    </row>
    <row r="185" spans="1:6" x14ac:dyDescent="0.3">
      <c r="A185" t="str">
        <f t="shared" ca="1" si="4"/>
        <v>5CB47E42-949E-3A73-659C-C2B71030AE2F</v>
      </c>
      <c r="B185" s="1">
        <f t="shared" ca="1" si="5"/>
        <v>43978.980896925044</v>
      </c>
      <c r="C185" s="1">
        <f ca="1">IF(RAND() &gt;= 0.99, "", RAND()+Table58[[#This Row],[StartDateTime]])</f>
        <v>43979.312468755787</v>
      </c>
      <c r="D185" t="str">
        <f ca="1">IF(Table58[[#This Row],[EndDateTime]]="",IF(RAND()&gt;=0.7, "WaitingForCustomerSupportRepresentative","Processing"), "Resolved")</f>
        <v>Resolved</v>
      </c>
      <c r="E185">
        <f ca="1">INDEX(Table4[PhoneNumber],RANDBETWEEN(1,COUNTA(Table4[PhoneNumber])))</f>
        <v>9469498147</v>
      </c>
      <c r="F185">
        <f ca="1">INDEX(Table3[NationalID],RANDBETWEEN(1,COUNTA(Table3[NationalID])))</f>
        <v>9436119688</v>
      </c>
    </row>
    <row r="186" spans="1:6" x14ac:dyDescent="0.3">
      <c r="A186" t="str">
        <f t="shared" ca="1" si="4"/>
        <v>FEE040DC-9F15-6B9F-D73B-21C18F9BF900</v>
      </c>
      <c r="B186" s="1">
        <f t="shared" ca="1" si="5"/>
        <v>44505.052344453841</v>
      </c>
      <c r="C186" s="1">
        <f ca="1">IF(RAND() &gt;= 0.99, "", RAND()+Table58[[#This Row],[StartDateTime]])</f>
        <v>44505.281284957535</v>
      </c>
      <c r="D186" t="str">
        <f ca="1">IF(Table58[[#This Row],[EndDateTime]]="",IF(RAND()&gt;=0.7, "WaitingForCustomerSupportRepresentative","Processing"), "Resolved")</f>
        <v>Resolved</v>
      </c>
      <c r="E186">
        <f ca="1">INDEX(Table4[PhoneNumber],RANDBETWEEN(1,COUNTA(Table4[PhoneNumber])))</f>
        <v>9633325998</v>
      </c>
      <c r="F186">
        <f ca="1">INDEX(Table3[NationalID],RANDBETWEEN(1,COUNTA(Table3[NationalID])))</f>
        <v>2990437074</v>
      </c>
    </row>
    <row r="187" spans="1:6" x14ac:dyDescent="0.3">
      <c r="A187" t="str">
        <f t="shared" ca="1" si="4"/>
        <v>00E93F97-F925-1B02-801E-6D1FC87DF433</v>
      </c>
      <c r="B187" s="1">
        <f t="shared" ca="1" si="5"/>
        <v>44039.529965421389</v>
      </c>
      <c r="C187" s="1">
        <f ca="1">IF(RAND() &gt;= 0.99, "", RAND()+Table58[[#This Row],[StartDateTime]])</f>
        <v>44039.736415085128</v>
      </c>
      <c r="D187" t="str">
        <f ca="1">IF(Table58[[#This Row],[EndDateTime]]="",IF(RAND()&gt;=0.7, "WaitingForCustomerSupportRepresentative","Processing"), "Resolved")</f>
        <v>Resolved</v>
      </c>
      <c r="E187">
        <f ca="1">INDEX(Table4[PhoneNumber],RANDBETWEEN(1,COUNTA(Table4[PhoneNumber])))</f>
        <v>9292447151</v>
      </c>
      <c r="F187">
        <f ca="1">INDEX(Table3[NationalID],RANDBETWEEN(1,COUNTA(Table3[NationalID])))</f>
        <v>2170071600</v>
      </c>
    </row>
    <row r="188" spans="1:6" x14ac:dyDescent="0.3">
      <c r="A188" t="str">
        <f t="shared" ca="1" si="4"/>
        <v>435F054C-7C8F-DF05-E23D-231D47C66B90</v>
      </c>
      <c r="B188" s="1">
        <f t="shared" ca="1" si="5"/>
        <v>44216.075497759259</v>
      </c>
      <c r="C188" s="1">
        <f ca="1">IF(RAND() &gt;= 0.99, "", RAND()+Table58[[#This Row],[StartDateTime]])</f>
        <v>44217.003430592311</v>
      </c>
      <c r="D188" t="str">
        <f ca="1">IF(Table58[[#This Row],[EndDateTime]]="",IF(RAND()&gt;=0.7, "WaitingForCustomerSupportRepresentative","Processing"), "Resolved")</f>
        <v>Resolved</v>
      </c>
      <c r="E188">
        <f ca="1">INDEX(Table4[PhoneNumber],RANDBETWEEN(1,COUNTA(Table4[PhoneNumber])))</f>
        <v>9030649734</v>
      </c>
      <c r="F188">
        <f ca="1">INDEX(Table3[NationalID],RANDBETWEEN(1,COUNTA(Table3[NationalID])))</f>
        <v>3697634721</v>
      </c>
    </row>
    <row r="189" spans="1:6" x14ac:dyDescent="0.3">
      <c r="A189" t="str">
        <f t="shared" ca="1" si="4"/>
        <v>1F864714-E404-7933-5765-3CB84229286F</v>
      </c>
      <c r="B189" s="1">
        <f t="shared" ca="1" si="5"/>
        <v>44913.466228727018</v>
      </c>
      <c r="C189" s="1">
        <f ca="1">IF(RAND() &gt;= 0.99, "", RAND()+Table58[[#This Row],[StartDateTime]])</f>
        <v>44913.804492772077</v>
      </c>
      <c r="D189" t="str">
        <f ca="1">IF(Table58[[#This Row],[EndDateTime]]="",IF(RAND()&gt;=0.7, "WaitingForCustomerSupportRepresentative","Processing"), "Resolved")</f>
        <v>Resolved</v>
      </c>
      <c r="E189">
        <f ca="1">INDEX(Table4[PhoneNumber],RANDBETWEEN(1,COUNTA(Table4[PhoneNumber])))</f>
        <v>9626237723</v>
      </c>
      <c r="F189">
        <f ca="1">INDEX(Table3[NationalID],RANDBETWEEN(1,COUNTA(Table3[NationalID])))</f>
        <v>9436119688</v>
      </c>
    </row>
    <row r="190" spans="1:6" x14ac:dyDescent="0.3">
      <c r="A190" t="str">
        <f t="shared" ca="1" si="4"/>
        <v>BEDE9447-FF8A-4DD1-81A6-2AA0436CBB1A</v>
      </c>
      <c r="B190" s="1">
        <f t="shared" ca="1" si="5"/>
        <v>43923.611536517834</v>
      </c>
      <c r="C190" s="1">
        <f ca="1">IF(RAND() &gt;= 0.99, "", RAND()+Table58[[#This Row],[StartDateTime]])</f>
        <v>43924.142675087314</v>
      </c>
      <c r="D190" t="str">
        <f ca="1">IF(Table58[[#This Row],[EndDateTime]]="",IF(RAND()&gt;=0.7, "WaitingForCustomerSupportRepresentative","Processing"), "Resolved")</f>
        <v>Resolved</v>
      </c>
      <c r="E190">
        <f ca="1">INDEX(Table4[PhoneNumber],RANDBETWEEN(1,COUNTA(Table4[PhoneNumber])))</f>
        <v>9086108520</v>
      </c>
      <c r="F190">
        <f ca="1">INDEX(Table3[NationalID],RANDBETWEEN(1,COUNTA(Table3[NationalID])))</f>
        <v>2157103349</v>
      </c>
    </row>
    <row r="191" spans="1:6" x14ac:dyDescent="0.3">
      <c r="A191" t="str">
        <f t="shared" ca="1" si="4"/>
        <v>96EA2ECE-9AF6-B8D4-8BFD-8B42A6A122FA</v>
      </c>
      <c r="B191" s="1">
        <f t="shared" ca="1" si="5"/>
        <v>44555.226619591616</v>
      </c>
      <c r="C191" s="1">
        <f ca="1">IF(RAND() &gt;= 0.99, "", RAND()+Table58[[#This Row],[StartDateTime]])</f>
        <v>44555.458722419826</v>
      </c>
      <c r="D191" t="str">
        <f ca="1">IF(Table58[[#This Row],[EndDateTime]]="",IF(RAND()&gt;=0.7, "WaitingForCustomerSupportRepresentative","Processing"), "Resolved")</f>
        <v>Resolved</v>
      </c>
      <c r="E191">
        <f ca="1">INDEX(Table4[PhoneNumber],RANDBETWEEN(1,COUNTA(Table4[PhoneNumber])))</f>
        <v>9818687987</v>
      </c>
      <c r="F191">
        <f ca="1">INDEX(Table3[NationalID],RANDBETWEEN(1,COUNTA(Table3[NationalID])))</f>
        <v>1931220606</v>
      </c>
    </row>
    <row r="192" spans="1:6" x14ac:dyDescent="0.3">
      <c r="A192" t="str">
        <f t="shared" ca="1" si="4"/>
        <v>E9678A36-EA8B-7F2D-A5C7-9CD0D92133E5</v>
      </c>
      <c r="B192" s="1">
        <f t="shared" ca="1" si="5"/>
        <v>43838.506863495561</v>
      </c>
      <c r="C192" s="1">
        <f ca="1">IF(RAND() &gt;= 0.99, "", RAND()+Table58[[#This Row],[StartDateTime]])</f>
        <v>43839.063685520508</v>
      </c>
      <c r="D192" t="str">
        <f ca="1">IF(Table58[[#This Row],[EndDateTime]]="",IF(RAND()&gt;=0.7, "WaitingForCustomerSupportRepresentative","Processing"), "Resolved")</f>
        <v>Resolved</v>
      </c>
      <c r="E192">
        <f ca="1">INDEX(Table4[PhoneNumber],RANDBETWEEN(1,COUNTA(Table4[PhoneNumber])))</f>
        <v>9426321045</v>
      </c>
      <c r="F192">
        <f ca="1">INDEX(Table3[NationalID],RANDBETWEEN(1,COUNTA(Table3[NationalID])))</f>
        <v>2157103349</v>
      </c>
    </row>
    <row r="193" spans="1:6" x14ac:dyDescent="0.3">
      <c r="A193" t="str">
        <f t="shared" ca="1" si="4"/>
        <v>CBC4BB45-84F1-5199-5ECA-0B857DDC75A0</v>
      </c>
      <c r="B193" s="1">
        <f t="shared" ca="1" si="5"/>
        <v>43925.407681512494</v>
      </c>
      <c r="C193" s="1">
        <f ca="1">IF(RAND() &gt;= 0.99, "", RAND()+Table58[[#This Row],[StartDateTime]])</f>
        <v>43925.477233501741</v>
      </c>
      <c r="D193" t="str">
        <f ca="1">IF(Table58[[#This Row],[EndDateTime]]="",IF(RAND()&gt;=0.7, "WaitingForCustomerSupportRepresentative","Processing"), "Resolved")</f>
        <v>Resolved</v>
      </c>
      <c r="E193">
        <f ca="1">INDEX(Table4[PhoneNumber],RANDBETWEEN(1,COUNTA(Table4[PhoneNumber])))</f>
        <v>9649702231</v>
      </c>
      <c r="F193">
        <f ca="1">INDEX(Table3[NationalID],RANDBETWEEN(1,COUNTA(Table3[NationalID])))</f>
        <v>6484786265</v>
      </c>
    </row>
    <row r="194" spans="1:6" x14ac:dyDescent="0.3">
      <c r="A194" t="str">
        <f t="shared" ca="1" si="4"/>
        <v>E1D83A00-DF24-B625-C2A5-6B058F87B796</v>
      </c>
      <c r="B194" s="1">
        <f t="shared" ca="1" si="5"/>
        <v>44522.142223940049</v>
      </c>
      <c r="C194" s="1">
        <f ca="1">IF(RAND() &gt;= 0.99, "", RAND()+Table58[[#This Row],[StartDateTime]])</f>
        <v>44522.323554423041</v>
      </c>
      <c r="D194" t="str">
        <f ca="1">IF(Table58[[#This Row],[EndDateTime]]="",IF(RAND()&gt;=0.7, "WaitingForCustomerSupportRepresentative","Processing"), "Resolved")</f>
        <v>Resolved</v>
      </c>
      <c r="E194">
        <f ca="1">INDEX(Table4[PhoneNumber],RANDBETWEEN(1,COUNTA(Table4[PhoneNumber])))</f>
        <v>9742891536</v>
      </c>
      <c r="F194">
        <f ca="1">INDEX(Table3[NationalID],RANDBETWEEN(1,COUNTA(Table3[NationalID])))</f>
        <v>4432080109</v>
      </c>
    </row>
    <row r="195" spans="1:6" x14ac:dyDescent="0.3">
      <c r="A195" t="str">
        <f t="shared" ref="A195:A258" ca="1" si="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42B879B0-DF07-4BB6-40B2-BA483EE6D675</v>
      </c>
      <c r="B195" s="1">
        <f t="shared" ref="B195:B258" ca="1" si="7">RAND()*(DATEVALUE("2022-12-31 23:59:59")-DATEVALUE("2020-01-01 00:00:00"))+DATEVALUE("2020-01-01 00:00:00")</f>
        <v>44325.993395829988</v>
      </c>
      <c r="C195" s="1">
        <f ca="1">IF(RAND() &gt;= 0.99, "", RAND()+Table58[[#This Row],[StartDateTime]])</f>
        <v>44326.201382595798</v>
      </c>
      <c r="D195" t="str">
        <f ca="1">IF(Table58[[#This Row],[EndDateTime]]="",IF(RAND()&gt;=0.7, "WaitingForCustomerSupportRepresentative","Processing"), "Resolved")</f>
        <v>Resolved</v>
      </c>
      <c r="E195">
        <f ca="1">INDEX(Table4[PhoneNumber],RANDBETWEEN(1,COUNTA(Table4[PhoneNumber])))</f>
        <v>9462617652</v>
      </c>
      <c r="F195">
        <f ca="1">INDEX(Table3[NationalID],RANDBETWEEN(1,COUNTA(Table3[NationalID])))</f>
        <v>5532088878</v>
      </c>
    </row>
    <row r="196" spans="1:6" x14ac:dyDescent="0.3">
      <c r="A196" t="str">
        <f t="shared" ca="1" si="6"/>
        <v>A38DF953-358A-F386-EFF6-A30614E32273</v>
      </c>
      <c r="B196" s="1">
        <f t="shared" ca="1" si="7"/>
        <v>43954.712955329334</v>
      </c>
      <c r="C196" s="1">
        <f ca="1">IF(RAND() &gt;= 0.99, "", RAND()+Table58[[#This Row],[StartDateTime]])</f>
        <v>43955.571715133614</v>
      </c>
      <c r="D196" t="str">
        <f ca="1">IF(Table58[[#This Row],[EndDateTime]]="",IF(RAND()&gt;=0.7, "WaitingForCustomerSupportRepresentative","Processing"), "Resolved")</f>
        <v>Resolved</v>
      </c>
      <c r="E196">
        <f ca="1">INDEX(Table4[PhoneNumber],RANDBETWEEN(1,COUNTA(Table4[PhoneNumber])))</f>
        <v>9687670318</v>
      </c>
      <c r="F196">
        <f ca="1">INDEX(Table3[NationalID],RANDBETWEEN(1,COUNTA(Table3[NationalID])))</f>
        <v>9436119688</v>
      </c>
    </row>
    <row r="197" spans="1:6" x14ac:dyDescent="0.3">
      <c r="A197" t="str">
        <f t="shared" ca="1" si="6"/>
        <v>ACF02AFE-B0A6-51BA-3B71-FEF8C5CB92C3</v>
      </c>
      <c r="B197" s="1">
        <f t="shared" ca="1" si="7"/>
        <v>44546.559552364735</v>
      </c>
      <c r="C197" s="1">
        <f ca="1">IF(RAND() &gt;= 0.99, "", RAND()+Table58[[#This Row],[StartDateTime]])</f>
        <v>44546.771248618403</v>
      </c>
      <c r="D197" t="str">
        <f ca="1">IF(Table58[[#This Row],[EndDateTime]]="",IF(RAND()&gt;=0.7, "WaitingForCustomerSupportRepresentative","Processing"), "Resolved")</f>
        <v>Resolved</v>
      </c>
      <c r="E197">
        <f ca="1">INDEX(Table4[PhoneNumber],RANDBETWEEN(1,COUNTA(Table4[PhoneNumber])))</f>
        <v>9640728256</v>
      </c>
      <c r="F197">
        <f ca="1">INDEX(Table3[NationalID],RANDBETWEEN(1,COUNTA(Table3[NationalID])))</f>
        <v>3697634721</v>
      </c>
    </row>
    <row r="198" spans="1:6" x14ac:dyDescent="0.3">
      <c r="A198" t="str">
        <f t="shared" ca="1" si="6"/>
        <v>56EAACF6-84A4-5262-14A3-1674235E45C6</v>
      </c>
      <c r="B198" s="1">
        <f t="shared" ca="1" si="7"/>
        <v>44121.318877842357</v>
      </c>
      <c r="C198" s="1">
        <f ca="1">IF(RAND() &gt;= 0.99, "", RAND()+Table58[[#This Row],[StartDateTime]])</f>
        <v>44121.446645257762</v>
      </c>
      <c r="D198" t="str">
        <f ca="1">IF(Table58[[#This Row],[EndDateTime]]="",IF(RAND()&gt;=0.7, "WaitingForCustomerSupportRepresentative","Processing"), "Resolved")</f>
        <v>Resolved</v>
      </c>
      <c r="E198">
        <f ca="1">INDEX(Table4[PhoneNumber],RANDBETWEEN(1,COUNTA(Table4[PhoneNumber])))</f>
        <v>9257778618</v>
      </c>
      <c r="F198">
        <f ca="1">INDEX(Table3[NationalID],RANDBETWEEN(1,COUNTA(Table3[NationalID])))</f>
        <v>2990437074</v>
      </c>
    </row>
    <row r="199" spans="1:6" x14ac:dyDescent="0.3">
      <c r="A199" t="str">
        <f t="shared" ca="1" si="6"/>
        <v>2A39DA13-464D-539D-0066-1EE3643B52A6</v>
      </c>
      <c r="B199" s="1">
        <f t="shared" ca="1" si="7"/>
        <v>44242.627660006037</v>
      </c>
      <c r="C199" s="1">
        <f ca="1">IF(RAND() &gt;= 0.99, "", RAND()+Table58[[#This Row],[StartDateTime]])</f>
        <v>44243.193375151866</v>
      </c>
      <c r="D199" t="str">
        <f ca="1">IF(Table58[[#This Row],[EndDateTime]]="",IF(RAND()&gt;=0.7, "WaitingForCustomerSupportRepresentative","Processing"), "Resolved")</f>
        <v>Resolved</v>
      </c>
      <c r="E199">
        <f ca="1">INDEX(Table4[PhoneNumber],RANDBETWEEN(1,COUNTA(Table4[PhoneNumber])))</f>
        <v>9356159173</v>
      </c>
      <c r="F199">
        <f ca="1">INDEX(Table3[NationalID],RANDBETWEEN(1,COUNTA(Table3[NationalID])))</f>
        <v>2170071600</v>
      </c>
    </row>
    <row r="200" spans="1:6" x14ac:dyDescent="0.3">
      <c r="A200" t="str">
        <f t="shared" ca="1" si="6"/>
        <v>8FFCB3FC-D9DA-0D87-7D8F-035E0BA6F7CF</v>
      </c>
      <c r="B200" s="1">
        <f t="shared" ca="1" si="7"/>
        <v>44245.622916425367</v>
      </c>
      <c r="C200" s="1">
        <f ca="1">IF(RAND() &gt;= 0.99, "", RAND()+Table58[[#This Row],[StartDateTime]])</f>
        <v>44246.510134078504</v>
      </c>
      <c r="D200" t="str">
        <f ca="1">IF(Table58[[#This Row],[EndDateTime]]="",IF(RAND()&gt;=0.7, "WaitingForCustomerSupportRepresentative","Processing"), "Resolved")</f>
        <v>Resolved</v>
      </c>
      <c r="E200">
        <f ca="1">INDEX(Table4[PhoneNumber],RANDBETWEEN(1,COUNTA(Table4[PhoneNumber])))</f>
        <v>9135542132</v>
      </c>
      <c r="F200">
        <f ca="1">INDEX(Table3[NationalID],RANDBETWEEN(1,COUNTA(Table3[NationalID])))</f>
        <v>2157103349</v>
      </c>
    </row>
    <row r="201" spans="1:6" x14ac:dyDescent="0.3">
      <c r="A201" t="str">
        <f t="shared" ca="1" si="6"/>
        <v>9B7A1ECF-E8EA-B19F-5C82-ED0411B55E01</v>
      </c>
      <c r="B201" s="1">
        <f t="shared" ca="1" si="7"/>
        <v>44605.04417136345</v>
      </c>
      <c r="C201" s="1">
        <f ca="1">IF(RAND() &gt;= 0.99, "", RAND()+Table58[[#This Row],[StartDateTime]])</f>
        <v>44605.251897003924</v>
      </c>
      <c r="D201" t="str">
        <f ca="1">IF(Table58[[#This Row],[EndDateTime]]="",IF(RAND()&gt;=0.7, "WaitingForCustomerSupportRepresentative","Processing"), "Resolved")</f>
        <v>Resolved</v>
      </c>
      <c r="E201">
        <f ca="1">INDEX(Table4[PhoneNumber],RANDBETWEEN(1,COUNTA(Table4[PhoneNumber])))</f>
        <v>9390164838</v>
      </c>
      <c r="F201">
        <f ca="1">INDEX(Table3[NationalID],RANDBETWEEN(1,COUNTA(Table3[NationalID])))</f>
        <v>3697634721</v>
      </c>
    </row>
    <row r="202" spans="1:6" x14ac:dyDescent="0.3">
      <c r="A202" t="str">
        <f t="shared" ca="1" si="6"/>
        <v>5B901010-F49E-7B61-B18F-3E80E5F939D6</v>
      </c>
      <c r="B202" s="1">
        <f t="shared" ca="1" si="7"/>
        <v>43995.829828049347</v>
      </c>
      <c r="C202" s="1">
        <f ca="1">IF(RAND() &gt;= 0.99, "", RAND()+Table58[[#This Row],[StartDateTime]])</f>
        <v>43996.39283024925</v>
      </c>
      <c r="D202" t="str">
        <f ca="1">IF(Table58[[#This Row],[EndDateTime]]="",IF(RAND()&gt;=0.7, "WaitingForCustomerSupportRepresentative","Processing"), "Resolved")</f>
        <v>Resolved</v>
      </c>
      <c r="E202">
        <f ca="1">INDEX(Table4[PhoneNumber],RANDBETWEEN(1,COUNTA(Table4[PhoneNumber])))</f>
        <v>9517779147</v>
      </c>
      <c r="F202">
        <f ca="1">INDEX(Table3[NationalID],RANDBETWEEN(1,COUNTA(Table3[NationalID])))</f>
        <v>3697634721</v>
      </c>
    </row>
    <row r="203" spans="1:6" x14ac:dyDescent="0.3">
      <c r="A203" t="str">
        <f t="shared" ca="1" si="6"/>
        <v>85C6C0A4-E576-43F2-E681-62952EB7998C</v>
      </c>
      <c r="B203" s="1">
        <f t="shared" ca="1" si="7"/>
        <v>44521.695726435355</v>
      </c>
      <c r="C203" s="1">
        <f ca="1">IF(RAND() &gt;= 0.99, "", RAND()+Table58[[#This Row],[StartDateTime]])</f>
        <v>44521.995499151861</v>
      </c>
      <c r="D203" t="str">
        <f ca="1">IF(Table58[[#This Row],[EndDateTime]]="",IF(RAND()&gt;=0.7, "WaitingForCustomerSupportRepresentative","Processing"), "Resolved")</f>
        <v>Resolved</v>
      </c>
      <c r="E203">
        <f ca="1">INDEX(Table4[PhoneNumber],RANDBETWEEN(1,COUNTA(Table4[PhoneNumber])))</f>
        <v>9828050635</v>
      </c>
      <c r="F203">
        <f ca="1">INDEX(Table3[NationalID],RANDBETWEEN(1,COUNTA(Table3[NationalID])))</f>
        <v>6484786265</v>
      </c>
    </row>
    <row r="204" spans="1:6" x14ac:dyDescent="0.3">
      <c r="A204" t="str">
        <f t="shared" ca="1" si="6"/>
        <v>1AEFDEAF-C8A4-C6FD-C4DC-10DEC135A6B3</v>
      </c>
      <c r="B204" s="1">
        <f t="shared" ca="1" si="7"/>
        <v>43932.815283358999</v>
      </c>
      <c r="C204" s="1">
        <f ca="1">IF(RAND() &gt;= 0.99, "", RAND()+Table58[[#This Row],[StartDateTime]])</f>
        <v>43933.270766440197</v>
      </c>
      <c r="D204" t="str">
        <f ca="1">IF(Table58[[#This Row],[EndDateTime]]="",IF(RAND()&gt;=0.7, "WaitingForCustomerSupportRepresentative","Processing"), "Resolved")</f>
        <v>Resolved</v>
      </c>
      <c r="E204">
        <f ca="1">INDEX(Table4[PhoneNumber],RANDBETWEEN(1,COUNTA(Table4[PhoneNumber])))</f>
        <v>9721420461</v>
      </c>
      <c r="F204">
        <f ca="1">INDEX(Table3[NationalID],RANDBETWEEN(1,COUNTA(Table3[NationalID])))</f>
        <v>2170071600</v>
      </c>
    </row>
    <row r="205" spans="1:6" x14ac:dyDescent="0.3">
      <c r="A205" t="str">
        <f t="shared" ca="1" si="6"/>
        <v>AFDEC2DA-5CF7-6534-8980-8FA0E4F51B79</v>
      </c>
      <c r="B205" s="1">
        <f t="shared" ca="1" si="7"/>
        <v>43866.821129146949</v>
      </c>
      <c r="C205" s="1">
        <f ca="1">IF(RAND() &gt;= 0.99, "", RAND()+Table58[[#This Row],[StartDateTime]])</f>
        <v>43867.221845321772</v>
      </c>
      <c r="D205" t="str">
        <f ca="1">IF(Table58[[#This Row],[EndDateTime]]="",IF(RAND()&gt;=0.7, "WaitingForCustomerSupportRepresentative","Processing"), "Resolved")</f>
        <v>Resolved</v>
      </c>
      <c r="E205">
        <f ca="1">INDEX(Table4[PhoneNumber],RANDBETWEEN(1,COUNTA(Table4[PhoneNumber])))</f>
        <v>9004951991</v>
      </c>
      <c r="F205">
        <f ca="1">INDEX(Table3[NationalID],RANDBETWEEN(1,COUNTA(Table3[NationalID])))</f>
        <v>4432080109</v>
      </c>
    </row>
    <row r="206" spans="1:6" x14ac:dyDescent="0.3">
      <c r="A206" t="str">
        <f t="shared" ca="1" si="6"/>
        <v>5D403D14-0C96-5C75-D264-7DFEC596537F</v>
      </c>
      <c r="B206" s="1">
        <f t="shared" ca="1" si="7"/>
        <v>44536.564127252263</v>
      </c>
      <c r="C206" s="1">
        <f ca="1">IF(RAND() &gt;= 0.99, "", RAND()+Table58[[#This Row],[StartDateTime]])</f>
        <v>44537.103378750558</v>
      </c>
      <c r="D206" t="str">
        <f ca="1">IF(Table58[[#This Row],[EndDateTime]]="",IF(RAND()&gt;=0.7, "WaitingForCustomerSupportRepresentative","Processing"), "Resolved")</f>
        <v>Resolved</v>
      </c>
      <c r="E206">
        <f ca="1">INDEX(Table4[PhoneNumber],RANDBETWEEN(1,COUNTA(Table4[PhoneNumber])))</f>
        <v>9488308370</v>
      </c>
      <c r="F206">
        <f ca="1">INDEX(Table3[NationalID],RANDBETWEEN(1,COUNTA(Table3[NationalID])))</f>
        <v>3697634721</v>
      </c>
    </row>
    <row r="207" spans="1:6" x14ac:dyDescent="0.3">
      <c r="A207" t="str">
        <f t="shared" ca="1" si="6"/>
        <v>51DEEF51-9735-5DC6-B7BE-C713FA30EEF5</v>
      </c>
      <c r="B207" s="1">
        <f t="shared" ca="1" si="7"/>
        <v>43938.383217102441</v>
      </c>
      <c r="C207" s="1">
        <f ca="1">IF(RAND() &gt;= 0.99, "", RAND()+Table58[[#This Row],[StartDateTime]])</f>
        <v>43938.712845875903</v>
      </c>
      <c r="D207" t="str">
        <f ca="1">IF(Table58[[#This Row],[EndDateTime]]="",IF(RAND()&gt;=0.7, "WaitingForCustomerSupportRepresentative","Processing"), "Resolved")</f>
        <v>Resolved</v>
      </c>
      <c r="E207">
        <f ca="1">INDEX(Table4[PhoneNumber],RANDBETWEEN(1,COUNTA(Table4[PhoneNumber])))</f>
        <v>9178806649</v>
      </c>
      <c r="F207">
        <f ca="1">INDEX(Table3[NationalID],RANDBETWEEN(1,COUNTA(Table3[NationalID])))</f>
        <v>6484786265</v>
      </c>
    </row>
    <row r="208" spans="1:6" x14ac:dyDescent="0.3">
      <c r="A208" t="str">
        <f t="shared" ca="1" si="6"/>
        <v>2811F459-7DAF-907E-E91C-76B9932E3BB2</v>
      </c>
      <c r="B208" s="1">
        <f t="shared" ca="1" si="7"/>
        <v>44575.886417000082</v>
      </c>
      <c r="C208" s="1">
        <f ca="1">IF(RAND() &gt;= 0.99, "", RAND()+Table58[[#This Row],[StartDateTime]])</f>
        <v>44576.584454629039</v>
      </c>
      <c r="D208" t="str">
        <f ca="1">IF(Table58[[#This Row],[EndDateTime]]="",IF(RAND()&gt;=0.7, "WaitingForCustomerSupportRepresentative","Processing"), "Resolved")</f>
        <v>Resolved</v>
      </c>
      <c r="E208">
        <f ca="1">INDEX(Table4[PhoneNumber],RANDBETWEEN(1,COUNTA(Table4[PhoneNumber])))</f>
        <v>9588441985</v>
      </c>
      <c r="F208">
        <f ca="1">INDEX(Table3[NationalID],RANDBETWEEN(1,COUNTA(Table3[NationalID])))</f>
        <v>1931220606</v>
      </c>
    </row>
    <row r="209" spans="1:6" x14ac:dyDescent="0.3">
      <c r="A209" t="str">
        <f t="shared" ca="1" si="6"/>
        <v>7CA73BCF-872F-BF12-4BE0-31F03C108430</v>
      </c>
      <c r="B209" s="1">
        <f t="shared" ca="1" si="7"/>
        <v>44911.379470568078</v>
      </c>
      <c r="C209" s="1">
        <f ca="1">IF(RAND() &gt;= 0.99, "", RAND()+Table58[[#This Row],[StartDateTime]])</f>
        <v>44911.85243965772</v>
      </c>
      <c r="D209" t="str">
        <f ca="1">IF(Table58[[#This Row],[EndDateTime]]="",IF(RAND()&gt;=0.7, "WaitingForCustomerSupportRepresentative","Processing"), "Resolved")</f>
        <v>Resolved</v>
      </c>
      <c r="E209">
        <f ca="1">INDEX(Table4[PhoneNumber],RANDBETWEEN(1,COUNTA(Table4[PhoneNumber])))</f>
        <v>9204890920</v>
      </c>
      <c r="F209">
        <f ca="1">INDEX(Table3[NationalID],RANDBETWEEN(1,COUNTA(Table3[NationalID])))</f>
        <v>9436119688</v>
      </c>
    </row>
    <row r="210" spans="1:6" x14ac:dyDescent="0.3">
      <c r="A210" t="str">
        <f t="shared" ca="1" si="6"/>
        <v>109B3163-94D1-2A80-DC20-326166633D02</v>
      </c>
      <c r="B210" s="1">
        <f t="shared" ca="1" si="7"/>
        <v>44466.498906150307</v>
      </c>
      <c r="C210" s="1">
        <f ca="1">IF(RAND() &gt;= 0.99, "", RAND()+Table58[[#This Row],[StartDateTime]])</f>
        <v>44467.268142229768</v>
      </c>
      <c r="D210" t="str">
        <f ca="1">IF(Table58[[#This Row],[EndDateTime]]="",IF(RAND()&gt;=0.7, "WaitingForCustomerSupportRepresentative","Processing"), "Resolved")</f>
        <v>Resolved</v>
      </c>
      <c r="E210">
        <f ca="1">INDEX(Table4[PhoneNumber],RANDBETWEEN(1,COUNTA(Table4[PhoneNumber])))</f>
        <v>9861921642</v>
      </c>
      <c r="F210">
        <f ca="1">INDEX(Table3[NationalID],RANDBETWEEN(1,COUNTA(Table3[NationalID])))</f>
        <v>2157103349</v>
      </c>
    </row>
    <row r="211" spans="1:6" x14ac:dyDescent="0.3">
      <c r="A211" t="str">
        <f t="shared" ca="1" si="6"/>
        <v>CAC0582E-662B-0852-7018-DC466682158F</v>
      </c>
      <c r="B211" s="1">
        <f t="shared" ca="1" si="7"/>
        <v>44797.451157279342</v>
      </c>
      <c r="C211" s="1">
        <f ca="1">IF(RAND() &gt;= 0.99, "", RAND()+Table58[[#This Row],[StartDateTime]])</f>
        <v>44798.364524239565</v>
      </c>
      <c r="D211" t="str">
        <f ca="1">IF(Table58[[#This Row],[EndDateTime]]="",IF(RAND()&gt;=0.7, "WaitingForCustomerSupportRepresentative","Processing"), "Resolved")</f>
        <v>Resolved</v>
      </c>
      <c r="E211">
        <f ca="1">INDEX(Table4[PhoneNumber],RANDBETWEEN(1,COUNTA(Table4[PhoneNumber])))</f>
        <v>9178635109</v>
      </c>
      <c r="F211">
        <f ca="1">INDEX(Table3[NationalID],RANDBETWEEN(1,COUNTA(Table3[NationalID])))</f>
        <v>2170071600</v>
      </c>
    </row>
    <row r="212" spans="1:6" x14ac:dyDescent="0.3">
      <c r="A212" t="str">
        <f t="shared" ca="1" si="6"/>
        <v>BD8D383A-184D-9ACE-A804-A130B2C0B8A5</v>
      </c>
      <c r="B212" s="1">
        <f t="shared" ca="1" si="7"/>
        <v>44439.470698994068</v>
      </c>
      <c r="C212" s="1">
        <f ca="1">IF(RAND() &gt;= 0.99, "", RAND()+Table58[[#This Row],[StartDateTime]])</f>
        <v>44440.087846115144</v>
      </c>
      <c r="D212" t="str">
        <f ca="1">IF(Table58[[#This Row],[EndDateTime]]="",IF(RAND()&gt;=0.7, "WaitingForCustomerSupportRepresentative","Processing"), "Resolved")</f>
        <v>Resolved</v>
      </c>
      <c r="E212">
        <f ca="1">INDEX(Table4[PhoneNumber],RANDBETWEEN(1,COUNTA(Table4[PhoneNumber])))</f>
        <v>9280461816</v>
      </c>
      <c r="F212">
        <f ca="1">INDEX(Table3[NationalID],RANDBETWEEN(1,COUNTA(Table3[NationalID])))</f>
        <v>2170071600</v>
      </c>
    </row>
    <row r="213" spans="1:6" x14ac:dyDescent="0.3">
      <c r="A213" t="str">
        <f t="shared" ca="1" si="6"/>
        <v>D41B9486-5138-6EEA-3518-7382E2DB98CE</v>
      </c>
      <c r="B213" s="1">
        <f t="shared" ca="1" si="7"/>
        <v>44762.520459186904</v>
      </c>
      <c r="C213" s="1">
        <f ca="1">IF(RAND() &gt;= 0.99, "", RAND()+Table58[[#This Row],[StartDateTime]])</f>
        <v>44762.720186332823</v>
      </c>
      <c r="D213" t="str">
        <f ca="1">IF(Table58[[#This Row],[EndDateTime]]="",IF(RAND()&gt;=0.7, "WaitingForCustomerSupportRepresentative","Processing"), "Resolved")</f>
        <v>Resolved</v>
      </c>
      <c r="E213">
        <f ca="1">INDEX(Table4[PhoneNumber],RANDBETWEEN(1,COUNTA(Table4[PhoneNumber])))</f>
        <v>9978379162</v>
      </c>
      <c r="F213">
        <f ca="1">INDEX(Table3[NationalID],RANDBETWEEN(1,COUNTA(Table3[NationalID])))</f>
        <v>2170071600</v>
      </c>
    </row>
    <row r="214" spans="1:6" x14ac:dyDescent="0.3">
      <c r="A214" t="str">
        <f t="shared" ca="1" si="6"/>
        <v>44EB328E-146F-62DC-0CB9-B57815E3EA93</v>
      </c>
      <c r="B214" s="1">
        <f t="shared" ca="1" si="7"/>
        <v>43991.680836769876</v>
      </c>
      <c r="C214" s="1">
        <f ca="1">IF(RAND() &gt;= 0.99, "", RAND()+Table58[[#This Row],[StartDateTime]])</f>
        <v>43992.653043631981</v>
      </c>
      <c r="D214" t="str">
        <f ca="1">IF(Table58[[#This Row],[EndDateTime]]="",IF(RAND()&gt;=0.7, "WaitingForCustomerSupportRepresentative","Processing"), "Resolved")</f>
        <v>Resolved</v>
      </c>
      <c r="E214">
        <f ca="1">INDEX(Table4[PhoneNumber],RANDBETWEEN(1,COUNTA(Table4[PhoneNumber])))</f>
        <v>9833419238</v>
      </c>
      <c r="F214">
        <f ca="1">INDEX(Table3[NationalID],RANDBETWEEN(1,COUNTA(Table3[NationalID])))</f>
        <v>4432080109</v>
      </c>
    </row>
    <row r="215" spans="1:6" x14ac:dyDescent="0.3">
      <c r="A215" t="str">
        <f t="shared" ca="1" si="6"/>
        <v>484602FD-798B-64B1-746F-0C10B791BBAF</v>
      </c>
      <c r="B215" s="1">
        <f t="shared" ca="1" si="7"/>
        <v>44186.272703449846</v>
      </c>
      <c r="C215" s="1">
        <f ca="1">IF(RAND() &gt;= 0.99, "", RAND()+Table58[[#This Row],[StartDateTime]])</f>
        <v>44186.577259880905</v>
      </c>
      <c r="D215" t="str">
        <f ca="1">IF(Table58[[#This Row],[EndDateTime]]="",IF(RAND()&gt;=0.7, "WaitingForCustomerSupportRepresentative","Processing"), "Resolved")</f>
        <v>Resolved</v>
      </c>
      <c r="E215">
        <f ca="1">INDEX(Table4[PhoneNumber],RANDBETWEEN(1,COUNTA(Table4[PhoneNumber])))</f>
        <v>9087695658</v>
      </c>
      <c r="F215">
        <f ca="1">INDEX(Table3[NationalID],RANDBETWEEN(1,COUNTA(Table3[NationalID])))</f>
        <v>6484786265</v>
      </c>
    </row>
    <row r="216" spans="1:6" x14ac:dyDescent="0.3">
      <c r="A216" t="str">
        <f t="shared" ca="1" si="6"/>
        <v>6C166837-A9C8-D614-3231-81418EBD5537</v>
      </c>
      <c r="B216" s="1">
        <f t="shared" ca="1" si="7"/>
        <v>44551.83060032405</v>
      </c>
      <c r="C216" s="1">
        <f ca="1">IF(RAND() &gt;= 0.99, "", RAND()+Table58[[#This Row],[StartDateTime]])</f>
        <v>44552.521058309016</v>
      </c>
      <c r="D216" t="str">
        <f ca="1">IF(Table58[[#This Row],[EndDateTime]]="",IF(RAND()&gt;=0.7, "WaitingForCustomerSupportRepresentative","Processing"), "Resolved")</f>
        <v>Resolved</v>
      </c>
      <c r="E216">
        <f ca="1">INDEX(Table4[PhoneNumber],RANDBETWEEN(1,COUNTA(Table4[PhoneNumber])))</f>
        <v>9697463879</v>
      </c>
      <c r="F216">
        <f ca="1">INDEX(Table3[NationalID],RANDBETWEEN(1,COUNTA(Table3[NationalID])))</f>
        <v>2170071600</v>
      </c>
    </row>
    <row r="217" spans="1:6" x14ac:dyDescent="0.3">
      <c r="A217" t="str">
        <f t="shared" ca="1" si="6"/>
        <v>441ED9BC-EADE-1639-7E2A-ABBE1A755A89</v>
      </c>
      <c r="B217" s="1">
        <f t="shared" ca="1" si="7"/>
        <v>44509.242676515147</v>
      </c>
      <c r="C217" s="1">
        <f ca="1">IF(RAND() &gt;= 0.99, "", RAND()+Table58[[#This Row],[StartDateTime]])</f>
        <v>44509.674409615989</v>
      </c>
      <c r="D217" t="str">
        <f ca="1">IF(Table58[[#This Row],[EndDateTime]]="",IF(RAND()&gt;=0.7, "WaitingForCustomerSupportRepresentative","Processing"), "Resolved")</f>
        <v>Resolved</v>
      </c>
      <c r="E217">
        <f ca="1">INDEX(Table4[PhoneNumber],RANDBETWEEN(1,COUNTA(Table4[PhoneNumber])))</f>
        <v>9590550083</v>
      </c>
      <c r="F217">
        <f ca="1">INDEX(Table3[NationalID],RANDBETWEEN(1,COUNTA(Table3[NationalID])))</f>
        <v>2990437074</v>
      </c>
    </row>
    <row r="218" spans="1:6" x14ac:dyDescent="0.3">
      <c r="A218" t="str">
        <f t="shared" ca="1" si="6"/>
        <v>991444F1-1C23-EF52-6828-6DCDF5460B18</v>
      </c>
      <c r="B218" s="1">
        <f t="shared" ca="1" si="7"/>
        <v>43869.978463575302</v>
      </c>
      <c r="C218" s="1">
        <f ca="1">IF(RAND() &gt;= 0.99, "", RAND()+Table58[[#This Row],[StartDateTime]])</f>
        <v>43870.547250478448</v>
      </c>
      <c r="D218" t="str">
        <f ca="1">IF(Table58[[#This Row],[EndDateTime]]="",IF(RAND()&gt;=0.7, "WaitingForCustomerSupportRepresentative","Processing"), "Resolved")</f>
        <v>Resolved</v>
      </c>
      <c r="E218">
        <f ca="1">INDEX(Table4[PhoneNumber],RANDBETWEEN(1,COUNTA(Table4[PhoneNumber])))</f>
        <v>9271255973</v>
      </c>
      <c r="F218">
        <f ca="1">INDEX(Table3[NationalID],RANDBETWEEN(1,COUNTA(Table3[NationalID])))</f>
        <v>2990437074</v>
      </c>
    </row>
    <row r="219" spans="1:6" x14ac:dyDescent="0.3">
      <c r="A219" t="str">
        <f t="shared" ca="1" si="6"/>
        <v>68DA13F1-B0A6-DBE7-BE05-983E824132FA</v>
      </c>
      <c r="B219" s="1">
        <f t="shared" ca="1" si="7"/>
        <v>43970.348446396296</v>
      </c>
      <c r="C219" s="1">
        <f ca="1">IF(RAND() &gt;= 0.99, "", RAND()+Table58[[#This Row],[StartDateTime]])</f>
        <v>43970.816839342166</v>
      </c>
      <c r="D219" t="str">
        <f ca="1">IF(Table58[[#This Row],[EndDateTime]]="",IF(RAND()&gt;=0.7, "WaitingForCustomerSupportRepresentative","Processing"), "Resolved")</f>
        <v>Resolved</v>
      </c>
      <c r="E219">
        <f ca="1">INDEX(Table4[PhoneNumber],RANDBETWEEN(1,COUNTA(Table4[PhoneNumber])))</f>
        <v>9907376912</v>
      </c>
      <c r="F219">
        <f ca="1">INDEX(Table3[NationalID],RANDBETWEEN(1,COUNTA(Table3[NationalID])))</f>
        <v>4432080109</v>
      </c>
    </row>
    <row r="220" spans="1:6" x14ac:dyDescent="0.3">
      <c r="A220" t="str">
        <f t="shared" ca="1" si="6"/>
        <v>4E3C8A6F-05C5-0F57-890C-B28A7D8C66E4</v>
      </c>
      <c r="B220" s="1">
        <f t="shared" ca="1" si="7"/>
        <v>44737.793752387632</v>
      </c>
      <c r="C220" s="1">
        <f ca="1">IF(RAND() &gt;= 0.99, "", RAND()+Table58[[#This Row],[StartDateTime]])</f>
        <v>44738.739660488274</v>
      </c>
      <c r="D220" t="str">
        <f ca="1">IF(Table58[[#This Row],[EndDateTime]]="",IF(RAND()&gt;=0.7, "WaitingForCustomerSupportRepresentative","Processing"), "Resolved")</f>
        <v>Resolved</v>
      </c>
      <c r="E220">
        <f ca="1">INDEX(Table4[PhoneNumber],RANDBETWEEN(1,COUNTA(Table4[PhoneNumber])))</f>
        <v>9680022652</v>
      </c>
      <c r="F220">
        <f ca="1">INDEX(Table3[NationalID],RANDBETWEEN(1,COUNTA(Table3[NationalID])))</f>
        <v>2990437074</v>
      </c>
    </row>
    <row r="221" spans="1:6" x14ac:dyDescent="0.3">
      <c r="A221" t="str">
        <f t="shared" ca="1" si="6"/>
        <v>C4EF189F-105A-E815-7FDB-004193BF32C2</v>
      </c>
      <c r="B221" s="1">
        <f t="shared" ca="1" si="7"/>
        <v>43889.175863896358</v>
      </c>
      <c r="C221" s="1">
        <f ca="1">IF(RAND() &gt;= 0.99, "", RAND()+Table58[[#This Row],[StartDateTime]])</f>
        <v>43889.811756292853</v>
      </c>
      <c r="D221" t="str">
        <f ca="1">IF(Table58[[#This Row],[EndDateTime]]="",IF(RAND()&gt;=0.7, "WaitingForCustomerSupportRepresentative","Processing"), "Resolved")</f>
        <v>Resolved</v>
      </c>
      <c r="E221">
        <f ca="1">INDEX(Table4[PhoneNumber],RANDBETWEEN(1,COUNTA(Table4[PhoneNumber])))</f>
        <v>9966635097</v>
      </c>
      <c r="F221">
        <f ca="1">INDEX(Table3[NationalID],RANDBETWEEN(1,COUNTA(Table3[NationalID])))</f>
        <v>2170071600</v>
      </c>
    </row>
    <row r="222" spans="1:6" x14ac:dyDescent="0.3">
      <c r="A222" t="str">
        <f t="shared" ca="1" si="6"/>
        <v>AF755D36-B32F-AD06-DF6F-5D14A8B40E21</v>
      </c>
      <c r="B222" s="1">
        <f t="shared" ca="1" si="7"/>
        <v>44250.444017685186</v>
      </c>
      <c r="C222" s="1">
        <f ca="1">IF(RAND() &gt;= 0.99, "", RAND()+Table58[[#This Row],[StartDateTime]])</f>
        <v>44251.209524628932</v>
      </c>
      <c r="D222" t="str">
        <f ca="1">IF(Table58[[#This Row],[EndDateTime]]="",IF(RAND()&gt;=0.7, "WaitingForCustomerSupportRepresentative","Processing"), "Resolved")</f>
        <v>Resolved</v>
      </c>
      <c r="E222">
        <f ca="1">INDEX(Table4[PhoneNumber],RANDBETWEEN(1,COUNTA(Table4[PhoneNumber])))</f>
        <v>9488308370</v>
      </c>
      <c r="F222">
        <f ca="1">INDEX(Table3[NationalID],RANDBETWEEN(1,COUNTA(Table3[NationalID])))</f>
        <v>5532088878</v>
      </c>
    </row>
    <row r="223" spans="1:6" x14ac:dyDescent="0.3">
      <c r="A223" t="str">
        <f t="shared" ca="1" si="6"/>
        <v>271A97F1-E027-AAEA-6C28-B43659377191</v>
      </c>
      <c r="B223" s="1">
        <f t="shared" ca="1" si="7"/>
        <v>44544.008663046392</v>
      </c>
      <c r="C223" s="1">
        <f ca="1">IF(RAND() &gt;= 0.99, "", RAND()+Table58[[#This Row],[StartDateTime]])</f>
        <v>44544.503299885691</v>
      </c>
      <c r="D223" t="str">
        <f ca="1">IF(Table58[[#This Row],[EndDateTime]]="",IF(RAND()&gt;=0.7, "WaitingForCustomerSupportRepresentative","Processing"), "Resolved")</f>
        <v>Resolved</v>
      </c>
      <c r="E223">
        <f ca="1">INDEX(Table4[PhoneNumber],RANDBETWEEN(1,COUNTA(Table4[PhoneNumber])))</f>
        <v>9937139220</v>
      </c>
      <c r="F223">
        <f ca="1">INDEX(Table3[NationalID],RANDBETWEEN(1,COUNTA(Table3[NationalID])))</f>
        <v>2990437074</v>
      </c>
    </row>
    <row r="224" spans="1:6" x14ac:dyDescent="0.3">
      <c r="A224" t="str">
        <f t="shared" ca="1" si="6"/>
        <v>1DAD30FE-5B68-2F32-05F7-2366AD05A3D1</v>
      </c>
      <c r="B224" s="1">
        <f t="shared" ca="1" si="7"/>
        <v>44130.320272761674</v>
      </c>
      <c r="C224" s="1">
        <f ca="1">IF(RAND() &gt;= 0.99, "", RAND()+Table58[[#This Row],[StartDateTime]])</f>
        <v>44130.819368029661</v>
      </c>
      <c r="D224" t="str">
        <f ca="1">IF(Table58[[#This Row],[EndDateTime]]="",IF(RAND()&gt;=0.7, "WaitingForCustomerSupportRepresentative","Processing"), "Resolved")</f>
        <v>Resolved</v>
      </c>
      <c r="E224">
        <f ca="1">INDEX(Table4[PhoneNumber],RANDBETWEEN(1,COUNTA(Table4[PhoneNumber])))</f>
        <v>9426321045</v>
      </c>
      <c r="F224">
        <f ca="1">INDEX(Table3[NationalID],RANDBETWEEN(1,COUNTA(Table3[NationalID])))</f>
        <v>2990437074</v>
      </c>
    </row>
    <row r="225" spans="1:6" x14ac:dyDescent="0.3">
      <c r="A225" t="str">
        <f t="shared" ca="1" si="6"/>
        <v>BC2F4EF6-95B6-3568-DADD-580476F841BB</v>
      </c>
      <c r="B225" s="1">
        <f t="shared" ca="1" si="7"/>
        <v>44205.536796164604</v>
      </c>
      <c r="C225" s="1">
        <f ca="1">IF(RAND() &gt;= 0.99, "", RAND()+Table58[[#This Row],[StartDateTime]])</f>
        <v>44206.225563388871</v>
      </c>
      <c r="D225" t="str">
        <f ca="1">IF(Table58[[#This Row],[EndDateTime]]="",IF(RAND()&gt;=0.7, "WaitingForCustomerSupportRepresentative","Processing"), "Resolved")</f>
        <v>Resolved</v>
      </c>
      <c r="E225">
        <f ca="1">INDEX(Table4[PhoneNumber],RANDBETWEEN(1,COUNTA(Table4[PhoneNumber])))</f>
        <v>9487758490</v>
      </c>
      <c r="F225">
        <f ca="1">INDEX(Table3[NationalID],RANDBETWEEN(1,COUNTA(Table3[NationalID])))</f>
        <v>2157103349</v>
      </c>
    </row>
    <row r="226" spans="1:6" x14ac:dyDescent="0.3">
      <c r="A226" t="str">
        <f t="shared" ca="1" si="6"/>
        <v>152B56FE-5C7E-336A-3D53-A6BBF79711CE</v>
      </c>
      <c r="B226" s="1">
        <f t="shared" ca="1" si="7"/>
        <v>44356.588685408751</v>
      </c>
      <c r="C226" s="1">
        <f ca="1">IF(RAND() &gt;= 0.99, "", RAND()+Table58[[#This Row],[StartDateTime]])</f>
        <v>44356.982959934845</v>
      </c>
      <c r="D226" t="str">
        <f ca="1">IF(Table58[[#This Row],[EndDateTime]]="",IF(RAND()&gt;=0.7, "WaitingForCustomerSupportRepresentative","Processing"), "Resolved")</f>
        <v>Resolved</v>
      </c>
      <c r="E226">
        <f ca="1">INDEX(Table4[PhoneNumber],RANDBETWEEN(1,COUNTA(Table4[PhoneNumber])))</f>
        <v>9319386158</v>
      </c>
      <c r="F226">
        <f ca="1">INDEX(Table3[NationalID],RANDBETWEEN(1,COUNTA(Table3[NationalID])))</f>
        <v>1931220606</v>
      </c>
    </row>
    <row r="227" spans="1:6" x14ac:dyDescent="0.3">
      <c r="A227" t="str">
        <f t="shared" ca="1" si="6"/>
        <v>6B4138E5-BA04-70AC-5B09-76C57ADBBA24</v>
      </c>
      <c r="B227" s="1">
        <f t="shared" ca="1" si="7"/>
        <v>44340.550608559715</v>
      </c>
      <c r="C227" s="1">
        <f ca="1">IF(RAND() &gt;= 0.99, "", RAND()+Table58[[#This Row],[StartDateTime]])</f>
        <v>44340.645668328412</v>
      </c>
      <c r="D227" t="str">
        <f ca="1">IF(Table58[[#This Row],[EndDateTime]]="",IF(RAND()&gt;=0.7, "WaitingForCustomerSupportRepresentative","Processing"), "Resolved")</f>
        <v>Resolved</v>
      </c>
      <c r="E227">
        <f ca="1">INDEX(Table4[PhoneNumber],RANDBETWEEN(1,COUNTA(Table4[PhoneNumber])))</f>
        <v>9711844983</v>
      </c>
      <c r="F227">
        <f ca="1">INDEX(Table3[NationalID],RANDBETWEEN(1,COUNTA(Table3[NationalID])))</f>
        <v>1514964243</v>
      </c>
    </row>
    <row r="228" spans="1:6" x14ac:dyDescent="0.3">
      <c r="A228" t="str">
        <f t="shared" ca="1" si="6"/>
        <v>4DD94D05-C5AE-FD52-64F9-FBF58972F4D3</v>
      </c>
      <c r="B228" s="1">
        <f t="shared" ca="1" si="7"/>
        <v>44282.382486458409</v>
      </c>
      <c r="C228" s="1">
        <f ca="1">IF(RAND() &gt;= 0.99, "", RAND()+Table58[[#This Row],[StartDateTime]])</f>
        <v>44283.008016789827</v>
      </c>
      <c r="D228" t="str">
        <f ca="1">IF(Table58[[#This Row],[EndDateTime]]="",IF(RAND()&gt;=0.7, "WaitingForCustomerSupportRepresentative","Processing"), "Resolved")</f>
        <v>Resolved</v>
      </c>
      <c r="E228">
        <f ca="1">INDEX(Table4[PhoneNumber],RANDBETWEEN(1,COUNTA(Table4[PhoneNumber])))</f>
        <v>9410947928</v>
      </c>
      <c r="F228">
        <f ca="1">INDEX(Table3[NationalID],RANDBETWEEN(1,COUNTA(Table3[NationalID])))</f>
        <v>2990437074</v>
      </c>
    </row>
    <row r="229" spans="1:6" x14ac:dyDescent="0.3">
      <c r="A229" t="str">
        <f t="shared" ca="1" si="6"/>
        <v>81A2E066-794F-4556-0C50-FA8F315CF83D</v>
      </c>
      <c r="B229" s="1">
        <f t="shared" ca="1" si="7"/>
        <v>44800.153513379722</v>
      </c>
      <c r="C229" s="1">
        <f ca="1">IF(RAND() &gt;= 0.99, "", RAND()+Table58[[#This Row],[StartDateTime]])</f>
        <v>44800.851490902875</v>
      </c>
      <c r="D229" t="str">
        <f ca="1">IF(Table58[[#This Row],[EndDateTime]]="",IF(RAND()&gt;=0.7, "WaitingForCustomerSupportRepresentative","Processing"), "Resolved")</f>
        <v>Resolved</v>
      </c>
      <c r="E229">
        <f ca="1">INDEX(Table4[PhoneNumber],RANDBETWEEN(1,COUNTA(Table4[PhoneNumber])))</f>
        <v>9488714818</v>
      </c>
      <c r="F229">
        <f ca="1">INDEX(Table3[NationalID],RANDBETWEEN(1,COUNTA(Table3[NationalID])))</f>
        <v>2157103349</v>
      </c>
    </row>
    <row r="230" spans="1:6" x14ac:dyDescent="0.3">
      <c r="A230" t="str">
        <f t="shared" ca="1" si="6"/>
        <v>CD6FC973-5032-DD62-BD9B-3A8A72FA1DE3</v>
      </c>
      <c r="B230" s="1">
        <f t="shared" ca="1" si="7"/>
        <v>44737.761442336589</v>
      </c>
      <c r="C230" s="1">
        <f ca="1">IF(RAND() &gt;= 0.99, "", RAND()+Table58[[#This Row],[StartDateTime]])</f>
        <v>44737.909170049832</v>
      </c>
      <c r="D230" t="str">
        <f ca="1">IF(Table58[[#This Row],[EndDateTime]]="",IF(RAND()&gt;=0.7, "WaitingForCustomerSupportRepresentative","Processing"), "Resolved")</f>
        <v>Resolved</v>
      </c>
      <c r="E230">
        <f ca="1">INDEX(Table4[PhoneNumber],RANDBETWEEN(1,COUNTA(Table4[PhoneNumber])))</f>
        <v>9098364431</v>
      </c>
      <c r="F230">
        <f ca="1">INDEX(Table3[NationalID],RANDBETWEEN(1,COUNTA(Table3[NationalID])))</f>
        <v>3697634721</v>
      </c>
    </row>
    <row r="231" spans="1:6" x14ac:dyDescent="0.3">
      <c r="A231" t="str">
        <f t="shared" ca="1" si="6"/>
        <v>43787107-3C9C-3C69-3F18-45FC7607DC4A</v>
      </c>
      <c r="B231" s="1">
        <f t="shared" ca="1" si="7"/>
        <v>44651.44917191063</v>
      </c>
      <c r="C231" s="1">
        <f ca="1">IF(RAND() &gt;= 0.99, "", RAND()+Table58[[#This Row],[StartDateTime]])</f>
        <v>44652.115560068676</v>
      </c>
      <c r="D231" t="str">
        <f ca="1">IF(Table58[[#This Row],[EndDateTime]]="",IF(RAND()&gt;=0.7, "WaitingForCustomerSupportRepresentative","Processing"), "Resolved")</f>
        <v>Resolved</v>
      </c>
      <c r="E231">
        <f ca="1">INDEX(Table4[PhoneNumber],RANDBETWEEN(1,COUNTA(Table4[PhoneNumber])))</f>
        <v>9334552525</v>
      </c>
      <c r="F231">
        <f ca="1">INDEX(Table3[NationalID],RANDBETWEEN(1,COUNTA(Table3[NationalID])))</f>
        <v>6484786265</v>
      </c>
    </row>
    <row r="232" spans="1:6" x14ac:dyDescent="0.3">
      <c r="A232" t="str">
        <f t="shared" ca="1" si="6"/>
        <v>DCF468F8-0157-9CDA-D550-4335192D7E55</v>
      </c>
      <c r="B232" s="1">
        <f t="shared" ca="1" si="7"/>
        <v>43857.51454874943</v>
      </c>
      <c r="C232" s="1">
        <f ca="1">IF(RAND() &gt;= 0.99, "", RAND()+Table58[[#This Row],[StartDateTime]])</f>
        <v>43858.496979888128</v>
      </c>
      <c r="D232" t="str">
        <f ca="1">IF(Table58[[#This Row],[EndDateTime]]="",IF(RAND()&gt;=0.7, "WaitingForCustomerSupportRepresentative","Processing"), "Resolved")</f>
        <v>Resolved</v>
      </c>
      <c r="E232">
        <f ca="1">INDEX(Table4[PhoneNumber],RANDBETWEEN(1,COUNTA(Table4[PhoneNumber])))</f>
        <v>9394192343</v>
      </c>
      <c r="F232">
        <f ca="1">INDEX(Table3[NationalID],RANDBETWEEN(1,COUNTA(Table3[NationalID])))</f>
        <v>6484786265</v>
      </c>
    </row>
    <row r="233" spans="1:6" x14ac:dyDescent="0.3">
      <c r="A233" t="str">
        <f t="shared" ca="1" si="6"/>
        <v>2BB4BC76-696E-1042-B4E4-37ADE970B509</v>
      </c>
      <c r="B233" s="1">
        <f t="shared" ca="1" si="7"/>
        <v>43893.132398331327</v>
      </c>
      <c r="C233" s="1">
        <f ca="1">IF(RAND() &gt;= 0.99, "", RAND()+Table58[[#This Row],[StartDateTime]])</f>
        <v>43893.912175439677</v>
      </c>
      <c r="D233" t="str">
        <f ca="1">IF(Table58[[#This Row],[EndDateTime]]="",IF(RAND()&gt;=0.7, "WaitingForCustomerSupportRepresentative","Processing"), "Resolved")</f>
        <v>Resolved</v>
      </c>
      <c r="E233">
        <f ca="1">INDEX(Table4[PhoneNumber],RANDBETWEEN(1,COUNTA(Table4[PhoneNumber])))</f>
        <v>9153904728</v>
      </c>
      <c r="F233">
        <f ca="1">INDEX(Table3[NationalID],RANDBETWEEN(1,COUNTA(Table3[NationalID])))</f>
        <v>6484786265</v>
      </c>
    </row>
    <row r="234" spans="1:6" x14ac:dyDescent="0.3">
      <c r="A234" t="str">
        <f t="shared" ca="1" si="6"/>
        <v>EC1B802D-87B9-3C8B-626A-8758356CE8A8</v>
      </c>
      <c r="B234" s="1">
        <f t="shared" ca="1" si="7"/>
        <v>44772.989978164253</v>
      </c>
      <c r="C234" s="1">
        <f ca="1">IF(RAND() &gt;= 0.99, "", RAND()+Table58[[#This Row],[StartDateTime]])</f>
        <v>44773.526949812083</v>
      </c>
      <c r="D234" t="str">
        <f ca="1">IF(Table58[[#This Row],[EndDateTime]]="",IF(RAND()&gt;=0.7, "WaitingForCustomerSupportRepresentative","Processing"), "Resolved")</f>
        <v>Resolved</v>
      </c>
      <c r="E234">
        <f ca="1">INDEX(Table4[PhoneNumber],RANDBETWEEN(1,COUNTA(Table4[PhoneNumber])))</f>
        <v>9865442831</v>
      </c>
      <c r="F234">
        <f ca="1">INDEX(Table3[NationalID],RANDBETWEEN(1,COUNTA(Table3[NationalID])))</f>
        <v>2157103349</v>
      </c>
    </row>
    <row r="235" spans="1:6" x14ac:dyDescent="0.3">
      <c r="A235" t="str">
        <f t="shared" ca="1" si="6"/>
        <v>F398CA84-311D-BF90-93C5-11E5709F593A</v>
      </c>
      <c r="B235" s="1">
        <f t="shared" ca="1" si="7"/>
        <v>44237.092295020848</v>
      </c>
      <c r="C235" s="1">
        <f ca="1">IF(RAND() &gt;= 0.99, "", RAND()+Table58[[#This Row],[StartDateTime]])</f>
        <v>44237.541928427047</v>
      </c>
      <c r="D235" t="str">
        <f ca="1">IF(Table58[[#This Row],[EndDateTime]]="",IF(RAND()&gt;=0.7, "WaitingForCustomerSupportRepresentative","Processing"), "Resolved")</f>
        <v>Resolved</v>
      </c>
      <c r="E235">
        <f ca="1">INDEX(Table4[PhoneNumber],RANDBETWEEN(1,COUNTA(Table4[PhoneNumber])))</f>
        <v>9976332323</v>
      </c>
      <c r="F235">
        <f ca="1">INDEX(Table3[NationalID],RANDBETWEEN(1,COUNTA(Table3[NationalID])))</f>
        <v>3697634721</v>
      </c>
    </row>
    <row r="236" spans="1:6" x14ac:dyDescent="0.3">
      <c r="A236" t="str">
        <f t="shared" ca="1" si="6"/>
        <v>59C379D2-413C-AB70-71F4-609BC4305288</v>
      </c>
      <c r="B236" s="1">
        <f t="shared" ca="1" si="7"/>
        <v>44514.312870060756</v>
      </c>
      <c r="C236" s="1">
        <f ca="1">IF(RAND() &gt;= 0.99, "", RAND()+Table58[[#This Row],[StartDateTime]])</f>
        <v>44515.124053556414</v>
      </c>
      <c r="D236" t="str">
        <f ca="1">IF(Table58[[#This Row],[EndDateTime]]="",IF(RAND()&gt;=0.7, "WaitingForCustomerSupportRepresentative","Processing"), "Resolved")</f>
        <v>Resolved</v>
      </c>
      <c r="E236">
        <f ca="1">INDEX(Table4[PhoneNumber],RANDBETWEEN(1,COUNTA(Table4[PhoneNumber])))</f>
        <v>9505737004</v>
      </c>
      <c r="F236">
        <f ca="1">INDEX(Table3[NationalID],RANDBETWEEN(1,COUNTA(Table3[NationalID])))</f>
        <v>2170071600</v>
      </c>
    </row>
    <row r="237" spans="1:6" x14ac:dyDescent="0.3">
      <c r="A237" t="str">
        <f t="shared" ca="1" si="6"/>
        <v>BADAA337-DB1C-4F1D-52EC-7FCD05EA4CEC</v>
      </c>
      <c r="B237" s="1">
        <f t="shared" ca="1" si="7"/>
        <v>44659.015495232787</v>
      </c>
      <c r="C237" s="1">
        <f ca="1">IF(RAND() &gt;= 0.99, "", RAND()+Table58[[#This Row],[StartDateTime]])</f>
        <v>44659.83396641678</v>
      </c>
      <c r="D237" t="str">
        <f ca="1">IF(Table58[[#This Row],[EndDateTime]]="",IF(RAND()&gt;=0.7, "WaitingForCustomerSupportRepresentative","Processing"), "Resolved")</f>
        <v>Resolved</v>
      </c>
      <c r="E237">
        <f ca="1">INDEX(Table4[PhoneNumber],RANDBETWEEN(1,COUNTA(Table4[PhoneNumber])))</f>
        <v>9711595770</v>
      </c>
      <c r="F237">
        <f ca="1">INDEX(Table3[NationalID],RANDBETWEEN(1,COUNTA(Table3[NationalID])))</f>
        <v>1514964243</v>
      </c>
    </row>
    <row r="238" spans="1:6" x14ac:dyDescent="0.3">
      <c r="A238" t="str">
        <f t="shared" ca="1" si="6"/>
        <v>7F14BBF2-71DC-8A02-3BB6-D585E9C19E57</v>
      </c>
      <c r="B238" s="1">
        <f t="shared" ca="1" si="7"/>
        <v>43846.018575990871</v>
      </c>
      <c r="C238" s="1">
        <f ca="1">IF(RAND() &gt;= 0.99, "", RAND()+Table58[[#This Row],[StartDateTime]])</f>
        <v>43846.347493649198</v>
      </c>
      <c r="D238" t="str">
        <f ca="1">IF(Table58[[#This Row],[EndDateTime]]="",IF(RAND()&gt;=0.7, "WaitingForCustomerSupportRepresentative","Processing"), "Resolved")</f>
        <v>Resolved</v>
      </c>
      <c r="E238">
        <f ca="1">INDEX(Table4[PhoneNumber],RANDBETWEEN(1,COUNTA(Table4[PhoneNumber])))</f>
        <v>9208377321</v>
      </c>
      <c r="F238">
        <f ca="1">INDEX(Table3[NationalID],RANDBETWEEN(1,COUNTA(Table3[NationalID])))</f>
        <v>6484786265</v>
      </c>
    </row>
    <row r="239" spans="1:6" x14ac:dyDescent="0.3">
      <c r="A239" t="str">
        <f t="shared" ca="1" si="6"/>
        <v>F049E05F-4D9F-BBD9-70D7-534947437466</v>
      </c>
      <c r="B239" s="1">
        <f t="shared" ca="1" si="7"/>
        <v>44835.871355753938</v>
      </c>
      <c r="C239" s="1">
        <f ca="1">IF(RAND() &gt;= 0.99, "", RAND()+Table58[[#This Row],[StartDateTime]])</f>
        <v>44836.385194668917</v>
      </c>
      <c r="D239" t="str">
        <f ca="1">IF(Table58[[#This Row],[EndDateTime]]="",IF(RAND()&gt;=0.7, "WaitingForCustomerSupportRepresentative","Processing"), "Resolved")</f>
        <v>Resolved</v>
      </c>
      <c r="E239">
        <f ca="1">INDEX(Table4[PhoneNumber],RANDBETWEEN(1,COUNTA(Table4[PhoneNumber])))</f>
        <v>9657370671</v>
      </c>
      <c r="F239">
        <f ca="1">INDEX(Table3[NationalID],RANDBETWEEN(1,COUNTA(Table3[NationalID])))</f>
        <v>2990437074</v>
      </c>
    </row>
    <row r="240" spans="1:6" x14ac:dyDescent="0.3">
      <c r="A240" t="str">
        <f t="shared" ca="1" si="6"/>
        <v>527CA30E-1955-8955-CF00-29546EC21D0E</v>
      </c>
      <c r="B240" s="1">
        <f t="shared" ca="1" si="7"/>
        <v>44260.773852445891</v>
      </c>
      <c r="C240" s="1">
        <f ca="1">IF(RAND() &gt;= 0.99, "", RAND()+Table58[[#This Row],[StartDateTime]])</f>
        <v>44261.351209635999</v>
      </c>
      <c r="D240" t="str">
        <f ca="1">IF(Table58[[#This Row],[EndDateTime]]="",IF(RAND()&gt;=0.7, "WaitingForCustomerSupportRepresentative","Processing"), "Resolved")</f>
        <v>Resolved</v>
      </c>
      <c r="E240">
        <f ca="1">INDEX(Table4[PhoneNumber],RANDBETWEEN(1,COUNTA(Table4[PhoneNumber])))</f>
        <v>9389815576</v>
      </c>
      <c r="F240">
        <f ca="1">INDEX(Table3[NationalID],RANDBETWEEN(1,COUNTA(Table3[NationalID])))</f>
        <v>2157103349</v>
      </c>
    </row>
    <row r="241" spans="1:6" x14ac:dyDescent="0.3">
      <c r="A241" t="str">
        <f t="shared" ca="1" si="6"/>
        <v>6758C764-53AE-E285-D277-10176FF72B8E</v>
      </c>
      <c r="B241" s="1">
        <f t="shared" ca="1" si="7"/>
        <v>43963.107720471417</v>
      </c>
      <c r="C241" s="1">
        <f ca="1">IF(RAND() &gt;= 0.99, "", RAND()+Table58[[#This Row],[StartDateTime]])</f>
        <v>43963.130158547501</v>
      </c>
      <c r="D241" t="str">
        <f ca="1">IF(Table58[[#This Row],[EndDateTime]]="",IF(RAND()&gt;=0.7, "WaitingForCustomerSupportRepresentative","Processing"), "Resolved")</f>
        <v>Resolved</v>
      </c>
      <c r="E241">
        <f ca="1">INDEX(Table4[PhoneNumber],RANDBETWEEN(1,COUNTA(Table4[PhoneNumber])))</f>
        <v>9951638842</v>
      </c>
      <c r="F241">
        <f ca="1">INDEX(Table3[NationalID],RANDBETWEEN(1,COUNTA(Table3[NationalID])))</f>
        <v>2990437074</v>
      </c>
    </row>
    <row r="242" spans="1:6" x14ac:dyDescent="0.3">
      <c r="A242" t="str">
        <f t="shared" ca="1" si="6"/>
        <v>6C62F49A-8E39-CBC6-F0E4-3233DC46A89D</v>
      </c>
      <c r="B242" s="1">
        <f t="shared" ca="1" si="7"/>
        <v>43864.485223163072</v>
      </c>
      <c r="C242" s="1">
        <f ca="1">IF(RAND() &gt;= 0.99, "", RAND()+Table58[[#This Row],[StartDateTime]])</f>
        <v>43865.125575676109</v>
      </c>
      <c r="D242" t="str">
        <f ca="1">IF(Table58[[#This Row],[EndDateTime]]="",IF(RAND()&gt;=0.7, "WaitingForCustomerSupportRepresentative","Processing"), "Resolved")</f>
        <v>Resolved</v>
      </c>
      <c r="E242">
        <f ca="1">INDEX(Table4[PhoneNumber],RANDBETWEEN(1,COUNTA(Table4[PhoneNumber])))</f>
        <v>9350532675</v>
      </c>
      <c r="F242">
        <f ca="1">INDEX(Table3[NationalID],RANDBETWEEN(1,COUNTA(Table3[NationalID])))</f>
        <v>2170071600</v>
      </c>
    </row>
    <row r="243" spans="1:6" x14ac:dyDescent="0.3">
      <c r="A243" t="str">
        <f t="shared" ca="1" si="6"/>
        <v>5ED5E4B5-F2E8-2AFD-8B3F-8021EB09A8C4</v>
      </c>
      <c r="B243" s="1">
        <f t="shared" ca="1" si="7"/>
        <v>44740.737816921981</v>
      </c>
      <c r="C243" s="1">
        <f ca="1">IF(RAND() &gt;= 0.99, "", RAND()+Table58[[#This Row],[StartDateTime]])</f>
        <v>44740.77215786797</v>
      </c>
      <c r="D243" t="str">
        <f ca="1">IF(Table58[[#This Row],[EndDateTime]]="",IF(RAND()&gt;=0.7, "WaitingForCustomerSupportRepresentative","Processing"), "Resolved")</f>
        <v>Resolved</v>
      </c>
      <c r="E243">
        <f ca="1">INDEX(Table4[PhoneNumber],RANDBETWEEN(1,COUNTA(Table4[PhoneNumber])))</f>
        <v>9852819906</v>
      </c>
      <c r="F243">
        <f ca="1">INDEX(Table3[NationalID],RANDBETWEEN(1,COUNTA(Table3[NationalID])))</f>
        <v>2170071600</v>
      </c>
    </row>
    <row r="244" spans="1:6" x14ac:dyDescent="0.3">
      <c r="A244" t="str">
        <f t="shared" ca="1" si="6"/>
        <v>36FD7879-2803-F7C4-6B2E-9883F495A15B</v>
      </c>
      <c r="B244" s="1">
        <f t="shared" ca="1" si="7"/>
        <v>44312.971275498858</v>
      </c>
      <c r="C244" s="1">
        <f ca="1">IF(RAND() &gt;= 0.99, "", RAND()+Table58[[#This Row],[StartDateTime]])</f>
        <v>44313.783416585014</v>
      </c>
      <c r="D244" t="str">
        <f ca="1">IF(Table58[[#This Row],[EndDateTime]]="",IF(RAND()&gt;=0.7, "WaitingForCustomerSupportRepresentative","Processing"), "Resolved")</f>
        <v>Resolved</v>
      </c>
      <c r="E244">
        <f ca="1">INDEX(Table4[PhoneNumber],RANDBETWEEN(1,COUNTA(Table4[PhoneNumber])))</f>
        <v>9341496208</v>
      </c>
      <c r="F244">
        <f ca="1">INDEX(Table3[NationalID],RANDBETWEEN(1,COUNTA(Table3[NationalID])))</f>
        <v>1931220606</v>
      </c>
    </row>
    <row r="245" spans="1:6" x14ac:dyDescent="0.3">
      <c r="A245" t="str">
        <f t="shared" ca="1" si="6"/>
        <v>0A9E6A2C-A1BD-6812-3F2D-1D9E0526D8DC</v>
      </c>
      <c r="B245" s="1">
        <f t="shared" ca="1" si="7"/>
        <v>44489.186411329065</v>
      </c>
      <c r="C245" s="1">
        <f ca="1">IF(RAND() &gt;= 0.99, "", RAND()+Table58[[#This Row],[StartDateTime]])</f>
        <v>44489.771994539311</v>
      </c>
      <c r="D245" t="str">
        <f ca="1">IF(Table58[[#This Row],[EndDateTime]]="",IF(RAND()&gt;=0.7, "WaitingForCustomerSupportRepresentative","Processing"), "Resolved")</f>
        <v>Resolved</v>
      </c>
      <c r="E245">
        <f ca="1">INDEX(Table4[PhoneNumber],RANDBETWEEN(1,COUNTA(Table4[PhoneNumber])))</f>
        <v>9101549248</v>
      </c>
      <c r="F245">
        <f ca="1">INDEX(Table3[NationalID],RANDBETWEEN(1,COUNTA(Table3[NationalID])))</f>
        <v>6484786265</v>
      </c>
    </row>
    <row r="246" spans="1:6" x14ac:dyDescent="0.3">
      <c r="A246" t="str">
        <f t="shared" ca="1" si="6"/>
        <v>BA66FB35-BBD8-4DB5-57B2-DE98BC853C20</v>
      </c>
      <c r="B246" s="1">
        <f t="shared" ca="1" si="7"/>
        <v>44863.843929588525</v>
      </c>
      <c r="C246" s="1">
        <f ca="1">IF(RAND() &gt;= 0.99, "", RAND()+Table58[[#This Row],[StartDateTime]])</f>
        <v>44864.429060233379</v>
      </c>
      <c r="D246" t="str">
        <f ca="1">IF(Table58[[#This Row],[EndDateTime]]="",IF(RAND()&gt;=0.7, "WaitingForCustomerSupportRepresentative","Processing"), "Resolved")</f>
        <v>Resolved</v>
      </c>
      <c r="E246">
        <f ca="1">INDEX(Table4[PhoneNumber],RANDBETWEEN(1,COUNTA(Table4[PhoneNumber])))</f>
        <v>9849429126</v>
      </c>
      <c r="F246">
        <f ca="1">INDEX(Table3[NationalID],RANDBETWEEN(1,COUNTA(Table3[NationalID])))</f>
        <v>6484786265</v>
      </c>
    </row>
    <row r="247" spans="1:6" x14ac:dyDescent="0.3">
      <c r="A247" t="str">
        <f t="shared" ca="1" si="6"/>
        <v>64420A87-4C11-DF19-E1C3-6AD07D34317A</v>
      </c>
      <c r="B247" s="1">
        <f t="shared" ca="1" si="7"/>
        <v>43933.061612797654</v>
      </c>
      <c r="C247" s="1">
        <f ca="1">IF(RAND() &gt;= 0.99, "", RAND()+Table58[[#This Row],[StartDateTime]])</f>
        <v>43933.161786210512</v>
      </c>
      <c r="D247" t="str">
        <f ca="1">IF(Table58[[#This Row],[EndDateTime]]="",IF(RAND()&gt;=0.7, "WaitingForCustomerSupportRepresentative","Processing"), "Resolved")</f>
        <v>Resolved</v>
      </c>
      <c r="E247">
        <f ca="1">INDEX(Table4[PhoneNumber],RANDBETWEEN(1,COUNTA(Table4[PhoneNumber])))</f>
        <v>9049296760</v>
      </c>
      <c r="F247">
        <f ca="1">INDEX(Table3[NationalID],RANDBETWEEN(1,COUNTA(Table3[NationalID])))</f>
        <v>2990437074</v>
      </c>
    </row>
    <row r="248" spans="1:6" x14ac:dyDescent="0.3">
      <c r="A248" t="str">
        <f t="shared" ca="1" si="6"/>
        <v>CC512EFD-A74E-26A0-82B8-DA397471D30B</v>
      </c>
      <c r="B248" s="1">
        <f t="shared" ca="1" si="7"/>
        <v>44241.249545273677</v>
      </c>
      <c r="C248" s="1">
        <f ca="1">IF(RAND() &gt;= 0.99, "", RAND()+Table58[[#This Row],[StartDateTime]])</f>
        <v>44241.369068456239</v>
      </c>
      <c r="D248" t="str">
        <f ca="1">IF(Table58[[#This Row],[EndDateTime]]="",IF(RAND()&gt;=0.7, "WaitingForCustomerSupportRepresentative","Processing"), "Resolved")</f>
        <v>Resolved</v>
      </c>
      <c r="E248">
        <f ca="1">INDEX(Table4[PhoneNumber],RANDBETWEEN(1,COUNTA(Table4[PhoneNumber])))</f>
        <v>9998868094</v>
      </c>
      <c r="F248">
        <f ca="1">INDEX(Table3[NationalID],RANDBETWEEN(1,COUNTA(Table3[NationalID])))</f>
        <v>4432080109</v>
      </c>
    </row>
    <row r="249" spans="1:6" x14ac:dyDescent="0.3">
      <c r="A249" t="str">
        <f t="shared" ca="1" si="6"/>
        <v>207CF45D-663A-66F8-92D2-71F3784FB97E</v>
      </c>
      <c r="B249" s="1">
        <f t="shared" ca="1" si="7"/>
        <v>44813.595200224794</v>
      </c>
      <c r="C249" s="1">
        <f ca="1">IF(RAND() &gt;= 0.99, "", RAND()+Table58[[#This Row],[StartDateTime]])</f>
        <v>44813.849382685752</v>
      </c>
      <c r="D249" t="str">
        <f ca="1">IF(Table58[[#This Row],[EndDateTime]]="",IF(RAND()&gt;=0.7, "WaitingForCustomerSupportRepresentative","Processing"), "Resolved")</f>
        <v>Resolved</v>
      </c>
      <c r="E249">
        <f ca="1">INDEX(Table4[PhoneNumber],RANDBETWEEN(1,COUNTA(Table4[PhoneNumber])))</f>
        <v>9334152014</v>
      </c>
      <c r="F249">
        <f ca="1">INDEX(Table3[NationalID],RANDBETWEEN(1,COUNTA(Table3[NationalID])))</f>
        <v>6484786265</v>
      </c>
    </row>
    <row r="250" spans="1:6" x14ac:dyDescent="0.3">
      <c r="A250" t="str">
        <f t="shared" ca="1" si="6"/>
        <v>D94D426F-E8C3-2917-51E1-DF8C6E5C382D</v>
      </c>
      <c r="B250" s="1">
        <f t="shared" ca="1" si="7"/>
        <v>44532.531818525713</v>
      </c>
      <c r="C250" s="1">
        <f ca="1">IF(RAND() &gt;= 0.99, "", RAND()+Table58[[#This Row],[StartDateTime]])</f>
        <v>44533.47857222431</v>
      </c>
      <c r="D250" t="str">
        <f ca="1">IF(Table58[[#This Row],[EndDateTime]]="",IF(RAND()&gt;=0.7, "WaitingForCustomerSupportRepresentative","Processing"), "Resolved")</f>
        <v>Resolved</v>
      </c>
      <c r="E250">
        <f ca="1">INDEX(Table4[PhoneNumber],RANDBETWEEN(1,COUNTA(Table4[PhoneNumber])))</f>
        <v>9480205823</v>
      </c>
      <c r="F250">
        <f ca="1">INDEX(Table3[NationalID],RANDBETWEEN(1,COUNTA(Table3[NationalID])))</f>
        <v>5532088878</v>
      </c>
    </row>
    <row r="251" spans="1:6" x14ac:dyDescent="0.3">
      <c r="A251" t="str">
        <f t="shared" ca="1" si="6"/>
        <v>E769940F-444E-1E4C-B477-79F90A2C8F1F</v>
      </c>
      <c r="B251" s="1">
        <f t="shared" ca="1" si="7"/>
        <v>44338.322227729703</v>
      </c>
      <c r="C251" s="1" t="str">
        <f ca="1">IF(RAND() &gt;= 0.99, "", RAND()+Table58[[#This Row],[StartDateTime]])</f>
        <v/>
      </c>
      <c r="D251" t="str">
        <f ca="1">IF(Table58[[#This Row],[EndDateTime]]="",IF(RAND()&gt;=0.7, "WaitingForCustomerSupportRepresentative","Processing"), "Resolved")</f>
        <v>Processing</v>
      </c>
      <c r="E251">
        <f ca="1">INDEX(Table4[PhoneNumber],RANDBETWEEN(1,COUNTA(Table4[PhoneNumber])))</f>
        <v>9902710889</v>
      </c>
      <c r="F251">
        <f ca="1">INDEX(Table3[NationalID],RANDBETWEEN(1,COUNTA(Table3[NationalID])))</f>
        <v>1931220606</v>
      </c>
    </row>
    <row r="252" spans="1:6" x14ac:dyDescent="0.3">
      <c r="A252" t="str">
        <f t="shared" ca="1" si="6"/>
        <v>5DD0F68D-986B-9832-1BAD-7A6674423079</v>
      </c>
      <c r="B252" s="1">
        <f t="shared" ca="1" si="7"/>
        <v>44295.000359936457</v>
      </c>
      <c r="C252" s="1">
        <f ca="1">IF(RAND() &gt;= 0.99, "", RAND()+Table58[[#This Row],[StartDateTime]])</f>
        <v>44295.999284537058</v>
      </c>
      <c r="D252" t="str">
        <f ca="1">IF(Table58[[#This Row],[EndDateTime]]="",IF(RAND()&gt;=0.7, "WaitingForCustomerSupportRepresentative","Processing"), "Resolved")</f>
        <v>Resolved</v>
      </c>
      <c r="E252">
        <f ca="1">INDEX(Table4[PhoneNumber],RANDBETWEEN(1,COUNTA(Table4[PhoneNumber])))</f>
        <v>9647233574</v>
      </c>
      <c r="F252">
        <f ca="1">INDEX(Table3[NationalID],RANDBETWEEN(1,COUNTA(Table3[NationalID])))</f>
        <v>4432080109</v>
      </c>
    </row>
    <row r="253" spans="1:6" x14ac:dyDescent="0.3">
      <c r="A253" t="str">
        <f t="shared" ca="1" si="6"/>
        <v>046288A7-2762-30FE-916C-D3CD1125E2E7</v>
      </c>
      <c r="B253" s="1">
        <f t="shared" ca="1" si="7"/>
        <v>44490.94930443522</v>
      </c>
      <c r="C253" s="1">
        <f ca="1">IF(RAND() &gt;= 0.99, "", RAND()+Table58[[#This Row],[StartDateTime]])</f>
        <v>44491.128155376566</v>
      </c>
      <c r="D253" t="str">
        <f ca="1">IF(Table58[[#This Row],[EndDateTime]]="",IF(RAND()&gt;=0.7, "WaitingForCustomerSupportRepresentative","Processing"), "Resolved")</f>
        <v>Resolved</v>
      </c>
      <c r="E253">
        <f ca="1">INDEX(Table4[PhoneNumber],RANDBETWEEN(1,COUNTA(Table4[PhoneNumber])))</f>
        <v>9513165011</v>
      </c>
      <c r="F253">
        <f ca="1">INDEX(Table3[NationalID],RANDBETWEEN(1,COUNTA(Table3[NationalID])))</f>
        <v>2990437074</v>
      </c>
    </row>
    <row r="254" spans="1:6" x14ac:dyDescent="0.3">
      <c r="A254" t="str">
        <f t="shared" ca="1" si="6"/>
        <v>F7E6C71F-02EE-5323-525C-66315554190C</v>
      </c>
      <c r="B254" s="1">
        <f t="shared" ca="1" si="7"/>
        <v>43845.596118543777</v>
      </c>
      <c r="C254" s="1">
        <f ca="1">IF(RAND() &gt;= 0.99, "", RAND()+Table58[[#This Row],[StartDateTime]])</f>
        <v>43846.056528494926</v>
      </c>
      <c r="D254" t="str">
        <f ca="1">IF(Table58[[#This Row],[EndDateTime]]="",IF(RAND()&gt;=0.7, "WaitingForCustomerSupportRepresentative","Processing"), "Resolved")</f>
        <v>Resolved</v>
      </c>
      <c r="E254">
        <f ca="1">INDEX(Table4[PhoneNumber],RANDBETWEEN(1,COUNTA(Table4[PhoneNumber])))</f>
        <v>9305455955</v>
      </c>
      <c r="F254">
        <f ca="1">INDEX(Table3[NationalID],RANDBETWEEN(1,COUNTA(Table3[NationalID])))</f>
        <v>1514964243</v>
      </c>
    </row>
    <row r="255" spans="1:6" x14ac:dyDescent="0.3">
      <c r="A255" t="str">
        <f t="shared" ca="1" si="6"/>
        <v>E73CAB5D-F799-62D0-E80B-DC68B9661575</v>
      </c>
      <c r="B255" s="1">
        <f t="shared" ca="1" si="7"/>
        <v>44623.252616173872</v>
      </c>
      <c r="C255" s="1">
        <f ca="1">IF(RAND() &gt;= 0.99, "", RAND()+Table58[[#This Row],[StartDateTime]])</f>
        <v>44623.617300132377</v>
      </c>
      <c r="D255" t="str">
        <f ca="1">IF(Table58[[#This Row],[EndDateTime]]="",IF(RAND()&gt;=0.7, "WaitingForCustomerSupportRepresentative","Processing"), "Resolved")</f>
        <v>Resolved</v>
      </c>
      <c r="E255">
        <f ca="1">INDEX(Table4[PhoneNumber],RANDBETWEEN(1,COUNTA(Table4[PhoneNumber])))</f>
        <v>9292447151</v>
      </c>
      <c r="F255">
        <f ca="1">INDEX(Table3[NationalID],RANDBETWEEN(1,COUNTA(Table3[NationalID])))</f>
        <v>5532088878</v>
      </c>
    </row>
    <row r="256" spans="1:6" x14ac:dyDescent="0.3">
      <c r="A256" t="str">
        <f t="shared" ca="1" si="6"/>
        <v>F5A6BC22-172F-9C19-B4D9-38800B7AAF7C</v>
      </c>
      <c r="B256" s="1">
        <f t="shared" ca="1" si="7"/>
        <v>44121.069247724714</v>
      </c>
      <c r="C256" s="1">
        <f ca="1">IF(RAND() &gt;= 0.99, "", RAND()+Table58[[#This Row],[StartDateTime]])</f>
        <v>44121.869698877897</v>
      </c>
      <c r="D256" t="str">
        <f ca="1">IF(Table58[[#This Row],[EndDateTime]]="",IF(RAND()&gt;=0.7, "WaitingForCustomerSupportRepresentative","Processing"), "Resolved")</f>
        <v>Resolved</v>
      </c>
      <c r="E256">
        <f ca="1">INDEX(Table4[PhoneNumber],RANDBETWEEN(1,COUNTA(Table4[PhoneNumber])))</f>
        <v>9136575853</v>
      </c>
      <c r="F256">
        <f ca="1">INDEX(Table3[NationalID],RANDBETWEEN(1,COUNTA(Table3[NationalID])))</f>
        <v>5532088878</v>
      </c>
    </row>
    <row r="257" spans="1:6" x14ac:dyDescent="0.3">
      <c r="A257" t="str">
        <f t="shared" ca="1" si="6"/>
        <v>EF5CE98E-3425-A347-DBC1-B9BB32134002</v>
      </c>
      <c r="B257" s="1">
        <f t="shared" ca="1" si="7"/>
        <v>44510.895546536711</v>
      </c>
      <c r="C257" s="1">
        <f ca="1">IF(RAND() &gt;= 0.99, "", RAND()+Table58[[#This Row],[StartDateTime]])</f>
        <v>44510.968155526483</v>
      </c>
      <c r="D257" t="str">
        <f ca="1">IF(Table58[[#This Row],[EndDateTime]]="",IF(RAND()&gt;=0.7, "WaitingForCustomerSupportRepresentative","Processing"), "Resolved")</f>
        <v>Resolved</v>
      </c>
      <c r="E257">
        <f ca="1">INDEX(Table4[PhoneNumber],RANDBETWEEN(1,COUNTA(Table4[PhoneNumber])))</f>
        <v>9519620680</v>
      </c>
      <c r="F257">
        <f ca="1">INDEX(Table3[NationalID],RANDBETWEEN(1,COUNTA(Table3[NationalID])))</f>
        <v>1514964243</v>
      </c>
    </row>
    <row r="258" spans="1:6" x14ac:dyDescent="0.3">
      <c r="A258" t="str">
        <f t="shared" ca="1" si="6"/>
        <v>9BC5FF8D-401A-74FE-9589-7834830717F2</v>
      </c>
      <c r="B258" s="1">
        <f t="shared" ca="1" si="7"/>
        <v>44832.356711868757</v>
      </c>
      <c r="C258" s="1">
        <f ca="1">IF(RAND() &gt;= 0.99, "", RAND()+Table58[[#This Row],[StartDateTime]])</f>
        <v>44832.613878638702</v>
      </c>
      <c r="D258" t="str">
        <f ca="1">IF(Table58[[#This Row],[EndDateTime]]="",IF(RAND()&gt;=0.7, "WaitingForCustomerSupportRepresentative","Processing"), "Resolved")</f>
        <v>Resolved</v>
      </c>
      <c r="E258">
        <f ca="1">INDEX(Table4[PhoneNumber],RANDBETWEEN(1,COUNTA(Table4[PhoneNumber])))</f>
        <v>9288174503</v>
      </c>
      <c r="F258">
        <f ca="1">INDEX(Table3[NationalID],RANDBETWEEN(1,COUNTA(Table3[NationalID])))</f>
        <v>4432080109</v>
      </c>
    </row>
    <row r="259" spans="1:6" x14ac:dyDescent="0.3">
      <c r="A259" t="str">
        <f t="shared" ref="A259:A322" ca="1" si="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69464775-4D1D-C0A0-D6BD-1E3C9745C85A</v>
      </c>
      <c r="B259" s="1">
        <f t="shared" ref="B259:B322" ca="1" si="9">RAND()*(DATEVALUE("2022-12-31 23:59:59")-DATEVALUE("2020-01-01 00:00:00"))+DATEVALUE("2020-01-01 00:00:00")</f>
        <v>44306.98716115838</v>
      </c>
      <c r="C259" s="1">
        <f ca="1">IF(RAND() &gt;= 0.99, "", RAND()+Table58[[#This Row],[StartDateTime]])</f>
        <v>44307.739879063811</v>
      </c>
      <c r="D259" t="str">
        <f ca="1">IF(Table58[[#This Row],[EndDateTime]]="",IF(RAND()&gt;=0.7, "WaitingForCustomerSupportRepresentative","Processing"), "Resolved")</f>
        <v>Resolved</v>
      </c>
      <c r="E259">
        <f ca="1">INDEX(Table4[PhoneNumber],RANDBETWEEN(1,COUNTA(Table4[PhoneNumber])))</f>
        <v>9840832944</v>
      </c>
      <c r="F259">
        <f ca="1">INDEX(Table3[NationalID],RANDBETWEEN(1,COUNTA(Table3[NationalID])))</f>
        <v>9436119688</v>
      </c>
    </row>
    <row r="260" spans="1:6" x14ac:dyDescent="0.3">
      <c r="A260" t="str">
        <f t="shared" ca="1" si="8"/>
        <v>8AD90E59-87EC-FF14-DDF4-5156980C2333</v>
      </c>
      <c r="B260" s="1">
        <f t="shared" ca="1" si="9"/>
        <v>44601.471881871577</v>
      </c>
      <c r="C260" s="1">
        <f ca="1">IF(RAND() &gt;= 0.99, "", RAND()+Table58[[#This Row],[StartDateTime]])</f>
        <v>44601.638758906738</v>
      </c>
      <c r="D260" t="str">
        <f ca="1">IF(Table58[[#This Row],[EndDateTime]]="",IF(RAND()&gt;=0.7, "WaitingForCustomerSupportRepresentative","Processing"), "Resolved")</f>
        <v>Resolved</v>
      </c>
      <c r="E260">
        <f ca="1">INDEX(Table4[PhoneNumber],RANDBETWEEN(1,COUNTA(Table4[PhoneNumber])))</f>
        <v>9525784550</v>
      </c>
      <c r="F260">
        <f ca="1">INDEX(Table3[NationalID],RANDBETWEEN(1,COUNTA(Table3[NationalID])))</f>
        <v>3697634721</v>
      </c>
    </row>
    <row r="261" spans="1:6" x14ac:dyDescent="0.3">
      <c r="A261" t="str">
        <f t="shared" ca="1" si="8"/>
        <v>9F402B3F-8E60-F3F3-4C1C-6E13CA5F7089</v>
      </c>
      <c r="B261" s="1">
        <f t="shared" ca="1" si="9"/>
        <v>43865.965861083983</v>
      </c>
      <c r="C261" s="1">
        <f ca="1">IF(RAND() &gt;= 0.99, "", RAND()+Table58[[#This Row],[StartDateTime]])</f>
        <v>43866.555413473514</v>
      </c>
      <c r="D261" t="str">
        <f ca="1">IF(Table58[[#This Row],[EndDateTime]]="",IF(RAND()&gt;=0.7, "WaitingForCustomerSupportRepresentative","Processing"), "Resolved")</f>
        <v>Resolved</v>
      </c>
      <c r="E261">
        <f ca="1">INDEX(Table4[PhoneNumber],RANDBETWEEN(1,COUNTA(Table4[PhoneNumber])))</f>
        <v>9403604824</v>
      </c>
      <c r="F261">
        <f ca="1">INDEX(Table3[NationalID],RANDBETWEEN(1,COUNTA(Table3[NationalID])))</f>
        <v>2170071600</v>
      </c>
    </row>
    <row r="262" spans="1:6" x14ac:dyDescent="0.3">
      <c r="A262" t="str">
        <f t="shared" ca="1" si="8"/>
        <v>6A7EF9F8-AAE4-D89C-AECF-6821F2892E95</v>
      </c>
      <c r="B262" s="1">
        <f t="shared" ca="1" si="9"/>
        <v>43840.561600746099</v>
      </c>
      <c r="C262" s="1">
        <f ca="1">IF(RAND() &gt;= 0.99, "", RAND()+Table58[[#This Row],[StartDateTime]])</f>
        <v>43841.339053153722</v>
      </c>
      <c r="D262" t="str">
        <f ca="1">IF(Table58[[#This Row],[EndDateTime]]="",IF(RAND()&gt;=0.7, "WaitingForCustomerSupportRepresentative","Processing"), "Resolved")</f>
        <v>Resolved</v>
      </c>
      <c r="E262">
        <f ca="1">INDEX(Table4[PhoneNumber],RANDBETWEEN(1,COUNTA(Table4[PhoneNumber])))</f>
        <v>9865520169</v>
      </c>
      <c r="F262">
        <f ca="1">INDEX(Table3[NationalID],RANDBETWEEN(1,COUNTA(Table3[NationalID])))</f>
        <v>6484786265</v>
      </c>
    </row>
    <row r="263" spans="1:6" x14ac:dyDescent="0.3">
      <c r="A263" t="str">
        <f t="shared" ca="1" si="8"/>
        <v>69BEBB59-2915-F89D-0138-9A9B9652AB54</v>
      </c>
      <c r="B263" s="1">
        <f t="shared" ca="1" si="9"/>
        <v>44293.240710794802</v>
      </c>
      <c r="C263" s="1">
        <f ca="1">IF(RAND() &gt;= 0.99, "", RAND()+Table58[[#This Row],[StartDateTime]])</f>
        <v>44293.567218579643</v>
      </c>
      <c r="D263" t="str">
        <f ca="1">IF(Table58[[#This Row],[EndDateTime]]="",IF(RAND()&gt;=0.7, "WaitingForCustomerSupportRepresentative","Processing"), "Resolved")</f>
        <v>Resolved</v>
      </c>
      <c r="E263">
        <f ca="1">INDEX(Table4[PhoneNumber],RANDBETWEEN(1,COUNTA(Table4[PhoneNumber])))</f>
        <v>9003926235</v>
      </c>
      <c r="F263">
        <f ca="1">INDEX(Table3[NationalID],RANDBETWEEN(1,COUNTA(Table3[NationalID])))</f>
        <v>3697634721</v>
      </c>
    </row>
    <row r="264" spans="1:6" x14ac:dyDescent="0.3">
      <c r="A264" t="str">
        <f t="shared" ca="1" si="8"/>
        <v>38F44D66-A719-63DC-4A57-57C89AD9DF9E</v>
      </c>
      <c r="B264" s="1">
        <f t="shared" ca="1" si="9"/>
        <v>44910.443442163021</v>
      </c>
      <c r="C264" s="1">
        <f ca="1">IF(RAND() &gt;= 0.99, "", RAND()+Table58[[#This Row],[StartDateTime]])</f>
        <v>44910.803794946281</v>
      </c>
      <c r="D264" t="str">
        <f ca="1">IF(Table58[[#This Row],[EndDateTime]]="",IF(RAND()&gt;=0.7, "WaitingForCustomerSupportRepresentative","Processing"), "Resolved")</f>
        <v>Resolved</v>
      </c>
      <c r="E264">
        <f ca="1">INDEX(Table4[PhoneNumber],RANDBETWEEN(1,COUNTA(Table4[PhoneNumber])))</f>
        <v>9571465125</v>
      </c>
      <c r="F264">
        <f ca="1">INDEX(Table3[NationalID],RANDBETWEEN(1,COUNTA(Table3[NationalID])))</f>
        <v>4432080109</v>
      </c>
    </row>
    <row r="265" spans="1:6" x14ac:dyDescent="0.3">
      <c r="A265" t="str">
        <f t="shared" ca="1" si="8"/>
        <v>5AE53EBE-3634-0824-F6A2-9AC4C5ACCA01</v>
      </c>
      <c r="B265" s="1">
        <f t="shared" ca="1" si="9"/>
        <v>44773.41498351984</v>
      </c>
      <c r="C265" s="1">
        <f ca="1">IF(RAND() &gt;= 0.99, "", RAND()+Table58[[#This Row],[StartDateTime]])</f>
        <v>44773.691794723258</v>
      </c>
      <c r="D265" t="str">
        <f ca="1">IF(Table58[[#This Row],[EndDateTime]]="",IF(RAND()&gt;=0.7, "WaitingForCustomerSupportRepresentative","Processing"), "Resolved")</f>
        <v>Resolved</v>
      </c>
      <c r="E265">
        <f ca="1">INDEX(Table4[PhoneNumber],RANDBETWEEN(1,COUNTA(Table4[PhoneNumber])))</f>
        <v>9868725473</v>
      </c>
      <c r="F265">
        <f ca="1">INDEX(Table3[NationalID],RANDBETWEEN(1,COUNTA(Table3[NationalID])))</f>
        <v>1514964243</v>
      </c>
    </row>
    <row r="266" spans="1:6" x14ac:dyDescent="0.3">
      <c r="A266" t="str">
        <f t="shared" ca="1" si="8"/>
        <v>4DA358A4-6C57-3413-779B-AD40E8FBEAB8</v>
      </c>
      <c r="B266" s="1">
        <f t="shared" ca="1" si="9"/>
        <v>44199.390212645711</v>
      </c>
      <c r="C266" s="1">
        <f ca="1">IF(RAND() &gt;= 0.99, "", RAND()+Table58[[#This Row],[StartDateTime]])</f>
        <v>44199.948008338084</v>
      </c>
      <c r="D266" t="str">
        <f ca="1">IF(Table58[[#This Row],[EndDateTime]]="",IF(RAND()&gt;=0.7, "WaitingForCustomerSupportRepresentative","Processing"), "Resolved")</f>
        <v>Resolved</v>
      </c>
      <c r="E266">
        <f ca="1">INDEX(Table4[PhoneNumber],RANDBETWEEN(1,COUNTA(Table4[PhoneNumber])))</f>
        <v>9712075092</v>
      </c>
      <c r="F266">
        <f ca="1">INDEX(Table3[NationalID],RANDBETWEEN(1,COUNTA(Table3[NationalID])))</f>
        <v>2157103349</v>
      </c>
    </row>
    <row r="267" spans="1:6" x14ac:dyDescent="0.3">
      <c r="A267" t="str">
        <f t="shared" ca="1" si="8"/>
        <v>378941BC-67AC-59CE-56F1-F904D4FCD9C7</v>
      </c>
      <c r="B267" s="1">
        <f t="shared" ca="1" si="9"/>
        <v>44260.357699864144</v>
      </c>
      <c r="C267" s="1">
        <f ca="1">IF(RAND() &gt;= 0.99, "", RAND()+Table58[[#This Row],[StartDateTime]])</f>
        <v>44260.788616653481</v>
      </c>
      <c r="D267" t="str">
        <f ca="1">IF(Table58[[#This Row],[EndDateTime]]="",IF(RAND()&gt;=0.7, "WaitingForCustomerSupportRepresentative","Processing"), "Resolved")</f>
        <v>Resolved</v>
      </c>
      <c r="E267">
        <f ca="1">INDEX(Table4[PhoneNumber],RANDBETWEEN(1,COUNTA(Table4[PhoneNumber])))</f>
        <v>9693423745</v>
      </c>
      <c r="F267">
        <f ca="1">INDEX(Table3[NationalID],RANDBETWEEN(1,COUNTA(Table3[NationalID])))</f>
        <v>2990437074</v>
      </c>
    </row>
    <row r="268" spans="1:6" x14ac:dyDescent="0.3">
      <c r="A268" t="str">
        <f t="shared" ca="1" si="8"/>
        <v>BB5E707C-E0C9-F34A-2B98-2D79A841CBF7</v>
      </c>
      <c r="B268" s="1">
        <f t="shared" ca="1" si="9"/>
        <v>44266.19658652362</v>
      </c>
      <c r="C268" s="1">
        <f ca="1">IF(RAND() &gt;= 0.99, "", RAND()+Table58[[#This Row],[StartDateTime]])</f>
        <v>44267.042984377222</v>
      </c>
      <c r="D268" t="str">
        <f ca="1">IF(Table58[[#This Row],[EndDateTime]]="",IF(RAND()&gt;=0.7, "WaitingForCustomerSupportRepresentative","Processing"), "Resolved")</f>
        <v>Resolved</v>
      </c>
      <c r="E268">
        <f ca="1">INDEX(Table4[PhoneNumber],RANDBETWEEN(1,COUNTA(Table4[PhoneNumber])))</f>
        <v>9443830252</v>
      </c>
      <c r="F268">
        <f ca="1">INDEX(Table3[NationalID],RANDBETWEEN(1,COUNTA(Table3[NationalID])))</f>
        <v>2990437074</v>
      </c>
    </row>
    <row r="269" spans="1:6" x14ac:dyDescent="0.3">
      <c r="A269" t="str">
        <f t="shared" ca="1" si="8"/>
        <v>D219BAA9-25D9-9FD4-EF1C-E79BD17F2974</v>
      </c>
      <c r="B269" s="1">
        <f t="shared" ca="1" si="9"/>
        <v>44032.474030463556</v>
      </c>
      <c r="C269" s="1">
        <f ca="1">IF(RAND() &gt;= 0.99, "", RAND()+Table58[[#This Row],[StartDateTime]])</f>
        <v>44032.643727939896</v>
      </c>
      <c r="D269" t="str">
        <f ca="1">IF(Table58[[#This Row],[EndDateTime]]="",IF(RAND()&gt;=0.7, "WaitingForCustomerSupportRepresentative","Processing"), "Resolved")</f>
        <v>Resolved</v>
      </c>
      <c r="E269">
        <f ca="1">INDEX(Table4[PhoneNumber],RANDBETWEEN(1,COUNTA(Table4[PhoneNumber])))</f>
        <v>9604688711</v>
      </c>
      <c r="F269">
        <f ca="1">INDEX(Table3[NationalID],RANDBETWEEN(1,COUNTA(Table3[NationalID])))</f>
        <v>4432080109</v>
      </c>
    </row>
    <row r="270" spans="1:6" x14ac:dyDescent="0.3">
      <c r="A270" t="str">
        <f t="shared" ca="1" si="8"/>
        <v>19DB5508-2B04-9D96-8CB5-2848446458E9</v>
      </c>
      <c r="B270" s="1">
        <f t="shared" ca="1" si="9"/>
        <v>44729.798626003831</v>
      </c>
      <c r="C270" s="1">
        <f ca="1">IF(RAND() &gt;= 0.99, "", RAND()+Table58[[#This Row],[StartDateTime]])</f>
        <v>44730.009582987776</v>
      </c>
      <c r="D270" t="str">
        <f ca="1">IF(Table58[[#This Row],[EndDateTime]]="",IF(RAND()&gt;=0.7, "WaitingForCustomerSupportRepresentative","Processing"), "Resolved")</f>
        <v>Resolved</v>
      </c>
      <c r="E270">
        <f ca="1">INDEX(Table4[PhoneNumber],RANDBETWEEN(1,COUNTA(Table4[PhoneNumber])))</f>
        <v>9074452514</v>
      </c>
      <c r="F270">
        <f ca="1">INDEX(Table3[NationalID],RANDBETWEEN(1,COUNTA(Table3[NationalID])))</f>
        <v>6484786265</v>
      </c>
    </row>
    <row r="271" spans="1:6" x14ac:dyDescent="0.3">
      <c r="A271" t="str">
        <f t="shared" ca="1" si="8"/>
        <v>A3DE864F-12C0-C740-1D2A-412AF1EC4574</v>
      </c>
      <c r="B271" s="1">
        <f t="shared" ca="1" si="9"/>
        <v>44369.119748374396</v>
      </c>
      <c r="C271" s="1">
        <f ca="1">IF(RAND() &gt;= 0.99, "", RAND()+Table58[[#This Row],[StartDateTime]])</f>
        <v>44370.03436972799</v>
      </c>
      <c r="D271" t="str">
        <f ca="1">IF(Table58[[#This Row],[EndDateTime]]="",IF(RAND()&gt;=0.7, "WaitingForCustomerSupportRepresentative","Processing"), "Resolved")</f>
        <v>Resolved</v>
      </c>
      <c r="E271">
        <f ca="1">INDEX(Table4[PhoneNumber],RANDBETWEEN(1,COUNTA(Table4[PhoneNumber])))</f>
        <v>9600120713</v>
      </c>
      <c r="F271">
        <f ca="1">INDEX(Table3[NationalID],RANDBETWEEN(1,COUNTA(Table3[NationalID])))</f>
        <v>6484786265</v>
      </c>
    </row>
    <row r="272" spans="1:6" x14ac:dyDescent="0.3">
      <c r="A272" t="str">
        <f t="shared" ca="1" si="8"/>
        <v>18EC1317-92DA-9E51-68BC-24F8E712183B</v>
      </c>
      <c r="B272" s="1">
        <f t="shared" ca="1" si="9"/>
        <v>44275.737284586859</v>
      </c>
      <c r="C272" s="1">
        <f ca="1">IF(RAND() &gt;= 0.99, "", RAND()+Table58[[#This Row],[StartDateTime]])</f>
        <v>44276.542863652983</v>
      </c>
      <c r="D272" t="str">
        <f ca="1">IF(Table58[[#This Row],[EndDateTime]]="",IF(RAND()&gt;=0.7, "WaitingForCustomerSupportRepresentative","Processing"), "Resolved")</f>
        <v>Resolved</v>
      </c>
      <c r="E272">
        <f ca="1">INDEX(Table4[PhoneNumber],RANDBETWEEN(1,COUNTA(Table4[PhoneNumber])))</f>
        <v>9295104566</v>
      </c>
      <c r="F272">
        <f ca="1">INDEX(Table3[NationalID],RANDBETWEEN(1,COUNTA(Table3[NationalID])))</f>
        <v>2170071600</v>
      </c>
    </row>
    <row r="273" spans="1:6" x14ac:dyDescent="0.3">
      <c r="A273" t="str">
        <f t="shared" ca="1" si="8"/>
        <v>8518A862-D715-E167-1867-B78D07622A14</v>
      </c>
      <c r="B273" s="1">
        <f t="shared" ca="1" si="9"/>
        <v>44352.399828275011</v>
      </c>
      <c r="C273" s="1">
        <f ca="1">IF(RAND() &gt;= 0.99, "", RAND()+Table58[[#This Row],[StartDateTime]])</f>
        <v>44353.003250175148</v>
      </c>
      <c r="D273" t="str">
        <f ca="1">IF(Table58[[#This Row],[EndDateTime]]="",IF(RAND()&gt;=0.7, "WaitingForCustomerSupportRepresentative","Processing"), "Resolved")</f>
        <v>Resolved</v>
      </c>
      <c r="E273">
        <f ca="1">INDEX(Table4[PhoneNumber],RANDBETWEEN(1,COUNTA(Table4[PhoneNumber])))</f>
        <v>9791116708</v>
      </c>
      <c r="F273">
        <f ca="1">INDEX(Table3[NationalID],RANDBETWEEN(1,COUNTA(Table3[NationalID])))</f>
        <v>1514964243</v>
      </c>
    </row>
    <row r="274" spans="1:6" x14ac:dyDescent="0.3">
      <c r="A274" t="str">
        <f t="shared" ca="1" si="8"/>
        <v>C71070D0-4C91-D46E-2A73-B3BED2C97393</v>
      </c>
      <c r="B274" s="1">
        <f t="shared" ca="1" si="9"/>
        <v>44269.039875880298</v>
      </c>
      <c r="C274" s="1">
        <f ca="1">IF(RAND() &gt;= 0.99, "", RAND()+Table58[[#This Row],[StartDateTime]])</f>
        <v>44269.725770479556</v>
      </c>
      <c r="D274" t="str">
        <f ca="1">IF(Table58[[#This Row],[EndDateTime]]="",IF(RAND()&gt;=0.7, "WaitingForCustomerSupportRepresentative","Processing"), "Resolved")</f>
        <v>Resolved</v>
      </c>
      <c r="E274">
        <f ca="1">INDEX(Table4[PhoneNumber],RANDBETWEEN(1,COUNTA(Table4[PhoneNumber])))</f>
        <v>9389815576</v>
      </c>
      <c r="F274">
        <f ca="1">INDEX(Table3[NationalID],RANDBETWEEN(1,COUNTA(Table3[NationalID])))</f>
        <v>2170071600</v>
      </c>
    </row>
    <row r="275" spans="1:6" x14ac:dyDescent="0.3">
      <c r="A275" t="str">
        <f t="shared" ca="1" si="8"/>
        <v>0B0D7CF3-60DC-A2CB-9AC0-2421F7254AA8</v>
      </c>
      <c r="B275" s="1">
        <f t="shared" ca="1" si="9"/>
        <v>44499.154390649215</v>
      </c>
      <c r="C275" s="1">
        <f ca="1">IF(RAND() &gt;= 0.99, "", RAND()+Table58[[#This Row],[StartDateTime]])</f>
        <v>44499.873270555814</v>
      </c>
      <c r="D275" t="str">
        <f ca="1">IF(Table58[[#This Row],[EndDateTime]]="",IF(RAND()&gt;=0.7, "WaitingForCustomerSupportRepresentative","Processing"), "Resolved")</f>
        <v>Resolved</v>
      </c>
      <c r="E275">
        <f ca="1">INDEX(Table4[PhoneNumber],RANDBETWEEN(1,COUNTA(Table4[PhoneNumber])))</f>
        <v>9928944250</v>
      </c>
      <c r="F275">
        <f ca="1">INDEX(Table3[NationalID],RANDBETWEEN(1,COUNTA(Table3[NationalID])))</f>
        <v>1514964243</v>
      </c>
    </row>
    <row r="276" spans="1:6" x14ac:dyDescent="0.3">
      <c r="A276" t="str">
        <f t="shared" ca="1" si="8"/>
        <v>E0AB36E6-16FE-FBDF-2772-6B77D5EEE148</v>
      </c>
      <c r="B276" s="1">
        <f t="shared" ca="1" si="9"/>
        <v>43855.306041800046</v>
      </c>
      <c r="C276" s="1">
        <f ca="1">IF(RAND() &gt;= 0.99, "", RAND()+Table58[[#This Row],[StartDateTime]])</f>
        <v>43855.308643788507</v>
      </c>
      <c r="D276" t="str">
        <f ca="1">IF(Table58[[#This Row],[EndDateTime]]="",IF(RAND()&gt;=0.7, "WaitingForCustomerSupportRepresentative","Processing"), "Resolved")</f>
        <v>Resolved</v>
      </c>
      <c r="E276">
        <f ca="1">INDEX(Table4[PhoneNumber],RANDBETWEEN(1,COUNTA(Table4[PhoneNumber])))</f>
        <v>9506338204</v>
      </c>
      <c r="F276">
        <f ca="1">INDEX(Table3[NationalID],RANDBETWEEN(1,COUNTA(Table3[NationalID])))</f>
        <v>5532088878</v>
      </c>
    </row>
    <row r="277" spans="1:6" x14ac:dyDescent="0.3">
      <c r="A277" t="str">
        <f t="shared" ca="1" si="8"/>
        <v>7AB3CDB3-6923-2474-CA71-94C01742C7DC</v>
      </c>
      <c r="B277" s="1">
        <f t="shared" ca="1" si="9"/>
        <v>44907.719325984464</v>
      </c>
      <c r="C277" s="1">
        <f ca="1">IF(RAND() &gt;= 0.99, "", RAND()+Table58[[#This Row],[StartDateTime]])</f>
        <v>44908.312265025321</v>
      </c>
      <c r="D277" t="str">
        <f ca="1">IF(Table58[[#This Row],[EndDateTime]]="",IF(RAND()&gt;=0.7, "WaitingForCustomerSupportRepresentative","Processing"), "Resolved")</f>
        <v>Resolved</v>
      </c>
      <c r="E277">
        <f ca="1">INDEX(Table4[PhoneNumber],RANDBETWEEN(1,COUNTA(Table4[PhoneNumber])))</f>
        <v>9823726064</v>
      </c>
      <c r="F277">
        <f ca="1">INDEX(Table3[NationalID],RANDBETWEEN(1,COUNTA(Table3[NationalID])))</f>
        <v>3697634721</v>
      </c>
    </row>
    <row r="278" spans="1:6" x14ac:dyDescent="0.3">
      <c r="A278" t="str">
        <f t="shared" ca="1" si="8"/>
        <v>AAB6D0FD-6C09-F89D-93C6-6FD3A99F42E8</v>
      </c>
      <c r="B278" s="1">
        <f t="shared" ca="1" si="9"/>
        <v>44837.643382517213</v>
      </c>
      <c r="C278" s="1">
        <f ca="1">IF(RAND() &gt;= 0.99, "", RAND()+Table58[[#This Row],[StartDateTime]])</f>
        <v>44838.586481872844</v>
      </c>
      <c r="D278" t="str">
        <f ca="1">IF(Table58[[#This Row],[EndDateTime]]="",IF(RAND()&gt;=0.7, "WaitingForCustomerSupportRepresentative","Processing"), "Resolved")</f>
        <v>Resolved</v>
      </c>
      <c r="E278">
        <f ca="1">INDEX(Table4[PhoneNumber],RANDBETWEEN(1,COUNTA(Table4[PhoneNumber])))</f>
        <v>9899427167</v>
      </c>
      <c r="F278">
        <f ca="1">INDEX(Table3[NationalID],RANDBETWEEN(1,COUNTA(Table3[NationalID])))</f>
        <v>2170071600</v>
      </c>
    </row>
    <row r="279" spans="1:6" x14ac:dyDescent="0.3">
      <c r="A279" t="str">
        <f t="shared" ca="1" si="8"/>
        <v>7AB42FD3-1EC5-C52C-B15B-C42F1D27ECB3</v>
      </c>
      <c r="B279" s="1">
        <f t="shared" ca="1" si="9"/>
        <v>43952.449033766265</v>
      </c>
      <c r="C279" s="1">
        <f ca="1">IF(RAND() &gt;= 0.99, "", RAND()+Table58[[#This Row],[StartDateTime]])</f>
        <v>43953.202343214689</v>
      </c>
      <c r="D279" t="str">
        <f ca="1">IF(Table58[[#This Row],[EndDateTime]]="",IF(RAND()&gt;=0.7, "WaitingForCustomerSupportRepresentative","Processing"), "Resolved")</f>
        <v>Resolved</v>
      </c>
      <c r="E279">
        <f ca="1">INDEX(Table4[PhoneNumber],RANDBETWEEN(1,COUNTA(Table4[PhoneNumber])))</f>
        <v>9276166503</v>
      </c>
      <c r="F279">
        <f ca="1">INDEX(Table3[NationalID],RANDBETWEEN(1,COUNTA(Table3[NationalID])))</f>
        <v>9436119688</v>
      </c>
    </row>
    <row r="280" spans="1:6" x14ac:dyDescent="0.3">
      <c r="A280" t="str">
        <f t="shared" ca="1" si="8"/>
        <v>42CF3538-45D2-CE64-10E0-922A9CA17CA9</v>
      </c>
      <c r="B280" s="1">
        <f t="shared" ca="1" si="9"/>
        <v>44462.757421134556</v>
      </c>
      <c r="C280" s="1">
        <f ca="1">IF(RAND() &gt;= 0.99, "", RAND()+Table58[[#This Row],[StartDateTime]])</f>
        <v>44462.958990101251</v>
      </c>
      <c r="D280" t="str">
        <f ca="1">IF(Table58[[#This Row],[EndDateTime]]="",IF(RAND()&gt;=0.7, "WaitingForCustomerSupportRepresentative","Processing"), "Resolved")</f>
        <v>Resolved</v>
      </c>
      <c r="E280">
        <f ca="1">INDEX(Table4[PhoneNumber],RANDBETWEEN(1,COUNTA(Table4[PhoneNumber])))</f>
        <v>9467995317</v>
      </c>
      <c r="F280">
        <f ca="1">INDEX(Table3[NationalID],RANDBETWEEN(1,COUNTA(Table3[NationalID])))</f>
        <v>3697634721</v>
      </c>
    </row>
    <row r="281" spans="1:6" x14ac:dyDescent="0.3">
      <c r="A281" t="str">
        <f t="shared" ca="1" si="8"/>
        <v>E981D755-B757-148B-E262-AF227B07FE33</v>
      </c>
      <c r="B281" s="1">
        <f t="shared" ca="1" si="9"/>
        <v>44172.933289638662</v>
      </c>
      <c r="C281" s="1">
        <f ca="1">IF(RAND() &gt;= 0.99, "", RAND()+Table58[[#This Row],[StartDateTime]])</f>
        <v>44173.253438242158</v>
      </c>
      <c r="D281" t="str">
        <f ca="1">IF(Table58[[#This Row],[EndDateTime]]="",IF(RAND()&gt;=0.7, "WaitingForCustomerSupportRepresentative","Processing"), "Resolved")</f>
        <v>Resolved</v>
      </c>
      <c r="E281">
        <f ca="1">INDEX(Table4[PhoneNumber],RANDBETWEEN(1,COUNTA(Table4[PhoneNumber])))</f>
        <v>9103538383</v>
      </c>
      <c r="F281">
        <f ca="1">INDEX(Table3[NationalID],RANDBETWEEN(1,COUNTA(Table3[NationalID])))</f>
        <v>2990437074</v>
      </c>
    </row>
    <row r="282" spans="1:6" x14ac:dyDescent="0.3">
      <c r="A282" t="str">
        <f t="shared" ca="1" si="8"/>
        <v>196943B4-23A6-0E9D-3DE1-D2D11C885B55</v>
      </c>
      <c r="B282" s="1">
        <f t="shared" ca="1" si="9"/>
        <v>44267.178278112551</v>
      </c>
      <c r="C282" s="1">
        <f ca="1">IF(RAND() &gt;= 0.99, "", RAND()+Table58[[#This Row],[StartDateTime]])</f>
        <v>44267.687095743779</v>
      </c>
      <c r="D282" t="str">
        <f ca="1">IF(Table58[[#This Row],[EndDateTime]]="",IF(RAND()&gt;=0.7, "WaitingForCustomerSupportRepresentative","Processing"), "Resolved")</f>
        <v>Resolved</v>
      </c>
      <c r="E282">
        <f ca="1">INDEX(Table4[PhoneNumber],RANDBETWEEN(1,COUNTA(Table4[PhoneNumber])))</f>
        <v>9584683591</v>
      </c>
      <c r="F282">
        <f ca="1">INDEX(Table3[NationalID],RANDBETWEEN(1,COUNTA(Table3[NationalID])))</f>
        <v>9436119688</v>
      </c>
    </row>
    <row r="283" spans="1:6" x14ac:dyDescent="0.3">
      <c r="A283" t="str">
        <f t="shared" ca="1" si="8"/>
        <v>7F46E0FF-EEB1-572E-7198-DE499C0E7EC9</v>
      </c>
      <c r="B283" s="1">
        <f t="shared" ca="1" si="9"/>
        <v>44579.183276775162</v>
      </c>
      <c r="C283" s="1">
        <f ca="1">IF(RAND() &gt;= 0.99, "", RAND()+Table58[[#This Row],[StartDateTime]])</f>
        <v>44579.755980341586</v>
      </c>
      <c r="D283" t="str">
        <f ca="1">IF(Table58[[#This Row],[EndDateTime]]="",IF(RAND()&gt;=0.7, "WaitingForCustomerSupportRepresentative","Processing"), "Resolved")</f>
        <v>Resolved</v>
      </c>
      <c r="E283">
        <f ca="1">INDEX(Table4[PhoneNumber],RANDBETWEEN(1,COUNTA(Table4[PhoneNumber])))</f>
        <v>9334401512</v>
      </c>
      <c r="F283">
        <f ca="1">INDEX(Table3[NationalID],RANDBETWEEN(1,COUNTA(Table3[NationalID])))</f>
        <v>3697634721</v>
      </c>
    </row>
    <row r="284" spans="1:6" x14ac:dyDescent="0.3">
      <c r="A284" t="str">
        <f t="shared" ca="1" si="8"/>
        <v>F3114DA3-C563-3091-309A-50D5E4356AE4</v>
      </c>
      <c r="B284" s="1">
        <f t="shared" ca="1" si="9"/>
        <v>44523.901033048045</v>
      </c>
      <c r="C284" s="1">
        <f ca="1">IF(RAND() &gt;= 0.99, "", RAND()+Table58[[#This Row],[StartDateTime]])</f>
        <v>44524.191821281369</v>
      </c>
      <c r="D284" t="str">
        <f ca="1">IF(Table58[[#This Row],[EndDateTime]]="",IF(RAND()&gt;=0.7, "WaitingForCustomerSupportRepresentative","Processing"), "Resolved")</f>
        <v>Resolved</v>
      </c>
      <c r="E284">
        <f ca="1">INDEX(Table4[PhoneNumber],RANDBETWEEN(1,COUNTA(Table4[PhoneNumber])))</f>
        <v>9074070814</v>
      </c>
      <c r="F284">
        <f ca="1">INDEX(Table3[NationalID],RANDBETWEEN(1,COUNTA(Table3[NationalID])))</f>
        <v>5532088878</v>
      </c>
    </row>
    <row r="285" spans="1:6" x14ac:dyDescent="0.3">
      <c r="A285" t="str">
        <f t="shared" ca="1" si="8"/>
        <v>988DE1BB-8881-3761-C543-D9596A936C9F</v>
      </c>
      <c r="B285" s="1">
        <f t="shared" ca="1" si="9"/>
        <v>44775.841436916176</v>
      </c>
      <c r="C285" s="1">
        <f ca="1">IF(RAND() &gt;= 0.99, "", RAND()+Table58[[#This Row],[StartDateTime]])</f>
        <v>44776.05868826605</v>
      </c>
      <c r="D285" t="str">
        <f ca="1">IF(Table58[[#This Row],[EndDateTime]]="",IF(RAND()&gt;=0.7, "WaitingForCustomerSupportRepresentative","Processing"), "Resolved")</f>
        <v>Resolved</v>
      </c>
      <c r="E285">
        <f ca="1">INDEX(Table4[PhoneNumber],RANDBETWEEN(1,COUNTA(Table4[PhoneNumber])))</f>
        <v>9186687757</v>
      </c>
      <c r="F285">
        <f ca="1">INDEX(Table3[NationalID],RANDBETWEEN(1,COUNTA(Table3[NationalID])))</f>
        <v>2157103349</v>
      </c>
    </row>
    <row r="286" spans="1:6" x14ac:dyDescent="0.3">
      <c r="A286" t="str">
        <f t="shared" ca="1" si="8"/>
        <v>615F9062-FA49-FC54-D1CA-34C819DB9B56</v>
      </c>
      <c r="B286" s="1">
        <f t="shared" ca="1" si="9"/>
        <v>44412.462490997321</v>
      </c>
      <c r="C286" s="1">
        <f ca="1">IF(RAND() &gt;= 0.99, "", RAND()+Table58[[#This Row],[StartDateTime]])</f>
        <v>44413.437044937964</v>
      </c>
      <c r="D286" t="str">
        <f ca="1">IF(Table58[[#This Row],[EndDateTime]]="",IF(RAND()&gt;=0.7, "WaitingForCustomerSupportRepresentative","Processing"), "Resolved")</f>
        <v>Resolved</v>
      </c>
      <c r="E286">
        <f ca="1">INDEX(Table4[PhoneNumber],RANDBETWEEN(1,COUNTA(Table4[PhoneNumber])))</f>
        <v>9093087778</v>
      </c>
      <c r="F286">
        <f ca="1">INDEX(Table3[NationalID],RANDBETWEEN(1,COUNTA(Table3[NationalID])))</f>
        <v>2170071600</v>
      </c>
    </row>
    <row r="287" spans="1:6" x14ac:dyDescent="0.3">
      <c r="A287" t="str">
        <f t="shared" ca="1" si="8"/>
        <v>9D8DD7EE-9CE1-ED30-AF39-BDD0AD0C93D1</v>
      </c>
      <c r="B287" s="1">
        <f t="shared" ca="1" si="9"/>
        <v>43860.62175790246</v>
      </c>
      <c r="C287" s="1">
        <f ca="1">IF(RAND() &gt;= 0.99, "", RAND()+Table58[[#This Row],[StartDateTime]])</f>
        <v>43860.696055830354</v>
      </c>
      <c r="D287" t="str">
        <f ca="1">IF(Table58[[#This Row],[EndDateTime]]="",IF(RAND()&gt;=0.7, "WaitingForCustomerSupportRepresentative","Processing"), "Resolved")</f>
        <v>Resolved</v>
      </c>
      <c r="E287">
        <f ca="1">INDEX(Table4[PhoneNumber],RANDBETWEEN(1,COUNTA(Table4[PhoneNumber])))</f>
        <v>9740156911</v>
      </c>
      <c r="F287">
        <f ca="1">INDEX(Table3[NationalID],RANDBETWEEN(1,COUNTA(Table3[NationalID])))</f>
        <v>6484786265</v>
      </c>
    </row>
    <row r="288" spans="1:6" x14ac:dyDescent="0.3">
      <c r="A288" t="str">
        <f t="shared" ca="1" si="8"/>
        <v>64E70F10-DB33-4919-AEF2-46C695E1F9D9</v>
      </c>
      <c r="B288" s="1">
        <f t="shared" ca="1" si="9"/>
        <v>44614.410927995152</v>
      </c>
      <c r="C288" s="1">
        <f ca="1">IF(RAND() &gt;= 0.99, "", RAND()+Table58[[#This Row],[StartDateTime]])</f>
        <v>44614.806767287555</v>
      </c>
      <c r="D288" t="str">
        <f ca="1">IF(Table58[[#This Row],[EndDateTime]]="",IF(RAND()&gt;=0.7, "WaitingForCustomerSupportRepresentative","Processing"), "Resolved")</f>
        <v>Resolved</v>
      </c>
      <c r="E288">
        <f ca="1">INDEX(Table4[PhoneNumber],RANDBETWEEN(1,COUNTA(Table4[PhoneNumber])))</f>
        <v>9274219106</v>
      </c>
      <c r="F288">
        <f ca="1">INDEX(Table3[NationalID],RANDBETWEEN(1,COUNTA(Table3[NationalID])))</f>
        <v>4432080109</v>
      </c>
    </row>
    <row r="289" spans="1:6" x14ac:dyDescent="0.3">
      <c r="A289" t="str">
        <f t="shared" ca="1" si="8"/>
        <v>B6A8F593-6FD0-F1CF-0A82-75323EC3938D</v>
      </c>
      <c r="B289" s="1">
        <f t="shared" ca="1" si="9"/>
        <v>44870.090343720003</v>
      </c>
      <c r="C289" s="1">
        <f ca="1">IF(RAND() &gt;= 0.99, "", RAND()+Table58[[#This Row],[StartDateTime]])</f>
        <v>44871.077849506248</v>
      </c>
      <c r="D289" t="str">
        <f ca="1">IF(Table58[[#This Row],[EndDateTime]]="",IF(RAND()&gt;=0.7, "WaitingForCustomerSupportRepresentative","Processing"), "Resolved")</f>
        <v>Resolved</v>
      </c>
      <c r="E289">
        <f ca="1">INDEX(Table4[PhoneNumber],RANDBETWEEN(1,COUNTA(Table4[PhoneNumber])))</f>
        <v>9828050635</v>
      </c>
      <c r="F289">
        <f ca="1">INDEX(Table3[NationalID],RANDBETWEEN(1,COUNTA(Table3[NationalID])))</f>
        <v>3697634721</v>
      </c>
    </row>
    <row r="290" spans="1:6" x14ac:dyDescent="0.3">
      <c r="A290" t="str">
        <f t="shared" ca="1" si="8"/>
        <v>8CF41C9C-B082-1C91-2BDE-F6967D999EF3</v>
      </c>
      <c r="B290" s="1">
        <f t="shared" ca="1" si="9"/>
        <v>44639.822934793825</v>
      </c>
      <c r="C290" s="1">
        <f ca="1">IF(RAND() &gt;= 0.99, "", RAND()+Table58[[#This Row],[StartDateTime]])</f>
        <v>44640.207416221827</v>
      </c>
      <c r="D290" t="str">
        <f ca="1">IF(Table58[[#This Row],[EndDateTime]]="",IF(RAND()&gt;=0.7, "WaitingForCustomerSupportRepresentative","Processing"), "Resolved")</f>
        <v>Resolved</v>
      </c>
      <c r="E290">
        <f ca="1">INDEX(Table4[PhoneNumber],RANDBETWEEN(1,COUNTA(Table4[PhoneNumber])))</f>
        <v>9274219106</v>
      </c>
      <c r="F290">
        <f ca="1">INDEX(Table3[NationalID],RANDBETWEEN(1,COUNTA(Table3[NationalID])))</f>
        <v>6484786265</v>
      </c>
    </row>
    <row r="291" spans="1:6" x14ac:dyDescent="0.3">
      <c r="A291" t="str">
        <f t="shared" ca="1" si="8"/>
        <v>95577190-8D66-36F0-D6E7-1CED005A3857</v>
      </c>
      <c r="B291" s="1">
        <f t="shared" ca="1" si="9"/>
        <v>44240.888323609834</v>
      </c>
      <c r="C291" s="1">
        <f ca="1">IF(RAND() &gt;= 0.99, "", RAND()+Table58[[#This Row],[StartDateTime]])</f>
        <v>44241.021089197893</v>
      </c>
      <c r="D291" t="str">
        <f ca="1">IF(Table58[[#This Row],[EndDateTime]]="",IF(RAND()&gt;=0.7, "WaitingForCustomerSupportRepresentative","Processing"), "Resolved")</f>
        <v>Resolved</v>
      </c>
      <c r="E291">
        <f ca="1">INDEX(Table4[PhoneNumber],RANDBETWEEN(1,COUNTA(Table4[PhoneNumber])))</f>
        <v>9103788712</v>
      </c>
      <c r="F291">
        <f ca="1">INDEX(Table3[NationalID],RANDBETWEEN(1,COUNTA(Table3[NationalID])))</f>
        <v>4432080109</v>
      </c>
    </row>
    <row r="292" spans="1:6" x14ac:dyDescent="0.3">
      <c r="A292" t="str">
        <f t="shared" ca="1" si="8"/>
        <v>953F772C-7E36-8370-5158-F56E88502CE6</v>
      </c>
      <c r="B292" s="1">
        <f t="shared" ca="1" si="9"/>
        <v>44568.167060355074</v>
      </c>
      <c r="C292" s="1">
        <f ca="1">IF(RAND() &gt;= 0.99, "", RAND()+Table58[[#This Row],[StartDateTime]])</f>
        <v>44568.480685421266</v>
      </c>
      <c r="D292" t="str">
        <f ca="1">IF(Table58[[#This Row],[EndDateTime]]="",IF(RAND()&gt;=0.7, "WaitingForCustomerSupportRepresentative","Processing"), "Resolved")</f>
        <v>Resolved</v>
      </c>
      <c r="E292">
        <f ca="1">INDEX(Table4[PhoneNumber],RANDBETWEEN(1,COUNTA(Table4[PhoneNumber])))</f>
        <v>9500470475</v>
      </c>
      <c r="F292">
        <f ca="1">INDEX(Table3[NationalID],RANDBETWEEN(1,COUNTA(Table3[NationalID])))</f>
        <v>1931220606</v>
      </c>
    </row>
    <row r="293" spans="1:6" x14ac:dyDescent="0.3">
      <c r="A293" t="str">
        <f t="shared" ca="1" si="8"/>
        <v>8ADC648E-52EE-6DF5-FF76-6CA04138F150</v>
      </c>
      <c r="B293" s="1">
        <f t="shared" ca="1" si="9"/>
        <v>44190.46378475504</v>
      </c>
      <c r="C293" s="1">
        <f ca="1">IF(RAND() &gt;= 0.99, "", RAND()+Table58[[#This Row],[StartDateTime]])</f>
        <v>44190.594312004439</v>
      </c>
      <c r="D293" t="str">
        <f ca="1">IF(Table58[[#This Row],[EndDateTime]]="",IF(RAND()&gt;=0.7, "WaitingForCustomerSupportRepresentative","Processing"), "Resolved")</f>
        <v>Resolved</v>
      </c>
      <c r="E293">
        <f ca="1">INDEX(Table4[PhoneNumber],RANDBETWEEN(1,COUNTA(Table4[PhoneNumber])))</f>
        <v>9698992272</v>
      </c>
      <c r="F293">
        <f ca="1">INDEX(Table3[NationalID],RANDBETWEEN(1,COUNTA(Table3[NationalID])))</f>
        <v>2990437074</v>
      </c>
    </row>
    <row r="294" spans="1:6" x14ac:dyDescent="0.3">
      <c r="A294" t="str">
        <f t="shared" ca="1" si="8"/>
        <v>950358DF-548C-3001-157E-8C5D5519B699</v>
      </c>
      <c r="B294" s="1">
        <f t="shared" ca="1" si="9"/>
        <v>44298.917777837079</v>
      </c>
      <c r="C294" s="1">
        <f ca="1">IF(RAND() &gt;= 0.99, "", RAND()+Table58[[#This Row],[StartDateTime]])</f>
        <v>44298.974913611848</v>
      </c>
      <c r="D294" t="str">
        <f ca="1">IF(Table58[[#This Row],[EndDateTime]]="",IF(RAND()&gt;=0.7, "WaitingForCustomerSupportRepresentative","Processing"), "Resolved")</f>
        <v>Resolved</v>
      </c>
      <c r="E294">
        <f ca="1">INDEX(Table4[PhoneNumber],RANDBETWEEN(1,COUNTA(Table4[PhoneNumber])))</f>
        <v>9943313891</v>
      </c>
      <c r="F294">
        <f ca="1">INDEX(Table3[NationalID],RANDBETWEEN(1,COUNTA(Table3[NationalID])))</f>
        <v>5532088878</v>
      </c>
    </row>
    <row r="295" spans="1:6" x14ac:dyDescent="0.3">
      <c r="A295" t="str">
        <f t="shared" ca="1" si="8"/>
        <v>BD120EC8-692C-2E01-198C-5ABF4BDEA29D</v>
      </c>
      <c r="B295" s="1">
        <f t="shared" ca="1" si="9"/>
        <v>44579.624628971695</v>
      </c>
      <c r="C295" s="1">
        <f ca="1">IF(RAND() &gt;= 0.99, "", RAND()+Table58[[#This Row],[StartDateTime]])</f>
        <v>44580.32420018535</v>
      </c>
      <c r="D295" t="str">
        <f ca="1">IF(Table58[[#This Row],[EndDateTime]]="",IF(RAND()&gt;=0.7, "WaitingForCustomerSupportRepresentative","Processing"), "Resolved")</f>
        <v>Resolved</v>
      </c>
      <c r="E295">
        <f ca="1">INDEX(Table4[PhoneNumber],RANDBETWEEN(1,COUNTA(Table4[PhoneNumber])))</f>
        <v>9820584502</v>
      </c>
      <c r="F295">
        <f ca="1">INDEX(Table3[NationalID],RANDBETWEEN(1,COUNTA(Table3[NationalID])))</f>
        <v>1931220606</v>
      </c>
    </row>
    <row r="296" spans="1:6" x14ac:dyDescent="0.3">
      <c r="A296" t="str">
        <f t="shared" ca="1" si="8"/>
        <v>E4B0231A-AA3E-92C1-6DFD-1B1E4237D16F</v>
      </c>
      <c r="B296" s="1">
        <f t="shared" ca="1" si="9"/>
        <v>44512.241146944798</v>
      </c>
      <c r="C296" s="1">
        <f ca="1">IF(RAND() &gt;= 0.99, "", RAND()+Table58[[#This Row],[StartDateTime]])</f>
        <v>44512.638137314301</v>
      </c>
      <c r="D296" t="str">
        <f ca="1">IF(Table58[[#This Row],[EndDateTime]]="",IF(RAND()&gt;=0.7, "WaitingForCustomerSupportRepresentative","Processing"), "Resolved")</f>
        <v>Resolved</v>
      </c>
      <c r="E296">
        <f ca="1">INDEX(Table4[PhoneNumber],RANDBETWEEN(1,COUNTA(Table4[PhoneNumber])))</f>
        <v>9883722098</v>
      </c>
      <c r="F296">
        <f ca="1">INDEX(Table3[NationalID],RANDBETWEEN(1,COUNTA(Table3[NationalID])))</f>
        <v>5532088878</v>
      </c>
    </row>
    <row r="297" spans="1:6" x14ac:dyDescent="0.3">
      <c r="A297" t="str">
        <f t="shared" ca="1" si="8"/>
        <v>6DA34CF8-705A-BB7D-FE4D-3F163F37E183</v>
      </c>
      <c r="B297" s="1">
        <f t="shared" ca="1" si="9"/>
        <v>44278.502303874047</v>
      </c>
      <c r="C297" s="1">
        <f ca="1">IF(RAND() &gt;= 0.99, "", RAND()+Table58[[#This Row],[StartDateTime]])</f>
        <v>44278.527317382723</v>
      </c>
      <c r="D297" t="str">
        <f ca="1">IF(Table58[[#This Row],[EndDateTime]]="",IF(RAND()&gt;=0.7, "WaitingForCustomerSupportRepresentative","Processing"), "Resolved")</f>
        <v>Resolved</v>
      </c>
      <c r="E297">
        <f ca="1">INDEX(Table4[PhoneNumber],RANDBETWEEN(1,COUNTA(Table4[PhoneNumber])))</f>
        <v>9728720620</v>
      </c>
      <c r="F297">
        <f ca="1">INDEX(Table3[NationalID],RANDBETWEEN(1,COUNTA(Table3[NationalID])))</f>
        <v>6484786265</v>
      </c>
    </row>
    <row r="298" spans="1:6" x14ac:dyDescent="0.3">
      <c r="A298" t="str">
        <f t="shared" ca="1" si="8"/>
        <v>8E03D207-1E1B-6A87-689B-77C1FB80AFC0</v>
      </c>
      <c r="B298" s="1">
        <f t="shared" ca="1" si="9"/>
        <v>44604.596636621893</v>
      </c>
      <c r="C298" s="1">
        <f ca="1">IF(RAND() &gt;= 0.99, "", RAND()+Table58[[#This Row],[StartDateTime]])</f>
        <v>44604.975021795522</v>
      </c>
      <c r="D298" t="str">
        <f ca="1">IF(Table58[[#This Row],[EndDateTime]]="",IF(RAND()&gt;=0.7, "WaitingForCustomerSupportRepresentative","Processing"), "Resolved")</f>
        <v>Resolved</v>
      </c>
      <c r="E298">
        <f ca="1">INDEX(Table4[PhoneNumber],RANDBETWEEN(1,COUNTA(Table4[PhoneNumber])))</f>
        <v>9225189086</v>
      </c>
      <c r="F298">
        <f ca="1">INDEX(Table3[NationalID],RANDBETWEEN(1,COUNTA(Table3[NationalID])))</f>
        <v>6484786265</v>
      </c>
    </row>
    <row r="299" spans="1:6" x14ac:dyDescent="0.3">
      <c r="A299" t="str">
        <f t="shared" ca="1" si="8"/>
        <v>639CC76D-6199-C33C-D947-92319DDF9754</v>
      </c>
      <c r="B299" s="1">
        <f t="shared" ca="1" si="9"/>
        <v>44076.147248849258</v>
      </c>
      <c r="C299" s="1">
        <f ca="1">IF(RAND() &gt;= 0.99, "", RAND()+Table58[[#This Row],[StartDateTime]])</f>
        <v>44076.470192958004</v>
      </c>
      <c r="D299" t="str">
        <f ca="1">IF(Table58[[#This Row],[EndDateTime]]="",IF(RAND()&gt;=0.7, "WaitingForCustomerSupportRepresentative","Processing"), "Resolved")</f>
        <v>Resolved</v>
      </c>
      <c r="E299">
        <f ca="1">INDEX(Table4[PhoneNumber],RANDBETWEEN(1,COUNTA(Table4[PhoneNumber])))</f>
        <v>9346684425</v>
      </c>
      <c r="F299">
        <f ca="1">INDEX(Table3[NationalID],RANDBETWEEN(1,COUNTA(Table3[NationalID])))</f>
        <v>2170071600</v>
      </c>
    </row>
    <row r="300" spans="1:6" x14ac:dyDescent="0.3">
      <c r="A300" t="str">
        <f t="shared" ca="1" si="8"/>
        <v>3BC2D94B-A32F-7850-CB4E-4B9B20355B2B</v>
      </c>
      <c r="B300" s="1">
        <f t="shared" ca="1" si="9"/>
        <v>44729.862246572258</v>
      </c>
      <c r="C300" s="1">
        <f ca="1">IF(RAND() &gt;= 0.99, "", RAND()+Table58[[#This Row],[StartDateTime]])</f>
        <v>44730.286879811545</v>
      </c>
      <c r="D300" t="str">
        <f ca="1">IF(Table58[[#This Row],[EndDateTime]]="",IF(RAND()&gt;=0.7, "WaitingForCustomerSupportRepresentative","Processing"), "Resolved")</f>
        <v>Resolved</v>
      </c>
      <c r="E300">
        <f ca="1">INDEX(Table4[PhoneNumber],RANDBETWEEN(1,COUNTA(Table4[PhoneNumber])))</f>
        <v>9804839039</v>
      </c>
      <c r="F300">
        <f ca="1">INDEX(Table3[NationalID],RANDBETWEEN(1,COUNTA(Table3[NationalID])))</f>
        <v>3697634721</v>
      </c>
    </row>
    <row r="301" spans="1:6" x14ac:dyDescent="0.3">
      <c r="A301" t="str">
        <f t="shared" ca="1" si="8"/>
        <v>989E65E5-B21F-F7D8-147A-E78D0EECC8AB</v>
      </c>
      <c r="B301" s="1">
        <f t="shared" ca="1" si="9"/>
        <v>44264.771551390833</v>
      </c>
      <c r="C301" s="1">
        <f ca="1">IF(RAND() &gt;= 0.99, "", RAND()+Table58[[#This Row],[StartDateTime]])</f>
        <v>44265.096659719908</v>
      </c>
      <c r="D301" t="str">
        <f ca="1">IF(Table58[[#This Row],[EndDateTime]]="",IF(RAND()&gt;=0.7, "WaitingForCustomerSupportRepresentative","Processing"), "Resolved")</f>
        <v>Resolved</v>
      </c>
      <c r="E301">
        <f ca="1">INDEX(Table4[PhoneNumber],RANDBETWEEN(1,COUNTA(Table4[PhoneNumber])))</f>
        <v>9274554152</v>
      </c>
      <c r="F301">
        <f ca="1">INDEX(Table3[NationalID],RANDBETWEEN(1,COUNTA(Table3[NationalID])))</f>
        <v>9436119688</v>
      </c>
    </row>
    <row r="302" spans="1:6" x14ac:dyDescent="0.3">
      <c r="A302" t="str">
        <f t="shared" ca="1" si="8"/>
        <v>99835B54-279B-F424-161F-A67455670CE6</v>
      </c>
      <c r="B302" s="1">
        <f t="shared" ca="1" si="9"/>
        <v>44164.164925841891</v>
      </c>
      <c r="C302" s="1">
        <f ca="1">IF(RAND() &gt;= 0.99, "", RAND()+Table58[[#This Row],[StartDateTime]])</f>
        <v>44164.900863479023</v>
      </c>
      <c r="D302" t="str">
        <f ca="1">IF(Table58[[#This Row],[EndDateTime]]="",IF(RAND()&gt;=0.7, "WaitingForCustomerSupportRepresentative","Processing"), "Resolved")</f>
        <v>Resolved</v>
      </c>
      <c r="E302">
        <f ca="1">INDEX(Table4[PhoneNumber],RANDBETWEEN(1,COUNTA(Table4[PhoneNumber])))</f>
        <v>9407730277</v>
      </c>
      <c r="F302">
        <f ca="1">INDEX(Table3[NationalID],RANDBETWEEN(1,COUNTA(Table3[NationalID])))</f>
        <v>3697634721</v>
      </c>
    </row>
    <row r="303" spans="1:6" x14ac:dyDescent="0.3">
      <c r="A303" t="str">
        <f t="shared" ca="1" si="8"/>
        <v>66E55B67-DB27-4659-31E7-BA198B18AE0C</v>
      </c>
      <c r="B303" s="1">
        <f t="shared" ca="1" si="9"/>
        <v>44629.273385865054</v>
      </c>
      <c r="C303" s="1">
        <f ca="1">IF(RAND() &gt;= 0.99, "", RAND()+Table58[[#This Row],[StartDateTime]])</f>
        <v>44629.601376395491</v>
      </c>
      <c r="D303" t="str">
        <f ca="1">IF(Table58[[#This Row],[EndDateTime]]="",IF(RAND()&gt;=0.7, "WaitingForCustomerSupportRepresentative","Processing"), "Resolved")</f>
        <v>Resolved</v>
      </c>
      <c r="E303">
        <f ca="1">INDEX(Table4[PhoneNumber],RANDBETWEEN(1,COUNTA(Table4[PhoneNumber])))</f>
        <v>9987313656</v>
      </c>
      <c r="F303">
        <f ca="1">INDEX(Table3[NationalID],RANDBETWEEN(1,COUNTA(Table3[NationalID])))</f>
        <v>3697634721</v>
      </c>
    </row>
    <row r="304" spans="1:6" x14ac:dyDescent="0.3">
      <c r="A304" t="str">
        <f t="shared" ca="1" si="8"/>
        <v>0099D650-26F0-5462-A27D-5C94C040385F</v>
      </c>
      <c r="B304" s="1">
        <f t="shared" ca="1" si="9"/>
        <v>44712.034827087198</v>
      </c>
      <c r="C304" s="1">
        <f ca="1">IF(RAND() &gt;= 0.99, "", RAND()+Table58[[#This Row],[StartDateTime]])</f>
        <v>44712.557151659705</v>
      </c>
      <c r="D304" t="str">
        <f ca="1">IF(Table58[[#This Row],[EndDateTime]]="",IF(RAND()&gt;=0.7, "WaitingForCustomerSupportRepresentative","Processing"), "Resolved")</f>
        <v>Resolved</v>
      </c>
      <c r="E304">
        <f ca="1">INDEX(Table4[PhoneNumber],RANDBETWEEN(1,COUNTA(Table4[PhoneNumber])))</f>
        <v>9540211520</v>
      </c>
      <c r="F304">
        <f ca="1">INDEX(Table3[NationalID],RANDBETWEEN(1,COUNTA(Table3[NationalID])))</f>
        <v>6484786265</v>
      </c>
    </row>
    <row r="305" spans="1:6" x14ac:dyDescent="0.3">
      <c r="A305" t="str">
        <f t="shared" ca="1" si="8"/>
        <v>89C10478-0214-8C64-071F-7DEAF51EA3C2</v>
      </c>
      <c r="B305" s="1">
        <f t="shared" ca="1" si="9"/>
        <v>44772.283772962954</v>
      </c>
      <c r="C305" s="1">
        <f ca="1">IF(RAND() &gt;= 0.99, "", RAND()+Table58[[#This Row],[StartDateTime]])</f>
        <v>44772.733094880045</v>
      </c>
      <c r="D305" t="str">
        <f ca="1">IF(Table58[[#This Row],[EndDateTime]]="",IF(RAND()&gt;=0.7, "WaitingForCustomerSupportRepresentative","Processing"), "Resolved")</f>
        <v>Resolved</v>
      </c>
      <c r="E305">
        <f ca="1">INDEX(Table4[PhoneNumber],RANDBETWEEN(1,COUNTA(Table4[PhoneNumber])))</f>
        <v>9700159888</v>
      </c>
      <c r="F305">
        <f ca="1">INDEX(Table3[NationalID],RANDBETWEEN(1,COUNTA(Table3[NationalID])))</f>
        <v>3697634721</v>
      </c>
    </row>
    <row r="306" spans="1:6" x14ac:dyDescent="0.3">
      <c r="A306" t="str">
        <f t="shared" ca="1" si="8"/>
        <v>4ACED821-C8DE-BA9F-6C77-65CE79CB5CEA</v>
      </c>
      <c r="B306" s="1">
        <f t="shared" ca="1" si="9"/>
        <v>44191.579901074227</v>
      </c>
      <c r="C306" s="1">
        <f ca="1">IF(RAND() &gt;= 0.99, "", RAND()+Table58[[#This Row],[StartDateTime]])</f>
        <v>44192.341128820379</v>
      </c>
      <c r="D306" t="str">
        <f ca="1">IF(Table58[[#This Row],[EndDateTime]]="",IF(RAND()&gt;=0.7, "WaitingForCustomerSupportRepresentative","Processing"), "Resolved")</f>
        <v>Resolved</v>
      </c>
      <c r="E306">
        <f ca="1">INDEX(Table4[PhoneNumber],RANDBETWEEN(1,COUNTA(Table4[PhoneNumber])))</f>
        <v>9850300687</v>
      </c>
      <c r="F306">
        <f ca="1">INDEX(Table3[NationalID],RANDBETWEEN(1,COUNTA(Table3[NationalID])))</f>
        <v>2170071600</v>
      </c>
    </row>
    <row r="307" spans="1:6" x14ac:dyDescent="0.3">
      <c r="A307" t="str">
        <f t="shared" ca="1" si="8"/>
        <v>B0AC6509-270D-BE5E-03C8-C2D68B9B4947</v>
      </c>
      <c r="B307" s="1">
        <f t="shared" ca="1" si="9"/>
        <v>44206.525739429228</v>
      </c>
      <c r="C307" s="1">
        <f ca="1">IF(RAND() &gt;= 0.99, "", RAND()+Table58[[#This Row],[StartDateTime]])</f>
        <v>44207.18512994262</v>
      </c>
      <c r="D307" t="str">
        <f ca="1">IF(Table58[[#This Row],[EndDateTime]]="",IF(RAND()&gt;=0.7, "WaitingForCustomerSupportRepresentative","Processing"), "Resolved")</f>
        <v>Resolved</v>
      </c>
      <c r="E307">
        <f ca="1">INDEX(Table4[PhoneNumber],RANDBETWEEN(1,COUNTA(Table4[PhoneNumber])))</f>
        <v>9435326182</v>
      </c>
      <c r="F307">
        <f ca="1">INDEX(Table3[NationalID],RANDBETWEEN(1,COUNTA(Table3[NationalID])))</f>
        <v>4432080109</v>
      </c>
    </row>
    <row r="308" spans="1:6" x14ac:dyDescent="0.3">
      <c r="A308" t="str">
        <f t="shared" ca="1" si="8"/>
        <v>A15D2ABE-3DBE-EDDD-F0E6-4F1218D584FC</v>
      </c>
      <c r="B308" s="1">
        <f t="shared" ca="1" si="9"/>
        <v>43958.938718477853</v>
      </c>
      <c r="C308" s="1">
        <f ca="1">IF(RAND() &gt;= 0.99, "", RAND()+Table58[[#This Row],[StartDateTime]])</f>
        <v>43959.724949657357</v>
      </c>
      <c r="D308" t="str">
        <f ca="1">IF(Table58[[#This Row],[EndDateTime]]="",IF(RAND()&gt;=0.7, "WaitingForCustomerSupportRepresentative","Processing"), "Resolved")</f>
        <v>Resolved</v>
      </c>
      <c r="E308">
        <f ca="1">INDEX(Table4[PhoneNumber],RANDBETWEEN(1,COUNTA(Table4[PhoneNumber])))</f>
        <v>9213223821</v>
      </c>
      <c r="F308">
        <f ca="1">INDEX(Table3[NationalID],RANDBETWEEN(1,COUNTA(Table3[NationalID])))</f>
        <v>9436119688</v>
      </c>
    </row>
    <row r="309" spans="1:6" x14ac:dyDescent="0.3">
      <c r="A309" t="str">
        <f t="shared" ca="1" si="8"/>
        <v>CDE8DDC2-DD93-7F6E-7098-2FC30F7025B7</v>
      </c>
      <c r="B309" s="1">
        <f t="shared" ca="1" si="9"/>
        <v>44419.409725424237</v>
      </c>
      <c r="C309" s="1">
        <f ca="1">IF(RAND() &gt;= 0.99, "", RAND()+Table58[[#This Row],[StartDateTime]])</f>
        <v>44420.10520610548</v>
      </c>
      <c r="D309" t="str">
        <f ca="1">IF(Table58[[#This Row],[EndDateTime]]="",IF(RAND()&gt;=0.7, "WaitingForCustomerSupportRepresentative","Processing"), "Resolved")</f>
        <v>Resolved</v>
      </c>
      <c r="E309">
        <f ca="1">INDEX(Table4[PhoneNumber],RANDBETWEEN(1,COUNTA(Table4[PhoneNumber])))</f>
        <v>9686524054</v>
      </c>
      <c r="F309">
        <f ca="1">INDEX(Table3[NationalID],RANDBETWEEN(1,COUNTA(Table3[NationalID])))</f>
        <v>6484786265</v>
      </c>
    </row>
    <row r="310" spans="1:6" x14ac:dyDescent="0.3">
      <c r="A310" t="str">
        <f t="shared" ca="1" si="8"/>
        <v>2E82E1BF-F8DE-9C6F-DE45-0DD9F8D6B788</v>
      </c>
      <c r="B310" s="1">
        <f t="shared" ca="1" si="9"/>
        <v>44352.155403653211</v>
      </c>
      <c r="C310" s="1">
        <f ca="1">IF(RAND() &gt;= 0.99, "", RAND()+Table58[[#This Row],[StartDateTime]])</f>
        <v>44352.392831242352</v>
      </c>
      <c r="D310" t="str">
        <f ca="1">IF(Table58[[#This Row],[EndDateTime]]="",IF(RAND()&gt;=0.7, "WaitingForCustomerSupportRepresentative","Processing"), "Resolved")</f>
        <v>Resolved</v>
      </c>
      <c r="E310">
        <f ca="1">INDEX(Table4[PhoneNumber],RANDBETWEEN(1,COUNTA(Table4[PhoneNumber])))</f>
        <v>9045184606</v>
      </c>
      <c r="F310">
        <f ca="1">INDEX(Table3[NationalID],RANDBETWEEN(1,COUNTA(Table3[NationalID])))</f>
        <v>6484786265</v>
      </c>
    </row>
    <row r="311" spans="1:6" x14ac:dyDescent="0.3">
      <c r="A311" t="str">
        <f t="shared" ca="1" si="8"/>
        <v>72717F3B-0A7E-7E3C-1E9F-0FEB4064DADB</v>
      </c>
      <c r="B311" s="1">
        <f t="shared" ca="1" si="9"/>
        <v>44039.658404898561</v>
      </c>
      <c r="C311" s="1">
        <f ca="1">IF(RAND() &gt;= 0.99, "", RAND()+Table58[[#This Row],[StartDateTime]])</f>
        <v>44040.470176653107</v>
      </c>
      <c r="D311" t="str">
        <f ca="1">IF(Table58[[#This Row],[EndDateTime]]="",IF(RAND()&gt;=0.7, "WaitingForCustomerSupportRepresentative","Processing"), "Resolved")</f>
        <v>Resolved</v>
      </c>
      <c r="E311">
        <f ca="1">INDEX(Table4[PhoneNumber],RANDBETWEEN(1,COUNTA(Table4[PhoneNumber])))</f>
        <v>9869276044</v>
      </c>
      <c r="F311">
        <f ca="1">INDEX(Table3[NationalID],RANDBETWEEN(1,COUNTA(Table3[NationalID])))</f>
        <v>3697634721</v>
      </c>
    </row>
    <row r="312" spans="1:6" x14ac:dyDescent="0.3">
      <c r="A312" t="str">
        <f t="shared" ca="1" si="8"/>
        <v>5420CB85-BA9A-E511-A7A3-62EB50E9B5CC</v>
      </c>
      <c r="B312" s="1">
        <f t="shared" ca="1" si="9"/>
        <v>44298.483197554335</v>
      </c>
      <c r="C312" s="1">
        <f ca="1">IF(RAND() &gt;= 0.99, "", RAND()+Table58[[#This Row],[StartDateTime]])</f>
        <v>44298.722423263323</v>
      </c>
      <c r="D312" t="str">
        <f ca="1">IF(Table58[[#This Row],[EndDateTime]]="",IF(RAND()&gt;=0.7, "WaitingForCustomerSupportRepresentative","Processing"), "Resolved")</f>
        <v>Resolved</v>
      </c>
      <c r="E312">
        <f ca="1">INDEX(Table4[PhoneNumber],RANDBETWEEN(1,COUNTA(Table4[PhoneNumber])))</f>
        <v>9517779147</v>
      </c>
      <c r="F312">
        <f ca="1">INDEX(Table3[NationalID],RANDBETWEEN(1,COUNTA(Table3[NationalID])))</f>
        <v>2170071600</v>
      </c>
    </row>
    <row r="313" spans="1:6" x14ac:dyDescent="0.3">
      <c r="A313" t="str">
        <f t="shared" ca="1" si="8"/>
        <v>C09764DB-C095-F03B-D032-9B887D643E94</v>
      </c>
      <c r="B313" s="1">
        <f t="shared" ca="1" si="9"/>
        <v>44285.386416416324</v>
      </c>
      <c r="C313" s="1">
        <f ca="1">IF(RAND() &gt;= 0.99, "", RAND()+Table58[[#This Row],[StartDateTime]])</f>
        <v>44286.211800279321</v>
      </c>
      <c r="D313" t="str">
        <f ca="1">IF(Table58[[#This Row],[EndDateTime]]="",IF(RAND()&gt;=0.7, "WaitingForCustomerSupportRepresentative","Processing"), "Resolved")</f>
        <v>Resolved</v>
      </c>
      <c r="E313">
        <f ca="1">INDEX(Table4[PhoneNumber],RANDBETWEEN(1,COUNTA(Table4[PhoneNumber])))</f>
        <v>9343144344</v>
      </c>
      <c r="F313">
        <f ca="1">INDEX(Table3[NationalID],RANDBETWEEN(1,COUNTA(Table3[NationalID])))</f>
        <v>9436119688</v>
      </c>
    </row>
    <row r="314" spans="1:6" x14ac:dyDescent="0.3">
      <c r="A314" t="str">
        <f t="shared" ca="1" si="8"/>
        <v>20760008-5FF8-E37D-C302-C22D3F11F694</v>
      </c>
      <c r="B314" s="1">
        <f t="shared" ca="1" si="9"/>
        <v>44839.671299343703</v>
      </c>
      <c r="C314" s="1">
        <f ca="1">IF(RAND() &gt;= 0.99, "", RAND()+Table58[[#This Row],[StartDateTime]])</f>
        <v>44840.596448614458</v>
      </c>
      <c r="D314" t="str">
        <f ca="1">IF(Table58[[#This Row],[EndDateTime]]="",IF(RAND()&gt;=0.7, "WaitingForCustomerSupportRepresentative","Processing"), "Resolved")</f>
        <v>Resolved</v>
      </c>
      <c r="E314">
        <f ca="1">INDEX(Table4[PhoneNumber],RANDBETWEEN(1,COUNTA(Table4[PhoneNumber])))</f>
        <v>9999973420</v>
      </c>
      <c r="F314">
        <f ca="1">INDEX(Table3[NationalID],RANDBETWEEN(1,COUNTA(Table3[NationalID])))</f>
        <v>9436119688</v>
      </c>
    </row>
    <row r="315" spans="1:6" x14ac:dyDescent="0.3">
      <c r="A315" t="str">
        <f t="shared" ca="1" si="8"/>
        <v>1E03D72C-540E-B49A-3697-FFE35414B3A1</v>
      </c>
      <c r="B315" s="1">
        <f t="shared" ca="1" si="9"/>
        <v>44330.914678793124</v>
      </c>
      <c r="C315" s="1">
        <f ca="1">IF(RAND() &gt;= 0.99, "", RAND()+Table58[[#This Row],[StartDateTime]])</f>
        <v>44331.126607367099</v>
      </c>
      <c r="D315" t="str">
        <f ca="1">IF(Table58[[#This Row],[EndDateTime]]="",IF(RAND()&gt;=0.7, "WaitingForCustomerSupportRepresentative","Processing"), "Resolved")</f>
        <v>Resolved</v>
      </c>
      <c r="E315">
        <f ca="1">INDEX(Table4[PhoneNumber],RANDBETWEEN(1,COUNTA(Table4[PhoneNumber])))</f>
        <v>9008149661</v>
      </c>
      <c r="F315">
        <f ca="1">INDEX(Table3[NationalID],RANDBETWEEN(1,COUNTA(Table3[NationalID])))</f>
        <v>2157103349</v>
      </c>
    </row>
    <row r="316" spans="1:6" x14ac:dyDescent="0.3">
      <c r="A316" t="str">
        <f t="shared" ca="1" si="8"/>
        <v>F96B12E5-D88D-8D74-9808-FD36839FA986</v>
      </c>
      <c r="B316" s="1">
        <f t="shared" ca="1" si="9"/>
        <v>44524.624415550097</v>
      </c>
      <c r="C316" s="1">
        <f ca="1">IF(RAND() &gt;= 0.99, "", RAND()+Table58[[#This Row],[StartDateTime]])</f>
        <v>44524.919836442255</v>
      </c>
      <c r="D316" t="str">
        <f ca="1">IF(Table58[[#This Row],[EndDateTime]]="",IF(RAND()&gt;=0.7, "WaitingForCustomerSupportRepresentative","Processing"), "Resolved")</f>
        <v>Resolved</v>
      </c>
      <c r="E316">
        <f ca="1">INDEX(Table4[PhoneNumber],RANDBETWEEN(1,COUNTA(Table4[PhoneNumber])))</f>
        <v>9176229454</v>
      </c>
      <c r="F316">
        <f ca="1">INDEX(Table3[NationalID],RANDBETWEEN(1,COUNTA(Table3[NationalID])))</f>
        <v>2157103349</v>
      </c>
    </row>
    <row r="317" spans="1:6" x14ac:dyDescent="0.3">
      <c r="A317" t="str">
        <f t="shared" ca="1" si="8"/>
        <v>6F6A0CA5-08B6-B140-FF22-CA458384C72B</v>
      </c>
      <c r="B317" s="1">
        <f t="shared" ca="1" si="9"/>
        <v>44255.637006518751</v>
      </c>
      <c r="C317" s="1">
        <f ca="1">IF(RAND() &gt;= 0.99, "", RAND()+Table58[[#This Row],[StartDateTime]])</f>
        <v>44256.499331852727</v>
      </c>
      <c r="D317" t="str">
        <f ca="1">IF(Table58[[#This Row],[EndDateTime]]="",IF(RAND()&gt;=0.7, "WaitingForCustomerSupportRepresentative","Processing"), "Resolved")</f>
        <v>Resolved</v>
      </c>
      <c r="E317">
        <f ca="1">INDEX(Table4[PhoneNumber],RANDBETWEEN(1,COUNTA(Table4[PhoneNumber])))</f>
        <v>9087695658</v>
      </c>
      <c r="F317">
        <f ca="1">INDEX(Table3[NationalID],RANDBETWEEN(1,COUNTA(Table3[NationalID])))</f>
        <v>2990437074</v>
      </c>
    </row>
    <row r="318" spans="1:6" x14ac:dyDescent="0.3">
      <c r="A318" t="str">
        <f t="shared" ca="1" si="8"/>
        <v>877C1803-E63D-B0CB-08A7-B8198E1586DD</v>
      </c>
      <c r="B318" s="1">
        <f t="shared" ca="1" si="9"/>
        <v>44840.74306388064</v>
      </c>
      <c r="C318" s="1">
        <f ca="1">IF(RAND() &gt;= 0.99, "", RAND()+Table58[[#This Row],[StartDateTime]])</f>
        <v>44840.797294976386</v>
      </c>
      <c r="D318" t="str">
        <f ca="1">IF(Table58[[#This Row],[EndDateTime]]="",IF(RAND()&gt;=0.7, "WaitingForCustomerSupportRepresentative","Processing"), "Resolved")</f>
        <v>Resolved</v>
      </c>
      <c r="E318">
        <f ca="1">INDEX(Table4[PhoneNumber],RANDBETWEEN(1,COUNTA(Table4[PhoneNumber])))</f>
        <v>9815886982</v>
      </c>
      <c r="F318">
        <f ca="1">INDEX(Table3[NationalID],RANDBETWEEN(1,COUNTA(Table3[NationalID])))</f>
        <v>5532088878</v>
      </c>
    </row>
    <row r="319" spans="1:6" x14ac:dyDescent="0.3">
      <c r="A319" t="str">
        <f t="shared" ca="1" si="8"/>
        <v>76410BF1-661E-9D63-8F00-F029641CAD10</v>
      </c>
      <c r="B319" s="1">
        <f t="shared" ca="1" si="9"/>
        <v>44799.3980430382</v>
      </c>
      <c r="C319" s="1">
        <f ca="1">IF(RAND() &gt;= 0.99, "", RAND()+Table58[[#This Row],[StartDateTime]])</f>
        <v>44800.356995096037</v>
      </c>
      <c r="D319" t="str">
        <f ca="1">IF(Table58[[#This Row],[EndDateTime]]="",IF(RAND()&gt;=0.7, "WaitingForCustomerSupportRepresentative","Processing"), "Resolved")</f>
        <v>Resolved</v>
      </c>
      <c r="E319">
        <f ca="1">INDEX(Table4[PhoneNumber],RANDBETWEEN(1,COUNTA(Table4[PhoneNumber])))</f>
        <v>9454041206</v>
      </c>
      <c r="F319">
        <f ca="1">INDEX(Table3[NationalID],RANDBETWEEN(1,COUNTA(Table3[NationalID])))</f>
        <v>2157103349</v>
      </c>
    </row>
    <row r="320" spans="1:6" x14ac:dyDescent="0.3">
      <c r="A320" t="str">
        <f t="shared" ca="1" si="8"/>
        <v>22255E96-625E-70F5-D2B6-7EC91CD69225</v>
      </c>
      <c r="B320" s="1">
        <f t="shared" ca="1" si="9"/>
        <v>44284.850473349114</v>
      </c>
      <c r="C320" s="1">
        <f ca="1">IF(RAND() &gt;= 0.99, "", RAND()+Table58[[#This Row],[StartDateTime]])</f>
        <v>44285.010352542027</v>
      </c>
      <c r="D320" t="str">
        <f ca="1">IF(Table58[[#This Row],[EndDateTime]]="",IF(RAND()&gt;=0.7, "WaitingForCustomerSupportRepresentative","Processing"), "Resolved")</f>
        <v>Resolved</v>
      </c>
      <c r="E320">
        <f ca="1">INDEX(Table4[PhoneNumber],RANDBETWEEN(1,COUNTA(Table4[PhoneNumber])))</f>
        <v>9721518050</v>
      </c>
      <c r="F320">
        <f ca="1">INDEX(Table3[NationalID],RANDBETWEEN(1,COUNTA(Table3[NationalID])))</f>
        <v>1514964243</v>
      </c>
    </row>
    <row r="321" spans="1:6" x14ac:dyDescent="0.3">
      <c r="A321" t="str">
        <f t="shared" ca="1" si="8"/>
        <v>152969B9-2EA1-9BBB-2BCE-5268A5A99B65</v>
      </c>
      <c r="B321" s="1">
        <f t="shared" ca="1" si="9"/>
        <v>44178.773812159161</v>
      </c>
      <c r="C321" s="1">
        <f ca="1">IF(RAND() &gt;= 0.99, "", RAND()+Table58[[#This Row],[StartDateTime]])</f>
        <v>44179.473429898644</v>
      </c>
      <c r="D321" t="str">
        <f ca="1">IF(Table58[[#This Row],[EndDateTime]]="",IF(RAND()&gt;=0.7, "WaitingForCustomerSupportRepresentative","Processing"), "Resolved")</f>
        <v>Resolved</v>
      </c>
      <c r="E321">
        <f ca="1">INDEX(Table4[PhoneNumber],RANDBETWEEN(1,COUNTA(Table4[PhoneNumber])))</f>
        <v>9734742232</v>
      </c>
      <c r="F321">
        <f ca="1">INDEX(Table3[NationalID],RANDBETWEEN(1,COUNTA(Table3[NationalID])))</f>
        <v>1931220606</v>
      </c>
    </row>
    <row r="322" spans="1:6" x14ac:dyDescent="0.3">
      <c r="A322" t="str">
        <f t="shared" ca="1" si="8"/>
        <v>9C72FE8B-6F5A-6A16-A0A9-622E816E5BDE</v>
      </c>
      <c r="B322" s="1">
        <f t="shared" ca="1" si="9"/>
        <v>44304.722837452668</v>
      </c>
      <c r="C322" s="1">
        <f ca="1">IF(RAND() &gt;= 0.99, "", RAND()+Table58[[#This Row],[StartDateTime]])</f>
        <v>44305.17923037077</v>
      </c>
      <c r="D322" t="str">
        <f ca="1">IF(Table58[[#This Row],[EndDateTime]]="",IF(RAND()&gt;=0.7, "WaitingForCustomerSupportRepresentative","Processing"), "Resolved")</f>
        <v>Resolved</v>
      </c>
      <c r="E322">
        <f ca="1">INDEX(Table4[PhoneNumber],RANDBETWEEN(1,COUNTA(Table4[PhoneNumber])))</f>
        <v>9372621686</v>
      </c>
      <c r="F322">
        <f ca="1">INDEX(Table3[NationalID],RANDBETWEEN(1,COUNTA(Table3[NationalID])))</f>
        <v>2170071600</v>
      </c>
    </row>
    <row r="323" spans="1:6" x14ac:dyDescent="0.3">
      <c r="A323" t="str">
        <f t="shared" ref="A323:A386" ca="1" si="1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C63C8A67-AD0F-2C5A-900C-B85351EC38E8</v>
      </c>
      <c r="B323" s="1">
        <f t="shared" ref="B323:B386" ca="1" si="11">RAND()*(DATEVALUE("2022-12-31 23:59:59")-DATEVALUE("2020-01-01 00:00:00"))+DATEVALUE("2020-01-01 00:00:00")</f>
        <v>43968.253072889907</v>
      </c>
      <c r="C323" s="1">
        <f ca="1">IF(RAND() &gt;= 0.99, "", RAND()+Table58[[#This Row],[StartDateTime]])</f>
        <v>43968.439635693903</v>
      </c>
      <c r="D323" t="str">
        <f ca="1">IF(Table58[[#This Row],[EndDateTime]]="",IF(RAND()&gt;=0.7, "WaitingForCustomerSupportRepresentative","Processing"), "Resolved")</f>
        <v>Resolved</v>
      </c>
      <c r="E323">
        <f ca="1">INDEX(Table4[PhoneNumber],RANDBETWEEN(1,COUNTA(Table4[PhoneNumber])))</f>
        <v>9779392887</v>
      </c>
      <c r="F323">
        <f ca="1">INDEX(Table3[NationalID],RANDBETWEEN(1,COUNTA(Table3[NationalID])))</f>
        <v>5532088878</v>
      </c>
    </row>
    <row r="324" spans="1:6" x14ac:dyDescent="0.3">
      <c r="A324" t="str">
        <f t="shared" ca="1" si="10"/>
        <v>93E16575-9E2A-672D-7D92-4DC54BC245CE</v>
      </c>
      <c r="B324" s="1">
        <f t="shared" ca="1" si="11"/>
        <v>43961.372888783968</v>
      </c>
      <c r="C324" s="1">
        <f ca="1">IF(RAND() &gt;= 0.99, "", RAND()+Table58[[#This Row],[StartDateTime]])</f>
        <v>43961.508193750175</v>
      </c>
      <c r="D324" t="str">
        <f ca="1">IF(Table58[[#This Row],[EndDateTime]]="",IF(RAND()&gt;=0.7, "WaitingForCustomerSupportRepresentative","Processing"), "Resolved")</f>
        <v>Resolved</v>
      </c>
      <c r="E324">
        <f ca="1">INDEX(Table4[PhoneNumber],RANDBETWEEN(1,COUNTA(Table4[PhoneNumber])))</f>
        <v>9588441985</v>
      </c>
      <c r="F324">
        <f ca="1">INDEX(Table3[NationalID],RANDBETWEEN(1,COUNTA(Table3[NationalID])))</f>
        <v>5532088878</v>
      </c>
    </row>
    <row r="325" spans="1:6" x14ac:dyDescent="0.3">
      <c r="A325" t="str">
        <f t="shared" ca="1" si="10"/>
        <v>17E3315E-FA75-C353-728D-1E34C68446FC</v>
      </c>
      <c r="B325" s="1">
        <f t="shared" ca="1" si="11"/>
        <v>44010.972781641431</v>
      </c>
      <c r="C325" s="1">
        <f ca="1">IF(RAND() &gt;= 0.99, "", RAND()+Table58[[#This Row],[StartDateTime]])</f>
        <v>44011.300609306883</v>
      </c>
      <c r="D325" t="str">
        <f ca="1">IF(Table58[[#This Row],[EndDateTime]]="",IF(RAND()&gt;=0.7, "WaitingForCustomerSupportRepresentative","Processing"), "Resolved")</f>
        <v>Resolved</v>
      </c>
      <c r="E325">
        <f ca="1">INDEX(Table4[PhoneNumber],RANDBETWEEN(1,COUNTA(Table4[PhoneNumber])))</f>
        <v>9310401287</v>
      </c>
      <c r="F325">
        <f ca="1">INDEX(Table3[NationalID],RANDBETWEEN(1,COUNTA(Table3[NationalID])))</f>
        <v>2157103349</v>
      </c>
    </row>
    <row r="326" spans="1:6" x14ac:dyDescent="0.3">
      <c r="A326" t="str">
        <f t="shared" ca="1" si="10"/>
        <v>F8BF2B78-57CF-BF09-BE6C-F23941C2CEF3</v>
      </c>
      <c r="B326" s="1">
        <f t="shared" ca="1" si="11"/>
        <v>44900.373330864219</v>
      </c>
      <c r="C326" s="1">
        <f ca="1">IF(RAND() &gt;= 0.99, "", RAND()+Table58[[#This Row],[StartDateTime]])</f>
        <v>44900.636150837032</v>
      </c>
      <c r="D326" t="str">
        <f ca="1">IF(Table58[[#This Row],[EndDateTime]]="",IF(RAND()&gt;=0.7, "WaitingForCustomerSupportRepresentative","Processing"), "Resolved")</f>
        <v>Resolved</v>
      </c>
      <c r="E326">
        <f ca="1">INDEX(Table4[PhoneNumber],RANDBETWEEN(1,COUNTA(Table4[PhoneNumber])))</f>
        <v>9361329442</v>
      </c>
      <c r="F326">
        <f ca="1">INDEX(Table3[NationalID],RANDBETWEEN(1,COUNTA(Table3[NationalID])))</f>
        <v>2170071600</v>
      </c>
    </row>
    <row r="327" spans="1:6" x14ac:dyDescent="0.3">
      <c r="A327" t="str">
        <f t="shared" ca="1" si="10"/>
        <v>69F977A2-C196-C330-83C1-2DCDA679B83F</v>
      </c>
      <c r="B327" s="1">
        <f t="shared" ca="1" si="11"/>
        <v>44558.954695273256</v>
      </c>
      <c r="C327" s="1">
        <f ca="1">IF(RAND() &gt;= 0.99, "", RAND()+Table58[[#This Row],[StartDateTime]])</f>
        <v>44559.536372815652</v>
      </c>
      <c r="D327" t="str">
        <f ca="1">IF(Table58[[#This Row],[EndDateTime]]="",IF(RAND()&gt;=0.7, "WaitingForCustomerSupportRepresentative","Processing"), "Resolved")</f>
        <v>Resolved</v>
      </c>
      <c r="E327">
        <f ca="1">INDEX(Table4[PhoneNumber],RANDBETWEEN(1,COUNTA(Table4[PhoneNumber])))</f>
        <v>9571769004</v>
      </c>
      <c r="F327">
        <f ca="1">INDEX(Table3[NationalID],RANDBETWEEN(1,COUNTA(Table3[NationalID])))</f>
        <v>2990437074</v>
      </c>
    </row>
    <row r="328" spans="1:6" x14ac:dyDescent="0.3">
      <c r="A328" t="str">
        <f t="shared" ca="1" si="10"/>
        <v>D4547927-B3A9-3631-364E-53322C103C32</v>
      </c>
      <c r="B328" s="1">
        <f t="shared" ca="1" si="11"/>
        <v>44189.682506999758</v>
      </c>
      <c r="C328" s="1">
        <f ca="1">IF(RAND() &gt;= 0.99, "", RAND()+Table58[[#This Row],[StartDateTime]])</f>
        <v>44189.855496263233</v>
      </c>
      <c r="D328" t="str">
        <f ca="1">IF(Table58[[#This Row],[EndDateTime]]="",IF(RAND()&gt;=0.7, "WaitingForCustomerSupportRepresentative","Processing"), "Resolved")</f>
        <v>Resolved</v>
      </c>
      <c r="E328">
        <f ca="1">INDEX(Table4[PhoneNumber],RANDBETWEEN(1,COUNTA(Table4[PhoneNumber])))</f>
        <v>9680022652</v>
      </c>
      <c r="F328">
        <f ca="1">INDEX(Table3[NationalID],RANDBETWEEN(1,COUNTA(Table3[NationalID])))</f>
        <v>1931220606</v>
      </c>
    </row>
    <row r="329" spans="1:6" x14ac:dyDescent="0.3">
      <c r="A329" t="str">
        <f t="shared" ca="1" si="10"/>
        <v>6AC36864-46F8-7C39-0B43-BBA25687DE17</v>
      </c>
      <c r="B329" s="1">
        <f t="shared" ca="1" si="11"/>
        <v>44279.753753988611</v>
      </c>
      <c r="C329" s="1">
        <f ca="1">IF(RAND() &gt;= 0.99, "", RAND()+Table58[[#This Row],[StartDateTime]])</f>
        <v>44280.255549377587</v>
      </c>
      <c r="D329" t="str">
        <f ca="1">IF(Table58[[#This Row],[EndDateTime]]="",IF(RAND()&gt;=0.7, "WaitingForCustomerSupportRepresentative","Processing"), "Resolved")</f>
        <v>Resolved</v>
      </c>
      <c r="E329">
        <f ca="1">INDEX(Table4[PhoneNumber],RANDBETWEEN(1,COUNTA(Table4[PhoneNumber])))</f>
        <v>9114007008</v>
      </c>
      <c r="F329">
        <f ca="1">INDEX(Table3[NationalID],RANDBETWEEN(1,COUNTA(Table3[NationalID])))</f>
        <v>1931220606</v>
      </c>
    </row>
    <row r="330" spans="1:6" x14ac:dyDescent="0.3">
      <c r="A330" t="str">
        <f t="shared" ca="1" si="10"/>
        <v>D9D19809-67BE-AE8D-6766-E96E3C5AD41F</v>
      </c>
      <c r="B330" s="1">
        <f t="shared" ca="1" si="11"/>
        <v>43852.956449586309</v>
      </c>
      <c r="C330" s="1">
        <f ca="1">IF(RAND() &gt;= 0.99, "", RAND()+Table58[[#This Row],[StartDateTime]])</f>
        <v>43853.523038713516</v>
      </c>
      <c r="D330" t="str">
        <f ca="1">IF(Table58[[#This Row],[EndDateTime]]="",IF(RAND()&gt;=0.7, "WaitingForCustomerSupportRepresentative","Processing"), "Resolved")</f>
        <v>Resolved</v>
      </c>
      <c r="E330">
        <f ca="1">INDEX(Table4[PhoneNumber],RANDBETWEEN(1,COUNTA(Table4[PhoneNumber])))</f>
        <v>9865442831</v>
      </c>
      <c r="F330">
        <f ca="1">INDEX(Table3[NationalID],RANDBETWEEN(1,COUNTA(Table3[NationalID])))</f>
        <v>9436119688</v>
      </c>
    </row>
    <row r="331" spans="1:6" x14ac:dyDescent="0.3">
      <c r="A331" t="str">
        <f t="shared" ca="1" si="10"/>
        <v>8E8A616F-B6FC-BDDB-3ECE-05A7A0A4B7BD</v>
      </c>
      <c r="B331" s="1">
        <f t="shared" ca="1" si="11"/>
        <v>44545.646805548378</v>
      </c>
      <c r="C331" s="1">
        <f ca="1">IF(RAND() &gt;= 0.99, "", RAND()+Table58[[#This Row],[StartDateTime]])</f>
        <v>44546.32043990789</v>
      </c>
      <c r="D331" t="str">
        <f ca="1">IF(Table58[[#This Row],[EndDateTime]]="",IF(RAND()&gt;=0.7, "WaitingForCustomerSupportRepresentative","Processing"), "Resolved")</f>
        <v>Resolved</v>
      </c>
      <c r="E331">
        <f ca="1">INDEX(Table4[PhoneNumber],RANDBETWEEN(1,COUNTA(Table4[PhoneNumber])))</f>
        <v>9272090021</v>
      </c>
      <c r="F331">
        <f ca="1">INDEX(Table3[NationalID],RANDBETWEEN(1,COUNTA(Table3[NationalID])))</f>
        <v>2990437074</v>
      </c>
    </row>
    <row r="332" spans="1:6" x14ac:dyDescent="0.3">
      <c r="A332" t="str">
        <f t="shared" ca="1" si="10"/>
        <v>3C01A3A9-CA4C-B146-5DA4-7B62F6095C89</v>
      </c>
      <c r="B332" s="1">
        <f t="shared" ca="1" si="11"/>
        <v>44094.582744491148</v>
      </c>
      <c r="C332" s="1">
        <f ca="1">IF(RAND() &gt;= 0.99, "", RAND()+Table58[[#This Row],[StartDateTime]])</f>
        <v>44095.313262911448</v>
      </c>
      <c r="D332" t="str">
        <f ca="1">IF(Table58[[#This Row],[EndDateTime]]="",IF(RAND()&gt;=0.7, "WaitingForCustomerSupportRepresentative","Processing"), "Resolved")</f>
        <v>Resolved</v>
      </c>
      <c r="E332">
        <f ca="1">INDEX(Table4[PhoneNumber],RANDBETWEEN(1,COUNTA(Table4[PhoneNumber])))</f>
        <v>9540196700</v>
      </c>
      <c r="F332">
        <f ca="1">INDEX(Table3[NationalID],RANDBETWEEN(1,COUNTA(Table3[NationalID])))</f>
        <v>2990437074</v>
      </c>
    </row>
    <row r="333" spans="1:6" x14ac:dyDescent="0.3">
      <c r="A333" t="str">
        <f t="shared" ca="1" si="10"/>
        <v>766E8407-7BE4-16E7-76D3-583778A64FBE</v>
      </c>
      <c r="B333" s="1">
        <f t="shared" ca="1" si="11"/>
        <v>44046.870589971746</v>
      </c>
      <c r="C333" s="1">
        <f ca="1">IF(RAND() &gt;= 0.99, "", RAND()+Table58[[#This Row],[StartDateTime]])</f>
        <v>44047.139811225803</v>
      </c>
      <c r="D333" t="str">
        <f ca="1">IF(Table58[[#This Row],[EndDateTime]]="",IF(RAND()&gt;=0.7, "WaitingForCustomerSupportRepresentative","Processing"), "Resolved")</f>
        <v>Resolved</v>
      </c>
      <c r="E333">
        <f ca="1">INDEX(Table4[PhoneNumber],RANDBETWEEN(1,COUNTA(Table4[PhoneNumber])))</f>
        <v>9122296983</v>
      </c>
      <c r="F333">
        <f ca="1">INDEX(Table3[NationalID],RANDBETWEEN(1,COUNTA(Table3[NationalID])))</f>
        <v>9436119688</v>
      </c>
    </row>
    <row r="334" spans="1:6" x14ac:dyDescent="0.3">
      <c r="A334" t="str">
        <f t="shared" ca="1" si="10"/>
        <v>67A42D13-FE06-5545-0D12-B79C63D72053</v>
      </c>
      <c r="B334" s="1">
        <f t="shared" ca="1" si="11"/>
        <v>44815.432505687022</v>
      </c>
      <c r="C334" s="1">
        <f ca="1">IF(RAND() &gt;= 0.99, "", RAND()+Table58[[#This Row],[StartDateTime]])</f>
        <v>44816.220064063316</v>
      </c>
      <c r="D334" t="str">
        <f ca="1">IF(Table58[[#This Row],[EndDateTime]]="",IF(RAND()&gt;=0.7, "WaitingForCustomerSupportRepresentative","Processing"), "Resolved")</f>
        <v>Resolved</v>
      </c>
      <c r="E334">
        <f ca="1">INDEX(Table4[PhoneNumber],RANDBETWEEN(1,COUNTA(Table4[PhoneNumber])))</f>
        <v>9723654112</v>
      </c>
      <c r="F334">
        <f ca="1">INDEX(Table3[NationalID],RANDBETWEEN(1,COUNTA(Table3[NationalID])))</f>
        <v>1931220606</v>
      </c>
    </row>
    <row r="335" spans="1:6" x14ac:dyDescent="0.3">
      <c r="A335" t="str">
        <f t="shared" ca="1" si="10"/>
        <v>F5F24206-EECB-A471-C7B2-3B37007B12DF</v>
      </c>
      <c r="B335" s="1">
        <f t="shared" ca="1" si="11"/>
        <v>44785.618474157425</v>
      </c>
      <c r="C335" s="1">
        <f ca="1">IF(RAND() &gt;= 0.99, "", RAND()+Table58[[#This Row],[StartDateTime]])</f>
        <v>44785.677760090162</v>
      </c>
      <c r="D335" t="str">
        <f ca="1">IF(Table58[[#This Row],[EndDateTime]]="",IF(RAND()&gt;=0.7, "WaitingForCustomerSupportRepresentative","Processing"), "Resolved")</f>
        <v>Resolved</v>
      </c>
      <c r="E335">
        <f ca="1">INDEX(Table4[PhoneNumber],RANDBETWEEN(1,COUNTA(Table4[PhoneNumber])))</f>
        <v>9571769004</v>
      </c>
      <c r="F335">
        <f ca="1">INDEX(Table3[NationalID],RANDBETWEEN(1,COUNTA(Table3[NationalID])))</f>
        <v>1931220606</v>
      </c>
    </row>
    <row r="336" spans="1:6" x14ac:dyDescent="0.3">
      <c r="A336" t="str">
        <f t="shared" ca="1" si="10"/>
        <v>E00C6C41-0ABE-155F-2B80-B9A74330EA7A</v>
      </c>
      <c r="B336" s="1">
        <f t="shared" ca="1" si="11"/>
        <v>43929.720731943067</v>
      </c>
      <c r="C336" s="1">
        <f ca="1">IF(RAND() &gt;= 0.99, "", RAND()+Table58[[#This Row],[StartDateTime]])</f>
        <v>43930.445321302184</v>
      </c>
      <c r="D336" t="str">
        <f ca="1">IF(Table58[[#This Row],[EndDateTime]]="",IF(RAND()&gt;=0.7, "WaitingForCustomerSupportRepresentative","Processing"), "Resolved")</f>
        <v>Resolved</v>
      </c>
      <c r="E336">
        <f ca="1">INDEX(Table4[PhoneNumber],RANDBETWEEN(1,COUNTA(Table4[PhoneNumber])))</f>
        <v>9852819906</v>
      </c>
      <c r="F336">
        <f ca="1">INDEX(Table3[NationalID],RANDBETWEEN(1,COUNTA(Table3[NationalID])))</f>
        <v>9436119688</v>
      </c>
    </row>
    <row r="337" spans="1:6" x14ac:dyDescent="0.3">
      <c r="A337" t="str">
        <f t="shared" ca="1" si="10"/>
        <v>65995F8C-AE3C-DE88-5668-752D944BFDA9</v>
      </c>
      <c r="B337" s="1">
        <f t="shared" ca="1" si="11"/>
        <v>44450.777662201464</v>
      </c>
      <c r="C337" s="1">
        <f ca="1">IF(RAND() &gt;= 0.99, "", RAND()+Table58[[#This Row],[StartDateTime]])</f>
        <v>44450.882493182413</v>
      </c>
      <c r="D337" t="str">
        <f ca="1">IF(Table58[[#This Row],[EndDateTime]]="",IF(RAND()&gt;=0.7, "WaitingForCustomerSupportRepresentative","Processing"), "Resolved")</f>
        <v>Resolved</v>
      </c>
      <c r="E337">
        <f ca="1">INDEX(Table4[PhoneNumber],RANDBETWEEN(1,COUNTA(Table4[PhoneNumber])))</f>
        <v>9461605670</v>
      </c>
      <c r="F337">
        <f ca="1">INDEX(Table3[NationalID],RANDBETWEEN(1,COUNTA(Table3[NationalID])))</f>
        <v>2170071600</v>
      </c>
    </row>
    <row r="338" spans="1:6" x14ac:dyDescent="0.3">
      <c r="A338" t="str">
        <f t="shared" ca="1" si="10"/>
        <v>F7D564C4-6F88-0916-5FF8-BCD414522B34</v>
      </c>
      <c r="B338" s="1">
        <f t="shared" ca="1" si="11"/>
        <v>44032.544136536097</v>
      </c>
      <c r="C338" s="1">
        <f ca="1">IF(RAND() &gt;= 0.99, "", RAND()+Table58[[#This Row],[StartDateTime]])</f>
        <v>44032.816029689937</v>
      </c>
      <c r="D338" t="str">
        <f ca="1">IF(Table58[[#This Row],[EndDateTime]]="",IF(RAND()&gt;=0.7, "WaitingForCustomerSupportRepresentative","Processing"), "Resolved")</f>
        <v>Resolved</v>
      </c>
      <c r="E338">
        <f ca="1">INDEX(Table4[PhoneNumber],RANDBETWEEN(1,COUNTA(Table4[PhoneNumber])))</f>
        <v>9767246414</v>
      </c>
      <c r="F338">
        <f ca="1">INDEX(Table3[NationalID],RANDBETWEEN(1,COUNTA(Table3[NationalID])))</f>
        <v>5532088878</v>
      </c>
    </row>
    <row r="339" spans="1:6" x14ac:dyDescent="0.3">
      <c r="A339" t="str">
        <f t="shared" ca="1" si="10"/>
        <v>1ACBAC37-EE3B-0E01-7192-69FFFC4FA2D7</v>
      </c>
      <c r="B339" s="1">
        <f t="shared" ca="1" si="11"/>
        <v>44652.743069456839</v>
      </c>
      <c r="C339" s="1">
        <f ca="1">IF(RAND() &gt;= 0.99, "", RAND()+Table58[[#This Row],[StartDateTime]])</f>
        <v>44653.460397111012</v>
      </c>
      <c r="D339" t="str">
        <f ca="1">IF(Table58[[#This Row],[EndDateTime]]="",IF(RAND()&gt;=0.7, "WaitingForCustomerSupportRepresentative","Processing"), "Resolved")</f>
        <v>Resolved</v>
      </c>
      <c r="E339">
        <f ca="1">INDEX(Table4[PhoneNumber],RANDBETWEEN(1,COUNTA(Table4[PhoneNumber])))</f>
        <v>9280200083</v>
      </c>
      <c r="F339">
        <f ca="1">INDEX(Table3[NationalID],RANDBETWEEN(1,COUNTA(Table3[NationalID])))</f>
        <v>2157103349</v>
      </c>
    </row>
    <row r="340" spans="1:6" x14ac:dyDescent="0.3">
      <c r="A340" t="str">
        <f t="shared" ca="1" si="10"/>
        <v>6E9310D4-9754-840F-05F5-D22D9B4A9C53</v>
      </c>
      <c r="B340" s="1">
        <f t="shared" ca="1" si="11"/>
        <v>44097.6907968386</v>
      </c>
      <c r="C340" s="1">
        <f ca="1">IF(RAND() &gt;= 0.99, "", RAND()+Table58[[#This Row],[StartDateTime]])</f>
        <v>44097.727321147366</v>
      </c>
      <c r="D340" t="str">
        <f ca="1">IF(Table58[[#This Row],[EndDateTime]]="",IF(RAND()&gt;=0.7, "WaitingForCustomerSupportRepresentative","Processing"), "Resolved")</f>
        <v>Resolved</v>
      </c>
      <c r="E340">
        <f ca="1">INDEX(Table4[PhoneNumber],RANDBETWEEN(1,COUNTA(Table4[PhoneNumber])))</f>
        <v>9739581897</v>
      </c>
      <c r="F340">
        <f ca="1">INDEX(Table3[NationalID],RANDBETWEEN(1,COUNTA(Table3[NationalID])))</f>
        <v>2990437074</v>
      </c>
    </row>
    <row r="341" spans="1:6" x14ac:dyDescent="0.3">
      <c r="A341" t="str">
        <f t="shared" ca="1" si="10"/>
        <v>78B16746-9F59-E6A6-1472-B768B309DFE0</v>
      </c>
      <c r="B341" s="1">
        <f t="shared" ca="1" si="11"/>
        <v>44390.256354023208</v>
      </c>
      <c r="C341" s="1">
        <f ca="1">IF(RAND() &gt;= 0.99, "", RAND()+Table58[[#This Row],[StartDateTime]])</f>
        <v>44391.243604515934</v>
      </c>
      <c r="D341" t="str">
        <f ca="1">IF(Table58[[#This Row],[EndDateTime]]="",IF(RAND()&gt;=0.7, "WaitingForCustomerSupportRepresentative","Processing"), "Resolved")</f>
        <v>Resolved</v>
      </c>
      <c r="E341">
        <f ca="1">INDEX(Table4[PhoneNumber],RANDBETWEEN(1,COUNTA(Table4[PhoneNumber])))</f>
        <v>9717460919</v>
      </c>
      <c r="F341">
        <f ca="1">INDEX(Table3[NationalID],RANDBETWEEN(1,COUNTA(Table3[NationalID])))</f>
        <v>5532088878</v>
      </c>
    </row>
    <row r="342" spans="1:6" x14ac:dyDescent="0.3">
      <c r="A342" t="str">
        <f t="shared" ca="1" si="10"/>
        <v>6A04F05C-3F7F-3013-9927-BC2E94AD6032</v>
      </c>
      <c r="B342" s="1">
        <f t="shared" ca="1" si="11"/>
        <v>44653.308042839861</v>
      </c>
      <c r="C342" s="1">
        <f ca="1">IF(RAND() &gt;= 0.99, "", RAND()+Table58[[#This Row],[StartDateTime]])</f>
        <v>44653.530786446099</v>
      </c>
      <c r="D342" t="str">
        <f ca="1">IF(Table58[[#This Row],[EndDateTime]]="",IF(RAND()&gt;=0.7, "WaitingForCustomerSupportRepresentative","Processing"), "Resolved")</f>
        <v>Resolved</v>
      </c>
      <c r="E342">
        <f ca="1">INDEX(Table4[PhoneNumber],RANDBETWEEN(1,COUNTA(Table4[PhoneNumber])))</f>
        <v>9774851010</v>
      </c>
      <c r="F342">
        <f ca="1">INDEX(Table3[NationalID],RANDBETWEEN(1,COUNTA(Table3[NationalID])))</f>
        <v>2170071600</v>
      </c>
    </row>
    <row r="343" spans="1:6" x14ac:dyDescent="0.3">
      <c r="A343" t="str">
        <f t="shared" ca="1" si="10"/>
        <v>1786F7F2-FC88-65D6-7E41-5F80638831A5</v>
      </c>
      <c r="B343" s="1">
        <f t="shared" ca="1" si="11"/>
        <v>44748.528627352505</v>
      </c>
      <c r="C343" s="1">
        <f ca="1">IF(RAND() &gt;= 0.99, "", RAND()+Table58[[#This Row],[StartDateTime]])</f>
        <v>44748.660696510262</v>
      </c>
      <c r="D343" t="str">
        <f ca="1">IF(Table58[[#This Row],[EndDateTime]]="",IF(RAND()&gt;=0.7, "WaitingForCustomerSupportRepresentative","Processing"), "Resolved")</f>
        <v>Resolved</v>
      </c>
      <c r="E343">
        <f ca="1">INDEX(Table4[PhoneNumber],RANDBETWEEN(1,COUNTA(Table4[PhoneNumber])))</f>
        <v>9123093011</v>
      </c>
      <c r="F343">
        <f ca="1">INDEX(Table3[NationalID],RANDBETWEEN(1,COUNTA(Table3[NationalID])))</f>
        <v>5532088878</v>
      </c>
    </row>
    <row r="344" spans="1:6" x14ac:dyDescent="0.3">
      <c r="A344" t="str">
        <f t="shared" ca="1" si="10"/>
        <v>D0C7B4AA-8B99-DC37-2193-12AB86550477</v>
      </c>
      <c r="B344" s="1">
        <f t="shared" ca="1" si="11"/>
        <v>44860.937832784592</v>
      </c>
      <c r="C344" s="1">
        <f ca="1">IF(RAND() &gt;= 0.99, "", RAND()+Table58[[#This Row],[StartDateTime]])</f>
        <v>44860.993136667006</v>
      </c>
      <c r="D344" t="str">
        <f ca="1">IF(Table58[[#This Row],[EndDateTime]]="",IF(RAND()&gt;=0.7, "WaitingForCustomerSupportRepresentative","Processing"), "Resolved")</f>
        <v>Resolved</v>
      </c>
      <c r="E344">
        <f ca="1">INDEX(Table4[PhoneNumber],RANDBETWEEN(1,COUNTA(Table4[PhoneNumber])))</f>
        <v>9075816393</v>
      </c>
      <c r="F344">
        <f ca="1">INDEX(Table3[NationalID],RANDBETWEEN(1,COUNTA(Table3[NationalID])))</f>
        <v>1931220606</v>
      </c>
    </row>
    <row r="345" spans="1:6" x14ac:dyDescent="0.3">
      <c r="A345" t="str">
        <f t="shared" ca="1" si="10"/>
        <v>6EBE24B2-3DE9-DF49-7CD1-A9084FF3A408</v>
      </c>
      <c r="B345" s="1">
        <f t="shared" ca="1" si="11"/>
        <v>44471.028355016977</v>
      </c>
      <c r="C345" s="1">
        <f ca="1">IF(RAND() &gt;= 0.99, "", RAND()+Table58[[#This Row],[StartDateTime]])</f>
        <v>44471.692585260222</v>
      </c>
      <c r="D345" t="str">
        <f ca="1">IF(Table58[[#This Row],[EndDateTime]]="",IF(RAND()&gt;=0.7, "WaitingForCustomerSupportRepresentative","Processing"), "Resolved")</f>
        <v>Resolved</v>
      </c>
      <c r="E345">
        <f ca="1">INDEX(Table4[PhoneNumber],RANDBETWEEN(1,COUNTA(Table4[PhoneNumber])))</f>
        <v>9307658804</v>
      </c>
      <c r="F345">
        <f ca="1">INDEX(Table3[NationalID],RANDBETWEEN(1,COUNTA(Table3[NationalID])))</f>
        <v>1931220606</v>
      </c>
    </row>
    <row r="346" spans="1:6" x14ac:dyDescent="0.3">
      <c r="A346" t="str">
        <f t="shared" ca="1" si="10"/>
        <v>07F9DB0A-159A-B758-7554-A39E80E47F8E</v>
      </c>
      <c r="B346" s="1">
        <f t="shared" ca="1" si="11"/>
        <v>43901.183073657274</v>
      </c>
      <c r="C346" s="1">
        <f ca="1">IF(RAND() &gt;= 0.99, "", RAND()+Table58[[#This Row],[StartDateTime]])</f>
        <v>43901.660333121283</v>
      </c>
      <c r="D346" t="str">
        <f ca="1">IF(Table58[[#This Row],[EndDateTime]]="",IF(RAND()&gt;=0.7, "WaitingForCustomerSupportRepresentative","Processing"), "Resolved")</f>
        <v>Resolved</v>
      </c>
      <c r="E346">
        <f ca="1">INDEX(Table4[PhoneNumber],RANDBETWEEN(1,COUNTA(Table4[PhoneNumber])))</f>
        <v>9652027707</v>
      </c>
      <c r="F346">
        <f ca="1">INDEX(Table3[NationalID],RANDBETWEEN(1,COUNTA(Table3[NationalID])))</f>
        <v>6484786265</v>
      </c>
    </row>
    <row r="347" spans="1:6" x14ac:dyDescent="0.3">
      <c r="A347" t="str">
        <f t="shared" ca="1" si="10"/>
        <v>A6B1A87D-0925-710E-B5AF-209BE37F73DB</v>
      </c>
      <c r="B347" s="1">
        <f t="shared" ca="1" si="11"/>
        <v>44798.330655040481</v>
      </c>
      <c r="C347" s="1">
        <f ca="1">IF(RAND() &gt;= 0.99, "", RAND()+Table58[[#This Row],[StartDateTime]])</f>
        <v>44799.204668046608</v>
      </c>
      <c r="D347" t="str">
        <f ca="1">IF(Table58[[#This Row],[EndDateTime]]="",IF(RAND()&gt;=0.7, "WaitingForCustomerSupportRepresentative","Processing"), "Resolved")</f>
        <v>Resolved</v>
      </c>
      <c r="E347">
        <f ca="1">INDEX(Table4[PhoneNumber],RANDBETWEEN(1,COUNTA(Table4[PhoneNumber])))</f>
        <v>9697290886</v>
      </c>
      <c r="F347">
        <f ca="1">INDEX(Table3[NationalID],RANDBETWEEN(1,COUNTA(Table3[NationalID])))</f>
        <v>1514964243</v>
      </c>
    </row>
    <row r="348" spans="1:6" x14ac:dyDescent="0.3">
      <c r="A348" t="str">
        <f t="shared" ca="1" si="10"/>
        <v>0A0C76A1-5967-D440-9AD7-0E3B14388E4E</v>
      </c>
      <c r="B348" s="1">
        <f t="shared" ca="1" si="11"/>
        <v>44301.563087662944</v>
      </c>
      <c r="C348" s="1">
        <f ca="1">IF(RAND() &gt;= 0.99, "", RAND()+Table58[[#This Row],[StartDateTime]])</f>
        <v>44301.591683634157</v>
      </c>
      <c r="D348" t="str">
        <f ca="1">IF(Table58[[#This Row],[EndDateTime]]="",IF(RAND()&gt;=0.7, "WaitingForCustomerSupportRepresentative","Processing"), "Resolved")</f>
        <v>Resolved</v>
      </c>
      <c r="E348">
        <f ca="1">INDEX(Table4[PhoneNumber],RANDBETWEEN(1,COUNTA(Table4[PhoneNumber])))</f>
        <v>9390164838</v>
      </c>
      <c r="F348">
        <f ca="1">INDEX(Table3[NationalID],RANDBETWEEN(1,COUNTA(Table3[NationalID])))</f>
        <v>2157103349</v>
      </c>
    </row>
    <row r="349" spans="1:6" x14ac:dyDescent="0.3">
      <c r="A349" t="str">
        <f t="shared" ca="1" si="10"/>
        <v>D271D0E5-1DFC-652A-3223-EF45EA5AA8AC</v>
      </c>
      <c r="B349" s="1">
        <f t="shared" ca="1" si="11"/>
        <v>44244.049907429027</v>
      </c>
      <c r="C349" s="1">
        <f ca="1">IF(RAND() &gt;= 0.99, "", RAND()+Table58[[#This Row],[StartDateTime]])</f>
        <v>44244.667188485953</v>
      </c>
      <c r="D349" t="str">
        <f ca="1">IF(Table58[[#This Row],[EndDateTime]]="",IF(RAND()&gt;=0.7, "WaitingForCustomerSupportRepresentative","Processing"), "Resolved")</f>
        <v>Resolved</v>
      </c>
      <c r="E349">
        <f ca="1">INDEX(Table4[PhoneNumber],RANDBETWEEN(1,COUNTA(Table4[PhoneNumber])))</f>
        <v>9068359429</v>
      </c>
      <c r="F349">
        <f ca="1">INDEX(Table3[NationalID],RANDBETWEEN(1,COUNTA(Table3[NationalID])))</f>
        <v>4432080109</v>
      </c>
    </row>
    <row r="350" spans="1:6" x14ac:dyDescent="0.3">
      <c r="A350" t="str">
        <f t="shared" ca="1" si="10"/>
        <v>75CDE256-7D4B-788C-5DA4-6C87E236B0FF</v>
      </c>
      <c r="B350" s="1">
        <f t="shared" ca="1" si="11"/>
        <v>44488.672523242079</v>
      </c>
      <c r="C350" s="1">
        <f ca="1">IF(RAND() &gt;= 0.99, "", RAND()+Table58[[#This Row],[StartDateTime]])</f>
        <v>44489.345178142859</v>
      </c>
      <c r="D350" t="str">
        <f ca="1">IF(Table58[[#This Row],[EndDateTime]]="",IF(RAND()&gt;=0.7, "WaitingForCustomerSupportRepresentative","Processing"), "Resolved")</f>
        <v>Resolved</v>
      </c>
      <c r="E350">
        <f ca="1">INDEX(Table4[PhoneNumber],RANDBETWEEN(1,COUNTA(Table4[PhoneNumber])))</f>
        <v>9342031798</v>
      </c>
      <c r="F350">
        <f ca="1">INDEX(Table3[NationalID],RANDBETWEEN(1,COUNTA(Table3[NationalID])))</f>
        <v>2990437074</v>
      </c>
    </row>
    <row r="351" spans="1:6" x14ac:dyDescent="0.3">
      <c r="A351" t="str">
        <f t="shared" ca="1" si="10"/>
        <v>7D2E214C-8005-8777-FC34-2380A529AE5F</v>
      </c>
      <c r="B351" s="1">
        <f t="shared" ca="1" si="11"/>
        <v>44624.59369705194</v>
      </c>
      <c r="C351" s="1">
        <f ca="1">IF(RAND() &gt;= 0.99, "", RAND()+Table58[[#This Row],[StartDateTime]])</f>
        <v>44624.655668459207</v>
      </c>
      <c r="D351" t="str">
        <f ca="1">IF(Table58[[#This Row],[EndDateTime]]="",IF(RAND()&gt;=0.7, "WaitingForCustomerSupportRepresentative","Processing"), "Resolved")</f>
        <v>Resolved</v>
      </c>
      <c r="E351">
        <f ca="1">INDEX(Table4[PhoneNumber],RANDBETWEEN(1,COUNTA(Table4[PhoneNumber])))</f>
        <v>9865442831</v>
      </c>
      <c r="F351">
        <f ca="1">INDEX(Table3[NationalID],RANDBETWEEN(1,COUNTA(Table3[NationalID])))</f>
        <v>5532088878</v>
      </c>
    </row>
    <row r="352" spans="1:6" x14ac:dyDescent="0.3">
      <c r="A352" t="str">
        <f t="shared" ca="1" si="10"/>
        <v>FCD957D9-0C96-2725-5C37-9EB494411B53</v>
      </c>
      <c r="B352" s="1">
        <f t="shared" ca="1" si="11"/>
        <v>44527.331902682403</v>
      </c>
      <c r="C352" s="1">
        <f ca="1">IF(RAND() &gt;= 0.99, "", RAND()+Table58[[#This Row],[StartDateTime]])</f>
        <v>44528.149847922316</v>
      </c>
      <c r="D352" t="str">
        <f ca="1">IF(Table58[[#This Row],[EndDateTime]]="",IF(RAND()&gt;=0.7, "WaitingForCustomerSupportRepresentative","Processing"), "Resolved")</f>
        <v>Resolved</v>
      </c>
      <c r="E352">
        <f ca="1">INDEX(Table4[PhoneNumber],RANDBETWEEN(1,COUNTA(Table4[PhoneNumber])))</f>
        <v>9993026326</v>
      </c>
      <c r="F352">
        <f ca="1">INDEX(Table3[NationalID],RANDBETWEEN(1,COUNTA(Table3[NationalID])))</f>
        <v>2157103349</v>
      </c>
    </row>
    <row r="353" spans="1:6" x14ac:dyDescent="0.3">
      <c r="A353" t="str">
        <f t="shared" ca="1" si="10"/>
        <v>26E0712E-E428-9865-7A74-857D603C85DC</v>
      </c>
      <c r="B353" s="1">
        <f t="shared" ca="1" si="11"/>
        <v>44095.692513967813</v>
      </c>
      <c r="C353" s="1">
        <f ca="1">IF(RAND() &gt;= 0.99, "", RAND()+Table58[[#This Row],[StartDateTime]])</f>
        <v>44096.482811279711</v>
      </c>
      <c r="D353" t="str">
        <f ca="1">IF(Table58[[#This Row],[EndDateTime]]="",IF(RAND()&gt;=0.7, "WaitingForCustomerSupportRepresentative","Processing"), "Resolved")</f>
        <v>Resolved</v>
      </c>
      <c r="E353">
        <f ca="1">INDEX(Table4[PhoneNumber],RANDBETWEEN(1,COUNTA(Table4[PhoneNumber])))</f>
        <v>9126822853</v>
      </c>
      <c r="F353">
        <f ca="1">INDEX(Table3[NationalID],RANDBETWEEN(1,COUNTA(Table3[NationalID])))</f>
        <v>4432080109</v>
      </c>
    </row>
    <row r="354" spans="1:6" x14ac:dyDescent="0.3">
      <c r="A354" t="str">
        <f t="shared" ca="1" si="10"/>
        <v>65968D04-08CC-2851-D9B0-5E9AB4A97F62</v>
      </c>
      <c r="B354" s="1">
        <f t="shared" ca="1" si="11"/>
        <v>44568.567080801833</v>
      </c>
      <c r="C354" s="1">
        <f ca="1">IF(RAND() &gt;= 0.99, "", RAND()+Table58[[#This Row],[StartDateTime]])</f>
        <v>44568.897044744874</v>
      </c>
      <c r="D354" t="str">
        <f ca="1">IF(Table58[[#This Row],[EndDateTime]]="",IF(RAND()&gt;=0.7, "WaitingForCustomerSupportRepresentative","Processing"), "Resolved")</f>
        <v>Resolved</v>
      </c>
      <c r="E354">
        <f ca="1">INDEX(Table4[PhoneNumber],RANDBETWEEN(1,COUNTA(Table4[PhoneNumber])))</f>
        <v>9166601718</v>
      </c>
      <c r="F354">
        <f ca="1">INDEX(Table3[NationalID],RANDBETWEEN(1,COUNTA(Table3[NationalID])))</f>
        <v>4432080109</v>
      </c>
    </row>
    <row r="355" spans="1:6" x14ac:dyDescent="0.3">
      <c r="A355" t="str">
        <f t="shared" ca="1" si="10"/>
        <v>5B1D150B-8D3E-6296-4B8A-FDEFE5F45C6B</v>
      </c>
      <c r="B355" s="1">
        <f t="shared" ca="1" si="11"/>
        <v>44189.888669306914</v>
      </c>
      <c r="C355" s="1">
        <f ca="1">IF(RAND() &gt;= 0.99, "", RAND()+Table58[[#This Row],[StartDateTime]])</f>
        <v>44190.082164447114</v>
      </c>
      <c r="D355" t="str">
        <f ca="1">IF(Table58[[#This Row],[EndDateTime]]="",IF(RAND()&gt;=0.7, "WaitingForCustomerSupportRepresentative","Processing"), "Resolved")</f>
        <v>Resolved</v>
      </c>
      <c r="E355">
        <f ca="1">INDEX(Table4[PhoneNumber],RANDBETWEEN(1,COUNTA(Table4[PhoneNumber])))</f>
        <v>9276166503</v>
      </c>
      <c r="F355">
        <f ca="1">INDEX(Table3[NationalID],RANDBETWEEN(1,COUNTA(Table3[NationalID])))</f>
        <v>1514964243</v>
      </c>
    </row>
    <row r="356" spans="1:6" x14ac:dyDescent="0.3">
      <c r="A356" t="str">
        <f t="shared" ca="1" si="10"/>
        <v>0536EAD4-187D-F3B2-C95D-654B01DB7BD7</v>
      </c>
      <c r="B356" s="1">
        <f t="shared" ca="1" si="11"/>
        <v>44852.959680347922</v>
      </c>
      <c r="C356" s="1">
        <f ca="1">IF(RAND() &gt;= 0.99, "", RAND()+Table58[[#This Row],[StartDateTime]])</f>
        <v>44853.927234282841</v>
      </c>
      <c r="D356" t="str">
        <f ca="1">IF(Table58[[#This Row],[EndDateTime]]="",IF(RAND()&gt;=0.7, "WaitingForCustomerSupportRepresentative","Processing"), "Resolved")</f>
        <v>Resolved</v>
      </c>
      <c r="E356">
        <f ca="1">INDEX(Table4[PhoneNumber],RANDBETWEEN(1,COUNTA(Table4[PhoneNumber])))</f>
        <v>9734742232</v>
      </c>
      <c r="F356">
        <f ca="1">INDEX(Table3[NationalID],RANDBETWEEN(1,COUNTA(Table3[NationalID])))</f>
        <v>3697634721</v>
      </c>
    </row>
    <row r="357" spans="1:6" x14ac:dyDescent="0.3">
      <c r="A357" t="str">
        <f t="shared" ca="1" si="10"/>
        <v>D3F359DE-EF17-1C8E-B74F-7598BA3271CE</v>
      </c>
      <c r="B357" s="1">
        <f t="shared" ca="1" si="11"/>
        <v>44404.926053576331</v>
      </c>
      <c r="C357" s="1">
        <f ca="1">IF(RAND() &gt;= 0.99, "", RAND()+Table58[[#This Row],[StartDateTime]])</f>
        <v>44405.111821044266</v>
      </c>
      <c r="D357" t="str">
        <f ca="1">IF(Table58[[#This Row],[EndDateTime]]="",IF(RAND()&gt;=0.7, "WaitingForCustomerSupportRepresentative","Processing"), "Resolved")</f>
        <v>Resolved</v>
      </c>
      <c r="E357">
        <f ca="1">INDEX(Table4[PhoneNumber],RANDBETWEEN(1,COUNTA(Table4[PhoneNumber])))</f>
        <v>9390164838</v>
      </c>
      <c r="F357">
        <f ca="1">INDEX(Table3[NationalID],RANDBETWEEN(1,COUNTA(Table3[NationalID])))</f>
        <v>1931220606</v>
      </c>
    </row>
    <row r="358" spans="1:6" x14ac:dyDescent="0.3">
      <c r="A358" t="str">
        <f t="shared" ca="1" si="10"/>
        <v>9A65D133-790F-92F7-9484-0204A0CBEBD1</v>
      </c>
      <c r="B358" s="1">
        <f t="shared" ca="1" si="11"/>
        <v>44553.250216096429</v>
      </c>
      <c r="C358" s="1">
        <f ca="1">IF(RAND() &gt;= 0.99, "", RAND()+Table58[[#This Row],[StartDateTime]])</f>
        <v>44554.163490223895</v>
      </c>
      <c r="D358" t="str">
        <f ca="1">IF(Table58[[#This Row],[EndDateTime]]="",IF(RAND()&gt;=0.7, "WaitingForCustomerSupportRepresentative","Processing"), "Resolved")</f>
        <v>Resolved</v>
      </c>
      <c r="E358">
        <f ca="1">INDEX(Table4[PhoneNumber],RANDBETWEEN(1,COUNTA(Table4[PhoneNumber])))</f>
        <v>9232954012</v>
      </c>
      <c r="F358">
        <f ca="1">INDEX(Table3[NationalID],RANDBETWEEN(1,COUNTA(Table3[NationalID])))</f>
        <v>3697634721</v>
      </c>
    </row>
    <row r="359" spans="1:6" x14ac:dyDescent="0.3">
      <c r="A359" t="str">
        <f t="shared" ca="1" si="10"/>
        <v>3B0DB12B-F4A6-57CD-7F40-831893CFA02D</v>
      </c>
      <c r="B359" s="1">
        <f t="shared" ca="1" si="11"/>
        <v>44556.87653065128</v>
      </c>
      <c r="C359" s="1">
        <f ca="1">IF(RAND() &gt;= 0.99, "", RAND()+Table58[[#This Row],[StartDateTime]])</f>
        <v>44557.262069783821</v>
      </c>
      <c r="D359" t="str">
        <f ca="1">IF(Table58[[#This Row],[EndDateTime]]="",IF(RAND()&gt;=0.7, "WaitingForCustomerSupportRepresentative","Processing"), "Resolved")</f>
        <v>Resolved</v>
      </c>
      <c r="E359">
        <f ca="1">INDEX(Table4[PhoneNumber],RANDBETWEEN(1,COUNTA(Table4[PhoneNumber])))</f>
        <v>9176229454</v>
      </c>
      <c r="F359">
        <f ca="1">INDEX(Table3[NationalID],RANDBETWEEN(1,COUNTA(Table3[NationalID])))</f>
        <v>5532088878</v>
      </c>
    </row>
    <row r="360" spans="1:6" x14ac:dyDescent="0.3">
      <c r="A360" t="str">
        <f t="shared" ca="1" si="10"/>
        <v>95286BFB-4DAF-82E1-4EF2-0C2D700B5E10</v>
      </c>
      <c r="B360" s="1">
        <f t="shared" ca="1" si="11"/>
        <v>44824.205027508026</v>
      </c>
      <c r="C360" s="1" t="str">
        <f ca="1">IF(RAND() &gt;= 0.99, "", RAND()+Table58[[#This Row],[StartDateTime]])</f>
        <v/>
      </c>
      <c r="D360" t="str">
        <f ca="1">IF(Table58[[#This Row],[EndDateTime]]="",IF(RAND()&gt;=0.7, "WaitingForCustomerSupportRepresentative","Processing"), "Resolved")</f>
        <v>WaitingForCustomerSupportRepresentative</v>
      </c>
      <c r="E360">
        <f ca="1">INDEX(Table4[PhoneNumber],RANDBETWEEN(1,COUNTA(Table4[PhoneNumber])))</f>
        <v>9024609483</v>
      </c>
      <c r="F360">
        <f ca="1">INDEX(Table3[NationalID],RANDBETWEEN(1,COUNTA(Table3[NationalID])))</f>
        <v>2990437074</v>
      </c>
    </row>
    <row r="361" spans="1:6" x14ac:dyDescent="0.3">
      <c r="A361" t="str">
        <f t="shared" ca="1" si="10"/>
        <v>02764AB3-5DA9-44CF-1634-4A306F4A43D9</v>
      </c>
      <c r="B361" s="1">
        <f t="shared" ca="1" si="11"/>
        <v>43893.360482214848</v>
      </c>
      <c r="C361" s="1">
        <f ca="1">IF(RAND() &gt;= 0.99, "", RAND()+Table58[[#This Row],[StartDateTime]])</f>
        <v>43894.321509499554</v>
      </c>
      <c r="D361" t="str">
        <f ca="1">IF(Table58[[#This Row],[EndDateTime]]="",IF(RAND()&gt;=0.7, "WaitingForCustomerSupportRepresentative","Processing"), "Resolved")</f>
        <v>Resolved</v>
      </c>
      <c r="E361">
        <f ca="1">INDEX(Table4[PhoneNumber],RANDBETWEEN(1,COUNTA(Table4[PhoneNumber])))</f>
        <v>9435326182</v>
      </c>
      <c r="F361">
        <f ca="1">INDEX(Table3[NationalID],RANDBETWEEN(1,COUNTA(Table3[NationalID])))</f>
        <v>4432080109</v>
      </c>
    </row>
    <row r="362" spans="1:6" x14ac:dyDescent="0.3">
      <c r="A362" t="str">
        <f t="shared" ca="1" si="10"/>
        <v>17AAFF57-ABCB-26D1-9486-3B928C877FA9</v>
      </c>
      <c r="B362" s="1">
        <f t="shared" ca="1" si="11"/>
        <v>44300.853849245934</v>
      </c>
      <c r="C362" s="1">
        <f ca="1">IF(RAND() &gt;= 0.99, "", RAND()+Table58[[#This Row],[StartDateTime]])</f>
        <v>44301.042808756465</v>
      </c>
      <c r="D362" t="str">
        <f ca="1">IF(Table58[[#This Row],[EndDateTime]]="",IF(RAND()&gt;=0.7, "WaitingForCustomerSupportRepresentative","Processing"), "Resolved")</f>
        <v>Resolved</v>
      </c>
      <c r="E362">
        <f ca="1">INDEX(Table4[PhoneNumber],RANDBETWEEN(1,COUNTA(Table4[PhoneNumber])))</f>
        <v>9328427747</v>
      </c>
      <c r="F362">
        <f ca="1">INDEX(Table3[NationalID],RANDBETWEEN(1,COUNTA(Table3[NationalID])))</f>
        <v>2990437074</v>
      </c>
    </row>
    <row r="363" spans="1:6" x14ac:dyDescent="0.3">
      <c r="A363" t="str">
        <f t="shared" ca="1" si="10"/>
        <v>B6B80F9D-63D4-6AA2-E7ED-A7255D7CA550</v>
      </c>
      <c r="B363" s="1">
        <f t="shared" ca="1" si="11"/>
        <v>44370.229357748736</v>
      </c>
      <c r="C363" s="1">
        <f ca="1">IF(RAND() &gt;= 0.99, "", RAND()+Table58[[#This Row],[StartDateTime]])</f>
        <v>44370.605135819009</v>
      </c>
      <c r="D363" t="str">
        <f ca="1">IF(Table58[[#This Row],[EndDateTime]]="",IF(RAND()&gt;=0.7, "WaitingForCustomerSupportRepresentative","Processing"), "Resolved")</f>
        <v>Resolved</v>
      </c>
      <c r="E363">
        <f ca="1">INDEX(Table4[PhoneNumber],RANDBETWEEN(1,COUNTA(Table4[PhoneNumber])))</f>
        <v>9003926235</v>
      </c>
      <c r="F363">
        <f ca="1">INDEX(Table3[NationalID],RANDBETWEEN(1,COUNTA(Table3[NationalID])))</f>
        <v>2990437074</v>
      </c>
    </row>
    <row r="364" spans="1:6" x14ac:dyDescent="0.3">
      <c r="A364" t="str">
        <f t="shared" ca="1" si="10"/>
        <v>41E388A9-9032-446C-B3FE-7267F2C0C620</v>
      </c>
      <c r="B364" s="1">
        <f t="shared" ca="1" si="11"/>
        <v>44447.043323829552</v>
      </c>
      <c r="C364" s="1">
        <f ca="1">IF(RAND() &gt;= 0.99, "", RAND()+Table58[[#This Row],[StartDateTime]])</f>
        <v>44447.185781757929</v>
      </c>
      <c r="D364" t="str">
        <f ca="1">IF(Table58[[#This Row],[EndDateTime]]="",IF(RAND()&gt;=0.7, "WaitingForCustomerSupportRepresentative","Processing"), "Resolved")</f>
        <v>Resolved</v>
      </c>
      <c r="E364">
        <f ca="1">INDEX(Table4[PhoneNumber],RANDBETWEEN(1,COUNTA(Table4[PhoneNumber])))</f>
        <v>9588441985</v>
      </c>
      <c r="F364">
        <f ca="1">INDEX(Table3[NationalID],RANDBETWEEN(1,COUNTA(Table3[NationalID])))</f>
        <v>1514964243</v>
      </c>
    </row>
    <row r="365" spans="1:6" x14ac:dyDescent="0.3">
      <c r="A365" t="str">
        <f t="shared" ca="1" si="10"/>
        <v>4D0D1E78-EB24-5483-108A-078E7831B53C</v>
      </c>
      <c r="B365" s="1">
        <f t="shared" ca="1" si="11"/>
        <v>44520.661611905947</v>
      </c>
      <c r="C365" s="1">
        <f ca="1">IF(RAND() &gt;= 0.99, "", RAND()+Table58[[#This Row],[StartDateTime]])</f>
        <v>44521.615711826329</v>
      </c>
      <c r="D365" t="str">
        <f ca="1">IF(Table58[[#This Row],[EndDateTime]]="",IF(RAND()&gt;=0.7, "WaitingForCustomerSupportRepresentative","Processing"), "Resolved")</f>
        <v>Resolved</v>
      </c>
      <c r="E365">
        <f ca="1">INDEX(Table4[PhoneNumber],RANDBETWEEN(1,COUNTA(Table4[PhoneNumber])))</f>
        <v>9271255973</v>
      </c>
      <c r="F365">
        <f ca="1">INDEX(Table3[NationalID],RANDBETWEEN(1,COUNTA(Table3[NationalID])))</f>
        <v>6484786265</v>
      </c>
    </row>
    <row r="366" spans="1:6" x14ac:dyDescent="0.3">
      <c r="A366" t="str">
        <f t="shared" ca="1" si="10"/>
        <v>D50C18D2-FD37-DF42-82B1-E567961BC799</v>
      </c>
      <c r="B366" s="1">
        <f t="shared" ca="1" si="11"/>
        <v>44059.737181388962</v>
      </c>
      <c r="C366" s="1">
        <f ca="1">IF(RAND() &gt;= 0.99, "", RAND()+Table58[[#This Row],[StartDateTime]])</f>
        <v>44060.577414077037</v>
      </c>
      <c r="D366" t="str">
        <f ca="1">IF(Table58[[#This Row],[EndDateTime]]="",IF(RAND()&gt;=0.7, "WaitingForCustomerSupportRepresentative","Processing"), "Resolved")</f>
        <v>Resolved</v>
      </c>
      <c r="E366">
        <f ca="1">INDEX(Table4[PhoneNumber],RANDBETWEEN(1,COUNTA(Table4[PhoneNumber])))</f>
        <v>9571465125</v>
      </c>
      <c r="F366">
        <f ca="1">INDEX(Table3[NationalID],RANDBETWEEN(1,COUNTA(Table3[NationalID])))</f>
        <v>4432080109</v>
      </c>
    </row>
    <row r="367" spans="1:6" x14ac:dyDescent="0.3">
      <c r="A367" t="str">
        <f t="shared" ca="1" si="10"/>
        <v>677FA1C6-8828-0CE8-3F07-2638A6CC9E36</v>
      </c>
      <c r="B367" s="1">
        <f t="shared" ca="1" si="11"/>
        <v>44605.935497465798</v>
      </c>
      <c r="C367" s="1">
        <f ca="1">IF(RAND() &gt;= 0.99, "", RAND()+Table58[[#This Row],[StartDateTime]])</f>
        <v>44606.093713654911</v>
      </c>
      <c r="D367" t="str">
        <f ca="1">IF(Table58[[#This Row],[EndDateTime]]="",IF(RAND()&gt;=0.7, "WaitingForCustomerSupportRepresentative","Processing"), "Resolved")</f>
        <v>Resolved</v>
      </c>
      <c r="E367">
        <f ca="1">INDEX(Table4[PhoneNumber],RANDBETWEEN(1,COUNTA(Table4[PhoneNumber])))</f>
        <v>9732852135</v>
      </c>
      <c r="F367">
        <f ca="1">INDEX(Table3[NationalID],RANDBETWEEN(1,COUNTA(Table3[NationalID])))</f>
        <v>2170071600</v>
      </c>
    </row>
    <row r="368" spans="1:6" x14ac:dyDescent="0.3">
      <c r="A368" t="str">
        <f t="shared" ca="1" si="10"/>
        <v>AC5EE306-ED10-0413-55BF-5BD4928A7D16</v>
      </c>
      <c r="B368" s="1">
        <f t="shared" ca="1" si="11"/>
        <v>44401.515580406827</v>
      </c>
      <c r="C368" s="1">
        <f ca="1">IF(RAND() &gt;= 0.99, "", RAND()+Table58[[#This Row],[StartDateTime]])</f>
        <v>44402.225643801918</v>
      </c>
      <c r="D368" t="str">
        <f ca="1">IF(Table58[[#This Row],[EndDateTime]]="",IF(RAND()&gt;=0.7, "WaitingForCustomerSupportRepresentative","Processing"), "Resolved")</f>
        <v>Resolved</v>
      </c>
      <c r="E368">
        <f ca="1">INDEX(Table4[PhoneNumber],RANDBETWEEN(1,COUNTA(Table4[PhoneNumber])))</f>
        <v>9320795649</v>
      </c>
      <c r="F368">
        <f ca="1">INDEX(Table3[NationalID],RANDBETWEEN(1,COUNTA(Table3[NationalID])))</f>
        <v>4432080109</v>
      </c>
    </row>
    <row r="369" spans="1:6" x14ac:dyDescent="0.3">
      <c r="A369" t="str">
        <f t="shared" ca="1" si="10"/>
        <v>C1DB9AEC-F681-1159-422D-D120824FEE52</v>
      </c>
      <c r="B369" s="1">
        <f t="shared" ca="1" si="11"/>
        <v>44922.059959862847</v>
      </c>
      <c r="C369" s="1">
        <f ca="1">IF(RAND() &gt;= 0.99, "", RAND()+Table58[[#This Row],[StartDateTime]])</f>
        <v>44922.535598841823</v>
      </c>
      <c r="D369" t="str">
        <f ca="1">IF(Table58[[#This Row],[EndDateTime]]="",IF(RAND()&gt;=0.7, "WaitingForCustomerSupportRepresentative","Processing"), "Resolved")</f>
        <v>Resolved</v>
      </c>
      <c r="E369">
        <f ca="1">INDEX(Table4[PhoneNumber],RANDBETWEEN(1,COUNTA(Table4[PhoneNumber])))</f>
        <v>9291625891</v>
      </c>
      <c r="F369">
        <f ca="1">INDEX(Table3[NationalID],RANDBETWEEN(1,COUNTA(Table3[NationalID])))</f>
        <v>2990437074</v>
      </c>
    </row>
    <row r="370" spans="1:6" x14ac:dyDescent="0.3">
      <c r="A370" t="str">
        <f t="shared" ca="1" si="10"/>
        <v>65831CCF-9FB8-1EB6-261B-BBC12A668B15</v>
      </c>
      <c r="B370" s="1">
        <f t="shared" ca="1" si="11"/>
        <v>44361.841646053923</v>
      </c>
      <c r="C370" s="1">
        <f ca="1">IF(RAND() &gt;= 0.99, "", RAND()+Table58[[#This Row],[StartDateTime]])</f>
        <v>44362.623406113591</v>
      </c>
      <c r="D370" t="str">
        <f ca="1">IF(Table58[[#This Row],[EndDateTime]]="",IF(RAND()&gt;=0.7, "WaitingForCustomerSupportRepresentative","Processing"), "Resolved")</f>
        <v>Resolved</v>
      </c>
      <c r="E370">
        <f ca="1">INDEX(Table4[PhoneNumber],RANDBETWEEN(1,COUNTA(Table4[PhoneNumber])))</f>
        <v>9430616375</v>
      </c>
      <c r="F370">
        <f ca="1">INDEX(Table3[NationalID],RANDBETWEEN(1,COUNTA(Table3[NationalID])))</f>
        <v>5532088878</v>
      </c>
    </row>
    <row r="371" spans="1:6" x14ac:dyDescent="0.3">
      <c r="A371" t="str">
        <f t="shared" ca="1" si="10"/>
        <v>4C90C60D-6748-7948-616B-6F6C05E3FDE1</v>
      </c>
      <c r="B371" s="1">
        <f t="shared" ca="1" si="11"/>
        <v>44448.727121862466</v>
      </c>
      <c r="C371" s="1">
        <f ca="1">IF(RAND() &gt;= 0.99, "", RAND()+Table58[[#This Row],[StartDateTime]])</f>
        <v>44448.836689165997</v>
      </c>
      <c r="D371" t="str">
        <f ca="1">IF(Table58[[#This Row],[EndDateTime]]="",IF(RAND()&gt;=0.7, "WaitingForCustomerSupportRepresentative","Processing"), "Resolved")</f>
        <v>Resolved</v>
      </c>
      <c r="E371">
        <f ca="1">INDEX(Table4[PhoneNumber],RANDBETWEEN(1,COUNTA(Table4[PhoneNumber])))</f>
        <v>9301780030</v>
      </c>
      <c r="F371">
        <f ca="1">INDEX(Table3[NationalID],RANDBETWEEN(1,COUNTA(Table3[NationalID])))</f>
        <v>5532088878</v>
      </c>
    </row>
    <row r="372" spans="1:6" x14ac:dyDescent="0.3">
      <c r="A372" t="str">
        <f t="shared" ca="1" si="10"/>
        <v>C74244C4-F388-353D-F6EB-146A0EA08FF2</v>
      </c>
      <c r="B372" s="1">
        <f t="shared" ca="1" si="11"/>
        <v>44717.798619332578</v>
      </c>
      <c r="C372" s="1">
        <f ca="1">IF(RAND() &gt;= 0.99, "", RAND()+Table58[[#This Row],[StartDateTime]])</f>
        <v>44717.850357747207</v>
      </c>
      <c r="D372" t="str">
        <f ca="1">IF(Table58[[#This Row],[EndDateTime]]="",IF(RAND()&gt;=0.7, "WaitingForCustomerSupportRepresentative","Processing"), "Resolved")</f>
        <v>Resolved</v>
      </c>
      <c r="E372">
        <f ca="1">INDEX(Table4[PhoneNumber],RANDBETWEEN(1,COUNTA(Table4[PhoneNumber])))</f>
        <v>9958056110</v>
      </c>
      <c r="F372">
        <f ca="1">INDEX(Table3[NationalID],RANDBETWEEN(1,COUNTA(Table3[NationalID])))</f>
        <v>2990437074</v>
      </c>
    </row>
    <row r="373" spans="1:6" x14ac:dyDescent="0.3">
      <c r="A373" t="str">
        <f t="shared" ca="1" si="10"/>
        <v>4F2878D3-2AB2-C9C9-E5A3-DBB019B1BADD</v>
      </c>
      <c r="B373" s="1">
        <f t="shared" ca="1" si="11"/>
        <v>43917.360280906505</v>
      </c>
      <c r="C373" s="1">
        <f ca="1">IF(RAND() &gt;= 0.99, "", RAND()+Table58[[#This Row],[StartDateTime]])</f>
        <v>43917.428205422315</v>
      </c>
      <c r="D373" t="str">
        <f ca="1">IF(Table58[[#This Row],[EndDateTime]]="",IF(RAND()&gt;=0.7, "WaitingForCustomerSupportRepresentative","Processing"), "Resolved")</f>
        <v>Resolved</v>
      </c>
      <c r="E373">
        <f ca="1">INDEX(Table4[PhoneNumber],RANDBETWEEN(1,COUNTA(Table4[PhoneNumber])))</f>
        <v>9951638842</v>
      </c>
      <c r="F373">
        <f ca="1">INDEX(Table3[NationalID],RANDBETWEEN(1,COUNTA(Table3[NationalID])))</f>
        <v>2170071600</v>
      </c>
    </row>
    <row r="374" spans="1:6" x14ac:dyDescent="0.3">
      <c r="A374" t="str">
        <f t="shared" ca="1" si="10"/>
        <v>E80A280B-6A5D-4538-03A0-276E5641612E</v>
      </c>
      <c r="B374" s="1">
        <f t="shared" ca="1" si="11"/>
        <v>44599.06396825613</v>
      </c>
      <c r="C374" s="1">
        <f ca="1">IF(RAND() &gt;= 0.99, "", RAND()+Table58[[#This Row],[StartDateTime]])</f>
        <v>44599.266899075512</v>
      </c>
      <c r="D374" t="str">
        <f ca="1">IF(Table58[[#This Row],[EndDateTime]]="",IF(RAND()&gt;=0.7, "WaitingForCustomerSupportRepresentative","Processing"), "Resolved")</f>
        <v>Resolved</v>
      </c>
      <c r="E374">
        <f ca="1">INDEX(Table4[PhoneNumber],RANDBETWEEN(1,COUNTA(Table4[PhoneNumber])))</f>
        <v>9090470389</v>
      </c>
      <c r="F374">
        <f ca="1">INDEX(Table3[NationalID],RANDBETWEEN(1,COUNTA(Table3[NationalID])))</f>
        <v>1514964243</v>
      </c>
    </row>
    <row r="375" spans="1:6" x14ac:dyDescent="0.3">
      <c r="A375" t="str">
        <f t="shared" ca="1" si="10"/>
        <v>79C0C78F-54FC-EBDA-A45B-CD7263D6FA09</v>
      </c>
      <c r="B375" s="1">
        <f t="shared" ca="1" si="11"/>
        <v>43889.648660698906</v>
      </c>
      <c r="C375" s="1">
        <f ca="1">IF(RAND() &gt;= 0.99, "", RAND()+Table58[[#This Row],[StartDateTime]])</f>
        <v>43889.804623612101</v>
      </c>
      <c r="D375" t="str">
        <f ca="1">IF(Table58[[#This Row],[EndDateTime]]="",IF(RAND()&gt;=0.7, "WaitingForCustomerSupportRepresentative","Processing"), "Resolved")</f>
        <v>Resolved</v>
      </c>
      <c r="E375">
        <f ca="1">INDEX(Table4[PhoneNumber],RANDBETWEEN(1,COUNTA(Table4[PhoneNumber])))</f>
        <v>9534421044</v>
      </c>
      <c r="F375">
        <f ca="1">INDEX(Table3[NationalID],RANDBETWEEN(1,COUNTA(Table3[NationalID])))</f>
        <v>2157103349</v>
      </c>
    </row>
    <row r="376" spans="1:6" x14ac:dyDescent="0.3">
      <c r="A376" t="str">
        <f t="shared" ca="1" si="10"/>
        <v>2C2DF005-55F0-B619-2A63-F1408779FC11</v>
      </c>
      <c r="B376" s="1">
        <f t="shared" ca="1" si="11"/>
        <v>43991.593156741277</v>
      </c>
      <c r="C376" s="1">
        <f ca="1">IF(RAND() &gt;= 0.99, "", RAND()+Table58[[#This Row],[StartDateTime]])</f>
        <v>43991.820513453124</v>
      </c>
      <c r="D376" t="str">
        <f ca="1">IF(Table58[[#This Row],[EndDateTime]]="",IF(RAND()&gt;=0.7, "WaitingForCustomerSupportRepresentative","Processing"), "Resolved")</f>
        <v>Resolved</v>
      </c>
      <c r="E376">
        <f ca="1">INDEX(Table4[PhoneNumber],RANDBETWEEN(1,COUNTA(Table4[PhoneNumber])))</f>
        <v>9703058086</v>
      </c>
      <c r="F376">
        <f ca="1">INDEX(Table3[NationalID],RANDBETWEEN(1,COUNTA(Table3[NationalID])))</f>
        <v>1514964243</v>
      </c>
    </row>
    <row r="377" spans="1:6" x14ac:dyDescent="0.3">
      <c r="A377" t="str">
        <f t="shared" ca="1" si="10"/>
        <v>5DF439B6-4839-67FA-E910-D523C123DF69</v>
      </c>
      <c r="B377" s="1">
        <f t="shared" ca="1" si="11"/>
        <v>44539.425933493818</v>
      </c>
      <c r="C377" s="1">
        <f ca="1">IF(RAND() &gt;= 0.99, "", RAND()+Table58[[#This Row],[StartDateTime]])</f>
        <v>44540.072072254356</v>
      </c>
      <c r="D377" t="str">
        <f ca="1">IF(Table58[[#This Row],[EndDateTime]]="",IF(RAND()&gt;=0.7, "WaitingForCustomerSupportRepresentative","Processing"), "Resolved")</f>
        <v>Resolved</v>
      </c>
      <c r="E377">
        <f ca="1">INDEX(Table4[PhoneNumber],RANDBETWEEN(1,COUNTA(Table4[PhoneNumber])))</f>
        <v>9465563493</v>
      </c>
      <c r="F377">
        <f ca="1">INDEX(Table3[NationalID],RANDBETWEEN(1,COUNTA(Table3[NationalID])))</f>
        <v>3697634721</v>
      </c>
    </row>
    <row r="378" spans="1:6" x14ac:dyDescent="0.3">
      <c r="A378" t="str">
        <f t="shared" ca="1" si="10"/>
        <v>67285EF0-46DA-2D59-376C-702C2828ECB0</v>
      </c>
      <c r="B378" s="1">
        <f t="shared" ca="1" si="11"/>
        <v>43981.19431491744</v>
      </c>
      <c r="C378" s="1">
        <f ca="1">IF(RAND() &gt;= 0.99, "", RAND()+Table58[[#This Row],[StartDateTime]])</f>
        <v>43981.490964842647</v>
      </c>
      <c r="D378" t="str">
        <f ca="1">IF(Table58[[#This Row],[EndDateTime]]="",IF(RAND()&gt;=0.7, "WaitingForCustomerSupportRepresentative","Processing"), "Resolved")</f>
        <v>Resolved</v>
      </c>
      <c r="E378">
        <f ca="1">INDEX(Table4[PhoneNumber],RANDBETWEEN(1,COUNTA(Table4[PhoneNumber])))</f>
        <v>9292842940</v>
      </c>
      <c r="F378">
        <f ca="1">INDEX(Table3[NationalID],RANDBETWEEN(1,COUNTA(Table3[NationalID])))</f>
        <v>1514964243</v>
      </c>
    </row>
    <row r="379" spans="1:6" x14ac:dyDescent="0.3">
      <c r="A379" t="str">
        <f t="shared" ca="1" si="10"/>
        <v>1E5E77A7-459B-6D74-366A-DDF1591E1862</v>
      </c>
      <c r="B379" s="1">
        <f t="shared" ca="1" si="11"/>
        <v>44708.603948364405</v>
      </c>
      <c r="C379" s="1">
        <f ca="1">IF(RAND() &gt;= 0.99, "", RAND()+Table58[[#This Row],[StartDateTime]])</f>
        <v>44708.867527179442</v>
      </c>
      <c r="D379" t="str">
        <f ca="1">IF(Table58[[#This Row],[EndDateTime]]="",IF(RAND()&gt;=0.7, "WaitingForCustomerSupportRepresentative","Processing"), "Resolved")</f>
        <v>Resolved</v>
      </c>
      <c r="E379">
        <f ca="1">INDEX(Table4[PhoneNumber],RANDBETWEEN(1,COUNTA(Table4[PhoneNumber])))</f>
        <v>9098364431</v>
      </c>
      <c r="F379">
        <f ca="1">INDEX(Table3[NationalID],RANDBETWEEN(1,COUNTA(Table3[NationalID])))</f>
        <v>3697634721</v>
      </c>
    </row>
    <row r="380" spans="1:6" x14ac:dyDescent="0.3">
      <c r="A380" t="str">
        <f t="shared" ca="1" si="10"/>
        <v>AC1D065A-7475-5B69-3E6C-C6C64CD894F1</v>
      </c>
      <c r="B380" s="1">
        <f t="shared" ca="1" si="11"/>
        <v>44323.662368610632</v>
      </c>
      <c r="C380" s="1">
        <f ca="1">IF(RAND() &gt;= 0.99, "", RAND()+Table58[[#This Row],[StartDateTime]])</f>
        <v>44324.347638891886</v>
      </c>
      <c r="D380" t="str">
        <f ca="1">IF(Table58[[#This Row],[EndDateTime]]="",IF(RAND()&gt;=0.7, "WaitingForCustomerSupportRepresentative","Processing"), "Resolved")</f>
        <v>Resolved</v>
      </c>
      <c r="E380">
        <f ca="1">INDEX(Table4[PhoneNumber],RANDBETWEEN(1,COUNTA(Table4[PhoneNumber])))</f>
        <v>9413336337</v>
      </c>
      <c r="F380">
        <f ca="1">INDEX(Table3[NationalID],RANDBETWEEN(1,COUNTA(Table3[NationalID])))</f>
        <v>6484786265</v>
      </c>
    </row>
    <row r="381" spans="1:6" x14ac:dyDescent="0.3">
      <c r="A381" t="str">
        <f t="shared" ca="1" si="10"/>
        <v>F92A81B1-1DF1-0A25-27A0-96EF709E1ACD</v>
      </c>
      <c r="B381" s="1">
        <f t="shared" ca="1" si="11"/>
        <v>44115.472523616074</v>
      </c>
      <c r="C381" s="1">
        <f ca="1">IF(RAND() &gt;= 0.99, "", RAND()+Table58[[#This Row],[StartDateTime]])</f>
        <v>44115.806329264262</v>
      </c>
      <c r="D381" t="str">
        <f ca="1">IF(Table58[[#This Row],[EndDateTime]]="",IF(RAND()&gt;=0.7, "WaitingForCustomerSupportRepresentative","Processing"), "Resolved")</f>
        <v>Resolved</v>
      </c>
      <c r="E381">
        <f ca="1">INDEX(Table4[PhoneNumber],RANDBETWEEN(1,COUNTA(Table4[PhoneNumber])))</f>
        <v>9069169906</v>
      </c>
      <c r="F381">
        <f ca="1">INDEX(Table3[NationalID],RANDBETWEEN(1,COUNTA(Table3[NationalID])))</f>
        <v>2170071600</v>
      </c>
    </row>
    <row r="382" spans="1:6" x14ac:dyDescent="0.3">
      <c r="A382" t="str">
        <f t="shared" ca="1" si="10"/>
        <v>D5FE790D-938E-E623-A22A-E80EF31162A5</v>
      </c>
      <c r="B382" s="1">
        <f t="shared" ca="1" si="11"/>
        <v>44690.798074943756</v>
      </c>
      <c r="C382" s="1">
        <f ca="1">IF(RAND() &gt;= 0.99, "", RAND()+Table58[[#This Row],[StartDateTime]])</f>
        <v>44691.495846960766</v>
      </c>
      <c r="D382" t="str">
        <f ca="1">IF(Table58[[#This Row],[EndDateTime]]="",IF(RAND()&gt;=0.7, "WaitingForCustomerSupportRepresentative","Processing"), "Resolved")</f>
        <v>Resolved</v>
      </c>
      <c r="E382">
        <f ca="1">INDEX(Table4[PhoneNumber],RANDBETWEEN(1,COUNTA(Table4[PhoneNumber])))</f>
        <v>9128511515</v>
      </c>
      <c r="F382">
        <f ca="1">INDEX(Table3[NationalID],RANDBETWEEN(1,COUNTA(Table3[NationalID])))</f>
        <v>2170071600</v>
      </c>
    </row>
    <row r="383" spans="1:6" x14ac:dyDescent="0.3">
      <c r="A383" t="str">
        <f t="shared" ca="1" si="10"/>
        <v>4687CB1A-29C5-C959-68B2-85C686DF1A91</v>
      </c>
      <c r="B383" s="1">
        <f t="shared" ca="1" si="11"/>
        <v>43906.000788804799</v>
      </c>
      <c r="C383" s="1">
        <f ca="1">IF(RAND() &gt;= 0.99, "", RAND()+Table58[[#This Row],[StartDateTime]])</f>
        <v>43906.629390550821</v>
      </c>
      <c r="D383" t="str">
        <f ca="1">IF(Table58[[#This Row],[EndDateTime]]="",IF(RAND()&gt;=0.7, "WaitingForCustomerSupportRepresentative","Processing"), "Resolved")</f>
        <v>Resolved</v>
      </c>
      <c r="E383">
        <f ca="1">INDEX(Table4[PhoneNumber],RANDBETWEEN(1,COUNTA(Table4[PhoneNumber])))</f>
        <v>9232954012</v>
      </c>
      <c r="F383">
        <f ca="1">INDEX(Table3[NationalID],RANDBETWEEN(1,COUNTA(Table3[NationalID])))</f>
        <v>5532088878</v>
      </c>
    </row>
    <row r="384" spans="1:6" x14ac:dyDescent="0.3">
      <c r="A384" t="str">
        <f t="shared" ca="1" si="10"/>
        <v>81AC3066-35B2-EC4C-9515-272789163B5B</v>
      </c>
      <c r="B384" s="1">
        <f t="shared" ca="1" si="11"/>
        <v>44782.207451249385</v>
      </c>
      <c r="C384" s="1">
        <f ca="1">IF(RAND() &gt;= 0.99, "", RAND()+Table58[[#This Row],[StartDateTime]])</f>
        <v>44782.282660151934</v>
      </c>
      <c r="D384" t="str">
        <f ca="1">IF(Table58[[#This Row],[EndDateTime]]="",IF(RAND()&gt;=0.7, "WaitingForCustomerSupportRepresentative","Processing"), "Resolved")</f>
        <v>Resolved</v>
      </c>
      <c r="E384">
        <f ca="1">INDEX(Table4[PhoneNumber],RANDBETWEEN(1,COUNTA(Table4[PhoneNumber])))</f>
        <v>9505978172</v>
      </c>
      <c r="F384">
        <f ca="1">INDEX(Table3[NationalID],RANDBETWEEN(1,COUNTA(Table3[NationalID])))</f>
        <v>2170071600</v>
      </c>
    </row>
    <row r="385" spans="1:6" x14ac:dyDescent="0.3">
      <c r="A385" t="str">
        <f t="shared" ca="1" si="10"/>
        <v>70FD1A3D-86B5-1C21-8B8A-8ED34F1AAA84</v>
      </c>
      <c r="B385" s="1">
        <f t="shared" ca="1" si="11"/>
        <v>44210.18241988196</v>
      </c>
      <c r="C385" s="1" t="str">
        <f ca="1">IF(RAND() &gt;= 0.99, "", RAND()+Table58[[#This Row],[StartDateTime]])</f>
        <v/>
      </c>
      <c r="D385" t="str">
        <f ca="1">IF(Table58[[#This Row],[EndDateTime]]="",IF(RAND()&gt;=0.7, "WaitingForCustomerSupportRepresentative","Processing"), "Resolved")</f>
        <v>Processing</v>
      </c>
      <c r="E385">
        <f ca="1">INDEX(Table4[PhoneNumber],RANDBETWEEN(1,COUNTA(Table4[PhoneNumber])))</f>
        <v>9049296760</v>
      </c>
      <c r="F385">
        <f ca="1">INDEX(Table3[NationalID],RANDBETWEEN(1,COUNTA(Table3[NationalID])))</f>
        <v>2157103349</v>
      </c>
    </row>
    <row r="386" spans="1:6" x14ac:dyDescent="0.3">
      <c r="A386" t="str">
        <f t="shared" ca="1" si="10"/>
        <v>A305F724-6735-2610-3FE3-A85E308DCDCE</v>
      </c>
      <c r="B386" s="1">
        <f t="shared" ca="1" si="11"/>
        <v>44802.417698270372</v>
      </c>
      <c r="C386" s="1">
        <f ca="1">IF(RAND() &gt;= 0.99, "", RAND()+Table58[[#This Row],[StartDateTime]])</f>
        <v>44803.011555593657</v>
      </c>
      <c r="D386" t="str">
        <f ca="1">IF(Table58[[#This Row],[EndDateTime]]="",IF(RAND()&gt;=0.7, "WaitingForCustomerSupportRepresentative","Processing"), "Resolved")</f>
        <v>Resolved</v>
      </c>
      <c r="E386">
        <f ca="1">INDEX(Table4[PhoneNumber],RANDBETWEEN(1,COUNTA(Table4[PhoneNumber])))</f>
        <v>9718375154</v>
      </c>
      <c r="F386">
        <f ca="1">INDEX(Table3[NationalID],RANDBETWEEN(1,COUNTA(Table3[NationalID])))</f>
        <v>1931220606</v>
      </c>
    </row>
    <row r="387" spans="1:6" x14ac:dyDescent="0.3">
      <c r="A387" t="str">
        <f t="shared" ref="A387:A450" ca="1" si="1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A12DFCE1-7A1C-7867-08E7-4B257E47DB93</v>
      </c>
      <c r="B387" s="1">
        <f t="shared" ref="B387:B450" ca="1" si="13">RAND()*(DATEVALUE("2022-12-31 23:59:59")-DATEVALUE("2020-01-01 00:00:00"))+DATEVALUE("2020-01-01 00:00:00")</f>
        <v>44556.272929858758</v>
      </c>
      <c r="C387" s="1">
        <f ca="1">IF(RAND() &gt;= 0.99, "", RAND()+Table58[[#This Row],[StartDateTime]])</f>
        <v>44556.999409449862</v>
      </c>
      <c r="D387" t="str">
        <f ca="1">IF(Table58[[#This Row],[EndDateTime]]="",IF(RAND()&gt;=0.7, "WaitingForCustomerSupportRepresentative","Processing"), "Resolved")</f>
        <v>Resolved</v>
      </c>
      <c r="E387">
        <f ca="1">INDEX(Table4[PhoneNumber],RANDBETWEEN(1,COUNTA(Table4[PhoneNumber])))</f>
        <v>9361467911</v>
      </c>
      <c r="F387">
        <f ca="1">INDEX(Table3[NationalID],RANDBETWEEN(1,COUNTA(Table3[NationalID])))</f>
        <v>2157103349</v>
      </c>
    </row>
    <row r="388" spans="1:6" x14ac:dyDescent="0.3">
      <c r="A388" t="str">
        <f t="shared" ca="1" si="12"/>
        <v>4A47592D-AEF1-C2B2-8D4F-111E960A825C</v>
      </c>
      <c r="B388" s="1">
        <f t="shared" ca="1" si="13"/>
        <v>44428.49452787896</v>
      </c>
      <c r="C388" s="1">
        <f ca="1">IF(RAND() &gt;= 0.99, "", RAND()+Table58[[#This Row],[StartDateTime]])</f>
        <v>44429.288331912816</v>
      </c>
      <c r="D388" t="str">
        <f ca="1">IF(Table58[[#This Row],[EndDateTime]]="",IF(RAND()&gt;=0.7, "WaitingForCustomerSupportRepresentative","Processing"), "Resolved")</f>
        <v>Resolved</v>
      </c>
      <c r="E388">
        <f ca="1">INDEX(Table4[PhoneNumber],RANDBETWEEN(1,COUNTA(Table4[PhoneNumber])))</f>
        <v>9604743045</v>
      </c>
      <c r="F388">
        <f ca="1">INDEX(Table3[NationalID],RANDBETWEEN(1,COUNTA(Table3[NationalID])))</f>
        <v>2990437074</v>
      </c>
    </row>
    <row r="389" spans="1:6" x14ac:dyDescent="0.3">
      <c r="A389" t="str">
        <f t="shared" ca="1" si="12"/>
        <v>B087EDB5-B9C9-0A86-AA01-FA86E2C32197</v>
      </c>
      <c r="B389" s="1">
        <f t="shared" ca="1" si="13"/>
        <v>44907.388191625498</v>
      </c>
      <c r="C389" s="1">
        <f ca="1">IF(RAND() &gt;= 0.99, "", RAND()+Table58[[#This Row],[StartDateTime]])</f>
        <v>44908.345835744338</v>
      </c>
      <c r="D389" t="str">
        <f ca="1">IF(Table58[[#This Row],[EndDateTime]]="",IF(RAND()&gt;=0.7, "WaitingForCustomerSupportRepresentative","Processing"), "Resolved")</f>
        <v>Resolved</v>
      </c>
      <c r="E389">
        <f ca="1">INDEX(Table4[PhoneNumber],RANDBETWEEN(1,COUNTA(Table4[PhoneNumber])))</f>
        <v>9865045600</v>
      </c>
      <c r="F389">
        <f ca="1">INDEX(Table3[NationalID],RANDBETWEEN(1,COUNTA(Table3[NationalID])))</f>
        <v>4432080109</v>
      </c>
    </row>
    <row r="390" spans="1:6" x14ac:dyDescent="0.3">
      <c r="A390" t="str">
        <f t="shared" ca="1" si="12"/>
        <v>1E7FD591-0A5B-A3AD-98B6-8ADFA16881F6</v>
      </c>
      <c r="B390" s="1">
        <f t="shared" ca="1" si="13"/>
        <v>44685.886393191176</v>
      </c>
      <c r="C390" s="1">
        <f ca="1">IF(RAND() &gt;= 0.99, "", RAND()+Table58[[#This Row],[StartDateTime]])</f>
        <v>44686.017140619231</v>
      </c>
      <c r="D390" t="str">
        <f ca="1">IF(Table58[[#This Row],[EndDateTime]]="",IF(RAND()&gt;=0.7, "WaitingForCustomerSupportRepresentative","Processing"), "Resolved")</f>
        <v>Resolved</v>
      </c>
      <c r="E390">
        <f ca="1">INDEX(Table4[PhoneNumber],RANDBETWEEN(1,COUNTA(Table4[PhoneNumber])))</f>
        <v>9791116708</v>
      </c>
      <c r="F390">
        <f ca="1">INDEX(Table3[NationalID],RANDBETWEEN(1,COUNTA(Table3[NationalID])))</f>
        <v>6484786265</v>
      </c>
    </row>
    <row r="391" spans="1:6" x14ac:dyDescent="0.3">
      <c r="A391" t="str">
        <f t="shared" ca="1" si="12"/>
        <v>A6E8AB9B-F004-2491-0E57-6536A73BB644</v>
      </c>
      <c r="B391" s="1">
        <f t="shared" ca="1" si="13"/>
        <v>44444.509026171327</v>
      </c>
      <c r="C391" s="1">
        <f ca="1">IF(RAND() &gt;= 0.99, "", RAND()+Table58[[#This Row],[StartDateTime]])</f>
        <v>44445.29881693935</v>
      </c>
      <c r="D391" t="str">
        <f ca="1">IF(Table58[[#This Row],[EndDateTime]]="",IF(RAND()&gt;=0.7, "WaitingForCustomerSupportRepresentative","Processing"), "Resolved")</f>
        <v>Resolved</v>
      </c>
      <c r="E391">
        <f ca="1">INDEX(Table4[PhoneNumber],RANDBETWEEN(1,COUNTA(Table4[PhoneNumber])))</f>
        <v>9519620680</v>
      </c>
      <c r="F391">
        <f ca="1">INDEX(Table3[NationalID],RANDBETWEEN(1,COUNTA(Table3[NationalID])))</f>
        <v>9436119688</v>
      </c>
    </row>
    <row r="392" spans="1:6" x14ac:dyDescent="0.3">
      <c r="A392" t="str">
        <f t="shared" ca="1" si="12"/>
        <v>0A541EB1-0BDF-18F4-3E28-F477F08FC198</v>
      </c>
      <c r="B392" s="1">
        <f t="shared" ca="1" si="13"/>
        <v>44128.371275699828</v>
      </c>
      <c r="C392" s="1">
        <f ca="1">IF(RAND() &gt;= 0.99, "", RAND()+Table58[[#This Row],[StartDateTime]])</f>
        <v>44129.202111973034</v>
      </c>
      <c r="D392" t="str">
        <f ca="1">IF(Table58[[#This Row],[EndDateTime]]="",IF(RAND()&gt;=0.7, "WaitingForCustomerSupportRepresentative","Processing"), "Resolved")</f>
        <v>Resolved</v>
      </c>
      <c r="E392">
        <f ca="1">INDEX(Table4[PhoneNumber],RANDBETWEEN(1,COUNTA(Table4[PhoneNumber])))</f>
        <v>9920851349</v>
      </c>
      <c r="F392">
        <f ca="1">INDEX(Table3[NationalID],RANDBETWEEN(1,COUNTA(Table3[NationalID])))</f>
        <v>1514964243</v>
      </c>
    </row>
    <row r="393" spans="1:6" x14ac:dyDescent="0.3">
      <c r="A393" t="str">
        <f t="shared" ca="1" si="12"/>
        <v>F28880A8-EEAF-9CFA-52E4-3300EE3CDBFB</v>
      </c>
      <c r="B393" s="1">
        <f t="shared" ca="1" si="13"/>
        <v>44729.819630130791</v>
      </c>
      <c r="C393" s="1">
        <f ca="1">IF(RAND() &gt;= 0.99, "", RAND()+Table58[[#This Row],[StartDateTime]])</f>
        <v>44730.625995698378</v>
      </c>
      <c r="D393" t="str">
        <f ca="1">IF(Table58[[#This Row],[EndDateTime]]="",IF(RAND()&gt;=0.7, "WaitingForCustomerSupportRepresentative","Processing"), "Resolved")</f>
        <v>Resolved</v>
      </c>
      <c r="E393">
        <f ca="1">INDEX(Table4[PhoneNumber],RANDBETWEEN(1,COUNTA(Table4[PhoneNumber])))</f>
        <v>9658700358</v>
      </c>
      <c r="F393">
        <f ca="1">INDEX(Table3[NationalID],RANDBETWEEN(1,COUNTA(Table3[NationalID])))</f>
        <v>1931220606</v>
      </c>
    </row>
    <row r="394" spans="1:6" x14ac:dyDescent="0.3">
      <c r="A394" t="str">
        <f t="shared" ca="1" si="12"/>
        <v>F52D850E-02B0-2D89-00A8-613CD5875FAC</v>
      </c>
      <c r="B394" s="1">
        <f t="shared" ca="1" si="13"/>
        <v>44715.292350333621</v>
      </c>
      <c r="C394" s="1">
        <f ca="1">IF(RAND() &gt;= 0.99, "", RAND()+Table58[[#This Row],[StartDateTime]])</f>
        <v>44715.969197908002</v>
      </c>
      <c r="D394" t="str">
        <f ca="1">IF(Table58[[#This Row],[EndDateTime]]="",IF(RAND()&gt;=0.7, "WaitingForCustomerSupportRepresentative","Processing"), "Resolved")</f>
        <v>Resolved</v>
      </c>
      <c r="E394">
        <f ca="1">INDEX(Table4[PhoneNumber],RANDBETWEEN(1,COUNTA(Table4[PhoneNumber])))</f>
        <v>9494566826</v>
      </c>
      <c r="F394">
        <f ca="1">INDEX(Table3[NationalID],RANDBETWEEN(1,COUNTA(Table3[NationalID])))</f>
        <v>6484786265</v>
      </c>
    </row>
    <row r="395" spans="1:6" x14ac:dyDescent="0.3">
      <c r="A395" t="str">
        <f t="shared" ca="1" si="12"/>
        <v>3C7EFFC5-1743-2DAD-50B9-F1888C01A307</v>
      </c>
      <c r="B395" s="1">
        <f t="shared" ca="1" si="13"/>
        <v>44505.452709007513</v>
      </c>
      <c r="C395" s="1">
        <f ca="1">IF(RAND() &gt;= 0.99, "", RAND()+Table58[[#This Row],[StartDateTime]])</f>
        <v>44505.922466651318</v>
      </c>
      <c r="D395" t="str">
        <f ca="1">IF(Table58[[#This Row],[EndDateTime]]="",IF(RAND()&gt;=0.7, "WaitingForCustomerSupportRepresentative","Processing"), "Resolved")</f>
        <v>Resolved</v>
      </c>
      <c r="E395">
        <f ca="1">INDEX(Table4[PhoneNumber],RANDBETWEEN(1,COUNTA(Table4[PhoneNumber])))</f>
        <v>9571465125</v>
      </c>
      <c r="F395">
        <f ca="1">INDEX(Table3[NationalID],RANDBETWEEN(1,COUNTA(Table3[NationalID])))</f>
        <v>3697634721</v>
      </c>
    </row>
    <row r="396" spans="1:6" x14ac:dyDescent="0.3">
      <c r="A396" t="str">
        <f t="shared" ca="1" si="12"/>
        <v>19E40CF0-94CD-04EA-8913-4CDBE5BDC115</v>
      </c>
      <c r="B396" s="1">
        <f t="shared" ca="1" si="13"/>
        <v>44511.736464648908</v>
      </c>
      <c r="C396" s="1">
        <f ca="1">IF(RAND() &gt;= 0.99, "", RAND()+Table58[[#This Row],[StartDateTime]])</f>
        <v>44511.949891796539</v>
      </c>
      <c r="D396" t="str">
        <f ca="1">IF(Table58[[#This Row],[EndDateTime]]="",IF(RAND()&gt;=0.7, "WaitingForCustomerSupportRepresentative","Processing"), "Resolved")</f>
        <v>Resolved</v>
      </c>
      <c r="E396">
        <f ca="1">INDEX(Table4[PhoneNumber],RANDBETWEEN(1,COUNTA(Table4[PhoneNumber])))</f>
        <v>9902710889</v>
      </c>
      <c r="F396">
        <f ca="1">INDEX(Table3[NationalID],RANDBETWEEN(1,COUNTA(Table3[NationalID])))</f>
        <v>3697634721</v>
      </c>
    </row>
    <row r="397" spans="1:6" x14ac:dyDescent="0.3">
      <c r="A397" t="str">
        <f t="shared" ca="1" si="12"/>
        <v>4DA94D30-F013-F2D7-FC26-2A2989E791A5</v>
      </c>
      <c r="B397" s="1">
        <f t="shared" ca="1" si="13"/>
        <v>44886.380703212708</v>
      </c>
      <c r="C397" s="1">
        <f ca="1">IF(RAND() &gt;= 0.99, "", RAND()+Table58[[#This Row],[StartDateTime]])</f>
        <v>44887.109106044307</v>
      </c>
      <c r="D397" t="str">
        <f ca="1">IF(Table58[[#This Row],[EndDateTime]]="",IF(RAND()&gt;=0.7, "WaitingForCustomerSupportRepresentative","Processing"), "Resolved")</f>
        <v>Resolved</v>
      </c>
      <c r="E397">
        <f ca="1">INDEX(Table4[PhoneNumber],RANDBETWEEN(1,COUNTA(Table4[PhoneNumber])))</f>
        <v>9178806649</v>
      </c>
      <c r="F397">
        <f ca="1">INDEX(Table3[NationalID],RANDBETWEEN(1,COUNTA(Table3[NationalID])))</f>
        <v>1931220606</v>
      </c>
    </row>
    <row r="398" spans="1:6" x14ac:dyDescent="0.3">
      <c r="A398" t="str">
        <f t="shared" ca="1" si="12"/>
        <v>A207C490-B8F0-B694-3402-E66A6423BB68</v>
      </c>
      <c r="B398" s="1">
        <f t="shared" ca="1" si="13"/>
        <v>44912.911415297691</v>
      </c>
      <c r="C398" s="1">
        <f ca="1">IF(RAND() &gt;= 0.99, "", RAND()+Table58[[#This Row],[StartDateTime]])</f>
        <v>44913.485289000768</v>
      </c>
      <c r="D398" t="str">
        <f ca="1">IF(Table58[[#This Row],[EndDateTime]]="",IF(RAND()&gt;=0.7, "WaitingForCustomerSupportRepresentative","Processing"), "Resolved")</f>
        <v>Resolved</v>
      </c>
      <c r="E398">
        <f ca="1">INDEX(Table4[PhoneNumber],RANDBETWEEN(1,COUNTA(Table4[PhoneNumber])))</f>
        <v>9828050635</v>
      </c>
      <c r="F398">
        <f ca="1">INDEX(Table3[NationalID],RANDBETWEEN(1,COUNTA(Table3[NationalID])))</f>
        <v>2170071600</v>
      </c>
    </row>
    <row r="399" spans="1:6" x14ac:dyDescent="0.3">
      <c r="A399" t="str">
        <f t="shared" ca="1" si="12"/>
        <v>739D7896-53E6-C750-EFE9-2FD7161D7A81</v>
      </c>
      <c r="B399" s="1">
        <f t="shared" ca="1" si="13"/>
        <v>44461.110398073688</v>
      </c>
      <c r="C399" s="1">
        <f ca="1">IF(RAND() &gt;= 0.99, "", RAND()+Table58[[#This Row],[StartDateTime]])</f>
        <v>44461.781489525049</v>
      </c>
      <c r="D399" t="str">
        <f ca="1">IF(Table58[[#This Row],[EndDateTime]]="",IF(RAND()&gt;=0.7, "WaitingForCustomerSupportRepresentative","Processing"), "Resolved")</f>
        <v>Resolved</v>
      </c>
      <c r="E399">
        <f ca="1">INDEX(Table4[PhoneNumber],RANDBETWEEN(1,COUNTA(Table4[PhoneNumber])))</f>
        <v>9369421682</v>
      </c>
      <c r="F399">
        <f ca="1">INDEX(Table3[NationalID],RANDBETWEEN(1,COUNTA(Table3[NationalID])))</f>
        <v>4432080109</v>
      </c>
    </row>
    <row r="400" spans="1:6" x14ac:dyDescent="0.3">
      <c r="A400" t="str">
        <f t="shared" ca="1" si="12"/>
        <v>3D3BAA64-E1E7-C355-1009-67033DECFC8C</v>
      </c>
      <c r="B400" s="1">
        <f t="shared" ca="1" si="13"/>
        <v>44584.66762540819</v>
      </c>
      <c r="C400" s="1">
        <f ca="1">IF(RAND() &gt;= 0.99, "", RAND()+Table58[[#This Row],[StartDateTime]])</f>
        <v>44585.023666679808</v>
      </c>
      <c r="D400" t="str">
        <f ca="1">IF(Table58[[#This Row],[EndDateTime]]="",IF(RAND()&gt;=0.7, "WaitingForCustomerSupportRepresentative","Processing"), "Resolved")</f>
        <v>Resolved</v>
      </c>
      <c r="E400">
        <f ca="1">INDEX(Table4[PhoneNumber],RANDBETWEEN(1,COUNTA(Table4[PhoneNumber])))</f>
        <v>9931157831</v>
      </c>
      <c r="F400">
        <f ca="1">INDEX(Table3[NationalID],RANDBETWEEN(1,COUNTA(Table3[NationalID])))</f>
        <v>6484786265</v>
      </c>
    </row>
    <row r="401" spans="1:6" x14ac:dyDescent="0.3">
      <c r="A401" t="str">
        <f t="shared" ca="1" si="12"/>
        <v>0465054E-CC54-64C1-C5CB-71D50B8DDFEC</v>
      </c>
      <c r="B401" s="1">
        <f t="shared" ca="1" si="13"/>
        <v>44602.772743779184</v>
      </c>
      <c r="C401" s="1">
        <f ca="1">IF(RAND() &gt;= 0.99, "", RAND()+Table58[[#This Row],[StartDateTime]])</f>
        <v>44603.163645277506</v>
      </c>
      <c r="D401" t="str">
        <f ca="1">IF(Table58[[#This Row],[EndDateTime]]="",IF(RAND()&gt;=0.7, "WaitingForCustomerSupportRepresentative","Processing"), "Resolved")</f>
        <v>Resolved</v>
      </c>
      <c r="E401">
        <f ca="1">INDEX(Table4[PhoneNumber],RANDBETWEEN(1,COUNTA(Table4[PhoneNumber])))</f>
        <v>9896625307</v>
      </c>
      <c r="F401">
        <f ca="1">INDEX(Table3[NationalID],RANDBETWEEN(1,COUNTA(Table3[NationalID])))</f>
        <v>1514964243</v>
      </c>
    </row>
    <row r="402" spans="1:6" x14ac:dyDescent="0.3">
      <c r="A402" t="str">
        <f t="shared" ca="1" si="12"/>
        <v>7E7EC2F6-AF1E-4538-A88B-2F5B5967A194</v>
      </c>
      <c r="B402" s="1">
        <f t="shared" ca="1" si="13"/>
        <v>44037.999113674814</v>
      </c>
      <c r="C402" s="1">
        <f ca="1">IF(RAND() &gt;= 0.99, "", RAND()+Table58[[#This Row],[StartDateTime]])</f>
        <v>44038.674175572756</v>
      </c>
      <c r="D402" t="str">
        <f ca="1">IF(Table58[[#This Row],[EndDateTime]]="",IF(RAND()&gt;=0.7, "WaitingForCustomerSupportRepresentative","Processing"), "Resolved")</f>
        <v>Resolved</v>
      </c>
      <c r="E402">
        <f ca="1">INDEX(Table4[PhoneNumber],RANDBETWEEN(1,COUNTA(Table4[PhoneNumber])))</f>
        <v>9771878129</v>
      </c>
      <c r="F402">
        <f ca="1">INDEX(Table3[NationalID],RANDBETWEEN(1,COUNTA(Table3[NationalID])))</f>
        <v>2990437074</v>
      </c>
    </row>
    <row r="403" spans="1:6" x14ac:dyDescent="0.3">
      <c r="A403" t="str">
        <f t="shared" ca="1" si="12"/>
        <v>223DCF0F-61C1-1CA9-C18B-91F117EBCAB9</v>
      </c>
      <c r="B403" s="1">
        <f t="shared" ca="1" si="13"/>
        <v>43992.026332829584</v>
      </c>
      <c r="C403" s="1">
        <f ca="1">IF(RAND() &gt;= 0.99, "", RAND()+Table58[[#This Row],[StartDateTime]])</f>
        <v>43992.567987448921</v>
      </c>
      <c r="D403" t="str">
        <f ca="1">IF(Table58[[#This Row],[EndDateTime]]="",IF(RAND()&gt;=0.7, "WaitingForCustomerSupportRepresentative","Processing"), "Resolved")</f>
        <v>Resolved</v>
      </c>
      <c r="E403">
        <f ca="1">INDEX(Table4[PhoneNumber],RANDBETWEEN(1,COUNTA(Table4[PhoneNumber])))</f>
        <v>9858883991</v>
      </c>
      <c r="F403">
        <f ca="1">INDEX(Table3[NationalID],RANDBETWEEN(1,COUNTA(Table3[NationalID])))</f>
        <v>1931220606</v>
      </c>
    </row>
    <row r="404" spans="1:6" x14ac:dyDescent="0.3">
      <c r="A404" t="str">
        <f t="shared" ca="1" si="12"/>
        <v>9DF201DF-CC4A-6B54-023E-B50EBA258082</v>
      </c>
      <c r="B404" s="1">
        <f t="shared" ca="1" si="13"/>
        <v>44832.405076529074</v>
      </c>
      <c r="C404" s="1">
        <f ca="1">IF(RAND() &gt;= 0.99, "", RAND()+Table58[[#This Row],[StartDateTime]])</f>
        <v>44832.458113151974</v>
      </c>
      <c r="D404" t="str">
        <f ca="1">IF(Table58[[#This Row],[EndDateTime]]="",IF(RAND()&gt;=0.7, "WaitingForCustomerSupportRepresentative","Processing"), "Resolved")</f>
        <v>Resolved</v>
      </c>
      <c r="E404">
        <f ca="1">INDEX(Table4[PhoneNumber],RANDBETWEEN(1,COUNTA(Table4[PhoneNumber])))</f>
        <v>9410947928</v>
      </c>
      <c r="F404">
        <f ca="1">INDEX(Table3[NationalID],RANDBETWEEN(1,COUNTA(Table3[NationalID])))</f>
        <v>2157103349</v>
      </c>
    </row>
    <row r="405" spans="1:6" x14ac:dyDescent="0.3">
      <c r="A405" t="str">
        <f t="shared" ca="1" si="12"/>
        <v>3D727196-8F0B-8087-FA46-7CFEDE08FDE3</v>
      </c>
      <c r="B405" s="1">
        <f t="shared" ca="1" si="13"/>
        <v>44816.785056421541</v>
      </c>
      <c r="C405" s="1">
        <f ca="1">IF(RAND() &gt;= 0.99, "", RAND()+Table58[[#This Row],[StartDateTime]])</f>
        <v>44817.539330255597</v>
      </c>
      <c r="D405" t="str">
        <f ca="1">IF(Table58[[#This Row],[EndDateTime]]="",IF(RAND()&gt;=0.7, "WaitingForCustomerSupportRepresentative","Processing"), "Resolved")</f>
        <v>Resolved</v>
      </c>
      <c r="E405">
        <f ca="1">INDEX(Table4[PhoneNumber],RANDBETWEEN(1,COUNTA(Table4[PhoneNumber])))</f>
        <v>9994190693</v>
      </c>
      <c r="F405">
        <f ca="1">INDEX(Table3[NationalID],RANDBETWEEN(1,COUNTA(Table3[NationalID])))</f>
        <v>4432080109</v>
      </c>
    </row>
    <row r="406" spans="1:6" x14ac:dyDescent="0.3">
      <c r="A406" t="str">
        <f t="shared" ca="1" si="12"/>
        <v>4981E0C1-C106-50CE-599A-B75C44DADE61</v>
      </c>
      <c r="B406" s="1">
        <f t="shared" ca="1" si="13"/>
        <v>44322.436765724487</v>
      </c>
      <c r="C406" s="1">
        <f ca="1">IF(RAND() &gt;= 0.99, "", RAND()+Table58[[#This Row],[StartDateTime]])</f>
        <v>44322.683829906688</v>
      </c>
      <c r="D406" t="str">
        <f ca="1">IF(Table58[[#This Row],[EndDateTime]]="",IF(RAND()&gt;=0.7, "WaitingForCustomerSupportRepresentative","Processing"), "Resolved")</f>
        <v>Resolved</v>
      </c>
      <c r="E406">
        <f ca="1">INDEX(Table4[PhoneNumber],RANDBETWEEN(1,COUNTA(Table4[PhoneNumber])))</f>
        <v>9677706865</v>
      </c>
      <c r="F406">
        <f ca="1">INDEX(Table3[NationalID],RANDBETWEEN(1,COUNTA(Table3[NationalID])))</f>
        <v>4432080109</v>
      </c>
    </row>
    <row r="407" spans="1:6" x14ac:dyDescent="0.3">
      <c r="A407" t="str">
        <f t="shared" ca="1" si="12"/>
        <v>DE136244-485D-4E10-3BB7-18377C230F4F</v>
      </c>
      <c r="B407" s="1">
        <f t="shared" ca="1" si="13"/>
        <v>44408.66650840584</v>
      </c>
      <c r="C407" s="1">
        <f ca="1">IF(RAND() &gt;= 0.99, "", RAND()+Table58[[#This Row],[StartDateTime]])</f>
        <v>44409.604110091299</v>
      </c>
      <c r="D407" t="str">
        <f ca="1">IF(Table58[[#This Row],[EndDateTime]]="",IF(RAND()&gt;=0.7, "WaitingForCustomerSupportRepresentative","Processing"), "Resolved")</f>
        <v>Resolved</v>
      </c>
      <c r="E407">
        <f ca="1">INDEX(Table4[PhoneNumber],RANDBETWEEN(1,COUNTA(Table4[PhoneNumber])))</f>
        <v>9960765547</v>
      </c>
      <c r="F407">
        <f ca="1">INDEX(Table3[NationalID],RANDBETWEEN(1,COUNTA(Table3[NationalID])))</f>
        <v>4432080109</v>
      </c>
    </row>
    <row r="408" spans="1:6" x14ac:dyDescent="0.3">
      <c r="A408" t="str">
        <f t="shared" ca="1" si="12"/>
        <v>C17F31B4-9E53-EC56-A4D1-EFD1A2BDA5EE</v>
      </c>
      <c r="B408" s="1">
        <f t="shared" ca="1" si="13"/>
        <v>44177.894115854877</v>
      </c>
      <c r="C408" s="1">
        <f ca="1">IF(RAND() &gt;= 0.99, "", RAND()+Table58[[#This Row],[StartDateTime]])</f>
        <v>44178.069031119529</v>
      </c>
      <c r="D408" t="str">
        <f ca="1">IF(Table58[[#This Row],[EndDateTime]]="",IF(RAND()&gt;=0.7, "WaitingForCustomerSupportRepresentative","Processing"), "Resolved")</f>
        <v>Resolved</v>
      </c>
      <c r="E408">
        <f ca="1">INDEX(Table4[PhoneNumber],RANDBETWEEN(1,COUNTA(Table4[PhoneNumber])))</f>
        <v>9103538383</v>
      </c>
      <c r="F408">
        <f ca="1">INDEX(Table3[NationalID],RANDBETWEEN(1,COUNTA(Table3[NationalID])))</f>
        <v>2170071600</v>
      </c>
    </row>
    <row r="409" spans="1:6" x14ac:dyDescent="0.3">
      <c r="A409" t="str">
        <f t="shared" ca="1" si="12"/>
        <v>0A1B5E2D-6FD6-A05C-5236-31E7DB3AB6EF</v>
      </c>
      <c r="B409" s="1">
        <f t="shared" ca="1" si="13"/>
        <v>44714.117822075161</v>
      </c>
      <c r="C409" s="1">
        <f ca="1">IF(RAND() &gt;= 0.99, "", RAND()+Table58[[#This Row],[StartDateTime]])</f>
        <v>44714.831400486182</v>
      </c>
      <c r="D409" t="str">
        <f ca="1">IF(Table58[[#This Row],[EndDateTime]]="",IF(RAND()&gt;=0.7, "WaitingForCustomerSupportRepresentative","Processing"), "Resolved")</f>
        <v>Resolved</v>
      </c>
      <c r="E409">
        <f ca="1">INDEX(Table4[PhoneNumber],RANDBETWEEN(1,COUNTA(Table4[PhoneNumber])))</f>
        <v>9257778618</v>
      </c>
      <c r="F409">
        <f ca="1">INDEX(Table3[NationalID],RANDBETWEEN(1,COUNTA(Table3[NationalID])))</f>
        <v>4432080109</v>
      </c>
    </row>
    <row r="410" spans="1:6" x14ac:dyDescent="0.3">
      <c r="A410" t="str">
        <f t="shared" ca="1" si="12"/>
        <v>7BE32D00-ADB6-F992-DB40-A50027D4DF3F</v>
      </c>
      <c r="B410" s="1">
        <f t="shared" ca="1" si="13"/>
        <v>44157.578526071869</v>
      </c>
      <c r="C410" s="1">
        <f ca="1">IF(RAND() &gt;= 0.99, "", RAND()+Table58[[#This Row],[StartDateTime]])</f>
        <v>44158.323031440625</v>
      </c>
      <c r="D410" t="str">
        <f ca="1">IF(Table58[[#This Row],[EndDateTime]]="",IF(RAND()&gt;=0.7, "WaitingForCustomerSupportRepresentative","Processing"), "Resolved")</f>
        <v>Resolved</v>
      </c>
      <c r="E410">
        <f ca="1">INDEX(Table4[PhoneNumber],RANDBETWEEN(1,COUNTA(Table4[PhoneNumber])))</f>
        <v>9869276044</v>
      </c>
      <c r="F410">
        <f ca="1">INDEX(Table3[NationalID],RANDBETWEEN(1,COUNTA(Table3[NationalID])))</f>
        <v>6484786265</v>
      </c>
    </row>
    <row r="411" spans="1:6" x14ac:dyDescent="0.3">
      <c r="A411" t="str">
        <f t="shared" ca="1" si="12"/>
        <v>3FCEC082-6D48-24F0-1AEC-8F616D174A58</v>
      </c>
      <c r="B411" s="1">
        <f t="shared" ca="1" si="13"/>
        <v>44866.974382415894</v>
      </c>
      <c r="C411" s="1">
        <f ca="1">IF(RAND() &gt;= 0.99, "", RAND()+Table58[[#This Row],[StartDateTime]])</f>
        <v>44867.003418922606</v>
      </c>
      <c r="D411" t="str">
        <f ca="1">IF(Table58[[#This Row],[EndDateTime]]="",IF(RAND()&gt;=0.7, "WaitingForCustomerSupportRepresentative","Processing"), "Resolved")</f>
        <v>Resolved</v>
      </c>
      <c r="E411">
        <f ca="1">INDEX(Table4[PhoneNumber],RANDBETWEEN(1,COUNTA(Table4[PhoneNumber])))</f>
        <v>9302991485</v>
      </c>
      <c r="F411">
        <f ca="1">INDEX(Table3[NationalID],RANDBETWEEN(1,COUNTA(Table3[NationalID])))</f>
        <v>4432080109</v>
      </c>
    </row>
    <row r="412" spans="1:6" x14ac:dyDescent="0.3">
      <c r="A412" t="str">
        <f t="shared" ca="1" si="12"/>
        <v>DAF3B56E-DB08-0541-A8E9-0C8ABCB14ECB</v>
      </c>
      <c r="B412" s="1">
        <f t="shared" ca="1" si="13"/>
        <v>44469.97600858011</v>
      </c>
      <c r="C412" s="1">
        <f ca="1">IF(RAND() &gt;= 0.99, "", RAND()+Table58[[#This Row],[StartDateTime]])</f>
        <v>44470.429982325186</v>
      </c>
      <c r="D412" t="str">
        <f ca="1">IF(Table58[[#This Row],[EndDateTime]]="",IF(RAND()&gt;=0.7, "WaitingForCustomerSupportRepresentative","Processing"), "Resolved")</f>
        <v>Resolved</v>
      </c>
      <c r="E412">
        <f ca="1">INDEX(Table4[PhoneNumber],RANDBETWEEN(1,COUNTA(Table4[PhoneNumber])))</f>
        <v>9446715235</v>
      </c>
      <c r="F412">
        <f ca="1">INDEX(Table3[NationalID],RANDBETWEEN(1,COUNTA(Table3[NationalID])))</f>
        <v>2170071600</v>
      </c>
    </row>
    <row r="413" spans="1:6" x14ac:dyDescent="0.3">
      <c r="A413" t="str">
        <f t="shared" ca="1" si="12"/>
        <v>EA3BD9C9-5B4D-F6BA-B1C9-D68C0454C86C</v>
      </c>
      <c r="B413" s="1">
        <f t="shared" ca="1" si="13"/>
        <v>44793.066113642242</v>
      </c>
      <c r="C413" s="1">
        <f ca="1">IF(RAND() &gt;= 0.99, "", RAND()+Table58[[#This Row],[StartDateTime]])</f>
        <v>44793.829365094163</v>
      </c>
      <c r="D413" t="str">
        <f ca="1">IF(Table58[[#This Row],[EndDateTime]]="",IF(RAND()&gt;=0.7, "WaitingForCustomerSupportRepresentative","Processing"), "Resolved")</f>
        <v>Resolved</v>
      </c>
      <c r="E413">
        <f ca="1">INDEX(Table4[PhoneNumber],RANDBETWEEN(1,COUNTA(Table4[PhoneNumber])))</f>
        <v>9779392887</v>
      </c>
      <c r="F413">
        <f ca="1">INDEX(Table3[NationalID],RANDBETWEEN(1,COUNTA(Table3[NationalID])))</f>
        <v>4432080109</v>
      </c>
    </row>
    <row r="414" spans="1:6" x14ac:dyDescent="0.3">
      <c r="A414" t="str">
        <f t="shared" ca="1" si="12"/>
        <v>E5181E37-F1DB-1028-CAB1-9824059205C5</v>
      </c>
      <c r="B414" s="1">
        <f t="shared" ca="1" si="13"/>
        <v>44457.0400122887</v>
      </c>
      <c r="C414" s="1">
        <f ca="1">IF(RAND() &gt;= 0.99, "", RAND()+Table58[[#This Row],[StartDateTime]])</f>
        <v>44458.003581952493</v>
      </c>
      <c r="D414" t="str">
        <f ca="1">IF(Table58[[#This Row],[EndDateTime]]="",IF(RAND()&gt;=0.7, "WaitingForCustomerSupportRepresentative","Processing"), "Resolved")</f>
        <v>Resolved</v>
      </c>
      <c r="E414">
        <f ca="1">INDEX(Table4[PhoneNumber],RANDBETWEEN(1,COUNTA(Table4[PhoneNumber])))</f>
        <v>9840832944</v>
      </c>
      <c r="F414">
        <f ca="1">INDEX(Table3[NationalID],RANDBETWEEN(1,COUNTA(Table3[NationalID])))</f>
        <v>1514964243</v>
      </c>
    </row>
    <row r="415" spans="1:6" x14ac:dyDescent="0.3">
      <c r="A415" t="str">
        <f t="shared" ca="1" si="12"/>
        <v>8D89AFFD-7D18-06BF-FBCA-86E95EFAEDF4</v>
      </c>
      <c r="B415" s="1">
        <f t="shared" ca="1" si="13"/>
        <v>43973.613700832801</v>
      </c>
      <c r="C415" s="1">
        <f ca="1">IF(RAND() &gt;= 0.99, "", RAND()+Table58[[#This Row],[StartDateTime]])</f>
        <v>43973.947417970492</v>
      </c>
      <c r="D415" t="str">
        <f ca="1">IF(Table58[[#This Row],[EndDateTime]]="",IF(RAND()&gt;=0.7, "WaitingForCustomerSupportRepresentative","Processing"), "Resolved")</f>
        <v>Resolved</v>
      </c>
      <c r="E415">
        <f ca="1">INDEX(Table4[PhoneNumber],RANDBETWEEN(1,COUNTA(Table4[PhoneNumber])))</f>
        <v>9122296983</v>
      </c>
      <c r="F415">
        <f ca="1">INDEX(Table3[NationalID],RANDBETWEEN(1,COUNTA(Table3[NationalID])))</f>
        <v>2990437074</v>
      </c>
    </row>
    <row r="416" spans="1:6" x14ac:dyDescent="0.3">
      <c r="A416" t="str">
        <f t="shared" ca="1" si="12"/>
        <v>5858C7C4-5F98-3FB3-A148-1984FE1AFD9C</v>
      </c>
      <c r="B416" s="1">
        <f t="shared" ca="1" si="13"/>
        <v>44180.190089747899</v>
      </c>
      <c r="C416" s="1">
        <f ca="1">IF(RAND() &gt;= 0.99, "", RAND()+Table58[[#This Row],[StartDateTime]])</f>
        <v>44180.215336565387</v>
      </c>
      <c r="D416" t="str">
        <f ca="1">IF(Table58[[#This Row],[EndDateTime]]="",IF(RAND()&gt;=0.7, "WaitingForCustomerSupportRepresentative","Processing"), "Resolved")</f>
        <v>Resolved</v>
      </c>
      <c r="E416">
        <f ca="1">INDEX(Table4[PhoneNumber],RANDBETWEEN(1,COUNTA(Table4[PhoneNumber])))</f>
        <v>9519397206</v>
      </c>
      <c r="F416">
        <f ca="1">INDEX(Table3[NationalID],RANDBETWEEN(1,COUNTA(Table3[NationalID])))</f>
        <v>5532088878</v>
      </c>
    </row>
    <row r="417" spans="1:6" x14ac:dyDescent="0.3">
      <c r="A417" t="str">
        <f t="shared" ca="1" si="12"/>
        <v>B5F9742E-9B56-A781-42D8-8A875DDE974B</v>
      </c>
      <c r="B417" s="1">
        <f t="shared" ca="1" si="13"/>
        <v>44409.574000794564</v>
      </c>
      <c r="C417" s="1">
        <f ca="1">IF(RAND() &gt;= 0.99, "", RAND()+Table58[[#This Row],[StartDateTime]])</f>
        <v>44410.435302545688</v>
      </c>
      <c r="D417" t="str">
        <f ca="1">IF(Table58[[#This Row],[EndDateTime]]="",IF(RAND()&gt;=0.7, "WaitingForCustomerSupportRepresentative","Processing"), "Resolved")</f>
        <v>Resolved</v>
      </c>
      <c r="E417">
        <f ca="1">INDEX(Table4[PhoneNumber],RANDBETWEEN(1,COUNTA(Table4[PhoneNumber])))</f>
        <v>9604743045</v>
      </c>
      <c r="F417">
        <f ca="1">INDEX(Table3[NationalID],RANDBETWEEN(1,COUNTA(Table3[NationalID])))</f>
        <v>1514964243</v>
      </c>
    </row>
    <row r="418" spans="1:6" x14ac:dyDescent="0.3">
      <c r="A418" t="str">
        <f t="shared" ca="1" si="12"/>
        <v>BBAB0665-C4B6-FDD3-58F8-CF300CD4588A</v>
      </c>
      <c r="B418" s="1">
        <f t="shared" ca="1" si="13"/>
        <v>44059.679711594174</v>
      </c>
      <c r="C418" s="1">
        <f ca="1">IF(RAND() &gt;= 0.99, "", RAND()+Table58[[#This Row],[StartDateTime]])</f>
        <v>44060.664182457702</v>
      </c>
      <c r="D418" t="str">
        <f ca="1">IF(Table58[[#This Row],[EndDateTime]]="",IF(RAND()&gt;=0.7, "WaitingForCustomerSupportRepresentative","Processing"), "Resolved")</f>
        <v>Resolved</v>
      </c>
      <c r="E418">
        <f ca="1">INDEX(Table4[PhoneNumber],RANDBETWEEN(1,COUNTA(Table4[PhoneNumber])))</f>
        <v>9087695658</v>
      </c>
      <c r="F418">
        <f ca="1">INDEX(Table3[NationalID],RANDBETWEEN(1,COUNTA(Table3[NationalID])))</f>
        <v>9436119688</v>
      </c>
    </row>
    <row r="419" spans="1:6" x14ac:dyDescent="0.3">
      <c r="A419" t="str">
        <f t="shared" ca="1" si="12"/>
        <v>65EC29DE-6B5C-9403-D2EF-B9EADFBE5A04</v>
      </c>
      <c r="B419" s="1">
        <f t="shared" ca="1" si="13"/>
        <v>43882.401398378861</v>
      </c>
      <c r="C419" s="1">
        <f ca="1">IF(RAND() &gt;= 0.99, "", RAND()+Table58[[#This Row],[StartDateTime]])</f>
        <v>43883.229081734768</v>
      </c>
      <c r="D419" t="str">
        <f ca="1">IF(Table58[[#This Row],[EndDateTime]]="",IF(RAND()&gt;=0.7, "WaitingForCustomerSupportRepresentative","Processing"), "Resolved")</f>
        <v>Resolved</v>
      </c>
      <c r="E419">
        <f ca="1">INDEX(Table4[PhoneNumber],RANDBETWEEN(1,COUNTA(Table4[PhoneNumber])))</f>
        <v>9865442831</v>
      </c>
      <c r="F419">
        <f ca="1">INDEX(Table3[NationalID],RANDBETWEEN(1,COUNTA(Table3[NationalID])))</f>
        <v>1514964243</v>
      </c>
    </row>
    <row r="420" spans="1:6" x14ac:dyDescent="0.3">
      <c r="A420" t="str">
        <f t="shared" ca="1" si="12"/>
        <v>E8C732E5-4B03-5F7C-5953-8F4900835360</v>
      </c>
      <c r="B420" s="1">
        <f t="shared" ca="1" si="13"/>
        <v>44071.329274438314</v>
      </c>
      <c r="C420" s="1">
        <f ca="1">IF(RAND() &gt;= 0.99, "", RAND()+Table58[[#This Row],[StartDateTime]])</f>
        <v>44071.65808930304</v>
      </c>
      <c r="D420" t="str">
        <f ca="1">IF(Table58[[#This Row],[EndDateTime]]="",IF(RAND()&gt;=0.7, "WaitingForCustomerSupportRepresentative","Processing"), "Resolved")</f>
        <v>Resolved</v>
      </c>
      <c r="E420">
        <f ca="1">INDEX(Table4[PhoneNumber],RANDBETWEEN(1,COUNTA(Table4[PhoneNumber])))</f>
        <v>9772816655</v>
      </c>
      <c r="F420">
        <f ca="1">INDEX(Table3[NationalID],RANDBETWEEN(1,COUNTA(Table3[NationalID])))</f>
        <v>2990437074</v>
      </c>
    </row>
    <row r="421" spans="1:6" x14ac:dyDescent="0.3">
      <c r="A421" t="str">
        <f t="shared" ca="1" si="12"/>
        <v>CA0BD84B-C0EC-D589-561C-DAAD7FB7CD28</v>
      </c>
      <c r="B421" s="1">
        <f t="shared" ca="1" si="13"/>
        <v>43846.978292790758</v>
      </c>
      <c r="C421" s="1">
        <f ca="1">IF(RAND() &gt;= 0.99, "", RAND()+Table58[[#This Row],[StartDateTime]])</f>
        <v>43847.399810762967</v>
      </c>
      <c r="D421" t="str">
        <f ca="1">IF(Table58[[#This Row],[EndDateTime]]="",IF(RAND()&gt;=0.7, "WaitingForCustomerSupportRepresentative","Processing"), "Resolved")</f>
        <v>Resolved</v>
      </c>
      <c r="E421">
        <f ca="1">INDEX(Table4[PhoneNumber],RANDBETWEEN(1,COUNTA(Table4[PhoneNumber])))</f>
        <v>9280461816</v>
      </c>
      <c r="F421">
        <f ca="1">INDEX(Table3[NationalID],RANDBETWEEN(1,COUNTA(Table3[NationalID])))</f>
        <v>3697634721</v>
      </c>
    </row>
    <row r="422" spans="1:6" x14ac:dyDescent="0.3">
      <c r="A422" t="str">
        <f t="shared" ca="1" si="12"/>
        <v>DD1A298A-C73E-77FC-1674-F2D4DE900DDE</v>
      </c>
      <c r="B422" s="1">
        <f t="shared" ca="1" si="13"/>
        <v>44221.264843212877</v>
      </c>
      <c r="C422" s="1">
        <f ca="1">IF(RAND() &gt;= 0.99, "", RAND()+Table58[[#This Row],[StartDateTime]])</f>
        <v>44221.342253636729</v>
      </c>
      <c r="D422" t="str">
        <f ca="1">IF(Table58[[#This Row],[EndDateTime]]="",IF(RAND()&gt;=0.7, "WaitingForCustomerSupportRepresentative","Processing"), "Resolved")</f>
        <v>Resolved</v>
      </c>
      <c r="E422">
        <f ca="1">INDEX(Table4[PhoneNumber],RANDBETWEEN(1,COUNTA(Table4[PhoneNumber])))</f>
        <v>9998868094</v>
      </c>
      <c r="F422">
        <f ca="1">INDEX(Table3[NationalID],RANDBETWEEN(1,COUNTA(Table3[NationalID])))</f>
        <v>4432080109</v>
      </c>
    </row>
    <row r="423" spans="1:6" x14ac:dyDescent="0.3">
      <c r="A423" t="str">
        <f t="shared" ca="1" si="12"/>
        <v>E22AE659-FBE0-D9FB-969D-A01D195C27E3</v>
      </c>
      <c r="B423" s="1">
        <f t="shared" ca="1" si="13"/>
        <v>44346.690064193703</v>
      </c>
      <c r="C423" s="1" t="str">
        <f ca="1">IF(RAND() &gt;= 0.99, "", RAND()+Table58[[#This Row],[StartDateTime]])</f>
        <v/>
      </c>
      <c r="D423" t="str">
        <f ca="1">IF(Table58[[#This Row],[EndDateTime]]="",IF(RAND()&gt;=0.7, "WaitingForCustomerSupportRepresentative","Processing"), "Resolved")</f>
        <v>Processing</v>
      </c>
      <c r="E423">
        <f ca="1">INDEX(Table4[PhoneNumber],RANDBETWEEN(1,COUNTA(Table4[PhoneNumber])))</f>
        <v>9054538918</v>
      </c>
      <c r="F423">
        <f ca="1">INDEX(Table3[NationalID],RANDBETWEEN(1,COUNTA(Table3[NationalID])))</f>
        <v>1514964243</v>
      </c>
    </row>
    <row r="424" spans="1:6" x14ac:dyDescent="0.3">
      <c r="A424" t="str">
        <f t="shared" ca="1" si="12"/>
        <v>CBB47BDD-C4E9-CABE-8D2E-A127EA4DF0E1</v>
      </c>
      <c r="B424" s="1">
        <f t="shared" ca="1" si="13"/>
        <v>44777.666589917491</v>
      </c>
      <c r="C424" s="1">
        <f ca="1">IF(RAND() &gt;= 0.99, "", RAND()+Table58[[#This Row],[StartDateTime]])</f>
        <v>44777.911891046977</v>
      </c>
      <c r="D424" t="str">
        <f ca="1">IF(Table58[[#This Row],[EndDateTime]]="",IF(RAND()&gt;=0.7, "WaitingForCustomerSupportRepresentative","Processing"), "Resolved")</f>
        <v>Resolved</v>
      </c>
      <c r="E424">
        <f ca="1">INDEX(Table4[PhoneNumber],RANDBETWEEN(1,COUNTA(Table4[PhoneNumber])))</f>
        <v>9086108520</v>
      </c>
      <c r="F424">
        <f ca="1">INDEX(Table3[NationalID],RANDBETWEEN(1,COUNTA(Table3[NationalID])))</f>
        <v>4432080109</v>
      </c>
    </row>
    <row r="425" spans="1:6" x14ac:dyDescent="0.3">
      <c r="A425" t="str">
        <f t="shared" ca="1" si="12"/>
        <v>D05A130D-F562-68DC-55A0-EA76D1359B00</v>
      </c>
      <c r="B425" s="1">
        <f t="shared" ca="1" si="13"/>
        <v>44782.369035451869</v>
      </c>
      <c r="C425" s="1">
        <f ca="1">IF(RAND() &gt;= 0.99, "", RAND()+Table58[[#This Row],[StartDateTime]])</f>
        <v>44782.421555953195</v>
      </c>
      <c r="D425" t="str">
        <f ca="1">IF(Table58[[#This Row],[EndDateTime]]="",IF(RAND()&gt;=0.7, "WaitingForCustomerSupportRepresentative","Processing"), "Resolved")</f>
        <v>Resolved</v>
      </c>
      <c r="E425">
        <f ca="1">INDEX(Table4[PhoneNumber],RANDBETWEEN(1,COUNTA(Table4[PhoneNumber])))</f>
        <v>9353839220</v>
      </c>
      <c r="F425">
        <f ca="1">INDEX(Table3[NationalID],RANDBETWEEN(1,COUNTA(Table3[NationalID])))</f>
        <v>2170071600</v>
      </c>
    </row>
    <row r="426" spans="1:6" x14ac:dyDescent="0.3">
      <c r="A426" t="str">
        <f t="shared" ca="1" si="12"/>
        <v>FD18D413-7A53-8D53-1D78-6E5EF58CCEB6</v>
      </c>
      <c r="B426" s="1">
        <f t="shared" ca="1" si="13"/>
        <v>44727.291515539437</v>
      </c>
      <c r="C426" s="1">
        <f ca="1">IF(RAND() &gt;= 0.99, "", RAND()+Table58[[#This Row],[StartDateTime]])</f>
        <v>44727.372948523531</v>
      </c>
      <c r="D426" t="str">
        <f ca="1">IF(Table58[[#This Row],[EndDateTime]]="",IF(RAND()&gt;=0.7, "WaitingForCustomerSupportRepresentative","Processing"), "Resolved")</f>
        <v>Resolved</v>
      </c>
      <c r="E426">
        <f ca="1">INDEX(Table4[PhoneNumber],RANDBETWEEN(1,COUNTA(Table4[PhoneNumber])))</f>
        <v>9998868094</v>
      </c>
      <c r="F426">
        <f ca="1">INDEX(Table3[NationalID],RANDBETWEEN(1,COUNTA(Table3[NationalID])))</f>
        <v>1514964243</v>
      </c>
    </row>
    <row r="427" spans="1:6" x14ac:dyDescent="0.3">
      <c r="A427" t="str">
        <f t="shared" ca="1" si="12"/>
        <v>717A1153-51FA-743B-9925-67C93F35AB10</v>
      </c>
      <c r="B427" s="1">
        <f t="shared" ca="1" si="13"/>
        <v>44551.396461049444</v>
      </c>
      <c r="C427" s="1">
        <f ca="1">IF(RAND() &gt;= 0.99, "", RAND()+Table58[[#This Row],[StartDateTime]])</f>
        <v>44552.09763844798</v>
      </c>
      <c r="D427" t="str">
        <f ca="1">IF(Table58[[#This Row],[EndDateTime]]="",IF(RAND()&gt;=0.7, "WaitingForCustomerSupportRepresentative","Processing"), "Resolved")</f>
        <v>Resolved</v>
      </c>
      <c r="E427">
        <f ca="1">INDEX(Table4[PhoneNumber],RANDBETWEEN(1,COUNTA(Table4[PhoneNumber])))</f>
        <v>9248458358</v>
      </c>
      <c r="F427">
        <f ca="1">INDEX(Table3[NationalID],RANDBETWEEN(1,COUNTA(Table3[NationalID])))</f>
        <v>6484786265</v>
      </c>
    </row>
    <row r="428" spans="1:6" x14ac:dyDescent="0.3">
      <c r="A428" t="str">
        <f t="shared" ca="1" si="12"/>
        <v>D1355EA9-B0F4-8CF4-CC13-C1D24C3E7165</v>
      </c>
      <c r="B428" s="1">
        <f t="shared" ca="1" si="13"/>
        <v>44589.272535724987</v>
      </c>
      <c r="C428" s="1">
        <f ca="1">IF(RAND() &gt;= 0.99, "", RAND()+Table58[[#This Row],[StartDateTime]])</f>
        <v>44589.437835894911</v>
      </c>
      <c r="D428" t="str">
        <f ca="1">IF(Table58[[#This Row],[EndDateTime]]="",IF(RAND()&gt;=0.7, "WaitingForCustomerSupportRepresentative","Processing"), "Resolved")</f>
        <v>Resolved</v>
      </c>
      <c r="E428">
        <f ca="1">INDEX(Table4[PhoneNumber],RANDBETWEEN(1,COUNTA(Table4[PhoneNumber])))</f>
        <v>9014639730</v>
      </c>
      <c r="F428">
        <f ca="1">INDEX(Table3[NationalID],RANDBETWEEN(1,COUNTA(Table3[NationalID])))</f>
        <v>3697634721</v>
      </c>
    </row>
    <row r="429" spans="1:6" x14ac:dyDescent="0.3">
      <c r="A429" t="str">
        <f t="shared" ca="1" si="12"/>
        <v>CBC77546-A0A1-6731-35E7-A99D0C76C25C</v>
      </c>
      <c r="B429" s="1">
        <f t="shared" ca="1" si="13"/>
        <v>43963.747124329799</v>
      </c>
      <c r="C429" s="1">
        <f ca="1">IF(RAND() &gt;= 0.99, "", RAND()+Table58[[#This Row],[StartDateTime]])</f>
        <v>43964.306967285404</v>
      </c>
      <c r="D429" t="str">
        <f ca="1">IF(Table58[[#This Row],[EndDateTime]]="",IF(RAND()&gt;=0.7, "WaitingForCustomerSupportRepresentative","Processing"), "Resolved")</f>
        <v>Resolved</v>
      </c>
      <c r="E429">
        <f ca="1">INDEX(Table4[PhoneNumber],RANDBETWEEN(1,COUNTA(Table4[PhoneNumber])))</f>
        <v>9721420461</v>
      </c>
      <c r="F429">
        <f ca="1">INDEX(Table3[NationalID],RANDBETWEEN(1,COUNTA(Table3[NationalID])))</f>
        <v>5532088878</v>
      </c>
    </row>
    <row r="430" spans="1:6" x14ac:dyDescent="0.3">
      <c r="A430" t="str">
        <f t="shared" ca="1" si="12"/>
        <v>74E24EEC-4881-E65A-95AC-5233D74976EE</v>
      </c>
      <c r="B430" s="1">
        <f t="shared" ca="1" si="13"/>
        <v>44509.970767448511</v>
      </c>
      <c r="C430" s="1">
        <f ca="1">IF(RAND() &gt;= 0.99, "", RAND()+Table58[[#This Row],[StartDateTime]])</f>
        <v>44510.059414136216</v>
      </c>
      <c r="D430" t="str">
        <f ca="1">IF(Table58[[#This Row],[EndDateTime]]="",IF(RAND()&gt;=0.7, "WaitingForCustomerSupportRepresentative","Processing"), "Resolved")</f>
        <v>Resolved</v>
      </c>
      <c r="E430">
        <f ca="1">INDEX(Table4[PhoneNumber],RANDBETWEEN(1,COUNTA(Table4[PhoneNumber])))</f>
        <v>9502180668</v>
      </c>
      <c r="F430">
        <f ca="1">INDEX(Table3[NationalID],RANDBETWEEN(1,COUNTA(Table3[NationalID])))</f>
        <v>6484786265</v>
      </c>
    </row>
    <row r="431" spans="1:6" x14ac:dyDescent="0.3">
      <c r="A431" t="str">
        <f t="shared" ca="1" si="12"/>
        <v>2F2D703C-BB5A-1577-6D3C-880BEA13189B</v>
      </c>
      <c r="B431" s="1">
        <f t="shared" ca="1" si="13"/>
        <v>44740.465063013959</v>
      </c>
      <c r="C431" s="1">
        <f ca="1">IF(RAND() &gt;= 0.99, "", RAND()+Table58[[#This Row],[StartDateTime]])</f>
        <v>44740.847868542995</v>
      </c>
      <c r="D431" t="str">
        <f ca="1">IF(Table58[[#This Row],[EndDateTime]]="",IF(RAND()&gt;=0.7, "WaitingForCustomerSupportRepresentative","Processing"), "Resolved")</f>
        <v>Resolved</v>
      </c>
      <c r="E431">
        <f ca="1">INDEX(Table4[PhoneNumber],RANDBETWEEN(1,COUNTA(Table4[PhoneNumber])))</f>
        <v>9081657993</v>
      </c>
      <c r="F431">
        <f ca="1">INDEX(Table3[NationalID],RANDBETWEEN(1,COUNTA(Table3[NationalID])))</f>
        <v>3697634721</v>
      </c>
    </row>
    <row r="432" spans="1:6" x14ac:dyDescent="0.3">
      <c r="A432" t="str">
        <f t="shared" ca="1" si="12"/>
        <v>56785AE1-F70B-B6F6-8BD7-B30D60CB5F97</v>
      </c>
      <c r="B432" s="1">
        <f t="shared" ca="1" si="13"/>
        <v>43965.737837774082</v>
      </c>
      <c r="C432" s="1">
        <f ca="1">IF(RAND() &gt;= 0.99, "", RAND()+Table58[[#This Row],[StartDateTime]])</f>
        <v>43966.069018785391</v>
      </c>
      <c r="D432" t="str">
        <f ca="1">IF(Table58[[#This Row],[EndDateTime]]="",IF(RAND()&gt;=0.7, "WaitingForCustomerSupportRepresentative","Processing"), "Resolved")</f>
        <v>Resolved</v>
      </c>
      <c r="E432">
        <f ca="1">INDEX(Table4[PhoneNumber],RANDBETWEEN(1,COUNTA(Table4[PhoneNumber])))</f>
        <v>9295104566</v>
      </c>
      <c r="F432">
        <f ca="1">INDEX(Table3[NationalID],RANDBETWEEN(1,COUNTA(Table3[NationalID])))</f>
        <v>2170071600</v>
      </c>
    </row>
    <row r="433" spans="1:6" x14ac:dyDescent="0.3">
      <c r="A433" t="str">
        <f t="shared" ca="1" si="12"/>
        <v>0E5B4987-0AE5-8FAE-C975-7F058CB255E7</v>
      </c>
      <c r="B433" s="1">
        <f t="shared" ca="1" si="13"/>
        <v>44374.654713721829</v>
      </c>
      <c r="C433" s="1">
        <f ca="1">IF(RAND() &gt;= 0.99, "", RAND()+Table58[[#This Row],[StartDateTime]])</f>
        <v>44374.886940233344</v>
      </c>
      <c r="D433" t="str">
        <f ca="1">IF(Table58[[#This Row],[EndDateTime]]="",IF(RAND()&gt;=0.7, "WaitingForCustomerSupportRepresentative","Processing"), "Resolved")</f>
        <v>Resolved</v>
      </c>
      <c r="E433">
        <f ca="1">INDEX(Table4[PhoneNumber],RANDBETWEEN(1,COUNTA(Table4[PhoneNumber])))</f>
        <v>9711844983</v>
      </c>
      <c r="F433">
        <f ca="1">INDEX(Table3[NationalID],RANDBETWEEN(1,COUNTA(Table3[NationalID])))</f>
        <v>5532088878</v>
      </c>
    </row>
    <row r="434" spans="1:6" x14ac:dyDescent="0.3">
      <c r="A434" t="str">
        <f t="shared" ca="1" si="12"/>
        <v>5FC52113-E5C9-35DE-141F-AC17DDE0063D</v>
      </c>
      <c r="B434" s="1">
        <f t="shared" ca="1" si="13"/>
        <v>44634.820188117366</v>
      </c>
      <c r="C434" s="1">
        <f ca="1">IF(RAND() &gt;= 0.99, "", RAND()+Table58[[#This Row],[StartDateTime]])</f>
        <v>44635.491574291846</v>
      </c>
      <c r="D434" t="str">
        <f ca="1">IF(Table58[[#This Row],[EndDateTime]]="",IF(RAND()&gt;=0.7, "WaitingForCustomerSupportRepresentative","Processing"), "Resolved")</f>
        <v>Resolved</v>
      </c>
      <c r="E434">
        <f ca="1">INDEX(Table4[PhoneNumber],RANDBETWEEN(1,COUNTA(Table4[PhoneNumber])))</f>
        <v>9247978354</v>
      </c>
      <c r="F434">
        <f ca="1">INDEX(Table3[NationalID],RANDBETWEEN(1,COUNTA(Table3[NationalID])))</f>
        <v>2157103349</v>
      </c>
    </row>
    <row r="435" spans="1:6" x14ac:dyDescent="0.3">
      <c r="A435" t="str">
        <f t="shared" ca="1" si="12"/>
        <v>82B46365-331C-4899-F873-8D71AF364C08</v>
      </c>
      <c r="B435" s="1">
        <f t="shared" ca="1" si="13"/>
        <v>44494.966803960437</v>
      </c>
      <c r="C435" s="1">
        <f ca="1">IF(RAND() &gt;= 0.99, "", RAND()+Table58[[#This Row],[StartDateTime]])</f>
        <v>44495.075140355104</v>
      </c>
      <c r="D435" t="str">
        <f ca="1">IF(Table58[[#This Row],[EndDateTime]]="",IF(RAND()&gt;=0.7, "WaitingForCustomerSupportRepresentative","Processing"), "Resolved")</f>
        <v>Resolved</v>
      </c>
      <c r="E435">
        <f ca="1">INDEX(Table4[PhoneNumber],RANDBETWEEN(1,COUNTA(Table4[PhoneNumber])))</f>
        <v>9235552205</v>
      </c>
      <c r="F435">
        <f ca="1">INDEX(Table3[NationalID],RANDBETWEEN(1,COUNTA(Table3[NationalID])))</f>
        <v>4432080109</v>
      </c>
    </row>
    <row r="436" spans="1:6" x14ac:dyDescent="0.3">
      <c r="A436" t="str">
        <f t="shared" ca="1" si="12"/>
        <v>533F9961-46A1-BDB0-2B5C-6D18C9904114</v>
      </c>
      <c r="B436" s="1">
        <f t="shared" ca="1" si="13"/>
        <v>44883.155306883367</v>
      </c>
      <c r="C436" s="1">
        <f ca="1">IF(RAND() &gt;= 0.99, "", RAND()+Table58[[#This Row],[StartDateTime]])</f>
        <v>44884.040044481291</v>
      </c>
      <c r="D436" t="str">
        <f ca="1">IF(Table58[[#This Row],[EndDateTime]]="",IF(RAND()&gt;=0.7, "WaitingForCustomerSupportRepresentative","Processing"), "Resolved")</f>
        <v>Resolved</v>
      </c>
      <c r="E436">
        <f ca="1">INDEX(Table4[PhoneNumber],RANDBETWEEN(1,COUNTA(Table4[PhoneNumber])))</f>
        <v>9874976599</v>
      </c>
      <c r="F436">
        <f ca="1">INDEX(Table3[NationalID],RANDBETWEEN(1,COUNTA(Table3[NationalID])))</f>
        <v>1931220606</v>
      </c>
    </row>
    <row r="437" spans="1:6" x14ac:dyDescent="0.3">
      <c r="A437" t="str">
        <f t="shared" ca="1" si="12"/>
        <v>9FB7C592-1BCD-1DBD-8787-37585679590C</v>
      </c>
      <c r="B437" s="1">
        <f t="shared" ca="1" si="13"/>
        <v>44292.371340039761</v>
      </c>
      <c r="C437" s="1">
        <f ca="1">IF(RAND() &gt;= 0.99, "", RAND()+Table58[[#This Row],[StartDateTime]])</f>
        <v>44293.197657011384</v>
      </c>
      <c r="D437" t="str">
        <f ca="1">IF(Table58[[#This Row],[EndDateTime]]="",IF(RAND()&gt;=0.7, "WaitingForCustomerSupportRepresentative","Processing"), "Resolved")</f>
        <v>Resolved</v>
      </c>
      <c r="E437">
        <f ca="1">INDEX(Table4[PhoneNumber],RANDBETWEEN(1,COUNTA(Table4[PhoneNumber])))</f>
        <v>9626237723</v>
      </c>
      <c r="F437">
        <f ca="1">INDEX(Table3[NationalID],RANDBETWEEN(1,COUNTA(Table3[NationalID])))</f>
        <v>6484786265</v>
      </c>
    </row>
    <row r="438" spans="1:6" x14ac:dyDescent="0.3">
      <c r="A438" t="str">
        <f t="shared" ca="1" si="12"/>
        <v>77331C6C-E874-AA09-86C5-01D4B5F22FCC</v>
      </c>
      <c r="B438" s="1">
        <f t="shared" ca="1" si="13"/>
        <v>44145.579962898286</v>
      </c>
      <c r="C438" s="1">
        <f ca="1">IF(RAND() &gt;= 0.99, "", RAND()+Table58[[#This Row],[StartDateTime]])</f>
        <v>44146.360110898066</v>
      </c>
      <c r="D438" t="str">
        <f ca="1">IF(Table58[[#This Row],[EndDateTime]]="",IF(RAND()&gt;=0.7, "WaitingForCustomerSupportRepresentative","Processing"), "Resolved")</f>
        <v>Resolved</v>
      </c>
      <c r="E438">
        <f ca="1">INDEX(Table4[PhoneNumber],RANDBETWEEN(1,COUNTA(Table4[PhoneNumber])))</f>
        <v>9166803321</v>
      </c>
      <c r="F438">
        <f ca="1">INDEX(Table3[NationalID],RANDBETWEEN(1,COUNTA(Table3[NationalID])))</f>
        <v>1931220606</v>
      </c>
    </row>
    <row r="439" spans="1:6" x14ac:dyDescent="0.3">
      <c r="A439" t="str">
        <f t="shared" ca="1" si="12"/>
        <v>643BEA0F-EAAF-CEE6-810E-917A42B4A383</v>
      </c>
      <c r="B439" s="1">
        <f t="shared" ca="1" si="13"/>
        <v>43831.270452683566</v>
      </c>
      <c r="C439" s="1">
        <f ca="1">IF(RAND() &gt;= 0.99, "", RAND()+Table58[[#This Row],[StartDateTime]])</f>
        <v>43831.909472854459</v>
      </c>
      <c r="D439" t="str">
        <f ca="1">IF(Table58[[#This Row],[EndDateTime]]="",IF(RAND()&gt;=0.7, "WaitingForCustomerSupportRepresentative","Processing"), "Resolved")</f>
        <v>Resolved</v>
      </c>
      <c r="E439">
        <f ca="1">INDEX(Table4[PhoneNumber],RANDBETWEEN(1,COUNTA(Table4[PhoneNumber])))</f>
        <v>9281639460</v>
      </c>
      <c r="F439">
        <f ca="1">INDEX(Table3[NationalID],RANDBETWEEN(1,COUNTA(Table3[NationalID])))</f>
        <v>2990437074</v>
      </c>
    </row>
    <row r="440" spans="1:6" x14ac:dyDescent="0.3">
      <c r="A440" t="str">
        <f t="shared" ca="1" si="12"/>
        <v>3F7EAE8D-F2C1-1C4A-228B-CBC98CB771D8</v>
      </c>
      <c r="B440" s="1">
        <f t="shared" ca="1" si="13"/>
        <v>44561.430665344713</v>
      </c>
      <c r="C440" s="1">
        <f ca="1">IF(RAND() &gt;= 0.99, "", RAND()+Table58[[#This Row],[StartDateTime]])</f>
        <v>44562.420145565084</v>
      </c>
      <c r="D440" t="str">
        <f ca="1">IF(Table58[[#This Row],[EndDateTime]]="",IF(RAND()&gt;=0.7, "WaitingForCustomerSupportRepresentative","Processing"), "Resolved")</f>
        <v>Resolved</v>
      </c>
      <c r="E440">
        <f ca="1">INDEX(Table4[PhoneNumber],RANDBETWEEN(1,COUNTA(Table4[PhoneNumber])))</f>
        <v>9583031635</v>
      </c>
      <c r="F440">
        <f ca="1">INDEX(Table3[NationalID],RANDBETWEEN(1,COUNTA(Table3[NationalID])))</f>
        <v>6484786265</v>
      </c>
    </row>
    <row r="441" spans="1:6" x14ac:dyDescent="0.3">
      <c r="A441" t="str">
        <f t="shared" ca="1" si="12"/>
        <v>93A731D2-3CCC-325C-5CD1-E8123F626898</v>
      </c>
      <c r="B441" s="1">
        <f t="shared" ca="1" si="13"/>
        <v>44785.119566167181</v>
      </c>
      <c r="C441" s="1">
        <f ca="1">IF(RAND() &gt;= 0.99, "", RAND()+Table58[[#This Row],[StartDateTime]])</f>
        <v>44785.304717217856</v>
      </c>
      <c r="D441" t="str">
        <f ca="1">IF(Table58[[#This Row],[EndDateTime]]="",IF(RAND()&gt;=0.7, "WaitingForCustomerSupportRepresentative","Processing"), "Resolved")</f>
        <v>Resolved</v>
      </c>
      <c r="E441">
        <f ca="1">INDEX(Table4[PhoneNumber],RANDBETWEEN(1,COUNTA(Table4[PhoneNumber])))</f>
        <v>9874976599</v>
      </c>
      <c r="F441">
        <f ca="1">INDEX(Table3[NationalID],RANDBETWEEN(1,COUNTA(Table3[NationalID])))</f>
        <v>3697634721</v>
      </c>
    </row>
    <row r="442" spans="1:6" x14ac:dyDescent="0.3">
      <c r="A442" t="str">
        <f t="shared" ca="1" si="12"/>
        <v>4EE8B6E8-DFAE-E9E5-850F-3BFF06232B7D</v>
      </c>
      <c r="B442" s="1">
        <f t="shared" ca="1" si="13"/>
        <v>44365.712418488525</v>
      </c>
      <c r="C442" s="1">
        <f ca="1">IF(RAND() &gt;= 0.99, "", RAND()+Table58[[#This Row],[StartDateTime]])</f>
        <v>44366.363055249909</v>
      </c>
      <c r="D442" t="str">
        <f ca="1">IF(Table58[[#This Row],[EndDateTime]]="",IF(RAND()&gt;=0.7, "WaitingForCustomerSupportRepresentative","Processing"), "Resolved")</f>
        <v>Resolved</v>
      </c>
      <c r="E442">
        <f ca="1">INDEX(Table4[PhoneNumber],RANDBETWEEN(1,COUNTA(Table4[PhoneNumber])))</f>
        <v>9718375154</v>
      </c>
      <c r="F442">
        <f ca="1">INDEX(Table3[NationalID],RANDBETWEEN(1,COUNTA(Table3[NationalID])))</f>
        <v>5532088878</v>
      </c>
    </row>
    <row r="443" spans="1:6" x14ac:dyDescent="0.3">
      <c r="A443" t="str">
        <f t="shared" ca="1" si="12"/>
        <v>4824D2CE-3EC3-5360-47C9-3262B99EF78D</v>
      </c>
      <c r="B443" s="1">
        <f t="shared" ca="1" si="13"/>
        <v>44713.681092153638</v>
      </c>
      <c r="C443" s="1">
        <f ca="1">IF(RAND() &gt;= 0.99, "", RAND()+Table58[[#This Row],[StartDateTime]])</f>
        <v>44714.052325939745</v>
      </c>
      <c r="D443" t="str">
        <f ca="1">IF(Table58[[#This Row],[EndDateTime]]="",IF(RAND()&gt;=0.7, "WaitingForCustomerSupportRepresentative","Processing"), "Resolved")</f>
        <v>Resolved</v>
      </c>
      <c r="E443">
        <f ca="1">INDEX(Table4[PhoneNumber],RANDBETWEEN(1,COUNTA(Table4[PhoneNumber])))</f>
        <v>9140148108</v>
      </c>
      <c r="F443">
        <f ca="1">INDEX(Table3[NationalID],RANDBETWEEN(1,COUNTA(Table3[NationalID])))</f>
        <v>4432080109</v>
      </c>
    </row>
    <row r="444" spans="1:6" x14ac:dyDescent="0.3">
      <c r="A444" t="str">
        <f t="shared" ca="1" si="12"/>
        <v>05172E2A-1BC4-40F9-2922-5A2541A865A3</v>
      </c>
      <c r="B444" s="1">
        <f t="shared" ca="1" si="13"/>
        <v>44861.119977636663</v>
      </c>
      <c r="C444" s="1">
        <f ca="1">IF(RAND() &gt;= 0.99, "", RAND()+Table58[[#This Row],[StartDateTime]])</f>
        <v>44861.24137271112</v>
      </c>
      <c r="D444" t="str">
        <f ca="1">IF(Table58[[#This Row],[EndDateTime]]="",IF(RAND()&gt;=0.7, "WaitingForCustomerSupportRepresentative","Processing"), "Resolved")</f>
        <v>Resolved</v>
      </c>
      <c r="E444">
        <f ca="1">INDEX(Table4[PhoneNumber],RANDBETWEEN(1,COUNTA(Table4[PhoneNumber])))</f>
        <v>9250559321</v>
      </c>
      <c r="F444">
        <f ca="1">INDEX(Table3[NationalID],RANDBETWEEN(1,COUNTA(Table3[NationalID])))</f>
        <v>1514964243</v>
      </c>
    </row>
    <row r="445" spans="1:6" x14ac:dyDescent="0.3">
      <c r="A445" t="str">
        <f t="shared" ca="1" si="12"/>
        <v>129A0FD8-8F4C-8864-C94F-35B66F612244</v>
      </c>
      <c r="B445" s="1">
        <f t="shared" ca="1" si="13"/>
        <v>44223.958907525375</v>
      </c>
      <c r="C445" s="1">
        <f ca="1">IF(RAND() &gt;= 0.99, "", RAND()+Table58[[#This Row],[StartDateTime]])</f>
        <v>44224.905810617493</v>
      </c>
      <c r="D445" t="str">
        <f ca="1">IF(Table58[[#This Row],[EndDateTime]]="",IF(RAND()&gt;=0.7, "WaitingForCustomerSupportRepresentative","Processing"), "Resolved")</f>
        <v>Resolved</v>
      </c>
      <c r="E445">
        <f ca="1">INDEX(Table4[PhoneNumber],RANDBETWEEN(1,COUNTA(Table4[PhoneNumber])))</f>
        <v>9899427167</v>
      </c>
      <c r="F445">
        <f ca="1">INDEX(Table3[NationalID],RANDBETWEEN(1,COUNTA(Table3[NationalID])))</f>
        <v>3697634721</v>
      </c>
    </row>
    <row r="446" spans="1:6" x14ac:dyDescent="0.3">
      <c r="A446" t="str">
        <f t="shared" ca="1" si="12"/>
        <v>20BA507A-FA3C-0A60-DB89-022470A70AFA</v>
      </c>
      <c r="B446" s="1">
        <f t="shared" ca="1" si="13"/>
        <v>44727.976768920911</v>
      </c>
      <c r="C446" s="1">
        <f ca="1">IF(RAND() &gt;= 0.99, "", RAND()+Table58[[#This Row],[StartDateTime]])</f>
        <v>44728.686823042881</v>
      </c>
      <c r="D446" t="str">
        <f ca="1">IF(Table58[[#This Row],[EndDateTime]]="",IF(RAND()&gt;=0.7, "WaitingForCustomerSupportRepresentative","Processing"), "Resolved")</f>
        <v>Resolved</v>
      </c>
      <c r="E446">
        <f ca="1">INDEX(Table4[PhoneNumber],RANDBETWEEN(1,COUNTA(Table4[PhoneNumber])))</f>
        <v>9698992272</v>
      </c>
      <c r="F446">
        <f ca="1">INDEX(Table3[NationalID],RANDBETWEEN(1,COUNTA(Table3[NationalID])))</f>
        <v>9436119688</v>
      </c>
    </row>
    <row r="447" spans="1:6" x14ac:dyDescent="0.3">
      <c r="A447" t="str">
        <f t="shared" ca="1" si="12"/>
        <v>4AE365FA-9086-44DC-C242-33DF00247544</v>
      </c>
      <c r="B447" s="1">
        <f t="shared" ca="1" si="13"/>
        <v>44889.598087638915</v>
      </c>
      <c r="C447" s="1">
        <f ca="1">IF(RAND() &gt;= 0.99, "", RAND()+Table58[[#This Row],[StartDateTime]])</f>
        <v>44889.754755067705</v>
      </c>
      <c r="D447" t="str">
        <f ca="1">IF(Table58[[#This Row],[EndDateTime]]="",IF(RAND()&gt;=0.7, "WaitingForCustomerSupportRepresentative","Processing"), "Resolved")</f>
        <v>Resolved</v>
      </c>
      <c r="E447">
        <f ca="1">INDEX(Table4[PhoneNumber],RANDBETWEEN(1,COUNTA(Table4[PhoneNumber])))</f>
        <v>9604688711</v>
      </c>
      <c r="F447">
        <f ca="1">INDEX(Table3[NationalID],RANDBETWEEN(1,COUNTA(Table3[NationalID])))</f>
        <v>2157103349</v>
      </c>
    </row>
    <row r="448" spans="1:6" x14ac:dyDescent="0.3">
      <c r="A448" t="str">
        <f t="shared" ca="1" si="12"/>
        <v>4EC3E1B1-0584-68EF-1D0A-261BBE76A88C</v>
      </c>
      <c r="B448" s="1">
        <f t="shared" ca="1" si="13"/>
        <v>44428.289256042815</v>
      </c>
      <c r="C448" s="1">
        <f ca="1">IF(RAND() &gt;= 0.99, "", RAND()+Table58[[#This Row],[StartDateTime]])</f>
        <v>44428.450586811159</v>
      </c>
      <c r="D448" t="str">
        <f ca="1">IF(Table58[[#This Row],[EndDateTime]]="",IF(RAND()&gt;=0.7, "WaitingForCustomerSupportRepresentative","Processing"), "Resolved")</f>
        <v>Resolved</v>
      </c>
      <c r="E448">
        <f ca="1">INDEX(Table4[PhoneNumber],RANDBETWEEN(1,COUNTA(Table4[PhoneNumber])))</f>
        <v>9879376031</v>
      </c>
      <c r="F448">
        <f ca="1">INDEX(Table3[NationalID],RANDBETWEEN(1,COUNTA(Table3[NationalID])))</f>
        <v>3697634721</v>
      </c>
    </row>
    <row r="449" spans="1:6" x14ac:dyDescent="0.3">
      <c r="A449" t="str">
        <f t="shared" ca="1" si="12"/>
        <v>CED30E96-6EBE-5EB5-00EF-1A153B228208</v>
      </c>
      <c r="B449" s="1">
        <f t="shared" ca="1" si="13"/>
        <v>44298.161785282471</v>
      </c>
      <c r="C449" s="1">
        <f ca="1">IF(RAND() &gt;= 0.99, "", RAND()+Table58[[#This Row],[StartDateTime]])</f>
        <v>44299.083903370716</v>
      </c>
      <c r="D449" t="str">
        <f ca="1">IF(Table58[[#This Row],[EndDateTime]]="",IF(RAND()&gt;=0.7, "WaitingForCustomerSupportRepresentative","Processing"), "Resolved")</f>
        <v>Resolved</v>
      </c>
      <c r="E449">
        <f ca="1">INDEX(Table4[PhoneNumber],RANDBETWEEN(1,COUNTA(Table4[PhoneNumber])))</f>
        <v>9647233574</v>
      </c>
      <c r="F449">
        <f ca="1">INDEX(Table3[NationalID],RANDBETWEEN(1,COUNTA(Table3[NationalID])))</f>
        <v>2990437074</v>
      </c>
    </row>
    <row r="450" spans="1:6" x14ac:dyDescent="0.3">
      <c r="A450" t="str">
        <f t="shared" ca="1" si="12"/>
        <v>D8B7E098-73B8-BC40-782C-B0A53AFCE462</v>
      </c>
      <c r="B450" s="1">
        <f t="shared" ca="1" si="13"/>
        <v>44279.778239992818</v>
      </c>
      <c r="C450" s="1">
        <f ca="1">IF(RAND() &gt;= 0.99, "", RAND()+Table58[[#This Row],[StartDateTime]])</f>
        <v>44280.142813514307</v>
      </c>
      <c r="D450" t="str">
        <f ca="1">IF(Table58[[#This Row],[EndDateTime]]="",IF(RAND()&gt;=0.7, "WaitingForCustomerSupportRepresentative","Processing"), "Resolved")</f>
        <v>Resolved</v>
      </c>
      <c r="E450">
        <f ca="1">INDEX(Table4[PhoneNumber],RANDBETWEEN(1,COUNTA(Table4[PhoneNumber])))</f>
        <v>9328427747</v>
      </c>
      <c r="F450">
        <f ca="1">INDEX(Table3[NationalID],RANDBETWEEN(1,COUNTA(Table3[NationalID])))</f>
        <v>6484786265</v>
      </c>
    </row>
    <row r="451" spans="1:6" x14ac:dyDescent="0.3">
      <c r="A451" t="str">
        <f t="shared" ref="A451:A514" ca="1" si="1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26A6C699-CAD4-777A-436C-D2230C50DC1F</v>
      </c>
      <c r="B451" s="1">
        <f t="shared" ref="B451:B514" ca="1" si="15">RAND()*(DATEVALUE("2022-12-31 23:59:59")-DATEVALUE("2020-01-01 00:00:00"))+DATEVALUE("2020-01-01 00:00:00")</f>
        <v>44859.712037152145</v>
      </c>
      <c r="C451" s="1">
        <f ca="1">IF(RAND() &gt;= 0.99, "", RAND()+Table58[[#This Row],[StartDateTime]])</f>
        <v>44860.21693436629</v>
      </c>
      <c r="D451" t="str">
        <f ca="1">IF(Table58[[#This Row],[EndDateTime]]="",IF(RAND()&gt;=0.7, "WaitingForCustomerSupportRepresentative","Processing"), "Resolved")</f>
        <v>Resolved</v>
      </c>
      <c r="E451">
        <f ca="1">INDEX(Table4[PhoneNumber],RANDBETWEEN(1,COUNTA(Table4[PhoneNumber])))</f>
        <v>9256006271</v>
      </c>
      <c r="F451">
        <f ca="1">INDEX(Table3[NationalID],RANDBETWEEN(1,COUNTA(Table3[NationalID])))</f>
        <v>2990437074</v>
      </c>
    </row>
    <row r="452" spans="1:6" x14ac:dyDescent="0.3">
      <c r="A452" t="str">
        <f t="shared" ca="1" si="14"/>
        <v>97F1E847-E1EB-8697-54E3-772E3BAC4344</v>
      </c>
      <c r="B452" s="1">
        <f t="shared" ca="1" si="15"/>
        <v>44906.715105764437</v>
      </c>
      <c r="C452" s="1">
        <f ca="1">IF(RAND() &gt;= 0.99, "", RAND()+Table58[[#This Row],[StartDateTime]])</f>
        <v>44907.511702529642</v>
      </c>
      <c r="D452" t="str">
        <f ca="1">IF(Table58[[#This Row],[EndDateTime]]="",IF(RAND()&gt;=0.7, "WaitingForCustomerSupportRepresentative","Processing"), "Resolved")</f>
        <v>Resolved</v>
      </c>
      <c r="E452">
        <f ca="1">INDEX(Table4[PhoneNumber],RANDBETWEEN(1,COUNTA(Table4[PhoneNumber])))</f>
        <v>9466435563</v>
      </c>
      <c r="F452">
        <f ca="1">INDEX(Table3[NationalID],RANDBETWEEN(1,COUNTA(Table3[NationalID])))</f>
        <v>9436119688</v>
      </c>
    </row>
    <row r="453" spans="1:6" x14ac:dyDescent="0.3">
      <c r="A453" t="str">
        <f t="shared" ca="1" si="14"/>
        <v>C1377B66-A55F-356A-BEC1-91444990F75C</v>
      </c>
      <c r="B453" s="1">
        <f t="shared" ca="1" si="15"/>
        <v>44880.512108318464</v>
      </c>
      <c r="C453" s="1">
        <f ca="1">IF(RAND() &gt;= 0.99, "", RAND()+Table58[[#This Row],[StartDateTime]])</f>
        <v>44881.436018426532</v>
      </c>
      <c r="D453" t="str">
        <f ca="1">IF(Table58[[#This Row],[EndDateTime]]="",IF(RAND()&gt;=0.7, "WaitingForCustomerSupportRepresentative","Processing"), "Resolved")</f>
        <v>Resolved</v>
      </c>
      <c r="E453">
        <f ca="1">INDEX(Table4[PhoneNumber],RANDBETWEEN(1,COUNTA(Table4[PhoneNumber])))</f>
        <v>9052297808</v>
      </c>
      <c r="F453">
        <f ca="1">INDEX(Table3[NationalID],RANDBETWEEN(1,COUNTA(Table3[NationalID])))</f>
        <v>1514964243</v>
      </c>
    </row>
    <row r="454" spans="1:6" x14ac:dyDescent="0.3">
      <c r="A454" t="str">
        <f t="shared" ca="1" si="14"/>
        <v>8D9B11EC-39C3-EB5A-F1DE-0F60EA499731</v>
      </c>
      <c r="B454" s="1">
        <f t="shared" ca="1" si="15"/>
        <v>44043.922358189324</v>
      </c>
      <c r="C454" s="1">
        <f ca="1">IF(RAND() &gt;= 0.99, "", RAND()+Table58[[#This Row],[StartDateTime]])</f>
        <v>44044.402043679751</v>
      </c>
      <c r="D454" t="str">
        <f ca="1">IF(Table58[[#This Row],[EndDateTime]]="",IF(RAND()&gt;=0.7, "WaitingForCustomerSupportRepresentative","Processing"), "Resolved")</f>
        <v>Resolved</v>
      </c>
      <c r="E454">
        <f ca="1">INDEX(Table4[PhoneNumber],RANDBETWEEN(1,COUNTA(Table4[PhoneNumber])))</f>
        <v>9042227061</v>
      </c>
      <c r="F454">
        <f ca="1">INDEX(Table3[NationalID],RANDBETWEEN(1,COUNTA(Table3[NationalID])))</f>
        <v>9436119688</v>
      </c>
    </row>
    <row r="455" spans="1:6" x14ac:dyDescent="0.3">
      <c r="A455" t="str">
        <f t="shared" ca="1" si="14"/>
        <v>E83D061D-8576-1F6C-2588-539F327DD42F</v>
      </c>
      <c r="B455" s="1">
        <f t="shared" ca="1" si="15"/>
        <v>44032.918830234055</v>
      </c>
      <c r="C455" s="1">
        <f ca="1">IF(RAND() &gt;= 0.99, "", RAND()+Table58[[#This Row],[StartDateTime]])</f>
        <v>44033.809088027847</v>
      </c>
      <c r="D455" t="str">
        <f ca="1">IF(Table58[[#This Row],[EndDateTime]]="",IF(RAND()&gt;=0.7, "WaitingForCustomerSupportRepresentative","Processing"), "Resolved")</f>
        <v>Resolved</v>
      </c>
      <c r="E455">
        <f ca="1">INDEX(Table4[PhoneNumber],RANDBETWEEN(1,COUNTA(Table4[PhoneNumber])))</f>
        <v>9491539769</v>
      </c>
      <c r="F455">
        <f ca="1">INDEX(Table3[NationalID],RANDBETWEEN(1,COUNTA(Table3[NationalID])))</f>
        <v>2157103349</v>
      </c>
    </row>
    <row r="456" spans="1:6" x14ac:dyDescent="0.3">
      <c r="A456" t="str">
        <f t="shared" ca="1" si="14"/>
        <v>ED68EAF9-5A14-9AC8-4C70-2ACAC9D1CCC1</v>
      </c>
      <c r="B456" s="1">
        <f t="shared" ca="1" si="15"/>
        <v>43852.102924690538</v>
      </c>
      <c r="C456" s="1">
        <f ca="1">IF(RAND() &gt;= 0.99, "", RAND()+Table58[[#This Row],[StartDateTime]])</f>
        <v>43852.538503563097</v>
      </c>
      <c r="D456" t="str">
        <f ca="1">IF(Table58[[#This Row],[EndDateTime]]="",IF(RAND()&gt;=0.7, "WaitingForCustomerSupportRepresentative","Processing"), "Resolved")</f>
        <v>Resolved</v>
      </c>
      <c r="E456">
        <f ca="1">INDEX(Table4[PhoneNumber],RANDBETWEEN(1,COUNTA(Table4[PhoneNumber])))</f>
        <v>9976332323</v>
      </c>
      <c r="F456">
        <f ca="1">INDEX(Table3[NationalID],RANDBETWEEN(1,COUNTA(Table3[NationalID])))</f>
        <v>1514964243</v>
      </c>
    </row>
    <row r="457" spans="1:6" x14ac:dyDescent="0.3">
      <c r="A457" t="str">
        <f t="shared" ca="1" si="14"/>
        <v>D1AEC57E-3FDB-59C2-DC0A-98C784015420</v>
      </c>
      <c r="B457" s="1">
        <f t="shared" ca="1" si="15"/>
        <v>44064.075701885857</v>
      </c>
      <c r="C457" s="1">
        <f ca="1">IF(RAND() &gt;= 0.99, "", RAND()+Table58[[#This Row],[StartDateTime]])</f>
        <v>44064.216272531543</v>
      </c>
      <c r="D457" t="str">
        <f ca="1">IF(Table58[[#This Row],[EndDateTime]]="",IF(RAND()&gt;=0.7, "WaitingForCustomerSupportRepresentative","Processing"), "Resolved")</f>
        <v>Resolved</v>
      </c>
      <c r="E457">
        <f ca="1">INDEX(Table4[PhoneNumber],RANDBETWEEN(1,COUNTA(Table4[PhoneNumber])))</f>
        <v>9251595909</v>
      </c>
      <c r="F457">
        <f ca="1">INDEX(Table3[NationalID],RANDBETWEEN(1,COUNTA(Table3[NationalID])))</f>
        <v>2170071600</v>
      </c>
    </row>
    <row r="458" spans="1:6" x14ac:dyDescent="0.3">
      <c r="A458" t="str">
        <f t="shared" ca="1" si="14"/>
        <v>11FB531B-38B8-71DA-7E53-17C14CA63634</v>
      </c>
      <c r="B458" s="1">
        <f t="shared" ca="1" si="15"/>
        <v>44899.497290586165</v>
      </c>
      <c r="C458" s="1">
        <f ca="1">IF(RAND() &gt;= 0.99, "", RAND()+Table58[[#This Row],[StartDateTime]])</f>
        <v>44900.045023157116</v>
      </c>
      <c r="D458" t="str">
        <f ca="1">IF(Table58[[#This Row],[EndDateTime]]="",IF(RAND()&gt;=0.7, "WaitingForCustomerSupportRepresentative","Processing"), "Resolved")</f>
        <v>Resolved</v>
      </c>
      <c r="E458">
        <f ca="1">INDEX(Table4[PhoneNumber],RANDBETWEEN(1,COUNTA(Table4[PhoneNumber])))</f>
        <v>9863221886</v>
      </c>
      <c r="F458">
        <f ca="1">INDEX(Table3[NationalID],RANDBETWEEN(1,COUNTA(Table3[NationalID])))</f>
        <v>1514964243</v>
      </c>
    </row>
    <row r="459" spans="1:6" x14ac:dyDescent="0.3">
      <c r="A459" t="str">
        <f t="shared" ca="1" si="14"/>
        <v>0ED2C3CA-8B1B-0FE7-485B-C564B1DE5652</v>
      </c>
      <c r="B459" s="1">
        <f t="shared" ca="1" si="15"/>
        <v>44130.077533314492</v>
      </c>
      <c r="C459" s="1">
        <f ca="1">IF(RAND() &gt;= 0.99, "", RAND()+Table58[[#This Row],[StartDateTime]])</f>
        <v>44130.803770561506</v>
      </c>
      <c r="D459" t="str">
        <f ca="1">IF(Table58[[#This Row],[EndDateTime]]="",IF(RAND()&gt;=0.7, "WaitingForCustomerSupportRepresentative","Processing"), "Resolved")</f>
        <v>Resolved</v>
      </c>
      <c r="E459">
        <f ca="1">INDEX(Table4[PhoneNumber],RANDBETWEEN(1,COUNTA(Table4[PhoneNumber])))</f>
        <v>9680022652</v>
      </c>
      <c r="F459">
        <f ca="1">INDEX(Table3[NationalID],RANDBETWEEN(1,COUNTA(Table3[NationalID])))</f>
        <v>9436119688</v>
      </c>
    </row>
    <row r="460" spans="1:6" x14ac:dyDescent="0.3">
      <c r="A460" t="str">
        <f t="shared" ca="1" si="14"/>
        <v>34D0B7AF-A3E0-E55C-9CE0-7058E869934B</v>
      </c>
      <c r="B460" s="1">
        <f t="shared" ca="1" si="15"/>
        <v>44217.512766252694</v>
      </c>
      <c r="C460" s="1">
        <f ca="1">IF(RAND() &gt;= 0.99, "", RAND()+Table58[[#This Row],[StartDateTime]])</f>
        <v>44217.623661849517</v>
      </c>
      <c r="D460" t="str">
        <f ca="1">IF(Table58[[#This Row],[EndDateTime]]="",IF(RAND()&gt;=0.7, "WaitingForCustomerSupportRepresentative","Processing"), "Resolved")</f>
        <v>Resolved</v>
      </c>
      <c r="E460">
        <f ca="1">INDEX(Table4[PhoneNumber],RANDBETWEEN(1,COUNTA(Table4[PhoneNumber])))</f>
        <v>9017822382</v>
      </c>
      <c r="F460">
        <f ca="1">INDEX(Table3[NationalID],RANDBETWEEN(1,COUNTA(Table3[NationalID])))</f>
        <v>1931220606</v>
      </c>
    </row>
    <row r="461" spans="1:6" x14ac:dyDescent="0.3">
      <c r="A461" t="str">
        <f t="shared" ca="1" si="14"/>
        <v>DF992F72-B67E-64B7-A114-AE00B4AF3DD9</v>
      </c>
      <c r="B461" s="1">
        <f t="shared" ca="1" si="15"/>
        <v>44172.401604033032</v>
      </c>
      <c r="C461" s="1">
        <f ca="1">IF(RAND() &gt;= 0.99, "", RAND()+Table58[[#This Row],[StartDateTime]])</f>
        <v>44173.262526623883</v>
      </c>
      <c r="D461" t="str">
        <f ca="1">IF(Table58[[#This Row],[EndDateTime]]="",IF(RAND()&gt;=0.7, "WaitingForCustomerSupportRepresentative","Processing"), "Resolved")</f>
        <v>Resolved</v>
      </c>
      <c r="E461">
        <f ca="1">INDEX(Table4[PhoneNumber],RANDBETWEEN(1,COUNTA(Table4[PhoneNumber])))</f>
        <v>9647233574</v>
      </c>
      <c r="F461">
        <f ca="1">INDEX(Table3[NationalID],RANDBETWEEN(1,COUNTA(Table3[NationalID])))</f>
        <v>2170071600</v>
      </c>
    </row>
    <row r="462" spans="1:6" x14ac:dyDescent="0.3">
      <c r="A462" t="str">
        <f t="shared" ca="1" si="14"/>
        <v>EB34C718-47D2-A715-BCD5-003646DC068D</v>
      </c>
      <c r="B462" s="1">
        <f t="shared" ca="1" si="15"/>
        <v>44544.031968063617</v>
      </c>
      <c r="C462" s="1">
        <f ca="1">IF(RAND() &gt;= 0.99, "", RAND()+Table58[[#This Row],[StartDateTime]])</f>
        <v>44544.838891146384</v>
      </c>
      <c r="D462" t="str">
        <f ca="1">IF(Table58[[#This Row],[EndDateTime]]="",IF(RAND()&gt;=0.7, "WaitingForCustomerSupportRepresentative","Processing"), "Resolved")</f>
        <v>Resolved</v>
      </c>
      <c r="E462">
        <f ca="1">INDEX(Table4[PhoneNumber],RANDBETWEEN(1,COUNTA(Table4[PhoneNumber])))</f>
        <v>9779392887</v>
      </c>
      <c r="F462">
        <f ca="1">INDEX(Table3[NationalID],RANDBETWEEN(1,COUNTA(Table3[NationalID])))</f>
        <v>6484786265</v>
      </c>
    </row>
    <row r="463" spans="1:6" x14ac:dyDescent="0.3">
      <c r="A463" t="str">
        <f t="shared" ca="1" si="14"/>
        <v>37A19C57-B517-48E3-F073-9C33FF71B8F9</v>
      </c>
      <c r="B463" s="1">
        <f t="shared" ca="1" si="15"/>
        <v>44394.878138000109</v>
      </c>
      <c r="C463" s="1">
        <f ca="1">IF(RAND() &gt;= 0.99, "", RAND()+Table58[[#This Row],[StartDateTime]])</f>
        <v>44394.903423205331</v>
      </c>
      <c r="D463" t="str">
        <f ca="1">IF(Table58[[#This Row],[EndDateTime]]="",IF(RAND()&gt;=0.7, "WaitingForCustomerSupportRepresentative","Processing"), "Resolved")</f>
        <v>Resolved</v>
      </c>
      <c r="E463">
        <f ca="1">INDEX(Table4[PhoneNumber],RANDBETWEEN(1,COUNTA(Table4[PhoneNumber])))</f>
        <v>9477031334</v>
      </c>
      <c r="F463">
        <f ca="1">INDEX(Table3[NationalID],RANDBETWEEN(1,COUNTA(Table3[NationalID])))</f>
        <v>6484786265</v>
      </c>
    </row>
    <row r="464" spans="1:6" x14ac:dyDescent="0.3">
      <c r="A464" t="str">
        <f t="shared" ca="1" si="14"/>
        <v>1D5CF416-8C31-3C92-11E7-7796B26046C1</v>
      </c>
      <c r="B464" s="1">
        <f t="shared" ca="1" si="15"/>
        <v>44210.334238407493</v>
      </c>
      <c r="C464" s="1">
        <f ca="1">IF(RAND() &gt;= 0.99, "", RAND()+Table58[[#This Row],[StartDateTime]])</f>
        <v>44210.721356754882</v>
      </c>
      <c r="D464" t="str">
        <f ca="1">IF(Table58[[#This Row],[EndDateTime]]="",IF(RAND()&gt;=0.7, "WaitingForCustomerSupportRepresentative","Processing"), "Resolved")</f>
        <v>Resolved</v>
      </c>
      <c r="E464">
        <f ca="1">INDEX(Table4[PhoneNumber],RANDBETWEEN(1,COUNTA(Table4[PhoneNumber])))</f>
        <v>9726697869</v>
      </c>
      <c r="F464">
        <f ca="1">INDEX(Table3[NationalID],RANDBETWEEN(1,COUNTA(Table3[NationalID])))</f>
        <v>2170071600</v>
      </c>
    </row>
    <row r="465" spans="1:6" x14ac:dyDescent="0.3">
      <c r="A465" t="str">
        <f t="shared" ca="1" si="14"/>
        <v>F90DB05C-D7E2-B9D5-F6D9-27A61ACF3BC6</v>
      </c>
      <c r="B465" s="1">
        <f t="shared" ca="1" si="15"/>
        <v>43915.463812474241</v>
      </c>
      <c r="C465" s="1">
        <f ca="1">IF(RAND() &gt;= 0.99, "", RAND()+Table58[[#This Row],[StartDateTime]])</f>
        <v>43916.109978646513</v>
      </c>
      <c r="D465" t="str">
        <f ca="1">IF(Table58[[#This Row],[EndDateTime]]="",IF(RAND()&gt;=0.7, "WaitingForCustomerSupportRepresentative","Processing"), "Resolved")</f>
        <v>Resolved</v>
      </c>
      <c r="E465">
        <f ca="1">INDEX(Table4[PhoneNumber],RANDBETWEEN(1,COUNTA(Table4[PhoneNumber])))</f>
        <v>9718204226</v>
      </c>
      <c r="F465">
        <f ca="1">INDEX(Table3[NationalID],RANDBETWEEN(1,COUNTA(Table3[NationalID])))</f>
        <v>2990437074</v>
      </c>
    </row>
    <row r="466" spans="1:6" x14ac:dyDescent="0.3">
      <c r="A466" t="str">
        <f t="shared" ca="1" si="14"/>
        <v>3C2A907C-EB00-6965-FA25-4E09A59DC566</v>
      </c>
      <c r="B466" s="1">
        <f t="shared" ca="1" si="15"/>
        <v>44886.889183286927</v>
      </c>
      <c r="C466" s="1">
        <f ca="1">IF(RAND() &gt;= 0.99, "", RAND()+Table58[[#This Row],[StartDateTime]])</f>
        <v>44887.496454382112</v>
      </c>
      <c r="D466" t="str">
        <f ca="1">IF(Table58[[#This Row],[EndDateTime]]="",IF(RAND()&gt;=0.7, "WaitingForCustomerSupportRepresentative","Processing"), "Resolved")</f>
        <v>Resolved</v>
      </c>
      <c r="E466">
        <f ca="1">INDEX(Table4[PhoneNumber],RANDBETWEEN(1,COUNTA(Table4[PhoneNumber])))</f>
        <v>9334401512</v>
      </c>
      <c r="F466">
        <f ca="1">INDEX(Table3[NationalID],RANDBETWEEN(1,COUNTA(Table3[NationalID])))</f>
        <v>9436119688</v>
      </c>
    </row>
    <row r="467" spans="1:6" x14ac:dyDescent="0.3">
      <c r="A467" t="str">
        <f t="shared" ca="1" si="14"/>
        <v>7AD54693-AC0B-5ED9-E926-BB5198D8A7E9</v>
      </c>
      <c r="B467" s="1">
        <f t="shared" ca="1" si="15"/>
        <v>44596.082769837471</v>
      </c>
      <c r="C467" s="1">
        <f ca="1">IF(RAND() &gt;= 0.99, "", RAND()+Table58[[#This Row],[StartDateTime]])</f>
        <v>44596.19517347771</v>
      </c>
      <c r="D467" t="str">
        <f ca="1">IF(Table58[[#This Row],[EndDateTime]]="",IF(RAND()&gt;=0.7, "WaitingForCustomerSupportRepresentative","Processing"), "Resolved")</f>
        <v>Resolved</v>
      </c>
      <c r="E467">
        <f ca="1">INDEX(Table4[PhoneNumber],RANDBETWEEN(1,COUNTA(Table4[PhoneNumber])))</f>
        <v>9443130035</v>
      </c>
      <c r="F467">
        <f ca="1">INDEX(Table3[NationalID],RANDBETWEEN(1,COUNTA(Table3[NationalID])))</f>
        <v>1931220606</v>
      </c>
    </row>
    <row r="468" spans="1:6" x14ac:dyDescent="0.3">
      <c r="A468" t="str">
        <f t="shared" ca="1" si="14"/>
        <v>C163BC78-A06F-60E2-1767-681A210D25E8</v>
      </c>
      <c r="B468" s="1">
        <f t="shared" ca="1" si="15"/>
        <v>44540.663320714295</v>
      </c>
      <c r="C468" s="1">
        <f ca="1">IF(RAND() &gt;= 0.99, "", RAND()+Table58[[#This Row],[StartDateTime]])</f>
        <v>44541.653923411955</v>
      </c>
      <c r="D468" t="str">
        <f ca="1">IF(Table58[[#This Row],[EndDateTime]]="",IF(RAND()&gt;=0.7, "WaitingForCustomerSupportRepresentative","Processing"), "Resolved")</f>
        <v>Resolved</v>
      </c>
      <c r="E468">
        <f ca="1">INDEX(Table4[PhoneNumber],RANDBETWEEN(1,COUNTA(Table4[PhoneNumber])))</f>
        <v>9782902398</v>
      </c>
      <c r="F468">
        <f ca="1">INDEX(Table3[NationalID],RANDBETWEEN(1,COUNTA(Table3[NationalID])))</f>
        <v>1931220606</v>
      </c>
    </row>
    <row r="469" spans="1:6" x14ac:dyDescent="0.3">
      <c r="A469" t="str">
        <f t="shared" ca="1" si="14"/>
        <v>C70158C5-ED44-1AB1-ED87-D386BF2B0F8E</v>
      </c>
      <c r="B469" s="1">
        <f t="shared" ca="1" si="15"/>
        <v>44460.978537046751</v>
      </c>
      <c r="C469" s="1">
        <f ca="1">IF(RAND() &gt;= 0.99, "", RAND()+Table58[[#This Row],[StartDateTime]])</f>
        <v>44461.228102005225</v>
      </c>
      <c r="D469" t="str">
        <f ca="1">IF(Table58[[#This Row],[EndDateTime]]="",IF(RAND()&gt;=0.7, "WaitingForCustomerSupportRepresentative","Processing"), "Resolved")</f>
        <v>Resolved</v>
      </c>
      <c r="E469">
        <f ca="1">INDEX(Table4[PhoneNumber],RANDBETWEEN(1,COUNTA(Table4[PhoneNumber])))</f>
        <v>9331526703</v>
      </c>
      <c r="F469">
        <f ca="1">INDEX(Table3[NationalID],RANDBETWEEN(1,COUNTA(Table3[NationalID])))</f>
        <v>6484786265</v>
      </c>
    </row>
    <row r="470" spans="1:6" x14ac:dyDescent="0.3">
      <c r="A470" t="str">
        <f t="shared" ca="1" si="14"/>
        <v>C558807F-CBCA-A795-D954-374CAA1026C6</v>
      </c>
      <c r="B470" s="1">
        <f t="shared" ca="1" si="15"/>
        <v>44039.802191959861</v>
      </c>
      <c r="C470" s="1">
        <f ca="1">IF(RAND() &gt;= 0.99, "", RAND()+Table58[[#This Row],[StartDateTime]])</f>
        <v>44040.364626209288</v>
      </c>
      <c r="D470" t="str">
        <f ca="1">IF(Table58[[#This Row],[EndDateTime]]="",IF(RAND()&gt;=0.7, "WaitingForCustomerSupportRepresentative","Processing"), "Resolved")</f>
        <v>Resolved</v>
      </c>
      <c r="E470">
        <f ca="1">INDEX(Table4[PhoneNumber],RANDBETWEEN(1,COUNTA(Table4[PhoneNumber])))</f>
        <v>9582065084</v>
      </c>
      <c r="F470">
        <f ca="1">INDEX(Table3[NationalID],RANDBETWEEN(1,COUNTA(Table3[NationalID])))</f>
        <v>1931220606</v>
      </c>
    </row>
    <row r="471" spans="1:6" x14ac:dyDescent="0.3">
      <c r="A471" t="str">
        <f t="shared" ca="1" si="14"/>
        <v>6D0B3F87-E42E-0E99-F352-B4A5C8C860EA</v>
      </c>
      <c r="B471" s="1">
        <f t="shared" ca="1" si="15"/>
        <v>43958.120294765351</v>
      </c>
      <c r="C471" s="1">
        <f ca="1">IF(RAND() &gt;= 0.99, "", RAND()+Table58[[#This Row],[StartDateTime]])</f>
        <v>43959.047145263314</v>
      </c>
      <c r="D471" t="str">
        <f ca="1">IF(Table58[[#This Row],[EndDateTime]]="",IF(RAND()&gt;=0.7, "WaitingForCustomerSupportRepresentative","Processing"), "Resolved")</f>
        <v>Resolved</v>
      </c>
      <c r="E471">
        <f ca="1">INDEX(Table4[PhoneNumber],RANDBETWEEN(1,COUNTA(Table4[PhoneNumber])))</f>
        <v>9017822382</v>
      </c>
      <c r="F471">
        <f ca="1">INDEX(Table3[NationalID],RANDBETWEEN(1,COUNTA(Table3[NationalID])))</f>
        <v>3697634721</v>
      </c>
    </row>
    <row r="472" spans="1:6" x14ac:dyDescent="0.3">
      <c r="A472" t="str">
        <f t="shared" ca="1" si="14"/>
        <v>D40F5BF6-FC78-714C-F239-1ECAAB6B156B</v>
      </c>
      <c r="B472" s="1">
        <f t="shared" ca="1" si="15"/>
        <v>44707.815153912743</v>
      </c>
      <c r="C472" s="1">
        <f ca="1">IF(RAND() &gt;= 0.99, "", RAND()+Table58[[#This Row],[StartDateTime]])</f>
        <v>44708.434503153956</v>
      </c>
      <c r="D472" t="str">
        <f ca="1">IF(Table58[[#This Row],[EndDateTime]]="",IF(RAND()&gt;=0.7, "WaitingForCustomerSupportRepresentative","Processing"), "Resolved")</f>
        <v>Resolved</v>
      </c>
      <c r="E472">
        <f ca="1">INDEX(Table4[PhoneNumber],RANDBETWEEN(1,COUNTA(Table4[PhoneNumber])))</f>
        <v>9505737004</v>
      </c>
      <c r="F472">
        <f ca="1">INDEX(Table3[NationalID],RANDBETWEEN(1,COUNTA(Table3[NationalID])))</f>
        <v>9436119688</v>
      </c>
    </row>
    <row r="473" spans="1:6" x14ac:dyDescent="0.3">
      <c r="A473" t="str">
        <f t="shared" ca="1" si="14"/>
        <v>D6D97FEA-76F0-34DD-69E7-37064720F8BA</v>
      </c>
      <c r="B473" s="1">
        <f t="shared" ca="1" si="15"/>
        <v>44515.469403810239</v>
      </c>
      <c r="C473" s="1">
        <f ca="1">IF(RAND() &gt;= 0.99, "", RAND()+Table58[[#This Row],[StartDateTime]])</f>
        <v>44515.751284871869</v>
      </c>
      <c r="D473" t="str">
        <f ca="1">IF(Table58[[#This Row],[EndDateTime]]="",IF(RAND()&gt;=0.7, "WaitingForCustomerSupportRepresentative","Processing"), "Resolved")</f>
        <v>Resolved</v>
      </c>
      <c r="E473">
        <f ca="1">INDEX(Table4[PhoneNumber],RANDBETWEEN(1,COUNTA(Table4[PhoneNumber])))</f>
        <v>9049301821</v>
      </c>
      <c r="F473">
        <f ca="1">INDEX(Table3[NationalID],RANDBETWEEN(1,COUNTA(Table3[NationalID])))</f>
        <v>2170071600</v>
      </c>
    </row>
    <row r="474" spans="1:6" x14ac:dyDescent="0.3">
      <c r="A474" t="str">
        <f t="shared" ca="1" si="14"/>
        <v>A6A1701C-D931-E7DB-7C9B-3C5B55C52A51</v>
      </c>
      <c r="B474" s="1">
        <f t="shared" ca="1" si="15"/>
        <v>44722.49788258312</v>
      </c>
      <c r="C474" s="1">
        <f ca="1">IF(RAND() &gt;= 0.99, "", RAND()+Table58[[#This Row],[StartDateTime]])</f>
        <v>44723.143706728682</v>
      </c>
      <c r="D474" t="str">
        <f ca="1">IF(Table58[[#This Row],[EndDateTime]]="",IF(RAND()&gt;=0.7, "WaitingForCustomerSupportRepresentative","Processing"), "Resolved")</f>
        <v>Resolved</v>
      </c>
      <c r="E474">
        <f ca="1">INDEX(Table4[PhoneNumber],RANDBETWEEN(1,COUNTA(Table4[PhoneNumber])))</f>
        <v>9320795649</v>
      </c>
      <c r="F474">
        <f ca="1">INDEX(Table3[NationalID],RANDBETWEEN(1,COUNTA(Table3[NationalID])))</f>
        <v>2990437074</v>
      </c>
    </row>
    <row r="475" spans="1:6" x14ac:dyDescent="0.3">
      <c r="A475" t="str">
        <f t="shared" ca="1" si="14"/>
        <v>B5040E69-DE48-BEBE-86F6-B4BFAD4B8489</v>
      </c>
      <c r="B475" s="1">
        <f t="shared" ca="1" si="15"/>
        <v>44175.378335654379</v>
      </c>
      <c r="C475" s="1">
        <f ca="1">IF(RAND() &gt;= 0.99, "", RAND()+Table58[[#This Row],[StartDateTime]])</f>
        <v>44176.126236585325</v>
      </c>
      <c r="D475" t="str">
        <f ca="1">IF(Table58[[#This Row],[EndDateTime]]="",IF(RAND()&gt;=0.7, "WaitingForCustomerSupportRepresentative","Processing"), "Resolved")</f>
        <v>Resolved</v>
      </c>
      <c r="E475">
        <f ca="1">INDEX(Table4[PhoneNumber],RANDBETWEEN(1,COUNTA(Table4[PhoneNumber])))</f>
        <v>9752347366</v>
      </c>
      <c r="F475">
        <f ca="1">INDEX(Table3[NationalID],RANDBETWEEN(1,COUNTA(Table3[NationalID])))</f>
        <v>2157103349</v>
      </c>
    </row>
    <row r="476" spans="1:6" x14ac:dyDescent="0.3">
      <c r="A476" t="str">
        <f t="shared" ca="1" si="14"/>
        <v>48DF6481-0B72-CA4A-31C9-1F5043B0E051</v>
      </c>
      <c r="B476" s="1">
        <f t="shared" ca="1" si="15"/>
        <v>43929.920398116985</v>
      </c>
      <c r="C476" s="1">
        <f ca="1">IF(RAND() &gt;= 0.99, "", RAND()+Table58[[#This Row],[StartDateTime]])</f>
        <v>43930.707835892128</v>
      </c>
      <c r="D476" t="str">
        <f ca="1">IF(Table58[[#This Row],[EndDateTime]]="",IF(RAND()&gt;=0.7, "WaitingForCustomerSupportRepresentative","Processing"), "Resolved")</f>
        <v>Resolved</v>
      </c>
      <c r="E476">
        <f ca="1">INDEX(Table4[PhoneNumber],RANDBETWEEN(1,COUNTA(Table4[PhoneNumber])))</f>
        <v>9740156911</v>
      </c>
      <c r="F476">
        <f ca="1">INDEX(Table3[NationalID],RANDBETWEEN(1,COUNTA(Table3[NationalID])))</f>
        <v>2990437074</v>
      </c>
    </row>
    <row r="477" spans="1:6" x14ac:dyDescent="0.3">
      <c r="A477" t="str">
        <f t="shared" ca="1" si="14"/>
        <v>6B35E123-28DA-1884-BA56-0EB23659F2C2</v>
      </c>
      <c r="B477" s="1">
        <f t="shared" ca="1" si="15"/>
        <v>44081.405822709683</v>
      </c>
      <c r="C477" s="1">
        <f ca="1">IF(RAND() &gt;= 0.99, "", RAND()+Table58[[#This Row],[StartDateTime]])</f>
        <v>44081.94425802544</v>
      </c>
      <c r="D477" t="str">
        <f ca="1">IF(Table58[[#This Row],[EndDateTime]]="",IF(RAND()&gt;=0.7, "WaitingForCustomerSupportRepresentative","Processing"), "Resolved")</f>
        <v>Resolved</v>
      </c>
      <c r="E477">
        <f ca="1">INDEX(Table4[PhoneNumber],RANDBETWEEN(1,COUNTA(Table4[PhoneNumber])))</f>
        <v>9042227061</v>
      </c>
      <c r="F477">
        <f ca="1">INDEX(Table3[NationalID],RANDBETWEEN(1,COUNTA(Table3[NationalID])))</f>
        <v>2990437074</v>
      </c>
    </row>
    <row r="478" spans="1:6" x14ac:dyDescent="0.3">
      <c r="A478" t="str">
        <f t="shared" ca="1" si="14"/>
        <v>525D8320-CEEC-DCED-BCD6-D9CCD2CC8C72</v>
      </c>
      <c r="B478" s="1">
        <f t="shared" ca="1" si="15"/>
        <v>44828.349623001959</v>
      </c>
      <c r="C478" s="1">
        <f ca="1">IF(RAND() &gt;= 0.99, "", RAND()+Table58[[#This Row],[StartDateTime]])</f>
        <v>44828.786840293775</v>
      </c>
      <c r="D478" t="str">
        <f ca="1">IF(Table58[[#This Row],[EndDateTime]]="",IF(RAND()&gt;=0.7, "WaitingForCustomerSupportRepresentative","Processing"), "Resolved")</f>
        <v>Resolved</v>
      </c>
      <c r="E478">
        <f ca="1">INDEX(Table4[PhoneNumber],RANDBETWEEN(1,COUNTA(Table4[PhoneNumber])))</f>
        <v>9208738711</v>
      </c>
      <c r="F478">
        <f ca="1">INDEX(Table3[NationalID],RANDBETWEEN(1,COUNTA(Table3[NationalID])))</f>
        <v>2157103349</v>
      </c>
    </row>
    <row r="479" spans="1:6" x14ac:dyDescent="0.3">
      <c r="A479" t="str">
        <f t="shared" ca="1" si="14"/>
        <v>0A124526-B28B-E652-BEE1-AA87576C3773</v>
      </c>
      <c r="B479" s="1">
        <f t="shared" ca="1" si="15"/>
        <v>43937.590679777939</v>
      </c>
      <c r="C479" s="1">
        <f ca="1">IF(RAND() &gt;= 0.99, "", RAND()+Table58[[#This Row],[StartDateTime]])</f>
        <v>43938.15108496786</v>
      </c>
      <c r="D479" t="str">
        <f ca="1">IF(Table58[[#This Row],[EndDateTime]]="",IF(RAND()&gt;=0.7, "WaitingForCustomerSupportRepresentative","Processing"), "Resolved")</f>
        <v>Resolved</v>
      </c>
      <c r="E479">
        <f ca="1">INDEX(Table4[PhoneNumber],RANDBETWEEN(1,COUNTA(Table4[PhoneNumber])))</f>
        <v>9342031798</v>
      </c>
      <c r="F479">
        <f ca="1">INDEX(Table3[NationalID],RANDBETWEEN(1,COUNTA(Table3[NationalID])))</f>
        <v>2170071600</v>
      </c>
    </row>
    <row r="480" spans="1:6" x14ac:dyDescent="0.3">
      <c r="A480" t="str">
        <f t="shared" ca="1" si="14"/>
        <v>687DAC91-FBA2-3F04-46C1-0C22E1D8296F</v>
      </c>
      <c r="B480" s="1">
        <f t="shared" ca="1" si="15"/>
        <v>44379.661245561387</v>
      </c>
      <c r="C480" s="1">
        <f ca="1">IF(RAND() &gt;= 0.99, "", RAND()+Table58[[#This Row],[StartDateTime]])</f>
        <v>44380.469026363906</v>
      </c>
      <c r="D480" t="str">
        <f ca="1">IF(Table58[[#This Row],[EndDateTime]]="",IF(RAND()&gt;=0.7, "WaitingForCustomerSupportRepresentative","Processing"), "Resolved")</f>
        <v>Resolved</v>
      </c>
      <c r="E480">
        <f ca="1">INDEX(Table4[PhoneNumber],RANDBETWEEN(1,COUNTA(Table4[PhoneNumber])))</f>
        <v>9103538383</v>
      </c>
      <c r="F480">
        <f ca="1">INDEX(Table3[NationalID],RANDBETWEEN(1,COUNTA(Table3[NationalID])))</f>
        <v>2157103349</v>
      </c>
    </row>
    <row r="481" spans="1:6" x14ac:dyDescent="0.3">
      <c r="A481" t="str">
        <f t="shared" ca="1" si="14"/>
        <v>B303D1DA-0DA7-D6CE-09AD-69F3ACB4529A</v>
      </c>
      <c r="B481" s="1">
        <f t="shared" ca="1" si="15"/>
        <v>43855.89126852066</v>
      </c>
      <c r="C481" s="1">
        <f ca="1">IF(RAND() &gt;= 0.99, "", RAND()+Table58[[#This Row],[StartDateTime]])</f>
        <v>43856.576820739574</v>
      </c>
      <c r="D481" t="str">
        <f ca="1">IF(Table58[[#This Row],[EndDateTime]]="",IF(RAND()&gt;=0.7, "WaitingForCustomerSupportRepresentative","Processing"), "Resolved")</f>
        <v>Resolved</v>
      </c>
      <c r="E481">
        <f ca="1">INDEX(Table4[PhoneNumber],RANDBETWEEN(1,COUNTA(Table4[PhoneNumber])))</f>
        <v>9841287512</v>
      </c>
      <c r="F481">
        <f ca="1">INDEX(Table3[NationalID],RANDBETWEEN(1,COUNTA(Table3[NationalID])))</f>
        <v>3697634721</v>
      </c>
    </row>
    <row r="482" spans="1:6" x14ac:dyDescent="0.3">
      <c r="A482" t="str">
        <f t="shared" ca="1" si="14"/>
        <v>A4FE62D3-0515-7B43-75FE-479D7C40A4E9</v>
      </c>
      <c r="B482" s="1">
        <f t="shared" ca="1" si="15"/>
        <v>44383.157075044124</v>
      </c>
      <c r="C482" s="1">
        <f ca="1">IF(RAND() &gt;= 0.99, "", RAND()+Table58[[#This Row],[StartDateTime]])</f>
        <v>44384.033491634938</v>
      </c>
      <c r="D482" t="str">
        <f ca="1">IF(Table58[[#This Row],[EndDateTime]]="",IF(RAND()&gt;=0.7, "WaitingForCustomerSupportRepresentative","Processing"), "Resolved")</f>
        <v>Resolved</v>
      </c>
      <c r="E482">
        <f ca="1">INDEX(Table4[PhoneNumber],RANDBETWEEN(1,COUNTA(Table4[PhoneNumber])))</f>
        <v>9372621686</v>
      </c>
      <c r="F482">
        <f ca="1">INDEX(Table3[NationalID],RANDBETWEEN(1,COUNTA(Table3[NationalID])))</f>
        <v>2990437074</v>
      </c>
    </row>
    <row r="483" spans="1:6" x14ac:dyDescent="0.3">
      <c r="A483" t="str">
        <f t="shared" ca="1" si="14"/>
        <v>3549F4BD-5D48-9C25-17CB-C8E471B8CA51</v>
      </c>
      <c r="B483" s="1">
        <f t="shared" ca="1" si="15"/>
        <v>44831.483057851612</v>
      </c>
      <c r="C483" s="1">
        <f ca="1">IF(RAND() &gt;= 0.99, "", RAND()+Table58[[#This Row],[StartDateTime]])</f>
        <v>44831.646607821924</v>
      </c>
      <c r="D483" t="str">
        <f ca="1">IF(Table58[[#This Row],[EndDateTime]]="",IF(RAND()&gt;=0.7, "WaitingForCustomerSupportRepresentative","Processing"), "Resolved")</f>
        <v>Resolved</v>
      </c>
      <c r="E483">
        <f ca="1">INDEX(Table4[PhoneNumber],RANDBETWEEN(1,COUNTA(Table4[PhoneNumber])))</f>
        <v>9906834318</v>
      </c>
      <c r="F483">
        <f ca="1">INDEX(Table3[NationalID],RANDBETWEEN(1,COUNTA(Table3[NationalID])))</f>
        <v>1931220606</v>
      </c>
    </row>
    <row r="484" spans="1:6" x14ac:dyDescent="0.3">
      <c r="A484" t="str">
        <f t="shared" ca="1" si="14"/>
        <v>DDA2D320-6A77-441C-0199-52C2EFEBFDE2</v>
      </c>
      <c r="B484" s="1">
        <f t="shared" ca="1" si="15"/>
        <v>44664.706011497205</v>
      </c>
      <c r="C484" s="1">
        <f ca="1">IF(RAND() &gt;= 0.99, "", RAND()+Table58[[#This Row],[StartDateTime]])</f>
        <v>44665.669331491423</v>
      </c>
      <c r="D484" t="str">
        <f ca="1">IF(Table58[[#This Row],[EndDateTime]]="",IF(RAND()&gt;=0.7, "WaitingForCustomerSupportRepresentative","Processing"), "Resolved")</f>
        <v>Resolved</v>
      </c>
      <c r="E484">
        <f ca="1">INDEX(Table4[PhoneNumber],RANDBETWEEN(1,COUNTA(Table4[PhoneNumber])))</f>
        <v>9840832944</v>
      </c>
      <c r="F484">
        <f ca="1">INDEX(Table3[NationalID],RANDBETWEEN(1,COUNTA(Table3[NationalID])))</f>
        <v>2170071600</v>
      </c>
    </row>
    <row r="485" spans="1:6" x14ac:dyDescent="0.3">
      <c r="A485" t="str">
        <f t="shared" ca="1" si="14"/>
        <v>03576EBD-64DB-201D-6518-EF303D110120</v>
      </c>
      <c r="B485" s="1">
        <f t="shared" ca="1" si="15"/>
        <v>43932.00086054171</v>
      </c>
      <c r="C485" s="1">
        <f ca="1">IF(RAND() &gt;= 0.99, "", RAND()+Table58[[#This Row],[StartDateTime]])</f>
        <v>43932.838934611529</v>
      </c>
      <c r="D485" t="str">
        <f ca="1">IF(Table58[[#This Row],[EndDateTime]]="",IF(RAND()&gt;=0.7, "WaitingForCustomerSupportRepresentative","Processing"), "Resolved")</f>
        <v>Resolved</v>
      </c>
      <c r="E485">
        <f ca="1">INDEX(Table4[PhoneNumber],RANDBETWEEN(1,COUNTA(Table4[PhoneNumber])))</f>
        <v>9342031798</v>
      </c>
      <c r="F485">
        <f ca="1">INDEX(Table3[NationalID],RANDBETWEEN(1,COUNTA(Table3[NationalID])))</f>
        <v>6484786265</v>
      </c>
    </row>
    <row r="486" spans="1:6" x14ac:dyDescent="0.3">
      <c r="A486" t="str">
        <f t="shared" ca="1" si="14"/>
        <v>AE8D7C80-0A33-FC72-FBAF-93DE46F28A85</v>
      </c>
      <c r="B486" s="1">
        <f t="shared" ca="1" si="15"/>
        <v>43978.65433116335</v>
      </c>
      <c r="C486" s="1">
        <f ca="1">IF(RAND() &gt;= 0.99, "", RAND()+Table58[[#This Row],[StartDateTime]])</f>
        <v>43978.838011795015</v>
      </c>
      <c r="D486" t="str">
        <f ca="1">IF(Table58[[#This Row],[EndDateTime]]="",IF(RAND()&gt;=0.7, "WaitingForCustomerSupportRepresentative","Processing"), "Resolved")</f>
        <v>Resolved</v>
      </c>
      <c r="E486">
        <f ca="1">INDEX(Table4[PhoneNumber],RANDBETWEEN(1,COUNTA(Table4[PhoneNumber])))</f>
        <v>9052111456</v>
      </c>
      <c r="F486">
        <f ca="1">INDEX(Table3[NationalID],RANDBETWEEN(1,COUNTA(Table3[NationalID])))</f>
        <v>5532088878</v>
      </c>
    </row>
    <row r="487" spans="1:6" x14ac:dyDescent="0.3">
      <c r="A487" t="str">
        <f t="shared" ca="1" si="14"/>
        <v>03C4BAE4-ECFE-4C28-7137-3E4328787F41</v>
      </c>
      <c r="B487" s="1">
        <f t="shared" ca="1" si="15"/>
        <v>44216.39066120339</v>
      </c>
      <c r="C487" s="1">
        <f ca="1">IF(RAND() &gt;= 0.99, "", RAND()+Table58[[#This Row],[StartDateTime]])</f>
        <v>44216.875624606131</v>
      </c>
      <c r="D487" t="str">
        <f ca="1">IF(Table58[[#This Row],[EndDateTime]]="",IF(RAND()&gt;=0.7, "WaitingForCustomerSupportRepresentative","Processing"), "Resolved")</f>
        <v>Resolved</v>
      </c>
      <c r="E487">
        <f ca="1">INDEX(Table4[PhoneNumber],RANDBETWEEN(1,COUNTA(Table4[PhoneNumber])))</f>
        <v>9598218553</v>
      </c>
      <c r="F487">
        <f ca="1">INDEX(Table3[NationalID],RANDBETWEEN(1,COUNTA(Table3[NationalID])))</f>
        <v>6484786265</v>
      </c>
    </row>
    <row r="488" spans="1:6" x14ac:dyDescent="0.3">
      <c r="A488" t="str">
        <f t="shared" ca="1" si="14"/>
        <v>B96787F7-5D65-959F-6610-89EAD128AF3E</v>
      </c>
      <c r="B488" s="1">
        <f t="shared" ca="1" si="15"/>
        <v>43980.763897929661</v>
      </c>
      <c r="C488" s="1">
        <f ca="1">IF(RAND() &gt;= 0.99, "", RAND()+Table58[[#This Row],[StartDateTime]])</f>
        <v>43981.029281911986</v>
      </c>
      <c r="D488" t="str">
        <f ca="1">IF(Table58[[#This Row],[EndDateTime]]="",IF(RAND()&gt;=0.7, "WaitingForCustomerSupportRepresentative","Processing"), "Resolved")</f>
        <v>Resolved</v>
      </c>
      <c r="E488">
        <f ca="1">INDEX(Table4[PhoneNumber],RANDBETWEEN(1,COUNTA(Table4[PhoneNumber])))</f>
        <v>9980918991</v>
      </c>
      <c r="F488">
        <f ca="1">INDEX(Table3[NationalID],RANDBETWEEN(1,COUNTA(Table3[NationalID])))</f>
        <v>1931220606</v>
      </c>
    </row>
    <row r="489" spans="1:6" x14ac:dyDescent="0.3">
      <c r="A489" t="str">
        <f t="shared" ca="1" si="14"/>
        <v>DDECDC83-C7AD-AC1B-A031-64C8D0AD8B74</v>
      </c>
      <c r="B489" s="1">
        <f t="shared" ca="1" si="15"/>
        <v>43975.143461130298</v>
      </c>
      <c r="C489" s="1">
        <f ca="1">IF(RAND() &gt;= 0.99, "", RAND()+Table58[[#This Row],[StartDateTime]])</f>
        <v>43975.25464038003</v>
      </c>
      <c r="D489" t="str">
        <f ca="1">IF(Table58[[#This Row],[EndDateTime]]="",IF(RAND()&gt;=0.7, "WaitingForCustomerSupportRepresentative","Processing"), "Resolved")</f>
        <v>Resolved</v>
      </c>
      <c r="E489">
        <f ca="1">INDEX(Table4[PhoneNumber],RANDBETWEEN(1,COUNTA(Table4[PhoneNumber])))</f>
        <v>9731642169</v>
      </c>
      <c r="F489">
        <f ca="1">INDEX(Table3[NationalID],RANDBETWEEN(1,COUNTA(Table3[NationalID])))</f>
        <v>4432080109</v>
      </c>
    </row>
    <row r="490" spans="1:6" x14ac:dyDescent="0.3">
      <c r="A490" t="str">
        <f t="shared" ca="1" si="14"/>
        <v>F68FE167-1EBA-C713-2999-15CB183F5F52</v>
      </c>
      <c r="B490" s="1">
        <f t="shared" ca="1" si="15"/>
        <v>44090.153479601962</v>
      </c>
      <c r="C490" s="1">
        <f ca="1">IF(RAND() &gt;= 0.99, "", RAND()+Table58[[#This Row],[StartDateTime]])</f>
        <v>44091.146859268134</v>
      </c>
      <c r="D490" t="str">
        <f ca="1">IF(Table58[[#This Row],[EndDateTime]]="",IF(RAND()&gt;=0.7, "WaitingForCustomerSupportRepresentative","Processing"), "Resolved")</f>
        <v>Resolved</v>
      </c>
      <c r="E490">
        <f ca="1">INDEX(Table4[PhoneNumber],RANDBETWEEN(1,COUNTA(Table4[PhoneNumber])))</f>
        <v>9749575477</v>
      </c>
      <c r="F490">
        <f ca="1">INDEX(Table3[NationalID],RANDBETWEEN(1,COUNTA(Table3[NationalID])))</f>
        <v>2990437074</v>
      </c>
    </row>
    <row r="491" spans="1:6" x14ac:dyDescent="0.3">
      <c r="A491" t="str">
        <f t="shared" ca="1" si="14"/>
        <v>1F5BF595-1336-CA1E-69E7-0519F8486BB5</v>
      </c>
      <c r="B491" s="1">
        <f t="shared" ca="1" si="15"/>
        <v>44478.210904645028</v>
      </c>
      <c r="C491" s="1">
        <f ca="1">IF(RAND() &gt;= 0.99, "", RAND()+Table58[[#This Row],[StartDateTime]])</f>
        <v>44478.57825694613</v>
      </c>
      <c r="D491" t="str">
        <f ca="1">IF(Table58[[#This Row],[EndDateTime]]="",IF(RAND()&gt;=0.7, "WaitingForCustomerSupportRepresentative","Processing"), "Resolved")</f>
        <v>Resolved</v>
      </c>
      <c r="E491">
        <f ca="1">INDEX(Table4[PhoneNumber],RANDBETWEEN(1,COUNTA(Table4[PhoneNumber])))</f>
        <v>9083032082</v>
      </c>
      <c r="F491">
        <f ca="1">INDEX(Table3[NationalID],RANDBETWEEN(1,COUNTA(Table3[NationalID])))</f>
        <v>6484786265</v>
      </c>
    </row>
    <row r="492" spans="1:6" x14ac:dyDescent="0.3">
      <c r="A492" t="str">
        <f t="shared" ca="1" si="14"/>
        <v>770CF8C1-F40D-6DB6-9BD4-D7B5D0230A2D</v>
      </c>
      <c r="B492" s="1">
        <f t="shared" ca="1" si="15"/>
        <v>44417.620607542005</v>
      </c>
      <c r="C492" s="1">
        <f ca="1">IF(RAND() &gt;= 0.99, "", RAND()+Table58[[#This Row],[StartDateTime]])</f>
        <v>44418.195489248261</v>
      </c>
      <c r="D492" t="str">
        <f ca="1">IF(Table58[[#This Row],[EndDateTime]]="",IF(RAND()&gt;=0.7, "WaitingForCustomerSupportRepresentative","Processing"), "Resolved")</f>
        <v>Resolved</v>
      </c>
      <c r="E492">
        <f ca="1">INDEX(Table4[PhoneNumber],RANDBETWEEN(1,COUNTA(Table4[PhoneNumber])))</f>
        <v>9764178751</v>
      </c>
      <c r="F492">
        <f ca="1">INDEX(Table3[NationalID],RANDBETWEEN(1,COUNTA(Table3[NationalID])))</f>
        <v>1931220606</v>
      </c>
    </row>
    <row r="493" spans="1:6" x14ac:dyDescent="0.3">
      <c r="A493" t="str">
        <f t="shared" ca="1" si="14"/>
        <v>77C00C4E-139C-6E64-0F88-3363FEA6D819</v>
      </c>
      <c r="B493" s="1">
        <f t="shared" ca="1" si="15"/>
        <v>44412.389952979633</v>
      </c>
      <c r="C493" s="1">
        <f ca="1">IF(RAND() &gt;= 0.99, "", RAND()+Table58[[#This Row],[StartDateTime]])</f>
        <v>44412.903474510385</v>
      </c>
      <c r="D493" t="str">
        <f ca="1">IF(Table58[[#This Row],[EndDateTime]]="",IF(RAND()&gt;=0.7, "WaitingForCustomerSupportRepresentative","Processing"), "Resolved")</f>
        <v>Resolved</v>
      </c>
      <c r="E493">
        <f ca="1">INDEX(Table4[PhoneNumber],RANDBETWEEN(1,COUNTA(Table4[PhoneNumber])))</f>
        <v>9325631501</v>
      </c>
      <c r="F493">
        <f ca="1">INDEX(Table3[NationalID],RANDBETWEEN(1,COUNTA(Table3[NationalID])))</f>
        <v>1931220606</v>
      </c>
    </row>
    <row r="494" spans="1:6" x14ac:dyDescent="0.3">
      <c r="A494" t="str">
        <f t="shared" ca="1" si="14"/>
        <v>A09BD528-F391-3224-D7FB-1F122966A6B3</v>
      </c>
      <c r="B494" s="1">
        <f t="shared" ca="1" si="15"/>
        <v>43883.651323040234</v>
      </c>
      <c r="C494" s="1" t="str">
        <f ca="1">IF(RAND() &gt;= 0.99, "", RAND()+Table58[[#This Row],[StartDateTime]])</f>
        <v/>
      </c>
      <c r="D494" t="str">
        <f ca="1">IF(Table58[[#This Row],[EndDateTime]]="",IF(RAND()&gt;=0.7, "WaitingForCustomerSupportRepresentative","Processing"), "Resolved")</f>
        <v>Processing</v>
      </c>
      <c r="E494">
        <f ca="1">INDEX(Table4[PhoneNumber],RANDBETWEEN(1,COUNTA(Table4[PhoneNumber])))</f>
        <v>9922110948</v>
      </c>
      <c r="F494">
        <f ca="1">INDEX(Table3[NationalID],RANDBETWEEN(1,COUNTA(Table3[NationalID])))</f>
        <v>2990437074</v>
      </c>
    </row>
    <row r="495" spans="1:6" x14ac:dyDescent="0.3">
      <c r="A495" t="str">
        <f t="shared" ca="1" si="14"/>
        <v>1187B20E-F74F-6FD8-3F38-CB0DBAF2584C</v>
      </c>
      <c r="B495" s="1">
        <f t="shared" ca="1" si="15"/>
        <v>44788.728976498052</v>
      </c>
      <c r="C495" s="1" t="str">
        <f ca="1">IF(RAND() &gt;= 0.99, "", RAND()+Table58[[#This Row],[StartDateTime]])</f>
        <v/>
      </c>
      <c r="D495" t="str">
        <f ca="1">IF(Table58[[#This Row],[EndDateTime]]="",IF(RAND()&gt;=0.7, "WaitingForCustomerSupportRepresentative","Processing"), "Resolved")</f>
        <v>WaitingForCustomerSupportRepresentative</v>
      </c>
      <c r="E495">
        <f ca="1">INDEX(Table4[PhoneNumber],RANDBETWEEN(1,COUNTA(Table4[PhoneNumber])))</f>
        <v>9928944250</v>
      </c>
      <c r="F495">
        <f ca="1">INDEX(Table3[NationalID],RANDBETWEEN(1,COUNTA(Table3[NationalID])))</f>
        <v>4432080109</v>
      </c>
    </row>
    <row r="496" spans="1:6" x14ac:dyDescent="0.3">
      <c r="A496" t="str">
        <f t="shared" ca="1" si="14"/>
        <v>6C086F86-470B-E46D-6DA6-0355A1AF2800</v>
      </c>
      <c r="B496" s="1">
        <f t="shared" ca="1" si="15"/>
        <v>44178.919058480729</v>
      </c>
      <c r="C496" s="1">
        <f ca="1">IF(RAND() &gt;= 0.99, "", RAND()+Table58[[#This Row],[StartDateTime]])</f>
        <v>44179.304321235722</v>
      </c>
      <c r="D496" t="str">
        <f ca="1">IF(Table58[[#This Row],[EndDateTime]]="",IF(RAND()&gt;=0.7, "WaitingForCustomerSupportRepresentative","Processing"), "Resolved")</f>
        <v>Resolved</v>
      </c>
      <c r="E496">
        <f ca="1">INDEX(Table4[PhoneNumber],RANDBETWEEN(1,COUNTA(Table4[PhoneNumber])))</f>
        <v>9178566841</v>
      </c>
      <c r="F496">
        <f ca="1">INDEX(Table3[NationalID],RANDBETWEEN(1,COUNTA(Table3[NationalID])))</f>
        <v>2157103349</v>
      </c>
    </row>
    <row r="497" spans="1:6" x14ac:dyDescent="0.3">
      <c r="A497" t="str">
        <f t="shared" ca="1" si="14"/>
        <v>6E82DED8-00F5-B3BF-B376-B8F005EAA7ED</v>
      </c>
      <c r="B497" s="1">
        <f t="shared" ca="1" si="15"/>
        <v>44454.094613283953</v>
      </c>
      <c r="C497" s="1">
        <f ca="1">IF(RAND() &gt;= 0.99, "", RAND()+Table58[[#This Row],[StartDateTime]])</f>
        <v>44454.9778126889</v>
      </c>
      <c r="D497" t="str">
        <f ca="1">IF(Table58[[#This Row],[EndDateTime]]="",IF(RAND()&gt;=0.7, "WaitingForCustomerSupportRepresentative","Processing"), "Resolved")</f>
        <v>Resolved</v>
      </c>
      <c r="E497">
        <f ca="1">INDEX(Table4[PhoneNumber],RANDBETWEEN(1,COUNTA(Table4[PhoneNumber])))</f>
        <v>9994190693</v>
      </c>
      <c r="F497">
        <f ca="1">INDEX(Table3[NationalID],RANDBETWEEN(1,COUNTA(Table3[NationalID])))</f>
        <v>9436119688</v>
      </c>
    </row>
    <row r="498" spans="1:6" x14ac:dyDescent="0.3">
      <c r="A498" t="str">
        <f t="shared" ca="1" si="14"/>
        <v>F65DEF88-A9D0-6296-27D9-183F330D7964</v>
      </c>
      <c r="B498" s="1">
        <f t="shared" ca="1" si="15"/>
        <v>44561.186047302537</v>
      </c>
      <c r="C498" s="1">
        <f ca="1">IF(RAND() &gt;= 0.99, "", RAND()+Table58[[#This Row],[StartDateTime]])</f>
        <v>44561.370666453804</v>
      </c>
      <c r="D498" t="str">
        <f ca="1">IF(Table58[[#This Row],[EndDateTime]]="",IF(RAND()&gt;=0.7, "WaitingForCustomerSupportRepresentative","Processing"), "Resolved")</f>
        <v>Resolved</v>
      </c>
      <c r="E498">
        <f ca="1">INDEX(Table4[PhoneNumber],RANDBETWEEN(1,COUNTA(Table4[PhoneNumber])))</f>
        <v>9619405758</v>
      </c>
      <c r="F498">
        <f ca="1">INDEX(Table3[NationalID],RANDBETWEEN(1,COUNTA(Table3[NationalID])))</f>
        <v>2170071600</v>
      </c>
    </row>
    <row r="499" spans="1:6" x14ac:dyDescent="0.3">
      <c r="A499" t="str">
        <f t="shared" ca="1" si="14"/>
        <v>476C84F8-B806-C19B-0D63-1AA4CECD99E8</v>
      </c>
      <c r="B499" s="1">
        <f t="shared" ca="1" si="15"/>
        <v>44361.268562240701</v>
      </c>
      <c r="C499" s="1">
        <f ca="1">IF(RAND() &gt;= 0.99, "", RAND()+Table58[[#This Row],[StartDateTime]])</f>
        <v>44361.560842436709</v>
      </c>
      <c r="D499" t="str">
        <f ca="1">IF(Table58[[#This Row],[EndDateTime]]="",IF(RAND()&gt;=0.7, "WaitingForCustomerSupportRepresentative","Processing"), "Resolved")</f>
        <v>Resolved</v>
      </c>
      <c r="E499">
        <f ca="1">INDEX(Table4[PhoneNumber],RANDBETWEEN(1,COUNTA(Table4[PhoneNumber])))</f>
        <v>9922110948</v>
      </c>
      <c r="F499">
        <f ca="1">INDEX(Table3[NationalID],RANDBETWEEN(1,COUNTA(Table3[NationalID])))</f>
        <v>4432080109</v>
      </c>
    </row>
    <row r="500" spans="1:6" x14ac:dyDescent="0.3">
      <c r="A500" t="str">
        <f t="shared" ca="1" si="14"/>
        <v>F079F98E-9A27-DBE4-8209-C47F230F5BA2</v>
      </c>
      <c r="B500" s="1">
        <f t="shared" ca="1" si="15"/>
        <v>44048.802119601423</v>
      </c>
      <c r="C500" s="1">
        <f ca="1">IF(RAND() &gt;= 0.99, "", RAND()+Table58[[#This Row],[StartDateTime]])</f>
        <v>44049.019511150895</v>
      </c>
      <c r="D500" t="str">
        <f ca="1">IF(Table58[[#This Row],[EndDateTime]]="",IF(RAND()&gt;=0.7, "WaitingForCustomerSupportRepresentative","Processing"), "Resolved")</f>
        <v>Resolved</v>
      </c>
      <c r="E500">
        <f ca="1">INDEX(Table4[PhoneNumber],RANDBETWEEN(1,COUNTA(Table4[PhoneNumber])))</f>
        <v>9771878129</v>
      </c>
      <c r="F500">
        <f ca="1">INDEX(Table3[NationalID],RANDBETWEEN(1,COUNTA(Table3[NationalID])))</f>
        <v>1931220606</v>
      </c>
    </row>
    <row r="501" spans="1:6" x14ac:dyDescent="0.3">
      <c r="A501" t="str">
        <f t="shared" ca="1" si="14"/>
        <v>FB797D6D-2DFB-B343-7500-AA9638EF95BD</v>
      </c>
      <c r="B501" s="1">
        <f t="shared" ca="1" si="15"/>
        <v>44354.92325180785</v>
      </c>
      <c r="C501" s="1">
        <f ca="1">IF(RAND() &gt;= 0.99, "", RAND()+Table58[[#This Row],[StartDateTime]])</f>
        <v>44355.538902364417</v>
      </c>
      <c r="D501" t="str">
        <f ca="1">IF(Table58[[#This Row],[EndDateTime]]="",IF(RAND()&gt;=0.7, "WaitingForCustomerSupportRepresentative","Processing"), "Resolved")</f>
        <v>Resolved</v>
      </c>
      <c r="E501">
        <f ca="1">INDEX(Table4[PhoneNumber],RANDBETWEEN(1,COUNTA(Table4[PhoneNumber])))</f>
        <v>9454889329</v>
      </c>
      <c r="F501">
        <f ca="1">INDEX(Table3[NationalID],RANDBETWEEN(1,COUNTA(Table3[NationalID])))</f>
        <v>6484786265</v>
      </c>
    </row>
    <row r="502" spans="1:6" x14ac:dyDescent="0.3">
      <c r="A502" t="str">
        <f t="shared" ca="1" si="14"/>
        <v>390C2564-0483-34E3-20A0-C234AFA30B3D</v>
      </c>
      <c r="B502" s="1">
        <f t="shared" ca="1" si="15"/>
        <v>44834.55121667793</v>
      </c>
      <c r="C502" s="1">
        <f ca="1">IF(RAND() &gt;= 0.99, "", RAND()+Table58[[#This Row],[StartDateTime]])</f>
        <v>44834.688574943269</v>
      </c>
      <c r="D502" t="str">
        <f ca="1">IF(Table58[[#This Row],[EndDateTime]]="",IF(RAND()&gt;=0.7, "WaitingForCustomerSupportRepresentative","Processing"), "Resolved")</f>
        <v>Resolved</v>
      </c>
      <c r="E502">
        <f ca="1">INDEX(Table4[PhoneNumber],RANDBETWEEN(1,COUNTA(Table4[PhoneNumber])))</f>
        <v>9797995266</v>
      </c>
      <c r="F502">
        <f ca="1">INDEX(Table3[NationalID],RANDBETWEEN(1,COUNTA(Table3[NationalID])))</f>
        <v>2170071600</v>
      </c>
    </row>
    <row r="503" spans="1:6" x14ac:dyDescent="0.3">
      <c r="A503" t="str">
        <f t="shared" ca="1" si="14"/>
        <v>78E35B67-F9AD-FC13-C236-1CBADB6BD3B0</v>
      </c>
      <c r="B503" s="1">
        <f t="shared" ca="1" si="15"/>
        <v>44067.458775783656</v>
      </c>
      <c r="C503" s="1">
        <f ca="1">IF(RAND() &gt;= 0.99, "", RAND()+Table58[[#This Row],[StartDateTime]])</f>
        <v>44067.610795505519</v>
      </c>
      <c r="D503" t="str">
        <f ca="1">IF(Table58[[#This Row],[EndDateTime]]="",IF(RAND()&gt;=0.7, "WaitingForCustomerSupportRepresentative","Processing"), "Resolved")</f>
        <v>Resolved</v>
      </c>
      <c r="E503">
        <f ca="1">INDEX(Table4[PhoneNumber],RANDBETWEEN(1,COUNTA(Table4[PhoneNumber])))</f>
        <v>9379067037</v>
      </c>
      <c r="F503">
        <f ca="1">INDEX(Table3[NationalID],RANDBETWEEN(1,COUNTA(Table3[NationalID])))</f>
        <v>2157103349</v>
      </c>
    </row>
    <row r="504" spans="1:6" x14ac:dyDescent="0.3">
      <c r="A504" t="str">
        <f t="shared" ca="1" si="14"/>
        <v>A56EF0F2-C5B5-5495-5164-16516C8F9D91</v>
      </c>
      <c r="B504" s="1">
        <f t="shared" ca="1" si="15"/>
        <v>44203.72906255928</v>
      </c>
      <c r="C504" s="1">
        <f ca="1">IF(RAND() &gt;= 0.99, "", RAND()+Table58[[#This Row],[StartDateTime]])</f>
        <v>44204.060672472486</v>
      </c>
      <c r="D504" t="str">
        <f ca="1">IF(Table58[[#This Row],[EndDateTime]]="",IF(RAND()&gt;=0.7, "WaitingForCustomerSupportRepresentative","Processing"), "Resolved")</f>
        <v>Resolved</v>
      </c>
      <c r="E504">
        <f ca="1">INDEX(Table4[PhoneNumber],RANDBETWEEN(1,COUNTA(Table4[PhoneNumber])))</f>
        <v>9529840388</v>
      </c>
      <c r="F504">
        <f ca="1">INDEX(Table3[NationalID],RANDBETWEEN(1,COUNTA(Table3[NationalID])))</f>
        <v>2170071600</v>
      </c>
    </row>
    <row r="505" spans="1:6" x14ac:dyDescent="0.3">
      <c r="A505" t="str">
        <f t="shared" ca="1" si="14"/>
        <v>438EDD24-3BFC-1C65-8A93-CC37EE165DFA</v>
      </c>
      <c r="B505" s="1">
        <f t="shared" ca="1" si="15"/>
        <v>44660.412954101652</v>
      </c>
      <c r="C505" s="1">
        <f ca="1">IF(RAND() &gt;= 0.99, "", RAND()+Table58[[#This Row],[StartDateTime]])</f>
        <v>44660.639919297719</v>
      </c>
      <c r="D505" t="str">
        <f ca="1">IF(Table58[[#This Row],[EndDateTime]]="",IF(RAND()&gt;=0.7, "WaitingForCustomerSupportRepresentative","Processing"), "Resolved")</f>
        <v>Resolved</v>
      </c>
      <c r="E505">
        <f ca="1">INDEX(Table4[PhoneNumber],RANDBETWEEN(1,COUNTA(Table4[PhoneNumber])))</f>
        <v>9049296760</v>
      </c>
      <c r="F505">
        <f ca="1">INDEX(Table3[NationalID],RANDBETWEEN(1,COUNTA(Table3[NationalID])))</f>
        <v>9436119688</v>
      </c>
    </row>
    <row r="506" spans="1:6" x14ac:dyDescent="0.3">
      <c r="A506" t="str">
        <f t="shared" ca="1" si="14"/>
        <v>C5064B27-33BF-80EA-2BEE-C3B002161B20</v>
      </c>
      <c r="B506" s="1">
        <f t="shared" ca="1" si="15"/>
        <v>44867.647355523826</v>
      </c>
      <c r="C506" s="1">
        <f ca="1">IF(RAND() &gt;= 0.99, "", RAND()+Table58[[#This Row],[StartDateTime]])</f>
        <v>44868.263507747797</v>
      </c>
      <c r="D506" t="str">
        <f ca="1">IF(Table58[[#This Row],[EndDateTime]]="",IF(RAND()&gt;=0.7, "WaitingForCustomerSupportRepresentative","Processing"), "Resolved")</f>
        <v>Resolved</v>
      </c>
      <c r="E506">
        <f ca="1">INDEX(Table4[PhoneNumber],RANDBETWEEN(1,COUNTA(Table4[PhoneNumber])))</f>
        <v>9835015916</v>
      </c>
      <c r="F506">
        <f ca="1">INDEX(Table3[NationalID],RANDBETWEEN(1,COUNTA(Table3[NationalID])))</f>
        <v>9436119688</v>
      </c>
    </row>
    <row r="507" spans="1:6" x14ac:dyDescent="0.3">
      <c r="A507" t="str">
        <f t="shared" ca="1" si="14"/>
        <v>92E7AF21-A60E-728E-73C3-F9AD79AEF854</v>
      </c>
      <c r="B507" s="1">
        <f t="shared" ca="1" si="15"/>
        <v>44685.069906160345</v>
      </c>
      <c r="C507" s="1">
        <f ca="1">IF(RAND() &gt;= 0.99, "", RAND()+Table58[[#This Row],[StartDateTime]])</f>
        <v>44685.331979626826</v>
      </c>
      <c r="D507" t="str">
        <f ca="1">IF(Table58[[#This Row],[EndDateTime]]="",IF(RAND()&gt;=0.7, "WaitingForCustomerSupportRepresentative","Processing"), "Resolved")</f>
        <v>Resolved</v>
      </c>
      <c r="E507">
        <f ca="1">INDEX(Table4[PhoneNumber],RANDBETWEEN(1,COUNTA(Table4[PhoneNumber])))</f>
        <v>9034750772</v>
      </c>
      <c r="F507">
        <f ca="1">INDEX(Table3[NationalID],RANDBETWEEN(1,COUNTA(Table3[NationalID])))</f>
        <v>3697634721</v>
      </c>
    </row>
    <row r="508" spans="1:6" x14ac:dyDescent="0.3">
      <c r="A508" t="str">
        <f t="shared" ca="1" si="14"/>
        <v>9DAA16B3-952E-7744-6BFD-483C9DBD357A</v>
      </c>
      <c r="B508" s="1">
        <f t="shared" ca="1" si="15"/>
        <v>44639.883145459891</v>
      </c>
      <c r="C508" s="1">
        <f ca="1">IF(RAND() &gt;= 0.99, "", RAND()+Table58[[#This Row],[StartDateTime]])</f>
        <v>44640.145649666643</v>
      </c>
      <c r="D508" t="str">
        <f ca="1">IF(Table58[[#This Row],[EndDateTime]]="",IF(RAND()&gt;=0.7, "WaitingForCustomerSupportRepresentative","Processing"), "Resolved")</f>
        <v>Resolved</v>
      </c>
      <c r="E508">
        <f ca="1">INDEX(Table4[PhoneNumber],RANDBETWEEN(1,COUNTA(Table4[PhoneNumber])))</f>
        <v>9193756563</v>
      </c>
      <c r="F508">
        <f ca="1">INDEX(Table3[NationalID],RANDBETWEEN(1,COUNTA(Table3[NationalID])))</f>
        <v>2170071600</v>
      </c>
    </row>
    <row r="509" spans="1:6" x14ac:dyDescent="0.3">
      <c r="A509" t="str">
        <f t="shared" ca="1" si="14"/>
        <v>632F487C-D909-49AA-4226-778E090ACDBE</v>
      </c>
      <c r="B509" s="1">
        <f t="shared" ca="1" si="15"/>
        <v>44134.662134006801</v>
      </c>
      <c r="C509" s="1">
        <f ca="1">IF(RAND() &gt;= 0.99, "", RAND()+Table58[[#This Row],[StartDateTime]])</f>
        <v>44134.671701873893</v>
      </c>
      <c r="D509" t="str">
        <f ca="1">IF(Table58[[#This Row],[EndDateTime]]="",IF(RAND()&gt;=0.7, "WaitingForCustomerSupportRepresentative","Processing"), "Resolved")</f>
        <v>Resolved</v>
      </c>
      <c r="E509">
        <f ca="1">INDEX(Table4[PhoneNumber],RANDBETWEEN(1,COUNTA(Table4[PhoneNumber])))</f>
        <v>9477031334</v>
      </c>
      <c r="F509">
        <f ca="1">INDEX(Table3[NationalID],RANDBETWEEN(1,COUNTA(Table3[NationalID])))</f>
        <v>3697634721</v>
      </c>
    </row>
    <row r="510" spans="1:6" x14ac:dyDescent="0.3">
      <c r="A510" t="str">
        <f t="shared" ca="1" si="14"/>
        <v>FB760F6B-0F9E-2AD7-BE1A-6189DE9164D8</v>
      </c>
      <c r="B510" s="1">
        <f t="shared" ca="1" si="15"/>
        <v>44165.845260887181</v>
      </c>
      <c r="C510" s="1">
        <f ca="1">IF(RAND() &gt;= 0.99, "", RAND()+Table58[[#This Row],[StartDateTime]])</f>
        <v>44166.63508173365</v>
      </c>
      <c r="D510" t="str">
        <f ca="1">IF(Table58[[#This Row],[EndDateTime]]="",IF(RAND()&gt;=0.7, "WaitingForCustomerSupportRepresentative","Processing"), "Resolved")</f>
        <v>Resolved</v>
      </c>
      <c r="E510">
        <f ca="1">INDEX(Table4[PhoneNumber],RANDBETWEEN(1,COUNTA(Table4[PhoneNumber])))</f>
        <v>9255938123</v>
      </c>
      <c r="F510">
        <f ca="1">INDEX(Table3[NationalID],RANDBETWEEN(1,COUNTA(Table3[NationalID])))</f>
        <v>1931220606</v>
      </c>
    </row>
    <row r="511" spans="1:6" x14ac:dyDescent="0.3">
      <c r="A511" t="str">
        <f t="shared" ca="1" si="14"/>
        <v>E3E6BB81-208D-CD67-40BA-CF456A7A088C</v>
      </c>
      <c r="B511" s="1">
        <f t="shared" ca="1" si="15"/>
        <v>44792.418814951481</v>
      </c>
      <c r="C511" s="1">
        <f ca="1">IF(RAND() &gt;= 0.99, "", RAND()+Table58[[#This Row],[StartDateTime]])</f>
        <v>44792.659381231686</v>
      </c>
      <c r="D511" t="str">
        <f ca="1">IF(Table58[[#This Row],[EndDateTime]]="",IF(RAND()&gt;=0.7, "WaitingForCustomerSupportRepresentative","Processing"), "Resolved")</f>
        <v>Resolved</v>
      </c>
      <c r="E511">
        <f ca="1">INDEX(Table4[PhoneNumber],RANDBETWEEN(1,COUNTA(Table4[PhoneNumber])))</f>
        <v>9074452514</v>
      </c>
      <c r="F511">
        <f ca="1">INDEX(Table3[NationalID],RANDBETWEEN(1,COUNTA(Table3[NationalID])))</f>
        <v>3697634721</v>
      </c>
    </row>
    <row r="512" spans="1:6" x14ac:dyDescent="0.3">
      <c r="A512" t="str">
        <f t="shared" ca="1" si="14"/>
        <v>691F35EB-345D-2707-D738-CD6EA6FBF3A5</v>
      </c>
      <c r="B512" s="1">
        <f t="shared" ca="1" si="15"/>
        <v>44291.742413181477</v>
      </c>
      <c r="C512" s="1">
        <f ca="1">IF(RAND() &gt;= 0.99, "", RAND()+Table58[[#This Row],[StartDateTime]])</f>
        <v>44292.429661042028</v>
      </c>
      <c r="D512" t="str">
        <f ca="1">IF(Table58[[#This Row],[EndDateTime]]="",IF(RAND()&gt;=0.7, "WaitingForCustomerSupportRepresentative","Processing"), "Resolved")</f>
        <v>Resolved</v>
      </c>
      <c r="E512">
        <f ca="1">INDEX(Table4[PhoneNumber],RANDBETWEEN(1,COUNTA(Table4[PhoneNumber])))</f>
        <v>9303629691</v>
      </c>
      <c r="F512">
        <f ca="1">INDEX(Table3[NationalID],RANDBETWEEN(1,COUNTA(Table3[NationalID])))</f>
        <v>2157103349</v>
      </c>
    </row>
    <row r="513" spans="1:6" x14ac:dyDescent="0.3">
      <c r="A513" t="str">
        <f t="shared" ca="1" si="14"/>
        <v>2A77EF16-0C7E-C8F7-60BA-CD9C4A70D9A5</v>
      </c>
      <c r="B513" s="1">
        <f t="shared" ca="1" si="15"/>
        <v>44620.701874274368</v>
      </c>
      <c r="C513" s="1">
        <f ca="1">IF(RAND() &gt;= 0.99, "", RAND()+Table58[[#This Row],[StartDateTime]])</f>
        <v>44621.013070900684</v>
      </c>
      <c r="D513" t="str">
        <f ca="1">IF(Table58[[#This Row],[EndDateTime]]="",IF(RAND()&gt;=0.7, "WaitingForCustomerSupportRepresentative","Processing"), "Resolved")</f>
        <v>Resolved</v>
      </c>
      <c r="E513">
        <f ca="1">INDEX(Table4[PhoneNumber],RANDBETWEEN(1,COUNTA(Table4[PhoneNumber])))</f>
        <v>9911419519</v>
      </c>
      <c r="F513">
        <f ca="1">INDEX(Table3[NationalID],RANDBETWEEN(1,COUNTA(Table3[NationalID])))</f>
        <v>1514964243</v>
      </c>
    </row>
    <row r="514" spans="1:6" x14ac:dyDescent="0.3">
      <c r="A514" t="str">
        <f t="shared" ca="1" si="14"/>
        <v>533E61DA-BB06-F077-ECFA-C4F180273016</v>
      </c>
      <c r="B514" s="1">
        <f t="shared" ca="1" si="15"/>
        <v>44794.147907099185</v>
      </c>
      <c r="C514" s="1">
        <f ca="1">IF(RAND() &gt;= 0.99, "", RAND()+Table58[[#This Row],[StartDateTime]])</f>
        <v>44795.111358609538</v>
      </c>
      <c r="D514" t="str">
        <f ca="1">IF(Table58[[#This Row],[EndDateTime]]="",IF(RAND()&gt;=0.7, "WaitingForCustomerSupportRepresentative","Processing"), "Resolved")</f>
        <v>Resolved</v>
      </c>
      <c r="E514">
        <f ca="1">INDEX(Table4[PhoneNumber],RANDBETWEEN(1,COUNTA(Table4[PhoneNumber])))</f>
        <v>9462617652</v>
      </c>
      <c r="F514">
        <f ca="1">INDEX(Table3[NationalID],RANDBETWEEN(1,COUNTA(Table3[NationalID])))</f>
        <v>5532088878</v>
      </c>
    </row>
    <row r="515" spans="1:6" x14ac:dyDescent="0.3">
      <c r="A515" t="str">
        <f t="shared" ref="A515:A578" ca="1" si="1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134B3BDD-6281-BF4A-A5D4-7FFE68FC3DAB</v>
      </c>
      <c r="B515" s="1">
        <f t="shared" ref="B515:B578" ca="1" si="17">RAND()*(DATEVALUE("2022-12-31 23:59:59")-DATEVALUE("2020-01-01 00:00:00"))+DATEVALUE("2020-01-01 00:00:00")</f>
        <v>44780.152744133389</v>
      </c>
      <c r="C515" s="1">
        <f ca="1">IF(RAND() &gt;= 0.99, "", RAND()+Table58[[#This Row],[StartDateTime]])</f>
        <v>44780.518522201288</v>
      </c>
      <c r="D515" t="str">
        <f ca="1">IF(Table58[[#This Row],[EndDateTime]]="",IF(RAND()&gt;=0.7, "WaitingForCustomerSupportRepresentative","Processing"), "Resolved")</f>
        <v>Resolved</v>
      </c>
      <c r="E515">
        <f ca="1">INDEX(Table4[PhoneNumber],RANDBETWEEN(1,COUNTA(Table4[PhoneNumber])))</f>
        <v>9052297808</v>
      </c>
      <c r="F515">
        <f ca="1">INDEX(Table3[NationalID],RANDBETWEEN(1,COUNTA(Table3[NationalID])))</f>
        <v>6484786265</v>
      </c>
    </row>
    <row r="516" spans="1:6" x14ac:dyDescent="0.3">
      <c r="A516" t="str">
        <f t="shared" ca="1" si="16"/>
        <v>35A70DF0-7109-C9FD-7509-3D650EA18ECE</v>
      </c>
      <c r="B516" s="1">
        <f t="shared" ca="1" si="17"/>
        <v>43857.560615678769</v>
      </c>
      <c r="C516" s="1">
        <f ca="1">IF(RAND() &gt;= 0.99, "", RAND()+Table58[[#This Row],[StartDateTime]])</f>
        <v>43858.448731484132</v>
      </c>
      <c r="D516" t="str">
        <f ca="1">IF(Table58[[#This Row],[EndDateTime]]="",IF(RAND()&gt;=0.7, "WaitingForCustomerSupportRepresentative","Processing"), "Resolved")</f>
        <v>Resolved</v>
      </c>
      <c r="E516">
        <f ca="1">INDEX(Table4[PhoneNumber],RANDBETWEEN(1,COUNTA(Table4[PhoneNumber])))</f>
        <v>9101549248</v>
      </c>
      <c r="F516">
        <f ca="1">INDEX(Table3[NationalID],RANDBETWEEN(1,COUNTA(Table3[NationalID])))</f>
        <v>6484786265</v>
      </c>
    </row>
    <row r="517" spans="1:6" x14ac:dyDescent="0.3">
      <c r="A517" t="str">
        <f t="shared" ca="1" si="16"/>
        <v>C9024CA9-D7E9-791B-C7CB-EB1E6F683A13</v>
      </c>
      <c r="B517" s="1">
        <f t="shared" ca="1" si="17"/>
        <v>44378.723636749448</v>
      </c>
      <c r="C517" s="1">
        <f ca="1">IF(RAND() &gt;= 0.99, "", RAND()+Table58[[#This Row],[StartDateTime]])</f>
        <v>44379.01550256191</v>
      </c>
      <c r="D517" t="str">
        <f ca="1">IF(Table58[[#This Row],[EndDateTime]]="",IF(RAND()&gt;=0.7, "WaitingForCustomerSupportRepresentative","Processing"), "Resolved")</f>
        <v>Resolved</v>
      </c>
      <c r="E517">
        <f ca="1">INDEX(Table4[PhoneNumber],RANDBETWEEN(1,COUNTA(Table4[PhoneNumber])))</f>
        <v>9468011414</v>
      </c>
      <c r="F517">
        <f ca="1">INDEX(Table3[NationalID],RANDBETWEEN(1,COUNTA(Table3[NationalID])))</f>
        <v>1931220606</v>
      </c>
    </row>
    <row r="518" spans="1:6" x14ac:dyDescent="0.3">
      <c r="A518" t="str">
        <f t="shared" ca="1" si="16"/>
        <v>EE65DB1A-E9DF-CB61-DF9C-A3F9ED143F45</v>
      </c>
      <c r="B518" s="1">
        <f t="shared" ca="1" si="17"/>
        <v>44115.578156118841</v>
      </c>
      <c r="C518" s="1">
        <f ca="1">IF(RAND() &gt;= 0.99, "", RAND()+Table58[[#This Row],[StartDateTime]])</f>
        <v>44116.573576694478</v>
      </c>
      <c r="D518" t="str">
        <f ca="1">IF(Table58[[#This Row],[EndDateTime]]="",IF(RAND()&gt;=0.7, "WaitingForCustomerSupportRepresentative","Processing"), "Resolved")</f>
        <v>Resolved</v>
      </c>
      <c r="E518">
        <f ca="1">INDEX(Table4[PhoneNumber],RANDBETWEEN(1,COUNTA(Table4[PhoneNumber])))</f>
        <v>9218233075</v>
      </c>
      <c r="F518">
        <f ca="1">INDEX(Table3[NationalID],RANDBETWEEN(1,COUNTA(Table3[NationalID])))</f>
        <v>3697634721</v>
      </c>
    </row>
    <row r="519" spans="1:6" x14ac:dyDescent="0.3">
      <c r="A519" t="str">
        <f t="shared" ca="1" si="16"/>
        <v>6BB936BA-8743-0FFA-6020-E80B0269B895</v>
      </c>
      <c r="B519" s="1">
        <f t="shared" ca="1" si="17"/>
        <v>44569.157565034722</v>
      </c>
      <c r="C519" s="1">
        <f ca="1">IF(RAND() &gt;= 0.99, "", RAND()+Table58[[#This Row],[StartDateTime]])</f>
        <v>44569.171562487601</v>
      </c>
      <c r="D519" t="str">
        <f ca="1">IF(Table58[[#This Row],[EndDateTime]]="",IF(RAND()&gt;=0.7, "WaitingForCustomerSupportRepresentative","Processing"), "Resolved")</f>
        <v>Resolved</v>
      </c>
      <c r="E519">
        <f ca="1">INDEX(Table4[PhoneNumber],RANDBETWEEN(1,COUNTA(Table4[PhoneNumber])))</f>
        <v>9430616375</v>
      </c>
      <c r="F519">
        <f ca="1">INDEX(Table3[NationalID],RANDBETWEEN(1,COUNTA(Table3[NationalID])))</f>
        <v>9436119688</v>
      </c>
    </row>
    <row r="520" spans="1:6" x14ac:dyDescent="0.3">
      <c r="A520" t="str">
        <f t="shared" ca="1" si="16"/>
        <v>72A911F0-73B5-4C9A-0708-10AC692E0875</v>
      </c>
      <c r="B520" s="1">
        <f t="shared" ca="1" si="17"/>
        <v>44190.018868542393</v>
      </c>
      <c r="C520" s="1">
        <f ca="1">IF(RAND() &gt;= 0.99, "", RAND()+Table58[[#This Row],[StartDateTime]])</f>
        <v>44190.463797334065</v>
      </c>
      <c r="D520" t="str">
        <f ca="1">IF(Table58[[#This Row],[EndDateTime]]="",IF(RAND()&gt;=0.7, "WaitingForCustomerSupportRepresentative","Processing"), "Resolved")</f>
        <v>Resolved</v>
      </c>
      <c r="E520">
        <f ca="1">INDEX(Table4[PhoneNumber],RANDBETWEEN(1,COUNTA(Table4[PhoneNumber])))</f>
        <v>9069169906</v>
      </c>
      <c r="F520">
        <f ca="1">INDEX(Table3[NationalID],RANDBETWEEN(1,COUNTA(Table3[NationalID])))</f>
        <v>6484786265</v>
      </c>
    </row>
    <row r="521" spans="1:6" x14ac:dyDescent="0.3">
      <c r="A521" t="str">
        <f t="shared" ca="1" si="16"/>
        <v>E5C1CEFC-031E-6E17-D089-F0EC213D949D</v>
      </c>
      <c r="B521" s="1">
        <f t="shared" ca="1" si="17"/>
        <v>44676.222032485726</v>
      </c>
      <c r="C521" s="1">
        <f ca="1">IF(RAND() &gt;= 0.99, "", RAND()+Table58[[#This Row],[StartDateTime]])</f>
        <v>44676.597288884113</v>
      </c>
      <c r="D521" t="str">
        <f ca="1">IF(Table58[[#This Row],[EndDateTime]]="",IF(RAND()&gt;=0.7, "WaitingForCustomerSupportRepresentative","Processing"), "Resolved")</f>
        <v>Resolved</v>
      </c>
      <c r="E521">
        <f ca="1">INDEX(Table4[PhoneNumber],RANDBETWEEN(1,COUNTA(Table4[PhoneNumber])))</f>
        <v>9208377321</v>
      </c>
      <c r="F521">
        <f ca="1">INDEX(Table3[NationalID],RANDBETWEEN(1,COUNTA(Table3[NationalID])))</f>
        <v>6484786265</v>
      </c>
    </row>
    <row r="522" spans="1:6" x14ac:dyDescent="0.3">
      <c r="A522" t="str">
        <f t="shared" ca="1" si="16"/>
        <v>4C1449C4-C38C-227E-9A57-5374CE772B12</v>
      </c>
      <c r="B522" s="1">
        <f t="shared" ca="1" si="17"/>
        <v>44878.485094862182</v>
      </c>
      <c r="C522" s="1">
        <f ca="1">IF(RAND() &gt;= 0.99, "", RAND()+Table58[[#This Row],[StartDateTime]])</f>
        <v>44879.414264835374</v>
      </c>
      <c r="D522" t="str">
        <f ca="1">IF(Table58[[#This Row],[EndDateTime]]="",IF(RAND()&gt;=0.7, "WaitingForCustomerSupportRepresentative","Processing"), "Resolved")</f>
        <v>Resolved</v>
      </c>
      <c r="E522">
        <f ca="1">INDEX(Table4[PhoneNumber],RANDBETWEEN(1,COUNTA(Table4[PhoneNumber])))</f>
        <v>9255938123</v>
      </c>
      <c r="F522">
        <f ca="1">INDEX(Table3[NationalID],RANDBETWEEN(1,COUNTA(Table3[NationalID])))</f>
        <v>3697634721</v>
      </c>
    </row>
    <row r="523" spans="1:6" x14ac:dyDescent="0.3">
      <c r="A523" t="str">
        <f t="shared" ca="1" si="16"/>
        <v>A4B375A8-0E81-D0C3-15DA-F9DB6EBCC018</v>
      </c>
      <c r="B523" s="1">
        <f t="shared" ca="1" si="17"/>
        <v>44527.294534999324</v>
      </c>
      <c r="C523" s="1">
        <f ca="1">IF(RAND() &gt;= 0.99, "", RAND()+Table58[[#This Row],[StartDateTime]])</f>
        <v>44527.521333612334</v>
      </c>
      <c r="D523" t="str">
        <f ca="1">IF(Table58[[#This Row],[EndDateTime]]="",IF(RAND()&gt;=0.7, "WaitingForCustomerSupportRepresentative","Processing"), "Resolved")</f>
        <v>Resolved</v>
      </c>
      <c r="E523">
        <f ca="1">INDEX(Table4[PhoneNumber],RANDBETWEEN(1,COUNTA(Table4[PhoneNumber])))</f>
        <v>9346684425</v>
      </c>
      <c r="F523">
        <f ca="1">INDEX(Table3[NationalID],RANDBETWEEN(1,COUNTA(Table3[NationalID])))</f>
        <v>5532088878</v>
      </c>
    </row>
    <row r="524" spans="1:6" x14ac:dyDescent="0.3">
      <c r="A524" t="str">
        <f t="shared" ca="1" si="16"/>
        <v>F3AE2C24-891C-3E07-B500-E1FA1982F92D</v>
      </c>
      <c r="B524" s="1">
        <f t="shared" ca="1" si="17"/>
        <v>44732.256300510744</v>
      </c>
      <c r="C524" s="1">
        <f ca="1">IF(RAND() &gt;= 0.99, "", RAND()+Table58[[#This Row],[StartDateTime]])</f>
        <v>44732.979513604361</v>
      </c>
      <c r="D524" t="str">
        <f ca="1">IF(Table58[[#This Row],[EndDateTime]]="",IF(RAND()&gt;=0.7, "WaitingForCustomerSupportRepresentative","Processing"), "Resolved")</f>
        <v>Resolved</v>
      </c>
      <c r="E524">
        <f ca="1">INDEX(Table4[PhoneNumber],RANDBETWEEN(1,COUNTA(Table4[PhoneNumber])))</f>
        <v>9052297808</v>
      </c>
      <c r="F524">
        <f ca="1">INDEX(Table3[NationalID],RANDBETWEEN(1,COUNTA(Table3[NationalID])))</f>
        <v>3697634721</v>
      </c>
    </row>
    <row r="525" spans="1:6" x14ac:dyDescent="0.3">
      <c r="A525" t="str">
        <f t="shared" ca="1" si="16"/>
        <v>FD8845AC-AD04-F592-9156-22AF7365F910</v>
      </c>
      <c r="B525" s="1">
        <f t="shared" ca="1" si="17"/>
        <v>44218.604137977949</v>
      </c>
      <c r="C525" s="1">
        <f ca="1">IF(RAND() &gt;= 0.99, "", RAND()+Table58[[#This Row],[StartDateTime]])</f>
        <v>44218.835289758506</v>
      </c>
      <c r="D525" t="str">
        <f ca="1">IF(Table58[[#This Row],[EndDateTime]]="",IF(RAND()&gt;=0.7, "WaitingForCustomerSupportRepresentative","Processing"), "Resolved")</f>
        <v>Resolved</v>
      </c>
      <c r="E525">
        <f ca="1">INDEX(Table4[PhoneNumber],RANDBETWEEN(1,COUNTA(Table4[PhoneNumber])))</f>
        <v>9902574080</v>
      </c>
      <c r="F525">
        <f ca="1">INDEX(Table3[NationalID],RANDBETWEEN(1,COUNTA(Table3[NationalID])))</f>
        <v>4432080109</v>
      </c>
    </row>
    <row r="526" spans="1:6" x14ac:dyDescent="0.3">
      <c r="A526" t="str">
        <f t="shared" ca="1" si="16"/>
        <v>50B33293-D400-5511-EECC-1C961BEB7382</v>
      </c>
      <c r="B526" s="1">
        <f t="shared" ca="1" si="17"/>
        <v>44914.126993766338</v>
      </c>
      <c r="C526" s="1">
        <f ca="1">IF(RAND() &gt;= 0.99, "", RAND()+Table58[[#This Row],[StartDateTime]])</f>
        <v>44914.235259539877</v>
      </c>
      <c r="D526" t="str">
        <f ca="1">IF(Table58[[#This Row],[EndDateTime]]="",IF(RAND()&gt;=0.7, "WaitingForCustomerSupportRepresentative","Processing"), "Resolved")</f>
        <v>Resolved</v>
      </c>
      <c r="E526">
        <f ca="1">INDEX(Table4[PhoneNumber],RANDBETWEEN(1,COUNTA(Table4[PhoneNumber])))</f>
        <v>9255938123</v>
      </c>
      <c r="F526">
        <f ca="1">INDEX(Table3[NationalID],RANDBETWEEN(1,COUNTA(Table3[NationalID])))</f>
        <v>5532088878</v>
      </c>
    </row>
    <row r="527" spans="1:6" x14ac:dyDescent="0.3">
      <c r="A527" t="str">
        <f t="shared" ca="1" si="16"/>
        <v>B4D6603C-69D6-9BF3-23B0-C4C4C50FFE34</v>
      </c>
      <c r="B527" s="1">
        <f t="shared" ca="1" si="17"/>
        <v>44608.153549687035</v>
      </c>
      <c r="C527" s="1">
        <f ca="1">IF(RAND() &gt;= 0.99, "", RAND()+Table58[[#This Row],[StartDateTime]])</f>
        <v>44608.674614759824</v>
      </c>
      <c r="D527" t="str">
        <f ca="1">IF(Table58[[#This Row],[EndDateTime]]="",IF(RAND()&gt;=0.7, "WaitingForCustomerSupportRepresentative","Processing"), "Resolved")</f>
        <v>Resolved</v>
      </c>
      <c r="E527">
        <f ca="1">INDEX(Table4[PhoneNumber],RANDBETWEEN(1,COUNTA(Table4[PhoneNumber])))</f>
        <v>9882153020</v>
      </c>
      <c r="F527">
        <f ca="1">INDEX(Table3[NationalID],RANDBETWEEN(1,COUNTA(Table3[NationalID])))</f>
        <v>1931220606</v>
      </c>
    </row>
    <row r="528" spans="1:6" x14ac:dyDescent="0.3">
      <c r="A528" t="str">
        <f t="shared" ca="1" si="16"/>
        <v>BEB424AA-54B4-46CF-AF39-2C2823897DEA</v>
      </c>
      <c r="B528" s="1">
        <f t="shared" ca="1" si="17"/>
        <v>44548.275635405989</v>
      </c>
      <c r="C528" s="1">
        <f ca="1">IF(RAND() &gt;= 0.99, "", RAND()+Table58[[#This Row],[StartDateTime]])</f>
        <v>44548.351991048847</v>
      </c>
      <c r="D528" t="str">
        <f ca="1">IF(Table58[[#This Row],[EndDateTime]]="",IF(RAND()&gt;=0.7, "WaitingForCustomerSupportRepresentative","Processing"), "Resolved")</f>
        <v>Resolved</v>
      </c>
      <c r="E528">
        <f ca="1">INDEX(Table4[PhoneNumber],RANDBETWEEN(1,COUNTA(Table4[PhoneNumber])))</f>
        <v>9883722098</v>
      </c>
      <c r="F528">
        <f ca="1">INDEX(Table3[NationalID],RANDBETWEEN(1,COUNTA(Table3[NationalID])))</f>
        <v>2170071600</v>
      </c>
    </row>
    <row r="529" spans="1:6" x14ac:dyDescent="0.3">
      <c r="A529" t="str">
        <f t="shared" ca="1" si="16"/>
        <v>8C69DA2F-3846-75E8-538B-1C726754D3EE</v>
      </c>
      <c r="B529" s="1">
        <f t="shared" ca="1" si="17"/>
        <v>44272.77323465504</v>
      </c>
      <c r="C529" s="1">
        <f ca="1">IF(RAND() &gt;= 0.99, "", RAND()+Table58[[#This Row],[StartDateTime]])</f>
        <v>44273.643239629826</v>
      </c>
      <c r="D529" t="str">
        <f ca="1">IF(Table58[[#This Row],[EndDateTime]]="",IF(RAND()&gt;=0.7, "WaitingForCustomerSupportRepresentative","Processing"), "Resolved")</f>
        <v>Resolved</v>
      </c>
      <c r="E529">
        <f ca="1">INDEX(Table4[PhoneNumber],RANDBETWEEN(1,COUNTA(Table4[PhoneNumber])))</f>
        <v>9698992272</v>
      </c>
      <c r="F529">
        <f ca="1">INDEX(Table3[NationalID],RANDBETWEEN(1,COUNTA(Table3[NationalID])))</f>
        <v>3697634721</v>
      </c>
    </row>
    <row r="530" spans="1:6" x14ac:dyDescent="0.3">
      <c r="A530" t="str">
        <f t="shared" ca="1" si="16"/>
        <v>BDEDEE1D-E1F9-C035-7768-0479A0DE0DA0</v>
      </c>
      <c r="B530" s="1">
        <f t="shared" ca="1" si="17"/>
        <v>44795.318244537564</v>
      </c>
      <c r="C530" s="1">
        <f ca="1">IF(RAND() &gt;= 0.99, "", RAND()+Table58[[#This Row],[StartDateTime]])</f>
        <v>44796.071287095714</v>
      </c>
      <c r="D530" t="str">
        <f ca="1">IF(Table58[[#This Row],[EndDateTime]]="",IF(RAND()&gt;=0.7, "WaitingForCustomerSupportRepresentative","Processing"), "Resolved")</f>
        <v>Resolved</v>
      </c>
      <c r="E530">
        <f ca="1">INDEX(Table4[PhoneNumber],RANDBETWEEN(1,COUNTA(Table4[PhoneNumber])))</f>
        <v>9693423745</v>
      </c>
      <c r="F530">
        <f ca="1">INDEX(Table3[NationalID],RANDBETWEEN(1,COUNTA(Table3[NationalID])))</f>
        <v>2157103349</v>
      </c>
    </row>
    <row r="531" spans="1:6" x14ac:dyDescent="0.3">
      <c r="A531" t="str">
        <f t="shared" ca="1" si="16"/>
        <v>E93A2232-F976-DD26-D82F-C21CB996B9E7</v>
      </c>
      <c r="B531" s="1">
        <f t="shared" ca="1" si="17"/>
        <v>44771.625685325344</v>
      </c>
      <c r="C531" s="1">
        <f ca="1">IF(RAND() &gt;= 0.99, "", RAND()+Table58[[#This Row],[StartDateTime]])</f>
        <v>44772.482500637416</v>
      </c>
      <c r="D531" t="str">
        <f ca="1">IF(Table58[[#This Row],[EndDateTime]]="",IF(RAND()&gt;=0.7, "WaitingForCustomerSupportRepresentative","Processing"), "Resolved")</f>
        <v>Resolved</v>
      </c>
      <c r="E531">
        <f ca="1">INDEX(Table4[PhoneNumber],RANDBETWEEN(1,COUNTA(Table4[PhoneNumber])))</f>
        <v>9542969834</v>
      </c>
      <c r="F531">
        <f ca="1">INDEX(Table3[NationalID],RANDBETWEEN(1,COUNTA(Table3[NationalID])))</f>
        <v>6484786265</v>
      </c>
    </row>
    <row r="532" spans="1:6" x14ac:dyDescent="0.3">
      <c r="A532" t="str">
        <f t="shared" ca="1" si="16"/>
        <v>B1D1D6B5-EC24-CA27-AC94-A46A3EFC9323</v>
      </c>
      <c r="B532" s="1">
        <f t="shared" ca="1" si="17"/>
        <v>43937.772504983855</v>
      </c>
      <c r="C532" s="1">
        <f ca="1">IF(RAND() &gt;= 0.99, "", RAND()+Table58[[#This Row],[StartDateTime]])</f>
        <v>43938.602692570013</v>
      </c>
      <c r="D532" t="str">
        <f ca="1">IF(Table58[[#This Row],[EndDateTime]]="",IF(RAND()&gt;=0.7, "WaitingForCustomerSupportRepresentative","Processing"), "Resolved")</f>
        <v>Resolved</v>
      </c>
      <c r="E532">
        <f ca="1">INDEX(Table4[PhoneNumber],RANDBETWEEN(1,COUNTA(Table4[PhoneNumber])))</f>
        <v>9700161768</v>
      </c>
      <c r="F532">
        <f ca="1">INDEX(Table3[NationalID],RANDBETWEEN(1,COUNTA(Table3[NationalID])))</f>
        <v>5532088878</v>
      </c>
    </row>
    <row r="533" spans="1:6" x14ac:dyDescent="0.3">
      <c r="A533" t="str">
        <f t="shared" ca="1" si="16"/>
        <v>538ED139-F0A9-7097-6956-8D78589DB338</v>
      </c>
      <c r="B533" s="1">
        <f t="shared" ca="1" si="17"/>
        <v>44461.10613677209</v>
      </c>
      <c r="C533" s="1">
        <f ca="1">IF(RAND() &gt;= 0.99, "", RAND()+Table58[[#This Row],[StartDateTime]])</f>
        <v>44461.426422836703</v>
      </c>
      <c r="D533" t="str">
        <f ca="1">IF(Table58[[#This Row],[EndDateTime]]="",IF(RAND()&gt;=0.7, "WaitingForCustomerSupportRepresentative","Processing"), "Resolved")</f>
        <v>Resolved</v>
      </c>
      <c r="E533">
        <f ca="1">INDEX(Table4[PhoneNumber],RANDBETWEEN(1,COUNTA(Table4[PhoneNumber])))</f>
        <v>9487758490</v>
      </c>
      <c r="F533">
        <f ca="1">INDEX(Table3[NationalID],RANDBETWEEN(1,COUNTA(Table3[NationalID])))</f>
        <v>1514964243</v>
      </c>
    </row>
    <row r="534" spans="1:6" x14ac:dyDescent="0.3">
      <c r="A534" t="str">
        <f t="shared" ca="1" si="16"/>
        <v>9F2A28A4-9627-8567-A3BB-1BC6A5F45D70</v>
      </c>
      <c r="B534" s="1">
        <f t="shared" ca="1" si="17"/>
        <v>43992.034111992616</v>
      </c>
      <c r="C534" s="1">
        <f ca="1">IF(RAND() &gt;= 0.99, "", RAND()+Table58[[#This Row],[StartDateTime]])</f>
        <v>43992.730042765259</v>
      </c>
      <c r="D534" t="str">
        <f ca="1">IF(Table58[[#This Row],[EndDateTime]]="",IF(RAND()&gt;=0.7, "WaitingForCustomerSupportRepresentative","Processing"), "Resolved")</f>
        <v>Resolved</v>
      </c>
      <c r="E534">
        <f ca="1">INDEX(Table4[PhoneNumber],RANDBETWEEN(1,COUNTA(Table4[PhoneNumber])))</f>
        <v>9433917483</v>
      </c>
      <c r="F534">
        <f ca="1">INDEX(Table3[NationalID],RANDBETWEEN(1,COUNTA(Table3[NationalID])))</f>
        <v>6484786265</v>
      </c>
    </row>
    <row r="535" spans="1:6" x14ac:dyDescent="0.3">
      <c r="A535" t="str">
        <f t="shared" ca="1" si="16"/>
        <v>0455C458-EB14-84CE-BD65-57A7EEC61297</v>
      </c>
      <c r="B535" s="1">
        <f t="shared" ca="1" si="17"/>
        <v>44350.637083421519</v>
      </c>
      <c r="C535" s="1">
        <f ca="1">IF(RAND() &gt;= 0.99, "", RAND()+Table58[[#This Row],[StartDateTime]])</f>
        <v>44350.71707446011</v>
      </c>
      <c r="D535" t="str">
        <f ca="1">IF(Table58[[#This Row],[EndDateTime]]="",IF(RAND()&gt;=0.7, "WaitingForCustomerSupportRepresentative","Processing"), "Resolved")</f>
        <v>Resolved</v>
      </c>
      <c r="E535">
        <f ca="1">INDEX(Table4[PhoneNumber],RANDBETWEEN(1,COUNTA(Table4[PhoneNumber])))</f>
        <v>9966635097</v>
      </c>
      <c r="F535">
        <f ca="1">INDEX(Table3[NationalID],RANDBETWEEN(1,COUNTA(Table3[NationalID])))</f>
        <v>2157103349</v>
      </c>
    </row>
    <row r="536" spans="1:6" x14ac:dyDescent="0.3">
      <c r="A536" t="str">
        <f t="shared" ca="1" si="16"/>
        <v>E79BC28A-0FCB-838C-64CE-AC8B4B8A49CD</v>
      </c>
      <c r="B536" s="1">
        <f t="shared" ca="1" si="17"/>
        <v>44184.463521547252</v>
      </c>
      <c r="C536" s="1">
        <f ca="1">IF(RAND() &gt;= 0.99, "", RAND()+Table58[[#This Row],[StartDateTime]])</f>
        <v>44185.391818273529</v>
      </c>
      <c r="D536" t="str">
        <f ca="1">IF(Table58[[#This Row],[EndDateTime]]="",IF(RAND()&gt;=0.7, "WaitingForCustomerSupportRepresentative","Processing"), "Resolved")</f>
        <v>Resolved</v>
      </c>
      <c r="E536">
        <f ca="1">INDEX(Table4[PhoneNumber],RANDBETWEEN(1,COUNTA(Table4[PhoneNumber])))</f>
        <v>9277732997</v>
      </c>
      <c r="F536">
        <f ca="1">INDEX(Table3[NationalID],RANDBETWEEN(1,COUNTA(Table3[NationalID])))</f>
        <v>9436119688</v>
      </c>
    </row>
    <row r="537" spans="1:6" x14ac:dyDescent="0.3">
      <c r="A537" t="str">
        <f t="shared" ca="1" si="16"/>
        <v>77584552-72F6-E025-F2EE-C0AD9DF399BC</v>
      </c>
      <c r="B537" s="1">
        <f t="shared" ca="1" si="17"/>
        <v>44072.018917564987</v>
      </c>
      <c r="C537" s="1">
        <f ca="1">IF(RAND() &gt;= 0.99, "", RAND()+Table58[[#This Row],[StartDateTime]])</f>
        <v>44072.846181520479</v>
      </c>
      <c r="D537" t="str">
        <f ca="1">IF(Table58[[#This Row],[EndDateTime]]="",IF(RAND()&gt;=0.7, "WaitingForCustomerSupportRepresentative","Processing"), "Resolved")</f>
        <v>Resolved</v>
      </c>
      <c r="E537">
        <f ca="1">INDEX(Table4[PhoneNumber],RANDBETWEEN(1,COUNTA(Table4[PhoneNumber])))</f>
        <v>9619405758</v>
      </c>
      <c r="F537">
        <f ca="1">INDEX(Table3[NationalID],RANDBETWEEN(1,COUNTA(Table3[NationalID])))</f>
        <v>1931220606</v>
      </c>
    </row>
    <row r="538" spans="1:6" x14ac:dyDescent="0.3">
      <c r="A538" t="str">
        <f t="shared" ca="1" si="16"/>
        <v>B5683D94-998A-6DB4-E00F-3FA86F7B5910</v>
      </c>
      <c r="B538" s="1">
        <f t="shared" ca="1" si="17"/>
        <v>43919.428124812723</v>
      </c>
      <c r="C538" s="1">
        <f ca="1">IF(RAND() &gt;= 0.99, "", RAND()+Table58[[#This Row],[StartDateTime]])</f>
        <v>43919.777880007234</v>
      </c>
      <c r="D538" t="str">
        <f ca="1">IF(Table58[[#This Row],[EndDateTime]]="",IF(RAND()&gt;=0.7, "WaitingForCustomerSupportRepresentative","Processing"), "Resolved")</f>
        <v>Resolved</v>
      </c>
      <c r="E538">
        <f ca="1">INDEX(Table4[PhoneNumber],RANDBETWEEN(1,COUNTA(Table4[PhoneNumber])))</f>
        <v>9024609483</v>
      </c>
      <c r="F538">
        <f ca="1">INDEX(Table3[NationalID],RANDBETWEEN(1,COUNTA(Table3[NationalID])))</f>
        <v>6484786265</v>
      </c>
    </row>
    <row r="539" spans="1:6" x14ac:dyDescent="0.3">
      <c r="A539" t="str">
        <f t="shared" ca="1" si="16"/>
        <v>64A6FF30-DBFB-C6C6-1612-6E5F3A0AFDE3</v>
      </c>
      <c r="B539" s="1">
        <f t="shared" ca="1" si="17"/>
        <v>44381.276755983701</v>
      </c>
      <c r="C539" s="1">
        <f ca="1">IF(RAND() &gt;= 0.99, "", RAND()+Table58[[#This Row],[StartDateTime]])</f>
        <v>44381.327220267871</v>
      </c>
      <c r="D539" t="str">
        <f ca="1">IF(Table58[[#This Row],[EndDateTime]]="",IF(RAND()&gt;=0.7, "WaitingForCustomerSupportRepresentative","Processing"), "Resolved")</f>
        <v>Resolved</v>
      </c>
      <c r="E539">
        <f ca="1">INDEX(Table4[PhoneNumber],RANDBETWEEN(1,COUNTA(Table4[PhoneNumber])))</f>
        <v>9147410692</v>
      </c>
      <c r="F539">
        <f ca="1">INDEX(Table3[NationalID],RANDBETWEEN(1,COUNTA(Table3[NationalID])))</f>
        <v>2157103349</v>
      </c>
    </row>
    <row r="540" spans="1:6" x14ac:dyDescent="0.3">
      <c r="A540" t="str">
        <f t="shared" ca="1" si="16"/>
        <v>45E019F6-B7E9-53E3-1E74-4D7686AF9090</v>
      </c>
      <c r="B540" s="1">
        <f t="shared" ca="1" si="17"/>
        <v>44191.607281538367</v>
      </c>
      <c r="C540" s="1">
        <f ca="1">IF(RAND() &gt;= 0.99, "", RAND()+Table58[[#This Row],[StartDateTime]])</f>
        <v>44191.966974638635</v>
      </c>
      <c r="D540" t="str">
        <f ca="1">IF(Table58[[#This Row],[EndDateTime]]="",IF(RAND()&gt;=0.7, "WaitingForCustomerSupportRepresentative","Processing"), "Resolved")</f>
        <v>Resolved</v>
      </c>
      <c r="E540">
        <f ca="1">INDEX(Table4[PhoneNumber],RANDBETWEEN(1,COUNTA(Table4[PhoneNumber])))</f>
        <v>9123522929</v>
      </c>
      <c r="F540">
        <f ca="1">INDEX(Table3[NationalID],RANDBETWEEN(1,COUNTA(Table3[NationalID])))</f>
        <v>9436119688</v>
      </c>
    </row>
    <row r="541" spans="1:6" x14ac:dyDescent="0.3">
      <c r="A541" t="str">
        <f t="shared" ca="1" si="16"/>
        <v>416DAD9C-31B6-A2E2-778B-A2176130F629</v>
      </c>
      <c r="B541" s="1">
        <f t="shared" ca="1" si="17"/>
        <v>44091.746074687289</v>
      </c>
      <c r="C541" s="1">
        <f ca="1">IF(RAND() &gt;= 0.99, "", RAND()+Table58[[#This Row],[StartDateTime]])</f>
        <v>44092.589013791578</v>
      </c>
      <c r="D541" t="str">
        <f ca="1">IF(Table58[[#This Row],[EndDateTime]]="",IF(RAND()&gt;=0.7, "WaitingForCustomerSupportRepresentative","Processing"), "Resolved")</f>
        <v>Resolved</v>
      </c>
      <c r="E541">
        <f ca="1">INDEX(Table4[PhoneNumber],RANDBETWEEN(1,COUNTA(Table4[PhoneNumber])))</f>
        <v>9951638842</v>
      </c>
      <c r="F541">
        <f ca="1">INDEX(Table3[NationalID],RANDBETWEEN(1,COUNTA(Table3[NationalID])))</f>
        <v>2170071600</v>
      </c>
    </row>
    <row r="542" spans="1:6" x14ac:dyDescent="0.3">
      <c r="A542" t="str">
        <f t="shared" ca="1" si="16"/>
        <v>18257AB2-3146-F388-49D9-A2375C4A2225</v>
      </c>
      <c r="B542" s="1">
        <f t="shared" ca="1" si="17"/>
        <v>44897.250598186169</v>
      </c>
      <c r="C542" s="1">
        <f ca="1">IF(RAND() &gt;= 0.99, "", RAND()+Table58[[#This Row],[StartDateTime]])</f>
        <v>44897.282929468885</v>
      </c>
      <c r="D542" t="str">
        <f ca="1">IF(Table58[[#This Row],[EndDateTime]]="",IF(RAND()&gt;=0.7, "WaitingForCustomerSupportRepresentative","Processing"), "Resolved")</f>
        <v>Resolved</v>
      </c>
      <c r="E542">
        <f ca="1">INDEX(Table4[PhoneNumber],RANDBETWEEN(1,COUNTA(Table4[PhoneNumber])))</f>
        <v>9990559072</v>
      </c>
      <c r="F542">
        <f ca="1">INDEX(Table3[NationalID],RANDBETWEEN(1,COUNTA(Table3[NationalID])))</f>
        <v>6484786265</v>
      </c>
    </row>
    <row r="543" spans="1:6" x14ac:dyDescent="0.3">
      <c r="A543" t="str">
        <f t="shared" ca="1" si="16"/>
        <v>419D7462-9574-54FE-F52D-8EBAE284DFD3</v>
      </c>
      <c r="B543" s="1">
        <f t="shared" ca="1" si="17"/>
        <v>44906.954556492754</v>
      </c>
      <c r="C543" s="1">
        <f ca="1">IF(RAND() &gt;= 0.99, "", RAND()+Table58[[#This Row],[StartDateTime]])</f>
        <v>44907.491621076355</v>
      </c>
      <c r="D543" t="str">
        <f ca="1">IF(Table58[[#This Row],[EndDateTime]]="",IF(RAND()&gt;=0.7, "WaitingForCustomerSupportRepresentative","Processing"), "Resolved")</f>
        <v>Resolved</v>
      </c>
      <c r="E543">
        <f ca="1">INDEX(Table4[PhoneNumber],RANDBETWEEN(1,COUNTA(Table4[PhoneNumber])))</f>
        <v>9749575477</v>
      </c>
      <c r="F543">
        <f ca="1">INDEX(Table3[NationalID],RANDBETWEEN(1,COUNTA(Table3[NationalID])))</f>
        <v>3697634721</v>
      </c>
    </row>
    <row r="544" spans="1:6" x14ac:dyDescent="0.3">
      <c r="A544" t="str">
        <f t="shared" ca="1" si="16"/>
        <v>E28B99B4-1921-EB53-76D7-BA721A384ACA</v>
      </c>
      <c r="B544" s="1">
        <f t="shared" ca="1" si="17"/>
        <v>43908.855156585938</v>
      </c>
      <c r="C544" s="1">
        <f ca="1">IF(RAND() &gt;= 0.99, "", RAND()+Table58[[#This Row],[StartDateTime]])</f>
        <v>43908.905467833436</v>
      </c>
      <c r="D544" t="str">
        <f ca="1">IF(Table58[[#This Row],[EndDateTime]]="",IF(RAND()&gt;=0.7, "WaitingForCustomerSupportRepresentative","Processing"), "Resolved")</f>
        <v>Resolved</v>
      </c>
      <c r="E544">
        <f ca="1">INDEX(Table4[PhoneNumber],RANDBETWEEN(1,COUNTA(Table4[PhoneNumber])))</f>
        <v>9056855346</v>
      </c>
      <c r="F544">
        <f ca="1">INDEX(Table3[NationalID],RANDBETWEEN(1,COUNTA(Table3[NationalID])))</f>
        <v>2170071600</v>
      </c>
    </row>
    <row r="545" spans="1:6" x14ac:dyDescent="0.3">
      <c r="A545" t="str">
        <f t="shared" ca="1" si="16"/>
        <v>CFBB1A0B-CFBD-749F-E057-34498140FCAC</v>
      </c>
      <c r="B545" s="1">
        <f t="shared" ca="1" si="17"/>
        <v>43977.419914423233</v>
      </c>
      <c r="C545" s="1">
        <f ca="1">IF(RAND() &gt;= 0.99, "", RAND()+Table58[[#This Row],[StartDateTime]])</f>
        <v>43978.306637165086</v>
      </c>
      <c r="D545" t="str">
        <f ca="1">IF(Table58[[#This Row],[EndDateTime]]="",IF(RAND()&gt;=0.7, "WaitingForCustomerSupportRepresentative","Processing"), "Resolved")</f>
        <v>Resolved</v>
      </c>
      <c r="E545">
        <f ca="1">INDEX(Table4[PhoneNumber],RANDBETWEEN(1,COUNTA(Table4[PhoneNumber])))</f>
        <v>9974197379</v>
      </c>
      <c r="F545">
        <f ca="1">INDEX(Table3[NationalID],RANDBETWEEN(1,COUNTA(Table3[NationalID])))</f>
        <v>6484786265</v>
      </c>
    </row>
    <row r="546" spans="1:6" x14ac:dyDescent="0.3">
      <c r="A546" t="str">
        <f t="shared" ca="1" si="16"/>
        <v>066D975D-9CCF-D0D8-88E1-A62DF461692F</v>
      </c>
      <c r="B546" s="1">
        <f t="shared" ca="1" si="17"/>
        <v>43962.188066914336</v>
      </c>
      <c r="C546" s="1">
        <f ca="1">IF(RAND() &gt;= 0.99, "", RAND()+Table58[[#This Row],[StartDateTime]])</f>
        <v>43962.332664263864</v>
      </c>
      <c r="D546" t="str">
        <f ca="1">IF(Table58[[#This Row],[EndDateTime]]="",IF(RAND()&gt;=0.7, "WaitingForCustomerSupportRepresentative","Processing"), "Resolved")</f>
        <v>Resolved</v>
      </c>
      <c r="E546">
        <f ca="1">INDEX(Table4[PhoneNumber],RANDBETWEEN(1,COUNTA(Table4[PhoneNumber])))</f>
        <v>9324855910</v>
      </c>
      <c r="F546">
        <f ca="1">INDEX(Table3[NationalID],RANDBETWEEN(1,COUNTA(Table3[NationalID])))</f>
        <v>3697634721</v>
      </c>
    </row>
    <row r="547" spans="1:6" x14ac:dyDescent="0.3">
      <c r="A547" t="str">
        <f t="shared" ca="1" si="16"/>
        <v>6AE0A603-7273-747C-09CC-0CF8F6CCEA0E</v>
      </c>
      <c r="B547" s="1">
        <f t="shared" ca="1" si="17"/>
        <v>44305.93495714826</v>
      </c>
      <c r="C547" s="1">
        <f ca="1">IF(RAND() &gt;= 0.99, "", RAND()+Table58[[#This Row],[StartDateTime]])</f>
        <v>44306.395285814659</v>
      </c>
      <c r="D547" t="str">
        <f ca="1">IF(Table58[[#This Row],[EndDateTime]]="",IF(RAND()&gt;=0.7, "WaitingForCustomerSupportRepresentative","Processing"), "Resolved")</f>
        <v>Resolved</v>
      </c>
      <c r="E547">
        <f ca="1">INDEX(Table4[PhoneNumber],RANDBETWEEN(1,COUNTA(Table4[PhoneNumber])))</f>
        <v>9221855205</v>
      </c>
      <c r="F547">
        <f ca="1">INDEX(Table3[NationalID],RANDBETWEEN(1,COUNTA(Table3[NationalID])))</f>
        <v>2157103349</v>
      </c>
    </row>
    <row r="548" spans="1:6" x14ac:dyDescent="0.3">
      <c r="A548" t="str">
        <f t="shared" ca="1" si="16"/>
        <v>D34D7A85-C3AC-ADD5-6C9A-3E8C393121A3</v>
      </c>
      <c r="B548" s="1">
        <f t="shared" ca="1" si="17"/>
        <v>43909.489204394697</v>
      </c>
      <c r="C548" s="1">
        <f ca="1">IF(RAND() &gt;= 0.99, "", RAND()+Table58[[#This Row],[StartDateTime]])</f>
        <v>43910.240725898497</v>
      </c>
      <c r="D548" t="str">
        <f ca="1">IF(Table58[[#This Row],[EndDateTime]]="",IF(RAND()&gt;=0.7, "WaitingForCustomerSupportRepresentative","Processing"), "Resolved")</f>
        <v>Resolved</v>
      </c>
      <c r="E548">
        <f ca="1">INDEX(Table4[PhoneNumber],RANDBETWEEN(1,COUNTA(Table4[PhoneNumber])))</f>
        <v>9008149661</v>
      </c>
      <c r="F548">
        <f ca="1">INDEX(Table3[NationalID],RANDBETWEEN(1,COUNTA(Table3[NationalID])))</f>
        <v>5532088878</v>
      </c>
    </row>
    <row r="549" spans="1:6" x14ac:dyDescent="0.3">
      <c r="A549" t="str">
        <f t="shared" ca="1" si="16"/>
        <v>1928E152-9F87-5D6A-C88C-236E6A33D620</v>
      </c>
      <c r="B549" s="1">
        <f t="shared" ca="1" si="17"/>
        <v>44344.774327634041</v>
      </c>
      <c r="C549" s="1">
        <f ca="1">IF(RAND() &gt;= 0.99, "", RAND()+Table58[[#This Row],[StartDateTime]])</f>
        <v>44345.374101596564</v>
      </c>
      <c r="D549" t="str">
        <f ca="1">IF(Table58[[#This Row],[EndDateTime]]="",IF(RAND()&gt;=0.7, "WaitingForCustomerSupportRepresentative","Processing"), "Resolved")</f>
        <v>Resolved</v>
      </c>
      <c r="E549">
        <f ca="1">INDEX(Table4[PhoneNumber],RANDBETWEEN(1,COUNTA(Table4[PhoneNumber])))</f>
        <v>9522397964</v>
      </c>
      <c r="F549">
        <f ca="1">INDEX(Table3[NationalID],RANDBETWEEN(1,COUNTA(Table3[NationalID])))</f>
        <v>6484786265</v>
      </c>
    </row>
    <row r="550" spans="1:6" x14ac:dyDescent="0.3">
      <c r="A550" t="str">
        <f t="shared" ca="1" si="16"/>
        <v>4682690D-0782-D6B3-FB0C-E2B52638E912</v>
      </c>
      <c r="B550" s="1">
        <f t="shared" ca="1" si="17"/>
        <v>43980.793687596088</v>
      </c>
      <c r="C550" s="1">
        <f ca="1">IF(RAND() &gt;= 0.99, "", RAND()+Table58[[#This Row],[StartDateTime]])</f>
        <v>43981.508785566912</v>
      </c>
      <c r="D550" t="str">
        <f ca="1">IF(Table58[[#This Row],[EndDateTime]]="",IF(RAND()&gt;=0.7, "WaitingForCustomerSupportRepresentative","Processing"), "Resolved")</f>
        <v>Resolved</v>
      </c>
      <c r="E550">
        <f ca="1">INDEX(Table4[PhoneNumber],RANDBETWEEN(1,COUNTA(Table4[PhoneNumber])))</f>
        <v>9496334524</v>
      </c>
      <c r="F550">
        <f ca="1">INDEX(Table3[NationalID],RANDBETWEEN(1,COUNTA(Table3[NationalID])))</f>
        <v>3697634721</v>
      </c>
    </row>
    <row r="551" spans="1:6" x14ac:dyDescent="0.3">
      <c r="A551" t="str">
        <f t="shared" ca="1" si="16"/>
        <v>A8A3D1AF-86FF-9178-71F8-BE9F431B53D8</v>
      </c>
      <c r="B551" s="1">
        <f t="shared" ca="1" si="17"/>
        <v>44579.121760875852</v>
      </c>
      <c r="C551" s="1">
        <f ca="1">IF(RAND() &gt;= 0.99, "", RAND()+Table58[[#This Row],[StartDateTime]])</f>
        <v>44579.840857966199</v>
      </c>
      <c r="D551" t="str">
        <f ca="1">IF(Table58[[#This Row],[EndDateTime]]="",IF(RAND()&gt;=0.7, "WaitingForCustomerSupportRepresentative","Processing"), "Resolved")</f>
        <v>Resolved</v>
      </c>
      <c r="E551">
        <f ca="1">INDEX(Table4[PhoneNumber],RANDBETWEEN(1,COUNTA(Table4[PhoneNumber])))</f>
        <v>9193756563</v>
      </c>
      <c r="F551">
        <f ca="1">INDEX(Table3[NationalID],RANDBETWEEN(1,COUNTA(Table3[NationalID])))</f>
        <v>1514964243</v>
      </c>
    </row>
    <row r="552" spans="1:6" x14ac:dyDescent="0.3">
      <c r="A552" t="str">
        <f t="shared" ca="1" si="16"/>
        <v>4671F3B3-39B1-29BD-98D1-4D45B45E3714</v>
      </c>
      <c r="B552" s="1">
        <f t="shared" ca="1" si="17"/>
        <v>43849.957197304677</v>
      </c>
      <c r="C552" s="1">
        <f ca="1">IF(RAND() &gt;= 0.99, "", RAND()+Table58[[#This Row],[StartDateTime]])</f>
        <v>43850.052616013127</v>
      </c>
      <c r="D552" t="str">
        <f ca="1">IF(Table58[[#This Row],[EndDateTime]]="",IF(RAND()&gt;=0.7, "WaitingForCustomerSupportRepresentative","Processing"), "Resolved")</f>
        <v>Resolved</v>
      </c>
      <c r="E552">
        <f ca="1">INDEX(Table4[PhoneNumber],RANDBETWEEN(1,COUNTA(Table4[PhoneNumber])))</f>
        <v>9426321045</v>
      </c>
      <c r="F552">
        <f ca="1">INDEX(Table3[NationalID],RANDBETWEEN(1,COUNTA(Table3[NationalID])))</f>
        <v>1514964243</v>
      </c>
    </row>
    <row r="553" spans="1:6" x14ac:dyDescent="0.3">
      <c r="A553" t="str">
        <f t="shared" ca="1" si="16"/>
        <v>3096B5CC-7AED-467D-3764-2E0DC5143858</v>
      </c>
      <c r="B553" s="1">
        <f t="shared" ca="1" si="17"/>
        <v>44462.019182887278</v>
      </c>
      <c r="C553" s="1">
        <f ca="1">IF(RAND() &gt;= 0.99, "", RAND()+Table58[[#This Row],[StartDateTime]])</f>
        <v>44462.889443914493</v>
      </c>
      <c r="D553" t="str">
        <f ca="1">IF(Table58[[#This Row],[EndDateTime]]="",IF(RAND()&gt;=0.7, "WaitingForCustomerSupportRepresentative","Processing"), "Resolved")</f>
        <v>Resolved</v>
      </c>
      <c r="E553">
        <f ca="1">INDEX(Table4[PhoneNumber],RANDBETWEEN(1,COUNTA(Table4[PhoneNumber])))</f>
        <v>9014639730</v>
      </c>
      <c r="F553">
        <f ca="1">INDEX(Table3[NationalID],RANDBETWEEN(1,COUNTA(Table3[NationalID])))</f>
        <v>2170071600</v>
      </c>
    </row>
    <row r="554" spans="1:6" x14ac:dyDescent="0.3">
      <c r="A554" t="str">
        <f t="shared" ca="1" si="16"/>
        <v>4F6248C5-E26E-9577-C691-8ADFA04F1E54</v>
      </c>
      <c r="B554" s="1">
        <f t="shared" ca="1" si="17"/>
        <v>44140.090272900401</v>
      </c>
      <c r="C554" s="1">
        <f ca="1">IF(RAND() &gt;= 0.99, "", RAND()+Table58[[#This Row],[StartDateTime]])</f>
        <v>44140.630444419228</v>
      </c>
      <c r="D554" t="str">
        <f ca="1">IF(Table58[[#This Row],[EndDateTime]]="",IF(RAND()&gt;=0.7, "WaitingForCustomerSupportRepresentative","Processing"), "Resolved")</f>
        <v>Resolved</v>
      </c>
      <c r="E554">
        <f ca="1">INDEX(Table4[PhoneNumber],RANDBETWEEN(1,COUNTA(Table4[PhoneNumber])))</f>
        <v>9980918991</v>
      </c>
      <c r="F554">
        <f ca="1">INDEX(Table3[NationalID],RANDBETWEEN(1,COUNTA(Table3[NationalID])))</f>
        <v>1514964243</v>
      </c>
    </row>
    <row r="555" spans="1:6" x14ac:dyDescent="0.3">
      <c r="A555" t="str">
        <f t="shared" ca="1" si="16"/>
        <v>FB7554FA-6AB3-A681-16BF-64599C16F54C</v>
      </c>
      <c r="B555" s="1">
        <f t="shared" ca="1" si="17"/>
        <v>44734.736655008914</v>
      </c>
      <c r="C555" s="1">
        <f ca="1">IF(RAND() &gt;= 0.99, "", RAND()+Table58[[#This Row],[StartDateTime]])</f>
        <v>44735.730434743484</v>
      </c>
      <c r="D555" t="str">
        <f ca="1">IF(Table58[[#This Row],[EndDateTime]]="",IF(RAND()&gt;=0.7, "WaitingForCustomerSupportRepresentative","Processing"), "Resolved")</f>
        <v>Resolved</v>
      </c>
      <c r="E555">
        <f ca="1">INDEX(Table4[PhoneNumber],RANDBETWEEN(1,COUNTA(Table4[PhoneNumber])))</f>
        <v>9993026326</v>
      </c>
      <c r="F555">
        <f ca="1">INDEX(Table3[NationalID],RANDBETWEEN(1,COUNTA(Table3[NationalID])))</f>
        <v>2990437074</v>
      </c>
    </row>
    <row r="556" spans="1:6" x14ac:dyDescent="0.3">
      <c r="A556" t="str">
        <f t="shared" ca="1" si="16"/>
        <v>6B57E44A-8CE5-03F7-1A7F-22E045F5196B</v>
      </c>
      <c r="B556" s="1">
        <f t="shared" ca="1" si="17"/>
        <v>44541.876876929491</v>
      </c>
      <c r="C556" s="1">
        <f ca="1">IF(RAND() &gt;= 0.99, "", RAND()+Table58[[#This Row],[StartDateTime]])</f>
        <v>44542.322569313488</v>
      </c>
      <c r="D556" t="str">
        <f ca="1">IF(Table58[[#This Row],[EndDateTime]]="",IF(RAND()&gt;=0.7, "WaitingForCustomerSupportRepresentative","Processing"), "Resolved")</f>
        <v>Resolved</v>
      </c>
      <c r="E556">
        <f ca="1">INDEX(Table4[PhoneNumber],RANDBETWEEN(1,COUNTA(Table4[PhoneNumber])))</f>
        <v>9331917655</v>
      </c>
      <c r="F556">
        <f ca="1">INDEX(Table3[NationalID],RANDBETWEEN(1,COUNTA(Table3[NationalID])))</f>
        <v>2170071600</v>
      </c>
    </row>
    <row r="557" spans="1:6" x14ac:dyDescent="0.3">
      <c r="A557" t="str">
        <f t="shared" ca="1" si="16"/>
        <v>25283DCE-D4A6-AAC0-90B6-AB4AF983C18B</v>
      </c>
      <c r="B557" s="1">
        <f t="shared" ca="1" si="17"/>
        <v>44034.460055277792</v>
      </c>
      <c r="C557" s="1">
        <f ca="1">IF(RAND() &gt;= 0.99, "", RAND()+Table58[[#This Row],[StartDateTime]])</f>
        <v>44034.752270816323</v>
      </c>
      <c r="D557" t="str">
        <f ca="1">IF(Table58[[#This Row],[EndDateTime]]="",IF(RAND()&gt;=0.7, "WaitingForCustomerSupportRepresentative","Processing"), "Resolved")</f>
        <v>Resolved</v>
      </c>
      <c r="E557">
        <f ca="1">INDEX(Table4[PhoneNumber],RANDBETWEEN(1,COUNTA(Table4[PhoneNumber])))</f>
        <v>9989552423</v>
      </c>
      <c r="F557">
        <f ca="1">INDEX(Table3[NationalID],RANDBETWEEN(1,COUNTA(Table3[NationalID])))</f>
        <v>2157103349</v>
      </c>
    </row>
    <row r="558" spans="1:6" x14ac:dyDescent="0.3">
      <c r="A558" t="str">
        <f t="shared" ca="1" si="16"/>
        <v>439795B4-3475-E7F3-4178-E8FB7F6B1763</v>
      </c>
      <c r="B558" s="1">
        <f t="shared" ca="1" si="17"/>
        <v>44481.771411199086</v>
      </c>
      <c r="C558" s="1">
        <f ca="1">IF(RAND() &gt;= 0.99, "", RAND()+Table58[[#This Row],[StartDateTime]])</f>
        <v>44482.671249617182</v>
      </c>
      <c r="D558" t="str">
        <f ca="1">IF(Table58[[#This Row],[EndDateTime]]="",IF(RAND()&gt;=0.7, "WaitingForCustomerSupportRepresentative","Processing"), "Resolved")</f>
        <v>Resolved</v>
      </c>
      <c r="E558">
        <f ca="1">INDEX(Table4[PhoneNumber],RANDBETWEEN(1,COUNTA(Table4[PhoneNumber])))</f>
        <v>9250559321</v>
      </c>
      <c r="F558">
        <f ca="1">INDEX(Table3[NationalID],RANDBETWEEN(1,COUNTA(Table3[NationalID])))</f>
        <v>4432080109</v>
      </c>
    </row>
    <row r="559" spans="1:6" x14ac:dyDescent="0.3">
      <c r="A559" t="str">
        <f t="shared" ca="1" si="16"/>
        <v>608901FC-335C-8720-B93D-2C830B3EBDB1</v>
      </c>
      <c r="B559" s="1">
        <f t="shared" ca="1" si="17"/>
        <v>44449.405577160804</v>
      </c>
      <c r="C559" s="1">
        <f ca="1">IF(RAND() &gt;= 0.99, "", RAND()+Table58[[#This Row],[StartDateTime]])</f>
        <v>44449.571872139561</v>
      </c>
      <c r="D559" t="str">
        <f ca="1">IF(Table58[[#This Row],[EndDateTime]]="",IF(RAND()&gt;=0.7, "WaitingForCustomerSupportRepresentative","Processing"), "Resolved")</f>
        <v>Resolved</v>
      </c>
      <c r="E559">
        <f ca="1">INDEX(Table4[PhoneNumber],RANDBETWEEN(1,COUNTA(Table4[PhoneNumber])))</f>
        <v>9443830252</v>
      </c>
      <c r="F559">
        <f ca="1">INDEX(Table3[NationalID],RANDBETWEEN(1,COUNTA(Table3[NationalID])))</f>
        <v>3697634721</v>
      </c>
    </row>
    <row r="560" spans="1:6" x14ac:dyDescent="0.3">
      <c r="A560" t="str">
        <f t="shared" ca="1" si="16"/>
        <v>2D2AD9C0-8DAF-571B-CAB2-0268B6414F5A</v>
      </c>
      <c r="B560" s="1">
        <f t="shared" ca="1" si="17"/>
        <v>44282.423583243442</v>
      </c>
      <c r="C560" s="1">
        <f ca="1">IF(RAND() &gt;= 0.99, "", RAND()+Table58[[#This Row],[StartDateTime]])</f>
        <v>44283.189025605774</v>
      </c>
      <c r="D560" t="str">
        <f ca="1">IF(Table58[[#This Row],[EndDateTime]]="",IF(RAND()&gt;=0.7, "WaitingForCustomerSupportRepresentative","Processing"), "Resolved")</f>
        <v>Resolved</v>
      </c>
      <c r="E560">
        <f ca="1">INDEX(Table4[PhoneNumber],RANDBETWEEN(1,COUNTA(Table4[PhoneNumber])))</f>
        <v>9052297808</v>
      </c>
      <c r="F560">
        <f ca="1">INDEX(Table3[NationalID],RANDBETWEEN(1,COUNTA(Table3[NationalID])))</f>
        <v>2170071600</v>
      </c>
    </row>
    <row r="561" spans="1:6" x14ac:dyDescent="0.3">
      <c r="A561" t="str">
        <f t="shared" ca="1" si="16"/>
        <v>E8A92F06-E05E-7FE6-3149-20FC26E59B15</v>
      </c>
      <c r="B561" s="1">
        <f t="shared" ca="1" si="17"/>
        <v>44127.288586904113</v>
      </c>
      <c r="C561" s="1">
        <f ca="1">IF(RAND() &gt;= 0.99, "", RAND()+Table58[[#This Row],[StartDateTime]])</f>
        <v>44127.312088388535</v>
      </c>
      <c r="D561" t="str">
        <f ca="1">IF(Table58[[#This Row],[EndDateTime]]="",IF(RAND()&gt;=0.7, "WaitingForCustomerSupportRepresentative","Processing"), "Resolved")</f>
        <v>Resolved</v>
      </c>
      <c r="E561">
        <f ca="1">INDEX(Table4[PhoneNumber],RANDBETWEEN(1,COUNTA(Table4[PhoneNumber])))</f>
        <v>9369421682</v>
      </c>
      <c r="F561">
        <f ca="1">INDEX(Table3[NationalID],RANDBETWEEN(1,COUNTA(Table3[NationalID])))</f>
        <v>2990437074</v>
      </c>
    </row>
    <row r="562" spans="1:6" x14ac:dyDescent="0.3">
      <c r="A562" t="str">
        <f t="shared" ca="1" si="16"/>
        <v>DF939CFA-7E5D-7B67-3636-42463E3AC19F</v>
      </c>
      <c r="B562" s="1">
        <f t="shared" ca="1" si="17"/>
        <v>44612.025321037298</v>
      </c>
      <c r="C562" s="1">
        <f ca="1">IF(RAND() &gt;= 0.99, "", RAND()+Table58[[#This Row],[StartDateTime]])</f>
        <v>44612.294869196987</v>
      </c>
      <c r="D562" t="str">
        <f ca="1">IF(Table58[[#This Row],[EndDateTime]]="",IF(RAND()&gt;=0.7, "WaitingForCustomerSupportRepresentative","Processing"), "Resolved")</f>
        <v>Resolved</v>
      </c>
      <c r="E562">
        <f ca="1">INDEX(Table4[PhoneNumber],RANDBETWEEN(1,COUNTA(Table4[PhoneNumber])))</f>
        <v>9074363464</v>
      </c>
      <c r="F562">
        <f ca="1">INDEX(Table3[NationalID],RANDBETWEEN(1,COUNTA(Table3[NationalID])))</f>
        <v>1514964243</v>
      </c>
    </row>
    <row r="563" spans="1:6" x14ac:dyDescent="0.3">
      <c r="A563" t="str">
        <f t="shared" ca="1" si="16"/>
        <v>138D898D-B5E7-7D1C-90E6-B43047DFF1B6</v>
      </c>
      <c r="B563" s="1">
        <f t="shared" ca="1" si="17"/>
        <v>44434.375888618131</v>
      </c>
      <c r="C563" s="1">
        <f ca="1">IF(RAND() &gt;= 0.99, "", RAND()+Table58[[#This Row],[StartDateTime]])</f>
        <v>44434.934150482128</v>
      </c>
      <c r="D563" t="str">
        <f ca="1">IF(Table58[[#This Row],[EndDateTime]]="",IF(RAND()&gt;=0.7, "WaitingForCustomerSupportRepresentative","Processing"), "Resolved")</f>
        <v>Resolved</v>
      </c>
      <c r="E563">
        <f ca="1">INDEX(Table4[PhoneNumber],RANDBETWEEN(1,COUNTA(Table4[PhoneNumber])))</f>
        <v>9686471443</v>
      </c>
      <c r="F563">
        <f ca="1">INDEX(Table3[NationalID],RANDBETWEEN(1,COUNTA(Table3[NationalID])))</f>
        <v>4432080109</v>
      </c>
    </row>
    <row r="564" spans="1:6" x14ac:dyDescent="0.3">
      <c r="A564" t="str">
        <f t="shared" ca="1" si="16"/>
        <v>453604DA-02CF-50D5-5DD7-C3AD93ED1F4E</v>
      </c>
      <c r="B564" s="1">
        <f t="shared" ca="1" si="17"/>
        <v>44325.368033957893</v>
      </c>
      <c r="C564" s="1">
        <f ca="1">IF(RAND() &gt;= 0.99, "", RAND()+Table58[[#This Row],[StartDateTime]])</f>
        <v>44325.830168420041</v>
      </c>
      <c r="D564" t="str">
        <f ca="1">IF(Table58[[#This Row],[EndDateTime]]="",IF(RAND()&gt;=0.7, "WaitingForCustomerSupportRepresentative","Processing"), "Resolved")</f>
        <v>Resolved</v>
      </c>
      <c r="E564">
        <f ca="1">INDEX(Table4[PhoneNumber],RANDBETWEEN(1,COUNTA(Table4[PhoneNumber])))</f>
        <v>9075816393</v>
      </c>
      <c r="F564">
        <f ca="1">INDEX(Table3[NationalID],RANDBETWEEN(1,COUNTA(Table3[NationalID])))</f>
        <v>1514964243</v>
      </c>
    </row>
    <row r="565" spans="1:6" x14ac:dyDescent="0.3">
      <c r="A565" t="str">
        <f t="shared" ca="1" si="16"/>
        <v>95A139D0-5DEA-EC65-95BD-6D53A957A6A8</v>
      </c>
      <c r="B565" s="1">
        <f t="shared" ca="1" si="17"/>
        <v>44639.606944711231</v>
      </c>
      <c r="C565" s="1">
        <f ca="1">IF(RAND() &gt;= 0.99, "", RAND()+Table58[[#This Row],[StartDateTime]])</f>
        <v>44640.062515953796</v>
      </c>
      <c r="D565" t="str">
        <f ca="1">IF(Table58[[#This Row],[EndDateTime]]="",IF(RAND()&gt;=0.7, "WaitingForCustomerSupportRepresentative","Processing"), "Resolved")</f>
        <v>Resolved</v>
      </c>
      <c r="E565">
        <f ca="1">INDEX(Table4[PhoneNumber],RANDBETWEEN(1,COUNTA(Table4[PhoneNumber])))</f>
        <v>9454889329</v>
      </c>
      <c r="F565">
        <f ca="1">INDEX(Table3[NationalID],RANDBETWEEN(1,COUNTA(Table3[NationalID])))</f>
        <v>1514964243</v>
      </c>
    </row>
    <row r="566" spans="1:6" x14ac:dyDescent="0.3">
      <c r="A566" t="str">
        <f t="shared" ca="1" si="16"/>
        <v>E7078DD7-1A38-1DF4-D802-D0EBC11BC146</v>
      </c>
      <c r="B566" s="1">
        <f t="shared" ca="1" si="17"/>
        <v>44758.248323958855</v>
      </c>
      <c r="C566" s="1" t="str">
        <f ca="1">IF(RAND() &gt;= 0.99, "", RAND()+Table58[[#This Row],[StartDateTime]])</f>
        <v/>
      </c>
      <c r="D566" t="str">
        <f ca="1">IF(Table58[[#This Row],[EndDateTime]]="",IF(RAND()&gt;=0.7, "WaitingForCustomerSupportRepresentative","Processing"), "Resolved")</f>
        <v>Processing</v>
      </c>
      <c r="E566">
        <f ca="1">INDEX(Table4[PhoneNumber],RANDBETWEEN(1,COUNTA(Table4[PhoneNumber])))</f>
        <v>9767246414</v>
      </c>
      <c r="F566">
        <f ca="1">INDEX(Table3[NationalID],RANDBETWEEN(1,COUNTA(Table3[NationalID])))</f>
        <v>3697634721</v>
      </c>
    </row>
    <row r="567" spans="1:6" x14ac:dyDescent="0.3">
      <c r="A567" t="str">
        <f t="shared" ca="1" si="16"/>
        <v>23A95D9A-D92E-1F5B-59A4-8C2D580DC328</v>
      </c>
      <c r="B567" s="1">
        <f t="shared" ca="1" si="17"/>
        <v>44876.456248034221</v>
      </c>
      <c r="C567" s="1">
        <f ca="1">IF(RAND() &gt;= 0.99, "", RAND()+Table58[[#This Row],[StartDateTime]])</f>
        <v>44876.883135004973</v>
      </c>
      <c r="D567" t="str">
        <f ca="1">IF(Table58[[#This Row],[EndDateTime]]="",IF(RAND()&gt;=0.7, "WaitingForCustomerSupportRepresentative","Processing"), "Resolved")</f>
        <v>Resolved</v>
      </c>
      <c r="E567">
        <f ca="1">INDEX(Table4[PhoneNumber],RANDBETWEEN(1,COUNTA(Table4[PhoneNumber])))</f>
        <v>9711595770</v>
      </c>
      <c r="F567">
        <f ca="1">INDEX(Table3[NationalID],RANDBETWEEN(1,COUNTA(Table3[NationalID])))</f>
        <v>1514964243</v>
      </c>
    </row>
    <row r="568" spans="1:6" x14ac:dyDescent="0.3">
      <c r="A568" t="str">
        <f t="shared" ca="1" si="16"/>
        <v>B4F0F76B-5788-0B1B-8DA0-997AAA0E2199</v>
      </c>
      <c r="B568" s="1">
        <f t="shared" ca="1" si="17"/>
        <v>44612.925505204876</v>
      </c>
      <c r="C568" s="1">
        <f ca="1">IF(RAND() &gt;= 0.99, "", RAND()+Table58[[#This Row],[StartDateTime]])</f>
        <v>44613.248301260828</v>
      </c>
      <c r="D568" t="str">
        <f ca="1">IF(Table58[[#This Row],[EndDateTime]]="",IF(RAND()&gt;=0.7, "WaitingForCustomerSupportRepresentative","Processing"), "Resolved")</f>
        <v>Resolved</v>
      </c>
      <c r="E568">
        <f ca="1">INDEX(Table4[PhoneNumber],RANDBETWEEN(1,COUNTA(Table4[PhoneNumber])))</f>
        <v>9410947928</v>
      </c>
      <c r="F568">
        <f ca="1">INDEX(Table3[NationalID],RANDBETWEEN(1,COUNTA(Table3[NationalID])))</f>
        <v>1931220606</v>
      </c>
    </row>
    <row r="569" spans="1:6" x14ac:dyDescent="0.3">
      <c r="A569" t="str">
        <f t="shared" ca="1" si="16"/>
        <v>798A8493-62CF-F893-FA15-6C9CCCB5E6B9</v>
      </c>
      <c r="B569" s="1">
        <f t="shared" ca="1" si="17"/>
        <v>44607.460023131134</v>
      </c>
      <c r="C569" s="1">
        <f ca="1">IF(RAND() &gt;= 0.99, "", RAND()+Table58[[#This Row],[StartDateTime]])</f>
        <v>44607.729963270984</v>
      </c>
      <c r="D569" t="str">
        <f ca="1">IF(Table58[[#This Row],[EndDateTime]]="",IF(RAND()&gt;=0.7, "WaitingForCustomerSupportRepresentative","Processing"), "Resolved")</f>
        <v>Resolved</v>
      </c>
      <c r="E569">
        <f ca="1">INDEX(Table4[PhoneNumber],RANDBETWEEN(1,COUNTA(Table4[PhoneNumber])))</f>
        <v>9852819906</v>
      </c>
      <c r="F569">
        <f ca="1">INDEX(Table3[NationalID],RANDBETWEEN(1,COUNTA(Table3[NationalID])))</f>
        <v>2990437074</v>
      </c>
    </row>
    <row r="570" spans="1:6" x14ac:dyDescent="0.3">
      <c r="A570" t="str">
        <f t="shared" ca="1" si="16"/>
        <v>97548657-343D-0A6C-86D3-FC806964BED5</v>
      </c>
      <c r="B570" s="1">
        <f t="shared" ca="1" si="17"/>
        <v>44675.692225542443</v>
      </c>
      <c r="C570" s="1">
        <f ca="1">IF(RAND() &gt;= 0.99, "", RAND()+Table58[[#This Row],[StartDateTime]])</f>
        <v>44675.892237350454</v>
      </c>
      <c r="D570" t="str">
        <f ca="1">IF(Table58[[#This Row],[EndDateTime]]="",IF(RAND()&gt;=0.7, "WaitingForCustomerSupportRepresentative","Processing"), "Resolved")</f>
        <v>Resolved</v>
      </c>
      <c r="E570">
        <f ca="1">INDEX(Table4[PhoneNumber],RANDBETWEEN(1,COUNTA(Table4[PhoneNumber])))</f>
        <v>9587612764</v>
      </c>
      <c r="F570">
        <f ca="1">INDEX(Table3[NationalID],RANDBETWEEN(1,COUNTA(Table3[NationalID])))</f>
        <v>1514964243</v>
      </c>
    </row>
    <row r="571" spans="1:6" x14ac:dyDescent="0.3">
      <c r="A571" t="str">
        <f t="shared" ca="1" si="16"/>
        <v>15C38524-767A-EEC7-886A-DE9BFC8216CB</v>
      </c>
      <c r="B571" s="1">
        <f t="shared" ca="1" si="17"/>
        <v>44699.656825991937</v>
      </c>
      <c r="C571" s="1">
        <f ca="1">IF(RAND() &gt;= 0.99, "", RAND()+Table58[[#This Row],[StartDateTime]])</f>
        <v>44699.983870497665</v>
      </c>
      <c r="D571" t="str">
        <f ca="1">IF(Table58[[#This Row],[EndDateTime]]="",IF(RAND()&gt;=0.7, "WaitingForCustomerSupportRepresentative","Processing"), "Resolved")</f>
        <v>Resolved</v>
      </c>
      <c r="E571">
        <f ca="1">INDEX(Table4[PhoneNumber],RANDBETWEEN(1,COUNTA(Table4[PhoneNumber])))</f>
        <v>9276166503</v>
      </c>
      <c r="F571">
        <f ca="1">INDEX(Table3[NationalID],RANDBETWEEN(1,COUNTA(Table3[NationalID])))</f>
        <v>4432080109</v>
      </c>
    </row>
    <row r="572" spans="1:6" x14ac:dyDescent="0.3">
      <c r="A572" t="str">
        <f t="shared" ca="1" si="16"/>
        <v>52D527A5-5DFE-0A20-CF1A-2045E8EC7BB2</v>
      </c>
      <c r="B572" s="1">
        <f t="shared" ca="1" si="17"/>
        <v>44566.318064915366</v>
      </c>
      <c r="C572" s="1">
        <f ca="1">IF(RAND() &gt;= 0.99, "", RAND()+Table58[[#This Row],[StartDateTime]])</f>
        <v>44566.600630679495</v>
      </c>
      <c r="D572" t="str">
        <f ca="1">IF(Table58[[#This Row],[EndDateTime]]="",IF(RAND()&gt;=0.7, "WaitingForCustomerSupportRepresentative","Processing"), "Resolved")</f>
        <v>Resolved</v>
      </c>
      <c r="E572">
        <f ca="1">INDEX(Table4[PhoneNumber],RANDBETWEEN(1,COUNTA(Table4[PhoneNumber])))</f>
        <v>9839869616</v>
      </c>
      <c r="F572">
        <f ca="1">INDEX(Table3[NationalID],RANDBETWEEN(1,COUNTA(Table3[NationalID])))</f>
        <v>6484786265</v>
      </c>
    </row>
    <row r="573" spans="1:6" x14ac:dyDescent="0.3">
      <c r="A573" t="str">
        <f t="shared" ca="1" si="16"/>
        <v>F1CAA594-D535-F7FC-A852-EDBCF2BF0114</v>
      </c>
      <c r="B573" s="1">
        <f t="shared" ca="1" si="17"/>
        <v>44557.082983750122</v>
      </c>
      <c r="C573" s="1">
        <f ca="1">IF(RAND() &gt;= 0.99, "", RAND()+Table58[[#This Row],[StartDateTime]])</f>
        <v>44557.350033061404</v>
      </c>
      <c r="D573" t="str">
        <f ca="1">IF(Table58[[#This Row],[EndDateTime]]="",IF(RAND()&gt;=0.7, "WaitingForCustomerSupportRepresentative","Processing"), "Resolved")</f>
        <v>Resolved</v>
      </c>
      <c r="E573">
        <f ca="1">INDEX(Table4[PhoneNumber],RANDBETWEEN(1,COUNTA(Table4[PhoneNumber])))</f>
        <v>9863221886</v>
      </c>
      <c r="F573">
        <f ca="1">INDEX(Table3[NationalID],RANDBETWEEN(1,COUNTA(Table3[NationalID])))</f>
        <v>3697634721</v>
      </c>
    </row>
    <row r="574" spans="1:6" x14ac:dyDescent="0.3">
      <c r="A574" t="str">
        <f t="shared" ca="1" si="16"/>
        <v>125A7072-A8DE-31F1-A23B-65669C6C66ED</v>
      </c>
      <c r="B574" s="1">
        <f t="shared" ca="1" si="17"/>
        <v>44547.682584195536</v>
      </c>
      <c r="C574" s="1">
        <f ca="1">IF(RAND() &gt;= 0.99, "", RAND()+Table58[[#This Row],[StartDateTime]])</f>
        <v>44548.149655565649</v>
      </c>
      <c r="D574" t="str">
        <f ca="1">IF(Table58[[#This Row],[EndDateTime]]="",IF(RAND()&gt;=0.7, "WaitingForCustomerSupportRepresentative","Processing"), "Resolved")</f>
        <v>Resolved</v>
      </c>
      <c r="E574">
        <f ca="1">INDEX(Table4[PhoneNumber],RANDBETWEEN(1,COUNTA(Table4[PhoneNumber])))</f>
        <v>9443830252</v>
      </c>
      <c r="F574">
        <f ca="1">INDEX(Table3[NationalID],RANDBETWEEN(1,COUNTA(Table3[NationalID])))</f>
        <v>3697634721</v>
      </c>
    </row>
    <row r="575" spans="1:6" x14ac:dyDescent="0.3">
      <c r="A575" t="str">
        <f t="shared" ca="1" si="16"/>
        <v>F5574D7F-6016-7041-3D02-38294B8F6B02</v>
      </c>
      <c r="B575" s="1">
        <f t="shared" ca="1" si="17"/>
        <v>44038.233053174721</v>
      </c>
      <c r="C575" s="1">
        <f ca="1">IF(RAND() &gt;= 0.99, "", RAND()+Table58[[#This Row],[StartDateTime]])</f>
        <v>44038.587162694057</v>
      </c>
      <c r="D575" t="str">
        <f ca="1">IF(Table58[[#This Row],[EndDateTime]]="",IF(RAND()&gt;=0.7, "WaitingForCustomerSupportRepresentative","Processing"), "Resolved")</f>
        <v>Resolved</v>
      </c>
      <c r="E575">
        <f ca="1">INDEX(Table4[PhoneNumber],RANDBETWEEN(1,COUNTA(Table4[PhoneNumber])))</f>
        <v>9182989257</v>
      </c>
      <c r="F575">
        <f ca="1">INDEX(Table3[NationalID],RANDBETWEEN(1,COUNTA(Table3[NationalID])))</f>
        <v>2170071600</v>
      </c>
    </row>
    <row r="576" spans="1:6" x14ac:dyDescent="0.3">
      <c r="A576" t="str">
        <f t="shared" ca="1" si="16"/>
        <v>8CB16D52-812D-4E9D-0FFF-F8FF9C5A5224</v>
      </c>
      <c r="B576" s="1">
        <f t="shared" ca="1" si="17"/>
        <v>44010.188610697565</v>
      </c>
      <c r="C576" s="1">
        <f ca="1">IF(RAND() &gt;= 0.99, "", RAND()+Table58[[#This Row],[StartDateTime]])</f>
        <v>44010.66590673005</v>
      </c>
      <c r="D576" t="str">
        <f ca="1">IF(Table58[[#This Row],[EndDateTime]]="",IF(RAND()&gt;=0.7, "WaitingForCustomerSupportRepresentative","Processing"), "Resolved")</f>
        <v>Resolved</v>
      </c>
      <c r="E576">
        <f ca="1">INDEX(Table4[PhoneNumber],RANDBETWEEN(1,COUNTA(Table4[PhoneNumber])))</f>
        <v>9801877239</v>
      </c>
      <c r="F576">
        <f ca="1">INDEX(Table3[NationalID],RANDBETWEEN(1,COUNTA(Table3[NationalID])))</f>
        <v>3697634721</v>
      </c>
    </row>
    <row r="577" spans="1:6" x14ac:dyDescent="0.3">
      <c r="A577" t="str">
        <f t="shared" ca="1" si="16"/>
        <v>5D4C9046-FC75-B11D-627E-564AF965A63B</v>
      </c>
      <c r="B577" s="1">
        <f t="shared" ca="1" si="17"/>
        <v>44836.708807899209</v>
      </c>
      <c r="C577" s="1">
        <f ca="1">IF(RAND() &gt;= 0.99, "", RAND()+Table58[[#This Row],[StartDateTime]])</f>
        <v>44837.627815726672</v>
      </c>
      <c r="D577" t="str">
        <f ca="1">IF(Table58[[#This Row],[EndDateTime]]="",IF(RAND()&gt;=0.7, "WaitingForCustomerSupportRepresentative","Processing"), "Resolved")</f>
        <v>Resolved</v>
      </c>
      <c r="E577">
        <f ca="1">INDEX(Table4[PhoneNumber],RANDBETWEEN(1,COUNTA(Table4[PhoneNumber])))</f>
        <v>9102965447</v>
      </c>
      <c r="F577">
        <f ca="1">INDEX(Table3[NationalID],RANDBETWEEN(1,COUNTA(Table3[NationalID])))</f>
        <v>2990437074</v>
      </c>
    </row>
    <row r="578" spans="1:6" x14ac:dyDescent="0.3">
      <c r="A578" t="str">
        <f t="shared" ca="1" si="16"/>
        <v>1CB3042E-1E1D-6EC2-8F81-F261A84E07F0</v>
      </c>
      <c r="B578" s="1">
        <f t="shared" ca="1" si="17"/>
        <v>44862.554166720402</v>
      </c>
      <c r="C578" s="1">
        <f ca="1">IF(RAND() &gt;= 0.99, "", RAND()+Table58[[#This Row],[StartDateTime]])</f>
        <v>44862.601629399032</v>
      </c>
      <c r="D578" t="str">
        <f ca="1">IF(Table58[[#This Row],[EndDateTime]]="",IF(RAND()&gt;=0.7, "WaitingForCustomerSupportRepresentative","Processing"), "Resolved")</f>
        <v>Resolved</v>
      </c>
      <c r="E578">
        <f ca="1">INDEX(Table4[PhoneNumber],RANDBETWEEN(1,COUNTA(Table4[PhoneNumber])))</f>
        <v>9140148108</v>
      </c>
      <c r="F578">
        <f ca="1">INDEX(Table3[NationalID],RANDBETWEEN(1,COUNTA(Table3[NationalID])))</f>
        <v>4432080109</v>
      </c>
    </row>
    <row r="579" spans="1:6" x14ac:dyDescent="0.3">
      <c r="A579" t="str">
        <f t="shared" ref="A579:A642" ca="1" si="1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847A19AA-FA7C-A64B-A33E-A28C054C8AF0</v>
      </c>
      <c r="B579" s="1">
        <f t="shared" ref="B579:B642" ca="1" si="19">RAND()*(DATEVALUE("2022-12-31 23:59:59")-DATEVALUE("2020-01-01 00:00:00"))+DATEVALUE("2020-01-01 00:00:00")</f>
        <v>44725.922282628664</v>
      </c>
      <c r="C579" s="1">
        <f ca="1">IF(RAND() &gt;= 0.99, "", RAND()+Table58[[#This Row],[StartDateTime]])</f>
        <v>44726.735315358179</v>
      </c>
      <c r="D579" t="str">
        <f ca="1">IF(Table58[[#This Row],[EndDateTime]]="",IF(RAND()&gt;=0.7, "WaitingForCustomerSupportRepresentative","Processing"), "Resolved")</f>
        <v>Resolved</v>
      </c>
      <c r="E579">
        <f ca="1">INDEX(Table4[PhoneNumber],RANDBETWEEN(1,COUNTA(Table4[PhoneNumber])))</f>
        <v>9455863356</v>
      </c>
      <c r="F579">
        <f ca="1">INDEX(Table3[NationalID],RANDBETWEEN(1,COUNTA(Table3[NationalID])))</f>
        <v>1514964243</v>
      </c>
    </row>
    <row r="580" spans="1:6" x14ac:dyDescent="0.3">
      <c r="A580" t="str">
        <f t="shared" ca="1" si="18"/>
        <v>7D6734AC-394E-AABF-CF2F-618F30CB5F6E</v>
      </c>
      <c r="B580" s="1">
        <f t="shared" ca="1" si="19"/>
        <v>44660.539225298708</v>
      </c>
      <c r="C580" s="1">
        <f ca="1">IF(RAND() &gt;= 0.99, "", RAND()+Table58[[#This Row],[StartDateTime]])</f>
        <v>44661.384133875283</v>
      </c>
      <c r="D580" t="str">
        <f ca="1">IF(Table58[[#This Row],[EndDateTime]]="",IF(RAND()&gt;=0.7, "WaitingForCustomerSupportRepresentative","Processing"), "Resolved")</f>
        <v>Resolved</v>
      </c>
      <c r="E580">
        <f ca="1">INDEX(Table4[PhoneNumber],RANDBETWEEN(1,COUNTA(Table4[PhoneNumber])))</f>
        <v>9461605670</v>
      </c>
      <c r="F580">
        <f ca="1">INDEX(Table3[NationalID],RANDBETWEEN(1,COUNTA(Table3[NationalID])))</f>
        <v>1514964243</v>
      </c>
    </row>
    <row r="581" spans="1:6" x14ac:dyDescent="0.3">
      <c r="A581" t="str">
        <f t="shared" ca="1" si="18"/>
        <v>F190768E-DA6F-4D35-78FB-1187DA6C7E65</v>
      </c>
      <c r="B581" s="1">
        <f t="shared" ca="1" si="19"/>
        <v>44683.203058341285</v>
      </c>
      <c r="C581" s="1">
        <f ca="1">IF(RAND() &gt;= 0.99, "", RAND()+Table58[[#This Row],[StartDateTime]])</f>
        <v>44683.738621389173</v>
      </c>
      <c r="D581" t="str">
        <f ca="1">IF(Table58[[#This Row],[EndDateTime]]="",IF(RAND()&gt;=0.7, "WaitingForCustomerSupportRepresentative","Processing"), "Resolved")</f>
        <v>Resolved</v>
      </c>
      <c r="E581">
        <f ca="1">INDEX(Table4[PhoneNumber],RANDBETWEEN(1,COUNTA(Table4[PhoneNumber])))</f>
        <v>9178566841</v>
      </c>
      <c r="F581">
        <f ca="1">INDEX(Table3[NationalID],RANDBETWEEN(1,COUNTA(Table3[NationalID])))</f>
        <v>2157103349</v>
      </c>
    </row>
    <row r="582" spans="1:6" x14ac:dyDescent="0.3">
      <c r="A582" t="str">
        <f t="shared" ca="1" si="18"/>
        <v>DDC3006C-5A72-5311-E983-03516E7E773E</v>
      </c>
      <c r="B582" s="1">
        <f t="shared" ca="1" si="19"/>
        <v>44676.513111615728</v>
      </c>
      <c r="C582" s="1">
        <f ca="1">IF(RAND() &gt;= 0.99, "", RAND()+Table58[[#This Row],[StartDateTime]])</f>
        <v>44676.842814260177</v>
      </c>
      <c r="D582" t="str">
        <f ca="1">IF(Table58[[#This Row],[EndDateTime]]="",IF(RAND()&gt;=0.7, "WaitingForCustomerSupportRepresentative","Processing"), "Resolved")</f>
        <v>Resolved</v>
      </c>
      <c r="E582">
        <f ca="1">INDEX(Table4[PhoneNumber],RANDBETWEEN(1,COUNTA(Table4[PhoneNumber])))</f>
        <v>9178806649</v>
      </c>
      <c r="F582">
        <f ca="1">INDEX(Table3[NationalID],RANDBETWEEN(1,COUNTA(Table3[NationalID])))</f>
        <v>6484786265</v>
      </c>
    </row>
    <row r="583" spans="1:6" x14ac:dyDescent="0.3">
      <c r="A583" t="str">
        <f t="shared" ca="1" si="18"/>
        <v>DA541D2F-3193-F589-1F74-20E090CEB83A</v>
      </c>
      <c r="B583" s="1">
        <f t="shared" ca="1" si="19"/>
        <v>43841.013210682038</v>
      </c>
      <c r="C583" s="1">
        <f ca="1">IF(RAND() &gt;= 0.99, "", RAND()+Table58[[#This Row],[StartDateTime]])</f>
        <v>43841.470531127954</v>
      </c>
      <c r="D583" t="str">
        <f ca="1">IF(Table58[[#This Row],[EndDateTime]]="",IF(RAND()&gt;=0.7, "WaitingForCustomerSupportRepresentative","Processing"), "Resolved")</f>
        <v>Resolved</v>
      </c>
      <c r="E583">
        <f ca="1">INDEX(Table4[PhoneNumber],RANDBETWEEN(1,COUNTA(Table4[PhoneNumber])))</f>
        <v>9461605670</v>
      </c>
      <c r="F583">
        <f ca="1">INDEX(Table3[NationalID],RANDBETWEEN(1,COUNTA(Table3[NationalID])))</f>
        <v>2157103349</v>
      </c>
    </row>
    <row r="584" spans="1:6" x14ac:dyDescent="0.3">
      <c r="A584" t="str">
        <f t="shared" ca="1" si="18"/>
        <v>F43BC44D-D764-4D94-4270-8CEDE0A3A88F</v>
      </c>
      <c r="B584" s="1">
        <f t="shared" ca="1" si="19"/>
        <v>44682.813950352873</v>
      </c>
      <c r="C584" s="1">
        <f ca="1">IF(RAND() &gt;= 0.99, "", RAND()+Table58[[#This Row],[StartDateTime]])</f>
        <v>44683.229785889875</v>
      </c>
      <c r="D584" t="str">
        <f ca="1">IF(Table58[[#This Row],[EndDateTime]]="",IF(RAND()&gt;=0.7, "WaitingForCustomerSupportRepresentative","Processing"), "Resolved")</f>
        <v>Resolved</v>
      </c>
      <c r="E584">
        <f ca="1">INDEX(Table4[PhoneNumber],RANDBETWEEN(1,COUNTA(Table4[PhoneNumber])))</f>
        <v>9433917483</v>
      </c>
      <c r="F584">
        <f ca="1">INDEX(Table3[NationalID],RANDBETWEEN(1,COUNTA(Table3[NationalID])))</f>
        <v>1514964243</v>
      </c>
    </row>
    <row r="585" spans="1:6" x14ac:dyDescent="0.3">
      <c r="A585" t="str">
        <f t="shared" ca="1" si="18"/>
        <v>250B4877-93EA-3C93-0FD3-331F26A0B27E</v>
      </c>
      <c r="B585" s="1">
        <f t="shared" ca="1" si="19"/>
        <v>43967.839754711269</v>
      </c>
      <c r="C585" s="1">
        <f ca="1">IF(RAND() &gt;= 0.99, "", RAND()+Table58[[#This Row],[StartDateTime]])</f>
        <v>43968.207896080537</v>
      </c>
      <c r="D585" t="str">
        <f ca="1">IF(Table58[[#This Row],[EndDateTime]]="",IF(RAND()&gt;=0.7, "WaitingForCustomerSupportRepresentative","Processing"), "Resolved")</f>
        <v>Resolved</v>
      </c>
      <c r="E585">
        <f ca="1">INDEX(Table4[PhoneNumber],RANDBETWEEN(1,COUNTA(Table4[PhoneNumber])))</f>
        <v>9850300687</v>
      </c>
      <c r="F585">
        <f ca="1">INDEX(Table3[NationalID],RANDBETWEEN(1,COUNTA(Table3[NationalID])))</f>
        <v>1931220606</v>
      </c>
    </row>
    <row r="586" spans="1:6" x14ac:dyDescent="0.3">
      <c r="A586" t="str">
        <f t="shared" ca="1" si="18"/>
        <v>0EC13DEC-7885-B9A1-705A-8C998A5FE3C5</v>
      </c>
      <c r="B586" s="1">
        <f t="shared" ca="1" si="19"/>
        <v>44502.492504964895</v>
      </c>
      <c r="C586" s="1">
        <f ca="1">IF(RAND() &gt;= 0.99, "", RAND()+Table58[[#This Row],[StartDateTime]])</f>
        <v>44502.670635839248</v>
      </c>
      <c r="D586" t="str">
        <f ca="1">IF(Table58[[#This Row],[EndDateTime]]="",IF(RAND()&gt;=0.7, "WaitingForCustomerSupportRepresentative","Processing"), "Resolved")</f>
        <v>Resolved</v>
      </c>
      <c r="E586">
        <f ca="1">INDEX(Table4[PhoneNumber],RANDBETWEEN(1,COUNTA(Table4[PhoneNumber])))</f>
        <v>9319386158</v>
      </c>
      <c r="F586">
        <f ca="1">INDEX(Table3[NationalID],RANDBETWEEN(1,COUNTA(Table3[NationalID])))</f>
        <v>2990437074</v>
      </c>
    </row>
    <row r="587" spans="1:6" x14ac:dyDescent="0.3">
      <c r="A587" t="str">
        <f t="shared" ca="1" si="18"/>
        <v>D0AC7488-13F5-B870-3C54-5399460C0C4F</v>
      </c>
      <c r="B587" s="1">
        <f t="shared" ca="1" si="19"/>
        <v>44560.60773903325</v>
      </c>
      <c r="C587" s="1">
        <f ca="1">IF(RAND() &gt;= 0.99, "", RAND()+Table58[[#This Row],[StartDateTime]])</f>
        <v>44560.69294118946</v>
      </c>
      <c r="D587" t="str">
        <f ca="1">IF(Table58[[#This Row],[EndDateTime]]="",IF(RAND()&gt;=0.7, "WaitingForCustomerSupportRepresentative","Processing"), "Resolved")</f>
        <v>Resolved</v>
      </c>
      <c r="E587">
        <f ca="1">INDEX(Table4[PhoneNumber],RANDBETWEEN(1,COUNTA(Table4[PhoneNumber])))</f>
        <v>9255938123</v>
      </c>
      <c r="F587">
        <f ca="1">INDEX(Table3[NationalID],RANDBETWEEN(1,COUNTA(Table3[NationalID])))</f>
        <v>5532088878</v>
      </c>
    </row>
    <row r="588" spans="1:6" x14ac:dyDescent="0.3">
      <c r="A588" t="str">
        <f t="shared" ca="1" si="18"/>
        <v>F33C709C-8760-7385-7EB7-2F6335E7F18F</v>
      </c>
      <c r="B588" s="1">
        <f t="shared" ca="1" si="19"/>
        <v>44156.338880613745</v>
      </c>
      <c r="C588" s="1">
        <f ca="1">IF(RAND() &gt;= 0.99, "", RAND()+Table58[[#This Row],[StartDateTime]])</f>
        <v>44157.304430238044</v>
      </c>
      <c r="D588" t="str">
        <f ca="1">IF(Table58[[#This Row],[EndDateTime]]="",IF(RAND()&gt;=0.7, "WaitingForCustomerSupportRepresentative","Processing"), "Resolved")</f>
        <v>Resolved</v>
      </c>
      <c r="E588">
        <f ca="1">INDEX(Table4[PhoneNumber],RANDBETWEEN(1,COUNTA(Table4[PhoneNumber])))</f>
        <v>9126822853</v>
      </c>
      <c r="F588">
        <f ca="1">INDEX(Table3[NationalID],RANDBETWEEN(1,COUNTA(Table3[NationalID])))</f>
        <v>9436119688</v>
      </c>
    </row>
    <row r="589" spans="1:6" x14ac:dyDescent="0.3">
      <c r="A589" t="str">
        <f t="shared" ca="1" si="18"/>
        <v>1072D648-81BF-3E5A-4515-9EA5BBEFE197</v>
      </c>
      <c r="B589" s="1">
        <f t="shared" ca="1" si="19"/>
        <v>44217.394639882215</v>
      </c>
      <c r="C589" s="1">
        <f ca="1">IF(RAND() &gt;= 0.99, "", RAND()+Table58[[#This Row],[StartDateTime]])</f>
        <v>44217.766180037965</v>
      </c>
      <c r="D589" t="str">
        <f ca="1">IF(Table58[[#This Row],[EndDateTime]]="",IF(RAND()&gt;=0.7, "WaitingForCustomerSupportRepresentative","Processing"), "Resolved")</f>
        <v>Resolved</v>
      </c>
      <c r="E589">
        <f ca="1">INDEX(Table4[PhoneNumber],RANDBETWEEN(1,COUNTA(Table4[PhoneNumber])))</f>
        <v>9024143219</v>
      </c>
      <c r="F589">
        <f ca="1">INDEX(Table3[NationalID],RANDBETWEEN(1,COUNTA(Table3[NationalID])))</f>
        <v>9436119688</v>
      </c>
    </row>
    <row r="590" spans="1:6" x14ac:dyDescent="0.3">
      <c r="A590" t="str">
        <f t="shared" ca="1" si="18"/>
        <v>34AF06B0-BBBA-1449-78B2-439276AC7CAB</v>
      </c>
      <c r="B590" s="1">
        <f t="shared" ca="1" si="19"/>
        <v>44012.797965347287</v>
      </c>
      <c r="C590" s="1">
        <f ca="1">IF(RAND() &gt;= 0.99, "", RAND()+Table58[[#This Row],[StartDateTime]])</f>
        <v>44013.051179708207</v>
      </c>
      <c r="D590" t="str">
        <f ca="1">IF(Table58[[#This Row],[EndDateTime]]="",IF(RAND()&gt;=0.7, "WaitingForCustomerSupportRepresentative","Processing"), "Resolved")</f>
        <v>Resolved</v>
      </c>
      <c r="E590">
        <f ca="1">INDEX(Table4[PhoneNumber],RANDBETWEEN(1,COUNTA(Table4[PhoneNumber])))</f>
        <v>9534421044</v>
      </c>
      <c r="F590">
        <f ca="1">INDEX(Table3[NationalID],RANDBETWEEN(1,COUNTA(Table3[NationalID])))</f>
        <v>9436119688</v>
      </c>
    </row>
    <row r="591" spans="1:6" x14ac:dyDescent="0.3">
      <c r="A591" t="str">
        <f t="shared" ca="1" si="18"/>
        <v>5917DDE6-6BE6-01D6-C467-FDA0F44DBF9B</v>
      </c>
      <c r="B591" s="1">
        <f t="shared" ca="1" si="19"/>
        <v>43960.247106869974</v>
      </c>
      <c r="C591" s="1">
        <f ca="1">IF(RAND() &gt;= 0.99, "", RAND()+Table58[[#This Row],[StartDateTime]])</f>
        <v>43960.589029801973</v>
      </c>
      <c r="D591" t="str">
        <f ca="1">IF(Table58[[#This Row],[EndDateTime]]="",IF(RAND()&gt;=0.7, "WaitingForCustomerSupportRepresentative","Processing"), "Resolved")</f>
        <v>Resolved</v>
      </c>
      <c r="E591">
        <f ca="1">INDEX(Table4[PhoneNumber],RANDBETWEEN(1,COUNTA(Table4[PhoneNumber])))</f>
        <v>9147663517</v>
      </c>
      <c r="F591">
        <f ca="1">INDEX(Table3[NationalID],RANDBETWEEN(1,COUNTA(Table3[NationalID])))</f>
        <v>2990437074</v>
      </c>
    </row>
    <row r="592" spans="1:6" x14ac:dyDescent="0.3">
      <c r="A592" t="str">
        <f t="shared" ca="1" si="18"/>
        <v>F4B40D46-A2B4-1CB1-6BDF-D388B8041C7A</v>
      </c>
      <c r="B592" s="1">
        <f t="shared" ca="1" si="19"/>
        <v>44470.046292647094</v>
      </c>
      <c r="C592" s="1">
        <f ca="1">IF(RAND() &gt;= 0.99, "", RAND()+Table58[[#This Row],[StartDateTime]])</f>
        <v>44470.815151998249</v>
      </c>
      <c r="D592" t="str">
        <f ca="1">IF(Table58[[#This Row],[EndDateTime]]="",IF(RAND()&gt;=0.7, "WaitingForCustomerSupportRepresentative","Processing"), "Resolved")</f>
        <v>Resolved</v>
      </c>
      <c r="E592">
        <f ca="1">INDEX(Table4[PhoneNumber],RANDBETWEEN(1,COUNTA(Table4[PhoneNumber])))</f>
        <v>9053401209</v>
      </c>
      <c r="F592">
        <f ca="1">INDEX(Table3[NationalID],RANDBETWEEN(1,COUNTA(Table3[NationalID])))</f>
        <v>3697634721</v>
      </c>
    </row>
    <row r="593" spans="1:6" x14ac:dyDescent="0.3">
      <c r="A593" t="str">
        <f t="shared" ca="1" si="18"/>
        <v>E78E2321-E9BA-30E7-BF3F-0FA997237819</v>
      </c>
      <c r="B593" s="1">
        <f t="shared" ca="1" si="19"/>
        <v>44843.415070672534</v>
      </c>
      <c r="C593" s="1">
        <f ca="1">IF(RAND() &gt;= 0.99, "", RAND()+Table58[[#This Row],[StartDateTime]])</f>
        <v>44843.80889116101</v>
      </c>
      <c r="D593" t="str">
        <f ca="1">IF(Table58[[#This Row],[EndDateTime]]="",IF(RAND()&gt;=0.7, "WaitingForCustomerSupportRepresentative","Processing"), "Resolved")</f>
        <v>Resolved</v>
      </c>
      <c r="E593">
        <f ca="1">INDEX(Table4[PhoneNumber],RANDBETWEEN(1,COUNTA(Table4[PhoneNumber])))</f>
        <v>9902574080</v>
      </c>
      <c r="F593">
        <f ca="1">INDEX(Table3[NationalID],RANDBETWEEN(1,COUNTA(Table3[NationalID])))</f>
        <v>1931220606</v>
      </c>
    </row>
    <row r="594" spans="1:6" x14ac:dyDescent="0.3">
      <c r="A594" t="str">
        <f t="shared" ca="1" si="18"/>
        <v>472B8703-FA2A-BA0B-A115-C71CE64067D0</v>
      </c>
      <c r="B594" s="1">
        <f t="shared" ca="1" si="19"/>
        <v>44032.635751636313</v>
      </c>
      <c r="C594" s="1">
        <f ca="1">IF(RAND() &gt;= 0.99, "", RAND()+Table58[[#This Row],[StartDateTime]])</f>
        <v>44032.832808222498</v>
      </c>
      <c r="D594" t="str">
        <f ca="1">IF(Table58[[#This Row],[EndDateTime]]="",IF(RAND()&gt;=0.7, "WaitingForCustomerSupportRepresentative","Processing"), "Resolved")</f>
        <v>Resolved</v>
      </c>
      <c r="E594">
        <f ca="1">INDEX(Table4[PhoneNumber],RANDBETWEEN(1,COUNTA(Table4[PhoneNumber])))</f>
        <v>9649702231</v>
      </c>
      <c r="F594">
        <f ca="1">INDEX(Table3[NationalID],RANDBETWEEN(1,COUNTA(Table3[NationalID])))</f>
        <v>2157103349</v>
      </c>
    </row>
    <row r="595" spans="1:6" x14ac:dyDescent="0.3">
      <c r="A595" t="str">
        <f t="shared" ca="1" si="18"/>
        <v>4951E634-A1CA-43FD-E72D-F281DB7B3A0B</v>
      </c>
      <c r="B595" s="1">
        <f t="shared" ca="1" si="19"/>
        <v>44147.192249511878</v>
      </c>
      <c r="C595" s="1">
        <f ca="1">IF(RAND() &gt;= 0.99, "", RAND()+Table58[[#This Row],[StartDateTime]])</f>
        <v>44147.890874977413</v>
      </c>
      <c r="D595" t="str">
        <f ca="1">IF(Table58[[#This Row],[EndDateTime]]="",IF(RAND()&gt;=0.7, "WaitingForCustomerSupportRepresentative","Processing"), "Resolved")</f>
        <v>Resolved</v>
      </c>
      <c r="E595">
        <f ca="1">INDEX(Table4[PhoneNumber],RANDBETWEEN(1,COUNTA(Table4[PhoneNumber])))</f>
        <v>9978379162</v>
      </c>
      <c r="F595">
        <f ca="1">INDEX(Table3[NationalID],RANDBETWEEN(1,COUNTA(Table3[NationalID])))</f>
        <v>3697634721</v>
      </c>
    </row>
    <row r="596" spans="1:6" x14ac:dyDescent="0.3">
      <c r="A596" t="str">
        <f t="shared" ca="1" si="18"/>
        <v>35F69C8D-C93B-F7A5-E348-1E7EC879D430</v>
      </c>
      <c r="B596" s="1">
        <f t="shared" ca="1" si="19"/>
        <v>44071.995043040268</v>
      </c>
      <c r="C596" s="1">
        <f ca="1">IF(RAND() &gt;= 0.99, "", RAND()+Table58[[#This Row],[StartDateTime]])</f>
        <v>44072.932129460132</v>
      </c>
      <c r="D596" t="str">
        <f ca="1">IF(Table58[[#This Row],[EndDateTime]]="",IF(RAND()&gt;=0.7, "WaitingForCustomerSupportRepresentative","Processing"), "Resolved")</f>
        <v>Resolved</v>
      </c>
      <c r="E596">
        <f ca="1">INDEX(Table4[PhoneNumber],RANDBETWEEN(1,COUNTA(Table4[PhoneNumber])))</f>
        <v>9718204226</v>
      </c>
      <c r="F596">
        <f ca="1">INDEX(Table3[NationalID],RANDBETWEEN(1,COUNTA(Table3[NationalID])))</f>
        <v>2990437074</v>
      </c>
    </row>
    <row r="597" spans="1:6" x14ac:dyDescent="0.3">
      <c r="A597" t="str">
        <f t="shared" ca="1" si="18"/>
        <v>19735AE4-5A95-F4BB-1680-651CBCAC649B</v>
      </c>
      <c r="B597" s="1">
        <f t="shared" ca="1" si="19"/>
        <v>44359.571679935194</v>
      </c>
      <c r="C597" s="1">
        <f ca="1">IF(RAND() &gt;= 0.99, "", RAND()+Table58[[#This Row],[StartDateTime]])</f>
        <v>44359.66921051492</v>
      </c>
      <c r="D597" t="str">
        <f ca="1">IF(Table58[[#This Row],[EndDateTime]]="",IF(RAND()&gt;=0.7, "WaitingForCustomerSupportRepresentative","Processing"), "Resolved")</f>
        <v>Resolved</v>
      </c>
      <c r="E597">
        <f ca="1">INDEX(Table4[PhoneNumber],RANDBETWEEN(1,COUNTA(Table4[PhoneNumber])))</f>
        <v>9513165011</v>
      </c>
      <c r="F597">
        <f ca="1">INDEX(Table3[NationalID],RANDBETWEEN(1,COUNTA(Table3[NationalID])))</f>
        <v>2990437074</v>
      </c>
    </row>
    <row r="598" spans="1:6" x14ac:dyDescent="0.3">
      <c r="A598" t="str">
        <f t="shared" ca="1" si="18"/>
        <v>DD53EC77-9B0F-C2EB-ACD2-C55C7C5043C8</v>
      </c>
      <c r="B598" s="1">
        <f t="shared" ca="1" si="19"/>
        <v>44346.074856409476</v>
      </c>
      <c r="C598" s="1">
        <f ca="1">IF(RAND() &gt;= 0.99, "", RAND()+Table58[[#This Row],[StartDateTime]])</f>
        <v>44346.717048370054</v>
      </c>
      <c r="D598" t="str">
        <f ca="1">IF(Table58[[#This Row],[EndDateTime]]="",IF(RAND()&gt;=0.7, "WaitingForCustomerSupportRepresentative","Processing"), "Resolved")</f>
        <v>Resolved</v>
      </c>
      <c r="E598">
        <f ca="1">INDEX(Table4[PhoneNumber],RANDBETWEEN(1,COUNTA(Table4[PhoneNumber])))</f>
        <v>9990559072</v>
      </c>
      <c r="F598">
        <f ca="1">INDEX(Table3[NationalID],RANDBETWEEN(1,COUNTA(Table3[NationalID])))</f>
        <v>1931220606</v>
      </c>
    </row>
    <row r="599" spans="1:6" x14ac:dyDescent="0.3">
      <c r="A599" t="str">
        <f t="shared" ca="1" si="18"/>
        <v>F2C62723-87A4-E2E7-8D83-EF4E23E9E753</v>
      </c>
      <c r="B599" s="1">
        <f t="shared" ca="1" si="19"/>
        <v>44042.941981884927</v>
      </c>
      <c r="C599" s="1">
        <f ca="1">IF(RAND() &gt;= 0.99, "", RAND()+Table58[[#This Row],[StartDateTime]])</f>
        <v>44043.755530309289</v>
      </c>
      <c r="D599" t="str">
        <f ca="1">IF(Table58[[#This Row],[EndDateTime]]="",IF(RAND()&gt;=0.7, "WaitingForCustomerSupportRepresentative","Processing"), "Resolved")</f>
        <v>Resolved</v>
      </c>
      <c r="E599">
        <f ca="1">INDEX(Table4[PhoneNumber],RANDBETWEEN(1,COUNTA(Table4[PhoneNumber])))</f>
        <v>9892367124</v>
      </c>
      <c r="F599">
        <f ca="1">INDEX(Table3[NationalID],RANDBETWEEN(1,COUNTA(Table3[NationalID])))</f>
        <v>6484786265</v>
      </c>
    </row>
    <row r="600" spans="1:6" x14ac:dyDescent="0.3">
      <c r="A600" t="str">
        <f t="shared" ca="1" si="18"/>
        <v>90083BC9-863C-1422-383A-B805E33403F6</v>
      </c>
      <c r="B600" s="1">
        <f t="shared" ca="1" si="19"/>
        <v>44888.045736335931</v>
      </c>
      <c r="C600" s="1">
        <f ca="1">IF(RAND() &gt;= 0.99, "", RAND()+Table58[[#This Row],[StartDateTime]])</f>
        <v>44888.419677230064</v>
      </c>
      <c r="D600" t="str">
        <f ca="1">IF(Table58[[#This Row],[EndDateTime]]="",IF(RAND()&gt;=0.7, "WaitingForCustomerSupportRepresentative","Processing"), "Resolved")</f>
        <v>Resolved</v>
      </c>
      <c r="E600">
        <f ca="1">INDEX(Table4[PhoneNumber],RANDBETWEEN(1,COUNTA(Table4[PhoneNumber])))</f>
        <v>9504654003</v>
      </c>
      <c r="F600">
        <f ca="1">INDEX(Table3[NationalID],RANDBETWEEN(1,COUNTA(Table3[NationalID])))</f>
        <v>2170071600</v>
      </c>
    </row>
    <row r="601" spans="1:6" x14ac:dyDescent="0.3">
      <c r="A601" t="str">
        <f t="shared" ca="1" si="18"/>
        <v>E437E5EA-9C43-0FA2-FFA2-A364B9D9A0C5</v>
      </c>
      <c r="B601" s="1">
        <f t="shared" ca="1" si="19"/>
        <v>44165.684629917087</v>
      </c>
      <c r="C601" s="1">
        <f ca="1">IF(RAND() &gt;= 0.99, "", RAND()+Table58[[#This Row],[StartDateTime]])</f>
        <v>44166.050302482603</v>
      </c>
      <c r="D601" t="str">
        <f ca="1">IF(Table58[[#This Row],[EndDateTime]]="",IF(RAND()&gt;=0.7, "WaitingForCustomerSupportRepresentative","Processing"), "Resolved")</f>
        <v>Resolved</v>
      </c>
      <c r="E601">
        <f ca="1">INDEX(Table4[PhoneNumber],RANDBETWEEN(1,COUNTA(Table4[PhoneNumber])))</f>
        <v>9808089126</v>
      </c>
      <c r="F601">
        <f ca="1">INDEX(Table3[NationalID],RANDBETWEEN(1,COUNTA(Table3[NationalID])))</f>
        <v>2170071600</v>
      </c>
    </row>
    <row r="602" spans="1:6" x14ac:dyDescent="0.3">
      <c r="A602" t="str">
        <f t="shared" ca="1" si="18"/>
        <v>F34255B7-96EC-1588-06B4-DB75A7243621</v>
      </c>
      <c r="B602" s="1">
        <f t="shared" ca="1" si="19"/>
        <v>44415.649818736347</v>
      </c>
      <c r="C602" s="1">
        <f ca="1">IF(RAND() &gt;= 0.99, "", RAND()+Table58[[#This Row],[StartDateTime]])</f>
        <v>44416.522217446691</v>
      </c>
      <c r="D602" t="str">
        <f ca="1">IF(Table58[[#This Row],[EndDateTime]]="",IF(RAND()&gt;=0.7, "WaitingForCustomerSupportRepresentative","Processing"), "Resolved")</f>
        <v>Resolved</v>
      </c>
      <c r="E602">
        <f ca="1">INDEX(Table4[PhoneNumber],RANDBETWEEN(1,COUNTA(Table4[PhoneNumber])))</f>
        <v>9496334524</v>
      </c>
      <c r="F602">
        <f ca="1">INDEX(Table3[NationalID],RANDBETWEEN(1,COUNTA(Table3[NationalID])))</f>
        <v>5532088878</v>
      </c>
    </row>
    <row r="603" spans="1:6" x14ac:dyDescent="0.3">
      <c r="A603" t="str">
        <f t="shared" ca="1" si="18"/>
        <v>9EEE1373-D2ED-1EED-00DE-09E3D587CA3B</v>
      </c>
      <c r="B603" s="1">
        <f t="shared" ca="1" si="19"/>
        <v>43837.769653216623</v>
      </c>
      <c r="C603" s="1">
        <f ca="1">IF(RAND() &gt;= 0.99, "", RAND()+Table58[[#This Row],[StartDateTime]])</f>
        <v>43838.347977606638</v>
      </c>
      <c r="D603" t="str">
        <f ca="1">IF(Table58[[#This Row],[EndDateTime]]="",IF(RAND()&gt;=0.7, "WaitingForCustomerSupportRepresentative","Processing"), "Resolved")</f>
        <v>Resolved</v>
      </c>
      <c r="E603">
        <f ca="1">INDEX(Table4[PhoneNumber],RANDBETWEEN(1,COUNTA(Table4[PhoneNumber])))</f>
        <v>9534473579</v>
      </c>
      <c r="F603">
        <f ca="1">INDEX(Table3[NationalID],RANDBETWEEN(1,COUNTA(Table3[NationalID])))</f>
        <v>2990437074</v>
      </c>
    </row>
    <row r="604" spans="1:6" x14ac:dyDescent="0.3">
      <c r="A604" t="str">
        <f t="shared" ca="1" si="18"/>
        <v>532ED4EF-8459-72B2-2781-4BFBC2B1F06E</v>
      </c>
      <c r="B604" s="1">
        <f t="shared" ca="1" si="19"/>
        <v>44179.099198508346</v>
      </c>
      <c r="C604" s="1">
        <f ca="1">IF(RAND() &gt;= 0.99, "", RAND()+Table58[[#This Row],[StartDateTime]])</f>
        <v>44179.558931635445</v>
      </c>
      <c r="D604" t="str">
        <f ca="1">IF(Table58[[#This Row],[EndDateTime]]="",IF(RAND()&gt;=0.7, "WaitingForCustomerSupportRepresentative","Processing"), "Resolved")</f>
        <v>Resolved</v>
      </c>
      <c r="E604">
        <f ca="1">INDEX(Table4[PhoneNumber],RANDBETWEEN(1,COUNTA(Table4[PhoneNumber])))</f>
        <v>9488714818</v>
      </c>
      <c r="F604">
        <f ca="1">INDEX(Table3[NationalID],RANDBETWEEN(1,COUNTA(Table3[NationalID])))</f>
        <v>2170071600</v>
      </c>
    </row>
    <row r="605" spans="1:6" x14ac:dyDescent="0.3">
      <c r="A605" t="str">
        <f t="shared" ca="1" si="18"/>
        <v>7BE468C4-D4BF-270A-8195-398477EFF26A</v>
      </c>
      <c r="B605" s="1">
        <f t="shared" ca="1" si="19"/>
        <v>44540.459879096656</v>
      </c>
      <c r="C605" s="1">
        <f ca="1">IF(RAND() &gt;= 0.99, "", RAND()+Table58[[#This Row],[StartDateTime]])</f>
        <v>44541.027957204518</v>
      </c>
      <c r="D605" t="str">
        <f ca="1">IF(Table58[[#This Row],[EndDateTime]]="",IF(RAND()&gt;=0.7, "WaitingForCustomerSupportRepresentative","Processing"), "Resolved")</f>
        <v>Resolved</v>
      </c>
      <c r="E605">
        <f ca="1">INDEX(Table4[PhoneNumber],RANDBETWEEN(1,COUNTA(Table4[PhoneNumber])))</f>
        <v>9288174503</v>
      </c>
      <c r="F605">
        <f ca="1">INDEX(Table3[NationalID],RANDBETWEEN(1,COUNTA(Table3[NationalID])))</f>
        <v>3697634721</v>
      </c>
    </row>
    <row r="606" spans="1:6" x14ac:dyDescent="0.3">
      <c r="A606" t="str">
        <f t="shared" ca="1" si="18"/>
        <v>E0E01CA3-423A-E928-516E-92F745AB782F</v>
      </c>
      <c r="B606" s="1">
        <f t="shared" ca="1" si="19"/>
        <v>44081.510824272853</v>
      </c>
      <c r="C606" s="1">
        <f ca="1">IF(RAND() &gt;= 0.99, "", RAND()+Table58[[#This Row],[StartDateTime]])</f>
        <v>44081.52892012243</v>
      </c>
      <c r="D606" t="str">
        <f ca="1">IF(Table58[[#This Row],[EndDateTime]]="",IF(RAND()&gt;=0.7, "WaitingForCustomerSupportRepresentative","Processing"), "Resolved")</f>
        <v>Resolved</v>
      </c>
      <c r="E606">
        <f ca="1">INDEX(Table4[PhoneNumber],RANDBETWEEN(1,COUNTA(Table4[PhoneNumber])))</f>
        <v>9984353966</v>
      </c>
      <c r="F606">
        <f ca="1">INDEX(Table3[NationalID],RANDBETWEEN(1,COUNTA(Table3[NationalID])))</f>
        <v>5532088878</v>
      </c>
    </row>
    <row r="607" spans="1:6" x14ac:dyDescent="0.3">
      <c r="A607" t="str">
        <f t="shared" ca="1" si="18"/>
        <v>69B457A2-4CEB-0E4D-82D8-08BE1646F894</v>
      </c>
      <c r="B607" s="1">
        <f t="shared" ca="1" si="19"/>
        <v>44666.788298787491</v>
      </c>
      <c r="C607" s="1">
        <f ca="1">IF(RAND() &gt;= 0.99, "", RAND()+Table58[[#This Row],[StartDateTime]])</f>
        <v>44667.742735236265</v>
      </c>
      <c r="D607" t="str">
        <f ca="1">IF(Table58[[#This Row],[EndDateTime]]="",IF(RAND()&gt;=0.7, "WaitingForCustomerSupportRepresentative","Processing"), "Resolved")</f>
        <v>Resolved</v>
      </c>
      <c r="E607">
        <f ca="1">INDEX(Table4[PhoneNumber],RANDBETWEEN(1,COUNTA(Table4[PhoneNumber])))</f>
        <v>9178806649</v>
      </c>
      <c r="F607">
        <f ca="1">INDEX(Table3[NationalID],RANDBETWEEN(1,COUNTA(Table3[NationalID])))</f>
        <v>5532088878</v>
      </c>
    </row>
    <row r="608" spans="1:6" x14ac:dyDescent="0.3">
      <c r="A608" t="str">
        <f t="shared" ca="1" si="18"/>
        <v>74DF40E9-A405-E5B1-A92A-4E574363FE3D</v>
      </c>
      <c r="B608" s="1">
        <f t="shared" ca="1" si="19"/>
        <v>44837.727089722306</v>
      </c>
      <c r="C608" s="1">
        <f ca="1">IF(RAND() &gt;= 0.99, "", RAND()+Table58[[#This Row],[StartDateTime]])</f>
        <v>44838.187754789265</v>
      </c>
      <c r="D608" t="str">
        <f ca="1">IF(Table58[[#This Row],[EndDateTime]]="",IF(RAND()&gt;=0.7, "WaitingForCustomerSupportRepresentative","Processing"), "Resolved")</f>
        <v>Resolved</v>
      </c>
      <c r="E608">
        <f ca="1">INDEX(Table4[PhoneNumber],RANDBETWEEN(1,COUNTA(Table4[PhoneNumber])))</f>
        <v>9056743930</v>
      </c>
      <c r="F608">
        <f ca="1">INDEX(Table3[NationalID],RANDBETWEEN(1,COUNTA(Table3[NationalID])))</f>
        <v>2170071600</v>
      </c>
    </row>
    <row r="609" spans="1:6" x14ac:dyDescent="0.3">
      <c r="A609" t="str">
        <f t="shared" ca="1" si="18"/>
        <v>B92AABD2-B66B-172E-1ACC-4452ADEEB759</v>
      </c>
      <c r="B609" s="1">
        <f t="shared" ca="1" si="19"/>
        <v>44474.828726329361</v>
      </c>
      <c r="C609" s="1">
        <f ca="1">IF(RAND() &gt;= 0.99, "", RAND()+Table58[[#This Row],[StartDateTime]])</f>
        <v>44475.21250506401</v>
      </c>
      <c r="D609" t="str">
        <f ca="1">IF(Table58[[#This Row],[EndDateTime]]="",IF(RAND()&gt;=0.7, "WaitingForCustomerSupportRepresentative","Processing"), "Resolved")</f>
        <v>Resolved</v>
      </c>
      <c r="E609">
        <f ca="1">INDEX(Table4[PhoneNumber],RANDBETWEEN(1,COUNTA(Table4[PhoneNumber])))</f>
        <v>9892367124</v>
      </c>
      <c r="F609">
        <f ca="1">INDEX(Table3[NationalID],RANDBETWEEN(1,COUNTA(Table3[NationalID])))</f>
        <v>2157103349</v>
      </c>
    </row>
    <row r="610" spans="1:6" x14ac:dyDescent="0.3">
      <c r="A610" t="str">
        <f t="shared" ca="1" si="18"/>
        <v>02FA376C-E96F-2D00-C724-5389E2E6A80C</v>
      </c>
      <c r="B610" s="1">
        <f t="shared" ca="1" si="19"/>
        <v>44893.965730532342</v>
      </c>
      <c r="C610" s="1">
        <f ca="1">IF(RAND() &gt;= 0.99, "", RAND()+Table58[[#This Row],[StartDateTime]])</f>
        <v>44894.241630657008</v>
      </c>
      <c r="D610" t="str">
        <f ca="1">IF(Table58[[#This Row],[EndDateTime]]="",IF(RAND()&gt;=0.7, "WaitingForCustomerSupportRepresentative","Processing"), "Resolved")</f>
        <v>Resolved</v>
      </c>
      <c r="E610">
        <f ca="1">INDEX(Table4[PhoneNumber],RANDBETWEEN(1,COUNTA(Table4[PhoneNumber])))</f>
        <v>9751585342</v>
      </c>
      <c r="F610">
        <f ca="1">INDEX(Table3[NationalID],RANDBETWEEN(1,COUNTA(Table3[NationalID])))</f>
        <v>9436119688</v>
      </c>
    </row>
    <row r="611" spans="1:6" x14ac:dyDescent="0.3">
      <c r="A611" t="str">
        <f t="shared" ca="1" si="18"/>
        <v>A93204F1-CDBD-5AFB-F370-FA959C2A8FFC</v>
      </c>
      <c r="B611" s="1">
        <f t="shared" ca="1" si="19"/>
        <v>44062.780710890955</v>
      </c>
      <c r="C611" s="1">
        <f ca="1">IF(RAND() &gt;= 0.99, "", RAND()+Table58[[#This Row],[StartDateTime]])</f>
        <v>44063.29596968618</v>
      </c>
      <c r="D611" t="str">
        <f ca="1">IF(Table58[[#This Row],[EndDateTime]]="",IF(RAND()&gt;=0.7, "WaitingForCustomerSupportRepresentative","Processing"), "Resolved")</f>
        <v>Resolved</v>
      </c>
      <c r="E611">
        <f ca="1">INDEX(Table4[PhoneNumber],RANDBETWEEN(1,COUNTA(Table4[PhoneNumber])))</f>
        <v>9169611404</v>
      </c>
      <c r="F611">
        <f ca="1">INDEX(Table3[NationalID],RANDBETWEEN(1,COUNTA(Table3[NationalID])))</f>
        <v>2157103349</v>
      </c>
    </row>
    <row r="612" spans="1:6" x14ac:dyDescent="0.3">
      <c r="A612" t="str">
        <f t="shared" ca="1" si="18"/>
        <v>D90ECE6F-4767-898D-E156-873988E4286B</v>
      </c>
      <c r="B612" s="1">
        <f t="shared" ca="1" si="19"/>
        <v>44038.464844684881</v>
      </c>
      <c r="C612" s="1">
        <f ca="1">IF(RAND() &gt;= 0.99, "", RAND()+Table58[[#This Row],[StartDateTime]])</f>
        <v>44038.661683312057</v>
      </c>
      <c r="D612" t="str">
        <f ca="1">IF(Table58[[#This Row],[EndDateTime]]="",IF(RAND()&gt;=0.7, "WaitingForCustomerSupportRepresentative","Processing"), "Resolved")</f>
        <v>Resolved</v>
      </c>
      <c r="E612">
        <f ca="1">INDEX(Table4[PhoneNumber],RANDBETWEEN(1,COUNTA(Table4[PhoneNumber])))</f>
        <v>9560808273</v>
      </c>
      <c r="F612">
        <f ca="1">INDEX(Table3[NationalID],RANDBETWEEN(1,COUNTA(Table3[NationalID])))</f>
        <v>3697634721</v>
      </c>
    </row>
    <row r="613" spans="1:6" x14ac:dyDescent="0.3">
      <c r="A613" t="str">
        <f t="shared" ca="1" si="18"/>
        <v>BE6FC4D6-0038-DFC9-2C64-F730356A7DD6</v>
      </c>
      <c r="B613" s="1">
        <f t="shared" ca="1" si="19"/>
        <v>44266.663219895192</v>
      </c>
      <c r="C613" s="1">
        <f ca="1">IF(RAND() &gt;= 0.99, "", RAND()+Table58[[#This Row],[StartDateTime]])</f>
        <v>44267.027482218364</v>
      </c>
      <c r="D613" t="str">
        <f ca="1">IF(Table58[[#This Row],[EndDateTime]]="",IF(RAND()&gt;=0.7, "WaitingForCustomerSupportRepresentative","Processing"), "Resolved")</f>
        <v>Resolved</v>
      </c>
      <c r="E613">
        <f ca="1">INDEX(Table4[PhoneNumber],RANDBETWEEN(1,COUNTA(Table4[PhoneNumber])))</f>
        <v>9390164838</v>
      </c>
      <c r="F613">
        <f ca="1">INDEX(Table3[NationalID],RANDBETWEEN(1,COUNTA(Table3[NationalID])))</f>
        <v>2170071600</v>
      </c>
    </row>
    <row r="614" spans="1:6" x14ac:dyDescent="0.3">
      <c r="A614" t="str">
        <f t="shared" ca="1" si="18"/>
        <v>6AA9155D-575A-E3A7-84FF-367051FC2A6E</v>
      </c>
      <c r="B614" s="1">
        <f t="shared" ca="1" si="19"/>
        <v>44779.386194110048</v>
      </c>
      <c r="C614" s="1" t="str">
        <f ca="1">IF(RAND() &gt;= 0.99, "", RAND()+Table58[[#This Row],[StartDateTime]])</f>
        <v/>
      </c>
      <c r="D614" t="str">
        <f ca="1">IF(Table58[[#This Row],[EndDateTime]]="",IF(RAND()&gt;=0.7, "WaitingForCustomerSupportRepresentative","Processing"), "Resolved")</f>
        <v>Processing</v>
      </c>
      <c r="E614">
        <f ca="1">INDEX(Table4[PhoneNumber],RANDBETWEEN(1,COUNTA(Table4[PhoneNumber])))</f>
        <v>9711844983</v>
      </c>
      <c r="F614">
        <f ca="1">INDEX(Table3[NationalID],RANDBETWEEN(1,COUNTA(Table3[NationalID])))</f>
        <v>1514964243</v>
      </c>
    </row>
    <row r="615" spans="1:6" x14ac:dyDescent="0.3">
      <c r="A615" t="str">
        <f t="shared" ca="1" si="18"/>
        <v>61395B2C-159D-0A37-5DFD-DE70F072A2BD</v>
      </c>
      <c r="B615" s="1">
        <f t="shared" ca="1" si="19"/>
        <v>44410.793826980567</v>
      </c>
      <c r="C615" s="1">
        <f ca="1">IF(RAND() &gt;= 0.99, "", RAND()+Table58[[#This Row],[StartDateTime]])</f>
        <v>44410.881062190696</v>
      </c>
      <c r="D615" t="str">
        <f ca="1">IF(Table58[[#This Row],[EndDateTime]]="",IF(RAND()&gt;=0.7, "WaitingForCustomerSupportRepresentative","Processing"), "Resolved")</f>
        <v>Resolved</v>
      </c>
      <c r="E615">
        <f ca="1">INDEX(Table4[PhoneNumber],RANDBETWEEN(1,COUNTA(Table4[PhoneNumber])))</f>
        <v>9477031334</v>
      </c>
      <c r="F615">
        <f ca="1">INDEX(Table3[NationalID],RANDBETWEEN(1,COUNTA(Table3[NationalID])))</f>
        <v>2990437074</v>
      </c>
    </row>
    <row r="616" spans="1:6" x14ac:dyDescent="0.3">
      <c r="A616" t="str">
        <f t="shared" ca="1" si="18"/>
        <v>D93BD923-8C67-299E-5FDE-039740BB4BBC</v>
      </c>
      <c r="B616" s="1">
        <f t="shared" ca="1" si="19"/>
        <v>43942.712096015464</v>
      </c>
      <c r="C616" s="1">
        <f ca="1">IF(RAND() &gt;= 0.99, "", RAND()+Table58[[#This Row],[StartDateTime]])</f>
        <v>43943.66840639271</v>
      </c>
      <c r="D616" t="str">
        <f ca="1">IF(Table58[[#This Row],[EndDateTime]]="",IF(RAND()&gt;=0.7, "WaitingForCustomerSupportRepresentative","Processing"), "Resolved")</f>
        <v>Resolved</v>
      </c>
      <c r="E616">
        <f ca="1">INDEX(Table4[PhoneNumber],RANDBETWEEN(1,COUNTA(Table4[PhoneNumber])))</f>
        <v>9308588942</v>
      </c>
      <c r="F616">
        <f ca="1">INDEX(Table3[NationalID],RANDBETWEEN(1,COUNTA(Table3[NationalID])))</f>
        <v>2170071600</v>
      </c>
    </row>
    <row r="617" spans="1:6" x14ac:dyDescent="0.3">
      <c r="A617" t="str">
        <f t="shared" ca="1" si="18"/>
        <v>188376C0-CE45-6D3D-7608-487D120F57A4</v>
      </c>
      <c r="B617" s="1">
        <f t="shared" ca="1" si="19"/>
        <v>43936.734271242683</v>
      </c>
      <c r="C617" s="1">
        <f ca="1">IF(RAND() &gt;= 0.99, "", RAND()+Table58[[#This Row],[StartDateTime]])</f>
        <v>43937.032464960372</v>
      </c>
      <c r="D617" t="str">
        <f ca="1">IF(Table58[[#This Row],[EndDateTime]]="",IF(RAND()&gt;=0.7, "WaitingForCustomerSupportRepresentative","Processing"), "Resolved")</f>
        <v>Resolved</v>
      </c>
      <c r="E617">
        <f ca="1">INDEX(Table4[PhoneNumber],RANDBETWEEN(1,COUNTA(Table4[PhoneNumber])))</f>
        <v>9468011414</v>
      </c>
      <c r="F617">
        <f ca="1">INDEX(Table3[NationalID],RANDBETWEEN(1,COUNTA(Table3[NationalID])))</f>
        <v>2157103349</v>
      </c>
    </row>
    <row r="618" spans="1:6" x14ac:dyDescent="0.3">
      <c r="A618" t="str">
        <f t="shared" ca="1" si="18"/>
        <v>79C6764D-520A-BFB8-83A5-177FA148E2D4</v>
      </c>
      <c r="B618" s="1">
        <f t="shared" ca="1" si="19"/>
        <v>44209.819140905965</v>
      </c>
      <c r="C618" s="1">
        <f ca="1">IF(RAND() &gt;= 0.99, "", RAND()+Table58[[#This Row],[StartDateTime]])</f>
        <v>44210.462102659127</v>
      </c>
      <c r="D618" t="str">
        <f ca="1">IF(Table58[[#This Row],[EndDateTime]]="",IF(RAND()&gt;=0.7, "WaitingForCustomerSupportRepresentative","Processing"), "Resolved")</f>
        <v>Resolved</v>
      </c>
      <c r="E618">
        <f ca="1">INDEX(Table4[PhoneNumber],RANDBETWEEN(1,COUNTA(Table4[PhoneNumber])))</f>
        <v>9530464382</v>
      </c>
      <c r="F618">
        <f ca="1">INDEX(Table3[NationalID],RANDBETWEEN(1,COUNTA(Table3[NationalID])))</f>
        <v>2990437074</v>
      </c>
    </row>
    <row r="619" spans="1:6" x14ac:dyDescent="0.3">
      <c r="A619" t="str">
        <f t="shared" ca="1" si="18"/>
        <v>97025304-774B-1BA8-CEC3-D685953D7065</v>
      </c>
      <c r="B619" s="1">
        <f t="shared" ca="1" si="19"/>
        <v>44676.956205191142</v>
      </c>
      <c r="C619" s="1">
        <f ca="1">IF(RAND() &gt;= 0.99, "", RAND()+Table58[[#This Row],[StartDateTime]])</f>
        <v>44677.279992772303</v>
      </c>
      <c r="D619" t="str">
        <f ca="1">IF(Table58[[#This Row],[EndDateTime]]="",IF(RAND()&gt;=0.7, "WaitingForCustomerSupportRepresentative","Processing"), "Resolved")</f>
        <v>Resolved</v>
      </c>
      <c r="E619">
        <f ca="1">INDEX(Table4[PhoneNumber],RANDBETWEEN(1,COUNTA(Table4[PhoneNumber])))</f>
        <v>9187753081</v>
      </c>
      <c r="F619">
        <f ca="1">INDEX(Table3[NationalID],RANDBETWEEN(1,COUNTA(Table3[NationalID])))</f>
        <v>9436119688</v>
      </c>
    </row>
    <row r="620" spans="1:6" x14ac:dyDescent="0.3">
      <c r="A620" t="str">
        <f t="shared" ca="1" si="18"/>
        <v>3E375441-D470-7BB8-6E71-31ABE49DE398</v>
      </c>
      <c r="B620" s="1">
        <f t="shared" ca="1" si="19"/>
        <v>44592.721372733999</v>
      </c>
      <c r="C620" s="1">
        <f ca="1">IF(RAND() &gt;= 0.99, "", RAND()+Table58[[#This Row],[StartDateTime]])</f>
        <v>44592.948704415852</v>
      </c>
      <c r="D620" t="str">
        <f ca="1">IF(Table58[[#This Row],[EndDateTime]]="",IF(RAND()&gt;=0.7, "WaitingForCustomerSupportRepresentative","Processing"), "Resolved")</f>
        <v>Resolved</v>
      </c>
      <c r="E620">
        <f ca="1">INDEX(Table4[PhoneNumber],RANDBETWEEN(1,COUNTA(Table4[PhoneNumber])))</f>
        <v>9680022652</v>
      </c>
      <c r="F620">
        <f ca="1">INDEX(Table3[NationalID],RANDBETWEEN(1,COUNTA(Table3[NationalID])))</f>
        <v>2990437074</v>
      </c>
    </row>
    <row r="621" spans="1:6" x14ac:dyDescent="0.3">
      <c r="A621" t="str">
        <f t="shared" ca="1" si="18"/>
        <v>A6C6D4B5-5860-002E-E1CE-695232EC08BB</v>
      </c>
      <c r="B621" s="1">
        <f t="shared" ca="1" si="19"/>
        <v>44179.760283608106</v>
      </c>
      <c r="C621" s="1">
        <f ca="1">IF(RAND() &gt;= 0.99, "", RAND()+Table58[[#This Row],[StartDateTime]])</f>
        <v>44179.828989323003</v>
      </c>
      <c r="D621" t="str">
        <f ca="1">IF(Table58[[#This Row],[EndDateTime]]="",IF(RAND()&gt;=0.7, "WaitingForCustomerSupportRepresentative","Processing"), "Resolved")</f>
        <v>Resolved</v>
      </c>
      <c r="E621">
        <f ca="1">INDEX(Table4[PhoneNumber],RANDBETWEEN(1,COUNTA(Table4[PhoneNumber])))</f>
        <v>9571465125</v>
      </c>
      <c r="F621">
        <f ca="1">INDEX(Table3[NationalID],RANDBETWEEN(1,COUNTA(Table3[NationalID])))</f>
        <v>2157103349</v>
      </c>
    </row>
    <row r="622" spans="1:6" x14ac:dyDescent="0.3">
      <c r="A622" t="str">
        <f t="shared" ca="1" si="18"/>
        <v>4547647A-C9E3-EB19-FDC1-8035780A2BDE</v>
      </c>
      <c r="B622" s="1">
        <f t="shared" ca="1" si="19"/>
        <v>44748.429760907689</v>
      </c>
      <c r="C622" s="1">
        <f ca="1">IF(RAND() &gt;= 0.99, "", RAND()+Table58[[#This Row],[StartDateTime]])</f>
        <v>44748.775086669455</v>
      </c>
      <c r="D622" t="str">
        <f ca="1">IF(Table58[[#This Row],[EndDateTime]]="",IF(RAND()&gt;=0.7, "WaitingForCustomerSupportRepresentative","Processing"), "Resolved")</f>
        <v>Resolved</v>
      </c>
      <c r="E622">
        <f ca="1">INDEX(Table4[PhoneNumber],RANDBETWEEN(1,COUNTA(Table4[PhoneNumber])))</f>
        <v>9886283134</v>
      </c>
      <c r="F622">
        <f ca="1">INDEX(Table3[NationalID],RANDBETWEEN(1,COUNTA(Table3[NationalID])))</f>
        <v>9436119688</v>
      </c>
    </row>
    <row r="623" spans="1:6" x14ac:dyDescent="0.3">
      <c r="A623" t="str">
        <f t="shared" ca="1" si="18"/>
        <v>82E68136-C828-27F2-59D4-ABBFA1CF1621</v>
      </c>
      <c r="B623" s="1">
        <f t="shared" ca="1" si="19"/>
        <v>44238.705580681519</v>
      </c>
      <c r="C623" s="1">
        <f ca="1">IF(RAND() &gt;= 0.99, "", RAND()+Table58[[#This Row],[StartDateTime]])</f>
        <v>44239.509949804626</v>
      </c>
      <c r="D623" t="str">
        <f ca="1">IF(Table58[[#This Row],[EndDateTime]]="",IF(RAND()&gt;=0.7, "WaitingForCustomerSupportRepresentative","Processing"), "Resolved")</f>
        <v>Resolved</v>
      </c>
      <c r="E623">
        <f ca="1">INDEX(Table4[PhoneNumber],RANDBETWEEN(1,COUNTA(Table4[PhoneNumber])))</f>
        <v>9699537611</v>
      </c>
      <c r="F623">
        <f ca="1">INDEX(Table3[NationalID],RANDBETWEEN(1,COUNTA(Table3[NationalID])))</f>
        <v>9436119688</v>
      </c>
    </row>
    <row r="624" spans="1:6" x14ac:dyDescent="0.3">
      <c r="A624" t="str">
        <f t="shared" ca="1" si="18"/>
        <v>649C96E5-5915-7CC1-C5EE-36C7CBC8A46B</v>
      </c>
      <c r="B624" s="1">
        <f t="shared" ca="1" si="19"/>
        <v>44692.600997873466</v>
      </c>
      <c r="C624" s="1">
        <f ca="1">IF(RAND() &gt;= 0.99, "", RAND()+Table58[[#This Row],[StartDateTime]])</f>
        <v>44693.202802435204</v>
      </c>
      <c r="D624" t="str">
        <f ca="1">IF(Table58[[#This Row],[EndDateTime]]="",IF(RAND()&gt;=0.7, "WaitingForCustomerSupportRepresentative","Processing"), "Resolved")</f>
        <v>Resolved</v>
      </c>
      <c r="E624">
        <f ca="1">INDEX(Table4[PhoneNumber],RANDBETWEEN(1,COUNTA(Table4[PhoneNumber])))</f>
        <v>9928944250</v>
      </c>
      <c r="F624">
        <f ca="1">INDEX(Table3[NationalID],RANDBETWEEN(1,COUNTA(Table3[NationalID])))</f>
        <v>6484786265</v>
      </c>
    </row>
    <row r="625" spans="1:6" x14ac:dyDescent="0.3">
      <c r="A625" t="str">
        <f t="shared" ca="1" si="18"/>
        <v>7B0EBB51-E82F-ED17-A0FF-DE741BDDAA84</v>
      </c>
      <c r="B625" s="1">
        <f t="shared" ca="1" si="19"/>
        <v>44419.133268887264</v>
      </c>
      <c r="C625" s="1">
        <f ca="1">IF(RAND() &gt;= 0.99, "", RAND()+Table58[[#This Row],[StartDateTime]])</f>
        <v>44419.828148283807</v>
      </c>
      <c r="D625" t="str">
        <f ca="1">IF(Table58[[#This Row],[EndDateTime]]="",IF(RAND()&gt;=0.7, "WaitingForCustomerSupportRepresentative","Processing"), "Resolved")</f>
        <v>Resolved</v>
      </c>
      <c r="E625">
        <f ca="1">INDEX(Table4[PhoneNumber],RANDBETWEEN(1,COUNTA(Table4[PhoneNumber])))</f>
        <v>9911419519</v>
      </c>
      <c r="F625">
        <f ca="1">INDEX(Table3[NationalID],RANDBETWEEN(1,COUNTA(Table3[NationalID])))</f>
        <v>5532088878</v>
      </c>
    </row>
    <row r="626" spans="1:6" x14ac:dyDescent="0.3">
      <c r="A626" t="str">
        <f t="shared" ca="1" si="18"/>
        <v>271A95CC-602C-995C-0051-835114B2762C</v>
      </c>
      <c r="B626" s="1">
        <f t="shared" ca="1" si="19"/>
        <v>44749.283777716169</v>
      </c>
      <c r="C626" s="1">
        <f ca="1">IF(RAND() &gt;= 0.99, "", RAND()+Table58[[#This Row],[StartDateTime]])</f>
        <v>44749.831672190609</v>
      </c>
      <c r="D626" t="str">
        <f ca="1">IF(Table58[[#This Row],[EndDateTime]]="",IF(RAND()&gt;=0.7, "WaitingForCustomerSupportRepresentative","Processing"), "Resolved")</f>
        <v>Resolved</v>
      </c>
      <c r="E626">
        <f ca="1">INDEX(Table4[PhoneNumber],RANDBETWEEN(1,COUNTA(Table4[PhoneNumber])))</f>
        <v>9654267307</v>
      </c>
      <c r="F626">
        <f ca="1">INDEX(Table3[NationalID],RANDBETWEEN(1,COUNTA(Table3[NationalID])))</f>
        <v>2990437074</v>
      </c>
    </row>
    <row r="627" spans="1:6" x14ac:dyDescent="0.3">
      <c r="A627" t="str">
        <f t="shared" ca="1" si="18"/>
        <v>43D0A99F-02A7-CFAB-0D32-E99E36629AB6</v>
      </c>
      <c r="B627" s="1">
        <f t="shared" ca="1" si="19"/>
        <v>43991.33137629128</v>
      </c>
      <c r="C627" s="1">
        <f ca="1">IF(RAND() &gt;= 0.99, "", RAND()+Table58[[#This Row],[StartDateTime]])</f>
        <v>43991.518010227461</v>
      </c>
      <c r="D627" t="str">
        <f ca="1">IF(Table58[[#This Row],[EndDateTime]]="",IF(RAND()&gt;=0.7, "WaitingForCustomerSupportRepresentative","Processing"), "Resolved")</f>
        <v>Resolved</v>
      </c>
      <c r="E627">
        <f ca="1">INDEX(Table4[PhoneNumber],RANDBETWEEN(1,COUNTA(Table4[PhoneNumber])))</f>
        <v>9628434005</v>
      </c>
      <c r="F627">
        <f ca="1">INDEX(Table3[NationalID],RANDBETWEEN(1,COUNTA(Table3[NationalID])))</f>
        <v>9436119688</v>
      </c>
    </row>
    <row r="628" spans="1:6" x14ac:dyDescent="0.3">
      <c r="A628" t="str">
        <f t="shared" ca="1" si="18"/>
        <v>64B6BA8E-EC58-9219-6530-7FD0B6313722</v>
      </c>
      <c r="B628" s="1">
        <f t="shared" ca="1" si="19"/>
        <v>44235.138995886147</v>
      </c>
      <c r="C628" s="1">
        <f ca="1">IF(RAND() &gt;= 0.99, "", RAND()+Table58[[#This Row],[StartDateTime]])</f>
        <v>44235.889241987876</v>
      </c>
      <c r="D628" t="str">
        <f ca="1">IF(Table58[[#This Row],[EndDateTime]]="",IF(RAND()&gt;=0.7, "WaitingForCustomerSupportRepresentative","Processing"), "Resolved")</f>
        <v>Resolved</v>
      </c>
      <c r="E628">
        <f ca="1">INDEX(Table4[PhoneNumber],RANDBETWEEN(1,COUNTA(Table4[PhoneNumber])))</f>
        <v>9196622331</v>
      </c>
      <c r="F628">
        <f ca="1">INDEX(Table3[NationalID],RANDBETWEEN(1,COUNTA(Table3[NationalID])))</f>
        <v>6484786265</v>
      </c>
    </row>
    <row r="629" spans="1:6" x14ac:dyDescent="0.3">
      <c r="A629" t="str">
        <f t="shared" ca="1" si="18"/>
        <v>E2C75EBE-4079-1D45-3237-78DA05F6C8B3</v>
      </c>
      <c r="B629" s="1">
        <f t="shared" ca="1" si="19"/>
        <v>44727.475602635641</v>
      </c>
      <c r="C629" s="1">
        <f ca="1">IF(RAND() &gt;= 0.99, "", RAND()+Table58[[#This Row],[StartDateTime]])</f>
        <v>44727.958938963799</v>
      </c>
      <c r="D629" t="str">
        <f ca="1">IF(Table58[[#This Row],[EndDateTime]]="",IF(RAND()&gt;=0.7, "WaitingForCustomerSupportRepresentative","Processing"), "Resolved")</f>
        <v>Resolved</v>
      </c>
      <c r="E629">
        <f ca="1">INDEX(Table4[PhoneNumber],RANDBETWEEN(1,COUNTA(Table4[PhoneNumber])))</f>
        <v>9452039723</v>
      </c>
      <c r="F629">
        <f ca="1">INDEX(Table3[NationalID],RANDBETWEEN(1,COUNTA(Table3[NationalID])))</f>
        <v>5532088878</v>
      </c>
    </row>
    <row r="630" spans="1:6" x14ac:dyDescent="0.3">
      <c r="A630" t="str">
        <f t="shared" ca="1" si="18"/>
        <v>EEC37001-99B5-0A39-74CA-1E323EA8F1A9</v>
      </c>
      <c r="B630" s="1">
        <f t="shared" ca="1" si="19"/>
        <v>44658.34236216655</v>
      </c>
      <c r="C630" s="1">
        <f ca="1">IF(RAND() &gt;= 0.99, "", RAND()+Table58[[#This Row],[StartDateTime]])</f>
        <v>44658.566211151527</v>
      </c>
      <c r="D630" t="str">
        <f ca="1">IF(Table58[[#This Row],[EndDateTime]]="",IF(RAND()&gt;=0.7, "WaitingForCustomerSupportRepresentative","Processing"), "Resolved")</f>
        <v>Resolved</v>
      </c>
      <c r="E630">
        <f ca="1">INDEX(Table4[PhoneNumber],RANDBETWEEN(1,COUNTA(Table4[PhoneNumber])))</f>
        <v>9328427747</v>
      </c>
      <c r="F630">
        <f ca="1">INDEX(Table3[NationalID],RANDBETWEEN(1,COUNTA(Table3[NationalID])))</f>
        <v>9436119688</v>
      </c>
    </row>
    <row r="631" spans="1:6" x14ac:dyDescent="0.3">
      <c r="A631" t="str">
        <f t="shared" ca="1" si="18"/>
        <v>072C204B-F8C0-9D46-2175-3BA5791234BA</v>
      </c>
      <c r="B631" s="1">
        <f t="shared" ca="1" si="19"/>
        <v>43970.485274079336</v>
      </c>
      <c r="C631" s="1">
        <f ca="1">IF(RAND() &gt;= 0.99, "", RAND()+Table58[[#This Row],[StartDateTime]])</f>
        <v>43970.727159147136</v>
      </c>
      <c r="D631" t="str">
        <f ca="1">IF(Table58[[#This Row],[EndDateTime]]="",IF(RAND()&gt;=0.7, "WaitingForCustomerSupportRepresentative","Processing"), "Resolved")</f>
        <v>Resolved</v>
      </c>
      <c r="E631">
        <f ca="1">INDEX(Table4[PhoneNumber],RANDBETWEEN(1,COUNTA(Table4[PhoneNumber])))</f>
        <v>9989552423</v>
      </c>
      <c r="F631">
        <f ca="1">INDEX(Table3[NationalID],RANDBETWEEN(1,COUNTA(Table3[NationalID])))</f>
        <v>6484786265</v>
      </c>
    </row>
    <row r="632" spans="1:6" x14ac:dyDescent="0.3">
      <c r="A632" t="str">
        <f t="shared" ca="1" si="18"/>
        <v>CF26BF07-38F7-AE99-4CBF-76B666DD42F5</v>
      </c>
      <c r="B632" s="1">
        <f t="shared" ca="1" si="19"/>
        <v>44299.100423727461</v>
      </c>
      <c r="C632" s="1">
        <f ca="1">IF(RAND() &gt;= 0.99, "", RAND()+Table58[[#This Row],[StartDateTime]])</f>
        <v>44299.2018039545</v>
      </c>
      <c r="D632" t="str">
        <f ca="1">IF(Table58[[#This Row],[EndDateTime]]="",IF(RAND()&gt;=0.7, "WaitingForCustomerSupportRepresentative","Processing"), "Resolved")</f>
        <v>Resolved</v>
      </c>
      <c r="E632">
        <f ca="1">INDEX(Table4[PhoneNumber],RANDBETWEEN(1,COUNTA(Table4[PhoneNumber])))</f>
        <v>9278750461</v>
      </c>
      <c r="F632">
        <f ca="1">INDEX(Table3[NationalID],RANDBETWEEN(1,COUNTA(Table3[NationalID])))</f>
        <v>5532088878</v>
      </c>
    </row>
    <row r="633" spans="1:6" x14ac:dyDescent="0.3">
      <c r="A633" t="str">
        <f t="shared" ca="1" si="18"/>
        <v>3C48A375-A14A-55F9-8781-BA803B7192D6</v>
      </c>
      <c r="B633" s="1">
        <f t="shared" ca="1" si="19"/>
        <v>44225.982960818983</v>
      </c>
      <c r="C633" s="1">
        <f ca="1">IF(RAND() &gt;= 0.99, "", RAND()+Table58[[#This Row],[StartDateTime]])</f>
        <v>44226.205719123456</v>
      </c>
      <c r="D633" t="str">
        <f ca="1">IF(Table58[[#This Row],[EndDateTime]]="",IF(RAND()&gt;=0.7, "WaitingForCustomerSupportRepresentative","Processing"), "Resolved")</f>
        <v>Resolved</v>
      </c>
      <c r="E633">
        <f ca="1">INDEX(Table4[PhoneNumber],RANDBETWEEN(1,COUNTA(Table4[PhoneNumber])))</f>
        <v>9804662825</v>
      </c>
      <c r="F633">
        <f ca="1">INDEX(Table3[NationalID],RANDBETWEEN(1,COUNTA(Table3[NationalID])))</f>
        <v>9436119688</v>
      </c>
    </row>
    <row r="634" spans="1:6" x14ac:dyDescent="0.3">
      <c r="A634" t="str">
        <f t="shared" ca="1" si="18"/>
        <v>8FA3E2E3-DF25-F078-68E3-8D570F8AC30A</v>
      </c>
      <c r="B634" s="1">
        <f t="shared" ca="1" si="19"/>
        <v>44771.876555357616</v>
      </c>
      <c r="C634" s="1">
        <f ca="1">IF(RAND() &gt;= 0.99, "", RAND()+Table58[[#This Row],[StartDateTime]])</f>
        <v>44772.665241649622</v>
      </c>
      <c r="D634" t="str">
        <f ca="1">IF(Table58[[#This Row],[EndDateTime]]="",IF(RAND()&gt;=0.7, "WaitingForCustomerSupportRepresentative","Processing"), "Resolved")</f>
        <v>Resolved</v>
      </c>
      <c r="E634">
        <f ca="1">INDEX(Table4[PhoneNumber],RANDBETWEEN(1,COUNTA(Table4[PhoneNumber])))</f>
        <v>9051169314</v>
      </c>
      <c r="F634">
        <f ca="1">INDEX(Table3[NationalID],RANDBETWEEN(1,COUNTA(Table3[NationalID])))</f>
        <v>9436119688</v>
      </c>
    </row>
    <row r="635" spans="1:6" x14ac:dyDescent="0.3">
      <c r="A635" t="str">
        <f t="shared" ca="1" si="18"/>
        <v>A41C0E40-8508-F5DD-6CD2-56E1AF5E6D0E</v>
      </c>
      <c r="B635" s="1">
        <f t="shared" ca="1" si="19"/>
        <v>44614.021613483834</v>
      </c>
      <c r="C635" s="1">
        <f ca="1">IF(RAND() &gt;= 0.99, "", RAND()+Table58[[#This Row],[StartDateTime]])</f>
        <v>44614.652713800162</v>
      </c>
      <c r="D635" t="str">
        <f ca="1">IF(Table58[[#This Row],[EndDateTime]]="",IF(RAND()&gt;=0.7, "WaitingForCustomerSupportRepresentative","Processing"), "Resolved")</f>
        <v>Resolved</v>
      </c>
      <c r="E635">
        <f ca="1">INDEX(Table4[PhoneNumber],RANDBETWEEN(1,COUNTA(Table4[PhoneNumber])))</f>
        <v>9034532400</v>
      </c>
      <c r="F635">
        <f ca="1">INDEX(Table3[NationalID],RANDBETWEEN(1,COUNTA(Table3[NationalID])))</f>
        <v>1931220606</v>
      </c>
    </row>
    <row r="636" spans="1:6" x14ac:dyDescent="0.3">
      <c r="A636" t="str">
        <f t="shared" ca="1" si="18"/>
        <v>865ED3FE-1D3C-FD9D-E146-2EBCA3C27CF3</v>
      </c>
      <c r="B636" s="1">
        <f t="shared" ca="1" si="19"/>
        <v>44728.412657139466</v>
      </c>
      <c r="C636" s="1">
        <f ca="1">IF(RAND() &gt;= 0.99, "", RAND()+Table58[[#This Row],[StartDateTime]])</f>
        <v>44728.477737888417</v>
      </c>
      <c r="D636" t="str">
        <f ca="1">IF(Table58[[#This Row],[EndDateTime]]="",IF(RAND()&gt;=0.7, "WaitingForCustomerSupportRepresentative","Processing"), "Resolved")</f>
        <v>Resolved</v>
      </c>
      <c r="E636">
        <f ca="1">INDEX(Table4[PhoneNumber],RANDBETWEEN(1,COUNTA(Table4[PhoneNumber])))</f>
        <v>9221944838</v>
      </c>
      <c r="F636">
        <f ca="1">INDEX(Table3[NationalID],RANDBETWEEN(1,COUNTA(Table3[NationalID])))</f>
        <v>4432080109</v>
      </c>
    </row>
    <row r="637" spans="1:6" x14ac:dyDescent="0.3">
      <c r="A637" t="str">
        <f t="shared" ca="1" si="18"/>
        <v>E5FFF436-B6C9-2323-C2E3-30E5B3274762</v>
      </c>
      <c r="B637" s="1">
        <f t="shared" ca="1" si="19"/>
        <v>44045.74617605329</v>
      </c>
      <c r="C637" s="1">
        <f ca="1">IF(RAND() &gt;= 0.99, "", RAND()+Table58[[#This Row],[StartDateTime]])</f>
        <v>44046.570446285317</v>
      </c>
      <c r="D637" t="str">
        <f ca="1">IF(Table58[[#This Row],[EndDateTime]]="",IF(RAND()&gt;=0.7, "WaitingForCustomerSupportRepresentative","Processing"), "Resolved")</f>
        <v>Resolved</v>
      </c>
      <c r="E637">
        <f ca="1">INDEX(Table4[PhoneNumber],RANDBETWEEN(1,COUNTA(Table4[PhoneNumber])))</f>
        <v>9960765547</v>
      </c>
      <c r="F637">
        <f ca="1">INDEX(Table3[NationalID],RANDBETWEEN(1,COUNTA(Table3[NationalID])))</f>
        <v>5532088878</v>
      </c>
    </row>
    <row r="638" spans="1:6" x14ac:dyDescent="0.3">
      <c r="A638" t="str">
        <f t="shared" ca="1" si="18"/>
        <v>B494FB5D-DE3C-2090-D62B-13EFCD949F9E</v>
      </c>
      <c r="B638" s="1">
        <f t="shared" ca="1" si="19"/>
        <v>44794.165786003272</v>
      </c>
      <c r="C638" s="1">
        <f ca="1">IF(RAND() &gt;= 0.99, "", RAND()+Table58[[#This Row],[StartDateTime]])</f>
        <v>44794.46564141773</v>
      </c>
      <c r="D638" t="str">
        <f ca="1">IF(Table58[[#This Row],[EndDateTime]]="",IF(RAND()&gt;=0.7, "WaitingForCustomerSupportRepresentative","Processing"), "Resolved")</f>
        <v>Resolved</v>
      </c>
      <c r="E638">
        <f ca="1">INDEX(Table4[PhoneNumber],RANDBETWEEN(1,COUNTA(Table4[PhoneNumber])))</f>
        <v>9731642169</v>
      </c>
      <c r="F638">
        <f ca="1">INDEX(Table3[NationalID],RANDBETWEEN(1,COUNTA(Table3[NationalID])))</f>
        <v>4432080109</v>
      </c>
    </row>
    <row r="639" spans="1:6" x14ac:dyDescent="0.3">
      <c r="A639" t="str">
        <f t="shared" ca="1" si="18"/>
        <v>840904E5-77EC-8F18-AA1D-7AA9DBC7CFB2</v>
      </c>
      <c r="B639" s="1">
        <f t="shared" ca="1" si="19"/>
        <v>43924.045796059334</v>
      </c>
      <c r="C639" s="1">
        <f ca="1">IF(RAND() &gt;= 0.99, "", RAND()+Table58[[#This Row],[StartDateTime]])</f>
        <v>43924.793631305227</v>
      </c>
      <c r="D639" t="str">
        <f ca="1">IF(Table58[[#This Row],[EndDateTime]]="",IF(RAND()&gt;=0.7, "WaitingForCustomerSupportRepresentative","Processing"), "Resolved")</f>
        <v>Resolved</v>
      </c>
      <c r="E639">
        <f ca="1">INDEX(Table4[PhoneNumber],RANDBETWEEN(1,COUNTA(Table4[PhoneNumber])))</f>
        <v>9469498147</v>
      </c>
      <c r="F639">
        <f ca="1">INDEX(Table3[NationalID],RANDBETWEEN(1,COUNTA(Table3[NationalID])))</f>
        <v>9436119688</v>
      </c>
    </row>
    <row r="640" spans="1:6" x14ac:dyDescent="0.3">
      <c r="A640" t="str">
        <f t="shared" ca="1" si="18"/>
        <v>536EE053-81D5-2DD1-74D2-6A546047987E</v>
      </c>
      <c r="B640" s="1">
        <f t="shared" ca="1" si="19"/>
        <v>44157.189891437374</v>
      </c>
      <c r="C640" s="1">
        <f ca="1">IF(RAND() &gt;= 0.99, "", RAND()+Table58[[#This Row],[StartDateTime]])</f>
        <v>44157.993336253203</v>
      </c>
      <c r="D640" t="str">
        <f ca="1">IF(Table58[[#This Row],[EndDateTime]]="",IF(RAND()&gt;=0.7, "WaitingForCustomerSupportRepresentative","Processing"), "Resolved")</f>
        <v>Resolved</v>
      </c>
      <c r="E640">
        <f ca="1">INDEX(Table4[PhoneNumber],RANDBETWEEN(1,COUNTA(Table4[PhoneNumber])))</f>
        <v>9443130035</v>
      </c>
      <c r="F640">
        <f ca="1">INDEX(Table3[NationalID],RANDBETWEEN(1,COUNTA(Table3[NationalID])))</f>
        <v>1931220606</v>
      </c>
    </row>
    <row r="641" spans="1:6" x14ac:dyDescent="0.3">
      <c r="A641" t="str">
        <f t="shared" ca="1" si="18"/>
        <v>2D7A46C8-8661-BBEF-8BDA-B04282E5CCE1</v>
      </c>
      <c r="B641" s="1">
        <f t="shared" ca="1" si="19"/>
        <v>44519.854751867366</v>
      </c>
      <c r="C641" s="1">
        <f ca="1">IF(RAND() &gt;= 0.99, "", RAND()+Table58[[#This Row],[StartDateTime]])</f>
        <v>44520.526769859302</v>
      </c>
      <c r="D641" t="str">
        <f ca="1">IF(Table58[[#This Row],[EndDateTime]]="",IF(RAND()&gt;=0.7, "WaitingForCustomerSupportRepresentative","Processing"), "Resolved")</f>
        <v>Resolved</v>
      </c>
      <c r="E641">
        <f ca="1">INDEX(Table4[PhoneNumber],RANDBETWEEN(1,COUNTA(Table4[PhoneNumber])))</f>
        <v>9102965447</v>
      </c>
      <c r="F641">
        <f ca="1">INDEX(Table3[NationalID],RANDBETWEEN(1,COUNTA(Table3[NationalID])))</f>
        <v>3697634721</v>
      </c>
    </row>
    <row r="642" spans="1:6" x14ac:dyDescent="0.3">
      <c r="A642" t="str">
        <f t="shared" ca="1" si="18"/>
        <v>29E4930D-33D0-233A-DC1E-926E6723AD7C</v>
      </c>
      <c r="B642" s="1">
        <f t="shared" ca="1" si="19"/>
        <v>44223.211879278919</v>
      </c>
      <c r="C642" s="1">
        <f ca="1">IF(RAND() &gt;= 0.99, "", RAND()+Table58[[#This Row],[StartDateTime]])</f>
        <v>44224.056997013751</v>
      </c>
      <c r="D642" t="str">
        <f ca="1">IF(Table58[[#This Row],[EndDateTime]]="",IF(RAND()&gt;=0.7, "WaitingForCustomerSupportRepresentative","Processing"), "Resolved")</f>
        <v>Resolved</v>
      </c>
      <c r="E642">
        <f ca="1">INDEX(Table4[PhoneNumber],RANDBETWEEN(1,COUNTA(Table4[PhoneNumber])))</f>
        <v>9488714818</v>
      </c>
      <c r="F642">
        <f ca="1">INDEX(Table3[NationalID],RANDBETWEEN(1,COUNTA(Table3[NationalID])))</f>
        <v>2170071600</v>
      </c>
    </row>
    <row r="643" spans="1:6" x14ac:dyDescent="0.3">
      <c r="A643" t="str">
        <f t="shared" ref="A643:A706" ca="1" si="2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440CD925-4FBC-2734-2009-F43EA928D901</v>
      </c>
      <c r="B643" s="1">
        <f t="shared" ref="B643:B706" ca="1" si="21">RAND()*(DATEVALUE("2022-12-31 23:59:59")-DATEVALUE("2020-01-01 00:00:00"))+DATEVALUE("2020-01-01 00:00:00")</f>
        <v>44459.643712931371</v>
      </c>
      <c r="C643" s="1">
        <f ca="1">IF(RAND() &gt;= 0.99, "", RAND()+Table58[[#This Row],[StartDateTime]])</f>
        <v>44459.869539012412</v>
      </c>
      <c r="D643" t="str">
        <f ca="1">IF(Table58[[#This Row],[EndDateTime]]="",IF(RAND()&gt;=0.7, "WaitingForCustomerSupportRepresentative","Processing"), "Resolved")</f>
        <v>Resolved</v>
      </c>
      <c r="E643">
        <f ca="1">INDEX(Table4[PhoneNumber],RANDBETWEEN(1,COUNTA(Table4[PhoneNumber])))</f>
        <v>9874976599</v>
      </c>
      <c r="F643">
        <f ca="1">INDEX(Table3[NationalID],RANDBETWEEN(1,COUNTA(Table3[NationalID])))</f>
        <v>3697634721</v>
      </c>
    </row>
    <row r="644" spans="1:6" x14ac:dyDescent="0.3">
      <c r="A644" t="str">
        <f t="shared" ca="1" si="20"/>
        <v>2B4260A6-B6C0-9C82-2DDF-B2A9AA2053D2</v>
      </c>
      <c r="B644" s="1">
        <f t="shared" ca="1" si="21"/>
        <v>44704.740432791543</v>
      </c>
      <c r="C644" s="1">
        <f ca="1">IF(RAND() &gt;= 0.99, "", RAND()+Table58[[#This Row],[StartDateTime]])</f>
        <v>44705.243742540406</v>
      </c>
      <c r="D644" t="str">
        <f ca="1">IF(Table58[[#This Row],[EndDateTime]]="",IF(RAND()&gt;=0.7, "WaitingForCustomerSupportRepresentative","Processing"), "Resolved")</f>
        <v>Resolved</v>
      </c>
      <c r="E644">
        <f ca="1">INDEX(Table4[PhoneNumber],RANDBETWEEN(1,COUNTA(Table4[PhoneNumber])))</f>
        <v>9782902398</v>
      </c>
      <c r="F644">
        <f ca="1">INDEX(Table3[NationalID],RANDBETWEEN(1,COUNTA(Table3[NationalID])))</f>
        <v>6484786265</v>
      </c>
    </row>
    <row r="645" spans="1:6" x14ac:dyDescent="0.3">
      <c r="A645" t="str">
        <f t="shared" ca="1" si="20"/>
        <v>4ADB9C65-27BC-63E0-7ACC-C6053E23670D</v>
      </c>
      <c r="B645" s="1">
        <f t="shared" ca="1" si="21"/>
        <v>44272.635583790303</v>
      </c>
      <c r="C645" s="1">
        <f ca="1">IF(RAND() &gt;= 0.99, "", RAND()+Table58[[#This Row],[StartDateTime]])</f>
        <v>44273.188391843418</v>
      </c>
      <c r="D645" t="str">
        <f ca="1">IF(Table58[[#This Row],[EndDateTime]]="",IF(RAND()&gt;=0.7, "WaitingForCustomerSupportRepresentative","Processing"), "Resolved")</f>
        <v>Resolved</v>
      </c>
      <c r="E645">
        <f ca="1">INDEX(Table4[PhoneNumber],RANDBETWEEN(1,COUNTA(Table4[PhoneNumber])))</f>
        <v>9538254411</v>
      </c>
      <c r="F645">
        <f ca="1">INDEX(Table3[NationalID],RANDBETWEEN(1,COUNTA(Table3[NationalID])))</f>
        <v>2170071600</v>
      </c>
    </row>
    <row r="646" spans="1:6" x14ac:dyDescent="0.3">
      <c r="A646" t="str">
        <f t="shared" ca="1" si="20"/>
        <v>FA0CCA27-CDAD-6ECD-B9B1-726CDE098C47</v>
      </c>
      <c r="B646" s="1">
        <f t="shared" ca="1" si="21"/>
        <v>44269.8283144628</v>
      </c>
      <c r="C646" s="1">
        <f ca="1">IF(RAND() &gt;= 0.99, "", RAND()+Table58[[#This Row],[StartDateTime]])</f>
        <v>44270.415361934734</v>
      </c>
      <c r="D646" t="str">
        <f ca="1">IF(Table58[[#This Row],[EndDateTime]]="",IF(RAND()&gt;=0.7, "WaitingForCustomerSupportRepresentative","Processing"), "Resolved")</f>
        <v>Resolved</v>
      </c>
      <c r="E646">
        <f ca="1">INDEX(Table4[PhoneNumber],RANDBETWEEN(1,COUNTA(Table4[PhoneNumber])))</f>
        <v>9099744981</v>
      </c>
      <c r="F646">
        <f ca="1">INDEX(Table3[NationalID],RANDBETWEEN(1,COUNTA(Table3[NationalID])))</f>
        <v>2157103349</v>
      </c>
    </row>
    <row r="647" spans="1:6" x14ac:dyDescent="0.3">
      <c r="A647" t="str">
        <f t="shared" ca="1" si="20"/>
        <v>EDBA24C3-936A-D258-A467-411D19536D13</v>
      </c>
      <c r="B647" s="1">
        <f t="shared" ca="1" si="21"/>
        <v>44651.682987942571</v>
      </c>
      <c r="C647" s="1">
        <f ca="1">IF(RAND() &gt;= 0.99, "", RAND()+Table58[[#This Row],[StartDateTime]])</f>
        <v>44652.449424944476</v>
      </c>
      <c r="D647" t="str">
        <f ca="1">IF(Table58[[#This Row],[EndDateTime]]="",IF(RAND()&gt;=0.7, "WaitingForCustomerSupportRepresentative","Processing"), "Resolved")</f>
        <v>Resolved</v>
      </c>
      <c r="E647">
        <f ca="1">INDEX(Table4[PhoneNumber],RANDBETWEEN(1,COUNTA(Table4[PhoneNumber])))</f>
        <v>9841287512</v>
      </c>
      <c r="F647">
        <f ca="1">INDEX(Table3[NationalID],RANDBETWEEN(1,COUNTA(Table3[NationalID])))</f>
        <v>5532088878</v>
      </c>
    </row>
    <row r="648" spans="1:6" x14ac:dyDescent="0.3">
      <c r="A648" t="str">
        <f t="shared" ca="1" si="20"/>
        <v>6F322E20-1A49-56C7-AA54-1BCB4003995A</v>
      </c>
      <c r="B648" s="1">
        <f t="shared" ca="1" si="21"/>
        <v>44411.970403090825</v>
      </c>
      <c r="C648" s="1">
        <f ca="1">IF(RAND() &gt;= 0.99, "", RAND()+Table58[[#This Row],[StartDateTime]])</f>
        <v>44412.36563298187</v>
      </c>
      <c r="D648" t="str">
        <f ca="1">IF(Table58[[#This Row],[EndDateTime]]="",IF(RAND()&gt;=0.7, "WaitingForCustomerSupportRepresentative","Processing"), "Resolved")</f>
        <v>Resolved</v>
      </c>
      <c r="E648">
        <f ca="1">INDEX(Table4[PhoneNumber],RANDBETWEEN(1,COUNTA(Table4[PhoneNumber])))</f>
        <v>9739581897</v>
      </c>
      <c r="F648">
        <f ca="1">INDEX(Table3[NationalID],RANDBETWEEN(1,COUNTA(Table3[NationalID])))</f>
        <v>1514964243</v>
      </c>
    </row>
    <row r="649" spans="1:6" x14ac:dyDescent="0.3">
      <c r="A649" t="str">
        <f t="shared" ca="1" si="20"/>
        <v>4BF65A1B-48DF-2D20-4206-A42DBA7C4A4A</v>
      </c>
      <c r="B649" s="1">
        <f t="shared" ca="1" si="21"/>
        <v>44262.63427572776</v>
      </c>
      <c r="C649" s="1">
        <f ca="1">IF(RAND() &gt;= 0.99, "", RAND()+Table58[[#This Row],[StartDateTime]])</f>
        <v>44262.835006259469</v>
      </c>
      <c r="D649" t="str">
        <f ca="1">IF(Table58[[#This Row],[EndDateTime]]="",IF(RAND()&gt;=0.7, "WaitingForCustomerSupportRepresentative","Processing"), "Resolved")</f>
        <v>Resolved</v>
      </c>
      <c r="E649">
        <f ca="1">INDEX(Table4[PhoneNumber],RANDBETWEEN(1,COUNTA(Table4[PhoneNumber])))</f>
        <v>9334401512</v>
      </c>
      <c r="F649">
        <f ca="1">INDEX(Table3[NationalID],RANDBETWEEN(1,COUNTA(Table3[NationalID])))</f>
        <v>4432080109</v>
      </c>
    </row>
    <row r="650" spans="1:6" x14ac:dyDescent="0.3">
      <c r="A650" t="str">
        <f t="shared" ca="1" si="20"/>
        <v>424E412E-DA96-46B2-E569-8C52B9639B02</v>
      </c>
      <c r="B650" s="1">
        <f t="shared" ca="1" si="21"/>
        <v>44404.645503628723</v>
      </c>
      <c r="C650" s="1">
        <f ca="1">IF(RAND() &gt;= 0.99, "", RAND()+Table58[[#This Row],[StartDateTime]])</f>
        <v>44404.935062731471</v>
      </c>
      <c r="D650" t="str">
        <f ca="1">IF(Table58[[#This Row],[EndDateTime]]="",IF(RAND()&gt;=0.7, "WaitingForCustomerSupportRepresentative","Processing"), "Resolved")</f>
        <v>Resolved</v>
      </c>
      <c r="E650">
        <f ca="1">INDEX(Table4[PhoneNumber],RANDBETWEEN(1,COUNTA(Table4[PhoneNumber])))</f>
        <v>9716855521</v>
      </c>
      <c r="F650">
        <f ca="1">INDEX(Table3[NationalID],RANDBETWEEN(1,COUNTA(Table3[NationalID])))</f>
        <v>6484786265</v>
      </c>
    </row>
    <row r="651" spans="1:6" x14ac:dyDescent="0.3">
      <c r="A651" t="str">
        <f t="shared" ca="1" si="20"/>
        <v>8F5BA9C0-2073-7F19-C09D-9CBF83D5049D</v>
      </c>
      <c r="B651" s="1">
        <f t="shared" ca="1" si="21"/>
        <v>44325.475280418759</v>
      </c>
      <c r="C651" s="1">
        <f ca="1">IF(RAND() &gt;= 0.99, "", RAND()+Table58[[#This Row],[StartDateTime]])</f>
        <v>44326.359863403668</v>
      </c>
      <c r="D651" t="str">
        <f ca="1">IF(Table58[[#This Row],[EndDateTime]]="",IF(RAND()&gt;=0.7, "WaitingForCustomerSupportRepresentative","Processing"), "Resolved")</f>
        <v>Resolved</v>
      </c>
      <c r="E651">
        <f ca="1">INDEX(Table4[PhoneNumber],RANDBETWEEN(1,COUNTA(Table4[PhoneNumber])))</f>
        <v>9977015697</v>
      </c>
      <c r="F651">
        <f ca="1">INDEX(Table3[NationalID],RANDBETWEEN(1,COUNTA(Table3[NationalID])))</f>
        <v>9436119688</v>
      </c>
    </row>
    <row r="652" spans="1:6" x14ac:dyDescent="0.3">
      <c r="A652" t="str">
        <f t="shared" ca="1" si="20"/>
        <v>38DF2DF7-7BF4-F8ED-0755-940D0EE2794D</v>
      </c>
      <c r="B652" s="1">
        <f t="shared" ca="1" si="21"/>
        <v>44303.141862601864</v>
      </c>
      <c r="C652" s="1">
        <f ca="1">IF(RAND() &gt;= 0.99, "", RAND()+Table58[[#This Row],[StartDateTime]])</f>
        <v>44303.872931537524</v>
      </c>
      <c r="D652" t="str">
        <f ca="1">IF(Table58[[#This Row],[EndDateTime]]="",IF(RAND()&gt;=0.7, "WaitingForCustomerSupportRepresentative","Processing"), "Resolved")</f>
        <v>Resolved</v>
      </c>
      <c r="E652">
        <f ca="1">INDEX(Table4[PhoneNumber],RANDBETWEEN(1,COUNTA(Table4[PhoneNumber])))</f>
        <v>9999973420</v>
      </c>
      <c r="F652">
        <f ca="1">INDEX(Table3[NationalID],RANDBETWEEN(1,COUNTA(Table3[NationalID])))</f>
        <v>1514964243</v>
      </c>
    </row>
    <row r="653" spans="1:6" x14ac:dyDescent="0.3">
      <c r="A653" t="str">
        <f t="shared" ca="1" si="20"/>
        <v>E8D11D53-23CF-E771-3A8F-51E8FF9E189D</v>
      </c>
      <c r="B653" s="1">
        <f t="shared" ca="1" si="21"/>
        <v>43974.187550793322</v>
      </c>
      <c r="C653" s="1">
        <f ca="1">IF(RAND() &gt;= 0.99, "", RAND()+Table58[[#This Row],[StartDateTime]])</f>
        <v>43974.350227880808</v>
      </c>
      <c r="D653" t="str">
        <f ca="1">IF(Table58[[#This Row],[EndDateTime]]="",IF(RAND()&gt;=0.7, "WaitingForCustomerSupportRepresentative","Processing"), "Resolved")</f>
        <v>Resolved</v>
      </c>
      <c r="E653">
        <f ca="1">INDEX(Table4[PhoneNumber],RANDBETWEEN(1,COUNTA(Table4[PhoneNumber])))</f>
        <v>9697463879</v>
      </c>
      <c r="F653">
        <f ca="1">INDEX(Table3[NationalID],RANDBETWEEN(1,COUNTA(Table3[NationalID])))</f>
        <v>1514964243</v>
      </c>
    </row>
    <row r="654" spans="1:6" x14ac:dyDescent="0.3">
      <c r="A654" t="str">
        <f t="shared" ca="1" si="20"/>
        <v>178EE39B-D4DE-AF55-F1B9-D6172A3892CC</v>
      </c>
      <c r="B654" s="1">
        <f t="shared" ca="1" si="21"/>
        <v>44001.665836279237</v>
      </c>
      <c r="C654" s="1">
        <f ca="1">IF(RAND() &gt;= 0.99, "", RAND()+Table58[[#This Row],[StartDateTime]])</f>
        <v>44002.628066228594</v>
      </c>
      <c r="D654" t="str">
        <f ca="1">IF(Table58[[#This Row],[EndDateTime]]="",IF(RAND()&gt;=0.7, "WaitingForCustomerSupportRepresentative","Processing"), "Resolved")</f>
        <v>Resolved</v>
      </c>
      <c r="E654">
        <f ca="1">INDEX(Table4[PhoneNumber],RANDBETWEEN(1,COUNTA(Table4[PhoneNumber])))</f>
        <v>9052297808</v>
      </c>
      <c r="F654">
        <f ca="1">INDEX(Table3[NationalID],RANDBETWEEN(1,COUNTA(Table3[NationalID])))</f>
        <v>2157103349</v>
      </c>
    </row>
    <row r="655" spans="1:6" x14ac:dyDescent="0.3">
      <c r="A655" t="str">
        <f t="shared" ca="1" si="20"/>
        <v>C134B4A4-5D95-0055-87C8-D4E4490F5B95</v>
      </c>
      <c r="B655" s="1">
        <f t="shared" ca="1" si="21"/>
        <v>44246.202802389416</v>
      </c>
      <c r="C655" s="1">
        <f ca="1">IF(RAND() &gt;= 0.99, "", RAND()+Table58[[#This Row],[StartDateTime]])</f>
        <v>44246.855163055159</v>
      </c>
      <c r="D655" t="str">
        <f ca="1">IF(Table58[[#This Row],[EndDateTime]]="",IF(RAND()&gt;=0.7, "WaitingForCustomerSupportRepresentative","Processing"), "Resolved")</f>
        <v>Resolved</v>
      </c>
      <c r="E655">
        <f ca="1">INDEX(Table4[PhoneNumber],RANDBETWEEN(1,COUNTA(Table4[PhoneNumber])))</f>
        <v>9757447323</v>
      </c>
      <c r="F655">
        <f ca="1">INDEX(Table3[NationalID],RANDBETWEEN(1,COUNTA(Table3[NationalID])))</f>
        <v>9436119688</v>
      </c>
    </row>
    <row r="656" spans="1:6" x14ac:dyDescent="0.3">
      <c r="A656" t="str">
        <f t="shared" ca="1" si="20"/>
        <v>94A24DAD-E764-F416-0CAD-D50302BB52EC</v>
      </c>
      <c r="B656" s="1">
        <f t="shared" ca="1" si="21"/>
        <v>44520.176338614838</v>
      </c>
      <c r="C656" s="1">
        <f ca="1">IF(RAND() &gt;= 0.99, "", RAND()+Table58[[#This Row],[StartDateTime]])</f>
        <v>44520.478791994799</v>
      </c>
      <c r="D656" t="str">
        <f ca="1">IF(Table58[[#This Row],[EndDateTime]]="",IF(RAND()&gt;=0.7, "WaitingForCustomerSupportRepresentative","Processing"), "Resolved")</f>
        <v>Resolved</v>
      </c>
      <c r="E656">
        <f ca="1">INDEX(Table4[PhoneNumber],RANDBETWEEN(1,COUNTA(Table4[PhoneNumber])))</f>
        <v>9502180668</v>
      </c>
      <c r="F656">
        <f ca="1">INDEX(Table3[NationalID],RANDBETWEEN(1,COUNTA(Table3[NationalID])))</f>
        <v>4432080109</v>
      </c>
    </row>
    <row r="657" spans="1:6" x14ac:dyDescent="0.3">
      <c r="A657" t="str">
        <f t="shared" ca="1" si="20"/>
        <v>6C3C342C-FB72-042E-A32E-98B863839804</v>
      </c>
      <c r="B657" s="1">
        <f t="shared" ca="1" si="21"/>
        <v>44484.419846397803</v>
      </c>
      <c r="C657" s="1">
        <f ca="1">IF(RAND() &gt;= 0.99, "", RAND()+Table58[[#This Row],[StartDateTime]])</f>
        <v>44484.640961881174</v>
      </c>
      <c r="D657" t="str">
        <f ca="1">IF(Table58[[#This Row],[EndDateTime]]="",IF(RAND()&gt;=0.7, "WaitingForCustomerSupportRepresentative","Processing"), "Resolved")</f>
        <v>Resolved</v>
      </c>
      <c r="E657">
        <f ca="1">INDEX(Table4[PhoneNumber],RANDBETWEEN(1,COUNTA(Table4[PhoneNumber])))</f>
        <v>9513346546</v>
      </c>
      <c r="F657">
        <f ca="1">INDEX(Table3[NationalID],RANDBETWEEN(1,COUNTA(Table3[NationalID])))</f>
        <v>9436119688</v>
      </c>
    </row>
    <row r="658" spans="1:6" x14ac:dyDescent="0.3">
      <c r="A658" t="str">
        <f t="shared" ca="1" si="20"/>
        <v>285A4B2A-D8D4-108B-F705-FDF74448A304</v>
      </c>
      <c r="B658" s="1">
        <f t="shared" ca="1" si="21"/>
        <v>44897.263137451002</v>
      </c>
      <c r="C658" s="1">
        <f ca="1">IF(RAND() &gt;= 0.99, "", RAND()+Table58[[#This Row],[StartDateTime]])</f>
        <v>44897.780188721074</v>
      </c>
      <c r="D658" t="str">
        <f ca="1">IF(Table58[[#This Row],[EndDateTime]]="",IF(RAND()&gt;=0.7, "WaitingForCustomerSupportRepresentative","Processing"), "Resolved")</f>
        <v>Resolved</v>
      </c>
      <c r="E658">
        <f ca="1">INDEX(Table4[PhoneNumber],RANDBETWEEN(1,COUNTA(Table4[PhoneNumber])))</f>
        <v>9075816393</v>
      </c>
      <c r="F658">
        <f ca="1">INDEX(Table3[NationalID],RANDBETWEEN(1,COUNTA(Table3[NationalID])))</f>
        <v>6484786265</v>
      </c>
    </row>
    <row r="659" spans="1:6" x14ac:dyDescent="0.3">
      <c r="A659" t="str">
        <f t="shared" ca="1" si="20"/>
        <v>AC4D7071-3088-99AB-8A9C-B3DC4B4DB7E3</v>
      </c>
      <c r="B659" s="1">
        <f t="shared" ca="1" si="21"/>
        <v>44521.847211855675</v>
      </c>
      <c r="C659" s="1">
        <f ca="1">IF(RAND() &gt;= 0.99, "", RAND()+Table58[[#This Row],[StartDateTime]])</f>
        <v>44521.912490403876</v>
      </c>
      <c r="D659" t="str">
        <f ca="1">IF(Table58[[#This Row],[EndDateTime]]="",IF(RAND()&gt;=0.7, "WaitingForCustomerSupportRepresentative","Processing"), "Resolved")</f>
        <v>Resolved</v>
      </c>
      <c r="E659">
        <f ca="1">INDEX(Table4[PhoneNumber],RANDBETWEEN(1,COUNTA(Table4[PhoneNumber])))</f>
        <v>9390164838</v>
      </c>
      <c r="F659">
        <f ca="1">INDEX(Table3[NationalID],RANDBETWEEN(1,COUNTA(Table3[NationalID])))</f>
        <v>2170071600</v>
      </c>
    </row>
    <row r="660" spans="1:6" x14ac:dyDescent="0.3">
      <c r="A660" t="str">
        <f t="shared" ca="1" si="20"/>
        <v>5590E1A1-654C-B793-0D7C-89DB9F58AC37</v>
      </c>
      <c r="B660" s="1">
        <f t="shared" ca="1" si="21"/>
        <v>44822.856331428753</v>
      </c>
      <c r="C660" s="1">
        <f ca="1">IF(RAND() &gt;= 0.99, "", RAND()+Table58[[#This Row],[StartDateTime]])</f>
        <v>44823.162396153733</v>
      </c>
      <c r="D660" t="str">
        <f ca="1">IF(Table58[[#This Row],[EndDateTime]]="",IF(RAND()&gt;=0.7, "WaitingForCustomerSupportRepresentative","Processing"), "Resolved")</f>
        <v>Resolved</v>
      </c>
      <c r="E660">
        <f ca="1">INDEX(Table4[PhoneNumber],RANDBETWEEN(1,COUNTA(Table4[PhoneNumber])))</f>
        <v>9012294485</v>
      </c>
      <c r="F660">
        <f ca="1">INDEX(Table3[NationalID],RANDBETWEEN(1,COUNTA(Table3[NationalID])))</f>
        <v>9436119688</v>
      </c>
    </row>
    <row r="661" spans="1:6" x14ac:dyDescent="0.3">
      <c r="A661" t="str">
        <f t="shared" ca="1" si="20"/>
        <v>5AFEB3DE-F5B2-81AC-7E81-D83A92EB5CE3</v>
      </c>
      <c r="B661" s="1">
        <f t="shared" ca="1" si="21"/>
        <v>44060.597758851582</v>
      </c>
      <c r="C661" s="1">
        <f ca="1">IF(RAND() &gt;= 0.99, "", RAND()+Table58[[#This Row],[StartDateTime]])</f>
        <v>44060.830151954135</v>
      </c>
      <c r="D661" t="str">
        <f ca="1">IF(Table58[[#This Row],[EndDateTime]]="",IF(RAND()&gt;=0.7, "WaitingForCustomerSupportRepresentative","Processing"), "Resolved")</f>
        <v>Resolved</v>
      </c>
      <c r="E661">
        <f ca="1">INDEX(Table4[PhoneNumber],RANDBETWEEN(1,COUNTA(Table4[PhoneNumber])))</f>
        <v>9410947928</v>
      </c>
      <c r="F661">
        <f ca="1">INDEX(Table3[NationalID],RANDBETWEEN(1,COUNTA(Table3[NationalID])))</f>
        <v>9436119688</v>
      </c>
    </row>
    <row r="662" spans="1:6" x14ac:dyDescent="0.3">
      <c r="A662" t="str">
        <f t="shared" ca="1" si="20"/>
        <v>B48BF6A0-22B0-FCDC-93E5-3205F9622F25</v>
      </c>
      <c r="B662" s="1">
        <f t="shared" ca="1" si="21"/>
        <v>44007.195182912998</v>
      </c>
      <c r="C662" s="1">
        <f ca="1">IF(RAND() &gt;= 0.99, "", RAND()+Table58[[#This Row],[StartDateTime]])</f>
        <v>44007.566453913219</v>
      </c>
      <c r="D662" t="str">
        <f ca="1">IF(Table58[[#This Row],[EndDateTime]]="",IF(RAND()&gt;=0.7, "WaitingForCustomerSupportRepresentative","Processing"), "Resolved")</f>
        <v>Resolved</v>
      </c>
      <c r="E662">
        <f ca="1">INDEX(Table4[PhoneNumber],RANDBETWEEN(1,COUNTA(Table4[PhoneNumber])))</f>
        <v>9137908976</v>
      </c>
      <c r="F662">
        <f ca="1">INDEX(Table3[NationalID],RANDBETWEEN(1,COUNTA(Table3[NationalID])))</f>
        <v>9436119688</v>
      </c>
    </row>
    <row r="663" spans="1:6" x14ac:dyDescent="0.3">
      <c r="A663" t="str">
        <f t="shared" ca="1" si="20"/>
        <v>4C33C5EC-C100-0366-D748-78D61D0AAE1D</v>
      </c>
      <c r="B663" s="1">
        <f t="shared" ca="1" si="21"/>
        <v>44075.647503933877</v>
      </c>
      <c r="C663" s="1">
        <f ca="1">IF(RAND() &gt;= 0.99, "", RAND()+Table58[[#This Row],[StartDateTime]])</f>
        <v>44076.378871176486</v>
      </c>
      <c r="D663" t="str">
        <f ca="1">IF(Table58[[#This Row],[EndDateTime]]="",IF(RAND()&gt;=0.7, "WaitingForCustomerSupportRepresentative","Processing"), "Resolved")</f>
        <v>Resolved</v>
      </c>
      <c r="E663">
        <f ca="1">INDEX(Table4[PhoneNumber],RANDBETWEEN(1,COUNTA(Table4[PhoneNumber])))</f>
        <v>9734742232</v>
      </c>
      <c r="F663">
        <f ca="1">INDEX(Table3[NationalID],RANDBETWEEN(1,COUNTA(Table3[NationalID])))</f>
        <v>2990437074</v>
      </c>
    </row>
    <row r="664" spans="1:6" x14ac:dyDescent="0.3">
      <c r="A664" t="str">
        <f t="shared" ca="1" si="20"/>
        <v>9885CD65-A30A-5110-9267-0791D99475C2</v>
      </c>
      <c r="B664" s="1">
        <f t="shared" ca="1" si="21"/>
        <v>44073.969348776896</v>
      </c>
      <c r="C664" s="1">
        <f ca="1">IF(RAND() &gt;= 0.99, "", RAND()+Table58[[#This Row],[StartDateTime]])</f>
        <v>44074.380305008031</v>
      </c>
      <c r="D664" t="str">
        <f ca="1">IF(Table58[[#This Row],[EndDateTime]]="",IF(RAND()&gt;=0.7, "WaitingForCustomerSupportRepresentative","Processing"), "Resolved")</f>
        <v>Resolved</v>
      </c>
      <c r="E664">
        <f ca="1">INDEX(Table4[PhoneNumber],RANDBETWEEN(1,COUNTA(Table4[PhoneNumber])))</f>
        <v>9537812384</v>
      </c>
      <c r="F664">
        <f ca="1">INDEX(Table3[NationalID],RANDBETWEEN(1,COUNTA(Table3[NationalID])))</f>
        <v>2157103349</v>
      </c>
    </row>
    <row r="665" spans="1:6" x14ac:dyDescent="0.3">
      <c r="A665" t="str">
        <f t="shared" ca="1" si="20"/>
        <v>21484A6A-F7FA-099E-F5B6-5578A56D08FC</v>
      </c>
      <c r="B665" s="1">
        <f t="shared" ca="1" si="21"/>
        <v>44642.097735542455</v>
      </c>
      <c r="C665" s="1">
        <f ca="1">IF(RAND() &gt;= 0.99, "", RAND()+Table58[[#This Row],[StartDateTime]])</f>
        <v>44642.154217378033</v>
      </c>
      <c r="D665" t="str">
        <f ca="1">IF(Table58[[#This Row],[EndDateTime]]="",IF(RAND()&gt;=0.7, "WaitingForCustomerSupportRepresentative","Processing"), "Resolved")</f>
        <v>Resolved</v>
      </c>
      <c r="E665">
        <f ca="1">INDEX(Table4[PhoneNumber],RANDBETWEEN(1,COUNTA(Table4[PhoneNumber])))</f>
        <v>9454889329</v>
      </c>
      <c r="F665">
        <f ca="1">INDEX(Table3[NationalID],RANDBETWEEN(1,COUNTA(Table3[NationalID])))</f>
        <v>9436119688</v>
      </c>
    </row>
    <row r="666" spans="1:6" x14ac:dyDescent="0.3">
      <c r="A666" t="str">
        <f t="shared" ca="1" si="20"/>
        <v>C4F781C0-CD00-9FF0-F049-21886A513C21</v>
      </c>
      <c r="B666" s="1">
        <f t="shared" ca="1" si="21"/>
        <v>43905.394058387406</v>
      </c>
      <c r="C666" s="1">
        <f ca="1">IF(RAND() &gt;= 0.99, "", RAND()+Table58[[#This Row],[StartDateTime]])</f>
        <v>43905.515818657885</v>
      </c>
      <c r="D666" t="str">
        <f ca="1">IF(Table58[[#This Row],[EndDateTime]]="",IF(RAND()&gt;=0.7, "WaitingForCustomerSupportRepresentative","Processing"), "Resolved")</f>
        <v>Resolved</v>
      </c>
      <c r="E666">
        <f ca="1">INDEX(Table4[PhoneNumber],RANDBETWEEN(1,COUNTA(Table4[PhoneNumber])))</f>
        <v>9588215844</v>
      </c>
      <c r="F666">
        <f ca="1">INDEX(Table3[NationalID],RANDBETWEEN(1,COUNTA(Table3[NationalID])))</f>
        <v>2157103349</v>
      </c>
    </row>
    <row r="667" spans="1:6" x14ac:dyDescent="0.3">
      <c r="A667" t="str">
        <f t="shared" ca="1" si="20"/>
        <v>D079B9BE-841A-FC36-9F55-836B2F291AC3</v>
      </c>
      <c r="B667" s="1">
        <f t="shared" ca="1" si="21"/>
        <v>44520.369527968156</v>
      </c>
      <c r="C667" s="1">
        <f ca="1">IF(RAND() &gt;= 0.99, "", RAND()+Table58[[#This Row],[StartDateTime]])</f>
        <v>44520.863112266838</v>
      </c>
      <c r="D667" t="str">
        <f ca="1">IF(Table58[[#This Row],[EndDateTime]]="",IF(RAND()&gt;=0.7, "WaitingForCustomerSupportRepresentative","Processing"), "Resolved")</f>
        <v>Resolved</v>
      </c>
      <c r="E667">
        <f ca="1">INDEX(Table4[PhoneNumber],RANDBETWEEN(1,COUNTA(Table4[PhoneNumber])))</f>
        <v>9480500082</v>
      </c>
      <c r="F667">
        <f ca="1">INDEX(Table3[NationalID],RANDBETWEEN(1,COUNTA(Table3[NationalID])))</f>
        <v>6484786265</v>
      </c>
    </row>
    <row r="668" spans="1:6" x14ac:dyDescent="0.3">
      <c r="A668" t="str">
        <f t="shared" ca="1" si="20"/>
        <v>2612B8E0-CEB9-8362-6994-3F859E97BD9D</v>
      </c>
      <c r="B668" s="1">
        <f t="shared" ca="1" si="21"/>
        <v>43993.082222368306</v>
      </c>
      <c r="C668" s="1">
        <f ca="1">IF(RAND() &gt;= 0.99, "", RAND()+Table58[[#This Row],[StartDateTime]])</f>
        <v>43993.43977520059</v>
      </c>
      <c r="D668" t="str">
        <f ca="1">IF(Table58[[#This Row],[EndDateTime]]="",IF(RAND()&gt;=0.7, "WaitingForCustomerSupportRepresentative","Processing"), "Resolved")</f>
        <v>Resolved</v>
      </c>
      <c r="E668">
        <f ca="1">INDEX(Table4[PhoneNumber],RANDBETWEEN(1,COUNTA(Table4[PhoneNumber])))</f>
        <v>9778931248</v>
      </c>
      <c r="F668">
        <f ca="1">INDEX(Table3[NationalID],RANDBETWEEN(1,COUNTA(Table3[NationalID])))</f>
        <v>2157103349</v>
      </c>
    </row>
    <row r="669" spans="1:6" x14ac:dyDescent="0.3">
      <c r="A669" t="str">
        <f t="shared" ca="1" si="20"/>
        <v>FE3B3B6F-1F4C-BE0E-133E-6A7B28571DA4</v>
      </c>
      <c r="B669" s="1">
        <f t="shared" ca="1" si="21"/>
        <v>44712.114206484599</v>
      </c>
      <c r="C669" s="1">
        <f ca="1">IF(RAND() &gt;= 0.99, "", RAND()+Table58[[#This Row],[StartDateTime]])</f>
        <v>44713.048329657184</v>
      </c>
      <c r="D669" t="str">
        <f ca="1">IF(Table58[[#This Row],[EndDateTime]]="",IF(RAND()&gt;=0.7, "WaitingForCustomerSupportRepresentative","Processing"), "Resolved")</f>
        <v>Resolved</v>
      </c>
      <c r="E669">
        <f ca="1">INDEX(Table4[PhoneNumber],RANDBETWEEN(1,COUNTA(Table4[PhoneNumber])))</f>
        <v>9678140877</v>
      </c>
      <c r="F669">
        <f ca="1">INDEX(Table3[NationalID],RANDBETWEEN(1,COUNTA(Table3[NationalID])))</f>
        <v>2990437074</v>
      </c>
    </row>
    <row r="670" spans="1:6" x14ac:dyDescent="0.3">
      <c r="A670" t="str">
        <f t="shared" ca="1" si="20"/>
        <v>78676FB2-DD57-6F04-AA48-6DF733F2B778</v>
      </c>
      <c r="B670" s="1">
        <f t="shared" ca="1" si="21"/>
        <v>44521.90361505164</v>
      </c>
      <c r="C670" s="1">
        <f ca="1">IF(RAND() &gt;= 0.99, "", RAND()+Table58[[#This Row],[StartDateTime]])</f>
        <v>44522.423136474608</v>
      </c>
      <c r="D670" t="str">
        <f ca="1">IF(Table58[[#This Row],[EndDateTime]]="",IF(RAND()&gt;=0.7, "WaitingForCustomerSupportRepresentative","Processing"), "Resolved")</f>
        <v>Resolved</v>
      </c>
      <c r="E670">
        <f ca="1">INDEX(Table4[PhoneNumber],RANDBETWEEN(1,COUNTA(Table4[PhoneNumber])))</f>
        <v>9038461810</v>
      </c>
      <c r="F670">
        <f ca="1">INDEX(Table3[NationalID],RANDBETWEEN(1,COUNTA(Table3[NationalID])))</f>
        <v>5532088878</v>
      </c>
    </row>
    <row r="671" spans="1:6" x14ac:dyDescent="0.3">
      <c r="A671" t="str">
        <f t="shared" ca="1" si="20"/>
        <v>6532268B-221B-4DDC-F585-7069B90E006A</v>
      </c>
      <c r="B671" s="1">
        <f t="shared" ca="1" si="21"/>
        <v>43901.653140693095</v>
      </c>
      <c r="C671" s="1">
        <f ca="1">IF(RAND() &gt;= 0.99, "", RAND()+Table58[[#This Row],[StartDateTime]])</f>
        <v>43902.465928646408</v>
      </c>
      <c r="D671" t="str">
        <f ca="1">IF(Table58[[#This Row],[EndDateTime]]="",IF(RAND()&gt;=0.7, "WaitingForCustomerSupportRepresentative","Processing"), "Resolved")</f>
        <v>Resolved</v>
      </c>
      <c r="E671">
        <f ca="1">INDEX(Table4[PhoneNumber],RANDBETWEEN(1,COUNTA(Table4[PhoneNumber])))</f>
        <v>9647233574</v>
      </c>
      <c r="F671">
        <f ca="1">INDEX(Table3[NationalID],RANDBETWEEN(1,COUNTA(Table3[NationalID])))</f>
        <v>2990437074</v>
      </c>
    </row>
    <row r="672" spans="1:6" x14ac:dyDescent="0.3">
      <c r="A672" t="str">
        <f t="shared" ca="1" si="20"/>
        <v>DCF47389-4388-EBEE-0134-4A8205CA65B3</v>
      </c>
      <c r="B672" s="1">
        <f t="shared" ca="1" si="21"/>
        <v>44455.511089708736</v>
      </c>
      <c r="C672" s="1">
        <f ca="1">IF(RAND() &gt;= 0.99, "", RAND()+Table58[[#This Row],[StartDateTime]])</f>
        <v>44455.904695210935</v>
      </c>
      <c r="D672" t="str">
        <f ca="1">IF(Table58[[#This Row],[EndDateTime]]="",IF(RAND()&gt;=0.7, "WaitingForCustomerSupportRepresentative","Processing"), "Resolved")</f>
        <v>Resolved</v>
      </c>
      <c r="E672">
        <f ca="1">INDEX(Table4[PhoneNumber],RANDBETWEEN(1,COUNTA(Table4[PhoneNumber])))</f>
        <v>9800872018</v>
      </c>
      <c r="F672">
        <f ca="1">INDEX(Table3[NationalID],RANDBETWEEN(1,COUNTA(Table3[NationalID])))</f>
        <v>2157103349</v>
      </c>
    </row>
    <row r="673" spans="1:6" x14ac:dyDescent="0.3">
      <c r="A673" t="str">
        <f t="shared" ca="1" si="20"/>
        <v>B30E4B42-DA5B-C26D-263F-3E0704AD4030</v>
      </c>
      <c r="B673" s="1">
        <f t="shared" ca="1" si="21"/>
        <v>44512.12345873798</v>
      </c>
      <c r="C673" s="1">
        <f ca="1">IF(RAND() &gt;= 0.99, "", RAND()+Table58[[#This Row],[StartDateTime]])</f>
        <v>44512.428743271157</v>
      </c>
      <c r="D673" t="str">
        <f ca="1">IF(Table58[[#This Row],[EndDateTime]]="",IF(RAND()&gt;=0.7, "WaitingForCustomerSupportRepresentative","Processing"), "Resolved")</f>
        <v>Resolved</v>
      </c>
      <c r="E673">
        <f ca="1">INDEX(Table4[PhoneNumber],RANDBETWEEN(1,COUNTA(Table4[PhoneNumber])))</f>
        <v>9633325998</v>
      </c>
      <c r="F673">
        <f ca="1">INDEX(Table3[NationalID],RANDBETWEEN(1,COUNTA(Table3[NationalID])))</f>
        <v>1931220606</v>
      </c>
    </row>
    <row r="674" spans="1:6" x14ac:dyDescent="0.3">
      <c r="A674" t="str">
        <f t="shared" ca="1" si="20"/>
        <v>943E743E-9A90-A454-4015-0E2C2F7E32E8</v>
      </c>
      <c r="B674" s="1">
        <f t="shared" ca="1" si="21"/>
        <v>44144.712741685093</v>
      </c>
      <c r="C674" s="1">
        <f ca="1">IF(RAND() &gt;= 0.99, "", RAND()+Table58[[#This Row],[StartDateTime]])</f>
        <v>44145.028049775516</v>
      </c>
      <c r="D674" t="str">
        <f ca="1">IF(Table58[[#This Row],[EndDateTime]]="",IF(RAND()&gt;=0.7, "WaitingForCustomerSupportRepresentative","Processing"), "Resolved")</f>
        <v>Resolved</v>
      </c>
      <c r="E674">
        <f ca="1">INDEX(Table4[PhoneNumber],RANDBETWEEN(1,COUNTA(Table4[PhoneNumber])))</f>
        <v>9943313891</v>
      </c>
      <c r="F674">
        <f ca="1">INDEX(Table3[NationalID],RANDBETWEEN(1,COUNTA(Table3[NationalID])))</f>
        <v>1514964243</v>
      </c>
    </row>
    <row r="675" spans="1:6" x14ac:dyDescent="0.3">
      <c r="A675" t="str">
        <f t="shared" ca="1" si="20"/>
        <v>9761B25F-6296-5935-DF1C-799319C9332F</v>
      </c>
      <c r="B675" s="1">
        <f t="shared" ca="1" si="21"/>
        <v>43914.213175785466</v>
      </c>
      <c r="C675" s="1">
        <f ca="1">IF(RAND() &gt;= 0.99, "", RAND()+Table58[[#This Row],[StartDateTime]])</f>
        <v>43914.62119018798</v>
      </c>
      <c r="D675" t="str">
        <f ca="1">IF(Table58[[#This Row],[EndDateTime]]="",IF(RAND()&gt;=0.7, "WaitingForCustomerSupportRepresentative","Processing"), "Resolved")</f>
        <v>Resolved</v>
      </c>
      <c r="E675">
        <f ca="1">INDEX(Table4[PhoneNumber],RANDBETWEEN(1,COUNTA(Table4[PhoneNumber])))</f>
        <v>9976009406</v>
      </c>
      <c r="F675">
        <f ca="1">INDEX(Table3[NationalID],RANDBETWEEN(1,COUNTA(Table3[NationalID])))</f>
        <v>1514964243</v>
      </c>
    </row>
    <row r="676" spans="1:6" x14ac:dyDescent="0.3">
      <c r="A676" t="str">
        <f t="shared" ca="1" si="20"/>
        <v>950F037E-FF16-6469-5A9E-32EE2E9AD311</v>
      </c>
      <c r="B676" s="1">
        <f t="shared" ca="1" si="21"/>
        <v>44409.580445394458</v>
      </c>
      <c r="C676" s="1">
        <f ca="1">IF(RAND() &gt;= 0.99, "", RAND()+Table58[[#This Row],[StartDateTime]])</f>
        <v>44409.965408973076</v>
      </c>
      <c r="D676" t="str">
        <f ca="1">IF(Table58[[#This Row],[EndDateTime]]="",IF(RAND()&gt;=0.7, "WaitingForCustomerSupportRepresentative","Processing"), "Resolved")</f>
        <v>Resolved</v>
      </c>
      <c r="E676">
        <f ca="1">INDEX(Table4[PhoneNumber],RANDBETWEEN(1,COUNTA(Table4[PhoneNumber])))</f>
        <v>9559561339</v>
      </c>
      <c r="F676">
        <f ca="1">INDEX(Table3[NationalID],RANDBETWEEN(1,COUNTA(Table3[NationalID])))</f>
        <v>6484786265</v>
      </c>
    </row>
    <row r="677" spans="1:6" x14ac:dyDescent="0.3">
      <c r="A677" t="str">
        <f t="shared" ca="1" si="20"/>
        <v>AE1A63F0-0BF4-2CAD-4252-A0B5E18DEBEA</v>
      </c>
      <c r="B677" s="1">
        <f t="shared" ca="1" si="21"/>
        <v>44775.607743088527</v>
      </c>
      <c r="C677" s="1">
        <f ca="1">IF(RAND() &gt;= 0.99, "", RAND()+Table58[[#This Row],[StartDateTime]])</f>
        <v>44776.44068874303</v>
      </c>
      <c r="D677" t="str">
        <f ca="1">IF(Table58[[#This Row],[EndDateTime]]="",IF(RAND()&gt;=0.7, "WaitingForCustomerSupportRepresentative","Processing"), "Resolved")</f>
        <v>Resolved</v>
      </c>
      <c r="E677">
        <f ca="1">INDEX(Table4[PhoneNumber],RANDBETWEEN(1,COUNTA(Table4[PhoneNumber])))</f>
        <v>9700161768</v>
      </c>
      <c r="F677">
        <f ca="1">INDEX(Table3[NationalID],RANDBETWEEN(1,COUNTA(Table3[NationalID])))</f>
        <v>5532088878</v>
      </c>
    </row>
    <row r="678" spans="1:6" x14ac:dyDescent="0.3">
      <c r="A678" t="str">
        <f t="shared" ca="1" si="20"/>
        <v>60811B5A-FAC9-0417-A8DF-DD95497CD5FA</v>
      </c>
      <c r="B678" s="1">
        <f t="shared" ca="1" si="21"/>
        <v>44718.009276656776</v>
      </c>
      <c r="C678" s="1">
        <f ca="1">IF(RAND() &gt;= 0.99, "", RAND()+Table58[[#This Row],[StartDateTime]])</f>
        <v>44718.669832389474</v>
      </c>
      <c r="D678" t="str">
        <f ca="1">IF(Table58[[#This Row],[EndDateTime]]="",IF(RAND()&gt;=0.7, "WaitingForCustomerSupportRepresentative","Processing"), "Resolved")</f>
        <v>Resolved</v>
      </c>
      <c r="E678">
        <f ca="1">INDEX(Table4[PhoneNumber],RANDBETWEEN(1,COUNTA(Table4[PhoneNumber])))</f>
        <v>9320735444</v>
      </c>
      <c r="F678">
        <f ca="1">INDEX(Table3[NationalID],RANDBETWEEN(1,COUNTA(Table3[NationalID])))</f>
        <v>9436119688</v>
      </c>
    </row>
    <row r="679" spans="1:6" x14ac:dyDescent="0.3">
      <c r="A679" t="str">
        <f t="shared" ca="1" si="20"/>
        <v>3862FB3A-7DBB-5D78-C8D5-93D00C374967</v>
      </c>
      <c r="B679" s="1">
        <f t="shared" ca="1" si="21"/>
        <v>43837.129588648218</v>
      </c>
      <c r="C679" s="1">
        <f ca="1">IF(RAND() &gt;= 0.99, "", RAND()+Table58[[#This Row],[StartDateTime]])</f>
        <v>43837.870163835381</v>
      </c>
      <c r="D679" t="str">
        <f ca="1">IF(Table58[[#This Row],[EndDateTime]]="",IF(RAND()&gt;=0.7, "WaitingForCustomerSupportRepresentative","Processing"), "Resolved")</f>
        <v>Resolved</v>
      </c>
      <c r="E679">
        <f ca="1">INDEX(Table4[PhoneNumber],RANDBETWEEN(1,COUNTA(Table4[PhoneNumber])))</f>
        <v>9782902398</v>
      </c>
      <c r="F679">
        <f ca="1">INDEX(Table3[NationalID],RANDBETWEEN(1,COUNTA(Table3[NationalID])))</f>
        <v>6484786265</v>
      </c>
    </row>
    <row r="680" spans="1:6" x14ac:dyDescent="0.3">
      <c r="A680" t="str">
        <f t="shared" ca="1" si="20"/>
        <v>F27F107F-A942-76D9-773D-8A7CB352A598</v>
      </c>
      <c r="B680" s="1">
        <f t="shared" ca="1" si="21"/>
        <v>44117.722058803527</v>
      </c>
      <c r="C680" s="1">
        <f ca="1">IF(RAND() &gt;= 0.99, "", RAND()+Table58[[#This Row],[StartDateTime]])</f>
        <v>44118.718120811849</v>
      </c>
      <c r="D680" t="str">
        <f ca="1">IF(Table58[[#This Row],[EndDateTime]]="",IF(RAND()&gt;=0.7, "WaitingForCustomerSupportRepresentative","Processing"), "Resolved")</f>
        <v>Resolved</v>
      </c>
      <c r="E680">
        <f ca="1">INDEX(Table4[PhoneNumber],RANDBETWEEN(1,COUNTA(Table4[PhoneNumber])))</f>
        <v>9147663517</v>
      </c>
      <c r="F680">
        <f ca="1">INDEX(Table3[NationalID],RANDBETWEEN(1,COUNTA(Table3[NationalID])))</f>
        <v>5532088878</v>
      </c>
    </row>
    <row r="681" spans="1:6" x14ac:dyDescent="0.3">
      <c r="A681" t="str">
        <f t="shared" ca="1" si="20"/>
        <v>9395CDE9-9105-F708-44DF-3913172A7FC6</v>
      </c>
      <c r="B681" s="1">
        <f t="shared" ca="1" si="21"/>
        <v>44008.062352494075</v>
      </c>
      <c r="C681" s="1">
        <f ca="1">IF(RAND() &gt;= 0.99, "", RAND()+Table58[[#This Row],[StartDateTime]])</f>
        <v>44008.736218402715</v>
      </c>
      <c r="D681" t="str">
        <f ca="1">IF(Table58[[#This Row],[EndDateTime]]="",IF(RAND()&gt;=0.7, "WaitingForCustomerSupportRepresentative","Processing"), "Resolved")</f>
        <v>Resolved</v>
      </c>
      <c r="E681">
        <f ca="1">INDEX(Table4[PhoneNumber],RANDBETWEEN(1,COUNTA(Table4[PhoneNumber])))</f>
        <v>9178566841</v>
      </c>
      <c r="F681">
        <f ca="1">INDEX(Table3[NationalID],RANDBETWEEN(1,COUNTA(Table3[NationalID])))</f>
        <v>4432080109</v>
      </c>
    </row>
    <row r="682" spans="1:6" x14ac:dyDescent="0.3">
      <c r="A682" t="str">
        <f t="shared" ca="1" si="20"/>
        <v>19AB6183-2010-3D80-F1EE-0B09DD46CFEF</v>
      </c>
      <c r="B682" s="1">
        <f t="shared" ca="1" si="21"/>
        <v>43833.985293666774</v>
      </c>
      <c r="C682" s="1">
        <f ca="1">IF(RAND() &gt;= 0.99, "", RAND()+Table58[[#This Row],[StartDateTime]])</f>
        <v>43834.844877759868</v>
      </c>
      <c r="D682" t="str">
        <f ca="1">IF(Table58[[#This Row],[EndDateTime]]="",IF(RAND()&gt;=0.7, "WaitingForCustomerSupportRepresentative","Processing"), "Resolved")</f>
        <v>Resolved</v>
      </c>
      <c r="E682">
        <f ca="1">INDEX(Table4[PhoneNumber],RANDBETWEEN(1,COUNTA(Table4[PhoneNumber])))</f>
        <v>9362419630</v>
      </c>
      <c r="F682">
        <f ca="1">INDEX(Table3[NationalID],RANDBETWEEN(1,COUNTA(Table3[NationalID])))</f>
        <v>4432080109</v>
      </c>
    </row>
    <row r="683" spans="1:6" x14ac:dyDescent="0.3">
      <c r="A683" t="str">
        <f t="shared" ca="1" si="20"/>
        <v>1DF48650-8FCB-ADC0-8F4E-3AC679C1B8EC</v>
      </c>
      <c r="B683" s="1">
        <f t="shared" ca="1" si="21"/>
        <v>44811.546917501793</v>
      </c>
      <c r="C683" s="1">
        <f ca="1">IF(RAND() &gt;= 0.99, "", RAND()+Table58[[#This Row],[StartDateTime]])</f>
        <v>44811.859006887331</v>
      </c>
      <c r="D683" t="str">
        <f ca="1">IF(Table58[[#This Row],[EndDateTime]]="",IF(RAND()&gt;=0.7, "WaitingForCustomerSupportRepresentative","Processing"), "Resolved")</f>
        <v>Resolved</v>
      </c>
      <c r="E683">
        <f ca="1">INDEX(Table4[PhoneNumber],RANDBETWEEN(1,COUNTA(Table4[PhoneNumber])))</f>
        <v>9562700581</v>
      </c>
      <c r="F683">
        <f ca="1">INDEX(Table3[NationalID],RANDBETWEEN(1,COUNTA(Table3[NationalID])))</f>
        <v>2990437074</v>
      </c>
    </row>
    <row r="684" spans="1:6" x14ac:dyDescent="0.3">
      <c r="A684" t="str">
        <f t="shared" ca="1" si="20"/>
        <v>CE9D7E2C-87C2-181E-7F6F-5284CF212604</v>
      </c>
      <c r="B684" s="1">
        <f t="shared" ca="1" si="21"/>
        <v>43849.627258318149</v>
      </c>
      <c r="C684" s="1">
        <f ca="1">IF(RAND() &gt;= 0.99, "", RAND()+Table58[[#This Row],[StartDateTime]])</f>
        <v>43849.69802907401</v>
      </c>
      <c r="D684" t="str">
        <f ca="1">IF(Table58[[#This Row],[EndDateTime]]="",IF(RAND()&gt;=0.7, "WaitingForCustomerSupportRepresentative","Processing"), "Resolved")</f>
        <v>Resolved</v>
      </c>
      <c r="E684">
        <f ca="1">INDEX(Table4[PhoneNumber],RANDBETWEEN(1,COUNTA(Table4[PhoneNumber])))</f>
        <v>9334152014</v>
      </c>
      <c r="F684">
        <f ca="1">INDEX(Table3[NationalID],RANDBETWEEN(1,COUNTA(Table3[NationalID])))</f>
        <v>3697634721</v>
      </c>
    </row>
    <row r="685" spans="1:6" x14ac:dyDescent="0.3">
      <c r="A685" t="str">
        <f t="shared" ca="1" si="20"/>
        <v>43286893-0D8A-9E36-71E9-0C4FE3B08FBA</v>
      </c>
      <c r="B685" s="1">
        <f t="shared" ca="1" si="21"/>
        <v>44432.854086994041</v>
      </c>
      <c r="C685" s="1">
        <f ca="1">IF(RAND() &gt;= 0.99, "", RAND()+Table58[[#This Row],[StartDateTime]])</f>
        <v>44433.818100741337</v>
      </c>
      <c r="D685" t="str">
        <f ca="1">IF(Table58[[#This Row],[EndDateTime]]="",IF(RAND()&gt;=0.7, "WaitingForCustomerSupportRepresentative","Processing"), "Resolved")</f>
        <v>Resolved</v>
      </c>
      <c r="E685">
        <f ca="1">INDEX(Table4[PhoneNumber],RANDBETWEEN(1,COUNTA(Table4[PhoneNumber])))</f>
        <v>9764164526</v>
      </c>
      <c r="F685">
        <f ca="1">INDEX(Table3[NationalID],RANDBETWEEN(1,COUNTA(Table3[NationalID])))</f>
        <v>9436119688</v>
      </c>
    </row>
    <row r="686" spans="1:6" x14ac:dyDescent="0.3">
      <c r="A686" t="str">
        <f t="shared" ca="1" si="20"/>
        <v>3654E82D-AE42-1D64-8240-6BE3E4C286EA</v>
      </c>
      <c r="B686" s="1">
        <f t="shared" ca="1" si="21"/>
        <v>44546.050069451972</v>
      </c>
      <c r="C686" s="1">
        <f ca="1">IF(RAND() &gt;= 0.99, "", RAND()+Table58[[#This Row],[StartDateTime]])</f>
        <v>44546.338898297989</v>
      </c>
      <c r="D686" t="str">
        <f ca="1">IF(Table58[[#This Row],[EndDateTime]]="",IF(RAND()&gt;=0.7, "WaitingForCustomerSupportRepresentative","Processing"), "Resolved")</f>
        <v>Resolved</v>
      </c>
      <c r="E686">
        <f ca="1">INDEX(Table4[PhoneNumber],RANDBETWEEN(1,COUNTA(Table4[PhoneNumber])))</f>
        <v>9801877239</v>
      </c>
      <c r="F686">
        <f ca="1">INDEX(Table3[NationalID],RANDBETWEEN(1,COUNTA(Table3[NationalID])))</f>
        <v>2990437074</v>
      </c>
    </row>
    <row r="687" spans="1:6" x14ac:dyDescent="0.3">
      <c r="A687" t="str">
        <f t="shared" ca="1" si="20"/>
        <v>8B4D5973-98B6-D33B-E58A-EE2B5466BAD6</v>
      </c>
      <c r="B687" s="1">
        <f t="shared" ca="1" si="21"/>
        <v>44534.282340105936</v>
      </c>
      <c r="C687" s="1">
        <f ca="1">IF(RAND() &gt;= 0.99, "", RAND()+Table58[[#This Row],[StartDateTime]])</f>
        <v>44534.346606510386</v>
      </c>
      <c r="D687" t="str">
        <f ca="1">IF(Table58[[#This Row],[EndDateTime]]="",IF(RAND()&gt;=0.7, "WaitingForCustomerSupportRepresentative","Processing"), "Resolved")</f>
        <v>Resolved</v>
      </c>
      <c r="E687">
        <f ca="1">INDEX(Table4[PhoneNumber],RANDBETWEEN(1,COUNTA(Table4[PhoneNumber])))</f>
        <v>9628434005</v>
      </c>
      <c r="F687">
        <f ca="1">INDEX(Table3[NationalID],RANDBETWEEN(1,COUNTA(Table3[NationalID])))</f>
        <v>3697634721</v>
      </c>
    </row>
    <row r="688" spans="1:6" x14ac:dyDescent="0.3">
      <c r="A688" t="str">
        <f t="shared" ca="1" si="20"/>
        <v>097840D1-D39B-2935-B843-4D9530438E21</v>
      </c>
      <c r="B688" s="1">
        <f t="shared" ca="1" si="21"/>
        <v>43998.871849601506</v>
      </c>
      <c r="C688" s="1">
        <f ca="1">IF(RAND() &gt;= 0.99, "", RAND()+Table58[[#This Row],[StartDateTime]])</f>
        <v>43998.899542429215</v>
      </c>
      <c r="D688" t="str">
        <f ca="1">IF(Table58[[#This Row],[EndDateTime]]="",IF(RAND()&gt;=0.7, "WaitingForCustomerSupportRepresentative","Processing"), "Resolved")</f>
        <v>Resolved</v>
      </c>
      <c r="E688">
        <f ca="1">INDEX(Table4[PhoneNumber],RANDBETWEEN(1,COUNTA(Table4[PhoneNumber])))</f>
        <v>9222034313</v>
      </c>
      <c r="F688">
        <f ca="1">INDEX(Table3[NationalID],RANDBETWEEN(1,COUNTA(Table3[NationalID])))</f>
        <v>2990437074</v>
      </c>
    </row>
    <row r="689" spans="1:6" x14ac:dyDescent="0.3">
      <c r="A689" t="str">
        <f t="shared" ca="1" si="20"/>
        <v>F70C589B-8094-E816-939C-EC4A851DEFC8</v>
      </c>
      <c r="B689" s="1">
        <f t="shared" ca="1" si="21"/>
        <v>44041.544501070188</v>
      </c>
      <c r="C689" s="1">
        <f ca="1">IF(RAND() &gt;= 0.99, "", RAND()+Table58[[#This Row],[StartDateTime]])</f>
        <v>44041.782905462009</v>
      </c>
      <c r="D689" t="str">
        <f ca="1">IF(Table58[[#This Row],[EndDateTime]]="",IF(RAND()&gt;=0.7, "WaitingForCustomerSupportRepresentative","Processing"), "Resolved")</f>
        <v>Resolved</v>
      </c>
      <c r="E689">
        <f ca="1">INDEX(Table4[PhoneNumber],RANDBETWEEN(1,COUNTA(Table4[PhoneNumber])))</f>
        <v>9320795649</v>
      </c>
      <c r="F689">
        <f ca="1">INDEX(Table3[NationalID],RANDBETWEEN(1,COUNTA(Table3[NationalID])))</f>
        <v>4432080109</v>
      </c>
    </row>
    <row r="690" spans="1:6" x14ac:dyDescent="0.3">
      <c r="A690" t="str">
        <f t="shared" ca="1" si="20"/>
        <v>7E7AE183-5429-9441-B51D-11A95F22E3CB</v>
      </c>
      <c r="B690" s="1">
        <f t="shared" ca="1" si="21"/>
        <v>44373.662755561716</v>
      </c>
      <c r="C690" s="1">
        <f ca="1">IF(RAND() &gt;= 0.99, "", RAND()+Table58[[#This Row],[StartDateTime]])</f>
        <v>44373.699999274751</v>
      </c>
      <c r="D690" t="str">
        <f ca="1">IF(Table58[[#This Row],[EndDateTime]]="",IF(RAND()&gt;=0.7, "WaitingForCustomerSupportRepresentative","Processing"), "Resolved")</f>
        <v>Resolved</v>
      </c>
      <c r="E690">
        <f ca="1">INDEX(Table4[PhoneNumber],RANDBETWEEN(1,COUNTA(Table4[PhoneNumber])))</f>
        <v>9513165011</v>
      </c>
      <c r="F690">
        <f ca="1">INDEX(Table3[NationalID],RANDBETWEEN(1,COUNTA(Table3[NationalID])))</f>
        <v>1931220606</v>
      </c>
    </row>
    <row r="691" spans="1:6" x14ac:dyDescent="0.3">
      <c r="A691" t="str">
        <f t="shared" ca="1" si="20"/>
        <v>A0332766-3CE6-870B-AA7F-46F9104E92F9</v>
      </c>
      <c r="B691" s="1">
        <f t="shared" ca="1" si="21"/>
        <v>44248.617531208343</v>
      </c>
      <c r="C691" s="1">
        <f ca="1">IF(RAND() &gt;= 0.99, "", RAND()+Table58[[#This Row],[StartDateTime]])</f>
        <v>44249.060181632776</v>
      </c>
      <c r="D691" t="str">
        <f ca="1">IF(Table58[[#This Row],[EndDateTime]]="",IF(RAND()&gt;=0.7, "WaitingForCustomerSupportRepresentative","Processing"), "Resolved")</f>
        <v>Resolved</v>
      </c>
      <c r="E691">
        <f ca="1">INDEX(Table4[PhoneNumber],RANDBETWEEN(1,COUNTA(Table4[PhoneNumber])))</f>
        <v>9839869616</v>
      </c>
      <c r="F691">
        <f ca="1">INDEX(Table3[NationalID],RANDBETWEEN(1,COUNTA(Table3[NationalID])))</f>
        <v>2157103349</v>
      </c>
    </row>
    <row r="692" spans="1:6" x14ac:dyDescent="0.3">
      <c r="A692" t="str">
        <f t="shared" ca="1" si="20"/>
        <v>2882E826-8D5A-5889-06CB-8932C73ED44C</v>
      </c>
      <c r="B692" s="1">
        <f t="shared" ca="1" si="21"/>
        <v>44672.083219402986</v>
      </c>
      <c r="C692" s="1">
        <f ca="1">IF(RAND() &gt;= 0.99, "", RAND()+Table58[[#This Row],[StartDateTime]])</f>
        <v>44672.669480695098</v>
      </c>
      <c r="D692" t="str">
        <f ca="1">IF(Table58[[#This Row],[EndDateTime]]="",IF(RAND()&gt;=0.7, "WaitingForCustomerSupportRepresentative","Processing"), "Resolved")</f>
        <v>Resolved</v>
      </c>
      <c r="E692">
        <f ca="1">INDEX(Table4[PhoneNumber],RANDBETWEEN(1,COUNTA(Table4[PhoneNumber])))</f>
        <v>9633325998</v>
      </c>
      <c r="F692">
        <f ca="1">INDEX(Table3[NationalID],RANDBETWEEN(1,COUNTA(Table3[NationalID])))</f>
        <v>1514964243</v>
      </c>
    </row>
    <row r="693" spans="1:6" x14ac:dyDescent="0.3">
      <c r="A693" t="str">
        <f t="shared" ca="1" si="20"/>
        <v>A19AEDF8-9013-9AB6-BFCE-82856CDDBDC6</v>
      </c>
      <c r="B693" s="1">
        <f t="shared" ca="1" si="21"/>
        <v>44767.000834323888</v>
      </c>
      <c r="C693" s="1">
        <f ca="1">IF(RAND() &gt;= 0.99, "", RAND()+Table58[[#This Row],[StartDateTime]])</f>
        <v>44767.838311121166</v>
      </c>
      <c r="D693" t="str">
        <f ca="1">IF(Table58[[#This Row],[EndDateTime]]="",IF(RAND()&gt;=0.7, "WaitingForCustomerSupportRepresentative","Processing"), "Resolved")</f>
        <v>Resolved</v>
      </c>
      <c r="E693">
        <f ca="1">INDEX(Table4[PhoneNumber],RANDBETWEEN(1,COUNTA(Table4[PhoneNumber])))</f>
        <v>9771878129</v>
      </c>
      <c r="F693">
        <f ca="1">INDEX(Table3[NationalID],RANDBETWEEN(1,COUNTA(Table3[NationalID])))</f>
        <v>9436119688</v>
      </c>
    </row>
    <row r="694" spans="1:6" x14ac:dyDescent="0.3">
      <c r="A694" t="str">
        <f t="shared" ca="1" si="20"/>
        <v>17DE6516-036E-2405-55D6-AEDD1580E753</v>
      </c>
      <c r="B694" s="1">
        <f t="shared" ca="1" si="21"/>
        <v>43914.216137051932</v>
      </c>
      <c r="C694" s="1">
        <f ca="1">IF(RAND() &gt;= 0.99, "", RAND()+Table58[[#This Row],[StartDateTime]])</f>
        <v>43914.941991156069</v>
      </c>
      <c r="D694" t="str">
        <f ca="1">IF(Table58[[#This Row],[EndDateTime]]="",IF(RAND()&gt;=0.7, "WaitingForCustomerSupportRepresentative","Processing"), "Resolved")</f>
        <v>Resolved</v>
      </c>
      <c r="E694">
        <f ca="1">INDEX(Table4[PhoneNumber],RANDBETWEEN(1,COUNTA(Table4[PhoneNumber])))</f>
        <v>9739581897</v>
      </c>
      <c r="F694">
        <f ca="1">INDEX(Table3[NationalID],RANDBETWEEN(1,COUNTA(Table3[NationalID])))</f>
        <v>6484786265</v>
      </c>
    </row>
    <row r="695" spans="1:6" x14ac:dyDescent="0.3">
      <c r="A695" t="str">
        <f t="shared" ca="1" si="20"/>
        <v>736F6B78-E2DE-1B28-C057-4DB23F740307</v>
      </c>
      <c r="B695" s="1">
        <f t="shared" ca="1" si="21"/>
        <v>44127.810265264809</v>
      </c>
      <c r="C695" s="1">
        <f ca="1">IF(RAND() &gt;= 0.99, "", RAND()+Table58[[#This Row],[StartDateTime]])</f>
        <v>44128.427468590286</v>
      </c>
      <c r="D695" t="str">
        <f ca="1">IF(Table58[[#This Row],[EndDateTime]]="",IF(RAND()&gt;=0.7, "WaitingForCustomerSupportRepresentative","Processing"), "Resolved")</f>
        <v>Resolved</v>
      </c>
      <c r="E695">
        <f ca="1">INDEX(Table4[PhoneNumber],RANDBETWEEN(1,COUNTA(Table4[PhoneNumber])))</f>
        <v>9255938123</v>
      </c>
      <c r="F695">
        <f ca="1">INDEX(Table3[NationalID],RANDBETWEEN(1,COUNTA(Table3[NationalID])))</f>
        <v>5532088878</v>
      </c>
    </row>
    <row r="696" spans="1:6" x14ac:dyDescent="0.3">
      <c r="A696" t="str">
        <f t="shared" ca="1" si="20"/>
        <v>4BFC4F24-3E4F-A5EC-1B6A-F15452A03091</v>
      </c>
      <c r="B696" s="1">
        <f t="shared" ca="1" si="21"/>
        <v>44115.952414421452</v>
      </c>
      <c r="C696" s="1">
        <f ca="1">IF(RAND() &gt;= 0.99, "", RAND()+Table58[[#This Row],[StartDateTime]])</f>
        <v>44116.335458076595</v>
      </c>
      <c r="D696" t="str">
        <f ca="1">IF(Table58[[#This Row],[EndDateTime]]="",IF(RAND()&gt;=0.7, "WaitingForCustomerSupportRepresentative","Processing"), "Resolved")</f>
        <v>Resolved</v>
      </c>
      <c r="E696">
        <f ca="1">INDEX(Table4[PhoneNumber],RANDBETWEEN(1,COUNTA(Table4[PhoneNumber])))</f>
        <v>9114007008</v>
      </c>
      <c r="F696">
        <f ca="1">INDEX(Table3[NationalID],RANDBETWEEN(1,COUNTA(Table3[NationalID])))</f>
        <v>2170071600</v>
      </c>
    </row>
    <row r="697" spans="1:6" x14ac:dyDescent="0.3">
      <c r="A697" t="str">
        <f t="shared" ca="1" si="20"/>
        <v>A00AF6CE-8442-23A2-7539-2F906563FD17</v>
      </c>
      <c r="B697" s="1">
        <f t="shared" ca="1" si="21"/>
        <v>43846.633416681711</v>
      </c>
      <c r="C697" s="1">
        <f ca="1">IF(RAND() &gt;= 0.99, "", RAND()+Table58[[#This Row],[StartDateTime]])</f>
        <v>43846.88415474123</v>
      </c>
      <c r="D697" t="str">
        <f ca="1">IF(Table58[[#This Row],[EndDateTime]]="",IF(RAND()&gt;=0.7, "WaitingForCustomerSupportRepresentative","Processing"), "Resolved")</f>
        <v>Resolved</v>
      </c>
      <c r="E697">
        <f ca="1">INDEX(Table4[PhoneNumber],RANDBETWEEN(1,COUNTA(Table4[PhoneNumber])))</f>
        <v>9422932354</v>
      </c>
      <c r="F697">
        <f ca="1">INDEX(Table3[NationalID],RANDBETWEEN(1,COUNTA(Table3[NationalID])))</f>
        <v>1931220606</v>
      </c>
    </row>
    <row r="698" spans="1:6" x14ac:dyDescent="0.3">
      <c r="A698" t="str">
        <f t="shared" ca="1" si="20"/>
        <v>DD2A24FF-6046-5E24-446C-F3398AE4F03B</v>
      </c>
      <c r="B698" s="1">
        <f t="shared" ca="1" si="21"/>
        <v>44506.544974134522</v>
      </c>
      <c r="C698" s="1">
        <f ca="1">IF(RAND() &gt;= 0.99, "", RAND()+Table58[[#This Row],[StartDateTime]])</f>
        <v>44507.4946033046</v>
      </c>
      <c r="D698" t="str">
        <f ca="1">IF(Table58[[#This Row],[EndDateTime]]="",IF(RAND()&gt;=0.7, "WaitingForCustomerSupportRepresentative","Processing"), "Resolved")</f>
        <v>Resolved</v>
      </c>
      <c r="E698">
        <f ca="1">INDEX(Table4[PhoneNumber],RANDBETWEEN(1,COUNTA(Table4[PhoneNumber])))</f>
        <v>9103538383</v>
      </c>
      <c r="F698">
        <f ca="1">INDEX(Table3[NationalID],RANDBETWEEN(1,COUNTA(Table3[NationalID])))</f>
        <v>3697634721</v>
      </c>
    </row>
    <row r="699" spans="1:6" x14ac:dyDescent="0.3">
      <c r="A699" t="str">
        <f t="shared" ca="1" si="20"/>
        <v>C5E33C30-B7C7-E4BB-050F-2484A68AC8B0</v>
      </c>
      <c r="B699" s="1">
        <f t="shared" ca="1" si="21"/>
        <v>44037.49943446969</v>
      </c>
      <c r="C699" s="1">
        <f ca="1">IF(RAND() &gt;= 0.99, "", RAND()+Table58[[#This Row],[StartDateTime]])</f>
        <v>44037.737772112268</v>
      </c>
      <c r="D699" t="str">
        <f ca="1">IF(Table58[[#This Row],[EndDateTime]]="",IF(RAND()&gt;=0.7, "WaitingForCustomerSupportRepresentative","Processing"), "Resolved")</f>
        <v>Resolved</v>
      </c>
      <c r="E699">
        <f ca="1">INDEX(Table4[PhoneNumber],RANDBETWEEN(1,COUNTA(Table4[PhoneNumber])))</f>
        <v>9252703229</v>
      </c>
      <c r="F699">
        <f ca="1">INDEX(Table3[NationalID],RANDBETWEEN(1,COUNTA(Table3[NationalID])))</f>
        <v>6484786265</v>
      </c>
    </row>
    <row r="700" spans="1:6" x14ac:dyDescent="0.3">
      <c r="A700" t="str">
        <f t="shared" ca="1" si="20"/>
        <v>3F3CB557-8A86-5AA2-2DEB-B24D8BE5E206</v>
      </c>
      <c r="B700" s="1">
        <f t="shared" ca="1" si="21"/>
        <v>44112.972437750905</v>
      </c>
      <c r="C700" s="1">
        <f ca="1">IF(RAND() &gt;= 0.99, "", RAND()+Table58[[#This Row],[StartDateTime]])</f>
        <v>44113.370043196112</v>
      </c>
      <c r="D700" t="str">
        <f ca="1">IF(Table58[[#This Row],[EndDateTime]]="",IF(RAND()&gt;=0.7, "WaitingForCustomerSupportRepresentative","Processing"), "Resolved")</f>
        <v>Resolved</v>
      </c>
      <c r="E700">
        <f ca="1">INDEX(Table4[PhoneNumber],RANDBETWEEN(1,COUNTA(Table4[PhoneNumber])))</f>
        <v>9920851349</v>
      </c>
      <c r="F700">
        <f ca="1">INDEX(Table3[NationalID],RANDBETWEEN(1,COUNTA(Table3[NationalID])))</f>
        <v>2157103349</v>
      </c>
    </row>
    <row r="701" spans="1:6" x14ac:dyDescent="0.3">
      <c r="A701" t="str">
        <f t="shared" ca="1" si="20"/>
        <v>52B439BF-E8C9-6A2E-6AAD-687D7918895C</v>
      </c>
      <c r="B701" s="1">
        <f t="shared" ca="1" si="21"/>
        <v>44027.680249056903</v>
      </c>
      <c r="C701" s="1">
        <f ca="1">IF(RAND() &gt;= 0.99, "", RAND()+Table58[[#This Row],[StartDateTime]])</f>
        <v>44028.05927914341</v>
      </c>
      <c r="D701" t="str">
        <f ca="1">IF(Table58[[#This Row],[EndDateTime]]="",IF(RAND()&gt;=0.7, "WaitingForCustomerSupportRepresentative","Processing"), "Resolved")</f>
        <v>Resolved</v>
      </c>
      <c r="E701">
        <f ca="1">INDEX(Table4[PhoneNumber],RANDBETWEEN(1,COUNTA(Table4[PhoneNumber])))</f>
        <v>9361294434</v>
      </c>
      <c r="F701">
        <f ca="1">INDEX(Table3[NationalID],RANDBETWEEN(1,COUNTA(Table3[NationalID])))</f>
        <v>5532088878</v>
      </c>
    </row>
    <row r="702" spans="1:6" x14ac:dyDescent="0.3">
      <c r="A702" t="str">
        <f t="shared" ca="1" si="20"/>
        <v>29C97CCA-0C93-13EC-9870-E06A8DE2D2D1</v>
      </c>
      <c r="B702" s="1">
        <f t="shared" ca="1" si="21"/>
        <v>44584.514875786728</v>
      </c>
      <c r="C702" s="1">
        <f ca="1">IF(RAND() &gt;= 0.99, "", RAND()+Table58[[#This Row],[StartDateTime]])</f>
        <v>44585.073874299749</v>
      </c>
      <c r="D702" t="str">
        <f ca="1">IF(Table58[[#This Row],[EndDateTime]]="",IF(RAND()&gt;=0.7, "WaitingForCustomerSupportRepresentative","Processing"), "Resolved")</f>
        <v>Resolved</v>
      </c>
      <c r="E702">
        <f ca="1">INDEX(Table4[PhoneNumber],RANDBETWEEN(1,COUNTA(Table4[PhoneNumber])))</f>
        <v>9791116708</v>
      </c>
      <c r="F702">
        <f ca="1">INDEX(Table3[NationalID],RANDBETWEEN(1,COUNTA(Table3[NationalID])))</f>
        <v>1931220606</v>
      </c>
    </row>
    <row r="703" spans="1:6" x14ac:dyDescent="0.3">
      <c r="A703" t="str">
        <f t="shared" ca="1" si="20"/>
        <v>CF08C375-8CCF-B81B-9A4E-A2E62269E5C4</v>
      </c>
      <c r="B703" s="1">
        <f t="shared" ca="1" si="21"/>
        <v>44394.023841158669</v>
      </c>
      <c r="C703" s="1">
        <f ca="1">IF(RAND() &gt;= 0.99, "", RAND()+Table58[[#This Row],[StartDateTime]])</f>
        <v>44394.281435338045</v>
      </c>
      <c r="D703" t="str">
        <f ca="1">IF(Table58[[#This Row],[EndDateTime]]="",IF(RAND()&gt;=0.7, "WaitingForCustomerSupportRepresentative","Processing"), "Resolved")</f>
        <v>Resolved</v>
      </c>
      <c r="E703">
        <f ca="1">INDEX(Table4[PhoneNumber],RANDBETWEEN(1,COUNTA(Table4[PhoneNumber])))</f>
        <v>9292842940</v>
      </c>
      <c r="F703">
        <f ca="1">INDEX(Table3[NationalID],RANDBETWEEN(1,COUNTA(Table3[NationalID])))</f>
        <v>2170071600</v>
      </c>
    </row>
    <row r="704" spans="1:6" x14ac:dyDescent="0.3">
      <c r="A704" t="str">
        <f t="shared" ca="1" si="20"/>
        <v>50255F53-C83B-1867-D33E-A2FEC3F50679</v>
      </c>
      <c r="B704" s="1">
        <f t="shared" ca="1" si="21"/>
        <v>44662.59943870757</v>
      </c>
      <c r="C704" s="1">
        <f ca="1">IF(RAND() &gt;= 0.99, "", RAND()+Table58[[#This Row],[StartDateTime]])</f>
        <v>44663.21961250664</v>
      </c>
      <c r="D704" t="str">
        <f ca="1">IF(Table58[[#This Row],[EndDateTime]]="",IF(RAND()&gt;=0.7, "WaitingForCustomerSupportRepresentative","Processing"), "Resolved")</f>
        <v>Resolved</v>
      </c>
      <c r="E704">
        <f ca="1">INDEX(Table4[PhoneNumber],RANDBETWEEN(1,COUNTA(Table4[PhoneNumber])))</f>
        <v>9488714818</v>
      </c>
      <c r="F704">
        <f ca="1">INDEX(Table3[NationalID],RANDBETWEEN(1,COUNTA(Table3[NationalID])))</f>
        <v>2157103349</v>
      </c>
    </row>
    <row r="705" spans="1:6" x14ac:dyDescent="0.3">
      <c r="A705" t="str">
        <f t="shared" ca="1" si="20"/>
        <v>C7B2F2AF-3EA1-A574-B175-B4C38CB5FDA1</v>
      </c>
      <c r="B705" s="1">
        <f t="shared" ca="1" si="21"/>
        <v>44458.226291453939</v>
      </c>
      <c r="C705" s="1">
        <f ca="1">IF(RAND() &gt;= 0.99, "", RAND()+Table58[[#This Row],[StartDateTime]])</f>
        <v>44458.649407109137</v>
      </c>
      <c r="D705" t="str">
        <f ca="1">IF(Table58[[#This Row],[EndDateTime]]="",IF(RAND()&gt;=0.7, "WaitingForCustomerSupportRepresentative","Processing"), "Resolved")</f>
        <v>Resolved</v>
      </c>
      <c r="E705">
        <f ca="1">INDEX(Table4[PhoneNumber],RANDBETWEEN(1,COUNTA(Table4[PhoneNumber])))</f>
        <v>9292447151</v>
      </c>
      <c r="F705">
        <f ca="1">INDEX(Table3[NationalID],RANDBETWEEN(1,COUNTA(Table3[NationalID])))</f>
        <v>2157103349</v>
      </c>
    </row>
    <row r="706" spans="1:6" x14ac:dyDescent="0.3">
      <c r="A706" t="str">
        <f t="shared" ca="1" si="20"/>
        <v>1A10E78A-78CE-DE61-F18F-0B734C9ABB3D</v>
      </c>
      <c r="B706" s="1">
        <f t="shared" ca="1" si="21"/>
        <v>44785.688066466311</v>
      </c>
      <c r="C706" s="1">
        <f ca="1">IF(RAND() &gt;= 0.99, "", RAND()+Table58[[#This Row],[StartDateTime]])</f>
        <v>44786.08224148045</v>
      </c>
      <c r="D706" t="str">
        <f ca="1">IF(Table58[[#This Row],[EndDateTime]]="",IF(RAND()&gt;=0.7, "WaitingForCustomerSupportRepresentative","Processing"), "Resolved")</f>
        <v>Resolved</v>
      </c>
      <c r="E706">
        <f ca="1">INDEX(Table4[PhoneNumber],RANDBETWEEN(1,COUNTA(Table4[PhoneNumber])))</f>
        <v>9407730277</v>
      </c>
      <c r="F706">
        <f ca="1">INDEX(Table3[NationalID],RANDBETWEEN(1,COUNTA(Table3[NationalID])))</f>
        <v>3697634721</v>
      </c>
    </row>
    <row r="707" spans="1:6" x14ac:dyDescent="0.3">
      <c r="A707" t="str">
        <f t="shared" ref="A707:A770" ca="1" si="2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89B1D0A9-207B-011D-9C5F-4658772A2F6F</v>
      </c>
      <c r="B707" s="1">
        <f t="shared" ref="B707:B770" ca="1" si="23">RAND()*(DATEVALUE("2022-12-31 23:59:59")-DATEVALUE("2020-01-01 00:00:00"))+DATEVALUE("2020-01-01 00:00:00")</f>
        <v>44668.901554875774</v>
      </c>
      <c r="C707" s="1">
        <f ca="1">IF(RAND() &gt;= 0.99, "", RAND()+Table58[[#This Row],[StartDateTime]])</f>
        <v>44669.527195161594</v>
      </c>
      <c r="D707" t="str">
        <f ca="1">IF(Table58[[#This Row],[EndDateTime]]="",IF(RAND()&gt;=0.7, "WaitingForCustomerSupportRepresentative","Processing"), "Resolved")</f>
        <v>Resolved</v>
      </c>
      <c r="E707">
        <f ca="1">INDEX(Table4[PhoneNumber],RANDBETWEEN(1,COUNTA(Table4[PhoneNumber])))</f>
        <v>9999973420</v>
      </c>
      <c r="F707">
        <f ca="1">INDEX(Table3[NationalID],RANDBETWEEN(1,COUNTA(Table3[NationalID])))</f>
        <v>2170071600</v>
      </c>
    </row>
    <row r="708" spans="1:6" x14ac:dyDescent="0.3">
      <c r="A708" t="str">
        <f t="shared" ca="1" si="22"/>
        <v>BA7EA16B-2662-2589-18ED-EF3BF2859471</v>
      </c>
      <c r="B708" s="1">
        <f t="shared" ca="1" si="23"/>
        <v>44147.313748346714</v>
      </c>
      <c r="C708" s="1">
        <f ca="1">IF(RAND() &gt;= 0.99, "", RAND()+Table58[[#This Row],[StartDateTime]])</f>
        <v>44147.698470638068</v>
      </c>
      <c r="D708" t="str">
        <f ca="1">IF(Table58[[#This Row],[EndDateTime]]="",IF(RAND()&gt;=0.7, "WaitingForCustomerSupportRepresentative","Processing"), "Resolved")</f>
        <v>Resolved</v>
      </c>
      <c r="E708">
        <f ca="1">INDEX(Table4[PhoneNumber],RANDBETWEEN(1,COUNTA(Table4[PhoneNumber])))</f>
        <v>9772810666</v>
      </c>
      <c r="F708">
        <f ca="1">INDEX(Table3[NationalID],RANDBETWEEN(1,COUNTA(Table3[NationalID])))</f>
        <v>6484786265</v>
      </c>
    </row>
    <row r="709" spans="1:6" x14ac:dyDescent="0.3">
      <c r="A709" t="str">
        <f t="shared" ca="1" si="22"/>
        <v>F8F99045-1C4D-3810-3953-6ED41F9AD821</v>
      </c>
      <c r="B709" s="1">
        <f t="shared" ca="1" si="23"/>
        <v>44575.548730942966</v>
      </c>
      <c r="C709" s="1">
        <f ca="1">IF(RAND() &gt;= 0.99, "", RAND()+Table58[[#This Row],[StartDateTime]])</f>
        <v>44576.26638063039</v>
      </c>
      <c r="D709" t="str">
        <f ca="1">IF(Table58[[#This Row],[EndDateTime]]="",IF(RAND()&gt;=0.7, "WaitingForCustomerSupportRepresentative","Processing"), "Resolved")</f>
        <v>Resolved</v>
      </c>
      <c r="E709">
        <f ca="1">INDEX(Table4[PhoneNumber],RANDBETWEEN(1,COUNTA(Table4[PhoneNumber])))</f>
        <v>9724236546</v>
      </c>
      <c r="F709">
        <f ca="1">INDEX(Table3[NationalID],RANDBETWEEN(1,COUNTA(Table3[NationalID])))</f>
        <v>9436119688</v>
      </c>
    </row>
    <row r="710" spans="1:6" x14ac:dyDescent="0.3">
      <c r="A710" t="str">
        <f t="shared" ca="1" si="22"/>
        <v>3B5E075A-62DE-EF42-FEE8-709266C93A1A</v>
      </c>
      <c r="B710" s="1">
        <f t="shared" ca="1" si="23"/>
        <v>44925.372202474457</v>
      </c>
      <c r="C710" s="1">
        <f ca="1">IF(RAND() &gt;= 0.99, "", RAND()+Table58[[#This Row],[StartDateTime]])</f>
        <v>44925.718787507991</v>
      </c>
      <c r="D710" t="str">
        <f ca="1">IF(Table58[[#This Row],[EndDateTime]]="",IF(RAND()&gt;=0.7, "WaitingForCustomerSupportRepresentative","Processing"), "Resolved")</f>
        <v>Resolved</v>
      </c>
      <c r="E710">
        <f ca="1">INDEX(Table4[PhoneNumber],RANDBETWEEN(1,COUNTA(Table4[PhoneNumber])))</f>
        <v>9693423745</v>
      </c>
      <c r="F710">
        <f ca="1">INDEX(Table3[NationalID],RANDBETWEEN(1,COUNTA(Table3[NationalID])))</f>
        <v>2157103349</v>
      </c>
    </row>
    <row r="711" spans="1:6" x14ac:dyDescent="0.3">
      <c r="A711" t="str">
        <f t="shared" ca="1" si="22"/>
        <v>43573B84-864E-5A8E-5EB4-8D17473AC4B5</v>
      </c>
      <c r="B711" s="1">
        <f t="shared" ca="1" si="23"/>
        <v>44629.107571165849</v>
      </c>
      <c r="C711" s="1">
        <f ca="1">IF(RAND() &gt;= 0.99, "", RAND()+Table58[[#This Row],[StartDateTime]])</f>
        <v>44629.185389433675</v>
      </c>
      <c r="D711" t="str">
        <f ca="1">IF(Table58[[#This Row],[EndDateTime]]="",IF(RAND()&gt;=0.7, "WaitingForCustomerSupportRepresentative","Processing"), "Resolved")</f>
        <v>Resolved</v>
      </c>
      <c r="E711">
        <f ca="1">INDEX(Table4[PhoneNumber],RANDBETWEEN(1,COUNTA(Table4[PhoneNumber])))</f>
        <v>9905099155</v>
      </c>
      <c r="F711">
        <f ca="1">INDEX(Table3[NationalID],RANDBETWEEN(1,COUNTA(Table3[NationalID])))</f>
        <v>1514964243</v>
      </c>
    </row>
    <row r="712" spans="1:6" x14ac:dyDescent="0.3">
      <c r="A712" t="str">
        <f t="shared" ca="1" si="22"/>
        <v>2220BEB0-0906-E0A1-66AD-A8D066EA8774</v>
      </c>
      <c r="B712" s="1">
        <f t="shared" ca="1" si="23"/>
        <v>44159.582285468452</v>
      </c>
      <c r="C712" s="1">
        <f ca="1">IF(RAND() &gt;= 0.99, "", RAND()+Table58[[#This Row],[StartDateTime]])</f>
        <v>44159.77774113285</v>
      </c>
      <c r="D712" t="str">
        <f ca="1">IF(Table58[[#This Row],[EndDateTime]]="",IF(RAND()&gt;=0.7, "WaitingForCustomerSupportRepresentative","Processing"), "Resolved")</f>
        <v>Resolved</v>
      </c>
      <c r="E712">
        <f ca="1">INDEX(Table4[PhoneNumber],RANDBETWEEN(1,COUNTA(Table4[PhoneNumber])))</f>
        <v>9147410692</v>
      </c>
      <c r="F712">
        <f ca="1">INDEX(Table3[NationalID],RANDBETWEEN(1,COUNTA(Table3[NationalID])))</f>
        <v>2170071600</v>
      </c>
    </row>
    <row r="713" spans="1:6" x14ac:dyDescent="0.3">
      <c r="A713" t="str">
        <f t="shared" ca="1" si="22"/>
        <v>058D59D8-4238-E4D3-7500-27F373A33B3A</v>
      </c>
      <c r="B713" s="1">
        <f t="shared" ca="1" si="23"/>
        <v>44298.619941161858</v>
      </c>
      <c r="C713" s="1">
        <f ca="1">IF(RAND() &gt;= 0.99, "", RAND()+Table58[[#This Row],[StartDateTime]])</f>
        <v>44299.227692428642</v>
      </c>
      <c r="D713" t="str">
        <f ca="1">IF(Table58[[#This Row],[EndDateTime]]="",IF(RAND()&gt;=0.7, "WaitingForCustomerSupportRepresentative","Processing"), "Resolved")</f>
        <v>Resolved</v>
      </c>
      <c r="E713">
        <f ca="1">INDEX(Table4[PhoneNumber],RANDBETWEEN(1,COUNTA(Table4[PhoneNumber])))</f>
        <v>9521145538</v>
      </c>
      <c r="F713">
        <f ca="1">INDEX(Table3[NationalID],RANDBETWEEN(1,COUNTA(Table3[NationalID])))</f>
        <v>4432080109</v>
      </c>
    </row>
    <row r="714" spans="1:6" x14ac:dyDescent="0.3">
      <c r="A714" t="str">
        <f t="shared" ca="1" si="22"/>
        <v>9AE148DD-C552-D954-F246-79C47707D340</v>
      </c>
      <c r="B714" s="1">
        <f t="shared" ca="1" si="23"/>
        <v>44189.146118267279</v>
      </c>
      <c r="C714" s="1">
        <f ca="1">IF(RAND() &gt;= 0.99, "", RAND()+Table58[[#This Row],[StartDateTime]])</f>
        <v>44189.830316849409</v>
      </c>
      <c r="D714" t="str">
        <f ca="1">IF(Table58[[#This Row],[EndDateTime]]="",IF(RAND()&gt;=0.7, "WaitingForCustomerSupportRepresentative","Processing"), "Resolved")</f>
        <v>Resolved</v>
      </c>
      <c r="E714">
        <f ca="1">INDEX(Table4[PhoneNumber],RANDBETWEEN(1,COUNTA(Table4[PhoneNumber])))</f>
        <v>9465563493</v>
      </c>
      <c r="F714">
        <f ca="1">INDEX(Table3[NationalID],RANDBETWEEN(1,COUNTA(Table3[NationalID])))</f>
        <v>9436119688</v>
      </c>
    </row>
    <row r="715" spans="1:6" x14ac:dyDescent="0.3">
      <c r="A715" t="str">
        <f t="shared" ca="1" si="22"/>
        <v>5C52CD07-6960-AA55-78B0-9A9DD00D74DE</v>
      </c>
      <c r="B715" s="1">
        <f t="shared" ca="1" si="23"/>
        <v>43963.208200252389</v>
      </c>
      <c r="C715" s="1">
        <f ca="1">IF(RAND() &gt;= 0.99, "", RAND()+Table58[[#This Row],[StartDateTime]])</f>
        <v>43963.371853820965</v>
      </c>
      <c r="D715" t="str">
        <f ca="1">IF(Table58[[#This Row],[EndDateTime]]="",IF(RAND()&gt;=0.7, "WaitingForCustomerSupportRepresentative","Processing"), "Resolved")</f>
        <v>Resolved</v>
      </c>
      <c r="E715">
        <f ca="1">INDEX(Table4[PhoneNumber],RANDBETWEEN(1,COUNTA(Table4[PhoneNumber])))</f>
        <v>9586896677</v>
      </c>
      <c r="F715">
        <f ca="1">INDEX(Table3[NationalID],RANDBETWEEN(1,COUNTA(Table3[NationalID])))</f>
        <v>4432080109</v>
      </c>
    </row>
    <row r="716" spans="1:6" x14ac:dyDescent="0.3">
      <c r="A716" t="str">
        <f t="shared" ca="1" si="22"/>
        <v>2B71B96B-C1A8-2753-A630-7813D3C96DE3</v>
      </c>
      <c r="B716" s="1">
        <f t="shared" ca="1" si="23"/>
        <v>44536.536090295464</v>
      </c>
      <c r="C716" s="1">
        <f ca="1">IF(RAND() &gt;= 0.99, "", RAND()+Table58[[#This Row],[StartDateTime]])</f>
        <v>44536.75541877807</v>
      </c>
      <c r="D716" t="str">
        <f ca="1">IF(Table58[[#This Row],[EndDateTime]]="",IF(RAND()&gt;=0.7, "WaitingForCustomerSupportRepresentative","Processing"), "Resolved")</f>
        <v>Resolved</v>
      </c>
      <c r="E716">
        <f ca="1">INDEX(Table4[PhoneNumber],RANDBETWEEN(1,COUNTA(Table4[PhoneNumber])))</f>
        <v>9496267361</v>
      </c>
      <c r="F716">
        <f ca="1">INDEX(Table3[NationalID],RANDBETWEEN(1,COUNTA(Table3[NationalID])))</f>
        <v>2990437074</v>
      </c>
    </row>
    <row r="717" spans="1:6" x14ac:dyDescent="0.3">
      <c r="A717" t="str">
        <f t="shared" ca="1" si="22"/>
        <v>7E4617F4-3726-6907-DA98-B139EE976308</v>
      </c>
      <c r="B717" s="1">
        <f t="shared" ca="1" si="23"/>
        <v>44493.495574949236</v>
      </c>
      <c r="C717" s="1">
        <f ca="1">IF(RAND() &gt;= 0.99, "", RAND()+Table58[[#This Row],[StartDateTime]])</f>
        <v>44494.42433828619</v>
      </c>
      <c r="D717" t="str">
        <f ca="1">IF(Table58[[#This Row],[EndDateTime]]="",IF(RAND()&gt;=0.7, "WaitingForCustomerSupportRepresentative","Processing"), "Resolved")</f>
        <v>Resolved</v>
      </c>
      <c r="E717">
        <f ca="1">INDEX(Table4[PhoneNumber],RANDBETWEEN(1,COUNTA(Table4[PhoneNumber])))</f>
        <v>9537835417</v>
      </c>
      <c r="F717">
        <f ca="1">INDEX(Table3[NationalID],RANDBETWEEN(1,COUNTA(Table3[NationalID])))</f>
        <v>1931220606</v>
      </c>
    </row>
    <row r="718" spans="1:6" x14ac:dyDescent="0.3">
      <c r="A718" t="str">
        <f t="shared" ca="1" si="22"/>
        <v>1268CE60-B2FB-7B0A-2AA2-19025ACE8FF6</v>
      </c>
      <c r="B718" s="1">
        <f t="shared" ca="1" si="23"/>
        <v>44488.177919789843</v>
      </c>
      <c r="C718" s="1">
        <f ca="1">IF(RAND() &gt;= 0.99, "", RAND()+Table58[[#This Row],[StartDateTime]])</f>
        <v>44488.417341575696</v>
      </c>
      <c r="D718" t="str">
        <f ca="1">IF(Table58[[#This Row],[EndDateTime]]="",IF(RAND()&gt;=0.7, "WaitingForCustomerSupportRepresentative","Processing"), "Resolved")</f>
        <v>Resolved</v>
      </c>
      <c r="E718">
        <f ca="1">INDEX(Table4[PhoneNumber],RANDBETWEEN(1,COUNTA(Table4[PhoneNumber])))</f>
        <v>9024609483</v>
      </c>
      <c r="F718">
        <f ca="1">INDEX(Table3[NationalID],RANDBETWEEN(1,COUNTA(Table3[NationalID])))</f>
        <v>5532088878</v>
      </c>
    </row>
    <row r="719" spans="1:6" x14ac:dyDescent="0.3">
      <c r="A719" t="str">
        <f t="shared" ca="1" si="22"/>
        <v>E25397B9-6B0F-4D36-D069-D218C60635E4</v>
      </c>
      <c r="B719" s="1">
        <f t="shared" ca="1" si="23"/>
        <v>44226.669268419515</v>
      </c>
      <c r="C719" s="1">
        <f ca="1">IF(RAND() &gt;= 0.99, "", RAND()+Table58[[#This Row],[StartDateTime]])</f>
        <v>44226.740213614496</v>
      </c>
      <c r="D719" t="str">
        <f ca="1">IF(Table58[[#This Row],[EndDateTime]]="",IF(RAND()&gt;=0.7, "WaitingForCustomerSupportRepresentative","Processing"), "Resolved")</f>
        <v>Resolved</v>
      </c>
      <c r="E719">
        <f ca="1">INDEX(Table4[PhoneNumber],RANDBETWEEN(1,COUNTA(Table4[PhoneNumber])))</f>
        <v>9320735444</v>
      </c>
      <c r="F719">
        <f ca="1">INDEX(Table3[NationalID],RANDBETWEEN(1,COUNTA(Table3[NationalID])))</f>
        <v>5532088878</v>
      </c>
    </row>
    <row r="720" spans="1:6" x14ac:dyDescent="0.3">
      <c r="A720" t="str">
        <f t="shared" ca="1" si="22"/>
        <v>4BA4C085-0067-380F-4DC0-A39A171945DD</v>
      </c>
      <c r="B720" s="1">
        <f t="shared" ca="1" si="23"/>
        <v>44110.131636463084</v>
      </c>
      <c r="C720" s="1">
        <f ca="1">IF(RAND() &gt;= 0.99, "", RAND()+Table58[[#This Row],[StartDateTime]])</f>
        <v>44110.543776004772</v>
      </c>
      <c r="D720" t="str">
        <f ca="1">IF(Table58[[#This Row],[EndDateTime]]="",IF(RAND()&gt;=0.7, "WaitingForCustomerSupportRepresentative","Processing"), "Resolved")</f>
        <v>Resolved</v>
      </c>
      <c r="E720">
        <f ca="1">INDEX(Table4[PhoneNumber],RANDBETWEEN(1,COUNTA(Table4[PhoneNumber])))</f>
        <v>9703058086</v>
      </c>
      <c r="F720">
        <f ca="1">INDEX(Table3[NationalID],RANDBETWEEN(1,COUNTA(Table3[NationalID])))</f>
        <v>2157103349</v>
      </c>
    </row>
    <row r="721" spans="1:6" x14ac:dyDescent="0.3">
      <c r="A721" t="str">
        <f t="shared" ca="1" si="22"/>
        <v>1991429C-A1A3-1C2F-AB91-2E59AD07ED69</v>
      </c>
      <c r="B721" s="1">
        <f t="shared" ca="1" si="23"/>
        <v>44046.819243528938</v>
      </c>
      <c r="C721" s="1">
        <f ca="1">IF(RAND() &gt;= 0.99, "", RAND()+Table58[[#This Row],[StartDateTime]])</f>
        <v>44046.985810300233</v>
      </c>
      <c r="D721" t="str">
        <f ca="1">IF(Table58[[#This Row],[EndDateTime]]="",IF(RAND()&gt;=0.7, "WaitingForCustomerSupportRepresentative","Processing"), "Resolved")</f>
        <v>Resolved</v>
      </c>
      <c r="E721">
        <f ca="1">INDEX(Table4[PhoneNumber],RANDBETWEEN(1,COUNTA(Table4[PhoneNumber])))</f>
        <v>9328427747</v>
      </c>
      <c r="F721">
        <f ca="1">INDEX(Table3[NationalID],RANDBETWEEN(1,COUNTA(Table3[NationalID])))</f>
        <v>1931220606</v>
      </c>
    </row>
    <row r="722" spans="1:6" x14ac:dyDescent="0.3">
      <c r="A722" t="str">
        <f t="shared" ca="1" si="22"/>
        <v>49565B0D-F86D-6DCF-84F0-C89D55E38787</v>
      </c>
      <c r="B722" s="1">
        <f t="shared" ca="1" si="23"/>
        <v>44903.519764012352</v>
      </c>
      <c r="C722" s="1">
        <f ca="1">IF(RAND() &gt;= 0.99, "", RAND()+Table58[[#This Row],[StartDateTime]])</f>
        <v>44904.24826756995</v>
      </c>
      <c r="D722" t="str">
        <f ca="1">IF(Table58[[#This Row],[EndDateTime]]="",IF(RAND()&gt;=0.7, "WaitingForCustomerSupportRepresentative","Processing"), "Resolved")</f>
        <v>Resolved</v>
      </c>
      <c r="E722">
        <f ca="1">INDEX(Table4[PhoneNumber],RANDBETWEEN(1,COUNTA(Table4[PhoneNumber])))</f>
        <v>9481172218</v>
      </c>
      <c r="F722">
        <f ca="1">INDEX(Table3[NationalID],RANDBETWEEN(1,COUNTA(Table3[NationalID])))</f>
        <v>2170071600</v>
      </c>
    </row>
    <row r="723" spans="1:6" x14ac:dyDescent="0.3">
      <c r="A723" t="str">
        <f t="shared" ca="1" si="22"/>
        <v>DD39A57E-D1E2-73ED-84BD-6C54CA6EC538</v>
      </c>
      <c r="B723" s="1">
        <f t="shared" ca="1" si="23"/>
        <v>44453.50362705435</v>
      </c>
      <c r="C723" s="1">
        <f ca="1">IF(RAND() &gt;= 0.99, "", RAND()+Table58[[#This Row],[StartDateTime]])</f>
        <v>44454.284375070674</v>
      </c>
      <c r="D723" t="str">
        <f ca="1">IF(Table58[[#This Row],[EndDateTime]]="",IF(RAND()&gt;=0.7, "WaitingForCustomerSupportRepresentative","Processing"), "Resolved")</f>
        <v>Resolved</v>
      </c>
      <c r="E723">
        <f ca="1">INDEX(Table4[PhoneNumber],RANDBETWEEN(1,COUNTA(Table4[PhoneNumber])))</f>
        <v>9721420461</v>
      </c>
      <c r="F723">
        <f ca="1">INDEX(Table3[NationalID],RANDBETWEEN(1,COUNTA(Table3[NationalID])))</f>
        <v>6484786265</v>
      </c>
    </row>
    <row r="724" spans="1:6" x14ac:dyDescent="0.3">
      <c r="A724" t="str">
        <f t="shared" ca="1" si="22"/>
        <v>785ED0FD-8C15-D31D-E450-90C8382044C3</v>
      </c>
      <c r="B724" s="1">
        <f t="shared" ca="1" si="23"/>
        <v>44809.650849509228</v>
      </c>
      <c r="C724" s="1">
        <f ca="1">IF(RAND() &gt;= 0.99, "", RAND()+Table58[[#This Row],[StartDateTime]])</f>
        <v>44810.051138874333</v>
      </c>
      <c r="D724" t="str">
        <f ca="1">IF(Table58[[#This Row],[EndDateTime]]="",IF(RAND()&gt;=0.7, "WaitingForCustomerSupportRepresentative","Processing"), "Resolved")</f>
        <v>Resolved</v>
      </c>
      <c r="E724">
        <f ca="1">INDEX(Table4[PhoneNumber],RANDBETWEEN(1,COUNTA(Table4[PhoneNumber])))</f>
        <v>9815886982</v>
      </c>
      <c r="F724">
        <f ca="1">INDEX(Table3[NationalID],RANDBETWEEN(1,COUNTA(Table3[NationalID])))</f>
        <v>6484786265</v>
      </c>
    </row>
    <row r="725" spans="1:6" x14ac:dyDescent="0.3">
      <c r="A725" t="str">
        <f t="shared" ca="1" si="22"/>
        <v>D485E19C-C648-089D-0BCA-7F6A01756CBE</v>
      </c>
      <c r="B725" s="1">
        <f t="shared" ca="1" si="23"/>
        <v>44765.728196157463</v>
      </c>
      <c r="C725" s="1">
        <f ca="1">IF(RAND() &gt;= 0.99, "", RAND()+Table58[[#This Row],[StartDateTime]])</f>
        <v>44766.523391220122</v>
      </c>
      <c r="D725" t="str">
        <f ca="1">IF(Table58[[#This Row],[EndDateTime]]="",IF(RAND()&gt;=0.7, "WaitingForCustomerSupportRepresentative","Processing"), "Resolved")</f>
        <v>Resolved</v>
      </c>
      <c r="E725">
        <f ca="1">INDEX(Table4[PhoneNumber],RANDBETWEEN(1,COUNTA(Table4[PhoneNumber])))</f>
        <v>9038461810</v>
      </c>
      <c r="F725">
        <f ca="1">INDEX(Table3[NationalID],RANDBETWEEN(1,COUNTA(Table3[NationalID])))</f>
        <v>2170071600</v>
      </c>
    </row>
    <row r="726" spans="1:6" x14ac:dyDescent="0.3">
      <c r="A726" t="str">
        <f t="shared" ca="1" si="22"/>
        <v>6337ECC6-8124-3881-5D3C-A0C08C64483C</v>
      </c>
      <c r="B726" s="1">
        <f t="shared" ca="1" si="23"/>
        <v>44248.125251901263</v>
      </c>
      <c r="C726" s="1">
        <f ca="1">IF(RAND() &gt;= 0.99, "", RAND()+Table58[[#This Row],[StartDateTime]])</f>
        <v>44248.22543240388</v>
      </c>
      <c r="D726" t="str">
        <f ca="1">IF(Table58[[#This Row],[EndDateTime]]="",IF(RAND()&gt;=0.7, "WaitingForCustomerSupportRepresentative","Processing"), "Resolved")</f>
        <v>Resolved</v>
      </c>
      <c r="E726">
        <f ca="1">INDEX(Table4[PhoneNumber],RANDBETWEEN(1,COUNTA(Table4[PhoneNumber])))</f>
        <v>9711595770</v>
      </c>
      <c r="F726">
        <f ca="1">INDEX(Table3[NationalID],RANDBETWEEN(1,COUNTA(Table3[NationalID])))</f>
        <v>2170071600</v>
      </c>
    </row>
    <row r="727" spans="1:6" x14ac:dyDescent="0.3">
      <c r="A727" t="str">
        <f t="shared" ca="1" si="22"/>
        <v>9143F231-9685-4FAC-BC9B-EFA6035C3BAA</v>
      </c>
      <c r="B727" s="1">
        <f t="shared" ca="1" si="23"/>
        <v>44248.780897611017</v>
      </c>
      <c r="C727" s="1">
        <f ca="1">IF(RAND() &gt;= 0.99, "", RAND()+Table58[[#This Row],[StartDateTime]])</f>
        <v>44249.583012765244</v>
      </c>
      <c r="D727" t="str">
        <f ca="1">IF(Table58[[#This Row],[EndDateTime]]="",IF(RAND()&gt;=0.7, "WaitingForCustomerSupportRepresentative","Processing"), "Resolved")</f>
        <v>Resolved</v>
      </c>
      <c r="E727">
        <f ca="1">INDEX(Table4[PhoneNumber],RANDBETWEEN(1,COUNTA(Table4[PhoneNumber])))</f>
        <v>9208708540</v>
      </c>
      <c r="F727">
        <f ca="1">INDEX(Table3[NationalID],RANDBETWEEN(1,COUNTA(Table3[NationalID])))</f>
        <v>1514964243</v>
      </c>
    </row>
    <row r="728" spans="1:6" x14ac:dyDescent="0.3">
      <c r="A728" t="str">
        <f t="shared" ca="1" si="22"/>
        <v>83334683-0D12-07C7-1F1E-D7F559E21899</v>
      </c>
      <c r="B728" s="1">
        <f t="shared" ca="1" si="23"/>
        <v>43876.027632907586</v>
      </c>
      <c r="C728" s="1">
        <f ca="1">IF(RAND() &gt;= 0.99, "", RAND()+Table58[[#This Row],[StartDateTime]])</f>
        <v>43876.497527933338</v>
      </c>
      <c r="D728" t="str">
        <f ca="1">IF(Table58[[#This Row],[EndDateTime]]="",IF(RAND()&gt;=0.7, "WaitingForCustomerSupportRepresentative","Processing"), "Resolved")</f>
        <v>Resolved</v>
      </c>
      <c r="E728">
        <f ca="1">INDEX(Table4[PhoneNumber],RANDBETWEEN(1,COUNTA(Table4[PhoneNumber])))</f>
        <v>9807837631</v>
      </c>
      <c r="F728">
        <f ca="1">INDEX(Table3[NationalID],RANDBETWEEN(1,COUNTA(Table3[NationalID])))</f>
        <v>2170071600</v>
      </c>
    </row>
    <row r="729" spans="1:6" x14ac:dyDescent="0.3">
      <c r="A729" t="str">
        <f t="shared" ca="1" si="22"/>
        <v>591462DE-2907-BB63-E16F-0A502A516812</v>
      </c>
      <c r="B729" s="1">
        <f t="shared" ca="1" si="23"/>
        <v>44114.941664703874</v>
      </c>
      <c r="C729" s="1">
        <f ca="1">IF(RAND() &gt;= 0.99, "", RAND()+Table58[[#This Row],[StartDateTime]])</f>
        <v>44115.893953906816</v>
      </c>
      <c r="D729" t="str">
        <f ca="1">IF(Table58[[#This Row],[EndDateTime]]="",IF(RAND()&gt;=0.7, "WaitingForCustomerSupportRepresentative","Processing"), "Resolved")</f>
        <v>Resolved</v>
      </c>
      <c r="E729">
        <f ca="1">INDEX(Table4[PhoneNumber],RANDBETWEEN(1,COUNTA(Table4[PhoneNumber])))</f>
        <v>9488308370</v>
      </c>
      <c r="F729">
        <f ca="1">INDEX(Table3[NationalID],RANDBETWEEN(1,COUNTA(Table3[NationalID])))</f>
        <v>6484786265</v>
      </c>
    </row>
    <row r="730" spans="1:6" x14ac:dyDescent="0.3">
      <c r="A730" t="str">
        <f t="shared" ca="1" si="22"/>
        <v>2DC0AFEE-6456-26B0-0911-A50B047154B5</v>
      </c>
      <c r="B730" s="1">
        <f t="shared" ca="1" si="23"/>
        <v>44414.287243156628</v>
      </c>
      <c r="C730" s="1">
        <f ca="1">IF(RAND() &gt;= 0.99, "", RAND()+Table58[[#This Row],[StartDateTime]])</f>
        <v>44414.872682634494</v>
      </c>
      <c r="D730" t="str">
        <f ca="1">IF(Table58[[#This Row],[EndDateTime]]="",IF(RAND()&gt;=0.7, "WaitingForCustomerSupportRepresentative","Processing"), "Resolved")</f>
        <v>Resolved</v>
      </c>
      <c r="E730">
        <f ca="1">INDEX(Table4[PhoneNumber],RANDBETWEEN(1,COUNTA(Table4[PhoneNumber])))</f>
        <v>9292842940</v>
      </c>
      <c r="F730">
        <f ca="1">INDEX(Table3[NationalID],RANDBETWEEN(1,COUNTA(Table3[NationalID])))</f>
        <v>2170071600</v>
      </c>
    </row>
    <row r="731" spans="1:6" x14ac:dyDescent="0.3">
      <c r="A731" t="str">
        <f t="shared" ca="1" si="22"/>
        <v>F3F43DBC-3569-EB89-45C1-90337417C093</v>
      </c>
      <c r="B731" s="1">
        <f t="shared" ca="1" si="23"/>
        <v>44593.208042098748</v>
      </c>
      <c r="C731" s="1">
        <f ca="1">IF(RAND() &gt;= 0.99, "", RAND()+Table58[[#This Row],[StartDateTime]])</f>
        <v>44593.756043055175</v>
      </c>
      <c r="D731" t="str">
        <f ca="1">IF(Table58[[#This Row],[EndDateTime]]="",IF(RAND()&gt;=0.7, "WaitingForCustomerSupportRepresentative","Processing"), "Resolved")</f>
        <v>Resolved</v>
      </c>
      <c r="E731">
        <f ca="1">INDEX(Table4[PhoneNumber],RANDBETWEEN(1,COUNTA(Table4[PhoneNumber])))</f>
        <v>9143446279</v>
      </c>
      <c r="F731">
        <f ca="1">INDEX(Table3[NationalID],RANDBETWEEN(1,COUNTA(Table3[NationalID])))</f>
        <v>2170071600</v>
      </c>
    </row>
    <row r="732" spans="1:6" x14ac:dyDescent="0.3">
      <c r="A732" t="str">
        <f t="shared" ca="1" si="22"/>
        <v>BC153A7F-13EA-728D-C434-C7BC26789F2F</v>
      </c>
      <c r="B732" s="1">
        <f t="shared" ca="1" si="23"/>
        <v>44700.285204296139</v>
      </c>
      <c r="C732" s="1">
        <f ca="1">IF(RAND() &gt;= 0.99, "", RAND()+Table58[[#This Row],[StartDateTime]])</f>
        <v>44700.396635666628</v>
      </c>
      <c r="D732" t="str">
        <f ca="1">IF(Table58[[#This Row],[EndDateTime]]="",IF(RAND()&gt;=0.7, "WaitingForCustomerSupportRepresentative","Processing"), "Resolved")</f>
        <v>Resolved</v>
      </c>
      <c r="E732">
        <f ca="1">INDEX(Table4[PhoneNumber],RANDBETWEEN(1,COUNTA(Table4[PhoneNumber])))</f>
        <v>9178806649</v>
      </c>
      <c r="F732">
        <f ca="1">INDEX(Table3[NationalID],RANDBETWEEN(1,COUNTA(Table3[NationalID])))</f>
        <v>9436119688</v>
      </c>
    </row>
    <row r="733" spans="1:6" x14ac:dyDescent="0.3">
      <c r="A733" t="str">
        <f t="shared" ca="1" si="22"/>
        <v>1B1F68F1-F442-ECB5-07F6-F3DCE5517496</v>
      </c>
      <c r="B733" s="1">
        <f t="shared" ca="1" si="23"/>
        <v>44788.547716635199</v>
      </c>
      <c r="C733" s="1">
        <f ca="1">IF(RAND() &gt;= 0.99, "", RAND()+Table58[[#This Row],[StartDateTime]])</f>
        <v>44788.854838967192</v>
      </c>
      <c r="D733" t="str">
        <f ca="1">IF(Table58[[#This Row],[EndDateTime]]="",IF(RAND()&gt;=0.7, "WaitingForCustomerSupportRepresentative","Processing"), "Resolved")</f>
        <v>Resolved</v>
      </c>
      <c r="E733">
        <f ca="1">INDEX(Table4[PhoneNumber],RANDBETWEEN(1,COUNTA(Table4[PhoneNumber])))</f>
        <v>9517779147</v>
      </c>
      <c r="F733">
        <f ca="1">INDEX(Table3[NationalID],RANDBETWEEN(1,COUNTA(Table3[NationalID])))</f>
        <v>9436119688</v>
      </c>
    </row>
    <row r="734" spans="1:6" x14ac:dyDescent="0.3">
      <c r="A734" t="str">
        <f t="shared" ca="1" si="22"/>
        <v>57F179B6-073E-4069-8376-E10A320256EE</v>
      </c>
      <c r="B734" s="1">
        <f t="shared" ca="1" si="23"/>
        <v>44830.038075121956</v>
      </c>
      <c r="C734" s="1">
        <f ca="1">IF(RAND() &gt;= 0.99, "", RAND()+Table58[[#This Row],[StartDateTime]])</f>
        <v>44830.098367768842</v>
      </c>
      <c r="D734" t="str">
        <f ca="1">IF(Table58[[#This Row],[EndDateTime]]="",IF(RAND()&gt;=0.7, "WaitingForCustomerSupportRepresentative","Processing"), "Resolved")</f>
        <v>Resolved</v>
      </c>
      <c r="E734">
        <f ca="1">INDEX(Table4[PhoneNumber],RANDBETWEEN(1,COUNTA(Table4[PhoneNumber])))</f>
        <v>9636190020</v>
      </c>
      <c r="F734">
        <f ca="1">INDEX(Table3[NationalID],RANDBETWEEN(1,COUNTA(Table3[NationalID])))</f>
        <v>9436119688</v>
      </c>
    </row>
    <row r="735" spans="1:6" x14ac:dyDescent="0.3">
      <c r="A735" t="str">
        <f t="shared" ca="1" si="22"/>
        <v>65EFE006-270C-9E60-03AB-F71A977C74F5</v>
      </c>
      <c r="B735" s="1">
        <f t="shared" ca="1" si="23"/>
        <v>43918.513502134701</v>
      </c>
      <c r="C735" s="1">
        <f ca="1">IF(RAND() &gt;= 0.99, "", RAND()+Table58[[#This Row],[StartDateTime]])</f>
        <v>43918.582156528704</v>
      </c>
      <c r="D735" t="str">
        <f ca="1">IF(Table58[[#This Row],[EndDateTime]]="",IF(RAND()&gt;=0.7, "WaitingForCustomerSupportRepresentative","Processing"), "Resolved")</f>
        <v>Resolved</v>
      </c>
      <c r="E735">
        <f ca="1">INDEX(Table4[PhoneNumber],RANDBETWEEN(1,COUNTA(Table4[PhoneNumber])))</f>
        <v>9970939849</v>
      </c>
      <c r="F735">
        <f ca="1">INDEX(Table3[NationalID],RANDBETWEEN(1,COUNTA(Table3[NationalID])))</f>
        <v>1514964243</v>
      </c>
    </row>
    <row r="736" spans="1:6" x14ac:dyDescent="0.3">
      <c r="A736" t="str">
        <f t="shared" ca="1" si="22"/>
        <v>9C471014-541A-FD4F-E6BB-27B9B32C96FA</v>
      </c>
      <c r="B736" s="1">
        <f t="shared" ca="1" si="23"/>
        <v>44350.705280309601</v>
      </c>
      <c r="C736" s="1">
        <f ca="1">IF(RAND() &gt;= 0.99, "", RAND()+Table58[[#This Row],[StartDateTime]])</f>
        <v>44351.677261038596</v>
      </c>
      <c r="D736" t="str">
        <f ca="1">IF(Table58[[#This Row],[EndDateTime]]="",IF(RAND()&gt;=0.7, "WaitingForCustomerSupportRepresentative","Processing"), "Resolved")</f>
        <v>Resolved</v>
      </c>
      <c r="E736">
        <f ca="1">INDEX(Table4[PhoneNumber],RANDBETWEEN(1,COUNTA(Table4[PhoneNumber])))</f>
        <v>9943313891</v>
      </c>
      <c r="F736">
        <f ca="1">INDEX(Table3[NationalID],RANDBETWEEN(1,COUNTA(Table3[NationalID])))</f>
        <v>2170071600</v>
      </c>
    </row>
    <row r="737" spans="1:6" x14ac:dyDescent="0.3">
      <c r="A737" t="str">
        <f t="shared" ca="1" si="22"/>
        <v>916DCE42-199C-E558-8668-D09FC09DD0F0</v>
      </c>
      <c r="B737" s="1">
        <f t="shared" ca="1" si="23"/>
        <v>44620.709591162493</v>
      </c>
      <c r="C737" s="1">
        <f ca="1">IF(RAND() &gt;= 0.99, "", RAND()+Table58[[#This Row],[StartDateTime]])</f>
        <v>44620.800668156982</v>
      </c>
      <c r="D737" t="str">
        <f ca="1">IF(Table58[[#This Row],[EndDateTime]]="",IF(RAND()&gt;=0.7, "WaitingForCustomerSupportRepresentative","Processing"), "Resolved")</f>
        <v>Resolved</v>
      </c>
      <c r="E737">
        <f ca="1">INDEX(Table4[PhoneNumber],RANDBETWEEN(1,COUNTA(Table4[PhoneNumber])))</f>
        <v>9717460919</v>
      </c>
      <c r="F737">
        <f ca="1">INDEX(Table3[NationalID],RANDBETWEEN(1,COUNTA(Table3[NationalID])))</f>
        <v>4432080109</v>
      </c>
    </row>
    <row r="738" spans="1:6" x14ac:dyDescent="0.3">
      <c r="A738" t="str">
        <f t="shared" ca="1" si="22"/>
        <v>0F65F076-E0C6-E8B1-A563-F31197192B56</v>
      </c>
      <c r="B738" s="1">
        <f t="shared" ca="1" si="23"/>
        <v>43961.993896670101</v>
      </c>
      <c r="C738" s="1">
        <f ca="1">IF(RAND() &gt;= 0.99, "", RAND()+Table58[[#This Row],[StartDateTime]])</f>
        <v>43962.578181789278</v>
      </c>
      <c r="D738" t="str">
        <f ca="1">IF(Table58[[#This Row],[EndDateTime]]="",IF(RAND()&gt;=0.7, "WaitingForCustomerSupportRepresentative","Processing"), "Resolved")</f>
        <v>Resolved</v>
      </c>
      <c r="E738">
        <f ca="1">INDEX(Table4[PhoneNumber],RANDBETWEEN(1,COUNTA(Table4[PhoneNumber])))</f>
        <v>9251595909</v>
      </c>
      <c r="F738">
        <f ca="1">INDEX(Table3[NationalID],RANDBETWEEN(1,COUNTA(Table3[NationalID])))</f>
        <v>3697634721</v>
      </c>
    </row>
    <row r="739" spans="1:6" x14ac:dyDescent="0.3">
      <c r="A739" t="str">
        <f t="shared" ca="1" si="22"/>
        <v>816EDD82-4B46-7ECE-55B4-FD662D2BCD69</v>
      </c>
      <c r="B739" s="1">
        <f t="shared" ca="1" si="23"/>
        <v>44309.950118570821</v>
      </c>
      <c r="C739" s="1">
        <f ca="1">IF(RAND() &gt;= 0.99, "", RAND()+Table58[[#This Row],[StartDateTime]])</f>
        <v>44310.231802086513</v>
      </c>
      <c r="D739" t="str">
        <f ca="1">IF(Table58[[#This Row],[EndDateTime]]="",IF(RAND()&gt;=0.7, "WaitingForCustomerSupportRepresentative","Processing"), "Resolved")</f>
        <v>Resolved</v>
      </c>
      <c r="E739">
        <f ca="1">INDEX(Table4[PhoneNumber],RANDBETWEEN(1,COUNTA(Table4[PhoneNumber])))</f>
        <v>9232954012</v>
      </c>
      <c r="F739">
        <f ca="1">INDEX(Table3[NationalID],RANDBETWEEN(1,COUNTA(Table3[NationalID])))</f>
        <v>4432080109</v>
      </c>
    </row>
    <row r="740" spans="1:6" x14ac:dyDescent="0.3">
      <c r="A740" t="str">
        <f t="shared" ca="1" si="22"/>
        <v>7BDDBC74-5B9D-AE06-80DD-605DE73BD658</v>
      </c>
      <c r="B740" s="1">
        <f t="shared" ca="1" si="23"/>
        <v>44384.594638622621</v>
      </c>
      <c r="C740" s="1">
        <f ca="1">IF(RAND() &gt;= 0.99, "", RAND()+Table58[[#This Row],[StartDateTime]])</f>
        <v>44385.507956807778</v>
      </c>
      <c r="D740" t="str">
        <f ca="1">IF(Table58[[#This Row],[EndDateTime]]="",IF(RAND()&gt;=0.7, "WaitingForCustomerSupportRepresentative","Processing"), "Resolved")</f>
        <v>Resolved</v>
      </c>
      <c r="E740">
        <f ca="1">INDEX(Table4[PhoneNumber],RANDBETWEEN(1,COUNTA(Table4[PhoneNumber])))</f>
        <v>9301780030</v>
      </c>
      <c r="F740">
        <f ca="1">INDEX(Table3[NationalID],RANDBETWEEN(1,COUNTA(Table3[NationalID])))</f>
        <v>1514964243</v>
      </c>
    </row>
    <row r="741" spans="1:6" x14ac:dyDescent="0.3">
      <c r="A741" t="str">
        <f t="shared" ca="1" si="22"/>
        <v>81BEE407-C611-3CF0-21D6-C5CB35877ACA</v>
      </c>
      <c r="B741" s="1">
        <f t="shared" ca="1" si="23"/>
        <v>44749.231212103063</v>
      </c>
      <c r="C741" s="1">
        <f ca="1">IF(RAND() &gt;= 0.99, "", RAND()+Table58[[#This Row],[StartDateTime]])</f>
        <v>44750.186392833777</v>
      </c>
      <c r="D741" t="str">
        <f ca="1">IF(Table58[[#This Row],[EndDateTime]]="",IF(RAND()&gt;=0.7, "WaitingForCustomerSupportRepresentative","Processing"), "Resolved")</f>
        <v>Resolved</v>
      </c>
      <c r="E741">
        <f ca="1">INDEX(Table4[PhoneNumber],RANDBETWEEN(1,COUNTA(Table4[PhoneNumber])))</f>
        <v>9951638842</v>
      </c>
      <c r="F741">
        <f ca="1">INDEX(Table3[NationalID],RANDBETWEEN(1,COUNTA(Table3[NationalID])))</f>
        <v>1931220606</v>
      </c>
    </row>
    <row r="742" spans="1:6" x14ac:dyDescent="0.3">
      <c r="A742" t="str">
        <f t="shared" ca="1" si="22"/>
        <v>769C32BF-666A-B9DD-A174-393C99D28B9F</v>
      </c>
      <c r="B742" s="1">
        <f t="shared" ca="1" si="23"/>
        <v>44018.771268273937</v>
      </c>
      <c r="C742" s="1">
        <f ca="1">IF(RAND() &gt;= 0.99, "", RAND()+Table58[[#This Row],[StartDateTime]])</f>
        <v>44019.61942247516</v>
      </c>
      <c r="D742" t="str">
        <f ca="1">IF(Table58[[#This Row],[EndDateTime]]="",IF(RAND()&gt;=0.7, "WaitingForCustomerSupportRepresentative","Processing"), "Resolved")</f>
        <v>Resolved</v>
      </c>
      <c r="E742">
        <f ca="1">INDEX(Table4[PhoneNumber],RANDBETWEEN(1,COUNTA(Table4[PhoneNumber])))</f>
        <v>9764178751</v>
      </c>
      <c r="F742">
        <f ca="1">INDEX(Table3[NationalID],RANDBETWEEN(1,COUNTA(Table3[NationalID])))</f>
        <v>5532088878</v>
      </c>
    </row>
    <row r="743" spans="1:6" x14ac:dyDescent="0.3">
      <c r="A743" t="str">
        <f t="shared" ca="1" si="22"/>
        <v>42F6545C-2BF6-732E-136E-712C92DFC664</v>
      </c>
      <c r="B743" s="1">
        <f t="shared" ca="1" si="23"/>
        <v>44565.672062793237</v>
      </c>
      <c r="C743" s="1">
        <f ca="1">IF(RAND() &gt;= 0.99, "", RAND()+Table58[[#This Row],[StartDateTime]])</f>
        <v>44566.219225352826</v>
      </c>
      <c r="D743" t="str">
        <f ca="1">IF(Table58[[#This Row],[EndDateTime]]="",IF(RAND()&gt;=0.7, "WaitingForCustomerSupportRepresentative","Processing"), "Resolved")</f>
        <v>Resolved</v>
      </c>
      <c r="E743">
        <f ca="1">INDEX(Table4[PhoneNumber],RANDBETWEEN(1,COUNTA(Table4[PhoneNumber])))</f>
        <v>9850300687</v>
      </c>
      <c r="F743">
        <f ca="1">INDEX(Table3[NationalID],RANDBETWEEN(1,COUNTA(Table3[NationalID])))</f>
        <v>6484786265</v>
      </c>
    </row>
    <row r="744" spans="1:6" x14ac:dyDescent="0.3">
      <c r="A744" t="str">
        <f t="shared" ca="1" si="22"/>
        <v>AC51E0E5-F6B4-30A4-4DDB-5BBDE88FDE78</v>
      </c>
      <c r="B744" s="1">
        <f t="shared" ca="1" si="23"/>
        <v>43899.771462561148</v>
      </c>
      <c r="C744" s="1">
        <f ca="1">IF(RAND() &gt;= 0.99, "", RAND()+Table58[[#This Row],[StartDateTime]])</f>
        <v>43899.830415651573</v>
      </c>
      <c r="D744" t="str">
        <f ca="1">IF(Table58[[#This Row],[EndDateTime]]="",IF(RAND()&gt;=0.7, "WaitingForCustomerSupportRepresentative","Processing"), "Resolved")</f>
        <v>Resolved</v>
      </c>
      <c r="E744">
        <f ca="1">INDEX(Table4[PhoneNumber],RANDBETWEEN(1,COUNTA(Table4[PhoneNumber])))</f>
        <v>9931157831</v>
      </c>
      <c r="F744">
        <f ca="1">INDEX(Table3[NationalID],RANDBETWEEN(1,COUNTA(Table3[NationalID])))</f>
        <v>2990437074</v>
      </c>
    </row>
    <row r="745" spans="1:6" x14ac:dyDescent="0.3">
      <c r="A745" t="str">
        <f t="shared" ca="1" si="22"/>
        <v>60DAC197-A451-B6F4-6EC5-EAFF74FC02B4</v>
      </c>
      <c r="B745" s="1">
        <f t="shared" ca="1" si="23"/>
        <v>43891.686444190775</v>
      </c>
      <c r="C745" s="1">
        <f ca="1">IF(RAND() &gt;= 0.99, "", RAND()+Table58[[#This Row],[StartDateTime]])</f>
        <v>43892.549709964966</v>
      </c>
      <c r="D745" t="str">
        <f ca="1">IF(Table58[[#This Row],[EndDateTime]]="",IF(RAND()&gt;=0.7, "WaitingForCustomerSupportRepresentative","Processing"), "Resolved")</f>
        <v>Resolved</v>
      </c>
      <c r="E745">
        <f ca="1">INDEX(Table4[PhoneNumber],RANDBETWEEN(1,COUNTA(Table4[PhoneNumber])))</f>
        <v>9331526703</v>
      </c>
      <c r="F745">
        <f ca="1">INDEX(Table3[NationalID],RANDBETWEEN(1,COUNTA(Table3[NationalID])))</f>
        <v>5532088878</v>
      </c>
    </row>
    <row r="746" spans="1:6" x14ac:dyDescent="0.3">
      <c r="A746" t="str">
        <f t="shared" ca="1" si="22"/>
        <v>BF667359-83C9-A1BD-0527-39C7C417DAE9</v>
      </c>
      <c r="B746" s="1">
        <f t="shared" ca="1" si="23"/>
        <v>44000.826181567012</v>
      </c>
      <c r="C746" s="1">
        <f ca="1">IF(RAND() &gt;= 0.99, "", RAND()+Table58[[#This Row],[StartDateTime]])</f>
        <v>44001.01454318202</v>
      </c>
      <c r="D746" t="str">
        <f ca="1">IF(Table58[[#This Row],[EndDateTime]]="",IF(RAND()&gt;=0.7, "WaitingForCustomerSupportRepresentative","Processing"), "Resolved")</f>
        <v>Resolved</v>
      </c>
      <c r="E746">
        <f ca="1">INDEX(Table4[PhoneNumber],RANDBETWEEN(1,COUNTA(Table4[PhoneNumber])))</f>
        <v>9634735814</v>
      </c>
      <c r="F746">
        <f ca="1">INDEX(Table3[NationalID],RANDBETWEEN(1,COUNTA(Table3[NationalID])))</f>
        <v>2990437074</v>
      </c>
    </row>
    <row r="747" spans="1:6" x14ac:dyDescent="0.3">
      <c r="A747" t="str">
        <f t="shared" ca="1" si="22"/>
        <v>ECDB5045-9C76-3707-D46F-3CE368AE8429</v>
      </c>
      <c r="B747" s="1">
        <f t="shared" ca="1" si="23"/>
        <v>44207.067269165782</v>
      </c>
      <c r="C747" s="1">
        <f ca="1">IF(RAND() &gt;= 0.99, "", RAND()+Table58[[#This Row],[StartDateTime]])</f>
        <v>44207.527974908277</v>
      </c>
      <c r="D747" t="str">
        <f ca="1">IF(Table58[[#This Row],[EndDateTime]]="",IF(RAND()&gt;=0.7, "WaitingForCustomerSupportRepresentative","Processing"), "Resolved")</f>
        <v>Resolved</v>
      </c>
      <c r="E747">
        <f ca="1">INDEX(Table4[PhoneNumber],RANDBETWEEN(1,COUNTA(Table4[PhoneNumber])))</f>
        <v>9835015916</v>
      </c>
      <c r="F747">
        <f ca="1">INDEX(Table3[NationalID],RANDBETWEEN(1,COUNTA(Table3[NationalID])))</f>
        <v>9436119688</v>
      </c>
    </row>
    <row r="748" spans="1:6" x14ac:dyDescent="0.3">
      <c r="A748" t="str">
        <f t="shared" ca="1" si="22"/>
        <v>C62711F2-3AA0-779F-15CD-928FC4D46328</v>
      </c>
      <c r="B748" s="1">
        <f t="shared" ca="1" si="23"/>
        <v>44520.532238466978</v>
      </c>
      <c r="C748" s="1">
        <f ca="1">IF(RAND() &gt;= 0.99, "", RAND()+Table58[[#This Row],[StartDateTime]])</f>
        <v>44521.41026720628</v>
      </c>
      <c r="D748" t="str">
        <f ca="1">IF(Table58[[#This Row],[EndDateTime]]="",IF(RAND()&gt;=0.7, "WaitingForCustomerSupportRepresentative","Processing"), "Resolved")</f>
        <v>Resolved</v>
      </c>
      <c r="E748">
        <f ca="1">INDEX(Table4[PhoneNumber],RANDBETWEEN(1,COUNTA(Table4[PhoneNumber])))</f>
        <v>9800872018</v>
      </c>
      <c r="F748">
        <f ca="1">INDEX(Table3[NationalID],RANDBETWEEN(1,COUNTA(Table3[NationalID])))</f>
        <v>4432080109</v>
      </c>
    </row>
    <row r="749" spans="1:6" x14ac:dyDescent="0.3">
      <c r="A749" t="str">
        <f t="shared" ca="1" si="22"/>
        <v>BC4A1B95-294F-BEFA-FDB0-A39257EC538A</v>
      </c>
      <c r="B749" s="1">
        <f t="shared" ca="1" si="23"/>
        <v>44150.009526579503</v>
      </c>
      <c r="C749" s="1">
        <f ca="1">IF(RAND() &gt;= 0.99, "", RAND()+Table58[[#This Row],[StartDateTime]])</f>
        <v>44150.570502670729</v>
      </c>
      <c r="D749" t="str">
        <f ca="1">IF(Table58[[#This Row],[EndDateTime]]="",IF(RAND()&gt;=0.7, "WaitingForCustomerSupportRepresentative","Processing"), "Resolved")</f>
        <v>Resolved</v>
      </c>
      <c r="E749">
        <f ca="1">INDEX(Table4[PhoneNumber],RANDBETWEEN(1,COUNTA(Table4[PhoneNumber])))</f>
        <v>9529840388</v>
      </c>
      <c r="F749">
        <f ca="1">INDEX(Table3[NationalID],RANDBETWEEN(1,COUNTA(Table3[NationalID])))</f>
        <v>6484786265</v>
      </c>
    </row>
    <row r="750" spans="1:6" x14ac:dyDescent="0.3">
      <c r="A750" t="str">
        <f t="shared" ca="1" si="22"/>
        <v>1DAC433E-A211-D461-333C-87B59FC65665</v>
      </c>
      <c r="B750" s="1">
        <f t="shared" ca="1" si="23"/>
        <v>44300.86167623572</v>
      </c>
      <c r="C750" s="1">
        <f ca="1">IF(RAND() &gt;= 0.99, "", RAND()+Table58[[#This Row],[StartDateTime]])</f>
        <v>44301.428496942215</v>
      </c>
      <c r="D750" t="str">
        <f ca="1">IF(Table58[[#This Row],[EndDateTime]]="",IF(RAND()&gt;=0.7, "WaitingForCustomerSupportRepresentative","Processing"), "Resolved")</f>
        <v>Resolved</v>
      </c>
      <c r="E750">
        <f ca="1">INDEX(Table4[PhoneNumber],RANDBETWEEN(1,COUNTA(Table4[PhoneNumber])))</f>
        <v>9806986194</v>
      </c>
      <c r="F750">
        <f ca="1">INDEX(Table3[NationalID],RANDBETWEEN(1,COUNTA(Table3[NationalID])))</f>
        <v>2157103349</v>
      </c>
    </row>
    <row r="751" spans="1:6" x14ac:dyDescent="0.3">
      <c r="A751" t="str">
        <f t="shared" ca="1" si="22"/>
        <v>2CE64F25-034C-D4A9-D308-537B3DA1E6A2</v>
      </c>
      <c r="B751" s="1">
        <f t="shared" ca="1" si="23"/>
        <v>44769.721273343639</v>
      </c>
      <c r="C751" s="1">
        <f ca="1">IF(RAND() &gt;= 0.99, "", RAND()+Table58[[#This Row],[StartDateTime]])</f>
        <v>44769.745532918787</v>
      </c>
      <c r="D751" t="str">
        <f ca="1">IF(Table58[[#This Row],[EndDateTime]]="",IF(RAND()&gt;=0.7, "WaitingForCustomerSupportRepresentative","Processing"), "Resolved")</f>
        <v>Resolved</v>
      </c>
      <c r="E751">
        <f ca="1">INDEX(Table4[PhoneNumber],RANDBETWEEN(1,COUNTA(Table4[PhoneNumber])))</f>
        <v>9480500082</v>
      </c>
      <c r="F751">
        <f ca="1">INDEX(Table3[NationalID],RANDBETWEEN(1,COUNTA(Table3[NationalID])))</f>
        <v>5532088878</v>
      </c>
    </row>
    <row r="752" spans="1:6" x14ac:dyDescent="0.3">
      <c r="A752" t="str">
        <f t="shared" ca="1" si="22"/>
        <v>385D3A46-E6AC-1799-90B3-08DD4A9867B4</v>
      </c>
      <c r="B752" s="1">
        <f t="shared" ca="1" si="23"/>
        <v>44129.177091428966</v>
      </c>
      <c r="C752" s="1">
        <f ca="1">IF(RAND() &gt;= 0.99, "", RAND()+Table58[[#This Row],[StartDateTime]])</f>
        <v>44130.07860739551</v>
      </c>
      <c r="D752" t="str">
        <f ca="1">IF(Table58[[#This Row],[EndDateTime]]="",IF(RAND()&gt;=0.7, "WaitingForCustomerSupportRepresentative","Processing"), "Resolved")</f>
        <v>Resolved</v>
      </c>
      <c r="E752">
        <f ca="1">INDEX(Table4[PhoneNumber],RANDBETWEEN(1,COUNTA(Table4[PhoneNumber])))</f>
        <v>9718375154</v>
      </c>
      <c r="F752">
        <f ca="1">INDEX(Table3[NationalID],RANDBETWEEN(1,COUNTA(Table3[NationalID])))</f>
        <v>1931220606</v>
      </c>
    </row>
    <row r="753" spans="1:6" x14ac:dyDescent="0.3">
      <c r="A753" t="str">
        <f t="shared" ca="1" si="22"/>
        <v>F191D709-1CBC-1669-5C75-B059CBF7E5FB</v>
      </c>
      <c r="B753" s="1">
        <f t="shared" ca="1" si="23"/>
        <v>44702.926393494941</v>
      </c>
      <c r="C753" s="1">
        <f ca="1">IF(RAND() &gt;= 0.99, "", RAND()+Table58[[#This Row],[StartDateTime]])</f>
        <v>44703.676187043646</v>
      </c>
      <c r="D753" t="str">
        <f ca="1">IF(Table58[[#This Row],[EndDateTime]]="",IF(RAND()&gt;=0.7, "WaitingForCustomerSupportRepresentative","Processing"), "Resolved")</f>
        <v>Resolved</v>
      </c>
      <c r="E753">
        <f ca="1">INDEX(Table4[PhoneNumber],RANDBETWEEN(1,COUNTA(Table4[PhoneNumber])))</f>
        <v>9347589906</v>
      </c>
      <c r="F753">
        <f ca="1">INDEX(Table3[NationalID],RANDBETWEEN(1,COUNTA(Table3[NationalID])))</f>
        <v>6484786265</v>
      </c>
    </row>
    <row r="754" spans="1:6" x14ac:dyDescent="0.3">
      <c r="A754" t="str">
        <f t="shared" ca="1" si="22"/>
        <v>8C0A6475-9DE9-8492-9BFE-E16C65779376</v>
      </c>
      <c r="B754" s="1">
        <f t="shared" ca="1" si="23"/>
        <v>44406.395009533582</v>
      </c>
      <c r="C754" s="1">
        <f ca="1">IF(RAND() &gt;= 0.99, "", RAND()+Table58[[#This Row],[StartDateTime]])</f>
        <v>44406.727108071122</v>
      </c>
      <c r="D754" t="str">
        <f ca="1">IF(Table58[[#This Row],[EndDateTime]]="",IF(RAND()&gt;=0.7, "WaitingForCustomerSupportRepresentative","Processing"), "Resolved")</f>
        <v>Resolved</v>
      </c>
      <c r="E754">
        <f ca="1">INDEX(Table4[PhoneNumber],RANDBETWEEN(1,COUNTA(Table4[PhoneNumber])))</f>
        <v>9562700581</v>
      </c>
      <c r="F754">
        <f ca="1">INDEX(Table3[NationalID],RANDBETWEEN(1,COUNTA(Table3[NationalID])))</f>
        <v>1514964243</v>
      </c>
    </row>
    <row r="755" spans="1:6" x14ac:dyDescent="0.3">
      <c r="A755" t="str">
        <f t="shared" ca="1" si="22"/>
        <v>F6AD7472-84F9-38A4-3427-7DF9ED970643</v>
      </c>
      <c r="B755" s="1">
        <f t="shared" ca="1" si="23"/>
        <v>44689.222682565945</v>
      </c>
      <c r="C755" s="1">
        <f ca="1">IF(RAND() &gt;= 0.99, "", RAND()+Table58[[#This Row],[StartDateTime]])</f>
        <v>44689.589251671947</v>
      </c>
      <c r="D755" t="str">
        <f ca="1">IF(Table58[[#This Row],[EndDateTime]]="",IF(RAND()&gt;=0.7, "WaitingForCustomerSupportRepresentative","Processing"), "Resolved")</f>
        <v>Resolved</v>
      </c>
      <c r="E755">
        <f ca="1">INDEX(Table4[PhoneNumber],RANDBETWEEN(1,COUNTA(Table4[PhoneNumber])))</f>
        <v>9302991485</v>
      </c>
      <c r="F755">
        <f ca="1">INDEX(Table3[NationalID],RANDBETWEEN(1,COUNTA(Table3[NationalID])))</f>
        <v>2990437074</v>
      </c>
    </row>
    <row r="756" spans="1:6" x14ac:dyDescent="0.3">
      <c r="A756" t="str">
        <f t="shared" ca="1" si="22"/>
        <v>419DF460-7F84-E577-8AD9-4F2D6D5C161D</v>
      </c>
      <c r="B756" s="1">
        <f t="shared" ca="1" si="23"/>
        <v>44259.160897180591</v>
      </c>
      <c r="C756" s="1">
        <f ca="1">IF(RAND() &gt;= 0.99, "", RAND()+Table58[[#This Row],[StartDateTime]])</f>
        <v>44259.878419522051</v>
      </c>
      <c r="D756" t="str">
        <f ca="1">IF(Table58[[#This Row],[EndDateTime]]="",IF(RAND()&gt;=0.7, "WaitingForCustomerSupportRepresentative","Processing"), "Resolved")</f>
        <v>Resolved</v>
      </c>
      <c r="E756">
        <f ca="1">INDEX(Table4[PhoneNumber],RANDBETWEEN(1,COUNTA(Table4[PhoneNumber])))</f>
        <v>9147663517</v>
      </c>
      <c r="F756">
        <f ca="1">INDEX(Table3[NationalID],RANDBETWEEN(1,COUNTA(Table3[NationalID])))</f>
        <v>5532088878</v>
      </c>
    </row>
    <row r="757" spans="1:6" x14ac:dyDescent="0.3">
      <c r="A757" t="str">
        <f t="shared" ca="1" si="22"/>
        <v>6052E17E-638D-E6DF-A2A9-B7416ABF503F</v>
      </c>
      <c r="B757" s="1">
        <f t="shared" ca="1" si="23"/>
        <v>44551.516406959687</v>
      </c>
      <c r="C757" s="1">
        <f ca="1">IF(RAND() &gt;= 0.99, "", RAND()+Table58[[#This Row],[StartDateTime]])</f>
        <v>44551.699766800317</v>
      </c>
      <c r="D757" t="str">
        <f ca="1">IF(Table58[[#This Row],[EndDateTime]]="",IF(RAND()&gt;=0.7, "WaitingForCustomerSupportRepresentative","Processing"), "Resolved")</f>
        <v>Resolved</v>
      </c>
      <c r="E757">
        <f ca="1">INDEX(Table4[PhoneNumber],RANDBETWEEN(1,COUNTA(Table4[PhoneNumber])))</f>
        <v>9306294171</v>
      </c>
      <c r="F757">
        <f ca="1">INDEX(Table3[NationalID],RANDBETWEEN(1,COUNTA(Table3[NationalID])))</f>
        <v>6484786265</v>
      </c>
    </row>
    <row r="758" spans="1:6" x14ac:dyDescent="0.3">
      <c r="A758" t="str">
        <f t="shared" ca="1" si="22"/>
        <v>46186A69-9BDB-9678-7FE4-949261E730D9</v>
      </c>
      <c r="B758" s="1">
        <f t="shared" ca="1" si="23"/>
        <v>44293.085844033216</v>
      </c>
      <c r="C758" s="1">
        <f ca="1">IF(RAND() &gt;= 0.99, "", RAND()+Table58[[#This Row],[StartDateTime]])</f>
        <v>44293.189500794826</v>
      </c>
      <c r="D758" t="str">
        <f ca="1">IF(Table58[[#This Row],[EndDateTime]]="",IF(RAND()&gt;=0.7, "WaitingForCustomerSupportRepresentative","Processing"), "Resolved")</f>
        <v>Resolved</v>
      </c>
      <c r="E758">
        <f ca="1">INDEX(Table4[PhoneNumber],RANDBETWEEN(1,COUNTA(Table4[PhoneNumber])))</f>
        <v>9907376912</v>
      </c>
      <c r="F758">
        <f ca="1">INDEX(Table3[NationalID],RANDBETWEEN(1,COUNTA(Table3[NationalID])))</f>
        <v>6484786265</v>
      </c>
    </row>
    <row r="759" spans="1:6" x14ac:dyDescent="0.3">
      <c r="A759" t="str">
        <f t="shared" ca="1" si="22"/>
        <v>7CD76751-1F11-D4A6-D6FD-C8849AA9CD64</v>
      </c>
      <c r="B759" s="1">
        <f t="shared" ca="1" si="23"/>
        <v>44473.893448918745</v>
      </c>
      <c r="C759" s="1">
        <f ca="1">IF(RAND() &gt;= 0.99, "", RAND()+Table58[[#This Row],[StartDateTime]])</f>
        <v>44474.392569525735</v>
      </c>
      <c r="D759" t="str">
        <f ca="1">IF(Table58[[#This Row],[EndDateTime]]="",IF(RAND()&gt;=0.7, "WaitingForCustomerSupportRepresentative","Processing"), "Resolved")</f>
        <v>Resolved</v>
      </c>
      <c r="E759">
        <f ca="1">INDEX(Table4[PhoneNumber],RANDBETWEEN(1,COUNTA(Table4[PhoneNumber])))</f>
        <v>9619405758</v>
      </c>
      <c r="F759">
        <f ca="1">INDEX(Table3[NationalID],RANDBETWEEN(1,COUNTA(Table3[NationalID])))</f>
        <v>3697634721</v>
      </c>
    </row>
    <row r="760" spans="1:6" x14ac:dyDescent="0.3">
      <c r="A760" t="str">
        <f t="shared" ca="1" si="22"/>
        <v>FB8269F9-EC68-4BEE-4D25-0902B86FBF71</v>
      </c>
      <c r="B760" s="1">
        <f t="shared" ca="1" si="23"/>
        <v>44557.998195487009</v>
      </c>
      <c r="C760" s="1">
        <f ca="1">IF(RAND() &gt;= 0.99, "", RAND()+Table58[[#This Row],[StartDateTime]])</f>
        <v>44558.44442476784</v>
      </c>
      <c r="D760" t="str">
        <f ca="1">IF(Table58[[#This Row],[EndDateTime]]="",IF(RAND()&gt;=0.7, "WaitingForCustomerSupportRepresentative","Processing"), "Resolved")</f>
        <v>Resolved</v>
      </c>
      <c r="E760">
        <f ca="1">INDEX(Table4[PhoneNumber],RANDBETWEEN(1,COUNTA(Table4[PhoneNumber])))</f>
        <v>9468011414</v>
      </c>
      <c r="F760">
        <f ca="1">INDEX(Table3[NationalID],RANDBETWEEN(1,COUNTA(Table3[NationalID])))</f>
        <v>3697634721</v>
      </c>
    </row>
    <row r="761" spans="1:6" x14ac:dyDescent="0.3">
      <c r="A761" t="str">
        <f t="shared" ca="1" si="22"/>
        <v>1C0A6F73-1AFB-8B3B-5AC1-87B1BA3C99D6</v>
      </c>
      <c r="B761" s="1">
        <f t="shared" ca="1" si="23"/>
        <v>43891.601871561972</v>
      </c>
      <c r="C761" s="1">
        <f ca="1">IF(RAND() &gt;= 0.99, "", RAND()+Table58[[#This Row],[StartDateTime]])</f>
        <v>43891.751297876646</v>
      </c>
      <c r="D761" t="str">
        <f ca="1">IF(Table58[[#This Row],[EndDateTime]]="",IF(RAND()&gt;=0.7, "WaitingForCustomerSupportRepresentative","Processing"), "Resolved")</f>
        <v>Resolved</v>
      </c>
      <c r="E761">
        <f ca="1">INDEX(Table4[PhoneNumber],RANDBETWEEN(1,COUNTA(Table4[PhoneNumber])))</f>
        <v>9100433586</v>
      </c>
      <c r="F761">
        <f ca="1">INDEX(Table3[NationalID],RANDBETWEEN(1,COUNTA(Table3[NationalID])))</f>
        <v>9436119688</v>
      </c>
    </row>
    <row r="762" spans="1:6" x14ac:dyDescent="0.3">
      <c r="A762" t="str">
        <f t="shared" ca="1" si="22"/>
        <v>390FA986-A2C7-C11E-C898-879F3BEA9811</v>
      </c>
      <c r="B762" s="1">
        <f t="shared" ca="1" si="23"/>
        <v>44289.295491539706</v>
      </c>
      <c r="C762" s="1">
        <f ca="1">IF(RAND() &gt;= 0.99, "", RAND()+Table58[[#This Row],[StartDateTime]])</f>
        <v>44289.987571937578</v>
      </c>
      <c r="D762" t="str">
        <f ca="1">IF(Table58[[#This Row],[EndDateTime]]="",IF(RAND()&gt;=0.7, "WaitingForCustomerSupportRepresentative","Processing"), "Resolved")</f>
        <v>Resolved</v>
      </c>
      <c r="E762">
        <f ca="1">INDEX(Table4[PhoneNumber],RANDBETWEEN(1,COUNTA(Table4[PhoneNumber])))</f>
        <v>9481172218</v>
      </c>
      <c r="F762">
        <f ca="1">INDEX(Table3[NationalID],RANDBETWEEN(1,COUNTA(Table3[NationalID])))</f>
        <v>9436119688</v>
      </c>
    </row>
    <row r="763" spans="1:6" x14ac:dyDescent="0.3">
      <c r="A763" t="str">
        <f t="shared" ca="1" si="22"/>
        <v>E52284E6-33D1-5ADC-16F4-B715F172E70C</v>
      </c>
      <c r="B763" s="1">
        <f t="shared" ca="1" si="23"/>
        <v>44799.9352617361</v>
      </c>
      <c r="C763" s="1">
        <f ca="1">IF(RAND() &gt;= 0.99, "", RAND()+Table58[[#This Row],[StartDateTime]])</f>
        <v>44800.533455144257</v>
      </c>
      <c r="D763" t="str">
        <f ca="1">IF(Table58[[#This Row],[EndDateTime]]="",IF(RAND()&gt;=0.7, "WaitingForCustomerSupportRepresentative","Processing"), "Resolved")</f>
        <v>Resolved</v>
      </c>
      <c r="E763">
        <f ca="1">INDEX(Table4[PhoneNumber],RANDBETWEEN(1,COUNTA(Table4[PhoneNumber])))</f>
        <v>9682647937</v>
      </c>
      <c r="F763">
        <f ca="1">INDEX(Table3[NationalID],RANDBETWEEN(1,COUNTA(Table3[NationalID])))</f>
        <v>1931220606</v>
      </c>
    </row>
    <row r="764" spans="1:6" x14ac:dyDescent="0.3">
      <c r="A764" t="str">
        <f t="shared" ca="1" si="22"/>
        <v>D5C406FA-0925-273B-F435-435D838D44F9</v>
      </c>
      <c r="B764" s="1">
        <f t="shared" ca="1" si="23"/>
        <v>43963.021489120241</v>
      </c>
      <c r="C764" s="1">
        <f ca="1">IF(RAND() &gt;= 0.99, "", RAND()+Table58[[#This Row],[StartDateTime]])</f>
        <v>43963.751915367691</v>
      </c>
      <c r="D764" t="str">
        <f ca="1">IF(Table58[[#This Row],[EndDateTime]]="",IF(RAND()&gt;=0.7, "WaitingForCustomerSupportRepresentative","Processing"), "Resolved")</f>
        <v>Resolved</v>
      </c>
      <c r="E764">
        <f ca="1">INDEX(Table4[PhoneNumber],RANDBETWEEN(1,COUNTA(Table4[PhoneNumber])))</f>
        <v>9178635109</v>
      </c>
      <c r="F764">
        <f ca="1">INDEX(Table3[NationalID],RANDBETWEEN(1,COUNTA(Table3[NationalID])))</f>
        <v>1514964243</v>
      </c>
    </row>
    <row r="765" spans="1:6" x14ac:dyDescent="0.3">
      <c r="A765" t="str">
        <f t="shared" ca="1" si="22"/>
        <v>558EA0C9-D672-E62B-FF80-828D05217805</v>
      </c>
      <c r="B765" s="1">
        <f t="shared" ca="1" si="23"/>
        <v>44715.93299091934</v>
      </c>
      <c r="C765" s="1">
        <f ca="1">IF(RAND() &gt;= 0.99, "", RAND()+Table58[[#This Row],[StartDateTime]])</f>
        <v>44716.366678416329</v>
      </c>
      <c r="D765" t="str">
        <f ca="1">IF(Table58[[#This Row],[EndDateTime]]="",IF(RAND()&gt;=0.7, "WaitingForCustomerSupportRepresentative","Processing"), "Resolved")</f>
        <v>Resolved</v>
      </c>
      <c r="E765">
        <f ca="1">INDEX(Table4[PhoneNumber],RANDBETWEEN(1,COUNTA(Table4[PhoneNumber])))</f>
        <v>9242572707</v>
      </c>
      <c r="F765">
        <f ca="1">INDEX(Table3[NationalID],RANDBETWEEN(1,COUNTA(Table3[NationalID])))</f>
        <v>1514964243</v>
      </c>
    </row>
    <row r="766" spans="1:6" x14ac:dyDescent="0.3">
      <c r="A766" t="str">
        <f t="shared" ca="1" si="22"/>
        <v>A523F89C-5260-351D-6D34-E3A54D76D902</v>
      </c>
      <c r="B766" s="1">
        <f t="shared" ca="1" si="23"/>
        <v>44177.800971679411</v>
      </c>
      <c r="C766" s="1">
        <f ca="1">IF(RAND() &gt;= 0.99, "", RAND()+Table58[[#This Row],[StartDateTime]])</f>
        <v>44177.846236803969</v>
      </c>
      <c r="D766" t="str">
        <f ca="1">IF(Table58[[#This Row],[EndDateTime]]="",IF(RAND()&gt;=0.7, "WaitingForCustomerSupportRepresentative","Processing"), "Resolved")</f>
        <v>Resolved</v>
      </c>
      <c r="E766">
        <f ca="1">INDEX(Table4[PhoneNumber],RANDBETWEEN(1,COUNTA(Table4[PhoneNumber])))</f>
        <v>9052297808</v>
      </c>
      <c r="F766">
        <f ca="1">INDEX(Table3[NationalID],RANDBETWEEN(1,COUNTA(Table3[NationalID])))</f>
        <v>5532088878</v>
      </c>
    </row>
    <row r="767" spans="1:6" x14ac:dyDescent="0.3">
      <c r="A767" t="str">
        <f t="shared" ca="1" si="22"/>
        <v>577ED85C-61A4-FD76-BC3A-8F5FA0B13ED5</v>
      </c>
      <c r="B767" s="1">
        <f t="shared" ca="1" si="23"/>
        <v>43997.232539145283</v>
      </c>
      <c r="C767" s="1">
        <f ca="1">IF(RAND() &gt;= 0.99, "", RAND()+Table58[[#This Row],[StartDateTime]])</f>
        <v>43997.321275115719</v>
      </c>
      <c r="D767" t="str">
        <f ca="1">IF(Table58[[#This Row],[EndDateTime]]="",IF(RAND()&gt;=0.7, "WaitingForCustomerSupportRepresentative","Processing"), "Resolved")</f>
        <v>Resolved</v>
      </c>
      <c r="E767">
        <f ca="1">INDEX(Table4[PhoneNumber],RANDBETWEEN(1,COUNTA(Table4[PhoneNumber])))</f>
        <v>9233339720</v>
      </c>
      <c r="F767">
        <f ca="1">INDEX(Table3[NationalID],RANDBETWEEN(1,COUNTA(Table3[NationalID])))</f>
        <v>1514964243</v>
      </c>
    </row>
    <row r="768" spans="1:6" x14ac:dyDescent="0.3">
      <c r="A768" t="str">
        <f t="shared" ca="1" si="22"/>
        <v>9A84D95A-C654-63E9-9A7B-F7CCFF4FD81E</v>
      </c>
      <c r="B768" s="1">
        <f t="shared" ca="1" si="23"/>
        <v>44045.909873175748</v>
      </c>
      <c r="C768" s="1">
        <f ca="1">IF(RAND() &gt;= 0.99, "", RAND()+Table58[[#This Row],[StartDateTime]])</f>
        <v>44046.511607117718</v>
      </c>
      <c r="D768" t="str">
        <f ca="1">IF(Table58[[#This Row],[EndDateTime]]="",IF(RAND()&gt;=0.7, "WaitingForCustomerSupportRepresentative","Processing"), "Resolved")</f>
        <v>Resolved</v>
      </c>
      <c r="E768">
        <f ca="1">INDEX(Table4[PhoneNumber],RANDBETWEEN(1,COUNTA(Table4[PhoneNumber])))</f>
        <v>9310401287</v>
      </c>
      <c r="F768">
        <f ca="1">INDEX(Table3[NationalID],RANDBETWEEN(1,COUNTA(Table3[NationalID])))</f>
        <v>3697634721</v>
      </c>
    </row>
    <row r="769" spans="1:6" x14ac:dyDescent="0.3">
      <c r="A769" t="str">
        <f t="shared" ca="1" si="22"/>
        <v>005CD961-58AA-0798-3303-FA4E4D310493</v>
      </c>
      <c r="B769" s="1">
        <f t="shared" ca="1" si="23"/>
        <v>44410.678263338486</v>
      </c>
      <c r="C769" s="1">
        <f ca="1">IF(RAND() &gt;= 0.99, "", RAND()+Table58[[#This Row],[StartDateTime]])</f>
        <v>44410.848350038163</v>
      </c>
      <c r="D769" t="str">
        <f ca="1">IF(Table58[[#This Row],[EndDateTime]]="",IF(RAND()&gt;=0.7, "WaitingForCustomerSupportRepresentative","Processing"), "Resolved")</f>
        <v>Resolved</v>
      </c>
      <c r="E769">
        <f ca="1">INDEX(Table4[PhoneNumber],RANDBETWEEN(1,COUNTA(Table4[PhoneNumber])))</f>
        <v>9806986194</v>
      </c>
      <c r="F769">
        <f ca="1">INDEX(Table3[NationalID],RANDBETWEEN(1,COUNTA(Table3[NationalID])))</f>
        <v>5532088878</v>
      </c>
    </row>
    <row r="770" spans="1:6" x14ac:dyDescent="0.3">
      <c r="A770" t="str">
        <f t="shared" ca="1" si="22"/>
        <v>F494531C-DFB5-D728-0945-110F1DA10872</v>
      </c>
      <c r="B770" s="1">
        <f t="shared" ca="1" si="23"/>
        <v>44291.935872312155</v>
      </c>
      <c r="C770" s="1">
        <f ca="1">IF(RAND() &gt;= 0.99, "", RAND()+Table58[[#This Row],[StartDateTime]])</f>
        <v>44292.092295385992</v>
      </c>
      <c r="D770" t="str">
        <f ca="1">IF(Table58[[#This Row],[EndDateTime]]="",IF(RAND()&gt;=0.7, "WaitingForCustomerSupportRepresentative","Processing"), "Resolved")</f>
        <v>Resolved</v>
      </c>
      <c r="E770">
        <f ca="1">INDEX(Table4[PhoneNumber],RANDBETWEEN(1,COUNTA(Table4[PhoneNumber])))</f>
        <v>9153904728</v>
      </c>
      <c r="F770">
        <f ca="1">INDEX(Table3[NationalID],RANDBETWEEN(1,COUNTA(Table3[NationalID])))</f>
        <v>3697634721</v>
      </c>
    </row>
    <row r="771" spans="1:6" x14ac:dyDescent="0.3">
      <c r="A771" t="str">
        <f t="shared" ref="A771:A834" ca="1" si="2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06747DCB-C9EE-1A4C-99DD-C0E228969E5E</v>
      </c>
      <c r="B771" s="1">
        <f t="shared" ref="B771:B834" ca="1" si="25">RAND()*(DATEVALUE("2022-12-31 23:59:59")-DATEVALUE("2020-01-01 00:00:00"))+DATEVALUE("2020-01-01 00:00:00")</f>
        <v>44751.482557358104</v>
      </c>
      <c r="C771" s="1">
        <f ca="1">IF(RAND() &gt;= 0.99, "", RAND()+Table58[[#This Row],[StartDateTime]])</f>
        <v>44752.253568535467</v>
      </c>
      <c r="D771" t="str">
        <f ca="1">IF(Table58[[#This Row],[EndDateTime]]="",IF(RAND()&gt;=0.7, "WaitingForCustomerSupportRepresentative","Processing"), "Resolved")</f>
        <v>Resolved</v>
      </c>
      <c r="E771">
        <f ca="1">INDEX(Table4[PhoneNumber],RANDBETWEEN(1,COUNTA(Table4[PhoneNumber])))</f>
        <v>9739581897</v>
      </c>
      <c r="F771">
        <f ca="1">INDEX(Table3[NationalID],RANDBETWEEN(1,COUNTA(Table3[NationalID])))</f>
        <v>2157103349</v>
      </c>
    </row>
    <row r="772" spans="1:6" x14ac:dyDescent="0.3">
      <c r="A772" t="str">
        <f t="shared" ca="1" si="24"/>
        <v>78AA6852-5B06-857B-E093-E26EF605C2C5</v>
      </c>
      <c r="B772" s="1">
        <f t="shared" ca="1" si="25"/>
        <v>44608.065641538655</v>
      </c>
      <c r="C772" s="1">
        <f ca="1">IF(RAND() &gt;= 0.99, "", RAND()+Table58[[#This Row],[StartDateTime]])</f>
        <v>44608.07235170652</v>
      </c>
      <c r="D772" t="str">
        <f ca="1">IF(Table58[[#This Row],[EndDateTime]]="",IF(RAND()&gt;=0.7, "WaitingForCustomerSupportRepresentative","Processing"), "Resolved")</f>
        <v>Resolved</v>
      </c>
      <c r="E772">
        <f ca="1">INDEX(Table4[PhoneNumber],RANDBETWEEN(1,COUNTA(Table4[PhoneNumber])))</f>
        <v>9892367124</v>
      </c>
      <c r="F772">
        <f ca="1">INDEX(Table3[NationalID],RANDBETWEEN(1,COUNTA(Table3[NationalID])))</f>
        <v>2170071600</v>
      </c>
    </row>
    <row r="773" spans="1:6" x14ac:dyDescent="0.3">
      <c r="A773" t="str">
        <f t="shared" ca="1" si="24"/>
        <v>BC0F6B98-E603-1F0F-66AC-B210E92D669C</v>
      </c>
      <c r="B773" s="1">
        <f t="shared" ca="1" si="25"/>
        <v>44680.072770996179</v>
      </c>
      <c r="C773" s="1">
        <f ca="1">IF(RAND() &gt;= 0.99, "", RAND()+Table58[[#This Row],[StartDateTime]])</f>
        <v>44680.570006120819</v>
      </c>
      <c r="D773" t="str">
        <f ca="1">IF(Table58[[#This Row],[EndDateTime]]="",IF(RAND()&gt;=0.7, "WaitingForCustomerSupportRepresentative","Processing"), "Resolved")</f>
        <v>Resolved</v>
      </c>
      <c r="E773">
        <f ca="1">INDEX(Table4[PhoneNumber],RANDBETWEEN(1,COUNTA(Table4[PhoneNumber])))</f>
        <v>9984353966</v>
      </c>
      <c r="F773">
        <f ca="1">INDEX(Table3[NationalID],RANDBETWEEN(1,COUNTA(Table3[NationalID])))</f>
        <v>5532088878</v>
      </c>
    </row>
    <row r="774" spans="1:6" x14ac:dyDescent="0.3">
      <c r="A774" t="str">
        <f t="shared" ca="1" si="24"/>
        <v>E68AFC10-EE8E-EBC4-480E-06DCA29FF7F2</v>
      </c>
      <c r="B774" s="1">
        <f t="shared" ca="1" si="25"/>
        <v>43998.039300878067</v>
      </c>
      <c r="C774" s="1">
        <f ca="1">IF(RAND() &gt;= 0.99, "", RAND()+Table58[[#This Row],[StartDateTime]])</f>
        <v>43998.046237824587</v>
      </c>
      <c r="D774" t="str">
        <f ca="1">IF(Table58[[#This Row],[EndDateTime]]="",IF(RAND()&gt;=0.7, "WaitingForCustomerSupportRepresentative","Processing"), "Resolved")</f>
        <v>Resolved</v>
      </c>
      <c r="E774">
        <f ca="1">INDEX(Table4[PhoneNumber],RANDBETWEEN(1,COUNTA(Table4[PhoneNumber])))</f>
        <v>9056855346</v>
      </c>
      <c r="F774">
        <f ca="1">INDEX(Table3[NationalID],RANDBETWEEN(1,COUNTA(Table3[NationalID])))</f>
        <v>4432080109</v>
      </c>
    </row>
    <row r="775" spans="1:6" x14ac:dyDescent="0.3">
      <c r="A775" t="str">
        <f t="shared" ca="1" si="24"/>
        <v>557526DA-212F-0DF8-DF74-2182EDA5631F</v>
      </c>
      <c r="B775" s="1">
        <f t="shared" ca="1" si="25"/>
        <v>44620.385129425042</v>
      </c>
      <c r="C775" s="1">
        <f ca="1">IF(RAND() &gt;= 0.99, "", RAND()+Table58[[#This Row],[StartDateTime]])</f>
        <v>44620.536120958088</v>
      </c>
      <c r="D775" t="str">
        <f ca="1">IF(Table58[[#This Row],[EndDateTime]]="",IF(RAND()&gt;=0.7, "WaitingForCustomerSupportRepresentative","Processing"), "Resolved")</f>
        <v>Resolved</v>
      </c>
      <c r="E775">
        <f ca="1">INDEX(Table4[PhoneNumber],RANDBETWEEN(1,COUNTA(Table4[PhoneNumber])))</f>
        <v>9804839039</v>
      </c>
      <c r="F775">
        <f ca="1">INDEX(Table3[NationalID],RANDBETWEEN(1,COUNTA(Table3[NationalID])))</f>
        <v>6484786265</v>
      </c>
    </row>
    <row r="776" spans="1:6" x14ac:dyDescent="0.3">
      <c r="A776" t="str">
        <f t="shared" ca="1" si="24"/>
        <v>52EAD703-9E0E-5356-11F4-A4ABCAAA8702</v>
      </c>
      <c r="B776" s="1">
        <f t="shared" ca="1" si="25"/>
        <v>44416.427007187602</v>
      </c>
      <c r="C776" s="1">
        <f ca="1">IF(RAND() &gt;= 0.99, "", RAND()+Table58[[#This Row],[StartDateTime]])</f>
        <v>44416.754117167795</v>
      </c>
      <c r="D776" t="str">
        <f ca="1">IF(Table58[[#This Row],[EndDateTime]]="",IF(RAND()&gt;=0.7, "WaitingForCustomerSupportRepresentative","Processing"), "Resolved")</f>
        <v>Resolved</v>
      </c>
      <c r="E776">
        <f ca="1">INDEX(Table4[PhoneNumber],RANDBETWEEN(1,COUNTA(Table4[PhoneNumber])))</f>
        <v>9797995266</v>
      </c>
      <c r="F776">
        <f ca="1">INDEX(Table3[NationalID],RANDBETWEEN(1,COUNTA(Table3[NationalID])))</f>
        <v>3697634721</v>
      </c>
    </row>
    <row r="777" spans="1:6" x14ac:dyDescent="0.3">
      <c r="A777" t="str">
        <f t="shared" ca="1" si="24"/>
        <v>CC6F5FA0-87C0-CB3F-D449-8FDBA5F0E01D</v>
      </c>
      <c r="B777" s="1">
        <f t="shared" ca="1" si="25"/>
        <v>44847.300154319906</v>
      </c>
      <c r="C777" s="1">
        <f ca="1">IF(RAND() &gt;= 0.99, "", RAND()+Table58[[#This Row],[StartDateTime]])</f>
        <v>44847.643480004052</v>
      </c>
      <c r="D777" t="str">
        <f ca="1">IF(Table58[[#This Row],[EndDateTime]]="",IF(RAND()&gt;=0.7, "WaitingForCustomerSupportRepresentative","Processing"), "Resolved")</f>
        <v>Resolved</v>
      </c>
      <c r="E777">
        <f ca="1">INDEX(Table4[PhoneNumber],RANDBETWEEN(1,COUNTA(Table4[PhoneNumber])))</f>
        <v>9061548868</v>
      </c>
      <c r="F777">
        <f ca="1">INDEX(Table3[NationalID],RANDBETWEEN(1,COUNTA(Table3[NationalID])))</f>
        <v>2170071600</v>
      </c>
    </row>
    <row r="778" spans="1:6" x14ac:dyDescent="0.3">
      <c r="A778" t="str">
        <f t="shared" ca="1" si="24"/>
        <v>B321E196-3516-441C-FFFA-2F9758406284</v>
      </c>
      <c r="B778" s="1">
        <f t="shared" ca="1" si="25"/>
        <v>44751.061360486448</v>
      </c>
      <c r="C778" s="1">
        <f ca="1">IF(RAND() &gt;= 0.99, "", RAND()+Table58[[#This Row],[StartDateTime]])</f>
        <v>44751.597160533966</v>
      </c>
      <c r="D778" t="str">
        <f ca="1">IF(Table58[[#This Row],[EndDateTime]]="",IF(RAND()&gt;=0.7, "WaitingForCustomerSupportRepresentative","Processing"), "Resolved")</f>
        <v>Resolved</v>
      </c>
      <c r="E778">
        <f ca="1">INDEX(Table4[PhoneNumber],RANDBETWEEN(1,COUNTA(Table4[PhoneNumber])))</f>
        <v>9054538918</v>
      </c>
      <c r="F778">
        <f ca="1">INDEX(Table3[NationalID],RANDBETWEEN(1,COUNTA(Table3[NationalID])))</f>
        <v>2157103349</v>
      </c>
    </row>
    <row r="779" spans="1:6" x14ac:dyDescent="0.3">
      <c r="A779" t="str">
        <f t="shared" ca="1" si="24"/>
        <v>9049B5D1-2432-BFEC-3B83-1831B655CB38</v>
      </c>
      <c r="B779" s="1">
        <f t="shared" ca="1" si="25"/>
        <v>44074.733819212233</v>
      </c>
      <c r="C779" s="1" t="str">
        <f ca="1">IF(RAND() &gt;= 0.99, "", RAND()+Table58[[#This Row],[StartDateTime]])</f>
        <v/>
      </c>
      <c r="D779" t="str">
        <f ca="1">IF(Table58[[#This Row],[EndDateTime]]="",IF(RAND()&gt;=0.7, "WaitingForCustomerSupportRepresentative","Processing"), "Resolved")</f>
        <v>Processing</v>
      </c>
      <c r="E779">
        <f ca="1">INDEX(Table4[PhoneNumber],RANDBETWEEN(1,COUNTA(Table4[PhoneNumber])))</f>
        <v>9435326182</v>
      </c>
      <c r="F779">
        <f ca="1">INDEX(Table3[NationalID],RANDBETWEEN(1,COUNTA(Table3[NationalID])))</f>
        <v>5532088878</v>
      </c>
    </row>
    <row r="780" spans="1:6" x14ac:dyDescent="0.3">
      <c r="A780" t="str">
        <f t="shared" ca="1" si="24"/>
        <v>94281B77-5EDB-65A1-FC81-A5A37882837E</v>
      </c>
      <c r="B780" s="1">
        <f t="shared" ca="1" si="25"/>
        <v>44502.196370542995</v>
      </c>
      <c r="C780" s="1">
        <f ca="1">IF(RAND() &gt;= 0.99, "", RAND()+Table58[[#This Row],[StartDateTime]])</f>
        <v>44502.8510705644</v>
      </c>
      <c r="D780" t="str">
        <f ca="1">IF(Table58[[#This Row],[EndDateTime]]="",IF(RAND()&gt;=0.7, "WaitingForCustomerSupportRepresentative","Processing"), "Resolved")</f>
        <v>Resolved</v>
      </c>
      <c r="E780">
        <f ca="1">INDEX(Table4[PhoneNumber],RANDBETWEEN(1,COUNTA(Table4[PhoneNumber])))</f>
        <v>9687670318</v>
      </c>
      <c r="F780">
        <f ca="1">INDEX(Table3[NationalID],RANDBETWEEN(1,COUNTA(Table3[NationalID])))</f>
        <v>3697634721</v>
      </c>
    </row>
    <row r="781" spans="1:6" x14ac:dyDescent="0.3">
      <c r="A781" t="str">
        <f t="shared" ca="1" si="24"/>
        <v>8DCF123A-0D32-AD42-E193-6D0FB3F9EECC</v>
      </c>
      <c r="B781" s="1">
        <f t="shared" ca="1" si="25"/>
        <v>43940.612013444843</v>
      </c>
      <c r="C781" s="1">
        <f ca="1">IF(RAND() &gt;= 0.99, "", RAND()+Table58[[#This Row],[StartDateTime]])</f>
        <v>43940.6262220504</v>
      </c>
      <c r="D781" t="str">
        <f ca="1">IF(Table58[[#This Row],[EndDateTime]]="",IF(RAND()&gt;=0.7, "WaitingForCustomerSupportRepresentative","Processing"), "Resolved")</f>
        <v>Resolved</v>
      </c>
      <c r="E781">
        <f ca="1">INDEX(Table4[PhoneNumber],RANDBETWEEN(1,COUNTA(Table4[PhoneNumber])))</f>
        <v>9876805862</v>
      </c>
      <c r="F781">
        <f ca="1">INDEX(Table3[NationalID],RANDBETWEEN(1,COUNTA(Table3[NationalID])))</f>
        <v>5532088878</v>
      </c>
    </row>
    <row r="782" spans="1:6" x14ac:dyDescent="0.3">
      <c r="A782" t="str">
        <f t="shared" ca="1" si="24"/>
        <v>4E13F865-BAF2-DDC6-DC98-B70080C18E5D</v>
      </c>
      <c r="B782" s="1">
        <f t="shared" ca="1" si="25"/>
        <v>44327.526889587447</v>
      </c>
      <c r="C782" s="1">
        <f ca="1">IF(RAND() &gt;= 0.99, "", RAND()+Table58[[#This Row],[StartDateTime]])</f>
        <v>44327.751236475931</v>
      </c>
      <c r="D782" t="str">
        <f ca="1">IF(Table58[[#This Row],[EndDateTime]]="",IF(RAND()&gt;=0.7, "WaitingForCustomerSupportRepresentative","Processing"), "Resolved")</f>
        <v>Resolved</v>
      </c>
      <c r="E782">
        <f ca="1">INDEX(Table4[PhoneNumber],RANDBETWEEN(1,COUNTA(Table4[PhoneNumber])))</f>
        <v>9088134631</v>
      </c>
      <c r="F782">
        <f ca="1">INDEX(Table3[NationalID],RANDBETWEEN(1,COUNTA(Table3[NationalID])))</f>
        <v>4432080109</v>
      </c>
    </row>
    <row r="783" spans="1:6" x14ac:dyDescent="0.3">
      <c r="A783" t="str">
        <f t="shared" ca="1" si="24"/>
        <v>76A4FCC1-5358-A6AC-CF0C-191127B7D2B1</v>
      </c>
      <c r="B783" s="1">
        <f t="shared" ca="1" si="25"/>
        <v>44756.289451793084</v>
      </c>
      <c r="C783" s="1">
        <f ca="1">IF(RAND() &gt;= 0.99, "", RAND()+Table58[[#This Row],[StartDateTime]])</f>
        <v>44756.365478785476</v>
      </c>
      <c r="D783" t="str">
        <f ca="1">IF(Table58[[#This Row],[EndDateTime]]="",IF(RAND()&gt;=0.7, "WaitingForCustomerSupportRepresentative","Processing"), "Resolved")</f>
        <v>Resolved</v>
      </c>
      <c r="E783">
        <f ca="1">INDEX(Table4[PhoneNumber],RANDBETWEEN(1,COUNTA(Table4[PhoneNumber])))</f>
        <v>9647233574</v>
      </c>
      <c r="F783">
        <f ca="1">INDEX(Table3[NationalID],RANDBETWEEN(1,COUNTA(Table3[NationalID])))</f>
        <v>1931220606</v>
      </c>
    </row>
    <row r="784" spans="1:6" x14ac:dyDescent="0.3">
      <c r="A784" t="str">
        <f t="shared" ca="1" si="24"/>
        <v>1F9CEEE0-510B-635C-A88F-34E980F8B80F</v>
      </c>
      <c r="B784" s="1">
        <f t="shared" ca="1" si="25"/>
        <v>43924.5286059426</v>
      </c>
      <c r="C784" s="1">
        <f ca="1">IF(RAND() &gt;= 0.99, "", RAND()+Table58[[#This Row],[StartDateTime]])</f>
        <v>43925.10608679217</v>
      </c>
      <c r="D784" t="str">
        <f ca="1">IF(Table58[[#This Row],[EndDateTime]]="",IF(RAND()&gt;=0.7, "WaitingForCustomerSupportRepresentative","Processing"), "Resolved")</f>
        <v>Resolved</v>
      </c>
      <c r="E784">
        <f ca="1">INDEX(Table4[PhoneNumber],RANDBETWEEN(1,COUNTA(Table4[PhoneNumber])))</f>
        <v>9098364431</v>
      </c>
      <c r="F784">
        <f ca="1">INDEX(Table3[NationalID],RANDBETWEEN(1,COUNTA(Table3[NationalID])))</f>
        <v>4432080109</v>
      </c>
    </row>
    <row r="785" spans="1:6" x14ac:dyDescent="0.3">
      <c r="A785" t="str">
        <f t="shared" ca="1" si="24"/>
        <v>D2830F0B-F992-556A-0364-74A4B48CD6F1</v>
      </c>
      <c r="B785" s="1">
        <f t="shared" ca="1" si="25"/>
        <v>44540.534177255031</v>
      </c>
      <c r="C785" s="1">
        <f ca="1">IF(RAND() &gt;= 0.99, "", RAND()+Table58[[#This Row],[StartDateTime]])</f>
        <v>44541.426430482235</v>
      </c>
      <c r="D785" t="str">
        <f ca="1">IF(Table58[[#This Row],[EndDateTime]]="",IF(RAND()&gt;=0.7, "WaitingForCustomerSupportRepresentative","Processing"), "Resolved")</f>
        <v>Resolved</v>
      </c>
      <c r="E785">
        <f ca="1">INDEX(Table4[PhoneNumber],RANDBETWEEN(1,COUNTA(Table4[PhoneNumber])))</f>
        <v>9169611404</v>
      </c>
      <c r="F785">
        <f ca="1">INDEX(Table3[NationalID],RANDBETWEEN(1,COUNTA(Table3[NationalID])))</f>
        <v>4432080109</v>
      </c>
    </row>
    <row r="786" spans="1:6" x14ac:dyDescent="0.3">
      <c r="A786" t="str">
        <f t="shared" ca="1" si="24"/>
        <v>8E2A79F4-5BDD-E98F-E276-AB8B47D8854E</v>
      </c>
      <c r="B786" s="1">
        <f t="shared" ca="1" si="25"/>
        <v>44889.610917478421</v>
      </c>
      <c r="C786" s="1">
        <f ca="1">IF(RAND() &gt;= 0.99, "", RAND()+Table58[[#This Row],[StartDateTime]])</f>
        <v>44890.168348030944</v>
      </c>
      <c r="D786" t="str">
        <f ca="1">IF(Table58[[#This Row],[EndDateTime]]="",IF(RAND()&gt;=0.7, "WaitingForCustomerSupportRepresentative","Processing"), "Resolved")</f>
        <v>Resolved</v>
      </c>
      <c r="E786">
        <f ca="1">INDEX(Table4[PhoneNumber],RANDBETWEEN(1,COUNTA(Table4[PhoneNumber])))</f>
        <v>9466435563</v>
      </c>
      <c r="F786">
        <f ca="1">INDEX(Table3[NationalID],RANDBETWEEN(1,COUNTA(Table3[NationalID])))</f>
        <v>6484786265</v>
      </c>
    </row>
    <row r="787" spans="1:6" x14ac:dyDescent="0.3">
      <c r="A787" t="str">
        <f t="shared" ca="1" si="24"/>
        <v>42AE02D4-E5F5-2C67-E807-9618D19D6046</v>
      </c>
      <c r="B787" s="1">
        <f t="shared" ca="1" si="25"/>
        <v>44142.482477558558</v>
      </c>
      <c r="C787" s="1">
        <f ca="1">IF(RAND() &gt;= 0.99, "", RAND()+Table58[[#This Row],[StartDateTime]])</f>
        <v>44143.210504006667</v>
      </c>
      <c r="D787" t="str">
        <f ca="1">IF(Table58[[#This Row],[EndDateTime]]="",IF(RAND()&gt;=0.7, "WaitingForCustomerSupportRepresentative","Processing"), "Resolved")</f>
        <v>Resolved</v>
      </c>
      <c r="E787">
        <f ca="1">INDEX(Table4[PhoneNumber],RANDBETWEEN(1,COUNTA(Table4[PhoneNumber])))</f>
        <v>9797995266</v>
      </c>
      <c r="F787">
        <f ca="1">INDEX(Table3[NationalID],RANDBETWEEN(1,COUNTA(Table3[NationalID])))</f>
        <v>1931220606</v>
      </c>
    </row>
    <row r="788" spans="1:6" x14ac:dyDescent="0.3">
      <c r="A788" t="str">
        <f t="shared" ca="1" si="24"/>
        <v>93647AAD-A664-F0D2-C373-B38961480053</v>
      </c>
      <c r="B788" s="1">
        <f t="shared" ca="1" si="25"/>
        <v>43952.616623888673</v>
      </c>
      <c r="C788" s="1">
        <f ca="1">IF(RAND() &gt;= 0.99, "", RAND()+Table58[[#This Row],[StartDateTime]])</f>
        <v>43953.360379268648</v>
      </c>
      <c r="D788" t="str">
        <f ca="1">IF(Table58[[#This Row],[EndDateTime]]="",IF(RAND()&gt;=0.7, "WaitingForCustomerSupportRepresentative","Processing"), "Resolved")</f>
        <v>Resolved</v>
      </c>
      <c r="E788">
        <f ca="1">INDEX(Table4[PhoneNumber],RANDBETWEEN(1,COUNTA(Table4[PhoneNumber])))</f>
        <v>9682647937</v>
      </c>
      <c r="F788">
        <f ca="1">INDEX(Table3[NationalID],RANDBETWEEN(1,COUNTA(Table3[NationalID])))</f>
        <v>9436119688</v>
      </c>
    </row>
    <row r="789" spans="1:6" x14ac:dyDescent="0.3">
      <c r="A789" t="str">
        <f t="shared" ca="1" si="24"/>
        <v>4F133B24-00A3-1669-D004-AF060EFFD8DF</v>
      </c>
      <c r="B789" s="1">
        <f t="shared" ca="1" si="25"/>
        <v>44463.112627140297</v>
      </c>
      <c r="C789" s="1">
        <f ca="1">IF(RAND() &gt;= 0.99, "", RAND()+Table58[[#This Row],[StartDateTime]])</f>
        <v>44463.199790961029</v>
      </c>
      <c r="D789" t="str">
        <f ca="1">IF(Table58[[#This Row],[EndDateTime]]="",IF(RAND()&gt;=0.7, "WaitingForCustomerSupportRepresentative","Processing"), "Resolved")</f>
        <v>Resolved</v>
      </c>
      <c r="E789">
        <f ca="1">INDEX(Table4[PhoneNumber],RANDBETWEEN(1,COUNTA(Table4[PhoneNumber])))</f>
        <v>9221944838</v>
      </c>
      <c r="F789">
        <f ca="1">INDEX(Table3[NationalID],RANDBETWEEN(1,COUNTA(Table3[NationalID])))</f>
        <v>4432080109</v>
      </c>
    </row>
    <row r="790" spans="1:6" x14ac:dyDescent="0.3">
      <c r="A790" t="str">
        <f t="shared" ca="1" si="24"/>
        <v>7BFC3747-84D8-4C4F-E998-642D1A4017B6</v>
      </c>
      <c r="B790" s="1">
        <f t="shared" ca="1" si="25"/>
        <v>44698.722307272619</v>
      </c>
      <c r="C790" s="1">
        <f ca="1">IF(RAND() &gt;= 0.99, "", RAND()+Table58[[#This Row],[StartDateTime]])</f>
        <v>44699.228433526179</v>
      </c>
      <c r="D790" t="str">
        <f ca="1">IF(Table58[[#This Row],[EndDateTime]]="",IF(RAND()&gt;=0.7, "WaitingForCustomerSupportRepresentative","Processing"), "Resolved")</f>
        <v>Resolved</v>
      </c>
      <c r="E790">
        <f ca="1">INDEX(Table4[PhoneNumber],RANDBETWEEN(1,COUNTA(Table4[PhoneNumber])))</f>
        <v>9075816393</v>
      </c>
      <c r="F790">
        <f ca="1">INDEX(Table3[NationalID],RANDBETWEEN(1,COUNTA(Table3[NationalID])))</f>
        <v>2157103349</v>
      </c>
    </row>
    <row r="791" spans="1:6" x14ac:dyDescent="0.3">
      <c r="A791" t="str">
        <f t="shared" ca="1" si="24"/>
        <v>FD7CF006-0293-CA6B-6525-D5D486B1241C</v>
      </c>
      <c r="B791" s="1">
        <f t="shared" ca="1" si="25"/>
        <v>44036.783690394157</v>
      </c>
      <c r="C791" s="1">
        <f ca="1">IF(RAND() &gt;= 0.99, "", RAND()+Table58[[#This Row],[StartDateTime]])</f>
        <v>44037.440430052993</v>
      </c>
      <c r="D791" t="str">
        <f ca="1">IF(Table58[[#This Row],[EndDateTime]]="",IF(RAND()&gt;=0.7, "WaitingForCustomerSupportRepresentative","Processing"), "Resolved")</f>
        <v>Resolved</v>
      </c>
      <c r="E791">
        <f ca="1">INDEX(Table4[PhoneNumber],RANDBETWEEN(1,COUNTA(Table4[PhoneNumber])))</f>
        <v>9354972004</v>
      </c>
      <c r="F791">
        <f ca="1">INDEX(Table3[NationalID],RANDBETWEEN(1,COUNTA(Table3[NationalID])))</f>
        <v>4432080109</v>
      </c>
    </row>
    <row r="792" spans="1:6" x14ac:dyDescent="0.3">
      <c r="A792" t="str">
        <f t="shared" ca="1" si="24"/>
        <v>D9E380C4-3BE2-A560-6140-389893C362FA</v>
      </c>
      <c r="B792" s="1">
        <f t="shared" ca="1" si="25"/>
        <v>44457.479235875144</v>
      </c>
      <c r="C792" s="1">
        <f ca="1">IF(RAND() &gt;= 0.99, "", RAND()+Table58[[#This Row],[StartDateTime]])</f>
        <v>44457.641672531994</v>
      </c>
      <c r="D792" t="str">
        <f ca="1">IF(Table58[[#This Row],[EndDateTime]]="",IF(RAND()&gt;=0.7, "WaitingForCustomerSupportRepresentative","Processing"), "Resolved")</f>
        <v>Resolved</v>
      </c>
      <c r="E792">
        <f ca="1">INDEX(Table4[PhoneNumber],RANDBETWEEN(1,COUNTA(Table4[PhoneNumber])))</f>
        <v>9892367124</v>
      </c>
      <c r="F792">
        <f ca="1">INDEX(Table3[NationalID],RANDBETWEEN(1,COUNTA(Table3[NationalID])))</f>
        <v>4432080109</v>
      </c>
    </row>
    <row r="793" spans="1:6" x14ac:dyDescent="0.3">
      <c r="A793" t="str">
        <f t="shared" ca="1" si="24"/>
        <v>AA044CB8-DABA-04DE-21D2-682D590A63C8</v>
      </c>
      <c r="B793" s="1">
        <f t="shared" ca="1" si="25"/>
        <v>44771.86746896612</v>
      </c>
      <c r="C793" s="1">
        <f ca="1">IF(RAND() &gt;= 0.99, "", RAND()+Table58[[#This Row],[StartDateTime]])</f>
        <v>44772.865731054517</v>
      </c>
      <c r="D793" t="str">
        <f ca="1">IF(Table58[[#This Row],[EndDateTime]]="",IF(RAND()&gt;=0.7, "WaitingForCustomerSupportRepresentative","Processing"), "Resolved")</f>
        <v>Resolved</v>
      </c>
      <c r="E793">
        <f ca="1">INDEX(Table4[PhoneNumber],RANDBETWEEN(1,COUNTA(Table4[PhoneNumber])))</f>
        <v>9142784688</v>
      </c>
      <c r="F793">
        <f ca="1">INDEX(Table3[NationalID],RANDBETWEEN(1,COUNTA(Table3[NationalID])))</f>
        <v>9436119688</v>
      </c>
    </row>
    <row r="794" spans="1:6" x14ac:dyDescent="0.3">
      <c r="A794" t="str">
        <f t="shared" ca="1" si="24"/>
        <v>C85D9ABD-9493-8154-AAFD-49949AFB16FB</v>
      </c>
      <c r="B794" s="1">
        <f t="shared" ca="1" si="25"/>
        <v>44603.831922933707</v>
      </c>
      <c r="C794" s="1">
        <f ca="1">IF(RAND() &gt;= 0.99, "", RAND()+Table58[[#This Row],[StartDateTime]])</f>
        <v>44604.491601975125</v>
      </c>
      <c r="D794" t="str">
        <f ca="1">IF(Table58[[#This Row],[EndDateTime]]="",IF(RAND()&gt;=0.7, "WaitingForCustomerSupportRepresentative","Processing"), "Resolved")</f>
        <v>Resolved</v>
      </c>
      <c r="E794">
        <f ca="1">INDEX(Table4[PhoneNumber],RANDBETWEEN(1,COUNTA(Table4[PhoneNumber])))</f>
        <v>9208738711</v>
      </c>
      <c r="F794">
        <f ca="1">INDEX(Table3[NationalID],RANDBETWEEN(1,COUNTA(Table3[NationalID])))</f>
        <v>9436119688</v>
      </c>
    </row>
    <row r="795" spans="1:6" x14ac:dyDescent="0.3">
      <c r="A795" t="str">
        <f t="shared" ca="1" si="24"/>
        <v>BFA51B5F-CB68-B4E2-812C-7C0C8F2A5767</v>
      </c>
      <c r="B795" s="1">
        <f t="shared" ca="1" si="25"/>
        <v>44537.224161393999</v>
      </c>
      <c r="C795" s="1">
        <f ca="1">IF(RAND() &gt;= 0.99, "", RAND()+Table58[[#This Row],[StartDateTime]])</f>
        <v>44537.242103508121</v>
      </c>
      <c r="D795" t="str">
        <f ca="1">IF(Table58[[#This Row],[EndDateTime]]="",IF(RAND()&gt;=0.7, "WaitingForCustomerSupportRepresentative","Processing"), "Resolved")</f>
        <v>Resolved</v>
      </c>
      <c r="E795">
        <f ca="1">INDEX(Table4[PhoneNumber],RANDBETWEEN(1,COUNTA(Table4[PhoneNumber])))</f>
        <v>9031773424</v>
      </c>
      <c r="F795">
        <f ca="1">INDEX(Table3[NationalID],RANDBETWEEN(1,COUNTA(Table3[NationalID])))</f>
        <v>3697634721</v>
      </c>
    </row>
    <row r="796" spans="1:6" x14ac:dyDescent="0.3">
      <c r="A796" t="str">
        <f t="shared" ca="1" si="24"/>
        <v>4DD8AB9A-1E7B-20F6-E16D-51E09ED8BA2D</v>
      </c>
      <c r="B796" s="1">
        <f t="shared" ca="1" si="25"/>
        <v>44797.978370463345</v>
      </c>
      <c r="C796" s="1">
        <f ca="1">IF(RAND() &gt;= 0.99, "", RAND()+Table58[[#This Row],[StartDateTime]])</f>
        <v>44798.111624407102</v>
      </c>
      <c r="D796" t="str">
        <f ca="1">IF(Table58[[#This Row],[EndDateTime]]="",IF(RAND()&gt;=0.7, "WaitingForCustomerSupportRepresentative","Processing"), "Resolved")</f>
        <v>Resolved</v>
      </c>
      <c r="E796">
        <f ca="1">INDEX(Table4[PhoneNumber],RANDBETWEEN(1,COUNTA(Table4[PhoneNumber])))</f>
        <v>9984353966</v>
      </c>
      <c r="F796">
        <f ca="1">INDEX(Table3[NationalID],RANDBETWEEN(1,COUNTA(Table3[NationalID])))</f>
        <v>2990437074</v>
      </c>
    </row>
    <row r="797" spans="1:6" x14ac:dyDescent="0.3">
      <c r="A797" t="str">
        <f t="shared" ca="1" si="24"/>
        <v>39178098-E52D-9F1A-5E7F-DDBFB686350C</v>
      </c>
      <c r="B797" s="1">
        <f t="shared" ca="1" si="25"/>
        <v>43868.453029780234</v>
      </c>
      <c r="C797" s="1">
        <f ca="1">IF(RAND() &gt;= 0.99, "", RAND()+Table58[[#This Row],[StartDateTime]])</f>
        <v>43868.796000267728</v>
      </c>
      <c r="D797" t="str">
        <f ca="1">IF(Table58[[#This Row],[EndDateTime]]="",IF(RAND()&gt;=0.7, "WaitingForCustomerSupportRepresentative","Processing"), "Resolved")</f>
        <v>Resolved</v>
      </c>
      <c r="E797">
        <f ca="1">INDEX(Table4[PhoneNumber],RANDBETWEEN(1,COUNTA(Table4[PhoneNumber])))</f>
        <v>9636752375</v>
      </c>
      <c r="F797">
        <f ca="1">INDEX(Table3[NationalID],RANDBETWEEN(1,COUNTA(Table3[NationalID])))</f>
        <v>6484786265</v>
      </c>
    </row>
    <row r="798" spans="1:6" x14ac:dyDescent="0.3">
      <c r="A798" t="str">
        <f t="shared" ca="1" si="24"/>
        <v>C0690F8C-C5B5-FEDA-18CE-DE373609EF3E</v>
      </c>
      <c r="B798" s="1">
        <f t="shared" ca="1" si="25"/>
        <v>43914.044884115188</v>
      </c>
      <c r="C798" s="1">
        <f ca="1">IF(RAND() &gt;= 0.99, "", RAND()+Table58[[#This Row],[StartDateTime]])</f>
        <v>43914.436566925593</v>
      </c>
      <c r="D798" t="str">
        <f ca="1">IF(Table58[[#This Row],[EndDateTime]]="",IF(RAND()&gt;=0.7, "WaitingForCustomerSupportRepresentative","Processing"), "Resolved")</f>
        <v>Resolved</v>
      </c>
      <c r="E798">
        <f ca="1">INDEX(Table4[PhoneNumber],RANDBETWEEN(1,COUNTA(Table4[PhoneNumber])))</f>
        <v>9828050635</v>
      </c>
      <c r="F798">
        <f ca="1">INDEX(Table3[NationalID],RANDBETWEEN(1,COUNTA(Table3[NationalID])))</f>
        <v>6484786265</v>
      </c>
    </row>
    <row r="799" spans="1:6" x14ac:dyDescent="0.3">
      <c r="A799" t="str">
        <f t="shared" ca="1" si="24"/>
        <v>8734F380-5AA9-2182-0B72-C27654210DF0</v>
      </c>
      <c r="B799" s="1">
        <f t="shared" ca="1" si="25"/>
        <v>44223.785445256333</v>
      </c>
      <c r="C799" s="1">
        <f ca="1">IF(RAND() &gt;= 0.99, "", RAND()+Table58[[#This Row],[StartDateTime]])</f>
        <v>44224.025951192023</v>
      </c>
      <c r="D799" t="str">
        <f ca="1">IF(Table58[[#This Row],[EndDateTime]]="",IF(RAND()&gt;=0.7, "WaitingForCustomerSupportRepresentative","Processing"), "Resolved")</f>
        <v>Resolved</v>
      </c>
      <c r="E799">
        <f ca="1">INDEX(Table4[PhoneNumber],RANDBETWEEN(1,COUNTA(Table4[PhoneNumber])))</f>
        <v>9166864418</v>
      </c>
      <c r="F799">
        <f ca="1">INDEX(Table3[NationalID],RANDBETWEEN(1,COUNTA(Table3[NationalID])))</f>
        <v>1931220606</v>
      </c>
    </row>
    <row r="800" spans="1:6" x14ac:dyDescent="0.3">
      <c r="A800" t="str">
        <f t="shared" ca="1" si="24"/>
        <v>055D961A-73AC-977E-0381-EDEDCBEA744F</v>
      </c>
      <c r="B800" s="1">
        <f t="shared" ca="1" si="25"/>
        <v>44769.949921481166</v>
      </c>
      <c r="C800" s="1">
        <f ca="1">IF(RAND() &gt;= 0.99, "", RAND()+Table58[[#This Row],[StartDateTime]])</f>
        <v>44770.207265598423</v>
      </c>
      <c r="D800" t="str">
        <f ca="1">IF(Table58[[#This Row],[EndDateTime]]="",IF(RAND()&gt;=0.7, "WaitingForCustomerSupportRepresentative","Processing"), "Resolved")</f>
        <v>Resolved</v>
      </c>
      <c r="E800">
        <f ca="1">INDEX(Table4[PhoneNumber],RANDBETWEEN(1,COUNTA(Table4[PhoneNumber])))</f>
        <v>9074070814</v>
      </c>
      <c r="F800">
        <f ca="1">INDEX(Table3[NationalID],RANDBETWEEN(1,COUNTA(Table3[NationalID])))</f>
        <v>5532088878</v>
      </c>
    </row>
    <row r="801" spans="1:6" x14ac:dyDescent="0.3">
      <c r="A801" t="str">
        <f t="shared" ca="1" si="24"/>
        <v>75AA6521-DFCB-EAA8-FBB0-6EB58F4ABEB8</v>
      </c>
      <c r="B801" s="1">
        <f t="shared" ca="1" si="25"/>
        <v>44378.788565562303</v>
      </c>
      <c r="C801" s="1">
        <f ca="1">IF(RAND() &gt;= 0.99, "", RAND()+Table58[[#This Row],[StartDateTime]])</f>
        <v>44379.516810491223</v>
      </c>
      <c r="D801" t="str">
        <f ca="1">IF(Table58[[#This Row],[EndDateTime]]="",IF(RAND()&gt;=0.7, "WaitingForCustomerSupportRepresentative","Processing"), "Resolved")</f>
        <v>Resolved</v>
      </c>
      <c r="E801">
        <f ca="1">INDEX(Table4[PhoneNumber],RANDBETWEEN(1,COUNTA(Table4[PhoneNumber])))</f>
        <v>9750362370</v>
      </c>
      <c r="F801">
        <f ca="1">INDEX(Table3[NationalID],RANDBETWEEN(1,COUNTA(Table3[NationalID])))</f>
        <v>5532088878</v>
      </c>
    </row>
    <row r="802" spans="1:6" x14ac:dyDescent="0.3">
      <c r="A802" t="str">
        <f t="shared" ca="1" si="24"/>
        <v>7E67E9AD-C365-7F7D-2F09-236898628141</v>
      </c>
      <c r="B802" s="1">
        <f t="shared" ca="1" si="25"/>
        <v>44075.220428635985</v>
      </c>
      <c r="C802" s="1">
        <f ca="1">IF(RAND() &gt;= 0.99, "", RAND()+Table58[[#This Row],[StartDateTime]])</f>
        <v>44075.375167686616</v>
      </c>
      <c r="D802" t="str">
        <f ca="1">IF(Table58[[#This Row],[EndDateTime]]="",IF(RAND()&gt;=0.7, "WaitingForCustomerSupportRepresentative","Processing"), "Resolved")</f>
        <v>Resolved</v>
      </c>
      <c r="E802">
        <f ca="1">INDEX(Table4[PhoneNumber],RANDBETWEEN(1,COUNTA(Table4[PhoneNumber])))</f>
        <v>9522397964</v>
      </c>
      <c r="F802">
        <f ca="1">INDEX(Table3[NationalID],RANDBETWEEN(1,COUNTA(Table3[NationalID])))</f>
        <v>3697634721</v>
      </c>
    </row>
    <row r="803" spans="1:6" x14ac:dyDescent="0.3">
      <c r="A803" t="str">
        <f t="shared" ca="1" si="24"/>
        <v>EBC2B748-C102-058E-7908-1ED8A3534F0B</v>
      </c>
      <c r="B803" s="1">
        <f t="shared" ca="1" si="25"/>
        <v>43861.28827187368</v>
      </c>
      <c r="C803" s="1">
        <f ca="1">IF(RAND() &gt;= 0.99, "", RAND()+Table58[[#This Row],[StartDateTime]])</f>
        <v>43861.876857361218</v>
      </c>
      <c r="D803" t="str">
        <f ca="1">IF(Table58[[#This Row],[EndDateTime]]="",IF(RAND()&gt;=0.7, "WaitingForCustomerSupportRepresentative","Processing"), "Resolved")</f>
        <v>Resolved</v>
      </c>
      <c r="E803">
        <f ca="1">INDEX(Table4[PhoneNumber],RANDBETWEEN(1,COUNTA(Table4[PhoneNumber])))</f>
        <v>9660734080</v>
      </c>
      <c r="F803">
        <f ca="1">INDEX(Table3[NationalID],RANDBETWEEN(1,COUNTA(Table3[NationalID])))</f>
        <v>2990437074</v>
      </c>
    </row>
    <row r="804" spans="1:6" x14ac:dyDescent="0.3">
      <c r="A804" t="str">
        <f t="shared" ca="1" si="24"/>
        <v>2C7A6BF2-BF4E-1DFE-968C-A9983AD45CD9</v>
      </c>
      <c r="B804" s="1">
        <f t="shared" ca="1" si="25"/>
        <v>44831.895439054584</v>
      </c>
      <c r="C804" s="1">
        <f ca="1">IF(RAND() &gt;= 0.99, "", RAND()+Table58[[#This Row],[StartDateTime]])</f>
        <v>44832.847720972546</v>
      </c>
      <c r="D804" t="str">
        <f ca="1">IF(Table58[[#This Row],[EndDateTime]]="",IF(RAND()&gt;=0.7, "WaitingForCustomerSupportRepresentative","Processing"), "Resolved")</f>
        <v>Resolved</v>
      </c>
      <c r="E804">
        <f ca="1">INDEX(Table4[PhoneNumber],RANDBETWEEN(1,COUNTA(Table4[PhoneNumber])))</f>
        <v>9353839220</v>
      </c>
      <c r="F804">
        <f ca="1">INDEX(Table3[NationalID],RANDBETWEEN(1,COUNTA(Table3[NationalID])))</f>
        <v>2170071600</v>
      </c>
    </row>
    <row r="805" spans="1:6" x14ac:dyDescent="0.3">
      <c r="A805" t="str">
        <f t="shared" ca="1" si="24"/>
        <v>0920BD98-8BE7-6312-F164-BA5D81AD00C3</v>
      </c>
      <c r="B805" s="1">
        <f t="shared" ca="1" si="25"/>
        <v>44561.355061156697</v>
      </c>
      <c r="C805" s="1">
        <f ca="1">IF(RAND() &gt;= 0.99, "", RAND()+Table58[[#This Row],[StartDateTime]])</f>
        <v>44561.834839240408</v>
      </c>
      <c r="D805" t="str">
        <f ca="1">IF(Table58[[#This Row],[EndDateTime]]="",IF(RAND()&gt;=0.7, "WaitingForCustomerSupportRepresentative","Processing"), "Resolved")</f>
        <v>Resolved</v>
      </c>
      <c r="E805">
        <f ca="1">INDEX(Table4[PhoneNumber],RANDBETWEEN(1,COUNTA(Table4[PhoneNumber])))</f>
        <v>9221944838</v>
      </c>
      <c r="F805">
        <f ca="1">INDEX(Table3[NationalID],RANDBETWEEN(1,COUNTA(Table3[NationalID])))</f>
        <v>9436119688</v>
      </c>
    </row>
    <row r="806" spans="1:6" x14ac:dyDescent="0.3">
      <c r="A806" t="str">
        <f t="shared" ca="1" si="24"/>
        <v>5AC7BC13-4C73-42A7-1F8A-C8CA7A92E080</v>
      </c>
      <c r="B806" s="1">
        <f t="shared" ca="1" si="25"/>
        <v>44126.987126176035</v>
      </c>
      <c r="C806" s="1">
        <f ca="1">IF(RAND() &gt;= 0.99, "", RAND()+Table58[[#This Row],[StartDateTime]])</f>
        <v>44127.876671532249</v>
      </c>
      <c r="D806" t="str">
        <f ca="1">IF(Table58[[#This Row],[EndDateTime]]="",IF(RAND()&gt;=0.7, "WaitingForCustomerSupportRepresentative","Processing"), "Resolved")</f>
        <v>Resolved</v>
      </c>
      <c r="E806">
        <f ca="1">INDEX(Table4[PhoneNumber],RANDBETWEEN(1,COUNTA(Table4[PhoneNumber])))</f>
        <v>9731642169</v>
      </c>
      <c r="F806">
        <f ca="1">INDEX(Table3[NationalID],RANDBETWEEN(1,COUNTA(Table3[NationalID])))</f>
        <v>9436119688</v>
      </c>
    </row>
    <row r="807" spans="1:6" x14ac:dyDescent="0.3">
      <c r="A807" t="str">
        <f t="shared" ca="1" si="24"/>
        <v>DCFDDE71-9B87-00EE-EA55-F29CB59C8579</v>
      </c>
      <c r="B807" s="1">
        <f t="shared" ca="1" si="25"/>
        <v>43843.92270172877</v>
      </c>
      <c r="C807" s="1">
        <f ca="1">IF(RAND() &gt;= 0.99, "", RAND()+Table58[[#This Row],[StartDateTime]])</f>
        <v>43844.563906329495</v>
      </c>
      <c r="D807" t="str">
        <f ca="1">IF(Table58[[#This Row],[EndDateTime]]="",IF(RAND()&gt;=0.7, "WaitingForCustomerSupportRepresentative","Processing"), "Resolved")</f>
        <v>Resolved</v>
      </c>
      <c r="E807">
        <f ca="1">INDEX(Table4[PhoneNumber],RANDBETWEEN(1,COUNTA(Table4[PhoneNumber])))</f>
        <v>9204868619</v>
      </c>
      <c r="F807">
        <f ca="1">INDEX(Table3[NationalID],RANDBETWEEN(1,COUNTA(Table3[NationalID])))</f>
        <v>1514964243</v>
      </c>
    </row>
    <row r="808" spans="1:6" x14ac:dyDescent="0.3">
      <c r="A808" t="str">
        <f t="shared" ca="1" si="24"/>
        <v>69B9378D-22E2-119C-8CD2-6796E7647F04</v>
      </c>
      <c r="B808" s="1">
        <f t="shared" ca="1" si="25"/>
        <v>44605.550708642833</v>
      </c>
      <c r="C808" s="1">
        <f ca="1">IF(RAND() &gt;= 0.99, "", RAND()+Table58[[#This Row],[StartDateTime]])</f>
        <v>44605.867999632625</v>
      </c>
      <c r="D808" t="str">
        <f ca="1">IF(Table58[[#This Row],[EndDateTime]]="",IF(RAND()&gt;=0.7, "WaitingForCustomerSupportRepresentative","Processing"), "Resolved")</f>
        <v>Resolved</v>
      </c>
      <c r="E808">
        <f ca="1">INDEX(Table4[PhoneNumber],RANDBETWEEN(1,COUNTA(Table4[PhoneNumber])))</f>
        <v>9452039723</v>
      </c>
      <c r="F808">
        <f ca="1">INDEX(Table3[NationalID],RANDBETWEEN(1,COUNTA(Table3[NationalID])))</f>
        <v>2990437074</v>
      </c>
    </row>
    <row r="809" spans="1:6" x14ac:dyDescent="0.3">
      <c r="A809" t="str">
        <f t="shared" ca="1" si="24"/>
        <v>C4307DE5-6975-8233-84A1-6BD698E5F4C2</v>
      </c>
      <c r="B809" s="1">
        <f t="shared" ca="1" si="25"/>
        <v>43886.141956201762</v>
      </c>
      <c r="C809" s="1">
        <f ca="1">IF(RAND() &gt;= 0.99, "", RAND()+Table58[[#This Row],[StartDateTime]])</f>
        <v>43886.355747466325</v>
      </c>
      <c r="D809" t="str">
        <f ca="1">IF(Table58[[#This Row],[EndDateTime]]="",IF(RAND()&gt;=0.7, "WaitingForCustomerSupportRepresentative","Processing"), "Resolved")</f>
        <v>Resolved</v>
      </c>
      <c r="E809">
        <f ca="1">INDEX(Table4[PhoneNumber],RANDBETWEEN(1,COUNTA(Table4[PhoneNumber])))</f>
        <v>9958056110</v>
      </c>
      <c r="F809">
        <f ca="1">INDEX(Table3[NationalID],RANDBETWEEN(1,COUNTA(Table3[NationalID])))</f>
        <v>2170071600</v>
      </c>
    </row>
    <row r="810" spans="1:6" x14ac:dyDescent="0.3">
      <c r="A810" t="str">
        <f t="shared" ca="1" si="24"/>
        <v>3FB272E9-C7D4-7C0A-AC52-7C1DFB3AC6E2</v>
      </c>
      <c r="B810" s="1">
        <f t="shared" ca="1" si="25"/>
        <v>43984.973351323104</v>
      </c>
      <c r="C810" s="1">
        <f ca="1">IF(RAND() &gt;= 0.99, "", RAND()+Table58[[#This Row],[StartDateTime]])</f>
        <v>43985.321745585352</v>
      </c>
      <c r="D810" t="str">
        <f ca="1">IF(Table58[[#This Row],[EndDateTime]]="",IF(RAND()&gt;=0.7, "WaitingForCustomerSupportRepresentative","Processing"), "Resolved")</f>
        <v>Resolved</v>
      </c>
      <c r="E810">
        <f ca="1">INDEX(Table4[PhoneNumber],RANDBETWEEN(1,COUNTA(Table4[PhoneNumber])))</f>
        <v>9407935858</v>
      </c>
      <c r="F810">
        <f ca="1">INDEX(Table3[NationalID],RANDBETWEEN(1,COUNTA(Table3[NationalID])))</f>
        <v>9436119688</v>
      </c>
    </row>
    <row r="811" spans="1:6" x14ac:dyDescent="0.3">
      <c r="A811" t="str">
        <f t="shared" ca="1" si="24"/>
        <v>DA2EF8F4-BB6A-C1FF-5BBC-34113F47AE74</v>
      </c>
      <c r="B811" s="1">
        <f t="shared" ca="1" si="25"/>
        <v>44183.346051258639</v>
      </c>
      <c r="C811" s="1">
        <f ca="1">IF(RAND() &gt;= 0.99, "", RAND()+Table58[[#This Row],[StartDateTime]])</f>
        <v>44184.250844469076</v>
      </c>
      <c r="D811" t="str">
        <f ca="1">IF(Table58[[#This Row],[EndDateTime]]="",IF(RAND()&gt;=0.7, "WaitingForCustomerSupportRepresentative","Processing"), "Resolved")</f>
        <v>Resolved</v>
      </c>
      <c r="E811">
        <f ca="1">INDEX(Table4[PhoneNumber],RANDBETWEEN(1,COUNTA(Table4[PhoneNumber])))</f>
        <v>9721420461</v>
      </c>
      <c r="F811">
        <f ca="1">INDEX(Table3[NationalID],RANDBETWEEN(1,COUNTA(Table3[NationalID])))</f>
        <v>2990437074</v>
      </c>
    </row>
    <row r="812" spans="1:6" x14ac:dyDescent="0.3">
      <c r="A812" t="str">
        <f t="shared" ca="1" si="24"/>
        <v>CFEFCF6C-3C16-015B-FE2E-1728AE1E06F0</v>
      </c>
      <c r="B812" s="1">
        <f t="shared" ca="1" si="25"/>
        <v>44599.664005259365</v>
      </c>
      <c r="C812" s="1">
        <f ca="1">IF(RAND() &gt;= 0.99, "", RAND()+Table58[[#This Row],[StartDateTime]])</f>
        <v>44600.012139888415</v>
      </c>
      <c r="D812" t="str">
        <f ca="1">IF(Table58[[#This Row],[EndDateTime]]="",IF(RAND()&gt;=0.7, "WaitingForCustomerSupportRepresentative","Processing"), "Resolved")</f>
        <v>Resolved</v>
      </c>
      <c r="E812">
        <f ca="1">INDEX(Table4[PhoneNumber],RANDBETWEEN(1,COUNTA(Table4[PhoneNumber])))</f>
        <v>9169611404</v>
      </c>
      <c r="F812">
        <f ca="1">INDEX(Table3[NationalID],RANDBETWEEN(1,COUNTA(Table3[NationalID])))</f>
        <v>2157103349</v>
      </c>
    </row>
    <row r="813" spans="1:6" x14ac:dyDescent="0.3">
      <c r="A813" t="str">
        <f t="shared" ca="1" si="24"/>
        <v>49ED9843-7187-6064-585D-17F6BAF944EC</v>
      </c>
      <c r="B813" s="1">
        <f t="shared" ca="1" si="25"/>
        <v>44572.394016255537</v>
      </c>
      <c r="C813" s="1">
        <f ca="1">IF(RAND() &gt;= 0.99, "", RAND()+Table58[[#This Row],[StartDateTime]])</f>
        <v>44572.944424374138</v>
      </c>
      <c r="D813" t="str">
        <f ca="1">IF(Table58[[#This Row],[EndDateTime]]="",IF(RAND()&gt;=0.7, "WaitingForCustomerSupportRepresentative","Processing"), "Resolved")</f>
        <v>Resolved</v>
      </c>
      <c r="E813">
        <f ca="1">INDEX(Table4[PhoneNumber],RANDBETWEEN(1,COUNTA(Table4[PhoneNumber])))</f>
        <v>9301780030</v>
      </c>
      <c r="F813">
        <f ca="1">INDEX(Table3[NationalID],RANDBETWEEN(1,COUNTA(Table3[NationalID])))</f>
        <v>4432080109</v>
      </c>
    </row>
    <row r="814" spans="1:6" x14ac:dyDescent="0.3">
      <c r="A814" t="str">
        <f t="shared" ca="1" si="24"/>
        <v>E0E4FCA3-5CC4-62E1-53A9-948559DDCFE6</v>
      </c>
      <c r="B814" s="1">
        <f t="shared" ca="1" si="25"/>
        <v>44774.583402899341</v>
      </c>
      <c r="C814" s="1">
        <f ca="1">IF(RAND() &gt;= 0.99, "", RAND()+Table58[[#This Row],[StartDateTime]])</f>
        <v>44774.839088130982</v>
      </c>
      <c r="D814" t="str">
        <f ca="1">IF(Table58[[#This Row],[EndDateTime]]="",IF(RAND()&gt;=0.7, "WaitingForCustomerSupportRepresentative","Processing"), "Resolved")</f>
        <v>Resolved</v>
      </c>
      <c r="E814">
        <f ca="1">INDEX(Table4[PhoneNumber],RANDBETWEEN(1,COUNTA(Table4[PhoneNumber])))</f>
        <v>9433917483</v>
      </c>
      <c r="F814">
        <f ca="1">INDEX(Table3[NationalID],RANDBETWEEN(1,COUNTA(Table3[NationalID])))</f>
        <v>2990437074</v>
      </c>
    </row>
    <row r="815" spans="1:6" x14ac:dyDescent="0.3">
      <c r="A815" t="str">
        <f t="shared" ca="1" si="24"/>
        <v>60655551-AD96-A175-BAC8-E5E5973601AF</v>
      </c>
      <c r="B815" s="1">
        <f t="shared" ca="1" si="25"/>
        <v>44684.119291899384</v>
      </c>
      <c r="C815" s="1">
        <f ca="1">IF(RAND() &gt;= 0.99, "", RAND()+Table58[[#This Row],[StartDateTime]])</f>
        <v>44684.312841207939</v>
      </c>
      <c r="D815" t="str">
        <f ca="1">IF(Table58[[#This Row],[EndDateTime]]="",IF(RAND()&gt;=0.7, "WaitingForCustomerSupportRepresentative","Processing"), "Resolved")</f>
        <v>Resolved</v>
      </c>
      <c r="E815">
        <f ca="1">INDEX(Table4[PhoneNumber],RANDBETWEEN(1,COUNTA(Table4[PhoneNumber])))</f>
        <v>9801877239</v>
      </c>
      <c r="F815">
        <f ca="1">INDEX(Table3[NationalID],RANDBETWEEN(1,COUNTA(Table3[NationalID])))</f>
        <v>9436119688</v>
      </c>
    </row>
    <row r="816" spans="1:6" x14ac:dyDescent="0.3">
      <c r="A816" t="str">
        <f t="shared" ca="1" si="24"/>
        <v>EE569F3E-3F54-FDBE-ED86-7EAF0ADDE34A</v>
      </c>
      <c r="B816" s="1">
        <f t="shared" ca="1" si="25"/>
        <v>44861.823116932748</v>
      </c>
      <c r="C816" s="1">
        <f ca="1">IF(RAND() &gt;= 0.99, "", RAND()+Table58[[#This Row],[StartDateTime]])</f>
        <v>44862.6584928948</v>
      </c>
      <c r="D816" t="str">
        <f ca="1">IF(Table58[[#This Row],[EndDateTime]]="",IF(RAND()&gt;=0.7, "WaitingForCustomerSupportRepresentative","Processing"), "Resolved")</f>
        <v>Resolved</v>
      </c>
      <c r="E816">
        <f ca="1">INDEX(Table4[PhoneNumber],RANDBETWEEN(1,COUNTA(Table4[PhoneNumber])))</f>
        <v>9742891536</v>
      </c>
      <c r="F816">
        <f ca="1">INDEX(Table3[NationalID],RANDBETWEEN(1,COUNTA(Table3[NationalID])))</f>
        <v>2170071600</v>
      </c>
    </row>
    <row r="817" spans="1:6" x14ac:dyDescent="0.3">
      <c r="A817" t="str">
        <f t="shared" ca="1" si="24"/>
        <v>E59E064B-7883-9BFF-2000-AF72CEE5F9B4</v>
      </c>
      <c r="B817" s="1">
        <f t="shared" ca="1" si="25"/>
        <v>44916.125290471238</v>
      </c>
      <c r="C817" s="1">
        <f ca="1">IF(RAND() &gt;= 0.99, "", RAND()+Table58[[#This Row],[StartDateTime]])</f>
        <v>44916.919197130679</v>
      </c>
      <c r="D817" t="str">
        <f ca="1">IF(Table58[[#This Row],[EndDateTime]]="",IF(RAND()&gt;=0.7, "WaitingForCustomerSupportRepresentative","Processing"), "Resolved")</f>
        <v>Resolved</v>
      </c>
      <c r="E817">
        <f ca="1">INDEX(Table4[PhoneNumber],RANDBETWEEN(1,COUNTA(Table4[PhoneNumber])))</f>
        <v>9030649734</v>
      </c>
      <c r="F817">
        <f ca="1">INDEX(Table3[NationalID],RANDBETWEEN(1,COUNTA(Table3[NationalID])))</f>
        <v>5532088878</v>
      </c>
    </row>
    <row r="818" spans="1:6" x14ac:dyDescent="0.3">
      <c r="A818" t="str">
        <f t="shared" ca="1" si="24"/>
        <v>24E9315F-7090-6ADC-5BFA-EC00E9C5A166</v>
      </c>
      <c r="B818" s="1">
        <f t="shared" ca="1" si="25"/>
        <v>43844.531854003595</v>
      </c>
      <c r="C818" s="1">
        <f ca="1">IF(RAND() &gt;= 0.99, "", RAND()+Table58[[#This Row],[StartDateTime]])</f>
        <v>43844.921237988114</v>
      </c>
      <c r="D818" t="str">
        <f ca="1">IF(Table58[[#This Row],[EndDateTime]]="",IF(RAND()&gt;=0.7, "WaitingForCustomerSupportRepresentative","Processing"), "Resolved")</f>
        <v>Resolved</v>
      </c>
      <c r="E818">
        <f ca="1">INDEX(Table4[PhoneNumber],RANDBETWEEN(1,COUNTA(Table4[PhoneNumber])))</f>
        <v>9559561339</v>
      </c>
      <c r="F818">
        <f ca="1">INDEX(Table3[NationalID],RANDBETWEEN(1,COUNTA(Table3[NationalID])))</f>
        <v>4432080109</v>
      </c>
    </row>
    <row r="819" spans="1:6" x14ac:dyDescent="0.3">
      <c r="A819" t="str">
        <f t="shared" ca="1" si="24"/>
        <v>5AABAF24-B7DA-3879-B2C3-F88D4AB71FF0</v>
      </c>
      <c r="B819" s="1">
        <f t="shared" ca="1" si="25"/>
        <v>44603.155416059919</v>
      </c>
      <c r="C819" s="1">
        <f ca="1">IF(RAND() &gt;= 0.99, "", RAND()+Table58[[#This Row],[StartDateTime]])</f>
        <v>44603.575112309161</v>
      </c>
      <c r="D819" t="str">
        <f ca="1">IF(Table58[[#This Row],[EndDateTime]]="",IF(RAND()&gt;=0.7, "WaitingForCustomerSupportRepresentative","Processing"), "Resolved")</f>
        <v>Resolved</v>
      </c>
      <c r="E819">
        <f ca="1">INDEX(Table4[PhoneNumber],RANDBETWEEN(1,COUNTA(Table4[PhoneNumber])))</f>
        <v>9922110948</v>
      </c>
      <c r="F819">
        <f ca="1">INDEX(Table3[NationalID],RANDBETWEEN(1,COUNTA(Table3[NationalID])))</f>
        <v>1931220606</v>
      </c>
    </row>
    <row r="820" spans="1:6" x14ac:dyDescent="0.3">
      <c r="A820" t="str">
        <f t="shared" ca="1" si="24"/>
        <v>994BA9E9-3F27-C8AB-FCE3-3C9CC468AA45</v>
      </c>
      <c r="B820" s="1">
        <f t="shared" ca="1" si="25"/>
        <v>44361.571807472683</v>
      </c>
      <c r="C820" s="1">
        <f ca="1">IF(RAND() &gt;= 0.99, "", RAND()+Table58[[#This Row],[StartDateTime]])</f>
        <v>44361.88445811702</v>
      </c>
      <c r="D820" t="str">
        <f ca="1">IF(Table58[[#This Row],[EndDateTime]]="",IF(RAND()&gt;=0.7, "WaitingForCustomerSupportRepresentative","Processing"), "Resolved")</f>
        <v>Resolved</v>
      </c>
      <c r="E820">
        <f ca="1">INDEX(Table4[PhoneNumber],RANDBETWEEN(1,COUNTA(Table4[PhoneNumber])))</f>
        <v>9922110948</v>
      </c>
      <c r="F820">
        <f ca="1">INDEX(Table3[NationalID],RANDBETWEEN(1,COUNTA(Table3[NationalID])))</f>
        <v>2157103349</v>
      </c>
    </row>
    <row r="821" spans="1:6" x14ac:dyDescent="0.3">
      <c r="A821" t="str">
        <f t="shared" ca="1" si="24"/>
        <v>67EDD7A4-1379-04AD-4CAB-E657F3A68CE3</v>
      </c>
      <c r="B821" s="1">
        <f t="shared" ca="1" si="25"/>
        <v>44131.377971933376</v>
      </c>
      <c r="C821" s="1">
        <f ca="1">IF(RAND() &gt;= 0.99, "", RAND()+Table58[[#This Row],[StartDateTime]])</f>
        <v>44131.774910793923</v>
      </c>
      <c r="D821" t="str">
        <f ca="1">IF(Table58[[#This Row],[EndDateTime]]="",IF(RAND()&gt;=0.7, "WaitingForCustomerSupportRepresentative","Processing"), "Resolved")</f>
        <v>Resolved</v>
      </c>
      <c r="E821">
        <f ca="1">INDEX(Table4[PhoneNumber],RANDBETWEEN(1,COUNTA(Table4[PhoneNumber])))</f>
        <v>9892585168</v>
      </c>
      <c r="F821">
        <f ca="1">INDEX(Table3[NationalID],RANDBETWEEN(1,COUNTA(Table3[NationalID])))</f>
        <v>2170071600</v>
      </c>
    </row>
    <row r="822" spans="1:6" x14ac:dyDescent="0.3">
      <c r="A822" t="str">
        <f t="shared" ca="1" si="24"/>
        <v>85DAFA7B-D27F-1960-07D4-1B2752099CBF</v>
      </c>
      <c r="B822" s="1">
        <f t="shared" ca="1" si="25"/>
        <v>44330.371613931595</v>
      </c>
      <c r="C822" s="1">
        <f ca="1">IF(RAND() &gt;= 0.99, "", RAND()+Table58[[#This Row],[StartDateTime]])</f>
        <v>44331.189568397625</v>
      </c>
      <c r="D822" t="str">
        <f ca="1">IF(Table58[[#This Row],[EndDateTime]]="",IF(RAND()&gt;=0.7, "WaitingForCustomerSupportRepresentative","Processing"), "Resolved")</f>
        <v>Resolved</v>
      </c>
      <c r="E822">
        <f ca="1">INDEX(Table4[PhoneNumber],RANDBETWEEN(1,COUNTA(Table4[PhoneNumber])))</f>
        <v>9288174503</v>
      </c>
      <c r="F822">
        <f ca="1">INDEX(Table3[NationalID],RANDBETWEEN(1,COUNTA(Table3[NationalID])))</f>
        <v>9436119688</v>
      </c>
    </row>
    <row r="823" spans="1:6" x14ac:dyDescent="0.3">
      <c r="A823" t="str">
        <f t="shared" ca="1" si="24"/>
        <v>CC6FACD8-F53A-A54E-6442-B6C0F75EDBFB</v>
      </c>
      <c r="B823" s="1">
        <f t="shared" ca="1" si="25"/>
        <v>44573.615906370447</v>
      </c>
      <c r="C823" s="1">
        <f ca="1">IF(RAND() &gt;= 0.99, "", RAND()+Table58[[#This Row],[StartDateTime]])</f>
        <v>44573.785353150779</v>
      </c>
      <c r="D823" t="str">
        <f ca="1">IF(Table58[[#This Row],[EndDateTime]]="",IF(RAND()&gt;=0.7, "WaitingForCustomerSupportRepresentative","Processing"), "Resolved")</f>
        <v>Resolved</v>
      </c>
      <c r="E823">
        <f ca="1">INDEX(Table4[PhoneNumber],RANDBETWEEN(1,COUNTA(Table4[PhoneNumber])))</f>
        <v>9815886982</v>
      </c>
      <c r="F823">
        <f ca="1">INDEX(Table3[NationalID],RANDBETWEEN(1,COUNTA(Table3[NationalID])))</f>
        <v>1931220606</v>
      </c>
    </row>
    <row r="824" spans="1:6" x14ac:dyDescent="0.3">
      <c r="A824" t="str">
        <f t="shared" ca="1" si="24"/>
        <v>3309422C-611E-4F23-977D-82D0E4F7812E</v>
      </c>
      <c r="B824" s="1">
        <f t="shared" ca="1" si="25"/>
        <v>43947.787624835983</v>
      </c>
      <c r="C824" s="1">
        <f ca="1">IF(RAND() &gt;= 0.99, "", RAND()+Table58[[#This Row],[StartDateTime]])</f>
        <v>43948.72429893427</v>
      </c>
      <c r="D824" t="str">
        <f ca="1">IF(Table58[[#This Row],[EndDateTime]]="",IF(RAND()&gt;=0.7, "WaitingForCustomerSupportRepresentative","Processing"), "Resolved")</f>
        <v>Resolved</v>
      </c>
      <c r="E824">
        <f ca="1">INDEX(Table4[PhoneNumber],RANDBETWEEN(1,COUNTA(Table4[PhoneNumber])))</f>
        <v>9372621686</v>
      </c>
      <c r="F824">
        <f ca="1">INDEX(Table3[NationalID],RANDBETWEEN(1,COUNTA(Table3[NationalID])))</f>
        <v>9436119688</v>
      </c>
    </row>
    <row r="825" spans="1:6" x14ac:dyDescent="0.3">
      <c r="A825" t="str">
        <f t="shared" ca="1" si="24"/>
        <v>1A3393F2-5E40-59FC-B116-29DA0B93AD8B</v>
      </c>
      <c r="B825" s="1">
        <f t="shared" ca="1" si="25"/>
        <v>44312.495833969297</v>
      </c>
      <c r="C825" s="1" t="str">
        <f ca="1">IF(RAND() &gt;= 0.99, "", RAND()+Table58[[#This Row],[StartDateTime]])</f>
        <v/>
      </c>
      <c r="D825" t="str">
        <f ca="1">IF(Table58[[#This Row],[EndDateTime]]="",IF(RAND()&gt;=0.7, "WaitingForCustomerSupportRepresentative","Processing"), "Resolved")</f>
        <v>Processing</v>
      </c>
      <c r="E825">
        <f ca="1">INDEX(Table4[PhoneNumber],RANDBETWEEN(1,COUNTA(Table4[PhoneNumber])))</f>
        <v>9496267361</v>
      </c>
      <c r="F825">
        <f ca="1">INDEX(Table3[NationalID],RANDBETWEEN(1,COUNTA(Table3[NationalID])))</f>
        <v>2990437074</v>
      </c>
    </row>
    <row r="826" spans="1:6" x14ac:dyDescent="0.3">
      <c r="A826" t="str">
        <f t="shared" ca="1" si="24"/>
        <v>3B06FA31-F27D-8E46-5D29-3CCB0932D1BF</v>
      </c>
      <c r="B826" s="1">
        <f t="shared" ca="1" si="25"/>
        <v>43983.208492037513</v>
      </c>
      <c r="C826" s="1">
        <f ca="1">IF(RAND() &gt;= 0.99, "", RAND()+Table58[[#This Row],[StartDateTime]])</f>
        <v>43983.475623573686</v>
      </c>
      <c r="D826" t="str">
        <f ca="1">IF(Table58[[#This Row],[EndDateTime]]="",IF(RAND()&gt;=0.7, "WaitingForCustomerSupportRepresentative","Processing"), "Resolved")</f>
        <v>Resolved</v>
      </c>
      <c r="E826">
        <f ca="1">INDEX(Table4[PhoneNumber],RANDBETWEEN(1,COUNTA(Table4[PhoneNumber])))</f>
        <v>9087695658</v>
      </c>
      <c r="F826">
        <f ca="1">INDEX(Table3[NationalID],RANDBETWEEN(1,COUNTA(Table3[NationalID])))</f>
        <v>2157103349</v>
      </c>
    </row>
    <row r="827" spans="1:6" x14ac:dyDescent="0.3">
      <c r="A827" t="str">
        <f t="shared" ca="1" si="24"/>
        <v>3EF1F386-9BB0-6E6C-A5B2-8B8FE3C9C0CC</v>
      </c>
      <c r="B827" s="1">
        <f t="shared" ca="1" si="25"/>
        <v>44710.724988105147</v>
      </c>
      <c r="C827" s="1">
        <f ca="1">IF(RAND() &gt;= 0.99, "", RAND()+Table58[[#This Row],[StartDateTime]])</f>
        <v>44711.170322797887</v>
      </c>
      <c r="D827" t="str">
        <f ca="1">IF(Table58[[#This Row],[EndDateTime]]="",IF(RAND()&gt;=0.7, "WaitingForCustomerSupportRepresentative","Processing"), "Resolved")</f>
        <v>Resolved</v>
      </c>
      <c r="E827">
        <f ca="1">INDEX(Table4[PhoneNumber],RANDBETWEEN(1,COUNTA(Table4[PhoneNumber])))</f>
        <v>9649702231</v>
      </c>
      <c r="F827">
        <f ca="1">INDEX(Table3[NationalID],RANDBETWEEN(1,COUNTA(Table3[NationalID])))</f>
        <v>9436119688</v>
      </c>
    </row>
    <row r="828" spans="1:6" x14ac:dyDescent="0.3">
      <c r="A828" t="str">
        <f t="shared" ca="1" si="24"/>
        <v>AF6A1273-CA3E-9C17-5BDC-5AB1FF84836A</v>
      </c>
      <c r="B828" s="1">
        <f t="shared" ca="1" si="25"/>
        <v>44152.497527706597</v>
      </c>
      <c r="C828" s="1">
        <f ca="1">IF(RAND() &gt;= 0.99, "", RAND()+Table58[[#This Row],[StartDateTime]])</f>
        <v>44152.874933541614</v>
      </c>
      <c r="D828" t="str">
        <f ca="1">IF(Table58[[#This Row],[EndDateTime]]="",IF(RAND()&gt;=0.7, "WaitingForCustomerSupportRepresentative","Processing"), "Resolved")</f>
        <v>Resolved</v>
      </c>
      <c r="E828">
        <f ca="1">INDEX(Table4[PhoneNumber],RANDBETWEEN(1,COUNTA(Table4[PhoneNumber])))</f>
        <v>9030649734</v>
      </c>
      <c r="F828">
        <f ca="1">INDEX(Table3[NationalID],RANDBETWEEN(1,COUNTA(Table3[NationalID])))</f>
        <v>1514964243</v>
      </c>
    </row>
    <row r="829" spans="1:6" x14ac:dyDescent="0.3">
      <c r="A829" t="str">
        <f t="shared" ca="1" si="24"/>
        <v>8BF0D4A4-AD8F-7DC7-F272-7800C132C666</v>
      </c>
      <c r="B829" s="1">
        <f t="shared" ca="1" si="25"/>
        <v>44400.181636087262</v>
      </c>
      <c r="C829" s="1">
        <f ca="1">IF(RAND() &gt;= 0.99, "", RAND()+Table58[[#This Row],[StartDateTime]])</f>
        <v>44400.223831767638</v>
      </c>
      <c r="D829" t="str">
        <f ca="1">IF(Table58[[#This Row],[EndDateTime]]="",IF(RAND()&gt;=0.7, "WaitingForCustomerSupportRepresentative","Processing"), "Resolved")</f>
        <v>Resolved</v>
      </c>
      <c r="E829">
        <f ca="1">INDEX(Table4[PhoneNumber],RANDBETWEEN(1,COUNTA(Table4[PhoneNumber])))</f>
        <v>9723357557</v>
      </c>
      <c r="F829">
        <f ca="1">INDEX(Table3[NationalID],RANDBETWEEN(1,COUNTA(Table3[NationalID])))</f>
        <v>2157103349</v>
      </c>
    </row>
    <row r="830" spans="1:6" x14ac:dyDescent="0.3">
      <c r="A830" t="str">
        <f t="shared" ca="1" si="24"/>
        <v>1613155C-E007-4C74-2F66-2842EC160862</v>
      </c>
      <c r="B830" s="1">
        <f t="shared" ca="1" si="25"/>
        <v>44760.713527888147</v>
      </c>
      <c r="C830" s="1">
        <f ca="1">IF(RAND() &gt;= 0.99, "", RAND()+Table58[[#This Row],[StartDateTime]])</f>
        <v>44760.876625452242</v>
      </c>
      <c r="D830" t="str">
        <f ca="1">IF(Table58[[#This Row],[EndDateTime]]="",IF(RAND()&gt;=0.7, "WaitingForCustomerSupportRepresentative","Processing"), "Resolved")</f>
        <v>Resolved</v>
      </c>
      <c r="E830">
        <f ca="1">INDEX(Table4[PhoneNumber],RANDBETWEEN(1,COUNTA(Table4[PhoneNumber])))</f>
        <v>9103788712</v>
      </c>
      <c r="F830">
        <f ca="1">INDEX(Table3[NationalID],RANDBETWEEN(1,COUNTA(Table3[NationalID])))</f>
        <v>2157103349</v>
      </c>
    </row>
    <row r="831" spans="1:6" x14ac:dyDescent="0.3">
      <c r="A831" t="str">
        <f t="shared" ca="1" si="24"/>
        <v>C5D379E8-3788-DAC4-BAE3-F28D6A4439A8</v>
      </c>
      <c r="B831" s="1">
        <f t="shared" ca="1" si="25"/>
        <v>44065.750080795522</v>
      </c>
      <c r="C831" s="1">
        <f ca="1">IF(RAND() &gt;= 0.99, "", RAND()+Table58[[#This Row],[StartDateTime]])</f>
        <v>44066.328234954832</v>
      </c>
      <c r="D831" t="str">
        <f ca="1">IF(Table58[[#This Row],[EndDateTime]]="",IF(RAND()&gt;=0.7, "WaitingForCustomerSupportRepresentative","Processing"), "Resolved")</f>
        <v>Resolved</v>
      </c>
      <c r="E831">
        <f ca="1">INDEX(Table4[PhoneNumber],RANDBETWEEN(1,COUNTA(Table4[PhoneNumber])))</f>
        <v>9721420461</v>
      </c>
      <c r="F831">
        <f ca="1">INDEX(Table3[NationalID],RANDBETWEEN(1,COUNTA(Table3[NationalID])))</f>
        <v>2170071600</v>
      </c>
    </row>
    <row r="832" spans="1:6" x14ac:dyDescent="0.3">
      <c r="A832" t="str">
        <f t="shared" ca="1" si="24"/>
        <v>1C99F7E0-C0E6-87A5-2327-038FFB4DD546</v>
      </c>
      <c r="B832" s="1">
        <f t="shared" ca="1" si="25"/>
        <v>44208.561213640009</v>
      </c>
      <c r="C832" s="1">
        <f ca="1">IF(RAND() &gt;= 0.99, "", RAND()+Table58[[#This Row],[StartDateTime]])</f>
        <v>44208.775538926209</v>
      </c>
      <c r="D832" t="str">
        <f ca="1">IF(Table58[[#This Row],[EndDateTime]]="",IF(RAND()&gt;=0.7, "WaitingForCustomerSupportRepresentative","Processing"), "Resolved")</f>
        <v>Resolved</v>
      </c>
      <c r="E832">
        <f ca="1">INDEX(Table4[PhoneNumber],RANDBETWEEN(1,COUNTA(Table4[PhoneNumber])))</f>
        <v>9647233574</v>
      </c>
      <c r="F832">
        <f ca="1">INDEX(Table3[NationalID],RANDBETWEEN(1,COUNTA(Table3[NationalID])))</f>
        <v>4432080109</v>
      </c>
    </row>
    <row r="833" spans="1:6" x14ac:dyDescent="0.3">
      <c r="A833" t="str">
        <f t="shared" ca="1" si="24"/>
        <v>06CFFD66-C665-72A1-D957-60A75A4F6DB6</v>
      </c>
      <c r="B833" s="1">
        <f t="shared" ca="1" si="25"/>
        <v>44304.501385564698</v>
      </c>
      <c r="C833" s="1">
        <f ca="1">IF(RAND() &gt;= 0.99, "", RAND()+Table58[[#This Row],[StartDateTime]])</f>
        <v>44304.941103014731</v>
      </c>
      <c r="D833" t="str">
        <f ca="1">IF(Table58[[#This Row],[EndDateTime]]="",IF(RAND()&gt;=0.7, "WaitingForCustomerSupportRepresentative","Processing"), "Resolved")</f>
        <v>Resolved</v>
      </c>
      <c r="E833">
        <f ca="1">INDEX(Table4[PhoneNumber],RANDBETWEEN(1,COUNTA(Table4[PhoneNumber])))</f>
        <v>9581358896</v>
      </c>
      <c r="F833">
        <f ca="1">INDEX(Table3[NationalID],RANDBETWEEN(1,COUNTA(Table3[NationalID])))</f>
        <v>2170071600</v>
      </c>
    </row>
    <row r="834" spans="1:6" x14ac:dyDescent="0.3">
      <c r="A834" t="str">
        <f t="shared" ca="1" si="24"/>
        <v>B8BA7065-6611-2E94-34A9-936376EF58C2</v>
      </c>
      <c r="B834" s="1">
        <f t="shared" ca="1" si="25"/>
        <v>44756.293180236484</v>
      </c>
      <c r="C834" s="1">
        <f ca="1">IF(RAND() &gt;= 0.99, "", RAND()+Table58[[#This Row],[StartDateTime]])</f>
        <v>44756.55840264439</v>
      </c>
      <c r="D834" t="str">
        <f ca="1">IF(Table58[[#This Row],[EndDateTime]]="",IF(RAND()&gt;=0.7, "WaitingForCustomerSupportRepresentative","Processing"), "Resolved")</f>
        <v>Resolved</v>
      </c>
      <c r="E834">
        <f ca="1">INDEX(Table4[PhoneNumber],RANDBETWEEN(1,COUNTA(Table4[PhoneNumber])))</f>
        <v>9102965447</v>
      </c>
      <c r="F834">
        <f ca="1">INDEX(Table3[NationalID],RANDBETWEEN(1,COUNTA(Table3[NationalID])))</f>
        <v>4432080109</v>
      </c>
    </row>
    <row r="835" spans="1:6" x14ac:dyDescent="0.3">
      <c r="A835" t="str">
        <f t="shared" ref="A835:A898" ca="1" si="2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F0570058-9049-1ED6-A5DF-FCA4DCC58697</v>
      </c>
      <c r="B835" s="1">
        <f t="shared" ref="B835:B898" ca="1" si="27">RAND()*(DATEVALUE("2022-12-31 23:59:59")-DATEVALUE("2020-01-01 00:00:00"))+DATEVALUE("2020-01-01 00:00:00")</f>
        <v>44339.451604359427</v>
      </c>
      <c r="C835" s="1">
        <f ca="1">IF(RAND() &gt;= 0.99, "", RAND()+Table58[[#This Row],[StartDateTime]])</f>
        <v>44339.653344791041</v>
      </c>
      <c r="D835" t="str">
        <f ca="1">IF(Table58[[#This Row],[EndDateTime]]="",IF(RAND()&gt;=0.7, "WaitingForCustomerSupportRepresentative","Processing"), "Resolved")</f>
        <v>Resolved</v>
      </c>
      <c r="E835">
        <f ca="1">INDEX(Table4[PhoneNumber],RANDBETWEEN(1,COUNTA(Table4[PhoneNumber])))</f>
        <v>9505978172</v>
      </c>
      <c r="F835">
        <f ca="1">INDEX(Table3[NationalID],RANDBETWEEN(1,COUNTA(Table3[NationalID])))</f>
        <v>2170071600</v>
      </c>
    </row>
    <row r="836" spans="1:6" x14ac:dyDescent="0.3">
      <c r="A836" t="str">
        <f t="shared" ca="1" si="26"/>
        <v>BCFAB27E-C9AB-7E8F-E919-ECB91C94EBD3</v>
      </c>
      <c r="B836" s="1">
        <f t="shared" ca="1" si="27"/>
        <v>44799.877648354362</v>
      </c>
      <c r="C836" s="1">
        <f ca="1">IF(RAND() &gt;= 0.99, "", RAND()+Table58[[#This Row],[StartDateTime]])</f>
        <v>44800.140679490709</v>
      </c>
      <c r="D836" t="str">
        <f ca="1">IF(Table58[[#This Row],[EndDateTime]]="",IF(RAND()&gt;=0.7, "WaitingForCustomerSupportRepresentative","Processing"), "Resolved")</f>
        <v>Resolved</v>
      </c>
      <c r="E836">
        <f ca="1">INDEX(Table4[PhoneNumber],RANDBETWEEN(1,COUNTA(Table4[PhoneNumber])))</f>
        <v>9487758490</v>
      </c>
      <c r="F836">
        <f ca="1">INDEX(Table3[NationalID],RANDBETWEEN(1,COUNTA(Table3[NationalID])))</f>
        <v>2170071600</v>
      </c>
    </row>
    <row r="837" spans="1:6" x14ac:dyDescent="0.3">
      <c r="A837" t="str">
        <f t="shared" ca="1" si="26"/>
        <v>FD3910B1-C400-B789-31D6-242C4178C972</v>
      </c>
      <c r="B837" s="1">
        <f t="shared" ca="1" si="27"/>
        <v>44108.018253181268</v>
      </c>
      <c r="C837" s="1">
        <f ca="1">IF(RAND() &gt;= 0.99, "", RAND()+Table58[[#This Row],[StartDateTime]])</f>
        <v>44108.069064060037</v>
      </c>
      <c r="D837" t="str">
        <f ca="1">IF(Table58[[#This Row],[EndDateTime]]="",IF(RAND()&gt;=0.7, "WaitingForCustomerSupportRepresentative","Processing"), "Resolved")</f>
        <v>Resolved</v>
      </c>
      <c r="E837">
        <f ca="1">INDEX(Table4[PhoneNumber],RANDBETWEEN(1,COUNTA(Table4[PhoneNumber])))</f>
        <v>9087695658</v>
      </c>
      <c r="F837">
        <f ca="1">INDEX(Table3[NationalID],RANDBETWEEN(1,COUNTA(Table3[NationalID])))</f>
        <v>4432080109</v>
      </c>
    </row>
    <row r="838" spans="1:6" x14ac:dyDescent="0.3">
      <c r="A838" t="str">
        <f t="shared" ca="1" si="26"/>
        <v>A2733E81-44C7-16AE-6468-3359465DF087</v>
      </c>
      <c r="B838" s="1">
        <f t="shared" ca="1" si="27"/>
        <v>44085.035087180164</v>
      </c>
      <c r="C838" s="1">
        <f ca="1">IF(RAND() &gt;= 0.99, "", RAND()+Table58[[#This Row],[StartDateTime]])</f>
        <v>44085.457170943038</v>
      </c>
      <c r="D838" t="str">
        <f ca="1">IF(Table58[[#This Row],[EndDateTime]]="",IF(RAND()&gt;=0.7, "WaitingForCustomerSupportRepresentative","Processing"), "Resolved")</f>
        <v>Resolved</v>
      </c>
      <c r="E838">
        <f ca="1">INDEX(Table4[PhoneNumber],RANDBETWEEN(1,COUNTA(Table4[PhoneNumber])))</f>
        <v>9341496208</v>
      </c>
      <c r="F838">
        <f ca="1">INDEX(Table3[NationalID],RANDBETWEEN(1,COUNTA(Table3[NationalID])))</f>
        <v>2170071600</v>
      </c>
    </row>
    <row r="839" spans="1:6" x14ac:dyDescent="0.3">
      <c r="A839" t="str">
        <f t="shared" ca="1" si="26"/>
        <v>BE205649-9BC5-4568-AD46-F69E1BB77059</v>
      </c>
      <c r="B839" s="1">
        <f t="shared" ca="1" si="27"/>
        <v>43887.917804880686</v>
      </c>
      <c r="C839" s="1">
        <f ca="1">IF(RAND() &gt;= 0.99, "", RAND()+Table58[[#This Row],[StartDateTime]])</f>
        <v>43888.151676863134</v>
      </c>
      <c r="D839" t="str">
        <f ca="1">IF(Table58[[#This Row],[EndDateTime]]="",IF(RAND()&gt;=0.7, "WaitingForCustomerSupportRepresentative","Processing"), "Resolved")</f>
        <v>Resolved</v>
      </c>
      <c r="E839">
        <f ca="1">INDEX(Table4[PhoneNumber],RANDBETWEEN(1,COUNTA(Table4[PhoneNumber])))</f>
        <v>9726697869</v>
      </c>
      <c r="F839">
        <f ca="1">INDEX(Table3[NationalID],RANDBETWEEN(1,COUNTA(Table3[NationalID])))</f>
        <v>1514964243</v>
      </c>
    </row>
    <row r="840" spans="1:6" x14ac:dyDescent="0.3">
      <c r="A840" t="str">
        <f t="shared" ca="1" si="26"/>
        <v>5ADF507F-5215-9146-5AC0-718688265201</v>
      </c>
      <c r="B840" s="1">
        <f t="shared" ca="1" si="27"/>
        <v>43899.188297499568</v>
      </c>
      <c r="C840" s="1">
        <f ca="1">IF(RAND() &gt;= 0.99, "", RAND()+Table58[[#This Row],[StartDateTime]])</f>
        <v>43899.608405543928</v>
      </c>
      <c r="D840" t="str">
        <f ca="1">IF(Table58[[#This Row],[EndDateTime]]="",IF(RAND()&gt;=0.7, "WaitingForCustomerSupportRepresentative","Processing"), "Resolved")</f>
        <v>Resolved</v>
      </c>
      <c r="E840">
        <f ca="1">INDEX(Table4[PhoneNumber],RANDBETWEEN(1,COUNTA(Table4[PhoneNumber])))</f>
        <v>9103538383</v>
      </c>
      <c r="F840">
        <f ca="1">INDEX(Table3[NationalID],RANDBETWEEN(1,COUNTA(Table3[NationalID])))</f>
        <v>5532088878</v>
      </c>
    </row>
    <row r="841" spans="1:6" x14ac:dyDescent="0.3">
      <c r="A841" t="str">
        <f t="shared" ca="1" si="26"/>
        <v>CBD55E62-63A5-D341-730D-59E7C37778DF</v>
      </c>
      <c r="B841" s="1">
        <f t="shared" ca="1" si="27"/>
        <v>44563.474242232805</v>
      </c>
      <c r="C841" s="1">
        <f ca="1">IF(RAND() &gt;= 0.99, "", RAND()+Table58[[#This Row],[StartDateTime]])</f>
        <v>44563.964660622223</v>
      </c>
      <c r="D841" t="str">
        <f ca="1">IF(Table58[[#This Row],[EndDateTime]]="",IF(RAND()&gt;=0.7, "WaitingForCustomerSupportRepresentative","Processing"), "Resolved")</f>
        <v>Resolved</v>
      </c>
      <c r="E841">
        <f ca="1">INDEX(Table4[PhoneNumber],RANDBETWEEN(1,COUNTA(Table4[PhoneNumber])))</f>
        <v>9389815576</v>
      </c>
      <c r="F841">
        <f ca="1">INDEX(Table3[NationalID],RANDBETWEEN(1,COUNTA(Table3[NationalID])))</f>
        <v>2990437074</v>
      </c>
    </row>
    <row r="842" spans="1:6" x14ac:dyDescent="0.3">
      <c r="A842" t="str">
        <f t="shared" ca="1" si="26"/>
        <v>F87968F4-B50C-CB62-E6B0-4115B5BFD024</v>
      </c>
      <c r="B842" s="1">
        <f t="shared" ca="1" si="27"/>
        <v>44762.407337094395</v>
      </c>
      <c r="C842" s="1">
        <f ca="1">IF(RAND() &gt;= 0.99, "", RAND()+Table58[[#This Row],[StartDateTime]])</f>
        <v>44763.346138546411</v>
      </c>
      <c r="D842" t="str">
        <f ca="1">IF(Table58[[#This Row],[EndDateTime]]="",IF(RAND()&gt;=0.7, "WaitingForCustomerSupportRepresentative","Processing"), "Resolved")</f>
        <v>Resolved</v>
      </c>
      <c r="E842">
        <f ca="1">INDEX(Table4[PhoneNumber],RANDBETWEEN(1,COUNTA(Table4[PhoneNumber])))</f>
        <v>9504502380</v>
      </c>
      <c r="F842">
        <f ca="1">INDEX(Table3[NationalID],RANDBETWEEN(1,COUNTA(Table3[NationalID])))</f>
        <v>9436119688</v>
      </c>
    </row>
    <row r="843" spans="1:6" x14ac:dyDescent="0.3">
      <c r="A843" t="str">
        <f t="shared" ca="1" si="26"/>
        <v>1EB83370-198C-D203-6BF2-E678B4D34C95</v>
      </c>
      <c r="B843" s="1">
        <f t="shared" ca="1" si="27"/>
        <v>44048.329301214297</v>
      </c>
      <c r="C843" s="1">
        <f ca="1">IF(RAND() &gt;= 0.99, "", RAND()+Table58[[#This Row],[StartDateTime]])</f>
        <v>44048.847135011216</v>
      </c>
      <c r="D843" t="str">
        <f ca="1">IF(Table58[[#This Row],[EndDateTime]]="",IF(RAND()&gt;=0.7, "WaitingForCustomerSupportRepresentative","Processing"), "Resolved")</f>
        <v>Resolved</v>
      </c>
      <c r="E843">
        <f ca="1">INDEX(Table4[PhoneNumber],RANDBETWEEN(1,COUNTA(Table4[PhoneNumber])))</f>
        <v>9745438243</v>
      </c>
      <c r="F843">
        <f ca="1">INDEX(Table3[NationalID],RANDBETWEEN(1,COUNTA(Table3[NationalID])))</f>
        <v>6484786265</v>
      </c>
    </row>
    <row r="844" spans="1:6" x14ac:dyDescent="0.3">
      <c r="A844" t="str">
        <f t="shared" ca="1" si="26"/>
        <v>BCC84DA6-3E0C-5FEC-989D-CE182F08D59F</v>
      </c>
      <c r="B844" s="1">
        <f t="shared" ca="1" si="27"/>
        <v>44783.024833552008</v>
      </c>
      <c r="C844" s="1">
        <f ca="1">IF(RAND() &gt;= 0.99, "", RAND()+Table58[[#This Row],[StartDateTime]])</f>
        <v>44783.930125704886</v>
      </c>
      <c r="D844" t="str">
        <f ca="1">IF(Table58[[#This Row],[EndDateTime]]="",IF(RAND()&gt;=0.7, "WaitingForCustomerSupportRepresentative","Processing"), "Resolved")</f>
        <v>Resolved</v>
      </c>
      <c r="E844">
        <f ca="1">INDEX(Table4[PhoneNumber],RANDBETWEEN(1,COUNTA(Table4[PhoneNumber])))</f>
        <v>9178635109</v>
      </c>
      <c r="F844">
        <f ca="1">INDEX(Table3[NationalID],RANDBETWEEN(1,COUNTA(Table3[NationalID])))</f>
        <v>1931220606</v>
      </c>
    </row>
    <row r="845" spans="1:6" x14ac:dyDescent="0.3">
      <c r="A845" t="str">
        <f t="shared" ca="1" si="26"/>
        <v>B957D44A-BDF7-F959-B6E2-1510053C78D3</v>
      </c>
      <c r="B845" s="1">
        <f t="shared" ca="1" si="27"/>
        <v>43957.801797749155</v>
      </c>
      <c r="C845" s="1">
        <f ca="1">IF(RAND() &gt;= 0.99, "", RAND()+Table58[[#This Row],[StartDateTime]])</f>
        <v>43958.55359433109</v>
      </c>
      <c r="D845" t="str">
        <f ca="1">IF(Table58[[#This Row],[EndDateTime]]="",IF(RAND()&gt;=0.7, "WaitingForCustomerSupportRepresentative","Processing"), "Resolved")</f>
        <v>Resolved</v>
      </c>
      <c r="E845">
        <f ca="1">INDEX(Table4[PhoneNumber],RANDBETWEEN(1,COUNTA(Table4[PhoneNumber])))</f>
        <v>9584496793</v>
      </c>
      <c r="F845">
        <f ca="1">INDEX(Table3[NationalID],RANDBETWEEN(1,COUNTA(Table3[NationalID])))</f>
        <v>1931220606</v>
      </c>
    </row>
    <row r="846" spans="1:6" x14ac:dyDescent="0.3">
      <c r="A846" t="str">
        <f t="shared" ca="1" si="26"/>
        <v>6C5B1B2A-692F-39C7-1FDE-8712DCEC2793</v>
      </c>
      <c r="B846" s="1">
        <f t="shared" ca="1" si="27"/>
        <v>44694.17082786122</v>
      </c>
      <c r="C846" s="1">
        <f ca="1">IF(RAND() &gt;= 0.99, "", RAND()+Table58[[#This Row],[StartDateTime]])</f>
        <v>44694.732069130347</v>
      </c>
      <c r="D846" t="str">
        <f ca="1">IF(Table58[[#This Row],[EndDateTime]]="",IF(RAND()&gt;=0.7, "WaitingForCustomerSupportRepresentative","Processing"), "Resolved")</f>
        <v>Resolved</v>
      </c>
      <c r="E846">
        <f ca="1">INDEX(Table4[PhoneNumber],RANDBETWEEN(1,COUNTA(Table4[PhoneNumber])))</f>
        <v>9588441985</v>
      </c>
      <c r="F846">
        <f ca="1">INDEX(Table3[NationalID],RANDBETWEEN(1,COUNTA(Table3[NationalID])))</f>
        <v>3697634721</v>
      </c>
    </row>
    <row r="847" spans="1:6" x14ac:dyDescent="0.3">
      <c r="A847" t="str">
        <f t="shared" ca="1" si="26"/>
        <v>04BC8421-3ED9-7AC2-1C57-684B1F0B5E05</v>
      </c>
      <c r="B847" s="1">
        <f t="shared" ca="1" si="27"/>
        <v>44110.96944265013</v>
      </c>
      <c r="C847" s="1">
        <f ca="1">IF(RAND() &gt;= 0.99, "", RAND()+Table58[[#This Row],[StartDateTime]])</f>
        <v>44111.837464645643</v>
      </c>
      <c r="D847" t="str">
        <f ca="1">IF(Table58[[#This Row],[EndDateTime]]="",IF(RAND()&gt;=0.7, "WaitingForCustomerSupportRepresentative","Processing"), "Resolved")</f>
        <v>Resolved</v>
      </c>
      <c r="E847">
        <f ca="1">INDEX(Table4[PhoneNumber],RANDBETWEEN(1,COUNTA(Table4[PhoneNumber])))</f>
        <v>9050864395</v>
      </c>
      <c r="F847">
        <f ca="1">INDEX(Table3[NationalID],RANDBETWEEN(1,COUNTA(Table3[NationalID])))</f>
        <v>2157103349</v>
      </c>
    </row>
    <row r="848" spans="1:6" x14ac:dyDescent="0.3">
      <c r="A848" t="str">
        <f t="shared" ca="1" si="26"/>
        <v>F3F4D5A6-405A-DF28-94AF-F30D3526FC6A</v>
      </c>
      <c r="B848" s="1">
        <f t="shared" ca="1" si="27"/>
        <v>44179.685202324355</v>
      </c>
      <c r="C848" s="1">
        <f ca="1">IF(RAND() &gt;= 0.99, "", RAND()+Table58[[#This Row],[StartDateTime]])</f>
        <v>44179.909067546527</v>
      </c>
      <c r="D848" t="str">
        <f ca="1">IF(Table58[[#This Row],[EndDateTime]]="",IF(RAND()&gt;=0.7, "WaitingForCustomerSupportRepresentative","Processing"), "Resolved")</f>
        <v>Resolved</v>
      </c>
      <c r="E848">
        <f ca="1">INDEX(Table4[PhoneNumber],RANDBETWEEN(1,COUNTA(Table4[PhoneNumber])))</f>
        <v>9559903245</v>
      </c>
      <c r="F848">
        <f ca="1">INDEX(Table3[NationalID],RANDBETWEEN(1,COUNTA(Table3[NationalID])))</f>
        <v>1931220606</v>
      </c>
    </row>
    <row r="849" spans="1:6" x14ac:dyDescent="0.3">
      <c r="A849" t="str">
        <f t="shared" ca="1" si="26"/>
        <v>91E17D9A-E9D4-3E04-0188-8EED82600BD5</v>
      </c>
      <c r="B849" s="1">
        <f t="shared" ca="1" si="27"/>
        <v>44678.616959645537</v>
      </c>
      <c r="C849" s="1">
        <f ca="1">IF(RAND() &gt;= 0.99, "", RAND()+Table58[[#This Row],[StartDateTime]])</f>
        <v>44679.260475874835</v>
      </c>
      <c r="D849" t="str">
        <f ca="1">IF(Table58[[#This Row],[EndDateTime]]="",IF(RAND()&gt;=0.7, "WaitingForCustomerSupportRepresentative","Processing"), "Resolved")</f>
        <v>Resolved</v>
      </c>
      <c r="E849">
        <f ca="1">INDEX(Table4[PhoneNumber],RANDBETWEEN(1,COUNTA(Table4[PhoneNumber])))</f>
        <v>9800872018</v>
      </c>
      <c r="F849">
        <f ca="1">INDEX(Table3[NationalID],RANDBETWEEN(1,COUNTA(Table3[NationalID])))</f>
        <v>2157103349</v>
      </c>
    </row>
    <row r="850" spans="1:6" x14ac:dyDescent="0.3">
      <c r="A850" t="str">
        <f t="shared" ca="1" si="26"/>
        <v>18B0775C-D3EC-D8FC-D0DA-EF6F161E6F24</v>
      </c>
      <c r="B850" s="1">
        <f t="shared" ca="1" si="27"/>
        <v>44867.714999572439</v>
      </c>
      <c r="C850" s="1">
        <f ca="1">IF(RAND() &gt;= 0.99, "", RAND()+Table58[[#This Row],[StartDateTime]])</f>
        <v>44868.587040561331</v>
      </c>
      <c r="D850" t="str">
        <f ca="1">IF(Table58[[#This Row],[EndDateTime]]="",IF(RAND()&gt;=0.7, "WaitingForCustomerSupportRepresentative","Processing"), "Resolved")</f>
        <v>Resolved</v>
      </c>
      <c r="E850">
        <f ca="1">INDEX(Table4[PhoneNumber],RANDBETWEEN(1,COUNTA(Table4[PhoneNumber])))</f>
        <v>9886283134</v>
      </c>
      <c r="F850">
        <f ca="1">INDEX(Table3[NationalID],RANDBETWEEN(1,COUNTA(Table3[NationalID])))</f>
        <v>2990437074</v>
      </c>
    </row>
    <row r="851" spans="1:6" x14ac:dyDescent="0.3">
      <c r="A851" t="str">
        <f t="shared" ca="1" si="26"/>
        <v>9FAC2E13-36D1-0996-E18B-B57EC0098502</v>
      </c>
      <c r="B851" s="1">
        <f t="shared" ca="1" si="27"/>
        <v>44366.844134022285</v>
      </c>
      <c r="C851" s="1">
        <f ca="1">IF(RAND() &gt;= 0.99, "", RAND()+Table58[[#This Row],[StartDateTime]])</f>
        <v>44367.828590491146</v>
      </c>
      <c r="D851" t="str">
        <f ca="1">IF(Table58[[#This Row],[EndDateTime]]="",IF(RAND()&gt;=0.7, "WaitingForCustomerSupportRepresentative","Processing"), "Resolved")</f>
        <v>Resolved</v>
      </c>
      <c r="E851">
        <f ca="1">INDEX(Table4[PhoneNumber],RANDBETWEEN(1,COUNTA(Table4[PhoneNumber])))</f>
        <v>9346684425</v>
      </c>
      <c r="F851">
        <f ca="1">INDEX(Table3[NationalID],RANDBETWEEN(1,COUNTA(Table3[NationalID])))</f>
        <v>2170071600</v>
      </c>
    </row>
    <row r="852" spans="1:6" x14ac:dyDescent="0.3">
      <c r="A852" t="str">
        <f t="shared" ca="1" si="26"/>
        <v>E4F1FFCC-B0B5-BE58-0BA6-3F4C56441F54</v>
      </c>
      <c r="B852" s="1">
        <f t="shared" ca="1" si="27"/>
        <v>44246.480305494923</v>
      </c>
      <c r="C852" s="1">
        <f ca="1">IF(RAND() &gt;= 0.99, "", RAND()+Table58[[#This Row],[StartDateTime]])</f>
        <v>44246.503748210365</v>
      </c>
      <c r="D852" t="str">
        <f ca="1">IF(Table58[[#This Row],[EndDateTime]]="",IF(RAND()&gt;=0.7, "WaitingForCustomerSupportRepresentative","Processing"), "Resolved")</f>
        <v>Resolved</v>
      </c>
      <c r="E852">
        <f ca="1">INDEX(Table4[PhoneNumber],RANDBETWEEN(1,COUNTA(Table4[PhoneNumber])))</f>
        <v>9056743930</v>
      </c>
      <c r="F852">
        <f ca="1">INDEX(Table3[NationalID],RANDBETWEEN(1,COUNTA(Table3[NationalID])))</f>
        <v>9436119688</v>
      </c>
    </row>
    <row r="853" spans="1:6" x14ac:dyDescent="0.3">
      <c r="A853" t="str">
        <f t="shared" ca="1" si="26"/>
        <v>2C485B8E-90F6-C870-FBB9-24F1EA52764D</v>
      </c>
      <c r="B853" s="1">
        <f t="shared" ca="1" si="27"/>
        <v>44676.833828491915</v>
      </c>
      <c r="C853" s="1">
        <f ca="1">IF(RAND() &gt;= 0.99, "", RAND()+Table58[[#This Row],[StartDateTime]])</f>
        <v>44677.178138627562</v>
      </c>
      <c r="D853" t="str">
        <f ca="1">IF(Table58[[#This Row],[EndDateTime]]="",IF(RAND()&gt;=0.7, "WaitingForCustomerSupportRepresentative","Processing"), "Resolved")</f>
        <v>Resolved</v>
      </c>
      <c r="E853">
        <f ca="1">INDEX(Table4[PhoneNumber],RANDBETWEEN(1,COUNTA(Table4[PhoneNumber])))</f>
        <v>9494566826</v>
      </c>
      <c r="F853">
        <f ca="1">INDEX(Table3[NationalID],RANDBETWEEN(1,COUNTA(Table3[NationalID])))</f>
        <v>1514964243</v>
      </c>
    </row>
    <row r="854" spans="1:6" x14ac:dyDescent="0.3">
      <c r="A854" t="str">
        <f t="shared" ca="1" si="26"/>
        <v>45917914-DD7D-F702-17A6-0FB04976D636</v>
      </c>
      <c r="B854" s="1">
        <f t="shared" ca="1" si="27"/>
        <v>44182.874972987905</v>
      </c>
      <c r="C854" s="1">
        <f ca="1">IF(RAND() &gt;= 0.99, "", RAND()+Table58[[#This Row],[StartDateTime]])</f>
        <v>44183.291743202397</v>
      </c>
      <c r="D854" t="str">
        <f ca="1">IF(Table58[[#This Row],[EndDateTime]]="",IF(RAND()&gt;=0.7, "WaitingForCustomerSupportRepresentative","Processing"), "Resolved")</f>
        <v>Resolved</v>
      </c>
      <c r="E854">
        <f ca="1">INDEX(Table4[PhoneNumber],RANDBETWEEN(1,COUNTA(Table4[PhoneNumber])))</f>
        <v>9480500082</v>
      </c>
      <c r="F854">
        <f ca="1">INDEX(Table3[NationalID],RANDBETWEEN(1,COUNTA(Table3[NationalID])))</f>
        <v>4432080109</v>
      </c>
    </row>
    <row r="855" spans="1:6" x14ac:dyDescent="0.3">
      <c r="A855" t="str">
        <f t="shared" ca="1" si="26"/>
        <v>27D66DFB-B8FC-F0B6-FB86-1920B7E20FF7</v>
      </c>
      <c r="B855" s="1">
        <f t="shared" ca="1" si="27"/>
        <v>44375.467832829308</v>
      </c>
      <c r="C855" s="1">
        <f ca="1">IF(RAND() &gt;= 0.99, "", RAND()+Table58[[#This Row],[StartDateTime]])</f>
        <v>44375.796668240648</v>
      </c>
      <c r="D855" t="str">
        <f ca="1">IF(Table58[[#This Row],[EndDateTime]]="",IF(RAND()&gt;=0.7, "WaitingForCustomerSupportRepresentative","Processing"), "Resolved")</f>
        <v>Resolved</v>
      </c>
      <c r="E855">
        <f ca="1">INDEX(Table4[PhoneNumber],RANDBETWEEN(1,COUNTA(Table4[PhoneNumber])))</f>
        <v>9517779147</v>
      </c>
      <c r="F855">
        <f ca="1">INDEX(Table3[NationalID],RANDBETWEEN(1,COUNTA(Table3[NationalID])))</f>
        <v>3697634721</v>
      </c>
    </row>
    <row r="856" spans="1:6" x14ac:dyDescent="0.3">
      <c r="A856" t="str">
        <f t="shared" ca="1" si="26"/>
        <v>C4EE268B-A6F3-8D10-1E2F-341962A7863F</v>
      </c>
      <c r="B856" s="1">
        <f t="shared" ca="1" si="27"/>
        <v>44725.421878824702</v>
      </c>
      <c r="C856" s="1">
        <f ca="1">IF(RAND() &gt;= 0.99, "", RAND()+Table58[[#This Row],[StartDateTime]])</f>
        <v>44726.023201929318</v>
      </c>
      <c r="D856" t="str">
        <f ca="1">IF(Table58[[#This Row],[EndDateTime]]="",IF(RAND()&gt;=0.7, "WaitingForCustomerSupportRepresentative","Processing"), "Resolved")</f>
        <v>Resolved</v>
      </c>
      <c r="E856">
        <f ca="1">INDEX(Table4[PhoneNumber],RANDBETWEEN(1,COUNTA(Table4[PhoneNumber])))</f>
        <v>9865442831</v>
      </c>
      <c r="F856">
        <f ca="1">INDEX(Table3[NationalID],RANDBETWEEN(1,COUNTA(Table3[NationalID])))</f>
        <v>6484786265</v>
      </c>
    </row>
    <row r="857" spans="1:6" x14ac:dyDescent="0.3">
      <c r="A857" t="str">
        <f t="shared" ca="1" si="26"/>
        <v>2166EBE2-2C0B-1358-9CF9-DB215FB446F1</v>
      </c>
      <c r="B857" s="1">
        <f t="shared" ca="1" si="27"/>
        <v>44141.860130466564</v>
      </c>
      <c r="C857" s="1">
        <f ca="1">IF(RAND() &gt;= 0.99, "", RAND()+Table58[[#This Row],[StartDateTime]])</f>
        <v>44141.992343236619</v>
      </c>
      <c r="D857" t="str">
        <f ca="1">IF(Table58[[#This Row],[EndDateTime]]="",IF(RAND()&gt;=0.7, "WaitingForCustomerSupportRepresentative","Processing"), "Resolved")</f>
        <v>Resolved</v>
      </c>
      <c r="E857">
        <f ca="1">INDEX(Table4[PhoneNumber],RANDBETWEEN(1,COUNTA(Table4[PhoneNumber])))</f>
        <v>9677706865</v>
      </c>
      <c r="F857">
        <f ca="1">INDEX(Table3[NationalID],RANDBETWEEN(1,COUNTA(Table3[NationalID])))</f>
        <v>1931220606</v>
      </c>
    </row>
    <row r="858" spans="1:6" x14ac:dyDescent="0.3">
      <c r="A858" t="str">
        <f t="shared" ca="1" si="26"/>
        <v>04FC854B-7920-CB99-D164-2B18FDADA9C6</v>
      </c>
      <c r="B858" s="1">
        <f t="shared" ca="1" si="27"/>
        <v>44405.112401509294</v>
      </c>
      <c r="C858" s="1">
        <f ca="1">IF(RAND() &gt;= 0.99, "", RAND()+Table58[[#This Row],[StartDateTime]])</f>
        <v>44405.608099939564</v>
      </c>
      <c r="D858" t="str">
        <f ca="1">IF(Table58[[#This Row],[EndDateTime]]="",IF(RAND()&gt;=0.7, "WaitingForCustomerSupportRepresentative","Processing"), "Resolved")</f>
        <v>Resolved</v>
      </c>
      <c r="E858">
        <f ca="1">INDEX(Table4[PhoneNumber],RANDBETWEEN(1,COUNTA(Table4[PhoneNumber])))</f>
        <v>9861921642</v>
      </c>
      <c r="F858">
        <f ca="1">INDEX(Table3[NationalID],RANDBETWEEN(1,COUNTA(Table3[NationalID])))</f>
        <v>3697634721</v>
      </c>
    </row>
    <row r="859" spans="1:6" x14ac:dyDescent="0.3">
      <c r="A859" t="str">
        <f t="shared" ca="1" si="26"/>
        <v>FB17BD03-0B84-84B8-0EDD-19538B805C6B</v>
      </c>
      <c r="B859" s="1">
        <f t="shared" ca="1" si="27"/>
        <v>44246.432871655888</v>
      </c>
      <c r="C859" s="1">
        <f ca="1">IF(RAND() &gt;= 0.99, "", RAND()+Table58[[#This Row],[StartDateTime]])</f>
        <v>44246.504950943592</v>
      </c>
      <c r="D859" t="str">
        <f ca="1">IF(Table58[[#This Row],[EndDateTime]]="",IF(RAND()&gt;=0.7, "WaitingForCustomerSupportRepresentative","Processing"), "Resolved")</f>
        <v>Resolved</v>
      </c>
      <c r="E859">
        <f ca="1">INDEX(Table4[PhoneNumber],RANDBETWEEN(1,COUNTA(Table4[PhoneNumber])))</f>
        <v>9571769004</v>
      </c>
      <c r="F859">
        <f ca="1">INDEX(Table3[NationalID],RANDBETWEEN(1,COUNTA(Table3[NationalID])))</f>
        <v>1931220606</v>
      </c>
    </row>
    <row r="860" spans="1:6" x14ac:dyDescent="0.3">
      <c r="A860" t="str">
        <f t="shared" ca="1" si="26"/>
        <v>C2D369C0-0FE2-1577-F59E-057C4F94227B</v>
      </c>
      <c r="B860" s="1">
        <f t="shared" ca="1" si="27"/>
        <v>43982.84272170849</v>
      </c>
      <c r="C860" s="1">
        <f ca="1">IF(RAND() &gt;= 0.99, "", RAND()+Table58[[#This Row],[StartDateTime]])</f>
        <v>43983.714801895105</v>
      </c>
      <c r="D860" t="str">
        <f ca="1">IF(Table58[[#This Row],[EndDateTime]]="",IF(RAND()&gt;=0.7, "WaitingForCustomerSupportRepresentative","Processing"), "Resolved")</f>
        <v>Resolved</v>
      </c>
      <c r="E860">
        <f ca="1">INDEX(Table4[PhoneNumber],RANDBETWEEN(1,COUNTA(Table4[PhoneNumber])))</f>
        <v>9361467911</v>
      </c>
      <c r="F860">
        <f ca="1">INDEX(Table3[NationalID],RANDBETWEEN(1,COUNTA(Table3[NationalID])))</f>
        <v>1931220606</v>
      </c>
    </row>
    <row r="861" spans="1:6" x14ac:dyDescent="0.3">
      <c r="A861" t="str">
        <f t="shared" ca="1" si="26"/>
        <v>9AFCE87C-0636-0376-9012-4DB942A13363</v>
      </c>
      <c r="B861" s="1">
        <f t="shared" ca="1" si="27"/>
        <v>44632.212152872984</v>
      </c>
      <c r="C861" s="1">
        <f ca="1">IF(RAND() &gt;= 0.99, "", RAND()+Table58[[#This Row],[StartDateTime]])</f>
        <v>44632.586896482178</v>
      </c>
      <c r="D861" t="str">
        <f ca="1">IF(Table58[[#This Row],[EndDateTime]]="",IF(RAND()&gt;=0.7, "WaitingForCustomerSupportRepresentative","Processing"), "Resolved")</f>
        <v>Resolved</v>
      </c>
      <c r="E861">
        <f ca="1">INDEX(Table4[PhoneNumber],RANDBETWEEN(1,COUNTA(Table4[PhoneNumber])))</f>
        <v>9045184606</v>
      </c>
      <c r="F861">
        <f ca="1">INDEX(Table3[NationalID],RANDBETWEEN(1,COUNTA(Table3[NationalID])))</f>
        <v>9436119688</v>
      </c>
    </row>
    <row r="862" spans="1:6" x14ac:dyDescent="0.3">
      <c r="A862" t="str">
        <f t="shared" ca="1" si="26"/>
        <v>D4D31F36-0DA1-C693-DB3E-08D1B07263FC</v>
      </c>
      <c r="B862" s="1">
        <f t="shared" ca="1" si="27"/>
        <v>44605.805366230328</v>
      </c>
      <c r="C862" s="1">
        <f ca="1">IF(RAND() &gt;= 0.99, "", RAND()+Table58[[#This Row],[StartDateTime]])</f>
        <v>44606.680681286394</v>
      </c>
      <c r="D862" t="str">
        <f ca="1">IF(Table58[[#This Row],[EndDateTime]]="",IF(RAND()&gt;=0.7, "WaitingForCustomerSupportRepresentative","Processing"), "Resolved")</f>
        <v>Resolved</v>
      </c>
      <c r="E862">
        <f ca="1">INDEX(Table4[PhoneNumber],RANDBETWEEN(1,COUNTA(Table4[PhoneNumber])))</f>
        <v>9413336337</v>
      </c>
      <c r="F862">
        <f ca="1">INDEX(Table3[NationalID],RANDBETWEEN(1,COUNTA(Table3[NationalID])))</f>
        <v>1931220606</v>
      </c>
    </row>
    <row r="863" spans="1:6" x14ac:dyDescent="0.3">
      <c r="A863" t="str">
        <f t="shared" ca="1" si="26"/>
        <v>377BB03F-6ACD-F1CC-5F63-7B4DC3EBA0AB</v>
      </c>
      <c r="B863" s="1">
        <f t="shared" ca="1" si="27"/>
        <v>44841.788194303088</v>
      </c>
      <c r="C863" s="1">
        <f ca="1">IF(RAND() &gt;= 0.99, "", RAND()+Table58[[#This Row],[StartDateTime]])</f>
        <v>44842.778568867674</v>
      </c>
      <c r="D863" t="str">
        <f ca="1">IF(Table58[[#This Row],[EndDateTime]]="",IF(RAND()&gt;=0.7, "WaitingForCustomerSupportRepresentative","Processing"), "Resolved")</f>
        <v>Resolved</v>
      </c>
      <c r="E863">
        <f ca="1">INDEX(Table4[PhoneNumber],RANDBETWEEN(1,COUNTA(Table4[PhoneNumber])))</f>
        <v>9433917483</v>
      </c>
      <c r="F863">
        <f ca="1">INDEX(Table3[NationalID],RANDBETWEEN(1,COUNTA(Table3[NationalID])))</f>
        <v>5532088878</v>
      </c>
    </row>
    <row r="864" spans="1:6" x14ac:dyDescent="0.3">
      <c r="A864" t="str">
        <f t="shared" ca="1" si="26"/>
        <v>6D87A90A-CB5F-69FC-F16E-055F9EDC351D</v>
      </c>
      <c r="B864" s="1">
        <f t="shared" ca="1" si="27"/>
        <v>44079.361437129475</v>
      </c>
      <c r="C864" s="1">
        <f ca="1">IF(RAND() &gt;= 0.99, "", RAND()+Table58[[#This Row],[StartDateTime]])</f>
        <v>44080.031859783885</v>
      </c>
      <c r="D864" t="str">
        <f ca="1">IF(Table58[[#This Row],[EndDateTime]]="",IF(RAND()&gt;=0.7, "WaitingForCustomerSupportRepresentative","Processing"), "Resolved")</f>
        <v>Resolved</v>
      </c>
      <c r="E864">
        <f ca="1">INDEX(Table4[PhoneNumber],RANDBETWEEN(1,COUNTA(Table4[PhoneNumber])))</f>
        <v>9083032082</v>
      </c>
      <c r="F864">
        <f ca="1">INDEX(Table3[NationalID],RANDBETWEEN(1,COUNTA(Table3[NationalID])))</f>
        <v>4432080109</v>
      </c>
    </row>
    <row r="865" spans="1:6" x14ac:dyDescent="0.3">
      <c r="A865" t="str">
        <f t="shared" ca="1" si="26"/>
        <v>E5290AB9-A648-3E87-16DF-12F1DFF14703</v>
      </c>
      <c r="B865" s="1">
        <f t="shared" ca="1" si="27"/>
        <v>44158.487421089318</v>
      </c>
      <c r="C865" s="1">
        <f ca="1">IF(RAND() &gt;= 0.99, "", RAND()+Table58[[#This Row],[StartDateTime]])</f>
        <v>44158.855824455517</v>
      </c>
      <c r="D865" t="str">
        <f ca="1">IF(Table58[[#This Row],[EndDateTime]]="",IF(RAND()&gt;=0.7, "WaitingForCustomerSupportRepresentative","Processing"), "Resolved")</f>
        <v>Resolved</v>
      </c>
      <c r="E865">
        <f ca="1">INDEX(Table4[PhoneNumber],RANDBETWEEN(1,COUNTA(Table4[PhoneNumber])))</f>
        <v>9767676216</v>
      </c>
      <c r="F865">
        <f ca="1">INDEX(Table3[NationalID],RANDBETWEEN(1,COUNTA(Table3[NationalID])))</f>
        <v>9436119688</v>
      </c>
    </row>
    <row r="866" spans="1:6" x14ac:dyDescent="0.3">
      <c r="A866" t="str">
        <f t="shared" ca="1" si="26"/>
        <v>328CAE9B-DDE7-3FAA-FD19-1D0AD3A103EF</v>
      </c>
      <c r="B866" s="1">
        <f t="shared" ca="1" si="27"/>
        <v>44407.919709033609</v>
      </c>
      <c r="C866" s="1">
        <f ca="1">IF(RAND() &gt;= 0.99, "", RAND()+Table58[[#This Row],[StartDateTime]])</f>
        <v>44408.524538604433</v>
      </c>
      <c r="D866" t="str">
        <f ca="1">IF(Table58[[#This Row],[EndDateTime]]="",IF(RAND()&gt;=0.7, "WaitingForCustomerSupportRepresentative","Processing"), "Resolved")</f>
        <v>Resolved</v>
      </c>
      <c r="E866">
        <f ca="1">INDEX(Table4[PhoneNumber],RANDBETWEEN(1,COUNTA(Table4[PhoneNumber])))</f>
        <v>9292842940</v>
      </c>
      <c r="F866">
        <f ca="1">INDEX(Table3[NationalID],RANDBETWEEN(1,COUNTA(Table3[NationalID])))</f>
        <v>2170071600</v>
      </c>
    </row>
    <row r="867" spans="1:6" x14ac:dyDescent="0.3">
      <c r="A867" t="str">
        <f t="shared" ca="1" si="26"/>
        <v>81606FC7-AF7A-8256-F547-0CBABF7487B8</v>
      </c>
      <c r="B867" s="1">
        <f t="shared" ca="1" si="27"/>
        <v>43845.756088731709</v>
      </c>
      <c r="C867" s="1">
        <f ca="1">IF(RAND() &gt;= 0.99, "", RAND()+Table58[[#This Row],[StartDateTime]])</f>
        <v>43846.238118798188</v>
      </c>
      <c r="D867" t="str">
        <f ca="1">IF(Table58[[#This Row],[EndDateTime]]="",IF(RAND()&gt;=0.7, "WaitingForCustomerSupportRepresentative","Processing"), "Resolved")</f>
        <v>Resolved</v>
      </c>
      <c r="E867">
        <f ca="1">INDEX(Table4[PhoneNumber],RANDBETWEEN(1,COUNTA(Table4[PhoneNumber])))</f>
        <v>9213223821</v>
      </c>
      <c r="F867">
        <f ca="1">INDEX(Table3[NationalID],RANDBETWEEN(1,COUNTA(Table3[NationalID])))</f>
        <v>5532088878</v>
      </c>
    </row>
    <row r="868" spans="1:6" x14ac:dyDescent="0.3">
      <c r="A868" t="str">
        <f t="shared" ca="1" si="26"/>
        <v>B8CFD920-9C71-9C76-FE88-C315F57C4E9C</v>
      </c>
      <c r="B868" s="1">
        <f t="shared" ca="1" si="27"/>
        <v>44129.659114016824</v>
      </c>
      <c r="C868" s="1">
        <f ca="1">IF(RAND() &gt;= 0.99, "", RAND()+Table58[[#This Row],[StartDateTime]])</f>
        <v>44130.104197127563</v>
      </c>
      <c r="D868" t="str">
        <f ca="1">IF(Table58[[#This Row],[EndDateTime]]="",IF(RAND()&gt;=0.7, "WaitingForCustomerSupportRepresentative","Processing"), "Resolved")</f>
        <v>Resolved</v>
      </c>
      <c r="E868">
        <f ca="1">INDEX(Table4[PhoneNumber],RANDBETWEEN(1,COUNTA(Table4[PhoneNumber])))</f>
        <v>9334401512</v>
      </c>
      <c r="F868">
        <f ca="1">INDEX(Table3[NationalID],RANDBETWEEN(1,COUNTA(Table3[NationalID])))</f>
        <v>2170071600</v>
      </c>
    </row>
    <row r="869" spans="1:6" x14ac:dyDescent="0.3">
      <c r="A869" t="str">
        <f t="shared" ca="1" si="26"/>
        <v>E21B7266-E2B1-8CD3-390F-3266D458D353</v>
      </c>
      <c r="B869" s="1">
        <f t="shared" ca="1" si="27"/>
        <v>44334.379009567827</v>
      </c>
      <c r="C869" s="1">
        <f ca="1">IF(RAND() &gt;= 0.99, "", RAND()+Table58[[#This Row],[StartDateTime]])</f>
        <v>44334.834626289376</v>
      </c>
      <c r="D869" t="str">
        <f ca="1">IF(Table58[[#This Row],[EndDateTime]]="",IF(RAND()&gt;=0.7, "WaitingForCustomerSupportRepresentative","Processing"), "Resolved")</f>
        <v>Resolved</v>
      </c>
      <c r="E869">
        <f ca="1">INDEX(Table4[PhoneNumber],RANDBETWEEN(1,COUNTA(Table4[PhoneNumber])))</f>
        <v>9791116708</v>
      </c>
      <c r="F869">
        <f ca="1">INDEX(Table3[NationalID],RANDBETWEEN(1,COUNTA(Table3[NationalID])))</f>
        <v>3697634721</v>
      </c>
    </row>
    <row r="870" spans="1:6" x14ac:dyDescent="0.3">
      <c r="A870" t="str">
        <f t="shared" ca="1" si="26"/>
        <v>CC21B257-53C8-A5E3-1BFC-91263591AE63</v>
      </c>
      <c r="B870" s="1">
        <f t="shared" ca="1" si="27"/>
        <v>44806.973534669283</v>
      </c>
      <c r="C870" s="1">
        <f ca="1">IF(RAND() &gt;= 0.99, "", RAND()+Table58[[#This Row],[StartDateTime]])</f>
        <v>44807.577253266936</v>
      </c>
      <c r="D870" t="str">
        <f ca="1">IF(Table58[[#This Row],[EndDateTime]]="",IF(RAND()&gt;=0.7, "WaitingForCustomerSupportRepresentative","Processing"), "Resolved")</f>
        <v>Resolved</v>
      </c>
      <c r="E870">
        <f ca="1">INDEX(Table4[PhoneNumber],RANDBETWEEN(1,COUNTA(Table4[PhoneNumber])))</f>
        <v>9147663517</v>
      </c>
      <c r="F870">
        <f ca="1">INDEX(Table3[NationalID],RANDBETWEEN(1,COUNTA(Table3[NationalID])))</f>
        <v>3697634721</v>
      </c>
    </row>
    <row r="871" spans="1:6" x14ac:dyDescent="0.3">
      <c r="A871" t="str">
        <f t="shared" ca="1" si="26"/>
        <v>CFFFFECA-FC48-854D-D47D-E6777AECFE21</v>
      </c>
      <c r="B871" s="1">
        <f t="shared" ca="1" si="27"/>
        <v>44692.934247095625</v>
      </c>
      <c r="C871" s="1">
        <f ca="1">IF(RAND() &gt;= 0.99, "", RAND()+Table58[[#This Row],[StartDateTime]])</f>
        <v>44693.226497190095</v>
      </c>
      <c r="D871" t="str">
        <f ca="1">IF(Table58[[#This Row],[EndDateTime]]="",IF(RAND()&gt;=0.7, "WaitingForCustomerSupportRepresentative","Processing"), "Resolved")</f>
        <v>Resolved</v>
      </c>
      <c r="E871">
        <f ca="1">INDEX(Table4[PhoneNumber],RANDBETWEEN(1,COUNTA(Table4[PhoneNumber])))</f>
        <v>9778931248</v>
      </c>
      <c r="F871">
        <f ca="1">INDEX(Table3[NationalID],RANDBETWEEN(1,COUNTA(Table3[NationalID])))</f>
        <v>1514964243</v>
      </c>
    </row>
    <row r="872" spans="1:6" x14ac:dyDescent="0.3">
      <c r="A872" t="str">
        <f t="shared" ca="1" si="26"/>
        <v>5AADA286-9EEE-06C2-9FE5-9012D1460F32</v>
      </c>
      <c r="B872" s="1">
        <f t="shared" ca="1" si="27"/>
        <v>43849.530318146899</v>
      </c>
      <c r="C872" s="1">
        <f ca="1">IF(RAND() &gt;= 0.99, "", RAND()+Table58[[#This Row],[StartDateTime]])</f>
        <v>43849.996400144722</v>
      </c>
      <c r="D872" t="str">
        <f ca="1">IF(Table58[[#This Row],[EndDateTime]]="",IF(RAND()&gt;=0.7, "WaitingForCustomerSupportRepresentative","Processing"), "Resolved")</f>
        <v>Resolved</v>
      </c>
      <c r="E872">
        <f ca="1">INDEX(Table4[PhoneNumber],RANDBETWEEN(1,COUNTA(Table4[PhoneNumber])))</f>
        <v>9742891536</v>
      </c>
      <c r="F872">
        <f ca="1">INDEX(Table3[NationalID],RANDBETWEEN(1,COUNTA(Table3[NationalID])))</f>
        <v>1931220606</v>
      </c>
    </row>
    <row r="873" spans="1:6" x14ac:dyDescent="0.3">
      <c r="A873" t="str">
        <f t="shared" ca="1" si="26"/>
        <v>B673D161-EFB7-38DE-847B-44CC3BAC4F71</v>
      </c>
      <c r="B873" s="1">
        <f t="shared" ca="1" si="27"/>
        <v>43960.405230900804</v>
      </c>
      <c r="C873" s="1">
        <f ca="1">IF(RAND() &gt;= 0.99, "", RAND()+Table58[[#This Row],[StartDateTime]])</f>
        <v>43961.21853167269</v>
      </c>
      <c r="D873" t="str">
        <f ca="1">IF(Table58[[#This Row],[EndDateTime]]="",IF(RAND()&gt;=0.7, "WaitingForCustomerSupportRepresentative","Processing"), "Resolved")</f>
        <v>Resolved</v>
      </c>
      <c r="E873">
        <f ca="1">INDEX(Table4[PhoneNumber],RANDBETWEEN(1,COUNTA(Table4[PhoneNumber])))</f>
        <v>9542023879</v>
      </c>
      <c r="F873">
        <f ca="1">INDEX(Table3[NationalID],RANDBETWEEN(1,COUNTA(Table3[NationalID])))</f>
        <v>2157103349</v>
      </c>
    </row>
    <row r="874" spans="1:6" x14ac:dyDescent="0.3">
      <c r="A874" t="str">
        <f t="shared" ca="1" si="26"/>
        <v>57A9BC8D-F225-8E62-2430-88BFF62E1ED7</v>
      </c>
      <c r="B874" s="1">
        <f t="shared" ca="1" si="27"/>
        <v>43951.302379909837</v>
      </c>
      <c r="C874" s="1">
        <f ca="1">IF(RAND() &gt;= 0.99, "", RAND()+Table58[[#This Row],[StartDateTime]])</f>
        <v>43951.629872662015</v>
      </c>
      <c r="D874" t="str">
        <f ca="1">IF(Table58[[#This Row],[EndDateTime]]="",IF(RAND()&gt;=0.7, "WaitingForCustomerSupportRepresentative","Processing"), "Resolved")</f>
        <v>Resolved</v>
      </c>
      <c r="E874">
        <f ca="1">INDEX(Table4[PhoneNumber],RANDBETWEEN(1,COUNTA(Table4[PhoneNumber])))</f>
        <v>9331917655</v>
      </c>
      <c r="F874">
        <f ca="1">INDEX(Table3[NationalID],RANDBETWEEN(1,COUNTA(Table3[NationalID])))</f>
        <v>4432080109</v>
      </c>
    </row>
    <row r="875" spans="1:6" x14ac:dyDescent="0.3">
      <c r="A875" t="str">
        <f t="shared" ca="1" si="26"/>
        <v>20F3568D-238E-48B9-389C-5F3303736291</v>
      </c>
      <c r="B875" s="1">
        <f t="shared" ca="1" si="27"/>
        <v>43906.427853531852</v>
      </c>
      <c r="C875" s="1">
        <f ca="1">IF(RAND() &gt;= 0.99, "", RAND()+Table58[[#This Row],[StartDateTime]])</f>
        <v>43907.302649790283</v>
      </c>
      <c r="D875" t="str">
        <f ca="1">IF(Table58[[#This Row],[EndDateTime]]="",IF(RAND()&gt;=0.7, "WaitingForCustomerSupportRepresentative","Processing"), "Resolved")</f>
        <v>Resolved</v>
      </c>
      <c r="E875">
        <f ca="1">INDEX(Table4[PhoneNumber],RANDBETWEEN(1,COUNTA(Table4[PhoneNumber])))</f>
        <v>9014639730</v>
      </c>
      <c r="F875">
        <f ca="1">INDEX(Table3[NationalID],RANDBETWEEN(1,COUNTA(Table3[NationalID])))</f>
        <v>6484786265</v>
      </c>
    </row>
    <row r="876" spans="1:6" x14ac:dyDescent="0.3">
      <c r="A876" t="str">
        <f t="shared" ca="1" si="26"/>
        <v>B539DEA2-4E8A-4814-2676-32F929A9B256</v>
      </c>
      <c r="B876" s="1">
        <f t="shared" ca="1" si="27"/>
        <v>44044.965421739398</v>
      </c>
      <c r="C876" s="1">
        <f ca="1">IF(RAND() &gt;= 0.99, "", RAND()+Table58[[#This Row],[StartDateTime]])</f>
        <v>44045.229277860337</v>
      </c>
      <c r="D876" t="str">
        <f ca="1">IF(Table58[[#This Row],[EndDateTime]]="",IF(RAND()&gt;=0.7, "WaitingForCustomerSupportRepresentative","Processing"), "Resolved")</f>
        <v>Resolved</v>
      </c>
      <c r="E876">
        <f ca="1">INDEX(Table4[PhoneNumber],RANDBETWEEN(1,COUNTA(Table4[PhoneNumber])))</f>
        <v>9195243345</v>
      </c>
      <c r="F876">
        <f ca="1">INDEX(Table3[NationalID],RANDBETWEEN(1,COUNTA(Table3[NationalID])))</f>
        <v>2157103349</v>
      </c>
    </row>
    <row r="877" spans="1:6" x14ac:dyDescent="0.3">
      <c r="A877" t="str">
        <f t="shared" ca="1" si="26"/>
        <v>2919AF21-FF82-A70A-6922-EF99D79AB26F</v>
      </c>
      <c r="B877" s="1">
        <f t="shared" ca="1" si="27"/>
        <v>44080.81817190686</v>
      </c>
      <c r="C877" s="1">
        <f ca="1">IF(RAND() &gt;= 0.99, "", RAND()+Table58[[#This Row],[StartDateTime]])</f>
        <v>44081.15436092938</v>
      </c>
      <c r="D877" t="str">
        <f ca="1">IF(Table58[[#This Row],[EndDateTime]]="",IF(RAND()&gt;=0.7, "WaitingForCustomerSupportRepresentative","Processing"), "Resolved")</f>
        <v>Resolved</v>
      </c>
      <c r="E877">
        <f ca="1">INDEX(Table4[PhoneNumber],RANDBETWEEN(1,COUNTA(Table4[PhoneNumber])))</f>
        <v>9045184606</v>
      </c>
      <c r="F877">
        <f ca="1">INDEX(Table3[NationalID],RANDBETWEEN(1,COUNTA(Table3[NationalID])))</f>
        <v>6484786265</v>
      </c>
    </row>
    <row r="878" spans="1:6" x14ac:dyDescent="0.3">
      <c r="A878" t="str">
        <f t="shared" ca="1" si="26"/>
        <v>9913A730-4D7B-72BB-ED3C-71E2874046BE</v>
      </c>
      <c r="B878" s="1">
        <f t="shared" ca="1" si="27"/>
        <v>44364.009858005644</v>
      </c>
      <c r="C878" s="1">
        <f ca="1">IF(RAND() &gt;= 0.99, "", RAND()+Table58[[#This Row],[StartDateTime]])</f>
        <v>44364.578358177663</v>
      </c>
      <c r="D878" t="str">
        <f ca="1">IF(Table58[[#This Row],[EndDateTime]]="",IF(RAND()&gt;=0.7, "WaitingForCustomerSupportRepresentative","Processing"), "Resolved")</f>
        <v>Resolved</v>
      </c>
      <c r="E878">
        <f ca="1">INDEX(Table4[PhoneNumber],RANDBETWEEN(1,COUNTA(Table4[PhoneNumber])))</f>
        <v>9699537611</v>
      </c>
      <c r="F878">
        <f ca="1">INDEX(Table3[NationalID],RANDBETWEEN(1,COUNTA(Table3[NationalID])))</f>
        <v>2157103349</v>
      </c>
    </row>
    <row r="879" spans="1:6" x14ac:dyDescent="0.3">
      <c r="A879" t="str">
        <f t="shared" ca="1" si="26"/>
        <v>604AECC0-27B9-E026-B933-10FEAB4E04C2</v>
      </c>
      <c r="B879" s="1">
        <f t="shared" ca="1" si="27"/>
        <v>44055.586361801586</v>
      </c>
      <c r="C879" s="1">
        <f ca="1">IF(RAND() &gt;= 0.99, "", RAND()+Table58[[#This Row],[StartDateTime]])</f>
        <v>44056.565277035261</v>
      </c>
      <c r="D879" t="str">
        <f ca="1">IF(Table58[[#This Row],[EndDateTime]]="",IF(RAND()&gt;=0.7, "WaitingForCustomerSupportRepresentative","Processing"), "Resolved")</f>
        <v>Resolved</v>
      </c>
      <c r="E879">
        <f ca="1">INDEX(Table4[PhoneNumber],RANDBETWEEN(1,COUNTA(Table4[PhoneNumber])))</f>
        <v>9624803074</v>
      </c>
      <c r="F879">
        <f ca="1">INDEX(Table3[NationalID],RANDBETWEEN(1,COUNTA(Table3[NationalID])))</f>
        <v>4432080109</v>
      </c>
    </row>
    <row r="880" spans="1:6" x14ac:dyDescent="0.3">
      <c r="A880" t="str">
        <f t="shared" ca="1" si="26"/>
        <v>2DB25D29-9349-C2D0-6577-174EF9625320</v>
      </c>
      <c r="B880" s="1">
        <f t="shared" ca="1" si="27"/>
        <v>43867.020939868024</v>
      </c>
      <c r="C880" s="1">
        <f ca="1">IF(RAND() &gt;= 0.99, "", RAND()+Table58[[#This Row],[StartDateTime]])</f>
        <v>43867.464994072878</v>
      </c>
      <c r="D880" t="str">
        <f ca="1">IF(Table58[[#This Row],[EndDateTime]]="",IF(RAND()&gt;=0.7, "WaitingForCustomerSupportRepresentative","Processing"), "Resolved")</f>
        <v>Resolved</v>
      </c>
      <c r="E880">
        <f ca="1">INDEX(Table4[PhoneNumber],RANDBETWEEN(1,COUNTA(Table4[PhoneNumber])))</f>
        <v>9697463879</v>
      </c>
      <c r="F880">
        <f ca="1">INDEX(Table3[NationalID],RANDBETWEEN(1,COUNTA(Table3[NationalID])))</f>
        <v>4432080109</v>
      </c>
    </row>
    <row r="881" spans="1:6" x14ac:dyDescent="0.3">
      <c r="A881" t="str">
        <f t="shared" ca="1" si="26"/>
        <v>8D37C405-22CC-78D5-649C-77A201FA4FC4</v>
      </c>
      <c r="B881" s="1">
        <f t="shared" ca="1" si="27"/>
        <v>44604.342621922566</v>
      </c>
      <c r="C881" s="1">
        <f ca="1">IF(RAND() &gt;= 0.99, "", RAND()+Table58[[#This Row],[StartDateTime]])</f>
        <v>44604.922283150234</v>
      </c>
      <c r="D881" t="str">
        <f ca="1">IF(Table58[[#This Row],[EndDateTime]]="",IF(RAND()&gt;=0.7, "WaitingForCustomerSupportRepresentative","Processing"), "Resolved")</f>
        <v>Resolved</v>
      </c>
      <c r="E881">
        <f ca="1">INDEX(Table4[PhoneNumber],RANDBETWEEN(1,COUNTA(Table4[PhoneNumber])))</f>
        <v>9525784550</v>
      </c>
      <c r="F881">
        <f ca="1">INDEX(Table3[NationalID],RANDBETWEEN(1,COUNTA(Table3[NationalID])))</f>
        <v>2157103349</v>
      </c>
    </row>
    <row r="882" spans="1:6" x14ac:dyDescent="0.3">
      <c r="A882" t="str">
        <f t="shared" ca="1" si="26"/>
        <v>8EDA6758-A9E1-0E7E-786B-B7872B261AEB</v>
      </c>
      <c r="B882" s="1">
        <f t="shared" ca="1" si="27"/>
        <v>44038.392043197542</v>
      </c>
      <c r="C882" s="1">
        <f ca="1">IF(RAND() &gt;= 0.99, "", RAND()+Table58[[#This Row],[StartDateTime]])</f>
        <v>44038.937406767342</v>
      </c>
      <c r="D882" t="str">
        <f ca="1">IF(Table58[[#This Row],[EndDateTime]]="",IF(RAND()&gt;=0.7, "WaitingForCustomerSupportRepresentative","Processing"), "Resolved")</f>
        <v>Resolved</v>
      </c>
      <c r="E882">
        <f ca="1">INDEX(Table4[PhoneNumber],RANDBETWEEN(1,COUNTA(Table4[PhoneNumber])))</f>
        <v>9678140877</v>
      </c>
      <c r="F882">
        <f ca="1">INDEX(Table3[NationalID],RANDBETWEEN(1,COUNTA(Table3[NationalID])))</f>
        <v>2990437074</v>
      </c>
    </row>
    <row r="883" spans="1:6" x14ac:dyDescent="0.3">
      <c r="A883" t="str">
        <f t="shared" ca="1" si="26"/>
        <v>1C052795-C7F9-1232-6CD1-DBA4778FD050</v>
      </c>
      <c r="B883" s="1">
        <f t="shared" ca="1" si="27"/>
        <v>44459.068097343479</v>
      </c>
      <c r="C883" s="1">
        <f ca="1">IF(RAND() &gt;= 0.99, "", RAND()+Table58[[#This Row],[StartDateTime]])</f>
        <v>44459.362631712203</v>
      </c>
      <c r="D883" t="str">
        <f ca="1">IF(Table58[[#This Row],[EndDateTime]]="",IF(RAND()&gt;=0.7, "WaitingForCustomerSupportRepresentative","Processing"), "Resolved")</f>
        <v>Resolved</v>
      </c>
      <c r="E883">
        <f ca="1">INDEX(Table4[PhoneNumber],RANDBETWEEN(1,COUNTA(Table4[PhoneNumber])))</f>
        <v>9681127582</v>
      </c>
      <c r="F883">
        <f ca="1">INDEX(Table3[NationalID],RANDBETWEEN(1,COUNTA(Table3[NationalID])))</f>
        <v>4432080109</v>
      </c>
    </row>
    <row r="884" spans="1:6" x14ac:dyDescent="0.3">
      <c r="A884" t="str">
        <f t="shared" ca="1" si="26"/>
        <v>B268CB0D-6CFD-57FD-09EB-68116399625D</v>
      </c>
      <c r="B884" s="1">
        <f t="shared" ca="1" si="27"/>
        <v>44408.50008630308</v>
      </c>
      <c r="C884" s="1">
        <f ca="1">IF(RAND() &gt;= 0.99, "", RAND()+Table58[[#This Row],[StartDateTime]])</f>
        <v>44408.586671794059</v>
      </c>
      <c r="D884" t="str">
        <f ca="1">IF(Table58[[#This Row],[EndDateTime]]="",IF(RAND()&gt;=0.7, "WaitingForCustomerSupportRepresentative","Processing"), "Resolved")</f>
        <v>Resolved</v>
      </c>
      <c r="E884">
        <f ca="1">INDEX(Table4[PhoneNumber],RANDBETWEEN(1,COUNTA(Table4[PhoneNumber])))</f>
        <v>9320795649</v>
      </c>
      <c r="F884">
        <f ca="1">INDEX(Table3[NationalID],RANDBETWEEN(1,COUNTA(Table3[NationalID])))</f>
        <v>2170071600</v>
      </c>
    </row>
    <row r="885" spans="1:6" x14ac:dyDescent="0.3">
      <c r="A885" t="str">
        <f t="shared" ca="1" si="26"/>
        <v>340840BE-BB71-A30D-3DEA-C186BE72489F</v>
      </c>
      <c r="B885" s="1">
        <f t="shared" ca="1" si="27"/>
        <v>44611.516901970972</v>
      </c>
      <c r="C885" s="1">
        <f ca="1">IF(RAND() &gt;= 0.99, "", RAND()+Table58[[#This Row],[StartDateTime]])</f>
        <v>44611.833031251415</v>
      </c>
      <c r="D885" t="str">
        <f ca="1">IF(Table58[[#This Row],[EndDateTime]]="",IF(RAND()&gt;=0.7, "WaitingForCustomerSupportRepresentative","Processing"), "Resolved")</f>
        <v>Resolved</v>
      </c>
      <c r="E885">
        <f ca="1">INDEX(Table4[PhoneNumber],RANDBETWEEN(1,COUNTA(Table4[PhoneNumber])))</f>
        <v>9906375245</v>
      </c>
      <c r="F885">
        <f ca="1">INDEX(Table3[NationalID],RANDBETWEEN(1,COUNTA(Table3[NationalID])))</f>
        <v>1514964243</v>
      </c>
    </row>
    <row r="886" spans="1:6" x14ac:dyDescent="0.3">
      <c r="A886" t="str">
        <f t="shared" ca="1" si="26"/>
        <v>9E1AA376-FB5E-8500-10F6-7717D94926D4</v>
      </c>
      <c r="B886" s="1">
        <f t="shared" ca="1" si="27"/>
        <v>44347.998710416548</v>
      </c>
      <c r="C886" s="1">
        <f ca="1">IF(RAND() &gt;= 0.99, "", RAND()+Table58[[#This Row],[StartDateTime]])</f>
        <v>44348.177983471265</v>
      </c>
      <c r="D886" t="str">
        <f ca="1">IF(Table58[[#This Row],[EndDateTime]]="",IF(RAND()&gt;=0.7, "WaitingForCustomerSupportRepresentative","Processing"), "Resolved")</f>
        <v>Resolved</v>
      </c>
      <c r="E886">
        <f ca="1">INDEX(Table4[PhoneNumber],RANDBETWEEN(1,COUNTA(Table4[PhoneNumber])))</f>
        <v>9999973420</v>
      </c>
      <c r="F886">
        <f ca="1">INDEX(Table3[NationalID],RANDBETWEEN(1,COUNTA(Table3[NationalID])))</f>
        <v>2170071600</v>
      </c>
    </row>
    <row r="887" spans="1:6" x14ac:dyDescent="0.3">
      <c r="A887" t="str">
        <f t="shared" ca="1" si="26"/>
        <v>D3FFAC49-8032-CEF6-85B9-1529C17E28E3</v>
      </c>
      <c r="B887" s="1">
        <f t="shared" ca="1" si="27"/>
        <v>44136.798960767323</v>
      </c>
      <c r="C887" s="1">
        <f ca="1">IF(RAND() &gt;= 0.99, "", RAND()+Table58[[#This Row],[StartDateTime]])</f>
        <v>44137.353998290346</v>
      </c>
      <c r="D887" t="str">
        <f ca="1">IF(Table58[[#This Row],[EndDateTime]]="",IF(RAND()&gt;=0.7, "WaitingForCustomerSupportRepresentative","Processing"), "Resolved")</f>
        <v>Resolved</v>
      </c>
      <c r="E887">
        <f ca="1">INDEX(Table4[PhoneNumber],RANDBETWEEN(1,COUNTA(Table4[PhoneNumber])))</f>
        <v>9274219106</v>
      </c>
      <c r="F887">
        <f ca="1">INDEX(Table3[NationalID],RANDBETWEEN(1,COUNTA(Table3[NationalID])))</f>
        <v>4432080109</v>
      </c>
    </row>
    <row r="888" spans="1:6" x14ac:dyDescent="0.3">
      <c r="A888" t="str">
        <f t="shared" ca="1" si="26"/>
        <v>6E66F87B-3380-DC70-E440-FA1A76254664</v>
      </c>
      <c r="B888" s="1">
        <f t="shared" ca="1" si="27"/>
        <v>43936.045002952967</v>
      </c>
      <c r="C888" s="1">
        <f ca="1">IF(RAND() &gt;= 0.99, "", RAND()+Table58[[#This Row],[StartDateTime]])</f>
        <v>43936.584793116563</v>
      </c>
      <c r="D888" t="str">
        <f ca="1">IF(Table58[[#This Row],[EndDateTime]]="",IF(RAND()&gt;=0.7, "WaitingForCustomerSupportRepresentative","Processing"), "Resolved")</f>
        <v>Resolved</v>
      </c>
      <c r="E888">
        <f ca="1">INDEX(Table4[PhoneNumber],RANDBETWEEN(1,COUNTA(Table4[PhoneNumber])))</f>
        <v>9716855521</v>
      </c>
      <c r="F888">
        <f ca="1">INDEX(Table3[NationalID],RANDBETWEEN(1,COUNTA(Table3[NationalID])))</f>
        <v>1514964243</v>
      </c>
    </row>
    <row r="889" spans="1:6" x14ac:dyDescent="0.3">
      <c r="A889" t="str">
        <f t="shared" ca="1" si="26"/>
        <v>383BFA62-31D8-B3DB-3DED-154B09038081</v>
      </c>
      <c r="B889" s="1">
        <f t="shared" ca="1" si="27"/>
        <v>44570.464840785418</v>
      </c>
      <c r="C889" s="1">
        <f ca="1">IF(RAND() &gt;= 0.99, "", RAND()+Table58[[#This Row],[StartDateTime]])</f>
        <v>44571.33953036851</v>
      </c>
      <c r="D889" t="str">
        <f ca="1">IF(Table58[[#This Row],[EndDateTime]]="",IF(RAND()&gt;=0.7, "WaitingForCustomerSupportRepresentative","Processing"), "Resolved")</f>
        <v>Resolved</v>
      </c>
      <c r="E889">
        <f ca="1">INDEX(Table4[PhoneNumber],RANDBETWEEN(1,COUNTA(Table4[PhoneNumber])))</f>
        <v>9779392887</v>
      </c>
      <c r="F889">
        <f ca="1">INDEX(Table3[NationalID],RANDBETWEEN(1,COUNTA(Table3[NationalID])))</f>
        <v>6484786265</v>
      </c>
    </row>
    <row r="890" spans="1:6" x14ac:dyDescent="0.3">
      <c r="A890" t="str">
        <f t="shared" ca="1" si="26"/>
        <v>ED9E4264-4282-03BF-E522-42292C851B96</v>
      </c>
      <c r="B890" s="1">
        <f t="shared" ca="1" si="27"/>
        <v>43942.766606523648</v>
      </c>
      <c r="C890" s="1">
        <f ca="1">IF(RAND() &gt;= 0.99, "", RAND()+Table58[[#This Row],[StartDateTime]])</f>
        <v>43943.491405366258</v>
      </c>
      <c r="D890" t="str">
        <f ca="1">IF(Table58[[#This Row],[EndDateTime]]="",IF(RAND()&gt;=0.7, "WaitingForCustomerSupportRepresentative","Processing"), "Resolved")</f>
        <v>Resolved</v>
      </c>
      <c r="E890">
        <f ca="1">INDEX(Table4[PhoneNumber],RANDBETWEEN(1,COUNTA(Table4[PhoneNumber])))</f>
        <v>9491539769</v>
      </c>
      <c r="F890">
        <f ca="1">INDEX(Table3[NationalID],RANDBETWEEN(1,COUNTA(Table3[NationalID])))</f>
        <v>6484786265</v>
      </c>
    </row>
    <row r="891" spans="1:6" x14ac:dyDescent="0.3">
      <c r="A891" t="str">
        <f t="shared" ca="1" si="26"/>
        <v>E2DB9B37-9044-221B-EE62-F9E0A0B53CF4</v>
      </c>
      <c r="B891" s="1">
        <f t="shared" ca="1" si="27"/>
        <v>44661.351344756033</v>
      </c>
      <c r="C891" s="1">
        <f ca="1">IF(RAND() &gt;= 0.99, "", RAND()+Table58[[#This Row],[StartDateTime]])</f>
        <v>44661.784188934253</v>
      </c>
      <c r="D891" t="str">
        <f ca="1">IF(Table58[[#This Row],[EndDateTime]]="",IF(RAND()&gt;=0.7, "WaitingForCustomerSupportRepresentative","Processing"), "Resolved")</f>
        <v>Resolved</v>
      </c>
      <c r="E891">
        <f ca="1">INDEX(Table4[PhoneNumber],RANDBETWEEN(1,COUNTA(Table4[PhoneNumber])))</f>
        <v>9686524054</v>
      </c>
      <c r="F891">
        <f ca="1">INDEX(Table3[NationalID],RANDBETWEEN(1,COUNTA(Table3[NationalID])))</f>
        <v>2170071600</v>
      </c>
    </row>
    <row r="892" spans="1:6" x14ac:dyDescent="0.3">
      <c r="A892" t="str">
        <f t="shared" ca="1" si="26"/>
        <v>CECE693D-7311-D1CB-B194-4C8BBF9C262E</v>
      </c>
      <c r="B892" s="1">
        <f t="shared" ca="1" si="27"/>
        <v>44055.517252019767</v>
      </c>
      <c r="C892" s="1">
        <f ca="1">IF(RAND() &gt;= 0.99, "", RAND()+Table58[[#This Row],[StartDateTime]])</f>
        <v>44055.935134023173</v>
      </c>
      <c r="D892" t="str">
        <f ca="1">IF(Table58[[#This Row],[EndDateTime]]="",IF(RAND()&gt;=0.7, "WaitingForCustomerSupportRepresentative","Processing"), "Resolved")</f>
        <v>Resolved</v>
      </c>
      <c r="E892">
        <f ca="1">INDEX(Table4[PhoneNumber],RANDBETWEEN(1,COUNTA(Table4[PhoneNumber])))</f>
        <v>9446715235</v>
      </c>
      <c r="F892">
        <f ca="1">INDEX(Table3[NationalID],RANDBETWEEN(1,COUNTA(Table3[NationalID])))</f>
        <v>9436119688</v>
      </c>
    </row>
    <row r="893" spans="1:6" x14ac:dyDescent="0.3">
      <c r="A893" t="str">
        <f t="shared" ca="1" si="26"/>
        <v>6C1F6897-EC95-E5D9-4EA5-21ADD5F57ED0</v>
      </c>
      <c r="B893" s="1">
        <f t="shared" ca="1" si="27"/>
        <v>44091.356770013968</v>
      </c>
      <c r="C893" s="1">
        <f ca="1">IF(RAND() &gt;= 0.99, "", RAND()+Table58[[#This Row],[StartDateTime]])</f>
        <v>44091.488442800583</v>
      </c>
      <c r="D893" t="str">
        <f ca="1">IF(Table58[[#This Row],[EndDateTime]]="",IF(RAND()&gt;=0.7, "WaitingForCustomerSupportRepresentative","Processing"), "Resolved")</f>
        <v>Resolved</v>
      </c>
      <c r="E893">
        <f ca="1">INDEX(Table4[PhoneNumber],RANDBETWEEN(1,COUNTA(Table4[PhoneNumber])))</f>
        <v>9147410692</v>
      </c>
      <c r="F893">
        <f ca="1">INDEX(Table3[NationalID],RANDBETWEEN(1,COUNTA(Table3[NationalID])))</f>
        <v>2157103349</v>
      </c>
    </row>
    <row r="894" spans="1:6" x14ac:dyDescent="0.3">
      <c r="A894" t="str">
        <f t="shared" ca="1" si="26"/>
        <v>B7CEAE50-D12B-28E2-D863-BE2994BB4832</v>
      </c>
      <c r="B894" s="1">
        <f t="shared" ca="1" si="27"/>
        <v>44737.977862743515</v>
      </c>
      <c r="C894" s="1">
        <f ca="1">IF(RAND() &gt;= 0.99, "", RAND()+Table58[[#This Row],[StartDateTime]])</f>
        <v>44738.387423942448</v>
      </c>
      <c r="D894" t="str">
        <f ca="1">IF(Table58[[#This Row],[EndDateTime]]="",IF(RAND()&gt;=0.7, "WaitingForCustomerSupportRepresentative","Processing"), "Resolved")</f>
        <v>Resolved</v>
      </c>
      <c r="E894">
        <f ca="1">INDEX(Table4[PhoneNumber],RANDBETWEEN(1,COUNTA(Table4[PhoneNumber])))</f>
        <v>9137908976</v>
      </c>
      <c r="F894">
        <f ca="1">INDEX(Table3[NationalID],RANDBETWEEN(1,COUNTA(Table3[NationalID])))</f>
        <v>9436119688</v>
      </c>
    </row>
    <row r="895" spans="1:6" x14ac:dyDescent="0.3">
      <c r="A895" t="str">
        <f t="shared" ca="1" si="26"/>
        <v>84FD647A-119C-525E-24FD-BB2CADF5F46B</v>
      </c>
      <c r="B895" s="1">
        <f t="shared" ca="1" si="27"/>
        <v>44909.282793750004</v>
      </c>
      <c r="C895" s="1">
        <f ca="1">IF(RAND() &gt;= 0.99, "", RAND()+Table58[[#This Row],[StartDateTime]])</f>
        <v>44909.296292138722</v>
      </c>
      <c r="D895" t="str">
        <f ca="1">IF(Table58[[#This Row],[EndDateTime]]="",IF(RAND()&gt;=0.7, "WaitingForCustomerSupportRepresentative","Processing"), "Resolved")</f>
        <v>Resolved</v>
      </c>
      <c r="E895">
        <f ca="1">INDEX(Table4[PhoneNumber],RANDBETWEEN(1,COUNTA(Table4[PhoneNumber])))</f>
        <v>9571465125</v>
      </c>
      <c r="F895">
        <f ca="1">INDEX(Table3[NationalID],RANDBETWEEN(1,COUNTA(Table3[NationalID])))</f>
        <v>2170071600</v>
      </c>
    </row>
    <row r="896" spans="1:6" x14ac:dyDescent="0.3">
      <c r="A896" t="str">
        <f t="shared" ca="1" si="26"/>
        <v>66FF681B-C1A6-DDC5-8D34-6370404A4E8D</v>
      </c>
      <c r="B896" s="1">
        <f t="shared" ca="1" si="27"/>
        <v>44350.723639322576</v>
      </c>
      <c r="C896" s="1">
        <f ca="1">IF(RAND() &gt;= 0.99, "", RAND()+Table58[[#This Row],[StartDateTime]])</f>
        <v>44351.370813942529</v>
      </c>
      <c r="D896" t="str">
        <f ca="1">IF(Table58[[#This Row],[EndDateTime]]="",IF(RAND()&gt;=0.7, "WaitingForCustomerSupportRepresentative","Processing"), "Resolved")</f>
        <v>Resolved</v>
      </c>
      <c r="E896">
        <f ca="1">INDEX(Table4[PhoneNumber],RANDBETWEEN(1,COUNTA(Table4[PhoneNumber])))</f>
        <v>9732852135</v>
      </c>
      <c r="F896">
        <f ca="1">INDEX(Table3[NationalID],RANDBETWEEN(1,COUNTA(Table3[NationalID])))</f>
        <v>2990437074</v>
      </c>
    </row>
    <row r="897" spans="1:6" x14ac:dyDescent="0.3">
      <c r="A897" t="str">
        <f t="shared" ca="1" si="26"/>
        <v>C8A982D8-C525-E303-C0B8-23F167DBC8CD</v>
      </c>
      <c r="B897" s="1">
        <f t="shared" ca="1" si="27"/>
        <v>43946.661863354078</v>
      </c>
      <c r="C897" s="1">
        <f ca="1">IF(RAND() &gt;= 0.99, "", RAND()+Table58[[#This Row],[StartDateTime]])</f>
        <v>43947.16337868524</v>
      </c>
      <c r="D897" t="str">
        <f ca="1">IF(Table58[[#This Row],[EndDateTime]]="",IF(RAND()&gt;=0.7, "WaitingForCustomerSupportRepresentative","Processing"), "Resolved")</f>
        <v>Resolved</v>
      </c>
      <c r="E897">
        <f ca="1">INDEX(Table4[PhoneNumber],RANDBETWEEN(1,COUNTA(Table4[PhoneNumber])))</f>
        <v>9254590124</v>
      </c>
      <c r="F897">
        <f ca="1">INDEX(Table3[NationalID],RANDBETWEEN(1,COUNTA(Table3[NationalID])))</f>
        <v>2990437074</v>
      </c>
    </row>
    <row r="898" spans="1:6" x14ac:dyDescent="0.3">
      <c r="A898" t="str">
        <f t="shared" ca="1" si="26"/>
        <v>1CB079EB-D7D7-3005-30EA-5F2148C6ACB2</v>
      </c>
      <c r="B898" s="1">
        <f t="shared" ca="1" si="27"/>
        <v>44606.41535262594</v>
      </c>
      <c r="C898" s="1">
        <f ca="1">IF(RAND() &gt;= 0.99, "", RAND()+Table58[[#This Row],[StartDateTime]])</f>
        <v>44606.49468774152</v>
      </c>
      <c r="D898" t="str">
        <f ca="1">IF(Table58[[#This Row],[EndDateTime]]="",IF(RAND()&gt;=0.7, "WaitingForCustomerSupportRepresentative","Processing"), "Resolved")</f>
        <v>Resolved</v>
      </c>
      <c r="E898">
        <f ca="1">INDEX(Table4[PhoneNumber],RANDBETWEEN(1,COUNTA(Table4[PhoneNumber])))</f>
        <v>9905099155</v>
      </c>
      <c r="F898">
        <f ca="1">INDEX(Table3[NationalID],RANDBETWEEN(1,COUNTA(Table3[NationalID])))</f>
        <v>9436119688</v>
      </c>
    </row>
    <row r="899" spans="1:6" x14ac:dyDescent="0.3">
      <c r="A899" t="str">
        <f t="shared" ref="A899:A962" ca="1" si="2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D2E27CF0-DFEC-39B3-B282-9440F77A46A9</v>
      </c>
      <c r="B899" s="1">
        <f t="shared" ref="B899:B962" ca="1" si="29">RAND()*(DATEVALUE("2022-12-31 23:59:59")-DATEVALUE("2020-01-01 00:00:00"))+DATEVALUE("2020-01-01 00:00:00")</f>
        <v>44385.063601969094</v>
      </c>
      <c r="C899" s="1">
        <f ca="1">IF(RAND() &gt;= 0.99, "", RAND()+Table58[[#This Row],[StartDateTime]])</f>
        <v>44385.078366613692</v>
      </c>
      <c r="D899" t="str">
        <f ca="1">IF(Table58[[#This Row],[EndDateTime]]="",IF(RAND()&gt;=0.7, "WaitingForCustomerSupportRepresentative","Processing"), "Resolved")</f>
        <v>Resolved</v>
      </c>
      <c r="E899">
        <f ca="1">INDEX(Table4[PhoneNumber],RANDBETWEEN(1,COUNTA(Table4[PhoneNumber])))</f>
        <v>9699537611</v>
      </c>
      <c r="F899">
        <f ca="1">INDEX(Table3[NationalID],RANDBETWEEN(1,COUNTA(Table3[NationalID])))</f>
        <v>2990437074</v>
      </c>
    </row>
    <row r="900" spans="1:6" x14ac:dyDescent="0.3">
      <c r="A900" t="str">
        <f t="shared" ca="1" si="28"/>
        <v>D38BA8EC-72AE-F8D5-4C29-2F0F78EB1FB9</v>
      </c>
      <c r="B900" s="1">
        <f t="shared" ca="1" si="29"/>
        <v>43869.79846637958</v>
      </c>
      <c r="C900" s="1">
        <f ca="1">IF(RAND() &gt;= 0.99, "", RAND()+Table58[[#This Row],[StartDateTime]])</f>
        <v>43870.170922038531</v>
      </c>
      <c r="D900" t="str">
        <f ca="1">IF(Table58[[#This Row],[EndDateTime]]="",IF(RAND()&gt;=0.7, "WaitingForCustomerSupportRepresentative","Processing"), "Resolved")</f>
        <v>Resolved</v>
      </c>
      <c r="E900">
        <f ca="1">INDEX(Table4[PhoneNumber],RANDBETWEEN(1,COUNTA(Table4[PhoneNumber])))</f>
        <v>9858883991</v>
      </c>
      <c r="F900">
        <f ca="1">INDEX(Table3[NationalID],RANDBETWEEN(1,COUNTA(Table3[NationalID])))</f>
        <v>5532088878</v>
      </c>
    </row>
    <row r="901" spans="1:6" x14ac:dyDescent="0.3">
      <c r="A901" t="str">
        <f t="shared" ca="1" si="28"/>
        <v>91026173-3C2F-E1D7-EDD6-5C2439A2B76A</v>
      </c>
      <c r="B901" s="1">
        <f t="shared" ca="1" si="29"/>
        <v>44504.885037680804</v>
      </c>
      <c r="C901" s="1">
        <f ca="1">IF(RAND() &gt;= 0.99, "", RAND()+Table58[[#This Row],[StartDateTime]])</f>
        <v>44505.184997418779</v>
      </c>
      <c r="D901" t="str">
        <f ca="1">IF(Table58[[#This Row],[EndDateTime]]="",IF(RAND()&gt;=0.7, "WaitingForCustomerSupportRepresentative","Processing"), "Resolved")</f>
        <v>Resolved</v>
      </c>
      <c r="E901">
        <f ca="1">INDEX(Table4[PhoneNumber],RANDBETWEEN(1,COUNTA(Table4[PhoneNumber])))</f>
        <v>9056743930</v>
      </c>
      <c r="F901">
        <f ca="1">INDEX(Table3[NationalID],RANDBETWEEN(1,COUNTA(Table3[NationalID])))</f>
        <v>4432080109</v>
      </c>
    </row>
    <row r="902" spans="1:6" x14ac:dyDescent="0.3">
      <c r="A902" t="str">
        <f t="shared" ca="1" si="28"/>
        <v>80C6D58C-608E-497E-081D-17F77578E0B2</v>
      </c>
      <c r="B902" s="1">
        <f t="shared" ca="1" si="29"/>
        <v>44659.72484283759</v>
      </c>
      <c r="C902" s="1">
        <f ca="1">IF(RAND() &gt;= 0.99, "", RAND()+Table58[[#This Row],[StartDateTime]])</f>
        <v>44660.158037506721</v>
      </c>
      <c r="D902" t="str">
        <f ca="1">IF(Table58[[#This Row],[EndDateTime]]="",IF(RAND()&gt;=0.7, "WaitingForCustomerSupportRepresentative","Processing"), "Resolved")</f>
        <v>Resolved</v>
      </c>
      <c r="E902">
        <f ca="1">INDEX(Table4[PhoneNumber],RANDBETWEEN(1,COUNTA(Table4[PhoneNumber])))</f>
        <v>9446715235</v>
      </c>
      <c r="F902">
        <f ca="1">INDEX(Table3[NationalID],RANDBETWEEN(1,COUNTA(Table3[NationalID])))</f>
        <v>2170071600</v>
      </c>
    </row>
    <row r="903" spans="1:6" x14ac:dyDescent="0.3">
      <c r="A903" t="str">
        <f t="shared" ca="1" si="28"/>
        <v>CB8D1859-332E-C286-1BA8-0ECF2851CD1B</v>
      </c>
      <c r="B903" s="1">
        <f t="shared" ca="1" si="29"/>
        <v>44358.245059814217</v>
      </c>
      <c r="C903" s="1">
        <f ca="1">IF(RAND() &gt;= 0.99, "", RAND()+Table58[[#This Row],[StartDateTime]])</f>
        <v>44358.685131174498</v>
      </c>
      <c r="D903" t="str">
        <f ca="1">IF(Table58[[#This Row],[EndDateTime]]="",IF(RAND()&gt;=0.7, "WaitingForCustomerSupportRepresentative","Processing"), "Resolved")</f>
        <v>Resolved</v>
      </c>
      <c r="E903">
        <f ca="1">INDEX(Table4[PhoneNumber],RANDBETWEEN(1,COUNTA(Table4[PhoneNumber])))</f>
        <v>9007734318</v>
      </c>
      <c r="F903">
        <f ca="1">INDEX(Table3[NationalID],RANDBETWEEN(1,COUNTA(Table3[NationalID])))</f>
        <v>1931220606</v>
      </c>
    </row>
    <row r="904" spans="1:6" x14ac:dyDescent="0.3">
      <c r="A904" t="str">
        <f t="shared" ca="1" si="28"/>
        <v>B8C460B3-404D-5A72-B652-B88EC5A57BE4</v>
      </c>
      <c r="B904" s="1">
        <f t="shared" ca="1" si="29"/>
        <v>43992.21629382961</v>
      </c>
      <c r="C904" s="1">
        <f ca="1">IF(RAND() &gt;= 0.99, "", RAND()+Table58[[#This Row],[StartDateTime]])</f>
        <v>43992.444328969956</v>
      </c>
      <c r="D904" t="str">
        <f ca="1">IF(Table58[[#This Row],[EndDateTime]]="",IF(RAND()&gt;=0.7, "WaitingForCustomerSupportRepresentative","Processing"), "Resolved")</f>
        <v>Resolved</v>
      </c>
      <c r="E904">
        <f ca="1">INDEX(Table4[PhoneNumber],RANDBETWEEN(1,COUNTA(Table4[PhoneNumber])))</f>
        <v>9542206080</v>
      </c>
      <c r="F904">
        <f ca="1">INDEX(Table3[NationalID],RANDBETWEEN(1,COUNTA(Table3[NationalID])))</f>
        <v>2990437074</v>
      </c>
    </row>
    <row r="905" spans="1:6" x14ac:dyDescent="0.3">
      <c r="A905" t="str">
        <f t="shared" ca="1" si="28"/>
        <v>2EC3D9DF-D1EC-71A7-B702-9BE4944CC8A8</v>
      </c>
      <c r="B905" s="1">
        <f t="shared" ca="1" si="29"/>
        <v>44603.559066251444</v>
      </c>
      <c r="C905" s="1">
        <f ca="1">IF(RAND() &gt;= 0.99, "", RAND()+Table58[[#This Row],[StartDateTime]])</f>
        <v>44604.239112839714</v>
      </c>
      <c r="D905" t="str">
        <f ca="1">IF(Table58[[#This Row],[EndDateTime]]="",IF(RAND()&gt;=0.7, "WaitingForCustomerSupportRepresentative","Processing"), "Resolved")</f>
        <v>Resolved</v>
      </c>
      <c r="E905">
        <f ca="1">INDEX(Table4[PhoneNumber],RANDBETWEEN(1,COUNTA(Table4[PhoneNumber])))</f>
        <v>9865045600</v>
      </c>
      <c r="F905">
        <f ca="1">INDEX(Table3[NationalID],RANDBETWEEN(1,COUNTA(Table3[NationalID])))</f>
        <v>2990437074</v>
      </c>
    </row>
    <row r="906" spans="1:6" x14ac:dyDescent="0.3">
      <c r="A906" t="str">
        <f t="shared" ca="1" si="28"/>
        <v>B0FF6945-69C2-49CD-543E-2CF65605B378</v>
      </c>
      <c r="B906" s="1">
        <f t="shared" ca="1" si="29"/>
        <v>44296.201843678318</v>
      </c>
      <c r="C906" s="1">
        <f ca="1">IF(RAND() &gt;= 0.99, "", RAND()+Table58[[#This Row],[StartDateTime]])</f>
        <v>44296.588902301759</v>
      </c>
      <c r="D906" t="str">
        <f ca="1">IF(Table58[[#This Row],[EndDateTime]]="",IF(RAND()&gt;=0.7, "WaitingForCustomerSupportRepresentative","Processing"), "Resolved")</f>
        <v>Resolved</v>
      </c>
      <c r="E906">
        <f ca="1">INDEX(Table4[PhoneNumber],RANDBETWEEN(1,COUNTA(Table4[PhoneNumber])))</f>
        <v>9989621730</v>
      </c>
      <c r="F906">
        <f ca="1">INDEX(Table3[NationalID],RANDBETWEEN(1,COUNTA(Table3[NationalID])))</f>
        <v>6484786265</v>
      </c>
    </row>
    <row r="907" spans="1:6" x14ac:dyDescent="0.3">
      <c r="A907" t="str">
        <f t="shared" ca="1" si="28"/>
        <v>B343D5C5-D549-D70C-2AF7-F8B9A407E54B</v>
      </c>
      <c r="B907" s="1">
        <f t="shared" ca="1" si="29"/>
        <v>44619.458218205531</v>
      </c>
      <c r="C907" s="1">
        <f ca="1">IF(RAND() &gt;= 0.99, "", RAND()+Table58[[#This Row],[StartDateTime]])</f>
        <v>44619.58296186199</v>
      </c>
      <c r="D907" t="str">
        <f ca="1">IF(Table58[[#This Row],[EndDateTime]]="",IF(RAND()&gt;=0.7, "WaitingForCustomerSupportRepresentative","Processing"), "Resolved")</f>
        <v>Resolved</v>
      </c>
      <c r="E907">
        <f ca="1">INDEX(Table4[PhoneNumber],RANDBETWEEN(1,COUNTA(Table4[PhoneNumber])))</f>
        <v>9487758490</v>
      </c>
      <c r="F907">
        <f ca="1">INDEX(Table3[NationalID],RANDBETWEEN(1,COUNTA(Table3[NationalID])))</f>
        <v>2990437074</v>
      </c>
    </row>
    <row r="908" spans="1:6" x14ac:dyDescent="0.3">
      <c r="A908" t="str">
        <f t="shared" ca="1" si="28"/>
        <v>7211FF27-F856-E932-BBEB-BD226C5EDCA5</v>
      </c>
      <c r="B908" s="1">
        <f t="shared" ca="1" si="29"/>
        <v>44157.546622664013</v>
      </c>
      <c r="C908" s="1">
        <f ca="1">IF(RAND() &gt;= 0.99, "", RAND()+Table58[[#This Row],[StartDateTime]])</f>
        <v>44157.741595015163</v>
      </c>
      <c r="D908" t="str">
        <f ca="1">IF(Table58[[#This Row],[EndDateTime]]="",IF(RAND()&gt;=0.7, "WaitingForCustomerSupportRepresentative","Processing"), "Resolved")</f>
        <v>Resolved</v>
      </c>
      <c r="E908">
        <f ca="1">INDEX(Table4[PhoneNumber],RANDBETWEEN(1,COUNTA(Table4[PhoneNumber])))</f>
        <v>9218233075</v>
      </c>
      <c r="F908">
        <f ca="1">INDEX(Table3[NationalID],RANDBETWEEN(1,COUNTA(Table3[NationalID])))</f>
        <v>1514964243</v>
      </c>
    </row>
    <row r="909" spans="1:6" x14ac:dyDescent="0.3">
      <c r="A909" t="str">
        <f t="shared" ca="1" si="28"/>
        <v>8B424E51-4CDD-FD2D-CEA4-101C224A59B6</v>
      </c>
      <c r="B909" s="1">
        <f t="shared" ca="1" si="29"/>
        <v>43976.999772313655</v>
      </c>
      <c r="C909" s="1">
        <f ca="1">IF(RAND() &gt;= 0.99, "", RAND()+Table58[[#This Row],[StartDateTime]])</f>
        <v>43977.551267645809</v>
      </c>
      <c r="D909" t="str">
        <f ca="1">IF(Table58[[#This Row],[EndDateTime]]="",IF(RAND()&gt;=0.7, "WaitingForCustomerSupportRepresentative","Processing"), "Resolved")</f>
        <v>Resolved</v>
      </c>
      <c r="E909">
        <f ca="1">INDEX(Table4[PhoneNumber],RANDBETWEEN(1,COUNTA(Table4[PhoneNumber])))</f>
        <v>9360866620</v>
      </c>
      <c r="F909">
        <f ca="1">INDEX(Table3[NationalID],RANDBETWEEN(1,COUNTA(Table3[NationalID])))</f>
        <v>2990437074</v>
      </c>
    </row>
    <row r="910" spans="1:6" x14ac:dyDescent="0.3">
      <c r="A910" t="str">
        <f t="shared" ca="1" si="28"/>
        <v>6CB551AA-1795-EEEA-99F3-C6F64B50418A</v>
      </c>
      <c r="B910" s="1">
        <f t="shared" ca="1" si="29"/>
        <v>44292.441168718804</v>
      </c>
      <c r="C910" s="1">
        <f ca="1">IF(RAND() &gt;= 0.99, "", RAND()+Table58[[#This Row],[StartDateTime]])</f>
        <v>44293.264700439686</v>
      </c>
      <c r="D910" t="str">
        <f ca="1">IF(Table58[[#This Row],[EndDateTime]]="",IF(RAND()&gt;=0.7, "WaitingForCustomerSupportRepresentative","Processing"), "Resolved")</f>
        <v>Resolved</v>
      </c>
      <c r="E910">
        <f ca="1">INDEX(Table4[PhoneNumber],RANDBETWEEN(1,COUNTA(Table4[PhoneNumber])))</f>
        <v>9252703229</v>
      </c>
      <c r="F910">
        <f ca="1">INDEX(Table3[NationalID],RANDBETWEEN(1,COUNTA(Table3[NationalID])))</f>
        <v>2170071600</v>
      </c>
    </row>
    <row r="911" spans="1:6" x14ac:dyDescent="0.3">
      <c r="A911" t="str">
        <f t="shared" ca="1" si="28"/>
        <v>5B9714C4-88A5-5A51-8844-85E4FE105CAB</v>
      </c>
      <c r="B911" s="1">
        <f t="shared" ca="1" si="29"/>
        <v>44587.581558613638</v>
      </c>
      <c r="C911" s="1">
        <f ca="1">IF(RAND() &gt;= 0.99, "", RAND()+Table58[[#This Row],[StartDateTime]])</f>
        <v>44588.198985216608</v>
      </c>
      <c r="D911" t="str">
        <f ca="1">IF(Table58[[#This Row],[EndDateTime]]="",IF(RAND()&gt;=0.7, "WaitingForCustomerSupportRepresentative","Processing"), "Resolved")</f>
        <v>Resolved</v>
      </c>
      <c r="E911">
        <f ca="1">INDEX(Table4[PhoneNumber],RANDBETWEEN(1,COUNTA(Table4[PhoneNumber])))</f>
        <v>9906834318</v>
      </c>
      <c r="F911">
        <f ca="1">INDEX(Table3[NationalID],RANDBETWEEN(1,COUNTA(Table3[NationalID])))</f>
        <v>1931220606</v>
      </c>
    </row>
    <row r="912" spans="1:6" x14ac:dyDescent="0.3">
      <c r="A912" t="str">
        <f t="shared" ca="1" si="28"/>
        <v>FFE55BAA-F564-2917-65A3-C7E643562408</v>
      </c>
      <c r="B912" s="1">
        <f t="shared" ca="1" si="29"/>
        <v>44836.232464366993</v>
      </c>
      <c r="C912" s="1">
        <f ca="1">IF(RAND() &gt;= 0.99, "", RAND()+Table58[[#This Row],[StartDateTime]])</f>
        <v>44836.71004782457</v>
      </c>
      <c r="D912" t="str">
        <f ca="1">IF(Table58[[#This Row],[EndDateTime]]="",IF(RAND()&gt;=0.7, "WaitingForCustomerSupportRepresentative","Processing"), "Resolved")</f>
        <v>Resolved</v>
      </c>
      <c r="E912">
        <f ca="1">INDEX(Table4[PhoneNumber],RANDBETWEEN(1,COUNTA(Table4[PhoneNumber])))</f>
        <v>9587612764</v>
      </c>
      <c r="F912">
        <f ca="1">INDEX(Table3[NationalID],RANDBETWEEN(1,COUNTA(Table3[NationalID])))</f>
        <v>2990437074</v>
      </c>
    </row>
    <row r="913" spans="1:6" x14ac:dyDescent="0.3">
      <c r="A913" t="str">
        <f t="shared" ca="1" si="28"/>
        <v>87F98A4D-B0D1-9FDD-F73C-2476BA1BB5CC</v>
      </c>
      <c r="B913" s="1">
        <f t="shared" ca="1" si="29"/>
        <v>44189.80042826564</v>
      </c>
      <c r="C913" s="1">
        <f ca="1">IF(RAND() &gt;= 0.99, "", RAND()+Table58[[#This Row],[StartDateTime]])</f>
        <v>44189.916939632683</v>
      </c>
      <c r="D913" t="str">
        <f ca="1">IF(Table58[[#This Row],[EndDateTime]]="",IF(RAND()&gt;=0.7, "WaitingForCustomerSupportRepresentative","Processing"), "Resolved")</f>
        <v>Resolved</v>
      </c>
      <c r="E913">
        <f ca="1">INDEX(Table4[PhoneNumber],RANDBETWEEN(1,COUNTA(Table4[PhoneNumber])))</f>
        <v>9619405758</v>
      </c>
      <c r="F913">
        <f ca="1">INDEX(Table3[NationalID],RANDBETWEEN(1,COUNTA(Table3[NationalID])))</f>
        <v>9436119688</v>
      </c>
    </row>
    <row r="914" spans="1:6" x14ac:dyDescent="0.3">
      <c r="A914" t="str">
        <f t="shared" ca="1" si="28"/>
        <v>28187038-FF02-2120-1729-397FD83FACC5</v>
      </c>
      <c r="B914" s="1">
        <f t="shared" ca="1" si="29"/>
        <v>44529.906324552634</v>
      </c>
      <c r="C914" s="1">
        <f ca="1">IF(RAND() &gt;= 0.99, "", RAND()+Table58[[#This Row],[StartDateTime]])</f>
        <v>44530.094074121334</v>
      </c>
      <c r="D914" t="str">
        <f ca="1">IF(Table58[[#This Row],[EndDateTime]]="",IF(RAND()&gt;=0.7, "WaitingForCustomerSupportRepresentative","Processing"), "Resolved")</f>
        <v>Resolved</v>
      </c>
      <c r="E914">
        <f ca="1">INDEX(Table4[PhoneNumber],RANDBETWEEN(1,COUNTA(Table4[PhoneNumber])))</f>
        <v>9407351370</v>
      </c>
      <c r="F914">
        <f ca="1">INDEX(Table3[NationalID],RANDBETWEEN(1,COUNTA(Table3[NationalID])))</f>
        <v>4432080109</v>
      </c>
    </row>
    <row r="915" spans="1:6" x14ac:dyDescent="0.3">
      <c r="A915" t="str">
        <f t="shared" ca="1" si="28"/>
        <v>F233AEC8-D6FF-331F-726D-8AF54DD51E45</v>
      </c>
      <c r="B915" s="1">
        <f t="shared" ca="1" si="29"/>
        <v>44849.707467742817</v>
      </c>
      <c r="C915" s="1">
        <f ca="1">IF(RAND() &gt;= 0.99, "", RAND()+Table58[[#This Row],[StartDateTime]])</f>
        <v>44849.874246100408</v>
      </c>
      <c r="D915" t="str">
        <f ca="1">IF(Table58[[#This Row],[EndDateTime]]="",IF(RAND()&gt;=0.7, "WaitingForCustomerSupportRepresentative","Processing"), "Resolved")</f>
        <v>Resolved</v>
      </c>
      <c r="E915">
        <f ca="1">INDEX(Table4[PhoneNumber],RANDBETWEEN(1,COUNTA(Table4[PhoneNumber])))</f>
        <v>9922110948</v>
      </c>
      <c r="F915">
        <f ca="1">INDEX(Table3[NationalID],RANDBETWEEN(1,COUNTA(Table3[NationalID])))</f>
        <v>4432080109</v>
      </c>
    </row>
    <row r="916" spans="1:6" x14ac:dyDescent="0.3">
      <c r="A916" t="str">
        <f t="shared" ca="1" si="28"/>
        <v>7B06ED3F-3BB4-746E-D377-0743DC60E14A</v>
      </c>
      <c r="B916" s="1">
        <f t="shared" ca="1" si="29"/>
        <v>44138.608301709115</v>
      </c>
      <c r="C916" s="1">
        <f ca="1">IF(RAND() &gt;= 0.99, "", RAND()+Table58[[#This Row],[StartDateTime]])</f>
        <v>44138.689299005506</v>
      </c>
      <c r="D916" t="str">
        <f ca="1">IF(Table58[[#This Row],[EndDateTime]]="",IF(RAND()&gt;=0.7, "WaitingForCustomerSupportRepresentative","Processing"), "Resolved")</f>
        <v>Resolved</v>
      </c>
      <c r="E916">
        <f ca="1">INDEX(Table4[PhoneNumber],RANDBETWEEN(1,COUNTA(Table4[PhoneNumber])))</f>
        <v>9426321045</v>
      </c>
      <c r="F916">
        <f ca="1">INDEX(Table3[NationalID],RANDBETWEEN(1,COUNTA(Table3[NationalID])))</f>
        <v>5532088878</v>
      </c>
    </row>
    <row r="917" spans="1:6" x14ac:dyDescent="0.3">
      <c r="A917" t="str">
        <f t="shared" ca="1" si="28"/>
        <v>8AFC2EA6-8324-222E-C197-FC4C4B86471D</v>
      </c>
      <c r="B917" s="1">
        <f t="shared" ca="1" si="29"/>
        <v>44378.515615032033</v>
      </c>
      <c r="C917" s="1">
        <f ca="1">IF(RAND() &gt;= 0.99, "", RAND()+Table58[[#This Row],[StartDateTime]])</f>
        <v>44378.820129226304</v>
      </c>
      <c r="D917" t="str">
        <f ca="1">IF(Table58[[#This Row],[EndDateTime]]="",IF(RAND()&gt;=0.7, "WaitingForCustomerSupportRepresentative","Processing"), "Resolved")</f>
        <v>Resolved</v>
      </c>
      <c r="E917">
        <f ca="1">INDEX(Table4[PhoneNumber],RANDBETWEEN(1,COUNTA(Table4[PhoneNumber])))</f>
        <v>9865520169</v>
      </c>
      <c r="F917">
        <f ca="1">INDEX(Table3[NationalID],RANDBETWEEN(1,COUNTA(Table3[NationalID])))</f>
        <v>6484786265</v>
      </c>
    </row>
    <row r="918" spans="1:6" x14ac:dyDescent="0.3">
      <c r="A918" t="str">
        <f t="shared" ca="1" si="28"/>
        <v>7479F08C-DFAB-8328-F2EC-78BF308C3C2F</v>
      </c>
      <c r="B918" s="1">
        <f t="shared" ca="1" si="29"/>
        <v>44277.356616485748</v>
      </c>
      <c r="C918" s="1">
        <f ca="1">IF(RAND() &gt;= 0.99, "", RAND()+Table58[[#This Row],[StartDateTime]])</f>
        <v>44277.399328886109</v>
      </c>
      <c r="D918" t="str">
        <f ca="1">IF(Table58[[#This Row],[EndDateTime]]="",IF(RAND()&gt;=0.7, "WaitingForCustomerSupportRepresentative","Processing"), "Resolved")</f>
        <v>Resolved</v>
      </c>
      <c r="E918">
        <f ca="1">INDEX(Table4[PhoneNumber],RANDBETWEEN(1,COUNTA(Table4[PhoneNumber])))</f>
        <v>9233737574</v>
      </c>
      <c r="F918">
        <f ca="1">INDEX(Table3[NationalID],RANDBETWEEN(1,COUNTA(Table3[NationalID])))</f>
        <v>5532088878</v>
      </c>
    </row>
    <row r="919" spans="1:6" x14ac:dyDescent="0.3">
      <c r="A919" t="str">
        <f t="shared" ca="1" si="28"/>
        <v>7396839F-A723-61B0-853A-BE6EAC194ED8</v>
      </c>
      <c r="B919" s="1">
        <f t="shared" ca="1" si="29"/>
        <v>44048.017889297858</v>
      </c>
      <c r="C919" s="1">
        <f ca="1">IF(RAND() &gt;= 0.99, "", RAND()+Table58[[#This Row],[StartDateTime]])</f>
        <v>44048.891849436841</v>
      </c>
      <c r="D919" t="str">
        <f ca="1">IF(Table58[[#This Row],[EndDateTime]]="",IF(RAND()&gt;=0.7, "WaitingForCustomerSupportRepresentative","Processing"), "Resolved")</f>
        <v>Resolved</v>
      </c>
      <c r="E919">
        <f ca="1">INDEX(Table4[PhoneNumber],RANDBETWEEN(1,COUNTA(Table4[PhoneNumber])))</f>
        <v>9454889329</v>
      </c>
      <c r="F919">
        <f ca="1">INDEX(Table3[NationalID],RANDBETWEEN(1,COUNTA(Table3[NationalID])))</f>
        <v>2157103349</v>
      </c>
    </row>
    <row r="920" spans="1:6" x14ac:dyDescent="0.3">
      <c r="A920" t="str">
        <f t="shared" ca="1" si="28"/>
        <v>87CAA98F-BF39-39C7-481C-41A87FD3D6CF</v>
      </c>
      <c r="B920" s="1">
        <f t="shared" ca="1" si="29"/>
        <v>44363.899165762719</v>
      </c>
      <c r="C920" s="1">
        <f ca="1">IF(RAND() &gt;= 0.99, "", RAND()+Table58[[#This Row],[StartDateTime]])</f>
        <v>44364.321083053779</v>
      </c>
      <c r="D920" t="str">
        <f ca="1">IF(Table58[[#This Row],[EndDateTime]]="",IF(RAND()&gt;=0.7, "WaitingForCustomerSupportRepresentative","Processing"), "Resolved")</f>
        <v>Resolved</v>
      </c>
      <c r="E920">
        <f ca="1">INDEX(Table4[PhoneNumber],RANDBETWEEN(1,COUNTA(Table4[PhoneNumber])))</f>
        <v>9295104566</v>
      </c>
      <c r="F920">
        <f ca="1">INDEX(Table3[NationalID],RANDBETWEEN(1,COUNTA(Table3[NationalID])))</f>
        <v>6484786265</v>
      </c>
    </row>
    <row r="921" spans="1:6" x14ac:dyDescent="0.3">
      <c r="A921" t="str">
        <f t="shared" ca="1" si="28"/>
        <v>4B99B892-CEED-7AD5-DE54-03D30E6E7D03</v>
      </c>
      <c r="B921" s="1">
        <f t="shared" ca="1" si="29"/>
        <v>44658.698721482811</v>
      </c>
      <c r="C921" s="1">
        <f ca="1">IF(RAND() &gt;= 0.99, "", RAND()+Table58[[#This Row],[StartDateTime]])</f>
        <v>44658.762378733314</v>
      </c>
      <c r="D921" t="str">
        <f ca="1">IF(Table58[[#This Row],[EndDateTime]]="",IF(RAND()&gt;=0.7, "WaitingForCustomerSupportRepresentative","Processing"), "Resolved")</f>
        <v>Resolved</v>
      </c>
      <c r="E921">
        <f ca="1">INDEX(Table4[PhoneNumber],RANDBETWEEN(1,COUNTA(Table4[PhoneNumber])))</f>
        <v>9579461971</v>
      </c>
      <c r="F921">
        <f ca="1">INDEX(Table3[NationalID],RANDBETWEEN(1,COUNTA(Table3[NationalID])))</f>
        <v>2170071600</v>
      </c>
    </row>
    <row r="922" spans="1:6" x14ac:dyDescent="0.3">
      <c r="A922" t="str">
        <f t="shared" ca="1" si="28"/>
        <v>42DD89DF-6766-9426-83CB-47438A2FA447</v>
      </c>
      <c r="B922" s="1">
        <f t="shared" ca="1" si="29"/>
        <v>43995.237367666276</v>
      </c>
      <c r="C922" s="1">
        <f ca="1">IF(RAND() &gt;= 0.99, "", RAND()+Table58[[#This Row],[StartDateTime]])</f>
        <v>43996.227500337052</v>
      </c>
      <c r="D922" t="str">
        <f ca="1">IF(Table58[[#This Row],[EndDateTime]]="",IF(RAND()&gt;=0.7, "WaitingForCustomerSupportRepresentative","Processing"), "Resolved")</f>
        <v>Resolved</v>
      </c>
      <c r="E922">
        <f ca="1">INDEX(Table4[PhoneNumber],RANDBETWEEN(1,COUNTA(Table4[PhoneNumber])))</f>
        <v>9855658881</v>
      </c>
      <c r="F922">
        <f ca="1">INDEX(Table3[NationalID],RANDBETWEEN(1,COUNTA(Table3[NationalID])))</f>
        <v>1931220606</v>
      </c>
    </row>
    <row r="923" spans="1:6" x14ac:dyDescent="0.3">
      <c r="A923" t="str">
        <f t="shared" ca="1" si="28"/>
        <v>F2BA53ED-822B-2F4F-5659-8B6A84BADD81</v>
      </c>
      <c r="B923" s="1">
        <f t="shared" ca="1" si="29"/>
        <v>44186.223585619584</v>
      </c>
      <c r="C923" s="1">
        <f ca="1">IF(RAND() &gt;= 0.99, "", RAND()+Table58[[#This Row],[StartDateTime]])</f>
        <v>44186.249667640113</v>
      </c>
      <c r="D923" t="str">
        <f ca="1">IF(Table58[[#This Row],[EndDateTime]]="",IF(RAND()&gt;=0.7, "WaitingForCustomerSupportRepresentative","Processing"), "Resolved")</f>
        <v>Resolved</v>
      </c>
      <c r="E923">
        <f ca="1">INDEX(Table4[PhoneNumber],RANDBETWEEN(1,COUNTA(Table4[PhoneNumber])))</f>
        <v>9593053521</v>
      </c>
      <c r="F923">
        <f ca="1">INDEX(Table3[NationalID],RANDBETWEEN(1,COUNTA(Table3[NationalID])))</f>
        <v>1514964243</v>
      </c>
    </row>
    <row r="924" spans="1:6" x14ac:dyDescent="0.3">
      <c r="A924" t="str">
        <f t="shared" ca="1" si="28"/>
        <v>20DA3F02-469D-816D-5D78-8166ABD72467</v>
      </c>
      <c r="B924" s="1">
        <f t="shared" ca="1" si="29"/>
        <v>44524.318831922646</v>
      </c>
      <c r="C924" s="1">
        <f ca="1">IF(RAND() &gt;= 0.99, "", RAND()+Table58[[#This Row],[StartDateTime]])</f>
        <v>44524.909678212491</v>
      </c>
      <c r="D924" t="str">
        <f ca="1">IF(Table58[[#This Row],[EndDateTime]]="",IF(RAND()&gt;=0.7, "WaitingForCustomerSupportRepresentative","Processing"), "Resolved")</f>
        <v>Resolved</v>
      </c>
      <c r="E924">
        <f ca="1">INDEX(Table4[PhoneNumber],RANDBETWEEN(1,COUNTA(Table4[PhoneNumber])))</f>
        <v>9163319564</v>
      </c>
      <c r="F924">
        <f ca="1">INDEX(Table3[NationalID],RANDBETWEEN(1,COUNTA(Table3[NationalID])))</f>
        <v>9436119688</v>
      </c>
    </row>
    <row r="925" spans="1:6" x14ac:dyDescent="0.3">
      <c r="A925" t="str">
        <f t="shared" ca="1" si="28"/>
        <v>C74103ED-93A9-3B62-F1D6-5462F723E716</v>
      </c>
      <c r="B925" s="1">
        <f t="shared" ca="1" si="29"/>
        <v>44672.271341607418</v>
      </c>
      <c r="C925" s="1">
        <f ca="1">IF(RAND() &gt;= 0.99, "", RAND()+Table58[[#This Row],[StartDateTime]])</f>
        <v>44672.452780560678</v>
      </c>
      <c r="D925" t="str">
        <f ca="1">IF(Table58[[#This Row],[EndDateTime]]="",IF(RAND()&gt;=0.7, "WaitingForCustomerSupportRepresentative","Processing"), "Resolved")</f>
        <v>Resolved</v>
      </c>
      <c r="E925">
        <f ca="1">INDEX(Table4[PhoneNumber],RANDBETWEEN(1,COUNTA(Table4[PhoneNumber])))</f>
        <v>9443130035</v>
      </c>
      <c r="F925">
        <f ca="1">INDEX(Table3[NationalID],RANDBETWEEN(1,COUNTA(Table3[NationalID])))</f>
        <v>9436119688</v>
      </c>
    </row>
    <row r="926" spans="1:6" x14ac:dyDescent="0.3">
      <c r="A926" t="str">
        <f t="shared" ca="1" si="28"/>
        <v>A7BF5C1E-A99D-AD66-E88F-A47E980679E1</v>
      </c>
      <c r="B926" s="1">
        <f t="shared" ca="1" si="29"/>
        <v>44247.797261487663</v>
      </c>
      <c r="C926" s="1">
        <f ca="1">IF(RAND() &gt;= 0.99, "", RAND()+Table58[[#This Row],[StartDateTime]])</f>
        <v>44248.270756242971</v>
      </c>
      <c r="D926" t="str">
        <f ca="1">IF(Table58[[#This Row],[EndDateTime]]="",IF(RAND()&gt;=0.7, "WaitingForCustomerSupportRepresentative","Processing"), "Resolved")</f>
        <v>Resolved</v>
      </c>
      <c r="E926">
        <f ca="1">INDEX(Table4[PhoneNumber],RANDBETWEEN(1,COUNTA(Table4[PhoneNumber])))</f>
        <v>9379793733</v>
      </c>
      <c r="F926">
        <f ca="1">INDEX(Table3[NationalID],RANDBETWEEN(1,COUNTA(Table3[NationalID])))</f>
        <v>2990437074</v>
      </c>
    </row>
    <row r="927" spans="1:6" x14ac:dyDescent="0.3">
      <c r="A927" t="str">
        <f t="shared" ca="1" si="28"/>
        <v>55D0816F-D263-3F9A-025E-1355698063C5</v>
      </c>
      <c r="B927" s="1">
        <f t="shared" ca="1" si="29"/>
        <v>43953.169784711601</v>
      </c>
      <c r="C927" s="1">
        <f ca="1">IF(RAND() &gt;= 0.99, "", RAND()+Table58[[#This Row],[StartDateTime]])</f>
        <v>43953.352174135915</v>
      </c>
      <c r="D927" t="str">
        <f ca="1">IF(Table58[[#This Row],[EndDateTime]]="",IF(RAND()&gt;=0.7, "WaitingForCustomerSupportRepresentative","Processing"), "Resolved")</f>
        <v>Resolved</v>
      </c>
      <c r="E927">
        <f ca="1">INDEX(Table4[PhoneNumber],RANDBETWEEN(1,COUNTA(Table4[PhoneNumber])))</f>
        <v>9251595909</v>
      </c>
      <c r="F927">
        <f ca="1">INDEX(Table3[NationalID],RANDBETWEEN(1,COUNTA(Table3[NationalID])))</f>
        <v>4432080109</v>
      </c>
    </row>
    <row r="928" spans="1:6" x14ac:dyDescent="0.3">
      <c r="A928" t="str">
        <f t="shared" ca="1" si="28"/>
        <v>B882EC2C-08F1-80DC-735D-E753D777009F</v>
      </c>
      <c r="B928" s="1">
        <f t="shared" ca="1" si="29"/>
        <v>44868.973579879545</v>
      </c>
      <c r="C928" s="1">
        <f ca="1">IF(RAND() &gt;= 0.99, "", RAND()+Table58[[#This Row],[StartDateTime]])</f>
        <v>44869.359124674294</v>
      </c>
      <c r="D928" t="str">
        <f ca="1">IF(Table58[[#This Row],[EndDateTime]]="",IF(RAND()&gt;=0.7, "WaitingForCustomerSupportRepresentative","Processing"), "Resolved")</f>
        <v>Resolved</v>
      </c>
      <c r="E928">
        <f ca="1">INDEX(Table4[PhoneNumber],RANDBETWEEN(1,COUNTA(Table4[PhoneNumber])))</f>
        <v>9248458358</v>
      </c>
      <c r="F928">
        <f ca="1">INDEX(Table3[NationalID],RANDBETWEEN(1,COUNTA(Table3[NationalID])))</f>
        <v>2170071600</v>
      </c>
    </row>
    <row r="929" spans="1:6" x14ac:dyDescent="0.3">
      <c r="A929" t="str">
        <f t="shared" ca="1" si="28"/>
        <v>3756ED66-5246-8F82-0F25-A024B41DC65F</v>
      </c>
      <c r="B929" s="1">
        <f t="shared" ca="1" si="29"/>
        <v>44586.962085308383</v>
      </c>
      <c r="C929" s="1">
        <f ca="1">IF(RAND() &gt;= 0.99, "", RAND()+Table58[[#This Row],[StartDateTime]])</f>
        <v>44587.542560353671</v>
      </c>
      <c r="D929" t="str">
        <f ca="1">IF(Table58[[#This Row],[EndDateTime]]="",IF(RAND()&gt;=0.7, "WaitingForCustomerSupportRepresentative","Processing"), "Resolved")</f>
        <v>Resolved</v>
      </c>
      <c r="E929">
        <f ca="1">INDEX(Table4[PhoneNumber],RANDBETWEEN(1,COUNTA(Table4[PhoneNumber])))</f>
        <v>9242572707</v>
      </c>
      <c r="F929">
        <f ca="1">INDEX(Table3[NationalID],RANDBETWEEN(1,COUNTA(Table3[NationalID])))</f>
        <v>2990437074</v>
      </c>
    </row>
    <row r="930" spans="1:6" x14ac:dyDescent="0.3">
      <c r="A930" t="str">
        <f t="shared" ca="1" si="28"/>
        <v>0EE905AC-C237-2B67-DAAC-2E775770E51E</v>
      </c>
      <c r="B930" s="1">
        <f t="shared" ca="1" si="29"/>
        <v>44752.796697880185</v>
      </c>
      <c r="C930" s="1">
        <f ca="1">IF(RAND() &gt;= 0.99, "", RAND()+Table58[[#This Row],[StartDateTime]])</f>
        <v>44752.934064553898</v>
      </c>
      <c r="D930" t="str">
        <f ca="1">IF(Table58[[#This Row],[EndDateTime]]="",IF(RAND()&gt;=0.7, "WaitingForCustomerSupportRepresentative","Processing"), "Resolved")</f>
        <v>Resolved</v>
      </c>
      <c r="E930">
        <f ca="1">INDEX(Table4[PhoneNumber],RANDBETWEEN(1,COUNTA(Table4[PhoneNumber])))</f>
        <v>9102965447</v>
      </c>
      <c r="F930">
        <f ca="1">INDEX(Table3[NationalID],RANDBETWEEN(1,COUNTA(Table3[NationalID])))</f>
        <v>1514964243</v>
      </c>
    </row>
    <row r="931" spans="1:6" x14ac:dyDescent="0.3">
      <c r="A931" t="str">
        <f t="shared" ca="1" si="28"/>
        <v>4DDCFFD9-8256-DB32-23E8-7DD0B5DE2025</v>
      </c>
      <c r="B931" s="1">
        <f t="shared" ca="1" si="29"/>
        <v>44322.949323864399</v>
      </c>
      <c r="C931" s="1">
        <f ca="1">IF(RAND() &gt;= 0.99, "", RAND()+Table58[[#This Row],[StartDateTime]])</f>
        <v>44323.292115499811</v>
      </c>
      <c r="D931" t="str">
        <f ca="1">IF(Table58[[#This Row],[EndDateTime]]="",IF(RAND()&gt;=0.7, "WaitingForCustomerSupportRepresentative","Processing"), "Resolved")</f>
        <v>Resolved</v>
      </c>
      <c r="E931">
        <f ca="1">INDEX(Table4[PhoneNumber],RANDBETWEEN(1,COUNTA(Table4[PhoneNumber])))</f>
        <v>9943313891</v>
      </c>
      <c r="F931">
        <f ca="1">INDEX(Table3[NationalID],RANDBETWEEN(1,COUNTA(Table3[NationalID])))</f>
        <v>2990437074</v>
      </c>
    </row>
    <row r="932" spans="1:6" x14ac:dyDescent="0.3">
      <c r="A932" t="str">
        <f t="shared" ca="1" si="28"/>
        <v>4CB3F902-4062-E4A7-1F4D-A1D3A7A0EA67</v>
      </c>
      <c r="B932" s="1">
        <f t="shared" ca="1" si="29"/>
        <v>44025.697214588472</v>
      </c>
      <c r="C932" s="1">
        <f ca="1">IF(RAND() &gt;= 0.99, "", RAND()+Table58[[#This Row],[StartDateTime]])</f>
        <v>44026.291946017132</v>
      </c>
      <c r="D932" t="str">
        <f ca="1">IF(Table58[[#This Row],[EndDateTime]]="",IF(RAND()&gt;=0.7, "WaitingForCustomerSupportRepresentative","Processing"), "Resolved")</f>
        <v>Resolved</v>
      </c>
      <c r="E932">
        <f ca="1">INDEX(Table4[PhoneNumber],RANDBETWEEN(1,COUNTA(Table4[PhoneNumber])))</f>
        <v>9480205823</v>
      </c>
      <c r="F932">
        <f ca="1">INDEX(Table3[NationalID],RANDBETWEEN(1,COUNTA(Table3[NationalID])))</f>
        <v>4432080109</v>
      </c>
    </row>
    <row r="933" spans="1:6" x14ac:dyDescent="0.3">
      <c r="A933" t="str">
        <f t="shared" ca="1" si="28"/>
        <v>093B28DA-9A0B-7995-A026-2068B6022EFB</v>
      </c>
      <c r="B933" s="1">
        <f t="shared" ca="1" si="29"/>
        <v>44014.799544128327</v>
      </c>
      <c r="C933" s="1">
        <f ca="1">IF(RAND() &gt;= 0.99, "", RAND()+Table58[[#This Row],[StartDateTime]])</f>
        <v>44014.974497623662</v>
      </c>
      <c r="D933" t="str">
        <f ca="1">IF(Table58[[#This Row],[EndDateTime]]="",IF(RAND()&gt;=0.7, "WaitingForCustomerSupportRepresentative","Processing"), "Resolved")</f>
        <v>Resolved</v>
      </c>
      <c r="E933">
        <f ca="1">INDEX(Table4[PhoneNumber],RANDBETWEEN(1,COUNTA(Table4[PhoneNumber])))</f>
        <v>9074363464</v>
      </c>
      <c r="F933">
        <f ca="1">INDEX(Table3[NationalID],RANDBETWEEN(1,COUNTA(Table3[NationalID])))</f>
        <v>4432080109</v>
      </c>
    </row>
    <row r="934" spans="1:6" x14ac:dyDescent="0.3">
      <c r="A934" t="str">
        <f t="shared" ca="1" si="28"/>
        <v>89744270-5BE6-866D-C796-172E4BDA1375</v>
      </c>
      <c r="B934" s="1">
        <f t="shared" ca="1" si="29"/>
        <v>44207.612943370143</v>
      </c>
      <c r="C934" s="1">
        <f ca="1">IF(RAND() &gt;= 0.99, "", RAND()+Table58[[#This Row],[StartDateTime]])</f>
        <v>44208.42019802604</v>
      </c>
      <c r="D934" t="str">
        <f ca="1">IF(Table58[[#This Row],[EndDateTime]]="",IF(RAND()&gt;=0.7, "WaitingForCustomerSupportRepresentative","Processing"), "Resolved")</f>
        <v>Resolved</v>
      </c>
      <c r="E934">
        <f ca="1">INDEX(Table4[PhoneNumber],RANDBETWEEN(1,COUNTA(Table4[PhoneNumber])))</f>
        <v>9221944838</v>
      </c>
      <c r="F934">
        <f ca="1">INDEX(Table3[NationalID],RANDBETWEEN(1,COUNTA(Table3[NationalID])))</f>
        <v>6484786265</v>
      </c>
    </row>
    <row r="935" spans="1:6" x14ac:dyDescent="0.3">
      <c r="A935" t="str">
        <f t="shared" ca="1" si="28"/>
        <v>57CC9536-1277-FE2E-EBE3-D9EC6CA67EC1</v>
      </c>
      <c r="B935" s="1">
        <f t="shared" ca="1" si="29"/>
        <v>43958.81578202347</v>
      </c>
      <c r="C935" s="1">
        <f ca="1">IF(RAND() &gt;= 0.99, "", RAND()+Table58[[#This Row],[StartDateTime]])</f>
        <v>43958.985974979674</v>
      </c>
      <c r="D935" t="str">
        <f ca="1">IF(Table58[[#This Row],[EndDateTime]]="",IF(RAND()&gt;=0.7, "WaitingForCustomerSupportRepresentative","Processing"), "Resolved")</f>
        <v>Resolved</v>
      </c>
      <c r="E935">
        <f ca="1">INDEX(Table4[PhoneNumber],RANDBETWEEN(1,COUNTA(Table4[PhoneNumber])))</f>
        <v>9791116708</v>
      </c>
      <c r="F935">
        <f ca="1">INDEX(Table3[NationalID],RANDBETWEEN(1,COUNTA(Table3[NationalID])))</f>
        <v>9436119688</v>
      </c>
    </row>
    <row r="936" spans="1:6" x14ac:dyDescent="0.3">
      <c r="A936" t="str">
        <f t="shared" ca="1" si="28"/>
        <v>7ED01AA2-8FBE-D0AE-0A96-0B4E1BE197C5</v>
      </c>
      <c r="B936" s="1">
        <f t="shared" ca="1" si="29"/>
        <v>43976.955156663033</v>
      </c>
      <c r="C936" s="1">
        <f ca="1">IF(RAND() &gt;= 0.99, "", RAND()+Table58[[#This Row],[StartDateTime]])</f>
        <v>43977.7751952783</v>
      </c>
      <c r="D936" t="str">
        <f ca="1">IF(Table58[[#This Row],[EndDateTime]]="",IF(RAND()&gt;=0.7, "WaitingForCustomerSupportRepresentative","Processing"), "Resolved")</f>
        <v>Resolved</v>
      </c>
      <c r="E936">
        <f ca="1">INDEX(Table4[PhoneNumber],RANDBETWEEN(1,COUNTA(Table4[PhoneNumber])))</f>
        <v>9723357557</v>
      </c>
      <c r="F936">
        <f ca="1">INDEX(Table3[NationalID],RANDBETWEEN(1,COUNTA(Table3[NationalID])))</f>
        <v>1514964243</v>
      </c>
    </row>
    <row r="937" spans="1:6" x14ac:dyDescent="0.3">
      <c r="A937" t="str">
        <f t="shared" ca="1" si="28"/>
        <v>C69AEE63-04F7-8D0E-A4F0-C3B8F94CF0D4</v>
      </c>
      <c r="B937" s="1">
        <f t="shared" ca="1" si="29"/>
        <v>44151.601871817787</v>
      </c>
      <c r="C937" s="1">
        <f ca="1">IF(RAND() &gt;= 0.99, "", RAND()+Table58[[#This Row],[StartDateTime]])</f>
        <v>44151.637196347598</v>
      </c>
      <c r="D937" t="str">
        <f ca="1">IF(Table58[[#This Row],[EndDateTime]]="",IF(RAND()&gt;=0.7, "WaitingForCustomerSupportRepresentative","Processing"), "Resolved")</f>
        <v>Resolved</v>
      </c>
      <c r="E937">
        <f ca="1">INDEX(Table4[PhoneNumber],RANDBETWEEN(1,COUNTA(Table4[PhoneNumber])))</f>
        <v>9274554152</v>
      </c>
      <c r="F937">
        <f ca="1">INDEX(Table3[NationalID],RANDBETWEEN(1,COUNTA(Table3[NationalID])))</f>
        <v>4432080109</v>
      </c>
    </row>
    <row r="938" spans="1:6" x14ac:dyDescent="0.3">
      <c r="A938" t="str">
        <f t="shared" ca="1" si="28"/>
        <v>115EDFB1-B7D8-E261-6351-16A630E2FA23</v>
      </c>
      <c r="B938" s="1">
        <f t="shared" ca="1" si="29"/>
        <v>44076.310677043046</v>
      </c>
      <c r="C938" s="1">
        <f ca="1">IF(RAND() &gt;= 0.99, "", RAND()+Table58[[#This Row],[StartDateTime]])</f>
        <v>44076.797857001657</v>
      </c>
      <c r="D938" t="str">
        <f ca="1">IF(Table58[[#This Row],[EndDateTime]]="",IF(RAND()&gt;=0.7, "WaitingForCustomerSupportRepresentative","Processing"), "Resolved")</f>
        <v>Resolved</v>
      </c>
      <c r="E938">
        <f ca="1">INDEX(Table4[PhoneNumber],RANDBETWEEN(1,COUNTA(Table4[PhoneNumber])))</f>
        <v>9030589190</v>
      </c>
      <c r="F938">
        <f ca="1">INDEX(Table3[NationalID],RANDBETWEEN(1,COUNTA(Table3[NationalID])))</f>
        <v>2170071600</v>
      </c>
    </row>
    <row r="939" spans="1:6" x14ac:dyDescent="0.3">
      <c r="A939" t="str">
        <f t="shared" ca="1" si="28"/>
        <v>50A5DA8B-ED84-9B39-B8D3-68460C964A92</v>
      </c>
      <c r="B939" s="1">
        <f t="shared" ca="1" si="29"/>
        <v>44372.030011945724</v>
      </c>
      <c r="C939" s="1">
        <f ca="1">IF(RAND() &gt;= 0.99, "", RAND()+Table58[[#This Row],[StartDateTime]])</f>
        <v>44372.586863359837</v>
      </c>
      <c r="D939" t="str">
        <f ca="1">IF(Table58[[#This Row],[EndDateTime]]="",IF(RAND()&gt;=0.7, "WaitingForCustomerSupportRepresentative","Processing"), "Resolved")</f>
        <v>Resolved</v>
      </c>
      <c r="E939">
        <f ca="1">INDEX(Table4[PhoneNumber],RANDBETWEEN(1,COUNTA(Table4[PhoneNumber])))</f>
        <v>9204890920</v>
      </c>
      <c r="F939">
        <f ca="1">INDEX(Table3[NationalID],RANDBETWEEN(1,COUNTA(Table3[NationalID])))</f>
        <v>5532088878</v>
      </c>
    </row>
    <row r="940" spans="1:6" x14ac:dyDescent="0.3">
      <c r="A940" t="str">
        <f t="shared" ca="1" si="28"/>
        <v>E951AD53-4E84-537E-A600-60730D1F3647</v>
      </c>
      <c r="B940" s="1">
        <f t="shared" ca="1" si="29"/>
        <v>44259.351940748325</v>
      </c>
      <c r="C940" s="1">
        <f ca="1">IF(RAND() &gt;= 0.99, "", RAND()+Table58[[#This Row],[StartDateTime]])</f>
        <v>44259.354593892574</v>
      </c>
      <c r="D940" t="str">
        <f ca="1">IF(Table58[[#This Row],[EndDateTime]]="",IF(RAND()&gt;=0.7, "WaitingForCustomerSupportRepresentative","Processing"), "Resolved")</f>
        <v>Resolved</v>
      </c>
      <c r="E940">
        <f ca="1">INDEX(Table4[PhoneNumber],RANDBETWEEN(1,COUNTA(Table4[PhoneNumber])))</f>
        <v>9907376912</v>
      </c>
      <c r="F940">
        <f ca="1">INDEX(Table3[NationalID],RANDBETWEEN(1,COUNTA(Table3[NationalID])))</f>
        <v>2990437074</v>
      </c>
    </row>
    <row r="941" spans="1:6" x14ac:dyDescent="0.3">
      <c r="A941" t="str">
        <f t="shared" ca="1" si="28"/>
        <v>70828DAE-C722-CD0F-B908-DAC27B29E7E2</v>
      </c>
      <c r="B941" s="1">
        <f t="shared" ca="1" si="29"/>
        <v>44774.576180578908</v>
      </c>
      <c r="C941" s="1">
        <f ca="1">IF(RAND() &gt;= 0.99, "", RAND()+Table58[[#This Row],[StartDateTime]])</f>
        <v>44775.238028073931</v>
      </c>
      <c r="D941" t="str">
        <f ca="1">IF(Table58[[#This Row],[EndDateTime]]="",IF(RAND()&gt;=0.7, "WaitingForCustomerSupportRepresentative","Processing"), "Resolved")</f>
        <v>Resolved</v>
      </c>
      <c r="E941">
        <f ca="1">INDEX(Table4[PhoneNumber],RANDBETWEEN(1,COUNTA(Table4[PhoneNumber])))</f>
        <v>9331869938</v>
      </c>
      <c r="F941">
        <f ca="1">INDEX(Table3[NationalID],RANDBETWEEN(1,COUNTA(Table3[NationalID])))</f>
        <v>4432080109</v>
      </c>
    </row>
    <row r="942" spans="1:6" x14ac:dyDescent="0.3">
      <c r="A942" t="str">
        <f t="shared" ca="1" si="28"/>
        <v>5808FB35-9162-0D8F-D0F7-96716DB8C734</v>
      </c>
      <c r="B942" s="1">
        <f t="shared" ca="1" si="29"/>
        <v>44114.395430957105</v>
      </c>
      <c r="C942" s="1">
        <f ca="1">IF(RAND() &gt;= 0.99, "", RAND()+Table58[[#This Row],[StartDateTime]])</f>
        <v>44115.22178563437</v>
      </c>
      <c r="D942" t="str">
        <f ca="1">IF(Table58[[#This Row],[EndDateTime]]="",IF(RAND()&gt;=0.7, "WaitingForCustomerSupportRepresentative","Processing"), "Resolved")</f>
        <v>Resolved</v>
      </c>
      <c r="E942">
        <f ca="1">INDEX(Table4[PhoneNumber],RANDBETWEEN(1,COUNTA(Table4[PhoneNumber])))</f>
        <v>9051169314</v>
      </c>
      <c r="F942">
        <f ca="1">INDEX(Table3[NationalID],RANDBETWEEN(1,COUNTA(Table3[NationalID])))</f>
        <v>1931220606</v>
      </c>
    </row>
    <row r="943" spans="1:6" x14ac:dyDescent="0.3">
      <c r="A943" t="str">
        <f t="shared" ca="1" si="28"/>
        <v>AE05CE8B-A1E1-B4C9-F2BC-0CFAF19BB2D5</v>
      </c>
      <c r="B943" s="1">
        <f t="shared" ca="1" si="29"/>
        <v>44920.934704548767</v>
      </c>
      <c r="C943" s="1">
        <f ca="1">IF(RAND() &gt;= 0.99, "", RAND()+Table58[[#This Row],[StartDateTime]])</f>
        <v>44921.022308988606</v>
      </c>
      <c r="D943" t="str">
        <f ca="1">IF(Table58[[#This Row],[EndDateTime]]="",IF(RAND()&gt;=0.7, "WaitingForCustomerSupportRepresentative","Processing"), "Resolved")</f>
        <v>Resolved</v>
      </c>
      <c r="E943">
        <f ca="1">INDEX(Table4[PhoneNumber],RANDBETWEEN(1,COUNTA(Table4[PhoneNumber])))</f>
        <v>9034532400</v>
      </c>
      <c r="F943">
        <f ca="1">INDEX(Table3[NationalID],RANDBETWEEN(1,COUNTA(Table3[NationalID])))</f>
        <v>2157103349</v>
      </c>
    </row>
    <row r="944" spans="1:6" x14ac:dyDescent="0.3">
      <c r="A944" t="str">
        <f t="shared" ca="1" si="28"/>
        <v>C767550D-AAEF-9C44-F164-8E2D223B3E07</v>
      </c>
      <c r="B944" s="1">
        <f t="shared" ca="1" si="29"/>
        <v>44228.272292088172</v>
      </c>
      <c r="C944" s="1">
        <f ca="1">IF(RAND() &gt;= 0.99, "", RAND()+Table58[[#This Row],[StartDateTime]])</f>
        <v>44228.355018028386</v>
      </c>
      <c r="D944" t="str">
        <f ca="1">IF(Table58[[#This Row],[EndDateTime]]="",IF(RAND()&gt;=0.7, "WaitingForCustomerSupportRepresentative","Processing"), "Resolved")</f>
        <v>Resolved</v>
      </c>
      <c r="E944">
        <f ca="1">INDEX(Table4[PhoneNumber],RANDBETWEEN(1,COUNTA(Table4[PhoneNumber])))</f>
        <v>9804839039</v>
      </c>
      <c r="F944">
        <f ca="1">INDEX(Table3[NationalID],RANDBETWEEN(1,COUNTA(Table3[NationalID])))</f>
        <v>4432080109</v>
      </c>
    </row>
    <row r="945" spans="1:6" x14ac:dyDescent="0.3">
      <c r="A945" t="str">
        <f t="shared" ca="1" si="28"/>
        <v>51D1D255-6D3C-C21F-CAE9-B092FA9323F6</v>
      </c>
      <c r="B945" s="1">
        <f t="shared" ca="1" si="29"/>
        <v>44452.746728528604</v>
      </c>
      <c r="C945" s="1">
        <f ca="1">IF(RAND() &gt;= 0.99, "", RAND()+Table58[[#This Row],[StartDateTime]])</f>
        <v>44452.750069702124</v>
      </c>
      <c r="D945" t="str">
        <f ca="1">IF(Table58[[#This Row],[EndDateTime]]="",IF(RAND()&gt;=0.7, "WaitingForCustomerSupportRepresentative","Processing"), "Resolved")</f>
        <v>Resolved</v>
      </c>
      <c r="E945">
        <f ca="1">INDEX(Table4[PhoneNumber],RANDBETWEEN(1,COUNTA(Table4[PhoneNumber])))</f>
        <v>9122296983</v>
      </c>
      <c r="F945">
        <f ca="1">INDEX(Table3[NationalID],RANDBETWEEN(1,COUNTA(Table3[NationalID])))</f>
        <v>2157103349</v>
      </c>
    </row>
    <row r="946" spans="1:6" x14ac:dyDescent="0.3">
      <c r="A946" t="str">
        <f t="shared" ca="1" si="28"/>
        <v>16E481B2-72BC-4BCD-C98F-C5E4D6FC6897</v>
      </c>
      <c r="B946" s="1">
        <f t="shared" ca="1" si="29"/>
        <v>44434.562063688601</v>
      </c>
      <c r="C946" s="1">
        <f ca="1">IF(RAND() &gt;= 0.99, "", RAND()+Table58[[#This Row],[StartDateTime]])</f>
        <v>44434.897339409872</v>
      </c>
      <c r="D946" t="str">
        <f ca="1">IF(Table58[[#This Row],[EndDateTime]]="",IF(RAND()&gt;=0.7, "WaitingForCustomerSupportRepresentative","Processing"), "Resolved")</f>
        <v>Resolved</v>
      </c>
      <c r="E946">
        <f ca="1">INDEX(Table4[PhoneNumber],RANDBETWEEN(1,COUNTA(Table4[PhoneNumber])))</f>
        <v>9274219106</v>
      </c>
      <c r="F946">
        <f ca="1">INDEX(Table3[NationalID],RANDBETWEEN(1,COUNTA(Table3[NationalID])))</f>
        <v>1514964243</v>
      </c>
    </row>
    <row r="947" spans="1:6" x14ac:dyDescent="0.3">
      <c r="A947" t="str">
        <f t="shared" ca="1" si="28"/>
        <v>1034ED61-0924-FD93-3132-B6E0FC27095F</v>
      </c>
      <c r="B947" s="1">
        <f t="shared" ca="1" si="29"/>
        <v>44890.423786061168</v>
      </c>
      <c r="C947" s="1">
        <f ca="1">IF(RAND() &gt;= 0.99, "", RAND()+Table58[[#This Row],[StartDateTime]])</f>
        <v>44890.661986762228</v>
      </c>
      <c r="D947" t="str">
        <f ca="1">IF(Table58[[#This Row],[EndDateTime]]="",IF(RAND()&gt;=0.7, "WaitingForCustomerSupportRepresentative","Processing"), "Resolved")</f>
        <v>Resolved</v>
      </c>
      <c r="E947">
        <f ca="1">INDEX(Table4[PhoneNumber],RANDBETWEEN(1,COUNTA(Table4[PhoneNumber])))</f>
        <v>9966635097</v>
      </c>
      <c r="F947">
        <f ca="1">INDEX(Table3[NationalID],RANDBETWEEN(1,COUNTA(Table3[NationalID])))</f>
        <v>2990437074</v>
      </c>
    </row>
    <row r="948" spans="1:6" x14ac:dyDescent="0.3">
      <c r="A948" t="str">
        <f t="shared" ca="1" si="28"/>
        <v>10A6C2DF-B38A-F79C-0CCE-E32121CE04C0</v>
      </c>
      <c r="B948" s="1">
        <f t="shared" ca="1" si="29"/>
        <v>44208.345302802845</v>
      </c>
      <c r="C948" s="1">
        <f ca="1">IF(RAND() &gt;= 0.99, "", RAND()+Table58[[#This Row],[StartDateTime]])</f>
        <v>44208.5895389609</v>
      </c>
      <c r="D948" t="str">
        <f ca="1">IF(Table58[[#This Row],[EndDateTime]]="",IF(RAND()&gt;=0.7, "WaitingForCustomerSupportRepresentative","Processing"), "Resolved")</f>
        <v>Resolved</v>
      </c>
      <c r="E948">
        <f ca="1">INDEX(Table4[PhoneNumber],RANDBETWEEN(1,COUNTA(Table4[PhoneNumber])))</f>
        <v>9346684425</v>
      </c>
      <c r="F948">
        <f ca="1">INDEX(Table3[NationalID],RANDBETWEEN(1,COUNTA(Table3[NationalID])))</f>
        <v>1931220606</v>
      </c>
    </row>
    <row r="949" spans="1:6" x14ac:dyDescent="0.3">
      <c r="A949" t="str">
        <f t="shared" ca="1" si="28"/>
        <v>DA81E3F8-F3F8-F893-1C11-2FF7B8447A49</v>
      </c>
      <c r="B949" s="1">
        <f t="shared" ca="1" si="29"/>
        <v>44772.473201624154</v>
      </c>
      <c r="C949" s="1">
        <f ca="1">IF(RAND() &gt;= 0.99, "", RAND()+Table58[[#This Row],[StartDateTime]])</f>
        <v>44772.846703835014</v>
      </c>
      <c r="D949" t="str">
        <f ca="1">IF(Table58[[#This Row],[EndDateTime]]="",IF(RAND()&gt;=0.7, "WaitingForCustomerSupportRepresentative","Processing"), "Resolved")</f>
        <v>Resolved</v>
      </c>
      <c r="E949">
        <f ca="1">INDEX(Table4[PhoneNumber],RANDBETWEEN(1,COUNTA(Table4[PhoneNumber])))</f>
        <v>9233339720</v>
      </c>
      <c r="F949">
        <f ca="1">INDEX(Table3[NationalID],RANDBETWEEN(1,COUNTA(Table3[NationalID])))</f>
        <v>2170071600</v>
      </c>
    </row>
    <row r="950" spans="1:6" x14ac:dyDescent="0.3">
      <c r="A950" t="str">
        <f t="shared" ca="1" si="28"/>
        <v>31F89394-102D-8E62-5532-500B90143E45</v>
      </c>
      <c r="B950" s="1">
        <f t="shared" ca="1" si="29"/>
        <v>44265.561535677283</v>
      </c>
      <c r="C950" s="1">
        <f ca="1">IF(RAND() &gt;= 0.99, "", RAND()+Table58[[#This Row],[StartDateTime]])</f>
        <v>44265.858238274101</v>
      </c>
      <c r="D950" t="str">
        <f ca="1">IF(Table58[[#This Row],[EndDateTime]]="",IF(RAND()&gt;=0.7, "WaitingForCustomerSupportRepresentative","Processing"), "Resolved")</f>
        <v>Resolved</v>
      </c>
      <c r="E950">
        <f ca="1">INDEX(Table4[PhoneNumber],RANDBETWEEN(1,COUNTA(Table4[PhoneNumber])))</f>
        <v>9711595770</v>
      </c>
      <c r="F950">
        <f ca="1">INDEX(Table3[NationalID],RANDBETWEEN(1,COUNTA(Table3[NationalID])))</f>
        <v>1514964243</v>
      </c>
    </row>
    <row r="951" spans="1:6" x14ac:dyDescent="0.3">
      <c r="A951" t="str">
        <f t="shared" ca="1" si="28"/>
        <v>C17E6190-F0AB-E8CB-A58F-0DB6E8505DCC</v>
      </c>
      <c r="B951" s="1">
        <f t="shared" ca="1" si="29"/>
        <v>43833.530900920297</v>
      </c>
      <c r="C951" s="1">
        <f ca="1">IF(RAND() &gt;= 0.99, "", RAND()+Table58[[#This Row],[StartDateTime]])</f>
        <v>43833.767180961731</v>
      </c>
      <c r="D951" t="str">
        <f ca="1">IF(Table58[[#This Row],[EndDateTime]]="",IF(RAND()&gt;=0.7, "WaitingForCustomerSupportRepresentative","Processing"), "Resolved")</f>
        <v>Resolved</v>
      </c>
      <c r="E951">
        <f ca="1">INDEX(Table4[PhoneNumber],RANDBETWEEN(1,COUNTA(Table4[PhoneNumber])))</f>
        <v>9872864804</v>
      </c>
      <c r="F951">
        <f ca="1">INDEX(Table3[NationalID],RANDBETWEEN(1,COUNTA(Table3[NationalID])))</f>
        <v>3697634721</v>
      </c>
    </row>
    <row r="952" spans="1:6" x14ac:dyDescent="0.3">
      <c r="A952" t="str">
        <f t="shared" ca="1" si="28"/>
        <v>4B1EE268-3D67-0A41-A79F-1C97BC2811E0</v>
      </c>
      <c r="B952" s="1">
        <f t="shared" ca="1" si="29"/>
        <v>44503.699018534717</v>
      </c>
      <c r="C952" s="1">
        <f ca="1">IF(RAND() &gt;= 0.99, "", RAND()+Table58[[#This Row],[StartDateTime]])</f>
        <v>44504.62299029273</v>
      </c>
      <c r="D952" t="str">
        <f ca="1">IF(Table58[[#This Row],[EndDateTime]]="",IF(RAND()&gt;=0.7, "WaitingForCustomerSupportRepresentative","Processing"), "Resolved")</f>
        <v>Resolved</v>
      </c>
      <c r="E952">
        <f ca="1">INDEX(Table4[PhoneNumber],RANDBETWEEN(1,COUNTA(Table4[PhoneNumber])))</f>
        <v>9318568718</v>
      </c>
      <c r="F952">
        <f ca="1">INDEX(Table3[NationalID],RANDBETWEEN(1,COUNTA(Table3[NationalID])))</f>
        <v>4432080109</v>
      </c>
    </row>
    <row r="953" spans="1:6" x14ac:dyDescent="0.3">
      <c r="A953" t="str">
        <f t="shared" ca="1" si="28"/>
        <v>A307922D-C48C-7634-AA6C-B5511BFD3B93</v>
      </c>
      <c r="B953" s="1">
        <f t="shared" ca="1" si="29"/>
        <v>44801.502594211386</v>
      </c>
      <c r="C953" s="1">
        <f ca="1">IF(RAND() &gt;= 0.99, "", RAND()+Table58[[#This Row],[StartDateTime]])</f>
        <v>44801.643492547671</v>
      </c>
      <c r="D953" t="str">
        <f ca="1">IF(Table58[[#This Row],[EndDateTime]]="",IF(RAND()&gt;=0.7, "WaitingForCustomerSupportRepresentative","Processing"), "Resolved")</f>
        <v>Resolved</v>
      </c>
      <c r="E953">
        <f ca="1">INDEX(Table4[PhoneNumber],RANDBETWEEN(1,COUNTA(Table4[PhoneNumber])))</f>
        <v>9966635097</v>
      </c>
      <c r="F953">
        <f ca="1">INDEX(Table3[NationalID],RANDBETWEEN(1,COUNTA(Table3[NationalID])))</f>
        <v>2990437074</v>
      </c>
    </row>
    <row r="954" spans="1:6" x14ac:dyDescent="0.3">
      <c r="A954" t="str">
        <f t="shared" ca="1" si="28"/>
        <v>785F6AB8-6E79-591E-981E-FB5CA00312CA</v>
      </c>
      <c r="B954" s="1">
        <f t="shared" ca="1" si="29"/>
        <v>44112.030583565276</v>
      </c>
      <c r="C954" s="1">
        <f ca="1">IF(RAND() &gt;= 0.99, "", RAND()+Table58[[#This Row],[StartDateTime]])</f>
        <v>44112.771002175607</v>
      </c>
      <c r="D954" t="str">
        <f ca="1">IF(Table58[[#This Row],[EndDateTime]]="",IF(RAND()&gt;=0.7, "WaitingForCustomerSupportRepresentative","Processing"), "Resolved")</f>
        <v>Resolved</v>
      </c>
      <c r="E954">
        <f ca="1">INDEX(Table4[PhoneNumber],RANDBETWEEN(1,COUNTA(Table4[PhoneNumber])))</f>
        <v>9899427167</v>
      </c>
      <c r="F954">
        <f ca="1">INDEX(Table3[NationalID],RANDBETWEEN(1,COUNTA(Table3[NationalID])))</f>
        <v>9436119688</v>
      </c>
    </row>
    <row r="955" spans="1:6" x14ac:dyDescent="0.3">
      <c r="A955" t="str">
        <f t="shared" ca="1" si="28"/>
        <v>E22B8048-C0D6-40ED-5EDB-3B8AF64F7342</v>
      </c>
      <c r="B955" s="1">
        <f t="shared" ca="1" si="29"/>
        <v>44489.0994019883</v>
      </c>
      <c r="C955" s="1">
        <f ca="1">IF(RAND() &gt;= 0.99, "", RAND()+Table58[[#This Row],[StartDateTime]])</f>
        <v>44489.656093013495</v>
      </c>
      <c r="D955" t="str">
        <f ca="1">IF(Table58[[#This Row],[EndDateTime]]="",IF(RAND()&gt;=0.7, "WaitingForCustomerSupportRepresentative","Processing"), "Resolved")</f>
        <v>Resolved</v>
      </c>
      <c r="E955">
        <f ca="1">INDEX(Table4[PhoneNumber],RANDBETWEEN(1,COUNTA(Table4[PhoneNumber])))</f>
        <v>9362419630</v>
      </c>
      <c r="F955">
        <f ca="1">INDEX(Table3[NationalID],RANDBETWEEN(1,COUNTA(Table3[NationalID])))</f>
        <v>2157103349</v>
      </c>
    </row>
    <row r="956" spans="1:6" x14ac:dyDescent="0.3">
      <c r="A956" t="str">
        <f t="shared" ca="1" si="28"/>
        <v>7915EEE1-1B8F-393B-78C2-60AC2D15BD7E</v>
      </c>
      <c r="B956" s="1">
        <f t="shared" ca="1" si="29"/>
        <v>43926.348568378802</v>
      </c>
      <c r="C956" s="1">
        <f ca="1">IF(RAND() &gt;= 0.99, "", RAND()+Table58[[#This Row],[StartDateTime]])</f>
        <v>43926.822280354078</v>
      </c>
      <c r="D956" t="str">
        <f ca="1">IF(Table58[[#This Row],[EndDateTime]]="",IF(RAND()&gt;=0.7, "WaitingForCustomerSupportRepresentative","Processing"), "Resolved")</f>
        <v>Resolved</v>
      </c>
      <c r="E956">
        <f ca="1">INDEX(Table4[PhoneNumber],RANDBETWEEN(1,COUNTA(Table4[PhoneNumber])))</f>
        <v>9325631501</v>
      </c>
      <c r="F956">
        <f ca="1">INDEX(Table3[NationalID],RANDBETWEEN(1,COUNTA(Table3[NationalID])))</f>
        <v>1931220606</v>
      </c>
    </row>
    <row r="957" spans="1:6" x14ac:dyDescent="0.3">
      <c r="A957" t="str">
        <f t="shared" ca="1" si="28"/>
        <v>64C62610-8BA4-5BC8-EFC6-BDA62BFB9B7A</v>
      </c>
      <c r="B957" s="1">
        <f t="shared" ca="1" si="29"/>
        <v>44635.296883784948</v>
      </c>
      <c r="C957" s="1">
        <f ca="1">IF(RAND() &gt;= 0.99, "", RAND()+Table58[[#This Row],[StartDateTime]])</f>
        <v>44635.541993658844</v>
      </c>
      <c r="D957" t="str">
        <f ca="1">IF(Table58[[#This Row],[EndDateTime]]="",IF(RAND()&gt;=0.7, "WaitingForCustomerSupportRepresentative","Processing"), "Resolved")</f>
        <v>Resolved</v>
      </c>
      <c r="E957">
        <f ca="1">INDEX(Table4[PhoneNumber],RANDBETWEEN(1,COUNTA(Table4[PhoneNumber])))</f>
        <v>9257778618</v>
      </c>
      <c r="F957">
        <f ca="1">INDEX(Table3[NationalID],RANDBETWEEN(1,COUNTA(Table3[NationalID])))</f>
        <v>2157103349</v>
      </c>
    </row>
    <row r="958" spans="1:6" x14ac:dyDescent="0.3">
      <c r="A958" t="str">
        <f t="shared" ca="1" si="28"/>
        <v>618100FC-E2C8-7FFB-4BA1-3E679E0680BA</v>
      </c>
      <c r="B958" s="1">
        <f t="shared" ca="1" si="29"/>
        <v>44193.82486914187</v>
      </c>
      <c r="C958" s="1">
        <f ca="1">IF(RAND() &gt;= 0.99, "", RAND()+Table58[[#This Row],[StartDateTime]])</f>
        <v>44194.292655981008</v>
      </c>
      <c r="D958" t="str">
        <f ca="1">IF(Table58[[#This Row],[EndDateTime]]="",IF(RAND()&gt;=0.7, "WaitingForCustomerSupportRepresentative","Processing"), "Resolved")</f>
        <v>Resolved</v>
      </c>
      <c r="E958">
        <f ca="1">INDEX(Table4[PhoneNumber],RANDBETWEEN(1,COUNTA(Table4[PhoneNumber])))</f>
        <v>9433917483</v>
      </c>
      <c r="F958">
        <f ca="1">INDEX(Table3[NationalID],RANDBETWEEN(1,COUNTA(Table3[NationalID])))</f>
        <v>6484786265</v>
      </c>
    </row>
    <row r="959" spans="1:6" x14ac:dyDescent="0.3">
      <c r="A959" t="str">
        <f t="shared" ca="1" si="28"/>
        <v>CAF76230-4B55-E50E-0A4F-A1E93AFA182D</v>
      </c>
      <c r="B959" s="1">
        <f t="shared" ca="1" si="29"/>
        <v>44070.657522480935</v>
      </c>
      <c r="C959" s="1">
        <f ca="1">IF(RAND() &gt;= 0.99, "", RAND()+Table58[[#This Row],[StartDateTime]])</f>
        <v>44071.137293813779</v>
      </c>
      <c r="D959" t="str">
        <f ca="1">IF(Table58[[#This Row],[EndDateTime]]="",IF(RAND()&gt;=0.7, "WaitingForCustomerSupportRepresentative","Processing"), "Resolved")</f>
        <v>Resolved</v>
      </c>
      <c r="E959">
        <f ca="1">INDEX(Table4[PhoneNumber],RANDBETWEEN(1,COUNTA(Table4[PhoneNumber])))</f>
        <v>9301780030</v>
      </c>
      <c r="F959">
        <f ca="1">INDEX(Table3[NationalID],RANDBETWEEN(1,COUNTA(Table3[NationalID])))</f>
        <v>1514964243</v>
      </c>
    </row>
    <row r="960" spans="1:6" x14ac:dyDescent="0.3">
      <c r="A960" t="str">
        <f t="shared" ca="1" si="28"/>
        <v>864369DB-DDAB-4CEE-D40C-D7F65D6ACED4</v>
      </c>
      <c r="B960" s="1">
        <f t="shared" ca="1" si="29"/>
        <v>44573.518759387443</v>
      </c>
      <c r="C960" s="1">
        <f ca="1">IF(RAND() &gt;= 0.99, "", RAND()+Table58[[#This Row],[StartDateTime]])</f>
        <v>44574.000864916394</v>
      </c>
      <c r="D960" t="str">
        <f ca="1">IF(Table58[[#This Row],[EndDateTime]]="",IF(RAND()&gt;=0.7, "WaitingForCustomerSupportRepresentative","Processing"), "Resolved")</f>
        <v>Resolved</v>
      </c>
      <c r="E960">
        <f ca="1">INDEX(Table4[PhoneNumber],RANDBETWEEN(1,COUNTA(Table4[PhoneNumber])))</f>
        <v>9892367124</v>
      </c>
      <c r="F960">
        <f ca="1">INDEX(Table3[NationalID],RANDBETWEEN(1,COUNTA(Table3[NationalID])))</f>
        <v>1931220606</v>
      </c>
    </row>
    <row r="961" spans="1:6" x14ac:dyDescent="0.3">
      <c r="A961" t="str">
        <f t="shared" ca="1" si="28"/>
        <v>99E9C777-696A-A93E-D58E-10EFE868E1B5</v>
      </c>
      <c r="B961" s="1">
        <f t="shared" ca="1" si="29"/>
        <v>44760.885954003352</v>
      </c>
      <c r="C961" s="1">
        <f ca="1">IF(RAND() &gt;= 0.99, "", RAND()+Table58[[#This Row],[StartDateTime]])</f>
        <v>44761.232608947575</v>
      </c>
      <c r="D961" t="str">
        <f ca="1">IF(Table58[[#This Row],[EndDateTime]]="",IF(RAND()&gt;=0.7, "WaitingForCustomerSupportRepresentative","Processing"), "Resolved")</f>
        <v>Resolved</v>
      </c>
      <c r="E961">
        <f ca="1">INDEX(Table4[PhoneNumber],RANDBETWEEN(1,COUNTA(Table4[PhoneNumber])))</f>
        <v>9521773955</v>
      </c>
      <c r="F961">
        <f ca="1">INDEX(Table3[NationalID],RANDBETWEEN(1,COUNTA(Table3[NationalID])))</f>
        <v>1931220606</v>
      </c>
    </row>
    <row r="962" spans="1:6" x14ac:dyDescent="0.3">
      <c r="A962" t="str">
        <f t="shared" ca="1" si="28"/>
        <v>27850AB1-3D7C-7E65-8D23-DA47299A3903</v>
      </c>
      <c r="B962" s="1">
        <f t="shared" ca="1" si="29"/>
        <v>44777.572442215751</v>
      </c>
      <c r="C962" s="1">
        <f ca="1">IF(RAND() &gt;= 0.99, "", RAND()+Table58[[#This Row],[StartDateTime]])</f>
        <v>44777.644838857021</v>
      </c>
      <c r="D962" t="str">
        <f ca="1">IF(Table58[[#This Row],[EndDateTime]]="",IF(RAND()&gt;=0.7, "WaitingForCustomerSupportRepresentative","Processing"), "Resolved")</f>
        <v>Resolved</v>
      </c>
      <c r="E962">
        <f ca="1">INDEX(Table4[PhoneNumber],RANDBETWEEN(1,COUNTA(Table4[PhoneNumber])))</f>
        <v>9045184606</v>
      </c>
      <c r="F962">
        <f ca="1">INDEX(Table3[NationalID],RANDBETWEEN(1,COUNTA(Table3[NationalID])))</f>
        <v>6484786265</v>
      </c>
    </row>
    <row r="963" spans="1:6" x14ac:dyDescent="0.3">
      <c r="A963" t="str">
        <f t="shared" ref="A963:A1001" ca="1" si="3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4D97B841-A497-4321-78D2-20EC63D4A061</v>
      </c>
      <c r="B963" s="1">
        <f t="shared" ref="B963:B1001" ca="1" si="31">RAND()*(DATEVALUE("2022-12-31 23:59:59")-DATEVALUE("2020-01-01 00:00:00"))+DATEVALUE("2020-01-01 00:00:00")</f>
        <v>44655.319716116028</v>
      </c>
      <c r="C963" s="1">
        <f ca="1">IF(RAND() &gt;= 0.99, "", RAND()+Table58[[#This Row],[StartDateTime]])</f>
        <v>44656.17495731097</v>
      </c>
      <c r="D963" t="str">
        <f ca="1">IF(Table58[[#This Row],[EndDateTime]]="",IF(RAND()&gt;=0.7, "WaitingForCustomerSupportRepresentative","Processing"), "Resolved")</f>
        <v>Resolved</v>
      </c>
      <c r="E963">
        <f ca="1">INDEX(Table4[PhoneNumber],RANDBETWEEN(1,COUNTA(Table4[PhoneNumber])))</f>
        <v>9074452514</v>
      </c>
      <c r="F963">
        <f ca="1">INDEX(Table3[NationalID],RANDBETWEEN(1,COUNTA(Table3[NationalID])))</f>
        <v>5532088878</v>
      </c>
    </row>
    <row r="964" spans="1:6" x14ac:dyDescent="0.3">
      <c r="A964" t="str">
        <f t="shared" ca="1" si="30"/>
        <v>69D55FAC-36A4-9EE5-196D-2079A20655CB</v>
      </c>
      <c r="B964" s="1">
        <f t="shared" ca="1" si="31"/>
        <v>44121.107785130684</v>
      </c>
      <c r="C964" s="1">
        <f ca="1">IF(RAND() &gt;= 0.99, "", RAND()+Table58[[#This Row],[StartDateTime]])</f>
        <v>44121.115217782295</v>
      </c>
      <c r="D964" t="str">
        <f ca="1">IF(Table58[[#This Row],[EndDateTime]]="",IF(RAND()&gt;=0.7, "WaitingForCustomerSupportRepresentative","Processing"), "Resolved")</f>
        <v>Resolved</v>
      </c>
      <c r="E964">
        <f ca="1">INDEX(Table4[PhoneNumber],RANDBETWEEN(1,COUNTA(Table4[PhoneNumber])))</f>
        <v>9542023879</v>
      </c>
      <c r="F964">
        <f ca="1">INDEX(Table3[NationalID],RANDBETWEEN(1,COUNTA(Table3[NationalID])))</f>
        <v>3697634721</v>
      </c>
    </row>
    <row r="965" spans="1:6" x14ac:dyDescent="0.3">
      <c r="A965" t="str">
        <f t="shared" ca="1" si="30"/>
        <v>C8C54C52-E371-38B1-0A87-AF406E6ED5D8</v>
      </c>
      <c r="B965" s="1">
        <f t="shared" ca="1" si="31"/>
        <v>44043.711028499587</v>
      </c>
      <c r="C965" s="1">
        <f ca="1">IF(RAND() &gt;= 0.99, "", RAND()+Table58[[#This Row],[StartDateTime]])</f>
        <v>44044.085850713069</v>
      </c>
      <c r="D965" t="str">
        <f ca="1">IF(Table58[[#This Row],[EndDateTime]]="",IF(RAND()&gt;=0.7, "WaitingForCustomerSupportRepresentative","Processing"), "Resolved")</f>
        <v>Resolved</v>
      </c>
      <c r="E965">
        <f ca="1">INDEX(Table4[PhoneNumber],RANDBETWEEN(1,COUNTA(Table4[PhoneNumber])))</f>
        <v>9462617652</v>
      </c>
      <c r="F965">
        <f ca="1">INDEX(Table3[NationalID],RANDBETWEEN(1,COUNTA(Table3[NationalID])))</f>
        <v>4432080109</v>
      </c>
    </row>
    <row r="966" spans="1:6" x14ac:dyDescent="0.3">
      <c r="A966" t="str">
        <f t="shared" ca="1" si="30"/>
        <v>FA7AD184-044F-9734-745D-7199D66F7625</v>
      </c>
      <c r="B966" s="1">
        <f t="shared" ca="1" si="31"/>
        <v>44370.484276125018</v>
      </c>
      <c r="C966" s="1">
        <f ca="1">IF(RAND() &gt;= 0.99, "", RAND()+Table58[[#This Row],[StartDateTime]])</f>
        <v>44371.024367075152</v>
      </c>
      <c r="D966" t="str">
        <f ca="1">IF(Table58[[#This Row],[EndDateTime]]="",IF(RAND()&gt;=0.7, "WaitingForCustomerSupportRepresentative","Processing"), "Resolved")</f>
        <v>Resolved</v>
      </c>
      <c r="E966">
        <f ca="1">INDEX(Table4[PhoneNumber],RANDBETWEEN(1,COUNTA(Table4[PhoneNumber])))</f>
        <v>9712075092</v>
      </c>
      <c r="F966">
        <f ca="1">INDEX(Table3[NationalID],RANDBETWEEN(1,COUNTA(Table3[NationalID])))</f>
        <v>2170071600</v>
      </c>
    </row>
    <row r="967" spans="1:6" x14ac:dyDescent="0.3">
      <c r="A967" t="str">
        <f t="shared" ca="1" si="30"/>
        <v>E9D46DD4-ACE8-7D8B-D39C-FAAE7655BAD4</v>
      </c>
      <c r="B967" s="1">
        <f t="shared" ca="1" si="31"/>
        <v>44037.569100243672</v>
      </c>
      <c r="C967" s="1">
        <f ca="1">IF(RAND() &gt;= 0.99, "", RAND()+Table58[[#This Row],[StartDateTime]])</f>
        <v>44037.851755948213</v>
      </c>
      <c r="D967" t="str">
        <f ca="1">IF(Table58[[#This Row],[EndDateTime]]="",IF(RAND()&gt;=0.7, "WaitingForCustomerSupportRepresentative","Processing"), "Resolved")</f>
        <v>Resolved</v>
      </c>
      <c r="E967">
        <f ca="1">INDEX(Table4[PhoneNumber],RANDBETWEEN(1,COUNTA(Table4[PhoneNumber])))</f>
        <v>9276166503</v>
      </c>
      <c r="F967">
        <f ca="1">INDEX(Table3[NationalID],RANDBETWEEN(1,COUNTA(Table3[NationalID])))</f>
        <v>1931220606</v>
      </c>
    </row>
    <row r="968" spans="1:6" x14ac:dyDescent="0.3">
      <c r="A968" t="str">
        <f t="shared" ca="1" si="30"/>
        <v>7C180203-7C92-5CD4-279A-9FE3CE83A7D9</v>
      </c>
      <c r="B968" s="1">
        <f t="shared" ca="1" si="31"/>
        <v>44423.373929566202</v>
      </c>
      <c r="C968" s="1">
        <f ca="1">IF(RAND() &gt;= 0.99, "", RAND()+Table58[[#This Row],[StartDateTime]])</f>
        <v>44424.166872433925</v>
      </c>
      <c r="D968" t="str">
        <f ca="1">IF(Table58[[#This Row],[EndDateTime]]="",IF(RAND()&gt;=0.7, "WaitingForCustomerSupportRepresentative","Processing"), "Resolved")</f>
        <v>Resolved</v>
      </c>
      <c r="E968">
        <f ca="1">INDEX(Table4[PhoneNumber],RANDBETWEEN(1,COUNTA(Table4[PhoneNumber])))</f>
        <v>9958056110</v>
      </c>
      <c r="F968">
        <f ca="1">INDEX(Table3[NationalID],RANDBETWEEN(1,COUNTA(Table3[NationalID])))</f>
        <v>2990437074</v>
      </c>
    </row>
    <row r="969" spans="1:6" x14ac:dyDescent="0.3">
      <c r="A969" t="str">
        <f t="shared" ca="1" si="30"/>
        <v>EC79A858-19B6-A233-A9EE-BA171B753288</v>
      </c>
      <c r="B969" s="1">
        <f t="shared" ca="1" si="31"/>
        <v>43971.654236982526</v>
      </c>
      <c r="C969" s="1">
        <f ca="1">IF(RAND() &gt;= 0.99, "", RAND()+Table58[[#This Row],[StartDateTime]])</f>
        <v>43972.334942661786</v>
      </c>
      <c r="D969" t="str">
        <f ca="1">IF(Table58[[#This Row],[EndDateTime]]="",IF(RAND()&gt;=0.7, "WaitingForCustomerSupportRepresentative","Processing"), "Resolved")</f>
        <v>Resolved</v>
      </c>
      <c r="E969">
        <f ca="1">INDEX(Table4[PhoneNumber],RANDBETWEEN(1,COUNTA(Table4[PhoneNumber])))</f>
        <v>9389815576</v>
      </c>
      <c r="F969">
        <f ca="1">INDEX(Table3[NationalID],RANDBETWEEN(1,COUNTA(Table3[NationalID])))</f>
        <v>5532088878</v>
      </c>
    </row>
    <row r="970" spans="1:6" x14ac:dyDescent="0.3">
      <c r="A970" t="str">
        <f t="shared" ca="1" si="30"/>
        <v>32C8D43F-7527-A72B-6EAC-DE4D6FBF87E3</v>
      </c>
      <c r="B970" s="1">
        <f t="shared" ca="1" si="31"/>
        <v>43843.170911497189</v>
      </c>
      <c r="C970" s="1">
        <f ca="1">IF(RAND() &gt;= 0.99, "", RAND()+Table58[[#This Row],[StartDateTime]])</f>
        <v>43843.629019694083</v>
      </c>
      <c r="D970" t="str">
        <f ca="1">IF(Table58[[#This Row],[EndDateTime]]="",IF(RAND()&gt;=0.7, "WaitingForCustomerSupportRepresentative","Processing"), "Resolved")</f>
        <v>Resolved</v>
      </c>
      <c r="E970">
        <f ca="1">INDEX(Table4[PhoneNumber],RANDBETWEEN(1,COUNTA(Table4[PhoneNumber])))</f>
        <v>9807837631</v>
      </c>
      <c r="F970">
        <f ca="1">INDEX(Table3[NationalID],RANDBETWEEN(1,COUNTA(Table3[NationalID])))</f>
        <v>4432080109</v>
      </c>
    </row>
    <row r="971" spans="1:6" x14ac:dyDescent="0.3">
      <c r="A971" t="str">
        <f t="shared" ca="1" si="30"/>
        <v>7332232E-5CD3-BCC6-62FA-416B9C900177</v>
      </c>
      <c r="B971" s="1">
        <f t="shared" ca="1" si="31"/>
        <v>44866.234025196638</v>
      </c>
      <c r="C971" s="1">
        <f ca="1">IF(RAND() &gt;= 0.99, "", RAND()+Table58[[#This Row],[StartDateTime]])</f>
        <v>44867.092785007655</v>
      </c>
      <c r="D971" t="str">
        <f ca="1">IF(Table58[[#This Row],[EndDateTime]]="",IF(RAND()&gt;=0.7, "WaitingForCustomerSupportRepresentative","Processing"), "Resolved")</f>
        <v>Resolved</v>
      </c>
      <c r="E971">
        <f ca="1">INDEX(Table4[PhoneNumber],RANDBETWEEN(1,COUNTA(Table4[PhoneNumber])))</f>
        <v>9806986194</v>
      </c>
      <c r="F971">
        <f ca="1">INDEX(Table3[NationalID],RANDBETWEEN(1,COUNTA(Table3[NationalID])))</f>
        <v>9436119688</v>
      </c>
    </row>
    <row r="972" spans="1:6" x14ac:dyDescent="0.3">
      <c r="A972" t="str">
        <f t="shared" ca="1" si="30"/>
        <v>7892AB58-F106-4452-3740-229DA97A6694</v>
      </c>
      <c r="B972" s="1">
        <f t="shared" ca="1" si="31"/>
        <v>44404.023646429363</v>
      </c>
      <c r="C972" s="1">
        <f ca="1">IF(RAND() &gt;= 0.99, "", RAND()+Table58[[#This Row],[StartDateTime]])</f>
        <v>44404.445023920583</v>
      </c>
      <c r="D972" t="str">
        <f ca="1">IF(Table58[[#This Row],[EndDateTime]]="",IF(RAND()&gt;=0.7, "WaitingForCustomerSupportRepresentative","Processing"), "Resolved")</f>
        <v>Resolved</v>
      </c>
      <c r="E972">
        <f ca="1">INDEX(Table4[PhoneNumber],RANDBETWEEN(1,COUNTA(Table4[PhoneNumber])))</f>
        <v>9074452514</v>
      </c>
      <c r="F972">
        <f ca="1">INDEX(Table3[NationalID],RANDBETWEEN(1,COUNTA(Table3[NationalID])))</f>
        <v>2157103349</v>
      </c>
    </row>
    <row r="973" spans="1:6" x14ac:dyDescent="0.3">
      <c r="A973" t="str">
        <f t="shared" ca="1" si="30"/>
        <v>156442F1-4E14-2857-8840-2336F031902B</v>
      </c>
      <c r="B973" s="1">
        <f t="shared" ca="1" si="31"/>
        <v>43879.849659834836</v>
      </c>
      <c r="C973" s="1">
        <f ca="1">IF(RAND() &gt;= 0.99, "", RAND()+Table58[[#This Row],[StartDateTime]])</f>
        <v>43880.511234822952</v>
      </c>
      <c r="D973" t="str">
        <f ca="1">IF(Table58[[#This Row],[EndDateTime]]="",IF(RAND()&gt;=0.7, "WaitingForCustomerSupportRepresentative","Processing"), "Resolved")</f>
        <v>Resolved</v>
      </c>
      <c r="E973">
        <f ca="1">INDEX(Table4[PhoneNumber],RANDBETWEEN(1,COUNTA(Table4[PhoneNumber])))</f>
        <v>9807837631</v>
      </c>
      <c r="F973">
        <f ca="1">INDEX(Table3[NationalID],RANDBETWEEN(1,COUNTA(Table3[NationalID])))</f>
        <v>2990437074</v>
      </c>
    </row>
    <row r="974" spans="1:6" x14ac:dyDescent="0.3">
      <c r="A974" t="str">
        <f t="shared" ca="1" si="30"/>
        <v>9B3F9C30-B07B-9452-6737-3E923F6EF81C</v>
      </c>
      <c r="B974" s="1">
        <f t="shared" ca="1" si="31"/>
        <v>44100.772843339066</v>
      </c>
      <c r="C974" s="1">
        <f ca="1">IF(RAND() &gt;= 0.99, "", RAND()+Table58[[#This Row],[StartDateTime]])</f>
        <v>44101.447138991083</v>
      </c>
      <c r="D974" t="str">
        <f ca="1">IF(Table58[[#This Row],[EndDateTime]]="",IF(RAND()&gt;=0.7, "WaitingForCustomerSupportRepresentative","Processing"), "Resolved")</f>
        <v>Resolved</v>
      </c>
      <c r="E974">
        <f ca="1">INDEX(Table4[PhoneNumber],RANDBETWEEN(1,COUNTA(Table4[PhoneNumber])))</f>
        <v>9718204226</v>
      </c>
      <c r="F974">
        <f ca="1">INDEX(Table3[NationalID],RANDBETWEEN(1,COUNTA(Table3[NationalID])))</f>
        <v>2170071600</v>
      </c>
    </row>
    <row r="975" spans="1:6" x14ac:dyDescent="0.3">
      <c r="A975" t="str">
        <f t="shared" ca="1" si="30"/>
        <v>D8DF6734-AEB1-1F75-4527-F5D44225E5F5</v>
      </c>
      <c r="B975" s="1">
        <f t="shared" ca="1" si="31"/>
        <v>44058.502171127649</v>
      </c>
      <c r="C975" s="1">
        <f ca="1">IF(RAND() &gt;= 0.99, "", RAND()+Table58[[#This Row],[StartDateTime]])</f>
        <v>44059.261468963872</v>
      </c>
      <c r="D975" t="str">
        <f ca="1">IF(Table58[[#This Row],[EndDateTime]]="",IF(RAND()&gt;=0.7, "WaitingForCustomerSupportRepresentative","Processing"), "Resolved")</f>
        <v>Resolved</v>
      </c>
      <c r="E975">
        <f ca="1">INDEX(Table4[PhoneNumber],RANDBETWEEN(1,COUNTA(Table4[PhoneNumber])))</f>
        <v>9809965598</v>
      </c>
      <c r="F975">
        <f ca="1">INDEX(Table3[NationalID],RANDBETWEEN(1,COUNTA(Table3[NationalID])))</f>
        <v>2157103349</v>
      </c>
    </row>
    <row r="976" spans="1:6" x14ac:dyDescent="0.3">
      <c r="A976" t="str">
        <f t="shared" ca="1" si="30"/>
        <v>CCA6E9DF-75A3-68C2-9DD1-BB3A57C52789</v>
      </c>
      <c r="B976" s="1">
        <f t="shared" ca="1" si="31"/>
        <v>44216.983128504231</v>
      </c>
      <c r="C976" s="1">
        <f ca="1">IF(RAND() &gt;= 0.99, "", RAND()+Table58[[#This Row],[StartDateTime]])</f>
        <v>44217.689917180745</v>
      </c>
      <c r="D976" t="str">
        <f ca="1">IF(Table58[[#This Row],[EndDateTime]]="",IF(RAND()&gt;=0.7, "WaitingForCustomerSupportRepresentative","Processing"), "Resolved")</f>
        <v>Resolved</v>
      </c>
      <c r="E976">
        <f ca="1">INDEX(Table4[PhoneNumber],RANDBETWEEN(1,COUNTA(Table4[PhoneNumber])))</f>
        <v>9779392887</v>
      </c>
      <c r="F976">
        <f ca="1">INDEX(Table3[NationalID],RANDBETWEEN(1,COUNTA(Table3[NationalID])))</f>
        <v>5532088878</v>
      </c>
    </row>
    <row r="977" spans="1:6" x14ac:dyDescent="0.3">
      <c r="A977" t="str">
        <f t="shared" ca="1" si="30"/>
        <v>BB1C5900-BDA8-193E-920D-F4730FA6C960</v>
      </c>
      <c r="B977" s="1">
        <f t="shared" ca="1" si="31"/>
        <v>44109.001440223539</v>
      </c>
      <c r="C977" s="1">
        <f ca="1">IF(RAND() &gt;= 0.99, "", RAND()+Table58[[#This Row],[StartDateTime]])</f>
        <v>44109.273715532196</v>
      </c>
      <c r="D977" t="str">
        <f ca="1">IF(Table58[[#This Row],[EndDateTime]]="",IF(RAND()&gt;=0.7, "WaitingForCustomerSupportRepresentative","Processing"), "Resolved")</f>
        <v>Resolved</v>
      </c>
      <c r="E977">
        <f ca="1">INDEX(Table4[PhoneNumber],RANDBETWEEN(1,COUNTA(Table4[PhoneNumber])))</f>
        <v>9772816655</v>
      </c>
      <c r="F977">
        <f ca="1">INDEX(Table3[NationalID],RANDBETWEEN(1,COUNTA(Table3[NationalID])))</f>
        <v>6484786265</v>
      </c>
    </row>
    <row r="978" spans="1:6" x14ac:dyDescent="0.3">
      <c r="A978" t="str">
        <f t="shared" ca="1" si="30"/>
        <v>E9D1245F-79B8-4798-0BD1-E86FDA20B97A</v>
      </c>
      <c r="B978" s="1">
        <f t="shared" ca="1" si="31"/>
        <v>44546.149060403273</v>
      </c>
      <c r="C978" s="1">
        <f ca="1">IF(RAND() &gt;= 0.99, "", RAND()+Table58[[#This Row],[StartDateTime]])</f>
        <v>44546.653371888591</v>
      </c>
      <c r="D978" t="str">
        <f ca="1">IF(Table58[[#This Row],[EndDateTime]]="",IF(RAND()&gt;=0.7, "WaitingForCustomerSupportRepresentative","Processing"), "Resolved")</f>
        <v>Resolved</v>
      </c>
      <c r="E978">
        <f ca="1">INDEX(Table4[PhoneNumber],RANDBETWEEN(1,COUNTA(Table4[PhoneNumber])))</f>
        <v>9147663517</v>
      </c>
      <c r="F978">
        <f ca="1">INDEX(Table3[NationalID],RANDBETWEEN(1,COUNTA(Table3[NationalID])))</f>
        <v>2170071600</v>
      </c>
    </row>
    <row r="979" spans="1:6" x14ac:dyDescent="0.3">
      <c r="A979" t="str">
        <f t="shared" ca="1" si="30"/>
        <v>0F1DD395-B919-62A9-A947-2BE55D82606B</v>
      </c>
      <c r="B979" s="1">
        <f t="shared" ca="1" si="31"/>
        <v>44156.483115859286</v>
      </c>
      <c r="C979" s="1">
        <f ca="1">IF(RAND() &gt;= 0.99, "", RAND()+Table58[[#This Row],[StartDateTime]])</f>
        <v>44156.518638212387</v>
      </c>
      <c r="D979" t="str">
        <f ca="1">IF(Table58[[#This Row],[EndDateTime]]="",IF(RAND()&gt;=0.7, "WaitingForCustomerSupportRepresentative","Processing"), "Resolved")</f>
        <v>Resolved</v>
      </c>
      <c r="E979">
        <f ca="1">INDEX(Table4[PhoneNumber],RANDBETWEEN(1,COUNTA(Table4[PhoneNumber])))</f>
        <v>9682647937</v>
      </c>
      <c r="F979">
        <f ca="1">INDEX(Table3[NationalID],RANDBETWEEN(1,COUNTA(Table3[NationalID])))</f>
        <v>1931220606</v>
      </c>
    </row>
    <row r="980" spans="1:6" x14ac:dyDescent="0.3">
      <c r="A980" t="str">
        <f t="shared" ca="1" si="30"/>
        <v>6DAFEF85-311E-9A64-6674-5ECB62478850</v>
      </c>
      <c r="B980" s="1">
        <f t="shared" ca="1" si="31"/>
        <v>44307.060981559283</v>
      </c>
      <c r="C980" s="1">
        <f ca="1">IF(RAND() &gt;= 0.99, "", RAND()+Table58[[#This Row],[StartDateTime]])</f>
        <v>44307.569515039024</v>
      </c>
      <c r="D980" t="str">
        <f ca="1">IF(Table58[[#This Row],[EndDateTime]]="",IF(RAND()&gt;=0.7, "WaitingForCustomerSupportRepresentative","Processing"), "Resolved")</f>
        <v>Resolved</v>
      </c>
      <c r="E980">
        <f ca="1">INDEX(Table4[PhoneNumber],RANDBETWEEN(1,COUNTA(Table4[PhoneNumber])))</f>
        <v>9968476878</v>
      </c>
      <c r="F980">
        <f ca="1">INDEX(Table3[NationalID],RANDBETWEEN(1,COUNTA(Table3[NationalID])))</f>
        <v>3697634721</v>
      </c>
    </row>
    <row r="981" spans="1:6" x14ac:dyDescent="0.3">
      <c r="A981" t="str">
        <f t="shared" ca="1" si="30"/>
        <v>A56B05E2-F2D9-2F0E-DA02-C932BDFE1AF2</v>
      </c>
      <c r="B981" s="1">
        <f t="shared" ca="1" si="31"/>
        <v>44098.195460609997</v>
      </c>
      <c r="C981" s="1">
        <f ca="1">IF(RAND() &gt;= 0.99, "", RAND()+Table58[[#This Row],[StartDateTime]])</f>
        <v>44098.60607636888</v>
      </c>
      <c r="D981" t="str">
        <f ca="1">IF(Table58[[#This Row],[EndDateTime]]="",IF(RAND()&gt;=0.7, "WaitingForCustomerSupportRepresentative","Processing"), "Resolved")</f>
        <v>Resolved</v>
      </c>
      <c r="E981">
        <f ca="1">INDEX(Table4[PhoneNumber],RANDBETWEEN(1,COUNTA(Table4[PhoneNumber])))</f>
        <v>9559561339</v>
      </c>
      <c r="F981">
        <f ca="1">INDEX(Table3[NationalID],RANDBETWEEN(1,COUNTA(Table3[NationalID])))</f>
        <v>1931220606</v>
      </c>
    </row>
    <row r="982" spans="1:6" x14ac:dyDescent="0.3">
      <c r="A982" t="str">
        <f t="shared" ca="1" si="30"/>
        <v>A28E34AD-FFFA-95BA-4696-500F5C066ADA</v>
      </c>
      <c r="B982" s="1">
        <f t="shared" ca="1" si="31"/>
        <v>43860.228491530521</v>
      </c>
      <c r="C982" s="1">
        <f ca="1">IF(RAND() &gt;= 0.99, "", RAND()+Table58[[#This Row],[StartDateTime]])</f>
        <v>43860.293720367772</v>
      </c>
      <c r="D982" t="str">
        <f ca="1">IF(Table58[[#This Row],[EndDateTime]]="",IF(RAND()&gt;=0.7, "WaitingForCustomerSupportRepresentative","Processing"), "Resolved")</f>
        <v>Resolved</v>
      </c>
      <c r="E982">
        <f ca="1">INDEX(Table4[PhoneNumber],RANDBETWEEN(1,COUNTA(Table4[PhoneNumber])))</f>
        <v>9433917483</v>
      </c>
      <c r="F982">
        <f ca="1">INDEX(Table3[NationalID],RANDBETWEEN(1,COUNTA(Table3[NationalID])))</f>
        <v>6484786265</v>
      </c>
    </row>
    <row r="983" spans="1:6" x14ac:dyDescent="0.3">
      <c r="A983" t="str">
        <f t="shared" ca="1" si="30"/>
        <v>CE93174D-66E1-C04C-BCD4-52FD0A1DA59B</v>
      </c>
      <c r="B983" s="1">
        <f t="shared" ca="1" si="31"/>
        <v>44181.612106443266</v>
      </c>
      <c r="C983" s="1">
        <f ca="1">IF(RAND() &gt;= 0.99, "", RAND()+Table58[[#This Row],[StartDateTime]])</f>
        <v>44182.062899381417</v>
      </c>
      <c r="D983" t="str">
        <f ca="1">IF(Table58[[#This Row],[EndDateTime]]="",IF(RAND()&gt;=0.7, "WaitingForCustomerSupportRepresentative","Processing"), "Resolved")</f>
        <v>Resolved</v>
      </c>
      <c r="E983">
        <f ca="1">INDEX(Table4[PhoneNumber],RANDBETWEEN(1,COUNTA(Table4[PhoneNumber])))</f>
        <v>9883722098</v>
      </c>
      <c r="F983">
        <f ca="1">INDEX(Table3[NationalID],RANDBETWEEN(1,COUNTA(Table3[NationalID])))</f>
        <v>1514964243</v>
      </c>
    </row>
    <row r="984" spans="1:6" x14ac:dyDescent="0.3">
      <c r="A984" t="str">
        <f t="shared" ca="1" si="30"/>
        <v>1E596F71-7AEF-737D-5495-BF55CA1EDFCD</v>
      </c>
      <c r="B984" s="1">
        <f t="shared" ca="1" si="31"/>
        <v>44238.190211898502</v>
      </c>
      <c r="C984" s="1">
        <f ca="1">IF(RAND() &gt;= 0.99, "", RAND()+Table58[[#This Row],[StartDateTime]])</f>
        <v>44238.871395557435</v>
      </c>
      <c r="D984" t="str">
        <f ca="1">IF(Table58[[#This Row],[EndDateTime]]="",IF(RAND()&gt;=0.7, "WaitingForCustomerSupportRepresentative","Processing"), "Resolved")</f>
        <v>Resolved</v>
      </c>
      <c r="E984">
        <f ca="1">INDEX(Table4[PhoneNumber],RANDBETWEEN(1,COUNTA(Table4[PhoneNumber])))</f>
        <v>9288549174</v>
      </c>
      <c r="F984">
        <f ca="1">INDEX(Table3[NationalID],RANDBETWEEN(1,COUNTA(Table3[NationalID])))</f>
        <v>9436119688</v>
      </c>
    </row>
    <row r="985" spans="1:6" x14ac:dyDescent="0.3">
      <c r="A985" t="str">
        <f t="shared" ca="1" si="30"/>
        <v>B722B88D-EA74-AB6C-E4C1-C290EA6B6A29</v>
      </c>
      <c r="B985" s="1">
        <f t="shared" ca="1" si="31"/>
        <v>44284.681187180577</v>
      </c>
      <c r="C985" s="1">
        <f ca="1">IF(RAND() &gt;= 0.99, "", RAND()+Table58[[#This Row],[StartDateTime]])</f>
        <v>44285.40650131955</v>
      </c>
      <c r="D985" t="str">
        <f ca="1">IF(Table58[[#This Row],[EndDateTime]]="",IF(RAND()&gt;=0.7, "WaitingForCustomerSupportRepresentative","Processing"), "Resolved")</f>
        <v>Resolved</v>
      </c>
      <c r="E985">
        <f ca="1">INDEX(Table4[PhoneNumber],RANDBETWEEN(1,COUNTA(Table4[PhoneNumber])))</f>
        <v>9958056110</v>
      </c>
      <c r="F985">
        <f ca="1">INDEX(Table3[NationalID],RANDBETWEEN(1,COUNTA(Table3[NationalID])))</f>
        <v>3697634721</v>
      </c>
    </row>
    <row r="986" spans="1:6" x14ac:dyDescent="0.3">
      <c r="A986" t="str">
        <f t="shared" ca="1" si="30"/>
        <v>1421869C-E59A-BEC6-8986-B5B76F7BB7B4</v>
      </c>
      <c r="B986" s="1">
        <f t="shared" ca="1" si="31"/>
        <v>44205.702631103763</v>
      </c>
      <c r="C986" s="1">
        <f ca="1">IF(RAND() &gt;= 0.99, "", RAND()+Table58[[#This Row],[StartDateTime]])</f>
        <v>44206.566075033224</v>
      </c>
      <c r="D986" t="str">
        <f ca="1">IF(Table58[[#This Row],[EndDateTime]]="",IF(RAND()&gt;=0.7, "WaitingForCustomerSupportRepresentative","Processing"), "Resolved")</f>
        <v>Resolved</v>
      </c>
      <c r="E986">
        <f ca="1">INDEX(Table4[PhoneNumber],RANDBETWEEN(1,COUNTA(Table4[PhoneNumber])))</f>
        <v>9562700581</v>
      </c>
      <c r="F986">
        <f ca="1">INDEX(Table3[NationalID],RANDBETWEEN(1,COUNTA(Table3[NationalID])))</f>
        <v>6484786265</v>
      </c>
    </row>
    <row r="987" spans="1:6" x14ac:dyDescent="0.3">
      <c r="A987" t="str">
        <f t="shared" ca="1" si="30"/>
        <v>5B3AD0E6-8BCF-1156-3228-2BEA0DBC0B25</v>
      </c>
      <c r="B987" s="1">
        <f t="shared" ca="1" si="31"/>
        <v>44476.552267499297</v>
      </c>
      <c r="C987" s="1">
        <f ca="1">IF(RAND() &gt;= 0.99, "", RAND()+Table58[[#This Row],[StartDateTime]])</f>
        <v>44476.704918316369</v>
      </c>
      <c r="D987" t="str">
        <f ca="1">IF(Table58[[#This Row],[EndDateTime]]="",IF(RAND()&gt;=0.7, "WaitingForCustomerSupportRepresentative","Processing"), "Resolved")</f>
        <v>Resolved</v>
      </c>
      <c r="E987">
        <f ca="1">INDEX(Table4[PhoneNumber],RANDBETWEEN(1,COUNTA(Table4[PhoneNumber])))</f>
        <v>9883722098</v>
      </c>
      <c r="F987">
        <f ca="1">INDEX(Table3[NationalID],RANDBETWEEN(1,COUNTA(Table3[NationalID])))</f>
        <v>9436119688</v>
      </c>
    </row>
    <row r="988" spans="1:6" x14ac:dyDescent="0.3">
      <c r="A988" t="str">
        <f t="shared" ca="1" si="30"/>
        <v>FBAF3342-526D-7BCE-9190-61F77C856953</v>
      </c>
      <c r="B988" s="1">
        <f t="shared" ca="1" si="31"/>
        <v>44590.823316240705</v>
      </c>
      <c r="C988" s="1">
        <f ca="1">IF(RAND() &gt;= 0.99, "", RAND()+Table58[[#This Row],[StartDateTime]])</f>
        <v>44591.506933190896</v>
      </c>
      <c r="D988" t="str">
        <f ca="1">IF(Table58[[#This Row],[EndDateTime]]="",IF(RAND()&gt;=0.7, "WaitingForCustomerSupportRepresentative","Processing"), "Resolved")</f>
        <v>Resolved</v>
      </c>
      <c r="E988">
        <f ca="1">INDEX(Table4[PhoneNumber],RANDBETWEEN(1,COUNTA(Table4[PhoneNumber])))</f>
        <v>9990559072</v>
      </c>
      <c r="F988">
        <f ca="1">INDEX(Table3[NationalID],RANDBETWEEN(1,COUNTA(Table3[NationalID])))</f>
        <v>2170071600</v>
      </c>
    </row>
    <row r="989" spans="1:6" x14ac:dyDescent="0.3">
      <c r="A989" t="str">
        <f t="shared" ca="1" si="30"/>
        <v>3D9504D3-57C3-ADA2-3491-22BF04387AE5</v>
      </c>
      <c r="B989" s="1">
        <f t="shared" ca="1" si="31"/>
        <v>44239.889235929753</v>
      </c>
      <c r="C989" s="1">
        <f ca="1">IF(RAND() &gt;= 0.99, "", RAND()+Table58[[#This Row],[StartDateTime]])</f>
        <v>44240.308282688144</v>
      </c>
      <c r="D989" t="str">
        <f ca="1">IF(Table58[[#This Row],[EndDateTime]]="",IF(RAND()&gt;=0.7, "WaitingForCustomerSupportRepresentative","Processing"), "Resolved")</f>
        <v>Resolved</v>
      </c>
      <c r="E989">
        <f ca="1">INDEX(Table4[PhoneNumber],RANDBETWEEN(1,COUNTA(Table4[PhoneNumber])))</f>
        <v>9588215844</v>
      </c>
      <c r="F989">
        <f ca="1">INDEX(Table3[NationalID],RANDBETWEEN(1,COUNTA(Table3[NationalID])))</f>
        <v>1931220606</v>
      </c>
    </row>
    <row r="990" spans="1:6" x14ac:dyDescent="0.3">
      <c r="A990" t="str">
        <f t="shared" ca="1" si="30"/>
        <v>64688D4A-8C41-2063-AA86-86E5EEC78CE9</v>
      </c>
      <c r="B990" s="1">
        <f t="shared" ca="1" si="31"/>
        <v>44271.604615541619</v>
      </c>
      <c r="C990" s="1">
        <f ca="1">IF(RAND() &gt;= 0.99, "", RAND()+Table58[[#This Row],[StartDateTime]])</f>
        <v>44272.510359717227</v>
      </c>
      <c r="D990" t="str">
        <f ca="1">IF(Table58[[#This Row],[EndDateTime]]="",IF(RAND()&gt;=0.7, "WaitingForCustomerSupportRepresentative","Processing"), "Resolved")</f>
        <v>Resolved</v>
      </c>
      <c r="E990">
        <f ca="1">INDEX(Table4[PhoneNumber],RANDBETWEEN(1,COUNTA(Table4[PhoneNumber])))</f>
        <v>9301780030</v>
      </c>
      <c r="F990">
        <f ca="1">INDEX(Table3[NationalID],RANDBETWEEN(1,COUNTA(Table3[NationalID])))</f>
        <v>9436119688</v>
      </c>
    </row>
    <row r="991" spans="1:6" x14ac:dyDescent="0.3">
      <c r="A991" t="str">
        <f t="shared" ca="1" si="30"/>
        <v>D563F1D8-77E1-D02A-30E2-E0EC950F0268</v>
      </c>
      <c r="B991" s="1">
        <f t="shared" ca="1" si="31"/>
        <v>44320.978788033462</v>
      </c>
      <c r="C991" s="1">
        <f ca="1">IF(RAND() &gt;= 0.99, "", RAND()+Table58[[#This Row],[StartDateTime]])</f>
        <v>44321.622797029588</v>
      </c>
      <c r="D991" t="str">
        <f ca="1">IF(Table58[[#This Row],[EndDateTime]]="",IF(RAND()&gt;=0.7, "WaitingForCustomerSupportRepresentative","Processing"), "Resolved")</f>
        <v>Resolved</v>
      </c>
      <c r="E991">
        <f ca="1">INDEX(Table4[PhoneNumber],RANDBETWEEN(1,COUNTA(Table4[PhoneNumber])))</f>
        <v>9605110322</v>
      </c>
      <c r="F991">
        <f ca="1">INDEX(Table3[NationalID],RANDBETWEEN(1,COUNTA(Table3[NationalID])))</f>
        <v>1514964243</v>
      </c>
    </row>
    <row r="992" spans="1:6" x14ac:dyDescent="0.3">
      <c r="A992" t="str">
        <f t="shared" ca="1" si="30"/>
        <v>E4F392F2-C98B-D013-EE68-CB2C884E6A31</v>
      </c>
      <c r="B992" s="1">
        <f t="shared" ca="1" si="31"/>
        <v>44641.360639148661</v>
      </c>
      <c r="C992" s="1">
        <f ca="1">IF(RAND() &gt;= 0.99, "", RAND()+Table58[[#This Row],[StartDateTime]])</f>
        <v>44642.281583084034</v>
      </c>
      <c r="D992" t="str">
        <f ca="1">IF(Table58[[#This Row],[EndDateTime]]="",IF(RAND()&gt;=0.7, "WaitingForCustomerSupportRepresentative","Processing"), "Resolved")</f>
        <v>Resolved</v>
      </c>
      <c r="E992">
        <f ca="1">INDEX(Table4[PhoneNumber],RANDBETWEEN(1,COUNTA(Table4[PhoneNumber])))</f>
        <v>9677706865</v>
      </c>
      <c r="F992">
        <f ca="1">INDEX(Table3[NationalID],RANDBETWEEN(1,COUNTA(Table3[NationalID])))</f>
        <v>4432080109</v>
      </c>
    </row>
    <row r="993" spans="1:6" x14ac:dyDescent="0.3">
      <c r="A993" t="str">
        <f t="shared" ca="1" si="30"/>
        <v>CFCC6639-1685-97B6-43C8-E1FF214A4E9F</v>
      </c>
      <c r="B993" s="1">
        <f t="shared" ca="1" si="31"/>
        <v>44648.641791052803</v>
      </c>
      <c r="C993" s="1">
        <f ca="1">IF(RAND() &gt;= 0.99, "", RAND()+Table58[[#This Row],[StartDateTime]])</f>
        <v>44648.65062913522</v>
      </c>
      <c r="D993" t="str">
        <f ca="1">IF(Table58[[#This Row],[EndDateTime]]="",IF(RAND()&gt;=0.7, "WaitingForCustomerSupportRepresentative","Processing"), "Resolved")</f>
        <v>Resolved</v>
      </c>
      <c r="E993">
        <f ca="1">INDEX(Table4[PhoneNumber],RANDBETWEEN(1,COUNTA(Table4[PhoneNumber])))</f>
        <v>9626655695</v>
      </c>
      <c r="F993">
        <f ca="1">INDEX(Table3[NationalID],RANDBETWEEN(1,COUNTA(Table3[NationalID])))</f>
        <v>5532088878</v>
      </c>
    </row>
    <row r="994" spans="1:6" x14ac:dyDescent="0.3">
      <c r="A994" t="str">
        <f t="shared" ca="1" si="30"/>
        <v>C40D6AB3-E52A-EC5E-2392-CC3E0ED406BB</v>
      </c>
      <c r="B994" s="1">
        <f t="shared" ca="1" si="31"/>
        <v>43925.215246477994</v>
      </c>
      <c r="C994" s="1">
        <f ca="1">IF(RAND() &gt;= 0.99, "", RAND()+Table58[[#This Row],[StartDateTime]])</f>
        <v>43925.348306047606</v>
      </c>
      <c r="D994" t="str">
        <f ca="1">IF(Table58[[#This Row],[EndDateTime]]="",IF(RAND()&gt;=0.7, "WaitingForCustomerSupportRepresentative","Processing"), "Resolved")</f>
        <v>Resolved</v>
      </c>
      <c r="E994">
        <f ca="1">INDEX(Table4[PhoneNumber],RANDBETWEEN(1,COUNTA(Table4[PhoneNumber])))</f>
        <v>9718204226</v>
      </c>
      <c r="F994">
        <f ca="1">INDEX(Table3[NationalID],RANDBETWEEN(1,COUNTA(Table3[NationalID])))</f>
        <v>2157103349</v>
      </c>
    </row>
    <row r="995" spans="1:6" x14ac:dyDescent="0.3">
      <c r="A995" t="str">
        <f t="shared" ca="1" si="30"/>
        <v>567E8F5E-6D40-7A9D-90F9-3F860DDB6101</v>
      </c>
      <c r="B995" s="1">
        <f t="shared" ca="1" si="31"/>
        <v>44222.22157100062</v>
      </c>
      <c r="C995" s="1">
        <f ca="1">IF(RAND() &gt;= 0.99, "", RAND()+Table58[[#This Row],[StartDateTime]])</f>
        <v>44222.344033747104</v>
      </c>
      <c r="D995" t="str">
        <f ca="1">IF(Table58[[#This Row],[EndDateTime]]="",IF(RAND()&gt;=0.7, "WaitingForCustomerSupportRepresentative","Processing"), "Resolved")</f>
        <v>Resolved</v>
      </c>
      <c r="E995">
        <f ca="1">INDEX(Table4[PhoneNumber],RANDBETWEEN(1,COUNTA(Table4[PhoneNumber])))</f>
        <v>9056743930</v>
      </c>
      <c r="F995">
        <f ca="1">INDEX(Table3[NationalID],RANDBETWEEN(1,COUNTA(Table3[NationalID])))</f>
        <v>2170071600</v>
      </c>
    </row>
    <row r="996" spans="1:6" x14ac:dyDescent="0.3">
      <c r="A996" t="str">
        <f t="shared" ca="1" si="30"/>
        <v>6E723C61-F983-3C7B-BCBC-B92D80953519</v>
      </c>
      <c r="B996" s="1">
        <f t="shared" ca="1" si="31"/>
        <v>44501.617876599761</v>
      </c>
      <c r="C996" s="1">
        <f ca="1">IF(RAND() &gt;= 0.99, "", RAND()+Table58[[#This Row],[StartDateTime]])</f>
        <v>44502.170709010701</v>
      </c>
      <c r="D996" t="str">
        <f ca="1">IF(Table58[[#This Row],[EndDateTime]]="",IF(RAND()&gt;=0.7, "WaitingForCustomerSupportRepresentative","Processing"), "Resolved")</f>
        <v>Resolved</v>
      </c>
      <c r="E996">
        <f ca="1">INDEX(Table4[PhoneNumber],RANDBETWEEN(1,COUNTA(Table4[PhoneNumber])))</f>
        <v>9059876166</v>
      </c>
      <c r="F996">
        <f ca="1">INDEX(Table3[NationalID],RANDBETWEEN(1,COUNTA(Table3[NationalID])))</f>
        <v>9436119688</v>
      </c>
    </row>
    <row r="997" spans="1:6" x14ac:dyDescent="0.3">
      <c r="A997" t="str">
        <f t="shared" ca="1" si="30"/>
        <v>43EA097B-5061-94DA-0AD9-287DCE00F0C2</v>
      </c>
      <c r="B997" s="1">
        <f t="shared" ca="1" si="31"/>
        <v>44546.730975794198</v>
      </c>
      <c r="C997" s="1">
        <f ca="1">IF(RAND() &gt;= 0.99, "", RAND()+Table58[[#This Row],[StartDateTime]])</f>
        <v>44546.795872706774</v>
      </c>
      <c r="D997" t="str">
        <f ca="1">IF(Table58[[#This Row],[EndDateTime]]="",IF(RAND()&gt;=0.7, "WaitingForCustomerSupportRepresentative","Processing"), "Resolved")</f>
        <v>Resolved</v>
      </c>
      <c r="E997">
        <f ca="1">INDEX(Table4[PhoneNumber],RANDBETWEEN(1,COUNTA(Table4[PhoneNumber])))</f>
        <v>9583031635</v>
      </c>
      <c r="F997">
        <f ca="1">INDEX(Table3[NationalID],RANDBETWEEN(1,COUNTA(Table3[NationalID])))</f>
        <v>1931220606</v>
      </c>
    </row>
    <row r="998" spans="1:6" x14ac:dyDescent="0.3">
      <c r="A998" t="str">
        <f t="shared" ca="1" si="30"/>
        <v>47A29924-09FA-D847-A7C9-6C5F5479B77E</v>
      </c>
      <c r="B998" s="1">
        <f t="shared" ca="1" si="31"/>
        <v>44233.673559680567</v>
      </c>
      <c r="C998" s="1">
        <f ca="1">IF(RAND() &gt;= 0.99, "", RAND()+Table58[[#This Row],[StartDateTime]])</f>
        <v>44234.526769343007</v>
      </c>
      <c r="D998" t="str">
        <f ca="1">IF(Table58[[#This Row],[EndDateTime]]="",IF(RAND()&gt;=0.7, "WaitingForCustomerSupportRepresentative","Processing"), "Resolved")</f>
        <v>Resolved</v>
      </c>
      <c r="E998">
        <f ca="1">INDEX(Table4[PhoneNumber],RANDBETWEEN(1,COUNTA(Table4[PhoneNumber])))</f>
        <v>9584496793</v>
      </c>
      <c r="F998">
        <f ca="1">INDEX(Table3[NationalID],RANDBETWEEN(1,COUNTA(Table3[NationalID])))</f>
        <v>1514964243</v>
      </c>
    </row>
    <row r="999" spans="1:6" x14ac:dyDescent="0.3">
      <c r="A999" t="str">
        <f t="shared" ca="1" si="30"/>
        <v>D0CD69BD-1EAE-2EDE-120E-E54645C59A99</v>
      </c>
      <c r="B999" s="1">
        <f t="shared" ca="1" si="31"/>
        <v>43998.352070156652</v>
      </c>
      <c r="C999" s="1">
        <f ca="1">IF(RAND() &gt;= 0.99, "", RAND()+Table58[[#This Row],[StartDateTime]])</f>
        <v>43999.28567639098</v>
      </c>
      <c r="D999" t="str">
        <f ca="1">IF(Table58[[#This Row],[EndDateTime]]="",IF(RAND()&gt;=0.7, "WaitingForCustomerSupportRepresentative","Processing"), "Resolved")</f>
        <v>Resolved</v>
      </c>
      <c r="E999">
        <f ca="1">INDEX(Table4[PhoneNumber],RANDBETWEEN(1,COUNTA(Table4[PhoneNumber])))</f>
        <v>9833419238</v>
      </c>
      <c r="F999">
        <f ca="1">INDEX(Table3[NationalID],RANDBETWEEN(1,COUNTA(Table3[NationalID])))</f>
        <v>5532088878</v>
      </c>
    </row>
    <row r="1000" spans="1:6" x14ac:dyDescent="0.3">
      <c r="A1000" t="str">
        <f t="shared" ca="1" si="30"/>
        <v>1613B65D-EF4A-0781-2D59-9B7E79E097BC</v>
      </c>
      <c r="B1000" s="1">
        <f t="shared" ca="1" si="31"/>
        <v>44132.986940022027</v>
      </c>
      <c r="C1000" s="1">
        <f ca="1">IF(RAND() &gt;= 0.99, "", RAND()+Table58[[#This Row],[StartDateTime]])</f>
        <v>44133.558363296688</v>
      </c>
      <c r="D1000" t="str">
        <f ca="1">IF(Table58[[#This Row],[EndDateTime]]="",IF(RAND()&gt;=0.7, "WaitingForCustomerSupportRepresentative","Processing"), "Resolved")</f>
        <v>Resolved</v>
      </c>
      <c r="E1000">
        <f ca="1">INDEX(Table4[PhoneNumber],RANDBETWEEN(1,COUNTA(Table4[PhoneNumber])))</f>
        <v>9619405758</v>
      </c>
      <c r="F1000">
        <f ca="1">INDEX(Table3[NationalID],RANDBETWEEN(1,COUNTA(Table3[NationalID])))</f>
        <v>1514964243</v>
      </c>
    </row>
    <row r="1001" spans="1:6" x14ac:dyDescent="0.3">
      <c r="A1001" t="str">
        <f t="shared" ca="1" si="30"/>
        <v>A41CA7C8-5236-61AE-BFC0-EBEEEADD8A98</v>
      </c>
      <c r="B1001" s="1">
        <f t="shared" ca="1" si="31"/>
        <v>44124.818827815478</v>
      </c>
      <c r="C1001" s="1">
        <f ca="1">IF(RAND() &gt;= 0.99, "", RAND()+Table58[[#This Row],[StartDateTime]])</f>
        <v>44124.891493230447</v>
      </c>
      <c r="D1001" t="str">
        <f ca="1">IF(Table58[[#This Row],[EndDateTime]]="",IF(RAND()&gt;=0.7, "WaitingForCustomerSupportRepresentative","Processing"), "Resolved")</f>
        <v>Resolved</v>
      </c>
      <c r="E1001">
        <f ca="1">INDEX(Table4[PhoneNumber],RANDBETWEEN(1,COUNTA(Table4[PhoneNumber])))</f>
        <v>9045184606</v>
      </c>
      <c r="F1001">
        <f ca="1">INDEX(Table3[NationalID],RANDBETWEEN(1,COUNTA(Table3[NationalID])))</f>
        <v>2157103349</v>
      </c>
    </row>
    <row r="1002" spans="1:6" x14ac:dyDescent="0.3">
      <c r="B1002" s="1"/>
      <c r="C1002" s="1"/>
    </row>
    <row r="1003" spans="1:6" x14ac:dyDescent="0.3">
      <c r="B1003" s="1"/>
      <c r="C1003" s="1"/>
    </row>
    <row r="1004" spans="1:6" x14ac:dyDescent="0.3">
      <c r="B1004" s="1"/>
      <c r="C1004" s="1"/>
    </row>
    <row r="1005" spans="1:6" x14ac:dyDescent="0.3">
      <c r="B1005" s="1"/>
      <c r="C1005" s="1"/>
    </row>
    <row r="1006" spans="1:6" x14ac:dyDescent="0.3">
      <c r="B1006" s="1"/>
      <c r="C1006" s="1"/>
    </row>
    <row r="1007" spans="1:6" x14ac:dyDescent="0.3">
      <c r="B1007" s="1"/>
      <c r="C1007" s="1"/>
    </row>
    <row r="1008" spans="1:6" x14ac:dyDescent="0.3">
      <c r="B1008" s="1"/>
      <c r="C1008" s="1"/>
    </row>
    <row r="1009" spans="2:3" x14ac:dyDescent="0.3">
      <c r="B1009" s="1"/>
      <c r="C1009" s="1"/>
    </row>
    <row r="1010" spans="2:3" x14ac:dyDescent="0.3">
      <c r="B1010" s="1"/>
      <c r="C1010" s="1"/>
    </row>
    <row r="1011" spans="2:3" x14ac:dyDescent="0.3">
      <c r="B1011" s="1"/>
      <c r="C1011" s="1"/>
    </row>
    <row r="1012" spans="2:3" x14ac:dyDescent="0.3">
      <c r="B1012" s="1"/>
      <c r="C1012" s="1"/>
    </row>
    <row r="1013" spans="2:3" x14ac:dyDescent="0.3">
      <c r="B1013" s="1"/>
      <c r="C1013" s="1"/>
    </row>
    <row r="1014" spans="2:3" x14ac:dyDescent="0.3">
      <c r="B1014" s="1"/>
      <c r="C1014" s="1"/>
    </row>
    <row r="1015" spans="2:3" x14ac:dyDescent="0.3">
      <c r="B1015" s="1"/>
      <c r="C1015" s="1"/>
    </row>
    <row r="1016" spans="2:3" x14ac:dyDescent="0.3">
      <c r="B1016" s="1"/>
      <c r="C1016" s="1"/>
    </row>
    <row r="1017" spans="2:3" x14ac:dyDescent="0.3">
      <c r="B1017" s="1"/>
      <c r="C1017" s="1"/>
    </row>
    <row r="1018" spans="2:3" x14ac:dyDescent="0.3">
      <c r="B1018" s="1"/>
      <c r="C1018" s="1"/>
    </row>
    <row r="1019" spans="2:3" x14ac:dyDescent="0.3">
      <c r="B1019" s="1"/>
      <c r="C1019" s="1"/>
    </row>
    <row r="1020" spans="2:3" x14ac:dyDescent="0.3">
      <c r="B1020" s="1"/>
      <c r="C1020" s="1"/>
    </row>
    <row r="1021" spans="2:3" x14ac:dyDescent="0.3">
      <c r="B1021" s="1"/>
      <c r="C1021" s="1"/>
    </row>
    <row r="1022" spans="2:3" x14ac:dyDescent="0.3">
      <c r="B1022" s="1"/>
      <c r="C1022" s="1"/>
    </row>
    <row r="1023" spans="2:3" x14ac:dyDescent="0.3">
      <c r="B1023" s="1"/>
      <c r="C1023" s="1"/>
    </row>
    <row r="1024" spans="2:3" x14ac:dyDescent="0.3">
      <c r="B1024" s="1"/>
      <c r="C1024" s="1"/>
    </row>
    <row r="1025" spans="2:3" x14ac:dyDescent="0.3">
      <c r="B1025" s="1"/>
      <c r="C1025" s="1"/>
    </row>
    <row r="1026" spans="2:3" x14ac:dyDescent="0.3">
      <c r="B1026" s="1"/>
      <c r="C1026" s="1"/>
    </row>
    <row r="1027" spans="2:3" x14ac:dyDescent="0.3">
      <c r="B1027" s="1"/>
      <c r="C1027" s="1"/>
    </row>
    <row r="1028" spans="2:3" x14ac:dyDescent="0.3">
      <c r="B1028" s="1"/>
      <c r="C1028" s="1"/>
    </row>
    <row r="1029" spans="2:3" x14ac:dyDescent="0.3">
      <c r="B1029" s="1"/>
      <c r="C1029" s="1"/>
    </row>
    <row r="1030" spans="2:3" x14ac:dyDescent="0.3">
      <c r="B1030" s="1"/>
      <c r="C1030" s="1"/>
    </row>
    <row r="1031" spans="2:3" x14ac:dyDescent="0.3">
      <c r="B1031" s="1"/>
      <c r="C1031" s="1"/>
    </row>
    <row r="1032" spans="2:3" x14ac:dyDescent="0.3">
      <c r="B1032" s="1"/>
      <c r="C1032" s="1"/>
    </row>
    <row r="1033" spans="2:3" x14ac:dyDescent="0.3">
      <c r="B1033" s="1"/>
      <c r="C1033" s="1"/>
    </row>
    <row r="1034" spans="2:3" x14ac:dyDescent="0.3">
      <c r="B1034" s="1"/>
      <c r="C1034" s="1"/>
    </row>
    <row r="1035" spans="2:3" x14ac:dyDescent="0.3">
      <c r="B1035" s="1"/>
      <c r="C1035" s="1"/>
    </row>
    <row r="1036" spans="2:3" x14ac:dyDescent="0.3">
      <c r="B1036" s="1"/>
      <c r="C1036" s="1"/>
    </row>
    <row r="1037" spans="2:3" x14ac:dyDescent="0.3">
      <c r="B1037" s="1"/>
      <c r="C1037" s="1"/>
    </row>
    <row r="1038" spans="2:3" x14ac:dyDescent="0.3">
      <c r="B1038" s="1"/>
      <c r="C1038" s="1"/>
    </row>
    <row r="1039" spans="2:3" x14ac:dyDescent="0.3">
      <c r="B1039" s="1"/>
      <c r="C1039" s="1"/>
    </row>
    <row r="1040" spans="2:3" x14ac:dyDescent="0.3">
      <c r="B1040" s="1"/>
      <c r="C1040" s="1"/>
    </row>
    <row r="1041" spans="2:3" x14ac:dyDescent="0.3">
      <c r="B1041" s="1"/>
      <c r="C1041" s="1"/>
    </row>
    <row r="1042" spans="2:3" x14ac:dyDescent="0.3">
      <c r="B1042" s="1"/>
      <c r="C1042" s="1"/>
    </row>
    <row r="1043" spans="2:3" x14ac:dyDescent="0.3">
      <c r="B1043" s="1"/>
      <c r="C1043" s="1"/>
    </row>
    <row r="1044" spans="2:3" x14ac:dyDescent="0.3">
      <c r="B1044" s="1"/>
      <c r="C1044" s="1"/>
    </row>
    <row r="1045" spans="2:3" x14ac:dyDescent="0.3">
      <c r="B1045" s="1"/>
      <c r="C1045" s="1"/>
    </row>
    <row r="1046" spans="2:3" x14ac:dyDescent="0.3">
      <c r="B1046" s="1"/>
      <c r="C1046" s="1"/>
    </row>
    <row r="1047" spans="2:3" x14ac:dyDescent="0.3">
      <c r="B1047" s="1"/>
      <c r="C1047" s="1"/>
    </row>
    <row r="1048" spans="2:3" x14ac:dyDescent="0.3">
      <c r="B1048" s="1"/>
      <c r="C1048" s="1"/>
    </row>
    <row r="1049" spans="2:3" x14ac:dyDescent="0.3">
      <c r="B1049" s="1"/>
      <c r="C1049" s="1"/>
    </row>
    <row r="1050" spans="2:3" x14ac:dyDescent="0.3">
      <c r="B1050" s="1"/>
      <c r="C1050" s="1"/>
    </row>
    <row r="1051" spans="2:3" x14ac:dyDescent="0.3">
      <c r="B1051" s="1"/>
      <c r="C1051" s="1"/>
    </row>
    <row r="1052" spans="2:3" x14ac:dyDescent="0.3">
      <c r="B1052" s="1"/>
      <c r="C1052" s="1"/>
    </row>
    <row r="1053" spans="2:3" x14ac:dyDescent="0.3">
      <c r="B1053" s="1"/>
      <c r="C1053" s="1"/>
    </row>
    <row r="1054" spans="2:3" x14ac:dyDescent="0.3">
      <c r="B1054" s="1"/>
      <c r="C1054" s="1"/>
    </row>
    <row r="1055" spans="2:3" x14ac:dyDescent="0.3">
      <c r="B1055" s="1"/>
      <c r="C1055" s="1"/>
    </row>
    <row r="1056" spans="2:3" x14ac:dyDescent="0.3">
      <c r="B1056" s="1"/>
      <c r="C1056" s="1"/>
    </row>
    <row r="1057" spans="2:3" x14ac:dyDescent="0.3">
      <c r="B1057" s="1"/>
      <c r="C1057" s="1"/>
    </row>
    <row r="1058" spans="2:3" x14ac:dyDescent="0.3">
      <c r="B1058" s="1"/>
      <c r="C1058" s="1"/>
    </row>
    <row r="1059" spans="2:3" x14ac:dyDescent="0.3">
      <c r="B1059" s="1"/>
      <c r="C1059" s="1"/>
    </row>
    <row r="1060" spans="2:3" x14ac:dyDescent="0.3">
      <c r="B1060" s="1"/>
      <c r="C1060" s="1"/>
    </row>
    <row r="1061" spans="2:3" x14ac:dyDescent="0.3">
      <c r="B1061" s="1"/>
      <c r="C1061" s="1"/>
    </row>
    <row r="1062" spans="2:3" x14ac:dyDescent="0.3">
      <c r="B1062" s="1"/>
      <c r="C1062" s="1"/>
    </row>
    <row r="1063" spans="2:3" x14ac:dyDescent="0.3">
      <c r="B1063" s="1"/>
      <c r="C1063" s="1"/>
    </row>
    <row r="1064" spans="2:3" x14ac:dyDescent="0.3">
      <c r="B1064" s="1"/>
      <c r="C1064" s="1"/>
    </row>
    <row r="1065" spans="2:3" x14ac:dyDescent="0.3">
      <c r="B1065" s="1"/>
      <c r="C1065" s="1"/>
    </row>
    <row r="1066" spans="2:3" x14ac:dyDescent="0.3">
      <c r="B1066" s="1"/>
      <c r="C1066" s="1"/>
    </row>
    <row r="1067" spans="2:3" x14ac:dyDescent="0.3">
      <c r="B1067" s="1"/>
      <c r="C1067" s="1"/>
    </row>
    <row r="1068" spans="2:3" x14ac:dyDescent="0.3">
      <c r="B1068" s="1"/>
      <c r="C1068" s="1"/>
    </row>
    <row r="1069" spans="2:3" x14ac:dyDescent="0.3">
      <c r="B1069" s="1"/>
      <c r="C1069" s="1"/>
    </row>
    <row r="1070" spans="2:3" x14ac:dyDescent="0.3">
      <c r="B1070" s="1"/>
      <c r="C1070" s="1"/>
    </row>
    <row r="1071" spans="2:3" x14ac:dyDescent="0.3">
      <c r="B1071" s="1"/>
      <c r="C1071" s="1"/>
    </row>
    <row r="1072" spans="2:3" x14ac:dyDescent="0.3">
      <c r="B1072" s="1"/>
      <c r="C1072" s="1"/>
    </row>
    <row r="1073" spans="2:3" x14ac:dyDescent="0.3">
      <c r="B1073" s="1"/>
      <c r="C1073" s="1"/>
    </row>
    <row r="1074" spans="2:3" x14ac:dyDescent="0.3">
      <c r="B1074" s="1"/>
      <c r="C1074" s="1"/>
    </row>
    <row r="1075" spans="2:3" x14ac:dyDescent="0.3">
      <c r="B1075" s="1"/>
      <c r="C1075" s="1"/>
    </row>
    <row r="1076" spans="2:3" x14ac:dyDescent="0.3">
      <c r="B1076" s="1"/>
      <c r="C1076" s="1"/>
    </row>
    <row r="1077" spans="2:3" x14ac:dyDescent="0.3">
      <c r="B1077" s="1"/>
      <c r="C1077" s="1"/>
    </row>
    <row r="1078" spans="2:3" x14ac:dyDescent="0.3">
      <c r="B1078" s="1"/>
      <c r="C1078" s="1"/>
    </row>
    <row r="1079" spans="2:3" x14ac:dyDescent="0.3">
      <c r="B1079" s="1"/>
      <c r="C1079" s="1"/>
    </row>
    <row r="1080" spans="2:3" x14ac:dyDescent="0.3">
      <c r="B1080" s="1"/>
      <c r="C1080" s="1"/>
    </row>
    <row r="1081" spans="2:3" x14ac:dyDescent="0.3">
      <c r="B1081" s="1"/>
      <c r="C1081" s="1"/>
    </row>
    <row r="1082" spans="2:3" x14ac:dyDescent="0.3">
      <c r="B1082" s="1"/>
      <c r="C1082" s="1"/>
    </row>
    <row r="1083" spans="2:3" x14ac:dyDescent="0.3">
      <c r="B1083" s="1"/>
      <c r="C1083" s="1"/>
    </row>
    <row r="1084" spans="2:3" x14ac:dyDescent="0.3">
      <c r="B1084" s="1"/>
      <c r="C1084" s="1"/>
    </row>
    <row r="1085" spans="2:3" x14ac:dyDescent="0.3">
      <c r="B1085" s="1"/>
      <c r="C1085" s="1"/>
    </row>
    <row r="1086" spans="2:3" x14ac:dyDescent="0.3">
      <c r="B1086" s="1"/>
      <c r="C1086" s="1"/>
    </row>
    <row r="1087" spans="2:3" x14ac:dyDescent="0.3">
      <c r="B1087" s="1"/>
      <c r="C1087" s="1"/>
    </row>
    <row r="1088" spans="2:3" x14ac:dyDescent="0.3">
      <c r="B1088" s="1"/>
      <c r="C1088" s="1"/>
    </row>
    <row r="1089" spans="2:3" x14ac:dyDescent="0.3">
      <c r="B1089" s="1"/>
      <c r="C1089" s="1"/>
    </row>
    <row r="1090" spans="2:3" x14ac:dyDescent="0.3">
      <c r="B1090" s="1"/>
      <c r="C1090" s="1"/>
    </row>
    <row r="1091" spans="2:3" x14ac:dyDescent="0.3">
      <c r="B1091" s="1"/>
      <c r="C1091" s="1"/>
    </row>
    <row r="1092" spans="2:3" x14ac:dyDescent="0.3">
      <c r="B1092" s="1"/>
      <c r="C1092" s="1"/>
    </row>
    <row r="1093" spans="2:3" x14ac:dyDescent="0.3">
      <c r="B1093" s="1"/>
      <c r="C1093" s="1"/>
    </row>
    <row r="1094" spans="2:3" x14ac:dyDescent="0.3">
      <c r="B1094" s="1"/>
      <c r="C1094" s="1"/>
    </row>
    <row r="1095" spans="2:3" x14ac:dyDescent="0.3">
      <c r="B1095" s="1"/>
      <c r="C1095" s="1"/>
    </row>
    <row r="1096" spans="2:3" x14ac:dyDescent="0.3">
      <c r="B1096" s="1"/>
      <c r="C1096" s="1"/>
    </row>
    <row r="1097" spans="2:3" x14ac:dyDescent="0.3">
      <c r="B1097" s="1"/>
      <c r="C1097" s="1"/>
    </row>
    <row r="1098" spans="2:3" x14ac:dyDescent="0.3">
      <c r="B1098" s="1"/>
      <c r="C1098" s="1"/>
    </row>
    <row r="1099" spans="2:3" x14ac:dyDescent="0.3">
      <c r="B1099" s="1"/>
      <c r="C1099" s="1"/>
    </row>
    <row r="1100" spans="2:3" x14ac:dyDescent="0.3">
      <c r="B1100" s="1"/>
      <c r="C1100" s="1"/>
    </row>
    <row r="1101" spans="2:3" x14ac:dyDescent="0.3">
      <c r="B1101" s="1"/>
      <c r="C1101" s="1"/>
    </row>
    <row r="1102" spans="2:3" x14ac:dyDescent="0.3">
      <c r="B1102" s="1"/>
      <c r="C1102" s="1"/>
    </row>
    <row r="1103" spans="2:3" x14ac:dyDescent="0.3">
      <c r="B1103" s="1"/>
      <c r="C1103" s="1"/>
    </row>
    <row r="1104" spans="2:3" x14ac:dyDescent="0.3">
      <c r="B1104" s="1"/>
      <c r="C1104" s="1"/>
    </row>
    <row r="1105" spans="2:3" x14ac:dyDescent="0.3">
      <c r="B1105" s="1"/>
      <c r="C1105" s="1"/>
    </row>
    <row r="1106" spans="2:3" x14ac:dyDescent="0.3">
      <c r="B1106" s="1"/>
      <c r="C1106" s="1"/>
    </row>
    <row r="1107" spans="2:3" x14ac:dyDescent="0.3">
      <c r="B1107" s="1"/>
      <c r="C1107" s="1"/>
    </row>
    <row r="1108" spans="2:3" x14ac:dyDescent="0.3">
      <c r="B1108" s="1"/>
      <c r="C1108" s="1"/>
    </row>
    <row r="1109" spans="2:3" x14ac:dyDescent="0.3">
      <c r="B1109" s="1"/>
      <c r="C1109" s="1"/>
    </row>
    <row r="1110" spans="2:3" x14ac:dyDescent="0.3">
      <c r="B1110" s="1"/>
      <c r="C1110" s="1"/>
    </row>
    <row r="1111" spans="2:3" x14ac:dyDescent="0.3">
      <c r="B1111" s="1"/>
      <c r="C1111" s="1"/>
    </row>
    <row r="1112" spans="2:3" x14ac:dyDescent="0.3">
      <c r="B1112" s="1"/>
      <c r="C1112" s="1"/>
    </row>
    <row r="1113" spans="2:3" x14ac:dyDescent="0.3">
      <c r="B1113" s="1"/>
      <c r="C1113" s="1"/>
    </row>
    <row r="1114" spans="2:3" x14ac:dyDescent="0.3">
      <c r="B1114" s="1"/>
      <c r="C1114" s="1"/>
    </row>
    <row r="1115" spans="2:3" x14ac:dyDescent="0.3">
      <c r="B1115" s="1"/>
      <c r="C1115" s="1"/>
    </row>
    <row r="1116" spans="2:3" x14ac:dyDescent="0.3">
      <c r="B1116" s="1"/>
      <c r="C1116" s="1"/>
    </row>
    <row r="1117" spans="2:3" x14ac:dyDescent="0.3">
      <c r="B1117" s="1"/>
      <c r="C1117" s="1"/>
    </row>
    <row r="1118" spans="2:3" x14ac:dyDescent="0.3">
      <c r="B1118" s="1"/>
      <c r="C1118" s="1"/>
    </row>
    <row r="1119" spans="2:3" x14ac:dyDescent="0.3">
      <c r="B1119" s="1"/>
      <c r="C1119" s="1"/>
    </row>
    <row r="1120" spans="2:3" x14ac:dyDescent="0.3">
      <c r="B1120" s="1"/>
      <c r="C1120" s="1"/>
    </row>
    <row r="1121" spans="2:3" x14ac:dyDescent="0.3">
      <c r="B1121" s="1"/>
      <c r="C1121" s="1"/>
    </row>
    <row r="1122" spans="2:3" x14ac:dyDescent="0.3">
      <c r="B1122" s="1"/>
      <c r="C1122" s="1"/>
    </row>
    <row r="1123" spans="2:3" x14ac:dyDescent="0.3">
      <c r="B1123" s="1"/>
      <c r="C1123" s="1"/>
    </row>
    <row r="1124" spans="2:3" x14ac:dyDescent="0.3">
      <c r="B1124" s="1"/>
      <c r="C1124" s="1"/>
    </row>
    <row r="1125" spans="2:3" x14ac:dyDescent="0.3">
      <c r="B1125" s="1"/>
      <c r="C1125" s="1"/>
    </row>
    <row r="1126" spans="2:3" x14ac:dyDescent="0.3">
      <c r="B1126" s="1"/>
      <c r="C1126" s="1"/>
    </row>
    <row r="1127" spans="2:3" x14ac:dyDescent="0.3">
      <c r="B1127" s="1"/>
      <c r="C1127" s="1"/>
    </row>
    <row r="1128" spans="2:3" x14ac:dyDescent="0.3">
      <c r="B1128" s="1"/>
      <c r="C1128" s="1"/>
    </row>
    <row r="1129" spans="2:3" x14ac:dyDescent="0.3">
      <c r="B1129" s="1"/>
      <c r="C1129" s="1"/>
    </row>
    <row r="1130" spans="2:3" x14ac:dyDescent="0.3">
      <c r="B1130" s="1"/>
      <c r="C1130" s="1"/>
    </row>
    <row r="1131" spans="2:3" x14ac:dyDescent="0.3">
      <c r="B1131" s="1"/>
      <c r="C1131" s="1"/>
    </row>
    <row r="1132" spans="2:3" x14ac:dyDescent="0.3">
      <c r="B1132" s="1"/>
      <c r="C1132" s="1"/>
    </row>
    <row r="1133" spans="2:3" x14ac:dyDescent="0.3">
      <c r="B1133" s="1"/>
      <c r="C1133" s="1"/>
    </row>
    <row r="1134" spans="2:3" x14ac:dyDescent="0.3">
      <c r="B1134" s="1"/>
      <c r="C1134" s="1"/>
    </row>
    <row r="1135" spans="2:3" x14ac:dyDescent="0.3">
      <c r="B1135" s="1"/>
      <c r="C1135" s="1"/>
    </row>
    <row r="1136" spans="2:3" x14ac:dyDescent="0.3">
      <c r="B1136" s="1"/>
      <c r="C1136" s="1"/>
    </row>
    <row r="1137" spans="2:3" x14ac:dyDescent="0.3">
      <c r="B1137" s="1"/>
      <c r="C1137" s="1"/>
    </row>
    <row r="1138" spans="2:3" x14ac:dyDescent="0.3">
      <c r="B1138" s="1"/>
      <c r="C1138" s="1"/>
    </row>
    <row r="1139" spans="2:3" x14ac:dyDescent="0.3">
      <c r="B1139" s="1"/>
      <c r="C1139" s="1"/>
    </row>
    <row r="1140" spans="2:3" x14ac:dyDescent="0.3">
      <c r="B1140" s="1"/>
      <c r="C1140" s="1"/>
    </row>
    <row r="1141" spans="2:3" x14ac:dyDescent="0.3">
      <c r="B1141" s="1"/>
      <c r="C1141" s="1"/>
    </row>
    <row r="1142" spans="2:3" x14ac:dyDescent="0.3">
      <c r="B1142" s="1"/>
      <c r="C1142" s="1"/>
    </row>
    <row r="1143" spans="2:3" x14ac:dyDescent="0.3">
      <c r="B1143" s="1"/>
      <c r="C1143" s="1"/>
    </row>
    <row r="1144" spans="2:3" x14ac:dyDescent="0.3">
      <c r="B1144" s="1"/>
      <c r="C1144" s="1"/>
    </row>
    <row r="1145" spans="2:3" x14ac:dyDescent="0.3">
      <c r="B1145" s="1"/>
      <c r="C1145" s="1"/>
    </row>
    <row r="1146" spans="2:3" x14ac:dyDescent="0.3">
      <c r="B1146" s="1"/>
      <c r="C1146" s="1"/>
    </row>
    <row r="1147" spans="2:3" x14ac:dyDescent="0.3">
      <c r="B1147" s="1"/>
      <c r="C1147" s="1"/>
    </row>
    <row r="1148" spans="2:3" x14ac:dyDescent="0.3">
      <c r="B1148" s="1"/>
      <c r="C1148" s="1"/>
    </row>
    <row r="1149" spans="2:3" x14ac:dyDescent="0.3">
      <c r="B1149" s="1"/>
      <c r="C1149" s="1"/>
    </row>
    <row r="1150" spans="2:3" x14ac:dyDescent="0.3">
      <c r="B1150" s="1"/>
      <c r="C1150" s="1"/>
    </row>
    <row r="1151" spans="2:3" x14ac:dyDescent="0.3">
      <c r="B1151" s="1"/>
      <c r="C1151" s="1"/>
    </row>
    <row r="1152" spans="2:3" x14ac:dyDescent="0.3">
      <c r="B1152" s="1"/>
      <c r="C1152" s="1"/>
    </row>
    <row r="1153" spans="2:3" x14ac:dyDescent="0.3">
      <c r="B1153" s="1"/>
      <c r="C1153" s="1"/>
    </row>
    <row r="1154" spans="2:3" x14ac:dyDescent="0.3">
      <c r="B1154" s="1"/>
      <c r="C1154" s="1"/>
    </row>
    <row r="1155" spans="2:3" x14ac:dyDescent="0.3">
      <c r="B1155" s="1"/>
      <c r="C1155" s="1"/>
    </row>
    <row r="1156" spans="2:3" x14ac:dyDescent="0.3">
      <c r="B1156" s="1"/>
      <c r="C1156" s="1"/>
    </row>
    <row r="1157" spans="2:3" x14ac:dyDescent="0.3">
      <c r="B1157" s="1"/>
      <c r="C1157" s="1"/>
    </row>
    <row r="1158" spans="2:3" x14ac:dyDescent="0.3">
      <c r="B1158" s="1"/>
      <c r="C1158" s="1"/>
    </row>
    <row r="1159" spans="2:3" x14ac:dyDescent="0.3">
      <c r="B1159" s="1"/>
      <c r="C1159" s="1"/>
    </row>
    <row r="1160" spans="2:3" x14ac:dyDescent="0.3">
      <c r="B1160" s="1"/>
      <c r="C1160" s="1"/>
    </row>
    <row r="1161" spans="2:3" x14ac:dyDescent="0.3">
      <c r="B1161" s="1"/>
      <c r="C1161" s="1"/>
    </row>
    <row r="1162" spans="2:3" x14ac:dyDescent="0.3">
      <c r="B1162" s="1"/>
      <c r="C1162" s="1"/>
    </row>
    <row r="1163" spans="2:3" x14ac:dyDescent="0.3">
      <c r="B1163" s="1"/>
      <c r="C1163" s="1"/>
    </row>
    <row r="1164" spans="2:3" x14ac:dyDescent="0.3">
      <c r="B1164" s="1"/>
      <c r="C1164" s="1"/>
    </row>
    <row r="1165" spans="2:3" x14ac:dyDescent="0.3">
      <c r="B1165" s="1"/>
      <c r="C1165" s="1"/>
    </row>
    <row r="1166" spans="2:3" x14ac:dyDescent="0.3">
      <c r="B1166" s="1"/>
      <c r="C1166" s="1"/>
    </row>
    <row r="1167" spans="2:3" x14ac:dyDescent="0.3">
      <c r="B1167" s="1"/>
      <c r="C1167" s="1"/>
    </row>
    <row r="1168" spans="2:3" x14ac:dyDescent="0.3">
      <c r="B1168" s="1"/>
      <c r="C1168" s="1"/>
    </row>
    <row r="1169" spans="2:3" x14ac:dyDescent="0.3">
      <c r="B1169" s="1"/>
      <c r="C1169" s="1"/>
    </row>
    <row r="1170" spans="2:3" x14ac:dyDescent="0.3">
      <c r="B1170" s="1"/>
      <c r="C1170" s="1"/>
    </row>
    <row r="1171" spans="2:3" x14ac:dyDescent="0.3">
      <c r="B1171" s="1"/>
      <c r="C1171" s="1"/>
    </row>
    <row r="1172" spans="2:3" x14ac:dyDescent="0.3">
      <c r="B1172" s="1"/>
      <c r="C1172" s="1"/>
    </row>
    <row r="1173" spans="2:3" x14ac:dyDescent="0.3">
      <c r="B1173" s="1"/>
      <c r="C1173" s="1"/>
    </row>
    <row r="1174" spans="2:3" x14ac:dyDescent="0.3">
      <c r="B1174" s="1"/>
      <c r="C1174" s="1"/>
    </row>
    <row r="1175" spans="2:3" x14ac:dyDescent="0.3">
      <c r="B1175" s="1"/>
      <c r="C1175" s="1"/>
    </row>
    <row r="1176" spans="2:3" x14ac:dyDescent="0.3">
      <c r="B1176" s="1"/>
      <c r="C1176" s="1"/>
    </row>
    <row r="1177" spans="2:3" x14ac:dyDescent="0.3">
      <c r="B1177" s="1"/>
      <c r="C1177" s="1"/>
    </row>
    <row r="1178" spans="2:3" x14ac:dyDescent="0.3">
      <c r="B1178" s="1"/>
      <c r="C1178" s="1"/>
    </row>
    <row r="1179" spans="2:3" x14ac:dyDescent="0.3">
      <c r="B1179" s="1"/>
      <c r="C1179" s="1"/>
    </row>
    <row r="1180" spans="2:3" x14ac:dyDescent="0.3">
      <c r="B1180" s="1"/>
      <c r="C1180" s="1"/>
    </row>
    <row r="1181" spans="2:3" x14ac:dyDescent="0.3">
      <c r="B1181" s="1"/>
      <c r="C1181" s="1"/>
    </row>
    <row r="1182" spans="2:3" x14ac:dyDescent="0.3">
      <c r="B1182" s="1"/>
      <c r="C1182" s="1"/>
    </row>
    <row r="1183" spans="2:3" x14ac:dyDescent="0.3">
      <c r="B1183" s="1"/>
      <c r="C1183" s="1"/>
    </row>
    <row r="1184" spans="2:3" x14ac:dyDescent="0.3">
      <c r="B1184" s="1"/>
      <c r="C1184" s="1"/>
    </row>
    <row r="1185" spans="2:3" x14ac:dyDescent="0.3">
      <c r="B1185" s="1"/>
      <c r="C1185" s="1"/>
    </row>
    <row r="1186" spans="2:3" x14ac:dyDescent="0.3">
      <c r="B1186" s="1"/>
      <c r="C1186" s="1"/>
    </row>
    <row r="1187" spans="2:3" x14ac:dyDescent="0.3">
      <c r="B1187" s="1"/>
      <c r="C1187" s="1"/>
    </row>
    <row r="1188" spans="2:3" x14ac:dyDescent="0.3">
      <c r="B1188" s="1"/>
      <c r="C1188" s="1"/>
    </row>
    <row r="1189" spans="2:3" x14ac:dyDescent="0.3">
      <c r="B1189" s="1"/>
      <c r="C1189" s="1"/>
    </row>
    <row r="1190" spans="2:3" x14ac:dyDescent="0.3">
      <c r="B1190" s="1"/>
      <c r="C1190" s="1"/>
    </row>
    <row r="1191" spans="2:3" x14ac:dyDescent="0.3">
      <c r="B1191" s="1"/>
      <c r="C1191" s="1"/>
    </row>
    <row r="1192" spans="2:3" x14ac:dyDescent="0.3">
      <c r="B1192" s="1"/>
      <c r="C1192" s="1"/>
    </row>
    <row r="1193" spans="2:3" x14ac:dyDescent="0.3">
      <c r="B1193" s="1"/>
      <c r="C1193" s="1"/>
    </row>
    <row r="1194" spans="2:3" x14ac:dyDescent="0.3">
      <c r="B1194" s="1"/>
      <c r="C1194" s="1"/>
    </row>
    <row r="1195" spans="2:3" x14ac:dyDescent="0.3">
      <c r="B1195" s="1"/>
      <c r="C1195" s="1"/>
    </row>
    <row r="1196" spans="2:3" x14ac:dyDescent="0.3">
      <c r="B1196" s="1"/>
      <c r="C1196" s="1"/>
    </row>
    <row r="1197" spans="2:3" x14ac:dyDescent="0.3">
      <c r="B1197" s="1"/>
      <c r="C1197" s="1"/>
    </row>
    <row r="1198" spans="2:3" x14ac:dyDescent="0.3">
      <c r="B1198" s="1"/>
      <c r="C1198" s="1"/>
    </row>
    <row r="1199" spans="2:3" x14ac:dyDescent="0.3">
      <c r="B1199" s="1"/>
      <c r="C1199" s="1"/>
    </row>
    <row r="1200" spans="2:3" x14ac:dyDescent="0.3">
      <c r="B1200" s="1"/>
      <c r="C1200" s="1"/>
    </row>
    <row r="1201" spans="2:3" x14ac:dyDescent="0.3">
      <c r="B1201" s="1"/>
      <c r="C1201" s="1"/>
    </row>
    <row r="1202" spans="2:3" x14ac:dyDescent="0.3">
      <c r="B1202" s="1"/>
      <c r="C1202" s="1"/>
    </row>
    <row r="1203" spans="2:3" x14ac:dyDescent="0.3">
      <c r="B1203" s="1"/>
      <c r="C1203" s="1"/>
    </row>
    <row r="1204" spans="2:3" x14ac:dyDescent="0.3">
      <c r="B1204" s="1"/>
      <c r="C1204" s="1"/>
    </row>
    <row r="1205" spans="2:3" x14ac:dyDescent="0.3">
      <c r="B1205" s="1"/>
      <c r="C1205" s="1"/>
    </row>
    <row r="1206" spans="2:3" x14ac:dyDescent="0.3">
      <c r="B1206" s="1"/>
      <c r="C1206" s="1"/>
    </row>
    <row r="1207" spans="2:3" x14ac:dyDescent="0.3">
      <c r="B1207" s="1"/>
      <c r="C1207" s="1"/>
    </row>
    <row r="1208" spans="2:3" x14ac:dyDescent="0.3">
      <c r="B1208" s="1"/>
      <c r="C1208" s="1"/>
    </row>
    <row r="1209" spans="2:3" x14ac:dyDescent="0.3">
      <c r="B1209" s="1"/>
      <c r="C1209" s="1"/>
    </row>
    <row r="1210" spans="2:3" x14ac:dyDescent="0.3">
      <c r="B1210" s="1"/>
      <c r="C1210" s="1"/>
    </row>
    <row r="1211" spans="2:3" x14ac:dyDescent="0.3">
      <c r="B1211" s="1"/>
      <c r="C1211" s="1"/>
    </row>
    <row r="1212" spans="2:3" x14ac:dyDescent="0.3">
      <c r="B1212" s="1"/>
      <c r="C1212" s="1"/>
    </row>
    <row r="1213" spans="2:3" x14ac:dyDescent="0.3">
      <c r="B1213" s="1"/>
      <c r="C1213" s="1"/>
    </row>
    <row r="1214" spans="2:3" x14ac:dyDescent="0.3">
      <c r="B1214" s="1"/>
      <c r="C1214" s="1"/>
    </row>
    <row r="1215" spans="2:3" x14ac:dyDescent="0.3">
      <c r="B1215" s="1"/>
      <c r="C1215" s="1"/>
    </row>
    <row r="1216" spans="2:3" x14ac:dyDescent="0.3">
      <c r="B1216" s="1"/>
      <c r="C1216" s="1"/>
    </row>
    <row r="1217" spans="2:3" x14ac:dyDescent="0.3">
      <c r="B1217" s="1"/>
      <c r="C1217" s="1"/>
    </row>
    <row r="1218" spans="2:3" x14ac:dyDescent="0.3">
      <c r="B1218" s="1"/>
      <c r="C1218" s="1"/>
    </row>
    <row r="1219" spans="2:3" x14ac:dyDescent="0.3">
      <c r="B1219" s="1"/>
      <c r="C1219" s="1"/>
    </row>
    <row r="1220" spans="2:3" x14ac:dyDescent="0.3">
      <c r="B1220" s="1"/>
      <c r="C1220" s="1"/>
    </row>
    <row r="1221" spans="2:3" x14ac:dyDescent="0.3">
      <c r="B1221" s="1"/>
      <c r="C1221" s="1"/>
    </row>
    <row r="1222" spans="2:3" x14ac:dyDescent="0.3">
      <c r="B1222" s="1"/>
      <c r="C1222" s="1"/>
    </row>
    <row r="1223" spans="2:3" x14ac:dyDescent="0.3">
      <c r="B1223" s="1"/>
      <c r="C1223" s="1"/>
    </row>
    <row r="1224" spans="2:3" x14ac:dyDescent="0.3">
      <c r="B1224" s="1"/>
      <c r="C1224" s="1"/>
    </row>
    <row r="1225" spans="2:3" x14ac:dyDescent="0.3">
      <c r="B1225" s="1"/>
      <c r="C1225" s="1"/>
    </row>
    <row r="1226" spans="2:3" x14ac:dyDescent="0.3">
      <c r="B1226" s="1"/>
      <c r="C1226" s="1"/>
    </row>
    <row r="1227" spans="2:3" x14ac:dyDescent="0.3">
      <c r="B1227" s="1"/>
      <c r="C1227" s="1"/>
    </row>
    <row r="1228" spans="2:3" x14ac:dyDescent="0.3">
      <c r="B1228" s="1"/>
      <c r="C1228" s="1"/>
    </row>
    <row r="1229" spans="2:3" x14ac:dyDescent="0.3">
      <c r="B1229" s="1"/>
      <c r="C1229" s="1"/>
    </row>
    <row r="1230" spans="2:3" x14ac:dyDescent="0.3">
      <c r="B1230" s="1"/>
      <c r="C1230" s="1"/>
    </row>
    <row r="1231" spans="2:3" x14ac:dyDescent="0.3">
      <c r="B1231" s="1"/>
      <c r="C1231" s="1"/>
    </row>
    <row r="1232" spans="2:3" x14ac:dyDescent="0.3">
      <c r="B1232" s="1"/>
      <c r="C1232" s="1"/>
    </row>
    <row r="1233" spans="2:3" x14ac:dyDescent="0.3">
      <c r="B1233" s="1"/>
      <c r="C1233" s="1"/>
    </row>
    <row r="1234" spans="2:3" x14ac:dyDescent="0.3">
      <c r="B1234" s="1"/>
      <c r="C1234" s="1"/>
    </row>
    <row r="1235" spans="2:3" x14ac:dyDescent="0.3">
      <c r="B1235" s="1"/>
      <c r="C1235" s="1"/>
    </row>
    <row r="1236" spans="2:3" x14ac:dyDescent="0.3">
      <c r="B1236" s="1"/>
      <c r="C1236" s="1"/>
    </row>
    <row r="1237" spans="2:3" x14ac:dyDescent="0.3">
      <c r="B1237" s="1"/>
      <c r="C1237" s="1"/>
    </row>
    <row r="1238" spans="2:3" x14ac:dyDescent="0.3">
      <c r="B1238" s="1"/>
      <c r="C1238" s="1"/>
    </row>
    <row r="1239" spans="2:3" x14ac:dyDescent="0.3">
      <c r="B1239" s="1"/>
      <c r="C1239" s="1"/>
    </row>
    <row r="1240" spans="2:3" x14ac:dyDescent="0.3">
      <c r="B1240" s="1"/>
      <c r="C1240" s="1"/>
    </row>
    <row r="1241" spans="2:3" x14ac:dyDescent="0.3">
      <c r="B1241" s="1"/>
      <c r="C1241" s="1"/>
    </row>
    <row r="1242" spans="2:3" x14ac:dyDescent="0.3">
      <c r="B1242" s="1"/>
      <c r="C1242" s="1"/>
    </row>
    <row r="1243" spans="2:3" x14ac:dyDescent="0.3">
      <c r="B1243" s="1"/>
      <c r="C1243" s="1"/>
    </row>
    <row r="1244" spans="2:3" x14ac:dyDescent="0.3">
      <c r="B1244" s="1"/>
      <c r="C1244" s="1"/>
    </row>
    <row r="1245" spans="2:3" x14ac:dyDescent="0.3">
      <c r="B1245" s="1"/>
      <c r="C1245" s="1"/>
    </row>
    <row r="1246" spans="2:3" x14ac:dyDescent="0.3">
      <c r="B1246" s="1"/>
      <c r="C1246" s="1"/>
    </row>
    <row r="1247" spans="2:3" x14ac:dyDescent="0.3">
      <c r="B1247" s="1"/>
      <c r="C1247" s="1"/>
    </row>
    <row r="1248" spans="2:3" x14ac:dyDescent="0.3">
      <c r="B1248" s="1"/>
      <c r="C1248" s="1"/>
    </row>
    <row r="1249" spans="2:3" x14ac:dyDescent="0.3">
      <c r="B1249" s="1"/>
      <c r="C1249" s="1"/>
    </row>
    <row r="1250" spans="2:3" x14ac:dyDescent="0.3">
      <c r="B1250" s="1"/>
      <c r="C1250" s="1"/>
    </row>
    <row r="1251" spans="2:3" x14ac:dyDescent="0.3">
      <c r="B1251" s="1"/>
      <c r="C1251" s="1"/>
    </row>
    <row r="1252" spans="2:3" x14ac:dyDescent="0.3">
      <c r="B1252" s="1"/>
      <c r="C1252" s="1"/>
    </row>
    <row r="1253" spans="2:3" x14ac:dyDescent="0.3">
      <c r="B1253" s="1"/>
      <c r="C1253" s="1"/>
    </row>
    <row r="1254" spans="2:3" x14ac:dyDescent="0.3">
      <c r="B1254" s="1"/>
      <c r="C1254" s="1"/>
    </row>
    <row r="1255" spans="2:3" x14ac:dyDescent="0.3">
      <c r="B1255" s="1"/>
      <c r="C1255" s="1"/>
    </row>
    <row r="1256" spans="2:3" x14ac:dyDescent="0.3">
      <c r="B1256" s="1"/>
      <c r="C1256" s="1"/>
    </row>
    <row r="1257" spans="2:3" x14ac:dyDescent="0.3">
      <c r="B1257" s="1"/>
      <c r="C1257" s="1"/>
    </row>
    <row r="1258" spans="2:3" x14ac:dyDescent="0.3">
      <c r="B1258" s="1"/>
      <c r="C1258" s="1"/>
    </row>
    <row r="1259" spans="2:3" x14ac:dyDescent="0.3">
      <c r="B1259" s="1"/>
      <c r="C1259" s="1"/>
    </row>
    <row r="1260" spans="2:3" x14ac:dyDescent="0.3">
      <c r="B1260" s="1"/>
      <c r="C1260" s="1"/>
    </row>
    <row r="1261" spans="2:3" x14ac:dyDescent="0.3">
      <c r="B1261" s="1"/>
      <c r="C1261" s="1"/>
    </row>
    <row r="1262" spans="2:3" x14ac:dyDescent="0.3">
      <c r="B1262" s="1"/>
      <c r="C1262" s="1"/>
    </row>
    <row r="1263" spans="2:3" x14ac:dyDescent="0.3">
      <c r="B1263" s="1"/>
      <c r="C1263" s="1"/>
    </row>
    <row r="1264" spans="2:3" x14ac:dyDescent="0.3">
      <c r="B1264" s="1"/>
      <c r="C1264" s="1"/>
    </row>
    <row r="1265" spans="2:3" x14ac:dyDescent="0.3">
      <c r="B1265" s="1"/>
      <c r="C1265" s="1"/>
    </row>
    <row r="1266" spans="2:3" x14ac:dyDescent="0.3">
      <c r="B1266" s="1"/>
      <c r="C1266" s="1"/>
    </row>
    <row r="1267" spans="2:3" x14ac:dyDescent="0.3">
      <c r="B1267" s="1"/>
      <c r="C1267" s="1"/>
    </row>
    <row r="1268" spans="2:3" x14ac:dyDescent="0.3">
      <c r="B1268" s="1"/>
      <c r="C1268" s="1"/>
    </row>
    <row r="1269" spans="2:3" x14ac:dyDescent="0.3">
      <c r="B1269" s="1"/>
      <c r="C1269" s="1"/>
    </row>
    <row r="1270" spans="2:3" x14ac:dyDescent="0.3">
      <c r="B1270" s="1"/>
      <c r="C1270" s="1"/>
    </row>
    <row r="1271" spans="2:3" x14ac:dyDescent="0.3">
      <c r="B1271" s="1"/>
      <c r="C1271" s="1"/>
    </row>
    <row r="1272" spans="2:3" x14ac:dyDescent="0.3">
      <c r="B1272" s="1"/>
      <c r="C1272" s="1"/>
    </row>
    <row r="1273" spans="2:3" x14ac:dyDescent="0.3">
      <c r="B1273" s="1"/>
      <c r="C1273" s="1"/>
    </row>
    <row r="1274" spans="2:3" x14ac:dyDescent="0.3">
      <c r="B1274" s="1"/>
      <c r="C1274" s="1"/>
    </row>
    <row r="1275" spans="2:3" x14ac:dyDescent="0.3">
      <c r="B1275" s="1"/>
      <c r="C1275" s="1"/>
    </row>
    <row r="1276" spans="2:3" x14ac:dyDescent="0.3">
      <c r="B1276" s="1"/>
      <c r="C1276" s="1"/>
    </row>
    <row r="1277" spans="2:3" x14ac:dyDescent="0.3">
      <c r="B1277" s="1"/>
      <c r="C1277" s="1"/>
    </row>
    <row r="1278" spans="2:3" x14ac:dyDescent="0.3">
      <c r="B1278" s="1"/>
      <c r="C1278" s="1"/>
    </row>
    <row r="1279" spans="2:3" x14ac:dyDescent="0.3">
      <c r="B1279" s="1"/>
      <c r="C1279" s="1"/>
    </row>
    <row r="1280" spans="2:3" x14ac:dyDescent="0.3">
      <c r="B1280" s="1"/>
      <c r="C1280" s="1"/>
    </row>
    <row r="1281" spans="2:3" x14ac:dyDescent="0.3">
      <c r="B1281" s="1"/>
      <c r="C1281" s="1"/>
    </row>
    <row r="1282" spans="2:3" x14ac:dyDescent="0.3">
      <c r="B1282" s="1"/>
      <c r="C1282" s="1"/>
    </row>
    <row r="1283" spans="2:3" x14ac:dyDescent="0.3">
      <c r="B1283" s="1"/>
      <c r="C1283" s="1"/>
    </row>
    <row r="1284" spans="2:3" x14ac:dyDescent="0.3">
      <c r="B1284" s="1"/>
      <c r="C1284" s="1"/>
    </row>
    <row r="1285" spans="2:3" x14ac:dyDescent="0.3">
      <c r="B1285" s="1"/>
      <c r="C1285" s="1"/>
    </row>
    <row r="1286" spans="2:3" x14ac:dyDescent="0.3">
      <c r="B1286" s="1"/>
      <c r="C1286" s="1"/>
    </row>
    <row r="1287" spans="2:3" x14ac:dyDescent="0.3">
      <c r="B1287" s="1"/>
      <c r="C1287" s="1"/>
    </row>
    <row r="1288" spans="2:3" x14ac:dyDescent="0.3">
      <c r="B1288" s="1"/>
      <c r="C1288" s="1"/>
    </row>
    <row r="1289" spans="2:3" x14ac:dyDescent="0.3">
      <c r="B1289" s="1"/>
      <c r="C1289" s="1"/>
    </row>
    <row r="1290" spans="2:3" x14ac:dyDescent="0.3">
      <c r="B1290" s="1"/>
      <c r="C1290" s="1"/>
    </row>
    <row r="1291" spans="2:3" x14ac:dyDescent="0.3">
      <c r="B1291" s="1"/>
      <c r="C1291" s="1"/>
    </row>
    <row r="1292" spans="2:3" x14ac:dyDescent="0.3">
      <c r="B1292" s="1"/>
      <c r="C1292" s="1"/>
    </row>
    <row r="1293" spans="2:3" x14ac:dyDescent="0.3">
      <c r="B1293" s="1"/>
      <c r="C1293" s="1"/>
    </row>
    <row r="1294" spans="2:3" x14ac:dyDescent="0.3">
      <c r="B1294" s="1"/>
      <c r="C1294" s="1"/>
    </row>
    <row r="1295" spans="2:3" x14ac:dyDescent="0.3">
      <c r="B1295" s="1"/>
      <c r="C1295" s="1"/>
    </row>
    <row r="1296" spans="2:3" x14ac:dyDescent="0.3">
      <c r="B1296" s="1"/>
      <c r="C1296" s="1"/>
    </row>
    <row r="1297" spans="2:3" x14ac:dyDescent="0.3">
      <c r="B1297" s="1"/>
      <c r="C1297" s="1"/>
    </row>
    <row r="1298" spans="2:3" x14ac:dyDescent="0.3">
      <c r="B1298" s="1"/>
      <c r="C1298" s="1"/>
    </row>
    <row r="1299" spans="2:3" x14ac:dyDescent="0.3">
      <c r="B1299" s="1"/>
      <c r="C1299" s="1"/>
    </row>
    <row r="1300" spans="2:3" x14ac:dyDescent="0.3">
      <c r="B1300" s="1"/>
      <c r="C1300" s="1"/>
    </row>
    <row r="1301" spans="2:3" x14ac:dyDescent="0.3">
      <c r="B1301" s="1"/>
      <c r="C1301" s="1"/>
    </row>
    <row r="1302" spans="2:3" x14ac:dyDescent="0.3">
      <c r="B1302" s="1"/>
      <c r="C1302" s="1"/>
    </row>
    <row r="1303" spans="2:3" x14ac:dyDescent="0.3">
      <c r="B1303" s="1"/>
      <c r="C1303" s="1"/>
    </row>
    <row r="1304" spans="2:3" x14ac:dyDescent="0.3">
      <c r="B1304" s="1"/>
      <c r="C1304" s="1"/>
    </row>
    <row r="1305" spans="2:3" x14ac:dyDescent="0.3">
      <c r="B1305" s="1"/>
      <c r="C1305" s="1"/>
    </row>
    <row r="1306" spans="2:3" x14ac:dyDescent="0.3">
      <c r="B1306" s="1"/>
      <c r="C1306" s="1"/>
    </row>
    <row r="1307" spans="2:3" x14ac:dyDescent="0.3">
      <c r="B1307" s="1"/>
      <c r="C1307" s="1"/>
    </row>
    <row r="1308" spans="2:3" x14ac:dyDescent="0.3">
      <c r="B1308" s="1"/>
      <c r="C1308" s="1"/>
    </row>
    <row r="1309" spans="2:3" x14ac:dyDescent="0.3">
      <c r="B1309" s="1"/>
      <c r="C1309" s="1"/>
    </row>
    <row r="1310" spans="2:3" x14ac:dyDescent="0.3">
      <c r="B1310" s="1"/>
      <c r="C1310" s="1"/>
    </row>
    <row r="1311" spans="2:3" x14ac:dyDescent="0.3">
      <c r="B1311" s="1"/>
      <c r="C1311" s="1"/>
    </row>
    <row r="1312" spans="2:3" x14ac:dyDescent="0.3">
      <c r="B1312" s="1"/>
      <c r="C1312" s="1"/>
    </row>
    <row r="1313" spans="2:3" x14ac:dyDescent="0.3">
      <c r="B1313" s="1"/>
      <c r="C1313" s="1"/>
    </row>
    <row r="1314" spans="2:3" x14ac:dyDescent="0.3">
      <c r="B1314" s="1"/>
      <c r="C1314" s="1"/>
    </row>
    <row r="1315" spans="2:3" x14ac:dyDescent="0.3">
      <c r="B1315" s="1"/>
      <c r="C1315" s="1"/>
    </row>
    <row r="1316" spans="2:3" x14ac:dyDescent="0.3">
      <c r="B1316" s="1"/>
      <c r="C1316" s="1"/>
    </row>
    <row r="1317" spans="2:3" x14ac:dyDescent="0.3">
      <c r="B1317" s="1"/>
      <c r="C1317" s="1"/>
    </row>
    <row r="1318" spans="2:3" x14ac:dyDescent="0.3">
      <c r="B1318" s="1"/>
      <c r="C1318" s="1"/>
    </row>
    <row r="1319" spans="2:3" x14ac:dyDescent="0.3">
      <c r="B1319" s="1"/>
      <c r="C1319" s="1"/>
    </row>
    <row r="1320" spans="2:3" x14ac:dyDescent="0.3">
      <c r="B1320" s="1"/>
      <c r="C1320" s="1"/>
    </row>
    <row r="1321" spans="2:3" x14ac:dyDescent="0.3">
      <c r="B1321" s="1"/>
      <c r="C1321" s="1"/>
    </row>
    <row r="1322" spans="2:3" x14ac:dyDescent="0.3">
      <c r="B1322" s="1"/>
      <c r="C1322" s="1"/>
    </row>
    <row r="1323" spans="2:3" x14ac:dyDescent="0.3">
      <c r="B1323" s="1"/>
      <c r="C1323" s="1"/>
    </row>
    <row r="1324" spans="2:3" x14ac:dyDescent="0.3">
      <c r="B1324" s="1"/>
      <c r="C1324" s="1"/>
    </row>
    <row r="1325" spans="2:3" x14ac:dyDescent="0.3">
      <c r="B1325" s="1"/>
      <c r="C1325" s="1"/>
    </row>
    <row r="1326" spans="2:3" x14ac:dyDescent="0.3">
      <c r="B1326" s="1"/>
      <c r="C1326" s="1"/>
    </row>
    <row r="1327" spans="2:3" x14ac:dyDescent="0.3">
      <c r="B1327" s="1"/>
      <c r="C1327" s="1"/>
    </row>
    <row r="1328" spans="2:3" x14ac:dyDescent="0.3">
      <c r="B1328" s="1"/>
      <c r="C1328" s="1"/>
    </row>
    <row r="1329" spans="2:3" x14ac:dyDescent="0.3">
      <c r="B1329" s="1"/>
      <c r="C1329" s="1"/>
    </row>
    <row r="1330" spans="2:3" x14ac:dyDescent="0.3">
      <c r="B1330" s="1"/>
      <c r="C1330" s="1"/>
    </row>
    <row r="1331" spans="2:3" x14ac:dyDescent="0.3">
      <c r="B1331" s="1"/>
      <c r="C1331" s="1"/>
    </row>
    <row r="1332" spans="2:3" x14ac:dyDescent="0.3">
      <c r="B1332" s="1"/>
      <c r="C1332" s="1"/>
    </row>
    <row r="1333" spans="2:3" x14ac:dyDescent="0.3">
      <c r="B1333" s="1"/>
      <c r="C1333" s="1"/>
    </row>
    <row r="1334" spans="2:3" x14ac:dyDescent="0.3">
      <c r="B1334" s="1"/>
      <c r="C1334" s="1"/>
    </row>
    <row r="1335" spans="2:3" x14ac:dyDescent="0.3">
      <c r="B1335" s="1"/>
      <c r="C1335" s="1"/>
    </row>
    <row r="1336" spans="2:3" x14ac:dyDescent="0.3">
      <c r="B1336" s="1"/>
      <c r="C1336" s="1"/>
    </row>
    <row r="1337" spans="2:3" x14ac:dyDescent="0.3">
      <c r="B1337" s="1"/>
      <c r="C1337" s="1"/>
    </row>
    <row r="1338" spans="2:3" x14ac:dyDescent="0.3">
      <c r="B1338" s="1"/>
      <c r="C1338" s="1"/>
    </row>
    <row r="1339" spans="2:3" x14ac:dyDescent="0.3">
      <c r="B1339" s="1"/>
      <c r="C1339" s="1"/>
    </row>
    <row r="1340" spans="2:3" x14ac:dyDescent="0.3">
      <c r="B1340" s="1"/>
      <c r="C1340" s="1"/>
    </row>
    <row r="1341" spans="2:3" x14ac:dyDescent="0.3">
      <c r="B1341" s="1"/>
      <c r="C1341" s="1"/>
    </row>
    <row r="1342" spans="2:3" x14ac:dyDescent="0.3">
      <c r="B1342" s="1"/>
      <c r="C1342" s="1"/>
    </row>
    <row r="1343" spans="2:3" x14ac:dyDescent="0.3">
      <c r="B1343" s="1"/>
      <c r="C1343" s="1"/>
    </row>
    <row r="1344" spans="2:3" x14ac:dyDescent="0.3">
      <c r="B1344" s="1"/>
      <c r="C1344" s="1"/>
    </row>
    <row r="1345" spans="2:3" x14ac:dyDescent="0.3">
      <c r="B1345" s="1"/>
      <c r="C1345" s="1"/>
    </row>
    <row r="1346" spans="2:3" x14ac:dyDescent="0.3">
      <c r="B1346" s="1"/>
      <c r="C1346" s="1"/>
    </row>
    <row r="1347" spans="2:3" x14ac:dyDescent="0.3">
      <c r="B1347" s="1"/>
      <c r="C1347" s="1"/>
    </row>
    <row r="1348" spans="2:3" x14ac:dyDescent="0.3">
      <c r="B1348" s="1"/>
      <c r="C1348" s="1"/>
    </row>
    <row r="1349" spans="2:3" x14ac:dyDescent="0.3">
      <c r="B1349" s="1"/>
      <c r="C1349" s="1"/>
    </row>
    <row r="1350" spans="2:3" x14ac:dyDescent="0.3">
      <c r="B1350" s="1"/>
      <c r="C1350" s="1"/>
    </row>
    <row r="1351" spans="2:3" x14ac:dyDescent="0.3">
      <c r="B1351" s="1"/>
      <c r="C1351" s="1"/>
    </row>
    <row r="1352" spans="2:3" x14ac:dyDescent="0.3">
      <c r="B1352" s="1"/>
      <c r="C1352" s="1"/>
    </row>
    <row r="1353" spans="2:3" x14ac:dyDescent="0.3">
      <c r="B1353" s="1"/>
      <c r="C1353" s="1"/>
    </row>
    <row r="1354" spans="2:3" x14ac:dyDescent="0.3">
      <c r="B1354" s="1"/>
      <c r="C1354" s="1"/>
    </row>
    <row r="1355" spans="2:3" x14ac:dyDescent="0.3">
      <c r="B1355" s="1"/>
      <c r="C1355" s="1"/>
    </row>
    <row r="1356" spans="2:3" x14ac:dyDescent="0.3">
      <c r="B1356" s="1"/>
      <c r="C1356" s="1"/>
    </row>
    <row r="1357" spans="2:3" x14ac:dyDescent="0.3">
      <c r="B1357" s="1"/>
      <c r="C1357" s="1"/>
    </row>
    <row r="1358" spans="2:3" x14ac:dyDescent="0.3">
      <c r="B1358" s="1"/>
      <c r="C1358" s="1"/>
    </row>
    <row r="1359" spans="2:3" x14ac:dyDescent="0.3">
      <c r="B1359" s="1"/>
      <c r="C1359" s="1"/>
    </row>
    <row r="1360" spans="2:3" x14ac:dyDescent="0.3">
      <c r="B1360" s="1"/>
      <c r="C1360" s="1"/>
    </row>
    <row r="1361" spans="2:3" x14ac:dyDescent="0.3">
      <c r="B1361" s="1"/>
      <c r="C1361" s="1"/>
    </row>
    <row r="1362" spans="2:3" x14ac:dyDescent="0.3">
      <c r="B1362" s="1"/>
      <c r="C1362" s="1"/>
    </row>
    <row r="1363" spans="2:3" x14ac:dyDescent="0.3">
      <c r="B1363" s="1"/>
      <c r="C1363" s="1"/>
    </row>
    <row r="1364" spans="2:3" x14ac:dyDescent="0.3">
      <c r="B1364" s="1"/>
      <c r="C1364" s="1"/>
    </row>
    <row r="1365" spans="2:3" x14ac:dyDescent="0.3">
      <c r="B1365" s="1"/>
      <c r="C1365" s="1"/>
    </row>
    <row r="1366" spans="2:3" x14ac:dyDescent="0.3">
      <c r="B1366" s="1"/>
      <c r="C1366" s="1"/>
    </row>
    <row r="1367" spans="2:3" x14ac:dyDescent="0.3">
      <c r="B1367" s="1"/>
      <c r="C1367" s="1"/>
    </row>
    <row r="1368" spans="2:3" x14ac:dyDescent="0.3">
      <c r="B1368" s="1"/>
      <c r="C1368" s="1"/>
    </row>
    <row r="1369" spans="2:3" x14ac:dyDescent="0.3">
      <c r="B1369" s="1"/>
      <c r="C1369" s="1"/>
    </row>
    <row r="1370" spans="2:3" x14ac:dyDescent="0.3">
      <c r="B1370" s="1"/>
      <c r="C1370" s="1"/>
    </row>
    <row r="1371" spans="2:3" x14ac:dyDescent="0.3">
      <c r="B1371" s="1"/>
      <c r="C1371" s="1"/>
    </row>
    <row r="1372" spans="2:3" x14ac:dyDescent="0.3">
      <c r="B1372" s="1"/>
      <c r="C1372" s="1"/>
    </row>
    <row r="1373" spans="2:3" x14ac:dyDescent="0.3">
      <c r="B1373" s="1"/>
      <c r="C1373" s="1"/>
    </row>
    <row r="1374" spans="2:3" x14ac:dyDescent="0.3">
      <c r="B1374" s="1"/>
      <c r="C1374" s="1"/>
    </row>
    <row r="1375" spans="2:3" x14ac:dyDescent="0.3">
      <c r="B1375" s="1"/>
      <c r="C1375" s="1"/>
    </row>
    <row r="1376" spans="2:3" x14ac:dyDescent="0.3">
      <c r="B1376" s="1"/>
      <c r="C1376" s="1"/>
    </row>
    <row r="1377" spans="2:3" x14ac:dyDescent="0.3">
      <c r="B1377" s="1"/>
      <c r="C1377" s="1"/>
    </row>
    <row r="1378" spans="2:3" x14ac:dyDescent="0.3">
      <c r="B1378" s="1"/>
      <c r="C1378" s="1"/>
    </row>
    <row r="1379" spans="2:3" x14ac:dyDescent="0.3">
      <c r="B1379" s="1"/>
      <c r="C1379" s="1"/>
    </row>
    <row r="1380" spans="2:3" x14ac:dyDescent="0.3">
      <c r="B1380" s="1"/>
      <c r="C1380" s="1"/>
    </row>
    <row r="1381" spans="2:3" x14ac:dyDescent="0.3">
      <c r="B1381" s="1"/>
      <c r="C1381" s="1"/>
    </row>
    <row r="1382" spans="2:3" x14ac:dyDescent="0.3">
      <c r="B1382" s="1"/>
      <c r="C1382" s="1"/>
    </row>
    <row r="1383" spans="2:3" x14ac:dyDescent="0.3">
      <c r="B1383" s="1"/>
      <c r="C1383" s="1"/>
    </row>
    <row r="1384" spans="2:3" x14ac:dyDescent="0.3">
      <c r="B1384" s="1"/>
      <c r="C1384" s="1"/>
    </row>
    <row r="1385" spans="2:3" x14ac:dyDescent="0.3">
      <c r="B1385" s="1"/>
      <c r="C1385" s="1"/>
    </row>
    <row r="1386" spans="2:3" x14ac:dyDescent="0.3">
      <c r="B1386" s="1"/>
      <c r="C1386" s="1"/>
    </row>
    <row r="1387" spans="2:3" x14ac:dyDescent="0.3">
      <c r="B1387" s="1"/>
      <c r="C1387" s="1"/>
    </row>
    <row r="1388" spans="2:3" x14ac:dyDescent="0.3">
      <c r="B1388" s="1"/>
      <c r="C1388" s="1"/>
    </row>
    <row r="1389" spans="2:3" x14ac:dyDescent="0.3">
      <c r="B1389" s="1"/>
      <c r="C1389" s="1"/>
    </row>
    <row r="1390" spans="2:3" x14ac:dyDescent="0.3">
      <c r="B1390" s="1"/>
      <c r="C1390" s="1"/>
    </row>
    <row r="1391" spans="2:3" x14ac:dyDescent="0.3">
      <c r="B1391" s="1"/>
      <c r="C1391" s="1"/>
    </row>
    <row r="1392" spans="2:3" x14ac:dyDescent="0.3">
      <c r="B1392" s="1"/>
      <c r="C1392" s="1"/>
    </row>
    <row r="1393" spans="2:3" x14ac:dyDescent="0.3">
      <c r="B1393" s="1"/>
      <c r="C1393" s="1"/>
    </row>
    <row r="1394" spans="2:3" x14ac:dyDescent="0.3">
      <c r="B1394" s="1"/>
      <c r="C1394" s="1"/>
    </row>
    <row r="1395" spans="2:3" x14ac:dyDescent="0.3">
      <c r="B1395" s="1"/>
      <c r="C1395" s="1"/>
    </row>
    <row r="1396" spans="2:3" x14ac:dyDescent="0.3">
      <c r="B1396" s="1"/>
      <c r="C1396" s="1"/>
    </row>
    <row r="1397" spans="2:3" x14ac:dyDescent="0.3">
      <c r="B1397" s="1"/>
      <c r="C1397" s="1"/>
    </row>
    <row r="1398" spans="2:3" x14ac:dyDescent="0.3">
      <c r="B1398" s="1"/>
      <c r="C1398" s="1"/>
    </row>
    <row r="1399" spans="2:3" x14ac:dyDescent="0.3">
      <c r="B1399" s="1"/>
      <c r="C1399" s="1"/>
    </row>
    <row r="1400" spans="2:3" x14ac:dyDescent="0.3">
      <c r="B1400" s="1"/>
      <c r="C1400" s="1"/>
    </row>
    <row r="1401" spans="2:3" x14ac:dyDescent="0.3">
      <c r="B1401" s="1"/>
      <c r="C1401" s="1"/>
    </row>
    <row r="1402" spans="2:3" x14ac:dyDescent="0.3">
      <c r="B1402" s="1"/>
      <c r="C1402" s="1"/>
    </row>
    <row r="1403" spans="2:3" x14ac:dyDescent="0.3">
      <c r="B1403" s="1"/>
      <c r="C1403" s="1"/>
    </row>
    <row r="1404" spans="2:3" x14ac:dyDescent="0.3">
      <c r="B1404" s="1"/>
      <c r="C1404" s="1"/>
    </row>
    <row r="1405" spans="2:3" x14ac:dyDescent="0.3">
      <c r="B1405" s="1"/>
      <c r="C1405" s="1"/>
    </row>
    <row r="1406" spans="2:3" x14ac:dyDescent="0.3">
      <c r="B1406" s="1"/>
      <c r="C1406" s="1"/>
    </row>
    <row r="1407" spans="2:3" x14ac:dyDescent="0.3">
      <c r="B1407" s="1"/>
      <c r="C1407" s="1"/>
    </row>
    <row r="1408" spans="2:3" x14ac:dyDescent="0.3">
      <c r="B1408" s="1"/>
      <c r="C1408" s="1"/>
    </row>
    <row r="1409" spans="2:3" x14ac:dyDescent="0.3">
      <c r="B1409" s="1"/>
      <c r="C1409" s="1"/>
    </row>
    <row r="1410" spans="2:3" x14ac:dyDescent="0.3">
      <c r="B1410" s="1"/>
      <c r="C1410" s="1"/>
    </row>
    <row r="1411" spans="2:3" x14ac:dyDescent="0.3">
      <c r="B1411" s="1"/>
      <c r="C1411" s="1"/>
    </row>
    <row r="1412" spans="2:3" x14ac:dyDescent="0.3">
      <c r="B1412" s="1"/>
      <c r="C1412" s="1"/>
    </row>
    <row r="1413" spans="2:3" x14ac:dyDescent="0.3">
      <c r="B1413" s="1"/>
      <c r="C1413" s="1"/>
    </row>
    <row r="1414" spans="2:3" x14ac:dyDescent="0.3">
      <c r="B1414" s="1"/>
      <c r="C1414" s="1"/>
    </row>
    <row r="1415" spans="2:3" x14ac:dyDescent="0.3">
      <c r="B1415" s="1"/>
      <c r="C1415" s="1"/>
    </row>
    <row r="1416" spans="2:3" x14ac:dyDescent="0.3">
      <c r="B1416" s="1"/>
      <c r="C1416" s="1"/>
    </row>
    <row r="1417" spans="2:3" x14ac:dyDescent="0.3">
      <c r="B1417" s="1"/>
      <c r="C1417" s="1"/>
    </row>
    <row r="1418" spans="2:3" x14ac:dyDescent="0.3">
      <c r="B1418" s="1"/>
      <c r="C1418" s="1"/>
    </row>
    <row r="1419" spans="2:3" x14ac:dyDescent="0.3">
      <c r="B1419" s="1"/>
      <c r="C1419" s="1"/>
    </row>
    <row r="1420" spans="2:3" x14ac:dyDescent="0.3">
      <c r="B1420" s="1"/>
      <c r="C1420" s="1"/>
    </row>
    <row r="1421" spans="2:3" x14ac:dyDescent="0.3">
      <c r="B1421" s="1"/>
      <c r="C1421" s="1"/>
    </row>
    <row r="1422" spans="2:3" x14ac:dyDescent="0.3">
      <c r="B1422" s="1"/>
      <c r="C1422" s="1"/>
    </row>
    <row r="1423" spans="2:3" x14ac:dyDescent="0.3">
      <c r="B1423" s="1"/>
      <c r="C1423" s="1"/>
    </row>
    <row r="1424" spans="2:3" x14ac:dyDescent="0.3">
      <c r="B1424" s="1"/>
      <c r="C1424" s="1"/>
    </row>
    <row r="1425" spans="2:3" x14ac:dyDescent="0.3">
      <c r="B1425" s="1"/>
      <c r="C1425" s="1"/>
    </row>
    <row r="1426" spans="2:3" x14ac:dyDescent="0.3">
      <c r="B1426" s="1"/>
      <c r="C1426" s="1"/>
    </row>
    <row r="1427" spans="2:3" x14ac:dyDescent="0.3">
      <c r="B1427" s="1"/>
      <c r="C1427" s="1"/>
    </row>
    <row r="1428" spans="2:3" x14ac:dyDescent="0.3">
      <c r="B1428" s="1"/>
      <c r="C1428" s="1"/>
    </row>
    <row r="1429" spans="2:3" x14ac:dyDescent="0.3">
      <c r="B1429" s="1"/>
      <c r="C1429" s="1"/>
    </row>
    <row r="1430" spans="2:3" x14ac:dyDescent="0.3">
      <c r="B1430" s="1"/>
      <c r="C1430" s="1"/>
    </row>
    <row r="1431" spans="2:3" x14ac:dyDescent="0.3">
      <c r="B1431" s="1"/>
      <c r="C1431" s="1"/>
    </row>
    <row r="1432" spans="2:3" x14ac:dyDescent="0.3">
      <c r="B1432" s="1"/>
      <c r="C1432" s="1"/>
    </row>
    <row r="1433" spans="2:3" x14ac:dyDescent="0.3">
      <c r="B1433" s="1"/>
      <c r="C1433" s="1"/>
    </row>
    <row r="1434" spans="2:3" x14ac:dyDescent="0.3">
      <c r="B1434" s="1"/>
      <c r="C1434" s="1"/>
    </row>
    <row r="1435" spans="2:3" x14ac:dyDescent="0.3">
      <c r="B1435" s="1"/>
      <c r="C1435" s="1"/>
    </row>
    <row r="1436" spans="2:3" x14ac:dyDescent="0.3">
      <c r="B1436" s="1"/>
      <c r="C1436" s="1"/>
    </row>
    <row r="1437" spans="2:3" x14ac:dyDescent="0.3">
      <c r="B1437" s="1"/>
      <c r="C1437" s="1"/>
    </row>
    <row r="1438" spans="2:3" x14ac:dyDescent="0.3">
      <c r="B1438" s="1"/>
      <c r="C1438" s="1"/>
    </row>
    <row r="1439" spans="2:3" x14ac:dyDescent="0.3">
      <c r="B1439" s="1"/>
      <c r="C1439" s="1"/>
    </row>
    <row r="1440" spans="2:3" x14ac:dyDescent="0.3">
      <c r="B1440" s="1"/>
      <c r="C1440" s="1"/>
    </row>
    <row r="1441" spans="2:3" x14ac:dyDescent="0.3">
      <c r="B1441" s="1"/>
      <c r="C1441" s="1"/>
    </row>
    <row r="1442" spans="2:3" x14ac:dyDescent="0.3">
      <c r="B1442" s="1"/>
      <c r="C1442" s="1"/>
    </row>
    <row r="1443" spans="2:3" x14ac:dyDescent="0.3">
      <c r="B1443" s="1"/>
      <c r="C1443" s="1"/>
    </row>
    <row r="1444" spans="2:3" x14ac:dyDescent="0.3">
      <c r="B1444" s="1"/>
      <c r="C1444" s="1"/>
    </row>
    <row r="1445" spans="2:3" x14ac:dyDescent="0.3">
      <c r="B1445" s="1"/>
      <c r="C1445" s="1"/>
    </row>
    <row r="1446" spans="2:3" x14ac:dyDescent="0.3">
      <c r="B1446" s="1"/>
      <c r="C1446" s="1"/>
    </row>
    <row r="1447" spans="2:3" x14ac:dyDescent="0.3">
      <c r="B1447" s="1"/>
      <c r="C1447" s="1"/>
    </row>
    <row r="1448" spans="2:3" x14ac:dyDescent="0.3">
      <c r="B1448" s="1"/>
      <c r="C1448" s="1"/>
    </row>
    <row r="1449" spans="2:3" x14ac:dyDescent="0.3">
      <c r="B1449" s="1"/>
      <c r="C1449" s="1"/>
    </row>
    <row r="1450" spans="2:3" x14ac:dyDescent="0.3">
      <c r="B1450" s="1"/>
      <c r="C1450" s="1"/>
    </row>
    <row r="1451" spans="2:3" x14ac:dyDescent="0.3">
      <c r="B1451" s="1"/>
      <c r="C1451" s="1"/>
    </row>
    <row r="1452" spans="2:3" x14ac:dyDescent="0.3">
      <c r="B1452" s="1"/>
      <c r="C1452" s="1"/>
    </row>
    <row r="1453" spans="2:3" x14ac:dyDescent="0.3">
      <c r="B1453" s="1"/>
      <c r="C1453" s="1"/>
    </row>
    <row r="1454" spans="2:3" x14ac:dyDescent="0.3">
      <c r="B1454" s="1"/>
      <c r="C1454" s="1"/>
    </row>
    <row r="1455" spans="2:3" x14ac:dyDescent="0.3">
      <c r="B1455" s="1"/>
      <c r="C1455" s="1"/>
    </row>
    <row r="1456" spans="2:3" x14ac:dyDescent="0.3">
      <c r="B1456" s="1"/>
      <c r="C1456" s="1"/>
    </row>
    <row r="1457" spans="2:3" x14ac:dyDescent="0.3">
      <c r="B1457" s="1"/>
      <c r="C1457" s="1"/>
    </row>
    <row r="1458" spans="2:3" x14ac:dyDescent="0.3">
      <c r="B1458" s="1"/>
      <c r="C1458" s="1"/>
    </row>
    <row r="1459" spans="2:3" x14ac:dyDescent="0.3">
      <c r="B1459" s="1"/>
      <c r="C1459" s="1"/>
    </row>
    <row r="1460" spans="2:3" x14ac:dyDescent="0.3">
      <c r="B1460" s="1"/>
      <c r="C1460" s="1"/>
    </row>
    <row r="1461" spans="2:3" x14ac:dyDescent="0.3">
      <c r="B1461" s="1"/>
      <c r="C1461" s="1"/>
    </row>
    <row r="1462" spans="2:3" x14ac:dyDescent="0.3">
      <c r="B1462" s="1"/>
      <c r="C1462" s="1"/>
    </row>
    <row r="1463" spans="2:3" x14ac:dyDescent="0.3">
      <c r="B1463" s="1"/>
      <c r="C1463" s="1"/>
    </row>
    <row r="1464" spans="2:3" x14ac:dyDescent="0.3">
      <c r="B1464" s="1"/>
      <c r="C1464" s="1"/>
    </row>
    <row r="1465" spans="2:3" x14ac:dyDescent="0.3">
      <c r="B1465" s="1"/>
      <c r="C1465" s="1"/>
    </row>
    <row r="1466" spans="2:3" x14ac:dyDescent="0.3">
      <c r="B1466" s="1"/>
      <c r="C1466" s="1"/>
    </row>
    <row r="1467" spans="2:3" x14ac:dyDescent="0.3">
      <c r="B1467" s="1"/>
      <c r="C1467" s="1"/>
    </row>
    <row r="1468" spans="2:3" x14ac:dyDescent="0.3">
      <c r="B1468" s="1"/>
      <c r="C1468" s="1"/>
    </row>
    <row r="1469" spans="2:3" x14ac:dyDescent="0.3">
      <c r="B1469" s="1"/>
      <c r="C1469" s="1"/>
    </row>
    <row r="1470" spans="2:3" x14ac:dyDescent="0.3">
      <c r="B1470" s="1"/>
      <c r="C1470" s="1"/>
    </row>
    <row r="1471" spans="2:3" x14ac:dyDescent="0.3">
      <c r="B1471" s="1"/>
      <c r="C1471" s="1"/>
    </row>
    <row r="1472" spans="2:3" x14ac:dyDescent="0.3">
      <c r="B1472" s="1"/>
      <c r="C1472" s="1"/>
    </row>
    <row r="1473" spans="2:3" x14ac:dyDescent="0.3">
      <c r="B1473" s="1"/>
      <c r="C1473" s="1"/>
    </row>
    <row r="1474" spans="2:3" x14ac:dyDescent="0.3">
      <c r="B1474" s="1"/>
      <c r="C1474" s="1"/>
    </row>
    <row r="1475" spans="2:3" x14ac:dyDescent="0.3">
      <c r="B1475" s="1"/>
      <c r="C1475" s="1"/>
    </row>
    <row r="1476" spans="2:3" x14ac:dyDescent="0.3">
      <c r="B1476" s="1"/>
      <c r="C1476" s="1"/>
    </row>
    <row r="1477" spans="2:3" x14ac:dyDescent="0.3">
      <c r="B1477" s="1"/>
      <c r="C1477" s="1"/>
    </row>
    <row r="1478" spans="2:3" x14ac:dyDescent="0.3">
      <c r="B1478" s="1"/>
      <c r="C1478" s="1"/>
    </row>
    <row r="1479" spans="2:3" x14ac:dyDescent="0.3">
      <c r="B1479" s="1"/>
      <c r="C1479" s="1"/>
    </row>
    <row r="1480" spans="2:3" x14ac:dyDescent="0.3">
      <c r="B1480" s="1"/>
      <c r="C1480" s="1"/>
    </row>
    <row r="1481" spans="2:3" x14ac:dyDescent="0.3">
      <c r="B1481" s="1"/>
      <c r="C1481" s="1"/>
    </row>
    <row r="1482" spans="2:3" x14ac:dyDescent="0.3">
      <c r="B1482" s="1"/>
      <c r="C1482" s="1"/>
    </row>
    <row r="1483" spans="2:3" x14ac:dyDescent="0.3">
      <c r="B1483" s="1"/>
      <c r="C1483" s="1"/>
    </row>
    <row r="1484" spans="2:3" x14ac:dyDescent="0.3">
      <c r="B1484" s="1"/>
      <c r="C1484" s="1"/>
    </row>
    <row r="1485" spans="2:3" x14ac:dyDescent="0.3">
      <c r="B1485" s="1"/>
      <c r="C1485" s="1"/>
    </row>
    <row r="1486" spans="2:3" x14ac:dyDescent="0.3">
      <c r="B1486" s="1"/>
      <c r="C1486" s="1"/>
    </row>
    <row r="1487" spans="2:3" x14ac:dyDescent="0.3">
      <c r="B1487" s="1"/>
      <c r="C1487" s="1"/>
    </row>
    <row r="1488" spans="2:3" x14ac:dyDescent="0.3">
      <c r="B1488" s="1"/>
      <c r="C1488" s="1"/>
    </row>
    <row r="1489" spans="2:3" x14ac:dyDescent="0.3">
      <c r="B1489" s="1"/>
      <c r="C1489" s="1"/>
    </row>
    <row r="1490" spans="2:3" x14ac:dyDescent="0.3">
      <c r="B1490" s="1"/>
      <c r="C1490" s="1"/>
    </row>
    <row r="1491" spans="2:3" x14ac:dyDescent="0.3">
      <c r="B1491" s="1"/>
      <c r="C1491" s="1"/>
    </row>
    <row r="1492" spans="2:3" x14ac:dyDescent="0.3">
      <c r="B1492" s="1"/>
      <c r="C1492" s="1"/>
    </row>
    <row r="1493" spans="2:3" x14ac:dyDescent="0.3">
      <c r="B1493" s="1"/>
      <c r="C1493" s="1"/>
    </row>
    <row r="1494" spans="2:3" x14ac:dyDescent="0.3">
      <c r="B1494" s="1"/>
      <c r="C1494" s="1"/>
    </row>
    <row r="1495" spans="2:3" x14ac:dyDescent="0.3">
      <c r="B1495" s="1"/>
      <c r="C1495" s="1"/>
    </row>
    <row r="1496" spans="2:3" x14ac:dyDescent="0.3">
      <c r="B1496" s="1"/>
      <c r="C1496" s="1"/>
    </row>
    <row r="1497" spans="2:3" x14ac:dyDescent="0.3">
      <c r="B1497" s="1"/>
      <c r="C1497" s="1"/>
    </row>
    <row r="1498" spans="2:3" x14ac:dyDescent="0.3">
      <c r="B1498" s="1"/>
      <c r="C1498" s="1"/>
    </row>
    <row r="1499" spans="2:3" x14ac:dyDescent="0.3">
      <c r="B1499" s="1"/>
      <c r="C1499" s="1"/>
    </row>
    <row r="1500" spans="2:3" x14ac:dyDescent="0.3">
      <c r="B1500" s="1"/>
      <c r="C1500" s="1"/>
    </row>
    <row r="1501" spans="2:3" x14ac:dyDescent="0.3">
      <c r="B1501" s="1"/>
      <c r="C1501" s="1"/>
    </row>
    <row r="1502" spans="2:3" x14ac:dyDescent="0.3">
      <c r="B1502" s="1"/>
      <c r="C1502" s="1"/>
    </row>
    <row r="1503" spans="2:3" x14ac:dyDescent="0.3">
      <c r="B1503" s="1"/>
      <c r="C1503" s="1"/>
    </row>
    <row r="1504" spans="2:3" x14ac:dyDescent="0.3">
      <c r="B1504" s="1"/>
      <c r="C1504" s="1"/>
    </row>
    <row r="1505" spans="2:3" x14ac:dyDescent="0.3">
      <c r="B1505" s="1"/>
      <c r="C1505" s="1"/>
    </row>
    <row r="1506" spans="2:3" x14ac:dyDescent="0.3">
      <c r="B1506" s="1"/>
      <c r="C1506" s="1"/>
    </row>
    <row r="1507" spans="2:3" x14ac:dyDescent="0.3">
      <c r="B1507" s="1"/>
      <c r="C1507" s="1"/>
    </row>
    <row r="1508" spans="2:3" x14ac:dyDescent="0.3">
      <c r="B1508" s="1"/>
      <c r="C1508" s="1"/>
    </row>
    <row r="1509" spans="2:3" x14ac:dyDescent="0.3">
      <c r="B1509" s="1"/>
      <c r="C1509" s="1"/>
    </row>
    <row r="1510" spans="2:3" x14ac:dyDescent="0.3">
      <c r="B1510" s="1"/>
      <c r="C1510" s="1"/>
    </row>
    <row r="1511" spans="2:3" x14ac:dyDescent="0.3">
      <c r="B1511" s="1"/>
      <c r="C1511" s="1"/>
    </row>
    <row r="1512" spans="2:3" x14ac:dyDescent="0.3">
      <c r="B1512" s="1"/>
      <c r="C1512" s="1"/>
    </row>
    <row r="1513" spans="2:3" x14ac:dyDescent="0.3">
      <c r="B1513" s="1"/>
      <c r="C1513" s="1"/>
    </row>
    <row r="1514" spans="2:3" x14ac:dyDescent="0.3">
      <c r="B1514" s="1"/>
      <c r="C1514" s="1"/>
    </row>
    <row r="1515" spans="2:3" x14ac:dyDescent="0.3">
      <c r="B1515" s="1"/>
      <c r="C1515" s="1"/>
    </row>
    <row r="1516" spans="2:3" x14ac:dyDescent="0.3">
      <c r="B1516" s="1"/>
      <c r="C1516" s="1"/>
    </row>
    <row r="1517" spans="2:3" x14ac:dyDescent="0.3">
      <c r="B1517" s="1"/>
      <c r="C1517" s="1"/>
    </row>
    <row r="1518" spans="2:3" x14ac:dyDescent="0.3">
      <c r="B1518" s="1"/>
      <c r="C1518" s="1"/>
    </row>
    <row r="1519" spans="2:3" x14ac:dyDescent="0.3">
      <c r="B1519" s="1"/>
      <c r="C1519" s="1"/>
    </row>
    <row r="1520" spans="2:3" x14ac:dyDescent="0.3">
      <c r="B1520" s="1"/>
      <c r="C1520" s="1"/>
    </row>
    <row r="1521" spans="2:3" x14ac:dyDescent="0.3">
      <c r="B1521" s="1"/>
      <c r="C1521" s="1"/>
    </row>
    <row r="1522" spans="2:3" x14ac:dyDescent="0.3">
      <c r="B1522" s="1"/>
      <c r="C1522" s="1"/>
    </row>
    <row r="1523" spans="2:3" x14ac:dyDescent="0.3">
      <c r="B1523" s="1"/>
      <c r="C1523" s="1"/>
    </row>
    <row r="1524" spans="2:3" x14ac:dyDescent="0.3">
      <c r="B1524" s="1"/>
      <c r="C1524" s="1"/>
    </row>
    <row r="1525" spans="2:3" x14ac:dyDescent="0.3">
      <c r="B1525" s="1"/>
      <c r="C1525" s="1"/>
    </row>
    <row r="1526" spans="2:3" x14ac:dyDescent="0.3">
      <c r="B1526" s="1"/>
      <c r="C1526" s="1"/>
    </row>
    <row r="1527" spans="2:3" x14ac:dyDescent="0.3">
      <c r="B1527" s="1"/>
      <c r="C1527" s="1"/>
    </row>
    <row r="1528" spans="2:3" x14ac:dyDescent="0.3">
      <c r="B1528" s="1"/>
      <c r="C1528" s="1"/>
    </row>
    <row r="1529" spans="2:3" x14ac:dyDescent="0.3">
      <c r="B1529" s="1"/>
      <c r="C1529" s="1"/>
    </row>
    <row r="1530" spans="2:3" x14ac:dyDescent="0.3">
      <c r="B1530" s="1"/>
      <c r="C1530" s="1"/>
    </row>
    <row r="1531" spans="2:3" x14ac:dyDescent="0.3">
      <c r="B1531" s="1"/>
      <c r="C1531" s="1"/>
    </row>
    <row r="1532" spans="2:3" x14ac:dyDescent="0.3">
      <c r="B1532" s="1"/>
      <c r="C1532" s="1"/>
    </row>
    <row r="1533" spans="2:3" x14ac:dyDescent="0.3">
      <c r="B1533" s="1"/>
      <c r="C1533" s="1"/>
    </row>
    <row r="1534" spans="2:3" x14ac:dyDescent="0.3">
      <c r="B1534" s="1"/>
      <c r="C1534" s="1"/>
    </row>
    <row r="1535" spans="2:3" x14ac:dyDescent="0.3">
      <c r="B1535" s="1"/>
      <c r="C1535" s="1"/>
    </row>
    <row r="1536" spans="2:3" x14ac:dyDescent="0.3">
      <c r="B1536" s="1"/>
      <c r="C1536" s="1"/>
    </row>
    <row r="1537" spans="2:3" x14ac:dyDescent="0.3">
      <c r="B1537" s="1"/>
      <c r="C1537" s="1"/>
    </row>
    <row r="1538" spans="2:3" x14ac:dyDescent="0.3">
      <c r="B1538" s="1"/>
      <c r="C1538" s="1"/>
    </row>
    <row r="1539" spans="2:3" x14ac:dyDescent="0.3">
      <c r="B1539" s="1"/>
      <c r="C1539" s="1"/>
    </row>
    <row r="1540" spans="2:3" x14ac:dyDescent="0.3">
      <c r="B1540" s="1"/>
      <c r="C1540" s="1"/>
    </row>
    <row r="1541" spans="2:3" x14ac:dyDescent="0.3">
      <c r="B1541" s="1"/>
      <c r="C1541" s="1"/>
    </row>
    <row r="1542" spans="2:3" x14ac:dyDescent="0.3">
      <c r="B1542" s="1"/>
      <c r="C1542" s="1"/>
    </row>
    <row r="1543" spans="2:3" x14ac:dyDescent="0.3">
      <c r="B1543" s="1"/>
      <c r="C1543" s="1"/>
    </row>
    <row r="1544" spans="2:3" x14ac:dyDescent="0.3">
      <c r="B1544" s="1"/>
      <c r="C1544" s="1"/>
    </row>
    <row r="1545" spans="2:3" x14ac:dyDescent="0.3">
      <c r="B1545" s="1"/>
      <c r="C1545" s="1"/>
    </row>
    <row r="1546" spans="2:3" x14ac:dyDescent="0.3">
      <c r="B1546" s="1"/>
      <c r="C1546" s="1"/>
    </row>
    <row r="1547" spans="2:3" x14ac:dyDescent="0.3">
      <c r="B1547" s="1"/>
      <c r="C1547" s="1"/>
    </row>
    <row r="1548" spans="2:3" x14ac:dyDescent="0.3">
      <c r="B1548" s="1"/>
      <c r="C1548" s="1"/>
    </row>
    <row r="1549" spans="2:3" x14ac:dyDescent="0.3">
      <c r="B1549" s="1"/>
      <c r="C1549" s="1"/>
    </row>
    <row r="1550" spans="2:3" x14ac:dyDescent="0.3">
      <c r="B1550" s="1"/>
      <c r="C1550" s="1"/>
    </row>
    <row r="1551" spans="2:3" x14ac:dyDescent="0.3">
      <c r="B1551" s="1"/>
      <c r="C1551" s="1"/>
    </row>
    <row r="1552" spans="2:3" x14ac:dyDescent="0.3">
      <c r="B1552" s="1"/>
      <c r="C1552" s="1"/>
    </row>
    <row r="1553" spans="2:3" x14ac:dyDescent="0.3">
      <c r="B1553" s="1"/>
      <c r="C1553" s="1"/>
    </row>
    <row r="1554" spans="2:3" x14ac:dyDescent="0.3">
      <c r="B1554" s="1"/>
      <c r="C1554" s="1"/>
    </row>
    <row r="1555" spans="2:3" x14ac:dyDescent="0.3">
      <c r="B1555" s="1"/>
      <c r="C1555" s="1"/>
    </row>
    <row r="1556" spans="2:3" x14ac:dyDescent="0.3">
      <c r="B1556" s="1"/>
      <c r="C1556" s="1"/>
    </row>
    <row r="1557" spans="2:3" x14ac:dyDescent="0.3">
      <c r="B1557" s="1"/>
      <c r="C1557" s="1"/>
    </row>
    <row r="1558" spans="2:3" x14ac:dyDescent="0.3">
      <c r="B1558" s="1"/>
      <c r="C1558" s="1"/>
    </row>
    <row r="1559" spans="2:3" x14ac:dyDescent="0.3">
      <c r="B1559" s="1"/>
      <c r="C1559" s="1"/>
    </row>
    <row r="1560" spans="2:3" x14ac:dyDescent="0.3">
      <c r="B1560" s="1"/>
      <c r="C1560" s="1"/>
    </row>
    <row r="1561" spans="2:3" x14ac:dyDescent="0.3">
      <c r="B1561" s="1"/>
      <c r="C1561" s="1"/>
    </row>
    <row r="1562" spans="2:3" x14ac:dyDescent="0.3">
      <c r="B1562" s="1"/>
      <c r="C1562" s="1"/>
    </row>
    <row r="1563" spans="2:3" x14ac:dyDescent="0.3">
      <c r="B1563" s="1"/>
      <c r="C1563" s="1"/>
    </row>
    <row r="1564" spans="2:3" x14ac:dyDescent="0.3">
      <c r="B1564" s="1"/>
      <c r="C1564" s="1"/>
    </row>
    <row r="1565" spans="2:3" x14ac:dyDescent="0.3">
      <c r="B1565" s="1"/>
      <c r="C1565" s="1"/>
    </row>
    <row r="1566" spans="2:3" x14ac:dyDescent="0.3">
      <c r="B1566" s="1"/>
      <c r="C1566" s="1"/>
    </row>
    <row r="1567" spans="2:3" x14ac:dyDescent="0.3">
      <c r="B1567" s="1"/>
      <c r="C1567" s="1"/>
    </row>
    <row r="1568" spans="2:3" x14ac:dyDescent="0.3">
      <c r="B1568" s="1"/>
      <c r="C1568" s="1"/>
    </row>
    <row r="1569" spans="2:3" x14ac:dyDescent="0.3">
      <c r="B1569" s="1"/>
      <c r="C1569" s="1"/>
    </row>
    <row r="1570" spans="2:3" x14ac:dyDescent="0.3">
      <c r="B1570" s="1"/>
      <c r="C1570" s="1"/>
    </row>
    <row r="1571" spans="2:3" x14ac:dyDescent="0.3">
      <c r="B1571" s="1"/>
      <c r="C1571" s="1"/>
    </row>
    <row r="1572" spans="2:3" x14ac:dyDescent="0.3">
      <c r="B1572" s="1"/>
      <c r="C1572" s="1"/>
    </row>
    <row r="1573" spans="2:3" x14ac:dyDescent="0.3">
      <c r="B1573" s="1"/>
      <c r="C1573" s="1"/>
    </row>
    <row r="1574" spans="2:3" x14ac:dyDescent="0.3">
      <c r="B1574" s="1"/>
      <c r="C1574" s="1"/>
    </row>
    <row r="1575" spans="2:3" x14ac:dyDescent="0.3">
      <c r="B1575" s="1"/>
      <c r="C1575" s="1"/>
    </row>
    <row r="1576" spans="2:3" x14ac:dyDescent="0.3">
      <c r="B1576" s="1"/>
      <c r="C1576" s="1"/>
    </row>
    <row r="1577" spans="2:3" x14ac:dyDescent="0.3">
      <c r="B1577" s="1"/>
      <c r="C1577" s="1"/>
    </row>
    <row r="1578" spans="2:3" x14ac:dyDescent="0.3">
      <c r="B1578" s="1"/>
      <c r="C1578" s="1"/>
    </row>
    <row r="1579" spans="2:3" x14ac:dyDescent="0.3">
      <c r="B1579" s="1"/>
      <c r="C1579" s="1"/>
    </row>
    <row r="1580" spans="2:3" x14ac:dyDescent="0.3">
      <c r="B1580" s="1"/>
      <c r="C1580" s="1"/>
    </row>
    <row r="1581" spans="2:3" x14ac:dyDescent="0.3">
      <c r="B1581" s="1"/>
      <c r="C1581" s="1"/>
    </row>
    <row r="1582" spans="2:3" x14ac:dyDescent="0.3">
      <c r="B1582" s="1"/>
      <c r="C1582" s="1"/>
    </row>
    <row r="1583" spans="2:3" x14ac:dyDescent="0.3">
      <c r="B1583" s="1"/>
      <c r="C1583" s="1"/>
    </row>
    <row r="1584" spans="2:3" x14ac:dyDescent="0.3">
      <c r="B1584" s="1"/>
      <c r="C1584" s="1"/>
    </row>
    <row r="1585" spans="2:3" x14ac:dyDescent="0.3">
      <c r="B1585" s="1"/>
      <c r="C1585" s="1"/>
    </row>
    <row r="1586" spans="2:3" x14ac:dyDescent="0.3">
      <c r="B1586" s="1"/>
      <c r="C1586" s="1"/>
    </row>
    <row r="1587" spans="2:3" x14ac:dyDescent="0.3">
      <c r="B1587" s="1"/>
      <c r="C1587" s="1"/>
    </row>
    <row r="1588" spans="2:3" x14ac:dyDescent="0.3">
      <c r="B1588" s="1"/>
      <c r="C1588" s="1"/>
    </row>
    <row r="1589" spans="2:3" x14ac:dyDescent="0.3">
      <c r="B1589" s="1"/>
      <c r="C1589" s="1"/>
    </row>
    <row r="1590" spans="2:3" x14ac:dyDescent="0.3">
      <c r="B1590" s="1"/>
      <c r="C1590" s="1"/>
    </row>
    <row r="1591" spans="2:3" x14ac:dyDescent="0.3">
      <c r="B1591" s="1"/>
      <c r="C1591" s="1"/>
    </row>
    <row r="1592" spans="2:3" x14ac:dyDescent="0.3">
      <c r="B1592" s="1"/>
      <c r="C1592" s="1"/>
    </row>
    <row r="1593" spans="2:3" x14ac:dyDescent="0.3">
      <c r="B1593" s="1"/>
      <c r="C1593" s="1"/>
    </row>
    <row r="1594" spans="2:3" x14ac:dyDescent="0.3">
      <c r="B1594" s="1"/>
      <c r="C1594" s="1"/>
    </row>
    <row r="1595" spans="2:3" x14ac:dyDescent="0.3">
      <c r="B1595" s="1"/>
      <c r="C1595" s="1"/>
    </row>
    <row r="1596" spans="2:3" x14ac:dyDescent="0.3">
      <c r="B1596" s="1"/>
      <c r="C1596" s="1"/>
    </row>
    <row r="1597" spans="2:3" x14ac:dyDescent="0.3">
      <c r="B1597" s="1"/>
      <c r="C1597" s="1"/>
    </row>
    <row r="1598" spans="2:3" x14ac:dyDescent="0.3">
      <c r="B1598" s="1"/>
      <c r="C1598" s="1"/>
    </row>
    <row r="1599" spans="2:3" x14ac:dyDescent="0.3">
      <c r="B1599" s="1"/>
      <c r="C1599" s="1"/>
    </row>
    <row r="1600" spans="2:3" x14ac:dyDescent="0.3">
      <c r="B1600" s="1"/>
      <c r="C1600" s="1"/>
    </row>
    <row r="1601" spans="2:3" x14ac:dyDescent="0.3">
      <c r="B1601" s="1"/>
      <c r="C1601" s="1"/>
    </row>
    <row r="1602" spans="2:3" x14ac:dyDescent="0.3">
      <c r="B1602" s="1"/>
      <c r="C1602" s="1"/>
    </row>
    <row r="1603" spans="2:3" x14ac:dyDescent="0.3">
      <c r="B1603" s="1"/>
      <c r="C1603" s="1"/>
    </row>
    <row r="1604" spans="2:3" x14ac:dyDescent="0.3">
      <c r="B1604" s="1"/>
      <c r="C1604" s="1"/>
    </row>
    <row r="1605" spans="2:3" x14ac:dyDescent="0.3">
      <c r="B1605" s="1"/>
      <c r="C1605" s="1"/>
    </row>
    <row r="1606" spans="2:3" x14ac:dyDescent="0.3">
      <c r="B1606" s="1"/>
      <c r="C1606" s="1"/>
    </row>
    <row r="1607" spans="2:3" x14ac:dyDescent="0.3">
      <c r="B1607" s="1"/>
      <c r="C1607" s="1"/>
    </row>
    <row r="1608" spans="2:3" x14ac:dyDescent="0.3">
      <c r="B1608" s="1"/>
      <c r="C1608" s="1"/>
    </row>
    <row r="1609" spans="2:3" x14ac:dyDescent="0.3">
      <c r="B1609" s="1"/>
      <c r="C1609" s="1"/>
    </row>
    <row r="1610" spans="2:3" x14ac:dyDescent="0.3">
      <c r="B1610" s="1"/>
      <c r="C1610" s="1"/>
    </row>
    <row r="1611" spans="2:3" x14ac:dyDescent="0.3">
      <c r="B1611" s="1"/>
      <c r="C1611" s="1"/>
    </row>
    <row r="1612" spans="2:3" x14ac:dyDescent="0.3">
      <c r="B1612" s="1"/>
      <c r="C1612" s="1"/>
    </row>
    <row r="1613" spans="2:3" x14ac:dyDescent="0.3">
      <c r="B1613" s="1"/>
      <c r="C1613" s="1"/>
    </row>
    <row r="1614" spans="2:3" x14ac:dyDescent="0.3">
      <c r="B1614" s="1"/>
      <c r="C1614" s="1"/>
    </row>
    <row r="1615" spans="2:3" x14ac:dyDescent="0.3">
      <c r="B1615" s="1"/>
      <c r="C1615" s="1"/>
    </row>
    <row r="1616" spans="2:3" x14ac:dyDescent="0.3">
      <c r="B1616" s="1"/>
      <c r="C1616" s="1"/>
    </row>
    <row r="1617" spans="2:3" x14ac:dyDescent="0.3">
      <c r="B1617" s="1"/>
      <c r="C1617" s="1"/>
    </row>
    <row r="1618" spans="2:3" x14ac:dyDescent="0.3">
      <c r="B1618" s="1"/>
      <c r="C1618" s="1"/>
    </row>
    <row r="1619" spans="2:3" x14ac:dyDescent="0.3">
      <c r="B1619" s="1"/>
      <c r="C1619" s="1"/>
    </row>
    <row r="1620" spans="2:3" x14ac:dyDescent="0.3">
      <c r="B1620" s="1"/>
      <c r="C1620" s="1"/>
    </row>
    <row r="1621" spans="2:3" x14ac:dyDescent="0.3">
      <c r="B1621" s="1"/>
      <c r="C1621" s="1"/>
    </row>
    <row r="1622" spans="2:3" x14ac:dyDescent="0.3">
      <c r="B1622" s="1"/>
      <c r="C1622" s="1"/>
    </row>
    <row r="1623" spans="2:3" x14ac:dyDescent="0.3">
      <c r="B1623" s="1"/>
      <c r="C1623" s="1"/>
    </row>
    <row r="1624" spans="2:3" x14ac:dyDescent="0.3">
      <c r="B1624" s="1"/>
      <c r="C1624" s="1"/>
    </row>
    <row r="1625" spans="2:3" x14ac:dyDescent="0.3">
      <c r="B1625" s="1"/>
      <c r="C1625" s="1"/>
    </row>
    <row r="1626" spans="2:3" x14ac:dyDescent="0.3">
      <c r="B1626" s="1"/>
      <c r="C1626" s="1"/>
    </row>
    <row r="1627" spans="2:3" x14ac:dyDescent="0.3">
      <c r="B1627" s="1"/>
      <c r="C1627" s="1"/>
    </row>
    <row r="1628" spans="2:3" x14ac:dyDescent="0.3">
      <c r="B1628" s="1"/>
      <c r="C1628" s="1"/>
    </row>
    <row r="1629" spans="2:3" x14ac:dyDescent="0.3">
      <c r="B1629" s="1"/>
      <c r="C1629" s="1"/>
    </row>
    <row r="1630" spans="2:3" x14ac:dyDescent="0.3">
      <c r="B1630" s="1"/>
      <c r="C1630" s="1"/>
    </row>
    <row r="1631" spans="2:3" x14ac:dyDescent="0.3">
      <c r="B1631" s="1"/>
      <c r="C1631" s="1"/>
    </row>
    <row r="1632" spans="2:3" x14ac:dyDescent="0.3">
      <c r="B1632" s="1"/>
      <c r="C1632" s="1"/>
    </row>
    <row r="1633" spans="2:3" x14ac:dyDescent="0.3">
      <c r="B1633" s="1"/>
      <c r="C1633" s="1"/>
    </row>
    <row r="1634" spans="2:3" x14ac:dyDescent="0.3">
      <c r="B1634" s="1"/>
      <c r="C1634" s="1"/>
    </row>
    <row r="1635" spans="2:3" x14ac:dyDescent="0.3">
      <c r="B1635" s="1"/>
      <c r="C1635" s="1"/>
    </row>
    <row r="1636" spans="2:3" x14ac:dyDescent="0.3">
      <c r="B1636" s="1"/>
      <c r="C1636" s="1"/>
    </row>
    <row r="1637" spans="2:3" x14ac:dyDescent="0.3">
      <c r="B1637" s="1"/>
      <c r="C1637" s="1"/>
    </row>
    <row r="1638" spans="2:3" x14ac:dyDescent="0.3">
      <c r="B1638" s="1"/>
      <c r="C1638" s="1"/>
    </row>
    <row r="1639" spans="2:3" x14ac:dyDescent="0.3">
      <c r="B1639" s="1"/>
      <c r="C1639" s="1"/>
    </row>
    <row r="1640" spans="2:3" x14ac:dyDescent="0.3">
      <c r="B1640" s="1"/>
      <c r="C1640" s="1"/>
    </row>
    <row r="1641" spans="2:3" x14ac:dyDescent="0.3">
      <c r="B1641" s="1"/>
      <c r="C1641" s="1"/>
    </row>
    <row r="1642" spans="2:3" x14ac:dyDescent="0.3">
      <c r="B1642" s="1"/>
      <c r="C1642" s="1"/>
    </row>
    <row r="1643" spans="2:3" x14ac:dyDescent="0.3">
      <c r="B1643" s="1"/>
      <c r="C1643" s="1"/>
    </row>
    <row r="1644" spans="2:3" x14ac:dyDescent="0.3">
      <c r="B1644" s="1"/>
      <c r="C1644" s="1"/>
    </row>
    <row r="1645" spans="2:3" x14ac:dyDescent="0.3">
      <c r="B1645" s="1"/>
      <c r="C1645" s="1"/>
    </row>
    <row r="1646" spans="2:3" x14ac:dyDescent="0.3">
      <c r="B1646" s="1"/>
      <c r="C1646" s="1"/>
    </row>
    <row r="1647" spans="2:3" x14ac:dyDescent="0.3">
      <c r="B1647" s="1"/>
      <c r="C1647" s="1"/>
    </row>
    <row r="1648" spans="2:3" x14ac:dyDescent="0.3">
      <c r="B1648" s="1"/>
      <c r="C1648" s="1"/>
    </row>
    <row r="1649" spans="2:3" x14ac:dyDescent="0.3">
      <c r="B1649" s="1"/>
      <c r="C1649" s="1"/>
    </row>
    <row r="1650" spans="2:3" x14ac:dyDescent="0.3">
      <c r="B1650" s="1"/>
      <c r="C1650" s="1"/>
    </row>
    <row r="1651" spans="2:3" x14ac:dyDescent="0.3">
      <c r="B1651" s="1"/>
      <c r="C1651" s="1"/>
    </row>
    <row r="1652" spans="2:3" x14ac:dyDescent="0.3">
      <c r="B1652" s="1"/>
      <c r="C1652" s="1"/>
    </row>
    <row r="1653" spans="2:3" x14ac:dyDescent="0.3">
      <c r="B1653" s="1"/>
      <c r="C1653" s="1"/>
    </row>
    <row r="1654" spans="2:3" x14ac:dyDescent="0.3">
      <c r="B1654" s="1"/>
      <c r="C1654" s="1"/>
    </row>
    <row r="1655" spans="2:3" x14ac:dyDescent="0.3">
      <c r="B1655" s="1"/>
      <c r="C1655" s="1"/>
    </row>
    <row r="1656" spans="2:3" x14ac:dyDescent="0.3">
      <c r="B1656" s="1"/>
      <c r="C1656" s="1"/>
    </row>
    <row r="1657" spans="2:3" x14ac:dyDescent="0.3">
      <c r="B1657" s="1"/>
      <c r="C1657" s="1"/>
    </row>
    <row r="1658" spans="2:3" x14ac:dyDescent="0.3">
      <c r="B1658" s="1"/>
      <c r="C1658" s="1"/>
    </row>
    <row r="1659" spans="2:3" x14ac:dyDescent="0.3">
      <c r="B1659" s="1"/>
      <c r="C1659" s="1"/>
    </row>
    <row r="1660" spans="2:3" x14ac:dyDescent="0.3">
      <c r="B1660" s="1"/>
      <c r="C1660" s="1"/>
    </row>
    <row r="1661" spans="2:3" x14ac:dyDescent="0.3">
      <c r="B1661" s="1"/>
      <c r="C1661" s="1"/>
    </row>
    <row r="1662" spans="2:3" x14ac:dyDescent="0.3">
      <c r="B1662" s="1"/>
      <c r="C1662" s="1"/>
    </row>
    <row r="1663" spans="2:3" x14ac:dyDescent="0.3">
      <c r="B1663" s="1"/>
      <c r="C1663" s="1"/>
    </row>
    <row r="1664" spans="2:3" x14ac:dyDescent="0.3">
      <c r="B1664" s="1"/>
      <c r="C1664" s="1"/>
    </row>
    <row r="1665" spans="2:3" x14ac:dyDescent="0.3">
      <c r="B1665" s="1"/>
      <c r="C1665" s="1"/>
    </row>
    <row r="1666" spans="2:3" x14ac:dyDescent="0.3">
      <c r="B1666" s="1"/>
      <c r="C1666" s="1"/>
    </row>
    <row r="1667" spans="2:3" x14ac:dyDescent="0.3">
      <c r="B1667" s="1"/>
      <c r="C1667" s="1"/>
    </row>
    <row r="1668" spans="2:3" x14ac:dyDescent="0.3">
      <c r="B1668" s="1"/>
      <c r="C1668" s="1"/>
    </row>
    <row r="1669" spans="2:3" x14ac:dyDescent="0.3">
      <c r="B1669" s="1"/>
      <c r="C1669" s="1"/>
    </row>
    <row r="1670" spans="2:3" x14ac:dyDescent="0.3">
      <c r="B1670" s="1"/>
      <c r="C1670" s="1"/>
    </row>
    <row r="1671" spans="2:3" x14ac:dyDescent="0.3">
      <c r="B1671" s="1"/>
      <c r="C1671" s="1"/>
    </row>
    <row r="1672" spans="2:3" x14ac:dyDescent="0.3">
      <c r="B1672" s="1"/>
      <c r="C1672" s="1"/>
    </row>
    <row r="1673" spans="2:3" x14ac:dyDescent="0.3">
      <c r="B1673" s="1"/>
      <c r="C1673" s="1"/>
    </row>
    <row r="1674" spans="2:3" x14ac:dyDescent="0.3">
      <c r="B1674" s="1"/>
      <c r="C1674" s="1"/>
    </row>
    <row r="1675" spans="2:3" x14ac:dyDescent="0.3">
      <c r="B1675" s="1"/>
      <c r="C1675" s="1"/>
    </row>
    <row r="1676" spans="2:3" x14ac:dyDescent="0.3">
      <c r="B1676" s="1"/>
      <c r="C1676" s="1"/>
    </row>
    <row r="1677" spans="2:3" x14ac:dyDescent="0.3">
      <c r="B1677" s="1"/>
      <c r="C1677" s="1"/>
    </row>
    <row r="1678" spans="2:3" x14ac:dyDescent="0.3">
      <c r="B1678" s="1"/>
      <c r="C1678" s="1"/>
    </row>
    <row r="1679" spans="2:3" x14ac:dyDescent="0.3">
      <c r="B1679" s="1"/>
      <c r="C1679" s="1"/>
    </row>
    <row r="1680" spans="2:3" x14ac:dyDescent="0.3">
      <c r="B1680" s="1"/>
      <c r="C1680" s="1"/>
    </row>
    <row r="1681" spans="2:3" x14ac:dyDescent="0.3">
      <c r="B1681" s="1"/>
      <c r="C1681" s="1"/>
    </row>
    <row r="1682" spans="2:3" x14ac:dyDescent="0.3">
      <c r="B1682" s="1"/>
      <c r="C1682" s="1"/>
    </row>
    <row r="1683" spans="2:3" x14ac:dyDescent="0.3">
      <c r="B1683" s="1"/>
      <c r="C1683" s="1"/>
    </row>
    <row r="1684" spans="2:3" x14ac:dyDescent="0.3">
      <c r="B1684" s="1"/>
      <c r="C1684" s="1"/>
    </row>
    <row r="1685" spans="2:3" x14ac:dyDescent="0.3">
      <c r="B1685" s="1"/>
      <c r="C1685" s="1"/>
    </row>
    <row r="1686" spans="2:3" x14ac:dyDescent="0.3">
      <c r="B1686" s="1"/>
      <c r="C1686" s="1"/>
    </row>
    <row r="1687" spans="2:3" x14ac:dyDescent="0.3">
      <c r="B1687" s="1"/>
      <c r="C1687" s="1"/>
    </row>
    <row r="1688" spans="2:3" x14ac:dyDescent="0.3">
      <c r="B1688" s="1"/>
      <c r="C1688" s="1"/>
    </row>
    <row r="1689" spans="2:3" x14ac:dyDescent="0.3">
      <c r="B1689" s="1"/>
      <c r="C1689" s="1"/>
    </row>
    <row r="1690" spans="2:3" x14ac:dyDescent="0.3">
      <c r="B1690" s="1"/>
      <c r="C1690" s="1"/>
    </row>
    <row r="1691" spans="2:3" x14ac:dyDescent="0.3">
      <c r="B1691" s="1"/>
      <c r="C1691" s="1"/>
    </row>
    <row r="1692" spans="2:3" x14ac:dyDescent="0.3">
      <c r="B1692" s="1"/>
      <c r="C1692" s="1"/>
    </row>
    <row r="1693" spans="2:3" x14ac:dyDescent="0.3">
      <c r="B1693" s="1"/>
      <c r="C1693" s="1"/>
    </row>
    <row r="1694" spans="2:3" x14ac:dyDescent="0.3">
      <c r="B1694" s="1"/>
      <c r="C1694" s="1"/>
    </row>
    <row r="1695" spans="2:3" x14ac:dyDescent="0.3">
      <c r="B1695" s="1"/>
      <c r="C1695" s="1"/>
    </row>
    <row r="1696" spans="2:3" x14ac:dyDescent="0.3">
      <c r="B1696" s="1"/>
      <c r="C1696" s="1"/>
    </row>
    <row r="1697" spans="2:3" x14ac:dyDescent="0.3">
      <c r="B1697" s="1"/>
      <c r="C1697" s="1"/>
    </row>
    <row r="1698" spans="2:3" x14ac:dyDescent="0.3">
      <c r="B1698" s="1"/>
      <c r="C1698" s="1"/>
    </row>
    <row r="1699" spans="2:3" x14ac:dyDescent="0.3">
      <c r="B1699" s="1"/>
      <c r="C1699" s="1"/>
    </row>
    <row r="1700" spans="2:3" x14ac:dyDescent="0.3">
      <c r="B1700" s="1"/>
      <c r="C1700" s="1"/>
    </row>
    <row r="1701" spans="2:3" x14ac:dyDescent="0.3">
      <c r="B1701" s="1"/>
      <c r="C1701" s="1"/>
    </row>
    <row r="1702" spans="2:3" x14ac:dyDescent="0.3">
      <c r="B1702" s="1"/>
      <c r="C1702" s="1"/>
    </row>
    <row r="1703" spans="2:3" x14ac:dyDescent="0.3">
      <c r="B1703" s="1"/>
      <c r="C1703" s="1"/>
    </row>
    <row r="1704" spans="2:3" x14ac:dyDescent="0.3">
      <c r="B1704" s="1"/>
      <c r="C1704" s="1"/>
    </row>
    <row r="1705" spans="2:3" x14ac:dyDescent="0.3">
      <c r="B1705" s="1"/>
      <c r="C1705" s="1"/>
    </row>
    <row r="1706" spans="2:3" x14ac:dyDescent="0.3">
      <c r="B1706" s="1"/>
      <c r="C1706" s="1"/>
    </row>
    <row r="1707" spans="2:3" x14ac:dyDescent="0.3">
      <c r="B1707" s="1"/>
      <c r="C1707" s="1"/>
    </row>
    <row r="1708" spans="2:3" x14ac:dyDescent="0.3">
      <c r="B1708" s="1"/>
      <c r="C1708" s="1"/>
    </row>
    <row r="1709" spans="2:3" x14ac:dyDescent="0.3">
      <c r="B1709" s="1"/>
      <c r="C1709" s="1"/>
    </row>
    <row r="1710" spans="2:3" x14ac:dyDescent="0.3">
      <c r="B1710" s="1"/>
      <c r="C1710" s="1"/>
    </row>
    <row r="1711" spans="2:3" x14ac:dyDescent="0.3">
      <c r="B1711" s="1"/>
      <c r="C1711" s="1"/>
    </row>
    <row r="1712" spans="2:3" x14ac:dyDescent="0.3">
      <c r="B1712" s="1"/>
      <c r="C1712" s="1"/>
    </row>
    <row r="1713" spans="2:3" x14ac:dyDescent="0.3">
      <c r="B1713" s="1"/>
      <c r="C1713" s="1"/>
    </row>
    <row r="1714" spans="2:3" x14ac:dyDescent="0.3">
      <c r="B1714" s="1"/>
      <c r="C1714" s="1"/>
    </row>
    <row r="1715" spans="2:3" x14ac:dyDescent="0.3">
      <c r="B1715" s="1"/>
      <c r="C1715" s="1"/>
    </row>
    <row r="1716" spans="2:3" x14ac:dyDescent="0.3">
      <c r="B1716" s="1"/>
      <c r="C1716" s="1"/>
    </row>
    <row r="1717" spans="2:3" x14ac:dyDescent="0.3">
      <c r="B1717" s="1"/>
      <c r="C1717" s="1"/>
    </row>
    <row r="1718" spans="2:3" x14ac:dyDescent="0.3">
      <c r="B1718" s="1"/>
      <c r="C1718" s="1"/>
    </row>
    <row r="1719" spans="2:3" x14ac:dyDescent="0.3">
      <c r="B1719" s="1"/>
      <c r="C1719" s="1"/>
    </row>
    <row r="1720" spans="2:3" x14ac:dyDescent="0.3">
      <c r="B1720" s="1"/>
      <c r="C1720" s="1"/>
    </row>
    <row r="1721" spans="2:3" x14ac:dyDescent="0.3">
      <c r="B1721" s="1"/>
      <c r="C1721" s="1"/>
    </row>
    <row r="1722" spans="2:3" x14ac:dyDescent="0.3">
      <c r="B1722" s="1"/>
      <c r="C1722" s="1"/>
    </row>
    <row r="1723" spans="2:3" x14ac:dyDescent="0.3">
      <c r="B1723" s="1"/>
      <c r="C1723" s="1"/>
    </row>
    <row r="1724" spans="2:3" x14ac:dyDescent="0.3">
      <c r="B1724" s="1"/>
      <c r="C1724" s="1"/>
    </row>
    <row r="1725" spans="2:3" x14ac:dyDescent="0.3">
      <c r="B1725" s="1"/>
      <c r="C1725" s="1"/>
    </row>
    <row r="1726" spans="2:3" x14ac:dyDescent="0.3">
      <c r="B1726" s="1"/>
      <c r="C1726" s="1"/>
    </row>
    <row r="1727" spans="2:3" x14ac:dyDescent="0.3">
      <c r="B1727" s="1"/>
      <c r="C1727" s="1"/>
    </row>
    <row r="1728" spans="2:3" x14ac:dyDescent="0.3">
      <c r="B1728" s="1"/>
      <c r="C1728" s="1"/>
    </row>
    <row r="1729" spans="2:3" x14ac:dyDescent="0.3">
      <c r="B1729" s="1"/>
      <c r="C1729" s="1"/>
    </row>
    <row r="1730" spans="2:3" x14ac:dyDescent="0.3">
      <c r="B1730" s="1"/>
      <c r="C1730" s="1"/>
    </row>
    <row r="1731" spans="2:3" x14ac:dyDescent="0.3">
      <c r="B1731" s="1"/>
      <c r="C1731" s="1"/>
    </row>
    <row r="1732" spans="2:3" x14ac:dyDescent="0.3">
      <c r="B1732" s="1"/>
      <c r="C1732" s="1"/>
    </row>
    <row r="1733" spans="2:3" x14ac:dyDescent="0.3">
      <c r="B1733" s="1"/>
      <c r="C1733" s="1"/>
    </row>
    <row r="1734" spans="2:3" x14ac:dyDescent="0.3">
      <c r="B1734" s="1"/>
      <c r="C1734" s="1"/>
    </row>
    <row r="1735" spans="2:3" x14ac:dyDescent="0.3">
      <c r="B1735" s="1"/>
      <c r="C1735" s="1"/>
    </row>
    <row r="1736" spans="2:3" x14ac:dyDescent="0.3">
      <c r="B1736" s="1"/>
      <c r="C1736" s="1"/>
    </row>
    <row r="1737" spans="2:3" x14ac:dyDescent="0.3">
      <c r="B1737" s="1"/>
      <c r="C1737" s="1"/>
    </row>
    <row r="1738" spans="2:3" x14ac:dyDescent="0.3">
      <c r="B1738" s="1"/>
      <c r="C1738" s="1"/>
    </row>
    <row r="1739" spans="2:3" x14ac:dyDescent="0.3">
      <c r="B1739" s="1"/>
      <c r="C1739" s="1"/>
    </row>
    <row r="1740" spans="2:3" x14ac:dyDescent="0.3">
      <c r="B1740" s="1"/>
      <c r="C1740" s="1"/>
    </row>
    <row r="1741" spans="2:3" x14ac:dyDescent="0.3">
      <c r="B1741" s="1"/>
      <c r="C1741" s="1"/>
    </row>
    <row r="1742" spans="2:3" x14ac:dyDescent="0.3">
      <c r="B1742" s="1"/>
      <c r="C1742" s="1"/>
    </row>
    <row r="1743" spans="2:3" x14ac:dyDescent="0.3">
      <c r="B1743" s="1"/>
      <c r="C1743" s="1"/>
    </row>
    <row r="1744" spans="2:3" x14ac:dyDescent="0.3">
      <c r="B1744" s="1"/>
      <c r="C1744" s="1"/>
    </row>
    <row r="1745" spans="2:3" x14ac:dyDescent="0.3">
      <c r="B1745" s="1"/>
      <c r="C1745" s="1"/>
    </row>
    <row r="1746" spans="2:3" x14ac:dyDescent="0.3">
      <c r="B1746" s="1"/>
      <c r="C1746" s="1"/>
    </row>
    <row r="1747" spans="2:3" x14ac:dyDescent="0.3">
      <c r="B1747" s="1"/>
      <c r="C1747" s="1"/>
    </row>
    <row r="1748" spans="2:3" x14ac:dyDescent="0.3">
      <c r="B1748" s="1"/>
      <c r="C1748" s="1"/>
    </row>
    <row r="1749" spans="2:3" x14ac:dyDescent="0.3">
      <c r="B1749" s="1"/>
      <c r="C1749" s="1"/>
    </row>
    <row r="1750" spans="2:3" x14ac:dyDescent="0.3">
      <c r="B1750" s="1"/>
      <c r="C1750" s="1"/>
    </row>
    <row r="1751" spans="2:3" x14ac:dyDescent="0.3">
      <c r="B1751" s="1"/>
      <c r="C1751" s="1"/>
    </row>
    <row r="1752" spans="2:3" x14ac:dyDescent="0.3">
      <c r="B1752" s="1"/>
      <c r="C1752" s="1"/>
    </row>
    <row r="1753" spans="2:3" x14ac:dyDescent="0.3">
      <c r="B1753" s="1"/>
      <c r="C1753" s="1"/>
    </row>
    <row r="1754" spans="2:3" x14ac:dyDescent="0.3">
      <c r="B1754" s="1"/>
      <c r="C1754" s="1"/>
    </row>
    <row r="1755" spans="2:3" x14ac:dyDescent="0.3">
      <c r="B1755" s="1"/>
      <c r="C1755" s="1"/>
    </row>
    <row r="1756" spans="2:3" x14ac:dyDescent="0.3">
      <c r="B1756" s="1"/>
      <c r="C1756" s="1"/>
    </row>
    <row r="1757" spans="2:3" x14ac:dyDescent="0.3">
      <c r="B1757" s="1"/>
      <c r="C1757" s="1"/>
    </row>
    <row r="1758" spans="2:3" x14ac:dyDescent="0.3">
      <c r="B1758" s="1"/>
      <c r="C1758" s="1"/>
    </row>
    <row r="1759" spans="2:3" x14ac:dyDescent="0.3">
      <c r="B1759" s="1"/>
      <c r="C1759" s="1"/>
    </row>
    <row r="1760" spans="2:3" x14ac:dyDescent="0.3">
      <c r="B1760" s="1"/>
      <c r="C1760" s="1"/>
    </row>
    <row r="1761" spans="2:3" x14ac:dyDescent="0.3">
      <c r="B1761" s="1"/>
      <c r="C1761" s="1"/>
    </row>
    <row r="1762" spans="2:3" x14ac:dyDescent="0.3">
      <c r="B1762" s="1"/>
      <c r="C1762" s="1"/>
    </row>
    <row r="1763" spans="2:3" x14ac:dyDescent="0.3">
      <c r="B1763" s="1"/>
      <c r="C1763" s="1"/>
    </row>
    <row r="1764" spans="2:3" x14ac:dyDescent="0.3">
      <c r="B1764" s="1"/>
      <c r="C1764" s="1"/>
    </row>
    <row r="1765" spans="2:3" x14ac:dyDescent="0.3">
      <c r="B1765" s="1"/>
      <c r="C1765" s="1"/>
    </row>
    <row r="1766" spans="2:3" x14ac:dyDescent="0.3">
      <c r="B1766" s="1"/>
      <c r="C1766" s="1"/>
    </row>
    <row r="1767" spans="2:3" x14ac:dyDescent="0.3">
      <c r="B1767" s="1"/>
      <c r="C1767" s="1"/>
    </row>
    <row r="1768" spans="2:3" x14ac:dyDescent="0.3">
      <c r="B1768" s="1"/>
      <c r="C1768" s="1"/>
    </row>
    <row r="1769" spans="2:3" x14ac:dyDescent="0.3">
      <c r="B1769" s="1"/>
      <c r="C1769" s="1"/>
    </row>
    <row r="1770" spans="2:3" x14ac:dyDescent="0.3">
      <c r="B1770" s="1"/>
      <c r="C1770" s="1"/>
    </row>
    <row r="1771" spans="2:3" x14ac:dyDescent="0.3">
      <c r="B1771" s="1"/>
      <c r="C1771" s="1"/>
    </row>
    <row r="1772" spans="2:3" x14ac:dyDescent="0.3">
      <c r="B1772" s="1"/>
      <c r="C1772" s="1"/>
    </row>
    <row r="1773" spans="2:3" x14ac:dyDescent="0.3">
      <c r="B1773" s="1"/>
      <c r="C1773" s="1"/>
    </row>
    <row r="1774" spans="2:3" x14ac:dyDescent="0.3">
      <c r="B1774" s="1"/>
      <c r="C1774" s="1"/>
    </row>
    <row r="1775" spans="2:3" x14ac:dyDescent="0.3">
      <c r="B1775" s="1"/>
      <c r="C1775" s="1"/>
    </row>
    <row r="1776" spans="2:3" x14ac:dyDescent="0.3">
      <c r="B1776" s="1"/>
      <c r="C1776" s="1"/>
    </row>
    <row r="1777" spans="2:3" x14ac:dyDescent="0.3">
      <c r="B1777" s="1"/>
      <c r="C1777" s="1"/>
    </row>
    <row r="1778" spans="2:3" x14ac:dyDescent="0.3">
      <c r="B1778" s="1"/>
      <c r="C1778" s="1"/>
    </row>
    <row r="1779" spans="2:3" x14ac:dyDescent="0.3">
      <c r="B1779" s="1"/>
      <c r="C1779" s="1"/>
    </row>
    <row r="1780" spans="2:3" x14ac:dyDescent="0.3">
      <c r="B1780" s="1"/>
      <c r="C1780" s="1"/>
    </row>
    <row r="1781" spans="2:3" x14ac:dyDescent="0.3">
      <c r="B1781" s="1"/>
      <c r="C1781" s="1"/>
    </row>
    <row r="1782" spans="2:3" x14ac:dyDescent="0.3">
      <c r="B1782" s="1"/>
      <c r="C1782" s="1"/>
    </row>
    <row r="1783" spans="2:3" x14ac:dyDescent="0.3">
      <c r="B1783" s="1"/>
      <c r="C1783" s="1"/>
    </row>
    <row r="1784" spans="2:3" x14ac:dyDescent="0.3">
      <c r="B1784" s="1"/>
      <c r="C1784" s="1"/>
    </row>
    <row r="1785" spans="2:3" x14ac:dyDescent="0.3">
      <c r="B1785" s="1"/>
      <c r="C1785" s="1"/>
    </row>
    <row r="1786" spans="2:3" x14ac:dyDescent="0.3">
      <c r="B1786" s="1"/>
      <c r="C1786" s="1"/>
    </row>
    <row r="1787" spans="2:3" x14ac:dyDescent="0.3">
      <c r="B1787" s="1"/>
      <c r="C1787" s="1"/>
    </row>
    <row r="1788" spans="2:3" x14ac:dyDescent="0.3">
      <c r="B1788" s="1"/>
      <c r="C1788" s="1"/>
    </row>
    <row r="1789" spans="2:3" x14ac:dyDescent="0.3">
      <c r="B1789" s="1"/>
      <c r="C1789" s="1"/>
    </row>
    <row r="1790" spans="2:3" x14ac:dyDescent="0.3">
      <c r="B1790" s="1"/>
      <c r="C1790" s="1"/>
    </row>
    <row r="1791" spans="2:3" x14ac:dyDescent="0.3">
      <c r="B1791" s="1"/>
      <c r="C1791" s="1"/>
    </row>
    <row r="1792" spans="2:3" x14ac:dyDescent="0.3">
      <c r="B1792" s="1"/>
      <c r="C1792" s="1"/>
    </row>
    <row r="1793" spans="2:3" x14ac:dyDescent="0.3">
      <c r="B1793" s="1"/>
      <c r="C1793" s="1"/>
    </row>
    <row r="1794" spans="2:3" x14ac:dyDescent="0.3">
      <c r="B1794" s="1"/>
      <c r="C1794" s="1"/>
    </row>
    <row r="1795" spans="2:3" x14ac:dyDescent="0.3">
      <c r="B1795" s="1"/>
      <c r="C1795" s="1"/>
    </row>
    <row r="1796" spans="2:3" x14ac:dyDescent="0.3">
      <c r="B1796" s="1"/>
      <c r="C1796" s="1"/>
    </row>
    <row r="1797" spans="2:3" x14ac:dyDescent="0.3">
      <c r="B1797" s="1"/>
      <c r="C1797" s="1"/>
    </row>
    <row r="1798" spans="2:3" x14ac:dyDescent="0.3">
      <c r="B1798" s="1"/>
      <c r="C1798" s="1"/>
    </row>
    <row r="1799" spans="2:3" x14ac:dyDescent="0.3">
      <c r="B1799" s="1"/>
      <c r="C1799" s="1"/>
    </row>
    <row r="1800" spans="2:3" x14ac:dyDescent="0.3">
      <c r="B1800" s="1"/>
      <c r="C1800" s="1"/>
    </row>
    <row r="1801" spans="2:3" x14ac:dyDescent="0.3">
      <c r="B1801" s="1"/>
      <c r="C1801" s="1"/>
    </row>
    <row r="1802" spans="2:3" x14ac:dyDescent="0.3">
      <c r="B1802" s="1"/>
      <c r="C1802" s="1"/>
    </row>
    <row r="1803" spans="2:3" x14ac:dyDescent="0.3">
      <c r="B1803" s="1"/>
      <c r="C1803" s="1"/>
    </row>
    <row r="1804" spans="2:3" x14ac:dyDescent="0.3">
      <c r="B1804" s="1"/>
      <c r="C1804" s="1"/>
    </row>
    <row r="1805" spans="2:3" x14ac:dyDescent="0.3">
      <c r="B1805" s="1"/>
      <c r="C1805" s="1"/>
    </row>
    <row r="1806" spans="2:3" x14ac:dyDescent="0.3">
      <c r="B1806" s="1"/>
      <c r="C1806" s="1"/>
    </row>
    <row r="1807" spans="2:3" x14ac:dyDescent="0.3">
      <c r="B1807" s="1"/>
      <c r="C1807" s="1"/>
    </row>
    <row r="1808" spans="2:3" x14ac:dyDescent="0.3">
      <c r="B1808" s="1"/>
      <c r="C1808" s="1"/>
    </row>
    <row r="1809" spans="2:3" x14ac:dyDescent="0.3">
      <c r="B1809" s="1"/>
      <c r="C1809" s="1"/>
    </row>
    <row r="1810" spans="2:3" x14ac:dyDescent="0.3">
      <c r="B1810" s="1"/>
      <c r="C1810" s="1"/>
    </row>
    <row r="1811" spans="2:3" x14ac:dyDescent="0.3">
      <c r="B1811" s="1"/>
      <c r="C1811" s="1"/>
    </row>
    <row r="1812" spans="2:3" x14ac:dyDescent="0.3">
      <c r="B1812" s="1"/>
      <c r="C1812" s="1"/>
    </row>
    <row r="1813" spans="2:3" x14ac:dyDescent="0.3">
      <c r="B1813" s="1"/>
      <c r="C1813" s="1"/>
    </row>
    <row r="1814" spans="2:3" x14ac:dyDescent="0.3">
      <c r="B1814" s="1"/>
      <c r="C1814" s="1"/>
    </row>
    <row r="1815" spans="2:3" x14ac:dyDescent="0.3">
      <c r="B1815" s="1"/>
      <c r="C1815" s="1"/>
    </row>
    <row r="1816" spans="2:3" x14ac:dyDescent="0.3">
      <c r="B1816" s="1"/>
      <c r="C1816" s="1"/>
    </row>
    <row r="1817" spans="2:3" x14ac:dyDescent="0.3">
      <c r="B1817" s="1"/>
      <c r="C1817" s="1"/>
    </row>
    <row r="1818" spans="2:3" x14ac:dyDescent="0.3">
      <c r="B1818" s="1"/>
      <c r="C1818" s="1"/>
    </row>
    <row r="1819" spans="2:3" x14ac:dyDescent="0.3">
      <c r="B1819" s="1"/>
      <c r="C1819" s="1"/>
    </row>
    <row r="1820" spans="2:3" x14ac:dyDescent="0.3">
      <c r="B1820" s="1"/>
      <c r="C1820" s="1"/>
    </row>
    <row r="1821" spans="2:3" x14ac:dyDescent="0.3">
      <c r="B1821" s="1"/>
      <c r="C1821" s="1"/>
    </row>
    <row r="1822" spans="2:3" x14ac:dyDescent="0.3">
      <c r="B1822" s="1"/>
      <c r="C1822" s="1"/>
    </row>
    <row r="1823" spans="2:3" x14ac:dyDescent="0.3">
      <c r="B1823" s="1"/>
      <c r="C1823" s="1"/>
    </row>
    <row r="1824" spans="2:3" x14ac:dyDescent="0.3">
      <c r="B1824" s="1"/>
      <c r="C1824" s="1"/>
    </row>
    <row r="1825" spans="2:3" x14ac:dyDescent="0.3">
      <c r="B1825" s="1"/>
      <c r="C1825" s="1"/>
    </row>
    <row r="1826" spans="2:3" x14ac:dyDescent="0.3">
      <c r="B1826" s="1"/>
      <c r="C1826" s="1"/>
    </row>
    <row r="1827" spans="2:3" x14ac:dyDescent="0.3">
      <c r="B1827" s="1"/>
      <c r="C1827" s="1"/>
    </row>
    <row r="1828" spans="2:3" x14ac:dyDescent="0.3">
      <c r="B1828" s="1"/>
      <c r="C1828" s="1"/>
    </row>
    <row r="1829" spans="2:3" x14ac:dyDescent="0.3">
      <c r="B1829" s="1"/>
      <c r="C1829" s="1"/>
    </row>
    <row r="1830" spans="2:3" x14ac:dyDescent="0.3">
      <c r="B1830" s="1"/>
      <c r="C1830" s="1"/>
    </row>
    <row r="1831" spans="2:3" x14ac:dyDescent="0.3">
      <c r="B1831" s="1"/>
      <c r="C1831" s="1"/>
    </row>
    <row r="1832" spans="2:3" x14ac:dyDescent="0.3">
      <c r="B1832" s="1"/>
      <c r="C1832" s="1"/>
    </row>
    <row r="1833" spans="2:3" x14ac:dyDescent="0.3">
      <c r="B1833" s="1"/>
      <c r="C1833" s="1"/>
    </row>
    <row r="1834" spans="2:3" x14ac:dyDescent="0.3">
      <c r="B1834" s="1"/>
      <c r="C1834" s="1"/>
    </row>
    <row r="1835" spans="2:3" x14ac:dyDescent="0.3">
      <c r="B1835" s="1"/>
      <c r="C1835" s="1"/>
    </row>
    <row r="1836" spans="2:3" x14ac:dyDescent="0.3">
      <c r="B1836" s="1"/>
      <c r="C1836" s="1"/>
    </row>
    <row r="1837" spans="2:3" x14ac:dyDescent="0.3">
      <c r="B1837" s="1"/>
      <c r="C1837" s="1"/>
    </row>
    <row r="1838" spans="2:3" x14ac:dyDescent="0.3">
      <c r="B1838" s="1"/>
      <c r="C1838" s="1"/>
    </row>
    <row r="1839" spans="2:3" x14ac:dyDescent="0.3">
      <c r="B1839" s="1"/>
      <c r="C1839" s="1"/>
    </row>
    <row r="1840" spans="2:3" x14ac:dyDescent="0.3">
      <c r="B1840" s="1"/>
      <c r="C1840" s="1"/>
    </row>
    <row r="1841" spans="2:3" x14ac:dyDescent="0.3">
      <c r="B1841" s="1"/>
      <c r="C1841" s="1"/>
    </row>
    <row r="1842" spans="2:3" x14ac:dyDescent="0.3">
      <c r="B1842" s="1"/>
      <c r="C1842" s="1"/>
    </row>
    <row r="1843" spans="2:3" x14ac:dyDescent="0.3">
      <c r="B1843" s="1"/>
      <c r="C1843" s="1"/>
    </row>
    <row r="1844" spans="2:3" x14ac:dyDescent="0.3">
      <c r="B1844" s="1"/>
      <c r="C1844" s="1"/>
    </row>
    <row r="1845" spans="2:3" x14ac:dyDescent="0.3">
      <c r="B1845" s="1"/>
      <c r="C1845" s="1"/>
    </row>
    <row r="1846" spans="2:3" x14ac:dyDescent="0.3">
      <c r="B1846" s="1"/>
      <c r="C1846" s="1"/>
    </row>
    <row r="1847" spans="2:3" x14ac:dyDescent="0.3">
      <c r="B1847" s="1"/>
      <c r="C1847" s="1"/>
    </row>
    <row r="1848" spans="2:3" x14ac:dyDescent="0.3">
      <c r="B1848" s="1"/>
      <c r="C1848" s="1"/>
    </row>
    <row r="1849" spans="2:3" x14ac:dyDescent="0.3">
      <c r="B1849" s="1"/>
      <c r="C1849" s="1"/>
    </row>
    <row r="1850" spans="2:3" x14ac:dyDescent="0.3">
      <c r="B1850" s="1"/>
      <c r="C1850" s="1"/>
    </row>
    <row r="1851" spans="2:3" x14ac:dyDescent="0.3">
      <c r="B1851" s="1"/>
      <c r="C1851" s="1"/>
    </row>
    <row r="1852" spans="2:3" x14ac:dyDescent="0.3">
      <c r="B1852" s="1"/>
      <c r="C1852" s="1"/>
    </row>
    <row r="1853" spans="2:3" x14ac:dyDescent="0.3">
      <c r="B1853" s="1"/>
      <c r="C1853" s="1"/>
    </row>
    <row r="1854" spans="2:3" x14ac:dyDescent="0.3">
      <c r="B1854" s="1"/>
      <c r="C1854" s="1"/>
    </row>
    <row r="1855" spans="2:3" x14ac:dyDescent="0.3">
      <c r="B1855" s="1"/>
      <c r="C1855" s="1"/>
    </row>
    <row r="1856" spans="2:3" x14ac:dyDescent="0.3">
      <c r="B1856" s="1"/>
      <c r="C1856" s="1"/>
    </row>
    <row r="1857" spans="2:3" x14ac:dyDescent="0.3">
      <c r="B1857" s="1"/>
      <c r="C1857" s="1"/>
    </row>
    <row r="1858" spans="2:3" x14ac:dyDescent="0.3">
      <c r="B1858" s="1"/>
      <c r="C1858" s="1"/>
    </row>
    <row r="1859" spans="2:3" x14ac:dyDescent="0.3">
      <c r="B1859" s="1"/>
      <c r="C1859" s="1"/>
    </row>
    <row r="1860" spans="2:3" x14ac:dyDescent="0.3">
      <c r="B1860" s="1"/>
      <c r="C1860" s="1"/>
    </row>
    <row r="1861" spans="2:3" x14ac:dyDescent="0.3">
      <c r="B1861" s="1"/>
      <c r="C1861" s="1"/>
    </row>
    <row r="1862" spans="2:3" x14ac:dyDescent="0.3">
      <c r="B1862" s="1"/>
      <c r="C1862" s="1"/>
    </row>
    <row r="1863" spans="2:3" x14ac:dyDescent="0.3">
      <c r="B1863" s="1"/>
      <c r="C1863" s="1"/>
    </row>
    <row r="1864" spans="2:3" x14ac:dyDescent="0.3">
      <c r="B1864" s="1"/>
      <c r="C1864" s="1"/>
    </row>
    <row r="1865" spans="2:3" x14ac:dyDescent="0.3">
      <c r="B1865" s="1"/>
      <c r="C1865" s="1"/>
    </row>
    <row r="1866" spans="2:3" x14ac:dyDescent="0.3">
      <c r="B1866" s="1"/>
      <c r="C1866" s="1"/>
    </row>
    <row r="1867" spans="2:3" x14ac:dyDescent="0.3">
      <c r="B1867" s="1"/>
      <c r="C1867" s="1"/>
    </row>
    <row r="1868" spans="2:3" x14ac:dyDescent="0.3">
      <c r="B1868" s="1"/>
      <c r="C1868" s="1"/>
    </row>
    <row r="1869" spans="2:3" x14ac:dyDescent="0.3">
      <c r="B1869" s="1"/>
      <c r="C1869" s="1"/>
    </row>
    <row r="1870" spans="2:3" x14ac:dyDescent="0.3">
      <c r="B1870" s="1"/>
      <c r="C1870" s="1"/>
    </row>
    <row r="1871" spans="2:3" x14ac:dyDescent="0.3">
      <c r="B1871" s="1"/>
      <c r="C1871" s="1"/>
    </row>
    <row r="1872" spans="2:3" x14ac:dyDescent="0.3">
      <c r="B1872" s="1"/>
      <c r="C1872" s="1"/>
    </row>
    <row r="1873" spans="2:3" x14ac:dyDescent="0.3">
      <c r="B1873" s="1"/>
      <c r="C1873" s="1"/>
    </row>
    <row r="1874" spans="2:3" x14ac:dyDescent="0.3">
      <c r="B1874" s="1"/>
      <c r="C1874" s="1"/>
    </row>
    <row r="1875" spans="2:3" x14ac:dyDescent="0.3">
      <c r="B1875" s="1"/>
      <c r="C1875" s="1"/>
    </row>
    <row r="1876" spans="2:3" x14ac:dyDescent="0.3">
      <c r="B1876" s="1"/>
      <c r="C1876" s="1"/>
    </row>
    <row r="1877" spans="2:3" x14ac:dyDescent="0.3">
      <c r="B1877" s="1"/>
      <c r="C1877" s="1"/>
    </row>
    <row r="1878" spans="2:3" x14ac:dyDescent="0.3">
      <c r="B1878" s="1"/>
      <c r="C1878" s="1"/>
    </row>
    <row r="1879" spans="2:3" x14ac:dyDescent="0.3">
      <c r="B1879" s="1"/>
      <c r="C1879" s="1"/>
    </row>
    <row r="1880" spans="2:3" x14ac:dyDescent="0.3">
      <c r="B1880" s="1"/>
      <c r="C1880" s="1"/>
    </row>
    <row r="1881" spans="2:3" x14ac:dyDescent="0.3">
      <c r="B1881" s="1"/>
      <c r="C1881" s="1"/>
    </row>
    <row r="1882" spans="2:3" x14ac:dyDescent="0.3">
      <c r="B1882" s="1"/>
      <c r="C1882" s="1"/>
    </row>
    <row r="1883" spans="2:3" x14ac:dyDescent="0.3">
      <c r="B1883" s="1"/>
      <c r="C1883" s="1"/>
    </row>
    <row r="1884" spans="2:3" x14ac:dyDescent="0.3">
      <c r="B1884" s="1"/>
      <c r="C1884" s="1"/>
    </row>
    <row r="1885" spans="2:3" x14ac:dyDescent="0.3">
      <c r="B1885" s="1"/>
      <c r="C1885" s="1"/>
    </row>
    <row r="1886" spans="2:3" x14ac:dyDescent="0.3">
      <c r="B1886" s="1"/>
      <c r="C1886" s="1"/>
    </row>
    <row r="1887" spans="2:3" x14ac:dyDescent="0.3">
      <c r="B1887" s="1"/>
      <c r="C1887" s="1"/>
    </row>
    <row r="1888" spans="2:3" x14ac:dyDescent="0.3">
      <c r="B1888" s="1"/>
      <c r="C1888" s="1"/>
    </row>
    <row r="1889" spans="2:3" x14ac:dyDescent="0.3">
      <c r="B1889" s="1"/>
      <c r="C1889" s="1"/>
    </row>
    <row r="1890" spans="2:3" x14ac:dyDescent="0.3">
      <c r="B1890" s="1"/>
      <c r="C1890" s="1"/>
    </row>
    <row r="1891" spans="2:3" x14ac:dyDescent="0.3">
      <c r="B1891" s="1"/>
      <c r="C1891" s="1"/>
    </row>
    <row r="1892" spans="2:3" x14ac:dyDescent="0.3">
      <c r="B1892" s="1"/>
      <c r="C1892" s="1"/>
    </row>
    <row r="1893" spans="2:3" x14ac:dyDescent="0.3">
      <c r="B1893" s="1"/>
      <c r="C1893" s="1"/>
    </row>
    <row r="1894" spans="2:3" x14ac:dyDescent="0.3">
      <c r="B1894" s="1"/>
      <c r="C1894" s="1"/>
    </row>
    <row r="1895" spans="2:3" x14ac:dyDescent="0.3">
      <c r="B1895" s="1"/>
      <c r="C1895" s="1"/>
    </row>
    <row r="1896" spans="2:3" x14ac:dyDescent="0.3">
      <c r="B1896" s="1"/>
      <c r="C1896" s="1"/>
    </row>
    <row r="1897" spans="2:3" x14ac:dyDescent="0.3">
      <c r="B1897" s="1"/>
      <c r="C1897" s="1"/>
    </row>
    <row r="1898" spans="2:3" x14ac:dyDescent="0.3">
      <c r="B1898" s="1"/>
      <c r="C1898" s="1"/>
    </row>
    <row r="1899" spans="2:3" x14ac:dyDescent="0.3">
      <c r="B1899" s="1"/>
      <c r="C1899" s="1"/>
    </row>
    <row r="1900" spans="2:3" x14ac:dyDescent="0.3">
      <c r="B1900" s="1"/>
      <c r="C1900" s="1"/>
    </row>
    <row r="1901" spans="2:3" x14ac:dyDescent="0.3">
      <c r="B1901" s="1"/>
      <c r="C1901" s="1"/>
    </row>
    <row r="1902" spans="2:3" x14ac:dyDescent="0.3">
      <c r="B1902" s="1"/>
      <c r="C1902" s="1"/>
    </row>
    <row r="1903" spans="2:3" x14ac:dyDescent="0.3">
      <c r="B1903" s="1"/>
      <c r="C1903" s="1"/>
    </row>
    <row r="1904" spans="2:3" x14ac:dyDescent="0.3">
      <c r="B1904" s="1"/>
      <c r="C1904" s="1"/>
    </row>
    <row r="1905" spans="2:3" x14ac:dyDescent="0.3">
      <c r="B1905" s="1"/>
      <c r="C1905" s="1"/>
    </row>
    <row r="1906" spans="2:3" x14ac:dyDescent="0.3">
      <c r="B1906" s="1"/>
      <c r="C1906" s="1"/>
    </row>
    <row r="1907" spans="2:3" x14ac:dyDescent="0.3">
      <c r="B1907" s="1"/>
      <c r="C1907" s="1"/>
    </row>
    <row r="1908" spans="2:3" x14ac:dyDescent="0.3">
      <c r="B1908" s="1"/>
      <c r="C1908" s="1"/>
    </row>
    <row r="1909" spans="2:3" x14ac:dyDescent="0.3">
      <c r="B1909" s="1"/>
      <c r="C1909" s="1"/>
    </row>
    <row r="1910" spans="2:3" x14ac:dyDescent="0.3">
      <c r="B1910" s="1"/>
      <c r="C1910" s="1"/>
    </row>
    <row r="1911" spans="2:3" x14ac:dyDescent="0.3">
      <c r="B1911" s="1"/>
      <c r="C1911" s="1"/>
    </row>
    <row r="1912" spans="2:3" x14ac:dyDescent="0.3">
      <c r="B1912" s="1"/>
      <c r="C1912" s="1"/>
    </row>
    <row r="1913" spans="2:3" x14ac:dyDescent="0.3">
      <c r="B1913" s="1"/>
      <c r="C1913" s="1"/>
    </row>
    <row r="1914" spans="2:3" x14ac:dyDescent="0.3">
      <c r="B1914" s="1"/>
      <c r="C1914" s="1"/>
    </row>
    <row r="1915" spans="2:3" x14ac:dyDescent="0.3">
      <c r="B1915" s="1"/>
      <c r="C1915" s="1"/>
    </row>
    <row r="1916" spans="2:3" x14ac:dyDescent="0.3">
      <c r="B1916" s="1"/>
      <c r="C1916" s="1"/>
    </row>
    <row r="1917" spans="2:3" x14ac:dyDescent="0.3">
      <c r="B1917" s="1"/>
      <c r="C1917" s="1"/>
    </row>
    <row r="1918" spans="2:3" x14ac:dyDescent="0.3">
      <c r="B1918" s="1"/>
      <c r="C1918" s="1"/>
    </row>
    <row r="1919" spans="2:3" x14ac:dyDescent="0.3">
      <c r="B1919" s="1"/>
      <c r="C1919" s="1"/>
    </row>
    <row r="1920" spans="2:3" x14ac:dyDescent="0.3">
      <c r="B1920" s="1"/>
      <c r="C1920" s="1"/>
    </row>
    <row r="1921" spans="2:3" x14ac:dyDescent="0.3">
      <c r="B1921" s="1"/>
      <c r="C1921" s="1"/>
    </row>
    <row r="1922" spans="2:3" x14ac:dyDescent="0.3">
      <c r="B1922" s="1"/>
      <c r="C1922" s="1"/>
    </row>
    <row r="1923" spans="2:3" x14ac:dyDescent="0.3">
      <c r="B1923" s="1"/>
      <c r="C1923" s="1"/>
    </row>
    <row r="1924" spans="2:3" x14ac:dyDescent="0.3">
      <c r="B1924" s="1"/>
      <c r="C1924" s="1"/>
    </row>
    <row r="1925" spans="2:3" x14ac:dyDescent="0.3">
      <c r="B1925" s="1"/>
      <c r="C1925" s="1"/>
    </row>
    <row r="1926" spans="2:3" x14ac:dyDescent="0.3">
      <c r="B1926" s="1"/>
      <c r="C1926" s="1"/>
    </row>
    <row r="1927" spans="2:3" x14ac:dyDescent="0.3">
      <c r="B1927" s="1"/>
      <c r="C1927" s="1"/>
    </row>
    <row r="1928" spans="2:3" x14ac:dyDescent="0.3">
      <c r="B1928" s="1"/>
      <c r="C1928" s="1"/>
    </row>
    <row r="1929" spans="2:3" x14ac:dyDescent="0.3">
      <c r="B1929" s="1"/>
      <c r="C1929" s="1"/>
    </row>
    <row r="1930" spans="2:3" x14ac:dyDescent="0.3">
      <c r="B1930" s="1"/>
      <c r="C1930" s="1"/>
    </row>
    <row r="1931" spans="2:3" x14ac:dyDescent="0.3">
      <c r="B1931" s="1"/>
      <c r="C1931" s="1"/>
    </row>
    <row r="1932" spans="2:3" x14ac:dyDescent="0.3">
      <c r="B1932" s="1"/>
      <c r="C1932" s="1"/>
    </row>
    <row r="1933" spans="2:3" x14ac:dyDescent="0.3">
      <c r="B1933" s="1"/>
      <c r="C1933" s="1"/>
    </row>
    <row r="1934" spans="2:3" x14ac:dyDescent="0.3">
      <c r="B1934" s="1"/>
      <c r="C1934" s="1"/>
    </row>
    <row r="1935" spans="2:3" x14ac:dyDescent="0.3">
      <c r="B1935" s="1"/>
      <c r="C1935" s="1"/>
    </row>
    <row r="1936" spans="2:3" x14ac:dyDescent="0.3">
      <c r="B1936" s="1"/>
      <c r="C1936" s="1"/>
    </row>
    <row r="1937" spans="2:3" x14ac:dyDescent="0.3">
      <c r="B1937" s="1"/>
      <c r="C1937" s="1"/>
    </row>
    <row r="1938" spans="2:3" x14ac:dyDescent="0.3">
      <c r="B1938" s="1"/>
      <c r="C1938" s="1"/>
    </row>
    <row r="1939" spans="2:3" x14ac:dyDescent="0.3">
      <c r="B1939" s="1"/>
      <c r="C1939" s="1"/>
    </row>
    <row r="1940" spans="2:3" x14ac:dyDescent="0.3">
      <c r="B1940" s="1"/>
      <c r="C1940" s="1"/>
    </row>
    <row r="1941" spans="2:3" x14ac:dyDescent="0.3">
      <c r="B1941" s="1"/>
      <c r="C1941" s="1"/>
    </row>
    <row r="1942" spans="2:3" x14ac:dyDescent="0.3">
      <c r="B1942" s="1"/>
      <c r="C1942" s="1"/>
    </row>
    <row r="1943" spans="2:3" x14ac:dyDescent="0.3">
      <c r="B1943" s="1"/>
      <c r="C1943" s="1"/>
    </row>
    <row r="1944" spans="2:3" x14ac:dyDescent="0.3">
      <c r="B1944" s="1"/>
      <c r="C1944" s="1"/>
    </row>
    <row r="1945" spans="2:3" x14ac:dyDescent="0.3">
      <c r="B1945" s="1"/>
      <c r="C1945" s="1"/>
    </row>
    <row r="1946" spans="2:3" x14ac:dyDescent="0.3">
      <c r="B1946" s="1"/>
      <c r="C1946" s="1"/>
    </row>
    <row r="1947" spans="2:3" x14ac:dyDescent="0.3">
      <c r="B1947" s="1"/>
      <c r="C1947" s="1"/>
    </row>
    <row r="1948" spans="2:3" x14ac:dyDescent="0.3">
      <c r="B1948" s="1"/>
      <c r="C1948" s="1"/>
    </row>
    <row r="1949" spans="2:3" x14ac:dyDescent="0.3">
      <c r="B1949" s="1"/>
      <c r="C1949" s="1"/>
    </row>
    <row r="1950" spans="2:3" x14ac:dyDescent="0.3">
      <c r="B1950" s="1"/>
      <c r="C1950" s="1"/>
    </row>
    <row r="1951" spans="2:3" x14ac:dyDescent="0.3">
      <c r="B1951" s="1"/>
      <c r="C1951" s="1"/>
    </row>
    <row r="1952" spans="2:3" x14ac:dyDescent="0.3">
      <c r="B1952" s="1"/>
      <c r="C1952" s="1"/>
    </row>
    <row r="1953" spans="2:3" x14ac:dyDescent="0.3">
      <c r="B1953" s="1"/>
      <c r="C1953" s="1"/>
    </row>
    <row r="1954" spans="2:3" x14ac:dyDescent="0.3">
      <c r="B1954" s="1"/>
      <c r="C1954" s="1"/>
    </row>
    <row r="1955" spans="2:3" x14ac:dyDescent="0.3">
      <c r="B1955" s="1"/>
      <c r="C1955" s="1"/>
    </row>
    <row r="1956" spans="2:3" x14ac:dyDescent="0.3">
      <c r="B1956" s="1"/>
      <c r="C1956" s="1"/>
    </row>
    <row r="1957" spans="2:3" x14ac:dyDescent="0.3">
      <c r="B1957" s="1"/>
      <c r="C1957" s="1"/>
    </row>
    <row r="1958" spans="2:3" x14ac:dyDescent="0.3">
      <c r="B1958" s="1"/>
      <c r="C1958" s="1"/>
    </row>
    <row r="1959" spans="2:3" x14ac:dyDescent="0.3">
      <c r="B1959" s="1"/>
      <c r="C1959" s="1"/>
    </row>
    <row r="1960" spans="2:3" x14ac:dyDescent="0.3">
      <c r="B1960" s="1"/>
      <c r="C1960" s="1"/>
    </row>
    <row r="1961" spans="2:3" x14ac:dyDescent="0.3">
      <c r="B1961" s="1"/>
      <c r="C1961" s="1"/>
    </row>
    <row r="1962" spans="2:3" x14ac:dyDescent="0.3">
      <c r="B1962" s="1"/>
      <c r="C1962" s="1"/>
    </row>
    <row r="1963" spans="2:3" x14ac:dyDescent="0.3">
      <c r="B1963" s="1"/>
      <c r="C1963" s="1"/>
    </row>
    <row r="1964" spans="2:3" x14ac:dyDescent="0.3">
      <c r="B1964" s="1"/>
      <c r="C1964" s="1"/>
    </row>
    <row r="1965" spans="2:3" x14ac:dyDescent="0.3">
      <c r="B1965" s="1"/>
      <c r="C1965" s="1"/>
    </row>
    <row r="1966" spans="2:3" x14ac:dyDescent="0.3">
      <c r="B1966" s="1"/>
      <c r="C1966" s="1"/>
    </row>
    <row r="1967" spans="2:3" x14ac:dyDescent="0.3">
      <c r="B1967" s="1"/>
      <c r="C1967" s="1"/>
    </row>
    <row r="1968" spans="2:3" x14ac:dyDescent="0.3">
      <c r="B1968" s="1"/>
      <c r="C1968" s="1"/>
    </row>
    <row r="1969" spans="2:3" x14ac:dyDescent="0.3">
      <c r="B1969" s="1"/>
      <c r="C1969" s="1"/>
    </row>
    <row r="1970" spans="2:3" x14ac:dyDescent="0.3">
      <c r="B1970" s="1"/>
      <c r="C1970" s="1"/>
    </row>
    <row r="1971" spans="2:3" x14ac:dyDescent="0.3">
      <c r="B1971" s="1"/>
      <c r="C1971" s="1"/>
    </row>
    <row r="1972" spans="2:3" x14ac:dyDescent="0.3">
      <c r="B1972" s="1"/>
      <c r="C1972" s="1"/>
    </row>
    <row r="1973" spans="2:3" x14ac:dyDescent="0.3">
      <c r="B1973" s="1"/>
      <c r="C1973" s="1"/>
    </row>
    <row r="1974" spans="2:3" x14ac:dyDescent="0.3">
      <c r="B1974" s="1"/>
      <c r="C1974" s="1"/>
    </row>
    <row r="1975" spans="2:3" x14ac:dyDescent="0.3">
      <c r="B1975" s="1"/>
      <c r="C1975" s="1"/>
    </row>
    <row r="1976" spans="2:3" x14ac:dyDescent="0.3">
      <c r="B1976" s="1"/>
      <c r="C1976" s="1"/>
    </row>
    <row r="1977" spans="2:3" x14ac:dyDescent="0.3">
      <c r="B1977" s="1"/>
      <c r="C1977" s="1"/>
    </row>
    <row r="1978" spans="2:3" x14ac:dyDescent="0.3">
      <c r="B1978" s="1"/>
      <c r="C1978" s="1"/>
    </row>
    <row r="1979" spans="2:3" x14ac:dyDescent="0.3">
      <c r="B1979" s="1"/>
      <c r="C1979" s="1"/>
    </row>
    <row r="1980" spans="2:3" x14ac:dyDescent="0.3">
      <c r="B1980" s="1"/>
      <c r="C1980" s="1"/>
    </row>
    <row r="1981" spans="2:3" x14ac:dyDescent="0.3">
      <c r="B1981" s="1"/>
      <c r="C1981" s="1"/>
    </row>
    <row r="1982" spans="2:3" x14ac:dyDescent="0.3">
      <c r="B1982" s="1"/>
      <c r="C1982" s="1"/>
    </row>
    <row r="1983" spans="2:3" x14ac:dyDescent="0.3">
      <c r="B1983" s="1"/>
      <c r="C1983" s="1"/>
    </row>
    <row r="1984" spans="2:3" x14ac:dyDescent="0.3">
      <c r="B1984" s="1"/>
      <c r="C1984" s="1"/>
    </row>
    <row r="1985" spans="2:3" x14ac:dyDescent="0.3">
      <c r="B1985" s="1"/>
      <c r="C1985" s="1"/>
    </row>
    <row r="1986" spans="2:3" x14ac:dyDescent="0.3">
      <c r="B1986" s="1"/>
      <c r="C1986" s="1"/>
    </row>
    <row r="1987" spans="2:3" x14ac:dyDescent="0.3">
      <c r="B1987" s="1"/>
      <c r="C1987" s="1"/>
    </row>
    <row r="1988" spans="2:3" x14ac:dyDescent="0.3">
      <c r="B1988" s="1"/>
      <c r="C1988" s="1"/>
    </row>
    <row r="1989" spans="2:3" x14ac:dyDescent="0.3">
      <c r="B1989" s="1"/>
      <c r="C1989" s="1"/>
    </row>
    <row r="1990" spans="2:3" x14ac:dyDescent="0.3">
      <c r="B1990" s="1"/>
      <c r="C1990" s="1"/>
    </row>
    <row r="1991" spans="2:3" x14ac:dyDescent="0.3">
      <c r="B1991" s="1"/>
      <c r="C1991" s="1"/>
    </row>
    <row r="1992" spans="2:3" x14ac:dyDescent="0.3">
      <c r="B1992" s="1"/>
      <c r="C1992" s="1"/>
    </row>
    <row r="1993" spans="2:3" x14ac:dyDescent="0.3">
      <c r="B1993" s="1"/>
      <c r="C1993" s="1"/>
    </row>
    <row r="1994" spans="2:3" x14ac:dyDescent="0.3">
      <c r="B1994" s="1"/>
      <c r="C1994" s="1"/>
    </row>
    <row r="1995" spans="2:3" x14ac:dyDescent="0.3">
      <c r="B1995" s="1"/>
      <c r="C1995" s="1"/>
    </row>
    <row r="1996" spans="2:3" x14ac:dyDescent="0.3">
      <c r="B1996" s="1"/>
      <c r="C1996" s="1"/>
    </row>
    <row r="1997" spans="2:3" x14ac:dyDescent="0.3">
      <c r="B1997" s="1"/>
      <c r="C1997" s="1"/>
    </row>
    <row r="1998" spans="2:3" x14ac:dyDescent="0.3">
      <c r="B1998" s="1"/>
      <c r="C1998" s="1"/>
    </row>
    <row r="1999" spans="2:3" x14ac:dyDescent="0.3">
      <c r="B1999" s="1"/>
      <c r="C1999" s="1"/>
    </row>
    <row r="2000" spans="2:3" x14ac:dyDescent="0.3">
      <c r="B2000" s="1"/>
      <c r="C2000" s="1"/>
    </row>
    <row r="2001" spans="2:3" x14ac:dyDescent="0.3">
      <c r="B2001" s="1"/>
      <c r="C2001" s="1"/>
    </row>
    <row r="2002" spans="2:3" x14ac:dyDescent="0.3">
      <c r="B2002" s="1"/>
      <c r="C2002" s="1"/>
    </row>
    <row r="2003" spans="2:3" x14ac:dyDescent="0.3">
      <c r="B2003" s="1"/>
      <c r="C2003" s="1"/>
    </row>
    <row r="2004" spans="2:3" x14ac:dyDescent="0.3">
      <c r="B2004" s="1"/>
      <c r="C2004" s="1"/>
    </row>
    <row r="2005" spans="2:3" x14ac:dyDescent="0.3">
      <c r="B2005" s="1"/>
      <c r="C2005" s="1"/>
    </row>
    <row r="2006" spans="2:3" x14ac:dyDescent="0.3">
      <c r="B2006" s="1"/>
      <c r="C2006" s="1"/>
    </row>
    <row r="2007" spans="2:3" x14ac:dyDescent="0.3">
      <c r="B2007" s="1"/>
      <c r="C2007" s="1"/>
    </row>
    <row r="2008" spans="2:3" x14ac:dyDescent="0.3">
      <c r="B2008" s="1"/>
      <c r="C2008" s="1"/>
    </row>
    <row r="2009" spans="2:3" x14ac:dyDescent="0.3">
      <c r="B2009" s="1"/>
      <c r="C2009" s="1"/>
    </row>
    <row r="2010" spans="2:3" x14ac:dyDescent="0.3">
      <c r="B2010" s="1"/>
      <c r="C2010" s="1"/>
    </row>
    <row r="2011" spans="2:3" x14ac:dyDescent="0.3">
      <c r="B2011" s="1"/>
      <c r="C2011" s="1"/>
    </row>
    <row r="2012" spans="2:3" x14ac:dyDescent="0.3">
      <c r="B2012" s="1"/>
      <c r="C2012" s="1"/>
    </row>
    <row r="2013" spans="2:3" x14ac:dyDescent="0.3">
      <c r="B2013" s="1"/>
      <c r="C2013" s="1"/>
    </row>
    <row r="2014" spans="2:3" x14ac:dyDescent="0.3">
      <c r="B2014" s="1"/>
      <c r="C2014" s="1"/>
    </row>
    <row r="2015" spans="2:3" x14ac:dyDescent="0.3">
      <c r="B2015" s="1"/>
      <c r="C2015" s="1"/>
    </row>
    <row r="2016" spans="2:3" x14ac:dyDescent="0.3">
      <c r="B2016" s="1"/>
      <c r="C2016" s="1"/>
    </row>
    <row r="2017" spans="2:3" x14ac:dyDescent="0.3">
      <c r="B2017" s="1"/>
      <c r="C2017" s="1"/>
    </row>
    <row r="2018" spans="2:3" x14ac:dyDescent="0.3">
      <c r="B2018" s="1"/>
      <c r="C2018" s="1"/>
    </row>
    <row r="2019" spans="2:3" x14ac:dyDescent="0.3">
      <c r="B2019" s="1"/>
      <c r="C2019" s="1"/>
    </row>
    <row r="2020" spans="2:3" x14ac:dyDescent="0.3">
      <c r="B2020" s="1"/>
      <c r="C2020" s="1"/>
    </row>
    <row r="2021" spans="2:3" x14ac:dyDescent="0.3">
      <c r="B2021" s="1"/>
      <c r="C2021" s="1"/>
    </row>
    <row r="2022" spans="2:3" x14ac:dyDescent="0.3">
      <c r="B2022" s="1"/>
      <c r="C2022" s="1"/>
    </row>
    <row r="2023" spans="2:3" x14ac:dyDescent="0.3">
      <c r="B2023" s="1"/>
      <c r="C2023" s="1"/>
    </row>
    <row r="2024" spans="2:3" x14ac:dyDescent="0.3">
      <c r="B2024" s="1"/>
      <c r="C2024" s="1"/>
    </row>
    <row r="2025" spans="2:3" x14ac:dyDescent="0.3">
      <c r="B2025" s="1"/>
      <c r="C2025" s="1"/>
    </row>
    <row r="2026" spans="2:3" x14ac:dyDescent="0.3">
      <c r="B2026" s="1"/>
      <c r="C2026" s="1"/>
    </row>
    <row r="2027" spans="2:3" x14ac:dyDescent="0.3">
      <c r="B2027" s="1"/>
      <c r="C2027" s="1"/>
    </row>
    <row r="2028" spans="2:3" x14ac:dyDescent="0.3">
      <c r="B2028" s="1"/>
      <c r="C2028" s="1"/>
    </row>
    <row r="2029" spans="2:3" x14ac:dyDescent="0.3">
      <c r="B2029" s="1"/>
      <c r="C2029" s="1"/>
    </row>
    <row r="2030" spans="2:3" x14ac:dyDescent="0.3">
      <c r="B2030" s="1"/>
      <c r="C2030" s="1"/>
    </row>
    <row r="2031" spans="2:3" x14ac:dyDescent="0.3">
      <c r="B2031" s="1"/>
      <c r="C2031" s="1"/>
    </row>
    <row r="2032" spans="2:3" x14ac:dyDescent="0.3">
      <c r="B2032" s="1"/>
      <c r="C2032" s="1"/>
    </row>
    <row r="2033" spans="2:3" x14ac:dyDescent="0.3">
      <c r="B2033" s="1"/>
      <c r="C2033" s="1"/>
    </row>
    <row r="2034" spans="2:3" x14ac:dyDescent="0.3">
      <c r="B2034" s="1"/>
      <c r="C2034" s="1"/>
    </row>
    <row r="2035" spans="2:3" x14ac:dyDescent="0.3">
      <c r="B2035" s="1"/>
      <c r="C2035" s="1"/>
    </row>
    <row r="2036" spans="2:3" x14ac:dyDescent="0.3">
      <c r="B2036" s="1"/>
      <c r="C2036" s="1"/>
    </row>
    <row r="2037" spans="2:3" x14ac:dyDescent="0.3">
      <c r="B2037" s="1"/>
      <c r="C2037" s="1"/>
    </row>
    <row r="2038" spans="2:3" x14ac:dyDescent="0.3">
      <c r="B2038" s="1"/>
      <c r="C2038" s="1"/>
    </row>
    <row r="2039" spans="2:3" x14ac:dyDescent="0.3">
      <c r="B2039" s="1"/>
      <c r="C2039" s="1"/>
    </row>
    <row r="2040" spans="2:3" x14ac:dyDescent="0.3">
      <c r="B2040" s="1"/>
      <c r="C2040" s="1"/>
    </row>
    <row r="2041" spans="2:3" x14ac:dyDescent="0.3">
      <c r="B2041" s="1"/>
      <c r="C2041" s="1"/>
    </row>
    <row r="2042" spans="2:3" x14ac:dyDescent="0.3">
      <c r="B2042" s="1"/>
      <c r="C2042" s="1"/>
    </row>
    <row r="2043" spans="2:3" x14ac:dyDescent="0.3">
      <c r="B2043" s="1"/>
      <c r="C2043" s="1"/>
    </row>
    <row r="2044" spans="2:3" x14ac:dyDescent="0.3">
      <c r="B2044" s="1"/>
      <c r="C2044" s="1"/>
    </row>
    <row r="2045" spans="2:3" x14ac:dyDescent="0.3">
      <c r="B2045" s="1"/>
      <c r="C2045" s="1"/>
    </row>
    <row r="2046" spans="2:3" x14ac:dyDescent="0.3">
      <c r="B2046" s="1"/>
      <c r="C2046" s="1"/>
    </row>
    <row r="2047" spans="2:3" x14ac:dyDescent="0.3">
      <c r="B2047" s="1"/>
      <c r="C2047" s="1"/>
    </row>
    <row r="2048" spans="2:3" x14ac:dyDescent="0.3">
      <c r="B2048" s="1"/>
      <c r="C2048" s="1"/>
    </row>
    <row r="2049" spans="2:3" x14ac:dyDescent="0.3">
      <c r="B2049" s="1"/>
      <c r="C2049" s="1"/>
    </row>
    <row r="2050" spans="2:3" x14ac:dyDescent="0.3">
      <c r="B2050" s="1"/>
      <c r="C2050" s="1"/>
    </row>
    <row r="2051" spans="2:3" x14ac:dyDescent="0.3">
      <c r="B2051" s="1"/>
      <c r="C2051" s="1"/>
    </row>
    <row r="2052" spans="2:3" x14ac:dyDescent="0.3">
      <c r="B2052" s="1"/>
      <c r="C2052" s="1"/>
    </row>
    <row r="2053" spans="2:3" x14ac:dyDescent="0.3">
      <c r="B2053" s="1"/>
      <c r="C2053" s="1"/>
    </row>
    <row r="2054" spans="2:3" x14ac:dyDescent="0.3">
      <c r="B2054" s="1"/>
      <c r="C2054" s="1"/>
    </row>
    <row r="2055" spans="2:3" x14ac:dyDescent="0.3">
      <c r="B2055" s="1"/>
      <c r="C2055" s="1"/>
    </row>
    <row r="2056" spans="2:3" x14ac:dyDescent="0.3">
      <c r="B2056" s="1"/>
      <c r="C2056" s="1"/>
    </row>
    <row r="2057" spans="2:3" x14ac:dyDescent="0.3">
      <c r="B2057" s="1"/>
      <c r="C2057" s="1"/>
    </row>
    <row r="2058" spans="2:3" x14ac:dyDescent="0.3">
      <c r="B2058" s="1"/>
      <c r="C2058" s="1"/>
    </row>
    <row r="2059" spans="2:3" x14ac:dyDescent="0.3">
      <c r="B2059" s="1"/>
      <c r="C2059" s="1"/>
    </row>
    <row r="2060" spans="2:3" x14ac:dyDescent="0.3">
      <c r="B2060" s="1"/>
      <c r="C2060" s="1"/>
    </row>
    <row r="2061" spans="2:3" x14ac:dyDescent="0.3">
      <c r="B2061" s="1"/>
      <c r="C2061" s="1"/>
    </row>
    <row r="2062" spans="2:3" x14ac:dyDescent="0.3">
      <c r="B2062" s="1"/>
      <c r="C2062" s="1"/>
    </row>
    <row r="2063" spans="2:3" x14ac:dyDescent="0.3">
      <c r="B2063" s="1"/>
      <c r="C2063" s="1"/>
    </row>
    <row r="2064" spans="2:3" x14ac:dyDescent="0.3">
      <c r="B2064" s="1"/>
      <c r="C2064" s="1"/>
    </row>
    <row r="2065" spans="2:3" x14ac:dyDescent="0.3">
      <c r="B2065" s="1"/>
      <c r="C2065" s="1"/>
    </row>
    <row r="2066" spans="2:3" x14ac:dyDescent="0.3">
      <c r="B2066" s="1"/>
      <c r="C2066" s="1"/>
    </row>
    <row r="2067" spans="2:3" x14ac:dyDescent="0.3">
      <c r="B2067" s="1"/>
      <c r="C2067" s="1"/>
    </row>
    <row r="2068" spans="2:3" x14ac:dyDescent="0.3">
      <c r="B2068" s="1"/>
      <c r="C2068" s="1"/>
    </row>
    <row r="2069" spans="2:3" x14ac:dyDescent="0.3">
      <c r="B2069" s="1"/>
      <c r="C2069" s="1"/>
    </row>
    <row r="2070" spans="2:3" x14ac:dyDescent="0.3">
      <c r="B2070" s="1"/>
      <c r="C2070" s="1"/>
    </row>
    <row r="2071" spans="2:3" x14ac:dyDescent="0.3">
      <c r="B2071" s="1"/>
      <c r="C2071" s="1"/>
    </row>
    <row r="2072" spans="2:3" x14ac:dyDescent="0.3">
      <c r="B2072" s="1"/>
      <c r="C2072" s="1"/>
    </row>
    <row r="2073" spans="2:3" x14ac:dyDescent="0.3">
      <c r="B2073" s="1"/>
      <c r="C2073" s="1"/>
    </row>
    <row r="2074" spans="2:3" x14ac:dyDescent="0.3">
      <c r="B2074" s="1"/>
      <c r="C2074" s="1"/>
    </row>
    <row r="2075" spans="2:3" x14ac:dyDescent="0.3">
      <c r="B2075" s="1"/>
      <c r="C2075" s="1"/>
    </row>
    <row r="2076" spans="2:3" x14ac:dyDescent="0.3">
      <c r="B2076" s="1"/>
      <c r="C2076" s="1"/>
    </row>
    <row r="2077" spans="2:3" x14ac:dyDescent="0.3">
      <c r="B2077" s="1"/>
      <c r="C2077" s="1"/>
    </row>
    <row r="2078" spans="2:3" x14ac:dyDescent="0.3">
      <c r="B2078" s="1"/>
      <c r="C2078" s="1"/>
    </row>
    <row r="2079" spans="2:3" x14ac:dyDescent="0.3">
      <c r="B2079" s="1"/>
      <c r="C2079" s="1"/>
    </row>
    <row r="2080" spans="2:3" x14ac:dyDescent="0.3">
      <c r="B2080" s="1"/>
      <c r="C2080" s="1"/>
    </row>
    <row r="2081" spans="2:3" x14ac:dyDescent="0.3">
      <c r="B2081" s="1"/>
      <c r="C2081" s="1"/>
    </row>
    <row r="2082" spans="2:3" x14ac:dyDescent="0.3">
      <c r="B2082" s="1"/>
      <c r="C2082" s="1"/>
    </row>
    <row r="2083" spans="2:3" x14ac:dyDescent="0.3">
      <c r="B2083" s="1"/>
      <c r="C2083" s="1"/>
    </row>
    <row r="2084" spans="2:3" x14ac:dyDescent="0.3">
      <c r="B2084" s="1"/>
      <c r="C2084" s="1"/>
    </row>
    <row r="2085" spans="2:3" x14ac:dyDescent="0.3">
      <c r="B2085" s="1"/>
      <c r="C2085" s="1"/>
    </row>
    <row r="2086" spans="2:3" x14ac:dyDescent="0.3">
      <c r="B2086" s="1"/>
      <c r="C2086" s="1"/>
    </row>
    <row r="2087" spans="2:3" x14ac:dyDescent="0.3">
      <c r="B2087" s="1"/>
      <c r="C2087" s="1"/>
    </row>
    <row r="2088" spans="2:3" x14ac:dyDescent="0.3">
      <c r="B2088" s="1"/>
      <c r="C2088" s="1"/>
    </row>
    <row r="2089" spans="2:3" x14ac:dyDescent="0.3">
      <c r="B2089" s="1"/>
      <c r="C2089" s="1"/>
    </row>
    <row r="2090" spans="2:3" x14ac:dyDescent="0.3">
      <c r="B2090" s="1"/>
      <c r="C2090" s="1"/>
    </row>
    <row r="2091" spans="2:3" x14ac:dyDescent="0.3">
      <c r="B2091" s="1"/>
      <c r="C2091" s="1"/>
    </row>
    <row r="2092" spans="2:3" x14ac:dyDescent="0.3">
      <c r="B2092" s="1"/>
      <c r="C2092" s="1"/>
    </row>
    <row r="2093" spans="2:3" x14ac:dyDescent="0.3">
      <c r="B2093" s="1"/>
      <c r="C2093" s="1"/>
    </row>
    <row r="2094" spans="2:3" x14ac:dyDescent="0.3">
      <c r="B2094" s="1"/>
      <c r="C2094" s="1"/>
    </row>
    <row r="2095" spans="2:3" x14ac:dyDescent="0.3">
      <c r="B2095" s="1"/>
      <c r="C2095" s="1"/>
    </row>
    <row r="2096" spans="2:3" x14ac:dyDescent="0.3">
      <c r="B2096" s="1"/>
      <c r="C2096" s="1"/>
    </row>
    <row r="2097" spans="2:3" x14ac:dyDescent="0.3">
      <c r="B2097" s="1"/>
      <c r="C2097" s="1"/>
    </row>
    <row r="2098" spans="2:3" x14ac:dyDescent="0.3">
      <c r="B2098" s="1"/>
      <c r="C2098" s="1"/>
    </row>
    <row r="2099" spans="2:3" x14ac:dyDescent="0.3">
      <c r="B2099" s="1"/>
      <c r="C2099" s="1"/>
    </row>
    <row r="2100" spans="2:3" x14ac:dyDescent="0.3">
      <c r="B2100" s="1"/>
      <c r="C2100" s="1"/>
    </row>
    <row r="2101" spans="2:3" x14ac:dyDescent="0.3">
      <c r="B2101" s="1"/>
      <c r="C2101" s="1"/>
    </row>
    <row r="2102" spans="2:3" x14ac:dyDescent="0.3">
      <c r="B2102" s="1"/>
      <c r="C2102" s="1"/>
    </row>
    <row r="2103" spans="2:3" x14ac:dyDescent="0.3">
      <c r="B2103" s="1"/>
      <c r="C2103" s="1"/>
    </row>
    <row r="2104" spans="2:3" x14ac:dyDescent="0.3">
      <c r="B2104" s="1"/>
      <c r="C2104" s="1"/>
    </row>
    <row r="2105" spans="2:3" x14ac:dyDescent="0.3">
      <c r="B2105" s="1"/>
      <c r="C2105" s="1"/>
    </row>
    <row r="2106" spans="2:3" x14ac:dyDescent="0.3">
      <c r="B2106" s="1"/>
      <c r="C2106" s="1"/>
    </row>
    <row r="2107" spans="2:3" x14ac:dyDescent="0.3">
      <c r="B2107" s="1"/>
      <c r="C2107" s="1"/>
    </row>
    <row r="2108" spans="2:3" x14ac:dyDescent="0.3">
      <c r="B2108" s="1"/>
      <c r="C2108" s="1"/>
    </row>
    <row r="2109" spans="2:3" x14ac:dyDescent="0.3">
      <c r="B2109" s="1"/>
      <c r="C2109" s="1"/>
    </row>
    <row r="2110" spans="2:3" x14ac:dyDescent="0.3">
      <c r="B2110" s="1"/>
      <c r="C2110" s="1"/>
    </row>
    <row r="2111" spans="2:3" x14ac:dyDescent="0.3">
      <c r="B2111" s="1"/>
      <c r="C2111" s="1"/>
    </row>
    <row r="2112" spans="2:3" x14ac:dyDescent="0.3">
      <c r="B2112" s="1"/>
      <c r="C2112" s="1"/>
    </row>
    <row r="2113" spans="2:3" x14ac:dyDescent="0.3">
      <c r="B2113" s="1"/>
      <c r="C2113" s="1"/>
    </row>
    <row r="2114" spans="2:3" x14ac:dyDescent="0.3">
      <c r="B2114" s="1"/>
      <c r="C2114" s="1"/>
    </row>
    <row r="2115" spans="2:3" x14ac:dyDescent="0.3">
      <c r="B2115" s="1"/>
      <c r="C2115" s="1"/>
    </row>
    <row r="2116" spans="2:3" x14ac:dyDescent="0.3">
      <c r="B2116" s="1"/>
      <c r="C2116" s="1"/>
    </row>
    <row r="2117" spans="2:3" x14ac:dyDescent="0.3">
      <c r="B2117" s="1"/>
      <c r="C2117" s="1"/>
    </row>
    <row r="2118" spans="2:3" x14ac:dyDescent="0.3">
      <c r="B2118" s="1"/>
      <c r="C2118" s="1"/>
    </row>
    <row r="2119" spans="2:3" x14ac:dyDescent="0.3">
      <c r="B2119" s="1"/>
      <c r="C2119" s="1"/>
    </row>
    <row r="2120" spans="2:3" x14ac:dyDescent="0.3">
      <c r="B2120" s="1"/>
      <c r="C2120" s="1"/>
    </row>
    <row r="2121" spans="2:3" x14ac:dyDescent="0.3">
      <c r="B2121" s="1"/>
      <c r="C2121" s="1"/>
    </row>
    <row r="2122" spans="2:3" x14ac:dyDescent="0.3">
      <c r="B2122" s="1"/>
      <c r="C2122" s="1"/>
    </row>
    <row r="2123" spans="2:3" x14ac:dyDescent="0.3">
      <c r="B2123" s="1"/>
      <c r="C2123" s="1"/>
    </row>
    <row r="2124" spans="2:3" x14ac:dyDescent="0.3">
      <c r="B2124" s="1"/>
      <c r="C2124" s="1"/>
    </row>
    <row r="2125" spans="2:3" x14ac:dyDescent="0.3">
      <c r="B2125" s="1"/>
      <c r="C2125" s="1"/>
    </row>
    <row r="2126" spans="2:3" x14ac:dyDescent="0.3">
      <c r="B2126" s="1"/>
      <c r="C2126" s="1"/>
    </row>
    <row r="2127" spans="2:3" x14ac:dyDescent="0.3">
      <c r="B2127" s="1"/>
      <c r="C2127" s="1"/>
    </row>
    <row r="2128" spans="2:3" x14ac:dyDescent="0.3">
      <c r="B2128" s="1"/>
      <c r="C2128" s="1"/>
    </row>
    <row r="2129" spans="2:3" x14ac:dyDescent="0.3">
      <c r="B2129" s="1"/>
      <c r="C2129" s="1"/>
    </row>
    <row r="2130" spans="2:3" x14ac:dyDescent="0.3">
      <c r="B2130" s="1"/>
      <c r="C2130" s="1"/>
    </row>
    <row r="2131" spans="2:3" x14ac:dyDescent="0.3">
      <c r="B2131" s="1"/>
      <c r="C2131" s="1"/>
    </row>
    <row r="2132" spans="2:3" x14ac:dyDescent="0.3">
      <c r="B2132" s="1"/>
      <c r="C2132" s="1"/>
    </row>
    <row r="2133" spans="2:3" x14ac:dyDescent="0.3">
      <c r="B2133" s="1"/>
      <c r="C2133" s="1"/>
    </row>
    <row r="2134" spans="2:3" x14ac:dyDescent="0.3">
      <c r="B2134" s="1"/>
      <c r="C2134" s="1"/>
    </row>
    <row r="2135" spans="2:3" x14ac:dyDescent="0.3">
      <c r="B2135" s="1"/>
      <c r="C2135" s="1"/>
    </row>
    <row r="2136" spans="2:3" x14ac:dyDescent="0.3">
      <c r="B2136" s="1"/>
      <c r="C2136" s="1"/>
    </row>
    <row r="2137" spans="2:3" x14ac:dyDescent="0.3">
      <c r="B2137" s="1"/>
      <c r="C2137" s="1"/>
    </row>
    <row r="2138" spans="2:3" x14ac:dyDescent="0.3">
      <c r="B2138" s="1"/>
      <c r="C2138" s="1"/>
    </row>
    <row r="2139" spans="2:3" x14ac:dyDescent="0.3">
      <c r="B2139" s="1"/>
      <c r="C2139" s="1"/>
    </row>
    <row r="2140" spans="2:3" x14ac:dyDescent="0.3">
      <c r="B2140" s="1"/>
      <c r="C2140" s="1"/>
    </row>
    <row r="2141" spans="2:3" x14ac:dyDescent="0.3">
      <c r="B2141" s="1"/>
      <c r="C2141" s="1"/>
    </row>
    <row r="2142" spans="2:3" x14ac:dyDescent="0.3">
      <c r="B2142" s="1"/>
      <c r="C2142" s="1"/>
    </row>
    <row r="2143" spans="2:3" x14ac:dyDescent="0.3">
      <c r="B2143" s="1"/>
      <c r="C2143" s="1"/>
    </row>
    <row r="2144" spans="2:3" x14ac:dyDescent="0.3">
      <c r="B2144" s="1"/>
      <c r="C2144" s="1"/>
    </row>
    <row r="2145" spans="2:3" x14ac:dyDescent="0.3">
      <c r="B2145" s="1"/>
      <c r="C2145" s="1"/>
    </row>
    <row r="2146" spans="2:3" x14ac:dyDescent="0.3">
      <c r="B2146" s="1"/>
      <c r="C2146" s="1"/>
    </row>
    <row r="2147" spans="2:3" x14ac:dyDescent="0.3">
      <c r="B2147" s="1"/>
      <c r="C2147" s="1"/>
    </row>
    <row r="2148" spans="2:3" x14ac:dyDescent="0.3">
      <c r="B2148" s="1"/>
      <c r="C2148" s="1"/>
    </row>
    <row r="2149" spans="2:3" x14ac:dyDescent="0.3">
      <c r="B2149" s="1"/>
      <c r="C2149" s="1"/>
    </row>
    <row r="2150" spans="2:3" x14ac:dyDescent="0.3">
      <c r="B2150" s="1"/>
      <c r="C2150" s="1"/>
    </row>
    <row r="2151" spans="2:3" x14ac:dyDescent="0.3">
      <c r="B2151" s="1"/>
      <c r="C2151" s="1"/>
    </row>
    <row r="2152" spans="2:3" x14ac:dyDescent="0.3">
      <c r="B2152" s="1"/>
      <c r="C2152" s="1"/>
    </row>
    <row r="2153" spans="2:3" x14ac:dyDescent="0.3">
      <c r="B2153" s="1"/>
      <c r="C2153" s="1"/>
    </row>
    <row r="2154" spans="2:3" x14ac:dyDescent="0.3">
      <c r="B2154" s="1"/>
      <c r="C2154" s="1"/>
    </row>
    <row r="2155" spans="2:3" x14ac:dyDescent="0.3">
      <c r="B2155" s="1"/>
      <c r="C2155" s="1"/>
    </row>
    <row r="2156" spans="2:3" x14ac:dyDescent="0.3">
      <c r="B2156" s="1"/>
      <c r="C2156" s="1"/>
    </row>
    <row r="2157" spans="2:3" x14ac:dyDescent="0.3">
      <c r="B2157" s="1"/>
      <c r="C2157" s="1"/>
    </row>
    <row r="2158" spans="2:3" x14ac:dyDescent="0.3">
      <c r="B2158" s="1"/>
      <c r="C2158" s="1"/>
    </row>
    <row r="2159" spans="2:3" x14ac:dyDescent="0.3">
      <c r="B2159" s="1"/>
      <c r="C2159" s="1"/>
    </row>
    <row r="2160" spans="2:3" x14ac:dyDescent="0.3">
      <c r="B2160" s="1"/>
      <c r="C2160" s="1"/>
    </row>
    <row r="2161" spans="2:3" x14ac:dyDescent="0.3">
      <c r="B2161" s="1"/>
      <c r="C2161" s="1"/>
    </row>
    <row r="2162" spans="2:3" x14ac:dyDescent="0.3">
      <c r="B2162" s="1"/>
      <c r="C2162" s="1"/>
    </row>
    <row r="2163" spans="2:3" x14ac:dyDescent="0.3">
      <c r="B2163" s="1"/>
      <c r="C2163" s="1"/>
    </row>
    <row r="2164" spans="2:3" x14ac:dyDescent="0.3">
      <c r="B2164" s="1"/>
      <c r="C2164" s="1"/>
    </row>
    <row r="2165" spans="2:3" x14ac:dyDescent="0.3">
      <c r="B2165" s="1"/>
      <c r="C2165" s="1"/>
    </row>
    <row r="2166" spans="2:3" x14ac:dyDescent="0.3">
      <c r="B2166" s="1"/>
      <c r="C2166" s="1"/>
    </row>
    <row r="2167" spans="2:3" x14ac:dyDescent="0.3">
      <c r="B2167" s="1"/>
      <c r="C2167" s="1"/>
    </row>
    <row r="2168" spans="2:3" x14ac:dyDescent="0.3">
      <c r="B2168" s="1"/>
      <c r="C2168" s="1"/>
    </row>
    <row r="2169" spans="2:3" x14ac:dyDescent="0.3">
      <c r="B2169" s="1"/>
      <c r="C2169" s="1"/>
    </row>
    <row r="2170" spans="2:3" x14ac:dyDescent="0.3">
      <c r="B2170" s="1"/>
      <c r="C2170" s="1"/>
    </row>
    <row r="2171" spans="2:3" x14ac:dyDescent="0.3">
      <c r="B2171" s="1"/>
      <c r="C2171" s="1"/>
    </row>
    <row r="2172" spans="2:3" x14ac:dyDescent="0.3">
      <c r="B2172" s="1"/>
      <c r="C2172" s="1"/>
    </row>
    <row r="2173" spans="2:3" x14ac:dyDescent="0.3">
      <c r="B2173" s="1"/>
      <c r="C2173" s="1"/>
    </row>
    <row r="2174" spans="2:3" x14ac:dyDescent="0.3">
      <c r="B2174" s="1"/>
      <c r="C2174" s="1"/>
    </row>
    <row r="2175" spans="2:3" x14ac:dyDescent="0.3">
      <c r="B2175" s="1"/>
      <c r="C2175" s="1"/>
    </row>
    <row r="2176" spans="2:3" x14ac:dyDescent="0.3">
      <c r="B2176" s="1"/>
      <c r="C2176" s="1"/>
    </row>
    <row r="2177" spans="2:3" x14ac:dyDescent="0.3">
      <c r="B2177" s="1"/>
      <c r="C2177" s="1"/>
    </row>
    <row r="2178" spans="2:3" x14ac:dyDescent="0.3">
      <c r="B2178" s="1"/>
      <c r="C2178" s="1"/>
    </row>
    <row r="2179" spans="2:3" x14ac:dyDescent="0.3">
      <c r="B2179" s="1"/>
      <c r="C2179" s="1"/>
    </row>
    <row r="2180" spans="2:3" x14ac:dyDescent="0.3">
      <c r="B2180" s="1"/>
      <c r="C2180" s="1"/>
    </row>
    <row r="2181" spans="2:3" x14ac:dyDescent="0.3">
      <c r="B2181" s="1"/>
      <c r="C2181" s="1"/>
    </row>
    <row r="2182" spans="2:3" x14ac:dyDescent="0.3">
      <c r="B2182" s="1"/>
      <c r="C2182" s="1"/>
    </row>
    <row r="2183" spans="2:3" x14ac:dyDescent="0.3">
      <c r="B2183" s="1"/>
      <c r="C2183" s="1"/>
    </row>
    <row r="2184" spans="2:3" x14ac:dyDescent="0.3">
      <c r="B2184" s="1"/>
      <c r="C2184" s="1"/>
    </row>
    <row r="2185" spans="2:3" x14ac:dyDescent="0.3">
      <c r="B2185" s="1"/>
      <c r="C2185" s="1"/>
    </row>
    <row r="2186" spans="2:3" x14ac:dyDescent="0.3">
      <c r="B2186" s="1"/>
      <c r="C2186" s="1"/>
    </row>
    <row r="2187" spans="2:3" x14ac:dyDescent="0.3">
      <c r="B2187" s="1"/>
      <c r="C2187" s="1"/>
    </row>
    <row r="2188" spans="2:3" x14ac:dyDescent="0.3">
      <c r="B2188" s="1"/>
      <c r="C2188" s="1"/>
    </row>
    <row r="2189" spans="2:3" x14ac:dyDescent="0.3">
      <c r="B2189" s="1"/>
      <c r="C2189" s="1"/>
    </row>
    <row r="2190" spans="2:3" x14ac:dyDescent="0.3">
      <c r="B2190" s="1"/>
      <c r="C2190" s="1"/>
    </row>
    <row r="2191" spans="2:3" x14ac:dyDescent="0.3">
      <c r="B2191" s="1"/>
      <c r="C2191" s="1"/>
    </row>
    <row r="2192" spans="2:3" x14ac:dyDescent="0.3">
      <c r="B2192" s="1"/>
      <c r="C2192" s="1"/>
    </row>
    <row r="2193" spans="2:3" x14ac:dyDescent="0.3">
      <c r="B2193" s="1"/>
      <c r="C2193" s="1"/>
    </row>
    <row r="2194" spans="2:3" x14ac:dyDescent="0.3">
      <c r="B2194" s="1"/>
      <c r="C2194" s="1"/>
    </row>
    <row r="2195" spans="2:3" x14ac:dyDescent="0.3">
      <c r="B2195" s="1"/>
      <c r="C2195" s="1"/>
    </row>
    <row r="2196" spans="2:3" x14ac:dyDescent="0.3">
      <c r="B2196" s="1"/>
      <c r="C2196" s="1"/>
    </row>
    <row r="2197" spans="2:3" x14ac:dyDescent="0.3">
      <c r="B2197" s="1"/>
      <c r="C2197" s="1"/>
    </row>
    <row r="2198" spans="2:3" x14ac:dyDescent="0.3">
      <c r="B2198" s="1"/>
      <c r="C2198" s="1"/>
    </row>
    <row r="2199" spans="2:3" x14ac:dyDescent="0.3">
      <c r="B2199" s="1"/>
      <c r="C2199" s="1"/>
    </row>
    <row r="2200" spans="2:3" x14ac:dyDescent="0.3">
      <c r="B2200" s="1"/>
      <c r="C2200" s="1"/>
    </row>
    <row r="2201" spans="2:3" x14ac:dyDescent="0.3">
      <c r="B2201" s="1"/>
      <c r="C2201" s="1"/>
    </row>
    <row r="2202" spans="2:3" x14ac:dyDescent="0.3">
      <c r="B2202" s="1"/>
      <c r="C2202" s="1"/>
    </row>
    <row r="2203" spans="2:3" x14ac:dyDescent="0.3">
      <c r="B2203" s="1"/>
      <c r="C2203" s="1"/>
    </row>
    <row r="2204" spans="2:3" x14ac:dyDescent="0.3">
      <c r="B2204" s="1"/>
      <c r="C2204" s="1"/>
    </row>
    <row r="2205" spans="2:3" x14ac:dyDescent="0.3">
      <c r="B2205" s="1"/>
      <c r="C2205" s="1"/>
    </row>
    <row r="2206" spans="2:3" x14ac:dyDescent="0.3">
      <c r="B2206" s="1"/>
      <c r="C2206" s="1"/>
    </row>
    <row r="2207" spans="2:3" x14ac:dyDescent="0.3">
      <c r="B2207" s="1"/>
      <c r="C2207" s="1"/>
    </row>
    <row r="2208" spans="2:3" x14ac:dyDescent="0.3">
      <c r="B2208" s="1"/>
      <c r="C2208" s="1"/>
    </row>
    <row r="2209" spans="2:3" x14ac:dyDescent="0.3">
      <c r="B2209" s="1"/>
      <c r="C2209" s="1"/>
    </row>
    <row r="2210" spans="2:3" x14ac:dyDescent="0.3">
      <c r="B2210" s="1"/>
      <c r="C2210" s="1"/>
    </row>
    <row r="2211" spans="2:3" x14ac:dyDescent="0.3">
      <c r="B2211" s="1"/>
      <c r="C2211" s="1"/>
    </row>
    <row r="2212" spans="2:3" x14ac:dyDescent="0.3">
      <c r="B2212" s="1"/>
      <c r="C2212" s="1"/>
    </row>
    <row r="2213" spans="2:3" x14ac:dyDescent="0.3">
      <c r="B2213" s="1"/>
      <c r="C2213" s="1"/>
    </row>
    <row r="2214" spans="2:3" x14ac:dyDescent="0.3">
      <c r="B2214" s="1"/>
      <c r="C2214" s="1"/>
    </row>
    <row r="2215" spans="2:3" x14ac:dyDescent="0.3">
      <c r="B2215" s="1"/>
      <c r="C2215" s="1"/>
    </row>
    <row r="2216" spans="2:3" x14ac:dyDescent="0.3">
      <c r="B2216" s="1"/>
      <c r="C2216" s="1"/>
    </row>
    <row r="2217" spans="2:3" x14ac:dyDescent="0.3">
      <c r="B2217" s="1"/>
      <c r="C2217" s="1"/>
    </row>
    <row r="2218" spans="2:3" x14ac:dyDescent="0.3">
      <c r="B2218" s="1"/>
      <c r="C2218" s="1"/>
    </row>
    <row r="2219" spans="2:3" x14ac:dyDescent="0.3">
      <c r="B2219" s="1"/>
      <c r="C2219" s="1"/>
    </row>
    <row r="2220" spans="2:3" x14ac:dyDescent="0.3">
      <c r="B2220" s="1"/>
      <c r="C2220" s="1"/>
    </row>
    <row r="2221" spans="2:3" x14ac:dyDescent="0.3">
      <c r="B2221" s="1"/>
      <c r="C2221" s="1"/>
    </row>
    <row r="2222" spans="2:3" x14ac:dyDescent="0.3">
      <c r="B2222" s="1"/>
      <c r="C2222" s="1"/>
    </row>
    <row r="2223" spans="2:3" x14ac:dyDescent="0.3">
      <c r="B2223" s="1"/>
      <c r="C2223" s="1"/>
    </row>
    <row r="2224" spans="2:3" x14ac:dyDescent="0.3">
      <c r="B2224" s="1"/>
      <c r="C2224" s="1"/>
    </row>
    <row r="2225" spans="2:3" x14ac:dyDescent="0.3">
      <c r="B2225" s="1"/>
      <c r="C2225" s="1"/>
    </row>
    <row r="2226" spans="2:3" x14ac:dyDescent="0.3">
      <c r="B2226" s="1"/>
      <c r="C2226" s="1"/>
    </row>
    <row r="2227" spans="2:3" x14ac:dyDescent="0.3">
      <c r="B2227" s="1"/>
      <c r="C2227" s="1"/>
    </row>
    <row r="2228" spans="2:3" x14ac:dyDescent="0.3">
      <c r="B2228" s="1"/>
      <c r="C2228" s="1"/>
    </row>
    <row r="2229" spans="2:3" x14ac:dyDescent="0.3">
      <c r="B2229" s="1"/>
      <c r="C2229" s="1"/>
    </row>
    <row r="2230" spans="2:3" x14ac:dyDescent="0.3">
      <c r="B2230" s="1"/>
      <c r="C2230" s="1"/>
    </row>
    <row r="2231" spans="2:3" x14ac:dyDescent="0.3">
      <c r="B2231" s="1"/>
      <c r="C2231" s="1"/>
    </row>
    <row r="2232" spans="2:3" x14ac:dyDescent="0.3">
      <c r="B2232" s="1"/>
      <c r="C2232" s="1"/>
    </row>
    <row r="2233" spans="2:3" x14ac:dyDescent="0.3">
      <c r="B2233" s="1"/>
      <c r="C2233" s="1"/>
    </row>
    <row r="2234" spans="2:3" x14ac:dyDescent="0.3">
      <c r="B2234" s="1"/>
      <c r="C2234" s="1"/>
    </row>
    <row r="2235" spans="2:3" x14ac:dyDescent="0.3">
      <c r="B2235" s="1"/>
      <c r="C2235" s="1"/>
    </row>
    <row r="2236" spans="2:3" x14ac:dyDescent="0.3">
      <c r="B2236" s="1"/>
      <c r="C2236" s="1"/>
    </row>
    <row r="2237" spans="2:3" x14ac:dyDescent="0.3">
      <c r="B2237" s="1"/>
      <c r="C2237" s="1"/>
    </row>
    <row r="2238" spans="2:3" x14ac:dyDescent="0.3">
      <c r="B2238" s="1"/>
      <c r="C2238" s="1"/>
    </row>
    <row r="2239" spans="2:3" x14ac:dyDescent="0.3">
      <c r="B2239" s="1"/>
      <c r="C2239" s="1"/>
    </row>
    <row r="2240" spans="2:3" x14ac:dyDescent="0.3">
      <c r="B2240" s="1"/>
      <c r="C2240" s="1"/>
    </row>
    <row r="2241" spans="2:3" x14ac:dyDescent="0.3">
      <c r="B2241" s="1"/>
      <c r="C2241" s="1"/>
    </row>
    <row r="2242" spans="2:3" x14ac:dyDescent="0.3">
      <c r="B2242" s="1"/>
      <c r="C2242" s="1"/>
    </row>
    <row r="2243" spans="2:3" x14ac:dyDescent="0.3">
      <c r="B2243" s="1"/>
      <c r="C2243" s="1"/>
    </row>
    <row r="2244" spans="2:3" x14ac:dyDescent="0.3">
      <c r="B2244" s="1"/>
      <c r="C2244" s="1"/>
    </row>
    <row r="2245" spans="2:3" x14ac:dyDescent="0.3">
      <c r="B2245" s="1"/>
      <c r="C2245" s="1"/>
    </row>
    <row r="2246" spans="2:3" x14ac:dyDescent="0.3">
      <c r="B2246" s="1"/>
      <c r="C2246" s="1"/>
    </row>
    <row r="2247" spans="2:3" x14ac:dyDescent="0.3">
      <c r="B2247" s="1"/>
      <c r="C2247" s="1"/>
    </row>
    <row r="2248" spans="2:3" x14ac:dyDescent="0.3">
      <c r="B2248" s="1"/>
      <c r="C2248" s="1"/>
    </row>
    <row r="2249" spans="2:3" x14ac:dyDescent="0.3">
      <c r="B2249" s="1"/>
      <c r="C2249" s="1"/>
    </row>
    <row r="2250" spans="2:3" x14ac:dyDescent="0.3">
      <c r="B2250" s="1"/>
      <c r="C2250" s="1"/>
    </row>
    <row r="2251" spans="2:3" x14ac:dyDescent="0.3">
      <c r="B2251" s="1"/>
      <c r="C2251" s="1"/>
    </row>
    <row r="2252" spans="2:3" x14ac:dyDescent="0.3">
      <c r="B2252" s="1"/>
      <c r="C2252" s="1"/>
    </row>
    <row r="2253" spans="2:3" x14ac:dyDescent="0.3">
      <c r="B2253" s="1"/>
      <c r="C2253" s="1"/>
    </row>
    <row r="2254" spans="2:3" x14ac:dyDescent="0.3">
      <c r="B2254" s="1"/>
      <c r="C2254" s="1"/>
    </row>
    <row r="2255" spans="2:3" x14ac:dyDescent="0.3">
      <c r="B2255" s="1"/>
      <c r="C2255" s="1"/>
    </row>
    <row r="2256" spans="2:3" x14ac:dyDescent="0.3">
      <c r="B2256" s="1"/>
      <c r="C2256" s="1"/>
    </row>
    <row r="2257" spans="2:3" x14ac:dyDescent="0.3">
      <c r="B2257" s="1"/>
      <c r="C2257" s="1"/>
    </row>
    <row r="2258" spans="2:3" x14ac:dyDescent="0.3">
      <c r="B2258" s="1"/>
      <c r="C2258" s="1"/>
    </row>
    <row r="2259" spans="2:3" x14ac:dyDescent="0.3">
      <c r="B2259" s="1"/>
      <c r="C2259" s="1"/>
    </row>
    <row r="2260" spans="2:3" x14ac:dyDescent="0.3">
      <c r="B2260" s="1"/>
      <c r="C2260" s="1"/>
    </row>
    <row r="2261" spans="2:3" x14ac:dyDescent="0.3">
      <c r="B2261" s="1"/>
      <c r="C2261" s="1"/>
    </row>
    <row r="2262" spans="2:3" x14ac:dyDescent="0.3">
      <c r="B2262" s="1"/>
      <c r="C2262" s="1"/>
    </row>
    <row r="2263" spans="2:3" x14ac:dyDescent="0.3">
      <c r="B2263" s="1"/>
      <c r="C2263" s="1"/>
    </row>
    <row r="2264" spans="2:3" x14ac:dyDescent="0.3">
      <c r="B2264" s="1"/>
      <c r="C2264" s="1"/>
    </row>
    <row r="2265" spans="2:3" x14ac:dyDescent="0.3">
      <c r="B2265" s="1"/>
      <c r="C2265" s="1"/>
    </row>
    <row r="2266" spans="2:3" x14ac:dyDescent="0.3">
      <c r="B2266" s="1"/>
      <c r="C2266" s="1"/>
    </row>
    <row r="2267" spans="2:3" x14ac:dyDescent="0.3">
      <c r="B2267" s="1"/>
      <c r="C2267" s="1"/>
    </row>
    <row r="2268" spans="2:3" x14ac:dyDescent="0.3">
      <c r="B2268" s="1"/>
      <c r="C2268" s="1"/>
    </row>
    <row r="2269" spans="2:3" x14ac:dyDescent="0.3">
      <c r="B2269" s="1"/>
      <c r="C2269" s="1"/>
    </row>
    <row r="2270" spans="2:3" x14ac:dyDescent="0.3">
      <c r="B2270" s="1"/>
      <c r="C2270" s="1"/>
    </row>
    <row r="2271" spans="2:3" x14ac:dyDescent="0.3">
      <c r="B2271" s="1"/>
      <c r="C2271" s="1"/>
    </row>
    <row r="2272" spans="2:3" x14ac:dyDescent="0.3">
      <c r="B2272" s="1"/>
      <c r="C2272" s="1"/>
    </row>
    <row r="2273" spans="2:3" x14ac:dyDescent="0.3">
      <c r="B2273" s="1"/>
      <c r="C2273" s="1"/>
    </row>
    <row r="2274" spans="2:3" x14ac:dyDescent="0.3">
      <c r="B2274" s="1"/>
      <c r="C2274" s="1"/>
    </row>
    <row r="2275" spans="2:3" x14ac:dyDescent="0.3">
      <c r="B2275" s="1"/>
      <c r="C2275" s="1"/>
    </row>
    <row r="2276" spans="2:3" x14ac:dyDescent="0.3">
      <c r="B2276" s="1"/>
      <c r="C2276" s="1"/>
    </row>
    <row r="2277" spans="2:3" x14ac:dyDescent="0.3">
      <c r="B2277" s="1"/>
      <c r="C2277" s="1"/>
    </row>
    <row r="2278" spans="2:3" x14ac:dyDescent="0.3">
      <c r="B2278" s="1"/>
      <c r="C2278" s="1"/>
    </row>
    <row r="2279" spans="2:3" x14ac:dyDescent="0.3">
      <c r="B2279" s="1"/>
      <c r="C2279" s="1"/>
    </row>
    <row r="2280" spans="2:3" x14ac:dyDescent="0.3">
      <c r="B2280" s="1"/>
      <c r="C2280" s="1"/>
    </row>
    <row r="2281" spans="2:3" x14ac:dyDescent="0.3">
      <c r="B2281" s="1"/>
      <c r="C2281" s="1"/>
    </row>
    <row r="2282" spans="2:3" x14ac:dyDescent="0.3">
      <c r="B2282" s="1"/>
      <c r="C2282" s="1"/>
    </row>
    <row r="2283" spans="2:3" x14ac:dyDescent="0.3">
      <c r="B2283" s="1"/>
      <c r="C2283" s="1"/>
    </row>
    <row r="2284" spans="2:3" x14ac:dyDescent="0.3">
      <c r="B2284" s="1"/>
      <c r="C2284" s="1"/>
    </row>
    <row r="2285" spans="2:3" x14ac:dyDescent="0.3">
      <c r="B2285" s="1"/>
      <c r="C2285" s="1"/>
    </row>
    <row r="2286" spans="2:3" x14ac:dyDescent="0.3">
      <c r="B2286" s="1"/>
      <c r="C2286" s="1"/>
    </row>
    <row r="2287" spans="2:3" x14ac:dyDescent="0.3">
      <c r="B2287" s="1"/>
      <c r="C2287" s="1"/>
    </row>
    <row r="2288" spans="2:3" x14ac:dyDescent="0.3">
      <c r="B2288" s="1"/>
      <c r="C2288" s="1"/>
    </row>
    <row r="2289" spans="2:3" x14ac:dyDescent="0.3">
      <c r="B2289" s="1"/>
      <c r="C2289" s="1"/>
    </row>
    <row r="2290" spans="2:3" x14ac:dyDescent="0.3">
      <c r="B2290" s="1"/>
      <c r="C2290" s="1"/>
    </row>
    <row r="2291" spans="2:3" x14ac:dyDescent="0.3">
      <c r="B2291" s="1"/>
      <c r="C2291" s="1"/>
    </row>
    <row r="2292" spans="2:3" x14ac:dyDescent="0.3">
      <c r="B2292" s="1"/>
      <c r="C2292" s="1"/>
    </row>
    <row r="2293" spans="2:3" x14ac:dyDescent="0.3">
      <c r="B2293" s="1"/>
      <c r="C2293" s="1"/>
    </row>
    <row r="2294" spans="2:3" x14ac:dyDescent="0.3">
      <c r="B2294" s="1"/>
      <c r="C2294" s="1"/>
    </row>
    <row r="2295" spans="2:3" x14ac:dyDescent="0.3">
      <c r="B2295" s="1"/>
      <c r="C2295" s="1"/>
    </row>
    <row r="2296" spans="2:3" x14ac:dyDescent="0.3">
      <c r="B2296" s="1"/>
      <c r="C2296" s="1"/>
    </row>
    <row r="2297" spans="2:3" x14ac:dyDescent="0.3">
      <c r="B2297" s="1"/>
      <c r="C2297" s="1"/>
    </row>
    <row r="2298" spans="2:3" x14ac:dyDescent="0.3">
      <c r="B2298" s="1"/>
      <c r="C2298" s="1"/>
    </row>
    <row r="2299" spans="2:3" x14ac:dyDescent="0.3">
      <c r="B2299" s="1"/>
      <c r="C2299" s="1"/>
    </row>
    <row r="2300" spans="2:3" x14ac:dyDescent="0.3">
      <c r="B2300" s="1"/>
      <c r="C2300" s="1"/>
    </row>
    <row r="2301" spans="2:3" x14ac:dyDescent="0.3">
      <c r="B2301" s="1"/>
      <c r="C2301" s="1"/>
    </row>
    <row r="2302" spans="2:3" x14ac:dyDescent="0.3">
      <c r="B2302" s="1"/>
      <c r="C2302" s="1"/>
    </row>
    <row r="2303" spans="2:3" x14ac:dyDescent="0.3">
      <c r="B2303" s="1"/>
      <c r="C2303" s="1"/>
    </row>
    <row r="2304" spans="2:3" x14ac:dyDescent="0.3">
      <c r="B2304" s="1"/>
      <c r="C2304" s="1"/>
    </row>
    <row r="2305" spans="2:3" x14ac:dyDescent="0.3">
      <c r="B2305" s="1"/>
      <c r="C2305" s="1"/>
    </row>
    <row r="2306" spans="2:3" x14ac:dyDescent="0.3">
      <c r="B2306" s="1"/>
      <c r="C2306" s="1"/>
    </row>
    <row r="2307" spans="2:3" x14ac:dyDescent="0.3">
      <c r="B2307" s="1"/>
      <c r="C2307" s="1"/>
    </row>
    <row r="2308" spans="2:3" x14ac:dyDescent="0.3">
      <c r="B2308" s="1"/>
      <c r="C2308" s="1"/>
    </row>
    <row r="2309" spans="2:3" x14ac:dyDescent="0.3">
      <c r="B2309" s="1"/>
      <c r="C2309" s="1"/>
    </row>
    <row r="2310" spans="2:3" x14ac:dyDescent="0.3">
      <c r="B2310" s="1"/>
      <c r="C2310" s="1"/>
    </row>
    <row r="2311" spans="2:3" x14ac:dyDescent="0.3">
      <c r="B2311" s="1"/>
      <c r="C2311" s="1"/>
    </row>
    <row r="2312" spans="2:3" x14ac:dyDescent="0.3">
      <c r="B2312" s="1"/>
      <c r="C2312" s="1"/>
    </row>
    <row r="2313" spans="2:3" x14ac:dyDescent="0.3">
      <c r="B2313" s="1"/>
      <c r="C2313" s="1"/>
    </row>
    <row r="2314" spans="2:3" x14ac:dyDescent="0.3">
      <c r="B2314" s="1"/>
      <c r="C2314" s="1"/>
    </row>
    <row r="2315" spans="2:3" x14ac:dyDescent="0.3">
      <c r="B2315" s="1"/>
      <c r="C2315" s="1"/>
    </row>
    <row r="2316" spans="2:3" x14ac:dyDescent="0.3">
      <c r="B2316" s="1"/>
      <c r="C2316" s="1"/>
    </row>
    <row r="2317" spans="2:3" x14ac:dyDescent="0.3">
      <c r="B2317" s="1"/>
      <c r="C2317" s="1"/>
    </row>
    <row r="2318" spans="2:3" x14ac:dyDescent="0.3">
      <c r="B2318" s="1"/>
      <c r="C2318" s="1"/>
    </row>
    <row r="2319" spans="2:3" x14ac:dyDescent="0.3">
      <c r="B2319" s="1"/>
      <c r="C2319" s="1"/>
    </row>
    <row r="2320" spans="2:3" x14ac:dyDescent="0.3">
      <c r="B2320" s="1"/>
      <c r="C2320" s="1"/>
    </row>
    <row r="2321" spans="2:3" x14ac:dyDescent="0.3">
      <c r="B2321" s="1"/>
      <c r="C2321" s="1"/>
    </row>
    <row r="2322" spans="2:3" x14ac:dyDescent="0.3">
      <c r="B2322" s="1"/>
      <c r="C2322" s="1"/>
    </row>
    <row r="2323" spans="2:3" x14ac:dyDescent="0.3">
      <c r="B2323" s="1"/>
      <c r="C2323" s="1"/>
    </row>
    <row r="2324" spans="2:3" x14ac:dyDescent="0.3">
      <c r="B2324" s="1"/>
      <c r="C2324" s="1"/>
    </row>
    <row r="2325" spans="2:3" x14ac:dyDescent="0.3">
      <c r="B2325" s="1"/>
      <c r="C2325" s="1"/>
    </row>
    <row r="2326" spans="2:3" x14ac:dyDescent="0.3">
      <c r="B2326" s="1"/>
      <c r="C2326" s="1"/>
    </row>
    <row r="2327" spans="2:3" x14ac:dyDescent="0.3">
      <c r="B2327" s="1"/>
      <c r="C2327" s="1"/>
    </row>
    <row r="2328" spans="2:3" x14ac:dyDescent="0.3">
      <c r="B2328" s="1"/>
      <c r="C2328" s="1"/>
    </row>
    <row r="2329" spans="2:3" x14ac:dyDescent="0.3">
      <c r="B2329" s="1"/>
      <c r="C2329" s="1"/>
    </row>
    <row r="2330" spans="2:3" x14ac:dyDescent="0.3">
      <c r="B2330" s="1"/>
      <c r="C2330" s="1"/>
    </row>
    <row r="2331" spans="2:3" x14ac:dyDescent="0.3">
      <c r="B2331" s="1"/>
      <c r="C2331" s="1"/>
    </row>
    <row r="2332" spans="2:3" x14ac:dyDescent="0.3">
      <c r="B2332" s="1"/>
      <c r="C2332" s="1"/>
    </row>
    <row r="2333" spans="2:3" x14ac:dyDescent="0.3">
      <c r="B2333" s="1"/>
      <c r="C2333" s="1"/>
    </row>
    <row r="2334" spans="2:3" x14ac:dyDescent="0.3">
      <c r="B2334" s="1"/>
      <c r="C2334" s="1"/>
    </row>
    <row r="2335" spans="2:3" x14ac:dyDescent="0.3">
      <c r="B2335" s="1"/>
      <c r="C2335" s="1"/>
    </row>
    <row r="2336" spans="2:3" x14ac:dyDescent="0.3">
      <c r="B2336" s="1"/>
      <c r="C2336" s="1"/>
    </row>
    <row r="2337" spans="2:3" x14ac:dyDescent="0.3">
      <c r="B2337" s="1"/>
      <c r="C2337" s="1"/>
    </row>
    <row r="2338" spans="2:3" x14ac:dyDescent="0.3">
      <c r="B2338" s="1"/>
      <c r="C2338" s="1"/>
    </row>
    <row r="2339" spans="2:3" x14ac:dyDescent="0.3">
      <c r="B2339" s="1"/>
      <c r="C2339" s="1"/>
    </row>
    <row r="2340" spans="2:3" x14ac:dyDescent="0.3">
      <c r="B2340" s="1"/>
      <c r="C2340" s="1"/>
    </row>
    <row r="2341" spans="2:3" x14ac:dyDescent="0.3">
      <c r="B2341" s="1"/>
      <c r="C2341" s="1"/>
    </row>
    <row r="2342" spans="2:3" x14ac:dyDescent="0.3">
      <c r="B2342" s="1"/>
      <c r="C2342" s="1"/>
    </row>
    <row r="2343" spans="2:3" x14ac:dyDescent="0.3">
      <c r="B2343" s="1"/>
      <c r="C2343" s="1"/>
    </row>
    <row r="2344" spans="2:3" x14ac:dyDescent="0.3">
      <c r="B2344" s="1"/>
      <c r="C2344" s="1"/>
    </row>
    <row r="2345" spans="2:3" x14ac:dyDescent="0.3">
      <c r="B2345" s="1"/>
      <c r="C2345" s="1"/>
    </row>
    <row r="2346" spans="2:3" x14ac:dyDescent="0.3">
      <c r="B2346" s="1"/>
      <c r="C2346" s="1"/>
    </row>
    <row r="2347" spans="2:3" x14ac:dyDescent="0.3">
      <c r="B2347" s="1"/>
      <c r="C2347" s="1"/>
    </row>
    <row r="2348" spans="2:3" x14ac:dyDescent="0.3">
      <c r="B2348" s="1"/>
      <c r="C2348" s="1"/>
    </row>
    <row r="2349" spans="2:3" x14ac:dyDescent="0.3">
      <c r="B2349" s="1"/>
      <c r="C2349" s="1"/>
    </row>
    <row r="2350" spans="2:3" x14ac:dyDescent="0.3">
      <c r="B2350" s="1"/>
      <c r="C2350" s="1"/>
    </row>
    <row r="2351" spans="2:3" x14ac:dyDescent="0.3">
      <c r="B2351" s="1"/>
      <c r="C2351" s="1"/>
    </row>
    <row r="2352" spans="2:3" x14ac:dyDescent="0.3">
      <c r="B2352" s="1"/>
      <c r="C2352" s="1"/>
    </row>
    <row r="2353" spans="2:3" x14ac:dyDescent="0.3">
      <c r="B2353" s="1"/>
      <c r="C2353" s="1"/>
    </row>
    <row r="2354" spans="2:3" x14ac:dyDescent="0.3">
      <c r="B2354" s="1"/>
      <c r="C2354" s="1"/>
    </row>
    <row r="2355" spans="2:3" x14ac:dyDescent="0.3">
      <c r="B2355" s="1"/>
      <c r="C2355" s="1"/>
    </row>
    <row r="2356" spans="2:3" x14ac:dyDescent="0.3">
      <c r="B2356" s="1"/>
      <c r="C2356" s="1"/>
    </row>
    <row r="2357" spans="2:3" x14ac:dyDescent="0.3">
      <c r="B2357" s="1"/>
      <c r="C2357" s="1"/>
    </row>
    <row r="2358" spans="2:3" x14ac:dyDescent="0.3">
      <c r="B2358" s="1"/>
      <c r="C2358" s="1"/>
    </row>
    <row r="2359" spans="2:3" x14ac:dyDescent="0.3">
      <c r="B2359" s="1"/>
      <c r="C2359" s="1"/>
    </row>
    <row r="2360" spans="2:3" x14ac:dyDescent="0.3">
      <c r="B2360" s="1"/>
      <c r="C2360" s="1"/>
    </row>
    <row r="2361" spans="2:3" x14ac:dyDescent="0.3">
      <c r="B2361" s="1"/>
      <c r="C2361" s="1"/>
    </row>
    <row r="2362" spans="2:3" x14ac:dyDescent="0.3">
      <c r="B2362" s="1"/>
      <c r="C2362" s="1"/>
    </row>
    <row r="2363" spans="2:3" x14ac:dyDescent="0.3">
      <c r="B2363" s="1"/>
      <c r="C2363" s="1"/>
    </row>
    <row r="2364" spans="2:3" x14ac:dyDescent="0.3">
      <c r="B2364" s="1"/>
      <c r="C2364" s="1"/>
    </row>
    <row r="2365" spans="2:3" x14ac:dyDescent="0.3">
      <c r="B2365" s="1"/>
      <c r="C2365" s="1"/>
    </row>
    <row r="2366" spans="2:3" x14ac:dyDescent="0.3">
      <c r="B2366" s="1"/>
      <c r="C2366" s="1"/>
    </row>
    <row r="2367" spans="2:3" x14ac:dyDescent="0.3">
      <c r="B2367" s="1"/>
      <c r="C2367" s="1"/>
    </row>
    <row r="2368" spans="2:3" x14ac:dyDescent="0.3">
      <c r="B2368" s="1"/>
      <c r="C2368" s="1"/>
    </row>
    <row r="2369" spans="2:3" x14ac:dyDescent="0.3">
      <c r="B2369" s="1"/>
      <c r="C2369" s="1"/>
    </row>
    <row r="2370" spans="2:3" x14ac:dyDescent="0.3">
      <c r="B2370" s="1"/>
      <c r="C2370" s="1"/>
    </row>
    <row r="2371" spans="2:3" x14ac:dyDescent="0.3">
      <c r="B2371" s="1"/>
      <c r="C2371" s="1"/>
    </row>
    <row r="2372" spans="2:3" x14ac:dyDescent="0.3">
      <c r="B2372" s="1"/>
      <c r="C2372" s="1"/>
    </row>
    <row r="2373" spans="2:3" x14ac:dyDescent="0.3">
      <c r="B2373" s="1"/>
      <c r="C2373" s="1"/>
    </row>
    <row r="2374" spans="2:3" x14ac:dyDescent="0.3">
      <c r="B2374" s="1"/>
      <c r="C2374" s="1"/>
    </row>
    <row r="2375" spans="2:3" x14ac:dyDescent="0.3">
      <c r="B2375" s="1"/>
      <c r="C2375" s="1"/>
    </row>
    <row r="2376" spans="2:3" x14ac:dyDescent="0.3">
      <c r="B2376" s="1"/>
      <c r="C2376" s="1"/>
    </row>
    <row r="2377" spans="2:3" x14ac:dyDescent="0.3">
      <c r="B2377" s="1"/>
      <c r="C2377" s="1"/>
    </row>
    <row r="2378" spans="2:3" x14ac:dyDescent="0.3">
      <c r="B2378" s="1"/>
      <c r="C2378" s="1"/>
    </row>
    <row r="2379" spans="2:3" x14ac:dyDescent="0.3">
      <c r="B2379" s="1"/>
      <c r="C2379" s="1"/>
    </row>
    <row r="2380" spans="2:3" x14ac:dyDescent="0.3">
      <c r="B2380" s="1"/>
      <c r="C2380" s="1"/>
    </row>
    <row r="2381" spans="2:3" x14ac:dyDescent="0.3">
      <c r="B2381" s="1"/>
      <c r="C2381" s="1"/>
    </row>
    <row r="2382" spans="2:3" x14ac:dyDescent="0.3">
      <c r="B2382" s="1"/>
      <c r="C2382" s="1"/>
    </row>
    <row r="2383" spans="2:3" x14ac:dyDescent="0.3">
      <c r="B2383" s="1"/>
      <c r="C2383" s="1"/>
    </row>
    <row r="2384" spans="2:3" x14ac:dyDescent="0.3">
      <c r="B2384" s="1"/>
      <c r="C2384" s="1"/>
    </row>
    <row r="2385" spans="2:3" x14ac:dyDescent="0.3">
      <c r="B2385" s="1"/>
      <c r="C2385" s="1"/>
    </row>
    <row r="2386" spans="2:3" x14ac:dyDescent="0.3">
      <c r="B2386" s="1"/>
      <c r="C2386" s="1"/>
    </row>
    <row r="2387" spans="2:3" x14ac:dyDescent="0.3">
      <c r="B2387" s="1"/>
      <c r="C2387" s="1"/>
    </row>
    <row r="2388" spans="2:3" x14ac:dyDescent="0.3">
      <c r="B2388" s="1"/>
      <c r="C2388" s="1"/>
    </row>
    <row r="2389" spans="2:3" x14ac:dyDescent="0.3">
      <c r="B2389" s="1"/>
      <c r="C2389" s="1"/>
    </row>
    <row r="2390" spans="2:3" x14ac:dyDescent="0.3">
      <c r="B2390" s="1"/>
      <c r="C2390" s="1"/>
    </row>
    <row r="2391" spans="2:3" x14ac:dyDescent="0.3">
      <c r="B2391" s="1"/>
      <c r="C2391" s="1"/>
    </row>
    <row r="2392" spans="2:3" x14ac:dyDescent="0.3">
      <c r="B2392" s="1"/>
      <c r="C2392" s="1"/>
    </row>
    <row r="2393" spans="2:3" x14ac:dyDescent="0.3">
      <c r="B2393" s="1"/>
      <c r="C2393" s="1"/>
    </row>
    <row r="2394" spans="2:3" x14ac:dyDescent="0.3">
      <c r="B2394" s="1"/>
      <c r="C2394" s="1"/>
    </row>
    <row r="2395" spans="2:3" x14ac:dyDescent="0.3">
      <c r="B2395" s="1"/>
      <c r="C2395" s="1"/>
    </row>
    <row r="2396" spans="2:3" x14ac:dyDescent="0.3">
      <c r="B2396" s="1"/>
      <c r="C2396" s="1"/>
    </row>
    <row r="2397" spans="2:3" x14ac:dyDescent="0.3">
      <c r="B2397" s="1"/>
      <c r="C2397" s="1"/>
    </row>
    <row r="2398" spans="2:3" x14ac:dyDescent="0.3">
      <c r="B2398" s="1"/>
      <c r="C2398" s="1"/>
    </row>
    <row r="2399" spans="2:3" x14ac:dyDescent="0.3">
      <c r="B2399" s="1"/>
      <c r="C2399" s="1"/>
    </row>
    <row r="2400" spans="2:3" x14ac:dyDescent="0.3">
      <c r="B2400" s="1"/>
      <c r="C2400" s="1"/>
    </row>
    <row r="2401" spans="2:3" x14ac:dyDescent="0.3">
      <c r="B2401" s="1"/>
      <c r="C2401" s="1"/>
    </row>
    <row r="2402" spans="2:3" x14ac:dyDescent="0.3">
      <c r="B2402" s="1"/>
      <c r="C2402" s="1"/>
    </row>
    <row r="2403" spans="2:3" x14ac:dyDescent="0.3">
      <c r="B2403" s="1"/>
      <c r="C2403" s="1"/>
    </row>
    <row r="2404" spans="2:3" x14ac:dyDescent="0.3">
      <c r="B2404" s="1"/>
      <c r="C2404" s="1"/>
    </row>
    <row r="2405" spans="2:3" x14ac:dyDescent="0.3">
      <c r="B2405" s="1"/>
      <c r="C2405" s="1"/>
    </row>
    <row r="2406" spans="2:3" x14ac:dyDescent="0.3">
      <c r="B2406" s="1"/>
      <c r="C2406" s="1"/>
    </row>
    <row r="2407" spans="2:3" x14ac:dyDescent="0.3">
      <c r="B2407" s="1"/>
      <c r="C2407" s="1"/>
    </row>
    <row r="2408" spans="2:3" x14ac:dyDescent="0.3">
      <c r="B2408" s="1"/>
      <c r="C2408" s="1"/>
    </row>
    <row r="2409" spans="2:3" x14ac:dyDescent="0.3">
      <c r="B2409" s="1"/>
      <c r="C2409" s="1"/>
    </row>
    <row r="2410" spans="2:3" x14ac:dyDescent="0.3">
      <c r="B2410" s="1"/>
      <c r="C2410" s="1"/>
    </row>
    <row r="2411" spans="2:3" x14ac:dyDescent="0.3">
      <c r="B2411" s="1"/>
      <c r="C2411" s="1"/>
    </row>
    <row r="2412" spans="2:3" x14ac:dyDescent="0.3">
      <c r="B2412" s="1"/>
      <c r="C2412" s="1"/>
    </row>
    <row r="2413" spans="2:3" x14ac:dyDescent="0.3">
      <c r="B2413" s="1"/>
      <c r="C2413" s="1"/>
    </row>
    <row r="2414" spans="2:3" x14ac:dyDescent="0.3">
      <c r="B2414" s="1"/>
      <c r="C2414" s="1"/>
    </row>
    <row r="2415" spans="2:3" x14ac:dyDescent="0.3">
      <c r="B2415" s="1"/>
      <c r="C2415" s="1"/>
    </row>
    <row r="2416" spans="2:3" x14ac:dyDescent="0.3">
      <c r="B2416" s="1"/>
      <c r="C2416" s="1"/>
    </row>
    <row r="2417" spans="2:3" x14ac:dyDescent="0.3">
      <c r="B2417" s="1"/>
      <c r="C2417" s="1"/>
    </row>
    <row r="2418" spans="2:3" x14ac:dyDescent="0.3">
      <c r="B2418" s="1"/>
      <c r="C2418" s="1"/>
    </row>
    <row r="2419" spans="2:3" x14ac:dyDescent="0.3">
      <c r="B2419" s="1"/>
      <c r="C2419" s="1"/>
    </row>
    <row r="2420" spans="2:3" x14ac:dyDescent="0.3">
      <c r="B2420" s="1"/>
      <c r="C2420" s="1"/>
    </row>
    <row r="2421" spans="2:3" x14ac:dyDescent="0.3">
      <c r="B2421" s="1"/>
      <c r="C2421" s="1"/>
    </row>
    <row r="2422" spans="2:3" x14ac:dyDescent="0.3">
      <c r="B2422" s="1"/>
      <c r="C2422" s="1"/>
    </row>
    <row r="2423" spans="2:3" x14ac:dyDescent="0.3">
      <c r="B2423" s="1"/>
      <c r="C2423" s="1"/>
    </row>
    <row r="2424" spans="2:3" x14ac:dyDescent="0.3">
      <c r="B2424" s="1"/>
      <c r="C2424" s="1"/>
    </row>
    <row r="2425" spans="2:3" x14ac:dyDescent="0.3">
      <c r="B2425" s="1"/>
      <c r="C2425" s="1"/>
    </row>
    <row r="2426" spans="2:3" x14ac:dyDescent="0.3">
      <c r="B2426" s="1"/>
      <c r="C2426" s="1"/>
    </row>
    <row r="2427" spans="2:3" x14ac:dyDescent="0.3">
      <c r="B2427" s="1"/>
      <c r="C2427" s="1"/>
    </row>
    <row r="2428" spans="2:3" x14ac:dyDescent="0.3">
      <c r="B2428" s="1"/>
      <c r="C2428" s="1"/>
    </row>
    <row r="2429" spans="2:3" x14ac:dyDescent="0.3">
      <c r="B2429" s="1"/>
      <c r="C2429" s="1"/>
    </row>
    <row r="2430" spans="2:3" x14ac:dyDescent="0.3">
      <c r="B2430" s="1"/>
      <c r="C2430" s="1"/>
    </row>
    <row r="2431" spans="2:3" x14ac:dyDescent="0.3">
      <c r="B2431" s="1"/>
      <c r="C2431" s="1"/>
    </row>
    <row r="2432" spans="2:3" x14ac:dyDescent="0.3">
      <c r="B2432" s="1"/>
      <c r="C2432" s="1"/>
    </row>
    <row r="2433" spans="2:3" x14ac:dyDescent="0.3">
      <c r="B2433" s="1"/>
      <c r="C2433" s="1"/>
    </row>
    <row r="2434" spans="2:3" x14ac:dyDescent="0.3">
      <c r="B2434" s="1"/>
      <c r="C2434" s="1"/>
    </row>
    <row r="2435" spans="2:3" x14ac:dyDescent="0.3">
      <c r="B2435" s="1"/>
      <c r="C2435" s="1"/>
    </row>
    <row r="2436" spans="2:3" x14ac:dyDescent="0.3">
      <c r="B2436" s="1"/>
      <c r="C2436" s="1"/>
    </row>
    <row r="2437" spans="2:3" x14ac:dyDescent="0.3">
      <c r="B2437" s="1"/>
      <c r="C2437" s="1"/>
    </row>
    <row r="2438" spans="2:3" x14ac:dyDescent="0.3">
      <c r="B2438" s="1"/>
      <c r="C2438" s="1"/>
    </row>
    <row r="2439" spans="2:3" x14ac:dyDescent="0.3">
      <c r="B2439" s="1"/>
      <c r="C2439" s="1"/>
    </row>
    <row r="2440" spans="2:3" x14ac:dyDescent="0.3">
      <c r="B2440" s="1"/>
      <c r="C2440" s="1"/>
    </row>
    <row r="2441" spans="2:3" x14ac:dyDescent="0.3">
      <c r="B2441" s="1"/>
      <c r="C2441" s="1"/>
    </row>
    <row r="2442" spans="2:3" x14ac:dyDescent="0.3">
      <c r="B2442" s="1"/>
      <c r="C2442" s="1"/>
    </row>
    <row r="2443" spans="2:3" x14ac:dyDescent="0.3">
      <c r="B2443" s="1"/>
      <c r="C2443" s="1"/>
    </row>
    <row r="2444" spans="2:3" x14ac:dyDescent="0.3">
      <c r="B2444" s="1"/>
      <c r="C2444" s="1"/>
    </row>
    <row r="2445" spans="2:3" x14ac:dyDescent="0.3">
      <c r="B2445" s="1"/>
      <c r="C2445" s="1"/>
    </row>
    <row r="2446" spans="2:3" x14ac:dyDescent="0.3">
      <c r="B2446" s="1"/>
      <c r="C2446" s="1"/>
    </row>
    <row r="2447" spans="2:3" x14ac:dyDescent="0.3">
      <c r="B2447" s="1"/>
      <c r="C2447" s="1"/>
    </row>
    <row r="2448" spans="2:3" x14ac:dyDescent="0.3">
      <c r="B2448" s="1"/>
      <c r="C2448" s="1"/>
    </row>
    <row r="2449" spans="2:3" x14ac:dyDescent="0.3">
      <c r="B2449" s="1"/>
      <c r="C2449" s="1"/>
    </row>
    <row r="2450" spans="2:3" x14ac:dyDescent="0.3">
      <c r="B2450" s="1"/>
      <c r="C2450" s="1"/>
    </row>
    <row r="2451" spans="2:3" x14ac:dyDescent="0.3">
      <c r="B2451" s="1"/>
      <c r="C2451" s="1"/>
    </row>
    <row r="2452" spans="2:3" x14ac:dyDescent="0.3">
      <c r="B2452" s="1"/>
      <c r="C2452" s="1"/>
    </row>
    <row r="2453" spans="2:3" x14ac:dyDescent="0.3">
      <c r="B2453" s="1"/>
      <c r="C2453" s="1"/>
    </row>
    <row r="2454" spans="2:3" x14ac:dyDescent="0.3">
      <c r="B2454" s="1"/>
      <c r="C2454" s="1"/>
    </row>
    <row r="2455" spans="2:3" x14ac:dyDescent="0.3">
      <c r="B2455" s="1"/>
      <c r="C2455" s="1"/>
    </row>
    <row r="2456" spans="2:3" x14ac:dyDescent="0.3">
      <c r="B2456" s="1"/>
      <c r="C2456" s="1"/>
    </row>
    <row r="2457" spans="2:3" x14ac:dyDescent="0.3">
      <c r="B2457" s="1"/>
      <c r="C2457" s="1"/>
    </row>
    <row r="2458" spans="2:3" x14ac:dyDescent="0.3">
      <c r="B2458" s="1"/>
      <c r="C2458" s="1"/>
    </row>
    <row r="2459" spans="2:3" x14ac:dyDescent="0.3">
      <c r="B2459" s="1"/>
      <c r="C2459" s="1"/>
    </row>
    <row r="2460" spans="2:3" x14ac:dyDescent="0.3">
      <c r="B2460" s="1"/>
      <c r="C2460" s="1"/>
    </row>
    <row r="2461" spans="2:3" x14ac:dyDescent="0.3">
      <c r="B2461" s="1"/>
      <c r="C2461" s="1"/>
    </row>
    <row r="2462" spans="2:3" x14ac:dyDescent="0.3">
      <c r="B2462" s="1"/>
      <c r="C2462" s="1"/>
    </row>
    <row r="2463" spans="2:3" x14ac:dyDescent="0.3">
      <c r="B2463" s="1"/>
      <c r="C2463" s="1"/>
    </row>
    <row r="2464" spans="2:3" x14ac:dyDescent="0.3">
      <c r="B2464" s="1"/>
      <c r="C2464" s="1"/>
    </row>
    <row r="2465" spans="2:3" x14ac:dyDescent="0.3">
      <c r="B2465" s="1"/>
      <c r="C2465" s="1"/>
    </row>
    <row r="2466" spans="2:3" x14ac:dyDescent="0.3">
      <c r="B2466" s="1"/>
      <c r="C2466" s="1"/>
    </row>
    <row r="2467" spans="2:3" x14ac:dyDescent="0.3">
      <c r="B2467" s="1"/>
      <c r="C2467" s="1"/>
    </row>
    <row r="2468" spans="2:3" x14ac:dyDescent="0.3">
      <c r="B2468" s="1"/>
      <c r="C2468" s="1"/>
    </row>
    <row r="2469" spans="2:3" x14ac:dyDescent="0.3">
      <c r="B2469" s="1"/>
      <c r="C2469" s="1"/>
    </row>
    <row r="2470" spans="2:3" x14ac:dyDescent="0.3">
      <c r="B2470" s="1"/>
      <c r="C2470" s="1"/>
    </row>
    <row r="2471" spans="2:3" x14ac:dyDescent="0.3">
      <c r="B2471" s="1"/>
      <c r="C2471" s="1"/>
    </row>
    <row r="2472" spans="2:3" x14ac:dyDescent="0.3">
      <c r="B2472" s="1"/>
      <c r="C2472" s="1"/>
    </row>
    <row r="2473" spans="2:3" x14ac:dyDescent="0.3">
      <c r="B2473" s="1"/>
      <c r="C2473" s="1"/>
    </row>
    <row r="2474" spans="2:3" x14ac:dyDescent="0.3">
      <c r="B2474" s="1"/>
      <c r="C2474" s="1"/>
    </row>
    <row r="2475" spans="2:3" x14ac:dyDescent="0.3">
      <c r="B2475" s="1"/>
      <c r="C2475" s="1"/>
    </row>
    <row r="2476" spans="2:3" x14ac:dyDescent="0.3">
      <c r="B2476" s="1"/>
      <c r="C2476" s="1"/>
    </row>
    <row r="2477" spans="2:3" x14ac:dyDescent="0.3">
      <c r="B2477" s="1"/>
      <c r="C2477" s="1"/>
    </row>
    <row r="2478" spans="2:3" x14ac:dyDescent="0.3">
      <c r="B2478" s="1"/>
      <c r="C2478" s="1"/>
    </row>
    <row r="2479" spans="2:3" x14ac:dyDescent="0.3">
      <c r="B2479" s="1"/>
      <c r="C2479" s="1"/>
    </row>
    <row r="2480" spans="2:3" x14ac:dyDescent="0.3">
      <c r="B2480" s="1"/>
      <c r="C2480" s="1"/>
    </row>
    <row r="2481" spans="2:3" x14ac:dyDescent="0.3">
      <c r="B2481" s="1"/>
      <c r="C2481" s="1"/>
    </row>
    <row r="2482" spans="2:3" x14ac:dyDescent="0.3">
      <c r="B2482" s="1"/>
      <c r="C2482" s="1"/>
    </row>
    <row r="2483" spans="2:3" x14ac:dyDescent="0.3">
      <c r="B2483" s="1"/>
      <c r="C2483" s="1"/>
    </row>
    <row r="2484" spans="2:3" x14ac:dyDescent="0.3">
      <c r="B2484" s="1"/>
      <c r="C2484" s="1"/>
    </row>
    <row r="2485" spans="2:3" x14ac:dyDescent="0.3">
      <c r="B2485" s="1"/>
      <c r="C2485" s="1"/>
    </row>
    <row r="2486" spans="2:3" x14ac:dyDescent="0.3">
      <c r="B2486" s="1"/>
      <c r="C2486" s="1"/>
    </row>
    <row r="2487" spans="2:3" x14ac:dyDescent="0.3">
      <c r="B2487" s="1"/>
      <c r="C2487" s="1"/>
    </row>
    <row r="2488" spans="2:3" x14ac:dyDescent="0.3">
      <c r="B2488" s="1"/>
      <c r="C2488" s="1"/>
    </row>
    <row r="2489" spans="2:3" x14ac:dyDescent="0.3">
      <c r="B2489" s="1"/>
      <c r="C2489" s="1"/>
    </row>
    <row r="2490" spans="2:3" x14ac:dyDescent="0.3">
      <c r="B2490" s="1"/>
      <c r="C2490" s="1"/>
    </row>
    <row r="2491" spans="2:3" x14ac:dyDescent="0.3">
      <c r="B2491" s="1"/>
      <c r="C2491" s="1"/>
    </row>
    <row r="2492" spans="2:3" x14ac:dyDescent="0.3">
      <c r="B2492" s="1"/>
      <c r="C2492" s="1"/>
    </row>
    <row r="2493" spans="2:3" x14ac:dyDescent="0.3">
      <c r="B2493" s="1"/>
      <c r="C2493" s="1"/>
    </row>
    <row r="2494" spans="2:3" x14ac:dyDescent="0.3">
      <c r="B2494" s="1"/>
      <c r="C2494" s="1"/>
    </row>
    <row r="2495" spans="2:3" x14ac:dyDescent="0.3">
      <c r="B2495" s="1"/>
      <c r="C2495" s="1"/>
    </row>
    <row r="2496" spans="2:3" x14ac:dyDescent="0.3">
      <c r="B2496" s="1"/>
      <c r="C2496" s="1"/>
    </row>
    <row r="2497" spans="2:3" x14ac:dyDescent="0.3">
      <c r="B2497" s="1"/>
      <c r="C2497" s="1"/>
    </row>
    <row r="2498" spans="2:3" x14ac:dyDescent="0.3">
      <c r="B2498" s="1"/>
      <c r="C2498" s="1"/>
    </row>
    <row r="2499" spans="2:3" x14ac:dyDescent="0.3">
      <c r="B2499" s="1"/>
      <c r="C2499" s="1"/>
    </row>
    <row r="2500" spans="2:3" x14ac:dyDescent="0.3">
      <c r="B2500" s="1"/>
      <c r="C2500" s="1"/>
    </row>
    <row r="2501" spans="2:3" x14ac:dyDescent="0.3">
      <c r="B2501" s="1"/>
      <c r="C2501" s="1"/>
    </row>
    <row r="2502" spans="2:3" x14ac:dyDescent="0.3">
      <c r="B2502" s="1"/>
      <c r="C2502" s="1"/>
    </row>
    <row r="2503" spans="2:3" x14ac:dyDescent="0.3">
      <c r="B2503" s="1"/>
      <c r="C2503" s="1"/>
    </row>
    <row r="2504" spans="2:3" x14ac:dyDescent="0.3">
      <c r="B2504" s="1"/>
      <c r="C2504" s="1"/>
    </row>
    <row r="2505" spans="2:3" x14ac:dyDescent="0.3">
      <c r="B2505" s="1"/>
      <c r="C2505" s="1"/>
    </row>
    <row r="2506" spans="2:3" x14ac:dyDescent="0.3">
      <c r="B2506" s="1"/>
      <c r="C2506" s="1"/>
    </row>
    <row r="2507" spans="2:3" x14ac:dyDescent="0.3">
      <c r="B2507" s="1"/>
      <c r="C2507" s="1"/>
    </row>
    <row r="2508" spans="2:3" x14ac:dyDescent="0.3">
      <c r="B2508" s="1"/>
      <c r="C2508" s="1"/>
    </row>
    <row r="2509" spans="2:3" x14ac:dyDescent="0.3">
      <c r="B2509" s="1"/>
      <c r="C2509" s="1"/>
    </row>
    <row r="2510" spans="2:3" x14ac:dyDescent="0.3">
      <c r="B2510" s="1"/>
      <c r="C2510" s="1"/>
    </row>
    <row r="2511" spans="2:3" x14ac:dyDescent="0.3">
      <c r="B2511" s="1"/>
      <c r="C2511" s="1"/>
    </row>
    <row r="2512" spans="2:3" x14ac:dyDescent="0.3">
      <c r="B2512" s="1"/>
      <c r="C2512" s="1"/>
    </row>
    <row r="2513" spans="2:3" x14ac:dyDescent="0.3">
      <c r="B2513" s="1"/>
      <c r="C2513" s="1"/>
    </row>
    <row r="2514" spans="2:3" x14ac:dyDescent="0.3">
      <c r="B2514" s="1"/>
      <c r="C2514" s="1"/>
    </row>
    <row r="2515" spans="2:3" x14ac:dyDescent="0.3">
      <c r="B2515" s="1"/>
      <c r="C2515" s="1"/>
    </row>
    <row r="2516" spans="2:3" x14ac:dyDescent="0.3">
      <c r="B2516" s="1"/>
      <c r="C2516" s="1"/>
    </row>
    <row r="2517" spans="2:3" x14ac:dyDescent="0.3">
      <c r="B2517" s="1"/>
      <c r="C2517" s="1"/>
    </row>
    <row r="2518" spans="2:3" x14ac:dyDescent="0.3">
      <c r="B2518" s="1"/>
      <c r="C2518" s="1"/>
    </row>
    <row r="2519" spans="2:3" x14ac:dyDescent="0.3">
      <c r="B2519" s="1"/>
      <c r="C2519" s="1"/>
    </row>
    <row r="2520" spans="2:3" x14ac:dyDescent="0.3">
      <c r="B2520" s="1"/>
      <c r="C2520" s="1"/>
    </row>
    <row r="2521" spans="2:3" x14ac:dyDescent="0.3">
      <c r="B2521" s="1"/>
      <c r="C2521" s="1"/>
    </row>
    <row r="2522" spans="2:3" x14ac:dyDescent="0.3">
      <c r="B2522" s="1"/>
      <c r="C2522" s="1"/>
    </row>
    <row r="2523" spans="2:3" x14ac:dyDescent="0.3">
      <c r="B2523" s="1"/>
      <c r="C2523" s="1"/>
    </row>
    <row r="2524" spans="2:3" x14ac:dyDescent="0.3">
      <c r="B2524" s="1"/>
      <c r="C2524" s="1"/>
    </row>
    <row r="2525" spans="2:3" x14ac:dyDescent="0.3">
      <c r="B2525" s="1"/>
      <c r="C2525" s="1"/>
    </row>
    <row r="2526" spans="2:3" x14ac:dyDescent="0.3">
      <c r="B2526" s="1"/>
      <c r="C2526" s="1"/>
    </row>
    <row r="2527" spans="2:3" x14ac:dyDescent="0.3">
      <c r="B2527" s="1"/>
      <c r="C2527" s="1"/>
    </row>
    <row r="2528" spans="2:3" x14ac:dyDescent="0.3">
      <c r="B2528" s="1"/>
      <c r="C2528" s="1"/>
    </row>
    <row r="2529" spans="2:3" x14ac:dyDescent="0.3">
      <c r="B2529" s="1"/>
      <c r="C2529" s="1"/>
    </row>
    <row r="2530" spans="2:3" x14ac:dyDescent="0.3">
      <c r="B2530" s="1"/>
      <c r="C2530" s="1"/>
    </row>
    <row r="2531" spans="2:3" x14ac:dyDescent="0.3">
      <c r="B2531" s="1"/>
      <c r="C2531" s="1"/>
    </row>
    <row r="2532" spans="2:3" x14ac:dyDescent="0.3">
      <c r="B2532" s="1"/>
      <c r="C2532" s="1"/>
    </row>
    <row r="2533" spans="2:3" x14ac:dyDescent="0.3">
      <c r="B2533" s="1"/>
      <c r="C2533" s="1"/>
    </row>
    <row r="2534" spans="2:3" x14ac:dyDescent="0.3">
      <c r="B2534" s="1"/>
      <c r="C2534" s="1"/>
    </row>
    <row r="2535" spans="2:3" x14ac:dyDescent="0.3">
      <c r="B2535" s="1"/>
      <c r="C2535" s="1"/>
    </row>
    <row r="2536" spans="2:3" x14ac:dyDescent="0.3">
      <c r="B2536" s="1"/>
      <c r="C2536" s="1"/>
    </row>
    <row r="2537" spans="2:3" x14ac:dyDescent="0.3">
      <c r="B2537" s="1"/>
      <c r="C2537" s="1"/>
    </row>
    <row r="2538" spans="2:3" x14ac:dyDescent="0.3">
      <c r="B2538" s="1"/>
      <c r="C2538" s="1"/>
    </row>
    <row r="2539" spans="2:3" x14ac:dyDescent="0.3">
      <c r="B2539" s="1"/>
      <c r="C2539" s="1"/>
    </row>
    <row r="2540" spans="2:3" x14ac:dyDescent="0.3">
      <c r="B2540" s="1"/>
      <c r="C2540" s="1"/>
    </row>
    <row r="2541" spans="2:3" x14ac:dyDescent="0.3">
      <c r="B2541" s="1"/>
      <c r="C2541" s="1"/>
    </row>
    <row r="2542" spans="2:3" x14ac:dyDescent="0.3">
      <c r="B2542" s="1"/>
      <c r="C2542" s="1"/>
    </row>
    <row r="2543" spans="2:3" x14ac:dyDescent="0.3">
      <c r="B2543" s="1"/>
      <c r="C2543" s="1"/>
    </row>
    <row r="2544" spans="2:3" x14ac:dyDescent="0.3">
      <c r="B2544" s="1"/>
      <c r="C2544" s="1"/>
    </row>
    <row r="2545" spans="2:3" x14ac:dyDescent="0.3">
      <c r="B2545" s="1"/>
      <c r="C2545" s="1"/>
    </row>
    <row r="2546" spans="2:3" x14ac:dyDescent="0.3">
      <c r="B2546" s="1"/>
      <c r="C2546" s="1"/>
    </row>
    <row r="2547" spans="2:3" x14ac:dyDescent="0.3">
      <c r="B2547" s="1"/>
      <c r="C2547" s="1"/>
    </row>
    <row r="2548" spans="2:3" x14ac:dyDescent="0.3">
      <c r="B2548" s="1"/>
      <c r="C2548" s="1"/>
    </row>
    <row r="2549" spans="2:3" x14ac:dyDescent="0.3">
      <c r="B2549" s="1"/>
      <c r="C2549" s="1"/>
    </row>
    <row r="2550" spans="2:3" x14ac:dyDescent="0.3">
      <c r="B2550" s="1"/>
      <c r="C2550" s="1"/>
    </row>
    <row r="2551" spans="2:3" x14ac:dyDescent="0.3">
      <c r="B2551" s="1"/>
      <c r="C2551" s="1"/>
    </row>
    <row r="2552" spans="2:3" x14ac:dyDescent="0.3">
      <c r="B2552" s="1"/>
      <c r="C2552" s="1"/>
    </row>
    <row r="2553" spans="2:3" x14ac:dyDescent="0.3">
      <c r="B2553" s="1"/>
      <c r="C2553" s="1"/>
    </row>
    <row r="2554" spans="2:3" x14ac:dyDescent="0.3">
      <c r="B2554" s="1"/>
      <c r="C2554" s="1"/>
    </row>
    <row r="2555" spans="2:3" x14ac:dyDescent="0.3">
      <c r="B2555" s="1"/>
      <c r="C2555" s="1"/>
    </row>
    <row r="2556" spans="2:3" x14ac:dyDescent="0.3">
      <c r="B2556" s="1"/>
      <c r="C2556" s="1"/>
    </row>
    <row r="2557" spans="2:3" x14ac:dyDescent="0.3">
      <c r="B2557" s="1"/>
      <c r="C2557" s="1"/>
    </row>
    <row r="2558" spans="2:3" x14ac:dyDescent="0.3">
      <c r="B2558" s="1"/>
      <c r="C2558" s="1"/>
    </row>
    <row r="2559" spans="2:3" x14ac:dyDescent="0.3">
      <c r="B2559" s="1"/>
      <c r="C2559" s="1"/>
    </row>
    <row r="2560" spans="2:3" x14ac:dyDescent="0.3">
      <c r="B2560" s="1"/>
      <c r="C2560" s="1"/>
    </row>
    <row r="2561" spans="2:3" x14ac:dyDescent="0.3">
      <c r="B2561" s="1"/>
      <c r="C2561" s="1"/>
    </row>
    <row r="2562" spans="2:3" x14ac:dyDescent="0.3">
      <c r="B2562" s="1"/>
      <c r="C2562" s="1"/>
    </row>
    <row r="2563" spans="2:3" x14ac:dyDescent="0.3">
      <c r="B2563" s="1"/>
      <c r="C2563" s="1"/>
    </row>
    <row r="2564" spans="2:3" x14ac:dyDescent="0.3">
      <c r="B2564" s="1"/>
      <c r="C2564" s="1"/>
    </row>
    <row r="2565" spans="2:3" x14ac:dyDescent="0.3">
      <c r="B2565" s="1"/>
      <c r="C2565" s="1"/>
    </row>
    <row r="2566" spans="2:3" x14ac:dyDescent="0.3">
      <c r="B2566" s="1"/>
      <c r="C2566" s="1"/>
    </row>
    <row r="2567" spans="2:3" x14ac:dyDescent="0.3">
      <c r="B2567" s="1"/>
      <c r="C2567" s="1"/>
    </row>
    <row r="2568" spans="2:3" x14ac:dyDescent="0.3">
      <c r="B2568" s="1"/>
      <c r="C2568" s="1"/>
    </row>
    <row r="2569" spans="2:3" x14ac:dyDescent="0.3">
      <c r="B2569" s="1"/>
      <c r="C2569" s="1"/>
    </row>
    <row r="2570" spans="2:3" x14ac:dyDescent="0.3">
      <c r="B2570" s="1"/>
      <c r="C2570" s="1"/>
    </row>
    <row r="2571" spans="2:3" x14ac:dyDescent="0.3">
      <c r="B2571" s="1"/>
      <c r="C2571" s="1"/>
    </row>
    <row r="2572" spans="2:3" x14ac:dyDescent="0.3">
      <c r="B2572" s="1"/>
      <c r="C2572" s="1"/>
    </row>
    <row r="2573" spans="2:3" x14ac:dyDescent="0.3">
      <c r="B2573" s="1"/>
      <c r="C2573" s="1"/>
    </row>
    <row r="2574" spans="2:3" x14ac:dyDescent="0.3">
      <c r="B2574" s="1"/>
      <c r="C2574" s="1"/>
    </row>
    <row r="2575" spans="2:3" x14ac:dyDescent="0.3">
      <c r="B2575" s="1"/>
      <c r="C2575" s="1"/>
    </row>
    <row r="2576" spans="2:3" x14ac:dyDescent="0.3">
      <c r="B2576" s="1"/>
      <c r="C2576" s="1"/>
    </row>
    <row r="2577" spans="2:3" x14ac:dyDescent="0.3">
      <c r="B2577" s="1"/>
      <c r="C2577" s="1"/>
    </row>
    <row r="2578" spans="2:3" x14ac:dyDescent="0.3">
      <c r="B2578" s="1"/>
      <c r="C2578" s="1"/>
    </row>
    <row r="2579" spans="2:3" x14ac:dyDescent="0.3">
      <c r="B2579" s="1"/>
      <c r="C2579" s="1"/>
    </row>
    <row r="2580" spans="2:3" x14ac:dyDescent="0.3">
      <c r="B2580" s="1"/>
      <c r="C2580" s="1"/>
    </row>
    <row r="2581" spans="2:3" x14ac:dyDescent="0.3">
      <c r="B2581" s="1"/>
      <c r="C2581" s="1"/>
    </row>
    <row r="2582" spans="2:3" x14ac:dyDescent="0.3">
      <c r="B2582" s="1"/>
      <c r="C2582" s="1"/>
    </row>
    <row r="2583" spans="2:3" x14ac:dyDescent="0.3">
      <c r="B2583" s="1"/>
      <c r="C2583" s="1"/>
    </row>
    <row r="2584" spans="2:3" x14ac:dyDescent="0.3">
      <c r="B2584" s="1"/>
      <c r="C2584" s="1"/>
    </row>
    <row r="2585" spans="2:3" x14ac:dyDescent="0.3">
      <c r="B2585" s="1"/>
      <c r="C2585" s="1"/>
    </row>
    <row r="2586" spans="2:3" x14ac:dyDescent="0.3">
      <c r="B2586" s="1"/>
      <c r="C2586" s="1"/>
    </row>
    <row r="2587" spans="2:3" x14ac:dyDescent="0.3">
      <c r="B2587" s="1"/>
      <c r="C2587" s="1"/>
    </row>
    <row r="2588" spans="2:3" x14ac:dyDescent="0.3">
      <c r="B2588" s="1"/>
      <c r="C2588" s="1"/>
    </row>
    <row r="2589" spans="2:3" x14ac:dyDescent="0.3">
      <c r="B2589" s="1"/>
      <c r="C2589" s="1"/>
    </row>
    <row r="2590" spans="2:3" x14ac:dyDescent="0.3">
      <c r="B2590" s="1"/>
      <c r="C2590" s="1"/>
    </row>
    <row r="2591" spans="2:3" x14ac:dyDescent="0.3">
      <c r="B2591" s="1"/>
      <c r="C2591" s="1"/>
    </row>
    <row r="2592" spans="2:3" x14ac:dyDescent="0.3">
      <c r="B2592" s="1"/>
      <c r="C2592" s="1"/>
    </row>
    <row r="2593" spans="2:3" x14ac:dyDescent="0.3">
      <c r="B2593" s="1"/>
      <c r="C2593" s="1"/>
    </row>
    <row r="2594" spans="2:3" x14ac:dyDescent="0.3">
      <c r="B2594" s="1"/>
      <c r="C2594" s="1"/>
    </row>
    <row r="2595" spans="2:3" x14ac:dyDescent="0.3">
      <c r="B2595" s="1"/>
      <c r="C2595" s="1"/>
    </row>
    <row r="2596" spans="2:3" x14ac:dyDescent="0.3">
      <c r="B2596" s="1"/>
      <c r="C2596" s="1"/>
    </row>
    <row r="2597" spans="2:3" x14ac:dyDescent="0.3">
      <c r="B2597" s="1"/>
      <c r="C2597" s="1"/>
    </row>
    <row r="2598" spans="2:3" x14ac:dyDescent="0.3">
      <c r="B2598" s="1"/>
      <c r="C2598" s="1"/>
    </row>
    <row r="2599" spans="2:3" x14ac:dyDescent="0.3">
      <c r="B2599" s="1"/>
      <c r="C2599" s="1"/>
    </row>
    <row r="2600" spans="2:3" x14ac:dyDescent="0.3">
      <c r="B2600" s="1"/>
      <c r="C2600" s="1"/>
    </row>
    <row r="2601" spans="2:3" x14ac:dyDescent="0.3">
      <c r="B2601" s="1"/>
      <c r="C2601" s="1"/>
    </row>
    <row r="2602" spans="2:3" x14ac:dyDescent="0.3">
      <c r="B2602" s="1"/>
      <c r="C2602" s="1"/>
    </row>
    <row r="2603" spans="2:3" x14ac:dyDescent="0.3">
      <c r="B2603" s="1"/>
      <c r="C2603" s="1"/>
    </row>
    <row r="2604" spans="2:3" x14ac:dyDescent="0.3">
      <c r="B2604" s="1"/>
      <c r="C2604" s="1"/>
    </row>
    <row r="2605" spans="2:3" x14ac:dyDescent="0.3">
      <c r="B2605" s="1"/>
      <c r="C2605" s="1"/>
    </row>
    <row r="2606" spans="2:3" x14ac:dyDescent="0.3">
      <c r="B2606" s="1"/>
      <c r="C2606" s="1"/>
    </row>
    <row r="2607" spans="2:3" x14ac:dyDescent="0.3">
      <c r="B2607" s="1"/>
      <c r="C2607" s="1"/>
    </row>
    <row r="2608" spans="2:3" x14ac:dyDescent="0.3">
      <c r="B2608" s="1"/>
      <c r="C2608" s="1"/>
    </row>
    <row r="2609" spans="2:3" x14ac:dyDescent="0.3">
      <c r="B2609" s="1"/>
      <c r="C2609" s="1"/>
    </row>
    <row r="2610" spans="2:3" x14ac:dyDescent="0.3">
      <c r="B2610" s="1"/>
      <c r="C2610" s="1"/>
    </row>
    <row r="2611" spans="2:3" x14ac:dyDescent="0.3">
      <c r="B2611" s="1"/>
      <c r="C2611" s="1"/>
    </row>
    <row r="2612" spans="2:3" x14ac:dyDescent="0.3">
      <c r="B2612" s="1"/>
      <c r="C2612" s="1"/>
    </row>
    <row r="2613" spans="2:3" x14ac:dyDescent="0.3">
      <c r="B2613" s="1"/>
      <c r="C2613" s="1"/>
    </row>
    <row r="2614" spans="2:3" x14ac:dyDescent="0.3">
      <c r="B2614" s="1"/>
      <c r="C2614" s="1"/>
    </row>
    <row r="2615" spans="2:3" x14ac:dyDescent="0.3">
      <c r="B2615" s="1"/>
      <c r="C2615" s="1"/>
    </row>
    <row r="2616" spans="2:3" x14ac:dyDescent="0.3">
      <c r="B2616" s="1"/>
      <c r="C2616" s="1"/>
    </row>
    <row r="2617" spans="2:3" x14ac:dyDescent="0.3">
      <c r="B2617" s="1"/>
      <c r="C2617" s="1"/>
    </row>
    <row r="2618" spans="2:3" x14ac:dyDescent="0.3">
      <c r="B2618" s="1"/>
      <c r="C2618" s="1"/>
    </row>
    <row r="2619" spans="2:3" x14ac:dyDescent="0.3">
      <c r="B2619" s="1"/>
      <c r="C2619" s="1"/>
    </row>
    <row r="2620" spans="2:3" x14ac:dyDescent="0.3">
      <c r="B2620" s="1"/>
      <c r="C2620" s="1"/>
    </row>
    <row r="2621" spans="2:3" x14ac:dyDescent="0.3">
      <c r="B2621" s="1"/>
      <c r="C2621" s="1"/>
    </row>
    <row r="2622" spans="2:3" x14ac:dyDescent="0.3">
      <c r="B2622" s="1"/>
      <c r="C2622" s="1"/>
    </row>
    <row r="2623" spans="2:3" x14ac:dyDescent="0.3">
      <c r="B2623" s="1"/>
      <c r="C2623" s="1"/>
    </row>
    <row r="2624" spans="2:3" x14ac:dyDescent="0.3">
      <c r="B2624" s="1"/>
      <c r="C2624" s="1"/>
    </row>
    <row r="2625" spans="2:3" x14ac:dyDescent="0.3">
      <c r="B2625" s="1"/>
      <c r="C2625" s="1"/>
    </row>
    <row r="2626" spans="2:3" x14ac:dyDescent="0.3">
      <c r="B2626" s="1"/>
      <c r="C2626" s="1"/>
    </row>
    <row r="2627" spans="2:3" x14ac:dyDescent="0.3">
      <c r="B2627" s="1"/>
      <c r="C2627" s="1"/>
    </row>
    <row r="2628" spans="2:3" x14ac:dyDescent="0.3">
      <c r="B2628" s="1"/>
      <c r="C2628" s="1"/>
    </row>
    <row r="2629" spans="2:3" x14ac:dyDescent="0.3">
      <c r="B2629" s="1"/>
      <c r="C2629" s="1"/>
    </row>
    <row r="2630" spans="2:3" x14ac:dyDescent="0.3">
      <c r="B2630" s="1"/>
      <c r="C2630" s="1"/>
    </row>
    <row r="2631" spans="2:3" x14ac:dyDescent="0.3">
      <c r="B2631" s="1"/>
      <c r="C2631" s="1"/>
    </row>
    <row r="2632" spans="2:3" x14ac:dyDescent="0.3">
      <c r="B2632" s="1"/>
      <c r="C2632" s="1"/>
    </row>
    <row r="2633" spans="2:3" x14ac:dyDescent="0.3">
      <c r="B2633" s="1"/>
      <c r="C2633" s="1"/>
    </row>
    <row r="2634" spans="2:3" x14ac:dyDescent="0.3">
      <c r="B2634" s="1"/>
      <c r="C2634" s="1"/>
    </row>
    <row r="2635" spans="2:3" x14ac:dyDescent="0.3">
      <c r="B2635" s="1"/>
      <c r="C2635" s="1"/>
    </row>
    <row r="2636" spans="2:3" x14ac:dyDescent="0.3">
      <c r="B2636" s="1"/>
      <c r="C2636" s="1"/>
    </row>
    <row r="2637" spans="2:3" x14ac:dyDescent="0.3">
      <c r="B2637" s="1"/>
      <c r="C2637" s="1"/>
    </row>
    <row r="2638" spans="2:3" x14ac:dyDescent="0.3">
      <c r="B2638" s="1"/>
      <c r="C2638" s="1"/>
    </row>
    <row r="2639" spans="2:3" x14ac:dyDescent="0.3">
      <c r="B2639" s="1"/>
      <c r="C2639" s="1"/>
    </row>
    <row r="2640" spans="2:3" x14ac:dyDescent="0.3">
      <c r="B2640" s="1"/>
      <c r="C2640" s="1"/>
    </row>
    <row r="2641" spans="2:3" x14ac:dyDescent="0.3">
      <c r="B2641" s="1"/>
      <c r="C2641" s="1"/>
    </row>
    <row r="2642" spans="2:3" x14ac:dyDescent="0.3">
      <c r="B2642" s="1"/>
      <c r="C2642" s="1"/>
    </row>
    <row r="2643" spans="2:3" x14ac:dyDescent="0.3">
      <c r="B2643" s="1"/>
      <c r="C2643" s="1"/>
    </row>
    <row r="2644" spans="2:3" x14ac:dyDescent="0.3">
      <c r="B2644" s="1"/>
      <c r="C2644" s="1"/>
    </row>
    <row r="2645" spans="2:3" x14ac:dyDescent="0.3">
      <c r="B2645" s="1"/>
      <c r="C2645" s="1"/>
    </row>
    <row r="2646" spans="2:3" x14ac:dyDescent="0.3">
      <c r="B2646" s="1"/>
      <c r="C2646" s="1"/>
    </row>
    <row r="2647" spans="2:3" x14ac:dyDescent="0.3">
      <c r="B2647" s="1"/>
      <c r="C2647" s="1"/>
    </row>
    <row r="2648" spans="2:3" x14ac:dyDescent="0.3">
      <c r="B2648" s="1"/>
      <c r="C2648" s="1"/>
    </row>
    <row r="2649" spans="2:3" x14ac:dyDescent="0.3">
      <c r="B2649" s="1"/>
      <c r="C2649" s="1"/>
    </row>
    <row r="2650" spans="2:3" x14ac:dyDescent="0.3">
      <c r="B2650" s="1"/>
      <c r="C2650" s="1"/>
    </row>
    <row r="2651" spans="2:3" x14ac:dyDescent="0.3">
      <c r="B2651" s="1"/>
      <c r="C2651" s="1"/>
    </row>
    <row r="2652" spans="2:3" x14ac:dyDescent="0.3">
      <c r="B2652" s="1"/>
      <c r="C2652" s="1"/>
    </row>
    <row r="2653" spans="2:3" x14ac:dyDescent="0.3">
      <c r="B2653" s="1"/>
      <c r="C2653" s="1"/>
    </row>
    <row r="2654" spans="2:3" x14ac:dyDescent="0.3">
      <c r="B2654" s="1"/>
      <c r="C2654" s="1"/>
    </row>
    <row r="2655" spans="2:3" x14ac:dyDescent="0.3">
      <c r="B2655" s="1"/>
      <c r="C2655" s="1"/>
    </row>
    <row r="2656" spans="2:3" x14ac:dyDescent="0.3">
      <c r="B2656" s="1"/>
      <c r="C2656" s="1"/>
    </row>
    <row r="2657" spans="2:3" x14ac:dyDescent="0.3">
      <c r="B2657" s="1"/>
      <c r="C2657" s="1"/>
    </row>
    <row r="2658" spans="2:3" x14ac:dyDescent="0.3">
      <c r="B2658" s="1"/>
      <c r="C2658" s="1"/>
    </row>
    <row r="2659" spans="2:3" x14ac:dyDescent="0.3">
      <c r="B2659" s="1"/>
      <c r="C2659" s="1"/>
    </row>
    <row r="2660" spans="2:3" x14ac:dyDescent="0.3">
      <c r="B2660" s="1"/>
      <c r="C2660" s="1"/>
    </row>
    <row r="2661" spans="2:3" x14ac:dyDescent="0.3">
      <c r="B2661" s="1"/>
      <c r="C2661" s="1"/>
    </row>
    <row r="2662" spans="2:3" x14ac:dyDescent="0.3">
      <c r="B2662" s="1"/>
      <c r="C2662" s="1"/>
    </row>
    <row r="2663" spans="2:3" x14ac:dyDescent="0.3">
      <c r="B2663" s="1"/>
      <c r="C2663" s="1"/>
    </row>
    <row r="2664" spans="2:3" x14ac:dyDescent="0.3">
      <c r="B2664" s="1"/>
      <c r="C2664" s="1"/>
    </row>
    <row r="2665" spans="2:3" x14ac:dyDescent="0.3">
      <c r="B2665" s="1"/>
      <c r="C2665" s="1"/>
    </row>
    <row r="2666" spans="2:3" x14ac:dyDescent="0.3">
      <c r="B2666" s="1"/>
      <c r="C2666" s="1"/>
    </row>
    <row r="2667" spans="2:3" x14ac:dyDescent="0.3">
      <c r="B2667" s="1"/>
      <c r="C2667" s="1"/>
    </row>
    <row r="2668" spans="2:3" x14ac:dyDescent="0.3">
      <c r="B2668" s="1"/>
      <c r="C2668" s="1"/>
    </row>
    <row r="2669" spans="2:3" x14ac:dyDescent="0.3">
      <c r="B2669" s="1"/>
      <c r="C2669" s="1"/>
    </row>
    <row r="2670" spans="2:3" x14ac:dyDescent="0.3">
      <c r="B2670" s="1"/>
      <c r="C2670" s="1"/>
    </row>
    <row r="2671" spans="2:3" x14ac:dyDescent="0.3">
      <c r="B2671" s="1"/>
      <c r="C2671" s="1"/>
    </row>
    <row r="2672" spans="2:3" x14ac:dyDescent="0.3">
      <c r="B2672" s="1"/>
      <c r="C2672" s="1"/>
    </row>
    <row r="2673" spans="2:3" x14ac:dyDescent="0.3">
      <c r="B2673" s="1"/>
      <c r="C2673" s="1"/>
    </row>
    <row r="2674" spans="2:3" x14ac:dyDescent="0.3">
      <c r="B2674" s="1"/>
      <c r="C2674" s="1"/>
    </row>
    <row r="2675" spans="2:3" x14ac:dyDescent="0.3">
      <c r="B2675" s="1"/>
      <c r="C2675" s="1"/>
    </row>
    <row r="2676" spans="2:3" x14ac:dyDescent="0.3">
      <c r="B2676" s="1"/>
      <c r="C2676" s="1"/>
    </row>
    <row r="2677" spans="2:3" x14ac:dyDescent="0.3">
      <c r="B2677" s="1"/>
      <c r="C2677" s="1"/>
    </row>
    <row r="2678" spans="2:3" x14ac:dyDescent="0.3">
      <c r="B2678" s="1"/>
      <c r="C2678" s="1"/>
    </row>
    <row r="2679" spans="2:3" x14ac:dyDescent="0.3">
      <c r="B2679" s="1"/>
      <c r="C2679" s="1"/>
    </row>
    <row r="2680" spans="2:3" x14ac:dyDescent="0.3">
      <c r="B2680" s="1"/>
      <c r="C2680" s="1"/>
    </row>
    <row r="2681" spans="2:3" x14ac:dyDescent="0.3">
      <c r="B2681" s="1"/>
      <c r="C2681" s="1"/>
    </row>
    <row r="2682" spans="2:3" x14ac:dyDescent="0.3">
      <c r="B2682" s="1"/>
      <c r="C2682" s="1"/>
    </row>
    <row r="2683" spans="2:3" x14ac:dyDescent="0.3">
      <c r="B2683" s="1"/>
      <c r="C2683" s="1"/>
    </row>
    <row r="2684" spans="2:3" x14ac:dyDescent="0.3">
      <c r="B2684" s="1"/>
      <c r="C2684" s="1"/>
    </row>
    <row r="2685" spans="2:3" x14ac:dyDescent="0.3">
      <c r="B2685" s="1"/>
      <c r="C2685" s="1"/>
    </row>
    <row r="2686" spans="2:3" x14ac:dyDescent="0.3">
      <c r="B2686" s="1"/>
      <c r="C2686" s="1"/>
    </row>
    <row r="2687" spans="2:3" x14ac:dyDescent="0.3">
      <c r="B2687" s="1"/>
      <c r="C2687" s="1"/>
    </row>
    <row r="2688" spans="2:3" x14ac:dyDescent="0.3">
      <c r="B2688" s="1"/>
      <c r="C2688" s="1"/>
    </row>
    <row r="2689" spans="2:3" x14ac:dyDescent="0.3">
      <c r="B2689" s="1"/>
      <c r="C2689" s="1"/>
    </row>
    <row r="2690" spans="2:3" x14ac:dyDescent="0.3">
      <c r="B2690" s="1"/>
      <c r="C2690" s="1"/>
    </row>
    <row r="2691" spans="2:3" x14ac:dyDescent="0.3">
      <c r="B2691" s="1"/>
      <c r="C2691" s="1"/>
    </row>
    <row r="2692" spans="2:3" x14ac:dyDescent="0.3">
      <c r="B2692" s="1"/>
      <c r="C2692" s="1"/>
    </row>
    <row r="2693" spans="2:3" x14ac:dyDescent="0.3">
      <c r="B2693" s="1"/>
      <c r="C2693" s="1"/>
    </row>
    <row r="2694" spans="2:3" x14ac:dyDescent="0.3">
      <c r="B2694" s="1"/>
      <c r="C2694" s="1"/>
    </row>
    <row r="2695" spans="2:3" x14ac:dyDescent="0.3">
      <c r="B2695" s="1"/>
      <c r="C2695" s="1"/>
    </row>
    <row r="2696" spans="2:3" x14ac:dyDescent="0.3">
      <c r="B2696" s="1"/>
      <c r="C2696" s="1"/>
    </row>
    <row r="2697" spans="2:3" x14ac:dyDescent="0.3">
      <c r="B2697" s="1"/>
      <c r="C2697" s="1"/>
    </row>
    <row r="2698" spans="2:3" x14ac:dyDescent="0.3">
      <c r="B2698" s="1"/>
      <c r="C2698" s="1"/>
    </row>
    <row r="2699" spans="2:3" x14ac:dyDescent="0.3">
      <c r="B2699" s="1"/>
      <c r="C2699" s="1"/>
    </row>
    <row r="2700" spans="2:3" x14ac:dyDescent="0.3">
      <c r="B2700" s="1"/>
      <c r="C2700" s="1"/>
    </row>
    <row r="2701" spans="2:3" x14ac:dyDescent="0.3">
      <c r="B2701" s="1"/>
      <c r="C2701" s="1"/>
    </row>
    <row r="2702" spans="2:3" x14ac:dyDescent="0.3">
      <c r="B2702" s="1"/>
      <c r="C2702" s="1"/>
    </row>
    <row r="2703" spans="2:3" x14ac:dyDescent="0.3">
      <c r="B2703" s="1"/>
      <c r="C2703" s="1"/>
    </row>
    <row r="2704" spans="2:3" x14ac:dyDescent="0.3">
      <c r="B2704" s="1"/>
      <c r="C2704" s="1"/>
    </row>
    <row r="2705" spans="2:3" x14ac:dyDescent="0.3">
      <c r="B2705" s="1"/>
      <c r="C2705" s="1"/>
    </row>
    <row r="2706" spans="2:3" x14ac:dyDescent="0.3">
      <c r="B2706" s="1"/>
      <c r="C2706" s="1"/>
    </row>
    <row r="2707" spans="2:3" x14ac:dyDescent="0.3">
      <c r="B2707" s="1"/>
      <c r="C2707" s="1"/>
    </row>
    <row r="2708" spans="2:3" x14ac:dyDescent="0.3">
      <c r="B2708" s="1"/>
      <c r="C2708" s="1"/>
    </row>
    <row r="2709" spans="2:3" x14ac:dyDescent="0.3">
      <c r="B2709" s="1"/>
      <c r="C2709" s="1"/>
    </row>
    <row r="2710" spans="2:3" x14ac:dyDescent="0.3">
      <c r="B2710" s="1"/>
      <c r="C2710" s="1"/>
    </row>
    <row r="2711" spans="2:3" x14ac:dyDescent="0.3">
      <c r="B2711" s="1"/>
      <c r="C2711" s="1"/>
    </row>
    <row r="2712" spans="2:3" x14ac:dyDescent="0.3">
      <c r="B2712" s="1"/>
      <c r="C2712" s="1"/>
    </row>
    <row r="2713" spans="2:3" x14ac:dyDescent="0.3">
      <c r="B2713" s="1"/>
      <c r="C2713" s="1"/>
    </row>
    <row r="2714" spans="2:3" x14ac:dyDescent="0.3">
      <c r="B2714" s="1"/>
      <c r="C2714" s="1"/>
    </row>
    <row r="2715" spans="2:3" x14ac:dyDescent="0.3">
      <c r="B2715" s="1"/>
      <c r="C2715" s="1"/>
    </row>
    <row r="2716" spans="2:3" x14ac:dyDescent="0.3">
      <c r="B2716" s="1"/>
      <c r="C2716" s="1"/>
    </row>
    <row r="2717" spans="2:3" x14ac:dyDescent="0.3">
      <c r="B2717" s="1"/>
      <c r="C2717" s="1"/>
    </row>
    <row r="2718" spans="2:3" x14ac:dyDescent="0.3">
      <c r="B2718" s="1"/>
      <c r="C2718" s="1"/>
    </row>
    <row r="2719" spans="2:3" x14ac:dyDescent="0.3">
      <c r="B2719" s="1"/>
      <c r="C2719" s="1"/>
    </row>
    <row r="2720" spans="2:3" x14ac:dyDescent="0.3">
      <c r="B2720" s="1"/>
      <c r="C2720" s="1"/>
    </row>
    <row r="2721" spans="2:3" x14ac:dyDescent="0.3">
      <c r="B2721" s="1"/>
      <c r="C2721" s="1"/>
    </row>
    <row r="2722" spans="2:3" x14ac:dyDescent="0.3">
      <c r="B2722" s="1"/>
      <c r="C2722" s="1"/>
    </row>
    <row r="2723" spans="2:3" x14ac:dyDescent="0.3">
      <c r="B2723" s="1"/>
      <c r="C2723" s="1"/>
    </row>
    <row r="2724" spans="2:3" x14ac:dyDescent="0.3">
      <c r="B2724" s="1"/>
      <c r="C2724" s="1"/>
    </row>
    <row r="2725" spans="2:3" x14ac:dyDescent="0.3">
      <c r="B2725" s="1"/>
      <c r="C2725" s="1"/>
    </row>
    <row r="2726" spans="2:3" x14ac:dyDescent="0.3">
      <c r="B2726" s="1"/>
      <c r="C2726" s="1"/>
    </row>
    <row r="2727" spans="2:3" x14ac:dyDescent="0.3">
      <c r="B2727" s="1"/>
      <c r="C2727" s="1"/>
    </row>
    <row r="2728" spans="2:3" x14ac:dyDescent="0.3">
      <c r="B2728" s="1"/>
      <c r="C2728" s="1"/>
    </row>
    <row r="2729" spans="2:3" x14ac:dyDescent="0.3">
      <c r="B2729" s="1"/>
      <c r="C2729" s="1"/>
    </row>
    <row r="2730" spans="2:3" x14ac:dyDescent="0.3">
      <c r="B2730" s="1"/>
      <c r="C2730" s="1"/>
    </row>
    <row r="2731" spans="2:3" x14ac:dyDescent="0.3">
      <c r="B2731" s="1"/>
      <c r="C2731" s="1"/>
    </row>
    <row r="2732" spans="2:3" x14ac:dyDescent="0.3">
      <c r="B2732" s="1"/>
      <c r="C2732" s="1"/>
    </row>
    <row r="2733" spans="2:3" x14ac:dyDescent="0.3">
      <c r="B2733" s="1"/>
      <c r="C2733" s="1"/>
    </row>
    <row r="2734" spans="2:3" x14ac:dyDescent="0.3">
      <c r="B2734" s="1"/>
      <c r="C2734" s="1"/>
    </row>
    <row r="2735" spans="2:3" x14ac:dyDescent="0.3">
      <c r="B2735" s="1"/>
      <c r="C2735" s="1"/>
    </row>
    <row r="2736" spans="2:3" x14ac:dyDescent="0.3">
      <c r="B2736" s="1"/>
      <c r="C2736" s="1"/>
    </row>
    <row r="2737" spans="2:3" x14ac:dyDescent="0.3">
      <c r="B2737" s="1"/>
      <c r="C2737" s="1"/>
    </row>
    <row r="2738" spans="2:3" x14ac:dyDescent="0.3">
      <c r="B2738" s="1"/>
      <c r="C2738" s="1"/>
    </row>
    <row r="2739" spans="2:3" x14ac:dyDescent="0.3">
      <c r="B2739" s="1"/>
      <c r="C2739" s="1"/>
    </row>
    <row r="2740" spans="2:3" x14ac:dyDescent="0.3">
      <c r="B2740" s="1"/>
      <c r="C2740" s="1"/>
    </row>
    <row r="2741" spans="2:3" x14ac:dyDescent="0.3">
      <c r="B2741" s="1"/>
      <c r="C2741" s="1"/>
    </row>
    <row r="2742" spans="2:3" x14ac:dyDescent="0.3">
      <c r="B2742" s="1"/>
      <c r="C2742" s="1"/>
    </row>
    <row r="2743" spans="2:3" x14ac:dyDescent="0.3">
      <c r="B2743" s="1"/>
      <c r="C2743" s="1"/>
    </row>
    <row r="2744" spans="2:3" x14ac:dyDescent="0.3">
      <c r="B2744" s="1"/>
      <c r="C2744" s="1"/>
    </row>
    <row r="2745" spans="2:3" x14ac:dyDescent="0.3">
      <c r="B2745" s="1"/>
      <c r="C2745" s="1"/>
    </row>
    <row r="2746" spans="2:3" x14ac:dyDescent="0.3">
      <c r="B2746" s="1"/>
      <c r="C2746" s="1"/>
    </row>
    <row r="2747" spans="2:3" x14ac:dyDescent="0.3">
      <c r="B2747" s="1"/>
      <c r="C2747" s="1"/>
    </row>
    <row r="2748" spans="2:3" x14ac:dyDescent="0.3">
      <c r="B2748" s="1"/>
      <c r="C2748" s="1"/>
    </row>
    <row r="2749" spans="2:3" x14ac:dyDescent="0.3">
      <c r="B2749" s="1"/>
      <c r="C2749" s="1"/>
    </row>
    <row r="2750" spans="2:3" x14ac:dyDescent="0.3">
      <c r="B2750" s="1"/>
      <c r="C2750" s="1"/>
    </row>
    <row r="2751" spans="2:3" x14ac:dyDescent="0.3">
      <c r="B2751" s="1"/>
      <c r="C2751" s="1"/>
    </row>
    <row r="2752" spans="2:3" x14ac:dyDescent="0.3">
      <c r="B2752" s="1"/>
      <c r="C2752" s="1"/>
    </row>
    <row r="2753" spans="2:3" x14ac:dyDescent="0.3">
      <c r="B2753" s="1"/>
      <c r="C2753" s="1"/>
    </row>
    <row r="2754" spans="2:3" x14ac:dyDescent="0.3">
      <c r="B2754" s="1"/>
      <c r="C2754" s="1"/>
    </row>
    <row r="2755" spans="2:3" x14ac:dyDescent="0.3">
      <c r="B2755" s="1"/>
      <c r="C2755" s="1"/>
    </row>
    <row r="2756" spans="2:3" x14ac:dyDescent="0.3">
      <c r="B2756" s="1"/>
      <c r="C2756" s="1"/>
    </row>
    <row r="2757" spans="2:3" x14ac:dyDescent="0.3">
      <c r="B2757" s="1"/>
      <c r="C2757" s="1"/>
    </row>
    <row r="2758" spans="2:3" x14ac:dyDescent="0.3">
      <c r="B2758" s="1"/>
      <c r="C2758" s="1"/>
    </row>
    <row r="2759" spans="2:3" x14ac:dyDescent="0.3">
      <c r="B2759" s="1"/>
      <c r="C2759" s="1"/>
    </row>
    <row r="2760" spans="2:3" x14ac:dyDescent="0.3">
      <c r="B2760" s="1"/>
      <c r="C2760" s="1"/>
    </row>
    <row r="2761" spans="2:3" x14ac:dyDescent="0.3">
      <c r="B2761" s="1"/>
      <c r="C2761" s="1"/>
    </row>
    <row r="2762" spans="2:3" x14ac:dyDescent="0.3">
      <c r="B2762" s="1"/>
      <c r="C2762" s="1"/>
    </row>
    <row r="2763" spans="2:3" x14ac:dyDescent="0.3">
      <c r="B2763" s="1"/>
      <c r="C2763" s="1"/>
    </row>
    <row r="2764" spans="2:3" x14ac:dyDescent="0.3">
      <c r="B2764" s="1"/>
      <c r="C2764" s="1"/>
    </row>
    <row r="2765" spans="2:3" x14ac:dyDescent="0.3">
      <c r="B2765" s="1"/>
      <c r="C2765" s="1"/>
    </row>
    <row r="2766" spans="2:3" x14ac:dyDescent="0.3">
      <c r="B2766" s="1"/>
      <c r="C2766" s="1"/>
    </row>
    <row r="2767" spans="2:3" x14ac:dyDescent="0.3">
      <c r="B2767" s="1"/>
      <c r="C2767" s="1"/>
    </row>
    <row r="2768" spans="2:3" x14ac:dyDescent="0.3">
      <c r="B2768" s="1"/>
      <c r="C2768" s="1"/>
    </row>
    <row r="2769" spans="2:3" x14ac:dyDescent="0.3">
      <c r="B2769" s="1"/>
      <c r="C2769" s="1"/>
    </row>
    <row r="2770" spans="2:3" x14ac:dyDescent="0.3">
      <c r="B2770" s="1"/>
      <c r="C2770" s="1"/>
    </row>
    <row r="2771" spans="2:3" x14ac:dyDescent="0.3">
      <c r="B2771" s="1"/>
      <c r="C2771" s="1"/>
    </row>
    <row r="2772" spans="2:3" x14ac:dyDescent="0.3">
      <c r="B2772" s="1"/>
      <c r="C2772" s="1"/>
    </row>
    <row r="2773" spans="2:3" x14ac:dyDescent="0.3">
      <c r="B2773" s="1"/>
      <c r="C2773" s="1"/>
    </row>
    <row r="2774" spans="2:3" x14ac:dyDescent="0.3">
      <c r="B2774" s="1"/>
      <c r="C2774" s="1"/>
    </row>
    <row r="2775" spans="2:3" x14ac:dyDescent="0.3">
      <c r="B2775" s="1"/>
      <c r="C2775" s="1"/>
    </row>
    <row r="2776" spans="2:3" x14ac:dyDescent="0.3">
      <c r="B2776" s="1"/>
      <c r="C2776" s="1"/>
    </row>
    <row r="2777" spans="2:3" x14ac:dyDescent="0.3">
      <c r="B2777" s="1"/>
      <c r="C2777" s="1"/>
    </row>
    <row r="2778" spans="2:3" x14ac:dyDescent="0.3">
      <c r="B2778" s="1"/>
      <c r="C2778" s="1"/>
    </row>
    <row r="2779" spans="2:3" x14ac:dyDescent="0.3">
      <c r="B2779" s="1"/>
      <c r="C2779" s="1"/>
    </row>
    <row r="2780" spans="2:3" x14ac:dyDescent="0.3">
      <c r="B2780" s="1"/>
      <c r="C2780" s="1"/>
    </row>
    <row r="2781" spans="2:3" x14ac:dyDescent="0.3">
      <c r="B2781" s="1"/>
      <c r="C2781" s="1"/>
    </row>
    <row r="2782" spans="2:3" x14ac:dyDescent="0.3">
      <c r="B2782" s="1"/>
      <c r="C2782" s="1"/>
    </row>
    <row r="2783" spans="2:3" x14ac:dyDescent="0.3">
      <c r="B2783" s="1"/>
      <c r="C2783" s="1"/>
    </row>
    <row r="2784" spans="2:3" x14ac:dyDescent="0.3">
      <c r="B2784" s="1"/>
      <c r="C2784" s="1"/>
    </row>
    <row r="2785" spans="2:3" x14ac:dyDescent="0.3">
      <c r="B2785" s="1"/>
      <c r="C2785" s="1"/>
    </row>
    <row r="2786" spans="2:3" x14ac:dyDescent="0.3">
      <c r="B2786" s="1"/>
      <c r="C2786" s="1"/>
    </row>
    <row r="2787" spans="2:3" x14ac:dyDescent="0.3">
      <c r="B2787" s="1"/>
      <c r="C2787" s="1"/>
    </row>
    <row r="2788" spans="2:3" x14ac:dyDescent="0.3">
      <c r="B2788" s="1"/>
      <c r="C2788" s="1"/>
    </row>
    <row r="2789" spans="2:3" x14ac:dyDescent="0.3">
      <c r="B2789" s="1"/>
      <c r="C2789" s="1"/>
    </row>
    <row r="2790" spans="2:3" x14ac:dyDescent="0.3">
      <c r="B2790" s="1"/>
      <c r="C2790" s="1"/>
    </row>
    <row r="2791" spans="2:3" x14ac:dyDescent="0.3">
      <c r="B2791" s="1"/>
      <c r="C2791" s="1"/>
    </row>
    <row r="2792" spans="2:3" x14ac:dyDescent="0.3">
      <c r="B2792" s="1"/>
      <c r="C2792" s="1"/>
    </row>
    <row r="2793" spans="2:3" x14ac:dyDescent="0.3">
      <c r="B2793" s="1"/>
      <c r="C2793" s="1"/>
    </row>
    <row r="2794" spans="2:3" x14ac:dyDescent="0.3">
      <c r="B2794" s="1"/>
      <c r="C2794" s="1"/>
    </row>
    <row r="2795" spans="2:3" x14ac:dyDescent="0.3">
      <c r="B2795" s="1"/>
      <c r="C2795" s="1"/>
    </row>
    <row r="2796" spans="2:3" x14ac:dyDescent="0.3">
      <c r="B2796" s="1"/>
      <c r="C2796" s="1"/>
    </row>
    <row r="2797" spans="2:3" x14ac:dyDescent="0.3">
      <c r="B2797" s="1"/>
      <c r="C2797" s="1"/>
    </row>
    <row r="2798" spans="2:3" x14ac:dyDescent="0.3">
      <c r="B2798" s="1"/>
      <c r="C2798" s="1"/>
    </row>
    <row r="2799" spans="2:3" x14ac:dyDescent="0.3">
      <c r="B2799" s="1"/>
      <c r="C2799" s="1"/>
    </row>
    <row r="2800" spans="2:3" x14ac:dyDescent="0.3">
      <c r="B2800" s="1"/>
      <c r="C2800" s="1"/>
    </row>
    <row r="2801" spans="2:3" x14ac:dyDescent="0.3">
      <c r="B2801" s="1"/>
      <c r="C2801" s="1"/>
    </row>
    <row r="2802" spans="2:3" x14ac:dyDescent="0.3">
      <c r="B2802" s="1"/>
      <c r="C2802" s="1"/>
    </row>
    <row r="2803" spans="2:3" x14ac:dyDescent="0.3">
      <c r="B2803" s="1"/>
      <c r="C2803" s="1"/>
    </row>
    <row r="2804" spans="2:3" x14ac:dyDescent="0.3">
      <c r="B2804" s="1"/>
      <c r="C2804" s="1"/>
    </row>
    <row r="2805" spans="2:3" x14ac:dyDescent="0.3">
      <c r="B2805" s="1"/>
      <c r="C2805" s="1"/>
    </row>
    <row r="2806" spans="2:3" x14ac:dyDescent="0.3">
      <c r="B2806" s="1"/>
      <c r="C2806" s="1"/>
    </row>
    <row r="2807" spans="2:3" x14ac:dyDescent="0.3">
      <c r="B2807" s="1"/>
      <c r="C2807" s="1"/>
    </row>
    <row r="2808" spans="2:3" x14ac:dyDescent="0.3">
      <c r="B2808" s="1"/>
      <c r="C2808" s="1"/>
    </row>
    <row r="2809" spans="2:3" x14ac:dyDescent="0.3">
      <c r="B2809" s="1"/>
      <c r="C2809" s="1"/>
    </row>
    <row r="2810" spans="2:3" x14ac:dyDescent="0.3">
      <c r="B2810" s="1"/>
      <c r="C2810" s="1"/>
    </row>
    <row r="2811" spans="2:3" x14ac:dyDescent="0.3">
      <c r="B2811" s="1"/>
      <c r="C2811" s="1"/>
    </row>
    <row r="2812" spans="2:3" x14ac:dyDescent="0.3">
      <c r="B2812" s="1"/>
      <c r="C2812" s="1"/>
    </row>
    <row r="2813" spans="2:3" x14ac:dyDescent="0.3">
      <c r="B2813" s="1"/>
      <c r="C2813" s="1"/>
    </row>
    <row r="2814" spans="2:3" x14ac:dyDescent="0.3">
      <c r="B2814" s="1"/>
      <c r="C2814" s="1"/>
    </row>
    <row r="2815" spans="2:3" x14ac:dyDescent="0.3">
      <c r="B2815" s="1"/>
      <c r="C2815" s="1"/>
    </row>
    <row r="2816" spans="2:3" x14ac:dyDescent="0.3">
      <c r="B2816" s="1"/>
      <c r="C2816" s="1"/>
    </row>
    <row r="2817" spans="2:3" x14ac:dyDescent="0.3">
      <c r="B2817" s="1"/>
      <c r="C2817" s="1"/>
    </row>
    <row r="2818" spans="2:3" x14ac:dyDescent="0.3">
      <c r="B2818" s="1"/>
      <c r="C2818" s="1"/>
    </row>
    <row r="2819" spans="2:3" x14ac:dyDescent="0.3">
      <c r="B2819" s="1"/>
      <c r="C2819" s="1"/>
    </row>
    <row r="2820" spans="2:3" x14ac:dyDescent="0.3">
      <c r="B2820" s="1"/>
      <c r="C2820" s="1"/>
    </row>
    <row r="2821" spans="2:3" x14ac:dyDescent="0.3">
      <c r="B2821" s="1"/>
      <c r="C2821" s="1"/>
    </row>
    <row r="2822" spans="2:3" x14ac:dyDescent="0.3">
      <c r="B2822" s="1"/>
      <c r="C2822" s="1"/>
    </row>
    <row r="2823" spans="2:3" x14ac:dyDescent="0.3">
      <c r="B2823" s="1"/>
      <c r="C2823" s="1"/>
    </row>
    <row r="2824" spans="2:3" x14ac:dyDescent="0.3">
      <c r="B2824" s="1"/>
      <c r="C2824" s="1"/>
    </row>
    <row r="2825" spans="2:3" x14ac:dyDescent="0.3">
      <c r="B2825" s="1"/>
      <c r="C2825" s="1"/>
    </row>
    <row r="2826" spans="2:3" x14ac:dyDescent="0.3">
      <c r="B2826" s="1"/>
      <c r="C2826" s="1"/>
    </row>
    <row r="2827" spans="2:3" x14ac:dyDescent="0.3">
      <c r="B2827" s="1"/>
      <c r="C2827" s="1"/>
    </row>
    <row r="2828" spans="2:3" x14ac:dyDescent="0.3">
      <c r="B2828" s="1"/>
      <c r="C2828" s="1"/>
    </row>
    <row r="2829" spans="2:3" x14ac:dyDescent="0.3">
      <c r="B2829" s="1"/>
      <c r="C2829" s="1"/>
    </row>
    <row r="2830" spans="2:3" x14ac:dyDescent="0.3">
      <c r="B2830" s="1"/>
      <c r="C2830" s="1"/>
    </row>
    <row r="2831" spans="2:3" x14ac:dyDescent="0.3">
      <c r="B2831" s="1"/>
      <c r="C2831" s="1"/>
    </row>
    <row r="2832" spans="2:3" x14ac:dyDescent="0.3">
      <c r="B2832" s="1"/>
      <c r="C2832" s="1"/>
    </row>
    <row r="2833" spans="2:3" x14ac:dyDescent="0.3">
      <c r="B2833" s="1"/>
      <c r="C2833" s="1"/>
    </row>
    <row r="2834" spans="2:3" x14ac:dyDescent="0.3">
      <c r="B2834" s="1"/>
      <c r="C2834" s="1"/>
    </row>
    <row r="2835" spans="2:3" x14ac:dyDescent="0.3">
      <c r="B2835" s="1"/>
      <c r="C2835" s="1"/>
    </row>
    <row r="2836" spans="2:3" x14ac:dyDescent="0.3">
      <c r="B2836" s="1"/>
      <c r="C2836" s="1"/>
    </row>
    <row r="2837" spans="2:3" x14ac:dyDescent="0.3">
      <c r="B2837" s="1"/>
      <c r="C2837" s="1"/>
    </row>
    <row r="2838" spans="2:3" x14ac:dyDescent="0.3">
      <c r="B2838" s="1"/>
      <c r="C2838" s="1"/>
    </row>
    <row r="2839" spans="2:3" x14ac:dyDescent="0.3">
      <c r="B2839" s="1"/>
      <c r="C2839" s="1"/>
    </row>
    <row r="2840" spans="2:3" x14ac:dyDescent="0.3">
      <c r="B2840" s="1"/>
      <c r="C2840" s="1"/>
    </row>
    <row r="2841" spans="2:3" x14ac:dyDescent="0.3">
      <c r="B2841" s="1"/>
      <c r="C2841" s="1"/>
    </row>
    <row r="2842" spans="2:3" x14ac:dyDescent="0.3">
      <c r="B2842" s="1"/>
      <c r="C2842" s="1"/>
    </row>
    <row r="2843" spans="2:3" x14ac:dyDescent="0.3">
      <c r="B2843" s="1"/>
      <c r="C2843" s="1"/>
    </row>
    <row r="2844" spans="2:3" x14ac:dyDescent="0.3">
      <c r="B2844" s="1"/>
      <c r="C2844" s="1"/>
    </row>
    <row r="2845" spans="2:3" x14ac:dyDescent="0.3">
      <c r="B2845" s="1"/>
      <c r="C2845" s="1"/>
    </row>
    <row r="2846" spans="2:3" x14ac:dyDescent="0.3">
      <c r="B2846" s="1"/>
      <c r="C2846" s="1"/>
    </row>
    <row r="2847" spans="2:3" x14ac:dyDescent="0.3">
      <c r="B2847" s="1"/>
      <c r="C2847" s="1"/>
    </row>
    <row r="2848" spans="2:3" x14ac:dyDescent="0.3">
      <c r="B2848" s="1"/>
      <c r="C2848" s="1"/>
    </row>
    <row r="2849" spans="2:3" x14ac:dyDescent="0.3">
      <c r="B2849" s="1"/>
      <c r="C2849" s="1"/>
    </row>
    <row r="2850" spans="2:3" x14ac:dyDescent="0.3">
      <c r="B2850" s="1"/>
      <c r="C2850" s="1"/>
    </row>
    <row r="2851" spans="2:3" x14ac:dyDescent="0.3">
      <c r="B2851" s="1"/>
      <c r="C2851" s="1"/>
    </row>
    <row r="2852" spans="2:3" x14ac:dyDescent="0.3">
      <c r="B2852" s="1"/>
      <c r="C2852" s="1"/>
    </row>
    <row r="2853" spans="2:3" x14ac:dyDescent="0.3">
      <c r="B2853" s="1"/>
      <c r="C2853" s="1"/>
    </row>
    <row r="2854" spans="2:3" x14ac:dyDescent="0.3">
      <c r="B2854" s="1"/>
      <c r="C2854" s="1"/>
    </row>
    <row r="2855" spans="2:3" x14ac:dyDescent="0.3">
      <c r="B2855" s="1"/>
      <c r="C2855" s="1"/>
    </row>
    <row r="2856" spans="2:3" x14ac:dyDescent="0.3">
      <c r="B2856" s="1"/>
      <c r="C2856" s="1"/>
    </row>
    <row r="2857" spans="2:3" x14ac:dyDescent="0.3">
      <c r="B2857" s="1"/>
      <c r="C2857" s="1"/>
    </row>
    <row r="2858" spans="2:3" x14ac:dyDescent="0.3">
      <c r="B2858" s="1"/>
      <c r="C2858" s="1"/>
    </row>
    <row r="2859" spans="2:3" x14ac:dyDescent="0.3">
      <c r="B2859" s="1"/>
      <c r="C2859" s="1"/>
    </row>
    <row r="2860" spans="2:3" x14ac:dyDescent="0.3">
      <c r="B2860" s="1"/>
      <c r="C2860" s="1"/>
    </row>
    <row r="2861" spans="2:3" x14ac:dyDescent="0.3">
      <c r="B2861" s="1"/>
      <c r="C2861" s="1"/>
    </row>
    <row r="2862" spans="2:3" x14ac:dyDescent="0.3">
      <c r="B2862" s="1"/>
      <c r="C2862" s="1"/>
    </row>
    <row r="2863" spans="2:3" x14ac:dyDescent="0.3">
      <c r="B2863" s="1"/>
      <c r="C2863" s="1"/>
    </row>
    <row r="2864" spans="2:3" x14ac:dyDescent="0.3">
      <c r="B2864" s="1"/>
      <c r="C2864" s="1"/>
    </row>
    <row r="2865" spans="2:3" x14ac:dyDescent="0.3">
      <c r="B2865" s="1"/>
      <c r="C2865" s="1"/>
    </row>
    <row r="2866" spans="2:3" x14ac:dyDescent="0.3">
      <c r="B2866" s="1"/>
      <c r="C2866" s="1"/>
    </row>
    <row r="2867" spans="2:3" x14ac:dyDescent="0.3">
      <c r="B2867" s="1"/>
      <c r="C2867" s="1"/>
    </row>
    <row r="2868" spans="2:3" x14ac:dyDescent="0.3">
      <c r="B2868" s="1"/>
      <c r="C2868" s="1"/>
    </row>
    <row r="2869" spans="2:3" x14ac:dyDescent="0.3">
      <c r="B2869" s="1"/>
      <c r="C2869" s="1"/>
    </row>
    <row r="2870" spans="2:3" x14ac:dyDescent="0.3">
      <c r="B2870" s="1"/>
      <c r="C2870" s="1"/>
    </row>
    <row r="2871" spans="2:3" x14ac:dyDescent="0.3">
      <c r="B2871" s="1"/>
      <c r="C2871" s="1"/>
    </row>
    <row r="2872" spans="2:3" x14ac:dyDescent="0.3">
      <c r="B2872" s="1"/>
      <c r="C2872" s="1"/>
    </row>
    <row r="2873" spans="2:3" x14ac:dyDescent="0.3">
      <c r="B2873" s="1"/>
      <c r="C2873" s="1"/>
    </row>
    <row r="2874" spans="2:3" x14ac:dyDescent="0.3">
      <c r="B2874" s="1"/>
      <c r="C2874" s="1"/>
    </row>
    <row r="2875" spans="2:3" x14ac:dyDescent="0.3">
      <c r="B2875" s="1"/>
      <c r="C2875" s="1"/>
    </row>
    <row r="2876" spans="2:3" x14ac:dyDescent="0.3">
      <c r="B2876" s="1"/>
      <c r="C2876" s="1"/>
    </row>
    <row r="2877" spans="2:3" x14ac:dyDescent="0.3">
      <c r="B2877" s="1"/>
      <c r="C2877" s="1"/>
    </row>
    <row r="2878" spans="2:3" x14ac:dyDescent="0.3">
      <c r="B2878" s="1"/>
      <c r="C2878" s="1"/>
    </row>
    <row r="2879" spans="2:3" x14ac:dyDescent="0.3">
      <c r="B2879" s="1"/>
      <c r="C2879" s="1"/>
    </row>
    <row r="2880" spans="2:3" x14ac:dyDescent="0.3">
      <c r="B2880" s="1"/>
      <c r="C2880" s="1"/>
    </row>
    <row r="2881" spans="2:3" x14ac:dyDescent="0.3">
      <c r="B2881" s="1"/>
      <c r="C2881" s="1"/>
    </row>
    <row r="2882" spans="2:3" x14ac:dyDescent="0.3">
      <c r="B2882" s="1"/>
      <c r="C2882" s="1"/>
    </row>
    <row r="2883" spans="2:3" x14ac:dyDescent="0.3">
      <c r="B2883" s="1"/>
      <c r="C2883" s="1"/>
    </row>
    <row r="2884" spans="2:3" x14ac:dyDescent="0.3">
      <c r="B2884" s="1"/>
      <c r="C2884" s="1"/>
    </row>
    <row r="2885" spans="2:3" x14ac:dyDescent="0.3">
      <c r="B2885" s="1"/>
      <c r="C2885" s="1"/>
    </row>
    <row r="2886" spans="2:3" x14ac:dyDescent="0.3">
      <c r="B2886" s="1"/>
      <c r="C2886" s="1"/>
    </row>
    <row r="2887" spans="2:3" x14ac:dyDescent="0.3">
      <c r="B2887" s="1"/>
      <c r="C2887" s="1"/>
    </row>
    <row r="2888" spans="2:3" x14ac:dyDescent="0.3">
      <c r="B2888" s="1"/>
      <c r="C2888" s="1"/>
    </row>
    <row r="2889" spans="2:3" x14ac:dyDescent="0.3">
      <c r="B2889" s="1"/>
      <c r="C2889" s="1"/>
    </row>
    <row r="2890" spans="2:3" x14ac:dyDescent="0.3">
      <c r="B2890" s="1"/>
      <c r="C2890" s="1"/>
    </row>
    <row r="2891" spans="2:3" x14ac:dyDescent="0.3">
      <c r="B2891" s="1"/>
      <c r="C2891" s="1"/>
    </row>
    <row r="2892" spans="2:3" x14ac:dyDescent="0.3">
      <c r="B2892" s="1"/>
      <c r="C2892" s="1"/>
    </row>
    <row r="2893" spans="2:3" x14ac:dyDescent="0.3">
      <c r="B2893" s="1"/>
      <c r="C2893" s="1"/>
    </row>
    <row r="2894" spans="2:3" x14ac:dyDescent="0.3">
      <c r="B2894" s="1"/>
      <c r="C2894" s="1"/>
    </row>
    <row r="2895" spans="2:3" x14ac:dyDescent="0.3">
      <c r="B2895" s="1"/>
      <c r="C2895" s="1"/>
    </row>
    <row r="2896" spans="2:3" x14ac:dyDescent="0.3">
      <c r="B2896" s="1"/>
      <c r="C2896" s="1"/>
    </row>
    <row r="2897" spans="2:3" x14ac:dyDescent="0.3">
      <c r="B2897" s="1"/>
      <c r="C2897" s="1"/>
    </row>
    <row r="2898" spans="2:3" x14ac:dyDescent="0.3">
      <c r="B2898" s="1"/>
      <c r="C2898" s="1"/>
    </row>
    <row r="2899" spans="2:3" x14ac:dyDescent="0.3">
      <c r="B2899" s="1"/>
      <c r="C2899" s="1"/>
    </row>
    <row r="2900" spans="2:3" x14ac:dyDescent="0.3">
      <c r="B2900" s="1"/>
      <c r="C2900" s="1"/>
    </row>
    <row r="2901" spans="2:3" x14ac:dyDescent="0.3">
      <c r="B2901" s="1"/>
      <c r="C2901" s="1"/>
    </row>
    <row r="2902" spans="2:3" x14ac:dyDescent="0.3">
      <c r="B2902" s="1"/>
      <c r="C2902" s="1"/>
    </row>
    <row r="2903" spans="2:3" x14ac:dyDescent="0.3">
      <c r="B2903" s="1"/>
      <c r="C2903" s="1"/>
    </row>
    <row r="2904" spans="2:3" x14ac:dyDescent="0.3">
      <c r="B2904" s="1"/>
      <c r="C2904" s="1"/>
    </row>
    <row r="2905" spans="2:3" x14ac:dyDescent="0.3">
      <c r="B2905" s="1"/>
      <c r="C2905" s="1"/>
    </row>
    <row r="2906" spans="2:3" x14ac:dyDescent="0.3">
      <c r="B2906" s="1"/>
      <c r="C2906" s="1"/>
    </row>
    <row r="2907" spans="2:3" x14ac:dyDescent="0.3">
      <c r="B2907" s="1"/>
      <c r="C2907" s="1"/>
    </row>
    <row r="2908" spans="2:3" x14ac:dyDescent="0.3">
      <c r="B2908" s="1"/>
      <c r="C2908" s="1"/>
    </row>
    <row r="2909" spans="2:3" x14ac:dyDescent="0.3">
      <c r="B2909" s="1"/>
      <c r="C2909" s="1"/>
    </row>
    <row r="2910" spans="2:3" x14ac:dyDescent="0.3">
      <c r="B2910" s="1"/>
      <c r="C2910" s="1"/>
    </row>
    <row r="2911" spans="2:3" x14ac:dyDescent="0.3">
      <c r="B2911" s="1"/>
      <c r="C2911" s="1"/>
    </row>
    <row r="2912" spans="2:3" x14ac:dyDescent="0.3">
      <c r="B2912" s="1"/>
      <c r="C2912" s="1"/>
    </row>
    <row r="2913" spans="2:3" x14ac:dyDescent="0.3">
      <c r="B2913" s="1"/>
      <c r="C2913" s="1"/>
    </row>
    <row r="2914" spans="2:3" x14ac:dyDescent="0.3">
      <c r="B2914" s="1"/>
      <c r="C2914" s="1"/>
    </row>
    <row r="2915" spans="2:3" x14ac:dyDescent="0.3">
      <c r="B2915" s="1"/>
      <c r="C2915" s="1"/>
    </row>
    <row r="2916" spans="2:3" x14ac:dyDescent="0.3">
      <c r="B2916" s="1"/>
      <c r="C2916" s="1"/>
    </row>
    <row r="2917" spans="2:3" x14ac:dyDescent="0.3">
      <c r="B2917" s="1"/>
      <c r="C2917" s="1"/>
    </row>
    <row r="2918" spans="2:3" x14ac:dyDescent="0.3">
      <c r="B2918" s="1"/>
      <c r="C2918" s="1"/>
    </row>
    <row r="2919" spans="2:3" x14ac:dyDescent="0.3">
      <c r="B2919" s="1"/>
      <c r="C2919" s="1"/>
    </row>
    <row r="2920" spans="2:3" x14ac:dyDescent="0.3">
      <c r="B2920" s="1"/>
      <c r="C2920" s="1"/>
    </row>
    <row r="2921" spans="2:3" x14ac:dyDescent="0.3">
      <c r="B2921" s="1"/>
      <c r="C2921" s="1"/>
    </row>
    <row r="2922" spans="2:3" x14ac:dyDescent="0.3">
      <c r="B2922" s="1"/>
      <c r="C2922" s="1"/>
    </row>
    <row r="2923" spans="2:3" x14ac:dyDescent="0.3">
      <c r="B2923" s="1"/>
      <c r="C2923" s="1"/>
    </row>
    <row r="2924" spans="2:3" x14ac:dyDescent="0.3">
      <c r="B2924" s="1"/>
      <c r="C2924" s="1"/>
    </row>
    <row r="2925" spans="2:3" x14ac:dyDescent="0.3">
      <c r="B2925" s="1"/>
      <c r="C2925" s="1"/>
    </row>
    <row r="2926" spans="2:3" x14ac:dyDescent="0.3">
      <c r="B2926" s="1"/>
      <c r="C2926" s="1"/>
    </row>
    <row r="2927" spans="2:3" x14ac:dyDescent="0.3">
      <c r="B2927" s="1"/>
      <c r="C2927" s="1"/>
    </row>
    <row r="2928" spans="2:3" x14ac:dyDescent="0.3">
      <c r="B2928" s="1"/>
      <c r="C2928" s="1"/>
    </row>
    <row r="2929" spans="2:3" x14ac:dyDescent="0.3">
      <c r="B2929" s="1"/>
      <c r="C2929" s="1"/>
    </row>
    <row r="2930" spans="2:3" x14ac:dyDescent="0.3">
      <c r="B2930" s="1"/>
      <c r="C2930" s="1"/>
    </row>
    <row r="2931" spans="2:3" x14ac:dyDescent="0.3">
      <c r="B2931" s="1"/>
      <c r="C2931" s="1"/>
    </row>
    <row r="2932" spans="2:3" x14ac:dyDescent="0.3">
      <c r="B2932" s="1"/>
      <c r="C2932" s="1"/>
    </row>
    <row r="2933" spans="2:3" x14ac:dyDescent="0.3">
      <c r="B2933" s="1"/>
      <c r="C2933" s="1"/>
    </row>
    <row r="2934" spans="2:3" x14ac:dyDescent="0.3">
      <c r="B2934" s="1"/>
      <c r="C2934" s="1"/>
    </row>
    <row r="2935" spans="2:3" x14ac:dyDescent="0.3">
      <c r="B2935" s="1"/>
      <c r="C2935" s="1"/>
    </row>
    <row r="2936" spans="2:3" x14ac:dyDescent="0.3">
      <c r="B2936" s="1"/>
      <c r="C2936" s="1"/>
    </row>
    <row r="2937" spans="2:3" x14ac:dyDescent="0.3">
      <c r="B2937" s="1"/>
      <c r="C2937" s="1"/>
    </row>
    <row r="2938" spans="2:3" x14ac:dyDescent="0.3">
      <c r="B2938" s="1"/>
      <c r="C2938" s="1"/>
    </row>
    <row r="2939" spans="2:3" x14ac:dyDescent="0.3">
      <c r="B2939" s="1"/>
      <c r="C2939" s="1"/>
    </row>
    <row r="2940" spans="2:3" x14ac:dyDescent="0.3">
      <c r="B2940" s="1"/>
      <c r="C2940" s="1"/>
    </row>
    <row r="2941" spans="2:3" x14ac:dyDescent="0.3">
      <c r="B2941" s="1"/>
      <c r="C2941" s="1"/>
    </row>
    <row r="2942" spans="2:3" x14ac:dyDescent="0.3">
      <c r="B2942" s="1"/>
      <c r="C2942" s="1"/>
    </row>
    <row r="2943" spans="2:3" x14ac:dyDescent="0.3">
      <c r="B2943" s="1"/>
      <c r="C2943" s="1"/>
    </row>
    <row r="2944" spans="2:3" x14ac:dyDescent="0.3">
      <c r="B2944" s="1"/>
      <c r="C2944" s="1"/>
    </row>
    <row r="2945" spans="2:3" x14ac:dyDescent="0.3">
      <c r="B2945" s="1"/>
      <c r="C2945" s="1"/>
    </row>
    <row r="2946" spans="2:3" x14ac:dyDescent="0.3">
      <c r="B2946" s="1"/>
      <c r="C2946" s="1"/>
    </row>
    <row r="2947" spans="2:3" x14ac:dyDescent="0.3">
      <c r="B2947" s="1"/>
      <c r="C2947" s="1"/>
    </row>
    <row r="2948" spans="2:3" x14ac:dyDescent="0.3">
      <c r="B2948" s="1"/>
      <c r="C2948" s="1"/>
    </row>
    <row r="2949" spans="2:3" x14ac:dyDescent="0.3">
      <c r="B2949" s="1"/>
      <c r="C2949" s="1"/>
    </row>
    <row r="2950" spans="2:3" x14ac:dyDescent="0.3">
      <c r="B2950" s="1"/>
      <c r="C2950" s="1"/>
    </row>
    <row r="2951" spans="2:3" x14ac:dyDescent="0.3">
      <c r="B2951" s="1"/>
      <c r="C2951" s="1"/>
    </row>
    <row r="2952" spans="2:3" x14ac:dyDescent="0.3">
      <c r="B2952" s="1"/>
      <c r="C2952" s="1"/>
    </row>
    <row r="2953" spans="2:3" x14ac:dyDescent="0.3">
      <c r="B2953" s="1"/>
      <c r="C2953" s="1"/>
    </row>
    <row r="2954" spans="2:3" x14ac:dyDescent="0.3">
      <c r="B2954" s="1"/>
      <c r="C2954" s="1"/>
    </row>
    <row r="2955" spans="2:3" x14ac:dyDescent="0.3">
      <c r="B2955" s="1"/>
      <c r="C2955" s="1"/>
    </row>
    <row r="2956" spans="2:3" x14ac:dyDescent="0.3">
      <c r="B2956" s="1"/>
      <c r="C2956" s="1"/>
    </row>
    <row r="2957" spans="2:3" x14ac:dyDescent="0.3">
      <c r="B2957" s="1"/>
      <c r="C2957" s="1"/>
    </row>
    <row r="2958" spans="2:3" x14ac:dyDescent="0.3">
      <c r="B2958" s="1"/>
      <c r="C2958" s="1"/>
    </row>
    <row r="2959" spans="2:3" x14ac:dyDescent="0.3">
      <c r="B2959" s="1"/>
      <c r="C2959" s="1"/>
    </row>
    <row r="2960" spans="2:3" x14ac:dyDescent="0.3">
      <c r="B2960" s="1"/>
      <c r="C2960" s="1"/>
    </row>
    <row r="2961" spans="2:3" x14ac:dyDescent="0.3">
      <c r="B2961" s="1"/>
      <c r="C2961" s="1"/>
    </row>
    <row r="2962" spans="2:3" x14ac:dyDescent="0.3">
      <c r="B2962" s="1"/>
      <c r="C2962" s="1"/>
    </row>
    <row r="2963" spans="2:3" x14ac:dyDescent="0.3">
      <c r="B2963" s="1"/>
      <c r="C2963" s="1"/>
    </row>
    <row r="2964" spans="2:3" x14ac:dyDescent="0.3">
      <c r="B2964" s="1"/>
      <c r="C2964" s="1"/>
    </row>
    <row r="2965" spans="2:3" x14ac:dyDescent="0.3">
      <c r="B2965" s="1"/>
      <c r="C2965" s="1"/>
    </row>
    <row r="2966" spans="2:3" x14ac:dyDescent="0.3">
      <c r="B2966" s="1"/>
      <c r="C2966" s="1"/>
    </row>
    <row r="2967" spans="2:3" x14ac:dyDescent="0.3">
      <c r="B2967" s="1"/>
      <c r="C2967" s="1"/>
    </row>
    <row r="2968" spans="2:3" x14ac:dyDescent="0.3">
      <c r="B2968" s="1"/>
      <c r="C2968" s="1"/>
    </row>
    <row r="2969" spans="2:3" x14ac:dyDescent="0.3">
      <c r="B2969" s="1"/>
      <c r="C2969" s="1"/>
    </row>
    <row r="2970" spans="2:3" x14ac:dyDescent="0.3">
      <c r="B2970" s="1"/>
      <c r="C2970" s="1"/>
    </row>
    <row r="2971" spans="2:3" x14ac:dyDescent="0.3">
      <c r="B2971" s="1"/>
      <c r="C2971" s="1"/>
    </row>
    <row r="2972" spans="2:3" x14ac:dyDescent="0.3">
      <c r="B2972" s="1"/>
      <c r="C2972" s="1"/>
    </row>
    <row r="2973" spans="2:3" x14ac:dyDescent="0.3">
      <c r="B2973" s="1"/>
      <c r="C2973" s="1"/>
    </row>
    <row r="2974" spans="2:3" x14ac:dyDescent="0.3">
      <c r="B2974" s="1"/>
      <c r="C2974" s="1"/>
    </row>
    <row r="2975" spans="2:3" x14ac:dyDescent="0.3">
      <c r="B2975" s="1"/>
      <c r="C2975" s="1"/>
    </row>
    <row r="2976" spans="2:3" x14ac:dyDescent="0.3">
      <c r="B2976" s="1"/>
      <c r="C2976" s="1"/>
    </row>
    <row r="2977" spans="2:3" x14ac:dyDescent="0.3">
      <c r="B2977" s="1"/>
      <c r="C2977" s="1"/>
    </row>
    <row r="2978" spans="2:3" x14ac:dyDescent="0.3">
      <c r="B2978" s="1"/>
      <c r="C2978" s="1"/>
    </row>
    <row r="2979" spans="2:3" x14ac:dyDescent="0.3">
      <c r="B2979" s="1"/>
      <c r="C2979" s="1"/>
    </row>
    <row r="2980" spans="2:3" x14ac:dyDescent="0.3">
      <c r="B2980" s="1"/>
      <c r="C2980" s="1"/>
    </row>
    <row r="2981" spans="2:3" x14ac:dyDescent="0.3">
      <c r="B2981" s="1"/>
      <c r="C2981" s="1"/>
    </row>
    <row r="2982" spans="2:3" x14ac:dyDescent="0.3">
      <c r="B2982" s="1"/>
      <c r="C2982" s="1"/>
    </row>
    <row r="2983" spans="2:3" x14ac:dyDescent="0.3">
      <c r="B2983" s="1"/>
      <c r="C2983" s="1"/>
    </row>
    <row r="2984" spans="2:3" x14ac:dyDescent="0.3">
      <c r="B2984" s="1"/>
      <c r="C2984" s="1"/>
    </row>
    <row r="2985" spans="2:3" x14ac:dyDescent="0.3">
      <c r="B2985" s="1"/>
      <c r="C2985" s="1"/>
    </row>
    <row r="2986" spans="2:3" x14ac:dyDescent="0.3">
      <c r="B2986" s="1"/>
      <c r="C2986" s="1"/>
    </row>
    <row r="2987" spans="2:3" x14ac:dyDescent="0.3">
      <c r="B2987" s="1"/>
      <c r="C2987" s="1"/>
    </row>
    <row r="2988" spans="2:3" x14ac:dyDescent="0.3">
      <c r="B2988" s="1"/>
      <c r="C2988" s="1"/>
    </row>
    <row r="2989" spans="2:3" x14ac:dyDescent="0.3">
      <c r="B2989" s="1"/>
      <c r="C2989" s="1"/>
    </row>
    <row r="2990" spans="2:3" x14ac:dyDescent="0.3">
      <c r="B2990" s="1"/>
      <c r="C2990" s="1"/>
    </row>
    <row r="2991" spans="2:3" x14ac:dyDescent="0.3">
      <c r="B2991" s="1"/>
      <c r="C2991" s="1"/>
    </row>
    <row r="2992" spans="2:3" x14ac:dyDescent="0.3">
      <c r="B2992" s="1"/>
      <c r="C2992" s="1"/>
    </row>
    <row r="2993" spans="2:3" x14ac:dyDescent="0.3">
      <c r="B2993" s="1"/>
      <c r="C2993" s="1"/>
    </row>
    <row r="2994" spans="2:3" x14ac:dyDescent="0.3">
      <c r="B2994" s="1"/>
      <c r="C2994" s="1"/>
    </row>
    <row r="2995" spans="2:3" x14ac:dyDescent="0.3">
      <c r="B2995" s="1"/>
      <c r="C2995" s="1"/>
    </row>
    <row r="2996" spans="2:3" x14ac:dyDescent="0.3">
      <c r="B2996" s="1"/>
      <c r="C2996" s="1"/>
    </row>
    <row r="2997" spans="2:3" x14ac:dyDescent="0.3">
      <c r="B2997" s="1"/>
      <c r="C2997" s="1"/>
    </row>
    <row r="2998" spans="2:3" x14ac:dyDescent="0.3">
      <c r="B2998" s="1"/>
      <c r="C2998" s="1"/>
    </row>
    <row r="2999" spans="2:3" x14ac:dyDescent="0.3">
      <c r="B2999" s="1"/>
      <c r="C2999" s="1"/>
    </row>
    <row r="3000" spans="2:3" x14ac:dyDescent="0.3">
      <c r="B3000" s="1"/>
      <c r="C3000" s="1"/>
    </row>
    <row r="3001" spans="2:3" x14ac:dyDescent="0.3">
      <c r="B3001" s="1"/>
      <c r="C3001" s="1"/>
    </row>
    <row r="3002" spans="2:3" x14ac:dyDescent="0.3">
      <c r="B3002" s="1"/>
      <c r="C3002" s="1"/>
    </row>
    <row r="3003" spans="2:3" x14ac:dyDescent="0.3">
      <c r="B3003" s="1"/>
      <c r="C3003" s="1"/>
    </row>
    <row r="3004" spans="2:3" x14ac:dyDescent="0.3">
      <c r="B3004" s="1"/>
      <c r="C3004" s="1"/>
    </row>
    <row r="3005" spans="2:3" x14ac:dyDescent="0.3">
      <c r="B3005" s="1"/>
      <c r="C3005" s="1"/>
    </row>
    <row r="3006" spans="2:3" x14ac:dyDescent="0.3">
      <c r="B3006" s="1"/>
      <c r="C3006" s="1"/>
    </row>
    <row r="3007" spans="2:3" x14ac:dyDescent="0.3">
      <c r="B3007" s="1"/>
      <c r="C3007" s="1"/>
    </row>
    <row r="3008" spans="2:3" x14ac:dyDescent="0.3">
      <c r="B3008" s="1"/>
      <c r="C3008" s="1"/>
    </row>
    <row r="3009" spans="2:3" x14ac:dyDescent="0.3">
      <c r="B3009" s="1"/>
      <c r="C3009" s="1"/>
    </row>
    <row r="3010" spans="2:3" x14ac:dyDescent="0.3">
      <c r="B3010" s="1"/>
      <c r="C3010" s="1"/>
    </row>
    <row r="3011" spans="2:3" x14ac:dyDescent="0.3">
      <c r="B3011" s="1"/>
      <c r="C3011" s="1"/>
    </row>
    <row r="3012" spans="2:3" x14ac:dyDescent="0.3">
      <c r="B3012" s="1"/>
      <c r="C3012" s="1"/>
    </row>
    <row r="3013" spans="2:3" x14ac:dyDescent="0.3">
      <c r="B3013" s="1"/>
      <c r="C3013" s="1"/>
    </row>
    <row r="3014" spans="2:3" x14ac:dyDescent="0.3">
      <c r="B3014" s="1"/>
      <c r="C3014" s="1"/>
    </row>
    <row r="3015" spans="2:3" x14ac:dyDescent="0.3">
      <c r="B3015" s="1"/>
      <c r="C3015" s="1"/>
    </row>
    <row r="3016" spans="2:3" x14ac:dyDescent="0.3">
      <c r="B3016" s="1"/>
      <c r="C3016" s="1"/>
    </row>
    <row r="3017" spans="2:3" x14ac:dyDescent="0.3">
      <c r="B3017" s="1"/>
      <c r="C3017" s="1"/>
    </row>
    <row r="3018" spans="2:3" x14ac:dyDescent="0.3">
      <c r="B3018" s="1"/>
      <c r="C3018" s="1"/>
    </row>
    <row r="3019" spans="2:3" x14ac:dyDescent="0.3">
      <c r="B3019" s="1"/>
      <c r="C3019" s="1"/>
    </row>
    <row r="3020" spans="2:3" x14ac:dyDescent="0.3">
      <c r="B3020" s="1"/>
      <c r="C3020" s="1"/>
    </row>
    <row r="3021" spans="2:3" x14ac:dyDescent="0.3">
      <c r="B3021" s="1"/>
      <c r="C3021" s="1"/>
    </row>
    <row r="3022" spans="2:3" x14ac:dyDescent="0.3">
      <c r="B3022" s="1"/>
      <c r="C3022" s="1"/>
    </row>
    <row r="3023" spans="2:3" x14ac:dyDescent="0.3">
      <c r="B3023" s="1"/>
      <c r="C3023" s="1"/>
    </row>
    <row r="3024" spans="2:3" x14ac:dyDescent="0.3">
      <c r="B3024" s="1"/>
      <c r="C3024" s="1"/>
    </row>
    <row r="3025" spans="2:3" x14ac:dyDescent="0.3">
      <c r="B3025" s="1"/>
      <c r="C3025" s="1"/>
    </row>
    <row r="3026" spans="2:3" x14ac:dyDescent="0.3">
      <c r="B3026" s="1"/>
      <c r="C3026" s="1"/>
    </row>
    <row r="3027" spans="2:3" x14ac:dyDescent="0.3">
      <c r="B3027" s="1"/>
      <c r="C3027" s="1"/>
    </row>
    <row r="3028" spans="2:3" x14ac:dyDescent="0.3">
      <c r="B3028" s="1"/>
      <c r="C3028" s="1"/>
    </row>
    <row r="3029" spans="2:3" x14ac:dyDescent="0.3">
      <c r="B3029" s="1"/>
      <c r="C3029" s="1"/>
    </row>
    <row r="3030" spans="2:3" x14ac:dyDescent="0.3">
      <c r="B3030" s="1"/>
      <c r="C3030" s="1"/>
    </row>
    <row r="3031" spans="2:3" x14ac:dyDescent="0.3">
      <c r="B3031" s="1"/>
      <c r="C3031" s="1"/>
    </row>
    <row r="3032" spans="2:3" x14ac:dyDescent="0.3">
      <c r="B3032" s="1"/>
      <c r="C3032" s="1"/>
    </row>
    <row r="3033" spans="2:3" x14ac:dyDescent="0.3">
      <c r="B3033" s="1"/>
      <c r="C3033" s="1"/>
    </row>
    <row r="3034" spans="2:3" x14ac:dyDescent="0.3">
      <c r="B3034" s="1"/>
      <c r="C3034" s="1"/>
    </row>
    <row r="3035" spans="2:3" x14ac:dyDescent="0.3">
      <c r="B3035" s="1"/>
      <c r="C3035" s="1"/>
    </row>
    <row r="3036" spans="2:3" x14ac:dyDescent="0.3">
      <c r="B3036" s="1"/>
      <c r="C3036" s="1"/>
    </row>
    <row r="3037" spans="2:3" x14ac:dyDescent="0.3">
      <c r="B3037" s="1"/>
      <c r="C3037" s="1"/>
    </row>
    <row r="3038" spans="2:3" x14ac:dyDescent="0.3">
      <c r="B3038" s="1"/>
      <c r="C3038" s="1"/>
    </row>
    <row r="3039" spans="2:3" x14ac:dyDescent="0.3">
      <c r="B3039" s="1"/>
      <c r="C3039" s="1"/>
    </row>
    <row r="3040" spans="2:3" x14ac:dyDescent="0.3">
      <c r="B3040" s="1"/>
      <c r="C3040" s="1"/>
    </row>
    <row r="3041" spans="2:3" x14ac:dyDescent="0.3">
      <c r="B3041" s="1"/>
      <c r="C3041" s="1"/>
    </row>
    <row r="3042" spans="2:3" x14ac:dyDescent="0.3">
      <c r="B3042" s="1"/>
      <c r="C3042" s="1"/>
    </row>
    <row r="3043" spans="2:3" x14ac:dyDescent="0.3">
      <c r="B3043" s="1"/>
      <c r="C3043" s="1"/>
    </row>
    <row r="3044" spans="2:3" x14ac:dyDescent="0.3">
      <c r="B3044" s="1"/>
      <c r="C3044" s="1"/>
    </row>
    <row r="3045" spans="2:3" x14ac:dyDescent="0.3">
      <c r="B3045" s="1"/>
      <c r="C3045" s="1"/>
    </row>
    <row r="3046" spans="2:3" x14ac:dyDescent="0.3">
      <c r="B3046" s="1"/>
      <c r="C3046" s="1"/>
    </row>
    <row r="3047" spans="2:3" x14ac:dyDescent="0.3">
      <c r="B3047" s="1"/>
      <c r="C3047" s="1"/>
    </row>
    <row r="3048" spans="2:3" x14ac:dyDescent="0.3">
      <c r="B3048" s="1"/>
      <c r="C3048" s="1"/>
    </row>
    <row r="3049" spans="2:3" x14ac:dyDescent="0.3">
      <c r="B3049" s="1"/>
      <c r="C3049" s="1"/>
    </row>
    <row r="3050" spans="2:3" x14ac:dyDescent="0.3">
      <c r="B3050" s="1"/>
      <c r="C3050" s="1"/>
    </row>
    <row r="3051" spans="2:3" x14ac:dyDescent="0.3">
      <c r="B3051" s="1"/>
      <c r="C3051" s="1"/>
    </row>
    <row r="3052" spans="2:3" x14ac:dyDescent="0.3">
      <c r="B3052" s="1"/>
      <c r="C3052" s="1"/>
    </row>
    <row r="3053" spans="2:3" x14ac:dyDescent="0.3">
      <c r="B3053" s="1"/>
      <c r="C3053" s="1"/>
    </row>
    <row r="3054" spans="2:3" x14ac:dyDescent="0.3">
      <c r="B3054" s="1"/>
      <c r="C3054" s="1"/>
    </row>
    <row r="3055" spans="2:3" x14ac:dyDescent="0.3">
      <c r="B3055" s="1"/>
      <c r="C3055" s="1"/>
    </row>
    <row r="3056" spans="2:3" x14ac:dyDescent="0.3">
      <c r="B3056" s="1"/>
      <c r="C3056" s="1"/>
    </row>
    <row r="3057" spans="2:3" x14ac:dyDescent="0.3">
      <c r="B3057" s="1"/>
      <c r="C3057" s="1"/>
    </row>
    <row r="3058" spans="2:3" x14ac:dyDescent="0.3">
      <c r="B3058" s="1"/>
      <c r="C3058" s="1"/>
    </row>
    <row r="3059" spans="2:3" x14ac:dyDescent="0.3">
      <c r="B3059" s="1"/>
      <c r="C3059" s="1"/>
    </row>
    <row r="3060" spans="2:3" x14ac:dyDescent="0.3">
      <c r="B3060" s="1"/>
      <c r="C3060" s="1"/>
    </row>
    <row r="3061" spans="2:3" x14ac:dyDescent="0.3">
      <c r="B3061" s="1"/>
      <c r="C3061" s="1"/>
    </row>
    <row r="3062" spans="2:3" x14ac:dyDescent="0.3">
      <c r="B3062" s="1"/>
      <c r="C3062" s="1"/>
    </row>
    <row r="3063" spans="2:3" x14ac:dyDescent="0.3">
      <c r="B3063" s="1"/>
      <c r="C3063" s="1"/>
    </row>
    <row r="3064" spans="2:3" x14ac:dyDescent="0.3">
      <c r="B3064" s="1"/>
      <c r="C3064" s="1"/>
    </row>
    <row r="3065" spans="2:3" x14ac:dyDescent="0.3">
      <c r="B3065" s="1"/>
      <c r="C3065" s="1"/>
    </row>
    <row r="3066" spans="2:3" x14ac:dyDescent="0.3">
      <c r="B3066" s="1"/>
      <c r="C3066" s="1"/>
    </row>
    <row r="3067" spans="2:3" x14ac:dyDescent="0.3">
      <c r="B3067" s="1"/>
      <c r="C3067" s="1"/>
    </row>
    <row r="3068" spans="2:3" x14ac:dyDescent="0.3">
      <c r="B3068" s="1"/>
      <c r="C3068" s="1"/>
    </row>
    <row r="3069" spans="2:3" x14ac:dyDescent="0.3">
      <c r="B3069" s="1"/>
      <c r="C3069" s="1"/>
    </row>
    <row r="3070" spans="2:3" x14ac:dyDescent="0.3">
      <c r="B3070" s="1"/>
      <c r="C3070" s="1"/>
    </row>
    <row r="3071" spans="2:3" x14ac:dyDescent="0.3">
      <c r="B3071" s="1"/>
      <c r="C3071" s="1"/>
    </row>
    <row r="3072" spans="2:3" x14ac:dyDescent="0.3">
      <c r="B3072" s="1"/>
      <c r="C3072" s="1"/>
    </row>
    <row r="3073" spans="2:3" x14ac:dyDescent="0.3">
      <c r="B3073" s="1"/>
      <c r="C3073" s="1"/>
    </row>
    <row r="3074" spans="2:3" x14ac:dyDescent="0.3">
      <c r="B3074" s="1"/>
      <c r="C3074" s="1"/>
    </row>
    <row r="3075" spans="2:3" x14ac:dyDescent="0.3">
      <c r="B3075" s="1"/>
      <c r="C3075" s="1"/>
    </row>
    <row r="3076" spans="2:3" x14ac:dyDescent="0.3">
      <c r="B3076" s="1"/>
      <c r="C3076" s="1"/>
    </row>
    <row r="3077" spans="2:3" x14ac:dyDescent="0.3">
      <c r="B3077" s="1"/>
      <c r="C3077" s="1"/>
    </row>
    <row r="3078" spans="2:3" x14ac:dyDescent="0.3">
      <c r="B3078" s="1"/>
      <c r="C3078" s="1"/>
    </row>
    <row r="3079" spans="2:3" x14ac:dyDescent="0.3">
      <c r="B3079" s="1"/>
      <c r="C3079" s="1"/>
    </row>
    <row r="3080" spans="2:3" x14ac:dyDescent="0.3">
      <c r="B3080" s="1"/>
      <c r="C3080" s="1"/>
    </row>
    <row r="3081" spans="2:3" x14ac:dyDescent="0.3">
      <c r="B3081" s="1"/>
      <c r="C3081" s="1"/>
    </row>
    <row r="3082" spans="2:3" x14ac:dyDescent="0.3">
      <c r="B3082" s="1"/>
      <c r="C3082" s="1"/>
    </row>
    <row r="3083" spans="2:3" x14ac:dyDescent="0.3">
      <c r="B3083" s="1"/>
      <c r="C3083" s="1"/>
    </row>
    <row r="3084" spans="2:3" x14ac:dyDescent="0.3">
      <c r="B3084" s="1"/>
      <c r="C3084" s="1"/>
    </row>
    <row r="3085" spans="2:3" x14ac:dyDescent="0.3">
      <c r="B3085" s="1"/>
      <c r="C3085" s="1"/>
    </row>
    <row r="3086" spans="2:3" x14ac:dyDescent="0.3">
      <c r="B3086" s="1"/>
      <c r="C3086" s="1"/>
    </row>
    <row r="3087" spans="2:3" x14ac:dyDescent="0.3">
      <c r="B3087" s="1"/>
      <c r="C3087" s="1"/>
    </row>
    <row r="3088" spans="2:3" x14ac:dyDescent="0.3">
      <c r="B3088" s="1"/>
      <c r="C3088" s="1"/>
    </row>
    <row r="3089" spans="2:3" x14ac:dyDescent="0.3">
      <c r="B3089" s="1"/>
      <c r="C3089" s="1"/>
    </row>
    <row r="3090" spans="2:3" x14ac:dyDescent="0.3">
      <c r="B3090" s="1"/>
      <c r="C3090" s="1"/>
    </row>
    <row r="3091" spans="2:3" x14ac:dyDescent="0.3">
      <c r="B3091" s="1"/>
      <c r="C3091" s="1"/>
    </row>
    <row r="3092" spans="2:3" x14ac:dyDescent="0.3">
      <c r="B3092" s="1"/>
      <c r="C3092" s="1"/>
    </row>
    <row r="3093" spans="2:3" x14ac:dyDescent="0.3">
      <c r="B3093" s="1"/>
      <c r="C3093" s="1"/>
    </row>
    <row r="3094" spans="2:3" x14ac:dyDescent="0.3">
      <c r="B3094" s="1"/>
      <c r="C3094" s="1"/>
    </row>
    <row r="3095" spans="2:3" x14ac:dyDescent="0.3">
      <c r="B3095" s="1"/>
      <c r="C3095" s="1"/>
    </row>
    <row r="3096" spans="2:3" x14ac:dyDescent="0.3">
      <c r="B3096" s="1"/>
      <c r="C3096" s="1"/>
    </row>
    <row r="3097" spans="2:3" x14ac:dyDescent="0.3">
      <c r="B3097" s="1"/>
      <c r="C3097" s="1"/>
    </row>
    <row r="3098" spans="2:3" x14ac:dyDescent="0.3">
      <c r="B3098" s="1"/>
      <c r="C3098" s="1"/>
    </row>
    <row r="3099" spans="2:3" x14ac:dyDescent="0.3">
      <c r="B3099" s="1"/>
      <c r="C3099" s="1"/>
    </row>
    <row r="3100" spans="2:3" x14ac:dyDescent="0.3">
      <c r="B3100" s="1"/>
      <c r="C3100" s="1"/>
    </row>
    <row r="3101" spans="2:3" x14ac:dyDescent="0.3">
      <c r="B3101" s="1"/>
      <c r="C3101" s="1"/>
    </row>
    <row r="3102" spans="2:3" x14ac:dyDescent="0.3">
      <c r="B3102" s="1"/>
      <c r="C3102" s="1"/>
    </row>
    <row r="3103" spans="2:3" x14ac:dyDescent="0.3">
      <c r="B3103" s="1"/>
      <c r="C3103" s="1"/>
    </row>
    <row r="3104" spans="2:3" x14ac:dyDescent="0.3">
      <c r="B3104" s="1"/>
      <c r="C3104" s="1"/>
    </row>
    <row r="3105" spans="2:3" x14ac:dyDescent="0.3">
      <c r="B3105" s="1"/>
      <c r="C3105" s="1"/>
    </row>
    <row r="3106" spans="2:3" x14ac:dyDescent="0.3">
      <c r="B3106" s="1"/>
      <c r="C3106" s="1"/>
    </row>
    <row r="3107" spans="2:3" x14ac:dyDescent="0.3">
      <c r="B3107" s="1"/>
      <c r="C3107" s="1"/>
    </row>
    <row r="3108" spans="2:3" x14ac:dyDescent="0.3">
      <c r="B3108" s="1"/>
      <c r="C3108" s="1"/>
    </row>
    <row r="3109" spans="2:3" x14ac:dyDescent="0.3">
      <c r="B3109" s="1"/>
      <c r="C3109" s="1"/>
    </row>
    <row r="3110" spans="2:3" x14ac:dyDescent="0.3">
      <c r="B3110" s="1"/>
      <c r="C3110" s="1"/>
    </row>
    <row r="3111" spans="2:3" x14ac:dyDescent="0.3">
      <c r="B3111" s="1"/>
      <c r="C3111" s="1"/>
    </row>
    <row r="3112" spans="2:3" x14ac:dyDescent="0.3">
      <c r="B3112" s="1"/>
      <c r="C3112" s="1"/>
    </row>
    <row r="3113" spans="2:3" x14ac:dyDescent="0.3">
      <c r="B3113" s="1"/>
      <c r="C3113" s="1"/>
    </row>
    <row r="3114" spans="2:3" x14ac:dyDescent="0.3">
      <c r="B3114" s="1"/>
      <c r="C3114" s="1"/>
    </row>
    <row r="3115" spans="2:3" x14ac:dyDescent="0.3">
      <c r="B3115" s="1"/>
      <c r="C3115" s="1"/>
    </row>
    <row r="3116" spans="2:3" x14ac:dyDescent="0.3">
      <c r="B3116" s="1"/>
      <c r="C3116" s="1"/>
    </row>
    <row r="3117" spans="2:3" x14ac:dyDescent="0.3">
      <c r="B3117" s="1"/>
      <c r="C3117" s="1"/>
    </row>
    <row r="3118" spans="2:3" x14ac:dyDescent="0.3">
      <c r="B3118" s="1"/>
      <c r="C3118" s="1"/>
    </row>
    <row r="3119" spans="2:3" x14ac:dyDescent="0.3">
      <c r="B3119" s="1"/>
      <c r="C3119" s="1"/>
    </row>
    <row r="3120" spans="2:3" x14ac:dyDescent="0.3">
      <c r="B3120" s="1"/>
      <c r="C3120" s="1"/>
    </row>
    <row r="3121" spans="2:3" x14ac:dyDescent="0.3">
      <c r="B3121" s="1"/>
      <c r="C3121" s="1"/>
    </row>
    <row r="3122" spans="2:3" x14ac:dyDescent="0.3">
      <c r="B3122" s="1"/>
      <c r="C3122" s="1"/>
    </row>
    <row r="3123" spans="2:3" x14ac:dyDescent="0.3">
      <c r="B3123" s="1"/>
      <c r="C3123" s="1"/>
    </row>
    <row r="3124" spans="2:3" x14ac:dyDescent="0.3">
      <c r="B3124" s="1"/>
      <c r="C3124" s="1"/>
    </row>
    <row r="3125" spans="2:3" x14ac:dyDescent="0.3">
      <c r="B3125" s="1"/>
      <c r="C3125" s="1"/>
    </row>
    <row r="3126" spans="2:3" x14ac:dyDescent="0.3">
      <c r="B3126" s="1"/>
      <c r="C3126" s="1"/>
    </row>
    <row r="3127" spans="2:3" x14ac:dyDescent="0.3">
      <c r="B3127" s="1"/>
      <c r="C3127" s="1"/>
    </row>
    <row r="3128" spans="2:3" x14ac:dyDescent="0.3">
      <c r="B3128" s="1"/>
      <c r="C3128" s="1"/>
    </row>
    <row r="3129" spans="2:3" x14ac:dyDescent="0.3">
      <c r="B3129" s="1"/>
      <c r="C3129" s="1"/>
    </row>
    <row r="3130" spans="2:3" x14ac:dyDescent="0.3">
      <c r="B3130" s="1"/>
      <c r="C3130" s="1"/>
    </row>
    <row r="3131" spans="2:3" x14ac:dyDescent="0.3">
      <c r="B3131" s="1"/>
      <c r="C3131" s="1"/>
    </row>
    <row r="3132" spans="2:3" x14ac:dyDescent="0.3">
      <c r="B3132" s="1"/>
      <c r="C3132" s="1"/>
    </row>
    <row r="3133" spans="2:3" x14ac:dyDescent="0.3">
      <c r="B3133" s="1"/>
      <c r="C3133" s="1"/>
    </row>
    <row r="3134" spans="2:3" x14ac:dyDescent="0.3">
      <c r="B3134" s="1"/>
      <c r="C3134" s="1"/>
    </row>
    <row r="3135" spans="2:3" x14ac:dyDescent="0.3">
      <c r="B3135" s="1"/>
      <c r="C3135" s="1"/>
    </row>
    <row r="3136" spans="2:3" x14ac:dyDescent="0.3">
      <c r="B3136" s="1"/>
      <c r="C3136" s="1"/>
    </row>
    <row r="3137" spans="2:3" x14ac:dyDescent="0.3">
      <c r="B3137" s="1"/>
      <c r="C3137" s="1"/>
    </row>
    <row r="3138" spans="2:3" x14ac:dyDescent="0.3">
      <c r="B3138" s="1"/>
      <c r="C3138" s="1"/>
    </row>
    <row r="3139" spans="2:3" x14ac:dyDescent="0.3">
      <c r="B3139" s="1"/>
      <c r="C3139" s="1"/>
    </row>
    <row r="3140" spans="2:3" x14ac:dyDescent="0.3">
      <c r="B3140" s="1"/>
      <c r="C3140" s="1"/>
    </row>
    <row r="3141" spans="2:3" x14ac:dyDescent="0.3">
      <c r="B3141" s="1"/>
      <c r="C3141" s="1"/>
    </row>
    <row r="3142" spans="2:3" x14ac:dyDescent="0.3">
      <c r="B3142" s="1"/>
      <c r="C3142" s="1"/>
    </row>
    <row r="3143" spans="2:3" x14ac:dyDescent="0.3">
      <c r="B3143" s="1"/>
      <c r="C3143" s="1"/>
    </row>
    <row r="3144" spans="2:3" x14ac:dyDescent="0.3">
      <c r="B3144" s="1"/>
      <c r="C3144" s="1"/>
    </row>
    <row r="3145" spans="2:3" x14ac:dyDescent="0.3">
      <c r="B3145" s="1"/>
      <c r="C3145" s="1"/>
    </row>
    <row r="3146" spans="2:3" x14ac:dyDescent="0.3">
      <c r="B3146" s="1"/>
      <c r="C3146" s="1"/>
    </row>
    <row r="3147" spans="2:3" x14ac:dyDescent="0.3">
      <c r="B3147" s="1"/>
      <c r="C3147" s="1"/>
    </row>
    <row r="3148" spans="2:3" x14ac:dyDescent="0.3">
      <c r="B3148" s="1"/>
      <c r="C3148" s="1"/>
    </row>
    <row r="3149" spans="2:3" x14ac:dyDescent="0.3">
      <c r="B3149" s="1"/>
      <c r="C3149" s="1"/>
    </row>
    <row r="3150" spans="2:3" x14ac:dyDescent="0.3">
      <c r="B3150" s="1"/>
      <c r="C3150" s="1"/>
    </row>
    <row r="3151" spans="2:3" x14ac:dyDescent="0.3">
      <c r="B3151" s="1"/>
      <c r="C3151" s="1"/>
    </row>
    <row r="3152" spans="2:3" x14ac:dyDescent="0.3">
      <c r="B3152" s="1"/>
      <c r="C3152" s="1"/>
    </row>
    <row r="3153" spans="2:3" x14ac:dyDescent="0.3">
      <c r="B3153" s="1"/>
      <c r="C3153" s="1"/>
    </row>
    <row r="3154" spans="2:3" x14ac:dyDescent="0.3">
      <c r="B3154" s="1"/>
      <c r="C3154" s="1"/>
    </row>
    <row r="3155" spans="2:3" x14ac:dyDescent="0.3">
      <c r="B3155" s="1"/>
      <c r="C3155" s="1"/>
    </row>
    <row r="3156" spans="2:3" x14ac:dyDescent="0.3">
      <c r="B3156" s="1"/>
      <c r="C3156" s="1"/>
    </row>
    <row r="3157" spans="2:3" x14ac:dyDescent="0.3">
      <c r="B3157" s="1"/>
      <c r="C3157" s="1"/>
    </row>
    <row r="3158" spans="2:3" x14ac:dyDescent="0.3">
      <c r="B3158" s="1"/>
      <c r="C3158" s="1"/>
    </row>
    <row r="3159" spans="2:3" x14ac:dyDescent="0.3">
      <c r="B3159" s="1"/>
      <c r="C3159" s="1"/>
    </row>
    <row r="3160" spans="2:3" x14ac:dyDescent="0.3">
      <c r="B3160" s="1"/>
      <c r="C3160" s="1"/>
    </row>
    <row r="3161" spans="2:3" x14ac:dyDescent="0.3">
      <c r="B3161" s="1"/>
      <c r="C3161" s="1"/>
    </row>
    <row r="3162" spans="2:3" x14ac:dyDescent="0.3">
      <c r="B3162" s="1"/>
      <c r="C3162" s="1"/>
    </row>
    <row r="3163" spans="2:3" x14ac:dyDescent="0.3">
      <c r="B3163" s="1"/>
      <c r="C3163" s="1"/>
    </row>
    <row r="3164" spans="2:3" x14ac:dyDescent="0.3">
      <c r="B3164" s="1"/>
      <c r="C3164" s="1"/>
    </row>
    <row r="3165" spans="2:3" x14ac:dyDescent="0.3">
      <c r="B3165" s="1"/>
      <c r="C3165" s="1"/>
    </row>
    <row r="3166" spans="2:3" x14ac:dyDescent="0.3">
      <c r="B3166" s="1"/>
      <c r="C3166" s="1"/>
    </row>
    <row r="3167" spans="2:3" x14ac:dyDescent="0.3">
      <c r="B3167" s="1"/>
      <c r="C3167" s="1"/>
    </row>
    <row r="3168" spans="2:3" x14ac:dyDescent="0.3">
      <c r="B3168" s="1"/>
      <c r="C3168" s="1"/>
    </row>
    <row r="3169" spans="2:3" x14ac:dyDescent="0.3">
      <c r="B3169" s="1"/>
      <c r="C3169" s="1"/>
    </row>
    <row r="3170" spans="2:3" x14ac:dyDescent="0.3">
      <c r="B3170" s="1"/>
      <c r="C3170" s="1"/>
    </row>
    <row r="3171" spans="2:3" x14ac:dyDescent="0.3">
      <c r="B3171" s="1"/>
      <c r="C3171" s="1"/>
    </row>
    <row r="3172" spans="2:3" x14ac:dyDescent="0.3">
      <c r="B3172" s="1"/>
      <c r="C3172" s="1"/>
    </row>
    <row r="3173" spans="2:3" x14ac:dyDescent="0.3">
      <c r="B3173" s="1"/>
      <c r="C3173" s="1"/>
    </row>
    <row r="3174" spans="2:3" x14ac:dyDescent="0.3">
      <c r="B3174" s="1"/>
      <c r="C3174" s="1"/>
    </row>
    <row r="3175" spans="2:3" x14ac:dyDescent="0.3">
      <c r="B3175" s="1"/>
      <c r="C3175" s="1"/>
    </row>
    <row r="3176" spans="2:3" x14ac:dyDescent="0.3">
      <c r="B3176" s="1"/>
      <c r="C3176" s="1"/>
    </row>
    <row r="3177" spans="2:3" x14ac:dyDescent="0.3">
      <c r="B3177" s="1"/>
      <c r="C3177" s="1"/>
    </row>
    <row r="3178" spans="2:3" x14ac:dyDescent="0.3">
      <c r="B3178" s="1"/>
      <c r="C3178" s="1"/>
    </row>
    <row r="3179" spans="2:3" x14ac:dyDescent="0.3">
      <c r="B3179" s="1"/>
      <c r="C3179" s="1"/>
    </row>
    <row r="3180" spans="2:3" x14ac:dyDescent="0.3">
      <c r="B3180" s="1"/>
      <c r="C3180" s="1"/>
    </row>
    <row r="3181" spans="2:3" x14ac:dyDescent="0.3">
      <c r="B3181" s="1"/>
      <c r="C3181" s="1"/>
    </row>
    <row r="3182" spans="2:3" x14ac:dyDescent="0.3">
      <c r="B3182" s="1"/>
      <c r="C3182" s="1"/>
    </row>
    <row r="3183" spans="2:3" x14ac:dyDescent="0.3">
      <c r="B3183" s="1"/>
      <c r="C3183" s="1"/>
    </row>
    <row r="3184" spans="2:3" x14ac:dyDescent="0.3">
      <c r="B3184" s="1"/>
      <c r="C3184" s="1"/>
    </row>
    <row r="3185" spans="2:3" x14ac:dyDescent="0.3">
      <c r="B3185" s="1"/>
      <c r="C3185" s="1"/>
    </row>
    <row r="3186" spans="2:3" x14ac:dyDescent="0.3">
      <c r="B3186" s="1"/>
      <c r="C3186" s="1"/>
    </row>
    <row r="3187" spans="2:3" x14ac:dyDescent="0.3">
      <c r="B3187" s="1"/>
      <c r="C3187" s="1"/>
    </row>
    <row r="3188" spans="2:3" x14ac:dyDescent="0.3">
      <c r="B3188" s="1"/>
      <c r="C3188" s="1"/>
    </row>
    <row r="3189" spans="2:3" x14ac:dyDescent="0.3">
      <c r="B3189" s="1"/>
      <c r="C3189" s="1"/>
    </row>
    <row r="3190" spans="2:3" x14ac:dyDescent="0.3">
      <c r="B3190" s="1"/>
      <c r="C3190" s="1"/>
    </row>
    <row r="3191" spans="2:3" x14ac:dyDescent="0.3">
      <c r="B3191" s="1"/>
      <c r="C3191" s="1"/>
    </row>
    <row r="3192" spans="2:3" x14ac:dyDescent="0.3">
      <c r="B3192" s="1"/>
      <c r="C3192" s="1"/>
    </row>
    <row r="3193" spans="2:3" x14ac:dyDescent="0.3">
      <c r="B3193" s="1"/>
      <c r="C3193" s="1"/>
    </row>
    <row r="3194" spans="2:3" x14ac:dyDescent="0.3">
      <c r="B3194" s="1"/>
      <c r="C3194" s="1"/>
    </row>
    <row r="3195" spans="2:3" x14ac:dyDescent="0.3">
      <c r="B3195" s="1"/>
      <c r="C3195" s="1"/>
    </row>
    <row r="3196" spans="2:3" x14ac:dyDescent="0.3">
      <c r="B3196" s="1"/>
      <c r="C3196" s="1"/>
    </row>
    <row r="3197" spans="2:3" x14ac:dyDescent="0.3">
      <c r="B3197" s="1"/>
      <c r="C3197" s="1"/>
    </row>
    <row r="3198" spans="2:3" x14ac:dyDescent="0.3">
      <c r="B3198" s="1"/>
      <c r="C3198" s="1"/>
    </row>
    <row r="3199" spans="2:3" x14ac:dyDescent="0.3">
      <c r="B3199" s="1"/>
      <c r="C3199" s="1"/>
    </row>
    <row r="3200" spans="2:3" x14ac:dyDescent="0.3">
      <c r="B3200" s="1"/>
      <c r="C3200" s="1"/>
    </row>
    <row r="3201" spans="2:3" x14ac:dyDescent="0.3">
      <c r="B3201" s="1"/>
      <c r="C3201" s="1"/>
    </row>
    <row r="3202" spans="2:3" x14ac:dyDescent="0.3">
      <c r="B3202" s="1"/>
      <c r="C3202" s="1"/>
    </row>
    <row r="3203" spans="2:3" x14ac:dyDescent="0.3">
      <c r="B3203" s="1"/>
      <c r="C3203" s="1"/>
    </row>
    <row r="3204" spans="2:3" x14ac:dyDescent="0.3">
      <c r="B3204" s="1"/>
      <c r="C3204" s="1"/>
    </row>
    <row r="3205" spans="2:3" x14ac:dyDescent="0.3">
      <c r="B3205" s="1"/>
      <c r="C3205" s="1"/>
    </row>
    <row r="3206" spans="2:3" x14ac:dyDescent="0.3">
      <c r="B3206" s="1"/>
      <c r="C3206" s="1"/>
    </row>
    <row r="3207" spans="2:3" x14ac:dyDescent="0.3">
      <c r="B3207" s="1"/>
      <c r="C3207" s="1"/>
    </row>
    <row r="3208" spans="2:3" x14ac:dyDescent="0.3">
      <c r="B3208" s="1"/>
      <c r="C3208" s="1"/>
    </row>
    <row r="3209" spans="2:3" x14ac:dyDescent="0.3">
      <c r="B3209" s="1"/>
      <c r="C3209" s="1"/>
    </row>
    <row r="3210" spans="2:3" x14ac:dyDescent="0.3">
      <c r="B3210" s="1"/>
      <c r="C3210" s="1"/>
    </row>
    <row r="3211" spans="2:3" x14ac:dyDescent="0.3">
      <c r="B3211" s="1"/>
      <c r="C3211" s="1"/>
    </row>
    <row r="3212" spans="2:3" x14ac:dyDescent="0.3">
      <c r="B3212" s="1"/>
      <c r="C3212" s="1"/>
    </row>
    <row r="3213" spans="2:3" x14ac:dyDescent="0.3">
      <c r="B3213" s="1"/>
      <c r="C3213" s="1"/>
    </row>
    <row r="3214" spans="2:3" x14ac:dyDescent="0.3">
      <c r="B3214" s="1"/>
      <c r="C3214" s="1"/>
    </row>
    <row r="3215" spans="2:3" x14ac:dyDescent="0.3">
      <c r="B3215" s="1"/>
      <c r="C3215" s="1"/>
    </row>
    <row r="3216" spans="2:3" x14ac:dyDescent="0.3">
      <c r="B3216" s="1"/>
      <c r="C3216" s="1"/>
    </row>
    <row r="3217" spans="2:3" x14ac:dyDescent="0.3">
      <c r="B3217" s="1"/>
      <c r="C3217" s="1"/>
    </row>
    <row r="3218" spans="2:3" x14ac:dyDescent="0.3">
      <c r="B3218" s="1"/>
      <c r="C3218" s="1"/>
    </row>
    <row r="3219" spans="2:3" x14ac:dyDescent="0.3">
      <c r="B3219" s="1"/>
      <c r="C3219" s="1"/>
    </row>
    <row r="3220" spans="2:3" x14ac:dyDescent="0.3">
      <c r="B3220" s="1"/>
      <c r="C3220" s="1"/>
    </row>
    <row r="3221" spans="2:3" x14ac:dyDescent="0.3">
      <c r="B3221" s="1"/>
      <c r="C3221" s="1"/>
    </row>
    <row r="3222" spans="2:3" x14ac:dyDescent="0.3">
      <c r="B3222" s="1"/>
      <c r="C3222" s="1"/>
    </row>
    <row r="3223" spans="2:3" x14ac:dyDescent="0.3">
      <c r="B3223" s="1"/>
      <c r="C3223" s="1"/>
    </row>
    <row r="3224" spans="2:3" x14ac:dyDescent="0.3">
      <c r="B3224" s="1"/>
      <c r="C3224" s="1"/>
    </row>
    <row r="3225" spans="2:3" x14ac:dyDescent="0.3">
      <c r="B3225" s="1"/>
      <c r="C3225" s="1"/>
    </row>
    <row r="3226" spans="2:3" x14ac:dyDescent="0.3">
      <c r="B3226" s="1"/>
      <c r="C3226" s="1"/>
    </row>
    <row r="3227" spans="2:3" x14ac:dyDescent="0.3">
      <c r="B3227" s="1"/>
      <c r="C3227" s="1"/>
    </row>
    <row r="3228" spans="2:3" x14ac:dyDescent="0.3">
      <c r="B3228" s="1"/>
      <c r="C3228" s="1"/>
    </row>
    <row r="3229" spans="2:3" x14ac:dyDescent="0.3">
      <c r="B3229" s="1"/>
      <c r="C3229" s="1"/>
    </row>
    <row r="3230" spans="2:3" x14ac:dyDescent="0.3">
      <c r="B3230" s="1"/>
      <c r="C3230" s="1"/>
    </row>
    <row r="3231" spans="2:3" x14ac:dyDescent="0.3">
      <c r="B3231" s="1"/>
      <c r="C3231" s="1"/>
    </row>
    <row r="3232" spans="2:3" x14ac:dyDescent="0.3">
      <c r="B3232" s="1"/>
      <c r="C3232" s="1"/>
    </row>
    <row r="3233" spans="2:3" x14ac:dyDescent="0.3">
      <c r="B3233" s="1"/>
      <c r="C3233" s="1"/>
    </row>
    <row r="3234" spans="2:3" x14ac:dyDescent="0.3">
      <c r="B3234" s="1"/>
      <c r="C3234" s="1"/>
    </row>
    <row r="3235" spans="2:3" x14ac:dyDescent="0.3">
      <c r="B3235" s="1"/>
      <c r="C3235" s="1"/>
    </row>
    <row r="3236" spans="2:3" x14ac:dyDescent="0.3">
      <c r="B3236" s="1"/>
      <c r="C3236" s="1"/>
    </row>
    <row r="3237" spans="2:3" x14ac:dyDescent="0.3">
      <c r="B3237" s="1"/>
      <c r="C3237" s="1"/>
    </row>
    <row r="3238" spans="2:3" x14ac:dyDescent="0.3">
      <c r="B3238" s="1"/>
      <c r="C3238" s="1"/>
    </row>
    <row r="3239" spans="2:3" x14ac:dyDescent="0.3">
      <c r="B3239" s="1"/>
      <c r="C3239" s="1"/>
    </row>
    <row r="3240" spans="2:3" x14ac:dyDescent="0.3">
      <c r="B3240" s="1"/>
      <c r="C3240" s="1"/>
    </row>
    <row r="3241" spans="2:3" x14ac:dyDescent="0.3">
      <c r="B3241" s="1"/>
      <c r="C3241" s="1"/>
    </row>
    <row r="3242" spans="2:3" x14ac:dyDescent="0.3">
      <c r="B3242" s="1"/>
      <c r="C3242" s="1"/>
    </row>
    <row r="3243" spans="2:3" x14ac:dyDescent="0.3">
      <c r="B3243" s="1"/>
      <c r="C3243" s="1"/>
    </row>
    <row r="3244" spans="2:3" x14ac:dyDescent="0.3">
      <c r="B3244" s="1"/>
      <c r="C3244" s="1"/>
    </row>
    <row r="3245" spans="2:3" x14ac:dyDescent="0.3">
      <c r="B3245" s="1"/>
      <c r="C3245" s="1"/>
    </row>
    <row r="3246" spans="2:3" x14ac:dyDescent="0.3">
      <c r="B3246" s="1"/>
      <c r="C3246" s="1"/>
    </row>
    <row r="3247" spans="2:3" x14ac:dyDescent="0.3">
      <c r="B3247" s="1"/>
      <c r="C3247" s="1"/>
    </row>
    <row r="3248" spans="2:3" x14ac:dyDescent="0.3">
      <c r="B3248" s="1"/>
      <c r="C3248" s="1"/>
    </row>
    <row r="3249" spans="2:3" x14ac:dyDescent="0.3">
      <c r="B3249" s="1"/>
      <c r="C3249" s="1"/>
    </row>
    <row r="3250" spans="2:3" x14ac:dyDescent="0.3">
      <c r="B3250" s="1"/>
      <c r="C3250" s="1"/>
    </row>
    <row r="3251" spans="2:3" x14ac:dyDescent="0.3">
      <c r="B3251" s="1"/>
      <c r="C3251" s="1"/>
    </row>
    <row r="3252" spans="2:3" x14ac:dyDescent="0.3">
      <c r="B3252" s="1"/>
      <c r="C3252" s="1"/>
    </row>
    <row r="3253" spans="2:3" x14ac:dyDescent="0.3">
      <c r="B3253" s="1"/>
      <c r="C3253" s="1"/>
    </row>
    <row r="3254" spans="2:3" x14ac:dyDescent="0.3">
      <c r="B3254" s="1"/>
      <c r="C3254" s="1"/>
    </row>
    <row r="3255" spans="2:3" x14ac:dyDescent="0.3">
      <c r="B3255" s="1"/>
      <c r="C3255" s="1"/>
    </row>
    <row r="3256" spans="2:3" x14ac:dyDescent="0.3">
      <c r="B3256" s="1"/>
      <c r="C3256" s="1"/>
    </row>
    <row r="3257" spans="2:3" x14ac:dyDescent="0.3">
      <c r="B3257" s="1"/>
      <c r="C3257" s="1"/>
    </row>
    <row r="3258" spans="2:3" x14ac:dyDescent="0.3">
      <c r="B3258" s="1"/>
      <c r="C3258" s="1"/>
    </row>
    <row r="3259" spans="2:3" x14ac:dyDescent="0.3">
      <c r="B3259" s="1"/>
      <c r="C3259" s="1"/>
    </row>
    <row r="3260" spans="2:3" x14ac:dyDescent="0.3">
      <c r="B3260" s="1"/>
      <c r="C3260" s="1"/>
    </row>
    <row r="3261" spans="2:3" x14ac:dyDescent="0.3">
      <c r="B3261" s="1"/>
      <c r="C3261" s="1"/>
    </row>
    <row r="3262" spans="2:3" x14ac:dyDescent="0.3">
      <c r="B3262" s="1"/>
      <c r="C3262" s="1"/>
    </row>
    <row r="3263" spans="2:3" x14ac:dyDescent="0.3">
      <c r="B3263" s="1"/>
      <c r="C3263" s="1"/>
    </row>
    <row r="3264" spans="2:3" x14ac:dyDescent="0.3">
      <c r="B3264" s="1"/>
      <c r="C3264" s="1"/>
    </row>
    <row r="3265" spans="2:3" x14ac:dyDescent="0.3">
      <c r="B3265" s="1"/>
      <c r="C3265" s="1"/>
    </row>
    <row r="3266" spans="2:3" x14ac:dyDescent="0.3">
      <c r="B3266" s="1"/>
      <c r="C3266" s="1"/>
    </row>
    <row r="3267" spans="2:3" x14ac:dyDescent="0.3">
      <c r="B3267" s="1"/>
      <c r="C3267" s="1"/>
    </row>
    <row r="3268" spans="2:3" x14ac:dyDescent="0.3">
      <c r="B3268" s="1"/>
      <c r="C3268" s="1"/>
    </row>
    <row r="3269" spans="2:3" x14ac:dyDescent="0.3">
      <c r="B3269" s="1"/>
      <c r="C3269" s="1"/>
    </row>
    <row r="3270" spans="2:3" x14ac:dyDescent="0.3">
      <c r="B3270" s="1"/>
      <c r="C3270" s="1"/>
    </row>
    <row r="3271" spans="2:3" x14ac:dyDescent="0.3">
      <c r="B3271" s="1"/>
      <c r="C3271" s="1"/>
    </row>
    <row r="3272" spans="2:3" x14ac:dyDescent="0.3">
      <c r="B3272" s="1"/>
      <c r="C3272" s="1"/>
    </row>
    <row r="3273" spans="2:3" x14ac:dyDescent="0.3">
      <c r="B3273" s="1"/>
      <c r="C3273" s="1"/>
    </row>
    <row r="3274" spans="2:3" x14ac:dyDescent="0.3">
      <c r="B3274" s="1"/>
      <c r="C3274" s="1"/>
    </row>
    <row r="3275" spans="2:3" x14ac:dyDescent="0.3">
      <c r="B3275" s="1"/>
      <c r="C3275" s="1"/>
    </row>
    <row r="3276" spans="2:3" x14ac:dyDescent="0.3">
      <c r="B3276" s="1"/>
      <c r="C3276" s="1"/>
    </row>
    <row r="3277" spans="2:3" x14ac:dyDescent="0.3">
      <c r="B3277" s="1"/>
      <c r="C3277" s="1"/>
    </row>
    <row r="3278" spans="2:3" x14ac:dyDescent="0.3">
      <c r="B3278" s="1"/>
      <c r="C3278" s="1"/>
    </row>
    <row r="3279" spans="2:3" x14ac:dyDescent="0.3">
      <c r="B3279" s="1"/>
      <c r="C3279" s="1"/>
    </row>
    <row r="3280" spans="2:3" x14ac:dyDescent="0.3">
      <c r="B3280" s="1"/>
      <c r="C3280" s="1"/>
    </row>
    <row r="3281" spans="2:3" x14ac:dyDescent="0.3">
      <c r="B3281" s="1"/>
      <c r="C3281" s="1"/>
    </row>
    <row r="3282" spans="2:3" x14ac:dyDescent="0.3">
      <c r="B3282" s="1"/>
      <c r="C3282" s="1"/>
    </row>
    <row r="3283" spans="2:3" x14ac:dyDescent="0.3">
      <c r="B3283" s="1"/>
      <c r="C3283" s="1"/>
    </row>
    <row r="3284" spans="2:3" x14ac:dyDescent="0.3">
      <c r="B3284" s="1"/>
      <c r="C3284" s="1"/>
    </row>
    <row r="3285" spans="2:3" x14ac:dyDescent="0.3">
      <c r="B3285" s="1"/>
      <c r="C3285" s="1"/>
    </row>
    <row r="3286" spans="2:3" x14ac:dyDescent="0.3">
      <c r="B3286" s="1"/>
      <c r="C3286" s="1"/>
    </row>
    <row r="3287" spans="2:3" x14ac:dyDescent="0.3">
      <c r="B3287" s="1"/>
      <c r="C3287" s="1"/>
    </row>
    <row r="3288" spans="2:3" x14ac:dyDescent="0.3">
      <c r="B3288" s="1"/>
      <c r="C3288" s="1"/>
    </row>
    <row r="3289" spans="2:3" x14ac:dyDescent="0.3">
      <c r="B3289" s="1"/>
      <c r="C3289" s="1"/>
    </row>
    <row r="3290" spans="2:3" x14ac:dyDescent="0.3">
      <c r="B3290" s="1"/>
      <c r="C3290" s="1"/>
    </row>
    <row r="3291" spans="2:3" x14ac:dyDescent="0.3">
      <c r="B3291" s="1"/>
      <c r="C3291" s="1"/>
    </row>
    <row r="3292" spans="2:3" x14ac:dyDescent="0.3">
      <c r="B3292" s="1"/>
      <c r="C3292" s="1"/>
    </row>
    <row r="3293" spans="2:3" x14ac:dyDescent="0.3">
      <c r="B3293" s="1"/>
      <c r="C3293" s="1"/>
    </row>
    <row r="3294" spans="2:3" x14ac:dyDescent="0.3">
      <c r="B3294" s="1"/>
      <c r="C3294" s="1"/>
    </row>
    <row r="3295" spans="2:3" x14ac:dyDescent="0.3">
      <c r="B3295" s="1"/>
      <c r="C3295" s="1"/>
    </row>
    <row r="3296" spans="2:3" x14ac:dyDescent="0.3">
      <c r="B3296" s="1"/>
      <c r="C3296" s="1"/>
    </row>
    <row r="3297" spans="2:3" x14ac:dyDescent="0.3">
      <c r="B3297" s="1"/>
      <c r="C3297" s="1"/>
    </row>
    <row r="3298" spans="2:3" x14ac:dyDescent="0.3">
      <c r="B3298" s="1"/>
      <c r="C3298" s="1"/>
    </row>
    <row r="3299" spans="2:3" x14ac:dyDescent="0.3">
      <c r="B3299" s="1"/>
      <c r="C3299" s="1"/>
    </row>
    <row r="3300" spans="2:3" x14ac:dyDescent="0.3">
      <c r="B3300" s="1"/>
      <c r="C3300" s="1"/>
    </row>
    <row r="3301" spans="2:3" x14ac:dyDescent="0.3">
      <c r="B3301" s="1"/>
      <c r="C3301" s="1"/>
    </row>
    <row r="3302" spans="2:3" x14ac:dyDescent="0.3">
      <c r="B3302" s="1"/>
      <c r="C3302" s="1"/>
    </row>
    <row r="3303" spans="2:3" x14ac:dyDescent="0.3">
      <c r="B3303" s="1"/>
      <c r="C3303" s="1"/>
    </row>
    <row r="3304" spans="2:3" x14ac:dyDescent="0.3">
      <c r="B3304" s="1"/>
      <c r="C3304" s="1"/>
    </row>
    <row r="3305" spans="2:3" x14ac:dyDescent="0.3">
      <c r="B3305" s="1"/>
      <c r="C3305" s="1"/>
    </row>
    <row r="3306" spans="2:3" x14ac:dyDescent="0.3">
      <c r="B3306" s="1"/>
      <c r="C3306" s="1"/>
    </row>
    <row r="3307" spans="2:3" x14ac:dyDescent="0.3">
      <c r="B3307" s="1"/>
      <c r="C3307" s="1"/>
    </row>
    <row r="3308" spans="2:3" x14ac:dyDescent="0.3">
      <c r="B3308" s="1"/>
      <c r="C3308" s="1"/>
    </row>
    <row r="3309" spans="2:3" x14ac:dyDescent="0.3">
      <c r="B3309" s="1"/>
      <c r="C3309" s="1"/>
    </row>
    <row r="3310" spans="2:3" x14ac:dyDescent="0.3">
      <c r="B3310" s="1"/>
      <c r="C3310" s="1"/>
    </row>
    <row r="3311" spans="2:3" x14ac:dyDescent="0.3">
      <c r="B3311" s="1"/>
      <c r="C3311" s="1"/>
    </row>
    <row r="3312" spans="2:3" x14ac:dyDescent="0.3">
      <c r="B3312" s="1"/>
      <c r="C3312" s="1"/>
    </row>
    <row r="3313" spans="2:3" x14ac:dyDescent="0.3">
      <c r="B3313" s="1"/>
      <c r="C3313" s="1"/>
    </row>
    <row r="3314" spans="2:3" x14ac:dyDescent="0.3">
      <c r="B3314" s="1"/>
      <c r="C3314" s="1"/>
    </row>
    <row r="3315" spans="2:3" x14ac:dyDescent="0.3">
      <c r="B3315" s="1"/>
      <c r="C3315" s="1"/>
    </row>
    <row r="3316" spans="2:3" x14ac:dyDescent="0.3">
      <c r="B3316" s="1"/>
      <c r="C3316" s="1"/>
    </row>
    <row r="3317" spans="2:3" x14ac:dyDescent="0.3">
      <c r="B3317" s="1"/>
      <c r="C3317" s="1"/>
    </row>
    <row r="3318" spans="2:3" x14ac:dyDescent="0.3">
      <c r="B3318" s="1"/>
      <c r="C3318" s="1"/>
    </row>
    <row r="3319" spans="2:3" x14ac:dyDescent="0.3">
      <c r="B3319" s="1"/>
      <c r="C3319" s="1"/>
    </row>
    <row r="3320" spans="2:3" x14ac:dyDescent="0.3">
      <c r="B3320" s="1"/>
      <c r="C3320" s="1"/>
    </row>
    <row r="3321" spans="2:3" x14ac:dyDescent="0.3">
      <c r="B3321" s="1"/>
      <c r="C3321" s="1"/>
    </row>
    <row r="3322" spans="2:3" x14ac:dyDescent="0.3">
      <c r="B3322" s="1"/>
      <c r="C3322" s="1"/>
    </row>
    <row r="3323" spans="2:3" x14ac:dyDescent="0.3">
      <c r="B3323" s="1"/>
      <c r="C3323" s="1"/>
    </row>
    <row r="3324" spans="2:3" x14ac:dyDescent="0.3">
      <c r="B3324" s="1"/>
      <c r="C3324" s="1"/>
    </row>
    <row r="3325" spans="2:3" x14ac:dyDescent="0.3">
      <c r="B3325" s="1"/>
      <c r="C3325" s="1"/>
    </row>
    <row r="3326" spans="2:3" x14ac:dyDescent="0.3">
      <c r="B3326" s="1"/>
      <c r="C3326" s="1"/>
    </row>
    <row r="3327" spans="2:3" x14ac:dyDescent="0.3">
      <c r="B3327" s="1"/>
      <c r="C3327" s="1"/>
    </row>
    <row r="3328" spans="2:3" x14ac:dyDescent="0.3">
      <c r="B3328" s="1"/>
      <c r="C3328" s="1"/>
    </row>
    <row r="3329" spans="2:3" x14ac:dyDescent="0.3">
      <c r="B3329" s="1"/>
      <c r="C3329" s="1"/>
    </row>
    <row r="3330" spans="2:3" x14ac:dyDescent="0.3">
      <c r="B3330" s="1"/>
      <c r="C3330" s="1"/>
    </row>
    <row r="3331" spans="2:3" x14ac:dyDescent="0.3">
      <c r="B3331" s="1"/>
      <c r="C3331" s="1"/>
    </row>
    <row r="3332" spans="2:3" x14ac:dyDescent="0.3">
      <c r="B3332" s="1"/>
      <c r="C3332" s="1"/>
    </row>
    <row r="3333" spans="2:3" x14ac:dyDescent="0.3">
      <c r="B3333" s="1"/>
      <c r="C3333" s="1"/>
    </row>
    <row r="3334" spans="2:3" x14ac:dyDescent="0.3">
      <c r="B3334" s="1"/>
      <c r="C3334" s="1"/>
    </row>
    <row r="3335" spans="2:3" x14ac:dyDescent="0.3">
      <c r="B3335" s="1"/>
      <c r="C3335" s="1"/>
    </row>
    <row r="3336" spans="2:3" x14ac:dyDescent="0.3">
      <c r="B3336" s="1"/>
      <c r="C3336" s="1"/>
    </row>
    <row r="3337" spans="2:3" x14ac:dyDescent="0.3">
      <c r="B3337" s="1"/>
      <c r="C3337" s="1"/>
    </row>
    <row r="3338" spans="2:3" x14ac:dyDescent="0.3">
      <c r="B3338" s="1"/>
      <c r="C3338" s="1"/>
    </row>
    <row r="3339" spans="2:3" x14ac:dyDescent="0.3">
      <c r="B3339" s="1"/>
      <c r="C3339" s="1"/>
    </row>
    <row r="3340" spans="2:3" x14ac:dyDescent="0.3">
      <c r="B3340" s="1"/>
      <c r="C3340" s="1"/>
    </row>
    <row r="3341" spans="2:3" x14ac:dyDescent="0.3">
      <c r="B3341" s="1"/>
      <c r="C3341" s="1"/>
    </row>
    <row r="3342" spans="2:3" x14ac:dyDescent="0.3">
      <c r="B3342" s="1"/>
      <c r="C3342" s="1"/>
    </row>
    <row r="3343" spans="2:3" x14ac:dyDescent="0.3">
      <c r="B3343" s="1"/>
      <c r="C3343" s="1"/>
    </row>
    <row r="3344" spans="2:3" x14ac:dyDescent="0.3">
      <c r="B3344" s="1"/>
      <c r="C3344" s="1"/>
    </row>
    <row r="3345" spans="2:3" x14ac:dyDescent="0.3">
      <c r="B3345" s="1"/>
      <c r="C3345" s="1"/>
    </row>
    <row r="3346" spans="2:3" x14ac:dyDescent="0.3">
      <c r="B3346" s="1"/>
      <c r="C3346" s="1"/>
    </row>
    <row r="3347" spans="2:3" x14ac:dyDescent="0.3">
      <c r="B3347" s="1"/>
      <c r="C3347" s="1"/>
    </row>
    <row r="3348" spans="2:3" x14ac:dyDescent="0.3">
      <c r="B3348" s="1"/>
      <c r="C3348" s="1"/>
    </row>
    <row r="3349" spans="2:3" x14ac:dyDescent="0.3">
      <c r="B3349" s="1"/>
      <c r="C3349" s="1"/>
    </row>
    <row r="3350" spans="2:3" x14ac:dyDescent="0.3">
      <c r="B3350" s="1"/>
      <c r="C3350" s="1"/>
    </row>
    <row r="3351" spans="2:3" x14ac:dyDescent="0.3">
      <c r="B3351" s="1"/>
      <c r="C3351" s="1"/>
    </row>
    <row r="3352" spans="2:3" x14ac:dyDescent="0.3">
      <c r="B3352" s="1"/>
      <c r="C3352" s="1"/>
    </row>
    <row r="3353" spans="2:3" x14ac:dyDescent="0.3">
      <c r="B3353" s="1"/>
      <c r="C3353" s="1"/>
    </row>
    <row r="3354" spans="2:3" x14ac:dyDescent="0.3">
      <c r="B3354" s="1"/>
      <c r="C3354" s="1"/>
    </row>
    <row r="3355" spans="2:3" x14ac:dyDescent="0.3">
      <c r="B3355" s="1"/>
      <c r="C3355" s="1"/>
    </row>
    <row r="3356" spans="2:3" x14ac:dyDescent="0.3">
      <c r="B3356" s="1"/>
      <c r="C3356" s="1"/>
    </row>
    <row r="3357" spans="2:3" x14ac:dyDescent="0.3">
      <c r="B3357" s="1"/>
      <c r="C3357" s="1"/>
    </row>
    <row r="3358" spans="2:3" x14ac:dyDescent="0.3">
      <c r="B3358" s="1"/>
      <c r="C3358" s="1"/>
    </row>
    <row r="3359" spans="2:3" x14ac:dyDescent="0.3">
      <c r="B3359" s="1"/>
      <c r="C3359" s="1"/>
    </row>
    <row r="3360" spans="2:3" x14ac:dyDescent="0.3">
      <c r="B3360" s="1"/>
      <c r="C3360" s="1"/>
    </row>
    <row r="3361" spans="2:3" x14ac:dyDescent="0.3">
      <c r="B3361" s="1"/>
      <c r="C3361" s="1"/>
    </row>
    <row r="3362" spans="2:3" x14ac:dyDescent="0.3">
      <c r="B3362" s="1"/>
      <c r="C3362" s="1"/>
    </row>
    <row r="3363" spans="2:3" x14ac:dyDescent="0.3">
      <c r="B3363" s="1"/>
      <c r="C3363" s="1"/>
    </row>
    <row r="3364" spans="2:3" x14ac:dyDescent="0.3">
      <c r="B3364" s="1"/>
      <c r="C3364" s="1"/>
    </row>
    <row r="3365" spans="2:3" x14ac:dyDescent="0.3">
      <c r="B3365" s="1"/>
      <c r="C3365" s="1"/>
    </row>
    <row r="3366" spans="2:3" x14ac:dyDescent="0.3">
      <c r="B3366" s="1"/>
      <c r="C3366" s="1"/>
    </row>
    <row r="3367" spans="2:3" x14ac:dyDescent="0.3">
      <c r="B3367" s="1"/>
      <c r="C3367" s="1"/>
    </row>
    <row r="3368" spans="2:3" x14ac:dyDescent="0.3">
      <c r="B3368" s="1"/>
      <c r="C3368" s="1"/>
    </row>
    <row r="3369" spans="2:3" x14ac:dyDescent="0.3">
      <c r="B3369" s="1"/>
      <c r="C3369" s="1"/>
    </row>
    <row r="3370" spans="2:3" x14ac:dyDescent="0.3">
      <c r="B3370" s="1"/>
      <c r="C3370" s="1"/>
    </row>
    <row r="3371" spans="2:3" x14ac:dyDescent="0.3">
      <c r="B3371" s="1"/>
      <c r="C3371" s="1"/>
    </row>
    <row r="3372" spans="2:3" x14ac:dyDescent="0.3">
      <c r="B3372" s="1"/>
      <c r="C3372" s="1"/>
    </row>
    <row r="3373" spans="2:3" x14ac:dyDescent="0.3">
      <c r="B3373" s="1"/>
      <c r="C3373" s="1"/>
    </row>
    <row r="3374" spans="2:3" x14ac:dyDescent="0.3">
      <c r="B3374" s="1"/>
      <c r="C3374" s="1"/>
    </row>
    <row r="3375" spans="2:3" x14ac:dyDescent="0.3">
      <c r="B3375" s="1"/>
      <c r="C3375" s="1"/>
    </row>
    <row r="3376" spans="2:3" x14ac:dyDescent="0.3">
      <c r="B3376" s="1"/>
      <c r="C3376" s="1"/>
    </row>
    <row r="3377" spans="2:3" x14ac:dyDescent="0.3">
      <c r="B3377" s="1"/>
      <c r="C3377" s="1"/>
    </row>
    <row r="3378" spans="2:3" x14ac:dyDescent="0.3">
      <c r="B3378" s="1"/>
      <c r="C3378" s="1"/>
    </row>
    <row r="3379" spans="2:3" x14ac:dyDescent="0.3">
      <c r="B3379" s="1"/>
      <c r="C3379" s="1"/>
    </row>
    <row r="3380" spans="2:3" x14ac:dyDescent="0.3">
      <c r="B3380" s="1"/>
      <c r="C3380" s="1"/>
    </row>
    <row r="3381" spans="2:3" x14ac:dyDescent="0.3">
      <c r="B3381" s="1"/>
      <c r="C3381" s="1"/>
    </row>
    <row r="3382" spans="2:3" x14ac:dyDescent="0.3">
      <c r="B3382" s="1"/>
      <c r="C3382" s="1"/>
    </row>
    <row r="3383" spans="2:3" x14ac:dyDescent="0.3">
      <c r="B3383" s="1"/>
      <c r="C3383" s="1"/>
    </row>
    <row r="3384" spans="2:3" x14ac:dyDescent="0.3">
      <c r="B3384" s="1"/>
      <c r="C3384" s="1"/>
    </row>
    <row r="3385" spans="2:3" x14ac:dyDescent="0.3">
      <c r="B3385" s="1"/>
      <c r="C3385" s="1"/>
    </row>
    <row r="3386" spans="2:3" x14ac:dyDescent="0.3">
      <c r="B3386" s="1"/>
      <c r="C3386" s="1"/>
    </row>
    <row r="3387" spans="2:3" x14ac:dyDescent="0.3">
      <c r="B3387" s="1"/>
      <c r="C3387" s="1"/>
    </row>
    <row r="3388" spans="2:3" x14ac:dyDescent="0.3">
      <c r="B3388" s="1"/>
      <c r="C3388" s="1"/>
    </row>
    <row r="3389" spans="2:3" x14ac:dyDescent="0.3">
      <c r="B3389" s="1"/>
      <c r="C3389" s="1"/>
    </row>
    <row r="3390" spans="2:3" x14ac:dyDescent="0.3">
      <c r="B3390" s="1"/>
      <c r="C3390" s="1"/>
    </row>
    <row r="3391" spans="2:3" x14ac:dyDescent="0.3">
      <c r="B3391" s="1"/>
      <c r="C3391" s="1"/>
    </row>
    <row r="3392" spans="2:3" x14ac:dyDescent="0.3">
      <c r="B3392" s="1"/>
      <c r="C3392" s="1"/>
    </row>
    <row r="3393" spans="2:3" x14ac:dyDescent="0.3">
      <c r="B3393" s="1"/>
      <c r="C3393" s="1"/>
    </row>
    <row r="3394" spans="2:3" x14ac:dyDescent="0.3">
      <c r="B3394" s="1"/>
      <c r="C3394" s="1"/>
    </row>
    <row r="3395" spans="2:3" x14ac:dyDescent="0.3">
      <c r="B3395" s="1"/>
      <c r="C3395" s="1"/>
    </row>
    <row r="3396" spans="2:3" x14ac:dyDescent="0.3">
      <c r="B3396" s="1"/>
      <c r="C3396" s="1"/>
    </row>
    <row r="3397" spans="2:3" x14ac:dyDescent="0.3">
      <c r="B3397" s="1"/>
      <c r="C3397" s="1"/>
    </row>
    <row r="3398" spans="2:3" x14ac:dyDescent="0.3">
      <c r="B3398" s="1"/>
      <c r="C3398" s="1"/>
    </row>
    <row r="3399" spans="2:3" x14ac:dyDescent="0.3">
      <c r="B3399" s="1"/>
      <c r="C3399" s="1"/>
    </row>
    <row r="3400" spans="2:3" x14ac:dyDescent="0.3">
      <c r="B3400" s="1"/>
      <c r="C3400" s="1"/>
    </row>
    <row r="3401" spans="2:3" x14ac:dyDescent="0.3">
      <c r="B3401" s="1"/>
      <c r="C3401" s="1"/>
    </row>
    <row r="3402" spans="2:3" x14ac:dyDescent="0.3">
      <c r="B3402" s="1"/>
      <c r="C3402" s="1"/>
    </row>
    <row r="3403" spans="2:3" x14ac:dyDescent="0.3">
      <c r="B3403" s="1"/>
      <c r="C3403" s="1"/>
    </row>
    <row r="3404" spans="2:3" x14ac:dyDescent="0.3">
      <c r="B3404" s="1"/>
      <c r="C3404" s="1"/>
    </row>
    <row r="3405" spans="2:3" x14ac:dyDescent="0.3">
      <c r="B3405" s="1"/>
      <c r="C3405" s="1"/>
    </row>
    <row r="3406" spans="2:3" x14ac:dyDescent="0.3">
      <c r="B3406" s="1"/>
      <c r="C3406" s="1"/>
    </row>
    <row r="3407" spans="2:3" x14ac:dyDescent="0.3">
      <c r="B3407" s="1"/>
      <c r="C3407" s="1"/>
    </row>
    <row r="3408" spans="2:3" x14ac:dyDescent="0.3">
      <c r="B3408" s="1"/>
      <c r="C3408" s="1"/>
    </row>
    <row r="3409" spans="2:3" x14ac:dyDescent="0.3">
      <c r="B3409" s="1"/>
      <c r="C3409" s="1"/>
    </row>
    <row r="3410" spans="2:3" x14ac:dyDescent="0.3">
      <c r="B3410" s="1"/>
      <c r="C3410" s="1"/>
    </row>
    <row r="3411" spans="2:3" x14ac:dyDescent="0.3">
      <c r="B3411" s="1"/>
      <c r="C3411" s="1"/>
    </row>
    <row r="3412" spans="2:3" x14ac:dyDescent="0.3">
      <c r="B3412" s="1"/>
      <c r="C3412" s="1"/>
    </row>
    <row r="3413" spans="2:3" x14ac:dyDescent="0.3">
      <c r="B3413" s="1"/>
      <c r="C3413" s="1"/>
    </row>
    <row r="3414" spans="2:3" x14ac:dyDescent="0.3">
      <c r="B3414" s="1"/>
      <c r="C3414" s="1"/>
    </row>
    <row r="3415" spans="2:3" x14ac:dyDescent="0.3">
      <c r="B3415" s="1"/>
      <c r="C3415" s="1"/>
    </row>
    <row r="3416" spans="2:3" x14ac:dyDescent="0.3">
      <c r="B3416" s="1"/>
      <c r="C3416" s="1"/>
    </row>
    <row r="3417" spans="2:3" x14ac:dyDescent="0.3">
      <c r="B3417" s="1"/>
      <c r="C3417" s="1"/>
    </row>
    <row r="3418" spans="2:3" x14ac:dyDescent="0.3">
      <c r="B3418" s="1"/>
      <c r="C3418" s="1"/>
    </row>
    <row r="3419" spans="2:3" x14ac:dyDescent="0.3">
      <c r="B3419" s="1"/>
      <c r="C3419" s="1"/>
    </row>
    <row r="3420" spans="2:3" x14ac:dyDescent="0.3">
      <c r="B3420" s="1"/>
      <c r="C3420" s="1"/>
    </row>
    <row r="3421" spans="2:3" x14ac:dyDescent="0.3">
      <c r="B3421" s="1"/>
      <c r="C3421" s="1"/>
    </row>
    <row r="3422" spans="2:3" x14ac:dyDescent="0.3">
      <c r="B3422" s="1"/>
      <c r="C3422" s="1"/>
    </row>
    <row r="3423" spans="2:3" x14ac:dyDescent="0.3">
      <c r="B3423" s="1"/>
      <c r="C3423" s="1"/>
    </row>
    <row r="3424" spans="2:3" x14ac:dyDescent="0.3">
      <c r="B3424" s="1"/>
      <c r="C3424" s="1"/>
    </row>
    <row r="3425" spans="2:3" x14ac:dyDescent="0.3">
      <c r="B3425" s="1"/>
      <c r="C3425" s="1"/>
    </row>
    <row r="3426" spans="2:3" x14ac:dyDescent="0.3">
      <c r="B3426" s="1"/>
      <c r="C3426" s="1"/>
    </row>
    <row r="3427" spans="2:3" x14ac:dyDescent="0.3">
      <c r="B3427" s="1"/>
      <c r="C3427" s="1"/>
    </row>
    <row r="3428" spans="2:3" x14ac:dyDescent="0.3">
      <c r="B3428" s="1"/>
      <c r="C3428" s="1"/>
    </row>
    <row r="3429" spans="2:3" x14ac:dyDescent="0.3">
      <c r="B3429" s="1"/>
      <c r="C3429" s="1"/>
    </row>
    <row r="3430" spans="2:3" x14ac:dyDescent="0.3">
      <c r="B3430" s="1"/>
      <c r="C3430" s="1"/>
    </row>
    <row r="3431" spans="2:3" x14ac:dyDescent="0.3">
      <c r="B3431" s="1"/>
      <c r="C3431" s="1"/>
    </row>
    <row r="3432" spans="2:3" x14ac:dyDescent="0.3">
      <c r="B3432" s="1"/>
      <c r="C3432" s="1"/>
    </row>
    <row r="3433" spans="2:3" x14ac:dyDescent="0.3">
      <c r="B3433" s="1"/>
      <c r="C3433" s="1"/>
    </row>
    <row r="3434" spans="2:3" x14ac:dyDescent="0.3">
      <c r="B3434" s="1"/>
      <c r="C3434" s="1"/>
    </row>
    <row r="3435" spans="2:3" x14ac:dyDescent="0.3">
      <c r="B3435" s="1"/>
      <c r="C3435" s="1"/>
    </row>
    <row r="3436" spans="2:3" x14ac:dyDescent="0.3">
      <c r="B3436" s="1"/>
      <c r="C3436" s="1"/>
    </row>
    <row r="3437" spans="2:3" x14ac:dyDescent="0.3">
      <c r="B3437" s="1"/>
      <c r="C3437" s="1"/>
    </row>
    <row r="3438" spans="2:3" x14ac:dyDescent="0.3">
      <c r="B3438" s="1"/>
      <c r="C3438" s="1"/>
    </row>
    <row r="3439" spans="2:3" x14ac:dyDescent="0.3">
      <c r="B3439" s="1"/>
      <c r="C3439" s="1"/>
    </row>
    <row r="3440" spans="2:3" x14ac:dyDescent="0.3">
      <c r="B3440" s="1"/>
      <c r="C3440" s="1"/>
    </row>
    <row r="3441" spans="2:3" x14ac:dyDescent="0.3">
      <c r="B3441" s="1"/>
      <c r="C3441" s="1"/>
    </row>
    <row r="3442" spans="2:3" x14ac:dyDescent="0.3">
      <c r="B3442" s="1"/>
      <c r="C3442" s="1"/>
    </row>
    <row r="3443" spans="2:3" x14ac:dyDescent="0.3">
      <c r="B3443" s="1"/>
      <c r="C3443" s="1"/>
    </row>
    <row r="3444" spans="2:3" x14ac:dyDescent="0.3">
      <c r="B3444" s="1"/>
      <c r="C3444" s="1"/>
    </row>
    <row r="3445" spans="2:3" x14ac:dyDescent="0.3">
      <c r="B3445" s="1"/>
      <c r="C3445" s="1"/>
    </row>
    <row r="3446" spans="2:3" x14ac:dyDescent="0.3">
      <c r="B3446" s="1"/>
      <c r="C3446" s="1"/>
    </row>
    <row r="3447" spans="2:3" x14ac:dyDescent="0.3">
      <c r="B3447" s="1"/>
      <c r="C3447" s="1"/>
    </row>
    <row r="3448" spans="2:3" x14ac:dyDescent="0.3">
      <c r="B3448" s="1"/>
      <c r="C3448" s="1"/>
    </row>
    <row r="3449" spans="2:3" x14ac:dyDescent="0.3">
      <c r="B3449" s="1"/>
      <c r="C3449" s="1"/>
    </row>
    <row r="3450" spans="2:3" x14ac:dyDescent="0.3">
      <c r="B3450" s="1"/>
      <c r="C3450" s="1"/>
    </row>
    <row r="3451" spans="2:3" x14ac:dyDescent="0.3">
      <c r="B3451" s="1"/>
      <c r="C3451" s="1"/>
    </row>
    <row r="3452" spans="2:3" x14ac:dyDescent="0.3">
      <c r="B3452" s="1"/>
      <c r="C3452" s="1"/>
    </row>
    <row r="3453" spans="2:3" x14ac:dyDescent="0.3">
      <c r="B3453" s="1"/>
      <c r="C3453" s="1"/>
    </row>
    <row r="3454" spans="2:3" x14ac:dyDescent="0.3">
      <c r="B3454" s="1"/>
      <c r="C3454" s="1"/>
    </row>
    <row r="3455" spans="2:3" x14ac:dyDescent="0.3">
      <c r="B3455" s="1"/>
      <c r="C3455" s="1"/>
    </row>
    <row r="3456" spans="2:3" x14ac:dyDescent="0.3">
      <c r="B3456" s="1"/>
      <c r="C3456" s="1"/>
    </row>
    <row r="3457" spans="2:3" x14ac:dyDescent="0.3">
      <c r="B3457" s="1"/>
      <c r="C3457" s="1"/>
    </row>
    <row r="3458" spans="2:3" x14ac:dyDescent="0.3">
      <c r="B3458" s="1"/>
      <c r="C3458" s="1"/>
    </row>
    <row r="3459" spans="2:3" x14ac:dyDescent="0.3">
      <c r="B3459" s="1"/>
      <c r="C3459" s="1"/>
    </row>
    <row r="3460" spans="2:3" x14ac:dyDescent="0.3">
      <c r="B3460" s="1"/>
      <c r="C3460" s="1"/>
    </row>
    <row r="3461" spans="2:3" x14ac:dyDescent="0.3">
      <c r="B3461" s="1"/>
      <c r="C3461" s="1"/>
    </row>
    <row r="3462" spans="2:3" x14ac:dyDescent="0.3">
      <c r="B3462" s="1"/>
      <c r="C3462" s="1"/>
    </row>
    <row r="3463" spans="2:3" x14ac:dyDescent="0.3">
      <c r="B3463" s="1"/>
      <c r="C3463" s="1"/>
    </row>
    <row r="3464" spans="2:3" x14ac:dyDescent="0.3">
      <c r="B3464" s="1"/>
      <c r="C3464" s="1"/>
    </row>
    <row r="3465" spans="2:3" x14ac:dyDescent="0.3">
      <c r="B3465" s="1"/>
      <c r="C3465" s="1"/>
    </row>
    <row r="3466" spans="2:3" x14ac:dyDescent="0.3">
      <c r="B3466" s="1"/>
      <c r="C3466" s="1"/>
    </row>
    <row r="3467" spans="2:3" x14ac:dyDescent="0.3">
      <c r="B3467" s="1"/>
      <c r="C3467" s="1"/>
    </row>
    <row r="3468" spans="2:3" x14ac:dyDescent="0.3">
      <c r="B3468" s="1"/>
      <c r="C3468" s="1"/>
    </row>
    <row r="3469" spans="2:3" x14ac:dyDescent="0.3">
      <c r="B3469" s="1"/>
      <c r="C3469" s="1"/>
    </row>
    <row r="3470" spans="2:3" x14ac:dyDescent="0.3">
      <c r="B3470" s="1"/>
      <c r="C3470" s="1"/>
    </row>
    <row r="3471" spans="2:3" x14ac:dyDescent="0.3">
      <c r="B3471" s="1"/>
      <c r="C3471" s="1"/>
    </row>
    <row r="3472" spans="2:3" x14ac:dyDescent="0.3">
      <c r="B3472" s="1"/>
      <c r="C3472" s="1"/>
    </row>
    <row r="3473" spans="2:3" x14ac:dyDescent="0.3">
      <c r="B3473" s="1"/>
      <c r="C3473" s="1"/>
    </row>
    <row r="3474" spans="2:3" x14ac:dyDescent="0.3">
      <c r="B3474" s="1"/>
      <c r="C3474" s="1"/>
    </row>
    <row r="3475" spans="2:3" x14ac:dyDescent="0.3">
      <c r="B3475" s="1"/>
      <c r="C3475" s="1"/>
    </row>
    <row r="3476" spans="2:3" x14ac:dyDescent="0.3">
      <c r="B3476" s="1"/>
      <c r="C3476" s="1"/>
    </row>
    <row r="3477" spans="2:3" x14ac:dyDescent="0.3">
      <c r="B3477" s="1"/>
      <c r="C3477" s="1"/>
    </row>
    <row r="3478" spans="2:3" x14ac:dyDescent="0.3">
      <c r="B3478" s="1"/>
      <c r="C3478" s="1"/>
    </row>
    <row r="3479" spans="2:3" x14ac:dyDescent="0.3">
      <c r="B3479" s="1"/>
      <c r="C3479" s="1"/>
    </row>
    <row r="3480" spans="2:3" x14ac:dyDescent="0.3">
      <c r="B3480" s="1"/>
      <c r="C3480" s="1"/>
    </row>
    <row r="3481" spans="2:3" x14ac:dyDescent="0.3">
      <c r="B3481" s="1"/>
      <c r="C3481" s="1"/>
    </row>
    <row r="3482" spans="2:3" x14ac:dyDescent="0.3">
      <c r="B3482" s="1"/>
      <c r="C3482" s="1"/>
    </row>
    <row r="3483" spans="2:3" x14ac:dyDescent="0.3">
      <c r="B3483" s="1"/>
      <c r="C3483" s="1"/>
    </row>
    <row r="3484" spans="2:3" x14ac:dyDescent="0.3">
      <c r="B3484" s="1"/>
      <c r="C3484" s="1"/>
    </row>
    <row r="3485" spans="2:3" x14ac:dyDescent="0.3">
      <c r="B3485" s="1"/>
      <c r="C3485" s="1"/>
    </row>
    <row r="3486" spans="2:3" x14ac:dyDescent="0.3">
      <c r="B3486" s="1"/>
      <c r="C3486" s="1"/>
    </row>
    <row r="3487" spans="2:3" x14ac:dyDescent="0.3">
      <c r="B3487" s="1"/>
      <c r="C3487" s="1"/>
    </row>
    <row r="3488" spans="2:3" x14ac:dyDescent="0.3">
      <c r="B3488" s="1"/>
      <c r="C3488" s="1"/>
    </row>
    <row r="3489" spans="2:3" x14ac:dyDescent="0.3">
      <c r="B3489" s="1"/>
      <c r="C3489" s="1"/>
    </row>
    <row r="3490" spans="2:3" x14ac:dyDescent="0.3">
      <c r="B3490" s="1"/>
      <c r="C3490" s="1"/>
    </row>
    <row r="3491" spans="2:3" x14ac:dyDescent="0.3">
      <c r="B3491" s="1"/>
      <c r="C3491" s="1"/>
    </row>
    <row r="3492" spans="2:3" x14ac:dyDescent="0.3">
      <c r="B3492" s="1"/>
      <c r="C3492" s="1"/>
    </row>
    <row r="3493" spans="2:3" x14ac:dyDescent="0.3">
      <c r="B3493" s="1"/>
      <c r="C3493" s="1"/>
    </row>
    <row r="3494" spans="2:3" x14ac:dyDescent="0.3">
      <c r="B3494" s="1"/>
      <c r="C3494" s="1"/>
    </row>
    <row r="3495" spans="2:3" x14ac:dyDescent="0.3">
      <c r="B3495" s="1"/>
      <c r="C3495" s="1"/>
    </row>
    <row r="3496" spans="2:3" x14ac:dyDescent="0.3">
      <c r="B3496" s="1"/>
      <c r="C3496" s="1"/>
    </row>
    <row r="3497" spans="2:3" x14ac:dyDescent="0.3">
      <c r="B3497" s="1"/>
      <c r="C3497" s="1"/>
    </row>
    <row r="3498" spans="2:3" x14ac:dyDescent="0.3">
      <c r="B3498" s="1"/>
      <c r="C3498" s="1"/>
    </row>
    <row r="3499" spans="2:3" x14ac:dyDescent="0.3">
      <c r="B3499" s="1"/>
      <c r="C3499" s="1"/>
    </row>
    <row r="3500" spans="2:3" x14ac:dyDescent="0.3">
      <c r="B3500" s="1"/>
      <c r="C3500" s="1"/>
    </row>
    <row r="3501" spans="2:3" x14ac:dyDescent="0.3">
      <c r="B3501" s="1"/>
      <c r="C3501" s="1"/>
    </row>
    <row r="3502" spans="2:3" x14ac:dyDescent="0.3">
      <c r="B3502" s="1"/>
      <c r="C3502" s="1"/>
    </row>
    <row r="3503" spans="2:3" x14ac:dyDescent="0.3">
      <c r="B3503" s="1"/>
      <c r="C3503" s="1"/>
    </row>
    <row r="3504" spans="2:3" x14ac:dyDescent="0.3">
      <c r="B3504" s="1"/>
      <c r="C3504" s="1"/>
    </row>
    <row r="3505" spans="2:3" x14ac:dyDescent="0.3">
      <c r="B3505" s="1"/>
      <c r="C3505" s="1"/>
    </row>
    <row r="3506" spans="2:3" x14ac:dyDescent="0.3">
      <c r="B3506" s="1"/>
      <c r="C3506" s="1"/>
    </row>
    <row r="3507" spans="2:3" x14ac:dyDescent="0.3">
      <c r="B3507" s="1"/>
      <c r="C3507" s="1"/>
    </row>
    <row r="3508" spans="2:3" x14ac:dyDescent="0.3">
      <c r="B3508" s="1"/>
      <c r="C3508" s="1"/>
    </row>
    <row r="3509" spans="2:3" x14ac:dyDescent="0.3">
      <c r="B3509" s="1"/>
      <c r="C3509" s="1"/>
    </row>
    <row r="3510" spans="2:3" x14ac:dyDescent="0.3">
      <c r="B3510" s="1"/>
      <c r="C3510" s="1"/>
    </row>
    <row r="3511" spans="2:3" x14ac:dyDescent="0.3">
      <c r="B3511" s="1"/>
      <c r="C3511" s="1"/>
    </row>
    <row r="3512" spans="2:3" x14ac:dyDescent="0.3">
      <c r="B3512" s="1"/>
      <c r="C3512" s="1"/>
    </row>
    <row r="3513" spans="2:3" x14ac:dyDescent="0.3">
      <c r="B3513" s="1"/>
      <c r="C3513" s="1"/>
    </row>
    <row r="3514" spans="2:3" x14ac:dyDescent="0.3">
      <c r="B3514" s="1"/>
      <c r="C3514" s="1"/>
    </row>
    <row r="3515" spans="2:3" x14ac:dyDescent="0.3">
      <c r="B3515" s="1"/>
      <c r="C3515" s="1"/>
    </row>
    <row r="3516" spans="2:3" x14ac:dyDescent="0.3">
      <c r="B3516" s="1"/>
      <c r="C3516" s="1"/>
    </row>
    <row r="3517" spans="2:3" x14ac:dyDescent="0.3">
      <c r="B3517" s="1"/>
      <c r="C3517" s="1"/>
    </row>
    <row r="3518" spans="2:3" x14ac:dyDescent="0.3">
      <c r="B3518" s="1"/>
      <c r="C3518" s="1"/>
    </row>
    <row r="3519" spans="2:3" x14ac:dyDescent="0.3">
      <c r="B3519" s="1"/>
      <c r="C3519" s="1"/>
    </row>
    <row r="3520" spans="2:3" x14ac:dyDescent="0.3">
      <c r="B3520" s="1"/>
      <c r="C3520" s="1"/>
    </row>
    <row r="3521" spans="2:3" x14ac:dyDescent="0.3">
      <c r="B3521" s="1"/>
      <c r="C3521" s="1"/>
    </row>
    <row r="3522" spans="2:3" x14ac:dyDescent="0.3">
      <c r="B3522" s="1"/>
      <c r="C3522" s="1"/>
    </row>
    <row r="3523" spans="2:3" x14ac:dyDescent="0.3">
      <c r="B3523" s="1"/>
      <c r="C3523" s="1"/>
    </row>
    <row r="3524" spans="2:3" x14ac:dyDescent="0.3">
      <c r="B3524" s="1"/>
      <c r="C3524" s="1"/>
    </row>
    <row r="3525" spans="2:3" x14ac:dyDescent="0.3">
      <c r="B3525" s="1"/>
      <c r="C3525" s="1"/>
    </row>
    <row r="3526" spans="2:3" x14ac:dyDescent="0.3">
      <c r="B3526" s="1"/>
      <c r="C3526" s="1"/>
    </row>
    <row r="3527" spans="2:3" x14ac:dyDescent="0.3">
      <c r="B3527" s="1"/>
      <c r="C3527" s="1"/>
    </row>
    <row r="3528" spans="2:3" x14ac:dyDescent="0.3">
      <c r="B3528" s="1"/>
      <c r="C3528" s="1"/>
    </row>
    <row r="3529" spans="2:3" x14ac:dyDescent="0.3">
      <c r="B3529" s="1"/>
      <c r="C3529" s="1"/>
    </row>
    <row r="3530" spans="2:3" x14ac:dyDescent="0.3">
      <c r="B3530" s="1"/>
      <c r="C3530" s="1"/>
    </row>
    <row r="3531" spans="2:3" x14ac:dyDescent="0.3">
      <c r="B3531" s="1"/>
      <c r="C3531" s="1"/>
    </row>
    <row r="3532" spans="2:3" x14ac:dyDescent="0.3">
      <c r="B3532" s="1"/>
      <c r="C3532" s="1"/>
    </row>
    <row r="3533" spans="2:3" x14ac:dyDescent="0.3">
      <c r="B3533" s="1"/>
      <c r="C3533" s="1"/>
    </row>
    <row r="3534" spans="2:3" x14ac:dyDescent="0.3">
      <c r="B3534" s="1"/>
      <c r="C3534" s="1"/>
    </row>
    <row r="3535" spans="2:3" x14ac:dyDescent="0.3">
      <c r="B3535" s="1"/>
      <c r="C3535" s="1"/>
    </row>
    <row r="3536" spans="2:3" x14ac:dyDescent="0.3">
      <c r="B3536" s="1"/>
      <c r="C3536" s="1"/>
    </row>
    <row r="3537" spans="2:3" x14ac:dyDescent="0.3">
      <c r="B3537" s="1"/>
      <c r="C3537" s="1"/>
    </row>
    <row r="3538" spans="2:3" x14ac:dyDescent="0.3">
      <c r="B3538" s="1"/>
      <c r="C3538" s="1"/>
    </row>
    <row r="3539" spans="2:3" x14ac:dyDescent="0.3">
      <c r="B3539" s="1"/>
      <c r="C3539" s="1"/>
    </row>
    <row r="3540" spans="2:3" x14ac:dyDescent="0.3">
      <c r="B3540" s="1"/>
      <c r="C3540" s="1"/>
    </row>
    <row r="3541" spans="2:3" x14ac:dyDescent="0.3">
      <c r="B3541" s="1"/>
      <c r="C3541" s="1"/>
    </row>
    <row r="3542" spans="2:3" x14ac:dyDescent="0.3">
      <c r="B3542" s="1"/>
      <c r="C3542" s="1"/>
    </row>
    <row r="3543" spans="2:3" x14ac:dyDescent="0.3">
      <c r="B3543" s="1"/>
      <c r="C3543" s="1"/>
    </row>
    <row r="3544" spans="2:3" x14ac:dyDescent="0.3">
      <c r="B3544" s="1"/>
      <c r="C3544" s="1"/>
    </row>
    <row r="3545" spans="2:3" x14ac:dyDescent="0.3">
      <c r="B3545" s="1"/>
      <c r="C3545" s="1"/>
    </row>
    <row r="3546" spans="2:3" x14ac:dyDescent="0.3">
      <c r="B3546" s="1"/>
      <c r="C3546" s="1"/>
    </row>
    <row r="3547" spans="2:3" x14ac:dyDescent="0.3">
      <c r="B3547" s="1"/>
      <c r="C3547" s="1"/>
    </row>
    <row r="3548" spans="2:3" x14ac:dyDescent="0.3">
      <c r="B3548" s="1"/>
      <c r="C3548" s="1"/>
    </row>
    <row r="3549" spans="2:3" x14ac:dyDescent="0.3">
      <c r="B3549" s="1"/>
      <c r="C3549" s="1"/>
    </row>
    <row r="3550" spans="2:3" x14ac:dyDescent="0.3">
      <c r="B3550" s="1"/>
      <c r="C3550" s="1"/>
    </row>
    <row r="3551" spans="2:3" x14ac:dyDescent="0.3">
      <c r="B3551" s="1"/>
      <c r="C3551" s="1"/>
    </row>
    <row r="3552" spans="2:3" x14ac:dyDescent="0.3">
      <c r="B3552" s="1"/>
      <c r="C3552" s="1"/>
    </row>
    <row r="3553" spans="2:3" x14ac:dyDescent="0.3">
      <c r="B3553" s="1"/>
      <c r="C3553" s="1"/>
    </row>
    <row r="3554" spans="2:3" x14ac:dyDescent="0.3">
      <c r="B3554" s="1"/>
      <c r="C3554" s="1"/>
    </row>
    <row r="3555" spans="2:3" x14ac:dyDescent="0.3">
      <c r="B3555" s="1"/>
      <c r="C3555" s="1"/>
    </row>
    <row r="3556" spans="2:3" x14ac:dyDescent="0.3">
      <c r="B3556" s="1"/>
      <c r="C3556" s="1"/>
    </row>
    <row r="3557" spans="2:3" x14ac:dyDescent="0.3">
      <c r="B3557" s="1"/>
      <c r="C3557" s="1"/>
    </row>
    <row r="3558" spans="2:3" x14ac:dyDescent="0.3">
      <c r="B3558" s="1"/>
      <c r="C3558" s="1"/>
    </row>
    <row r="3559" spans="2:3" x14ac:dyDescent="0.3">
      <c r="B3559" s="1"/>
      <c r="C3559" s="1"/>
    </row>
    <row r="3560" spans="2:3" x14ac:dyDescent="0.3">
      <c r="B3560" s="1"/>
      <c r="C3560" s="1"/>
    </row>
    <row r="3561" spans="2:3" x14ac:dyDescent="0.3">
      <c r="B3561" s="1"/>
      <c r="C3561" s="1"/>
    </row>
    <row r="3562" spans="2:3" x14ac:dyDescent="0.3">
      <c r="B3562" s="1"/>
      <c r="C3562" s="1"/>
    </row>
    <row r="3563" spans="2:3" x14ac:dyDescent="0.3">
      <c r="B3563" s="1"/>
      <c r="C3563" s="1"/>
    </row>
    <row r="3564" spans="2:3" x14ac:dyDescent="0.3">
      <c r="B3564" s="1"/>
      <c r="C3564" s="1"/>
    </row>
    <row r="3565" spans="2:3" x14ac:dyDescent="0.3">
      <c r="B3565" s="1"/>
      <c r="C3565" s="1"/>
    </row>
    <row r="3566" spans="2:3" x14ac:dyDescent="0.3">
      <c r="B3566" s="1"/>
      <c r="C3566" s="1"/>
    </row>
    <row r="3567" spans="2:3" x14ac:dyDescent="0.3">
      <c r="B3567" s="1"/>
      <c r="C3567" s="1"/>
    </row>
    <row r="3568" spans="2:3" x14ac:dyDescent="0.3">
      <c r="B3568" s="1"/>
      <c r="C3568" s="1"/>
    </row>
    <row r="3569" spans="2:3" x14ac:dyDescent="0.3">
      <c r="B3569" s="1"/>
      <c r="C3569" s="1"/>
    </row>
    <row r="3570" spans="2:3" x14ac:dyDescent="0.3">
      <c r="B3570" s="1"/>
      <c r="C3570" s="1"/>
    </row>
    <row r="3571" spans="2:3" x14ac:dyDescent="0.3">
      <c r="B3571" s="1"/>
      <c r="C3571" s="1"/>
    </row>
    <row r="3572" spans="2:3" x14ac:dyDescent="0.3">
      <c r="B3572" s="1"/>
      <c r="C3572" s="1"/>
    </row>
    <row r="3573" spans="2:3" x14ac:dyDescent="0.3">
      <c r="B3573" s="1"/>
      <c r="C3573" s="1"/>
    </row>
    <row r="3574" spans="2:3" x14ac:dyDescent="0.3">
      <c r="B3574" s="1"/>
      <c r="C3574" s="1"/>
    </row>
    <row r="3575" spans="2:3" x14ac:dyDescent="0.3">
      <c r="B3575" s="1"/>
      <c r="C3575" s="1"/>
    </row>
    <row r="3576" spans="2:3" x14ac:dyDescent="0.3">
      <c r="B3576" s="1"/>
      <c r="C3576" s="1"/>
    </row>
    <row r="3577" spans="2:3" x14ac:dyDescent="0.3">
      <c r="B3577" s="1"/>
      <c r="C3577" s="1"/>
    </row>
    <row r="3578" spans="2:3" x14ac:dyDescent="0.3">
      <c r="B3578" s="1"/>
      <c r="C3578" s="1"/>
    </row>
    <row r="3579" spans="2:3" x14ac:dyDescent="0.3">
      <c r="B3579" s="1"/>
      <c r="C3579" s="1"/>
    </row>
    <row r="3580" spans="2:3" x14ac:dyDescent="0.3">
      <c r="B3580" s="1"/>
      <c r="C3580" s="1"/>
    </row>
    <row r="3581" spans="2:3" x14ac:dyDescent="0.3">
      <c r="B3581" s="1"/>
      <c r="C3581" s="1"/>
    </row>
    <row r="3582" spans="2:3" x14ac:dyDescent="0.3">
      <c r="B3582" s="1"/>
      <c r="C3582" s="1"/>
    </row>
    <row r="3583" spans="2:3" x14ac:dyDescent="0.3">
      <c r="B3583" s="1"/>
      <c r="C3583" s="1"/>
    </row>
    <row r="3584" spans="2:3" x14ac:dyDescent="0.3">
      <c r="B3584" s="1"/>
      <c r="C3584" s="1"/>
    </row>
    <row r="3585" spans="2:3" x14ac:dyDescent="0.3">
      <c r="B3585" s="1"/>
      <c r="C3585" s="1"/>
    </row>
    <row r="3586" spans="2:3" x14ac:dyDescent="0.3">
      <c r="B3586" s="1"/>
      <c r="C3586" s="1"/>
    </row>
    <row r="3587" spans="2:3" x14ac:dyDescent="0.3">
      <c r="B3587" s="1"/>
      <c r="C3587" s="1"/>
    </row>
    <row r="3588" spans="2:3" x14ac:dyDescent="0.3">
      <c r="B3588" s="1"/>
      <c r="C3588" s="1"/>
    </row>
    <row r="3589" spans="2:3" x14ac:dyDescent="0.3">
      <c r="B3589" s="1"/>
      <c r="C3589" s="1"/>
    </row>
    <row r="3590" spans="2:3" x14ac:dyDescent="0.3">
      <c r="B3590" s="1"/>
      <c r="C3590" s="1"/>
    </row>
    <row r="3591" spans="2:3" x14ac:dyDescent="0.3">
      <c r="B3591" s="1"/>
      <c r="C3591" s="1"/>
    </row>
    <row r="3592" spans="2:3" x14ac:dyDescent="0.3">
      <c r="B3592" s="1"/>
      <c r="C3592" s="1"/>
    </row>
    <row r="3593" spans="2:3" x14ac:dyDescent="0.3">
      <c r="B3593" s="1"/>
      <c r="C3593" s="1"/>
    </row>
    <row r="3594" spans="2:3" x14ac:dyDescent="0.3">
      <c r="B3594" s="1"/>
      <c r="C3594" s="1"/>
    </row>
    <row r="3595" spans="2:3" x14ac:dyDescent="0.3">
      <c r="B3595" s="1"/>
      <c r="C3595" s="1"/>
    </row>
    <row r="3596" spans="2:3" x14ac:dyDescent="0.3">
      <c r="B3596" s="1"/>
      <c r="C3596" s="1"/>
    </row>
    <row r="3597" spans="2:3" x14ac:dyDescent="0.3">
      <c r="B3597" s="1"/>
      <c r="C3597" s="1"/>
    </row>
    <row r="3598" spans="2:3" x14ac:dyDescent="0.3">
      <c r="B3598" s="1"/>
      <c r="C3598" s="1"/>
    </row>
    <row r="3599" spans="2:3" x14ac:dyDescent="0.3">
      <c r="B3599" s="1"/>
      <c r="C3599" s="1"/>
    </row>
    <row r="3600" spans="2:3" x14ac:dyDescent="0.3">
      <c r="B3600" s="1"/>
      <c r="C3600" s="1"/>
    </row>
    <row r="3601" spans="2:3" x14ac:dyDescent="0.3">
      <c r="B3601" s="1"/>
      <c r="C3601" s="1"/>
    </row>
    <row r="3602" spans="2:3" x14ac:dyDescent="0.3">
      <c r="B3602" s="1"/>
      <c r="C3602" s="1"/>
    </row>
    <row r="3603" spans="2:3" x14ac:dyDescent="0.3">
      <c r="B3603" s="1"/>
      <c r="C3603" s="1"/>
    </row>
    <row r="3604" spans="2:3" x14ac:dyDescent="0.3">
      <c r="B3604" s="1"/>
      <c r="C3604" s="1"/>
    </row>
    <row r="3605" spans="2:3" x14ac:dyDescent="0.3">
      <c r="B3605" s="1"/>
      <c r="C3605" s="1"/>
    </row>
    <row r="3606" spans="2:3" x14ac:dyDescent="0.3">
      <c r="B3606" s="1"/>
      <c r="C3606" s="1"/>
    </row>
    <row r="3607" spans="2:3" x14ac:dyDescent="0.3">
      <c r="B3607" s="1"/>
      <c r="C3607" s="1"/>
    </row>
    <row r="3608" spans="2:3" x14ac:dyDescent="0.3">
      <c r="B3608" s="1"/>
      <c r="C3608" s="1"/>
    </row>
    <row r="3609" spans="2:3" x14ac:dyDescent="0.3">
      <c r="B3609" s="1"/>
      <c r="C3609" s="1"/>
    </row>
    <row r="3610" spans="2:3" x14ac:dyDescent="0.3">
      <c r="B3610" s="1"/>
      <c r="C3610" s="1"/>
    </row>
    <row r="3611" spans="2:3" x14ac:dyDescent="0.3">
      <c r="B3611" s="1"/>
      <c r="C3611" s="1"/>
    </row>
    <row r="3612" spans="2:3" x14ac:dyDescent="0.3">
      <c r="B3612" s="1"/>
      <c r="C3612" s="1"/>
    </row>
    <row r="3613" spans="2:3" x14ac:dyDescent="0.3">
      <c r="B3613" s="1"/>
      <c r="C3613" s="1"/>
    </row>
    <row r="3614" spans="2:3" x14ac:dyDescent="0.3">
      <c r="B3614" s="1"/>
      <c r="C3614" s="1"/>
    </row>
    <row r="3615" spans="2:3" x14ac:dyDescent="0.3">
      <c r="B3615" s="1"/>
      <c r="C3615" s="1"/>
    </row>
    <row r="3616" spans="2:3" x14ac:dyDescent="0.3">
      <c r="B3616" s="1"/>
      <c r="C3616" s="1"/>
    </row>
    <row r="3617" spans="2:3" x14ac:dyDescent="0.3">
      <c r="B3617" s="1"/>
      <c r="C3617" s="1"/>
    </row>
    <row r="3618" spans="2:3" x14ac:dyDescent="0.3">
      <c r="B3618" s="1"/>
      <c r="C3618" s="1"/>
    </row>
    <row r="3619" spans="2:3" x14ac:dyDescent="0.3">
      <c r="B3619" s="1"/>
      <c r="C3619" s="1"/>
    </row>
    <row r="3620" spans="2:3" x14ac:dyDescent="0.3">
      <c r="B3620" s="1"/>
      <c r="C3620" s="1"/>
    </row>
    <row r="3621" spans="2:3" x14ac:dyDescent="0.3">
      <c r="B3621" s="1"/>
      <c r="C3621" s="1"/>
    </row>
    <row r="3622" spans="2:3" x14ac:dyDescent="0.3">
      <c r="B3622" s="1"/>
      <c r="C3622" s="1"/>
    </row>
    <row r="3623" spans="2:3" x14ac:dyDescent="0.3">
      <c r="B3623" s="1"/>
      <c r="C3623" s="1"/>
    </row>
    <row r="3624" spans="2:3" x14ac:dyDescent="0.3">
      <c r="B3624" s="1"/>
      <c r="C3624" s="1"/>
    </row>
    <row r="3625" spans="2:3" x14ac:dyDescent="0.3">
      <c r="B3625" s="1"/>
      <c r="C3625" s="1"/>
    </row>
    <row r="3626" spans="2:3" x14ac:dyDescent="0.3">
      <c r="B3626" s="1"/>
      <c r="C3626" s="1"/>
    </row>
    <row r="3627" spans="2:3" x14ac:dyDescent="0.3">
      <c r="B3627" s="1"/>
      <c r="C3627" s="1"/>
    </row>
    <row r="3628" spans="2:3" x14ac:dyDescent="0.3">
      <c r="B3628" s="1"/>
      <c r="C3628" s="1"/>
    </row>
    <row r="3629" spans="2:3" x14ac:dyDescent="0.3">
      <c r="B3629" s="1"/>
      <c r="C3629" s="1"/>
    </row>
    <row r="3630" spans="2:3" x14ac:dyDescent="0.3">
      <c r="B3630" s="1"/>
      <c r="C3630" s="1"/>
    </row>
    <row r="3631" spans="2:3" x14ac:dyDescent="0.3">
      <c r="B3631" s="1"/>
      <c r="C3631" s="1"/>
    </row>
    <row r="3632" spans="2:3" x14ac:dyDescent="0.3">
      <c r="B3632" s="1"/>
      <c r="C3632" s="1"/>
    </row>
    <row r="3633" spans="2:3" x14ac:dyDescent="0.3">
      <c r="B3633" s="1"/>
      <c r="C3633" s="1"/>
    </row>
    <row r="3634" spans="2:3" x14ac:dyDescent="0.3">
      <c r="B3634" s="1"/>
      <c r="C3634" s="1"/>
    </row>
    <row r="3635" spans="2:3" x14ac:dyDescent="0.3">
      <c r="B3635" s="1"/>
      <c r="C3635" s="1"/>
    </row>
    <row r="3636" spans="2:3" x14ac:dyDescent="0.3">
      <c r="B3636" s="1"/>
      <c r="C3636" s="1"/>
    </row>
    <row r="3637" spans="2:3" x14ac:dyDescent="0.3">
      <c r="B3637" s="1"/>
      <c r="C3637" s="1"/>
    </row>
    <row r="3638" spans="2:3" x14ac:dyDescent="0.3">
      <c r="B3638" s="1"/>
      <c r="C3638" s="1"/>
    </row>
    <row r="3639" spans="2:3" x14ac:dyDescent="0.3">
      <c r="B3639" s="1"/>
      <c r="C3639" s="1"/>
    </row>
    <row r="3640" spans="2:3" x14ac:dyDescent="0.3">
      <c r="B3640" s="1"/>
      <c r="C3640" s="1"/>
    </row>
    <row r="3641" spans="2:3" x14ac:dyDescent="0.3">
      <c r="B3641" s="1"/>
      <c r="C3641" s="1"/>
    </row>
    <row r="3642" spans="2:3" x14ac:dyDescent="0.3">
      <c r="B3642" s="1"/>
      <c r="C3642" s="1"/>
    </row>
    <row r="3643" spans="2:3" x14ac:dyDescent="0.3">
      <c r="B3643" s="1"/>
      <c r="C3643" s="1"/>
    </row>
    <row r="3644" spans="2:3" x14ac:dyDescent="0.3">
      <c r="B3644" s="1"/>
      <c r="C3644" s="1"/>
    </row>
    <row r="3645" spans="2:3" x14ac:dyDescent="0.3">
      <c r="B3645" s="1"/>
      <c r="C3645" s="1"/>
    </row>
    <row r="3646" spans="2:3" x14ac:dyDescent="0.3">
      <c r="B3646" s="1"/>
      <c r="C3646" s="1"/>
    </row>
    <row r="3647" spans="2:3" x14ac:dyDescent="0.3">
      <c r="B3647" s="1"/>
      <c r="C3647" s="1"/>
    </row>
    <row r="3648" spans="2:3" x14ac:dyDescent="0.3">
      <c r="B3648" s="1"/>
      <c r="C3648" s="1"/>
    </row>
    <row r="3649" spans="2:3" x14ac:dyDescent="0.3">
      <c r="B3649" s="1"/>
      <c r="C3649" s="1"/>
    </row>
    <row r="3650" spans="2:3" x14ac:dyDescent="0.3">
      <c r="B3650" s="1"/>
      <c r="C3650" s="1"/>
    </row>
    <row r="3651" spans="2:3" x14ac:dyDescent="0.3">
      <c r="B3651" s="1"/>
      <c r="C3651" s="1"/>
    </row>
    <row r="3652" spans="2:3" x14ac:dyDescent="0.3">
      <c r="B3652" s="1"/>
      <c r="C3652" s="1"/>
    </row>
    <row r="3653" spans="2:3" x14ac:dyDescent="0.3">
      <c r="B3653" s="1"/>
      <c r="C3653" s="1"/>
    </row>
    <row r="3654" spans="2:3" x14ac:dyDescent="0.3">
      <c r="B3654" s="1"/>
      <c r="C3654" s="1"/>
    </row>
    <row r="3655" spans="2:3" x14ac:dyDescent="0.3">
      <c r="B3655" s="1"/>
      <c r="C3655" s="1"/>
    </row>
    <row r="3656" spans="2:3" x14ac:dyDescent="0.3">
      <c r="B3656" s="1"/>
      <c r="C3656" s="1"/>
    </row>
    <row r="3657" spans="2:3" x14ac:dyDescent="0.3">
      <c r="B3657" s="1"/>
      <c r="C3657" s="1"/>
    </row>
    <row r="3658" spans="2:3" x14ac:dyDescent="0.3">
      <c r="B3658" s="1"/>
      <c r="C3658" s="1"/>
    </row>
    <row r="3659" spans="2:3" x14ac:dyDescent="0.3">
      <c r="B3659" s="1"/>
      <c r="C3659" s="1"/>
    </row>
    <row r="3660" spans="2:3" x14ac:dyDescent="0.3">
      <c r="B3660" s="1"/>
      <c r="C3660" s="1"/>
    </row>
    <row r="3661" spans="2:3" x14ac:dyDescent="0.3">
      <c r="B3661" s="1"/>
      <c r="C3661" s="1"/>
    </row>
    <row r="3662" spans="2:3" x14ac:dyDescent="0.3">
      <c r="B3662" s="1"/>
      <c r="C3662" s="1"/>
    </row>
    <row r="3663" spans="2:3" x14ac:dyDescent="0.3">
      <c r="B3663" s="1"/>
      <c r="C3663" s="1"/>
    </row>
    <row r="3664" spans="2:3" x14ac:dyDescent="0.3">
      <c r="B3664" s="1"/>
      <c r="C3664" s="1"/>
    </row>
    <row r="3665" spans="2:3" x14ac:dyDescent="0.3">
      <c r="B3665" s="1"/>
      <c r="C3665" s="1"/>
    </row>
    <row r="3666" spans="2:3" x14ac:dyDescent="0.3">
      <c r="B3666" s="1"/>
      <c r="C3666" s="1"/>
    </row>
    <row r="3667" spans="2:3" x14ac:dyDescent="0.3">
      <c r="B3667" s="1"/>
      <c r="C3667" s="1"/>
    </row>
    <row r="3668" spans="2:3" x14ac:dyDescent="0.3">
      <c r="B3668" s="1"/>
      <c r="C3668" s="1"/>
    </row>
    <row r="3669" spans="2:3" x14ac:dyDescent="0.3">
      <c r="B3669" s="1"/>
      <c r="C3669" s="1"/>
    </row>
    <row r="3670" spans="2:3" x14ac:dyDescent="0.3">
      <c r="B3670" s="1"/>
      <c r="C3670" s="1"/>
    </row>
    <row r="3671" spans="2:3" x14ac:dyDescent="0.3">
      <c r="B3671" s="1"/>
      <c r="C3671" s="1"/>
    </row>
    <row r="3672" spans="2:3" x14ac:dyDescent="0.3">
      <c r="B3672" s="1"/>
      <c r="C3672" s="1"/>
    </row>
    <row r="3673" spans="2:3" x14ac:dyDescent="0.3">
      <c r="B3673" s="1"/>
      <c r="C3673" s="1"/>
    </row>
    <row r="3674" spans="2:3" x14ac:dyDescent="0.3">
      <c r="B3674" s="1"/>
      <c r="C3674" s="1"/>
    </row>
    <row r="3675" spans="2:3" x14ac:dyDescent="0.3">
      <c r="B3675" s="1"/>
      <c r="C3675" s="1"/>
    </row>
    <row r="3676" spans="2:3" x14ac:dyDescent="0.3">
      <c r="B3676" s="1"/>
      <c r="C3676" s="1"/>
    </row>
    <row r="3677" spans="2:3" x14ac:dyDescent="0.3">
      <c r="B3677" s="1"/>
      <c r="C3677" s="1"/>
    </row>
    <row r="3678" spans="2:3" x14ac:dyDescent="0.3">
      <c r="B3678" s="1"/>
      <c r="C3678" s="1"/>
    </row>
    <row r="3679" spans="2:3" x14ac:dyDescent="0.3">
      <c r="B3679" s="1"/>
      <c r="C3679" s="1"/>
    </row>
    <row r="3680" spans="2:3" x14ac:dyDescent="0.3">
      <c r="B3680" s="1"/>
      <c r="C3680" s="1"/>
    </row>
    <row r="3681" spans="2:3" x14ac:dyDescent="0.3">
      <c r="B3681" s="1"/>
      <c r="C3681" s="1"/>
    </row>
    <row r="3682" spans="2:3" x14ac:dyDescent="0.3">
      <c r="B3682" s="1"/>
      <c r="C3682" s="1"/>
    </row>
    <row r="3683" spans="2:3" x14ac:dyDescent="0.3">
      <c r="B3683" s="1"/>
      <c r="C3683" s="1"/>
    </row>
    <row r="3684" spans="2:3" x14ac:dyDescent="0.3">
      <c r="B3684" s="1"/>
      <c r="C3684" s="1"/>
    </row>
    <row r="3685" spans="2:3" x14ac:dyDescent="0.3">
      <c r="B3685" s="1"/>
      <c r="C3685" s="1"/>
    </row>
    <row r="3686" spans="2:3" x14ac:dyDescent="0.3">
      <c r="B3686" s="1"/>
      <c r="C3686" s="1"/>
    </row>
    <row r="3687" spans="2:3" x14ac:dyDescent="0.3">
      <c r="B3687" s="1"/>
      <c r="C3687" s="1"/>
    </row>
    <row r="3688" spans="2:3" x14ac:dyDescent="0.3">
      <c r="B3688" s="1"/>
      <c r="C3688" s="1"/>
    </row>
    <row r="3689" spans="2:3" x14ac:dyDescent="0.3">
      <c r="B3689" s="1"/>
      <c r="C3689" s="1"/>
    </row>
    <row r="3690" spans="2:3" x14ac:dyDescent="0.3">
      <c r="B3690" s="1"/>
      <c r="C3690" s="1"/>
    </row>
    <row r="3691" spans="2:3" x14ac:dyDescent="0.3">
      <c r="B3691" s="1"/>
      <c r="C3691" s="1"/>
    </row>
    <row r="3692" spans="2:3" x14ac:dyDescent="0.3">
      <c r="B3692" s="1"/>
      <c r="C3692" s="1"/>
    </row>
    <row r="3693" spans="2:3" x14ac:dyDescent="0.3">
      <c r="B3693" s="1"/>
      <c r="C3693" s="1"/>
    </row>
    <row r="3694" spans="2:3" x14ac:dyDescent="0.3">
      <c r="B3694" s="1"/>
      <c r="C3694" s="1"/>
    </row>
    <row r="3695" spans="2:3" x14ac:dyDescent="0.3">
      <c r="B3695" s="1"/>
      <c r="C3695" s="1"/>
    </row>
    <row r="3696" spans="2:3" x14ac:dyDescent="0.3">
      <c r="B3696" s="1"/>
      <c r="C3696" s="1"/>
    </row>
    <row r="3697" spans="2:3" x14ac:dyDescent="0.3">
      <c r="B3697" s="1"/>
      <c r="C3697" s="1"/>
    </row>
    <row r="3698" spans="2:3" x14ac:dyDescent="0.3">
      <c r="B3698" s="1"/>
      <c r="C3698" s="1"/>
    </row>
    <row r="3699" spans="2:3" x14ac:dyDescent="0.3">
      <c r="B3699" s="1"/>
      <c r="C3699" s="1"/>
    </row>
    <row r="3700" spans="2:3" x14ac:dyDescent="0.3">
      <c r="B3700" s="1"/>
      <c r="C3700" s="1"/>
    </row>
    <row r="3701" spans="2:3" x14ac:dyDescent="0.3">
      <c r="B3701" s="1"/>
      <c r="C3701" s="1"/>
    </row>
    <row r="3702" spans="2:3" x14ac:dyDescent="0.3">
      <c r="B3702" s="1"/>
      <c r="C3702" s="1"/>
    </row>
    <row r="3703" spans="2:3" x14ac:dyDescent="0.3">
      <c r="B3703" s="1"/>
      <c r="C3703" s="1"/>
    </row>
    <row r="3704" spans="2:3" x14ac:dyDescent="0.3">
      <c r="B3704" s="1"/>
      <c r="C3704" s="1"/>
    </row>
    <row r="3705" spans="2:3" x14ac:dyDescent="0.3">
      <c r="B3705" s="1"/>
      <c r="C3705" s="1"/>
    </row>
    <row r="3706" spans="2:3" x14ac:dyDescent="0.3">
      <c r="B3706" s="1"/>
      <c r="C3706" s="1"/>
    </row>
    <row r="3707" spans="2:3" x14ac:dyDescent="0.3">
      <c r="B3707" s="1"/>
      <c r="C3707" s="1"/>
    </row>
    <row r="3708" spans="2:3" x14ac:dyDescent="0.3">
      <c r="B3708" s="1"/>
      <c r="C3708" s="1"/>
    </row>
    <row r="3709" spans="2:3" x14ac:dyDescent="0.3">
      <c r="B3709" s="1"/>
      <c r="C3709" s="1"/>
    </row>
    <row r="3710" spans="2:3" x14ac:dyDescent="0.3">
      <c r="B3710" s="1"/>
      <c r="C3710" s="1"/>
    </row>
    <row r="3711" spans="2:3" x14ac:dyDescent="0.3">
      <c r="B3711" s="1"/>
      <c r="C3711" s="1"/>
    </row>
    <row r="3712" spans="2:3" x14ac:dyDescent="0.3">
      <c r="B3712" s="1"/>
      <c r="C3712" s="1"/>
    </row>
    <row r="3713" spans="2:3" x14ac:dyDescent="0.3">
      <c r="B3713" s="1"/>
      <c r="C3713" s="1"/>
    </row>
    <row r="3714" spans="2:3" x14ac:dyDescent="0.3">
      <c r="B3714" s="1"/>
      <c r="C3714" s="1"/>
    </row>
    <row r="3715" spans="2:3" x14ac:dyDescent="0.3">
      <c r="B3715" s="1"/>
      <c r="C3715" s="1"/>
    </row>
    <row r="3716" spans="2:3" x14ac:dyDescent="0.3">
      <c r="B3716" s="1"/>
      <c r="C3716" s="1"/>
    </row>
    <row r="3717" spans="2:3" x14ac:dyDescent="0.3">
      <c r="B3717" s="1"/>
      <c r="C3717" s="1"/>
    </row>
    <row r="3718" spans="2:3" x14ac:dyDescent="0.3">
      <c r="B3718" s="1"/>
      <c r="C3718" s="1"/>
    </row>
    <row r="3719" spans="2:3" x14ac:dyDescent="0.3">
      <c r="B3719" s="1"/>
      <c r="C3719" s="1"/>
    </row>
    <row r="3720" spans="2:3" x14ac:dyDescent="0.3">
      <c r="B3720" s="1"/>
      <c r="C3720" s="1"/>
    </row>
    <row r="3721" spans="2:3" x14ac:dyDescent="0.3">
      <c r="B3721" s="1"/>
      <c r="C3721" s="1"/>
    </row>
    <row r="3722" spans="2:3" x14ac:dyDescent="0.3">
      <c r="B3722" s="1"/>
      <c r="C3722" s="1"/>
    </row>
    <row r="3723" spans="2:3" x14ac:dyDescent="0.3">
      <c r="B3723" s="1"/>
      <c r="C3723" s="1"/>
    </row>
    <row r="3724" spans="2:3" x14ac:dyDescent="0.3">
      <c r="B3724" s="1"/>
      <c r="C3724" s="1"/>
    </row>
    <row r="3725" spans="2:3" x14ac:dyDescent="0.3">
      <c r="B3725" s="1"/>
      <c r="C3725" s="1"/>
    </row>
    <row r="3726" spans="2:3" x14ac:dyDescent="0.3">
      <c r="B3726" s="1"/>
      <c r="C3726" s="1"/>
    </row>
    <row r="3727" spans="2:3" x14ac:dyDescent="0.3">
      <c r="B3727" s="1"/>
      <c r="C3727" s="1"/>
    </row>
    <row r="3728" spans="2:3" x14ac:dyDescent="0.3">
      <c r="B3728" s="1"/>
      <c r="C3728" s="1"/>
    </row>
    <row r="3729" spans="2:3" x14ac:dyDescent="0.3">
      <c r="B3729" s="1"/>
      <c r="C3729" s="1"/>
    </row>
    <row r="3730" spans="2:3" x14ac:dyDescent="0.3">
      <c r="B3730" s="1"/>
      <c r="C3730" s="1"/>
    </row>
    <row r="3731" spans="2:3" x14ac:dyDescent="0.3">
      <c r="B3731" s="1"/>
      <c r="C3731" s="1"/>
    </row>
    <row r="3732" spans="2:3" x14ac:dyDescent="0.3">
      <c r="B3732" s="1"/>
      <c r="C3732" s="1"/>
    </row>
    <row r="3733" spans="2:3" x14ac:dyDescent="0.3">
      <c r="B3733" s="1"/>
      <c r="C3733" s="1"/>
    </row>
    <row r="3734" spans="2:3" x14ac:dyDescent="0.3">
      <c r="B3734" s="1"/>
      <c r="C3734" s="1"/>
    </row>
    <row r="3735" spans="2:3" x14ac:dyDescent="0.3">
      <c r="B3735" s="1"/>
      <c r="C3735" s="1"/>
    </row>
    <row r="3736" spans="2:3" x14ac:dyDescent="0.3">
      <c r="B3736" s="1"/>
      <c r="C3736" s="1"/>
    </row>
    <row r="3737" spans="2:3" x14ac:dyDescent="0.3">
      <c r="B3737" s="1"/>
      <c r="C3737" s="1"/>
    </row>
    <row r="3738" spans="2:3" x14ac:dyDescent="0.3">
      <c r="B3738" s="1"/>
      <c r="C3738" s="1"/>
    </row>
    <row r="3739" spans="2:3" x14ac:dyDescent="0.3">
      <c r="B3739" s="1"/>
      <c r="C3739" s="1"/>
    </row>
    <row r="3740" spans="2:3" x14ac:dyDescent="0.3">
      <c r="B3740" s="1"/>
      <c r="C3740" s="1"/>
    </row>
    <row r="3741" spans="2:3" x14ac:dyDescent="0.3">
      <c r="B3741" s="1"/>
      <c r="C3741" s="1"/>
    </row>
    <row r="3742" spans="2:3" x14ac:dyDescent="0.3">
      <c r="B3742" s="1"/>
      <c r="C3742" s="1"/>
    </row>
    <row r="3743" spans="2:3" x14ac:dyDescent="0.3">
      <c r="B3743" s="1"/>
      <c r="C3743" s="1"/>
    </row>
    <row r="3744" spans="2:3" x14ac:dyDescent="0.3">
      <c r="B3744" s="1"/>
      <c r="C3744" s="1"/>
    </row>
    <row r="3745" spans="2:3" x14ac:dyDescent="0.3">
      <c r="B3745" s="1"/>
      <c r="C3745" s="1"/>
    </row>
    <row r="3746" spans="2:3" x14ac:dyDescent="0.3">
      <c r="B3746" s="1"/>
      <c r="C3746" s="1"/>
    </row>
    <row r="3747" spans="2:3" x14ac:dyDescent="0.3">
      <c r="B3747" s="1"/>
      <c r="C3747" s="1"/>
    </row>
    <row r="3748" spans="2:3" x14ac:dyDescent="0.3">
      <c r="B3748" s="1"/>
      <c r="C3748" s="1"/>
    </row>
    <row r="3749" spans="2:3" x14ac:dyDescent="0.3">
      <c r="B3749" s="1"/>
      <c r="C3749" s="1"/>
    </row>
    <row r="3750" spans="2:3" x14ac:dyDescent="0.3">
      <c r="B3750" s="1"/>
      <c r="C3750" s="1"/>
    </row>
    <row r="3751" spans="2:3" x14ac:dyDescent="0.3">
      <c r="B3751" s="1"/>
      <c r="C3751" s="1"/>
    </row>
    <row r="3752" spans="2:3" x14ac:dyDescent="0.3">
      <c r="B3752" s="1"/>
      <c r="C3752" s="1"/>
    </row>
    <row r="3753" spans="2:3" x14ac:dyDescent="0.3">
      <c r="B3753" s="1"/>
      <c r="C3753" s="1"/>
    </row>
    <row r="3754" spans="2:3" x14ac:dyDescent="0.3">
      <c r="B3754" s="1"/>
      <c r="C3754" s="1"/>
    </row>
    <row r="3755" spans="2:3" x14ac:dyDescent="0.3">
      <c r="B3755" s="1"/>
      <c r="C3755" s="1"/>
    </row>
    <row r="3756" spans="2:3" x14ac:dyDescent="0.3">
      <c r="B3756" s="1"/>
      <c r="C3756" s="1"/>
    </row>
    <row r="3757" spans="2:3" x14ac:dyDescent="0.3">
      <c r="B3757" s="1"/>
      <c r="C3757" s="1"/>
    </row>
    <row r="3758" spans="2:3" x14ac:dyDescent="0.3">
      <c r="B3758" s="1"/>
      <c r="C3758" s="1"/>
    </row>
    <row r="3759" spans="2:3" x14ac:dyDescent="0.3">
      <c r="B3759" s="1"/>
      <c r="C3759" s="1"/>
    </row>
    <row r="3760" spans="2:3" x14ac:dyDescent="0.3">
      <c r="B3760" s="1"/>
      <c r="C3760" s="1"/>
    </row>
    <row r="3761" spans="2:3" x14ac:dyDescent="0.3">
      <c r="B3761" s="1"/>
      <c r="C3761" s="1"/>
    </row>
    <row r="3762" spans="2:3" x14ac:dyDescent="0.3">
      <c r="B3762" s="1"/>
      <c r="C3762" s="1"/>
    </row>
    <row r="3763" spans="2:3" x14ac:dyDescent="0.3">
      <c r="B3763" s="1"/>
      <c r="C3763" s="1"/>
    </row>
    <row r="3764" spans="2:3" x14ac:dyDescent="0.3">
      <c r="B3764" s="1"/>
      <c r="C3764" s="1"/>
    </row>
    <row r="3765" spans="2:3" x14ac:dyDescent="0.3">
      <c r="B3765" s="1"/>
      <c r="C3765" s="1"/>
    </row>
    <row r="3766" spans="2:3" x14ac:dyDescent="0.3">
      <c r="B3766" s="1"/>
      <c r="C3766" s="1"/>
    </row>
    <row r="3767" spans="2:3" x14ac:dyDescent="0.3">
      <c r="B3767" s="1"/>
      <c r="C3767" s="1"/>
    </row>
    <row r="3768" spans="2:3" x14ac:dyDescent="0.3">
      <c r="B3768" s="1"/>
      <c r="C3768" s="1"/>
    </row>
    <row r="3769" spans="2:3" x14ac:dyDescent="0.3">
      <c r="B3769" s="1"/>
      <c r="C3769" s="1"/>
    </row>
    <row r="3770" spans="2:3" x14ac:dyDescent="0.3">
      <c r="B3770" s="1"/>
      <c r="C3770" s="1"/>
    </row>
    <row r="3771" spans="2:3" x14ac:dyDescent="0.3">
      <c r="B3771" s="1"/>
      <c r="C3771" s="1"/>
    </row>
    <row r="3772" spans="2:3" x14ac:dyDescent="0.3">
      <c r="B3772" s="1"/>
      <c r="C3772" s="1"/>
    </row>
    <row r="3773" spans="2:3" x14ac:dyDescent="0.3">
      <c r="B3773" s="1"/>
      <c r="C3773" s="1"/>
    </row>
    <row r="3774" spans="2:3" x14ac:dyDescent="0.3">
      <c r="B3774" s="1"/>
      <c r="C3774" s="1"/>
    </row>
    <row r="3775" spans="2:3" x14ac:dyDescent="0.3">
      <c r="B3775" s="1"/>
      <c r="C3775" s="1"/>
    </row>
    <row r="3776" spans="2:3" x14ac:dyDescent="0.3">
      <c r="B3776" s="1"/>
      <c r="C3776" s="1"/>
    </row>
    <row r="3777" spans="2:3" x14ac:dyDescent="0.3">
      <c r="B3777" s="1"/>
      <c r="C3777" s="1"/>
    </row>
    <row r="3778" spans="2:3" x14ac:dyDescent="0.3">
      <c r="B3778" s="1"/>
      <c r="C3778" s="1"/>
    </row>
    <row r="3779" spans="2:3" x14ac:dyDescent="0.3">
      <c r="B3779" s="1"/>
      <c r="C3779" s="1"/>
    </row>
    <row r="3780" spans="2:3" x14ac:dyDescent="0.3">
      <c r="B3780" s="1"/>
      <c r="C3780" s="1"/>
    </row>
    <row r="3781" spans="2:3" x14ac:dyDescent="0.3">
      <c r="B3781" s="1"/>
      <c r="C3781" s="1"/>
    </row>
    <row r="3782" spans="2:3" x14ac:dyDescent="0.3">
      <c r="B3782" s="1"/>
      <c r="C3782" s="1"/>
    </row>
    <row r="3783" spans="2:3" x14ac:dyDescent="0.3">
      <c r="B3783" s="1"/>
      <c r="C3783" s="1"/>
    </row>
    <row r="3784" spans="2:3" x14ac:dyDescent="0.3">
      <c r="B3784" s="1"/>
      <c r="C3784" s="1"/>
    </row>
    <row r="3785" spans="2:3" x14ac:dyDescent="0.3">
      <c r="B3785" s="1"/>
      <c r="C3785" s="1"/>
    </row>
    <row r="3786" spans="2:3" x14ac:dyDescent="0.3">
      <c r="B3786" s="1"/>
      <c r="C3786" s="1"/>
    </row>
    <row r="3787" spans="2:3" x14ac:dyDescent="0.3">
      <c r="B3787" s="1"/>
      <c r="C3787" s="1"/>
    </row>
    <row r="3788" spans="2:3" x14ac:dyDescent="0.3">
      <c r="B3788" s="1"/>
      <c r="C3788" s="1"/>
    </row>
    <row r="3789" spans="2:3" x14ac:dyDescent="0.3">
      <c r="B3789" s="1"/>
      <c r="C3789" s="1"/>
    </row>
    <row r="3790" spans="2:3" x14ac:dyDescent="0.3">
      <c r="B3790" s="1"/>
      <c r="C3790" s="1"/>
    </row>
    <row r="3791" spans="2:3" x14ac:dyDescent="0.3">
      <c r="B3791" s="1"/>
      <c r="C3791" s="1"/>
    </row>
    <row r="3792" spans="2:3" x14ac:dyDescent="0.3">
      <c r="B3792" s="1"/>
      <c r="C3792" s="1"/>
    </row>
    <row r="3793" spans="2:3" x14ac:dyDescent="0.3">
      <c r="B3793" s="1"/>
      <c r="C3793" s="1"/>
    </row>
    <row r="3794" spans="2:3" x14ac:dyDescent="0.3">
      <c r="B3794" s="1"/>
      <c r="C3794" s="1"/>
    </row>
    <row r="3795" spans="2:3" x14ac:dyDescent="0.3">
      <c r="B3795" s="1"/>
      <c r="C3795" s="1"/>
    </row>
    <row r="3796" spans="2:3" x14ac:dyDescent="0.3">
      <c r="B3796" s="1"/>
      <c r="C3796" s="1"/>
    </row>
    <row r="3797" spans="2:3" x14ac:dyDescent="0.3">
      <c r="B3797" s="1"/>
      <c r="C3797" s="1"/>
    </row>
    <row r="3798" spans="2:3" x14ac:dyDescent="0.3">
      <c r="B3798" s="1"/>
      <c r="C3798" s="1"/>
    </row>
    <row r="3799" spans="2:3" x14ac:dyDescent="0.3">
      <c r="B3799" s="1"/>
      <c r="C3799" s="1"/>
    </row>
    <row r="3800" spans="2:3" x14ac:dyDescent="0.3">
      <c r="B3800" s="1"/>
      <c r="C3800" s="1"/>
    </row>
    <row r="3801" spans="2:3" x14ac:dyDescent="0.3">
      <c r="B3801" s="1"/>
      <c r="C3801" s="1"/>
    </row>
    <row r="3802" spans="2:3" x14ac:dyDescent="0.3">
      <c r="B3802" s="1"/>
      <c r="C3802" s="1"/>
    </row>
    <row r="3803" spans="2:3" x14ac:dyDescent="0.3">
      <c r="B3803" s="1"/>
      <c r="C3803" s="1"/>
    </row>
    <row r="3804" spans="2:3" x14ac:dyDescent="0.3">
      <c r="B3804" s="1"/>
      <c r="C3804" s="1"/>
    </row>
    <row r="3805" spans="2:3" x14ac:dyDescent="0.3">
      <c r="B3805" s="1"/>
      <c r="C3805" s="1"/>
    </row>
    <row r="3806" spans="2:3" x14ac:dyDescent="0.3">
      <c r="B3806" s="1"/>
      <c r="C3806" s="1"/>
    </row>
    <row r="3807" spans="2:3" x14ac:dyDescent="0.3">
      <c r="B3807" s="1"/>
      <c r="C3807" s="1"/>
    </row>
    <row r="3808" spans="2:3" x14ac:dyDescent="0.3">
      <c r="B3808" s="1"/>
      <c r="C3808" s="1"/>
    </row>
    <row r="3809" spans="2:3" x14ac:dyDescent="0.3">
      <c r="B3809" s="1"/>
      <c r="C3809" s="1"/>
    </row>
    <row r="3810" spans="2:3" x14ac:dyDescent="0.3">
      <c r="B3810" s="1"/>
      <c r="C3810" s="1"/>
    </row>
    <row r="3811" spans="2:3" x14ac:dyDescent="0.3">
      <c r="B3811" s="1"/>
      <c r="C3811" s="1"/>
    </row>
    <row r="3812" spans="2:3" x14ac:dyDescent="0.3">
      <c r="B3812" s="1"/>
      <c r="C3812" s="1"/>
    </row>
    <row r="3813" spans="2:3" x14ac:dyDescent="0.3">
      <c r="B3813" s="1"/>
      <c r="C3813" s="1"/>
    </row>
    <row r="3814" spans="2:3" x14ac:dyDescent="0.3">
      <c r="B3814" s="1"/>
      <c r="C3814" s="1"/>
    </row>
    <row r="3815" spans="2:3" x14ac:dyDescent="0.3">
      <c r="B3815" s="1"/>
      <c r="C3815" s="1"/>
    </row>
    <row r="3816" spans="2:3" x14ac:dyDescent="0.3">
      <c r="B3816" s="1"/>
      <c r="C3816" s="1"/>
    </row>
    <row r="3817" spans="2:3" x14ac:dyDescent="0.3">
      <c r="B3817" s="1"/>
      <c r="C3817" s="1"/>
    </row>
    <row r="3818" spans="2:3" x14ac:dyDescent="0.3">
      <c r="B3818" s="1"/>
      <c r="C3818" s="1"/>
    </row>
    <row r="3819" spans="2:3" x14ac:dyDescent="0.3">
      <c r="B3819" s="1"/>
      <c r="C3819" s="1"/>
    </row>
    <row r="3820" spans="2:3" x14ac:dyDescent="0.3">
      <c r="B3820" s="1"/>
      <c r="C3820" s="1"/>
    </row>
    <row r="3821" spans="2:3" x14ac:dyDescent="0.3">
      <c r="B3821" s="1"/>
      <c r="C3821" s="1"/>
    </row>
    <row r="3822" spans="2:3" x14ac:dyDescent="0.3">
      <c r="B3822" s="1"/>
      <c r="C3822" s="1"/>
    </row>
    <row r="3823" spans="2:3" x14ac:dyDescent="0.3">
      <c r="B3823" s="1"/>
      <c r="C3823" s="1"/>
    </row>
    <row r="3824" spans="2:3" x14ac:dyDescent="0.3">
      <c r="B3824" s="1"/>
      <c r="C3824" s="1"/>
    </row>
    <row r="3825" spans="2:3" x14ac:dyDescent="0.3">
      <c r="B3825" s="1"/>
      <c r="C3825" s="1"/>
    </row>
    <row r="3826" spans="2:3" x14ac:dyDescent="0.3">
      <c r="B3826" s="1"/>
      <c r="C3826" s="1"/>
    </row>
    <row r="3827" spans="2:3" x14ac:dyDescent="0.3">
      <c r="B3827" s="1"/>
      <c r="C3827" s="1"/>
    </row>
    <row r="3828" spans="2:3" x14ac:dyDescent="0.3">
      <c r="B3828" s="1"/>
      <c r="C3828" s="1"/>
    </row>
    <row r="3829" spans="2:3" x14ac:dyDescent="0.3">
      <c r="B3829" s="1"/>
      <c r="C3829" s="1"/>
    </row>
    <row r="3830" spans="2:3" x14ac:dyDescent="0.3">
      <c r="B3830" s="1"/>
      <c r="C3830" s="1"/>
    </row>
    <row r="3831" spans="2:3" x14ac:dyDescent="0.3">
      <c r="B3831" s="1"/>
      <c r="C3831" s="1"/>
    </row>
    <row r="3832" spans="2:3" x14ac:dyDescent="0.3">
      <c r="B3832" s="1"/>
      <c r="C3832" s="1"/>
    </row>
    <row r="3833" spans="2:3" x14ac:dyDescent="0.3">
      <c r="B3833" s="1"/>
      <c r="C3833" s="1"/>
    </row>
    <row r="3834" spans="2:3" x14ac:dyDescent="0.3">
      <c r="B3834" s="1"/>
      <c r="C3834" s="1"/>
    </row>
    <row r="3835" spans="2:3" x14ac:dyDescent="0.3">
      <c r="B3835" s="1"/>
      <c r="C3835" s="1"/>
    </row>
    <row r="3836" spans="2:3" x14ac:dyDescent="0.3">
      <c r="B3836" s="1"/>
      <c r="C3836" s="1"/>
    </row>
    <row r="3837" spans="2:3" x14ac:dyDescent="0.3">
      <c r="B3837" s="1"/>
      <c r="C3837" s="1"/>
    </row>
    <row r="3838" spans="2:3" x14ac:dyDescent="0.3">
      <c r="B3838" s="1"/>
      <c r="C3838" s="1"/>
    </row>
    <row r="3839" spans="2:3" x14ac:dyDescent="0.3">
      <c r="B3839" s="1"/>
      <c r="C3839" s="1"/>
    </row>
    <row r="3840" spans="2:3" x14ac:dyDescent="0.3">
      <c r="B3840" s="1"/>
      <c r="C3840" s="1"/>
    </row>
    <row r="3841" spans="2:3" x14ac:dyDescent="0.3">
      <c r="B3841" s="1"/>
      <c r="C3841" s="1"/>
    </row>
    <row r="3842" spans="2:3" x14ac:dyDescent="0.3">
      <c r="B3842" s="1"/>
      <c r="C3842" s="1"/>
    </row>
    <row r="3843" spans="2:3" x14ac:dyDescent="0.3">
      <c r="B3843" s="1"/>
      <c r="C3843" s="1"/>
    </row>
    <row r="3844" spans="2:3" x14ac:dyDescent="0.3">
      <c r="B3844" s="1"/>
      <c r="C3844" s="1"/>
    </row>
    <row r="3845" spans="2:3" x14ac:dyDescent="0.3">
      <c r="B3845" s="1"/>
      <c r="C3845" s="1"/>
    </row>
    <row r="3846" spans="2:3" x14ac:dyDescent="0.3">
      <c r="B3846" s="1"/>
      <c r="C3846" s="1"/>
    </row>
    <row r="3847" spans="2:3" x14ac:dyDescent="0.3">
      <c r="B3847" s="1"/>
      <c r="C3847" s="1"/>
    </row>
    <row r="3848" spans="2:3" x14ac:dyDescent="0.3">
      <c r="B3848" s="1"/>
      <c r="C3848" s="1"/>
    </row>
    <row r="3849" spans="2:3" x14ac:dyDescent="0.3">
      <c r="B3849" s="1"/>
      <c r="C3849" s="1"/>
    </row>
    <row r="3850" spans="2:3" x14ac:dyDescent="0.3">
      <c r="B3850" s="1"/>
      <c r="C3850" s="1"/>
    </row>
    <row r="3851" spans="2:3" x14ac:dyDescent="0.3">
      <c r="B3851" s="1"/>
      <c r="C3851" s="1"/>
    </row>
    <row r="3852" spans="2:3" x14ac:dyDescent="0.3">
      <c r="B3852" s="1"/>
      <c r="C3852" s="1"/>
    </row>
    <row r="3853" spans="2:3" x14ac:dyDescent="0.3">
      <c r="B3853" s="1"/>
      <c r="C3853" s="1"/>
    </row>
    <row r="3854" spans="2:3" x14ac:dyDescent="0.3">
      <c r="B3854" s="1"/>
      <c r="C3854" s="1"/>
    </row>
    <row r="3855" spans="2:3" x14ac:dyDescent="0.3">
      <c r="B3855" s="1"/>
      <c r="C3855" s="1"/>
    </row>
    <row r="3856" spans="2:3" x14ac:dyDescent="0.3">
      <c r="B3856" s="1"/>
      <c r="C3856" s="1"/>
    </row>
    <row r="3857" spans="2:3" x14ac:dyDescent="0.3">
      <c r="B3857" s="1"/>
      <c r="C3857" s="1"/>
    </row>
    <row r="3858" spans="2:3" x14ac:dyDescent="0.3">
      <c r="B3858" s="1"/>
      <c r="C3858" s="1"/>
    </row>
    <row r="3859" spans="2:3" x14ac:dyDescent="0.3">
      <c r="B3859" s="1"/>
      <c r="C3859" s="1"/>
    </row>
    <row r="3860" spans="2:3" x14ac:dyDescent="0.3">
      <c r="B3860" s="1"/>
      <c r="C3860" s="1"/>
    </row>
    <row r="3861" spans="2:3" x14ac:dyDescent="0.3">
      <c r="B3861" s="1"/>
      <c r="C3861" s="1"/>
    </row>
    <row r="3862" spans="2:3" x14ac:dyDescent="0.3">
      <c r="B3862" s="1"/>
      <c r="C3862" s="1"/>
    </row>
    <row r="3863" spans="2:3" x14ac:dyDescent="0.3">
      <c r="B3863" s="1"/>
      <c r="C3863" s="1"/>
    </row>
    <row r="3864" spans="2:3" x14ac:dyDescent="0.3">
      <c r="B3864" s="1"/>
      <c r="C3864" s="1"/>
    </row>
    <row r="3865" spans="2:3" x14ac:dyDescent="0.3">
      <c r="B3865" s="1"/>
      <c r="C3865" s="1"/>
    </row>
    <row r="3866" spans="2:3" x14ac:dyDescent="0.3">
      <c r="B3866" s="1"/>
      <c r="C3866" s="1"/>
    </row>
    <row r="3867" spans="2:3" x14ac:dyDescent="0.3">
      <c r="B3867" s="1"/>
      <c r="C3867" s="1"/>
    </row>
    <row r="3868" spans="2:3" x14ac:dyDescent="0.3">
      <c r="B3868" s="1"/>
      <c r="C3868" s="1"/>
    </row>
    <row r="3869" spans="2:3" x14ac:dyDescent="0.3">
      <c r="B3869" s="1"/>
      <c r="C3869" s="1"/>
    </row>
    <row r="3870" spans="2:3" x14ac:dyDescent="0.3">
      <c r="B3870" s="1"/>
      <c r="C3870" s="1"/>
    </row>
    <row r="3871" spans="2:3" x14ac:dyDescent="0.3">
      <c r="B3871" s="1"/>
      <c r="C3871" s="1"/>
    </row>
    <row r="3872" spans="2:3" x14ac:dyDescent="0.3">
      <c r="B3872" s="1"/>
      <c r="C3872" s="1"/>
    </row>
    <row r="3873" spans="2:3" x14ac:dyDescent="0.3">
      <c r="B3873" s="1"/>
      <c r="C3873" s="1"/>
    </row>
    <row r="3874" spans="2:3" x14ac:dyDescent="0.3">
      <c r="B3874" s="1"/>
      <c r="C3874" s="1"/>
    </row>
    <row r="3875" spans="2:3" x14ac:dyDescent="0.3">
      <c r="B3875" s="1"/>
      <c r="C3875" s="1"/>
    </row>
    <row r="3876" spans="2:3" x14ac:dyDescent="0.3">
      <c r="B3876" s="1"/>
      <c r="C3876" s="1"/>
    </row>
    <row r="3877" spans="2:3" x14ac:dyDescent="0.3">
      <c r="B3877" s="1"/>
      <c r="C3877" s="1"/>
    </row>
    <row r="3878" spans="2:3" x14ac:dyDescent="0.3">
      <c r="B3878" s="1"/>
      <c r="C3878" s="1"/>
    </row>
    <row r="3879" spans="2:3" x14ac:dyDescent="0.3">
      <c r="B3879" s="1"/>
      <c r="C3879" s="1"/>
    </row>
    <row r="3880" spans="2:3" x14ac:dyDescent="0.3">
      <c r="B3880" s="1"/>
      <c r="C3880" s="1"/>
    </row>
    <row r="3881" spans="2:3" x14ac:dyDescent="0.3">
      <c r="B3881" s="1"/>
      <c r="C3881" s="1"/>
    </row>
    <row r="3882" spans="2:3" x14ac:dyDescent="0.3">
      <c r="B3882" s="1"/>
      <c r="C3882" s="1"/>
    </row>
    <row r="3883" spans="2:3" x14ac:dyDescent="0.3">
      <c r="B3883" s="1"/>
      <c r="C3883" s="1"/>
    </row>
    <row r="3884" spans="2:3" x14ac:dyDescent="0.3">
      <c r="B3884" s="1"/>
      <c r="C3884" s="1"/>
    </row>
    <row r="3885" spans="2:3" x14ac:dyDescent="0.3">
      <c r="B3885" s="1"/>
      <c r="C3885" s="1"/>
    </row>
    <row r="3886" spans="2:3" x14ac:dyDescent="0.3">
      <c r="B3886" s="1"/>
      <c r="C3886" s="1"/>
    </row>
    <row r="3887" spans="2:3" x14ac:dyDescent="0.3">
      <c r="B3887" s="1"/>
      <c r="C3887" s="1"/>
    </row>
    <row r="3888" spans="2:3" x14ac:dyDescent="0.3">
      <c r="B3888" s="1"/>
      <c r="C3888" s="1"/>
    </row>
    <row r="3889" spans="2:3" x14ac:dyDescent="0.3">
      <c r="B3889" s="1"/>
      <c r="C3889" s="1"/>
    </row>
    <row r="3890" spans="2:3" x14ac:dyDescent="0.3">
      <c r="B3890" s="1"/>
      <c r="C3890" s="1"/>
    </row>
    <row r="3891" spans="2:3" x14ac:dyDescent="0.3">
      <c r="B3891" s="1"/>
      <c r="C3891" s="1"/>
    </row>
    <row r="3892" spans="2:3" x14ac:dyDescent="0.3">
      <c r="B3892" s="1"/>
      <c r="C3892" s="1"/>
    </row>
    <row r="3893" spans="2:3" x14ac:dyDescent="0.3">
      <c r="B3893" s="1"/>
      <c r="C3893" s="1"/>
    </row>
    <row r="3894" spans="2:3" x14ac:dyDescent="0.3">
      <c r="B3894" s="1"/>
      <c r="C3894" s="1"/>
    </row>
    <row r="3895" spans="2:3" x14ac:dyDescent="0.3">
      <c r="B3895" s="1"/>
      <c r="C3895" s="1"/>
    </row>
    <row r="3896" spans="2:3" x14ac:dyDescent="0.3">
      <c r="B3896" s="1"/>
      <c r="C3896" s="1"/>
    </row>
    <row r="3897" spans="2:3" x14ac:dyDescent="0.3">
      <c r="B3897" s="1"/>
      <c r="C3897" s="1"/>
    </row>
    <row r="3898" spans="2:3" x14ac:dyDescent="0.3">
      <c r="B3898" s="1"/>
      <c r="C3898" s="1"/>
    </row>
    <row r="3899" spans="2:3" x14ac:dyDescent="0.3">
      <c r="B3899" s="1"/>
      <c r="C3899" s="1"/>
    </row>
    <row r="3900" spans="2:3" x14ac:dyDescent="0.3">
      <c r="B3900" s="1"/>
      <c r="C3900" s="1"/>
    </row>
    <row r="3901" spans="2:3" x14ac:dyDescent="0.3">
      <c r="B3901" s="1"/>
      <c r="C3901" s="1"/>
    </row>
    <row r="3902" spans="2:3" x14ac:dyDescent="0.3">
      <c r="B3902" s="1"/>
      <c r="C3902" s="1"/>
    </row>
    <row r="3903" spans="2:3" x14ac:dyDescent="0.3">
      <c r="B3903" s="1"/>
      <c r="C3903" s="1"/>
    </row>
    <row r="3904" spans="2:3" x14ac:dyDescent="0.3">
      <c r="B3904" s="1"/>
      <c r="C3904" s="1"/>
    </row>
    <row r="3905" spans="2:3" x14ac:dyDescent="0.3">
      <c r="B3905" s="1"/>
      <c r="C3905" s="1"/>
    </row>
    <row r="3906" spans="2:3" x14ac:dyDescent="0.3">
      <c r="B3906" s="1"/>
      <c r="C3906" s="1"/>
    </row>
    <row r="3907" spans="2:3" x14ac:dyDescent="0.3">
      <c r="B3907" s="1"/>
      <c r="C3907" s="1"/>
    </row>
    <row r="3908" spans="2:3" x14ac:dyDescent="0.3">
      <c r="B3908" s="1"/>
      <c r="C3908" s="1"/>
    </row>
    <row r="3909" spans="2:3" x14ac:dyDescent="0.3">
      <c r="B3909" s="1"/>
      <c r="C3909" s="1"/>
    </row>
    <row r="3910" spans="2:3" x14ac:dyDescent="0.3">
      <c r="B3910" s="1"/>
      <c r="C3910" s="1"/>
    </row>
    <row r="3911" spans="2:3" x14ac:dyDescent="0.3">
      <c r="B3911" s="1"/>
      <c r="C3911" s="1"/>
    </row>
    <row r="3912" spans="2:3" x14ac:dyDescent="0.3">
      <c r="B3912" s="1"/>
      <c r="C3912" s="1"/>
    </row>
    <row r="3913" spans="2:3" x14ac:dyDescent="0.3">
      <c r="B3913" s="1"/>
      <c r="C3913" s="1"/>
    </row>
    <row r="3914" spans="2:3" x14ac:dyDescent="0.3">
      <c r="B3914" s="1"/>
      <c r="C3914" s="1"/>
    </row>
    <row r="3915" spans="2:3" x14ac:dyDescent="0.3">
      <c r="B3915" s="1"/>
      <c r="C3915" s="1"/>
    </row>
    <row r="3916" spans="2:3" x14ac:dyDescent="0.3">
      <c r="B3916" s="1"/>
      <c r="C3916" s="1"/>
    </row>
    <row r="3917" spans="2:3" x14ac:dyDescent="0.3">
      <c r="B3917" s="1"/>
      <c r="C3917" s="1"/>
    </row>
    <row r="3918" spans="2:3" x14ac:dyDescent="0.3">
      <c r="B3918" s="1"/>
      <c r="C3918" s="1"/>
    </row>
    <row r="3919" spans="2:3" x14ac:dyDescent="0.3">
      <c r="B3919" s="1"/>
      <c r="C3919" s="1"/>
    </row>
    <row r="3920" spans="2:3" x14ac:dyDescent="0.3">
      <c r="B3920" s="1"/>
      <c r="C3920" s="1"/>
    </row>
    <row r="3921" spans="2:3" x14ac:dyDescent="0.3">
      <c r="B3921" s="1"/>
      <c r="C3921" s="1"/>
    </row>
    <row r="3922" spans="2:3" x14ac:dyDescent="0.3">
      <c r="B3922" s="1"/>
      <c r="C3922" s="1"/>
    </row>
    <row r="3923" spans="2:3" x14ac:dyDescent="0.3">
      <c r="B3923" s="1"/>
      <c r="C3923" s="1"/>
    </row>
    <row r="3924" spans="2:3" x14ac:dyDescent="0.3">
      <c r="B3924" s="1"/>
      <c r="C3924" s="1"/>
    </row>
    <row r="3925" spans="2:3" x14ac:dyDescent="0.3">
      <c r="B3925" s="1"/>
      <c r="C3925" s="1"/>
    </row>
    <row r="3926" spans="2:3" x14ac:dyDescent="0.3">
      <c r="B3926" s="1"/>
      <c r="C3926" s="1"/>
    </row>
    <row r="3927" spans="2:3" x14ac:dyDescent="0.3">
      <c r="B3927" s="1"/>
      <c r="C3927" s="1"/>
    </row>
    <row r="3928" spans="2:3" x14ac:dyDescent="0.3">
      <c r="B3928" s="1"/>
      <c r="C3928" s="1"/>
    </row>
    <row r="3929" spans="2:3" x14ac:dyDescent="0.3">
      <c r="B3929" s="1"/>
      <c r="C3929" s="1"/>
    </row>
    <row r="3930" spans="2:3" x14ac:dyDescent="0.3">
      <c r="B3930" s="1"/>
      <c r="C3930" s="1"/>
    </row>
    <row r="3931" spans="2:3" x14ac:dyDescent="0.3">
      <c r="B3931" s="1"/>
      <c r="C3931" s="1"/>
    </row>
    <row r="3932" spans="2:3" x14ac:dyDescent="0.3">
      <c r="B3932" s="1"/>
      <c r="C3932" s="1"/>
    </row>
    <row r="3933" spans="2:3" x14ac:dyDescent="0.3">
      <c r="B3933" s="1"/>
      <c r="C3933" s="1"/>
    </row>
    <row r="3934" spans="2:3" x14ac:dyDescent="0.3">
      <c r="B3934" s="1"/>
      <c r="C3934" s="1"/>
    </row>
    <row r="3935" spans="2:3" x14ac:dyDescent="0.3">
      <c r="B3935" s="1"/>
      <c r="C3935" s="1"/>
    </row>
    <row r="3936" spans="2:3" x14ac:dyDescent="0.3">
      <c r="B3936" s="1"/>
      <c r="C3936" s="1"/>
    </row>
    <row r="3937" spans="2:3" x14ac:dyDescent="0.3">
      <c r="B3937" s="1"/>
      <c r="C3937" s="1"/>
    </row>
    <row r="3938" spans="2:3" x14ac:dyDescent="0.3">
      <c r="B3938" s="1"/>
      <c r="C3938" s="1"/>
    </row>
    <row r="3939" spans="2:3" x14ac:dyDescent="0.3">
      <c r="B3939" s="1"/>
      <c r="C3939" s="1"/>
    </row>
    <row r="3940" spans="2:3" x14ac:dyDescent="0.3">
      <c r="B3940" s="1"/>
      <c r="C3940" s="1"/>
    </row>
    <row r="3941" spans="2:3" x14ac:dyDescent="0.3">
      <c r="B3941" s="1"/>
      <c r="C3941" s="1"/>
    </row>
    <row r="3942" spans="2:3" x14ac:dyDescent="0.3">
      <c r="B3942" s="1"/>
      <c r="C3942" s="1"/>
    </row>
    <row r="3943" spans="2:3" x14ac:dyDescent="0.3">
      <c r="B3943" s="1"/>
      <c r="C3943" s="1"/>
    </row>
    <row r="3944" spans="2:3" x14ac:dyDescent="0.3">
      <c r="B3944" s="1"/>
      <c r="C3944" s="1"/>
    </row>
    <row r="3945" spans="2:3" x14ac:dyDescent="0.3">
      <c r="B3945" s="1"/>
      <c r="C3945" s="1"/>
    </row>
    <row r="3946" spans="2:3" x14ac:dyDescent="0.3">
      <c r="B3946" s="1"/>
      <c r="C3946" s="1"/>
    </row>
    <row r="3947" spans="2:3" x14ac:dyDescent="0.3">
      <c r="B3947" s="1"/>
      <c r="C3947" s="1"/>
    </row>
    <row r="3948" spans="2:3" x14ac:dyDescent="0.3">
      <c r="B3948" s="1"/>
      <c r="C3948" s="1"/>
    </row>
    <row r="3949" spans="2:3" x14ac:dyDescent="0.3">
      <c r="B3949" s="1"/>
      <c r="C3949" s="1"/>
    </row>
    <row r="3950" spans="2:3" x14ac:dyDescent="0.3">
      <c r="B3950" s="1"/>
      <c r="C3950" s="1"/>
    </row>
    <row r="3951" spans="2:3" x14ac:dyDescent="0.3">
      <c r="B3951" s="1"/>
      <c r="C3951" s="1"/>
    </row>
    <row r="3952" spans="2:3" x14ac:dyDescent="0.3">
      <c r="B3952" s="1"/>
      <c r="C3952" s="1"/>
    </row>
    <row r="3953" spans="2:3" x14ac:dyDescent="0.3">
      <c r="B3953" s="1"/>
      <c r="C3953" s="1"/>
    </row>
    <row r="3954" spans="2:3" x14ac:dyDescent="0.3">
      <c r="B3954" s="1"/>
      <c r="C3954" s="1"/>
    </row>
    <row r="3955" spans="2:3" x14ac:dyDescent="0.3">
      <c r="B3955" s="1"/>
      <c r="C3955" s="1"/>
    </row>
    <row r="3956" spans="2:3" x14ac:dyDescent="0.3">
      <c r="B3956" s="1"/>
      <c r="C3956" s="1"/>
    </row>
    <row r="3957" spans="2:3" x14ac:dyDescent="0.3">
      <c r="B3957" s="1"/>
      <c r="C3957" s="1"/>
    </row>
    <row r="3958" spans="2:3" x14ac:dyDescent="0.3">
      <c r="B3958" s="1"/>
      <c r="C3958" s="1"/>
    </row>
    <row r="3959" spans="2:3" x14ac:dyDescent="0.3">
      <c r="B3959" s="1"/>
      <c r="C3959" s="1"/>
    </row>
    <row r="3960" spans="2:3" x14ac:dyDescent="0.3">
      <c r="B3960" s="1"/>
      <c r="C3960" s="1"/>
    </row>
    <row r="3961" spans="2:3" x14ac:dyDescent="0.3">
      <c r="B3961" s="1"/>
      <c r="C3961" s="1"/>
    </row>
    <row r="3962" spans="2:3" x14ac:dyDescent="0.3">
      <c r="B3962" s="1"/>
      <c r="C3962" s="1"/>
    </row>
    <row r="3963" spans="2:3" x14ac:dyDescent="0.3">
      <c r="B3963" s="1"/>
      <c r="C3963" s="1"/>
    </row>
    <row r="3964" spans="2:3" x14ac:dyDescent="0.3">
      <c r="B3964" s="1"/>
      <c r="C3964" s="1"/>
    </row>
    <row r="3965" spans="2:3" x14ac:dyDescent="0.3">
      <c r="B3965" s="1"/>
      <c r="C3965" s="1"/>
    </row>
    <row r="3966" spans="2:3" x14ac:dyDescent="0.3">
      <c r="B3966" s="1"/>
      <c r="C3966" s="1"/>
    </row>
    <row r="3967" spans="2:3" x14ac:dyDescent="0.3">
      <c r="B3967" s="1"/>
      <c r="C3967" s="1"/>
    </row>
    <row r="3968" spans="2:3" x14ac:dyDescent="0.3">
      <c r="B3968" s="1"/>
      <c r="C3968" s="1"/>
    </row>
    <row r="3969" spans="2:3" x14ac:dyDescent="0.3">
      <c r="B3969" s="1"/>
      <c r="C3969" s="1"/>
    </row>
    <row r="3970" spans="2:3" x14ac:dyDescent="0.3">
      <c r="B3970" s="1"/>
      <c r="C3970" s="1"/>
    </row>
    <row r="3971" spans="2:3" x14ac:dyDescent="0.3">
      <c r="B3971" s="1"/>
      <c r="C3971" s="1"/>
    </row>
    <row r="3972" spans="2:3" x14ac:dyDescent="0.3">
      <c r="B3972" s="1"/>
      <c r="C3972" s="1"/>
    </row>
    <row r="3973" spans="2:3" x14ac:dyDescent="0.3">
      <c r="B3973" s="1"/>
      <c r="C3973" s="1"/>
    </row>
    <row r="3974" spans="2:3" x14ac:dyDescent="0.3">
      <c r="B3974" s="1"/>
      <c r="C3974" s="1"/>
    </row>
    <row r="3975" spans="2:3" x14ac:dyDescent="0.3">
      <c r="B3975" s="1"/>
      <c r="C3975" s="1"/>
    </row>
    <row r="3976" spans="2:3" x14ac:dyDescent="0.3">
      <c r="B3976" s="1"/>
      <c r="C3976" s="1"/>
    </row>
    <row r="3977" spans="2:3" x14ac:dyDescent="0.3">
      <c r="B3977" s="1"/>
      <c r="C3977" s="1"/>
    </row>
    <row r="3978" spans="2:3" x14ac:dyDescent="0.3">
      <c r="B3978" s="1"/>
      <c r="C3978" s="1"/>
    </row>
    <row r="3979" spans="2:3" x14ac:dyDescent="0.3">
      <c r="B3979" s="1"/>
      <c r="C3979" s="1"/>
    </row>
    <row r="3980" spans="2:3" x14ac:dyDescent="0.3">
      <c r="B3980" s="1"/>
      <c r="C3980" s="1"/>
    </row>
    <row r="3981" spans="2:3" x14ac:dyDescent="0.3">
      <c r="B3981" s="1"/>
      <c r="C3981" s="1"/>
    </row>
    <row r="3982" spans="2:3" x14ac:dyDescent="0.3">
      <c r="B3982" s="1"/>
      <c r="C3982" s="1"/>
    </row>
    <row r="3983" spans="2:3" x14ac:dyDescent="0.3">
      <c r="B3983" s="1"/>
      <c r="C3983" s="1"/>
    </row>
    <row r="3984" spans="2:3" x14ac:dyDescent="0.3">
      <c r="B3984" s="1"/>
      <c r="C3984" s="1"/>
    </row>
    <row r="3985" spans="2:3" x14ac:dyDescent="0.3">
      <c r="B3985" s="1"/>
      <c r="C3985" s="1"/>
    </row>
    <row r="3986" spans="2:3" x14ac:dyDescent="0.3">
      <c r="B3986" s="1"/>
      <c r="C3986" s="1"/>
    </row>
    <row r="3987" spans="2:3" x14ac:dyDescent="0.3">
      <c r="B3987" s="1"/>
      <c r="C3987" s="1"/>
    </row>
    <row r="3988" spans="2:3" x14ac:dyDescent="0.3">
      <c r="B3988" s="1"/>
      <c r="C3988" s="1"/>
    </row>
    <row r="3989" spans="2:3" x14ac:dyDescent="0.3">
      <c r="B3989" s="1"/>
      <c r="C3989" s="1"/>
    </row>
    <row r="3990" spans="2:3" x14ac:dyDescent="0.3">
      <c r="B3990" s="1"/>
      <c r="C3990" s="1"/>
    </row>
    <row r="3991" spans="2:3" x14ac:dyDescent="0.3">
      <c r="B3991" s="1"/>
      <c r="C3991" s="1"/>
    </row>
    <row r="3992" spans="2:3" x14ac:dyDescent="0.3">
      <c r="B3992" s="1"/>
      <c r="C3992" s="1"/>
    </row>
    <row r="3993" spans="2:3" x14ac:dyDescent="0.3">
      <c r="B3993" s="1"/>
      <c r="C3993" s="1"/>
    </row>
    <row r="3994" spans="2:3" x14ac:dyDescent="0.3">
      <c r="B3994" s="1"/>
      <c r="C3994" s="1"/>
    </row>
    <row r="3995" spans="2:3" x14ac:dyDescent="0.3">
      <c r="B3995" s="1"/>
      <c r="C3995" s="1"/>
    </row>
    <row r="3996" spans="2:3" x14ac:dyDescent="0.3">
      <c r="B3996" s="1"/>
      <c r="C3996" s="1"/>
    </row>
    <row r="3997" spans="2:3" x14ac:dyDescent="0.3">
      <c r="B3997" s="1"/>
      <c r="C3997" s="1"/>
    </row>
    <row r="3998" spans="2:3" x14ac:dyDescent="0.3">
      <c r="B3998" s="1"/>
      <c r="C3998" s="1"/>
    </row>
    <row r="3999" spans="2:3" x14ac:dyDescent="0.3">
      <c r="B3999" s="1"/>
      <c r="C3999" s="1"/>
    </row>
    <row r="4000" spans="2:3" x14ac:dyDescent="0.3">
      <c r="B4000" s="1"/>
      <c r="C4000" s="1"/>
    </row>
    <row r="4001" spans="2:3" x14ac:dyDescent="0.3">
      <c r="B4001" s="1"/>
      <c r="C4001" s="1"/>
    </row>
    <row r="4002" spans="2:3" x14ac:dyDescent="0.3">
      <c r="B4002" s="1"/>
      <c r="C4002" s="1"/>
    </row>
    <row r="4003" spans="2:3" x14ac:dyDescent="0.3">
      <c r="B4003" s="1"/>
      <c r="C4003" s="1"/>
    </row>
    <row r="4004" spans="2:3" x14ac:dyDescent="0.3">
      <c r="B4004" s="1"/>
      <c r="C4004" s="1"/>
    </row>
    <row r="4005" spans="2:3" x14ac:dyDescent="0.3">
      <c r="B4005" s="1"/>
      <c r="C4005" s="1"/>
    </row>
    <row r="4006" spans="2:3" x14ac:dyDescent="0.3">
      <c r="B4006" s="1"/>
      <c r="C4006" s="1"/>
    </row>
    <row r="4007" spans="2:3" x14ac:dyDescent="0.3">
      <c r="B4007" s="1"/>
      <c r="C4007" s="1"/>
    </row>
    <row r="4008" spans="2:3" x14ac:dyDescent="0.3">
      <c r="B4008" s="1"/>
      <c r="C4008" s="1"/>
    </row>
    <row r="4009" spans="2:3" x14ac:dyDescent="0.3">
      <c r="B4009" s="1"/>
      <c r="C4009" s="1"/>
    </row>
    <row r="4010" spans="2:3" x14ac:dyDescent="0.3">
      <c r="B4010" s="1"/>
      <c r="C4010" s="1"/>
    </row>
    <row r="4011" spans="2:3" x14ac:dyDescent="0.3">
      <c r="B4011" s="1"/>
      <c r="C4011" s="1"/>
    </row>
    <row r="4012" spans="2:3" x14ac:dyDescent="0.3">
      <c r="B4012" s="1"/>
      <c r="C4012" s="1"/>
    </row>
    <row r="4013" spans="2:3" x14ac:dyDescent="0.3">
      <c r="B4013" s="1"/>
      <c r="C4013" s="1"/>
    </row>
    <row r="4014" spans="2:3" x14ac:dyDescent="0.3">
      <c r="B4014" s="1"/>
      <c r="C4014" s="1"/>
    </row>
    <row r="4015" spans="2:3" x14ac:dyDescent="0.3">
      <c r="B4015" s="1"/>
      <c r="C4015" s="1"/>
    </row>
    <row r="4016" spans="2:3" x14ac:dyDescent="0.3">
      <c r="B4016" s="1"/>
      <c r="C4016" s="1"/>
    </row>
    <row r="4017" spans="2:3" x14ac:dyDescent="0.3">
      <c r="B4017" s="1"/>
      <c r="C4017" s="1"/>
    </row>
    <row r="4018" spans="2:3" x14ac:dyDescent="0.3">
      <c r="B4018" s="1"/>
      <c r="C4018" s="1"/>
    </row>
    <row r="4019" spans="2:3" x14ac:dyDescent="0.3">
      <c r="B4019" s="1"/>
      <c r="C4019" s="1"/>
    </row>
    <row r="4020" spans="2:3" x14ac:dyDescent="0.3">
      <c r="B4020" s="1"/>
      <c r="C4020" s="1"/>
    </row>
    <row r="4021" spans="2:3" x14ac:dyDescent="0.3">
      <c r="B4021" s="1"/>
      <c r="C4021" s="1"/>
    </row>
    <row r="4022" spans="2:3" x14ac:dyDescent="0.3">
      <c r="B4022" s="1"/>
      <c r="C4022" s="1"/>
    </row>
    <row r="4023" spans="2:3" x14ac:dyDescent="0.3">
      <c r="B4023" s="1"/>
      <c r="C4023" s="1"/>
    </row>
    <row r="4024" spans="2:3" x14ac:dyDescent="0.3">
      <c r="B4024" s="1"/>
      <c r="C4024" s="1"/>
    </row>
    <row r="4025" spans="2:3" x14ac:dyDescent="0.3">
      <c r="B4025" s="1"/>
      <c r="C4025" s="1"/>
    </row>
    <row r="4026" spans="2:3" x14ac:dyDescent="0.3">
      <c r="B4026" s="1"/>
      <c r="C4026" s="1"/>
    </row>
    <row r="4027" spans="2:3" x14ac:dyDescent="0.3">
      <c r="B4027" s="1"/>
      <c r="C4027" s="1"/>
    </row>
    <row r="4028" spans="2:3" x14ac:dyDescent="0.3">
      <c r="B4028" s="1"/>
      <c r="C4028" s="1"/>
    </row>
    <row r="4029" spans="2:3" x14ac:dyDescent="0.3">
      <c r="B4029" s="1"/>
      <c r="C4029" s="1"/>
    </row>
    <row r="4030" spans="2:3" x14ac:dyDescent="0.3">
      <c r="B4030" s="1"/>
      <c r="C4030" s="1"/>
    </row>
    <row r="4031" spans="2:3" x14ac:dyDescent="0.3">
      <c r="B4031" s="1"/>
      <c r="C4031" s="1"/>
    </row>
    <row r="4032" spans="2:3" x14ac:dyDescent="0.3">
      <c r="B4032" s="1"/>
      <c r="C4032" s="1"/>
    </row>
    <row r="4033" spans="2:3" x14ac:dyDescent="0.3">
      <c r="B4033" s="1"/>
      <c r="C4033" s="1"/>
    </row>
    <row r="4034" spans="2:3" x14ac:dyDescent="0.3">
      <c r="B4034" s="1"/>
      <c r="C4034" s="1"/>
    </row>
    <row r="4035" spans="2:3" x14ac:dyDescent="0.3">
      <c r="B4035" s="1"/>
      <c r="C4035" s="1"/>
    </row>
    <row r="4036" spans="2:3" x14ac:dyDescent="0.3">
      <c r="B4036" s="1"/>
      <c r="C4036" s="1"/>
    </row>
    <row r="4037" spans="2:3" x14ac:dyDescent="0.3">
      <c r="B4037" s="1"/>
      <c r="C4037" s="1"/>
    </row>
    <row r="4038" spans="2:3" x14ac:dyDescent="0.3">
      <c r="B4038" s="1"/>
      <c r="C4038" s="1"/>
    </row>
    <row r="4039" spans="2:3" x14ac:dyDescent="0.3">
      <c r="B4039" s="1"/>
      <c r="C4039" s="1"/>
    </row>
    <row r="4040" spans="2:3" x14ac:dyDescent="0.3">
      <c r="B4040" s="1"/>
      <c r="C4040" s="1"/>
    </row>
    <row r="4041" spans="2:3" x14ac:dyDescent="0.3">
      <c r="B4041" s="1"/>
      <c r="C4041" s="1"/>
    </row>
    <row r="4042" spans="2:3" x14ac:dyDescent="0.3">
      <c r="B4042" s="1"/>
      <c r="C4042" s="1"/>
    </row>
    <row r="4043" spans="2:3" x14ac:dyDescent="0.3">
      <c r="B4043" s="1"/>
      <c r="C4043" s="1"/>
    </row>
    <row r="4044" spans="2:3" x14ac:dyDescent="0.3">
      <c r="B4044" s="1"/>
      <c r="C4044" s="1"/>
    </row>
    <row r="4045" spans="2:3" x14ac:dyDescent="0.3">
      <c r="B4045" s="1"/>
      <c r="C4045" s="1"/>
    </row>
    <row r="4046" spans="2:3" x14ac:dyDescent="0.3">
      <c r="B4046" s="1"/>
      <c r="C4046" s="1"/>
    </row>
    <row r="4047" spans="2:3" x14ac:dyDescent="0.3">
      <c r="B4047" s="1"/>
      <c r="C4047" s="1"/>
    </row>
    <row r="4048" spans="2:3" x14ac:dyDescent="0.3">
      <c r="B4048" s="1"/>
      <c r="C4048" s="1"/>
    </row>
    <row r="4049" spans="2:3" x14ac:dyDescent="0.3">
      <c r="B4049" s="1"/>
      <c r="C4049" s="1"/>
    </row>
    <row r="4050" spans="2:3" x14ac:dyDescent="0.3">
      <c r="B4050" s="1"/>
      <c r="C4050" s="1"/>
    </row>
    <row r="4051" spans="2:3" x14ac:dyDescent="0.3">
      <c r="B4051" s="1"/>
      <c r="C4051" s="1"/>
    </row>
    <row r="4052" spans="2:3" x14ac:dyDescent="0.3">
      <c r="B4052" s="1"/>
      <c r="C4052" s="1"/>
    </row>
    <row r="4053" spans="2:3" x14ac:dyDescent="0.3">
      <c r="B4053" s="1"/>
      <c r="C4053" s="1"/>
    </row>
    <row r="4054" spans="2:3" x14ac:dyDescent="0.3">
      <c r="B4054" s="1"/>
      <c r="C4054" s="1"/>
    </row>
    <row r="4055" spans="2:3" x14ac:dyDescent="0.3">
      <c r="B4055" s="1"/>
      <c r="C4055" s="1"/>
    </row>
    <row r="4056" spans="2:3" x14ac:dyDescent="0.3">
      <c r="B4056" s="1"/>
      <c r="C4056" s="1"/>
    </row>
    <row r="4057" spans="2:3" x14ac:dyDescent="0.3">
      <c r="B4057" s="1"/>
      <c r="C4057" s="1"/>
    </row>
    <row r="4058" spans="2:3" x14ac:dyDescent="0.3">
      <c r="B4058" s="1"/>
      <c r="C4058" s="1"/>
    </row>
    <row r="4059" spans="2:3" x14ac:dyDescent="0.3">
      <c r="B4059" s="1"/>
      <c r="C4059" s="1"/>
    </row>
    <row r="4060" spans="2:3" x14ac:dyDescent="0.3">
      <c r="B4060" s="1"/>
      <c r="C4060" s="1"/>
    </row>
    <row r="4061" spans="2:3" x14ac:dyDescent="0.3">
      <c r="B4061" s="1"/>
      <c r="C4061" s="1"/>
    </row>
    <row r="4062" spans="2:3" x14ac:dyDescent="0.3">
      <c r="B4062" s="1"/>
      <c r="C4062" s="1"/>
    </row>
    <row r="4063" spans="2:3" x14ac:dyDescent="0.3">
      <c r="B4063" s="1"/>
      <c r="C4063" s="1"/>
    </row>
    <row r="4064" spans="2:3" x14ac:dyDescent="0.3">
      <c r="B4064" s="1"/>
      <c r="C4064" s="1"/>
    </row>
    <row r="4065" spans="2:3" x14ac:dyDescent="0.3">
      <c r="B4065" s="1"/>
      <c r="C4065" s="1"/>
    </row>
    <row r="4066" spans="2:3" x14ac:dyDescent="0.3">
      <c r="B4066" s="1"/>
      <c r="C4066" s="1"/>
    </row>
    <row r="4067" spans="2:3" x14ac:dyDescent="0.3">
      <c r="B4067" s="1"/>
      <c r="C4067" s="1"/>
    </row>
    <row r="4068" spans="2:3" x14ac:dyDescent="0.3">
      <c r="B4068" s="1"/>
      <c r="C4068" s="1"/>
    </row>
    <row r="4069" spans="2:3" x14ac:dyDescent="0.3">
      <c r="B4069" s="1"/>
      <c r="C4069" s="1"/>
    </row>
    <row r="4070" spans="2:3" x14ac:dyDescent="0.3">
      <c r="B4070" s="1"/>
      <c r="C4070" s="1"/>
    </row>
    <row r="4071" spans="2:3" x14ac:dyDescent="0.3">
      <c r="B4071" s="1"/>
      <c r="C4071" s="1"/>
    </row>
    <row r="4072" spans="2:3" x14ac:dyDescent="0.3">
      <c r="B4072" s="1"/>
      <c r="C4072" s="1"/>
    </row>
    <row r="4073" spans="2:3" x14ac:dyDescent="0.3">
      <c r="B4073" s="1"/>
      <c r="C4073" s="1"/>
    </row>
    <row r="4074" spans="2:3" x14ac:dyDescent="0.3">
      <c r="B4074" s="1"/>
      <c r="C4074" s="1"/>
    </row>
    <row r="4075" spans="2:3" x14ac:dyDescent="0.3">
      <c r="B4075" s="1"/>
      <c r="C4075" s="1"/>
    </row>
    <row r="4076" spans="2:3" x14ac:dyDescent="0.3">
      <c r="B4076" s="1"/>
      <c r="C4076" s="1"/>
    </row>
    <row r="4077" spans="2:3" x14ac:dyDescent="0.3">
      <c r="B4077" s="1"/>
      <c r="C4077" s="1"/>
    </row>
    <row r="4078" spans="2:3" x14ac:dyDescent="0.3">
      <c r="B4078" s="1"/>
      <c r="C4078" s="1"/>
    </row>
    <row r="4079" spans="2:3" x14ac:dyDescent="0.3">
      <c r="B4079" s="1"/>
      <c r="C4079" s="1"/>
    </row>
    <row r="4080" spans="2:3" x14ac:dyDescent="0.3">
      <c r="B4080" s="1"/>
      <c r="C4080" s="1"/>
    </row>
    <row r="4081" spans="2:3" x14ac:dyDescent="0.3">
      <c r="B4081" s="1"/>
      <c r="C4081" s="1"/>
    </row>
    <row r="4082" spans="2:3" x14ac:dyDescent="0.3">
      <c r="B4082" s="1"/>
      <c r="C4082" s="1"/>
    </row>
    <row r="4083" spans="2:3" x14ac:dyDescent="0.3">
      <c r="B4083" s="1"/>
      <c r="C4083" s="1"/>
    </row>
    <row r="4084" spans="2:3" x14ac:dyDescent="0.3">
      <c r="B4084" s="1"/>
      <c r="C4084" s="1"/>
    </row>
    <row r="4085" spans="2:3" x14ac:dyDescent="0.3">
      <c r="B4085" s="1"/>
      <c r="C4085" s="1"/>
    </row>
    <row r="4086" spans="2:3" x14ac:dyDescent="0.3">
      <c r="B4086" s="1"/>
      <c r="C4086" s="1"/>
    </row>
    <row r="4087" spans="2:3" x14ac:dyDescent="0.3">
      <c r="B4087" s="1"/>
      <c r="C4087" s="1"/>
    </row>
    <row r="4088" spans="2:3" x14ac:dyDescent="0.3">
      <c r="B4088" s="1"/>
      <c r="C4088" s="1"/>
    </row>
    <row r="4089" spans="2:3" x14ac:dyDescent="0.3">
      <c r="B4089" s="1"/>
      <c r="C4089" s="1"/>
    </row>
    <row r="4090" spans="2:3" x14ac:dyDescent="0.3">
      <c r="B4090" s="1"/>
      <c r="C4090" s="1"/>
    </row>
    <row r="4091" spans="2:3" x14ac:dyDescent="0.3">
      <c r="B4091" s="1"/>
      <c r="C4091" s="1"/>
    </row>
    <row r="4092" spans="2:3" x14ac:dyDescent="0.3">
      <c r="B4092" s="1"/>
      <c r="C4092" s="1"/>
    </row>
    <row r="4093" spans="2:3" x14ac:dyDescent="0.3">
      <c r="B4093" s="1"/>
      <c r="C4093" s="1"/>
    </row>
    <row r="4094" spans="2:3" x14ac:dyDescent="0.3">
      <c r="B4094" s="1"/>
      <c r="C4094" s="1"/>
    </row>
    <row r="4095" spans="2:3" x14ac:dyDescent="0.3">
      <c r="B4095" s="1"/>
      <c r="C4095" s="1"/>
    </row>
    <row r="4096" spans="2:3" x14ac:dyDescent="0.3">
      <c r="B4096" s="1"/>
      <c r="C4096" s="1"/>
    </row>
    <row r="4097" spans="2:3" x14ac:dyDescent="0.3">
      <c r="B4097" s="1"/>
      <c r="C4097" s="1"/>
    </row>
    <row r="4098" spans="2:3" x14ac:dyDescent="0.3">
      <c r="B4098" s="1"/>
      <c r="C4098" s="1"/>
    </row>
    <row r="4099" spans="2:3" x14ac:dyDescent="0.3">
      <c r="B4099" s="1"/>
      <c r="C4099" s="1"/>
    </row>
    <row r="4100" spans="2:3" x14ac:dyDescent="0.3">
      <c r="B4100" s="1"/>
      <c r="C4100" s="1"/>
    </row>
    <row r="4101" spans="2:3" x14ac:dyDescent="0.3">
      <c r="B4101" s="1"/>
      <c r="C4101" s="1"/>
    </row>
    <row r="4102" spans="2:3" x14ac:dyDescent="0.3">
      <c r="B4102" s="1"/>
      <c r="C4102" s="1"/>
    </row>
    <row r="4103" spans="2:3" x14ac:dyDescent="0.3">
      <c r="B4103" s="1"/>
      <c r="C4103" s="1"/>
    </row>
    <row r="4104" spans="2:3" x14ac:dyDescent="0.3">
      <c r="B4104" s="1"/>
      <c r="C4104" s="1"/>
    </row>
    <row r="4105" spans="2:3" x14ac:dyDescent="0.3">
      <c r="B4105" s="1"/>
      <c r="C4105" s="1"/>
    </row>
    <row r="4106" spans="2:3" x14ac:dyDescent="0.3">
      <c r="B4106" s="1"/>
      <c r="C4106" s="1"/>
    </row>
    <row r="4107" spans="2:3" x14ac:dyDescent="0.3">
      <c r="B4107" s="1"/>
      <c r="C4107" s="1"/>
    </row>
    <row r="4108" spans="2:3" x14ac:dyDescent="0.3">
      <c r="B4108" s="1"/>
      <c r="C4108" s="1"/>
    </row>
    <row r="4109" spans="2:3" x14ac:dyDescent="0.3">
      <c r="B4109" s="1"/>
      <c r="C4109" s="1"/>
    </row>
    <row r="4110" spans="2:3" x14ac:dyDescent="0.3">
      <c r="B4110" s="1"/>
      <c r="C4110" s="1"/>
    </row>
    <row r="4111" spans="2:3" x14ac:dyDescent="0.3">
      <c r="B4111" s="1"/>
      <c r="C4111" s="1"/>
    </row>
    <row r="4112" spans="2:3" x14ac:dyDescent="0.3">
      <c r="B4112" s="1"/>
      <c r="C4112" s="1"/>
    </row>
    <row r="4113" spans="2:3" x14ac:dyDescent="0.3">
      <c r="B4113" s="1"/>
      <c r="C4113" s="1"/>
    </row>
    <row r="4114" spans="2:3" x14ac:dyDescent="0.3">
      <c r="B4114" s="1"/>
      <c r="C4114" s="1"/>
    </row>
    <row r="4115" spans="2:3" x14ac:dyDescent="0.3">
      <c r="B4115" s="1"/>
      <c r="C4115" s="1"/>
    </row>
    <row r="4116" spans="2:3" x14ac:dyDescent="0.3">
      <c r="B4116" s="1"/>
      <c r="C4116" s="1"/>
    </row>
    <row r="4117" spans="2:3" x14ac:dyDescent="0.3">
      <c r="B4117" s="1"/>
      <c r="C4117" s="1"/>
    </row>
    <row r="4118" spans="2:3" x14ac:dyDescent="0.3">
      <c r="B4118" s="1"/>
      <c r="C4118" s="1"/>
    </row>
    <row r="4119" spans="2:3" x14ac:dyDescent="0.3">
      <c r="B4119" s="1"/>
      <c r="C4119" s="1"/>
    </row>
    <row r="4120" spans="2:3" x14ac:dyDescent="0.3">
      <c r="B4120" s="1"/>
      <c r="C4120" s="1"/>
    </row>
    <row r="4121" spans="2:3" x14ac:dyDescent="0.3">
      <c r="B4121" s="1"/>
      <c r="C4121" s="1"/>
    </row>
    <row r="4122" spans="2:3" x14ac:dyDescent="0.3">
      <c r="B4122" s="1"/>
      <c r="C4122" s="1"/>
    </row>
    <row r="4123" spans="2:3" x14ac:dyDescent="0.3">
      <c r="B4123" s="1"/>
      <c r="C4123" s="1"/>
    </row>
    <row r="4124" spans="2:3" x14ac:dyDescent="0.3">
      <c r="B4124" s="1"/>
      <c r="C4124" s="1"/>
    </row>
    <row r="4125" spans="2:3" x14ac:dyDescent="0.3">
      <c r="B4125" s="1"/>
      <c r="C4125" s="1"/>
    </row>
    <row r="4126" spans="2:3" x14ac:dyDescent="0.3">
      <c r="B4126" s="1"/>
      <c r="C4126" s="1"/>
    </row>
    <row r="4127" spans="2:3" x14ac:dyDescent="0.3">
      <c r="B4127" s="1"/>
      <c r="C4127" s="1"/>
    </row>
    <row r="4128" spans="2:3" x14ac:dyDescent="0.3">
      <c r="B4128" s="1"/>
      <c r="C4128" s="1"/>
    </row>
    <row r="4129" spans="2:3" x14ac:dyDescent="0.3">
      <c r="B4129" s="1"/>
      <c r="C4129" s="1"/>
    </row>
    <row r="4130" spans="2:3" x14ac:dyDescent="0.3">
      <c r="B4130" s="1"/>
      <c r="C4130" s="1"/>
    </row>
    <row r="4131" spans="2:3" x14ac:dyDescent="0.3">
      <c r="B4131" s="1"/>
      <c r="C4131" s="1"/>
    </row>
    <row r="4132" spans="2:3" x14ac:dyDescent="0.3">
      <c r="B4132" s="1"/>
      <c r="C4132" s="1"/>
    </row>
    <row r="4133" spans="2:3" x14ac:dyDescent="0.3">
      <c r="B4133" s="1"/>
      <c r="C4133" s="1"/>
    </row>
    <row r="4134" spans="2:3" x14ac:dyDescent="0.3">
      <c r="B4134" s="1"/>
      <c r="C4134" s="1"/>
    </row>
    <row r="4135" spans="2:3" x14ac:dyDescent="0.3">
      <c r="B4135" s="1"/>
      <c r="C4135" s="1"/>
    </row>
    <row r="4136" spans="2:3" x14ac:dyDescent="0.3">
      <c r="B4136" s="1"/>
      <c r="C4136" s="1"/>
    </row>
    <row r="4137" spans="2:3" x14ac:dyDescent="0.3">
      <c r="B4137" s="1"/>
      <c r="C4137" s="1"/>
    </row>
    <row r="4138" spans="2:3" x14ac:dyDescent="0.3">
      <c r="B4138" s="1"/>
      <c r="C4138" s="1"/>
    </row>
    <row r="4139" spans="2:3" x14ac:dyDescent="0.3">
      <c r="B4139" s="1"/>
      <c r="C4139" s="1"/>
    </row>
    <row r="4140" spans="2:3" x14ac:dyDescent="0.3">
      <c r="B4140" s="1"/>
      <c r="C4140" s="1"/>
    </row>
    <row r="4141" spans="2:3" x14ac:dyDescent="0.3">
      <c r="B4141" s="1"/>
      <c r="C4141" s="1"/>
    </row>
    <row r="4142" spans="2:3" x14ac:dyDescent="0.3">
      <c r="B4142" s="1"/>
      <c r="C4142" s="1"/>
    </row>
    <row r="4143" spans="2:3" x14ac:dyDescent="0.3">
      <c r="B4143" s="1"/>
      <c r="C4143" s="1"/>
    </row>
    <row r="4144" spans="2:3" x14ac:dyDescent="0.3">
      <c r="B4144" s="1"/>
      <c r="C4144" s="1"/>
    </row>
    <row r="4145" spans="2:3" x14ac:dyDescent="0.3">
      <c r="B4145" s="1"/>
      <c r="C4145" s="1"/>
    </row>
    <row r="4146" spans="2:3" x14ac:dyDescent="0.3">
      <c r="B4146" s="1"/>
      <c r="C4146" s="1"/>
    </row>
    <row r="4147" spans="2:3" x14ac:dyDescent="0.3">
      <c r="B4147" s="1"/>
      <c r="C4147" s="1"/>
    </row>
    <row r="4148" spans="2:3" x14ac:dyDescent="0.3">
      <c r="B4148" s="1"/>
      <c r="C4148" s="1"/>
    </row>
    <row r="4149" spans="2:3" x14ac:dyDescent="0.3">
      <c r="B4149" s="1"/>
      <c r="C4149" s="1"/>
    </row>
    <row r="4150" spans="2:3" x14ac:dyDescent="0.3">
      <c r="B4150" s="1"/>
      <c r="C4150" s="1"/>
    </row>
    <row r="4151" spans="2:3" x14ac:dyDescent="0.3">
      <c r="B4151" s="1"/>
      <c r="C4151" s="1"/>
    </row>
    <row r="4152" spans="2:3" x14ac:dyDescent="0.3">
      <c r="B4152" s="1"/>
      <c r="C4152" s="1"/>
    </row>
    <row r="4153" spans="2:3" x14ac:dyDescent="0.3">
      <c r="B4153" s="1"/>
      <c r="C4153" s="1"/>
    </row>
    <row r="4154" spans="2:3" x14ac:dyDescent="0.3">
      <c r="B4154" s="1"/>
      <c r="C4154" s="1"/>
    </row>
    <row r="4155" spans="2:3" x14ac:dyDescent="0.3">
      <c r="B4155" s="1"/>
      <c r="C4155" s="1"/>
    </row>
    <row r="4156" spans="2:3" x14ac:dyDescent="0.3">
      <c r="B4156" s="1"/>
      <c r="C4156" s="1"/>
    </row>
    <row r="4157" spans="2:3" x14ac:dyDescent="0.3">
      <c r="B4157" s="1"/>
      <c r="C4157" s="1"/>
    </row>
    <row r="4158" spans="2:3" x14ac:dyDescent="0.3">
      <c r="B4158" s="1"/>
      <c r="C4158" s="1"/>
    </row>
    <row r="4159" spans="2:3" x14ac:dyDescent="0.3">
      <c r="B4159" s="1"/>
      <c r="C4159" s="1"/>
    </row>
    <row r="4160" spans="2:3" x14ac:dyDescent="0.3">
      <c r="B4160" s="1"/>
      <c r="C4160" s="1"/>
    </row>
    <row r="4161" spans="2:3" x14ac:dyDescent="0.3">
      <c r="B4161" s="1"/>
      <c r="C4161" s="1"/>
    </row>
    <row r="4162" spans="2:3" x14ac:dyDescent="0.3">
      <c r="B4162" s="1"/>
      <c r="C4162" s="1"/>
    </row>
    <row r="4163" spans="2:3" x14ac:dyDescent="0.3">
      <c r="B4163" s="1"/>
      <c r="C4163" s="1"/>
    </row>
    <row r="4164" spans="2:3" x14ac:dyDescent="0.3">
      <c r="B4164" s="1"/>
      <c r="C4164" s="1"/>
    </row>
    <row r="4165" spans="2:3" x14ac:dyDescent="0.3">
      <c r="B4165" s="1"/>
      <c r="C4165" s="1"/>
    </row>
    <row r="4166" spans="2:3" x14ac:dyDescent="0.3">
      <c r="B4166" s="1"/>
      <c r="C4166" s="1"/>
    </row>
    <row r="4167" spans="2:3" x14ac:dyDescent="0.3">
      <c r="B4167" s="1"/>
      <c r="C4167" s="1"/>
    </row>
    <row r="4168" spans="2:3" x14ac:dyDescent="0.3">
      <c r="B4168" s="1"/>
      <c r="C4168" s="1"/>
    </row>
    <row r="4169" spans="2:3" x14ac:dyDescent="0.3">
      <c r="B4169" s="1"/>
      <c r="C4169" s="1"/>
    </row>
    <row r="4170" spans="2:3" x14ac:dyDescent="0.3">
      <c r="B4170" s="1"/>
      <c r="C4170" s="1"/>
    </row>
    <row r="4171" spans="2:3" x14ac:dyDescent="0.3">
      <c r="B4171" s="1"/>
      <c r="C4171" s="1"/>
    </row>
    <row r="4172" spans="2:3" x14ac:dyDescent="0.3">
      <c r="B4172" s="1"/>
      <c r="C4172" s="1"/>
    </row>
    <row r="4173" spans="2:3" x14ac:dyDescent="0.3">
      <c r="B4173" s="1"/>
      <c r="C4173" s="1"/>
    </row>
    <row r="4174" spans="2:3" x14ac:dyDescent="0.3">
      <c r="B4174" s="1"/>
      <c r="C4174" s="1"/>
    </row>
    <row r="4175" spans="2:3" x14ac:dyDescent="0.3">
      <c r="B4175" s="1"/>
      <c r="C4175" s="1"/>
    </row>
    <row r="4176" spans="2:3" x14ac:dyDescent="0.3">
      <c r="B4176" s="1"/>
      <c r="C4176" s="1"/>
    </row>
    <row r="4177" spans="2:3" x14ac:dyDescent="0.3">
      <c r="B4177" s="1"/>
      <c r="C4177" s="1"/>
    </row>
    <row r="4178" spans="2:3" x14ac:dyDescent="0.3">
      <c r="B4178" s="1"/>
      <c r="C4178" s="1"/>
    </row>
    <row r="4179" spans="2:3" x14ac:dyDescent="0.3">
      <c r="B4179" s="1"/>
      <c r="C4179" s="1"/>
    </row>
    <row r="4180" spans="2:3" x14ac:dyDescent="0.3">
      <c r="B4180" s="1"/>
      <c r="C4180" s="1"/>
    </row>
    <row r="4181" spans="2:3" x14ac:dyDescent="0.3">
      <c r="B4181" s="1"/>
      <c r="C4181" s="1"/>
    </row>
    <row r="4182" spans="2:3" x14ac:dyDescent="0.3">
      <c r="B4182" s="1"/>
      <c r="C4182" s="1"/>
    </row>
    <row r="4183" spans="2:3" x14ac:dyDescent="0.3">
      <c r="B4183" s="1"/>
      <c r="C4183" s="1"/>
    </row>
    <row r="4184" spans="2:3" x14ac:dyDescent="0.3">
      <c r="B4184" s="1"/>
      <c r="C4184" s="1"/>
    </row>
    <row r="4185" spans="2:3" x14ac:dyDescent="0.3">
      <c r="B4185" s="1"/>
      <c r="C4185" s="1"/>
    </row>
    <row r="4186" spans="2:3" x14ac:dyDescent="0.3">
      <c r="B4186" s="1"/>
      <c r="C4186" s="1"/>
    </row>
    <row r="4187" spans="2:3" x14ac:dyDescent="0.3">
      <c r="B4187" s="1"/>
      <c r="C4187" s="1"/>
    </row>
    <row r="4188" spans="2:3" x14ac:dyDescent="0.3">
      <c r="B4188" s="1"/>
      <c r="C4188" s="1"/>
    </row>
    <row r="4189" spans="2:3" x14ac:dyDescent="0.3">
      <c r="B4189" s="1"/>
      <c r="C4189" s="1"/>
    </row>
    <row r="4190" spans="2:3" x14ac:dyDescent="0.3">
      <c r="B4190" s="1"/>
      <c r="C4190" s="1"/>
    </row>
    <row r="4191" spans="2:3" x14ac:dyDescent="0.3">
      <c r="B4191" s="1"/>
      <c r="C4191" s="1"/>
    </row>
    <row r="4192" spans="2:3" x14ac:dyDescent="0.3">
      <c r="B4192" s="1"/>
      <c r="C4192" s="1"/>
    </row>
    <row r="4193" spans="2:3" x14ac:dyDescent="0.3">
      <c r="B4193" s="1"/>
      <c r="C4193" s="1"/>
    </row>
    <row r="4194" spans="2:3" x14ac:dyDescent="0.3">
      <c r="B4194" s="1"/>
      <c r="C4194" s="1"/>
    </row>
    <row r="4195" spans="2:3" x14ac:dyDescent="0.3">
      <c r="B4195" s="1"/>
      <c r="C4195" s="1"/>
    </row>
    <row r="4196" spans="2:3" x14ac:dyDescent="0.3">
      <c r="B4196" s="1"/>
      <c r="C4196" s="1"/>
    </row>
    <row r="4197" spans="2:3" x14ac:dyDescent="0.3">
      <c r="B4197" s="1"/>
      <c r="C4197" s="1"/>
    </row>
    <row r="4198" spans="2:3" x14ac:dyDescent="0.3">
      <c r="B4198" s="1"/>
      <c r="C4198" s="1"/>
    </row>
    <row r="4199" spans="2:3" x14ac:dyDescent="0.3">
      <c r="B4199" s="1"/>
      <c r="C4199" s="1"/>
    </row>
    <row r="4200" spans="2:3" x14ac:dyDescent="0.3">
      <c r="B4200" s="1"/>
      <c r="C4200" s="1"/>
    </row>
    <row r="4201" spans="2:3" x14ac:dyDescent="0.3">
      <c r="B4201" s="1"/>
      <c r="C4201" s="1"/>
    </row>
    <row r="4202" spans="2:3" x14ac:dyDescent="0.3">
      <c r="B4202" s="1"/>
      <c r="C4202" s="1"/>
    </row>
    <row r="4203" spans="2:3" x14ac:dyDescent="0.3">
      <c r="B4203" s="1"/>
      <c r="C4203" s="1"/>
    </row>
    <row r="4204" spans="2:3" x14ac:dyDescent="0.3">
      <c r="B4204" s="1"/>
      <c r="C4204" s="1"/>
    </row>
    <row r="4205" spans="2:3" x14ac:dyDescent="0.3">
      <c r="B4205" s="1"/>
      <c r="C4205" s="1"/>
    </row>
    <row r="4206" spans="2:3" x14ac:dyDescent="0.3">
      <c r="B4206" s="1"/>
      <c r="C4206" s="1"/>
    </row>
    <row r="4207" spans="2:3" x14ac:dyDescent="0.3">
      <c r="B4207" s="1"/>
      <c r="C4207" s="1"/>
    </row>
    <row r="4208" spans="2:3" x14ac:dyDescent="0.3">
      <c r="B4208" s="1"/>
      <c r="C4208" s="1"/>
    </row>
    <row r="4209" spans="2:3" x14ac:dyDescent="0.3">
      <c r="B4209" s="1"/>
      <c r="C4209" s="1"/>
    </row>
    <row r="4210" spans="2:3" x14ac:dyDescent="0.3">
      <c r="B4210" s="1"/>
      <c r="C4210" s="1"/>
    </row>
    <row r="4211" spans="2:3" x14ac:dyDescent="0.3">
      <c r="B4211" s="1"/>
      <c r="C4211" s="1"/>
    </row>
    <row r="4212" spans="2:3" x14ac:dyDescent="0.3">
      <c r="B4212" s="1"/>
      <c r="C4212" s="1"/>
    </row>
    <row r="4213" spans="2:3" x14ac:dyDescent="0.3">
      <c r="B4213" s="1"/>
      <c r="C4213" s="1"/>
    </row>
    <row r="4214" spans="2:3" x14ac:dyDescent="0.3">
      <c r="B4214" s="1"/>
      <c r="C4214" s="1"/>
    </row>
    <row r="4215" spans="2:3" x14ac:dyDescent="0.3">
      <c r="B4215" s="1"/>
      <c r="C4215" s="1"/>
    </row>
    <row r="4216" spans="2:3" x14ac:dyDescent="0.3">
      <c r="B4216" s="1"/>
      <c r="C4216" s="1"/>
    </row>
    <row r="4217" spans="2:3" x14ac:dyDescent="0.3">
      <c r="B4217" s="1"/>
      <c r="C4217" s="1"/>
    </row>
    <row r="4218" spans="2:3" x14ac:dyDescent="0.3">
      <c r="B4218" s="1"/>
      <c r="C4218" s="1"/>
    </row>
    <row r="4219" spans="2:3" x14ac:dyDescent="0.3">
      <c r="B4219" s="1"/>
      <c r="C4219" s="1"/>
    </row>
    <row r="4220" spans="2:3" x14ac:dyDescent="0.3">
      <c r="B4220" s="1"/>
      <c r="C4220" s="1"/>
    </row>
    <row r="4221" spans="2:3" x14ac:dyDescent="0.3">
      <c r="B4221" s="1"/>
      <c r="C4221" s="1"/>
    </row>
    <row r="4222" spans="2:3" x14ac:dyDescent="0.3">
      <c r="B4222" s="1"/>
      <c r="C4222" s="1"/>
    </row>
    <row r="4223" spans="2:3" x14ac:dyDescent="0.3">
      <c r="B4223" s="1"/>
      <c r="C4223" s="1"/>
    </row>
    <row r="4224" spans="2:3" x14ac:dyDescent="0.3">
      <c r="B4224" s="1"/>
      <c r="C4224" s="1"/>
    </row>
    <row r="4225" spans="2:3" x14ac:dyDescent="0.3">
      <c r="B4225" s="1"/>
      <c r="C4225" s="1"/>
    </row>
    <row r="4226" spans="2:3" x14ac:dyDescent="0.3">
      <c r="B4226" s="1"/>
      <c r="C4226" s="1"/>
    </row>
    <row r="4227" spans="2:3" x14ac:dyDescent="0.3">
      <c r="B4227" s="1"/>
      <c r="C4227" s="1"/>
    </row>
    <row r="4228" spans="2:3" x14ac:dyDescent="0.3">
      <c r="B4228" s="1"/>
      <c r="C4228" s="1"/>
    </row>
    <row r="4229" spans="2:3" x14ac:dyDescent="0.3">
      <c r="B4229" s="1"/>
      <c r="C4229" s="1"/>
    </row>
    <row r="4230" spans="2:3" x14ac:dyDescent="0.3">
      <c r="B4230" s="1"/>
      <c r="C4230" s="1"/>
    </row>
    <row r="4231" spans="2:3" x14ac:dyDescent="0.3">
      <c r="B4231" s="1"/>
      <c r="C4231" s="1"/>
    </row>
    <row r="4232" spans="2:3" x14ac:dyDescent="0.3">
      <c r="B4232" s="1"/>
      <c r="C4232" s="1"/>
    </row>
    <row r="4233" spans="2:3" x14ac:dyDescent="0.3">
      <c r="B4233" s="1"/>
      <c r="C4233" s="1"/>
    </row>
    <row r="4234" spans="2:3" x14ac:dyDescent="0.3">
      <c r="B4234" s="1"/>
      <c r="C4234" s="1"/>
    </row>
    <row r="4235" spans="2:3" x14ac:dyDescent="0.3">
      <c r="B4235" s="1"/>
      <c r="C4235" s="1"/>
    </row>
    <row r="4236" spans="2:3" x14ac:dyDescent="0.3">
      <c r="B4236" s="1"/>
      <c r="C4236" s="1"/>
    </row>
    <row r="4237" spans="2:3" x14ac:dyDescent="0.3">
      <c r="B4237" s="1"/>
      <c r="C4237" s="1"/>
    </row>
    <row r="4238" spans="2:3" x14ac:dyDescent="0.3">
      <c r="B4238" s="1"/>
      <c r="C4238" s="1"/>
    </row>
    <row r="4239" spans="2:3" x14ac:dyDescent="0.3">
      <c r="B4239" s="1"/>
      <c r="C4239" s="1"/>
    </row>
    <row r="4240" spans="2:3" x14ac:dyDescent="0.3">
      <c r="B4240" s="1"/>
      <c r="C4240" s="1"/>
    </row>
    <row r="4241" spans="2:3" x14ac:dyDescent="0.3">
      <c r="B4241" s="1"/>
      <c r="C4241" s="1"/>
    </row>
    <row r="4242" spans="2:3" x14ac:dyDescent="0.3">
      <c r="B4242" s="1"/>
      <c r="C4242" s="1"/>
    </row>
    <row r="4243" spans="2:3" x14ac:dyDescent="0.3">
      <c r="B4243" s="1"/>
      <c r="C4243" s="1"/>
    </row>
    <row r="4244" spans="2:3" x14ac:dyDescent="0.3">
      <c r="B4244" s="1"/>
      <c r="C4244" s="1"/>
    </row>
    <row r="4245" spans="2:3" x14ac:dyDescent="0.3">
      <c r="B4245" s="1"/>
      <c r="C4245" s="1"/>
    </row>
    <row r="4246" spans="2:3" x14ac:dyDescent="0.3">
      <c r="B4246" s="1"/>
      <c r="C4246" s="1"/>
    </row>
    <row r="4247" spans="2:3" x14ac:dyDescent="0.3">
      <c r="B4247" s="1"/>
      <c r="C4247" s="1"/>
    </row>
    <row r="4248" spans="2:3" x14ac:dyDescent="0.3">
      <c r="B4248" s="1"/>
      <c r="C4248" s="1"/>
    </row>
    <row r="4249" spans="2:3" x14ac:dyDescent="0.3">
      <c r="B4249" s="1"/>
      <c r="C4249" s="1"/>
    </row>
    <row r="4250" spans="2:3" x14ac:dyDescent="0.3">
      <c r="B4250" s="1"/>
      <c r="C4250" s="1"/>
    </row>
    <row r="4251" spans="2:3" x14ac:dyDescent="0.3">
      <c r="B4251" s="1"/>
      <c r="C4251" s="1"/>
    </row>
    <row r="4252" spans="2:3" x14ac:dyDescent="0.3">
      <c r="B4252" s="1"/>
      <c r="C4252" s="1"/>
    </row>
    <row r="4253" spans="2:3" x14ac:dyDescent="0.3">
      <c r="B4253" s="1"/>
      <c r="C4253" s="1"/>
    </row>
    <row r="4254" spans="2:3" x14ac:dyDescent="0.3">
      <c r="B4254" s="1"/>
      <c r="C4254" s="1"/>
    </row>
    <row r="4255" spans="2:3" x14ac:dyDescent="0.3">
      <c r="B4255" s="1"/>
      <c r="C4255" s="1"/>
    </row>
    <row r="4256" spans="2:3" x14ac:dyDescent="0.3">
      <c r="B4256" s="1"/>
      <c r="C4256" s="1"/>
    </row>
    <row r="4257" spans="2:3" x14ac:dyDescent="0.3">
      <c r="B4257" s="1"/>
      <c r="C4257" s="1"/>
    </row>
    <row r="4258" spans="2:3" x14ac:dyDescent="0.3">
      <c r="B4258" s="1"/>
      <c r="C4258" s="1"/>
    </row>
    <row r="4259" spans="2:3" x14ac:dyDescent="0.3">
      <c r="B4259" s="1"/>
      <c r="C4259" s="1"/>
    </row>
    <row r="4260" spans="2:3" x14ac:dyDescent="0.3">
      <c r="B4260" s="1"/>
      <c r="C4260" s="1"/>
    </row>
    <row r="4261" spans="2:3" x14ac:dyDescent="0.3">
      <c r="B4261" s="1"/>
      <c r="C4261" s="1"/>
    </row>
    <row r="4262" spans="2:3" x14ac:dyDescent="0.3">
      <c r="B4262" s="1"/>
      <c r="C4262" s="1"/>
    </row>
    <row r="4263" spans="2:3" x14ac:dyDescent="0.3">
      <c r="B4263" s="1"/>
      <c r="C4263" s="1"/>
    </row>
    <row r="4264" spans="2:3" x14ac:dyDescent="0.3">
      <c r="B4264" s="1"/>
      <c r="C4264" s="1"/>
    </row>
    <row r="4265" spans="2:3" x14ac:dyDescent="0.3">
      <c r="B4265" s="1"/>
      <c r="C4265" s="1"/>
    </row>
    <row r="4266" spans="2:3" x14ac:dyDescent="0.3">
      <c r="B4266" s="1"/>
      <c r="C4266" s="1"/>
    </row>
    <row r="4267" spans="2:3" x14ac:dyDescent="0.3">
      <c r="B4267" s="1"/>
      <c r="C4267" s="1"/>
    </row>
    <row r="4268" spans="2:3" x14ac:dyDescent="0.3">
      <c r="B4268" s="1"/>
      <c r="C4268" s="1"/>
    </row>
    <row r="4269" spans="2:3" x14ac:dyDescent="0.3">
      <c r="B4269" s="1"/>
      <c r="C4269" s="1"/>
    </row>
    <row r="4270" spans="2:3" x14ac:dyDescent="0.3">
      <c r="B4270" s="1"/>
      <c r="C4270" s="1"/>
    </row>
    <row r="4271" spans="2:3" x14ac:dyDescent="0.3">
      <c r="B4271" s="1"/>
      <c r="C4271" s="1"/>
    </row>
    <row r="4272" spans="2:3" x14ac:dyDescent="0.3">
      <c r="B4272" s="1"/>
      <c r="C4272" s="1"/>
    </row>
    <row r="4273" spans="2:3" x14ac:dyDescent="0.3">
      <c r="B4273" s="1"/>
      <c r="C4273" s="1"/>
    </row>
    <row r="4274" spans="2:3" x14ac:dyDescent="0.3">
      <c r="B4274" s="1"/>
      <c r="C4274" s="1"/>
    </row>
    <row r="4275" spans="2:3" x14ac:dyDescent="0.3">
      <c r="B4275" s="1"/>
      <c r="C4275" s="1"/>
    </row>
    <row r="4276" spans="2:3" x14ac:dyDescent="0.3">
      <c r="B4276" s="1"/>
      <c r="C4276" s="1"/>
    </row>
    <row r="4277" spans="2:3" x14ac:dyDescent="0.3">
      <c r="B4277" s="1"/>
      <c r="C4277" s="1"/>
    </row>
    <row r="4278" spans="2:3" x14ac:dyDescent="0.3">
      <c r="B4278" s="1"/>
      <c r="C4278" s="1"/>
    </row>
    <row r="4279" spans="2:3" x14ac:dyDescent="0.3">
      <c r="B4279" s="1"/>
      <c r="C4279" s="1"/>
    </row>
    <row r="4280" spans="2:3" x14ac:dyDescent="0.3">
      <c r="B4280" s="1"/>
      <c r="C4280" s="1"/>
    </row>
    <row r="4281" spans="2:3" x14ac:dyDescent="0.3">
      <c r="B4281" s="1"/>
      <c r="C4281" s="1"/>
    </row>
    <row r="4282" spans="2:3" x14ac:dyDescent="0.3">
      <c r="B4282" s="1"/>
      <c r="C4282" s="1"/>
    </row>
    <row r="4283" spans="2:3" x14ac:dyDescent="0.3">
      <c r="B4283" s="1"/>
      <c r="C4283" s="1"/>
    </row>
    <row r="4284" spans="2:3" x14ac:dyDescent="0.3">
      <c r="B4284" s="1"/>
      <c r="C4284" s="1"/>
    </row>
    <row r="4285" spans="2:3" x14ac:dyDescent="0.3">
      <c r="B4285" s="1"/>
      <c r="C4285" s="1"/>
    </row>
    <row r="4286" spans="2:3" x14ac:dyDescent="0.3">
      <c r="B4286" s="1"/>
      <c r="C4286" s="1"/>
    </row>
    <row r="4287" spans="2:3" x14ac:dyDescent="0.3">
      <c r="B4287" s="1"/>
      <c r="C4287" s="1"/>
    </row>
    <row r="4288" spans="2:3" x14ac:dyDescent="0.3">
      <c r="B4288" s="1"/>
      <c r="C4288" s="1"/>
    </row>
    <row r="4289" spans="2:3" x14ac:dyDescent="0.3">
      <c r="B4289" s="1"/>
      <c r="C4289" s="1"/>
    </row>
    <row r="4290" spans="2:3" x14ac:dyDescent="0.3">
      <c r="B4290" s="1"/>
      <c r="C4290" s="1"/>
    </row>
    <row r="4291" spans="2:3" x14ac:dyDescent="0.3">
      <c r="B4291" s="1"/>
      <c r="C4291" s="1"/>
    </row>
    <row r="4292" spans="2:3" x14ac:dyDescent="0.3">
      <c r="B4292" s="1"/>
      <c r="C4292" s="1"/>
    </row>
    <row r="4293" spans="2:3" x14ac:dyDescent="0.3">
      <c r="B4293" s="1"/>
      <c r="C4293" s="1"/>
    </row>
    <row r="4294" spans="2:3" x14ac:dyDescent="0.3">
      <c r="B4294" s="1"/>
      <c r="C4294" s="1"/>
    </row>
    <row r="4295" spans="2:3" x14ac:dyDescent="0.3">
      <c r="B4295" s="1"/>
      <c r="C4295" s="1"/>
    </row>
    <row r="4296" spans="2:3" x14ac:dyDescent="0.3">
      <c r="B4296" s="1"/>
      <c r="C4296" s="1"/>
    </row>
    <row r="4297" spans="2:3" x14ac:dyDescent="0.3">
      <c r="B4297" s="1"/>
      <c r="C4297" s="1"/>
    </row>
    <row r="4298" spans="2:3" x14ac:dyDescent="0.3">
      <c r="B4298" s="1"/>
      <c r="C4298" s="1"/>
    </row>
    <row r="4299" spans="2:3" x14ac:dyDescent="0.3">
      <c r="B4299" s="1"/>
      <c r="C4299" s="1"/>
    </row>
    <row r="4300" spans="2:3" x14ac:dyDescent="0.3">
      <c r="B4300" s="1"/>
      <c r="C4300" s="1"/>
    </row>
    <row r="4301" spans="2:3" x14ac:dyDescent="0.3">
      <c r="B4301" s="1"/>
      <c r="C4301" s="1"/>
    </row>
    <row r="4302" spans="2:3" x14ac:dyDescent="0.3">
      <c r="B4302" s="1"/>
      <c r="C4302" s="1"/>
    </row>
    <row r="4303" spans="2:3" x14ac:dyDescent="0.3">
      <c r="B4303" s="1"/>
      <c r="C4303" s="1"/>
    </row>
    <row r="4304" spans="2:3" x14ac:dyDescent="0.3">
      <c r="B4304" s="1"/>
      <c r="C4304" s="1"/>
    </row>
    <row r="4305" spans="2:3" x14ac:dyDescent="0.3">
      <c r="B4305" s="1"/>
      <c r="C4305" s="1"/>
    </row>
    <row r="4306" spans="2:3" x14ac:dyDescent="0.3">
      <c r="B4306" s="1"/>
      <c r="C4306" s="1"/>
    </row>
    <row r="4307" spans="2:3" x14ac:dyDescent="0.3">
      <c r="B4307" s="1"/>
      <c r="C4307" s="1"/>
    </row>
    <row r="4308" spans="2:3" x14ac:dyDescent="0.3">
      <c r="B4308" s="1"/>
      <c r="C4308" s="1"/>
    </row>
    <row r="4309" spans="2:3" x14ac:dyDescent="0.3">
      <c r="B4309" s="1"/>
      <c r="C4309" s="1"/>
    </row>
    <row r="4310" spans="2:3" x14ac:dyDescent="0.3">
      <c r="B4310" s="1"/>
      <c r="C4310" s="1"/>
    </row>
    <row r="4311" spans="2:3" x14ac:dyDescent="0.3">
      <c r="B4311" s="1"/>
      <c r="C4311" s="1"/>
    </row>
    <row r="4312" spans="2:3" x14ac:dyDescent="0.3">
      <c r="B4312" s="1"/>
      <c r="C4312" s="1"/>
    </row>
    <row r="4313" spans="2:3" x14ac:dyDescent="0.3">
      <c r="B4313" s="1"/>
      <c r="C4313" s="1"/>
    </row>
    <row r="4314" spans="2:3" x14ac:dyDescent="0.3">
      <c r="B4314" s="1"/>
      <c r="C4314" s="1"/>
    </row>
    <row r="4315" spans="2:3" x14ac:dyDescent="0.3">
      <c r="B4315" s="1"/>
      <c r="C4315" s="1"/>
    </row>
    <row r="4316" spans="2:3" x14ac:dyDescent="0.3">
      <c r="B4316" s="1"/>
      <c r="C4316" s="1"/>
    </row>
    <row r="4317" spans="2:3" x14ac:dyDescent="0.3">
      <c r="B4317" s="1"/>
      <c r="C4317" s="1"/>
    </row>
    <row r="4318" spans="2:3" x14ac:dyDescent="0.3">
      <c r="B4318" s="1"/>
      <c r="C4318" s="1"/>
    </row>
    <row r="4319" spans="2:3" x14ac:dyDescent="0.3">
      <c r="B4319" s="1"/>
      <c r="C4319" s="1"/>
    </row>
    <row r="4320" spans="2:3" x14ac:dyDescent="0.3">
      <c r="B4320" s="1"/>
      <c r="C4320" s="1"/>
    </row>
    <row r="4321" spans="2:3" x14ac:dyDescent="0.3">
      <c r="B4321" s="1"/>
      <c r="C4321" s="1"/>
    </row>
    <row r="4322" spans="2:3" x14ac:dyDescent="0.3">
      <c r="B4322" s="1"/>
      <c r="C4322" s="1"/>
    </row>
    <row r="4323" spans="2:3" x14ac:dyDescent="0.3">
      <c r="B4323" s="1"/>
      <c r="C4323" s="1"/>
    </row>
    <row r="4324" spans="2:3" x14ac:dyDescent="0.3">
      <c r="B4324" s="1"/>
      <c r="C4324" s="1"/>
    </row>
    <row r="4325" spans="2:3" x14ac:dyDescent="0.3">
      <c r="B4325" s="1"/>
      <c r="C4325" s="1"/>
    </row>
    <row r="4326" spans="2:3" x14ac:dyDescent="0.3">
      <c r="B4326" s="1"/>
      <c r="C4326" s="1"/>
    </row>
    <row r="4327" spans="2:3" x14ac:dyDescent="0.3">
      <c r="B4327" s="1"/>
      <c r="C4327" s="1"/>
    </row>
    <row r="4328" spans="2:3" x14ac:dyDescent="0.3">
      <c r="B4328" s="1"/>
      <c r="C4328" s="1"/>
    </row>
    <row r="4329" spans="2:3" x14ac:dyDescent="0.3">
      <c r="B4329" s="1"/>
      <c r="C4329" s="1"/>
    </row>
    <row r="4330" spans="2:3" x14ac:dyDescent="0.3">
      <c r="B4330" s="1"/>
      <c r="C4330" s="1"/>
    </row>
    <row r="4331" spans="2:3" x14ac:dyDescent="0.3">
      <c r="B4331" s="1"/>
      <c r="C4331" s="1"/>
    </row>
    <row r="4332" spans="2:3" x14ac:dyDescent="0.3">
      <c r="B4332" s="1"/>
      <c r="C4332" s="1"/>
    </row>
    <row r="4333" spans="2:3" x14ac:dyDescent="0.3">
      <c r="B4333" s="1"/>
      <c r="C4333" s="1"/>
    </row>
    <row r="4334" spans="2:3" x14ac:dyDescent="0.3">
      <c r="B4334" s="1"/>
      <c r="C4334" s="1"/>
    </row>
    <row r="4335" spans="2:3" x14ac:dyDescent="0.3">
      <c r="B4335" s="1"/>
      <c r="C4335" s="1"/>
    </row>
    <row r="4336" spans="2:3" x14ac:dyDescent="0.3">
      <c r="B4336" s="1"/>
      <c r="C4336" s="1"/>
    </row>
    <row r="4337" spans="2:3" x14ac:dyDescent="0.3">
      <c r="B4337" s="1"/>
      <c r="C4337" s="1"/>
    </row>
    <row r="4338" spans="2:3" x14ac:dyDescent="0.3">
      <c r="B4338" s="1"/>
      <c r="C4338" s="1"/>
    </row>
    <row r="4339" spans="2:3" x14ac:dyDescent="0.3">
      <c r="B4339" s="1"/>
      <c r="C4339" s="1"/>
    </row>
    <row r="4340" spans="2:3" x14ac:dyDescent="0.3">
      <c r="B4340" s="1"/>
      <c r="C4340" s="1"/>
    </row>
    <row r="4341" spans="2:3" x14ac:dyDescent="0.3">
      <c r="B4341" s="1"/>
      <c r="C4341" s="1"/>
    </row>
    <row r="4342" spans="2:3" x14ac:dyDescent="0.3">
      <c r="B4342" s="1"/>
      <c r="C4342" s="1"/>
    </row>
    <row r="4343" spans="2:3" x14ac:dyDescent="0.3">
      <c r="B4343" s="1"/>
      <c r="C4343" s="1"/>
    </row>
    <row r="4344" spans="2:3" x14ac:dyDescent="0.3">
      <c r="B4344" s="1"/>
      <c r="C4344" s="1"/>
    </row>
    <row r="4345" spans="2:3" x14ac:dyDescent="0.3">
      <c r="B4345" s="1"/>
      <c r="C4345" s="1"/>
    </row>
    <row r="4346" spans="2:3" x14ac:dyDescent="0.3">
      <c r="B4346" s="1"/>
      <c r="C4346" s="1"/>
    </row>
    <row r="4347" spans="2:3" x14ac:dyDescent="0.3">
      <c r="B4347" s="1"/>
      <c r="C4347" s="1"/>
    </row>
    <row r="4348" spans="2:3" x14ac:dyDescent="0.3">
      <c r="B4348" s="1"/>
      <c r="C4348" s="1"/>
    </row>
    <row r="4349" spans="2:3" x14ac:dyDescent="0.3">
      <c r="B4349" s="1"/>
      <c r="C4349" s="1"/>
    </row>
    <row r="4350" spans="2:3" x14ac:dyDescent="0.3">
      <c r="B4350" s="1"/>
      <c r="C4350" s="1"/>
    </row>
    <row r="4351" spans="2:3" x14ac:dyDescent="0.3">
      <c r="B4351" s="1"/>
      <c r="C4351" s="1"/>
    </row>
    <row r="4352" spans="2:3" x14ac:dyDescent="0.3">
      <c r="B4352" s="1"/>
      <c r="C4352" s="1"/>
    </row>
    <row r="4353" spans="2:3" x14ac:dyDescent="0.3">
      <c r="B4353" s="1"/>
      <c r="C4353" s="1"/>
    </row>
    <row r="4354" spans="2:3" x14ac:dyDescent="0.3">
      <c r="B4354" s="1"/>
      <c r="C4354" s="1"/>
    </row>
    <row r="4355" spans="2:3" x14ac:dyDescent="0.3">
      <c r="B4355" s="1"/>
      <c r="C4355" s="1"/>
    </row>
    <row r="4356" spans="2:3" x14ac:dyDescent="0.3">
      <c r="B4356" s="1"/>
      <c r="C4356" s="1"/>
    </row>
    <row r="4357" spans="2:3" x14ac:dyDescent="0.3">
      <c r="B4357" s="1"/>
      <c r="C4357" s="1"/>
    </row>
    <row r="4358" spans="2:3" x14ac:dyDescent="0.3">
      <c r="B4358" s="1"/>
      <c r="C4358" s="1"/>
    </row>
    <row r="4359" spans="2:3" x14ac:dyDescent="0.3">
      <c r="B4359" s="1"/>
      <c r="C4359" s="1"/>
    </row>
    <row r="4360" spans="2:3" x14ac:dyDescent="0.3">
      <c r="B4360" s="1"/>
      <c r="C4360" s="1"/>
    </row>
    <row r="4361" spans="2:3" x14ac:dyDescent="0.3">
      <c r="B4361" s="1"/>
      <c r="C4361" s="1"/>
    </row>
    <row r="4362" spans="2:3" x14ac:dyDescent="0.3">
      <c r="B4362" s="1"/>
      <c r="C4362" s="1"/>
    </row>
    <row r="4363" spans="2:3" x14ac:dyDescent="0.3">
      <c r="B4363" s="1"/>
      <c r="C4363" s="1"/>
    </row>
    <row r="4364" spans="2:3" x14ac:dyDescent="0.3">
      <c r="B4364" s="1"/>
      <c r="C4364" s="1"/>
    </row>
    <row r="4365" spans="2:3" x14ac:dyDescent="0.3">
      <c r="B4365" s="1"/>
      <c r="C4365" s="1"/>
    </row>
    <row r="4366" spans="2:3" x14ac:dyDescent="0.3">
      <c r="B4366" s="1"/>
      <c r="C4366" s="1"/>
    </row>
    <row r="4367" spans="2:3" x14ac:dyDescent="0.3">
      <c r="B4367" s="1"/>
      <c r="C4367" s="1"/>
    </row>
    <row r="4368" spans="2:3" x14ac:dyDescent="0.3">
      <c r="B4368" s="1"/>
      <c r="C4368" s="1"/>
    </row>
    <row r="4369" spans="2:3" x14ac:dyDescent="0.3">
      <c r="B4369" s="1"/>
      <c r="C4369" s="1"/>
    </row>
    <row r="4370" spans="2:3" x14ac:dyDescent="0.3">
      <c r="B4370" s="1"/>
      <c r="C4370" s="1"/>
    </row>
    <row r="4371" spans="2:3" x14ac:dyDescent="0.3">
      <c r="B4371" s="1"/>
      <c r="C4371" s="1"/>
    </row>
    <row r="4372" spans="2:3" x14ac:dyDescent="0.3">
      <c r="B4372" s="1"/>
      <c r="C4372" s="1"/>
    </row>
    <row r="4373" spans="2:3" x14ac:dyDescent="0.3">
      <c r="B4373" s="1"/>
      <c r="C4373" s="1"/>
    </row>
    <row r="4374" spans="2:3" x14ac:dyDescent="0.3">
      <c r="B4374" s="1"/>
      <c r="C4374" s="1"/>
    </row>
    <row r="4375" spans="2:3" x14ac:dyDescent="0.3">
      <c r="B4375" s="1"/>
      <c r="C4375" s="1"/>
    </row>
    <row r="4376" spans="2:3" x14ac:dyDescent="0.3">
      <c r="B4376" s="1"/>
      <c r="C4376" s="1"/>
    </row>
    <row r="4377" spans="2:3" x14ac:dyDescent="0.3">
      <c r="B4377" s="1"/>
      <c r="C4377" s="1"/>
    </row>
    <row r="4378" spans="2:3" x14ac:dyDescent="0.3">
      <c r="B4378" s="1"/>
      <c r="C4378" s="1"/>
    </row>
    <row r="4379" spans="2:3" x14ac:dyDescent="0.3">
      <c r="B4379" s="1"/>
      <c r="C4379" s="1"/>
    </row>
    <row r="4380" spans="2:3" x14ac:dyDescent="0.3">
      <c r="B4380" s="1"/>
      <c r="C4380" s="1"/>
    </row>
    <row r="4381" spans="2:3" x14ac:dyDescent="0.3">
      <c r="B4381" s="1"/>
      <c r="C4381" s="1"/>
    </row>
    <row r="4382" spans="2:3" x14ac:dyDescent="0.3">
      <c r="B4382" s="1"/>
      <c r="C4382" s="1"/>
    </row>
    <row r="4383" spans="2:3" x14ac:dyDescent="0.3">
      <c r="B4383" s="1"/>
      <c r="C4383" s="1"/>
    </row>
    <row r="4384" spans="2:3" x14ac:dyDescent="0.3">
      <c r="B4384" s="1"/>
      <c r="C4384" s="1"/>
    </row>
    <row r="4385" spans="2:3" x14ac:dyDescent="0.3">
      <c r="B4385" s="1"/>
      <c r="C4385" s="1"/>
    </row>
    <row r="4386" spans="2:3" x14ac:dyDescent="0.3">
      <c r="B4386" s="1"/>
      <c r="C4386" s="1"/>
    </row>
    <row r="4387" spans="2:3" x14ac:dyDescent="0.3">
      <c r="B4387" s="1"/>
      <c r="C4387" s="1"/>
    </row>
    <row r="4388" spans="2:3" x14ac:dyDescent="0.3">
      <c r="B4388" s="1"/>
      <c r="C4388" s="1"/>
    </row>
    <row r="4389" spans="2:3" x14ac:dyDescent="0.3">
      <c r="B4389" s="1"/>
      <c r="C4389" s="1"/>
    </row>
    <row r="4390" spans="2:3" x14ac:dyDescent="0.3">
      <c r="B4390" s="1"/>
      <c r="C4390" s="1"/>
    </row>
    <row r="4391" spans="2:3" x14ac:dyDescent="0.3">
      <c r="B4391" s="1"/>
      <c r="C4391" s="1"/>
    </row>
    <row r="4392" spans="2:3" x14ac:dyDescent="0.3">
      <c r="B4392" s="1"/>
      <c r="C4392" s="1"/>
    </row>
    <row r="4393" spans="2:3" x14ac:dyDescent="0.3">
      <c r="B4393" s="1"/>
      <c r="C4393" s="1"/>
    </row>
    <row r="4394" spans="2:3" x14ac:dyDescent="0.3">
      <c r="B4394" s="1"/>
      <c r="C4394" s="1"/>
    </row>
    <row r="4395" spans="2:3" x14ac:dyDescent="0.3">
      <c r="B4395" s="1"/>
      <c r="C4395" s="1"/>
    </row>
    <row r="4396" spans="2:3" x14ac:dyDescent="0.3">
      <c r="B4396" s="1"/>
      <c r="C4396" s="1"/>
    </row>
    <row r="4397" spans="2:3" x14ac:dyDescent="0.3">
      <c r="B4397" s="1"/>
      <c r="C4397" s="1"/>
    </row>
    <row r="4398" spans="2:3" x14ac:dyDescent="0.3">
      <c r="B4398" s="1"/>
      <c r="C4398" s="1"/>
    </row>
    <row r="4399" spans="2:3" x14ac:dyDescent="0.3">
      <c r="B4399" s="1"/>
      <c r="C4399" s="1"/>
    </row>
    <row r="4400" spans="2:3" x14ac:dyDescent="0.3">
      <c r="B4400" s="1"/>
      <c r="C4400" s="1"/>
    </row>
    <row r="4401" spans="2:3" x14ac:dyDescent="0.3">
      <c r="B4401" s="1"/>
      <c r="C4401" s="1"/>
    </row>
    <row r="4402" spans="2:3" x14ac:dyDescent="0.3">
      <c r="B4402" s="1"/>
      <c r="C4402" s="1"/>
    </row>
    <row r="4403" spans="2:3" x14ac:dyDescent="0.3">
      <c r="B4403" s="1"/>
      <c r="C4403" s="1"/>
    </row>
    <row r="4404" spans="2:3" x14ac:dyDescent="0.3">
      <c r="B4404" s="1"/>
      <c r="C4404" s="1"/>
    </row>
    <row r="4405" spans="2:3" x14ac:dyDescent="0.3">
      <c r="B4405" s="1"/>
      <c r="C4405" s="1"/>
    </row>
    <row r="4406" spans="2:3" x14ac:dyDescent="0.3">
      <c r="B4406" s="1"/>
      <c r="C4406" s="1"/>
    </row>
    <row r="4407" spans="2:3" x14ac:dyDescent="0.3">
      <c r="B4407" s="1"/>
      <c r="C4407" s="1"/>
    </row>
    <row r="4408" spans="2:3" x14ac:dyDescent="0.3">
      <c r="B4408" s="1"/>
      <c r="C4408" s="1"/>
    </row>
    <row r="4409" spans="2:3" x14ac:dyDescent="0.3">
      <c r="B4409" s="1"/>
      <c r="C4409" s="1"/>
    </row>
    <row r="4410" spans="2:3" x14ac:dyDescent="0.3">
      <c r="B4410" s="1"/>
      <c r="C4410" s="1"/>
    </row>
    <row r="4411" spans="2:3" x14ac:dyDescent="0.3">
      <c r="B4411" s="1"/>
      <c r="C4411" s="1"/>
    </row>
    <row r="4412" spans="2:3" x14ac:dyDescent="0.3">
      <c r="B4412" s="1"/>
      <c r="C4412" s="1"/>
    </row>
    <row r="4413" spans="2:3" x14ac:dyDescent="0.3">
      <c r="B4413" s="1"/>
      <c r="C4413" s="1"/>
    </row>
    <row r="4414" spans="2:3" x14ac:dyDescent="0.3">
      <c r="B4414" s="1"/>
      <c r="C4414" s="1"/>
    </row>
    <row r="4415" spans="2:3" x14ac:dyDescent="0.3">
      <c r="B4415" s="1"/>
      <c r="C4415" s="1"/>
    </row>
    <row r="4416" spans="2:3" x14ac:dyDescent="0.3">
      <c r="B4416" s="1"/>
      <c r="C4416" s="1"/>
    </row>
    <row r="4417" spans="2:3" x14ac:dyDescent="0.3">
      <c r="B4417" s="1"/>
      <c r="C4417" s="1"/>
    </row>
    <row r="4418" spans="2:3" x14ac:dyDescent="0.3">
      <c r="B4418" s="1"/>
      <c r="C4418" s="1"/>
    </row>
    <row r="4419" spans="2:3" x14ac:dyDescent="0.3">
      <c r="B4419" s="1"/>
      <c r="C4419" s="1"/>
    </row>
    <row r="4420" spans="2:3" x14ac:dyDescent="0.3">
      <c r="B4420" s="1"/>
      <c r="C4420" s="1"/>
    </row>
    <row r="4421" spans="2:3" x14ac:dyDescent="0.3">
      <c r="B4421" s="1"/>
      <c r="C4421" s="1"/>
    </row>
    <row r="4422" spans="2:3" x14ac:dyDescent="0.3">
      <c r="B4422" s="1"/>
      <c r="C4422" s="1"/>
    </row>
    <row r="4423" spans="2:3" x14ac:dyDescent="0.3">
      <c r="B4423" s="1"/>
      <c r="C4423" s="1"/>
    </row>
    <row r="4424" spans="2:3" x14ac:dyDescent="0.3">
      <c r="B4424" s="1"/>
      <c r="C4424" s="1"/>
    </row>
    <row r="4425" spans="2:3" x14ac:dyDescent="0.3">
      <c r="B4425" s="1"/>
      <c r="C4425" s="1"/>
    </row>
    <row r="4426" spans="2:3" x14ac:dyDescent="0.3">
      <c r="B4426" s="1"/>
      <c r="C4426" s="1"/>
    </row>
    <row r="4427" spans="2:3" x14ac:dyDescent="0.3">
      <c r="B4427" s="1"/>
      <c r="C4427" s="1"/>
    </row>
    <row r="4428" spans="2:3" x14ac:dyDescent="0.3">
      <c r="B4428" s="1"/>
      <c r="C4428" s="1"/>
    </row>
    <row r="4429" spans="2:3" x14ac:dyDescent="0.3">
      <c r="B4429" s="1"/>
      <c r="C4429" s="1"/>
    </row>
    <row r="4430" spans="2:3" x14ac:dyDescent="0.3">
      <c r="B4430" s="1"/>
      <c r="C4430" s="1"/>
    </row>
    <row r="4431" spans="2:3" x14ac:dyDescent="0.3">
      <c r="B4431" s="1"/>
      <c r="C4431" s="1"/>
    </row>
    <row r="4432" spans="2:3" x14ac:dyDescent="0.3">
      <c r="B4432" s="1"/>
      <c r="C4432" s="1"/>
    </row>
    <row r="4433" spans="2:3" x14ac:dyDescent="0.3">
      <c r="B4433" s="1"/>
      <c r="C4433" s="1"/>
    </row>
    <row r="4434" spans="2:3" x14ac:dyDescent="0.3">
      <c r="B4434" s="1"/>
      <c r="C4434" s="1"/>
    </row>
    <row r="4435" spans="2:3" x14ac:dyDescent="0.3">
      <c r="B4435" s="1"/>
      <c r="C4435" s="1"/>
    </row>
    <row r="4436" spans="2:3" x14ac:dyDescent="0.3">
      <c r="B4436" s="1"/>
      <c r="C4436" s="1"/>
    </row>
    <row r="4437" spans="2:3" x14ac:dyDescent="0.3">
      <c r="B4437" s="1"/>
      <c r="C4437" s="1"/>
    </row>
    <row r="4438" spans="2:3" x14ac:dyDescent="0.3">
      <c r="B4438" s="1"/>
      <c r="C4438" s="1"/>
    </row>
    <row r="4439" spans="2:3" x14ac:dyDescent="0.3">
      <c r="B4439" s="1"/>
      <c r="C4439" s="1"/>
    </row>
    <row r="4440" spans="2:3" x14ac:dyDescent="0.3">
      <c r="B4440" s="1"/>
      <c r="C4440" s="1"/>
    </row>
    <row r="4441" spans="2:3" x14ac:dyDescent="0.3">
      <c r="B4441" s="1"/>
      <c r="C4441" s="1"/>
    </row>
    <row r="4442" spans="2:3" x14ac:dyDescent="0.3">
      <c r="B4442" s="1"/>
      <c r="C4442" s="1"/>
    </row>
    <row r="4443" spans="2:3" x14ac:dyDescent="0.3">
      <c r="B4443" s="1"/>
      <c r="C4443" s="1"/>
    </row>
    <row r="4444" spans="2:3" x14ac:dyDescent="0.3">
      <c r="B4444" s="1"/>
      <c r="C4444" s="1"/>
    </row>
    <row r="4445" spans="2:3" x14ac:dyDescent="0.3">
      <c r="B4445" s="1"/>
      <c r="C4445" s="1"/>
    </row>
    <row r="4446" spans="2:3" x14ac:dyDescent="0.3">
      <c r="B4446" s="1"/>
      <c r="C4446" s="1"/>
    </row>
    <row r="4447" spans="2:3" x14ac:dyDescent="0.3">
      <c r="B4447" s="1"/>
      <c r="C4447" s="1"/>
    </row>
    <row r="4448" spans="2:3" x14ac:dyDescent="0.3">
      <c r="B4448" s="1"/>
      <c r="C4448" s="1"/>
    </row>
    <row r="4449" spans="2:3" x14ac:dyDescent="0.3">
      <c r="B4449" s="1"/>
      <c r="C4449" s="1"/>
    </row>
    <row r="4450" spans="2:3" x14ac:dyDescent="0.3">
      <c r="B4450" s="1"/>
      <c r="C4450" s="1"/>
    </row>
    <row r="4451" spans="2:3" x14ac:dyDescent="0.3">
      <c r="B4451" s="1"/>
      <c r="C4451" s="1"/>
    </row>
    <row r="4452" spans="2:3" x14ac:dyDescent="0.3">
      <c r="B4452" s="1"/>
      <c r="C4452" s="1"/>
    </row>
    <row r="4453" spans="2:3" x14ac:dyDescent="0.3">
      <c r="B4453" s="1"/>
      <c r="C4453" s="1"/>
    </row>
    <row r="4454" spans="2:3" x14ac:dyDescent="0.3">
      <c r="B4454" s="1"/>
      <c r="C4454" s="1"/>
    </row>
    <row r="4455" spans="2:3" x14ac:dyDescent="0.3">
      <c r="B4455" s="1"/>
      <c r="C4455" s="1"/>
    </row>
    <row r="4456" spans="2:3" x14ac:dyDescent="0.3">
      <c r="B4456" s="1"/>
      <c r="C4456" s="1"/>
    </row>
    <row r="4457" spans="2:3" x14ac:dyDescent="0.3">
      <c r="B4457" s="1"/>
      <c r="C4457" s="1"/>
    </row>
    <row r="4458" spans="2:3" x14ac:dyDescent="0.3">
      <c r="B4458" s="1"/>
      <c r="C4458" s="1"/>
    </row>
    <row r="4459" spans="2:3" x14ac:dyDescent="0.3">
      <c r="B4459" s="1"/>
      <c r="C4459" s="1"/>
    </row>
    <row r="4460" spans="2:3" x14ac:dyDescent="0.3">
      <c r="B4460" s="1"/>
      <c r="C4460" s="1"/>
    </row>
    <row r="4461" spans="2:3" x14ac:dyDescent="0.3">
      <c r="B4461" s="1"/>
      <c r="C4461" s="1"/>
    </row>
    <row r="4462" spans="2:3" x14ac:dyDescent="0.3">
      <c r="B4462" s="1"/>
      <c r="C4462" s="1"/>
    </row>
    <row r="4463" spans="2:3" x14ac:dyDescent="0.3">
      <c r="B4463" s="1"/>
      <c r="C4463" s="1"/>
    </row>
    <row r="4464" spans="2:3" x14ac:dyDescent="0.3">
      <c r="B4464" s="1"/>
      <c r="C4464" s="1"/>
    </row>
    <row r="4465" spans="2:3" x14ac:dyDescent="0.3">
      <c r="B4465" s="1"/>
      <c r="C4465" s="1"/>
    </row>
    <row r="4466" spans="2:3" x14ac:dyDescent="0.3">
      <c r="B4466" s="1"/>
      <c r="C4466" s="1"/>
    </row>
    <row r="4467" spans="2:3" x14ac:dyDescent="0.3">
      <c r="B4467" s="1"/>
      <c r="C4467" s="1"/>
    </row>
    <row r="4468" spans="2:3" x14ac:dyDescent="0.3">
      <c r="B4468" s="1"/>
      <c r="C4468" s="1"/>
    </row>
    <row r="4469" spans="2:3" x14ac:dyDescent="0.3">
      <c r="B4469" s="1"/>
      <c r="C4469" s="1"/>
    </row>
    <row r="4470" spans="2:3" x14ac:dyDescent="0.3">
      <c r="B4470" s="1"/>
      <c r="C4470" s="1"/>
    </row>
    <row r="4471" spans="2:3" x14ac:dyDescent="0.3">
      <c r="B4471" s="1"/>
      <c r="C4471" s="1"/>
    </row>
    <row r="4472" spans="2:3" x14ac:dyDescent="0.3">
      <c r="B4472" s="1"/>
      <c r="C4472" s="1"/>
    </row>
    <row r="4473" spans="2:3" x14ac:dyDescent="0.3">
      <c r="B4473" s="1"/>
      <c r="C4473" s="1"/>
    </row>
    <row r="4474" spans="2:3" x14ac:dyDescent="0.3">
      <c r="B4474" s="1"/>
      <c r="C4474" s="1"/>
    </row>
    <row r="4475" spans="2:3" x14ac:dyDescent="0.3">
      <c r="B4475" s="1"/>
      <c r="C4475" s="1"/>
    </row>
    <row r="4476" spans="2:3" x14ac:dyDescent="0.3">
      <c r="B4476" s="1"/>
      <c r="C4476" s="1"/>
    </row>
    <row r="4477" spans="2:3" x14ac:dyDescent="0.3">
      <c r="B4477" s="1"/>
      <c r="C4477" s="1"/>
    </row>
    <row r="4478" spans="2:3" x14ac:dyDescent="0.3">
      <c r="B4478" s="1"/>
      <c r="C4478" s="1"/>
    </row>
    <row r="4479" spans="2:3" x14ac:dyDescent="0.3">
      <c r="B4479" s="1"/>
      <c r="C4479" s="1"/>
    </row>
    <row r="4480" spans="2:3" x14ac:dyDescent="0.3">
      <c r="B4480" s="1"/>
      <c r="C4480" s="1"/>
    </row>
    <row r="4481" spans="2:3" x14ac:dyDescent="0.3">
      <c r="B4481" s="1"/>
      <c r="C4481" s="1"/>
    </row>
    <row r="4482" spans="2:3" x14ac:dyDescent="0.3">
      <c r="B4482" s="1"/>
      <c r="C4482" s="1"/>
    </row>
    <row r="4483" spans="2:3" x14ac:dyDescent="0.3">
      <c r="B4483" s="1"/>
      <c r="C4483" s="1"/>
    </row>
    <row r="4484" spans="2:3" x14ac:dyDescent="0.3">
      <c r="B4484" s="1"/>
      <c r="C4484" s="1"/>
    </row>
    <row r="4485" spans="2:3" x14ac:dyDescent="0.3">
      <c r="B4485" s="1"/>
      <c r="C4485" s="1"/>
    </row>
    <row r="4486" spans="2:3" x14ac:dyDescent="0.3">
      <c r="B4486" s="1"/>
      <c r="C4486" s="1"/>
    </row>
    <row r="4487" spans="2:3" x14ac:dyDescent="0.3">
      <c r="B4487" s="1"/>
      <c r="C4487" s="1"/>
    </row>
    <row r="4488" spans="2:3" x14ac:dyDescent="0.3">
      <c r="B4488" s="1"/>
      <c r="C4488" s="1"/>
    </row>
    <row r="4489" spans="2:3" x14ac:dyDescent="0.3">
      <c r="B4489" s="1"/>
      <c r="C4489" s="1"/>
    </row>
    <row r="4490" spans="2:3" x14ac:dyDescent="0.3">
      <c r="B4490" s="1"/>
      <c r="C4490" s="1"/>
    </row>
    <row r="4491" spans="2:3" x14ac:dyDescent="0.3">
      <c r="B4491" s="1"/>
      <c r="C4491" s="1"/>
    </row>
    <row r="4492" spans="2:3" x14ac:dyDescent="0.3">
      <c r="B4492" s="1"/>
      <c r="C4492" s="1"/>
    </row>
    <row r="4493" spans="2:3" x14ac:dyDescent="0.3">
      <c r="B4493" s="1"/>
      <c r="C4493" s="1"/>
    </row>
    <row r="4494" spans="2:3" x14ac:dyDescent="0.3">
      <c r="B4494" s="1"/>
      <c r="C4494" s="1"/>
    </row>
    <row r="4495" spans="2:3" x14ac:dyDescent="0.3">
      <c r="B4495" s="1"/>
      <c r="C4495" s="1"/>
    </row>
    <row r="4496" spans="2:3" x14ac:dyDescent="0.3">
      <c r="B4496" s="1"/>
      <c r="C4496" s="1"/>
    </row>
    <row r="4497" spans="2:3" x14ac:dyDescent="0.3">
      <c r="B4497" s="1"/>
      <c r="C4497" s="1"/>
    </row>
    <row r="4498" spans="2:3" x14ac:dyDescent="0.3">
      <c r="B4498" s="1"/>
      <c r="C4498" s="1"/>
    </row>
    <row r="4499" spans="2:3" x14ac:dyDescent="0.3">
      <c r="B4499" s="1"/>
      <c r="C4499" s="1"/>
    </row>
    <row r="4500" spans="2:3" x14ac:dyDescent="0.3">
      <c r="B4500" s="1"/>
      <c r="C4500" s="1"/>
    </row>
    <row r="4501" spans="2:3" x14ac:dyDescent="0.3">
      <c r="B4501" s="1"/>
      <c r="C4501" s="1"/>
    </row>
    <row r="4502" spans="2:3" x14ac:dyDescent="0.3">
      <c r="B4502" s="1"/>
      <c r="C4502" s="1"/>
    </row>
    <row r="4503" spans="2:3" x14ac:dyDescent="0.3">
      <c r="B4503" s="1"/>
      <c r="C4503" s="1"/>
    </row>
    <row r="4504" spans="2:3" x14ac:dyDescent="0.3">
      <c r="B4504" s="1"/>
      <c r="C4504" s="1"/>
    </row>
    <row r="4505" spans="2:3" x14ac:dyDescent="0.3">
      <c r="B4505" s="1"/>
      <c r="C4505" s="1"/>
    </row>
    <row r="4506" spans="2:3" x14ac:dyDescent="0.3">
      <c r="B4506" s="1"/>
      <c r="C4506" s="1"/>
    </row>
    <row r="4507" spans="2:3" x14ac:dyDescent="0.3">
      <c r="B4507" s="1"/>
      <c r="C4507" s="1"/>
    </row>
    <row r="4508" spans="2:3" x14ac:dyDescent="0.3">
      <c r="B4508" s="1"/>
      <c r="C4508" s="1"/>
    </row>
    <row r="4509" spans="2:3" x14ac:dyDescent="0.3">
      <c r="B4509" s="1"/>
      <c r="C4509" s="1"/>
    </row>
    <row r="4510" spans="2:3" x14ac:dyDescent="0.3">
      <c r="B4510" s="1"/>
      <c r="C4510" s="1"/>
    </row>
    <row r="4511" spans="2:3" x14ac:dyDescent="0.3">
      <c r="B4511" s="1"/>
      <c r="C4511" s="1"/>
    </row>
    <row r="4512" spans="2:3" x14ac:dyDescent="0.3">
      <c r="B4512" s="1"/>
      <c r="C4512" s="1"/>
    </row>
    <row r="4513" spans="2:3" x14ac:dyDescent="0.3">
      <c r="B4513" s="1"/>
      <c r="C4513" s="1"/>
    </row>
    <row r="4514" spans="2:3" x14ac:dyDescent="0.3">
      <c r="B4514" s="1"/>
      <c r="C4514" s="1"/>
    </row>
    <row r="4515" spans="2:3" x14ac:dyDescent="0.3">
      <c r="B4515" s="1"/>
      <c r="C4515" s="1"/>
    </row>
    <row r="4516" spans="2:3" x14ac:dyDescent="0.3">
      <c r="B4516" s="1"/>
      <c r="C4516" s="1"/>
    </row>
    <row r="4517" spans="2:3" x14ac:dyDescent="0.3">
      <c r="B4517" s="1"/>
      <c r="C4517" s="1"/>
    </row>
    <row r="4518" spans="2:3" x14ac:dyDescent="0.3">
      <c r="B4518" s="1"/>
      <c r="C4518" s="1"/>
    </row>
    <row r="4519" spans="2:3" x14ac:dyDescent="0.3">
      <c r="B4519" s="1"/>
      <c r="C4519" s="1"/>
    </row>
    <row r="4520" spans="2:3" x14ac:dyDescent="0.3">
      <c r="B4520" s="1"/>
      <c r="C4520" s="1"/>
    </row>
    <row r="4521" spans="2:3" x14ac:dyDescent="0.3">
      <c r="B4521" s="1"/>
      <c r="C4521" s="1"/>
    </row>
    <row r="4522" spans="2:3" x14ac:dyDescent="0.3">
      <c r="B4522" s="1"/>
      <c r="C4522" s="1"/>
    </row>
    <row r="4523" spans="2:3" x14ac:dyDescent="0.3">
      <c r="B4523" s="1"/>
      <c r="C4523" s="1"/>
    </row>
    <row r="4524" spans="2:3" x14ac:dyDescent="0.3">
      <c r="B4524" s="1"/>
      <c r="C4524" s="1"/>
    </row>
    <row r="4525" spans="2:3" x14ac:dyDescent="0.3">
      <c r="B4525" s="1"/>
      <c r="C4525" s="1"/>
    </row>
    <row r="4526" spans="2:3" x14ac:dyDescent="0.3">
      <c r="B4526" s="1"/>
      <c r="C4526" s="1"/>
    </row>
    <row r="4527" spans="2:3" x14ac:dyDescent="0.3">
      <c r="B4527" s="1"/>
      <c r="C4527" s="1"/>
    </row>
    <row r="4528" spans="2:3" x14ac:dyDescent="0.3">
      <c r="B4528" s="1"/>
      <c r="C4528" s="1"/>
    </row>
    <row r="4529" spans="2:3" x14ac:dyDescent="0.3">
      <c r="B4529" s="1"/>
      <c r="C4529" s="1"/>
    </row>
    <row r="4530" spans="2:3" x14ac:dyDescent="0.3">
      <c r="B4530" s="1"/>
      <c r="C4530" s="1"/>
    </row>
    <row r="4531" spans="2:3" x14ac:dyDescent="0.3">
      <c r="B4531" s="1"/>
      <c r="C4531" s="1"/>
    </row>
    <row r="4532" spans="2:3" x14ac:dyDescent="0.3">
      <c r="B4532" s="1"/>
      <c r="C4532" s="1"/>
    </row>
    <row r="4533" spans="2:3" x14ac:dyDescent="0.3">
      <c r="B4533" s="1"/>
      <c r="C4533" s="1"/>
    </row>
    <row r="4534" spans="2:3" x14ac:dyDescent="0.3">
      <c r="B4534" s="1"/>
      <c r="C4534" s="1"/>
    </row>
    <row r="4535" spans="2:3" x14ac:dyDescent="0.3">
      <c r="B4535" s="1"/>
      <c r="C4535" s="1"/>
    </row>
    <row r="4536" spans="2:3" x14ac:dyDescent="0.3">
      <c r="B4536" s="1"/>
      <c r="C4536" s="1"/>
    </row>
    <row r="4537" spans="2:3" x14ac:dyDescent="0.3">
      <c r="B4537" s="1"/>
      <c r="C4537" s="1"/>
    </row>
    <row r="4538" spans="2:3" x14ac:dyDescent="0.3">
      <c r="B4538" s="1"/>
      <c r="C4538" s="1"/>
    </row>
    <row r="4539" spans="2:3" x14ac:dyDescent="0.3">
      <c r="B4539" s="1"/>
      <c r="C4539" s="1"/>
    </row>
    <row r="4540" spans="2:3" x14ac:dyDescent="0.3">
      <c r="B4540" s="1"/>
      <c r="C4540" s="1"/>
    </row>
    <row r="4541" spans="2:3" x14ac:dyDescent="0.3">
      <c r="B4541" s="1"/>
      <c r="C4541" s="1"/>
    </row>
    <row r="4542" spans="2:3" x14ac:dyDescent="0.3">
      <c r="B4542" s="1"/>
      <c r="C4542" s="1"/>
    </row>
    <row r="4543" spans="2:3" x14ac:dyDescent="0.3">
      <c r="B4543" s="1"/>
      <c r="C4543" s="1"/>
    </row>
    <row r="4544" spans="2:3" x14ac:dyDescent="0.3">
      <c r="B4544" s="1"/>
      <c r="C4544" s="1"/>
    </row>
    <row r="4545" spans="2:3" x14ac:dyDescent="0.3">
      <c r="B4545" s="1"/>
      <c r="C4545" s="1"/>
    </row>
    <row r="4546" spans="2:3" x14ac:dyDescent="0.3">
      <c r="B4546" s="1"/>
      <c r="C4546" s="1"/>
    </row>
    <row r="4547" spans="2:3" x14ac:dyDescent="0.3">
      <c r="B4547" s="1"/>
      <c r="C4547" s="1"/>
    </row>
    <row r="4548" spans="2:3" x14ac:dyDescent="0.3">
      <c r="B4548" s="1"/>
      <c r="C4548" s="1"/>
    </row>
    <row r="4549" spans="2:3" x14ac:dyDescent="0.3">
      <c r="B4549" s="1"/>
      <c r="C4549" s="1"/>
    </row>
    <row r="4550" spans="2:3" x14ac:dyDescent="0.3">
      <c r="B4550" s="1"/>
      <c r="C4550" s="1"/>
    </row>
    <row r="4551" spans="2:3" x14ac:dyDescent="0.3">
      <c r="B4551" s="1"/>
      <c r="C4551" s="1"/>
    </row>
    <row r="4552" spans="2:3" x14ac:dyDescent="0.3">
      <c r="B4552" s="1"/>
      <c r="C4552" s="1"/>
    </row>
    <row r="4553" spans="2:3" x14ac:dyDescent="0.3">
      <c r="B4553" s="1"/>
      <c r="C4553" s="1"/>
    </row>
    <row r="4554" spans="2:3" x14ac:dyDescent="0.3">
      <c r="B4554" s="1"/>
      <c r="C4554" s="1"/>
    </row>
    <row r="4555" spans="2:3" x14ac:dyDescent="0.3">
      <c r="B4555" s="1"/>
      <c r="C4555" s="1"/>
    </row>
    <row r="4556" spans="2:3" x14ac:dyDescent="0.3">
      <c r="B4556" s="1"/>
      <c r="C4556" s="1"/>
    </row>
    <row r="4557" spans="2:3" x14ac:dyDescent="0.3">
      <c r="B4557" s="1"/>
      <c r="C4557" s="1"/>
    </row>
    <row r="4558" spans="2:3" x14ac:dyDescent="0.3">
      <c r="B4558" s="1"/>
      <c r="C4558" s="1"/>
    </row>
    <row r="4559" spans="2:3" x14ac:dyDescent="0.3">
      <c r="B4559" s="1"/>
      <c r="C4559" s="1"/>
    </row>
    <row r="4560" spans="2:3" x14ac:dyDescent="0.3">
      <c r="B4560" s="1"/>
      <c r="C4560" s="1"/>
    </row>
    <row r="4561" spans="2:3" x14ac:dyDescent="0.3">
      <c r="B4561" s="1"/>
      <c r="C4561" s="1"/>
    </row>
    <row r="4562" spans="2:3" x14ac:dyDescent="0.3">
      <c r="B4562" s="1"/>
      <c r="C4562" s="1"/>
    </row>
    <row r="4563" spans="2:3" x14ac:dyDescent="0.3">
      <c r="B4563" s="1"/>
      <c r="C4563" s="1"/>
    </row>
    <row r="4564" spans="2:3" x14ac:dyDescent="0.3">
      <c r="B4564" s="1"/>
      <c r="C4564" s="1"/>
    </row>
    <row r="4565" spans="2:3" x14ac:dyDescent="0.3">
      <c r="B4565" s="1"/>
      <c r="C4565" s="1"/>
    </row>
    <row r="4566" spans="2:3" x14ac:dyDescent="0.3">
      <c r="B4566" s="1"/>
      <c r="C4566" s="1"/>
    </row>
    <row r="4567" spans="2:3" x14ac:dyDescent="0.3">
      <c r="B4567" s="1"/>
      <c r="C4567" s="1"/>
    </row>
    <row r="4568" spans="2:3" x14ac:dyDescent="0.3">
      <c r="B4568" s="1"/>
      <c r="C4568" s="1"/>
    </row>
    <row r="4569" spans="2:3" x14ac:dyDescent="0.3">
      <c r="B4569" s="1"/>
      <c r="C4569" s="1"/>
    </row>
    <row r="4570" spans="2:3" x14ac:dyDescent="0.3">
      <c r="B4570" s="1"/>
      <c r="C4570" s="1"/>
    </row>
    <row r="4571" spans="2:3" x14ac:dyDescent="0.3">
      <c r="B4571" s="1"/>
      <c r="C4571" s="1"/>
    </row>
    <row r="4572" spans="2:3" x14ac:dyDescent="0.3">
      <c r="B4572" s="1"/>
      <c r="C4572" s="1"/>
    </row>
    <row r="4573" spans="2:3" x14ac:dyDescent="0.3">
      <c r="B4573" s="1"/>
      <c r="C4573" s="1"/>
    </row>
    <row r="4574" spans="2:3" x14ac:dyDescent="0.3">
      <c r="B4574" s="1"/>
      <c r="C4574" s="1"/>
    </row>
    <row r="4575" spans="2:3" x14ac:dyDescent="0.3">
      <c r="B4575" s="1"/>
      <c r="C4575" s="1"/>
    </row>
    <row r="4576" spans="2:3" x14ac:dyDescent="0.3">
      <c r="B4576" s="1"/>
      <c r="C4576" s="1"/>
    </row>
    <row r="4577" spans="2:3" x14ac:dyDescent="0.3">
      <c r="B4577" s="1"/>
      <c r="C4577" s="1"/>
    </row>
    <row r="4578" spans="2:3" x14ac:dyDescent="0.3">
      <c r="B4578" s="1"/>
      <c r="C4578" s="1"/>
    </row>
    <row r="4579" spans="2:3" x14ac:dyDescent="0.3">
      <c r="B4579" s="1"/>
      <c r="C4579" s="1"/>
    </row>
    <row r="4580" spans="2:3" x14ac:dyDescent="0.3">
      <c r="B4580" s="1"/>
      <c r="C4580" s="1"/>
    </row>
    <row r="4581" spans="2:3" x14ac:dyDescent="0.3">
      <c r="B4581" s="1"/>
      <c r="C4581" s="1"/>
    </row>
    <row r="4582" spans="2:3" x14ac:dyDescent="0.3">
      <c r="B4582" s="1"/>
      <c r="C4582" s="1"/>
    </row>
    <row r="4583" spans="2:3" x14ac:dyDescent="0.3">
      <c r="B4583" s="1"/>
      <c r="C4583" s="1"/>
    </row>
    <row r="4584" spans="2:3" x14ac:dyDescent="0.3">
      <c r="B4584" s="1"/>
      <c r="C4584" s="1"/>
    </row>
    <row r="4585" spans="2:3" x14ac:dyDescent="0.3">
      <c r="B4585" s="1"/>
      <c r="C4585" s="1"/>
    </row>
    <row r="4586" spans="2:3" x14ac:dyDescent="0.3">
      <c r="B4586" s="1"/>
      <c r="C4586" s="1"/>
    </row>
    <row r="4587" spans="2:3" x14ac:dyDescent="0.3">
      <c r="B4587" s="1"/>
      <c r="C4587" s="1"/>
    </row>
    <row r="4588" spans="2:3" x14ac:dyDescent="0.3">
      <c r="B4588" s="1"/>
      <c r="C4588" s="1"/>
    </row>
    <row r="4589" spans="2:3" x14ac:dyDescent="0.3">
      <c r="B4589" s="1"/>
      <c r="C4589" s="1"/>
    </row>
    <row r="4590" spans="2:3" x14ac:dyDescent="0.3">
      <c r="B4590" s="1"/>
      <c r="C4590" s="1"/>
    </row>
    <row r="4591" spans="2:3" x14ac:dyDescent="0.3">
      <c r="B4591" s="1"/>
      <c r="C4591" s="1"/>
    </row>
    <row r="4592" spans="2:3" x14ac:dyDescent="0.3">
      <c r="B4592" s="1"/>
      <c r="C4592" s="1"/>
    </row>
    <row r="4593" spans="2:3" x14ac:dyDescent="0.3">
      <c r="B4593" s="1"/>
      <c r="C4593" s="1"/>
    </row>
    <row r="4594" spans="2:3" x14ac:dyDescent="0.3">
      <c r="B4594" s="1"/>
      <c r="C4594" s="1"/>
    </row>
    <row r="4595" spans="2:3" x14ac:dyDescent="0.3">
      <c r="B4595" s="1"/>
      <c r="C4595" s="1"/>
    </row>
    <row r="4596" spans="2:3" x14ac:dyDescent="0.3">
      <c r="B4596" s="1"/>
      <c r="C4596" s="1"/>
    </row>
    <row r="4597" spans="2:3" x14ac:dyDescent="0.3">
      <c r="B4597" s="1"/>
      <c r="C4597" s="1"/>
    </row>
    <row r="4598" spans="2:3" x14ac:dyDescent="0.3">
      <c r="B4598" s="1"/>
      <c r="C4598" s="1"/>
    </row>
    <row r="4599" spans="2:3" x14ac:dyDescent="0.3">
      <c r="B4599" s="1"/>
      <c r="C4599" s="1"/>
    </row>
    <row r="4600" spans="2:3" x14ac:dyDescent="0.3">
      <c r="B4600" s="1"/>
      <c r="C4600" s="1"/>
    </row>
    <row r="4601" spans="2:3" x14ac:dyDescent="0.3">
      <c r="B4601" s="1"/>
      <c r="C4601" s="1"/>
    </row>
    <row r="4602" spans="2:3" x14ac:dyDescent="0.3">
      <c r="B4602" s="1"/>
      <c r="C4602" s="1"/>
    </row>
    <row r="4603" spans="2:3" x14ac:dyDescent="0.3">
      <c r="B4603" s="1"/>
      <c r="C4603" s="1"/>
    </row>
    <row r="4604" spans="2:3" x14ac:dyDescent="0.3">
      <c r="B4604" s="1"/>
      <c r="C4604" s="1"/>
    </row>
    <row r="4605" spans="2:3" x14ac:dyDescent="0.3">
      <c r="B4605" s="1"/>
      <c r="C4605" s="1"/>
    </row>
    <row r="4606" spans="2:3" x14ac:dyDescent="0.3">
      <c r="B4606" s="1"/>
      <c r="C4606" s="1"/>
    </row>
    <row r="4607" spans="2:3" x14ac:dyDescent="0.3">
      <c r="B4607" s="1"/>
      <c r="C4607" s="1"/>
    </row>
    <row r="4608" spans="2:3" x14ac:dyDescent="0.3">
      <c r="B4608" s="1"/>
      <c r="C4608" s="1"/>
    </row>
    <row r="4609" spans="2:3" x14ac:dyDescent="0.3">
      <c r="B4609" s="1"/>
      <c r="C4609" s="1"/>
    </row>
    <row r="4610" spans="2:3" x14ac:dyDescent="0.3">
      <c r="B4610" s="1"/>
      <c r="C4610" s="1"/>
    </row>
    <row r="4611" spans="2:3" x14ac:dyDescent="0.3">
      <c r="B4611" s="1"/>
      <c r="C4611" s="1"/>
    </row>
    <row r="4612" spans="2:3" x14ac:dyDescent="0.3">
      <c r="B4612" s="1"/>
      <c r="C4612" s="1"/>
    </row>
    <row r="4613" spans="2:3" x14ac:dyDescent="0.3">
      <c r="B4613" s="1"/>
      <c r="C4613" s="1"/>
    </row>
    <row r="4614" spans="2:3" x14ac:dyDescent="0.3">
      <c r="B4614" s="1"/>
      <c r="C4614" s="1"/>
    </row>
    <row r="4615" spans="2:3" x14ac:dyDescent="0.3">
      <c r="B4615" s="1"/>
      <c r="C4615" s="1"/>
    </row>
    <row r="4616" spans="2:3" x14ac:dyDescent="0.3">
      <c r="B4616" s="1"/>
      <c r="C4616" s="1"/>
    </row>
    <row r="4617" spans="2:3" x14ac:dyDescent="0.3">
      <c r="B4617" s="1"/>
      <c r="C4617" s="1"/>
    </row>
    <row r="4618" spans="2:3" x14ac:dyDescent="0.3">
      <c r="B4618" s="1"/>
      <c r="C4618" s="1"/>
    </row>
    <row r="4619" spans="2:3" x14ac:dyDescent="0.3">
      <c r="B4619" s="1"/>
      <c r="C4619" s="1"/>
    </row>
    <row r="4620" spans="2:3" x14ac:dyDescent="0.3">
      <c r="B4620" s="1"/>
      <c r="C4620" s="1"/>
    </row>
    <row r="4621" spans="2:3" x14ac:dyDescent="0.3">
      <c r="B4621" s="1"/>
      <c r="C4621" s="1"/>
    </row>
    <row r="4622" spans="2:3" x14ac:dyDescent="0.3">
      <c r="B4622" s="1"/>
      <c r="C4622" s="1"/>
    </row>
    <row r="4623" spans="2:3" x14ac:dyDescent="0.3">
      <c r="B4623" s="1"/>
      <c r="C4623" s="1"/>
    </row>
    <row r="4624" spans="2:3" x14ac:dyDescent="0.3">
      <c r="B4624" s="1"/>
      <c r="C4624" s="1"/>
    </row>
    <row r="4625" spans="2:3" x14ac:dyDescent="0.3">
      <c r="B4625" s="1"/>
      <c r="C4625" s="1"/>
    </row>
    <row r="4626" spans="2:3" x14ac:dyDescent="0.3">
      <c r="B4626" s="1"/>
      <c r="C4626" s="1"/>
    </row>
    <row r="4627" spans="2:3" x14ac:dyDescent="0.3">
      <c r="B4627" s="1"/>
      <c r="C4627" s="1"/>
    </row>
    <row r="4628" spans="2:3" x14ac:dyDescent="0.3">
      <c r="B4628" s="1"/>
      <c r="C4628" s="1"/>
    </row>
    <row r="4629" spans="2:3" x14ac:dyDescent="0.3">
      <c r="B4629" s="1"/>
      <c r="C4629" s="1"/>
    </row>
    <row r="4630" spans="2:3" x14ac:dyDescent="0.3">
      <c r="B4630" s="1"/>
      <c r="C4630" s="1"/>
    </row>
    <row r="4631" spans="2:3" x14ac:dyDescent="0.3">
      <c r="B4631" s="1"/>
      <c r="C4631" s="1"/>
    </row>
    <row r="4632" spans="2:3" x14ac:dyDescent="0.3">
      <c r="B4632" s="1"/>
      <c r="C4632" s="1"/>
    </row>
    <row r="4633" spans="2:3" x14ac:dyDescent="0.3">
      <c r="B4633" s="1"/>
      <c r="C4633" s="1"/>
    </row>
    <row r="4634" spans="2:3" x14ac:dyDescent="0.3">
      <c r="B4634" s="1"/>
      <c r="C4634" s="1"/>
    </row>
    <row r="4635" spans="2:3" x14ac:dyDescent="0.3">
      <c r="B4635" s="1"/>
      <c r="C4635" s="1"/>
    </row>
    <row r="4636" spans="2:3" x14ac:dyDescent="0.3">
      <c r="B4636" s="1"/>
      <c r="C4636" s="1"/>
    </row>
    <row r="4637" spans="2:3" x14ac:dyDescent="0.3">
      <c r="B4637" s="1"/>
      <c r="C4637" s="1"/>
    </row>
    <row r="4638" spans="2:3" x14ac:dyDescent="0.3">
      <c r="B4638" s="1"/>
      <c r="C4638" s="1"/>
    </row>
    <row r="4639" spans="2:3" x14ac:dyDescent="0.3">
      <c r="B4639" s="1"/>
      <c r="C4639" s="1"/>
    </row>
    <row r="4640" spans="2:3" x14ac:dyDescent="0.3">
      <c r="B4640" s="1"/>
      <c r="C4640" s="1"/>
    </row>
    <row r="4641" spans="2:3" x14ac:dyDescent="0.3">
      <c r="B4641" s="1"/>
      <c r="C4641" s="1"/>
    </row>
    <row r="4642" spans="2:3" x14ac:dyDescent="0.3">
      <c r="B4642" s="1"/>
      <c r="C4642" s="1"/>
    </row>
    <row r="4643" spans="2:3" x14ac:dyDescent="0.3">
      <c r="B4643" s="1"/>
      <c r="C4643" s="1"/>
    </row>
    <row r="4644" spans="2:3" x14ac:dyDescent="0.3">
      <c r="B4644" s="1"/>
      <c r="C4644" s="1"/>
    </row>
    <row r="4645" spans="2:3" x14ac:dyDescent="0.3">
      <c r="B4645" s="1"/>
      <c r="C4645" s="1"/>
    </row>
    <row r="4646" spans="2:3" x14ac:dyDescent="0.3">
      <c r="B4646" s="1"/>
      <c r="C4646" s="1"/>
    </row>
    <row r="4647" spans="2:3" x14ac:dyDescent="0.3">
      <c r="B4647" s="1"/>
      <c r="C4647" s="1"/>
    </row>
    <row r="4648" spans="2:3" x14ac:dyDescent="0.3">
      <c r="B4648" s="1"/>
      <c r="C4648" s="1"/>
    </row>
    <row r="4649" spans="2:3" x14ac:dyDescent="0.3">
      <c r="B4649" s="1"/>
      <c r="C4649" s="1"/>
    </row>
    <row r="4650" spans="2:3" x14ac:dyDescent="0.3">
      <c r="B4650" s="1"/>
      <c r="C4650" s="1"/>
    </row>
    <row r="4651" spans="2:3" x14ac:dyDescent="0.3">
      <c r="B4651" s="1"/>
      <c r="C4651" s="1"/>
    </row>
    <row r="4652" spans="2:3" x14ac:dyDescent="0.3">
      <c r="B4652" s="1"/>
      <c r="C4652" s="1"/>
    </row>
    <row r="4653" spans="2:3" x14ac:dyDescent="0.3">
      <c r="B4653" s="1"/>
      <c r="C4653" s="1"/>
    </row>
    <row r="4654" spans="2:3" x14ac:dyDescent="0.3">
      <c r="B4654" s="1"/>
      <c r="C4654" s="1"/>
    </row>
    <row r="4655" spans="2:3" x14ac:dyDescent="0.3">
      <c r="B4655" s="1"/>
      <c r="C4655" s="1"/>
    </row>
    <row r="4656" spans="2:3" x14ac:dyDescent="0.3">
      <c r="B4656" s="1"/>
      <c r="C4656" s="1"/>
    </row>
    <row r="4657" spans="2:3" x14ac:dyDescent="0.3">
      <c r="B4657" s="1"/>
      <c r="C4657" s="1"/>
    </row>
    <row r="4658" spans="2:3" x14ac:dyDescent="0.3">
      <c r="B4658" s="1"/>
      <c r="C4658" s="1"/>
    </row>
    <row r="4659" spans="2:3" x14ac:dyDescent="0.3">
      <c r="B4659" s="1"/>
      <c r="C4659" s="1"/>
    </row>
    <row r="4660" spans="2:3" x14ac:dyDescent="0.3">
      <c r="B4660" s="1"/>
      <c r="C4660" s="1"/>
    </row>
    <row r="4661" spans="2:3" x14ac:dyDescent="0.3">
      <c r="B4661" s="1"/>
      <c r="C4661" s="1"/>
    </row>
    <row r="4662" spans="2:3" x14ac:dyDescent="0.3">
      <c r="B4662" s="1"/>
      <c r="C4662" s="1"/>
    </row>
    <row r="4663" spans="2:3" x14ac:dyDescent="0.3">
      <c r="B4663" s="1"/>
      <c r="C4663" s="1"/>
    </row>
    <row r="4664" spans="2:3" x14ac:dyDescent="0.3">
      <c r="B4664" s="1"/>
      <c r="C4664" s="1"/>
    </row>
    <row r="4665" spans="2:3" x14ac:dyDescent="0.3">
      <c r="B4665" s="1"/>
      <c r="C4665" s="1"/>
    </row>
    <row r="4666" spans="2:3" x14ac:dyDescent="0.3">
      <c r="B4666" s="1"/>
      <c r="C4666" s="1"/>
    </row>
    <row r="4667" spans="2:3" x14ac:dyDescent="0.3">
      <c r="B4667" s="1"/>
      <c r="C4667" s="1"/>
    </row>
    <row r="4668" spans="2:3" x14ac:dyDescent="0.3">
      <c r="B4668" s="1"/>
      <c r="C4668" s="1"/>
    </row>
    <row r="4669" spans="2:3" x14ac:dyDescent="0.3">
      <c r="B4669" s="1"/>
      <c r="C4669" s="1"/>
    </row>
    <row r="4670" spans="2:3" x14ac:dyDescent="0.3">
      <c r="B4670" s="1"/>
      <c r="C4670" s="1"/>
    </row>
    <row r="4671" spans="2:3" x14ac:dyDescent="0.3">
      <c r="B4671" s="1"/>
      <c r="C4671" s="1"/>
    </row>
    <row r="4672" spans="2:3" x14ac:dyDescent="0.3">
      <c r="B4672" s="1"/>
      <c r="C4672" s="1"/>
    </row>
    <row r="4673" spans="2:3" x14ac:dyDescent="0.3">
      <c r="B4673" s="1"/>
      <c r="C4673" s="1"/>
    </row>
    <row r="4674" spans="2:3" x14ac:dyDescent="0.3">
      <c r="B4674" s="1"/>
      <c r="C4674" s="1"/>
    </row>
    <row r="4675" spans="2:3" x14ac:dyDescent="0.3">
      <c r="B4675" s="1"/>
      <c r="C4675" s="1"/>
    </row>
    <row r="4676" spans="2:3" x14ac:dyDescent="0.3">
      <c r="B4676" s="1"/>
      <c r="C4676" s="1"/>
    </row>
    <row r="4677" spans="2:3" x14ac:dyDescent="0.3">
      <c r="B4677" s="1"/>
      <c r="C4677" s="1"/>
    </row>
    <row r="4678" spans="2:3" x14ac:dyDescent="0.3">
      <c r="B4678" s="1"/>
      <c r="C4678" s="1"/>
    </row>
    <row r="4679" spans="2:3" x14ac:dyDescent="0.3">
      <c r="B4679" s="1"/>
      <c r="C4679" s="1"/>
    </row>
    <row r="4680" spans="2:3" x14ac:dyDescent="0.3">
      <c r="B4680" s="1"/>
      <c r="C4680" s="1"/>
    </row>
    <row r="4681" spans="2:3" x14ac:dyDescent="0.3">
      <c r="B4681" s="1"/>
      <c r="C4681" s="1"/>
    </row>
    <row r="4682" spans="2:3" x14ac:dyDescent="0.3">
      <c r="B4682" s="1"/>
      <c r="C4682" s="1"/>
    </row>
    <row r="4683" spans="2:3" x14ac:dyDescent="0.3">
      <c r="B4683" s="1"/>
      <c r="C4683" s="1"/>
    </row>
    <row r="4684" spans="2:3" x14ac:dyDescent="0.3">
      <c r="B4684" s="1"/>
      <c r="C4684" s="1"/>
    </row>
    <row r="4685" spans="2:3" x14ac:dyDescent="0.3">
      <c r="B4685" s="1"/>
      <c r="C4685" s="1"/>
    </row>
    <row r="4686" spans="2:3" x14ac:dyDescent="0.3">
      <c r="B4686" s="1"/>
      <c r="C4686" s="1"/>
    </row>
    <row r="4687" spans="2:3" x14ac:dyDescent="0.3">
      <c r="B4687" s="1"/>
      <c r="C4687" s="1"/>
    </row>
    <row r="4688" spans="2:3" x14ac:dyDescent="0.3">
      <c r="B4688" s="1"/>
      <c r="C4688" s="1"/>
    </row>
    <row r="4689" spans="2:3" x14ac:dyDescent="0.3">
      <c r="B4689" s="1"/>
      <c r="C4689" s="1"/>
    </row>
    <row r="4690" spans="2:3" x14ac:dyDescent="0.3">
      <c r="B4690" s="1"/>
      <c r="C4690" s="1"/>
    </row>
    <row r="4691" spans="2:3" x14ac:dyDescent="0.3">
      <c r="B4691" s="1"/>
      <c r="C4691" s="1"/>
    </row>
    <row r="4692" spans="2:3" x14ac:dyDescent="0.3">
      <c r="B4692" s="1"/>
      <c r="C4692" s="1"/>
    </row>
    <row r="4693" spans="2:3" x14ac:dyDescent="0.3">
      <c r="B4693" s="1"/>
      <c r="C4693" s="1"/>
    </row>
    <row r="4694" spans="2:3" x14ac:dyDescent="0.3">
      <c r="B4694" s="1"/>
      <c r="C4694" s="1"/>
    </row>
    <row r="4695" spans="2:3" x14ac:dyDescent="0.3">
      <c r="B4695" s="1"/>
      <c r="C4695" s="1"/>
    </row>
    <row r="4696" spans="2:3" x14ac:dyDescent="0.3">
      <c r="B4696" s="1"/>
      <c r="C4696" s="1"/>
    </row>
    <row r="4697" spans="2:3" x14ac:dyDescent="0.3">
      <c r="B4697" s="1"/>
      <c r="C4697" s="1"/>
    </row>
    <row r="4698" spans="2:3" x14ac:dyDescent="0.3">
      <c r="B4698" s="1"/>
      <c r="C4698" s="1"/>
    </row>
    <row r="4699" spans="2:3" x14ac:dyDescent="0.3">
      <c r="B4699" s="1"/>
      <c r="C4699" s="1"/>
    </row>
    <row r="4700" spans="2:3" x14ac:dyDescent="0.3">
      <c r="B4700" s="1"/>
      <c r="C4700" s="1"/>
    </row>
    <row r="4701" spans="2:3" x14ac:dyDescent="0.3">
      <c r="B4701" s="1"/>
      <c r="C4701" s="1"/>
    </row>
    <row r="4702" spans="2:3" x14ac:dyDescent="0.3">
      <c r="B4702" s="1"/>
      <c r="C4702" s="1"/>
    </row>
    <row r="4703" spans="2:3" x14ac:dyDescent="0.3">
      <c r="B4703" s="1"/>
      <c r="C4703" s="1"/>
    </row>
    <row r="4704" spans="2:3" x14ac:dyDescent="0.3">
      <c r="B4704" s="1"/>
      <c r="C4704" s="1"/>
    </row>
    <row r="4705" spans="2:3" x14ac:dyDescent="0.3">
      <c r="B4705" s="1"/>
      <c r="C4705" s="1"/>
    </row>
    <row r="4706" spans="2:3" x14ac:dyDescent="0.3">
      <c r="B4706" s="1"/>
      <c r="C4706" s="1"/>
    </row>
    <row r="4707" spans="2:3" x14ac:dyDescent="0.3">
      <c r="B4707" s="1"/>
      <c r="C4707" s="1"/>
    </row>
    <row r="4708" spans="2:3" x14ac:dyDescent="0.3">
      <c r="B4708" s="1"/>
      <c r="C4708" s="1"/>
    </row>
    <row r="4709" spans="2:3" x14ac:dyDescent="0.3">
      <c r="B4709" s="1"/>
      <c r="C4709" s="1"/>
    </row>
    <row r="4710" spans="2:3" x14ac:dyDescent="0.3">
      <c r="B4710" s="1"/>
      <c r="C4710" s="1"/>
    </row>
    <row r="4711" spans="2:3" x14ac:dyDescent="0.3">
      <c r="B4711" s="1"/>
      <c r="C4711" s="1"/>
    </row>
    <row r="4712" spans="2:3" x14ac:dyDescent="0.3">
      <c r="B4712" s="1"/>
      <c r="C4712" s="1"/>
    </row>
    <row r="4713" spans="2:3" x14ac:dyDescent="0.3">
      <c r="B4713" s="1"/>
      <c r="C4713" s="1"/>
    </row>
    <row r="4714" spans="2:3" x14ac:dyDescent="0.3">
      <c r="B4714" s="1"/>
      <c r="C4714" s="1"/>
    </row>
    <row r="4715" spans="2:3" x14ac:dyDescent="0.3">
      <c r="B4715" s="1"/>
      <c r="C4715" s="1"/>
    </row>
    <row r="4716" spans="2:3" x14ac:dyDescent="0.3">
      <c r="B4716" s="1"/>
      <c r="C4716" s="1"/>
    </row>
    <row r="4717" spans="2:3" x14ac:dyDescent="0.3">
      <c r="B4717" s="1"/>
      <c r="C4717" s="1"/>
    </row>
    <row r="4718" spans="2:3" x14ac:dyDescent="0.3">
      <c r="B4718" s="1"/>
      <c r="C4718" s="1"/>
    </row>
    <row r="4719" spans="2:3" x14ac:dyDescent="0.3">
      <c r="B4719" s="1"/>
      <c r="C4719" s="1"/>
    </row>
    <row r="4720" spans="2:3" x14ac:dyDescent="0.3">
      <c r="B4720" s="1"/>
      <c r="C4720" s="1"/>
    </row>
    <row r="4721" spans="2:3" x14ac:dyDescent="0.3">
      <c r="B4721" s="1"/>
      <c r="C4721" s="1"/>
    </row>
    <row r="4722" spans="2:3" x14ac:dyDescent="0.3">
      <c r="B4722" s="1"/>
      <c r="C4722" s="1"/>
    </row>
    <row r="4723" spans="2:3" x14ac:dyDescent="0.3">
      <c r="B4723" s="1"/>
      <c r="C4723" s="1"/>
    </row>
    <row r="4724" spans="2:3" x14ac:dyDescent="0.3">
      <c r="B4724" s="1"/>
      <c r="C4724" s="1"/>
    </row>
    <row r="4725" spans="2:3" x14ac:dyDescent="0.3">
      <c r="B4725" s="1"/>
      <c r="C4725" s="1"/>
    </row>
    <row r="4726" spans="2:3" x14ac:dyDescent="0.3">
      <c r="B4726" s="1"/>
      <c r="C4726" s="1"/>
    </row>
    <row r="4727" spans="2:3" x14ac:dyDescent="0.3">
      <c r="B4727" s="1"/>
      <c r="C4727" s="1"/>
    </row>
    <row r="4728" spans="2:3" x14ac:dyDescent="0.3">
      <c r="B4728" s="1"/>
      <c r="C4728" s="1"/>
    </row>
    <row r="4729" spans="2:3" x14ac:dyDescent="0.3">
      <c r="B4729" s="1"/>
      <c r="C4729" s="1"/>
    </row>
    <row r="4730" spans="2:3" x14ac:dyDescent="0.3">
      <c r="B4730" s="1"/>
      <c r="C4730" s="1"/>
    </row>
    <row r="4731" spans="2:3" x14ac:dyDescent="0.3">
      <c r="B4731" s="1"/>
      <c r="C4731" s="1"/>
    </row>
    <row r="4732" spans="2:3" x14ac:dyDescent="0.3">
      <c r="B4732" s="1"/>
      <c r="C4732" s="1"/>
    </row>
    <row r="4733" spans="2:3" x14ac:dyDescent="0.3">
      <c r="B4733" s="1"/>
      <c r="C4733" s="1"/>
    </row>
    <row r="4734" spans="2:3" x14ac:dyDescent="0.3">
      <c r="B4734" s="1"/>
      <c r="C4734" s="1"/>
    </row>
    <row r="4735" spans="2:3" x14ac:dyDescent="0.3">
      <c r="B4735" s="1"/>
      <c r="C4735" s="1"/>
    </row>
    <row r="4736" spans="2:3" x14ac:dyDescent="0.3">
      <c r="B4736" s="1"/>
      <c r="C4736" s="1"/>
    </row>
    <row r="4737" spans="2:3" x14ac:dyDescent="0.3">
      <c r="B4737" s="1"/>
      <c r="C4737" s="1"/>
    </row>
    <row r="4738" spans="2:3" x14ac:dyDescent="0.3">
      <c r="B4738" s="1"/>
      <c r="C4738" s="1"/>
    </row>
    <row r="4739" spans="2:3" x14ac:dyDescent="0.3">
      <c r="B4739" s="1"/>
      <c r="C4739" s="1"/>
    </row>
    <row r="4740" spans="2:3" x14ac:dyDescent="0.3">
      <c r="B4740" s="1"/>
      <c r="C4740" s="1"/>
    </row>
    <row r="4741" spans="2:3" x14ac:dyDescent="0.3">
      <c r="B4741" s="1"/>
      <c r="C4741" s="1"/>
    </row>
    <row r="4742" spans="2:3" x14ac:dyDescent="0.3">
      <c r="B4742" s="1"/>
      <c r="C4742" s="1"/>
    </row>
    <row r="4743" spans="2:3" x14ac:dyDescent="0.3">
      <c r="B4743" s="1"/>
      <c r="C4743" s="1"/>
    </row>
    <row r="4744" spans="2:3" x14ac:dyDescent="0.3">
      <c r="B4744" s="1"/>
      <c r="C4744" s="1"/>
    </row>
    <row r="4745" spans="2:3" x14ac:dyDescent="0.3">
      <c r="B4745" s="1"/>
      <c r="C4745" s="1"/>
    </row>
    <row r="4746" spans="2:3" x14ac:dyDescent="0.3">
      <c r="B4746" s="1"/>
      <c r="C4746" s="1"/>
    </row>
    <row r="4747" spans="2:3" x14ac:dyDescent="0.3">
      <c r="B4747" s="1"/>
      <c r="C4747" s="1"/>
    </row>
    <row r="4748" spans="2:3" x14ac:dyDescent="0.3">
      <c r="B4748" s="1"/>
      <c r="C4748" s="1"/>
    </row>
    <row r="4749" spans="2:3" x14ac:dyDescent="0.3">
      <c r="B4749" s="1"/>
      <c r="C4749" s="1"/>
    </row>
    <row r="4750" spans="2:3" x14ac:dyDescent="0.3">
      <c r="B4750" s="1"/>
      <c r="C4750" s="1"/>
    </row>
    <row r="4751" spans="2:3" x14ac:dyDescent="0.3">
      <c r="B4751" s="1"/>
      <c r="C4751" s="1"/>
    </row>
    <row r="4752" spans="2:3" x14ac:dyDescent="0.3">
      <c r="B4752" s="1"/>
      <c r="C4752" s="1"/>
    </row>
    <row r="4753" spans="2:3" x14ac:dyDescent="0.3">
      <c r="B4753" s="1"/>
      <c r="C4753" s="1"/>
    </row>
    <row r="4754" spans="2:3" x14ac:dyDescent="0.3">
      <c r="B4754" s="1"/>
      <c r="C4754" s="1"/>
    </row>
    <row r="4755" spans="2:3" x14ac:dyDescent="0.3">
      <c r="B4755" s="1"/>
      <c r="C4755" s="1"/>
    </row>
    <row r="4756" spans="2:3" x14ac:dyDescent="0.3">
      <c r="B4756" s="1"/>
      <c r="C4756" s="1"/>
    </row>
    <row r="4757" spans="2:3" x14ac:dyDescent="0.3">
      <c r="B4757" s="1"/>
      <c r="C4757" s="1"/>
    </row>
    <row r="4758" spans="2:3" x14ac:dyDescent="0.3">
      <c r="B4758" s="1"/>
      <c r="C4758" s="1"/>
    </row>
    <row r="4759" spans="2:3" x14ac:dyDescent="0.3">
      <c r="B4759" s="1"/>
      <c r="C4759" s="1"/>
    </row>
    <row r="4760" spans="2:3" x14ac:dyDescent="0.3">
      <c r="B4760" s="1"/>
      <c r="C4760" s="1"/>
    </row>
    <row r="4761" spans="2:3" x14ac:dyDescent="0.3">
      <c r="B4761" s="1"/>
      <c r="C4761" s="1"/>
    </row>
    <row r="4762" spans="2:3" x14ac:dyDescent="0.3">
      <c r="B4762" s="1"/>
      <c r="C4762" s="1"/>
    </row>
    <row r="4763" spans="2:3" x14ac:dyDescent="0.3">
      <c r="B4763" s="1"/>
      <c r="C4763" s="1"/>
    </row>
    <row r="4764" spans="2:3" x14ac:dyDescent="0.3">
      <c r="B4764" s="1"/>
      <c r="C4764" s="1"/>
    </row>
    <row r="4765" spans="2:3" x14ac:dyDescent="0.3">
      <c r="B4765" s="1"/>
      <c r="C4765" s="1"/>
    </row>
    <row r="4766" spans="2:3" x14ac:dyDescent="0.3">
      <c r="B4766" s="1"/>
      <c r="C4766" s="1"/>
    </row>
    <row r="4767" spans="2:3" x14ac:dyDescent="0.3">
      <c r="B4767" s="1"/>
      <c r="C4767" s="1"/>
    </row>
    <row r="4768" spans="2:3" x14ac:dyDescent="0.3">
      <c r="B4768" s="1"/>
      <c r="C4768" s="1"/>
    </row>
    <row r="4769" spans="2:3" x14ac:dyDescent="0.3">
      <c r="B4769" s="1"/>
      <c r="C4769" s="1"/>
    </row>
    <row r="4770" spans="2:3" x14ac:dyDescent="0.3">
      <c r="B4770" s="1"/>
      <c r="C4770" s="1"/>
    </row>
    <row r="4771" spans="2:3" x14ac:dyDescent="0.3">
      <c r="B4771" s="1"/>
      <c r="C4771" s="1"/>
    </row>
    <row r="4772" spans="2:3" x14ac:dyDescent="0.3">
      <c r="B4772" s="1"/>
      <c r="C4772" s="1"/>
    </row>
    <row r="4773" spans="2:3" x14ac:dyDescent="0.3">
      <c r="B4773" s="1"/>
      <c r="C4773" s="1"/>
    </row>
    <row r="4774" spans="2:3" x14ac:dyDescent="0.3">
      <c r="B4774" s="1"/>
      <c r="C4774" s="1"/>
    </row>
    <row r="4775" spans="2:3" x14ac:dyDescent="0.3">
      <c r="B4775" s="1"/>
      <c r="C4775" s="1"/>
    </row>
    <row r="4776" spans="2:3" x14ac:dyDescent="0.3">
      <c r="B4776" s="1"/>
      <c r="C4776" s="1"/>
    </row>
    <row r="4777" spans="2:3" x14ac:dyDescent="0.3">
      <c r="B4777" s="1"/>
      <c r="C4777" s="1"/>
    </row>
    <row r="4778" spans="2:3" x14ac:dyDescent="0.3">
      <c r="B4778" s="1"/>
      <c r="C4778" s="1"/>
    </row>
    <row r="4779" spans="2:3" x14ac:dyDescent="0.3">
      <c r="B4779" s="1"/>
      <c r="C4779" s="1"/>
    </row>
    <row r="4780" spans="2:3" x14ac:dyDescent="0.3">
      <c r="B4780" s="1"/>
      <c r="C4780" s="1"/>
    </row>
    <row r="4781" spans="2:3" x14ac:dyDescent="0.3">
      <c r="B4781" s="1"/>
      <c r="C4781" s="1"/>
    </row>
    <row r="4782" spans="2:3" x14ac:dyDescent="0.3">
      <c r="B4782" s="1"/>
      <c r="C4782" s="1"/>
    </row>
    <row r="4783" spans="2:3" x14ac:dyDescent="0.3">
      <c r="B4783" s="1"/>
      <c r="C4783" s="1"/>
    </row>
    <row r="4784" spans="2:3" x14ac:dyDescent="0.3">
      <c r="B4784" s="1"/>
      <c r="C4784" s="1"/>
    </row>
    <row r="4785" spans="2:3" x14ac:dyDescent="0.3">
      <c r="B4785" s="1"/>
      <c r="C4785" s="1"/>
    </row>
    <row r="4786" spans="2:3" x14ac:dyDescent="0.3">
      <c r="B4786" s="1"/>
      <c r="C4786" s="1"/>
    </row>
    <row r="4787" spans="2:3" x14ac:dyDescent="0.3">
      <c r="B4787" s="1"/>
      <c r="C4787" s="1"/>
    </row>
    <row r="4788" spans="2:3" x14ac:dyDescent="0.3">
      <c r="B4788" s="1"/>
      <c r="C4788" s="1"/>
    </row>
    <row r="4789" spans="2:3" x14ac:dyDescent="0.3">
      <c r="B4789" s="1"/>
      <c r="C4789" s="1"/>
    </row>
    <row r="4790" spans="2:3" x14ac:dyDescent="0.3">
      <c r="B4790" s="1"/>
      <c r="C4790" s="1"/>
    </row>
    <row r="4791" spans="2:3" x14ac:dyDescent="0.3">
      <c r="B4791" s="1"/>
      <c r="C4791" s="1"/>
    </row>
    <row r="4792" spans="2:3" x14ac:dyDescent="0.3">
      <c r="B4792" s="1"/>
      <c r="C4792" s="1"/>
    </row>
    <row r="4793" spans="2:3" x14ac:dyDescent="0.3">
      <c r="B4793" s="1"/>
      <c r="C4793" s="1"/>
    </row>
    <row r="4794" spans="2:3" x14ac:dyDescent="0.3">
      <c r="B4794" s="1"/>
      <c r="C4794" s="1"/>
    </row>
    <row r="4795" spans="2:3" x14ac:dyDescent="0.3">
      <c r="B4795" s="1"/>
      <c r="C4795" s="1"/>
    </row>
    <row r="4796" spans="2:3" x14ac:dyDescent="0.3">
      <c r="B4796" s="1"/>
      <c r="C4796" s="1"/>
    </row>
    <row r="4797" spans="2:3" x14ac:dyDescent="0.3">
      <c r="B4797" s="1"/>
      <c r="C4797" s="1"/>
    </row>
    <row r="4798" spans="2:3" x14ac:dyDescent="0.3">
      <c r="B4798" s="1"/>
      <c r="C4798" s="1"/>
    </row>
    <row r="4799" spans="2:3" x14ac:dyDescent="0.3">
      <c r="B4799" s="1"/>
      <c r="C4799" s="1"/>
    </row>
    <row r="4800" spans="2:3" x14ac:dyDescent="0.3">
      <c r="B4800" s="1"/>
      <c r="C4800" s="1"/>
    </row>
    <row r="4801" spans="2:3" x14ac:dyDescent="0.3">
      <c r="B4801" s="1"/>
      <c r="C4801" s="1"/>
    </row>
    <row r="4802" spans="2:3" x14ac:dyDescent="0.3">
      <c r="B4802" s="1"/>
      <c r="C4802" s="1"/>
    </row>
    <row r="4803" spans="2:3" x14ac:dyDescent="0.3">
      <c r="B4803" s="1"/>
      <c r="C4803" s="1"/>
    </row>
    <row r="4804" spans="2:3" x14ac:dyDescent="0.3">
      <c r="B4804" s="1"/>
      <c r="C4804" s="1"/>
    </row>
    <row r="4805" spans="2:3" x14ac:dyDescent="0.3">
      <c r="B4805" s="1"/>
      <c r="C4805" s="1"/>
    </row>
    <row r="4806" spans="2:3" x14ac:dyDescent="0.3">
      <c r="B4806" s="1"/>
      <c r="C4806" s="1"/>
    </row>
    <row r="4807" spans="2:3" x14ac:dyDescent="0.3">
      <c r="B4807" s="1"/>
      <c r="C4807" s="1"/>
    </row>
    <row r="4808" spans="2:3" x14ac:dyDescent="0.3">
      <c r="B4808" s="1"/>
      <c r="C4808" s="1"/>
    </row>
    <row r="4809" spans="2:3" x14ac:dyDescent="0.3">
      <c r="B4809" s="1"/>
      <c r="C4809" s="1"/>
    </row>
    <row r="4810" spans="2:3" x14ac:dyDescent="0.3">
      <c r="B4810" s="1"/>
      <c r="C4810" s="1"/>
    </row>
    <row r="4811" spans="2:3" x14ac:dyDescent="0.3">
      <c r="B4811" s="1"/>
      <c r="C4811" s="1"/>
    </row>
    <row r="4812" spans="2:3" x14ac:dyDescent="0.3">
      <c r="B4812" s="1"/>
      <c r="C4812" s="1"/>
    </row>
    <row r="4813" spans="2:3" x14ac:dyDescent="0.3">
      <c r="B4813" s="1"/>
      <c r="C4813" s="1"/>
    </row>
    <row r="4814" spans="2:3" x14ac:dyDescent="0.3">
      <c r="B4814" s="1"/>
      <c r="C4814" s="1"/>
    </row>
    <row r="4815" spans="2:3" x14ac:dyDescent="0.3">
      <c r="B4815" s="1"/>
      <c r="C4815" s="1"/>
    </row>
    <row r="4816" spans="2:3" x14ac:dyDescent="0.3">
      <c r="B4816" s="1"/>
      <c r="C4816" s="1"/>
    </row>
    <row r="4817" spans="2:3" x14ac:dyDescent="0.3">
      <c r="B4817" s="1"/>
      <c r="C4817" s="1"/>
    </row>
    <row r="4818" spans="2:3" x14ac:dyDescent="0.3">
      <c r="B4818" s="1"/>
      <c r="C4818" s="1"/>
    </row>
    <row r="4819" spans="2:3" x14ac:dyDescent="0.3">
      <c r="B4819" s="1"/>
      <c r="C4819" s="1"/>
    </row>
    <row r="4820" spans="2:3" x14ac:dyDescent="0.3">
      <c r="B4820" s="1"/>
      <c r="C4820" s="1"/>
    </row>
    <row r="4821" spans="2:3" x14ac:dyDescent="0.3">
      <c r="B4821" s="1"/>
      <c r="C4821" s="1"/>
    </row>
    <row r="4822" spans="2:3" x14ac:dyDescent="0.3">
      <c r="B4822" s="1"/>
      <c r="C4822" s="1"/>
    </row>
    <row r="4823" spans="2:3" x14ac:dyDescent="0.3">
      <c r="B4823" s="1"/>
      <c r="C4823" s="1"/>
    </row>
    <row r="4824" spans="2:3" x14ac:dyDescent="0.3">
      <c r="B4824" s="1"/>
      <c r="C4824" s="1"/>
    </row>
    <row r="4825" spans="2:3" x14ac:dyDescent="0.3">
      <c r="B4825" s="1"/>
      <c r="C4825" s="1"/>
    </row>
    <row r="4826" spans="2:3" x14ac:dyDescent="0.3">
      <c r="B4826" s="1"/>
      <c r="C4826" s="1"/>
    </row>
    <row r="4827" spans="2:3" x14ac:dyDescent="0.3">
      <c r="B4827" s="1"/>
      <c r="C4827" s="1"/>
    </row>
    <row r="4828" spans="2:3" x14ac:dyDescent="0.3">
      <c r="B4828" s="1"/>
      <c r="C4828" s="1"/>
    </row>
    <row r="4829" spans="2:3" x14ac:dyDescent="0.3">
      <c r="B4829" s="1"/>
      <c r="C4829" s="1"/>
    </row>
    <row r="4830" spans="2:3" x14ac:dyDescent="0.3">
      <c r="B4830" s="1"/>
      <c r="C4830" s="1"/>
    </row>
    <row r="4831" spans="2:3" x14ac:dyDescent="0.3">
      <c r="B4831" s="1"/>
      <c r="C4831" s="1"/>
    </row>
    <row r="4832" spans="2:3" x14ac:dyDescent="0.3">
      <c r="B4832" s="1"/>
      <c r="C4832" s="1"/>
    </row>
    <row r="4833" spans="2:3" x14ac:dyDescent="0.3">
      <c r="B4833" s="1"/>
      <c r="C4833" s="1"/>
    </row>
    <row r="4834" spans="2:3" x14ac:dyDescent="0.3">
      <c r="B4834" s="1"/>
      <c r="C4834" s="1"/>
    </row>
    <row r="4835" spans="2:3" x14ac:dyDescent="0.3">
      <c r="B4835" s="1"/>
      <c r="C4835" s="1"/>
    </row>
    <row r="4836" spans="2:3" x14ac:dyDescent="0.3">
      <c r="B4836" s="1"/>
      <c r="C4836" s="1"/>
    </row>
    <row r="4837" spans="2:3" x14ac:dyDescent="0.3">
      <c r="B4837" s="1"/>
      <c r="C4837" s="1"/>
    </row>
    <row r="4838" spans="2:3" x14ac:dyDescent="0.3">
      <c r="B4838" s="1"/>
      <c r="C4838" s="1"/>
    </row>
    <row r="4839" spans="2:3" x14ac:dyDescent="0.3">
      <c r="B4839" s="1"/>
      <c r="C4839" s="1"/>
    </row>
    <row r="4840" spans="2:3" x14ac:dyDescent="0.3">
      <c r="B4840" s="1"/>
      <c r="C4840" s="1"/>
    </row>
    <row r="4841" spans="2:3" x14ac:dyDescent="0.3">
      <c r="B4841" s="1"/>
      <c r="C4841" s="1"/>
    </row>
    <row r="4842" spans="2:3" x14ac:dyDescent="0.3">
      <c r="B4842" s="1"/>
      <c r="C4842" s="1"/>
    </row>
    <row r="4843" spans="2:3" x14ac:dyDescent="0.3">
      <c r="B4843" s="1"/>
      <c r="C4843" s="1"/>
    </row>
    <row r="4844" spans="2:3" x14ac:dyDescent="0.3">
      <c r="B4844" s="1"/>
      <c r="C4844" s="1"/>
    </row>
    <row r="4845" spans="2:3" x14ac:dyDescent="0.3">
      <c r="B4845" s="1"/>
      <c r="C4845" s="1"/>
    </row>
    <row r="4846" spans="2:3" x14ac:dyDescent="0.3">
      <c r="B4846" s="1"/>
      <c r="C4846" s="1"/>
    </row>
    <row r="4847" spans="2:3" x14ac:dyDescent="0.3">
      <c r="B4847" s="1"/>
      <c r="C4847" s="1"/>
    </row>
    <row r="4848" spans="2:3" x14ac:dyDescent="0.3">
      <c r="B4848" s="1"/>
      <c r="C4848" s="1"/>
    </row>
    <row r="4849" spans="2:3" x14ac:dyDescent="0.3">
      <c r="B4849" s="1"/>
      <c r="C4849" s="1"/>
    </row>
    <row r="4850" spans="2:3" x14ac:dyDescent="0.3">
      <c r="B4850" s="1"/>
      <c r="C4850" s="1"/>
    </row>
    <row r="4851" spans="2:3" x14ac:dyDescent="0.3">
      <c r="B4851" s="1"/>
      <c r="C4851" s="1"/>
    </row>
    <row r="4852" spans="2:3" x14ac:dyDescent="0.3">
      <c r="B4852" s="1"/>
      <c r="C4852" s="1"/>
    </row>
    <row r="4853" spans="2:3" x14ac:dyDescent="0.3">
      <c r="B4853" s="1"/>
      <c r="C4853" s="1"/>
    </row>
    <row r="4854" spans="2:3" x14ac:dyDescent="0.3">
      <c r="B4854" s="1"/>
      <c r="C4854" s="1"/>
    </row>
    <row r="4855" spans="2:3" x14ac:dyDescent="0.3">
      <c r="B4855" s="1"/>
      <c r="C4855" s="1"/>
    </row>
    <row r="4856" spans="2:3" x14ac:dyDescent="0.3">
      <c r="B4856" s="1"/>
      <c r="C4856" s="1"/>
    </row>
    <row r="4857" spans="2:3" x14ac:dyDescent="0.3">
      <c r="B4857" s="1"/>
      <c r="C4857" s="1"/>
    </row>
    <row r="4858" spans="2:3" x14ac:dyDescent="0.3">
      <c r="B4858" s="1"/>
      <c r="C4858" s="1"/>
    </row>
    <row r="4859" spans="2:3" x14ac:dyDescent="0.3">
      <c r="B4859" s="1"/>
      <c r="C4859" s="1"/>
    </row>
    <row r="4860" spans="2:3" x14ac:dyDescent="0.3">
      <c r="B4860" s="1"/>
      <c r="C4860" s="1"/>
    </row>
    <row r="4861" spans="2:3" x14ac:dyDescent="0.3">
      <c r="B4861" s="1"/>
      <c r="C4861" s="1"/>
    </row>
    <row r="4862" spans="2:3" x14ac:dyDescent="0.3">
      <c r="B4862" s="1"/>
      <c r="C4862" s="1"/>
    </row>
    <row r="4863" spans="2:3" x14ac:dyDescent="0.3">
      <c r="B4863" s="1"/>
      <c r="C4863" s="1"/>
    </row>
    <row r="4864" spans="2:3" x14ac:dyDescent="0.3">
      <c r="B4864" s="1"/>
      <c r="C4864" s="1"/>
    </row>
    <row r="4865" spans="2:3" x14ac:dyDescent="0.3">
      <c r="B4865" s="1"/>
      <c r="C4865" s="1"/>
    </row>
    <row r="4866" spans="2:3" x14ac:dyDescent="0.3">
      <c r="B4866" s="1"/>
      <c r="C4866" s="1"/>
    </row>
    <row r="4867" spans="2:3" x14ac:dyDescent="0.3">
      <c r="B4867" s="1"/>
      <c r="C4867" s="1"/>
    </row>
    <row r="4868" spans="2:3" x14ac:dyDescent="0.3">
      <c r="B4868" s="1"/>
      <c r="C4868" s="1"/>
    </row>
    <row r="4869" spans="2:3" x14ac:dyDescent="0.3">
      <c r="B4869" s="1"/>
      <c r="C4869" s="1"/>
    </row>
    <row r="4870" spans="2:3" x14ac:dyDescent="0.3">
      <c r="B4870" s="1"/>
      <c r="C4870" s="1"/>
    </row>
    <row r="4871" spans="2:3" x14ac:dyDescent="0.3">
      <c r="B4871" s="1"/>
      <c r="C4871" s="1"/>
    </row>
    <row r="4872" spans="2:3" x14ac:dyDescent="0.3">
      <c r="B4872" s="1"/>
      <c r="C4872" s="1"/>
    </row>
    <row r="4873" spans="2:3" x14ac:dyDescent="0.3">
      <c r="B4873" s="1"/>
      <c r="C4873" s="1"/>
    </row>
    <row r="4874" spans="2:3" x14ac:dyDescent="0.3">
      <c r="B4874" s="1"/>
      <c r="C4874" s="1"/>
    </row>
    <row r="4875" spans="2:3" x14ac:dyDescent="0.3">
      <c r="B4875" s="1"/>
      <c r="C4875" s="1"/>
    </row>
    <row r="4876" spans="2:3" x14ac:dyDescent="0.3">
      <c r="B4876" s="1"/>
      <c r="C4876" s="1"/>
    </row>
    <row r="4877" spans="2:3" x14ac:dyDescent="0.3">
      <c r="B4877" s="1"/>
      <c r="C4877" s="1"/>
    </row>
    <row r="4878" spans="2:3" x14ac:dyDescent="0.3">
      <c r="B4878" s="1"/>
      <c r="C4878" s="1"/>
    </row>
    <row r="4879" spans="2:3" x14ac:dyDescent="0.3">
      <c r="B4879" s="1"/>
      <c r="C4879" s="1"/>
    </row>
    <row r="4880" spans="2:3" x14ac:dyDescent="0.3">
      <c r="B4880" s="1"/>
      <c r="C4880" s="1"/>
    </row>
    <row r="4881" spans="2:3" x14ac:dyDescent="0.3">
      <c r="B4881" s="1"/>
      <c r="C4881" s="1"/>
    </row>
    <row r="4882" spans="2:3" x14ac:dyDescent="0.3">
      <c r="B4882" s="1"/>
      <c r="C4882" s="1"/>
    </row>
    <row r="4883" spans="2:3" x14ac:dyDescent="0.3">
      <c r="B4883" s="1"/>
      <c r="C4883" s="1"/>
    </row>
    <row r="4884" spans="2:3" x14ac:dyDescent="0.3">
      <c r="B4884" s="1"/>
      <c r="C4884" s="1"/>
    </row>
    <row r="4885" spans="2:3" x14ac:dyDescent="0.3">
      <c r="B4885" s="1"/>
      <c r="C4885" s="1"/>
    </row>
    <row r="4886" spans="2:3" x14ac:dyDescent="0.3">
      <c r="B4886" s="1"/>
      <c r="C4886" s="1"/>
    </row>
    <row r="4887" spans="2:3" x14ac:dyDescent="0.3">
      <c r="B4887" s="1"/>
      <c r="C4887" s="1"/>
    </row>
    <row r="4888" spans="2:3" x14ac:dyDescent="0.3">
      <c r="B4888" s="1"/>
      <c r="C4888" s="1"/>
    </row>
    <row r="4889" spans="2:3" x14ac:dyDescent="0.3">
      <c r="B4889" s="1"/>
      <c r="C4889" s="1"/>
    </row>
    <row r="4890" spans="2:3" x14ac:dyDescent="0.3">
      <c r="B4890" s="1"/>
      <c r="C4890" s="1"/>
    </row>
    <row r="4891" spans="2:3" x14ac:dyDescent="0.3">
      <c r="B4891" s="1"/>
      <c r="C4891" s="1"/>
    </row>
    <row r="4892" spans="2:3" x14ac:dyDescent="0.3">
      <c r="B4892" s="1"/>
      <c r="C4892" s="1"/>
    </row>
    <row r="4893" spans="2:3" x14ac:dyDescent="0.3">
      <c r="B4893" s="1"/>
      <c r="C4893" s="1"/>
    </row>
    <row r="4894" spans="2:3" x14ac:dyDescent="0.3">
      <c r="B4894" s="1"/>
      <c r="C4894" s="1"/>
    </row>
    <row r="4895" spans="2:3" x14ac:dyDescent="0.3">
      <c r="B4895" s="1"/>
      <c r="C4895" s="1"/>
    </row>
    <row r="4896" spans="2:3" x14ac:dyDescent="0.3">
      <c r="B4896" s="1"/>
      <c r="C4896" s="1"/>
    </row>
    <row r="4897" spans="2:3" x14ac:dyDescent="0.3">
      <c r="B4897" s="1"/>
      <c r="C4897" s="1"/>
    </row>
    <row r="4898" spans="2:3" x14ac:dyDescent="0.3">
      <c r="B4898" s="1"/>
      <c r="C4898" s="1"/>
    </row>
    <row r="4899" spans="2:3" x14ac:dyDescent="0.3">
      <c r="B4899" s="1"/>
      <c r="C4899" s="1"/>
    </row>
    <row r="4900" spans="2:3" x14ac:dyDescent="0.3">
      <c r="B4900" s="1"/>
      <c r="C4900" s="1"/>
    </row>
    <row r="4901" spans="2:3" x14ac:dyDescent="0.3">
      <c r="B4901" s="1"/>
      <c r="C4901" s="1"/>
    </row>
    <row r="4902" spans="2:3" x14ac:dyDescent="0.3">
      <c r="B4902" s="1"/>
      <c r="C4902" s="1"/>
    </row>
    <row r="4903" spans="2:3" x14ac:dyDescent="0.3">
      <c r="B4903" s="1"/>
      <c r="C4903" s="1"/>
    </row>
    <row r="4904" spans="2:3" x14ac:dyDescent="0.3">
      <c r="B4904" s="1"/>
      <c r="C4904" s="1"/>
    </row>
    <row r="4905" spans="2:3" x14ac:dyDescent="0.3">
      <c r="B4905" s="1"/>
      <c r="C4905" s="1"/>
    </row>
    <row r="4906" spans="2:3" x14ac:dyDescent="0.3">
      <c r="B4906" s="1"/>
      <c r="C4906" s="1"/>
    </row>
    <row r="4907" spans="2:3" x14ac:dyDescent="0.3">
      <c r="B4907" s="1"/>
      <c r="C4907" s="1"/>
    </row>
    <row r="4908" spans="2:3" x14ac:dyDescent="0.3">
      <c r="B4908" s="1"/>
      <c r="C4908" s="1"/>
    </row>
    <row r="4909" spans="2:3" x14ac:dyDescent="0.3">
      <c r="B4909" s="1"/>
      <c r="C4909" s="1"/>
    </row>
    <row r="4910" spans="2:3" x14ac:dyDescent="0.3">
      <c r="B4910" s="1"/>
      <c r="C4910" s="1"/>
    </row>
    <row r="4911" spans="2:3" x14ac:dyDescent="0.3">
      <c r="B4911" s="1"/>
      <c r="C4911" s="1"/>
    </row>
    <row r="4912" spans="2:3" x14ac:dyDescent="0.3">
      <c r="B4912" s="1"/>
      <c r="C4912" s="1"/>
    </row>
    <row r="4913" spans="2:3" x14ac:dyDescent="0.3">
      <c r="B4913" s="1"/>
      <c r="C4913" s="1"/>
    </row>
    <row r="4914" spans="2:3" x14ac:dyDescent="0.3">
      <c r="B4914" s="1"/>
      <c r="C4914" s="1"/>
    </row>
    <row r="4915" spans="2:3" x14ac:dyDescent="0.3">
      <c r="B4915" s="1"/>
      <c r="C4915" s="1"/>
    </row>
    <row r="4916" spans="2:3" x14ac:dyDescent="0.3">
      <c r="B4916" s="1"/>
      <c r="C4916" s="1"/>
    </row>
    <row r="4917" spans="2:3" x14ac:dyDescent="0.3">
      <c r="B4917" s="1"/>
      <c r="C4917" s="1"/>
    </row>
    <row r="4918" spans="2:3" x14ac:dyDescent="0.3">
      <c r="B4918" s="1"/>
      <c r="C4918" s="1"/>
    </row>
    <row r="4919" spans="2:3" x14ac:dyDescent="0.3">
      <c r="B4919" s="1"/>
      <c r="C4919" s="1"/>
    </row>
    <row r="4920" spans="2:3" x14ac:dyDescent="0.3">
      <c r="B4920" s="1"/>
      <c r="C4920" s="1"/>
    </row>
    <row r="4921" spans="2:3" x14ac:dyDescent="0.3">
      <c r="B4921" s="1"/>
      <c r="C4921" s="1"/>
    </row>
    <row r="4922" spans="2:3" x14ac:dyDescent="0.3">
      <c r="B4922" s="1"/>
      <c r="C4922" s="1"/>
    </row>
    <row r="4923" spans="2:3" x14ac:dyDescent="0.3">
      <c r="B4923" s="1"/>
      <c r="C4923" s="1"/>
    </row>
    <row r="4924" spans="2:3" x14ac:dyDescent="0.3">
      <c r="B4924" s="1"/>
      <c r="C4924" s="1"/>
    </row>
    <row r="4925" spans="2:3" x14ac:dyDescent="0.3">
      <c r="B4925" s="1"/>
      <c r="C4925" s="1"/>
    </row>
    <row r="4926" spans="2:3" x14ac:dyDescent="0.3">
      <c r="B4926" s="1"/>
      <c r="C4926" s="1"/>
    </row>
    <row r="4927" spans="2:3" x14ac:dyDescent="0.3">
      <c r="B4927" s="1"/>
      <c r="C4927" s="1"/>
    </row>
    <row r="4928" spans="2:3" x14ac:dyDescent="0.3">
      <c r="B4928" s="1"/>
      <c r="C4928" s="1"/>
    </row>
    <row r="4929" spans="2:3" x14ac:dyDescent="0.3">
      <c r="B4929" s="1"/>
      <c r="C4929" s="1"/>
    </row>
    <row r="4930" spans="2:3" x14ac:dyDescent="0.3">
      <c r="B4930" s="1"/>
      <c r="C4930" s="1"/>
    </row>
    <row r="4931" spans="2:3" x14ac:dyDescent="0.3">
      <c r="B4931" s="1"/>
      <c r="C4931" s="1"/>
    </row>
    <row r="4932" spans="2:3" x14ac:dyDescent="0.3">
      <c r="B4932" s="1"/>
      <c r="C4932" s="1"/>
    </row>
    <row r="4933" spans="2:3" x14ac:dyDescent="0.3">
      <c r="B4933" s="1"/>
      <c r="C4933" s="1"/>
    </row>
    <row r="4934" spans="2:3" x14ac:dyDescent="0.3">
      <c r="B4934" s="1"/>
      <c r="C4934" s="1"/>
    </row>
    <row r="4935" spans="2:3" x14ac:dyDescent="0.3">
      <c r="B4935" s="1"/>
      <c r="C4935" s="1"/>
    </row>
    <row r="4936" spans="2:3" x14ac:dyDescent="0.3">
      <c r="B4936" s="1"/>
      <c r="C4936" s="1"/>
    </row>
    <row r="4937" spans="2:3" x14ac:dyDescent="0.3">
      <c r="B4937" s="1"/>
      <c r="C4937" s="1"/>
    </row>
    <row r="4938" spans="2:3" x14ac:dyDescent="0.3">
      <c r="B4938" s="1"/>
      <c r="C4938" s="1"/>
    </row>
    <row r="4939" spans="2:3" x14ac:dyDescent="0.3">
      <c r="B4939" s="1"/>
      <c r="C4939" s="1"/>
    </row>
    <row r="4940" spans="2:3" x14ac:dyDescent="0.3">
      <c r="B4940" s="1"/>
      <c r="C4940" s="1"/>
    </row>
    <row r="4941" spans="2:3" x14ac:dyDescent="0.3">
      <c r="B4941" s="1"/>
      <c r="C4941" s="1"/>
    </row>
    <row r="4942" spans="2:3" x14ac:dyDescent="0.3">
      <c r="B4942" s="1"/>
      <c r="C4942" s="1"/>
    </row>
    <row r="4943" spans="2:3" x14ac:dyDescent="0.3">
      <c r="B4943" s="1"/>
      <c r="C4943" s="1"/>
    </row>
    <row r="4944" spans="2:3" x14ac:dyDescent="0.3">
      <c r="B4944" s="1"/>
      <c r="C4944" s="1"/>
    </row>
    <row r="4945" spans="2:3" x14ac:dyDescent="0.3">
      <c r="B4945" s="1"/>
      <c r="C4945" s="1"/>
    </row>
    <row r="4946" spans="2:3" x14ac:dyDescent="0.3">
      <c r="B4946" s="1"/>
      <c r="C4946" s="1"/>
    </row>
    <row r="4947" spans="2:3" x14ac:dyDescent="0.3">
      <c r="B4947" s="1"/>
      <c r="C4947" s="1"/>
    </row>
    <row r="4948" spans="2:3" x14ac:dyDescent="0.3">
      <c r="B4948" s="1"/>
      <c r="C4948" s="1"/>
    </row>
    <row r="4949" spans="2:3" x14ac:dyDescent="0.3">
      <c r="B4949" s="1"/>
      <c r="C4949" s="1"/>
    </row>
    <row r="4950" spans="2:3" x14ac:dyDescent="0.3">
      <c r="B4950" s="1"/>
      <c r="C4950" s="1"/>
    </row>
    <row r="4951" spans="2:3" x14ac:dyDescent="0.3">
      <c r="B4951" s="1"/>
      <c r="C4951" s="1"/>
    </row>
    <row r="4952" spans="2:3" x14ac:dyDescent="0.3">
      <c r="B4952" s="1"/>
      <c r="C4952" s="1"/>
    </row>
    <row r="4953" spans="2:3" x14ac:dyDescent="0.3">
      <c r="B4953" s="1"/>
      <c r="C4953" s="1"/>
    </row>
    <row r="4954" spans="2:3" x14ac:dyDescent="0.3">
      <c r="B4954" s="1"/>
      <c r="C4954" s="1"/>
    </row>
    <row r="4955" spans="2:3" x14ac:dyDescent="0.3">
      <c r="B4955" s="1"/>
      <c r="C4955" s="1"/>
    </row>
    <row r="4956" spans="2:3" x14ac:dyDescent="0.3">
      <c r="B4956" s="1"/>
      <c r="C4956" s="1"/>
    </row>
    <row r="4957" spans="2:3" x14ac:dyDescent="0.3">
      <c r="B4957" s="1"/>
      <c r="C4957" s="1"/>
    </row>
    <row r="4958" spans="2:3" x14ac:dyDescent="0.3">
      <c r="B4958" s="1"/>
      <c r="C4958" s="1"/>
    </row>
    <row r="4959" spans="2:3" x14ac:dyDescent="0.3">
      <c r="B4959" s="1"/>
      <c r="C4959" s="1"/>
    </row>
    <row r="4960" spans="2:3" x14ac:dyDescent="0.3">
      <c r="B4960" s="1"/>
      <c r="C4960" s="1"/>
    </row>
    <row r="4961" spans="2:3" x14ac:dyDescent="0.3">
      <c r="B4961" s="1"/>
      <c r="C4961" s="1"/>
    </row>
    <row r="4962" spans="2:3" x14ac:dyDescent="0.3">
      <c r="B4962" s="1"/>
      <c r="C4962" s="1"/>
    </row>
    <row r="4963" spans="2:3" x14ac:dyDescent="0.3">
      <c r="B4963" s="1"/>
      <c r="C4963" s="1"/>
    </row>
    <row r="4964" spans="2:3" x14ac:dyDescent="0.3">
      <c r="B4964" s="1"/>
      <c r="C4964" s="1"/>
    </row>
    <row r="4965" spans="2:3" x14ac:dyDescent="0.3">
      <c r="B4965" s="1"/>
      <c r="C4965" s="1"/>
    </row>
    <row r="4966" spans="2:3" x14ac:dyDescent="0.3">
      <c r="B4966" s="1"/>
      <c r="C4966" s="1"/>
    </row>
    <row r="4967" spans="2:3" x14ac:dyDescent="0.3">
      <c r="B4967" s="1"/>
      <c r="C4967" s="1"/>
    </row>
    <row r="4968" spans="2:3" x14ac:dyDescent="0.3">
      <c r="B4968" s="1"/>
      <c r="C4968" s="1"/>
    </row>
    <row r="4969" spans="2:3" x14ac:dyDescent="0.3">
      <c r="B4969" s="1"/>
      <c r="C4969" s="1"/>
    </row>
    <row r="4970" spans="2:3" x14ac:dyDescent="0.3">
      <c r="B4970" s="1"/>
      <c r="C4970" s="1"/>
    </row>
    <row r="4971" spans="2:3" x14ac:dyDescent="0.3">
      <c r="B4971" s="1"/>
      <c r="C4971" s="1"/>
    </row>
    <row r="4972" spans="2:3" x14ac:dyDescent="0.3">
      <c r="B4972" s="1"/>
      <c r="C4972" s="1"/>
    </row>
    <row r="4973" spans="2:3" x14ac:dyDescent="0.3">
      <c r="B4973" s="1"/>
      <c r="C4973" s="1"/>
    </row>
    <row r="4974" spans="2:3" x14ac:dyDescent="0.3">
      <c r="B4974" s="1"/>
      <c r="C4974" s="1"/>
    </row>
    <row r="4975" spans="2:3" x14ac:dyDescent="0.3">
      <c r="B4975" s="1"/>
      <c r="C4975" s="1"/>
    </row>
    <row r="4976" spans="2:3" x14ac:dyDescent="0.3">
      <c r="B4976" s="1"/>
      <c r="C4976" s="1"/>
    </row>
    <row r="4977" spans="2:3" x14ac:dyDescent="0.3">
      <c r="B4977" s="1"/>
      <c r="C4977" s="1"/>
    </row>
    <row r="4978" spans="2:3" x14ac:dyDescent="0.3">
      <c r="B4978" s="1"/>
      <c r="C4978" s="1"/>
    </row>
    <row r="4979" spans="2:3" x14ac:dyDescent="0.3">
      <c r="B4979" s="1"/>
      <c r="C4979" s="1"/>
    </row>
    <row r="4980" spans="2:3" x14ac:dyDescent="0.3">
      <c r="B4980" s="1"/>
      <c r="C4980" s="1"/>
    </row>
    <row r="4981" spans="2:3" x14ac:dyDescent="0.3">
      <c r="B4981" s="1"/>
      <c r="C4981" s="1"/>
    </row>
    <row r="4982" spans="2:3" x14ac:dyDescent="0.3">
      <c r="B4982" s="1"/>
      <c r="C4982" s="1"/>
    </row>
    <row r="4983" spans="2:3" x14ac:dyDescent="0.3">
      <c r="B4983" s="1"/>
      <c r="C4983" s="1"/>
    </row>
    <row r="4984" spans="2:3" x14ac:dyDescent="0.3">
      <c r="B4984" s="1"/>
      <c r="C4984" s="1"/>
    </row>
    <row r="4985" spans="2:3" x14ac:dyDescent="0.3">
      <c r="B4985" s="1"/>
      <c r="C4985" s="1"/>
    </row>
    <row r="4986" spans="2:3" x14ac:dyDescent="0.3">
      <c r="B4986" s="1"/>
      <c r="C4986" s="1"/>
    </row>
    <row r="4987" spans="2:3" x14ac:dyDescent="0.3">
      <c r="B4987" s="1"/>
      <c r="C4987" s="1"/>
    </row>
    <row r="4988" spans="2:3" x14ac:dyDescent="0.3">
      <c r="B4988" s="1"/>
      <c r="C4988" s="1"/>
    </row>
    <row r="4989" spans="2:3" x14ac:dyDescent="0.3">
      <c r="B4989" s="1"/>
      <c r="C4989" s="1"/>
    </row>
    <row r="4990" spans="2:3" x14ac:dyDescent="0.3">
      <c r="B4990" s="1"/>
      <c r="C4990" s="1"/>
    </row>
    <row r="4991" spans="2:3" x14ac:dyDescent="0.3">
      <c r="B4991" s="1"/>
      <c r="C4991" s="1"/>
    </row>
    <row r="4992" spans="2:3" x14ac:dyDescent="0.3">
      <c r="B4992" s="1"/>
      <c r="C4992" s="1"/>
    </row>
    <row r="4993" spans="2:3" x14ac:dyDescent="0.3">
      <c r="B4993" s="1"/>
      <c r="C4993" s="1"/>
    </row>
    <row r="4994" spans="2:3" x14ac:dyDescent="0.3">
      <c r="B4994" s="1"/>
      <c r="C4994" s="1"/>
    </row>
    <row r="4995" spans="2:3" x14ac:dyDescent="0.3">
      <c r="B4995" s="1"/>
      <c r="C4995" s="1"/>
    </row>
    <row r="4996" spans="2:3" x14ac:dyDescent="0.3">
      <c r="B4996" s="1"/>
      <c r="C4996" s="1"/>
    </row>
    <row r="4997" spans="2:3" x14ac:dyDescent="0.3">
      <c r="B4997" s="1"/>
      <c r="C4997" s="1"/>
    </row>
    <row r="4998" spans="2:3" x14ac:dyDescent="0.3">
      <c r="B4998" s="1"/>
      <c r="C4998" s="1"/>
    </row>
    <row r="4999" spans="2:3" x14ac:dyDescent="0.3">
      <c r="B4999" s="1"/>
      <c r="C4999" s="1"/>
    </row>
    <row r="5000" spans="2:3" x14ac:dyDescent="0.3">
      <c r="B5000" s="1"/>
      <c r="C5000" s="1"/>
    </row>
    <row r="5001" spans="2:3" x14ac:dyDescent="0.3">
      <c r="B5001" s="1"/>
      <c r="C5001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9ECBD-6141-48A6-B38B-59B231673BD8}">
  <dimension ref="A1:G4001"/>
  <sheetViews>
    <sheetView topLeftCell="A980" zoomScaleNormal="100" workbookViewId="0">
      <selection activeCell="A2" sqref="A2:G1001"/>
    </sheetView>
  </sheetViews>
  <sheetFormatPr defaultRowHeight="14.4" x14ac:dyDescent="0.3"/>
  <cols>
    <col min="1" max="1" width="37.33203125" bestFit="1" customWidth="1"/>
    <col min="2" max="2" width="22.77734375" customWidth="1"/>
    <col min="3" max="3" width="17.5546875" bestFit="1" customWidth="1"/>
    <col min="4" max="4" width="9.77734375" style="5" customWidth="1"/>
    <col min="5" max="5" width="32.109375" customWidth="1"/>
    <col min="6" max="6" width="9.33203125" bestFit="1" customWidth="1"/>
    <col min="7" max="7" width="16.77734375" customWidth="1"/>
  </cols>
  <sheetData>
    <row r="1" spans="1:7" x14ac:dyDescent="0.3">
      <c r="A1" t="s">
        <v>64</v>
      </c>
      <c r="B1" t="s">
        <v>150</v>
      </c>
      <c r="C1" t="s">
        <v>145</v>
      </c>
      <c r="D1" s="5" t="s">
        <v>146</v>
      </c>
      <c r="E1" t="s">
        <v>147</v>
      </c>
      <c r="F1" t="s">
        <v>68</v>
      </c>
      <c r="G1" t="s">
        <v>69</v>
      </c>
    </row>
    <row r="2" spans="1:7" x14ac:dyDescent="0.3">
      <c r="A2" t="str">
        <f ca="1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AF772884-DC9B-810F-C396-0CB4A5817A26</v>
      </c>
      <c r="B2" s="1">
        <f ca="1">RAND()*(DATEVALUE("2022-12-31 23:59:59")-DATEVALUE("2020-01-01 00:00:00"))+DATEVALUE("2020-01-01 00:00:00")</f>
        <v>44141.672450009632</v>
      </c>
      <c r="C2" t="str">
        <f ca="1">DEC2HEX(RANDBETWEEN(0,POWER(2,32)-1),8)&amp;DEC2HEX(RANDBETWEEN(0,POWER(2,32)-1),8)</f>
        <v>8EDFC7B30ED4FD79</v>
      </c>
      <c r="D2" s="5">
        <f ca="1">RAND()*0.1*SUMIFS(Table1[Price], Table1[DriverNationalID], Table8[[#This Row],[DriverNationalID]], Table1[Status], "Done", Table1[EndDateTime], "&lt;="&amp;Table8[[#This Row],[DateTime]])</f>
        <v>489369.8775774641</v>
      </c>
      <c r="E2" s="5">
        <f ca="1">RANDBETWEEN(POWER(10,22), POWER(10,23)-1)</f>
        <v>4.6903953964747316E+22</v>
      </c>
      <c r="F2" t="str">
        <f ca="1">IF(RAND()&gt;=0.92, "Failed", "Successful")</f>
        <v>Successful</v>
      </c>
      <c r="G2">
        <f ca="1">INDEX(Table2[NationalID],RANDBETWEEN(1,COUNT(Table2[NationalID])))</f>
        <v>1503057129</v>
      </c>
    </row>
    <row r="3" spans="1:7" x14ac:dyDescent="0.3">
      <c r="A3" t="str">
        <f t="shared" ref="A3:A66" ca="1" si="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8042A99E-B920-3AA2-71C1-C8776ACBAD1B</v>
      </c>
      <c r="B3" s="1">
        <f t="shared" ref="B3:B66" ca="1" si="1">RAND()*(DATEVALUE("2022-12-31 23:59:59")-DATEVALUE("2020-01-01 00:00:00"))+DATEVALUE("2020-01-01 00:00:00")</f>
        <v>44002.812700047492</v>
      </c>
      <c r="C3" t="str">
        <f t="shared" ref="C3:C66" ca="1" si="2">DEC2HEX(RANDBETWEEN(0,POWER(2,32)-1),8)&amp;DEC2HEX(RANDBETWEEN(0,POWER(2,32)-1),8)</f>
        <v>5D0A9F413D77A8CA</v>
      </c>
      <c r="D3" s="5">
        <f ca="1">RAND()*0.1*SUMIFS(Table1[Price], Table1[DriverNationalID], Table8[[#This Row],[DriverNationalID]], Table1[Status], "Done", Table1[EndDateTime], "&lt;="&amp;Table8[[#This Row],[DateTime]])</f>
        <v>257618.84431214299</v>
      </c>
      <c r="E3" s="5">
        <f t="shared" ref="E3:E66" ca="1" si="3">RANDBETWEEN(POWER(10,22), POWER(10,23)-1)</f>
        <v>8.3224371031129218E+22</v>
      </c>
      <c r="F3" t="str">
        <f t="shared" ref="F3:F66" ca="1" si="4">IF(RAND()&gt;=0.92, "Failed", "Successful")</f>
        <v>Successful</v>
      </c>
      <c r="G3">
        <f ca="1">INDEX(Table2[NationalID],RANDBETWEEN(1,COUNT(Table2[NationalID])))</f>
        <v>1820475886</v>
      </c>
    </row>
    <row r="4" spans="1:7" x14ac:dyDescent="0.3">
      <c r="A4" t="str">
        <f t="shared" ca="1" si="0"/>
        <v>24D30F7B-AB38-624D-C382-979FFC0667D7</v>
      </c>
      <c r="B4" s="1">
        <f t="shared" ca="1" si="1"/>
        <v>44438.083290415292</v>
      </c>
      <c r="C4" t="str">
        <f t="shared" ca="1" si="2"/>
        <v>8A955B9DDB0131B2</v>
      </c>
      <c r="D4" s="5">
        <f ca="1">RAND()*0.1*SUMIFS(Table1[Price], Table1[DriverNationalID], Table8[[#This Row],[DriverNationalID]], Table1[Status], "Done", Table1[EndDateTime], "&lt;="&amp;Table8[[#This Row],[DateTime]])</f>
        <v>2643595.051298379</v>
      </c>
      <c r="E4" s="5">
        <f t="shared" ca="1" si="3"/>
        <v>7.73933527588381E+22</v>
      </c>
      <c r="F4" t="str">
        <f t="shared" ca="1" si="4"/>
        <v>Successful</v>
      </c>
      <c r="G4">
        <f ca="1">INDEX(Table2[NationalID],RANDBETWEEN(1,COUNT(Table2[NationalID])))</f>
        <v>6458683007</v>
      </c>
    </row>
    <row r="5" spans="1:7" x14ac:dyDescent="0.3">
      <c r="A5" t="str">
        <f t="shared" ca="1" si="0"/>
        <v>693A382D-DE38-0200-6325-F12A2A9D2E00</v>
      </c>
      <c r="B5" s="1">
        <f t="shared" ca="1" si="1"/>
        <v>43923.121114597081</v>
      </c>
      <c r="C5" t="str">
        <f t="shared" ca="1" si="2"/>
        <v>C859B70999775952</v>
      </c>
      <c r="D5" s="5">
        <f ca="1">RAND()*0.1*SUMIFS(Table1[Price], Table1[DriverNationalID], Table8[[#This Row],[DriverNationalID]], Table1[Status], "Done", Table1[EndDateTime], "&lt;="&amp;Table8[[#This Row],[DateTime]])</f>
        <v>150445.55596309403</v>
      </c>
      <c r="E5" s="5">
        <f t="shared" ca="1" si="3"/>
        <v>4.7219994563802938E+22</v>
      </c>
      <c r="F5" t="str">
        <f t="shared" ca="1" si="4"/>
        <v>Failed</v>
      </c>
      <c r="G5">
        <f ca="1">INDEX(Table2[NationalID],RANDBETWEEN(1,COUNT(Table2[NationalID])))</f>
        <v>7398653942</v>
      </c>
    </row>
    <row r="6" spans="1:7" x14ac:dyDescent="0.3">
      <c r="A6" t="str">
        <f t="shared" ca="1" si="0"/>
        <v>8A8B38C5-4E45-3BBE-370F-7644E2DC2BFF</v>
      </c>
      <c r="B6" s="1">
        <f t="shared" ca="1" si="1"/>
        <v>44153.802707663293</v>
      </c>
      <c r="C6" t="str">
        <f t="shared" ca="1" si="2"/>
        <v>25837FA9735BB5CC</v>
      </c>
      <c r="D6" s="5">
        <f ca="1">RAND()*0.1*SUMIFS(Table1[Price], Table1[DriverNationalID], Table8[[#This Row],[DriverNationalID]], Table1[Status], "Done", Table1[EndDateTime], "&lt;="&amp;Table8[[#This Row],[DateTime]])</f>
        <v>953005.33666131541</v>
      </c>
      <c r="E6" s="5">
        <f t="shared" ca="1" si="3"/>
        <v>8.0296058833114174E+22</v>
      </c>
      <c r="F6" t="str">
        <f t="shared" ca="1" si="4"/>
        <v>Successful</v>
      </c>
      <c r="G6">
        <f ca="1">INDEX(Table2[NationalID],RANDBETWEEN(1,COUNT(Table2[NationalID])))</f>
        <v>8011532902</v>
      </c>
    </row>
    <row r="7" spans="1:7" x14ac:dyDescent="0.3">
      <c r="A7" t="str">
        <f t="shared" ca="1" si="0"/>
        <v>2EAAD345-0FDD-7D9C-CD4B-145BC413CF6C</v>
      </c>
      <c r="B7" s="1">
        <f t="shared" ca="1" si="1"/>
        <v>44684.814751798142</v>
      </c>
      <c r="C7" t="str">
        <f t="shared" ca="1" si="2"/>
        <v>2DA32343955E0C1A</v>
      </c>
      <c r="D7" s="5">
        <f ca="1">RAND()*0.1*SUMIFS(Table1[Price], Table1[DriverNationalID], Table8[[#This Row],[DriverNationalID]], Table1[Status], "Done", Table1[EndDateTime], "&lt;="&amp;Table8[[#This Row],[DateTime]])</f>
        <v>824148.28060468566</v>
      </c>
      <c r="E7" s="5">
        <f t="shared" ca="1" si="3"/>
        <v>3.9531788589235224E+22</v>
      </c>
      <c r="F7" t="str">
        <f t="shared" ca="1" si="4"/>
        <v>Successful</v>
      </c>
      <c r="G7">
        <f ca="1">INDEX(Table2[NationalID],RANDBETWEEN(1,COUNT(Table2[NationalID])))</f>
        <v>9832901194</v>
      </c>
    </row>
    <row r="8" spans="1:7" x14ac:dyDescent="0.3">
      <c r="A8" t="str">
        <f t="shared" ca="1" si="0"/>
        <v>4961D704-C046-939A-4740-7FF0EA3B6EC6</v>
      </c>
      <c r="B8" s="1">
        <f t="shared" ca="1" si="1"/>
        <v>44076.607894983339</v>
      </c>
      <c r="C8" t="str">
        <f t="shared" ca="1" si="2"/>
        <v>897A0FAFC5370A99</v>
      </c>
      <c r="D8" s="5">
        <f ca="1">RAND()*0.1*SUMIFS(Table1[Price], Table1[DriverNationalID], Table8[[#This Row],[DriverNationalID]], Table1[Status], "Done", Table1[EndDateTime], "&lt;="&amp;Table8[[#This Row],[DateTime]])</f>
        <v>181586.64304405131</v>
      </c>
      <c r="E8" s="5">
        <f t="shared" ca="1" si="3"/>
        <v>3.0349754673630326E+22</v>
      </c>
      <c r="F8" t="str">
        <f t="shared" ca="1" si="4"/>
        <v>Successful</v>
      </c>
      <c r="G8">
        <f ca="1">INDEX(Table2[NationalID],RANDBETWEEN(1,COUNT(Table2[NationalID])))</f>
        <v>3113928813</v>
      </c>
    </row>
    <row r="9" spans="1:7" x14ac:dyDescent="0.3">
      <c r="A9" t="str">
        <f t="shared" ca="1" si="0"/>
        <v>0126D73E-CF2F-69E3-3411-370D629DDC64</v>
      </c>
      <c r="B9" s="1">
        <f t="shared" ca="1" si="1"/>
        <v>44234.284949127912</v>
      </c>
      <c r="C9" t="str">
        <f t="shared" ca="1" si="2"/>
        <v>054088CDBDED2B7D</v>
      </c>
      <c r="D9" s="5">
        <f ca="1">RAND()*0.1*SUMIFS(Table1[Price], Table1[DriverNationalID], Table8[[#This Row],[DriverNationalID]], Table1[Status], "Done", Table1[EndDateTime], "&lt;="&amp;Table8[[#This Row],[DateTime]])</f>
        <v>1249573.9986940154</v>
      </c>
      <c r="E9" s="5">
        <f t="shared" ca="1" si="3"/>
        <v>6.5034209366559739E+22</v>
      </c>
      <c r="F9" t="str">
        <f t="shared" ca="1" si="4"/>
        <v>Successful</v>
      </c>
      <c r="G9">
        <f ca="1">INDEX(Table2[NationalID],RANDBETWEEN(1,COUNT(Table2[NationalID])))</f>
        <v>3113928813</v>
      </c>
    </row>
    <row r="10" spans="1:7" x14ac:dyDescent="0.3">
      <c r="A10" t="str">
        <f t="shared" ca="1" si="0"/>
        <v>6ADE6251-5F1E-B6B4-3D41-C1941B77D26D</v>
      </c>
      <c r="B10" s="1">
        <f t="shared" ca="1" si="1"/>
        <v>44271.330556221808</v>
      </c>
      <c r="C10" t="str">
        <f t="shared" ca="1" si="2"/>
        <v>77286527B423DDBB</v>
      </c>
      <c r="D10" s="5">
        <f ca="1">RAND()*0.1*SUMIFS(Table1[Price], Table1[DriverNationalID], Table8[[#This Row],[DriverNationalID]], Table1[Status], "Done", Table1[EndDateTime], "&lt;="&amp;Table8[[#This Row],[DateTime]])</f>
        <v>768597.25534541963</v>
      </c>
      <c r="E10" s="5">
        <f t="shared" ca="1" si="3"/>
        <v>5.1543402775409894E+22</v>
      </c>
      <c r="F10" t="str">
        <f t="shared" ca="1" si="4"/>
        <v>Successful</v>
      </c>
      <c r="G10">
        <f ca="1">INDEX(Table2[NationalID],RANDBETWEEN(1,COUNT(Table2[NationalID])))</f>
        <v>6644044041</v>
      </c>
    </row>
    <row r="11" spans="1:7" x14ac:dyDescent="0.3">
      <c r="A11" t="str">
        <f t="shared" ca="1" si="0"/>
        <v>D9C866EF-6532-727C-474D-CAE498C7BD75</v>
      </c>
      <c r="B11" s="1">
        <f t="shared" ca="1" si="1"/>
        <v>44711.411854615289</v>
      </c>
      <c r="C11" t="str">
        <f t="shared" ca="1" si="2"/>
        <v>151CD7D7F9104475</v>
      </c>
      <c r="D11" s="5">
        <f ca="1">RAND()*0.1*SUMIFS(Table1[Price], Table1[DriverNationalID], Table8[[#This Row],[DriverNationalID]], Table1[Status], "Done", Table1[EndDateTime], "&lt;="&amp;Table8[[#This Row],[DateTime]])</f>
        <v>548584.01971175312</v>
      </c>
      <c r="E11" s="5">
        <f t="shared" ca="1" si="3"/>
        <v>5.5562911152687894E+22</v>
      </c>
      <c r="F11" t="str">
        <f t="shared" ca="1" si="4"/>
        <v>Successful</v>
      </c>
      <c r="G11">
        <f ca="1">INDEX(Table2[NationalID],RANDBETWEEN(1,COUNT(Table2[NationalID])))</f>
        <v>3962670104</v>
      </c>
    </row>
    <row r="12" spans="1:7" x14ac:dyDescent="0.3">
      <c r="A12" t="str">
        <f t="shared" ca="1" si="0"/>
        <v>B26493BF-CA73-6165-21D7-7DD36B0CACF1</v>
      </c>
      <c r="B12" s="1">
        <f t="shared" ca="1" si="1"/>
        <v>43857.662641047049</v>
      </c>
      <c r="C12" t="str">
        <f t="shared" ca="1" si="2"/>
        <v>5795FE725F80E56C</v>
      </c>
      <c r="D12" s="5">
        <f ca="1">RAND()*0.1*SUMIFS(Table1[Price], Table1[DriverNationalID], Table8[[#This Row],[DriverNationalID]], Table1[Status], "Done", Table1[EndDateTime], "&lt;="&amp;Table8[[#This Row],[DateTime]])</f>
        <v>7003.8598252567981</v>
      </c>
      <c r="E12" s="5">
        <f t="shared" ca="1" si="3"/>
        <v>3.6648481217029851E+22</v>
      </c>
      <c r="F12" t="str">
        <f t="shared" ca="1" si="4"/>
        <v>Successful</v>
      </c>
      <c r="G12">
        <f ca="1">INDEX(Table2[NationalID],RANDBETWEEN(1,COUNT(Table2[NationalID])))</f>
        <v>9695451318</v>
      </c>
    </row>
    <row r="13" spans="1:7" x14ac:dyDescent="0.3">
      <c r="A13" t="str">
        <f t="shared" ca="1" si="0"/>
        <v>158B70FA-5DCF-6025-45AD-4BFE3A9AD141</v>
      </c>
      <c r="B13" s="1">
        <f t="shared" ca="1" si="1"/>
        <v>44568.884096975111</v>
      </c>
      <c r="C13" t="str">
        <f t="shared" ca="1" si="2"/>
        <v>F7913A50C1012832</v>
      </c>
      <c r="D13" s="5">
        <f ca="1">RAND()*0.1*SUMIFS(Table1[Price], Table1[DriverNationalID], Table8[[#This Row],[DriverNationalID]], Table1[Status], "Done", Table1[EndDateTime], "&lt;="&amp;Table8[[#This Row],[DateTime]])</f>
        <v>2713811.7697411901</v>
      </c>
      <c r="E13" s="5">
        <f t="shared" ca="1" si="3"/>
        <v>7.3724348490484271E+22</v>
      </c>
      <c r="F13" t="str">
        <f t="shared" ca="1" si="4"/>
        <v>Successful</v>
      </c>
      <c r="G13">
        <f ca="1">INDEX(Table2[NationalID],RANDBETWEEN(1,COUNT(Table2[NationalID])))</f>
        <v>4813321785</v>
      </c>
    </row>
    <row r="14" spans="1:7" x14ac:dyDescent="0.3">
      <c r="A14" t="str">
        <f t="shared" ca="1" si="0"/>
        <v>FDDA2A0B-E39C-C94D-FBFA-B4164139E825</v>
      </c>
      <c r="B14" s="1">
        <f t="shared" ca="1" si="1"/>
        <v>44755.949880724729</v>
      </c>
      <c r="C14" t="str">
        <f t="shared" ca="1" si="2"/>
        <v>F8FFFE5BA525EFBE</v>
      </c>
      <c r="D14" s="5">
        <f ca="1">RAND()*0.1*SUMIFS(Table1[Price], Table1[DriverNationalID], Table8[[#This Row],[DriverNationalID]], Table1[Status], "Done", Table1[EndDateTime], "&lt;="&amp;Table8[[#This Row],[DateTime]])</f>
        <v>2958610.9504727344</v>
      </c>
      <c r="E14" s="5">
        <f t="shared" ca="1" si="3"/>
        <v>8.3417034454518955E+22</v>
      </c>
      <c r="F14" t="str">
        <f t="shared" ca="1" si="4"/>
        <v>Successful</v>
      </c>
      <c r="G14">
        <f ca="1">INDEX(Table2[NationalID],RANDBETWEEN(1,COUNT(Table2[NationalID])))</f>
        <v>6742499790</v>
      </c>
    </row>
    <row r="15" spans="1:7" x14ac:dyDescent="0.3">
      <c r="A15" t="str">
        <f t="shared" ca="1" si="0"/>
        <v>D8403602-6758-BC86-A8D9-07BF485BCE3C</v>
      </c>
      <c r="B15" s="1">
        <f t="shared" ca="1" si="1"/>
        <v>44891.846290828209</v>
      </c>
      <c r="C15" t="str">
        <f t="shared" ca="1" si="2"/>
        <v>83012A3E1264BAF5</v>
      </c>
      <c r="D15" s="5">
        <f ca="1">RAND()*0.1*SUMIFS(Table1[Price], Table1[DriverNationalID], Table8[[#This Row],[DriverNationalID]], Table1[Status], "Done", Table1[EndDateTime], "&lt;="&amp;Table8[[#This Row],[DateTime]])</f>
        <v>4530701.9469408244</v>
      </c>
      <c r="E15" s="5">
        <f t="shared" ca="1" si="3"/>
        <v>7.6638369645628597E+22</v>
      </c>
      <c r="F15" t="str">
        <f t="shared" ca="1" si="4"/>
        <v>Successful</v>
      </c>
      <c r="G15">
        <f ca="1">INDEX(Table2[NationalID],RANDBETWEEN(1,COUNT(Table2[NationalID])))</f>
        <v>1519772513</v>
      </c>
    </row>
    <row r="16" spans="1:7" x14ac:dyDescent="0.3">
      <c r="A16" t="str">
        <f t="shared" ca="1" si="0"/>
        <v>158A3DF6-FAFA-5837-01D0-932C5F1199F7</v>
      </c>
      <c r="B16" s="1">
        <f t="shared" ca="1" si="1"/>
        <v>43935.657698483526</v>
      </c>
      <c r="C16" t="str">
        <f t="shared" ca="1" si="2"/>
        <v>515FF55164C1F504</v>
      </c>
      <c r="D16" s="5">
        <f ca="1">RAND()*0.1*SUMIFS(Table1[Price], Table1[DriverNationalID], Table8[[#This Row],[DriverNationalID]], Table1[Status], "Done", Table1[EndDateTime], "&lt;="&amp;Table8[[#This Row],[DateTime]])</f>
        <v>271777.61593629664</v>
      </c>
      <c r="E16" s="5">
        <f t="shared" ca="1" si="3"/>
        <v>8.8230444589234631E+22</v>
      </c>
      <c r="F16" t="str">
        <f t="shared" ca="1" si="4"/>
        <v>Successful</v>
      </c>
      <c r="G16">
        <f ca="1">INDEX(Table2[NationalID],RANDBETWEEN(1,COUNT(Table2[NationalID])))</f>
        <v>5157351469</v>
      </c>
    </row>
    <row r="17" spans="1:7" x14ac:dyDescent="0.3">
      <c r="A17" t="str">
        <f t="shared" ca="1" si="0"/>
        <v>36B3D51C-8E18-0A45-B884-0160C16AE4E0</v>
      </c>
      <c r="B17" s="1">
        <f t="shared" ca="1" si="1"/>
        <v>44743.773155967203</v>
      </c>
      <c r="C17" t="str">
        <f t="shared" ca="1" si="2"/>
        <v>3A53FE36CE4D9BD8</v>
      </c>
      <c r="D17" s="5">
        <f ca="1">RAND()*0.1*SUMIFS(Table1[Price], Table1[DriverNationalID], Table8[[#This Row],[DriverNationalID]], Table1[Status], "Done", Table1[EndDateTime], "&lt;="&amp;Table8[[#This Row],[DateTime]])</f>
        <v>2094519.3459558266</v>
      </c>
      <c r="E17" s="5">
        <f t="shared" ca="1" si="3"/>
        <v>7.3316006799561418E+22</v>
      </c>
      <c r="F17" t="str">
        <f t="shared" ca="1" si="4"/>
        <v>Successful</v>
      </c>
      <c r="G17">
        <f ca="1">INDEX(Table2[NationalID],RANDBETWEEN(1,COUNT(Table2[NationalID])))</f>
        <v>5921600381</v>
      </c>
    </row>
    <row r="18" spans="1:7" x14ac:dyDescent="0.3">
      <c r="A18" t="str">
        <f t="shared" ca="1" si="0"/>
        <v>6A72FDE0-CBD3-AB47-CA94-2E0C6BC16E60</v>
      </c>
      <c r="B18" s="1">
        <f t="shared" ca="1" si="1"/>
        <v>44353.199238830937</v>
      </c>
      <c r="C18" t="str">
        <f t="shared" ca="1" si="2"/>
        <v>A6A1E7B693F6C9EC</v>
      </c>
      <c r="D18" s="5">
        <f ca="1">RAND()*0.1*SUMIFS(Table1[Price], Table1[DriverNationalID], Table8[[#This Row],[DriverNationalID]], Table1[Status], "Done", Table1[EndDateTime], "&lt;="&amp;Table8[[#This Row],[DateTime]])</f>
        <v>728847.2354839847</v>
      </c>
      <c r="E18" s="5">
        <f t="shared" ca="1" si="3"/>
        <v>9.5457637656032132E+22</v>
      </c>
      <c r="F18" t="str">
        <f t="shared" ca="1" si="4"/>
        <v>Successful</v>
      </c>
      <c r="G18">
        <f ca="1">INDEX(Table2[NationalID],RANDBETWEEN(1,COUNT(Table2[NationalID])))</f>
        <v>7957409829</v>
      </c>
    </row>
    <row r="19" spans="1:7" x14ac:dyDescent="0.3">
      <c r="A19" t="str">
        <f t="shared" ca="1" si="0"/>
        <v>A1B339B7-658A-2606-4C86-014AE0CC4E58</v>
      </c>
      <c r="B19" s="1">
        <f t="shared" ca="1" si="1"/>
        <v>43835.959258451359</v>
      </c>
      <c r="C19" t="str">
        <f t="shared" ca="1" si="2"/>
        <v>53E922284AFED153</v>
      </c>
      <c r="D19" s="5">
        <f ca="1">RAND()*0.1*SUMIFS(Table1[Price], Table1[DriverNationalID], Table8[[#This Row],[DriverNationalID]], Table1[Status], "Done", Table1[EndDateTime], "&lt;="&amp;Table8[[#This Row],[DateTime]])</f>
        <v>0</v>
      </c>
      <c r="E19" s="5">
        <f t="shared" ca="1" si="3"/>
        <v>3.2728114704698483E+22</v>
      </c>
      <c r="F19" t="str">
        <f t="shared" ca="1" si="4"/>
        <v>Successful</v>
      </c>
      <c r="G19">
        <f ca="1">INDEX(Table2[NationalID],RANDBETWEEN(1,COUNT(Table2[NationalID])))</f>
        <v>4382750849</v>
      </c>
    </row>
    <row r="20" spans="1:7" x14ac:dyDescent="0.3">
      <c r="A20" t="str">
        <f t="shared" ca="1" si="0"/>
        <v>431CC046-8E6B-A4E7-1FBA-0AA4E2EB8FFA</v>
      </c>
      <c r="B20" s="1">
        <f t="shared" ca="1" si="1"/>
        <v>44660.184627986921</v>
      </c>
      <c r="C20" t="str">
        <f t="shared" ca="1" si="2"/>
        <v>91632359161C2D5A</v>
      </c>
      <c r="D20" s="5">
        <f ca="1">RAND()*0.1*SUMIFS(Table1[Price], Table1[DriverNationalID], Table8[[#This Row],[DriverNationalID]], Table1[Status], "Done", Table1[EndDateTime], "&lt;="&amp;Table8[[#This Row],[DateTime]])</f>
        <v>2071268.9720137224</v>
      </c>
      <c r="E20" s="5">
        <f t="shared" ca="1" si="3"/>
        <v>7.9264557860236275E+22</v>
      </c>
      <c r="F20" t="str">
        <f t="shared" ca="1" si="4"/>
        <v>Successful</v>
      </c>
      <c r="G20">
        <f ca="1">INDEX(Table2[NationalID],RANDBETWEEN(1,COUNT(Table2[NationalID])))</f>
        <v>1051887412</v>
      </c>
    </row>
    <row r="21" spans="1:7" x14ac:dyDescent="0.3">
      <c r="A21" t="str">
        <f t="shared" ca="1" si="0"/>
        <v>E2F87565-C388-6DB8-70E2-6DE87A166513</v>
      </c>
      <c r="B21" s="1">
        <f t="shared" ca="1" si="1"/>
        <v>44403.263784846546</v>
      </c>
      <c r="C21" t="str">
        <f t="shared" ca="1" si="2"/>
        <v>ED112E6A66BF1D7A</v>
      </c>
      <c r="D21" s="5">
        <f ca="1">RAND()*0.1*SUMIFS(Table1[Price], Table1[DriverNationalID], Table8[[#This Row],[DriverNationalID]], Table1[Status], "Done", Table1[EndDateTime], "&lt;="&amp;Table8[[#This Row],[DateTime]])</f>
        <v>1552637.0308308571</v>
      </c>
      <c r="E21" s="5">
        <f t="shared" ca="1" si="3"/>
        <v>8.374788859597288E+22</v>
      </c>
      <c r="F21" t="str">
        <f t="shared" ca="1" si="4"/>
        <v>Failed</v>
      </c>
      <c r="G21">
        <f ca="1">INDEX(Table2[NationalID],RANDBETWEEN(1,COUNT(Table2[NationalID])))</f>
        <v>1519772513</v>
      </c>
    </row>
    <row r="22" spans="1:7" x14ac:dyDescent="0.3">
      <c r="A22" t="str">
        <f t="shared" ca="1" si="0"/>
        <v>AABCD5B3-3539-00F6-6313-848A434C65A5</v>
      </c>
      <c r="B22" s="1">
        <f t="shared" ca="1" si="1"/>
        <v>44859.473561483414</v>
      </c>
      <c r="C22" t="str">
        <f t="shared" ca="1" si="2"/>
        <v>0F4D9377FB6222AE</v>
      </c>
      <c r="D22" s="5">
        <f ca="1">RAND()*0.1*SUMIFS(Table1[Price], Table1[DriverNationalID], Table8[[#This Row],[DriverNationalID]], Table1[Status], "Done", Table1[EndDateTime], "&lt;="&amp;Table8[[#This Row],[DateTime]])</f>
        <v>3751396.8905528379</v>
      </c>
      <c r="E22" s="5">
        <f t="shared" ca="1" si="3"/>
        <v>2.9110829820714825E+22</v>
      </c>
      <c r="F22" t="str">
        <f t="shared" ca="1" si="4"/>
        <v>Successful</v>
      </c>
      <c r="G22">
        <f ca="1">INDEX(Table2[NationalID],RANDBETWEEN(1,COUNT(Table2[NationalID])))</f>
        <v>9832901194</v>
      </c>
    </row>
    <row r="23" spans="1:7" x14ac:dyDescent="0.3">
      <c r="A23" t="str">
        <f t="shared" ca="1" si="0"/>
        <v>DB42C705-87CC-F33B-9146-B12B95A90398</v>
      </c>
      <c r="B23" s="1">
        <f t="shared" ca="1" si="1"/>
        <v>43857.395345440389</v>
      </c>
      <c r="C23" t="str">
        <f t="shared" ca="1" si="2"/>
        <v>7AFEBC51DB00E1A0</v>
      </c>
      <c r="D23" s="5">
        <f ca="1">RAND()*0.1*SUMIFS(Table1[Price], Table1[DriverNationalID], Table8[[#This Row],[DriverNationalID]], Table1[Status], "Done", Table1[EndDateTime], "&lt;="&amp;Table8[[#This Row],[DateTime]])</f>
        <v>0</v>
      </c>
      <c r="E23" s="5">
        <f t="shared" ca="1" si="3"/>
        <v>6.6337626857651462E+22</v>
      </c>
      <c r="F23" t="str">
        <f t="shared" ca="1" si="4"/>
        <v>Successful</v>
      </c>
      <c r="G23">
        <f ca="1">INDEX(Table2[NationalID],RANDBETWEEN(1,COUNT(Table2[NationalID])))</f>
        <v>8152833134</v>
      </c>
    </row>
    <row r="24" spans="1:7" x14ac:dyDescent="0.3">
      <c r="A24" t="str">
        <f t="shared" ca="1" si="0"/>
        <v>99CBE0A1-A0F2-4C2B-808B-E06890148B85</v>
      </c>
      <c r="B24" s="1">
        <f t="shared" ca="1" si="1"/>
        <v>44518.790685069376</v>
      </c>
      <c r="C24" t="str">
        <f t="shared" ca="1" si="2"/>
        <v>3A84D97F7BD57C8B</v>
      </c>
      <c r="D24" s="5">
        <f ca="1">RAND()*0.1*SUMIFS(Table1[Price], Table1[DriverNationalID], Table8[[#This Row],[DriverNationalID]], Table1[Status], "Done", Table1[EndDateTime], "&lt;="&amp;Table8[[#This Row],[DateTime]])</f>
        <v>1259194.2742244045</v>
      </c>
      <c r="E24" s="5">
        <f t="shared" ca="1" si="3"/>
        <v>3.9259556761845163E+22</v>
      </c>
      <c r="F24" t="str">
        <f t="shared" ca="1" si="4"/>
        <v>Successful</v>
      </c>
      <c r="G24">
        <f ca="1">INDEX(Table2[NationalID],RANDBETWEEN(1,COUNT(Table2[NationalID])))</f>
        <v>4321842344</v>
      </c>
    </row>
    <row r="25" spans="1:7" x14ac:dyDescent="0.3">
      <c r="A25" t="str">
        <f t="shared" ca="1" si="0"/>
        <v>3CAEC25F-85B4-02B4-43E2-D582872EFA9E</v>
      </c>
      <c r="B25" s="1">
        <f t="shared" ca="1" si="1"/>
        <v>44681.233068013113</v>
      </c>
      <c r="C25" t="str">
        <f t="shared" ca="1" si="2"/>
        <v>8AFD104CEADCF26C</v>
      </c>
      <c r="D25" s="5">
        <f ca="1">RAND()*0.1*SUMIFS(Table1[Price], Table1[DriverNationalID], Table8[[#This Row],[DriverNationalID]], Table1[Status], "Done", Table1[EndDateTime], "&lt;="&amp;Table8[[#This Row],[DateTime]])</f>
        <v>1966589.0749136165</v>
      </c>
      <c r="E25" s="5">
        <f t="shared" ca="1" si="3"/>
        <v>9.7855331618251512E+22</v>
      </c>
      <c r="F25" t="str">
        <f t="shared" ca="1" si="4"/>
        <v>Successful</v>
      </c>
      <c r="G25">
        <f ca="1">INDEX(Table2[NationalID],RANDBETWEEN(1,COUNT(Table2[NationalID])))</f>
        <v>6890709464</v>
      </c>
    </row>
    <row r="26" spans="1:7" x14ac:dyDescent="0.3">
      <c r="A26" t="str">
        <f t="shared" ca="1" si="0"/>
        <v>7FB3C14F-7075-B7D0-23FC-9ACBF950ED8C</v>
      </c>
      <c r="B26" s="1">
        <f t="shared" ca="1" si="1"/>
        <v>44534.830180995239</v>
      </c>
      <c r="C26" t="str">
        <f t="shared" ca="1" si="2"/>
        <v>919A13F2BFE1A245</v>
      </c>
      <c r="D26" s="5">
        <f ca="1">RAND()*0.1*SUMIFS(Table1[Price], Table1[DriverNationalID], Table8[[#This Row],[DriverNationalID]], Table1[Status], "Done", Table1[EndDateTime], "&lt;="&amp;Table8[[#This Row],[DateTime]])</f>
        <v>3053262.2065681289</v>
      </c>
      <c r="E26" s="5">
        <f t="shared" ca="1" si="3"/>
        <v>4.8357700642873486E+22</v>
      </c>
      <c r="F26" t="str">
        <f t="shared" ca="1" si="4"/>
        <v>Successful</v>
      </c>
      <c r="G26">
        <f ca="1">INDEX(Table2[NationalID],RANDBETWEEN(1,COUNT(Table2[NationalID])))</f>
        <v>5157351469</v>
      </c>
    </row>
    <row r="27" spans="1:7" x14ac:dyDescent="0.3">
      <c r="A27" t="str">
        <f t="shared" ca="1" si="0"/>
        <v>EDA09ADB-B253-51F0-32E0-AA0324CF0859</v>
      </c>
      <c r="B27" s="1">
        <f t="shared" ca="1" si="1"/>
        <v>44833.625229035999</v>
      </c>
      <c r="C27" t="str">
        <f t="shared" ca="1" si="2"/>
        <v>56CF249F386FDF4B</v>
      </c>
      <c r="D27" s="5">
        <f ca="1">RAND()*0.1*SUMIFS(Table1[Price], Table1[DriverNationalID], Table8[[#This Row],[DriverNationalID]], Table1[Status], "Done", Table1[EndDateTime], "&lt;="&amp;Table8[[#This Row],[DateTime]])</f>
        <v>3942735.1287956056</v>
      </c>
      <c r="E27" s="5">
        <f t="shared" ca="1" si="3"/>
        <v>1.1609493860059607E+22</v>
      </c>
      <c r="F27" t="str">
        <f t="shared" ca="1" si="4"/>
        <v>Successful</v>
      </c>
      <c r="G27">
        <f ca="1">INDEX(Table2[NationalID],RANDBETWEEN(1,COUNT(Table2[NationalID])))</f>
        <v>2778982165</v>
      </c>
    </row>
    <row r="28" spans="1:7" x14ac:dyDescent="0.3">
      <c r="A28" t="str">
        <f t="shared" ca="1" si="0"/>
        <v>8624B866-1C98-F70A-DCA5-DE4D631D51C8</v>
      </c>
      <c r="B28" s="1">
        <f t="shared" ca="1" si="1"/>
        <v>44203.073041447999</v>
      </c>
      <c r="C28" t="str">
        <f t="shared" ca="1" si="2"/>
        <v>6E9435D974276CFA</v>
      </c>
      <c r="D28" s="5">
        <f ca="1">RAND()*0.1*SUMIFS(Table1[Price], Table1[DriverNationalID], Table8[[#This Row],[DriverNationalID]], Table1[Status], "Done", Table1[EndDateTime], "&lt;="&amp;Table8[[#This Row],[DateTime]])</f>
        <v>282153.77317939728</v>
      </c>
      <c r="E28" s="5">
        <f t="shared" ca="1" si="3"/>
        <v>4.1560553543242174E+22</v>
      </c>
      <c r="F28" t="str">
        <f t="shared" ca="1" si="4"/>
        <v>Successful</v>
      </c>
      <c r="G28">
        <f ca="1">INDEX(Table2[NationalID],RANDBETWEEN(1,COUNT(Table2[NationalID])))</f>
        <v>3962670104</v>
      </c>
    </row>
    <row r="29" spans="1:7" x14ac:dyDescent="0.3">
      <c r="A29" t="str">
        <f t="shared" ca="1" si="0"/>
        <v>742C4545-F97E-D62E-54B1-33BB34FADF98</v>
      </c>
      <c r="B29" s="1">
        <f t="shared" ca="1" si="1"/>
        <v>44436.212456198242</v>
      </c>
      <c r="C29" t="str">
        <f t="shared" ca="1" si="2"/>
        <v>B40DF176F37E89D0</v>
      </c>
      <c r="D29" s="5">
        <f ca="1">RAND()*0.1*SUMIFS(Table1[Price], Table1[DriverNationalID], Table8[[#This Row],[DriverNationalID]], Table1[Status], "Done", Table1[EndDateTime], "&lt;="&amp;Table8[[#This Row],[DateTime]])</f>
        <v>964066.00111835462</v>
      </c>
      <c r="E29" s="5">
        <f t="shared" ca="1" si="3"/>
        <v>9.7426672461104718E+22</v>
      </c>
      <c r="F29" t="str">
        <f t="shared" ca="1" si="4"/>
        <v>Successful</v>
      </c>
      <c r="G29">
        <f ca="1">INDEX(Table2[NationalID],RANDBETWEEN(1,COUNT(Table2[NationalID])))</f>
        <v>6458683007</v>
      </c>
    </row>
    <row r="30" spans="1:7" x14ac:dyDescent="0.3">
      <c r="A30" t="str">
        <f t="shared" ca="1" si="0"/>
        <v>3D3A7CA1-F86B-B1B5-C9D6-2EB41D5E8CC7</v>
      </c>
      <c r="B30" s="1">
        <f t="shared" ca="1" si="1"/>
        <v>44526.471917865994</v>
      </c>
      <c r="C30" t="str">
        <f t="shared" ca="1" si="2"/>
        <v>04138B182174F3D8</v>
      </c>
      <c r="D30" s="5">
        <f ca="1">RAND()*0.1*SUMIFS(Table1[Price], Table1[DriverNationalID], Table8[[#This Row],[DriverNationalID]], Table1[Status], "Done", Table1[EndDateTime], "&lt;="&amp;Table8[[#This Row],[DateTime]])</f>
        <v>495394.89129822626</v>
      </c>
      <c r="E30" s="5">
        <f t="shared" ca="1" si="3"/>
        <v>4.9597052699534944E+22</v>
      </c>
      <c r="F30" t="str">
        <f t="shared" ca="1" si="4"/>
        <v>Successful</v>
      </c>
      <c r="G30">
        <f ca="1">INDEX(Table2[NationalID],RANDBETWEEN(1,COUNT(Table2[NationalID])))</f>
        <v>5157351469</v>
      </c>
    </row>
    <row r="31" spans="1:7" x14ac:dyDescent="0.3">
      <c r="A31" t="str">
        <f t="shared" ca="1" si="0"/>
        <v>93D7B5ED-7E24-3655-44AF-355CD9A9A080</v>
      </c>
      <c r="B31" s="1">
        <f t="shared" ca="1" si="1"/>
        <v>44381.655124912999</v>
      </c>
      <c r="C31" t="str">
        <f t="shared" ca="1" si="2"/>
        <v>89AEAEE5F19E9450</v>
      </c>
      <c r="D31" s="5">
        <f ca="1">RAND()*0.1*SUMIFS(Table1[Price], Table1[DriverNationalID], Table8[[#This Row],[DriverNationalID]], Table1[Status], "Done", Table1[EndDateTime], "&lt;="&amp;Table8[[#This Row],[DateTime]])</f>
        <v>419166.9733143631</v>
      </c>
      <c r="E31" s="5">
        <f t="shared" ca="1" si="3"/>
        <v>1.448400804631971E+22</v>
      </c>
      <c r="F31" t="str">
        <f t="shared" ca="1" si="4"/>
        <v>Successful</v>
      </c>
      <c r="G31">
        <f ca="1">INDEX(Table2[NationalID],RANDBETWEEN(1,COUNT(Table2[NationalID])))</f>
        <v>7957409829</v>
      </c>
    </row>
    <row r="32" spans="1:7" x14ac:dyDescent="0.3">
      <c r="A32" t="str">
        <f t="shared" ca="1" si="0"/>
        <v>B4B4021B-A48E-2E07-7EA4-A81823494E75</v>
      </c>
      <c r="B32" s="1">
        <f t="shared" ca="1" si="1"/>
        <v>44823.295282399806</v>
      </c>
      <c r="C32" t="str">
        <f t="shared" ca="1" si="2"/>
        <v>E66F56314362D70A</v>
      </c>
      <c r="D32" s="5">
        <f ca="1">RAND()*0.1*SUMIFS(Table1[Price], Table1[DriverNationalID], Table8[[#This Row],[DriverNationalID]], Table1[Status], "Done", Table1[EndDateTime], "&lt;="&amp;Table8[[#This Row],[DateTime]])</f>
        <v>326043.29189478367</v>
      </c>
      <c r="E32" s="5">
        <f t="shared" ca="1" si="3"/>
        <v>5.8994726223869777E+22</v>
      </c>
      <c r="F32" t="str">
        <f t="shared" ca="1" si="4"/>
        <v>Successful</v>
      </c>
      <c r="G32">
        <f ca="1">INDEX(Table2[NationalID],RANDBETWEEN(1,COUNT(Table2[NationalID])))</f>
        <v>2778982165</v>
      </c>
    </row>
    <row r="33" spans="1:7" x14ac:dyDescent="0.3">
      <c r="A33" t="str">
        <f t="shared" ca="1" si="0"/>
        <v>BCE4F142-7D8F-675E-380E-E7140183D047</v>
      </c>
      <c r="B33" s="1">
        <f t="shared" ca="1" si="1"/>
        <v>44303.033815083683</v>
      </c>
      <c r="C33" t="str">
        <f t="shared" ca="1" si="2"/>
        <v>373271C458F9C6B9</v>
      </c>
      <c r="D33" s="5">
        <f ca="1">RAND()*0.1*SUMIFS(Table1[Price], Table1[DriverNationalID], Table8[[#This Row],[DriverNationalID]], Table1[Status], "Done", Table1[EndDateTime], "&lt;="&amp;Table8[[#This Row],[DateTime]])</f>
        <v>75553.34019207723</v>
      </c>
      <c r="E33" s="5">
        <f t="shared" ca="1" si="3"/>
        <v>2.0132144607645867E+22</v>
      </c>
      <c r="F33" t="str">
        <f t="shared" ca="1" si="4"/>
        <v>Successful</v>
      </c>
      <c r="G33">
        <f ca="1">INDEX(Table2[NationalID],RANDBETWEEN(1,COUNT(Table2[NationalID])))</f>
        <v>9165867315</v>
      </c>
    </row>
    <row r="34" spans="1:7" x14ac:dyDescent="0.3">
      <c r="A34" t="str">
        <f t="shared" ca="1" si="0"/>
        <v>EAB6AC60-E5B3-5EA3-2B6B-0DEE2F328FEF</v>
      </c>
      <c r="B34" s="1">
        <f t="shared" ca="1" si="1"/>
        <v>44002.674976660652</v>
      </c>
      <c r="C34" t="str">
        <f t="shared" ca="1" si="2"/>
        <v>6BB27FE197711A15</v>
      </c>
      <c r="D34" s="5">
        <f ca="1">RAND()*0.1*SUMIFS(Table1[Price], Table1[DriverNationalID], Table8[[#This Row],[DriverNationalID]], Table1[Status], "Done", Table1[EndDateTime], "&lt;="&amp;Table8[[#This Row],[DateTime]])</f>
        <v>298076.29965205136</v>
      </c>
      <c r="E34" s="5">
        <f t="shared" ca="1" si="3"/>
        <v>1.6564564546644009E+22</v>
      </c>
      <c r="F34" t="str">
        <f t="shared" ca="1" si="4"/>
        <v>Successful</v>
      </c>
      <c r="G34">
        <f ca="1">INDEX(Table2[NationalID],RANDBETWEEN(1,COUNT(Table2[NationalID])))</f>
        <v>1944091513</v>
      </c>
    </row>
    <row r="35" spans="1:7" x14ac:dyDescent="0.3">
      <c r="A35" t="str">
        <f t="shared" ca="1" si="0"/>
        <v>FFABEEE4-5DFF-EADE-EC47-21EFD7138A02</v>
      </c>
      <c r="B35" s="1">
        <f t="shared" ca="1" si="1"/>
        <v>44639.349464202591</v>
      </c>
      <c r="C35" t="str">
        <f t="shared" ca="1" si="2"/>
        <v>199E56E9F0E5C017</v>
      </c>
      <c r="D35" s="5">
        <f ca="1">RAND()*0.1*SUMIFS(Table1[Price], Table1[DriverNationalID], Table8[[#This Row],[DriverNationalID]], Table1[Status], "Done", Table1[EndDateTime], "&lt;="&amp;Table8[[#This Row],[DateTime]])</f>
        <v>2084953.2432625389</v>
      </c>
      <c r="E35" s="5">
        <f t="shared" ca="1" si="3"/>
        <v>6.576460648390999E+22</v>
      </c>
      <c r="F35" t="str">
        <f t="shared" ca="1" si="4"/>
        <v>Successful</v>
      </c>
      <c r="G35">
        <f ca="1">INDEX(Table2[NationalID],RANDBETWEEN(1,COUNT(Table2[NationalID])))</f>
        <v>3113928813</v>
      </c>
    </row>
    <row r="36" spans="1:7" x14ac:dyDescent="0.3">
      <c r="A36" t="str">
        <f t="shared" ca="1" si="0"/>
        <v>B2411E04-91C0-E370-964B-FB95266F3725</v>
      </c>
      <c r="B36" s="1">
        <f t="shared" ca="1" si="1"/>
        <v>44316.446096428692</v>
      </c>
      <c r="C36" t="str">
        <f t="shared" ca="1" si="2"/>
        <v>A0A12DB173B6DC73</v>
      </c>
      <c r="D36" s="5">
        <f ca="1">RAND()*0.1*SUMIFS(Table1[Price], Table1[DriverNationalID], Table8[[#This Row],[DriverNationalID]], Table1[Status], "Done", Table1[EndDateTime], "&lt;="&amp;Table8[[#This Row],[DateTime]])</f>
        <v>755559.10906065896</v>
      </c>
      <c r="E36" s="5">
        <f t="shared" ca="1" si="3"/>
        <v>4.7415443645374352E+22</v>
      </c>
      <c r="F36" t="str">
        <f t="shared" ca="1" si="4"/>
        <v>Successful</v>
      </c>
      <c r="G36">
        <f ca="1">INDEX(Table2[NationalID],RANDBETWEEN(1,COUNT(Table2[NationalID])))</f>
        <v>7266642475</v>
      </c>
    </row>
    <row r="37" spans="1:7" x14ac:dyDescent="0.3">
      <c r="A37" t="str">
        <f t="shared" ca="1" si="0"/>
        <v>AA285EB6-CE05-5A7C-FBB8-0F355E721B4B</v>
      </c>
      <c r="B37" s="1">
        <f t="shared" ca="1" si="1"/>
        <v>44753.873189033045</v>
      </c>
      <c r="C37" t="str">
        <f t="shared" ca="1" si="2"/>
        <v>DA9C87E09E6F83A8</v>
      </c>
      <c r="D37" s="5">
        <f ca="1">RAND()*0.1*SUMIFS(Table1[Price], Table1[DriverNationalID], Table8[[#This Row],[DriverNationalID]], Table1[Status], "Done", Table1[EndDateTime], "&lt;="&amp;Table8[[#This Row],[DateTime]])</f>
        <v>1988597.2663989726</v>
      </c>
      <c r="E37" s="5">
        <f t="shared" ca="1" si="3"/>
        <v>3.4580778429359067E+22</v>
      </c>
      <c r="F37" t="str">
        <f t="shared" ca="1" si="4"/>
        <v>Successful</v>
      </c>
      <c r="G37">
        <f ca="1">INDEX(Table2[NationalID],RANDBETWEEN(1,COUNT(Table2[NationalID])))</f>
        <v>8822274892</v>
      </c>
    </row>
    <row r="38" spans="1:7" x14ac:dyDescent="0.3">
      <c r="A38" t="str">
        <f t="shared" ca="1" si="0"/>
        <v>9DAF09F9-44E1-639C-EEA7-6440F60D2C38</v>
      </c>
      <c r="B38" s="1">
        <f t="shared" ca="1" si="1"/>
        <v>44143.769509805206</v>
      </c>
      <c r="C38" t="str">
        <f t="shared" ca="1" si="2"/>
        <v>9C71403ADAB554E6</v>
      </c>
      <c r="D38" s="5">
        <f ca="1">RAND()*0.1*SUMIFS(Table1[Price], Table1[DriverNationalID], Table8[[#This Row],[DriverNationalID]], Table1[Status], "Done", Table1[EndDateTime], "&lt;="&amp;Table8[[#This Row],[DateTime]])</f>
        <v>225142.50279658829</v>
      </c>
      <c r="E38" s="5">
        <f t="shared" ca="1" si="3"/>
        <v>2.0289969351600036E+22</v>
      </c>
      <c r="F38" t="str">
        <f t="shared" ca="1" si="4"/>
        <v>Successful</v>
      </c>
      <c r="G38">
        <f ca="1">INDEX(Table2[NationalID],RANDBETWEEN(1,COUNT(Table2[NationalID])))</f>
        <v>1051887412</v>
      </c>
    </row>
    <row r="39" spans="1:7" x14ac:dyDescent="0.3">
      <c r="A39" t="str">
        <f t="shared" ca="1" si="0"/>
        <v>4F82B68C-C89D-5DDB-7370-E2B50235F503</v>
      </c>
      <c r="B39" s="1">
        <f t="shared" ca="1" si="1"/>
        <v>44734.113810119663</v>
      </c>
      <c r="C39" t="str">
        <f t="shared" ca="1" si="2"/>
        <v>E624920A54D06C58</v>
      </c>
      <c r="D39" s="5">
        <f ca="1">RAND()*0.1*SUMIFS(Table1[Price], Table1[DriverNationalID], Table8[[#This Row],[DriverNationalID]], Table1[Status], "Done", Table1[EndDateTime], "&lt;="&amp;Table8[[#This Row],[DateTime]])</f>
        <v>3198590.8355751154</v>
      </c>
      <c r="E39" s="5">
        <f t="shared" ca="1" si="3"/>
        <v>8.6633766856015336E+22</v>
      </c>
      <c r="F39" t="str">
        <f t="shared" ca="1" si="4"/>
        <v>Successful</v>
      </c>
      <c r="G39">
        <f ca="1">INDEX(Table2[NationalID],RANDBETWEEN(1,COUNT(Table2[NationalID])))</f>
        <v>3598869598</v>
      </c>
    </row>
    <row r="40" spans="1:7" x14ac:dyDescent="0.3">
      <c r="A40" t="str">
        <f t="shared" ca="1" si="0"/>
        <v>9F3FAF38-6316-766A-50E5-F200BCC8D784</v>
      </c>
      <c r="B40" s="1">
        <f t="shared" ca="1" si="1"/>
        <v>44186.850838084007</v>
      </c>
      <c r="C40" t="str">
        <f t="shared" ca="1" si="2"/>
        <v>57AD79DA197285D2</v>
      </c>
      <c r="D40" s="5">
        <f ca="1">RAND()*0.1*SUMIFS(Table1[Price], Table1[DriverNationalID], Table8[[#This Row],[DriverNationalID]], Table1[Status], "Done", Table1[EndDateTime], "&lt;="&amp;Table8[[#This Row],[DateTime]])</f>
        <v>194616.16452350694</v>
      </c>
      <c r="E40" s="5">
        <f t="shared" ca="1" si="3"/>
        <v>5.8332138959849778E+22</v>
      </c>
      <c r="F40" t="str">
        <f t="shared" ca="1" si="4"/>
        <v>Successful</v>
      </c>
      <c r="G40">
        <f ca="1">INDEX(Table2[NationalID],RANDBETWEEN(1,COUNT(Table2[NationalID])))</f>
        <v>3962670104</v>
      </c>
    </row>
    <row r="41" spans="1:7" x14ac:dyDescent="0.3">
      <c r="A41" t="str">
        <f t="shared" ca="1" si="0"/>
        <v>7FA062CF-35F7-2F87-56AE-727E2F9A7324</v>
      </c>
      <c r="B41" s="1">
        <f t="shared" ca="1" si="1"/>
        <v>44059.250575548424</v>
      </c>
      <c r="C41" t="str">
        <f t="shared" ca="1" si="2"/>
        <v>6917799D450D296B</v>
      </c>
      <c r="D41" s="5">
        <f ca="1">RAND()*0.1*SUMIFS(Table1[Price], Table1[DriverNationalID], Table8[[#This Row],[DriverNationalID]], Table1[Status], "Done", Table1[EndDateTime], "&lt;="&amp;Table8[[#This Row],[DateTime]])</f>
        <v>2380.9834189570329</v>
      </c>
      <c r="E41" s="5">
        <f t="shared" ca="1" si="3"/>
        <v>4.0531620495661117E+22</v>
      </c>
      <c r="F41" t="str">
        <f t="shared" ca="1" si="4"/>
        <v>Successful</v>
      </c>
      <c r="G41">
        <f ca="1">INDEX(Table2[NationalID],RANDBETWEEN(1,COUNT(Table2[NationalID])))</f>
        <v>9165867315</v>
      </c>
    </row>
    <row r="42" spans="1:7" x14ac:dyDescent="0.3">
      <c r="A42" t="str">
        <f t="shared" ca="1" si="0"/>
        <v>6FFDADAE-8B04-B634-5C98-56FA6E0D80FF</v>
      </c>
      <c r="B42" s="1">
        <f t="shared" ca="1" si="1"/>
        <v>44873.081169417499</v>
      </c>
      <c r="C42" t="str">
        <f t="shared" ca="1" si="2"/>
        <v>34011573B80CC4FC</v>
      </c>
      <c r="D42" s="5">
        <f ca="1">RAND()*0.1*SUMIFS(Table1[Price], Table1[DriverNationalID], Table8[[#This Row],[DriverNationalID]], Table1[Status], "Done", Table1[EndDateTime], "&lt;="&amp;Table8[[#This Row],[DateTime]])</f>
        <v>1404651.8622224878</v>
      </c>
      <c r="E42" s="5">
        <f t="shared" ca="1" si="3"/>
        <v>3.3137901337926399E+22</v>
      </c>
      <c r="F42" t="str">
        <f t="shared" ca="1" si="4"/>
        <v>Successful</v>
      </c>
      <c r="G42">
        <f ca="1">INDEX(Table2[NationalID],RANDBETWEEN(1,COUNT(Table2[NationalID])))</f>
        <v>4589058680</v>
      </c>
    </row>
    <row r="43" spans="1:7" x14ac:dyDescent="0.3">
      <c r="A43" t="str">
        <f t="shared" ca="1" si="0"/>
        <v>490E053B-09EB-FD0C-D717-C54AD41D1E0B</v>
      </c>
      <c r="B43" s="1">
        <f t="shared" ca="1" si="1"/>
        <v>44344.921609212819</v>
      </c>
      <c r="C43" t="str">
        <f t="shared" ca="1" si="2"/>
        <v>A274F08A60B7A697</v>
      </c>
      <c r="D43" s="5">
        <f ca="1">RAND()*0.1*SUMIFS(Table1[Price], Table1[DriverNationalID], Table8[[#This Row],[DriverNationalID]], Table1[Status], "Done", Table1[EndDateTime], "&lt;="&amp;Table8[[#This Row],[DateTime]])</f>
        <v>1000703.2277342614</v>
      </c>
      <c r="E43" s="5">
        <f t="shared" ca="1" si="3"/>
        <v>7.6634688088479873E+22</v>
      </c>
      <c r="F43" t="str">
        <f t="shared" ca="1" si="4"/>
        <v>Successful</v>
      </c>
      <c r="G43">
        <f ca="1">INDEX(Table2[NationalID],RANDBETWEEN(1,COUNT(Table2[NationalID])))</f>
        <v>3410735775</v>
      </c>
    </row>
    <row r="44" spans="1:7" x14ac:dyDescent="0.3">
      <c r="A44" t="str">
        <f t="shared" ca="1" si="0"/>
        <v>AD05C096-0E35-E173-742E-8F2B3E8DF717</v>
      </c>
      <c r="B44" s="1">
        <f t="shared" ca="1" si="1"/>
        <v>44375.639390932411</v>
      </c>
      <c r="C44" t="str">
        <f t="shared" ca="1" si="2"/>
        <v>D79F36AECC7F88DD</v>
      </c>
      <c r="D44" s="5">
        <f ca="1">RAND()*0.1*SUMIFS(Table1[Price], Table1[DriverNationalID], Table8[[#This Row],[DriverNationalID]], Table1[Status], "Done", Table1[EndDateTime], "&lt;="&amp;Table8[[#This Row],[DateTime]])</f>
        <v>1156200.4819888335</v>
      </c>
      <c r="E44" s="5">
        <f t="shared" ca="1" si="3"/>
        <v>8.3594750747549133E+22</v>
      </c>
      <c r="F44" t="str">
        <f t="shared" ca="1" si="4"/>
        <v>Successful</v>
      </c>
      <c r="G44">
        <f ca="1">INDEX(Table2[NationalID],RANDBETWEEN(1,COUNT(Table2[NationalID])))</f>
        <v>4382750849</v>
      </c>
    </row>
    <row r="45" spans="1:7" x14ac:dyDescent="0.3">
      <c r="A45" t="str">
        <f t="shared" ca="1" si="0"/>
        <v>9436E323-5F0A-FD83-98AF-B71731641204</v>
      </c>
      <c r="B45" s="1">
        <f t="shared" ca="1" si="1"/>
        <v>44479.773027175732</v>
      </c>
      <c r="C45" t="str">
        <f t="shared" ca="1" si="2"/>
        <v>700ACD0425E767CA</v>
      </c>
      <c r="D45" s="5">
        <f ca="1">RAND()*0.1*SUMIFS(Table1[Price], Table1[DriverNationalID], Table8[[#This Row],[DriverNationalID]], Table1[Status], "Done", Table1[EndDateTime], "&lt;="&amp;Table8[[#This Row],[DateTime]])</f>
        <v>609815.82991398859</v>
      </c>
      <c r="E45" s="5">
        <f t="shared" ca="1" si="3"/>
        <v>4.8508638356078623E+22</v>
      </c>
      <c r="F45" t="str">
        <f t="shared" ca="1" si="4"/>
        <v>Successful</v>
      </c>
      <c r="G45">
        <f ca="1">INDEX(Table2[NationalID],RANDBETWEEN(1,COUNT(Table2[NationalID])))</f>
        <v>4589058680</v>
      </c>
    </row>
    <row r="46" spans="1:7" x14ac:dyDescent="0.3">
      <c r="A46" t="str">
        <f t="shared" ca="1" si="0"/>
        <v>108D6028-ECDA-5E2D-529C-0D0AFF1B0431</v>
      </c>
      <c r="B46" s="1">
        <f t="shared" ca="1" si="1"/>
        <v>44516.853653379476</v>
      </c>
      <c r="C46" t="str">
        <f t="shared" ca="1" si="2"/>
        <v>3C7AF79BECA3F4B4</v>
      </c>
      <c r="D46" s="5">
        <f ca="1">RAND()*0.1*SUMIFS(Table1[Price], Table1[DriverNationalID], Table8[[#This Row],[DriverNationalID]], Table1[Status], "Done", Table1[EndDateTime], "&lt;="&amp;Table8[[#This Row],[DateTime]])</f>
        <v>1632485.1371133656</v>
      </c>
      <c r="E46" s="5">
        <f t="shared" ca="1" si="3"/>
        <v>5.6096812790471062E+22</v>
      </c>
      <c r="F46" t="str">
        <f t="shared" ca="1" si="4"/>
        <v>Successful</v>
      </c>
      <c r="G46">
        <f ca="1">INDEX(Table2[NationalID],RANDBETWEEN(1,COUNT(Table2[NationalID])))</f>
        <v>7398653942</v>
      </c>
    </row>
    <row r="47" spans="1:7" x14ac:dyDescent="0.3">
      <c r="A47" t="str">
        <f t="shared" ca="1" si="0"/>
        <v>0C27A2F8-4BAF-A0C6-B1A0-603726BC67A8</v>
      </c>
      <c r="B47" s="1">
        <f t="shared" ca="1" si="1"/>
        <v>44458.962379100289</v>
      </c>
      <c r="C47" t="str">
        <f t="shared" ca="1" si="2"/>
        <v>8C80B65A24953FCE</v>
      </c>
      <c r="D47" s="5">
        <f ca="1">RAND()*0.1*SUMIFS(Table1[Price], Table1[DriverNationalID], Table8[[#This Row],[DriverNationalID]], Table1[Status], "Done", Table1[EndDateTime], "&lt;="&amp;Table8[[#This Row],[DateTime]])</f>
        <v>1824194.7696944273</v>
      </c>
      <c r="E47" s="5">
        <f t="shared" ca="1" si="3"/>
        <v>1.6958131469050005E+22</v>
      </c>
      <c r="F47" t="str">
        <f t="shared" ca="1" si="4"/>
        <v>Successful</v>
      </c>
      <c r="G47">
        <f ca="1">INDEX(Table2[NationalID],RANDBETWEEN(1,COUNT(Table2[NationalID])))</f>
        <v>8011532902</v>
      </c>
    </row>
    <row r="48" spans="1:7" x14ac:dyDescent="0.3">
      <c r="A48" t="str">
        <f t="shared" ca="1" si="0"/>
        <v>54A16462-70D9-A22E-1477-B0DC39667F38</v>
      </c>
      <c r="B48" s="1">
        <f t="shared" ca="1" si="1"/>
        <v>44181.45335570645</v>
      </c>
      <c r="C48" t="str">
        <f t="shared" ca="1" si="2"/>
        <v>FE0B90A0D6F18A39</v>
      </c>
      <c r="D48" s="5">
        <f ca="1">RAND()*0.1*SUMIFS(Table1[Price], Table1[DriverNationalID], Table8[[#This Row],[DriverNationalID]], Table1[Status], "Done", Table1[EndDateTime], "&lt;="&amp;Table8[[#This Row],[DateTime]])</f>
        <v>2338.3699791256404</v>
      </c>
      <c r="E48" s="5">
        <f t="shared" ca="1" si="3"/>
        <v>2.798827759635359E+22</v>
      </c>
      <c r="F48" t="str">
        <f t="shared" ca="1" si="4"/>
        <v>Successful</v>
      </c>
      <c r="G48">
        <f ca="1">INDEX(Table2[NationalID],RANDBETWEEN(1,COUNT(Table2[NationalID])))</f>
        <v>9538425360</v>
      </c>
    </row>
    <row r="49" spans="1:7" x14ac:dyDescent="0.3">
      <c r="A49" t="str">
        <f t="shared" ca="1" si="0"/>
        <v>EC25422C-9338-459F-2EFD-B7A9AC4863F4</v>
      </c>
      <c r="B49" s="1">
        <f t="shared" ca="1" si="1"/>
        <v>44326.652953136698</v>
      </c>
      <c r="C49" t="str">
        <f t="shared" ca="1" si="2"/>
        <v>694CF6A65F82BC77</v>
      </c>
      <c r="D49" s="5">
        <f ca="1">RAND()*0.1*SUMIFS(Table1[Price], Table1[DriverNationalID], Table8[[#This Row],[DriverNationalID]], Table1[Status], "Done", Table1[EndDateTime], "&lt;="&amp;Table8[[#This Row],[DateTime]])</f>
        <v>1156338.7493886459</v>
      </c>
      <c r="E49" s="5">
        <f t="shared" ca="1" si="3"/>
        <v>5.5638418784159783E+22</v>
      </c>
      <c r="F49" t="str">
        <f t="shared" ca="1" si="4"/>
        <v>Successful</v>
      </c>
      <c r="G49">
        <f ca="1">INDEX(Table2[NationalID],RANDBETWEEN(1,COUNT(Table2[NationalID])))</f>
        <v>5319887255</v>
      </c>
    </row>
    <row r="50" spans="1:7" x14ac:dyDescent="0.3">
      <c r="A50" t="str">
        <f t="shared" ca="1" si="0"/>
        <v>0662AEDB-CF28-1C92-6789-47DA662DB7A0</v>
      </c>
      <c r="B50" s="1">
        <f t="shared" ca="1" si="1"/>
        <v>44680.702994930267</v>
      </c>
      <c r="C50" t="str">
        <f t="shared" ca="1" si="2"/>
        <v>0E9ECE51E027CAC3</v>
      </c>
      <c r="D50" s="5">
        <f ca="1">RAND()*0.1*SUMIFS(Table1[Price], Table1[DriverNationalID], Table8[[#This Row],[DriverNationalID]], Table1[Status], "Done", Table1[EndDateTime], "&lt;="&amp;Table8[[#This Row],[DateTime]])</f>
        <v>2798344.2492102082</v>
      </c>
      <c r="E50" s="5">
        <f t="shared" ca="1" si="3"/>
        <v>5.9436688385871494E+22</v>
      </c>
      <c r="F50" t="str">
        <f t="shared" ca="1" si="4"/>
        <v>Successful</v>
      </c>
      <c r="G50">
        <f ca="1">INDEX(Table2[NationalID],RANDBETWEEN(1,COUNT(Table2[NationalID])))</f>
        <v>8152833134</v>
      </c>
    </row>
    <row r="51" spans="1:7" x14ac:dyDescent="0.3">
      <c r="A51" t="str">
        <f t="shared" ca="1" si="0"/>
        <v>6B300C03-9815-3E8E-EF5D-4A6564C2DD72</v>
      </c>
      <c r="B51" s="1">
        <f t="shared" ca="1" si="1"/>
        <v>44159.984743148918</v>
      </c>
      <c r="C51" t="str">
        <f t="shared" ca="1" si="2"/>
        <v>BC7D1F481B6CC494</v>
      </c>
      <c r="D51" s="5">
        <f ca="1">RAND()*0.1*SUMIFS(Table1[Price], Table1[DriverNationalID], Table8[[#This Row],[DriverNationalID]], Table1[Status], "Done", Table1[EndDateTime], "&lt;="&amp;Table8[[#This Row],[DateTime]])</f>
        <v>1170261.9718007417</v>
      </c>
      <c r="E51" s="5">
        <f t="shared" ca="1" si="3"/>
        <v>6.0479476113344729E+22</v>
      </c>
      <c r="F51" t="str">
        <f t="shared" ca="1" si="4"/>
        <v>Successful</v>
      </c>
      <c r="G51">
        <f ca="1">INDEX(Table2[NationalID],RANDBETWEEN(1,COUNT(Table2[NationalID])))</f>
        <v>1820475886</v>
      </c>
    </row>
    <row r="52" spans="1:7" x14ac:dyDescent="0.3">
      <c r="A52" t="str">
        <f t="shared" ca="1" si="0"/>
        <v>DA4EA361-2634-4D1B-6869-BEB4A3017781</v>
      </c>
      <c r="B52" s="1">
        <f t="shared" ca="1" si="1"/>
        <v>44758.307850750942</v>
      </c>
      <c r="C52" t="str">
        <f t="shared" ca="1" si="2"/>
        <v>91BDB16537E60DFB</v>
      </c>
      <c r="D52" s="5">
        <f ca="1">RAND()*0.1*SUMIFS(Table1[Price], Table1[DriverNationalID], Table8[[#This Row],[DriverNationalID]], Table1[Status], "Done", Table1[EndDateTime], "&lt;="&amp;Table8[[#This Row],[DateTime]])</f>
        <v>954184.78363917477</v>
      </c>
      <c r="E52" s="5">
        <f t="shared" ca="1" si="3"/>
        <v>5.7023238543720661E+22</v>
      </c>
      <c r="F52" t="str">
        <f t="shared" ca="1" si="4"/>
        <v>Successful</v>
      </c>
      <c r="G52">
        <f ca="1">INDEX(Table2[NationalID],RANDBETWEEN(1,COUNT(Table2[NationalID])))</f>
        <v>9165867315</v>
      </c>
    </row>
    <row r="53" spans="1:7" x14ac:dyDescent="0.3">
      <c r="A53" t="str">
        <f t="shared" ca="1" si="0"/>
        <v>A0E98AA1-C3B8-FFA7-3817-699698408C47</v>
      </c>
      <c r="B53" s="1">
        <f t="shared" ca="1" si="1"/>
        <v>44024.070432117463</v>
      </c>
      <c r="C53" t="str">
        <f t="shared" ca="1" si="2"/>
        <v>9DBBAE48FF66F4AA</v>
      </c>
      <c r="D53" s="5">
        <f ca="1">RAND()*0.1*SUMIFS(Table1[Price], Table1[DriverNationalID], Table8[[#This Row],[DriverNationalID]], Table1[Status], "Done", Table1[EndDateTime], "&lt;="&amp;Table8[[#This Row],[DateTime]])</f>
        <v>405115.29033164756</v>
      </c>
      <c r="E53" s="5">
        <f t="shared" ca="1" si="3"/>
        <v>6.8557035656937759E+22</v>
      </c>
      <c r="F53" t="str">
        <f t="shared" ca="1" si="4"/>
        <v>Successful</v>
      </c>
      <c r="G53">
        <f ca="1">INDEX(Table2[NationalID],RANDBETWEEN(1,COUNT(Table2[NationalID])))</f>
        <v>9657531542</v>
      </c>
    </row>
    <row r="54" spans="1:7" x14ac:dyDescent="0.3">
      <c r="A54" t="str">
        <f t="shared" ca="1" si="0"/>
        <v>2B022D26-5FF7-14AE-C2A5-6D5018082288</v>
      </c>
      <c r="B54" s="1">
        <f t="shared" ca="1" si="1"/>
        <v>43859.443140474665</v>
      </c>
      <c r="C54" t="str">
        <f t="shared" ca="1" si="2"/>
        <v>B1F2E3379EFE0937</v>
      </c>
      <c r="D54" s="5">
        <f ca="1">RAND()*0.1*SUMIFS(Table1[Price], Table1[DriverNationalID], Table8[[#This Row],[DriverNationalID]], Table1[Status], "Done", Table1[EndDateTime], "&lt;="&amp;Table8[[#This Row],[DateTime]])</f>
        <v>5740.7777809954996</v>
      </c>
      <c r="E54" s="5">
        <f t="shared" ca="1" si="3"/>
        <v>1.5799033010196876E+22</v>
      </c>
      <c r="F54" t="str">
        <f t="shared" ca="1" si="4"/>
        <v>Successful</v>
      </c>
      <c r="G54">
        <f ca="1">INDEX(Table2[NationalID],RANDBETWEEN(1,COUNT(Table2[NationalID])))</f>
        <v>1448952960</v>
      </c>
    </row>
    <row r="55" spans="1:7" x14ac:dyDescent="0.3">
      <c r="A55" t="str">
        <f t="shared" ca="1" si="0"/>
        <v>9CA2C14B-8545-084D-B0B1-0DCB25B4C4EA</v>
      </c>
      <c r="B55" s="1">
        <f t="shared" ca="1" si="1"/>
        <v>44403.287653808249</v>
      </c>
      <c r="C55" t="str">
        <f t="shared" ca="1" si="2"/>
        <v>B98271C192215673</v>
      </c>
      <c r="D55" s="5">
        <f ca="1">RAND()*0.1*SUMIFS(Table1[Price], Table1[DriverNationalID], Table8[[#This Row],[DriverNationalID]], Table1[Status], "Done", Table1[EndDateTime], "&lt;="&amp;Table8[[#This Row],[DateTime]])</f>
        <v>1908283.6155719424</v>
      </c>
      <c r="E55" s="5">
        <f t="shared" ca="1" si="3"/>
        <v>7.3954747534812943E+22</v>
      </c>
      <c r="F55" t="str">
        <f t="shared" ca="1" si="4"/>
        <v>Successful</v>
      </c>
      <c r="G55">
        <f ca="1">INDEX(Table2[NationalID],RANDBETWEEN(1,COUNT(Table2[NationalID])))</f>
        <v>8822274892</v>
      </c>
    </row>
    <row r="56" spans="1:7" x14ac:dyDescent="0.3">
      <c r="A56" t="str">
        <f t="shared" ca="1" si="0"/>
        <v>61626561-4CAA-B452-22A2-990A15659BA9</v>
      </c>
      <c r="B56" s="1">
        <f t="shared" ca="1" si="1"/>
        <v>44786.275464361737</v>
      </c>
      <c r="C56" t="str">
        <f t="shared" ca="1" si="2"/>
        <v>23AE19F292C09971</v>
      </c>
      <c r="D56" s="5">
        <f ca="1">RAND()*0.1*SUMIFS(Table1[Price], Table1[DriverNationalID], Table8[[#This Row],[DriverNationalID]], Table1[Status], "Done", Table1[EndDateTime], "&lt;="&amp;Table8[[#This Row],[DateTime]])</f>
        <v>1299324.2380062514</v>
      </c>
      <c r="E56" s="5">
        <f t="shared" ca="1" si="3"/>
        <v>4.3128844683854721E+22</v>
      </c>
      <c r="F56" t="str">
        <f t="shared" ca="1" si="4"/>
        <v>Failed</v>
      </c>
      <c r="G56">
        <f ca="1">INDEX(Table2[NationalID],RANDBETWEEN(1,COUNT(Table2[NationalID])))</f>
        <v>1448952960</v>
      </c>
    </row>
    <row r="57" spans="1:7" x14ac:dyDescent="0.3">
      <c r="A57" t="str">
        <f t="shared" ca="1" si="0"/>
        <v>20BA7CAA-D7D9-3771-28C8-A102E32DEE0A</v>
      </c>
      <c r="B57" s="1">
        <f t="shared" ca="1" si="1"/>
        <v>44489.399357572001</v>
      </c>
      <c r="C57" t="str">
        <f t="shared" ca="1" si="2"/>
        <v>3EF6E686BFFEEF9D</v>
      </c>
      <c r="D57" s="5">
        <f ca="1">RAND()*0.1*SUMIFS(Table1[Price], Table1[DriverNationalID], Table8[[#This Row],[DriverNationalID]], Table1[Status], "Done", Table1[EndDateTime], "&lt;="&amp;Table8[[#This Row],[DateTime]])</f>
        <v>2095499.1219611939</v>
      </c>
      <c r="E57" s="5">
        <f t="shared" ca="1" si="3"/>
        <v>9.2305098399095934E+22</v>
      </c>
      <c r="F57" t="str">
        <f t="shared" ca="1" si="4"/>
        <v>Successful</v>
      </c>
      <c r="G57">
        <f ca="1">INDEX(Table2[NationalID],RANDBETWEEN(1,COUNT(Table2[NationalID])))</f>
        <v>4813321785</v>
      </c>
    </row>
    <row r="58" spans="1:7" x14ac:dyDescent="0.3">
      <c r="A58" t="str">
        <f t="shared" ca="1" si="0"/>
        <v>8A0ECDA1-0BAF-4E55-5C7A-EF112E79D50F</v>
      </c>
      <c r="B58" s="1">
        <f t="shared" ca="1" si="1"/>
        <v>44876.253673665356</v>
      </c>
      <c r="C58" t="str">
        <f t="shared" ca="1" si="2"/>
        <v>97573B2E013DF179</v>
      </c>
      <c r="D58" s="5">
        <f ca="1">RAND()*0.1*SUMIFS(Table1[Price], Table1[DriverNationalID], Table8[[#This Row],[DriverNationalID]], Table1[Status], "Done", Table1[EndDateTime], "&lt;="&amp;Table8[[#This Row],[DateTime]])</f>
        <v>335611.26607204508</v>
      </c>
      <c r="E58" s="5">
        <f t="shared" ca="1" si="3"/>
        <v>3.3154448613445147E+22</v>
      </c>
      <c r="F58" t="str">
        <f t="shared" ca="1" si="4"/>
        <v>Successful</v>
      </c>
      <c r="G58">
        <f ca="1">INDEX(Table2[NationalID],RANDBETWEEN(1,COUNT(Table2[NationalID])))</f>
        <v>9695451318</v>
      </c>
    </row>
    <row r="59" spans="1:7" x14ac:dyDescent="0.3">
      <c r="A59" t="str">
        <f t="shared" ca="1" si="0"/>
        <v>1D5EB6D8-98D7-67AE-D65E-1FA65E01D464</v>
      </c>
      <c r="B59" s="1">
        <f t="shared" ca="1" si="1"/>
        <v>43916.161396640957</v>
      </c>
      <c r="C59" t="str">
        <f t="shared" ca="1" si="2"/>
        <v>2F2C81DA1E8655B3</v>
      </c>
      <c r="D59" s="5">
        <f ca="1">RAND()*0.1*SUMIFS(Table1[Price], Table1[DriverNationalID], Table8[[#This Row],[DriverNationalID]], Table1[Status], "Done", Table1[EndDateTime], "&lt;="&amp;Table8[[#This Row],[DateTime]])</f>
        <v>91068.829833415875</v>
      </c>
      <c r="E59" s="5">
        <f t="shared" ca="1" si="3"/>
        <v>7.5832895205584887E+22</v>
      </c>
      <c r="F59" t="str">
        <f t="shared" ca="1" si="4"/>
        <v>Successful</v>
      </c>
      <c r="G59">
        <f ca="1">INDEX(Table2[NationalID],RANDBETWEEN(1,COUNT(Table2[NationalID])))</f>
        <v>5921600381</v>
      </c>
    </row>
    <row r="60" spans="1:7" x14ac:dyDescent="0.3">
      <c r="A60" t="str">
        <f t="shared" ca="1" si="0"/>
        <v>05F5AB71-F3DE-8193-8A60-F8B6DC99A2D5</v>
      </c>
      <c r="B60" s="1">
        <f t="shared" ca="1" si="1"/>
        <v>44200.199494109889</v>
      </c>
      <c r="C60" t="str">
        <f t="shared" ca="1" si="2"/>
        <v>92E521ED8601427A</v>
      </c>
      <c r="D60" s="5">
        <f ca="1">RAND()*0.1*SUMIFS(Table1[Price], Table1[DriverNationalID], Table8[[#This Row],[DriverNationalID]], Table1[Status], "Done", Table1[EndDateTime], "&lt;="&amp;Table8[[#This Row],[DateTime]])</f>
        <v>217524.40847594585</v>
      </c>
      <c r="E60" s="5">
        <f t="shared" ca="1" si="3"/>
        <v>4.0998950227512782E+22</v>
      </c>
      <c r="F60" t="str">
        <f t="shared" ca="1" si="4"/>
        <v>Successful</v>
      </c>
      <c r="G60">
        <f ca="1">INDEX(Table2[NationalID],RANDBETWEEN(1,COUNT(Table2[NationalID])))</f>
        <v>1448952960</v>
      </c>
    </row>
    <row r="61" spans="1:7" x14ac:dyDescent="0.3">
      <c r="A61" t="str">
        <f t="shared" ca="1" si="0"/>
        <v>1C3AC959-2F93-FFF6-5C49-716436DD64D9</v>
      </c>
      <c r="B61" s="1">
        <f t="shared" ca="1" si="1"/>
        <v>44381.202565993619</v>
      </c>
      <c r="C61" t="str">
        <f t="shared" ca="1" si="2"/>
        <v>A8277A052D7CC1D9</v>
      </c>
      <c r="D61" s="5">
        <f ca="1">RAND()*0.1*SUMIFS(Table1[Price], Table1[DriverNationalID], Table8[[#This Row],[DriverNationalID]], Table1[Status], "Done", Table1[EndDateTime], "&lt;="&amp;Table8[[#This Row],[DateTime]])</f>
        <v>1555481.6529556464</v>
      </c>
      <c r="E61" s="5">
        <f t="shared" ca="1" si="3"/>
        <v>3.9786930668243954E+22</v>
      </c>
      <c r="F61" t="str">
        <f t="shared" ca="1" si="4"/>
        <v>Successful</v>
      </c>
      <c r="G61">
        <f ca="1">INDEX(Table2[NationalID],RANDBETWEEN(1,COUNT(Table2[NationalID])))</f>
        <v>9657531542</v>
      </c>
    </row>
    <row r="62" spans="1:7" x14ac:dyDescent="0.3">
      <c r="A62" t="str">
        <f t="shared" ca="1" si="0"/>
        <v>CDBE0724-C9A7-EF5C-9DE8-4AFC362E0715</v>
      </c>
      <c r="B62" s="1">
        <f t="shared" ca="1" si="1"/>
        <v>44837.223582896208</v>
      </c>
      <c r="C62" t="str">
        <f t="shared" ca="1" si="2"/>
        <v>5323BE0E6AB0A2DA</v>
      </c>
      <c r="D62" s="5">
        <f ca="1">RAND()*0.1*SUMIFS(Table1[Price], Table1[DriverNationalID], Table8[[#This Row],[DriverNationalID]], Table1[Status], "Done", Table1[EndDateTime], "&lt;="&amp;Table8[[#This Row],[DateTime]])</f>
        <v>1077807.9728676202</v>
      </c>
      <c r="E62" s="5">
        <f t="shared" ca="1" si="3"/>
        <v>4.0027199303185301E+22</v>
      </c>
      <c r="F62" t="str">
        <f t="shared" ca="1" si="4"/>
        <v>Successful</v>
      </c>
      <c r="G62">
        <f ca="1">INDEX(Table2[NationalID],RANDBETWEEN(1,COUNT(Table2[NationalID])))</f>
        <v>7398653942</v>
      </c>
    </row>
    <row r="63" spans="1:7" x14ac:dyDescent="0.3">
      <c r="A63" t="str">
        <f t="shared" ca="1" si="0"/>
        <v>0664AAC3-5721-51DF-8B99-FC8BF3AEE677</v>
      </c>
      <c r="B63" s="1">
        <f t="shared" ca="1" si="1"/>
        <v>44450.24924496653</v>
      </c>
      <c r="C63" t="str">
        <f t="shared" ca="1" si="2"/>
        <v>6F1609B3016BB4C5</v>
      </c>
      <c r="D63" s="5">
        <f ca="1">RAND()*0.1*SUMIFS(Table1[Price], Table1[DriverNationalID], Table8[[#This Row],[DriverNationalID]], Table1[Status], "Done", Table1[EndDateTime], "&lt;="&amp;Table8[[#This Row],[DateTime]])</f>
        <v>2204839.3469648957</v>
      </c>
      <c r="E63" s="5">
        <f t="shared" ca="1" si="3"/>
        <v>7.1992079111926309E+22</v>
      </c>
      <c r="F63" t="str">
        <f t="shared" ca="1" si="4"/>
        <v>Successful</v>
      </c>
      <c r="G63">
        <f ca="1">INDEX(Table2[NationalID],RANDBETWEEN(1,COUNT(Table2[NationalID])))</f>
        <v>1503057129</v>
      </c>
    </row>
    <row r="64" spans="1:7" x14ac:dyDescent="0.3">
      <c r="A64" t="str">
        <f t="shared" ca="1" si="0"/>
        <v>AA686C67-E07D-4D59-BF85-AF8D481236B8</v>
      </c>
      <c r="B64" s="1">
        <f t="shared" ca="1" si="1"/>
        <v>43977.000824843366</v>
      </c>
      <c r="C64" t="str">
        <f t="shared" ca="1" si="2"/>
        <v>E95D03D5BBCF4A35</v>
      </c>
      <c r="D64" s="5">
        <f ca="1">RAND()*0.1*SUMIFS(Table1[Price], Table1[DriverNationalID], Table8[[#This Row],[DriverNationalID]], Table1[Status], "Done", Table1[EndDateTime], "&lt;="&amp;Table8[[#This Row],[DateTime]])</f>
        <v>653045.15302474576</v>
      </c>
      <c r="E64" s="5">
        <f t="shared" ca="1" si="3"/>
        <v>5.8066056968382343E+22</v>
      </c>
      <c r="F64" t="str">
        <f t="shared" ca="1" si="4"/>
        <v>Successful</v>
      </c>
      <c r="G64">
        <f ca="1">INDEX(Table2[NationalID],RANDBETWEEN(1,COUNT(Table2[NationalID])))</f>
        <v>4589058680</v>
      </c>
    </row>
    <row r="65" spans="1:7" x14ac:dyDescent="0.3">
      <c r="A65" t="str">
        <f t="shared" ca="1" si="0"/>
        <v>884A8286-3AE1-81CB-9576-7EB579F4656C</v>
      </c>
      <c r="B65" s="1">
        <f t="shared" ca="1" si="1"/>
        <v>43849.806114190833</v>
      </c>
      <c r="C65" t="str">
        <f t="shared" ca="1" si="2"/>
        <v>F3F136BFBB8C01C2</v>
      </c>
      <c r="D65" s="5">
        <f ca="1">RAND()*0.1*SUMIFS(Table1[Price], Table1[DriverNationalID], Table8[[#This Row],[DriverNationalID]], Table1[Status], "Done", Table1[EndDateTime], "&lt;="&amp;Table8[[#This Row],[DateTime]])</f>
        <v>0</v>
      </c>
      <c r="E65" s="5">
        <f t="shared" ca="1" si="3"/>
        <v>4.215107838452836E+22</v>
      </c>
      <c r="F65" t="str">
        <f t="shared" ca="1" si="4"/>
        <v>Successful</v>
      </c>
      <c r="G65">
        <f ca="1">INDEX(Table2[NationalID],RANDBETWEEN(1,COUNT(Table2[NationalID])))</f>
        <v>1820475886</v>
      </c>
    </row>
    <row r="66" spans="1:7" x14ac:dyDescent="0.3">
      <c r="A66" t="str">
        <f t="shared" ca="1" si="0"/>
        <v>1079C01A-84A1-E78C-C528-554AEC25C5A0</v>
      </c>
      <c r="B66" s="1">
        <f t="shared" ca="1" si="1"/>
        <v>44118.682321933273</v>
      </c>
      <c r="C66" t="str">
        <f t="shared" ca="1" si="2"/>
        <v>801F4BAC66024696</v>
      </c>
      <c r="D66" s="5">
        <f ca="1">RAND()*0.1*SUMIFS(Table1[Price], Table1[DriverNationalID], Table8[[#This Row],[DriverNationalID]], Table1[Status], "Done", Table1[EndDateTime], "&lt;="&amp;Table8[[#This Row],[DateTime]])</f>
        <v>467976.58051721775</v>
      </c>
      <c r="E66" s="5">
        <f t="shared" ca="1" si="3"/>
        <v>7.3015735643315462E+22</v>
      </c>
      <c r="F66" t="str">
        <f t="shared" ca="1" si="4"/>
        <v>Successful</v>
      </c>
      <c r="G66">
        <f ca="1">INDEX(Table2[NationalID],RANDBETWEEN(1,COUNT(Table2[NationalID])))</f>
        <v>5157351469</v>
      </c>
    </row>
    <row r="67" spans="1:7" x14ac:dyDescent="0.3">
      <c r="A67" t="str">
        <f t="shared" ref="A67:A130" ca="1" si="5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B8B888E4-2248-112D-E0E9-9984590BB691</v>
      </c>
      <c r="B67" s="1">
        <f t="shared" ref="B67:B130" ca="1" si="6">RAND()*(DATEVALUE("2022-12-31 23:59:59")-DATEVALUE("2020-01-01 00:00:00"))+DATEVALUE("2020-01-01 00:00:00")</f>
        <v>44672.045829660558</v>
      </c>
      <c r="C67" t="str">
        <f t="shared" ref="C67:C130" ca="1" si="7">DEC2HEX(RANDBETWEEN(0,POWER(2,32)-1),8)&amp;DEC2HEX(RANDBETWEEN(0,POWER(2,32)-1),8)</f>
        <v>F30C66D797A22C2E</v>
      </c>
      <c r="D67" s="5">
        <f ca="1">RAND()*0.1*SUMIFS(Table1[Price], Table1[DriverNationalID], Table8[[#This Row],[DriverNationalID]], Table1[Status], "Done", Table1[EndDateTime], "&lt;="&amp;Table8[[#This Row],[DateTime]])</f>
        <v>3110971.7413712097</v>
      </c>
      <c r="E67" s="5">
        <f t="shared" ref="E67:E130" ca="1" si="8">RANDBETWEEN(POWER(10,22), POWER(10,23)-1)</f>
        <v>8.5110537344623705E+22</v>
      </c>
      <c r="F67" t="str">
        <f t="shared" ref="F67:F130" ca="1" si="9">IF(RAND()&gt;=0.92, "Failed", "Successful")</f>
        <v>Successful</v>
      </c>
      <c r="G67">
        <f ca="1">INDEX(Table2[NationalID],RANDBETWEEN(1,COUNT(Table2[NationalID])))</f>
        <v>3598869598</v>
      </c>
    </row>
    <row r="68" spans="1:7" x14ac:dyDescent="0.3">
      <c r="A68" t="str">
        <f t="shared" ca="1" si="5"/>
        <v>1395AB1B-615A-38C6-1A36-5A40AD68FC7D</v>
      </c>
      <c r="B68" s="1">
        <f t="shared" ca="1" si="6"/>
        <v>43971.27127338128</v>
      </c>
      <c r="C68" t="str">
        <f t="shared" ca="1" si="7"/>
        <v>ED9D96D9B190420C</v>
      </c>
      <c r="D68" s="5">
        <f ca="1">RAND()*0.1*SUMIFS(Table1[Price], Table1[DriverNationalID], Table8[[#This Row],[DriverNationalID]], Table1[Status], "Done", Table1[EndDateTime], "&lt;="&amp;Table8[[#This Row],[DateTime]])</f>
        <v>544391.95335412072</v>
      </c>
      <c r="E68" s="5">
        <f t="shared" ca="1" si="8"/>
        <v>2.2506326075640843E+22</v>
      </c>
      <c r="F68" t="str">
        <f t="shared" ca="1" si="9"/>
        <v>Successful</v>
      </c>
      <c r="G68">
        <f ca="1">INDEX(Table2[NationalID],RANDBETWEEN(1,COUNT(Table2[NationalID])))</f>
        <v>5921600381</v>
      </c>
    </row>
    <row r="69" spans="1:7" x14ac:dyDescent="0.3">
      <c r="A69" t="str">
        <f t="shared" ca="1" si="5"/>
        <v>0BD64BE1-CEEE-F6C6-24C7-FC4980E3A1A4</v>
      </c>
      <c r="B69" s="1">
        <f t="shared" ca="1" si="6"/>
        <v>44850.336250121698</v>
      </c>
      <c r="C69" t="str">
        <f t="shared" ca="1" si="7"/>
        <v>8AAE9218BED0B05F</v>
      </c>
      <c r="D69" s="5">
        <f ca="1">RAND()*0.1*SUMIFS(Table1[Price], Table1[DriverNationalID], Table8[[#This Row],[DriverNationalID]], Table1[Status], "Done", Table1[EndDateTime], "&lt;="&amp;Table8[[#This Row],[DateTime]])</f>
        <v>3847236.6368595287</v>
      </c>
      <c r="E69" s="5">
        <f t="shared" ca="1" si="8"/>
        <v>4.5122147951366935E+22</v>
      </c>
      <c r="F69" t="str">
        <f t="shared" ca="1" si="9"/>
        <v>Successful</v>
      </c>
      <c r="G69">
        <f ca="1">INDEX(Table2[NationalID],RANDBETWEEN(1,COUNT(Table2[NationalID])))</f>
        <v>3852667844</v>
      </c>
    </row>
    <row r="70" spans="1:7" x14ac:dyDescent="0.3">
      <c r="A70" t="str">
        <f t="shared" ca="1" si="5"/>
        <v>6AF280B1-2E7B-4C5E-7F69-9F245D8B6C9A</v>
      </c>
      <c r="B70" s="1">
        <f t="shared" ca="1" si="6"/>
        <v>44590.945741178693</v>
      </c>
      <c r="C70" t="str">
        <f t="shared" ca="1" si="7"/>
        <v>99C2191670C5F3EC</v>
      </c>
      <c r="D70" s="5">
        <f ca="1">RAND()*0.1*SUMIFS(Table1[Price], Table1[DriverNationalID], Table8[[#This Row],[DriverNationalID]], Table1[Status], "Done", Table1[EndDateTime], "&lt;="&amp;Table8[[#This Row],[DateTime]])</f>
        <v>848646.73526240711</v>
      </c>
      <c r="E70" s="5">
        <f t="shared" ca="1" si="8"/>
        <v>9.218647121586344E+22</v>
      </c>
      <c r="F70" t="str">
        <f t="shared" ca="1" si="9"/>
        <v>Successful</v>
      </c>
      <c r="G70">
        <f ca="1">INDEX(Table2[NationalID],RANDBETWEEN(1,COUNT(Table2[NationalID])))</f>
        <v>3852667844</v>
      </c>
    </row>
    <row r="71" spans="1:7" x14ac:dyDescent="0.3">
      <c r="A71" t="str">
        <f t="shared" ca="1" si="5"/>
        <v>B53CF16E-7FAE-7818-3936-81A4B0ECD55C</v>
      </c>
      <c r="B71" s="1">
        <f t="shared" ca="1" si="6"/>
        <v>44657.734671334903</v>
      </c>
      <c r="C71" t="str">
        <f t="shared" ca="1" si="7"/>
        <v>9B06D5E60FFA402A</v>
      </c>
      <c r="D71" s="5">
        <f ca="1">RAND()*0.1*SUMIFS(Table1[Price], Table1[DriverNationalID], Table8[[#This Row],[DriverNationalID]], Table1[Status], "Done", Table1[EndDateTime], "&lt;="&amp;Table8[[#This Row],[DateTime]])</f>
        <v>1102826.9364190768</v>
      </c>
      <c r="E71" s="5">
        <f t="shared" ca="1" si="8"/>
        <v>2.413023302595953E+22</v>
      </c>
      <c r="F71" t="str">
        <f t="shared" ca="1" si="9"/>
        <v>Successful</v>
      </c>
      <c r="G71">
        <f ca="1">INDEX(Table2[NationalID],RANDBETWEEN(1,COUNT(Table2[NationalID])))</f>
        <v>3113928813</v>
      </c>
    </row>
    <row r="72" spans="1:7" x14ac:dyDescent="0.3">
      <c r="A72" t="str">
        <f t="shared" ca="1" si="5"/>
        <v>DA842540-5E7E-9E59-0B27-9CB3E4849584</v>
      </c>
      <c r="B72" s="1">
        <f t="shared" ca="1" si="6"/>
        <v>44620.22486607777</v>
      </c>
      <c r="C72" t="str">
        <f t="shared" ca="1" si="7"/>
        <v>4A46927D8C8CD926</v>
      </c>
      <c r="D72" s="5">
        <f ca="1">RAND()*0.1*SUMIFS(Table1[Price], Table1[DriverNationalID], Table8[[#This Row],[DriverNationalID]], Table1[Status], "Done", Table1[EndDateTime], "&lt;="&amp;Table8[[#This Row],[DateTime]])</f>
        <v>88249.156914356034</v>
      </c>
      <c r="E72" s="5">
        <f t="shared" ca="1" si="8"/>
        <v>5.3881627313242477E+22</v>
      </c>
      <c r="F72" t="str">
        <f t="shared" ca="1" si="9"/>
        <v>Successful</v>
      </c>
      <c r="G72">
        <f ca="1">INDEX(Table2[NationalID],RANDBETWEEN(1,COUNT(Table2[NationalID])))</f>
        <v>7266642475</v>
      </c>
    </row>
    <row r="73" spans="1:7" x14ac:dyDescent="0.3">
      <c r="A73" t="str">
        <f t="shared" ca="1" si="5"/>
        <v>4269768D-6DA1-4400-08DA-599C24B0D0F3</v>
      </c>
      <c r="B73" s="1">
        <f t="shared" ca="1" si="6"/>
        <v>44416.081196743049</v>
      </c>
      <c r="C73" t="str">
        <f t="shared" ca="1" si="7"/>
        <v>4E184B2FF15B531F</v>
      </c>
      <c r="D73" s="5">
        <f ca="1">RAND()*0.1*SUMIFS(Table1[Price], Table1[DriverNationalID], Table8[[#This Row],[DriverNationalID]], Table1[Status], "Done", Table1[EndDateTime], "&lt;="&amp;Table8[[#This Row],[DateTime]])</f>
        <v>273966.33921591792</v>
      </c>
      <c r="E73" s="5">
        <f t="shared" ca="1" si="8"/>
        <v>7.4633791877171156E+22</v>
      </c>
      <c r="F73" t="str">
        <f t="shared" ca="1" si="9"/>
        <v>Successful</v>
      </c>
      <c r="G73">
        <f ca="1">INDEX(Table2[NationalID],RANDBETWEEN(1,COUNT(Table2[NationalID])))</f>
        <v>8125817510</v>
      </c>
    </row>
    <row r="74" spans="1:7" x14ac:dyDescent="0.3">
      <c r="A74" t="str">
        <f t="shared" ca="1" si="5"/>
        <v>A7F0B625-F61C-3BE0-10D8-18B4BA153DBB</v>
      </c>
      <c r="B74" s="1">
        <f t="shared" ca="1" si="6"/>
        <v>43899.888461367445</v>
      </c>
      <c r="C74" t="str">
        <f t="shared" ca="1" si="7"/>
        <v>1196D48D3D9AB2B5</v>
      </c>
      <c r="D74" s="5">
        <f ca="1">RAND()*0.1*SUMIFS(Table1[Price], Table1[DriverNationalID], Table8[[#This Row],[DriverNationalID]], Table1[Status], "Done", Table1[EndDateTime], "&lt;="&amp;Table8[[#This Row],[DateTime]])</f>
        <v>17571.903142905452</v>
      </c>
      <c r="E74" s="5">
        <f t="shared" ca="1" si="8"/>
        <v>2.0036352113554556E+22</v>
      </c>
      <c r="F74" t="str">
        <f t="shared" ca="1" si="9"/>
        <v>Successful</v>
      </c>
      <c r="G74">
        <f ca="1">INDEX(Table2[NationalID],RANDBETWEEN(1,COUNT(Table2[NationalID])))</f>
        <v>8152833134</v>
      </c>
    </row>
    <row r="75" spans="1:7" x14ac:dyDescent="0.3">
      <c r="A75" t="str">
        <f t="shared" ca="1" si="5"/>
        <v>279FC498-546A-1C1B-E6D1-A24CD8EF9654</v>
      </c>
      <c r="B75" s="1">
        <f t="shared" ca="1" si="6"/>
        <v>44292.115435803062</v>
      </c>
      <c r="C75" t="str">
        <f t="shared" ca="1" si="7"/>
        <v>08CA5926322E181A</v>
      </c>
      <c r="D75" s="5">
        <f ca="1">RAND()*0.1*SUMIFS(Table1[Price], Table1[DriverNationalID], Table8[[#This Row],[DriverNationalID]], Table1[Status], "Done", Table1[EndDateTime], "&lt;="&amp;Table8[[#This Row],[DateTime]])</f>
        <v>130518.17480345083</v>
      </c>
      <c r="E75" s="5">
        <f t="shared" ca="1" si="8"/>
        <v>1.129165562459276E+22</v>
      </c>
      <c r="F75" t="str">
        <f t="shared" ca="1" si="9"/>
        <v>Successful</v>
      </c>
      <c r="G75">
        <f ca="1">INDEX(Table2[NationalID],RANDBETWEEN(1,COUNT(Table2[NationalID])))</f>
        <v>4589058680</v>
      </c>
    </row>
    <row r="76" spans="1:7" x14ac:dyDescent="0.3">
      <c r="A76" t="str">
        <f t="shared" ca="1" si="5"/>
        <v>3323C276-E2BF-9040-1658-EDC68EAD89CA</v>
      </c>
      <c r="B76" s="1">
        <f t="shared" ca="1" si="6"/>
        <v>44701.168689745609</v>
      </c>
      <c r="C76" t="str">
        <f t="shared" ca="1" si="7"/>
        <v>BC233FD09B737531</v>
      </c>
      <c r="D76" s="5">
        <f ca="1">RAND()*0.1*SUMIFS(Table1[Price], Table1[DriverNationalID], Table8[[#This Row],[DriverNationalID]], Table1[Status], "Done", Table1[EndDateTime], "&lt;="&amp;Table8[[#This Row],[DateTime]])</f>
        <v>3051537.0230432367</v>
      </c>
      <c r="E76" s="5">
        <f t="shared" ca="1" si="8"/>
        <v>5.4445597377877573E+22</v>
      </c>
      <c r="F76" t="str">
        <f t="shared" ca="1" si="9"/>
        <v>Successful</v>
      </c>
      <c r="G76">
        <f ca="1">INDEX(Table2[NationalID],RANDBETWEEN(1,COUNT(Table2[NationalID])))</f>
        <v>1944091513</v>
      </c>
    </row>
    <row r="77" spans="1:7" x14ac:dyDescent="0.3">
      <c r="A77" t="str">
        <f t="shared" ca="1" si="5"/>
        <v>93D46DFF-901E-BE13-1C23-1301DA32AE77</v>
      </c>
      <c r="B77" s="1">
        <f t="shared" ca="1" si="6"/>
        <v>44160.598168602206</v>
      </c>
      <c r="C77" t="str">
        <f t="shared" ca="1" si="7"/>
        <v>2F6873D7FB4A8C36</v>
      </c>
      <c r="D77" s="5">
        <f ca="1">RAND()*0.1*SUMIFS(Table1[Price], Table1[DriverNationalID], Table8[[#This Row],[DriverNationalID]], Table1[Status], "Done", Table1[EndDateTime], "&lt;="&amp;Table8[[#This Row],[DateTime]])</f>
        <v>214793.82313462198</v>
      </c>
      <c r="E77" s="5">
        <f t="shared" ca="1" si="8"/>
        <v>7.6651868016398305E+22</v>
      </c>
      <c r="F77" t="str">
        <f t="shared" ca="1" si="9"/>
        <v>Successful</v>
      </c>
      <c r="G77">
        <f ca="1">INDEX(Table2[NationalID],RANDBETWEEN(1,COUNT(Table2[NationalID])))</f>
        <v>2533302162</v>
      </c>
    </row>
    <row r="78" spans="1:7" x14ac:dyDescent="0.3">
      <c r="A78" t="str">
        <f t="shared" ca="1" si="5"/>
        <v>D93AB625-165C-5EF1-BCDD-30BDDF877F6B</v>
      </c>
      <c r="B78" s="1">
        <f t="shared" ca="1" si="6"/>
        <v>44914.836723809334</v>
      </c>
      <c r="C78" t="str">
        <f t="shared" ca="1" si="7"/>
        <v>3CA7AE74D90522E4</v>
      </c>
      <c r="D78" s="5">
        <f ca="1">RAND()*0.1*SUMIFS(Table1[Price], Table1[DriverNationalID], Table8[[#This Row],[DriverNationalID]], Table1[Status], "Done", Table1[EndDateTime], "&lt;="&amp;Table8[[#This Row],[DateTime]])</f>
        <v>1002287.8845309477</v>
      </c>
      <c r="E78" s="5">
        <f t="shared" ca="1" si="8"/>
        <v>4.483182505790185E+22</v>
      </c>
      <c r="F78" t="str">
        <f t="shared" ca="1" si="9"/>
        <v>Successful</v>
      </c>
      <c r="G78">
        <f ca="1">INDEX(Table2[NationalID],RANDBETWEEN(1,COUNT(Table2[NationalID])))</f>
        <v>8152833134</v>
      </c>
    </row>
    <row r="79" spans="1:7" x14ac:dyDescent="0.3">
      <c r="A79" t="str">
        <f t="shared" ca="1" si="5"/>
        <v>E16E82EE-A84F-83BF-D18D-8FF93A45A65C</v>
      </c>
      <c r="B79" s="1">
        <f t="shared" ca="1" si="6"/>
        <v>44564.529647129995</v>
      </c>
      <c r="C79" t="str">
        <f t="shared" ca="1" si="7"/>
        <v>2B8A5D7D360E62FE</v>
      </c>
      <c r="D79" s="5">
        <f ca="1">RAND()*0.1*SUMIFS(Table1[Price], Table1[DriverNationalID], Table8[[#This Row],[DriverNationalID]], Table1[Status], "Done", Table1[EndDateTime], "&lt;="&amp;Table8[[#This Row],[DateTime]])</f>
        <v>1149612.0939869136</v>
      </c>
      <c r="E79" s="5">
        <f t="shared" ca="1" si="8"/>
        <v>3.8011820016447999E+22</v>
      </c>
      <c r="F79" t="str">
        <f t="shared" ca="1" si="9"/>
        <v>Successful</v>
      </c>
      <c r="G79">
        <f ca="1">INDEX(Table2[NationalID],RANDBETWEEN(1,COUNT(Table2[NationalID])))</f>
        <v>4589058680</v>
      </c>
    </row>
    <row r="80" spans="1:7" x14ac:dyDescent="0.3">
      <c r="A80" t="str">
        <f t="shared" ca="1" si="5"/>
        <v>B479779F-7B85-0CA5-3F57-D9FB44C4621B</v>
      </c>
      <c r="B80" s="1">
        <f t="shared" ca="1" si="6"/>
        <v>44890.742564733373</v>
      </c>
      <c r="C80" t="str">
        <f t="shared" ca="1" si="7"/>
        <v>36F268018FCB18D7</v>
      </c>
      <c r="D80" s="5">
        <f ca="1">RAND()*0.1*SUMIFS(Table1[Price], Table1[DriverNationalID], Table8[[#This Row],[DriverNationalID]], Table1[Status], "Done", Table1[EndDateTime], "&lt;="&amp;Table8[[#This Row],[DateTime]])</f>
        <v>955866.75600071508</v>
      </c>
      <c r="E80" s="5">
        <f t="shared" ca="1" si="8"/>
        <v>9.0206881600513153E+22</v>
      </c>
      <c r="F80" t="str">
        <f t="shared" ca="1" si="9"/>
        <v>Successful</v>
      </c>
      <c r="G80">
        <f ca="1">INDEX(Table2[NationalID],RANDBETWEEN(1,COUNT(Table2[NationalID])))</f>
        <v>7266642475</v>
      </c>
    </row>
    <row r="81" spans="1:7" x14ac:dyDescent="0.3">
      <c r="A81" t="str">
        <f t="shared" ca="1" si="5"/>
        <v>543ABE96-0B1F-369A-75E0-DC0D0B3F9A24</v>
      </c>
      <c r="B81" s="1">
        <f t="shared" ca="1" si="6"/>
        <v>44885.900543150157</v>
      </c>
      <c r="C81" t="str">
        <f t="shared" ca="1" si="7"/>
        <v>0E21848E9C00F9E5</v>
      </c>
      <c r="D81" s="5">
        <f ca="1">RAND()*0.1*SUMIFS(Table1[Price], Table1[DriverNationalID], Table8[[#This Row],[DriverNationalID]], Table1[Status], "Done", Table1[EndDateTime], "&lt;="&amp;Table8[[#This Row],[DateTime]])</f>
        <v>2134429.0932537643</v>
      </c>
      <c r="E81" s="5">
        <f t="shared" ca="1" si="8"/>
        <v>9.7132026188399389E+22</v>
      </c>
      <c r="F81" t="str">
        <f t="shared" ca="1" si="9"/>
        <v>Successful</v>
      </c>
      <c r="G81">
        <f ca="1">INDEX(Table2[NationalID],RANDBETWEEN(1,COUNT(Table2[NationalID])))</f>
        <v>1051887412</v>
      </c>
    </row>
    <row r="82" spans="1:7" x14ac:dyDescent="0.3">
      <c r="A82" t="str">
        <f t="shared" ca="1" si="5"/>
        <v>06131856-D348-FA2F-547B-89D983A4E20E</v>
      </c>
      <c r="B82" s="1">
        <f t="shared" ca="1" si="6"/>
        <v>43833.222873688792</v>
      </c>
      <c r="C82" t="str">
        <f t="shared" ca="1" si="7"/>
        <v>21258EDB1A419ED1</v>
      </c>
      <c r="D82" s="5">
        <f ca="1">RAND()*0.1*SUMIFS(Table1[Price], Table1[DriverNationalID], Table8[[#This Row],[DriverNationalID]], Table1[Status], "Done", Table1[EndDateTime], "&lt;="&amp;Table8[[#This Row],[DateTime]])</f>
        <v>0</v>
      </c>
      <c r="E82" s="5">
        <f t="shared" ca="1" si="8"/>
        <v>8.3588884324409265E+22</v>
      </c>
      <c r="F82" t="str">
        <f t="shared" ca="1" si="9"/>
        <v>Successful</v>
      </c>
      <c r="G82">
        <f ca="1">INDEX(Table2[NationalID],RANDBETWEEN(1,COUNT(Table2[NationalID])))</f>
        <v>3962670104</v>
      </c>
    </row>
    <row r="83" spans="1:7" x14ac:dyDescent="0.3">
      <c r="A83" t="str">
        <f t="shared" ca="1" si="5"/>
        <v>1FDE9533-171E-0EA0-A495-4F2E9EAEA277</v>
      </c>
      <c r="B83" s="1">
        <f t="shared" ca="1" si="6"/>
        <v>44067.841983770602</v>
      </c>
      <c r="C83" t="str">
        <f t="shared" ca="1" si="7"/>
        <v>E05806F2E8040D18</v>
      </c>
      <c r="D83" s="5">
        <f ca="1">RAND()*0.1*SUMIFS(Table1[Price], Table1[DriverNationalID], Table8[[#This Row],[DriverNationalID]], Table1[Status], "Done", Table1[EndDateTime], "&lt;="&amp;Table8[[#This Row],[DateTime]])</f>
        <v>742795.96795369685</v>
      </c>
      <c r="E83" s="5">
        <f t="shared" ca="1" si="8"/>
        <v>1.5783325320507199E+22</v>
      </c>
      <c r="F83" t="str">
        <f t="shared" ca="1" si="9"/>
        <v>Successful</v>
      </c>
      <c r="G83">
        <f ca="1">INDEX(Table2[NationalID],RANDBETWEEN(1,COUNT(Table2[NationalID])))</f>
        <v>2759510658</v>
      </c>
    </row>
    <row r="84" spans="1:7" x14ac:dyDescent="0.3">
      <c r="A84" t="str">
        <f t="shared" ca="1" si="5"/>
        <v>A5559EFA-5095-3433-0ADD-9D70E730068D</v>
      </c>
      <c r="B84" s="1">
        <f t="shared" ca="1" si="6"/>
        <v>44025.87364719437</v>
      </c>
      <c r="C84" t="str">
        <f t="shared" ca="1" si="7"/>
        <v>37544138ABC9815C</v>
      </c>
      <c r="D84" s="5">
        <f ca="1">RAND()*0.1*SUMIFS(Table1[Price], Table1[DriverNationalID], Table8[[#This Row],[DriverNationalID]], Table1[Status], "Done", Table1[EndDateTime], "&lt;="&amp;Table8[[#This Row],[DateTime]])</f>
        <v>625169.95921224775</v>
      </c>
      <c r="E84" s="5">
        <f t="shared" ca="1" si="8"/>
        <v>7.9959228437445862E+22</v>
      </c>
      <c r="F84" t="str">
        <f t="shared" ca="1" si="9"/>
        <v>Successful</v>
      </c>
      <c r="G84">
        <f ca="1">INDEX(Table2[NationalID],RANDBETWEEN(1,COUNT(Table2[NationalID])))</f>
        <v>4382750849</v>
      </c>
    </row>
    <row r="85" spans="1:7" x14ac:dyDescent="0.3">
      <c r="A85" t="str">
        <f t="shared" ca="1" si="5"/>
        <v>3A647BD6-4C81-32D7-8416-7621B6F1002A</v>
      </c>
      <c r="B85" s="1">
        <f t="shared" ca="1" si="6"/>
        <v>44698.844392278363</v>
      </c>
      <c r="C85" t="str">
        <f t="shared" ca="1" si="7"/>
        <v>702AB98AD0CA33CC</v>
      </c>
      <c r="D85" s="5">
        <f ca="1">RAND()*0.1*SUMIFS(Table1[Price], Table1[DriverNationalID], Table8[[#This Row],[DriverNationalID]], Table1[Status], "Done", Table1[EndDateTime], "&lt;="&amp;Table8[[#This Row],[DateTime]])</f>
        <v>700253.95483692712</v>
      </c>
      <c r="E85" s="5">
        <f t="shared" ca="1" si="8"/>
        <v>4.2179989385294066E+22</v>
      </c>
      <c r="F85" t="str">
        <f t="shared" ca="1" si="9"/>
        <v>Successful</v>
      </c>
      <c r="G85">
        <f ca="1">INDEX(Table2[NationalID],RANDBETWEEN(1,COUNT(Table2[NationalID])))</f>
        <v>3410735775</v>
      </c>
    </row>
    <row r="86" spans="1:7" x14ac:dyDescent="0.3">
      <c r="A86" t="str">
        <f t="shared" ca="1" si="5"/>
        <v>A72A26E2-E24F-A903-2DC5-B6E441EB4793</v>
      </c>
      <c r="B86" s="1">
        <f t="shared" ca="1" si="6"/>
        <v>44252.566234518185</v>
      </c>
      <c r="C86" t="str">
        <f t="shared" ca="1" si="7"/>
        <v>8F1DB372692110FF</v>
      </c>
      <c r="D86" s="5">
        <f ca="1">RAND()*0.1*SUMIFS(Table1[Price], Table1[DriverNationalID], Table8[[#This Row],[DriverNationalID]], Table1[Status], "Done", Table1[EndDateTime], "&lt;="&amp;Table8[[#This Row],[DateTime]])</f>
        <v>361271.96871380828</v>
      </c>
      <c r="E86" s="5">
        <f t="shared" ca="1" si="8"/>
        <v>3.1200649601390234E+22</v>
      </c>
      <c r="F86" t="str">
        <f t="shared" ca="1" si="9"/>
        <v>Successful</v>
      </c>
      <c r="G86">
        <f ca="1">INDEX(Table2[NationalID],RANDBETWEEN(1,COUNT(Table2[NationalID])))</f>
        <v>1051887412</v>
      </c>
    </row>
    <row r="87" spans="1:7" x14ac:dyDescent="0.3">
      <c r="A87" t="str">
        <f t="shared" ca="1" si="5"/>
        <v>FAB1010E-3D3C-7CDE-9F91-84FC3BD3DB92</v>
      </c>
      <c r="B87" s="1">
        <f t="shared" ca="1" si="6"/>
        <v>44427.333239496962</v>
      </c>
      <c r="C87" t="str">
        <f t="shared" ca="1" si="7"/>
        <v>023A8C0A06E957D9</v>
      </c>
      <c r="D87" s="5">
        <f ca="1">RAND()*0.1*SUMIFS(Table1[Price], Table1[DriverNationalID], Table8[[#This Row],[DriverNationalID]], Table1[Status], "Done", Table1[EndDateTime], "&lt;="&amp;Table8[[#This Row],[DateTime]])</f>
        <v>635040.57065865886</v>
      </c>
      <c r="E87" s="5">
        <f t="shared" ca="1" si="8"/>
        <v>9.7960078481675967E+22</v>
      </c>
      <c r="F87" t="str">
        <f t="shared" ca="1" si="9"/>
        <v>Successful</v>
      </c>
      <c r="G87">
        <f ca="1">INDEX(Table2[NationalID],RANDBETWEEN(1,COUNT(Table2[NationalID])))</f>
        <v>1519772513</v>
      </c>
    </row>
    <row r="88" spans="1:7" x14ac:dyDescent="0.3">
      <c r="A88" t="str">
        <f t="shared" ca="1" si="5"/>
        <v>78D22DA0-638F-2833-F169-25DCC3F14274</v>
      </c>
      <c r="B88" s="1">
        <f t="shared" ca="1" si="6"/>
        <v>44159.540569950754</v>
      </c>
      <c r="C88" t="str">
        <f t="shared" ca="1" si="7"/>
        <v>5481A971BF9473AE</v>
      </c>
      <c r="D88" s="5">
        <f ca="1">RAND()*0.1*SUMIFS(Table1[Price], Table1[DriverNationalID], Table8[[#This Row],[DriverNationalID]], Table1[Status], "Done", Table1[EndDateTime], "&lt;="&amp;Table8[[#This Row],[DateTime]])</f>
        <v>651791.31111558317</v>
      </c>
      <c r="E88" s="5">
        <f t="shared" ca="1" si="8"/>
        <v>4.992591110279497E+22</v>
      </c>
      <c r="F88" t="str">
        <f t="shared" ca="1" si="9"/>
        <v>Successful</v>
      </c>
      <c r="G88">
        <f ca="1">INDEX(Table2[NationalID],RANDBETWEEN(1,COUNT(Table2[NationalID])))</f>
        <v>2533302162</v>
      </c>
    </row>
    <row r="89" spans="1:7" x14ac:dyDescent="0.3">
      <c r="A89" t="str">
        <f t="shared" ca="1" si="5"/>
        <v>5BB9D294-F3D0-F59A-D71C-7B0B9AF272C4</v>
      </c>
      <c r="B89" s="1">
        <f t="shared" ca="1" si="6"/>
        <v>44588.310235990553</v>
      </c>
      <c r="C89" t="str">
        <f t="shared" ca="1" si="7"/>
        <v>CED56875D3867632</v>
      </c>
      <c r="D89" s="5">
        <f ca="1">RAND()*0.1*SUMIFS(Table1[Price], Table1[DriverNationalID], Table8[[#This Row],[DriverNationalID]], Table1[Status], "Done", Table1[EndDateTime], "&lt;="&amp;Table8[[#This Row],[DateTime]])</f>
        <v>870084.30161010986</v>
      </c>
      <c r="E89" s="5">
        <f t="shared" ca="1" si="8"/>
        <v>5.1204718912289418E+22</v>
      </c>
      <c r="F89" t="str">
        <f t="shared" ca="1" si="9"/>
        <v>Successful</v>
      </c>
      <c r="G89">
        <f ca="1">INDEX(Table2[NationalID],RANDBETWEEN(1,COUNT(Table2[NationalID])))</f>
        <v>1820475886</v>
      </c>
    </row>
    <row r="90" spans="1:7" x14ac:dyDescent="0.3">
      <c r="A90" t="str">
        <f t="shared" ca="1" si="5"/>
        <v>D90F18EE-6884-BD30-52B9-30F437CA35F4</v>
      </c>
      <c r="B90" s="1">
        <f t="shared" ca="1" si="6"/>
        <v>44800.451169761574</v>
      </c>
      <c r="C90" t="str">
        <f t="shared" ca="1" si="7"/>
        <v>7437E0F04DCF593A</v>
      </c>
      <c r="D90" s="5">
        <f ca="1">RAND()*0.1*SUMIFS(Table1[Price], Table1[DriverNationalID], Table8[[#This Row],[DriverNationalID]], Table1[Status], "Done", Table1[EndDateTime], "&lt;="&amp;Table8[[#This Row],[DateTime]])</f>
        <v>4150661.8444256792</v>
      </c>
      <c r="E90" s="5">
        <f t="shared" ca="1" si="8"/>
        <v>8.5466272143375705E+22</v>
      </c>
      <c r="F90" t="str">
        <f t="shared" ca="1" si="9"/>
        <v>Successful</v>
      </c>
      <c r="G90">
        <f ca="1">INDEX(Table2[NationalID],RANDBETWEEN(1,COUNT(Table2[NationalID])))</f>
        <v>6644044041</v>
      </c>
    </row>
    <row r="91" spans="1:7" x14ac:dyDescent="0.3">
      <c r="A91" t="str">
        <f t="shared" ca="1" si="5"/>
        <v>9C58F575-B1E4-3199-5C95-2A2F4B725336</v>
      </c>
      <c r="B91" s="1">
        <f t="shared" ca="1" si="6"/>
        <v>44292.453980539496</v>
      </c>
      <c r="C91" t="str">
        <f t="shared" ca="1" si="7"/>
        <v>42927B50364DB9D5</v>
      </c>
      <c r="D91" s="5">
        <f ca="1">RAND()*0.1*SUMIFS(Table1[Price], Table1[DriverNationalID], Table8[[#This Row],[DriverNationalID]], Table1[Status], "Done", Table1[EndDateTime], "&lt;="&amp;Table8[[#This Row],[DateTime]])</f>
        <v>1300400.6438581913</v>
      </c>
      <c r="E91" s="5">
        <f t="shared" ca="1" si="8"/>
        <v>5.298149613571967E+22</v>
      </c>
      <c r="F91" t="str">
        <f t="shared" ca="1" si="9"/>
        <v>Successful</v>
      </c>
      <c r="G91">
        <f ca="1">INDEX(Table2[NationalID],RANDBETWEEN(1,COUNT(Table2[NationalID])))</f>
        <v>8956664512</v>
      </c>
    </row>
    <row r="92" spans="1:7" x14ac:dyDescent="0.3">
      <c r="A92" t="str">
        <f t="shared" ca="1" si="5"/>
        <v>070D57FE-976F-0F7C-CA2D-219900C29579</v>
      </c>
      <c r="B92" s="1">
        <f t="shared" ca="1" si="6"/>
        <v>44096.513096850678</v>
      </c>
      <c r="C92" t="str">
        <f t="shared" ca="1" si="7"/>
        <v>59F4520DD6035D28</v>
      </c>
      <c r="D92" s="5">
        <f ca="1">RAND()*0.1*SUMIFS(Table1[Price], Table1[DriverNationalID], Table8[[#This Row],[DriverNationalID]], Table1[Status], "Done", Table1[EndDateTime], "&lt;="&amp;Table8[[#This Row],[DateTime]])</f>
        <v>881341.79328146984</v>
      </c>
      <c r="E92" s="5">
        <f t="shared" ca="1" si="8"/>
        <v>8.442674824569025E+22</v>
      </c>
      <c r="F92" t="str">
        <f t="shared" ca="1" si="9"/>
        <v>Successful</v>
      </c>
      <c r="G92">
        <f ca="1">INDEX(Table2[NationalID],RANDBETWEEN(1,COUNT(Table2[NationalID])))</f>
        <v>8125817510</v>
      </c>
    </row>
    <row r="93" spans="1:7" x14ac:dyDescent="0.3">
      <c r="A93" t="str">
        <f t="shared" ca="1" si="5"/>
        <v>586F93ED-D4FF-8B58-0422-92A7B87F1EE5</v>
      </c>
      <c r="B93" s="1">
        <f t="shared" ca="1" si="6"/>
        <v>44270.700583405007</v>
      </c>
      <c r="C93" t="str">
        <f t="shared" ca="1" si="7"/>
        <v>CB8A1213603D7B22</v>
      </c>
      <c r="D93" s="5">
        <f ca="1">RAND()*0.1*SUMIFS(Table1[Price], Table1[DriverNationalID], Table8[[#This Row],[DriverNationalID]], Table1[Status], "Done", Table1[EndDateTime], "&lt;="&amp;Table8[[#This Row],[DateTime]])</f>
        <v>1623166.6432176661</v>
      </c>
      <c r="E93" s="5">
        <f t="shared" ca="1" si="8"/>
        <v>3.8896952478679794E+22</v>
      </c>
      <c r="F93" t="str">
        <f t="shared" ca="1" si="9"/>
        <v>Successful</v>
      </c>
      <c r="G93">
        <f ca="1">INDEX(Table2[NationalID],RANDBETWEEN(1,COUNT(Table2[NationalID])))</f>
        <v>6890709464</v>
      </c>
    </row>
    <row r="94" spans="1:7" x14ac:dyDescent="0.3">
      <c r="A94" t="str">
        <f t="shared" ca="1" si="5"/>
        <v>1A1FAD1F-1581-4E82-B4F8-8C5CD8479215</v>
      </c>
      <c r="B94" s="1">
        <f t="shared" ca="1" si="6"/>
        <v>44147.637568995058</v>
      </c>
      <c r="C94" t="str">
        <f t="shared" ca="1" si="7"/>
        <v>271EC953007EFBB5</v>
      </c>
      <c r="D94" s="5">
        <f ca="1">RAND()*0.1*SUMIFS(Table1[Price], Table1[DriverNationalID], Table8[[#This Row],[DriverNationalID]], Table1[Status], "Done", Table1[EndDateTime], "&lt;="&amp;Table8[[#This Row],[DateTime]])</f>
        <v>179125.62237752415</v>
      </c>
      <c r="E94" s="5">
        <f t="shared" ca="1" si="8"/>
        <v>9.0201865521846974E+22</v>
      </c>
      <c r="F94" t="str">
        <f t="shared" ca="1" si="9"/>
        <v>Successful</v>
      </c>
      <c r="G94">
        <f ca="1">INDEX(Table2[NationalID],RANDBETWEEN(1,COUNT(Table2[NationalID])))</f>
        <v>5921600381</v>
      </c>
    </row>
    <row r="95" spans="1:7" x14ac:dyDescent="0.3">
      <c r="A95" t="str">
        <f t="shared" ca="1" si="5"/>
        <v>719DB512-0FA1-DC02-61E0-EE4467E658DF</v>
      </c>
      <c r="B95" s="1">
        <f t="shared" ca="1" si="6"/>
        <v>44049.173279165116</v>
      </c>
      <c r="C95" t="str">
        <f t="shared" ca="1" si="7"/>
        <v>D66AAF95F0DF6FE8</v>
      </c>
      <c r="D95" s="5">
        <f ca="1">RAND()*0.1*SUMIFS(Table1[Price], Table1[DriverNationalID], Table8[[#This Row],[DriverNationalID]], Table1[Status], "Done", Table1[EndDateTime], "&lt;="&amp;Table8[[#This Row],[DateTime]])</f>
        <v>382534.97222567769</v>
      </c>
      <c r="E95" s="5">
        <f t="shared" ca="1" si="8"/>
        <v>8.3291617660580164E+22</v>
      </c>
      <c r="F95" t="str">
        <f t="shared" ca="1" si="9"/>
        <v>Failed</v>
      </c>
      <c r="G95">
        <f ca="1">INDEX(Table2[NationalID],RANDBETWEEN(1,COUNT(Table2[NationalID])))</f>
        <v>3997161055</v>
      </c>
    </row>
    <row r="96" spans="1:7" x14ac:dyDescent="0.3">
      <c r="A96" t="str">
        <f t="shared" ca="1" si="5"/>
        <v>CB588E73-0148-740A-5E7E-A863E19B5879</v>
      </c>
      <c r="B96" s="1">
        <f t="shared" ca="1" si="6"/>
        <v>44481.498500301779</v>
      </c>
      <c r="C96" t="str">
        <f t="shared" ca="1" si="7"/>
        <v>7F50FFC97A79A19F</v>
      </c>
      <c r="D96" s="5">
        <f ca="1">RAND()*0.1*SUMIFS(Table1[Price], Table1[DriverNationalID], Table8[[#This Row],[DriverNationalID]], Table1[Status], "Done", Table1[EndDateTime], "&lt;="&amp;Table8[[#This Row],[DateTime]])</f>
        <v>2530462.8419480044</v>
      </c>
      <c r="E96" s="5">
        <f t="shared" ca="1" si="8"/>
        <v>6.4596887052779921E+22</v>
      </c>
      <c r="F96" t="str">
        <f t="shared" ca="1" si="9"/>
        <v>Successful</v>
      </c>
      <c r="G96">
        <f ca="1">INDEX(Table2[NationalID],RANDBETWEEN(1,COUNT(Table2[NationalID])))</f>
        <v>4813321785</v>
      </c>
    </row>
    <row r="97" spans="1:7" x14ac:dyDescent="0.3">
      <c r="A97" t="str">
        <f t="shared" ca="1" si="5"/>
        <v>660AC2CD-FE2A-A7AC-3A08-A9962E3059FB</v>
      </c>
      <c r="B97" s="1">
        <f t="shared" ca="1" si="6"/>
        <v>43969.236128298326</v>
      </c>
      <c r="C97" t="str">
        <f t="shared" ca="1" si="7"/>
        <v>EF32BF8617337D1B</v>
      </c>
      <c r="D97" s="5">
        <f ca="1">RAND()*0.1*SUMIFS(Table1[Price], Table1[DriverNationalID], Table8[[#This Row],[DriverNationalID]], Table1[Status], "Done", Table1[EndDateTime], "&lt;="&amp;Table8[[#This Row],[DateTime]])</f>
        <v>95256.040118523306</v>
      </c>
      <c r="E97" s="5">
        <f t="shared" ca="1" si="8"/>
        <v>6.5665495022657593E+22</v>
      </c>
      <c r="F97" t="str">
        <f t="shared" ca="1" si="9"/>
        <v>Successful</v>
      </c>
      <c r="G97">
        <f ca="1">INDEX(Table2[NationalID],RANDBETWEEN(1,COUNT(Table2[NationalID])))</f>
        <v>5157351469</v>
      </c>
    </row>
    <row r="98" spans="1:7" x14ac:dyDescent="0.3">
      <c r="A98" t="str">
        <f t="shared" ca="1" si="5"/>
        <v>ABBC6297-56C8-3F8F-F42C-F3A6D9B8FE04</v>
      </c>
      <c r="B98" s="1">
        <f t="shared" ca="1" si="6"/>
        <v>44788.721209334755</v>
      </c>
      <c r="C98" t="str">
        <f t="shared" ca="1" si="7"/>
        <v>335F476D065ADFFB</v>
      </c>
      <c r="D98" s="5">
        <f ca="1">RAND()*0.1*SUMIFS(Table1[Price], Table1[DriverNationalID], Table8[[#This Row],[DriverNationalID]], Table1[Status], "Done", Table1[EndDateTime], "&lt;="&amp;Table8[[#This Row],[DateTime]])</f>
        <v>760505.44586781343</v>
      </c>
      <c r="E98" s="5">
        <f t="shared" ca="1" si="8"/>
        <v>3.9972084909766529E+22</v>
      </c>
      <c r="F98" t="str">
        <f t="shared" ca="1" si="9"/>
        <v>Successful</v>
      </c>
      <c r="G98">
        <f ca="1">INDEX(Table2[NationalID],RANDBETWEEN(1,COUNT(Table2[NationalID])))</f>
        <v>5921600381</v>
      </c>
    </row>
    <row r="99" spans="1:7" x14ac:dyDescent="0.3">
      <c r="A99" t="str">
        <f t="shared" ca="1" si="5"/>
        <v>BEBCFA74-5C00-AEDE-948E-9344CD31EAA9</v>
      </c>
      <c r="B99" s="1">
        <f t="shared" ca="1" si="6"/>
        <v>44412.854168705198</v>
      </c>
      <c r="C99" t="str">
        <f t="shared" ca="1" si="7"/>
        <v>62744DD2FCE49352</v>
      </c>
      <c r="D99" s="5">
        <f ca="1">RAND()*0.1*SUMIFS(Table1[Price], Table1[DriverNationalID], Table8[[#This Row],[DriverNationalID]], Table1[Status], "Done", Table1[EndDateTime], "&lt;="&amp;Table8[[#This Row],[DateTime]])</f>
        <v>280025.26669612539</v>
      </c>
      <c r="E99" s="5">
        <f t="shared" ca="1" si="8"/>
        <v>4.9538206364627481E+22</v>
      </c>
      <c r="F99" t="str">
        <f t="shared" ca="1" si="9"/>
        <v>Successful</v>
      </c>
      <c r="G99">
        <f ca="1">INDEX(Table2[NationalID],RANDBETWEEN(1,COUNT(Table2[NationalID])))</f>
        <v>4589058680</v>
      </c>
    </row>
    <row r="100" spans="1:7" x14ac:dyDescent="0.3">
      <c r="A100" t="str">
        <f t="shared" ca="1" si="5"/>
        <v>5C1EBB9D-8631-990A-04D2-0680DE69856F</v>
      </c>
      <c r="B100" s="1">
        <f t="shared" ca="1" si="6"/>
        <v>44207.199262510934</v>
      </c>
      <c r="C100" t="str">
        <f t="shared" ca="1" si="7"/>
        <v>34B3CD8208105F4D</v>
      </c>
      <c r="D100" s="5">
        <f ca="1">RAND()*0.1*SUMIFS(Table1[Price], Table1[DriverNationalID], Table8[[#This Row],[DriverNationalID]], Table1[Status], "Done", Table1[EndDateTime], "&lt;="&amp;Table8[[#This Row],[DateTime]])</f>
        <v>1398883.7612460176</v>
      </c>
      <c r="E100" s="5">
        <f t="shared" ca="1" si="8"/>
        <v>9.2038493809935779E+22</v>
      </c>
      <c r="F100" t="str">
        <f t="shared" ca="1" si="9"/>
        <v>Successful</v>
      </c>
      <c r="G100">
        <f ca="1">INDEX(Table2[NationalID],RANDBETWEEN(1,COUNT(Table2[NationalID])))</f>
        <v>1944091513</v>
      </c>
    </row>
    <row r="101" spans="1:7" x14ac:dyDescent="0.3">
      <c r="A101" t="str">
        <f t="shared" ca="1" si="5"/>
        <v>1963552D-B0BE-D1A9-B740-9668DD168C67</v>
      </c>
      <c r="B101" s="1">
        <f t="shared" ca="1" si="6"/>
        <v>44369.915993801209</v>
      </c>
      <c r="C101" t="str">
        <f t="shared" ca="1" si="7"/>
        <v>438B8A818915C07B</v>
      </c>
      <c r="D101" s="5">
        <f ca="1">RAND()*0.1*SUMIFS(Table1[Price], Table1[DriverNationalID], Table8[[#This Row],[DriverNationalID]], Table1[Status], "Done", Table1[EndDateTime], "&lt;="&amp;Table8[[#This Row],[DateTime]])</f>
        <v>1809036.4486490458</v>
      </c>
      <c r="E101" s="5">
        <f t="shared" ca="1" si="8"/>
        <v>9.9371740111044793E+22</v>
      </c>
      <c r="F101" t="str">
        <f t="shared" ca="1" si="9"/>
        <v>Successful</v>
      </c>
      <c r="G101">
        <f ca="1">INDEX(Table2[NationalID],RANDBETWEEN(1,COUNT(Table2[NationalID])))</f>
        <v>3339477099</v>
      </c>
    </row>
    <row r="102" spans="1:7" x14ac:dyDescent="0.3">
      <c r="A102" t="str">
        <f t="shared" ca="1" si="5"/>
        <v>4E5773A8-BF4E-9004-EBC8-8EA5B039EB09</v>
      </c>
      <c r="B102" s="1">
        <f t="shared" ca="1" si="6"/>
        <v>44745.078588236785</v>
      </c>
      <c r="C102" t="str">
        <f t="shared" ca="1" si="7"/>
        <v>CC796B2C0B386AC3</v>
      </c>
      <c r="D102" s="5">
        <f ca="1">RAND()*0.1*SUMIFS(Table1[Price], Table1[DriverNationalID], Table8[[#This Row],[DriverNationalID]], Table1[Status], "Done", Table1[EndDateTime], "&lt;="&amp;Table8[[#This Row],[DateTime]])</f>
        <v>2109514.3930179202</v>
      </c>
      <c r="E102" s="5">
        <f t="shared" ca="1" si="8"/>
        <v>3.9936852628572564E+22</v>
      </c>
      <c r="F102" t="str">
        <f t="shared" ca="1" si="9"/>
        <v>Successful</v>
      </c>
      <c r="G102">
        <f ca="1">INDEX(Table2[NationalID],RANDBETWEEN(1,COUNT(Table2[NationalID])))</f>
        <v>3103512817</v>
      </c>
    </row>
    <row r="103" spans="1:7" x14ac:dyDescent="0.3">
      <c r="A103" t="str">
        <f t="shared" ca="1" si="5"/>
        <v>F5E0793B-32CD-3242-DE75-DD21B9517540</v>
      </c>
      <c r="B103" s="1">
        <f t="shared" ca="1" si="6"/>
        <v>44055.088953300787</v>
      </c>
      <c r="C103" t="str">
        <f t="shared" ca="1" si="7"/>
        <v>474F31379771AB7A</v>
      </c>
      <c r="D103" s="5">
        <f ca="1">RAND()*0.1*SUMIFS(Table1[Price], Table1[DriverNationalID], Table8[[#This Row],[DriverNationalID]], Table1[Status], "Done", Table1[EndDateTime], "&lt;="&amp;Table8[[#This Row],[DateTime]])</f>
        <v>350562.73858409276</v>
      </c>
      <c r="E103" s="5">
        <f t="shared" ca="1" si="8"/>
        <v>3.0348995388489133E+22</v>
      </c>
      <c r="F103" t="str">
        <f t="shared" ca="1" si="9"/>
        <v>Successful</v>
      </c>
      <c r="G103">
        <f ca="1">INDEX(Table2[NationalID],RANDBETWEEN(1,COUNT(Table2[NationalID])))</f>
        <v>2478561320</v>
      </c>
    </row>
    <row r="104" spans="1:7" x14ac:dyDescent="0.3">
      <c r="A104" t="str">
        <f t="shared" ca="1" si="5"/>
        <v>CBFAB1A1-6822-BEE6-80FE-A96DB77B1D52</v>
      </c>
      <c r="B104" s="1">
        <f t="shared" ca="1" si="6"/>
        <v>44528.596428306933</v>
      </c>
      <c r="C104" t="str">
        <f t="shared" ca="1" si="7"/>
        <v>F0E4FD73F1E600A7</v>
      </c>
      <c r="D104" s="5">
        <f ca="1">RAND()*0.1*SUMIFS(Table1[Price], Table1[DriverNationalID], Table8[[#This Row],[DriverNationalID]], Table1[Status], "Done", Table1[EndDateTime], "&lt;="&amp;Table8[[#This Row],[DateTime]])</f>
        <v>1961631.1876536952</v>
      </c>
      <c r="E104" s="5">
        <f t="shared" ca="1" si="8"/>
        <v>8.88278605917055E+22</v>
      </c>
      <c r="F104" t="str">
        <f t="shared" ca="1" si="9"/>
        <v>Failed</v>
      </c>
      <c r="G104">
        <f ca="1">INDEX(Table2[NationalID],RANDBETWEEN(1,COUNT(Table2[NationalID])))</f>
        <v>6644044041</v>
      </c>
    </row>
    <row r="105" spans="1:7" x14ac:dyDescent="0.3">
      <c r="A105" t="str">
        <f t="shared" ca="1" si="5"/>
        <v>BC9ED07C-3302-93E4-5E4A-610F198660E8</v>
      </c>
      <c r="B105" s="1">
        <f t="shared" ca="1" si="6"/>
        <v>43902.019891290511</v>
      </c>
      <c r="C105" t="str">
        <f t="shared" ca="1" si="7"/>
        <v>FFEB9E2981823610</v>
      </c>
      <c r="D105" s="5">
        <f ca="1">RAND()*0.1*SUMIFS(Table1[Price], Table1[DriverNationalID], Table8[[#This Row],[DriverNationalID]], Table1[Status], "Done", Table1[EndDateTime], "&lt;="&amp;Table8[[#This Row],[DateTime]])</f>
        <v>341367.22256240936</v>
      </c>
      <c r="E105" s="5">
        <f t="shared" ca="1" si="8"/>
        <v>4.1637287854774333E+22</v>
      </c>
      <c r="F105" t="str">
        <f t="shared" ca="1" si="9"/>
        <v>Successful</v>
      </c>
      <c r="G105">
        <f ca="1">INDEX(Table2[NationalID],RANDBETWEEN(1,COUNT(Table2[NationalID])))</f>
        <v>8011532902</v>
      </c>
    </row>
    <row r="106" spans="1:7" x14ac:dyDescent="0.3">
      <c r="A106" t="str">
        <f t="shared" ca="1" si="5"/>
        <v>BF2565DB-29C5-FE18-A9E0-F6D44E33E0E5</v>
      </c>
      <c r="B106" s="1">
        <f t="shared" ca="1" si="6"/>
        <v>44756.844302811027</v>
      </c>
      <c r="C106" t="str">
        <f t="shared" ca="1" si="7"/>
        <v>0C49395578987A0C</v>
      </c>
      <c r="D106" s="5">
        <f ca="1">RAND()*0.1*SUMIFS(Table1[Price], Table1[DriverNationalID], Table8[[#This Row],[DriverNationalID]], Table1[Status], "Done", Table1[EndDateTime], "&lt;="&amp;Table8[[#This Row],[DateTime]])</f>
        <v>3674988.37664783</v>
      </c>
      <c r="E106" s="5">
        <f t="shared" ca="1" si="8"/>
        <v>3.3143405773786827E+22</v>
      </c>
      <c r="F106" t="str">
        <f t="shared" ca="1" si="9"/>
        <v>Failed</v>
      </c>
      <c r="G106">
        <f ca="1">INDEX(Table2[NationalID],RANDBETWEEN(1,COUNT(Table2[NationalID])))</f>
        <v>2468418955</v>
      </c>
    </row>
    <row r="107" spans="1:7" x14ac:dyDescent="0.3">
      <c r="A107" t="str">
        <f t="shared" ca="1" si="5"/>
        <v>56FB5C34-E6AE-5BB7-61CC-E5306D0B5841</v>
      </c>
      <c r="B107" s="1">
        <f t="shared" ca="1" si="6"/>
        <v>43906.452277106247</v>
      </c>
      <c r="C107" t="str">
        <f t="shared" ca="1" si="7"/>
        <v>635FC4BDC7B77CB9</v>
      </c>
      <c r="D107" s="5">
        <f ca="1">RAND()*0.1*SUMIFS(Table1[Price], Table1[DriverNationalID], Table8[[#This Row],[DriverNationalID]], Table1[Status], "Done", Table1[EndDateTime], "&lt;="&amp;Table8[[#This Row],[DateTime]])</f>
        <v>74943.593374822056</v>
      </c>
      <c r="E107" s="5">
        <f t="shared" ca="1" si="8"/>
        <v>2.462564999698868E+22</v>
      </c>
      <c r="F107" t="str">
        <f t="shared" ca="1" si="9"/>
        <v>Successful</v>
      </c>
      <c r="G107">
        <f ca="1">INDEX(Table2[NationalID],RANDBETWEEN(1,COUNT(Table2[NationalID])))</f>
        <v>3962670104</v>
      </c>
    </row>
    <row r="108" spans="1:7" x14ac:dyDescent="0.3">
      <c r="A108" t="str">
        <f t="shared" ca="1" si="5"/>
        <v>C8076AC0-997D-B9F3-303C-00801744D446</v>
      </c>
      <c r="B108" s="1">
        <f t="shared" ca="1" si="6"/>
        <v>44452.660111673351</v>
      </c>
      <c r="C108" t="str">
        <f t="shared" ca="1" si="7"/>
        <v>BCAA0E33B1C9814C</v>
      </c>
      <c r="D108" s="5">
        <f ca="1">RAND()*0.1*SUMIFS(Table1[Price], Table1[DriverNationalID], Table8[[#This Row],[DriverNationalID]], Table1[Status], "Done", Table1[EndDateTime], "&lt;="&amp;Table8[[#This Row],[DateTime]])</f>
        <v>1963555.0087996053</v>
      </c>
      <c r="E108" s="5">
        <f t="shared" ca="1" si="8"/>
        <v>4.7571455278970604E+22</v>
      </c>
      <c r="F108" t="str">
        <f t="shared" ca="1" si="9"/>
        <v>Successful</v>
      </c>
      <c r="G108">
        <f ca="1">INDEX(Table2[NationalID],RANDBETWEEN(1,COUNT(Table2[NationalID])))</f>
        <v>6644044041</v>
      </c>
    </row>
    <row r="109" spans="1:7" x14ac:dyDescent="0.3">
      <c r="A109" t="str">
        <f t="shared" ca="1" si="5"/>
        <v>35D69BE6-52F1-7B05-1D7A-58D8EF8FA438</v>
      </c>
      <c r="B109" s="1">
        <f t="shared" ca="1" si="6"/>
        <v>43918.571814359471</v>
      </c>
      <c r="C109" t="str">
        <f t="shared" ca="1" si="7"/>
        <v>C494E57983C72D98</v>
      </c>
      <c r="D109" s="5">
        <f ca="1">RAND()*0.1*SUMIFS(Table1[Price], Table1[DriverNationalID], Table8[[#This Row],[DriverNationalID]], Table1[Status], "Done", Table1[EndDateTime], "&lt;="&amp;Table8[[#This Row],[DateTime]])</f>
        <v>51063.9930491056</v>
      </c>
      <c r="E109" s="5">
        <f t="shared" ca="1" si="8"/>
        <v>2.7319014327382903E+22</v>
      </c>
      <c r="F109" t="str">
        <f t="shared" ca="1" si="9"/>
        <v>Successful</v>
      </c>
      <c r="G109">
        <f ca="1">INDEX(Table2[NationalID],RANDBETWEEN(1,COUNT(Table2[NationalID])))</f>
        <v>9538425360</v>
      </c>
    </row>
    <row r="110" spans="1:7" x14ac:dyDescent="0.3">
      <c r="A110" t="str">
        <f t="shared" ca="1" si="5"/>
        <v>6C11F68F-3535-FC37-CDA2-29E9D429FF97</v>
      </c>
      <c r="B110" s="1">
        <f t="shared" ca="1" si="6"/>
        <v>44241.405335902993</v>
      </c>
      <c r="C110" t="str">
        <f t="shared" ca="1" si="7"/>
        <v>376C04C74212605A</v>
      </c>
      <c r="D110" s="5">
        <f ca="1">RAND()*0.1*SUMIFS(Table1[Price], Table1[DriverNationalID], Table8[[#This Row],[DriverNationalID]], Table1[Status], "Done", Table1[EndDateTime], "&lt;="&amp;Table8[[#This Row],[DateTime]])</f>
        <v>1083631.3879635045</v>
      </c>
      <c r="E110" s="5">
        <f t="shared" ca="1" si="8"/>
        <v>8.7529488547856811E+22</v>
      </c>
      <c r="F110" t="str">
        <f t="shared" ca="1" si="9"/>
        <v>Failed</v>
      </c>
      <c r="G110">
        <f ca="1">INDEX(Table2[NationalID],RANDBETWEEN(1,COUNT(Table2[NationalID])))</f>
        <v>4914768620</v>
      </c>
    </row>
    <row r="111" spans="1:7" x14ac:dyDescent="0.3">
      <c r="A111" t="str">
        <f t="shared" ca="1" si="5"/>
        <v>E53094C8-1861-08C7-5E46-9DF97FDDBB28</v>
      </c>
      <c r="B111" s="1">
        <f t="shared" ca="1" si="6"/>
        <v>44019.611746037539</v>
      </c>
      <c r="C111" t="str">
        <f t="shared" ca="1" si="7"/>
        <v>1B38BD149E7265AB</v>
      </c>
      <c r="D111" s="5">
        <f ca="1">RAND()*0.1*SUMIFS(Table1[Price], Table1[DriverNationalID], Table8[[#This Row],[DriverNationalID]], Table1[Status], "Done", Table1[EndDateTime], "&lt;="&amp;Table8[[#This Row],[DateTime]])</f>
        <v>102285.63404917598</v>
      </c>
      <c r="E111" s="5">
        <f t="shared" ca="1" si="8"/>
        <v>3.8372461867793906E+22</v>
      </c>
      <c r="F111" t="str">
        <f t="shared" ca="1" si="9"/>
        <v>Successful</v>
      </c>
      <c r="G111">
        <f ca="1">INDEX(Table2[NationalID],RANDBETWEEN(1,COUNT(Table2[NationalID])))</f>
        <v>6742499790</v>
      </c>
    </row>
    <row r="112" spans="1:7" x14ac:dyDescent="0.3">
      <c r="A112" t="str">
        <f t="shared" ca="1" si="5"/>
        <v>938409D0-B943-440F-3F3D-8ABFC2CC744F</v>
      </c>
      <c r="B112" s="1">
        <f t="shared" ca="1" si="6"/>
        <v>44358.887776174139</v>
      </c>
      <c r="C112" t="str">
        <f t="shared" ca="1" si="7"/>
        <v>8052C2DF9A780CCC</v>
      </c>
      <c r="D112" s="5">
        <f ca="1">RAND()*0.1*SUMIFS(Table1[Price], Table1[DriverNationalID], Table8[[#This Row],[DriverNationalID]], Table1[Status], "Done", Table1[EndDateTime], "&lt;="&amp;Table8[[#This Row],[DateTime]])</f>
        <v>877494.705359624</v>
      </c>
      <c r="E112" s="5">
        <f t="shared" ca="1" si="8"/>
        <v>8.6058885008586636E+22</v>
      </c>
      <c r="F112" t="str">
        <f t="shared" ca="1" si="9"/>
        <v>Successful</v>
      </c>
      <c r="G112">
        <f ca="1">INDEX(Table2[NationalID],RANDBETWEEN(1,COUNT(Table2[NationalID])))</f>
        <v>7398653942</v>
      </c>
    </row>
    <row r="113" spans="1:7" x14ac:dyDescent="0.3">
      <c r="A113" t="str">
        <f t="shared" ca="1" si="5"/>
        <v>4CBA0296-C5F8-5DE8-F085-F4970798CAB6</v>
      </c>
      <c r="B113" s="1">
        <f t="shared" ca="1" si="6"/>
        <v>44888.529969351097</v>
      </c>
      <c r="C113" t="str">
        <f t="shared" ca="1" si="7"/>
        <v>93FF9EB80C73B386</v>
      </c>
      <c r="D113" s="5">
        <f ca="1">RAND()*0.1*SUMIFS(Table1[Price], Table1[DriverNationalID], Table8[[#This Row],[DriverNationalID]], Table1[Status], "Done", Table1[EndDateTime], "&lt;="&amp;Table8[[#This Row],[DateTime]])</f>
        <v>3124793.360979097</v>
      </c>
      <c r="E113" s="5">
        <f t="shared" ca="1" si="8"/>
        <v>4.0838544483872095E+22</v>
      </c>
      <c r="F113" t="str">
        <f t="shared" ca="1" si="9"/>
        <v>Successful</v>
      </c>
      <c r="G113">
        <f ca="1">INDEX(Table2[NationalID],RANDBETWEEN(1,COUNT(Table2[NationalID])))</f>
        <v>2468418955</v>
      </c>
    </row>
    <row r="114" spans="1:7" x14ac:dyDescent="0.3">
      <c r="A114" t="str">
        <f t="shared" ca="1" si="5"/>
        <v>8004CDBD-146D-F542-8E31-B72DC16A39EB</v>
      </c>
      <c r="B114" s="1">
        <f t="shared" ca="1" si="6"/>
        <v>43856.391879953262</v>
      </c>
      <c r="C114" t="str">
        <f t="shared" ca="1" si="7"/>
        <v>646088329B278361</v>
      </c>
      <c r="D114" s="5">
        <f ca="1">RAND()*0.1*SUMIFS(Table1[Price], Table1[DriverNationalID], Table8[[#This Row],[DriverNationalID]], Table1[Status], "Done", Table1[EndDateTime], "&lt;="&amp;Table8[[#This Row],[DateTime]])</f>
        <v>37104.385881488946</v>
      </c>
      <c r="E114" s="5">
        <f t="shared" ca="1" si="8"/>
        <v>6.3983081273128728E+22</v>
      </c>
      <c r="F114" t="str">
        <f t="shared" ca="1" si="9"/>
        <v>Successful</v>
      </c>
      <c r="G114">
        <f ca="1">INDEX(Table2[NationalID],RANDBETWEEN(1,COUNT(Table2[NationalID])))</f>
        <v>3410735775</v>
      </c>
    </row>
    <row r="115" spans="1:7" x14ac:dyDescent="0.3">
      <c r="A115" t="str">
        <f t="shared" ca="1" si="5"/>
        <v>F8C7F189-B723-7786-E7D9-E9725A441860</v>
      </c>
      <c r="B115" s="1">
        <f t="shared" ca="1" si="6"/>
        <v>44923.061541101</v>
      </c>
      <c r="C115" t="str">
        <f t="shared" ca="1" si="7"/>
        <v>824C7FFD2CBB8CDA</v>
      </c>
      <c r="D115" s="5">
        <f ca="1">RAND()*0.1*SUMIFS(Table1[Price], Table1[DriverNationalID], Table8[[#This Row],[DriverNationalID]], Table1[Status], "Done", Table1[EndDateTime], "&lt;="&amp;Table8[[#This Row],[DateTime]])</f>
        <v>625990.42482370709</v>
      </c>
      <c r="E115" s="5">
        <f t="shared" ca="1" si="8"/>
        <v>8.6749847015621382E+22</v>
      </c>
      <c r="F115" t="str">
        <f t="shared" ca="1" si="9"/>
        <v>Failed</v>
      </c>
      <c r="G115">
        <f ca="1">INDEX(Table2[NationalID],RANDBETWEEN(1,COUNT(Table2[NationalID])))</f>
        <v>3997161055</v>
      </c>
    </row>
    <row r="116" spans="1:7" x14ac:dyDescent="0.3">
      <c r="A116" t="str">
        <f t="shared" ca="1" si="5"/>
        <v>6FAB4ECD-F762-6958-D2BE-15CF566CC743</v>
      </c>
      <c r="B116" s="1">
        <f t="shared" ca="1" si="6"/>
        <v>44212.752487599064</v>
      </c>
      <c r="C116" t="str">
        <f t="shared" ca="1" si="7"/>
        <v>BED168AD0BCBDA88</v>
      </c>
      <c r="D116" s="5">
        <f ca="1">RAND()*0.1*SUMIFS(Table1[Price], Table1[DriverNationalID], Table8[[#This Row],[DriverNationalID]], Table1[Status], "Done", Table1[EndDateTime], "&lt;="&amp;Table8[[#This Row],[DateTime]])</f>
        <v>1026041.4920632832</v>
      </c>
      <c r="E116" s="5">
        <f t="shared" ca="1" si="8"/>
        <v>7.3376143754731343E+22</v>
      </c>
      <c r="F116" t="str">
        <f t="shared" ca="1" si="9"/>
        <v>Successful</v>
      </c>
      <c r="G116">
        <f ca="1">INDEX(Table2[NationalID],RANDBETWEEN(1,COUNT(Table2[NationalID])))</f>
        <v>3997161055</v>
      </c>
    </row>
    <row r="117" spans="1:7" x14ac:dyDescent="0.3">
      <c r="A117" t="str">
        <f t="shared" ca="1" si="5"/>
        <v>8F92CB79-449F-6576-97AB-D51D5FDF0F4E</v>
      </c>
      <c r="B117" s="1">
        <f t="shared" ca="1" si="6"/>
        <v>44444.403858951562</v>
      </c>
      <c r="C117" t="str">
        <f t="shared" ca="1" si="7"/>
        <v>8DB43D215239149F</v>
      </c>
      <c r="D117" s="5">
        <f ca="1">RAND()*0.1*SUMIFS(Table1[Price], Table1[DriverNationalID], Table8[[#This Row],[DriverNationalID]], Table1[Status], "Done", Table1[EndDateTime], "&lt;="&amp;Table8[[#This Row],[DateTime]])</f>
        <v>692331.24438829964</v>
      </c>
      <c r="E117" s="5">
        <f t="shared" ca="1" si="8"/>
        <v>7.3155397767309665E+22</v>
      </c>
      <c r="F117" t="str">
        <f t="shared" ca="1" si="9"/>
        <v>Successful</v>
      </c>
      <c r="G117">
        <f ca="1">INDEX(Table2[NationalID],RANDBETWEEN(1,COUNT(Table2[NationalID])))</f>
        <v>4914768620</v>
      </c>
    </row>
    <row r="118" spans="1:7" x14ac:dyDescent="0.3">
      <c r="A118" t="str">
        <f t="shared" ca="1" si="5"/>
        <v>76CB0B3E-C8E6-5FE2-42BA-EBEF39F2A0C5</v>
      </c>
      <c r="B118" s="1">
        <f t="shared" ca="1" si="6"/>
        <v>44294.063584315765</v>
      </c>
      <c r="C118" t="str">
        <f t="shared" ca="1" si="7"/>
        <v>44E1FDA4A55C8A5F</v>
      </c>
      <c r="D118" s="5">
        <f ca="1">RAND()*0.1*SUMIFS(Table1[Price], Table1[DriverNationalID], Table8[[#This Row],[DriverNationalID]], Table1[Status], "Done", Table1[EndDateTime], "&lt;="&amp;Table8[[#This Row],[DateTime]])</f>
        <v>357123.29012902011</v>
      </c>
      <c r="E118" s="5">
        <f t="shared" ca="1" si="8"/>
        <v>2.4361349029669322E+22</v>
      </c>
      <c r="F118" t="str">
        <f t="shared" ca="1" si="9"/>
        <v>Successful</v>
      </c>
      <c r="G118">
        <f ca="1">INDEX(Table2[NationalID],RANDBETWEEN(1,COUNT(Table2[NationalID])))</f>
        <v>6659921817</v>
      </c>
    </row>
    <row r="119" spans="1:7" x14ac:dyDescent="0.3">
      <c r="A119" t="str">
        <f t="shared" ca="1" si="5"/>
        <v>A0F707D5-FDC9-1777-6E03-E34ACE84870F</v>
      </c>
      <c r="B119" s="1">
        <f t="shared" ca="1" si="6"/>
        <v>44321.158484126761</v>
      </c>
      <c r="C119" t="str">
        <f t="shared" ca="1" si="7"/>
        <v>EF309309485C795D</v>
      </c>
      <c r="D119" s="5">
        <f ca="1">RAND()*0.1*SUMIFS(Table1[Price], Table1[DriverNationalID], Table8[[#This Row],[DriverNationalID]], Table1[Status], "Done", Table1[EndDateTime], "&lt;="&amp;Table8[[#This Row],[DateTime]])</f>
        <v>1187823.7689099633</v>
      </c>
      <c r="E119" s="5">
        <f t="shared" ca="1" si="8"/>
        <v>9.3122770942085124E+22</v>
      </c>
      <c r="F119" t="str">
        <f t="shared" ca="1" si="9"/>
        <v>Successful</v>
      </c>
      <c r="G119">
        <f ca="1">INDEX(Table2[NationalID],RANDBETWEEN(1,COUNT(Table2[NationalID])))</f>
        <v>9336340142</v>
      </c>
    </row>
    <row r="120" spans="1:7" x14ac:dyDescent="0.3">
      <c r="A120" t="str">
        <f t="shared" ca="1" si="5"/>
        <v>C6236681-6E75-5075-44ED-45F943ECC5C3</v>
      </c>
      <c r="B120" s="1">
        <f t="shared" ca="1" si="6"/>
        <v>44750.844247118926</v>
      </c>
      <c r="C120" t="str">
        <f t="shared" ca="1" si="7"/>
        <v>B779005AE68C5C63</v>
      </c>
      <c r="D120" s="5">
        <f ca="1">RAND()*0.1*SUMIFS(Table1[Price], Table1[DriverNationalID], Table8[[#This Row],[DriverNationalID]], Table1[Status], "Done", Table1[EndDateTime], "&lt;="&amp;Table8[[#This Row],[DateTime]])</f>
        <v>149848.98319177373</v>
      </c>
      <c r="E120" s="5">
        <f t="shared" ca="1" si="8"/>
        <v>6.9594532663456371E+22</v>
      </c>
      <c r="F120" t="str">
        <f t="shared" ca="1" si="9"/>
        <v>Successful</v>
      </c>
      <c r="G120">
        <f ca="1">INDEX(Table2[NationalID],RANDBETWEEN(1,COUNT(Table2[NationalID])))</f>
        <v>4813321785</v>
      </c>
    </row>
    <row r="121" spans="1:7" x14ac:dyDescent="0.3">
      <c r="A121" t="str">
        <f t="shared" ca="1" si="5"/>
        <v>164A9B75-B71C-D065-4C6D-045FA56A5216</v>
      </c>
      <c r="B121" s="1">
        <f t="shared" ca="1" si="6"/>
        <v>44355.667268034864</v>
      </c>
      <c r="C121" t="str">
        <f t="shared" ca="1" si="7"/>
        <v>0EC2D128701EC91C</v>
      </c>
      <c r="D121" s="5">
        <f ca="1">RAND()*0.1*SUMIFS(Table1[Price], Table1[DriverNationalID], Table8[[#This Row],[DriverNationalID]], Table1[Status], "Done", Table1[EndDateTime], "&lt;="&amp;Table8[[#This Row],[DateTime]])</f>
        <v>1586742.9462265449</v>
      </c>
      <c r="E121" s="5">
        <f t="shared" ca="1" si="8"/>
        <v>4.2650199364681136E+22</v>
      </c>
      <c r="F121" t="str">
        <f t="shared" ca="1" si="9"/>
        <v>Successful</v>
      </c>
      <c r="G121">
        <f ca="1">INDEX(Table2[NationalID],RANDBETWEEN(1,COUNT(Table2[NationalID])))</f>
        <v>4321842344</v>
      </c>
    </row>
    <row r="122" spans="1:7" x14ac:dyDescent="0.3">
      <c r="A122" t="str">
        <f t="shared" ca="1" si="5"/>
        <v>3921E625-C1AA-66CF-A1F2-477F609CCDC3</v>
      </c>
      <c r="B122" s="1">
        <f t="shared" ca="1" si="6"/>
        <v>44598.822859126376</v>
      </c>
      <c r="C122" t="str">
        <f t="shared" ca="1" si="7"/>
        <v>FE2AB11E27ACFA7D</v>
      </c>
      <c r="D122" s="5">
        <f ca="1">RAND()*0.1*SUMIFS(Table1[Price], Table1[DriverNationalID], Table8[[#This Row],[DriverNationalID]], Table1[Status], "Done", Table1[EndDateTime], "&lt;="&amp;Table8[[#This Row],[DateTime]])</f>
        <v>715463.39652509661</v>
      </c>
      <c r="E122" s="5">
        <f t="shared" ca="1" si="8"/>
        <v>1.4409963762826491E+22</v>
      </c>
      <c r="F122" t="str">
        <f t="shared" ca="1" si="9"/>
        <v>Successful</v>
      </c>
      <c r="G122">
        <f ca="1">INDEX(Table2[NationalID],RANDBETWEEN(1,COUNT(Table2[NationalID])))</f>
        <v>1503057129</v>
      </c>
    </row>
    <row r="123" spans="1:7" x14ac:dyDescent="0.3">
      <c r="A123" t="str">
        <f t="shared" ca="1" si="5"/>
        <v>EBE1ADB4-DCEB-8F2B-15AF-7F1CD76DD659</v>
      </c>
      <c r="B123" s="1">
        <f t="shared" ca="1" si="6"/>
        <v>43935.909396603318</v>
      </c>
      <c r="C123" t="str">
        <f t="shared" ca="1" si="7"/>
        <v>B8A75C541FC4771D</v>
      </c>
      <c r="D123" s="5">
        <f ca="1">RAND()*0.1*SUMIFS(Table1[Price], Table1[DriverNationalID], Table8[[#This Row],[DriverNationalID]], Table1[Status], "Done", Table1[EndDateTime], "&lt;="&amp;Table8[[#This Row],[DateTime]])</f>
        <v>632070.83730538702</v>
      </c>
      <c r="E123" s="5">
        <f t="shared" ca="1" si="8"/>
        <v>8.004625811568387E+22</v>
      </c>
      <c r="F123" t="str">
        <f t="shared" ca="1" si="9"/>
        <v>Successful</v>
      </c>
      <c r="G123">
        <f ca="1">INDEX(Table2[NationalID],RANDBETWEEN(1,COUNT(Table2[NationalID])))</f>
        <v>3241277477</v>
      </c>
    </row>
    <row r="124" spans="1:7" x14ac:dyDescent="0.3">
      <c r="A124" t="str">
        <f t="shared" ca="1" si="5"/>
        <v>647CF082-189F-9D4E-CDDC-17E52559AB12</v>
      </c>
      <c r="B124" s="1">
        <f t="shared" ca="1" si="6"/>
        <v>43992.596268182031</v>
      </c>
      <c r="C124" t="str">
        <f t="shared" ca="1" si="7"/>
        <v>CFBA7B3EE8803ACF</v>
      </c>
      <c r="D124" s="5">
        <f ca="1">RAND()*0.1*SUMIFS(Table1[Price], Table1[DriverNationalID], Table8[[#This Row],[DriverNationalID]], Table1[Status], "Done", Table1[EndDateTime], "&lt;="&amp;Table8[[#This Row],[DateTime]])</f>
        <v>123471.27186916029</v>
      </c>
      <c r="E124" s="5">
        <f t="shared" ca="1" si="8"/>
        <v>3.8521249368537347E+22</v>
      </c>
      <c r="F124" t="str">
        <f t="shared" ca="1" si="9"/>
        <v>Successful</v>
      </c>
      <c r="G124">
        <f ca="1">INDEX(Table2[NationalID],RANDBETWEEN(1,COUNT(Table2[NationalID])))</f>
        <v>3852667844</v>
      </c>
    </row>
    <row r="125" spans="1:7" x14ac:dyDescent="0.3">
      <c r="A125" t="str">
        <f t="shared" ca="1" si="5"/>
        <v>4AACF541-61AB-BC1A-9049-DD0F861C95C3</v>
      </c>
      <c r="B125" s="1">
        <f t="shared" ca="1" si="6"/>
        <v>44407.776560486025</v>
      </c>
      <c r="C125" t="str">
        <f t="shared" ca="1" si="7"/>
        <v>A01723431556ACD3</v>
      </c>
      <c r="D125" s="5">
        <f ca="1">RAND()*0.1*SUMIFS(Table1[Price], Table1[DriverNationalID], Table8[[#This Row],[DriverNationalID]], Table1[Status], "Done", Table1[EndDateTime], "&lt;="&amp;Table8[[#This Row],[DateTime]])</f>
        <v>1370101.7188040207</v>
      </c>
      <c r="E125" s="5">
        <f t="shared" ca="1" si="8"/>
        <v>1.6047056882667952E+22</v>
      </c>
      <c r="F125" t="str">
        <f t="shared" ca="1" si="9"/>
        <v>Successful</v>
      </c>
      <c r="G125">
        <f ca="1">INDEX(Table2[NationalID],RANDBETWEEN(1,COUNT(Table2[NationalID])))</f>
        <v>5319887255</v>
      </c>
    </row>
    <row r="126" spans="1:7" x14ac:dyDescent="0.3">
      <c r="A126" t="str">
        <f t="shared" ca="1" si="5"/>
        <v>EA638A68-EF94-BFB2-9B91-B93922A5C8F8</v>
      </c>
      <c r="B126" s="1">
        <f t="shared" ca="1" si="6"/>
        <v>44395.560333320398</v>
      </c>
      <c r="C126" t="str">
        <f t="shared" ca="1" si="7"/>
        <v>37AB3939B2A07434</v>
      </c>
      <c r="D126" s="5">
        <f ca="1">RAND()*0.1*SUMIFS(Table1[Price], Table1[DriverNationalID], Table8[[#This Row],[DriverNationalID]], Table1[Status], "Done", Table1[EndDateTime], "&lt;="&amp;Table8[[#This Row],[DateTime]])</f>
        <v>1440313.4959563967</v>
      </c>
      <c r="E126" s="5">
        <f t="shared" ca="1" si="8"/>
        <v>2.0189275849729365E+22</v>
      </c>
      <c r="F126" t="str">
        <f t="shared" ca="1" si="9"/>
        <v>Successful</v>
      </c>
      <c r="G126">
        <f ca="1">INDEX(Table2[NationalID],RANDBETWEEN(1,COUNT(Table2[NationalID])))</f>
        <v>5157351469</v>
      </c>
    </row>
    <row r="127" spans="1:7" x14ac:dyDescent="0.3">
      <c r="A127" t="str">
        <f t="shared" ca="1" si="5"/>
        <v>D9814D50-67F3-9D4F-B2ED-3DAF6213EA5E</v>
      </c>
      <c r="B127" s="1">
        <f t="shared" ca="1" si="6"/>
        <v>44605.970982894527</v>
      </c>
      <c r="C127" t="str">
        <f t="shared" ca="1" si="7"/>
        <v>C0EBF3FCBD1061A3</v>
      </c>
      <c r="D127" s="5">
        <f ca="1">RAND()*0.1*SUMIFS(Table1[Price], Table1[DriverNationalID], Table8[[#This Row],[DriverNationalID]], Table1[Status], "Done", Table1[EndDateTime], "&lt;="&amp;Table8[[#This Row],[DateTime]])</f>
        <v>2490974.1355206384</v>
      </c>
      <c r="E127" s="5">
        <f t="shared" ca="1" si="8"/>
        <v>9.9470231158532568E+22</v>
      </c>
      <c r="F127" t="str">
        <f t="shared" ca="1" si="9"/>
        <v>Successful</v>
      </c>
      <c r="G127">
        <f ca="1">INDEX(Table2[NationalID],RANDBETWEEN(1,COUNT(Table2[NationalID])))</f>
        <v>3103512817</v>
      </c>
    </row>
    <row r="128" spans="1:7" x14ac:dyDescent="0.3">
      <c r="A128" t="str">
        <f t="shared" ca="1" si="5"/>
        <v>A5346D3B-58AF-E878-A284-1C5437DB33AE</v>
      </c>
      <c r="B128" s="1">
        <f t="shared" ca="1" si="6"/>
        <v>44036.042013713348</v>
      </c>
      <c r="C128" t="str">
        <f t="shared" ca="1" si="7"/>
        <v>8322C558442F96F0</v>
      </c>
      <c r="D128" s="5">
        <f ca="1">RAND()*0.1*SUMIFS(Table1[Price], Table1[DriverNationalID], Table8[[#This Row],[DriverNationalID]], Table1[Status], "Done", Table1[EndDateTime], "&lt;="&amp;Table8[[#This Row],[DateTime]])</f>
        <v>609794.52478541073</v>
      </c>
      <c r="E128" s="5">
        <f t="shared" ca="1" si="8"/>
        <v>1.398105933469221E+22</v>
      </c>
      <c r="F128" t="str">
        <f t="shared" ca="1" si="9"/>
        <v>Successful</v>
      </c>
      <c r="G128">
        <f ca="1">INDEX(Table2[NationalID],RANDBETWEEN(1,COUNT(Table2[NationalID])))</f>
        <v>6890709464</v>
      </c>
    </row>
    <row r="129" spans="1:7" x14ac:dyDescent="0.3">
      <c r="A129" t="str">
        <f t="shared" ca="1" si="5"/>
        <v>0B5BABAF-39C9-3B16-3BA5-8A67F74E6586</v>
      </c>
      <c r="B129" s="1">
        <f t="shared" ca="1" si="6"/>
        <v>44693.888136133093</v>
      </c>
      <c r="C129" t="str">
        <f t="shared" ca="1" si="7"/>
        <v>C276347D16CB12A7</v>
      </c>
      <c r="D129" s="5">
        <f ca="1">RAND()*0.1*SUMIFS(Table1[Price], Table1[DriverNationalID], Table8[[#This Row],[DriverNationalID]], Table1[Status], "Done", Table1[EndDateTime], "&lt;="&amp;Table8[[#This Row],[DateTime]])</f>
        <v>2110366.8928233413</v>
      </c>
      <c r="E129" s="5">
        <f t="shared" ca="1" si="8"/>
        <v>4.6228750945397022E+22</v>
      </c>
      <c r="F129" t="str">
        <f t="shared" ca="1" si="9"/>
        <v>Successful</v>
      </c>
      <c r="G129">
        <f ca="1">INDEX(Table2[NationalID],RANDBETWEEN(1,COUNT(Table2[NationalID])))</f>
        <v>8152833134</v>
      </c>
    </row>
    <row r="130" spans="1:7" x14ac:dyDescent="0.3">
      <c r="A130" t="str">
        <f t="shared" ca="1" si="5"/>
        <v>6937CECD-93B2-1DD7-A725-333605D86787</v>
      </c>
      <c r="B130" s="1">
        <f t="shared" ca="1" si="6"/>
        <v>44026.04949918807</v>
      </c>
      <c r="C130" t="str">
        <f t="shared" ca="1" si="7"/>
        <v>A5B3B5AF0A9F42C4</v>
      </c>
      <c r="D130" s="5">
        <f ca="1">RAND()*0.1*SUMIFS(Table1[Price], Table1[DriverNationalID], Table8[[#This Row],[DriverNationalID]], Table1[Status], "Done", Table1[EndDateTime], "&lt;="&amp;Table8[[#This Row],[DateTime]])</f>
        <v>37482.256549656282</v>
      </c>
      <c r="E130" s="5">
        <f t="shared" ca="1" si="8"/>
        <v>8.5938992217589776E+22</v>
      </c>
      <c r="F130" t="str">
        <f t="shared" ca="1" si="9"/>
        <v>Successful</v>
      </c>
      <c r="G130">
        <f ca="1">INDEX(Table2[NationalID],RANDBETWEEN(1,COUNT(Table2[NationalID])))</f>
        <v>6742499790</v>
      </c>
    </row>
    <row r="131" spans="1:7" x14ac:dyDescent="0.3">
      <c r="A131" t="str">
        <f t="shared" ref="A131:A194" ca="1" si="1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00F46F06-8E20-8C47-0924-0CE2C46976F7</v>
      </c>
      <c r="B131" s="1">
        <f t="shared" ref="B131:B194" ca="1" si="11">RAND()*(DATEVALUE("2022-12-31 23:59:59")-DATEVALUE("2020-01-01 00:00:00"))+DATEVALUE("2020-01-01 00:00:00")</f>
        <v>44881.980340388574</v>
      </c>
      <c r="C131" t="str">
        <f t="shared" ref="C131:C144" ca="1" si="12">DEC2HEX(RANDBETWEEN(0,POWER(2,32)-1),8)&amp;DEC2HEX(RANDBETWEEN(0,POWER(2,32)-1),8)</f>
        <v>60C7A1912D445E81</v>
      </c>
      <c r="D131" s="5">
        <f ca="1">RAND()*0.1*SUMIFS(Table1[Price], Table1[DriverNationalID], Table8[[#This Row],[DriverNationalID]], Table1[Status], "Done", Table1[EndDateTime], "&lt;="&amp;Table8[[#This Row],[DateTime]])</f>
        <v>378620.98890704155</v>
      </c>
      <c r="E131" s="5">
        <f t="shared" ref="E131:E144" ca="1" si="13">RANDBETWEEN(POWER(10,22), POWER(10,23)-1)</f>
        <v>3.4815276452484919E+22</v>
      </c>
      <c r="F131" t="str">
        <f t="shared" ref="F131:F194" ca="1" si="14">IF(RAND()&gt;=0.92, "Failed", "Successful")</f>
        <v>Successful</v>
      </c>
      <c r="G131">
        <f ca="1">INDEX(Table2[NationalID],RANDBETWEEN(1,COUNT(Table2[NationalID])))</f>
        <v>6890709464</v>
      </c>
    </row>
    <row r="132" spans="1:7" x14ac:dyDescent="0.3">
      <c r="A132" t="str">
        <f t="shared" ca="1" si="10"/>
        <v>CC986E20-31AF-D6F7-B322-E12F6F7BA7FD</v>
      </c>
      <c r="B132" s="1">
        <f t="shared" ca="1" si="11"/>
        <v>44014.032458366426</v>
      </c>
      <c r="C132" t="str">
        <f t="shared" ca="1" si="12"/>
        <v>F7651AAC1A901DC5</v>
      </c>
      <c r="D132" s="5">
        <f ca="1">RAND()*0.1*SUMIFS(Table1[Price], Table1[DriverNationalID], Table8[[#This Row],[DriverNationalID]], Table1[Status], "Done", Table1[EndDateTime], "&lt;="&amp;Table8[[#This Row],[DateTime]])</f>
        <v>132813.15214103318</v>
      </c>
      <c r="E132" s="5">
        <f t="shared" ca="1" si="13"/>
        <v>7.6774609542925657E+22</v>
      </c>
      <c r="F132" t="str">
        <f t="shared" ca="1" si="14"/>
        <v>Successful</v>
      </c>
      <c r="G132">
        <f ca="1">INDEX(Table2[NationalID],RANDBETWEEN(1,COUNT(Table2[NationalID])))</f>
        <v>9165867315</v>
      </c>
    </row>
    <row r="133" spans="1:7" x14ac:dyDescent="0.3">
      <c r="A133" t="str">
        <f t="shared" ca="1" si="10"/>
        <v>3B30D8B7-C304-C7F8-019D-A2035F23D7ED</v>
      </c>
      <c r="B133" s="1">
        <f t="shared" ca="1" si="11"/>
        <v>44293.332513567831</v>
      </c>
      <c r="C133" t="str">
        <f t="shared" ca="1" si="12"/>
        <v>2B7994912C19EFC7</v>
      </c>
      <c r="D133" s="5">
        <f ca="1">RAND()*0.1*SUMIFS(Table1[Price], Table1[DriverNationalID], Table8[[#This Row],[DriverNationalID]], Table1[Status], "Done", Table1[EndDateTime], "&lt;="&amp;Table8[[#This Row],[DateTime]])</f>
        <v>2710.1391480747625</v>
      </c>
      <c r="E133" s="5">
        <f t="shared" ca="1" si="13"/>
        <v>9.1163171823764155E+22</v>
      </c>
      <c r="F133" t="str">
        <f t="shared" ca="1" si="14"/>
        <v>Failed</v>
      </c>
      <c r="G133">
        <f ca="1">INDEX(Table2[NationalID],RANDBETWEEN(1,COUNT(Table2[NationalID])))</f>
        <v>3852667844</v>
      </c>
    </row>
    <row r="134" spans="1:7" x14ac:dyDescent="0.3">
      <c r="A134" t="str">
        <f t="shared" ca="1" si="10"/>
        <v>D763B4CA-83B6-C911-11B0-57112DEAE6D8</v>
      </c>
      <c r="B134" s="1">
        <f t="shared" ca="1" si="11"/>
        <v>44610.677519935234</v>
      </c>
      <c r="C134" t="str">
        <f t="shared" ca="1" si="12"/>
        <v>E57922296CC86389</v>
      </c>
      <c r="D134" s="5">
        <f ca="1">RAND()*0.1*SUMIFS(Table1[Price], Table1[DriverNationalID], Table8[[#This Row],[DriverNationalID]], Table1[Status], "Done", Table1[EndDateTime], "&lt;="&amp;Table8[[#This Row],[DateTime]])</f>
        <v>833980.32683750894</v>
      </c>
      <c r="E134" s="5">
        <f t="shared" ca="1" si="13"/>
        <v>8.6036251630172593E+22</v>
      </c>
      <c r="F134" t="str">
        <f t="shared" ca="1" si="14"/>
        <v>Successful</v>
      </c>
      <c r="G134">
        <f ca="1">INDEX(Table2[NationalID],RANDBETWEEN(1,COUNT(Table2[NationalID])))</f>
        <v>1519772513</v>
      </c>
    </row>
    <row r="135" spans="1:7" x14ac:dyDescent="0.3">
      <c r="A135" t="str">
        <f t="shared" ca="1" si="10"/>
        <v>45617962-64CA-4FD5-B96B-EEA766DF7C47</v>
      </c>
      <c r="B135" s="1">
        <f t="shared" ca="1" si="11"/>
        <v>44886.584651195975</v>
      </c>
      <c r="C135" t="str">
        <f t="shared" ca="1" si="12"/>
        <v>7A5B2BFAAA4C8910</v>
      </c>
      <c r="D135" s="5">
        <f ca="1">RAND()*0.1*SUMIFS(Table1[Price], Table1[DriverNationalID], Table8[[#This Row],[DriverNationalID]], Table1[Status], "Done", Table1[EndDateTime], "&lt;="&amp;Table8[[#This Row],[DateTime]])</f>
        <v>2487023.4393565124</v>
      </c>
      <c r="E135" s="5">
        <f t="shared" ca="1" si="13"/>
        <v>7.2655242392587517E+22</v>
      </c>
      <c r="F135" t="str">
        <f t="shared" ca="1" si="14"/>
        <v>Successful</v>
      </c>
      <c r="G135">
        <f ca="1">INDEX(Table2[NationalID],RANDBETWEEN(1,COUNT(Table2[NationalID])))</f>
        <v>3598869598</v>
      </c>
    </row>
    <row r="136" spans="1:7" x14ac:dyDescent="0.3">
      <c r="A136" t="str">
        <f t="shared" ca="1" si="10"/>
        <v>88E6214B-4497-039A-0CD8-011702EA87C6</v>
      </c>
      <c r="B136" s="1">
        <f t="shared" ca="1" si="11"/>
        <v>43852.048203886676</v>
      </c>
      <c r="C136" t="str">
        <f t="shared" ca="1" si="12"/>
        <v>E91636437DA85936</v>
      </c>
      <c r="D136" s="5">
        <f ca="1">RAND()*0.1*SUMIFS(Table1[Price], Table1[DriverNationalID], Table8[[#This Row],[DriverNationalID]], Table1[Status], "Done", Table1[EndDateTime], "&lt;="&amp;Table8[[#This Row],[DateTime]])</f>
        <v>0</v>
      </c>
      <c r="E136" s="5">
        <f t="shared" ca="1" si="13"/>
        <v>6.1773813749510809E+22</v>
      </c>
      <c r="F136" t="str">
        <f t="shared" ca="1" si="14"/>
        <v>Successful</v>
      </c>
      <c r="G136">
        <f ca="1">INDEX(Table2[NationalID],RANDBETWEEN(1,COUNT(Table2[NationalID])))</f>
        <v>4813321785</v>
      </c>
    </row>
    <row r="137" spans="1:7" x14ac:dyDescent="0.3">
      <c r="A137" t="str">
        <f t="shared" ca="1" si="10"/>
        <v>0ED9DD83-F7F7-DDB6-AAA9-0BD7FF88EEEC</v>
      </c>
      <c r="B137" s="1">
        <f t="shared" ca="1" si="11"/>
        <v>44659.818433384178</v>
      </c>
      <c r="C137" t="str">
        <f t="shared" ca="1" si="12"/>
        <v>690CB85A2BF71F08</v>
      </c>
      <c r="D137" s="5">
        <f ca="1">RAND()*0.1*SUMIFS(Table1[Price], Table1[DriverNationalID], Table8[[#This Row],[DriverNationalID]], Table1[Status], "Done", Table1[EndDateTime], "&lt;="&amp;Table8[[#This Row],[DateTime]])</f>
        <v>795010.32906944933</v>
      </c>
      <c r="E137" s="5">
        <f t="shared" ca="1" si="13"/>
        <v>6.8744389825351152E+22</v>
      </c>
      <c r="F137" t="str">
        <f t="shared" ca="1" si="14"/>
        <v>Successful</v>
      </c>
      <c r="G137">
        <f ca="1">INDEX(Table2[NationalID],RANDBETWEEN(1,COUNT(Table2[NationalID])))</f>
        <v>8822274892</v>
      </c>
    </row>
    <row r="138" spans="1:7" x14ac:dyDescent="0.3">
      <c r="A138" t="str">
        <f t="shared" ca="1" si="10"/>
        <v>44ED2508-8CDC-BD14-6718-82D216E0FDEC</v>
      </c>
      <c r="B138" s="1">
        <f t="shared" ca="1" si="11"/>
        <v>43849.776703360825</v>
      </c>
      <c r="C138" t="str">
        <f t="shared" ca="1" si="12"/>
        <v>FC8D545654324BED</v>
      </c>
      <c r="D138" s="5">
        <f ca="1">RAND()*0.1*SUMIFS(Table1[Price], Table1[DriverNationalID], Table8[[#This Row],[DriverNationalID]], Table1[Status], "Done", Table1[EndDateTime], "&lt;="&amp;Table8[[#This Row],[DateTime]])</f>
        <v>47842.692153987387</v>
      </c>
      <c r="E138" s="5">
        <f t="shared" ca="1" si="13"/>
        <v>6.0076837593645444E+22</v>
      </c>
      <c r="F138" t="str">
        <f t="shared" ca="1" si="14"/>
        <v>Successful</v>
      </c>
      <c r="G138">
        <f ca="1">INDEX(Table2[NationalID],RANDBETWEEN(1,COUNT(Table2[NationalID])))</f>
        <v>1448952960</v>
      </c>
    </row>
    <row r="139" spans="1:7" x14ac:dyDescent="0.3">
      <c r="A139" t="str">
        <f t="shared" ca="1" si="10"/>
        <v>14D932A1-A458-4C37-C38C-76B83A69C36C</v>
      </c>
      <c r="B139" s="1">
        <f t="shared" ca="1" si="11"/>
        <v>44238.069168995949</v>
      </c>
      <c r="C139" t="str">
        <f t="shared" ca="1" si="12"/>
        <v>B52D9238E0DEF961</v>
      </c>
      <c r="D139" s="5">
        <f ca="1">RAND()*0.1*SUMIFS(Table1[Price], Table1[DriverNationalID], Table8[[#This Row],[DriverNationalID]], Table1[Status], "Done", Table1[EndDateTime], "&lt;="&amp;Table8[[#This Row],[DateTime]])</f>
        <v>1329421.5008363838</v>
      </c>
      <c r="E139" s="5">
        <f t="shared" ca="1" si="13"/>
        <v>8.7726841276883488E+22</v>
      </c>
      <c r="F139" t="str">
        <f t="shared" ca="1" si="14"/>
        <v>Successful</v>
      </c>
      <c r="G139">
        <f ca="1">INDEX(Table2[NationalID],RANDBETWEEN(1,COUNT(Table2[NationalID])))</f>
        <v>7957409829</v>
      </c>
    </row>
    <row r="140" spans="1:7" x14ac:dyDescent="0.3">
      <c r="A140" t="str">
        <f t="shared" ca="1" si="10"/>
        <v>B9047C99-37C9-5CE2-CB76-50CB276DBC30</v>
      </c>
      <c r="B140" s="1">
        <f t="shared" ca="1" si="11"/>
        <v>44278.275611441408</v>
      </c>
      <c r="C140" t="str">
        <f t="shared" ca="1" si="12"/>
        <v>08FE87375D123F22</v>
      </c>
      <c r="D140" s="5">
        <f ca="1">RAND()*0.1*SUMIFS(Table1[Price], Table1[DriverNationalID], Table8[[#This Row],[DriverNationalID]], Table1[Status], "Done", Table1[EndDateTime], "&lt;="&amp;Table8[[#This Row],[DateTime]])</f>
        <v>596753.45335224154</v>
      </c>
      <c r="E140" s="5">
        <f t="shared" ca="1" si="13"/>
        <v>5.8066652051619591E+22</v>
      </c>
      <c r="F140" t="str">
        <f t="shared" ca="1" si="14"/>
        <v>Failed</v>
      </c>
      <c r="G140">
        <f ca="1">INDEX(Table2[NationalID],RANDBETWEEN(1,COUNT(Table2[NationalID])))</f>
        <v>9336340142</v>
      </c>
    </row>
    <row r="141" spans="1:7" x14ac:dyDescent="0.3">
      <c r="A141" t="str">
        <f t="shared" ca="1" si="10"/>
        <v>005F7375-C1AF-9D15-F1F1-C4245E3C16ED</v>
      </c>
      <c r="B141" s="1">
        <f t="shared" ca="1" si="11"/>
        <v>44102.316266227121</v>
      </c>
      <c r="C141" t="str">
        <f t="shared" ca="1" si="12"/>
        <v>7D8C81D3610FB79C</v>
      </c>
      <c r="D141" s="5">
        <f ca="1">RAND()*0.1*SUMIFS(Table1[Price], Table1[DriverNationalID], Table8[[#This Row],[DriverNationalID]], Table1[Status], "Done", Table1[EndDateTime], "&lt;="&amp;Table8[[#This Row],[DateTime]])</f>
        <v>95081.906004764838</v>
      </c>
      <c r="E141" s="5">
        <f t="shared" ca="1" si="13"/>
        <v>2.4248277509521271E+22</v>
      </c>
      <c r="F141" t="str">
        <f t="shared" ca="1" si="14"/>
        <v>Successful</v>
      </c>
      <c r="G141">
        <f ca="1">INDEX(Table2[NationalID],RANDBETWEEN(1,COUNT(Table2[NationalID])))</f>
        <v>3339477099</v>
      </c>
    </row>
    <row r="142" spans="1:7" x14ac:dyDescent="0.3">
      <c r="A142" t="str">
        <f t="shared" ca="1" si="10"/>
        <v>F6ADD454-B44D-32FB-F44B-1D88845896BF</v>
      </c>
      <c r="B142" s="1">
        <f t="shared" ca="1" si="11"/>
        <v>44518.141266550279</v>
      </c>
      <c r="C142" t="str">
        <f t="shared" ca="1" si="12"/>
        <v>EBBCB194E4653EF7</v>
      </c>
      <c r="D142" s="5">
        <f ca="1">RAND()*0.1*SUMIFS(Table1[Price], Table1[DriverNationalID], Table8[[#This Row],[DriverNationalID]], Table1[Status], "Done", Table1[EndDateTime], "&lt;="&amp;Table8[[#This Row],[DateTime]])</f>
        <v>2657484.9007429495</v>
      </c>
      <c r="E142" s="5">
        <f t="shared" ca="1" si="13"/>
        <v>9.9477219661955358E+22</v>
      </c>
      <c r="F142" t="str">
        <f t="shared" ca="1" si="14"/>
        <v>Successful</v>
      </c>
      <c r="G142">
        <f ca="1">INDEX(Table2[NationalID],RANDBETWEEN(1,COUNT(Table2[NationalID])))</f>
        <v>9538425360</v>
      </c>
    </row>
    <row r="143" spans="1:7" x14ac:dyDescent="0.3">
      <c r="A143" t="str">
        <f t="shared" ca="1" si="10"/>
        <v>B064A029-8868-6797-0AF6-5DC50EFF9874</v>
      </c>
      <c r="B143" s="1">
        <f t="shared" ca="1" si="11"/>
        <v>43844.700627963619</v>
      </c>
      <c r="C143" t="str">
        <f t="shared" ca="1" si="12"/>
        <v>B2B25061CEA51009</v>
      </c>
      <c r="D143" s="5">
        <f ca="1">RAND()*0.1*SUMIFS(Table1[Price], Table1[DriverNationalID], Table8[[#This Row],[DriverNationalID]], Table1[Status], "Done", Table1[EndDateTime], "&lt;="&amp;Table8[[#This Row],[DateTime]])</f>
        <v>60653.287802839608</v>
      </c>
      <c r="E143" s="5">
        <f t="shared" ca="1" si="13"/>
        <v>7.8043693247802636E+22</v>
      </c>
      <c r="F143" t="str">
        <f t="shared" ca="1" si="14"/>
        <v>Successful</v>
      </c>
      <c r="G143">
        <f ca="1">INDEX(Table2[NationalID],RANDBETWEEN(1,COUNT(Table2[NationalID])))</f>
        <v>3962670104</v>
      </c>
    </row>
    <row r="144" spans="1:7" x14ac:dyDescent="0.3">
      <c r="A144" t="str">
        <f t="shared" ca="1" si="10"/>
        <v>4AC10EA4-0BF7-7371-10C0-14CD3BD912B1</v>
      </c>
      <c r="B144" s="1">
        <f t="shared" ca="1" si="11"/>
        <v>44412.122957298488</v>
      </c>
      <c r="C144" t="str">
        <f t="shared" ca="1" si="12"/>
        <v>47B47F2C28751168</v>
      </c>
      <c r="D144" s="5">
        <f ca="1">RAND()*0.1*SUMIFS(Table1[Price], Table1[DriverNationalID], Table8[[#This Row],[DriverNationalID]], Table1[Status], "Done", Table1[EndDateTime], "&lt;="&amp;Table8[[#This Row],[DateTime]])</f>
        <v>498573.20006316405</v>
      </c>
      <c r="E144" s="5">
        <f t="shared" ca="1" si="13"/>
        <v>5.0742793253904861E+22</v>
      </c>
      <c r="F144" t="str">
        <f t="shared" ca="1" si="14"/>
        <v>Successful</v>
      </c>
      <c r="G144">
        <f ca="1">INDEX(Table2[NationalID],RANDBETWEEN(1,COUNT(Table2[NationalID])))</f>
        <v>8152833134</v>
      </c>
    </row>
    <row r="145" spans="1:7" x14ac:dyDescent="0.3">
      <c r="A145" t="str">
        <f t="shared" ca="1" si="10"/>
        <v>417535AD-CEFF-6857-F828-FBC3C49A96C4</v>
      </c>
      <c r="B145" s="1">
        <f t="shared" ca="1" si="11"/>
        <v>44805.305862105386</v>
      </c>
      <c r="C145" t="str">
        <f t="shared" ref="C145:C194" ca="1" si="15">DEC2HEX(RANDBETWEEN(0,POWER(2,32)-1),8)&amp;DEC2HEX(RANDBETWEEN(0,POWER(2,32)-1),8)</f>
        <v>8D304F5915513BAC</v>
      </c>
      <c r="D145" s="5">
        <f ca="1">RAND()*0.1*SUMIFS(Table1[Price], Table1[DriverNationalID], Table8[[#This Row],[DriverNationalID]], Table1[Status], "Done", Table1[EndDateTime], "&lt;="&amp;Table8[[#This Row],[DateTime]])</f>
        <v>3266750.6583430222</v>
      </c>
      <c r="E145" s="5">
        <f t="shared" ref="E145:E194" ca="1" si="16">RANDBETWEEN(POWER(10,22), POWER(10,23)-1)</f>
        <v>9.7732783340111654E+22</v>
      </c>
      <c r="F145" t="str">
        <f t="shared" ca="1" si="14"/>
        <v>Successful</v>
      </c>
      <c r="G145">
        <f ca="1">INDEX(Table2[NationalID],RANDBETWEEN(1,COUNT(Table2[NationalID])))</f>
        <v>6458683007</v>
      </c>
    </row>
    <row r="146" spans="1:7" x14ac:dyDescent="0.3">
      <c r="A146" t="str">
        <f t="shared" ca="1" si="10"/>
        <v>04B7CBFF-B126-3103-F9C2-3ED7D5278B43</v>
      </c>
      <c r="B146" s="1">
        <f t="shared" ca="1" si="11"/>
        <v>44120.357915880813</v>
      </c>
      <c r="C146" t="str">
        <f t="shared" ca="1" si="15"/>
        <v>A3EDB9A15125A4AD</v>
      </c>
      <c r="D146" s="5">
        <f ca="1">RAND()*0.1*SUMIFS(Table1[Price], Table1[DriverNationalID], Table8[[#This Row],[DriverNationalID]], Table1[Status], "Done", Table1[EndDateTime], "&lt;="&amp;Table8[[#This Row],[DateTime]])</f>
        <v>1413902.8638577966</v>
      </c>
      <c r="E146" s="5">
        <f t="shared" ca="1" si="16"/>
        <v>8.0387309848390313E+22</v>
      </c>
      <c r="F146" t="str">
        <f t="shared" ca="1" si="14"/>
        <v>Successful</v>
      </c>
      <c r="G146">
        <f ca="1">INDEX(Table2[NationalID],RANDBETWEEN(1,COUNT(Table2[NationalID])))</f>
        <v>9832901194</v>
      </c>
    </row>
    <row r="147" spans="1:7" x14ac:dyDescent="0.3">
      <c r="A147" t="str">
        <f t="shared" ca="1" si="10"/>
        <v>2783E1E1-0C76-576E-D332-4DFB8E445D1F</v>
      </c>
      <c r="B147" s="1">
        <f t="shared" ca="1" si="11"/>
        <v>43900.557183553858</v>
      </c>
      <c r="C147" t="str">
        <f t="shared" ca="1" si="15"/>
        <v>AD2F358035C9EBD3</v>
      </c>
      <c r="D147" s="5">
        <f ca="1">RAND()*0.1*SUMIFS(Table1[Price], Table1[DriverNationalID], Table8[[#This Row],[DriverNationalID]], Table1[Status], "Done", Table1[EndDateTime], "&lt;="&amp;Table8[[#This Row],[DateTime]])</f>
        <v>52926.98387941999</v>
      </c>
      <c r="E147" s="5">
        <f t="shared" ca="1" si="16"/>
        <v>9.5519979412836732E+22</v>
      </c>
      <c r="F147" t="str">
        <f t="shared" ca="1" si="14"/>
        <v>Successful</v>
      </c>
      <c r="G147">
        <f ca="1">INDEX(Table2[NationalID],RANDBETWEEN(1,COUNT(Table2[NationalID])))</f>
        <v>2478561320</v>
      </c>
    </row>
    <row r="148" spans="1:7" x14ac:dyDescent="0.3">
      <c r="A148" t="str">
        <f t="shared" ca="1" si="10"/>
        <v>9D2ADD70-C76A-E4AA-F856-D4213A98A993</v>
      </c>
      <c r="B148" s="1">
        <f t="shared" ca="1" si="11"/>
        <v>44051.882797670951</v>
      </c>
      <c r="C148" t="str">
        <f t="shared" ca="1" si="15"/>
        <v>C96AD6E9F6C3BC68</v>
      </c>
      <c r="D148" s="5">
        <f ca="1">RAND()*0.1*SUMIFS(Table1[Price], Table1[DriverNationalID], Table8[[#This Row],[DriverNationalID]], Table1[Status], "Done", Table1[EndDateTime], "&lt;="&amp;Table8[[#This Row],[DateTime]])</f>
        <v>396480.58967226336</v>
      </c>
      <c r="E148" s="5">
        <f t="shared" ca="1" si="16"/>
        <v>8.4718529478948712E+22</v>
      </c>
      <c r="F148" t="str">
        <f t="shared" ca="1" si="14"/>
        <v>Successful</v>
      </c>
      <c r="G148">
        <f ca="1">INDEX(Table2[NationalID],RANDBETWEEN(1,COUNT(Table2[NationalID])))</f>
        <v>3241277477</v>
      </c>
    </row>
    <row r="149" spans="1:7" x14ac:dyDescent="0.3">
      <c r="A149" t="str">
        <f t="shared" ca="1" si="10"/>
        <v>C468926B-BE2C-11A5-F505-9E40A96606CD</v>
      </c>
      <c r="B149" s="1">
        <f t="shared" ca="1" si="11"/>
        <v>43958.537293257614</v>
      </c>
      <c r="C149" t="str">
        <f t="shared" ca="1" si="15"/>
        <v>D9B50BEB92C86E9F</v>
      </c>
      <c r="D149" s="5">
        <f ca="1">RAND()*0.1*SUMIFS(Table1[Price], Table1[DriverNationalID], Table8[[#This Row],[DriverNationalID]], Table1[Status], "Done", Table1[EndDateTime], "&lt;="&amp;Table8[[#This Row],[DateTime]])</f>
        <v>293348.93666059646</v>
      </c>
      <c r="E149" s="5">
        <f t="shared" ca="1" si="16"/>
        <v>7.4884771207181029E+22</v>
      </c>
      <c r="F149" t="str">
        <f t="shared" ca="1" si="14"/>
        <v>Successful</v>
      </c>
      <c r="G149">
        <f ca="1">INDEX(Table2[NationalID],RANDBETWEEN(1,COUNT(Table2[NationalID])))</f>
        <v>2533302162</v>
      </c>
    </row>
    <row r="150" spans="1:7" x14ac:dyDescent="0.3">
      <c r="A150" t="str">
        <f t="shared" ca="1" si="10"/>
        <v>24804970-7408-8600-A918-DBF092B299DD</v>
      </c>
      <c r="B150" s="1">
        <f t="shared" ca="1" si="11"/>
        <v>44178.079480771645</v>
      </c>
      <c r="C150" t="str">
        <f t="shared" ca="1" si="15"/>
        <v>949C1720805A838F</v>
      </c>
      <c r="D150" s="5">
        <f ca="1">RAND()*0.1*SUMIFS(Table1[Price], Table1[DriverNationalID], Table8[[#This Row],[DriverNationalID]], Table1[Status], "Done", Table1[EndDateTime], "&lt;="&amp;Table8[[#This Row],[DateTime]])</f>
        <v>1393985.8736885574</v>
      </c>
      <c r="E150" s="5">
        <f t="shared" ca="1" si="16"/>
        <v>2.9662231753727802E+22</v>
      </c>
      <c r="F150" t="str">
        <f t="shared" ca="1" si="14"/>
        <v>Successful</v>
      </c>
      <c r="G150">
        <f ca="1">INDEX(Table2[NationalID],RANDBETWEEN(1,COUNT(Table2[NationalID])))</f>
        <v>4321842344</v>
      </c>
    </row>
    <row r="151" spans="1:7" x14ac:dyDescent="0.3">
      <c r="A151" t="str">
        <f t="shared" ca="1" si="10"/>
        <v>A8890301-B3EF-6FEC-DB62-0EBC415286D0</v>
      </c>
      <c r="B151" s="1">
        <f t="shared" ca="1" si="11"/>
        <v>44852.598528009024</v>
      </c>
      <c r="C151" t="str">
        <f t="shared" ca="1" si="15"/>
        <v>76CBD7B931862ACE</v>
      </c>
      <c r="D151" s="5">
        <f ca="1">RAND()*0.1*SUMIFS(Table1[Price], Table1[DriverNationalID], Table8[[#This Row],[DriverNationalID]], Table1[Status], "Done", Table1[EndDateTime], "&lt;="&amp;Table8[[#This Row],[DateTime]])</f>
        <v>2888519.8520159414</v>
      </c>
      <c r="E151" s="5">
        <f t="shared" ca="1" si="16"/>
        <v>6.2689714555737369E+22</v>
      </c>
      <c r="F151" t="str">
        <f t="shared" ca="1" si="14"/>
        <v>Successful</v>
      </c>
      <c r="G151">
        <f ca="1">INDEX(Table2[NationalID],RANDBETWEEN(1,COUNT(Table2[NationalID])))</f>
        <v>5157351469</v>
      </c>
    </row>
    <row r="152" spans="1:7" x14ac:dyDescent="0.3">
      <c r="A152" t="str">
        <f t="shared" ca="1" si="10"/>
        <v>62408FF6-AFFD-D93F-87B1-DA0CAAD4025B</v>
      </c>
      <c r="B152" s="1">
        <f t="shared" ca="1" si="11"/>
        <v>44252.507105814591</v>
      </c>
      <c r="C152" t="str">
        <f t="shared" ca="1" si="15"/>
        <v>885329F4F5872329</v>
      </c>
      <c r="D152" s="5">
        <f ca="1">RAND()*0.1*SUMIFS(Table1[Price], Table1[DriverNationalID], Table8[[#This Row],[DriverNationalID]], Table1[Status], "Done", Table1[EndDateTime], "&lt;="&amp;Table8[[#This Row],[DateTime]])</f>
        <v>1713449.5367535551</v>
      </c>
      <c r="E152" s="5">
        <f t="shared" ca="1" si="16"/>
        <v>6.3954560128298571E+22</v>
      </c>
      <c r="F152" t="str">
        <f t="shared" ca="1" si="14"/>
        <v>Successful</v>
      </c>
      <c r="G152">
        <f ca="1">INDEX(Table2[NationalID],RANDBETWEEN(1,COUNT(Table2[NationalID])))</f>
        <v>7398653942</v>
      </c>
    </row>
    <row r="153" spans="1:7" x14ac:dyDescent="0.3">
      <c r="A153" t="str">
        <f t="shared" ca="1" si="10"/>
        <v>078DE9BC-FE95-510B-0E6A-6A635AE41119</v>
      </c>
      <c r="B153" s="1">
        <f t="shared" ca="1" si="11"/>
        <v>43958.424260263593</v>
      </c>
      <c r="C153" t="str">
        <f t="shared" ca="1" si="15"/>
        <v>65C48D7710EFB975</v>
      </c>
      <c r="D153" s="5">
        <f ca="1">RAND()*0.1*SUMIFS(Table1[Price], Table1[DriverNationalID], Table8[[#This Row],[DriverNationalID]], Table1[Status], "Done", Table1[EndDateTime], "&lt;="&amp;Table8[[#This Row],[DateTime]])</f>
        <v>86035.831219451633</v>
      </c>
      <c r="E153" s="5">
        <f t="shared" ca="1" si="16"/>
        <v>8.3118573588640698E+22</v>
      </c>
      <c r="F153" t="str">
        <f t="shared" ca="1" si="14"/>
        <v>Successful</v>
      </c>
      <c r="G153">
        <f ca="1">INDEX(Table2[NationalID],RANDBETWEEN(1,COUNT(Table2[NationalID])))</f>
        <v>9336340142</v>
      </c>
    </row>
    <row r="154" spans="1:7" x14ac:dyDescent="0.3">
      <c r="A154" t="str">
        <f t="shared" ca="1" si="10"/>
        <v>3AAF6E1D-62A2-387F-C807-858AABEA3136</v>
      </c>
      <c r="B154" s="1">
        <f t="shared" ca="1" si="11"/>
        <v>44289.407190899045</v>
      </c>
      <c r="C154" t="str">
        <f t="shared" ca="1" si="15"/>
        <v>475F022B2067B082</v>
      </c>
      <c r="D154" s="5">
        <f ca="1">RAND()*0.1*SUMIFS(Table1[Price], Table1[DriverNationalID], Table8[[#This Row],[DriverNationalID]], Table1[Status], "Done", Table1[EndDateTime], "&lt;="&amp;Table8[[#This Row],[DateTime]])</f>
        <v>1839329.2273105413</v>
      </c>
      <c r="E154" s="5">
        <f t="shared" ca="1" si="16"/>
        <v>5.6731041550107794E+22</v>
      </c>
      <c r="F154" t="str">
        <f t="shared" ca="1" si="14"/>
        <v>Failed</v>
      </c>
      <c r="G154">
        <f ca="1">INDEX(Table2[NationalID],RANDBETWEEN(1,COUNT(Table2[NationalID])))</f>
        <v>2468418955</v>
      </c>
    </row>
    <row r="155" spans="1:7" x14ac:dyDescent="0.3">
      <c r="A155" t="str">
        <f t="shared" ca="1" si="10"/>
        <v>E7017514-7DA8-05F1-08A5-B818C5695A08</v>
      </c>
      <c r="B155" s="1">
        <f t="shared" ca="1" si="11"/>
        <v>44396.956511913697</v>
      </c>
      <c r="C155" t="str">
        <f t="shared" ca="1" si="15"/>
        <v>5B6E6BDD73AA723B</v>
      </c>
      <c r="D155" s="5">
        <f ca="1">RAND()*0.1*SUMIFS(Table1[Price], Table1[DriverNationalID], Table8[[#This Row],[DriverNationalID]], Table1[Status], "Done", Table1[EndDateTime], "&lt;="&amp;Table8[[#This Row],[DateTime]])</f>
        <v>533388.73696569121</v>
      </c>
      <c r="E155" s="5">
        <f t="shared" ca="1" si="16"/>
        <v>9.6151245054502398E+22</v>
      </c>
      <c r="F155" t="str">
        <f t="shared" ca="1" si="14"/>
        <v>Failed</v>
      </c>
      <c r="G155">
        <f ca="1">INDEX(Table2[NationalID],RANDBETWEEN(1,COUNT(Table2[NationalID])))</f>
        <v>6644044041</v>
      </c>
    </row>
    <row r="156" spans="1:7" x14ac:dyDescent="0.3">
      <c r="A156" t="str">
        <f t="shared" ca="1" si="10"/>
        <v>0BB5C4FA-0556-3CC4-5D7E-914F9F68CCAE</v>
      </c>
      <c r="B156" s="1">
        <f t="shared" ca="1" si="11"/>
        <v>44604.529036561667</v>
      </c>
      <c r="C156" t="str">
        <f t="shared" ca="1" si="15"/>
        <v>26D62F6FBA16161B</v>
      </c>
      <c r="D156" s="5">
        <f ca="1">RAND()*0.1*SUMIFS(Table1[Price], Table1[DriverNationalID], Table8[[#This Row],[DriverNationalID]], Table1[Status], "Done", Table1[EndDateTime], "&lt;="&amp;Table8[[#This Row],[DateTime]])</f>
        <v>567301.83832803986</v>
      </c>
      <c r="E156" s="5">
        <f t="shared" ca="1" si="16"/>
        <v>2.3986412143783317E+22</v>
      </c>
      <c r="F156" t="str">
        <f t="shared" ca="1" si="14"/>
        <v>Successful</v>
      </c>
      <c r="G156">
        <f ca="1">INDEX(Table2[NationalID],RANDBETWEEN(1,COUNT(Table2[NationalID])))</f>
        <v>6890709464</v>
      </c>
    </row>
    <row r="157" spans="1:7" x14ac:dyDescent="0.3">
      <c r="A157" t="str">
        <f t="shared" ca="1" si="10"/>
        <v>02390F23-0FA5-BD49-3AA7-1C3E2A2515EA</v>
      </c>
      <c r="B157" s="1">
        <f t="shared" ca="1" si="11"/>
        <v>44877.835351039743</v>
      </c>
      <c r="C157" t="str">
        <f t="shared" ca="1" si="15"/>
        <v>761467E57FC3F861</v>
      </c>
      <c r="D157" s="5">
        <f ca="1">RAND()*0.1*SUMIFS(Table1[Price], Table1[DriverNationalID], Table8[[#This Row],[DriverNationalID]], Table1[Status], "Done", Table1[EndDateTime], "&lt;="&amp;Table8[[#This Row],[DateTime]])</f>
        <v>2851789.7127117752</v>
      </c>
      <c r="E157" s="5">
        <f t="shared" ca="1" si="16"/>
        <v>8.3075959965184701E+22</v>
      </c>
      <c r="F157" t="str">
        <f t="shared" ca="1" si="14"/>
        <v>Failed</v>
      </c>
      <c r="G157">
        <f ca="1">INDEX(Table2[NationalID],RANDBETWEEN(1,COUNT(Table2[NationalID])))</f>
        <v>8011532902</v>
      </c>
    </row>
    <row r="158" spans="1:7" x14ac:dyDescent="0.3">
      <c r="A158" t="str">
        <f t="shared" ca="1" si="10"/>
        <v>33340F6A-7F1F-4FAA-379F-E9D32EAED528</v>
      </c>
      <c r="B158" s="1">
        <f t="shared" ca="1" si="11"/>
        <v>44709.157738402799</v>
      </c>
      <c r="C158" t="str">
        <f t="shared" ca="1" si="15"/>
        <v>946F3E24D80814DB</v>
      </c>
      <c r="D158" s="5">
        <f ca="1">RAND()*0.1*SUMIFS(Table1[Price], Table1[DriverNationalID], Table8[[#This Row],[DriverNationalID]], Table1[Status], "Done", Table1[EndDateTime], "&lt;="&amp;Table8[[#This Row],[DateTime]])</f>
        <v>58764.131260752605</v>
      </c>
      <c r="E158" s="5">
        <f t="shared" ca="1" si="16"/>
        <v>9.9882504748036952E+22</v>
      </c>
      <c r="F158" t="str">
        <f t="shared" ca="1" si="14"/>
        <v>Successful</v>
      </c>
      <c r="G158">
        <f ca="1">INDEX(Table2[NationalID],RANDBETWEEN(1,COUNT(Table2[NationalID])))</f>
        <v>3410735775</v>
      </c>
    </row>
    <row r="159" spans="1:7" x14ac:dyDescent="0.3">
      <c r="A159" t="str">
        <f t="shared" ca="1" si="10"/>
        <v>F55C1F4D-3490-C4CC-3344-EA06AC7F954F</v>
      </c>
      <c r="B159" s="1">
        <f t="shared" ca="1" si="11"/>
        <v>44446.916553552772</v>
      </c>
      <c r="C159" t="str">
        <f t="shared" ca="1" si="15"/>
        <v>FAE9863EB90DE4CF</v>
      </c>
      <c r="D159" s="5">
        <f ca="1">RAND()*0.1*SUMIFS(Table1[Price], Table1[DriverNationalID], Table8[[#This Row],[DriverNationalID]], Table1[Status], "Done", Table1[EndDateTime], "&lt;="&amp;Table8[[#This Row],[DateTime]])</f>
        <v>1293348.2202208173</v>
      </c>
      <c r="E159" s="5">
        <f t="shared" ca="1" si="16"/>
        <v>8.2566270487660088E+22</v>
      </c>
      <c r="F159" t="str">
        <f t="shared" ca="1" si="14"/>
        <v>Successful</v>
      </c>
      <c r="G159">
        <f ca="1">INDEX(Table2[NationalID],RANDBETWEEN(1,COUNT(Table2[NationalID])))</f>
        <v>8011532902</v>
      </c>
    </row>
    <row r="160" spans="1:7" x14ac:dyDescent="0.3">
      <c r="A160" t="str">
        <f t="shared" ca="1" si="10"/>
        <v>A42D3E3A-25B8-92A2-1B9C-747277BDC8C3</v>
      </c>
      <c r="B160" s="1">
        <f t="shared" ca="1" si="11"/>
        <v>44664.659275425278</v>
      </c>
      <c r="C160" t="str">
        <f t="shared" ca="1" si="15"/>
        <v>3F16879015CA4C43</v>
      </c>
      <c r="D160" s="5">
        <f ca="1">RAND()*0.1*SUMIFS(Table1[Price], Table1[DriverNationalID], Table8[[#This Row],[DriverNationalID]], Table1[Status], "Done", Table1[EndDateTime], "&lt;="&amp;Table8[[#This Row],[DateTime]])</f>
        <v>2050893.3934096633</v>
      </c>
      <c r="E160" s="5">
        <f t="shared" ca="1" si="16"/>
        <v>4.5650270102827852E+22</v>
      </c>
      <c r="F160" t="str">
        <f t="shared" ca="1" si="14"/>
        <v>Successful</v>
      </c>
      <c r="G160">
        <f ca="1">INDEX(Table2[NationalID],RANDBETWEEN(1,COUNT(Table2[NationalID])))</f>
        <v>6644044041</v>
      </c>
    </row>
    <row r="161" spans="1:7" x14ac:dyDescent="0.3">
      <c r="A161" t="str">
        <f t="shared" ca="1" si="10"/>
        <v>B0BDA203-6DD5-2E78-210A-0704C39F2612</v>
      </c>
      <c r="B161" s="1">
        <f t="shared" ca="1" si="11"/>
        <v>43889.253346474572</v>
      </c>
      <c r="C161" t="str">
        <f t="shared" ca="1" si="15"/>
        <v>C993A9872CF9DB7A</v>
      </c>
      <c r="D161" s="5">
        <f ca="1">RAND()*0.1*SUMIFS(Table1[Price], Table1[DriverNationalID], Table8[[#This Row],[DriverNationalID]], Table1[Status], "Done", Table1[EndDateTime], "&lt;="&amp;Table8[[#This Row],[DateTime]])</f>
        <v>96012.991983734188</v>
      </c>
      <c r="E161" s="5">
        <f t="shared" ca="1" si="16"/>
        <v>2.6801610180885033E+22</v>
      </c>
      <c r="F161" t="str">
        <f t="shared" ca="1" si="14"/>
        <v>Successful</v>
      </c>
      <c r="G161">
        <f ca="1">INDEX(Table2[NationalID],RANDBETWEEN(1,COUNT(Table2[NationalID])))</f>
        <v>5921600381</v>
      </c>
    </row>
    <row r="162" spans="1:7" x14ac:dyDescent="0.3">
      <c r="A162" t="str">
        <f t="shared" ca="1" si="10"/>
        <v>532510F3-B57B-7B28-D08D-193B1502FD9E</v>
      </c>
      <c r="B162" s="1">
        <f t="shared" ca="1" si="11"/>
        <v>44633.304690388592</v>
      </c>
      <c r="C162" t="str">
        <f t="shared" ca="1" si="15"/>
        <v>C503B3E3D17CAFD0</v>
      </c>
      <c r="D162" s="5">
        <f ca="1">RAND()*0.1*SUMIFS(Table1[Price], Table1[DriverNationalID], Table8[[#This Row],[DriverNationalID]], Table1[Status], "Done", Table1[EndDateTime], "&lt;="&amp;Table8[[#This Row],[DateTime]])</f>
        <v>1853273.390663886</v>
      </c>
      <c r="E162" s="5">
        <f t="shared" ca="1" si="16"/>
        <v>5.5041799240379473E+22</v>
      </c>
      <c r="F162" t="str">
        <f t="shared" ca="1" si="14"/>
        <v>Failed</v>
      </c>
      <c r="G162">
        <f ca="1">INDEX(Table2[NationalID],RANDBETWEEN(1,COUNT(Table2[NationalID])))</f>
        <v>7398653942</v>
      </c>
    </row>
    <row r="163" spans="1:7" x14ac:dyDescent="0.3">
      <c r="A163" t="str">
        <f t="shared" ca="1" si="10"/>
        <v>5BB09EF9-4906-8583-6C18-6DB127DF0CA1</v>
      </c>
      <c r="B163" s="1">
        <f t="shared" ca="1" si="11"/>
        <v>44686.35347727788</v>
      </c>
      <c r="C163" t="str">
        <f t="shared" ca="1" si="15"/>
        <v>16C9101FF14D2AC0</v>
      </c>
      <c r="D163" s="5">
        <f ca="1">RAND()*0.1*SUMIFS(Table1[Price], Table1[DriverNationalID], Table8[[#This Row],[DriverNationalID]], Table1[Status], "Done", Table1[EndDateTime], "&lt;="&amp;Table8[[#This Row],[DateTime]])</f>
        <v>1973180.4732447912</v>
      </c>
      <c r="E163" s="5">
        <f t="shared" ca="1" si="16"/>
        <v>4.3896566636016185E+22</v>
      </c>
      <c r="F163" t="str">
        <f t="shared" ca="1" si="14"/>
        <v>Successful</v>
      </c>
      <c r="G163">
        <f ca="1">INDEX(Table2[NationalID],RANDBETWEEN(1,COUNT(Table2[NationalID])))</f>
        <v>1944091513</v>
      </c>
    </row>
    <row r="164" spans="1:7" x14ac:dyDescent="0.3">
      <c r="A164" t="str">
        <f t="shared" ca="1" si="10"/>
        <v>F4E7CF6C-1CC6-E207-4CCB-935B42564B17</v>
      </c>
      <c r="B164" s="1">
        <f t="shared" ca="1" si="11"/>
        <v>44244.796140298553</v>
      </c>
      <c r="C164" t="str">
        <f t="shared" ca="1" si="15"/>
        <v>0E8AEBAA26D501A4</v>
      </c>
      <c r="D164" s="5">
        <f ca="1">RAND()*0.1*SUMIFS(Table1[Price], Table1[DriverNationalID], Table8[[#This Row],[DriverNationalID]], Table1[Status], "Done", Table1[EndDateTime], "&lt;="&amp;Table8[[#This Row],[DateTime]])</f>
        <v>1012845.9936097772</v>
      </c>
      <c r="E164" s="5">
        <f t="shared" ca="1" si="16"/>
        <v>8.5402564135771609E+22</v>
      </c>
      <c r="F164" t="str">
        <f t="shared" ca="1" si="14"/>
        <v>Successful</v>
      </c>
      <c r="G164">
        <f ca="1">INDEX(Table2[NationalID],RANDBETWEEN(1,COUNT(Table2[NationalID])))</f>
        <v>1944091513</v>
      </c>
    </row>
    <row r="165" spans="1:7" x14ac:dyDescent="0.3">
      <c r="A165" t="str">
        <f t="shared" ca="1" si="10"/>
        <v>61D6BB3D-68AB-E5A6-B65D-AC4BFFC1924A</v>
      </c>
      <c r="B165" s="1">
        <f t="shared" ca="1" si="11"/>
        <v>43960.84512289273</v>
      </c>
      <c r="C165" t="str">
        <f t="shared" ca="1" si="15"/>
        <v>428ED023A4CF5FB7</v>
      </c>
      <c r="D165" s="5">
        <f ca="1">RAND()*0.1*SUMIFS(Table1[Price], Table1[DriverNationalID], Table8[[#This Row],[DriverNationalID]], Table1[Status], "Done", Table1[EndDateTime], "&lt;="&amp;Table8[[#This Row],[DateTime]])</f>
        <v>26451.324652145722</v>
      </c>
      <c r="E165" s="5">
        <f t="shared" ca="1" si="16"/>
        <v>7.6895154110203282E+22</v>
      </c>
      <c r="F165" t="str">
        <f t="shared" ca="1" si="14"/>
        <v>Successful</v>
      </c>
      <c r="G165">
        <f ca="1">INDEX(Table2[NationalID],RANDBETWEEN(1,COUNT(Table2[NationalID])))</f>
        <v>3997161055</v>
      </c>
    </row>
    <row r="166" spans="1:7" x14ac:dyDescent="0.3">
      <c r="A166" t="str">
        <f t="shared" ca="1" si="10"/>
        <v>C0F9C36D-CF94-EF98-4526-34FDD2635D9F</v>
      </c>
      <c r="B166" s="1">
        <f t="shared" ca="1" si="11"/>
        <v>44412.686687127018</v>
      </c>
      <c r="C166" t="str">
        <f t="shared" ca="1" si="15"/>
        <v>8EC8269AE55004E5</v>
      </c>
      <c r="D166" s="5">
        <f ca="1">RAND()*0.1*SUMIFS(Table1[Price], Table1[DriverNationalID], Table8[[#This Row],[DriverNationalID]], Table1[Status], "Done", Table1[EndDateTime], "&lt;="&amp;Table8[[#This Row],[DateTime]])</f>
        <v>614266.84217784076</v>
      </c>
      <c r="E166" s="5">
        <f t="shared" ca="1" si="16"/>
        <v>4.1260219395038744E+22</v>
      </c>
      <c r="F166" t="str">
        <f t="shared" ca="1" si="14"/>
        <v>Successful</v>
      </c>
      <c r="G166">
        <f ca="1">INDEX(Table2[NationalID],RANDBETWEEN(1,COUNT(Table2[NationalID])))</f>
        <v>2468418955</v>
      </c>
    </row>
    <row r="167" spans="1:7" x14ac:dyDescent="0.3">
      <c r="A167" t="str">
        <f t="shared" ca="1" si="10"/>
        <v>C29A5C21-F4B5-2FAB-FCC4-6EB804FF2279</v>
      </c>
      <c r="B167" s="1">
        <f t="shared" ca="1" si="11"/>
        <v>44884.672291877068</v>
      </c>
      <c r="C167" t="str">
        <f t="shared" ca="1" si="15"/>
        <v>D6C6BD08D8A6C457</v>
      </c>
      <c r="D167" s="5">
        <f ca="1">RAND()*0.1*SUMIFS(Table1[Price], Table1[DriverNationalID], Table8[[#This Row],[DriverNationalID]], Table1[Status], "Done", Table1[EndDateTime], "&lt;="&amp;Table8[[#This Row],[DateTime]])</f>
        <v>48631.897904607802</v>
      </c>
      <c r="E167" s="5">
        <f t="shared" ca="1" si="16"/>
        <v>9.9033566408225105E+22</v>
      </c>
      <c r="F167" t="str">
        <f t="shared" ca="1" si="14"/>
        <v>Successful</v>
      </c>
      <c r="G167">
        <f ca="1">INDEX(Table2[NationalID],RANDBETWEEN(1,COUNT(Table2[NationalID])))</f>
        <v>3962670104</v>
      </c>
    </row>
    <row r="168" spans="1:7" x14ac:dyDescent="0.3">
      <c r="A168" t="str">
        <f t="shared" ca="1" si="10"/>
        <v>1BD09C7A-2DA8-9811-0BFC-55D2516372D9</v>
      </c>
      <c r="B168" s="1">
        <f t="shared" ca="1" si="11"/>
        <v>44484.163810981983</v>
      </c>
      <c r="C168" t="str">
        <f t="shared" ca="1" si="15"/>
        <v>4A8593958674E79D</v>
      </c>
      <c r="D168" s="5">
        <f ca="1">RAND()*0.1*SUMIFS(Table1[Price], Table1[DriverNationalID], Table8[[#This Row],[DriverNationalID]], Table1[Status], "Done", Table1[EndDateTime], "&lt;="&amp;Table8[[#This Row],[DateTime]])</f>
        <v>2452633.6261390336</v>
      </c>
      <c r="E168" s="5">
        <f t="shared" ca="1" si="16"/>
        <v>4.8160067649600156E+22</v>
      </c>
      <c r="F168" t="str">
        <f t="shared" ca="1" si="14"/>
        <v>Successful</v>
      </c>
      <c r="G168">
        <f ca="1">INDEX(Table2[NationalID],RANDBETWEEN(1,COUNT(Table2[NationalID])))</f>
        <v>6458683007</v>
      </c>
    </row>
    <row r="169" spans="1:7" x14ac:dyDescent="0.3">
      <c r="A169" t="str">
        <f t="shared" ca="1" si="10"/>
        <v>970CCF1A-ABE8-D681-3E02-A2405CBB2D80</v>
      </c>
      <c r="B169" s="1">
        <f t="shared" ca="1" si="11"/>
        <v>44642.022516999874</v>
      </c>
      <c r="C169" t="str">
        <f t="shared" ca="1" si="15"/>
        <v>3B54AB6071A6CB11</v>
      </c>
      <c r="D169" s="5">
        <f ca="1">RAND()*0.1*SUMIFS(Table1[Price], Table1[DriverNationalID], Table8[[#This Row],[DriverNationalID]], Table1[Status], "Done", Table1[EndDateTime], "&lt;="&amp;Table8[[#This Row],[DateTime]])</f>
        <v>1715765.39853265</v>
      </c>
      <c r="E169" s="5">
        <f t="shared" ca="1" si="16"/>
        <v>7.5407368138296618E+22</v>
      </c>
      <c r="F169" t="str">
        <f t="shared" ca="1" si="14"/>
        <v>Successful</v>
      </c>
      <c r="G169">
        <f ca="1">INDEX(Table2[NationalID],RANDBETWEEN(1,COUNT(Table2[NationalID])))</f>
        <v>6742499790</v>
      </c>
    </row>
    <row r="170" spans="1:7" x14ac:dyDescent="0.3">
      <c r="A170" t="str">
        <f t="shared" ca="1" si="10"/>
        <v>9BDF9164-94F1-21FB-0CC8-1956DAC3F17D</v>
      </c>
      <c r="B170" s="1">
        <f t="shared" ca="1" si="11"/>
        <v>44669.064147528523</v>
      </c>
      <c r="C170" t="str">
        <f t="shared" ca="1" si="15"/>
        <v>38A00A8BF582794F</v>
      </c>
      <c r="D170" s="5">
        <f ca="1">RAND()*0.1*SUMIFS(Table1[Price], Table1[DriverNationalID], Table8[[#This Row],[DriverNationalID]], Table1[Status], "Done", Table1[EndDateTime], "&lt;="&amp;Table8[[#This Row],[DateTime]])</f>
        <v>870713.17687426705</v>
      </c>
      <c r="E170" s="5">
        <f t="shared" ca="1" si="16"/>
        <v>6.4591182844769954E+22</v>
      </c>
      <c r="F170" t="str">
        <f t="shared" ca="1" si="14"/>
        <v>Successful</v>
      </c>
      <c r="G170">
        <f ca="1">INDEX(Table2[NationalID],RANDBETWEEN(1,COUNT(Table2[NationalID])))</f>
        <v>4321842344</v>
      </c>
    </row>
    <row r="171" spans="1:7" x14ac:dyDescent="0.3">
      <c r="A171" t="str">
        <f t="shared" ca="1" si="10"/>
        <v>1AF4DF67-6A94-4393-8541-4867144371B1</v>
      </c>
      <c r="B171" s="1">
        <f t="shared" ca="1" si="11"/>
        <v>44653.101312436411</v>
      </c>
      <c r="C171" t="str">
        <f t="shared" ca="1" si="15"/>
        <v>4AB30AAE935B8992</v>
      </c>
      <c r="D171" s="5">
        <f ca="1">RAND()*0.1*SUMIFS(Table1[Price], Table1[DriverNationalID], Table8[[#This Row],[DriverNationalID]], Table1[Status], "Done", Table1[EndDateTime], "&lt;="&amp;Table8[[#This Row],[DateTime]])</f>
        <v>409797.07996867737</v>
      </c>
      <c r="E171" s="5">
        <f t="shared" ca="1" si="16"/>
        <v>1.6658027380305675E+22</v>
      </c>
      <c r="F171" t="str">
        <f t="shared" ca="1" si="14"/>
        <v>Failed</v>
      </c>
      <c r="G171">
        <f ca="1">INDEX(Table2[NationalID],RANDBETWEEN(1,COUNT(Table2[NationalID])))</f>
        <v>8956664512</v>
      </c>
    </row>
    <row r="172" spans="1:7" x14ac:dyDescent="0.3">
      <c r="A172" t="str">
        <f t="shared" ca="1" si="10"/>
        <v>249F94B5-B9A2-F815-A234-827CAA3B8D8D</v>
      </c>
      <c r="B172" s="1">
        <f t="shared" ca="1" si="11"/>
        <v>44298.472004363284</v>
      </c>
      <c r="C172" t="str">
        <f t="shared" ca="1" si="15"/>
        <v>5BCFC2D0ABB3A663</v>
      </c>
      <c r="D172" s="5">
        <f ca="1">RAND()*0.1*SUMIFS(Table1[Price], Table1[DriverNationalID], Table8[[#This Row],[DriverNationalID]], Table1[Status], "Done", Table1[EndDateTime], "&lt;="&amp;Table8[[#This Row],[DateTime]])</f>
        <v>1599500.566928748</v>
      </c>
      <c r="E172" s="5">
        <f t="shared" ca="1" si="16"/>
        <v>9.9331752024057835E+22</v>
      </c>
      <c r="F172" t="str">
        <f t="shared" ca="1" si="14"/>
        <v>Successful</v>
      </c>
      <c r="G172">
        <f ca="1">INDEX(Table2[NationalID],RANDBETWEEN(1,COUNT(Table2[NationalID])))</f>
        <v>4914768620</v>
      </c>
    </row>
    <row r="173" spans="1:7" x14ac:dyDescent="0.3">
      <c r="A173" t="str">
        <f t="shared" ca="1" si="10"/>
        <v>14A4A150-AA65-F8E4-7B26-FAD60B6D8EC3</v>
      </c>
      <c r="B173" s="1">
        <f t="shared" ca="1" si="11"/>
        <v>44431.721446656215</v>
      </c>
      <c r="C173" t="str">
        <f t="shared" ca="1" si="15"/>
        <v>D9F351D3E0A0911B</v>
      </c>
      <c r="D173" s="5">
        <f ca="1">RAND()*0.1*SUMIFS(Table1[Price], Table1[DriverNationalID], Table8[[#This Row],[DriverNationalID]], Table1[Status], "Done", Table1[EndDateTime], "&lt;="&amp;Table8[[#This Row],[DateTime]])</f>
        <v>1887688.0441794586</v>
      </c>
      <c r="E173" s="5">
        <f t="shared" ca="1" si="16"/>
        <v>7.4440985964072487E+22</v>
      </c>
      <c r="F173" t="str">
        <f t="shared" ca="1" si="14"/>
        <v>Successful</v>
      </c>
      <c r="G173">
        <f ca="1">INDEX(Table2[NationalID],RANDBETWEEN(1,COUNT(Table2[NationalID])))</f>
        <v>6644044041</v>
      </c>
    </row>
    <row r="174" spans="1:7" x14ac:dyDescent="0.3">
      <c r="A174" t="str">
        <f t="shared" ca="1" si="10"/>
        <v>AD915C84-F4DC-FC09-0CC9-C379E64C345B</v>
      </c>
      <c r="B174" s="1">
        <f t="shared" ca="1" si="11"/>
        <v>44460.666418684901</v>
      </c>
      <c r="C174" t="str">
        <f t="shared" ca="1" si="15"/>
        <v>DECF22895CAC04B0</v>
      </c>
      <c r="D174" s="5">
        <f ca="1">RAND()*0.1*SUMIFS(Table1[Price], Table1[DriverNationalID], Table8[[#This Row],[DriverNationalID]], Table1[Status], "Done", Table1[EndDateTime], "&lt;="&amp;Table8[[#This Row],[DateTime]])</f>
        <v>1609416.5714378329</v>
      </c>
      <c r="E174" s="5">
        <f t="shared" ca="1" si="16"/>
        <v>8.6333400479882518E+22</v>
      </c>
      <c r="F174" t="str">
        <f t="shared" ca="1" si="14"/>
        <v>Successful</v>
      </c>
      <c r="G174">
        <f ca="1">INDEX(Table2[NationalID],RANDBETWEEN(1,COUNT(Table2[NationalID])))</f>
        <v>9657531542</v>
      </c>
    </row>
    <row r="175" spans="1:7" x14ac:dyDescent="0.3">
      <c r="A175" t="str">
        <f t="shared" ca="1" si="10"/>
        <v>720C020E-32C9-E49B-6D86-1BB1A10C3FCC</v>
      </c>
      <c r="B175" s="1">
        <f t="shared" ca="1" si="11"/>
        <v>44152.303464494602</v>
      </c>
      <c r="C175" t="str">
        <f t="shared" ca="1" si="15"/>
        <v>AA8D80C589A613C3</v>
      </c>
      <c r="D175" s="5">
        <f ca="1">RAND()*0.1*SUMIFS(Table1[Price], Table1[DriverNationalID], Table8[[#This Row],[DriverNationalID]], Table1[Status], "Done", Table1[EndDateTime], "&lt;="&amp;Table8[[#This Row],[DateTime]])</f>
        <v>963730.18690766045</v>
      </c>
      <c r="E175" s="5">
        <f t="shared" ca="1" si="16"/>
        <v>6.1122984988729292E+22</v>
      </c>
      <c r="F175" t="str">
        <f t="shared" ca="1" si="14"/>
        <v>Successful</v>
      </c>
      <c r="G175">
        <f ca="1">INDEX(Table2[NationalID],RANDBETWEEN(1,COUNT(Table2[NationalID])))</f>
        <v>3852667844</v>
      </c>
    </row>
    <row r="176" spans="1:7" x14ac:dyDescent="0.3">
      <c r="A176" t="str">
        <f t="shared" ca="1" si="10"/>
        <v>57614E41-6EE0-5C6F-0E32-8252C7C9B00F</v>
      </c>
      <c r="B176" s="1">
        <f t="shared" ca="1" si="11"/>
        <v>44507.111250799993</v>
      </c>
      <c r="C176" t="str">
        <f t="shared" ca="1" si="15"/>
        <v>2C6741D46710EAF4</v>
      </c>
      <c r="D176" s="5">
        <f ca="1">RAND()*0.1*SUMIFS(Table1[Price], Table1[DriverNationalID], Table8[[#This Row],[DriverNationalID]], Table1[Status], "Done", Table1[EndDateTime], "&lt;="&amp;Table8[[#This Row],[DateTime]])</f>
        <v>1210571.4591961501</v>
      </c>
      <c r="E176" s="5">
        <f t="shared" ca="1" si="16"/>
        <v>4.2581257342757961E+22</v>
      </c>
      <c r="F176" t="str">
        <f t="shared" ca="1" si="14"/>
        <v>Successful</v>
      </c>
      <c r="G176">
        <f ca="1">INDEX(Table2[NationalID],RANDBETWEEN(1,COUNT(Table2[NationalID])))</f>
        <v>5157351469</v>
      </c>
    </row>
    <row r="177" spans="1:7" x14ac:dyDescent="0.3">
      <c r="A177" t="str">
        <f t="shared" ca="1" si="10"/>
        <v>B9BAEC41-7757-42D9-17D5-334BD2B2BB33</v>
      </c>
      <c r="B177" s="1">
        <f t="shared" ca="1" si="11"/>
        <v>44373.110088002584</v>
      </c>
      <c r="C177" t="str">
        <f t="shared" ca="1" si="15"/>
        <v>83684EC5E9B8B3CB</v>
      </c>
      <c r="D177" s="5">
        <f ca="1">RAND()*0.1*SUMIFS(Table1[Price], Table1[DriverNationalID], Table8[[#This Row],[DriverNationalID]], Table1[Status], "Done", Table1[EndDateTime], "&lt;="&amp;Table8[[#This Row],[DateTime]])</f>
        <v>79805.147998120199</v>
      </c>
      <c r="E177" s="5">
        <f t="shared" ca="1" si="16"/>
        <v>3.4956744600651787E+22</v>
      </c>
      <c r="F177" t="str">
        <f t="shared" ca="1" si="14"/>
        <v>Successful</v>
      </c>
      <c r="G177">
        <f ca="1">INDEX(Table2[NationalID],RANDBETWEEN(1,COUNT(Table2[NationalID])))</f>
        <v>9832901194</v>
      </c>
    </row>
    <row r="178" spans="1:7" x14ac:dyDescent="0.3">
      <c r="A178" t="str">
        <f t="shared" ca="1" si="10"/>
        <v>38448346-1E11-173A-0A59-D80F68A28294</v>
      </c>
      <c r="B178" s="1">
        <f t="shared" ca="1" si="11"/>
        <v>43976.117178255387</v>
      </c>
      <c r="C178" t="str">
        <f t="shared" ca="1" si="15"/>
        <v>50467554DF0B0316</v>
      </c>
      <c r="D178" s="5">
        <f ca="1">RAND()*0.1*SUMIFS(Table1[Price], Table1[DriverNationalID], Table8[[#This Row],[DriverNationalID]], Table1[Status], "Done", Table1[EndDateTime], "&lt;="&amp;Table8[[#This Row],[DateTime]])</f>
        <v>93594.773425590131</v>
      </c>
      <c r="E178" s="5">
        <f t="shared" ca="1" si="16"/>
        <v>5.3382247275270395E+22</v>
      </c>
      <c r="F178" t="str">
        <f t="shared" ca="1" si="14"/>
        <v>Successful</v>
      </c>
      <c r="G178">
        <f ca="1">INDEX(Table2[NationalID],RANDBETWEEN(1,COUNT(Table2[NationalID])))</f>
        <v>9657531542</v>
      </c>
    </row>
    <row r="179" spans="1:7" x14ac:dyDescent="0.3">
      <c r="A179" t="str">
        <f t="shared" ca="1" si="10"/>
        <v>56DD29F0-1EE5-A1CF-7402-0B4317FF1462</v>
      </c>
      <c r="B179" s="1">
        <f t="shared" ca="1" si="11"/>
        <v>43955.221010305817</v>
      </c>
      <c r="C179" t="str">
        <f t="shared" ca="1" si="15"/>
        <v>1FB5C99E094EF69C</v>
      </c>
      <c r="D179" s="5">
        <f ca="1">RAND()*0.1*SUMIFS(Table1[Price], Table1[DriverNationalID], Table8[[#This Row],[DriverNationalID]], Table1[Status], "Done", Table1[EndDateTime], "&lt;="&amp;Table8[[#This Row],[DateTime]])</f>
        <v>75651.274828668335</v>
      </c>
      <c r="E179" s="5">
        <f t="shared" ca="1" si="16"/>
        <v>1.6523405002105921E+22</v>
      </c>
      <c r="F179" t="str">
        <f t="shared" ca="1" si="14"/>
        <v>Successful</v>
      </c>
      <c r="G179">
        <f ca="1">INDEX(Table2[NationalID],RANDBETWEEN(1,COUNT(Table2[NationalID])))</f>
        <v>5921600381</v>
      </c>
    </row>
    <row r="180" spans="1:7" x14ac:dyDescent="0.3">
      <c r="A180" t="str">
        <f t="shared" ca="1" si="10"/>
        <v>DB12A9CB-2975-6341-81B6-F0323EEC98B0</v>
      </c>
      <c r="B180" s="1">
        <f t="shared" ca="1" si="11"/>
        <v>44899.535367409284</v>
      </c>
      <c r="C180" t="str">
        <f t="shared" ca="1" si="15"/>
        <v>EFB30C983246F066</v>
      </c>
      <c r="D180" s="5">
        <f ca="1">RAND()*0.1*SUMIFS(Table1[Price], Table1[DriverNationalID], Table8[[#This Row],[DriverNationalID]], Table1[Status], "Done", Table1[EndDateTime], "&lt;="&amp;Table8[[#This Row],[DateTime]])</f>
        <v>1294639.9048323394</v>
      </c>
      <c r="E180" s="5">
        <f t="shared" ca="1" si="16"/>
        <v>7.8329885775986396E+22</v>
      </c>
      <c r="F180" t="str">
        <f t="shared" ca="1" si="14"/>
        <v>Successful</v>
      </c>
      <c r="G180">
        <f ca="1">INDEX(Table2[NationalID],RANDBETWEEN(1,COUNT(Table2[NationalID])))</f>
        <v>8822274892</v>
      </c>
    </row>
    <row r="181" spans="1:7" x14ac:dyDescent="0.3">
      <c r="A181" t="str">
        <f t="shared" ca="1" si="10"/>
        <v>89224CEB-348A-3DF9-C2C3-B41FD65D951A</v>
      </c>
      <c r="B181" s="1">
        <f t="shared" ca="1" si="11"/>
        <v>44468.882248309877</v>
      </c>
      <c r="C181" t="str">
        <f t="shared" ca="1" si="15"/>
        <v>361FC70B3C82C56B</v>
      </c>
      <c r="D181" s="5">
        <f ca="1">RAND()*0.1*SUMIFS(Table1[Price], Table1[DriverNationalID], Table8[[#This Row],[DriverNationalID]], Table1[Status], "Done", Table1[EndDateTime], "&lt;="&amp;Table8[[#This Row],[DateTime]])</f>
        <v>808955.2495832626</v>
      </c>
      <c r="E181" s="5">
        <f t="shared" ca="1" si="16"/>
        <v>5.6207775642815763E+22</v>
      </c>
      <c r="F181" t="str">
        <f t="shared" ca="1" si="14"/>
        <v>Successful</v>
      </c>
      <c r="G181">
        <f ca="1">INDEX(Table2[NationalID],RANDBETWEEN(1,COUNT(Table2[NationalID])))</f>
        <v>6742499790</v>
      </c>
    </row>
    <row r="182" spans="1:7" x14ac:dyDescent="0.3">
      <c r="A182" t="str">
        <f t="shared" ca="1" si="10"/>
        <v>F4284DED-AFEC-7E8C-E5C5-DC11E8F6BD0A</v>
      </c>
      <c r="B182" s="1">
        <f t="shared" ca="1" si="11"/>
        <v>44699.153236893952</v>
      </c>
      <c r="C182" t="str">
        <f t="shared" ca="1" si="15"/>
        <v>F83FE4678ACD3906</v>
      </c>
      <c r="D182" s="5">
        <f ca="1">RAND()*0.1*SUMIFS(Table1[Price], Table1[DriverNationalID], Table8[[#This Row],[DriverNationalID]], Table1[Status], "Done", Table1[EndDateTime], "&lt;="&amp;Table8[[#This Row],[DateTime]])</f>
        <v>922922.77879505639</v>
      </c>
      <c r="E182" s="5">
        <f t="shared" ca="1" si="16"/>
        <v>5.1609637632399966E+22</v>
      </c>
      <c r="F182" t="str">
        <f t="shared" ca="1" si="14"/>
        <v>Successful</v>
      </c>
      <c r="G182">
        <f ca="1">INDEX(Table2[NationalID],RANDBETWEEN(1,COUNT(Table2[NationalID])))</f>
        <v>5757649189</v>
      </c>
    </row>
    <row r="183" spans="1:7" x14ac:dyDescent="0.3">
      <c r="A183" t="str">
        <f t="shared" ca="1" si="10"/>
        <v>B35FC1B1-BC1D-F214-952D-656629547874</v>
      </c>
      <c r="B183" s="1">
        <f t="shared" ca="1" si="11"/>
        <v>44783.972839476606</v>
      </c>
      <c r="C183" t="str">
        <f t="shared" ca="1" si="15"/>
        <v>C1219980CE35220F</v>
      </c>
      <c r="D183" s="5">
        <f ca="1">RAND()*0.1*SUMIFS(Table1[Price], Table1[DriverNationalID], Table8[[#This Row],[DriverNationalID]], Table1[Status], "Done", Table1[EndDateTime], "&lt;="&amp;Table8[[#This Row],[DateTime]])</f>
        <v>3436208.2963676611</v>
      </c>
      <c r="E183" s="5">
        <f t="shared" ca="1" si="16"/>
        <v>6.9190279069624529E+22</v>
      </c>
      <c r="F183" t="str">
        <f t="shared" ca="1" si="14"/>
        <v>Failed</v>
      </c>
      <c r="G183">
        <f ca="1">INDEX(Table2[NationalID],RANDBETWEEN(1,COUNT(Table2[NationalID])))</f>
        <v>1820475886</v>
      </c>
    </row>
    <row r="184" spans="1:7" x14ac:dyDescent="0.3">
      <c r="A184" t="str">
        <f t="shared" ca="1" si="10"/>
        <v>CC079C8A-0EF9-567E-DA79-FEC5B9D3215E</v>
      </c>
      <c r="B184" s="1">
        <f t="shared" ca="1" si="11"/>
        <v>44422.039761078209</v>
      </c>
      <c r="C184" t="str">
        <f t="shared" ca="1" si="15"/>
        <v>540CFCD203882BB4</v>
      </c>
      <c r="D184" s="5">
        <f ca="1">RAND()*0.1*SUMIFS(Table1[Price], Table1[DriverNationalID], Table8[[#This Row],[DriverNationalID]], Table1[Status], "Done", Table1[EndDateTime], "&lt;="&amp;Table8[[#This Row],[DateTime]])</f>
        <v>1520713.2436871347</v>
      </c>
      <c r="E184" s="5">
        <f t="shared" ca="1" si="16"/>
        <v>6.5129259630661642E+22</v>
      </c>
      <c r="F184" t="str">
        <f t="shared" ca="1" si="14"/>
        <v>Successful</v>
      </c>
      <c r="G184">
        <f ca="1">INDEX(Table2[NationalID],RANDBETWEEN(1,COUNT(Table2[NationalID])))</f>
        <v>3113928813</v>
      </c>
    </row>
    <row r="185" spans="1:7" x14ac:dyDescent="0.3">
      <c r="A185" t="str">
        <f t="shared" ca="1" si="10"/>
        <v>B588FE5A-9314-F40B-6377-8CE71CD36CB3</v>
      </c>
      <c r="B185" s="1">
        <f t="shared" ca="1" si="11"/>
        <v>44548.223972554442</v>
      </c>
      <c r="C185" t="str">
        <f t="shared" ca="1" si="15"/>
        <v>06435C897FF20366</v>
      </c>
      <c r="D185" s="5">
        <f ca="1">RAND()*0.1*SUMIFS(Table1[Price], Table1[DriverNationalID], Table8[[#This Row],[DriverNationalID]], Table1[Status], "Done", Table1[EndDateTime], "&lt;="&amp;Table8[[#This Row],[DateTime]])</f>
        <v>1812989.5435950784</v>
      </c>
      <c r="E185" s="5">
        <f t="shared" ca="1" si="16"/>
        <v>6.1468382857061242E+22</v>
      </c>
      <c r="F185" t="str">
        <f t="shared" ca="1" si="14"/>
        <v>Failed</v>
      </c>
      <c r="G185">
        <f ca="1">INDEX(Table2[NationalID],RANDBETWEEN(1,COUNT(Table2[NationalID])))</f>
        <v>1944091513</v>
      </c>
    </row>
    <row r="186" spans="1:7" x14ac:dyDescent="0.3">
      <c r="A186" t="str">
        <f t="shared" ca="1" si="10"/>
        <v>B29117E4-C31E-4B6E-9F63-41F31EC00EB0</v>
      </c>
      <c r="B186" s="1">
        <f t="shared" ca="1" si="11"/>
        <v>44613.219898436539</v>
      </c>
      <c r="C186" t="str">
        <f t="shared" ca="1" si="15"/>
        <v>BA0A84E31B58F2D8</v>
      </c>
      <c r="D186" s="5">
        <f ca="1">RAND()*0.1*SUMIFS(Table1[Price], Table1[DriverNationalID], Table8[[#This Row],[DriverNationalID]], Table1[Status], "Done", Table1[EndDateTime], "&lt;="&amp;Table8[[#This Row],[DateTime]])</f>
        <v>844852.41231956123</v>
      </c>
      <c r="E186" s="5">
        <f t="shared" ca="1" si="16"/>
        <v>9.6022670700554446E+22</v>
      </c>
      <c r="F186" t="str">
        <f t="shared" ca="1" si="14"/>
        <v>Successful</v>
      </c>
      <c r="G186">
        <f ca="1">INDEX(Table2[NationalID],RANDBETWEEN(1,COUNT(Table2[NationalID])))</f>
        <v>9657531542</v>
      </c>
    </row>
    <row r="187" spans="1:7" x14ac:dyDescent="0.3">
      <c r="A187" t="str">
        <f t="shared" ca="1" si="10"/>
        <v>D62466D5-FDB9-E873-56A9-236E8558FCDF</v>
      </c>
      <c r="B187" s="1">
        <f t="shared" ca="1" si="11"/>
        <v>44642.170164011121</v>
      </c>
      <c r="C187" t="str">
        <f t="shared" ca="1" si="15"/>
        <v>460A16F579082607</v>
      </c>
      <c r="D187" s="5">
        <f ca="1">RAND()*0.1*SUMIFS(Table1[Price], Table1[DriverNationalID], Table8[[#This Row],[DriverNationalID]], Table1[Status], "Done", Table1[EndDateTime], "&lt;="&amp;Table8[[#This Row],[DateTime]])</f>
        <v>3768383.8030699627</v>
      </c>
      <c r="E187" s="5">
        <f t="shared" ca="1" si="16"/>
        <v>6.0422226041861694E+22</v>
      </c>
      <c r="F187" t="str">
        <f t="shared" ca="1" si="14"/>
        <v>Successful</v>
      </c>
      <c r="G187">
        <f ca="1">INDEX(Table2[NationalID],RANDBETWEEN(1,COUNT(Table2[NationalID])))</f>
        <v>9538425360</v>
      </c>
    </row>
    <row r="188" spans="1:7" x14ac:dyDescent="0.3">
      <c r="A188" t="str">
        <f t="shared" ca="1" si="10"/>
        <v>8B79DEE0-A9D0-7362-51FF-DB2497E55C55</v>
      </c>
      <c r="B188" s="1">
        <f t="shared" ca="1" si="11"/>
        <v>44822.395509188776</v>
      </c>
      <c r="C188" t="str">
        <f t="shared" ca="1" si="15"/>
        <v>468213438EF84183</v>
      </c>
      <c r="D188" s="5">
        <f ca="1">RAND()*0.1*SUMIFS(Table1[Price], Table1[DriverNationalID], Table8[[#This Row],[DriverNationalID]], Table1[Status], "Done", Table1[EndDateTime], "&lt;="&amp;Table8[[#This Row],[DateTime]])</f>
        <v>429048.26405662217</v>
      </c>
      <c r="E188" s="5">
        <f t="shared" ca="1" si="16"/>
        <v>2.8170194503274427E+22</v>
      </c>
      <c r="F188" t="str">
        <f t="shared" ca="1" si="14"/>
        <v>Successful</v>
      </c>
      <c r="G188">
        <f ca="1">INDEX(Table2[NationalID],RANDBETWEEN(1,COUNT(Table2[NationalID])))</f>
        <v>3339477099</v>
      </c>
    </row>
    <row r="189" spans="1:7" x14ac:dyDescent="0.3">
      <c r="A189" t="str">
        <f t="shared" ca="1" si="10"/>
        <v>FD654166-5702-0D28-6636-10ED807F5B2E</v>
      </c>
      <c r="B189" s="1">
        <f t="shared" ca="1" si="11"/>
        <v>44820.432009610653</v>
      </c>
      <c r="C189" t="str">
        <f t="shared" ca="1" si="15"/>
        <v>FC786A4DA7BCE44F</v>
      </c>
      <c r="D189" s="5">
        <f ca="1">RAND()*0.1*SUMIFS(Table1[Price], Table1[DriverNationalID], Table8[[#This Row],[DriverNationalID]], Table1[Status], "Done", Table1[EndDateTime], "&lt;="&amp;Table8[[#This Row],[DateTime]])</f>
        <v>2630616.873633441</v>
      </c>
      <c r="E189" s="5">
        <f t="shared" ca="1" si="16"/>
        <v>3.6785409251021024E+22</v>
      </c>
      <c r="F189" t="str">
        <f t="shared" ca="1" si="14"/>
        <v>Successful</v>
      </c>
      <c r="G189">
        <f ca="1">INDEX(Table2[NationalID],RANDBETWEEN(1,COUNT(Table2[NationalID])))</f>
        <v>1070453213</v>
      </c>
    </row>
    <row r="190" spans="1:7" x14ac:dyDescent="0.3">
      <c r="A190" t="str">
        <f t="shared" ca="1" si="10"/>
        <v>A28AED65-342C-F0ED-6B86-1624945EB259</v>
      </c>
      <c r="B190" s="1">
        <f t="shared" ca="1" si="11"/>
        <v>44295.560842506755</v>
      </c>
      <c r="C190" t="str">
        <f t="shared" ca="1" si="15"/>
        <v>DC13CE917B8441A2</v>
      </c>
      <c r="D190" s="5">
        <f ca="1">RAND()*0.1*SUMIFS(Table1[Price], Table1[DriverNationalID], Table8[[#This Row],[DriverNationalID]], Table1[Status], "Done", Table1[EndDateTime], "&lt;="&amp;Table8[[#This Row],[DateTime]])</f>
        <v>1263171.833333517</v>
      </c>
      <c r="E190" s="5">
        <f t="shared" ca="1" si="16"/>
        <v>9.1477828576080671E+22</v>
      </c>
      <c r="F190" t="str">
        <f t="shared" ca="1" si="14"/>
        <v>Successful</v>
      </c>
      <c r="G190">
        <f ca="1">INDEX(Table2[NationalID],RANDBETWEEN(1,COUNT(Table2[NationalID])))</f>
        <v>5157351469</v>
      </c>
    </row>
    <row r="191" spans="1:7" x14ac:dyDescent="0.3">
      <c r="A191" t="str">
        <f t="shared" ca="1" si="10"/>
        <v>6BA20C9E-1269-731F-4FD2-B5FBC8F9E9FF</v>
      </c>
      <c r="B191" s="1">
        <f t="shared" ca="1" si="11"/>
        <v>44560.669124814754</v>
      </c>
      <c r="C191" t="str">
        <f t="shared" ca="1" si="15"/>
        <v>CC9BF467B35D451C</v>
      </c>
      <c r="D191" s="5">
        <f ca="1">RAND()*0.1*SUMIFS(Table1[Price], Table1[DriverNationalID], Table8[[#This Row],[DriverNationalID]], Table1[Status], "Done", Table1[EndDateTime], "&lt;="&amp;Table8[[#This Row],[DateTime]])</f>
        <v>86685.49919696807</v>
      </c>
      <c r="E191" s="5">
        <f t="shared" ca="1" si="16"/>
        <v>8.4055730964756022E+22</v>
      </c>
      <c r="F191" t="str">
        <f t="shared" ca="1" si="14"/>
        <v>Successful</v>
      </c>
      <c r="G191">
        <f ca="1">INDEX(Table2[NationalID],RANDBETWEEN(1,COUNT(Table2[NationalID])))</f>
        <v>3852667844</v>
      </c>
    </row>
    <row r="192" spans="1:7" x14ac:dyDescent="0.3">
      <c r="A192" t="str">
        <f t="shared" ca="1" si="10"/>
        <v>BDB40E59-8E0A-4766-7F12-ED60ACD16C6E</v>
      </c>
      <c r="B192" s="1">
        <f t="shared" ca="1" si="11"/>
        <v>44373.255190556971</v>
      </c>
      <c r="C192" t="str">
        <f t="shared" ca="1" si="15"/>
        <v>91E3CA7512160015</v>
      </c>
      <c r="D192" s="5">
        <f ca="1">RAND()*0.1*SUMIFS(Table1[Price], Table1[DriverNationalID], Table8[[#This Row],[DriverNationalID]], Table1[Status], "Done", Table1[EndDateTime], "&lt;="&amp;Table8[[#This Row],[DateTime]])</f>
        <v>200527.82579900205</v>
      </c>
      <c r="E192" s="5">
        <f t="shared" ca="1" si="16"/>
        <v>4.2911465777949848E+22</v>
      </c>
      <c r="F192" t="str">
        <f t="shared" ca="1" si="14"/>
        <v>Successful</v>
      </c>
      <c r="G192">
        <f ca="1">INDEX(Table2[NationalID],RANDBETWEEN(1,COUNT(Table2[NationalID])))</f>
        <v>8152833134</v>
      </c>
    </row>
    <row r="193" spans="1:7" x14ac:dyDescent="0.3">
      <c r="A193" t="str">
        <f t="shared" ca="1" si="10"/>
        <v>9591660F-184A-7070-055C-B1959317FD7D</v>
      </c>
      <c r="B193" s="1">
        <f t="shared" ca="1" si="11"/>
        <v>44792.765179009257</v>
      </c>
      <c r="C193" t="str">
        <f t="shared" ca="1" si="15"/>
        <v>D9C2A82BE9C016C5</v>
      </c>
      <c r="D193" s="5">
        <f ca="1">RAND()*0.1*SUMIFS(Table1[Price], Table1[DriverNationalID], Table8[[#This Row],[DriverNationalID]], Table1[Status], "Done", Table1[EndDateTime], "&lt;="&amp;Table8[[#This Row],[DateTime]])</f>
        <v>2927454.1762046441</v>
      </c>
      <c r="E193" s="5">
        <f t="shared" ca="1" si="16"/>
        <v>2.7186864187630684E+22</v>
      </c>
      <c r="F193" t="str">
        <f t="shared" ca="1" si="14"/>
        <v>Successful</v>
      </c>
      <c r="G193">
        <f ca="1">INDEX(Table2[NationalID],RANDBETWEEN(1,COUNT(Table2[NationalID])))</f>
        <v>3598869598</v>
      </c>
    </row>
    <row r="194" spans="1:7" x14ac:dyDescent="0.3">
      <c r="A194" t="str">
        <f t="shared" ca="1" si="10"/>
        <v>1406FF41-4F2D-A64A-7035-CAA692438298</v>
      </c>
      <c r="B194" s="1">
        <f t="shared" ca="1" si="11"/>
        <v>44455.877597702696</v>
      </c>
      <c r="C194" t="str">
        <f t="shared" ca="1" si="15"/>
        <v>CDA9904148785EF9</v>
      </c>
      <c r="D194" s="5">
        <f ca="1">RAND()*0.1*SUMIFS(Table1[Price], Table1[DriverNationalID], Table8[[#This Row],[DriverNationalID]], Table1[Status], "Done", Table1[EndDateTime], "&lt;="&amp;Table8[[#This Row],[DateTime]])</f>
        <v>800420.75931983243</v>
      </c>
      <c r="E194" s="5">
        <f t="shared" ca="1" si="16"/>
        <v>7.1256293007737777E+22</v>
      </c>
      <c r="F194" t="str">
        <f t="shared" ca="1" si="14"/>
        <v>Successful</v>
      </c>
      <c r="G194">
        <f ca="1">INDEX(Table2[NationalID],RANDBETWEEN(1,COUNT(Table2[NationalID])))</f>
        <v>6659921817</v>
      </c>
    </row>
    <row r="195" spans="1:7" x14ac:dyDescent="0.3">
      <c r="A195" t="str">
        <f t="shared" ref="A195:A258" ca="1" si="1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47B9EB71-4CF0-F183-A537-92AC7C8F4826</v>
      </c>
      <c r="B195" s="1">
        <f t="shared" ref="B195:B258" ca="1" si="18">RAND()*(DATEVALUE("2022-12-31 23:59:59")-DATEVALUE("2020-01-01 00:00:00"))+DATEVALUE("2020-01-01 00:00:00")</f>
        <v>44052.223270834089</v>
      </c>
      <c r="C195" t="str">
        <f t="shared" ref="C195:C258" ca="1" si="19">DEC2HEX(RANDBETWEEN(0,POWER(2,32)-1),8)&amp;DEC2HEX(RANDBETWEEN(0,POWER(2,32)-1),8)</f>
        <v>1B03A6F06F8C60D7</v>
      </c>
      <c r="D195" s="5">
        <f ca="1">RAND()*0.1*SUMIFS(Table1[Price], Table1[DriverNationalID], Table8[[#This Row],[DriverNationalID]], Table1[Status], "Done", Table1[EndDateTime], "&lt;="&amp;Table8[[#This Row],[DateTime]])</f>
        <v>195962.81947017647</v>
      </c>
      <c r="E195" s="5">
        <f t="shared" ref="E195:E258" ca="1" si="20">RANDBETWEEN(POWER(10,22), POWER(10,23)-1)</f>
        <v>4.1148762514626139E+22</v>
      </c>
      <c r="F195" t="str">
        <f t="shared" ref="F195:F258" ca="1" si="21">IF(RAND()&gt;=0.92, "Failed", "Successful")</f>
        <v>Successful</v>
      </c>
      <c r="G195">
        <f ca="1">INDEX(Table2[NationalID],RANDBETWEEN(1,COUNT(Table2[NationalID])))</f>
        <v>4813321785</v>
      </c>
    </row>
    <row r="196" spans="1:7" x14ac:dyDescent="0.3">
      <c r="A196" t="str">
        <f t="shared" ca="1" si="17"/>
        <v>3955A2E8-7E32-35FE-20A7-B3D2C020ABE9</v>
      </c>
      <c r="B196" s="1">
        <f t="shared" ca="1" si="18"/>
        <v>44328.56243912386</v>
      </c>
      <c r="C196" t="str">
        <f t="shared" ca="1" si="19"/>
        <v>D52324ED82FC34A8</v>
      </c>
      <c r="D196" s="5">
        <f ca="1">RAND()*0.1*SUMIFS(Table1[Price], Table1[DriverNationalID], Table8[[#This Row],[DriverNationalID]], Table1[Status], "Done", Table1[EndDateTime], "&lt;="&amp;Table8[[#This Row],[DateTime]])</f>
        <v>424072.13899956323</v>
      </c>
      <c r="E196" s="5">
        <f t="shared" ca="1" si="20"/>
        <v>1.9179681789739627E+22</v>
      </c>
      <c r="F196" t="str">
        <f t="shared" ca="1" si="21"/>
        <v>Successful</v>
      </c>
      <c r="G196">
        <f ca="1">INDEX(Table2[NationalID],RANDBETWEEN(1,COUNT(Table2[NationalID])))</f>
        <v>1519772513</v>
      </c>
    </row>
    <row r="197" spans="1:7" x14ac:dyDescent="0.3">
      <c r="A197" t="str">
        <f t="shared" ca="1" si="17"/>
        <v>B6861180-077C-EAE6-71FA-911275FECABA</v>
      </c>
      <c r="B197" s="1">
        <f t="shared" ca="1" si="18"/>
        <v>44793.427468336995</v>
      </c>
      <c r="C197" t="str">
        <f t="shared" ca="1" si="19"/>
        <v>A6F95E81B8CB1D56</v>
      </c>
      <c r="D197" s="5">
        <f ca="1">RAND()*0.1*SUMIFS(Table1[Price], Table1[DriverNationalID], Table8[[#This Row],[DriverNationalID]], Table1[Status], "Done", Table1[EndDateTime], "&lt;="&amp;Table8[[#This Row],[DateTime]])</f>
        <v>81270.42194667962</v>
      </c>
      <c r="E197" s="5">
        <f t="shared" ca="1" si="20"/>
        <v>8.8618933055747E+22</v>
      </c>
      <c r="F197" t="str">
        <f t="shared" ca="1" si="21"/>
        <v>Successful</v>
      </c>
      <c r="G197">
        <f ca="1">INDEX(Table2[NationalID],RANDBETWEEN(1,COUNT(Table2[NationalID])))</f>
        <v>8956664512</v>
      </c>
    </row>
    <row r="198" spans="1:7" x14ac:dyDescent="0.3">
      <c r="A198" t="str">
        <f t="shared" ca="1" si="17"/>
        <v>7F413C64-A08D-80F7-2045-6EF66EB79A19</v>
      </c>
      <c r="B198" s="1">
        <f t="shared" ca="1" si="18"/>
        <v>44871.884945083155</v>
      </c>
      <c r="C198" t="str">
        <f t="shared" ca="1" si="19"/>
        <v>07BE9973ED0A68AF</v>
      </c>
      <c r="D198" s="5">
        <f ca="1">RAND()*0.1*SUMIFS(Table1[Price], Table1[DriverNationalID], Table8[[#This Row],[DriverNationalID]], Table1[Status], "Done", Table1[EndDateTime], "&lt;="&amp;Table8[[#This Row],[DateTime]])</f>
        <v>546382.36123536841</v>
      </c>
      <c r="E198" s="5">
        <f t="shared" ca="1" si="20"/>
        <v>8.4884986406267074E+22</v>
      </c>
      <c r="F198" t="str">
        <f t="shared" ca="1" si="21"/>
        <v>Successful</v>
      </c>
      <c r="G198">
        <f ca="1">INDEX(Table2[NationalID],RANDBETWEEN(1,COUNT(Table2[NationalID])))</f>
        <v>9832901194</v>
      </c>
    </row>
    <row r="199" spans="1:7" x14ac:dyDescent="0.3">
      <c r="A199" t="str">
        <f t="shared" ca="1" si="17"/>
        <v>BFC9C20E-B802-36E5-C3CE-2CF8B55F2D0B</v>
      </c>
      <c r="B199" s="1">
        <f t="shared" ca="1" si="18"/>
        <v>44259.113915115537</v>
      </c>
      <c r="C199" t="str">
        <f t="shared" ca="1" si="19"/>
        <v>03951BBA20B9D991</v>
      </c>
      <c r="D199" s="5">
        <f ca="1">RAND()*0.1*SUMIFS(Table1[Price], Table1[DriverNationalID], Table8[[#This Row],[DriverNationalID]], Table1[Status], "Done", Table1[EndDateTime], "&lt;="&amp;Table8[[#This Row],[DateTime]])</f>
        <v>277873.93172306201</v>
      </c>
      <c r="E199" s="5">
        <f t="shared" ca="1" si="20"/>
        <v>7.8722605362808204E+22</v>
      </c>
      <c r="F199" t="str">
        <f t="shared" ca="1" si="21"/>
        <v>Successful</v>
      </c>
      <c r="G199">
        <f ca="1">INDEX(Table2[NationalID],RANDBETWEEN(1,COUNT(Table2[NationalID])))</f>
        <v>4589058680</v>
      </c>
    </row>
    <row r="200" spans="1:7" x14ac:dyDescent="0.3">
      <c r="A200" t="str">
        <f t="shared" ca="1" si="17"/>
        <v>44BFC3E6-B107-B3D5-5D4E-E6744C8D457D</v>
      </c>
      <c r="B200" s="1">
        <f t="shared" ca="1" si="18"/>
        <v>44587.505489239797</v>
      </c>
      <c r="C200" t="str">
        <f t="shared" ca="1" si="19"/>
        <v>39C1D8BC0009F3F5</v>
      </c>
      <c r="D200" s="5">
        <f ca="1">RAND()*0.1*SUMIFS(Table1[Price], Table1[DriverNationalID], Table8[[#This Row],[DriverNationalID]], Table1[Status], "Done", Table1[EndDateTime], "&lt;="&amp;Table8[[#This Row],[DateTime]])</f>
        <v>1445447.5194473299</v>
      </c>
      <c r="E200" s="5">
        <f t="shared" ca="1" si="20"/>
        <v>4.0171675699666963E+22</v>
      </c>
      <c r="F200" t="str">
        <f t="shared" ca="1" si="21"/>
        <v>Successful</v>
      </c>
      <c r="G200">
        <f ca="1">INDEX(Table2[NationalID],RANDBETWEEN(1,COUNT(Table2[NationalID])))</f>
        <v>1448952960</v>
      </c>
    </row>
    <row r="201" spans="1:7" x14ac:dyDescent="0.3">
      <c r="A201" t="str">
        <f t="shared" ca="1" si="17"/>
        <v>2C693F17-6D39-33D2-C206-AF1681BF1463</v>
      </c>
      <c r="B201" s="1">
        <f t="shared" ca="1" si="18"/>
        <v>43872.584431542404</v>
      </c>
      <c r="C201" t="str">
        <f t="shared" ca="1" si="19"/>
        <v>C1B8CFEC75BBC4FC</v>
      </c>
      <c r="D201" s="5">
        <f ca="1">RAND()*0.1*SUMIFS(Table1[Price], Table1[DriverNationalID], Table8[[#This Row],[DriverNationalID]], Table1[Status], "Done", Table1[EndDateTime], "&lt;="&amp;Table8[[#This Row],[DateTime]])</f>
        <v>63727.205714999305</v>
      </c>
      <c r="E201" s="5">
        <f t="shared" ca="1" si="20"/>
        <v>4.7978105482204655E+22</v>
      </c>
      <c r="F201" t="str">
        <f t="shared" ca="1" si="21"/>
        <v>Failed</v>
      </c>
      <c r="G201">
        <f ca="1">INDEX(Table2[NationalID],RANDBETWEEN(1,COUNT(Table2[NationalID])))</f>
        <v>1503057129</v>
      </c>
    </row>
    <row r="202" spans="1:7" x14ac:dyDescent="0.3">
      <c r="A202" t="str">
        <f t="shared" ca="1" si="17"/>
        <v>642E1772-D3CF-7C39-24F9-02D76C7403DE</v>
      </c>
      <c r="B202" s="1">
        <f t="shared" ca="1" si="18"/>
        <v>44081.967233278454</v>
      </c>
      <c r="C202" t="str">
        <f t="shared" ca="1" si="19"/>
        <v>AAA5429D0A5D0657</v>
      </c>
      <c r="D202" s="5">
        <f ca="1">RAND()*0.1*SUMIFS(Table1[Price], Table1[DriverNationalID], Table8[[#This Row],[DriverNationalID]], Table1[Status], "Done", Table1[EndDateTime], "&lt;="&amp;Table8[[#This Row],[DateTime]])</f>
        <v>693172.63040219352</v>
      </c>
      <c r="E202" s="5">
        <f t="shared" ca="1" si="20"/>
        <v>7.2806068142564417E+22</v>
      </c>
      <c r="F202" t="str">
        <f t="shared" ca="1" si="21"/>
        <v>Successful</v>
      </c>
      <c r="G202">
        <f ca="1">INDEX(Table2[NationalID],RANDBETWEEN(1,COUNT(Table2[NationalID])))</f>
        <v>4382750849</v>
      </c>
    </row>
    <row r="203" spans="1:7" x14ac:dyDescent="0.3">
      <c r="A203" t="str">
        <f t="shared" ca="1" si="17"/>
        <v>E691865B-22FF-4393-F706-6DBC8FAB0B4B</v>
      </c>
      <c r="B203" s="1">
        <f t="shared" ca="1" si="18"/>
        <v>44692.637828165141</v>
      </c>
      <c r="C203" t="str">
        <f t="shared" ca="1" si="19"/>
        <v>7F3D90975504C542</v>
      </c>
      <c r="D203" s="5">
        <f ca="1">RAND()*0.1*SUMIFS(Table1[Price], Table1[DriverNationalID], Table8[[#This Row],[DriverNationalID]], Table1[Status], "Done", Table1[EndDateTime], "&lt;="&amp;Table8[[#This Row],[DateTime]])</f>
        <v>2338189.6744028563</v>
      </c>
      <c r="E203" s="5">
        <f t="shared" ca="1" si="20"/>
        <v>5.3058951944357626E+22</v>
      </c>
      <c r="F203" t="str">
        <f t="shared" ca="1" si="21"/>
        <v>Successful</v>
      </c>
      <c r="G203">
        <f ca="1">INDEX(Table2[NationalID],RANDBETWEEN(1,COUNT(Table2[NationalID])))</f>
        <v>4382750849</v>
      </c>
    </row>
    <row r="204" spans="1:7" x14ac:dyDescent="0.3">
      <c r="A204" t="str">
        <f t="shared" ca="1" si="17"/>
        <v>97FA5C5B-84AA-9937-C121-5B9E9ECFC4C9</v>
      </c>
      <c r="B204" s="1">
        <f t="shared" ca="1" si="18"/>
        <v>44423.419450326459</v>
      </c>
      <c r="C204" t="str">
        <f t="shared" ca="1" si="19"/>
        <v>14EAEB94792A6239</v>
      </c>
      <c r="D204" s="5">
        <f ca="1">RAND()*0.1*SUMIFS(Table1[Price], Table1[DriverNationalID], Table8[[#This Row],[DriverNationalID]], Table1[Status], "Done", Table1[EndDateTime], "&lt;="&amp;Table8[[#This Row],[DateTime]])</f>
        <v>1062351.1380920785</v>
      </c>
      <c r="E204" s="5">
        <f t="shared" ca="1" si="20"/>
        <v>5.7767402424054168E+22</v>
      </c>
      <c r="F204" t="str">
        <f t="shared" ca="1" si="21"/>
        <v>Successful</v>
      </c>
      <c r="G204">
        <f ca="1">INDEX(Table2[NationalID],RANDBETWEEN(1,COUNT(Table2[NationalID])))</f>
        <v>3339477099</v>
      </c>
    </row>
    <row r="205" spans="1:7" x14ac:dyDescent="0.3">
      <c r="A205" t="str">
        <f t="shared" ca="1" si="17"/>
        <v>4E1367A2-E284-DC06-80D9-302F24087079</v>
      </c>
      <c r="B205" s="1">
        <f t="shared" ca="1" si="18"/>
        <v>44059.67314212882</v>
      </c>
      <c r="C205" t="str">
        <f t="shared" ca="1" si="19"/>
        <v>A8ACFE3F8FCCA61E</v>
      </c>
      <c r="D205" s="5">
        <f ca="1">RAND()*0.1*SUMIFS(Table1[Price], Table1[DriverNationalID], Table8[[#This Row],[DriverNationalID]], Table1[Status], "Done", Table1[EndDateTime], "&lt;="&amp;Table8[[#This Row],[DateTime]])</f>
        <v>751715.84768697422</v>
      </c>
      <c r="E205" s="5">
        <f t="shared" ca="1" si="20"/>
        <v>9.6863152135911539E+22</v>
      </c>
      <c r="F205" t="str">
        <f t="shared" ca="1" si="21"/>
        <v>Failed</v>
      </c>
      <c r="G205">
        <f ca="1">INDEX(Table2[NationalID],RANDBETWEEN(1,COUNT(Table2[NationalID])))</f>
        <v>6742499790</v>
      </c>
    </row>
    <row r="206" spans="1:7" x14ac:dyDescent="0.3">
      <c r="A206" t="str">
        <f t="shared" ca="1" si="17"/>
        <v>033DA5F5-2C1D-777B-8F54-2E71E4D5D5A6</v>
      </c>
      <c r="B206" s="1">
        <f t="shared" ca="1" si="18"/>
        <v>43975.150175535426</v>
      </c>
      <c r="C206" t="str">
        <f t="shared" ca="1" si="19"/>
        <v>2CEA43403182CFA9</v>
      </c>
      <c r="D206" s="5">
        <f ca="1">RAND()*0.1*SUMIFS(Table1[Price], Table1[DriverNationalID], Table8[[#This Row],[DriverNationalID]], Table1[Status], "Done", Table1[EndDateTime], "&lt;="&amp;Table8[[#This Row],[DateTime]])</f>
        <v>481172.66852752533</v>
      </c>
      <c r="E206" s="5">
        <f t="shared" ca="1" si="20"/>
        <v>7.1127911196939059E+22</v>
      </c>
      <c r="F206" t="str">
        <f t="shared" ca="1" si="21"/>
        <v>Successful</v>
      </c>
      <c r="G206">
        <f ca="1">INDEX(Table2[NationalID],RANDBETWEEN(1,COUNT(Table2[NationalID])))</f>
        <v>2778982165</v>
      </c>
    </row>
    <row r="207" spans="1:7" x14ac:dyDescent="0.3">
      <c r="A207" t="str">
        <f t="shared" ca="1" si="17"/>
        <v>FBFE152F-7CC1-A29E-B49F-6E3BBF610575</v>
      </c>
      <c r="B207" s="1">
        <f t="shared" ca="1" si="18"/>
        <v>44124.379684657695</v>
      </c>
      <c r="C207" t="str">
        <f t="shared" ca="1" si="19"/>
        <v>DF220890128AA984</v>
      </c>
      <c r="D207" s="5">
        <f ca="1">RAND()*0.1*SUMIFS(Table1[Price], Table1[DriverNationalID], Table8[[#This Row],[DriverNationalID]], Table1[Status], "Done", Table1[EndDateTime], "&lt;="&amp;Table8[[#This Row],[DateTime]])</f>
        <v>683198.50115205103</v>
      </c>
      <c r="E207" s="5">
        <f t="shared" ca="1" si="20"/>
        <v>5.1237471018919488E+22</v>
      </c>
      <c r="F207" t="str">
        <f t="shared" ca="1" si="21"/>
        <v>Successful</v>
      </c>
      <c r="G207">
        <f ca="1">INDEX(Table2[NationalID],RANDBETWEEN(1,COUNT(Table2[NationalID])))</f>
        <v>9657531542</v>
      </c>
    </row>
    <row r="208" spans="1:7" x14ac:dyDescent="0.3">
      <c r="A208" t="str">
        <f t="shared" ca="1" si="17"/>
        <v>B010FBBB-E4D0-D1F7-82B0-02943D8CE8B7</v>
      </c>
      <c r="B208" s="1">
        <f t="shared" ca="1" si="18"/>
        <v>44812.356470226354</v>
      </c>
      <c r="C208" t="str">
        <f t="shared" ca="1" si="19"/>
        <v>9B55D48B22589455</v>
      </c>
      <c r="D208" s="5">
        <f ca="1">RAND()*0.1*SUMIFS(Table1[Price], Table1[DriverNationalID], Table8[[#This Row],[DriverNationalID]], Table1[Status], "Done", Table1[EndDateTime], "&lt;="&amp;Table8[[#This Row],[DateTime]])</f>
        <v>3792928.830215713</v>
      </c>
      <c r="E208" s="5">
        <f t="shared" ca="1" si="20"/>
        <v>7.185164239527395E+22</v>
      </c>
      <c r="F208" t="str">
        <f t="shared" ca="1" si="21"/>
        <v>Successful</v>
      </c>
      <c r="G208">
        <f ca="1">INDEX(Table2[NationalID],RANDBETWEEN(1,COUNT(Table2[NationalID])))</f>
        <v>6659921817</v>
      </c>
    </row>
    <row r="209" spans="1:7" x14ac:dyDescent="0.3">
      <c r="A209" t="str">
        <f t="shared" ca="1" si="17"/>
        <v>78B835DE-81F1-EAD7-E8ED-B989B29FC166</v>
      </c>
      <c r="B209" s="1">
        <f t="shared" ca="1" si="18"/>
        <v>44014.526707450153</v>
      </c>
      <c r="C209" t="str">
        <f t="shared" ca="1" si="19"/>
        <v>7A6132479158E1CD</v>
      </c>
      <c r="D209" s="5">
        <f ca="1">RAND()*0.1*SUMIFS(Table1[Price], Table1[DriverNationalID], Table8[[#This Row],[DriverNationalID]], Table1[Status], "Done", Table1[EndDateTime], "&lt;="&amp;Table8[[#This Row],[DateTime]])</f>
        <v>195857.00386353274</v>
      </c>
      <c r="E209" s="5">
        <f t="shared" ca="1" si="20"/>
        <v>1.6135644619198635E+22</v>
      </c>
      <c r="F209" t="str">
        <f t="shared" ca="1" si="21"/>
        <v>Failed</v>
      </c>
      <c r="G209">
        <f ca="1">INDEX(Table2[NationalID],RANDBETWEEN(1,COUNT(Table2[NationalID])))</f>
        <v>2533302162</v>
      </c>
    </row>
    <row r="210" spans="1:7" x14ac:dyDescent="0.3">
      <c r="A210" t="str">
        <f t="shared" ca="1" si="17"/>
        <v>143F11F0-849B-78CC-FDE9-1C3975A7EB17</v>
      </c>
      <c r="B210" s="1">
        <f t="shared" ca="1" si="18"/>
        <v>44518.375153308109</v>
      </c>
      <c r="C210" t="str">
        <f t="shared" ca="1" si="19"/>
        <v>95ABDBD0E13B2576</v>
      </c>
      <c r="D210" s="5">
        <f ca="1">RAND()*0.1*SUMIFS(Table1[Price], Table1[DriverNationalID], Table8[[#This Row],[DriverNationalID]], Table1[Status], "Done", Table1[EndDateTime], "&lt;="&amp;Table8[[#This Row],[DateTime]])</f>
        <v>2757660.9739380339</v>
      </c>
      <c r="E210" s="5">
        <f t="shared" ca="1" si="20"/>
        <v>1.3693368150853216E+22</v>
      </c>
      <c r="F210" t="str">
        <f t="shared" ca="1" si="21"/>
        <v>Successful</v>
      </c>
      <c r="G210">
        <f ca="1">INDEX(Table2[NationalID],RANDBETWEEN(1,COUNT(Table2[NationalID])))</f>
        <v>8011532902</v>
      </c>
    </row>
    <row r="211" spans="1:7" x14ac:dyDescent="0.3">
      <c r="A211" t="str">
        <f t="shared" ca="1" si="17"/>
        <v>52E00BE5-D879-3FDD-B162-545F7DEF5EEC</v>
      </c>
      <c r="B211" s="1">
        <f t="shared" ca="1" si="18"/>
        <v>44496.58251292428</v>
      </c>
      <c r="C211" t="str">
        <f t="shared" ca="1" si="19"/>
        <v>3501C98CD70291FA</v>
      </c>
      <c r="D211" s="5">
        <f ca="1">RAND()*0.1*SUMIFS(Table1[Price], Table1[DriverNationalID], Table8[[#This Row],[DriverNationalID]], Table1[Status], "Done", Table1[EndDateTime], "&lt;="&amp;Table8[[#This Row],[DateTime]])</f>
        <v>368945.59460876533</v>
      </c>
      <c r="E211" s="5">
        <f t="shared" ca="1" si="20"/>
        <v>6.5435282104001036E+22</v>
      </c>
      <c r="F211" t="str">
        <f t="shared" ca="1" si="21"/>
        <v>Failed</v>
      </c>
      <c r="G211">
        <f ca="1">INDEX(Table2[NationalID],RANDBETWEEN(1,COUNT(Table2[NationalID])))</f>
        <v>2533302162</v>
      </c>
    </row>
    <row r="212" spans="1:7" x14ac:dyDescent="0.3">
      <c r="A212" t="str">
        <f t="shared" ca="1" si="17"/>
        <v>6FF9DF2B-E58E-598B-DF7E-FBECC99A05E7</v>
      </c>
      <c r="B212" s="1">
        <f t="shared" ca="1" si="18"/>
        <v>44237.711554791655</v>
      </c>
      <c r="C212" t="str">
        <f t="shared" ca="1" si="19"/>
        <v>52EA667CA704D7DE</v>
      </c>
      <c r="D212" s="5">
        <f ca="1">RAND()*0.1*SUMIFS(Table1[Price], Table1[DriverNationalID], Table8[[#This Row],[DriverNationalID]], Table1[Status], "Done", Table1[EndDateTime], "&lt;="&amp;Table8[[#This Row],[DateTime]])</f>
        <v>153474.37442148878</v>
      </c>
      <c r="E212" s="5">
        <f t="shared" ca="1" si="20"/>
        <v>1.8042163123070479E+22</v>
      </c>
      <c r="F212" t="str">
        <f t="shared" ca="1" si="21"/>
        <v>Successful</v>
      </c>
      <c r="G212">
        <f ca="1">INDEX(Table2[NationalID],RANDBETWEEN(1,COUNT(Table2[NationalID])))</f>
        <v>5921600381</v>
      </c>
    </row>
    <row r="213" spans="1:7" x14ac:dyDescent="0.3">
      <c r="A213" t="str">
        <f t="shared" ca="1" si="17"/>
        <v>AE1D258E-7DF4-2DC5-C30F-1668B772AF74</v>
      </c>
      <c r="B213" s="1">
        <f t="shared" ca="1" si="18"/>
        <v>44181.744887824418</v>
      </c>
      <c r="C213" t="str">
        <f t="shared" ca="1" si="19"/>
        <v>859335BAFCA8E966</v>
      </c>
      <c r="D213" s="5">
        <f ca="1">RAND()*0.1*SUMIFS(Table1[Price], Table1[DriverNationalID], Table8[[#This Row],[DriverNationalID]], Table1[Status], "Done", Table1[EndDateTime], "&lt;="&amp;Table8[[#This Row],[DateTime]])</f>
        <v>825187.54596119071</v>
      </c>
      <c r="E213" s="5">
        <f t="shared" ca="1" si="20"/>
        <v>7.7764931179025017E+22</v>
      </c>
      <c r="F213" t="str">
        <f t="shared" ca="1" si="21"/>
        <v>Successful</v>
      </c>
      <c r="G213">
        <f ca="1">INDEX(Table2[NationalID],RANDBETWEEN(1,COUNT(Table2[NationalID])))</f>
        <v>6659921817</v>
      </c>
    </row>
    <row r="214" spans="1:7" x14ac:dyDescent="0.3">
      <c r="A214" t="str">
        <f t="shared" ca="1" si="17"/>
        <v>98F4E79F-AEE0-333C-2A02-9182236AD6D4</v>
      </c>
      <c r="B214" s="1">
        <f t="shared" ca="1" si="18"/>
        <v>43910.018947694145</v>
      </c>
      <c r="C214" t="str">
        <f t="shared" ca="1" si="19"/>
        <v>FB15508B48211188</v>
      </c>
      <c r="D214" s="5">
        <f ca="1">RAND()*0.1*SUMIFS(Table1[Price], Table1[DriverNationalID], Table8[[#This Row],[DriverNationalID]], Table1[Status], "Done", Table1[EndDateTime], "&lt;="&amp;Table8[[#This Row],[DateTime]])</f>
        <v>164167.30347455744</v>
      </c>
      <c r="E214" s="5">
        <f t="shared" ca="1" si="20"/>
        <v>3.7643111321092672E+22</v>
      </c>
      <c r="F214" t="str">
        <f t="shared" ca="1" si="21"/>
        <v>Successful</v>
      </c>
      <c r="G214">
        <f ca="1">INDEX(Table2[NationalID],RANDBETWEEN(1,COUNT(Table2[NationalID])))</f>
        <v>5757649189</v>
      </c>
    </row>
    <row r="215" spans="1:7" x14ac:dyDescent="0.3">
      <c r="A215" t="str">
        <f t="shared" ca="1" si="17"/>
        <v>6808695B-90AD-8230-BAED-6812B34F7369</v>
      </c>
      <c r="B215" s="1">
        <f t="shared" ca="1" si="18"/>
        <v>44753.958066385698</v>
      </c>
      <c r="C215" t="str">
        <f t="shared" ca="1" si="19"/>
        <v>E99C3C94C407C762</v>
      </c>
      <c r="D215" s="5">
        <f ca="1">RAND()*0.1*SUMIFS(Table1[Price], Table1[DriverNationalID], Table8[[#This Row],[DriverNationalID]], Table1[Status], "Done", Table1[EndDateTime], "&lt;="&amp;Table8[[#This Row],[DateTime]])</f>
        <v>2489770.493163933</v>
      </c>
      <c r="E215" s="5">
        <f t="shared" ca="1" si="20"/>
        <v>9.1942083158484827E+22</v>
      </c>
      <c r="F215" t="str">
        <f t="shared" ca="1" si="21"/>
        <v>Successful</v>
      </c>
      <c r="G215">
        <f ca="1">INDEX(Table2[NationalID],RANDBETWEEN(1,COUNT(Table2[NationalID])))</f>
        <v>1448952960</v>
      </c>
    </row>
    <row r="216" spans="1:7" x14ac:dyDescent="0.3">
      <c r="A216" t="str">
        <f t="shared" ca="1" si="17"/>
        <v>3E81A3CE-0812-037D-D1ED-3A0646F16E06</v>
      </c>
      <c r="B216" s="1">
        <f t="shared" ca="1" si="18"/>
        <v>44091.727514681152</v>
      </c>
      <c r="C216" t="str">
        <f t="shared" ca="1" si="19"/>
        <v>D81DD499A24F3E87</v>
      </c>
      <c r="D216" s="5">
        <f ca="1">RAND()*0.1*SUMIFS(Table1[Price], Table1[DriverNationalID], Table8[[#This Row],[DriverNationalID]], Table1[Status], "Done", Table1[EndDateTime], "&lt;="&amp;Table8[[#This Row],[DateTime]])</f>
        <v>713660.21505547944</v>
      </c>
      <c r="E216" s="5">
        <f t="shared" ca="1" si="20"/>
        <v>3.5547649022599069E+22</v>
      </c>
      <c r="F216" t="str">
        <f t="shared" ca="1" si="21"/>
        <v>Failed</v>
      </c>
      <c r="G216">
        <f ca="1">INDEX(Table2[NationalID],RANDBETWEEN(1,COUNT(Table2[NationalID])))</f>
        <v>6659921817</v>
      </c>
    </row>
    <row r="217" spans="1:7" x14ac:dyDescent="0.3">
      <c r="A217" t="str">
        <f t="shared" ca="1" si="17"/>
        <v>5FAAEA79-290D-2403-DBB6-55CD79C99515</v>
      </c>
      <c r="B217" s="1">
        <f t="shared" ca="1" si="18"/>
        <v>43923.159041428233</v>
      </c>
      <c r="C217" t="str">
        <f t="shared" ca="1" si="19"/>
        <v>A4DDA9EE2A875945</v>
      </c>
      <c r="D217" s="5">
        <f ca="1">RAND()*0.1*SUMIFS(Table1[Price], Table1[DriverNationalID], Table8[[#This Row],[DriverNationalID]], Table1[Status], "Done", Table1[EndDateTime], "&lt;="&amp;Table8[[#This Row],[DateTime]])</f>
        <v>4951.2418959324123</v>
      </c>
      <c r="E217" s="5">
        <f t="shared" ca="1" si="20"/>
        <v>1.5497383864079804E+22</v>
      </c>
      <c r="F217" t="str">
        <f t="shared" ca="1" si="21"/>
        <v>Successful</v>
      </c>
      <c r="G217">
        <f ca="1">INDEX(Table2[NationalID],RANDBETWEEN(1,COUNT(Table2[NationalID])))</f>
        <v>8867415819</v>
      </c>
    </row>
    <row r="218" spans="1:7" x14ac:dyDescent="0.3">
      <c r="A218" t="str">
        <f t="shared" ca="1" si="17"/>
        <v>7A659A55-FADF-13F9-6559-7801D2915451</v>
      </c>
      <c r="B218" s="1">
        <f t="shared" ca="1" si="18"/>
        <v>43979.336482188344</v>
      </c>
      <c r="C218" t="str">
        <f t="shared" ca="1" si="19"/>
        <v>194FE39A5BF1FDAD</v>
      </c>
      <c r="D218" s="5">
        <f ca="1">RAND()*0.1*SUMIFS(Table1[Price], Table1[DriverNationalID], Table8[[#This Row],[DriverNationalID]], Table1[Status], "Done", Table1[EndDateTime], "&lt;="&amp;Table8[[#This Row],[DateTime]])</f>
        <v>132696.06955123119</v>
      </c>
      <c r="E218" s="5">
        <f t="shared" ca="1" si="20"/>
        <v>5.9870011042696601E+22</v>
      </c>
      <c r="F218" t="str">
        <f t="shared" ca="1" si="21"/>
        <v>Successful</v>
      </c>
      <c r="G218">
        <f ca="1">INDEX(Table2[NationalID],RANDBETWEEN(1,COUNT(Table2[NationalID])))</f>
        <v>5921600381</v>
      </c>
    </row>
    <row r="219" spans="1:7" x14ac:dyDescent="0.3">
      <c r="A219" t="str">
        <f t="shared" ca="1" si="17"/>
        <v>78C32B59-85BD-CF88-E6B6-3DD5ED2DF757</v>
      </c>
      <c r="B219" s="1">
        <f t="shared" ca="1" si="18"/>
        <v>44852.244769651472</v>
      </c>
      <c r="C219" t="str">
        <f t="shared" ca="1" si="19"/>
        <v>43D6518469D2CE3C</v>
      </c>
      <c r="D219" s="5">
        <f ca="1">RAND()*0.1*SUMIFS(Table1[Price], Table1[DriverNationalID], Table8[[#This Row],[DriverNationalID]], Table1[Status], "Done", Table1[EndDateTime], "&lt;="&amp;Table8[[#This Row],[DateTime]])</f>
        <v>3443220.9979741476</v>
      </c>
      <c r="E219" s="5">
        <f t="shared" ca="1" si="20"/>
        <v>3.792061114905858E+22</v>
      </c>
      <c r="F219" t="str">
        <f t="shared" ca="1" si="21"/>
        <v>Successful</v>
      </c>
      <c r="G219">
        <f ca="1">INDEX(Table2[NationalID],RANDBETWEEN(1,COUNT(Table2[NationalID])))</f>
        <v>4321842344</v>
      </c>
    </row>
    <row r="220" spans="1:7" x14ac:dyDescent="0.3">
      <c r="A220" t="str">
        <f t="shared" ca="1" si="17"/>
        <v>F2E68B81-1E7E-CBF0-C147-051E87944E4F</v>
      </c>
      <c r="B220" s="1">
        <f t="shared" ca="1" si="18"/>
        <v>44884.659823647045</v>
      </c>
      <c r="C220" t="str">
        <f t="shared" ca="1" si="19"/>
        <v>FCEA679AF43ACEB2</v>
      </c>
      <c r="D220" s="5">
        <f ca="1">RAND()*0.1*SUMIFS(Table1[Price], Table1[DriverNationalID], Table8[[#This Row],[DriverNationalID]], Table1[Status], "Done", Table1[EndDateTime], "&lt;="&amp;Table8[[#This Row],[DateTime]])</f>
        <v>1642311.8618564934</v>
      </c>
      <c r="E220" s="5">
        <f t="shared" ca="1" si="20"/>
        <v>8.0692334948703493E+22</v>
      </c>
      <c r="F220" t="str">
        <f t="shared" ca="1" si="21"/>
        <v>Failed</v>
      </c>
      <c r="G220">
        <f ca="1">INDEX(Table2[NationalID],RANDBETWEEN(1,COUNT(Table2[NationalID])))</f>
        <v>1070453213</v>
      </c>
    </row>
    <row r="221" spans="1:7" x14ac:dyDescent="0.3">
      <c r="A221" t="str">
        <f t="shared" ca="1" si="17"/>
        <v>5B1753A0-6D62-DE33-73EB-0B7BE04B946B</v>
      </c>
      <c r="B221" s="1">
        <f t="shared" ca="1" si="18"/>
        <v>44173.998367762382</v>
      </c>
      <c r="C221" t="str">
        <f t="shared" ca="1" si="19"/>
        <v>4C335F378EB92B30</v>
      </c>
      <c r="D221" s="5">
        <f ca="1">RAND()*0.1*SUMIFS(Table1[Price], Table1[DriverNationalID], Table8[[#This Row],[DriverNationalID]], Table1[Status], "Done", Table1[EndDateTime], "&lt;="&amp;Table8[[#This Row],[DateTime]])</f>
        <v>837957.93228482711</v>
      </c>
      <c r="E221" s="5">
        <f t="shared" ca="1" si="20"/>
        <v>7.2523065957462871E+22</v>
      </c>
      <c r="F221" t="str">
        <f t="shared" ca="1" si="21"/>
        <v>Successful</v>
      </c>
      <c r="G221">
        <f ca="1">INDEX(Table2[NationalID],RANDBETWEEN(1,COUNT(Table2[NationalID])))</f>
        <v>7957409829</v>
      </c>
    </row>
    <row r="222" spans="1:7" x14ac:dyDescent="0.3">
      <c r="A222" t="str">
        <f t="shared" ca="1" si="17"/>
        <v>F150A800-5E92-9FB4-4612-6E47A35A9434</v>
      </c>
      <c r="B222" s="1">
        <f t="shared" ca="1" si="18"/>
        <v>44212.380464898364</v>
      </c>
      <c r="C222" t="str">
        <f t="shared" ca="1" si="19"/>
        <v>3B0D7608C824FE1F</v>
      </c>
      <c r="D222" s="5">
        <f ca="1">RAND()*0.1*SUMIFS(Table1[Price], Table1[DriverNationalID], Table8[[#This Row],[DriverNationalID]], Table1[Status], "Done", Table1[EndDateTime], "&lt;="&amp;Table8[[#This Row],[DateTime]])</f>
        <v>558731.29764327849</v>
      </c>
      <c r="E222" s="5">
        <f t="shared" ca="1" si="20"/>
        <v>2.2718268635950229E+22</v>
      </c>
      <c r="F222" t="str">
        <f t="shared" ca="1" si="21"/>
        <v>Successful</v>
      </c>
      <c r="G222">
        <f ca="1">INDEX(Table2[NationalID],RANDBETWEEN(1,COUNT(Table2[NationalID])))</f>
        <v>4321842344</v>
      </c>
    </row>
    <row r="223" spans="1:7" x14ac:dyDescent="0.3">
      <c r="A223" t="str">
        <f t="shared" ca="1" si="17"/>
        <v>AF7F2E54-D938-5C3C-CE61-52581A0795BA</v>
      </c>
      <c r="B223" s="1">
        <f t="shared" ca="1" si="18"/>
        <v>44111.083016566961</v>
      </c>
      <c r="C223" t="str">
        <f t="shared" ca="1" si="19"/>
        <v>32A1CC5E0FCE65EF</v>
      </c>
      <c r="D223" s="5">
        <f ca="1">RAND()*0.1*SUMIFS(Table1[Price], Table1[DriverNationalID], Table8[[#This Row],[DriverNationalID]], Table1[Status], "Done", Table1[EndDateTime], "&lt;="&amp;Table8[[#This Row],[DateTime]])</f>
        <v>1099310.6818693313</v>
      </c>
      <c r="E223" s="5">
        <f t="shared" ca="1" si="20"/>
        <v>5.145308285757405E+22</v>
      </c>
      <c r="F223" t="str">
        <f t="shared" ca="1" si="21"/>
        <v>Successful</v>
      </c>
      <c r="G223">
        <f ca="1">INDEX(Table2[NationalID],RANDBETWEEN(1,COUNT(Table2[NationalID])))</f>
        <v>6458683007</v>
      </c>
    </row>
    <row r="224" spans="1:7" x14ac:dyDescent="0.3">
      <c r="A224" t="str">
        <f t="shared" ca="1" si="17"/>
        <v>3D97E3E9-10AD-4BB6-85DC-6E8CC90E5EF8</v>
      </c>
      <c r="B224" s="1">
        <f t="shared" ca="1" si="18"/>
        <v>44909.671099146028</v>
      </c>
      <c r="C224" t="str">
        <f t="shared" ca="1" si="19"/>
        <v>C8805EBF0AA79411</v>
      </c>
      <c r="D224" s="5">
        <f ca="1">RAND()*0.1*SUMIFS(Table1[Price], Table1[DriverNationalID], Table8[[#This Row],[DriverNationalID]], Table1[Status], "Done", Table1[EndDateTime], "&lt;="&amp;Table8[[#This Row],[DateTime]])</f>
        <v>2695791.8144699591</v>
      </c>
      <c r="E224" s="5">
        <f t="shared" ca="1" si="20"/>
        <v>8.5089480494788234E+22</v>
      </c>
      <c r="F224" t="str">
        <f t="shared" ca="1" si="21"/>
        <v>Successful</v>
      </c>
      <c r="G224">
        <f ca="1">INDEX(Table2[NationalID],RANDBETWEEN(1,COUNT(Table2[NationalID])))</f>
        <v>3997161055</v>
      </c>
    </row>
    <row r="225" spans="1:7" x14ac:dyDescent="0.3">
      <c r="A225" t="str">
        <f t="shared" ca="1" si="17"/>
        <v>DCC6A809-05C9-E5F0-B6F5-9EEECCC84192</v>
      </c>
      <c r="B225" s="1">
        <f t="shared" ca="1" si="18"/>
        <v>44044.563172322429</v>
      </c>
      <c r="C225" t="str">
        <f t="shared" ca="1" si="19"/>
        <v>AF01DF5F6D932248</v>
      </c>
      <c r="D225" s="5">
        <f ca="1">RAND()*0.1*SUMIFS(Table1[Price], Table1[DriverNationalID], Table8[[#This Row],[DriverNationalID]], Table1[Status], "Done", Table1[EndDateTime], "&lt;="&amp;Table8[[#This Row],[DateTime]])</f>
        <v>270475.16399896762</v>
      </c>
      <c r="E225" s="5">
        <f t="shared" ca="1" si="20"/>
        <v>1.7326859329804666E+22</v>
      </c>
      <c r="F225" t="str">
        <f t="shared" ca="1" si="21"/>
        <v>Successful</v>
      </c>
      <c r="G225">
        <f ca="1">INDEX(Table2[NationalID],RANDBETWEEN(1,COUNT(Table2[NationalID])))</f>
        <v>9538425360</v>
      </c>
    </row>
    <row r="226" spans="1:7" x14ac:dyDescent="0.3">
      <c r="A226" t="str">
        <f t="shared" ca="1" si="17"/>
        <v>D64D93E3-92F2-AC28-EF80-97C3E53E7C77</v>
      </c>
      <c r="B226" s="1">
        <f t="shared" ca="1" si="18"/>
        <v>44309.136189382494</v>
      </c>
      <c r="C226" t="str">
        <f t="shared" ca="1" si="19"/>
        <v>A7E146BAEBDA0846</v>
      </c>
      <c r="D226" s="5">
        <f ca="1">RAND()*0.1*SUMIFS(Table1[Price], Table1[DriverNationalID], Table8[[#This Row],[DriverNationalID]], Table1[Status], "Done", Table1[EndDateTime], "&lt;="&amp;Table8[[#This Row],[DateTime]])</f>
        <v>380106.07597884408</v>
      </c>
      <c r="E226" s="5">
        <f t="shared" ca="1" si="20"/>
        <v>8.0526083865643581E+22</v>
      </c>
      <c r="F226" t="str">
        <f t="shared" ca="1" si="21"/>
        <v>Successful</v>
      </c>
      <c r="G226">
        <f ca="1">INDEX(Table2[NationalID],RANDBETWEEN(1,COUNT(Table2[NationalID])))</f>
        <v>3113928813</v>
      </c>
    </row>
    <row r="227" spans="1:7" x14ac:dyDescent="0.3">
      <c r="A227" t="str">
        <f t="shared" ca="1" si="17"/>
        <v>D6ED5DD9-B206-D190-1517-FA7567512ECC</v>
      </c>
      <c r="B227" s="1">
        <f t="shared" ca="1" si="18"/>
        <v>44458.286888821072</v>
      </c>
      <c r="C227" t="str">
        <f t="shared" ca="1" si="19"/>
        <v>75F8A835D13F3CE3</v>
      </c>
      <c r="D227" s="5">
        <f ca="1">RAND()*0.1*SUMIFS(Table1[Price], Table1[DriverNationalID], Table8[[#This Row],[DriverNationalID]], Table1[Status], "Done", Table1[EndDateTime], "&lt;="&amp;Table8[[#This Row],[DateTime]])</f>
        <v>534742.23594629276</v>
      </c>
      <c r="E227" s="5">
        <f t="shared" ca="1" si="20"/>
        <v>4.7841992365769446E+22</v>
      </c>
      <c r="F227" t="str">
        <f t="shared" ca="1" si="21"/>
        <v>Successful</v>
      </c>
      <c r="G227">
        <f ca="1">INDEX(Table2[NationalID],RANDBETWEEN(1,COUNT(Table2[NationalID])))</f>
        <v>9657531542</v>
      </c>
    </row>
    <row r="228" spans="1:7" x14ac:dyDescent="0.3">
      <c r="A228" t="str">
        <f t="shared" ca="1" si="17"/>
        <v>091EB24C-411B-B9BB-EC8A-6AC8837E5DD3</v>
      </c>
      <c r="B228" s="1">
        <f t="shared" ca="1" si="18"/>
        <v>44108.504239323571</v>
      </c>
      <c r="C228" t="str">
        <f t="shared" ca="1" si="19"/>
        <v>6171F5F0B15C641F</v>
      </c>
      <c r="D228" s="5">
        <f ca="1">RAND()*0.1*SUMIFS(Table1[Price], Table1[DriverNationalID], Table8[[#This Row],[DriverNationalID]], Table1[Status], "Done", Table1[EndDateTime], "&lt;="&amp;Table8[[#This Row],[DateTime]])</f>
        <v>279761.42899190943</v>
      </c>
      <c r="E228" s="5">
        <f t="shared" ca="1" si="20"/>
        <v>6.7602282686612788E+22</v>
      </c>
      <c r="F228" t="str">
        <f t="shared" ca="1" si="21"/>
        <v>Successful</v>
      </c>
      <c r="G228">
        <f ca="1">INDEX(Table2[NationalID],RANDBETWEEN(1,COUNT(Table2[NationalID])))</f>
        <v>5757649189</v>
      </c>
    </row>
    <row r="229" spans="1:7" x14ac:dyDescent="0.3">
      <c r="A229" t="str">
        <f t="shared" ca="1" si="17"/>
        <v>748DB272-55EB-D7A4-F11A-9539E80B1579</v>
      </c>
      <c r="B229" s="1">
        <f t="shared" ca="1" si="18"/>
        <v>44363.977162935538</v>
      </c>
      <c r="C229" t="str">
        <f t="shared" ca="1" si="19"/>
        <v>3E7B723EDCDD7259</v>
      </c>
      <c r="D229" s="5">
        <f ca="1">RAND()*0.1*SUMIFS(Table1[Price], Table1[DriverNationalID], Table8[[#This Row],[DriverNationalID]], Table1[Status], "Done", Table1[EndDateTime], "&lt;="&amp;Table8[[#This Row],[DateTime]])</f>
        <v>639072.42494861316</v>
      </c>
      <c r="E229" s="5">
        <f t="shared" ca="1" si="20"/>
        <v>1.1341225684120445E+22</v>
      </c>
      <c r="F229" t="str">
        <f t="shared" ca="1" si="21"/>
        <v>Successful</v>
      </c>
      <c r="G229">
        <f ca="1">INDEX(Table2[NationalID],RANDBETWEEN(1,COUNT(Table2[NationalID])))</f>
        <v>8011532902</v>
      </c>
    </row>
    <row r="230" spans="1:7" x14ac:dyDescent="0.3">
      <c r="A230" t="str">
        <f t="shared" ca="1" si="17"/>
        <v>4CD80B78-1E5D-74E9-0D1C-4FC7F4CFA9DA</v>
      </c>
      <c r="B230" s="1">
        <f t="shared" ca="1" si="18"/>
        <v>44806.503296966875</v>
      </c>
      <c r="C230" t="str">
        <f t="shared" ca="1" si="19"/>
        <v>42123B6C10F7FE96</v>
      </c>
      <c r="D230" s="5">
        <f ca="1">RAND()*0.1*SUMIFS(Table1[Price], Table1[DriverNationalID], Table8[[#This Row],[DriverNationalID]], Table1[Status], "Done", Table1[EndDateTime], "&lt;="&amp;Table8[[#This Row],[DateTime]])</f>
        <v>2423584.7726228414</v>
      </c>
      <c r="E230" s="5">
        <f t="shared" ca="1" si="20"/>
        <v>7.0683693476878509E+22</v>
      </c>
      <c r="F230" t="str">
        <f t="shared" ca="1" si="21"/>
        <v>Successful</v>
      </c>
      <c r="G230">
        <f ca="1">INDEX(Table2[NationalID],RANDBETWEEN(1,COUNT(Table2[NationalID])))</f>
        <v>6458683007</v>
      </c>
    </row>
    <row r="231" spans="1:7" x14ac:dyDescent="0.3">
      <c r="A231" t="str">
        <f t="shared" ca="1" si="17"/>
        <v>FFB8436D-1F15-8424-BE1E-586EB92948A1</v>
      </c>
      <c r="B231" s="1">
        <f t="shared" ca="1" si="18"/>
        <v>43895.350331709145</v>
      </c>
      <c r="C231" t="str">
        <f t="shared" ca="1" si="19"/>
        <v>4B6A3B2DAFDD25C2</v>
      </c>
      <c r="D231" s="5">
        <f ca="1">RAND()*0.1*SUMIFS(Table1[Price], Table1[DriverNationalID], Table8[[#This Row],[DriverNationalID]], Table1[Status], "Done", Table1[EndDateTime], "&lt;="&amp;Table8[[#This Row],[DateTime]])</f>
        <v>237159.74930524584</v>
      </c>
      <c r="E231" s="5">
        <f t="shared" ca="1" si="20"/>
        <v>1.06478490352469E+22</v>
      </c>
      <c r="F231" t="str">
        <f t="shared" ca="1" si="21"/>
        <v>Successful</v>
      </c>
      <c r="G231">
        <f ca="1">INDEX(Table2[NationalID],RANDBETWEEN(1,COUNT(Table2[NationalID])))</f>
        <v>3962670104</v>
      </c>
    </row>
    <row r="232" spans="1:7" x14ac:dyDescent="0.3">
      <c r="A232" t="str">
        <f t="shared" ca="1" si="17"/>
        <v>2BD666CB-5256-D315-D08C-C31D236A5F63</v>
      </c>
      <c r="B232" s="1">
        <f t="shared" ca="1" si="18"/>
        <v>44915.219959292706</v>
      </c>
      <c r="C232" t="str">
        <f t="shared" ca="1" si="19"/>
        <v>502E6CBF89021AF0</v>
      </c>
      <c r="D232" s="5">
        <f ca="1">RAND()*0.1*SUMIFS(Table1[Price], Table1[DriverNationalID], Table8[[#This Row],[DriverNationalID]], Table1[Status], "Done", Table1[EndDateTime], "&lt;="&amp;Table8[[#This Row],[DateTime]])</f>
        <v>3042040.3608364076</v>
      </c>
      <c r="E232" s="5">
        <f t="shared" ca="1" si="20"/>
        <v>7.9318092091271898E+22</v>
      </c>
      <c r="F232" t="str">
        <f t="shared" ca="1" si="21"/>
        <v>Successful</v>
      </c>
      <c r="G232">
        <f ca="1">INDEX(Table2[NationalID],RANDBETWEEN(1,COUNT(Table2[NationalID])))</f>
        <v>9657531542</v>
      </c>
    </row>
    <row r="233" spans="1:7" x14ac:dyDescent="0.3">
      <c r="A233" t="str">
        <f t="shared" ca="1" si="17"/>
        <v>1BE49A91-0F7D-B269-6B48-C97C8A5EF054</v>
      </c>
      <c r="B233" s="1">
        <f t="shared" ca="1" si="18"/>
        <v>44366.827024159276</v>
      </c>
      <c r="C233" t="str">
        <f t="shared" ca="1" si="19"/>
        <v>CE5B64E03528DB05</v>
      </c>
      <c r="D233" s="5">
        <f ca="1">RAND()*0.1*SUMIFS(Table1[Price], Table1[DriverNationalID], Table8[[#This Row],[DriverNationalID]], Table1[Status], "Done", Table1[EndDateTime], "&lt;="&amp;Table8[[#This Row],[DateTime]])</f>
        <v>558119.43667762994</v>
      </c>
      <c r="E233" s="5">
        <f t="shared" ca="1" si="20"/>
        <v>1.3890544381474793E+22</v>
      </c>
      <c r="F233" t="str">
        <f t="shared" ca="1" si="21"/>
        <v>Failed</v>
      </c>
      <c r="G233">
        <f ca="1">INDEX(Table2[NationalID],RANDBETWEEN(1,COUNT(Table2[NationalID])))</f>
        <v>2759510658</v>
      </c>
    </row>
    <row r="234" spans="1:7" x14ac:dyDescent="0.3">
      <c r="A234" t="str">
        <f t="shared" ca="1" si="17"/>
        <v>07E63103-7FB4-5201-6A51-A93288E40D42</v>
      </c>
      <c r="B234" s="1">
        <f t="shared" ca="1" si="18"/>
        <v>44839.866018092282</v>
      </c>
      <c r="C234" t="str">
        <f t="shared" ca="1" si="19"/>
        <v>CFD1204A0223F54A</v>
      </c>
      <c r="D234" s="5">
        <f ca="1">RAND()*0.1*SUMIFS(Table1[Price], Table1[DriverNationalID], Table8[[#This Row],[DriverNationalID]], Table1[Status], "Done", Table1[EndDateTime], "&lt;="&amp;Table8[[#This Row],[DateTime]])</f>
        <v>388904.4862053899</v>
      </c>
      <c r="E234" s="5">
        <f t="shared" ca="1" si="20"/>
        <v>5.0907218473773236E+22</v>
      </c>
      <c r="F234" t="str">
        <f t="shared" ca="1" si="21"/>
        <v>Successful</v>
      </c>
      <c r="G234">
        <f ca="1">INDEX(Table2[NationalID],RANDBETWEEN(1,COUNT(Table2[NationalID])))</f>
        <v>1820475886</v>
      </c>
    </row>
    <row r="235" spans="1:7" x14ac:dyDescent="0.3">
      <c r="A235" t="str">
        <f t="shared" ca="1" si="17"/>
        <v>F814F0CC-6413-1FA8-9A2C-AD6681CAF7E0</v>
      </c>
      <c r="B235" s="1">
        <f t="shared" ca="1" si="18"/>
        <v>44757.274683573742</v>
      </c>
      <c r="C235" t="str">
        <f t="shared" ca="1" si="19"/>
        <v>5B8BB6242164D31A</v>
      </c>
      <c r="D235" s="5">
        <f ca="1">RAND()*0.1*SUMIFS(Table1[Price], Table1[DriverNationalID], Table8[[#This Row],[DriverNationalID]], Table1[Status], "Done", Table1[EndDateTime], "&lt;="&amp;Table8[[#This Row],[DateTime]])</f>
        <v>3406605.372570327</v>
      </c>
      <c r="E235" s="5">
        <f t="shared" ca="1" si="20"/>
        <v>7.1996964090463555E+22</v>
      </c>
      <c r="F235" t="str">
        <f t="shared" ca="1" si="21"/>
        <v>Successful</v>
      </c>
      <c r="G235">
        <f ca="1">INDEX(Table2[NationalID],RANDBETWEEN(1,COUNT(Table2[NationalID])))</f>
        <v>1051887412</v>
      </c>
    </row>
    <row r="236" spans="1:7" x14ac:dyDescent="0.3">
      <c r="A236" t="str">
        <f t="shared" ca="1" si="17"/>
        <v>74CA6E7E-60A0-AEEF-317A-CD4CF4EFF37B</v>
      </c>
      <c r="B236" s="1">
        <f t="shared" ca="1" si="18"/>
        <v>43988.417251120882</v>
      </c>
      <c r="C236" t="str">
        <f t="shared" ca="1" si="19"/>
        <v>EAD52853C039681C</v>
      </c>
      <c r="D236" s="5">
        <f ca="1">RAND()*0.1*SUMIFS(Table1[Price], Table1[DriverNationalID], Table8[[#This Row],[DriverNationalID]], Table1[Status], "Done", Table1[EndDateTime], "&lt;="&amp;Table8[[#This Row],[DateTime]])</f>
        <v>170908.72317119443</v>
      </c>
      <c r="E236" s="5">
        <f t="shared" ca="1" si="20"/>
        <v>3.9018727336806946E+22</v>
      </c>
      <c r="F236" t="str">
        <f t="shared" ca="1" si="21"/>
        <v>Successful</v>
      </c>
      <c r="G236">
        <f ca="1">INDEX(Table2[NationalID],RANDBETWEEN(1,COUNT(Table2[NationalID])))</f>
        <v>7398653942</v>
      </c>
    </row>
    <row r="237" spans="1:7" x14ac:dyDescent="0.3">
      <c r="A237" t="str">
        <f t="shared" ca="1" si="17"/>
        <v>14E6ED6C-AEB0-B98F-BB8B-43D0871C8382</v>
      </c>
      <c r="B237" s="1">
        <f t="shared" ca="1" si="18"/>
        <v>44710.894427845611</v>
      </c>
      <c r="C237" t="str">
        <f t="shared" ca="1" si="19"/>
        <v>FAB923A1ADD9C15D</v>
      </c>
      <c r="D237" s="5">
        <f ca="1">RAND()*0.1*SUMIFS(Table1[Price], Table1[DriverNationalID], Table8[[#This Row],[DriverNationalID]], Table1[Status], "Done", Table1[EndDateTime], "&lt;="&amp;Table8[[#This Row],[DateTime]])</f>
        <v>971383.08618112141</v>
      </c>
      <c r="E237" s="5">
        <f t="shared" ca="1" si="20"/>
        <v>8.2639030208594161E+22</v>
      </c>
      <c r="F237" t="str">
        <f t="shared" ca="1" si="21"/>
        <v>Successful</v>
      </c>
      <c r="G237">
        <f ca="1">INDEX(Table2[NationalID],RANDBETWEEN(1,COUNT(Table2[NationalID])))</f>
        <v>3113928813</v>
      </c>
    </row>
    <row r="238" spans="1:7" x14ac:dyDescent="0.3">
      <c r="A238" t="str">
        <f t="shared" ca="1" si="17"/>
        <v>BB86589E-7133-51CA-C55B-0015D90C5AE6</v>
      </c>
      <c r="B238" s="1">
        <f t="shared" ca="1" si="18"/>
        <v>44821.145138623571</v>
      </c>
      <c r="C238" t="str">
        <f t="shared" ca="1" si="19"/>
        <v>E35785C421D5E3ED</v>
      </c>
      <c r="D238" s="5">
        <f ca="1">RAND()*0.1*SUMIFS(Table1[Price], Table1[DriverNationalID], Table8[[#This Row],[DriverNationalID]], Table1[Status], "Done", Table1[EndDateTime], "&lt;="&amp;Table8[[#This Row],[DateTime]])</f>
        <v>1327001.3754257215</v>
      </c>
      <c r="E238" s="5">
        <f t="shared" ca="1" si="20"/>
        <v>4.6133282084461591E+22</v>
      </c>
      <c r="F238" t="str">
        <f t="shared" ca="1" si="21"/>
        <v>Successful</v>
      </c>
      <c r="G238">
        <f ca="1">INDEX(Table2[NationalID],RANDBETWEEN(1,COUNT(Table2[NationalID])))</f>
        <v>3113928813</v>
      </c>
    </row>
    <row r="239" spans="1:7" x14ac:dyDescent="0.3">
      <c r="A239" t="str">
        <f t="shared" ca="1" si="17"/>
        <v>024D0CD9-77A3-C8F8-A3AF-400A2472759C</v>
      </c>
      <c r="B239" s="1">
        <f t="shared" ca="1" si="18"/>
        <v>44127.907224146598</v>
      </c>
      <c r="C239" t="str">
        <f t="shared" ca="1" si="19"/>
        <v>D835A2F4920833B8</v>
      </c>
      <c r="D239" s="5">
        <f ca="1">RAND()*0.1*SUMIFS(Table1[Price], Table1[DriverNationalID], Table8[[#This Row],[DriverNationalID]], Table1[Status], "Done", Table1[EndDateTime], "&lt;="&amp;Table8[[#This Row],[DateTime]])</f>
        <v>1178154.1223563186</v>
      </c>
      <c r="E239" s="5">
        <f t="shared" ca="1" si="20"/>
        <v>8.8430795314246896E+22</v>
      </c>
      <c r="F239" t="str">
        <f t="shared" ca="1" si="21"/>
        <v>Successful</v>
      </c>
      <c r="G239">
        <f ca="1">INDEX(Table2[NationalID],RANDBETWEEN(1,COUNT(Table2[NationalID])))</f>
        <v>6659921817</v>
      </c>
    </row>
    <row r="240" spans="1:7" x14ac:dyDescent="0.3">
      <c r="A240" t="str">
        <f t="shared" ca="1" si="17"/>
        <v>46BACDE1-7950-5D62-711C-6952CDD6E0A5</v>
      </c>
      <c r="B240" s="1">
        <f t="shared" ca="1" si="18"/>
        <v>44618.224247437443</v>
      </c>
      <c r="C240" t="str">
        <f t="shared" ca="1" si="19"/>
        <v>CCEB6FD04F14DD18</v>
      </c>
      <c r="D240" s="5">
        <f ca="1">RAND()*0.1*SUMIFS(Table1[Price], Table1[DriverNationalID], Table8[[#This Row],[DriverNationalID]], Table1[Status], "Done", Table1[EndDateTime], "&lt;="&amp;Table8[[#This Row],[DateTime]])</f>
        <v>2198305.9853509199</v>
      </c>
      <c r="E240" s="5">
        <f t="shared" ca="1" si="20"/>
        <v>5.9988006611258681E+22</v>
      </c>
      <c r="F240" t="str">
        <f t="shared" ca="1" si="21"/>
        <v>Successful</v>
      </c>
      <c r="G240">
        <f ca="1">INDEX(Table2[NationalID],RANDBETWEEN(1,COUNT(Table2[NationalID])))</f>
        <v>9165867315</v>
      </c>
    </row>
    <row r="241" spans="1:7" x14ac:dyDescent="0.3">
      <c r="A241" t="str">
        <f t="shared" ca="1" si="17"/>
        <v>6BE971D5-6C42-5C3B-5680-94A83909EA23</v>
      </c>
      <c r="B241" s="1">
        <f t="shared" ca="1" si="18"/>
        <v>44668.760547141166</v>
      </c>
      <c r="C241" t="str">
        <f t="shared" ca="1" si="19"/>
        <v>42154FB02711CA49</v>
      </c>
      <c r="D241" s="5">
        <f ca="1">RAND()*0.1*SUMIFS(Table1[Price], Table1[DriverNationalID], Table8[[#This Row],[DriverNationalID]], Table1[Status], "Done", Table1[EndDateTime], "&lt;="&amp;Table8[[#This Row],[DateTime]])</f>
        <v>43175.026152358754</v>
      </c>
      <c r="E241" s="5">
        <f t="shared" ca="1" si="20"/>
        <v>3.3612766858352278E+22</v>
      </c>
      <c r="F241" t="str">
        <f t="shared" ca="1" si="21"/>
        <v>Failed</v>
      </c>
      <c r="G241">
        <f ca="1">INDEX(Table2[NationalID],RANDBETWEEN(1,COUNT(Table2[NationalID])))</f>
        <v>2468418955</v>
      </c>
    </row>
    <row r="242" spans="1:7" x14ac:dyDescent="0.3">
      <c r="A242" t="str">
        <f t="shared" ca="1" si="17"/>
        <v>5C9855F8-75F9-1A3B-7CD7-6F80450D1C62</v>
      </c>
      <c r="B242" s="1">
        <f t="shared" ca="1" si="18"/>
        <v>44118.961981872628</v>
      </c>
      <c r="C242" t="str">
        <f t="shared" ca="1" si="19"/>
        <v>BAE50BA224FA28BC</v>
      </c>
      <c r="D242" s="5">
        <f ca="1">RAND()*0.1*SUMIFS(Table1[Price], Table1[DriverNationalID], Table8[[#This Row],[DriverNationalID]], Table1[Status], "Done", Table1[EndDateTime], "&lt;="&amp;Table8[[#This Row],[DateTime]])</f>
        <v>283785.23374675395</v>
      </c>
      <c r="E242" s="5">
        <f t="shared" ca="1" si="20"/>
        <v>8.3842788163916457E+22</v>
      </c>
      <c r="F242" t="str">
        <f t="shared" ca="1" si="21"/>
        <v>Successful</v>
      </c>
      <c r="G242">
        <f ca="1">INDEX(Table2[NationalID],RANDBETWEEN(1,COUNT(Table2[NationalID])))</f>
        <v>9336340142</v>
      </c>
    </row>
    <row r="243" spans="1:7" x14ac:dyDescent="0.3">
      <c r="A243" t="str">
        <f t="shared" ca="1" si="17"/>
        <v>C182FC34-B880-1991-48CC-1FE0C31A4081</v>
      </c>
      <c r="B243" s="1">
        <f t="shared" ca="1" si="18"/>
        <v>44166.105149972645</v>
      </c>
      <c r="C243" t="str">
        <f t="shared" ca="1" si="19"/>
        <v>A5848347BB4C20D1</v>
      </c>
      <c r="D243" s="5">
        <f ca="1">RAND()*0.1*SUMIFS(Table1[Price], Table1[DriverNationalID], Table8[[#This Row],[DriverNationalID]], Table1[Status], "Done", Table1[EndDateTime], "&lt;="&amp;Table8[[#This Row],[DateTime]])</f>
        <v>376355.26513241546</v>
      </c>
      <c r="E243" s="5">
        <f t="shared" ca="1" si="20"/>
        <v>4.6033236543416465E+22</v>
      </c>
      <c r="F243" t="str">
        <f t="shared" ca="1" si="21"/>
        <v>Successful</v>
      </c>
      <c r="G243">
        <f ca="1">INDEX(Table2[NationalID],RANDBETWEEN(1,COUNT(Table2[NationalID])))</f>
        <v>1448952960</v>
      </c>
    </row>
    <row r="244" spans="1:7" x14ac:dyDescent="0.3">
      <c r="A244" t="str">
        <f t="shared" ca="1" si="17"/>
        <v>F0C29DD3-1B63-9A84-CE74-6FB32A0117E0</v>
      </c>
      <c r="B244" s="1">
        <f t="shared" ca="1" si="18"/>
        <v>44286.719505778608</v>
      </c>
      <c r="C244" t="str">
        <f t="shared" ca="1" si="19"/>
        <v>0E848E8B1CDE82D5</v>
      </c>
      <c r="D244" s="5">
        <f ca="1">RAND()*0.1*SUMIFS(Table1[Price], Table1[DriverNationalID], Table8[[#This Row],[DriverNationalID]], Table1[Status], "Done", Table1[EndDateTime], "&lt;="&amp;Table8[[#This Row],[DateTime]])</f>
        <v>453323.04370159982</v>
      </c>
      <c r="E244" s="5">
        <f t="shared" ca="1" si="20"/>
        <v>2.4021770147543866E+22</v>
      </c>
      <c r="F244" t="str">
        <f t="shared" ca="1" si="21"/>
        <v>Successful</v>
      </c>
      <c r="G244">
        <f ca="1">INDEX(Table2[NationalID],RANDBETWEEN(1,COUNT(Table2[NationalID])))</f>
        <v>5757649189</v>
      </c>
    </row>
    <row r="245" spans="1:7" x14ac:dyDescent="0.3">
      <c r="A245" t="str">
        <f t="shared" ca="1" si="17"/>
        <v>61F8F8C9-5994-921E-7F4B-D8A7938B5AEC</v>
      </c>
      <c r="B245" s="1">
        <f t="shared" ca="1" si="18"/>
        <v>44283.142708212137</v>
      </c>
      <c r="C245" t="str">
        <f t="shared" ca="1" si="19"/>
        <v>95B619D0BC9C8B4A</v>
      </c>
      <c r="D245" s="5">
        <f ca="1">RAND()*0.1*SUMIFS(Table1[Price], Table1[DriverNationalID], Table8[[#This Row],[DriverNationalID]], Table1[Status], "Done", Table1[EndDateTime], "&lt;="&amp;Table8[[#This Row],[DateTime]])</f>
        <v>974184.89893856551</v>
      </c>
      <c r="E245" s="5">
        <f t="shared" ca="1" si="20"/>
        <v>5.6846301432310506E+22</v>
      </c>
      <c r="F245" t="str">
        <f t="shared" ca="1" si="21"/>
        <v>Successful</v>
      </c>
      <c r="G245">
        <f ca="1">INDEX(Table2[NationalID],RANDBETWEEN(1,COUNT(Table2[NationalID])))</f>
        <v>9538425360</v>
      </c>
    </row>
    <row r="246" spans="1:7" x14ac:dyDescent="0.3">
      <c r="A246" t="str">
        <f t="shared" ca="1" si="17"/>
        <v>37DF0C72-E536-7914-AF8D-EAF1D616562D</v>
      </c>
      <c r="B246" s="1">
        <f t="shared" ca="1" si="18"/>
        <v>44126.275187760555</v>
      </c>
      <c r="C246" t="str">
        <f t="shared" ca="1" si="19"/>
        <v>1D00D33224F19BA7</v>
      </c>
      <c r="D246" s="5">
        <f ca="1">RAND()*0.1*SUMIFS(Table1[Price], Table1[DriverNationalID], Table8[[#This Row],[DriverNationalID]], Table1[Status], "Done", Table1[EndDateTime], "&lt;="&amp;Table8[[#This Row],[DateTime]])</f>
        <v>1131854.0068382071</v>
      </c>
      <c r="E246" s="5">
        <f t="shared" ca="1" si="20"/>
        <v>1.186667613172708E+22</v>
      </c>
      <c r="F246" t="str">
        <f t="shared" ca="1" si="21"/>
        <v>Successful</v>
      </c>
      <c r="G246">
        <f ca="1">INDEX(Table2[NationalID],RANDBETWEEN(1,COUNT(Table2[NationalID])))</f>
        <v>3962670104</v>
      </c>
    </row>
    <row r="247" spans="1:7" x14ac:dyDescent="0.3">
      <c r="A247" t="str">
        <f t="shared" ca="1" si="17"/>
        <v>1F8E9791-C7DA-9EBA-4383-F8E2F915395E</v>
      </c>
      <c r="B247" s="1">
        <f t="shared" ca="1" si="18"/>
        <v>44466.130020721612</v>
      </c>
      <c r="C247" t="str">
        <f t="shared" ca="1" si="19"/>
        <v>3B466CA1976DE6F0</v>
      </c>
      <c r="D247" s="5">
        <f ca="1">RAND()*0.1*SUMIFS(Table1[Price], Table1[DriverNationalID], Table8[[#This Row],[DriverNationalID]], Table1[Status], "Done", Table1[EndDateTime], "&lt;="&amp;Table8[[#This Row],[DateTime]])</f>
        <v>355606.55723147758</v>
      </c>
      <c r="E247" s="5">
        <f t="shared" ca="1" si="20"/>
        <v>3.4503237841788286E+22</v>
      </c>
      <c r="F247" t="str">
        <f t="shared" ca="1" si="21"/>
        <v>Successful</v>
      </c>
      <c r="G247">
        <f ca="1">INDEX(Table2[NationalID],RANDBETWEEN(1,COUNT(Table2[NationalID])))</f>
        <v>3339477099</v>
      </c>
    </row>
    <row r="248" spans="1:7" x14ac:dyDescent="0.3">
      <c r="A248" t="str">
        <f t="shared" ca="1" si="17"/>
        <v>25381BF5-6460-2B6B-0F06-875653C6FA1E</v>
      </c>
      <c r="B248" s="1">
        <f t="shared" ca="1" si="18"/>
        <v>43915.559398111422</v>
      </c>
      <c r="C248" t="str">
        <f t="shared" ca="1" si="19"/>
        <v>1D5BEBC8A9F494E3</v>
      </c>
      <c r="D248" s="5">
        <f ca="1">RAND()*0.1*SUMIFS(Table1[Price], Table1[DriverNationalID], Table8[[#This Row],[DriverNationalID]], Table1[Status], "Done", Table1[EndDateTime], "&lt;="&amp;Table8[[#This Row],[DateTime]])</f>
        <v>940.31293551943031</v>
      </c>
      <c r="E248" s="5">
        <f t="shared" ca="1" si="20"/>
        <v>2.0300047945956147E+22</v>
      </c>
      <c r="F248" t="str">
        <f t="shared" ca="1" si="21"/>
        <v>Successful</v>
      </c>
      <c r="G248">
        <f ca="1">INDEX(Table2[NationalID],RANDBETWEEN(1,COUNT(Table2[NationalID])))</f>
        <v>1503057129</v>
      </c>
    </row>
    <row r="249" spans="1:7" x14ac:dyDescent="0.3">
      <c r="A249" t="str">
        <f t="shared" ca="1" si="17"/>
        <v>A997B313-1FFE-76AB-86FF-0C5707B12D66</v>
      </c>
      <c r="B249" s="1">
        <f t="shared" ca="1" si="18"/>
        <v>44696.947015336853</v>
      </c>
      <c r="C249" t="str">
        <f t="shared" ca="1" si="19"/>
        <v>AF7327D6D4845B29</v>
      </c>
      <c r="D249" s="5">
        <f ca="1">RAND()*0.1*SUMIFS(Table1[Price], Table1[DriverNationalID], Table8[[#This Row],[DriverNationalID]], Table1[Status], "Done", Table1[EndDateTime], "&lt;="&amp;Table8[[#This Row],[DateTime]])</f>
        <v>119746.70518853625</v>
      </c>
      <c r="E249" s="5">
        <f t="shared" ca="1" si="20"/>
        <v>8.9636897357335817E+22</v>
      </c>
      <c r="F249" t="str">
        <f t="shared" ca="1" si="21"/>
        <v>Successful</v>
      </c>
      <c r="G249">
        <f ca="1">INDEX(Table2[NationalID],RANDBETWEEN(1,COUNT(Table2[NationalID])))</f>
        <v>7398653942</v>
      </c>
    </row>
    <row r="250" spans="1:7" x14ac:dyDescent="0.3">
      <c r="A250" t="str">
        <f t="shared" ca="1" si="17"/>
        <v>E94FDEEC-6CF7-6885-16FC-C769D2444F90</v>
      </c>
      <c r="B250" s="1">
        <f t="shared" ca="1" si="18"/>
        <v>44023.447833165163</v>
      </c>
      <c r="C250" t="str">
        <f t="shared" ca="1" si="19"/>
        <v>3760A2E7E1E3F668</v>
      </c>
      <c r="D250" s="5">
        <f ca="1">RAND()*0.1*SUMIFS(Table1[Price], Table1[DriverNationalID], Table8[[#This Row],[DriverNationalID]], Table1[Status], "Done", Table1[EndDateTime], "&lt;="&amp;Table8[[#This Row],[DateTime]])</f>
        <v>53055.410588908737</v>
      </c>
      <c r="E250" s="5">
        <f t="shared" ca="1" si="20"/>
        <v>1.2910954923484426E+22</v>
      </c>
      <c r="F250" t="str">
        <f t="shared" ca="1" si="21"/>
        <v>Successful</v>
      </c>
      <c r="G250">
        <f ca="1">INDEX(Table2[NationalID],RANDBETWEEN(1,COUNT(Table2[NationalID])))</f>
        <v>6890709464</v>
      </c>
    </row>
    <row r="251" spans="1:7" x14ac:dyDescent="0.3">
      <c r="A251" t="str">
        <f t="shared" ca="1" si="17"/>
        <v>39E24E53-6291-6008-D2F5-A5B22CBF3D4C</v>
      </c>
      <c r="B251" s="1">
        <f t="shared" ca="1" si="18"/>
        <v>44751.270412085141</v>
      </c>
      <c r="C251" t="str">
        <f t="shared" ca="1" si="19"/>
        <v>34FABF488588A29C</v>
      </c>
      <c r="D251" s="5">
        <f ca="1">RAND()*0.1*SUMIFS(Table1[Price], Table1[DriverNationalID], Table8[[#This Row],[DriverNationalID]], Table1[Status], "Done", Table1[EndDateTime], "&lt;="&amp;Table8[[#This Row],[DateTime]])</f>
        <v>1398372.5050666872</v>
      </c>
      <c r="E251" s="5">
        <f t="shared" ca="1" si="20"/>
        <v>8.3462942015841353E+22</v>
      </c>
      <c r="F251" t="str">
        <f t="shared" ca="1" si="21"/>
        <v>Successful</v>
      </c>
      <c r="G251">
        <f ca="1">INDEX(Table2[NationalID],RANDBETWEEN(1,COUNT(Table2[NationalID])))</f>
        <v>8152833134</v>
      </c>
    </row>
    <row r="252" spans="1:7" x14ac:dyDescent="0.3">
      <c r="A252" t="str">
        <f t="shared" ca="1" si="17"/>
        <v>43763F9A-5D7C-159F-9192-DD85282FC941</v>
      </c>
      <c r="B252" s="1">
        <f t="shared" ca="1" si="18"/>
        <v>44636.450213286036</v>
      </c>
      <c r="C252" t="str">
        <f t="shared" ca="1" si="19"/>
        <v>8DBD90516097F842</v>
      </c>
      <c r="D252" s="5">
        <f ca="1">RAND()*0.1*SUMIFS(Table1[Price], Table1[DriverNationalID], Table8[[#This Row],[DriverNationalID]], Table1[Status], "Done", Table1[EndDateTime], "&lt;="&amp;Table8[[#This Row],[DateTime]])</f>
        <v>2754391.0493922811</v>
      </c>
      <c r="E252" s="5">
        <f t="shared" ca="1" si="20"/>
        <v>2.2011106305660844E+22</v>
      </c>
      <c r="F252" t="str">
        <f t="shared" ca="1" si="21"/>
        <v>Successful</v>
      </c>
      <c r="G252">
        <f ca="1">INDEX(Table2[NationalID],RANDBETWEEN(1,COUNT(Table2[NationalID])))</f>
        <v>9657531542</v>
      </c>
    </row>
    <row r="253" spans="1:7" x14ac:dyDescent="0.3">
      <c r="A253" t="str">
        <f t="shared" ca="1" si="17"/>
        <v>7DA2F240-74BE-408B-BF25-55BC61166EFB</v>
      </c>
      <c r="B253" s="1">
        <f t="shared" ca="1" si="18"/>
        <v>44628.93081728548</v>
      </c>
      <c r="C253" t="str">
        <f t="shared" ca="1" si="19"/>
        <v>9DFD93B7986746A1</v>
      </c>
      <c r="D253" s="5">
        <f ca="1">RAND()*0.1*SUMIFS(Table1[Price], Table1[DriverNationalID], Table8[[#This Row],[DriverNationalID]], Table1[Status], "Done", Table1[EndDateTime], "&lt;="&amp;Table8[[#This Row],[DateTime]])</f>
        <v>2038565.6035935001</v>
      </c>
      <c r="E253" s="5">
        <f t="shared" ca="1" si="20"/>
        <v>8.7551665611506652E+22</v>
      </c>
      <c r="F253" t="str">
        <f t="shared" ca="1" si="21"/>
        <v>Successful</v>
      </c>
      <c r="G253">
        <f ca="1">INDEX(Table2[NationalID],RANDBETWEEN(1,COUNT(Table2[NationalID])))</f>
        <v>4914768620</v>
      </c>
    </row>
    <row r="254" spans="1:7" x14ac:dyDescent="0.3">
      <c r="A254" t="str">
        <f t="shared" ca="1" si="17"/>
        <v>2AB6218E-21D9-C839-CADC-1FAA00967225</v>
      </c>
      <c r="B254" s="1">
        <f t="shared" ca="1" si="18"/>
        <v>44790.917357034967</v>
      </c>
      <c r="C254" t="str">
        <f t="shared" ca="1" si="19"/>
        <v>BF085D62EC6CF559</v>
      </c>
      <c r="D254" s="5">
        <f ca="1">RAND()*0.1*SUMIFS(Table1[Price], Table1[DriverNationalID], Table8[[#This Row],[DriverNationalID]], Table1[Status], "Done", Table1[EndDateTime], "&lt;="&amp;Table8[[#This Row],[DateTime]])</f>
        <v>1715263.4594293195</v>
      </c>
      <c r="E254" s="5">
        <f t="shared" ca="1" si="20"/>
        <v>2.8029855221030656E+22</v>
      </c>
      <c r="F254" t="str">
        <f t="shared" ca="1" si="21"/>
        <v>Failed</v>
      </c>
      <c r="G254">
        <f ca="1">INDEX(Table2[NationalID],RANDBETWEEN(1,COUNT(Table2[NationalID])))</f>
        <v>1503057129</v>
      </c>
    </row>
    <row r="255" spans="1:7" x14ac:dyDescent="0.3">
      <c r="A255" t="str">
        <f t="shared" ca="1" si="17"/>
        <v>5FE16573-CBE6-CAE2-D7FE-EE759E24C274</v>
      </c>
      <c r="B255" s="1">
        <f t="shared" ca="1" si="18"/>
        <v>44735.852382478879</v>
      </c>
      <c r="C255" t="str">
        <f t="shared" ca="1" si="19"/>
        <v>A99B848A15D706EA</v>
      </c>
      <c r="D255" s="5">
        <f ca="1">RAND()*0.1*SUMIFS(Table1[Price], Table1[DriverNationalID], Table8[[#This Row],[DriverNationalID]], Table1[Status], "Done", Table1[EndDateTime], "&lt;="&amp;Table8[[#This Row],[DateTime]])</f>
        <v>2466403.9827533262</v>
      </c>
      <c r="E255" s="5">
        <f t="shared" ca="1" si="20"/>
        <v>6.7928060477888732E+22</v>
      </c>
      <c r="F255" t="str">
        <f t="shared" ca="1" si="21"/>
        <v>Failed</v>
      </c>
      <c r="G255">
        <f ca="1">INDEX(Table2[NationalID],RANDBETWEEN(1,COUNT(Table2[NationalID])))</f>
        <v>3598869598</v>
      </c>
    </row>
    <row r="256" spans="1:7" x14ac:dyDescent="0.3">
      <c r="A256" t="str">
        <f t="shared" ca="1" si="17"/>
        <v>B8C48806-179F-DC9E-5CDC-A6E79D57C8A5</v>
      </c>
      <c r="B256" s="1">
        <f t="shared" ca="1" si="18"/>
        <v>43984.810112173567</v>
      </c>
      <c r="C256" t="str">
        <f t="shared" ca="1" si="19"/>
        <v>0AF4F9791F03E9FE</v>
      </c>
      <c r="D256" s="5">
        <f ca="1">RAND()*0.1*SUMIFS(Table1[Price], Table1[DriverNationalID], Table8[[#This Row],[DriverNationalID]], Table1[Status], "Done", Table1[EndDateTime], "&lt;="&amp;Table8[[#This Row],[DateTime]])</f>
        <v>412167.84686363663</v>
      </c>
      <c r="E256" s="5">
        <f t="shared" ca="1" si="20"/>
        <v>6.5670344476740312E+22</v>
      </c>
      <c r="F256" t="str">
        <f t="shared" ca="1" si="21"/>
        <v>Successful</v>
      </c>
      <c r="G256">
        <f ca="1">INDEX(Table2[NationalID],RANDBETWEEN(1,COUNT(Table2[NationalID])))</f>
        <v>5319887255</v>
      </c>
    </row>
    <row r="257" spans="1:7" x14ac:dyDescent="0.3">
      <c r="A257" t="str">
        <f t="shared" ca="1" si="17"/>
        <v>72C42678-CFE3-9B4B-6177-4370373A05A3</v>
      </c>
      <c r="B257" s="1">
        <f t="shared" ca="1" si="18"/>
        <v>44786.196275444381</v>
      </c>
      <c r="C257" t="str">
        <f t="shared" ca="1" si="19"/>
        <v>598BE8725BDEDAF7</v>
      </c>
      <c r="D257" s="5">
        <f ca="1">RAND()*0.1*SUMIFS(Table1[Price], Table1[DriverNationalID], Table8[[#This Row],[DriverNationalID]], Table1[Status], "Done", Table1[EndDateTime], "&lt;="&amp;Table8[[#This Row],[DateTime]])</f>
        <v>1358722.3601630295</v>
      </c>
      <c r="E257" s="5">
        <f t="shared" ca="1" si="20"/>
        <v>3.2415467390246349E+22</v>
      </c>
      <c r="F257" t="str">
        <f t="shared" ca="1" si="21"/>
        <v>Successful</v>
      </c>
      <c r="G257">
        <f ca="1">INDEX(Table2[NationalID],RANDBETWEEN(1,COUNT(Table2[NationalID])))</f>
        <v>2778982165</v>
      </c>
    </row>
    <row r="258" spans="1:7" x14ac:dyDescent="0.3">
      <c r="A258" t="str">
        <f t="shared" ca="1" si="17"/>
        <v>574782C5-ECCC-0906-CBAB-BAC3E269558A</v>
      </c>
      <c r="B258" s="1">
        <f t="shared" ca="1" si="18"/>
        <v>44383.438763412567</v>
      </c>
      <c r="C258" t="str">
        <f t="shared" ca="1" si="19"/>
        <v>65A7D169AD83F20D</v>
      </c>
      <c r="D258" s="5">
        <f ca="1">RAND()*0.1*SUMIFS(Table1[Price], Table1[DriverNationalID], Table8[[#This Row],[DriverNationalID]], Table1[Status], "Done", Table1[EndDateTime], "&lt;="&amp;Table8[[#This Row],[DateTime]])</f>
        <v>1341694.6097224788</v>
      </c>
      <c r="E258" s="5">
        <f t="shared" ca="1" si="20"/>
        <v>5.8300522400586295E+22</v>
      </c>
      <c r="F258" t="str">
        <f t="shared" ca="1" si="21"/>
        <v>Successful</v>
      </c>
      <c r="G258">
        <f ca="1">INDEX(Table2[NationalID],RANDBETWEEN(1,COUNT(Table2[NationalID])))</f>
        <v>7957409829</v>
      </c>
    </row>
    <row r="259" spans="1:7" x14ac:dyDescent="0.3">
      <c r="A259" t="str">
        <f t="shared" ref="A259:A322" ca="1" si="2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AD0C7839-A662-0E61-42EB-1691C19EF2F5</v>
      </c>
      <c r="B259" s="1">
        <f t="shared" ref="B259:B322" ca="1" si="23">RAND()*(DATEVALUE("2022-12-31 23:59:59")-DATEVALUE("2020-01-01 00:00:00"))+DATEVALUE("2020-01-01 00:00:00")</f>
        <v>44021.417004717245</v>
      </c>
      <c r="C259" t="str">
        <f t="shared" ref="C259:C322" ca="1" si="24">DEC2HEX(RANDBETWEEN(0,POWER(2,32)-1),8)&amp;DEC2HEX(RANDBETWEEN(0,POWER(2,32)-1),8)</f>
        <v>92257D9420F6BBA2</v>
      </c>
      <c r="D259" s="5">
        <f ca="1">RAND()*0.1*SUMIFS(Table1[Price], Table1[DriverNationalID], Table8[[#This Row],[DriverNationalID]], Table1[Status], "Done", Table1[EndDateTime], "&lt;="&amp;Table8[[#This Row],[DateTime]])</f>
        <v>282999.03906175139</v>
      </c>
      <c r="E259" s="5">
        <f t="shared" ref="E259:E322" ca="1" si="25">RANDBETWEEN(POWER(10,22), POWER(10,23)-1)</f>
        <v>2.0401214909302897E+22</v>
      </c>
      <c r="F259" t="str">
        <f t="shared" ref="F259:F322" ca="1" si="26">IF(RAND()&gt;=0.92, "Failed", "Successful")</f>
        <v>Successful</v>
      </c>
      <c r="G259">
        <f ca="1">INDEX(Table2[NationalID],RANDBETWEEN(1,COUNT(Table2[NationalID])))</f>
        <v>1944091513</v>
      </c>
    </row>
    <row r="260" spans="1:7" x14ac:dyDescent="0.3">
      <c r="A260" t="str">
        <f t="shared" ca="1" si="22"/>
        <v>5E241010-9917-12CE-8F7C-660B4AF2FE13</v>
      </c>
      <c r="B260" s="1">
        <f t="shared" ca="1" si="23"/>
        <v>44293.728042078525</v>
      </c>
      <c r="C260" t="str">
        <f t="shared" ca="1" si="24"/>
        <v>C67D05F2CBF4BAC7</v>
      </c>
      <c r="D260" s="5">
        <f ca="1">RAND()*0.1*SUMIFS(Table1[Price], Table1[DriverNationalID], Table8[[#This Row],[DriverNationalID]], Table1[Status], "Done", Table1[EndDateTime], "&lt;="&amp;Table8[[#This Row],[DateTime]])</f>
        <v>577496.62484149402</v>
      </c>
      <c r="E260" s="5">
        <f t="shared" ca="1" si="25"/>
        <v>3.8660143101481094E+22</v>
      </c>
      <c r="F260" t="str">
        <f t="shared" ca="1" si="26"/>
        <v>Successful</v>
      </c>
      <c r="G260">
        <f ca="1">INDEX(Table2[NationalID],RANDBETWEEN(1,COUNT(Table2[NationalID])))</f>
        <v>1051887412</v>
      </c>
    </row>
    <row r="261" spans="1:7" x14ac:dyDescent="0.3">
      <c r="A261" t="str">
        <f t="shared" ca="1" si="22"/>
        <v>33BA960C-4493-AB1B-B666-953FE9E5C24A</v>
      </c>
      <c r="B261" s="1">
        <f t="shared" ca="1" si="23"/>
        <v>44059.396642945685</v>
      </c>
      <c r="C261" t="str">
        <f t="shared" ca="1" si="24"/>
        <v>6C6DC5C64C47827A</v>
      </c>
      <c r="D261" s="5">
        <f ca="1">RAND()*0.1*SUMIFS(Table1[Price], Table1[DriverNationalID], Table8[[#This Row],[DriverNationalID]], Table1[Status], "Done", Table1[EndDateTime], "&lt;="&amp;Table8[[#This Row],[DateTime]])</f>
        <v>348248.5052688393</v>
      </c>
      <c r="E261" s="5">
        <f t="shared" ca="1" si="25"/>
        <v>7.0834287778252972E+22</v>
      </c>
      <c r="F261" t="str">
        <f t="shared" ca="1" si="26"/>
        <v>Successful</v>
      </c>
      <c r="G261">
        <f ca="1">INDEX(Table2[NationalID],RANDBETWEEN(1,COUNT(Table2[NationalID])))</f>
        <v>2478561320</v>
      </c>
    </row>
    <row r="262" spans="1:7" x14ac:dyDescent="0.3">
      <c r="A262" t="str">
        <f t="shared" ca="1" si="22"/>
        <v>EF392059-3A8A-9FFE-23B5-D96A699A815D</v>
      </c>
      <c r="B262" s="1">
        <f t="shared" ca="1" si="23"/>
        <v>44134.53257440211</v>
      </c>
      <c r="C262" t="str">
        <f t="shared" ca="1" si="24"/>
        <v>4CB38801DDC588E3</v>
      </c>
      <c r="D262" s="5">
        <f ca="1">RAND()*0.1*SUMIFS(Table1[Price], Table1[DriverNationalID], Table8[[#This Row],[DriverNationalID]], Table1[Status], "Done", Table1[EndDateTime], "&lt;="&amp;Table8[[#This Row],[DateTime]])</f>
        <v>189667.22675182411</v>
      </c>
      <c r="E262" s="5">
        <f t="shared" ca="1" si="25"/>
        <v>7.5476265385638935E+22</v>
      </c>
      <c r="F262" t="str">
        <f t="shared" ca="1" si="26"/>
        <v>Successful</v>
      </c>
      <c r="G262">
        <f ca="1">INDEX(Table2[NationalID],RANDBETWEEN(1,COUNT(Table2[NationalID])))</f>
        <v>8822274892</v>
      </c>
    </row>
    <row r="263" spans="1:7" x14ac:dyDescent="0.3">
      <c r="A263" t="str">
        <f t="shared" ca="1" si="22"/>
        <v>9B9E7914-9BD1-1C3A-74A4-E2EF4AEB7067</v>
      </c>
      <c r="B263" s="1">
        <f t="shared" ca="1" si="23"/>
        <v>44193.89159057472</v>
      </c>
      <c r="C263" t="str">
        <f t="shared" ca="1" si="24"/>
        <v>1FDCA16F98B8A882</v>
      </c>
      <c r="D263" s="5">
        <f ca="1">RAND()*0.1*SUMIFS(Table1[Price], Table1[DriverNationalID], Table8[[#This Row],[DriverNationalID]], Table1[Status], "Done", Table1[EndDateTime], "&lt;="&amp;Table8[[#This Row],[DateTime]])</f>
        <v>646742.40528475191</v>
      </c>
      <c r="E263" s="5">
        <f t="shared" ca="1" si="25"/>
        <v>7.8053809997912369E+22</v>
      </c>
      <c r="F263" t="str">
        <f t="shared" ca="1" si="26"/>
        <v>Successful</v>
      </c>
      <c r="G263">
        <f ca="1">INDEX(Table2[NationalID],RANDBETWEEN(1,COUNT(Table2[NationalID])))</f>
        <v>8867415819</v>
      </c>
    </row>
    <row r="264" spans="1:7" x14ac:dyDescent="0.3">
      <c r="A264" t="str">
        <f t="shared" ca="1" si="22"/>
        <v>64147F46-F687-B46D-0651-60242A3A1A96</v>
      </c>
      <c r="B264" s="1">
        <f t="shared" ca="1" si="23"/>
        <v>44493.823558789489</v>
      </c>
      <c r="C264" t="str">
        <f t="shared" ca="1" si="24"/>
        <v>981171A91DD00FC9</v>
      </c>
      <c r="D264" s="5">
        <f ca="1">RAND()*0.1*SUMIFS(Table1[Price], Table1[DriverNationalID], Table8[[#This Row],[DriverNationalID]], Table1[Status], "Done", Table1[EndDateTime], "&lt;="&amp;Table8[[#This Row],[DateTime]])</f>
        <v>2109147.1810623482</v>
      </c>
      <c r="E264" s="5">
        <f t="shared" ca="1" si="25"/>
        <v>9.3935436888267496E+22</v>
      </c>
      <c r="F264" t="str">
        <f t="shared" ca="1" si="26"/>
        <v>Successful</v>
      </c>
      <c r="G264">
        <f ca="1">INDEX(Table2[NationalID],RANDBETWEEN(1,COUNT(Table2[NationalID])))</f>
        <v>7266642475</v>
      </c>
    </row>
    <row r="265" spans="1:7" x14ac:dyDescent="0.3">
      <c r="A265" t="str">
        <f t="shared" ca="1" si="22"/>
        <v>FBCB6784-113B-8F37-364A-8604D4C76632</v>
      </c>
      <c r="B265" s="1">
        <f t="shared" ca="1" si="23"/>
        <v>44045.721948547514</v>
      </c>
      <c r="C265" t="str">
        <f t="shared" ca="1" si="24"/>
        <v>014E09889ACD8217</v>
      </c>
      <c r="D265" s="5">
        <f ca="1">RAND()*0.1*SUMIFS(Table1[Price], Table1[DriverNationalID], Table8[[#This Row],[DriverNationalID]], Table1[Status], "Done", Table1[EndDateTime], "&lt;="&amp;Table8[[#This Row],[DateTime]])</f>
        <v>501201.16665546043</v>
      </c>
      <c r="E265" s="5">
        <f t="shared" ca="1" si="25"/>
        <v>5.6154678591886224E+22</v>
      </c>
      <c r="F265" t="str">
        <f t="shared" ca="1" si="26"/>
        <v>Successful</v>
      </c>
      <c r="G265">
        <f ca="1">INDEX(Table2[NationalID],RANDBETWEEN(1,COUNT(Table2[NationalID])))</f>
        <v>9695451318</v>
      </c>
    </row>
    <row r="266" spans="1:7" x14ac:dyDescent="0.3">
      <c r="A266" t="str">
        <f t="shared" ca="1" si="22"/>
        <v>05252D51-F190-5F82-7DDB-B3A34629F0B8</v>
      </c>
      <c r="B266" s="1">
        <f t="shared" ca="1" si="23"/>
        <v>44179.126343202683</v>
      </c>
      <c r="C266" t="str">
        <f t="shared" ca="1" si="24"/>
        <v>7213B2DF2BE342B8</v>
      </c>
      <c r="D266" s="5">
        <f ca="1">RAND()*0.1*SUMIFS(Table1[Price], Table1[DriverNationalID], Table8[[#This Row],[DriverNationalID]], Table1[Status], "Done", Table1[EndDateTime], "&lt;="&amp;Table8[[#This Row],[DateTime]])</f>
        <v>126454.3590178513</v>
      </c>
      <c r="E266" s="5">
        <f t="shared" ca="1" si="25"/>
        <v>4.7287824350872766E+22</v>
      </c>
      <c r="F266" t="str">
        <f t="shared" ca="1" si="26"/>
        <v>Successful</v>
      </c>
      <c r="G266">
        <f ca="1">INDEX(Table2[NationalID],RANDBETWEEN(1,COUNT(Table2[NationalID])))</f>
        <v>7398653942</v>
      </c>
    </row>
    <row r="267" spans="1:7" x14ac:dyDescent="0.3">
      <c r="A267" t="str">
        <f t="shared" ca="1" si="22"/>
        <v>1659C3F3-06CB-E2CF-F8A2-ECDB5C0D9B36</v>
      </c>
      <c r="B267" s="1">
        <f t="shared" ca="1" si="23"/>
        <v>44114.667860213958</v>
      </c>
      <c r="C267" t="str">
        <f t="shared" ca="1" si="24"/>
        <v>FEFE2F6193A0E406</v>
      </c>
      <c r="D267" s="5">
        <f ca="1">RAND()*0.1*SUMIFS(Table1[Price], Table1[DriverNationalID], Table8[[#This Row],[DriverNationalID]], Table1[Status], "Done", Table1[EndDateTime], "&lt;="&amp;Table8[[#This Row],[DateTime]])</f>
        <v>1154649.8097062248</v>
      </c>
      <c r="E267" s="5">
        <f t="shared" ca="1" si="25"/>
        <v>9.5251267940749295E+22</v>
      </c>
      <c r="F267" t="str">
        <f t="shared" ca="1" si="26"/>
        <v>Successful</v>
      </c>
      <c r="G267">
        <f ca="1">INDEX(Table2[NationalID],RANDBETWEEN(1,COUNT(Table2[NationalID])))</f>
        <v>4321842344</v>
      </c>
    </row>
    <row r="268" spans="1:7" x14ac:dyDescent="0.3">
      <c r="A268" t="str">
        <f t="shared" ca="1" si="22"/>
        <v>E96CCCAC-6DDD-0567-A6C2-67AE7E558ACF</v>
      </c>
      <c r="B268" s="1">
        <f t="shared" ca="1" si="23"/>
        <v>44490.192548321691</v>
      </c>
      <c r="C268" t="str">
        <f t="shared" ca="1" si="24"/>
        <v>C37927D006C13DC4</v>
      </c>
      <c r="D268" s="5">
        <f ca="1">RAND()*0.1*SUMIFS(Table1[Price], Table1[DriverNationalID], Table8[[#This Row],[DriverNationalID]], Table1[Status], "Done", Table1[EndDateTime], "&lt;="&amp;Table8[[#This Row],[DateTime]])</f>
        <v>492759.54370107548</v>
      </c>
      <c r="E268" s="5">
        <f t="shared" ca="1" si="25"/>
        <v>5.5345457408574208E+22</v>
      </c>
      <c r="F268" t="str">
        <f t="shared" ca="1" si="26"/>
        <v>Successful</v>
      </c>
      <c r="G268">
        <f ca="1">INDEX(Table2[NationalID],RANDBETWEEN(1,COUNT(Table2[NationalID])))</f>
        <v>9832901194</v>
      </c>
    </row>
    <row r="269" spans="1:7" x14ac:dyDescent="0.3">
      <c r="A269" t="str">
        <f t="shared" ca="1" si="22"/>
        <v>6DEDE05A-2AEB-6DB0-DA64-EAEDD9D76F59</v>
      </c>
      <c r="B269" s="1">
        <f t="shared" ca="1" si="23"/>
        <v>44694.303217394023</v>
      </c>
      <c r="C269" t="str">
        <f t="shared" ca="1" si="24"/>
        <v>F960C1123D363FF2</v>
      </c>
      <c r="D269" s="5">
        <f ca="1">RAND()*0.1*SUMIFS(Table1[Price], Table1[DriverNationalID], Table8[[#This Row],[DriverNationalID]], Table1[Status], "Done", Table1[EndDateTime], "&lt;="&amp;Table8[[#This Row],[DateTime]])</f>
        <v>1662108.0318164709</v>
      </c>
      <c r="E269" s="5">
        <f t="shared" ca="1" si="25"/>
        <v>7.9677351873696307E+22</v>
      </c>
      <c r="F269" t="str">
        <f t="shared" ca="1" si="26"/>
        <v>Successful</v>
      </c>
      <c r="G269">
        <f ca="1">INDEX(Table2[NationalID],RANDBETWEEN(1,COUNT(Table2[NationalID])))</f>
        <v>3410735775</v>
      </c>
    </row>
    <row r="270" spans="1:7" x14ac:dyDescent="0.3">
      <c r="A270" t="str">
        <f t="shared" ca="1" si="22"/>
        <v>86663385-1254-6431-04B1-113D7B094465</v>
      </c>
      <c r="B270" s="1">
        <f t="shared" ca="1" si="23"/>
        <v>43888.497163262138</v>
      </c>
      <c r="C270" t="str">
        <f t="shared" ca="1" si="24"/>
        <v>7248723A6865E1E0</v>
      </c>
      <c r="D270" s="5">
        <f ca="1">RAND()*0.1*SUMIFS(Table1[Price], Table1[DriverNationalID], Table8[[#This Row],[DriverNationalID]], Table1[Status], "Done", Table1[EndDateTime], "&lt;="&amp;Table8[[#This Row],[DateTime]])</f>
        <v>103977.38648345073</v>
      </c>
      <c r="E270" s="5">
        <f t="shared" ca="1" si="25"/>
        <v>7.3297639787702E+22</v>
      </c>
      <c r="F270" t="str">
        <f t="shared" ca="1" si="26"/>
        <v>Successful</v>
      </c>
      <c r="G270">
        <f ca="1">INDEX(Table2[NationalID],RANDBETWEEN(1,COUNT(Table2[NationalID])))</f>
        <v>2468418955</v>
      </c>
    </row>
    <row r="271" spans="1:7" x14ac:dyDescent="0.3">
      <c r="A271" t="str">
        <f t="shared" ca="1" si="22"/>
        <v>905506AD-0DDE-4BF3-E16D-9C6238244424</v>
      </c>
      <c r="B271" s="1">
        <f t="shared" ca="1" si="23"/>
        <v>44657.816456278619</v>
      </c>
      <c r="C271" t="str">
        <f t="shared" ca="1" si="24"/>
        <v>45B9ECBC641ADCA8</v>
      </c>
      <c r="D271" s="5">
        <f ca="1">RAND()*0.1*SUMIFS(Table1[Price], Table1[DriverNationalID], Table8[[#This Row],[DriverNationalID]], Table1[Status], "Done", Table1[EndDateTime], "&lt;="&amp;Table8[[#This Row],[DateTime]])</f>
        <v>1021406.2623245829</v>
      </c>
      <c r="E271" s="5">
        <f t="shared" ca="1" si="25"/>
        <v>2.5451485476363256E+22</v>
      </c>
      <c r="F271" t="str">
        <f t="shared" ca="1" si="26"/>
        <v>Successful</v>
      </c>
      <c r="G271">
        <f ca="1">INDEX(Table2[NationalID],RANDBETWEEN(1,COUNT(Table2[NationalID])))</f>
        <v>2468418955</v>
      </c>
    </row>
    <row r="272" spans="1:7" x14ac:dyDescent="0.3">
      <c r="A272" t="str">
        <f t="shared" ca="1" si="22"/>
        <v>7E63FA97-A970-9E2C-760B-76563346015B</v>
      </c>
      <c r="B272" s="1">
        <f t="shared" ca="1" si="23"/>
        <v>43892.837821205474</v>
      </c>
      <c r="C272" t="str">
        <f t="shared" ca="1" si="24"/>
        <v>929DF34F44399835</v>
      </c>
      <c r="D272" s="5">
        <f ca="1">RAND()*0.1*SUMIFS(Table1[Price], Table1[DriverNationalID], Table8[[#This Row],[DriverNationalID]], Table1[Status], "Done", Table1[EndDateTime], "&lt;="&amp;Table8[[#This Row],[DateTime]])</f>
        <v>319813.45397775504</v>
      </c>
      <c r="E272" s="5">
        <f t="shared" ca="1" si="25"/>
        <v>9.7192719556401519E+22</v>
      </c>
      <c r="F272" t="str">
        <f t="shared" ca="1" si="26"/>
        <v>Successful</v>
      </c>
      <c r="G272">
        <f ca="1">INDEX(Table2[NationalID],RANDBETWEEN(1,COUNT(Table2[NationalID])))</f>
        <v>6458683007</v>
      </c>
    </row>
    <row r="273" spans="1:7" x14ac:dyDescent="0.3">
      <c r="A273" t="str">
        <f t="shared" ca="1" si="22"/>
        <v>5CAC6876-52A0-E457-4586-6ADDD7722138</v>
      </c>
      <c r="B273" s="1">
        <f t="shared" ca="1" si="23"/>
        <v>44645.295090016814</v>
      </c>
      <c r="C273" t="str">
        <f t="shared" ca="1" si="24"/>
        <v>AA2BE87810BF65A7</v>
      </c>
      <c r="D273" s="5">
        <f ca="1">RAND()*0.1*SUMIFS(Table1[Price], Table1[DriverNationalID], Table8[[#This Row],[DriverNationalID]], Table1[Status], "Done", Table1[EndDateTime], "&lt;="&amp;Table8[[#This Row],[DateTime]])</f>
        <v>271288.53987562336</v>
      </c>
      <c r="E273" s="5">
        <f t="shared" ca="1" si="25"/>
        <v>9.9333473732783283E+22</v>
      </c>
      <c r="F273" t="str">
        <f t="shared" ca="1" si="26"/>
        <v>Successful</v>
      </c>
      <c r="G273">
        <f ca="1">INDEX(Table2[NationalID],RANDBETWEEN(1,COUNT(Table2[NationalID])))</f>
        <v>5319887255</v>
      </c>
    </row>
    <row r="274" spans="1:7" x14ac:dyDescent="0.3">
      <c r="A274" t="str">
        <f t="shared" ca="1" si="22"/>
        <v>743D617C-20C8-2F00-BE3B-711BF16F333C</v>
      </c>
      <c r="B274" s="1">
        <f t="shared" ca="1" si="23"/>
        <v>44519.988603457023</v>
      </c>
      <c r="C274" t="str">
        <f t="shared" ca="1" si="24"/>
        <v>E5C7882066227A4E</v>
      </c>
      <c r="D274" s="5">
        <f ca="1">RAND()*0.1*SUMIFS(Table1[Price], Table1[DriverNationalID], Table8[[#This Row],[DriverNationalID]], Table1[Status], "Done", Table1[EndDateTime], "&lt;="&amp;Table8[[#This Row],[DateTime]])</f>
        <v>925236.30563274934</v>
      </c>
      <c r="E274" s="5">
        <f t="shared" ca="1" si="25"/>
        <v>4.2250490686337622E+22</v>
      </c>
      <c r="F274" t="str">
        <f t="shared" ca="1" si="26"/>
        <v>Successful</v>
      </c>
      <c r="G274">
        <f ca="1">INDEX(Table2[NationalID],RANDBETWEEN(1,COUNT(Table2[NationalID])))</f>
        <v>1448952960</v>
      </c>
    </row>
    <row r="275" spans="1:7" x14ac:dyDescent="0.3">
      <c r="A275" t="str">
        <f t="shared" ca="1" si="22"/>
        <v>29D7A7A7-CD41-1F42-D1AB-6D48881389BF</v>
      </c>
      <c r="B275" s="1">
        <f t="shared" ca="1" si="23"/>
        <v>43942.411707197833</v>
      </c>
      <c r="C275" t="str">
        <f t="shared" ca="1" si="24"/>
        <v>DEC9A6E754BD2F7A</v>
      </c>
      <c r="D275" s="5">
        <f ca="1">RAND()*0.1*SUMIFS(Table1[Price], Table1[DriverNationalID], Table8[[#This Row],[DriverNationalID]], Table1[Status], "Done", Table1[EndDateTime], "&lt;="&amp;Table8[[#This Row],[DateTime]])</f>
        <v>56260.92556416602</v>
      </c>
      <c r="E275" s="5">
        <f t="shared" ca="1" si="25"/>
        <v>2.3466804182443285E+22</v>
      </c>
      <c r="F275" t="str">
        <f t="shared" ca="1" si="26"/>
        <v>Successful</v>
      </c>
      <c r="G275">
        <f ca="1">INDEX(Table2[NationalID],RANDBETWEEN(1,COUNT(Table2[NationalID])))</f>
        <v>9657531542</v>
      </c>
    </row>
    <row r="276" spans="1:7" x14ac:dyDescent="0.3">
      <c r="A276" t="str">
        <f t="shared" ca="1" si="22"/>
        <v>F3012443-B173-094D-77BD-97C30D7D3B8F</v>
      </c>
      <c r="B276" s="1">
        <f t="shared" ca="1" si="23"/>
        <v>44138.014275209738</v>
      </c>
      <c r="C276" t="str">
        <f t="shared" ca="1" si="24"/>
        <v>88E1F07A8293D782</v>
      </c>
      <c r="D276" s="5">
        <f ca="1">RAND()*0.1*SUMIFS(Table1[Price], Table1[DriverNationalID], Table8[[#This Row],[DriverNationalID]], Table1[Status], "Done", Table1[EndDateTime], "&lt;="&amp;Table8[[#This Row],[DateTime]])</f>
        <v>802997.94559680298</v>
      </c>
      <c r="E276" s="5">
        <f t="shared" ca="1" si="25"/>
        <v>9.1323592525200813E+22</v>
      </c>
      <c r="F276" t="str">
        <f t="shared" ca="1" si="26"/>
        <v>Successful</v>
      </c>
      <c r="G276">
        <f ca="1">INDEX(Table2[NationalID],RANDBETWEEN(1,COUNT(Table2[NationalID])))</f>
        <v>1448952960</v>
      </c>
    </row>
    <row r="277" spans="1:7" x14ac:dyDescent="0.3">
      <c r="A277" t="str">
        <f t="shared" ca="1" si="22"/>
        <v>22C025B9-7A7D-3D7A-7DCD-D706000DB09F</v>
      </c>
      <c r="B277" s="1">
        <f t="shared" ca="1" si="23"/>
        <v>44550.532221246693</v>
      </c>
      <c r="C277" t="str">
        <f t="shared" ca="1" si="24"/>
        <v>A77D7F2588EC1CCB</v>
      </c>
      <c r="D277" s="5">
        <f ca="1">RAND()*0.1*SUMIFS(Table1[Price], Table1[DriverNationalID], Table8[[#This Row],[DriverNationalID]], Table1[Status], "Done", Table1[EndDateTime], "&lt;="&amp;Table8[[#This Row],[DateTime]])</f>
        <v>773024.81030789251</v>
      </c>
      <c r="E277" s="5">
        <f t="shared" ca="1" si="25"/>
        <v>8.0589211024791379E+22</v>
      </c>
      <c r="F277" t="str">
        <f t="shared" ca="1" si="26"/>
        <v>Successful</v>
      </c>
      <c r="G277">
        <f ca="1">INDEX(Table2[NationalID],RANDBETWEEN(1,COUNT(Table2[NationalID])))</f>
        <v>1503057129</v>
      </c>
    </row>
    <row r="278" spans="1:7" x14ac:dyDescent="0.3">
      <c r="A278" t="str">
        <f t="shared" ca="1" si="22"/>
        <v>349F477A-9B7B-ADE9-F8DF-1E2CAB06B75B</v>
      </c>
      <c r="B278" s="1">
        <f t="shared" ca="1" si="23"/>
        <v>44734.427181508487</v>
      </c>
      <c r="C278" t="str">
        <f t="shared" ca="1" si="24"/>
        <v>521556380F51EFCF</v>
      </c>
      <c r="D278" s="5">
        <f ca="1">RAND()*0.1*SUMIFS(Table1[Price], Table1[DriverNationalID], Table8[[#This Row],[DriverNationalID]], Table1[Status], "Done", Table1[EndDateTime], "&lt;="&amp;Table8[[#This Row],[DateTime]])</f>
        <v>1464018.0674123715</v>
      </c>
      <c r="E278" s="5">
        <f t="shared" ca="1" si="25"/>
        <v>3.3541365210697897E+22</v>
      </c>
      <c r="F278" t="str">
        <f t="shared" ca="1" si="26"/>
        <v>Successful</v>
      </c>
      <c r="G278">
        <f ca="1">INDEX(Table2[NationalID],RANDBETWEEN(1,COUNT(Table2[NationalID])))</f>
        <v>2478561320</v>
      </c>
    </row>
    <row r="279" spans="1:7" x14ac:dyDescent="0.3">
      <c r="A279" t="str">
        <f t="shared" ca="1" si="22"/>
        <v>DEED09B9-6BA3-A72A-BFC8-58350A726576</v>
      </c>
      <c r="B279" s="1">
        <f t="shared" ca="1" si="23"/>
        <v>44073.03288258292</v>
      </c>
      <c r="C279" t="str">
        <f t="shared" ca="1" si="24"/>
        <v>4C49F22DDEABA8AD</v>
      </c>
      <c r="D279" s="5">
        <f ca="1">RAND()*0.1*SUMIFS(Table1[Price], Table1[DriverNationalID], Table8[[#This Row],[DriverNationalID]], Table1[Status], "Done", Table1[EndDateTime], "&lt;="&amp;Table8[[#This Row],[DateTime]])</f>
        <v>133063.29984285563</v>
      </c>
      <c r="E279" s="5">
        <f t="shared" ca="1" si="25"/>
        <v>3.751128134374922E+22</v>
      </c>
      <c r="F279" t="str">
        <f t="shared" ca="1" si="26"/>
        <v>Successful</v>
      </c>
      <c r="G279">
        <f ca="1">INDEX(Table2[NationalID],RANDBETWEEN(1,COUNT(Table2[NationalID])))</f>
        <v>6644044041</v>
      </c>
    </row>
    <row r="280" spans="1:7" x14ac:dyDescent="0.3">
      <c r="A280" t="str">
        <f t="shared" ca="1" si="22"/>
        <v>52FD5195-8326-60B0-04AA-8D3F7E1DE7FC</v>
      </c>
      <c r="B280" s="1">
        <f t="shared" ca="1" si="23"/>
        <v>44446.936097782978</v>
      </c>
      <c r="C280" t="str">
        <f t="shared" ca="1" si="24"/>
        <v>E2BC7CA809CA24DC</v>
      </c>
      <c r="D280" s="5">
        <f ca="1">RAND()*0.1*SUMIFS(Table1[Price], Table1[DriverNationalID], Table8[[#This Row],[DriverNationalID]], Table1[Status], "Done", Table1[EndDateTime], "&lt;="&amp;Table8[[#This Row],[DateTime]])</f>
        <v>460388.94369111734</v>
      </c>
      <c r="E280" s="5">
        <f t="shared" ca="1" si="25"/>
        <v>2.1063899917064423E+22</v>
      </c>
      <c r="F280" t="str">
        <f t="shared" ca="1" si="26"/>
        <v>Successful</v>
      </c>
      <c r="G280">
        <f ca="1">INDEX(Table2[NationalID],RANDBETWEEN(1,COUNT(Table2[NationalID])))</f>
        <v>3339477099</v>
      </c>
    </row>
    <row r="281" spans="1:7" x14ac:dyDescent="0.3">
      <c r="A281" t="str">
        <f t="shared" ca="1" si="22"/>
        <v>47557DEF-92F1-115C-7EEE-5602BFA955F6</v>
      </c>
      <c r="B281" s="1">
        <f t="shared" ca="1" si="23"/>
        <v>44474.807556492822</v>
      </c>
      <c r="C281" t="str">
        <f t="shared" ca="1" si="24"/>
        <v>6E359118B29AF058</v>
      </c>
      <c r="D281" s="5">
        <f ca="1">RAND()*0.1*SUMIFS(Table1[Price], Table1[DriverNationalID], Table8[[#This Row],[DriverNationalID]], Table1[Status], "Done", Table1[EndDateTime], "&lt;="&amp;Table8[[#This Row],[DateTime]])</f>
        <v>39247.795346002757</v>
      </c>
      <c r="E281" s="5">
        <f t="shared" ca="1" si="25"/>
        <v>1.3291398893404076E+22</v>
      </c>
      <c r="F281" t="str">
        <f t="shared" ca="1" si="26"/>
        <v>Failed</v>
      </c>
      <c r="G281">
        <f ca="1">INDEX(Table2[NationalID],RANDBETWEEN(1,COUNT(Table2[NationalID])))</f>
        <v>4914768620</v>
      </c>
    </row>
    <row r="282" spans="1:7" x14ac:dyDescent="0.3">
      <c r="A282" t="str">
        <f t="shared" ca="1" si="22"/>
        <v>5F87FEE1-981A-5451-75C1-2C81802645FC</v>
      </c>
      <c r="B282" s="1">
        <f t="shared" ca="1" si="23"/>
        <v>44348.847035575251</v>
      </c>
      <c r="C282" t="str">
        <f t="shared" ca="1" si="24"/>
        <v>93EFADA5EDAC06F3</v>
      </c>
      <c r="D282" s="5">
        <f ca="1">RAND()*0.1*SUMIFS(Table1[Price], Table1[DriverNationalID], Table8[[#This Row],[DriverNationalID]], Table1[Status], "Done", Table1[EndDateTime], "&lt;="&amp;Table8[[#This Row],[DateTime]])</f>
        <v>867236.88021488045</v>
      </c>
      <c r="E282" s="5">
        <f t="shared" ca="1" si="25"/>
        <v>2.9959515851463336E+22</v>
      </c>
      <c r="F282" t="str">
        <f t="shared" ca="1" si="26"/>
        <v>Successful</v>
      </c>
      <c r="G282">
        <f ca="1">INDEX(Table2[NationalID],RANDBETWEEN(1,COUNT(Table2[NationalID])))</f>
        <v>5921600381</v>
      </c>
    </row>
    <row r="283" spans="1:7" x14ac:dyDescent="0.3">
      <c r="A283" t="str">
        <f t="shared" ca="1" si="22"/>
        <v>99F3EE56-181A-2043-B1CC-59D82C9EF0B4</v>
      </c>
      <c r="B283" s="1">
        <f t="shared" ca="1" si="23"/>
        <v>44075.956323656363</v>
      </c>
      <c r="C283" t="str">
        <f t="shared" ca="1" si="24"/>
        <v>0B0C90A9AC70660C</v>
      </c>
      <c r="D283" s="5">
        <f ca="1">RAND()*0.1*SUMIFS(Table1[Price], Table1[DriverNationalID], Table8[[#This Row],[DriverNationalID]], Table1[Status], "Done", Table1[EndDateTime], "&lt;="&amp;Table8[[#This Row],[DateTime]])</f>
        <v>387898.95730056142</v>
      </c>
      <c r="E283" s="5">
        <f t="shared" ca="1" si="25"/>
        <v>1.5985228290291371E+22</v>
      </c>
      <c r="F283" t="str">
        <f t="shared" ca="1" si="26"/>
        <v>Successful</v>
      </c>
      <c r="G283">
        <f ca="1">INDEX(Table2[NationalID],RANDBETWEEN(1,COUNT(Table2[NationalID])))</f>
        <v>2533302162</v>
      </c>
    </row>
    <row r="284" spans="1:7" x14ac:dyDescent="0.3">
      <c r="A284" t="str">
        <f t="shared" ca="1" si="22"/>
        <v>A7B57E9F-8049-BD7D-A957-70844359869B</v>
      </c>
      <c r="B284" s="1">
        <f t="shared" ca="1" si="23"/>
        <v>43949.840699179163</v>
      </c>
      <c r="C284" t="str">
        <f t="shared" ca="1" si="24"/>
        <v>244DCAB648C80713</v>
      </c>
      <c r="D284" s="5">
        <f ca="1">RAND()*0.1*SUMIFS(Table1[Price], Table1[DriverNationalID], Table8[[#This Row],[DriverNationalID]], Table1[Status], "Done", Table1[EndDateTime], "&lt;="&amp;Table8[[#This Row],[DateTime]])</f>
        <v>27741.7977742564</v>
      </c>
      <c r="E284" s="5">
        <f t="shared" ca="1" si="25"/>
        <v>1.9517733754436219E+22</v>
      </c>
      <c r="F284" t="str">
        <f t="shared" ca="1" si="26"/>
        <v>Successful</v>
      </c>
      <c r="G284">
        <f ca="1">INDEX(Table2[NationalID],RANDBETWEEN(1,COUNT(Table2[NationalID])))</f>
        <v>2468418955</v>
      </c>
    </row>
    <row r="285" spans="1:7" x14ac:dyDescent="0.3">
      <c r="A285" t="str">
        <f t="shared" ca="1" si="22"/>
        <v>AB0361B6-8AF1-2D19-5D5C-F65FEB942BCB</v>
      </c>
      <c r="B285" s="1">
        <f t="shared" ca="1" si="23"/>
        <v>44710.001073544758</v>
      </c>
      <c r="C285" t="str">
        <f t="shared" ca="1" si="24"/>
        <v>FF691B5DCD09F0CB</v>
      </c>
      <c r="D285" s="5">
        <f ca="1">RAND()*0.1*SUMIFS(Table1[Price], Table1[DriverNationalID], Table8[[#This Row],[DriverNationalID]], Table1[Status], "Done", Table1[EndDateTime], "&lt;="&amp;Table8[[#This Row],[DateTime]])</f>
        <v>643540.59614747635</v>
      </c>
      <c r="E285" s="5">
        <f t="shared" ca="1" si="25"/>
        <v>1.5613528946005187E+22</v>
      </c>
      <c r="F285" t="str">
        <f t="shared" ca="1" si="26"/>
        <v>Successful</v>
      </c>
      <c r="G285">
        <f ca="1">INDEX(Table2[NationalID],RANDBETWEEN(1,COUNT(Table2[NationalID])))</f>
        <v>9832901194</v>
      </c>
    </row>
    <row r="286" spans="1:7" x14ac:dyDescent="0.3">
      <c r="A286" t="str">
        <f t="shared" ca="1" si="22"/>
        <v>57A54E4E-7D1A-E1F6-7142-24C930581E51</v>
      </c>
      <c r="B286" s="1">
        <f t="shared" ca="1" si="23"/>
        <v>44872.617958567615</v>
      </c>
      <c r="C286" t="str">
        <f t="shared" ca="1" si="24"/>
        <v>0D019C84098053E3</v>
      </c>
      <c r="D286" s="5">
        <f ca="1">RAND()*0.1*SUMIFS(Table1[Price], Table1[DriverNationalID], Table8[[#This Row],[DriverNationalID]], Table1[Status], "Done", Table1[EndDateTime], "&lt;="&amp;Table8[[#This Row],[DateTime]])</f>
        <v>1073087.9221394423</v>
      </c>
      <c r="E286" s="5">
        <f t="shared" ca="1" si="25"/>
        <v>5.3563009535591817E+22</v>
      </c>
      <c r="F286" t="str">
        <f t="shared" ca="1" si="26"/>
        <v>Successful</v>
      </c>
      <c r="G286">
        <f ca="1">INDEX(Table2[NationalID],RANDBETWEEN(1,COUNT(Table2[NationalID])))</f>
        <v>4321842344</v>
      </c>
    </row>
    <row r="287" spans="1:7" x14ac:dyDescent="0.3">
      <c r="A287" t="str">
        <f t="shared" ca="1" si="22"/>
        <v>D186D533-9F0E-A6A8-1EBE-64E9C31C9D05</v>
      </c>
      <c r="B287" s="1">
        <f t="shared" ca="1" si="23"/>
        <v>44603.053551833211</v>
      </c>
      <c r="C287" t="str">
        <f t="shared" ca="1" si="24"/>
        <v>8D4439C5967E0252</v>
      </c>
      <c r="D287" s="5">
        <f ca="1">RAND()*0.1*SUMIFS(Table1[Price], Table1[DriverNationalID], Table8[[#This Row],[DriverNationalID]], Table1[Status], "Done", Table1[EndDateTime], "&lt;="&amp;Table8[[#This Row],[DateTime]])</f>
        <v>643973.75708497036</v>
      </c>
      <c r="E287" s="5">
        <f t="shared" ca="1" si="25"/>
        <v>5.7198715362463072E+22</v>
      </c>
      <c r="F287" t="str">
        <f t="shared" ca="1" si="26"/>
        <v>Failed</v>
      </c>
      <c r="G287">
        <f ca="1">INDEX(Table2[NationalID],RANDBETWEEN(1,COUNT(Table2[NationalID])))</f>
        <v>3962670104</v>
      </c>
    </row>
    <row r="288" spans="1:7" x14ac:dyDescent="0.3">
      <c r="A288" t="str">
        <f t="shared" ca="1" si="22"/>
        <v>41A556E0-69DD-3A7C-B187-C7D3C5BC2107</v>
      </c>
      <c r="B288" s="1">
        <f t="shared" ca="1" si="23"/>
        <v>44274.73962371322</v>
      </c>
      <c r="C288" t="str">
        <f t="shared" ca="1" si="24"/>
        <v>8CE48A50B310594E</v>
      </c>
      <c r="D288" s="5">
        <f ca="1">RAND()*0.1*SUMIFS(Table1[Price], Table1[DriverNationalID], Table8[[#This Row],[DriverNationalID]], Table1[Status], "Done", Table1[EndDateTime], "&lt;="&amp;Table8[[#This Row],[DateTime]])</f>
        <v>663690.93169292447</v>
      </c>
      <c r="E288" s="5">
        <f t="shared" ca="1" si="25"/>
        <v>7.9403848665245365E+22</v>
      </c>
      <c r="F288" t="str">
        <f t="shared" ca="1" si="26"/>
        <v>Successful</v>
      </c>
      <c r="G288">
        <f ca="1">INDEX(Table2[NationalID],RANDBETWEEN(1,COUNT(Table2[NationalID])))</f>
        <v>4914768620</v>
      </c>
    </row>
    <row r="289" spans="1:7" x14ac:dyDescent="0.3">
      <c r="A289" t="str">
        <f t="shared" ca="1" si="22"/>
        <v>4FC7B572-3FB2-20B3-CCEF-A1E7B5864E8A</v>
      </c>
      <c r="B289" s="1">
        <f t="shared" ca="1" si="23"/>
        <v>44360.345290815421</v>
      </c>
      <c r="C289" t="str">
        <f t="shared" ca="1" si="24"/>
        <v>8F1F937A07A29E70</v>
      </c>
      <c r="D289" s="5">
        <f ca="1">RAND()*0.1*SUMIFS(Table1[Price], Table1[DriverNationalID], Table8[[#This Row],[DriverNationalID]], Table1[Status], "Done", Table1[EndDateTime], "&lt;="&amp;Table8[[#This Row],[DateTime]])</f>
        <v>18136.78292716121</v>
      </c>
      <c r="E289" s="5">
        <f t="shared" ca="1" si="25"/>
        <v>6.530154446660981E+22</v>
      </c>
      <c r="F289" t="str">
        <f t="shared" ca="1" si="26"/>
        <v>Successful</v>
      </c>
      <c r="G289">
        <f ca="1">INDEX(Table2[NationalID],RANDBETWEEN(1,COUNT(Table2[NationalID])))</f>
        <v>3410735775</v>
      </c>
    </row>
    <row r="290" spans="1:7" x14ac:dyDescent="0.3">
      <c r="A290" t="str">
        <f t="shared" ca="1" si="22"/>
        <v>44B19999-88C8-C20C-E7F1-6B69C9FB29B1</v>
      </c>
      <c r="B290" s="1">
        <f t="shared" ca="1" si="23"/>
        <v>43859.059962955806</v>
      </c>
      <c r="C290" t="str">
        <f t="shared" ca="1" si="24"/>
        <v>EDF1DE74449F8B17</v>
      </c>
      <c r="D290" s="5">
        <f ca="1">RAND()*0.1*SUMIFS(Table1[Price], Table1[DriverNationalID], Table8[[#This Row],[DriverNationalID]], Table1[Status], "Done", Table1[EndDateTime], "&lt;="&amp;Table8[[#This Row],[DateTime]])</f>
        <v>30076.748007602724</v>
      </c>
      <c r="E290" s="5">
        <f t="shared" ca="1" si="25"/>
        <v>2.3417337518557061E+22</v>
      </c>
      <c r="F290" t="str">
        <f t="shared" ca="1" si="26"/>
        <v>Successful</v>
      </c>
      <c r="G290">
        <f ca="1">INDEX(Table2[NationalID],RANDBETWEEN(1,COUNT(Table2[NationalID])))</f>
        <v>2778982165</v>
      </c>
    </row>
    <row r="291" spans="1:7" x14ac:dyDescent="0.3">
      <c r="A291" t="str">
        <f t="shared" ca="1" si="22"/>
        <v>369798B1-D36E-5760-9656-DE63DF4E1BB1</v>
      </c>
      <c r="B291" s="1">
        <f t="shared" ca="1" si="23"/>
        <v>43989.635949791933</v>
      </c>
      <c r="C291" t="str">
        <f t="shared" ca="1" si="24"/>
        <v>42A365F366207EFF</v>
      </c>
      <c r="D291" s="5">
        <f ca="1">RAND()*0.1*SUMIFS(Table1[Price], Table1[DriverNationalID], Table8[[#This Row],[DriverNationalID]], Table1[Status], "Done", Table1[EndDateTime], "&lt;="&amp;Table8[[#This Row],[DateTime]])</f>
        <v>233158.78752130724</v>
      </c>
      <c r="E291" s="5">
        <f t="shared" ca="1" si="25"/>
        <v>4.9663943033240399E+22</v>
      </c>
      <c r="F291" t="str">
        <f t="shared" ca="1" si="26"/>
        <v>Successful</v>
      </c>
      <c r="G291">
        <f ca="1">INDEX(Table2[NationalID],RANDBETWEEN(1,COUNT(Table2[NationalID])))</f>
        <v>6644044041</v>
      </c>
    </row>
    <row r="292" spans="1:7" x14ac:dyDescent="0.3">
      <c r="A292" t="str">
        <f t="shared" ca="1" si="22"/>
        <v>FA8F4F94-639F-F4EC-265C-EE50FD6B2AB7</v>
      </c>
      <c r="B292" s="1">
        <f t="shared" ca="1" si="23"/>
        <v>44854.559734723312</v>
      </c>
      <c r="C292" t="str">
        <f t="shared" ca="1" si="24"/>
        <v>319083DB1CB68BB7</v>
      </c>
      <c r="D292" s="5">
        <f ca="1">RAND()*0.1*SUMIFS(Table1[Price], Table1[DriverNationalID], Table8[[#This Row],[DriverNationalID]], Table1[Status], "Done", Table1[EndDateTime], "&lt;="&amp;Table8[[#This Row],[DateTime]])</f>
        <v>3690534.7729540057</v>
      </c>
      <c r="E292" s="5">
        <f t="shared" ca="1" si="25"/>
        <v>6.7221066301425328E+22</v>
      </c>
      <c r="F292" t="str">
        <f t="shared" ca="1" si="26"/>
        <v>Successful</v>
      </c>
      <c r="G292">
        <f ca="1">INDEX(Table2[NationalID],RANDBETWEEN(1,COUNT(Table2[NationalID])))</f>
        <v>8956664512</v>
      </c>
    </row>
    <row r="293" spans="1:7" x14ac:dyDescent="0.3">
      <c r="A293" t="str">
        <f t="shared" ca="1" si="22"/>
        <v>A56A57BF-C96E-57D2-9C91-38F6A781AEA1</v>
      </c>
      <c r="B293" s="1">
        <f t="shared" ca="1" si="23"/>
        <v>44138.145984028277</v>
      </c>
      <c r="C293" t="str">
        <f t="shared" ca="1" si="24"/>
        <v>7F4C1C06C1DF552F</v>
      </c>
      <c r="D293" s="5">
        <f ca="1">RAND()*0.1*SUMIFS(Table1[Price], Table1[DriverNationalID], Table8[[#This Row],[DriverNationalID]], Table1[Status], "Done", Table1[EndDateTime], "&lt;="&amp;Table8[[#This Row],[DateTime]])</f>
        <v>185935.36721935219</v>
      </c>
      <c r="E293" s="5">
        <f t="shared" ca="1" si="25"/>
        <v>5.2481487584315453E+22</v>
      </c>
      <c r="F293" t="str">
        <f t="shared" ca="1" si="26"/>
        <v>Successful</v>
      </c>
      <c r="G293">
        <f ca="1">INDEX(Table2[NationalID],RANDBETWEEN(1,COUNT(Table2[NationalID])))</f>
        <v>1051887412</v>
      </c>
    </row>
    <row r="294" spans="1:7" x14ac:dyDescent="0.3">
      <c r="A294" t="str">
        <f t="shared" ca="1" si="22"/>
        <v>24E395A2-BC39-7C1D-3FEF-FBD330AA6284</v>
      </c>
      <c r="B294" s="1">
        <f t="shared" ca="1" si="23"/>
        <v>44212.626154460806</v>
      </c>
      <c r="C294" t="str">
        <f t="shared" ca="1" si="24"/>
        <v>D42D57C0730CED17</v>
      </c>
      <c r="D294" s="5">
        <f ca="1">RAND()*0.1*SUMIFS(Table1[Price], Table1[DriverNationalID], Table8[[#This Row],[DriverNationalID]], Table1[Status], "Done", Table1[EndDateTime], "&lt;="&amp;Table8[[#This Row],[DateTime]])</f>
        <v>875438.59775670967</v>
      </c>
      <c r="E294" s="5">
        <f t="shared" ca="1" si="25"/>
        <v>1.3184167471470397E+22</v>
      </c>
      <c r="F294" t="str">
        <f t="shared" ca="1" si="26"/>
        <v>Successful</v>
      </c>
      <c r="G294">
        <f ca="1">INDEX(Table2[NationalID],RANDBETWEEN(1,COUNT(Table2[NationalID])))</f>
        <v>5757649189</v>
      </c>
    </row>
    <row r="295" spans="1:7" x14ac:dyDescent="0.3">
      <c r="A295" t="str">
        <f t="shared" ca="1" si="22"/>
        <v>2815980C-43C6-83EF-FB78-940202614495</v>
      </c>
      <c r="B295" s="1">
        <f t="shared" ca="1" si="23"/>
        <v>44113.791312290647</v>
      </c>
      <c r="C295" t="str">
        <f t="shared" ca="1" si="24"/>
        <v>593368FF9A746BF1</v>
      </c>
      <c r="D295" s="5">
        <f ca="1">RAND()*0.1*SUMIFS(Table1[Price], Table1[DriverNationalID], Table8[[#This Row],[DriverNationalID]], Table1[Status], "Done", Table1[EndDateTime], "&lt;="&amp;Table8[[#This Row],[DateTime]])</f>
        <v>756974.26428903581</v>
      </c>
      <c r="E295" s="5">
        <f t="shared" ca="1" si="25"/>
        <v>7.2171450158051479E+22</v>
      </c>
      <c r="F295" t="str">
        <f t="shared" ca="1" si="26"/>
        <v>Successful</v>
      </c>
      <c r="G295">
        <f ca="1">INDEX(Table2[NationalID],RANDBETWEEN(1,COUNT(Table2[NationalID])))</f>
        <v>1519772513</v>
      </c>
    </row>
    <row r="296" spans="1:7" x14ac:dyDescent="0.3">
      <c r="A296" t="str">
        <f t="shared" ca="1" si="22"/>
        <v>3612DF0D-88C3-77AA-506E-1155EEB555A2</v>
      </c>
      <c r="B296" s="1">
        <f t="shared" ca="1" si="23"/>
        <v>43923.915275180603</v>
      </c>
      <c r="C296" t="str">
        <f t="shared" ca="1" si="24"/>
        <v>C3E4915F67CE5674</v>
      </c>
      <c r="D296" s="5">
        <f ca="1">RAND()*0.1*SUMIFS(Table1[Price], Table1[DriverNationalID], Table8[[#This Row],[DriverNationalID]], Table1[Status], "Done", Table1[EndDateTime], "&lt;="&amp;Table8[[#This Row],[DateTime]])</f>
        <v>112027.80284807469</v>
      </c>
      <c r="E296" s="5">
        <f t="shared" ca="1" si="25"/>
        <v>3.7210934104850619E+22</v>
      </c>
      <c r="F296" t="str">
        <f t="shared" ca="1" si="26"/>
        <v>Successful</v>
      </c>
      <c r="G296">
        <f ca="1">INDEX(Table2[NationalID],RANDBETWEEN(1,COUNT(Table2[NationalID])))</f>
        <v>8956664512</v>
      </c>
    </row>
    <row r="297" spans="1:7" x14ac:dyDescent="0.3">
      <c r="A297" t="str">
        <f t="shared" ca="1" si="22"/>
        <v>28041442-C78C-4D4F-6BD3-D99344D6040D</v>
      </c>
      <c r="B297" s="1">
        <f t="shared" ca="1" si="23"/>
        <v>44589.302620645714</v>
      </c>
      <c r="C297" t="str">
        <f t="shared" ca="1" si="24"/>
        <v>20E6EDBF2287D450</v>
      </c>
      <c r="D297" s="5">
        <f ca="1">RAND()*0.1*SUMIFS(Table1[Price], Table1[DriverNationalID], Table8[[#This Row],[DriverNationalID]], Table1[Status], "Done", Table1[EndDateTime], "&lt;="&amp;Table8[[#This Row],[DateTime]])</f>
        <v>586297.23569275357</v>
      </c>
      <c r="E297" s="5">
        <f t="shared" ca="1" si="25"/>
        <v>8.2917636370302776E+22</v>
      </c>
      <c r="F297" t="str">
        <f t="shared" ca="1" si="26"/>
        <v>Successful</v>
      </c>
      <c r="G297">
        <f ca="1">INDEX(Table2[NationalID],RANDBETWEEN(1,COUNT(Table2[NationalID])))</f>
        <v>2468418955</v>
      </c>
    </row>
    <row r="298" spans="1:7" x14ac:dyDescent="0.3">
      <c r="A298" t="str">
        <f t="shared" ca="1" si="22"/>
        <v>CACC1F9D-F453-5FD7-40C3-ED666A364668</v>
      </c>
      <c r="B298" s="1">
        <f t="shared" ca="1" si="23"/>
        <v>44367.949947069006</v>
      </c>
      <c r="C298" t="str">
        <f t="shared" ca="1" si="24"/>
        <v>1396726EC1083429</v>
      </c>
      <c r="D298" s="5">
        <f ca="1">RAND()*0.1*SUMIFS(Table1[Price], Table1[DriverNationalID], Table8[[#This Row],[DriverNationalID]], Table1[Status], "Done", Table1[EndDateTime], "&lt;="&amp;Table8[[#This Row],[DateTime]])</f>
        <v>2102342.6537384242</v>
      </c>
      <c r="E298" s="5">
        <f t="shared" ca="1" si="25"/>
        <v>3.9676186424390338E+22</v>
      </c>
      <c r="F298" t="str">
        <f t="shared" ca="1" si="26"/>
        <v>Successful</v>
      </c>
      <c r="G298">
        <f ca="1">INDEX(Table2[NationalID],RANDBETWEEN(1,COUNT(Table2[NationalID])))</f>
        <v>1519772513</v>
      </c>
    </row>
    <row r="299" spans="1:7" x14ac:dyDescent="0.3">
      <c r="A299" t="str">
        <f t="shared" ca="1" si="22"/>
        <v>33E56167-74B1-AF12-8D8D-B02E2D63775D</v>
      </c>
      <c r="B299" s="1">
        <f t="shared" ca="1" si="23"/>
        <v>44274.327237856407</v>
      </c>
      <c r="C299" t="str">
        <f t="shared" ca="1" si="24"/>
        <v>61D2D0C4E8A99695</v>
      </c>
      <c r="D299" s="5">
        <f ca="1">RAND()*0.1*SUMIFS(Table1[Price], Table1[DriverNationalID], Table8[[#This Row],[DriverNationalID]], Table1[Status], "Done", Table1[EndDateTime], "&lt;="&amp;Table8[[#This Row],[DateTime]])</f>
        <v>1139208.2497024571</v>
      </c>
      <c r="E299" s="5">
        <f t="shared" ca="1" si="25"/>
        <v>6.471581946901804E+22</v>
      </c>
      <c r="F299" t="str">
        <f t="shared" ca="1" si="26"/>
        <v>Successful</v>
      </c>
      <c r="G299">
        <f ca="1">INDEX(Table2[NationalID],RANDBETWEEN(1,COUNT(Table2[NationalID])))</f>
        <v>3410735775</v>
      </c>
    </row>
    <row r="300" spans="1:7" x14ac:dyDescent="0.3">
      <c r="A300" t="str">
        <f t="shared" ca="1" si="22"/>
        <v>D018F03B-B64F-6922-68CF-EC87ACE06690</v>
      </c>
      <c r="B300" s="1">
        <f t="shared" ca="1" si="23"/>
        <v>44111.672964311416</v>
      </c>
      <c r="C300" t="str">
        <f t="shared" ca="1" si="24"/>
        <v>2D8A490288E5FE2D</v>
      </c>
      <c r="D300" s="5">
        <f ca="1">RAND()*0.1*SUMIFS(Table1[Price], Table1[DriverNationalID], Table8[[#This Row],[DriverNationalID]], Table1[Status], "Done", Table1[EndDateTime], "&lt;="&amp;Table8[[#This Row],[DateTime]])</f>
        <v>52432.615339065771</v>
      </c>
      <c r="E300" s="5">
        <f t="shared" ca="1" si="25"/>
        <v>6.9483133963757964E+22</v>
      </c>
      <c r="F300" t="str">
        <f t="shared" ca="1" si="26"/>
        <v>Successful</v>
      </c>
      <c r="G300">
        <f ca="1">INDEX(Table2[NationalID],RANDBETWEEN(1,COUNT(Table2[NationalID])))</f>
        <v>1944091513</v>
      </c>
    </row>
    <row r="301" spans="1:7" x14ac:dyDescent="0.3">
      <c r="A301" t="str">
        <f t="shared" ca="1" si="22"/>
        <v>5770C34F-E90B-2D14-7B16-65DA3661EF68</v>
      </c>
      <c r="B301" s="1">
        <f t="shared" ca="1" si="23"/>
        <v>44359.885141943814</v>
      </c>
      <c r="C301" t="str">
        <f t="shared" ca="1" si="24"/>
        <v>A2539DC4F31FF317</v>
      </c>
      <c r="D301" s="5">
        <f ca="1">RAND()*0.1*SUMIFS(Table1[Price], Table1[DriverNationalID], Table8[[#This Row],[DriverNationalID]], Table1[Status], "Done", Table1[EndDateTime], "&lt;="&amp;Table8[[#This Row],[DateTime]])</f>
        <v>1902317.2227515657</v>
      </c>
      <c r="E301" s="5">
        <f t="shared" ca="1" si="25"/>
        <v>2.8472564220754508E+22</v>
      </c>
      <c r="F301" t="str">
        <f t="shared" ca="1" si="26"/>
        <v>Successful</v>
      </c>
      <c r="G301">
        <f ca="1">INDEX(Table2[NationalID],RANDBETWEEN(1,COUNT(Table2[NationalID])))</f>
        <v>7398653942</v>
      </c>
    </row>
    <row r="302" spans="1:7" x14ac:dyDescent="0.3">
      <c r="A302" t="str">
        <f t="shared" ca="1" si="22"/>
        <v>43DFDC63-9F47-69F4-7508-9B69795E84E5</v>
      </c>
      <c r="B302" s="1">
        <f t="shared" ca="1" si="23"/>
        <v>44590.041150097757</v>
      </c>
      <c r="C302" t="str">
        <f t="shared" ca="1" si="24"/>
        <v>5568DB6FF84B1DF2</v>
      </c>
      <c r="D302" s="5">
        <f ca="1">RAND()*0.1*SUMIFS(Table1[Price], Table1[DriverNationalID], Table8[[#This Row],[DriverNationalID]], Table1[Status], "Done", Table1[EndDateTime], "&lt;="&amp;Table8[[#This Row],[DateTime]])</f>
        <v>654029.53999071871</v>
      </c>
      <c r="E302" s="5">
        <f t="shared" ca="1" si="25"/>
        <v>9.1333383252126158E+22</v>
      </c>
      <c r="F302" t="str">
        <f t="shared" ca="1" si="26"/>
        <v>Successful</v>
      </c>
      <c r="G302">
        <f ca="1">INDEX(Table2[NationalID],RANDBETWEEN(1,COUNT(Table2[NationalID])))</f>
        <v>6890709464</v>
      </c>
    </row>
    <row r="303" spans="1:7" x14ac:dyDescent="0.3">
      <c r="A303" t="str">
        <f t="shared" ca="1" si="22"/>
        <v>DB4240C8-B428-9D65-BA03-55F88015E9B4</v>
      </c>
      <c r="B303" s="1">
        <f t="shared" ca="1" si="23"/>
        <v>43947.740398443319</v>
      </c>
      <c r="C303" t="str">
        <f t="shared" ca="1" si="24"/>
        <v>59C9E38CDEC3032E</v>
      </c>
      <c r="D303" s="5">
        <f ca="1">RAND()*0.1*SUMIFS(Table1[Price], Table1[DriverNationalID], Table8[[#This Row],[DriverNationalID]], Table1[Status], "Done", Table1[EndDateTime], "&lt;="&amp;Table8[[#This Row],[DateTime]])</f>
        <v>103285.68889683449</v>
      </c>
      <c r="E303" s="5">
        <f t="shared" ca="1" si="25"/>
        <v>9.766211624040846E+22</v>
      </c>
      <c r="F303" t="str">
        <f t="shared" ca="1" si="26"/>
        <v>Successful</v>
      </c>
      <c r="G303">
        <f ca="1">INDEX(Table2[NationalID],RANDBETWEEN(1,COUNT(Table2[NationalID])))</f>
        <v>9657531542</v>
      </c>
    </row>
    <row r="304" spans="1:7" x14ac:dyDescent="0.3">
      <c r="A304" t="str">
        <f t="shared" ca="1" si="22"/>
        <v>94D6AC04-3280-1FB8-67F5-631CB740FEC6</v>
      </c>
      <c r="B304" s="1">
        <f t="shared" ca="1" si="23"/>
        <v>44482.067124122783</v>
      </c>
      <c r="C304" t="str">
        <f t="shared" ca="1" si="24"/>
        <v>38518686C57F7777</v>
      </c>
      <c r="D304" s="5">
        <f ca="1">RAND()*0.1*SUMIFS(Table1[Price], Table1[DriverNationalID], Table8[[#This Row],[DriverNationalID]], Table1[Status], "Done", Table1[EndDateTime], "&lt;="&amp;Table8[[#This Row],[DateTime]])</f>
        <v>2511556.9098142241</v>
      </c>
      <c r="E304" s="5">
        <f t="shared" ca="1" si="25"/>
        <v>5.364996938197087E+22</v>
      </c>
      <c r="F304" t="str">
        <f t="shared" ca="1" si="26"/>
        <v>Successful</v>
      </c>
      <c r="G304">
        <f ca="1">INDEX(Table2[NationalID],RANDBETWEEN(1,COUNT(Table2[NationalID])))</f>
        <v>9538425360</v>
      </c>
    </row>
    <row r="305" spans="1:7" x14ac:dyDescent="0.3">
      <c r="A305" t="str">
        <f t="shared" ca="1" si="22"/>
        <v>0B8D6917-C12C-2306-FC2C-8D8A3DB6442A</v>
      </c>
      <c r="B305" s="1">
        <f t="shared" ca="1" si="23"/>
        <v>44309.424577394922</v>
      </c>
      <c r="C305" t="str">
        <f t="shared" ca="1" si="24"/>
        <v>31753120092990EC</v>
      </c>
      <c r="D305" s="5">
        <f ca="1">RAND()*0.1*SUMIFS(Table1[Price], Table1[DriverNationalID], Table8[[#This Row],[DriverNationalID]], Table1[Status], "Done", Table1[EndDateTime], "&lt;="&amp;Table8[[#This Row],[DateTime]])</f>
        <v>1325401.0641468745</v>
      </c>
      <c r="E305" s="5">
        <f t="shared" ca="1" si="25"/>
        <v>4.7517193769835878E+22</v>
      </c>
      <c r="F305" t="str">
        <f t="shared" ca="1" si="26"/>
        <v>Successful</v>
      </c>
      <c r="G305">
        <f ca="1">INDEX(Table2[NationalID],RANDBETWEEN(1,COUNT(Table2[NationalID])))</f>
        <v>6742499790</v>
      </c>
    </row>
    <row r="306" spans="1:7" x14ac:dyDescent="0.3">
      <c r="A306" t="str">
        <f t="shared" ca="1" si="22"/>
        <v>CC0265B5-0AD1-A5DA-7BC7-AD82D0B0AFF8</v>
      </c>
      <c r="B306" s="1">
        <f t="shared" ca="1" si="23"/>
        <v>44773.379267594682</v>
      </c>
      <c r="C306" t="str">
        <f t="shared" ca="1" si="24"/>
        <v>36BEB5E5710CE1FE</v>
      </c>
      <c r="D306" s="5">
        <f ca="1">RAND()*0.1*SUMIFS(Table1[Price], Table1[DriverNationalID], Table8[[#This Row],[DriverNationalID]], Table1[Status], "Done", Table1[EndDateTime], "&lt;="&amp;Table8[[#This Row],[DateTime]])</f>
        <v>1388550.7622658326</v>
      </c>
      <c r="E306" s="5">
        <f t="shared" ca="1" si="25"/>
        <v>3.1273911245010383E+22</v>
      </c>
      <c r="F306" t="str">
        <f t="shared" ca="1" si="26"/>
        <v>Successful</v>
      </c>
      <c r="G306">
        <f ca="1">INDEX(Table2[NationalID],RANDBETWEEN(1,COUNT(Table2[NationalID])))</f>
        <v>1944091513</v>
      </c>
    </row>
    <row r="307" spans="1:7" x14ac:dyDescent="0.3">
      <c r="A307" t="str">
        <f t="shared" ca="1" si="22"/>
        <v>D60E4879-D18B-FA0E-F9AB-16A6BEC41E2F</v>
      </c>
      <c r="B307" s="1">
        <f t="shared" ca="1" si="23"/>
        <v>44806.832322604569</v>
      </c>
      <c r="C307" t="str">
        <f t="shared" ca="1" si="24"/>
        <v>4F7A6DB00DD5D80A</v>
      </c>
      <c r="D307" s="5">
        <f ca="1">RAND()*0.1*SUMIFS(Table1[Price], Table1[DriverNationalID], Table8[[#This Row],[DriverNationalID]], Table1[Status], "Done", Table1[EndDateTime], "&lt;="&amp;Table8[[#This Row],[DateTime]])</f>
        <v>1567603.9826554502</v>
      </c>
      <c r="E307" s="5">
        <f t="shared" ca="1" si="25"/>
        <v>2.1818418968924288E+22</v>
      </c>
      <c r="F307" t="str">
        <f t="shared" ca="1" si="26"/>
        <v>Successful</v>
      </c>
      <c r="G307">
        <f ca="1">INDEX(Table2[NationalID],RANDBETWEEN(1,COUNT(Table2[NationalID])))</f>
        <v>6742499790</v>
      </c>
    </row>
    <row r="308" spans="1:7" x14ac:dyDescent="0.3">
      <c r="A308" t="str">
        <f t="shared" ca="1" si="22"/>
        <v>EB178812-F43A-BB9F-5379-0A458FADF129</v>
      </c>
      <c r="B308" s="1">
        <f t="shared" ca="1" si="23"/>
        <v>44403.050082523485</v>
      </c>
      <c r="C308" t="str">
        <f t="shared" ca="1" si="24"/>
        <v>ABFE2BFADA2B90E7</v>
      </c>
      <c r="D308" s="5">
        <f ca="1">RAND()*0.1*SUMIFS(Table1[Price], Table1[DriverNationalID], Table8[[#This Row],[DriverNationalID]], Table1[Status], "Done", Table1[EndDateTime], "&lt;="&amp;Table8[[#This Row],[DateTime]])</f>
        <v>982139.51547684951</v>
      </c>
      <c r="E308" s="5">
        <f t="shared" ca="1" si="25"/>
        <v>4.4720756350897688E+22</v>
      </c>
      <c r="F308" t="str">
        <f t="shared" ca="1" si="26"/>
        <v>Failed</v>
      </c>
      <c r="G308">
        <f ca="1">INDEX(Table2[NationalID],RANDBETWEEN(1,COUNT(Table2[NationalID])))</f>
        <v>8125817510</v>
      </c>
    </row>
    <row r="309" spans="1:7" x14ac:dyDescent="0.3">
      <c r="A309" t="str">
        <f t="shared" ca="1" si="22"/>
        <v>FD86F321-4B18-97F4-5062-CC6B36B269D0</v>
      </c>
      <c r="B309" s="1">
        <f t="shared" ca="1" si="23"/>
        <v>43883.137311928171</v>
      </c>
      <c r="C309" t="str">
        <f t="shared" ca="1" si="24"/>
        <v>05C31066293D8000</v>
      </c>
      <c r="D309" s="5">
        <f ca="1">RAND()*0.1*SUMIFS(Table1[Price], Table1[DriverNationalID], Table8[[#This Row],[DriverNationalID]], Table1[Status], "Done", Table1[EndDateTime], "&lt;="&amp;Table8[[#This Row],[DateTime]])</f>
        <v>101252.19220546553</v>
      </c>
      <c r="E309" s="5">
        <f t="shared" ca="1" si="25"/>
        <v>7.1423564529705062E+22</v>
      </c>
      <c r="F309" t="str">
        <f t="shared" ca="1" si="26"/>
        <v>Successful</v>
      </c>
      <c r="G309">
        <f ca="1">INDEX(Table2[NationalID],RANDBETWEEN(1,COUNT(Table2[NationalID])))</f>
        <v>7957409829</v>
      </c>
    </row>
    <row r="310" spans="1:7" x14ac:dyDescent="0.3">
      <c r="A310" t="str">
        <f t="shared" ca="1" si="22"/>
        <v>1CDD1E62-5E66-075C-CD6A-5A8D310A3141</v>
      </c>
      <c r="B310" s="1">
        <f t="shared" ca="1" si="23"/>
        <v>44267.708056716154</v>
      </c>
      <c r="C310" t="str">
        <f t="shared" ca="1" si="24"/>
        <v>29A6939722FF1165</v>
      </c>
      <c r="D310" s="5">
        <f ca="1">RAND()*0.1*SUMIFS(Table1[Price], Table1[DriverNationalID], Table8[[#This Row],[DriverNationalID]], Table1[Status], "Done", Table1[EndDateTime], "&lt;="&amp;Table8[[#This Row],[DateTime]])</f>
        <v>1178878.2944958534</v>
      </c>
      <c r="E310" s="5">
        <f t="shared" ca="1" si="25"/>
        <v>7.4394764549752164E+22</v>
      </c>
      <c r="F310" t="str">
        <f t="shared" ca="1" si="26"/>
        <v>Successful</v>
      </c>
      <c r="G310">
        <f ca="1">INDEX(Table2[NationalID],RANDBETWEEN(1,COUNT(Table2[NationalID])))</f>
        <v>3962670104</v>
      </c>
    </row>
    <row r="311" spans="1:7" x14ac:dyDescent="0.3">
      <c r="A311" t="str">
        <f t="shared" ca="1" si="22"/>
        <v>93AA8429-FACD-B587-8853-D9065E59A127</v>
      </c>
      <c r="B311" s="1">
        <f t="shared" ca="1" si="23"/>
        <v>44182.858955434407</v>
      </c>
      <c r="C311" t="str">
        <f t="shared" ca="1" si="24"/>
        <v>BF4494971D080D67</v>
      </c>
      <c r="D311" s="5">
        <f ca="1">RAND()*0.1*SUMIFS(Table1[Price], Table1[DriverNationalID], Table8[[#This Row],[DriverNationalID]], Table1[Status], "Done", Table1[EndDateTime], "&lt;="&amp;Table8[[#This Row],[DateTime]])</f>
        <v>232482.47909268708</v>
      </c>
      <c r="E311" s="5">
        <f t="shared" ca="1" si="25"/>
        <v>3.6956757601756192E+22</v>
      </c>
      <c r="F311" t="str">
        <f t="shared" ca="1" si="26"/>
        <v>Successful</v>
      </c>
      <c r="G311">
        <f ca="1">INDEX(Table2[NationalID],RANDBETWEEN(1,COUNT(Table2[NationalID])))</f>
        <v>9695451318</v>
      </c>
    </row>
    <row r="312" spans="1:7" x14ac:dyDescent="0.3">
      <c r="A312" t="str">
        <f t="shared" ca="1" si="22"/>
        <v>FE3D4279-6F58-A690-B6D8-FE2F339BC212</v>
      </c>
      <c r="B312" s="1">
        <f t="shared" ca="1" si="23"/>
        <v>44437.909939014986</v>
      </c>
      <c r="C312" t="str">
        <f t="shared" ca="1" si="24"/>
        <v>5FA067267E5938AD</v>
      </c>
      <c r="D312" s="5">
        <f ca="1">RAND()*0.1*SUMIFS(Table1[Price], Table1[DriverNationalID], Table8[[#This Row],[DriverNationalID]], Table1[Status], "Done", Table1[EndDateTime], "&lt;="&amp;Table8[[#This Row],[DateTime]])</f>
        <v>1142313.2838285244</v>
      </c>
      <c r="E312" s="5">
        <f t="shared" ca="1" si="25"/>
        <v>5.8305754475787064E+22</v>
      </c>
      <c r="F312" t="str">
        <f t="shared" ca="1" si="26"/>
        <v>Successful</v>
      </c>
      <c r="G312">
        <f ca="1">INDEX(Table2[NationalID],RANDBETWEEN(1,COUNT(Table2[NationalID])))</f>
        <v>2468418955</v>
      </c>
    </row>
    <row r="313" spans="1:7" x14ac:dyDescent="0.3">
      <c r="A313" t="str">
        <f t="shared" ca="1" si="22"/>
        <v>A3113860-13E2-1A2A-7974-6957E80CE4DB</v>
      </c>
      <c r="B313" s="1">
        <f t="shared" ca="1" si="23"/>
        <v>44909.869379037722</v>
      </c>
      <c r="C313" t="str">
        <f t="shared" ca="1" si="24"/>
        <v>5555FFFFC41AD4DC</v>
      </c>
      <c r="D313" s="5">
        <f ca="1">RAND()*0.1*SUMIFS(Table1[Price], Table1[DriverNationalID], Table8[[#This Row],[DriverNationalID]], Table1[Status], "Done", Table1[EndDateTime], "&lt;="&amp;Table8[[#This Row],[DateTime]])</f>
        <v>1534302.3177625868</v>
      </c>
      <c r="E313" s="5">
        <f t="shared" ca="1" si="25"/>
        <v>8.6156535287837308E+22</v>
      </c>
      <c r="F313" t="str">
        <f t="shared" ca="1" si="26"/>
        <v>Successful</v>
      </c>
      <c r="G313">
        <f ca="1">INDEX(Table2[NationalID],RANDBETWEEN(1,COUNT(Table2[NationalID])))</f>
        <v>3962670104</v>
      </c>
    </row>
    <row r="314" spans="1:7" x14ac:dyDescent="0.3">
      <c r="A314" t="str">
        <f t="shared" ca="1" si="22"/>
        <v>1E78F61A-1828-785D-9B40-E77EFB475958</v>
      </c>
      <c r="B314" s="1">
        <f t="shared" ca="1" si="23"/>
        <v>44873.133440621314</v>
      </c>
      <c r="C314" t="str">
        <f t="shared" ca="1" si="24"/>
        <v>D83BF66B87F5F8F0</v>
      </c>
      <c r="D314" s="5">
        <f ca="1">RAND()*0.1*SUMIFS(Table1[Price], Table1[DriverNationalID], Table8[[#This Row],[DriverNationalID]], Table1[Status], "Done", Table1[EndDateTime], "&lt;="&amp;Table8[[#This Row],[DateTime]])</f>
        <v>1761176.8808146566</v>
      </c>
      <c r="E314" s="5">
        <f t="shared" ca="1" si="25"/>
        <v>7.5020123812542363E+22</v>
      </c>
      <c r="F314" t="str">
        <f t="shared" ca="1" si="26"/>
        <v>Successful</v>
      </c>
      <c r="G314">
        <f ca="1">INDEX(Table2[NationalID],RANDBETWEEN(1,COUNT(Table2[NationalID])))</f>
        <v>7957409829</v>
      </c>
    </row>
    <row r="315" spans="1:7" x14ac:dyDescent="0.3">
      <c r="A315" t="str">
        <f t="shared" ca="1" si="22"/>
        <v>7875D573-E876-43ED-FFC4-AFA2D2722858</v>
      </c>
      <c r="B315" s="1">
        <f t="shared" ca="1" si="23"/>
        <v>44307.552249682929</v>
      </c>
      <c r="C315" t="str">
        <f t="shared" ca="1" si="24"/>
        <v>715AEE2EFB5C2528</v>
      </c>
      <c r="D315" s="5">
        <f ca="1">RAND()*0.1*SUMIFS(Table1[Price], Table1[DriverNationalID], Table8[[#This Row],[DriverNationalID]], Table1[Status], "Done", Table1[EndDateTime], "&lt;="&amp;Table8[[#This Row],[DateTime]])</f>
        <v>1436135.1626005443</v>
      </c>
      <c r="E315" s="5">
        <f t="shared" ca="1" si="25"/>
        <v>7.779549781996291E+22</v>
      </c>
      <c r="F315" t="str">
        <f t="shared" ca="1" si="26"/>
        <v>Successful</v>
      </c>
      <c r="G315">
        <f ca="1">INDEX(Table2[NationalID],RANDBETWEEN(1,COUNT(Table2[NationalID])))</f>
        <v>3997161055</v>
      </c>
    </row>
    <row r="316" spans="1:7" x14ac:dyDescent="0.3">
      <c r="A316" t="str">
        <f t="shared" ca="1" si="22"/>
        <v>83178175-3E66-ABA5-B045-691A04D9764B</v>
      </c>
      <c r="B316" s="1">
        <f t="shared" ca="1" si="23"/>
        <v>44002.337007377238</v>
      </c>
      <c r="C316" t="str">
        <f t="shared" ca="1" si="24"/>
        <v>C833D917D9F03162</v>
      </c>
      <c r="D316" s="5">
        <f ca="1">RAND()*0.1*SUMIFS(Table1[Price], Table1[DriverNationalID], Table8[[#This Row],[DriverNationalID]], Table1[Status], "Done", Table1[EndDateTime], "&lt;="&amp;Table8[[#This Row],[DateTime]])</f>
        <v>158595.82015997276</v>
      </c>
      <c r="E316" s="5">
        <f t="shared" ca="1" si="25"/>
        <v>3.7895177744020473E+22</v>
      </c>
      <c r="F316" t="str">
        <f t="shared" ca="1" si="26"/>
        <v>Successful</v>
      </c>
      <c r="G316">
        <f ca="1">INDEX(Table2[NationalID],RANDBETWEEN(1,COUNT(Table2[NationalID])))</f>
        <v>4914768620</v>
      </c>
    </row>
    <row r="317" spans="1:7" x14ac:dyDescent="0.3">
      <c r="A317" t="str">
        <f t="shared" ca="1" si="22"/>
        <v>EE7FA92C-C1C3-D981-B622-4DDA90DB9614</v>
      </c>
      <c r="B317" s="1">
        <f t="shared" ca="1" si="23"/>
        <v>44898.271467877232</v>
      </c>
      <c r="C317" t="str">
        <f t="shared" ca="1" si="24"/>
        <v>7BE19B4142188F2E</v>
      </c>
      <c r="D317" s="5">
        <f ca="1">RAND()*0.1*SUMIFS(Table1[Price], Table1[DriverNationalID], Table8[[#This Row],[DriverNationalID]], Table1[Status], "Done", Table1[EndDateTime], "&lt;="&amp;Table8[[#This Row],[DateTime]])</f>
        <v>2938324.2248902484</v>
      </c>
      <c r="E317" s="5">
        <f t="shared" ca="1" si="25"/>
        <v>1.0212028971442116E+22</v>
      </c>
      <c r="F317" t="str">
        <f t="shared" ca="1" si="26"/>
        <v>Successful</v>
      </c>
      <c r="G317">
        <f ca="1">INDEX(Table2[NationalID],RANDBETWEEN(1,COUNT(Table2[NationalID])))</f>
        <v>4382750849</v>
      </c>
    </row>
    <row r="318" spans="1:7" x14ac:dyDescent="0.3">
      <c r="A318" t="str">
        <f t="shared" ca="1" si="22"/>
        <v>2FEA0939-1378-E9D4-C5CC-D2A833FDCDD6</v>
      </c>
      <c r="B318" s="1">
        <f t="shared" ca="1" si="23"/>
        <v>44335.886646861261</v>
      </c>
      <c r="C318" t="str">
        <f t="shared" ca="1" si="24"/>
        <v>C58648B6CCE3B51D</v>
      </c>
      <c r="D318" s="5">
        <f ca="1">RAND()*0.1*SUMIFS(Table1[Price], Table1[DriverNationalID], Table8[[#This Row],[DriverNationalID]], Table1[Status], "Done", Table1[EndDateTime], "&lt;="&amp;Table8[[#This Row],[DateTime]])</f>
        <v>142571.49877304464</v>
      </c>
      <c r="E318" s="5">
        <f t="shared" ca="1" si="25"/>
        <v>6.3143990105503978E+22</v>
      </c>
      <c r="F318" t="str">
        <f t="shared" ca="1" si="26"/>
        <v>Failed</v>
      </c>
      <c r="G318">
        <f ca="1">INDEX(Table2[NationalID],RANDBETWEEN(1,COUNT(Table2[NationalID])))</f>
        <v>8152833134</v>
      </c>
    </row>
    <row r="319" spans="1:7" x14ac:dyDescent="0.3">
      <c r="A319" t="str">
        <f t="shared" ca="1" si="22"/>
        <v>ABE8D70D-FA1A-D992-A018-2772FAE8321B</v>
      </c>
      <c r="B319" s="1">
        <f t="shared" ca="1" si="23"/>
        <v>44897.066717788221</v>
      </c>
      <c r="C319" t="str">
        <f t="shared" ca="1" si="24"/>
        <v>95F54A68F0D72670</v>
      </c>
      <c r="D319" s="5">
        <f ca="1">RAND()*0.1*SUMIFS(Table1[Price], Table1[DriverNationalID], Table8[[#This Row],[DriverNationalID]], Table1[Status], "Done", Table1[EndDateTime], "&lt;="&amp;Table8[[#This Row],[DateTime]])</f>
        <v>743023.64279253245</v>
      </c>
      <c r="E319" s="5">
        <f t="shared" ca="1" si="25"/>
        <v>9.2469681568120041E+22</v>
      </c>
      <c r="F319" t="str">
        <f t="shared" ca="1" si="26"/>
        <v>Successful</v>
      </c>
      <c r="G319">
        <f ca="1">INDEX(Table2[NationalID],RANDBETWEEN(1,COUNT(Table2[NationalID])))</f>
        <v>9832901194</v>
      </c>
    </row>
    <row r="320" spans="1:7" x14ac:dyDescent="0.3">
      <c r="A320" t="str">
        <f t="shared" ca="1" si="22"/>
        <v>364FD1B8-07C9-9730-2398-D3897E3A2E1C</v>
      </c>
      <c r="B320" s="1">
        <f t="shared" ca="1" si="23"/>
        <v>44251.737096494726</v>
      </c>
      <c r="C320" t="str">
        <f t="shared" ca="1" si="24"/>
        <v>404A22B5B44545C6</v>
      </c>
      <c r="D320" s="5">
        <f ca="1">RAND()*0.1*SUMIFS(Table1[Price], Table1[DriverNationalID], Table8[[#This Row],[DriverNationalID]], Table1[Status], "Done", Table1[EndDateTime], "&lt;="&amp;Table8[[#This Row],[DateTime]])</f>
        <v>448937.63737423549</v>
      </c>
      <c r="E320" s="5">
        <f t="shared" ca="1" si="25"/>
        <v>2.0412220758193701E+22</v>
      </c>
      <c r="F320" t="str">
        <f t="shared" ca="1" si="26"/>
        <v>Successful</v>
      </c>
      <c r="G320">
        <f ca="1">INDEX(Table2[NationalID],RANDBETWEEN(1,COUNT(Table2[NationalID])))</f>
        <v>2478561320</v>
      </c>
    </row>
    <row r="321" spans="1:7" x14ac:dyDescent="0.3">
      <c r="A321" t="str">
        <f t="shared" ca="1" si="22"/>
        <v>41ADB910-4E98-FEBA-97F9-D1E6F02676FE</v>
      </c>
      <c r="B321" s="1">
        <f t="shared" ca="1" si="23"/>
        <v>44268.637218854834</v>
      </c>
      <c r="C321" t="str">
        <f t="shared" ca="1" si="24"/>
        <v>74D67451FE34AC27</v>
      </c>
      <c r="D321" s="5">
        <f ca="1">RAND()*0.1*SUMIFS(Table1[Price], Table1[DriverNationalID], Table8[[#This Row],[DriverNationalID]], Table1[Status], "Done", Table1[EndDateTime], "&lt;="&amp;Table8[[#This Row],[DateTime]])</f>
        <v>1244192.4040463881</v>
      </c>
      <c r="E321" s="5">
        <f t="shared" ca="1" si="25"/>
        <v>2.2139832906473728E+22</v>
      </c>
      <c r="F321" t="str">
        <f t="shared" ca="1" si="26"/>
        <v>Successful</v>
      </c>
      <c r="G321">
        <f ca="1">INDEX(Table2[NationalID],RANDBETWEEN(1,COUNT(Table2[NationalID])))</f>
        <v>8152833134</v>
      </c>
    </row>
    <row r="322" spans="1:7" x14ac:dyDescent="0.3">
      <c r="A322" t="str">
        <f t="shared" ca="1" si="22"/>
        <v>4F48FCCF-37AB-38BE-B1A2-C8EFF3A6E646</v>
      </c>
      <c r="B322" s="1">
        <f t="shared" ca="1" si="23"/>
        <v>44737.37950774005</v>
      </c>
      <c r="C322" t="str">
        <f t="shared" ca="1" si="24"/>
        <v>51FDA7DCCA3704F4</v>
      </c>
      <c r="D322" s="5">
        <f ca="1">RAND()*0.1*SUMIFS(Table1[Price], Table1[DriverNationalID], Table8[[#This Row],[DriverNationalID]], Table1[Status], "Done", Table1[EndDateTime], "&lt;="&amp;Table8[[#This Row],[DateTime]])</f>
        <v>1122646.1370124612</v>
      </c>
      <c r="E322" s="5">
        <f t="shared" ca="1" si="25"/>
        <v>7.8239539222676924E+22</v>
      </c>
      <c r="F322" t="str">
        <f t="shared" ca="1" si="26"/>
        <v>Successful</v>
      </c>
      <c r="G322">
        <f ca="1">INDEX(Table2[NationalID],RANDBETWEEN(1,COUNT(Table2[NationalID])))</f>
        <v>4382750849</v>
      </c>
    </row>
    <row r="323" spans="1:7" x14ac:dyDescent="0.3">
      <c r="A323" t="str">
        <f t="shared" ref="A323:A386" ca="1" si="2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55B62D1A-6194-488A-0F64-2FEE495BA353</v>
      </c>
      <c r="B323" s="1">
        <f t="shared" ref="B323:B386" ca="1" si="28">RAND()*(DATEVALUE("2022-12-31 23:59:59")-DATEVALUE("2020-01-01 00:00:00"))+DATEVALUE("2020-01-01 00:00:00")</f>
        <v>44766.315893002749</v>
      </c>
      <c r="C323" t="str">
        <f t="shared" ref="C323:C386" ca="1" si="29">DEC2HEX(RANDBETWEEN(0,POWER(2,32)-1),8)&amp;DEC2HEX(RANDBETWEEN(0,POWER(2,32)-1),8)</f>
        <v>42C9EA7F6CFE8969</v>
      </c>
      <c r="D323" s="5">
        <f ca="1">RAND()*0.1*SUMIFS(Table1[Price], Table1[DriverNationalID], Table8[[#This Row],[DriverNationalID]], Table1[Status], "Done", Table1[EndDateTime], "&lt;="&amp;Table8[[#This Row],[DateTime]])</f>
        <v>1418271.1082565102</v>
      </c>
      <c r="E323" s="5">
        <f t="shared" ref="E323:E386" ca="1" si="30">RANDBETWEEN(POWER(10,22), POWER(10,23)-1)</f>
        <v>7.1545681704650986E+22</v>
      </c>
      <c r="F323" t="str">
        <f t="shared" ref="F323:F386" ca="1" si="31">IF(RAND()&gt;=0.92, "Failed", "Successful")</f>
        <v>Successful</v>
      </c>
      <c r="G323">
        <f ca="1">INDEX(Table2[NationalID],RANDBETWEEN(1,COUNT(Table2[NationalID])))</f>
        <v>1051887412</v>
      </c>
    </row>
    <row r="324" spans="1:7" x14ac:dyDescent="0.3">
      <c r="A324" t="str">
        <f t="shared" ca="1" si="27"/>
        <v>67C95662-62FA-D21B-A082-0216C24906F7</v>
      </c>
      <c r="B324" s="1">
        <f t="shared" ca="1" si="28"/>
        <v>44429.666147096941</v>
      </c>
      <c r="C324" t="str">
        <f t="shared" ca="1" si="29"/>
        <v>E0BD94DB46B827E7</v>
      </c>
      <c r="D324" s="5">
        <f ca="1">RAND()*0.1*SUMIFS(Table1[Price], Table1[DriverNationalID], Table8[[#This Row],[DriverNationalID]], Table1[Status], "Done", Table1[EndDateTime], "&lt;="&amp;Table8[[#This Row],[DateTime]])</f>
        <v>156828.32347395812</v>
      </c>
      <c r="E324" s="5">
        <f t="shared" ca="1" si="30"/>
        <v>7.9674750875386893E+22</v>
      </c>
      <c r="F324" t="str">
        <f t="shared" ca="1" si="31"/>
        <v>Successful</v>
      </c>
      <c r="G324">
        <f ca="1">INDEX(Table2[NationalID],RANDBETWEEN(1,COUNT(Table2[NationalID])))</f>
        <v>8867415819</v>
      </c>
    </row>
    <row r="325" spans="1:7" x14ac:dyDescent="0.3">
      <c r="A325" t="str">
        <f t="shared" ca="1" si="27"/>
        <v>92A4D34B-861D-BA49-F4C9-F19308ED233F</v>
      </c>
      <c r="B325" s="1">
        <f t="shared" ca="1" si="28"/>
        <v>44045.424953044399</v>
      </c>
      <c r="C325" t="str">
        <f t="shared" ca="1" si="29"/>
        <v>3C31F8B281F47F3B</v>
      </c>
      <c r="D325" s="5">
        <f ca="1">RAND()*0.1*SUMIFS(Table1[Price], Table1[DriverNationalID], Table8[[#This Row],[DriverNationalID]], Table1[Status], "Done", Table1[EndDateTime], "&lt;="&amp;Table8[[#This Row],[DateTime]])</f>
        <v>256607.07064942535</v>
      </c>
      <c r="E325" s="5">
        <f t="shared" ca="1" si="30"/>
        <v>7.644242422436557E+22</v>
      </c>
      <c r="F325" t="str">
        <f t="shared" ca="1" si="31"/>
        <v>Successful</v>
      </c>
      <c r="G325">
        <f ca="1">INDEX(Table2[NationalID],RANDBETWEEN(1,COUNT(Table2[NationalID])))</f>
        <v>8956664512</v>
      </c>
    </row>
    <row r="326" spans="1:7" x14ac:dyDescent="0.3">
      <c r="A326" t="str">
        <f t="shared" ca="1" si="27"/>
        <v>BC692B20-848C-A064-1499-0C178F2C38B5</v>
      </c>
      <c r="B326" s="1">
        <f t="shared" ca="1" si="28"/>
        <v>44895.356217811823</v>
      </c>
      <c r="C326" t="str">
        <f t="shared" ca="1" si="29"/>
        <v>16088B965A7A6CA9</v>
      </c>
      <c r="D326" s="5">
        <f ca="1">RAND()*0.1*SUMIFS(Table1[Price], Table1[DriverNationalID], Table8[[#This Row],[DriverNationalID]], Table1[Status], "Done", Table1[EndDateTime], "&lt;="&amp;Table8[[#This Row],[DateTime]])</f>
        <v>2686023.8663071129</v>
      </c>
      <c r="E326" s="5">
        <f t="shared" ca="1" si="30"/>
        <v>8.2126831966261378E+22</v>
      </c>
      <c r="F326" t="str">
        <f t="shared" ca="1" si="31"/>
        <v>Successful</v>
      </c>
      <c r="G326">
        <f ca="1">INDEX(Table2[NationalID],RANDBETWEEN(1,COUNT(Table2[NationalID])))</f>
        <v>7398653942</v>
      </c>
    </row>
    <row r="327" spans="1:7" x14ac:dyDescent="0.3">
      <c r="A327" t="str">
        <f t="shared" ca="1" si="27"/>
        <v>69B8CACB-2075-A601-FA41-B3E311CA29F5</v>
      </c>
      <c r="B327" s="1">
        <f t="shared" ca="1" si="28"/>
        <v>44112.681672650833</v>
      </c>
      <c r="C327" t="str">
        <f t="shared" ca="1" si="29"/>
        <v>3E75E9526FCF4074</v>
      </c>
      <c r="D327" s="5">
        <f ca="1">RAND()*0.1*SUMIFS(Table1[Price], Table1[DriverNationalID], Table8[[#This Row],[DriverNationalID]], Table1[Status], "Done", Table1[EndDateTime], "&lt;="&amp;Table8[[#This Row],[DateTime]])</f>
        <v>1104808.2562202122</v>
      </c>
      <c r="E327" s="5">
        <f t="shared" ca="1" si="30"/>
        <v>7.749012108818584E+22</v>
      </c>
      <c r="F327" t="str">
        <f t="shared" ca="1" si="31"/>
        <v>Successful</v>
      </c>
      <c r="G327">
        <f ca="1">INDEX(Table2[NationalID],RANDBETWEEN(1,COUNT(Table2[NationalID])))</f>
        <v>3339477099</v>
      </c>
    </row>
    <row r="328" spans="1:7" x14ac:dyDescent="0.3">
      <c r="A328" t="str">
        <f t="shared" ca="1" si="27"/>
        <v>5DDA44DA-3375-2492-9EB1-40D1C72217DC</v>
      </c>
      <c r="B328" s="1">
        <f t="shared" ca="1" si="28"/>
        <v>44021.527294856831</v>
      </c>
      <c r="C328" t="str">
        <f t="shared" ca="1" si="29"/>
        <v>B47222CD872F4E09</v>
      </c>
      <c r="D328" s="5">
        <f ca="1">RAND()*0.1*SUMIFS(Table1[Price], Table1[DriverNationalID], Table8[[#This Row],[DriverNationalID]], Table1[Status], "Done", Table1[EndDateTime], "&lt;="&amp;Table8[[#This Row],[DateTime]])</f>
        <v>484588.08839022415</v>
      </c>
      <c r="E328" s="5">
        <f t="shared" ca="1" si="30"/>
        <v>9.8824656416194414E+22</v>
      </c>
      <c r="F328" t="str">
        <f t="shared" ca="1" si="31"/>
        <v>Successful</v>
      </c>
      <c r="G328">
        <f ca="1">INDEX(Table2[NationalID],RANDBETWEEN(1,COUNT(Table2[NationalID])))</f>
        <v>6659921817</v>
      </c>
    </row>
    <row r="329" spans="1:7" x14ac:dyDescent="0.3">
      <c r="A329" t="str">
        <f t="shared" ca="1" si="27"/>
        <v>9138C826-200D-332C-4C0D-C2746EA53C03</v>
      </c>
      <c r="B329" s="1">
        <f t="shared" ca="1" si="28"/>
        <v>44347.445513628125</v>
      </c>
      <c r="C329" t="str">
        <f t="shared" ca="1" si="29"/>
        <v>93DB9999AEE381D7</v>
      </c>
      <c r="D329" s="5">
        <f ca="1">RAND()*0.1*SUMIFS(Table1[Price], Table1[DriverNationalID], Table8[[#This Row],[DriverNationalID]], Table1[Status], "Done", Table1[EndDateTime], "&lt;="&amp;Table8[[#This Row],[DateTime]])</f>
        <v>401528.8536745506</v>
      </c>
      <c r="E329" s="5">
        <f t="shared" ca="1" si="30"/>
        <v>5.9964082501317642E+22</v>
      </c>
      <c r="F329" t="str">
        <f t="shared" ca="1" si="31"/>
        <v>Successful</v>
      </c>
      <c r="G329">
        <f ca="1">INDEX(Table2[NationalID],RANDBETWEEN(1,COUNT(Table2[NationalID])))</f>
        <v>3113928813</v>
      </c>
    </row>
    <row r="330" spans="1:7" x14ac:dyDescent="0.3">
      <c r="A330" t="str">
        <f t="shared" ca="1" si="27"/>
        <v>05BA6FF9-81FF-7B19-3278-E1C32180C14B</v>
      </c>
      <c r="B330" s="1">
        <f t="shared" ca="1" si="28"/>
        <v>43882.098884407664</v>
      </c>
      <c r="C330" t="str">
        <f t="shared" ca="1" si="29"/>
        <v>0D10D0C7AC854840</v>
      </c>
      <c r="D330" s="5">
        <f ca="1">RAND()*0.1*SUMIFS(Table1[Price], Table1[DriverNationalID], Table8[[#This Row],[DriverNationalID]], Table1[Status], "Done", Table1[EndDateTime], "&lt;="&amp;Table8[[#This Row],[DateTime]])</f>
        <v>125469.63134635055</v>
      </c>
      <c r="E330" s="5">
        <f t="shared" ca="1" si="30"/>
        <v>8.1785639292313331E+22</v>
      </c>
      <c r="F330" t="str">
        <f t="shared" ca="1" si="31"/>
        <v>Successful</v>
      </c>
      <c r="G330">
        <f ca="1">INDEX(Table2[NationalID],RANDBETWEEN(1,COUNT(Table2[NationalID])))</f>
        <v>3852667844</v>
      </c>
    </row>
    <row r="331" spans="1:7" x14ac:dyDescent="0.3">
      <c r="A331" t="str">
        <f t="shared" ca="1" si="27"/>
        <v>586B01E6-0580-7D89-B366-65A436DD70EF</v>
      </c>
      <c r="B331" s="1">
        <f t="shared" ca="1" si="28"/>
        <v>44413.129856558393</v>
      </c>
      <c r="C331" t="str">
        <f t="shared" ca="1" si="29"/>
        <v>8D2F4B9D7D49058E</v>
      </c>
      <c r="D331" s="5">
        <f ca="1">RAND()*0.1*SUMIFS(Table1[Price], Table1[DriverNationalID], Table8[[#This Row],[DriverNationalID]], Table1[Status], "Done", Table1[EndDateTime], "&lt;="&amp;Table8[[#This Row],[DateTime]])</f>
        <v>89576.941075965035</v>
      </c>
      <c r="E331" s="5">
        <f t="shared" ca="1" si="30"/>
        <v>4.6900996209685335E+22</v>
      </c>
      <c r="F331" t="str">
        <f t="shared" ca="1" si="31"/>
        <v>Successful</v>
      </c>
      <c r="G331">
        <f ca="1">INDEX(Table2[NationalID],RANDBETWEEN(1,COUNT(Table2[NationalID])))</f>
        <v>3113928813</v>
      </c>
    </row>
    <row r="332" spans="1:7" x14ac:dyDescent="0.3">
      <c r="A332" t="str">
        <f t="shared" ca="1" si="27"/>
        <v>A82E4B5D-1B8F-EA38-B246-78BF43B14819</v>
      </c>
      <c r="B332" s="1">
        <f t="shared" ca="1" si="28"/>
        <v>43926.621415078363</v>
      </c>
      <c r="C332" t="str">
        <f t="shared" ca="1" si="29"/>
        <v>D5D8EE891FB0B7BE</v>
      </c>
      <c r="D332" s="5">
        <f ca="1">RAND()*0.1*SUMIFS(Table1[Price], Table1[DriverNationalID], Table8[[#This Row],[DriverNationalID]], Table1[Status], "Done", Table1[EndDateTime], "&lt;="&amp;Table8[[#This Row],[DateTime]])</f>
        <v>44052.963333631851</v>
      </c>
      <c r="E332" s="5">
        <f t="shared" ca="1" si="30"/>
        <v>1.8926298070584658E+22</v>
      </c>
      <c r="F332" t="str">
        <f t="shared" ca="1" si="31"/>
        <v>Failed</v>
      </c>
      <c r="G332">
        <f ca="1">INDEX(Table2[NationalID],RANDBETWEEN(1,COUNT(Table2[NationalID])))</f>
        <v>3997161055</v>
      </c>
    </row>
    <row r="333" spans="1:7" x14ac:dyDescent="0.3">
      <c r="A333" t="str">
        <f t="shared" ca="1" si="27"/>
        <v>D51E0947-3C58-0ACE-C3C7-18781A85ABB1</v>
      </c>
      <c r="B333" s="1">
        <f t="shared" ca="1" si="28"/>
        <v>44314.315152071431</v>
      </c>
      <c r="C333" t="str">
        <f t="shared" ca="1" si="29"/>
        <v>E1374DF56AE246E5</v>
      </c>
      <c r="D333" s="5">
        <f ca="1">RAND()*0.1*SUMIFS(Table1[Price], Table1[DriverNationalID], Table8[[#This Row],[DriverNationalID]], Table1[Status], "Done", Table1[EndDateTime], "&lt;="&amp;Table8[[#This Row],[DateTime]])</f>
        <v>111344.11357763359</v>
      </c>
      <c r="E333" s="5">
        <f t="shared" ca="1" si="30"/>
        <v>6.0135970769758746E+22</v>
      </c>
      <c r="F333" t="str">
        <f t="shared" ca="1" si="31"/>
        <v>Successful</v>
      </c>
      <c r="G333">
        <f ca="1">INDEX(Table2[NationalID],RANDBETWEEN(1,COUNT(Table2[NationalID])))</f>
        <v>8822274892</v>
      </c>
    </row>
    <row r="334" spans="1:7" x14ac:dyDescent="0.3">
      <c r="A334" t="str">
        <f t="shared" ca="1" si="27"/>
        <v>87E5F3CE-A29C-B773-E3E9-C389A366DF06</v>
      </c>
      <c r="B334" s="1">
        <f t="shared" ca="1" si="28"/>
        <v>44150.406672863246</v>
      </c>
      <c r="C334" t="str">
        <f t="shared" ca="1" si="29"/>
        <v>F0E5670AEE19AD50</v>
      </c>
      <c r="D334" s="5">
        <f ca="1">RAND()*0.1*SUMIFS(Table1[Price], Table1[DriverNationalID], Table8[[#This Row],[DriverNationalID]], Table1[Status], "Done", Table1[EndDateTime], "&lt;="&amp;Table8[[#This Row],[DateTime]])</f>
        <v>582687.56466257724</v>
      </c>
      <c r="E334" s="5">
        <f t="shared" ca="1" si="30"/>
        <v>7.9182943239846784E+22</v>
      </c>
      <c r="F334" t="str">
        <f t="shared" ca="1" si="31"/>
        <v>Successful</v>
      </c>
      <c r="G334">
        <f ca="1">INDEX(Table2[NationalID],RANDBETWEEN(1,COUNT(Table2[NationalID])))</f>
        <v>3103512817</v>
      </c>
    </row>
    <row r="335" spans="1:7" x14ac:dyDescent="0.3">
      <c r="A335" t="str">
        <f t="shared" ca="1" si="27"/>
        <v>0AE2F436-392E-5DE4-3CF1-B3812EEC2F9F</v>
      </c>
      <c r="B335" s="1">
        <f t="shared" ca="1" si="28"/>
        <v>43850.228524988415</v>
      </c>
      <c r="C335" t="str">
        <f t="shared" ca="1" si="29"/>
        <v>CABCF481AE5F6980</v>
      </c>
      <c r="D335" s="5">
        <f ca="1">RAND()*0.1*SUMIFS(Table1[Price], Table1[DriverNationalID], Table8[[#This Row],[DriverNationalID]], Table1[Status], "Done", Table1[EndDateTime], "&lt;="&amp;Table8[[#This Row],[DateTime]])</f>
        <v>1961.1036693160065</v>
      </c>
      <c r="E335" s="5">
        <f t="shared" ca="1" si="30"/>
        <v>2.6848562111398529E+22</v>
      </c>
      <c r="F335" t="str">
        <f t="shared" ca="1" si="31"/>
        <v>Successful</v>
      </c>
      <c r="G335">
        <f ca="1">INDEX(Table2[NationalID],RANDBETWEEN(1,COUNT(Table2[NationalID])))</f>
        <v>8125817510</v>
      </c>
    </row>
    <row r="336" spans="1:7" x14ac:dyDescent="0.3">
      <c r="A336" t="str">
        <f t="shared" ca="1" si="27"/>
        <v>1CBA8BF9-B6C7-2B61-C75F-07F4304F01E9</v>
      </c>
      <c r="B336" s="1">
        <f t="shared" ca="1" si="28"/>
        <v>44317.894464770106</v>
      </c>
      <c r="C336" t="str">
        <f t="shared" ca="1" si="29"/>
        <v>18AF109B7F2139A1</v>
      </c>
      <c r="D336" s="5">
        <f ca="1">RAND()*0.1*SUMIFS(Table1[Price], Table1[DriverNationalID], Table8[[#This Row],[DriverNationalID]], Table1[Status], "Done", Table1[EndDateTime], "&lt;="&amp;Table8[[#This Row],[DateTime]])</f>
        <v>478120.99720277253</v>
      </c>
      <c r="E336" s="5">
        <f t="shared" ca="1" si="30"/>
        <v>1.2457547504624647E+22</v>
      </c>
      <c r="F336" t="str">
        <f t="shared" ca="1" si="31"/>
        <v>Successful</v>
      </c>
      <c r="G336">
        <f ca="1">INDEX(Table2[NationalID],RANDBETWEEN(1,COUNT(Table2[NationalID])))</f>
        <v>9695451318</v>
      </c>
    </row>
    <row r="337" spans="1:7" x14ac:dyDescent="0.3">
      <c r="A337" t="str">
        <f t="shared" ca="1" si="27"/>
        <v>12E1C969-D7E7-05DA-EA58-D211250F18F6</v>
      </c>
      <c r="B337" s="1">
        <f t="shared" ca="1" si="28"/>
        <v>44565.92753741979</v>
      </c>
      <c r="C337" t="str">
        <f t="shared" ca="1" si="29"/>
        <v>8FDC9D1E8582D6DD</v>
      </c>
      <c r="D337" s="5">
        <f ca="1">RAND()*0.1*SUMIFS(Table1[Price], Table1[DriverNationalID], Table8[[#This Row],[DriverNationalID]], Table1[Status], "Done", Table1[EndDateTime], "&lt;="&amp;Table8[[#This Row],[DateTime]])</f>
        <v>1470368.5092220437</v>
      </c>
      <c r="E337" s="5">
        <f t="shared" ca="1" si="30"/>
        <v>2.8640627020956518E+22</v>
      </c>
      <c r="F337" t="str">
        <f t="shared" ca="1" si="31"/>
        <v>Successful</v>
      </c>
      <c r="G337">
        <f ca="1">INDEX(Table2[NationalID],RANDBETWEEN(1,COUNT(Table2[NationalID])))</f>
        <v>3598869598</v>
      </c>
    </row>
    <row r="338" spans="1:7" x14ac:dyDescent="0.3">
      <c r="A338" t="str">
        <f t="shared" ca="1" si="27"/>
        <v>C295D504-7BE5-6A59-93C2-B5A74BA03300</v>
      </c>
      <c r="B338" s="1">
        <f t="shared" ca="1" si="28"/>
        <v>44080.676845672861</v>
      </c>
      <c r="C338" t="str">
        <f t="shared" ca="1" si="29"/>
        <v>00C9FA115FF87D23</v>
      </c>
      <c r="D338" s="5">
        <f ca="1">RAND()*0.1*SUMIFS(Table1[Price], Table1[DriverNationalID], Table8[[#This Row],[DriverNationalID]], Table1[Status], "Done", Table1[EndDateTime], "&lt;="&amp;Table8[[#This Row],[DateTime]])</f>
        <v>637736.0324143091</v>
      </c>
      <c r="E338" s="5">
        <f t="shared" ca="1" si="30"/>
        <v>9.3832213483954612E+22</v>
      </c>
      <c r="F338" t="str">
        <f t="shared" ca="1" si="31"/>
        <v>Successful</v>
      </c>
      <c r="G338">
        <f ca="1">INDEX(Table2[NationalID],RANDBETWEEN(1,COUNT(Table2[NationalID])))</f>
        <v>7398653942</v>
      </c>
    </row>
    <row r="339" spans="1:7" x14ac:dyDescent="0.3">
      <c r="A339" t="str">
        <f t="shared" ca="1" si="27"/>
        <v>43A3248E-4DB2-19C9-1574-84B9257A4C79</v>
      </c>
      <c r="B339" s="1">
        <f t="shared" ca="1" si="28"/>
        <v>44351.537235021184</v>
      </c>
      <c r="C339" t="str">
        <f t="shared" ca="1" si="29"/>
        <v>7C1426B8D189E7B3</v>
      </c>
      <c r="D339" s="5">
        <f ca="1">RAND()*0.1*SUMIFS(Table1[Price], Table1[DriverNationalID], Table8[[#This Row],[DriverNationalID]], Table1[Status], "Done", Table1[EndDateTime], "&lt;="&amp;Table8[[#This Row],[DateTime]])</f>
        <v>475388.85678956279</v>
      </c>
      <c r="E339" s="5">
        <f t="shared" ca="1" si="30"/>
        <v>9.033195862890474E+22</v>
      </c>
      <c r="F339" t="str">
        <f t="shared" ca="1" si="31"/>
        <v>Successful</v>
      </c>
      <c r="G339">
        <f ca="1">INDEX(Table2[NationalID],RANDBETWEEN(1,COUNT(Table2[NationalID])))</f>
        <v>2759510658</v>
      </c>
    </row>
    <row r="340" spans="1:7" x14ac:dyDescent="0.3">
      <c r="A340" t="str">
        <f t="shared" ca="1" si="27"/>
        <v>4727F80D-F53C-7F8F-A391-0C3864C083D0</v>
      </c>
      <c r="B340" s="1">
        <f t="shared" ca="1" si="28"/>
        <v>44138.800290505154</v>
      </c>
      <c r="C340" t="str">
        <f t="shared" ca="1" si="29"/>
        <v>86D2C0861B3AB2F1</v>
      </c>
      <c r="D340" s="5">
        <f ca="1">RAND()*0.1*SUMIFS(Table1[Price], Table1[DriverNationalID], Table8[[#This Row],[DriverNationalID]], Table1[Status], "Done", Table1[EndDateTime], "&lt;="&amp;Table8[[#This Row],[DateTime]])</f>
        <v>844714.06023895601</v>
      </c>
      <c r="E340" s="5">
        <f t="shared" ca="1" si="30"/>
        <v>4.883221718188322E+22</v>
      </c>
      <c r="F340" t="str">
        <f t="shared" ca="1" si="31"/>
        <v>Successful</v>
      </c>
      <c r="G340">
        <f ca="1">INDEX(Table2[NationalID],RANDBETWEEN(1,COUNT(Table2[NationalID])))</f>
        <v>7398653942</v>
      </c>
    </row>
    <row r="341" spans="1:7" x14ac:dyDescent="0.3">
      <c r="A341" t="str">
        <f t="shared" ca="1" si="27"/>
        <v>302450E2-FDEB-7710-A6E5-E51E135FC929</v>
      </c>
      <c r="B341" s="1">
        <f t="shared" ca="1" si="28"/>
        <v>43998.510294275504</v>
      </c>
      <c r="C341" t="str">
        <f t="shared" ca="1" si="29"/>
        <v>EBBF98E16812AD2D</v>
      </c>
      <c r="D341" s="5">
        <f ca="1">RAND()*0.1*SUMIFS(Table1[Price], Table1[DriverNationalID], Table8[[#This Row],[DriverNationalID]], Table1[Status], "Done", Table1[EndDateTime], "&lt;="&amp;Table8[[#This Row],[DateTime]])</f>
        <v>38963.6329987766</v>
      </c>
      <c r="E341" s="5">
        <f t="shared" ca="1" si="30"/>
        <v>7.1178626370909445E+22</v>
      </c>
      <c r="F341" t="str">
        <f t="shared" ca="1" si="31"/>
        <v>Successful</v>
      </c>
      <c r="G341">
        <f ca="1">INDEX(Table2[NationalID],RANDBETWEEN(1,COUNT(Table2[NationalID])))</f>
        <v>6742499790</v>
      </c>
    </row>
    <row r="342" spans="1:7" x14ac:dyDescent="0.3">
      <c r="A342" t="str">
        <f t="shared" ca="1" si="27"/>
        <v>B1A3E6D4-FF91-10A6-AFD4-7DD491CA56E3</v>
      </c>
      <c r="B342" s="1">
        <f t="shared" ca="1" si="28"/>
        <v>44603.386588550347</v>
      </c>
      <c r="C342" t="str">
        <f t="shared" ca="1" si="29"/>
        <v>FAE793B651DDE2F9</v>
      </c>
      <c r="D342" s="5">
        <f ca="1">RAND()*0.1*SUMIFS(Table1[Price], Table1[DriverNationalID], Table8[[#This Row],[DriverNationalID]], Table1[Status], "Done", Table1[EndDateTime], "&lt;="&amp;Table8[[#This Row],[DateTime]])</f>
        <v>1385688.8642726822</v>
      </c>
      <c r="E342" s="5">
        <f t="shared" ca="1" si="30"/>
        <v>3.9318825879992002E+22</v>
      </c>
      <c r="F342" t="str">
        <f t="shared" ca="1" si="31"/>
        <v>Successful</v>
      </c>
      <c r="G342">
        <f ca="1">INDEX(Table2[NationalID],RANDBETWEEN(1,COUNT(Table2[NationalID])))</f>
        <v>1503057129</v>
      </c>
    </row>
    <row r="343" spans="1:7" x14ac:dyDescent="0.3">
      <c r="A343" t="str">
        <f t="shared" ca="1" si="27"/>
        <v>8C2EE821-2B0E-4EA2-9483-72973E9E8FA5</v>
      </c>
      <c r="B343" s="1">
        <f t="shared" ca="1" si="28"/>
        <v>44364.453570727324</v>
      </c>
      <c r="C343" t="str">
        <f t="shared" ca="1" si="29"/>
        <v>D5EDAC0332C4E05C</v>
      </c>
      <c r="D343" s="5">
        <f ca="1">RAND()*0.1*SUMIFS(Table1[Price], Table1[DriverNationalID], Table8[[#This Row],[DriverNationalID]], Table1[Status], "Done", Table1[EndDateTime], "&lt;="&amp;Table8[[#This Row],[DateTime]])</f>
        <v>2304872.8473717482</v>
      </c>
      <c r="E343" s="5">
        <f t="shared" ca="1" si="30"/>
        <v>8.5024800084185523E+22</v>
      </c>
      <c r="F343" t="str">
        <f t="shared" ca="1" si="31"/>
        <v>Successful</v>
      </c>
      <c r="G343">
        <f ca="1">INDEX(Table2[NationalID],RANDBETWEEN(1,COUNT(Table2[NationalID])))</f>
        <v>2478561320</v>
      </c>
    </row>
    <row r="344" spans="1:7" x14ac:dyDescent="0.3">
      <c r="A344" t="str">
        <f t="shared" ca="1" si="27"/>
        <v>214141F3-B54A-A5D6-C2BA-66E497885274</v>
      </c>
      <c r="B344" s="1">
        <f t="shared" ca="1" si="28"/>
        <v>44830.85133272301</v>
      </c>
      <c r="C344" t="str">
        <f t="shared" ca="1" si="29"/>
        <v>A6B483072645FEB8</v>
      </c>
      <c r="D344" s="5">
        <f ca="1">RAND()*0.1*SUMIFS(Table1[Price], Table1[DriverNationalID], Table8[[#This Row],[DriverNationalID]], Table1[Status], "Done", Table1[EndDateTime], "&lt;="&amp;Table8[[#This Row],[DateTime]])</f>
        <v>1531829.7154314823</v>
      </c>
      <c r="E344" s="5">
        <f t="shared" ca="1" si="30"/>
        <v>3.5912815514009731E+22</v>
      </c>
      <c r="F344" t="str">
        <f t="shared" ca="1" si="31"/>
        <v>Successful</v>
      </c>
      <c r="G344">
        <f ca="1">INDEX(Table2[NationalID],RANDBETWEEN(1,COUNT(Table2[NationalID])))</f>
        <v>5157351469</v>
      </c>
    </row>
    <row r="345" spans="1:7" x14ac:dyDescent="0.3">
      <c r="A345" t="str">
        <f t="shared" ca="1" si="27"/>
        <v>4974D6E6-2FE9-64DC-2247-75985B5F1CB1</v>
      </c>
      <c r="B345" s="1">
        <f t="shared" ca="1" si="28"/>
        <v>44374.18155966507</v>
      </c>
      <c r="C345" t="str">
        <f t="shared" ca="1" si="29"/>
        <v>A3934E656654DACE</v>
      </c>
      <c r="D345" s="5">
        <f ca="1">RAND()*0.1*SUMIFS(Table1[Price], Table1[DriverNationalID], Table8[[#This Row],[DriverNationalID]], Table1[Status], "Done", Table1[EndDateTime], "&lt;="&amp;Table8[[#This Row],[DateTime]])</f>
        <v>766171.61651482247</v>
      </c>
      <c r="E345" s="5">
        <f t="shared" ca="1" si="30"/>
        <v>1.9941693995674824E+22</v>
      </c>
      <c r="F345" t="str">
        <f t="shared" ca="1" si="31"/>
        <v>Successful</v>
      </c>
      <c r="G345">
        <f ca="1">INDEX(Table2[NationalID],RANDBETWEEN(1,COUNT(Table2[NationalID])))</f>
        <v>1070453213</v>
      </c>
    </row>
    <row r="346" spans="1:7" x14ac:dyDescent="0.3">
      <c r="A346" t="str">
        <f t="shared" ca="1" si="27"/>
        <v>D38E4E7C-B469-B8B6-47F2-8127EAA5B92A</v>
      </c>
      <c r="B346" s="1">
        <f t="shared" ca="1" si="28"/>
        <v>43947.053803373448</v>
      </c>
      <c r="C346" t="str">
        <f t="shared" ca="1" si="29"/>
        <v>04CE6E1EE7F6A05C</v>
      </c>
      <c r="D346" s="5">
        <f ca="1">RAND()*0.1*SUMIFS(Table1[Price], Table1[DriverNationalID], Table8[[#This Row],[DriverNationalID]], Table1[Status], "Done", Table1[EndDateTime], "&lt;="&amp;Table8[[#This Row],[DateTime]])</f>
        <v>231373.62654149253</v>
      </c>
      <c r="E346" s="5">
        <f t="shared" ca="1" si="30"/>
        <v>9.7806576051668405E+22</v>
      </c>
      <c r="F346" t="str">
        <f t="shared" ca="1" si="31"/>
        <v>Successful</v>
      </c>
      <c r="G346">
        <f ca="1">INDEX(Table2[NationalID],RANDBETWEEN(1,COUNT(Table2[NationalID])))</f>
        <v>3113928813</v>
      </c>
    </row>
    <row r="347" spans="1:7" x14ac:dyDescent="0.3">
      <c r="A347" t="str">
        <f t="shared" ca="1" si="27"/>
        <v>CA12A7C4-561F-28B6-7D84-45B2972C8068</v>
      </c>
      <c r="B347" s="1">
        <f t="shared" ca="1" si="28"/>
        <v>44012.031156529607</v>
      </c>
      <c r="C347" t="str">
        <f t="shared" ca="1" si="29"/>
        <v>A3AADFD0FD329DA8</v>
      </c>
      <c r="D347" s="5">
        <f ca="1">RAND()*0.1*SUMIFS(Table1[Price], Table1[DriverNationalID], Table8[[#This Row],[DriverNationalID]], Table1[Status], "Done", Table1[EndDateTime], "&lt;="&amp;Table8[[#This Row],[DateTime]])</f>
        <v>546060.90569968766</v>
      </c>
      <c r="E347" s="5">
        <f t="shared" ca="1" si="30"/>
        <v>3.2911602885480034E+22</v>
      </c>
      <c r="F347" t="str">
        <f t="shared" ca="1" si="31"/>
        <v>Successful</v>
      </c>
      <c r="G347">
        <f ca="1">INDEX(Table2[NationalID],RANDBETWEEN(1,COUNT(Table2[NationalID])))</f>
        <v>1944091513</v>
      </c>
    </row>
    <row r="348" spans="1:7" x14ac:dyDescent="0.3">
      <c r="A348" t="str">
        <f t="shared" ca="1" si="27"/>
        <v>04DBA1E1-1ADE-6538-2750-991686846E6A</v>
      </c>
      <c r="B348" s="1">
        <f t="shared" ca="1" si="28"/>
        <v>43901.459192105416</v>
      </c>
      <c r="C348" t="str">
        <f t="shared" ca="1" si="29"/>
        <v>8E45437AAA054352</v>
      </c>
      <c r="D348" s="5">
        <f ca="1">RAND()*0.1*SUMIFS(Table1[Price], Table1[DriverNationalID], Table8[[#This Row],[DriverNationalID]], Table1[Status], "Done", Table1[EndDateTime], "&lt;="&amp;Table8[[#This Row],[DateTime]])</f>
        <v>189782.65157760991</v>
      </c>
      <c r="E348" s="5">
        <f t="shared" ca="1" si="30"/>
        <v>9.7932314819411709E+22</v>
      </c>
      <c r="F348" t="str">
        <f t="shared" ca="1" si="31"/>
        <v>Successful</v>
      </c>
      <c r="G348">
        <f ca="1">INDEX(Table2[NationalID],RANDBETWEEN(1,COUNT(Table2[NationalID])))</f>
        <v>2778982165</v>
      </c>
    </row>
    <row r="349" spans="1:7" x14ac:dyDescent="0.3">
      <c r="A349" t="str">
        <f t="shared" ca="1" si="27"/>
        <v>1B651DAF-3F3A-09C5-3427-45A2F9F39A61</v>
      </c>
      <c r="B349" s="1">
        <f t="shared" ca="1" si="28"/>
        <v>44194.693073082104</v>
      </c>
      <c r="C349" t="str">
        <f t="shared" ca="1" si="29"/>
        <v>76DA7F9C8696A1CA</v>
      </c>
      <c r="D349" s="5">
        <f ca="1">RAND()*0.1*SUMIFS(Table1[Price], Table1[DriverNationalID], Table8[[#This Row],[DriverNationalID]], Table1[Status], "Done", Table1[EndDateTime], "&lt;="&amp;Table8[[#This Row],[DateTime]])</f>
        <v>791114.6885185095</v>
      </c>
      <c r="E349" s="5">
        <f t="shared" ca="1" si="30"/>
        <v>7.4616516933864185E+22</v>
      </c>
      <c r="F349" t="str">
        <f t="shared" ca="1" si="31"/>
        <v>Successful</v>
      </c>
      <c r="G349">
        <f ca="1">INDEX(Table2[NationalID],RANDBETWEEN(1,COUNT(Table2[NationalID])))</f>
        <v>8125817510</v>
      </c>
    </row>
    <row r="350" spans="1:7" x14ac:dyDescent="0.3">
      <c r="A350" t="str">
        <f t="shared" ca="1" si="27"/>
        <v>05D07599-092A-27A6-8C2A-65FCC5B35E8D</v>
      </c>
      <c r="B350" s="1">
        <f t="shared" ca="1" si="28"/>
        <v>44339.995200613223</v>
      </c>
      <c r="C350" t="str">
        <f t="shared" ca="1" si="29"/>
        <v>60F9DEAF521AC3C3</v>
      </c>
      <c r="D350" s="5">
        <f ca="1">RAND()*0.1*SUMIFS(Table1[Price], Table1[DriverNationalID], Table8[[#This Row],[DriverNationalID]], Table1[Status], "Done", Table1[EndDateTime], "&lt;="&amp;Table8[[#This Row],[DateTime]])</f>
        <v>1065431.1083555294</v>
      </c>
      <c r="E350" s="5">
        <f t="shared" ca="1" si="30"/>
        <v>6.1488389853967687E+22</v>
      </c>
      <c r="F350" t="str">
        <f t="shared" ca="1" si="31"/>
        <v>Successful</v>
      </c>
      <c r="G350">
        <f ca="1">INDEX(Table2[NationalID],RANDBETWEEN(1,COUNT(Table2[NationalID])))</f>
        <v>9695451318</v>
      </c>
    </row>
    <row r="351" spans="1:7" x14ac:dyDescent="0.3">
      <c r="A351" t="str">
        <f t="shared" ca="1" si="27"/>
        <v>CDAB8AF8-B1C0-E101-30BF-CF449C5FFA8C</v>
      </c>
      <c r="B351" s="1">
        <f t="shared" ca="1" si="28"/>
        <v>44300.370541850956</v>
      </c>
      <c r="C351" t="str">
        <f t="shared" ca="1" si="29"/>
        <v>45944078497CA921</v>
      </c>
      <c r="D351" s="5">
        <f ca="1">RAND()*0.1*SUMIFS(Table1[Price], Table1[DriverNationalID], Table8[[#This Row],[DriverNationalID]], Table1[Status], "Done", Table1[EndDateTime], "&lt;="&amp;Table8[[#This Row],[DateTime]])</f>
        <v>1594447.2295054367</v>
      </c>
      <c r="E351" s="5">
        <f t="shared" ca="1" si="30"/>
        <v>9.3868795237191605E+22</v>
      </c>
      <c r="F351" t="str">
        <f t="shared" ca="1" si="31"/>
        <v>Successful</v>
      </c>
      <c r="G351">
        <f ca="1">INDEX(Table2[NationalID],RANDBETWEEN(1,COUNT(Table2[NationalID])))</f>
        <v>1503057129</v>
      </c>
    </row>
    <row r="352" spans="1:7" x14ac:dyDescent="0.3">
      <c r="A352" t="str">
        <f t="shared" ca="1" si="27"/>
        <v>ACA1B6FB-877F-7A3F-3949-AD4D42B75A51</v>
      </c>
      <c r="B352" s="1">
        <f t="shared" ca="1" si="28"/>
        <v>44580.478827262807</v>
      </c>
      <c r="C352" t="str">
        <f t="shared" ca="1" si="29"/>
        <v>6D5D64580D53B129</v>
      </c>
      <c r="D352" s="5">
        <f ca="1">RAND()*0.1*SUMIFS(Table1[Price], Table1[DriverNationalID], Table8[[#This Row],[DriverNationalID]], Table1[Status], "Done", Table1[EndDateTime], "&lt;="&amp;Table8[[#This Row],[DateTime]])</f>
        <v>1295961.9549109989</v>
      </c>
      <c r="E352" s="5">
        <f t="shared" ca="1" si="30"/>
        <v>7.1856295018646441E+22</v>
      </c>
      <c r="F352" t="str">
        <f t="shared" ca="1" si="31"/>
        <v>Successful</v>
      </c>
      <c r="G352">
        <f ca="1">INDEX(Table2[NationalID],RANDBETWEEN(1,COUNT(Table2[NationalID])))</f>
        <v>3962670104</v>
      </c>
    </row>
    <row r="353" spans="1:7" x14ac:dyDescent="0.3">
      <c r="A353" t="str">
        <f t="shared" ca="1" si="27"/>
        <v>75D971FD-ACF2-58FC-3EF7-67F7D1CB5B5D</v>
      </c>
      <c r="B353" s="1">
        <f t="shared" ca="1" si="28"/>
        <v>44257.520006662024</v>
      </c>
      <c r="C353" t="str">
        <f t="shared" ca="1" si="29"/>
        <v>437E96E71D08CD4C</v>
      </c>
      <c r="D353" s="5">
        <f ca="1">RAND()*0.1*SUMIFS(Table1[Price], Table1[DriverNationalID], Table8[[#This Row],[DriverNationalID]], Table1[Status], "Done", Table1[EndDateTime], "&lt;="&amp;Table8[[#This Row],[DateTime]])</f>
        <v>1511894.5211726977</v>
      </c>
      <c r="E353" s="5">
        <f t="shared" ca="1" si="30"/>
        <v>1.6630585015335882E+22</v>
      </c>
      <c r="F353" t="str">
        <f t="shared" ca="1" si="31"/>
        <v>Successful</v>
      </c>
      <c r="G353">
        <f ca="1">INDEX(Table2[NationalID],RANDBETWEEN(1,COUNT(Table2[NationalID])))</f>
        <v>4382750849</v>
      </c>
    </row>
    <row r="354" spans="1:7" x14ac:dyDescent="0.3">
      <c r="A354" t="str">
        <f t="shared" ca="1" si="27"/>
        <v>03ACF571-4B3F-72D0-D08A-6367EC076F34</v>
      </c>
      <c r="B354" s="1">
        <f t="shared" ca="1" si="28"/>
        <v>44777.430634084587</v>
      </c>
      <c r="C354" t="str">
        <f t="shared" ca="1" si="29"/>
        <v>D58BC82D5060571A</v>
      </c>
      <c r="D354" s="5">
        <f ca="1">RAND()*0.1*SUMIFS(Table1[Price], Table1[DriverNationalID], Table8[[#This Row],[DriverNationalID]], Table1[Status], "Done", Table1[EndDateTime], "&lt;="&amp;Table8[[#This Row],[DateTime]])</f>
        <v>2126545.7938628984</v>
      </c>
      <c r="E354" s="5">
        <f t="shared" ca="1" si="30"/>
        <v>4.9515110698661288E+22</v>
      </c>
      <c r="F354" t="str">
        <f t="shared" ca="1" si="31"/>
        <v>Successful</v>
      </c>
      <c r="G354">
        <f ca="1">INDEX(Table2[NationalID],RANDBETWEEN(1,COUNT(Table2[NationalID])))</f>
        <v>2478561320</v>
      </c>
    </row>
    <row r="355" spans="1:7" x14ac:dyDescent="0.3">
      <c r="A355" t="str">
        <f t="shared" ca="1" si="27"/>
        <v>11950D4F-18A8-C979-1E5F-6A92E568479F</v>
      </c>
      <c r="B355" s="1">
        <f t="shared" ca="1" si="28"/>
        <v>44098.916346744598</v>
      </c>
      <c r="C355" t="str">
        <f t="shared" ca="1" si="29"/>
        <v>413F1E85680B394F</v>
      </c>
      <c r="D355" s="5">
        <f ca="1">RAND()*0.1*SUMIFS(Table1[Price], Table1[DriverNationalID], Table8[[#This Row],[DriverNationalID]], Table1[Status], "Done", Table1[EndDateTime], "&lt;="&amp;Table8[[#This Row],[DateTime]])</f>
        <v>83166.567389102769</v>
      </c>
      <c r="E355" s="5">
        <f t="shared" ca="1" si="30"/>
        <v>2.8289834624969414E+22</v>
      </c>
      <c r="F355" t="str">
        <f t="shared" ca="1" si="31"/>
        <v>Successful</v>
      </c>
      <c r="G355">
        <f ca="1">INDEX(Table2[NationalID],RANDBETWEEN(1,COUNT(Table2[NationalID])))</f>
        <v>5157351469</v>
      </c>
    </row>
    <row r="356" spans="1:7" x14ac:dyDescent="0.3">
      <c r="A356" t="str">
        <f t="shared" ca="1" si="27"/>
        <v>97393043-9AE0-ACC8-8693-558B9FDE30BD</v>
      </c>
      <c r="B356" s="1">
        <f t="shared" ca="1" si="28"/>
        <v>44681.939981852993</v>
      </c>
      <c r="C356" t="str">
        <f t="shared" ca="1" si="29"/>
        <v>7A4C3372908B7F06</v>
      </c>
      <c r="D356" s="5">
        <f ca="1">RAND()*0.1*SUMIFS(Table1[Price], Table1[DriverNationalID], Table8[[#This Row],[DriverNationalID]], Table1[Status], "Done", Table1[EndDateTime], "&lt;="&amp;Table8[[#This Row],[DateTime]])</f>
        <v>2721761.7581412885</v>
      </c>
      <c r="E356" s="5">
        <f t="shared" ca="1" si="30"/>
        <v>9.4288221705217195E+22</v>
      </c>
      <c r="F356" t="str">
        <f t="shared" ca="1" si="31"/>
        <v>Failed</v>
      </c>
      <c r="G356">
        <f ca="1">INDEX(Table2[NationalID],RANDBETWEEN(1,COUNT(Table2[NationalID])))</f>
        <v>5319887255</v>
      </c>
    </row>
    <row r="357" spans="1:7" x14ac:dyDescent="0.3">
      <c r="A357" t="str">
        <f t="shared" ca="1" si="27"/>
        <v>051356C3-5BC1-95E6-8272-35ECD4F91172</v>
      </c>
      <c r="B357" s="1">
        <f t="shared" ca="1" si="28"/>
        <v>43910.763713724678</v>
      </c>
      <c r="C357" t="str">
        <f t="shared" ca="1" si="29"/>
        <v>64AB0852FAB2B422</v>
      </c>
      <c r="D357" s="5">
        <f ca="1">RAND()*0.1*SUMIFS(Table1[Price], Table1[DriverNationalID], Table8[[#This Row],[DriverNationalID]], Table1[Status], "Done", Table1[EndDateTime], "&lt;="&amp;Table8[[#This Row],[DateTime]])</f>
        <v>376437.56376969296</v>
      </c>
      <c r="E357" s="5">
        <f t="shared" ca="1" si="30"/>
        <v>3.6019110076512138E+22</v>
      </c>
      <c r="F357" t="str">
        <f t="shared" ca="1" si="31"/>
        <v>Successful</v>
      </c>
      <c r="G357">
        <f ca="1">INDEX(Table2[NationalID],RANDBETWEEN(1,COUNT(Table2[NationalID])))</f>
        <v>7266642475</v>
      </c>
    </row>
    <row r="358" spans="1:7" x14ac:dyDescent="0.3">
      <c r="A358" t="str">
        <f t="shared" ca="1" si="27"/>
        <v>1DD76C30-3AB7-3E98-9473-14CA71E5AF59</v>
      </c>
      <c r="B358" s="1">
        <f t="shared" ca="1" si="28"/>
        <v>44514.963723217872</v>
      </c>
      <c r="C358" t="str">
        <f t="shared" ca="1" si="29"/>
        <v>E60DC05AC5D5D090</v>
      </c>
      <c r="D358" s="5">
        <f ca="1">RAND()*0.1*SUMIFS(Table1[Price], Table1[DriverNationalID], Table8[[#This Row],[DriverNationalID]], Table1[Status], "Done", Table1[EndDateTime], "&lt;="&amp;Table8[[#This Row],[DateTime]])</f>
        <v>1584204.6788228692</v>
      </c>
      <c r="E358" s="5">
        <f t="shared" ca="1" si="30"/>
        <v>3.1891509898282074E+22</v>
      </c>
      <c r="F358" t="str">
        <f t="shared" ca="1" si="31"/>
        <v>Successful</v>
      </c>
      <c r="G358">
        <f ca="1">INDEX(Table2[NationalID],RANDBETWEEN(1,COUNT(Table2[NationalID])))</f>
        <v>3113928813</v>
      </c>
    </row>
    <row r="359" spans="1:7" x14ac:dyDescent="0.3">
      <c r="A359" t="str">
        <f t="shared" ca="1" si="27"/>
        <v>05C745FA-9F73-E7AE-0C57-045BBAD54AFB</v>
      </c>
      <c r="B359" s="1">
        <f t="shared" ca="1" si="28"/>
        <v>44189.266369728648</v>
      </c>
      <c r="C359" t="str">
        <f t="shared" ca="1" si="29"/>
        <v>3893FB105D7FE810</v>
      </c>
      <c r="D359" s="5">
        <f ca="1">RAND()*0.1*SUMIFS(Table1[Price], Table1[DriverNationalID], Table8[[#This Row],[DriverNationalID]], Table1[Status], "Done", Table1[EndDateTime], "&lt;="&amp;Table8[[#This Row],[DateTime]])</f>
        <v>436040.13124512852</v>
      </c>
      <c r="E359" s="5">
        <f t="shared" ca="1" si="30"/>
        <v>8.2428727797953868E+22</v>
      </c>
      <c r="F359" t="str">
        <f t="shared" ca="1" si="31"/>
        <v>Successful</v>
      </c>
      <c r="G359">
        <f ca="1">INDEX(Table2[NationalID],RANDBETWEEN(1,COUNT(Table2[NationalID])))</f>
        <v>9832901194</v>
      </c>
    </row>
    <row r="360" spans="1:7" x14ac:dyDescent="0.3">
      <c r="A360" t="str">
        <f t="shared" ca="1" si="27"/>
        <v>4D106FFE-367B-7CF0-9343-F022E4C597B8</v>
      </c>
      <c r="B360" s="1">
        <f t="shared" ca="1" si="28"/>
        <v>43882.063168490669</v>
      </c>
      <c r="C360" t="str">
        <f t="shared" ca="1" si="29"/>
        <v>BD241AA99238236D</v>
      </c>
      <c r="D360" s="5">
        <f ca="1">RAND()*0.1*SUMIFS(Table1[Price], Table1[DriverNationalID], Table8[[#This Row],[DriverNationalID]], Table1[Status], "Done", Table1[EndDateTime], "&lt;="&amp;Table8[[#This Row],[DateTime]])</f>
        <v>81746.721774103396</v>
      </c>
      <c r="E360" s="5">
        <f t="shared" ca="1" si="30"/>
        <v>4.3112432968534845E+22</v>
      </c>
      <c r="F360" t="str">
        <f t="shared" ca="1" si="31"/>
        <v>Successful</v>
      </c>
      <c r="G360">
        <f ca="1">INDEX(Table2[NationalID],RANDBETWEEN(1,COUNT(Table2[NationalID])))</f>
        <v>1944091513</v>
      </c>
    </row>
    <row r="361" spans="1:7" x14ac:dyDescent="0.3">
      <c r="A361" t="str">
        <f t="shared" ca="1" si="27"/>
        <v>C8DA0D49-76C0-B11B-55EF-EE7A4039C9DC</v>
      </c>
      <c r="B361" s="1">
        <f t="shared" ca="1" si="28"/>
        <v>44500.880485703121</v>
      </c>
      <c r="C361" t="str">
        <f t="shared" ca="1" si="29"/>
        <v>73E55BDE4D212DE0</v>
      </c>
      <c r="D361" s="5">
        <f ca="1">RAND()*0.1*SUMIFS(Table1[Price], Table1[DriverNationalID], Table8[[#This Row],[DriverNationalID]], Table1[Status], "Done", Table1[EndDateTime], "&lt;="&amp;Table8[[#This Row],[DateTime]])</f>
        <v>1647794.4654321508</v>
      </c>
      <c r="E361" s="5">
        <f t="shared" ca="1" si="30"/>
        <v>1.1339081481551195E+22</v>
      </c>
      <c r="F361" t="str">
        <f t="shared" ca="1" si="31"/>
        <v>Successful</v>
      </c>
      <c r="G361">
        <f ca="1">INDEX(Table2[NationalID],RANDBETWEEN(1,COUNT(Table2[NationalID])))</f>
        <v>3997161055</v>
      </c>
    </row>
    <row r="362" spans="1:7" x14ac:dyDescent="0.3">
      <c r="A362" t="str">
        <f t="shared" ca="1" si="27"/>
        <v>C798D631-4B16-847C-60E4-ABA3040DF458</v>
      </c>
      <c r="B362" s="1">
        <f t="shared" ca="1" si="28"/>
        <v>44742.129968234527</v>
      </c>
      <c r="C362" t="str">
        <f t="shared" ca="1" si="29"/>
        <v>A71D82FCF6A51C0D</v>
      </c>
      <c r="D362" s="5">
        <f ca="1">RAND()*0.1*SUMIFS(Table1[Price], Table1[DriverNationalID], Table8[[#This Row],[DriverNationalID]], Table1[Status], "Done", Table1[EndDateTime], "&lt;="&amp;Table8[[#This Row],[DateTime]])</f>
        <v>697318.79782667127</v>
      </c>
      <c r="E362" s="5">
        <f t="shared" ca="1" si="30"/>
        <v>1.6346266540530054E+22</v>
      </c>
      <c r="F362" t="str">
        <f t="shared" ca="1" si="31"/>
        <v>Successful</v>
      </c>
      <c r="G362">
        <f ca="1">INDEX(Table2[NationalID],RANDBETWEEN(1,COUNT(Table2[NationalID])))</f>
        <v>3852667844</v>
      </c>
    </row>
    <row r="363" spans="1:7" x14ac:dyDescent="0.3">
      <c r="A363" t="str">
        <f t="shared" ca="1" si="27"/>
        <v>1E01D3F0-31C6-7A7E-4330-54334EE4DD2E</v>
      </c>
      <c r="B363" s="1">
        <f t="shared" ca="1" si="28"/>
        <v>44725.127202282012</v>
      </c>
      <c r="C363" t="str">
        <f t="shared" ca="1" si="29"/>
        <v>920A624EED773B43</v>
      </c>
      <c r="D363" s="5">
        <f ca="1">RAND()*0.1*SUMIFS(Table1[Price], Table1[DriverNationalID], Table8[[#This Row],[DriverNationalID]], Table1[Status], "Done", Table1[EndDateTime], "&lt;="&amp;Table8[[#This Row],[DateTime]])</f>
        <v>1997495.7220695177</v>
      </c>
      <c r="E363" s="5">
        <f t="shared" ca="1" si="30"/>
        <v>5.297400660252102E+22</v>
      </c>
      <c r="F363" t="str">
        <f t="shared" ca="1" si="31"/>
        <v>Successful</v>
      </c>
      <c r="G363">
        <f ca="1">INDEX(Table2[NationalID],RANDBETWEEN(1,COUNT(Table2[NationalID])))</f>
        <v>2468418955</v>
      </c>
    </row>
    <row r="364" spans="1:7" x14ac:dyDescent="0.3">
      <c r="A364" t="str">
        <f t="shared" ca="1" si="27"/>
        <v>3ED4CB14-0727-6AD2-5356-4CCDF3387AD0</v>
      </c>
      <c r="B364" s="1">
        <f t="shared" ca="1" si="28"/>
        <v>44153.734992973659</v>
      </c>
      <c r="C364" t="str">
        <f t="shared" ca="1" si="29"/>
        <v>CD09FFBBEF6E113B</v>
      </c>
      <c r="D364" s="5">
        <f ca="1">RAND()*0.1*SUMIFS(Table1[Price], Table1[DriverNationalID], Table8[[#This Row],[DriverNationalID]], Table1[Status], "Done", Table1[EndDateTime], "&lt;="&amp;Table8[[#This Row],[DateTime]])</f>
        <v>816145.58730499598</v>
      </c>
      <c r="E364" s="5">
        <f t="shared" ca="1" si="30"/>
        <v>4.8373866700908695E+22</v>
      </c>
      <c r="F364" t="str">
        <f t="shared" ca="1" si="31"/>
        <v>Successful</v>
      </c>
      <c r="G364">
        <f ca="1">INDEX(Table2[NationalID],RANDBETWEEN(1,COUNT(Table2[NationalID])))</f>
        <v>2533302162</v>
      </c>
    </row>
    <row r="365" spans="1:7" x14ac:dyDescent="0.3">
      <c r="A365" t="str">
        <f t="shared" ca="1" si="27"/>
        <v>62AEA77E-8FB9-2AB7-A7F8-5FF92884C153</v>
      </c>
      <c r="B365" s="1">
        <f t="shared" ca="1" si="28"/>
        <v>43989.369958656396</v>
      </c>
      <c r="C365" t="str">
        <f t="shared" ca="1" si="29"/>
        <v>BD44C1900266C9D8</v>
      </c>
      <c r="D365" s="5">
        <f ca="1">RAND()*0.1*SUMIFS(Table1[Price], Table1[DriverNationalID], Table8[[#This Row],[DriverNationalID]], Table1[Status], "Done", Table1[EndDateTime], "&lt;="&amp;Table8[[#This Row],[DateTime]])</f>
        <v>196871.87225794117</v>
      </c>
      <c r="E365" s="5">
        <f t="shared" ca="1" si="30"/>
        <v>5.6872528329435148E+22</v>
      </c>
      <c r="F365" t="str">
        <f t="shared" ca="1" si="31"/>
        <v>Successful</v>
      </c>
      <c r="G365">
        <f ca="1">INDEX(Table2[NationalID],RANDBETWEEN(1,COUNT(Table2[NationalID])))</f>
        <v>9538425360</v>
      </c>
    </row>
    <row r="366" spans="1:7" x14ac:dyDescent="0.3">
      <c r="A366" t="str">
        <f t="shared" ca="1" si="27"/>
        <v>025017ED-9BC0-1113-3E32-C3D8444066DF</v>
      </c>
      <c r="B366" s="1">
        <f t="shared" ca="1" si="28"/>
        <v>44798.208073694259</v>
      </c>
      <c r="C366" t="str">
        <f t="shared" ca="1" si="29"/>
        <v>E3C44F1C4593F082</v>
      </c>
      <c r="D366" s="5">
        <f ca="1">RAND()*0.1*SUMIFS(Table1[Price], Table1[DriverNationalID], Table8[[#This Row],[DriverNationalID]], Table1[Status], "Done", Table1[EndDateTime], "&lt;="&amp;Table8[[#This Row],[DateTime]])</f>
        <v>1654407.5284562442</v>
      </c>
      <c r="E366" s="5">
        <f t="shared" ca="1" si="30"/>
        <v>7.5534317495815701E+22</v>
      </c>
      <c r="F366" t="str">
        <f t="shared" ca="1" si="31"/>
        <v>Successful</v>
      </c>
      <c r="G366">
        <f ca="1">INDEX(Table2[NationalID],RANDBETWEEN(1,COUNT(Table2[NationalID])))</f>
        <v>6890709464</v>
      </c>
    </row>
    <row r="367" spans="1:7" x14ac:dyDescent="0.3">
      <c r="A367" t="str">
        <f t="shared" ca="1" si="27"/>
        <v>B97EAA63-522C-B815-1D6B-6EE6E8B2B0BB</v>
      </c>
      <c r="B367" s="1">
        <f t="shared" ca="1" si="28"/>
        <v>44827.661407643747</v>
      </c>
      <c r="C367" t="str">
        <f t="shared" ca="1" si="29"/>
        <v>C4C67F0A3FE1B80A</v>
      </c>
      <c r="D367" s="5">
        <f ca="1">RAND()*0.1*SUMIFS(Table1[Price], Table1[DriverNationalID], Table8[[#This Row],[DriverNationalID]], Table1[Status], "Done", Table1[EndDateTime], "&lt;="&amp;Table8[[#This Row],[DateTime]])</f>
        <v>1810867.3460522916</v>
      </c>
      <c r="E367" s="5">
        <f t="shared" ca="1" si="30"/>
        <v>6.1651697683410887E+22</v>
      </c>
      <c r="F367" t="str">
        <f t="shared" ca="1" si="31"/>
        <v>Successful</v>
      </c>
      <c r="G367">
        <f ca="1">INDEX(Table2[NationalID],RANDBETWEEN(1,COUNT(Table2[NationalID])))</f>
        <v>9657531542</v>
      </c>
    </row>
    <row r="368" spans="1:7" x14ac:dyDescent="0.3">
      <c r="A368" t="str">
        <f t="shared" ca="1" si="27"/>
        <v>EDC63392-78C6-8D5F-FF70-B68EB5B31697</v>
      </c>
      <c r="B368" s="1">
        <f t="shared" ca="1" si="28"/>
        <v>44391.172881650687</v>
      </c>
      <c r="C368" t="str">
        <f t="shared" ca="1" si="29"/>
        <v>2DBE9046C96F8947</v>
      </c>
      <c r="D368" s="5">
        <f ca="1">RAND()*0.1*SUMIFS(Table1[Price], Table1[DriverNationalID], Table8[[#This Row],[DriverNationalID]], Table1[Status], "Done", Table1[EndDateTime], "&lt;="&amp;Table8[[#This Row],[DateTime]])</f>
        <v>1068540.7887094396</v>
      </c>
      <c r="E368" s="5">
        <f t="shared" ca="1" si="30"/>
        <v>1.5309872273679874E+22</v>
      </c>
      <c r="F368" t="str">
        <f t="shared" ca="1" si="31"/>
        <v>Successful</v>
      </c>
      <c r="G368">
        <f ca="1">INDEX(Table2[NationalID],RANDBETWEEN(1,COUNT(Table2[NationalID])))</f>
        <v>3852667844</v>
      </c>
    </row>
    <row r="369" spans="1:7" x14ac:dyDescent="0.3">
      <c r="A369" t="str">
        <f t="shared" ca="1" si="27"/>
        <v>7E83D025-E4DA-E5A4-351F-5F13A261248B</v>
      </c>
      <c r="B369" s="1">
        <f t="shared" ca="1" si="28"/>
        <v>44261.950914642883</v>
      </c>
      <c r="C369" t="str">
        <f t="shared" ca="1" si="29"/>
        <v>207AA9869490B8D1</v>
      </c>
      <c r="D369" s="5">
        <f ca="1">RAND()*0.1*SUMIFS(Table1[Price], Table1[DriverNationalID], Table8[[#This Row],[DriverNationalID]], Table1[Status], "Done", Table1[EndDateTime], "&lt;="&amp;Table8[[#This Row],[DateTime]])</f>
        <v>889361.53976959269</v>
      </c>
      <c r="E369" s="5">
        <f t="shared" ca="1" si="30"/>
        <v>3.5067697463590381E+22</v>
      </c>
      <c r="F369" t="str">
        <f t="shared" ca="1" si="31"/>
        <v>Successful</v>
      </c>
      <c r="G369">
        <f ca="1">INDEX(Table2[NationalID],RANDBETWEEN(1,COUNT(Table2[NationalID])))</f>
        <v>3962670104</v>
      </c>
    </row>
    <row r="370" spans="1:7" x14ac:dyDescent="0.3">
      <c r="A370" t="str">
        <f t="shared" ca="1" si="27"/>
        <v>F22EFD87-E3B4-6879-2B3E-352ABA1B7F1F</v>
      </c>
      <c r="B370" s="1">
        <f t="shared" ca="1" si="28"/>
        <v>44599.174241961082</v>
      </c>
      <c r="C370" t="str">
        <f t="shared" ca="1" si="29"/>
        <v>26A8BE1209924739</v>
      </c>
      <c r="D370" s="5">
        <f ca="1">RAND()*0.1*SUMIFS(Table1[Price], Table1[DriverNationalID], Table8[[#This Row],[DriverNationalID]], Table1[Status], "Done", Table1[EndDateTime], "&lt;="&amp;Table8[[#This Row],[DateTime]])</f>
        <v>260165.57716676578</v>
      </c>
      <c r="E370" s="5">
        <f t="shared" ca="1" si="30"/>
        <v>2.8333746521314314E+22</v>
      </c>
      <c r="F370" t="str">
        <f t="shared" ca="1" si="31"/>
        <v>Successful</v>
      </c>
      <c r="G370">
        <f ca="1">INDEX(Table2[NationalID],RANDBETWEEN(1,COUNT(Table2[NationalID])))</f>
        <v>1070453213</v>
      </c>
    </row>
    <row r="371" spans="1:7" x14ac:dyDescent="0.3">
      <c r="A371" t="str">
        <f t="shared" ca="1" si="27"/>
        <v>EB63CB68-75B7-0235-4622-0E48894DFB58</v>
      </c>
      <c r="B371" s="1">
        <f t="shared" ca="1" si="28"/>
        <v>44106.232771696035</v>
      </c>
      <c r="C371" t="str">
        <f t="shared" ca="1" si="29"/>
        <v>A193089D434CCDC5</v>
      </c>
      <c r="D371" s="5">
        <f ca="1">RAND()*0.1*SUMIFS(Table1[Price], Table1[DriverNationalID], Table8[[#This Row],[DriverNationalID]], Table1[Status], "Done", Table1[EndDateTime], "&lt;="&amp;Table8[[#This Row],[DateTime]])</f>
        <v>1337310.8479261124</v>
      </c>
      <c r="E371" s="5">
        <f t="shared" ca="1" si="30"/>
        <v>2.0969099850875287E+22</v>
      </c>
      <c r="F371" t="str">
        <f t="shared" ca="1" si="31"/>
        <v>Successful</v>
      </c>
      <c r="G371">
        <f ca="1">INDEX(Table2[NationalID],RANDBETWEEN(1,COUNT(Table2[NationalID])))</f>
        <v>9832901194</v>
      </c>
    </row>
    <row r="372" spans="1:7" x14ac:dyDescent="0.3">
      <c r="A372" t="str">
        <f t="shared" ca="1" si="27"/>
        <v>20BB8CDD-D149-8390-368A-BDAC2F02A1D7</v>
      </c>
      <c r="B372" s="1">
        <f t="shared" ca="1" si="28"/>
        <v>43898.268697017484</v>
      </c>
      <c r="C372" t="str">
        <f t="shared" ca="1" si="29"/>
        <v>CC3BA345B295F532</v>
      </c>
      <c r="D372" s="5">
        <f ca="1">RAND()*0.1*SUMIFS(Table1[Price], Table1[DriverNationalID], Table8[[#This Row],[DriverNationalID]], Table1[Status], "Done", Table1[EndDateTime], "&lt;="&amp;Table8[[#This Row],[DateTime]])</f>
        <v>126466.67284481296</v>
      </c>
      <c r="E372" s="5">
        <f t="shared" ca="1" si="30"/>
        <v>3.1703451595156534E+22</v>
      </c>
      <c r="F372" t="str">
        <f t="shared" ca="1" si="31"/>
        <v>Successful</v>
      </c>
      <c r="G372">
        <f ca="1">INDEX(Table2[NationalID],RANDBETWEEN(1,COUNT(Table2[NationalID])))</f>
        <v>4382750849</v>
      </c>
    </row>
    <row r="373" spans="1:7" x14ac:dyDescent="0.3">
      <c r="A373" t="str">
        <f t="shared" ca="1" si="27"/>
        <v>29F381EC-BEFA-4F17-31FB-52B7986A9A87</v>
      </c>
      <c r="B373" s="1">
        <f t="shared" ca="1" si="28"/>
        <v>44500.226778200173</v>
      </c>
      <c r="C373" t="str">
        <f t="shared" ca="1" si="29"/>
        <v>6DDEAAAE59B25173</v>
      </c>
      <c r="D373" s="5">
        <f ca="1">RAND()*0.1*SUMIFS(Table1[Price], Table1[DriverNationalID], Table8[[#This Row],[DriverNationalID]], Table1[Status], "Done", Table1[EndDateTime], "&lt;="&amp;Table8[[#This Row],[DateTime]])</f>
        <v>1787807.4712349907</v>
      </c>
      <c r="E373" s="5">
        <f t="shared" ca="1" si="30"/>
        <v>4.0533802073085176E+22</v>
      </c>
      <c r="F373" t="str">
        <f t="shared" ca="1" si="31"/>
        <v>Failed</v>
      </c>
      <c r="G373">
        <f ca="1">INDEX(Table2[NationalID],RANDBETWEEN(1,COUNT(Table2[NationalID])))</f>
        <v>9538425360</v>
      </c>
    </row>
    <row r="374" spans="1:7" x14ac:dyDescent="0.3">
      <c r="A374" t="str">
        <f t="shared" ca="1" si="27"/>
        <v>68CA1373-3CA1-CE61-6513-2162DA1194BF</v>
      </c>
      <c r="B374" s="1">
        <f t="shared" ca="1" si="28"/>
        <v>44067.780059772747</v>
      </c>
      <c r="C374" t="str">
        <f t="shared" ca="1" si="29"/>
        <v>13EA773409072163</v>
      </c>
      <c r="D374" s="5">
        <f ca="1">RAND()*0.1*SUMIFS(Table1[Price], Table1[DriverNationalID], Table8[[#This Row],[DriverNationalID]], Table1[Status], "Done", Table1[EndDateTime], "&lt;="&amp;Table8[[#This Row],[DateTime]])</f>
        <v>549549.48183385248</v>
      </c>
      <c r="E374" s="5">
        <f t="shared" ca="1" si="30"/>
        <v>4.7928372189712207E+22</v>
      </c>
      <c r="F374" t="str">
        <f t="shared" ca="1" si="31"/>
        <v>Successful</v>
      </c>
      <c r="G374">
        <f ca="1">INDEX(Table2[NationalID],RANDBETWEEN(1,COUNT(Table2[NationalID])))</f>
        <v>3241277477</v>
      </c>
    </row>
    <row r="375" spans="1:7" x14ac:dyDescent="0.3">
      <c r="A375" t="str">
        <f t="shared" ca="1" si="27"/>
        <v>81E71E91-61F3-D376-C2E9-FBAEFC694A76</v>
      </c>
      <c r="B375" s="1">
        <f t="shared" ca="1" si="28"/>
        <v>44041.702345642349</v>
      </c>
      <c r="C375" t="str">
        <f t="shared" ca="1" si="29"/>
        <v>2B48F0685D5C4F73</v>
      </c>
      <c r="D375" s="5">
        <f ca="1">RAND()*0.1*SUMIFS(Table1[Price], Table1[DriverNationalID], Table8[[#This Row],[DriverNationalID]], Table1[Status], "Done", Table1[EndDateTime], "&lt;="&amp;Table8[[#This Row],[DateTime]])</f>
        <v>611689.60979818739</v>
      </c>
      <c r="E375" s="5">
        <f t="shared" ca="1" si="30"/>
        <v>2.3005886745589834E+22</v>
      </c>
      <c r="F375" t="str">
        <f t="shared" ca="1" si="31"/>
        <v>Successful</v>
      </c>
      <c r="G375">
        <f ca="1">INDEX(Table2[NationalID],RANDBETWEEN(1,COUNT(Table2[NationalID])))</f>
        <v>4321842344</v>
      </c>
    </row>
    <row r="376" spans="1:7" x14ac:dyDescent="0.3">
      <c r="A376" t="str">
        <f t="shared" ca="1" si="27"/>
        <v>E0A49DE5-737A-C32B-02FF-794210895397</v>
      </c>
      <c r="B376" s="1">
        <f t="shared" ca="1" si="28"/>
        <v>44476.200755284444</v>
      </c>
      <c r="C376" t="str">
        <f t="shared" ca="1" si="29"/>
        <v>28ABF220A6A50AE5</v>
      </c>
      <c r="D376" s="5">
        <f ca="1">RAND()*0.1*SUMIFS(Table1[Price], Table1[DriverNationalID], Table8[[#This Row],[DriverNationalID]], Table1[Status], "Done", Table1[EndDateTime], "&lt;="&amp;Table8[[#This Row],[DateTime]])</f>
        <v>351489.04800297035</v>
      </c>
      <c r="E376" s="5">
        <f t="shared" ca="1" si="30"/>
        <v>4.5810943066237124E+22</v>
      </c>
      <c r="F376" t="str">
        <f t="shared" ca="1" si="31"/>
        <v>Failed</v>
      </c>
      <c r="G376">
        <f ca="1">INDEX(Table2[NationalID],RANDBETWEEN(1,COUNT(Table2[NationalID])))</f>
        <v>2468418955</v>
      </c>
    </row>
    <row r="377" spans="1:7" x14ac:dyDescent="0.3">
      <c r="A377" t="str">
        <f t="shared" ca="1" si="27"/>
        <v>3413C3DB-F29D-37DF-CEC8-BF46B04261FF</v>
      </c>
      <c r="B377" s="1">
        <f t="shared" ca="1" si="28"/>
        <v>44640.682833207771</v>
      </c>
      <c r="C377" t="str">
        <f t="shared" ca="1" si="29"/>
        <v>0D979716C6D50C01</v>
      </c>
      <c r="D377" s="5">
        <f ca="1">RAND()*0.1*SUMIFS(Table1[Price], Table1[DriverNationalID], Table8[[#This Row],[DriverNationalID]], Table1[Status], "Done", Table1[EndDateTime], "&lt;="&amp;Table8[[#This Row],[DateTime]])</f>
        <v>196434.01338450407</v>
      </c>
      <c r="E377" s="5">
        <f t="shared" ca="1" si="30"/>
        <v>8.9016376725733435E+22</v>
      </c>
      <c r="F377" t="str">
        <f t="shared" ca="1" si="31"/>
        <v>Successful</v>
      </c>
      <c r="G377">
        <f ca="1">INDEX(Table2[NationalID],RANDBETWEEN(1,COUNT(Table2[NationalID])))</f>
        <v>9695451318</v>
      </c>
    </row>
    <row r="378" spans="1:7" x14ac:dyDescent="0.3">
      <c r="A378" t="str">
        <f t="shared" ca="1" si="27"/>
        <v>97BCDE30-9C4E-F87A-6CAE-8F99244DC4DD</v>
      </c>
      <c r="B378" s="1">
        <f t="shared" ca="1" si="28"/>
        <v>44225.803605941561</v>
      </c>
      <c r="C378" t="str">
        <f t="shared" ca="1" si="29"/>
        <v>4941825E1B6E73CE</v>
      </c>
      <c r="D378" s="5">
        <f ca="1">RAND()*0.1*SUMIFS(Table1[Price], Table1[DriverNationalID], Table8[[#This Row],[DriverNationalID]], Table1[Status], "Done", Table1[EndDateTime], "&lt;="&amp;Table8[[#This Row],[DateTime]])</f>
        <v>782326.56654876214</v>
      </c>
      <c r="E378" s="5">
        <f t="shared" ca="1" si="30"/>
        <v>9.3621146102381469E+22</v>
      </c>
      <c r="F378" t="str">
        <f t="shared" ca="1" si="31"/>
        <v>Successful</v>
      </c>
      <c r="G378">
        <f ca="1">INDEX(Table2[NationalID],RANDBETWEEN(1,COUNT(Table2[NationalID])))</f>
        <v>3598869598</v>
      </c>
    </row>
    <row r="379" spans="1:7" x14ac:dyDescent="0.3">
      <c r="A379" t="str">
        <f t="shared" ca="1" si="27"/>
        <v>66474A1C-A13D-E071-2C78-61BBFD77AC07</v>
      </c>
      <c r="B379" s="1">
        <f t="shared" ca="1" si="28"/>
        <v>44918.993202721169</v>
      </c>
      <c r="C379" t="str">
        <f t="shared" ca="1" si="29"/>
        <v>20C7D93BA7E4C0FC</v>
      </c>
      <c r="D379" s="5">
        <f ca="1">RAND()*0.1*SUMIFS(Table1[Price], Table1[DriverNationalID], Table8[[#This Row],[DriverNationalID]], Table1[Status], "Done", Table1[EndDateTime], "&lt;="&amp;Table8[[#This Row],[DateTime]])</f>
        <v>1350822.5171031731</v>
      </c>
      <c r="E379" s="5">
        <f t="shared" ca="1" si="30"/>
        <v>1.8447089464196372E+22</v>
      </c>
      <c r="F379" t="str">
        <f t="shared" ca="1" si="31"/>
        <v>Successful</v>
      </c>
      <c r="G379">
        <f ca="1">INDEX(Table2[NationalID],RANDBETWEEN(1,COUNT(Table2[NationalID])))</f>
        <v>3997161055</v>
      </c>
    </row>
    <row r="380" spans="1:7" x14ac:dyDescent="0.3">
      <c r="A380" t="str">
        <f t="shared" ca="1" si="27"/>
        <v>73087DD6-5005-8B63-DCAC-46DD5327E535</v>
      </c>
      <c r="B380" s="1">
        <f t="shared" ca="1" si="28"/>
        <v>44560.92758124775</v>
      </c>
      <c r="C380" t="str">
        <f t="shared" ca="1" si="29"/>
        <v>064618E05402FDE6</v>
      </c>
      <c r="D380" s="5">
        <f ca="1">RAND()*0.1*SUMIFS(Table1[Price], Table1[DriverNationalID], Table8[[#This Row],[DriverNationalID]], Table1[Status], "Done", Table1[EndDateTime], "&lt;="&amp;Table8[[#This Row],[DateTime]])</f>
        <v>935188.03682182019</v>
      </c>
      <c r="E380" s="5">
        <f t="shared" ca="1" si="30"/>
        <v>2.4222664768789171E+22</v>
      </c>
      <c r="F380" t="str">
        <f t="shared" ca="1" si="31"/>
        <v>Successful</v>
      </c>
      <c r="G380">
        <f ca="1">INDEX(Table2[NationalID],RANDBETWEEN(1,COUNT(Table2[NationalID])))</f>
        <v>1448952960</v>
      </c>
    </row>
    <row r="381" spans="1:7" x14ac:dyDescent="0.3">
      <c r="A381" t="str">
        <f t="shared" ca="1" si="27"/>
        <v>14B1EC58-FBF0-9F89-23AF-91FAC68386E9</v>
      </c>
      <c r="B381" s="1">
        <f t="shared" ca="1" si="28"/>
        <v>44861.561196519804</v>
      </c>
      <c r="C381" t="str">
        <f t="shared" ca="1" si="29"/>
        <v>85576C12126589F5</v>
      </c>
      <c r="D381" s="5">
        <f ca="1">RAND()*0.1*SUMIFS(Table1[Price], Table1[DriverNationalID], Table8[[#This Row],[DriverNationalID]], Table1[Status], "Done", Table1[EndDateTime], "&lt;="&amp;Table8[[#This Row],[DateTime]])</f>
        <v>731440.03211346013</v>
      </c>
      <c r="E381" s="5">
        <f t="shared" ca="1" si="30"/>
        <v>4.5263460352124596E+22</v>
      </c>
      <c r="F381" t="str">
        <f t="shared" ca="1" si="31"/>
        <v>Successful</v>
      </c>
      <c r="G381">
        <f ca="1">INDEX(Table2[NationalID],RANDBETWEEN(1,COUNT(Table2[NationalID])))</f>
        <v>2778982165</v>
      </c>
    </row>
    <row r="382" spans="1:7" x14ac:dyDescent="0.3">
      <c r="A382" t="str">
        <f t="shared" ca="1" si="27"/>
        <v>B1F3A427-DAA2-295E-9426-D9FF6BD10F0D</v>
      </c>
      <c r="B382" s="1">
        <f t="shared" ca="1" si="28"/>
        <v>44240.010281286348</v>
      </c>
      <c r="C382" t="str">
        <f t="shared" ca="1" si="29"/>
        <v>D2B018BE980F8F27</v>
      </c>
      <c r="D382" s="5">
        <f ca="1">RAND()*0.1*SUMIFS(Table1[Price], Table1[DriverNationalID], Table8[[#This Row],[DriverNationalID]], Table1[Status], "Done", Table1[EndDateTime], "&lt;="&amp;Table8[[#This Row],[DateTime]])</f>
        <v>956103.86709772283</v>
      </c>
      <c r="E382" s="5">
        <f t="shared" ca="1" si="30"/>
        <v>5.8175273053146927E+22</v>
      </c>
      <c r="F382" t="str">
        <f t="shared" ca="1" si="31"/>
        <v>Successful</v>
      </c>
      <c r="G382">
        <f ca="1">INDEX(Table2[NationalID],RANDBETWEEN(1,COUNT(Table2[NationalID])))</f>
        <v>8011532902</v>
      </c>
    </row>
    <row r="383" spans="1:7" x14ac:dyDescent="0.3">
      <c r="A383" t="str">
        <f t="shared" ca="1" si="27"/>
        <v>1AE9B75C-E174-B2CE-3500-D3574F702309</v>
      </c>
      <c r="B383" s="1">
        <f t="shared" ca="1" si="28"/>
        <v>44574.565881816772</v>
      </c>
      <c r="C383" t="str">
        <f t="shared" ca="1" si="29"/>
        <v>784D71DACC877411</v>
      </c>
      <c r="D383" s="5">
        <f ca="1">RAND()*0.1*SUMIFS(Table1[Price], Table1[DriverNationalID], Table8[[#This Row],[DriverNationalID]], Table1[Status], "Done", Table1[EndDateTime], "&lt;="&amp;Table8[[#This Row],[DateTime]])</f>
        <v>1279480.3513447354</v>
      </c>
      <c r="E383" s="5">
        <f t="shared" ca="1" si="30"/>
        <v>6.3096536862566059E+22</v>
      </c>
      <c r="F383" t="str">
        <f t="shared" ca="1" si="31"/>
        <v>Successful</v>
      </c>
      <c r="G383">
        <f ca="1">INDEX(Table2[NationalID],RANDBETWEEN(1,COUNT(Table2[NationalID])))</f>
        <v>5757649189</v>
      </c>
    </row>
    <row r="384" spans="1:7" x14ac:dyDescent="0.3">
      <c r="A384" t="str">
        <f t="shared" ca="1" si="27"/>
        <v>B7693343-B95C-DA6B-17CA-CFF12C4094A9</v>
      </c>
      <c r="B384" s="1">
        <f t="shared" ca="1" si="28"/>
        <v>44080.347725028107</v>
      </c>
      <c r="C384" t="str">
        <f t="shared" ca="1" si="29"/>
        <v>D0BB18432E8C090E</v>
      </c>
      <c r="D384" s="5">
        <f ca="1">RAND()*0.1*SUMIFS(Table1[Price], Table1[DriverNationalID], Table8[[#This Row],[DriverNationalID]], Table1[Status], "Done", Table1[EndDateTime], "&lt;="&amp;Table8[[#This Row],[DateTime]])</f>
        <v>501467.90321254265</v>
      </c>
      <c r="E384" s="5">
        <f t="shared" ca="1" si="30"/>
        <v>9.6282831486666376E+22</v>
      </c>
      <c r="F384" t="str">
        <f t="shared" ca="1" si="31"/>
        <v>Successful</v>
      </c>
      <c r="G384">
        <f ca="1">INDEX(Table2[NationalID],RANDBETWEEN(1,COUNT(Table2[NationalID])))</f>
        <v>9336340142</v>
      </c>
    </row>
    <row r="385" spans="1:7" x14ac:dyDescent="0.3">
      <c r="A385" t="str">
        <f t="shared" ca="1" si="27"/>
        <v>A5FBA339-4BF7-62E3-19A1-B8B70C094CDF</v>
      </c>
      <c r="B385" s="1">
        <f t="shared" ca="1" si="28"/>
        <v>44582.290016998086</v>
      </c>
      <c r="C385" t="str">
        <f t="shared" ca="1" si="29"/>
        <v>8C202CB4B8CA00B7</v>
      </c>
      <c r="D385" s="5">
        <f ca="1">RAND()*0.1*SUMIFS(Table1[Price], Table1[DriverNationalID], Table8[[#This Row],[DriverNationalID]], Table1[Status], "Done", Table1[EndDateTime], "&lt;="&amp;Table8[[#This Row],[DateTime]])</f>
        <v>323241.83563226456</v>
      </c>
      <c r="E385" s="5">
        <f t="shared" ca="1" si="30"/>
        <v>8.8908643576100032E+22</v>
      </c>
      <c r="F385" t="str">
        <f t="shared" ca="1" si="31"/>
        <v>Successful</v>
      </c>
      <c r="G385">
        <f ca="1">INDEX(Table2[NationalID],RANDBETWEEN(1,COUNT(Table2[NationalID])))</f>
        <v>6742499790</v>
      </c>
    </row>
    <row r="386" spans="1:7" x14ac:dyDescent="0.3">
      <c r="A386" t="str">
        <f t="shared" ca="1" si="27"/>
        <v>9A55C20A-5E30-24C4-1AC1-4A49C53704F2</v>
      </c>
      <c r="B386" s="1">
        <f t="shared" ca="1" si="28"/>
        <v>44362.456306167878</v>
      </c>
      <c r="C386" t="str">
        <f t="shared" ca="1" si="29"/>
        <v>FD2003DF96F996B1</v>
      </c>
      <c r="D386" s="5">
        <f ca="1">RAND()*0.1*SUMIFS(Table1[Price], Table1[DriverNationalID], Table8[[#This Row],[DriverNationalID]], Table1[Status], "Done", Table1[EndDateTime], "&lt;="&amp;Table8[[#This Row],[DateTime]])</f>
        <v>1260480.0369115374</v>
      </c>
      <c r="E386" s="5">
        <f t="shared" ca="1" si="30"/>
        <v>9.9259524636603989E+22</v>
      </c>
      <c r="F386" t="str">
        <f t="shared" ca="1" si="31"/>
        <v>Successful</v>
      </c>
      <c r="G386">
        <f ca="1">INDEX(Table2[NationalID],RANDBETWEEN(1,COUNT(Table2[NationalID])))</f>
        <v>1519772513</v>
      </c>
    </row>
    <row r="387" spans="1:7" x14ac:dyDescent="0.3">
      <c r="A387" t="str">
        <f t="shared" ref="A387:A450" ca="1" si="3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2A48BEF5-895E-0345-E462-4B3F2950117C</v>
      </c>
      <c r="B387" s="1">
        <f t="shared" ref="B387:B450" ca="1" si="33">RAND()*(DATEVALUE("2022-12-31 23:59:59")-DATEVALUE("2020-01-01 00:00:00"))+DATEVALUE("2020-01-01 00:00:00")</f>
        <v>44044.300948209981</v>
      </c>
      <c r="C387" t="str">
        <f t="shared" ref="C387:C450" ca="1" si="34">DEC2HEX(RANDBETWEEN(0,POWER(2,32)-1),8)&amp;DEC2HEX(RANDBETWEEN(0,POWER(2,32)-1),8)</f>
        <v>F6388CFC3A57DF54</v>
      </c>
      <c r="D387" s="5">
        <f ca="1">RAND()*0.1*SUMIFS(Table1[Price], Table1[DriverNationalID], Table8[[#This Row],[DriverNationalID]], Table1[Status], "Done", Table1[EndDateTime], "&lt;="&amp;Table8[[#This Row],[DateTime]])</f>
        <v>88631.68295978177</v>
      </c>
      <c r="E387" s="5">
        <f t="shared" ref="E387:E450" ca="1" si="35">RANDBETWEEN(POWER(10,22), POWER(10,23)-1)</f>
        <v>1.9046134049021293E+22</v>
      </c>
      <c r="F387" t="str">
        <f t="shared" ref="F387:F450" ca="1" si="36">IF(RAND()&gt;=0.92, "Failed", "Successful")</f>
        <v>Failed</v>
      </c>
      <c r="G387">
        <f ca="1">INDEX(Table2[NationalID],RANDBETWEEN(1,COUNT(Table2[NationalID])))</f>
        <v>9165867315</v>
      </c>
    </row>
    <row r="388" spans="1:7" x14ac:dyDescent="0.3">
      <c r="A388" t="str">
        <f t="shared" ca="1" si="32"/>
        <v>CB1C1F7B-030C-B304-C51E-C226C768C09A</v>
      </c>
      <c r="B388" s="1">
        <f t="shared" ca="1" si="33"/>
        <v>43876.670879074518</v>
      </c>
      <c r="C388" t="str">
        <f t="shared" ca="1" si="34"/>
        <v>1D6FB99B3B718487</v>
      </c>
      <c r="D388" s="5">
        <f ca="1">RAND()*0.1*SUMIFS(Table1[Price], Table1[DriverNationalID], Table8[[#This Row],[DriverNationalID]], Table1[Status], "Done", Table1[EndDateTime], "&lt;="&amp;Table8[[#This Row],[DateTime]])</f>
        <v>234452.52042989599</v>
      </c>
      <c r="E388" s="5">
        <f t="shared" ca="1" si="35"/>
        <v>9.9480998294234348E+22</v>
      </c>
      <c r="F388" t="str">
        <f t="shared" ca="1" si="36"/>
        <v>Successful</v>
      </c>
      <c r="G388">
        <f ca="1">INDEX(Table2[NationalID],RANDBETWEEN(1,COUNT(Table2[NationalID])))</f>
        <v>7266642475</v>
      </c>
    </row>
    <row r="389" spans="1:7" x14ac:dyDescent="0.3">
      <c r="A389" t="str">
        <f t="shared" ca="1" si="32"/>
        <v>C30BAAE7-16C2-0E18-696A-A4B608F1065B</v>
      </c>
      <c r="B389" s="1">
        <f t="shared" ca="1" si="33"/>
        <v>44830.446138570835</v>
      </c>
      <c r="C389" t="str">
        <f t="shared" ca="1" si="34"/>
        <v>76C34143707C2DAC</v>
      </c>
      <c r="D389" s="5">
        <f ca="1">RAND()*0.1*SUMIFS(Table1[Price], Table1[DriverNationalID], Table8[[#This Row],[DriverNationalID]], Table1[Status], "Done", Table1[EndDateTime], "&lt;="&amp;Table8[[#This Row],[DateTime]])</f>
        <v>1579652.3139568223</v>
      </c>
      <c r="E389" s="5">
        <f t="shared" ca="1" si="35"/>
        <v>7.902880818570496E+22</v>
      </c>
      <c r="F389" t="str">
        <f t="shared" ca="1" si="36"/>
        <v>Successful</v>
      </c>
      <c r="G389">
        <f ca="1">INDEX(Table2[NationalID],RANDBETWEEN(1,COUNT(Table2[NationalID])))</f>
        <v>3962670104</v>
      </c>
    </row>
    <row r="390" spans="1:7" x14ac:dyDescent="0.3">
      <c r="A390" t="str">
        <f t="shared" ca="1" si="32"/>
        <v>AA1B0349-D00D-5CBC-0770-EFE94C53B02C</v>
      </c>
      <c r="B390" s="1">
        <f t="shared" ca="1" si="33"/>
        <v>43842.19530407642</v>
      </c>
      <c r="C390" t="str">
        <f t="shared" ca="1" si="34"/>
        <v>12E900ACAAC4E65E</v>
      </c>
      <c r="D390" s="5">
        <f ca="1">RAND()*0.1*SUMIFS(Table1[Price], Table1[DriverNationalID], Table8[[#This Row],[DriverNationalID]], Table1[Status], "Done", Table1[EndDateTime], "&lt;="&amp;Table8[[#This Row],[DateTime]])</f>
        <v>3987.5676251038044</v>
      </c>
      <c r="E390" s="5">
        <f t="shared" ca="1" si="35"/>
        <v>4.0210327645344823E+22</v>
      </c>
      <c r="F390" t="str">
        <f t="shared" ca="1" si="36"/>
        <v>Successful</v>
      </c>
      <c r="G390">
        <f ca="1">INDEX(Table2[NationalID],RANDBETWEEN(1,COUNT(Table2[NationalID])))</f>
        <v>3852667844</v>
      </c>
    </row>
    <row r="391" spans="1:7" x14ac:dyDescent="0.3">
      <c r="A391" t="str">
        <f t="shared" ca="1" si="32"/>
        <v>93DC1A79-FEA2-7F09-A996-1BA295425A3D</v>
      </c>
      <c r="B391" s="1">
        <f t="shared" ca="1" si="33"/>
        <v>44451.136134576001</v>
      </c>
      <c r="C391" t="str">
        <f t="shared" ca="1" si="34"/>
        <v>06829B5A74E7E0D4</v>
      </c>
      <c r="D391" s="5">
        <f ca="1">RAND()*0.1*SUMIFS(Table1[Price], Table1[DriverNationalID], Table8[[#This Row],[DriverNationalID]], Table1[Status], "Done", Table1[EndDateTime], "&lt;="&amp;Table8[[#This Row],[DateTime]])</f>
        <v>516291.11800396477</v>
      </c>
      <c r="E391" s="5">
        <f t="shared" ca="1" si="35"/>
        <v>6.6797374142219947E+22</v>
      </c>
      <c r="F391" t="str">
        <f t="shared" ca="1" si="36"/>
        <v>Successful</v>
      </c>
      <c r="G391">
        <f ca="1">INDEX(Table2[NationalID],RANDBETWEEN(1,COUNT(Table2[NationalID])))</f>
        <v>5921600381</v>
      </c>
    </row>
    <row r="392" spans="1:7" x14ac:dyDescent="0.3">
      <c r="A392" t="str">
        <f t="shared" ca="1" si="32"/>
        <v>822CAD8B-CB44-F4A9-1964-35882D2D284E</v>
      </c>
      <c r="B392" s="1">
        <f t="shared" ca="1" si="33"/>
        <v>44787.525320646193</v>
      </c>
      <c r="C392" t="str">
        <f t="shared" ca="1" si="34"/>
        <v>D24080EF3806A629</v>
      </c>
      <c r="D392" s="5">
        <f ca="1">RAND()*0.1*SUMIFS(Table1[Price], Table1[DriverNationalID], Table8[[#This Row],[DriverNationalID]], Table1[Status], "Done", Table1[EndDateTime], "&lt;="&amp;Table8[[#This Row],[DateTime]])</f>
        <v>2033329.4477336146</v>
      </c>
      <c r="E392" s="5">
        <f t="shared" ca="1" si="35"/>
        <v>1.0910062102621901E+22</v>
      </c>
      <c r="F392" t="str">
        <f t="shared" ca="1" si="36"/>
        <v>Successful</v>
      </c>
      <c r="G392">
        <f ca="1">INDEX(Table2[NationalID],RANDBETWEEN(1,COUNT(Table2[NationalID])))</f>
        <v>6644044041</v>
      </c>
    </row>
    <row r="393" spans="1:7" x14ac:dyDescent="0.3">
      <c r="A393" t="str">
        <f t="shared" ca="1" si="32"/>
        <v>FA549B00-C6A7-B21B-8CEB-928332809283</v>
      </c>
      <c r="B393" s="1">
        <f t="shared" ca="1" si="33"/>
        <v>43963.278370065513</v>
      </c>
      <c r="C393" t="str">
        <f t="shared" ca="1" si="34"/>
        <v>7D0F8A3EA9AB4408</v>
      </c>
      <c r="D393" s="5">
        <f ca="1">RAND()*0.1*SUMIFS(Table1[Price], Table1[DriverNationalID], Table8[[#This Row],[DriverNationalID]], Table1[Status], "Done", Table1[EndDateTime], "&lt;="&amp;Table8[[#This Row],[DateTime]])</f>
        <v>79357.671231764529</v>
      </c>
      <c r="E393" s="5">
        <f t="shared" ca="1" si="35"/>
        <v>9.5775519595501015E+22</v>
      </c>
      <c r="F393" t="str">
        <f t="shared" ca="1" si="36"/>
        <v>Successful</v>
      </c>
      <c r="G393">
        <f ca="1">INDEX(Table2[NationalID],RANDBETWEEN(1,COUNT(Table2[NationalID])))</f>
        <v>3410735775</v>
      </c>
    </row>
    <row r="394" spans="1:7" x14ac:dyDescent="0.3">
      <c r="A394" t="str">
        <f t="shared" ca="1" si="32"/>
        <v>287438DA-D789-4B5C-AC54-63609B350ACF</v>
      </c>
      <c r="B394" s="1">
        <f t="shared" ca="1" si="33"/>
        <v>44069.661827189564</v>
      </c>
      <c r="C394" t="str">
        <f t="shared" ca="1" si="34"/>
        <v>0074B9D2B2960566</v>
      </c>
      <c r="D394" s="5">
        <f ca="1">RAND()*0.1*SUMIFS(Table1[Price], Table1[DriverNationalID], Table8[[#This Row],[DriverNationalID]], Table1[Status], "Done", Table1[EndDateTime], "&lt;="&amp;Table8[[#This Row],[DateTime]])</f>
        <v>277464.06702257233</v>
      </c>
      <c r="E394" s="5">
        <f t="shared" ca="1" si="35"/>
        <v>6.2482078677656727E+22</v>
      </c>
      <c r="F394" t="str">
        <f t="shared" ca="1" si="36"/>
        <v>Successful</v>
      </c>
      <c r="G394">
        <f ca="1">INDEX(Table2[NationalID],RANDBETWEEN(1,COUNT(Table2[NationalID])))</f>
        <v>3852667844</v>
      </c>
    </row>
    <row r="395" spans="1:7" x14ac:dyDescent="0.3">
      <c r="A395" t="str">
        <f t="shared" ca="1" si="32"/>
        <v>534760BD-8590-2173-850F-06D438A0F811</v>
      </c>
      <c r="B395" s="1">
        <f t="shared" ca="1" si="33"/>
        <v>44282.21981484181</v>
      </c>
      <c r="C395" t="str">
        <f t="shared" ca="1" si="34"/>
        <v>2C198BD6A998AA12</v>
      </c>
      <c r="D395" s="5">
        <f ca="1">RAND()*0.1*SUMIFS(Table1[Price], Table1[DriverNationalID], Table8[[#This Row],[DriverNationalID]], Table1[Status], "Done", Table1[EndDateTime], "&lt;="&amp;Table8[[#This Row],[DateTime]])</f>
        <v>27011.226110883756</v>
      </c>
      <c r="E395" s="5">
        <f t="shared" ca="1" si="35"/>
        <v>5.1399301868791032E+22</v>
      </c>
      <c r="F395" t="str">
        <f t="shared" ca="1" si="36"/>
        <v>Successful</v>
      </c>
      <c r="G395">
        <f ca="1">INDEX(Table2[NationalID],RANDBETWEEN(1,COUNT(Table2[NationalID])))</f>
        <v>1051887412</v>
      </c>
    </row>
    <row r="396" spans="1:7" x14ac:dyDescent="0.3">
      <c r="A396" t="str">
        <f t="shared" ca="1" si="32"/>
        <v>64920B2E-31BE-9B27-DC1A-1CA2E453ADE3</v>
      </c>
      <c r="B396" s="1">
        <f t="shared" ca="1" si="33"/>
        <v>43934.880901360768</v>
      </c>
      <c r="C396" t="str">
        <f t="shared" ca="1" si="34"/>
        <v>6005E1E95DF5FD97</v>
      </c>
      <c r="D396" s="5">
        <f ca="1">RAND()*0.1*SUMIFS(Table1[Price], Table1[DriverNationalID], Table8[[#This Row],[DriverNationalID]], Table1[Status], "Done", Table1[EndDateTime], "&lt;="&amp;Table8[[#This Row],[DateTime]])</f>
        <v>443.53682972268001</v>
      </c>
      <c r="E396" s="5">
        <f t="shared" ca="1" si="35"/>
        <v>2.9973226800304456E+22</v>
      </c>
      <c r="F396" t="str">
        <f t="shared" ca="1" si="36"/>
        <v>Successful</v>
      </c>
      <c r="G396">
        <f ca="1">INDEX(Table2[NationalID],RANDBETWEEN(1,COUNT(Table2[NationalID])))</f>
        <v>9165867315</v>
      </c>
    </row>
    <row r="397" spans="1:7" x14ac:dyDescent="0.3">
      <c r="A397" t="str">
        <f t="shared" ca="1" si="32"/>
        <v>C93F20DC-A8AF-4548-DF24-B70EAA252102</v>
      </c>
      <c r="B397" s="1">
        <f t="shared" ca="1" si="33"/>
        <v>44169.199322769615</v>
      </c>
      <c r="C397" t="str">
        <f t="shared" ca="1" si="34"/>
        <v>C8BAB30D71F035A6</v>
      </c>
      <c r="D397" s="5">
        <f ca="1">RAND()*0.1*SUMIFS(Table1[Price], Table1[DriverNationalID], Table8[[#This Row],[DriverNationalID]], Table1[Status], "Done", Table1[EndDateTime], "&lt;="&amp;Table8[[#This Row],[DateTime]])</f>
        <v>33569.393952031685</v>
      </c>
      <c r="E397" s="5">
        <f t="shared" ca="1" si="35"/>
        <v>5.762643573046325E+22</v>
      </c>
      <c r="F397" t="str">
        <f t="shared" ca="1" si="36"/>
        <v>Successful</v>
      </c>
      <c r="G397">
        <f ca="1">INDEX(Table2[NationalID],RANDBETWEEN(1,COUNT(Table2[NationalID])))</f>
        <v>9695451318</v>
      </c>
    </row>
    <row r="398" spans="1:7" x14ac:dyDescent="0.3">
      <c r="A398" t="str">
        <f t="shared" ca="1" si="32"/>
        <v>B4205C98-4B04-7103-F260-8F274797D54B</v>
      </c>
      <c r="B398" s="1">
        <f t="shared" ca="1" si="33"/>
        <v>44845.961891003673</v>
      </c>
      <c r="C398" t="str">
        <f t="shared" ca="1" si="34"/>
        <v>D90EA449C40A7BD6</v>
      </c>
      <c r="D398" s="5">
        <f ca="1">RAND()*0.1*SUMIFS(Table1[Price], Table1[DriverNationalID], Table8[[#This Row],[DriverNationalID]], Table1[Status], "Done", Table1[EndDateTime], "&lt;="&amp;Table8[[#This Row],[DateTime]])</f>
        <v>3536518.6249753437</v>
      </c>
      <c r="E398" s="5">
        <f t="shared" ca="1" si="35"/>
        <v>4.4470664979794331E+22</v>
      </c>
      <c r="F398" t="str">
        <f t="shared" ca="1" si="36"/>
        <v>Successful</v>
      </c>
      <c r="G398">
        <f ca="1">INDEX(Table2[NationalID],RANDBETWEEN(1,COUNT(Table2[NationalID])))</f>
        <v>1944091513</v>
      </c>
    </row>
    <row r="399" spans="1:7" x14ac:dyDescent="0.3">
      <c r="A399" t="str">
        <f t="shared" ca="1" si="32"/>
        <v>B922DE8C-A2C2-8977-245D-955A93E94D58</v>
      </c>
      <c r="B399" s="1">
        <f t="shared" ca="1" si="33"/>
        <v>44543.977933790389</v>
      </c>
      <c r="C399" t="str">
        <f t="shared" ca="1" si="34"/>
        <v>98DA5AEC9F4A6B3F</v>
      </c>
      <c r="D399" s="5">
        <f ca="1">RAND()*0.1*SUMIFS(Table1[Price], Table1[DriverNationalID], Table8[[#This Row],[DriverNationalID]], Table1[Status], "Done", Table1[EndDateTime], "&lt;="&amp;Table8[[#This Row],[DateTime]])</f>
        <v>406482.26749158767</v>
      </c>
      <c r="E399" s="5">
        <f t="shared" ca="1" si="35"/>
        <v>9.5498525383815441E+22</v>
      </c>
      <c r="F399" t="str">
        <f t="shared" ca="1" si="36"/>
        <v>Failed</v>
      </c>
      <c r="G399">
        <f ca="1">INDEX(Table2[NationalID],RANDBETWEEN(1,COUNT(Table2[NationalID])))</f>
        <v>1503057129</v>
      </c>
    </row>
    <row r="400" spans="1:7" x14ac:dyDescent="0.3">
      <c r="A400" t="str">
        <f t="shared" ca="1" si="32"/>
        <v>A7127A0A-D2DA-52A6-D332-F220F60F04A2</v>
      </c>
      <c r="B400" s="1">
        <f t="shared" ca="1" si="33"/>
        <v>44497.753650362276</v>
      </c>
      <c r="C400" t="str">
        <f t="shared" ca="1" si="34"/>
        <v>C5F969183FAD24F5</v>
      </c>
      <c r="D400" s="5">
        <f ca="1">RAND()*0.1*SUMIFS(Table1[Price], Table1[DriverNationalID], Table8[[#This Row],[DriverNationalID]], Table1[Status], "Done", Table1[EndDateTime], "&lt;="&amp;Table8[[#This Row],[DateTime]])</f>
        <v>494322.03655567102</v>
      </c>
      <c r="E400" s="5">
        <f t="shared" ca="1" si="35"/>
        <v>3.5535419152319241E+22</v>
      </c>
      <c r="F400" t="str">
        <f t="shared" ca="1" si="36"/>
        <v>Successful</v>
      </c>
      <c r="G400">
        <f ca="1">INDEX(Table2[NationalID],RANDBETWEEN(1,COUNT(Table2[NationalID])))</f>
        <v>6742499790</v>
      </c>
    </row>
    <row r="401" spans="1:7" x14ac:dyDescent="0.3">
      <c r="A401" t="str">
        <f t="shared" ca="1" si="32"/>
        <v>D53E45DC-DA09-3BB1-54D2-67BB6E4AF912</v>
      </c>
      <c r="B401" s="1">
        <f t="shared" ca="1" si="33"/>
        <v>44317.957054144172</v>
      </c>
      <c r="C401" t="str">
        <f t="shared" ca="1" si="34"/>
        <v>75F774E0DA0D7465</v>
      </c>
      <c r="D401" s="5">
        <f ca="1">RAND()*0.1*SUMIFS(Table1[Price], Table1[DriverNationalID], Table8[[#This Row],[DriverNationalID]], Table1[Status], "Done", Table1[EndDateTime], "&lt;="&amp;Table8[[#This Row],[DateTime]])</f>
        <v>1705564.9300170583</v>
      </c>
      <c r="E401" s="5">
        <f t="shared" ca="1" si="35"/>
        <v>2.9693012919184316E+22</v>
      </c>
      <c r="F401" t="str">
        <f t="shared" ca="1" si="36"/>
        <v>Successful</v>
      </c>
      <c r="G401">
        <f ca="1">INDEX(Table2[NationalID],RANDBETWEEN(1,COUNT(Table2[NationalID])))</f>
        <v>2533302162</v>
      </c>
    </row>
    <row r="402" spans="1:7" x14ac:dyDescent="0.3">
      <c r="A402" t="str">
        <f t="shared" ca="1" si="32"/>
        <v>145D3624-266C-DB02-97C3-D36FE0656EED</v>
      </c>
      <c r="B402" s="1">
        <f t="shared" ca="1" si="33"/>
        <v>43958.529035963002</v>
      </c>
      <c r="C402" t="str">
        <f t="shared" ca="1" si="34"/>
        <v>FBB03FBE7D4323E2</v>
      </c>
      <c r="D402" s="5">
        <f ca="1">RAND()*0.1*SUMIFS(Table1[Price], Table1[DriverNationalID], Table8[[#This Row],[DriverNationalID]], Table1[Status], "Done", Table1[EndDateTime], "&lt;="&amp;Table8[[#This Row],[DateTime]])</f>
        <v>253948.10985516917</v>
      </c>
      <c r="E402" s="5">
        <f t="shared" ca="1" si="35"/>
        <v>5.2044168026053172E+22</v>
      </c>
      <c r="F402" t="str">
        <f t="shared" ca="1" si="36"/>
        <v>Successful</v>
      </c>
      <c r="G402">
        <f ca="1">INDEX(Table2[NationalID],RANDBETWEEN(1,COUNT(Table2[NationalID])))</f>
        <v>9657531542</v>
      </c>
    </row>
    <row r="403" spans="1:7" x14ac:dyDescent="0.3">
      <c r="A403" t="str">
        <f t="shared" ca="1" si="32"/>
        <v>2A8AAB99-959C-B79A-2638-05CA6A54E9A5</v>
      </c>
      <c r="B403" s="1">
        <f t="shared" ca="1" si="33"/>
        <v>44670.64393126552</v>
      </c>
      <c r="C403" t="str">
        <f t="shared" ca="1" si="34"/>
        <v>928DAB3C6714BC8F</v>
      </c>
      <c r="D403" s="5">
        <f ca="1">RAND()*0.1*SUMIFS(Table1[Price], Table1[DriverNationalID], Table8[[#This Row],[DriverNationalID]], Table1[Status], "Done", Table1[EndDateTime], "&lt;="&amp;Table8[[#This Row],[DateTime]])</f>
        <v>2418759.9252099749</v>
      </c>
      <c r="E403" s="5">
        <f t="shared" ca="1" si="35"/>
        <v>5.4652550429016047E+22</v>
      </c>
      <c r="F403" t="str">
        <f t="shared" ca="1" si="36"/>
        <v>Successful</v>
      </c>
      <c r="G403">
        <f ca="1">INDEX(Table2[NationalID],RANDBETWEEN(1,COUNT(Table2[NationalID])))</f>
        <v>4914768620</v>
      </c>
    </row>
    <row r="404" spans="1:7" x14ac:dyDescent="0.3">
      <c r="A404" t="str">
        <f t="shared" ca="1" si="32"/>
        <v>0159059E-DB13-78BB-2B8B-725835305A45</v>
      </c>
      <c r="B404" s="1">
        <f t="shared" ca="1" si="33"/>
        <v>44307.022141054811</v>
      </c>
      <c r="C404" t="str">
        <f t="shared" ca="1" si="34"/>
        <v>7D02B8FC6B8023A5</v>
      </c>
      <c r="D404" s="5">
        <f ca="1">RAND()*0.1*SUMIFS(Table1[Price], Table1[DriverNationalID], Table8[[#This Row],[DriverNationalID]], Table1[Status], "Done", Table1[EndDateTime], "&lt;="&amp;Table8[[#This Row],[DateTime]])</f>
        <v>437413.27088999364</v>
      </c>
      <c r="E404" s="5">
        <f t="shared" ca="1" si="35"/>
        <v>8.5985084262032364E+22</v>
      </c>
      <c r="F404" t="str">
        <f t="shared" ca="1" si="36"/>
        <v>Successful</v>
      </c>
      <c r="G404">
        <f ca="1">INDEX(Table2[NationalID],RANDBETWEEN(1,COUNT(Table2[NationalID])))</f>
        <v>8822274892</v>
      </c>
    </row>
    <row r="405" spans="1:7" x14ac:dyDescent="0.3">
      <c r="A405" t="str">
        <f t="shared" ca="1" si="32"/>
        <v>56D62FF2-1354-62ED-3DF3-E3C5429CFA47</v>
      </c>
      <c r="B405" s="1">
        <f t="shared" ca="1" si="33"/>
        <v>44678.595004367889</v>
      </c>
      <c r="C405" t="str">
        <f t="shared" ca="1" si="34"/>
        <v>FEC89B276655C1B0</v>
      </c>
      <c r="D405" s="5">
        <f ca="1">RAND()*0.1*SUMIFS(Table1[Price], Table1[DriverNationalID], Table8[[#This Row],[DriverNationalID]], Table1[Status], "Done", Table1[EndDateTime], "&lt;="&amp;Table8[[#This Row],[DateTime]])</f>
        <v>4316510.251763965</v>
      </c>
      <c r="E405" s="5">
        <f t="shared" ca="1" si="35"/>
        <v>9.1472093008516646E+22</v>
      </c>
      <c r="F405" t="str">
        <f t="shared" ca="1" si="36"/>
        <v>Successful</v>
      </c>
      <c r="G405">
        <f ca="1">INDEX(Table2[NationalID],RANDBETWEEN(1,COUNT(Table2[NationalID])))</f>
        <v>9538425360</v>
      </c>
    </row>
    <row r="406" spans="1:7" x14ac:dyDescent="0.3">
      <c r="A406" t="str">
        <f t="shared" ca="1" si="32"/>
        <v>2502944F-F92E-38EE-EA68-7EA2DEFB3735</v>
      </c>
      <c r="B406" s="1">
        <f t="shared" ca="1" si="33"/>
        <v>43837.917401668026</v>
      </c>
      <c r="C406" t="str">
        <f t="shared" ca="1" si="34"/>
        <v>72414DACB9AF888F</v>
      </c>
      <c r="D406" s="5">
        <f ca="1">RAND()*0.1*SUMIFS(Table1[Price], Table1[DriverNationalID], Table8[[#This Row],[DriverNationalID]], Table1[Status], "Done", Table1[EndDateTime], "&lt;="&amp;Table8[[#This Row],[DateTime]])</f>
        <v>0</v>
      </c>
      <c r="E406" s="5">
        <f t="shared" ca="1" si="35"/>
        <v>7.1992605524416631E+22</v>
      </c>
      <c r="F406" t="str">
        <f t="shared" ca="1" si="36"/>
        <v>Successful</v>
      </c>
      <c r="G406">
        <f ca="1">INDEX(Table2[NationalID],RANDBETWEEN(1,COUNT(Table2[NationalID])))</f>
        <v>2468418955</v>
      </c>
    </row>
    <row r="407" spans="1:7" x14ac:dyDescent="0.3">
      <c r="A407" t="str">
        <f t="shared" ca="1" si="32"/>
        <v>72609050-6D89-FAD0-9B3A-BC6B6E68EA6A</v>
      </c>
      <c r="B407" s="1">
        <f t="shared" ca="1" si="33"/>
        <v>44832.154938198844</v>
      </c>
      <c r="C407" t="str">
        <f t="shared" ca="1" si="34"/>
        <v>6706A168BC8541C3</v>
      </c>
      <c r="D407" s="5">
        <f ca="1">RAND()*0.1*SUMIFS(Table1[Price], Table1[DriverNationalID], Table8[[#This Row],[DriverNationalID]], Table1[Status], "Done", Table1[EndDateTime], "&lt;="&amp;Table8[[#This Row],[DateTime]])</f>
        <v>1196994.385965185</v>
      </c>
      <c r="E407" s="5">
        <f t="shared" ca="1" si="35"/>
        <v>6.9994742647981267E+22</v>
      </c>
      <c r="F407" t="str">
        <f t="shared" ca="1" si="36"/>
        <v>Successful</v>
      </c>
      <c r="G407">
        <f ca="1">INDEX(Table2[NationalID],RANDBETWEEN(1,COUNT(Table2[NationalID])))</f>
        <v>2778982165</v>
      </c>
    </row>
    <row r="408" spans="1:7" x14ac:dyDescent="0.3">
      <c r="A408" t="str">
        <f t="shared" ca="1" si="32"/>
        <v>3D73E1A5-AA1A-F27E-3F50-0709ACE37F5E</v>
      </c>
      <c r="B408" s="1">
        <f t="shared" ca="1" si="33"/>
        <v>44498.801752844913</v>
      </c>
      <c r="C408" t="str">
        <f t="shared" ca="1" si="34"/>
        <v>498D17D5D6EF898A</v>
      </c>
      <c r="D408" s="5">
        <f ca="1">RAND()*0.1*SUMIFS(Table1[Price], Table1[DriverNationalID], Table8[[#This Row],[DriverNationalID]], Table1[Status], "Done", Table1[EndDateTime], "&lt;="&amp;Table8[[#This Row],[DateTime]])</f>
        <v>1246096.0857901224</v>
      </c>
      <c r="E408" s="5">
        <f t="shared" ca="1" si="35"/>
        <v>3.2615680353842038E+22</v>
      </c>
      <c r="F408" t="str">
        <f t="shared" ca="1" si="36"/>
        <v>Successful</v>
      </c>
      <c r="G408">
        <f ca="1">INDEX(Table2[NationalID],RANDBETWEEN(1,COUNT(Table2[NationalID])))</f>
        <v>3997161055</v>
      </c>
    </row>
    <row r="409" spans="1:7" x14ac:dyDescent="0.3">
      <c r="A409" t="str">
        <f t="shared" ca="1" si="32"/>
        <v>1E773137-24D2-DB2E-DA88-B6E4E8B5DDDA</v>
      </c>
      <c r="B409" s="1">
        <f t="shared" ca="1" si="33"/>
        <v>43919.519661336679</v>
      </c>
      <c r="C409" t="str">
        <f t="shared" ca="1" si="34"/>
        <v>8839CC2717E37289</v>
      </c>
      <c r="D409" s="5">
        <f ca="1">RAND()*0.1*SUMIFS(Table1[Price], Table1[DriverNationalID], Table8[[#This Row],[DriverNationalID]], Table1[Status], "Done", Table1[EndDateTime], "&lt;="&amp;Table8[[#This Row],[DateTime]])</f>
        <v>204930.90423263106</v>
      </c>
      <c r="E409" s="5">
        <f t="shared" ca="1" si="35"/>
        <v>9.5081569554758407E+22</v>
      </c>
      <c r="F409" t="str">
        <f t="shared" ca="1" si="36"/>
        <v>Successful</v>
      </c>
      <c r="G409">
        <f ca="1">INDEX(Table2[NationalID],RANDBETWEEN(1,COUNT(Table2[NationalID])))</f>
        <v>3852667844</v>
      </c>
    </row>
    <row r="410" spans="1:7" x14ac:dyDescent="0.3">
      <c r="A410" t="str">
        <f t="shared" ca="1" si="32"/>
        <v>E14BD08C-8E40-6A3E-0E4A-DD1B213CE992</v>
      </c>
      <c r="B410" s="1">
        <f t="shared" ca="1" si="33"/>
        <v>44830.528588773319</v>
      </c>
      <c r="C410" t="str">
        <f t="shared" ca="1" si="34"/>
        <v>A8BEE737AA7BEE71</v>
      </c>
      <c r="D410" s="5">
        <f ca="1">RAND()*0.1*SUMIFS(Table1[Price], Table1[DriverNationalID], Table8[[#This Row],[DriverNationalID]], Table1[Status], "Done", Table1[EndDateTime], "&lt;="&amp;Table8[[#This Row],[DateTime]])</f>
        <v>2621949.8163510934</v>
      </c>
      <c r="E410" s="5">
        <f t="shared" ca="1" si="35"/>
        <v>2.4882743063059773E+22</v>
      </c>
      <c r="F410" t="str">
        <f t="shared" ca="1" si="36"/>
        <v>Successful</v>
      </c>
      <c r="G410">
        <f ca="1">INDEX(Table2[NationalID],RANDBETWEEN(1,COUNT(Table2[NationalID])))</f>
        <v>9538425360</v>
      </c>
    </row>
    <row r="411" spans="1:7" x14ac:dyDescent="0.3">
      <c r="A411" t="str">
        <f t="shared" ca="1" si="32"/>
        <v>24EAC656-9130-C57E-AE37-E37921803619</v>
      </c>
      <c r="B411" s="1">
        <f t="shared" ca="1" si="33"/>
        <v>44419.954824739027</v>
      </c>
      <c r="C411" t="str">
        <f t="shared" ca="1" si="34"/>
        <v>F3DA3861A44ADADA</v>
      </c>
      <c r="D411" s="5">
        <f ca="1">RAND()*0.1*SUMIFS(Table1[Price], Table1[DriverNationalID], Table8[[#This Row],[DriverNationalID]], Table1[Status], "Done", Table1[EndDateTime], "&lt;="&amp;Table8[[#This Row],[DateTime]])</f>
        <v>306098.18206466356</v>
      </c>
      <c r="E411" s="5">
        <f t="shared" ca="1" si="35"/>
        <v>4.9741674561860983E+22</v>
      </c>
      <c r="F411" t="str">
        <f t="shared" ca="1" si="36"/>
        <v>Failed</v>
      </c>
      <c r="G411">
        <f ca="1">INDEX(Table2[NationalID],RANDBETWEEN(1,COUNT(Table2[NationalID])))</f>
        <v>8956664512</v>
      </c>
    </row>
    <row r="412" spans="1:7" x14ac:dyDescent="0.3">
      <c r="A412" t="str">
        <f t="shared" ca="1" si="32"/>
        <v>8CD2BA3E-D30D-15DD-9E47-C088C604C6F9</v>
      </c>
      <c r="B412" s="1">
        <f t="shared" ca="1" si="33"/>
        <v>44782.380341040291</v>
      </c>
      <c r="C412" t="str">
        <f t="shared" ca="1" si="34"/>
        <v>15A5968841F776E2</v>
      </c>
      <c r="D412" s="5">
        <f ca="1">RAND()*0.1*SUMIFS(Table1[Price], Table1[DriverNationalID], Table8[[#This Row],[DriverNationalID]], Table1[Status], "Done", Table1[EndDateTime], "&lt;="&amp;Table8[[#This Row],[DateTime]])</f>
        <v>3707119.2501991368</v>
      </c>
      <c r="E412" s="5">
        <f t="shared" ca="1" si="35"/>
        <v>3.8512488935637148E+22</v>
      </c>
      <c r="F412" t="str">
        <f t="shared" ca="1" si="36"/>
        <v>Successful</v>
      </c>
      <c r="G412">
        <f ca="1">INDEX(Table2[NationalID],RANDBETWEEN(1,COUNT(Table2[NationalID])))</f>
        <v>6742499790</v>
      </c>
    </row>
    <row r="413" spans="1:7" x14ac:dyDescent="0.3">
      <c r="A413" t="str">
        <f t="shared" ca="1" si="32"/>
        <v>1D3F407F-07DE-255E-D577-948699287149</v>
      </c>
      <c r="B413" s="1">
        <f t="shared" ca="1" si="33"/>
        <v>44357.293367576392</v>
      </c>
      <c r="C413" t="str">
        <f t="shared" ca="1" si="34"/>
        <v>BCF08035F84E2C91</v>
      </c>
      <c r="D413" s="5">
        <f ca="1">RAND()*0.1*SUMIFS(Table1[Price], Table1[DriverNationalID], Table8[[#This Row],[DriverNationalID]], Table1[Status], "Done", Table1[EndDateTime], "&lt;="&amp;Table8[[#This Row],[DateTime]])</f>
        <v>40503.813498616481</v>
      </c>
      <c r="E413" s="5">
        <f t="shared" ca="1" si="35"/>
        <v>1.3701532701336038E+22</v>
      </c>
      <c r="F413" t="str">
        <f t="shared" ca="1" si="36"/>
        <v>Successful</v>
      </c>
      <c r="G413">
        <f ca="1">INDEX(Table2[NationalID],RANDBETWEEN(1,COUNT(Table2[NationalID])))</f>
        <v>9657531542</v>
      </c>
    </row>
    <row r="414" spans="1:7" x14ac:dyDescent="0.3">
      <c r="A414" t="str">
        <f t="shared" ca="1" si="32"/>
        <v>E779FC13-C779-7E5F-A269-3AC7EFDB99CA</v>
      </c>
      <c r="B414" s="1">
        <f t="shared" ca="1" si="33"/>
        <v>44865.597919514839</v>
      </c>
      <c r="C414" t="str">
        <f t="shared" ca="1" si="34"/>
        <v>2AA748D38C973377</v>
      </c>
      <c r="D414" s="5">
        <f ca="1">RAND()*0.1*SUMIFS(Table1[Price], Table1[DriverNationalID], Table8[[#This Row],[DriverNationalID]], Table1[Status], "Done", Table1[EndDateTime], "&lt;="&amp;Table8[[#This Row],[DateTime]])</f>
        <v>1969536.561214857</v>
      </c>
      <c r="E414" s="5">
        <f t="shared" ca="1" si="35"/>
        <v>3.212248005194033E+22</v>
      </c>
      <c r="F414" t="str">
        <f t="shared" ca="1" si="36"/>
        <v>Successful</v>
      </c>
      <c r="G414">
        <f ca="1">INDEX(Table2[NationalID],RANDBETWEEN(1,COUNT(Table2[NationalID])))</f>
        <v>3410735775</v>
      </c>
    </row>
    <row r="415" spans="1:7" x14ac:dyDescent="0.3">
      <c r="A415" t="str">
        <f t="shared" ca="1" si="32"/>
        <v>1C60D0F7-0A58-559A-722C-7987E912BAC4</v>
      </c>
      <c r="B415" s="1">
        <f t="shared" ca="1" si="33"/>
        <v>44650.886217488187</v>
      </c>
      <c r="C415" t="str">
        <f t="shared" ca="1" si="34"/>
        <v>1B307238A5946B17</v>
      </c>
      <c r="D415" s="5">
        <f ca="1">RAND()*0.1*SUMIFS(Table1[Price], Table1[DriverNationalID], Table8[[#This Row],[DriverNationalID]], Table1[Status], "Done", Table1[EndDateTime], "&lt;="&amp;Table8[[#This Row],[DateTime]])</f>
        <v>580902.87590199441</v>
      </c>
      <c r="E415" s="5">
        <f t="shared" ca="1" si="35"/>
        <v>8.3999273514464189E+22</v>
      </c>
      <c r="F415" t="str">
        <f t="shared" ca="1" si="36"/>
        <v>Successful</v>
      </c>
      <c r="G415">
        <f ca="1">INDEX(Table2[NationalID],RANDBETWEEN(1,COUNT(Table2[NationalID])))</f>
        <v>3962670104</v>
      </c>
    </row>
    <row r="416" spans="1:7" x14ac:dyDescent="0.3">
      <c r="A416" t="str">
        <f t="shared" ca="1" si="32"/>
        <v>E47964D7-A593-7DC0-7BF7-D5C44EF629F4</v>
      </c>
      <c r="B416" s="1">
        <f t="shared" ca="1" si="33"/>
        <v>44035.556038006296</v>
      </c>
      <c r="C416" t="str">
        <f t="shared" ca="1" si="34"/>
        <v>A7A094C306401C13</v>
      </c>
      <c r="D416" s="5">
        <f ca="1">RAND()*0.1*SUMIFS(Table1[Price], Table1[DriverNationalID], Table8[[#This Row],[DriverNationalID]], Table1[Status], "Done", Table1[EndDateTime], "&lt;="&amp;Table8[[#This Row],[DateTime]])</f>
        <v>413288.01155333867</v>
      </c>
      <c r="E416" s="5">
        <f t="shared" ca="1" si="35"/>
        <v>9.9844668799540366E+22</v>
      </c>
      <c r="F416" t="str">
        <f t="shared" ca="1" si="36"/>
        <v>Successful</v>
      </c>
      <c r="G416">
        <f ca="1">INDEX(Table2[NationalID],RANDBETWEEN(1,COUNT(Table2[NationalID])))</f>
        <v>3103512817</v>
      </c>
    </row>
    <row r="417" spans="1:7" x14ac:dyDescent="0.3">
      <c r="A417" t="str">
        <f t="shared" ca="1" si="32"/>
        <v>D72FA513-5851-F178-944D-8B8D42CDE9C4</v>
      </c>
      <c r="B417" s="1">
        <f t="shared" ca="1" si="33"/>
        <v>44168.023237787209</v>
      </c>
      <c r="C417" t="str">
        <f t="shared" ca="1" si="34"/>
        <v>947676157F56BEE3</v>
      </c>
      <c r="D417" s="5">
        <f ca="1">RAND()*0.1*SUMIFS(Table1[Price], Table1[DriverNationalID], Table8[[#This Row],[DriverNationalID]], Table1[Status], "Done", Table1[EndDateTime], "&lt;="&amp;Table8[[#This Row],[DateTime]])</f>
        <v>1207068.5380049879</v>
      </c>
      <c r="E417" s="5">
        <f t="shared" ca="1" si="35"/>
        <v>9.2450839968803998E+22</v>
      </c>
      <c r="F417" t="str">
        <f t="shared" ca="1" si="36"/>
        <v>Successful</v>
      </c>
      <c r="G417">
        <f ca="1">INDEX(Table2[NationalID],RANDBETWEEN(1,COUNT(Table2[NationalID])))</f>
        <v>3241277477</v>
      </c>
    </row>
    <row r="418" spans="1:7" x14ac:dyDescent="0.3">
      <c r="A418" t="str">
        <f t="shared" ca="1" si="32"/>
        <v>2897CDF2-E8BB-3F43-7D43-10BD0B6F8166</v>
      </c>
      <c r="B418" s="1">
        <f t="shared" ca="1" si="33"/>
        <v>44127.160103641902</v>
      </c>
      <c r="C418" t="str">
        <f t="shared" ca="1" si="34"/>
        <v>41B537039E3A20B3</v>
      </c>
      <c r="D418" s="5">
        <f ca="1">RAND()*0.1*SUMIFS(Table1[Price], Table1[DriverNationalID], Table8[[#This Row],[DriverNationalID]], Table1[Status], "Done", Table1[EndDateTime], "&lt;="&amp;Table8[[#This Row],[DateTime]])</f>
        <v>690165.72282396106</v>
      </c>
      <c r="E418" s="5">
        <f t="shared" ca="1" si="35"/>
        <v>2.2750830303002426E+22</v>
      </c>
      <c r="F418" t="str">
        <f t="shared" ca="1" si="36"/>
        <v>Successful</v>
      </c>
      <c r="G418">
        <f ca="1">INDEX(Table2[NationalID],RANDBETWEEN(1,COUNT(Table2[NationalID])))</f>
        <v>9336340142</v>
      </c>
    </row>
    <row r="419" spans="1:7" x14ac:dyDescent="0.3">
      <c r="A419" t="str">
        <f t="shared" ca="1" si="32"/>
        <v>8F6F1726-0CD1-12B7-A555-7C9EE3833646</v>
      </c>
      <c r="B419" s="1">
        <f t="shared" ca="1" si="33"/>
        <v>44297.521443898004</v>
      </c>
      <c r="C419" t="str">
        <f t="shared" ca="1" si="34"/>
        <v>2F9DA899EF34071C</v>
      </c>
      <c r="D419" s="5">
        <f ca="1">RAND()*0.1*SUMIFS(Table1[Price], Table1[DriverNationalID], Table8[[#This Row],[DriverNationalID]], Table1[Status], "Done", Table1[EndDateTime], "&lt;="&amp;Table8[[#This Row],[DateTime]])</f>
        <v>266168.26772665605</v>
      </c>
      <c r="E419" s="5">
        <f t="shared" ca="1" si="35"/>
        <v>9.4257205421587311E+22</v>
      </c>
      <c r="F419" t="str">
        <f t="shared" ca="1" si="36"/>
        <v>Successful</v>
      </c>
      <c r="G419">
        <f ca="1">INDEX(Table2[NationalID],RANDBETWEEN(1,COUNT(Table2[NationalID])))</f>
        <v>1448952960</v>
      </c>
    </row>
    <row r="420" spans="1:7" x14ac:dyDescent="0.3">
      <c r="A420" t="str">
        <f t="shared" ca="1" si="32"/>
        <v>80F47942-CCA2-155D-4D75-E6896FC6B9DA</v>
      </c>
      <c r="B420" s="1">
        <f t="shared" ca="1" si="33"/>
        <v>44244.870886499455</v>
      </c>
      <c r="C420" t="str">
        <f t="shared" ca="1" si="34"/>
        <v>591D98FF554949FF</v>
      </c>
      <c r="D420" s="5">
        <f ca="1">RAND()*0.1*SUMIFS(Table1[Price], Table1[DriverNationalID], Table8[[#This Row],[DriverNationalID]], Table1[Status], "Done", Table1[EndDateTime], "&lt;="&amp;Table8[[#This Row],[DateTime]])</f>
        <v>507340.00318918214</v>
      </c>
      <c r="E420" s="5">
        <f t="shared" ca="1" si="35"/>
        <v>7.7864624908465703E+22</v>
      </c>
      <c r="F420" t="str">
        <f t="shared" ca="1" si="36"/>
        <v>Successful</v>
      </c>
      <c r="G420">
        <f ca="1">INDEX(Table2[NationalID],RANDBETWEEN(1,COUNT(Table2[NationalID])))</f>
        <v>4813321785</v>
      </c>
    </row>
    <row r="421" spans="1:7" x14ac:dyDescent="0.3">
      <c r="A421" t="str">
        <f t="shared" ca="1" si="32"/>
        <v>860E9739-D5BA-7B4D-FC1F-024A55A42693</v>
      </c>
      <c r="B421" s="1">
        <f t="shared" ca="1" si="33"/>
        <v>44161.429178819366</v>
      </c>
      <c r="C421" t="str">
        <f t="shared" ca="1" si="34"/>
        <v>17B84F7B91B273A3</v>
      </c>
      <c r="D421" s="5">
        <f ca="1">RAND()*0.1*SUMIFS(Table1[Price], Table1[DriverNationalID], Table8[[#This Row],[DriverNationalID]], Table1[Status], "Done", Table1[EndDateTime], "&lt;="&amp;Table8[[#This Row],[DateTime]])</f>
        <v>21837.50987126218</v>
      </c>
      <c r="E421" s="5">
        <f t="shared" ca="1" si="35"/>
        <v>3.9213697407282387E+22</v>
      </c>
      <c r="F421" t="str">
        <f t="shared" ca="1" si="36"/>
        <v>Successful</v>
      </c>
      <c r="G421">
        <f ca="1">INDEX(Table2[NationalID],RANDBETWEEN(1,COUNT(Table2[NationalID])))</f>
        <v>4321842344</v>
      </c>
    </row>
    <row r="422" spans="1:7" x14ac:dyDescent="0.3">
      <c r="A422" t="str">
        <f t="shared" ca="1" si="32"/>
        <v>B1FD23CD-414B-A721-5637-8AB15BA07FCD</v>
      </c>
      <c r="B422" s="1">
        <f t="shared" ca="1" si="33"/>
        <v>44846.716688087814</v>
      </c>
      <c r="C422" t="str">
        <f t="shared" ca="1" si="34"/>
        <v>D7EED2FA25E83F8D</v>
      </c>
      <c r="D422" s="5">
        <f ca="1">RAND()*0.1*SUMIFS(Table1[Price], Table1[DriverNationalID], Table8[[#This Row],[DriverNationalID]], Table1[Status], "Done", Table1[EndDateTime], "&lt;="&amp;Table8[[#This Row],[DateTime]])</f>
        <v>4395171.4099588385</v>
      </c>
      <c r="E422" s="5">
        <f t="shared" ca="1" si="35"/>
        <v>3.3164752849927953E+22</v>
      </c>
      <c r="F422" t="str">
        <f t="shared" ca="1" si="36"/>
        <v>Successful</v>
      </c>
      <c r="G422">
        <f ca="1">INDEX(Table2[NationalID],RANDBETWEEN(1,COUNT(Table2[NationalID])))</f>
        <v>1503057129</v>
      </c>
    </row>
    <row r="423" spans="1:7" x14ac:dyDescent="0.3">
      <c r="A423" t="str">
        <f t="shared" ca="1" si="32"/>
        <v>035ED407-52CA-D05D-E2DD-04ADC65A3A60</v>
      </c>
      <c r="B423" s="1">
        <f t="shared" ca="1" si="33"/>
        <v>44747.656508091255</v>
      </c>
      <c r="C423" t="str">
        <f t="shared" ca="1" si="34"/>
        <v>7782C178A4049E08</v>
      </c>
      <c r="D423" s="5">
        <f ca="1">RAND()*0.1*SUMIFS(Table1[Price], Table1[DriverNationalID], Table8[[#This Row],[DriverNationalID]], Table1[Status], "Done", Table1[EndDateTime], "&lt;="&amp;Table8[[#This Row],[DateTime]])</f>
        <v>1591326.7613101066</v>
      </c>
      <c r="E423" s="5">
        <f t="shared" ca="1" si="35"/>
        <v>4.5100846089183257E+22</v>
      </c>
      <c r="F423" t="str">
        <f t="shared" ca="1" si="36"/>
        <v>Successful</v>
      </c>
      <c r="G423">
        <f ca="1">INDEX(Table2[NationalID],RANDBETWEEN(1,COUNT(Table2[NationalID])))</f>
        <v>3852667844</v>
      </c>
    </row>
    <row r="424" spans="1:7" x14ac:dyDescent="0.3">
      <c r="A424" t="str">
        <f t="shared" ca="1" si="32"/>
        <v>B0D5EE0A-2950-9852-7F94-03F7D8EBC3F4</v>
      </c>
      <c r="B424" s="1">
        <f t="shared" ca="1" si="33"/>
        <v>44653.613830269867</v>
      </c>
      <c r="C424" t="str">
        <f t="shared" ca="1" si="34"/>
        <v>3989B4DB968DA850</v>
      </c>
      <c r="D424" s="5">
        <f ca="1">RAND()*0.1*SUMIFS(Table1[Price], Table1[DriverNationalID], Table8[[#This Row],[DriverNationalID]], Table1[Status], "Done", Table1[EndDateTime], "&lt;="&amp;Table8[[#This Row],[DateTime]])</f>
        <v>3606095.7807893893</v>
      </c>
      <c r="E424" s="5">
        <f t="shared" ca="1" si="35"/>
        <v>9.7699377701521654E+22</v>
      </c>
      <c r="F424" t="str">
        <f t="shared" ca="1" si="36"/>
        <v>Successful</v>
      </c>
      <c r="G424">
        <f ca="1">INDEX(Table2[NationalID],RANDBETWEEN(1,COUNT(Table2[NationalID])))</f>
        <v>7266642475</v>
      </c>
    </row>
    <row r="425" spans="1:7" x14ac:dyDescent="0.3">
      <c r="A425" t="str">
        <f t="shared" ca="1" si="32"/>
        <v>95A9F077-4F97-2ECC-FAC7-32840D99F70D</v>
      </c>
      <c r="B425" s="1">
        <f t="shared" ca="1" si="33"/>
        <v>44045.312637579744</v>
      </c>
      <c r="C425" t="str">
        <f t="shared" ca="1" si="34"/>
        <v>888BBC7F4CBCDACF</v>
      </c>
      <c r="D425" s="5">
        <f ca="1">RAND()*0.1*SUMIFS(Table1[Price], Table1[DriverNationalID], Table8[[#This Row],[DriverNationalID]], Table1[Status], "Done", Table1[EndDateTime], "&lt;="&amp;Table8[[#This Row],[DateTime]])</f>
        <v>240074.9892194329</v>
      </c>
      <c r="E425" s="5">
        <f t="shared" ca="1" si="35"/>
        <v>9.089250786161866E+22</v>
      </c>
      <c r="F425" t="str">
        <f t="shared" ca="1" si="36"/>
        <v>Successful</v>
      </c>
      <c r="G425">
        <f ca="1">INDEX(Table2[NationalID],RANDBETWEEN(1,COUNT(Table2[NationalID])))</f>
        <v>7957409829</v>
      </c>
    </row>
    <row r="426" spans="1:7" x14ac:dyDescent="0.3">
      <c r="A426" t="str">
        <f t="shared" ca="1" si="32"/>
        <v>BC93DEFC-856E-0A63-439B-6C1AFB184DA3</v>
      </c>
      <c r="B426" s="1">
        <f t="shared" ca="1" si="33"/>
        <v>44377.10129643869</v>
      </c>
      <c r="C426" t="str">
        <f t="shared" ca="1" si="34"/>
        <v>5422C9B7DD1937C3</v>
      </c>
      <c r="D426" s="5">
        <f ca="1">RAND()*0.1*SUMIFS(Table1[Price], Table1[DriverNationalID], Table8[[#This Row],[DriverNationalID]], Table1[Status], "Done", Table1[EndDateTime], "&lt;="&amp;Table8[[#This Row],[DateTime]])</f>
        <v>1502228.9721004451</v>
      </c>
      <c r="E426" s="5">
        <f t="shared" ca="1" si="35"/>
        <v>1.1311335909154007E+22</v>
      </c>
      <c r="F426" t="str">
        <f t="shared" ca="1" si="36"/>
        <v>Successful</v>
      </c>
      <c r="G426">
        <f ca="1">INDEX(Table2[NationalID],RANDBETWEEN(1,COUNT(Table2[NationalID])))</f>
        <v>9336340142</v>
      </c>
    </row>
    <row r="427" spans="1:7" x14ac:dyDescent="0.3">
      <c r="A427" t="str">
        <f t="shared" ca="1" si="32"/>
        <v>D7704C92-E043-1423-F5DD-B12362F715B1</v>
      </c>
      <c r="B427" s="1">
        <f t="shared" ca="1" si="33"/>
        <v>44841.199310051219</v>
      </c>
      <c r="C427" t="str">
        <f t="shared" ca="1" si="34"/>
        <v>2A52B3DF3B3743C2</v>
      </c>
      <c r="D427" s="5">
        <f ca="1">RAND()*0.1*SUMIFS(Table1[Price], Table1[DriverNationalID], Table8[[#This Row],[DriverNationalID]], Table1[Status], "Done", Table1[EndDateTime], "&lt;="&amp;Table8[[#This Row],[DateTime]])</f>
        <v>3977399.589566703</v>
      </c>
      <c r="E427" s="5">
        <f t="shared" ca="1" si="35"/>
        <v>7.8894169156576287E+22</v>
      </c>
      <c r="F427" t="str">
        <f t="shared" ca="1" si="36"/>
        <v>Successful</v>
      </c>
      <c r="G427">
        <f ca="1">INDEX(Table2[NationalID],RANDBETWEEN(1,COUNT(Table2[NationalID])))</f>
        <v>1820475886</v>
      </c>
    </row>
    <row r="428" spans="1:7" x14ac:dyDescent="0.3">
      <c r="A428" t="str">
        <f t="shared" ca="1" si="32"/>
        <v>1231325A-17E1-8B12-E19F-D20DAFBCCF80</v>
      </c>
      <c r="B428" s="1">
        <f t="shared" ca="1" si="33"/>
        <v>43940.712368972614</v>
      </c>
      <c r="C428" t="str">
        <f t="shared" ca="1" si="34"/>
        <v>A39975FFE9CAF85C</v>
      </c>
      <c r="D428" s="5">
        <f ca="1">RAND()*0.1*SUMIFS(Table1[Price], Table1[DriverNationalID], Table8[[#This Row],[DriverNationalID]], Table1[Status], "Done", Table1[EndDateTime], "&lt;="&amp;Table8[[#This Row],[DateTime]])</f>
        <v>51362.495930958008</v>
      </c>
      <c r="E428" s="5">
        <f t="shared" ca="1" si="35"/>
        <v>8.4695476854097531E+22</v>
      </c>
      <c r="F428" t="str">
        <f t="shared" ca="1" si="36"/>
        <v>Successful</v>
      </c>
      <c r="G428">
        <f ca="1">INDEX(Table2[NationalID],RANDBETWEEN(1,COUNT(Table2[NationalID])))</f>
        <v>1944091513</v>
      </c>
    </row>
    <row r="429" spans="1:7" x14ac:dyDescent="0.3">
      <c r="A429" t="str">
        <f t="shared" ca="1" si="32"/>
        <v>676E7F6B-0F98-BE90-53B6-0F09424401A3</v>
      </c>
      <c r="B429" s="1">
        <f t="shared" ca="1" si="33"/>
        <v>44839.688240551382</v>
      </c>
      <c r="C429" t="str">
        <f t="shared" ca="1" si="34"/>
        <v>154F3E00C7FE879C</v>
      </c>
      <c r="D429" s="5">
        <f ca="1">RAND()*0.1*SUMIFS(Table1[Price], Table1[DriverNationalID], Table8[[#This Row],[DriverNationalID]], Table1[Status], "Done", Table1[EndDateTime], "&lt;="&amp;Table8[[#This Row],[DateTime]])</f>
        <v>442591.45642567577</v>
      </c>
      <c r="E429" s="5">
        <f t="shared" ca="1" si="35"/>
        <v>8.009879939882216E+22</v>
      </c>
      <c r="F429" t="str">
        <f t="shared" ca="1" si="36"/>
        <v>Failed</v>
      </c>
      <c r="G429">
        <f ca="1">INDEX(Table2[NationalID],RANDBETWEEN(1,COUNT(Table2[NationalID])))</f>
        <v>7957409829</v>
      </c>
    </row>
    <row r="430" spans="1:7" x14ac:dyDescent="0.3">
      <c r="A430" t="str">
        <f t="shared" ca="1" si="32"/>
        <v>A5FE95AD-E50C-69F5-9D56-AD32126BD6D8</v>
      </c>
      <c r="B430" s="1">
        <f t="shared" ca="1" si="33"/>
        <v>44069.076592419187</v>
      </c>
      <c r="C430" t="str">
        <f t="shared" ca="1" si="34"/>
        <v>5DC95D6B857204D4</v>
      </c>
      <c r="D430" s="5">
        <f ca="1">RAND()*0.1*SUMIFS(Table1[Price], Table1[DriverNationalID], Table8[[#This Row],[DriverNationalID]], Table1[Status], "Done", Table1[EndDateTime], "&lt;="&amp;Table8[[#This Row],[DateTime]])</f>
        <v>497386.98478347075</v>
      </c>
      <c r="E430" s="5">
        <f t="shared" ca="1" si="35"/>
        <v>1.4905225643622356E+22</v>
      </c>
      <c r="F430" t="str">
        <f t="shared" ca="1" si="36"/>
        <v>Successful</v>
      </c>
      <c r="G430">
        <f ca="1">INDEX(Table2[NationalID],RANDBETWEEN(1,COUNT(Table2[NationalID])))</f>
        <v>8011532902</v>
      </c>
    </row>
    <row r="431" spans="1:7" x14ac:dyDescent="0.3">
      <c r="A431" t="str">
        <f t="shared" ca="1" si="32"/>
        <v>1299DED6-6FE1-CFBB-808E-8B5702656D6F</v>
      </c>
      <c r="B431" s="1">
        <f t="shared" ca="1" si="33"/>
        <v>44219.059764752892</v>
      </c>
      <c r="C431" t="str">
        <f t="shared" ca="1" si="34"/>
        <v>75879C05C963A045</v>
      </c>
      <c r="D431" s="5">
        <f ca="1">RAND()*0.1*SUMIFS(Table1[Price], Table1[DriverNationalID], Table8[[#This Row],[DriverNationalID]], Table1[Status], "Done", Table1[EndDateTime], "&lt;="&amp;Table8[[#This Row],[DateTime]])</f>
        <v>1096911.6776731911</v>
      </c>
      <c r="E431" s="5">
        <f t="shared" ca="1" si="35"/>
        <v>5.3585652668455268E+22</v>
      </c>
      <c r="F431" t="str">
        <f t="shared" ca="1" si="36"/>
        <v>Successful</v>
      </c>
      <c r="G431">
        <f ca="1">INDEX(Table2[NationalID],RANDBETWEEN(1,COUNT(Table2[NationalID])))</f>
        <v>3852667844</v>
      </c>
    </row>
    <row r="432" spans="1:7" x14ac:dyDescent="0.3">
      <c r="A432" t="str">
        <f t="shared" ca="1" si="32"/>
        <v>8F83A6FD-9135-72FE-7847-DF30C7020EED</v>
      </c>
      <c r="B432" s="1">
        <f t="shared" ca="1" si="33"/>
        <v>44661.988186401584</v>
      </c>
      <c r="C432" t="str">
        <f t="shared" ca="1" si="34"/>
        <v>C6786E0C41C41851</v>
      </c>
      <c r="D432" s="5">
        <f ca="1">RAND()*0.1*SUMIFS(Table1[Price], Table1[DriverNationalID], Table8[[#This Row],[DriverNationalID]], Table1[Status], "Done", Table1[EndDateTime], "&lt;="&amp;Table8[[#This Row],[DateTime]])</f>
        <v>722785.65376777214</v>
      </c>
      <c r="E432" s="5">
        <f t="shared" ca="1" si="35"/>
        <v>3.1471555101388718E+22</v>
      </c>
      <c r="F432" t="str">
        <f t="shared" ca="1" si="36"/>
        <v>Failed</v>
      </c>
      <c r="G432">
        <f ca="1">INDEX(Table2[NationalID],RANDBETWEEN(1,COUNT(Table2[NationalID])))</f>
        <v>2478561320</v>
      </c>
    </row>
    <row r="433" spans="1:7" x14ac:dyDescent="0.3">
      <c r="A433" t="str">
        <f t="shared" ca="1" si="32"/>
        <v>C275C334-8BAF-3623-6078-E472D4FBF8A5</v>
      </c>
      <c r="B433" s="1">
        <f t="shared" ca="1" si="33"/>
        <v>44131.354049755253</v>
      </c>
      <c r="C433" t="str">
        <f t="shared" ca="1" si="34"/>
        <v>A504ACE8289EFDCC</v>
      </c>
      <c r="D433" s="5">
        <f ca="1">RAND()*0.1*SUMIFS(Table1[Price], Table1[DriverNationalID], Table8[[#This Row],[DriverNationalID]], Table1[Status], "Done", Table1[EndDateTime], "&lt;="&amp;Table8[[#This Row],[DateTime]])</f>
        <v>483992.79660814127</v>
      </c>
      <c r="E433" s="5">
        <f t="shared" ca="1" si="35"/>
        <v>3.4876056086011114E+22</v>
      </c>
      <c r="F433" t="str">
        <f t="shared" ca="1" si="36"/>
        <v>Successful</v>
      </c>
      <c r="G433">
        <f ca="1">INDEX(Table2[NationalID],RANDBETWEEN(1,COUNT(Table2[NationalID])))</f>
        <v>6890709464</v>
      </c>
    </row>
    <row r="434" spans="1:7" x14ac:dyDescent="0.3">
      <c r="A434" t="str">
        <f t="shared" ca="1" si="32"/>
        <v>C34C1568-2AA8-DC5F-3E57-F07790B07E7D</v>
      </c>
      <c r="B434" s="1">
        <f t="shared" ca="1" si="33"/>
        <v>44433.455601368783</v>
      </c>
      <c r="C434" t="str">
        <f t="shared" ca="1" si="34"/>
        <v>EEF660E9E3A21908</v>
      </c>
      <c r="D434" s="5">
        <f ca="1">RAND()*0.1*SUMIFS(Table1[Price], Table1[DriverNationalID], Table8[[#This Row],[DriverNationalID]], Table1[Status], "Done", Table1[EndDateTime], "&lt;="&amp;Table8[[#This Row],[DateTime]])</f>
        <v>2482853.6646930058</v>
      </c>
      <c r="E434" s="5">
        <f t="shared" ca="1" si="35"/>
        <v>7.2863315602096125E+22</v>
      </c>
      <c r="F434" t="str">
        <f t="shared" ca="1" si="36"/>
        <v>Successful</v>
      </c>
      <c r="G434">
        <f ca="1">INDEX(Table2[NationalID],RANDBETWEEN(1,COUNT(Table2[NationalID])))</f>
        <v>4321842344</v>
      </c>
    </row>
    <row r="435" spans="1:7" x14ac:dyDescent="0.3">
      <c r="A435" t="str">
        <f t="shared" ca="1" si="32"/>
        <v>981C203B-1DD2-BE4D-F822-36FE19E51BB3</v>
      </c>
      <c r="B435" s="1">
        <f t="shared" ca="1" si="33"/>
        <v>44381.381442358179</v>
      </c>
      <c r="C435" t="str">
        <f t="shared" ca="1" si="34"/>
        <v>1B2786F15E377C7A</v>
      </c>
      <c r="D435" s="5">
        <f ca="1">RAND()*0.1*SUMIFS(Table1[Price], Table1[DriverNationalID], Table8[[#This Row],[DriverNationalID]], Table1[Status], "Done", Table1[EndDateTime], "&lt;="&amp;Table8[[#This Row],[DateTime]])</f>
        <v>104769.75788264167</v>
      </c>
      <c r="E435" s="5">
        <f t="shared" ca="1" si="35"/>
        <v>9.564524459322579E+22</v>
      </c>
      <c r="F435" t="str">
        <f t="shared" ca="1" si="36"/>
        <v>Successful</v>
      </c>
      <c r="G435">
        <f ca="1">INDEX(Table2[NationalID],RANDBETWEEN(1,COUNT(Table2[NationalID])))</f>
        <v>2533302162</v>
      </c>
    </row>
    <row r="436" spans="1:7" x14ac:dyDescent="0.3">
      <c r="A436" t="str">
        <f t="shared" ca="1" si="32"/>
        <v>709DECB7-7B84-D4CA-5678-085845ECA876</v>
      </c>
      <c r="B436" s="1">
        <f t="shared" ca="1" si="33"/>
        <v>43888.901944813224</v>
      </c>
      <c r="C436" t="str">
        <f t="shared" ca="1" si="34"/>
        <v>C72D08D2D015DD3C</v>
      </c>
      <c r="D436" s="5">
        <f ca="1">RAND()*0.1*SUMIFS(Table1[Price], Table1[DriverNationalID], Table8[[#This Row],[DriverNationalID]], Table1[Status], "Done", Table1[EndDateTime], "&lt;="&amp;Table8[[#This Row],[DateTime]])</f>
        <v>51211.118030835678</v>
      </c>
      <c r="E436" s="5">
        <f t="shared" ca="1" si="35"/>
        <v>7.6513446218546245E+22</v>
      </c>
      <c r="F436" t="str">
        <f t="shared" ca="1" si="36"/>
        <v>Successful</v>
      </c>
      <c r="G436">
        <f ca="1">INDEX(Table2[NationalID],RANDBETWEEN(1,COUNT(Table2[NationalID])))</f>
        <v>9695451318</v>
      </c>
    </row>
    <row r="437" spans="1:7" x14ac:dyDescent="0.3">
      <c r="A437" t="str">
        <f t="shared" ca="1" si="32"/>
        <v>F35D7593-9144-6253-194F-9048E24B499E</v>
      </c>
      <c r="B437" s="1">
        <f t="shared" ca="1" si="33"/>
        <v>43900.835014713841</v>
      </c>
      <c r="C437" t="str">
        <f t="shared" ca="1" si="34"/>
        <v>3AD02FCF32CDA96D</v>
      </c>
      <c r="D437" s="5">
        <f ca="1">RAND()*0.1*SUMIFS(Table1[Price], Table1[DriverNationalID], Table8[[#This Row],[DriverNationalID]], Table1[Status], "Done", Table1[EndDateTime], "&lt;="&amp;Table8[[#This Row],[DateTime]])</f>
        <v>3826.4110956687864</v>
      </c>
      <c r="E437" s="5">
        <f t="shared" ca="1" si="35"/>
        <v>9.5183816967835588E+22</v>
      </c>
      <c r="F437" t="str">
        <f t="shared" ca="1" si="36"/>
        <v>Successful</v>
      </c>
      <c r="G437">
        <f ca="1">INDEX(Table2[NationalID],RANDBETWEEN(1,COUNT(Table2[NationalID])))</f>
        <v>1519772513</v>
      </c>
    </row>
    <row r="438" spans="1:7" x14ac:dyDescent="0.3">
      <c r="A438" t="str">
        <f t="shared" ca="1" si="32"/>
        <v>9452E4D4-11B5-6985-6C98-FEDA4B87C6FD</v>
      </c>
      <c r="B438" s="1">
        <f t="shared" ca="1" si="33"/>
        <v>44518.064459721187</v>
      </c>
      <c r="C438" t="str">
        <f t="shared" ca="1" si="34"/>
        <v>88A3DF3BA12FB622</v>
      </c>
      <c r="D438" s="5">
        <f ca="1">RAND()*0.1*SUMIFS(Table1[Price], Table1[DriverNationalID], Table8[[#This Row],[DriverNationalID]], Table1[Status], "Done", Table1[EndDateTime], "&lt;="&amp;Table8[[#This Row],[DateTime]])</f>
        <v>2128697.274857576</v>
      </c>
      <c r="E438" s="5">
        <f t="shared" ca="1" si="35"/>
        <v>8.7931534672285391E+22</v>
      </c>
      <c r="F438" t="str">
        <f t="shared" ca="1" si="36"/>
        <v>Successful</v>
      </c>
      <c r="G438">
        <f ca="1">INDEX(Table2[NationalID],RANDBETWEEN(1,COUNT(Table2[NationalID])))</f>
        <v>2468418955</v>
      </c>
    </row>
    <row r="439" spans="1:7" x14ac:dyDescent="0.3">
      <c r="A439" t="str">
        <f t="shared" ca="1" si="32"/>
        <v>EDA560B1-5AB3-6CF0-300B-0DBBC53BFF04</v>
      </c>
      <c r="B439" s="1">
        <f t="shared" ca="1" si="33"/>
        <v>44103.765660008416</v>
      </c>
      <c r="C439" t="str">
        <f t="shared" ca="1" si="34"/>
        <v>CA6D53EA9FE7D941</v>
      </c>
      <c r="D439" s="5">
        <f ca="1">RAND()*0.1*SUMIFS(Table1[Price], Table1[DriverNationalID], Table8[[#This Row],[DriverNationalID]], Table1[Status], "Done", Table1[EndDateTime], "&lt;="&amp;Table8[[#This Row],[DateTime]])</f>
        <v>626052.13562098658</v>
      </c>
      <c r="E439" s="5">
        <f t="shared" ca="1" si="35"/>
        <v>4.3755597791022646E+22</v>
      </c>
      <c r="F439" t="str">
        <f t="shared" ca="1" si="36"/>
        <v>Successful</v>
      </c>
      <c r="G439">
        <f ca="1">INDEX(Table2[NationalID],RANDBETWEEN(1,COUNT(Table2[NationalID])))</f>
        <v>9695451318</v>
      </c>
    </row>
    <row r="440" spans="1:7" x14ac:dyDescent="0.3">
      <c r="A440" t="str">
        <f t="shared" ca="1" si="32"/>
        <v>E1F1A758-F9C1-9941-BDCE-EF20B3A8EF97</v>
      </c>
      <c r="B440" s="1">
        <f t="shared" ca="1" si="33"/>
        <v>44616.545540836072</v>
      </c>
      <c r="C440" t="str">
        <f t="shared" ca="1" si="34"/>
        <v>DCF029DDD969BEA2</v>
      </c>
      <c r="D440" s="5">
        <f ca="1">RAND()*0.1*SUMIFS(Table1[Price], Table1[DriverNationalID], Table8[[#This Row],[DriverNationalID]], Table1[Status], "Done", Table1[EndDateTime], "&lt;="&amp;Table8[[#This Row],[DateTime]])</f>
        <v>974620.21056480298</v>
      </c>
      <c r="E440" s="5">
        <f t="shared" ca="1" si="35"/>
        <v>2.7837174151644403E+22</v>
      </c>
      <c r="F440" t="str">
        <f t="shared" ca="1" si="36"/>
        <v>Successful</v>
      </c>
      <c r="G440">
        <f ca="1">INDEX(Table2[NationalID],RANDBETWEEN(1,COUNT(Table2[NationalID])))</f>
        <v>6742499790</v>
      </c>
    </row>
    <row r="441" spans="1:7" x14ac:dyDescent="0.3">
      <c r="A441" t="str">
        <f t="shared" ca="1" si="32"/>
        <v>115996F9-D931-28C1-1DB3-6AA16CD847F3</v>
      </c>
      <c r="B441" s="1">
        <f t="shared" ca="1" si="33"/>
        <v>44501.396873101025</v>
      </c>
      <c r="C441" t="str">
        <f t="shared" ca="1" si="34"/>
        <v>61AECF41CD5A8BA4</v>
      </c>
      <c r="D441" s="5">
        <f ca="1">RAND()*0.1*SUMIFS(Table1[Price], Table1[DriverNationalID], Table8[[#This Row],[DriverNationalID]], Table1[Status], "Done", Table1[EndDateTime], "&lt;="&amp;Table8[[#This Row],[DateTime]])</f>
        <v>457980.29872743937</v>
      </c>
      <c r="E441" s="5">
        <f t="shared" ca="1" si="35"/>
        <v>3.5643556355224126E+22</v>
      </c>
      <c r="F441" t="str">
        <f t="shared" ca="1" si="36"/>
        <v>Successful</v>
      </c>
      <c r="G441">
        <f ca="1">INDEX(Table2[NationalID],RANDBETWEEN(1,COUNT(Table2[NationalID])))</f>
        <v>8125817510</v>
      </c>
    </row>
    <row r="442" spans="1:7" x14ac:dyDescent="0.3">
      <c r="A442" t="str">
        <f t="shared" ca="1" si="32"/>
        <v>B1DF52DB-B0CB-B9B7-6962-4AADBEB8809B</v>
      </c>
      <c r="B442" s="1">
        <f t="shared" ca="1" si="33"/>
        <v>44108.417047098606</v>
      </c>
      <c r="C442" t="str">
        <f t="shared" ca="1" si="34"/>
        <v>55033180D91F4AAD</v>
      </c>
      <c r="D442" s="5">
        <f ca="1">RAND()*0.1*SUMIFS(Table1[Price], Table1[DriverNationalID], Table8[[#This Row],[DriverNationalID]], Table1[Status], "Done", Table1[EndDateTime], "&lt;="&amp;Table8[[#This Row],[DateTime]])</f>
        <v>34023.332003311902</v>
      </c>
      <c r="E442" s="5">
        <f t="shared" ca="1" si="35"/>
        <v>2.4238980730299263E+22</v>
      </c>
      <c r="F442" t="str">
        <f t="shared" ca="1" si="36"/>
        <v>Successful</v>
      </c>
      <c r="G442">
        <f ca="1">INDEX(Table2[NationalID],RANDBETWEEN(1,COUNT(Table2[NationalID])))</f>
        <v>5319887255</v>
      </c>
    </row>
    <row r="443" spans="1:7" x14ac:dyDescent="0.3">
      <c r="A443" t="str">
        <f t="shared" ca="1" si="32"/>
        <v>00B19E9C-CD52-9E6B-FE93-0A1A8000087E</v>
      </c>
      <c r="B443" s="1">
        <f t="shared" ca="1" si="33"/>
        <v>44193.058646012352</v>
      </c>
      <c r="C443" t="str">
        <f t="shared" ca="1" si="34"/>
        <v>F64080AA7FB3E6B7</v>
      </c>
      <c r="D443" s="5">
        <f ca="1">RAND()*0.1*SUMIFS(Table1[Price], Table1[DriverNationalID], Table8[[#This Row],[DriverNationalID]], Table1[Status], "Done", Table1[EndDateTime], "&lt;="&amp;Table8[[#This Row],[DateTime]])</f>
        <v>970561.38771869754</v>
      </c>
      <c r="E443" s="5">
        <f t="shared" ca="1" si="35"/>
        <v>7.8801214978538294E+22</v>
      </c>
      <c r="F443" t="str">
        <f t="shared" ca="1" si="36"/>
        <v>Failed</v>
      </c>
      <c r="G443">
        <f ca="1">INDEX(Table2[NationalID],RANDBETWEEN(1,COUNT(Table2[NationalID])))</f>
        <v>3997161055</v>
      </c>
    </row>
    <row r="444" spans="1:7" x14ac:dyDescent="0.3">
      <c r="A444" t="str">
        <f t="shared" ca="1" si="32"/>
        <v>7A6F46A3-A3CD-4358-0C0E-24CDF35E8A3B</v>
      </c>
      <c r="B444" s="1">
        <f t="shared" ca="1" si="33"/>
        <v>44011.181170585965</v>
      </c>
      <c r="C444" t="str">
        <f t="shared" ca="1" si="34"/>
        <v>07DDC27089858E53</v>
      </c>
      <c r="D444" s="5">
        <f ca="1">RAND()*0.1*SUMIFS(Table1[Price], Table1[DriverNationalID], Table8[[#This Row],[DriverNationalID]], Table1[Status], "Done", Table1[EndDateTime], "&lt;="&amp;Table8[[#This Row],[DateTime]])</f>
        <v>77241.877890917909</v>
      </c>
      <c r="E444" s="5">
        <f t="shared" ca="1" si="35"/>
        <v>9.2288932104022151E+22</v>
      </c>
      <c r="F444" t="str">
        <f t="shared" ca="1" si="36"/>
        <v>Successful</v>
      </c>
      <c r="G444">
        <f ca="1">INDEX(Table2[NationalID],RANDBETWEEN(1,COUNT(Table2[NationalID])))</f>
        <v>6644044041</v>
      </c>
    </row>
    <row r="445" spans="1:7" x14ac:dyDescent="0.3">
      <c r="A445" t="str">
        <f t="shared" ca="1" si="32"/>
        <v>B109C040-DAA6-6A7F-6CA0-5DC1BFD8D315</v>
      </c>
      <c r="B445" s="1">
        <f t="shared" ca="1" si="33"/>
        <v>43931.263342273349</v>
      </c>
      <c r="C445" t="str">
        <f t="shared" ca="1" si="34"/>
        <v>C11FB328D8F13D11</v>
      </c>
      <c r="D445" s="5">
        <f ca="1">RAND()*0.1*SUMIFS(Table1[Price], Table1[DriverNationalID], Table8[[#This Row],[DriverNationalID]], Table1[Status], "Done", Table1[EndDateTime], "&lt;="&amp;Table8[[#This Row],[DateTime]])</f>
        <v>222789.33442137321</v>
      </c>
      <c r="E445" s="5">
        <f t="shared" ca="1" si="35"/>
        <v>9.4390822267590346E+22</v>
      </c>
      <c r="F445" t="str">
        <f t="shared" ca="1" si="36"/>
        <v>Successful</v>
      </c>
      <c r="G445">
        <f ca="1">INDEX(Table2[NationalID],RANDBETWEEN(1,COUNT(Table2[NationalID])))</f>
        <v>6659921817</v>
      </c>
    </row>
    <row r="446" spans="1:7" x14ac:dyDescent="0.3">
      <c r="A446" t="str">
        <f t="shared" ca="1" si="32"/>
        <v>895FA116-F6DF-8F5E-7897-E8D5BF57E3A2</v>
      </c>
      <c r="B446" s="1">
        <f t="shared" ca="1" si="33"/>
        <v>44788.549034022974</v>
      </c>
      <c r="C446" t="str">
        <f t="shared" ca="1" si="34"/>
        <v>DBA837B789323F3C</v>
      </c>
      <c r="D446" s="5">
        <f ca="1">RAND()*0.1*SUMIFS(Table1[Price], Table1[DriverNationalID], Table8[[#This Row],[DriverNationalID]], Table1[Status], "Done", Table1[EndDateTime], "&lt;="&amp;Table8[[#This Row],[DateTime]])</f>
        <v>341570.63015905302</v>
      </c>
      <c r="E446" s="5">
        <f t="shared" ca="1" si="35"/>
        <v>1.6408440506225481E+22</v>
      </c>
      <c r="F446" t="str">
        <f t="shared" ca="1" si="36"/>
        <v>Successful</v>
      </c>
      <c r="G446">
        <f ca="1">INDEX(Table2[NationalID],RANDBETWEEN(1,COUNT(Table2[NationalID])))</f>
        <v>8867415819</v>
      </c>
    </row>
    <row r="447" spans="1:7" x14ac:dyDescent="0.3">
      <c r="A447" t="str">
        <f t="shared" ca="1" si="32"/>
        <v>AE86707D-CEB1-241D-242D-DA1F942E8BCB</v>
      </c>
      <c r="B447" s="1">
        <f t="shared" ca="1" si="33"/>
        <v>43877.284159069175</v>
      </c>
      <c r="C447" t="str">
        <f t="shared" ca="1" si="34"/>
        <v>05C686649C31C62D</v>
      </c>
      <c r="D447" s="5">
        <f ca="1">RAND()*0.1*SUMIFS(Table1[Price], Table1[DriverNationalID], Table8[[#This Row],[DriverNationalID]], Table1[Status], "Done", Table1[EndDateTime], "&lt;="&amp;Table8[[#This Row],[DateTime]])</f>
        <v>95290.939219784967</v>
      </c>
      <c r="E447" s="5">
        <f t="shared" ca="1" si="35"/>
        <v>3.9677495653233645E+22</v>
      </c>
      <c r="F447" t="str">
        <f t="shared" ca="1" si="36"/>
        <v>Successful</v>
      </c>
      <c r="G447">
        <f ca="1">INDEX(Table2[NationalID],RANDBETWEEN(1,COUNT(Table2[NationalID])))</f>
        <v>9657531542</v>
      </c>
    </row>
    <row r="448" spans="1:7" x14ac:dyDescent="0.3">
      <c r="A448" t="str">
        <f t="shared" ca="1" si="32"/>
        <v>322F50D4-16F8-CBEA-5D2B-3B1F6106775C</v>
      </c>
      <c r="B448" s="1">
        <f t="shared" ca="1" si="33"/>
        <v>43840.535780118997</v>
      </c>
      <c r="C448" t="str">
        <f t="shared" ca="1" si="34"/>
        <v>A4FD9237990C89FA</v>
      </c>
      <c r="D448" s="5">
        <f ca="1">RAND()*0.1*SUMIFS(Table1[Price], Table1[DriverNationalID], Table8[[#This Row],[DriverNationalID]], Table1[Status], "Done", Table1[EndDateTime], "&lt;="&amp;Table8[[#This Row],[DateTime]])</f>
        <v>40501.600707017533</v>
      </c>
      <c r="E448" s="5">
        <f t="shared" ca="1" si="35"/>
        <v>1.77458366752152E+22</v>
      </c>
      <c r="F448" t="str">
        <f t="shared" ca="1" si="36"/>
        <v>Successful</v>
      </c>
      <c r="G448">
        <f ca="1">INDEX(Table2[NationalID],RANDBETWEEN(1,COUNT(Table2[NationalID])))</f>
        <v>8822274892</v>
      </c>
    </row>
    <row r="449" spans="1:7" x14ac:dyDescent="0.3">
      <c r="A449" t="str">
        <f t="shared" ca="1" si="32"/>
        <v>F75DEADA-F27B-7119-2D96-848BAD79A7DF</v>
      </c>
      <c r="B449" s="1">
        <f t="shared" ca="1" si="33"/>
        <v>44859.59235671124</v>
      </c>
      <c r="C449" t="str">
        <f t="shared" ca="1" si="34"/>
        <v>36452F72A2069045</v>
      </c>
      <c r="D449" s="5">
        <f ca="1">RAND()*0.1*SUMIFS(Table1[Price], Table1[DriverNationalID], Table8[[#This Row],[DriverNationalID]], Table1[Status], "Done", Table1[EndDateTime], "&lt;="&amp;Table8[[#This Row],[DateTime]])</f>
        <v>2236081.1967820078</v>
      </c>
      <c r="E449" s="5">
        <f t="shared" ca="1" si="35"/>
        <v>3.2500041499265573E+22</v>
      </c>
      <c r="F449" t="str">
        <f t="shared" ca="1" si="36"/>
        <v>Successful</v>
      </c>
      <c r="G449">
        <f ca="1">INDEX(Table2[NationalID],RANDBETWEEN(1,COUNT(Table2[NationalID])))</f>
        <v>2533302162</v>
      </c>
    </row>
    <row r="450" spans="1:7" x14ac:dyDescent="0.3">
      <c r="A450" t="str">
        <f t="shared" ca="1" si="32"/>
        <v>B676481B-A98F-5DC7-EE92-AF44C059B21C</v>
      </c>
      <c r="B450" s="1">
        <f t="shared" ca="1" si="33"/>
        <v>44515.869118642629</v>
      </c>
      <c r="C450" t="str">
        <f t="shared" ca="1" si="34"/>
        <v>229A90169EC69E18</v>
      </c>
      <c r="D450" s="5">
        <f ca="1">RAND()*0.1*SUMIFS(Table1[Price], Table1[DriverNationalID], Table8[[#This Row],[DriverNationalID]], Table1[Status], "Done", Table1[EndDateTime], "&lt;="&amp;Table8[[#This Row],[DateTime]])</f>
        <v>487727.64535365556</v>
      </c>
      <c r="E450" s="5">
        <f t="shared" ca="1" si="35"/>
        <v>4.0907951818616183E+22</v>
      </c>
      <c r="F450" t="str">
        <f t="shared" ca="1" si="36"/>
        <v>Successful</v>
      </c>
      <c r="G450">
        <f ca="1">INDEX(Table2[NationalID],RANDBETWEEN(1,COUNT(Table2[NationalID])))</f>
        <v>3962670104</v>
      </c>
    </row>
    <row r="451" spans="1:7" x14ac:dyDescent="0.3">
      <c r="A451" t="str">
        <f t="shared" ref="A451:A514" ca="1" si="3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5E1C08F6-EB56-DCFA-2B81-57AF7A03DF34</v>
      </c>
      <c r="B451" s="1">
        <f t="shared" ref="B451:B514" ca="1" si="38">RAND()*(DATEVALUE("2022-12-31 23:59:59")-DATEVALUE("2020-01-01 00:00:00"))+DATEVALUE("2020-01-01 00:00:00")</f>
        <v>44907.4148083896</v>
      </c>
      <c r="C451" t="str">
        <f t="shared" ref="C451:C514" ca="1" si="39">DEC2HEX(RANDBETWEEN(0,POWER(2,32)-1),8)&amp;DEC2HEX(RANDBETWEEN(0,POWER(2,32)-1),8)</f>
        <v>4F73BFB65AFDC554</v>
      </c>
      <c r="D451" s="5">
        <f ca="1">RAND()*0.1*SUMIFS(Table1[Price], Table1[DriverNationalID], Table8[[#This Row],[DriverNationalID]], Table1[Status], "Done", Table1[EndDateTime], "&lt;="&amp;Table8[[#This Row],[DateTime]])</f>
        <v>1264569.6059454982</v>
      </c>
      <c r="E451" s="5">
        <f t="shared" ref="E451:E514" ca="1" si="40">RANDBETWEEN(POWER(10,22), POWER(10,23)-1)</f>
        <v>2.4890279853788227E+22</v>
      </c>
      <c r="F451" t="str">
        <f t="shared" ref="F451:F514" ca="1" si="41">IF(RAND()&gt;=0.92, "Failed", "Successful")</f>
        <v>Successful</v>
      </c>
      <c r="G451">
        <f ca="1">INDEX(Table2[NationalID],RANDBETWEEN(1,COUNT(Table2[NationalID])))</f>
        <v>1519772513</v>
      </c>
    </row>
    <row r="452" spans="1:7" x14ac:dyDescent="0.3">
      <c r="A452" t="str">
        <f t="shared" ca="1" si="37"/>
        <v>47C50DE5-0AAC-5848-5BEC-15B3E331CE74</v>
      </c>
      <c r="B452" s="1">
        <f t="shared" ca="1" si="38"/>
        <v>44510.448785770779</v>
      </c>
      <c r="C452" t="str">
        <f t="shared" ca="1" si="39"/>
        <v>EE21A067E9D29935</v>
      </c>
      <c r="D452" s="5">
        <f ca="1">RAND()*0.1*SUMIFS(Table1[Price], Table1[DriverNationalID], Table8[[#This Row],[DriverNationalID]], Table1[Status], "Done", Table1[EndDateTime], "&lt;="&amp;Table8[[#This Row],[DateTime]])</f>
        <v>1258161.6748051215</v>
      </c>
      <c r="E452" s="5">
        <f t="shared" ca="1" si="40"/>
        <v>8.1111005427117773E+22</v>
      </c>
      <c r="F452" t="str">
        <f t="shared" ca="1" si="41"/>
        <v>Successful</v>
      </c>
      <c r="G452">
        <f ca="1">INDEX(Table2[NationalID],RANDBETWEEN(1,COUNT(Table2[NationalID])))</f>
        <v>9165867315</v>
      </c>
    </row>
    <row r="453" spans="1:7" x14ac:dyDescent="0.3">
      <c r="A453" t="str">
        <f t="shared" ca="1" si="37"/>
        <v>E8BCDCD6-8F63-2477-C4D5-86BEE6DB9D72</v>
      </c>
      <c r="B453" s="1">
        <f t="shared" ca="1" si="38"/>
        <v>44880.234837218952</v>
      </c>
      <c r="C453" t="str">
        <f t="shared" ca="1" si="39"/>
        <v>F821E898021DBCA9</v>
      </c>
      <c r="D453" s="5">
        <f ca="1">RAND()*0.1*SUMIFS(Table1[Price], Table1[DriverNationalID], Table8[[#This Row],[DriverNationalID]], Table1[Status], "Done", Table1[EndDateTime], "&lt;="&amp;Table8[[#This Row],[DateTime]])</f>
        <v>3072855.1074807998</v>
      </c>
      <c r="E453" s="5">
        <f t="shared" ca="1" si="40"/>
        <v>7.128367383370535E+22</v>
      </c>
      <c r="F453" t="str">
        <f t="shared" ca="1" si="41"/>
        <v>Successful</v>
      </c>
      <c r="G453">
        <f ca="1">INDEX(Table2[NationalID],RANDBETWEEN(1,COUNT(Table2[NationalID])))</f>
        <v>9657531542</v>
      </c>
    </row>
    <row r="454" spans="1:7" x14ac:dyDescent="0.3">
      <c r="A454" t="str">
        <f t="shared" ca="1" si="37"/>
        <v>252C3B83-B0C3-F8F2-9742-55AA483267B3</v>
      </c>
      <c r="B454" s="1">
        <f t="shared" ca="1" si="38"/>
        <v>44079.874552509209</v>
      </c>
      <c r="C454" t="str">
        <f t="shared" ca="1" si="39"/>
        <v>BF0EEF0BDA708DB1</v>
      </c>
      <c r="D454" s="5">
        <f ca="1">RAND()*0.1*SUMIFS(Table1[Price], Table1[DriverNationalID], Table8[[#This Row],[DriverNationalID]], Table1[Status], "Done", Table1[EndDateTime], "&lt;="&amp;Table8[[#This Row],[DateTime]])</f>
        <v>838647.65911604906</v>
      </c>
      <c r="E454" s="5">
        <f t="shared" ca="1" si="40"/>
        <v>8.2674076756544489E+22</v>
      </c>
      <c r="F454" t="str">
        <f t="shared" ca="1" si="41"/>
        <v>Successful</v>
      </c>
      <c r="G454">
        <f ca="1">INDEX(Table2[NationalID],RANDBETWEEN(1,COUNT(Table2[NationalID])))</f>
        <v>6644044041</v>
      </c>
    </row>
    <row r="455" spans="1:7" x14ac:dyDescent="0.3">
      <c r="A455" t="str">
        <f t="shared" ca="1" si="37"/>
        <v>B30E4C6E-1934-637C-A7A5-675303F13175</v>
      </c>
      <c r="B455" s="1">
        <f t="shared" ca="1" si="38"/>
        <v>44206.892878749197</v>
      </c>
      <c r="C455" t="str">
        <f t="shared" ca="1" si="39"/>
        <v>1FC86B78C48CF7D6</v>
      </c>
      <c r="D455" s="5">
        <f ca="1">RAND()*0.1*SUMIFS(Table1[Price], Table1[DriverNationalID], Table8[[#This Row],[DriverNationalID]], Table1[Status], "Done", Table1[EndDateTime], "&lt;="&amp;Table8[[#This Row],[DateTime]])</f>
        <v>631777.61151564622</v>
      </c>
      <c r="E455" s="5">
        <f t="shared" ca="1" si="40"/>
        <v>1.2707316045598291E+22</v>
      </c>
      <c r="F455" t="str">
        <f t="shared" ca="1" si="41"/>
        <v>Successful</v>
      </c>
      <c r="G455">
        <f ca="1">INDEX(Table2[NationalID],RANDBETWEEN(1,COUNT(Table2[NationalID])))</f>
        <v>5157351469</v>
      </c>
    </row>
    <row r="456" spans="1:7" x14ac:dyDescent="0.3">
      <c r="A456" t="str">
        <f t="shared" ca="1" si="37"/>
        <v>35C8B73C-AE8E-CFAE-1ED8-AC08A391CF45</v>
      </c>
      <c r="B456" s="1">
        <f t="shared" ca="1" si="38"/>
        <v>44394.799884108201</v>
      </c>
      <c r="C456" t="str">
        <f t="shared" ca="1" si="39"/>
        <v>BD9C49F977E523B6</v>
      </c>
      <c r="D456" s="5">
        <f ca="1">RAND()*0.1*SUMIFS(Table1[Price], Table1[DriverNationalID], Table8[[#This Row],[DriverNationalID]], Table1[Status], "Done", Table1[EndDateTime], "&lt;="&amp;Table8[[#This Row],[DateTime]])</f>
        <v>1618084.4725523542</v>
      </c>
      <c r="E456" s="5">
        <f t="shared" ca="1" si="40"/>
        <v>2.2657140392706552E+22</v>
      </c>
      <c r="F456" t="str">
        <f t="shared" ca="1" si="41"/>
        <v>Successful</v>
      </c>
      <c r="G456">
        <f ca="1">INDEX(Table2[NationalID],RANDBETWEEN(1,COUNT(Table2[NationalID])))</f>
        <v>9695451318</v>
      </c>
    </row>
    <row r="457" spans="1:7" x14ac:dyDescent="0.3">
      <c r="A457" t="str">
        <f t="shared" ca="1" si="37"/>
        <v>E202F676-1C41-2917-AC73-FC42A6130C4D</v>
      </c>
      <c r="B457" s="1">
        <f t="shared" ca="1" si="38"/>
        <v>43981.614230873711</v>
      </c>
      <c r="C457" t="str">
        <f t="shared" ca="1" si="39"/>
        <v>D8826EF42B8ADBFE</v>
      </c>
      <c r="D457" s="5">
        <f ca="1">RAND()*0.1*SUMIFS(Table1[Price], Table1[DriverNationalID], Table8[[#This Row],[DriverNationalID]], Table1[Status], "Done", Table1[EndDateTime], "&lt;="&amp;Table8[[#This Row],[DateTime]])</f>
        <v>351566.06478299439</v>
      </c>
      <c r="E457" s="5">
        <f t="shared" ca="1" si="40"/>
        <v>4.8501642736648237E+22</v>
      </c>
      <c r="F457" t="str">
        <f t="shared" ca="1" si="41"/>
        <v>Successful</v>
      </c>
      <c r="G457">
        <f ca="1">INDEX(Table2[NationalID],RANDBETWEEN(1,COUNT(Table2[NationalID])))</f>
        <v>1070453213</v>
      </c>
    </row>
    <row r="458" spans="1:7" x14ac:dyDescent="0.3">
      <c r="A458" t="str">
        <f t="shared" ca="1" si="37"/>
        <v>3CF37FCF-72DB-D126-340A-22225DC5851D</v>
      </c>
      <c r="B458" s="1">
        <f t="shared" ca="1" si="38"/>
        <v>44472.132403504918</v>
      </c>
      <c r="C458" t="str">
        <f t="shared" ca="1" si="39"/>
        <v>5BB87B2D7DFCB931</v>
      </c>
      <c r="D458" s="5">
        <f ca="1">RAND()*0.1*SUMIFS(Table1[Price], Table1[DriverNationalID], Table8[[#This Row],[DriverNationalID]], Table1[Status], "Done", Table1[EndDateTime], "&lt;="&amp;Table8[[#This Row],[DateTime]])</f>
        <v>370301.85732035263</v>
      </c>
      <c r="E458" s="5">
        <f t="shared" ca="1" si="40"/>
        <v>3.274343252548688E+22</v>
      </c>
      <c r="F458" t="str">
        <f t="shared" ca="1" si="41"/>
        <v>Successful</v>
      </c>
      <c r="G458">
        <f ca="1">INDEX(Table2[NationalID],RANDBETWEEN(1,COUNT(Table2[NationalID])))</f>
        <v>1051887412</v>
      </c>
    </row>
    <row r="459" spans="1:7" x14ac:dyDescent="0.3">
      <c r="A459" t="str">
        <f t="shared" ca="1" si="37"/>
        <v>FD6EC302-2E80-4D66-4BD5-FC4FF0EF8167</v>
      </c>
      <c r="B459" s="1">
        <f t="shared" ca="1" si="38"/>
        <v>44917.965599870469</v>
      </c>
      <c r="C459" t="str">
        <f t="shared" ca="1" si="39"/>
        <v>B44E98E9DBB975FD</v>
      </c>
      <c r="D459" s="5">
        <f ca="1">RAND()*0.1*SUMIFS(Table1[Price], Table1[DriverNationalID], Table8[[#This Row],[DriverNationalID]], Table1[Status], "Done", Table1[EndDateTime], "&lt;="&amp;Table8[[#This Row],[DateTime]])</f>
        <v>1065121.0285478386</v>
      </c>
      <c r="E459" s="5">
        <f t="shared" ca="1" si="40"/>
        <v>3.4658917676162186E+22</v>
      </c>
      <c r="F459" t="str">
        <f t="shared" ca="1" si="41"/>
        <v>Successful</v>
      </c>
      <c r="G459">
        <f ca="1">INDEX(Table2[NationalID],RANDBETWEEN(1,COUNT(Table2[NationalID])))</f>
        <v>7957409829</v>
      </c>
    </row>
    <row r="460" spans="1:7" x14ac:dyDescent="0.3">
      <c r="A460" t="str">
        <f t="shared" ca="1" si="37"/>
        <v>4E464938-F1FF-8387-08C6-A2EA77409A47</v>
      </c>
      <c r="B460" s="1">
        <f t="shared" ca="1" si="38"/>
        <v>44295.322526943659</v>
      </c>
      <c r="C460" t="str">
        <f t="shared" ca="1" si="39"/>
        <v>D707739669A2AF83</v>
      </c>
      <c r="D460" s="5">
        <f ca="1">RAND()*0.1*SUMIFS(Table1[Price], Table1[DriverNationalID], Table8[[#This Row],[DriverNationalID]], Table1[Status], "Done", Table1[EndDateTime], "&lt;="&amp;Table8[[#This Row],[DateTime]])</f>
        <v>1323380.1254617055</v>
      </c>
      <c r="E460" s="5">
        <f t="shared" ca="1" si="40"/>
        <v>9.5172738593425904E+22</v>
      </c>
      <c r="F460" t="str">
        <f t="shared" ca="1" si="41"/>
        <v>Successful</v>
      </c>
      <c r="G460">
        <f ca="1">INDEX(Table2[NationalID],RANDBETWEEN(1,COUNT(Table2[NationalID])))</f>
        <v>8011532902</v>
      </c>
    </row>
    <row r="461" spans="1:7" x14ac:dyDescent="0.3">
      <c r="A461" t="str">
        <f t="shared" ca="1" si="37"/>
        <v>D0C04305-968E-D65A-66BE-68157AAC133C</v>
      </c>
      <c r="B461" s="1">
        <f t="shared" ca="1" si="38"/>
        <v>44069.984878639792</v>
      </c>
      <c r="C461" t="str">
        <f t="shared" ca="1" si="39"/>
        <v>6A402A6F0496FAD0</v>
      </c>
      <c r="D461" s="5">
        <f ca="1">RAND()*0.1*SUMIFS(Table1[Price], Table1[DriverNationalID], Table8[[#This Row],[DriverNationalID]], Table1[Status], "Done", Table1[EndDateTime], "&lt;="&amp;Table8[[#This Row],[DateTime]])</f>
        <v>541873.33487201738</v>
      </c>
      <c r="E461" s="5">
        <f t="shared" ca="1" si="40"/>
        <v>8.8617237188010956E+22</v>
      </c>
      <c r="F461" t="str">
        <f t="shared" ca="1" si="41"/>
        <v>Successful</v>
      </c>
      <c r="G461">
        <f ca="1">INDEX(Table2[NationalID],RANDBETWEEN(1,COUNT(Table2[NationalID])))</f>
        <v>3113928813</v>
      </c>
    </row>
    <row r="462" spans="1:7" x14ac:dyDescent="0.3">
      <c r="A462" t="str">
        <f t="shared" ca="1" si="37"/>
        <v>C1943127-AE02-91C1-983F-53839CA02831</v>
      </c>
      <c r="B462" s="1">
        <f t="shared" ca="1" si="38"/>
        <v>43856.414379098314</v>
      </c>
      <c r="C462" t="str">
        <f t="shared" ca="1" si="39"/>
        <v>C08EFBEF0F877116</v>
      </c>
      <c r="D462" s="5">
        <f ca="1">RAND()*0.1*SUMIFS(Table1[Price], Table1[DriverNationalID], Table8[[#This Row],[DriverNationalID]], Table1[Status], "Done", Table1[EndDateTime], "&lt;="&amp;Table8[[#This Row],[DateTime]])</f>
        <v>97009.008073702338</v>
      </c>
      <c r="E462" s="5">
        <f t="shared" ca="1" si="40"/>
        <v>1.8621055882990088E+22</v>
      </c>
      <c r="F462" t="str">
        <f t="shared" ca="1" si="41"/>
        <v>Successful</v>
      </c>
      <c r="G462">
        <f ca="1">INDEX(Table2[NationalID],RANDBETWEEN(1,COUNT(Table2[NationalID])))</f>
        <v>3241277477</v>
      </c>
    </row>
    <row r="463" spans="1:7" x14ac:dyDescent="0.3">
      <c r="A463" t="str">
        <f t="shared" ca="1" si="37"/>
        <v>1ED0EC1F-F78A-BF3D-BEEB-BAEF79A77FC4</v>
      </c>
      <c r="B463" s="1">
        <f t="shared" ca="1" si="38"/>
        <v>43896.311077552295</v>
      </c>
      <c r="C463" t="str">
        <f t="shared" ca="1" si="39"/>
        <v>A5BBD69502CDCA22</v>
      </c>
      <c r="D463" s="5">
        <f ca="1">RAND()*0.1*SUMIFS(Table1[Price], Table1[DriverNationalID], Table8[[#This Row],[DriverNationalID]], Table1[Status], "Done", Table1[EndDateTime], "&lt;="&amp;Table8[[#This Row],[DateTime]])</f>
        <v>157213.50294105423</v>
      </c>
      <c r="E463" s="5">
        <f t="shared" ca="1" si="40"/>
        <v>9.5094155599076328E+22</v>
      </c>
      <c r="F463" t="str">
        <f t="shared" ca="1" si="41"/>
        <v>Successful</v>
      </c>
      <c r="G463">
        <f ca="1">INDEX(Table2[NationalID],RANDBETWEEN(1,COUNT(Table2[NationalID])))</f>
        <v>2478561320</v>
      </c>
    </row>
    <row r="464" spans="1:7" x14ac:dyDescent="0.3">
      <c r="A464" t="str">
        <f t="shared" ca="1" si="37"/>
        <v>8240D83E-6D62-39BB-A2A3-042FDE579A8E</v>
      </c>
      <c r="B464" s="1">
        <f t="shared" ca="1" si="38"/>
        <v>44734.277148707246</v>
      </c>
      <c r="C464" t="str">
        <f t="shared" ca="1" si="39"/>
        <v>8E56A3962F4CC5FF</v>
      </c>
      <c r="D464" s="5">
        <f ca="1">RAND()*0.1*SUMIFS(Table1[Price], Table1[DriverNationalID], Table8[[#This Row],[DriverNationalID]], Table1[Status], "Done", Table1[EndDateTime], "&lt;="&amp;Table8[[#This Row],[DateTime]])</f>
        <v>104500.78201104174</v>
      </c>
      <c r="E464" s="5">
        <f t="shared" ca="1" si="40"/>
        <v>8.5873440636407143E+22</v>
      </c>
      <c r="F464" t="str">
        <f t="shared" ca="1" si="41"/>
        <v>Successful</v>
      </c>
      <c r="G464">
        <f ca="1">INDEX(Table2[NationalID],RANDBETWEEN(1,COUNT(Table2[NationalID])))</f>
        <v>3852667844</v>
      </c>
    </row>
    <row r="465" spans="1:7" x14ac:dyDescent="0.3">
      <c r="A465" t="str">
        <f t="shared" ca="1" si="37"/>
        <v>ACDC9B27-053F-927C-8271-854E9B586AA8</v>
      </c>
      <c r="B465" s="1">
        <f t="shared" ca="1" si="38"/>
        <v>44508.790330628217</v>
      </c>
      <c r="C465" t="str">
        <f t="shared" ca="1" si="39"/>
        <v>82E2DCF3C8CB2DC2</v>
      </c>
      <c r="D465" s="5">
        <f ca="1">RAND()*0.1*SUMIFS(Table1[Price], Table1[DriverNationalID], Table8[[#This Row],[DriverNationalID]], Table1[Status], "Done", Table1[EndDateTime], "&lt;="&amp;Table8[[#This Row],[DateTime]])</f>
        <v>1926890.6446401828</v>
      </c>
      <c r="E465" s="5">
        <f t="shared" ca="1" si="40"/>
        <v>8.6749800198890848E+22</v>
      </c>
      <c r="F465" t="str">
        <f t="shared" ca="1" si="41"/>
        <v>Successful</v>
      </c>
      <c r="G465">
        <f ca="1">INDEX(Table2[NationalID],RANDBETWEEN(1,COUNT(Table2[NationalID])))</f>
        <v>2778982165</v>
      </c>
    </row>
    <row r="466" spans="1:7" x14ac:dyDescent="0.3">
      <c r="A466" t="str">
        <f t="shared" ca="1" si="37"/>
        <v>26CE10AE-9D2B-6A70-3758-400A5E98FA14</v>
      </c>
      <c r="B466" s="1">
        <f t="shared" ca="1" si="38"/>
        <v>43887.465074570093</v>
      </c>
      <c r="C466" t="str">
        <f t="shared" ca="1" si="39"/>
        <v>DD5930C12B112A83</v>
      </c>
      <c r="D466" s="5">
        <f ca="1">RAND()*0.1*SUMIFS(Table1[Price], Table1[DriverNationalID], Table8[[#This Row],[DriverNationalID]], Table1[Status], "Done", Table1[EndDateTime], "&lt;="&amp;Table8[[#This Row],[DateTime]])</f>
        <v>193069.33068286494</v>
      </c>
      <c r="E466" s="5">
        <f t="shared" ca="1" si="40"/>
        <v>1.3621040818585464E+22</v>
      </c>
      <c r="F466" t="str">
        <f t="shared" ca="1" si="41"/>
        <v>Successful</v>
      </c>
      <c r="G466">
        <f ca="1">INDEX(Table2[NationalID],RANDBETWEEN(1,COUNT(Table2[NationalID])))</f>
        <v>9538425360</v>
      </c>
    </row>
    <row r="467" spans="1:7" x14ac:dyDescent="0.3">
      <c r="A467" t="str">
        <f t="shared" ca="1" si="37"/>
        <v>4371ACB6-2DE8-D839-88A8-096F354212DD</v>
      </c>
      <c r="B467" s="1">
        <f t="shared" ca="1" si="38"/>
        <v>44075.065878303431</v>
      </c>
      <c r="C467" t="str">
        <f t="shared" ca="1" si="39"/>
        <v>AC02A9CCB583A604</v>
      </c>
      <c r="D467" s="5">
        <f ca="1">RAND()*0.1*SUMIFS(Table1[Price], Table1[DriverNationalID], Table8[[#This Row],[DriverNationalID]], Table1[Status], "Done", Table1[EndDateTime], "&lt;="&amp;Table8[[#This Row],[DateTime]])</f>
        <v>958100.10423849511</v>
      </c>
      <c r="E467" s="5">
        <f t="shared" ca="1" si="40"/>
        <v>9.4250218773670135E+22</v>
      </c>
      <c r="F467" t="str">
        <f t="shared" ca="1" si="41"/>
        <v>Failed</v>
      </c>
      <c r="G467">
        <f ca="1">INDEX(Table2[NationalID],RANDBETWEEN(1,COUNT(Table2[NationalID])))</f>
        <v>6659921817</v>
      </c>
    </row>
    <row r="468" spans="1:7" x14ac:dyDescent="0.3">
      <c r="A468" t="str">
        <f t="shared" ca="1" si="37"/>
        <v>F79D9EDA-DA33-6C51-714A-83720C13C5E5</v>
      </c>
      <c r="B468" s="1">
        <f t="shared" ca="1" si="38"/>
        <v>44524.284454203123</v>
      </c>
      <c r="C468" t="str">
        <f t="shared" ca="1" si="39"/>
        <v>50A01371AE92224C</v>
      </c>
      <c r="D468" s="5">
        <f ca="1">RAND()*0.1*SUMIFS(Table1[Price], Table1[DriverNationalID], Table8[[#This Row],[DriverNationalID]], Table1[Status], "Done", Table1[EndDateTime], "&lt;="&amp;Table8[[#This Row],[DateTime]])</f>
        <v>820256.35629682697</v>
      </c>
      <c r="E468" s="5">
        <f t="shared" ca="1" si="40"/>
        <v>5.546000982631718E+22</v>
      </c>
      <c r="F468" t="str">
        <f t="shared" ca="1" si="41"/>
        <v>Successful</v>
      </c>
      <c r="G468">
        <f ca="1">INDEX(Table2[NationalID],RANDBETWEEN(1,COUNT(Table2[NationalID])))</f>
        <v>3852667844</v>
      </c>
    </row>
    <row r="469" spans="1:7" x14ac:dyDescent="0.3">
      <c r="A469" t="str">
        <f t="shared" ca="1" si="37"/>
        <v>203032C8-E6C5-8BD2-2BA9-CF157C23F8A3</v>
      </c>
      <c r="B469" s="1">
        <f t="shared" ca="1" si="38"/>
        <v>43986.509514098834</v>
      </c>
      <c r="C469" t="str">
        <f t="shared" ca="1" si="39"/>
        <v>E9FB123DE1077CFB</v>
      </c>
      <c r="D469" s="5">
        <f ca="1">RAND()*0.1*SUMIFS(Table1[Price], Table1[DriverNationalID], Table8[[#This Row],[DriverNationalID]], Table1[Status], "Done", Table1[EndDateTime], "&lt;="&amp;Table8[[#This Row],[DateTime]])</f>
        <v>351949.00835955446</v>
      </c>
      <c r="E469" s="5">
        <f t="shared" ca="1" si="40"/>
        <v>9.9657900596929514E+22</v>
      </c>
      <c r="F469" t="str">
        <f t="shared" ca="1" si="41"/>
        <v>Successful</v>
      </c>
      <c r="G469">
        <f ca="1">INDEX(Table2[NationalID],RANDBETWEEN(1,COUNT(Table2[NationalID])))</f>
        <v>6890709464</v>
      </c>
    </row>
    <row r="470" spans="1:7" x14ac:dyDescent="0.3">
      <c r="A470" t="str">
        <f t="shared" ca="1" si="37"/>
        <v>202F6144-266B-AF34-B36D-C957F83E5DBC</v>
      </c>
      <c r="B470" s="1">
        <f t="shared" ca="1" si="38"/>
        <v>44759.438228258921</v>
      </c>
      <c r="C470" t="str">
        <f t="shared" ca="1" si="39"/>
        <v>D270B0E4AC7A29DC</v>
      </c>
      <c r="D470" s="5">
        <f ca="1">RAND()*0.1*SUMIFS(Table1[Price], Table1[DriverNationalID], Table8[[#This Row],[DriverNationalID]], Table1[Status], "Done", Table1[EndDateTime], "&lt;="&amp;Table8[[#This Row],[DateTime]])</f>
        <v>2335166.6463535414</v>
      </c>
      <c r="E470" s="5">
        <f t="shared" ca="1" si="40"/>
        <v>8.7355133098852461E+22</v>
      </c>
      <c r="F470" t="str">
        <f t="shared" ca="1" si="41"/>
        <v>Successful</v>
      </c>
      <c r="G470">
        <f ca="1">INDEX(Table2[NationalID],RANDBETWEEN(1,COUNT(Table2[NationalID])))</f>
        <v>9165867315</v>
      </c>
    </row>
    <row r="471" spans="1:7" x14ac:dyDescent="0.3">
      <c r="A471" t="str">
        <f t="shared" ca="1" si="37"/>
        <v>690D5655-0557-7C18-573E-C18F2838B686</v>
      </c>
      <c r="B471" s="1">
        <f t="shared" ca="1" si="38"/>
        <v>43979.523361884741</v>
      </c>
      <c r="C471" t="str">
        <f t="shared" ca="1" si="39"/>
        <v>1102A106E2C943E3</v>
      </c>
      <c r="D471" s="5">
        <f ca="1">RAND()*0.1*SUMIFS(Table1[Price], Table1[DriverNationalID], Table8[[#This Row],[DriverNationalID]], Table1[Status], "Done", Table1[EndDateTime], "&lt;="&amp;Table8[[#This Row],[DateTime]])</f>
        <v>172875.87440018266</v>
      </c>
      <c r="E471" s="5">
        <f t="shared" ca="1" si="40"/>
        <v>3.556317352920248E+22</v>
      </c>
      <c r="F471" t="str">
        <f t="shared" ca="1" si="41"/>
        <v>Successful</v>
      </c>
      <c r="G471">
        <f ca="1">INDEX(Table2[NationalID],RANDBETWEEN(1,COUNT(Table2[NationalID])))</f>
        <v>2468418955</v>
      </c>
    </row>
    <row r="472" spans="1:7" x14ac:dyDescent="0.3">
      <c r="A472" t="str">
        <f t="shared" ca="1" si="37"/>
        <v>4548142C-D288-4941-E4DB-A89F8E36B84F</v>
      </c>
      <c r="B472" s="1">
        <f t="shared" ca="1" si="38"/>
        <v>44584.548259461932</v>
      </c>
      <c r="C472" t="str">
        <f t="shared" ca="1" si="39"/>
        <v>5A4C63FF2B1E131F</v>
      </c>
      <c r="D472" s="5">
        <f ca="1">RAND()*0.1*SUMIFS(Table1[Price], Table1[DriverNationalID], Table8[[#This Row],[DriverNationalID]], Table1[Status], "Done", Table1[EndDateTime], "&lt;="&amp;Table8[[#This Row],[DateTime]])</f>
        <v>677937.39787959226</v>
      </c>
      <c r="E472" s="5">
        <f t="shared" ca="1" si="40"/>
        <v>7.6998034712210474E+22</v>
      </c>
      <c r="F472" t="str">
        <f t="shared" ca="1" si="41"/>
        <v>Successful</v>
      </c>
      <c r="G472">
        <f ca="1">INDEX(Table2[NationalID],RANDBETWEEN(1,COUNT(Table2[NationalID])))</f>
        <v>1503057129</v>
      </c>
    </row>
    <row r="473" spans="1:7" x14ac:dyDescent="0.3">
      <c r="A473" t="str">
        <f t="shared" ca="1" si="37"/>
        <v>DA6D999A-00CD-A7B1-1B52-C20B2DA951E1</v>
      </c>
      <c r="B473" s="1">
        <f t="shared" ca="1" si="38"/>
        <v>44694.514293838591</v>
      </c>
      <c r="C473" t="str">
        <f t="shared" ca="1" si="39"/>
        <v>009574D8FE7D5DFF</v>
      </c>
      <c r="D473" s="5">
        <f ca="1">RAND()*0.1*SUMIFS(Table1[Price], Table1[DriverNationalID], Table8[[#This Row],[DriverNationalID]], Table1[Status], "Done", Table1[EndDateTime], "&lt;="&amp;Table8[[#This Row],[DateTime]])</f>
        <v>2369428.1408034721</v>
      </c>
      <c r="E473" s="5">
        <f t="shared" ca="1" si="40"/>
        <v>4.2205914220895419E+22</v>
      </c>
      <c r="F473" t="str">
        <f t="shared" ca="1" si="41"/>
        <v>Successful</v>
      </c>
      <c r="G473">
        <f ca="1">INDEX(Table2[NationalID],RANDBETWEEN(1,COUNT(Table2[NationalID])))</f>
        <v>1448952960</v>
      </c>
    </row>
    <row r="474" spans="1:7" x14ac:dyDescent="0.3">
      <c r="A474" t="str">
        <f t="shared" ca="1" si="37"/>
        <v>5EB2B9A2-1867-8942-5016-22E319A9EC4E</v>
      </c>
      <c r="B474" s="1">
        <f t="shared" ca="1" si="38"/>
        <v>44177.373495328517</v>
      </c>
      <c r="C474" t="str">
        <f t="shared" ca="1" si="39"/>
        <v>CB9E9A8C62780784</v>
      </c>
      <c r="D474" s="5">
        <f ca="1">RAND()*0.1*SUMIFS(Table1[Price], Table1[DriverNationalID], Table8[[#This Row],[DriverNationalID]], Table1[Status], "Done", Table1[EndDateTime], "&lt;="&amp;Table8[[#This Row],[DateTime]])</f>
        <v>991158.82951710327</v>
      </c>
      <c r="E474" s="5">
        <f t="shared" ca="1" si="40"/>
        <v>1.0698706103872229E+22</v>
      </c>
      <c r="F474" t="str">
        <f t="shared" ca="1" si="41"/>
        <v>Failed</v>
      </c>
      <c r="G474">
        <f ca="1">INDEX(Table2[NationalID],RANDBETWEEN(1,COUNT(Table2[NationalID])))</f>
        <v>3103512817</v>
      </c>
    </row>
    <row r="475" spans="1:7" x14ac:dyDescent="0.3">
      <c r="A475" t="str">
        <f t="shared" ca="1" si="37"/>
        <v>1E009E3F-8EA0-2EE7-14D5-2B577B15F4C5</v>
      </c>
      <c r="B475" s="1">
        <f t="shared" ca="1" si="38"/>
        <v>43851.03298219719</v>
      </c>
      <c r="C475" t="str">
        <f t="shared" ca="1" si="39"/>
        <v>39F5D0D89E242369</v>
      </c>
      <c r="D475" s="5">
        <f ca="1">RAND()*0.1*SUMIFS(Table1[Price], Table1[DriverNationalID], Table8[[#This Row],[DriverNationalID]], Table1[Status], "Done", Table1[EndDateTime], "&lt;="&amp;Table8[[#This Row],[DateTime]])</f>
        <v>7742.1927385944273</v>
      </c>
      <c r="E475" s="5">
        <f t="shared" ca="1" si="40"/>
        <v>9.4546268134883803E+22</v>
      </c>
      <c r="F475" t="str">
        <f t="shared" ca="1" si="41"/>
        <v>Failed</v>
      </c>
      <c r="G475">
        <f ca="1">INDEX(Table2[NationalID],RANDBETWEEN(1,COUNT(Table2[NationalID])))</f>
        <v>5921600381</v>
      </c>
    </row>
    <row r="476" spans="1:7" x14ac:dyDescent="0.3">
      <c r="A476" t="str">
        <f t="shared" ca="1" si="37"/>
        <v>8CC42CAD-0598-43F3-0E0F-050BE0D49E89</v>
      </c>
      <c r="B476" s="1">
        <f t="shared" ca="1" si="38"/>
        <v>43929.081505713417</v>
      </c>
      <c r="C476" t="str">
        <f t="shared" ca="1" si="39"/>
        <v>C34CF0C8436098C4</v>
      </c>
      <c r="D476" s="5">
        <f ca="1">RAND()*0.1*SUMIFS(Table1[Price], Table1[DriverNationalID], Table8[[#This Row],[DriverNationalID]], Table1[Status], "Done", Table1[EndDateTime], "&lt;="&amp;Table8[[#This Row],[DateTime]])</f>
        <v>439653.0582683151</v>
      </c>
      <c r="E476" s="5">
        <f t="shared" ca="1" si="40"/>
        <v>2.3751338013960178E+22</v>
      </c>
      <c r="F476" t="str">
        <f t="shared" ca="1" si="41"/>
        <v>Successful</v>
      </c>
      <c r="G476">
        <f ca="1">INDEX(Table2[NationalID],RANDBETWEEN(1,COUNT(Table2[NationalID])))</f>
        <v>1944091513</v>
      </c>
    </row>
    <row r="477" spans="1:7" x14ac:dyDescent="0.3">
      <c r="A477" t="str">
        <f t="shared" ca="1" si="37"/>
        <v>8187C91E-2F39-26B1-CE50-69F461808A08</v>
      </c>
      <c r="B477" s="1">
        <f t="shared" ca="1" si="38"/>
        <v>43876.302502467821</v>
      </c>
      <c r="C477" t="str">
        <f t="shared" ca="1" si="39"/>
        <v>E33498466968DD71</v>
      </c>
      <c r="D477" s="5">
        <f ca="1">RAND()*0.1*SUMIFS(Table1[Price], Table1[DriverNationalID], Table8[[#This Row],[DriverNationalID]], Table1[Status], "Done", Table1[EndDateTime], "&lt;="&amp;Table8[[#This Row],[DateTime]])</f>
        <v>18051.576716429005</v>
      </c>
      <c r="E477" s="5">
        <f t="shared" ca="1" si="40"/>
        <v>5.1816430062017398E+22</v>
      </c>
      <c r="F477" t="str">
        <f t="shared" ca="1" si="41"/>
        <v>Successful</v>
      </c>
      <c r="G477">
        <f ca="1">INDEX(Table2[NationalID],RANDBETWEEN(1,COUNT(Table2[NationalID])))</f>
        <v>2478561320</v>
      </c>
    </row>
    <row r="478" spans="1:7" x14ac:dyDescent="0.3">
      <c r="A478" t="str">
        <f t="shared" ca="1" si="37"/>
        <v>9FC15F90-0E2C-061B-99AA-21E089D26DC4</v>
      </c>
      <c r="B478" s="1">
        <f t="shared" ca="1" si="38"/>
        <v>44817.467589917687</v>
      </c>
      <c r="C478" t="str">
        <f t="shared" ca="1" si="39"/>
        <v>C844E828E74D4A63</v>
      </c>
      <c r="D478" s="5">
        <f ca="1">RAND()*0.1*SUMIFS(Table1[Price], Table1[DriverNationalID], Table8[[#This Row],[DriverNationalID]], Table1[Status], "Done", Table1[EndDateTime], "&lt;="&amp;Table8[[#This Row],[DateTime]])</f>
        <v>3284755.0473577944</v>
      </c>
      <c r="E478" s="5">
        <f t="shared" ca="1" si="40"/>
        <v>8.5831318712393117E+22</v>
      </c>
      <c r="F478" t="str">
        <f t="shared" ca="1" si="41"/>
        <v>Successful</v>
      </c>
      <c r="G478">
        <f ca="1">INDEX(Table2[NationalID],RANDBETWEEN(1,COUNT(Table2[NationalID])))</f>
        <v>3962670104</v>
      </c>
    </row>
    <row r="479" spans="1:7" x14ac:dyDescent="0.3">
      <c r="A479" t="str">
        <f t="shared" ca="1" si="37"/>
        <v>14AD27C7-0403-BC09-B074-6C43D6D80CC3</v>
      </c>
      <c r="B479" s="1">
        <f t="shared" ca="1" si="38"/>
        <v>43874.023703589955</v>
      </c>
      <c r="C479" t="str">
        <f t="shared" ca="1" si="39"/>
        <v>5401C9EE79455E7C</v>
      </c>
      <c r="D479" s="5">
        <f ca="1">RAND()*0.1*SUMIFS(Table1[Price], Table1[DriverNationalID], Table8[[#This Row],[DriverNationalID]], Table1[Status], "Done", Table1[EndDateTime], "&lt;="&amp;Table8[[#This Row],[DateTime]])</f>
        <v>12988.575266085381</v>
      </c>
      <c r="E479" s="5">
        <f t="shared" ca="1" si="40"/>
        <v>5.0196764607258879E+22</v>
      </c>
      <c r="F479" t="str">
        <f t="shared" ca="1" si="41"/>
        <v>Successful</v>
      </c>
      <c r="G479">
        <f ca="1">INDEX(Table2[NationalID],RANDBETWEEN(1,COUNT(Table2[NationalID])))</f>
        <v>9695451318</v>
      </c>
    </row>
    <row r="480" spans="1:7" x14ac:dyDescent="0.3">
      <c r="A480" t="str">
        <f t="shared" ca="1" si="37"/>
        <v>9442C50C-3955-04F9-56C9-78F1684DFDBE</v>
      </c>
      <c r="B480" s="1">
        <f t="shared" ca="1" si="38"/>
        <v>44108.814182633767</v>
      </c>
      <c r="C480" t="str">
        <f t="shared" ca="1" si="39"/>
        <v>3E728566ABB8E78E</v>
      </c>
      <c r="D480" s="5">
        <f ca="1">RAND()*0.1*SUMIFS(Table1[Price], Table1[DriverNationalID], Table8[[#This Row],[DriverNationalID]], Table1[Status], "Done", Table1[EndDateTime], "&lt;="&amp;Table8[[#This Row],[DateTime]])</f>
        <v>993113.21703577065</v>
      </c>
      <c r="E480" s="5">
        <f t="shared" ca="1" si="40"/>
        <v>3.9861938195306096E+22</v>
      </c>
      <c r="F480" t="str">
        <f t="shared" ca="1" si="41"/>
        <v>Successful</v>
      </c>
      <c r="G480">
        <f ca="1">INDEX(Table2[NationalID],RANDBETWEEN(1,COUNT(Table2[NationalID])))</f>
        <v>7398653942</v>
      </c>
    </row>
    <row r="481" spans="1:7" x14ac:dyDescent="0.3">
      <c r="A481" t="str">
        <f t="shared" ca="1" si="37"/>
        <v>AF81777E-0ABC-564C-0B25-6E7B06BBAA55</v>
      </c>
      <c r="B481" s="1">
        <f t="shared" ca="1" si="38"/>
        <v>43997.509023319952</v>
      </c>
      <c r="C481" t="str">
        <f t="shared" ca="1" si="39"/>
        <v>6E29346E07DC49B4</v>
      </c>
      <c r="D481" s="5">
        <f ca="1">RAND()*0.1*SUMIFS(Table1[Price], Table1[DriverNationalID], Table8[[#This Row],[DriverNationalID]], Table1[Status], "Done", Table1[EndDateTime], "&lt;="&amp;Table8[[#This Row],[DateTime]])</f>
        <v>334678.67459585081</v>
      </c>
      <c r="E481" s="5">
        <f t="shared" ca="1" si="40"/>
        <v>3.597324704507161E+22</v>
      </c>
      <c r="F481" t="str">
        <f t="shared" ca="1" si="41"/>
        <v>Successful</v>
      </c>
      <c r="G481">
        <f ca="1">INDEX(Table2[NationalID],RANDBETWEEN(1,COUNT(Table2[NationalID])))</f>
        <v>2759510658</v>
      </c>
    </row>
    <row r="482" spans="1:7" x14ac:dyDescent="0.3">
      <c r="A482" t="str">
        <f t="shared" ca="1" si="37"/>
        <v>4EEEFBC9-69F9-83CF-989E-9514C932CA67</v>
      </c>
      <c r="B482" s="1">
        <f t="shared" ca="1" si="38"/>
        <v>44489.556611644373</v>
      </c>
      <c r="C482" t="str">
        <f t="shared" ca="1" si="39"/>
        <v>F42ED24612A6BC90</v>
      </c>
      <c r="D482" s="5">
        <f ca="1">RAND()*0.1*SUMIFS(Table1[Price], Table1[DriverNationalID], Table8[[#This Row],[DriverNationalID]], Table1[Status], "Done", Table1[EndDateTime], "&lt;="&amp;Table8[[#This Row],[DateTime]])</f>
        <v>1457809.8773719303</v>
      </c>
      <c r="E482" s="5">
        <f t="shared" ca="1" si="40"/>
        <v>8.9873392600745756E+22</v>
      </c>
      <c r="F482" t="str">
        <f t="shared" ca="1" si="41"/>
        <v>Successful</v>
      </c>
      <c r="G482">
        <f ca="1">INDEX(Table2[NationalID],RANDBETWEEN(1,COUNT(Table2[NationalID])))</f>
        <v>2478561320</v>
      </c>
    </row>
    <row r="483" spans="1:7" x14ac:dyDescent="0.3">
      <c r="A483" t="str">
        <f t="shared" ca="1" si="37"/>
        <v>B518E312-D569-6402-81F0-23C896158A59</v>
      </c>
      <c r="B483" s="1">
        <f t="shared" ca="1" si="38"/>
        <v>43919.905503058282</v>
      </c>
      <c r="C483" t="str">
        <f t="shared" ca="1" si="39"/>
        <v>63633D00D6D4E517</v>
      </c>
      <c r="D483" s="5">
        <f ca="1">RAND()*0.1*SUMIFS(Table1[Price], Table1[DriverNationalID], Table8[[#This Row],[DriverNationalID]], Table1[Status], "Done", Table1[EndDateTime], "&lt;="&amp;Table8[[#This Row],[DateTime]])</f>
        <v>137995.11039023395</v>
      </c>
      <c r="E483" s="5">
        <f t="shared" ca="1" si="40"/>
        <v>7.3154296367678103E+22</v>
      </c>
      <c r="F483" t="str">
        <f t="shared" ca="1" si="41"/>
        <v>Successful</v>
      </c>
      <c r="G483">
        <f ca="1">INDEX(Table2[NationalID],RANDBETWEEN(1,COUNT(Table2[NationalID])))</f>
        <v>9657531542</v>
      </c>
    </row>
    <row r="484" spans="1:7" x14ac:dyDescent="0.3">
      <c r="A484" t="str">
        <f t="shared" ca="1" si="37"/>
        <v>7AF072B0-B03E-78B2-F45B-2136E4CB8AB8</v>
      </c>
      <c r="B484" s="1">
        <f t="shared" ca="1" si="38"/>
        <v>44902.306959525878</v>
      </c>
      <c r="C484" t="str">
        <f t="shared" ca="1" si="39"/>
        <v>8BE1415513497B50</v>
      </c>
      <c r="D484" s="5">
        <f ca="1">RAND()*0.1*SUMIFS(Table1[Price], Table1[DriverNationalID], Table8[[#This Row],[DriverNationalID]], Table1[Status], "Done", Table1[EndDateTime], "&lt;="&amp;Table8[[#This Row],[DateTime]])</f>
        <v>1389829.4338534023</v>
      </c>
      <c r="E484" s="5">
        <f t="shared" ca="1" si="40"/>
        <v>1.9326731352386505E+22</v>
      </c>
      <c r="F484" t="str">
        <f t="shared" ca="1" si="41"/>
        <v>Successful</v>
      </c>
      <c r="G484">
        <f ca="1">INDEX(Table2[NationalID],RANDBETWEEN(1,COUNT(Table2[NationalID])))</f>
        <v>3241277477</v>
      </c>
    </row>
    <row r="485" spans="1:7" x14ac:dyDescent="0.3">
      <c r="A485" t="str">
        <f t="shared" ca="1" si="37"/>
        <v>192ABD80-C2D5-0077-9B97-E09D9C7E1234</v>
      </c>
      <c r="B485" s="1">
        <f t="shared" ca="1" si="38"/>
        <v>44569.655497692933</v>
      </c>
      <c r="C485" t="str">
        <f t="shared" ca="1" si="39"/>
        <v>73ECACC42896A4B9</v>
      </c>
      <c r="D485" s="5">
        <f ca="1">RAND()*0.1*SUMIFS(Table1[Price], Table1[DriverNationalID], Table8[[#This Row],[DriverNationalID]], Table1[Status], "Done", Table1[EndDateTime], "&lt;="&amp;Table8[[#This Row],[DateTime]])</f>
        <v>2472207.1304315813</v>
      </c>
      <c r="E485" s="5">
        <f t="shared" ca="1" si="40"/>
        <v>7.3252358879829928E+22</v>
      </c>
      <c r="F485" t="str">
        <f t="shared" ca="1" si="41"/>
        <v>Successful</v>
      </c>
      <c r="G485">
        <f ca="1">INDEX(Table2[NationalID],RANDBETWEEN(1,COUNT(Table2[NationalID])))</f>
        <v>2478561320</v>
      </c>
    </row>
    <row r="486" spans="1:7" x14ac:dyDescent="0.3">
      <c r="A486" t="str">
        <f t="shared" ca="1" si="37"/>
        <v>D7489878-4825-EAC7-3352-C744D2667253</v>
      </c>
      <c r="B486" s="1">
        <f t="shared" ca="1" si="38"/>
        <v>44604.715324492368</v>
      </c>
      <c r="C486" t="str">
        <f t="shared" ca="1" si="39"/>
        <v>7C0C923CB029814C</v>
      </c>
      <c r="D486" s="5">
        <f ca="1">RAND()*0.1*SUMIFS(Table1[Price], Table1[DriverNationalID], Table8[[#This Row],[DriverNationalID]], Table1[Status], "Done", Table1[EndDateTime], "&lt;="&amp;Table8[[#This Row],[DateTime]])</f>
        <v>2347513.899998982</v>
      </c>
      <c r="E486" s="5">
        <f t="shared" ca="1" si="40"/>
        <v>1.9326486348325705E+22</v>
      </c>
      <c r="F486" t="str">
        <f t="shared" ca="1" si="41"/>
        <v>Successful</v>
      </c>
      <c r="G486">
        <f ca="1">INDEX(Table2[NationalID],RANDBETWEEN(1,COUNT(Table2[NationalID])))</f>
        <v>2478561320</v>
      </c>
    </row>
    <row r="487" spans="1:7" x14ac:dyDescent="0.3">
      <c r="A487" t="str">
        <f t="shared" ca="1" si="37"/>
        <v>D99A28E9-1203-53DB-A824-99889E9934E4</v>
      </c>
      <c r="B487" s="1">
        <f t="shared" ca="1" si="38"/>
        <v>44502.455684789718</v>
      </c>
      <c r="C487" t="str">
        <f t="shared" ca="1" si="39"/>
        <v>A86A53116CA7B07B</v>
      </c>
      <c r="D487" s="5">
        <f ca="1">RAND()*0.1*SUMIFS(Table1[Price], Table1[DriverNationalID], Table8[[#This Row],[DriverNationalID]], Table1[Status], "Done", Table1[EndDateTime], "&lt;="&amp;Table8[[#This Row],[DateTime]])</f>
        <v>2503003.9663531161</v>
      </c>
      <c r="E487" s="5">
        <f t="shared" ca="1" si="40"/>
        <v>6.0550387415785627E+22</v>
      </c>
      <c r="F487" t="str">
        <f t="shared" ca="1" si="41"/>
        <v>Failed</v>
      </c>
      <c r="G487">
        <f ca="1">INDEX(Table2[NationalID],RANDBETWEEN(1,COUNT(Table2[NationalID])))</f>
        <v>2478561320</v>
      </c>
    </row>
    <row r="488" spans="1:7" x14ac:dyDescent="0.3">
      <c r="A488" t="str">
        <f t="shared" ca="1" si="37"/>
        <v>D69D60D7-6E81-89F7-C5AF-1F9F0ED67696</v>
      </c>
      <c r="B488" s="1">
        <f t="shared" ca="1" si="38"/>
        <v>43930.860551426536</v>
      </c>
      <c r="C488" t="str">
        <f t="shared" ca="1" si="39"/>
        <v>2671699630AEC294</v>
      </c>
      <c r="D488" s="5">
        <f ca="1">RAND()*0.1*SUMIFS(Table1[Price], Table1[DriverNationalID], Table8[[#This Row],[DriverNationalID]], Table1[Status], "Done", Table1[EndDateTime], "&lt;="&amp;Table8[[#This Row],[DateTime]])</f>
        <v>150255.06463508538</v>
      </c>
      <c r="E488" s="5">
        <f t="shared" ca="1" si="40"/>
        <v>5.1139549052240646E+22</v>
      </c>
      <c r="F488" t="str">
        <f t="shared" ca="1" si="41"/>
        <v>Successful</v>
      </c>
      <c r="G488">
        <f ca="1">INDEX(Table2[NationalID],RANDBETWEEN(1,COUNT(Table2[NationalID])))</f>
        <v>9657531542</v>
      </c>
    </row>
    <row r="489" spans="1:7" x14ac:dyDescent="0.3">
      <c r="A489" t="str">
        <f t="shared" ca="1" si="37"/>
        <v>57CB0738-184E-ED9E-9E38-51740615F6A0</v>
      </c>
      <c r="B489" s="1">
        <f t="shared" ca="1" si="38"/>
        <v>44425.056618726099</v>
      </c>
      <c r="C489" t="str">
        <f t="shared" ca="1" si="39"/>
        <v>5A1AECEC96C802DD</v>
      </c>
      <c r="D489" s="5">
        <f ca="1">RAND()*0.1*SUMIFS(Table1[Price], Table1[DriverNationalID], Table8[[#This Row],[DriverNationalID]], Table1[Status], "Done", Table1[EndDateTime], "&lt;="&amp;Table8[[#This Row],[DateTime]])</f>
        <v>188538.01506236527</v>
      </c>
      <c r="E489" s="5">
        <f t="shared" ca="1" si="40"/>
        <v>1.8074676167764634E+22</v>
      </c>
      <c r="F489" t="str">
        <f t="shared" ca="1" si="41"/>
        <v>Successful</v>
      </c>
      <c r="G489">
        <f ca="1">INDEX(Table2[NationalID],RANDBETWEEN(1,COUNT(Table2[NationalID])))</f>
        <v>8867415819</v>
      </c>
    </row>
    <row r="490" spans="1:7" x14ac:dyDescent="0.3">
      <c r="A490" t="str">
        <f t="shared" ca="1" si="37"/>
        <v>4B29A784-4BBF-8FDA-CC3A-23AC89C6F750</v>
      </c>
      <c r="B490" s="1">
        <f t="shared" ca="1" si="38"/>
        <v>44272.849824174933</v>
      </c>
      <c r="C490" t="str">
        <f t="shared" ca="1" si="39"/>
        <v>96AA36774C9B79A1</v>
      </c>
      <c r="D490" s="5">
        <f ca="1">RAND()*0.1*SUMIFS(Table1[Price], Table1[DriverNationalID], Table8[[#This Row],[DriverNationalID]], Table1[Status], "Done", Table1[EndDateTime], "&lt;="&amp;Table8[[#This Row],[DateTime]])</f>
        <v>1588483.6209884</v>
      </c>
      <c r="E490" s="5">
        <f t="shared" ca="1" si="40"/>
        <v>7.3192959793992229E+22</v>
      </c>
      <c r="F490" t="str">
        <f t="shared" ca="1" si="41"/>
        <v>Successful</v>
      </c>
      <c r="G490">
        <f ca="1">INDEX(Table2[NationalID],RANDBETWEEN(1,COUNT(Table2[NationalID])))</f>
        <v>6890709464</v>
      </c>
    </row>
    <row r="491" spans="1:7" x14ac:dyDescent="0.3">
      <c r="A491" t="str">
        <f t="shared" ca="1" si="37"/>
        <v>ED562AAB-C5DB-7FD5-BA14-235791E114AD</v>
      </c>
      <c r="B491" s="1">
        <f t="shared" ca="1" si="38"/>
        <v>43972.240981566756</v>
      </c>
      <c r="C491" t="str">
        <f t="shared" ca="1" si="39"/>
        <v>CF68CEAFFE81DE92</v>
      </c>
      <c r="D491" s="5">
        <f ca="1">RAND()*0.1*SUMIFS(Table1[Price], Table1[DriverNationalID], Table8[[#This Row],[DriverNationalID]], Table1[Status], "Done", Table1[EndDateTime], "&lt;="&amp;Table8[[#This Row],[DateTime]])</f>
        <v>530085.68989504734</v>
      </c>
      <c r="E491" s="5">
        <f t="shared" ca="1" si="40"/>
        <v>1.7359952872485436E+22</v>
      </c>
      <c r="F491" t="str">
        <f t="shared" ca="1" si="41"/>
        <v>Successful</v>
      </c>
      <c r="G491">
        <f ca="1">INDEX(Table2[NationalID],RANDBETWEEN(1,COUNT(Table2[NationalID])))</f>
        <v>4382750849</v>
      </c>
    </row>
    <row r="492" spans="1:7" x14ac:dyDescent="0.3">
      <c r="A492" t="str">
        <f t="shared" ca="1" si="37"/>
        <v>29A57954-AA67-AC59-25C3-BBFABE07F81E</v>
      </c>
      <c r="B492" s="1">
        <f t="shared" ca="1" si="38"/>
        <v>44777.391236965195</v>
      </c>
      <c r="C492" t="str">
        <f t="shared" ca="1" si="39"/>
        <v>D16EB65EEBFCB3DA</v>
      </c>
      <c r="D492" s="5">
        <f ca="1">RAND()*0.1*SUMIFS(Table1[Price], Table1[DriverNationalID], Table8[[#This Row],[DriverNationalID]], Table1[Status], "Done", Table1[EndDateTime], "&lt;="&amp;Table8[[#This Row],[DateTime]])</f>
        <v>1038323.1199556204</v>
      </c>
      <c r="E492" s="5">
        <f t="shared" ca="1" si="40"/>
        <v>6.3083491699167987E+22</v>
      </c>
      <c r="F492" t="str">
        <f t="shared" ca="1" si="41"/>
        <v>Successful</v>
      </c>
      <c r="G492">
        <f ca="1">INDEX(Table2[NationalID],RANDBETWEEN(1,COUNT(Table2[NationalID])))</f>
        <v>2478561320</v>
      </c>
    </row>
    <row r="493" spans="1:7" x14ac:dyDescent="0.3">
      <c r="A493" t="str">
        <f t="shared" ca="1" si="37"/>
        <v>8AB6F7C8-EF52-D793-ADF3-ACA132C9C8DE</v>
      </c>
      <c r="B493" s="1">
        <f t="shared" ca="1" si="38"/>
        <v>44050.377426596824</v>
      </c>
      <c r="C493" t="str">
        <f t="shared" ca="1" si="39"/>
        <v>281E4D26FD032AF9</v>
      </c>
      <c r="D493" s="5">
        <f ca="1">RAND()*0.1*SUMIFS(Table1[Price], Table1[DriverNationalID], Table8[[#This Row],[DriverNationalID]], Table1[Status], "Done", Table1[EndDateTime], "&lt;="&amp;Table8[[#This Row],[DateTime]])</f>
        <v>800345.56834920147</v>
      </c>
      <c r="E493" s="5">
        <f t="shared" ca="1" si="40"/>
        <v>7.4733147721264234E+22</v>
      </c>
      <c r="F493" t="str">
        <f t="shared" ca="1" si="41"/>
        <v>Successful</v>
      </c>
      <c r="G493">
        <f ca="1">INDEX(Table2[NationalID],RANDBETWEEN(1,COUNT(Table2[NationalID])))</f>
        <v>7398653942</v>
      </c>
    </row>
    <row r="494" spans="1:7" x14ac:dyDescent="0.3">
      <c r="A494" t="str">
        <f t="shared" ca="1" si="37"/>
        <v>C69DF10B-EB63-EF74-6F6E-EA0275E3A8A2</v>
      </c>
      <c r="B494" s="1">
        <f t="shared" ca="1" si="38"/>
        <v>44524.943581984982</v>
      </c>
      <c r="C494" t="str">
        <f t="shared" ca="1" si="39"/>
        <v>0DD39545A5CD0FE0</v>
      </c>
      <c r="D494" s="5">
        <f ca="1">RAND()*0.1*SUMIFS(Table1[Price], Table1[DriverNationalID], Table8[[#This Row],[DriverNationalID]], Table1[Status], "Done", Table1[EndDateTime], "&lt;="&amp;Table8[[#This Row],[DateTime]])</f>
        <v>201284.04056201506</v>
      </c>
      <c r="E494" s="5">
        <f t="shared" ca="1" si="40"/>
        <v>5.6309143270847557E+22</v>
      </c>
      <c r="F494" t="str">
        <f t="shared" ca="1" si="41"/>
        <v>Successful</v>
      </c>
      <c r="G494">
        <f ca="1">INDEX(Table2[NationalID],RANDBETWEEN(1,COUNT(Table2[NationalID])))</f>
        <v>3997161055</v>
      </c>
    </row>
    <row r="495" spans="1:7" x14ac:dyDescent="0.3">
      <c r="A495" t="str">
        <f t="shared" ca="1" si="37"/>
        <v>1E9EC7B8-A1AE-5DC9-F269-16F1798FFC6D</v>
      </c>
      <c r="B495" s="1">
        <f t="shared" ca="1" si="38"/>
        <v>44786.51148460649</v>
      </c>
      <c r="C495" t="str">
        <f t="shared" ca="1" si="39"/>
        <v>698EFB2D44C2C707</v>
      </c>
      <c r="D495" s="5">
        <f ca="1">RAND()*0.1*SUMIFS(Table1[Price], Table1[DriverNationalID], Table8[[#This Row],[DriverNationalID]], Table1[Status], "Done", Table1[EndDateTime], "&lt;="&amp;Table8[[#This Row],[DateTime]])</f>
        <v>1998078.498255179</v>
      </c>
      <c r="E495" s="5">
        <f t="shared" ca="1" si="40"/>
        <v>2.7732241734860076E+22</v>
      </c>
      <c r="F495" t="str">
        <f t="shared" ca="1" si="41"/>
        <v>Successful</v>
      </c>
      <c r="G495">
        <f ca="1">INDEX(Table2[NationalID],RANDBETWEEN(1,COUNT(Table2[NationalID])))</f>
        <v>3997161055</v>
      </c>
    </row>
    <row r="496" spans="1:7" x14ac:dyDescent="0.3">
      <c r="A496" t="str">
        <f t="shared" ca="1" si="37"/>
        <v>6DF44491-2331-5455-BF49-E052A97D3F2D</v>
      </c>
      <c r="B496" s="1">
        <f t="shared" ca="1" si="38"/>
        <v>44024.669917852065</v>
      </c>
      <c r="C496" t="str">
        <f t="shared" ca="1" si="39"/>
        <v>1419D1A44513E36C</v>
      </c>
      <c r="D496" s="5">
        <f ca="1">RAND()*0.1*SUMIFS(Table1[Price], Table1[DriverNationalID], Table8[[#This Row],[DriverNationalID]], Table1[Status], "Done", Table1[EndDateTime], "&lt;="&amp;Table8[[#This Row],[DateTime]])</f>
        <v>235450.0650769069</v>
      </c>
      <c r="E496" s="5">
        <f t="shared" ca="1" si="40"/>
        <v>5.6078037444508762E+22</v>
      </c>
      <c r="F496" t="str">
        <f t="shared" ca="1" si="41"/>
        <v>Successful</v>
      </c>
      <c r="G496">
        <f ca="1">INDEX(Table2[NationalID],RANDBETWEEN(1,COUNT(Table2[NationalID])))</f>
        <v>3598869598</v>
      </c>
    </row>
    <row r="497" spans="1:7" x14ac:dyDescent="0.3">
      <c r="A497" t="str">
        <f t="shared" ca="1" si="37"/>
        <v>0F319EC7-AB75-F3D7-DD40-C0A67BE2AD0D</v>
      </c>
      <c r="B497" s="1">
        <f t="shared" ca="1" si="38"/>
        <v>44609.64738894796</v>
      </c>
      <c r="C497" t="str">
        <f t="shared" ca="1" si="39"/>
        <v>28A55198D4D553F6</v>
      </c>
      <c r="D497" s="5">
        <f ca="1">RAND()*0.1*SUMIFS(Table1[Price], Table1[DriverNationalID], Table8[[#This Row],[DriverNationalID]], Table1[Status], "Done", Table1[EndDateTime], "&lt;="&amp;Table8[[#This Row],[DateTime]])</f>
        <v>838929.79015423544</v>
      </c>
      <c r="E497" s="5">
        <f t="shared" ca="1" si="40"/>
        <v>1.2088276256841863E+22</v>
      </c>
      <c r="F497" t="str">
        <f t="shared" ca="1" si="41"/>
        <v>Successful</v>
      </c>
      <c r="G497">
        <f ca="1">INDEX(Table2[NationalID],RANDBETWEEN(1,COUNT(Table2[NationalID])))</f>
        <v>3339477099</v>
      </c>
    </row>
    <row r="498" spans="1:7" x14ac:dyDescent="0.3">
      <c r="A498" t="str">
        <f t="shared" ca="1" si="37"/>
        <v>2CC227FA-607F-BDDA-6D41-2997482B583C</v>
      </c>
      <c r="B498" s="1">
        <f t="shared" ca="1" si="38"/>
        <v>44245.762560309471</v>
      </c>
      <c r="C498" t="str">
        <f t="shared" ca="1" si="39"/>
        <v>56FE8D77242B302F</v>
      </c>
      <c r="D498" s="5">
        <f ca="1">RAND()*0.1*SUMIFS(Table1[Price], Table1[DriverNationalID], Table8[[#This Row],[DriverNationalID]], Table1[Status], "Done", Table1[EndDateTime], "&lt;="&amp;Table8[[#This Row],[DateTime]])</f>
        <v>562253.0301886485</v>
      </c>
      <c r="E498" s="5">
        <f t="shared" ca="1" si="40"/>
        <v>8.9416595644256361E+22</v>
      </c>
      <c r="F498" t="str">
        <f t="shared" ca="1" si="41"/>
        <v>Successful</v>
      </c>
      <c r="G498">
        <f ca="1">INDEX(Table2[NationalID],RANDBETWEEN(1,COUNT(Table2[NationalID])))</f>
        <v>1448952960</v>
      </c>
    </row>
    <row r="499" spans="1:7" x14ac:dyDescent="0.3">
      <c r="A499" t="str">
        <f t="shared" ca="1" si="37"/>
        <v>02D51739-C605-2415-AC79-1CECE6334F9C</v>
      </c>
      <c r="B499" s="1">
        <f t="shared" ca="1" si="38"/>
        <v>43909.861287280553</v>
      </c>
      <c r="C499" t="str">
        <f t="shared" ca="1" si="39"/>
        <v>5B8A475A23448CFE</v>
      </c>
      <c r="D499" s="5">
        <f ca="1">RAND()*0.1*SUMIFS(Table1[Price], Table1[DriverNationalID], Table8[[#This Row],[DriverNationalID]], Table1[Status], "Done", Table1[EndDateTime], "&lt;="&amp;Table8[[#This Row],[DateTime]])</f>
        <v>514994.74324357259</v>
      </c>
      <c r="E499" s="5">
        <f t="shared" ca="1" si="40"/>
        <v>5.4139865323848373E+22</v>
      </c>
      <c r="F499" t="str">
        <f t="shared" ca="1" si="41"/>
        <v>Successful</v>
      </c>
      <c r="G499">
        <f ca="1">INDEX(Table2[NationalID],RANDBETWEEN(1,COUNT(Table2[NationalID])))</f>
        <v>6659921817</v>
      </c>
    </row>
    <row r="500" spans="1:7" x14ac:dyDescent="0.3">
      <c r="A500" t="str">
        <f t="shared" ca="1" si="37"/>
        <v>C41D5008-3AE2-E69F-E194-15737DFEA11C</v>
      </c>
      <c r="B500" s="1">
        <f t="shared" ca="1" si="38"/>
        <v>44905.439897205528</v>
      </c>
      <c r="C500" t="str">
        <f t="shared" ca="1" si="39"/>
        <v>5DBD82E2DB780545</v>
      </c>
      <c r="D500" s="5">
        <f ca="1">RAND()*0.1*SUMIFS(Table1[Price], Table1[DriverNationalID], Table8[[#This Row],[DriverNationalID]], Table1[Status], "Done", Table1[EndDateTime], "&lt;="&amp;Table8[[#This Row],[DateTime]])</f>
        <v>1587570.9254805094</v>
      </c>
      <c r="E500" s="5">
        <f t="shared" ca="1" si="40"/>
        <v>7.3551774813509286E+22</v>
      </c>
      <c r="F500" t="str">
        <f t="shared" ca="1" si="41"/>
        <v>Successful</v>
      </c>
      <c r="G500">
        <f ca="1">INDEX(Table2[NationalID],RANDBETWEEN(1,COUNT(Table2[NationalID])))</f>
        <v>7266642475</v>
      </c>
    </row>
    <row r="501" spans="1:7" x14ac:dyDescent="0.3">
      <c r="A501" t="str">
        <f t="shared" ca="1" si="37"/>
        <v>647F9A94-2735-7F63-5DCD-70713559AEB7</v>
      </c>
      <c r="B501" s="1">
        <f t="shared" ca="1" si="38"/>
        <v>44595.836770773531</v>
      </c>
      <c r="C501" t="str">
        <f t="shared" ca="1" si="39"/>
        <v>21588464B04FC33C</v>
      </c>
      <c r="D501" s="5">
        <f ca="1">RAND()*0.1*SUMIFS(Table1[Price], Table1[DriverNationalID], Table8[[#This Row],[DriverNationalID]], Table1[Status], "Done", Table1[EndDateTime], "&lt;="&amp;Table8[[#This Row],[DateTime]])</f>
        <v>2070906.5017101136</v>
      </c>
      <c r="E501" s="5">
        <f t="shared" ca="1" si="40"/>
        <v>7.361077681342851E+22</v>
      </c>
      <c r="F501" t="str">
        <f t="shared" ca="1" si="41"/>
        <v>Successful</v>
      </c>
      <c r="G501">
        <f ca="1">INDEX(Table2[NationalID],RANDBETWEEN(1,COUNT(Table2[NationalID])))</f>
        <v>2778982165</v>
      </c>
    </row>
    <row r="502" spans="1:7" x14ac:dyDescent="0.3">
      <c r="A502" t="str">
        <f t="shared" ca="1" si="37"/>
        <v>25B2115B-0F22-1606-2676-55C883629F08</v>
      </c>
      <c r="B502" s="1">
        <f t="shared" ca="1" si="38"/>
        <v>44707.662986410069</v>
      </c>
      <c r="C502" t="str">
        <f t="shared" ca="1" si="39"/>
        <v>257C1700A4E1FCE3</v>
      </c>
      <c r="D502" s="5">
        <f ca="1">RAND()*0.1*SUMIFS(Table1[Price], Table1[DriverNationalID], Table8[[#This Row],[DriverNationalID]], Table1[Status], "Done", Table1[EndDateTime], "&lt;="&amp;Table8[[#This Row],[DateTime]])</f>
        <v>85364.204755223778</v>
      </c>
      <c r="E502" s="5">
        <f t="shared" ca="1" si="40"/>
        <v>3.8579362090261261E+22</v>
      </c>
      <c r="F502" t="str">
        <f t="shared" ca="1" si="41"/>
        <v>Successful</v>
      </c>
      <c r="G502">
        <f ca="1">INDEX(Table2[NationalID],RANDBETWEEN(1,COUNT(Table2[NationalID])))</f>
        <v>3962670104</v>
      </c>
    </row>
    <row r="503" spans="1:7" x14ac:dyDescent="0.3">
      <c r="A503" t="str">
        <f t="shared" ca="1" si="37"/>
        <v>3DEB6543-0281-DE62-B84E-CF6230E29065</v>
      </c>
      <c r="B503" s="1">
        <f t="shared" ca="1" si="38"/>
        <v>44685.83284615352</v>
      </c>
      <c r="C503" t="str">
        <f t="shared" ca="1" si="39"/>
        <v>3E6CA1A66F50C662</v>
      </c>
      <c r="D503" s="5">
        <f ca="1">RAND()*0.1*SUMIFS(Table1[Price], Table1[DriverNationalID], Table8[[#This Row],[DriverNationalID]], Table1[Status], "Done", Table1[EndDateTime], "&lt;="&amp;Table8[[#This Row],[DateTime]])</f>
        <v>2067199.4330997912</v>
      </c>
      <c r="E503" s="5">
        <f t="shared" ca="1" si="40"/>
        <v>7.7473945686940783E+22</v>
      </c>
      <c r="F503" t="str">
        <f t="shared" ca="1" si="41"/>
        <v>Successful</v>
      </c>
      <c r="G503">
        <f ca="1">INDEX(Table2[NationalID],RANDBETWEEN(1,COUNT(Table2[NationalID])))</f>
        <v>8125817510</v>
      </c>
    </row>
    <row r="504" spans="1:7" x14ac:dyDescent="0.3">
      <c r="A504" t="str">
        <f t="shared" ca="1" si="37"/>
        <v>5070E8AF-AE5C-70B2-5394-13842EBC4FD9</v>
      </c>
      <c r="B504" s="1">
        <f t="shared" ca="1" si="38"/>
        <v>44519.677102768408</v>
      </c>
      <c r="C504" t="str">
        <f t="shared" ca="1" si="39"/>
        <v>8BFAA85551BBC590</v>
      </c>
      <c r="D504" s="5">
        <f ca="1">RAND()*0.1*SUMIFS(Table1[Price], Table1[DriverNationalID], Table8[[#This Row],[DriverNationalID]], Table1[Status], "Done", Table1[EndDateTime], "&lt;="&amp;Table8[[#This Row],[DateTime]])</f>
        <v>2772613.7846548492</v>
      </c>
      <c r="E504" s="5">
        <f t="shared" ca="1" si="40"/>
        <v>3.7474146302800643E+22</v>
      </c>
      <c r="F504" t="str">
        <f t="shared" ca="1" si="41"/>
        <v>Successful</v>
      </c>
      <c r="G504">
        <f ca="1">INDEX(Table2[NationalID],RANDBETWEEN(1,COUNT(Table2[NationalID])))</f>
        <v>6458683007</v>
      </c>
    </row>
    <row r="505" spans="1:7" x14ac:dyDescent="0.3">
      <c r="A505" t="str">
        <f t="shared" ca="1" si="37"/>
        <v>4795AF40-748B-38E7-7AA6-71A56A07329F</v>
      </c>
      <c r="B505" s="1">
        <f t="shared" ca="1" si="38"/>
        <v>44762.817574459215</v>
      </c>
      <c r="C505" t="str">
        <f t="shared" ca="1" si="39"/>
        <v>3AF5E923751F86DA</v>
      </c>
      <c r="D505" s="5">
        <f ca="1">RAND()*0.1*SUMIFS(Table1[Price], Table1[DriverNationalID], Table8[[#This Row],[DriverNationalID]], Table1[Status], "Done", Table1[EndDateTime], "&lt;="&amp;Table8[[#This Row],[DateTime]])</f>
        <v>2764345.4310645196</v>
      </c>
      <c r="E505" s="5">
        <f t="shared" ca="1" si="40"/>
        <v>2.9801703449495987E+22</v>
      </c>
      <c r="F505" t="str">
        <f t="shared" ca="1" si="41"/>
        <v>Successful</v>
      </c>
      <c r="G505">
        <f ca="1">INDEX(Table2[NationalID],RANDBETWEEN(1,COUNT(Table2[NationalID])))</f>
        <v>3113928813</v>
      </c>
    </row>
    <row r="506" spans="1:7" x14ac:dyDescent="0.3">
      <c r="A506" t="str">
        <f t="shared" ca="1" si="37"/>
        <v>A9DCFDF4-F1D6-779F-21BC-8ECBC35FC095</v>
      </c>
      <c r="B506" s="1">
        <f t="shared" ca="1" si="38"/>
        <v>44026.01781386388</v>
      </c>
      <c r="C506" t="str">
        <f t="shared" ca="1" si="39"/>
        <v>A891630B2815BC21</v>
      </c>
      <c r="D506" s="5">
        <f ca="1">RAND()*0.1*SUMIFS(Table1[Price], Table1[DriverNationalID], Table8[[#This Row],[DriverNationalID]], Table1[Status], "Done", Table1[EndDateTime], "&lt;="&amp;Table8[[#This Row],[DateTime]])</f>
        <v>391546.58903819358</v>
      </c>
      <c r="E506" s="5">
        <f t="shared" ca="1" si="40"/>
        <v>6.6000831503413778E+22</v>
      </c>
      <c r="F506" t="str">
        <f t="shared" ca="1" si="41"/>
        <v>Successful</v>
      </c>
      <c r="G506">
        <f ca="1">INDEX(Table2[NationalID],RANDBETWEEN(1,COUNT(Table2[NationalID])))</f>
        <v>9657531542</v>
      </c>
    </row>
    <row r="507" spans="1:7" x14ac:dyDescent="0.3">
      <c r="A507" t="str">
        <f t="shared" ca="1" si="37"/>
        <v>2F5FD383-7E47-F849-7ED9-F4C0FC58FDB8</v>
      </c>
      <c r="B507" s="1">
        <f t="shared" ca="1" si="38"/>
        <v>44477.137536751659</v>
      </c>
      <c r="C507" t="str">
        <f t="shared" ca="1" si="39"/>
        <v>A1943806CC6F6DAE</v>
      </c>
      <c r="D507" s="5">
        <f ca="1">RAND()*0.1*SUMIFS(Table1[Price], Table1[DriverNationalID], Table8[[#This Row],[DriverNationalID]], Table1[Status], "Done", Table1[EndDateTime], "&lt;="&amp;Table8[[#This Row],[DateTime]])</f>
        <v>21404.41493809042</v>
      </c>
      <c r="E507" s="5">
        <f t="shared" ca="1" si="40"/>
        <v>9.028545433896604E+22</v>
      </c>
      <c r="F507" t="str">
        <f t="shared" ca="1" si="41"/>
        <v>Successful</v>
      </c>
      <c r="G507">
        <f ca="1">INDEX(Table2[NationalID],RANDBETWEEN(1,COUNT(Table2[NationalID])))</f>
        <v>8152833134</v>
      </c>
    </row>
    <row r="508" spans="1:7" x14ac:dyDescent="0.3">
      <c r="A508" t="str">
        <f t="shared" ca="1" si="37"/>
        <v>F9164510-E0E4-E1F3-C38F-F03F081992E9</v>
      </c>
      <c r="B508" s="1">
        <f t="shared" ca="1" si="38"/>
        <v>44310.848573525145</v>
      </c>
      <c r="C508" t="str">
        <f t="shared" ca="1" si="39"/>
        <v>CADA8D77D312E527</v>
      </c>
      <c r="D508" s="5">
        <f ca="1">RAND()*0.1*SUMIFS(Table1[Price], Table1[DriverNationalID], Table8[[#This Row],[DriverNationalID]], Table1[Status], "Done", Table1[EndDateTime], "&lt;="&amp;Table8[[#This Row],[DateTime]])</f>
        <v>871830.61219326593</v>
      </c>
      <c r="E508" s="5">
        <f t="shared" ca="1" si="40"/>
        <v>1.2248637192989531E+22</v>
      </c>
      <c r="F508" t="str">
        <f t="shared" ca="1" si="41"/>
        <v>Failed</v>
      </c>
      <c r="G508">
        <f ca="1">INDEX(Table2[NationalID],RANDBETWEEN(1,COUNT(Table2[NationalID])))</f>
        <v>1448952960</v>
      </c>
    </row>
    <row r="509" spans="1:7" x14ac:dyDescent="0.3">
      <c r="A509" t="str">
        <f t="shared" ca="1" si="37"/>
        <v>E09102C7-399B-85A4-3E94-7DF3B62BFF02</v>
      </c>
      <c r="B509" s="1">
        <f t="shared" ca="1" si="38"/>
        <v>44796.838707746167</v>
      </c>
      <c r="C509" t="str">
        <f t="shared" ca="1" si="39"/>
        <v>8B8ECAAD0C31A785</v>
      </c>
      <c r="D509" s="5">
        <f ca="1">RAND()*0.1*SUMIFS(Table1[Price], Table1[DriverNationalID], Table8[[#This Row],[DriverNationalID]], Table1[Status], "Done", Table1[EndDateTime], "&lt;="&amp;Table8[[#This Row],[DateTime]])</f>
        <v>454549.06799085659</v>
      </c>
      <c r="E509" s="5">
        <f t="shared" ca="1" si="40"/>
        <v>9.9478631798783288E+22</v>
      </c>
      <c r="F509" t="str">
        <f t="shared" ca="1" si="41"/>
        <v>Failed</v>
      </c>
      <c r="G509">
        <f ca="1">INDEX(Table2[NationalID],RANDBETWEEN(1,COUNT(Table2[NationalID])))</f>
        <v>4914768620</v>
      </c>
    </row>
    <row r="510" spans="1:7" x14ac:dyDescent="0.3">
      <c r="A510" t="str">
        <f t="shared" ca="1" si="37"/>
        <v>37DB3D69-5E6C-92B8-5503-3CEBCDEEC1B0</v>
      </c>
      <c r="B510" s="1">
        <f t="shared" ca="1" si="38"/>
        <v>44390.760204933358</v>
      </c>
      <c r="C510" t="str">
        <f t="shared" ca="1" si="39"/>
        <v>1C2F798C60BEB21A</v>
      </c>
      <c r="D510" s="5">
        <f ca="1">RAND()*0.1*SUMIFS(Table1[Price], Table1[DriverNationalID], Table8[[#This Row],[DriverNationalID]], Table1[Status], "Done", Table1[EndDateTime], "&lt;="&amp;Table8[[#This Row],[DateTime]])</f>
        <v>2167858.4498676034</v>
      </c>
      <c r="E510" s="5">
        <f t="shared" ca="1" si="40"/>
        <v>1.5801112082263793E+22</v>
      </c>
      <c r="F510" t="str">
        <f t="shared" ca="1" si="41"/>
        <v>Successful</v>
      </c>
      <c r="G510">
        <f ca="1">INDEX(Table2[NationalID],RANDBETWEEN(1,COUNT(Table2[NationalID])))</f>
        <v>9832901194</v>
      </c>
    </row>
    <row r="511" spans="1:7" x14ac:dyDescent="0.3">
      <c r="A511" t="str">
        <f t="shared" ca="1" si="37"/>
        <v>D24AEFB5-51EE-6FCC-588B-7111CD085D62</v>
      </c>
      <c r="B511" s="1">
        <f t="shared" ca="1" si="38"/>
        <v>44581.465718570136</v>
      </c>
      <c r="C511" t="str">
        <f t="shared" ca="1" si="39"/>
        <v>22995A8FEA6D49AB</v>
      </c>
      <c r="D511" s="5">
        <f ca="1">RAND()*0.1*SUMIFS(Table1[Price], Table1[DriverNationalID], Table8[[#This Row],[DriverNationalID]], Table1[Status], "Done", Table1[EndDateTime], "&lt;="&amp;Table8[[#This Row],[DateTime]])</f>
        <v>251638.24389524278</v>
      </c>
      <c r="E511" s="5">
        <f t="shared" ca="1" si="40"/>
        <v>7.1545326855904052E+22</v>
      </c>
      <c r="F511" t="str">
        <f t="shared" ca="1" si="41"/>
        <v>Successful</v>
      </c>
      <c r="G511">
        <f ca="1">INDEX(Table2[NationalID],RANDBETWEEN(1,COUNT(Table2[NationalID])))</f>
        <v>3410735775</v>
      </c>
    </row>
    <row r="512" spans="1:7" x14ac:dyDescent="0.3">
      <c r="A512" t="str">
        <f t="shared" ca="1" si="37"/>
        <v>8E6B171C-018C-518E-D890-56684D82D0C5</v>
      </c>
      <c r="B512" s="1">
        <f t="shared" ca="1" si="38"/>
        <v>43842.262431549789</v>
      </c>
      <c r="C512" t="str">
        <f t="shared" ca="1" si="39"/>
        <v>2F1D6F87530A15FC</v>
      </c>
      <c r="D512" s="5">
        <f ca="1">RAND()*0.1*SUMIFS(Table1[Price], Table1[DriverNationalID], Table8[[#This Row],[DriverNationalID]], Table1[Status], "Done", Table1[EndDateTime], "&lt;="&amp;Table8[[#This Row],[DateTime]])</f>
        <v>11900.602042098395</v>
      </c>
      <c r="E512" s="5">
        <f t="shared" ca="1" si="40"/>
        <v>7.393791075071285E+22</v>
      </c>
      <c r="F512" t="str">
        <f t="shared" ca="1" si="41"/>
        <v>Failed</v>
      </c>
      <c r="G512">
        <f ca="1">INDEX(Table2[NationalID],RANDBETWEEN(1,COUNT(Table2[NationalID])))</f>
        <v>6742499790</v>
      </c>
    </row>
    <row r="513" spans="1:7" x14ac:dyDescent="0.3">
      <c r="A513" t="str">
        <f t="shared" ca="1" si="37"/>
        <v>9F0AEADA-BF0E-C3A5-33CF-155F49EAE4CD</v>
      </c>
      <c r="B513" s="1">
        <f t="shared" ca="1" si="38"/>
        <v>44276.21832143193</v>
      </c>
      <c r="C513" t="str">
        <f t="shared" ca="1" si="39"/>
        <v>490F33B8AF5FC18D</v>
      </c>
      <c r="D513" s="5">
        <f ca="1">RAND()*0.1*SUMIFS(Table1[Price], Table1[DriverNationalID], Table8[[#This Row],[DriverNationalID]], Table1[Status], "Done", Table1[EndDateTime], "&lt;="&amp;Table8[[#This Row],[DateTime]])</f>
        <v>852497.24396035692</v>
      </c>
      <c r="E513" s="5">
        <f t="shared" ca="1" si="40"/>
        <v>8.2218873724491704E+22</v>
      </c>
      <c r="F513" t="str">
        <f t="shared" ca="1" si="41"/>
        <v>Successful</v>
      </c>
      <c r="G513">
        <f ca="1">INDEX(Table2[NationalID],RANDBETWEEN(1,COUNT(Table2[NationalID])))</f>
        <v>1070453213</v>
      </c>
    </row>
    <row r="514" spans="1:7" x14ac:dyDescent="0.3">
      <c r="A514" t="str">
        <f t="shared" ca="1" si="37"/>
        <v>B52C565A-BC4D-2FF1-BE5D-A5EE9C923744</v>
      </c>
      <c r="B514" s="1">
        <f t="shared" ca="1" si="38"/>
        <v>44148.19266914601</v>
      </c>
      <c r="C514" t="str">
        <f t="shared" ca="1" si="39"/>
        <v>42E9D78EA48FA1D4</v>
      </c>
      <c r="D514" s="5">
        <f ca="1">RAND()*0.1*SUMIFS(Table1[Price], Table1[DriverNationalID], Table8[[#This Row],[DriverNationalID]], Table1[Status], "Done", Table1[EndDateTime], "&lt;="&amp;Table8[[#This Row],[DateTime]])</f>
        <v>1343734.6435273814</v>
      </c>
      <c r="E514" s="5">
        <f t="shared" ca="1" si="40"/>
        <v>7.8835941099940893E+22</v>
      </c>
      <c r="F514" t="str">
        <f t="shared" ca="1" si="41"/>
        <v>Successful</v>
      </c>
      <c r="G514">
        <f ca="1">INDEX(Table2[NationalID],RANDBETWEEN(1,COUNT(Table2[NationalID])))</f>
        <v>1820475886</v>
      </c>
    </row>
    <row r="515" spans="1:7" x14ac:dyDescent="0.3">
      <c r="A515" t="str">
        <f t="shared" ref="A515:A578" ca="1" si="4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BF4B58F3-F8F4-9343-9F22-79BE60C85798</v>
      </c>
      <c r="B515" s="1">
        <f t="shared" ref="B515:B578" ca="1" si="43">RAND()*(DATEVALUE("2022-12-31 23:59:59")-DATEVALUE("2020-01-01 00:00:00"))+DATEVALUE("2020-01-01 00:00:00")</f>
        <v>44423.237921364132</v>
      </c>
      <c r="C515" t="str">
        <f t="shared" ref="C515:C578" ca="1" si="44">DEC2HEX(RANDBETWEEN(0,POWER(2,32)-1),8)&amp;DEC2HEX(RANDBETWEEN(0,POWER(2,32)-1),8)</f>
        <v>5A33F7A03C390258</v>
      </c>
      <c r="D515" s="5">
        <f ca="1">RAND()*0.1*SUMIFS(Table1[Price], Table1[DriverNationalID], Table8[[#This Row],[DriverNationalID]], Table1[Status], "Done", Table1[EndDateTime], "&lt;="&amp;Table8[[#This Row],[DateTime]])</f>
        <v>964185.36236381961</v>
      </c>
      <c r="E515" s="5">
        <f t="shared" ref="E515:E578" ca="1" si="45">RANDBETWEEN(POWER(10,22), POWER(10,23)-1)</f>
        <v>9.7347609381452447E+22</v>
      </c>
      <c r="F515" t="str">
        <f t="shared" ref="F515:F578" ca="1" si="46">IF(RAND()&gt;=0.92, "Failed", "Successful")</f>
        <v>Successful</v>
      </c>
      <c r="G515">
        <f ca="1">INDEX(Table2[NationalID],RANDBETWEEN(1,COUNT(Table2[NationalID])))</f>
        <v>1070453213</v>
      </c>
    </row>
    <row r="516" spans="1:7" x14ac:dyDescent="0.3">
      <c r="A516" t="str">
        <f t="shared" ca="1" si="42"/>
        <v>EE8AB9D5-3789-8D5E-71BF-456A715C54DA</v>
      </c>
      <c r="B516" s="1">
        <f t="shared" ca="1" si="43"/>
        <v>44645.260817861796</v>
      </c>
      <c r="C516" t="str">
        <f t="shared" ca="1" si="44"/>
        <v>68EDCDF487F2B39E</v>
      </c>
      <c r="D516" s="5">
        <f ca="1">RAND()*0.1*SUMIFS(Table1[Price], Table1[DriverNationalID], Table8[[#This Row],[DriverNationalID]], Table1[Status], "Done", Table1[EndDateTime], "&lt;="&amp;Table8[[#This Row],[DateTime]])</f>
        <v>1807180.8066920184</v>
      </c>
      <c r="E516" s="5">
        <f t="shared" ca="1" si="45"/>
        <v>2.9463832276501843E+22</v>
      </c>
      <c r="F516" t="str">
        <f t="shared" ca="1" si="46"/>
        <v>Successful</v>
      </c>
      <c r="G516">
        <f ca="1">INDEX(Table2[NationalID],RANDBETWEEN(1,COUNT(Table2[NationalID])))</f>
        <v>3962670104</v>
      </c>
    </row>
    <row r="517" spans="1:7" x14ac:dyDescent="0.3">
      <c r="A517" t="str">
        <f t="shared" ca="1" si="42"/>
        <v>9040E4D3-FEB0-64B0-78D7-BB3781AF2D32</v>
      </c>
      <c r="B517" s="1">
        <f t="shared" ca="1" si="43"/>
        <v>43902.782813351201</v>
      </c>
      <c r="C517" t="str">
        <f t="shared" ca="1" si="44"/>
        <v>20A1A717F81A949E</v>
      </c>
      <c r="D517" s="5">
        <f ca="1">RAND()*0.1*SUMIFS(Table1[Price], Table1[DriverNationalID], Table8[[#This Row],[DriverNationalID]], Table1[Status], "Done", Table1[EndDateTime], "&lt;="&amp;Table8[[#This Row],[DateTime]])</f>
        <v>214628.0537271676</v>
      </c>
      <c r="E517" s="5">
        <f t="shared" ca="1" si="45"/>
        <v>4.483444023968612E+22</v>
      </c>
      <c r="F517" t="str">
        <f t="shared" ca="1" si="46"/>
        <v>Successful</v>
      </c>
      <c r="G517">
        <f ca="1">INDEX(Table2[NationalID],RANDBETWEEN(1,COUNT(Table2[NationalID])))</f>
        <v>4813321785</v>
      </c>
    </row>
    <row r="518" spans="1:7" x14ac:dyDescent="0.3">
      <c r="A518" t="str">
        <f t="shared" ca="1" si="42"/>
        <v>DFA56815-7550-0527-0DC3-DFE8885609F3</v>
      </c>
      <c r="B518" s="1">
        <f t="shared" ca="1" si="43"/>
        <v>43946.773234774526</v>
      </c>
      <c r="C518" t="str">
        <f t="shared" ca="1" si="44"/>
        <v>3D3C96D203EE114A</v>
      </c>
      <c r="D518" s="5">
        <f ca="1">RAND()*0.1*SUMIFS(Table1[Price], Table1[DriverNationalID], Table8[[#This Row],[DriverNationalID]], Table1[Status], "Done", Table1[EndDateTime], "&lt;="&amp;Table8[[#This Row],[DateTime]])</f>
        <v>123221.09721217344</v>
      </c>
      <c r="E518" s="5">
        <f t="shared" ca="1" si="45"/>
        <v>8.8501694241084335E+22</v>
      </c>
      <c r="F518" t="str">
        <f t="shared" ca="1" si="46"/>
        <v>Successful</v>
      </c>
      <c r="G518">
        <f ca="1">INDEX(Table2[NationalID],RANDBETWEEN(1,COUNT(Table2[NationalID])))</f>
        <v>9538425360</v>
      </c>
    </row>
    <row r="519" spans="1:7" x14ac:dyDescent="0.3">
      <c r="A519" t="str">
        <f t="shared" ca="1" si="42"/>
        <v>BE2A4E9C-96C1-DB28-7D73-C3D621BB1183</v>
      </c>
      <c r="B519" s="1">
        <f t="shared" ca="1" si="43"/>
        <v>44915.857805671767</v>
      </c>
      <c r="C519" t="str">
        <f t="shared" ca="1" si="44"/>
        <v>B0A219550ADF9A90</v>
      </c>
      <c r="D519" s="5">
        <f ca="1">RAND()*0.1*SUMIFS(Table1[Price], Table1[DriverNationalID], Table8[[#This Row],[DriverNationalID]], Table1[Status], "Done", Table1[EndDateTime], "&lt;="&amp;Table8[[#This Row],[DateTime]])</f>
        <v>3531873.6221965505</v>
      </c>
      <c r="E519" s="5">
        <f t="shared" ca="1" si="45"/>
        <v>8.5776166010408502E+22</v>
      </c>
      <c r="F519" t="str">
        <f t="shared" ca="1" si="46"/>
        <v>Successful</v>
      </c>
      <c r="G519">
        <f ca="1">INDEX(Table2[NationalID],RANDBETWEEN(1,COUNT(Table2[NationalID])))</f>
        <v>8956664512</v>
      </c>
    </row>
    <row r="520" spans="1:7" x14ac:dyDescent="0.3">
      <c r="A520" t="str">
        <f t="shared" ca="1" si="42"/>
        <v>107C182F-257E-79C8-9258-FC8F7B7C9D14</v>
      </c>
      <c r="B520" s="1">
        <f t="shared" ca="1" si="43"/>
        <v>44343.238929515508</v>
      </c>
      <c r="C520" t="str">
        <f t="shared" ca="1" si="44"/>
        <v>FF33946DE6416C84</v>
      </c>
      <c r="D520" s="5">
        <f ca="1">RAND()*0.1*SUMIFS(Table1[Price], Table1[DriverNationalID], Table8[[#This Row],[DriverNationalID]], Table1[Status], "Done", Table1[EndDateTime], "&lt;="&amp;Table8[[#This Row],[DateTime]])</f>
        <v>1914910.6345683269</v>
      </c>
      <c r="E520" s="5">
        <f t="shared" ca="1" si="45"/>
        <v>9.8219527784015151E+22</v>
      </c>
      <c r="F520" t="str">
        <f t="shared" ca="1" si="46"/>
        <v>Successful</v>
      </c>
      <c r="G520">
        <f ca="1">INDEX(Table2[NationalID],RANDBETWEEN(1,COUNT(Table2[NationalID])))</f>
        <v>2759510658</v>
      </c>
    </row>
    <row r="521" spans="1:7" x14ac:dyDescent="0.3">
      <c r="A521" t="str">
        <f t="shared" ca="1" si="42"/>
        <v>07AB8C97-FB59-85F8-A426-232FDF9A445A</v>
      </c>
      <c r="B521" s="1">
        <f t="shared" ca="1" si="43"/>
        <v>44676.801286850481</v>
      </c>
      <c r="C521" t="str">
        <f t="shared" ca="1" si="44"/>
        <v>502B1B76F9E8C7CA</v>
      </c>
      <c r="D521" s="5">
        <f ca="1">RAND()*0.1*SUMIFS(Table1[Price], Table1[DriverNationalID], Table8[[#This Row],[DriverNationalID]], Table1[Status], "Done", Table1[EndDateTime], "&lt;="&amp;Table8[[#This Row],[DateTime]])</f>
        <v>2490224.8924289737</v>
      </c>
      <c r="E521" s="5">
        <f t="shared" ca="1" si="45"/>
        <v>9.5999403420377959E+22</v>
      </c>
      <c r="F521" t="str">
        <f t="shared" ca="1" si="46"/>
        <v>Successful</v>
      </c>
      <c r="G521">
        <f ca="1">INDEX(Table2[NationalID],RANDBETWEEN(1,COUNT(Table2[NationalID])))</f>
        <v>5757649189</v>
      </c>
    </row>
    <row r="522" spans="1:7" x14ac:dyDescent="0.3">
      <c r="A522" t="str">
        <f t="shared" ca="1" si="42"/>
        <v>83FBE476-0A6F-4570-B47A-2DD506C51CC7</v>
      </c>
      <c r="B522" s="1">
        <f t="shared" ca="1" si="43"/>
        <v>44855.434139229321</v>
      </c>
      <c r="C522" t="str">
        <f t="shared" ca="1" si="44"/>
        <v>91E8F49436C408E3</v>
      </c>
      <c r="D522" s="5">
        <f ca="1">RAND()*0.1*SUMIFS(Table1[Price], Table1[DriverNationalID], Table8[[#This Row],[DriverNationalID]], Table1[Status], "Done", Table1[EndDateTime], "&lt;="&amp;Table8[[#This Row],[DateTime]])</f>
        <v>655047.19887365645</v>
      </c>
      <c r="E522" s="5">
        <f t="shared" ca="1" si="45"/>
        <v>8.262345331025886E+22</v>
      </c>
      <c r="F522" t="str">
        <f t="shared" ca="1" si="46"/>
        <v>Successful</v>
      </c>
      <c r="G522">
        <f ca="1">INDEX(Table2[NationalID],RANDBETWEEN(1,COUNT(Table2[NationalID])))</f>
        <v>1070453213</v>
      </c>
    </row>
    <row r="523" spans="1:7" x14ac:dyDescent="0.3">
      <c r="A523" t="str">
        <f t="shared" ca="1" si="42"/>
        <v>4F55ABB2-7DD7-E50B-5ECB-51C8FBFFE421</v>
      </c>
      <c r="B523" s="1">
        <f t="shared" ca="1" si="43"/>
        <v>44125.906210677276</v>
      </c>
      <c r="C523" t="str">
        <f t="shared" ca="1" si="44"/>
        <v>2D95E1DBE76B2CEE</v>
      </c>
      <c r="D523" s="5">
        <f ca="1">RAND()*0.1*SUMIFS(Table1[Price], Table1[DriverNationalID], Table8[[#This Row],[DriverNationalID]], Table1[Status], "Done", Table1[EndDateTime], "&lt;="&amp;Table8[[#This Row],[DateTime]])</f>
        <v>992713.08359156293</v>
      </c>
      <c r="E523" s="5">
        <f t="shared" ca="1" si="45"/>
        <v>5.0570497964059142E+22</v>
      </c>
      <c r="F523" t="str">
        <f t="shared" ca="1" si="46"/>
        <v>Successful</v>
      </c>
      <c r="G523">
        <f ca="1">INDEX(Table2[NationalID],RANDBETWEEN(1,COUNT(Table2[NationalID])))</f>
        <v>7398653942</v>
      </c>
    </row>
    <row r="524" spans="1:7" x14ac:dyDescent="0.3">
      <c r="A524" t="str">
        <f t="shared" ca="1" si="42"/>
        <v>2276EBBE-DC27-DFA0-F308-172BB781A946</v>
      </c>
      <c r="B524" s="1">
        <f t="shared" ca="1" si="43"/>
        <v>44255.332234250549</v>
      </c>
      <c r="C524" t="str">
        <f t="shared" ca="1" si="44"/>
        <v>680465502AD75B73</v>
      </c>
      <c r="D524" s="5">
        <f ca="1">RAND()*0.1*SUMIFS(Table1[Price], Table1[DriverNationalID], Table8[[#This Row],[DriverNationalID]], Table1[Status], "Done", Table1[EndDateTime], "&lt;="&amp;Table8[[#This Row],[DateTime]])</f>
        <v>1130510.2681587513</v>
      </c>
      <c r="E524" s="5">
        <f t="shared" ca="1" si="45"/>
        <v>9.276552586678209E+22</v>
      </c>
      <c r="F524" t="str">
        <f t="shared" ca="1" si="46"/>
        <v>Successful</v>
      </c>
      <c r="G524">
        <f ca="1">INDEX(Table2[NationalID],RANDBETWEEN(1,COUNT(Table2[NationalID])))</f>
        <v>6742499790</v>
      </c>
    </row>
    <row r="525" spans="1:7" x14ac:dyDescent="0.3">
      <c r="A525" t="str">
        <f t="shared" ca="1" si="42"/>
        <v>DA804685-8EE6-1760-F299-5D237EF16CA5</v>
      </c>
      <c r="B525" s="1">
        <f t="shared" ca="1" si="43"/>
        <v>44376.440632052967</v>
      </c>
      <c r="C525" t="str">
        <f t="shared" ca="1" si="44"/>
        <v>FCF0C792594E4C9C</v>
      </c>
      <c r="D525" s="5">
        <f ca="1">RAND()*0.1*SUMIFS(Table1[Price], Table1[DriverNationalID], Table8[[#This Row],[DriverNationalID]], Table1[Status], "Done", Table1[EndDateTime], "&lt;="&amp;Table8[[#This Row],[DateTime]])</f>
        <v>1216622.145782664</v>
      </c>
      <c r="E525" s="5">
        <f t="shared" ca="1" si="45"/>
        <v>8.3122081683586738E+22</v>
      </c>
      <c r="F525" t="str">
        <f t="shared" ca="1" si="46"/>
        <v>Successful</v>
      </c>
      <c r="G525">
        <f ca="1">INDEX(Table2[NationalID],RANDBETWEEN(1,COUNT(Table2[NationalID])))</f>
        <v>3410735775</v>
      </c>
    </row>
    <row r="526" spans="1:7" x14ac:dyDescent="0.3">
      <c r="A526" t="str">
        <f t="shared" ca="1" si="42"/>
        <v>0891276C-F98A-C210-6DE5-A84C578480EA</v>
      </c>
      <c r="B526" s="1">
        <f t="shared" ca="1" si="43"/>
        <v>44622.1812524372</v>
      </c>
      <c r="C526" t="str">
        <f t="shared" ca="1" si="44"/>
        <v>BEAD2410CD11BF36</v>
      </c>
      <c r="D526" s="5">
        <f ca="1">RAND()*0.1*SUMIFS(Table1[Price], Table1[DriverNationalID], Table8[[#This Row],[DriverNationalID]], Table1[Status], "Done", Table1[EndDateTime], "&lt;="&amp;Table8[[#This Row],[DateTime]])</f>
        <v>1879919.5082059852</v>
      </c>
      <c r="E526" s="5">
        <f t="shared" ca="1" si="45"/>
        <v>1.8204485607215149E+22</v>
      </c>
      <c r="F526" t="str">
        <f t="shared" ca="1" si="46"/>
        <v>Successful</v>
      </c>
      <c r="G526">
        <f ca="1">INDEX(Table2[NationalID],RANDBETWEEN(1,COUNT(Table2[NationalID])))</f>
        <v>8011532902</v>
      </c>
    </row>
    <row r="527" spans="1:7" x14ac:dyDescent="0.3">
      <c r="A527" t="str">
        <f t="shared" ca="1" si="42"/>
        <v>5890D3A5-C4F0-07B4-D541-62BF60FCD3BE</v>
      </c>
      <c r="B527" s="1">
        <f t="shared" ca="1" si="43"/>
        <v>44092.183612347137</v>
      </c>
      <c r="C527" t="str">
        <f t="shared" ca="1" si="44"/>
        <v>E518A4609FBD515E</v>
      </c>
      <c r="D527" s="5">
        <f ca="1">RAND()*0.1*SUMIFS(Table1[Price], Table1[DriverNationalID], Table8[[#This Row],[DriverNationalID]], Table1[Status], "Done", Table1[EndDateTime], "&lt;="&amp;Table8[[#This Row],[DateTime]])</f>
        <v>1059754.0415524298</v>
      </c>
      <c r="E527" s="5">
        <f t="shared" ca="1" si="45"/>
        <v>4.5755444091853356E+22</v>
      </c>
      <c r="F527" t="str">
        <f t="shared" ca="1" si="46"/>
        <v>Successful</v>
      </c>
      <c r="G527">
        <f ca="1">INDEX(Table2[NationalID],RANDBETWEEN(1,COUNT(Table2[NationalID])))</f>
        <v>6458683007</v>
      </c>
    </row>
    <row r="528" spans="1:7" x14ac:dyDescent="0.3">
      <c r="A528" t="str">
        <f t="shared" ca="1" si="42"/>
        <v>72973735-A6C5-2DC9-F96C-6C554BDA16F5</v>
      </c>
      <c r="B528" s="1">
        <f t="shared" ca="1" si="43"/>
        <v>43932.10851430925</v>
      </c>
      <c r="C528" t="str">
        <f t="shared" ca="1" si="44"/>
        <v>1195A3C9D71DF639</v>
      </c>
      <c r="D528" s="5">
        <f ca="1">RAND()*0.1*SUMIFS(Table1[Price], Table1[DriverNationalID], Table8[[#This Row],[DriverNationalID]], Table1[Status], "Done", Table1[EndDateTime], "&lt;="&amp;Table8[[#This Row],[DateTime]])</f>
        <v>71492.17773283484</v>
      </c>
      <c r="E528" s="5">
        <f t="shared" ca="1" si="45"/>
        <v>9.1836625441896551E+22</v>
      </c>
      <c r="F528" t="str">
        <f t="shared" ca="1" si="46"/>
        <v>Successful</v>
      </c>
      <c r="G528">
        <f ca="1">INDEX(Table2[NationalID],RANDBETWEEN(1,COUNT(Table2[NationalID])))</f>
        <v>8956664512</v>
      </c>
    </row>
    <row r="529" spans="1:7" x14ac:dyDescent="0.3">
      <c r="A529" t="str">
        <f t="shared" ca="1" si="42"/>
        <v>783CE985-0DC6-442F-D4AB-237497C36180</v>
      </c>
      <c r="B529" s="1">
        <f t="shared" ca="1" si="43"/>
        <v>44659.010621227259</v>
      </c>
      <c r="C529" t="str">
        <f t="shared" ca="1" si="44"/>
        <v>53D1EBEDE901235D</v>
      </c>
      <c r="D529" s="5">
        <f ca="1">RAND()*0.1*SUMIFS(Table1[Price], Table1[DriverNationalID], Table8[[#This Row],[DriverNationalID]], Table1[Status], "Done", Table1[EndDateTime], "&lt;="&amp;Table8[[#This Row],[DateTime]])</f>
        <v>1206095.3959545251</v>
      </c>
      <c r="E529" s="5">
        <f t="shared" ca="1" si="45"/>
        <v>6.1782831362120102E+22</v>
      </c>
      <c r="F529" t="str">
        <f t="shared" ca="1" si="46"/>
        <v>Successful</v>
      </c>
      <c r="G529">
        <f ca="1">INDEX(Table2[NationalID],RANDBETWEEN(1,COUNT(Table2[NationalID])))</f>
        <v>2759510658</v>
      </c>
    </row>
    <row r="530" spans="1:7" x14ac:dyDescent="0.3">
      <c r="A530" t="str">
        <f t="shared" ca="1" si="42"/>
        <v>032E3286-52E3-E4D6-D4C3-553CB936D15F</v>
      </c>
      <c r="B530" s="1">
        <f t="shared" ca="1" si="43"/>
        <v>44369.819279459676</v>
      </c>
      <c r="C530" t="str">
        <f t="shared" ca="1" si="44"/>
        <v>4EC4DF3885955685</v>
      </c>
      <c r="D530" s="5">
        <f ca="1">RAND()*0.1*SUMIFS(Table1[Price], Table1[DriverNationalID], Table8[[#This Row],[DriverNationalID]], Table1[Status], "Done", Table1[EndDateTime], "&lt;="&amp;Table8[[#This Row],[DateTime]])</f>
        <v>1231749.5815207297</v>
      </c>
      <c r="E530" s="5">
        <f t="shared" ca="1" si="45"/>
        <v>4.4509854574081779E+22</v>
      </c>
      <c r="F530" t="str">
        <f t="shared" ca="1" si="46"/>
        <v>Successful</v>
      </c>
      <c r="G530">
        <f ca="1">INDEX(Table2[NationalID],RANDBETWEEN(1,COUNT(Table2[NationalID])))</f>
        <v>6458683007</v>
      </c>
    </row>
    <row r="531" spans="1:7" x14ac:dyDescent="0.3">
      <c r="A531" t="str">
        <f t="shared" ca="1" si="42"/>
        <v>6011A462-0595-138D-B931-B89D0068DAF0</v>
      </c>
      <c r="B531" s="1">
        <f t="shared" ca="1" si="43"/>
        <v>44788.195858892665</v>
      </c>
      <c r="C531" t="str">
        <f t="shared" ca="1" si="44"/>
        <v>BAF537D3641CEF92</v>
      </c>
      <c r="D531" s="5">
        <f ca="1">RAND()*0.1*SUMIFS(Table1[Price], Table1[DriverNationalID], Table8[[#This Row],[DriverNationalID]], Table1[Status], "Done", Table1[EndDateTime], "&lt;="&amp;Table8[[#This Row],[DateTime]])</f>
        <v>2919634.8788368753</v>
      </c>
      <c r="E531" s="5">
        <f t="shared" ca="1" si="45"/>
        <v>2.1886638419724296E+22</v>
      </c>
      <c r="F531" t="str">
        <f t="shared" ca="1" si="46"/>
        <v>Successful</v>
      </c>
      <c r="G531">
        <f ca="1">INDEX(Table2[NationalID],RANDBETWEEN(1,COUNT(Table2[NationalID])))</f>
        <v>4589058680</v>
      </c>
    </row>
    <row r="532" spans="1:7" x14ac:dyDescent="0.3">
      <c r="A532" t="str">
        <f t="shared" ca="1" si="42"/>
        <v>D0F92A7A-A8BC-A58D-9A01-B2E5791F2CD7</v>
      </c>
      <c r="B532" s="1">
        <f t="shared" ca="1" si="43"/>
        <v>44097.600762612157</v>
      </c>
      <c r="C532" t="str">
        <f t="shared" ca="1" si="44"/>
        <v>0D84B8FBC61D446F</v>
      </c>
      <c r="D532" s="5">
        <f ca="1">RAND()*0.1*SUMIFS(Table1[Price], Table1[DriverNationalID], Table8[[#This Row],[DriverNationalID]], Table1[Status], "Done", Table1[EndDateTime], "&lt;="&amp;Table8[[#This Row],[DateTime]])</f>
        <v>831838.0062520277</v>
      </c>
      <c r="E532" s="5">
        <f t="shared" ca="1" si="45"/>
        <v>1.5911545426911271E+22</v>
      </c>
      <c r="F532" t="str">
        <f t="shared" ca="1" si="46"/>
        <v>Successful</v>
      </c>
      <c r="G532">
        <f ca="1">INDEX(Table2[NationalID],RANDBETWEEN(1,COUNT(Table2[NationalID])))</f>
        <v>7266642475</v>
      </c>
    </row>
    <row r="533" spans="1:7" x14ac:dyDescent="0.3">
      <c r="A533" t="str">
        <f t="shared" ca="1" si="42"/>
        <v>CBFA4BB2-F6E0-328B-3036-9DF2DC3345E2</v>
      </c>
      <c r="B533" s="1">
        <f t="shared" ca="1" si="43"/>
        <v>44606.183897454277</v>
      </c>
      <c r="C533" t="str">
        <f t="shared" ca="1" si="44"/>
        <v>A77A33F044E3D4A6</v>
      </c>
      <c r="D533" s="5">
        <f ca="1">RAND()*0.1*SUMIFS(Table1[Price], Table1[DriverNationalID], Table8[[#This Row],[DriverNationalID]], Table1[Status], "Done", Table1[EndDateTime], "&lt;="&amp;Table8[[#This Row],[DateTime]])</f>
        <v>1742000.5010095916</v>
      </c>
      <c r="E533" s="5">
        <f t="shared" ca="1" si="45"/>
        <v>3.0070886893283743E+22</v>
      </c>
      <c r="F533" t="str">
        <f t="shared" ca="1" si="46"/>
        <v>Successful</v>
      </c>
      <c r="G533">
        <f ca="1">INDEX(Table2[NationalID],RANDBETWEEN(1,COUNT(Table2[NationalID])))</f>
        <v>5319887255</v>
      </c>
    </row>
    <row r="534" spans="1:7" x14ac:dyDescent="0.3">
      <c r="A534" t="str">
        <f t="shared" ca="1" si="42"/>
        <v>043477AA-A4E7-11ED-0447-0B9696136CB0</v>
      </c>
      <c r="B534" s="1">
        <f t="shared" ca="1" si="43"/>
        <v>43859.704783409965</v>
      </c>
      <c r="C534" t="str">
        <f t="shared" ca="1" si="44"/>
        <v>E91D6C856DB29820</v>
      </c>
      <c r="D534" s="5">
        <f ca="1">RAND()*0.1*SUMIFS(Table1[Price], Table1[DriverNationalID], Table8[[#This Row],[DriverNationalID]], Table1[Status], "Done", Table1[EndDateTime], "&lt;="&amp;Table8[[#This Row],[DateTime]])</f>
        <v>0</v>
      </c>
      <c r="E534" s="5">
        <f t="shared" ca="1" si="45"/>
        <v>1.6728091006463157E+22</v>
      </c>
      <c r="F534" t="str">
        <f t="shared" ca="1" si="46"/>
        <v>Successful</v>
      </c>
      <c r="G534">
        <f ca="1">INDEX(Table2[NationalID],RANDBETWEEN(1,COUNT(Table2[NationalID])))</f>
        <v>2468418955</v>
      </c>
    </row>
    <row r="535" spans="1:7" x14ac:dyDescent="0.3">
      <c r="A535" t="str">
        <f t="shared" ca="1" si="42"/>
        <v>DD4DFAFA-9B4E-6302-1C9D-8659EE14F069</v>
      </c>
      <c r="B535" s="1">
        <f t="shared" ca="1" si="43"/>
        <v>44727.246270818519</v>
      </c>
      <c r="C535" t="str">
        <f t="shared" ca="1" si="44"/>
        <v>028B5787538F84F3</v>
      </c>
      <c r="D535" s="5">
        <f ca="1">RAND()*0.1*SUMIFS(Table1[Price], Table1[DriverNationalID], Table8[[#This Row],[DriverNationalID]], Table1[Status], "Done", Table1[EndDateTime], "&lt;="&amp;Table8[[#This Row],[DateTime]])</f>
        <v>3115073.4936929904</v>
      </c>
      <c r="E535" s="5">
        <f t="shared" ca="1" si="45"/>
        <v>5.8417675567562488E+22</v>
      </c>
      <c r="F535" t="str">
        <f t="shared" ca="1" si="46"/>
        <v>Failed</v>
      </c>
      <c r="G535">
        <f ca="1">INDEX(Table2[NationalID],RANDBETWEEN(1,COUNT(Table2[NationalID])))</f>
        <v>6742499790</v>
      </c>
    </row>
    <row r="536" spans="1:7" x14ac:dyDescent="0.3">
      <c r="A536" t="str">
        <f t="shared" ca="1" si="42"/>
        <v>E2F2F4F5-0EBE-8D45-EF6F-834405331575</v>
      </c>
      <c r="B536" s="1">
        <f t="shared" ca="1" si="43"/>
        <v>44207.728636826025</v>
      </c>
      <c r="C536" t="str">
        <f t="shared" ca="1" si="44"/>
        <v>420638DF38F10B00</v>
      </c>
      <c r="D536" s="5">
        <f ca="1">RAND()*0.1*SUMIFS(Table1[Price], Table1[DriverNationalID], Table8[[#This Row],[DriverNationalID]], Table1[Status], "Done", Table1[EndDateTime], "&lt;="&amp;Table8[[#This Row],[DateTime]])</f>
        <v>851669.22139389731</v>
      </c>
      <c r="E536" s="5">
        <f t="shared" ca="1" si="45"/>
        <v>8.663045700203712E+22</v>
      </c>
      <c r="F536" t="str">
        <f t="shared" ca="1" si="46"/>
        <v>Successful</v>
      </c>
      <c r="G536">
        <f ca="1">INDEX(Table2[NationalID],RANDBETWEEN(1,COUNT(Table2[NationalID])))</f>
        <v>8867415819</v>
      </c>
    </row>
    <row r="537" spans="1:7" x14ac:dyDescent="0.3">
      <c r="A537" t="str">
        <f t="shared" ca="1" si="42"/>
        <v>805DDE4D-53C0-E047-6F5C-E9A41B2FF031</v>
      </c>
      <c r="B537" s="1">
        <f t="shared" ca="1" si="43"/>
        <v>44563.015725265563</v>
      </c>
      <c r="C537" t="str">
        <f t="shared" ca="1" si="44"/>
        <v>F5C3E7A93812AD77</v>
      </c>
      <c r="D537" s="5">
        <f ca="1">RAND()*0.1*SUMIFS(Table1[Price], Table1[DriverNationalID], Table8[[#This Row],[DriverNationalID]], Table1[Status], "Done", Table1[EndDateTime], "&lt;="&amp;Table8[[#This Row],[DateTime]])</f>
        <v>1966909.7259522835</v>
      </c>
      <c r="E537" s="5">
        <f t="shared" ca="1" si="45"/>
        <v>9.0941406281980329E+22</v>
      </c>
      <c r="F537" t="str">
        <f t="shared" ca="1" si="46"/>
        <v>Successful</v>
      </c>
      <c r="G537">
        <f ca="1">INDEX(Table2[NationalID],RANDBETWEEN(1,COUNT(Table2[NationalID])))</f>
        <v>1503057129</v>
      </c>
    </row>
    <row r="538" spans="1:7" x14ac:dyDescent="0.3">
      <c r="A538" t="str">
        <f t="shared" ca="1" si="42"/>
        <v>D7947BC5-3D44-F96E-97CD-2CF30E9130AE</v>
      </c>
      <c r="B538" s="1">
        <f t="shared" ca="1" si="43"/>
        <v>44815.607574339083</v>
      </c>
      <c r="C538" t="str">
        <f t="shared" ca="1" si="44"/>
        <v>DFB004A86BE49B5E</v>
      </c>
      <c r="D538" s="5">
        <f ca="1">RAND()*0.1*SUMIFS(Table1[Price], Table1[DriverNationalID], Table8[[#This Row],[DriverNationalID]], Table1[Status], "Done", Table1[EndDateTime], "&lt;="&amp;Table8[[#This Row],[DateTime]])</f>
        <v>465340.43536713847</v>
      </c>
      <c r="E538" s="5">
        <f t="shared" ca="1" si="45"/>
        <v>2.6057713460236979E+22</v>
      </c>
      <c r="F538" t="str">
        <f t="shared" ca="1" si="46"/>
        <v>Successful</v>
      </c>
      <c r="G538">
        <f ca="1">INDEX(Table2[NationalID],RANDBETWEEN(1,COUNT(Table2[NationalID])))</f>
        <v>3113928813</v>
      </c>
    </row>
    <row r="539" spans="1:7" x14ac:dyDescent="0.3">
      <c r="A539" t="str">
        <f t="shared" ca="1" si="42"/>
        <v>5FCFBD54-AA89-9637-4AFC-74F54B58FC1C</v>
      </c>
      <c r="B539" s="1">
        <f t="shared" ca="1" si="43"/>
        <v>44089.311805757119</v>
      </c>
      <c r="C539" t="str">
        <f t="shared" ca="1" si="44"/>
        <v>392FEA8667BBFF4D</v>
      </c>
      <c r="D539" s="5">
        <f ca="1">RAND()*0.1*SUMIFS(Table1[Price], Table1[DriverNationalID], Table8[[#This Row],[DriverNationalID]], Table1[Status], "Done", Table1[EndDateTime], "&lt;="&amp;Table8[[#This Row],[DateTime]])</f>
        <v>909649.0040446386</v>
      </c>
      <c r="E539" s="5">
        <f t="shared" ca="1" si="45"/>
        <v>7.9686491107434244E+22</v>
      </c>
      <c r="F539" t="str">
        <f t="shared" ca="1" si="46"/>
        <v>Successful</v>
      </c>
      <c r="G539">
        <f ca="1">INDEX(Table2[NationalID],RANDBETWEEN(1,COUNT(Table2[NationalID])))</f>
        <v>1944091513</v>
      </c>
    </row>
    <row r="540" spans="1:7" x14ac:dyDescent="0.3">
      <c r="A540" t="str">
        <f t="shared" ca="1" si="42"/>
        <v>1038B1FD-0B9F-F773-CEB5-465CD6039CA0</v>
      </c>
      <c r="B540" s="1">
        <f t="shared" ca="1" si="43"/>
        <v>44639.287784529668</v>
      </c>
      <c r="C540" t="str">
        <f t="shared" ca="1" si="44"/>
        <v>49C1FC5127324748</v>
      </c>
      <c r="D540" s="5">
        <f ca="1">RAND()*0.1*SUMIFS(Table1[Price], Table1[DriverNationalID], Table8[[#This Row],[DriverNationalID]], Table1[Status], "Done", Table1[EndDateTime], "&lt;="&amp;Table8[[#This Row],[DateTime]])</f>
        <v>2793503.4975528484</v>
      </c>
      <c r="E540" s="5">
        <f t="shared" ca="1" si="45"/>
        <v>6.6246335737571662E+22</v>
      </c>
      <c r="F540" t="str">
        <f t="shared" ca="1" si="46"/>
        <v>Successful</v>
      </c>
      <c r="G540">
        <f ca="1">INDEX(Table2[NationalID],RANDBETWEEN(1,COUNT(Table2[NationalID])))</f>
        <v>9336340142</v>
      </c>
    </row>
    <row r="541" spans="1:7" x14ac:dyDescent="0.3">
      <c r="A541" t="str">
        <f t="shared" ca="1" si="42"/>
        <v>4E798096-860F-B3DE-E78A-C6D70605322C</v>
      </c>
      <c r="B541" s="1">
        <f t="shared" ca="1" si="43"/>
        <v>43894.252363340791</v>
      </c>
      <c r="C541" t="str">
        <f t="shared" ca="1" si="44"/>
        <v>6908C3DFAF3D772C</v>
      </c>
      <c r="D541" s="5">
        <f ca="1">RAND()*0.1*SUMIFS(Table1[Price], Table1[DriverNationalID], Table8[[#This Row],[DriverNationalID]], Table1[Status], "Done", Table1[EndDateTime], "&lt;="&amp;Table8[[#This Row],[DateTime]])</f>
        <v>356579.65660956706</v>
      </c>
      <c r="E541" s="5">
        <f t="shared" ca="1" si="45"/>
        <v>7.3050585578013515E+22</v>
      </c>
      <c r="F541" t="str">
        <f t="shared" ca="1" si="46"/>
        <v>Successful</v>
      </c>
      <c r="G541">
        <f ca="1">INDEX(Table2[NationalID],RANDBETWEEN(1,COUNT(Table2[NationalID])))</f>
        <v>9832901194</v>
      </c>
    </row>
    <row r="542" spans="1:7" x14ac:dyDescent="0.3">
      <c r="A542" t="str">
        <f t="shared" ca="1" si="42"/>
        <v>C3BE5484-66FA-A041-2F5F-6F68D1A5A226</v>
      </c>
      <c r="B542" s="1">
        <f t="shared" ca="1" si="43"/>
        <v>44472.903017513745</v>
      </c>
      <c r="C542" t="str">
        <f t="shared" ca="1" si="44"/>
        <v>A73798AFF6DD54B5</v>
      </c>
      <c r="D542" s="5">
        <f ca="1">RAND()*0.1*SUMIFS(Table1[Price], Table1[DriverNationalID], Table8[[#This Row],[DriverNationalID]], Table1[Status], "Done", Table1[EndDateTime], "&lt;="&amp;Table8[[#This Row],[DateTime]])</f>
        <v>2045729.2426392385</v>
      </c>
      <c r="E542" s="5">
        <f t="shared" ca="1" si="45"/>
        <v>2.4275731893757835E+22</v>
      </c>
      <c r="F542" t="str">
        <f t="shared" ca="1" si="46"/>
        <v>Successful</v>
      </c>
      <c r="G542">
        <f ca="1">INDEX(Table2[NationalID],RANDBETWEEN(1,COUNT(Table2[NationalID])))</f>
        <v>5319887255</v>
      </c>
    </row>
    <row r="543" spans="1:7" x14ac:dyDescent="0.3">
      <c r="A543" t="str">
        <f t="shared" ca="1" si="42"/>
        <v>9B16E3E6-326C-13D6-BDE5-C26CB5C32270</v>
      </c>
      <c r="B543" s="1">
        <f t="shared" ca="1" si="43"/>
        <v>44919.441205077463</v>
      </c>
      <c r="C543" t="str">
        <f t="shared" ca="1" si="44"/>
        <v>A78C6E98804D96FB</v>
      </c>
      <c r="D543" s="5">
        <f ca="1">RAND()*0.1*SUMIFS(Table1[Price], Table1[DriverNationalID], Table8[[#This Row],[DriverNationalID]], Table1[Status], "Done", Table1[EndDateTime], "&lt;="&amp;Table8[[#This Row],[DateTime]])</f>
        <v>2410495.9552148697</v>
      </c>
      <c r="E543" s="5">
        <f t="shared" ca="1" si="45"/>
        <v>9.6024503537784408E+22</v>
      </c>
      <c r="F543" t="str">
        <f t="shared" ca="1" si="46"/>
        <v>Successful</v>
      </c>
      <c r="G543">
        <f ca="1">INDEX(Table2[NationalID],RANDBETWEEN(1,COUNT(Table2[NationalID])))</f>
        <v>5157351469</v>
      </c>
    </row>
    <row r="544" spans="1:7" x14ac:dyDescent="0.3">
      <c r="A544" t="str">
        <f t="shared" ca="1" si="42"/>
        <v>91A7756B-4FD9-8CD3-63A2-ACA211D62EBD</v>
      </c>
      <c r="B544" s="1">
        <f t="shared" ca="1" si="43"/>
        <v>44034.866223421115</v>
      </c>
      <c r="C544" t="str">
        <f t="shared" ca="1" si="44"/>
        <v>230D57152E666CEE</v>
      </c>
      <c r="D544" s="5">
        <f ca="1">RAND()*0.1*SUMIFS(Table1[Price], Table1[DriverNationalID], Table8[[#This Row],[DriverNationalID]], Table1[Status], "Done", Table1[EndDateTime], "&lt;="&amp;Table8[[#This Row],[DateTime]])</f>
        <v>267021.56989923934</v>
      </c>
      <c r="E544" s="5">
        <f t="shared" ca="1" si="45"/>
        <v>9.1892909136998314E+22</v>
      </c>
      <c r="F544" t="str">
        <f t="shared" ca="1" si="46"/>
        <v>Successful</v>
      </c>
      <c r="G544">
        <f ca="1">INDEX(Table2[NationalID],RANDBETWEEN(1,COUNT(Table2[NationalID])))</f>
        <v>3598869598</v>
      </c>
    </row>
    <row r="545" spans="1:7" x14ac:dyDescent="0.3">
      <c r="A545" t="str">
        <f t="shared" ca="1" si="42"/>
        <v>0AACF8F9-01B9-3618-1694-3F5E0867D9D1</v>
      </c>
      <c r="B545" s="1">
        <f t="shared" ca="1" si="43"/>
        <v>44475.478352543061</v>
      </c>
      <c r="C545" t="str">
        <f t="shared" ca="1" si="44"/>
        <v>4A2CC616B7CB7D61</v>
      </c>
      <c r="D545" s="5">
        <f ca="1">RAND()*0.1*SUMIFS(Table1[Price], Table1[DriverNationalID], Table8[[#This Row],[DriverNationalID]], Table1[Status], "Done", Table1[EndDateTime], "&lt;="&amp;Table8[[#This Row],[DateTime]])</f>
        <v>2222581.4412051137</v>
      </c>
      <c r="E545" s="5">
        <f t="shared" ca="1" si="45"/>
        <v>5.7669079547853375E+22</v>
      </c>
      <c r="F545" t="str">
        <f t="shared" ca="1" si="46"/>
        <v>Successful</v>
      </c>
      <c r="G545">
        <f ca="1">INDEX(Table2[NationalID],RANDBETWEEN(1,COUNT(Table2[NationalID])))</f>
        <v>1503057129</v>
      </c>
    </row>
    <row r="546" spans="1:7" x14ac:dyDescent="0.3">
      <c r="A546" t="str">
        <f t="shared" ca="1" si="42"/>
        <v>6C5E9922-FA48-902B-0B94-1D8E012984EF</v>
      </c>
      <c r="B546" s="1">
        <f t="shared" ca="1" si="43"/>
        <v>44602.387734920536</v>
      </c>
      <c r="C546" t="str">
        <f t="shared" ca="1" si="44"/>
        <v>C2D1BE5018EAFA39</v>
      </c>
      <c r="D546" s="5">
        <f ca="1">RAND()*0.1*SUMIFS(Table1[Price], Table1[DriverNationalID], Table8[[#This Row],[DriverNationalID]], Table1[Status], "Done", Table1[EndDateTime], "&lt;="&amp;Table8[[#This Row],[DateTime]])</f>
        <v>371072.12225816096</v>
      </c>
      <c r="E546" s="5">
        <f t="shared" ca="1" si="45"/>
        <v>7.2233840500659802E+22</v>
      </c>
      <c r="F546" t="str">
        <f t="shared" ca="1" si="46"/>
        <v>Successful</v>
      </c>
      <c r="G546">
        <f ca="1">INDEX(Table2[NationalID],RANDBETWEEN(1,COUNT(Table2[NationalID])))</f>
        <v>1070453213</v>
      </c>
    </row>
    <row r="547" spans="1:7" x14ac:dyDescent="0.3">
      <c r="A547" t="str">
        <f t="shared" ca="1" si="42"/>
        <v>8E8DBB8E-FFA0-6BD2-52EA-351E42EE735E</v>
      </c>
      <c r="B547" s="1">
        <f t="shared" ca="1" si="43"/>
        <v>44143.711113008707</v>
      </c>
      <c r="C547" t="str">
        <f t="shared" ca="1" si="44"/>
        <v>E9DD6AB3696698A4</v>
      </c>
      <c r="D547" s="5">
        <f ca="1">RAND()*0.1*SUMIFS(Table1[Price], Table1[DriverNationalID], Table8[[#This Row],[DriverNationalID]], Table1[Status], "Done", Table1[EndDateTime], "&lt;="&amp;Table8[[#This Row],[DateTime]])</f>
        <v>281237.44575198065</v>
      </c>
      <c r="E547" s="5">
        <f t="shared" ca="1" si="45"/>
        <v>6.2095076448529008E+22</v>
      </c>
      <c r="F547" t="str">
        <f t="shared" ca="1" si="46"/>
        <v>Successful</v>
      </c>
      <c r="G547">
        <f ca="1">INDEX(Table2[NationalID],RANDBETWEEN(1,COUNT(Table2[NationalID])))</f>
        <v>6890709464</v>
      </c>
    </row>
    <row r="548" spans="1:7" x14ac:dyDescent="0.3">
      <c r="A548" t="str">
        <f t="shared" ca="1" si="42"/>
        <v>A0F06C22-18FF-2670-B141-76E7CC1021F8</v>
      </c>
      <c r="B548" s="1">
        <f t="shared" ca="1" si="43"/>
        <v>44306.561553041276</v>
      </c>
      <c r="C548" t="str">
        <f t="shared" ca="1" si="44"/>
        <v>282F6A48B8413A2C</v>
      </c>
      <c r="D548" s="5">
        <f ca="1">RAND()*0.1*SUMIFS(Table1[Price], Table1[DriverNationalID], Table8[[#This Row],[DriverNationalID]], Table1[Status], "Done", Table1[EndDateTime], "&lt;="&amp;Table8[[#This Row],[DateTime]])</f>
        <v>1344466.7474604654</v>
      </c>
      <c r="E548" s="5">
        <f t="shared" ca="1" si="45"/>
        <v>2.5254621834033964E+22</v>
      </c>
      <c r="F548" t="str">
        <f t="shared" ca="1" si="46"/>
        <v>Failed</v>
      </c>
      <c r="G548">
        <f ca="1">INDEX(Table2[NationalID],RANDBETWEEN(1,COUNT(Table2[NationalID])))</f>
        <v>5157351469</v>
      </c>
    </row>
    <row r="549" spans="1:7" x14ac:dyDescent="0.3">
      <c r="A549" t="str">
        <f t="shared" ca="1" si="42"/>
        <v>B827F4B1-8DB1-1265-1BD2-3029F65BC555</v>
      </c>
      <c r="B549" s="1">
        <f t="shared" ca="1" si="43"/>
        <v>44870.695969867018</v>
      </c>
      <c r="C549" t="str">
        <f t="shared" ca="1" si="44"/>
        <v>505172DB64731C44</v>
      </c>
      <c r="D549" s="5">
        <f ca="1">RAND()*0.1*SUMIFS(Table1[Price], Table1[DriverNationalID], Table8[[#This Row],[DriverNationalID]], Table1[Status], "Done", Table1[EndDateTime], "&lt;="&amp;Table8[[#This Row],[DateTime]])</f>
        <v>30106.20273772462</v>
      </c>
      <c r="E549" s="5">
        <f t="shared" ca="1" si="45"/>
        <v>7.5561606470780192E+22</v>
      </c>
      <c r="F549" t="str">
        <f t="shared" ca="1" si="46"/>
        <v>Successful</v>
      </c>
      <c r="G549">
        <f ca="1">INDEX(Table2[NationalID],RANDBETWEEN(1,COUNT(Table2[NationalID])))</f>
        <v>5319887255</v>
      </c>
    </row>
    <row r="550" spans="1:7" x14ac:dyDescent="0.3">
      <c r="A550" t="str">
        <f t="shared" ca="1" si="42"/>
        <v>98B6B433-5563-E41A-1140-768474EEB1FA</v>
      </c>
      <c r="B550" s="1">
        <f t="shared" ca="1" si="43"/>
        <v>43902.10141514866</v>
      </c>
      <c r="C550" t="str">
        <f t="shared" ca="1" si="44"/>
        <v>FB24D55AF2D5E38C</v>
      </c>
      <c r="D550" s="5">
        <f ca="1">RAND()*0.1*SUMIFS(Table1[Price], Table1[DriverNationalID], Table8[[#This Row],[DriverNationalID]], Table1[Status], "Done", Table1[EndDateTime], "&lt;="&amp;Table8[[#This Row],[DateTime]])</f>
        <v>11317.564857921165</v>
      </c>
      <c r="E550" s="5">
        <f t="shared" ca="1" si="45"/>
        <v>2.9706272271918942E+22</v>
      </c>
      <c r="F550" t="str">
        <f t="shared" ca="1" si="46"/>
        <v>Successful</v>
      </c>
      <c r="G550">
        <f ca="1">INDEX(Table2[NationalID],RANDBETWEEN(1,COUNT(Table2[NationalID])))</f>
        <v>9695451318</v>
      </c>
    </row>
    <row r="551" spans="1:7" x14ac:dyDescent="0.3">
      <c r="A551" t="str">
        <f t="shared" ca="1" si="42"/>
        <v>557B63C7-9899-FF70-485F-6C4017C182D8</v>
      </c>
      <c r="B551" s="1">
        <f t="shared" ca="1" si="43"/>
        <v>44384.947757605631</v>
      </c>
      <c r="C551" t="str">
        <f t="shared" ca="1" si="44"/>
        <v>DEEF50CE5051560E</v>
      </c>
      <c r="D551" s="5">
        <f ca="1">RAND()*0.1*SUMIFS(Table1[Price], Table1[DriverNationalID], Table8[[#This Row],[DriverNationalID]], Table1[Status], "Done", Table1[EndDateTime], "&lt;="&amp;Table8[[#This Row],[DateTime]])</f>
        <v>970258.50722483837</v>
      </c>
      <c r="E551" s="5">
        <f t="shared" ca="1" si="45"/>
        <v>5.0728692613698176E+22</v>
      </c>
      <c r="F551" t="str">
        <f t="shared" ca="1" si="46"/>
        <v>Successful</v>
      </c>
      <c r="G551">
        <f ca="1">INDEX(Table2[NationalID],RANDBETWEEN(1,COUNT(Table2[NationalID])))</f>
        <v>1051887412</v>
      </c>
    </row>
    <row r="552" spans="1:7" x14ac:dyDescent="0.3">
      <c r="A552" t="str">
        <f t="shared" ca="1" si="42"/>
        <v>9E8ED583-B087-B486-7DEC-47B27AA22ED0</v>
      </c>
      <c r="B552" s="1">
        <f t="shared" ca="1" si="43"/>
        <v>44118.473022482423</v>
      </c>
      <c r="C552" t="str">
        <f t="shared" ca="1" si="44"/>
        <v>F5985A3724F6B697</v>
      </c>
      <c r="D552" s="5">
        <f ca="1">RAND()*0.1*SUMIFS(Table1[Price], Table1[DriverNationalID], Table8[[#This Row],[DriverNationalID]], Table1[Status], "Done", Table1[EndDateTime], "&lt;="&amp;Table8[[#This Row],[DateTime]])</f>
        <v>892508.42375070695</v>
      </c>
      <c r="E552" s="5">
        <f t="shared" ca="1" si="45"/>
        <v>4.6314058483062264E+22</v>
      </c>
      <c r="F552" t="str">
        <f t="shared" ca="1" si="46"/>
        <v>Successful</v>
      </c>
      <c r="G552">
        <f ca="1">INDEX(Table2[NationalID],RANDBETWEEN(1,COUNT(Table2[NationalID])))</f>
        <v>3598869598</v>
      </c>
    </row>
    <row r="553" spans="1:7" x14ac:dyDescent="0.3">
      <c r="A553" t="str">
        <f t="shared" ca="1" si="42"/>
        <v>8558C512-B254-1951-929B-CC9A0CFDB945</v>
      </c>
      <c r="B553" s="1">
        <f t="shared" ca="1" si="43"/>
        <v>43901.114833487649</v>
      </c>
      <c r="C553" t="str">
        <f t="shared" ca="1" si="44"/>
        <v>6BA0408BA84540D2</v>
      </c>
      <c r="D553" s="5">
        <f ca="1">RAND()*0.1*SUMIFS(Table1[Price], Table1[DriverNationalID], Table8[[#This Row],[DriverNationalID]], Table1[Status], "Done", Table1[EndDateTime], "&lt;="&amp;Table8[[#This Row],[DateTime]])</f>
        <v>8231.2925792153364</v>
      </c>
      <c r="E553" s="5">
        <f t="shared" ca="1" si="45"/>
        <v>2.447458555715889E+22</v>
      </c>
      <c r="F553" t="str">
        <f t="shared" ca="1" si="46"/>
        <v>Successful</v>
      </c>
      <c r="G553">
        <f ca="1">INDEX(Table2[NationalID],RANDBETWEEN(1,COUNT(Table2[NationalID])))</f>
        <v>4382750849</v>
      </c>
    </row>
    <row r="554" spans="1:7" x14ac:dyDescent="0.3">
      <c r="A554" t="str">
        <f t="shared" ca="1" si="42"/>
        <v>CBC89748-2E0B-BE2E-5420-CE727EA07548</v>
      </c>
      <c r="B554" s="1">
        <f t="shared" ca="1" si="43"/>
        <v>44036.093254356041</v>
      </c>
      <c r="C554" t="str">
        <f t="shared" ca="1" si="44"/>
        <v>9CFE95C5610ABB2B</v>
      </c>
      <c r="D554" s="5">
        <f ca="1">RAND()*0.1*SUMIFS(Table1[Price], Table1[DriverNationalID], Table8[[#This Row],[DriverNationalID]], Table1[Status], "Done", Table1[EndDateTime], "&lt;="&amp;Table8[[#This Row],[DateTime]])</f>
        <v>340268.20752830856</v>
      </c>
      <c r="E554" s="5">
        <f t="shared" ca="1" si="45"/>
        <v>3.4214086761032075E+22</v>
      </c>
      <c r="F554" t="str">
        <f t="shared" ca="1" si="46"/>
        <v>Successful</v>
      </c>
      <c r="G554">
        <f ca="1">INDEX(Table2[NationalID],RANDBETWEEN(1,COUNT(Table2[NationalID])))</f>
        <v>1503057129</v>
      </c>
    </row>
    <row r="555" spans="1:7" x14ac:dyDescent="0.3">
      <c r="A555" t="str">
        <f t="shared" ca="1" si="42"/>
        <v>E67260D8-80BF-3F25-5EAC-31970241BF3A</v>
      </c>
      <c r="B555" s="1">
        <f t="shared" ca="1" si="43"/>
        <v>44195.049887208857</v>
      </c>
      <c r="C555" t="str">
        <f t="shared" ca="1" si="44"/>
        <v>3A04F1A4C8EB61A4</v>
      </c>
      <c r="D555" s="5">
        <f ca="1">RAND()*0.1*SUMIFS(Table1[Price], Table1[DriverNationalID], Table8[[#This Row],[DriverNationalID]], Table1[Status], "Done", Table1[EndDateTime], "&lt;="&amp;Table8[[#This Row],[DateTime]])</f>
        <v>861420.02539875195</v>
      </c>
      <c r="E555" s="5">
        <f t="shared" ca="1" si="45"/>
        <v>3.9746512353390542E+22</v>
      </c>
      <c r="F555" t="str">
        <f t="shared" ca="1" si="46"/>
        <v>Successful</v>
      </c>
      <c r="G555">
        <f ca="1">INDEX(Table2[NationalID],RANDBETWEEN(1,COUNT(Table2[NationalID])))</f>
        <v>8011532902</v>
      </c>
    </row>
    <row r="556" spans="1:7" x14ac:dyDescent="0.3">
      <c r="A556" t="str">
        <f t="shared" ca="1" si="42"/>
        <v>FCFAED64-971E-3C95-7C2B-A11682E89B84</v>
      </c>
      <c r="B556" s="1">
        <f t="shared" ca="1" si="43"/>
        <v>44691.083856223398</v>
      </c>
      <c r="C556" t="str">
        <f t="shared" ca="1" si="44"/>
        <v>A9849F4EB66DDBA9</v>
      </c>
      <c r="D556" s="5">
        <f ca="1">RAND()*0.1*SUMIFS(Table1[Price], Table1[DriverNationalID], Table8[[#This Row],[DriverNationalID]], Table1[Status], "Done", Table1[EndDateTime], "&lt;="&amp;Table8[[#This Row],[DateTime]])</f>
        <v>1486223.666349275</v>
      </c>
      <c r="E556" s="5">
        <f t="shared" ca="1" si="45"/>
        <v>9.9402958130430914E+22</v>
      </c>
      <c r="F556" t="str">
        <f t="shared" ca="1" si="46"/>
        <v>Failed</v>
      </c>
      <c r="G556">
        <f ca="1">INDEX(Table2[NationalID],RANDBETWEEN(1,COUNT(Table2[NationalID])))</f>
        <v>8867415819</v>
      </c>
    </row>
    <row r="557" spans="1:7" x14ac:dyDescent="0.3">
      <c r="A557" t="str">
        <f t="shared" ca="1" si="42"/>
        <v>6B7B6B81-9BF2-6162-F45B-111E6460DCAB</v>
      </c>
      <c r="B557" s="1">
        <f t="shared" ca="1" si="43"/>
        <v>44518.536811985432</v>
      </c>
      <c r="C557" t="str">
        <f t="shared" ca="1" si="44"/>
        <v>2E5D4D5273863853</v>
      </c>
      <c r="D557" s="5">
        <f ca="1">RAND()*0.1*SUMIFS(Table1[Price], Table1[DriverNationalID], Table8[[#This Row],[DriverNationalID]], Table1[Status], "Done", Table1[EndDateTime], "&lt;="&amp;Table8[[#This Row],[DateTime]])</f>
        <v>1916490.2962297096</v>
      </c>
      <c r="E557" s="5">
        <f t="shared" ca="1" si="45"/>
        <v>1.4469002707887425E+22</v>
      </c>
      <c r="F557" t="str">
        <f t="shared" ca="1" si="46"/>
        <v>Failed</v>
      </c>
      <c r="G557">
        <f ca="1">INDEX(Table2[NationalID],RANDBETWEEN(1,COUNT(Table2[NationalID])))</f>
        <v>1944091513</v>
      </c>
    </row>
    <row r="558" spans="1:7" x14ac:dyDescent="0.3">
      <c r="A558" t="str">
        <f t="shared" ca="1" si="42"/>
        <v>50861A43-51D3-EC75-B6BA-A00CF9B1D595</v>
      </c>
      <c r="B558" s="1">
        <f t="shared" ca="1" si="43"/>
        <v>44048.958447919758</v>
      </c>
      <c r="C558" t="str">
        <f t="shared" ca="1" si="44"/>
        <v>B0C83038D79F29F0</v>
      </c>
      <c r="D558" s="5">
        <f ca="1">RAND()*0.1*SUMIFS(Table1[Price], Table1[DriverNationalID], Table8[[#This Row],[DriverNationalID]], Table1[Status], "Done", Table1[EndDateTime], "&lt;="&amp;Table8[[#This Row],[DateTime]])</f>
        <v>299880.15702812548</v>
      </c>
      <c r="E558" s="5">
        <f t="shared" ca="1" si="45"/>
        <v>5.9281679657599202E+22</v>
      </c>
      <c r="F558" t="str">
        <f t="shared" ca="1" si="46"/>
        <v>Successful</v>
      </c>
      <c r="G558">
        <f ca="1">INDEX(Table2[NationalID],RANDBETWEEN(1,COUNT(Table2[NationalID])))</f>
        <v>8125817510</v>
      </c>
    </row>
    <row r="559" spans="1:7" x14ac:dyDescent="0.3">
      <c r="A559" t="str">
        <f t="shared" ca="1" si="42"/>
        <v>FC6F8052-1EA1-F23D-BE33-D49111EC9E6B</v>
      </c>
      <c r="B559" s="1">
        <f t="shared" ca="1" si="43"/>
        <v>44534.370821501929</v>
      </c>
      <c r="C559" t="str">
        <f t="shared" ca="1" si="44"/>
        <v>393B25BE17639ABD</v>
      </c>
      <c r="D559" s="5">
        <f ca="1">RAND()*0.1*SUMIFS(Table1[Price], Table1[DriverNationalID], Table8[[#This Row],[DriverNationalID]], Table1[Status], "Done", Table1[EndDateTime], "&lt;="&amp;Table8[[#This Row],[DateTime]])</f>
        <v>2807469.5839128331</v>
      </c>
      <c r="E559" s="5">
        <f t="shared" ca="1" si="45"/>
        <v>7.394997276647879E+22</v>
      </c>
      <c r="F559" t="str">
        <f t="shared" ca="1" si="46"/>
        <v>Successful</v>
      </c>
      <c r="G559">
        <f ca="1">INDEX(Table2[NationalID],RANDBETWEEN(1,COUNT(Table2[NationalID])))</f>
        <v>3598869598</v>
      </c>
    </row>
    <row r="560" spans="1:7" x14ac:dyDescent="0.3">
      <c r="A560" t="str">
        <f t="shared" ca="1" si="42"/>
        <v>2FF48366-ED79-70A2-BB32-DEFA85D1BC89</v>
      </c>
      <c r="B560" s="1">
        <f t="shared" ca="1" si="43"/>
        <v>44254.995503564831</v>
      </c>
      <c r="C560" t="str">
        <f t="shared" ca="1" si="44"/>
        <v>583719729854E61A</v>
      </c>
      <c r="D560" s="5">
        <f ca="1">RAND()*0.1*SUMIFS(Table1[Price], Table1[DriverNationalID], Table8[[#This Row],[DriverNationalID]], Table1[Status], "Done", Table1[EndDateTime], "&lt;="&amp;Table8[[#This Row],[DateTime]])</f>
        <v>1260139.3528965614</v>
      </c>
      <c r="E560" s="5">
        <f t="shared" ca="1" si="45"/>
        <v>5.334880356147504E+22</v>
      </c>
      <c r="F560" t="str">
        <f t="shared" ca="1" si="46"/>
        <v>Successful</v>
      </c>
      <c r="G560">
        <f ca="1">INDEX(Table2[NationalID],RANDBETWEEN(1,COUNT(Table2[NationalID])))</f>
        <v>6742499790</v>
      </c>
    </row>
    <row r="561" spans="1:7" x14ac:dyDescent="0.3">
      <c r="A561" t="str">
        <f t="shared" ca="1" si="42"/>
        <v>1370185D-94B4-6198-058D-EB5C14B68EB3</v>
      </c>
      <c r="B561" s="1">
        <f t="shared" ca="1" si="43"/>
        <v>43937.134815345817</v>
      </c>
      <c r="C561" t="str">
        <f t="shared" ca="1" si="44"/>
        <v>110BAB53F10B4591</v>
      </c>
      <c r="D561" s="5">
        <f ca="1">RAND()*0.1*SUMIFS(Table1[Price], Table1[DriverNationalID], Table8[[#This Row],[DriverNationalID]], Table1[Status], "Done", Table1[EndDateTime], "&lt;="&amp;Table8[[#This Row],[DateTime]])</f>
        <v>15778.76965744058</v>
      </c>
      <c r="E561" s="5">
        <f t="shared" ca="1" si="45"/>
        <v>1.5736007225688904E+22</v>
      </c>
      <c r="F561" t="str">
        <f t="shared" ca="1" si="46"/>
        <v>Successful</v>
      </c>
      <c r="G561">
        <f ca="1">INDEX(Table2[NationalID],RANDBETWEEN(1,COUNT(Table2[NationalID])))</f>
        <v>2478561320</v>
      </c>
    </row>
    <row r="562" spans="1:7" x14ac:dyDescent="0.3">
      <c r="A562" t="str">
        <f t="shared" ca="1" si="42"/>
        <v>18EDECEF-13F6-CC28-ED29-4328542AB0D2</v>
      </c>
      <c r="B562" s="1">
        <f t="shared" ca="1" si="43"/>
        <v>44394.970008771859</v>
      </c>
      <c r="C562" t="str">
        <f t="shared" ca="1" si="44"/>
        <v>6AF7D140E434607F</v>
      </c>
      <c r="D562" s="5">
        <f ca="1">RAND()*0.1*SUMIFS(Table1[Price], Table1[DriverNationalID], Table8[[#This Row],[DriverNationalID]], Table1[Status], "Done", Table1[EndDateTime], "&lt;="&amp;Table8[[#This Row],[DateTime]])</f>
        <v>411373.33538639441</v>
      </c>
      <c r="E562" s="5">
        <f t="shared" ca="1" si="45"/>
        <v>6.7469816713701212E+22</v>
      </c>
      <c r="F562" t="str">
        <f t="shared" ca="1" si="46"/>
        <v>Successful</v>
      </c>
      <c r="G562">
        <f ca="1">INDEX(Table2[NationalID],RANDBETWEEN(1,COUNT(Table2[NationalID])))</f>
        <v>8011532902</v>
      </c>
    </row>
    <row r="563" spans="1:7" x14ac:dyDescent="0.3">
      <c r="A563" t="str">
        <f t="shared" ca="1" si="42"/>
        <v>7D3AC8C4-07CF-421B-FA23-FC02102507E3</v>
      </c>
      <c r="B563" s="1">
        <f t="shared" ca="1" si="43"/>
        <v>44875.204341017765</v>
      </c>
      <c r="C563" t="str">
        <f t="shared" ca="1" si="44"/>
        <v>BB7184162A2F895A</v>
      </c>
      <c r="D563" s="5">
        <f ca="1">RAND()*0.1*SUMIFS(Table1[Price], Table1[DriverNationalID], Table8[[#This Row],[DriverNationalID]], Table1[Status], "Done", Table1[EndDateTime], "&lt;="&amp;Table8[[#This Row],[DateTime]])</f>
        <v>3757274.4807116669</v>
      </c>
      <c r="E563" s="5">
        <f t="shared" ca="1" si="45"/>
        <v>5.9732424461723789E+22</v>
      </c>
      <c r="F563" t="str">
        <f t="shared" ca="1" si="46"/>
        <v>Successful</v>
      </c>
      <c r="G563">
        <f ca="1">INDEX(Table2[NationalID],RANDBETWEEN(1,COUNT(Table2[NationalID])))</f>
        <v>1519772513</v>
      </c>
    </row>
    <row r="564" spans="1:7" x14ac:dyDescent="0.3">
      <c r="A564" t="str">
        <f t="shared" ca="1" si="42"/>
        <v>B15765B4-0A2C-7372-33F9-455A7B74003F</v>
      </c>
      <c r="B564" s="1">
        <f t="shared" ca="1" si="43"/>
        <v>44002.836265091908</v>
      </c>
      <c r="C564" t="str">
        <f t="shared" ca="1" si="44"/>
        <v>48E9B041D6BFAB04</v>
      </c>
      <c r="D564" s="5">
        <f ca="1">RAND()*0.1*SUMIFS(Table1[Price], Table1[DriverNationalID], Table8[[#This Row],[DriverNationalID]], Table1[Status], "Done", Table1[EndDateTime], "&lt;="&amp;Table8[[#This Row],[DateTime]])</f>
        <v>277035.67967901862</v>
      </c>
      <c r="E564" s="5">
        <f t="shared" ca="1" si="45"/>
        <v>7.1539651048454484E+22</v>
      </c>
      <c r="F564" t="str">
        <f t="shared" ca="1" si="46"/>
        <v>Successful</v>
      </c>
      <c r="G564">
        <f ca="1">INDEX(Table2[NationalID],RANDBETWEEN(1,COUNT(Table2[NationalID])))</f>
        <v>8822274892</v>
      </c>
    </row>
    <row r="565" spans="1:7" x14ac:dyDescent="0.3">
      <c r="A565" t="str">
        <f t="shared" ca="1" si="42"/>
        <v>B9BC2434-F4E4-29DF-07C4-710927A8A904</v>
      </c>
      <c r="B565" s="1">
        <f t="shared" ca="1" si="43"/>
        <v>44710.013762037823</v>
      </c>
      <c r="C565" t="str">
        <f t="shared" ca="1" si="44"/>
        <v>A0380918B14B14DE</v>
      </c>
      <c r="D565" s="5">
        <f ca="1">RAND()*0.1*SUMIFS(Table1[Price], Table1[DriverNationalID], Table8[[#This Row],[DriverNationalID]], Table1[Status], "Done", Table1[EndDateTime], "&lt;="&amp;Table8[[#This Row],[DateTime]])</f>
        <v>2815365.6982040363</v>
      </c>
      <c r="E565" s="5">
        <f t="shared" ca="1" si="45"/>
        <v>5.3648329632617521E+22</v>
      </c>
      <c r="F565" t="str">
        <f t="shared" ca="1" si="46"/>
        <v>Successful</v>
      </c>
      <c r="G565">
        <f ca="1">INDEX(Table2[NationalID],RANDBETWEEN(1,COUNT(Table2[NationalID])))</f>
        <v>3852667844</v>
      </c>
    </row>
    <row r="566" spans="1:7" x14ac:dyDescent="0.3">
      <c r="A566" t="str">
        <f t="shared" ca="1" si="42"/>
        <v>C64AF0B6-1728-2291-7202-14B816684A0D</v>
      </c>
      <c r="B566" s="1">
        <f t="shared" ca="1" si="43"/>
        <v>44177.72467198511</v>
      </c>
      <c r="C566" t="str">
        <f t="shared" ca="1" si="44"/>
        <v>061F380C54F283F1</v>
      </c>
      <c r="D566" s="5">
        <f ca="1">RAND()*0.1*SUMIFS(Table1[Price], Table1[DriverNationalID], Table8[[#This Row],[DriverNationalID]], Table1[Status], "Done", Table1[EndDateTime], "&lt;="&amp;Table8[[#This Row],[DateTime]])</f>
        <v>78950.543206302726</v>
      </c>
      <c r="E566" s="5">
        <f t="shared" ca="1" si="45"/>
        <v>3.459028611471679E+22</v>
      </c>
      <c r="F566" t="str">
        <f t="shared" ca="1" si="46"/>
        <v>Successful</v>
      </c>
      <c r="G566">
        <f ca="1">INDEX(Table2[NationalID],RANDBETWEEN(1,COUNT(Table2[NationalID])))</f>
        <v>3852667844</v>
      </c>
    </row>
    <row r="567" spans="1:7" x14ac:dyDescent="0.3">
      <c r="A567" t="str">
        <f t="shared" ca="1" si="42"/>
        <v>86DCD17C-443B-60A9-950D-F9484F149CE1</v>
      </c>
      <c r="B567" s="1">
        <f t="shared" ca="1" si="43"/>
        <v>44545.51596613053</v>
      </c>
      <c r="C567" t="str">
        <f t="shared" ca="1" si="44"/>
        <v>7AADDA017CB61C8D</v>
      </c>
      <c r="D567" s="5">
        <f ca="1">RAND()*0.1*SUMIFS(Table1[Price], Table1[DriverNationalID], Table8[[#This Row],[DriverNationalID]], Table1[Status], "Done", Table1[EndDateTime], "&lt;="&amp;Table8[[#This Row],[DateTime]])</f>
        <v>143882.119022239</v>
      </c>
      <c r="E567" s="5">
        <f t="shared" ca="1" si="45"/>
        <v>8.0823854123548246E+22</v>
      </c>
      <c r="F567" t="str">
        <f t="shared" ca="1" si="46"/>
        <v>Successful</v>
      </c>
      <c r="G567">
        <f ca="1">INDEX(Table2[NationalID],RANDBETWEEN(1,COUNT(Table2[NationalID])))</f>
        <v>4813321785</v>
      </c>
    </row>
    <row r="568" spans="1:7" x14ac:dyDescent="0.3">
      <c r="A568" t="str">
        <f t="shared" ca="1" si="42"/>
        <v>902069EC-7EB4-E637-8A12-D994023FB06F</v>
      </c>
      <c r="B568" s="1">
        <f t="shared" ca="1" si="43"/>
        <v>44234.118025363357</v>
      </c>
      <c r="C568" t="str">
        <f t="shared" ca="1" si="44"/>
        <v>5B7CC922CBA2E5D7</v>
      </c>
      <c r="D568" s="5">
        <f ca="1">RAND()*0.1*SUMIFS(Table1[Price], Table1[DriverNationalID], Table8[[#This Row],[DriverNationalID]], Table1[Status], "Done", Table1[EndDateTime], "&lt;="&amp;Table8[[#This Row],[DateTime]])</f>
        <v>3314.6275716805026</v>
      </c>
      <c r="E568" s="5">
        <f t="shared" ca="1" si="45"/>
        <v>4.8241481424561743E+22</v>
      </c>
      <c r="F568" t="str">
        <f t="shared" ca="1" si="46"/>
        <v>Successful</v>
      </c>
      <c r="G568">
        <f ca="1">INDEX(Table2[NationalID],RANDBETWEEN(1,COUNT(Table2[NationalID])))</f>
        <v>1051887412</v>
      </c>
    </row>
    <row r="569" spans="1:7" x14ac:dyDescent="0.3">
      <c r="A569" t="str">
        <f t="shared" ca="1" si="42"/>
        <v>E67A4FA7-1C2E-D441-1892-86805094E6DF</v>
      </c>
      <c r="B569" s="1">
        <f t="shared" ca="1" si="43"/>
        <v>44564.890463301592</v>
      </c>
      <c r="C569" t="str">
        <f t="shared" ca="1" si="44"/>
        <v>467F372CAAA27D21</v>
      </c>
      <c r="D569" s="5">
        <f ca="1">RAND()*0.1*SUMIFS(Table1[Price], Table1[DriverNationalID], Table8[[#This Row],[DriverNationalID]], Table1[Status], "Done", Table1[EndDateTime], "&lt;="&amp;Table8[[#This Row],[DateTime]])</f>
        <v>1407026.0836104904</v>
      </c>
      <c r="E569" s="5">
        <f t="shared" ca="1" si="45"/>
        <v>2.5419671790515149E+22</v>
      </c>
      <c r="F569" t="str">
        <f t="shared" ca="1" si="46"/>
        <v>Successful</v>
      </c>
      <c r="G569">
        <f ca="1">INDEX(Table2[NationalID],RANDBETWEEN(1,COUNT(Table2[NationalID])))</f>
        <v>3962670104</v>
      </c>
    </row>
    <row r="570" spans="1:7" x14ac:dyDescent="0.3">
      <c r="A570" t="str">
        <f t="shared" ca="1" si="42"/>
        <v>6BAC784F-E458-8D79-30CF-816D8C17B89C</v>
      </c>
      <c r="B570" s="1">
        <f t="shared" ca="1" si="43"/>
        <v>44585.469982319533</v>
      </c>
      <c r="C570" t="str">
        <f t="shared" ca="1" si="44"/>
        <v>544818456C0401C1</v>
      </c>
      <c r="D570" s="5">
        <f ca="1">RAND()*0.1*SUMIFS(Table1[Price], Table1[DriverNationalID], Table8[[#This Row],[DriverNationalID]], Table1[Status], "Done", Table1[EndDateTime], "&lt;="&amp;Table8[[#This Row],[DateTime]])</f>
        <v>615003.8307042541</v>
      </c>
      <c r="E570" s="5">
        <f t="shared" ca="1" si="45"/>
        <v>2.1631011179255021E+22</v>
      </c>
      <c r="F570" t="str">
        <f t="shared" ca="1" si="46"/>
        <v>Successful</v>
      </c>
      <c r="G570">
        <f ca="1">INDEX(Table2[NationalID],RANDBETWEEN(1,COUNT(Table2[NationalID])))</f>
        <v>9657531542</v>
      </c>
    </row>
    <row r="571" spans="1:7" x14ac:dyDescent="0.3">
      <c r="A571" t="str">
        <f t="shared" ca="1" si="42"/>
        <v>D6BC01FD-224F-7076-CA8E-FF1E3BF583A3</v>
      </c>
      <c r="B571" s="1">
        <f t="shared" ca="1" si="43"/>
        <v>44699.635089562333</v>
      </c>
      <c r="C571" t="str">
        <f t="shared" ca="1" si="44"/>
        <v>B0F7975D98A9FA71</v>
      </c>
      <c r="D571" s="5">
        <f ca="1">RAND()*0.1*SUMIFS(Table1[Price], Table1[DriverNationalID], Table8[[#This Row],[DriverNationalID]], Table1[Status], "Done", Table1[EndDateTime], "&lt;="&amp;Table8[[#This Row],[DateTime]])</f>
        <v>45397.198464885871</v>
      </c>
      <c r="E571" s="5">
        <f t="shared" ca="1" si="45"/>
        <v>1.0959221238203364E+22</v>
      </c>
      <c r="F571" t="str">
        <f t="shared" ca="1" si="46"/>
        <v>Successful</v>
      </c>
      <c r="G571">
        <f ca="1">INDEX(Table2[NationalID],RANDBETWEEN(1,COUNT(Table2[NationalID])))</f>
        <v>7398653942</v>
      </c>
    </row>
    <row r="572" spans="1:7" x14ac:dyDescent="0.3">
      <c r="A572" t="str">
        <f t="shared" ca="1" si="42"/>
        <v>4AE895B2-C275-6010-B29B-ED8DF9F1C011</v>
      </c>
      <c r="B572" s="1">
        <f t="shared" ca="1" si="43"/>
        <v>44903.408550878463</v>
      </c>
      <c r="C572" t="str">
        <f t="shared" ca="1" si="44"/>
        <v>E9DB5321F4502A97</v>
      </c>
      <c r="D572" s="5">
        <f ca="1">RAND()*0.1*SUMIFS(Table1[Price], Table1[DriverNationalID], Table8[[#This Row],[DriverNationalID]], Table1[Status], "Done", Table1[EndDateTime], "&lt;="&amp;Table8[[#This Row],[DateTime]])</f>
        <v>886059.35359212256</v>
      </c>
      <c r="E572" s="5">
        <f t="shared" ca="1" si="45"/>
        <v>5.918638403564819E+22</v>
      </c>
      <c r="F572" t="str">
        <f t="shared" ca="1" si="46"/>
        <v>Successful</v>
      </c>
      <c r="G572">
        <f ca="1">INDEX(Table2[NationalID],RANDBETWEEN(1,COUNT(Table2[NationalID])))</f>
        <v>2759510658</v>
      </c>
    </row>
    <row r="573" spans="1:7" x14ac:dyDescent="0.3">
      <c r="A573" t="str">
        <f t="shared" ca="1" si="42"/>
        <v>3E8D8C39-381A-1CBF-4D06-103BCCFD0B3E</v>
      </c>
      <c r="B573" s="1">
        <f t="shared" ca="1" si="43"/>
        <v>43951.197145988401</v>
      </c>
      <c r="C573" t="str">
        <f t="shared" ca="1" si="44"/>
        <v>0E2B5EAA02B7ABA5</v>
      </c>
      <c r="D573" s="5">
        <f ca="1">RAND()*0.1*SUMIFS(Table1[Price], Table1[DriverNationalID], Table8[[#This Row],[DriverNationalID]], Table1[Status], "Done", Table1[EndDateTime], "&lt;="&amp;Table8[[#This Row],[DateTime]])</f>
        <v>163684.89557098626</v>
      </c>
      <c r="E573" s="5">
        <f t="shared" ca="1" si="45"/>
        <v>9.4257991871099805E+22</v>
      </c>
      <c r="F573" t="str">
        <f t="shared" ca="1" si="46"/>
        <v>Successful</v>
      </c>
      <c r="G573">
        <f ca="1">INDEX(Table2[NationalID],RANDBETWEEN(1,COUNT(Table2[NationalID])))</f>
        <v>3598869598</v>
      </c>
    </row>
    <row r="574" spans="1:7" x14ac:dyDescent="0.3">
      <c r="A574" t="str">
        <f t="shared" ca="1" si="42"/>
        <v>9ACEE28D-CEB2-0947-2127-B87DFEB338EF</v>
      </c>
      <c r="B574" s="1">
        <f t="shared" ca="1" si="43"/>
        <v>43838.845307877607</v>
      </c>
      <c r="C574" t="str">
        <f t="shared" ca="1" si="44"/>
        <v>3AF9671894607D24</v>
      </c>
      <c r="D574" s="5">
        <f ca="1">RAND()*0.1*SUMIFS(Table1[Price], Table1[DriverNationalID], Table8[[#This Row],[DriverNationalID]], Table1[Status], "Done", Table1[EndDateTime], "&lt;="&amp;Table8[[#This Row],[DateTime]])</f>
        <v>0</v>
      </c>
      <c r="E574" s="5">
        <f t="shared" ca="1" si="45"/>
        <v>8.8138227104085615E+22</v>
      </c>
      <c r="F574" t="str">
        <f t="shared" ca="1" si="46"/>
        <v>Successful</v>
      </c>
      <c r="G574">
        <f ca="1">INDEX(Table2[NationalID],RANDBETWEEN(1,COUNT(Table2[NationalID])))</f>
        <v>1070453213</v>
      </c>
    </row>
    <row r="575" spans="1:7" x14ac:dyDescent="0.3">
      <c r="A575" t="str">
        <f t="shared" ca="1" si="42"/>
        <v>77CCE40F-E882-C123-75CC-AE0BB4BAFE9D</v>
      </c>
      <c r="B575" s="1">
        <f t="shared" ca="1" si="43"/>
        <v>44909.542450294757</v>
      </c>
      <c r="C575" t="str">
        <f t="shared" ca="1" si="44"/>
        <v>E5D3CF9289840F61</v>
      </c>
      <c r="D575" s="5">
        <f ca="1">RAND()*0.1*SUMIFS(Table1[Price], Table1[DriverNationalID], Table8[[#This Row],[DriverNationalID]], Table1[Status], "Done", Table1[EndDateTime], "&lt;="&amp;Table8[[#This Row],[DateTime]])</f>
        <v>3162503.3607864138</v>
      </c>
      <c r="E575" s="5">
        <f t="shared" ca="1" si="45"/>
        <v>9.2295479435973219E+22</v>
      </c>
      <c r="F575" t="str">
        <f t="shared" ca="1" si="46"/>
        <v>Failed</v>
      </c>
      <c r="G575">
        <f ca="1">INDEX(Table2[NationalID],RANDBETWEEN(1,COUNT(Table2[NationalID])))</f>
        <v>1503057129</v>
      </c>
    </row>
    <row r="576" spans="1:7" x14ac:dyDescent="0.3">
      <c r="A576" t="str">
        <f t="shared" ca="1" si="42"/>
        <v>7A782A0B-F6CA-E1D9-8041-2B31AC24AA2A</v>
      </c>
      <c r="B576" s="1">
        <f t="shared" ca="1" si="43"/>
        <v>44159.935121843853</v>
      </c>
      <c r="C576" t="str">
        <f t="shared" ca="1" si="44"/>
        <v>7F7A12F8998334ED</v>
      </c>
      <c r="D576" s="5">
        <f ca="1">RAND()*0.1*SUMIFS(Table1[Price], Table1[DriverNationalID], Table8[[#This Row],[DriverNationalID]], Table1[Status], "Done", Table1[EndDateTime], "&lt;="&amp;Table8[[#This Row],[DateTime]])</f>
        <v>977308.18456259358</v>
      </c>
      <c r="E576" s="5">
        <f t="shared" ca="1" si="45"/>
        <v>8.1129024152026028E+22</v>
      </c>
      <c r="F576" t="str">
        <f t="shared" ca="1" si="46"/>
        <v>Successful</v>
      </c>
      <c r="G576">
        <f ca="1">INDEX(Table2[NationalID],RANDBETWEEN(1,COUNT(Table2[NationalID])))</f>
        <v>3962670104</v>
      </c>
    </row>
    <row r="577" spans="1:7" x14ac:dyDescent="0.3">
      <c r="A577" t="str">
        <f t="shared" ca="1" si="42"/>
        <v>4E11489B-8AD9-C614-FA9C-C9CA1BE8DCFB</v>
      </c>
      <c r="B577" s="1">
        <f t="shared" ca="1" si="43"/>
        <v>44530.649642282129</v>
      </c>
      <c r="C577" t="str">
        <f t="shared" ca="1" si="44"/>
        <v>29A590A1447950DA</v>
      </c>
      <c r="D577" s="5">
        <f ca="1">RAND()*0.1*SUMIFS(Table1[Price], Table1[DriverNationalID], Table8[[#This Row],[DriverNationalID]], Table1[Status], "Done", Table1[EndDateTime], "&lt;="&amp;Table8[[#This Row],[DateTime]])</f>
        <v>2174308.5636948529</v>
      </c>
      <c r="E577" s="5">
        <f t="shared" ca="1" si="45"/>
        <v>3.4501910646723277E+22</v>
      </c>
      <c r="F577" t="str">
        <f t="shared" ca="1" si="46"/>
        <v>Successful</v>
      </c>
      <c r="G577">
        <f ca="1">INDEX(Table2[NationalID],RANDBETWEEN(1,COUNT(Table2[NationalID])))</f>
        <v>5921600381</v>
      </c>
    </row>
    <row r="578" spans="1:7" x14ac:dyDescent="0.3">
      <c r="A578" t="str">
        <f t="shared" ca="1" si="42"/>
        <v>CED90E39-DED4-F418-4407-EC50BEFA1AB7</v>
      </c>
      <c r="B578" s="1">
        <f t="shared" ca="1" si="43"/>
        <v>44735.0883525182</v>
      </c>
      <c r="C578" t="str">
        <f t="shared" ca="1" si="44"/>
        <v>BDE4E40F6D172E2E</v>
      </c>
      <c r="D578" s="5">
        <f ca="1">RAND()*0.1*SUMIFS(Table1[Price], Table1[DriverNationalID], Table8[[#This Row],[DriverNationalID]], Table1[Status], "Done", Table1[EndDateTime], "&lt;="&amp;Table8[[#This Row],[DateTime]])</f>
        <v>1431345.6147391738</v>
      </c>
      <c r="E578" s="5">
        <f t="shared" ca="1" si="45"/>
        <v>1.9409555117178612E+22</v>
      </c>
      <c r="F578" t="str">
        <f t="shared" ca="1" si="46"/>
        <v>Successful</v>
      </c>
      <c r="G578">
        <f ca="1">INDEX(Table2[NationalID],RANDBETWEEN(1,COUNT(Table2[NationalID])))</f>
        <v>1944091513</v>
      </c>
    </row>
    <row r="579" spans="1:7" x14ac:dyDescent="0.3">
      <c r="A579" t="str">
        <f t="shared" ref="A579:A642" ca="1" si="4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66C73AA5-FD74-68F6-1B34-8ECFAF880FB3</v>
      </c>
      <c r="B579" s="1">
        <f t="shared" ref="B579:B642" ca="1" si="48">RAND()*(DATEVALUE("2022-12-31 23:59:59")-DATEVALUE("2020-01-01 00:00:00"))+DATEVALUE("2020-01-01 00:00:00")</f>
        <v>44090.511475520718</v>
      </c>
      <c r="C579" t="str">
        <f t="shared" ref="C579:C642" ca="1" si="49">DEC2HEX(RANDBETWEEN(0,POWER(2,32)-1),8)&amp;DEC2HEX(RANDBETWEEN(0,POWER(2,32)-1),8)</f>
        <v>C3E7BB7CDB2A8503</v>
      </c>
      <c r="D579" s="5">
        <f ca="1">RAND()*0.1*SUMIFS(Table1[Price], Table1[DriverNationalID], Table8[[#This Row],[DriverNationalID]], Table1[Status], "Done", Table1[EndDateTime], "&lt;="&amp;Table8[[#This Row],[DateTime]])</f>
        <v>629412.04331177159</v>
      </c>
      <c r="E579" s="5">
        <f t="shared" ref="E579:E642" ca="1" si="50">RANDBETWEEN(POWER(10,22), POWER(10,23)-1)</f>
        <v>9.4147972104206177E+22</v>
      </c>
      <c r="F579" t="str">
        <f t="shared" ref="F579:F642" ca="1" si="51">IF(RAND()&gt;=0.92, "Failed", "Successful")</f>
        <v>Successful</v>
      </c>
      <c r="G579">
        <f ca="1">INDEX(Table2[NationalID],RANDBETWEEN(1,COUNT(Table2[NationalID])))</f>
        <v>9657531542</v>
      </c>
    </row>
    <row r="580" spans="1:7" x14ac:dyDescent="0.3">
      <c r="A580" t="str">
        <f t="shared" ca="1" si="47"/>
        <v>C643F2BC-FF05-534C-2D12-2515C9EF8A17</v>
      </c>
      <c r="B580" s="1">
        <f t="shared" ca="1" si="48"/>
        <v>43963.794184985702</v>
      </c>
      <c r="C580" t="str">
        <f t="shared" ca="1" si="49"/>
        <v>B89497455C41459E</v>
      </c>
      <c r="D580" s="5">
        <f ca="1">RAND()*0.1*SUMIFS(Table1[Price], Table1[DriverNationalID], Table8[[#This Row],[DriverNationalID]], Table1[Status], "Done", Table1[EndDateTime], "&lt;="&amp;Table8[[#This Row],[DateTime]])</f>
        <v>298456.5930021024</v>
      </c>
      <c r="E580" s="5">
        <f t="shared" ca="1" si="50"/>
        <v>5.0298638312026399E+22</v>
      </c>
      <c r="F580" t="str">
        <f t="shared" ca="1" si="51"/>
        <v>Failed</v>
      </c>
      <c r="G580">
        <f ca="1">INDEX(Table2[NationalID],RANDBETWEEN(1,COUNT(Table2[NationalID])))</f>
        <v>2478561320</v>
      </c>
    </row>
    <row r="581" spans="1:7" x14ac:dyDescent="0.3">
      <c r="A581" t="str">
        <f t="shared" ca="1" si="47"/>
        <v>448719D3-66A4-95ED-2070-6E68237B1431</v>
      </c>
      <c r="B581" s="1">
        <f t="shared" ca="1" si="48"/>
        <v>43966.434356065416</v>
      </c>
      <c r="C581" t="str">
        <f t="shared" ca="1" si="49"/>
        <v>24E9DD3C490A6A29</v>
      </c>
      <c r="D581" s="5">
        <f ca="1">RAND()*0.1*SUMIFS(Table1[Price], Table1[DriverNationalID], Table8[[#This Row],[DriverNationalID]], Table1[Status], "Done", Table1[EndDateTime], "&lt;="&amp;Table8[[#This Row],[DateTime]])</f>
        <v>125078.07711303403</v>
      </c>
      <c r="E581" s="5">
        <f t="shared" ca="1" si="50"/>
        <v>5.5005583949893734E+22</v>
      </c>
      <c r="F581" t="str">
        <f t="shared" ca="1" si="51"/>
        <v>Successful</v>
      </c>
      <c r="G581">
        <f ca="1">INDEX(Table2[NationalID],RANDBETWEEN(1,COUNT(Table2[NationalID])))</f>
        <v>4589058680</v>
      </c>
    </row>
    <row r="582" spans="1:7" x14ac:dyDescent="0.3">
      <c r="A582" t="str">
        <f t="shared" ca="1" si="47"/>
        <v>2DEB4DC2-64F4-3E53-7B7A-077A46F60127</v>
      </c>
      <c r="B582" s="1">
        <f t="shared" ca="1" si="48"/>
        <v>44307.362595824939</v>
      </c>
      <c r="C582" t="str">
        <f t="shared" ca="1" si="49"/>
        <v>22F9587D194A304A</v>
      </c>
      <c r="D582" s="5">
        <f ca="1">RAND()*0.1*SUMIFS(Table1[Price], Table1[DriverNationalID], Table8[[#This Row],[DriverNationalID]], Table1[Status], "Done", Table1[EndDateTime], "&lt;="&amp;Table8[[#This Row],[DateTime]])</f>
        <v>1101827.6788255286</v>
      </c>
      <c r="E582" s="5">
        <f t="shared" ca="1" si="50"/>
        <v>7.0685022737164793E+22</v>
      </c>
      <c r="F582" t="str">
        <f t="shared" ca="1" si="51"/>
        <v>Successful</v>
      </c>
      <c r="G582">
        <f ca="1">INDEX(Table2[NationalID],RANDBETWEEN(1,COUNT(Table2[NationalID])))</f>
        <v>9657531542</v>
      </c>
    </row>
    <row r="583" spans="1:7" x14ac:dyDescent="0.3">
      <c r="A583" t="str">
        <f t="shared" ca="1" si="47"/>
        <v>C9DD81FA-ACB9-59ED-0C39-EE66FACE8AE5</v>
      </c>
      <c r="B583" s="1">
        <f t="shared" ca="1" si="48"/>
        <v>44373.883357382801</v>
      </c>
      <c r="C583" t="str">
        <f t="shared" ca="1" si="49"/>
        <v>55871D26441E9D1B</v>
      </c>
      <c r="D583" s="5">
        <f ca="1">RAND()*0.1*SUMIFS(Table1[Price], Table1[DriverNationalID], Table8[[#This Row],[DriverNationalID]], Table1[Status], "Done", Table1[EndDateTime], "&lt;="&amp;Table8[[#This Row],[DateTime]])</f>
        <v>1993339.3847939824</v>
      </c>
      <c r="E583" s="5">
        <f t="shared" ca="1" si="50"/>
        <v>5.5008889718791083E+22</v>
      </c>
      <c r="F583" t="str">
        <f t="shared" ca="1" si="51"/>
        <v>Successful</v>
      </c>
      <c r="G583">
        <f ca="1">INDEX(Table2[NationalID],RANDBETWEEN(1,COUNT(Table2[NationalID])))</f>
        <v>3598869598</v>
      </c>
    </row>
    <row r="584" spans="1:7" x14ac:dyDescent="0.3">
      <c r="A584" t="str">
        <f t="shared" ca="1" si="47"/>
        <v>B692502D-A48B-E0D9-082D-B05F64817B0C</v>
      </c>
      <c r="B584" s="1">
        <f t="shared" ca="1" si="48"/>
        <v>44491.864416329576</v>
      </c>
      <c r="C584" t="str">
        <f t="shared" ca="1" si="49"/>
        <v>10A11B97B7962B75</v>
      </c>
      <c r="D584" s="5">
        <f ca="1">RAND()*0.1*SUMIFS(Table1[Price], Table1[DriverNationalID], Table8[[#This Row],[DriverNationalID]], Table1[Status], "Done", Table1[EndDateTime], "&lt;="&amp;Table8[[#This Row],[DateTime]])</f>
        <v>755838.9442162473</v>
      </c>
      <c r="E584" s="5">
        <f t="shared" ca="1" si="50"/>
        <v>2.559534296078262E+22</v>
      </c>
      <c r="F584" t="str">
        <f t="shared" ca="1" si="51"/>
        <v>Successful</v>
      </c>
      <c r="G584">
        <f ca="1">INDEX(Table2[NationalID],RANDBETWEEN(1,COUNT(Table2[NationalID])))</f>
        <v>3962670104</v>
      </c>
    </row>
    <row r="585" spans="1:7" x14ac:dyDescent="0.3">
      <c r="A585" t="str">
        <f t="shared" ca="1" si="47"/>
        <v>EF8C19DD-8FC2-5E1D-70CE-69BBF928C5BB</v>
      </c>
      <c r="B585" s="1">
        <f t="shared" ca="1" si="48"/>
        <v>44251.134520865322</v>
      </c>
      <c r="C585" t="str">
        <f t="shared" ca="1" si="49"/>
        <v>C42DE62B5BB44647</v>
      </c>
      <c r="D585" s="5">
        <f ca="1">RAND()*0.1*SUMIFS(Table1[Price], Table1[DriverNationalID], Table8[[#This Row],[DriverNationalID]], Table1[Status], "Done", Table1[EndDateTime], "&lt;="&amp;Table8[[#This Row],[DateTime]])</f>
        <v>685764.80562671495</v>
      </c>
      <c r="E585" s="5">
        <f t="shared" ca="1" si="50"/>
        <v>8.8634139420472191E+22</v>
      </c>
      <c r="F585" t="str">
        <f t="shared" ca="1" si="51"/>
        <v>Successful</v>
      </c>
      <c r="G585">
        <f ca="1">INDEX(Table2[NationalID],RANDBETWEEN(1,COUNT(Table2[NationalID])))</f>
        <v>3997161055</v>
      </c>
    </row>
    <row r="586" spans="1:7" x14ac:dyDescent="0.3">
      <c r="A586" t="str">
        <f t="shared" ca="1" si="47"/>
        <v>4760AC33-3B68-4F4D-1AE2-2A22F6866829</v>
      </c>
      <c r="B586" s="1">
        <f t="shared" ca="1" si="48"/>
        <v>43938.183703595081</v>
      </c>
      <c r="C586" t="str">
        <f t="shared" ca="1" si="49"/>
        <v>2F0A6CBCF3D6FC41</v>
      </c>
      <c r="D586" s="5">
        <f ca="1">RAND()*0.1*SUMIFS(Table1[Price], Table1[DriverNationalID], Table8[[#This Row],[DriverNationalID]], Table1[Status], "Done", Table1[EndDateTime], "&lt;="&amp;Table8[[#This Row],[DateTime]])</f>
        <v>292185.37459514604</v>
      </c>
      <c r="E586" s="5">
        <f t="shared" ca="1" si="50"/>
        <v>1.4675044613011567E+22</v>
      </c>
      <c r="F586" t="str">
        <f t="shared" ca="1" si="51"/>
        <v>Successful</v>
      </c>
      <c r="G586">
        <f ca="1">INDEX(Table2[NationalID],RANDBETWEEN(1,COUNT(Table2[NationalID])))</f>
        <v>4589058680</v>
      </c>
    </row>
    <row r="587" spans="1:7" x14ac:dyDescent="0.3">
      <c r="A587" t="str">
        <f t="shared" ca="1" si="47"/>
        <v>3C62E19E-0BE2-75EB-56C0-D884BB3F166F</v>
      </c>
      <c r="B587" s="1">
        <f t="shared" ca="1" si="48"/>
        <v>44500.0161193284</v>
      </c>
      <c r="C587" t="str">
        <f t="shared" ca="1" si="49"/>
        <v>867C6A276B534A33</v>
      </c>
      <c r="D587" s="5">
        <f ca="1">RAND()*0.1*SUMIFS(Table1[Price], Table1[DriverNationalID], Table8[[#This Row],[DriverNationalID]], Table1[Status], "Done", Table1[EndDateTime], "&lt;="&amp;Table8[[#This Row],[DateTime]])</f>
        <v>696601.35964300425</v>
      </c>
      <c r="E587" s="5">
        <f t="shared" ca="1" si="50"/>
        <v>3.5040987491205187E+22</v>
      </c>
      <c r="F587" t="str">
        <f t="shared" ca="1" si="51"/>
        <v>Successful</v>
      </c>
      <c r="G587">
        <f ca="1">INDEX(Table2[NationalID],RANDBETWEEN(1,COUNT(Table2[NationalID])))</f>
        <v>6644044041</v>
      </c>
    </row>
    <row r="588" spans="1:7" x14ac:dyDescent="0.3">
      <c r="A588" t="str">
        <f t="shared" ca="1" si="47"/>
        <v>FB51F0BF-859E-5BCF-7022-7072C38FFF6E</v>
      </c>
      <c r="B588" s="1">
        <f t="shared" ca="1" si="48"/>
        <v>44420.103997868071</v>
      </c>
      <c r="C588" t="str">
        <f t="shared" ca="1" si="49"/>
        <v>9AF4A43CD96AACBB</v>
      </c>
      <c r="D588" s="5">
        <f ca="1">RAND()*0.1*SUMIFS(Table1[Price], Table1[DriverNationalID], Table8[[#This Row],[DriverNationalID]], Table1[Status], "Done", Table1[EndDateTime], "&lt;="&amp;Table8[[#This Row],[DateTime]])</f>
        <v>1391311.3691546007</v>
      </c>
      <c r="E588" s="5">
        <f t="shared" ca="1" si="50"/>
        <v>9.7785736050173607E+22</v>
      </c>
      <c r="F588" t="str">
        <f t="shared" ca="1" si="51"/>
        <v>Successful</v>
      </c>
      <c r="G588">
        <f ca="1">INDEX(Table2[NationalID],RANDBETWEEN(1,COUNT(Table2[NationalID])))</f>
        <v>1448952960</v>
      </c>
    </row>
    <row r="589" spans="1:7" x14ac:dyDescent="0.3">
      <c r="A589" t="str">
        <f t="shared" ca="1" si="47"/>
        <v>A6263A07-1DFB-226F-A864-2252A4F5AD5C</v>
      </c>
      <c r="B589" s="1">
        <f t="shared" ca="1" si="48"/>
        <v>44320.307154261609</v>
      </c>
      <c r="C589" t="str">
        <f t="shared" ca="1" si="49"/>
        <v>7392E825B0F96CB8</v>
      </c>
      <c r="D589" s="5">
        <f ca="1">RAND()*0.1*SUMIFS(Table1[Price], Table1[DriverNationalID], Table8[[#This Row],[DriverNationalID]], Table1[Status], "Done", Table1[EndDateTime], "&lt;="&amp;Table8[[#This Row],[DateTime]])</f>
        <v>562254.52224788407</v>
      </c>
      <c r="E589" s="5">
        <f t="shared" ca="1" si="50"/>
        <v>1.9366687419607445E+22</v>
      </c>
      <c r="F589" t="str">
        <f t="shared" ca="1" si="51"/>
        <v>Successful</v>
      </c>
      <c r="G589">
        <f ca="1">INDEX(Table2[NationalID],RANDBETWEEN(1,COUNT(Table2[NationalID])))</f>
        <v>2759510658</v>
      </c>
    </row>
    <row r="590" spans="1:7" x14ac:dyDescent="0.3">
      <c r="A590" t="str">
        <f t="shared" ca="1" si="47"/>
        <v>4C51AABA-823C-FBDA-158C-9BEE8320CBC7</v>
      </c>
      <c r="B590" s="1">
        <f t="shared" ca="1" si="48"/>
        <v>44427.638131833672</v>
      </c>
      <c r="C590" t="str">
        <f t="shared" ca="1" si="49"/>
        <v>F9704372E0CB6643</v>
      </c>
      <c r="D590" s="5">
        <f ca="1">RAND()*0.1*SUMIFS(Table1[Price], Table1[DriverNationalID], Table8[[#This Row],[DriverNationalID]], Table1[Status], "Done", Table1[EndDateTime], "&lt;="&amp;Table8[[#This Row],[DateTime]])</f>
        <v>1055798.9802889524</v>
      </c>
      <c r="E590" s="5">
        <f t="shared" ca="1" si="50"/>
        <v>5.477622970365445E+22</v>
      </c>
      <c r="F590" t="str">
        <f t="shared" ca="1" si="51"/>
        <v>Successful</v>
      </c>
      <c r="G590">
        <f ca="1">INDEX(Table2[NationalID],RANDBETWEEN(1,COUNT(Table2[NationalID])))</f>
        <v>9832901194</v>
      </c>
    </row>
    <row r="591" spans="1:7" x14ac:dyDescent="0.3">
      <c r="A591" t="str">
        <f t="shared" ca="1" si="47"/>
        <v>E24DAB05-7F13-6E62-4A69-01938610976C</v>
      </c>
      <c r="B591" s="1">
        <f t="shared" ca="1" si="48"/>
        <v>44736.095295411185</v>
      </c>
      <c r="C591" t="str">
        <f t="shared" ca="1" si="49"/>
        <v>3946A92F6F4F21CA</v>
      </c>
      <c r="D591" s="5">
        <f ca="1">RAND()*0.1*SUMIFS(Table1[Price], Table1[DriverNationalID], Table8[[#This Row],[DriverNationalID]], Table1[Status], "Done", Table1[EndDateTime], "&lt;="&amp;Table8[[#This Row],[DateTime]])</f>
        <v>2191675.4339003642</v>
      </c>
      <c r="E591" s="5">
        <f t="shared" ca="1" si="50"/>
        <v>3.5503836953028868E+22</v>
      </c>
      <c r="F591" t="str">
        <f t="shared" ca="1" si="51"/>
        <v>Failed</v>
      </c>
      <c r="G591">
        <f ca="1">INDEX(Table2[NationalID],RANDBETWEEN(1,COUNT(Table2[NationalID])))</f>
        <v>6742499790</v>
      </c>
    </row>
    <row r="592" spans="1:7" x14ac:dyDescent="0.3">
      <c r="A592" t="str">
        <f t="shared" ca="1" si="47"/>
        <v>26C81C54-7443-4703-2F79-D16B82ECF66C</v>
      </c>
      <c r="B592" s="1">
        <f t="shared" ca="1" si="48"/>
        <v>44056.997127578383</v>
      </c>
      <c r="C592" t="str">
        <f t="shared" ca="1" si="49"/>
        <v>FEADF287071E0E37</v>
      </c>
      <c r="D592" s="5">
        <f ca="1">RAND()*0.1*SUMIFS(Table1[Price], Table1[DriverNationalID], Table8[[#This Row],[DriverNationalID]], Table1[Status], "Done", Table1[EndDateTime], "&lt;="&amp;Table8[[#This Row],[DateTime]])</f>
        <v>642489.73503181909</v>
      </c>
      <c r="E592" s="5">
        <f t="shared" ca="1" si="50"/>
        <v>6.6586068516512719E+22</v>
      </c>
      <c r="F592" t="str">
        <f t="shared" ca="1" si="51"/>
        <v>Successful</v>
      </c>
      <c r="G592">
        <f ca="1">INDEX(Table2[NationalID],RANDBETWEEN(1,COUNT(Table2[NationalID])))</f>
        <v>6644044041</v>
      </c>
    </row>
    <row r="593" spans="1:7" x14ac:dyDescent="0.3">
      <c r="A593" t="str">
        <f t="shared" ca="1" si="47"/>
        <v>0DB58EF3-C940-EAAE-10B0-1D654F800375</v>
      </c>
      <c r="B593" s="1">
        <f t="shared" ca="1" si="48"/>
        <v>43926.816182573944</v>
      </c>
      <c r="C593" t="str">
        <f t="shared" ca="1" si="49"/>
        <v>316902E6F8C3C4ED</v>
      </c>
      <c r="D593" s="5">
        <f ca="1">RAND()*0.1*SUMIFS(Table1[Price], Table1[DriverNationalID], Table8[[#This Row],[DriverNationalID]], Table1[Status], "Done", Table1[EndDateTime], "&lt;="&amp;Table8[[#This Row],[DateTime]])</f>
        <v>251475.27079231973</v>
      </c>
      <c r="E593" s="5">
        <f t="shared" ca="1" si="50"/>
        <v>7.6633761446132919E+22</v>
      </c>
      <c r="F593" t="str">
        <f t="shared" ca="1" si="51"/>
        <v>Failed</v>
      </c>
      <c r="G593">
        <f ca="1">INDEX(Table2[NationalID],RANDBETWEEN(1,COUNT(Table2[NationalID])))</f>
        <v>6644044041</v>
      </c>
    </row>
    <row r="594" spans="1:7" x14ac:dyDescent="0.3">
      <c r="A594" t="str">
        <f t="shared" ca="1" si="47"/>
        <v>A4DFE699-7051-9C48-D3A3-4BE14EAD3440</v>
      </c>
      <c r="B594" s="1">
        <f t="shared" ca="1" si="48"/>
        <v>44244.463974039005</v>
      </c>
      <c r="C594" t="str">
        <f t="shared" ca="1" si="49"/>
        <v>57833E8FFDEAF475</v>
      </c>
      <c r="D594" s="5">
        <f ca="1">RAND()*0.1*SUMIFS(Table1[Price], Table1[DriverNationalID], Table8[[#This Row],[DriverNationalID]], Table1[Status], "Done", Table1[EndDateTime], "&lt;="&amp;Table8[[#This Row],[DateTime]])</f>
        <v>723051.96083186986</v>
      </c>
      <c r="E594" s="5">
        <f t="shared" ca="1" si="50"/>
        <v>5.7247867218499056E+22</v>
      </c>
      <c r="F594" t="str">
        <f t="shared" ca="1" si="51"/>
        <v>Failed</v>
      </c>
      <c r="G594">
        <f ca="1">INDEX(Table2[NationalID],RANDBETWEEN(1,COUNT(Table2[NationalID])))</f>
        <v>2778982165</v>
      </c>
    </row>
    <row r="595" spans="1:7" x14ac:dyDescent="0.3">
      <c r="A595" t="str">
        <f t="shared" ca="1" si="47"/>
        <v>F4451B1B-69C8-23AA-24AA-2A6B6F57940D</v>
      </c>
      <c r="B595" s="1">
        <f t="shared" ca="1" si="48"/>
        <v>44147.40341013034</v>
      </c>
      <c r="C595" t="str">
        <f t="shared" ca="1" si="49"/>
        <v>4FF90706837182DA</v>
      </c>
      <c r="D595" s="5">
        <f ca="1">RAND()*0.1*SUMIFS(Table1[Price], Table1[DriverNationalID], Table8[[#This Row],[DriverNationalID]], Table1[Status], "Done", Table1[EndDateTime], "&lt;="&amp;Table8[[#This Row],[DateTime]])</f>
        <v>554584.16793574707</v>
      </c>
      <c r="E595" s="5">
        <f t="shared" ca="1" si="50"/>
        <v>3.0570081401552603E+22</v>
      </c>
      <c r="F595" t="str">
        <f t="shared" ca="1" si="51"/>
        <v>Successful</v>
      </c>
      <c r="G595">
        <f ca="1">INDEX(Table2[NationalID],RANDBETWEEN(1,COUNT(Table2[NationalID])))</f>
        <v>1448952960</v>
      </c>
    </row>
    <row r="596" spans="1:7" x14ac:dyDescent="0.3">
      <c r="A596" t="str">
        <f t="shared" ca="1" si="47"/>
        <v>93734FCF-FB14-0653-9F9C-EFAEF2928537</v>
      </c>
      <c r="B596" s="1">
        <f t="shared" ca="1" si="48"/>
        <v>44663.159281341519</v>
      </c>
      <c r="C596" t="str">
        <f t="shared" ca="1" si="49"/>
        <v>CB7010B61BEDD272</v>
      </c>
      <c r="D596" s="5">
        <f ca="1">RAND()*0.1*SUMIFS(Table1[Price], Table1[DriverNationalID], Table8[[#This Row],[DriverNationalID]], Table1[Status], "Done", Table1[EndDateTime], "&lt;="&amp;Table8[[#This Row],[DateTime]])</f>
        <v>428113.8270874662</v>
      </c>
      <c r="E596" s="5">
        <f t="shared" ca="1" si="50"/>
        <v>3.2740873658464637E+22</v>
      </c>
      <c r="F596" t="str">
        <f t="shared" ca="1" si="51"/>
        <v>Successful</v>
      </c>
      <c r="G596">
        <f ca="1">INDEX(Table2[NationalID],RANDBETWEEN(1,COUNT(Table2[NationalID])))</f>
        <v>2478561320</v>
      </c>
    </row>
    <row r="597" spans="1:7" x14ac:dyDescent="0.3">
      <c r="A597" t="str">
        <f t="shared" ca="1" si="47"/>
        <v>35E6E357-4368-6DE9-07ED-E89F9A5DAE97</v>
      </c>
      <c r="B597" s="1">
        <f t="shared" ca="1" si="48"/>
        <v>44547.510830460684</v>
      </c>
      <c r="C597" t="str">
        <f t="shared" ca="1" si="49"/>
        <v>0E7212D810F0B219</v>
      </c>
      <c r="D597" s="5">
        <f ca="1">RAND()*0.1*SUMIFS(Table1[Price], Table1[DriverNationalID], Table8[[#This Row],[DriverNationalID]], Table1[Status], "Done", Table1[EndDateTime], "&lt;="&amp;Table8[[#This Row],[DateTime]])</f>
        <v>928116.00197798409</v>
      </c>
      <c r="E597" s="5">
        <f t="shared" ca="1" si="50"/>
        <v>7.8702952101333376E+22</v>
      </c>
      <c r="F597" t="str">
        <f t="shared" ca="1" si="51"/>
        <v>Successful</v>
      </c>
      <c r="G597">
        <f ca="1">INDEX(Table2[NationalID],RANDBETWEEN(1,COUNT(Table2[NationalID])))</f>
        <v>1519772513</v>
      </c>
    </row>
    <row r="598" spans="1:7" x14ac:dyDescent="0.3">
      <c r="A598" t="str">
        <f t="shared" ca="1" si="47"/>
        <v>B448C5BE-38B3-AFD5-FE3B-ACCD4B6648F1</v>
      </c>
      <c r="B598" s="1">
        <f t="shared" ca="1" si="48"/>
        <v>44721.989139677251</v>
      </c>
      <c r="C598" t="str">
        <f t="shared" ca="1" si="49"/>
        <v>B669A4BE7B8D1D48</v>
      </c>
      <c r="D598" s="5">
        <f ca="1">RAND()*0.1*SUMIFS(Table1[Price], Table1[DriverNationalID], Table8[[#This Row],[DriverNationalID]], Table1[Status], "Done", Table1[EndDateTime], "&lt;="&amp;Table8[[#This Row],[DateTime]])</f>
        <v>2313952.0531091355</v>
      </c>
      <c r="E598" s="5">
        <f t="shared" ca="1" si="50"/>
        <v>4.9690095612224673E+22</v>
      </c>
      <c r="F598" t="str">
        <f t="shared" ca="1" si="51"/>
        <v>Failed</v>
      </c>
      <c r="G598">
        <f ca="1">INDEX(Table2[NationalID],RANDBETWEEN(1,COUNT(Table2[NationalID])))</f>
        <v>3997161055</v>
      </c>
    </row>
    <row r="599" spans="1:7" x14ac:dyDescent="0.3">
      <c r="A599" t="str">
        <f t="shared" ca="1" si="47"/>
        <v>8236D61D-0C5E-0C2A-6AE6-BFBA35443260</v>
      </c>
      <c r="B599" s="1">
        <f t="shared" ca="1" si="48"/>
        <v>44620.948096236658</v>
      </c>
      <c r="C599" t="str">
        <f t="shared" ca="1" si="49"/>
        <v>F0E4E5D3112F3F54</v>
      </c>
      <c r="D599" s="5">
        <f ca="1">RAND()*0.1*SUMIFS(Table1[Price], Table1[DriverNationalID], Table8[[#This Row],[DriverNationalID]], Table1[Status], "Done", Table1[EndDateTime], "&lt;="&amp;Table8[[#This Row],[DateTime]])</f>
        <v>1910425.0356926695</v>
      </c>
      <c r="E599" s="5">
        <f t="shared" ca="1" si="50"/>
        <v>6.8082442141599766E+22</v>
      </c>
      <c r="F599" t="str">
        <f t="shared" ca="1" si="51"/>
        <v>Successful</v>
      </c>
      <c r="G599">
        <f ca="1">INDEX(Table2[NationalID],RANDBETWEEN(1,COUNT(Table2[NationalID])))</f>
        <v>6659921817</v>
      </c>
    </row>
    <row r="600" spans="1:7" x14ac:dyDescent="0.3">
      <c r="A600" t="str">
        <f t="shared" ca="1" si="47"/>
        <v>68A78C0D-E738-2D08-55FD-C840DB75F290</v>
      </c>
      <c r="B600" s="1">
        <f t="shared" ca="1" si="48"/>
        <v>44035.003617251772</v>
      </c>
      <c r="C600" t="str">
        <f t="shared" ca="1" si="49"/>
        <v>23F617CE50175786</v>
      </c>
      <c r="D600" s="5">
        <f ca="1">RAND()*0.1*SUMIFS(Table1[Price], Table1[DriverNationalID], Table8[[#This Row],[DriverNationalID]], Table1[Status], "Done", Table1[EndDateTime], "&lt;="&amp;Table8[[#This Row],[DateTime]])</f>
        <v>46510.844530015733</v>
      </c>
      <c r="E600" s="5">
        <f t="shared" ca="1" si="50"/>
        <v>8.3618365262682258E+22</v>
      </c>
      <c r="F600" t="str">
        <f t="shared" ca="1" si="51"/>
        <v>Successful</v>
      </c>
      <c r="G600">
        <f ca="1">INDEX(Table2[NationalID],RANDBETWEEN(1,COUNT(Table2[NationalID])))</f>
        <v>1944091513</v>
      </c>
    </row>
    <row r="601" spans="1:7" x14ac:dyDescent="0.3">
      <c r="A601" t="str">
        <f t="shared" ca="1" si="47"/>
        <v>945088B4-6139-C263-7B78-6B29208764FB</v>
      </c>
      <c r="B601" s="1">
        <f t="shared" ca="1" si="48"/>
        <v>44000.398088115558</v>
      </c>
      <c r="C601" t="str">
        <f t="shared" ca="1" si="49"/>
        <v>146BBE5972E36886</v>
      </c>
      <c r="D601" s="5">
        <f ca="1">RAND()*0.1*SUMIFS(Table1[Price], Table1[DriverNationalID], Table8[[#This Row],[DriverNationalID]], Table1[Status], "Done", Table1[EndDateTime], "&lt;="&amp;Table8[[#This Row],[DateTime]])</f>
        <v>605518.6942435836</v>
      </c>
      <c r="E601" s="5">
        <f t="shared" ca="1" si="50"/>
        <v>5.6361324779985669E+22</v>
      </c>
      <c r="F601" t="str">
        <f t="shared" ca="1" si="51"/>
        <v>Successful</v>
      </c>
      <c r="G601">
        <f ca="1">INDEX(Table2[NationalID],RANDBETWEEN(1,COUNT(Table2[NationalID])))</f>
        <v>1503057129</v>
      </c>
    </row>
    <row r="602" spans="1:7" x14ac:dyDescent="0.3">
      <c r="A602" t="str">
        <f t="shared" ca="1" si="47"/>
        <v>92ACBE54-2A0F-52F3-91FB-D6B1482097B3</v>
      </c>
      <c r="B602" s="1">
        <f t="shared" ca="1" si="48"/>
        <v>44226.890648365857</v>
      </c>
      <c r="C602" t="str">
        <f t="shared" ca="1" si="49"/>
        <v>FC9F6EE5ED3F4104</v>
      </c>
      <c r="D602" s="5">
        <f ca="1">RAND()*0.1*SUMIFS(Table1[Price], Table1[DriverNationalID], Table8[[#This Row],[DriverNationalID]], Table1[Status], "Done", Table1[EndDateTime], "&lt;="&amp;Table8[[#This Row],[DateTime]])</f>
        <v>1791367.5774521432</v>
      </c>
      <c r="E602" s="5">
        <f t="shared" ca="1" si="50"/>
        <v>7.763304051633311E+22</v>
      </c>
      <c r="F602" t="str">
        <f t="shared" ca="1" si="51"/>
        <v>Successful</v>
      </c>
      <c r="G602">
        <f ca="1">INDEX(Table2[NationalID],RANDBETWEEN(1,COUNT(Table2[NationalID])))</f>
        <v>2759510658</v>
      </c>
    </row>
    <row r="603" spans="1:7" x14ac:dyDescent="0.3">
      <c r="A603" t="str">
        <f t="shared" ca="1" si="47"/>
        <v>210CE388-6A24-AA91-536E-AB8A0698C963</v>
      </c>
      <c r="B603" s="1">
        <f t="shared" ca="1" si="48"/>
        <v>44474.157288619535</v>
      </c>
      <c r="C603" t="str">
        <f t="shared" ca="1" si="49"/>
        <v>57B055877C90DBBB</v>
      </c>
      <c r="D603" s="5">
        <f ca="1">RAND()*0.1*SUMIFS(Table1[Price], Table1[DriverNationalID], Table8[[#This Row],[DriverNationalID]], Table1[Status], "Done", Table1[EndDateTime], "&lt;="&amp;Table8[[#This Row],[DateTime]])</f>
        <v>2048192.020742761</v>
      </c>
      <c r="E603" s="5">
        <f t="shared" ca="1" si="50"/>
        <v>4.9862288850480857E+22</v>
      </c>
      <c r="F603" t="str">
        <f t="shared" ca="1" si="51"/>
        <v>Successful</v>
      </c>
      <c r="G603">
        <f ca="1">INDEX(Table2[NationalID],RANDBETWEEN(1,COUNT(Table2[NationalID])))</f>
        <v>3997161055</v>
      </c>
    </row>
    <row r="604" spans="1:7" x14ac:dyDescent="0.3">
      <c r="A604" t="str">
        <f t="shared" ca="1" si="47"/>
        <v>0EFE9675-FA98-76B0-CE93-5474824005DC</v>
      </c>
      <c r="B604" s="1">
        <f t="shared" ca="1" si="48"/>
        <v>44520.94020400595</v>
      </c>
      <c r="C604" t="str">
        <f t="shared" ca="1" si="49"/>
        <v>5D93336AFFFFA8ED</v>
      </c>
      <c r="D604" s="5">
        <f ca="1">RAND()*0.1*SUMIFS(Table1[Price], Table1[DriverNationalID], Table8[[#This Row],[DriverNationalID]], Table1[Status], "Done", Table1[EndDateTime], "&lt;="&amp;Table8[[#This Row],[DateTime]])</f>
        <v>2860882.9126248122</v>
      </c>
      <c r="E604" s="5">
        <f t="shared" ca="1" si="50"/>
        <v>5.5977746797192412E+22</v>
      </c>
      <c r="F604" t="str">
        <f t="shared" ca="1" si="51"/>
        <v>Successful</v>
      </c>
      <c r="G604">
        <f ca="1">INDEX(Table2[NationalID],RANDBETWEEN(1,COUNT(Table2[NationalID])))</f>
        <v>1503057129</v>
      </c>
    </row>
    <row r="605" spans="1:7" x14ac:dyDescent="0.3">
      <c r="A605" t="str">
        <f t="shared" ca="1" si="47"/>
        <v>A857718C-0B0D-AB4D-9F9C-87B0C392440D</v>
      </c>
      <c r="B605" s="1">
        <f t="shared" ca="1" si="48"/>
        <v>44612.334129575465</v>
      </c>
      <c r="C605" t="str">
        <f t="shared" ca="1" si="49"/>
        <v>DB6D0DE7246890C1</v>
      </c>
      <c r="D605" s="5">
        <f ca="1">RAND()*0.1*SUMIFS(Table1[Price], Table1[DriverNationalID], Table8[[#This Row],[DriverNationalID]], Table1[Status], "Done", Table1[EndDateTime], "&lt;="&amp;Table8[[#This Row],[DateTime]])</f>
        <v>35881.168714938089</v>
      </c>
      <c r="E605" s="5">
        <f t="shared" ca="1" si="50"/>
        <v>5.2641820640785805E+22</v>
      </c>
      <c r="F605" t="str">
        <f t="shared" ca="1" si="51"/>
        <v>Successful</v>
      </c>
      <c r="G605">
        <f ca="1">INDEX(Table2[NationalID],RANDBETWEEN(1,COUNT(Table2[NationalID])))</f>
        <v>2778982165</v>
      </c>
    </row>
    <row r="606" spans="1:7" x14ac:dyDescent="0.3">
      <c r="A606" t="str">
        <f t="shared" ca="1" si="47"/>
        <v>32B152E5-37D1-5214-EA29-7222D999481B</v>
      </c>
      <c r="B606" s="1">
        <f t="shared" ca="1" si="48"/>
        <v>44679.533060090755</v>
      </c>
      <c r="C606" t="str">
        <f t="shared" ca="1" si="49"/>
        <v>DC3EAA2F7D0C0A0F</v>
      </c>
      <c r="D606" s="5">
        <f ca="1">RAND()*0.1*SUMIFS(Table1[Price], Table1[DriverNationalID], Table8[[#This Row],[DriverNationalID]], Table1[Status], "Done", Table1[EndDateTime], "&lt;="&amp;Table8[[#This Row],[DateTime]])</f>
        <v>2077394.2920192752</v>
      </c>
      <c r="E606" s="5">
        <f t="shared" ca="1" si="50"/>
        <v>9.6031240019828871E+22</v>
      </c>
      <c r="F606" t="str">
        <f t="shared" ca="1" si="51"/>
        <v>Successful</v>
      </c>
      <c r="G606">
        <f ca="1">INDEX(Table2[NationalID],RANDBETWEEN(1,COUNT(Table2[NationalID])))</f>
        <v>2759510658</v>
      </c>
    </row>
    <row r="607" spans="1:7" x14ac:dyDescent="0.3">
      <c r="A607" t="str">
        <f t="shared" ca="1" si="47"/>
        <v>A7650977-AF81-CC1E-C1A4-5207044D2DCE</v>
      </c>
      <c r="B607" s="1">
        <f t="shared" ca="1" si="48"/>
        <v>44668.490339420852</v>
      </c>
      <c r="C607" t="str">
        <f t="shared" ca="1" si="49"/>
        <v>E459868DB1097511</v>
      </c>
      <c r="D607" s="5">
        <f ca="1">RAND()*0.1*SUMIFS(Table1[Price], Table1[DriverNationalID], Table8[[#This Row],[DriverNationalID]], Table1[Status], "Done", Table1[EndDateTime], "&lt;="&amp;Table8[[#This Row],[DateTime]])</f>
        <v>1727135.8620726399</v>
      </c>
      <c r="E607" s="5">
        <f t="shared" ca="1" si="50"/>
        <v>2.4757041690317519E+22</v>
      </c>
      <c r="F607" t="str">
        <f t="shared" ca="1" si="51"/>
        <v>Successful</v>
      </c>
      <c r="G607">
        <f ca="1">INDEX(Table2[NationalID],RANDBETWEEN(1,COUNT(Table2[NationalID])))</f>
        <v>7957409829</v>
      </c>
    </row>
    <row r="608" spans="1:7" x14ac:dyDescent="0.3">
      <c r="A608" t="str">
        <f t="shared" ca="1" si="47"/>
        <v>A9576AD2-E475-841E-577D-12AA50BA2785</v>
      </c>
      <c r="B608" s="1">
        <f t="shared" ca="1" si="48"/>
        <v>43987.24501579249</v>
      </c>
      <c r="C608" t="str">
        <f t="shared" ca="1" si="49"/>
        <v>A4270FC0731EC42B</v>
      </c>
      <c r="D608" s="5">
        <f ca="1">RAND()*0.1*SUMIFS(Table1[Price], Table1[DriverNationalID], Table8[[#This Row],[DriverNationalID]], Table1[Status], "Done", Table1[EndDateTime], "&lt;="&amp;Table8[[#This Row],[DateTime]])</f>
        <v>249404.89578793652</v>
      </c>
      <c r="E608" s="5">
        <f t="shared" ca="1" si="50"/>
        <v>8.0684677775271072E+22</v>
      </c>
      <c r="F608" t="str">
        <f t="shared" ca="1" si="51"/>
        <v>Successful</v>
      </c>
      <c r="G608">
        <f ca="1">INDEX(Table2[NationalID],RANDBETWEEN(1,COUNT(Table2[NationalID])))</f>
        <v>3598869598</v>
      </c>
    </row>
    <row r="609" spans="1:7" x14ac:dyDescent="0.3">
      <c r="A609" t="str">
        <f t="shared" ca="1" si="47"/>
        <v>E0519838-AB53-68E4-76B6-CAE1157F1571</v>
      </c>
      <c r="B609" s="1">
        <f t="shared" ca="1" si="48"/>
        <v>44861.506026140087</v>
      </c>
      <c r="C609" t="str">
        <f t="shared" ca="1" si="49"/>
        <v>8448953221C82578</v>
      </c>
      <c r="D609" s="5">
        <f ca="1">RAND()*0.1*SUMIFS(Table1[Price], Table1[DriverNationalID], Table8[[#This Row],[DriverNationalID]], Table1[Status], "Done", Table1[EndDateTime], "&lt;="&amp;Table8[[#This Row],[DateTime]])</f>
        <v>2783137.1843826091</v>
      </c>
      <c r="E609" s="5">
        <f t="shared" ca="1" si="50"/>
        <v>5.4531799321081174E+22</v>
      </c>
      <c r="F609" t="str">
        <f t="shared" ca="1" si="51"/>
        <v>Successful</v>
      </c>
      <c r="G609">
        <f ca="1">INDEX(Table2[NationalID],RANDBETWEEN(1,COUNT(Table2[NationalID])))</f>
        <v>3962670104</v>
      </c>
    </row>
    <row r="610" spans="1:7" x14ac:dyDescent="0.3">
      <c r="A610" t="str">
        <f t="shared" ca="1" si="47"/>
        <v>F41164DE-F69E-88DF-611A-2911E58D39F4</v>
      </c>
      <c r="B610" s="1">
        <f t="shared" ca="1" si="48"/>
        <v>44658.91087522755</v>
      </c>
      <c r="C610" t="str">
        <f t="shared" ca="1" si="49"/>
        <v>E377D340039F14A0</v>
      </c>
      <c r="D610" s="5">
        <f ca="1">RAND()*0.1*SUMIFS(Table1[Price], Table1[DriverNationalID], Table8[[#This Row],[DriverNationalID]], Table1[Status], "Done", Table1[EndDateTime], "&lt;="&amp;Table8[[#This Row],[DateTime]])</f>
        <v>2776227.1573979557</v>
      </c>
      <c r="E610" s="5">
        <f t="shared" ca="1" si="50"/>
        <v>2.0472868749895231E+22</v>
      </c>
      <c r="F610" t="str">
        <f t="shared" ca="1" si="51"/>
        <v>Successful</v>
      </c>
      <c r="G610">
        <f ca="1">INDEX(Table2[NationalID],RANDBETWEEN(1,COUNT(Table2[NationalID])))</f>
        <v>2468418955</v>
      </c>
    </row>
    <row r="611" spans="1:7" x14ac:dyDescent="0.3">
      <c r="A611" t="str">
        <f t="shared" ca="1" si="47"/>
        <v>611F284D-6D4E-E3A0-D68C-3473EB6E8BD3</v>
      </c>
      <c r="B611" s="1">
        <f t="shared" ca="1" si="48"/>
        <v>44171.383962232321</v>
      </c>
      <c r="C611" t="str">
        <f t="shared" ca="1" si="49"/>
        <v>658D241A10C88093</v>
      </c>
      <c r="D611" s="5">
        <f ca="1">RAND()*0.1*SUMIFS(Table1[Price], Table1[DriverNationalID], Table8[[#This Row],[DriverNationalID]], Table1[Status], "Done", Table1[EndDateTime], "&lt;="&amp;Table8[[#This Row],[DateTime]])</f>
        <v>807788.88698919595</v>
      </c>
      <c r="E611" s="5">
        <f t="shared" ca="1" si="50"/>
        <v>1.5505694385588301E+22</v>
      </c>
      <c r="F611" t="str">
        <f t="shared" ca="1" si="51"/>
        <v>Successful</v>
      </c>
      <c r="G611">
        <f ca="1">INDEX(Table2[NationalID],RANDBETWEEN(1,COUNT(Table2[NationalID])))</f>
        <v>8152833134</v>
      </c>
    </row>
    <row r="612" spans="1:7" x14ac:dyDescent="0.3">
      <c r="A612" t="str">
        <f t="shared" ca="1" si="47"/>
        <v>27F4BFA9-5B4F-2E16-4E6C-B9481AC4F2A3</v>
      </c>
      <c r="B612" s="1">
        <f t="shared" ca="1" si="48"/>
        <v>44761.987966672052</v>
      </c>
      <c r="C612" t="str">
        <f t="shared" ca="1" si="49"/>
        <v>793120BFB8C4DD6C</v>
      </c>
      <c r="D612" s="5">
        <f ca="1">RAND()*0.1*SUMIFS(Table1[Price], Table1[DriverNationalID], Table8[[#This Row],[DriverNationalID]], Table1[Status], "Done", Table1[EndDateTime], "&lt;="&amp;Table8[[#This Row],[DateTime]])</f>
        <v>2773574.8957551448</v>
      </c>
      <c r="E612" s="5">
        <f t="shared" ca="1" si="50"/>
        <v>4.8290157391007766E+22</v>
      </c>
      <c r="F612" t="str">
        <f t="shared" ca="1" si="51"/>
        <v>Successful</v>
      </c>
      <c r="G612">
        <f ca="1">INDEX(Table2[NationalID],RANDBETWEEN(1,COUNT(Table2[NationalID])))</f>
        <v>9336340142</v>
      </c>
    </row>
    <row r="613" spans="1:7" x14ac:dyDescent="0.3">
      <c r="A613" t="str">
        <f t="shared" ca="1" si="47"/>
        <v>8D4190B4-BC32-FDE3-EF7F-6D515F53EB3D</v>
      </c>
      <c r="B613" s="1">
        <f t="shared" ca="1" si="48"/>
        <v>44447.089739437564</v>
      </c>
      <c r="C613" t="str">
        <f t="shared" ca="1" si="49"/>
        <v>3C4E7C421289DAF4</v>
      </c>
      <c r="D613" s="5">
        <f ca="1">RAND()*0.1*SUMIFS(Table1[Price], Table1[DriverNationalID], Table8[[#This Row],[DriverNationalID]], Table1[Status], "Done", Table1[EndDateTime], "&lt;="&amp;Table8[[#This Row],[DateTime]])</f>
        <v>2164851.8166114977</v>
      </c>
      <c r="E613" s="5">
        <f t="shared" ca="1" si="50"/>
        <v>8.8802014696943821E+22</v>
      </c>
      <c r="F613" t="str">
        <f t="shared" ca="1" si="51"/>
        <v>Successful</v>
      </c>
      <c r="G613">
        <f ca="1">INDEX(Table2[NationalID],RANDBETWEEN(1,COUNT(Table2[NationalID])))</f>
        <v>2778982165</v>
      </c>
    </row>
    <row r="614" spans="1:7" x14ac:dyDescent="0.3">
      <c r="A614" t="str">
        <f t="shared" ca="1" si="47"/>
        <v>B9F7DEBD-4DC9-61D2-DE8E-4E995F95651F</v>
      </c>
      <c r="B614" s="1">
        <f t="shared" ca="1" si="48"/>
        <v>44051.646694687101</v>
      </c>
      <c r="C614" t="str">
        <f t="shared" ca="1" si="49"/>
        <v>E860A5D6D60D0A51</v>
      </c>
      <c r="D614" s="5">
        <f ca="1">RAND()*0.1*SUMIFS(Table1[Price], Table1[DriverNationalID], Table8[[#This Row],[DriverNationalID]], Table1[Status], "Done", Table1[EndDateTime], "&lt;="&amp;Table8[[#This Row],[DateTime]])</f>
        <v>194537.25078425262</v>
      </c>
      <c r="E614" s="5">
        <f t="shared" ca="1" si="50"/>
        <v>9.9996169196664422E+22</v>
      </c>
      <c r="F614" t="str">
        <f t="shared" ca="1" si="51"/>
        <v>Successful</v>
      </c>
      <c r="G614">
        <f ca="1">INDEX(Table2[NationalID],RANDBETWEEN(1,COUNT(Table2[NationalID])))</f>
        <v>3997161055</v>
      </c>
    </row>
    <row r="615" spans="1:7" x14ac:dyDescent="0.3">
      <c r="A615" t="str">
        <f t="shared" ca="1" si="47"/>
        <v>F1533877-DE56-6C82-1B4F-6C134369A16D</v>
      </c>
      <c r="B615" s="1">
        <f t="shared" ca="1" si="48"/>
        <v>44815.902542208118</v>
      </c>
      <c r="C615" t="str">
        <f t="shared" ca="1" si="49"/>
        <v>A21D3F3A50FB62A3</v>
      </c>
      <c r="D615" s="5">
        <f ca="1">RAND()*0.1*SUMIFS(Table1[Price], Table1[DriverNationalID], Table8[[#This Row],[DriverNationalID]], Table1[Status], "Done", Table1[EndDateTime], "&lt;="&amp;Table8[[#This Row],[DateTime]])</f>
        <v>110486.13042404391</v>
      </c>
      <c r="E615" s="5">
        <f t="shared" ca="1" si="50"/>
        <v>5.7118432971418092E+22</v>
      </c>
      <c r="F615" t="str">
        <f t="shared" ca="1" si="51"/>
        <v>Successful</v>
      </c>
      <c r="G615">
        <f ca="1">INDEX(Table2[NationalID],RANDBETWEEN(1,COUNT(Table2[NationalID])))</f>
        <v>3103512817</v>
      </c>
    </row>
    <row r="616" spans="1:7" x14ac:dyDescent="0.3">
      <c r="A616" t="str">
        <f t="shared" ca="1" si="47"/>
        <v>8CCFC4D2-C84A-B68F-CCBA-C17A6BE99CF7</v>
      </c>
      <c r="B616" s="1">
        <f t="shared" ca="1" si="48"/>
        <v>44872.742313512477</v>
      </c>
      <c r="C616" t="str">
        <f t="shared" ca="1" si="49"/>
        <v>85A439B47BCBEB0A</v>
      </c>
      <c r="D616" s="5">
        <f ca="1">RAND()*0.1*SUMIFS(Table1[Price], Table1[DriverNationalID], Table8[[#This Row],[DriverNationalID]], Table1[Status], "Done", Table1[EndDateTime], "&lt;="&amp;Table8[[#This Row],[DateTime]])</f>
        <v>474416.49200317828</v>
      </c>
      <c r="E616" s="5">
        <f t="shared" ca="1" si="50"/>
        <v>1.7356075507494936E+22</v>
      </c>
      <c r="F616" t="str">
        <f t="shared" ca="1" si="51"/>
        <v>Successful</v>
      </c>
      <c r="G616">
        <f ca="1">INDEX(Table2[NationalID],RANDBETWEEN(1,COUNT(Table2[NationalID])))</f>
        <v>3997161055</v>
      </c>
    </row>
    <row r="617" spans="1:7" x14ac:dyDescent="0.3">
      <c r="A617" t="str">
        <f t="shared" ca="1" si="47"/>
        <v>56A81C59-52DD-C282-16C6-0C14BF226DA7</v>
      </c>
      <c r="B617" s="1">
        <f t="shared" ca="1" si="48"/>
        <v>44029.251864371341</v>
      </c>
      <c r="C617" t="str">
        <f t="shared" ca="1" si="49"/>
        <v>999F3EF6D00FF6DE</v>
      </c>
      <c r="D617" s="5">
        <f ca="1">RAND()*0.1*SUMIFS(Table1[Price], Table1[DriverNationalID], Table8[[#This Row],[DriverNationalID]], Table1[Status], "Done", Table1[EndDateTime], "&lt;="&amp;Table8[[#This Row],[DateTime]])</f>
        <v>434538.92372937035</v>
      </c>
      <c r="E617" s="5">
        <f t="shared" ca="1" si="50"/>
        <v>4.0251702090554967E+22</v>
      </c>
      <c r="F617" t="str">
        <f t="shared" ca="1" si="51"/>
        <v>Successful</v>
      </c>
      <c r="G617">
        <f ca="1">INDEX(Table2[NationalID],RANDBETWEEN(1,COUNT(Table2[NationalID])))</f>
        <v>2533302162</v>
      </c>
    </row>
    <row r="618" spans="1:7" x14ac:dyDescent="0.3">
      <c r="A618" t="str">
        <f t="shared" ca="1" si="47"/>
        <v>54E2F6B1-B1FC-9F48-649C-1929974224D5</v>
      </c>
      <c r="B618" s="1">
        <f t="shared" ca="1" si="48"/>
        <v>44248.578403103602</v>
      </c>
      <c r="C618" t="str">
        <f t="shared" ca="1" si="49"/>
        <v>FF37A3D1A9364972</v>
      </c>
      <c r="D618" s="5">
        <f ca="1">RAND()*0.1*SUMIFS(Table1[Price], Table1[DriverNationalID], Table8[[#This Row],[DriverNationalID]], Table1[Status], "Done", Table1[EndDateTime], "&lt;="&amp;Table8[[#This Row],[DateTime]])</f>
        <v>1051580.0704196075</v>
      </c>
      <c r="E618" s="5">
        <f t="shared" ca="1" si="50"/>
        <v>9.1029815393061731E+22</v>
      </c>
      <c r="F618" t="str">
        <f t="shared" ca="1" si="51"/>
        <v>Successful</v>
      </c>
      <c r="G618">
        <f ca="1">INDEX(Table2[NationalID],RANDBETWEEN(1,COUNT(Table2[NationalID])))</f>
        <v>6890709464</v>
      </c>
    </row>
    <row r="619" spans="1:7" x14ac:dyDescent="0.3">
      <c r="A619" t="str">
        <f t="shared" ca="1" si="47"/>
        <v>B0FC28B4-CCFD-14FD-F281-510698177248</v>
      </c>
      <c r="B619" s="1">
        <f t="shared" ca="1" si="48"/>
        <v>43858.455104046108</v>
      </c>
      <c r="C619" t="str">
        <f t="shared" ca="1" si="49"/>
        <v>B6DD0E9B76DB2896</v>
      </c>
      <c r="D619" s="5">
        <f ca="1">RAND()*0.1*SUMIFS(Table1[Price], Table1[DriverNationalID], Table8[[#This Row],[DriverNationalID]], Table1[Status], "Done", Table1[EndDateTime], "&lt;="&amp;Table8[[#This Row],[DateTime]])</f>
        <v>10513.36688245302</v>
      </c>
      <c r="E619" s="5">
        <f t="shared" ca="1" si="50"/>
        <v>3.2727152340427998E+22</v>
      </c>
      <c r="F619" t="str">
        <f t="shared" ca="1" si="51"/>
        <v>Successful</v>
      </c>
      <c r="G619">
        <f ca="1">INDEX(Table2[NationalID],RANDBETWEEN(1,COUNT(Table2[NationalID])))</f>
        <v>8125817510</v>
      </c>
    </row>
    <row r="620" spans="1:7" x14ac:dyDescent="0.3">
      <c r="A620" t="str">
        <f t="shared" ca="1" si="47"/>
        <v>ACBE3667-7E72-FE0D-79B8-B995885F4A5E</v>
      </c>
      <c r="B620" s="1">
        <f t="shared" ca="1" si="48"/>
        <v>44403.168400663541</v>
      </c>
      <c r="C620" t="str">
        <f t="shared" ca="1" si="49"/>
        <v>B4106A3688850CC6</v>
      </c>
      <c r="D620" s="5">
        <f ca="1">RAND()*0.1*SUMIFS(Table1[Price], Table1[DriverNationalID], Table8[[#This Row],[DriverNationalID]], Table1[Status], "Done", Table1[EndDateTime], "&lt;="&amp;Table8[[#This Row],[DateTime]])</f>
        <v>2074550.4035855392</v>
      </c>
      <c r="E620" s="5">
        <f t="shared" ca="1" si="50"/>
        <v>7.0890506145360052E+22</v>
      </c>
      <c r="F620" t="str">
        <f t="shared" ca="1" si="51"/>
        <v>Successful</v>
      </c>
      <c r="G620">
        <f ca="1">INDEX(Table2[NationalID],RANDBETWEEN(1,COUNT(Table2[NationalID])))</f>
        <v>4589058680</v>
      </c>
    </row>
    <row r="621" spans="1:7" x14ac:dyDescent="0.3">
      <c r="A621" t="str">
        <f t="shared" ca="1" si="47"/>
        <v>77579A6B-7DC2-55BF-01D2-74700EB3D295</v>
      </c>
      <c r="B621" s="1">
        <f t="shared" ca="1" si="48"/>
        <v>44013.756991523172</v>
      </c>
      <c r="C621" t="str">
        <f t="shared" ca="1" si="49"/>
        <v>21C5BE3FBD84DE9F</v>
      </c>
      <c r="D621" s="5">
        <f ca="1">RAND()*0.1*SUMIFS(Table1[Price], Table1[DriverNationalID], Table8[[#This Row],[DriverNationalID]], Table1[Status], "Done", Table1[EndDateTime], "&lt;="&amp;Table8[[#This Row],[DateTime]])</f>
        <v>181114.35343295379</v>
      </c>
      <c r="E621" s="5">
        <f t="shared" ca="1" si="50"/>
        <v>7.1812641205021546E+22</v>
      </c>
      <c r="F621" t="str">
        <f t="shared" ca="1" si="51"/>
        <v>Successful</v>
      </c>
      <c r="G621">
        <f ca="1">INDEX(Table2[NationalID],RANDBETWEEN(1,COUNT(Table2[NationalID])))</f>
        <v>7266642475</v>
      </c>
    </row>
    <row r="622" spans="1:7" x14ac:dyDescent="0.3">
      <c r="A622" t="str">
        <f t="shared" ca="1" si="47"/>
        <v>E77D6F55-AA85-DD2A-1B24-D29CC716F605</v>
      </c>
      <c r="B622" s="1">
        <f t="shared" ca="1" si="48"/>
        <v>44385.00406419592</v>
      </c>
      <c r="C622" t="str">
        <f t="shared" ca="1" si="49"/>
        <v>159347708CADD96A</v>
      </c>
      <c r="D622" s="5">
        <f ca="1">RAND()*0.1*SUMIFS(Table1[Price], Table1[DriverNationalID], Table8[[#This Row],[DriverNationalID]], Table1[Status], "Done", Table1[EndDateTime], "&lt;="&amp;Table8[[#This Row],[DateTime]])</f>
        <v>300608.74776251736</v>
      </c>
      <c r="E622" s="5">
        <f t="shared" ca="1" si="50"/>
        <v>7.9560071277580596E+22</v>
      </c>
      <c r="F622" t="str">
        <f t="shared" ca="1" si="51"/>
        <v>Successful</v>
      </c>
      <c r="G622">
        <f ca="1">INDEX(Table2[NationalID],RANDBETWEEN(1,COUNT(Table2[NationalID])))</f>
        <v>8152833134</v>
      </c>
    </row>
    <row r="623" spans="1:7" x14ac:dyDescent="0.3">
      <c r="A623" t="str">
        <f t="shared" ca="1" si="47"/>
        <v>978109E3-96A5-B06C-81A4-48B92DBBB246</v>
      </c>
      <c r="B623" s="1">
        <f t="shared" ca="1" si="48"/>
        <v>43901.293712697756</v>
      </c>
      <c r="C623" t="str">
        <f t="shared" ca="1" si="49"/>
        <v>D05F073046009A9F</v>
      </c>
      <c r="D623" s="5">
        <f ca="1">RAND()*0.1*SUMIFS(Table1[Price], Table1[DriverNationalID], Table8[[#This Row],[DriverNationalID]], Table1[Status], "Done", Table1[EndDateTime], "&lt;="&amp;Table8[[#This Row],[DateTime]])</f>
        <v>453015.87687344477</v>
      </c>
      <c r="E623" s="5">
        <f t="shared" ca="1" si="50"/>
        <v>2.7812089283163435E+22</v>
      </c>
      <c r="F623" t="str">
        <f t="shared" ca="1" si="51"/>
        <v>Successful</v>
      </c>
      <c r="G623">
        <f ca="1">INDEX(Table2[NationalID],RANDBETWEEN(1,COUNT(Table2[NationalID])))</f>
        <v>5921600381</v>
      </c>
    </row>
    <row r="624" spans="1:7" x14ac:dyDescent="0.3">
      <c r="A624" t="str">
        <f t="shared" ca="1" si="47"/>
        <v>5979BA66-BD1B-F86C-0420-039026B750BF</v>
      </c>
      <c r="B624" s="1">
        <f t="shared" ca="1" si="48"/>
        <v>44591.968964885375</v>
      </c>
      <c r="C624" t="str">
        <f t="shared" ca="1" si="49"/>
        <v>47B8362DF5F75E68</v>
      </c>
      <c r="D624" s="5">
        <f ca="1">RAND()*0.1*SUMIFS(Table1[Price], Table1[DriverNationalID], Table8[[#This Row],[DriverNationalID]], Table1[Status], "Done", Table1[EndDateTime], "&lt;="&amp;Table8[[#This Row],[DateTime]])</f>
        <v>2178679.9517514869</v>
      </c>
      <c r="E624" s="5">
        <f t="shared" ca="1" si="50"/>
        <v>8.0586083157010612E+22</v>
      </c>
      <c r="F624" t="str">
        <f t="shared" ca="1" si="51"/>
        <v>Failed</v>
      </c>
      <c r="G624">
        <f ca="1">INDEX(Table2[NationalID],RANDBETWEEN(1,COUNT(Table2[NationalID])))</f>
        <v>1448952960</v>
      </c>
    </row>
    <row r="625" spans="1:7" x14ac:dyDescent="0.3">
      <c r="A625" t="str">
        <f t="shared" ca="1" si="47"/>
        <v>CC5F4071-08E1-29E9-F71D-F4C6852FD901</v>
      </c>
      <c r="B625" s="1">
        <f t="shared" ca="1" si="48"/>
        <v>44162.589034600118</v>
      </c>
      <c r="C625" t="str">
        <f t="shared" ca="1" si="49"/>
        <v>5C976BB51D49DA33</v>
      </c>
      <c r="D625" s="5">
        <f ca="1">RAND()*0.1*SUMIFS(Table1[Price], Table1[DriverNationalID], Table8[[#This Row],[DriverNationalID]], Table1[Status], "Done", Table1[EndDateTime], "&lt;="&amp;Table8[[#This Row],[DateTime]])</f>
        <v>27670.068604987238</v>
      </c>
      <c r="E625" s="5">
        <f t="shared" ca="1" si="50"/>
        <v>8.0960123096905797E+22</v>
      </c>
      <c r="F625" t="str">
        <f t="shared" ca="1" si="51"/>
        <v>Successful</v>
      </c>
      <c r="G625">
        <f ca="1">INDEX(Table2[NationalID],RANDBETWEEN(1,COUNT(Table2[NationalID])))</f>
        <v>9538425360</v>
      </c>
    </row>
    <row r="626" spans="1:7" x14ac:dyDescent="0.3">
      <c r="A626" t="str">
        <f t="shared" ca="1" si="47"/>
        <v>9320C83F-22F6-BA3F-E47D-D30D8A8B4ECA</v>
      </c>
      <c r="B626" s="1">
        <f t="shared" ca="1" si="48"/>
        <v>43948.515909368594</v>
      </c>
      <c r="C626" t="str">
        <f t="shared" ca="1" si="49"/>
        <v>8946C2E49E5D367E</v>
      </c>
      <c r="D626" s="5">
        <f ca="1">RAND()*0.1*SUMIFS(Table1[Price], Table1[DriverNationalID], Table8[[#This Row],[DriverNationalID]], Table1[Status], "Done", Table1[EndDateTime], "&lt;="&amp;Table8[[#This Row],[DateTime]])</f>
        <v>567532.13360709185</v>
      </c>
      <c r="E626" s="5">
        <f t="shared" ca="1" si="50"/>
        <v>5.9445199725733307E+22</v>
      </c>
      <c r="F626" t="str">
        <f t="shared" ca="1" si="51"/>
        <v>Successful</v>
      </c>
      <c r="G626">
        <f ca="1">INDEX(Table2[NationalID],RANDBETWEEN(1,COUNT(Table2[NationalID])))</f>
        <v>2759510658</v>
      </c>
    </row>
    <row r="627" spans="1:7" x14ac:dyDescent="0.3">
      <c r="A627" t="str">
        <f t="shared" ca="1" si="47"/>
        <v>0180DDB9-9C75-4490-9590-E0B461883971</v>
      </c>
      <c r="B627" s="1">
        <f t="shared" ca="1" si="48"/>
        <v>44171.66620650961</v>
      </c>
      <c r="C627" t="str">
        <f t="shared" ca="1" si="49"/>
        <v>E69CA23A74F6A4D3</v>
      </c>
      <c r="D627" s="5">
        <f ca="1">RAND()*0.1*SUMIFS(Table1[Price], Table1[DriverNationalID], Table8[[#This Row],[DriverNationalID]], Table1[Status], "Done", Table1[EndDateTime], "&lt;="&amp;Table8[[#This Row],[DateTime]])</f>
        <v>183862.66219064614</v>
      </c>
      <c r="E627" s="5">
        <f t="shared" ca="1" si="50"/>
        <v>3.594238015695635E+22</v>
      </c>
      <c r="F627" t="str">
        <f t="shared" ca="1" si="51"/>
        <v>Successful</v>
      </c>
      <c r="G627">
        <f ca="1">INDEX(Table2[NationalID],RANDBETWEEN(1,COUNT(Table2[NationalID])))</f>
        <v>6644044041</v>
      </c>
    </row>
    <row r="628" spans="1:7" x14ac:dyDescent="0.3">
      <c r="A628" t="str">
        <f t="shared" ca="1" si="47"/>
        <v>C391CB4C-DDA2-2E9E-920C-4C3A1F4E114E</v>
      </c>
      <c r="B628" s="1">
        <f t="shared" ca="1" si="48"/>
        <v>44848.854516614592</v>
      </c>
      <c r="C628" t="str">
        <f t="shared" ca="1" si="49"/>
        <v>36C615DC1B4FD7E9</v>
      </c>
      <c r="D628" s="5">
        <f ca="1">RAND()*0.1*SUMIFS(Table1[Price], Table1[DriverNationalID], Table8[[#This Row],[DriverNationalID]], Table1[Status], "Done", Table1[EndDateTime], "&lt;="&amp;Table8[[#This Row],[DateTime]])</f>
        <v>4273177.6971882368</v>
      </c>
      <c r="E628" s="5">
        <f t="shared" ca="1" si="50"/>
        <v>1.8680103898665871E+22</v>
      </c>
      <c r="F628" t="str">
        <f t="shared" ca="1" si="51"/>
        <v>Successful</v>
      </c>
      <c r="G628">
        <f ca="1">INDEX(Table2[NationalID],RANDBETWEEN(1,COUNT(Table2[NationalID])))</f>
        <v>2478561320</v>
      </c>
    </row>
    <row r="629" spans="1:7" x14ac:dyDescent="0.3">
      <c r="A629" t="str">
        <f t="shared" ca="1" si="47"/>
        <v>7B080D28-EF63-1F3E-D76E-1C8B341946E1</v>
      </c>
      <c r="B629" s="1">
        <f t="shared" ca="1" si="48"/>
        <v>44034.679052121173</v>
      </c>
      <c r="C629" t="str">
        <f t="shared" ca="1" si="49"/>
        <v>7ED95AD2CCD888BF</v>
      </c>
      <c r="D629" s="5">
        <f ca="1">RAND()*0.1*SUMIFS(Table1[Price], Table1[DriverNationalID], Table8[[#This Row],[DriverNationalID]], Table1[Status], "Done", Table1[EndDateTime], "&lt;="&amp;Table8[[#This Row],[DateTime]])</f>
        <v>12014.3659218428</v>
      </c>
      <c r="E629" s="5">
        <f t="shared" ca="1" si="50"/>
        <v>3.6292447873930803E+22</v>
      </c>
      <c r="F629" t="str">
        <f t="shared" ca="1" si="51"/>
        <v>Successful</v>
      </c>
      <c r="G629">
        <f ca="1">INDEX(Table2[NationalID],RANDBETWEEN(1,COUNT(Table2[NationalID])))</f>
        <v>6659921817</v>
      </c>
    </row>
    <row r="630" spans="1:7" x14ac:dyDescent="0.3">
      <c r="A630" t="str">
        <f t="shared" ca="1" si="47"/>
        <v>29FA8134-5C1A-2FB6-32DA-EE6BCCE632D3</v>
      </c>
      <c r="B630" s="1">
        <f t="shared" ca="1" si="48"/>
        <v>44522.106585158268</v>
      </c>
      <c r="C630" t="str">
        <f t="shared" ca="1" si="49"/>
        <v>2B6BCB72DDFE0F1F</v>
      </c>
      <c r="D630" s="5">
        <f ca="1">RAND()*0.1*SUMIFS(Table1[Price], Table1[DriverNationalID], Table8[[#This Row],[DriverNationalID]], Table1[Status], "Done", Table1[EndDateTime], "&lt;="&amp;Table8[[#This Row],[DateTime]])</f>
        <v>3799019.1201458136</v>
      </c>
      <c r="E630" s="5">
        <f t="shared" ca="1" si="50"/>
        <v>2.9154011760682877E+22</v>
      </c>
      <c r="F630" t="str">
        <f t="shared" ca="1" si="51"/>
        <v>Successful</v>
      </c>
      <c r="G630">
        <f ca="1">INDEX(Table2[NationalID],RANDBETWEEN(1,COUNT(Table2[NationalID])))</f>
        <v>9538425360</v>
      </c>
    </row>
    <row r="631" spans="1:7" x14ac:dyDescent="0.3">
      <c r="A631" t="str">
        <f t="shared" ca="1" si="47"/>
        <v>7625438B-87C6-591F-5FB9-7E60F9ED313C</v>
      </c>
      <c r="B631" s="1">
        <f t="shared" ca="1" si="48"/>
        <v>44084.775322260386</v>
      </c>
      <c r="C631" t="str">
        <f t="shared" ca="1" si="49"/>
        <v>92B7CDCB47A696A3</v>
      </c>
      <c r="D631" s="5">
        <f ca="1">RAND()*0.1*SUMIFS(Table1[Price], Table1[DriverNationalID], Table8[[#This Row],[DriverNationalID]], Table1[Status], "Done", Table1[EndDateTime], "&lt;="&amp;Table8[[#This Row],[DateTime]])</f>
        <v>453908.2933394743</v>
      </c>
      <c r="E631" s="5">
        <f t="shared" ca="1" si="50"/>
        <v>3.2894027422206968E+22</v>
      </c>
      <c r="F631" t="str">
        <f t="shared" ca="1" si="51"/>
        <v>Successful</v>
      </c>
      <c r="G631">
        <f ca="1">INDEX(Table2[NationalID],RANDBETWEEN(1,COUNT(Table2[NationalID])))</f>
        <v>3962670104</v>
      </c>
    </row>
    <row r="632" spans="1:7" x14ac:dyDescent="0.3">
      <c r="A632" t="str">
        <f t="shared" ca="1" si="47"/>
        <v>14725649-30E9-0565-00E1-817D3FFB3AFF</v>
      </c>
      <c r="B632" s="1">
        <f t="shared" ca="1" si="48"/>
        <v>44564.449246967386</v>
      </c>
      <c r="C632" t="str">
        <f t="shared" ca="1" si="49"/>
        <v>5773F32CBC62E2AB</v>
      </c>
      <c r="D632" s="5">
        <f ca="1">RAND()*0.1*SUMIFS(Table1[Price], Table1[DriverNationalID], Table8[[#This Row],[DriverNationalID]], Table1[Status], "Done", Table1[EndDateTime], "&lt;="&amp;Table8[[#This Row],[DateTime]])</f>
        <v>800631.75166831852</v>
      </c>
      <c r="E632" s="5">
        <f t="shared" ca="1" si="50"/>
        <v>8.7003310426643765E+22</v>
      </c>
      <c r="F632" t="str">
        <f t="shared" ca="1" si="51"/>
        <v>Failed</v>
      </c>
      <c r="G632">
        <f ca="1">INDEX(Table2[NationalID],RANDBETWEEN(1,COUNT(Table2[NationalID])))</f>
        <v>3962670104</v>
      </c>
    </row>
    <row r="633" spans="1:7" x14ac:dyDescent="0.3">
      <c r="A633" t="str">
        <f t="shared" ca="1" si="47"/>
        <v>E2A70BB6-D04C-1D4B-3033-2CA7DD82D078</v>
      </c>
      <c r="B633" s="1">
        <f t="shared" ca="1" si="48"/>
        <v>44389.028952478962</v>
      </c>
      <c r="C633" t="str">
        <f t="shared" ca="1" si="49"/>
        <v>5F018F5B655F0A6D</v>
      </c>
      <c r="D633" s="5">
        <f ca="1">RAND()*0.1*SUMIFS(Table1[Price], Table1[DriverNationalID], Table8[[#This Row],[DriverNationalID]], Table1[Status], "Done", Table1[EndDateTime], "&lt;="&amp;Table8[[#This Row],[DateTime]])</f>
        <v>403700.96822460892</v>
      </c>
      <c r="E633" s="5">
        <f t="shared" ca="1" si="50"/>
        <v>3.4261147413711812E+22</v>
      </c>
      <c r="F633" t="str">
        <f t="shared" ca="1" si="51"/>
        <v>Successful</v>
      </c>
      <c r="G633">
        <f ca="1">INDEX(Table2[NationalID],RANDBETWEEN(1,COUNT(Table2[NationalID])))</f>
        <v>4321842344</v>
      </c>
    </row>
    <row r="634" spans="1:7" x14ac:dyDescent="0.3">
      <c r="A634" t="str">
        <f t="shared" ca="1" si="47"/>
        <v>C69D55EA-CE25-0A08-B931-155F1D9E6253</v>
      </c>
      <c r="B634" s="1">
        <f t="shared" ca="1" si="48"/>
        <v>44708.308909789885</v>
      </c>
      <c r="C634" t="str">
        <f t="shared" ca="1" si="49"/>
        <v>BED6B5ACDD4907B1</v>
      </c>
      <c r="D634" s="5">
        <f ca="1">RAND()*0.1*SUMIFS(Table1[Price], Table1[DriverNationalID], Table8[[#This Row],[DriverNationalID]], Table1[Status], "Done", Table1[EndDateTime], "&lt;="&amp;Table8[[#This Row],[DateTime]])</f>
        <v>361246.20800524234</v>
      </c>
      <c r="E634" s="5">
        <f t="shared" ca="1" si="50"/>
        <v>1.1034264719097491E+22</v>
      </c>
      <c r="F634" t="str">
        <f t="shared" ca="1" si="51"/>
        <v>Successful</v>
      </c>
      <c r="G634">
        <f ca="1">INDEX(Table2[NationalID],RANDBETWEEN(1,COUNT(Table2[NationalID])))</f>
        <v>1944091513</v>
      </c>
    </row>
    <row r="635" spans="1:7" x14ac:dyDescent="0.3">
      <c r="A635" t="str">
        <f t="shared" ca="1" si="47"/>
        <v>BECAE931-E3EB-A728-B795-207D4D37B6A6</v>
      </c>
      <c r="B635" s="1">
        <f t="shared" ca="1" si="48"/>
        <v>44359.330571631399</v>
      </c>
      <c r="C635" t="str">
        <f t="shared" ca="1" si="49"/>
        <v>0EBF7443FE8AA69D</v>
      </c>
      <c r="D635" s="5">
        <f ca="1">RAND()*0.1*SUMIFS(Table1[Price], Table1[DriverNationalID], Table8[[#This Row],[DriverNationalID]], Table1[Status], "Done", Table1[EndDateTime], "&lt;="&amp;Table8[[#This Row],[DateTime]])</f>
        <v>950921.69016870542</v>
      </c>
      <c r="E635" s="5">
        <f t="shared" ca="1" si="50"/>
        <v>8.1504213822072064E+22</v>
      </c>
      <c r="F635" t="str">
        <f t="shared" ca="1" si="51"/>
        <v>Successful</v>
      </c>
      <c r="G635">
        <f ca="1">INDEX(Table2[NationalID],RANDBETWEEN(1,COUNT(Table2[NationalID])))</f>
        <v>1070453213</v>
      </c>
    </row>
    <row r="636" spans="1:7" x14ac:dyDescent="0.3">
      <c r="A636" t="str">
        <f t="shared" ca="1" si="47"/>
        <v>84987F07-6D05-2D3F-F900-FD84957E87CD</v>
      </c>
      <c r="B636" s="1">
        <f t="shared" ca="1" si="48"/>
        <v>44631.720358226863</v>
      </c>
      <c r="C636" t="str">
        <f t="shared" ca="1" si="49"/>
        <v>9E89C57F70EB3F6B</v>
      </c>
      <c r="D636" s="5">
        <f ca="1">RAND()*0.1*SUMIFS(Table1[Price], Table1[DriverNationalID], Table8[[#This Row],[DriverNationalID]], Table1[Status], "Done", Table1[EndDateTime], "&lt;="&amp;Table8[[#This Row],[DateTime]])</f>
        <v>2139949.4538863301</v>
      </c>
      <c r="E636" s="5">
        <f t="shared" ca="1" si="50"/>
        <v>6.544055503208715E+22</v>
      </c>
      <c r="F636" t="str">
        <f t="shared" ca="1" si="51"/>
        <v>Successful</v>
      </c>
      <c r="G636">
        <f ca="1">INDEX(Table2[NationalID],RANDBETWEEN(1,COUNT(Table2[NationalID])))</f>
        <v>9657531542</v>
      </c>
    </row>
    <row r="637" spans="1:7" x14ac:dyDescent="0.3">
      <c r="A637" t="str">
        <f t="shared" ca="1" si="47"/>
        <v>4C04DEFF-7C67-732F-B7B5-9C900F19CB4D</v>
      </c>
      <c r="B637" s="1">
        <f t="shared" ca="1" si="48"/>
        <v>44679.607518361801</v>
      </c>
      <c r="C637" t="str">
        <f t="shared" ca="1" si="49"/>
        <v>3FDEA5F26D90F94B</v>
      </c>
      <c r="D637" s="5">
        <f ca="1">RAND()*0.1*SUMIFS(Table1[Price], Table1[DriverNationalID], Table8[[#This Row],[DriverNationalID]], Table1[Status], "Done", Table1[EndDateTime], "&lt;="&amp;Table8[[#This Row],[DateTime]])</f>
        <v>736852.71202914778</v>
      </c>
      <c r="E637" s="5">
        <f t="shared" ca="1" si="50"/>
        <v>4.8821823018002492E+22</v>
      </c>
      <c r="F637" t="str">
        <f t="shared" ca="1" si="51"/>
        <v>Successful</v>
      </c>
      <c r="G637">
        <f ca="1">INDEX(Table2[NationalID],RANDBETWEEN(1,COUNT(Table2[NationalID])))</f>
        <v>4321842344</v>
      </c>
    </row>
    <row r="638" spans="1:7" x14ac:dyDescent="0.3">
      <c r="A638" t="str">
        <f t="shared" ca="1" si="47"/>
        <v>28369BFA-21FF-EA22-1B32-16D1EE6E8F26</v>
      </c>
      <c r="B638" s="1">
        <f t="shared" ca="1" si="48"/>
        <v>44493.127644996435</v>
      </c>
      <c r="C638" t="str">
        <f t="shared" ca="1" si="49"/>
        <v>B60EE8F4F27ACA7E</v>
      </c>
      <c r="D638" s="5">
        <f ca="1">RAND()*0.1*SUMIFS(Table1[Price], Table1[DriverNationalID], Table8[[#This Row],[DriverNationalID]], Table1[Status], "Done", Table1[EndDateTime], "&lt;="&amp;Table8[[#This Row],[DateTime]])</f>
        <v>625979.72530597693</v>
      </c>
      <c r="E638" s="5">
        <f t="shared" ca="1" si="50"/>
        <v>8.2680396632797347E+22</v>
      </c>
      <c r="F638" t="str">
        <f t="shared" ca="1" si="51"/>
        <v>Successful</v>
      </c>
      <c r="G638">
        <f ca="1">INDEX(Table2[NationalID],RANDBETWEEN(1,COUNT(Table2[NationalID])))</f>
        <v>1820475886</v>
      </c>
    </row>
    <row r="639" spans="1:7" x14ac:dyDescent="0.3">
      <c r="A639" t="str">
        <f t="shared" ca="1" si="47"/>
        <v>70125706-E5DF-963D-DE1F-8B1B17F36ECC</v>
      </c>
      <c r="B639" s="1">
        <f t="shared" ca="1" si="48"/>
        <v>44298.813425613749</v>
      </c>
      <c r="C639" t="str">
        <f t="shared" ca="1" si="49"/>
        <v>11CF9E7FC4241DDE</v>
      </c>
      <c r="D639" s="5">
        <f ca="1">RAND()*0.1*SUMIFS(Table1[Price], Table1[DriverNationalID], Table8[[#This Row],[DriverNationalID]], Table1[Status], "Done", Table1[EndDateTime], "&lt;="&amp;Table8[[#This Row],[DateTime]])</f>
        <v>455072.71803302335</v>
      </c>
      <c r="E639" s="5">
        <f t="shared" ca="1" si="50"/>
        <v>8.0524781258256161E+22</v>
      </c>
      <c r="F639" t="str">
        <f t="shared" ca="1" si="51"/>
        <v>Successful</v>
      </c>
      <c r="G639">
        <f ca="1">INDEX(Table2[NationalID],RANDBETWEEN(1,COUNT(Table2[NationalID])))</f>
        <v>4321842344</v>
      </c>
    </row>
    <row r="640" spans="1:7" x14ac:dyDescent="0.3">
      <c r="A640" t="str">
        <f t="shared" ca="1" si="47"/>
        <v>09587AEA-AD61-0C6C-00D8-19B1805FCDF0</v>
      </c>
      <c r="B640" s="1">
        <f t="shared" ca="1" si="48"/>
        <v>44905.854075888892</v>
      </c>
      <c r="C640" t="str">
        <f t="shared" ca="1" si="49"/>
        <v>F9464C052D2B817C</v>
      </c>
      <c r="D640" s="5">
        <f ca="1">RAND()*0.1*SUMIFS(Table1[Price], Table1[DriverNationalID], Table8[[#This Row],[DriverNationalID]], Table1[Status], "Done", Table1[EndDateTime], "&lt;="&amp;Table8[[#This Row],[DateTime]])</f>
        <v>3615202.8714490081</v>
      </c>
      <c r="E640" s="5">
        <f t="shared" ca="1" si="50"/>
        <v>6.3758902711844342E+22</v>
      </c>
      <c r="F640" t="str">
        <f t="shared" ca="1" si="51"/>
        <v>Successful</v>
      </c>
      <c r="G640">
        <f ca="1">INDEX(Table2[NationalID],RANDBETWEEN(1,COUNT(Table2[NationalID])))</f>
        <v>1820475886</v>
      </c>
    </row>
    <row r="641" spans="1:7" x14ac:dyDescent="0.3">
      <c r="A641" t="str">
        <f t="shared" ca="1" si="47"/>
        <v>CCCF677F-A31D-1268-E760-D3A431C454B1</v>
      </c>
      <c r="B641" s="1">
        <f t="shared" ca="1" si="48"/>
        <v>44155.051759201808</v>
      </c>
      <c r="C641" t="str">
        <f t="shared" ca="1" si="49"/>
        <v>C776427183EC197A</v>
      </c>
      <c r="D641" s="5">
        <f ca="1">RAND()*0.1*SUMIFS(Table1[Price], Table1[DriverNationalID], Table8[[#This Row],[DriverNationalID]], Table1[Status], "Done", Table1[EndDateTime], "&lt;="&amp;Table8[[#This Row],[DateTime]])</f>
        <v>1397780.6934884391</v>
      </c>
      <c r="E641" s="5">
        <f t="shared" ca="1" si="50"/>
        <v>3.7096099617128669E+22</v>
      </c>
      <c r="F641" t="str">
        <f t="shared" ca="1" si="51"/>
        <v>Failed</v>
      </c>
      <c r="G641">
        <f ca="1">INDEX(Table2[NationalID],RANDBETWEEN(1,COUNT(Table2[NationalID])))</f>
        <v>7266642475</v>
      </c>
    </row>
    <row r="642" spans="1:7" x14ac:dyDescent="0.3">
      <c r="A642" t="str">
        <f t="shared" ca="1" si="47"/>
        <v>114D8930-7D32-436C-81E8-349CF9C2700C</v>
      </c>
      <c r="B642" s="1">
        <f t="shared" ca="1" si="48"/>
        <v>44277.013974756614</v>
      </c>
      <c r="C642" t="str">
        <f t="shared" ca="1" si="49"/>
        <v>1CE1DD73AEFA2C46</v>
      </c>
      <c r="D642" s="5">
        <f ca="1">RAND()*0.1*SUMIFS(Table1[Price], Table1[DriverNationalID], Table8[[#This Row],[DriverNationalID]], Table1[Status], "Done", Table1[EndDateTime], "&lt;="&amp;Table8[[#This Row],[DateTime]])</f>
        <v>615062.88115180808</v>
      </c>
      <c r="E642" s="5">
        <f t="shared" ca="1" si="50"/>
        <v>2.4232714735156948E+22</v>
      </c>
      <c r="F642" t="str">
        <f t="shared" ca="1" si="51"/>
        <v>Successful</v>
      </c>
      <c r="G642">
        <f ca="1">INDEX(Table2[NationalID],RANDBETWEEN(1,COUNT(Table2[NationalID])))</f>
        <v>8152833134</v>
      </c>
    </row>
    <row r="643" spans="1:7" x14ac:dyDescent="0.3">
      <c r="A643" t="str">
        <f t="shared" ref="A643:A706" ca="1" si="5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B67BF653-1154-C822-6C3F-A4FD307181A0</v>
      </c>
      <c r="B643" s="1">
        <f t="shared" ref="B643:B706" ca="1" si="53">RAND()*(DATEVALUE("2022-12-31 23:59:59")-DATEVALUE("2020-01-01 00:00:00"))+DATEVALUE("2020-01-01 00:00:00")</f>
        <v>44337.861646617101</v>
      </c>
      <c r="C643" t="str">
        <f t="shared" ref="C643:C706" ca="1" si="54">DEC2HEX(RANDBETWEEN(0,POWER(2,32)-1),8)&amp;DEC2HEX(RANDBETWEEN(0,POWER(2,32)-1),8)</f>
        <v>B8708F91F28E28AD</v>
      </c>
      <c r="D643" s="5">
        <f ca="1">RAND()*0.1*SUMIFS(Table1[Price], Table1[DriverNationalID], Table8[[#This Row],[DriverNationalID]], Table1[Status], "Done", Table1[EndDateTime], "&lt;="&amp;Table8[[#This Row],[DateTime]])</f>
        <v>1215753.8530851903</v>
      </c>
      <c r="E643" s="5">
        <f t="shared" ref="E643:E706" ca="1" si="55">RANDBETWEEN(POWER(10,22), POWER(10,23)-1)</f>
        <v>8.6511407788706102E+22</v>
      </c>
      <c r="F643" t="str">
        <f t="shared" ref="F643:F706" ca="1" si="56">IF(RAND()&gt;=0.92, "Failed", "Successful")</f>
        <v>Successful</v>
      </c>
      <c r="G643">
        <f ca="1">INDEX(Table2[NationalID],RANDBETWEEN(1,COUNT(Table2[NationalID])))</f>
        <v>5319887255</v>
      </c>
    </row>
    <row r="644" spans="1:7" x14ac:dyDescent="0.3">
      <c r="A644" t="str">
        <f t="shared" ca="1" si="52"/>
        <v>2866C4AE-159B-6974-5020-E5B2BF6A1AE0</v>
      </c>
      <c r="B644" s="1">
        <f t="shared" ca="1" si="53"/>
        <v>44124.121928056156</v>
      </c>
      <c r="C644" t="str">
        <f t="shared" ca="1" si="54"/>
        <v>CA5771FF51E54237</v>
      </c>
      <c r="D644" s="5">
        <f ca="1">RAND()*0.1*SUMIFS(Table1[Price], Table1[DriverNationalID], Table8[[#This Row],[DriverNationalID]], Table1[Status], "Done", Table1[EndDateTime], "&lt;="&amp;Table8[[#This Row],[DateTime]])</f>
        <v>306683.27676562755</v>
      </c>
      <c r="E644" s="5">
        <f t="shared" ca="1" si="55"/>
        <v>5.6092938810789158E+22</v>
      </c>
      <c r="F644" t="str">
        <f t="shared" ca="1" si="56"/>
        <v>Successful</v>
      </c>
      <c r="G644">
        <f ca="1">INDEX(Table2[NationalID],RANDBETWEEN(1,COUNT(Table2[NationalID])))</f>
        <v>3241277477</v>
      </c>
    </row>
    <row r="645" spans="1:7" x14ac:dyDescent="0.3">
      <c r="A645" t="str">
        <f t="shared" ca="1" si="52"/>
        <v>1EB626A7-34D6-C752-76B7-3405327E3A2E</v>
      </c>
      <c r="B645" s="1">
        <f t="shared" ca="1" si="53"/>
        <v>44861.263911030423</v>
      </c>
      <c r="C645" t="str">
        <f t="shared" ca="1" si="54"/>
        <v>5DA26BB9CEA062AD</v>
      </c>
      <c r="D645" s="5">
        <f ca="1">RAND()*0.1*SUMIFS(Table1[Price], Table1[DriverNationalID], Table8[[#This Row],[DriverNationalID]], Table1[Status], "Done", Table1[EndDateTime], "&lt;="&amp;Table8[[#This Row],[DateTime]])</f>
        <v>168598.13610807474</v>
      </c>
      <c r="E645" s="5">
        <f t="shared" ca="1" si="55"/>
        <v>7.8828883729089173E+22</v>
      </c>
      <c r="F645" t="str">
        <f t="shared" ca="1" si="56"/>
        <v>Failed</v>
      </c>
      <c r="G645">
        <f ca="1">INDEX(Table2[NationalID],RANDBETWEEN(1,COUNT(Table2[NationalID])))</f>
        <v>4321842344</v>
      </c>
    </row>
    <row r="646" spans="1:7" x14ac:dyDescent="0.3">
      <c r="A646" t="str">
        <f t="shared" ca="1" si="52"/>
        <v>CDBCDFED-D2CA-1DB2-F48E-89745FB44122</v>
      </c>
      <c r="B646" s="1">
        <f t="shared" ca="1" si="53"/>
        <v>43987.166381033938</v>
      </c>
      <c r="C646" t="str">
        <f t="shared" ca="1" si="54"/>
        <v>BB019C4C5C81C96A</v>
      </c>
      <c r="D646" s="5">
        <f ca="1">RAND()*0.1*SUMIFS(Table1[Price], Table1[DriverNationalID], Table8[[#This Row],[DriverNationalID]], Table1[Status], "Done", Table1[EndDateTime], "&lt;="&amp;Table8[[#This Row],[DateTime]])</f>
        <v>669350.56361848058</v>
      </c>
      <c r="E646" s="5">
        <f t="shared" ca="1" si="55"/>
        <v>9.3178311163309978E+22</v>
      </c>
      <c r="F646" t="str">
        <f t="shared" ca="1" si="56"/>
        <v>Successful</v>
      </c>
      <c r="G646">
        <f ca="1">INDEX(Table2[NationalID],RANDBETWEEN(1,COUNT(Table2[NationalID])))</f>
        <v>3339477099</v>
      </c>
    </row>
    <row r="647" spans="1:7" x14ac:dyDescent="0.3">
      <c r="A647" t="str">
        <f t="shared" ca="1" si="52"/>
        <v>9EF0565A-60EB-6F3E-8CF2-734A2E25350D</v>
      </c>
      <c r="B647" s="1">
        <f t="shared" ca="1" si="53"/>
        <v>43984.817857316804</v>
      </c>
      <c r="C647" t="str">
        <f t="shared" ca="1" si="54"/>
        <v>CC17A38A96B7E59F</v>
      </c>
      <c r="D647" s="5">
        <f ca="1">RAND()*0.1*SUMIFS(Table1[Price], Table1[DriverNationalID], Table8[[#This Row],[DriverNationalID]], Table1[Status], "Done", Table1[EndDateTime], "&lt;="&amp;Table8[[#This Row],[DateTime]])</f>
        <v>450192.27952033293</v>
      </c>
      <c r="E647" s="5">
        <f t="shared" ca="1" si="55"/>
        <v>5.6020590683443645E+22</v>
      </c>
      <c r="F647" t="str">
        <f t="shared" ca="1" si="56"/>
        <v>Successful</v>
      </c>
      <c r="G647">
        <f ca="1">INDEX(Table2[NationalID],RANDBETWEEN(1,COUNT(Table2[NationalID])))</f>
        <v>4382750849</v>
      </c>
    </row>
    <row r="648" spans="1:7" x14ac:dyDescent="0.3">
      <c r="A648" t="str">
        <f t="shared" ca="1" si="52"/>
        <v>BB9C9D6B-D066-7554-F7E3-34381A5E09A8</v>
      </c>
      <c r="B648" s="1">
        <f t="shared" ca="1" si="53"/>
        <v>44733.016292092892</v>
      </c>
      <c r="C648" t="str">
        <f t="shared" ca="1" si="54"/>
        <v>1BD8E7F5181CB8A0</v>
      </c>
      <c r="D648" s="5">
        <f ca="1">RAND()*0.1*SUMIFS(Table1[Price], Table1[DriverNationalID], Table8[[#This Row],[DriverNationalID]], Table1[Status], "Done", Table1[EndDateTime], "&lt;="&amp;Table8[[#This Row],[DateTime]])</f>
        <v>2399957.9850624013</v>
      </c>
      <c r="E648" s="5">
        <f t="shared" ca="1" si="55"/>
        <v>4.3084465698770673E+22</v>
      </c>
      <c r="F648" t="str">
        <f t="shared" ca="1" si="56"/>
        <v>Successful</v>
      </c>
      <c r="G648">
        <f ca="1">INDEX(Table2[NationalID],RANDBETWEEN(1,COUNT(Table2[NationalID])))</f>
        <v>3997161055</v>
      </c>
    </row>
    <row r="649" spans="1:7" x14ac:dyDescent="0.3">
      <c r="A649" t="str">
        <f t="shared" ca="1" si="52"/>
        <v>0E51A567-D012-8298-313F-EB1F206B5823</v>
      </c>
      <c r="B649" s="1">
        <f t="shared" ca="1" si="53"/>
        <v>44577.765088538697</v>
      </c>
      <c r="C649" t="str">
        <f t="shared" ca="1" si="54"/>
        <v>F03D56AF4344B17B</v>
      </c>
      <c r="D649" s="5">
        <f ca="1">RAND()*0.1*SUMIFS(Table1[Price], Table1[DriverNationalID], Table8[[#This Row],[DriverNationalID]], Table1[Status], "Done", Table1[EndDateTime], "&lt;="&amp;Table8[[#This Row],[DateTime]])</f>
        <v>2357761.0900323577</v>
      </c>
      <c r="E649" s="5">
        <f t="shared" ca="1" si="55"/>
        <v>9.5525968720793558E+22</v>
      </c>
      <c r="F649" t="str">
        <f t="shared" ca="1" si="56"/>
        <v>Successful</v>
      </c>
      <c r="G649">
        <f ca="1">INDEX(Table2[NationalID],RANDBETWEEN(1,COUNT(Table2[NationalID])))</f>
        <v>9695451318</v>
      </c>
    </row>
    <row r="650" spans="1:7" x14ac:dyDescent="0.3">
      <c r="A650" t="str">
        <f t="shared" ca="1" si="52"/>
        <v>A91E915F-0AAA-8F3D-B7A5-1F42677C5C3D</v>
      </c>
      <c r="B650" s="1">
        <f t="shared" ca="1" si="53"/>
        <v>43925.104991970496</v>
      </c>
      <c r="C650" t="str">
        <f t="shared" ca="1" si="54"/>
        <v>E7C837B649063701</v>
      </c>
      <c r="D650" s="5">
        <f ca="1">RAND()*0.1*SUMIFS(Table1[Price], Table1[DriverNationalID], Table8[[#This Row],[DriverNationalID]], Table1[Status], "Done", Table1[EndDateTime], "&lt;="&amp;Table8[[#This Row],[DateTime]])</f>
        <v>193064.0865981144</v>
      </c>
      <c r="E650" s="5">
        <f t="shared" ca="1" si="55"/>
        <v>2.0325655141575563E+22</v>
      </c>
      <c r="F650" t="str">
        <f t="shared" ca="1" si="56"/>
        <v>Successful</v>
      </c>
      <c r="G650">
        <f ca="1">INDEX(Table2[NationalID],RANDBETWEEN(1,COUNT(Table2[NationalID])))</f>
        <v>7398653942</v>
      </c>
    </row>
    <row r="651" spans="1:7" x14ac:dyDescent="0.3">
      <c r="A651" t="str">
        <f t="shared" ca="1" si="52"/>
        <v>51B16326-A750-EFD1-B5A0-1653E1E97F15</v>
      </c>
      <c r="B651" s="1">
        <f t="shared" ca="1" si="53"/>
        <v>43966.633413380405</v>
      </c>
      <c r="C651" t="str">
        <f t="shared" ca="1" si="54"/>
        <v>CB13EEF66B4A2513</v>
      </c>
      <c r="D651" s="5">
        <f ca="1">RAND()*0.1*SUMIFS(Table1[Price], Table1[DriverNationalID], Table8[[#This Row],[DriverNationalID]], Table1[Status], "Done", Table1[EndDateTime], "&lt;="&amp;Table8[[#This Row],[DateTime]])</f>
        <v>455069.53835837287</v>
      </c>
      <c r="E651" s="5">
        <f t="shared" ca="1" si="55"/>
        <v>6.1917738230255435E+22</v>
      </c>
      <c r="F651" t="str">
        <f t="shared" ca="1" si="56"/>
        <v>Successful</v>
      </c>
      <c r="G651">
        <f ca="1">INDEX(Table2[NationalID],RANDBETWEEN(1,COUNT(Table2[NationalID])))</f>
        <v>5921600381</v>
      </c>
    </row>
    <row r="652" spans="1:7" x14ac:dyDescent="0.3">
      <c r="A652" t="str">
        <f t="shared" ca="1" si="52"/>
        <v>75AE1AE9-3A00-DE23-40CF-C94885E150B9</v>
      </c>
      <c r="B652" s="1">
        <f t="shared" ca="1" si="53"/>
        <v>44217.317895723427</v>
      </c>
      <c r="C652" t="str">
        <f t="shared" ca="1" si="54"/>
        <v>09D248462645A796</v>
      </c>
      <c r="D652" s="5">
        <f ca="1">RAND()*0.1*SUMIFS(Table1[Price], Table1[DriverNationalID], Table8[[#This Row],[DriverNationalID]], Table1[Status], "Done", Table1[EndDateTime], "&lt;="&amp;Table8[[#This Row],[DateTime]])</f>
        <v>1036269.5922150051</v>
      </c>
      <c r="E652" s="5">
        <f t="shared" ca="1" si="55"/>
        <v>9.7528896947815721E+22</v>
      </c>
      <c r="F652" t="str">
        <f t="shared" ca="1" si="56"/>
        <v>Successful</v>
      </c>
      <c r="G652">
        <f ca="1">INDEX(Table2[NationalID],RANDBETWEEN(1,COUNT(Table2[NationalID])))</f>
        <v>5319887255</v>
      </c>
    </row>
    <row r="653" spans="1:7" x14ac:dyDescent="0.3">
      <c r="A653" t="str">
        <f t="shared" ca="1" si="52"/>
        <v>A72D8291-2812-363D-ACBB-6F7A51DCA469</v>
      </c>
      <c r="B653" s="1">
        <f t="shared" ca="1" si="53"/>
        <v>44752.588898766335</v>
      </c>
      <c r="C653" t="str">
        <f t="shared" ca="1" si="54"/>
        <v>7ECB1DC5F384B220</v>
      </c>
      <c r="D653" s="5">
        <f ca="1">RAND()*0.1*SUMIFS(Table1[Price], Table1[DriverNationalID], Table8[[#This Row],[DriverNationalID]], Table1[Status], "Done", Table1[EndDateTime], "&lt;="&amp;Table8[[#This Row],[DateTime]])</f>
        <v>2819748.2373583615</v>
      </c>
      <c r="E653" s="5">
        <f t="shared" ca="1" si="55"/>
        <v>3.1222206268317595E+22</v>
      </c>
      <c r="F653" t="str">
        <f t="shared" ca="1" si="56"/>
        <v>Successful</v>
      </c>
      <c r="G653">
        <f ca="1">INDEX(Table2[NationalID],RANDBETWEEN(1,COUNT(Table2[NationalID])))</f>
        <v>2778982165</v>
      </c>
    </row>
    <row r="654" spans="1:7" x14ac:dyDescent="0.3">
      <c r="A654" t="str">
        <f t="shared" ca="1" si="52"/>
        <v>603918E3-BC32-3282-E205-20B80F34BDCB</v>
      </c>
      <c r="B654" s="1">
        <f t="shared" ca="1" si="53"/>
        <v>44241.107544620063</v>
      </c>
      <c r="C654" t="str">
        <f t="shared" ca="1" si="54"/>
        <v>AF6BA39E5C3D2D41</v>
      </c>
      <c r="D654" s="5">
        <f ca="1">RAND()*0.1*SUMIFS(Table1[Price], Table1[DriverNationalID], Table8[[#This Row],[DriverNationalID]], Table1[Status], "Done", Table1[EndDateTime], "&lt;="&amp;Table8[[#This Row],[DateTime]])</f>
        <v>273936.87941887171</v>
      </c>
      <c r="E654" s="5">
        <f t="shared" ca="1" si="55"/>
        <v>5.2266261675417769E+22</v>
      </c>
      <c r="F654" t="str">
        <f t="shared" ca="1" si="56"/>
        <v>Successful</v>
      </c>
      <c r="G654">
        <f ca="1">INDEX(Table2[NationalID],RANDBETWEEN(1,COUNT(Table2[NationalID])))</f>
        <v>5319887255</v>
      </c>
    </row>
    <row r="655" spans="1:7" x14ac:dyDescent="0.3">
      <c r="A655" t="str">
        <f t="shared" ca="1" si="52"/>
        <v>EA7EC701-2055-AA7D-3353-0A7586C45F2A</v>
      </c>
      <c r="B655" s="1">
        <f t="shared" ca="1" si="53"/>
        <v>44212.274270055612</v>
      </c>
      <c r="C655" t="str">
        <f t="shared" ca="1" si="54"/>
        <v>0447B039E1732DD6</v>
      </c>
      <c r="D655" s="5">
        <f ca="1">RAND()*0.1*SUMIFS(Table1[Price], Table1[DriverNationalID], Table8[[#This Row],[DriverNationalID]], Table1[Status], "Done", Table1[EndDateTime], "&lt;="&amp;Table8[[#This Row],[DateTime]])</f>
        <v>2777.2412106714542</v>
      </c>
      <c r="E655" s="5">
        <f t="shared" ca="1" si="55"/>
        <v>5.6273389059665044E+22</v>
      </c>
      <c r="F655" t="str">
        <f t="shared" ca="1" si="56"/>
        <v>Failed</v>
      </c>
      <c r="G655">
        <f ca="1">INDEX(Table2[NationalID],RANDBETWEEN(1,COUNT(Table2[NationalID])))</f>
        <v>1051887412</v>
      </c>
    </row>
    <row r="656" spans="1:7" x14ac:dyDescent="0.3">
      <c r="A656" t="str">
        <f t="shared" ca="1" si="52"/>
        <v>FF080E08-4894-9961-63F3-6316BCFB17AF</v>
      </c>
      <c r="B656" s="1">
        <f t="shared" ca="1" si="53"/>
        <v>44318.89903277815</v>
      </c>
      <c r="C656" t="str">
        <f t="shared" ca="1" si="54"/>
        <v>4FDCF4FFD34FB949</v>
      </c>
      <c r="D656" s="5">
        <f ca="1">RAND()*0.1*SUMIFS(Table1[Price], Table1[DriverNationalID], Table8[[#This Row],[DriverNationalID]], Table1[Status], "Done", Table1[EndDateTime], "&lt;="&amp;Table8[[#This Row],[DateTime]])</f>
        <v>676645.65826506412</v>
      </c>
      <c r="E656" s="5">
        <f t="shared" ca="1" si="55"/>
        <v>3.8522566030298049E+22</v>
      </c>
      <c r="F656" t="str">
        <f t="shared" ca="1" si="56"/>
        <v>Successful</v>
      </c>
      <c r="G656">
        <f ca="1">INDEX(Table2[NationalID],RANDBETWEEN(1,COUNT(Table2[NationalID])))</f>
        <v>9657531542</v>
      </c>
    </row>
    <row r="657" spans="1:7" x14ac:dyDescent="0.3">
      <c r="A657" t="str">
        <f t="shared" ca="1" si="52"/>
        <v>36DF3BD4-2DAD-FF5A-DA85-1CEC0B42D1E6</v>
      </c>
      <c r="B657" s="1">
        <f t="shared" ca="1" si="53"/>
        <v>43959.194806051331</v>
      </c>
      <c r="C657" t="str">
        <f t="shared" ca="1" si="54"/>
        <v>839F8C5631EBD67B</v>
      </c>
      <c r="D657" s="5">
        <f ca="1">RAND()*0.1*SUMIFS(Table1[Price], Table1[DriverNationalID], Table8[[#This Row],[DriverNationalID]], Table1[Status], "Done", Table1[EndDateTime], "&lt;="&amp;Table8[[#This Row],[DateTime]])</f>
        <v>46210.073018014911</v>
      </c>
      <c r="E657" s="5">
        <f t="shared" ca="1" si="55"/>
        <v>3.4860512418002681E+22</v>
      </c>
      <c r="F657" t="str">
        <f t="shared" ca="1" si="56"/>
        <v>Successful</v>
      </c>
      <c r="G657">
        <f ca="1">INDEX(Table2[NationalID],RANDBETWEEN(1,COUNT(Table2[NationalID])))</f>
        <v>4382750849</v>
      </c>
    </row>
    <row r="658" spans="1:7" x14ac:dyDescent="0.3">
      <c r="A658" t="str">
        <f t="shared" ca="1" si="52"/>
        <v>CEC6813C-1649-742F-0F52-819A731F454D</v>
      </c>
      <c r="B658" s="1">
        <f t="shared" ca="1" si="53"/>
        <v>44645.752964194013</v>
      </c>
      <c r="C658" t="str">
        <f t="shared" ca="1" si="54"/>
        <v>1B23F62AEFD6DD94</v>
      </c>
      <c r="D658" s="5">
        <f ca="1">RAND()*0.1*SUMIFS(Table1[Price], Table1[DriverNationalID], Table8[[#This Row],[DriverNationalID]], Table1[Status], "Done", Table1[EndDateTime], "&lt;="&amp;Table8[[#This Row],[DateTime]])</f>
        <v>2401846.9526544157</v>
      </c>
      <c r="E658" s="5">
        <f t="shared" ca="1" si="55"/>
        <v>5.3971308324873319E+22</v>
      </c>
      <c r="F658" t="str">
        <f t="shared" ca="1" si="56"/>
        <v>Successful</v>
      </c>
      <c r="G658">
        <f ca="1">INDEX(Table2[NationalID],RANDBETWEEN(1,COUNT(Table2[NationalID])))</f>
        <v>2478561320</v>
      </c>
    </row>
    <row r="659" spans="1:7" x14ac:dyDescent="0.3">
      <c r="A659" t="str">
        <f t="shared" ca="1" si="52"/>
        <v>87E2036F-6620-53BB-B205-260C3C8602B7</v>
      </c>
      <c r="B659" s="1">
        <f t="shared" ca="1" si="53"/>
        <v>44153.335490368845</v>
      </c>
      <c r="C659" t="str">
        <f t="shared" ca="1" si="54"/>
        <v>AD30EFC0C2FC4734</v>
      </c>
      <c r="D659" s="5">
        <f ca="1">RAND()*0.1*SUMIFS(Table1[Price], Table1[DriverNationalID], Table8[[#This Row],[DriverNationalID]], Table1[Status], "Done", Table1[EndDateTime], "&lt;="&amp;Table8[[#This Row],[DateTime]])</f>
        <v>1358282.4711189468</v>
      </c>
      <c r="E659" s="5">
        <f t="shared" ca="1" si="55"/>
        <v>6.8170122762964911E+22</v>
      </c>
      <c r="F659" t="str">
        <f t="shared" ca="1" si="56"/>
        <v>Successful</v>
      </c>
      <c r="G659">
        <f ca="1">INDEX(Table2[NationalID],RANDBETWEEN(1,COUNT(Table2[NationalID])))</f>
        <v>7957409829</v>
      </c>
    </row>
    <row r="660" spans="1:7" x14ac:dyDescent="0.3">
      <c r="A660" t="str">
        <f t="shared" ca="1" si="52"/>
        <v>E8E796FE-7B2F-DC8F-EF95-FD4A5577FB21</v>
      </c>
      <c r="B660" s="1">
        <f t="shared" ca="1" si="53"/>
        <v>44103.584876545567</v>
      </c>
      <c r="C660" t="str">
        <f t="shared" ca="1" si="54"/>
        <v>9A458652D1553E00</v>
      </c>
      <c r="D660" s="5">
        <f ca="1">RAND()*0.1*SUMIFS(Table1[Price], Table1[DriverNationalID], Table8[[#This Row],[DriverNationalID]], Table1[Status], "Done", Table1[EndDateTime], "&lt;="&amp;Table8[[#This Row],[DateTime]])</f>
        <v>1296659.3366692578</v>
      </c>
      <c r="E660" s="5">
        <f t="shared" ca="1" si="55"/>
        <v>3.83968219959576E+22</v>
      </c>
      <c r="F660" t="str">
        <f t="shared" ca="1" si="56"/>
        <v>Successful</v>
      </c>
      <c r="G660">
        <f ca="1">INDEX(Table2[NationalID],RANDBETWEEN(1,COUNT(Table2[NationalID])))</f>
        <v>2759510658</v>
      </c>
    </row>
    <row r="661" spans="1:7" x14ac:dyDescent="0.3">
      <c r="A661" t="str">
        <f t="shared" ca="1" si="52"/>
        <v>3F574F47-EE5F-7A51-2BA2-5CDB53810513</v>
      </c>
      <c r="B661" s="1">
        <f t="shared" ca="1" si="53"/>
        <v>44160.57315481126</v>
      </c>
      <c r="C661" t="str">
        <f t="shared" ca="1" si="54"/>
        <v>859FA464805BEA39</v>
      </c>
      <c r="D661" s="5">
        <f ca="1">RAND()*0.1*SUMIFS(Table1[Price], Table1[DriverNationalID], Table8[[#This Row],[DriverNationalID]], Table1[Status], "Done", Table1[EndDateTime], "&lt;="&amp;Table8[[#This Row],[DateTime]])</f>
        <v>675201.39575359458</v>
      </c>
      <c r="E661" s="5">
        <f t="shared" ca="1" si="55"/>
        <v>1.5320992887115277E+22</v>
      </c>
      <c r="F661" t="str">
        <f t="shared" ca="1" si="56"/>
        <v>Successful</v>
      </c>
      <c r="G661">
        <f ca="1">INDEX(Table2[NationalID],RANDBETWEEN(1,COUNT(Table2[NationalID])))</f>
        <v>8011532902</v>
      </c>
    </row>
    <row r="662" spans="1:7" x14ac:dyDescent="0.3">
      <c r="A662" t="str">
        <f t="shared" ca="1" si="52"/>
        <v>B542B863-61F2-C3A6-1EA7-18593D5DECB4</v>
      </c>
      <c r="B662" s="1">
        <f t="shared" ca="1" si="53"/>
        <v>44881.265581072694</v>
      </c>
      <c r="C662" t="str">
        <f t="shared" ca="1" si="54"/>
        <v>F0D8666B2A4890FC</v>
      </c>
      <c r="D662" s="5">
        <f ca="1">RAND()*0.1*SUMIFS(Table1[Price], Table1[DriverNationalID], Table8[[#This Row],[DriverNationalID]], Table1[Status], "Done", Table1[EndDateTime], "&lt;="&amp;Table8[[#This Row],[DateTime]])</f>
        <v>1220707.4014631654</v>
      </c>
      <c r="E662" s="5">
        <f t="shared" ca="1" si="55"/>
        <v>6.2963984719396454E+22</v>
      </c>
      <c r="F662" t="str">
        <f t="shared" ca="1" si="56"/>
        <v>Successful</v>
      </c>
      <c r="G662">
        <f ca="1">INDEX(Table2[NationalID],RANDBETWEEN(1,COUNT(Table2[NationalID])))</f>
        <v>9336340142</v>
      </c>
    </row>
    <row r="663" spans="1:7" x14ac:dyDescent="0.3">
      <c r="A663" t="str">
        <f t="shared" ca="1" si="52"/>
        <v>38128D7C-16AF-6485-7DD7-7B0F1FD22956</v>
      </c>
      <c r="B663" s="1">
        <f t="shared" ca="1" si="53"/>
        <v>44884.277487403102</v>
      </c>
      <c r="C663" t="str">
        <f t="shared" ca="1" si="54"/>
        <v>31DBF38491CCE399</v>
      </c>
      <c r="D663" s="5">
        <f ca="1">RAND()*0.1*SUMIFS(Table1[Price], Table1[DriverNationalID], Table8[[#This Row],[DriverNationalID]], Table1[Status], "Done", Table1[EndDateTime], "&lt;="&amp;Table8[[#This Row],[DateTime]])</f>
        <v>1621898.7960827735</v>
      </c>
      <c r="E663" s="5">
        <f t="shared" ca="1" si="55"/>
        <v>4.395384025363479E+22</v>
      </c>
      <c r="F663" t="str">
        <f t="shared" ca="1" si="56"/>
        <v>Successful</v>
      </c>
      <c r="G663">
        <f ca="1">INDEX(Table2[NationalID],RANDBETWEEN(1,COUNT(Table2[NationalID])))</f>
        <v>2478561320</v>
      </c>
    </row>
    <row r="664" spans="1:7" x14ac:dyDescent="0.3">
      <c r="A664" t="str">
        <f t="shared" ca="1" si="52"/>
        <v>1041B0C4-859B-F023-8B84-F7A691D1A9EF</v>
      </c>
      <c r="B664" s="1">
        <f t="shared" ca="1" si="53"/>
        <v>43906.680905915709</v>
      </c>
      <c r="C664" t="str">
        <f t="shared" ca="1" si="54"/>
        <v>EE922F6594BB2EF8</v>
      </c>
      <c r="D664" s="5">
        <f ca="1">RAND()*0.1*SUMIFS(Table1[Price], Table1[DriverNationalID], Table8[[#This Row],[DriverNationalID]], Table1[Status], "Done", Table1[EndDateTime], "&lt;="&amp;Table8[[#This Row],[DateTime]])</f>
        <v>50507.804904759287</v>
      </c>
      <c r="E664" s="5">
        <f t="shared" ca="1" si="55"/>
        <v>3.1542484680262294E+22</v>
      </c>
      <c r="F664" t="str">
        <f t="shared" ca="1" si="56"/>
        <v>Successful</v>
      </c>
      <c r="G664">
        <f ca="1">INDEX(Table2[NationalID],RANDBETWEEN(1,COUNT(Table2[NationalID])))</f>
        <v>7957409829</v>
      </c>
    </row>
    <row r="665" spans="1:7" x14ac:dyDescent="0.3">
      <c r="A665" t="str">
        <f t="shared" ca="1" si="52"/>
        <v>629FAF67-4341-9FEB-9740-4BD2F1E80757</v>
      </c>
      <c r="B665" s="1">
        <f t="shared" ca="1" si="53"/>
        <v>44520.819071978476</v>
      </c>
      <c r="C665" t="str">
        <f t="shared" ca="1" si="54"/>
        <v>22AA301A763BE11A</v>
      </c>
      <c r="D665" s="5">
        <f ca="1">RAND()*0.1*SUMIFS(Table1[Price], Table1[DriverNationalID], Table8[[#This Row],[DriverNationalID]], Table1[Status], "Done", Table1[EndDateTime], "&lt;="&amp;Table8[[#This Row],[DateTime]])</f>
        <v>446614.76645965734</v>
      </c>
      <c r="E665" s="5">
        <f t="shared" ca="1" si="55"/>
        <v>6.4141716376413043E+22</v>
      </c>
      <c r="F665" t="str">
        <f t="shared" ca="1" si="56"/>
        <v>Successful</v>
      </c>
      <c r="G665">
        <f ca="1">INDEX(Table2[NationalID],RANDBETWEEN(1,COUNT(Table2[NationalID])))</f>
        <v>8867415819</v>
      </c>
    </row>
    <row r="666" spans="1:7" x14ac:dyDescent="0.3">
      <c r="A666" t="str">
        <f t="shared" ca="1" si="52"/>
        <v>54F88AA4-CF05-89F6-21DB-E3C78D055852</v>
      </c>
      <c r="B666" s="1">
        <f t="shared" ca="1" si="53"/>
        <v>44301.049847057257</v>
      </c>
      <c r="C666" t="str">
        <f t="shared" ca="1" si="54"/>
        <v>BB020EC596075236</v>
      </c>
      <c r="D666" s="5">
        <f ca="1">RAND()*0.1*SUMIFS(Table1[Price], Table1[DriverNationalID], Table8[[#This Row],[DriverNationalID]], Table1[Status], "Done", Table1[EndDateTime], "&lt;="&amp;Table8[[#This Row],[DateTime]])</f>
        <v>138713.04843757808</v>
      </c>
      <c r="E666" s="5">
        <f t="shared" ca="1" si="55"/>
        <v>8.2466878061457609E+22</v>
      </c>
      <c r="F666" t="str">
        <f t="shared" ca="1" si="56"/>
        <v>Successful</v>
      </c>
      <c r="G666">
        <f ca="1">INDEX(Table2[NationalID],RANDBETWEEN(1,COUNT(Table2[NationalID])))</f>
        <v>9695451318</v>
      </c>
    </row>
    <row r="667" spans="1:7" x14ac:dyDescent="0.3">
      <c r="A667" t="str">
        <f t="shared" ca="1" si="52"/>
        <v>B65E9E95-89E4-E541-FC9E-41A73779B276</v>
      </c>
      <c r="B667" s="1">
        <f t="shared" ca="1" si="53"/>
        <v>44422.829211063981</v>
      </c>
      <c r="C667" t="str">
        <f t="shared" ca="1" si="54"/>
        <v>F94615524CAFD383</v>
      </c>
      <c r="D667" s="5">
        <f ca="1">RAND()*0.1*SUMIFS(Table1[Price], Table1[DriverNationalID], Table8[[#This Row],[DriverNationalID]], Table1[Status], "Done", Table1[EndDateTime], "&lt;="&amp;Table8[[#This Row],[DateTime]])</f>
        <v>1417079.2766640962</v>
      </c>
      <c r="E667" s="5">
        <f t="shared" ca="1" si="55"/>
        <v>5.0358591271742038E+22</v>
      </c>
      <c r="F667" t="str">
        <f t="shared" ca="1" si="56"/>
        <v>Successful</v>
      </c>
      <c r="G667">
        <f ca="1">INDEX(Table2[NationalID],RANDBETWEEN(1,COUNT(Table2[NationalID])))</f>
        <v>6659921817</v>
      </c>
    </row>
    <row r="668" spans="1:7" x14ac:dyDescent="0.3">
      <c r="A668" t="str">
        <f t="shared" ca="1" si="52"/>
        <v>3C2F570A-03E5-D4A3-87F2-EB28E618719D</v>
      </c>
      <c r="B668" s="1">
        <f t="shared" ca="1" si="53"/>
        <v>44140.796768156899</v>
      </c>
      <c r="C668" t="str">
        <f t="shared" ca="1" si="54"/>
        <v>7C76CDFA7126ED97</v>
      </c>
      <c r="D668" s="5">
        <f ca="1">RAND()*0.1*SUMIFS(Table1[Price], Table1[DriverNationalID], Table8[[#This Row],[DriverNationalID]], Table1[Status], "Done", Table1[EndDateTime], "&lt;="&amp;Table8[[#This Row],[DateTime]])</f>
        <v>1115964.8022328771</v>
      </c>
      <c r="E668" s="5">
        <f t="shared" ca="1" si="55"/>
        <v>5.6340987035213898E+22</v>
      </c>
      <c r="F668" t="str">
        <f t="shared" ca="1" si="56"/>
        <v>Successful</v>
      </c>
      <c r="G668">
        <f ca="1">INDEX(Table2[NationalID],RANDBETWEEN(1,COUNT(Table2[NationalID])))</f>
        <v>1519772513</v>
      </c>
    </row>
    <row r="669" spans="1:7" x14ac:dyDescent="0.3">
      <c r="A669" t="str">
        <f t="shared" ca="1" si="52"/>
        <v>FB5E11EB-69DD-27EC-9BF6-8193AD8B6C24</v>
      </c>
      <c r="B669" s="1">
        <f t="shared" ca="1" si="53"/>
        <v>44837.18766744867</v>
      </c>
      <c r="C669" t="str">
        <f t="shared" ca="1" si="54"/>
        <v>819DCC5977ADD077</v>
      </c>
      <c r="D669" s="5">
        <f ca="1">RAND()*0.1*SUMIFS(Table1[Price], Table1[DriverNationalID], Table8[[#This Row],[DriverNationalID]], Table1[Status], "Done", Table1[EndDateTime], "&lt;="&amp;Table8[[#This Row],[DateTime]])</f>
        <v>2293431.7525070799</v>
      </c>
      <c r="E669" s="5">
        <f t="shared" ca="1" si="55"/>
        <v>8.4894886802114642E+22</v>
      </c>
      <c r="F669" t="str">
        <f t="shared" ca="1" si="56"/>
        <v>Successful</v>
      </c>
      <c r="G669">
        <f ca="1">INDEX(Table2[NationalID],RANDBETWEEN(1,COUNT(Table2[NationalID])))</f>
        <v>8867415819</v>
      </c>
    </row>
    <row r="670" spans="1:7" x14ac:dyDescent="0.3">
      <c r="A670" t="str">
        <f t="shared" ca="1" si="52"/>
        <v>65B45CC3-2E60-85FC-05EC-1B1E57210365</v>
      </c>
      <c r="B670" s="1">
        <f t="shared" ca="1" si="53"/>
        <v>44298.650485489285</v>
      </c>
      <c r="C670" t="str">
        <f t="shared" ca="1" si="54"/>
        <v>D77F1ED796032725</v>
      </c>
      <c r="D670" s="5">
        <f ca="1">RAND()*0.1*SUMIFS(Table1[Price], Table1[DriverNationalID], Table8[[#This Row],[DriverNationalID]], Table1[Status], "Done", Table1[EndDateTime], "&lt;="&amp;Table8[[#This Row],[DateTime]])</f>
        <v>234862.12287492517</v>
      </c>
      <c r="E670" s="5">
        <f t="shared" ca="1" si="55"/>
        <v>3.8865425136067002E+22</v>
      </c>
      <c r="F670" t="str">
        <f t="shared" ca="1" si="56"/>
        <v>Failed</v>
      </c>
      <c r="G670">
        <f ca="1">INDEX(Table2[NationalID],RANDBETWEEN(1,COUNT(Table2[NationalID])))</f>
        <v>5757649189</v>
      </c>
    </row>
    <row r="671" spans="1:7" x14ac:dyDescent="0.3">
      <c r="A671" t="str">
        <f t="shared" ca="1" si="52"/>
        <v>70B39712-223C-086A-F307-B15987436CB9</v>
      </c>
      <c r="B671" s="1">
        <f t="shared" ca="1" si="53"/>
        <v>44744.708437703121</v>
      </c>
      <c r="C671" t="str">
        <f t="shared" ca="1" si="54"/>
        <v>9832B68CE8FCEAC3</v>
      </c>
      <c r="D671" s="5">
        <f ca="1">RAND()*0.1*SUMIFS(Table1[Price], Table1[DriverNationalID], Table8[[#This Row],[DriverNationalID]], Table1[Status], "Done", Table1[EndDateTime], "&lt;="&amp;Table8[[#This Row],[DateTime]])</f>
        <v>171325.76464954662</v>
      </c>
      <c r="E671" s="5">
        <f t="shared" ca="1" si="55"/>
        <v>4.937089456392712E+22</v>
      </c>
      <c r="F671" t="str">
        <f t="shared" ca="1" si="56"/>
        <v>Successful</v>
      </c>
      <c r="G671">
        <f ca="1">INDEX(Table2[NationalID],RANDBETWEEN(1,COUNT(Table2[NationalID])))</f>
        <v>6890709464</v>
      </c>
    </row>
    <row r="672" spans="1:7" x14ac:dyDescent="0.3">
      <c r="A672" t="str">
        <f t="shared" ca="1" si="52"/>
        <v>91165A8F-32F3-21CA-5B20-268AF5BE0901</v>
      </c>
      <c r="B672" s="1">
        <f t="shared" ca="1" si="53"/>
        <v>44278.578901151399</v>
      </c>
      <c r="C672" t="str">
        <f t="shared" ca="1" si="54"/>
        <v>D06570AE93CB9F80</v>
      </c>
      <c r="D672" s="5">
        <f ca="1">RAND()*0.1*SUMIFS(Table1[Price], Table1[DriverNationalID], Table8[[#This Row],[DriverNationalID]], Table1[Status], "Done", Table1[EndDateTime], "&lt;="&amp;Table8[[#This Row],[DateTime]])</f>
        <v>1401954.6260506245</v>
      </c>
      <c r="E672" s="5">
        <f t="shared" ca="1" si="55"/>
        <v>3.7481525687959719E+22</v>
      </c>
      <c r="F672" t="str">
        <f t="shared" ca="1" si="56"/>
        <v>Failed</v>
      </c>
      <c r="G672">
        <f ca="1">INDEX(Table2[NationalID],RANDBETWEEN(1,COUNT(Table2[NationalID])))</f>
        <v>5157351469</v>
      </c>
    </row>
    <row r="673" spans="1:7" x14ac:dyDescent="0.3">
      <c r="A673" t="str">
        <f t="shared" ca="1" si="52"/>
        <v>9990748D-1C38-2A3E-C208-0E29439BFCD7</v>
      </c>
      <c r="B673" s="1">
        <f t="shared" ca="1" si="53"/>
        <v>44599.722789201776</v>
      </c>
      <c r="C673" t="str">
        <f t="shared" ca="1" si="54"/>
        <v>FFAE7E5465E380BE</v>
      </c>
      <c r="D673" s="5">
        <f ca="1">RAND()*0.1*SUMIFS(Table1[Price], Table1[DriverNationalID], Table8[[#This Row],[DriverNationalID]], Table1[Status], "Done", Table1[EndDateTime], "&lt;="&amp;Table8[[#This Row],[DateTime]])</f>
        <v>208389.16401118337</v>
      </c>
      <c r="E673" s="5">
        <f t="shared" ca="1" si="55"/>
        <v>8.5770606361697604E+22</v>
      </c>
      <c r="F673" t="str">
        <f t="shared" ca="1" si="56"/>
        <v>Successful</v>
      </c>
      <c r="G673">
        <f ca="1">INDEX(Table2[NationalID],RANDBETWEEN(1,COUNT(Table2[NationalID])))</f>
        <v>5319887255</v>
      </c>
    </row>
    <row r="674" spans="1:7" x14ac:dyDescent="0.3">
      <c r="A674" t="str">
        <f t="shared" ca="1" si="52"/>
        <v>A5633107-EE94-1C35-4B17-CFFFF55A2278</v>
      </c>
      <c r="B674" s="1">
        <f t="shared" ca="1" si="53"/>
        <v>44868.645783393848</v>
      </c>
      <c r="C674" t="str">
        <f t="shared" ca="1" si="54"/>
        <v>C42D3D9ABC281BF8</v>
      </c>
      <c r="D674" s="5">
        <f ca="1">RAND()*0.1*SUMIFS(Table1[Price], Table1[DriverNationalID], Table8[[#This Row],[DriverNationalID]], Table1[Status], "Done", Table1[EndDateTime], "&lt;="&amp;Table8[[#This Row],[DateTime]])</f>
        <v>1817318.3495653619</v>
      </c>
      <c r="E674" s="5">
        <f t="shared" ca="1" si="55"/>
        <v>7.4595699157111067E+22</v>
      </c>
      <c r="F674" t="str">
        <f t="shared" ca="1" si="56"/>
        <v>Successful</v>
      </c>
      <c r="G674">
        <f ca="1">INDEX(Table2[NationalID],RANDBETWEEN(1,COUNT(Table2[NationalID])))</f>
        <v>9657531542</v>
      </c>
    </row>
    <row r="675" spans="1:7" x14ac:dyDescent="0.3">
      <c r="A675" t="str">
        <f t="shared" ca="1" si="52"/>
        <v>041182C0-9248-5411-52F5-DF386AA48E9A</v>
      </c>
      <c r="B675" s="1">
        <f t="shared" ca="1" si="53"/>
        <v>44128.622524239887</v>
      </c>
      <c r="C675" t="str">
        <f t="shared" ca="1" si="54"/>
        <v>01C1902DAC642D4C</v>
      </c>
      <c r="D675" s="5">
        <f ca="1">RAND()*0.1*SUMIFS(Table1[Price], Table1[DriverNationalID], Table8[[#This Row],[DriverNationalID]], Table1[Status], "Done", Table1[EndDateTime], "&lt;="&amp;Table8[[#This Row],[DateTime]])</f>
        <v>594211.90493946883</v>
      </c>
      <c r="E675" s="5">
        <f t="shared" ca="1" si="55"/>
        <v>4.7581163993991936E+22</v>
      </c>
      <c r="F675" t="str">
        <f t="shared" ca="1" si="56"/>
        <v>Successful</v>
      </c>
      <c r="G675">
        <f ca="1">INDEX(Table2[NationalID],RANDBETWEEN(1,COUNT(Table2[NationalID])))</f>
        <v>6890709464</v>
      </c>
    </row>
    <row r="676" spans="1:7" x14ac:dyDescent="0.3">
      <c r="A676" t="str">
        <f t="shared" ca="1" si="52"/>
        <v>5F1D19FF-1871-99D2-761A-25352B5F06D3</v>
      </c>
      <c r="B676" s="1">
        <f t="shared" ca="1" si="53"/>
        <v>44438.24572620148</v>
      </c>
      <c r="C676" t="str">
        <f t="shared" ca="1" si="54"/>
        <v>29D65AEA172C3811</v>
      </c>
      <c r="D676" s="5">
        <f ca="1">RAND()*0.1*SUMIFS(Table1[Price], Table1[DriverNationalID], Table8[[#This Row],[DriverNationalID]], Table1[Status], "Done", Table1[EndDateTime], "&lt;="&amp;Table8[[#This Row],[DateTime]])</f>
        <v>2088778.7111799456</v>
      </c>
      <c r="E676" s="5">
        <f t="shared" ca="1" si="55"/>
        <v>9.8386307131085387E+22</v>
      </c>
      <c r="F676" t="str">
        <f t="shared" ca="1" si="56"/>
        <v>Successful</v>
      </c>
      <c r="G676">
        <f ca="1">INDEX(Table2[NationalID],RANDBETWEEN(1,COUNT(Table2[NationalID])))</f>
        <v>9336340142</v>
      </c>
    </row>
    <row r="677" spans="1:7" x14ac:dyDescent="0.3">
      <c r="A677" t="str">
        <f t="shared" ca="1" si="52"/>
        <v>8FF3A513-7AE5-AC57-0194-1CAD304611D5</v>
      </c>
      <c r="B677" s="1">
        <f t="shared" ca="1" si="53"/>
        <v>44833.062303546285</v>
      </c>
      <c r="C677" t="str">
        <f t="shared" ca="1" si="54"/>
        <v>8DF1EF5983E41AA1</v>
      </c>
      <c r="D677" s="5">
        <f ca="1">RAND()*0.1*SUMIFS(Table1[Price], Table1[DriverNationalID], Table8[[#This Row],[DriverNationalID]], Table1[Status], "Done", Table1[EndDateTime], "&lt;="&amp;Table8[[#This Row],[DateTime]])</f>
        <v>3241345.7208530847</v>
      </c>
      <c r="E677" s="5">
        <f t="shared" ca="1" si="55"/>
        <v>3.0666486624141598E+22</v>
      </c>
      <c r="F677" t="str">
        <f t="shared" ca="1" si="56"/>
        <v>Failed</v>
      </c>
      <c r="G677">
        <f ca="1">INDEX(Table2[NationalID],RANDBETWEEN(1,COUNT(Table2[NationalID])))</f>
        <v>2778982165</v>
      </c>
    </row>
    <row r="678" spans="1:7" x14ac:dyDescent="0.3">
      <c r="A678" t="str">
        <f t="shared" ca="1" si="52"/>
        <v>8C293890-4CF9-AAB9-3D44-E9BE821A9435</v>
      </c>
      <c r="B678" s="1">
        <f t="shared" ca="1" si="53"/>
        <v>44581.271859465363</v>
      </c>
      <c r="C678" t="str">
        <f t="shared" ca="1" si="54"/>
        <v>0E5620F4CF97DB32</v>
      </c>
      <c r="D678" s="5">
        <f ca="1">RAND()*0.1*SUMIFS(Table1[Price], Table1[DriverNationalID], Table8[[#This Row],[DriverNationalID]], Table1[Status], "Done", Table1[EndDateTime], "&lt;="&amp;Table8[[#This Row],[DateTime]])</f>
        <v>205851.68059384887</v>
      </c>
      <c r="E678" s="5">
        <f t="shared" ca="1" si="55"/>
        <v>5.7492185195831462E+22</v>
      </c>
      <c r="F678" t="str">
        <f t="shared" ca="1" si="56"/>
        <v>Successful</v>
      </c>
      <c r="G678">
        <f ca="1">INDEX(Table2[NationalID],RANDBETWEEN(1,COUNT(Table2[NationalID])))</f>
        <v>7266642475</v>
      </c>
    </row>
    <row r="679" spans="1:7" x14ac:dyDescent="0.3">
      <c r="A679" t="str">
        <f t="shared" ca="1" si="52"/>
        <v>188917C1-DC2D-CF13-7456-D2B8FD882D23</v>
      </c>
      <c r="B679" s="1">
        <f t="shared" ca="1" si="53"/>
        <v>44238.318161137955</v>
      </c>
      <c r="C679" t="str">
        <f t="shared" ca="1" si="54"/>
        <v>06DCD7E1E9B6A667</v>
      </c>
      <c r="D679" s="5">
        <f ca="1">RAND()*0.1*SUMIFS(Table1[Price], Table1[DriverNationalID], Table8[[#This Row],[DriverNationalID]], Table1[Status], "Done", Table1[EndDateTime], "&lt;="&amp;Table8[[#This Row],[DateTime]])</f>
        <v>111003.94237061475</v>
      </c>
      <c r="E679" s="5">
        <f t="shared" ca="1" si="55"/>
        <v>7.8484633510041163E+22</v>
      </c>
      <c r="F679" t="str">
        <f t="shared" ca="1" si="56"/>
        <v>Successful</v>
      </c>
      <c r="G679">
        <f ca="1">INDEX(Table2[NationalID],RANDBETWEEN(1,COUNT(Table2[NationalID])))</f>
        <v>8867415819</v>
      </c>
    </row>
    <row r="680" spans="1:7" x14ac:dyDescent="0.3">
      <c r="A680" t="str">
        <f t="shared" ca="1" si="52"/>
        <v>6F969BFD-4B7B-E3F7-AB34-B372C90A9704</v>
      </c>
      <c r="B680" s="1">
        <f t="shared" ca="1" si="53"/>
        <v>44111.413951404531</v>
      </c>
      <c r="C680" t="str">
        <f t="shared" ca="1" si="54"/>
        <v>0C2974D8077C9F41</v>
      </c>
      <c r="D680" s="5">
        <f ca="1">RAND()*0.1*SUMIFS(Table1[Price], Table1[DriverNationalID], Table8[[#This Row],[DriverNationalID]], Table1[Status], "Done", Table1[EndDateTime], "&lt;="&amp;Table8[[#This Row],[DateTime]])</f>
        <v>563717.23309080431</v>
      </c>
      <c r="E680" s="5">
        <f t="shared" ca="1" si="55"/>
        <v>9.4348670480043676E+22</v>
      </c>
      <c r="F680" t="str">
        <f t="shared" ca="1" si="56"/>
        <v>Successful</v>
      </c>
      <c r="G680">
        <f ca="1">INDEX(Table2[NationalID],RANDBETWEEN(1,COUNT(Table2[NationalID])))</f>
        <v>1503057129</v>
      </c>
    </row>
    <row r="681" spans="1:7" x14ac:dyDescent="0.3">
      <c r="A681" t="str">
        <f t="shared" ca="1" si="52"/>
        <v>7FEAB657-95B7-7979-E483-690319500486</v>
      </c>
      <c r="B681" s="1">
        <f t="shared" ca="1" si="53"/>
        <v>44668.337064676867</v>
      </c>
      <c r="C681" t="str">
        <f t="shared" ca="1" si="54"/>
        <v>54EE30C3CF0E7F6E</v>
      </c>
      <c r="D681" s="5">
        <f ca="1">RAND()*0.1*SUMIFS(Table1[Price], Table1[DriverNationalID], Table8[[#This Row],[DriverNationalID]], Table1[Status], "Done", Table1[EndDateTime], "&lt;="&amp;Table8[[#This Row],[DateTime]])</f>
        <v>1923752.6623289085</v>
      </c>
      <c r="E681" s="5">
        <f t="shared" ca="1" si="55"/>
        <v>2.6627170899093019E+22</v>
      </c>
      <c r="F681" t="str">
        <f t="shared" ca="1" si="56"/>
        <v>Successful</v>
      </c>
      <c r="G681">
        <f ca="1">INDEX(Table2[NationalID],RANDBETWEEN(1,COUNT(Table2[NationalID])))</f>
        <v>4914768620</v>
      </c>
    </row>
    <row r="682" spans="1:7" x14ac:dyDescent="0.3">
      <c r="A682" t="str">
        <f t="shared" ca="1" si="52"/>
        <v>CAABEAB1-6736-459F-A17A-769DE1BA5DC2</v>
      </c>
      <c r="B682" s="1">
        <f t="shared" ca="1" si="53"/>
        <v>44343.837081207297</v>
      </c>
      <c r="C682" t="str">
        <f t="shared" ca="1" si="54"/>
        <v>D4CD2909598AF927</v>
      </c>
      <c r="D682" s="5">
        <f ca="1">RAND()*0.1*SUMIFS(Table1[Price], Table1[DriverNationalID], Table8[[#This Row],[DriverNationalID]], Table1[Status], "Done", Table1[EndDateTime], "&lt;="&amp;Table8[[#This Row],[DateTime]])</f>
        <v>2112297.5106199817</v>
      </c>
      <c r="E682" s="5">
        <f t="shared" ca="1" si="55"/>
        <v>3.1936159752078469E+22</v>
      </c>
      <c r="F682" t="str">
        <f t="shared" ca="1" si="56"/>
        <v>Successful</v>
      </c>
      <c r="G682">
        <f ca="1">INDEX(Table2[NationalID],RANDBETWEEN(1,COUNT(Table2[NationalID])))</f>
        <v>9832901194</v>
      </c>
    </row>
    <row r="683" spans="1:7" x14ac:dyDescent="0.3">
      <c r="A683" t="str">
        <f t="shared" ca="1" si="52"/>
        <v>C5F5CC25-D2AD-FAE4-24E6-D80AA8BBE79B</v>
      </c>
      <c r="B683" s="1">
        <f t="shared" ca="1" si="53"/>
        <v>44126.845871787933</v>
      </c>
      <c r="C683" t="str">
        <f t="shared" ca="1" si="54"/>
        <v>3D060F02E6E5EF56</v>
      </c>
      <c r="D683" s="5">
        <f ca="1">RAND()*0.1*SUMIFS(Table1[Price], Table1[DriverNationalID], Table8[[#This Row],[DriverNationalID]], Table1[Status], "Done", Table1[EndDateTime], "&lt;="&amp;Table8[[#This Row],[DateTime]])</f>
        <v>863006.9895765885</v>
      </c>
      <c r="E683" s="5">
        <f t="shared" ca="1" si="55"/>
        <v>9.3240636039166259E+22</v>
      </c>
      <c r="F683" t="str">
        <f t="shared" ca="1" si="56"/>
        <v>Successful</v>
      </c>
      <c r="G683">
        <f ca="1">INDEX(Table2[NationalID],RANDBETWEEN(1,COUNT(Table2[NationalID])))</f>
        <v>2478561320</v>
      </c>
    </row>
    <row r="684" spans="1:7" x14ac:dyDescent="0.3">
      <c r="A684" t="str">
        <f t="shared" ca="1" si="52"/>
        <v>9AE9F7CE-6629-1E38-911D-E96337E0B979</v>
      </c>
      <c r="B684" s="1">
        <f t="shared" ca="1" si="53"/>
        <v>44425.844585117826</v>
      </c>
      <c r="C684" t="str">
        <f t="shared" ca="1" si="54"/>
        <v>A46B3EA1EC6D3DFE</v>
      </c>
      <c r="D684" s="5">
        <f ca="1">RAND()*0.1*SUMIFS(Table1[Price], Table1[DriverNationalID], Table8[[#This Row],[DriverNationalID]], Table1[Status], "Done", Table1[EndDateTime], "&lt;="&amp;Table8[[#This Row],[DateTime]])</f>
        <v>1238136.7740625818</v>
      </c>
      <c r="E684" s="5">
        <f t="shared" ca="1" si="55"/>
        <v>1.5276921820982408E+22</v>
      </c>
      <c r="F684" t="str">
        <f t="shared" ca="1" si="56"/>
        <v>Successful</v>
      </c>
      <c r="G684">
        <f ca="1">INDEX(Table2[NationalID],RANDBETWEEN(1,COUNT(Table2[NationalID])))</f>
        <v>5757649189</v>
      </c>
    </row>
    <row r="685" spans="1:7" x14ac:dyDescent="0.3">
      <c r="A685" t="str">
        <f t="shared" ca="1" si="52"/>
        <v>2FBE7C2B-CCF0-D0B2-E451-CE0425975DF0</v>
      </c>
      <c r="B685" s="1">
        <f t="shared" ca="1" si="53"/>
        <v>44338.054345194934</v>
      </c>
      <c r="C685" t="str">
        <f t="shared" ca="1" si="54"/>
        <v>7CDA27D48113170F</v>
      </c>
      <c r="D685" s="5">
        <f ca="1">RAND()*0.1*SUMIFS(Table1[Price], Table1[DriverNationalID], Table8[[#This Row],[DriverNationalID]], Table1[Status], "Done", Table1[EndDateTime], "&lt;="&amp;Table8[[#This Row],[DateTime]])</f>
        <v>1432068.8193236028</v>
      </c>
      <c r="E685" s="5">
        <f t="shared" ca="1" si="55"/>
        <v>8.1455145706387151E+22</v>
      </c>
      <c r="F685" t="str">
        <f t="shared" ca="1" si="56"/>
        <v>Successful</v>
      </c>
      <c r="G685">
        <f ca="1">INDEX(Table2[NationalID],RANDBETWEEN(1,COUNT(Table2[NationalID])))</f>
        <v>8867415819</v>
      </c>
    </row>
    <row r="686" spans="1:7" x14ac:dyDescent="0.3">
      <c r="A686" t="str">
        <f t="shared" ca="1" si="52"/>
        <v>5FC02109-3484-FCF9-6F25-185D84FC3141</v>
      </c>
      <c r="B686" s="1">
        <f t="shared" ca="1" si="53"/>
        <v>44658.087433897854</v>
      </c>
      <c r="C686" t="str">
        <f t="shared" ca="1" si="54"/>
        <v>08735B7C43DC91E8</v>
      </c>
      <c r="D686" s="5">
        <f ca="1">RAND()*0.1*SUMIFS(Table1[Price], Table1[DriverNationalID], Table8[[#This Row],[DriverNationalID]], Table1[Status], "Done", Table1[EndDateTime], "&lt;="&amp;Table8[[#This Row],[DateTime]])</f>
        <v>2123472.0597471376</v>
      </c>
      <c r="E686" s="5">
        <f t="shared" ca="1" si="55"/>
        <v>9.7103422414629766E+22</v>
      </c>
      <c r="F686" t="str">
        <f t="shared" ca="1" si="56"/>
        <v>Successful</v>
      </c>
      <c r="G686">
        <f ca="1">INDEX(Table2[NationalID],RANDBETWEEN(1,COUNT(Table2[NationalID])))</f>
        <v>8011532902</v>
      </c>
    </row>
    <row r="687" spans="1:7" x14ac:dyDescent="0.3">
      <c r="A687" t="str">
        <f t="shared" ca="1" si="52"/>
        <v>2021713C-23CA-2367-BD67-DB4A9C50B697</v>
      </c>
      <c r="B687" s="1">
        <f t="shared" ca="1" si="53"/>
        <v>44704.409518879176</v>
      </c>
      <c r="C687" t="str">
        <f t="shared" ca="1" si="54"/>
        <v>A1A75E15E1DDCD12</v>
      </c>
      <c r="D687" s="5">
        <f ca="1">RAND()*0.1*SUMIFS(Table1[Price], Table1[DriverNationalID], Table8[[#This Row],[DriverNationalID]], Table1[Status], "Done", Table1[EndDateTime], "&lt;="&amp;Table8[[#This Row],[DateTime]])</f>
        <v>240351.08814321732</v>
      </c>
      <c r="E687" s="5">
        <f t="shared" ca="1" si="55"/>
        <v>4.9044846847713587E+22</v>
      </c>
      <c r="F687" t="str">
        <f t="shared" ca="1" si="56"/>
        <v>Successful</v>
      </c>
      <c r="G687">
        <f ca="1">INDEX(Table2[NationalID],RANDBETWEEN(1,COUNT(Table2[NationalID])))</f>
        <v>8011532902</v>
      </c>
    </row>
    <row r="688" spans="1:7" x14ac:dyDescent="0.3">
      <c r="A688" t="str">
        <f t="shared" ca="1" si="52"/>
        <v>D39477FF-1238-CD10-23AB-DB1C60F002C5</v>
      </c>
      <c r="B688" s="1">
        <f t="shared" ca="1" si="53"/>
        <v>44001.469253548385</v>
      </c>
      <c r="C688" t="str">
        <f t="shared" ca="1" si="54"/>
        <v>48C9BCF820A502AF</v>
      </c>
      <c r="D688" s="5">
        <f ca="1">RAND()*0.1*SUMIFS(Table1[Price], Table1[DriverNationalID], Table8[[#This Row],[DriverNationalID]], Table1[Status], "Done", Table1[EndDateTime], "&lt;="&amp;Table8[[#This Row],[DateTime]])</f>
        <v>402418.40694625961</v>
      </c>
      <c r="E688" s="5">
        <f t="shared" ca="1" si="55"/>
        <v>3.9207633409256939E+22</v>
      </c>
      <c r="F688" t="str">
        <f t="shared" ca="1" si="56"/>
        <v>Successful</v>
      </c>
      <c r="G688">
        <f ca="1">INDEX(Table2[NationalID],RANDBETWEEN(1,COUNT(Table2[NationalID])))</f>
        <v>1503057129</v>
      </c>
    </row>
    <row r="689" spans="1:7" x14ac:dyDescent="0.3">
      <c r="A689" t="str">
        <f t="shared" ca="1" si="52"/>
        <v>A2C48D6A-B0DE-331B-7E89-B7ED99AA363D</v>
      </c>
      <c r="B689" s="1">
        <f t="shared" ca="1" si="53"/>
        <v>43901.403691468666</v>
      </c>
      <c r="C689" t="str">
        <f t="shared" ca="1" si="54"/>
        <v>EA8BFE7CC41ACB4E</v>
      </c>
      <c r="D689" s="5">
        <f ca="1">RAND()*0.1*SUMIFS(Table1[Price], Table1[DriverNationalID], Table8[[#This Row],[DriverNationalID]], Table1[Status], "Done", Table1[EndDateTime], "&lt;="&amp;Table8[[#This Row],[DateTime]])</f>
        <v>68437.598608038141</v>
      </c>
      <c r="E689" s="5">
        <f t="shared" ca="1" si="55"/>
        <v>9.6507209658332787E+22</v>
      </c>
      <c r="F689" t="str">
        <f t="shared" ca="1" si="56"/>
        <v>Successful</v>
      </c>
      <c r="G689">
        <f ca="1">INDEX(Table2[NationalID],RANDBETWEEN(1,COUNT(Table2[NationalID])))</f>
        <v>1944091513</v>
      </c>
    </row>
    <row r="690" spans="1:7" x14ac:dyDescent="0.3">
      <c r="A690" t="str">
        <f t="shared" ca="1" si="52"/>
        <v>03858CD4-3C0A-9489-FCCB-B6E9834CDA3C</v>
      </c>
      <c r="B690" s="1">
        <f t="shared" ca="1" si="53"/>
        <v>44773.670640015283</v>
      </c>
      <c r="C690" t="str">
        <f t="shared" ca="1" si="54"/>
        <v>FFA914250D496CA3</v>
      </c>
      <c r="D690" s="5">
        <f ca="1">RAND()*0.1*SUMIFS(Table1[Price], Table1[DriverNationalID], Table8[[#This Row],[DriverNationalID]], Table1[Status], "Done", Table1[EndDateTime], "&lt;="&amp;Table8[[#This Row],[DateTime]])</f>
        <v>1682369.7947610265</v>
      </c>
      <c r="E690" s="5">
        <f t="shared" ca="1" si="55"/>
        <v>6.1283303330440093E+22</v>
      </c>
      <c r="F690" t="str">
        <f t="shared" ca="1" si="56"/>
        <v>Successful</v>
      </c>
      <c r="G690">
        <f ca="1">INDEX(Table2[NationalID],RANDBETWEEN(1,COUNT(Table2[NationalID])))</f>
        <v>2533302162</v>
      </c>
    </row>
    <row r="691" spans="1:7" x14ac:dyDescent="0.3">
      <c r="A691" t="str">
        <f t="shared" ca="1" si="52"/>
        <v>A753F1F9-28A4-2EA9-4887-51564E7A2AFD</v>
      </c>
      <c r="B691" s="1">
        <f t="shared" ca="1" si="53"/>
        <v>44371.8050510455</v>
      </c>
      <c r="C691" t="str">
        <f t="shared" ca="1" si="54"/>
        <v>2FE99B9622EAB4EB</v>
      </c>
      <c r="D691" s="5">
        <f ca="1">RAND()*0.1*SUMIFS(Table1[Price], Table1[DriverNationalID], Table8[[#This Row],[DriverNationalID]], Table1[Status], "Done", Table1[EndDateTime], "&lt;="&amp;Table8[[#This Row],[DateTime]])</f>
        <v>885246.6490016639</v>
      </c>
      <c r="E691" s="5">
        <f t="shared" ca="1" si="55"/>
        <v>3.0606795259218718E+22</v>
      </c>
      <c r="F691" t="str">
        <f t="shared" ca="1" si="56"/>
        <v>Successful</v>
      </c>
      <c r="G691">
        <f ca="1">INDEX(Table2[NationalID],RANDBETWEEN(1,COUNT(Table2[NationalID])))</f>
        <v>3103512817</v>
      </c>
    </row>
    <row r="692" spans="1:7" x14ac:dyDescent="0.3">
      <c r="A692" t="str">
        <f t="shared" ca="1" si="52"/>
        <v>01E2BFFA-74A6-2E52-70CD-E8ADC55F2268</v>
      </c>
      <c r="B692" s="1">
        <f t="shared" ca="1" si="53"/>
        <v>44870.472891699523</v>
      </c>
      <c r="C692" t="str">
        <f t="shared" ca="1" si="54"/>
        <v>0F6B22E8C0B3B1BF</v>
      </c>
      <c r="D692" s="5">
        <f ca="1">RAND()*0.1*SUMIFS(Table1[Price], Table1[DriverNationalID], Table8[[#This Row],[DriverNationalID]], Table1[Status], "Done", Table1[EndDateTime], "&lt;="&amp;Table8[[#This Row],[DateTime]])</f>
        <v>1517725.8720246786</v>
      </c>
      <c r="E692" s="5">
        <f t="shared" ca="1" si="55"/>
        <v>5.8638037309185633E+22</v>
      </c>
      <c r="F692" t="str">
        <f t="shared" ca="1" si="56"/>
        <v>Successful</v>
      </c>
      <c r="G692">
        <f ca="1">INDEX(Table2[NationalID],RANDBETWEEN(1,COUNT(Table2[NationalID])))</f>
        <v>3962670104</v>
      </c>
    </row>
    <row r="693" spans="1:7" x14ac:dyDescent="0.3">
      <c r="A693" t="str">
        <f t="shared" ca="1" si="52"/>
        <v>F74AE59B-CF55-91C9-CB47-8522F4E8B840</v>
      </c>
      <c r="B693" s="1">
        <f t="shared" ca="1" si="53"/>
        <v>44256.140450934181</v>
      </c>
      <c r="C693" t="str">
        <f t="shared" ca="1" si="54"/>
        <v>35AA126D6256258B</v>
      </c>
      <c r="D693" s="5">
        <f ca="1">RAND()*0.1*SUMIFS(Table1[Price], Table1[DriverNationalID], Table8[[#This Row],[DriverNationalID]], Table1[Status], "Done", Table1[EndDateTime], "&lt;="&amp;Table8[[#This Row],[DateTime]])</f>
        <v>375892.11366876168</v>
      </c>
      <c r="E693" s="5">
        <f t="shared" ca="1" si="55"/>
        <v>2.3729596191458053E+22</v>
      </c>
      <c r="F693" t="str">
        <f t="shared" ca="1" si="56"/>
        <v>Failed</v>
      </c>
      <c r="G693">
        <f ca="1">INDEX(Table2[NationalID],RANDBETWEEN(1,COUNT(Table2[NationalID])))</f>
        <v>8011532902</v>
      </c>
    </row>
    <row r="694" spans="1:7" x14ac:dyDescent="0.3">
      <c r="A694" t="str">
        <f t="shared" ca="1" si="52"/>
        <v>E534FE96-6B67-C8BA-58F5-9B2DC4B612CF</v>
      </c>
      <c r="B694" s="1">
        <f t="shared" ca="1" si="53"/>
        <v>44437.707838839524</v>
      </c>
      <c r="C694" t="str">
        <f t="shared" ca="1" si="54"/>
        <v>7F58AE4E003D861C</v>
      </c>
      <c r="D694" s="5">
        <f ca="1">RAND()*0.1*SUMIFS(Table1[Price], Table1[DriverNationalID], Table8[[#This Row],[DriverNationalID]], Table1[Status], "Done", Table1[EndDateTime], "&lt;="&amp;Table8[[#This Row],[DateTime]])</f>
        <v>746099.28583647846</v>
      </c>
      <c r="E694" s="5">
        <f t="shared" ca="1" si="55"/>
        <v>6.2693812368320506E+22</v>
      </c>
      <c r="F694" t="str">
        <f t="shared" ca="1" si="56"/>
        <v>Failed</v>
      </c>
      <c r="G694">
        <f ca="1">INDEX(Table2[NationalID],RANDBETWEEN(1,COUNT(Table2[NationalID])))</f>
        <v>3410735775</v>
      </c>
    </row>
    <row r="695" spans="1:7" x14ac:dyDescent="0.3">
      <c r="A695" t="str">
        <f t="shared" ca="1" si="52"/>
        <v>D03EB611-3CDA-6AA9-D0EB-863CE10C7E9F</v>
      </c>
      <c r="B695" s="1">
        <f t="shared" ca="1" si="53"/>
        <v>44804.545134377593</v>
      </c>
      <c r="C695" t="str">
        <f t="shared" ca="1" si="54"/>
        <v>6A7D97B148C1391D</v>
      </c>
      <c r="D695" s="5">
        <f ca="1">RAND()*0.1*SUMIFS(Table1[Price], Table1[DriverNationalID], Table8[[#This Row],[DriverNationalID]], Table1[Status], "Done", Table1[EndDateTime], "&lt;="&amp;Table8[[#This Row],[DateTime]])</f>
        <v>3488792.5669006659</v>
      </c>
      <c r="E695" s="5">
        <f t="shared" ca="1" si="55"/>
        <v>5.3505161357921146E+22</v>
      </c>
      <c r="F695" t="str">
        <f t="shared" ca="1" si="56"/>
        <v>Successful</v>
      </c>
      <c r="G695">
        <f ca="1">INDEX(Table2[NationalID],RANDBETWEEN(1,COUNT(Table2[NationalID])))</f>
        <v>3410735775</v>
      </c>
    </row>
    <row r="696" spans="1:7" x14ac:dyDescent="0.3">
      <c r="A696" t="str">
        <f t="shared" ca="1" si="52"/>
        <v>F2BA619F-031C-C354-B254-545B00C3A8D0</v>
      </c>
      <c r="B696" s="1">
        <f t="shared" ca="1" si="53"/>
        <v>44381.30885739324</v>
      </c>
      <c r="C696" t="str">
        <f t="shared" ca="1" si="54"/>
        <v>2B0075F033654E8E</v>
      </c>
      <c r="D696" s="5">
        <f ca="1">RAND()*0.1*SUMIFS(Table1[Price], Table1[DriverNationalID], Table8[[#This Row],[DriverNationalID]], Table1[Status], "Done", Table1[EndDateTime], "&lt;="&amp;Table8[[#This Row],[DateTime]])</f>
        <v>793541.99370421376</v>
      </c>
      <c r="E696" s="5">
        <f t="shared" ca="1" si="55"/>
        <v>7.9563132540841313E+22</v>
      </c>
      <c r="F696" t="str">
        <f t="shared" ca="1" si="56"/>
        <v>Successful</v>
      </c>
      <c r="G696">
        <f ca="1">INDEX(Table2[NationalID],RANDBETWEEN(1,COUNT(Table2[NationalID])))</f>
        <v>4914768620</v>
      </c>
    </row>
    <row r="697" spans="1:7" x14ac:dyDescent="0.3">
      <c r="A697" t="str">
        <f t="shared" ca="1" si="52"/>
        <v>9A54558D-3558-9CD9-3C7B-7E9ABAD04E4A</v>
      </c>
      <c r="B697" s="1">
        <f t="shared" ca="1" si="53"/>
        <v>44253.526824727734</v>
      </c>
      <c r="C697" t="str">
        <f t="shared" ca="1" si="54"/>
        <v>8FB138DF6D14BB1C</v>
      </c>
      <c r="D697" s="5">
        <f ca="1">RAND()*0.1*SUMIFS(Table1[Price], Table1[DriverNationalID], Table8[[#This Row],[DriverNationalID]], Table1[Status], "Done", Table1[EndDateTime], "&lt;="&amp;Table8[[#This Row],[DateTime]])</f>
        <v>455589.05673739832</v>
      </c>
      <c r="E697" s="5">
        <f t="shared" ca="1" si="55"/>
        <v>3.1040952012065076E+22</v>
      </c>
      <c r="F697" t="str">
        <f t="shared" ca="1" si="56"/>
        <v>Failed</v>
      </c>
      <c r="G697">
        <f ca="1">INDEX(Table2[NationalID],RANDBETWEEN(1,COUNT(Table2[NationalID])))</f>
        <v>1820475886</v>
      </c>
    </row>
    <row r="698" spans="1:7" x14ac:dyDescent="0.3">
      <c r="A698" t="str">
        <f t="shared" ca="1" si="52"/>
        <v>14A12B43-FA6F-410F-BFA7-A2A79F3D7EDA</v>
      </c>
      <c r="B698" s="1">
        <f t="shared" ca="1" si="53"/>
        <v>44238.321692501646</v>
      </c>
      <c r="C698" t="str">
        <f t="shared" ca="1" si="54"/>
        <v>029A13FECFB7F256</v>
      </c>
      <c r="D698" s="5">
        <f ca="1">RAND()*0.1*SUMIFS(Table1[Price], Table1[DriverNationalID], Table8[[#This Row],[DriverNationalID]], Table1[Status], "Done", Table1[EndDateTime], "&lt;="&amp;Table8[[#This Row],[DateTime]])</f>
        <v>1594123.1118311465</v>
      </c>
      <c r="E698" s="5">
        <f t="shared" ca="1" si="55"/>
        <v>8.9226228718502349E+22</v>
      </c>
      <c r="F698" t="str">
        <f t="shared" ca="1" si="56"/>
        <v>Successful</v>
      </c>
      <c r="G698">
        <f ca="1">INDEX(Table2[NationalID],RANDBETWEEN(1,COUNT(Table2[NationalID])))</f>
        <v>9538425360</v>
      </c>
    </row>
    <row r="699" spans="1:7" x14ac:dyDescent="0.3">
      <c r="A699" t="str">
        <f t="shared" ca="1" si="52"/>
        <v>5D430212-9E1B-0449-409C-481CD2733BE1</v>
      </c>
      <c r="B699" s="1">
        <f t="shared" ca="1" si="53"/>
        <v>44210.282067005617</v>
      </c>
      <c r="C699" t="str">
        <f t="shared" ca="1" si="54"/>
        <v>984F65C8EE96A94F</v>
      </c>
      <c r="D699" s="5">
        <f ca="1">RAND()*0.1*SUMIFS(Table1[Price], Table1[DriverNationalID], Table8[[#This Row],[DriverNationalID]], Table1[Status], "Done", Table1[EndDateTime], "&lt;="&amp;Table8[[#This Row],[DateTime]])</f>
        <v>89629.890079214238</v>
      </c>
      <c r="E699" s="5">
        <f t="shared" ca="1" si="55"/>
        <v>2.7673405162147895E+22</v>
      </c>
      <c r="F699" t="str">
        <f t="shared" ca="1" si="56"/>
        <v>Successful</v>
      </c>
      <c r="G699">
        <f ca="1">INDEX(Table2[NationalID],RANDBETWEEN(1,COUNT(Table2[NationalID])))</f>
        <v>9165867315</v>
      </c>
    </row>
    <row r="700" spans="1:7" x14ac:dyDescent="0.3">
      <c r="A700" t="str">
        <f t="shared" ca="1" si="52"/>
        <v>57628D98-3C71-EBDC-7B72-81C4BE141A16</v>
      </c>
      <c r="B700" s="1">
        <f t="shared" ca="1" si="53"/>
        <v>44721.464329647119</v>
      </c>
      <c r="C700" t="str">
        <f t="shared" ca="1" si="54"/>
        <v>5029EB930B5D8308</v>
      </c>
      <c r="D700" s="5">
        <f ca="1">RAND()*0.1*SUMIFS(Table1[Price], Table1[DriverNationalID], Table8[[#This Row],[DriverNationalID]], Table1[Status], "Done", Table1[EndDateTime], "&lt;="&amp;Table8[[#This Row],[DateTime]])</f>
        <v>1171194.95626884</v>
      </c>
      <c r="E700" s="5">
        <f t="shared" ca="1" si="55"/>
        <v>4.9876620881498307E+22</v>
      </c>
      <c r="F700" t="str">
        <f t="shared" ca="1" si="56"/>
        <v>Successful</v>
      </c>
      <c r="G700">
        <f ca="1">INDEX(Table2[NationalID],RANDBETWEEN(1,COUNT(Table2[NationalID])))</f>
        <v>3241277477</v>
      </c>
    </row>
    <row r="701" spans="1:7" x14ac:dyDescent="0.3">
      <c r="A701" t="str">
        <f t="shared" ca="1" si="52"/>
        <v>47179F78-46A7-7B4E-9B0C-7164F8517D00</v>
      </c>
      <c r="B701" s="1">
        <f t="shared" ca="1" si="53"/>
        <v>44385.626437924489</v>
      </c>
      <c r="C701" t="str">
        <f t="shared" ca="1" si="54"/>
        <v>1F71692A09F38E82</v>
      </c>
      <c r="D701" s="5">
        <f ca="1">RAND()*0.1*SUMIFS(Table1[Price], Table1[DriverNationalID], Table8[[#This Row],[DriverNationalID]], Table1[Status], "Done", Table1[EndDateTime], "&lt;="&amp;Table8[[#This Row],[DateTime]])</f>
        <v>1991010.6258924673</v>
      </c>
      <c r="E701" s="5">
        <f t="shared" ca="1" si="55"/>
        <v>8.1653230510286288E+22</v>
      </c>
      <c r="F701" t="str">
        <f t="shared" ca="1" si="56"/>
        <v>Successful</v>
      </c>
      <c r="G701">
        <f ca="1">INDEX(Table2[NationalID],RANDBETWEEN(1,COUNT(Table2[NationalID])))</f>
        <v>6644044041</v>
      </c>
    </row>
    <row r="702" spans="1:7" x14ac:dyDescent="0.3">
      <c r="A702" t="str">
        <f t="shared" ca="1" si="52"/>
        <v>2ECF5418-4083-489D-3268-AFE180FEEB75</v>
      </c>
      <c r="B702" s="1">
        <f t="shared" ca="1" si="53"/>
        <v>44580.093043652698</v>
      </c>
      <c r="C702" t="str">
        <f t="shared" ca="1" si="54"/>
        <v>D0CB27300E84B1BC</v>
      </c>
      <c r="D702" s="5">
        <f ca="1">RAND()*0.1*SUMIFS(Table1[Price], Table1[DriverNationalID], Table8[[#This Row],[DriverNationalID]], Table1[Status], "Done", Table1[EndDateTime], "&lt;="&amp;Table8[[#This Row],[DateTime]])</f>
        <v>2026274.8748835516</v>
      </c>
      <c r="E702" s="5">
        <f t="shared" ca="1" si="55"/>
        <v>1.9352842828940893E+22</v>
      </c>
      <c r="F702" t="str">
        <f t="shared" ca="1" si="56"/>
        <v>Successful</v>
      </c>
      <c r="G702">
        <f ca="1">INDEX(Table2[NationalID],RANDBETWEEN(1,COUNT(Table2[NationalID])))</f>
        <v>3241277477</v>
      </c>
    </row>
    <row r="703" spans="1:7" x14ac:dyDescent="0.3">
      <c r="A703" t="str">
        <f t="shared" ca="1" si="52"/>
        <v>971090EC-36F6-78C1-366C-A2972903874E</v>
      </c>
      <c r="B703" s="1">
        <f t="shared" ca="1" si="53"/>
        <v>44018.433857602111</v>
      </c>
      <c r="C703" t="str">
        <f t="shared" ca="1" si="54"/>
        <v>9821807747EBA0E0</v>
      </c>
      <c r="D703" s="5">
        <f ca="1">RAND()*0.1*SUMIFS(Table1[Price], Table1[DriverNationalID], Table8[[#This Row],[DriverNationalID]], Table1[Status], "Done", Table1[EndDateTime], "&lt;="&amp;Table8[[#This Row],[DateTime]])</f>
        <v>537264.28992580064</v>
      </c>
      <c r="E703" s="5">
        <f t="shared" ca="1" si="55"/>
        <v>9.7712304532995384E+22</v>
      </c>
      <c r="F703" t="str">
        <f t="shared" ca="1" si="56"/>
        <v>Successful</v>
      </c>
      <c r="G703">
        <f ca="1">INDEX(Table2[NationalID],RANDBETWEEN(1,COUNT(Table2[NationalID])))</f>
        <v>7398653942</v>
      </c>
    </row>
    <row r="704" spans="1:7" x14ac:dyDescent="0.3">
      <c r="A704" t="str">
        <f t="shared" ca="1" si="52"/>
        <v>F3242EC8-A078-E25C-A2E4-5420B4AC529B</v>
      </c>
      <c r="B704" s="1">
        <f t="shared" ca="1" si="53"/>
        <v>44149.625650931164</v>
      </c>
      <c r="C704" t="str">
        <f t="shared" ca="1" si="54"/>
        <v>54D232ABB047ACBF</v>
      </c>
      <c r="D704" s="5">
        <f ca="1">RAND()*0.1*SUMIFS(Table1[Price], Table1[DriverNationalID], Table8[[#This Row],[DriverNationalID]], Table1[Status], "Done", Table1[EndDateTime], "&lt;="&amp;Table8[[#This Row],[DateTime]])</f>
        <v>1299555.7695413323</v>
      </c>
      <c r="E704" s="5">
        <f t="shared" ca="1" si="55"/>
        <v>7.6878951840116107E+22</v>
      </c>
      <c r="F704" t="str">
        <f t="shared" ca="1" si="56"/>
        <v>Successful</v>
      </c>
      <c r="G704">
        <f ca="1">INDEX(Table2[NationalID],RANDBETWEEN(1,COUNT(Table2[NationalID])))</f>
        <v>1944091513</v>
      </c>
    </row>
    <row r="705" spans="1:7" x14ac:dyDescent="0.3">
      <c r="A705" t="str">
        <f t="shared" ca="1" si="52"/>
        <v>27BEE920-B72B-64A4-496B-D0E85DDF7E15</v>
      </c>
      <c r="B705" s="1">
        <f t="shared" ca="1" si="53"/>
        <v>43945.977302150226</v>
      </c>
      <c r="C705" t="str">
        <f t="shared" ca="1" si="54"/>
        <v>7157814A3DDCC939</v>
      </c>
      <c r="D705" s="5">
        <f ca="1">RAND()*0.1*SUMIFS(Table1[Price], Table1[DriverNationalID], Table8[[#This Row],[DriverNationalID]], Table1[Status], "Done", Table1[EndDateTime], "&lt;="&amp;Table8[[#This Row],[DateTime]])</f>
        <v>245374.84034420599</v>
      </c>
      <c r="E705" s="5">
        <f t="shared" ca="1" si="55"/>
        <v>5.7267279641695104E+22</v>
      </c>
      <c r="F705" t="str">
        <f t="shared" ca="1" si="56"/>
        <v>Successful</v>
      </c>
      <c r="G705">
        <f ca="1">INDEX(Table2[NationalID],RANDBETWEEN(1,COUNT(Table2[NationalID])))</f>
        <v>8822274892</v>
      </c>
    </row>
    <row r="706" spans="1:7" x14ac:dyDescent="0.3">
      <c r="A706" t="str">
        <f t="shared" ca="1" si="52"/>
        <v>A0CC69B8-F8D2-F418-C85E-5E09FB0BBABD</v>
      </c>
      <c r="B706" s="1">
        <f t="shared" ca="1" si="53"/>
        <v>44395.747513567003</v>
      </c>
      <c r="C706" t="str">
        <f t="shared" ca="1" si="54"/>
        <v>AD2738D762D2D0CD</v>
      </c>
      <c r="D706" s="5">
        <f ca="1">RAND()*0.1*SUMIFS(Table1[Price], Table1[DriverNationalID], Table8[[#This Row],[DriverNationalID]], Table1[Status], "Done", Table1[EndDateTime], "&lt;="&amp;Table8[[#This Row],[DateTime]])</f>
        <v>1357537.7218013983</v>
      </c>
      <c r="E706" s="5">
        <f t="shared" ca="1" si="55"/>
        <v>8.8149246904563063E+22</v>
      </c>
      <c r="F706" t="str">
        <f t="shared" ca="1" si="56"/>
        <v>Successful</v>
      </c>
      <c r="G706">
        <f ca="1">INDEX(Table2[NationalID],RANDBETWEEN(1,COUNT(Table2[NationalID])))</f>
        <v>4382750849</v>
      </c>
    </row>
    <row r="707" spans="1:7" x14ac:dyDescent="0.3">
      <c r="A707" t="str">
        <f t="shared" ref="A707:A770" ca="1" si="5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654D6C0B-464C-C7E7-A9E5-790EE7BE81C2</v>
      </c>
      <c r="B707" s="1">
        <f t="shared" ref="B707:B770" ca="1" si="58">RAND()*(DATEVALUE("2022-12-31 23:59:59")-DATEVALUE("2020-01-01 00:00:00"))+DATEVALUE("2020-01-01 00:00:00")</f>
        <v>44627.255871733549</v>
      </c>
      <c r="C707" t="str">
        <f t="shared" ref="C707:C770" ca="1" si="59">DEC2HEX(RANDBETWEEN(0,POWER(2,32)-1),8)&amp;DEC2HEX(RANDBETWEEN(0,POWER(2,32)-1),8)</f>
        <v>515F588BFC8A0E70</v>
      </c>
      <c r="D707" s="5">
        <f ca="1">RAND()*0.1*SUMIFS(Table1[Price], Table1[DriverNationalID], Table8[[#This Row],[DriverNationalID]], Table1[Status], "Done", Table1[EndDateTime], "&lt;="&amp;Table8[[#This Row],[DateTime]])</f>
        <v>201646.54539472188</v>
      </c>
      <c r="E707" s="5">
        <f t="shared" ref="E707:E770" ca="1" si="60">RANDBETWEEN(POWER(10,22), POWER(10,23)-1)</f>
        <v>6.7746405278279533E+22</v>
      </c>
      <c r="F707" t="str">
        <f t="shared" ref="F707:F770" ca="1" si="61">IF(RAND()&gt;=0.92, "Failed", "Successful")</f>
        <v>Successful</v>
      </c>
      <c r="G707">
        <f ca="1">INDEX(Table2[NationalID],RANDBETWEEN(1,COUNT(Table2[NationalID])))</f>
        <v>1503057129</v>
      </c>
    </row>
    <row r="708" spans="1:7" x14ac:dyDescent="0.3">
      <c r="A708" t="str">
        <f t="shared" ca="1" si="57"/>
        <v>8F66371B-D066-5E9C-9372-789E17E91A37</v>
      </c>
      <c r="B708" s="1">
        <f t="shared" ca="1" si="58"/>
        <v>44633.330258343725</v>
      </c>
      <c r="C708" t="str">
        <f t="shared" ca="1" si="59"/>
        <v>0BF7081272856727</v>
      </c>
      <c r="D708" s="5">
        <f ca="1">RAND()*0.1*SUMIFS(Table1[Price], Table1[DriverNationalID], Table8[[#This Row],[DriverNationalID]], Table1[Status], "Done", Table1[EndDateTime], "&lt;="&amp;Table8[[#This Row],[DateTime]])</f>
        <v>2635660.8246683972</v>
      </c>
      <c r="E708" s="5">
        <f t="shared" ca="1" si="60"/>
        <v>6.3044069649241046E+22</v>
      </c>
      <c r="F708" t="str">
        <f t="shared" ca="1" si="61"/>
        <v>Successful</v>
      </c>
      <c r="G708">
        <f ca="1">INDEX(Table2[NationalID],RANDBETWEEN(1,COUNT(Table2[NationalID])))</f>
        <v>2468418955</v>
      </c>
    </row>
    <row r="709" spans="1:7" x14ac:dyDescent="0.3">
      <c r="A709" t="str">
        <f t="shared" ca="1" si="57"/>
        <v>59BC7C36-A9E1-7F58-AAD5-7EC9D732D196</v>
      </c>
      <c r="B709" s="1">
        <f t="shared" ca="1" si="58"/>
        <v>44226.811267597601</v>
      </c>
      <c r="C709" t="str">
        <f t="shared" ca="1" si="59"/>
        <v>3CF988A975B992EC</v>
      </c>
      <c r="D709" s="5">
        <f ca="1">RAND()*0.1*SUMIFS(Table1[Price], Table1[DriverNationalID], Table8[[#This Row],[DriverNationalID]], Table1[Status], "Done", Table1[EndDateTime], "&lt;="&amp;Table8[[#This Row],[DateTime]])</f>
        <v>1070802.1793575715</v>
      </c>
      <c r="E709" s="5">
        <f t="shared" ca="1" si="60"/>
        <v>1.7823283130948137E+22</v>
      </c>
      <c r="F709" t="str">
        <f t="shared" ca="1" si="61"/>
        <v>Successful</v>
      </c>
      <c r="G709">
        <f ca="1">INDEX(Table2[NationalID],RANDBETWEEN(1,COUNT(Table2[NationalID])))</f>
        <v>2533302162</v>
      </c>
    </row>
    <row r="710" spans="1:7" x14ac:dyDescent="0.3">
      <c r="A710" t="str">
        <f t="shared" ca="1" si="57"/>
        <v>BF037FBC-F0CC-8E8E-3FD1-480E5EDE3399</v>
      </c>
      <c r="B710" s="1">
        <f t="shared" ca="1" si="58"/>
        <v>44222.565285807614</v>
      </c>
      <c r="C710" t="str">
        <f t="shared" ca="1" si="59"/>
        <v>6D95B24CF505C7F1</v>
      </c>
      <c r="D710" s="5">
        <f ca="1">RAND()*0.1*SUMIFS(Table1[Price], Table1[DriverNationalID], Table8[[#This Row],[DriverNationalID]], Table1[Status], "Done", Table1[EndDateTime], "&lt;="&amp;Table8[[#This Row],[DateTime]])</f>
        <v>695387.05564623699</v>
      </c>
      <c r="E710" s="5">
        <f t="shared" ca="1" si="60"/>
        <v>1.2604846326630171E+22</v>
      </c>
      <c r="F710" t="str">
        <f t="shared" ca="1" si="61"/>
        <v>Successful</v>
      </c>
      <c r="G710">
        <f ca="1">INDEX(Table2[NationalID],RANDBETWEEN(1,COUNT(Table2[NationalID])))</f>
        <v>3410735775</v>
      </c>
    </row>
    <row r="711" spans="1:7" x14ac:dyDescent="0.3">
      <c r="A711" t="str">
        <f t="shared" ca="1" si="57"/>
        <v>0939CD9C-E883-6309-2E43-A342095BB0CB</v>
      </c>
      <c r="B711" s="1">
        <f t="shared" ca="1" si="58"/>
        <v>44528.478810466047</v>
      </c>
      <c r="C711" t="str">
        <f t="shared" ca="1" si="59"/>
        <v>B1201BB34E8E386C</v>
      </c>
      <c r="D711" s="5">
        <f ca="1">RAND()*0.1*SUMIFS(Table1[Price], Table1[DriverNationalID], Table8[[#This Row],[DriverNationalID]], Table1[Status], "Done", Table1[EndDateTime], "&lt;="&amp;Table8[[#This Row],[DateTime]])</f>
        <v>1565615.2136137551</v>
      </c>
      <c r="E711" s="5">
        <f t="shared" ca="1" si="60"/>
        <v>1.6370320413574646E+22</v>
      </c>
      <c r="F711" t="str">
        <f t="shared" ca="1" si="61"/>
        <v>Successful</v>
      </c>
      <c r="G711">
        <f ca="1">INDEX(Table2[NationalID],RANDBETWEEN(1,COUNT(Table2[NationalID])))</f>
        <v>8822274892</v>
      </c>
    </row>
    <row r="712" spans="1:7" x14ac:dyDescent="0.3">
      <c r="A712" t="str">
        <f t="shared" ca="1" si="57"/>
        <v>BEAE1555-D2FD-CFCA-B9D3-979544D47732</v>
      </c>
      <c r="B712" s="1">
        <f t="shared" ca="1" si="58"/>
        <v>44892.122099289394</v>
      </c>
      <c r="C712" t="str">
        <f t="shared" ca="1" si="59"/>
        <v>120EAFFEF862317E</v>
      </c>
      <c r="D712" s="5">
        <f ca="1">RAND()*0.1*SUMIFS(Table1[Price], Table1[DriverNationalID], Table8[[#This Row],[DriverNationalID]], Table1[Status], "Done", Table1[EndDateTime], "&lt;="&amp;Table8[[#This Row],[DateTime]])</f>
        <v>3892246.7929179915</v>
      </c>
      <c r="E712" s="5">
        <f t="shared" ca="1" si="60"/>
        <v>5.4464461503973686E+22</v>
      </c>
      <c r="F712" t="str">
        <f t="shared" ca="1" si="61"/>
        <v>Successful</v>
      </c>
      <c r="G712">
        <f ca="1">INDEX(Table2[NationalID],RANDBETWEEN(1,COUNT(Table2[NationalID])))</f>
        <v>8125817510</v>
      </c>
    </row>
    <row r="713" spans="1:7" x14ac:dyDescent="0.3">
      <c r="A713" t="str">
        <f t="shared" ca="1" si="57"/>
        <v>0462663C-0A17-DA6D-ECC9-3E8AF4CC32A8</v>
      </c>
      <c r="B713" s="1">
        <f t="shared" ca="1" si="58"/>
        <v>44886.955386898349</v>
      </c>
      <c r="C713" t="str">
        <f t="shared" ca="1" si="59"/>
        <v>C4990A7D99FF0BD0</v>
      </c>
      <c r="D713" s="5">
        <f ca="1">RAND()*0.1*SUMIFS(Table1[Price], Table1[DriverNationalID], Table8[[#This Row],[DriverNationalID]], Table1[Status], "Done", Table1[EndDateTime], "&lt;="&amp;Table8[[#This Row],[DateTime]])</f>
        <v>1710489.6596400593</v>
      </c>
      <c r="E713" s="5">
        <f t="shared" ca="1" si="60"/>
        <v>6.7529915527524778E+22</v>
      </c>
      <c r="F713" t="str">
        <f t="shared" ca="1" si="61"/>
        <v>Successful</v>
      </c>
      <c r="G713">
        <f ca="1">INDEX(Table2[NationalID],RANDBETWEEN(1,COUNT(Table2[NationalID])))</f>
        <v>2468418955</v>
      </c>
    </row>
    <row r="714" spans="1:7" x14ac:dyDescent="0.3">
      <c r="A714" t="str">
        <f t="shared" ca="1" si="57"/>
        <v>191DE929-E887-0597-9814-2896A0945827</v>
      </c>
      <c r="B714" s="1">
        <f t="shared" ca="1" si="58"/>
        <v>44067.409205116186</v>
      </c>
      <c r="C714" t="str">
        <f t="shared" ca="1" si="59"/>
        <v>990A873C9A4D9BBC</v>
      </c>
      <c r="D714" s="5">
        <f ca="1">RAND()*0.1*SUMIFS(Table1[Price], Table1[DriverNationalID], Table8[[#This Row],[DriverNationalID]], Table1[Status], "Done", Table1[EndDateTime], "&lt;="&amp;Table8[[#This Row],[DateTime]])</f>
        <v>956256.81957066618</v>
      </c>
      <c r="E714" s="5">
        <f t="shared" ca="1" si="60"/>
        <v>9.8811983929954535E+22</v>
      </c>
      <c r="F714" t="str">
        <f t="shared" ca="1" si="61"/>
        <v>Successful</v>
      </c>
      <c r="G714">
        <f ca="1">INDEX(Table2[NationalID],RANDBETWEEN(1,COUNT(Table2[NationalID])))</f>
        <v>1820475886</v>
      </c>
    </row>
    <row r="715" spans="1:7" x14ac:dyDescent="0.3">
      <c r="A715" t="str">
        <f t="shared" ca="1" si="57"/>
        <v>B4B66FC6-8AD7-E711-FBAB-79E9D8AAA7BE</v>
      </c>
      <c r="B715" s="1">
        <f t="shared" ca="1" si="58"/>
        <v>44072.563357771978</v>
      </c>
      <c r="C715" t="str">
        <f t="shared" ca="1" si="59"/>
        <v>44D72CA8CB349329</v>
      </c>
      <c r="D715" s="5">
        <f ca="1">RAND()*0.1*SUMIFS(Table1[Price], Table1[DriverNationalID], Table8[[#This Row],[DriverNationalID]], Table1[Status], "Done", Table1[EndDateTime], "&lt;="&amp;Table8[[#This Row],[DateTime]])</f>
        <v>652706.62511235499</v>
      </c>
      <c r="E715" s="5">
        <f t="shared" ca="1" si="60"/>
        <v>1.198008098399571E+22</v>
      </c>
      <c r="F715" t="str">
        <f t="shared" ca="1" si="61"/>
        <v>Successful</v>
      </c>
      <c r="G715">
        <f ca="1">INDEX(Table2[NationalID],RANDBETWEEN(1,COUNT(Table2[NationalID])))</f>
        <v>2778982165</v>
      </c>
    </row>
    <row r="716" spans="1:7" x14ac:dyDescent="0.3">
      <c r="A716" t="str">
        <f t="shared" ca="1" si="57"/>
        <v>F6650AF2-287B-ACAC-4D7A-654DF4CDC323</v>
      </c>
      <c r="B716" s="1">
        <f t="shared" ca="1" si="58"/>
        <v>43952.373363835293</v>
      </c>
      <c r="C716" t="str">
        <f t="shared" ca="1" si="59"/>
        <v>C21611E17A0A3398</v>
      </c>
      <c r="D716" s="5">
        <f ca="1">RAND()*0.1*SUMIFS(Table1[Price], Table1[DriverNationalID], Table8[[#This Row],[DriverNationalID]], Table1[Status], "Done", Table1[EndDateTime], "&lt;="&amp;Table8[[#This Row],[DateTime]])</f>
        <v>163664.17252580906</v>
      </c>
      <c r="E716" s="5">
        <f t="shared" ca="1" si="60"/>
        <v>1.8177552579826589E+22</v>
      </c>
      <c r="F716" t="str">
        <f t="shared" ca="1" si="61"/>
        <v>Successful</v>
      </c>
      <c r="G716">
        <f ca="1">INDEX(Table2[NationalID],RANDBETWEEN(1,COUNT(Table2[NationalID])))</f>
        <v>4382750849</v>
      </c>
    </row>
    <row r="717" spans="1:7" x14ac:dyDescent="0.3">
      <c r="A717" t="str">
        <f t="shared" ca="1" si="57"/>
        <v>9334CA52-6AE5-2AFA-04D3-04C072D4007F</v>
      </c>
      <c r="B717" s="1">
        <f t="shared" ca="1" si="58"/>
        <v>44177.973093944245</v>
      </c>
      <c r="C717" t="str">
        <f t="shared" ca="1" si="59"/>
        <v>F17C6EA4968DF1E0</v>
      </c>
      <c r="D717" s="5">
        <f ca="1">RAND()*0.1*SUMIFS(Table1[Price], Table1[DriverNationalID], Table8[[#This Row],[DriverNationalID]], Table1[Status], "Done", Table1[EndDateTime], "&lt;="&amp;Table8[[#This Row],[DateTime]])</f>
        <v>582936.45981066278</v>
      </c>
      <c r="E717" s="5">
        <f t="shared" ca="1" si="60"/>
        <v>5.5105776655617428E+22</v>
      </c>
      <c r="F717" t="str">
        <f t="shared" ca="1" si="61"/>
        <v>Successful</v>
      </c>
      <c r="G717">
        <f ca="1">INDEX(Table2[NationalID],RANDBETWEEN(1,COUNT(Table2[NationalID])))</f>
        <v>3997161055</v>
      </c>
    </row>
    <row r="718" spans="1:7" x14ac:dyDescent="0.3">
      <c r="A718" t="str">
        <f t="shared" ca="1" si="57"/>
        <v>5606CD5F-7489-722B-F002-FAB22FA942A8</v>
      </c>
      <c r="B718" s="1">
        <f t="shared" ca="1" si="58"/>
        <v>44774.965615355359</v>
      </c>
      <c r="C718" t="str">
        <f t="shared" ca="1" si="59"/>
        <v>E19D7BDF790EE6EB</v>
      </c>
      <c r="D718" s="5">
        <f ca="1">RAND()*0.1*SUMIFS(Table1[Price], Table1[DriverNationalID], Table8[[#This Row],[DriverNationalID]], Table1[Status], "Done", Table1[EndDateTime], "&lt;="&amp;Table8[[#This Row],[DateTime]])</f>
        <v>130728.66472983173</v>
      </c>
      <c r="E718" s="5">
        <f t="shared" ca="1" si="60"/>
        <v>6.8115779397021535E+22</v>
      </c>
      <c r="F718" t="str">
        <f t="shared" ca="1" si="61"/>
        <v>Successful</v>
      </c>
      <c r="G718">
        <f ca="1">INDEX(Table2[NationalID],RANDBETWEEN(1,COUNT(Table2[NationalID])))</f>
        <v>7957409829</v>
      </c>
    </row>
    <row r="719" spans="1:7" x14ac:dyDescent="0.3">
      <c r="A719" t="str">
        <f t="shared" ca="1" si="57"/>
        <v>CAF48C79-2196-5871-456D-7321A867DBCB</v>
      </c>
      <c r="B719" s="1">
        <f t="shared" ca="1" si="58"/>
        <v>44637.132777617342</v>
      </c>
      <c r="C719" t="str">
        <f t="shared" ca="1" si="59"/>
        <v>ADE7FB555EB35997</v>
      </c>
      <c r="D719" s="5">
        <f ca="1">RAND()*0.1*SUMIFS(Table1[Price], Table1[DriverNationalID], Table8[[#This Row],[DriverNationalID]], Table1[Status], "Done", Table1[EndDateTime], "&lt;="&amp;Table8[[#This Row],[DateTime]])</f>
        <v>2738125.6567046</v>
      </c>
      <c r="E719" s="5">
        <f t="shared" ca="1" si="60"/>
        <v>3.5448065589838357E+22</v>
      </c>
      <c r="F719" t="str">
        <f t="shared" ca="1" si="61"/>
        <v>Successful</v>
      </c>
      <c r="G719">
        <f ca="1">INDEX(Table2[NationalID],RANDBETWEEN(1,COUNT(Table2[NationalID])))</f>
        <v>6644044041</v>
      </c>
    </row>
    <row r="720" spans="1:7" x14ac:dyDescent="0.3">
      <c r="A720" t="str">
        <f t="shared" ca="1" si="57"/>
        <v>9EDC14A5-E3C9-7014-2878-C4F124EA823D</v>
      </c>
      <c r="B720" s="1">
        <f t="shared" ca="1" si="58"/>
        <v>44556.07038574999</v>
      </c>
      <c r="C720" t="str">
        <f t="shared" ca="1" si="59"/>
        <v>949BE555B8323A3A</v>
      </c>
      <c r="D720" s="5">
        <f ca="1">RAND()*0.1*SUMIFS(Table1[Price], Table1[DriverNationalID], Table8[[#This Row],[DriverNationalID]], Table1[Status], "Done", Table1[EndDateTime], "&lt;="&amp;Table8[[#This Row],[DateTime]])</f>
        <v>79744.379326463546</v>
      </c>
      <c r="E720" s="5">
        <f t="shared" ca="1" si="60"/>
        <v>5.8039723817883507E+22</v>
      </c>
      <c r="F720" t="str">
        <f t="shared" ca="1" si="61"/>
        <v>Successful</v>
      </c>
      <c r="G720">
        <f ca="1">INDEX(Table2[NationalID],RANDBETWEEN(1,COUNT(Table2[NationalID])))</f>
        <v>9538425360</v>
      </c>
    </row>
    <row r="721" spans="1:7" x14ac:dyDescent="0.3">
      <c r="A721" t="str">
        <f t="shared" ca="1" si="57"/>
        <v>C830A3F0-166F-EA38-16ED-0429CB5B2315</v>
      </c>
      <c r="B721" s="1">
        <f t="shared" ca="1" si="58"/>
        <v>44119.138878383499</v>
      </c>
      <c r="C721" t="str">
        <f t="shared" ca="1" si="59"/>
        <v>C4DFE26F0A71E7B7</v>
      </c>
      <c r="D721" s="5">
        <f ca="1">RAND()*0.1*SUMIFS(Table1[Price], Table1[DriverNationalID], Table8[[#This Row],[DriverNationalID]], Table1[Status], "Done", Table1[EndDateTime], "&lt;="&amp;Table8[[#This Row],[DateTime]])</f>
        <v>391301.12245289463</v>
      </c>
      <c r="E721" s="5">
        <f t="shared" ca="1" si="60"/>
        <v>4.8980793980379256E+22</v>
      </c>
      <c r="F721" t="str">
        <f t="shared" ca="1" si="61"/>
        <v>Successful</v>
      </c>
      <c r="G721">
        <f ca="1">INDEX(Table2[NationalID],RANDBETWEEN(1,COUNT(Table2[NationalID])))</f>
        <v>6890709464</v>
      </c>
    </row>
    <row r="722" spans="1:7" x14ac:dyDescent="0.3">
      <c r="A722" t="str">
        <f t="shared" ca="1" si="57"/>
        <v>A37B85DE-3146-7915-7CEC-CEFF9AF94CEC</v>
      </c>
      <c r="B722" s="1">
        <f t="shared" ca="1" si="58"/>
        <v>44020.375167595339</v>
      </c>
      <c r="C722" t="str">
        <f t="shared" ca="1" si="59"/>
        <v>82AC8C9C33B63584</v>
      </c>
      <c r="D722" s="5">
        <f ca="1">RAND()*0.1*SUMIFS(Table1[Price], Table1[DriverNationalID], Table8[[#This Row],[DriverNationalID]], Table1[Status], "Done", Table1[EndDateTime], "&lt;="&amp;Table8[[#This Row],[DateTime]])</f>
        <v>47320.864249555685</v>
      </c>
      <c r="E722" s="5">
        <f t="shared" ca="1" si="60"/>
        <v>7.0011359799727735E+22</v>
      </c>
      <c r="F722" t="str">
        <f t="shared" ca="1" si="61"/>
        <v>Successful</v>
      </c>
      <c r="G722">
        <f ca="1">INDEX(Table2[NationalID],RANDBETWEEN(1,COUNT(Table2[NationalID])))</f>
        <v>3410735775</v>
      </c>
    </row>
    <row r="723" spans="1:7" x14ac:dyDescent="0.3">
      <c r="A723" t="str">
        <f t="shared" ca="1" si="57"/>
        <v>37961086-FAEC-D125-530F-8F414E55D874</v>
      </c>
      <c r="B723" s="1">
        <f t="shared" ca="1" si="58"/>
        <v>44693.241604010145</v>
      </c>
      <c r="C723" t="str">
        <f t="shared" ca="1" si="59"/>
        <v>07BC37E1C43BDBAB</v>
      </c>
      <c r="D723" s="5">
        <f ca="1">RAND()*0.1*SUMIFS(Table1[Price], Table1[DriverNationalID], Table8[[#This Row],[DriverNationalID]], Table1[Status], "Done", Table1[EndDateTime], "&lt;="&amp;Table8[[#This Row],[DateTime]])</f>
        <v>1809105.002577008</v>
      </c>
      <c r="E723" s="5">
        <f t="shared" ca="1" si="60"/>
        <v>7.3874986395744032E+22</v>
      </c>
      <c r="F723" t="str">
        <f t="shared" ca="1" si="61"/>
        <v>Failed</v>
      </c>
      <c r="G723">
        <f ca="1">INDEX(Table2[NationalID],RANDBETWEEN(1,COUNT(Table2[NationalID])))</f>
        <v>1503057129</v>
      </c>
    </row>
    <row r="724" spans="1:7" x14ac:dyDescent="0.3">
      <c r="A724" t="str">
        <f t="shared" ca="1" si="57"/>
        <v>9BEB59C8-F7EE-7013-47CA-C6ED51E9A2C3</v>
      </c>
      <c r="B724" s="1">
        <f t="shared" ca="1" si="58"/>
        <v>44773.607702116111</v>
      </c>
      <c r="C724" t="str">
        <f t="shared" ca="1" si="59"/>
        <v>089A12713803091F</v>
      </c>
      <c r="D724" s="5">
        <f ca="1">RAND()*0.1*SUMIFS(Table1[Price], Table1[DriverNationalID], Table8[[#This Row],[DriverNationalID]], Table1[Status], "Done", Table1[EndDateTime], "&lt;="&amp;Table8[[#This Row],[DateTime]])</f>
        <v>148771.55034294139</v>
      </c>
      <c r="E724" s="5">
        <f t="shared" ca="1" si="60"/>
        <v>1.3030571524341199E+22</v>
      </c>
      <c r="F724" t="str">
        <f t="shared" ca="1" si="61"/>
        <v>Successful</v>
      </c>
      <c r="G724">
        <f ca="1">INDEX(Table2[NationalID],RANDBETWEEN(1,COUNT(Table2[NationalID])))</f>
        <v>3113928813</v>
      </c>
    </row>
    <row r="725" spans="1:7" x14ac:dyDescent="0.3">
      <c r="A725" t="str">
        <f t="shared" ca="1" si="57"/>
        <v>C790264E-B875-81F3-E381-27885E943D6D</v>
      </c>
      <c r="B725" s="1">
        <f t="shared" ca="1" si="58"/>
        <v>43859.82086408641</v>
      </c>
      <c r="C725" t="str">
        <f t="shared" ca="1" si="59"/>
        <v>AF786B8171DDF1CD</v>
      </c>
      <c r="D725" s="5">
        <f ca="1">RAND()*0.1*SUMIFS(Table1[Price], Table1[DriverNationalID], Table8[[#This Row],[DriverNationalID]], Table1[Status], "Done", Table1[EndDateTime], "&lt;="&amp;Table8[[#This Row],[DateTime]])</f>
        <v>92855.552523860315</v>
      </c>
      <c r="E725" s="5">
        <f t="shared" ca="1" si="60"/>
        <v>8.8094008098911135E+22</v>
      </c>
      <c r="F725" t="str">
        <f t="shared" ca="1" si="61"/>
        <v>Successful</v>
      </c>
      <c r="G725">
        <f ca="1">INDEX(Table2[NationalID],RANDBETWEEN(1,COUNT(Table2[NationalID])))</f>
        <v>5921600381</v>
      </c>
    </row>
    <row r="726" spans="1:7" x14ac:dyDescent="0.3">
      <c r="A726" t="str">
        <f t="shared" ca="1" si="57"/>
        <v>6117A302-D477-0C7D-3DFF-704A1A96DCBC</v>
      </c>
      <c r="B726" s="1">
        <f t="shared" ca="1" si="58"/>
        <v>44572.102283803608</v>
      </c>
      <c r="C726" t="str">
        <f t="shared" ca="1" si="59"/>
        <v>9058E53BD8AEA71C</v>
      </c>
      <c r="D726" s="5">
        <f ca="1">RAND()*0.1*SUMIFS(Table1[Price], Table1[DriverNationalID], Table8[[#This Row],[DriverNationalID]], Table1[Status], "Done", Table1[EndDateTime], "&lt;="&amp;Table8[[#This Row],[DateTime]])</f>
        <v>3338397.9910812359</v>
      </c>
      <c r="E726" s="5">
        <f t="shared" ca="1" si="60"/>
        <v>1.2771419166304364E+22</v>
      </c>
      <c r="F726" t="str">
        <f t="shared" ca="1" si="61"/>
        <v>Successful</v>
      </c>
      <c r="G726">
        <f ca="1">INDEX(Table2[NationalID],RANDBETWEEN(1,COUNT(Table2[NationalID])))</f>
        <v>7266642475</v>
      </c>
    </row>
    <row r="727" spans="1:7" x14ac:dyDescent="0.3">
      <c r="A727" t="str">
        <f t="shared" ca="1" si="57"/>
        <v>1847765C-0054-E660-B25C-549A97DFBABD</v>
      </c>
      <c r="B727" s="1">
        <f t="shared" ca="1" si="58"/>
        <v>43966.465089060686</v>
      </c>
      <c r="C727" t="str">
        <f t="shared" ca="1" si="59"/>
        <v>D28E00D7DB8B009A</v>
      </c>
      <c r="D727" s="5">
        <f ca="1">RAND()*0.1*SUMIFS(Table1[Price], Table1[DriverNationalID], Table8[[#This Row],[DriverNationalID]], Table1[Status], "Done", Table1[EndDateTime], "&lt;="&amp;Table8[[#This Row],[DateTime]])</f>
        <v>153330.37067884032</v>
      </c>
      <c r="E727" s="5">
        <f t="shared" ca="1" si="60"/>
        <v>4.7552227137632906E+22</v>
      </c>
      <c r="F727" t="str">
        <f t="shared" ca="1" si="61"/>
        <v>Successful</v>
      </c>
      <c r="G727">
        <f ca="1">INDEX(Table2[NationalID],RANDBETWEEN(1,COUNT(Table2[NationalID])))</f>
        <v>7957409829</v>
      </c>
    </row>
    <row r="728" spans="1:7" x14ac:dyDescent="0.3">
      <c r="A728" t="str">
        <f t="shared" ca="1" si="57"/>
        <v>A012DE48-9DF9-9E06-8C3D-DB9DC241CC51</v>
      </c>
      <c r="B728" s="1">
        <f t="shared" ca="1" si="58"/>
        <v>44430.554854628324</v>
      </c>
      <c r="C728" t="str">
        <f t="shared" ca="1" si="59"/>
        <v>08A1EC3DB9A1C0C0</v>
      </c>
      <c r="D728" s="5">
        <f ca="1">RAND()*0.1*SUMIFS(Table1[Price], Table1[DriverNationalID], Table8[[#This Row],[DriverNationalID]], Table1[Status], "Done", Table1[EndDateTime], "&lt;="&amp;Table8[[#This Row],[DateTime]])</f>
        <v>1515473.4892073483</v>
      </c>
      <c r="E728" s="5">
        <f t="shared" ca="1" si="60"/>
        <v>7.2124078677283964E+22</v>
      </c>
      <c r="F728" t="str">
        <f t="shared" ca="1" si="61"/>
        <v>Successful</v>
      </c>
      <c r="G728">
        <f ca="1">INDEX(Table2[NationalID],RANDBETWEEN(1,COUNT(Table2[NationalID])))</f>
        <v>3339477099</v>
      </c>
    </row>
    <row r="729" spans="1:7" x14ac:dyDescent="0.3">
      <c r="A729" t="str">
        <f t="shared" ca="1" si="57"/>
        <v>E9FF02B9-F161-0401-BB47-F954C3F8ACC7</v>
      </c>
      <c r="B729" s="1">
        <f t="shared" ca="1" si="58"/>
        <v>44887.090628742757</v>
      </c>
      <c r="C729" t="str">
        <f t="shared" ca="1" si="59"/>
        <v>78B53270D6CE4420</v>
      </c>
      <c r="D729" s="5">
        <f ca="1">RAND()*0.1*SUMIFS(Table1[Price], Table1[DriverNationalID], Table8[[#This Row],[DriverNationalID]], Table1[Status], "Done", Table1[EndDateTime], "&lt;="&amp;Table8[[#This Row],[DateTime]])</f>
        <v>1944347.6427912656</v>
      </c>
      <c r="E729" s="5">
        <f t="shared" ca="1" si="60"/>
        <v>7.0569753871608938E+22</v>
      </c>
      <c r="F729" t="str">
        <f t="shared" ca="1" si="61"/>
        <v>Successful</v>
      </c>
      <c r="G729">
        <f ca="1">INDEX(Table2[NationalID],RANDBETWEEN(1,COUNT(Table2[NationalID])))</f>
        <v>2778982165</v>
      </c>
    </row>
    <row r="730" spans="1:7" x14ac:dyDescent="0.3">
      <c r="A730" t="str">
        <f t="shared" ca="1" si="57"/>
        <v>9C20D3A8-4B78-1A4E-B0E9-B655B41D7C2C</v>
      </c>
      <c r="B730" s="1">
        <f t="shared" ca="1" si="58"/>
        <v>44178.984607704617</v>
      </c>
      <c r="C730" t="str">
        <f t="shared" ca="1" si="59"/>
        <v>DCD6041FD7EADF8B</v>
      </c>
      <c r="D730" s="5">
        <f ca="1">RAND()*0.1*SUMIFS(Table1[Price], Table1[DriverNationalID], Table8[[#This Row],[DriverNationalID]], Table1[Status], "Done", Table1[EndDateTime], "&lt;="&amp;Table8[[#This Row],[DateTime]])</f>
        <v>663992.82866335369</v>
      </c>
      <c r="E730" s="5">
        <f t="shared" ca="1" si="60"/>
        <v>7.8857995541105246E+22</v>
      </c>
      <c r="F730" t="str">
        <f t="shared" ca="1" si="61"/>
        <v>Failed</v>
      </c>
      <c r="G730">
        <f ca="1">INDEX(Table2[NationalID],RANDBETWEEN(1,COUNT(Table2[NationalID])))</f>
        <v>1051887412</v>
      </c>
    </row>
    <row r="731" spans="1:7" x14ac:dyDescent="0.3">
      <c r="A731" t="str">
        <f t="shared" ca="1" si="57"/>
        <v>5C54F1E3-14FD-5ADA-EB54-2A6CAD5BEA7B</v>
      </c>
      <c r="B731" s="1">
        <f t="shared" ca="1" si="58"/>
        <v>44919.8881040981</v>
      </c>
      <c r="C731" t="str">
        <f t="shared" ca="1" si="59"/>
        <v>705BA60A59958C33</v>
      </c>
      <c r="D731" s="5">
        <f ca="1">RAND()*0.1*SUMIFS(Table1[Price], Table1[DriverNationalID], Table8[[#This Row],[DriverNationalID]], Table1[Status], "Done", Table1[EndDateTime], "&lt;="&amp;Table8[[#This Row],[DateTime]])</f>
        <v>320631.99823446036</v>
      </c>
      <c r="E731" s="5">
        <f t="shared" ca="1" si="60"/>
        <v>1.8834037993101544E+22</v>
      </c>
      <c r="F731" t="str">
        <f t="shared" ca="1" si="61"/>
        <v>Successful</v>
      </c>
      <c r="G731">
        <f ca="1">INDEX(Table2[NationalID],RANDBETWEEN(1,COUNT(Table2[NationalID])))</f>
        <v>8867415819</v>
      </c>
    </row>
    <row r="732" spans="1:7" x14ac:dyDescent="0.3">
      <c r="A732" t="str">
        <f t="shared" ca="1" si="57"/>
        <v>9758623C-308E-C657-1965-1DF727C7EFDC</v>
      </c>
      <c r="B732" s="1">
        <f t="shared" ca="1" si="58"/>
        <v>44143.404079908221</v>
      </c>
      <c r="C732" t="str">
        <f t="shared" ca="1" si="59"/>
        <v>DDD8498D143B64B2</v>
      </c>
      <c r="D732" s="5">
        <f ca="1">RAND()*0.1*SUMIFS(Table1[Price], Table1[DriverNationalID], Table8[[#This Row],[DriverNationalID]], Table1[Status], "Done", Table1[EndDateTime], "&lt;="&amp;Table8[[#This Row],[DateTime]])</f>
        <v>465855.290463768</v>
      </c>
      <c r="E732" s="5">
        <f t="shared" ca="1" si="60"/>
        <v>3.38501392946324E+22</v>
      </c>
      <c r="F732" t="str">
        <f t="shared" ca="1" si="61"/>
        <v>Failed</v>
      </c>
      <c r="G732">
        <f ca="1">INDEX(Table2[NationalID],RANDBETWEEN(1,COUNT(Table2[NationalID])))</f>
        <v>4813321785</v>
      </c>
    </row>
    <row r="733" spans="1:7" x14ac:dyDescent="0.3">
      <c r="A733" t="str">
        <f t="shared" ca="1" si="57"/>
        <v>F1DC3BBA-C91F-D060-EC5D-10B3FE704133</v>
      </c>
      <c r="B733" s="1">
        <f t="shared" ca="1" si="58"/>
        <v>44540.154947308925</v>
      </c>
      <c r="C733" t="str">
        <f t="shared" ca="1" si="59"/>
        <v>FE2CCB56675A1BD8</v>
      </c>
      <c r="D733" s="5">
        <f ca="1">RAND()*0.1*SUMIFS(Table1[Price], Table1[DriverNationalID], Table8[[#This Row],[DriverNationalID]], Table1[Status], "Done", Table1[EndDateTime], "&lt;="&amp;Table8[[#This Row],[DateTime]])</f>
        <v>2952639.2087614806</v>
      </c>
      <c r="E733" s="5">
        <f t="shared" ca="1" si="60"/>
        <v>1.8790463625655329E+22</v>
      </c>
      <c r="F733" t="str">
        <f t="shared" ca="1" si="61"/>
        <v>Successful</v>
      </c>
      <c r="G733">
        <f ca="1">INDEX(Table2[NationalID],RANDBETWEEN(1,COUNT(Table2[NationalID])))</f>
        <v>8822274892</v>
      </c>
    </row>
    <row r="734" spans="1:7" x14ac:dyDescent="0.3">
      <c r="A734" t="str">
        <f t="shared" ca="1" si="57"/>
        <v>60044ECB-8752-053B-BC04-09290D8A3E18</v>
      </c>
      <c r="B734" s="1">
        <f t="shared" ca="1" si="58"/>
        <v>44023.303612615207</v>
      </c>
      <c r="C734" t="str">
        <f t="shared" ca="1" si="59"/>
        <v>4D4CA61AA96DDDDD</v>
      </c>
      <c r="D734" s="5">
        <f ca="1">RAND()*0.1*SUMIFS(Table1[Price], Table1[DriverNationalID], Table8[[#This Row],[DriverNationalID]], Table1[Status], "Done", Table1[EndDateTime], "&lt;="&amp;Table8[[#This Row],[DateTime]])</f>
        <v>299830.91715753713</v>
      </c>
      <c r="E734" s="5">
        <f t="shared" ca="1" si="60"/>
        <v>8.4406788456303397E+22</v>
      </c>
      <c r="F734" t="str">
        <f t="shared" ca="1" si="61"/>
        <v>Successful</v>
      </c>
      <c r="G734">
        <f ca="1">INDEX(Table2[NationalID],RANDBETWEEN(1,COUNT(Table2[NationalID])))</f>
        <v>7398653942</v>
      </c>
    </row>
    <row r="735" spans="1:7" x14ac:dyDescent="0.3">
      <c r="A735" t="str">
        <f t="shared" ca="1" si="57"/>
        <v>AF3B0DEF-C912-AF06-32FB-852BEAA3015F</v>
      </c>
      <c r="B735" s="1">
        <f t="shared" ca="1" si="58"/>
        <v>44186.650320831017</v>
      </c>
      <c r="C735" t="str">
        <f t="shared" ca="1" si="59"/>
        <v>AB5506E6BBC2A85F</v>
      </c>
      <c r="D735" s="5">
        <f ca="1">RAND()*0.1*SUMIFS(Table1[Price], Table1[DriverNationalID], Table8[[#This Row],[DriverNationalID]], Table1[Status], "Done", Table1[EndDateTime], "&lt;="&amp;Table8[[#This Row],[DateTime]])</f>
        <v>859879.10686391336</v>
      </c>
      <c r="E735" s="5">
        <f t="shared" ca="1" si="60"/>
        <v>6.9074910314833893E+22</v>
      </c>
      <c r="F735" t="str">
        <f t="shared" ca="1" si="61"/>
        <v>Successful</v>
      </c>
      <c r="G735">
        <f ca="1">INDEX(Table2[NationalID],RANDBETWEEN(1,COUNT(Table2[NationalID])))</f>
        <v>1519772513</v>
      </c>
    </row>
    <row r="736" spans="1:7" x14ac:dyDescent="0.3">
      <c r="A736" t="str">
        <f t="shared" ca="1" si="57"/>
        <v>D1F366BF-DA9A-7D3E-3C84-2E7A5FE8878A</v>
      </c>
      <c r="B736" s="1">
        <f t="shared" ca="1" si="58"/>
        <v>44422.579631269415</v>
      </c>
      <c r="C736" t="str">
        <f t="shared" ca="1" si="59"/>
        <v>9AEE44DD9AA9E07C</v>
      </c>
      <c r="D736" s="5">
        <f ca="1">RAND()*0.1*SUMIFS(Table1[Price], Table1[DriverNationalID], Table8[[#This Row],[DriverNationalID]], Table1[Status], "Done", Table1[EndDateTime], "&lt;="&amp;Table8[[#This Row],[DateTime]])</f>
        <v>223297.35450310324</v>
      </c>
      <c r="E736" s="5">
        <f t="shared" ca="1" si="60"/>
        <v>4.1577615840155349E+22</v>
      </c>
      <c r="F736" t="str">
        <f t="shared" ca="1" si="61"/>
        <v>Successful</v>
      </c>
      <c r="G736">
        <f ca="1">INDEX(Table2[NationalID],RANDBETWEEN(1,COUNT(Table2[NationalID])))</f>
        <v>6742499790</v>
      </c>
    </row>
    <row r="737" spans="1:7" x14ac:dyDescent="0.3">
      <c r="A737" t="str">
        <f t="shared" ca="1" si="57"/>
        <v>8DAC561C-73E4-D939-9CE0-86A04B23D551</v>
      </c>
      <c r="B737" s="1">
        <f t="shared" ca="1" si="58"/>
        <v>44528.419764751518</v>
      </c>
      <c r="C737" t="str">
        <f t="shared" ca="1" si="59"/>
        <v>52EEF8C344231409</v>
      </c>
      <c r="D737" s="5">
        <f ca="1">RAND()*0.1*SUMIFS(Table1[Price], Table1[DriverNationalID], Table8[[#This Row],[DriverNationalID]], Table1[Status], "Done", Table1[EndDateTime], "&lt;="&amp;Table8[[#This Row],[DateTime]])</f>
        <v>2979766.7423555464</v>
      </c>
      <c r="E737" s="5">
        <f t="shared" ca="1" si="60"/>
        <v>7.4734133008463064E+22</v>
      </c>
      <c r="F737" t="str">
        <f t="shared" ca="1" si="61"/>
        <v>Successful</v>
      </c>
      <c r="G737">
        <f ca="1">INDEX(Table2[NationalID],RANDBETWEEN(1,COUNT(Table2[NationalID])))</f>
        <v>9538425360</v>
      </c>
    </row>
    <row r="738" spans="1:7" x14ac:dyDescent="0.3">
      <c r="A738" t="str">
        <f t="shared" ca="1" si="57"/>
        <v>FBA4CD89-98B6-604F-F83E-3686BE62139D</v>
      </c>
      <c r="B738" s="1">
        <f t="shared" ca="1" si="58"/>
        <v>44534.995239302931</v>
      </c>
      <c r="C738" t="str">
        <f t="shared" ca="1" si="59"/>
        <v>2328B02D870E2B12</v>
      </c>
      <c r="D738" s="5">
        <f ca="1">RAND()*0.1*SUMIFS(Table1[Price], Table1[DriverNationalID], Table8[[#This Row],[DriverNationalID]], Table1[Status], "Done", Table1[EndDateTime], "&lt;="&amp;Table8[[#This Row],[DateTime]])</f>
        <v>1454434.3199387896</v>
      </c>
      <c r="E738" s="5">
        <f t="shared" ca="1" si="60"/>
        <v>6.3299705067172889E+22</v>
      </c>
      <c r="F738" t="str">
        <f t="shared" ca="1" si="61"/>
        <v>Successful</v>
      </c>
      <c r="G738">
        <f ca="1">INDEX(Table2[NationalID],RANDBETWEEN(1,COUNT(Table2[NationalID])))</f>
        <v>3339477099</v>
      </c>
    </row>
    <row r="739" spans="1:7" x14ac:dyDescent="0.3">
      <c r="A739" t="str">
        <f t="shared" ca="1" si="57"/>
        <v>4BA51414-6C1B-0940-D816-2657CB72E2BA</v>
      </c>
      <c r="B739" s="1">
        <f t="shared" ca="1" si="58"/>
        <v>44884.999753754069</v>
      </c>
      <c r="C739" t="str">
        <f t="shared" ca="1" si="59"/>
        <v>35F3869BD44A513A</v>
      </c>
      <c r="D739" s="5">
        <f ca="1">RAND()*0.1*SUMIFS(Table1[Price], Table1[DriverNationalID], Table8[[#This Row],[DriverNationalID]], Table1[Status], "Done", Table1[EndDateTime], "&lt;="&amp;Table8[[#This Row],[DateTime]])</f>
        <v>3371931.440070054</v>
      </c>
      <c r="E739" s="5">
        <f t="shared" ca="1" si="60"/>
        <v>1.6752399382764998E+22</v>
      </c>
      <c r="F739" t="str">
        <f t="shared" ca="1" si="61"/>
        <v>Successful</v>
      </c>
      <c r="G739">
        <f ca="1">INDEX(Table2[NationalID],RANDBETWEEN(1,COUNT(Table2[NationalID])))</f>
        <v>1820475886</v>
      </c>
    </row>
    <row r="740" spans="1:7" x14ac:dyDescent="0.3">
      <c r="A740" t="str">
        <f t="shared" ca="1" si="57"/>
        <v>00CF3306-A3BA-F593-E6D7-8FF53FA912C5</v>
      </c>
      <c r="B740" s="1">
        <f t="shared" ca="1" si="58"/>
        <v>43928.566679382988</v>
      </c>
      <c r="C740" t="str">
        <f t="shared" ca="1" si="59"/>
        <v>C7E7E0CEB6CABE06</v>
      </c>
      <c r="D740" s="5">
        <f ca="1">RAND()*0.1*SUMIFS(Table1[Price], Table1[DriverNationalID], Table8[[#This Row],[DriverNationalID]], Table1[Status], "Done", Table1[EndDateTime], "&lt;="&amp;Table8[[#This Row],[DateTime]])</f>
        <v>370770.21390195907</v>
      </c>
      <c r="E740" s="5">
        <f t="shared" ca="1" si="60"/>
        <v>6.9828691313794348E+22</v>
      </c>
      <c r="F740" t="str">
        <f t="shared" ca="1" si="61"/>
        <v>Successful</v>
      </c>
      <c r="G740">
        <f ca="1">INDEX(Table2[NationalID],RANDBETWEEN(1,COUNT(Table2[NationalID])))</f>
        <v>4321842344</v>
      </c>
    </row>
    <row r="741" spans="1:7" x14ac:dyDescent="0.3">
      <c r="A741" t="str">
        <f t="shared" ca="1" si="57"/>
        <v>05EC8119-9F74-19B9-8B09-692D78C2EBBC</v>
      </c>
      <c r="B741" s="1">
        <f t="shared" ca="1" si="58"/>
        <v>44544.293631550965</v>
      </c>
      <c r="C741" t="str">
        <f t="shared" ca="1" si="59"/>
        <v>2CD38DD8803D8693</v>
      </c>
      <c r="D741" s="5">
        <f ca="1">RAND()*0.1*SUMIFS(Table1[Price], Table1[DriverNationalID], Table8[[#This Row],[DriverNationalID]], Table1[Status], "Done", Table1[EndDateTime], "&lt;="&amp;Table8[[#This Row],[DateTime]])</f>
        <v>1567837.0539573513</v>
      </c>
      <c r="E741" s="5">
        <f t="shared" ca="1" si="60"/>
        <v>3.5583362629175219E+22</v>
      </c>
      <c r="F741" t="str">
        <f t="shared" ca="1" si="61"/>
        <v>Successful</v>
      </c>
      <c r="G741">
        <f ca="1">INDEX(Table2[NationalID],RANDBETWEEN(1,COUNT(Table2[NationalID])))</f>
        <v>8867415819</v>
      </c>
    </row>
    <row r="742" spans="1:7" x14ac:dyDescent="0.3">
      <c r="A742" t="str">
        <f t="shared" ca="1" si="57"/>
        <v>2353EBD8-FBD8-7FF8-BC7A-CE1DF3D1393E</v>
      </c>
      <c r="B742" s="1">
        <f t="shared" ca="1" si="58"/>
        <v>44909.173732113581</v>
      </c>
      <c r="C742" t="str">
        <f t="shared" ca="1" si="59"/>
        <v>ED0D9F8C4D7797D2</v>
      </c>
      <c r="D742" s="5">
        <f ca="1">RAND()*0.1*SUMIFS(Table1[Price], Table1[DriverNationalID], Table8[[#This Row],[DriverNationalID]], Table1[Status], "Done", Table1[EndDateTime], "&lt;="&amp;Table8[[#This Row],[DateTime]])</f>
        <v>686333.11074663117</v>
      </c>
      <c r="E742" s="5">
        <f t="shared" ca="1" si="60"/>
        <v>3.1554444561281513E+22</v>
      </c>
      <c r="F742" t="str">
        <f t="shared" ca="1" si="61"/>
        <v>Successful</v>
      </c>
      <c r="G742">
        <f ca="1">INDEX(Table2[NationalID],RANDBETWEEN(1,COUNT(Table2[NationalID])))</f>
        <v>1820475886</v>
      </c>
    </row>
    <row r="743" spans="1:7" x14ac:dyDescent="0.3">
      <c r="A743" t="str">
        <f t="shared" ca="1" si="57"/>
        <v>0992E554-244F-D658-AE39-EC28ED44E849</v>
      </c>
      <c r="B743" s="1">
        <f t="shared" ca="1" si="58"/>
        <v>44097.459040160225</v>
      </c>
      <c r="C743" t="str">
        <f t="shared" ca="1" si="59"/>
        <v>51EFB90DE4FC61C2</v>
      </c>
      <c r="D743" s="5">
        <f ca="1">RAND()*0.1*SUMIFS(Table1[Price], Table1[DriverNationalID], Table8[[#This Row],[DriverNationalID]], Table1[Status], "Done", Table1[EndDateTime], "&lt;="&amp;Table8[[#This Row],[DateTime]])</f>
        <v>696871.64344610542</v>
      </c>
      <c r="E743" s="5">
        <f t="shared" ca="1" si="60"/>
        <v>5.3581597168985673E+22</v>
      </c>
      <c r="F743" t="str">
        <f t="shared" ca="1" si="61"/>
        <v>Successful</v>
      </c>
      <c r="G743">
        <f ca="1">INDEX(Table2[NationalID],RANDBETWEEN(1,COUNT(Table2[NationalID])))</f>
        <v>2759510658</v>
      </c>
    </row>
    <row r="744" spans="1:7" x14ac:dyDescent="0.3">
      <c r="A744" t="str">
        <f t="shared" ca="1" si="57"/>
        <v>8338D8A9-8ED6-7CD2-DABA-EDE45EDC9FA3</v>
      </c>
      <c r="B744" s="1">
        <f t="shared" ca="1" si="58"/>
        <v>44569.342030145184</v>
      </c>
      <c r="C744" t="str">
        <f t="shared" ca="1" si="59"/>
        <v>FAE9319A256DDCB0</v>
      </c>
      <c r="D744" s="5">
        <f ca="1">RAND()*0.1*SUMIFS(Table1[Price], Table1[DriverNationalID], Table8[[#This Row],[DriverNationalID]], Table1[Status], "Done", Table1[EndDateTime], "&lt;="&amp;Table8[[#This Row],[DateTime]])</f>
        <v>1338522.6173872761</v>
      </c>
      <c r="E744" s="5">
        <f t="shared" ca="1" si="60"/>
        <v>7.0510890121403356E+22</v>
      </c>
      <c r="F744" t="str">
        <f t="shared" ca="1" si="61"/>
        <v>Successful</v>
      </c>
      <c r="G744">
        <f ca="1">INDEX(Table2[NationalID],RANDBETWEEN(1,COUNT(Table2[NationalID])))</f>
        <v>4589058680</v>
      </c>
    </row>
    <row r="745" spans="1:7" x14ac:dyDescent="0.3">
      <c r="A745" t="str">
        <f t="shared" ca="1" si="57"/>
        <v>CA711941-E038-BA7A-232E-8272989D4606</v>
      </c>
      <c r="B745" s="1">
        <f t="shared" ca="1" si="58"/>
        <v>44512.143221298407</v>
      </c>
      <c r="C745" t="str">
        <f t="shared" ca="1" si="59"/>
        <v>C9C3C8EE9DFC3D55</v>
      </c>
      <c r="D745" s="5">
        <f ca="1">RAND()*0.1*SUMIFS(Table1[Price], Table1[DriverNationalID], Table8[[#This Row],[DriverNationalID]], Table1[Status], "Done", Table1[EndDateTime], "&lt;="&amp;Table8[[#This Row],[DateTime]])</f>
        <v>1020179.2677936484</v>
      </c>
      <c r="E745" s="5">
        <f t="shared" ca="1" si="60"/>
        <v>3.3312625169591479E+22</v>
      </c>
      <c r="F745" t="str">
        <f t="shared" ca="1" si="61"/>
        <v>Successful</v>
      </c>
      <c r="G745">
        <f ca="1">INDEX(Table2[NationalID],RANDBETWEEN(1,COUNT(Table2[NationalID])))</f>
        <v>1070453213</v>
      </c>
    </row>
    <row r="746" spans="1:7" x14ac:dyDescent="0.3">
      <c r="A746" t="str">
        <f t="shared" ca="1" si="57"/>
        <v>C0C9FAC2-19C1-F5D2-727A-E775A4B131C6</v>
      </c>
      <c r="B746" s="1">
        <f t="shared" ca="1" si="58"/>
        <v>44202.849040495392</v>
      </c>
      <c r="C746" t="str">
        <f t="shared" ca="1" si="59"/>
        <v>F4CC1282E14753E7</v>
      </c>
      <c r="D746" s="5">
        <f ca="1">RAND()*0.1*SUMIFS(Table1[Price], Table1[DriverNationalID], Table8[[#This Row],[DriverNationalID]], Table1[Status], "Done", Table1[EndDateTime], "&lt;="&amp;Table8[[#This Row],[DateTime]])</f>
        <v>1790346.638682263</v>
      </c>
      <c r="E746" s="5">
        <f t="shared" ca="1" si="60"/>
        <v>5.3353788744776353E+22</v>
      </c>
      <c r="F746" t="str">
        <f t="shared" ca="1" si="61"/>
        <v>Successful</v>
      </c>
      <c r="G746">
        <f ca="1">INDEX(Table2[NationalID],RANDBETWEEN(1,COUNT(Table2[NationalID])))</f>
        <v>9832901194</v>
      </c>
    </row>
    <row r="747" spans="1:7" x14ac:dyDescent="0.3">
      <c r="A747" t="str">
        <f t="shared" ca="1" si="57"/>
        <v>4B8E9E47-5779-AD56-6D8F-80F7BC24583D</v>
      </c>
      <c r="B747" s="1">
        <f t="shared" ca="1" si="58"/>
        <v>44245.607115049243</v>
      </c>
      <c r="C747" t="str">
        <f t="shared" ca="1" si="59"/>
        <v>1D29BF098B2FCD7B</v>
      </c>
      <c r="D747" s="5">
        <f ca="1">RAND()*0.1*SUMIFS(Table1[Price], Table1[DriverNationalID], Table8[[#This Row],[DriverNationalID]], Table1[Status], "Done", Table1[EndDateTime], "&lt;="&amp;Table8[[#This Row],[DateTime]])</f>
        <v>1230089.4751693376</v>
      </c>
      <c r="E747" s="5">
        <f t="shared" ca="1" si="60"/>
        <v>3.1934182504060833E+22</v>
      </c>
      <c r="F747" t="str">
        <f t="shared" ca="1" si="61"/>
        <v>Successful</v>
      </c>
      <c r="G747">
        <f ca="1">INDEX(Table2[NationalID],RANDBETWEEN(1,COUNT(Table2[NationalID])))</f>
        <v>6644044041</v>
      </c>
    </row>
    <row r="748" spans="1:7" x14ac:dyDescent="0.3">
      <c r="A748" t="str">
        <f t="shared" ca="1" si="57"/>
        <v>CEEDBC7D-2FC4-503F-F03C-EDE0E4E54FC1</v>
      </c>
      <c r="B748" s="1">
        <f t="shared" ca="1" si="58"/>
        <v>44591.592809369336</v>
      </c>
      <c r="C748" t="str">
        <f t="shared" ca="1" si="59"/>
        <v>2F63954619E5C3E9</v>
      </c>
      <c r="D748" s="5">
        <f ca="1">RAND()*0.1*SUMIFS(Table1[Price], Table1[DriverNationalID], Table8[[#This Row],[DriverNationalID]], Table1[Status], "Done", Table1[EndDateTime], "&lt;="&amp;Table8[[#This Row],[DateTime]])</f>
        <v>2407669.1361433892</v>
      </c>
      <c r="E748" s="5">
        <f t="shared" ca="1" si="60"/>
        <v>9.224586014266982E+22</v>
      </c>
      <c r="F748" t="str">
        <f t="shared" ca="1" si="61"/>
        <v>Failed</v>
      </c>
      <c r="G748">
        <f ca="1">INDEX(Table2[NationalID],RANDBETWEEN(1,COUNT(Table2[NationalID])))</f>
        <v>2478561320</v>
      </c>
    </row>
    <row r="749" spans="1:7" x14ac:dyDescent="0.3">
      <c r="A749" t="str">
        <f t="shared" ca="1" si="57"/>
        <v>627ECB88-E171-5F63-22CB-D06ED7239AAB</v>
      </c>
      <c r="B749" s="1">
        <f t="shared" ca="1" si="58"/>
        <v>44006.294221795732</v>
      </c>
      <c r="C749" t="str">
        <f t="shared" ca="1" si="59"/>
        <v>EEFA9DEA297CD6DE</v>
      </c>
      <c r="D749" s="5">
        <f ca="1">RAND()*0.1*SUMIFS(Table1[Price], Table1[DriverNationalID], Table8[[#This Row],[DriverNationalID]], Table1[Status], "Done", Table1[EndDateTime], "&lt;="&amp;Table8[[#This Row],[DateTime]])</f>
        <v>217018.6236008821</v>
      </c>
      <c r="E749" s="5">
        <f t="shared" ca="1" si="60"/>
        <v>5.8507311798309658E+22</v>
      </c>
      <c r="F749" t="str">
        <f t="shared" ca="1" si="61"/>
        <v>Successful</v>
      </c>
      <c r="G749">
        <f ca="1">INDEX(Table2[NationalID],RANDBETWEEN(1,COUNT(Table2[NationalID])))</f>
        <v>1944091513</v>
      </c>
    </row>
    <row r="750" spans="1:7" x14ac:dyDescent="0.3">
      <c r="A750" t="str">
        <f t="shared" ca="1" si="57"/>
        <v>769BFB0F-6F39-1D94-8941-38064F555C21</v>
      </c>
      <c r="B750" s="1">
        <f t="shared" ca="1" si="58"/>
        <v>44455.540869166078</v>
      </c>
      <c r="C750" t="str">
        <f t="shared" ca="1" si="59"/>
        <v>6BC09E3364BA90D7</v>
      </c>
      <c r="D750" s="5">
        <f ca="1">RAND()*0.1*SUMIFS(Table1[Price], Table1[DriverNationalID], Table8[[#This Row],[DriverNationalID]], Table1[Status], "Done", Table1[EndDateTime], "&lt;="&amp;Table8[[#This Row],[DateTime]])</f>
        <v>1022596.318653073</v>
      </c>
      <c r="E750" s="5">
        <f t="shared" ca="1" si="60"/>
        <v>9.3817097765427991E+22</v>
      </c>
      <c r="F750" t="str">
        <f t="shared" ca="1" si="61"/>
        <v>Successful</v>
      </c>
      <c r="G750">
        <f ca="1">INDEX(Table2[NationalID],RANDBETWEEN(1,COUNT(Table2[NationalID])))</f>
        <v>8956664512</v>
      </c>
    </row>
    <row r="751" spans="1:7" x14ac:dyDescent="0.3">
      <c r="A751" t="str">
        <f t="shared" ca="1" si="57"/>
        <v>C50C95A2-74EE-DBDA-BDE7-230FE42DC1D9</v>
      </c>
      <c r="B751" s="1">
        <f t="shared" ca="1" si="58"/>
        <v>44437.892022001557</v>
      </c>
      <c r="C751" t="str">
        <f t="shared" ca="1" si="59"/>
        <v>45A795B94274D09A</v>
      </c>
      <c r="D751" s="5">
        <f ca="1">RAND()*0.1*SUMIFS(Table1[Price], Table1[DriverNationalID], Table8[[#This Row],[DriverNationalID]], Table1[Status], "Done", Table1[EndDateTime], "&lt;="&amp;Table8[[#This Row],[DateTime]])</f>
        <v>658711.64494678157</v>
      </c>
      <c r="E751" s="5">
        <f t="shared" ca="1" si="60"/>
        <v>5.9522396418696668E+22</v>
      </c>
      <c r="F751" t="str">
        <f t="shared" ca="1" si="61"/>
        <v>Successful</v>
      </c>
      <c r="G751">
        <f ca="1">INDEX(Table2[NationalID],RANDBETWEEN(1,COUNT(Table2[NationalID])))</f>
        <v>5757649189</v>
      </c>
    </row>
    <row r="752" spans="1:7" x14ac:dyDescent="0.3">
      <c r="A752" t="str">
        <f t="shared" ca="1" si="57"/>
        <v>599C99C3-5A4D-1F7C-857E-9493958720E2</v>
      </c>
      <c r="B752" s="1">
        <f t="shared" ca="1" si="58"/>
        <v>44364.580501609329</v>
      </c>
      <c r="C752" t="str">
        <f t="shared" ca="1" si="59"/>
        <v>5F2D48BC48C3E228</v>
      </c>
      <c r="D752" s="5">
        <f ca="1">RAND()*0.1*SUMIFS(Table1[Price], Table1[DriverNationalID], Table8[[#This Row],[DriverNationalID]], Table1[Status], "Done", Table1[EndDateTime], "&lt;="&amp;Table8[[#This Row],[DateTime]])</f>
        <v>820649.52641037386</v>
      </c>
      <c r="E752" s="5">
        <f t="shared" ca="1" si="60"/>
        <v>3.0140627898129917E+22</v>
      </c>
      <c r="F752" t="str">
        <f t="shared" ca="1" si="61"/>
        <v>Successful</v>
      </c>
      <c r="G752">
        <f ca="1">INDEX(Table2[NationalID],RANDBETWEEN(1,COUNT(Table2[NationalID])))</f>
        <v>9165867315</v>
      </c>
    </row>
    <row r="753" spans="1:7" x14ac:dyDescent="0.3">
      <c r="A753" t="str">
        <f t="shared" ca="1" si="57"/>
        <v>B2EEB5B6-A4F0-64D8-E218-12504EAA0C6E</v>
      </c>
      <c r="B753" s="1">
        <f t="shared" ca="1" si="58"/>
        <v>44082.711439405335</v>
      </c>
      <c r="C753" t="str">
        <f t="shared" ca="1" si="59"/>
        <v>EB8F16EB1DFA5A33</v>
      </c>
      <c r="D753" s="5">
        <f ca="1">RAND()*0.1*SUMIFS(Table1[Price], Table1[DriverNationalID], Table8[[#This Row],[DriverNationalID]], Table1[Status], "Done", Table1[EndDateTime], "&lt;="&amp;Table8[[#This Row],[DateTime]])</f>
        <v>1013313.5414728783</v>
      </c>
      <c r="E753" s="5">
        <f t="shared" ca="1" si="60"/>
        <v>5.5495607197363689E+22</v>
      </c>
      <c r="F753" t="str">
        <f t="shared" ca="1" si="61"/>
        <v>Successful</v>
      </c>
      <c r="G753">
        <f ca="1">INDEX(Table2[NationalID],RANDBETWEEN(1,COUNT(Table2[NationalID])))</f>
        <v>8822274892</v>
      </c>
    </row>
    <row r="754" spans="1:7" x14ac:dyDescent="0.3">
      <c r="A754" t="str">
        <f t="shared" ca="1" si="57"/>
        <v>126F31CF-D738-11FA-B684-1DF9C6BA9AAC</v>
      </c>
      <c r="B754" s="1">
        <f t="shared" ca="1" si="58"/>
        <v>44305.775427039152</v>
      </c>
      <c r="C754" t="str">
        <f t="shared" ca="1" si="59"/>
        <v>07796B54E80377A4</v>
      </c>
      <c r="D754" s="5">
        <f ca="1">RAND()*0.1*SUMIFS(Table1[Price], Table1[DriverNationalID], Table8[[#This Row],[DriverNationalID]], Table1[Status], "Done", Table1[EndDateTime], "&lt;="&amp;Table8[[#This Row],[DateTime]])</f>
        <v>647053.65823273209</v>
      </c>
      <c r="E754" s="5">
        <f t="shared" ca="1" si="60"/>
        <v>4.9284350489403253E+22</v>
      </c>
      <c r="F754" t="str">
        <f t="shared" ca="1" si="61"/>
        <v>Successful</v>
      </c>
      <c r="G754">
        <f ca="1">INDEX(Table2[NationalID],RANDBETWEEN(1,COUNT(Table2[NationalID])))</f>
        <v>3410735775</v>
      </c>
    </row>
    <row r="755" spans="1:7" x14ac:dyDescent="0.3">
      <c r="A755" t="str">
        <f t="shared" ca="1" si="57"/>
        <v>06892CCE-494C-2F31-383D-10C2372C3DB5</v>
      </c>
      <c r="B755" s="1">
        <f t="shared" ca="1" si="58"/>
        <v>43845.622571161577</v>
      </c>
      <c r="C755" t="str">
        <f t="shared" ca="1" si="59"/>
        <v>4D96DA92B377A0B1</v>
      </c>
      <c r="D755" s="5">
        <f ca="1">RAND()*0.1*SUMIFS(Table1[Price], Table1[DriverNationalID], Table8[[#This Row],[DriverNationalID]], Table1[Status], "Done", Table1[EndDateTime], "&lt;="&amp;Table8[[#This Row],[DateTime]])</f>
        <v>7692.1783492817231</v>
      </c>
      <c r="E755" s="5">
        <f t="shared" ca="1" si="60"/>
        <v>8.6803519689057142E+22</v>
      </c>
      <c r="F755" t="str">
        <f t="shared" ca="1" si="61"/>
        <v>Successful</v>
      </c>
      <c r="G755">
        <f ca="1">INDEX(Table2[NationalID],RANDBETWEEN(1,COUNT(Table2[NationalID])))</f>
        <v>9657531542</v>
      </c>
    </row>
    <row r="756" spans="1:7" x14ac:dyDescent="0.3">
      <c r="A756" t="str">
        <f t="shared" ca="1" si="57"/>
        <v>F5601ED7-EC3C-C874-D68E-326043630691</v>
      </c>
      <c r="B756" s="1">
        <f t="shared" ca="1" si="58"/>
        <v>44694.728762149331</v>
      </c>
      <c r="C756" t="str">
        <f t="shared" ca="1" si="59"/>
        <v>27D96A8650264112</v>
      </c>
      <c r="D756" s="5">
        <f ca="1">RAND()*0.1*SUMIFS(Table1[Price], Table1[DriverNationalID], Table8[[#This Row],[DriverNationalID]], Table1[Status], "Done", Table1[EndDateTime], "&lt;="&amp;Table8[[#This Row],[DateTime]])</f>
        <v>1863805.1863035739</v>
      </c>
      <c r="E756" s="5">
        <f t="shared" ca="1" si="60"/>
        <v>8.3122470530857136E+22</v>
      </c>
      <c r="F756" t="str">
        <f t="shared" ca="1" si="61"/>
        <v>Successful</v>
      </c>
      <c r="G756">
        <f ca="1">INDEX(Table2[NationalID],RANDBETWEEN(1,COUNT(Table2[NationalID])))</f>
        <v>9165867315</v>
      </c>
    </row>
    <row r="757" spans="1:7" x14ac:dyDescent="0.3">
      <c r="A757" t="str">
        <f t="shared" ca="1" si="57"/>
        <v>085ED285-7FE4-3F9D-F8C4-65D0290F4C7D</v>
      </c>
      <c r="B757" s="1">
        <f t="shared" ca="1" si="58"/>
        <v>43832.810289568282</v>
      </c>
      <c r="C757" t="str">
        <f t="shared" ca="1" si="59"/>
        <v>A241C6B7F312201E</v>
      </c>
      <c r="D757" s="5">
        <f ca="1">RAND()*0.1*SUMIFS(Table1[Price], Table1[DriverNationalID], Table8[[#This Row],[DriverNationalID]], Table1[Status], "Done", Table1[EndDateTime], "&lt;="&amp;Table8[[#This Row],[DateTime]])</f>
        <v>0</v>
      </c>
      <c r="E757" s="5">
        <f t="shared" ca="1" si="60"/>
        <v>6.9195246479103551E+22</v>
      </c>
      <c r="F757" t="str">
        <f t="shared" ca="1" si="61"/>
        <v>Successful</v>
      </c>
      <c r="G757">
        <f ca="1">INDEX(Table2[NationalID],RANDBETWEEN(1,COUNT(Table2[NationalID])))</f>
        <v>8956664512</v>
      </c>
    </row>
    <row r="758" spans="1:7" x14ac:dyDescent="0.3">
      <c r="A758" t="str">
        <f t="shared" ca="1" si="57"/>
        <v>9FDBAC2B-5535-DBD2-B8AB-380C0BBEE921</v>
      </c>
      <c r="B758" s="1">
        <f t="shared" ca="1" si="58"/>
        <v>44710.495621176895</v>
      </c>
      <c r="C758" t="str">
        <f t="shared" ca="1" si="59"/>
        <v>EFD31F54DB8B0302</v>
      </c>
      <c r="D758" s="5">
        <f ca="1">RAND()*0.1*SUMIFS(Table1[Price], Table1[DriverNationalID], Table8[[#This Row],[DriverNationalID]], Table1[Status], "Done", Table1[EndDateTime], "&lt;="&amp;Table8[[#This Row],[DateTime]])</f>
        <v>2701244.8816171698</v>
      </c>
      <c r="E758" s="5">
        <f t="shared" ca="1" si="60"/>
        <v>6.8566706059607368E+22</v>
      </c>
      <c r="F758" t="str">
        <f t="shared" ca="1" si="61"/>
        <v>Successful</v>
      </c>
      <c r="G758">
        <f ca="1">INDEX(Table2[NationalID],RANDBETWEEN(1,COUNT(Table2[NationalID])))</f>
        <v>1820475886</v>
      </c>
    </row>
    <row r="759" spans="1:7" x14ac:dyDescent="0.3">
      <c r="A759" t="str">
        <f t="shared" ca="1" si="57"/>
        <v>5DA0DA20-42A2-0F10-1DE0-6C4125498E81</v>
      </c>
      <c r="B759" s="1">
        <f t="shared" ca="1" si="58"/>
        <v>44328.278942238365</v>
      </c>
      <c r="C759" t="str">
        <f t="shared" ca="1" si="59"/>
        <v>85B524182F69BDAA</v>
      </c>
      <c r="D759" s="5">
        <f ca="1">RAND()*0.1*SUMIFS(Table1[Price], Table1[DriverNationalID], Table8[[#This Row],[DriverNationalID]], Table1[Status], "Done", Table1[EndDateTime], "&lt;="&amp;Table8[[#This Row],[DateTime]])</f>
        <v>997531.84007233812</v>
      </c>
      <c r="E759" s="5">
        <f t="shared" ca="1" si="60"/>
        <v>2.0138084597147439E+22</v>
      </c>
      <c r="F759" t="str">
        <f t="shared" ca="1" si="61"/>
        <v>Successful</v>
      </c>
      <c r="G759">
        <f ca="1">INDEX(Table2[NationalID],RANDBETWEEN(1,COUNT(Table2[NationalID])))</f>
        <v>5319887255</v>
      </c>
    </row>
    <row r="760" spans="1:7" x14ac:dyDescent="0.3">
      <c r="A760" t="str">
        <f t="shared" ca="1" si="57"/>
        <v>01B60B6B-1D06-2263-F7D0-68276BE9C56C</v>
      </c>
      <c r="B760" s="1">
        <f t="shared" ca="1" si="58"/>
        <v>44895.582937552812</v>
      </c>
      <c r="C760" t="str">
        <f t="shared" ca="1" si="59"/>
        <v>6B123DE26CEB3952</v>
      </c>
      <c r="D760" s="5">
        <f ca="1">RAND()*0.1*SUMIFS(Table1[Price], Table1[DriverNationalID], Table8[[#This Row],[DriverNationalID]], Table1[Status], "Done", Table1[EndDateTime], "&lt;="&amp;Table8[[#This Row],[DateTime]])</f>
        <v>2222455.3620349173</v>
      </c>
      <c r="E760" s="5">
        <f t="shared" ca="1" si="60"/>
        <v>7.8052403876388084E+22</v>
      </c>
      <c r="F760" t="str">
        <f t="shared" ca="1" si="61"/>
        <v>Successful</v>
      </c>
      <c r="G760">
        <f ca="1">INDEX(Table2[NationalID],RANDBETWEEN(1,COUNT(Table2[NationalID])))</f>
        <v>9538425360</v>
      </c>
    </row>
    <row r="761" spans="1:7" x14ac:dyDescent="0.3">
      <c r="A761" t="str">
        <f t="shared" ca="1" si="57"/>
        <v>F3E4D1C7-9FAC-C001-B420-B2FF72374046</v>
      </c>
      <c r="B761" s="1">
        <f t="shared" ca="1" si="58"/>
        <v>44276.754121520949</v>
      </c>
      <c r="C761" t="str">
        <f t="shared" ca="1" si="59"/>
        <v>7F7FFE6CC07F2802</v>
      </c>
      <c r="D761" s="5">
        <f ca="1">RAND()*0.1*SUMIFS(Table1[Price], Table1[DriverNationalID], Table8[[#This Row],[DriverNationalID]], Table1[Status], "Done", Table1[EndDateTime], "&lt;="&amp;Table8[[#This Row],[DateTime]])</f>
        <v>673457.5399189319</v>
      </c>
      <c r="E761" s="5">
        <f t="shared" ca="1" si="60"/>
        <v>3.4999784656462328E+22</v>
      </c>
      <c r="F761" t="str">
        <f t="shared" ca="1" si="61"/>
        <v>Successful</v>
      </c>
      <c r="G761">
        <f ca="1">INDEX(Table2[NationalID],RANDBETWEEN(1,COUNT(Table2[NationalID])))</f>
        <v>1448952960</v>
      </c>
    </row>
    <row r="762" spans="1:7" x14ac:dyDescent="0.3">
      <c r="A762" t="str">
        <f t="shared" ca="1" si="57"/>
        <v>AC606BFB-FE56-051B-300B-CC01FDB4248D</v>
      </c>
      <c r="B762" s="1">
        <f t="shared" ca="1" si="58"/>
        <v>44216.701018614171</v>
      </c>
      <c r="C762" t="str">
        <f t="shared" ca="1" si="59"/>
        <v>A069AA83ABFA0714</v>
      </c>
      <c r="D762" s="5">
        <f ca="1">RAND()*0.1*SUMIFS(Table1[Price], Table1[DriverNationalID], Table8[[#This Row],[DriverNationalID]], Table1[Status], "Done", Table1[EndDateTime], "&lt;="&amp;Table8[[#This Row],[DateTime]])</f>
        <v>1425889.0119302587</v>
      </c>
      <c r="E762" s="5">
        <f t="shared" ca="1" si="60"/>
        <v>1.9181609000529681E+22</v>
      </c>
      <c r="F762" t="str">
        <f t="shared" ca="1" si="61"/>
        <v>Successful</v>
      </c>
      <c r="G762">
        <f ca="1">INDEX(Table2[NationalID],RANDBETWEEN(1,COUNT(Table2[NationalID])))</f>
        <v>4589058680</v>
      </c>
    </row>
    <row r="763" spans="1:7" x14ac:dyDescent="0.3">
      <c r="A763" t="str">
        <f t="shared" ca="1" si="57"/>
        <v>D03C594B-B763-23F5-AC83-6BDE68C27E22</v>
      </c>
      <c r="B763" s="1">
        <f t="shared" ca="1" si="58"/>
        <v>43997.835659914483</v>
      </c>
      <c r="C763" t="str">
        <f t="shared" ca="1" si="59"/>
        <v>8C65AC104CD91FD2</v>
      </c>
      <c r="D763" s="5">
        <f ca="1">RAND()*0.1*SUMIFS(Table1[Price], Table1[DriverNationalID], Table8[[#This Row],[DriverNationalID]], Table1[Status], "Done", Table1[EndDateTime], "&lt;="&amp;Table8[[#This Row],[DateTime]])</f>
        <v>233170.53166600325</v>
      </c>
      <c r="E763" s="5">
        <f t="shared" ca="1" si="60"/>
        <v>2.3330301373108885E+22</v>
      </c>
      <c r="F763" t="str">
        <f t="shared" ca="1" si="61"/>
        <v>Successful</v>
      </c>
      <c r="G763">
        <f ca="1">INDEX(Table2[NationalID],RANDBETWEEN(1,COUNT(Table2[NationalID])))</f>
        <v>9336340142</v>
      </c>
    </row>
    <row r="764" spans="1:7" x14ac:dyDescent="0.3">
      <c r="A764" t="str">
        <f t="shared" ca="1" si="57"/>
        <v>F06190E7-8488-FD74-C14A-BE7B6C8D3641</v>
      </c>
      <c r="B764" s="1">
        <f t="shared" ca="1" si="58"/>
        <v>44848.585909506415</v>
      </c>
      <c r="C764" t="str">
        <f t="shared" ca="1" si="59"/>
        <v>A2012BC1E3470D4F</v>
      </c>
      <c r="D764" s="5">
        <f ca="1">RAND()*0.1*SUMIFS(Table1[Price], Table1[DriverNationalID], Table8[[#This Row],[DriverNationalID]], Table1[Status], "Done", Table1[EndDateTime], "&lt;="&amp;Table8[[#This Row],[DateTime]])</f>
        <v>3594841.0653939135</v>
      </c>
      <c r="E764" s="5">
        <f t="shared" ca="1" si="60"/>
        <v>5.9002446896263248E+22</v>
      </c>
      <c r="F764" t="str">
        <f t="shared" ca="1" si="61"/>
        <v>Successful</v>
      </c>
      <c r="G764">
        <f ca="1">INDEX(Table2[NationalID],RANDBETWEEN(1,COUNT(Table2[NationalID])))</f>
        <v>1051887412</v>
      </c>
    </row>
    <row r="765" spans="1:7" x14ac:dyDescent="0.3">
      <c r="A765" t="str">
        <f t="shared" ca="1" si="57"/>
        <v>FB11172D-4551-2669-7F08-EC5CB896C8BA</v>
      </c>
      <c r="B765" s="1">
        <f t="shared" ca="1" si="58"/>
        <v>44353.330410775052</v>
      </c>
      <c r="C765" t="str">
        <f t="shared" ca="1" si="59"/>
        <v>F7A7454ABA1E8EB6</v>
      </c>
      <c r="D765" s="5">
        <f ca="1">RAND()*0.1*SUMIFS(Table1[Price], Table1[DriverNationalID], Table8[[#This Row],[DriverNationalID]], Table1[Status], "Done", Table1[EndDateTime], "&lt;="&amp;Table8[[#This Row],[DateTime]])</f>
        <v>235580.78993714604</v>
      </c>
      <c r="E765" s="5">
        <f t="shared" ca="1" si="60"/>
        <v>5.0173486214013579E+22</v>
      </c>
      <c r="F765" t="str">
        <f t="shared" ca="1" si="61"/>
        <v>Successful</v>
      </c>
      <c r="G765">
        <f ca="1">INDEX(Table2[NationalID],RANDBETWEEN(1,COUNT(Table2[NationalID])))</f>
        <v>4813321785</v>
      </c>
    </row>
    <row r="766" spans="1:7" x14ac:dyDescent="0.3">
      <c r="A766" t="str">
        <f t="shared" ca="1" si="57"/>
        <v>63AFF27F-3B00-AD1D-F54D-E2E1A394675F</v>
      </c>
      <c r="B766" s="1">
        <f t="shared" ca="1" si="58"/>
        <v>44871.161669600508</v>
      </c>
      <c r="C766" t="str">
        <f t="shared" ca="1" si="59"/>
        <v>3A55B100088462CE</v>
      </c>
      <c r="D766" s="5">
        <f ca="1">RAND()*0.1*SUMIFS(Table1[Price], Table1[DriverNationalID], Table8[[#This Row],[DriverNationalID]], Table1[Status], "Done", Table1[EndDateTime], "&lt;="&amp;Table8[[#This Row],[DateTime]])</f>
        <v>776311.22284478054</v>
      </c>
      <c r="E766" s="5">
        <f t="shared" ca="1" si="60"/>
        <v>3.9083897701689018E+22</v>
      </c>
      <c r="F766" t="str">
        <f t="shared" ca="1" si="61"/>
        <v>Successful</v>
      </c>
      <c r="G766">
        <f ca="1">INDEX(Table2[NationalID],RANDBETWEEN(1,COUNT(Table2[NationalID])))</f>
        <v>5921600381</v>
      </c>
    </row>
    <row r="767" spans="1:7" x14ac:dyDescent="0.3">
      <c r="A767" t="str">
        <f t="shared" ca="1" si="57"/>
        <v>1C855D79-E58E-3C6A-D478-10F999E2F08F</v>
      </c>
      <c r="B767" s="1">
        <f t="shared" ca="1" si="58"/>
        <v>44105.952460156281</v>
      </c>
      <c r="C767" t="str">
        <f t="shared" ca="1" si="59"/>
        <v>D07F32C2CD7D1291</v>
      </c>
      <c r="D767" s="5">
        <f ca="1">RAND()*0.1*SUMIFS(Table1[Price], Table1[DriverNationalID], Table8[[#This Row],[DriverNationalID]], Table1[Status], "Done", Table1[EndDateTime], "&lt;="&amp;Table8[[#This Row],[DateTime]])</f>
        <v>739899.61348010553</v>
      </c>
      <c r="E767" s="5">
        <f t="shared" ca="1" si="60"/>
        <v>7.1801040070923898E+22</v>
      </c>
      <c r="F767" t="str">
        <f t="shared" ca="1" si="61"/>
        <v>Successful</v>
      </c>
      <c r="G767">
        <f ca="1">INDEX(Table2[NationalID],RANDBETWEEN(1,COUNT(Table2[NationalID])))</f>
        <v>8125817510</v>
      </c>
    </row>
    <row r="768" spans="1:7" x14ac:dyDescent="0.3">
      <c r="A768" t="str">
        <f t="shared" ca="1" si="57"/>
        <v>F1DEB248-22B9-86C5-5BB3-881AE48A36CC</v>
      </c>
      <c r="B768" s="1">
        <f t="shared" ca="1" si="58"/>
        <v>44738.987022522997</v>
      </c>
      <c r="C768" t="str">
        <f t="shared" ca="1" si="59"/>
        <v>0918BE534170D6F1</v>
      </c>
      <c r="D768" s="5">
        <f ca="1">RAND()*0.1*SUMIFS(Table1[Price], Table1[DriverNationalID], Table8[[#This Row],[DriverNationalID]], Table1[Status], "Done", Table1[EndDateTime], "&lt;="&amp;Table8[[#This Row],[DateTime]])</f>
        <v>537339.75006959739</v>
      </c>
      <c r="E768" s="5">
        <f t="shared" ca="1" si="60"/>
        <v>3.8287151031517352E+22</v>
      </c>
      <c r="F768" t="str">
        <f t="shared" ca="1" si="61"/>
        <v>Successful</v>
      </c>
      <c r="G768">
        <f ca="1">INDEX(Table2[NationalID],RANDBETWEEN(1,COUNT(Table2[NationalID])))</f>
        <v>2468418955</v>
      </c>
    </row>
    <row r="769" spans="1:7" x14ac:dyDescent="0.3">
      <c r="A769" t="str">
        <f t="shared" ca="1" si="57"/>
        <v>9FFAAA52-365C-015C-790F-D7D876A25978</v>
      </c>
      <c r="B769" s="1">
        <f t="shared" ca="1" si="58"/>
        <v>44042.305189271057</v>
      </c>
      <c r="C769" t="str">
        <f t="shared" ca="1" si="59"/>
        <v>BC5C1FBF6A8A1E6E</v>
      </c>
      <c r="D769" s="5">
        <f ca="1">RAND()*0.1*SUMIFS(Table1[Price], Table1[DriverNationalID], Table8[[#This Row],[DriverNationalID]], Table1[Status], "Done", Table1[EndDateTime], "&lt;="&amp;Table8[[#This Row],[DateTime]])</f>
        <v>110206.73151703029</v>
      </c>
      <c r="E769" s="5">
        <f t="shared" ca="1" si="60"/>
        <v>4.9903880037605346E+22</v>
      </c>
      <c r="F769" t="str">
        <f t="shared" ca="1" si="61"/>
        <v>Successful</v>
      </c>
      <c r="G769">
        <f ca="1">INDEX(Table2[NationalID],RANDBETWEEN(1,COUNT(Table2[NationalID])))</f>
        <v>2468418955</v>
      </c>
    </row>
    <row r="770" spans="1:7" x14ac:dyDescent="0.3">
      <c r="A770" t="str">
        <f t="shared" ca="1" si="57"/>
        <v>B8AF78A3-3A99-5181-9489-4FBB02191D10</v>
      </c>
      <c r="B770" s="1">
        <f t="shared" ca="1" si="58"/>
        <v>44923.433686287259</v>
      </c>
      <c r="C770" t="str">
        <f t="shared" ca="1" si="59"/>
        <v>B2160E25023FB3D9</v>
      </c>
      <c r="D770" s="5">
        <f ca="1">RAND()*0.1*SUMIFS(Table1[Price], Table1[DriverNationalID], Table8[[#This Row],[DriverNationalID]], Table1[Status], "Done", Table1[EndDateTime], "&lt;="&amp;Table8[[#This Row],[DateTime]])</f>
        <v>1266011.4173999866</v>
      </c>
      <c r="E770" s="5">
        <f t="shared" ca="1" si="60"/>
        <v>3.6225672833679262E+22</v>
      </c>
      <c r="F770" t="str">
        <f t="shared" ca="1" si="61"/>
        <v>Successful</v>
      </c>
      <c r="G770">
        <f ca="1">INDEX(Table2[NationalID],RANDBETWEEN(1,COUNT(Table2[NationalID])))</f>
        <v>9657531542</v>
      </c>
    </row>
    <row r="771" spans="1:7" x14ac:dyDescent="0.3">
      <c r="A771" t="str">
        <f t="shared" ref="A771:A834" ca="1" si="6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C709ADD1-273A-768C-7FF5-2BB6C466FF26</v>
      </c>
      <c r="B771" s="1">
        <f t="shared" ref="B771:B834" ca="1" si="63">RAND()*(DATEVALUE("2022-12-31 23:59:59")-DATEVALUE("2020-01-01 00:00:00"))+DATEVALUE("2020-01-01 00:00:00")</f>
        <v>44440.622947500022</v>
      </c>
      <c r="C771" t="str">
        <f t="shared" ref="C771:C834" ca="1" si="64">DEC2HEX(RANDBETWEEN(0,POWER(2,32)-1),8)&amp;DEC2HEX(RANDBETWEEN(0,POWER(2,32)-1),8)</f>
        <v>D110755E4EC2D442</v>
      </c>
      <c r="D771" s="5">
        <f ca="1">RAND()*0.1*SUMIFS(Table1[Price], Table1[DriverNationalID], Table8[[#This Row],[DriverNationalID]], Table1[Status], "Done", Table1[EndDateTime], "&lt;="&amp;Table8[[#This Row],[DateTime]])</f>
        <v>29749.834730028626</v>
      </c>
      <c r="E771" s="5">
        <f t="shared" ref="E771:E834" ca="1" si="65">RANDBETWEEN(POWER(10,22), POWER(10,23)-1)</f>
        <v>3.061188940050146E+22</v>
      </c>
      <c r="F771" t="str">
        <f t="shared" ref="F771:F834" ca="1" si="66">IF(RAND()&gt;=0.92, "Failed", "Successful")</f>
        <v>Failed</v>
      </c>
      <c r="G771">
        <f ca="1">INDEX(Table2[NationalID],RANDBETWEEN(1,COUNT(Table2[NationalID])))</f>
        <v>6890709464</v>
      </c>
    </row>
    <row r="772" spans="1:7" x14ac:dyDescent="0.3">
      <c r="A772" t="str">
        <f t="shared" ca="1" si="62"/>
        <v>470D6180-3844-2D4B-B29D-8B0EE27BD7A7</v>
      </c>
      <c r="B772" s="1">
        <f t="shared" ca="1" si="63"/>
        <v>44321.207854019667</v>
      </c>
      <c r="C772" t="str">
        <f t="shared" ca="1" si="64"/>
        <v>76B92D3E56C9FAB8</v>
      </c>
      <c r="D772" s="5">
        <f ca="1">RAND()*0.1*SUMIFS(Table1[Price], Table1[DriverNationalID], Table8[[#This Row],[DriverNationalID]], Table1[Status], "Done", Table1[EndDateTime], "&lt;="&amp;Table8[[#This Row],[DateTime]])</f>
        <v>111294.54796653104</v>
      </c>
      <c r="E772" s="5">
        <f t="shared" ca="1" si="65"/>
        <v>6.5390929297848209E+22</v>
      </c>
      <c r="F772" t="str">
        <f t="shared" ca="1" si="66"/>
        <v>Successful</v>
      </c>
      <c r="G772">
        <f ca="1">INDEX(Table2[NationalID],RANDBETWEEN(1,COUNT(Table2[NationalID])))</f>
        <v>1820475886</v>
      </c>
    </row>
    <row r="773" spans="1:7" x14ac:dyDescent="0.3">
      <c r="A773" t="str">
        <f t="shared" ca="1" si="62"/>
        <v>DB31B90A-D652-0CF1-2340-A2391E4F830D</v>
      </c>
      <c r="B773" s="1">
        <f t="shared" ca="1" si="63"/>
        <v>44877.772187822819</v>
      </c>
      <c r="C773" t="str">
        <f t="shared" ca="1" si="64"/>
        <v>B6A571C4B3F63656</v>
      </c>
      <c r="D773" s="5">
        <f ca="1">RAND()*0.1*SUMIFS(Table1[Price], Table1[DriverNationalID], Table8[[#This Row],[DriverNationalID]], Table1[Status], "Done", Table1[EndDateTime], "&lt;="&amp;Table8[[#This Row],[DateTime]])</f>
        <v>1581732.1993504525</v>
      </c>
      <c r="E773" s="5">
        <f t="shared" ca="1" si="65"/>
        <v>4.4368665219219763E+22</v>
      </c>
      <c r="F773" t="str">
        <f t="shared" ca="1" si="66"/>
        <v>Successful</v>
      </c>
      <c r="G773">
        <f ca="1">INDEX(Table2[NationalID],RANDBETWEEN(1,COUNT(Table2[NationalID])))</f>
        <v>8867415819</v>
      </c>
    </row>
    <row r="774" spans="1:7" x14ac:dyDescent="0.3">
      <c r="A774" t="str">
        <f t="shared" ca="1" si="62"/>
        <v>B33ED474-EE3A-4F86-D0B6-7AFD3D8B8737</v>
      </c>
      <c r="B774" s="1">
        <f t="shared" ca="1" si="63"/>
        <v>44478.741042234673</v>
      </c>
      <c r="C774" t="str">
        <f t="shared" ca="1" si="64"/>
        <v>198E944E0DAE2509</v>
      </c>
      <c r="D774" s="5">
        <f ca="1">RAND()*0.1*SUMIFS(Table1[Price], Table1[DriverNationalID], Table8[[#This Row],[DriverNationalID]], Table1[Status], "Done", Table1[EndDateTime], "&lt;="&amp;Table8[[#This Row],[DateTime]])</f>
        <v>867189.15801945794</v>
      </c>
      <c r="E774" s="5">
        <f t="shared" ca="1" si="65"/>
        <v>2.2159057785147166E+22</v>
      </c>
      <c r="F774" t="str">
        <f t="shared" ca="1" si="66"/>
        <v>Successful</v>
      </c>
      <c r="G774">
        <f ca="1">INDEX(Table2[NationalID],RANDBETWEEN(1,COUNT(Table2[NationalID])))</f>
        <v>3598869598</v>
      </c>
    </row>
    <row r="775" spans="1:7" x14ac:dyDescent="0.3">
      <c r="A775" t="str">
        <f t="shared" ca="1" si="62"/>
        <v>3BBF76C7-5309-4352-F16D-4425F6C6763D</v>
      </c>
      <c r="B775" s="1">
        <f t="shared" ca="1" si="63"/>
        <v>44849.912571348825</v>
      </c>
      <c r="C775" t="str">
        <f t="shared" ca="1" si="64"/>
        <v>805A7BE5C7A8D73E</v>
      </c>
      <c r="D775" s="5">
        <f ca="1">RAND()*0.1*SUMIFS(Table1[Price], Table1[DriverNationalID], Table8[[#This Row],[DriverNationalID]], Table1[Status], "Done", Table1[EndDateTime], "&lt;="&amp;Table8[[#This Row],[DateTime]])</f>
        <v>3791185.423580179</v>
      </c>
      <c r="E775" s="5">
        <f t="shared" ca="1" si="65"/>
        <v>3.6706448452933273E+22</v>
      </c>
      <c r="F775" t="str">
        <f t="shared" ca="1" si="66"/>
        <v>Successful</v>
      </c>
      <c r="G775">
        <f ca="1">INDEX(Table2[NationalID],RANDBETWEEN(1,COUNT(Table2[NationalID])))</f>
        <v>1519772513</v>
      </c>
    </row>
    <row r="776" spans="1:7" x14ac:dyDescent="0.3">
      <c r="A776" t="str">
        <f t="shared" ca="1" si="62"/>
        <v>83F38484-B0D2-35FF-4F93-A4EF9AE02D19</v>
      </c>
      <c r="B776" s="1">
        <f t="shared" ca="1" si="63"/>
        <v>43999.3214952095</v>
      </c>
      <c r="C776" t="str">
        <f t="shared" ca="1" si="64"/>
        <v>1F6836005C6D8320</v>
      </c>
      <c r="D776" s="5">
        <f ca="1">RAND()*0.1*SUMIFS(Table1[Price], Table1[DriverNationalID], Table8[[#This Row],[DriverNationalID]], Table1[Status], "Done", Table1[EndDateTime], "&lt;="&amp;Table8[[#This Row],[DateTime]])</f>
        <v>329244.81823484023</v>
      </c>
      <c r="E776" s="5">
        <f t="shared" ca="1" si="65"/>
        <v>6.8973440153040695E+22</v>
      </c>
      <c r="F776" t="str">
        <f t="shared" ca="1" si="66"/>
        <v>Failed</v>
      </c>
      <c r="G776">
        <f ca="1">INDEX(Table2[NationalID],RANDBETWEEN(1,COUNT(Table2[NationalID])))</f>
        <v>1944091513</v>
      </c>
    </row>
    <row r="777" spans="1:7" x14ac:dyDescent="0.3">
      <c r="A777" t="str">
        <f t="shared" ca="1" si="62"/>
        <v>B6945E46-B2B2-EDE4-51F8-B466FAC5A105</v>
      </c>
      <c r="B777" s="1">
        <f t="shared" ca="1" si="63"/>
        <v>44895.106977630843</v>
      </c>
      <c r="C777" t="str">
        <f t="shared" ca="1" si="64"/>
        <v>C910C2CF3827E164</v>
      </c>
      <c r="D777" s="5">
        <f ca="1">RAND()*0.1*SUMIFS(Table1[Price], Table1[DriverNationalID], Table8[[#This Row],[DriverNationalID]], Table1[Status], "Done", Table1[EndDateTime], "&lt;="&amp;Table8[[#This Row],[DateTime]])</f>
        <v>2074720.3535319574</v>
      </c>
      <c r="E777" s="5">
        <f t="shared" ca="1" si="65"/>
        <v>8.8558260182681173E+22</v>
      </c>
      <c r="F777" t="str">
        <f t="shared" ca="1" si="66"/>
        <v>Successful</v>
      </c>
      <c r="G777">
        <f ca="1">INDEX(Table2[NationalID],RANDBETWEEN(1,COUNT(Table2[NationalID])))</f>
        <v>3962670104</v>
      </c>
    </row>
    <row r="778" spans="1:7" x14ac:dyDescent="0.3">
      <c r="A778" t="str">
        <f t="shared" ca="1" si="62"/>
        <v>F3B83D03-43FD-7FC5-6DE3-735129716600</v>
      </c>
      <c r="B778" s="1">
        <f t="shared" ca="1" si="63"/>
        <v>44266.137069351636</v>
      </c>
      <c r="C778" t="str">
        <f t="shared" ca="1" si="64"/>
        <v>7EBFEB218F5A9480</v>
      </c>
      <c r="D778" s="5">
        <f ca="1">RAND()*0.1*SUMIFS(Table1[Price], Table1[DriverNationalID], Table8[[#This Row],[DriverNationalID]], Table1[Status], "Done", Table1[EndDateTime], "&lt;="&amp;Table8[[#This Row],[DateTime]])</f>
        <v>438087.10423419054</v>
      </c>
      <c r="E778" s="5">
        <f t="shared" ca="1" si="65"/>
        <v>7.0258678888667871E+22</v>
      </c>
      <c r="F778" t="str">
        <f t="shared" ca="1" si="66"/>
        <v>Successful</v>
      </c>
      <c r="G778">
        <f ca="1">INDEX(Table2[NationalID],RANDBETWEEN(1,COUNT(Table2[NationalID])))</f>
        <v>9657531542</v>
      </c>
    </row>
    <row r="779" spans="1:7" x14ac:dyDescent="0.3">
      <c r="A779" t="str">
        <f t="shared" ca="1" si="62"/>
        <v>179ACA2B-76D0-BBAE-30EC-4F30E12DC965</v>
      </c>
      <c r="B779" s="1">
        <f t="shared" ca="1" si="63"/>
        <v>44038.683500845291</v>
      </c>
      <c r="C779" t="str">
        <f t="shared" ca="1" si="64"/>
        <v>47DE7C029B856FEF</v>
      </c>
      <c r="D779" s="5">
        <f ca="1">RAND()*0.1*SUMIFS(Table1[Price], Table1[DriverNationalID], Table8[[#This Row],[DriverNationalID]], Table1[Status], "Done", Table1[EndDateTime], "&lt;="&amp;Table8[[#This Row],[DateTime]])</f>
        <v>123948.87006683971</v>
      </c>
      <c r="E779" s="5">
        <f t="shared" ca="1" si="65"/>
        <v>2.2805009257924762E+22</v>
      </c>
      <c r="F779" t="str">
        <f t="shared" ca="1" si="66"/>
        <v>Successful</v>
      </c>
      <c r="G779">
        <f ca="1">INDEX(Table2[NationalID],RANDBETWEEN(1,COUNT(Table2[NationalID])))</f>
        <v>3410735775</v>
      </c>
    </row>
    <row r="780" spans="1:7" x14ac:dyDescent="0.3">
      <c r="A780" t="str">
        <f t="shared" ca="1" si="62"/>
        <v>E9A070CA-3C06-6E60-0582-055DF43E19E5</v>
      </c>
      <c r="B780" s="1">
        <f t="shared" ca="1" si="63"/>
        <v>44438.423283879121</v>
      </c>
      <c r="C780" t="str">
        <f t="shared" ca="1" si="64"/>
        <v>E959D4CA47578E43</v>
      </c>
      <c r="D780" s="5">
        <f ca="1">RAND()*0.1*SUMIFS(Table1[Price], Table1[DriverNationalID], Table8[[#This Row],[DriverNationalID]], Table1[Status], "Done", Table1[EndDateTime], "&lt;="&amp;Table8[[#This Row],[DateTime]])</f>
        <v>2220573.1285983869</v>
      </c>
      <c r="E780" s="5">
        <f t="shared" ca="1" si="65"/>
        <v>5.2372198215421193E+22</v>
      </c>
      <c r="F780" t="str">
        <f t="shared" ca="1" si="66"/>
        <v>Successful</v>
      </c>
      <c r="G780">
        <f ca="1">INDEX(Table2[NationalID],RANDBETWEEN(1,COUNT(Table2[NationalID])))</f>
        <v>4321842344</v>
      </c>
    </row>
    <row r="781" spans="1:7" x14ac:dyDescent="0.3">
      <c r="A781" t="str">
        <f t="shared" ca="1" si="62"/>
        <v>ED90EDD0-5D74-0319-1FB9-05D2D5487FE8</v>
      </c>
      <c r="B781" s="1">
        <f t="shared" ca="1" si="63"/>
        <v>44586.810556593264</v>
      </c>
      <c r="C781" t="str">
        <f t="shared" ca="1" si="64"/>
        <v>EA8910733B04318A</v>
      </c>
      <c r="D781" s="5">
        <f ca="1">RAND()*0.1*SUMIFS(Table1[Price], Table1[DriverNationalID], Table8[[#This Row],[DriverNationalID]], Table1[Status], "Done", Table1[EndDateTime], "&lt;="&amp;Table8[[#This Row],[DateTime]])</f>
        <v>1192912.3767343161</v>
      </c>
      <c r="E781" s="5">
        <f t="shared" ca="1" si="65"/>
        <v>5.2759555971602648E+22</v>
      </c>
      <c r="F781" t="str">
        <f t="shared" ca="1" si="66"/>
        <v>Failed</v>
      </c>
      <c r="G781">
        <f ca="1">INDEX(Table2[NationalID],RANDBETWEEN(1,COUNT(Table2[NationalID])))</f>
        <v>1820475886</v>
      </c>
    </row>
    <row r="782" spans="1:7" x14ac:dyDescent="0.3">
      <c r="A782" t="str">
        <f t="shared" ca="1" si="62"/>
        <v>047A5E59-3B72-D53A-BABB-0ADB1F851ADF</v>
      </c>
      <c r="B782" s="1">
        <f t="shared" ca="1" si="63"/>
        <v>44325.914106419332</v>
      </c>
      <c r="C782" t="str">
        <f t="shared" ca="1" si="64"/>
        <v>AB69B88A9B06606E</v>
      </c>
      <c r="D782" s="5">
        <f ca="1">RAND()*0.1*SUMIFS(Table1[Price], Table1[DriverNationalID], Table8[[#This Row],[DriverNationalID]], Table1[Status], "Done", Table1[EndDateTime], "&lt;="&amp;Table8[[#This Row],[DateTime]])</f>
        <v>741989.5896063745</v>
      </c>
      <c r="E782" s="5">
        <f t="shared" ca="1" si="65"/>
        <v>4.6197819727254234E+22</v>
      </c>
      <c r="F782" t="str">
        <f t="shared" ca="1" si="66"/>
        <v>Successful</v>
      </c>
      <c r="G782">
        <f ca="1">INDEX(Table2[NationalID],RANDBETWEEN(1,COUNT(Table2[NationalID])))</f>
        <v>4813321785</v>
      </c>
    </row>
    <row r="783" spans="1:7" x14ac:dyDescent="0.3">
      <c r="A783" t="str">
        <f t="shared" ca="1" si="62"/>
        <v>29D14340-09EE-3E19-5A76-6EDDCC2874FE</v>
      </c>
      <c r="B783" s="1">
        <f t="shared" ca="1" si="63"/>
        <v>44007.955591182312</v>
      </c>
      <c r="C783" t="str">
        <f t="shared" ca="1" si="64"/>
        <v>58258D955C5E7C99</v>
      </c>
      <c r="D783" s="5">
        <f ca="1">RAND()*0.1*SUMIFS(Table1[Price], Table1[DriverNationalID], Table8[[#This Row],[DriverNationalID]], Table1[Status], "Done", Table1[EndDateTime], "&lt;="&amp;Table8[[#This Row],[DateTime]])</f>
        <v>129646.93043828401</v>
      </c>
      <c r="E783" s="5">
        <f t="shared" ca="1" si="65"/>
        <v>4.1753232466960477E+22</v>
      </c>
      <c r="F783" t="str">
        <f t="shared" ca="1" si="66"/>
        <v>Successful</v>
      </c>
      <c r="G783">
        <f ca="1">INDEX(Table2[NationalID],RANDBETWEEN(1,COUNT(Table2[NationalID])))</f>
        <v>8867415819</v>
      </c>
    </row>
    <row r="784" spans="1:7" x14ac:dyDescent="0.3">
      <c r="A784" t="str">
        <f t="shared" ca="1" si="62"/>
        <v>0D437364-E924-5D91-4E4E-047463754A32</v>
      </c>
      <c r="B784" s="1">
        <f t="shared" ca="1" si="63"/>
        <v>44015.825232161471</v>
      </c>
      <c r="C784" t="str">
        <f t="shared" ca="1" si="64"/>
        <v>77465DE1B256132A</v>
      </c>
      <c r="D784" s="5">
        <f ca="1">RAND()*0.1*SUMIFS(Table1[Price], Table1[DriverNationalID], Table8[[#This Row],[DriverNationalID]], Table1[Status], "Done", Table1[EndDateTime], "&lt;="&amp;Table8[[#This Row],[DateTime]])</f>
        <v>524091.48346221715</v>
      </c>
      <c r="E784" s="5">
        <f t="shared" ca="1" si="65"/>
        <v>1.3846659905517817E+22</v>
      </c>
      <c r="F784" t="str">
        <f t="shared" ca="1" si="66"/>
        <v>Successful</v>
      </c>
      <c r="G784">
        <f ca="1">INDEX(Table2[NationalID],RANDBETWEEN(1,COUNT(Table2[NationalID])))</f>
        <v>1519772513</v>
      </c>
    </row>
    <row r="785" spans="1:7" x14ac:dyDescent="0.3">
      <c r="A785" t="str">
        <f t="shared" ca="1" si="62"/>
        <v>FE7A738C-F3B4-FC4C-7086-20B0054FB7CD</v>
      </c>
      <c r="B785" s="1">
        <f t="shared" ca="1" si="63"/>
        <v>44506.164694270563</v>
      </c>
      <c r="C785" t="str">
        <f t="shared" ca="1" si="64"/>
        <v>41CBA7450196ACD7</v>
      </c>
      <c r="D785" s="5">
        <f ca="1">RAND()*0.1*SUMIFS(Table1[Price], Table1[DriverNationalID], Table8[[#This Row],[DriverNationalID]], Table1[Status], "Done", Table1[EndDateTime], "&lt;="&amp;Table8[[#This Row],[DateTime]])</f>
        <v>1663516.2057022902</v>
      </c>
      <c r="E785" s="5">
        <f t="shared" ca="1" si="65"/>
        <v>3.1245356306070159E+22</v>
      </c>
      <c r="F785" t="str">
        <f t="shared" ca="1" si="66"/>
        <v>Successful</v>
      </c>
      <c r="G785">
        <f ca="1">INDEX(Table2[NationalID],RANDBETWEEN(1,COUNT(Table2[NationalID])))</f>
        <v>3410735775</v>
      </c>
    </row>
    <row r="786" spans="1:7" x14ac:dyDescent="0.3">
      <c r="A786" t="str">
        <f t="shared" ca="1" si="62"/>
        <v>A7E25238-647F-0CE9-A74A-2CD4713DCADE</v>
      </c>
      <c r="B786" s="1">
        <f t="shared" ca="1" si="63"/>
        <v>44864.967722535665</v>
      </c>
      <c r="C786" t="str">
        <f t="shared" ca="1" si="64"/>
        <v>194DD118A02E36E9</v>
      </c>
      <c r="D786" s="5">
        <f ca="1">RAND()*0.1*SUMIFS(Table1[Price], Table1[DriverNationalID], Table8[[#This Row],[DriverNationalID]], Table1[Status], "Done", Table1[EndDateTime], "&lt;="&amp;Table8[[#This Row],[DateTime]])</f>
        <v>571026.15494002157</v>
      </c>
      <c r="E786" s="5">
        <f t="shared" ca="1" si="65"/>
        <v>4.6981276481263401E+22</v>
      </c>
      <c r="F786" t="str">
        <f t="shared" ca="1" si="66"/>
        <v>Successful</v>
      </c>
      <c r="G786">
        <f ca="1">INDEX(Table2[NationalID],RANDBETWEEN(1,COUNT(Table2[NationalID])))</f>
        <v>9336340142</v>
      </c>
    </row>
    <row r="787" spans="1:7" x14ac:dyDescent="0.3">
      <c r="A787" t="str">
        <f t="shared" ca="1" si="62"/>
        <v>D45456CB-1754-4696-1143-033826CAB24D</v>
      </c>
      <c r="B787" s="1">
        <f t="shared" ca="1" si="63"/>
        <v>44826.436212039138</v>
      </c>
      <c r="C787" t="str">
        <f t="shared" ca="1" si="64"/>
        <v>F5EBAEBF856CD983</v>
      </c>
      <c r="D787" s="5">
        <f ca="1">RAND()*0.1*SUMIFS(Table1[Price], Table1[DriverNationalID], Table8[[#This Row],[DriverNationalID]], Table1[Status], "Done", Table1[EndDateTime], "&lt;="&amp;Table8[[#This Row],[DateTime]])</f>
        <v>3472929.8018240165</v>
      </c>
      <c r="E787" s="5">
        <f t="shared" ca="1" si="65"/>
        <v>1.0950126537991174E+22</v>
      </c>
      <c r="F787" t="str">
        <f t="shared" ca="1" si="66"/>
        <v>Failed</v>
      </c>
      <c r="G787">
        <f ca="1">INDEX(Table2[NationalID],RANDBETWEEN(1,COUNT(Table2[NationalID])))</f>
        <v>6458683007</v>
      </c>
    </row>
    <row r="788" spans="1:7" x14ac:dyDescent="0.3">
      <c r="A788" t="str">
        <f t="shared" ca="1" si="62"/>
        <v>437D817F-E5ED-808B-EDF9-3CD92B0FF4C1</v>
      </c>
      <c r="B788" s="1">
        <f t="shared" ca="1" si="63"/>
        <v>44320.411954460353</v>
      </c>
      <c r="C788" t="str">
        <f t="shared" ca="1" si="64"/>
        <v>EE138867D8156107</v>
      </c>
      <c r="D788" s="5">
        <f ca="1">RAND()*0.1*SUMIFS(Table1[Price], Table1[DriverNationalID], Table8[[#This Row],[DriverNationalID]], Table1[Status], "Done", Table1[EndDateTime], "&lt;="&amp;Table8[[#This Row],[DateTime]])</f>
        <v>1117425.8127985434</v>
      </c>
      <c r="E788" s="5">
        <f t="shared" ca="1" si="65"/>
        <v>3.5821656268185899E+22</v>
      </c>
      <c r="F788" t="str">
        <f t="shared" ca="1" si="66"/>
        <v>Successful</v>
      </c>
      <c r="G788">
        <f ca="1">INDEX(Table2[NationalID],RANDBETWEEN(1,COUNT(Table2[NationalID])))</f>
        <v>5757649189</v>
      </c>
    </row>
    <row r="789" spans="1:7" x14ac:dyDescent="0.3">
      <c r="A789" t="str">
        <f t="shared" ca="1" si="62"/>
        <v>0BDDFD21-74D7-378D-8299-972A7AF47506</v>
      </c>
      <c r="B789" s="1">
        <f t="shared" ca="1" si="63"/>
        <v>44471.44796131723</v>
      </c>
      <c r="C789" t="str">
        <f t="shared" ca="1" si="64"/>
        <v>DB4C62F9A1944F7B</v>
      </c>
      <c r="D789" s="5">
        <f ca="1">RAND()*0.1*SUMIFS(Table1[Price], Table1[DriverNationalID], Table8[[#This Row],[DriverNationalID]], Table1[Status], "Done", Table1[EndDateTime], "&lt;="&amp;Table8[[#This Row],[DateTime]])</f>
        <v>1294128.3339062396</v>
      </c>
      <c r="E789" s="5">
        <f t="shared" ca="1" si="65"/>
        <v>9.9113706041296925E+22</v>
      </c>
      <c r="F789" t="str">
        <f t="shared" ca="1" si="66"/>
        <v>Successful</v>
      </c>
      <c r="G789">
        <f ca="1">INDEX(Table2[NationalID],RANDBETWEEN(1,COUNT(Table2[NationalID])))</f>
        <v>5157351469</v>
      </c>
    </row>
    <row r="790" spans="1:7" x14ac:dyDescent="0.3">
      <c r="A790" t="str">
        <f t="shared" ca="1" si="62"/>
        <v>0E931B15-A4A4-5B3D-8793-92997EA69D4A</v>
      </c>
      <c r="B790" s="1">
        <f t="shared" ca="1" si="63"/>
        <v>44395.751422245405</v>
      </c>
      <c r="C790" t="str">
        <f t="shared" ca="1" si="64"/>
        <v>7192FBBD78158EF2</v>
      </c>
      <c r="D790" s="5">
        <f ca="1">RAND()*0.1*SUMIFS(Table1[Price], Table1[DriverNationalID], Table8[[#This Row],[DriverNationalID]], Table1[Status], "Done", Table1[EndDateTime], "&lt;="&amp;Table8[[#This Row],[DateTime]])</f>
        <v>1047011.0311621879</v>
      </c>
      <c r="E790" s="5">
        <f t="shared" ca="1" si="65"/>
        <v>4.1048227438394184E+22</v>
      </c>
      <c r="F790" t="str">
        <f t="shared" ca="1" si="66"/>
        <v>Successful</v>
      </c>
      <c r="G790">
        <f ca="1">INDEX(Table2[NationalID],RANDBETWEEN(1,COUNT(Table2[NationalID])))</f>
        <v>3997161055</v>
      </c>
    </row>
    <row r="791" spans="1:7" x14ac:dyDescent="0.3">
      <c r="A791" t="str">
        <f t="shared" ca="1" si="62"/>
        <v>98F57A6F-8C05-6067-9535-F0991A9B3A61</v>
      </c>
      <c r="B791" s="1">
        <f t="shared" ca="1" si="63"/>
        <v>43833.832534146517</v>
      </c>
      <c r="C791" t="str">
        <f t="shared" ca="1" si="64"/>
        <v>8A05625ACD555D35</v>
      </c>
      <c r="D791" s="5">
        <f ca="1">RAND()*0.1*SUMIFS(Table1[Price], Table1[DriverNationalID], Table8[[#This Row],[DriverNationalID]], Table1[Status], "Done", Table1[EndDateTime], "&lt;="&amp;Table8[[#This Row],[DateTime]])</f>
        <v>0</v>
      </c>
      <c r="E791" s="5">
        <f t="shared" ca="1" si="65"/>
        <v>6.1868193326420906E+22</v>
      </c>
      <c r="F791" t="str">
        <f t="shared" ca="1" si="66"/>
        <v>Successful</v>
      </c>
      <c r="G791">
        <f ca="1">INDEX(Table2[NationalID],RANDBETWEEN(1,COUNT(Table2[NationalID])))</f>
        <v>4382750849</v>
      </c>
    </row>
    <row r="792" spans="1:7" x14ac:dyDescent="0.3">
      <c r="A792" t="str">
        <f t="shared" ca="1" si="62"/>
        <v>E31E7B46-63CD-DE00-4E9E-A5DB7CD14425</v>
      </c>
      <c r="B792" s="1">
        <f t="shared" ca="1" si="63"/>
        <v>44734.271372066934</v>
      </c>
      <c r="C792" t="str">
        <f t="shared" ca="1" si="64"/>
        <v>C79F4880618DEC08</v>
      </c>
      <c r="D792" s="5">
        <f ca="1">RAND()*0.1*SUMIFS(Table1[Price], Table1[DriverNationalID], Table8[[#This Row],[DriverNationalID]], Table1[Status], "Done", Table1[EndDateTime], "&lt;="&amp;Table8[[#This Row],[DateTime]])</f>
        <v>427739.12078079354</v>
      </c>
      <c r="E792" s="5">
        <f t="shared" ca="1" si="65"/>
        <v>5.2192065799971802E+22</v>
      </c>
      <c r="F792" t="str">
        <f t="shared" ca="1" si="66"/>
        <v>Successful</v>
      </c>
      <c r="G792">
        <f ca="1">INDEX(Table2[NationalID],RANDBETWEEN(1,COUNT(Table2[NationalID])))</f>
        <v>9165867315</v>
      </c>
    </row>
    <row r="793" spans="1:7" x14ac:dyDescent="0.3">
      <c r="A793" t="str">
        <f t="shared" ca="1" si="62"/>
        <v>36C50F08-5E75-75EA-0838-D662035E7685</v>
      </c>
      <c r="B793" s="1">
        <f t="shared" ca="1" si="63"/>
        <v>44602.927164062239</v>
      </c>
      <c r="C793" t="str">
        <f t="shared" ca="1" si="64"/>
        <v>CEF22848EC7288DB</v>
      </c>
      <c r="D793" s="5">
        <f ca="1">RAND()*0.1*SUMIFS(Table1[Price], Table1[DriverNationalID], Table8[[#This Row],[DriverNationalID]], Table1[Status], "Done", Table1[EndDateTime], "&lt;="&amp;Table8[[#This Row],[DateTime]])</f>
        <v>2661019.7292101332</v>
      </c>
      <c r="E793" s="5">
        <f t="shared" ca="1" si="65"/>
        <v>4.0425565894570349E+22</v>
      </c>
      <c r="F793" t="str">
        <f t="shared" ca="1" si="66"/>
        <v>Successful</v>
      </c>
      <c r="G793">
        <f ca="1">INDEX(Table2[NationalID],RANDBETWEEN(1,COUNT(Table2[NationalID])))</f>
        <v>2468418955</v>
      </c>
    </row>
    <row r="794" spans="1:7" x14ac:dyDescent="0.3">
      <c r="A794" t="str">
        <f t="shared" ca="1" si="62"/>
        <v>A712C53B-2966-8502-46F8-4FB35B6322AE</v>
      </c>
      <c r="B794" s="1">
        <f t="shared" ca="1" si="63"/>
        <v>44188.50031756347</v>
      </c>
      <c r="C794" t="str">
        <f t="shared" ca="1" si="64"/>
        <v>FDE714D61FF9D09F</v>
      </c>
      <c r="D794" s="5">
        <f ca="1">RAND()*0.1*SUMIFS(Table1[Price], Table1[DriverNationalID], Table8[[#This Row],[DriverNationalID]], Table1[Status], "Done", Table1[EndDateTime], "&lt;="&amp;Table8[[#This Row],[DateTime]])</f>
        <v>85052.427935766493</v>
      </c>
      <c r="E794" s="5">
        <f t="shared" ca="1" si="65"/>
        <v>9.5485776935661485E+22</v>
      </c>
      <c r="F794" t="str">
        <f t="shared" ca="1" si="66"/>
        <v>Successful</v>
      </c>
      <c r="G794">
        <f ca="1">INDEX(Table2[NationalID],RANDBETWEEN(1,COUNT(Table2[NationalID])))</f>
        <v>1503057129</v>
      </c>
    </row>
    <row r="795" spans="1:7" x14ac:dyDescent="0.3">
      <c r="A795" t="str">
        <f t="shared" ca="1" si="62"/>
        <v>0EF2DE1D-F2B8-FE29-6CBE-F4858DAA95FD</v>
      </c>
      <c r="B795" s="1">
        <f t="shared" ca="1" si="63"/>
        <v>44551.740450137004</v>
      </c>
      <c r="C795" t="str">
        <f t="shared" ca="1" si="64"/>
        <v>F505BCC89457604F</v>
      </c>
      <c r="D795" s="5">
        <f ca="1">RAND()*0.1*SUMIFS(Table1[Price], Table1[DriverNationalID], Table8[[#This Row],[DriverNationalID]], Table1[Status], "Done", Table1[EndDateTime], "&lt;="&amp;Table8[[#This Row],[DateTime]])</f>
        <v>1652750.4341543601</v>
      </c>
      <c r="E795" s="5">
        <f t="shared" ca="1" si="65"/>
        <v>3.3144131046298985E+22</v>
      </c>
      <c r="F795" t="str">
        <f t="shared" ca="1" si="66"/>
        <v>Successful</v>
      </c>
      <c r="G795">
        <f ca="1">INDEX(Table2[NationalID],RANDBETWEEN(1,COUNT(Table2[NationalID])))</f>
        <v>8867415819</v>
      </c>
    </row>
    <row r="796" spans="1:7" x14ac:dyDescent="0.3">
      <c r="A796" t="str">
        <f t="shared" ca="1" si="62"/>
        <v>4FE2E26B-3348-F573-A4C5-1C079EBE833D</v>
      </c>
      <c r="B796" s="1">
        <f t="shared" ca="1" si="63"/>
        <v>44578.839242712049</v>
      </c>
      <c r="C796" t="str">
        <f t="shared" ca="1" si="64"/>
        <v>EC1D9C0D738C0EEE</v>
      </c>
      <c r="D796" s="5">
        <f ca="1">RAND()*0.1*SUMIFS(Table1[Price], Table1[DriverNationalID], Table8[[#This Row],[DriverNationalID]], Table1[Status], "Done", Table1[EndDateTime], "&lt;="&amp;Table8[[#This Row],[DateTime]])</f>
        <v>2144675.495042182</v>
      </c>
      <c r="E796" s="5">
        <f t="shared" ca="1" si="65"/>
        <v>6.6508423985535449E+22</v>
      </c>
      <c r="F796" t="str">
        <f t="shared" ca="1" si="66"/>
        <v>Successful</v>
      </c>
      <c r="G796">
        <f ca="1">INDEX(Table2[NationalID],RANDBETWEEN(1,COUNT(Table2[NationalID])))</f>
        <v>9832901194</v>
      </c>
    </row>
    <row r="797" spans="1:7" x14ac:dyDescent="0.3">
      <c r="A797" t="str">
        <f t="shared" ca="1" si="62"/>
        <v>5480EB70-FA47-80FC-0BD4-4BC1BE501054</v>
      </c>
      <c r="B797" s="1">
        <f t="shared" ca="1" si="63"/>
        <v>44780.497808477856</v>
      </c>
      <c r="C797" t="str">
        <f t="shared" ca="1" si="64"/>
        <v>24C2A1604E51F5A8</v>
      </c>
      <c r="D797" s="5">
        <f ca="1">RAND()*0.1*SUMIFS(Table1[Price], Table1[DriverNationalID], Table8[[#This Row],[DriverNationalID]], Table1[Status], "Done", Table1[EndDateTime], "&lt;="&amp;Table8[[#This Row],[DateTime]])</f>
        <v>2932053.3754249476</v>
      </c>
      <c r="E797" s="5">
        <f t="shared" ca="1" si="65"/>
        <v>6.1514794977893747E+22</v>
      </c>
      <c r="F797" t="str">
        <f t="shared" ca="1" si="66"/>
        <v>Successful</v>
      </c>
      <c r="G797">
        <f ca="1">INDEX(Table2[NationalID],RANDBETWEEN(1,COUNT(Table2[NationalID])))</f>
        <v>1070453213</v>
      </c>
    </row>
    <row r="798" spans="1:7" x14ac:dyDescent="0.3">
      <c r="A798" t="str">
        <f t="shared" ca="1" si="62"/>
        <v>E605FF05-BAE1-BA90-83CE-81ADB580C98A</v>
      </c>
      <c r="B798" s="1">
        <f t="shared" ca="1" si="63"/>
        <v>44011.492263873144</v>
      </c>
      <c r="C798" t="str">
        <f t="shared" ca="1" si="64"/>
        <v>50EA4BAC1E4B6862</v>
      </c>
      <c r="D798" s="5">
        <f ca="1">RAND()*0.1*SUMIFS(Table1[Price], Table1[DriverNationalID], Table8[[#This Row],[DriverNationalID]], Table1[Status], "Done", Table1[EndDateTime], "&lt;="&amp;Table8[[#This Row],[DateTime]])</f>
        <v>173110.88606533132</v>
      </c>
      <c r="E798" s="5">
        <f t="shared" ca="1" si="65"/>
        <v>7.2823113972737714E+22</v>
      </c>
      <c r="F798" t="str">
        <f t="shared" ca="1" si="66"/>
        <v>Successful</v>
      </c>
      <c r="G798">
        <f ca="1">INDEX(Table2[NationalID],RANDBETWEEN(1,COUNT(Table2[NationalID])))</f>
        <v>5319887255</v>
      </c>
    </row>
    <row r="799" spans="1:7" x14ac:dyDescent="0.3">
      <c r="A799" t="str">
        <f t="shared" ca="1" si="62"/>
        <v>AD982325-0F3F-50B4-5EB5-EC1D43F579EC</v>
      </c>
      <c r="B799" s="1">
        <f t="shared" ca="1" si="63"/>
        <v>44452.164487141323</v>
      </c>
      <c r="C799" t="str">
        <f t="shared" ca="1" si="64"/>
        <v>39E2938C4FD8F7E0</v>
      </c>
      <c r="D799" s="5">
        <f ca="1">RAND()*0.1*SUMIFS(Table1[Price], Table1[DriverNationalID], Table8[[#This Row],[DriverNationalID]], Table1[Status], "Done", Table1[EndDateTime], "&lt;="&amp;Table8[[#This Row],[DateTime]])</f>
        <v>1051999.1965242079</v>
      </c>
      <c r="E799" s="5">
        <f t="shared" ca="1" si="65"/>
        <v>7.9653103844555502E+22</v>
      </c>
      <c r="F799" t="str">
        <f t="shared" ca="1" si="66"/>
        <v>Successful</v>
      </c>
      <c r="G799">
        <f ca="1">INDEX(Table2[NationalID],RANDBETWEEN(1,COUNT(Table2[NationalID])))</f>
        <v>2468418955</v>
      </c>
    </row>
    <row r="800" spans="1:7" x14ac:dyDescent="0.3">
      <c r="A800" t="str">
        <f t="shared" ca="1" si="62"/>
        <v>68D56B58-E6DC-6D82-2E55-CE06FF98D97D</v>
      </c>
      <c r="B800" s="1">
        <f t="shared" ca="1" si="63"/>
        <v>43889.981975579583</v>
      </c>
      <c r="C800" t="str">
        <f t="shared" ca="1" si="64"/>
        <v>D6EAC57F4577A944</v>
      </c>
      <c r="D800" s="5">
        <f ca="1">RAND()*0.1*SUMIFS(Table1[Price], Table1[DriverNationalID], Table8[[#This Row],[DriverNationalID]], Table1[Status], "Done", Table1[EndDateTime], "&lt;="&amp;Table8[[#This Row],[DateTime]])</f>
        <v>36328.458040032303</v>
      </c>
      <c r="E800" s="5">
        <f t="shared" ca="1" si="65"/>
        <v>4.1127409463193292E+22</v>
      </c>
      <c r="F800" t="str">
        <f t="shared" ca="1" si="66"/>
        <v>Successful</v>
      </c>
      <c r="G800">
        <f ca="1">INDEX(Table2[NationalID],RANDBETWEEN(1,COUNT(Table2[NationalID])))</f>
        <v>3598869598</v>
      </c>
    </row>
    <row r="801" spans="1:7" x14ac:dyDescent="0.3">
      <c r="A801" t="str">
        <f t="shared" ca="1" si="62"/>
        <v>5F5FFBBA-C13A-05CA-3A51-4F0C64899F2A</v>
      </c>
      <c r="B801" s="1">
        <f t="shared" ca="1" si="63"/>
        <v>44428.12330431243</v>
      </c>
      <c r="C801" t="str">
        <f t="shared" ca="1" si="64"/>
        <v>12129037DDD3E53F</v>
      </c>
      <c r="D801" s="5">
        <f ca="1">RAND()*0.1*SUMIFS(Table1[Price], Table1[DriverNationalID], Table8[[#This Row],[DriverNationalID]], Table1[Status], "Done", Table1[EndDateTime], "&lt;="&amp;Table8[[#This Row],[DateTime]])</f>
        <v>1393829.231928264</v>
      </c>
      <c r="E801" s="5">
        <f t="shared" ca="1" si="65"/>
        <v>2.367519447632522E+22</v>
      </c>
      <c r="F801" t="str">
        <f t="shared" ca="1" si="66"/>
        <v>Successful</v>
      </c>
      <c r="G801">
        <f ca="1">INDEX(Table2[NationalID],RANDBETWEEN(1,COUNT(Table2[NationalID])))</f>
        <v>3339477099</v>
      </c>
    </row>
    <row r="802" spans="1:7" x14ac:dyDescent="0.3">
      <c r="A802" t="str">
        <f t="shared" ca="1" si="62"/>
        <v>44740B3C-9359-C4DF-DACD-B18B02511D2D</v>
      </c>
      <c r="B802" s="1">
        <f t="shared" ca="1" si="63"/>
        <v>43997.596437558022</v>
      </c>
      <c r="C802" t="str">
        <f t="shared" ca="1" si="64"/>
        <v>752715DC5BFD42E6</v>
      </c>
      <c r="D802" s="5">
        <f ca="1">RAND()*0.1*SUMIFS(Table1[Price], Table1[DriverNationalID], Table8[[#This Row],[DriverNationalID]], Table1[Status], "Done", Table1[EndDateTime], "&lt;="&amp;Table8[[#This Row],[DateTime]])</f>
        <v>415438.17032723362</v>
      </c>
      <c r="E802" s="5">
        <f t="shared" ca="1" si="65"/>
        <v>7.4647649220300127E+22</v>
      </c>
      <c r="F802" t="str">
        <f t="shared" ca="1" si="66"/>
        <v>Successful</v>
      </c>
      <c r="G802">
        <f ca="1">INDEX(Table2[NationalID],RANDBETWEEN(1,COUNT(Table2[NationalID])))</f>
        <v>6659921817</v>
      </c>
    </row>
    <row r="803" spans="1:7" x14ac:dyDescent="0.3">
      <c r="A803" t="str">
        <f t="shared" ca="1" si="62"/>
        <v>7B6A4624-01F0-7A1B-2714-6A01683251AA</v>
      </c>
      <c r="B803" s="1">
        <f t="shared" ca="1" si="63"/>
        <v>44068.501879014912</v>
      </c>
      <c r="C803" t="str">
        <f t="shared" ca="1" si="64"/>
        <v>5E3229C1A9E8598D</v>
      </c>
      <c r="D803" s="5">
        <f ca="1">RAND()*0.1*SUMIFS(Table1[Price], Table1[DriverNationalID], Table8[[#This Row],[DriverNationalID]], Table1[Status], "Done", Table1[EndDateTime], "&lt;="&amp;Table8[[#This Row],[DateTime]])</f>
        <v>582921.20073177596</v>
      </c>
      <c r="E803" s="5">
        <f t="shared" ca="1" si="65"/>
        <v>6.0791848783970497E+22</v>
      </c>
      <c r="F803" t="str">
        <f t="shared" ca="1" si="66"/>
        <v>Successful</v>
      </c>
      <c r="G803">
        <f ca="1">INDEX(Table2[NationalID],RANDBETWEEN(1,COUNT(Table2[NationalID])))</f>
        <v>3339477099</v>
      </c>
    </row>
    <row r="804" spans="1:7" x14ac:dyDescent="0.3">
      <c r="A804" t="str">
        <f t="shared" ca="1" si="62"/>
        <v>A4713A10-D0FE-25A9-C140-9E9B325BF4B5</v>
      </c>
      <c r="B804" s="1">
        <f t="shared" ca="1" si="63"/>
        <v>44567.172798842876</v>
      </c>
      <c r="C804" t="str">
        <f t="shared" ca="1" si="64"/>
        <v>B5D7C7C253CEC8DB</v>
      </c>
      <c r="D804" s="5">
        <f ca="1">RAND()*0.1*SUMIFS(Table1[Price], Table1[DriverNationalID], Table8[[#This Row],[DriverNationalID]], Table1[Status], "Done", Table1[EndDateTime], "&lt;="&amp;Table8[[#This Row],[DateTime]])</f>
        <v>1814215.5135510205</v>
      </c>
      <c r="E804" s="5">
        <f t="shared" ca="1" si="65"/>
        <v>7.5883886006554308E+22</v>
      </c>
      <c r="F804" t="str">
        <f t="shared" ca="1" si="66"/>
        <v>Successful</v>
      </c>
      <c r="G804">
        <f ca="1">INDEX(Table2[NationalID],RANDBETWEEN(1,COUNT(Table2[NationalID])))</f>
        <v>6890709464</v>
      </c>
    </row>
    <row r="805" spans="1:7" x14ac:dyDescent="0.3">
      <c r="A805" t="str">
        <f t="shared" ca="1" si="62"/>
        <v>16DAE3B7-889D-1F08-6868-09599C33BABC</v>
      </c>
      <c r="B805" s="1">
        <f t="shared" ca="1" si="63"/>
        <v>44166.991495076443</v>
      </c>
      <c r="C805" t="str">
        <f t="shared" ca="1" si="64"/>
        <v>F70EB50F08B01B5A</v>
      </c>
      <c r="D805" s="5">
        <f ca="1">RAND()*0.1*SUMIFS(Table1[Price], Table1[DriverNationalID], Table8[[#This Row],[DriverNationalID]], Table1[Status], "Done", Table1[EndDateTime], "&lt;="&amp;Table8[[#This Row],[DateTime]])</f>
        <v>1322457.7247835472</v>
      </c>
      <c r="E805" s="5">
        <f t="shared" ca="1" si="65"/>
        <v>9.737279594178539E+22</v>
      </c>
      <c r="F805" t="str">
        <f t="shared" ca="1" si="66"/>
        <v>Successful</v>
      </c>
      <c r="G805">
        <f ca="1">INDEX(Table2[NationalID],RANDBETWEEN(1,COUNT(Table2[NationalID])))</f>
        <v>4382750849</v>
      </c>
    </row>
    <row r="806" spans="1:7" x14ac:dyDescent="0.3">
      <c r="A806" t="str">
        <f t="shared" ca="1" si="62"/>
        <v>1A5D19AD-C140-8FFC-80F3-DB4C45663528</v>
      </c>
      <c r="B806" s="1">
        <f t="shared" ca="1" si="63"/>
        <v>44743.3607369686</v>
      </c>
      <c r="C806" t="str">
        <f t="shared" ca="1" si="64"/>
        <v>0F81A515E91A71A7</v>
      </c>
      <c r="D806" s="5">
        <f ca="1">RAND()*0.1*SUMIFS(Table1[Price], Table1[DriverNationalID], Table8[[#This Row],[DriverNationalID]], Table1[Status], "Done", Table1[EndDateTime], "&lt;="&amp;Table8[[#This Row],[DateTime]])</f>
        <v>353330.51747638517</v>
      </c>
      <c r="E806" s="5">
        <f t="shared" ca="1" si="65"/>
        <v>9.253422102544462E+22</v>
      </c>
      <c r="F806" t="str">
        <f t="shared" ca="1" si="66"/>
        <v>Successful</v>
      </c>
      <c r="G806">
        <f ca="1">INDEX(Table2[NationalID],RANDBETWEEN(1,COUNT(Table2[NationalID])))</f>
        <v>3339477099</v>
      </c>
    </row>
    <row r="807" spans="1:7" x14ac:dyDescent="0.3">
      <c r="A807" t="str">
        <f t="shared" ca="1" si="62"/>
        <v>ABD068B5-D54D-625E-AF41-2420D31B7441</v>
      </c>
      <c r="B807" s="1">
        <f t="shared" ca="1" si="63"/>
        <v>44677.946545573344</v>
      </c>
      <c r="C807" t="str">
        <f t="shared" ca="1" si="64"/>
        <v>8297599EA0623CDA</v>
      </c>
      <c r="D807" s="5">
        <f ca="1">RAND()*0.1*SUMIFS(Table1[Price], Table1[DriverNationalID], Table8[[#This Row],[DriverNationalID]], Table1[Status], "Done", Table1[EndDateTime], "&lt;="&amp;Table8[[#This Row],[DateTime]])</f>
        <v>908142.55143251747</v>
      </c>
      <c r="E807" s="5">
        <f t="shared" ca="1" si="65"/>
        <v>4.887258910769588E+22</v>
      </c>
      <c r="F807" t="str">
        <f t="shared" ca="1" si="66"/>
        <v>Successful</v>
      </c>
      <c r="G807">
        <f ca="1">INDEX(Table2[NationalID],RANDBETWEEN(1,COUNT(Table2[NationalID])))</f>
        <v>5757649189</v>
      </c>
    </row>
    <row r="808" spans="1:7" x14ac:dyDescent="0.3">
      <c r="A808" t="str">
        <f t="shared" ca="1" si="62"/>
        <v>F90D96B9-DC49-519D-E643-3CFD66046634</v>
      </c>
      <c r="B808" s="1">
        <f t="shared" ca="1" si="63"/>
        <v>44072.878664156175</v>
      </c>
      <c r="C808" t="str">
        <f t="shared" ca="1" si="64"/>
        <v>E6C5A0879D6A860C</v>
      </c>
      <c r="D808" s="5">
        <f ca="1">RAND()*0.1*SUMIFS(Table1[Price], Table1[DriverNationalID], Table8[[#This Row],[DriverNationalID]], Table1[Status], "Done", Table1[EndDateTime], "&lt;="&amp;Table8[[#This Row],[DateTime]])</f>
        <v>635986.60389638366</v>
      </c>
      <c r="E808" s="5">
        <f t="shared" ca="1" si="65"/>
        <v>1.2146837230843943E+22</v>
      </c>
      <c r="F808" t="str">
        <f t="shared" ca="1" si="66"/>
        <v>Successful</v>
      </c>
      <c r="G808">
        <f ca="1">INDEX(Table2[NationalID],RANDBETWEEN(1,COUNT(Table2[NationalID])))</f>
        <v>1070453213</v>
      </c>
    </row>
    <row r="809" spans="1:7" x14ac:dyDescent="0.3">
      <c r="A809" t="str">
        <f t="shared" ca="1" si="62"/>
        <v>390FC5A3-98CA-344A-ED81-4A82581B9A2A</v>
      </c>
      <c r="B809" s="1">
        <f t="shared" ca="1" si="63"/>
        <v>44637.803142816403</v>
      </c>
      <c r="C809" t="str">
        <f t="shared" ca="1" si="64"/>
        <v>EEEA4F3D8FF6187B</v>
      </c>
      <c r="D809" s="5">
        <f ca="1">RAND()*0.1*SUMIFS(Table1[Price], Table1[DriverNationalID], Table8[[#This Row],[DriverNationalID]], Table1[Status], "Done", Table1[EndDateTime], "&lt;="&amp;Table8[[#This Row],[DateTime]])</f>
        <v>2441829.0819286751</v>
      </c>
      <c r="E809" s="5">
        <f t="shared" ca="1" si="65"/>
        <v>6.1276857453588989E+22</v>
      </c>
      <c r="F809" t="str">
        <f t="shared" ca="1" si="66"/>
        <v>Successful</v>
      </c>
      <c r="G809">
        <f ca="1">INDEX(Table2[NationalID],RANDBETWEEN(1,COUNT(Table2[NationalID])))</f>
        <v>4382750849</v>
      </c>
    </row>
    <row r="810" spans="1:7" x14ac:dyDescent="0.3">
      <c r="A810" t="str">
        <f t="shared" ca="1" si="62"/>
        <v>79134194-E705-1175-4552-C1E209EDAC7D</v>
      </c>
      <c r="B810" s="1">
        <f t="shared" ca="1" si="63"/>
        <v>44717.111353119275</v>
      </c>
      <c r="C810" t="str">
        <f t="shared" ca="1" si="64"/>
        <v>7EB3551BC256BAB0</v>
      </c>
      <c r="D810" s="5">
        <f ca="1">RAND()*0.1*SUMIFS(Table1[Price], Table1[DriverNationalID], Table8[[#This Row],[DriverNationalID]], Table1[Status], "Done", Table1[EndDateTime], "&lt;="&amp;Table8[[#This Row],[DateTime]])</f>
        <v>2207050.8343392061</v>
      </c>
      <c r="E810" s="5">
        <f t="shared" ca="1" si="65"/>
        <v>1.6979283636391621E+22</v>
      </c>
      <c r="F810" t="str">
        <f t="shared" ca="1" si="66"/>
        <v>Successful</v>
      </c>
      <c r="G810">
        <f ca="1">INDEX(Table2[NationalID],RANDBETWEEN(1,COUNT(Table2[NationalID])))</f>
        <v>2468418955</v>
      </c>
    </row>
    <row r="811" spans="1:7" x14ac:dyDescent="0.3">
      <c r="A811" t="str">
        <f t="shared" ca="1" si="62"/>
        <v>46480D8C-4F4A-A5AF-8072-9EF63E08119D</v>
      </c>
      <c r="B811" s="1">
        <f t="shared" ca="1" si="63"/>
        <v>44618.580290458711</v>
      </c>
      <c r="C811" t="str">
        <f t="shared" ca="1" si="64"/>
        <v>21B8DAC7989B2D8B</v>
      </c>
      <c r="D811" s="5">
        <f ca="1">RAND()*0.1*SUMIFS(Table1[Price], Table1[DriverNationalID], Table8[[#This Row],[DriverNationalID]], Table1[Status], "Done", Table1[EndDateTime], "&lt;="&amp;Table8[[#This Row],[DateTime]])</f>
        <v>3727426.5701690987</v>
      </c>
      <c r="E811" s="5">
        <f t="shared" ca="1" si="65"/>
        <v>4.411014727114439E+22</v>
      </c>
      <c r="F811" t="str">
        <f t="shared" ca="1" si="66"/>
        <v>Successful</v>
      </c>
      <c r="G811">
        <f ca="1">INDEX(Table2[NationalID],RANDBETWEEN(1,COUNT(Table2[NationalID])))</f>
        <v>6458683007</v>
      </c>
    </row>
    <row r="812" spans="1:7" x14ac:dyDescent="0.3">
      <c r="A812" t="str">
        <f t="shared" ca="1" si="62"/>
        <v>DA748114-E2E1-1D9B-3F95-39956E2FB387</v>
      </c>
      <c r="B812" s="1">
        <f t="shared" ca="1" si="63"/>
        <v>44254.206253259064</v>
      </c>
      <c r="C812" t="str">
        <f t="shared" ca="1" si="64"/>
        <v>07EBFADED39C6994</v>
      </c>
      <c r="D812" s="5">
        <f ca="1">RAND()*0.1*SUMIFS(Table1[Price], Table1[DriverNationalID], Table8[[#This Row],[DriverNationalID]], Table1[Status], "Done", Table1[EndDateTime], "&lt;="&amp;Table8[[#This Row],[DateTime]])</f>
        <v>1372265.2880609576</v>
      </c>
      <c r="E812" s="5">
        <f t="shared" ca="1" si="65"/>
        <v>7.1364570094685699E+22</v>
      </c>
      <c r="F812" t="str">
        <f t="shared" ca="1" si="66"/>
        <v>Successful</v>
      </c>
      <c r="G812">
        <f ca="1">INDEX(Table2[NationalID],RANDBETWEEN(1,COUNT(Table2[NationalID])))</f>
        <v>4914768620</v>
      </c>
    </row>
    <row r="813" spans="1:7" x14ac:dyDescent="0.3">
      <c r="A813" t="str">
        <f t="shared" ca="1" si="62"/>
        <v>A4CD914F-3E00-DF15-17A3-083900ED6AA8</v>
      </c>
      <c r="B813" s="1">
        <f t="shared" ca="1" si="63"/>
        <v>44636.060552414296</v>
      </c>
      <c r="C813" t="str">
        <f t="shared" ca="1" si="64"/>
        <v>98D1F26C7DE1975E</v>
      </c>
      <c r="D813" s="5">
        <f ca="1">RAND()*0.1*SUMIFS(Table1[Price], Table1[DriverNationalID], Table8[[#This Row],[DriverNationalID]], Table1[Status], "Done", Table1[EndDateTime], "&lt;="&amp;Table8[[#This Row],[DateTime]])</f>
        <v>1277408.2202391932</v>
      </c>
      <c r="E813" s="5">
        <f t="shared" ca="1" si="65"/>
        <v>8.3136965059985103E+22</v>
      </c>
      <c r="F813" t="str">
        <f t="shared" ca="1" si="66"/>
        <v>Successful</v>
      </c>
      <c r="G813">
        <f ca="1">INDEX(Table2[NationalID],RANDBETWEEN(1,COUNT(Table2[NationalID])))</f>
        <v>4589058680</v>
      </c>
    </row>
    <row r="814" spans="1:7" x14ac:dyDescent="0.3">
      <c r="A814" t="str">
        <f t="shared" ca="1" si="62"/>
        <v>FABA6DF7-632F-3403-5A81-C6F3A5CF408A</v>
      </c>
      <c r="B814" s="1">
        <f t="shared" ca="1" si="63"/>
        <v>44447.56338162053</v>
      </c>
      <c r="C814" t="str">
        <f t="shared" ca="1" si="64"/>
        <v>A4E764DAB6552EA4</v>
      </c>
      <c r="D814" s="5">
        <f ca="1">RAND()*0.1*SUMIFS(Table1[Price], Table1[DriverNationalID], Table8[[#This Row],[DriverNationalID]], Table1[Status], "Done", Table1[EndDateTime], "&lt;="&amp;Table8[[#This Row],[DateTime]])</f>
        <v>29530.600672828172</v>
      </c>
      <c r="E814" s="5">
        <f t="shared" ca="1" si="65"/>
        <v>4.903114678698117E+22</v>
      </c>
      <c r="F814" t="str">
        <f t="shared" ca="1" si="66"/>
        <v>Successful</v>
      </c>
      <c r="G814">
        <f ca="1">INDEX(Table2[NationalID],RANDBETWEEN(1,COUNT(Table2[NationalID])))</f>
        <v>9695451318</v>
      </c>
    </row>
    <row r="815" spans="1:7" x14ac:dyDescent="0.3">
      <c r="A815" t="str">
        <f t="shared" ca="1" si="62"/>
        <v>EE029026-9FDC-B46E-66ED-A0BB0E746984</v>
      </c>
      <c r="B815" s="1">
        <f t="shared" ca="1" si="63"/>
        <v>43845.49615289444</v>
      </c>
      <c r="C815" t="str">
        <f t="shared" ca="1" si="64"/>
        <v>70879CE228A9EEC8</v>
      </c>
      <c r="D815" s="5">
        <f ca="1">RAND()*0.1*SUMIFS(Table1[Price], Table1[DriverNationalID], Table8[[#This Row],[DriverNationalID]], Table1[Status], "Done", Table1[EndDateTime], "&lt;="&amp;Table8[[#This Row],[DateTime]])</f>
        <v>0</v>
      </c>
      <c r="E815" s="5">
        <f t="shared" ca="1" si="65"/>
        <v>8.1976284901162906E+22</v>
      </c>
      <c r="F815" t="str">
        <f t="shared" ca="1" si="66"/>
        <v>Failed</v>
      </c>
      <c r="G815">
        <f ca="1">INDEX(Table2[NationalID],RANDBETWEEN(1,COUNT(Table2[NationalID])))</f>
        <v>2468418955</v>
      </c>
    </row>
    <row r="816" spans="1:7" x14ac:dyDescent="0.3">
      <c r="A816" t="str">
        <f t="shared" ca="1" si="62"/>
        <v>19D05AF1-D18D-97C6-A6D1-995D5922A3D2</v>
      </c>
      <c r="B816" s="1">
        <f t="shared" ca="1" si="63"/>
        <v>44072.315798637821</v>
      </c>
      <c r="C816" t="str">
        <f t="shared" ca="1" si="64"/>
        <v>7CB937CF0FC51BE3</v>
      </c>
      <c r="D816" s="5">
        <f ca="1">RAND()*0.1*SUMIFS(Table1[Price], Table1[DriverNationalID], Table8[[#This Row],[DriverNationalID]], Table1[Status], "Done", Table1[EndDateTime], "&lt;="&amp;Table8[[#This Row],[DateTime]])</f>
        <v>88832.665505653829</v>
      </c>
      <c r="E816" s="5">
        <f t="shared" ca="1" si="65"/>
        <v>6.4956769214372359E+22</v>
      </c>
      <c r="F816" t="str">
        <f t="shared" ca="1" si="66"/>
        <v>Failed</v>
      </c>
      <c r="G816">
        <f ca="1">INDEX(Table2[NationalID],RANDBETWEEN(1,COUNT(Table2[NationalID])))</f>
        <v>1051887412</v>
      </c>
    </row>
    <row r="817" spans="1:7" x14ac:dyDescent="0.3">
      <c r="A817" t="str">
        <f t="shared" ca="1" si="62"/>
        <v>AEC802A2-152F-1A3E-F505-E121661554A5</v>
      </c>
      <c r="B817" s="1">
        <f t="shared" ca="1" si="63"/>
        <v>44447.839806519543</v>
      </c>
      <c r="C817" t="str">
        <f t="shared" ca="1" si="64"/>
        <v>6088BE05C6D87CB9</v>
      </c>
      <c r="D817" s="5">
        <f ca="1">RAND()*0.1*SUMIFS(Table1[Price], Table1[DriverNationalID], Table8[[#This Row],[DriverNationalID]], Table1[Status], "Done", Table1[EndDateTime], "&lt;="&amp;Table8[[#This Row],[DateTime]])</f>
        <v>301029.8905927689</v>
      </c>
      <c r="E817" s="5">
        <f t="shared" ca="1" si="65"/>
        <v>6.8192315789283678E+22</v>
      </c>
      <c r="F817" t="str">
        <f t="shared" ca="1" si="66"/>
        <v>Successful</v>
      </c>
      <c r="G817">
        <f ca="1">INDEX(Table2[NationalID],RANDBETWEEN(1,COUNT(Table2[NationalID])))</f>
        <v>3410735775</v>
      </c>
    </row>
    <row r="818" spans="1:7" x14ac:dyDescent="0.3">
      <c r="A818" t="str">
        <f t="shared" ca="1" si="62"/>
        <v>A28D80FC-31EC-F84E-2F83-E7506671FD79</v>
      </c>
      <c r="B818" s="1">
        <f t="shared" ca="1" si="63"/>
        <v>44268.049709866908</v>
      </c>
      <c r="C818" t="str">
        <f t="shared" ca="1" si="64"/>
        <v>DF527ED311B04E6C</v>
      </c>
      <c r="D818" s="5">
        <f ca="1">RAND()*0.1*SUMIFS(Table1[Price], Table1[DriverNationalID], Table8[[#This Row],[DriverNationalID]], Table1[Status], "Done", Table1[EndDateTime], "&lt;="&amp;Table8[[#This Row],[DateTime]])</f>
        <v>926559.52001410397</v>
      </c>
      <c r="E818" s="5">
        <f t="shared" ca="1" si="65"/>
        <v>3.2865264820034275E+22</v>
      </c>
      <c r="F818" t="str">
        <f t="shared" ca="1" si="66"/>
        <v>Successful</v>
      </c>
      <c r="G818">
        <f ca="1">INDEX(Table2[NationalID],RANDBETWEEN(1,COUNT(Table2[NationalID])))</f>
        <v>1944091513</v>
      </c>
    </row>
    <row r="819" spans="1:7" x14ac:dyDescent="0.3">
      <c r="A819" t="str">
        <f t="shared" ca="1" si="62"/>
        <v>1846415B-9117-4FAD-B3E5-6B8C346486F8</v>
      </c>
      <c r="B819" s="1">
        <f t="shared" ca="1" si="63"/>
        <v>44678.694011113766</v>
      </c>
      <c r="C819" t="str">
        <f t="shared" ca="1" si="64"/>
        <v>C0A93EE2A4C4BDEE</v>
      </c>
      <c r="D819" s="5">
        <f ca="1">RAND()*0.1*SUMIFS(Table1[Price], Table1[DriverNationalID], Table8[[#This Row],[DriverNationalID]], Table1[Status], "Done", Table1[EndDateTime], "&lt;="&amp;Table8[[#This Row],[DateTime]])</f>
        <v>2394813.917809994</v>
      </c>
      <c r="E819" s="5">
        <f t="shared" ca="1" si="65"/>
        <v>3.402992851106235E+22</v>
      </c>
      <c r="F819" t="str">
        <f t="shared" ca="1" si="66"/>
        <v>Successful</v>
      </c>
      <c r="G819">
        <f ca="1">INDEX(Table2[NationalID],RANDBETWEEN(1,COUNT(Table2[NationalID])))</f>
        <v>3852667844</v>
      </c>
    </row>
    <row r="820" spans="1:7" x14ac:dyDescent="0.3">
      <c r="A820" t="str">
        <f t="shared" ca="1" si="62"/>
        <v>2211482E-0688-343D-1F70-9509532A3C11</v>
      </c>
      <c r="B820" s="1">
        <f t="shared" ca="1" si="63"/>
        <v>44903.065071648409</v>
      </c>
      <c r="C820" t="str">
        <f t="shared" ca="1" si="64"/>
        <v>0C4A2540295EDF01</v>
      </c>
      <c r="D820" s="5">
        <f ca="1">RAND()*0.1*SUMIFS(Table1[Price], Table1[DriverNationalID], Table8[[#This Row],[DriverNationalID]], Table1[Status], "Done", Table1[EndDateTime], "&lt;="&amp;Table8[[#This Row],[DateTime]])</f>
        <v>741051.83436655405</v>
      </c>
      <c r="E820" s="5">
        <f t="shared" ca="1" si="65"/>
        <v>7.1303299819452789E+22</v>
      </c>
      <c r="F820" t="str">
        <f t="shared" ca="1" si="66"/>
        <v>Successful</v>
      </c>
      <c r="G820">
        <f ca="1">INDEX(Table2[NationalID],RANDBETWEEN(1,COUNT(Table2[NationalID])))</f>
        <v>3339477099</v>
      </c>
    </row>
    <row r="821" spans="1:7" x14ac:dyDescent="0.3">
      <c r="A821" t="str">
        <f t="shared" ca="1" si="62"/>
        <v>D3419A79-59D3-BC84-55B1-2C77C524BFA3</v>
      </c>
      <c r="B821" s="1">
        <f t="shared" ca="1" si="63"/>
        <v>44921.55778631851</v>
      </c>
      <c r="C821" t="str">
        <f t="shared" ca="1" si="64"/>
        <v>DB7EDE7D4624C0C2</v>
      </c>
      <c r="D821" s="5">
        <f ca="1">RAND()*0.1*SUMIFS(Table1[Price], Table1[DriverNationalID], Table8[[#This Row],[DriverNationalID]], Table1[Status], "Done", Table1[EndDateTime], "&lt;="&amp;Table8[[#This Row],[DateTime]])</f>
        <v>257301.84648125136</v>
      </c>
      <c r="E821" s="5">
        <f t="shared" ca="1" si="65"/>
        <v>7.8675406773355465E+22</v>
      </c>
      <c r="F821" t="str">
        <f t="shared" ca="1" si="66"/>
        <v>Successful</v>
      </c>
      <c r="G821">
        <f ca="1">INDEX(Table2[NationalID],RANDBETWEEN(1,COUNT(Table2[NationalID])))</f>
        <v>6659921817</v>
      </c>
    </row>
    <row r="822" spans="1:7" x14ac:dyDescent="0.3">
      <c r="A822" t="str">
        <f t="shared" ca="1" si="62"/>
        <v>4D487249-0194-23CF-5ACE-7BCFAF500C4F</v>
      </c>
      <c r="B822" s="1">
        <f t="shared" ca="1" si="63"/>
        <v>44394.848278910198</v>
      </c>
      <c r="C822" t="str">
        <f t="shared" ca="1" si="64"/>
        <v>9B1BEF6C82B04E99</v>
      </c>
      <c r="D822" s="5">
        <f ca="1">RAND()*0.1*SUMIFS(Table1[Price], Table1[DriverNationalID], Table8[[#This Row],[DriverNationalID]], Table1[Status], "Done", Table1[EndDateTime], "&lt;="&amp;Table8[[#This Row],[DateTime]])</f>
        <v>1366739.0209900548</v>
      </c>
      <c r="E822" s="5">
        <f t="shared" ca="1" si="65"/>
        <v>3.2417130241167884E+22</v>
      </c>
      <c r="F822" t="str">
        <f t="shared" ca="1" si="66"/>
        <v>Successful</v>
      </c>
      <c r="G822">
        <f ca="1">INDEX(Table2[NationalID],RANDBETWEEN(1,COUNT(Table2[NationalID])))</f>
        <v>3997161055</v>
      </c>
    </row>
    <row r="823" spans="1:7" x14ac:dyDescent="0.3">
      <c r="A823" t="str">
        <f t="shared" ca="1" si="62"/>
        <v>C653C41D-6EAC-5A06-71B4-EA868A5D3A67</v>
      </c>
      <c r="B823" s="1">
        <f t="shared" ca="1" si="63"/>
        <v>44670.315039214896</v>
      </c>
      <c r="C823" t="str">
        <f t="shared" ca="1" si="64"/>
        <v>6E35443CC33285B7</v>
      </c>
      <c r="D823" s="5">
        <f ca="1">RAND()*0.1*SUMIFS(Table1[Price], Table1[DriverNationalID], Table8[[#This Row],[DriverNationalID]], Table1[Status], "Done", Table1[EndDateTime], "&lt;="&amp;Table8[[#This Row],[DateTime]])</f>
        <v>2953022.8515103557</v>
      </c>
      <c r="E823" s="5">
        <f t="shared" ca="1" si="65"/>
        <v>9.7363240802010895E+22</v>
      </c>
      <c r="F823" t="str">
        <f t="shared" ca="1" si="66"/>
        <v>Successful</v>
      </c>
      <c r="G823">
        <f ca="1">INDEX(Table2[NationalID],RANDBETWEEN(1,COUNT(Table2[NationalID])))</f>
        <v>9832901194</v>
      </c>
    </row>
    <row r="824" spans="1:7" x14ac:dyDescent="0.3">
      <c r="A824" t="str">
        <f t="shared" ca="1" si="62"/>
        <v>4E2A6F25-B159-F480-9156-AC24925DB263</v>
      </c>
      <c r="B824" s="1">
        <f t="shared" ca="1" si="63"/>
        <v>44027.505773988574</v>
      </c>
      <c r="C824" t="str">
        <f t="shared" ca="1" si="64"/>
        <v>6BD28B9DCC0C9B7D</v>
      </c>
      <c r="D824" s="5">
        <f ca="1">RAND()*0.1*SUMIFS(Table1[Price], Table1[DriverNationalID], Table8[[#This Row],[DriverNationalID]], Table1[Status], "Done", Table1[EndDateTime], "&lt;="&amp;Table8[[#This Row],[DateTime]])</f>
        <v>519991.06567869004</v>
      </c>
      <c r="E824" s="5">
        <f t="shared" ca="1" si="65"/>
        <v>5.0211317238576936E+22</v>
      </c>
      <c r="F824" t="str">
        <f t="shared" ca="1" si="66"/>
        <v>Successful</v>
      </c>
      <c r="G824">
        <f ca="1">INDEX(Table2[NationalID],RANDBETWEEN(1,COUNT(Table2[NationalID])))</f>
        <v>5757649189</v>
      </c>
    </row>
    <row r="825" spans="1:7" x14ac:dyDescent="0.3">
      <c r="A825" t="str">
        <f t="shared" ca="1" si="62"/>
        <v>FCEF7B2B-A372-9862-D3A9-5835B6D6A0F6</v>
      </c>
      <c r="B825" s="1">
        <f t="shared" ca="1" si="63"/>
        <v>44000.708189993602</v>
      </c>
      <c r="C825" t="str">
        <f t="shared" ca="1" si="64"/>
        <v>8F3B2D64AB9302A1</v>
      </c>
      <c r="D825" s="5">
        <f ca="1">RAND()*0.1*SUMIFS(Table1[Price], Table1[DriverNationalID], Table8[[#This Row],[DriverNationalID]], Table1[Status], "Done", Table1[EndDateTime], "&lt;="&amp;Table8[[#This Row],[DateTime]])</f>
        <v>453054.73944924492</v>
      </c>
      <c r="E825" s="5">
        <f t="shared" ca="1" si="65"/>
        <v>4.9805268854773069E+22</v>
      </c>
      <c r="F825" t="str">
        <f t="shared" ca="1" si="66"/>
        <v>Successful</v>
      </c>
      <c r="G825">
        <f ca="1">INDEX(Table2[NationalID],RANDBETWEEN(1,COUNT(Table2[NationalID])))</f>
        <v>3410735775</v>
      </c>
    </row>
    <row r="826" spans="1:7" x14ac:dyDescent="0.3">
      <c r="A826" t="str">
        <f t="shared" ca="1" si="62"/>
        <v>F99981C4-B36C-A532-C22D-52A3475DD469</v>
      </c>
      <c r="B826" s="1">
        <f t="shared" ca="1" si="63"/>
        <v>44735.195767483769</v>
      </c>
      <c r="C826" t="str">
        <f t="shared" ca="1" si="64"/>
        <v>87A073171147DA47</v>
      </c>
      <c r="D826" s="5">
        <f ca="1">RAND()*0.1*SUMIFS(Table1[Price], Table1[DriverNationalID], Table8[[#This Row],[DriverNationalID]], Table1[Status], "Done", Table1[EndDateTime], "&lt;="&amp;Table8[[#This Row],[DateTime]])</f>
        <v>174010.93690920019</v>
      </c>
      <c r="E826" s="5">
        <f t="shared" ca="1" si="65"/>
        <v>9.7798982794247754E+22</v>
      </c>
      <c r="F826" t="str">
        <f t="shared" ca="1" si="66"/>
        <v>Successful</v>
      </c>
      <c r="G826">
        <f ca="1">INDEX(Table2[NationalID],RANDBETWEEN(1,COUNT(Table2[NationalID])))</f>
        <v>3410735775</v>
      </c>
    </row>
    <row r="827" spans="1:7" x14ac:dyDescent="0.3">
      <c r="A827" t="str">
        <f t="shared" ca="1" si="62"/>
        <v>706EC4F4-223E-B834-6E40-FE67F46A578A</v>
      </c>
      <c r="B827" s="1">
        <f t="shared" ca="1" si="63"/>
        <v>44340.747450995768</v>
      </c>
      <c r="C827" t="str">
        <f t="shared" ca="1" si="64"/>
        <v>42DE750E11275DD6</v>
      </c>
      <c r="D827" s="5">
        <f ca="1">RAND()*0.1*SUMIFS(Table1[Price], Table1[DriverNationalID], Table8[[#This Row],[DriverNationalID]], Table1[Status], "Done", Table1[EndDateTime], "&lt;="&amp;Table8[[#This Row],[DateTime]])</f>
        <v>82261.719371446539</v>
      </c>
      <c r="E827" s="5">
        <f t="shared" ca="1" si="65"/>
        <v>4.4029761758484121E+22</v>
      </c>
      <c r="F827" t="str">
        <f t="shared" ca="1" si="66"/>
        <v>Successful</v>
      </c>
      <c r="G827">
        <f ca="1">INDEX(Table2[NationalID],RANDBETWEEN(1,COUNT(Table2[NationalID])))</f>
        <v>9165867315</v>
      </c>
    </row>
    <row r="828" spans="1:7" x14ac:dyDescent="0.3">
      <c r="A828" t="str">
        <f t="shared" ca="1" si="62"/>
        <v>BBD443FA-03B0-7CDC-113E-E2F617D4305C</v>
      </c>
      <c r="B828" s="1">
        <f t="shared" ca="1" si="63"/>
        <v>44778.201858139859</v>
      </c>
      <c r="C828" t="str">
        <f t="shared" ca="1" si="64"/>
        <v>D14728F2AE79E057</v>
      </c>
      <c r="D828" s="5">
        <f ca="1">RAND()*0.1*SUMIFS(Table1[Price], Table1[DriverNationalID], Table8[[#This Row],[DriverNationalID]], Table1[Status], "Done", Table1[EndDateTime], "&lt;="&amp;Table8[[#This Row],[DateTime]])</f>
        <v>2755477.433343051</v>
      </c>
      <c r="E828" s="5">
        <f t="shared" ca="1" si="65"/>
        <v>4.3570424184310933E+22</v>
      </c>
      <c r="F828" t="str">
        <f t="shared" ca="1" si="66"/>
        <v>Successful</v>
      </c>
      <c r="G828">
        <f ca="1">INDEX(Table2[NationalID],RANDBETWEEN(1,COUNT(Table2[NationalID])))</f>
        <v>5319887255</v>
      </c>
    </row>
    <row r="829" spans="1:7" x14ac:dyDescent="0.3">
      <c r="A829" t="str">
        <f t="shared" ca="1" si="62"/>
        <v>391276DD-6C28-61E2-15DE-6467405383B1</v>
      </c>
      <c r="B829" s="1">
        <f t="shared" ca="1" si="63"/>
        <v>44884.241348256764</v>
      </c>
      <c r="C829" t="str">
        <f t="shared" ca="1" si="64"/>
        <v>D19D8E2F3DF180F5</v>
      </c>
      <c r="D829" s="5">
        <f ca="1">RAND()*0.1*SUMIFS(Table1[Price], Table1[DriverNationalID], Table8[[#This Row],[DriverNationalID]], Table1[Status], "Done", Table1[EndDateTime], "&lt;="&amp;Table8[[#This Row],[DateTime]])</f>
        <v>3531539.5318108457</v>
      </c>
      <c r="E829" s="5">
        <f t="shared" ca="1" si="65"/>
        <v>6.8923015382635353E+22</v>
      </c>
      <c r="F829" t="str">
        <f t="shared" ca="1" si="66"/>
        <v>Successful</v>
      </c>
      <c r="G829">
        <f ca="1">INDEX(Table2[NationalID],RANDBETWEEN(1,COUNT(Table2[NationalID])))</f>
        <v>8956664512</v>
      </c>
    </row>
    <row r="830" spans="1:7" x14ac:dyDescent="0.3">
      <c r="A830" t="str">
        <f t="shared" ca="1" si="62"/>
        <v>20CB76BA-39BA-F18E-328A-0CB43CB4CBDE</v>
      </c>
      <c r="B830" s="1">
        <f t="shared" ca="1" si="63"/>
        <v>44418.720830862876</v>
      </c>
      <c r="C830" t="str">
        <f t="shared" ca="1" si="64"/>
        <v>0C1BD561798E4CDB</v>
      </c>
      <c r="D830" s="5">
        <f ca="1">RAND()*0.1*SUMIFS(Table1[Price], Table1[DriverNationalID], Table8[[#This Row],[DriverNationalID]], Table1[Status], "Done", Table1[EndDateTime], "&lt;="&amp;Table8[[#This Row],[DateTime]])</f>
        <v>1554814.5510076687</v>
      </c>
      <c r="E830" s="5">
        <f t="shared" ca="1" si="65"/>
        <v>3.1165413844308118E+22</v>
      </c>
      <c r="F830" t="str">
        <f t="shared" ca="1" si="66"/>
        <v>Successful</v>
      </c>
      <c r="G830">
        <f ca="1">INDEX(Table2[NationalID],RANDBETWEEN(1,COUNT(Table2[NationalID])))</f>
        <v>5757649189</v>
      </c>
    </row>
    <row r="831" spans="1:7" x14ac:dyDescent="0.3">
      <c r="A831" t="str">
        <f t="shared" ca="1" si="62"/>
        <v>6B36A317-FFB8-C11A-74E3-7A43235BB840</v>
      </c>
      <c r="B831" s="1">
        <f t="shared" ca="1" si="63"/>
        <v>44206.500330929091</v>
      </c>
      <c r="C831" t="str">
        <f t="shared" ca="1" si="64"/>
        <v>5BBA9E180848987E</v>
      </c>
      <c r="D831" s="5">
        <f ca="1">RAND()*0.1*SUMIFS(Table1[Price], Table1[DriverNationalID], Table8[[#This Row],[DriverNationalID]], Table1[Status], "Done", Table1[EndDateTime], "&lt;="&amp;Table8[[#This Row],[DateTime]])</f>
        <v>457311.49582944572</v>
      </c>
      <c r="E831" s="5">
        <f t="shared" ca="1" si="65"/>
        <v>7.9154960870217636E+22</v>
      </c>
      <c r="F831" t="str">
        <f t="shared" ca="1" si="66"/>
        <v>Successful</v>
      </c>
      <c r="G831">
        <f ca="1">INDEX(Table2[NationalID],RANDBETWEEN(1,COUNT(Table2[NationalID])))</f>
        <v>1448952960</v>
      </c>
    </row>
    <row r="832" spans="1:7" x14ac:dyDescent="0.3">
      <c r="A832" t="str">
        <f t="shared" ca="1" si="62"/>
        <v>DDC6C325-9362-FE85-CD85-5F1CE1D02C22</v>
      </c>
      <c r="B832" s="1">
        <f t="shared" ca="1" si="63"/>
        <v>44887.022942724019</v>
      </c>
      <c r="C832" t="str">
        <f t="shared" ca="1" si="64"/>
        <v>F2AA1874C17526B6</v>
      </c>
      <c r="D832" s="5">
        <f ca="1">RAND()*0.1*SUMIFS(Table1[Price], Table1[DriverNationalID], Table8[[#This Row],[DriverNationalID]], Table1[Status], "Done", Table1[EndDateTime], "&lt;="&amp;Table8[[#This Row],[DateTime]])</f>
        <v>814727.623192425</v>
      </c>
      <c r="E832" s="5">
        <f t="shared" ca="1" si="65"/>
        <v>7.5873150664880563E+22</v>
      </c>
      <c r="F832" t="str">
        <f t="shared" ca="1" si="66"/>
        <v>Successful</v>
      </c>
      <c r="G832">
        <f ca="1">INDEX(Table2[NationalID],RANDBETWEEN(1,COUNT(Table2[NationalID])))</f>
        <v>1051887412</v>
      </c>
    </row>
    <row r="833" spans="1:7" x14ac:dyDescent="0.3">
      <c r="A833" t="str">
        <f t="shared" ca="1" si="62"/>
        <v>4A930E09-822E-BAE5-75DE-7ED7426E3882</v>
      </c>
      <c r="B833" s="1">
        <f t="shared" ca="1" si="63"/>
        <v>43875.340592013337</v>
      </c>
      <c r="C833" t="str">
        <f t="shared" ca="1" si="64"/>
        <v>F94A5A53F54D7A8C</v>
      </c>
      <c r="D833" s="5">
        <f ca="1">RAND()*0.1*SUMIFS(Table1[Price], Table1[DriverNationalID], Table8[[#This Row],[DriverNationalID]], Table1[Status], "Done", Table1[EndDateTime], "&lt;="&amp;Table8[[#This Row],[DateTime]])</f>
        <v>92155.465488849266</v>
      </c>
      <c r="E833" s="5">
        <f t="shared" ca="1" si="65"/>
        <v>9.4834990396389844E+22</v>
      </c>
      <c r="F833" t="str">
        <f t="shared" ca="1" si="66"/>
        <v>Successful</v>
      </c>
      <c r="G833">
        <f ca="1">INDEX(Table2[NationalID],RANDBETWEEN(1,COUNT(Table2[NationalID])))</f>
        <v>3339477099</v>
      </c>
    </row>
    <row r="834" spans="1:7" x14ac:dyDescent="0.3">
      <c r="A834" t="str">
        <f t="shared" ca="1" si="62"/>
        <v>A6C32C91-2E98-09A3-47C3-5AE364B2E26E</v>
      </c>
      <c r="B834" s="1">
        <f t="shared" ca="1" si="63"/>
        <v>44733.227685840604</v>
      </c>
      <c r="C834" t="str">
        <f t="shared" ca="1" si="64"/>
        <v>72D7543565E54103</v>
      </c>
      <c r="D834" s="5">
        <f ca="1">RAND()*0.1*SUMIFS(Table1[Price], Table1[DriverNationalID], Table8[[#This Row],[DriverNationalID]], Table1[Status], "Done", Table1[EndDateTime], "&lt;="&amp;Table8[[#This Row],[DateTime]])</f>
        <v>96670.366065258815</v>
      </c>
      <c r="E834" s="5">
        <f t="shared" ca="1" si="65"/>
        <v>3.3988483273600304E+22</v>
      </c>
      <c r="F834" t="str">
        <f t="shared" ca="1" si="66"/>
        <v>Successful</v>
      </c>
      <c r="G834">
        <f ca="1">INDEX(Table2[NationalID],RANDBETWEEN(1,COUNT(Table2[NationalID])))</f>
        <v>1944091513</v>
      </c>
    </row>
    <row r="835" spans="1:7" x14ac:dyDescent="0.3">
      <c r="A835" t="str">
        <f t="shared" ref="A835:A898" ca="1" si="6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8FEFF8CA-3D6C-2002-7760-AB03196DDE40</v>
      </c>
      <c r="B835" s="1">
        <f t="shared" ref="B835:B898" ca="1" si="68">RAND()*(DATEVALUE("2022-12-31 23:59:59")-DATEVALUE("2020-01-01 00:00:00"))+DATEVALUE("2020-01-01 00:00:00")</f>
        <v>44527.696524630621</v>
      </c>
      <c r="C835" t="str">
        <f t="shared" ref="C835:C898" ca="1" si="69">DEC2HEX(RANDBETWEEN(0,POWER(2,32)-1),8)&amp;DEC2HEX(RANDBETWEEN(0,POWER(2,32)-1),8)</f>
        <v>0332AD59A30F4A79</v>
      </c>
      <c r="D835" s="5">
        <f ca="1">RAND()*0.1*SUMIFS(Table1[Price], Table1[DriverNationalID], Table8[[#This Row],[DriverNationalID]], Table1[Status], "Done", Table1[EndDateTime], "&lt;="&amp;Table8[[#This Row],[DateTime]])</f>
        <v>1476111.7406602844</v>
      </c>
      <c r="E835" s="5">
        <f t="shared" ref="E835:E898" ca="1" si="70">RANDBETWEEN(POWER(10,22), POWER(10,23)-1)</f>
        <v>1.0107806230604998E+22</v>
      </c>
      <c r="F835" t="str">
        <f t="shared" ref="F835:F898" ca="1" si="71">IF(RAND()&gt;=0.92, "Failed", "Successful")</f>
        <v>Successful</v>
      </c>
      <c r="G835">
        <f ca="1">INDEX(Table2[NationalID],RANDBETWEEN(1,COUNT(Table2[NationalID])))</f>
        <v>8152833134</v>
      </c>
    </row>
    <row r="836" spans="1:7" x14ac:dyDescent="0.3">
      <c r="A836" t="str">
        <f t="shared" ca="1" si="67"/>
        <v>6070D5A3-043A-6FAF-0737-9665322A3E4D</v>
      </c>
      <c r="B836" s="1">
        <f t="shared" ca="1" si="68"/>
        <v>44835.879848820638</v>
      </c>
      <c r="C836" t="str">
        <f t="shared" ca="1" si="69"/>
        <v>A7BED663D91DEEF5</v>
      </c>
      <c r="D836" s="5">
        <f ca="1">RAND()*0.1*SUMIFS(Table1[Price], Table1[DriverNationalID], Table8[[#This Row],[DriverNationalID]], Table1[Status], "Done", Table1[EndDateTime], "&lt;="&amp;Table8[[#This Row],[DateTime]])</f>
        <v>257306.50744079571</v>
      </c>
      <c r="E836" s="5">
        <f t="shared" ca="1" si="70"/>
        <v>7.8222752015117856E+22</v>
      </c>
      <c r="F836" t="str">
        <f t="shared" ca="1" si="71"/>
        <v>Successful</v>
      </c>
      <c r="G836">
        <f ca="1">INDEX(Table2[NationalID],RANDBETWEEN(1,COUNT(Table2[NationalID])))</f>
        <v>7957409829</v>
      </c>
    </row>
    <row r="837" spans="1:7" x14ac:dyDescent="0.3">
      <c r="A837" t="str">
        <f t="shared" ca="1" si="67"/>
        <v>F32B85E6-377F-D742-11E5-68790AED11DA</v>
      </c>
      <c r="B837" s="1">
        <f t="shared" ca="1" si="68"/>
        <v>44795.562574844691</v>
      </c>
      <c r="C837" t="str">
        <f t="shared" ca="1" si="69"/>
        <v>AA0D61F088EEBC0F</v>
      </c>
      <c r="D837" s="5">
        <f ca="1">RAND()*0.1*SUMIFS(Table1[Price], Table1[DriverNationalID], Table8[[#This Row],[DriverNationalID]], Table1[Status], "Done", Table1[EndDateTime], "&lt;="&amp;Table8[[#This Row],[DateTime]])</f>
        <v>1112352.5764279091</v>
      </c>
      <c r="E837" s="5">
        <f t="shared" ca="1" si="70"/>
        <v>2.2552728318102674E+22</v>
      </c>
      <c r="F837" t="str">
        <f t="shared" ca="1" si="71"/>
        <v>Successful</v>
      </c>
      <c r="G837">
        <f ca="1">INDEX(Table2[NationalID],RANDBETWEEN(1,COUNT(Table2[NationalID])))</f>
        <v>1070453213</v>
      </c>
    </row>
    <row r="838" spans="1:7" x14ac:dyDescent="0.3">
      <c r="A838" t="str">
        <f t="shared" ca="1" si="67"/>
        <v>DCC4C622-FC0F-6DF9-247B-5AF70398B96C</v>
      </c>
      <c r="B838" s="1">
        <f t="shared" ca="1" si="68"/>
        <v>44298.434747411455</v>
      </c>
      <c r="C838" t="str">
        <f t="shared" ca="1" si="69"/>
        <v>22E540C02B435BCC</v>
      </c>
      <c r="D838" s="5">
        <f ca="1">RAND()*0.1*SUMIFS(Table1[Price], Table1[DriverNationalID], Table8[[#This Row],[DriverNationalID]], Table1[Status], "Done", Table1[EndDateTime], "&lt;="&amp;Table8[[#This Row],[DateTime]])</f>
        <v>560697.55733951821</v>
      </c>
      <c r="E838" s="5">
        <f t="shared" ca="1" si="70"/>
        <v>3.8031150657305399E+22</v>
      </c>
      <c r="F838" t="str">
        <f t="shared" ca="1" si="71"/>
        <v>Failed</v>
      </c>
      <c r="G838">
        <f ca="1">INDEX(Table2[NationalID],RANDBETWEEN(1,COUNT(Table2[NationalID])))</f>
        <v>4382750849</v>
      </c>
    </row>
    <row r="839" spans="1:7" x14ac:dyDescent="0.3">
      <c r="A839" t="str">
        <f t="shared" ca="1" si="67"/>
        <v>6A144B72-127A-1022-2B3F-C35000185591</v>
      </c>
      <c r="B839" s="1">
        <f t="shared" ca="1" si="68"/>
        <v>44794.610736589777</v>
      </c>
      <c r="C839" t="str">
        <f t="shared" ca="1" si="69"/>
        <v>02BADEDCC237B6A6</v>
      </c>
      <c r="D839" s="5">
        <f ca="1">RAND()*0.1*SUMIFS(Table1[Price], Table1[DriverNationalID], Table8[[#This Row],[DriverNationalID]], Table1[Status], "Done", Table1[EndDateTime], "&lt;="&amp;Table8[[#This Row],[DateTime]])</f>
        <v>170581.28400626039</v>
      </c>
      <c r="E839" s="5">
        <f t="shared" ca="1" si="70"/>
        <v>4.618865841486746E+22</v>
      </c>
      <c r="F839" t="str">
        <f t="shared" ca="1" si="71"/>
        <v>Successful</v>
      </c>
      <c r="G839">
        <f ca="1">INDEX(Table2[NationalID],RANDBETWEEN(1,COUNT(Table2[NationalID])))</f>
        <v>9695451318</v>
      </c>
    </row>
    <row r="840" spans="1:7" x14ac:dyDescent="0.3">
      <c r="A840" t="str">
        <f t="shared" ca="1" si="67"/>
        <v>262BD35D-829C-3CC1-3B61-7A672832FEEB</v>
      </c>
      <c r="B840" s="1">
        <f t="shared" ca="1" si="68"/>
        <v>44112.30386622958</v>
      </c>
      <c r="C840" t="str">
        <f t="shared" ca="1" si="69"/>
        <v>51CC259F55356AD5</v>
      </c>
      <c r="D840" s="5">
        <f ca="1">RAND()*0.1*SUMIFS(Table1[Price], Table1[DriverNationalID], Table8[[#This Row],[DriverNationalID]], Table1[Status], "Done", Table1[EndDateTime], "&lt;="&amp;Table8[[#This Row],[DateTime]])</f>
        <v>689290.95046170719</v>
      </c>
      <c r="E840" s="5">
        <f t="shared" ca="1" si="70"/>
        <v>9.7548623075834279E+22</v>
      </c>
      <c r="F840" t="str">
        <f t="shared" ca="1" si="71"/>
        <v>Successful</v>
      </c>
      <c r="G840">
        <f ca="1">INDEX(Table2[NationalID],RANDBETWEEN(1,COUNT(Table2[NationalID])))</f>
        <v>5319887255</v>
      </c>
    </row>
    <row r="841" spans="1:7" x14ac:dyDescent="0.3">
      <c r="A841" t="str">
        <f t="shared" ca="1" si="67"/>
        <v>560840CF-B7B7-00A4-6C7A-5282BAFF30D7</v>
      </c>
      <c r="B841" s="1">
        <f t="shared" ca="1" si="68"/>
        <v>43892.593226246143</v>
      </c>
      <c r="C841" t="str">
        <f t="shared" ca="1" si="69"/>
        <v>35BE8BDA8ABB3CA3</v>
      </c>
      <c r="D841" s="5">
        <f ca="1">RAND()*0.1*SUMIFS(Table1[Price], Table1[DriverNationalID], Table8[[#This Row],[DriverNationalID]], Table1[Status], "Done", Table1[EndDateTime], "&lt;="&amp;Table8[[#This Row],[DateTime]])</f>
        <v>1860.6434742980912</v>
      </c>
      <c r="E841" s="5">
        <f t="shared" ca="1" si="70"/>
        <v>8.9892707074683253E+22</v>
      </c>
      <c r="F841" t="str">
        <f t="shared" ca="1" si="71"/>
        <v>Successful</v>
      </c>
      <c r="G841">
        <f ca="1">INDEX(Table2[NationalID],RANDBETWEEN(1,COUNT(Table2[NationalID])))</f>
        <v>2778982165</v>
      </c>
    </row>
    <row r="842" spans="1:7" x14ac:dyDescent="0.3">
      <c r="A842" t="str">
        <f t="shared" ca="1" si="67"/>
        <v>C080DC09-E509-78C3-82EB-C6704AB4DCF9</v>
      </c>
      <c r="B842" s="1">
        <f t="shared" ca="1" si="68"/>
        <v>44178.587560364111</v>
      </c>
      <c r="C842" t="str">
        <f t="shared" ca="1" si="69"/>
        <v>A61C1FED125A2E68</v>
      </c>
      <c r="D842" s="5">
        <f ca="1">RAND()*0.1*SUMIFS(Table1[Price], Table1[DriverNationalID], Table8[[#This Row],[DriverNationalID]], Table1[Status], "Done", Table1[EndDateTime], "&lt;="&amp;Table8[[#This Row],[DateTime]])</f>
        <v>608012.1112837512</v>
      </c>
      <c r="E842" s="5">
        <f t="shared" ca="1" si="70"/>
        <v>5.3270325290856803E+22</v>
      </c>
      <c r="F842" t="str">
        <f t="shared" ca="1" si="71"/>
        <v>Successful</v>
      </c>
      <c r="G842">
        <f ca="1">INDEX(Table2[NationalID],RANDBETWEEN(1,COUNT(Table2[NationalID])))</f>
        <v>4589058680</v>
      </c>
    </row>
    <row r="843" spans="1:7" x14ac:dyDescent="0.3">
      <c r="A843" t="str">
        <f t="shared" ca="1" si="67"/>
        <v>53B2A9EC-8E9C-17F3-F89A-A609A3075C0F</v>
      </c>
      <c r="B843" s="1">
        <f t="shared" ca="1" si="68"/>
        <v>44331.724477601667</v>
      </c>
      <c r="C843" t="str">
        <f t="shared" ca="1" si="69"/>
        <v>CED00451CB3BF3DE</v>
      </c>
      <c r="D843" s="5">
        <f ca="1">RAND()*0.1*SUMIFS(Table1[Price], Table1[DriverNationalID], Table8[[#This Row],[DriverNationalID]], Table1[Status], "Done", Table1[EndDateTime], "&lt;="&amp;Table8[[#This Row],[DateTime]])</f>
        <v>971222.85371695191</v>
      </c>
      <c r="E843" s="5">
        <f t="shared" ca="1" si="70"/>
        <v>5.3811163761517191E+22</v>
      </c>
      <c r="F843" t="str">
        <f t="shared" ca="1" si="71"/>
        <v>Successful</v>
      </c>
      <c r="G843">
        <f ca="1">INDEX(Table2[NationalID],RANDBETWEEN(1,COUNT(Table2[NationalID])))</f>
        <v>6742499790</v>
      </c>
    </row>
    <row r="844" spans="1:7" x14ac:dyDescent="0.3">
      <c r="A844" t="str">
        <f t="shared" ca="1" si="67"/>
        <v>C6570607-5F1C-9E50-CD79-E5F5AEEEB923</v>
      </c>
      <c r="B844" s="1">
        <f t="shared" ca="1" si="68"/>
        <v>44811.213531539623</v>
      </c>
      <c r="C844" t="str">
        <f t="shared" ca="1" si="69"/>
        <v>EFCC11AC07755AB3</v>
      </c>
      <c r="D844" s="5">
        <f ca="1">RAND()*0.1*SUMIFS(Table1[Price], Table1[DriverNationalID], Table8[[#This Row],[DriverNationalID]], Table1[Status], "Done", Table1[EndDateTime], "&lt;="&amp;Table8[[#This Row],[DateTime]])</f>
        <v>3740389.0252909786</v>
      </c>
      <c r="E844" s="5">
        <f t="shared" ca="1" si="70"/>
        <v>3.416457725818649E+22</v>
      </c>
      <c r="F844" t="str">
        <f t="shared" ca="1" si="71"/>
        <v>Successful</v>
      </c>
      <c r="G844">
        <f ca="1">INDEX(Table2[NationalID],RANDBETWEEN(1,COUNT(Table2[NationalID])))</f>
        <v>1503057129</v>
      </c>
    </row>
    <row r="845" spans="1:7" x14ac:dyDescent="0.3">
      <c r="A845" t="str">
        <f t="shared" ca="1" si="67"/>
        <v>975CF704-96F5-ADF8-9973-58564B9D5A39</v>
      </c>
      <c r="B845" s="1">
        <f t="shared" ca="1" si="68"/>
        <v>44169.498721661002</v>
      </c>
      <c r="C845" t="str">
        <f t="shared" ca="1" si="69"/>
        <v>5987978CFFD1901C</v>
      </c>
      <c r="D845" s="5">
        <f ca="1">RAND()*0.1*SUMIFS(Table1[Price], Table1[DriverNationalID], Table8[[#This Row],[DriverNationalID]], Table1[Status], "Done", Table1[EndDateTime], "&lt;="&amp;Table8[[#This Row],[DateTime]])</f>
        <v>746244.24146457599</v>
      </c>
      <c r="E845" s="5">
        <f t="shared" ca="1" si="70"/>
        <v>3.28400814088619E+22</v>
      </c>
      <c r="F845" t="str">
        <f t="shared" ca="1" si="71"/>
        <v>Successful</v>
      </c>
      <c r="G845">
        <f ca="1">INDEX(Table2[NationalID],RANDBETWEEN(1,COUNT(Table2[NationalID])))</f>
        <v>6644044041</v>
      </c>
    </row>
    <row r="846" spans="1:7" x14ac:dyDescent="0.3">
      <c r="A846" t="str">
        <f t="shared" ca="1" si="67"/>
        <v>4FD6D1ED-6DCF-C3AF-A06D-17019E030B13</v>
      </c>
      <c r="B846" s="1">
        <f t="shared" ca="1" si="68"/>
        <v>44641.084134449906</v>
      </c>
      <c r="C846" t="str">
        <f t="shared" ca="1" si="69"/>
        <v>71A38085D754DD71</v>
      </c>
      <c r="D846" s="5">
        <f ca="1">RAND()*0.1*SUMIFS(Table1[Price], Table1[DriverNationalID], Table8[[#This Row],[DriverNationalID]], Table1[Status], "Done", Table1[EndDateTime], "&lt;="&amp;Table8[[#This Row],[DateTime]])</f>
        <v>2458659.4168635523</v>
      </c>
      <c r="E846" s="5">
        <f t="shared" ca="1" si="70"/>
        <v>7.6243612663467741E+22</v>
      </c>
      <c r="F846" t="str">
        <f t="shared" ca="1" si="71"/>
        <v>Successful</v>
      </c>
      <c r="G846">
        <f ca="1">INDEX(Table2[NationalID],RANDBETWEEN(1,COUNT(Table2[NationalID])))</f>
        <v>2533302162</v>
      </c>
    </row>
    <row r="847" spans="1:7" x14ac:dyDescent="0.3">
      <c r="A847" t="str">
        <f t="shared" ca="1" si="67"/>
        <v>10E91DBA-60E7-633D-87C6-0CEE8DA2198C</v>
      </c>
      <c r="B847" s="1">
        <f t="shared" ca="1" si="68"/>
        <v>44629.721679867704</v>
      </c>
      <c r="C847" t="str">
        <f t="shared" ca="1" si="69"/>
        <v>230280FD7CA6AA3F</v>
      </c>
      <c r="D847" s="5">
        <f ca="1">RAND()*0.1*SUMIFS(Table1[Price], Table1[DriverNationalID], Table8[[#This Row],[DriverNationalID]], Table1[Status], "Done", Table1[EndDateTime], "&lt;="&amp;Table8[[#This Row],[DateTime]])</f>
        <v>2448641.6011737669</v>
      </c>
      <c r="E847" s="5">
        <f t="shared" ca="1" si="70"/>
        <v>9.7733605263131875E+22</v>
      </c>
      <c r="F847" t="str">
        <f t="shared" ca="1" si="71"/>
        <v>Failed</v>
      </c>
      <c r="G847">
        <f ca="1">INDEX(Table2[NationalID],RANDBETWEEN(1,COUNT(Table2[NationalID])))</f>
        <v>3410735775</v>
      </c>
    </row>
    <row r="848" spans="1:7" x14ac:dyDescent="0.3">
      <c r="A848" t="str">
        <f t="shared" ca="1" si="67"/>
        <v>F2335F41-08C3-5C8D-9111-24591349BAD3</v>
      </c>
      <c r="B848" s="1">
        <f t="shared" ca="1" si="68"/>
        <v>43849.232878983028</v>
      </c>
      <c r="C848" t="str">
        <f t="shared" ca="1" si="69"/>
        <v>D6D9BEB16EB99A1E</v>
      </c>
      <c r="D848" s="5">
        <f ca="1">RAND()*0.1*SUMIFS(Table1[Price], Table1[DriverNationalID], Table8[[#This Row],[DriverNationalID]], Table1[Status], "Done", Table1[EndDateTime], "&lt;="&amp;Table8[[#This Row],[DateTime]])</f>
        <v>21296.501891758231</v>
      </c>
      <c r="E848" s="5">
        <f t="shared" ca="1" si="70"/>
        <v>4.6256296750620575E+22</v>
      </c>
      <c r="F848" t="str">
        <f t="shared" ca="1" si="71"/>
        <v>Successful</v>
      </c>
      <c r="G848">
        <f ca="1">INDEX(Table2[NationalID],RANDBETWEEN(1,COUNT(Table2[NationalID])))</f>
        <v>8822274892</v>
      </c>
    </row>
    <row r="849" spans="1:7" x14ac:dyDescent="0.3">
      <c r="A849" t="str">
        <f t="shared" ca="1" si="67"/>
        <v>80744956-A465-9B1B-DBD9-762FDA0D6466</v>
      </c>
      <c r="B849" s="1">
        <f t="shared" ca="1" si="68"/>
        <v>44230.941046434833</v>
      </c>
      <c r="C849" t="str">
        <f t="shared" ca="1" si="69"/>
        <v>D103CE7375035C2B</v>
      </c>
      <c r="D849" s="5">
        <f ca="1">RAND()*0.1*SUMIFS(Table1[Price], Table1[DriverNationalID], Table8[[#This Row],[DriverNationalID]], Table1[Status], "Done", Table1[EndDateTime], "&lt;="&amp;Table8[[#This Row],[DateTime]])</f>
        <v>996085.84495078935</v>
      </c>
      <c r="E849" s="5">
        <f t="shared" ca="1" si="70"/>
        <v>2.3150023617215342E+22</v>
      </c>
      <c r="F849" t="str">
        <f t="shared" ca="1" si="71"/>
        <v>Successful</v>
      </c>
      <c r="G849">
        <f ca="1">INDEX(Table2[NationalID],RANDBETWEEN(1,COUNT(Table2[NationalID])))</f>
        <v>5157351469</v>
      </c>
    </row>
    <row r="850" spans="1:7" x14ac:dyDescent="0.3">
      <c r="A850" t="str">
        <f t="shared" ca="1" si="67"/>
        <v>869722BD-A231-D1E6-D04F-C7E3C8704094</v>
      </c>
      <c r="B850" s="1">
        <f t="shared" ca="1" si="68"/>
        <v>44395.668665739977</v>
      </c>
      <c r="C850" t="str">
        <f t="shared" ca="1" si="69"/>
        <v>383B82D462B973AC</v>
      </c>
      <c r="D850" s="5">
        <f ca="1">RAND()*0.1*SUMIFS(Table1[Price], Table1[DriverNationalID], Table8[[#This Row],[DriverNationalID]], Table1[Status], "Done", Table1[EndDateTime], "&lt;="&amp;Table8[[#This Row],[DateTime]])</f>
        <v>2255791.909501316</v>
      </c>
      <c r="E850" s="5">
        <f t="shared" ca="1" si="70"/>
        <v>6.3521589026197596E+22</v>
      </c>
      <c r="F850" t="str">
        <f t="shared" ca="1" si="71"/>
        <v>Successful</v>
      </c>
      <c r="G850">
        <f ca="1">INDEX(Table2[NationalID],RANDBETWEEN(1,COUNT(Table2[NationalID])))</f>
        <v>7957409829</v>
      </c>
    </row>
    <row r="851" spans="1:7" x14ac:dyDescent="0.3">
      <c r="A851" t="str">
        <f t="shared" ca="1" si="67"/>
        <v>97331F3A-A9DC-8917-DEDC-380E9F63C6C8</v>
      </c>
      <c r="B851" s="1">
        <f t="shared" ca="1" si="68"/>
        <v>43971.68566070083</v>
      </c>
      <c r="C851" t="str">
        <f t="shared" ca="1" si="69"/>
        <v>5B43FF282316E545</v>
      </c>
      <c r="D851" s="5">
        <f ca="1">RAND()*0.1*SUMIFS(Table1[Price], Table1[DriverNationalID], Table8[[#This Row],[DriverNationalID]], Table1[Status], "Done", Table1[EndDateTime], "&lt;="&amp;Table8[[#This Row],[DateTime]])</f>
        <v>404916.19393062143</v>
      </c>
      <c r="E851" s="5">
        <f t="shared" ca="1" si="70"/>
        <v>1.2352442902598887E+22</v>
      </c>
      <c r="F851" t="str">
        <f t="shared" ca="1" si="71"/>
        <v>Successful</v>
      </c>
      <c r="G851">
        <f ca="1">INDEX(Table2[NationalID],RANDBETWEEN(1,COUNT(Table2[NationalID])))</f>
        <v>9695451318</v>
      </c>
    </row>
    <row r="852" spans="1:7" x14ac:dyDescent="0.3">
      <c r="A852" t="str">
        <f t="shared" ca="1" si="67"/>
        <v>3B066E0D-DB87-F9B5-DF5A-14FBCAE42C8D</v>
      </c>
      <c r="B852" s="1">
        <f t="shared" ca="1" si="68"/>
        <v>44102.003332186039</v>
      </c>
      <c r="C852" t="str">
        <f t="shared" ca="1" si="69"/>
        <v>D67EA7D4F4929316</v>
      </c>
      <c r="D852" s="5">
        <f ca="1">RAND()*0.1*SUMIFS(Table1[Price], Table1[DriverNationalID], Table8[[#This Row],[DriverNationalID]], Table1[Status], "Done", Table1[EndDateTime], "&lt;="&amp;Table8[[#This Row],[DateTime]])</f>
        <v>1256678.704997729</v>
      </c>
      <c r="E852" s="5">
        <f t="shared" ca="1" si="70"/>
        <v>6.6594357163752421E+22</v>
      </c>
      <c r="F852" t="str">
        <f t="shared" ca="1" si="71"/>
        <v>Successful</v>
      </c>
      <c r="G852">
        <f ca="1">INDEX(Table2[NationalID],RANDBETWEEN(1,COUNT(Table2[NationalID])))</f>
        <v>3339477099</v>
      </c>
    </row>
    <row r="853" spans="1:7" x14ac:dyDescent="0.3">
      <c r="A853" t="str">
        <f t="shared" ca="1" si="67"/>
        <v>A2E32888-CD6B-85E7-7A9C-B32270F71BAC</v>
      </c>
      <c r="B853" s="1">
        <f t="shared" ca="1" si="68"/>
        <v>44024.31936243231</v>
      </c>
      <c r="C853" t="str">
        <f t="shared" ca="1" si="69"/>
        <v>1A7F88392452A809</v>
      </c>
      <c r="D853" s="5">
        <f ca="1">RAND()*0.1*SUMIFS(Table1[Price], Table1[DriverNationalID], Table8[[#This Row],[DriverNationalID]], Table1[Status], "Done", Table1[EndDateTime], "&lt;="&amp;Table8[[#This Row],[DateTime]])</f>
        <v>779043.37196268199</v>
      </c>
      <c r="E853" s="5">
        <f t="shared" ca="1" si="70"/>
        <v>1.6073811759305031E+22</v>
      </c>
      <c r="F853" t="str">
        <f t="shared" ca="1" si="71"/>
        <v>Failed</v>
      </c>
      <c r="G853">
        <f ca="1">INDEX(Table2[NationalID],RANDBETWEEN(1,COUNT(Table2[NationalID])))</f>
        <v>3241277477</v>
      </c>
    </row>
    <row r="854" spans="1:7" x14ac:dyDescent="0.3">
      <c r="A854" t="str">
        <f t="shared" ca="1" si="67"/>
        <v>F4B20066-6B86-26C5-77ED-6EA470241CB0</v>
      </c>
      <c r="B854" s="1">
        <f t="shared" ca="1" si="68"/>
        <v>44512.241733016039</v>
      </c>
      <c r="C854" t="str">
        <f t="shared" ca="1" si="69"/>
        <v>1A2DB23747F38BC4</v>
      </c>
      <c r="D854" s="5">
        <f ca="1">RAND()*0.1*SUMIFS(Table1[Price], Table1[DriverNationalID], Table8[[#This Row],[DriverNationalID]], Table1[Status], "Done", Table1[EndDateTime], "&lt;="&amp;Table8[[#This Row],[DateTime]])</f>
        <v>2575478.1982916342</v>
      </c>
      <c r="E854" s="5">
        <f t="shared" ca="1" si="70"/>
        <v>3.5494310391567329E+22</v>
      </c>
      <c r="F854" t="str">
        <f t="shared" ca="1" si="71"/>
        <v>Successful</v>
      </c>
      <c r="G854">
        <f ca="1">INDEX(Table2[NationalID],RANDBETWEEN(1,COUNT(Table2[NationalID])))</f>
        <v>7398653942</v>
      </c>
    </row>
    <row r="855" spans="1:7" x14ac:dyDescent="0.3">
      <c r="A855" t="str">
        <f t="shared" ca="1" si="67"/>
        <v>106B9CFB-3441-2059-0FF4-7910C01A4664</v>
      </c>
      <c r="B855" s="1">
        <f t="shared" ca="1" si="68"/>
        <v>44550.412933323561</v>
      </c>
      <c r="C855" t="str">
        <f t="shared" ca="1" si="69"/>
        <v>47F3C7925648AB50</v>
      </c>
      <c r="D855" s="5">
        <f ca="1">RAND()*0.1*SUMIFS(Table1[Price], Table1[DriverNationalID], Table8[[#This Row],[DriverNationalID]], Table1[Status], "Done", Table1[EndDateTime], "&lt;="&amp;Table8[[#This Row],[DateTime]])</f>
        <v>1899893.5544010678</v>
      </c>
      <c r="E855" s="5">
        <f t="shared" ca="1" si="70"/>
        <v>2.1934572674330971E+22</v>
      </c>
      <c r="F855" t="str">
        <f t="shared" ca="1" si="71"/>
        <v>Failed</v>
      </c>
      <c r="G855">
        <f ca="1">INDEX(Table2[NationalID],RANDBETWEEN(1,COUNT(Table2[NationalID])))</f>
        <v>3598869598</v>
      </c>
    </row>
    <row r="856" spans="1:7" x14ac:dyDescent="0.3">
      <c r="A856" t="str">
        <f t="shared" ca="1" si="67"/>
        <v>70ECEC64-32C0-B46C-6D37-EB4379EC9AAF</v>
      </c>
      <c r="B856" s="1">
        <f t="shared" ca="1" si="68"/>
        <v>44206.443956314361</v>
      </c>
      <c r="C856" t="str">
        <f t="shared" ca="1" si="69"/>
        <v>142887CF244C458E</v>
      </c>
      <c r="D856" s="5">
        <f ca="1">RAND()*0.1*SUMIFS(Table1[Price], Table1[DriverNationalID], Table8[[#This Row],[DriverNationalID]], Table1[Status], "Done", Table1[EndDateTime], "&lt;="&amp;Table8[[#This Row],[DateTime]])</f>
        <v>854877.83244952629</v>
      </c>
      <c r="E856" s="5">
        <f t="shared" ca="1" si="70"/>
        <v>3.4289426240635635E+22</v>
      </c>
      <c r="F856" t="str">
        <f t="shared" ca="1" si="71"/>
        <v>Successful</v>
      </c>
      <c r="G856">
        <f ca="1">INDEX(Table2[NationalID],RANDBETWEEN(1,COUNT(Table2[NationalID])))</f>
        <v>3103512817</v>
      </c>
    </row>
    <row r="857" spans="1:7" x14ac:dyDescent="0.3">
      <c r="A857" t="str">
        <f t="shared" ca="1" si="67"/>
        <v>F23A5AC3-495C-9905-AD05-51D1F8FF9CE1</v>
      </c>
      <c r="B857" s="1">
        <f t="shared" ca="1" si="68"/>
        <v>44286.561708259549</v>
      </c>
      <c r="C857" t="str">
        <f t="shared" ca="1" si="69"/>
        <v>48E3A04A5690D71F</v>
      </c>
      <c r="D857" s="5">
        <f ca="1">RAND()*0.1*SUMIFS(Table1[Price], Table1[DriverNationalID], Table8[[#This Row],[DriverNationalID]], Table1[Status], "Done", Table1[EndDateTime], "&lt;="&amp;Table8[[#This Row],[DateTime]])</f>
        <v>143376.04268286153</v>
      </c>
      <c r="E857" s="5">
        <f t="shared" ca="1" si="70"/>
        <v>8.2132152313757785E+22</v>
      </c>
      <c r="F857" t="str">
        <f t="shared" ca="1" si="71"/>
        <v>Successful</v>
      </c>
      <c r="G857">
        <f ca="1">INDEX(Table2[NationalID],RANDBETWEEN(1,COUNT(Table2[NationalID])))</f>
        <v>6659921817</v>
      </c>
    </row>
    <row r="858" spans="1:7" x14ac:dyDescent="0.3">
      <c r="A858" t="str">
        <f t="shared" ca="1" si="67"/>
        <v>CA8EFEAA-EE29-D3AC-9D91-FE3C3ED509A9</v>
      </c>
      <c r="B858" s="1">
        <f t="shared" ca="1" si="68"/>
        <v>43978.985903925852</v>
      </c>
      <c r="C858" t="str">
        <f t="shared" ca="1" si="69"/>
        <v>4F826D3B45F5AD29</v>
      </c>
      <c r="D858" s="5">
        <f ca="1">RAND()*0.1*SUMIFS(Table1[Price], Table1[DriverNationalID], Table8[[#This Row],[DriverNationalID]], Table1[Status], "Done", Table1[EndDateTime], "&lt;="&amp;Table8[[#This Row],[DateTime]])</f>
        <v>220964.5768684154</v>
      </c>
      <c r="E858" s="5">
        <f t="shared" ca="1" si="70"/>
        <v>3.0809309772859147E+22</v>
      </c>
      <c r="F858" t="str">
        <f t="shared" ca="1" si="71"/>
        <v>Successful</v>
      </c>
      <c r="G858">
        <f ca="1">INDEX(Table2[NationalID],RANDBETWEEN(1,COUNT(Table2[NationalID])))</f>
        <v>2533302162</v>
      </c>
    </row>
    <row r="859" spans="1:7" x14ac:dyDescent="0.3">
      <c r="A859" t="str">
        <f t="shared" ca="1" si="67"/>
        <v>57CB02DE-A4A1-1D1D-113B-C23C783F88E5</v>
      </c>
      <c r="B859" s="1">
        <f t="shared" ca="1" si="68"/>
        <v>43903.575455798797</v>
      </c>
      <c r="C859" t="str">
        <f t="shared" ca="1" si="69"/>
        <v>05CAA50ACE2FA983</v>
      </c>
      <c r="D859" s="5">
        <f ca="1">RAND()*0.1*SUMIFS(Table1[Price], Table1[DriverNationalID], Table8[[#This Row],[DriverNationalID]], Table1[Status], "Done", Table1[EndDateTime], "&lt;="&amp;Table8[[#This Row],[DateTime]])</f>
        <v>36564.2793193916</v>
      </c>
      <c r="E859" s="5">
        <f t="shared" ca="1" si="70"/>
        <v>3.9139311824989577E+22</v>
      </c>
      <c r="F859" t="str">
        <f t="shared" ca="1" si="71"/>
        <v>Successful</v>
      </c>
      <c r="G859">
        <f ca="1">INDEX(Table2[NationalID],RANDBETWEEN(1,COUNT(Table2[NationalID])))</f>
        <v>9165867315</v>
      </c>
    </row>
    <row r="860" spans="1:7" x14ac:dyDescent="0.3">
      <c r="A860" t="str">
        <f t="shared" ca="1" si="67"/>
        <v>058158CF-E66E-ED38-027F-870FD25CEEA7</v>
      </c>
      <c r="B860" s="1">
        <f t="shared" ca="1" si="68"/>
        <v>44072.441746324264</v>
      </c>
      <c r="C860" t="str">
        <f t="shared" ca="1" si="69"/>
        <v>37E82FB8E835119B</v>
      </c>
      <c r="D860" s="5">
        <f ca="1">RAND()*0.1*SUMIFS(Table1[Price], Table1[DriverNationalID], Table8[[#This Row],[DriverNationalID]], Table1[Status], "Done", Table1[EndDateTime], "&lt;="&amp;Table8[[#This Row],[DateTime]])</f>
        <v>634503.6261880073</v>
      </c>
      <c r="E860" s="5">
        <f t="shared" ca="1" si="70"/>
        <v>9.6237291282984688E+22</v>
      </c>
      <c r="F860" t="str">
        <f t="shared" ca="1" si="71"/>
        <v>Successful</v>
      </c>
      <c r="G860">
        <f ca="1">INDEX(Table2[NationalID],RANDBETWEEN(1,COUNT(Table2[NationalID])))</f>
        <v>6742499790</v>
      </c>
    </row>
    <row r="861" spans="1:7" x14ac:dyDescent="0.3">
      <c r="A861" t="str">
        <f t="shared" ca="1" si="67"/>
        <v>2AA4990F-6486-5A33-34EC-426FE7D87566</v>
      </c>
      <c r="B861" s="1">
        <f t="shared" ca="1" si="68"/>
        <v>44072.150882401249</v>
      </c>
      <c r="C861" t="str">
        <f t="shared" ca="1" si="69"/>
        <v>886CF9B045643CA5</v>
      </c>
      <c r="D861" s="5">
        <f ca="1">RAND()*0.1*SUMIFS(Table1[Price], Table1[DriverNationalID], Table8[[#This Row],[DriverNationalID]], Table1[Status], "Done", Table1[EndDateTime], "&lt;="&amp;Table8[[#This Row],[DateTime]])</f>
        <v>591225.07726416038</v>
      </c>
      <c r="E861" s="5">
        <f t="shared" ca="1" si="70"/>
        <v>5.0857744723860368E+22</v>
      </c>
      <c r="F861" t="str">
        <f t="shared" ca="1" si="71"/>
        <v>Successful</v>
      </c>
      <c r="G861">
        <f ca="1">INDEX(Table2[NationalID],RANDBETWEEN(1,COUNT(Table2[NationalID])))</f>
        <v>4382750849</v>
      </c>
    </row>
    <row r="862" spans="1:7" x14ac:dyDescent="0.3">
      <c r="A862" t="str">
        <f t="shared" ca="1" si="67"/>
        <v>988F03F0-8B9B-7CA6-2D5E-E2836D358E25</v>
      </c>
      <c r="B862" s="1">
        <f t="shared" ca="1" si="68"/>
        <v>44862.353490233349</v>
      </c>
      <c r="C862" t="str">
        <f t="shared" ca="1" si="69"/>
        <v>4913BB6BA7751C5B</v>
      </c>
      <c r="D862" s="5">
        <f ca="1">RAND()*0.1*SUMIFS(Table1[Price], Table1[DriverNationalID], Table8[[#This Row],[DriverNationalID]], Table1[Status], "Done", Table1[EndDateTime], "&lt;="&amp;Table8[[#This Row],[DateTime]])</f>
        <v>483500.58177865285</v>
      </c>
      <c r="E862" s="5">
        <f t="shared" ca="1" si="70"/>
        <v>4.1063629850979001E+22</v>
      </c>
      <c r="F862" t="str">
        <f t="shared" ca="1" si="71"/>
        <v>Successful</v>
      </c>
      <c r="G862">
        <f ca="1">INDEX(Table2[NationalID],RANDBETWEEN(1,COUNT(Table2[NationalID])))</f>
        <v>8867415819</v>
      </c>
    </row>
    <row r="863" spans="1:7" x14ac:dyDescent="0.3">
      <c r="A863" t="str">
        <f t="shared" ca="1" si="67"/>
        <v>FA989B28-9D93-57F2-122C-344287116464</v>
      </c>
      <c r="B863" s="1">
        <f t="shared" ca="1" si="68"/>
        <v>44772.685088332793</v>
      </c>
      <c r="C863" t="str">
        <f t="shared" ca="1" si="69"/>
        <v>B167475AFFC86B0F</v>
      </c>
      <c r="D863" s="5">
        <f ca="1">RAND()*0.1*SUMIFS(Table1[Price], Table1[DriverNationalID], Table8[[#This Row],[DriverNationalID]], Table1[Status], "Done", Table1[EndDateTime], "&lt;="&amp;Table8[[#This Row],[DateTime]])</f>
        <v>1874633.2400600491</v>
      </c>
      <c r="E863" s="5">
        <f t="shared" ca="1" si="70"/>
        <v>7.3504122033842713E+22</v>
      </c>
      <c r="F863" t="str">
        <f t="shared" ca="1" si="71"/>
        <v>Successful</v>
      </c>
      <c r="G863">
        <f ca="1">INDEX(Table2[NationalID],RANDBETWEEN(1,COUNT(Table2[NationalID])))</f>
        <v>7957409829</v>
      </c>
    </row>
    <row r="864" spans="1:7" x14ac:dyDescent="0.3">
      <c r="A864" t="str">
        <f t="shared" ca="1" si="67"/>
        <v>38448502-8842-CC55-C111-D86FCE2E821D</v>
      </c>
      <c r="B864" s="1">
        <f t="shared" ca="1" si="68"/>
        <v>44501.729970090833</v>
      </c>
      <c r="C864" t="str">
        <f t="shared" ca="1" si="69"/>
        <v>D4310B8AD4DD8193</v>
      </c>
      <c r="D864" s="5">
        <f ca="1">RAND()*0.1*SUMIFS(Table1[Price], Table1[DriverNationalID], Table8[[#This Row],[DriverNationalID]], Table1[Status], "Done", Table1[EndDateTime], "&lt;="&amp;Table8[[#This Row],[DateTime]])</f>
        <v>2249480.3263849104</v>
      </c>
      <c r="E864" s="5">
        <f t="shared" ca="1" si="70"/>
        <v>5.6656590328636457E+22</v>
      </c>
      <c r="F864" t="str">
        <f t="shared" ca="1" si="71"/>
        <v>Successful</v>
      </c>
      <c r="G864">
        <f ca="1">INDEX(Table2[NationalID],RANDBETWEEN(1,COUNT(Table2[NationalID])))</f>
        <v>3241277477</v>
      </c>
    </row>
    <row r="865" spans="1:7" x14ac:dyDescent="0.3">
      <c r="A865" t="str">
        <f t="shared" ca="1" si="67"/>
        <v>0A2E5F8A-7CFD-360F-2E58-F83F7BFCBBD9</v>
      </c>
      <c r="B865" s="1">
        <f t="shared" ca="1" si="68"/>
        <v>44600.558910939544</v>
      </c>
      <c r="C865" t="str">
        <f t="shared" ca="1" si="69"/>
        <v>B4E0C2CC95700ABF</v>
      </c>
      <c r="D865" s="5">
        <f ca="1">RAND()*0.1*SUMIFS(Table1[Price], Table1[DriverNationalID], Table8[[#This Row],[DriverNationalID]], Table1[Status], "Done", Table1[EndDateTime], "&lt;="&amp;Table8[[#This Row],[DateTime]])</f>
        <v>1733712.8075404395</v>
      </c>
      <c r="E865" s="5">
        <f t="shared" ca="1" si="70"/>
        <v>7.3315867334803909E+22</v>
      </c>
      <c r="F865" t="str">
        <f t="shared" ca="1" si="71"/>
        <v>Failed</v>
      </c>
      <c r="G865">
        <f ca="1">INDEX(Table2[NationalID],RANDBETWEEN(1,COUNT(Table2[NationalID])))</f>
        <v>8125817510</v>
      </c>
    </row>
    <row r="866" spans="1:7" x14ac:dyDescent="0.3">
      <c r="A866" t="str">
        <f t="shared" ca="1" si="67"/>
        <v>C59866EE-CA21-E288-7895-0E676CEEF87F</v>
      </c>
      <c r="B866" s="1">
        <f t="shared" ca="1" si="68"/>
        <v>44404.664639258423</v>
      </c>
      <c r="C866" t="str">
        <f t="shared" ca="1" si="69"/>
        <v>A144780B0FFFF5A9</v>
      </c>
      <c r="D866" s="5">
        <f ca="1">RAND()*0.1*SUMIFS(Table1[Price], Table1[DriverNationalID], Table8[[#This Row],[DriverNationalID]], Table1[Status], "Done", Table1[EndDateTime], "&lt;="&amp;Table8[[#This Row],[DateTime]])</f>
        <v>300993.57783730072</v>
      </c>
      <c r="E866" s="5">
        <f t="shared" ca="1" si="70"/>
        <v>9.5872756464437342E+22</v>
      </c>
      <c r="F866" t="str">
        <f t="shared" ca="1" si="71"/>
        <v>Successful</v>
      </c>
      <c r="G866">
        <f ca="1">INDEX(Table2[NationalID],RANDBETWEEN(1,COUNT(Table2[NationalID])))</f>
        <v>3962670104</v>
      </c>
    </row>
    <row r="867" spans="1:7" x14ac:dyDescent="0.3">
      <c r="A867" t="str">
        <f t="shared" ca="1" si="67"/>
        <v>C4A67C27-87D2-E62C-211D-B7F211DA6232</v>
      </c>
      <c r="B867" s="1">
        <f t="shared" ca="1" si="68"/>
        <v>44747.955801951182</v>
      </c>
      <c r="C867" t="str">
        <f t="shared" ca="1" si="69"/>
        <v>1A731859803C37DE</v>
      </c>
      <c r="D867" s="5">
        <f ca="1">RAND()*0.1*SUMIFS(Table1[Price], Table1[DriverNationalID], Table8[[#This Row],[DriverNationalID]], Table1[Status], "Done", Table1[EndDateTime], "&lt;="&amp;Table8[[#This Row],[DateTime]])</f>
        <v>2888381.1810021065</v>
      </c>
      <c r="E867" s="5">
        <f t="shared" ca="1" si="70"/>
        <v>3.4002050038991927E+22</v>
      </c>
      <c r="F867" t="str">
        <f t="shared" ca="1" si="71"/>
        <v>Successful</v>
      </c>
      <c r="G867">
        <f ca="1">INDEX(Table2[NationalID],RANDBETWEEN(1,COUNT(Table2[NationalID])))</f>
        <v>8152833134</v>
      </c>
    </row>
    <row r="868" spans="1:7" x14ac:dyDescent="0.3">
      <c r="A868" t="str">
        <f t="shared" ca="1" si="67"/>
        <v>F370A06F-CB2F-8740-0E4E-D2BD4B6B90B6</v>
      </c>
      <c r="B868" s="1">
        <f t="shared" ca="1" si="68"/>
        <v>44826.660017514725</v>
      </c>
      <c r="C868" t="str">
        <f t="shared" ca="1" si="69"/>
        <v>52BBF0C37A9C7524</v>
      </c>
      <c r="D868" s="5">
        <f ca="1">RAND()*0.1*SUMIFS(Table1[Price], Table1[DriverNationalID], Table8[[#This Row],[DriverNationalID]], Table1[Status], "Done", Table1[EndDateTime], "&lt;="&amp;Table8[[#This Row],[DateTime]])</f>
        <v>3121361.1317743519</v>
      </c>
      <c r="E868" s="5">
        <f t="shared" ca="1" si="70"/>
        <v>1.9186314848411708E+22</v>
      </c>
      <c r="F868" t="str">
        <f t="shared" ca="1" si="71"/>
        <v>Successful</v>
      </c>
      <c r="G868">
        <f ca="1">INDEX(Table2[NationalID],RANDBETWEEN(1,COUNT(Table2[NationalID])))</f>
        <v>6458683007</v>
      </c>
    </row>
    <row r="869" spans="1:7" x14ac:dyDescent="0.3">
      <c r="A869" t="str">
        <f t="shared" ca="1" si="67"/>
        <v>32648891-CAA6-E84A-AF42-F7CF510DB9E9</v>
      </c>
      <c r="B869" s="1">
        <f t="shared" ca="1" si="68"/>
        <v>44701.214812165163</v>
      </c>
      <c r="C869" t="str">
        <f t="shared" ca="1" si="69"/>
        <v>A22A4E181F71C8BF</v>
      </c>
      <c r="D869" s="5">
        <f ca="1">RAND()*0.1*SUMIFS(Table1[Price], Table1[DriverNationalID], Table8[[#This Row],[DriverNationalID]], Table1[Status], "Done", Table1[EndDateTime], "&lt;="&amp;Table8[[#This Row],[DateTime]])</f>
        <v>3269438.4797220645</v>
      </c>
      <c r="E869" s="5">
        <f t="shared" ca="1" si="70"/>
        <v>5.3322260542707529E+22</v>
      </c>
      <c r="F869" t="str">
        <f t="shared" ca="1" si="71"/>
        <v>Successful</v>
      </c>
      <c r="G869">
        <f ca="1">INDEX(Table2[NationalID],RANDBETWEEN(1,COUNT(Table2[NationalID])))</f>
        <v>6458683007</v>
      </c>
    </row>
    <row r="870" spans="1:7" x14ac:dyDescent="0.3">
      <c r="A870" t="str">
        <f t="shared" ca="1" si="67"/>
        <v>FEA83A95-302D-A188-635A-9C78BCDCAAB3</v>
      </c>
      <c r="B870" s="1">
        <f t="shared" ca="1" si="68"/>
        <v>44113.293038047523</v>
      </c>
      <c r="C870" t="str">
        <f t="shared" ca="1" si="69"/>
        <v>1C438EF259BC493C</v>
      </c>
      <c r="D870" s="5">
        <f ca="1">RAND()*0.1*SUMIFS(Table1[Price], Table1[DriverNationalID], Table8[[#This Row],[DriverNationalID]], Table1[Status], "Done", Table1[EndDateTime], "&lt;="&amp;Table8[[#This Row],[DateTime]])</f>
        <v>14588.878623729346</v>
      </c>
      <c r="E870" s="5">
        <f t="shared" ca="1" si="70"/>
        <v>3.2573318733473373E+22</v>
      </c>
      <c r="F870" t="str">
        <f t="shared" ca="1" si="71"/>
        <v>Successful</v>
      </c>
      <c r="G870">
        <f ca="1">INDEX(Table2[NationalID],RANDBETWEEN(1,COUNT(Table2[NationalID])))</f>
        <v>2533302162</v>
      </c>
    </row>
    <row r="871" spans="1:7" x14ac:dyDescent="0.3">
      <c r="A871" t="str">
        <f t="shared" ca="1" si="67"/>
        <v>921BCCC6-4298-8798-7A85-4E5C0C7B8D32</v>
      </c>
      <c r="B871" s="1">
        <f t="shared" ca="1" si="68"/>
        <v>44052.104996560396</v>
      </c>
      <c r="C871" t="str">
        <f t="shared" ca="1" si="69"/>
        <v>9271D7A6352A3F23</v>
      </c>
      <c r="D871" s="5">
        <f ca="1">RAND()*0.1*SUMIFS(Table1[Price], Table1[DriverNationalID], Table8[[#This Row],[DriverNationalID]], Table1[Status], "Done", Table1[EndDateTime], "&lt;="&amp;Table8[[#This Row],[DateTime]])</f>
        <v>346825.25559273805</v>
      </c>
      <c r="E871" s="5">
        <f t="shared" ca="1" si="70"/>
        <v>8.5644426237255185E+22</v>
      </c>
      <c r="F871" t="str">
        <f t="shared" ca="1" si="71"/>
        <v>Successful</v>
      </c>
      <c r="G871">
        <f ca="1">INDEX(Table2[NationalID],RANDBETWEEN(1,COUNT(Table2[NationalID])))</f>
        <v>5157351469</v>
      </c>
    </row>
    <row r="872" spans="1:7" x14ac:dyDescent="0.3">
      <c r="A872" t="str">
        <f t="shared" ca="1" si="67"/>
        <v>33E035F1-AD03-AB7D-92A9-3FFCBBB3964F</v>
      </c>
      <c r="B872" s="1">
        <f t="shared" ca="1" si="68"/>
        <v>44501.294995138058</v>
      </c>
      <c r="C872" t="str">
        <f t="shared" ca="1" si="69"/>
        <v>3221EEF6AF105769</v>
      </c>
      <c r="D872" s="5">
        <f ca="1">RAND()*0.1*SUMIFS(Table1[Price], Table1[DriverNationalID], Table8[[#This Row],[DriverNationalID]], Table1[Status], "Done", Table1[EndDateTime], "&lt;="&amp;Table8[[#This Row],[DateTime]])</f>
        <v>907769.02906316565</v>
      </c>
      <c r="E872" s="5">
        <f t="shared" ca="1" si="70"/>
        <v>7.15493873415887E+22</v>
      </c>
      <c r="F872" t="str">
        <f t="shared" ca="1" si="71"/>
        <v>Successful</v>
      </c>
      <c r="G872">
        <f ca="1">INDEX(Table2[NationalID],RANDBETWEEN(1,COUNT(Table2[NationalID])))</f>
        <v>8822274892</v>
      </c>
    </row>
    <row r="873" spans="1:7" x14ac:dyDescent="0.3">
      <c r="A873" t="str">
        <f t="shared" ca="1" si="67"/>
        <v>B36FD21A-E9FC-F490-B7D8-B91E0D053B8E</v>
      </c>
      <c r="B873" s="1">
        <f t="shared" ca="1" si="68"/>
        <v>44454.640244781178</v>
      </c>
      <c r="C873" t="str">
        <f t="shared" ca="1" si="69"/>
        <v>DBEC05373778DC24</v>
      </c>
      <c r="D873" s="5">
        <f ca="1">RAND()*0.1*SUMIFS(Table1[Price], Table1[DriverNationalID], Table8[[#This Row],[DriverNationalID]], Table1[Status], "Done", Table1[EndDateTime], "&lt;="&amp;Table8[[#This Row],[DateTime]])</f>
        <v>36372.902597543936</v>
      </c>
      <c r="E873" s="5">
        <f t="shared" ca="1" si="70"/>
        <v>3.6790468664794739E+22</v>
      </c>
      <c r="F873" t="str">
        <f t="shared" ca="1" si="71"/>
        <v>Successful</v>
      </c>
      <c r="G873">
        <f ca="1">INDEX(Table2[NationalID],RANDBETWEEN(1,COUNT(Table2[NationalID])))</f>
        <v>6644044041</v>
      </c>
    </row>
    <row r="874" spans="1:7" x14ac:dyDescent="0.3">
      <c r="A874" t="str">
        <f t="shared" ca="1" si="67"/>
        <v>F3EFCFAF-1FDD-C81B-A949-377ECEDC7C79</v>
      </c>
      <c r="B874" s="1">
        <f t="shared" ca="1" si="68"/>
        <v>43870.116667639704</v>
      </c>
      <c r="C874" t="str">
        <f t="shared" ca="1" si="69"/>
        <v>ACF407FAC961283E</v>
      </c>
      <c r="D874" s="5">
        <f ca="1">RAND()*0.1*SUMIFS(Table1[Price], Table1[DriverNationalID], Table8[[#This Row],[DriverNationalID]], Table1[Status], "Done", Table1[EndDateTime], "&lt;="&amp;Table8[[#This Row],[DateTime]])</f>
        <v>300195.94020711823</v>
      </c>
      <c r="E874" s="5">
        <f t="shared" ca="1" si="70"/>
        <v>6.2917258622200218E+22</v>
      </c>
      <c r="F874" t="str">
        <f t="shared" ca="1" si="71"/>
        <v>Successful</v>
      </c>
      <c r="G874">
        <f ca="1">INDEX(Table2[NationalID],RANDBETWEEN(1,COUNT(Table2[NationalID])))</f>
        <v>1051887412</v>
      </c>
    </row>
    <row r="875" spans="1:7" x14ac:dyDescent="0.3">
      <c r="A875" t="str">
        <f t="shared" ca="1" si="67"/>
        <v>5213EE8B-CBE4-556E-A9FC-3F73CAC76934</v>
      </c>
      <c r="B875" s="1">
        <f t="shared" ca="1" si="68"/>
        <v>44117.391853732523</v>
      </c>
      <c r="C875" t="str">
        <f t="shared" ca="1" si="69"/>
        <v>326FB58832F5547A</v>
      </c>
      <c r="D875" s="5">
        <f ca="1">RAND()*0.1*SUMIFS(Table1[Price], Table1[DriverNationalID], Table8[[#This Row],[DriverNationalID]], Table1[Status], "Done", Table1[EndDateTime], "&lt;="&amp;Table8[[#This Row],[DateTime]])</f>
        <v>696629.244301314</v>
      </c>
      <c r="E875" s="5">
        <f t="shared" ca="1" si="70"/>
        <v>5.7088269571151284E+22</v>
      </c>
      <c r="F875" t="str">
        <f t="shared" ca="1" si="71"/>
        <v>Successful</v>
      </c>
      <c r="G875">
        <f ca="1">INDEX(Table2[NationalID],RANDBETWEEN(1,COUNT(Table2[NationalID])))</f>
        <v>4813321785</v>
      </c>
    </row>
    <row r="876" spans="1:7" x14ac:dyDescent="0.3">
      <c r="A876" t="str">
        <f t="shared" ca="1" si="67"/>
        <v>C1EDD0D0-1C36-3161-9598-09EFA7A08741</v>
      </c>
      <c r="B876" s="1">
        <f t="shared" ca="1" si="68"/>
        <v>44045.157082527592</v>
      </c>
      <c r="C876" t="str">
        <f t="shared" ca="1" si="69"/>
        <v>61C61E7BF2957488</v>
      </c>
      <c r="D876" s="5">
        <f ca="1">RAND()*0.1*SUMIFS(Table1[Price], Table1[DriverNationalID], Table8[[#This Row],[DriverNationalID]], Table1[Status], "Done", Table1[EndDateTime], "&lt;="&amp;Table8[[#This Row],[DateTime]])</f>
        <v>52080.953425916799</v>
      </c>
      <c r="E876" s="5">
        <f t="shared" ca="1" si="70"/>
        <v>3.7210889295594795E+22</v>
      </c>
      <c r="F876" t="str">
        <f t="shared" ca="1" si="71"/>
        <v>Successful</v>
      </c>
      <c r="G876">
        <f ca="1">INDEX(Table2[NationalID],RANDBETWEEN(1,COUNT(Table2[NationalID])))</f>
        <v>8956664512</v>
      </c>
    </row>
    <row r="877" spans="1:7" x14ac:dyDescent="0.3">
      <c r="A877" t="str">
        <f t="shared" ca="1" si="67"/>
        <v>88AEE519-EAC3-0476-8C3A-5E8DE46A5012</v>
      </c>
      <c r="B877" s="1">
        <f t="shared" ca="1" si="68"/>
        <v>44629.134952613611</v>
      </c>
      <c r="C877" t="str">
        <f t="shared" ca="1" si="69"/>
        <v>7D7CD2DBB3422D8A</v>
      </c>
      <c r="D877" s="5">
        <f ca="1">RAND()*0.1*SUMIFS(Table1[Price], Table1[DriverNationalID], Table8[[#This Row],[DriverNationalID]], Table1[Status], "Done", Table1[EndDateTime], "&lt;="&amp;Table8[[#This Row],[DateTime]])</f>
        <v>676761.57349773031</v>
      </c>
      <c r="E877" s="5">
        <f t="shared" ca="1" si="70"/>
        <v>4.2376343807864657E+22</v>
      </c>
      <c r="F877" t="str">
        <f t="shared" ca="1" si="71"/>
        <v>Successful</v>
      </c>
      <c r="G877">
        <f ca="1">INDEX(Table2[NationalID],RANDBETWEEN(1,COUNT(Table2[NationalID])))</f>
        <v>9538425360</v>
      </c>
    </row>
    <row r="878" spans="1:7" x14ac:dyDescent="0.3">
      <c r="A878" t="str">
        <f t="shared" ca="1" si="67"/>
        <v>C92599D4-5770-1E5B-F6F7-C45F39308346</v>
      </c>
      <c r="B878" s="1">
        <f t="shared" ca="1" si="68"/>
        <v>43978.506103329782</v>
      </c>
      <c r="C878" t="str">
        <f t="shared" ca="1" si="69"/>
        <v>053CB9B3D5AD3E06</v>
      </c>
      <c r="D878" s="5">
        <f ca="1">RAND()*0.1*SUMIFS(Table1[Price], Table1[DriverNationalID], Table8[[#This Row],[DriverNationalID]], Table1[Status], "Done", Table1[EndDateTime], "&lt;="&amp;Table8[[#This Row],[DateTime]])</f>
        <v>290899.72078038246</v>
      </c>
      <c r="E878" s="5">
        <f t="shared" ca="1" si="70"/>
        <v>7.4959744954179166E+22</v>
      </c>
      <c r="F878" t="str">
        <f t="shared" ca="1" si="71"/>
        <v>Successful</v>
      </c>
      <c r="G878">
        <f ca="1">INDEX(Table2[NationalID],RANDBETWEEN(1,COUNT(Table2[NationalID])))</f>
        <v>9695451318</v>
      </c>
    </row>
    <row r="879" spans="1:7" x14ac:dyDescent="0.3">
      <c r="A879" t="str">
        <f t="shared" ca="1" si="67"/>
        <v>0C9DAB61-BFBF-D663-D7BA-2FDA26ABD914</v>
      </c>
      <c r="B879" s="1">
        <f t="shared" ca="1" si="68"/>
        <v>44727.408363441755</v>
      </c>
      <c r="C879" t="str">
        <f t="shared" ca="1" si="69"/>
        <v>C1205FDD4A658581</v>
      </c>
      <c r="D879" s="5">
        <f ca="1">RAND()*0.1*SUMIFS(Table1[Price], Table1[DriverNationalID], Table8[[#This Row],[DriverNationalID]], Table1[Status], "Done", Table1[EndDateTime], "&lt;="&amp;Table8[[#This Row],[DateTime]])</f>
        <v>2134671.5789632108</v>
      </c>
      <c r="E879" s="5">
        <f t="shared" ca="1" si="70"/>
        <v>7.0577968583566523E+22</v>
      </c>
      <c r="F879" t="str">
        <f t="shared" ca="1" si="71"/>
        <v>Successful</v>
      </c>
      <c r="G879">
        <f ca="1">INDEX(Table2[NationalID],RANDBETWEEN(1,COUNT(Table2[NationalID])))</f>
        <v>8152833134</v>
      </c>
    </row>
    <row r="880" spans="1:7" x14ac:dyDescent="0.3">
      <c r="A880" t="str">
        <f t="shared" ca="1" si="67"/>
        <v>BA181268-4BB5-162B-93BA-809A3691C143</v>
      </c>
      <c r="B880" s="1">
        <f t="shared" ca="1" si="68"/>
        <v>44838.87595861165</v>
      </c>
      <c r="C880" t="str">
        <f t="shared" ca="1" si="69"/>
        <v>7212B5D0F3B719AE</v>
      </c>
      <c r="D880" s="5">
        <f ca="1">RAND()*0.1*SUMIFS(Table1[Price], Table1[DriverNationalID], Table8[[#This Row],[DriverNationalID]], Table1[Status], "Done", Table1[EndDateTime], "&lt;="&amp;Table8[[#This Row],[DateTime]])</f>
        <v>3623519.4431513813</v>
      </c>
      <c r="E880" s="5">
        <f t="shared" ca="1" si="70"/>
        <v>1.3501853944112535E+22</v>
      </c>
      <c r="F880" t="str">
        <f t="shared" ca="1" si="71"/>
        <v>Successful</v>
      </c>
      <c r="G880">
        <f ca="1">INDEX(Table2[NationalID],RANDBETWEEN(1,COUNT(Table2[NationalID])))</f>
        <v>2478561320</v>
      </c>
    </row>
    <row r="881" spans="1:7" x14ac:dyDescent="0.3">
      <c r="A881" t="str">
        <f t="shared" ca="1" si="67"/>
        <v>275A2A9F-18B8-F48E-C58D-133A4905AE56</v>
      </c>
      <c r="B881" s="1">
        <f t="shared" ca="1" si="68"/>
        <v>43866.766273762958</v>
      </c>
      <c r="C881" t="str">
        <f t="shared" ca="1" si="69"/>
        <v>7B3D6BF5F3D2DFBD</v>
      </c>
      <c r="D881" s="5">
        <f ca="1">RAND()*0.1*SUMIFS(Table1[Price], Table1[DriverNationalID], Table8[[#This Row],[DriverNationalID]], Table1[Status], "Done", Table1[EndDateTime], "&lt;="&amp;Table8[[#This Row],[DateTime]])</f>
        <v>27674.878755369871</v>
      </c>
      <c r="E881" s="5">
        <f t="shared" ca="1" si="70"/>
        <v>7.2725789964171655E+22</v>
      </c>
      <c r="F881" t="str">
        <f t="shared" ca="1" si="71"/>
        <v>Successful</v>
      </c>
      <c r="G881">
        <f ca="1">INDEX(Table2[NationalID],RANDBETWEEN(1,COUNT(Table2[NationalID])))</f>
        <v>6742499790</v>
      </c>
    </row>
    <row r="882" spans="1:7" x14ac:dyDescent="0.3">
      <c r="A882" t="str">
        <f t="shared" ca="1" si="67"/>
        <v>D243FF41-CA29-8735-E53B-E44DC924DA81</v>
      </c>
      <c r="B882" s="1">
        <f t="shared" ca="1" si="68"/>
        <v>43969.648516614958</v>
      </c>
      <c r="C882" t="str">
        <f t="shared" ca="1" si="69"/>
        <v>65971A51D7B35746</v>
      </c>
      <c r="D882" s="5">
        <f ca="1">RAND()*0.1*SUMIFS(Table1[Price], Table1[DriverNationalID], Table8[[#This Row],[DriverNationalID]], Table1[Status], "Done", Table1[EndDateTime], "&lt;="&amp;Table8[[#This Row],[DateTime]])</f>
        <v>102533.38992792711</v>
      </c>
      <c r="E882" s="5">
        <f t="shared" ca="1" si="70"/>
        <v>7.8392222066950504E+22</v>
      </c>
      <c r="F882" t="str">
        <f t="shared" ca="1" si="71"/>
        <v>Successful</v>
      </c>
      <c r="G882">
        <f ca="1">INDEX(Table2[NationalID],RANDBETWEEN(1,COUNT(Table2[NationalID])))</f>
        <v>8956664512</v>
      </c>
    </row>
    <row r="883" spans="1:7" x14ac:dyDescent="0.3">
      <c r="A883" t="str">
        <f t="shared" ca="1" si="67"/>
        <v>D0FB34E8-0B24-E820-684F-3DF12EE4DEF3</v>
      </c>
      <c r="B883" s="1">
        <f t="shared" ca="1" si="68"/>
        <v>43886.318547276293</v>
      </c>
      <c r="C883" t="str">
        <f t="shared" ca="1" si="69"/>
        <v>8A4659F4BA2F1FD9</v>
      </c>
      <c r="D883" s="5">
        <f ca="1">RAND()*0.1*SUMIFS(Table1[Price], Table1[DriverNationalID], Table8[[#This Row],[DriverNationalID]], Table1[Status], "Done", Table1[EndDateTime], "&lt;="&amp;Table8[[#This Row],[DateTime]])</f>
        <v>53001.992305244603</v>
      </c>
      <c r="E883" s="5">
        <f t="shared" ca="1" si="70"/>
        <v>7.1969206048516259E+22</v>
      </c>
      <c r="F883" t="str">
        <f t="shared" ca="1" si="71"/>
        <v>Successful</v>
      </c>
      <c r="G883">
        <f ca="1">INDEX(Table2[NationalID],RANDBETWEEN(1,COUNT(Table2[NationalID])))</f>
        <v>3598869598</v>
      </c>
    </row>
    <row r="884" spans="1:7" x14ac:dyDescent="0.3">
      <c r="A884" t="str">
        <f t="shared" ca="1" si="67"/>
        <v>6A84C56C-3BF1-2EFA-6836-2AE87601DAD4</v>
      </c>
      <c r="B884" s="1">
        <f t="shared" ca="1" si="68"/>
        <v>44923.0485618003</v>
      </c>
      <c r="C884" t="str">
        <f t="shared" ca="1" si="69"/>
        <v>80CBCA62CD524CE6</v>
      </c>
      <c r="D884" s="5">
        <f ca="1">RAND()*0.1*SUMIFS(Table1[Price], Table1[DriverNationalID], Table8[[#This Row],[DriverNationalID]], Table1[Status], "Done", Table1[EndDateTime], "&lt;="&amp;Table8[[#This Row],[DateTime]])</f>
        <v>2449026.6637468208</v>
      </c>
      <c r="E884" s="5">
        <f t="shared" ca="1" si="70"/>
        <v>4.7331036521801909E+22</v>
      </c>
      <c r="F884" t="str">
        <f t="shared" ca="1" si="71"/>
        <v>Successful</v>
      </c>
      <c r="G884">
        <f ca="1">INDEX(Table2[NationalID],RANDBETWEEN(1,COUNT(Table2[NationalID])))</f>
        <v>1820475886</v>
      </c>
    </row>
    <row r="885" spans="1:7" x14ac:dyDescent="0.3">
      <c r="A885" t="str">
        <f t="shared" ca="1" si="67"/>
        <v>EE4C05F5-25E4-DC4D-648C-9E937044F7C6</v>
      </c>
      <c r="B885" s="1">
        <f t="shared" ca="1" si="68"/>
        <v>44344.12805860857</v>
      </c>
      <c r="C885" t="str">
        <f t="shared" ca="1" si="69"/>
        <v>5F736F75E51F8BDB</v>
      </c>
      <c r="D885" s="5">
        <f ca="1">RAND()*0.1*SUMIFS(Table1[Price], Table1[DriverNationalID], Table8[[#This Row],[DriverNationalID]], Table1[Status], "Done", Table1[EndDateTime], "&lt;="&amp;Table8[[#This Row],[DateTime]])</f>
        <v>1411526.5618965086</v>
      </c>
      <c r="E885" s="5">
        <f t="shared" ca="1" si="70"/>
        <v>8.5348069848066466E+22</v>
      </c>
      <c r="F885" t="str">
        <f t="shared" ca="1" si="71"/>
        <v>Successful</v>
      </c>
      <c r="G885">
        <f ca="1">INDEX(Table2[NationalID],RANDBETWEEN(1,COUNT(Table2[NationalID])))</f>
        <v>9657531542</v>
      </c>
    </row>
    <row r="886" spans="1:7" x14ac:dyDescent="0.3">
      <c r="A886" t="str">
        <f t="shared" ca="1" si="67"/>
        <v>72136DD6-7B42-2036-0CEE-631E43D0B92A</v>
      </c>
      <c r="B886" s="1">
        <f t="shared" ca="1" si="68"/>
        <v>44545.96010428157</v>
      </c>
      <c r="C886" t="str">
        <f t="shared" ca="1" si="69"/>
        <v>338FC3A2215E8509</v>
      </c>
      <c r="D886" s="5">
        <f ca="1">RAND()*0.1*SUMIFS(Table1[Price], Table1[DriverNationalID], Table8[[#This Row],[DriverNationalID]], Table1[Status], "Done", Table1[EndDateTime], "&lt;="&amp;Table8[[#This Row],[DateTime]])</f>
        <v>1339371.0600836619</v>
      </c>
      <c r="E886" s="5">
        <f t="shared" ca="1" si="70"/>
        <v>9.1611877143864416E+22</v>
      </c>
      <c r="F886" t="str">
        <f t="shared" ca="1" si="71"/>
        <v>Successful</v>
      </c>
      <c r="G886">
        <f ca="1">INDEX(Table2[NationalID],RANDBETWEEN(1,COUNT(Table2[NationalID])))</f>
        <v>8822274892</v>
      </c>
    </row>
    <row r="887" spans="1:7" x14ac:dyDescent="0.3">
      <c r="A887" t="str">
        <f t="shared" ca="1" si="67"/>
        <v>5D9B0688-86B3-0442-CFE1-FA0C2098A811</v>
      </c>
      <c r="B887" s="1">
        <f t="shared" ca="1" si="68"/>
        <v>44903.556811340932</v>
      </c>
      <c r="C887" t="str">
        <f t="shared" ca="1" si="69"/>
        <v>8883C613D798793C</v>
      </c>
      <c r="D887" s="5">
        <f ca="1">RAND()*0.1*SUMIFS(Table1[Price], Table1[DriverNationalID], Table8[[#This Row],[DriverNationalID]], Table1[Status], "Done", Table1[EndDateTime], "&lt;="&amp;Table8[[#This Row],[DateTime]])</f>
        <v>801690.87018403586</v>
      </c>
      <c r="E887" s="5">
        <f t="shared" ca="1" si="70"/>
        <v>4.5963179761975641E+22</v>
      </c>
      <c r="F887" t="str">
        <f t="shared" ca="1" si="71"/>
        <v>Successful</v>
      </c>
      <c r="G887">
        <f ca="1">INDEX(Table2[NationalID],RANDBETWEEN(1,COUNT(Table2[NationalID])))</f>
        <v>8125817510</v>
      </c>
    </row>
    <row r="888" spans="1:7" x14ac:dyDescent="0.3">
      <c r="A888" t="str">
        <f t="shared" ca="1" si="67"/>
        <v>FC510833-F84C-7A7F-C196-7CC78A3C1F6A</v>
      </c>
      <c r="B888" s="1">
        <f t="shared" ca="1" si="68"/>
        <v>43993.513218433531</v>
      </c>
      <c r="C888" t="str">
        <f t="shared" ca="1" si="69"/>
        <v>EFFD0073944A8235</v>
      </c>
      <c r="D888" s="5">
        <f ca="1">RAND()*0.1*SUMIFS(Table1[Price], Table1[DriverNationalID], Table8[[#This Row],[DriverNationalID]], Table1[Status], "Done", Table1[EndDateTime], "&lt;="&amp;Table8[[#This Row],[DateTime]])</f>
        <v>376057.77736303391</v>
      </c>
      <c r="E888" s="5">
        <f t="shared" ca="1" si="70"/>
        <v>9.4611560407506134E+22</v>
      </c>
      <c r="F888" t="str">
        <f t="shared" ca="1" si="71"/>
        <v>Successful</v>
      </c>
      <c r="G888">
        <f ca="1">INDEX(Table2[NationalID],RANDBETWEEN(1,COUNT(Table2[NationalID])))</f>
        <v>1944091513</v>
      </c>
    </row>
    <row r="889" spans="1:7" x14ac:dyDescent="0.3">
      <c r="A889" t="str">
        <f t="shared" ca="1" si="67"/>
        <v>B219E471-4BF3-CC88-AE74-903CADDE4E02</v>
      </c>
      <c r="B889" s="1">
        <f t="shared" ca="1" si="68"/>
        <v>43865.431272029666</v>
      </c>
      <c r="C889" t="str">
        <f t="shared" ca="1" si="69"/>
        <v>12C0BB3793469B8F</v>
      </c>
      <c r="D889" s="5">
        <f ca="1">RAND()*0.1*SUMIFS(Table1[Price], Table1[DriverNationalID], Table8[[#This Row],[DriverNationalID]], Table1[Status], "Done", Table1[EndDateTime], "&lt;="&amp;Table8[[#This Row],[DateTime]])</f>
        <v>205319.1458743079</v>
      </c>
      <c r="E889" s="5">
        <f t="shared" ca="1" si="70"/>
        <v>5.820730334551631E+22</v>
      </c>
      <c r="F889" t="str">
        <f t="shared" ca="1" si="71"/>
        <v>Successful</v>
      </c>
      <c r="G889">
        <f ca="1">INDEX(Table2[NationalID],RANDBETWEEN(1,COUNT(Table2[NationalID])))</f>
        <v>9538425360</v>
      </c>
    </row>
    <row r="890" spans="1:7" x14ac:dyDescent="0.3">
      <c r="A890" t="str">
        <f t="shared" ca="1" si="67"/>
        <v>A4C0B31A-F213-395A-30C3-522D9E74ACA3</v>
      </c>
      <c r="B890" s="1">
        <f t="shared" ca="1" si="68"/>
        <v>44559.657915423268</v>
      </c>
      <c r="C890" t="str">
        <f t="shared" ca="1" si="69"/>
        <v>5C0ACC0F02422D08</v>
      </c>
      <c r="D890" s="5">
        <f ca="1">RAND()*0.1*SUMIFS(Table1[Price], Table1[DriverNationalID], Table8[[#This Row],[DriverNationalID]], Table1[Status], "Done", Table1[EndDateTime], "&lt;="&amp;Table8[[#This Row],[DateTime]])</f>
        <v>1712356.8828562382</v>
      </c>
      <c r="E890" s="5">
        <f t="shared" ca="1" si="70"/>
        <v>1.5307225835317381E+22</v>
      </c>
      <c r="F890" t="str">
        <f t="shared" ca="1" si="71"/>
        <v>Successful</v>
      </c>
      <c r="G890">
        <f ca="1">INDEX(Table2[NationalID],RANDBETWEEN(1,COUNT(Table2[NationalID])))</f>
        <v>8125817510</v>
      </c>
    </row>
    <row r="891" spans="1:7" x14ac:dyDescent="0.3">
      <c r="A891" t="str">
        <f t="shared" ca="1" si="67"/>
        <v>4F085DFA-9292-7BFB-50F2-7DE4C0FE1D34</v>
      </c>
      <c r="B891" s="1">
        <f t="shared" ca="1" si="68"/>
        <v>44682.609877117182</v>
      </c>
      <c r="C891" t="str">
        <f t="shared" ca="1" si="69"/>
        <v>BFE1202F96DCA45B</v>
      </c>
      <c r="D891" s="5">
        <f ca="1">RAND()*0.1*SUMIFS(Table1[Price], Table1[DriverNationalID], Table8[[#This Row],[DriverNationalID]], Table1[Status], "Done", Table1[EndDateTime], "&lt;="&amp;Table8[[#This Row],[DateTime]])</f>
        <v>1544432.2129821652</v>
      </c>
      <c r="E891" s="5">
        <f t="shared" ca="1" si="70"/>
        <v>6.8557998133740954E+22</v>
      </c>
      <c r="F891" t="str">
        <f t="shared" ca="1" si="71"/>
        <v>Successful</v>
      </c>
      <c r="G891">
        <f ca="1">INDEX(Table2[NationalID],RANDBETWEEN(1,COUNT(Table2[NationalID])))</f>
        <v>1503057129</v>
      </c>
    </row>
    <row r="892" spans="1:7" x14ac:dyDescent="0.3">
      <c r="A892" t="str">
        <f t="shared" ca="1" si="67"/>
        <v>71AFAB35-63F2-C6D0-6715-34224132A6A4</v>
      </c>
      <c r="B892" s="1">
        <f t="shared" ca="1" si="68"/>
        <v>44702.222058840918</v>
      </c>
      <c r="C892" t="str">
        <f t="shared" ca="1" si="69"/>
        <v>58BF22DFAEC71254</v>
      </c>
      <c r="D892" s="5">
        <f ca="1">RAND()*0.1*SUMIFS(Table1[Price], Table1[DriverNationalID], Table8[[#This Row],[DriverNationalID]], Table1[Status], "Done", Table1[EndDateTime], "&lt;="&amp;Table8[[#This Row],[DateTime]])</f>
        <v>1629360.8453200713</v>
      </c>
      <c r="E892" s="5">
        <f t="shared" ca="1" si="70"/>
        <v>3.1714576243366828E+22</v>
      </c>
      <c r="F892" t="str">
        <f t="shared" ca="1" si="71"/>
        <v>Successful</v>
      </c>
      <c r="G892">
        <f ca="1">INDEX(Table2[NationalID],RANDBETWEEN(1,COUNT(Table2[NationalID])))</f>
        <v>3997161055</v>
      </c>
    </row>
    <row r="893" spans="1:7" x14ac:dyDescent="0.3">
      <c r="A893" t="str">
        <f t="shared" ca="1" si="67"/>
        <v>20BE5FC6-33D1-E0C3-4C4D-601598B8763B</v>
      </c>
      <c r="B893" s="1">
        <f t="shared" ca="1" si="68"/>
        <v>44653.714594079174</v>
      </c>
      <c r="C893" t="str">
        <f t="shared" ca="1" si="69"/>
        <v>606F38E69C580529</v>
      </c>
      <c r="D893" s="5">
        <f ca="1">RAND()*0.1*SUMIFS(Table1[Price], Table1[DriverNationalID], Table8[[#This Row],[DriverNationalID]], Table1[Status], "Done", Table1[EndDateTime], "&lt;="&amp;Table8[[#This Row],[DateTime]])</f>
        <v>1061527.2522265031</v>
      </c>
      <c r="E893" s="5">
        <f t="shared" ca="1" si="70"/>
        <v>1.5729869052237155E+22</v>
      </c>
      <c r="F893" t="str">
        <f t="shared" ca="1" si="71"/>
        <v>Successful</v>
      </c>
      <c r="G893">
        <f ca="1">INDEX(Table2[NationalID],RANDBETWEEN(1,COUNT(Table2[NationalID])))</f>
        <v>8867415819</v>
      </c>
    </row>
    <row r="894" spans="1:7" x14ac:dyDescent="0.3">
      <c r="A894" t="str">
        <f t="shared" ca="1" si="67"/>
        <v>D2783EC1-2C08-F0C8-B430-CDCFDB8C1C5E</v>
      </c>
      <c r="B894" s="1">
        <f t="shared" ca="1" si="68"/>
        <v>43943.181045913443</v>
      </c>
      <c r="C894" t="str">
        <f t="shared" ca="1" si="69"/>
        <v>E6F67870DE6F638E</v>
      </c>
      <c r="D894" s="5">
        <f ca="1">RAND()*0.1*SUMIFS(Table1[Price], Table1[DriverNationalID], Table8[[#This Row],[DriverNationalID]], Table1[Status], "Done", Table1[EndDateTime], "&lt;="&amp;Table8[[#This Row],[DateTime]])</f>
        <v>177780.56036031942</v>
      </c>
      <c r="E894" s="5">
        <f t="shared" ca="1" si="70"/>
        <v>2.6342607870572842E+22</v>
      </c>
      <c r="F894" t="str">
        <f t="shared" ca="1" si="71"/>
        <v>Failed</v>
      </c>
      <c r="G894">
        <f ca="1">INDEX(Table2[NationalID],RANDBETWEEN(1,COUNT(Table2[NationalID])))</f>
        <v>6644044041</v>
      </c>
    </row>
    <row r="895" spans="1:7" x14ac:dyDescent="0.3">
      <c r="A895" t="str">
        <f t="shared" ca="1" si="67"/>
        <v>0C52E172-C00D-C688-B231-3922B292531E</v>
      </c>
      <c r="B895" s="1">
        <f t="shared" ca="1" si="68"/>
        <v>43968.249555073002</v>
      </c>
      <c r="C895" t="str">
        <f t="shared" ca="1" si="69"/>
        <v>DF5F0D37E27B78BE</v>
      </c>
      <c r="D895" s="5">
        <f ca="1">RAND()*0.1*SUMIFS(Table1[Price], Table1[DriverNationalID], Table8[[#This Row],[DriverNationalID]], Table1[Status], "Done", Table1[EndDateTime], "&lt;="&amp;Table8[[#This Row],[DateTime]])</f>
        <v>582116.40278089466</v>
      </c>
      <c r="E895" s="5">
        <f t="shared" ca="1" si="70"/>
        <v>5.5173352040275856E+22</v>
      </c>
      <c r="F895" t="str">
        <f t="shared" ca="1" si="71"/>
        <v>Successful</v>
      </c>
      <c r="G895">
        <f ca="1">INDEX(Table2[NationalID],RANDBETWEEN(1,COUNT(Table2[NationalID])))</f>
        <v>5921600381</v>
      </c>
    </row>
    <row r="896" spans="1:7" x14ac:dyDescent="0.3">
      <c r="A896" t="str">
        <f t="shared" ca="1" si="67"/>
        <v>0FF18309-AF7D-16D5-FE7E-B8C7614D0219</v>
      </c>
      <c r="B896" s="1">
        <f t="shared" ca="1" si="68"/>
        <v>44226.217927366692</v>
      </c>
      <c r="C896" t="str">
        <f t="shared" ca="1" si="69"/>
        <v>15D504D299920829</v>
      </c>
      <c r="D896" s="5">
        <f ca="1">RAND()*0.1*SUMIFS(Table1[Price], Table1[DriverNationalID], Table8[[#This Row],[DriverNationalID]], Table1[Status], "Done", Table1[EndDateTime], "&lt;="&amp;Table8[[#This Row],[DateTime]])</f>
        <v>1968794.2907091056</v>
      </c>
      <c r="E896" s="5">
        <f t="shared" ca="1" si="70"/>
        <v>7.0876755397229373E+22</v>
      </c>
      <c r="F896" t="str">
        <f t="shared" ca="1" si="71"/>
        <v>Successful</v>
      </c>
      <c r="G896">
        <f ca="1">INDEX(Table2[NationalID],RANDBETWEEN(1,COUNT(Table2[NationalID])))</f>
        <v>2478561320</v>
      </c>
    </row>
    <row r="897" spans="1:7" x14ac:dyDescent="0.3">
      <c r="A897" t="str">
        <f t="shared" ca="1" si="67"/>
        <v>7C38C91A-0396-4E3D-B5C3-0892EC77E7CF</v>
      </c>
      <c r="B897" s="1">
        <f t="shared" ca="1" si="68"/>
        <v>43838.686486070466</v>
      </c>
      <c r="C897" t="str">
        <f t="shared" ca="1" si="69"/>
        <v>31F012ECE5AD6B56</v>
      </c>
      <c r="D897" s="5">
        <f ca="1">RAND()*0.1*SUMIFS(Table1[Price], Table1[DriverNationalID], Table8[[#This Row],[DriverNationalID]], Table1[Status], "Done", Table1[EndDateTime], "&lt;="&amp;Table8[[#This Row],[DateTime]])</f>
        <v>0</v>
      </c>
      <c r="E897" s="5">
        <f t="shared" ca="1" si="70"/>
        <v>3.9590383462007169E+22</v>
      </c>
      <c r="F897" t="str">
        <f t="shared" ca="1" si="71"/>
        <v>Successful</v>
      </c>
      <c r="G897">
        <f ca="1">INDEX(Table2[NationalID],RANDBETWEEN(1,COUNT(Table2[NationalID])))</f>
        <v>4321842344</v>
      </c>
    </row>
    <row r="898" spans="1:7" x14ac:dyDescent="0.3">
      <c r="A898" t="str">
        <f t="shared" ca="1" si="67"/>
        <v>135A96D3-AD0F-2087-319B-B9E57CF1EF84</v>
      </c>
      <c r="B898" s="1">
        <f t="shared" ca="1" si="68"/>
        <v>43896.25722997111</v>
      </c>
      <c r="C898" t="str">
        <f t="shared" ca="1" si="69"/>
        <v>E69000EB520B1B39</v>
      </c>
      <c r="D898" s="5">
        <f ca="1">RAND()*0.1*SUMIFS(Table1[Price], Table1[DriverNationalID], Table8[[#This Row],[DriverNationalID]], Table1[Status], "Done", Table1[EndDateTime], "&lt;="&amp;Table8[[#This Row],[DateTime]])</f>
        <v>15121.429921148916</v>
      </c>
      <c r="E898" s="5">
        <f t="shared" ca="1" si="70"/>
        <v>8.9474246465383337E+22</v>
      </c>
      <c r="F898" t="str">
        <f t="shared" ca="1" si="71"/>
        <v>Successful</v>
      </c>
      <c r="G898">
        <f ca="1">INDEX(Table2[NationalID],RANDBETWEEN(1,COUNT(Table2[NationalID])))</f>
        <v>1820475886</v>
      </c>
    </row>
    <row r="899" spans="1:7" x14ac:dyDescent="0.3">
      <c r="A899" t="str">
        <f t="shared" ref="A899:A962" ca="1" si="7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5A92CD66-F8F8-E92E-4A94-BAE73743B81E</v>
      </c>
      <c r="B899" s="1">
        <f t="shared" ref="B899:B962" ca="1" si="73">RAND()*(DATEVALUE("2022-12-31 23:59:59")-DATEVALUE("2020-01-01 00:00:00"))+DATEVALUE("2020-01-01 00:00:00")</f>
        <v>44023.063542733937</v>
      </c>
      <c r="C899" t="str">
        <f t="shared" ref="C899:C962" ca="1" si="74">DEC2HEX(RANDBETWEEN(0,POWER(2,32)-1),8)&amp;DEC2HEX(RANDBETWEEN(0,POWER(2,32)-1),8)</f>
        <v>30FF5469A478DA68</v>
      </c>
      <c r="D899" s="5">
        <f ca="1">RAND()*0.1*SUMIFS(Table1[Price], Table1[DriverNationalID], Table8[[#This Row],[DriverNationalID]], Table1[Status], "Done", Table1[EndDateTime], "&lt;="&amp;Table8[[#This Row],[DateTime]])</f>
        <v>455168.80217423377</v>
      </c>
      <c r="E899" s="5">
        <f t="shared" ref="E899:E962" ca="1" si="75">RANDBETWEEN(POWER(10,22), POWER(10,23)-1)</f>
        <v>5.7660952878867286E+22</v>
      </c>
      <c r="F899" t="str">
        <f t="shared" ref="F899:F962" ca="1" si="76">IF(RAND()&gt;=0.92, "Failed", "Successful")</f>
        <v>Successful</v>
      </c>
      <c r="G899">
        <f ca="1">INDEX(Table2[NationalID],RANDBETWEEN(1,COUNT(Table2[NationalID])))</f>
        <v>3598869598</v>
      </c>
    </row>
    <row r="900" spans="1:7" x14ac:dyDescent="0.3">
      <c r="A900" t="str">
        <f t="shared" ca="1" si="72"/>
        <v>7FC8AEBD-BF48-CD92-4853-436D8148A42C</v>
      </c>
      <c r="B900" s="1">
        <f t="shared" ca="1" si="73"/>
        <v>43897.317693444907</v>
      </c>
      <c r="C900" t="str">
        <f t="shared" ca="1" si="74"/>
        <v>173321D58705A0AF</v>
      </c>
      <c r="D900" s="5">
        <f ca="1">RAND()*0.1*SUMIFS(Table1[Price], Table1[DriverNationalID], Table8[[#This Row],[DriverNationalID]], Table1[Status], "Done", Table1[EndDateTime], "&lt;="&amp;Table8[[#This Row],[DateTime]])</f>
        <v>121678.1802870105</v>
      </c>
      <c r="E900" s="5">
        <f t="shared" ca="1" si="75"/>
        <v>8.357227491602328E+22</v>
      </c>
      <c r="F900" t="str">
        <f t="shared" ca="1" si="76"/>
        <v>Successful</v>
      </c>
      <c r="G900">
        <f ca="1">INDEX(Table2[NationalID],RANDBETWEEN(1,COUNT(Table2[NationalID])))</f>
        <v>2778982165</v>
      </c>
    </row>
    <row r="901" spans="1:7" x14ac:dyDescent="0.3">
      <c r="A901" t="str">
        <f t="shared" ca="1" si="72"/>
        <v>1225577E-FD5A-B811-472A-3005D25E0426</v>
      </c>
      <c r="B901" s="1">
        <f t="shared" ca="1" si="73"/>
        <v>44819.628060140829</v>
      </c>
      <c r="C901" t="str">
        <f t="shared" ca="1" si="74"/>
        <v>9B813209EA12B2EF</v>
      </c>
      <c r="D901" s="5">
        <f ca="1">RAND()*0.1*SUMIFS(Table1[Price], Table1[DriverNationalID], Table8[[#This Row],[DriverNationalID]], Table1[Status], "Done", Table1[EndDateTime], "&lt;="&amp;Table8[[#This Row],[DateTime]])</f>
        <v>555324.96923033474</v>
      </c>
      <c r="E901" s="5">
        <f t="shared" ca="1" si="75"/>
        <v>2.7561666065188688E+22</v>
      </c>
      <c r="F901" t="str">
        <f t="shared" ca="1" si="76"/>
        <v>Successful</v>
      </c>
      <c r="G901">
        <f ca="1">INDEX(Table2[NationalID],RANDBETWEEN(1,COUNT(Table2[NationalID])))</f>
        <v>6644044041</v>
      </c>
    </row>
    <row r="902" spans="1:7" x14ac:dyDescent="0.3">
      <c r="A902" t="str">
        <f t="shared" ca="1" si="72"/>
        <v>D0496D3B-4141-4479-116C-B1D5E145FB4C</v>
      </c>
      <c r="B902" s="1">
        <f t="shared" ca="1" si="73"/>
        <v>44587.323264162274</v>
      </c>
      <c r="C902" t="str">
        <f t="shared" ca="1" si="74"/>
        <v>F8E5432DECC56E9C</v>
      </c>
      <c r="D902" s="5">
        <f ca="1">RAND()*0.1*SUMIFS(Table1[Price], Table1[DriverNationalID], Table8[[#This Row],[DriverNationalID]], Table1[Status], "Done", Table1[EndDateTime], "&lt;="&amp;Table8[[#This Row],[DateTime]])</f>
        <v>1466223.6829947457</v>
      </c>
      <c r="E902" s="5">
        <f t="shared" ca="1" si="75"/>
        <v>6.6228183149297153E+22</v>
      </c>
      <c r="F902" t="str">
        <f t="shared" ca="1" si="76"/>
        <v>Successful</v>
      </c>
      <c r="G902">
        <f ca="1">INDEX(Table2[NationalID],RANDBETWEEN(1,COUNT(Table2[NationalID])))</f>
        <v>9832901194</v>
      </c>
    </row>
    <row r="903" spans="1:7" x14ac:dyDescent="0.3">
      <c r="A903" t="str">
        <f t="shared" ca="1" si="72"/>
        <v>69E0A3CE-75F1-27A0-C0AC-5C2CE3E415D2</v>
      </c>
      <c r="B903" s="1">
        <f t="shared" ca="1" si="73"/>
        <v>43867.256335742713</v>
      </c>
      <c r="C903" t="str">
        <f t="shared" ca="1" si="74"/>
        <v>D5738D44FA521B76</v>
      </c>
      <c r="D903" s="5">
        <f ca="1">RAND()*0.1*SUMIFS(Table1[Price], Table1[DriverNationalID], Table8[[#This Row],[DriverNationalID]], Table1[Status], "Done", Table1[EndDateTime], "&lt;="&amp;Table8[[#This Row],[DateTime]])</f>
        <v>186946.46379779541</v>
      </c>
      <c r="E903" s="5">
        <f t="shared" ca="1" si="75"/>
        <v>3.1328177112139738E+22</v>
      </c>
      <c r="F903" t="str">
        <f t="shared" ca="1" si="76"/>
        <v>Failed</v>
      </c>
      <c r="G903">
        <f ca="1">INDEX(Table2[NationalID],RANDBETWEEN(1,COUNT(Table2[NationalID])))</f>
        <v>3339477099</v>
      </c>
    </row>
    <row r="904" spans="1:7" x14ac:dyDescent="0.3">
      <c r="A904" t="str">
        <f t="shared" ca="1" si="72"/>
        <v>4505B344-0B09-426A-A86B-84556B5E4735</v>
      </c>
      <c r="B904" s="1">
        <f t="shared" ca="1" si="73"/>
        <v>44689.929523742729</v>
      </c>
      <c r="C904" t="str">
        <f t="shared" ca="1" si="74"/>
        <v>8B6719BFA275439C</v>
      </c>
      <c r="D904" s="5">
        <f ca="1">RAND()*0.1*SUMIFS(Table1[Price], Table1[DriverNationalID], Table8[[#This Row],[DriverNationalID]], Table1[Status], "Done", Table1[EndDateTime], "&lt;="&amp;Table8[[#This Row],[DateTime]])</f>
        <v>2437829.555554715</v>
      </c>
      <c r="E904" s="5">
        <f t="shared" ca="1" si="75"/>
        <v>5.6158657535184481E+22</v>
      </c>
      <c r="F904" t="str">
        <f t="shared" ca="1" si="76"/>
        <v>Successful</v>
      </c>
      <c r="G904">
        <f ca="1">INDEX(Table2[NationalID],RANDBETWEEN(1,COUNT(Table2[NationalID])))</f>
        <v>9832901194</v>
      </c>
    </row>
    <row r="905" spans="1:7" x14ac:dyDescent="0.3">
      <c r="A905" t="str">
        <f t="shared" ca="1" si="72"/>
        <v>2B508ECE-D5A8-226E-C11E-FA35C0329408</v>
      </c>
      <c r="B905" s="1">
        <f t="shared" ca="1" si="73"/>
        <v>43976.389695067111</v>
      </c>
      <c r="C905" t="str">
        <f t="shared" ca="1" si="74"/>
        <v>F365E334DAA649F7</v>
      </c>
      <c r="D905" s="5">
        <f ca="1">RAND()*0.1*SUMIFS(Table1[Price], Table1[DriverNationalID], Table8[[#This Row],[DriverNationalID]], Table1[Status], "Done", Table1[EndDateTime], "&lt;="&amp;Table8[[#This Row],[DateTime]])</f>
        <v>111087.02034427339</v>
      </c>
      <c r="E905" s="5">
        <f t="shared" ca="1" si="75"/>
        <v>9.4070037901275973E+22</v>
      </c>
      <c r="F905" t="str">
        <f t="shared" ca="1" si="76"/>
        <v>Successful</v>
      </c>
      <c r="G905">
        <f ca="1">INDEX(Table2[NationalID],RANDBETWEEN(1,COUNT(Table2[NationalID])))</f>
        <v>9538425360</v>
      </c>
    </row>
    <row r="906" spans="1:7" x14ac:dyDescent="0.3">
      <c r="A906" t="str">
        <f t="shared" ca="1" si="72"/>
        <v>0CFF03E4-ED95-A3CD-9081-DCE79DB69DA1</v>
      </c>
      <c r="B906" s="1">
        <f t="shared" ca="1" si="73"/>
        <v>44586.577223217573</v>
      </c>
      <c r="C906" t="str">
        <f t="shared" ca="1" si="74"/>
        <v>3D5B4418333DEA43</v>
      </c>
      <c r="D906" s="5">
        <f ca="1">RAND()*0.1*SUMIFS(Table1[Price], Table1[DriverNationalID], Table8[[#This Row],[DriverNationalID]], Table1[Status], "Done", Table1[EndDateTime], "&lt;="&amp;Table8[[#This Row],[DateTime]])</f>
        <v>2584862.1825253903</v>
      </c>
      <c r="E906" s="5">
        <f t="shared" ca="1" si="75"/>
        <v>8.5897045505710901E+22</v>
      </c>
      <c r="F906" t="str">
        <f t="shared" ca="1" si="76"/>
        <v>Successful</v>
      </c>
      <c r="G906">
        <f ca="1">INDEX(Table2[NationalID],RANDBETWEEN(1,COUNT(Table2[NationalID])))</f>
        <v>5319887255</v>
      </c>
    </row>
    <row r="907" spans="1:7" x14ac:dyDescent="0.3">
      <c r="A907" t="str">
        <f t="shared" ca="1" si="72"/>
        <v>EB07565E-532F-9DF8-348D-22246AB345AF</v>
      </c>
      <c r="B907" s="1">
        <f t="shared" ca="1" si="73"/>
        <v>44464.892108801032</v>
      </c>
      <c r="C907" t="str">
        <f t="shared" ca="1" si="74"/>
        <v>B00FD2302BD04F17</v>
      </c>
      <c r="D907" s="5">
        <f ca="1">RAND()*0.1*SUMIFS(Table1[Price], Table1[DriverNationalID], Table8[[#This Row],[DriverNationalID]], Table1[Status], "Done", Table1[EndDateTime], "&lt;="&amp;Table8[[#This Row],[DateTime]])</f>
        <v>191066.83359097087</v>
      </c>
      <c r="E907" s="5">
        <f t="shared" ca="1" si="75"/>
        <v>5.5720062765557038E+22</v>
      </c>
      <c r="F907" t="str">
        <f t="shared" ca="1" si="76"/>
        <v>Successful</v>
      </c>
      <c r="G907">
        <f ca="1">INDEX(Table2[NationalID],RANDBETWEEN(1,COUNT(Table2[NationalID])))</f>
        <v>7398653942</v>
      </c>
    </row>
    <row r="908" spans="1:7" x14ac:dyDescent="0.3">
      <c r="A908" t="str">
        <f t="shared" ca="1" si="72"/>
        <v>92C03166-793A-E96A-7406-C9DD6C642B3F</v>
      </c>
      <c r="B908" s="1">
        <f t="shared" ca="1" si="73"/>
        <v>43938.45295796392</v>
      </c>
      <c r="C908" t="str">
        <f t="shared" ca="1" si="74"/>
        <v>12753469BEFCE815</v>
      </c>
      <c r="D908" s="5">
        <f ca="1">RAND()*0.1*SUMIFS(Table1[Price], Table1[DriverNationalID], Table8[[#This Row],[DriverNationalID]], Table1[Status], "Done", Table1[EndDateTime], "&lt;="&amp;Table8[[#This Row],[DateTime]])</f>
        <v>379994.20677413873</v>
      </c>
      <c r="E908" s="5">
        <f t="shared" ca="1" si="75"/>
        <v>6.8035407227517558E+22</v>
      </c>
      <c r="F908" t="str">
        <f t="shared" ca="1" si="76"/>
        <v>Successful</v>
      </c>
      <c r="G908">
        <f ca="1">INDEX(Table2[NationalID],RANDBETWEEN(1,COUNT(Table2[NationalID])))</f>
        <v>4589058680</v>
      </c>
    </row>
    <row r="909" spans="1:7" x14ac:dyDescent="0.3">
      <c r="A909" t="str">
        <f t="shared" ca="1" si="72"/>
        <v>5D26C122-2815-8C7B-2BC8-C6885445139A</v>
      </c>
      <c r="B909" s="1">
        <f t="shared" ca="1" si="73"/>
        <v>43878.875631662871</v>
      </c>
      <c r="C909" t="str">
        <f t="shared" ca="1" si="74"/>
        <v>7DC0B12984B9F139</v>
      </c>
      <c r="D909" s="5">
        <f ca="1">RAND()*0.1*SUMIFS(Table1[Price], Table1[DriverNationalID], Table8[[#This Row],[DriverNationalID]], Table1[Status], "Done", Table1[EndDateTime], "&lt;="&amp;Table8[[#This Row],[DateTime]])</f>
        <v>111870.96245188739</v>
      </c>
      <c r="E909" s="5">
        <f t="shared" ca="1" si="75"/>
        <v>3.7064850488271231E+22</v>
      </c>
      <c r="F909" t="str">
        <f t="shared" ca="1" si="76"/>
        <v>Successful</v>
      </c>
      <c r="G909">
        <f ca="1">INDEX(Table2[NationalID],RANDBETWEEN(1,COUNT(Table2[NationalID])))</f>
        <v>4382750849</v>
      </c>
    </row>
    <row r="910" spans="1:7" x14ac:dyDescent="0.3">
      <c r="A910" t="str">
        <f t="shared" ca="1" si="72"/>
        <v>304163D2-6861-0DD9-FF9E-402A75B4D644</v>
      </c>
      <c r="B910" s="1">
        <f t="shared" ca="1" si="73"/>
        <v>44369.468600012005</v>
      </c>
      <c r="C910" t="str">
        <f t="shared" ca="1" si="74"/>
        <v>A203B0C524AA4FEC</v>
      </c>
      <c r="D910" s="5">
        <f ca="1">RAND()*0.1*SUMIFS(Table1[Price], Table1[DriverNationalID], Table8[[#This Row],[DriverNationalID]], Table1[Status], "Done", Table1[EndDateTime], "&lt;="&amp;Table8[[#This Row],[DateTime]])</f>
        <v>805701.26897124131</v>
      </c>
      <c r="E910" s="5">
        <f t="shared" ca="1" si="75"/>
        <v>8.1831659752627198E+22</v>
      </c>
      <c r="F910" t="str">
        <f t="shared" ca="1" si="76"/>
        <v>Successful</v>
      </c>
      <c r="G910">
        <f ca="1">INDEX(Table2[NationalID],RANDBETWEEN(1,COUNT(Table2[NationalID])))</f>
        <v>3997161055</v>
      </c>
    </row>
    <row r="911" spans="1:7" x14ac:dyDescent="0.3">
      <c r="A911" t="str">
        <f t="shared" ca="1" si="72"/>
        <v>D996A06A-D4E2-5D3E-1D5A-74FEAE400B0A</v>
      </c>
      <c r="B911" s="1">
        <f t="shared" ca="1" si="73"/>
        <v>44087.87171350178</v>
      </c>
      <c r="C911" t="str">
        <f t="shared" ca="1" si="74"/>
        <v>59F301ED10558A09</v>
      </c>
      <c r="D911" s="5">
        <f ca="1">RAND()*0.1*SUMIFS(Table1[Price], Table1[DriverNationalID], Table8[[#This Row],[DriverNationalID]], Table1[Status], "Done", Table1[EndDateTime], "&lt;="&amp;Table8[[#This Row],[DateTime]])</f>
        <v>243581.51797091568</v>
      </c>
      <c r="E911" s="5">
        <f t="shared" ca="1" si="75"/>
        <v>1.7211125896179949E+22</v>
      </c>
      <c r="F911" t="str">
        <f t="shared" ca="1" si="76"/>
        <v>Successful</v>
      </c>
      <c r="G911">
        <f ca="1">INDEX(Table2[NationalID],RANDBETWEEN(1,COUNT(Table2[NationalID])))</f>
        <v>8011532902</v>
      </c>
    </row>
    <row r="912" spans="1:7" x14ac:dyDescent="0.3">
      <c r="A912" t="str">
        <f t="shared" ca="1" si="72"/>
        <v>6E35E5A1-2A07-0141-A6E0-DC04EAEE97C3</v>
      </c>
      <c r="B912" s="1">
        <f t="shared" ca="1" si="73"/>
        <v>43909.872158013342</v>
      </c>
      <c r="C912" t="str">
        <f t="shared" ca="1" si="74"/>
        <v>329036344827D0FD</v>
      </c>
      <c r="D912" s="5">
        <f ca="1">RAND()*0.1*SUMIFS(Table1[Price], Table1[DriverNationalID], Table8[[#This Row],[DriverNationalID]], Table1[Status], "Done", Table1[EndDateTime], "&lt;="&amp;Table8[[#This Row],[DateTime]])</f>
        <v>46970.218542237191</v>
      </c>
      <c r="E912" s="5">
        <f t="shared" ca="1" si="75"/>
        <v>4.7224239686300723E+22</v>
      </c>
      <c r="F912" t="str">
        <f t="shared" ca="1" si="76"/>
        <v>Successful</v>
      </c>
      <c r="G912">
        <f ca="1">INDEX(Table2[NationalID],RANDBETWEEN(1,COUNT(Table2[NationalID])))</f>
        <v>6890709464</v>
      </c>
    </row>
    <row r="913" spans="1:7" x14ac:dyDescent="0.3">
      <c r="A913" t="str">
        <f t="shared" ca="1" si="72"/>
        <v>8DC91523-68AB-0E01-2582-411D647FBB25</v>
      </c>
      <c r="B913" s="1">
        <f t="shared" ca="1" si="73"/>
        <v>43921.332242830526</v>
      </c>
      <c r="C913" t="str">
        <f t="shared" ca="1" si="74"/>
        <v>3300FA7B1BE2442F</v>
      </c>
      <c r="D913" s="5">
        <f ca="1">RAND()*0.1*SUMIFS(Table1[Price], Table1[DriverNationalID], Table8[[#This Row],[DriverNationalID]], Table1[Status], "Done", Table1[EndDateTime], "&lt;="&amp;Table8[[#This Row],[DateTime]])</f>
        <v>157.58942524269892</v>
      </c>
      <c r="E913" s="5">
        <f t="shared" ca="1" si="75"/>
        <v>4.3863200565248263E+22</v>
      </c>
      <c r="F913" t="str">
        <f t="shared" ca="1" si="76"/>
        <v>Successful</v>
      </c>
      <c r="G913">
        <f ca="1">INDEX(Table2[NationalID],RANDBETWEEN(1,COUNT(Table2[NationalID])))</f>
        <v>6742499790</v>
      </c>
    </row>
    <row r="914" spans="1:7" x14ac:dyDescent="0.3">
      <c r="A914" t="str">
        <f t="shared" ca="1" si="72"/>
        <v>737E2C42-B5EC-5A5C-4905-4A0FECE953C3</v>
      </c>
      <c r="B914" s="1">
        <f t="shared" ca="1" si="73"/>
        <v>44040.996090564418</v>
      </c>
      <c r="C914" t="str">
        <f t="shared" ca="1" si="74"/>
        <v>216D2FCBD0BC27E8</v>
      </c>
      <c r="D914" s="5">
        <f ca="1">RAND()*0.1*SUMIFS(Table1[Price], Table1[DriverNationalID], Table8[[#This Row],[DriverNationalID]], Table1[Status], "Done", Table1[EndDateTime], "&lt;="&amp;Table8[[#This Row],[DateTime]])</f>
        <v>32669.544765897732</v>
      </c>
      <c r="E914" s="5">
        <f t="shared" ca="1" si="75"/>
        <v>4.0176267915154606E+22</v>
      </c>
      <c r="F914" t="str">
        <f t="shared" ca="1" si="76"/>
        <v>Successful</v>
      </c>
      <c r="G914">
        <f ca="1">INDEX(Table2[NationalID],RANDBETWEEN(1,COUNT(Table2[NationalID])))</f>
        <v>9165867315</v>
      </c>
    </row>
    <row r="915" spans="1:7" x14ac:dyDescent="0.3">
      <c r="A915" t="str">
        <f t="shared" ca="1" si="72"/>
        <v>40D1F7D8-8331-D3ED-90E6-E390F64390C9</v>
      </c>
      <c r="B915" s="1">
        <f t="shared" ca="1" si="73"/>
        <v>44878.818940259996</v>
      </c>
      <c r="C915" t="str">
        <f t="shared" ca="1" si="74"/>
        <v>C4214BD0F7E96EF5</v>
      </c>
      <c r="D915" s="5">
        <f ca="1">RAND()*0.1*SUMIFS(Table1[Price], Table1[DriverNationalID], Table8[[#This Row],[DriverNationalID]], Table1[Status], "Done", Table1[EndDateTime], "&lt;="&amp;Table8[[#This Row],[DateTime]])</f>
        <v>2385661.2122328789</v>
      </c>
      <c r="E915" s="5">
        <f t="shared" ca="1" si="75"/>
        <v>2.5684882200294555E+22</v>
      </c>
      <c r="F915" t="str">
        <f t="shared" ca="1" si="76"/>
        <v>Successful</v>
      </c>
      <c r="G915">
        <f ca="1">INDEX(Table2[NationalID],RANDBETWEEN(1,COUNT(Table2[NationalID])))</f>
        <v>2478561320</v>
      </c>
    </row>
    <row r="916" spans="1:7" x14ac:dyDescent="0.3">
      <c r="A916" t="str">
        <f t="shared" ca="1" si="72"/>
        <v>FBE6C4E6-8D33-FECB-131D-BDDCB6C2D2BD</v>
      </c>
      <c r="B916" s="1">
        <f t="shared" ca="1" si="73"/>
        <v>44021.560935990994</v>
      </c>
      <c r="C916" t="str">
        <f t="shared" ca="1" si="74"/>
        <v>ACB586697D9B71B9</v>
      </c>
      <c r="D916" s="5">
        <f ca="1">RAND()*0.1*SUMIFS(Table1[Price], Table1[DriverNationalID], Table8[[#This Row],[DriverNationalID]], Table1[Status], "Done", Table1[EndDateTime], "&lt;="&amp;Table8[[#This Row],[DateTime]])</f>
        <v>602396.84206163301</v>
      </c>
      <c r="E916" s="5">
        <f t="shared" ca="1" si="75"/>
        <v>9.5863204113067838E+22</v>
      </c>
      <c r="F916" t="str">
        <f t="shared" ca="1" si="76"/>
        <v>Successful</v>
      </c>
      <c r="G916">
        <f ca="1">INDEX(Table2[NationalID],RANDBETWEEN(1,COUNT(Table2[NationalID])))</f>
        <v>1503057129</v>
      </c>
    </row>
    <row r="917" spans="1:7" x14ac:dyDescent="0.3">
      <c r="A917" t="str">
        <f t="shared" ca="1" si="72"/>
        <v>09955F09-6572-E966-3D30-5B20B7A3E79A</v>
      </c>
      <c r="B917" s="1">
        <f t="shared" ca="1" si="73"/>
        <v>44591.610284622038</v>
      </c>
      <c r="C917" t="str">
        <f t="shared" ca="1" si="74"/>
        <v>6D5C4E940C648993</v>
      </c>
      <c r="D917" s="5">
        <f ca="1">RAND()*0.1*SUMIFS(Table1[Price], Table1[DriverNationalID], Table8[[#This Row],[DriverNationalID]], Table1[Status], "Done", Table1[EndDateTime], "&lt;="&amp;Table8[[#This Row],[DateTime]])</f>
        <v>2294766.5964942491</v>
      </c>
      <c r="E917" s="5">
        <f t="shared" ca="1" si="75"/>
        <v>5.5575383671656281E+22</v>
      </c>
      <c r="F917" t="str">
        <f t="shared" ca="1" si="76"/>
        <v>Successful</v>
      </c>
      <c r="G917">
        <f ca="1">INDEX(Table2[NationalID],RANDBETWEEN(1,COUNT(Table2[NationalID])))</f>
        <v>8125817510</v>
      </c>
    </row>
    <row r="918" spans="1:7" x14ac:dyDescent="0.3">
      <c r="A918" t="str">
        <f t="shared" ca="1" si="72"/>
        <v>464AC202-FE35-1E98-7203-7A892EFFA182</v>
      </c>
      <c r="B918" s="1">
        <f t="shared" ca="1" si="73"/>
        <v>44183.63916956391</v>
      </c>
      <c r="C918" t="str">
        <f t="shared" ca="1" si="74"/>
        <v>DE240FF0F3232A08</v>
      </c>
      <c r="D918" s="5">
        <f ca="1">RAND()*0.1*SUMIFS(Table1[Price], Table1[DriverNationalID], Table8[[#This Row],[DriverNationalID]], Table1[Status], "Done", Table1[EndDateTime], "&lt;="&amp;Table8[[#This Row],[DateTime]])</f>
        <v>1021800.2602997471</v>
      </c>
      <c r="E918" s="5">
        <f t="shared" ca="1" si="75"/>
        <v>4.1295688847144981E+22</v>
      </c>
      <c r="F918" t="str">
        <f t="shared" ca="1" si="76"/>
        <v>Successful</v>
      </c>
      <c r="G918">
        <f ca="1">INDEX(Table2[NationalID],RANDBETWEEN(1,COUNT(Table2[NationalID])))</f>
        <v>8867415819</v>
      </c>
    </row>
    <row r="919" spans="1:7" x14ac:dyDescent="0.3">
      <c r="A919" t="str">
        <f t="shared" ca="1" si="72"/>
        <v>F70E29A4-8233-82F7-349A-8C5FE5C17BF7</v>
      </c>
      <c r="B919" s="1">
        <f t="shared" ca="1" si="73"/>
        <v>43966.530308147594</v>
      </c>
      <c r="C919" t="str">
        <f t="shared" ca="1" si="74"/>
        <v>34B007E69FF8D8EF</v>
      </c>
      <c r="D919" s="5">
        <f ca="1">RAND()*0.1*SUMIFS(Table1[Price], Table1[DriverNationalID], Table8[[#This Row],[DriverNationalID]], Table1[Status], "Done", Table1[EndDateTime], "&lt;="&amp;Table8[[#This Row],[DateTime]])</f>
        <v>411723.19043466338</v>
      </c>
      <c r="E919" s="5">
        <f t="shared" ca="1" si="75"/>
        <v>3.1233632996092935E+22</v>
      </c>
      <c r="F919" t="str">
        <f t="shared" ca="1" si="76"/>
        <v>Successful</v>
      </c>
      <c r="G919">
        <f ca="1">INDEX(Table2[NationalID],RANDBETWEEN(1,COUNT(Table2[NationalID])))</f>
        <v>9695451318</v>
      </c>
    </row>
    <row r="920" spans="1:7" x14ac:dyDescent="0.3">
      <c r="A920" t="str">
        <f t="shared" ca="1" si="72"/>
        <v>478E4108-A6FC-E27C-734F-12E6A7060D0C</v>
      </c>
      <c r="B920" s="1">
        <f t="shared" ca="1" si="73"/>
        <v>43941.920922835547</v>
      </c>
      <c r="C920" t="str">
        <f t="shared" ca="1" si="74"/>
        <v>1031F32C3E931303</v>
      </c>
      <c r="D920" s="5">
        <f ca="1">RAND()*0.1*SUMIFS(Table1[Price], Table1[DriverNationalID], Table8[[#This Row],[DriverNationalID]], Table1[Status], "Done", Table1[EndDateTime], "&lt;="&amp;Table8[[#This Row],[DateTime]])</f>
        <v>15682.18397905008</v>
      </c>
      <c r="E920" s="5">
        <f t="shared" ca="1" si="75"/>
        <v>2.9726981106953869E+22</v>
      </c>
      <c r="F920" t="str">
        <f t="shared" ca="1" si="76"/>
        <v>Successful</v>
      </c>
      <c r="G920">
        <f ca="1">INDEX(Table2[NationalID],RANDBETWEEN(1,COUNT(Table2[NationalID])))</f>
        <v>9657531542</v>
      </c>
    </row>
    <row r="921" spans="1:7" x14ac:dyDescent="0.3">
      <c r="A921" t="str">
        <f t="shared" ca="1" si="72"/>
        <v>EF3B7BB6-E297-0174-EF89-3007865FE43A</v>
      </c>
      <c r="B921" s="1">
        <f t="shared" ca="1" si="73"/>
        <v>44418.22216870288</v>
      </c>
      <c r="C921" t="str">
        <f t="shared" ca="1" si="74"/>
        <v>3034DEE6226AD434</v>
      </c>
      <c r="D921" s="5">
        <f ca="1">RAND()*0.1*SUMIFS(Table1[Price], Table1[DriverNationalID], Table8[[#This Row],[DriverNationalID]], Table1[Status], "Done", Table1[EndDateTime], "&lt;="&amp;Table8[[#This Row],[DateTime]])</f>
        <v>337862.67634376948</v>
      </c>
      <c r="E921" s="5">
        <f t="shared" ca="1" si="75"/>
        <v>8.54913084913398E+22</v>
      </c>
      <c r="F921" t="str">
        <f t="shared" ca="1" si="76"/>
        <v>Successful</v>
      </c>
      <c r="G921">
        <f ca="1">INDEX(Table2[NationalID],RANDBETWEEN(1,COUNT(Table2[NationalID])))</f>
        <v>8867415819</v>
      </c>
    </row>
    <row r="922" spans="1:7" x14ac:dyDescent="0.3">
      <c r="A922" t="str">
        <f t="shared" ca="1" si="72"/>
        <v>7F827A25-EAC9-E9B9-EF32-26E34E3E1DAB</v>
      </c>
      <c r="B922" s="1">
        <f t="shared" ca="1" si="73"/>
        <v>43861.599278240872</v>
      </c>
      <c r="C922" t="str">
        <f t="shared" ca="1" si="74"/>
        <v>09B7AD7C0EA1C43E</v>
      </c>
      <c r="D922" s="5">
        <f ca="1">RAND()*0.1*SUMIFS(Table1[Price], Table1[DriverNationalID], Table8[[#This Row],[DriverNationalID]], Table1[Status], "Done", Table1[EndDateTime], "&lt;="&amp;Table8[[#This Row],[DateTime]])</f>
        <v>6859.4872148379754</v>
      </c>
      <c r="E922" s="5">
        <f t="shared" ca="1" si="75"/>
        <v>2.9016929789419142E+22</v>
      </c>
      <c r="F922" t="str">
        <f t="shared" ca="1" si="76"/>
        <v>Successful</v>
      </c>
      <c r="G922">
        <f ca="1">INDEX(Table2[NationalID],RANDBETWEEN(1,COUNT(Table2[NationalID])))</f>
        <v>6644044041</v>
      </c>
    </row>
    <row r="923" spans="1:7" x14ac:dyDescent="0.3">
      <c r="A923" t="str">
        <f t="shared" ca="1" si="72"/>
        <v>D2DA431A-FDF2-3C95-3D9A-EC5E328DE985</v>
      </c>
      <c r="B923" s="1">
        <f t="shared" ca="1" si="73"/>
        <v>44782.498870482996</v>
      </c>
      <c r="C923" t="str">
        <f t="shared" ca="1" si="74"/>
        <v>5D031DEE0DC1CEFA</v>
      </c>
      <c r="D923" s="5">
        <f ca="1">RAND()*0.1*SUMIFS(Table1[Price], Table1[DriverNationalID], Table8[[#This Row],[DriverNationalID]], Table1[Status], "Done", Table1[EndDateTime], "&lt;="&amp;Table8[[#This Row],[DateTime]])</f>
        <v>846642.98572217417</v>
      </c>
      <c r="E923" s="5">
        <f t="shared" ca="1" si="75"/>
        <v>6.6940966910632397E+22</v>
      </c>
      <c r="F923" t="str">
        <f t="shared" ca="1" si="76"/>
        <v>Successful</v>
      </c>
      <c r="G923">
        <f ca="1">INDEX(Table2[NationalID],RANDBETWEEN(1,COUNT(Table2[NationalID])))</f>
        <v>2778982165</v>
      </c>
    </row>
    <row r="924" spans="1:7" x14ac:dyDescent="0.3">
      <c r="A924" t="str">
        <f t="shared" ca="1" si="72"/>
        <v>1A554B25-0371-5046-AB9B-0F70B36B67B6</v>
      </c>
      <c r="B924" s="1">
        <f t="shared" ca="1" si="73"/>
        <v>44403.226729684749</v>
      </c>
      <c r="C924" t="str">
        <f t="shared" ca="1" si="74"/>
        <v>C6F8440944FC1049</v>
      </c>
      <c r="D924" s="5">
        <f ca="1">RAND()*0.1*SUMIFS(Table1[Price], Table1[DriverNationalID], Table8[[#This Row],[DriverNationalID]], Table1[Status], "Done", Table1[EndDateTime], "&lt;="&amp;Table8[[#This Row],[DateTime]])</f>
        <v>1736529.1207247581</v>
      </c>
      <c r="E924" s="5">
        <f t="shared" ca="1" si="75"/>
        <v>1.2926553241306911E+22</v>
      </c>
      <c r="F924" t="str">
        <f t="shared" ca="1" si="76"/>
        <v>Successful</v>
      </c>
      <c r="G924">
        <f ca="1">INDEX(Table2[NationalID],RANDBETWEEN(1,COUNT(Table2[NationalID])))</f>
        <v>1051887412</v>
      </c>
    </row>
    <row r="925" spans="1:7" x14ac:dyDescent="0.3">
      <c r="A925" t="str">
        <f t="shared" ca="1" si="72"/>
        <v>FFF1171A-F837-9977-25A8-E1262ABD216A</v>
      </c>
      <c r="B925" s="1">
        <f t="shared" ca="1" si="73"/>
        <v>44790.917659275023</v>
      </c>
      <c r="C925" t="str">
        <f t="shared" ca="1" si="74"/>
        <v>2755208306BD5685</v>
      </c>
      <c r="D925" s="5">
        <f ca="1">RAND()*0.1*SUMIFS(Table1[Price], Table1[DriverNationalID], Table8[[#This Row],[DriverNationalID]], Table1[Status], "Done", Table1[EndDateTime], "&lt;="&amp;Table8[[#This Row],[DateTime]])</f>
        <v>454546.12236791721</v>
      </c>
      <c r="E925" s="5">
        <f t="shared" ca="1" si="75"/>
        <v>7.7272809379908117E+22</v>
      </c>
      <c r="F925" t="str">
        <f t="shared" ca="1" si="76"/>
        <v>Successful</v>
      </c>
      <c r="G925">
        <f ca="1">INDEX(Table2[NationalID],RANDBETWEEN(1,COUNT(Table2[NationalID])))</f>
        <v>6644044041</v>
      </c>
    </row>
    <row r="926" spans="1:7" x14ac:dyDescent="0.3">
      <c r="A926" t="str">
        <f t="shared" ca="1" si="72"/>
        <v>C8575F02-9147-F5F6-98E9-8F22E3C5B7F6</v>
      </c>
      <c r="B926" s="1">
        <f t="shared" ca="1" si="73"/>
        <v>44304.908391203411</v>
      </c>
      <c r="C926" t="str">
        <f t="shared" ca="1" si="74"/>
        <v>4C6D8003CE1D5A93</v>
      </c>
      <c r="D926" s="5">
        <f ca="1">RAND()*0.1*SUMIFS(Table1[Price], Table1[DriverNationalID], Table8[[#This Row],[DriverNationalID]], Table1[Status], "Done", Table1[EndDateTime], "&lt;="&amp;Table8[[#This Row],[DateTime]])</f>
        <v>583405.30011978163</v>
      </c>
      <c r="E926" s="5">
        <f t="shared" ca="1" si="75"/>
        <v>1.358109224747107E+22</v>
      </c>
      <c r="F926" t="str">
        <f t="shared" ca="1" si="76"/>
        <v>Successful</v>
      </c>
      <c r="G926">
        <f ca="1">INDEX(Table2[NationalID],RANDBETWEEN(1,COUNT(Table2[NationalID])))</f>
        <v>9832901194</v>
      </c>
    </row>
    <row r="927" spans="1:7" x14ac:dyDescent="0.3">
      <c r="A927" t="str">
        <f t="shared" ca="1" si="72"/>
        <v>103A8534-34A2-A4E1-286C-B215E3CE95D1</v>
      </c>
      <c r="B927" s="1">
        <f t="shared" ca="1" si="73"/>
        <v>43873.975666323633</v>
      </c>
      <c r="C927" t="str">
        <f t="shared" ca="1" si="74"/>
        <v>6EF4A9C82D38A905</v>
      </c>
      <c r="D927" s="5">
        <f ca="1">RAND()*0.1*SUMIFS(Table1[Price], Table1[DriverNationalID], Table8[[#This Row],[DriverNationalID]], Table1[Status], "Done", Table1[EndDateTime], "&lt;="&amp;Table8[[#This Row],[DateTime]])</f>
        <v>103629.57893225188</v>
      </c>
      <c r="E927" s="5">
        <f t="shared" ca="1" si="75"/>
        <v>9.1705291100019271E+22</v>
      </c>
      <c r="F927" t="str">
        <f t="shared" ca="1" si="76"/>
        <v>Successful</v>
      </c>
      <c r="G927">
        <f ca="1">INDEX(Table2[NationalID],RANDBETWEEN(1,COUNT(Table2[NationalID])))</f>
        <v>3997161055</v>
      </c>
    </row>
    <row r="928" spans="1:7" x14ac:dyDescent="0.3">
      <c r="A928" t="str">
        <f t="shared" ca="1" si="72"/>
        <v>666C24BB-8617-EF14-1200-244AFB0CA26D</v>
      </c>
      <c r="B928" s="1">
        <f t="shared" ca="1" si="73"/>
        <v>44548.086091268808</v>
      </c>
      <c r="C928" t="str">
        <f t="shared" ca="1" si="74"/>
        <v>7CCBA1F84F0F3A8B</v>
      </c>
      <c r="D928" s="5">
        <f ca="1">RAND()*0.1*SUMIFS(Table1[Price], Table1[DriverNationalID], Table8[[#This Row],[DriverNationalID]], Table1[Status], "Done", Table1[EndDateTime], "&lt;="&amp;Table8[[#This Row],[DateTime]])</f>
        <v>1943729.5631826927</v>
      </c>
      <c r="E928" s="5">
        <f t="shared" ca="1" si="75"/>
        <v>8.657640175773852E+22</v>
      </c>
      <c r="F928" t="str">
        <f t="shared" ca="1" si="76"/>
        <v>Successful</v>
      </c>
      <c r="G928">
        <f ca="1">INDEX(Table2[NationalID],RANDBETWEEN(1,COUNT(Table2[NationalID])))</f>
        <v>1503057129</v>
      </c>
    </row>
    <row r="929" spans="1:7" x14ac:dyDescent="0.3">
      <c r="A929" t="str">
        <f t="shared" ca="1" si="72"/>
        <v>A96BEF6B-4EDC-D2A6-D114-360F48418717</v>
      </c>
      <c r="B929" s="1">
        <f t="shared" ca="1" si="73"/>
        <v>44284.693305261149</v>
      </c>
      <c r="C929" t="str">
        <f t="shared" ca="1" si="74"/>
        <v>E0D4F366699E53FA</v>
      </c>
      <c r="D929" s="5">
        <f ca="1">RAND()*0.1*SUMIFS(Table1[Price], Table1[DriverNationalID], Table8[[#This Row],[DriverNationalID]], Table1[Status], "Done", Table1[EndDateTime], "&lt;="&amp;Table8[[#This Row],[DateTime]])</f>
        <v>65519.061495066424</v>
      </c>
      <c r="E929" s="5">
        <f t="shared" ca="1" si="75"/>
        <v>7.4892779625537044E+22</v>
      </c>
      <c r="F929" t="str">
        <f t="shared" ca="1" si="76"/>
        <v>Successful</v>
      </c>
      <c r="G929">
        <f ca="1">INDEX(Table2[NationalID],RANDBETWEEN(1,COUNT(Table2[NationalID])))</f>
        <v>9165867315</v>
      </c>
    </row>
    <row r="930" spans="1:7" x14ac:dyDescent="0.3">
      <c r="A930" t="str">
        <f t="shared" ca="1" si="72"/>
        <v>945D6EC6-077E-1FCC-A755-F51242DC8C24</v>
      </c>
      <c r="B930" s="1">
        <f t="shared" ca="1" si="73"/>
        <v>44090.583056490716</v>
      </c>
      <c r="C930" t="str">
        <f t="shared" ca="1" si="74"/>
        <v>9C5862A176A066D6</v>
      </c>
      <c r="D930" s="5">
        <f ca="1">RAND()*0.1*SUMIFS(Table1[Price], Table1[DriverNationalID], Table8[[#This Row],[DriverNationalID]], Table1[Status], "Done", Table1[EndDateTime], "&lt;="&amp;Table8[[#This Row],[DateTime]])</f>
        <v>381332.84788056766</v>
      </c>
      <c r="E930" s="5">
        <f t="shared" ca="1" si="75"/>
        <v>2.4444228367945742E+22</v>
      </c>
      <c r="F930" t="str">
        <f t="shared" ca="1" si="76"/>
        <v>Successful</v>
      </c>
      <c r="G930">
        <f ca="1">INDEX(Table2[NationalID],RANDBETWEEN(1,COUNT(Table2[NationalID])))</f>
        <v>3962670104</v>
      </c>
    </row>
    <row r="931" spans="1:7" x14ac:dyDescent="0.3">
      <c r="A931" t="str">
        <f t="shared" ca="1" si="72"/>
        <v>98EC44E0-02FE-4EDE-91FB-E3C3A36BDE36</v>
      </c>
      <c r="B931" s="1">
        <f t="shared" ca="1" si="73"/>
        <v>44031.19363353587</v>
      </c>
      <c r="C931" t="str">
        <f t="shared" ca="1" si="74"/>
        <v>9CD52809F389CFE1</v>
      </c>
      <c r="D931" s="5">
        <f ca="1">RAND()*0.1*SUMIFS(Table1[Price], Table1[DriverNationalID], Table8[[#This Row],[DriverNationalID]], Table1[Status], "Done", Table1[EndDateTime], "&lt;="&amp;Table8[[#This Row],[DateTime]])</f>
        <v>55395.834467249348</v>
      </c>
      <c r="E931" s="5">
        <f t="shared" ca="1" si="75"/>
        <v>4.7165898856728499E+22</v>
      </c>
      <c r="F931" t="str">
        <f t="shared" ca="1" si="76"/>
        <v>Successful</v>
      </c>
      <c r="G931">
        <f ca="1">INDEX(Table2[NationalID],RANDBETWEEN(1,COUNT(Table2[NationalID])))</f>
        <v>6742499790</v>
      </c>
    </row>
    <row r="932" spans="1:7" x14ac:dyDescent="0.3">
      <c r="A932" t="str">
        <f t="shared" ca="1" si="72"/>
        <v>7B6BC759-D53D-BAC5-A8FE-7E9ED2FAB3E9</v>
      </c>
      <c r="B932" s="1">
        <f t="shared" ca="1" si="73"/>
        <v>44536.263146853453</v>
      </c>
      <c r="C932" t="str">
        <f t="shared" ca="1" si="74"/>
        <v>C6932038F322FDA6</v>
      </c>
      <c r="D932" s="5">
        <f ca="1">RAND()*0.1*SUMIFS(Table1[Price], Table1[DriverNationalID], Table8[[#This Row],[DriverNationalID]], Table1[Status], "Done", Table1[EndDateTime], "&lt;="&amp;Table8[[#This Row],[DateTime]])</f>
        <v>226820.66407753958</v>
      </c>
      <c r="E932" s="5">
        <f t="shared" ca="1" si="75"/>
        <v>4.8992754169588744E+22</v>
      </c>
      <c r="F932" t="str">
        <f t="shared" ca="1" si="76"/>
        <v>Successful</v>
      </c>
      <c r="G932">
        <f ca="1">INDEX(Table2[NationalID],RANDBETWEEN(1,COUNT(Table2[NationalID])))</f>
        <v>6659921817</v>
      </c>
    </row>
    <row r="933" spans="1:7" x14ac:dyDescent="0.3">
      <c r="A933" t="str">
        <f t="shared" ca="1" si="72"/>
        <v>9EB4C388-792D-6DE3-B425-E580C040E273</v>
      </c>
      <c r="B933" s="1">
        <f t="shared" ca="1" si="73"/>
        <v>44562.320804012896</v>
      </c>
      <c r="C933" t="str">
        <f t="shared" ca="1" si="74"/>
        <v>7D50E439EFF99CCA</v>
      </c>
      <c r="D933" s="5">
        <f ca="1">RAND()*0.1*SUMIFS(Table1[Price], Table1[DriverNationalID], Table8[[#This Row],[DriverNationalID]], Table1[Status], "Done", Table1[EndDateTime], "&lt;="&amp;Table8[[#This Row],[DateTime]])</f>
        <v>2230798.0175393801</v>
      </c>
      <c r="E933" s="5">
        <f t="shared" ca="1" si="75"/>
        <v>9.9192593235919505E+22</v>
      </c>
      <c r="F933" t="str">
        <f t="shared" ca="1" si="76"/>
        <v>Successful</v>
      </c>
      <c r="G933">
        <f ca="1">INDEX(Table2[NationalID],RANDBETWEEN(1,COUNT(Table2[NationalID])))</f>
        <v>1820475886</v>
      </c>
    </row>
    <row r="934" spans="1:7" x14ac:dyDescent="0.3">
      <c r="A934" t="str">
        <f t="shared" ca="1" si="72"/>
        <v>49B6B6BC-05BD-9986-A880-05362D8C980C</v>
      </c>
      <c r="B934" s="1">
        <f t="shared" ca="1" si="73"/>
        <v>44782.237229146405</v>
      </c>
      <c r="C934" t="str">
        <f t="shared" ca="1" si="74"/>
        <v>0AA97F708564D49E</v>
      </c>
      <c r="D934" s="5">
        <f ca="1">RAND()*0.1*SUMIFS(Table1[Price], Table1[DriverNationalID], Table8[[#This Row],[DriverNationalID]], Table1[Status], "Done", Table1[EndDateTime], "&lt;="&amp;Table8[[#This Row],[DateTime]])</f>
        <v>798418.28330868494</v>
      </c>
      <c r="E934" s="5">
        <f t="shared" ca="1" si="75"/>
        <v>8.425094365143322E+22</v>
      </c>
      <c r="F934" t="str">
        <f t="shared" ca="1" si="76"/>
        <v>Successful</v>
      </c>
      <c r="G934">
        <f ca="1">INDEX(Table2[NationalID],RANDBETWEEN(1,COUNT(Table2[NationalID])))</f>
        <v>3339477099</v>
      </c>
    </row>
    <row r="935" spans="1:7" x14ac:dyDescent="0.3">
      <c r="A935" t="str">
        <f t="shared" ca="1" si="72"/>
        <v>AEFAAFE8-B89E-201A-5856-78B445D638C4</v>
      </c>
      <c r="B935" s="1">
        <f t="shared" ca="1" si="73"/>
        <v>44417.796219119962</v>
      </c>
      <c r="C935" t="str">
        <f t="shared" ca="1" si="74"/>
        <v>7B9089894202E16A</v>
      </c>
      <c r="D935" s="5">
        <f ca="1">RAND()*0.1*SUMIFS(Table1[Price], Table1[DriverNationalID], Table8[[#This Row],[DriverNationalID]], Table1[Status], "Done", Table1[EndDateTime], "&lt;="&amp;Table8[[#This Row],[DateTime]])</f>
        <v>1871483.1266472996</v>
      </c>
      <c r="E935" s="5">
        <f t="shared" ca="1" si="75"/>
        <v>1.9503098183105741E+22</v>
      </c>
      <c r="F935" t="str">
        <f t="shared" ca="1" si="76"/>
        <v>Successful</v>
      </c>
      <c r="G935">
        <f ca="1">INDEX(Table2[NationalID],RANDBETWEEN(1,COUNT(Table2[NationalID])))</f>
        <v>5157351469</v>
      </c>
    </row>
    <row r="936" spans="1:7" x14ac:dyDescent="0.3">
      <c r="A936" t="str">
        <f t="shared" ca="1" si="72"/>
        <v>0024891E-9F23-A4CA-6011-4B0C5A06019B</v>
      </c>
      <c r="B936" s="1">
        <f t="shared" ca="1" si="73"/>
        <v>43942.377894251695</v>
      </c>
      <c r="C936" t="str">
        <f t="shared" ca="1" si="74"/>
        <v>3A4E1BD14754CE1B</v>
      </c>
      <c r="D936" s="5">
        <f ca="1">RAND()*0.1*SUMIFS(Table1[Price], Table1[DriverNationalID], Table8[[#This Row],[DriverNationalID]], Table1[Status], "Done", Table1[EndDateTime], "&lt;="&amp;Table8[[#This Row],[DateTime]])</f>
        <v>71812.799100145654</v>
      </c>
      <c r="E936" s="5">
        <f t="shared" ca="1" si="75"/>
        <v>7.5240169854055225E+22</v>
      </c>
      <c r="F936" t="str">
        <f t="shared" ca="1" si="76"/>
        <v>Successful</v>
      </c>
      <c r="G936">
        <f ca="1">INDEX(Table2[NationalID],RANDBETWEEN(1,COUNT(Table2[NationalID])))</f>
        <v>7957409829</v>
      </c>
    </row>
    <row r="937" spans="1:7" x14ac:dyDescent="0.3">
      <c r="A937" t="str">
        <f t="shared" ca="1" si="72"/>
        <v>2C152442-0142-2A73-A46F-34FBD97F5114</v>
      </c>
      <c r="B937" s="1">
        <f t="shared" ca="1" si="73"/>
        <v>44440.011818195453</v>
      </c>
      <c r="C937" t="str">
        <f t="shared" ca="1" si="74"/>
        <v>F12B85C73AF4872F</v>
      </c>
      <c r="D937" s="5">
        <f ca="1">RAND()*0.1*SUMIFS(Table1[Price], Table1[DriverNationalID], Table8[[#This Row],[DriverNationalID]], Table1[Status], "Done", Table1[EndDateTime], "&lt;="&amp;Table8[[#This Row],[DateTime]])</f>
        <v>87438.93186612046</v>
      </c>
      <c r="E937" s="5">
        <f t="shared" ca="1" si="75"/>
        <v>3.2416930368698412E+22</v>
      </c>
      <c r="F937" t="str">
        <f t="shared" ca="1" si="76"/>
        <v>Successful</v>
      </c>
      <c r="G937">
        <f ca="1">INDEX(Table2[NationalID],RANDBETWEEN(1,COUNT(Table2[NationalID])))</f>
        <v>8011532902</v>
      </c>
    </row>
    <row r="938" spans="1:7" x14ac:dyDescent="0.3">
      <c r="A938" t="str">
        <f t="shared" ca="1" si="72"/>
        <v>F3CE03BA-26E0-1520-9CD7-782CF814D3B9</v>
      </c>
      <c r="B938" s="1">
        <f t="shared" ca="1" si="73"/>
        <v>44682.256912348414</v>
      </c>
      <c r="C938" t="str">
        <f t="shared" ca="1" si="74"/>
        <v>8491A46BED22DD2F</v>
      </c>
      <c r="D938" s="5">
        <f ca="1">RAND()*0.1*SUMIFS(Table1[Price], Table1[DriverNationalID], Table8[[#This Row],[DriverNationalID]], Table1[Status], "Done", Table1[EndDateTime], "&lt;="&amp;Table8[[#This Row],[DateTime]])</f>
        <v>902532.99574428285</v>
      </c>
      <c r="E938" s="5">
        <f t="shared" ca="1" si="75"/>
        <v>8.728995744754817E+22</v>
      </c>
      <c r="F938" t="str">
        <f t="shared" ca="1" si="76"/>
        <v>Successful</v>
      </c>
      <c r="G938">
        <f ca="1">INDEX(Table2[NationalID],RANDBETWEEN(1,COUNT(Table2[NationalID])))</f>
        <v>4321842344</v>
      </c>
    </row>
    <row r="939" spans="1:7" x14ac:dyDescent="0.3">
      <c r="A939" t="str">
        <f t="shared" ca="1" si="72"/>
        <v>BFD9590C-129C-14D9-5396-4CB389048A6A</v>
      </c>
      <c r="B939" s="1">
        <f t="shared" ca="1" si="73"/>
        <v>44563.084943373608</v>
      </c>
      <c r="C939" t="str">
        <f t="shared" ca="1" si="74"/>
        <v>956BC0ACFDF15985</v>
      </c>
      <c r="D939" s="5">
        <f ca="1">RAND()*0.1*SUMIFS(Table1[Price], Table1[DriverNationalID], Table8[[#This Row],[DriverNationalID]], Table1[Status], "Done", Table1[EndDateTime], "&lt;="&amp;Table8[[#This Row],[DateTime]])</f>
        <v>2063794.8172628435</v>
      </c>
      <c r="E939" s="5">
        <f t="shared" ca="1" si="75"/>
        <v>7.8038818715527578E+22</v>
      </c>
      <c r="F939" t="str">
        <f t="shared" ca="1" si="76"/>
        <v>Successful</v>
      </c>
      <c r="G939">
        <f ca="1">INDEX(Table2[NationalID],RANDBETWEEN(1,COUNT(Table2[NationalID])))</f>
        <v>9538425360</v>
      </c>
    </row>
    <row r="940" spans="1:7" x14ac:dyDescent="0.3">
      <c r="A940" t="str">
        <f t="shared" ca="1" si="72"/>
        <v>0A03477E-DE8C-4ADB-7909-D34DAE1DB873</v>
      </c>
      <c r="B940" s="1">
        <f t="shared" ca="1" si="73"/>
        <v>44442.291227969836</v>
      </c>
      <c r="C940" t="str">
        <f t="shared" ca="1" si="74"/>
        <v>9D3C410001C503DF</v>
      </c>
      <c r="D940" s="5">
        <f ca="1">RAND()*0.1*SUMIFS(Table1[Price], Table1[DriverNationalID], Table8[[#This Row],[DriverNationalID]], Table1[Status], "Done", Table1[EndDateTime], "&lt;="&amp;Table8[[#This Row],[DateTime]])</f>
        <v>1124240.7882306378</v>
      </c>
      <c r="E940" s="5">
        <f t="shared" ca="1" si="75"/>
        <v>7.0595309203779173E+22</v>
      </c>
      <c r="F940" t="str">
        <f t="shared" ca="1" si="76"/>
        <v>Successful</v>
      </c>
      <c r="G940">
        <f ca="1">INDEX(Table2[NationalID],RANDBETWEEN(1,COUNT(Table2[NationalID])))</f>
        <v>6644044041</v>
      </c>
    </row>
    <row r="941" spans="1:7" x14ac:dyDescent="0.3">
      <c r="A941" t="str">
        <f t="shared" ca="1" si="72"/>
        <v>AFD9DC5A-E91F-2E89-092A-E21625B1AE17</v>
      </c>
      <c r="B941" s="1">
        <f t="shared" ca="1" si="73"/>
        <v>44167.744172627354</v>
      </c>
      <c r="C941" t="str">
        <f t="shared" ca="1" si="74"/>
        <v>47B57111177CE443</v>
      </c>
      <c r="D941" s="5">
        <f ca="1">RAND()*0.1*SUMIFS(Table1[Price], Table1[DriverNationalID], Table8[[#This Row],[DriverNationalID]], Table1[Status], "Done", Table1[EndDateTime], "&lt;="&amp;Table8[[#This Row],[DateTime]])</f>
        <v>32780.092845201565</v>
      </c>
      <c r="E941" s="5">
        <f t="shared" ca="1" si="75"/>
        <v>5.1818096757047145E+22</v>
      </c>
      <c r="F941" t="str">
        <f t="shared" ca="1" si="76"/>
        <v>Failed</v>
      </c>
      <c r="G941">
        <f ca="1">INDEX(Table2[NationalID],RANDBETWEEN(1,COUNT(Table2[NationalID])))</f>
        <v>2759510658</v>
      </c>
    </row>
    <row r="942" spans="1:7" x14ac:dyDescent="0.3">
      <c r="A942" t="str">
        <f t="shared" ca="1" si="72"/>
        <v>E619AAC5-FDC9-058C-1264-58FEA65722C1</v>
      </c>
      <c r="B942" s="1">
        <f t="shared" ca="1" si="73"/>
        <v>44427.245307804675</v>
      </c>
      <c r="C942" t="str">
        <f t="shared" ca="1" si="74"/>
        <v>19F56355C082333A</v>
      </c>
      <c r="D942" s="5">
        <f ca="1">RAND()*0.1*SUMIFS(Table1[Price], Table1[DriverNationalID], Table8[[#This Row],[DriverNationalID]], Table1[Status], "Done", Table1[EndDateTime], "&lt;="&amp;Table8[[#This Row],[DateTime]])</f>
        <v>1070470.7666089907</v>
      </c>
      <c r="E942" s="5">
        <f t="shared" ca="1" si="75"/>
        <v>8.211311218414635E+22</v>
      </c>
      <c r="F942" t="str">
        <f t="shared" ca="1" si="76"/>
        <v>Successful</v>
      </c>
      <c r="G942">
        <f ca="1">INDEX(Table2[NationalID],RANDBETWEEN(1,COUNT(Table2[NationalID])))</f>
        <v>9657531542</v>
      </c>
    </row>
    <row r="943" spans="1:7" x14ac:dyDescent="0.3">
      <c r="A943" t="str">
        <f t="shared" ca="1" si="72"/>
        <v>1D2C2D16-53D5-2365-7464-A9F0E4033879</v>
      </c>
      <c r="B943" s="1">
        <f t="shared" ca="1" si="73"/>
        <v>43921.146281190071</v>
      </c>
      <c r="C943" t="str">
        <f t="shared" ca="1" si="74"/>
        <v>5AD5884E82C6AFFC</v>
      </c>
      <c r="D943" s="5">
        <f ca="1">RAND()*0.1*SUMIFS(Table1[Price], Table1[DriverNationalID], Table8[[#This Row],[DriverNationalID]], Table1[Status], "Done", Table1[EndDateTime], "&lt;="&amp;Table8[[#This Row],[DateTime]])</f>
        <v>149935.78269649314</v>
      </c>
      <c r="E943" s="5">
        <f t="shared" ca="1" si="75"/>
        <v>7.9766265540684557E+22</v>
      </c>
      <c r="F943" t="str">
        <f t="shared" ca="1" si="76"/>
        <v>Successful</v>
      </c>
      <c r="G943">
        <f ca="1">INDEX(Table2[NationalID],RANDBETWEEN(1,COUNT(Table2[NationalID])))</f>
        <v>9336340142</v>
      </c>
    </row>
    <row r="944" spans="1:7" x14ac:dyDescent="0.3">
      <c r="A944" t="str">
        <f t="shared" ca="1" si="72"/>
        <v>CC4E4AB8-550A-8612-2402-CB20ABAD35B0</v>
      </c>
      <c r="B944" s="1">
        <f t="shared" ca="1" si="73"/>
        <v>43972.896475164074</v>
      </c>
      <c r="C944" t="str">
        <f t="shared" ca="1" si="74"/>
        <v>F39F97B807EB0FAE</v>
      </c>
      <c r="D944" s="5">
        <f ca="1">RAND()*0.1*SUMIFS(Table1[Price], Table1[DriverNationalID], Table8[[#This Row],[DriverNationalID]], Table1[Status], "Done", Table1[EndDateTime], "&lt;="&amp;Table8[[#This Row],[DateTime]])</f>
        <v>153696.16311299705</v>
      </c>
      <c r="E944" s="5">
        <f t="shared" ca="1" si="75"/>
        <v>1.6749656026037782E+22</v>
      </c>
      <c r="F944" t="str">
        <f t="shared" ca="1" si="76"/>
        <v>Successful</v>
      </c>
      <c r="G944">
        <f ca="1">INDEX(Table2[NationalID],RANDBETWEEN(1,COUNT(Table2[NationalID])))</f>
        <v>3997161055</v>
      </c>
    </row>
    <row r="945" spans="1:7" x14ac:dyDescent="0.3">
      <c r="A945" t="str">
        <f t="shared" ca="1" si="72"/>
        <v>4D2842B3-D3CE-7D12-F866-EC4CA30FBE98</v>
      </c>
      <c r="B945" s="1">
        <f t="shared" ca="1" si="73"/>
        <v>44674.133577879278</v>
      </c>
      <c r="C945" t="str">
        <f t="shared" ca="1" si="74"/>
        <v>ED82DB9164FA6E0C</v>
      </c>
      <c r="D945" s="5">
        <f ca="1">RAND()*0.1*SUMIFS(Table1[Price], Table1[DriverNationalID], Table8[[#This Row],[DriverNationalID]], Table1[Status], "Done", Table1[EndDateTime], "&lt;="&amp;Table8[[#This Row],[DateTime]])</f>
        <v>1029247.5852159922</v>
      </c>
      <c r="E945" s="5">
        <f t="shared" ca="1" si="75"/>
        <v>6.5661968052093836E+22</v>
      </c>
      <c r="F945" t="str">
        <f t="shared" ca="1" si="76"/>
        <v>Successful</v>
      </c>
      <c r="G945">
        <f ca="1">INDEX(Table2[NationalID],RANDBETWEEN(1,COUNT(Table2[NationalID])))</f>
        <v>7398653942</v>
      </c>
    </row>
    <row r="946" spans="1:7" x14ac:dyDescent="0.3">
      <c r="A946" t="str">
        <f t="shared" ca="1" si="72"/>
        <v>7B03D04F-A13C-BA41-194E-F02AB5C3CD3C</v>
      </c>
      <c r="B946" s="1">
        <f t="shared" ca="1" si="73"/>
        <v>44273.028847068716</v>
      </c>
      <c r="C946" t="str">
        <f t="shared" ca="1" si="74"/>
        <v>3CA51A80B539E640</v>
      </c>
      <c r="D946" s="5">
        <f ca="1">RAND()*0.1*SUMIFS(Table1[Price], Table1[DriverNationalID], Table8[[#This Row],[DriverNationalID]], Table1[Status], "Done", Table1[EndDateTime], "&lt;="&amp;Table8[[#This Row],[DateTime]])</f>
        <v>358435.00725413597</v>
      </c>
      <c r="E946" s="5">
        <f t="shared" ca="1" si="75"/>
        <v>8.7822183865633808E+22</v>
      </c>
      <c r="F946" t="str">
        <f t="shared" ca="1" si="76"/>
        <v>Successful</v>
      </c>
      <c r="G946">
        <f ca="1">INDEX(Table2[NationalID],RANDBETWEEN(1,COUNT(Table2[NationalID])))</f>
        <v>4321842344</v>
      </c>
    </row>
    <row r="947" spans="1:7" x14ac:dyDescent="0.3">
      <c r="A947" t="str">
        <f t="shared" ca="1" si="72"/>
        <v>9D470000-16D6-F25E-6DC9-330FE6AA2FE5</v>
      </c>
      <c r="B947" s="1">
        <f t="shared" ca="1" si="73"/>
        <v>44470.64794444252</v>
      </c>
      <c r="C947" t="str">
        <f t="shared" ca="1" si="74"/>
        <v>4ACA3185CDB0AE9C</v>
      </c>
      <c r="D947" s="5">
        <f ca="1">RAND()*0.1*SUMIFS(Table1[Price], Table1[DriverNationalID], Table8[[#This Row],[DriverNationalID]], Table1[Status], "Done", Table1[EndDateTime], "&lt;="&amp;Table8[[#This Row],[DateTime]])</f>
        <v>831618.30656695983</v>
      </c>
      <c r="E947" s="5">
        <f t="shared" ca="1" si="75"/>
        <v>5.2575246792290908E+22</v>
      </c>
      <c r="F947" t="str">
        <f t="shared" ca="1" si="76"/>
        <v>Successful</v>
      </c>
      <c r="G947">
        <f ca="1">INDEX(Table2[NationalID],RANDBETWEEN(1,COUNT(Table2[NationalID])))</f>
        <v>1944091513</v>
      </c>
    </row>
    <row r="948" spans="1:7" x14ac:dyDescent="0.3">
      <c r="A948" t="str">
        <f t="shared" ca="1" si="72"/>
        <v>5B2776EB-F2ED-1D45-CF5D-1182E043F958</v>
      </c>
      <c r="B948" s="1">
        <f t="shared" ca="1" si="73"/>
        <v>44223.895298926152</v>
      </c>
      <c r="C948" t="str">
        <f t="shared" ca="1" si="74"/>
        <v>A088BEB77908F7B9</v>
      </c>
      <c r="D948" s="5">
        <f ca="1">RAND()*0.1*SUMIFS(Table1[Price], Table1[DriverNationalID], Table8[[#This Row],[DriverNationalID]], Table1[Status], "Done", Table1[EndDateTime], "&lt;="&amp;Table8[[#This Row],[DateTime]])</f>
        <v>869088.81803663785</v>
      </c>
      <c r="E948" s="5">
        <f t="shared" ca="1" si="75"/>
        <v>3.0748915790007411E+22</v>
      </c>
      <c r="F948" t="str">
        <f t="shared" ca="1" si="76"/>
        <v>Successful</v>
      </c>
      <c r="G948">
        <f ca="1">INDEX(Table2[NationalID],RANDBETWEEN(1,COUNT(Table2[NationalID])))</f>
        <v>6890709464</v>
      </c>
    </row>
    <row r="949" spans="1:7" x14ac:dyDescent="0.3">
      <c r="A949" t="str">
        <f t="shared" ca="1" si="72"/>
        <v>8E88B036-21FC-F1CA-F050-D6CDDBC10FDA</v>
      </c>
      <c r="B949" s="1">
        <f t="shared" ca="1" si="73"/>
        <v>43911.296199660974</v>
      </c>
      <c r="C949" t="str">
        <f t="shared" ca="1" si="74"/>
        <v>E1A9BF8D6F6AE676</v>
      </c>
      <c r="D949" s="5">
        <f ca="1">RAND()*0.1*SUMIFS(Table1[Price], Table1[DriverNationalID], Table8[[#This Row],[DriverNationalID]], Table1[Status], "Done", Table1[EndDateTime], "&lt;="&amp;Table8[[#This Row],[DateTime]])</f>
        <v>254068.49562715471</v>
      </c>
      <c r="E949" s="5">
        <f t="shared" ca="1" si="75"/>
        <v>9.0437675060470517E+22</v>
      </c>
      <c r="F949" t="str">
        <f t="shared" ca="1" si="76"/>
        <v>Successful</v>
      </c>
      <c r="G949">
        <f ca="1">INDEX(Table2[NationalID],RANDBETWEEN(1,COUNT(Table2[NationalID])))</f>
        <v>8125817510</v>
      </c>
    </row>
    <row r="950" spans="1:7" x14ac:dyDescent="0.3">
      <c r="A950" t="str">
        <f t="shared" ca="1" si="72"/>
        <v>5C4BC3DC-59EB-AEFC-6F1D-0686FF5E7F78</v>
      </c>
      <c r="B950" s="1">
        <f t="shared" ca="1" si="73"/>
        <v>44242.864986165609</v>
      </c>
      <c r="C950" t="str">
        <f t="shared" ca="1" si="74"/>
        <v>F5867E6911D9A697</v>
      </c>
      <c r="D950" s="5">
        <f ca="1">RAND()*0.1*SUMIFS(Table1[Price], Table1[DriverNationalID], Table8[[#This Row],[DriverNationalID]], Table1[Status], "Done", Table1[EndDateTime], "&lt;="&amp;Table8[[#This Row],[DateTime]])</f>
        <v>1144854.2176055333</v>
      </c>
      <c r="E950" s="5">
        <f t="shared" ca="1" si="75"/>
        <v>8.1191943439355753E+22</v>
      </c>
      <c r="F950" t="str">
        <f t="shared" ca="1" si="76"/>
        <v>Successful</v>
      </c>
      <c r="G950">
        <f ca="1">INDEX(Table2[NationalID],RANDBETWEEN(1,COUNT(Table2[NationalID])))</f>
        <v>1051887412</v>
      </c>
    </row>
    <row r="951" spans="1:7" x14ac:dyDescent="0.3">
      <c r="A951" t="str">
        <f t="shared" ca="1" si="72"/>
        <v>E3633BA8-93CF-DFA0-8BF2-FFF50EFA2975</v>
      </c>
      <c r="B951" s="1">
        <f t="shared" ca="1" si="73"/>
        <v>44344.791020688121</v>
      </c>
      <c r="C951" t="str">
        <f t="shared" ca="1" si="74"/>
        <v>8CF64BA29F705A85</v>
      </c>
      <c r="D951" s="5">
        <f ca="1">RAND()*0.1*SUMIFS(Table1[Price], Table1[DriverNationalID], Table8[[#This Row],[DriverNationalID]], Table1[Status], "Done", Table1[EndDateTime], "&lt;="&amp;Table8[[#This Row],[DateTime]])</f>
        <v>48039.528850555711</v>
      </c>
      <c r="E951" s="5">
        <f t="shared" ca="1" si="75"/>
        <v>7.4049303973833279E+22</v>
      </c>
      <c r="F951" t="str">
        <f t="shared" ca="1" si="76"/>
        <v>Successful</v>
      </c>
      <c r="G951">
        <f ca="1">INDEX(Table2[NationalID],RANDBETWEEN(1,COUNT(Table2[NationalID])))</f>
        <v>7957409829</v>
      </c>
    </row>
    <row r="952" spans="1:7" x14ac:dyDescent="0.3">
      <c r="A952" t="str">
        <f t="shared" ca="1" si="72"/>
        <v>D767371D-307D-B901-F5AC-106D2A9D84F5</v>
      </c>
      <c r="B952" s="1">
        <f t="shared" ca="1" si="73"/>
        <v>43949.485369107257</v>
      </c>
      <c r="C952" t="str">
        <f t="shared" ca="1" si="74"/>
        <v>613CAB7DB3F8B6F2</v>
      </c>
      <c r="D952" s="5">
        <f ca="1">RAND()*0.1*SUMIFS(Table1[Price], Table1[DriverNationalID], Table8[[#This Row],[DriverNationalID]], Table1[Status], "Done", Table1[EndDateTime], "&lt;="&amp;Table8[[#This Row],[DateTime]])</f>
        <v>10530.025368623745</v>
      </c>
      <c r="E952" s="5">
        <f t="shared" ca="1" si="75"/>
        <v>9.3273401015964784E+22</v>
      </c>
      <c r="F952" t="str">
        <f t="shared" ca="1" si="76"/>
        <v>Successful</v>
      </c>
      <c r="G952">
        <f ca="1">INDEX(Table2[NationalID],RANDBETWEEN(1,COUNT(Table2[NationalID])))</f>
        <v>6742499790</v>
      </c>
    </row>
    <row r="953" spans="1:7" x14ac:dyDescent="0.3">
      <c r="A953" t="str">
        <f t="shared" ca="1" si="72"/>
        <v>C1879AE0-ABAC-5152-6A58-A1545FC8AAF7</v>
      </c>
      <c r="B953" s="1">
        <f t="shared" ca="1" si="73"/>
        <v>44489.70948848586</v>
      </c>
      <c r="C953" t="str">
        <f t="shared" ca="1" si="74"/>
        <v>EA435F3323D27E5C</v>
      </c>
      <c r="D953" s="5">
        <f ca="1">RAND()*0.1*SUMIFS(Table1[Price], Table1[DriverNationalID], Table8[[#This Row],[DriverNationalID]], Table1[Status], "Done", Table1[EndDateTime], "&lt;="&amp;Table8[[#This Row],[DateTime]])</f>
        <v>621116.33697871689</v>
      </c>
      <c r="E953" s="5">
        <f t="shared" ca="1" si="75"/>
        <v>4.560146402763614E+22</v>
      </c>
      <c r="F953" t="str">
        <f t="shared" ca="1" si="76"/>
        <v>Successful</v>
      </c>
      <c r="G953">
        <f ca="1">INDEX(Table2[NationalID],RANDBETWEEN(1,COUNT(Table2[NationalID])))</f>
        <v>3598869598</v>
      </c>
    </row>
    <row r="954" spans="1:7" x14ac:dyDescent="0.3">
      <c r="A954" t="str">
        <f t="shared" ca="1" si="72"/>
        <v>8E1AB26E-33F7-4CF8-70C8-4E8AB5DBD73A</v>
      </c>
      <c r="B954" s="1">
        <f t="shared" ca="1" si="73"/>
        <v>44762.824294064121</v>
      </c>
      <c r="C954" t="str">
        <f t="shared" ca="1" si="74"/>
        <v>1495D1F1CFA7DF26</v>
      </c>
      <c r="D954" s="5">
        <f ca="1">RAND()*0.1*SUMIFS(Table1[Price], Table1[DriverNationalID], Table8[[#This Row],[DriverNationalID]], Table1[Status], "Done", Table1[EndDateTime], "&lt;="&amp;Table8[[#This Row],[DateTime]])</f>
        <v>2310603.9403316597</v>
      </c>
      <c r="E954" s="5">
        <f t="shared" ca="1" si="75"/>
        <v>1.221033232028478E+22</v>
      </c>
      <c r="F954" t="str">
        <f t="shared" ca="1" si="76"/>
        <v>Successful</v>
      </c>
      <c r="G954">
        <f ca="1">INDEX(Table2[NationalID],RANDBETWEEN(1,COUNT(Table2[NationalID])))</f>
        <v>5921600381</v>
      </c>
    </row>
    <row r="955" spans="1:7" x14ac:dyDescent="0.3">
      <c r="A955" t="str">
        <f t="shared" ca="1" si="72"/>
        <v>9FBC1ABE-553A-392F-DA57-4714E145525D</v>
      </c>
      <c r="B955" s="1">
        <f t="shared" ca="1" si="73"/>
        <v>44738.689097793103</v>
      </c>
      <c r="C955" t="str">
        <f t="shared" ca="1" si="74"/>
        <v>6FFBC27E8BD90598</v>
      </c>
      <c r="D955" s="5">
        <f ca="1">RAND()*0.1*SUMIFS(Table1[Price], Table1[DriverNationalID], Table8[[#This Row],[DriverNationalID]], Table1[Status], "Done", Table1[EndDateTime], "&lt;="&amp;Table8[[#This Row],[DateTime]])</f>
        <v>82711.332016754517</v>
      </c>
      <c r="E955" s="5">
        <f t="shared" ca="1" si="75"/>
        <v>4.322900592344751E+22</v>
      </c>
      <c r="F955" t="str">
        <f t="shared" ca="1" si="76"/>
        <v>Successful</v>
      </c>
      <c r="G955">
        <f ca="1">INDEX(Table2[NationalID],RANDBETWEEN(1,COUNT(Table2[NationalID])))</f>
        <v>3241277477</v>
      </c>
    </row>
    <row r="956" spans="1:7" x14ac:dyDescent="0.3">
      <c r="A956" t="str">
        <f t="shared" ca="1" si="72"/>
        <v>7A54E7E5-6CDF-34A7-1889-AFFA73BA45D4</v>
      </c>
      <c r="B956" s="1">
        <f t="shared" ca="1" si="73"/>
        <v>44115.689012105664</v>
      </c>
      <c r="C956" t="str">
        <f t="shared" ca="1" si="74"/>
        <v>447AC0CC9BA314C6</v>
      </c>
      <c r="D956" s="5">
        <f ca="1">RAND()*0.1*SUMIFS(Table1[Price], Table1[DriverNationalID], Table8[[#This Row],[DriverNationalID]], Table1[Status], "Done", Table1[EndDateTime], "&lt;="&amp;Table8[[#This Row],[DateTime]])</f>
        <v>919515.09593585506</v>
      </c>
      <c r="E956" s="5">
        <f t="shared" ca="1" si="75"/>
        <v>7.1968180946057696E+22</v>
      </c>
      <c r="F956" t="str">
        <f t="shared" ca="1" si="76"/>
        <v>Successful</v>
      </c>
      <c r="G956">
        <f ca="1">INDEX(Table2[NationalID],RANDBETWEEN(1,COUNT(Table2[NationalID])))</f>
        <v>9538425360</v>
      </c>
    </row>
    <row r="957" spans="1:7" x14ac:dyDescent="0.3">
      <c r="A957" t="str">
        <f t="shared" ca="1" si="72"/>
        <v>A6352B4D-7858-6DDE-C678-AF7C9EB14B76</v>
      </c>
      <c r="B957" s="1">
        <f t="shared" ca="1" si="73"/>
        <v>44574.214029662071</v>
      </c>
      <c r="C957" t="str">
        <f t="shared" ca="1" si="74"/>
        <v>CBE14659888E773B</v>
      </c>
      <c r="D957" s="5">
        <f ca="1">RAND()*0.1*SUMIFS(Table1[Price], Table1[DriverNationalID], Table8[[#This Row],[DriverNationalID]], Table1[Status], "Done", Table1[EndDateTime], "&lt;="&amp;Table8[[#This Row],[DateTime]])</f>
        <v>378012.66672484059</v>
      </c>
      <c r="E957" s="5">
        <f t="shared" ca="1" si="75"/>
        <v>2.4523943463638603E+22</v>
      </c>
      <c r="F957" t="str">
        <f t="shared" ca="1" si="76"/>
        <v>Successful</v>
      </c>
      <c r="G957">
        <f ca="1">INDEX(Table2[NationalID],RANDBETWEEN(1,COUNT(Table2[NationalID])))</f>
        <v>3852667844</v>
      </c>
    </row>
    <row r="958" spans="1:7" x14ac:dyDescent="0.3">
      <c r="A958" t="str">
        <f t="shared" ca="1" si="72"/>
        <v>5E44926D-1699-0852-AE03-0257EE0B2ED4</v>
      </c>
      <c r="B958" s="1">
        <f t="shared" ca="1" si="73"/>
        <v>44441.868326756165</v>
      </c>
      <c r="C958" t="str">
        <f t="shared" ca="1" si="74"/>
        <v>A2B2F0FDF5AF19A4</v>
      </c>
      <c r="D958" s="5">
        <f ca="1">RAND()*0.1*SUMIFS(Table1[Price], Table1[DriverNationalID], Table8[[#This Row],[DriverNationalID]], Table1[Status], "Done", Table1[EndDateTime], "&lt;="&amp;Table8[[#This Row],[DateTime]])</f>
        <v>2314271.6656198218</v>
      </c>
      <c r="E958" s="5">
        <f t="shared" ca="1" si="75"/>
        <v>5.9932706599424454E+22</v>
      </c>
      <c r="F958" t="str">
        <f t="shared" ca="1" si="76"/>
        <v>Successful</v>
      </c>
      <c r="G958">
        <f ca="1">INDEX(Table2[NationalID],RANDBETWEEN(1,COUNT(Table2[NationalID])))</f>
        <v>4321842344</v>
      </c>
    </row>
    <row r="959" spans="1:7" x14ac:dyDescent="0.3">
      <c r="A959" t="str">
        <f t="shared" ca="1" si="72"/>
        <v>8EDF7F39-F438-1750-C702-2CA02EDDB2B1</v>
      </c>
      <c r="B959" s="1">
        <f t="shared" ca="1" si="73"/>
        <v>44720.682554300023</v>
      </c>
      <c r="C959" t="str">
        <f t="shared" ca="1" si="74"/>
        <v>87CCC8EF232DFCD0</v>
      </c>
      <c r="D959" s="5">
        <f ca="1">RAND()*0.1*SUMIFS(Table1[Price], Table1[DriverNationalID], Table8[[#This Row],[DriverNationalID]], Table1[Status], "Done", Table1[EndDateTime], "&lt;="&amp;Table8[[#This Row],[DateTime]])</f>
        <v>668384.30310802348</v>
      </c>
      <c r="E959" s="5">
        <f t="shared" ca="1" si="75"/>
        <v>6.1122237998316518E+22</v>
      </c>
      <c r="F959" t="str">
        <f t="shared" ca="1" si="76"/>
        <v>Successful</v>
      </c>
      <c r="G959">
        <f ca="1">INDEX(Table2[NationalID],RANDBETWEEN(1,COUNT(Table2[NationalID])))</f>
        <v>9538425360</v>
      </c>
    </row>
    <row r="960" spans="1:7" x14ac:dyDescent="0.3">
      <c r="A960" t="str">
        <f t="shared" ca="1" si="72"/>
        <v>3144D4B3-7787-86CC-0EC5-C3DDE0BB770B</v>
      </c>
      <c r="B960" s="1">
        <f t="shared" ca="1" si="73"/>
        <v>44746.482779467486</v>
      </c>
      <c r="C960" t="str">
        <f t="shared" ca="1" si="74"/>
        <v>4633A0FCD4FE6598</v>
      </c>
      <c r="D960" s="5">
        <f ca="1">RAND()*0.1*SUMIFS(Table1[Price], Table1[DriverNationalID], Table8[[#This Row],[DriverNationalID]], Table1[Status], "Done", Table1[EndDateTime], "&lt;="&amp;Table8[[#This Row],[DateTime]])</f>
        <v>3305310.8456367827</v>
      </c>
      <c r="E960" s="5">
        <f t="shared" ca="1" si="75"/>
        <v>1.4597752888833947E+22</v>
      </c>
      <c r="F960" t="str">
        <f t="shared" ca="1" si="76"/>
        <v>Failed</v>
      </c>
      <c r="G960">
        <f ca="1">INDEX(Table2[NationalID],RANDBETWEEN(1,COUNT(Table2[NationalID])))</f>
        <v>8011532902</v>
      </c>
    </row>
    <row r="961" spans="1:7" x14ac:dyDescent="0.3">
      <c r="A961" t="str">
        <f t="shared" ca="1" si="72"/>
        <v>B235D92D-C694-8618-D73C-C8595015E764</v>
      </c>
      <c r="B961" s="1">
        <f t="shared" ca="1" si="73"/>
        <v>44658.003635612127</v>
      </c>
      <c r="C961" t="str">
        <f t="shared" ca="1" si="74"/>
        <v>6D451D722FB61F66</v>
      </c>
      <c r="D961" s="5">
        <f ca="1">RAND()*0.1*SUMIFS(Table1[Price], Table1[DriverNationalID], Table8[[#This Row],[DriverNationalID]], Table1[Status], "Done", Table1[EndDateTime], "&lt;="&amp;Table8[[#This Row],[DateTime]])</f>
        <v>1706896.254923813</v>
      </c>
      <c r="E961" s="5">
        <f t="shared" ca="1" si="75"/>
        <v>7.4551914202195028E+22</v>
      </c>
      <c r="F961" t="str">
        <f t="shared" ca="1" si="76"/>
        <v>Successful</v>
      </c>
      <c r="G961">
        <f ca="1">INDEX(Table2[NationalID],RANDBETWEEN(1,COUNT(Table2[NationalID])))</f>
        <v>5921600381</v>
      </c>
    </row>
    <row r="962" spans="1:7" x14ac:dyDescent="0.3">
      <c r="A962" t="str">
        <f t="shared" ca="1" si="72"/>
        <v>E4765A0A-41B4-E1E8-2EF4-D5A93ADC3C2B</v>
      </c>
      <c r="B962" s="1">
        <f t="shared" ca="1" si="73"/>
        <v>44028.339513389437</v>
      </c>
      <c r="C962" t="str">
        <f t="shared" ca="1" si="74"/>
        <v>56A56F0227A09F62</v>
      </c>
      <c r="D962" s="5">
        <f ca="1">RAND()*0.1*SUMIFS(Table1[Price], Table1[DriverNationalID], Table8[[#This Row],[DriverNationalID]], Table1[Status], "Done", Table1[EndDateTime], "&lt;="&amp;Table8[[#This Row],[DateTime]])</f>
        <v>333732.09954914817</v>
      </c>
      <c r="E962" s="5">
        <f t="shared" ca="1" si="75"/>
        <v>6.8856759175049371E+22</v>
      </c>
      <c r="F962" t="str">
        <f t="shared" ca="1" si="76"/>
        <v>Successful</v>
      </c>
      <c r="G962">
        <f ca="1">INDEX(Table2[NationalID],RANDBETWEEN(1,COUNT(Table2[NationalID])))</f>
        <v>4382750849</v>
      </c>
    </row>
    <row r="963" spans="1:7" x14ac:dyDescent="0.3">
      <c r="A963" t="str">
        <f t="shared" ref="A963:A1001" ca="1" si="77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4AAB0221-ED72-716F-8151-522E550F50FA</v>
      </c>
      <c r="B963" s="1">
        <f t="shared" ref="B963:B1001" ca="1" si="78">RAND()*(DATEVALUE("2022-12-31 23:59:59")-DATEVALUE("2020-01-01 00:00:00"))+DATEVALUE("2020-01-01 00:00:00")</f>
        <v>44592.09129553353</v>
      </c>
      <c r="C963" t="str">
        <f t="shared" ref="C963:C1001" ca="1" si="79">DEC2HEX(RANDBETWEEN(0,POWER(2,32)-1),8)&amp;DEC2HEX(RANDBETWEEN(0,POWER(2,32)-1),8)</f>
        <v>4545853BE86F41C1</v>
      </c>
      <c r="D963" s="5">
        <f ca="1">RAND()*0.1*SUMIFS(Table1[Price], Table1[DriverNationalID], Table8[[#This Row],[DriverNationalID]], Table1[Status], "Done", Table1[EndDateTime], "&lt;="&amp;Table8[[#This Row],[DateTime]])</f>
        <v>708533.93671075092</v>
      </c>
      <c r="E963" s="5">
        <f t="shared" ref="E963:E1001" ca="1" si="80">RANDBETWEEN(POWER(10,22), POWER(10,23)-1)</f>
        <v>8.371069298193712E+22</v>
      </c>
      <c r="F963" t="str">
        <f t="shared" ref="F963:F1001" ca="1" si="81">IF(RAND()&gt;=0.92, "Failed", "Successful")</f>
        <v>Successful</v>
      </c>
      <c r="G963">
        <f ca="1">INDEX(Table2[NationalID],RANDBETWEEN(1,COUNT(Table2[NationalID])))</f>
        <v>2533302162</v>
      </c>
    </row>
    <row r="964" spans="1:7" x14ac:dyDescent="0.3">
      <c r="A964" t="str">
        <f t="shared" ca="1" si="77"/>
        <v>59C3BF1B-15DA-65DB-F2E4-960359CEF5E5</v>
      </c>
      <c r="B964" s="1">
        <f t="shared" ca="1" si="78"/>
        <v>44774.20230777996</v>
      </c>
      <c r="C964" t="str">
        <f t="shared" ca="1" si="79"/>
        <v>C881BA54BCBCBC62</v>
      </c>
      <c r="D964" s="5">
        <f ca="1">RAND()*0.1*SUMIFS(Table1[Price], Table1[DriverNationalID], Table8[[#This Row],[DriverNationalID]], Table1[Status], "Done", Table1[EndDateTime], "&lt;="&amp;Table8[[#This Row],[DateTime]])</f>
        <v>6338.8625211913113</v>
      </c>
      <c r="E964" s="5">
        <f t="shared" ca="1" si="80"/>
        <v>7.7902777181378366E+22</v>
      </c>
      <c r="F964" t="str">
        <f t="shared" ca="1" si="81"/>
        <v>Successful</v>
      </c>
      <c r="G964">
        <f ca="1">INDEX(Table2[NationalID],RANDBETWEEN(1,COUNT(Table2[NationalID])))</f>
        <v>5319887255</v>
      </c>
    </row>
    <row r="965" spans="1:7" x14ac:dyDescent="0.3">
      <c r="A965" t="str">
        <f t="shared" ca="1" si="77"/>
        <v>C97B7B39-1E2A-C907-11DE-7EC972975A31</v>
      </c>
      <c r="B965" s="1">
        <f t="shared" ca="1" si="78"/>
        <v>44239.765871318574</v>
      </c>
      <c r="C965" t="str">
        <f t="shared" ca="1" si="79"/>
        <v>AD46C81931F937C9</v>
      </c>
      <c r="D965" s="5">
        <f ca="1">RAND()*0.1*SUMIFS(Table1[Price], Table1[DriverNationalID], Table8[[#This Row],[DriverNationalID]], Table1[Status], "Done", Table1[EndDateTime], "&lt;="&amp;Table8[[#This Row],[DateTime]])</f>
        <v>921520.55229187361</v>
      </c>
      <c r="E965" s="5">
        <f t="shared" ca="1" si="80"/>
        <v>6.1179553289534687E+22</v>
      </c>
      <c r="F965" t="str">
        <f t="shared" ca="1" si="81"/>
        <v>Successful</v>
      </c>
      <c r="G965">
        <f ca="1">INDEX(Table2[NationalID],RANDBETWEEN(1,COUNT(Table2[NationalID])))</f>
        <v>8956664512</v>
      </c>
    </row>
    <row r="966" spans="1:7" x14ac:dyDescent="0.3">
      <c r="A966" t="str">
        <f t="shared" ca="1" si="77"/>
        <v>A9599309-7FD9-E494-836D-033872785586</v>
      </c>
      <c r="B966" s="1">
        <f t="shared" ca="1" si="78"/>
        <v>44022.236563417828</v>
      </c>
      <c r="C966" t="str">
        <f t="shared" ca="1" si="79"/>
        <v>0F182EE81030FE04</v>
      </c>
      <c r="D966" s="5">
        <f ca="1">RAND()*0.1*SUMIFS(Table1[Price], Table1[DriverNationalID], Table8[[#This Row],[DriverNationalID]], Table1[Status], "Done", Table1[EndDateTime], "&lt;="&amp;Table8[[#This Row],[DateTime]])</f>
        <v>308230.13293188071</v>
      </c>
      <c r="E966" s="5">
        <f t="shared" ca="1" si="80"/>
        <v>8.8806541042083611E+22</v>
      </c>
      <c r="F966" t="str">
        <f t="shared" ca="1" si="81"/>
        <v>Successful</v>
      </c>
      <c r="G966">
        <f ca="1">INDEX(Table2[NationalID],RANDBETWEEN(1,COUNT(Table2[NationalID])))</f>
        <v>3241277477</v>
      </c>
    </row>
    <row r="967" spans="1:7" x14ac:dyDescent="0.3">
      <c r="A967" t="str">
        <f t="shared" ca="1" si="77"/>
        <v>A05E7CED-DF48-7FFD-D75D-006B3F9A91EB</v>
      </c>
      <c r="B967" s="1">
        <f t="shared" ca="1" si="78"/>
        <v>44673.418558003948</v>
      </c>
      <c r="C967" t="str">
        <f t="shared" ca="1" si="79"/>
        <v>31A52949CF5E1B68</v>
      </c>
      <c r="D967" s="5">
        <f ca="1">RAND()*0.1*SUMIFS(Table1[Price], Table1[DriverNationalID], Table8[[#This Row],[DriverNationalID]], Table1[Status], "Done", Table1[EndDateTime], "&lt;="&amp;Table8[[#This Row],[DateTime]])</f>
        <v>1875374.9150524684</v>
      </c>
      <c r="E967" s="5">
        <f t="shared" ca="1" si="80"/>
        <v>1.4892421101905869E+22</v>
      </c>
      <c r="F967" t="str">
        <f t="shared" ca="1" si="81"/>
        <v>Successful</v>
      </c>
      <c r="G967">
        <f ca="1">INDEX(Table2[NationalID],RANDBETWEEN(1,COUNT(Table2[NationalID])))</f>
        <v>9538425360</v>
      </c>
    </row>
    <row r="968" spans="1:7" x14ac:dyDescent="0.3">
      <c r="A968" t="str">
        <f t="shared" ca="1" si="77"/>
        <v>C3001F8C-821F-1C40-420F-851B1643EB9A</v>
      </c>
      <c r="B968" s="1">
        <f t="shared" ca="1" si="78"/>
        <v>44771.319508311477</v>
      </c>
      <c r="C968" t="str">
        <f t="shared" ca="1" si="79"/>
        <v>2C5CFDFA998B9600</v>
      </c>
      <c r="D968" s="5">
        <f ca="1">RAND()*0.1*SUMIFS(Table1[Price], Table1[DriverNationalID], Table8[[#This Row],[DriverNationalID]], Table1[Status], "Done", Table1[EndDateTime], "&lt;="&amp;Table8[[#This Row],[DateTime]])</f>
        <v>1664135.2603692797</v>
      </c>
      <c r="E968" s="5">
        <f t="shared" ca="1" si="80"/>
        <v>6.167641486603737E+22</v>
      </c>
      <c r="F968" t="str">
        <f t="shared" ca="1" si="81"/>
        <v>Successful</v>
      </c>
      <c r="G968">
        <f ca="1">INDEX(Table2[NationalID],RANDBETWEEN(1,COUNT(Table2[NationalID])))</f>
        <v>3410735775</v>
      </c>
    </row>
    <row r="969" spans="1:7" x14ac:dyDescent="0.3">
      <c r="A969" t="str">
        <f t="shared" ca="1" si="77"/>
        <v>6C0362AA-01FC-F50C-3D70-4133432212DD</v>
      </c>
      <c r="B969" s="1">
        <f t="shared" ca="1" si="78"/>
        <v>44391.140534398975</v>
      </c>
      <c r="C969" t="str">
        <f t="shared" ca="1" si="79"/>
        <v>024751C2A782216E</v>
      </c>
      <c r="D969" s="5">
        <f ca="1">RAND()*0.1*SUMIFS(Table1[Price], Table1[DriverNationalID], Table8[[#This Row],[DriverNationalID]], Table1[Status], "Done", Table1[EndDateTime], "&lt;="&amp;Table8[[#This Row],[DateTime]])</f>
        <v>715667.27800292464</v>
      </c>
      <c r="E969" s="5">
        <f t="shared" ca="1" si="80"/>
        <v>7.9910547055887256E+22</v>
      </c>
      <c r="F969" t="str">
        <f t="shared" ca="1" si="81"/>
        <v>Failed</v>
      </c>
      <c r="G969">
        <f ca="1">INDEX(Table2[NationalID],RANDBETWEEN(1,COUNT(Table2[NationalID])))</f>
        <v>7957409829</v>
      </c>
    </row>
    <row r="970" spans="1:7" x14ac:dyDescent="0.3">
      <c r="A970" t="str">
        <f t="shared" ca="1" si="77"/>
        <v>1E35B1B0-230E-0CC3-4CDC-8F7261C0A1F3</v>
      </c>
      <c r="B970" s="1">
        <f t="shared" ca="1" si="78"/>
        <v>44676.232382242844</v>
      </c>
      <c r="C970" t="str">
        <f t="shared" ca="1" si="79"/>
        <v>26DBD88CCBC07FBE</v>
      </c>
      <c r="D970" s="5">
        <f ca="1">RAND()*0.1*SUMIFS(Table1[Price], Table1[DriverNationalID], Table8[[#This Row],[DriverNationalID]], Table1[Status], "Done", Table1[EndDateTime], "&lt;="&amp;Table8[[#This Row],[DateTime]])</f>
        <v>1085375.6889497289</v>
      </c>
      <c r="E970" s="5">
        <f t="shared" ca="1" si="80"/>
        <v>1.3260785220664814E+22</v>
      </c>
      <c r="F970" t="str">
        <f t="shared" ca="1" si="81"/>
        <v>Successful</v>
      </c>
      <c r="G970">
        <f ca="1">INDEX(Table2[NationalID],RANDBETWEEN(1,COUNT(Table2[NationalID])))</f>
        <v>3997161055</v>
      </c>
    </row>
    <row r="971" spans="1:7" x14ac:dyDescent="0.3">
      <c r="A971" t="str">
        <f t="shared" ca="1" si="77"/>
        <v>E7B48619-5A5C-FC2F-2DDD-AC69A2380BB2</v>
      </c>
      <c r="B971" s="1">
        <f t="shared" ca="1" si="78"/>
        <v>43925.47351315483</v>
      </c>
      <c r="C971" t="str">
        <f t="shared" ca="1" si="79"/>
        <v>8D8016D1B68EBDE8</v>
      </c>
      <c r="D971" s="5">
        <f ca="1">RAND()*0.1*SUMIFS(Table1[Price], Table1[DriverNationalID], Table8[[#This Row],[DriverNationalID]], Table1[Status], "Done", Table1[EndDateTime], "&lt;="&amp;Table8[[#This Row],[DateTime]])</f>
        <v>485897.83812942693</v>
      </c>
      <c r="E971" s="5">
        <f t="shared" ca="1" si="80"/>
        <v>1.4165542703146769E+22</v>
      </c>
      <c r="F971" t="str">
        <f t="shared" ca="1" si="81"/>
        <v>Successful</v>
      </c>
      <c r="G971">
        <f ca="1">INDEX(Table2[NationalID],RANDBETWEEN(1,COUNT(Table2[NationalID])))</f>
        <v>4321842344</v>
      </c>
    </row>
    <row r="972" spans="1:7" x14ac:dyDescent="0.3">
      <c r="A972" t="str">
        <f t="shared" ca="1" si="77"/>
        <v>AB868478-4A0D-91AA-E5FE-2CCD3ECAB613</v>
      </c>
      <c r="B972" s="1">
        <f t="shared" ca="1" si="78"/>
        <v>44309.700922225544</v>
      </c>
      <c r="C972" t="str">
        <f t="shared" ca="1" si="79"/>
        <v>72A431DE8D4FB67C</v>
      </c>
      <c r="D972" s="5">
        <f ca="1">RAND()*0.1*SUMIFS(Table1[Price], Table1[DriverNationalID], Table8[[#This Row],[DriverNationalID]], Table1[Status], "Done", Table1[EndDateTime], "&lt;="&amp;Table8[[#This Row],[DateTime]])</f>
        <v>1749824.5525018093</v>
      </c>
      <c r="E972" s="5">
        <f t="shared" ca="1" si="80"/>
        <v>6.8624536884772895E+22</v>
      </c>
      <c r="F972" t="str">
        <f t="shared" ca="1" si="81"/>
        <v>Successful</v>
      </c>
      <c r="G972">
        <f ca="1">INDEX(Table2[NationalID],RANDBETWEEN(1,COUNT(Table2[NationalID])))</f>
        <v>8011532902</v>
      </c>
    </row>
    <row r="973" spans="1:7" x14ac:dyDescent="0.3">
      <c r="A973" t="str">
        <f t="shared" ca="1" si="77"/>
        <v>FE4D6E45-8FAF-F220-78E1-E241B56B4E25</v>
      </c>
      <c r="B973" s="1">
        <f t="shared" ca="1" si="78"/>
        <v>44913.43669500314</v>
      </c>
      <c r="C973" t="str">
        <f t="shared" ca="1" si="79"/>
        <v>D875C27637F67EBA</v>
      </c>
      <c r="D973" s="5">
        <f ca="1">RAND()*0.1*SUMIFS(Table1[Price], Table1[DriverNationalID], Table8[[#This Row],[DriverNationalID]], Table1[Status], "Done", Table1[EndDateTime], "&lt;="&amp;Table8[[#This Row],[DateTime]])</f>
        <v>4570303.4781204043</v>
      </c>
      <c r="E973" s="5">
        <f t="shared" ca="1" si="80"/>
        <v>8.8521938915616868E+22</v>
      </c>
      <c r="F973" t="str">
        <f t="shared" ca="1" si="81"/>
        <v>Failed</v>
      </c>
      <c r="G973">
        <f ca="1">INDEX(Table2[NationalID],RANDBETWEEN(1,COUNT(Table2[NationalID])))</f>
        <v>7266642475</v>
      </c>
    </row>
    <row r="974" spans="1:7" x14ac:dyDescent="0.3">
      <c r="A974" t="str">
        <f t="shared" ca="1" si="77"/>
        <v>F7803F06-2C5E-7446-C891-747A0C5B1E48</v>
      </c>
      <c r="B974" s="1">
        <f t="shared" ca="1" si="78"/>
        <v>44420.225230407472</v>
      </c>
      <c r="C974" t="str">
        <f t="shared" ca="1" si="79"/>
        <v>C66F97067DD3E5AB</v>
      </c>
      <c r="D974" s="5">
        <f ca="1">RAND()*0.1*SUMIFS(Table1[Price], Table1[DriverNationalID], Table8[[#This Row],[DriverNationalID]], Table1[Status], "Done", Table1[EndDateTime], "&lt;="&amp;Table8[[#This Row],[DateTime]])</f>
        <v>254802.36185905195</v>
      </c>
      <c r="E974" s="5">
        <f t="shared" ca="1" si="80"/>
        <v>3.7298123782782999E+22</v>
      </c>
      <c r="F974" t="str">
        <f t="shared" ca="1" si="81"/>
        <v>Successful</v>
      </c>
      <c r="G974">
        <f ca="1">INDEX(Table2[NationalID],RANDBETWEEN(1,COUNT(Table2[NationalID])))</f>
        <v>1503057129</v>
      </c>
    </row>
    <row r="975" spans="1:7" x14ac:dyDescent="0.3">
      <c r="A975" t="str">
        <f t="shared" ca="1" si="77"/>
        <v>47501358-1494-699F-8B9C-B0CB7D730912</v>
      </c>
      <c r="B975" s="1">
        <f t="shared" ca="1" si="78"/>
        <v>44773.400823055774</v>
      </c>
      <c r="C975" t="str">
        <f t="shared" ca="1" si="79"/>
        <v>133870220ECD6675</v>
      </c>
      <c r="D975" s="5">
        <f ca="1">RAND()*0.1*SUMIFS(Table1[Price], Table1[DriverNationalID], Table8[[#This Row],[DriverNationalID]], Table1[Status], "Done", Table1[EndDateTime], "&lt;="&amp;Table8[[#This Row],[DateTime]])</f>
        <v>238877.24920461638</v>
      </c>
      <c r="E975" s="5">
        <f t="shared" ca="1" si="80"/>
        <v>5.8656916410620386E+22</v>
      </c>
      <c r="F975" t="str">
        <f t="shared" ca="1" si="81"/>
        <v>Failed</v>
      </c>
      <c r="G975">
        <f ca="1">INDEX(Table2[NationalID],RANDBETWEEN(1,COUNT(Table2[NationalID])))</f>
        <v>2478561320</v>
      </c>
    </row>
    <row r="976" spans="1:7" x14ac:dyDescent="0.3">
      <c r="A976" t="str">
        <f t="shared" ca="1" si="77"/>
        <v>4C9B99EA-38AD-E69F-B601-335B177BA931</v>
      </c>
      <c r="B976" s="1">
        <f t="shared" ca="1" si="78"/>
        <v>44115.598009164263</v>
      </c>
      <c r="C976" t="str">
        <f t="shared" ca="1" si="79"/>
        <v>6CECF52A950776EC</v>
      </c>
      <c r="D976" s="5">
        <f ca="1">RAND()*0.1*SUMIFS(Table1[Price], Table1[DriverNationalID], Table8[[#This Row],[DriverNationalID]], Table1[Status], "Done", Table1[EndDateTime], "&lt;="&amp;Table8[[#This Row],[DateTime]])</f>
        <v>362844.45941036625</v>
      </c>
      <c r="E976" s="5">
        <f t="shared" ca="1" si="80"/>
        <v>7.6238501745390015E+22</v>
      </c>
      <c r="F976" t="str">
        <f t="shared" ca="1" si="81"/>
        <v>Successful</v>
      </c>
      <c r="G976">
        <f ca="1">INDEX(Table2[NationalID],RANDBETWEEN(1,COUNT(Table2[NationalID])))</f>
        <v>8822274892</v>
      </c>
    </row>
    <row r="977" spans="1:7" x14ac:dyDescent="0.3">
      <c r="A977" t="str">
        <f t="shared" ca="1" si="77"/>
        <v>34915E5F-5823-40FA-BEB6-EF720D23E1E0</v>
      </c>
      <c r="B977" s="1">
        <f t="shared" ca="1" si="78"/>
        <v>44762.886873725794</v>
      </c>
      <c r="C977" t="str">
        <f t="shared" ca="1" si="79"/>
        <v>83E8B151C4D1E64D</v>
      </c>
      <c r="D977" s="5">
        <f ca="1">RAND()*0.1*SUMIFS(Table1[Price], Table1[DriverNationalID], Table8[[#This Row],[DriverNationalID]], Table1[Status], "Done", Table1[EndDateTime], "&lt;="&amp;Table8[[#This Row],[DateTime]])</f>
        <v>3229125.4342431552</v>
      </c>
      <c r="E977" s="5">
        <f t="shared" ca="1" si="80"/>
        <v>9.0541962658231127E+22</v>
      </c>
      <c r="F977" t="str">
        <f t="shared" ca="1" si="81"/>
        <v>Successful</v>
      </c>
      <c r="G977">
        <f ca="1">INDEX(Table2[NationalID],RANDBETWEEN(1,COUNT(Table2[NationalID])))</f>
        <v>8822274892</v>
      </c>
    </row>
    <row r="978" spans="1:7" x14ac:dyDescent="0.3">
      <c r="A978" t="str">
        <f t="shared" ca="1" si="77"/>
        <v>86A4CA7C-067B-FB08-BED7-207A9A850F7A</v>
      </c>
      <c r="B978" s="1">
        <f t="shared" ca="1" si="78"/>
        <v>43999.070853786179</v>
      </c>
      <c r="C978" t="str">
        <f t="shared" ca="1" si="79"/>
        <v>45357C4A68971CA9</v>
      </c>
      <c r="D978" s="5">
        <f ca="1">RAND()*0.1*SUMIFS(Table1[Price], Table1[DriverNationalID], Table8[[#This Row],[DriverNationalID]], Table1[Status], "Done", Table1[EndDateTime], "&lt;="&amp;Table8[[#This Row],[DateTime]])</f>
        <v>884511.07589327882</v>
      </c>
      <c r="E978" s="5">
        <f t="shared" ca="1" si="80"/>
        <v>5.6301526240529436E+22</v>
      </c>
      <c r="F978" t="str">
        <f t="shared" ca="1" si="81"/>
        <v>Successful</v>
      </c>
      <c r="G978">
        <f ca="1">INDEX(Table2[NationalID],RANDBETWEEN(1,COUNT(Table2[NationalID])))</f>
        <v>5921600381</v>
      </c>
    </row>
    <row r="979" spans="1:7" x14ac:dyDescent="0.3">
      <c r="A979" t="str">
        <f t="shared" ca="1" si="77"/>
        <v>7064E433-1F23-8B37-C508-1C3A4EFF5195</v>
      </c>
      <c r="B979" s="1">
        <f t="shared" ca="1" si="78"/>
        <v>44014.332891778984</v>
      </c>
      <c r="C979" t="str">
        <f t="shared" ca="1" si="79"/>
        <v>D4BD2248B71B51B2</v>
      </c>
      <c r="D979" s="5">
        <f ca="1">RAND()*0.1*SUMIFS(Table1[Price], Table1[DriverNationalID], Table8[[#This Row],[DriverNationalID]], Table1[Status], "Done", Table1[EndDateTime], "&lt;="&amp;Table8[[#This Row],[DateTime]])</f>
        <v>401862.02979641355</v>
      </c>
      <c r="E979" s="5">
        <f t="shared" ca="1" si="80"/>
        <v>5.7046926014125936E+22</v>
      </c>
      <c r="F979" t="str">
        <f t="shared" ca="1" si="81"/>
        <v>Successful</v>
      </c>
      <c r="G979">
        <f ca="1">INDEX(Table2[NationalID],RANDBETWEEN(1,COUNT(Table2[NationalID])))</f>
        <v>1448952960</v>
      </c>
    </row>
    <row r="980" spans="1:7" x14ac:dyDescent="0.3">
      <c r="A980" t="str">
        <f t="shared" ca="1" si="77"/>
        <v>08E632F9-107F-5B20-38EB-9A5EF30A666D</v>
      </c>
      <c r="B980" s="1">
        <f t="shared" ca="1" si="78"/>
        <v>43896.9799974856</v>
      </c>
      <c r="C980" t="str">
        <f t="shared" ca="1" si="79"/>
        <v>646D1321F322FFCF</v>
      </c>
      <c r="D980" s="5">
        <f ca="1">RAND()*0.1*SUMIFS(Table1[Price], Table1[DriverNationalID], Table8[[#This Row],[DriverNationalID]], Table1[Status], "Done", Table1[EndDateTime], "&lt;="&amp;Table8[[#This Row],[DateTime]])</f>
        <v>96829.650027887197</v>
      </c>
      <c r="E980" s="5">
        <f t="shared" ca="1" si="80"/>
        <v>2.1355070451328207E+22</v>
      </c>
      <c r="F980" t="str">
        <f t="shared" ca="1" si="81"/>
        <v>Successful</v>
      </c>
      <c r="G980">
        <f ca="1">INDEX(Table2[NationalID],RANDBETWEEN(1,COUNT(Table2[NationalID])))</f>
        <v>1448952960</v>
      </c>
    </row>
    <row r="981" spans="1:7" x14ac:dyDescent="0.3">
      <c r="A981" t="str">
        <f t="shared" ca="1" si="77"/>
        <v>6890F832-583A-8FEF-BEA6-221F9A1ECB8A</v>
      </c>
      <c r="B981" s="1">
        <f t="shared" ca="1" si="78"/>
        <v>44668.111206843845</v>
      </c>
      <c r="C981" t="str">
        <f t="shared" ca="1" si="79"/>
        <v>581AE143FEB057B7</v>
      </c>
      <c r="D981" s="5">
        <f ca="1">RAND()*0.1*SUMIFS(Table1[Price], Table1[DriverNationalID], Table8[[#This Row],[DriverNationalID]], Table1[Status], "Done", Table1[EndDateTime], "&lt;="&amp;Table8[[#This Row],[DateTime]])</f>
        <v>209617.59274969171</v>
      </c>
      <c r="E981" s="5">
        <f t="shared" ca="1" si="80"/>
        <v>5.8932289980664893E+22</v>
      </c>
      <c r="F981" t="str">
        <f t="shared" ca="1" si="81"/>
        <v>Successful</v>
      </c>
      <c r="G981">
        <f ca="1">INDEX(Table2[NationalID],RANDBETWEEN(1,COUNT(Table2[NationalID])))</f>
        <v>8152833134</v>
      </c>
    </row>
    <row r="982" spans="1:7" x14ac:dyDescent="0.3">
      <c r="A982" t="str">
        <f t="shared" ca="1" si="77"/>
        <v>E57590EE-D550-5573-3499-A015274C0230</v>
      </c>
      <c r="B982" s="1">
        <f t="shared" ca="1" si="78"/>
        <v>43997.188669360345</v>
      </c>
      <c r="C982" t="str">
        <f t="shared" ca="1" si="79"/>
        <v>5444A3DFC6ACB865</v>
      </c>
      <c r="D982" s="5">
        <f ca="1">RAND()*0.1*SUMIFS(Table1[Price], Table1[DriverNationalID], Table8[[#This Row],[DriverNationalID]], Table1[Status], "Done", Table1[EndDateTime], "&lt;="&amp;Table8[[#This Row],[DateTime]])</f>
        <v>98429.091213104097</v>
      </c>
      <c r="E982" s="5">
        <f t="shared" ca="1" si="80"/>
        <v>9.7573381441756951E+22</v>
      </c>
      <c r="F982" t="str">
        <f t="shared" ca="1" si="81"/>
        <v>Successful</v>
      </c>
      <c r="G982">
        <f ca="1">INDEX(Table2[NationalID],RANDBETWEEN(1,COUNT(Table2[NationalID])))</f>
        <v>3852667844</v>
      </c>
    </row>
    <row r="983" spans="1:7" x14ac:dyDescent="0.3">
      <c r="A983" t="str">
        <f t="shared" ca="1" si="77"/>
        <v>C327E428-0856-8185-3B34-A3227489B0AF</v>
      </c>
      <c r="B983" s="1">
        <f t="shared" ca="1" si="78"/>
        <v>44285.007748319724</v>
      </c>
      <c r="C983" t="str">
        <f t="shared" ca="1" si="79"/>
        <v>2CB4A7D3BF524D52</v>
      </c>
      <c r="D983" s="5">
        <f ca="1">RAND()*0.1*SUMIFS(Table1[Price], Table1[DriverNationalID], Table8[[#This Row],[DriverNationalID]], Table1[Status], "Done", Table1[EndDateTime], "&lt;="&amp;Table8[[#This Row],[DateTime]])</f>
        <v>764683.47204583313</v>
      </c>
      <c r="E983" s="5">
        <f t="shared" ca="1" si="80"/>
        <v>7.8223703045705633E+22</v>
      </c>
      <c r="F983" t="str">
        <f t="shared" ca="1" si="81"/>
        <v>Successful</v>
      </c>
      <c r="G983">
        <f ca="1">INDEX(Table2[NationalID],RANDBETWEEN(1,COUNT(Table2[NationalID])))</f>
        <v>6458683007</v>
      </c>
    </row>
    <row r="984" spans="1:7" x14ac:dyDescent="0.3">
      <c r="A984" t="str">
        <f t="shared" ca="1" si="77"/>
        <v>56CFDB8C-C54C-2511-4A2F-2171E3BC6E2F</v>
      </c>
      <c r="B984" s="1">
        <f t="shared" ca="1" si="78"/>
        <v>44805.842219407263</v>
      </c>
      <c r="C984" t="str">
        <f t="shared" ca="1" si="79"/>
        <v>88705B56B29247B9</v>
      </c>
      <c r="D984" s="5">
        <f ca="1">RAND()*0.1*SUMIFS(Table1[Price], Table1[DriverNationalID], Table8[[#This Row],[DriverNationalID]], Table1[Status], "Done", Table1[EndDateTime], "&lt;="&amp;Table8[[#This Row],[DateTime]])</f>
        <v>807254.20617836062</v>
      </c>
      <c r="E984" s="5">
        <f t="shared" ca="1" si="80"/>
        <v>7.0955804557372247E+22</v>
      </c>
      <c r="F984" t="str">
        <f t="shared" ca="1" si="81"/>
        <v>Successful</v>
      </c>
      <c r="G984">
        <f ca="1">INDEX(Table2[NationalID],RANDBETWEEN(1,COUNT(Table2[NationalID])))</f>
        <v>1051887412</v>
      </c>
    </row>
    <row r="985" spans="1:7" x14ac:dyDescent="0.3">
      <c r="A985" t="str">
        <f t="shared" ca="1" si="77"/>
        <v>FC63C955-EAA6-88A4-E1D1-2C1677DD66C9</v>
      </c>
      <c r="B985" s="1">
        <f t="shared" ca="1" si="78"/>
        <v>43931.017177387686</v>
      </c>
      <c r="C985" t="str">
        <f t="shared" ca="1" si="79"/>
        <v>F0F998B001D57CC4</v>
      </c>
      <c r="D985" s="5">
        <f ca="1">RAND()*0.1*SUMIFS(Table1[Price], Table1[DriverNationalID], Table8[[#This Row],[DriverNationalID]], Table1[Status], "Done", Table1[EndDateTime], "&lt;="&amp;Table8[[#This Row],[DateTime]])</f>
        <v>262491.01165276329</v>
      </c>
      <c r="E985" s="5">
        <f t="shared" ca="1" si="80"/>
        <v>2.958357102031003E+22</v>
      </c>
      <c r="F985" t="str">
        <f t="shared" ca="1" si="81"/>
        <v>Successful</v>
      </c>
      <c r="G985">
        <f ca="1">INDEX(Table2[NationalID],RANDBETWEEN(1,COUNT(Table2[NationalID])))</f>
        <v>1051887412</v>
      </c>
    </row>
    <row r="986" spans="1:7" x14ac:dyDescent="0.3">
      <c r="A986" t="str">
        <f t="shared" ca="1" si="77"/>
        <v>6A45875D-A2B2-F4DC-B764-E8751BA70F54</v>
      </c>
      <c r="B986" s="1">
        <f t="shared" ca="1" si="78"/>
        <v>44157.741048868666</v>
      </c>
      <c r="C986" t="str">
        <f t="shared" ca="1" si="79"/>
        <v>01A9B126E6A2CC7F</v>
      </c>
      <c r="D986" s="5">
        <f ca="1">RAND()*0.1*SUMIFS(Table1[Price], Table1[DriverNationalID], Table8[[#This Row],[DriverNationalID]], Table1[Status], "Done", Table1[EndDateTime], "&lt;="&amp;Table8[[#This Row],[DateTime]])</f>
        <v>108651.30330923948</v>
      </c>
      <c r="E986" s="5">
        <f t="shared" ca="1" si="80"/>
        <v>4.4258253196181482E+22</v>
      </c>
      <c r="F986" t="str">
        <f t="shared" ca="1" si="81"/>
        <v>Successful</v>
      </c>
      <c r="G986">
        <f ca="1">INDEX(Table2[NationalID],RANDBETWEEN(1,COUNT(Table2[NationalID])))</f>
        <v>8867415819</v>
      </c>
    </row>
    <row r="987" spans="1:7" x14ac:dyDescent="0.3">
      <c r="A987" t="str">
        <f t="shared" ca="1" si="77"/>
        <v>4E299F70-E404-C624-D548-92CB74F62398</v>
      </c>
      <c r="B987" s="1">
        <f t="shared" ca="1" si="78"/>
        <v>44629.280663436482</v>
      </c>
      <c r="C987" t="str">
        <f t="shared" ca="1" si="79"/>
        <v>AC58D0876030218B</v>
      </c>
      <c r="D987" s="5">
        <f ca="1">RAND()*0.1*SUMIFS(Table1[Price], Table1[DriverNationalID], Table8[[#This Row],[DriverNationalID]], Table1[Status], "Done", Table1[EndDateTime], "&lt;="&amp;Table8[[#This Row],[DateTime]])</f>
        <v>2595395.0385377482</v>
      </c>
      <c r="E987" s="5">
        <f t="shared" ca="1" si="80"/>
        <v>5.4435066471180816E+22</v>
      </c>
      <c r="F987" t="str">
        <f t="shared" ca="1" si="81"/>
        <v>Successful</v>
      </c>
      <c r="G987">
        <f ca="1">INDEX(Table2[NationalID],RANDBETWEEN(1,COUNT(Table2[NationalID])))</f>
        <v>2468418955</v>
      </c>
    </row>
    <row r="988" spans="1:7" x14ac:dyDescent="0.3">
      <c r="A988" t="str">
        <f t="shared" ca="1" si="77"/>
        <v>E3FEF211-5150-205D-56F0-22C66778FEA1</v>
      </c>
      <c r="B988" s="1">
        <f t="shared" ca="1" si="78"/>
        <v>44450.08397407108</v>
      </c>
      <c r="C988" t="str">
        <f t="shared" ca="1" si="79"/>
        <v>E500A83881A64D4A</v>
      </c>
      <c r="D988" s="5">
        <f ca="1">RAND()*0.1*SUMIFS(Table1[Price], Table1[DriverNationalID], Table8[[#This Row],[DriverNationalID]], Table1[Status], "Done", Table1[EndDateTime], "&lt;="&amp;Table8[[#This Row],[DateTime]])</f>
        <v>1660250.428775653</v>
      </c>
      <c r="E988" s="5">
        <f t="shared" ca="1" si="80"/>
        <v>8.6502799995725163E+22</v>
      </c>
      <c r="F988" t="str">
        <f t="shared" ca="1" si="81"/>
        <v>Successful</v>
      </c>
      <c r="G988">
        <f ca="1">INDEX(Table2[NationalID],RANDBETWEEN(1,COUNT(Table2[NationalID])))</f>
        <v>2478561320</v>
      </c>
    </row>
    <row r="989" spans="1:7" x14ac:dyDescent="0.3">
      <c r="A989" t="str">
        <f t="shared" ca="1" si="77"/>
        <v>86E47419-7BD7-5F14-A2F6-272ED52FE9C2</v>
      </c>
      <c r="B989" s="1">
        <f t="shared" ca="1" si="78"/>
        <v>44526.03963836038</v>
      </c>
      <c r="C989" t="str">
        <f t="shared" ca="1" si="79"/>
        <v>B54FFD9EEAFB5EF9</v>
      </c>
      <c r="D989" s="5">
        <f ca="1">RAND()*0.1*SUMIFS(Table1[Price], Table1[DriverNationalID], Table8[[#This Row],[DriverNationalID]], Table1[Status], "Done", Table1[EndDateTime], "&lt;="&amp;Table8[[#This Row],[DateTime]])</f>
        <v>2697463.5607721</v>
      </c>
      <c r="E989" s="5">
        <f t="shared" ca="1" si="80"/>
        <v>7.9964200794175893E+22</v>
      </c>
      <c r="F989" t="str">
        <f t="shared" ca="1" si="81"/>
        <v>Successful</v>
      </c>
      <c r="G989">
        <f ca="1">INDEX(Table2[NationalID],RANDBETWEEN(1,COUNT(Table2[NationalID])))</f>
        <v>2778982165</v>
      </c>
    </row>
    <row r="990" spans="1:7" x14ac:dyDescent="0.3">
      <c r="A990" t="str">
        <f t="shared" ca="1" si="77"/>
        <v>30422D36-4080-475F-FBD5-F935B4C06FF8</v>
      </c>
      <c r="B990" s="1">
        <f t="shared" ca="1" si="78"/>
        <v>44910.278452896971</v>
      </c>
      <c r="C990" t="str">
        <f t="shared" ca="1" si="79"/>
        <v>17FA1C1E76441B87</v>
      </c>
      <c r="D990" s="5">
        <f ca="1">RAND()*0.1*SUMIFS(Table1[Price], Table1[DriverNationalID], Table8[[#This Row],[DriverNationalID]], Table1[Status], "Done", Table1[EndDateTime], "&lt;="&amp;Table8[[#This Row],[DateTime]])</f>
        <v>3029789.1373556308</v>
      </c>
      <c r="E990" s="5">
        <f t="shared" ca="1" si="80"/>
        <v>9.8329138274775939E+22</v>
      </c>
      <c r="F990" t="str">
        <f t="shared" ca="1" si="81"/>
        <v>Successful</v>
      </c>
      <c r="G990">
        <f ca="1">INDEX(Table2[NationalID],RANDBETWEEN(1,COUNT(Table2[NationalID])))</f>
        <v>2468418955</v>
      </c>
    </row>
    <row r="991" spans="1:7" x14ac:dyDescent="0.3">
      <c r="A991" t="str">
        <f t="shared" ca="1" si="77"/>
        <v>7DC65EC5-8F87-5269-89C8-66920FB90889</v>
      </c>
      <c r="B991" s="1">
        <f t="shared" ca="1" si="78"/>
        <v>44833.798837737064</v>
      </c>
      <c r="C991" t="str">
        <f t="shared" ca="1" si="79"/>
        <v>8DEC8E9798168A12</v>
      </c>
      <c r="D991" s="5">
        <f ca="1">RAND()*0.1*SUMIFS(Table1[Price], Table1[DriverNationalID], Table8[[#This Row],[DriverNationalID]], Table1[Status], "Done", Table1[EndDateTime], "&lt;="&amp;Table8[[#This Row],[DateTime]])</f>
        <v>3752835.7798879719</v>
      </c>
      <c r="E991" s="5">
        <f t="shared" ca="1" si="80"/>
        <v>1.9963193987404564E+22</v>
      </c>
      <c r="F991" t="str">
        <f t="shared" ca="1" si="81"/>
        <v>Successful</v>
      </c>
      <c r="G991">
        <f ca="1">INDEX(Table2[NationalID],RANDBETWEEN(1,COUNT(Table2[NationalID])))</f>
        <v>4321842344</v>
      </c>
    </row>
    <row r="992" spans="1:7" x14ac:dyDescent="0.3">
      <c r="A992" t="str">
        <f t="shared" ca="1" si="77"/>
        <v>2E43FA0A-EAAD-5DAE-D955-3898CF9A0360</v>
      </c>
      <c r="B992" s="1">
        <f t="shared" ca="1" si="78"/>
        <v>44744.39840385702</v>
      </c>
      <c r="C992" t="str">
        <f t="shared" ca="1" si="79"/>
        <v>AC02093ECCF28189</v>
      </c>
      <c r="D992" s="5">
        <f ca="1">RAND()*0.1*SUMIFS(Table1[Price], Table1[DriverNationalID], Table8[[#This Row],[DriverNationalID]], Table1[Status], "Done", Table1[EndDateTime], "&lt;="&amp;Table8[[#This Row],[DateTime]])</f>
        <v>567407.48432195175</v>
      </c>
      <c r="E992" s="5">
        <f t="shared" ca="1" si="80"/>
        <v>2.6882610760197563E+22</v>
      </c>
      <c r="F992" t="str">
        <f t="shared" ca="1" si="81"/>
        <v>Successful</v>
      </c>
      <c r="G992">
        <f ca="1">INDEX(Table2[NationalID],RANDBETWEEN(1,COUNT(Table2[NationalID])))</f>
        <v>3997161055</v>
      </c>
    </row>
    <row r="993" spans="1:7" x14ac:dyDescent="0.3">
      <c r="A993" t="str">
        <f t="shared" ca="1" si="77"/>
        <v>EE1A2D67-B5EF-F1EF-D9CB-A53DEB11990B</v>
      </c>
      <c r="B993" s="1">
        <f t="shared" ca="1" si="78"/>
        <v>44886.315286560537</v>
      </c>
      <c r="C993" t="str">
        <f t="shared" ca="1" si="79"/>
        <v>492467B82093E162</v>
      </c>
      <c r="D993" s="5">
        <f ca="1">RAND()*0.1*SUMIFS(Table1[Price], Table1[DriverNationalID], Table8[[#This Row],[DriverNationalID]], Table1[Status], "Done", Table1[EndDateTime], "&lt;="&amp;Table8[[#This Row],[DateTime]])</f>
        <v>4020791.4791324949</v>
      </c>
      <c r="E993" s="5">
        <f t="shared" ca="1" si="80"/>
        <v>3.2953616456002363E+22</v>
      </c>
      <c r="F993" t="str">
        <f t="shared" ca="1" si="81"/>
        <v>Successful</v>
      </c>
      <c r="G993">
        <f ca="1">INDEX(Table2[NationalID],RANDBETWEEN(1,COUNT(Table2[NationalID])))</f>
        <v>7957409829</v>
      </c>
    </row>
    <row r="994" spans="1:7" x14ac:dyDescent="0.3">
      <c r="A994" t="str">
        <f t="shared" ca="1" si="77"/>
        <v>E53815AD-BBFA-3BF6-736C-FB3359AA166E</v>
      </c>
      <c r="B994" s="1">
        <f t="shared" ca="1" si="78"/>
        <v>44031.040573421422</v>
      </c>
      <c r="C994" t="str">
        <f t="shared" ca="1" si="79"/>
        <v>280F89D62DA7C65D</v>
      </c>
      <c r="D994" s="5">
        <f ca="1">RAND()*0.1*SUMIFS(Table1[Price], Table1[DriverNationalID], Table8[[#This Row],[DriverNationalID]], Table1[Status], "Done", Table1[EndDateTime], "&lt;="&amp;Table8[[#This Row],[DateTime]])</f>
        <v>656853.32159097015</v>
      </c>
      <c r="E994" s="5">
        <f t="shared" ca="1" si="80"/>
        <v>9.3220976647288165E+22</v>
      </c>
      <c r="F994" t="str">
        <f t="shared" ca="1" si="81"/>
        <v>Successful</v>
      </c>
      <c r="G994">
        <f ca="1">INDEX(Table2[NationalID],RANDBETWEEN(1,COUNT(Table2[NationalID])))</f>
        <v>2778982165</v>
      </c>
    </row>
    <row r="995" spans="1:7" x14ac:dyDescent="0.3">
      <c r="A995" t="str">
        <f t="shared" ca="1" si="77"/>
        <v>9DBDEDC9-2A78-B76D-2C89-69501855EAEC</v>
      </c>
      <c r="B995" s="1">
        <f t="shared" ca="1" si="78"/>
        <v>44512.952219624603</v>
      </c>
      <c r="C995" t="str">
        <f t="shared" ca="1" si="79"/>
        <v>58F07D600F216E91</v>
      </c>
      <c r="D995" s="5">
        <f ca="1">RAND()*0.1*SUMIFS(Table1[Price], Table1[DriverNationalID], Table8[[#This Row],[DriverNationalID]], Table1[Status], "Done", Table1[EndDateTime], "&lt;="&amp;Table8[[#This Row],[DateTime]])</f>
        <v>1908633.6392767525</v>
      </c>
      <c r="E995" s="5">
        <f t="shared" ca="1" si="80"/>
        <v>8.8942595414733143E+22</v>
      </c>
      <c r="F995" t="str">
        <f t="shared" ca="1" si="81"/>
        <v>Failed</v>
      </c>
      <c r="G995">
        <f ca="1">INDEX(Table2[NationalID],RANDBETWEEN(1,COUNT(Table2[NationalID])))</f>
        <v>1519772513</v>
      </c>
    </row>
    <row r="996" spans="1:7" x14ac:dyDescent="0.3">
      <c r="A996" t="str">
        <f t="shared" ca="1" si="77"/>
        <v>24F20483-983D-99A2-BE44-94BCB9E92088</v>
      </c>
      <c r="B996" s="1">
        <f t="shared" ca="1" si="78"/>
        <v>44341.565716536068</v>
      </c>
      <c r="C996" t="str">
        <f t="shared" ca="1" si="79"/>
        <v>CC6ECAE7F17A4B09</v>
      </c>
      <c r="D996" s="5">
        <f ca="1">RAND()*0.1*SUMIFS(Table1[Price], Table1[DriverNationalID], Table8[[#This Row],[DriverNationalID]], Table1[Status], "Done", Table1[EndDateTime], "&lt;="&amp;Table8[[#This Row],[DateTime]])</f>
        <v>1349690.1019976281</v>
      </c>
      <c r="E996" s="5">
        <f t="shared" ca="1" si="80"/>
        <v>6.8371585097264198E+22</v>
      </c>
      <c r="F996" t="str">
        <f t="shared" ca="1" si="81"/>
        <v>Successful</v>
      </c>
      <c r="G996">
        <f ca="1">INDEX(Table2[NationalID],RANDBETWEEN(1,COUNT(Table2[NationalID])))</f>
        <v>1944091513</v>
      </c>
    </row>
    <row r="997" spans="1:7" x14ac:dyDescent="0.3">
      <c r="A997" t="str">
        <f t="shared" ca="1" si="77"/>
        <v>89D0D7CE-C392-8D3E-904A-DA16AB8BE867</v>
      </c>
      <c r="B997" s="1">
        <f t="shared" ca="1" si="78"/>
        <v>44884.536066752175</v>
      </c>
      <c r="C997" t="str">
        <f t="shared" ca="1" si="79"/>
        <v>CB7B78208251DFC6</v>
      </c>
      <c r="D997" s="5">
        <f ca="1">RAND()*0.1*SUMIFS(Table1[Price], Table1[DriverNationalID], Table8[[#This Row],[DriverNationalID]], Table1[Status], "Done", Table1[EndDateTime], "&lt;="&amp;Table8[[#This Row],[DateTime]])</f>
        <v>4187433.2992702066</v>
      </c>
      <c r="E997" s="5">
        <f t="shared" ca="1" si="80"/>
        <v>6.1002741354097917E+22</v>
      </c>
      <c r="F997" t="str">
        <f t="shared" ca="1" si="81"/>
        <v>Successful</v>
      </c>
      <c r="G997">
        <f ca="1">INDEX(Table2[NationalID],RANDBETWEEN(1,COUNT(Table2[NationalID])))</f>
        <v>7398653942</v>
      </c>
    </row>
    <row r="998" spans="1:7" x14ac:dyDescent="0.3">
      <c r="A998" t="str">
        <f t="shared" ca="1" si="77"/>
        <v>C60CE1A0-3E07-6F72-A494-0C6ED0E1AD51</v>
      </c>
      <c r="B998" s="1">
        <f t="shared" ca="1" si="78"/>
        <v>44533.794356863786</v>
      </c>
      <c r="C998" t="str">
        <f t="shared" ca="1" si="79"/>
        <v>2FC36F10FB30C8A5</v>
      </c>
      <c r="D998" s="5">
        <f ca="1">RAND()*0.1*SUMIFS(Table1[Price], Table1[DriverNationalID], Table8[[#This Row],[DriverNationalID]], Table1[Status], "Done", Table1[EndDateTime], "&lt;="&amp;Table8[[#This Row],[DateTime]])</f>
        <v>444428.73079514725</v>
      </c>
      <c r="E998" s="5">
        <f t="shared" ca="1" si="80"/>
        <v>2.3810705867229169E+22</v>
      </c>
      <c r="F998" t="str">
        <f t="shared" ca="1" si="81"/>
        <v>Successful</v>
      </c>
      <c r="G998">
        <f ca="1">INDEX(Table2[NationalID],RANDBETWEEN(1,COUNT(Table2[NationalID])))</f>
        <v>1503057129</v>
      </c>
    </row>
    <row r="999" spans="1:7" x14ac:dyDescent="0.3">
      <c r="A999" t="str">
        <f t="shared" ca="1" si="77"/>
        <v>9FA902B6-11B9-0E8F-94D4-3B724FCD6FF6</v>
      </c>
      <c r="B999" s="1">
        <f t="shared" ca="1" si="78"/>
        <v>44123.299744443262</v>
      </c>
      <c r="C999" t="str">
        <f t="shared" ca="1" si="79"/>
        <v>1E5A308C06F4EE1A</v>
      </c>
      <c r="D999" s="5">
        <f ca="1">RAND()*0.1*SUMIFS(Table1[Price], Table1[DriverNationalID], Table8[[#This Row],[DriverNationalID]], Table1[Status], "Done", Table1[EndDateTime], "&lt;="&amp;Table8[[#This Row],[DateTime]])</f>
        <v>18325.738728433465</v>
      </c>
      <c r="E999" s="5">
        <f t="shared" ca="1" si="80"/>
        <v>9.4538002287002743E+22</v>
      </c>
      <c r="F999" t="str">
        <f t="shared" ca="1" si="81"/>
        <v>Successful</v>
      </c>
      <c r="G999">
        <f ca="1">INDEX(Table2[NationalID],RANDBETWEEN(1,COUNT(Table2[NationalID])))</f>
        <v>1070453213</v>
      </c>
    </row>
    <row r="1000" spans="1:7" x14ac:dyDescent="0.3">
      <c r="A1000" t="str">
        <f t="shared" ca="1" si="77"/>
        <v>5107F1FF-3AD5-7F45-4B0E-553A13718465</v>
      </c>
      <c r="B1000" s="1">
        <f t="shared" ca="1" si="78"/>
        <v>44200.180726471212</v>
      </c>
      <c r="C1000" t="str">
        <f t="shared" ca="1" si="79"/>
        <v>A01975A946960D9B</v>
      </c>
      <c r="D1000" s="5">
        <f ca="1">RAND()*0.1*SUMIFS(Table1[Price], Table1[DriverNationalID], Table8[[#This Row],[DriverNationalID]], Table1[Status], "Done", Table1[EndDateTime], "&lt;="&amp;Table8[[#This Row],[DateTime]])</f>
        <v>59614.684898712505</v>
      </c>
      <c r="E1000" s="5">
        <f t="shared" ca="1" si="80"/>
        <v>3.9850640929341053E+22</v>
      </c>
      <c r="F1000" t="str">
        <f t="shared" ca="1" si="81"/>
        <v>Successful</v>
      </c>
      <c r="G1000">
        <f ca="1">INDEX(Table2[NationalID],RANDBETWEEN(1,COUNT(Table2[NationalID])))</f>
        <v>2533302162</v>
      </c>
    </row>
    <row r="1001" spans="1:7" x14ac:dyDescent="0.3">
      <c r="A1001" t="str">
        <f t="shared" ca="1" si="77"/>
        <v>9F86B7F2-E2E2-E6C3-961A-E440D22A9CEF</v>
      </c>
      <c r="B1001" s="1">
        <f t="shared" ca="1" si="78"/>
        <v>43880.781573950044</v>
      </c>
      <c r="C1001" t="str">
        <f t="shared" ca="1" si="79"/>
        <v>19732536ACCFE5E8</v>
      </c>
      <c r="D1001" s="5">
        <f ca="1">RAND()*0.1*SUMIFS(Table1[Price], Table1[DriverNationalID], Table8[[#This Row],[DriverNationalID]], Table1[Status], "Done", Table1[EndDateTime], "&lt;="&amp;Table8[[#This Row],[DateTime]])</f>
        <v>53406.347074893267</v>
      </c>
      <c r="E1001" s="5">
        <f t="shared" ca="1" si="80"/>
        <v>2.4528438480133893E+22</v>
      </c>
      <c r="F1001" t="str">
        <f t="shared" ca="1" si="81"/>
        <v>Successful</v>
      </c>
      <c r="G1001">
        <f ca="1">INDEX(Table2[NationalID],RANDBETWEEN(1,COUNT(Table2[NationalID])))</f>
        <v>5921600381</v>
      </c>
    </row>
    <row r="1002" spans="1:7" x14ac:dyDescent="0.3">
      <c r="E1002" s="5"/>
    </row>
    <row r="1003" spans="1:7" x14ac:dyDescent="0.3">
      <c r="E1003" s="5"/>
    </row>
    <row r="1004" spans="1:7" x14ac:dyDescent="0.3">
      <c r="E1004" s="5"/>
    </row>
    <row r="1005" spans="1:7" x14ac:dyDescent="0.3">
      <c r="E1005" s="5"/>
    </row>
    <row r="1006" spans="1:7" x14ac:dyDescent="0.3">
      <c r="E1006" s="5"/>
    </row>
    <row r="1007" spans="1:7" x14ac:dyDescent="0.3">
      <c r="E1007" s="5"/>
    </row>
    <row r="1008" spans="1:7" x14ac:dyDescent="0.3">
      <c r="E1008" s="5"/>
    </row>
    <row r="1009" spans="5:5" x14ac:dyDescent="0.3">
      <c r="E1009" s="5"/>
    </row>
    <row r="1010" spans="5:5" x14ac:dyDescent="0.3">
      <c r="E1010" s="5"/>
    </row>
    <row r="1011" spans="5:5" x14ac:dyDescent="0.3">
      <c r="E1011" s="5"/>
    </row>
    <row r="1012" spans="5:5" x14ac:dyDescent="0.3">
      <c r="E1012" s="5"/>
    </row>
    <row r="1013" spans="5:5" x14ac:dyDescent="0.3">
      <c r="E1013" s="5"/>
    </row>
    <row r="1014" spans="5:5" x14ac:dyDescent="0.3">
      <c r="E1014" s="5"/>
    </row>
    <row r="1015" spans="5:5" x14ac:dyDescent="0.3">
      <c r="E1015" s="5"/>
    </row>
    <row r="1016" spans="5:5" x14ac:dyDescent="0.3">
      <c r="E1016" s="5"/>
    </row>
    <row r="1017" spans="5:5" x14ac:dyDescent="0.3">
      <c r="E1017" s="5"/>
    </row>
    <row r="1018" spans="5:5" x14ac:dyDescent="0.3">
      <c r="E1018" s="5"/>
    </row>
    <row r="1019" spans="5:5" x14ac:dyDescent="0.3">
      <c r="E1019" s="5"/>
    </row>
    <row r="1020" spans="5:5" x14ac:dyDescent="0.3">
      <c r="E1020" s="5"/>
    </row>
    <row r="1021" spans="5:5" x14ac:dyDescent="0.3">
      <c r="E1021" s="5"/>
    </row>
    <row r="1022" spans="5:5" x14ac:dyDescent="0.3">
      <c r="E1022" s="5"/>
    </row>
    <row r="1023" spans="5:5" x14ac:dyDescent="0.3">
      <c r="E1023" s="5"/>
    </row>
    <row r="1024" spans="5:5" x14ac:dyDescent="0.3">
      <c r="E1024" s="5"/>
    </row>
    <row r="1025" spans="5:5" x14ac:dyDescent="0.3">
      <c r="E1025" s="5"/>
    </row>
    <row r="1026" spans="5:5" x14ac:dyDescent="0.3">
      <c r="E1026" s="5"/>
    </row>
    <row r="1027" spans="5:5" x14ac:dyDescent="0.3">
      <c r="E1027" s="5"/>
    </row>
    <row r="1028" spans="5:5" x14ac:dyDescent="0.3">
      <c r="E1028" s="5"/>
    </row>
    <row r="1029" spans="5:5" x14ac:dyDescent="0.3">
      <c r="E1029" s="5"/>
    </row>
    <row r="1030" spans="5:5" x14ac:dyDescent="0.3">
      <c r="E1030" s="5"/>
    </row>
    <row r="1031" spans="5:5" x14ac:dyDescent="0.3">
      <c r="E1031" s="5"/>
    </row>
    <row r="1032" spans="5:5" x14ac:dyDescent="0.3">
      <c r="E1032" s="5"/>
    </row>
    <row r="1033" spans="5:5" x14ac:dyDescent="0.3">
      <c r="E1033" s="5"/>
    </row>
    <row r="1034" spans="5:5" x14ac:dyDescent="0.3">
      <c r="E1034" s="5"/>
    </row>
    <row r="1035" spans="5:5" x14ac:dyDescent="0.3">
      <c r="E1035" s="5"/>
    </row>
    <row r="1036" spans="5:5" x14ac:dyDescent="0.3">
      <c r="E1036" s="5"/>
    </row>
    <row r="1037" spans="5:5" x14ac:dyDescent="0.3">
      <c r="E1037" s="5"/>
    </row>
    <row r="1038" spans="5:5" x14ac:dyDescent="0.3">
      <c r="E1038" s="5"/>
    </row>
    <row r="1039" spans="5:5" x14ac:dyDescent="0.3">
      <c r="E1039" s="5"/>
    </row>
    <row r="1040" spans="5:5" x14ac:dyDescent="0.3">
      <c r="E1040" s="5"/>
    </row>
    <row r="1041" spans="5:5" x14ac:dyDescent="0.3">
      <c r="E1041" s="5"/>
    </row>
    <row r="1042" spans="5:5" x14ac:dyDescent="0.3">
      <c r="E1042" s="5"/>
    </row>
    <row r="1043" spans="5:5" x14ac:dyDescent="0.3">
      <c r="E1043" s="5"/>
    </row>
    <row r="1044" spans="5:5" x14ac:dyDescent="0.3">
      <c r="E1044" s="5"/>
    </row>
    <row r="1045" spans="5:5" x14ac:dyDescent="0.3">
      <c r="E1045" s="5"/>
    </row>
    <row r="1046" spans="5:5" x14ac:dyDescent="0.3">
      <c r="E1046" s="5"/>
    </row>
    <row r="1047" spans="5:5" x14ac:dyDescent="0.3">
      <c r="E1047" s="5"/>
    </row>
    <row r="1048" spans="5:5" x14ac:dyDescent="0.3">
      <c r="E1048" s="5"/>
    </row>
    <row r="1049" spans="5:5" x14ac:dyDescent="0.3">
      <c r="E1049" s="5"/>
    </row>
    <row r="1050" spans="5:5" x14ac:dyDescent="0.3">
      <c r="E1050" s="5"/>
    </row>
    <row r="1051" spans="5:5" x14ac:dyDescent="0.3">
      <c r="E1051" s="5"/>
    </row>
    <row r="1052" spans="5:5" x14ac:dyDescent="0.3">
      <c r="E1052" s="5"/>
    </row>
    <row r="1053" spans="5:5" x14ac:dyDescent="0.3">
      <c r="E1053" s="5"/>
    </row>
    <row r="1054" spans="5:5" x14ac:dyDescent="0.3">
      <c r="E1054" s="5"/>
    </row>
    <row r="1055" spans="5:5" x14ac:dyDescent="0.3">
      <c r="E1055" s="5"/>
    </row>
    <row r="1056" spans="5:5" x14ac:dyDescent="0.3">
      <c r="E1056" s="5"/>
    </row>
    <row r="1057" spans="5:5" x14ac:dyDescent="0.3">
      <c r="E1057" s="5"/>
    </row>
    <row r="1058" spans="5:5" x14ac:dyDescent="0.3">
      <c r="E1058" s="5"/>
    </row>
    <row r="1059" spans="5:5" x14ac:dyDescent="0.3">
      <c r="E1059" s="5"/>
    </row>
    <row r="1060" spans="5:5" x14ac:dyDescent="0.3">
      <c r="E1060" s="5"/>
    </row>
    <row r="1061" spans="5:5" x14ac:dyDescent="0.3">
      <c r="E1061" s="5"/>
    </row>
    <row r="1062" spans="5:5" x14ac:dyDescent="0.3">
      <c r="E1062" s="5"/>
    </row>
    <row r="1063" spans="5:5" x14ac:dyDescent="0.3">
      <c r="E1063" s="5"/>
    </row>
    <row r="1064" spans="5:5" x14ac:dyDescent="0.3">
      <c r="E1064" s="5"/>
    </row>
    <row r="1065" spans="5:5" x14ac:dyDescent="0.3">
      <c r="E1065" s="5"/>
    </row>
    <row r="1066" spans="5:5" x14ac:dyDescent="0.3">
      <c r="E1066" s="5"/>
    </row>
    <row r="1067" spans="5:5" x14ac:dyDescent="0.3">
      <c r="E1067" s="5"/>
    </row>
    <row r="1068" spans="5:5" x14ac:dyDescent="0.3">
      <c r="E1068" s="5"/>
    </row>
    <row r="1069" spans="5:5" x14ac:dyDescent="0.3">
      <c r="E1069" s="5"/>
    </row>
    <row r="1070" spans="5:5" x14ac:dyDescent="0.3">
      <c r="E1070" s="5"/>
    </row>
    <row r="1071" spans="5:5" x14ac:dyDescent="0.3">
      <c r="E1071" s="5"/>
    </row>
    <row r="1072" spans="5:5" x14ac:dyDescent="0.3">
      <c r="E1072" s="5"/>
    </row>
    <row r="1073" spans="5:5" x14ac:dyDescent="0.3">
      <c r="E1073" s="5"/>
    </row>
    <row r="1074" spans="5:5" x14ac:dyDescent="0.3">
      <c r="E1074" s="5"/>
    </row>
    <row r="1075" spans="5:5" x14ac:dyDescent="0.3">
      <c r="E1075" s="5"/>
    </row>
    <row r="1076" spans="5:5" x14ac:dyDescent="0.3">
      <c r="E1076" s="5"/>
    </row>
    <row r="1077" spans="5:5" x14ac:dyDescent="0.3">
      <c r="E1077" s="5"/>
    </row>
    <row r="1078" spans="5:5" x14ac:dyDescent="0.3">
      <c r="E1078" s="5"/>
    </row>
    <row r="1079" spans="5:5" x14ac:dyDescent="0.3">
      <c r="E1079" s="5"/>
    </row>
    <row r="1080" spans="5:5" x14ac:dyDescent="0.3">
      <c r="E1080" s="5"/>
    </row>
    <row r="1081" spans="5:5" x14ac:dyDescent="0.3">
      <c r="E1081" s="5"/>
    </row>
    <row r="1082" spans="5:5" x14ac:dyDescent="0.3">
      <c r="E1082" s="5"/>
    </row>
    <row r="1083" spans="5:5" x14ac:dyDescent="0.3">
      <c r="E1083" s="5"/>
    </row>
    <row r="1084" spans="5:5" x14ac:dyDescent="0.3">
      <c r="E1084" s="5"/>
    </row>
    <row r="1085" spans="5:5" x14ac:dyDescent="0.3">
      <c r="E1085" s="5"/>
    </row>
    <row r="1086" spans="5:5" x14ac:dyDescent="0.3">
      <c r="E1086" s="5"/>
    </row>
    <row r="1087" spans="5:5" x14ac:dyDescent="0.3">
      <c r="E1087" s="5"/>
    </row>
    <row r="1088" spans="5:5" x14ac:dyDescent="0.3">
      <c r="E1088" s="5"/>
    </row>
    <row r="1089" spans="5:5" x14ac:dyDescent="0.3">
      <c r="E1089" s="5"/>
    </row>
    <row r="1090" spans="5:5" x14ac:dyDescent="0.3">
      <c r="E1090" s="5"/>
    </row>
    <row r="1091" spans="5:5" x14ac:dyDescent="0.3">
      <c r="E1091" s="5"/>
    </row>
    <row r="1092" spans="5:5" x14ac:dyDescent="0.3">
      <c r="E1092" s="5"/>
    </row>
    <row r="1093" spans="5:5" x14ac:dyDescent="0.3">
      <c r="E1093" s="5"/>
    </row>
    <row r="1094" spans="5:5" x14ac:dyDescent="0.3">
      <c r="E1094" s="5"/>
    </row>
    <row r="1095" spans="5:5" x14ac:dyDescent="0.3">
      <c r="E1095" s="5"/>
    </row>
    <row r="1096" spans="5:5" x14ac:dyDescent="0.3">
      <c r="E1096" s="5"/>
    </row>
    <row r="1097" spans="5:5" x14ac:dyDescent="0.3">
      <c r="E1097" s="5"/>
    </row>
    <row r="1098" spans="5:5" x14ac:dyDescent="0.3">
      <c r="E1098" s="5"/>
    </row>
    <row r="1099" spans="5:5" x14ac:dyDescent="0.3">
      <c r="E1099" s="5"/>
    </row>
    <row r="1100" spans="5:5" x14ac:dyDescent="0.3">
      <c r="E1100" s="5"/>
    </row>
    <row r="1101" spans="5:5" x14ac:dyDescent="0.3">
      <c r="E1101" s="5"/>
    </row>
    <row r="1102" spans="5:5" x14ac:dyDescent="0.3">
      <c r="E1102" s="5"/>
    </row>
    <row r="1103" spans="5:5" x14ac:dyDescent="0.3">
      <c r="E1103" s="5"/>
    </row>
    <row r="1104" spans="5:5" x14ac:dyDescent="0.3">
      <c r="E1104" s="5"/>
    </row>
    <row r="1105" spans="5:5" x14ac:dyDescent="0.3">
      <c r="E1105" s="5"/>
    </row>
    <row r="1106" spans="5:5" x14ac:dyDescent="0.3">
      <c r="E1106" s="5"/>
    </row>
    <row r="1107" spans="5:5" x14ac:dyDescent="0.3">
      <c r="E1107" s="5"/>
    </row>
    <row r="1108" spans="5:5" x14ac:dyDescent="0.3">
      <c r="E1108" s="5"/>
    </row>
    <row r="1109" spans="5:5" x14ac:dyDescent="0.3">
      <c r="E1109" s="5"/>
    </row>
    <row r="1110" spans="5:5" x14ac:dyDescent="0.3">
      <c r="E1110" s="5"/>
    </row>
    <row r="1111" spans="5:5" x14ac:dyDescent="0.3">
      <c r="E1111" s="5"/>
    </row>
    <row r="1112" spans="5:5" x14ac:dyDescent="0.3">
      <c r="E1112" s="5"/>
    </row>
    <row r="1113" spans="5:5" x14ac:dyDescent="0.3">
      <c r="E1113" s="5"/>
    </row>
    <row r="1114" spans="5:5" x14ac:dyDescent="0.3">
      <c r="E1114" s="5"/>
    </row>
    <row r="1115" spans="5:5" x14ac:dyDescent="0.3">
      <c r="E1115" s="5"/>
    </row>
    <row r="1116" spans="5:5" x14ac:dyDescent="0.3">
      <c r="E1116" s="5"/>
    </row>
    <row r="1117" spans="5:5" x14ac:dyDescent="0.3">
      <c r="E1117" s="5"/>
    </row>
    <row r="1118" spans="5:5" x14ac:dyDescent="0.3">
      <c r="E1118" s="5"/>
    </row>
    <row r="1119" spans="5:5" x14ac:dyDescent="0.3">
      <c r="E1119" s="5"/>
    </row>
    <row r="1120" spans="5:5" x14ac:dyDescent="0.3">
      <c r="E1120" s="5"/>
    </row>
    <row r="1121" spans="5:5" x14ac:dyDescent="0.3">
      <c r="E1121" s="5"/>
    </row>
    <row r="1122" spans="5:5" x14ac:dyDescent="0.3">
      <c r="E1122" s="5"/>
    </row>
    <row r="1123" spans="5:5" x14ac:dyDescent="0.3">
      <c r="E1123" s="5"/>
    </row>
    <row r="1124" spans="5:5" x14ac:dyDescent="0.3">
      <c r="E1124" s="5"/>
    </row>
    <row r="1125" spans="5:5" x14ac:dyDescent="0.3">
      <c r="E1125" s="5"/>
    </row>
    <row r="1126" spans="5:5" x14ac:dyDescent="0.3">
      <c r="E1126" s="5"/>
    </row>
    <row r="1127" spans="5:5" x14ac:dyDescent="0.3">
      <c r="E1127" s="5"/>
    </row>
    <row r="1128" spans="5:5" x14ac:dyDescent="0.3">
      <c r="E1128" s="5"/>
    </row>
    <row r="1129" spans="5:5" x14ac:dyDescent="0.3">
      <c r="E1129" s="5"/>
    </row>
    <row r="1130" spans="5:5" x14ac:dyDescent="0.3">
      <c r="E1130" s="5"/>
    </row>
    <row r="1131" spans="5:5" x14ac:dyDescent="0.3">
      <c r="E1131" s="5"/>
    </row>
    <row r="1132" spans="5:5" x14ac:dyDescent="0.3">
      <c r="E1132" s="5"/>
    </row>
    <row r="1133" spans="5:5" x14ac:dyDescent="0.3">
      <c r="E1133" s="5"/>
    </row>
    <row r="1134" spans="5:5" x14ac:dyDescent="0.3">
      <c r="E1134" s="5"/>
    </row>
    <row r="1135" spans="5:5" x14ac:dyDescent="0.3">
      <c r="E1135" s="5"/>
    </row>
    <row r="1136" spans="5:5" x14ac:dyDescent="0.3">
      <c r="E1136" s="5"/>
    </row>
    <row r="1137" spans="5:5" x14ac:dyDescent="0.3">
      <c r="E1137" s="5"/>
    </row>
    <row r="1138" spans="5:5" x14ac:dyDescent="0.3">
      <c r="E1138" s="5"/>
    </row>
    <row r="1139" spans="5:5" x14ac:dyDescent="0.3">
      <c r="E1139" s="5"/>
    </row>
    <row r="1140" spans="5:5" x14ac:dyDescent="0.3">
      <c r="E1140" s="5"/>
    </row>
    <row r="1141" spans="5:5" x14ac:dyDescent="0.3">
      <c r="E1141" s="5"/>
    </row>
    <row r="1142" spans="5:5" x14ac:dyDescent="0.3">
      <c r="E1142" s="5"/>
    </row>
    <row r="1143" spans="5:5" x14ac:dyDescent="0.3">
      <c r="E1143" s="5"/>
    </row>
    <row r="1144" spans="5:5" x14ac:dyDescent="0.3">
      <c r="E1144" s="5"/>
    </row>
    <row r="1145" spans="5:5" x14ac:dyDescent="0.3">
      <c r="E1145" s="5"/>
    </row>
    <row r="1146" spans="5:5" x14ac:dyDescent="0.3">
      <c r="E1146" s="5"/>
    </row>
    <row r="1147" spans="5:5" x14ac:dyDescent="0.3">
      <c r="E1147" s="5"/>
    </row>
    <row r="1148" spans="5:5" x14ac:dyDescent="0.3">
      <c r="E1148" s="5"/>
    </row>
    <row r="1149" spans="5:5" x14ac:dyDescent="0.3">
      <c r="E1149" s="5"/>
    </row>
    <row r="1150" spans="5:5" x14ac:dyDescent="0.3">
      <c r="E1150" s="5"/>
    </row>
    <row r="1151" spans="5:5" x14ac:dyDescent="0.3">
      <c r="E1151" s="5"/>
    </row>
    <row r="1152" spans="5:5" x14ac:dyDescent="0.3">
      <c r="E1152" s="5"/>
    </row>
    <row r="1153" spans="5:5" x14ac:dyDescent="0.3">
      <c r="E1153" s="5"/>
    </row>
    <row r="1154" spans="5:5" x14ac:dyDescent="0.3">
      <c r="E1154" s="5"/>
    </row>
    <row r="1155" spans="5:5" x14ac:dyDescent="0.3">
      <c r="E1155" s="5"/>
    </row>
    <row r="1156" spans="5:5" x14ac:dyDescent="0.3">
      <c r="E1156" s="5"/>
    </row>
    <row r="1157" spans="5:5" x14ac:dyDescent="0.3">
      <c r="E1157" s="5"/>
    </row>
    <row r="1158" spans="5:5" x14ac:dyDescent="0.3">
      <c r="E1158" s="5"/>
    </row>
    <row r="1159" spans="5:5" x14ac:dyDescent="0.3">
      <c r="E1159" s="5"/>
    </row>
    <row r="1160" spans="5:5" x14ac:dyDescent="0.3">
      <c r="E1160" s="5"/>
    </row>
    <row r="1161" spans="5:5" x14ac:dyDescent="0.3">
      <c r="E1161" s="5"/>
    </row>
    <row r="1162" spans="5:5" x14ac:dyDescent="0.3">
      <c r="E1162" s="5"/>
    </row>
    <row r="1163" spans="5:5" x14ac:dyDescent="0.3">
      <c r="E1163" s="5"/>
    </row>
    <row r="1164" spans="5:5" x14ac:dyDescent="0.3">
      <c r="E1164" s="5"/>
    </row>
    <row r="1165" spans="5:5" x14ac:dyDescent="0.3">
      <c r="E1165" s="5"/>
    </row>
    <row r="1166" spans="5:5" x14ac:dyDescent="0.3">
      <c r="E1166" s="5"/>
    </row>
    <row r="1167" spans="5:5" x14ac:dyDescent="0.3">
      <c r="E1167" s="5"/>
    </row>
    <row r="1168" spans="5:5" x14ac:dyDescent="0.3">
      <c r="E1168" s="5"/>
    </row>
    <row r="1169" spans="5:5" x14ac:dyDescent="0.3">
      <c r="E1169" s="5"/>
    </row>
    <row r="1170" spans="5:5" x14ac:dyDescent="0.3">
      <c r="E1170" s="5"/>
    </row>
    <row r="1171" spans="5:5" x14ac:dyDescent="0.3">
      <c r="E1171" s="5"/>
    </row>
    <row r="1172" spans="5:5" x14ac:dyDescent="0.3">
      <c r="E1172" s="5"/>
    </row>
    <row r="1173" spans="5:5" x14ac:dyDescent="0.3">
      <c r="E1173" s="5"/>
    </row>
    <row r="1174" spans="5:5" x14ac:dyDescent="0.3">
      <c r="E1174" s="5"/>
    </row>
    <row r="1175" spans="5:5" x14ac:dyDescent="0.3">
      <c r="E1175" s="5"/>
    </row>
    <row r="1176" spans="5:5" x14ac:dyDescent="0.3">
      <c r="E1176" s="5"/>
    </row>
    <row r="1177" spans="5:5" x14ac:dyDescent="0.3">
      <c r="E1177" s="5"/>
    </row>
    <row r="1178" spans="5:5" x14ac:dyDescent="0.3">
      <c r="E1178" s="5"/>
    </row>
    <row r="1179" spans="5:5" x14ac:dyDescent="0.3">
      <c r="E1179" s="5"/>
    </row>
    <row r="1180" spans="5:5" x14ac:dyDescent="0.3">
      <c r="E1180" s="5"/>
    </row>
    <row r="1181" spans="5:5" x14ac:dyDescent="0.3">
      <c r="E1181" s="5"/>
    </row>
    <row r="1182" spans="5:5" x14ac:dyDescent="0.3">
      <c r="E1182" s="5"/>
    </row>
    <row r="1183" spans="5:5" x14ac:dyDescent="0.3">
      <c r="E1183" s="5"/>
    </row>
    <row r="1184" spans="5:5" x14ac:dyDescent="0.3">
      <c r="E1184" s="5"/>
    </row>
    <row r="1185" spans="5:5" x14ac:dyDescent="0.3">
      <c r="E1185" s="5"/>
    </row>
    <row r="1186" spans="5:5" x14ac:dyDescent="0.3">
      <c r="E1186" s="5"/>
    </row>
    <row r="1187" spans="5:5" x14ac:dyDescent="0.3">
      <c r="E1187" s="5"/>
    </row>
    <row r="1188" spans="5:5" x14ac:dyDescent="0.3">
      <c r="E1188" s="5"/>
    </row>
    <row r="1189" spans="5:5" x14ac:dyDescent="0.3">
      <c r="E1189" s="5"/>
    </row>
    <row r="1190" spans="5:5" x14ac:dyDescent="0.3">
      <c r="E1190" s="5"/>
    </row>
    <row r="1191" spans="5:5" x14ac:dyDescent="0.3">
      <c r="E1191" s="5"/>
    </row>
    <row r="1192" spans="5:5" x14ac:dyDescent="0.3">
      <c r="E1192" s="5"/>
    </row>
    <row r="1193" spans="5:5" x14ac:dyDescent="0.3">
      <c r="E1193" s="5"/>
    </row>
    <row r="1194" spans="5:5" x14ac:dyDescent="0.3">
      <c r="E1194" s="5"/>
    </row>
    <row r="1195" spans="5:5" x14ac:dyDescent="0.3">
      <c r="E1195" s="5"/>
    </row>
    <row r="1196" spans="5:5" x14ac:dyDescent="0.3">
      <c r="E1196" s="5"/>
    </row>
    <row r="1197" spans="5:5" x14ac:dyDescent="0.3">
      <c r="E1197" s="5"/>
    </row>
    <row r="1198" spans="5:5" x14ac:dyDescent="0.3">
      <c r="E1198" s="5"/>
    </row>
    <row r="1199" spans="5:5" x14ac:dyDescent="0.3">
      <c r="E1199" s="5"/>
    </row>
    <row r="1200" spans="5:5" x14ac:dyDescent="0.3">
      <c r="E1200" s="5"/>
    </row>
    <row r="1201" spans="5:5" x14ac:dyDescent="0.3">
      <c r="E1201" s="5"/>
    </row>
    <row r="1202" spans="5:5" x14ac:dyDescent="0.3">
      <c r="E1202" s="5"/>
    </row>
    <row r="1203" spans="5:5" x14ac:dyDescent="0.3">
      <c r="E1203" s="5"/>
    </row>
    <row r="1204" spans="5:5" x14ac:dyDescent="0.3">
      <c r="E1204" s="5"/>
    </row>
    <row r="1205" spans="5:5" x14ac:dyDescent="0.3">
      <c r="E1205" s="5"/>
    </row>
    <row r="1206" spans="5:5" x14ac:dyDescent="0.3">
      <c r="E1206" s="5"/>
    </row>
    <row r="1207" spans="5:5" x14ac:dyDescent="0.3">
      <c r="E1207" s="5"/>
    </row>
    <row r="1208" spans="5:5" x14ac:dyDescent="0.3">
      <c r="E1208" s="5"/>
    </row>
    <row r="1209" spans="5:5" x14ac:dyDescent="0.3">
      <c r="E1209" s="5"/>
    </row>
    <row r="1210" spans="5:5" x14ac:dyDescent="0.3">
      <c r="E1210" s="5"/>
    </row>
    <row r="1211" spans="5:5" x14ac:dyDescent="0.3">
      <c r="E1211" s="5"/>
    </row>
    <row r="1212" spans="5:5" x14ac:dyDescent="0.3">
      <c r="E1212" s="5"/>
    </row>
    <row r="1213" spans="5:5" x14ac:dyDescent="0.3">
      <c r="E1213" s="5"/>
    </row>
    <row r="1214" spans="5:5" x14ac:dyDescent="0.3">
      <c r="E1214" s="5"/>
    </row>
    <row r="1215" spans="5:5" x14ac:dyDescent="0.3">
      <c r="E1215" s="5"/>
    </row>
    <row r="1216" spans="5:5" x14ac:dyDescent="0.3">
      <c r="E1216" s="5"/>
    </row>
    <row r="1217" spans="5:5" x14ac:dyDescent="0.3">
      <c r="E1217" s="5"/>
    </row>
    <row r="1218" spans="5:5" x14ac:dyDescent="0.3">
      <c r="E1218" s="5"/>
    </row>
    <row r="1219" spans="5:5" x14ac:dyDescent="0.3">
      <c r="E1219" s="5"/>
    </row>
    <row r="1220" spans="5:5" x14ac:dyDescent="0.3">
      <c r="E1220" s="5"/>
    </row>
    <row r="1221" spans="5:5" x14ac:dyDescent="0.3">
      <c r="E1221" s="5"/>
    </row>
    <row r="1222" spans="5:5" x14ac:dyDescent="0.3">
      <c r="E1222" s="5"/>
    </row>
    <row r="1223" spans="5:5" x14ac:dyDescent="0.3">
      <c r="E1223" s="5"/>
    </row>
    <row r="1224" spans="5:5" x14ac:dyDescent="0.3">
      <c r="E1224" s="5"/>
    </row>
    <row r="1225" spans="5:5" x14ac:dyDescent="0.3">
      <c r="E1225" s="5"/>
    </row>
    <row r="1226" spans="5:5" x14ac:dyDescent="0.3">
      <c r="E1226" s="5"/>
    </row>
    <row r="1227" spans="5:5" x14ac:dyDescent="0.3">
      <c r="E1227" s="5"/>
    </row>
    <row r="1228" spans="5:5" x14ac:dyDescent="0.3">
      <c r="E1228" s="5"/>
    </row>
    <row r="1229" spans="5:5" x14ac:dyDescent="0.3">
      <c r="E1229" s="5"/>
    </row>
    <row r="1230" spans="5:5" x14ac:dyDescent="0.3">
      <c r="E1230" s="5"/>
    </row>
    <row r="1231" spans="5:5" x14ac:dyDescent="0.3">
      <c r="E1231" s="5"/>
    </row>
    <row r="1232" spans="5:5" x14ac:dyDescent="0.3">
      <c r="E1232" s="5"/>
    </row>
    <row r="1233" spans="5:5" x14ac:dyDescent="0.3">
      <c r="E1233" s="5"/>
    </row>
    <row r="1234" spans="5:5" x14ac:dyDescent="0.3">
      <c r="E1234" s="5"/>
    </row>
    <row r="1235" spans="5:5" x14ac:dyDescent="0.3">
      <c r="E1235" s="5"/>
    </row>
    <row r="1236" spans="5:5" x14ac:dyDescent="0.3">
      <c r="E1236" s="5"/>
    </row>
    <row r="1237" spans="5:5" x14ac:dyDescent="0.3">
      <c r="E1237" s="5"/>
    </row>
    <row r="1238" spans="5:5" x14ac:dyDescent="0.3">
      <c r="E1238" s="5"/>
    </row>
    <row r="1239" spans="5:5" x14ac:dyDescent="0.3">
      <c r="E1239" s="5"/>
    </row>
    <row r="1240" spans="5:5" x14ac:dyDescent="0.3">
      <c r="E1240" s="5"/>
    </row>
    <row r="1241" spans="5:5" x14ac:dyDescent="0.3">
      <c r="E1241" s="5"/>
    </row>
    <row r="1242" spans="5:5" x14ac:dyDescent="0.3">
      <c r="E1242" s="5"/>
    </row>
    <row r="1243" spans="5:5" x14ac:dyDescent="0.3">
      <c r="E1243" s="5"/>
    </row>
    <row r="1244" spans="5:5" x14ac:dyDescent="0.3">
      <c r="E1244" s="5"/>
    </row>
    <row r="1245" spans="5:5" x14ac:dyDescent="0.3">
      <c r="E1245" s="5"/>
    </row>
    <row r="1246" spans="5:5" x14ac:dyDescent="0.3">
      <c r="E1246" s="5"/>
    </row>
    <row r="1247" spans="5:5" x14ac:dyDescent="0.3">
      <c r="E1247" s="5"/>
    </row>
    <row r="1248" spans="5:5" x14ac:dyDescent="0.3">
      <c r="E1248" s="5"/>
    </row>
    <row r="1249" spans="5:5" x14ac:dyDescent="0.3">
      <c r="E1249" s="5"/>
    </row>
    <row r="1250" spans="5:5" x14ac:dyDescent="0.3">
      <c r="E1250" s="5"/>
    </row>
    <row r="1251" spans="5:5" x14ac:dyDescent="0.3">
      <c r="E1251" s="5"/>
    </row>
    <row r="1252" spans="5:5" x14ac:dyDescent="0.3">
      <c r="E1252" s="5"/>
    </row>
    <row r="1253" spans="5:5" x14ac:dyDescent="0.3">
      <c r="E1253" s="5"/>
    </row>
    <row r="1254" spans="5:5" x14ac:dyDescent="0.3">
      <c r="E1254" s="5"/>
    </row>
    <row r="1255" spans="5:5" x14ac:dyDescent="0.3">
      <c r="E1255" s="5"/>
    </row>
    <row r="1256" spans="5:5" x14ac:dyDescent="0.3">
      <c r="E1256" s="5"/>
    </row>
    <row r="1257" spans="5:5" x14ac:dyDescent="0.3">
      <c r="E1257" s="5"/>
    </row>
    <row r="1258" spans="5:5" x14ac:dyDescent="0.3">
      <c r="E1258" s="5"/>
    </row>
    <row r="1259" spans="5:5" x14ac:dyDescent="0.3">
      <c r="E1259" s="5"/>
    </row>
    <row r="1260" spans="5:5" x14ac:dyDescent="0.3">
      <c r="E1260" s="5"/>
    </row>
    <row r="1261" spans="5:5" x14ac:dyDescent="0.3">
      <c r="E1261" s="5"/>
    </row>
    <row r="1262" spans="5:5" x14ac:dyDescent="0.3">
      <c r="E1262" s="5"/>
    </row>
    <row r="1263" spans="5:5" x14ac:dyDescent="0.3">
      <c r="E1263" s="5"/>
    </row>
    <row r="1264" spans="5:5" x14ac:dyDescent="0.3">
      <c r="E1264" s="5"/>
    </row>
    <row r="1265" spans="5:5" x14ac:dyDescent="0.3">
      <c r="E1265" s="5"/>
    </row>
    <row r="1266" spans="5:5" x14ac:dyDescent="0.3">
      <c r="E1266" s="5"/>
    </row>
    <row r="1267" spans="5:5" x14ac:dyDescent="0.3">
      <c r="E1267" s="5"/>
    </row>
    <row r="1268" spans="5:5" x14ac:dyDescent="0.3">
      <c r="E1268" s="5"/>
    </row>
    <row r="1269" spans="5:5" x14ac:dyDescent="0.3">
      <c r="E1269" s="5"/>
    </row>
    <row r="1270" spans="5:5" x14ac:dyDescent="0.3">
      <c r="E1270" s="5"/>
    </row>
    <row r="1271" spans="5:5" x14ac:dyDescent="0.3">
      <c r="E1271" s="5"/>
    </row>
    <row r="1272" spans="5:5" x14ac:dyDescent="0.3">
      <c r="E1272" s="5"/>
    </row>
    <row r="1273" spans="5:5" x14ac:dyDescent="0.3">
      <c r="E1273" s="5"/>
    </row>
    <row r="1274" spans="5:5" x14ac:dyDescent="0.3">
      <c r="E1274" s="5"/>
    </row>
    <row r="1275" spans="5:5" x14ac:dyDescent="0.3">
      <c r="E1275" s="5"/>
    </row>
    <row r="1276" spans="5:5" x14ac:dyDescent="0.3">
      <c r="E1276" s="5"/>
    </row>
    <row r="1277" spans="5:5" x14ac:dyDescent="0.3">
      <c r="E1277" s="5"/>
    </row>
    <row r="1278" spans="5:5" x14ac:dyDescent="0.3">
      <c r="E1278" s="5"/>
    </row>
    <row r="1279" spans="5:5" x14ac:dyDescent="0.3">
      <c r="E1279" s="5"/>
    </row>
    <row r="1280" spans="5:5" x14ac:dyDescent="0.3">
      <c r="E1280" s="5"/>
    </row>
    <row r="1281" spans="5:5" x14ac:dyDescent="0.3">
      <c r="E1281" s="5"/>
    </row>
    <row r="1282" spans="5:5" x14ac:dyDescent="0.3">
      <c r="E1282" s="5"/>
    </row>
    <row r="1283" spans="5:5" x14ac:dyDescent="0.3">
      <c r="E1283" s="5"/>
    </row>
    <row r="1284" spans="5:5" x14ac:dyDescent="0.3">
      <c r="E1284" s="5"/>
    </row>
    <row r="1285" spans="5:5" x14ac:dyDescent="0.3">
      <c r="E1285" s="5"/>
    </row>
    <row r="1286" spans="5:5" x14ac:dyDescent="0.3">
      <c r="E1286" s="5"/>
    </row>
    <row r="1287" spans="5:5" x14ac:dyDescent="0.3">
      <c r="E1287" s="5"/>
    </row>
    <row r="1288" spans="5:5" x14ac:dyDescent="0.3">
      <c r="E1288" s="5"/>
    </row>
    <row r="1289" spans="5:5" x14ac:dyDescent="0.3">
      <c r="E1289" s="5"/>
    </row>
    <row r="1290" spans="5:5" x14ac:dyDescent="0.3">
      <c r="E1290" s="5"/>
    </row>
    <row r="1291" spans="5:5" x14ac:dyDescent="0.3">
      <c r="E1291" s="5"/>
    </row>
    <row r="1292" spans="5:5" x14ac:dyDescent="0.3">
      <c r="E1292" s="5"/>
    </row>
    <row r="1293" spans="5:5" x14ac:dyDescent="0.3">
      <c r="E1293" s="5"/>
    </row>
    <row r="1294" spans="5:5" x14ac:dyDescent="0.3">
      <c r="E1294" s="5"/>
    </row>
    <row r="1295" spans="5:5" x14ac:dyDescent="0.3">
      <c r="E1295" s="5"/>
    </row>
    <row r="1296" spans="5:5" x14ac:dyDescent="0.3">
      <c r="E1296" s="5"/>
    </row>
    <row r="1297" spans="5:5" x14ac:dyDescent="0.3">
      <c r="E1297" s="5"/>
    </row>
    <row r="1298" spans="5:5" x14ac:dyDescent="0.3">
      <c r="E1298" s="5"/>
    </row>
    <row r="1299" spans="5:5" x14ac:dyDescent="0.3">
      <c r="E1299" s="5"/>
    </row>
    <row r="1300" spans="5:5" x14ac:dyDescent="0.3">
      <c r="E1300" s="5"/>
    </row>
    <row r="1301" spans="5:5" x14ac:dyDescent="0.3">
      <c r="E1301" s="5"/>
    </row>
    <row r="1302" spans="5:5" x14ac:dyDescent="0.3">
      <c r="E1302" s="5"/>
    </row>
    <row r="1303" spans="5:5" x14ac:dyDescent="0.3">
      <c r="E1303" s="5"/>
    </row>
    <row r="1304" spans="5:5" x14ac:dyDescent="0.3">
      <c r="E1304" s="5"/>
    </row>
    <row r="1305" spans="5:5" x14ac:dyDescent="0.3">
      <c r="E1305" s="5"/>
    </row>
    <row r="1306" spans="5:5" x14ac:dyDescent="0.3">
      <c r="E1306" s="5"/>
    </row>
    <row r="1307" spans="5:5" x14ac:dyDescent="0.3">
      <c r="E1307" s="5"/>
    </row>
    <row r="1308" spans="5:5" x14ac:dyDescent="0.3">
      <c r="E1308" s="5"/>
    </row>
    <row r="1309" spans="5:5" x14ac:dyDescent="0.3">
      <c r="E1309" s="5"/>
    </row>
    <row r="1310" spans="5:5" x14ac:dyDescent="0.3">
      <c r="E1310" s="5"/>
    </row>
    <row r="1311" spans="5:5" x14ac:dyDescent="0.3">
      <c r="E1311" s="5"/>
    </row>
    <row r="1312" spans="5:5" x14ac:dyDescent="0.3">
      <c r="E1312" s="5"/>
    </row>
    <row r="1313" spans="5:5" x14ac:dyDescent="0.3">
      <c r="E1313" s="5"/>
    </row>
    <row r="1314" spans="5:5" x14ac:dyDescent="0.3">
      <c r="E1314" s="5"/>
    </row>
    <row r="1315" spans="5:5" x14ac:dyDescent="0.3">
      <c r="E1315" s="5"/>
    </row>
    <row r="1316" spans="5:5" x14ac:dyDescent="0.3">
      <c r="E1316" s="5"/>
    </row>
    <row r="1317" spans="5:5" x14ac:dyDescent="0.3">
      <c r="E1317" s="5"/>
    </row>
    <row r="1318" spans="5:5" x14ac:dyDescent="0.3">
      <c r="E1318" s="5"/>
    </row>
    <row r="1319" spans="5:5" x14ac:dyDescent="0.3">
      <c r="E1319" s="5"/>
    </row>
    <row r="1320" spans="5:5" x14ac:dyDescent="0.3">
      <c r="E1320" s="5"/>
    </row>
    <row r="1321" spans="5:5" x14ac:dyDescent="0.3">
      <c r="E1321" s="5"/>
    </row>
    <row r="1322" spans="5:5" x14ac:dyDescent="0.3">
      <c r="E1322" s="5"/>
    </row>
    <row r="1323" spans="5:5" x14ac:dyDescent="0.3">
      <c r="E1323" s="5"/>
    </row>
    <row r="1324" spans="5:5" x14ac:dyDescent="0.3">
      <c r="E1324" s="5"/>
    </row>
    <row r="1325" spans="5:5" x14ac:dyDescent="0.3">
      <c r="E1325" s="5"/>
    </row>
    <row r="1326" spans="5:5" x14ac:dyDescent="0.3">
      <c r="E1326" s="5"/>
    </row>
    <row r="1327" spans="5:5" x14ac:dyDescent="0.3">
      <c r="E1327" s="5"/>
    </row>
    <row r="1328" spans="5:5" x14ac:dyDescent="0.3">
      <c r="E1328" s="5"/>
    </row>
    <row r="1329" spans="5:5" x14ac:dyDescent="0.3">
      <c r="E1329" s="5"/>
    </row>
    <row r="1330" spans="5:5" x14ac:dyDescent="0.3">
      <c r="E1330" s="5"/>
    </row>
    <row r="1331" spans="5:5" x14ac:dyDescent="0.3">
      <c r="E1331" s="5"/>
    </row>
    <row r="1332" spans="5:5" x14ac:dyDescent="0.3">
      <c r="E1332" s="5"/>
    </row>
    <row r="1333" spans="5:5" x14ac:dyDescent="0.3">
      <c r="E1333" s="5"/>
    </row>
    <row r="1334" spans="5:5" x14ac:dyDescent="0.3">
      <c r="E1334" s="5"/>
    </row>
    <row r="1335" spans="5:5" x14ac:dyDescent="0.3">
      <c r="E1335" s="5"/>
    </row>
    <row r="1336" spans="5:5" x14ac:dyDescent="0.3">
      <c r="E1336" s="5"/>
    </row>
    <row r="1337" spans="5:5" x14ac:dyDescent="0.3">
      <c r="E1337" s="5"/>
    </row>
    <row r="1338" spans="5:5" x14ac:dyDescent="0.3">
      <c r="E1338" s="5"/>
    </row>
    <row r="1339" spans="5:5" x14ac:dyDescent="0.3">
      <c r="E1339" s="5"/>
    </row>
    <row r="1340" spans="5:5" x14ac:dyDescent="0.3">
      <c r="E1340" s="5"/>
    </row>
    <row r="1341" spans="5:5" x14ac:dyDescent="0.3">
      <c r="E1341" s="5"/>
    </row>
    <row r="1342" spans="5:5" x14ac:dyDescent="0.3">
      <c r="E1342" s="5"/>
    </row>
    <row r="1343" spans="5:5" x14ac:dyDescent="0.3">
      <c r="E1343" s="5"/>
    </row>
    <row r="1344" spans="5:5" x14ac:dyDescent="0.3">
      <c r="E1344" s="5"/>
    </row>
    <row r="1345" spans="5:5" x14ac:dyDescent="0.3">
      <c r="E1345" s="5"/>
    </row>
    <row r="1346" spans="5:5" x14ac:dyDescent="0.3">
      <c r="E1346" s="5"/>
    </row>
    <row r="1347" spans="5:5" x14ac:dyDescent="0.3">
      <c r="E1347" s="5"/>
    </row>
    <row r="1348" spans="5:5" x14ac:dyDescent="0.3">
      <c r="E1348" s="5"/>
    </row>
    <row r="1349" spans="5:5" x14ac:dyDescent="0.3">
      <c r="E1349" s="5"/>
    </row>
    <row r="1350" spans="5:5" x14ac:dyDescent="0.3">
      <c r="E1350" s="5"/>
    </row>
    <row r="1351" spans="5:5" x14ac:dyDescent="0.3">
      <c r="E1351" s="5"/>
    </row>
    <row r="1352" spans="5:5" x14ac:dyDescent="0.3">
      <c r="E1352" s="5"/>
    </row>
    <row r="1353" spans="5:5" x14ac:dyDescent="0.3">
      <c r="E1353" s="5"/>
    </row>
    <row r="1354" spans="5:5" x14ac:dyDescent="0.3">
      <c r="E1354" s="5"/>
    </row>
    <row r="1355" spans="5:5" x14ac:dyDescent="0.3">
      <c r="E1355" s="5"/>
    </row>
    <row r="1356" spans="5:5" x14ac:dyDescent="0.3">
      <c r="E1356" s="5"/>
    </row>
    <row r="1357" spans="5:5" x14ac:dyDescent="0.3">
      <c r="E1357" s="5"/>
    </row>
    <row r="1358" spans="5:5" x14ac:dyDescent="0.3">
      <c r="E1358" s="5"/>
    </row>
    <row r="1359" spans="5:5" x14ac:dyDescent="0.3">
      <c r="E1359" s="5"/>
    </row>
    <row r="1360" spans="5:5" x14ac:dyDescent="0.3">
      <c r="E1360" s="5"/>
    </row>
    <row r="1361" spans="5:5" x14ac:dyDescent="0.3">
      <c r="E1361" s="5"/>
    </row>
    <row r="1362" spans="5:5" x14ac:dyDescent="0.3">
      <c r="E1362" s="5"/>
    </row>
    <row r="1363" spans="5:5" x14ac:dyDescent="0.3">
      <c r="E1363" s="5"/>
    </row>
    <row r="1364" spans="5:5" x14ac:dyDescent="0.3">
      <c r="E1364" s="5"/>
    </row>
    <row r="1365" spans="5:5" x14ac:dyDescent="0.3">
      <c r="E1365" s="5"/>
    </row>
    <row r="1366" spans="5:5" x14ac:dyDescent="0.3">
      <c r="E1366" s="5"/>
    </row>
    <row r="1367" spans="5:5" x14ac:dyDescent="0.3">
      <c r="E1367" s="5"/>
    </row>
    <row r="1368" spans="5:5" x14ac:dyDescent="0.3">
      <c r="E1368" s="5"/>
    </row>
    <row r="1369" spans="5:5" x14ac:dyDescent="0.3">
      <c r="E1369" s="5"/>
    </row>
    <row r="1370" spans="5:5" x14ac:dyDescent="0.3">
      <c r="E1370" s="5"/>
    </row>
    <row r="1371" spans="5:5" x14ac:dyDescent="0.3">
      <c r="E1371" s="5"/>
    </row>
    <row r="1372" spans="5:5" x14ac:dyDescent="0.3">
      <c r="E1372" s="5"/>
    </row>
    <row r="1373" spans="5:5" x14ac:dyDescent="0.3">
      <c r="E1373" s="5"/>
    </row>
    <row r="1374" spans="5:5" x14ac:dyDescent="0.3">
      <c r="E1374" s="5"/>
    </row>
    <row r="1375" spans="5:5" x14ac:dyDescent="0.3">
      <c r="E1375" s="5"/>
    </row>
    <row r="1376" spans="5:5" x14ac:dyDescent="0.3">
      <c r="E1376" s="5"/>
    </row>
    <row r="1377" spans="5:5" x14ac:dyDescent="0.3">
      <c r="E1377" s="5"/>
    </row>
    <row r="1378" spans="5:5" x14ac:dyDescent="0.3">
      <c r="E1378" s="5"/>
    </row>
    <row r="1379" spans="5:5" x14ac:dyDescent="0.3">
      <c r="E1379" s="5"/>
    </row>
    <row r="1380" spans="5:5" x14ac:dyDescent="0.3">
      <c r="E1380" s="5"/>
    </row>
    <row r="1381" spans="5:5" x14ac:dyDescent="0.3">
      <c r="E1381" s="5"/>
    </row>
    <row r="1382" spans="5:5" x14ac:dyDescent="0.3">
      <c r="E1382" s="5"/>
    </row>
    <row r="1383" spans="5:5" x14ac:dyDescent="0.3">
      <c r="E1383" s="5"/>
    </row>
    <row r="1384" spans="5:5" x14ac:dyDescent="0.3">
      <c r="E1384" s="5"/>
    </row>
    <row r="1385" spans="5:5" x14ac:dyDescent="0.3">
      <c r="E1385" s="5"/>
    </row>
    <row r="1386" spans="5:5" x14ac:dyDescent="0.3">
      <c r="E1386" s="5"/>
    </row>
    <row r="1387" spans="5:5" x14ac:dyDescent="0.3">
      <c r="E1387" s="5"/>
    </row>
    <row r="1388" spans="5:5" x14ac:dyDescent="0.3">
      <c r="E1388" s="5"/>
    </row>
    <row r="1389" spans="5:5" x14ac:dyDescent="0.3">
      <c r="E1389" s="5"/>
    </row>
    <row r="1390" spans="5:5" x14ac:dyDescent="0.3">
      <c r="E1390" s="5"/>
    </row>
    <row r="1391" spans="5:5" x14ac:dyDescent="0.3">
      <c r="E1391" s="5"/>
    </row>
    <row r="1392" spans="5:5" x14ac:dyDescent="0.3">
      <c r="E1392" s="5"/>
    </row>
    <row r="1393" spans="5:5" x14ac:dyDescent="0.3">
      <c r="E1393" s="5"/>
    </row>
    <row r="1394" spans="5:5" x14ac:dyDescent="0.3">
      <c r="E1394" s="5"/>
    </row>
    <row r="1395" spans="5:5" x14ac:dyDescent="0.3">
      <c r="E1395" s="5"/>
    </row>
    <row r="1396" spans="5:5" x14ac:dyDescent="0.3">
      <c r="E1396" s="5"/>
    </row>
    <row r="1397" spans="5:5" x14ac:dyDescent="0.3">
      <c r="E1397" s="5"/>
    </row>
    <row r="1398" spans="5:5" x14ac:dyDescent="0.3">
      <c r="E1398" s="5"/>
    </row>
    <row r="1399" spans="5:5" x14ac:dyDescent="0.3">
      <c r="E1399" s="5"/>
    </row>
    <row r="1400" spans="5:5" x14ac:dyDescent="0.3">
      <c r="E1400" s="5"/>
    </row>
    <row r="1401" spans="5:5" x14ac:dyDescent="0.3">
      <c r="E1401" s="5"/>
    </row>
    <row r="1402" spans="5:5" x14ac:dyDescent="0.3">
      <c r="E1402" s="5"/>
    </row>
    <row r="1403" spans="5:5" x14ac:dyDescent="0.3">
      <c r="E1403" s="5"/>
    </row>
    <row r="1404" spans="5:5" x14ac:dyDescent="0.3">
      <c r="E1404" s="5"/>
    </row>
    <row r="1405" spans="5:5" x14ac:dyDescent="0.3">
      <c r="E1405" s="5"/>
    </row>
    <row r="1406" spans="5:5" x14ac:dyDescent="0.3">
      <c r="E1406" s="5"/>
    </row>
    <row r="1407" spans="5:5" x14ac:dyDescent="0.3">
      <c r="E1407" s="5"/>
    </row>
    <row r="1408" spans="5:5" x14ac:dyDescent="0.3">
      <c r="E1408" s="5"/>
    </row>
    <row r="1409" spans="5:5" x14ac:dyDescent="0.3">
      <c r="E1409" s="5"/>
    </row>
    <row r="1410" spans="5:5" x14ac:dyDescent="0.3">
      <c r="E1410" s="5"/>
    </row>
    <row r="1411" spans="5:5" x14ac:dyDescent="0.3">
      <c r="E1411" s="5"/>
    </row>
    <row r="1412" spans="5:5" x14ac:dyDescent="0.3">
      <c r="E1412" s="5"/>
    </row>
    <row r="1413" spans="5:5" x14ac:dyDescent="0.3">
      <c r="E1413" s="5"/>
    </row>
    <row r="1414" spans="5:5" x14ac:dyDescent="0.3">
      <c r="E1414" s="5"/>
    </row>
    <row r="1415" spans="5:5" x14ac:dyDescent="0.3">
      <c r="E1415" s="5"/>
    </row>
    <row r="1416" spans="5:5" x14ac:dyDescent="0.3">
      <c r="E1416" s="5"/>
    </row>
    <row r="1417" spans="5:5" x14ac:dyDescent="0.3">
      <c r="E1417" s="5"/>
    </row>
    <row r="1418" spans="5:5" x14ac:dyDescent="0.3">
      <c r="E1418" s="5"/>
    </row>
    <row r="1419" spans="5:5" x14ac:dyDescent="0.3">
      <c r="E1419" s="5"/>
    </row>
    <row r="1420" spans="5:5" x14ac:dyDescent="0.3">
      <c r="E1420" s="5"/>
    </row>
    <row r="1421" spans="5:5" x14ac:dyDescent="0.3">
      <c r="E1421" s="5"/>
    </row>
    <row r="1422" spans="5:5" x14ac:dyDescent="0.3">
      <c r="E1422" s="5"/>
    </row>
    <row r="1423" spans="5:5" x14ac:dyDescent="0.3">
      <c r="E1423" s="5"/>
    </row>
    <row r="1424" spans="5:5" x14ac:dyDescent="0.3">
      <c r="E1424" s="5"/>
    </row>
    <row r="1425" spans="5:5" x14ac:dyDescent="0.3">
      <c r="E1425" s="5"/>
    </row>
    <row r="1426" spans="5:5" x14ac:dyDescent="0.3">
      <c r="E1426" s="5"/>
    </row>
    <row r="1427" spans="5:5" x14ac:dyDescent="0.3">
      <c r="E1427" s="5"/>
    </row>
    <row r="1428" spans="5:5" x14ac:dyDescent="0.3">
      <c r="E1428" s="5"/>
    </row>
    <row r="1429" spans="5:5" x14ac:dyDescent="0.3">
      <c r="E1429" s="5"/>
    </row>
    <row r="1430" spans="5:5" x14ac:dyDescent="0.3">
      <c r="E1430" s="5"/>
    </row>
    <row r="1431" spans="5:5" x14ac:dyDescent="0.3">
      <c r="E1431" s="5"/>
    </row>
    <row r="1432" spans="5:5" x14ac:dyDescent="0.3">
      <c r="E1432" s="5"/>
    </row>
    <row r="1433" spans="5:5" x14ac:dyDescent="0.3">
      <c r="E1433" s="5"/>
    </row>
    <row r="1434" spans="5:5" x14ac:dyDescent="0.3">
      <c r="E1434" s="5"/>
    </row>
    <row r="1435" spans="5:5" x14ac:dyDescent="0.3">
      <c r="E1435" s="5"/>
    </row>
    <row r="1436" spans="5:5" x14ac:dyDescent="0.3">
      <c r="E1436" s="5"/>
    </row>
    <row r="1437" spans="5:5" x14ac:dyDescent="0.3">
      <c r="E1437" s="5"/>
    </row>
    <row r="1438" spans="5:5" x14ac:dyDescent="0.3">
      <c r="E1438" s="5"/>
    </row>
    <row r="1439" spans="5:5" x14ac:dyDescent="0.3">
      <c r="E1439" s="5"/>
    </row>
    <row r="1440" spans="5:5" x14ac:dyDescent="0.3">
      <c r="E1440" s="5"/>
    </row>
    <row r="1441" spans="5:5" x14ac:dyDescent="0.3">
      <c r="E1441" s="5"/>
    </row>
    <row r="1442" spans="5:5" x14ac:dyDescent="0.3">
      <c r="E1442" s="5"/>
    </row>
    <row r="1443" spans="5:5" x14ac:dyDescent="0.3">
      <c r="E1443" s="5"/>
    </row>
    <row r="1444" spans="5:5" x14ac:dyDescent="0.3">
      <c r="E1444" s="5"/>
    </row>
    <row r="1445" spans="5:5" x14ac:dyDescent="0.3">
      <c r="E1445" s="5"/>
    </row>
    <row r="1446" spans="5:5" x14ac:dyDescent="0.3">
      <c r="E1446" s="5"/>
    </row>
    <row r="1447" spans="5:5" x14ac:dyDescent="0.3">
      <c r="E1447" s="5"/>
    </row>
    <row r="1448" spans="5:5" x14ac:dyDescent="0.3">
      <c r="E1448" s="5"/>
    </row>
    <row r="1449" spans="5:5" x14ac:dyDescent="0.3">
      <c r="E1449" s="5"/>
    </row>
    <row r="1450" spans="5:5" x14ac:dyDescent="0.3">
      <c r="E1450" s="5"/>
    </row>
    <row r="1451" spans="5:5" x14ac:dyDescent="0.3">
      <c r="E1451" s="5"/>
    </row>
    <row r="1452" spans="5:5" x14ac:dyDescent="0.3">
      <c r="E1452" s="5"/>
    </row>
    <row r="1453" spans="5:5" x14ac:dyDescent="0.3">
      <c r="E1453" s="5"/>
    </row>
    <row r="1454" spans="5:5" x14ac:dyDescent="0.3">
      <c r="E1454" s="5"/>
    </row>
    <row r="1455" spans="5:5" x14ac:dyDescent="0.3">
      <c r="E1455" s="5"/>
    </row>
    <row r="1456" spans="5:5" x14ac:dyDescent="0.3">
      <c r="E1456" s="5"/>
    </row>
    <row r="1457" spans="5:5" x14ac:dyDescent="0.3">
      <c r="E1457" s="5"/>
    </row>
    <row r="1458" spans="5:5" x14ac:dyDescent="0.3">
      <c r="E1458" s="5"/>
    </row>
    <row r="1459" spans="5:5" x14ac:dyDescent="0.3">
      <c r="E1459" s="5"/>
    </row>
    <row r="1460" spans="5:5" x14ac:dyDescent="0.3">
      <c r="E1460" s="5"/>
    </row>
    <row r="1461" spans="5:5" x14ac:dyDescent="0.3">
      <c r="E1461" s="5"/>
    </row>
    <row r="1462" spans="5:5" x14ac:dyDescent="0.3">
      <c r="E1462" s="5"/>
    </row>
    <row r="1463" spans="5:5" x14ac:dyDescent="0.3">
      <c r="E1463" s="5"/>
    </row>
    <row r="1464" spans="5:5" x14ac:dyDescent="0.3">
      <c r="E1464" s="5"/>
    </row>
    <row r="1465" spans="5:5" x14ac:dyDescent="0.3">
      <c r="E1465" s="5"/>
    </row>
    <row r="1466" spans="5:5" x14ac:dyDescent="0.3">
      <c r="E1466" s="5"/>
    </row>
    <row r="1467" spans="5:5" x14ac:dyDescent="0.3">
      <c r="E1467" s="5"/>
    </row>
    <row r="1468" spans="5:5" x14ac:dyDescent="0.3">
      <c r="E1468" s="5"/>
    </row>
    <row r="1469" spans="5:5" x14ac:dyDescent="0.3">
      <c r="E1469" s="5"/>
    </row>
    <row r="1470" spans="5:5" x14ac:dyDescent="0.3">
      <c r="E1470" s="5"/>
    </row>
    <row r="1471" spans="5:5" x14ac:dyDescent="0.3">
      <c r="E1471" s="5"/>
    </row>
    <row r="1472" spans="5:5" x14ac:dyDescent="0.3">
      <c r="E1472" s="5"/>
    </row>
    <row r="1473" spans="5:5" x14ac:dyDescent="0.3">
      <c r="E1473" s="5"/>
    </row>
    <row r="1474" spans="5:5" x14ac:dyDescent="0.3">
      <c r="E1474" s="5"/>
    </row>
    <row r="1475" spans="5:5" x14ac:dyDescent="0.3">
      <c r="E1475" s="5"/>
    </row>
    <row r="1476" spans="5:5" x14ac:dyDescent="0.3">
      <c r="E1476" s="5"/>
    </row>
    <row r="1477" spans="5:5" x14ac:dyDescent="0.3">
      <c r="E1477" s="5"/>
    </row>
    <row r="1478" spans="5:5" x14ac:dyDescent="0.3">
      <c r="E1478" s="5"/>
    </row>
    <row r="1479" spans="5:5" x14ac:dyDescent="0.3">
      <c r="E1479" s="5"/>
    </row>
    <row r="1480" spans="5:5" x14ac:dyDescent="0.3">
      <c r="E1480" s="5"/>
    </row>
    <row r="1481" spans="5:5" x14ac:dyDescent="0.3">
      <c r="E1481" s="5"/>
    </row>
    <row r="1482" spans="5:5" x14ac:dyDescent="0.3">
      <c r="E1482" s="5"/>
    </row>
    <row r="1483" spans="5:5" x14ac:dyDescent="0.3">
      <c r="E1483" s="5"/>
    </row>
    <row r="1484" spans="5:5" x14ac:dyDescent="0.3">
      <c r="E1484" s="5"/>
    </row>
    <row r="1485" spans="5:5" x14ac:dyDescent="0.3">
      <c r="E1485" s="5"/>
    </row>
    <row r="1486" spans="5:5" x14ac:dyDescent="0.3">
      <c r="E1486" s="5"/>
    </row>
    <row r="1487" spans="5:5" x14ac:dyDescent="0.3">
      <c r="E1487" s="5"/>
    </row>
    <row r="1488" spans="5:5" x14ac:dyDescent="0.3">
      <c r="E1488" s="5"/>
    </row>
    <row r="1489" spans="5:5" x14ac:dyDescent="0.3">
      <c r="E1489" s="5"/>
    </row>
    <row r="1490" spans="5:5" x14ac:dyDescent="0.3">
      <c r="E1490" s="5"/>
    </row>
    <row r="1491" spans="5:5" x14ac:dyDescent="0.3">
      <c r="E1491" s="5"/>
    </row>
    <row r="1492" spans="5:5" x14ac:dyDescent="0.3">
      <c r="E1492" s="5"/>
    </row>
    <row r="1493" spans="5:5" x14ac:dyDescent="0.3">
      <c r="E1493" s="5"/>
    </row>
    <row r="1494" spans="5:5" x14ac:dyDescent="0.3">
      <c r="E1494" s="5"/>
    </row>
    <row r="1495" spans="5:5" x14ac:dyDescent="0.3">
      <c r="E1495" s="5"/>
    </row>
    <row r="1496" spans="5:5" x14ac:dyDescent="0.3">
      <c r="E1496" s="5"/>
    </row>
    <row r="1497" spans="5:5" x14ac:dyDescent="0.3">
      <c r="E1497" s="5"/>
    </row>
    <row r="1498" spans="5:5" x14ac:dyDescent="0.3">
      <c r="E1498" s="5"/>
    </row>
    <row r="1499" spans="5:5" x14ac:dyDescent="0.3">
      <c r="E1499" s="5"/>
    </row>
    <row r="1500" spans="5:5" x14ac:dyDescent="0.3">
      <c r="E1500" s="5"/>
    </row>
    <row r="1501" spans="5:5" x14ac:dyDescent="0.3">
      <c r="E1501" s="5"/>
    </row>
    <row r="1502" spans="5:5" x14ac:dyDescent="0.3">
      <c r="E1502" s="5"/>
    </row>
    <row r="1503" spans="5:5" x14ac:dyDescent="0.3">
      <c r="E1503" s="5"/>
    </row>
    <row r="1504" spans="5:5" x14ac:dyDescent="0.3">
      <c r="E1504" s="5"/>
    </row>
    <row r="1505" spans="5:5" x14ac:dyDescent="0.3">
      <c r="E1505" s="5"/>
    </row>
    <row r="1506" spans="5:5" x14ac:dyDescent="0.3">
      <c r="E1506" s="5"/>
    </row>
    <row r="1507" spans="5:5" x14ac:dyDescent="0.3">
      <c r="E1507" s="5"/>
    </row>
    <row r="1508" spans="5:5" x14ac:dyDescent="0.3">
      <c r="E1508" s="5"/>
    </row>
    <row r="1509" spans="5:5" x14ac:dyDescent="0.3">
      <c r="E1509" s="5"/>
    </row>
    <row r="1510" spans="5:5" x14ac:dyDescent="0.3">
      <c r="E1510" s="5"/>
    </row>
    <row r="1511" spans="5:5" x14ac:dyDescent="0.3">
      <c r="E1511" s="5"/>
    </row>
    <row r="1512" spans="5:5" x14ac:dyDescent="0.3">
      <c r="E1512" s="5"/>
    </row>
    <row r="1513" spans="5:5" x14ac:dyDescent="0.3">
      <c r="E1513" s="5"/>
    </row>
    <row r="1514" spans="5:5" x14ac:dyDescent="0.3">
      <c r="E1514" s="5"/>
    </row>
    <row r="1515" spans="5:5" x14ac:dyDescent="0.3">
      <c r="E1515" s="5"/>
    </row>
    <row r="1516" spans="5:5" x14ac:dyDescent="0.3">
      <c r="E1516" s="5"/>
    </row>
    <row r="1517" spans="5:5" x14ac:dyDescent="0.3">
      <c r="E1517" s="5"/>
    </row>
    <row r="1518" spans="5:5" x14ac:dyDescent="0.3">
      <c r="E1518" s="5"/>
    </row>
    <row r="1519" spans="5:5" x14ac:dyDescent="0.3">
      <c r="E1519" s="5"/>
    </row>
    <row r="1520" spans="5:5" x14ac:dyDescent="0.3">
      <c r="E1520" s="5"/>
    </row>
    <row r="1521" spans="5:5" x14ac:dyDescent="0.3">
      <c r="E1521" s="5"/>
    </row>
    <row r="1522" spans="5:5" x14ac:dyDescent="0.3">
      <c r="E1522" s="5"/>
    </row>
    <row r="1523" spans="5:5" x14ac:dyDescent="0.3">
      <c r="E1523" s="5"/>
    </row>
    <row r="1524" spans="5:5" x14ac:dyDescent="0.3">
      <c r="E1524" s="5"/>
    </row>
    <row r="1525" spans="5:5" x14ac:dyDescent="0.3">
      <c r="E1525" s="5"/>
    </row>
    <row r="1526" spans="5:5" x14ac:dyDescent="0.3">
      <c r="E1526" s="5"/>
    </row>
    <row r="1527" spans="5:5" x14ac:dyDescent="0.3">
      <c r="E1527" s="5"/>
    </row>
    <row r="1528" spans="5:5" x14ac:dyDescent="0.3">
      <c r="E1528" s="5"/>
    </row>
    <row r="1529" spans="5:5" x14ac:dyDescent="0.3">
      <c r="E1529" s="5"/>
    </row>
    <row r="1530" spans="5:5" x14ac:dyDescent="0.3">
      <c r="E1530" s="5"/>
    </row>
    <row r="1531" spans="5:5" x14ac:dyDescent="0.3">
      <c r="E1531" s="5"/>
    </row>
    <row r="1532" spans="5:5" x14ac:dyDescent="0.3">
      <c r="E1532" s="5"/>
    </row>
    <row r="1533" spans="5:5" x14ac:dyDescent="0.3">
      <c r="E1533" s="5"/>
    </row>
    <row r="1534" spans="5:5" x14ac:dyDescent="0.3">
      <c r="E1534" s="5"/>
    </row>
    <row r="1535" spans="5:5" x14ac:dyDescent="0.3">
      <c r="E1535" s="5"/>
    </row>
    <row r="1536" spans="5:5" x14ac:dyDescent="0.3">
      <c r="E1536" s="5"/>
    </row>
    <row r="1537" spans="5:5" x14ac:dyDescent="0.3">
      <c r="E1537" s="5"/>
    </row>
    <row r="1538" spans="5:5" x14ac:dyDescent="0.3">
      <c r="E1538" s="5"/>
    </row>
    <row r="1539" spans="5:5" x14ac:dyDescent="0.3">
      <c r="E1539" s="5"/>
    </row>
    <row r="1540" spans="5:5" x14ac:dyDescent="0.3">
      <c r="E1540" s="5"/>
    </row>
    <row r="1541" spans="5:5" x14ac:dyDescent="0.3">
      <c r="E1541" s="5"/>
    </row>
    <row r="1542" spans="5:5" x14ac:dyDescent="0.3">
      <c r="E1542" s="5"/>
    </row>
    <row r="1543" spans="5:5" x14ac:dyDescent="0.3">
      <c r="E1543" s="5"/>
    </row>
    <row r="1544" spans="5:5" x14ac:dyDescent="0.3">
      <c r="E1544" s="5"/>
    </row>
    <row r="1545" spans="5:5" x14ac:dyDescent="0.3">
      <c r="E1545" s="5"/>
    </row>
    <row r="1546" spans="5:5" x14ac:dyDescent="0.3">
      <c r="E1546" s="5"/>
    </row>
    <row r="1547" spans="5:5" x14ac:dyDescent="0.3">
      <c r="E1547" s="5"/>
    </row>
    <row r="1548" spans="5:5" x14ac:dyDescent="0.3">
      <c r="E1548" s="5"/>
    </row>
    <row r="1549" spans="5:5" x14ac:dyDescent="0.3">
      <c r="E1549" s="5"/>
    </row>
    <row r="1550" spans="5:5" x14ac:dyDescent="0.3">
      <c r="E1550" s="5"/>
    </row>
    <row r="1551" spans="5:5" x14ac:dyDescent="0.3">
      <c r="E1551" s="5"/>
    </row>
    <row r="1552" spans="5:5" x14ac:dyDescent="0.3">
      <c r="E1552" s="5"/>
    </row>
    <row r="1553" spans="5:5" x14ac:dyDescent="0.3">
      <c r="E1553" s="5"/>
    </row>
    <row r="1554" spans="5:5" x14ac:dyDescent="0.3">
      <c r="E1554" s="5"/>
    </row>
    <row r="1555" spans="5:5" x14ac:dyDescent="0.3">
      <c r="E1555" s="5"/>
    </row>
    <row r="1556" spans="5:5" x14ac:dyDescent="0.3">
      <c r="E1556" s="5"/>
    </row>
    <row r="1557" spans="5:5" x14ac:dyDescent="0.3">
      <c r="E1557" s="5"/>
    </row>
    <row r="1558" spans="5:5" x14ac:dyDescent="0.3">
      <c r="E1558" s="5"/>
    </row>
    <row r="1559" spans="5:5" x14ac:dyDescent="0.3">
      <c r="E1559" s="5"/>
    </row>
    <row r="1560" spans="5:5" x14ac:dyDescent="0.3">
      <c r="E1560" s="5"/>
    </row>
    <row r="1561" spans="5:5" x14ac:dyDescent="0.3">
      <c r="E1561" s="5"/>
    </row>
    <row r="1562" spans="5:5" x14ac:dyDescent="0.3">
      <c r="E1562" s="5"/>
    </row>
    <row r="1563" spans="5:5" x14ac:dyDescent="0.3">
      <c r="E1563" s="5"/>
    </row>
    <row r="1564" spans="5:5" x14ac:dyDescent="0.3">
      <c r="E1564" s="5"/>
    </row>
    <row r="1565" spans="5:5" x14ac:dyDescent="0.3">
      <c r="E1565" s="5"/>
    </row>
    <row r="1566" spans="5:5" x14ac:dyDescent="0.3">
      <c r="E1566" s="5"/>
    </row>
    <row r="1567" spans="5:5" x14ac:dyDescent="0.3">
      <c r="E1567" s="5"/>
    </row>
    <row r="1568" spans="5:5" x14ac:dyDescent="0.3">
      <c r="E1568" s="5"/>
    </row>
    <row r="1569" spans="5:5" x14ac:dyDescent="0.3">
      <c r="E1569" s="5"/>
    </row>
    <row r="1570" spans="5:5" x14ac:dyDescent="0.3">
      <c r="E1570" s="5"/>
    </row>
    <row r="1571" spans="5:5" x14ac:dyDescent="0.3">
      <c r="E1571" s="5"/>
    </row>
    <row r="1572" spans="5:5" x14ac:dyDescent="0.3">
      <c r="E1572" s="5"/>
    </row>
    <row r="1573" spans="5:5" x14ac:dyDescent="0.3">
      <c r="E1573" s="5"/>
    </row>
    <row r="1574" spans="5:5" x14ac:dyDescent="0.3">
      <c r="E1574" s="5"/>
    </row>
    <row r="1575" spans="5:5" x14ac:dyDescent="0.3">
      <c r="E1575" s="5"/>
    </row>
    <row r="1576" spans="5:5" x14ac:dyDescent="0.3">
      <c r="E1576" s="5"/>
    </row>
    <row r="1577" spans="5:5" x14ac:dyDescent="0.3">
      <c r="E1577" s="5"/>
    </row>
    <row r="1578" spans="5:5" x14ac:dyDescent="0.3">
      <c r="E1578" s="5"/>
    </row>
    <row r="1579" spans="5:5" x14ac:dyDescent="0.3">
      <c r="E1579" s="5"/>
    </row>
    <row r="1580" spans="5:5" x14ac:dyDescent="0.3">
      <c r="E1580" s="5"/>
    </row>
    <row r="1581" spans="5:5" x14ac:dyDescent="0.3">
      <c r="E1581" s="5"/>
    </row>
    <row r="1582" spans="5:5" x14ac:dyDescent="0.3">
      <c r="E1582" s="5"/>
    </row>
    <row r="1583" spans="5:5" x14ac:dyDescent="0.3">
      <c r="E1583" s="5"/>
    </row>
    <row r="1584" spans="5:5" x14ac:dyDescent="0.3">
      <c r="E1584" s="5"/>
    </row>
    <row r="1585" spans="5:5" x14ac:dyDescent="0.3">
      <c r="E1585" s="5"/>
    </row>
    <row r="1586" spans="5:5" x14ac:dyDescent="0.3">
      <c r="E1586" s="5"/>
    </row>
    <row r="1587" spans="5:5" x14ac:dyDescent="0.3">
      <c r="E1587" s="5"/>
    </row>
    <row r="1588" spans="5:5" x14ac:dyDescent="0.3">
      <c r="E1588" s="5"/>
    </row>
    <row r="1589" spans="5:5" x14ac:dyDescent="0.3">
      <c r="E1589" s="5"/>
    </row>
    <row r="1590" spans="5:5" x14ac:dyDescent="0.3">
      <c r="E1590" s="5"/>
    </row>
    <row r="1591" spans="5:5" x14ac:dyDescent="0.3">
      <c r="E1591" s="5"/>
    </row>
    <row r="1592" spans="5:5" x14ac:dyDescent="0.3">
      <c r="E1592" s="5"/>
    </row>
    <row r="1593" spans="5:5" x14ac:dyDescent="0.3">
      <c r="E1593" s="5"/>
    </row>
    <row r="1594" spans="5:5" x14ac:dyDescent="0.3">
      <c r="E1594" s="5"/>
    </row>
    <row r="1595" spans="5:5" x14ac:dyDescent="0.3">
      <c r="E1595" s="5"/>
    </row>
    <row r="1596" spans="5:5" x14ac:dyDescent="0.3">
      <c r="E1596" s="5"/>
    </row>
    <row r="1597" spans="5:5" x14ac:dyDescent="0.3">
      <c r="E1597" s="5"/>
    </row>
    <row r="1598" spans="5:5" x14ac:dyDescent="0.3">
      <c r="E1598" s="5"/>
    </row>
    <row r="1599" spans="5:5" x14ac:dyDescent="0.3">
      <c r="E1599" s="5"/>
    </row>
    <row r="1600" spans="5:5" x14ac:dyDescent="0.3">
      <c r="E1600" s="5"/>
    </row>
    <row r="1601" spans="5:5" x14ac:dyDescent="0.3">
      <c r="E1601" s="5"/>
    </row>
    <row r="1602" spans="5:5" x14ac:dyDescent="0.3">
      <c r="E1602" s="5"/>
    </row>
    <row r="1603" spans="5:5" x14ac:dyDescent="0.3">
      <c r="E1603" s="5"/>
    </row>
    <row r="1604" spans="5:5" x14ac:dyDescent="0.3">
      <c r="E1604" s="5"/>
    </row>
    <row r="1605" spans="5:5" x14ac:dyDescent="0.3">
      <c r="E1605" s="5"/>
    </row>
    <row r="1606" spans="5:5" x14ac:dyDescent="0.3">
      <c r="E1606" s="5"/>
    </row>
    <row r="1607" spans="5:5" x14ac:dyDescent="0.3">
      <c r="E1607" s="5"/>
    </row>
    <row r="1608" spans="5:5" x14ac:dyDescent="0.3">
      <c r="E1608" s="5"/>
    </row>
    <row r="1609" spans="5:5" x14ac:dyDescent="0.3">
      <c r="E1609" s="5"/>
    </row>
    <row r="1610" spans="5:5" x14ac:dyDescent="0.3">
      <c r="E1610" s="5"/>
    </row>
    <row r="1611" spans="5:5" x14ac:dyDescent="0.3">
      <c r="E1611" s="5"/>
    </row>
    <row r="1612" spans="5:5" x14ac:dyDescent="0.3">
      <c r="E1612" s="5"/>
    </row>
    <row r="1613" spans="5:5" x14ac:dyDescent="0.3">
      <c r="E1613" s="5"/>
    </row>
    <row r="1614" spans="5:5" x14ac:dyDescent="0.3">
      <c r="E1614" s="5"/>
    </row>
    <row r="1615" spans="5:5" x14ac:dyDescent="0.3">
      <c r="E1615" s="5"/>
    </row>
    <row r="1616" spans="5:5" x14ac:dyDescent="0.3">
      <c r="E1616" s="5"/>
    </row>
    <row r="1617" spans="5:5" x14ac:dyDescent="0.3">
      <c r="E1617" s="5"/>
    </row>
    <row r="1618" spans="5:5" x14ac:dyDescent="0.3">
      <c r="E1618" s="5"/>
    </row>
    <row r="1619" spans="5:5" x14ac:dyDescent="0.3">
      <c r="E1619" s="5"/>
    </row>
    <row r="1620" spans="5:5" x14ac:dyDescent="0.3">
      <c r="E1620" s="5"/>
    </row>
    <row r="1621" spans="5:5" x14ac:dyDescent="0.3">
      <c r="E1621" s="5"/>
    </row>
    <row r="1622" spans="5:5" x14ac:dyDescent="0.3">
      <c r="E1622" s="5"/>
    </row>
    <row r="1623" spans="5:5" x14ac:dyDescent="0.3">
      <c r="E1623" s="5"/>
    </row>
    <row r="1624" spans="5:5" x14ac:dyDescent="0.3">
      <c r="E1624" s="5"/>
    </row>
    <row r="1625" spans="5:5" x14ac:dyDescent="0.3">
      <c r="E1625" s="5"/>
    </row>
    <row r="1626" spans="5:5" x14ac:dyDescent="0.3">
      <c r="E1626" s="5"/>
    </row>
    <row r="1627" spans="5:5" x14ac:dyDescent="0.3">
      <c r="E1627" s="5"/>
    </row>
    <row r="1628" spans="5:5" x14ac:dyDescent="0.3">
      <c r="E1628" s="5"/>
    </row>
    <row r="1629" spans="5:5" x14ac:dyDescent="0.3">
      <c r="E1629" s="5"/>
    </row>
    <row r="1630" spans="5:5" x14ac:dyDescent="0.3">
      <c r="E1630" s="5"/>
    </row>
    <row r="1631" spans="5:5" x14ac:dyDescent="0.3">
      <c r="E1631" s="5"/>
    </row>
    <row r="1632" spans="5:5" x14ac:dyDescent="0.3">
      <c r="E1632" s="5"/>
    </row>
    <row r="1633" spans="5:5" x14ac:dyDescent="0.3">
      <c r="E1633" s="5"/>
    </row>
    <row r="1634" spans="5:5" x14ac:dyDescent="0.3">
      <c r="E1634" s="5"/>
    </row>
    <row r="1635" spans="5:5" x14ac:dyDescent="0.3">
      <c r="E1635" s="5"/>
    </row>
    <row r="1636" spans="5:5" x14ac:dyDescent="0.3">
      <c r="E1636" s="5"/>
    </row>
    <row r="1637" spans="5:5" x14ac:dyDescent="0.3">
      <c r="E1637" s="5"/>
    </row>
    <row r="1638" spans="5:5" x14ac:dyDescent="0.3">
      <c r="E1638" s="5"/>
    </row>
    <row r="1639" spans="5:5" x14ac:dyDescent="0.3">
      <c r="E1639" s="5"/>
    </row>
    <row r="1640" spans="5:5" x14ac:dyDescent="0.3">
      <c r="E1640" s="5"/>
    </row>
    <row r="1641" spans="5:5" x14ac:dyDescent="0.3">
      <c r="E1641" s="5"/>
    </row>
    <row r="1642" spans="5:5" x14ac:dyDescent="0.3">
      <c r="E1642" s="5"/>
    </row>
    <row r="1643" spans="5:5" x14ac:dyDescent="0.3">
      <c r="E1643" s="5"/>
    </row>
    <row r="1644" spans="5:5" x14ac:dyDescent="0.3">
      <c r="E1644" s="5"/>
    </row>
    <row r="1645" spans="5:5" x14ac:dyDescent="0.3">
      <c r="E1645" s="5"/>
    </row>
    <row r="1646" spans="5:5" x14ac:dyDescent="0.3">
      <c r="E1646" s="5"/>
    </row>
    <row r="1647" spans="5:5" x14ac:dyDescent="0.3">
      <c r="E1647" s="5"/>
    </row>
    <row r="1648" spans="5:5" x14ac:dyDescent="0.3">
      <c r="E1648" s="5"/>
    </row>
    <row r="1649" spans="5:5" x14ac:dyDescent="0.3">
      <c r="E1649" s="5"/>
    </row>
    <row r="1650" spans="5:5" x14ac:dyDescent="0.3">
      <c r="E1650" s="5"/>
    </row>
    <row r="1651" spans="5:5" x14ac:dyDescent="0.3">
      <c r="E1651" s="5"/>
    </row>
    <row r="1652" spans="5:5" x14ac:dyDescent="0.3">
      <c r="E1652" s="5"/>
    </row>
    <row r="1653" spans="5:5" x14ac:dyDescent="0.3">
      <c r="E1653" s="5"/>
    </row>
    <row r="1654" spans="5:5" x14ac:dyDescent="0.3">
      <c r="E1654" s="5"/>
    </row>
    <row r="1655" spans="5:5" x14ac:dyDescent="0.3">
      <c r="E1655" s="5"/>
    </row>
    <row r="1656" spans="5:5" x14ac:dyDescent="0.3">
      <c r="E1656" s="5"/>
    </row>
    <row r="1657" spans="5:5" x14ac:dyDescent="0.3">
      <c r="E1657" s="5"/>
    </row>
    <row r="1658" spans="5:5" x14ac:dyDescent="0.3">
      <c r="E1658" s="5"/>
    </row>
    <row r="1659" spans="5:5" x14ac:dyDescent="0.3">
      <c r="E1659" s="5"/>
    </row>
    <row r="1660" spans="5:5" x14ac:dyDescent="0.3">
      <c r="E1660" s="5"/>
    </row>
    <row r="1661" spans="5:5" x14ac:dyDescent="0.3">
      <c r="E1661" s="5"/>
    </row>
    <row r="1662" spans="5:5" x14ac:dyDescent="0.3">
      <c r="E1662" s="5"/>
    </row>
    <row r="1663" spans="5:5" x14ac:dyDescent="0.3">
      <c r="E1663" s="5"/>
    </row>
    <row r="1664" spans="5:5" x14ac:dyDescent="0.3">
      <c r="E1664" s="5"/>
    </row>
    <row r="1665" spans="5:5" x14ac:dyDescent="0.3">
      <c r="E1665" s="5"/>
    </row>
    <row r="1666" spans="5:5" x14ac:dyDescent="0.3">
      <c r="E1666" s="5"/>
    </row>
    <row r="1667" spans="5:5" x14ac:dyDescent="0.3">
      <c r="E1667" s="5"/>
    </row>
    <row r="1668" spans="5:5" x14ac:dyDescent="0.3">
      <c r="E1668" s="5"/>
    </row>
    <row r="1669" spans="5:5" x14ac:dyDescent="0.3">
      <c r="E1669" s="5"/>
    </row>
    <row r="1670" spans="5:5" x14ac:dyDescent="0.3">
      <c r="E1670" s="5"/>
    </row>
    <row r="1671" spans="5:5" x14ac:dyDescent="0.3">
      <c r="E1671" s="5"/>
    </row>
    <row r="1672" spans="5:5" x14ac:dyDescent="0.3">
      <c r="E1672" s="5"/>
    </row>
    <row r="1673" spans="5:5" x14ac:dyDescent="0.3">
      <c r="E1673" s="5"/>
    </row>
    <row r="1674" spans="5:5" x14ac:dyDescent="0.3">
      <c r="E1674" s="5"/>
    </row>
    <row r="1675" spans="5:5" x14ac:dyDescent="0.3">
      <c r="E1675" s="5"/>
    </row>
    <row r="1676" spans="5:5" x14ac:dyDescent="0.3">
      <c r="E1676" s="5"/>
    </row>
    <row r="1677" spans="5:5" x14ac:dyDescent="0.3">
      <c r="E1677" s="5"/>
    </row>
    <row r="1678" spans="5:5" x14ac:dyDescent="0.3">
      <c r="E1678" s="5"/>
    </row>
    <row r="1679" spans="5:5" x14ac:dyDescent="0.3">
      <c r="E1679" s="5"/>
    </row>
    <row r="1680" spans="5:5" x14ac:dyDescent="0.3">
      <c r="E1680" s="5"/>
    </row>
    <row r="1681" spans="5:5" x14ac:dyDescent="0.3">
      <c r="E1681" s="5"/>
    </row>
    <row r="1682" spans="5:5" x14ac:dyDescent="0.3">
      <c r="E1682" s="5"/>
    </row>
    <row r="1683" spans="5:5" x14ac:dyDescent="0.3">
      <c r="E1683" s="5"/>
    </row>
    <row r="1684" spans="5:5" x14ac:dyDescent="0.3">
      <c r="E1684" s="5"/>
    </row>
    <row r="1685" spans="5:5" x14ac:dyDescent="0.3">
      <c r="E1685" s="5"/>
    </row>
    <row r="1686" spans="5:5" x14ac:dyDescent="0.3">
      <c r="E1686" s="5"/>
    </row>
    <row r="1687" spans="5:5" x14ac:dyDescent="0.3">
      <c r="E1687" s="5"/>
    </row>
    <row r="1688" spans="5:5" x14ac:dyDescent="0.3">
      <c r="E1688" s="5"/>
    </row>
    <row r="1689" spans="5:5" x14ac:dyDescent="0.3">
      <c r="E1689" s="5"/>
    </row>
    <row r="1690" spans="5:5" x14ac:dyDescent="0.3">
      <c r="E1690" s="5"/>
    </row>
    <row r="1691" spans="5:5" x14ac:dyDescent="0.3">
      <c r="E1691" s="5"/>
    </row>
    <row r="1692" spans="5:5" x14ac:dyDescent="0.3">
      <c r="E1692" s="5"/>
    </row>
    <row r="1693" spans="5:5" x14ac:dyDescent="0.3">
      <c r="E1693" s="5"/>
    </row>
    <row r="1694" spans="5:5" x14ac:dyDescent="0.3">
      <c r="E1694" s="5"/>
    </row>
    <row r="1695" spans="5:5" x14ac:dyDescent="0.3">
      <c r="E1695" s="5"/>
    </row>
    <row r="1696" spans="5:5" x14ac:dyDescent="0.3">
      <c r="E1696" s="5"/>
    </row>
    <row r="1697" spans="5:5" x14ac:dyDescent="0.3">
      <c r="E1697" s="5"/>
    </row>
    <row r="1698" spans="5:5" x14ac:dyDescent="0.3">
      <c r="E1698" s="5"/>
    </row>
    <row r="1699" spans="5:5" x14ac:dyDescent="0.3">
      <c r="E1699" s="5"/>
    </row>
    <row r="1700" spans="5:5" x14ac:dyDescent="0.3">
      <c r="E1700" s="5"/>
    </row>
    <row r="1701" spans="5:5" x14ac:dyDescent="0.3">
      <c r="E1701" s="5"/>
    </row>
    <row r="1702" spans="5:5" x14ac:dyDescent="0.3">
      <c r="E1702" s="5"/>
    </row>
    <row r="1703" spans="5:5" x14ac:dyDescent="0.3">
      <c r="E1703" s="5"/>
    </row>
    <row r="1704" spans="5:5" x14ac:dyDescent="0.3">
      <c r="E1704" s="5"/>
    </row>
    <row r="1705" spans="5:5" x14ac:dyDescent="0.3">
      <c r="E1705" s="5"/>
    </row>
    <row r="1706" spans="5:5" x14ac:dyDescent="0.3">
      <c r="E1706" s="5"/>
    </row>
    <row r="1707" spans="5:5" x14ac:dyDescent="0.3">
      <c r="E1707" s="5"/>
    </row>
    <row r="1708" spans="5:5" x14ac:dyDescent="0.3">
      <c r="E1708" s="5"/>
    </row>
    <row r="1709" spans="5:5" x14ac:dyDescent="0.3">
      <c r="E1709" s="5"/>
    </row>
    <row r="1710" spans="5:5" x14ac:dyDescent="0.3">
      <c r="E1710" s="5"/>
    </row>
    <row r="1711" spans="5:5" x14ac:dyDescent="0.3">
      <c r="E1711" s="5"/>
    </row>
    <row r="1712" spans="5:5" x14ac:dyDescent="0.3">
      <c r="E1712" s="5"/>
    </row>
    <row r="1713" spans="5:5" x14ac:dyDescent="0.3">
      <c r="E1713" s="5"/>
    </row>
    <row r="1714" spans="5:5" x14ac:dyDescent="0.3">
      <c r="E1714" s="5"/>
    </row>
    <row r="1715" spans="5:5" x14ac:dyDescent="0.3">
      <c r="E1715" s="5"/>
    </row>
    <row r="1716" spans="5:5" x14ac:dyDescent="0.3">
      <c r="E1716" s="5"/>
    </row>
    <row r="1717" spans="5:5" x14ac:dyDescent="0.3">
      <c r="E1717" s="5"/>
    </row>
    <row r="1718" spans="5:5" x14ac:dyDescent="0.3">
      <c r="E1718" s="5"/>
    </row>
    <row r="1719" spans="5:5" x14ac:dyDescent="0.3">
      <c r="E1719" s="5"/>
    </row>
    <row r="1720" spans="5:5" x14ac:dyDescent="0.3">
      <c r="E1720" s="5"/>
    </row>
    <row r="1721" spans="5:5" x14ac:dyDescent="0.3">
      <c r="E1721" s="5"/>
    </row>
    <row r="1722" spans="5:5" x14ac:dyDescent="0.3">
      <c r="E1722" s="5"/>
    </row>
    <row r="1723" spans="5:5" x14ac:dyDescent="0.3">
      <c r="E1723" s="5"/>
    </row>
    <row r="1724" spans="5:5" x14ac:dyDescent="0.3">
      <c r="E1724" s="5"/>
    </row>
    <row r="1725" spans="5:5" x14ac:dyDescent="0.3">
      <c r="E1725" s="5"/>
    </row>
    <row r="1726" spans="5:5" x14ac:dyDescent="0.3">
      <c r="E1726" s="5"/>
    </row>
    <row r="1727" spans="5:5" x14ac:dyDescent="0.3">
      <c r="E1727" s="5"/>
    </row>
    <row r="1728" spans="5:5" x14ac:dyDescent="0.3">
      <c r="E1728" s="5"/>
    </row>
    <row r="1729" spans="5:5" x14ac:dyDescent="0.3">
      <c r="E1729" s="5"/>
    </row>
    <row r="1730" spans="5:5" x14ac:dyDescent="0.3">
      <c r="E1730" s="5"/>
    </row>
    <row r="1731" spans="5:5" x14ac:dyDescent="0.3">
      <c r="E1731" s="5"/>
    </row>
    <row r="1732" spans="5:5" x14ac:dyDescent="0.3">
      <c r="E1732" s="5"/>
    </row>
    <row r="1733" spans="5:5" x14ac:dyDescent="0.3">
      <c r="E1733" s="5"/>
    </row>
    <row r="1734" spans="5:5" x14ac:dyDescent="0.3">
      <c r="E1734" s="5"/>
    </row>
    <row r="1735" spans="5:5" x14ac:dyDescent="0.3">
      <c r="E1735" s="5"/>
    </row>
    <row r="1736" spans="5:5" x14ac:dyDescent="0.3">
      <c r="E1736" s="5"/>
    </row>
    <row r="1737" spans="5:5" x14ac:dyDescent="0.3">
      <c r="E1737" s="5"/>
    </row>
    <row r="1738" spans="5:5" x14ac:dyDescent="0.3">
      <c r="E1738" s="5"/>
    </row>
    <row r="1739" spans="5:5" x14ac:dyDescent="0.3">
      <c r="E1739" s="5"/>
    </row>
    <row r="1740" spans="5:5" x14ac:dyDescent="0.3">
      <c r="E1740" s="5"/>
    </row>
    <row r="1741" spans="5:5" x14ac:dyDescent="0.3">
      <c r="E1741" s="5"/>
    </row>
    <row r="1742" spans="5:5" x14ac:dyDescent="0.3">
      <c r="E1742" s="5"/>
    </row>
    <row r="1743" spans="5:5" x14ac:dyDescent="0.3">
      <c r="E1743" s="5"/>
    </row>
    <row r="1744" spans="5:5" x14ac:dyDescent="0.3">
      <c r="E1744" s="5"/>
    </row>
    <row r="1745" spans="5:5" x14ac:dyDescent="0.3">
      <c r="E1745" s="5"/>
    </row>
    <row r="1746" spans="5:5" x14ac:dyDescent="0.3">
      <c r="E1746" s="5"/>
    </row>
    <row r="1747" spans="5:5" x14ac:dyDescent="0.3">
      <c r="E1747" s="5"/>
    </row>
    <row r="1748" spans="5:5" x14ac:dyDescent="0.3">
      <c r="E1748" s="5"/>
    </row>
    <row r="1749" spans="5:5" x14ac:dyDescent="0.3">
      <c r="E1749" s="5"/>
    </row>
    <row r="1750" spans="5:5" x14ac:dyDescent="0.3">
      <c r="E1750" s="5"/>
    </row>
    <row r="1751" spans="5:5" x14ac:dyDescent="0.3">
      <c r="E1751" s="5"/>
    </row>
    <row r="1752" spans="5:5" x14ac:dyDescent="0.3">
      <c r="E1752" s="5"/>
    </row>
    <row r="1753" spans="5:5" x14ac:dyDescent="0.3">
      <c r="E1753" s="5"/>
    </row>
    <row r="1754" spans="5:5" x14ac:dyDescent="0.3">
      <c r="E1754" s="5"/>
    </row>
    <row r="1755" spans="5:5" x14ac:dyDescent="0.3">
      <c r="E1755" s="5"/>
    </row>
    <row r="1756" spans="5:5" x14ac:dyDescent="0.3">
      <c r="E1756" s="5"/>
    </row>
    <row r="1757" spans="5:5" x14ac:dyDescent="0.3">
      <c r="E1757" s="5"/>
    </row>
    <row r="1758" spans="5:5" x14ac:dyDescent="0.3">
      <c r="E1758" s="5"/>
    </row>
    <row r="1759" spans="5:5" x14ac:dyDescent="0.3">
      <c r="E1759" s="5"/>
    </row>
    <row r="1760" spans="5:5" x14ac:dyDescent="0.3">
      <c r="E1760" s="5"/>
    </row>
    <row r="1761" spans="5:5" x14ac:dyDescent="0.3">
      <c r="E1761" s="5"/>
    </row>
    <row r="1762" spans="5:5" x14ac:dyDescent="0.3">
      <c r="E1762" s="5"/>
    </row>
    <row r="1763" spans="5:5" x14ac:dyDescent="0.3">
      <c r="E1763" s="5"/>
    </row>
    <row r="1764" spans="5:5" x14ac:dyDescent="0.3">
      <c r="E1764" s="5"/>
    </row>
    <row r="1765" spans="5:5" x14ac:dyDescent="0.3">
      <c r="E1765" s="5"/>
    </row>
    <row r="1766" spans="5:5" x14ac:dyDescent="0.3">
      <c r="E1766" s="5"/>
    </row>
    <row r="1767" spans="5:5" x14ac:dyDescent="0.3">
      <c r="E1767" s="5"/>
    </row>
    <row r="1768" spans="5:5" x14ac:dyDescent="0.3">
      <c r="E1768" s="5"/>
    </row>
    <row r="1769" spans="5:5" x14ac:dyDescent="0.3">
      <c r="E1769" s="5"/>
    </row>
    <row r="1770" spans="5:5" x14ac:dyDescent="0.3">
      <c r="E1770" s="5"/>
    </row>
    <row r="1771" spans="5:5" x14ac:dyDescent="0.3">
      <c r="E1771" s="5"/>
    </row>
    <row r="1772" spans="5:5" x14ac:dyDescent="0.3">
      <c r="E1772" s="5"/>
    </row>
    <row r="1773" spans="5:5" x14ac:dyDescent="0.3">
      <c r="E1773" s="5"/>
    </row>
    <row r="1774" spans="5:5" x14ac:dyDescent="0.3">
      <c r="E1774" s="5"/>
    </row>
    <row r="1775" spans="5:5" x14ac:dyDescent="0.3">
      <c r="E1775" s="5"/>
    </row>
    <row r="1776" spans="5:5" x14ac:dyDescent="0.3">
      <c r="E1776" s="5"/>
    </row>
    <row r="1777" spans="5:5" x14ac:dyDescent="0.3">
      <c r="E1777" s="5"/>
    </row>
    <row r="1778" spans="5:5" x14ac:dyDescent="0.3">
      <c r="E1778" s="5"/>
    </row>
    <row r="1779" spans="5:5" x14ac:dyDescent="0.3">
      <c r="E1779" s="5"/>
    </row>
    <row r="1780" spans="5:5" x14ac:dyDescent="0.3">
      <c r="E1780" s="5"/>
    </row>
    <row r="1781" spans="5:5" x14ac:dyDescent="0.3">
      <c r="E1781" s="5"/>
    </row>
    <row r="1782" spans="5:5" x14ac:dyDescent="0.3">
      <c r="E1782" s="5"/>
    </row>
    <row r="1783" spans="5:5" x14ac:dyDescent="0.3">
      <c r="E1783" s="5"/>
    </row>
    <row r="1784" spans="5:5" x14ac:dyDescent="0.3">
      <c r="E1784" s="5"/>
    </row>
    <row r="1785" spans="5:5" x14ac:dyDescent="0.3">
      <c r="E1785" s="5"/>
    </row>
    <row r="1786" spans="5:5" x14ac:dyDescent="0.3">
      <c r="E1786" s="5"/>
    </row>
    <row r="1787" spans="5:5" x14ac:dyDescent="0.3">
      <c r="E1787" s="5"/>
    </row>
    <row r="1788" spans="5:5" x14ac:dyDescent="0.3">
      <c r="E1788" s="5"/>
    </row>
    <row r="1789" spans="5:5" x14ac:dyDescent="0.3">
      <c r="E1789" s="5"/>
    </row>
    <row r="1790" spans="5:5" x14ac:dyDescent="0.3">
      <c r="E1790" s="5"/>
    </row>
    <row r="1791" spans="5:5" x14ac:dyDescent="0.3">
      <c r="E1791" s="5"/>
    </row>
    <row r="1792" spans="5:5" x14ac:dyDescent="0.3">
      <c r="E1792" s="5"/>
    </row>
    <row r="1793" spans="5:5" x14ac:dyDescent="0.3">
      <c r="E1793" s="5"/>
    </row>
    <row r="1794" spans="5:5" x14ac:dyDescent="0.3">
      <c r="E1794" s="5"/>
    </row>
    <row r="1795" spans="5:5" x14ac:dyDescent="0.3">
      <c r="E1795" s="5"/>
    </row>
    <row r="1796" spans="5:5" x14ac:dyDescent="0.3">
      <c r="E1796" s="5"/>
    </row>
    <row r="1797" spans="5:5" x14ac:dyDescent="0.3">
      <c r="E1797" s="5"/>
    </row>
    <row r="1798" spans="5:5" x14ac:dyDescent="0.3">
      <c r="E1798" s="5"/>
    </row>
    <row r="1799" spans="5:5" x14ac:dyDescent="0.3">
      <c r="E1799" s="5"/>
    </row>
    <row r="1800" spans="5:5" x14ac:dyDescent="0.3">
      <c r="E1800" s="5"/>
    </row>
    <row r="1801" spans="5:5" x14ac:dyDescent="0.3">
      <c r="E1801" s="5"/>
    </row>
    <row r="1802" spans="5:5" x14ac:dyDescent="0.3">
      <c r="E1802" s="5"/>
    </row>
    <row r="1803" spans="5:5" x14ac:dyDescent="0.3">
      <c r="E1803" s="5"/>
    </row>
    <row r="1804" spans="5:5" x14ac:dyDescent="0.3">
      <c r="E1804" s="5"/>
    </row>
    <row r="1805" spans="5:5" x14ac:dyDescent="0.3">
      <c r="E1805" s="5"/>
    </row>
    <row r="1806" spans="5:5" x14ac:dyDescent="0.3">
      <c r="E1806" s="5"/>
    </row>
    <row r="1807" spans="5:5" x14ac:dyDescent="0.3">
      <c r="E1807" s="5"/>
    </row>
    <row r="1808" spans="5:5" x14ac:dyDescent="0.3">
      <c r="E1808" s="5"/>
    </row>
    <row r="1809" spans="5:5" x14ac:dyDescent="0.3">
      <c r="E1809" s="5"/>
    </row>
    <row r="1810" spans="5:5" x14ac:dyDescent="0.3">
      <c r="E1810" s="5"/>
    </row>
    <row r="1811" spans="5:5" x14ac:dyDescent="0.3">
      <c r="E1811" s="5"/>
    </row>
    <row r="1812" spans="5:5" x14ac:dyDescent="0.3">
      <c r="E1812" s="5"/>
    </row>
    <row r="1813" spans="5:5" x14ac:dyDescent="0.3">
      <c r="E1813" s="5"/>
    </row>
    <row r="1814" spans="5:5" x14ac:dyDescent="0.3">
      <c r="E1814" s="5"/>
    </row>
    <row r="1815" spans="5:5" x14ac:dyDescent="0.3">
      <c r="E1815" s="5"/>
    </row>
    <row r="1816" spans="5:5" x14ac:dyDescent="0.3">
      <c r="E1816" s="5"/>
    </row>
    <row r="1817" spans="5:5" x14ac:dyDescent="0.3">
      <c r="E1817" s="5"/>
    </row>
    <row r="1818" spans="5:5" x14ac:dyDescent="0.3">
      <c r="E1818" s="5"/>
    </row>
    <row r="1819" spans="5:5" x14ac:dyDescent="0.3">
      <c r="E1819" s="5"/>
    </row>
    <row r="1820" spans="5:5" x14ac:dyDescent="0.3">
      <c r="E1820" s="5"/>
    </row>
    <row r="1821" spans="5:5" x14ac:dyDescent="0.3">
      <c r="E1821" s="5"/>
    </row>
    <row r="1822" spans="5:5" x14ac:dyDescent="0.3">
      <c r="E1822" s="5"/>
    </row>
    <row r="1823" spans="5:5" x14ac:dyDescent="0.3">
      <c r="E1823" s="5"/>
    </row>
    <row r="1824" spans="5:5" x14ac:dyDescent="0.3">
      <c r="E1824" s="5"/>
    </row>
    <row r="1825" spans="5:5" x14ac:dyDescent="0.3">
      <c r="E1825" s="5"/>
    </row>
    <row r="1826" spans="5:5" x14ac:dyDescent="0.3">
      <c r="E1826" s="5"/>
    </row>
    <row r="1827" spans="5:5" x14ac:dyDescent="0.3">
      <c r="E1827" s="5"/>
    </row>
    <row r="1828" spans="5:5" x14ac:dyDescent="0.3">
      <c r="E1828" s="5"/>
    </row>
    <row r="1829" spans="5:5" x14ac:dyDescent="0.3">
      <c r="E1829" s="5"/>
    </row>
    <row r="1830" spans="5:5" x14ac:dyDescent="0.3">
      <c r="E1830" s="5"/>
    </row>
    <row r="1831" spans="5:5" x14ac:dyDescent="0.3">
      <c r="E1831" s="5"/>
    </row>
    <row r="1832" spans="5:5" x14ac:dyDescent="0.3">
      <c r="E1832" s="5"/>
    </row>
    <row r="1833" spans="5:5" x14ac:dyDescent="0.3">
      <c r="E1833" s="5"/>
    </row>
    <row r="1834" spans="5:5" x14ac:dyDescent="0.3">
      <c r="E1834" s="5"/>
    </row>
    <row r="1835" spans="5:5" x14ac:dyDescent="0.3">
      <c r="E1835" s="5"/>
    </row>
    <row r="1836" spans="5:5" x14ac:dyDescent="0.3">
      <c r="E1836" s="5"/>
    </row>
    <row r="1837" spans="5:5" x14ac:dyDescent="0.3">
      <c r="E1837" s="5"/>
    </row>
    <row r="1838" spans="5:5" x14ac:dyDescent="0.3">
      <c r="E1838" s="5"/>
    </row>
    <row r="1839" spans="5:5" x14ac:dyDescent="0.3">
      <c r="E1839" s="5"/>
    </row>
    <row r="1840" spans="5:5" x14ac:dyDescent="0.3">
      <c r="E1840" s="5"/>
    </row>
    <row r="1841" spans="5:5" x14ac:dyDescent="0.3">
      <c r="E1841" s="5"/>
    </row>
    <row r="1842" spans="5:5" x14ac:dyDescent="0.3">
      <c r="E1842" s="5"/>
    </row>
    <row r="1843" spans="5:5" x14ac:dyDescent="0.3">
      <c r="E1843" s="5"/>
    </row>
    <row r="1844" spans="5:5" x14ac:dyDescent="0.3">
      <c r="E1844" s="5"/>
    </row>
    <row r="1845" spans="5:5" x14ac:dyDescent="0.3">
      <c r="E1845" s="5"/>
    </row>
    <row r="1846" spans="5:5" x14ac:dyDescent="0.3">
      <c r="E1846" s="5"/>
    </row>
    <row r="1847" spans="5:5" x14ac:dyDescent="0.3">
      <c r="E1847" s="5"/>
    </row>
    <row r="1848" spans="5:5" x14ac:dyDescent="0.3">
      <c r="E1848" s="5"/>
    </row>
    <row r="1849" spans="5:5" x14ac:dyDescent="0.3">
      <c r="E1849" s="5"/>
    </row>
    <row r="1850" spans="5:5" x14ac:dyDescent="0.3">
      <c r="E1850" s="5"/>
    </row>
    <row r="1851" spans="5:5" x14ac:dyDescent="0.3">
      <c r="E1851" s="5"/>
    </row>
    <row r="1852" spans="5:5" x14ac:dyDescent="0.3">
      <c r="E1852" s="5"/>
    </row>
    <row r="1853" spans="5:5" x14ac:dyDescent="0.3">
      <c r="E1853" s="5"/>
    </row>
    <row r="1854" spans="5:5" x14ac:dyDescent="0.3">
      <c r="E1854" s="5"/>
    </row>
    <row r="1855" spans="5:5" x14ac:dyDescent="0.3">
      <c r="E1855" s="5"/>
    </row>
    <row r="1856" spans="5:5" x14ac:dyDescent="0.3">
      <c r="E1856" s="5"/>
    </row>
    <row r="1857" spans="5:5" x14ac:dyDescent="0.3">
      <c r="E1857" s="5"/>
    </row>
    <row r="1858" spans="5:5" x14ac:dyDescent="0.3">
      <c r="E1858" s="5"/>
    </row>
    <row r="1859" spans="5:5" x14ac:dyDescent="0.3">
      <c r="E1859" s="5"/>
    </row>
    <row r="1860" spans="5:5" x14ac:dyDescent="0.3">
      <c r="E1860" s="5"/>
    </row>
    <row r="1861" spans="5:5" x14ac:dyDescent="0.3">
      <c r="E1861" s="5"/>
    </row>
    <row r="1862" spans="5:5" x14ac:dyDescent="0.3">
      <c r="E1862" s="5"/>
    </row>
    <row r="1863" spans="5:5" x14ac:dyDescent="0.3">
      <c r="E1863" s="5"/>
    </row>
    <row r="1864" spans="5:5" x14ac:dyDescent="0.3">
      <c r="E1864" s="5"/>
    </row>
    <row r="1865" spans="5:5" x14ac:dyDescent="0.3">
      <c r="E1865" s="5"/>
    </row>
    <row r="1866" spans="5:5" x14ac:dyDescent="0.3">
      <c r="E1866" s="5"/>
    </row>
    <row r="1867" spans="5:5" x14ac:dyDescent="0.3">
      <c r="E1867" s="5"/>
    </row>
    <row r="1868" spans="5:5" x14ac:dyDescent="0.3">
      <c r="E1868" s="5"/>
    </row>
    <row r="1869" spans="5:5" x14ac:dyDescent="0.3">
      <c r="E1869" s="5"/>
    </row>
    <row r="1870" spans="5:5" x14ac:dyDescent="0.3">
      <c r="E1870" s="5"/>
    </row>
    <row r="1871" spans="5:5" x14ac:dyDescent="0.3">
      <c r="E1871" s="5"/>
    </row>
    <row r="1872" spans="5:5" x14ac:dyDescent="0.3">
      <c r="E1872" s="5"/>
    </row>
    <row r="1873" spans="5:5" x14ac:dyDescent="0.3">
      <c r="E1873" s="5"/>
    </row>
    <row r="1874" spans="5:5" x14ac:dyDescent="0.3">
      <c r="E1874" s="5"/>
    </row>
    <row r="1875" spans="5:5" x14ac:dyDescent="0.3">
      <c r="E1875" s="5"/>
    </row>
    <row r="1876" spans="5:5" x14ac:dyDescent="0.3">
      <c r="E1876" s="5"/>
    </row>
    <row r="1877" spans="5:5" x14ac:dyDescent="0.3">
      <c r="E1877" s="5"/>
    </row>
    <row r="1878" spans="5:5" x14ac:dyDescent="0.3">
      <c r="E1878" s="5"/>
    </row>
    <row r="1879" spans="5:5" x14ac:dyDescent="0.3">
      <c r="E1879" s="5"/>
    </row>
    <row r="1880" spans="5:5" x14ac:dyDescent="0.3">
      <c r="E1880" s="5"/>
    </row>
    <row r="1881" spans="5:5" x14ac:dyDescent="0.3">
      <c r="E1881" s="5"/>
    </row>
    <row r="1882" spans="5:5" x14ac:dyDescent="0.3">
      <c r="E1882" s="5"/>
    </row>
    <row r="1883" spans="5:5" x14ac:dyDescent="0.3">
      <c r="E1883" s="5"/>
    </row>
    <row r="1884" spans="5:5" x14ac:dyDescent="0.3">
      <c r="E1884" s="5"/>
    </row>
    <row r="1885" spans="5:5" x14ac:dyDescent="0.3">
      <c r="E1885" s="5"/>
    </row>
    <row r="1886" spans="5:5" x14ac:dyDescent="0.3">
      <c r="E1886" s="5"/>
    </row>
    <row r="1887" spans="5:5" x14ac:dyDescent="0.3">
      <c r="E1887" s="5"/>
    </row>
    <row r="1888" spans="5:5" x14ac:dyDescent="0.3">
      <c r="E1888" s="5"/>
    </row>
    <row r="1889" spans="5:5" x14ac:dyDescent="0.3">
      <c r="E1889" s="5"/>
    </row>
    <row r="1890" spans="5:5" x14ac:dyDescent="0.3">
      <c r="E1890" s="5"/>
    </row>
    <row r="1891" spans="5:5" x14ac:dyDescent="0.3">
      <c r="E1891" s="5"/>
    </row>
    <row r="1892" spans="5:5" x14ac:dyDescent="0.3">
      <c r="E1892" s="5"/>
    </row>
    <row r="1893" spans="5:5" x14ac:dyDescent="0.3">
      <c r="E1893" s="5"/>
    </row>
    <row r="1894" spans="5:5" x14ac:dyDescent="0.3">
      <c r="E1894" s="5"/>
    </row>
    <row r="1895" spans="5:5" x14ac:dyDescent="0.3">
      <c r="E1895" s="5"/>
    </row>
    <row r="1896" spans="5:5" x14ac:dyDescent="0.3">
      <c r="E1896" s="5"/>
    </row>
    <row r="1897" spans="5:5" x14ac:dyDescent="0.3">
      <c r="E1897" s="5"/>
    </row>
    <row r="1898" spans="5:5" x14ac:dyDescent="0.3">
      <c r="E1898" s="5"/>
    </row>
    <row r="1899" spans="5:5" x14ac:dyDescent="0.3">
      <c r="E1899" s="5"/>
    </row>
    <row r="1900" spans="5:5" x14ac:dyDescent="0.3">
      <c r="E1900" s="5"/>
    </row>
    <row r="1901" spans="5:5" x14ac:dyDescent="0.3">
      <c r="E1901" s="5"/>
    </row>
    <row r="1902" spans="5:5" x14ac:dyDescent="0.3">
      <c r="E1902" s="5"/>
    </row>
    <row r="1903" spans="5:5" x14ac:dyDescent="0.3">
      <c r="E1903" s="5"/>
    </row>
    <row r="1904" spans="5:5" x14ac:dyDescent="0.3">
      <c r="E1904" s="5"/>
    </row>
    <row r="1905" spans="5:5" x14ac:dyDescent="0.3">
      <c r="E1905" s="5"/>
    </row>
    <row r="1906" spans="5:5" x14ac:dyDescent="0.3">
      <c r="E1906" s="5"/>
    </row>
    <row r="1907" spans="5:5" x14ac:dyDescent="0.3">
      <c r="E1907" s="5"/>
    </row>
    <row r="1908" spans="5:5" x14ac:dyDescent="0.3">
      <c r="E1908" s="5"/>
    </row>
    <row r="1909" spans="5:5" x14ac:dyDescent="0.3">
      <c r="E1909" s="5"/>
    </row>
    <row r="1910" spans="5:5" x14ac:dyDescent="0.3">
      <c r="E1910" s="5"/>
    </row>
    <row r="1911" spans="5:5" x14ac:dyDescent="0.3">
      <c r="E1911" s="5"/>
    </row>
    <row r="1912" spans="5:5" x14ac:dyDescent="0.3">
      <c r="E1912" s="5"/>
    </row>
    <row r="1913" spans="5:5" x14ac:dyDescent="0.3">
      <c r="E1913" s="5"/>
    </row>
    <row r="1914" spans="5:5" x14ac:dyDescent="0.3">
      <c r="E1914" s="5"/>
    </row>
    <row r="1915" spans="5:5" x14ac:dyDescent="0.3">
      <c r="E1915" s="5"/>
    </row>
    <row r="1916" spans="5:5" x14ac:dyDescent="0.3">
      <c r="E1916" s="5"/>
    </row>
    <row r="1917" spans="5:5" x14ac:dyDescent="0.3">
      <c r="E1917" s="5"/>
    </row>
    <row r="1918" spans="5:5" x14ac:dyDescent="0.3">
      <c r="E1918" s="5"/>
    </row>
    <row r="1919" spans="5:5" x14ac:dyDescent="0.3">
      <c r="E1919" s="5"/>
    </row>
    <row r="1920" spans="5:5" x14ac:dyDescent="0.3">
      <c r="E1920" s="5"/>
    </row>
    <row r="1921" spans="5:5" x14ac:dyDescent="0.3">
      <c r="E1921" s="5"/>
    </row>
    <row r="1922" spans="5:5" x14ac:dyDescent="0.3">
      <c r="E1922" s="5"/>
    </row>
    <row r="1923" spans="5:5" x14ac:dyDescent="0.3">
      <c r="E1923" s="5"/>
    </row>
    <row r="1924" spans="5:5" x14ac:dyDescent="0.3">
      <c r="E1924" s="5"/>
    </row>
    <row r="1925" spans="5:5" x14ac:dyDescent="0.3">
      <c r="E1925" s="5"/>
    </row>
    <row r="1926" spans="5:5" x14ac:dyDescent="0.3">
      <c r="E1926" s="5"/>
    </row>
    <row r="1927" spans="5:5" x14ac:dyDescent="0.3">
      <c r="E1927" s="5"/>
    </row>
    <row r="1928" spans="5:5" x14ac:dyDescent="0.3">
      <c r="E1928" s="5"/>
    </row>
    <row r="1929" spans="5:5" x14ac:dyDescent="0.3">
      <c r="E1929" s="5"/>
    </row>
    <row r="1930" spans="5:5" x14ac:dyDescent="0.3">
      <c r="E1930" s="5"/>
    </row>
    <row r="1931" spans="5:5" x14ac:dyDescent="0.3">
      <c r="E1931" s="5"/>
    </row>
    <row r="1932" spans="5:5" x14ac:dyDescent="0.3">
      <c r="E1932" s="5"/>
    </row>
    <row r="1933" spans="5:5" x14ac:dyDescent="0.3">
      <c r="E1933" s="5"/>
    </row>
    <row r="1934" spans="5:5" x14ac:dyDescent="0.3">
      <c r="E1934" s="5"/>
    </row>
    <row r="1935" spans="5:5" x14ac:dyDescent="0.3">
      <c r="E1935" s="5"/>
    </row>
    <row r="1936" spans="5:5" x14ac:dyDescent="0.3">
      <c r="E1936" s="5"/>
    </row>
    <row r="1937" spans="5:5" x14ac:dyDescent="0.3">
      <c r="E1937" s="5"/>
    </row>
    <row r="1938" spans="5:5" x14ac:dyDescent="0.3">
      <c r="E1938" s="5"/>
    </row>
    <row r="1939" spans="5:5" x14ac:dyDescent="0.3">
      <c r="E1939" s="5"/>
    </row>
    <row r="1940" spans="5:5" x14ac:dyDescent="0.3">
      <c r="E1940" s="5"/>
    </row>
    <row r="1941" spans="5:5" x14ac:dyDescent="0.3">
      <c r="E1941" s="5"/>
    </row>
    <row r="1942" spans="5:5" x14ac:dyDescent="0.3">
      <c r="E1942" s="5"/>
    </row>
    <row r="1943" spans="5:5" x14ac:dyDescent="0.3">
      <c r="E1943" s="5"/>
    </row>
    <row r="1944" spans="5:5" x14ac:dyDescent="0.3">
      <c r="E1944" s="5"/>
    </row>
    <row r="1945" spans="5:5" x14ac:dyDescent="0.3">
      <c r="E1945" s="5"/>
    </row>
    <row r="1946" spans="5:5" x14ac:dyDescent="0.3">
      <c r="E1946" s="5"/>
    </row>
    <row r="1947" spans="5:5" x14ac:dyDescent="0.3">
      <c r="E1947" s="5"/>
    </row>
    <row r="1948" spans="5:5" x14ac:dyDescent="0.3">
      <c r="E1948" s="5"/>
    </row>
    <row r="1949" spans="5:5" x14ac:dyDescent="0.3">
      <c r="E1949" s="5"/>
    </row>
    <row r="1950" spans="5:5" x14ac:dyDescent="0.3">
      <c r="E1950" s="5"/>
    </row>
    <row r="1951" spans="5:5" x14ac:dyDescent="0.3">
      <c r="E1951" s="5"/>
    </row>
    <row r="1952" spans="5:5" x14ac:dyDescent="0.3">
      <c r="E1952" s="5"/>
    </row>
    <row r="1953" spans="5:5" x14ac:dyDescent="0.3">
      <c r="E1953" s="5"/>
    </row>
    <row r="1954" spans="5:5" x14ac:dyDescent="0.3">
      <c r="E1954" s="5"/>
    </row>
    <row r="1955" spans="5:5" x14ac:dyDescent="0.3">
      <c r="E1955" s="5"/>
    </row>
    <row r="1956" spans="5:5" x14ac:dyDescent="0.3">
      <c r="E1956" s="5"/>
    </row>
    <row r="1957" spans="5:5" x14ac:dyDescent="0.3">
      <c r="E1957" s="5"/>
    </row>
    <row r="1958" spans="5:5" x14ac:dyDescent="0.3">
      <c r="E1958" s="5"/>
    </row>
    <row r="1959" spans="5:5" x14ac:dyDescent="0.3">
      <c r="E1959" s="5"/>
    </row>
    <row r="1960" spans="5:5" x14ac:dyDescent="0.3">
      <c r="E1960" s="5"/>
    </row>
    <row r="1961" spans="5:5" x14ac:dyDescent="0.3">
      <c r="E1961" s="5"/>
    </row>
    <row r="1962" spans="5:5" x14ac:dyDescent="0.3">
      <c r="E1962" s="5"/>
    </row>
    <row r="1963" spans="5:5" x14ac:dyDescent="0.3">
      <c r="E1963" s="5"/>
    </row>
    <row r="1964" spans="5:5" x14ac:dyDescent="0.3">
      <c r="E1964" s="5"/>
    </row>
    <row r="1965" spans="5:5" x14ac:dyDescent="0.3">
      <c r="E1965" s="5"/>
    </row>
    <row r="1966" spans="5:5" x14ac:dyDescent="0.3">
      <c r="E1966" s="5"/>
    </row>
    <row r="1967" spans="5:5" x14ac:dyDescent="0.3">
      <c r="E1967" s="5"/>
    </row>
    <row r="1968" spans="5:5" x14ac:dyDescent="0.3">
      <c r="E1968" s="5"/>
    </row>
    <row r="1969" spans="5:5" x14ac:dyDescent="0.3">
      <c r="E1969" s="5"/>
    </row>
    <row r="1970" spans="5:5" x14ac:dyDescent="0.3">
      <c r="E1970" s="5"/>
    </row>
    <row r="1971" spans="5:5" x14ac:dyDescent="0.3">
      <c r="E1971" s="5"/>
    </row>
    <row r="1972" spans="5:5" x14ac:dyDescent="0.3">
      <c r="E1972" s="5"/>
    </row>
    <row r="1973" spans="5:5" x14ac:dyDescent="0.3">
      <c r="E1973" s="5"/>
    </row>
    <row r="1974" spans="5:5" x14ac:dyDescent="0.3">
      <c r="E1974" s="5"/>
    </row>
    <row r="1975" spans="5:5" x14ac:dyDescent="0.3">
      <c r="E1975" s="5"/>
    </row>
    <row r="1976" spans="5:5" x14ac:dyDescent="0.3">
      <c r="E1976" s="5"/>
    </row>
    <row r="1977" spans="5:5" x14ac:dyDescent="0.3">
      <c r="E1977" s="5"/>
    </row>
    <row r="1978" spans="5:5" x14ac:dyDescent="0.3">
      <c r="E1978" s="5"/>
    </row>
    <row r="1979" spans="5:5" x14ac:dyDescent="0.3">
      <c r="E1979" s="5"/>
    </row>
    <row r="1980" spans="5:5" x14ac:dyDescent="0.3">
      <c r="E1980" s="5"/>
    </row>
    <row r="1981" spans="5:5" x14ac:dyDescent="0.3">
      <c r="E1981" s="5"/>
    </row>
    <row r="1982" spans="5:5" x14ac:dyDescent="0.3">
      <c r="E1982" s="5"/>
    </row>
    <row r="1983" spans="5:5" x14ac:dyDescent="0.3">
      <c r="E1983" s="5"/>
    </row>
    <row r="1984" spans="5:5" x14ac:dyDescent="0.3">
      <c r="E1984" s="5"/>
    </row>
    <row r="1985" spans="5:5" x14ac:dyDescent="0.3">
      <c r="E1985" s="5"/>
    </row>
    <row r="1986" spans="5:5" x14ac:dyDescent="0.3">
      <c r="E1986" s="5"/>
    </row>
    <row r="1987" spans="5:5" x14ac:dyDescent="0.3">
      <c r="E1987" s="5"/>
    </row>
    <row r="1988" spans="5:5" x14ac:dyDescent="0.3">
      <c r="E1988" s="5"/>
    </row>
    <row r="1989" spans="5:5" x14ac:dyDescent="0.3">
      <c r="E1989" s="5"/>
    </row>
    <row r="1990" spans="5:5" x14ac:dyDescent="0.3">
      <c r="E1990" s="5"/>
    </row>
    <row r="1991" spans="5:5" x14ac:dyDescent="0.3">
      <c r="E1991" s="5"/>
    </row>
    <row r="1992" spans="5:5" x14ac:dyDescent="0.3">
      <c r="E1992" s="5"/>
    </row>
    <row r="1993" spans="5:5" x14ac:dyDescent="0.3">
      <c r="E1993" s="5"/>
    </row>
    <row r="1994" spans="5:5" x14ac:dyDescent="0.3">
      <c r="E1994" s="5"/>
    </row>
    <row r="1995" spans="5:5" x14ac:dyDescent="0.3">
      <c r="E1995" s="5"/>
    </row>
    <row r="1996" spans="5:5" x14ac:dyDescent="0.3">
      <c r="E1996" s="5"/>
    </row>
    <row r="1997" spans="5:5" x14ac:dyDescent="0.3">
      <c r="E1997" s="5"/>
    </row>
    <row r="1998" spans="5:5" x14ac:dyDescent="0.3">
      <c r="E1998" s="5"/>
    </row>
    <row r="1999" spans="5:5" x14ac:dyDescent="0.3">
      <c r="E1999" s="5"/>
    </row>
    <row r="2000" spans="5:5" x14ac:dyDescent="0.3">
      <c r="E2000" s="5"/>
    </row>
    <row r="2001" spans="5:5" x14ac:dyDescent="0.3">
      <c r="E2001" s="5"/>
    </row>
    <row r="2002" spans="5:5" x14ac:dyDescent="0.3">
      <c r="E2002" s="5"/>
    </row>
    <row r="2003" spans="5:5" x14ac:dyDescent="0.3">
      <c r="E2003" s="5"/>
    </row>
    <row r="2004" spans="5:5" x14ac:dyDescent="0.3">
      <c r="E2004" s="5"/>
    </row>
    <row r="2005" spans="5:5" x14ac:dyDescent="0.3">
      <c r="E2005" s="5"/>
    </row>
    <row r="2006" spans="5:5" x14ac:dyDescent="0.3">
      <c r="E2006" s="5"/>
    </row>
    <row r="2007" spans="5:5" x14ac:dyDescent="0.3">
      <c r="E2007" s="5"/>
    </row>
    <row r="2008" spans="5:5" x14ac:dyDescent="0.3">
      <c r="E2008" s="5"/>
    </row>
    <row r="2009" spans="5:5" x14ac:dyDescent="0.3">
      <c r="E2009" s="5"/>
    </row>
    <row r="2010" spans="5:5" x14ac:dyDescent="0.3">
      <c r="E2010" s="5"/>
    </row>
    <row r="2011" spans="5:5" x14ac:dyDescent="0.3">
      <c r="E2011" s="5"/>
    </row>
    <row r="2012" spans="5:5" x14ac:dyDescent="0.3">
      <c r="E2012" s="5"/>
    </row>
    <row r="2013" spans="5:5" x14ac:dyDescent="0.3">
      <c r="E2013" s="5"/>
    </row>
    <row r="2014" spans="5:5" x14ac:dyDescent="0.3">
      <c r="E2014" s="5"/>
    </row>
    <row r="2015" spans="5:5" x14ac:dyDescent="0.3">
      <c r="E2015" s="5"/>
    </row>
    <row r="2016" spans="5:5" x14ac:dyDescent="0.3">
      <c r="E2016" s="5"/>
    </row>
    <row r="2017" spans="5:5" x14ac:dyDescent="0.3">
      <c r="E2017" s="5"/>
    </row>
    <row r="2018" spans="5:5" x14ac:dyDescent="0.3">
      <c r="E2018" s="5"/>
    </row>
    <row r="2019" spans="5:5" x14ac:dyDescent="0.3">
      <c r="E2019" s="5"/>
    </row>
    <row r="2020" spans="5:5" x14ac:dyDescent="0.3">
      <c r="E2020" s="5"/>
    </row>
    <row r="2021" spans="5:5" x14ac:dyDescent="0.3">
      <c r="E2021" s="5"/>
    </row>
    <row r="2022" spans="5:5" x14ac:dyDescent="0.3">
      <c r="E2022" s="5"/>
    </row>
    <row r="2023" spans="5:5" x14ac:dyDescent="0.3">
      <c r="E2023" s="5"/>
    </row>
    <row r="2024" spans="5:5" x14ac:dyDescent="0.3">
      <c r="E2024" s="5"/>
    </row>
    <row r="2025" spans="5:5" x14ac:dyDescent="0.3">
      <c r="E2025" s="5"/>
    </row>
    <row r="2026" spans="5:5" x14ac:dyDescent="0.3">
      <c r="E2026" s="5"/>
    </row>
    <row r="2027" spans="5:5" x14ac:dyDescent="0.3">
      <c r="E2027" s="5"/>
    </row>
    <row r="2028" spans="5:5" x14ac:dyDescent="0.3">
      <c r="E2028" s="5"/>
    </row>
    <row r="2029" spans="5:5" x14ac:dyDescent="0.3">
      <c r="E2029" s="5"/>
    </row>
    <row r="2030" spans="5:5" x14ac:dyDescent="0.3">
      <c r="E2030" s="5"/>
    </row>
    <row r="2031" spans="5:5" x14ac:dyDescent="0.3">
      <c r="E2031" s="5"/>
    </row>
    <row r="2032" spans="5:5" x14ac:dyDescent="0.3">
      <c r="E2032" s="5"/>
    </row>
    <row r="2033" spans="5:5" x14ac:dyDescent="0.3">
      <c r="E2033" s="5"/>
    </row>
    <row r="2034" spans="5:5" x14ac:dyDescent="0.3">
      <c r="E2034" s="5"/>
    </row>
    <row r="2035" spans="5:5" x14ac:dyDescent="0.3">
      <c r="E2035" s="5"/>
    </row>
    <row r="2036" spans="5:5" x14ac:dyDescent="0.3">
      <c r="E2036" s="5"/>
    </row>
    <row r="2037" spans="5:5" x14ac:dyDescent="0.3">
      <c r="E2037" s="5"/>
    </row>
    <row r="2038" spans="5:5" x14ac:dyDescent="0.3">
      <c r="E2038" s="5"/>
    </row>
    <row r="2039" spans="5:5" x14ac:dyDescent="0.3">
      <c r="E2039" s="5"/>
    </row>
    <row r="2040" spans="5:5" x14ac:dyDescent="0.3">
      <c r="E2040" s="5"/>
    </row>
    <row r="2041" spans="5:5" x14ac:dyDescent="0.3">
      <c r="E2041" s="5"/>
    </row>
    <row r="2042" spans="5:5" x14ac:dyDescent="0.3">
      <c r="E2042" s="5"/>
    </row>
    <row r="2043" spans="5:5" x14ac:dyDescent="0.3">
      <c r="E2043" s="5"/>
    </row>
    <row r="2044" spans="5:5" x14ac:dyDescent="0.3">
      <c r="E2044" s="5"/>
    </row>
    <row r="2045" spans="5:5" x14ac:dyDescent="0.3">
      <c r="E2045" s="5"/>
    </row>
    <row r="2046" spans="5:5" x14ac:dyDescent="0.3">
      <c r="E2046" s="5"/>
    </row>
    <row r="2047" spans="5:5" x14ac:dyDescent="0.3">
      <c r="E2047" s="5"/>
    </row>
    <row r="2048" spans="5:5" x14ac:dyDescent="0.3">
      <c r="E2048" s="5"/>
    </row>
    <row r="2049" spans="5:5" x14ac:dyDescent="0.3">
      <c r="E2049" s="5"/>
    </row>
    <row r="2050" spans="5:5" x14ac:dyDescent="0.3">
      <c r="E2050" s="5"/>
    </row>
    <row r="2051" spans="5:5" x14ac:dyDescent="0.3">
      <c r="E2051" s="5"/>
    </row>
    <row r="2052" spans="5:5" x14ac:dyDescent="0.3">
      <c r="E2052" s="5"/>
    </row>
    <row r="2053" spans="5:5" x14ac:dyDescent="0.3">
      <c r="E2053" s="5"/>
    </row>
    <row r="2054" spans="5:5" x14ac:dyDescent="0.3">
      <c r="E2054" s="5"/>
    </row>
    <row r="2055" spans="5:5" x14ac:dyDescent="0.3">
      <c r="E2055" s="5"/>
    </row>
    <row r="2056" spans="5:5" x14ac:dyDescent="0.3">
      <c r="E2056" s="5"/>
    </row>
    <row r="2057" spans="5:5" x14ac:dyDescent="0.3">
      <c r="E2057" s="5"/>
    </row>
    <row r="2058" spans="5:5" x14ac:dyDescent="0.3">
      <c r="E2058" s="5"/>
    </row>
    <row r="2059" spans="5:5" x14ac:dyDescent="0.3">
      <c r="E2059" s="5"/>
    </row>
    <row r="2060" spans="5:5" x14ac:dyDescent="0.3">
      <c r="E2060" s="5"/>
    </row>
    <row r="2061" spans="5:5" x14ac:dyDescent="0.3">
      <c r="E2061" s="5"/>
    </row>
    <row r="2062" spans="5:5" x14ac:dyDescent="0.3">
      <c r="E2062" s="5"/>
    </row>
    <row r="2063" spans="5:5" x14ac:dyDescent="0.3">
      <c r="E2063" s="5"/>
    </row>
    <row r="2064" spans="5:5" x14ac:dyDescent="0.3">
      <c r="E2064" s="5"/>
    </row>
    <row r="2065" spans="5:5" x14ac:dyDescent="0.3">
      <c r="E2065" s="5"/>
    </row>
    <row r="2066" spans="5:5" x14ac:dyDescent="0.3">
      <c r="E2066" s="5"/>
    </row>
    <row r="2067" spans="5:5" x14ac:dyDescent="0.3">
      <c r="E2067" s="5"/>
    </row>
    <row r="2068" spans="5:5" x14ac:dyDescent="0.3">
      <c r="E2068" s="5"/>
    </row>
    <row r="2069" spans="5:5" x14ac:dyDescent="0.3">
      <c r="E2069" s="5"/>
    </row>
    <row r="2070" spans="5:5" x14ac:dyDescent="0.3">
      <c r="E2070" s="5"/>
    </row>
    <row r="2071" spans="5:5" x14ac:dyDescent="0.3">
      <c r="E2071" s="5"/>
    </row>
    <row r="2072" spans="5:5" x14ac:dyDescent="0.3">
      <c r="E2072" s="5"/>
    </row>
    <row r="2073" spans="5:5" x14ac:dyDescent="0.3">
      <c r="E2073" s="5"/>
    </row>
    <row r="2074" spans="5:5" x14ac:dyDescent="0.3">
      <c r="E2074" s="5"/>
    </row>
    <row r="2075" spans="5:5" x14ac:dyDescent="0.3">
      <c r="E2075" s="5"/>
    </row>
    <row r="2076" spans="5:5" x14ac:dyDescent="0.3">
      <c r="E2076" s="5"/>
    </row>
    <row r="2077" spans="5:5" x14ac:dyDescent="0.3">
      <c r="E2077" s="5"/>
    </row>
    <row r="2078" spans="5:5" x14ac:dyDescent="0.3">
      <c r="E2078" s="5"/>
    </row>
    <row r="2079" spans="5:5" x14ac:dyDescent="0.3">
      <c r="E2079" s="5"/>
    </row>
    <row r="2080" spans="5:5" x14ac:dyDescent="0.3">
      <c r="E2080" s="5"/>
    </row>
    <row r="2081" spans="5:5" x14ac:dyDescent="0.3">
      <c r="E2081" s="5"/>
    </row>
    <row r="2082" spans="5:5" x14ac:dyDescent="0.3">
      <c r="E2082" s="5"/>
    </row>
    <row r="2083" spans="5:5" x14ac:dyDescent="0.3">
      <c r="E2083" s="5"/>
    </row>
    <row r="2084" spans="5:5" x14ac:dyDescent="0.3">
      <c r="E2084" s="5"/>
    </row>
    <row r="2085" spans="5:5" x14ac:dyDescent="0.3">
      <c r="E2085" s="5"/>
    </row>
    <row r="2086" spans="5:5" x14ac:dyDescent="0.3">
      <c r="E2086" s="5"/>
    </row>
    <row r="2087" spans="5:5" x14ac:dyDescent="0.3">
      <c r="E2087" s="5"/>
    </row>
    <row r="2088" spans="5:5" x14ac:dyDescent="0.3">
      <c r="E2088" s="5"/>
    </row>
    <row r="2089" spans="5:5" x14ac:dyDescent="0.3">
      <c r="E2089" s="5"/>
    </row>
    <row r="2090" spans="5:5" x14ac:dyDescent="0.3">
      <c r="E2090" s="5"/>
    </row>
    <row r="2091" spans="5:5" x14ac:dyDescent="0.3">
      <c r="E2091" s="5"/>
    </row>
    <row r="2092" spans="5:5" x14ac:dyDescent="0.3">
      <c r="E2092" s="5"/>
    </row>
    <row r="2093" spans="5:5" x14ac:dyDescent="0.3">
      <c r="E2093" s="5"/>
    </row>
    <row r="2094" spans="5:5" x14ac:dyDescent="0.3">
      <c r="E2094" s="5"/>
    </row>
    <row r="2095" spans="5:5" x14ac:dyDescent="0.3">
      <c r="E2095" s="5"/>
    </row>
    <row r="2096" spans="5:5" x14ac:dyDescent="0.3">
      <c r="E2096" s="5"/>
    </row>
    <row r="2097" spans="5:5" x14ac:dyDescent="0.3">
      <c r="E2097" s="5"/>
    </row>
    <row r="2098" spans="5:5" x14ac:dyDescent="0.3">
      <c r="E2098" s="5"/>
    </row>
    <row r="2099" spans="5:5" x14ac:dyDescent="0.3">
      <c r="E2099" s="5"/>
    </row>
    <row r="2100" spans="5:5" x14ac:dyDescent="0.3">
      <c r="E2100" s="5"/>
    </row>
    <row r="2101" spans="5:5" x14ac:dyDescent="0.3">
      <c r="E2101" s="5"/>
    </row>
    <row r="2102" spans="5:5" x14ac:dyDescent="0.3">
      <c r="E2102" s="5"/>
    </row>
    <row r="2103" spans="5:5" x14ac:dyDescent="0.3">
      <c r="E2103" s="5"/>
    </row>
    <row r="2104" spans="5:5" x14ac:dyDescent="0.3">
      <c r="E2104" s="5"/>
    </row>
    <row r="2105" spans="5:5" x14ac:dyDescent="0.3">
      <c r="E2105" s="5"/>
    </row>
    <row r="2106" spans="5:5" x14ac:dyDescent="0.3">
      <c r="E2106" s="5"/>
    </row>
    <row r="2107" spans="5:5" x14ac:dyDescent="0.3">
      <c r="E2107" s="5"/>
    </row>
    <row r="2108" spans="5:5" x14ac:dyDescent="0.3">
      <c r="E2108" s="5"/>
    </row>
    <row r="2109" spans="5:5" x14ac:dyDescent="0.3">
      <c r="E2109" s="5"/>
    </row>
    <row r="2110" spans="5:5" x14ac:dyDescent="0.3">
      <c r="E2110" s="5"/>
    </row>
    <row r="2111" spans="5:5" x14ac:dyDescent="0.3">
      <c r="E2111" s="5"/>
    </row>
    <row r="2112" spans="5:5" x14ac:dyDescent="0.3">
      <c r="E2112" s="5"/>
    </row>
    <row r="2113" spans="5:5" x14ac:dyDescent="0.3">
      <c r="E2113" s="5"/>
    </row>
    <row r="2114" spans="5:5" x14ac:dyDescent="0.3">
      <c r="E2114" s="5"/>
    </row>
    <row r="2115" spans="5:5" x14ac:dyDescent="0.3">
      <c r="E2115" s="5"/>
    </row>
    <row r="2116" spans="5:5" x14ac:dyDescent="0.3">
      <c r="E2116" s="5"/>
    </row>
    <row r="2117" spans="5:5" x14ac:dyDescent="0.3">
      <c r="E2117" s="5"/>
    </row>
    <row r="2118" spans="5:5" x14ac:dyDescent="0.3">
      <c r="E2118" s="5"/>
    </row>
    <row r="2119" spans="5:5" x14ac:dyDescent="0.3">
      <c r="E2119" s="5"/>
    </row>
    <row r="2120" spans="5:5" x14ac:dyDescent="0.3">
      <c r="E2120" s="5"/>
    </row>
    <row r="2121" spans="5:5" x14ac:dyDescent="0.3">
      <c r="E2121" s="5"/>
    </row>
    <row r="2122" spans="5:5" x14ac:dyDescent="0.3">
      <c r="E2122" s="5"/>
    </row>
    <row r="2123" spans="5:5" x14ac:dyDescent="0.3">
      <c r="E2123" s="5"/>
    </row>
    <row r="2124" spans="5:5" x14ac:dyDescent="0.3">
      <c r="E2124" s="5"/>
    </row>
    <row r="2125" spans="5:5" x14ac:dyDescent="0.3">
      <c r="E2125" s="5"/>
    </row>
    <row r="2126" spans="5:5" x14ac:dyDescent="0.3">
      <c r="E2126" s="5"/>
    </row>
    <row r="2127" spans="5:5" x14ac:dyDescent="0.3">
      <c r="E2127" s="5"/>
    </row>
    <row r="2128" spans="5:5" x14ac:dyDescent="0.3">
      <c r="E2128" s="5"/>
    </row>
    <row r="2129" spans="5:5" x14ac:dyDescent="0.3">
      <c r="E2129" s="5"/>
    </row>
    <row r="2130" spans="5:5" x14ac:dyDescent="0.3">
      <c r="E2130" s="5"/>
    </row>
    <row r="2131" spans="5:5" x14ac:dyDescent="0.3">
      <c r="E2131" s="5"/>
    </row>
    <row r="2132" spans="5:5" x14ac:dyDescent="0.3">
      <c r="E2132" s="5"/>
    </row>
    <row r="2133" spans="5:5" x14ac:dyDescent="0.3">
      <c r="E2133" s="5"/>
    </row>
    <row r="2134" spans="5:5" x14ac:dyDescent="0.3">
      <c r="E2134" s="5"/>
    </row>
    <row r="2135" spans="5:5" x14ac:dyDescent="0.3">
      <c r="E2135" s="5"/>
    </row>
    <row r="2136" spans="5:5" x14ac:dyDescent="0.3">
      <c r="E2136" s="5"/>
    </row>
    <row r="2137" spans="5:5" x14ac:dyDescent="0.3">
      <c r="E2137" s="5"/>
    </row>
    <row r="2138" spans="5:5" x14ac:dyDescent="0.3">
      <c r="E2138" s="5"/>
    </row>
    <row r="2139" spans="5:5" x14ac:dyDescent="0.3">
      <c r="E2139" s="5"/>
    </row>
    <row r="2140" spans="5:5" x14ac:dyDescent="0.3">
      <c r="E2140" s="5"/>
    </row>
    <row r="2141" spans="5:5" x14ac:dyDescent="0.3">
      <c r="E2141" s="5"/>
    </row>
    <row r="2142" spans="5:5" x14ac:dyDescent="0.3">
      <c r="E2142" s="5"/>
    </row>
    <row r="2143" spans="5:5" x14ac:dyDescent="0.3">
      <c r="E2143" s="5"/>
    </row>
    <row r="2144" spans="5:5" x14ac:dyDescent="0.3">
      <c r="E2144" s="5"/>
    </row>
    <row r="2145" spans="5:5" x14ac:dyDescent="0.3">
      <c r="E2145" s="5"/>
    </row>
    <row r="2146" spans="5:5" x14ac:dyDescent="0.3">
      <c r="E2146" s="5"/>
    </row>
    <row r="2147" spans="5:5" x14ac:dyDescent="0.3">
      <c r="E2147" s="5"/>
    </row>
    <row r="2148" spans="5:5" x14ac:dyDescent="0.3">
      <c r="E2148" s="5"/>
    </row>
    <row r="2149" spans="5:5" x14ac:dyDescent="0.3">
      <c r="E2149" s="5"/>
    </row>
    <row r="2150" spans="5:5" x14ac:dyDescent="0.3">
      <c r="E2150" s="5"/>
    </row>
    <row r="2151" spans="5:5" x14ac:dyDescent="0.3">
      <c r="E2151" s="5"/>
    </row>
    <row r="2152" spans="5:5" x14ac:dyDescent="0.3">
      <c r="E2152" s="5"/>
    </row>
    <row r="2153" spans="5:5" x14ac:dyDescent="0.3">
      <c r="E2153" s="5"/>
    </row>
    <row r="2154" spans="5:5" x14ac:dyDescent="0.3">
      <c r="E2154" s="5"/>
    </row>
    <row r="2155" spans="5:5" x14ac:dyDescent="0.3">
      <c r="E2155" s="5"/>
    </row>
    <row r="2156" spans="5:5" x14ac:dyDescent="0.3">
      <c r="E2156" s="5"/>
    </row>
    <row r="2157" spans="5:5" x14ac:dyDescent="0.3">
      <c r="E2157" s="5"/>
    </row>
    <row r="2158" spans="5:5" x14ac:dyDescent="0.3">
      <c r="E2158" s="5"/>
    </row>
    <row r="2159" spans="5:5" x14ac:dyDescent="0.3">
      <c r="E2159" s="5"/>
    </row>
    <row r="2160" spans="5:5" x14ac:dyDescent="0.3">
      <c r="E2160" s="5"/>
    </row>
    <row r="2161" spans="5:5" x14ac:dyDescent="0.3">
      <c r="E2161" s="5"/>
    </row>
    <row r="2162" spans="5:5" x14ac:dyDescent="0.3">
      <c r="E2162" s="5"/>
    </row>
    <row r="2163" spans="5:5" x14ac:dyDescent="0.3">
      <c r="E2163" s="5"/>
    </row>
    <row r="2164" spans="5:5" x14ac:dyDescent="0.3">
      <c r="E2164" s="5"/>
    </row>
    <row r="2165" spans="5:5" x14ac:dyDescent="0.3">
      <c r="E2165" s="5"/>
    </row>
    <row r="2166" spans="5:5" x14ac:dyDescent="0.3">
      <c r="E2166" s="5"/>
    </row>
    <row r="2167" spans="5:5" x14ac:dyDescent="0.3">
      <c r="E2167" s="5"/>
    </row>
    <row r="2168" spans="5:5" x14ac:dyDescent="0.3">
      <c r="E2168" s="5"/>
    </row>
    <row r="2169" spans="5:5" x14ac:dyDescent="0.3">
      <c r="E2169" s="5"/>
    </row>
    <row r="2170" spans="5:5" x14ac:dyDescent="0.3">
      <c r="E2170" s="5"/>
    </row>
    <row r="2171" spans="5:5" x14ac:dyDescent="0.3">
      <c r="E2171" s="5"/>
    </row>
    <row r="2172" spans="5:5" x14ac:dyDescent="0.3">
      <c r="E2172" s="5"/>
    </row>
    <row r="2173" spans="5:5" x14ac:dyDescent="0.3">
      <c r="E2173" s="5"/>
    </row>
    <row r="2174" spans="5:5" x14ac:dyDescent="0.3">
      <c r="E2174" s="5"/>
    </row>
    <row r="2175" spans="5:5" x14ac:dyDescent="0.3">
      <c r="E2175" s="5"/>
    </row>
    <row r="2176" spans="5:5" x14ac:dyDescent="0.3">
      <c r="E2176" s="5"/>
    </row>
    <row r="2177" spans="5:5" x14ac:dyDescent="0.3">
      <c r="E2177" s="5"/>
    </row>
    <row r="2178" spans="5:5" x14ac:dyDescent="0.3">
      <c r="E2178" s="5"/>
    </row>
    <row r="2179" spans="5:5" x14ac:dyDescent="0.3">
      <c r="E2179" s="5"/>
    </row>
    <row r="2180" spans="5:5" x14ac:dyDescent="0.3">
      <c r="E2180" s="5"/>
    </row>
    <row r="2181" spans="5:5" x14ac:dyDescent="0.3">
      <c r="E2181" s="5"/>
    </row>
    <row r="2182" spans="5:5" x14ac:dyDescent="0.3">
      <c r="E2182" s="5"/>
    </row>
    <row r="2183" spans="5:5" x14ac:dyDescent="0.3">
      <c r="E2183" s="5"/>
    </row>
    <row r="2184" spans="5:5" x14ac:dyDescent="0.3">
      <c r="E2184" s="5"/>
    </row>
    <row r="2185" spans="5:5" x14ac:dyDescent="0.3">
      <c r="E2185" s="5"/>
    </row>
    <row r="2186" spans="5:5" x14ac:dyDescent="0.3">
      <c r="E2186" s="5"/>
    </row>
    <row r="2187" spans="5:5" x14ac:dyDescent="0.3">
      <c r="E2187" s="5"/>
    </row>
    <row r="2188" spans="5:5" x14ac:dyDescent="0.3">
      <c r="E2188" s="5"/>
    </row>
    <row r="2189" spans="5:5" x14ac:dyDescent="0.3">
      <c r="E2189" s="5"/>
    </row>
    <row r="2190" spans="5:5" x14ac:dyDescent="0.3">
      <c r="E2190" s="5"/>
    </row>
    <row r="2191" spans="5:5" x14ac:dyDescent="0.3">
      <c r="E2191" s="5"/>
    </row>
    <row r="2192" spans="5:5" x14ac:dyDescent="0.3">
      <c r="E2192" s="5"/>
    </row>
    <row r="2193" spans="5:5" x14ac:dyDescent="0.3">
      <c r="E2193" s="5"/>
    </row>
    <row r="2194" spans="5:5" x14ac:dyDescent="0.3">
      <c r="E2194" s="5"/>
    </row>
    <row r="2195" spans="5:5" x14ac:dyDescent="0.3">
      <c r="E2195" s="5"/>
    </row>
    <row r="2196" spans="5:5" x14ac:dyDescent="0.3">
      <c r="E2196" s="5"/>
    </row>
    <row r="2197" spans="5:5" x14ac:dyDescent="0.3">
      <c r="E2197" s="5"/>
    </row>
    <row r="2198" spans="5:5" x14ac:dyDescent="0.3">
      <c r="E2198" s="5"/>
    </row>
    <row r="2199" spans="5:5" x14ac:dyDescent="0.3">
      <c r="E2199" s="5"/>
    </row>
    <row r="2200" spans="5:5" x14ac:dyDescent="0.3">
      <c r="E2200" s="5"/>
    </row>
    <row r="2201" spans="5:5" x14ac:dyDescent="0.3">
      <c r="E2201" s="5"/>
    </row>
    <row r="2202" spans="5:5" x14ac:dyDescent="0.3">
      <c r="E2202" s="5"/>
    </row>
    <row r="2203" spans="5:5" x14ac:dyDescent="0.3">
      <c r="E2203" s="5"/>
    </row>
    <row r="2204" spans="5:5" x14ac:dyDescent="0.3">
      <c r="E2204" s="5"/>
    </row>
    <row r="2205" spans="5:5" x14ac:dyDescent="0.3">
      <c r="E2205" s="5"/>
    </row>
    <row r="2206" spans="5:5" x14ac:dyDescent="0.3">
      <c r="E2206" s="5"/>
    </row>
    <row r="2207" spans="5:5" x14ac:dyDescent="0.3">
      <c r="E2207" s="5"/>
    </row>
    <row r="2208" spans="5:5" x14ac:dyDescent="0.3">
      <c r="E2208" s="5"/>
    </row>
    <row r="2209" spans="5:5" x14ac:dyDescent="0.3">
      <c r="E2209" s="5"/>
    </row>
    <row r="2210" spans="5:5" x14ac:dyDescent="0.3">
      <c r="E2210" s="5"/>
    </row>
    <row r="2211" spans="5:5" x14ac:dyDescent="0.3">
      <c r="E2211" s="5"/>
    </row>
    <row r="2212" spans="5:5" x14ac:dyDescent="0.3">
      <c r="E2212" s="5"/>
    </row>
    <row r="2213" spans="5:5" x14ac:dyDescent="0.3">
      <c r="E2213" s="5"/>
    </row>
    <row r="2214" spans="5:5" x14ac:dyDescent="0.3">
      <c r="E2214" s="5"/>
    </row>
    <row r="2215" spans="5:5" x14ac:dyDescent="0.3">
      <c r="E2215" s="5"/>
    </row>
    <row r="2216" spans="5:5" x14ac:dyDescent="0.3">
      <c r="E2216" s="5"/>
    </row>
    <row r="2217" spans="5:5" x14ac:dyDescent="0.3">
      <c r="E2217" s="5"/>
    </row>
    <row r="2218" spans="5:5" x14ac:dyDescent="0.3">
      <c r="E2218" s="5"/>
    </row>
    <row r="2219" spans="5:5" x14ac:dyDescent="0.3">
      <c r="E2219" s="5"/>
    </row>
    <row r="2220" spans="5:5" x14ac:dyDescent="0.3">
      <c r="E2220" s="5"/>
    </row>
    <row r="2221" spans="5:5" x14ac:dyDescent="0.3">
      <c r="E2221" s="5"/>
    </row>
    <row r="2222" spans="5:5" x14ac:dyDescent="0.3">
      <c r="E2222" s="5"/>
    </row>
    <row r="2223" spans="5:5" x14ac:dyDescent="0.3">
      <c r="E2223" s="5"/>
    </row>
    <row r="2224" spans="5:5" x14ac:dyDescent="0.3">
      <c r="E2224" s="5"/>
    </row>
    <row r="2225" spans="5:5" x14ac:dyDescent="0.3">
      <c r="E2225" s="5"/>
    </row>
    <row r="2226" spans="5:5" x14ac:dyDescent="0.3">
      <c r="E2226" s="5"/>
    </row>
    <row r="2227" spans="5:5" x14ac:dyDescent="0.3">
      <c r="E2227" s="5"/>
    </row>
    <row r="2228" spans="5:5" x14ac:dyDescent="0.3">
      <c r="E2228" s="5"/>
    </row>
    <row r="2229" spans="5:5" x14ac:dyDescent="0.3">
      <c r="E2229" s="5"/>
    </row>
    <row r="2230" spans="5:5" x14ac:dyDescent="0.3">
      <c r="E2230" s="5"/>
    </row>
    <row r="2231" spans="5:5" x14ac:dyDescent="0.3">
      <c r="E2231" s="5"/>
    </row>
    <row r="2232" spans="5:5" x14ac:dyDescent="0.3">
      <c r="E2232" s="5"/>
    </row>
    <row r="2233" spans="5:5" x14ac:dyDescent="0.3">
      <c r="E2233" s="5"/>
    </row>
    <row r="2234" spans="5:5" x14ac:dyDescent="0.3">
      <c r="E2234" s="5"/>
    </row>
    <row r="2235" spans="5:5" x14ac:dyDescent="0.3">
      <c r="E2235" s="5"/>
    </row>
    <row r="2236" spans="5:5" x14ac:dyDescent="0.3">
      <c r="E2236" s="5"/>
    </row>
    <row r="2237" spans="5:5" x14ac:dyDescent="0.3">
      <c r="E2237" s="5"/>
    </row>
    <row r="2238" spans="5:5" x14ac:dyDescent="0.3">
      <c r="E2238" s="5"/>
    </row>
    <row r="2239" spans="5:5" x14ac:dyDescent="0.3">
      <c r="E2239" s="5"/>
    </row>
    <row r="2240" spans="5:5" x14ac:dyDescent="0.3">
      <c r="E2240" s="5"/>
    </row>
    <row r="2241" spans="5:5" x14ac:dyDescent="0.3">
      <c r="E2241" s="5"/>
    </row>
    <row r="2242" spans="5:5" x14ac:dyDescent="0.3">
      <c r="E2242" s="5"/>
    </row>
    <row r="2243" spans="5:5" x14ac:dyDescent="0.3">
      <c r="E2243" s="5"/>
    </row>
    <row r="2244" spans="5:5" x14ac:dyDescent="0.3">
      <c r="E2244" s="5"/>
    </row>
    <row r="2245" spans="5:5" x14ac:dyDescent="0.3">
      <c r="E2245" s="5"/>
    </row>
    <row r="2246" spans="5:5" x14ac:dyDescent="0.3">
      <c r="E2246" s="5"/>
    </row>
    <row r="2247" spans="5:5" x14ac:dyDescent="0.3">
      <c r="E2247" s="5"/>
    </row>
    <row r="2248" spans="5:5" x14ac:dyDescent="0.3">
      <c r="E2248" s="5"/>
    </row>
    <row r="2249" spans="5:5" x14ac:dyDescent="0.3">
      <c r="E2249" s="5"/>
    </row>
    <row r="2250" spans="5:5" x14ac:dyDescent="0.3">
      <c r="E2250" s="5"/>
    </row>
    <row r="2251" spans="5:5" x14ac:dyDescent="0.3">
      <c r="E2251" s="5"/>
    </row>
    <row r="2252" spans="5:5" x14ac:dyDescent="0.3">
      <c r="E2252" s="5"/>
    </row>
    <row r="2253" spans="5:5" x14ac:dyDescent="0.3">
      <c r="E2253" s="5"/>
    </row>
    <row r="2254" spans="5:5" x14ac:dyDescent="0.3">
      <c r="E2254" s="5"/>
    </row>
    <row r="2255" spans="5:5" x14ac:dyDescent="0.3">
      <c r="E2255" s="5"/>
    </row>
    <row r="2256" spans="5:5" x14ac:dyDescent="0.3">
      <c r="E2256" s="5"/>
    </row>
    <row r="2257" spans="5:5" x14ac:dyDescent="0.3">
      <c r="E2257" s="5"/>
    </row>
    <row r="2258" spans="5:5" x14ac:dyDescent="0.3">
      <c r="E2258" s="5"/>
    </row>
    <row r="2259" spans="5:5" x14ac:dyDescent="0.3">
      <c r="E2259" s="5"/>
    </row>
    <row r="2260" spans="5:5" x14ac:dyDescent="0.3">
      <c r="E2260" s="5"/>
    </row>
    <row r="2261" spans="5:5" x14ac:dyDescent="0.3">
      <c r="E2261" s="5"/>
    </row>
    <row r="2262" spans="5:5" x14ac:dyDescent="0.3">
      <c r="E2262" s="5"/>
    </row>
    <row r="2263" spans="5:5" x14ac:dyDescent="0.3">
      <c r="E2263" s="5"/>
    </row>
    <row r="2264" spans="5:5" x14ac:dyDescent="0.3">
      <c r="E2264" s="5"/>
    </row>
    <row r="2265" spans="5:5" x14ac:dyDescent="0.3">
      <c r="E2265" s="5"/>
    </row>
    <row r="2266" spans="5:5" x14ac:dyDescent="0.3">
      <c r="E2266" s="5"/>
    </row>
    <row r="2267" spans="5:5" x14ac:dyDescent="0.3">
      <c r="E2267" s="5"/>
    </row>
    <row r="2268" spans="5:5" x14ac:dyDescent="0.3">
      <c r="E2268" s="5"/>
    </row>
    <row r="2269" spans="5:5" x14ac:dyDescent="0.3">
      <c r="E2269" s="5"/>
    </row>
    <row r="2270" spans="5:5" x14ac:dyDescent="0.3">
      <c r="E2270" s="5"/>
    </row>
    <row r="2271" spans="5:5" x14ac:dyDescent="0.3">
      <c r="E2271" s="5"/>
    </row>
    <row r="2272" spans="5:5" x14ac:dyDescent="0.3">
      <c r="E2272" s="5"/>
    </row>
    <row r="2273" spans="5:5" x14ac:dyDescent="0.3">
      <c r="E2273" s="5"/>
    </row>
    <row r="2274" spans="5:5" x14ac:dyDescent="0.3">
      <c r="E2274" s="5"/>
    </row>
    <row r="2275" spans="5:5" x14ac:dyDescent="0.3">
      <c r="E2275" s="5"/>
    </row>
    <row r="2276" spans="5:5" x14ac:dyDescent="0.3">
      <c r="E2276" s="5"/>
    </row>
    <row r="2277" spans="5:5" x14ac:dyDescent="0.3">
      <c r="E2277" s="5"/>
    </row>
    <row r="2278" spans="5:5" x14ac:dyDescent="0.3">
      <c r="E2278" s="5"/>
    </row>
    <row r="2279" spans="5:5" x14ac:dyDescent="0.3">
      <c r="E2279" s="5"/>
    </row>
    <row r="2280" spans="5:5" x14ac:dyDescent="0.3">
      <c r="E2280" s="5"/>
    </row>
    <row r="2281" spans="5:5" x14ac:dyDescent="0.3">
      <c r="E2281" s="5"/>
    </row>
    <row r="2282" spans="5:5" x14ac:dyDescent="0.3">
      <c r="E2282" s="5"/>
    </row>
    <row r="2283" spans="5:5" x14ac:dyDescent="0.3">
      <c r="E2283" s="5"/>
    </row>
    <row r="2284" spans="5:5" x14ac:dyDescent="0.3">
      <c r="E2284" s="5"/>
    </row>
    <row r="2285" spans="5:5" x14ac:dyDescent="0.3">
      <c r="E2285" s="5"/>
    </row>
    <row r="2286" spans="5:5" x14ac:dyDescent="0.3">
      <c r="E2286" s="5"/>
    </row>
    <row r="2287" spans="5:5" x14ac:dyDescent="0.3">
      <c r="E2287" s="5"/>
    </row>
    <row r="2288" spans="5:5" x14ac:dyDescent="0.3">
      <c r="E2288" s="5"/>
    </row>
    <row r="2289" spans="5:5" x14ac:dyDescent="0.3">
      <c r="E2289" s="5"/>
    </row>
    <row r="2290" spans="5:5" x14ac:dyDescent="0.3">
      <c r="E2290" s="5"/>
    </row>
    <row r="2291" spans="5:5" x14ac:dyDescent="0.3">
      <c r="E2291" s="5"/>
    </row>
    <row r="2292" spans="5:5" x14ac:dyDescent="0.3">
      <c r="E2292" s="5"/>
    </row>
    <row r="2293" spans="5:5" x14ac:dyDescent="0.3">
      <c r="E2293" s="5"/>
    </row>
    <row r="2294" spans="5:5" x14ac:dyDescent="0.3">
      <c r="E2294" s="5"/>
    </row>
    <row r="2295" spans="5:5" x14ac:dyDescent="0.3">
      <c r="E2295" s="5"/>
    </row>
    <row r="2296" spans="5:5" x14ac:dyDescent="0.3">
      <c r="E2296" s="5"/>
    </row>
    <row r="2297" spans="5:5" x14ac:dyDescent="0.3">
      <c r="E2297" s="5"/>
    </row>
    <row r="2298" spans="5:5" x14ac:dyDescent="0.3">
      <c r="E2298" s="5"/>
    </row>
    <row r="2299" spans="5:5" x14ac:dyDescent="0.3">
      <c r="E2299" s="5"/>
    </row>
    <row r="2300" spans="5:5" x14ac:dyDescent="0.3">
      <c r="E2300" s="5"/>
    </row>
    <row r="2301" spans="5:5" x14ac:dyDescent="0.3">
      <c r="E2301" s="5"/>
    </row>
    <row r="2302" spans="5:5" x14ac:dyDescent="0.3">
      <c r="E2302" s="5"/>
    </row>
    <row r="2303" spans="5:5" x14ac:dyDescent="0.3">
      <c r="E2303" s="5"/>
    </row>
    <row r="2304" spans="5:5" x14ac:dyDescent="0.3">
      <c r="E2304" s="5"/>
    </row>
    <row r="2305" spans="5:5" x14ac:dyDescent="0.3">
      <c r="E2305" s="5"/>
    </row>
    <row r="2306" spans="5:5" x14ac:dyDescent="0.3">
      <c r="E2306" s="5"/>
    </row>
    <row r="2307" spans="5:5" x14ac:dyDescent="0.3">
      <c r="E2307" s="5"/>
    </row>
    <row r="2308" spans="5:5" x14ac:dyDescent="0.3">
      <c r="E2308" s="5"/>
    </row>
    <row r="2309" spans="5:5" x14ac:dyDescent="0.3">
      <c r="E2309" s="5"/>
    </row>
    <row r="2310" spans="5:5" x14ac:dyDescent="0.3">
      <c r="E2310" s="5"/>
    </row>
    <row r="2311" spans="5:5" x14ac:dyDescent="0.3">
      <c r="E2311" s="5"/>
    </row>
    <row r="2312" spans="5:5" x14ac:dyDescent="0.3">
      <c r="E2312" s="5"/>
    </row>
    <row r="2313" spans="5:5" x14ac:dyDescent="0.3">
      <c r="E2313" s="5"/>
    </row>
    <row r="2314" spans="5:5" x14ac:dyDescent="0.3">
      <c r="E2314" s="5"/>
    </row>
    <row r="2315" spans="5:5" x14ac:dyDescent="0.3">
      <c r="E2315" s="5"/>
    </row>
    <row r="2316" spans="5:5" x14ac:dyDescent="0.3">
      <c r="E2316" s="5"/>
    </row>
    <row r="2317" spans="5:5" x14ac:dyDescent="0.3">
      <c r="E2317" s="5"/>
    </row>
    <row r="2318" spans="5:5" x14ac:dyDescent="0.3">
      <c r="E2318" s="5"/>
    </row>
    <row r="2319" spans="5:5" x14ac:dyDescent="0.3">
      <c r="E2319" s="5"/>
    </row>
    <row r="2320" spans="5:5" x14ac:dyDescent="0.3">
      <c r="E2320" s="5"/>
    </row>
    <row r="2321" spans="5:5" x14ac:dyDescent="0.3">
      <c r="E2321" s="5"/>
    </row>
    <row r="2322" spans="5:5" x14ac:dyDescent="0.3">
      <c r="E2322" s="5"/>
    </row>
    <row r="2323" spans="5:5" x14ac:dyDescent="0.3">
      <c r="E2323" s="5"/>
    </row>
    <row r="2324" spans="5:5" x14ac:dyDescent="0.3">
      <c r="E2324" s="5"/>
    </row>
    <row r="2325" spans="5:5" x14ac:dyDescent="0.3">
      <c r="E2325" s="5"/>
    </row>
    <row r="2326" spans="5:5" x14ac:dyDescent="0.3">
      <c r="E2326" s="5"/>
    </row>
    <row r="2327" spans="5:5" x14ac:dyDescent="0.3">
      <c r="E2327" s="5"/>
    </row>
    <row r="2328" spans="5:5" x14ac:dyDescent="0.3">
      <c r="E2328" s="5"/>
    </row>
    <row r="2329" spans="5:5" x14ac:dyDescent="0.3">
      <c r="E2329" s="5"/>
    </row>
    <row r="2330" spans="5:5" x14ac:dyDescent="0.3">
      <c r="E2330" s="5"/>
    </row>
    <row r="2331" spans="5:5" x14ac:dyDescent="0.3">
      <c r="E2331" s="5"/>
    </row>
    <row r="2332" spans="5:5" x14ac:dyDescent="0.3">
      <c r="E2332" s="5"/>
    </row>
    <row r="2333" spans="5:5" x14ac:dyDescent="0.3">
      <c r="E2333" s="5"/>
    </row>
    <row r="2334" spans="5:5" x14ac:dyDescent="0.3">
      <c r="E2334" s="5"/>
    </row>
    <row r="2335" spans="5:5" x14ac:dyDescent="0.3">
      <c r="E2335" s="5"/>
    </row>
    <row r="2336" spans="5:5" x14ac:dyDescent="0.3">
      <c r="E2336" s="5"/>
    </row>
    <row r="2337" spans="5:5" x14ac:dyDescent="0.3">
      <c r="E2337" s="5"/>
    </row>
    <row r="2338" spans="5:5" x14ac:dyDescent="0.3">
      <c r="E2338" s="5"/>
    </row>
    <row r="2339" spans="5:5" x14ac:dyDescent="0.3">
      <c r="E2339" s="5"/>
    </row>
    <row r="2340" spans="5:5" x14ac:dyDescent="0.3">
      <c r="E2340" s="5"/>
    </row>
    <row r="2341" spans="5:5" x14ac:dyDescent="0.3">
      <c r="E2341" s="5"/>
    </row>
    <row r="2342" spans="5:5" x14ac:dyDescent="0.3">
      <c r="E2342" s="5"/>
    </row>
    <row r="2343" spans="5:5" x14ac:dyDescent="0.3">
      <c r="E2343" s="5"/>
    </row>
    <row r="2344" spans="5:5" x14ac:dyDescent="0.3">
      <c r="E2344" s="5"/>
    </row>
    <row r="2345" spans="5:5" x14ac:dyDescent="0.3">
      <c r="E2345" s="5"/>
    </row>
    <row r="2346" spans="5:5" x14ac:dyDescent="0.3">
      <c r="E2346" s="5"/>
    </row>
    <row r="2347" spans="5:5" x14ac:dyDescent="0.3">
      <c r="E2347" s="5"/>
    </row>
    <row r="2348" spans="5:5" x14ac:dyDescent="0.3">
      <c r="E2348" s="5"/>
    </row>
    <row r="2349" spans="5:5" x14ac:dyDescent="0.3">
      <c r="E2349" s="5"/>
    </row>
    <row r="2350" spans="5:5" x14ac:dyDescent="0.3">
      <c r="E2350" s="5"/>
    </row>
    <row r="2351" spans="5:5" x14ac:dyDescent="0.3">
      <c r="E2351" s="5"/>
    </row>
    <row r="2352" spans="5:5" x14ac:dyDescent="0.3">
      <c r="E2352" s="5"/>
    </row>
    <row r="2353" spans="5:5" x14ac:dyDescent="0.3">
      <c r="E2353" s="5"/>
    </row>
    <row r="2354" spans="5:5" x14ac:dyDescent="0.3">
      <c r="E2354" s="5"/>
    </row>
    <row r="2355" spans="5:5" x14ac:dyDescent="0.3">
      <c r="E2355" s="5"/>
    </row>
    <row r="2356" spans="5:5" x14ac:dyDescent="0.3">
      <c r="E2356" s="5"/>
    </row>
    <row r="2357" spans="5:5" x14ac:dyDescent="0.3">
      <c r="E2357" s="5"/>
    </row>
    <row r="2358" spans="5:5" x14ac:dyDescent="0.3">
      <c r="E2358" s="5"/>
    </row>
    <row r="2359" spans="5:5" x14ac:dyDescent="0.3">
      <c r="E2359" s="5"/>
    </row>
    <row r="2360" spans="5:5" x14ac:dyDescent="0.3">
      <c r="E2360" s="5"/>
    </row>
    <row r="2361" spans="5:5" x14ac:dyDescent="0.3">
      <c r="E2361" s="5"/>
    </row>
    <row r="2362" spans="5:5" x14ac:dyDescent="0.3">
      <c r="E2362" s="5"/>
    </row>
    <row r="2363" spans="5:5" x14ac:dyDescent="0.3">
      <c r="E2363" s="5"/>
    </row>
    <row r="2364" spans="5:5" x14ac:dyDescent="0.3">
      <c r="E2364" s="5"/>
    </row>
    <row r="2365" spans="5:5" x14ac:dyDescent="0.3">
      <c r="E2365" s="5"/>
    </row>
    <row r="2366" spans="5:5" x14ac:dyDescent="0.3">
      <c r="E2366" s="5"/>
    </row>
    <row r="2367" spans="5:5" x14ac:dyDescent="0.3">
      <c r="E2367" s="5"/>
    </row>
    <row r="2368" spans="5:5" x14ac:dyDescent="0.3">
      <c r="E2368" s="5"/>
    </row>
    <row r="2369" spans="5:5" x14ac:dyDescent="0.3">
      <c r="E2369" s="5"/>
    </row>
    <row r="2370" spans="5:5" x14ac:dyDescent="0.3">
      <c r="E2370" s="5"/>
    </row>
    <row r="2371" spans="5:5" x14ac:dyDescent="0.3">
      <c r="E2371" s="5"/>
    </row>
    <row r="2372" spans="5:5" x14ac:dyDescent="0.3">
      <c r="E2372" s="5"/>
    </row>
    <row r="2373" spans="5:5" x14ac:dyDescent="0.3">
      <c r="E2373" s="5"/>
    </row>
    <row r="2374" spans="5:5" x14ac:dyDescent="0.3">
      <c r="E2374" s="5"/>
    </row>
    <row r="2375" spans="5:5" x14ac:dyDescent="0.3">
      <c r="E2375" s="5"/>
    </row>
    <row r="2376" spans="5:5" x14ac:dyDescent="0.3">
      <c r="E2376" s="5"/>
    </row>
    <row r="2377" spans="5:5" x14ac:dyDescent="0.3">
      <c r="E2377" s="5"/>
    </row>
    <row r="2378" spans="5:5" x14ac:dyDescent="0.3">
      <c r="E2378" s="5"/>
    </row>
    <row r="2379" spans="5:5" x14ac:dyDescent="0.3">
      <c r="E2379" s="5"/>
    </row>
    <row r="2380" spans="5:5" x14ac:dyDescent="0.3">
      <c r="E2380" s="5"/>
    </row>
    <row r="2381" spans="5:5" x14ac:dyDescent="0.3">
      <c r="E2381" s="5"/>
    </row>
    <row r="2382" spans="5:5" x14ac:dyDescent="0.3">
      <c r="E2382" s="5"/>
    </row>
    <row r="2383" spans="5:5" x14ac:dyDescent="0.3">
      <c r="E2383" s="5"/>
    </row>
    <row r="2384" spans="5:5" x14ac:dyDescent="0.3">
      <c r="E2384" s="5"/>
    </row>
    <row r="2385" spans="5:5" x14ac:dyDescent="0.3">
      <c r="E2385" s="5"/>
    </row>
    <row r="2386" spans="5:5" x14ac:dyDescent="0.3">
      <c r="E2386" s="5"/>
    </row>
    <row r="2387" spans="5:5" x14ac:dyDescent="0.3">
      <c r="E2387" s="5"/>
    </row>
    <row r="2388" spans="5:5" x14ac:dyDescent="0.3">
      <c r="E2388" s="5"/>
    </row>
    <row r="2389" spans="5:5" x14ac:dyDescent="0.3">
      <c r="E2389" s="5"/>
    </row>
    <row r="2390" spans="5:5" x14ac:dyDescent="0.3">
      <c r="E2390" s="5"/>
    </row>
    <row r="2391" spans="5:5" x14ac:dyDescent="0.3">
      <c r="E2391" s="5"/>
    </row>
    <row r="2392" spans="5:5" x14ac:dyDescent="0.3">
      <c r="E2392" s="5"/>
    </row>
    <row r="2393" spans="5:5" x14ac:dyDescent="0.3">
      <c r="E2393" s="5"/>
    </row>
    <row r="2394" spans="5:5" x14ac:dyDescent="0.3">
      <c r="E2394" s="5"/>
    </row>
    <row r="2395" spans="5:5" x14ac:dyDescent="0.3">
      <c r="E2395" s="5"/>
    </row>
    <row r="2396" spans="5:5" x14ac:dyDescent="0.3">
      <c r="E2396" s="5"/>
    </row>
    <row r="2397" spans="5:5" x14ac:dyDescent="0.3">
      <c r="E2397" s="5"/>
    </row>
    <row r="2398" spans="5:5" x14ac:dyDescent="0.3">
      <c r="E2398" s="5"/>
    </row>
    <row r="2399" spans="5:5" x14ac:dyDescent="0.3">
      <c r="E2399" s="5"/>
    </row>
    <row r="2400" spans="5:5" x14ac:dyDescent="0.3">
      <c r="E2400" s="5"/>
    </row>
    <row r="2401" spans="5:5" x14ac:dyDescent="0.3">
      <c r="E2401" s="5"/>
    </row>
    <row r="2402" spans="5:5" x14ac:dyDescent="0.3">
      <c r="E2402" s="5"/>
    </row>
    <row r="2403" spans="5:5" x14ac:dyDescent="0.3">
      <c r="E2403" s="5"/>
    </row>
    <row r="2404" spans="5:5" x14ac:dyDescent="0.3">
      <c r="E2404" s="5"/>
    </row>
    <row r="2405" spans="5:5" x14ac:dyDescent="0.3">
      <c r="E2405" s="5"/>
    </row>
    <row r="2406" spans="5:5" x14ac:dyDescent="0.3">
      <c r="E2406" s="5"/>
    </row>
    <row r="2407" spans="5:5" x14ac:dyDescent="0.3">
      <c r="E2407" s="5"/>
    </row>
    <row r="2408" spans="5:5" x14ac:dyDescent="0.3">
      <c r="E2408" s="5"/>
    </row>
    <row r="2409" spans="5:5" x14ac:dyDescent="0.3">
      <c r="E2409" s="5"/>
    </row>
    <row r="2410" spans="5:5" x14ac:dyDescent="0.3">
      <c r="E2410" s="5"/>
    </row>
    <row r="2411" spans="5:5" x14ac:dyDescent="0.3">
      <c r="E2411" s="5"/>
    </row>
    <row r="2412" spans="5:5" x14ac:dyDescent="0.3">
      <c r="E2412" s="5"/>
    </row>
    <row r="2413" spans="5:5" x14ac:dyDescent="0.3">
      <c r="E2413" s="5"/>
    </row>
    <row r="2414" spans="5:5" x14ac:dyDescent="0.3">
      <c r="E2414" s="5"/>
    </row>
    <row r="2415" spans="5:5" x14ac:dyDescent="0.3">
      <c r="E2415" s="5"/>
    </row>
    <row r="2416" spans="5:5" x14ac:dyDescent="0.3">
      <c r="E2416" s="5"/>
    </row>
    <row r="2417" spans="5:5" x14ac:dyDescent="0.3">
      <c r="E2417" s="5"/>
    </row>
    <row r="2418" spans="5:5" x14ac:dyDescent="0.3">
      <c r="E2418" s="5"/>
    </row>
    <row r="2419" spans="5:5" x14ac:dyDescent="0.3">
      <c r="E2419" s="5"/>
    </row>
    <row r="2420" spans="5:5" x14ac:dyDescent="0.3">
      <c r="E2420" s="5"/>
    </row>
    <row r="2421" spans="5:5" x14ac:dyDescent="0.3">
      <c r="E2421" s="5"/>
    </row>
    <row r="2422" spans="5:5" x14ac:dyDescent="0.3">
      <c r="E2422" s="5"/>
    </row>
    <row r="2423" spans="5:5" x14ac:dyDescent="0.3">
      <c r="E2423" s="5"/>
    </row>
    <row r="2424" spans="5:5" x14ac:dyDescent="0.3">
      <c r="E2424" s="5"/>
    </row>
    <row r="2425" spans="5:5" x14ac:dyDescent="0.3">
      <c r="E2425" s="5"/>
    </row>
    <row r="2426" spans="5:5" x14ac:dyDescent="0.3">
      <c r="E2426" s="5"/>
    </row>
    <row r="2427" spans="5:5" x14ac:dyDescent="0.3">
      <c r="E2427" s="5"/>
    </row>
    <row r="2428" spans="5:5" x14ac:dyDescent="0.3">
      <c r="E2428" s="5"/>
    </row>
    <row r="2429" spans="5:5" x14ac:dyDescent="0.3">
      <c r="E2429" s="5"/>
    </row>
    <row r="2430" spans="5:5" x14ac:dyDescent="0.3">
      <c r="E2430" s="5"/>
    </row>
    <row r="2431" spans="5:5" x14ac:dyDescent="0.3">
      <c r="E2431" s="5"/>
    </row>
    <row r="2432" spans="5:5" x14ac:dyDescent="0.3">
      <c r="E2432" s="5"/>
    </row>
    <row r="2433" spans="5:5" x14ac:dyDescent="0.3">
      <c r="E2433" s="5"/>
    </row>
    <row r="2434" spans="5:5" x14ac:dyDescent="0.3">
      <c r="E2434" s="5"/>
    </row>
    <row r="2435" spans="5:5" x14ac:dyDescent="0.3">
      <c r="E2435" s="5"/>
    </row>
    <row r="2436" spans="5:5" x14ac:dyDescent="0.3">
      <c r="E2436" s="5"/>
    </row>
    <row r="2437" spans="5:5" x14ac:dyDescent="0.3">
      <c r="E2437" s="5"/>
    </row>
    <row r="2438" spans="5:5" x14ac:dyDescent="0.3">
      <c r="E2438" s="5"/>
    </row>
    <row r="2439" spans="5:5" x14ac:dyDescent="0.3">
      <c r="E2439" s="5"/>
    </row>
    <row r="2440" spans="5:5" x14ac:dyDescent="0.3">
      <c r="E2440" s="5"/>
    </row>
    <row r="2441" spans="5:5" x14ac:dyDescent="0.3">
      <c r="E2441" s="5"/>
    </row>
    <row r="2442" spans="5:5" x14ac:dyDescent="0.3">
      <c r="E2442" s="5"/>
    </row>
    <row r="2443" spans="5:5" x14ac:dyDescent="0.3">
      <c r="E2443" s="5"/>
    </row>
    <row r="2444" spans="5:5" x14ac:dyDescent="0.3">
      <c r="E2444" s="5"/>
    </row>
    <row r="2445" spans="5:5" x14ac:dyDescent="0.3">
      <c r="E2445" s="5"/>
    </row>
    <row r="2446" spans="5:5" x14ac:dyDescent="0.3">
      <c r="E2446" s="5"/>
    </row>
    <row r="2447" spans="5:5" x14ac:dyDescent="0.3">
      <c r="E2447" s="5"/>
    </row>
    <row r="2448" spans="5:5" x14ac:dyDescent="0.3">
      <c r="E2448" s="5"/>
    </row>
    <row r="2449" spans="5:5" x14ac:dyDescent="0.3">
      <c r="E2449" s="5"/>
    </row>
    <row r="2450" spans="5:5" x14ac:dyDescent="0.3">
      <c r="E2450" s="5"/>
    </row>
    <row r="2451" spans="5:5" x14ac:dyDescent="0.3">
      <c r="E2451" s="5"/>
    </row>
    <row r="2452" spans="5:5" x14ac:dyDescent="0.3">
      <c r="E2452" s="5"/>
    </row>
    <row r="2453" spans="5:5" x14ac:dyDescent="0.3">
      <c r="E2453" s="5"/>
    </row>
    <row r="2454" spans="5:5" x14ac:dyDescent="0.3">
      <c r="E2454" s="5"/>
    </row>
    <row r="2455" spans="5:5" x14ac:dyDescent="0.3">
      <c r="E2455" s="5"/>
    </row>
    <row r="2456" spans="5:5" x14ac:dyDescent="0.3">
      <c r="E2456" s="5"/>
    </row>
    <row r="2457" spans="5:5" x14ac:dyDescent="0.3">
      <c r="E2457" s="5"/>
    </row>
    <row r="2458" spans="5:5" x14ac:dyDescent="0.3">
      <c r="E2458" s="5"/>
    </row>
    <row r="2459" spans="5:5" x14ac:dyDescent="0.3">
      <c r="E2459" s="5"/>
    </row>
    <row r="2460" spans="5:5" x14ac:dyDescent="0.3">
      <c r="E2460" s="5"/>
    </row>
    <row r="2461" spans="5:5" x14ac:dyDescent="0.3">
      <c r="E2461" s="5"/>
    </row>
    <row r="2462" spans="5:5" x14ac:dyDescent="0.3">
      <c r="E2462" s="5"/>
    </row>
    <row r="2463" spans="5:5" x14ac:dyDescent="0.3">
      <c r="E2463" s="5"/>
    </row>
    <row r="2464" spans="5:5" x14ac:dyDescent="0.3">
      <c r="E2464" s="5"/>
    </row>
    <row r="2465" spans="5:5" x14ac:dyDescent="0.3">
      <c r="E2465" s="5"/>
    </row>
    <row r="2466" spans="5:5" x14ac:dyDescent="0.3">
      <c r="E2466" s="5"/>
    </row>
    <row r="2467" spans="5:5" x14ac:dyDescent="0.3">
      <c r="E2467" s="5"/>
    </row>
    <row r="2468" spans="5:5" x14ac:dyDescent="0.3">
      <c r="E2468" s="5"/>
    </row>
    <row r="2469" spans="5:5" x14ac:dyDescent="0.3">
      <c r="E2469" s="5"/>
    </row>
    <row r="2470" spans="5:5" x14ac:dyDescent="0.3">
      <c r="E2470" s="5"/>
    </row>
    <row r="2471" spans="5:5" x14ac:dyDescent="0.3">
      <c r="E2471" s="5"/>
    </row>
    <row r="2472" spans="5:5" x14ac:dyDescent="0.3">
      <c r="E2472" s="5"/>
    </row>
    <row r="2473" spans="5:5" x14ac:dyDescent="0.3">
      <c r="E2473" s="5"/>
    </row>
    <row r="2474" spans="5:5" x14ac:dyDescent="0.3">
      <c r="E2474" s="5"/>
    </row>
    <row r="2475" spans="5:5" x14ac:dyDescent="0.3">
      <c r="E2475" s="5"/>
    </row>
    <row r="2476" spans="5:5" x14ac:dyDescent="0.3">
      <c r="E2476" s="5"/>
    </row>
    <row r="2477" spans="5:5" x14ac:dyDescent="0.3">
      <c r="E2477" s="5"/>
    </row>
    <row r="2478" spans="5:5" x14ac:dyDescent="0.3">
      <c r="E2478" s="5"/>
    </row>
    <row r="2479" spans="5:5" x14ac:dyDescent="0.3">
      <c r="E2479" s="5"/>
    </row>
    <row r="2480" spans="5:5" x14ac:dyDescent="0.3">
      <c r="E2480" s="5"/>
    </row>
    <row r="2481" spans="5:5" x14ac:dyDescent="0.3">
      <c r="E2481" s="5"/>
    </row>
    <row r="2482" spans="5:5" x14ac:dyDescent="0.3">
      <c r="E2482" s="5"/>
    </row>
    <row r="2483" spans="5:5" x14ac:dyDescent="0.3">
      <c r="E2483" s="5"/>
    </row>
    <row r="2484" spans="5:5" x14ac:dyDescent="0.3">
      <c r="E2484" s="5"/>
    </row>
    <row r="2485" spans="5:5" x14ac:dyDescent="0.3">
      <c r="E2485" s="5"/>
    </row>
    <row r="2486" spans="5:5" x14ac:dyDescent="0.3">
      <c r="E2486" s="5"/>
    </row>
    <row r="2487" spans="5:5" x14ac:dyDescent="0.3">
      <c r="E2487" s="5"/>
    </row>
    <row r="2488" spans="5:5" x14ac:dyDescent="0.3">
      <c r="E2488" s="5"/>
    </row>
    <row r="2489" spans="5:5" x14ac:dyDescent="0.3">
      <c r="E2489" s="5"/>
    </row>
    <row r="2490" spans="5:5" x14ac:dyDescent="0.3">
      <c r="E2490" s="5"/>
    </row>
    <row r="2491" spans="5:5" x14ac:dyDescent="0.3">
      <c r="E2491" s="5"/>
    </row>
    <row r="2492" spans="5:5" x14ac:dyDescent="0.3">
      <c r="E2492" s="5"/>
    </row>
    <row r="2493" spans="5:5" x14ac:dyDescent="0.3">
      <c r="E2493" s="5"/>
    </row>
    <row r="2494" spans="5:5" x14ac:dyDescent="0.3">
      <c r="E2494" s="5"/>
    </row>
    <row r="2495" spans="5:5" x14ac:dyDescent="0.3">
      <c r="E2495" s="5"/>
    </row>
    <row r="2496" spans="5:5" x14ac:dyDescent="0.3">
      <c r="E2496" s="5"/>
    </row>
    <row r="2497" spans="5:5" x14ac:dyDescent="0.3">
      <c r="E2497" s="5"/>
    </row>
    <row r="2498" spans="5:5" x14ac:dyDescent="0.3">
      <c r="E2498" s="5"/>
    </row>
    <row r="2499" spans="5:5" x14ac:dyDescent="0.3">
      <c r="E2499" s="5"/>
    </row>
    <row r="2500" spans="5:5" x14ac:dyDescent="0.3">
      <c r="E2500" s="5"/>
    </row>
    <row r="2501" spans="5:5" x14ac:dyDescent="0.3">
      <c r="E2501" s="5"/>
    </row>
    <row r="2502" spans="5:5" x14ac:dyDescent="0.3">
      <c r="E2502" s="5"/>
    </row>
    <row r="2503" spans="5:5" x14ac:dyDescent="0.3">
      <c r="E2503" s="5"/>
    </row>
    <row r="2504" spans="5:5" x14ac:dyDescent="0.3">
      <c r="E2504" s="5"/>
    </row>
    <row r="2505" spans="5:5" x14ac:dyDescent="0.3">
      <c r="E2505" s="5"/>
    </row>
    <row r="2506" spans="5:5" x14ac:dyDescent="0.3">
      <c r="E2506" s="5"/>
    </row>
    <row r="2507" spans="5:5" x14ac:dyDescent="0.3">
      <c r="E2507" s="5"/>
    </row>
    <row r="2508" spans="5:5" x14ac:dyDescent="0.3">
      <c r="E2508" s="5"/>
    </row>
    <row r="2509" spans="5:5" x14ac:dyDescent="0.3">
      <c r="E2509" s="5"/>
    </row>
    <row r="2510" spans="5:5" x14ac:dyDescent="0.3">
      <c r="E2510" s="5"/>
    </row>
    <row r="2511" spans="5:5" x14ac:dyDescent="0.3">
      <c r="E2511" s="5"/>
    </row>
    <row r="2512" spans="5:5" x14ac:dyDescent="0.3">
      <c r="E2512" s="5"/>
    </row>
    <row r="2513" spans="5:5" x14ac:dyDescent="0.3">
      <c r="E2513" s="5"/>
    </row>
    <row r="2514" spans="5:5" x14ac:dyDescent="0.3">
      <c r="E2514" s="5"/>
    </row>
    <row r="2515" spans="5:5" x14ac:dyDescent="0.3">
      <c r="E2515" s="5"/>
    </row>
    <row r="2516" spans="5:5" x14ac:dyDescent="0.3">
      <c r="E2516" s="5"/>
    </row>
    <row r="2517" spans="5:5" x14ac:dyDescent="0.3">
      <c r="E2517" s="5"/>
    </row>
    <row r="2518" spans="5:5" x14ac:dyDescent="0.3">
      <c r="E2518" s="5"/>
    </row>
    <row r="2519" spans="5:5" x14ac:dyDescent="0.3">
      <c r="E2519" s="5"/>
    </row>
    <row r="2520" spans="5:5" x14ac:dyDescent="0.3">
      <c r="E2520" s="5"/>
    </row>
    <row r="2521" spans="5:5" x14ac:dyDescent="0.3">
      <c r="E2521" s="5"/>
    </row>
    <row r="2522" spans="5:5" x14ac:dyDescent="0.3">
      <c r="E2522" s="5"/>
    </row>
    <row r="2523" spans="5:5" x14ac:dyDescent="0.3">
      <c r="E2523" s="5"/>
    </row>
    <row r="2524" spans="5:5" x14ac:dyDescent="0.3">
      <c r="E2524" s="5"/>
    </row>
    <row r="2525" spans="5:5" x14ac:dyDescent="0.3">
      <c r="E2525" s="5"/>
    </row>
    <row r="2526" spans="5:5" x14ac:dyDescent="0.3">
      <c r="E2526" s="5"/>
    </row>
    <row r="2527" spans="5:5" x14ac:dyDescent="0.3">
      <c r="E2527" s="5"/>
    </row>
    <row r="2528" spans="5:5" x14ac:dyDescent="0.3">
      <c r="E2528" s="5"/>
    </row>
    <row r="2529" spans="5:5" x14ac:dyDescent="0.3">
      <c r="E2529" s="5"/>
    </row>
    <row r="2530" spans="5:5" x14ac:dyDescent="0.3">
      <c r="E2530" s="5"/>
    </row>
    <row r="2531" spans="5:5" x14ac:dyDescent="0.3">
      <c r="E2531" s="5"/>
    </row>
    <row r="2532" spans="5:5" x14ac:dyDescent="0.3">
      <c r="E2532" s="5"/>
    </row>
    <row r="2533" spans="5:5" x14ac:dyDescent="0.3">
      <c r="E2533" s="5"/>
    </row>
    <row r="2534" spans="5:5" x14ac:dyDescent="0.3">
      <c r="E2534" s="5"/>
    </row>
    <row r="2535" spans="5:5" x14ac:dyDescent="0.3">
      <c r="E2535" s="5"/>
    </row>
    <row r="2536" spans="5:5" x14ac:dyDescent="0.3">
      <c r="E2536" s="5"/>
    </row>
    <row r="2537" spans="5:5" x14ac:dyDescent="0.3">
      <c r="E2537" s="5"/>
    </row>
    <row r="2538" spans="5:5" x14ac:dyDescent="0.3">
      <c r="E2538" s="5"/>
    </row>
    <row r="2539" spans="5:5" x14ac:dyDescent="0.3">
      <c r="E2539" s="5"/>
    </row>
    <row r="2540" spans="5:5" x14ac:dyDescent="0.3">
      <c r="E2540" s="5"/>
    </row>
    <row r="2541" spans="5:5" x14ac:dyDescent="0.3">
      <c r="E2541" s="5"/>
    </row>
    <row r="2542" spans="5:5" x14ac:dyDescent="0.3">
      <c r="E2542" s="5"/>
    </row>
    <row r="2543" spans="5:5" x14ac:dyDescent="0.3">
      <c r="E2543" s="5"/>
    </row>
    <row r="2544" spans="5:5" x14ac:dyDescent="0.3">
      <c r="E2544" s="5"/>
    </row>
    <row r="2545" spans="5:5" x14ac:dyDescent="0.3">
      <c r="E2545" s="5"/>
    </row>
    <row r="2546" spans="5:5" x14ac:dyDescent="0.3">
      <c r="E2546" s="5"/>
    </row>
    <row r="2547" spans="5:5" x14ac:dyDescent="0.3">
      <c r="E2547" s="5"/>
    </row>
    <row r="2548" spans="5:5" x14ac:dyDescent="0.3">
      <c r="E2548" s="5"/>
    </row>
    <row r="2549" spans="5:5" x14ac:dyDescent="0.3">
      <c r="E2549" s="5"/>
    </row>
    <row r="2550" spans="5:5" x14ac:dyDescent="0.3">
      <c r="E2550" s="5"/>
    </row>
    <row r="2551" spans="5:5" x14ac:dyDescent="0.3">
      <c r="E2551" s="5"/>
    </row>
    <row r="2552" spans="5:5" x14ac:dyDescent="0.3">
      <c r="E2552" s="5"/>
    </row>
    <row r="2553" spans="5:5" x14ac:dyDescent="0.3">
      <c r="E2553" s="5"/>
    </row>
    <row r="2554" spans="5:5" x14ac:dyDescent="0.3">
      <c r="E2554" s="5"/>
    </row>
    <row r="2555" spans="5:5" x14ac:dyDescent="0.3">
      <c r="E2555" s="5"/>
    </row>
    <row r="2556" spans="5:5" x14ac:dyDescent="0.3">
      <c r="E2556" s="5"/>
    </row>
    <row r="2557" spans="5:5" x14ac:dyDescent="0.3">
      <c r="E2557" s="5"/>
    </row>
    <row r="2558" spans="5:5" x14ac:dyDescent="0.3">
      <c r="E2558" s="5"/>
    </row>
    <row r="2559" spans="5:5" x14ac:dyDescent="0.3">
      <c r="E2559" s="5"/>
    </row>
    <row r="2560" spans="5:5" x14ac:dyDescent="0.3">
      <c r="E2560" s="5"/>
    </row>
    <row r="2561" spans="5:5" x14ac:dyDescent="0.3">
      <c r="E2561" s="5"/>
    </row>
    <row r="2562" spans="5:5" x14ac:dyDescent="0.3">
      <c r="E2562" s="5"/>
    </row>
    <row r="2563" spans="5:5" x14ac:dyDescent="0.3">
      <c r="E2563" s="5"/>
    </row>
    <row r="2564" spans="5:5" x14ac:dyDescent="0.3">
      <c r="E2564" s="5"/>
    </row>
    <row r="2565" spans="5:5" x14ac:dyDescent="0.3">
      <c r="E2565" s="5"/>
    </row>
    <row r="2566" spans="5:5" x14ac:dyDescent="0.3">
      <c r="E2566" s="5"/>
    </row>
    <row r="2567" spans="5:5" x14ac:dyDescent="0.3">
      <c r="E2567" s="5"/>
    </row>
    <row r="2568" spans="5:5" x14ac:dyDescent="0.3">
      <c r="E2568" s="5"/>
    </row>
    <row r="2569" spans="5:5" x14ac:dyDescent="0.3">
      <c r="E2569" s="5"/>
    </row>
    <row r="2570" spans="5:5" x14ac:dyDescent="0.3">
      <c r="E2570" s="5"/>
    </row>
    <row r="2571" spans="5:5" x14ac:dyDescent="0.3">
      <c r="E2571" s="5"/>
    </row>
    <row r="2572" spans="5:5" x14ac:dyDescent="0.3">
      <c r="E2572" s="5"/>
    </row>
    <row r="2573" spans="5:5" x14ac:dyDescent="0.3">
      <c r="E2573" s="5"/>
    </row>
    <row r="2574" spans="5:5" x14ac:dyDescent="0.3">
      <c r="E2574" s="5"/>
    </row>
    <row r="2575" spans="5:5" x14ac:dyDescent="0.3">
      <c r="E2575" s="5"/>
    </row>
    <row r="2576" spans="5:5" x14ac:dyDescent="0.3">
      <c r="E2576" s="5"/>
    </row>
    <row r="2577" spans="5:5" x14ac:dyDescent="0.3">
      <c r="E2577" s="5"/>
    </row>
    <row r="2578" spans="5:5" x14ac:dyDescent="0.3">
      <c r="E2578" s="5"/>
    </row>
    <row r="2579" spans="5:5" x14ac:dyDescent="0.3">
      <c r="E2579" s="5"/>
    </row>
    <row r="2580" spans="5:5" x14ac:dyDescent="0.3">
      <c r="E2580" s="5"/>
    </row>
    <row r="2581" spans="5:5" x14ac:dyDescent="0.3">
      <c r="E2581" s="5"/>
    </row>
    <row r="2582" spans="5:5" x14ac:dyDescent="0.3">
      <c r="E2582" s="5"/>
    </row>
    <row r="2583" spans="5:5" x14ac:dyDescent="0.3">
      <c r="E2583" s="5"/>
    </row>
    <row r="2584" spans="5:5" x14ac:dyDescent="0.3">
      <c r="E2584" s="5"/>
    </row>
    <row r="2585" spans="5:5" x14ac:dyDescent="0.3">
      <c r="E2585" s="5"/>
    </row>
    <row r="2586" spans="5:5" x14ac:dyDescent="0.3">
      <c r="E2586" s="5"/>
    </row>
    <row r="2587" spans="5:5" x14ac:dyDescent="0.3">
      <c r="E2587" s="5"/>
    </row>
    <row r="2588" spans="5:5" x14ac:dyDescent="0.3">
      <c r="E2588" s="5"/>
    </row>
    <row r="2589" spans="5:5" x14ac:dyDescent="0.3">
      <c r="E2589" s="5"/>
    </row>
    <row r="2590" spans="5:5" x14ac:dyDescent="0.3">
      <c r="E2590" s="5"/>
    </row>
    <row r="2591" spans="5:5" x14ac:dyDescent="0.3">
      <c r="E2591" s="5"/>
    </row>
    <row r="2592" spans="5:5" x14ac:dyDescent="0.3">
      <c r="E2592" s="5"/>
    </row>
    <row r="2593" spans="5:5" x14ac:dyDescent="0.3">
      <c r="E2593" s="5"/>
    </row>
    <row r="2594" spans="5:5" x14ac:dyDescent="0.3">
      <c r="E2594" s="5"/>
    </row>
    <row r="2595" spans="5:5" x14ac:dyDescent="0.3">
      <c r="E2595" s="5"/>
    </row>
    <row r="2596" spans="5:5" x14ac:dyDescent="0.3">
      <c r="E2596" s="5"/>
    </row>
    <row r="2597" spans="5:5" x14ac:dyDescent="0.3">
      <c r="E2597" s="5"/>
    </row>
    <row r="2598" spans="5:5" x14ac:dyDescent="0.3">
      <c r="E2598" s="5"/>
    </row>
    <row r="2599" spans="5:5" x14ac:dyDescent="0.3">
      <c r="E2599" s="5"/>
    </row>
    <row r="2600" spans="5:5" x14ac:dyDescent="0.3">
      <c r="E2600" s="5"/>
    </row>
    <row r="2601" spans="5:5" x14ac:dyDescent="0.3">
      <c r="E2601" s="5"/>
    </row>
    <row r="2602" spans="5:5" x14ac:dyDescent="0.3">
      <c r="E2602" s="5"/>
    </row>
    <row r="2603" spans="5:5" x14ac:dyDescent="0.3">
      <c r="E2603" s="5"/>
    </row>
    <row r="2604" spans="5:5" x14ac:dyDescent="0.3">
      <c r="E2604" s="5"/>
    </row>
    <row r="2605" spans="5:5" x14ac:dyDescent="0.3">
      <c r="E2605" s="5"/>
    </row>
    <row r="2606" spans="5:5" x14ac:dyDescent="0.3">
      <c r="E2606" s="5"/>
    </row>
    <row r="2607" spans="5:5" x14ac:dyDescent="0.3">
      <c r="E2607" s="5"/>
    </row>
    <row r="2608" spans="5:5" x14ac:dyDescent="0.3">
      <c r="E2608" s="5"/>
    </row>
    <row r="2609" spans="5:5" x14ac:dyDescent="0.3">
      <c r="E2609" s="5"/>
    </row>
    <row r="2610" spans="5:5" x14ac:dyDescent="0.3">
      <c r="E2610" s="5"/>
    </row>
    <row r="2611" spans="5:5" x14ac:dyDescent="0.3">
      <c r="E2611" s="5"/>
    </row>
    <row r="2612" spans="5:5" x14ac:dyDescent="0.3">
      <c r="E2612" s="5"/>
    </row>
    <row r="2613" spans="5:5" x14ac:dyDescent="0.3">
      <c r="E2613" s="5"/>
    </row>
    <row r="2614" spans="5:5" x14ac:dyDescent="0.3">
      <c r="E2614" s="5"/>
    </row>
    <row r="2615" spans="5:5" x14ac:dyDescent="0.3">
      <c r="E2615" s="5"/>
    </row>
    <row r="2616" spans="5:5" x14ac:dyDescent="0.3">
      <c r="E2616" s="5"/>
    </row>
    <row r="2617" spans="5:5" x14ac:dyDescent="0.3">
      <c r="E2617" s="5"/>
    </row>
    <row r="2618" spans="5:5" x14ac:dyDescent="0.3">
      <c r="E2618" s="5"/>
    </row>
    <row r="2619" spans="5:5" x14ac:dyDescent="0.3">
      <c r="E2619" s="5"/>
    </row>
    <row r="2620" spans="5:5" x14ac:dyDescent="0.3">
      <c r="E2620" s="5"/>
    </row>
    <row r="2621" spans="5:5" x14ac:dyDescent="0.3">
      <c r="E2621" s="5"/>
    </row>
    <row r="2622" spans="5:5" x14ac:dyDescent="0.3">
      <c r="E2622" s="5"/>
    </row>
    <row r="2623" spans="5:5" x14ac:dyDescent="0.3">
      <c r="E2623" s="5"/>
    </row>
    <row r="2624" spans="5:5" x14ac:dyDescent="0.3">
      <c r="E2624" s="5"/>
    </row>
    <row r="2625" spans="5:5" x14ac:dyDescent="0.3">
      <c r="E2625" s="5"/>
    </row>
    <row r="2626" spans="5:5" x14ac:dyDescent="0.3">
      <c r="E2626" s="5"/>
    </row>
    <row r="2627" spans="5:5" x14ac:dyDescent="0.3">
      <c r="E2627" s="5"/>
    </row>
    <row r="2628" spans="5:5" x14ac:dyDescent="0.3">
      <c r="E2628" s="5"/>
    </row>
    <row r="2629" spans="5:5" x14ac:dyDescent="0.3">
      <c r="E2629" s="5"/>
    </row>
    <row r="2630" spans="5:5" x14ac:dyDescent="0.3">
      <c r="E2630" s="5"/>
    </row>
    <row r="2631" spans="5:5" x14ac:dyDescent="0.3">
      <c r="E2631" s="5"/>
    </row>
    <row r="2632" spans="5:5" x14ac:dyDescent="0.3">
      <c r="E2632" s="5"/>
    </row>
    <row r="2633" spans="5:5" x14ac:dyDescent="0.3">
      <c r="E2633" s="5"/>
    </row>
    <row r="2634" spans="5:5" x14ac:dyDescent="0.3">
      <c r="E2634" s="5"/>
    </row>
    <row r="2635" spans="5:5" x14ac:dyDescent="0.3">
      <c r="E2635" s="5"/>
    </row>
    <row r="2636" spans="5:5" x14ac:dyDescent="0.3">
      <c r="E2636" s="5"/>
    </row>
    <row r="2637" spans="5:5" x14ac:dyDescent="0.3">
      <c r="E2637" s="5"/>
    </row>
    <row r="2638" spans="5:5" x14ac:dyDescent="0.3">
      <c r="E2638" s="5"/>
    </row>
    <row r="2639" spans="5:5" x14ac:dyDescent="0.3">
      <c r="E2639" s="5"/>
    </row>
    <row r="2640" spans="5:5" x14ac:dyDescent="0.3">
      <c r="E2640" s="5"/>
    </row>
    <row r="2641" spans="5:5" x14ac:dyDescent="0.3">
      <c r="E2641" s="5"/>
    </row>
    <row r="2642" spans="5:5" x14ac:dyDescent="0.3">
      <c r="E2642" s="5"/>
    </row>
    <row r="2643" spans="5:5" x14ac:dyDescent="0.3">
      <c r="E2643" s="5"/>
    </row>
    <row r="2644" spans="5:5" x14ac:dyDescent="0.3">
      <c r="E2644" s="5"/>
    </row>
    <row r="2645" spans="5:5" x14ac:dyDescent="0.3">
      <c r="E2645" s="5"/>
    </row>
    <row r="2646" spans="5:5" x14ac:dyDescent="0.3">
      <c r="E2646" s="5"/>
    </row>
    <row r="2647" spans="5:5" x14ac:dyDescent="0.3">
      <c r="E2647" s="5"/>
    </row>
    <row r="2648" spans="5:5" x14ac:dyDescent="0.3">
      <c r="E2648" s="5"/>
    </row>
    <row r="2649" spans="5:5" x14ac:dyDescent="0.3">
      <c r="E2649" s="5"/>
    </row>
    <row r="2650" spans="5:5" x14ac:dyDescent="0.3">
      <c r="E2650" s="5"/>
    </row>
    <row r="2651" spans="5:5" x14ac:dyDescent="0.3">
      <c r="E2651" s="5"/>
    </row>
    <row r="2652" spans="5:5" x14ac:dyDescent="0.3">
      <c r="E2652" s="5"/>
    </row>
    <row r="2653" spans="5:5" x14ac:dyDescent="0.3">
      <c r="E2653" s="5"/>
    </row>
    <row r="2654" spans="5:5" x14ac:dyDescent="0.3">
      <c r="E2654" s="5"/>
    </row>
    <row r="2655" spans="5:5" x14ac:dyDescent="0.3">
      <c r="E2655" s="5"/>
    </row>
    <row r="2656" spans="5:5" x14ac:dyDescent="0.3">
      <c r="E2656" s="5"/>
    </row>
    <row r="2657" spans="5:5" x14ac:dyDescent="0.3">
      <c r="E2657" s="5"/>
    </row>
    <row r="2658" spans="5:5" x14ac:dyDescent="0.3">
      <c r="E2658" s="5"/>
    </row>
    <row r="2659" spans="5:5" x14ac:dyDescent="0.3">
      <c r="E2659" s="5"/>
    </row>
    <row r="2660" spans="5:5" x14ac:dyDescent="0.3">
      <c r="E2660" s="5"/>
    </row>
    <row r="2661" spans="5:5" x14ac:dyDescent="0.3">
      <c r="E2661" s="5"/>
    </row>
    <row r="2662" spans="5:5" x14ac:dyDescent="0.3">
      <c r="E2662" s="5"/>
    </row>
    <row r="2663" spans="5:5" x14ac:dyDescent="0.3">
      <c r="E2663" s="5"/>
    </row>
    <row r="2664" spans="5:5" x14ac:dyDescent="0.3">
      <c r="E2664" s="5"/>
    </row>
    <row r="2665" spans="5:5" x14ac:dyDescent="0.3">
      <c r="E2665" s="5"/>
    </row>
    <row r="2666" spans="5:5" x14ac:dyDescent="0.3">
      <c r="E2666" s="5"/>
    </row>
    <row r="2667" spans="5:5" x14ac:dyDescent="0.3">
      <c r="E2667" s="5"/>
    </row>
    <row r="2668" spans="5:5" x14ac:dyDescent="0.3">
      <c r="E2668" s="5"/>
    </row>
    <row r="2669" spans="5:5" x14ac:dyDescent="0.3">
      <c r="E2669" s="5"/>
    </row>
    <row r="2670" spans="5:5" x14ac:dyDescent="0.3">
      <c r="E2670" s="5"/>
    </row>
    <row r="2671" spans="5:5" x14ac:dyDescent="0.3">
      <c r="E2671" s="5"/>
    </row>
    <row r="2672" spans="5:5" x14ac:dyDescent="0.3">
      <c r="E2672" s="5"/>
    </row>
    <row r="2673" spans="5:5" x14ac:dyDescent="0.3">
      <c r="E2673" s="5"/>
    </row>
    <row r="2674" spans="5:5" x14ac:dyDescent="0.3">
      <c r="E2674" s="5"/>
    </row>
    <row r="2675" spans="5:5" x14ac:dyDescent="0.3">
      <c r="E2675" s="5"/>
    </row>
    <row r="2676" spans="5:5" x14ac:dyDescent="0.3">
      <c r="E2676" s="5"/>
    </row>
    <row r="2677" spans="5:5" x14ac:dyDescent="0.3">
      <c r="E2677" s="5"/>
    </row>
    <row r="2678" spans="5:5" x14ac:dyDescent="0.3">
      <c r="E2678" s="5"/>
    </row>
    <row r="2679" spans="5:5" x14ac:dyDescent="0.3">
      <c r="E2679" s="5"/>
    </row>
    <row r="2680" spans="5:5" x14ac:dyDescent="0.3">
      <c r="E2680" s="5"/>
    </row>
    <row r="2681" spans="5:5" x14ac:dyDescent="0.3">
      <c r="E2681" s="5"/>
    </row>
    <row r="2682" spans="5:5" x14ac:dyDescent="0.3">
      <c r="E2682" s="5"/>
    </row>
    <row r="2683" spans="5:5" x14ac:dyDescent="0.3">
      <c r="E2683" s="5"/>
    </row>
    <row r="2684" spans="5:5" x14ac:dyDescent="0.3">
      <c r="E2684" s="5"/>
    </row>
    <row r="2685" spans="5:5" x14ac:dyDescent="0.3">
      <c r="E2685" s="5"/>
    </row>
    <row r="2686" spans="5:5" x14ac:dyDescent="0.3">
      <c r="E2686" s="5"/>
    </row>
    <row r="2687" spans="5:5" x14ac:dyDescent="0.3">
      <c r="E2687" s="5"/>
    </row>
    <row r="2688" spans="5:5" x14ac:dyDescent="0.3">
      <c r="E2688" s="5"/>
    </row>
    <row r="2689" spans="5:5" x14ac:dyDescent="0.3">
      <c r="E2689" s="5"/>
    </row>
    <row r="2690" spans="5:5" x14ac:dyDescent="0.3">
      <c r="E2690" s="5"/>
    </row>
    <row r="2691" spans="5:5" x14ac:dyDescent="0.3">
      <c r="E2691" s="5"/>
    </row>
    <row r="2692" spans="5:5" x14ac:dyDescent="0.3">
      <c r="E2692" s="5"/>
    </row>
    <row r="2693" spans="5:5" x14ac:dyDescent="0.3">
      <c r="E2693" s="5"/>
    </row>
    <row r="2694" spans="5:5" x14ac:dyDescent="0.3">
      <c r="E2694" s="5"/>
    </row>
    <row r="2695" spans="5:5" x14ac:dyDescent="0.3">
      <c r="E2695" s="5"/>
    </row>
    <row r="2696" spans="5:5" x14ac:dyDescent="0.3">
      <c r="E2696" s="5"/>
    </row>
    <row r="2697" spans="5:5" x14ac:dyDescent="0.3">
      <c r="E2697" s="5"/>
    </row>
    <row r="2698" spans="5:5" x14ac:dyDescent="0.3">
      <c r="E2698" s="5"/>
    </row>
    <row r="2699" spans="5:5" x14ac:dyDescent="0.3">
      <c r="E2699" s="5"/>
    </row>
    <row r="2700" spans="5:5" x14ac:dyDescent="0.3">
      <c r="E2700" s="5"/>
    </row>
    <row r="2701" spans="5:5" x14ac:dyDescent="0.3">
      <c r="E2701" s="5"/>
    </row>
    <row r="2702" spans="5:5" x14ac:dyDescent="0.3">
      <c r="E2702" s="5"/>
    </row>
    <row r="2703" spans="5:5" x14ac:dyDescent="0.3">
      <c r="E2703" s="5"/>
    </row>
    <row r="2704" spans="5:5" x14ac:dyDescent="0.3">
      <c r="E2704" s="5"/>
    </row>
    <row r="2705" spans="5:5" x14ac:dyDescent="0.3">
      <c r="E2705" s="5"/>
    </row>
    <row r="2706" spans="5:5" x14ac:dyDescent="0.3">
      <c r="E2706" s="5"/>
    </row>
    <row r="2707" spans="5:5" x14ac:dyDescent="0.3">
      <c r="E2707" s="5"/>
    </row>
    <row r="2708" spans="5:5" x14ac:dyDescent="0.3">
      <c r="E2708" s="5"/>
    </row>
    <row r="2709" spans="5:5" x14ac:dyDescent="0.3">
      <c r="E2709" s="5"/>
    </row>
    <row r="2710" spans="5:5" x14ac:dyDescent="0.3">
      <c r="E2710" s="5"/>
    </row>
    <row r="2711" spans="5:5" x14ac:dyDescent="0.3">
      <c r="E2711" s="5"/>
    </row>
    <row r="2712" spans="5:5" x14ac:dyDescent="0.3">
      <c r="E2712" s="5"/>
    </row>
    <row r="2713" spans="5:5" x14ac:dyDescent="0.3">
      <c r="E2713" s="5"/>
    </row>
    <row r="2714" spans="5:5" x14ac:dyDescent="0.3">
      <c r="E2714" s="5"/>
    </row>
    <row r="2715" spans="5:5" x14ac:dyDescent="0.3">
      <c r="E2715" s="5"/>
    </row>
    <row r="2716" spans="5:5" x14ac:dyDescent="0.3">
      <c r="E2716" s="5"/>
    </row>
    <row r="2717" spans="5:5" x14ac:dyDescent="0.3">
      <c r="E2717" s="5"/>
    </row>
    <row r="2718" spans="5:5" x14ac:dyDescent="0.3">
      <c r="E2718" s="5"/>
    </row>
    <row r="2719" spans="5:5" x14ac:dyDescent="0.3">
      <c r="E2719" s="5"/>
    </row>
    <row r="2720" spans="5:5" x14ac:dyDescent="0.3">
      <c r="E2720" s="5"/>
    </row>
    <row r="2721" spans="5:5" x14ac:dyDescent="0.3">
      <c r="E2721" s="5"/>
    </row>
    <row r="2722" spans="5:5" x14ac:dyDescent="0.3">
      <c r="E2722" s="5"/>
    </row>
    <row r="2723" spans="5:5" x14ac:dyDescent="0.3">
      <c r="E2723" s="5"/>
    </row>
    <row r="2724" spans="5:5" x14ac:dyDescent="0.3">
      <c r="E2724" s="5"/>
    </row>
    <row r="2725" spans="5:5" x14ac:dyDescent="0.3">
      <c r="E2725" s="5"/>
    </row>
    <row r="2726" spans="5:5" x14ac:dyDescent="0.3">
      <c r="E2726" s="5"/>
    </row>
    <row r="2727" spans="5:5" x14ac:dyDescent="0.3">
      <c r="E2727" s="5"/>
    </row>
    <row r="2728" spans="5:5" x14ac:dyDescent="0.3">
      <c r="E2728" s="5"/>
    </row>
    <row r="2729" spans="5:5" x14ac:dyDescent="0.3">
      <c r="E2729" s="5"/>
    </row>
    <row r="2730" spans="5:5" x14ac:dyDescent="0.3">
      <c r="E2730" s="5"/>
    </row>
    <row r="2731" spans="5:5" x14ac:dyDescent="0.3">
      <c r="E2731" s="5"/>
    </row>
    <row r="2732" spans="5:5" x14ac:dyDescent="0.3">
      <c r="E2732" s="5"/>
    </row>
    <row r="2733" spans="5:5" x14ac:dyDescent="0.3">
      <c r="E2733" s="5"/>
    </row>
    <row r="2734" spans="5:5" x14ac:dyDescent="0.3">
      <c r="E2734" s="5"/>
    </row>
    <row r="2735" spans="5:5" x14ac:dyDescent="0.3">
      <c r="E2735" s="5"/>
    </row>
    <row r="2736" spans="5:5" x14ac:dyDescent="0.3">
      <c r="E2736" s="5"/>
    </row>
    <row r="2737" spans="5:5" x14ac:dyDescent="0.3">
      <c r="E2737" s="5"/>
    </row>
    <row r="2738" spans="5:5" x14ac:dyDescent="0.3">
      <c r="E2738" s="5"/>
    </row>
    <row r="2739" spans="5:5" x14ac:dyDescent="0.3">
      <c r="E2739" s="5"/>
    </row>
    <row r="2740" spans="5:5" x14ac:dyDescent="0.3">
      <c r="E2740" s="5"/>
    </row>
    <row r="2741" spans="5:5" x14ac:dyDescent="0.3">
      <c r="E2741" s="5"/>
    </row>
    <row r="2742" spans="5:5" x14ac:dyDescent="0.3">
      <c r="E2742" s="5"/>
    </row>
    <row r="2743" spans="5:5" x14ac:dyDescent="0.3">
      <c r="E2743" s="5"/>
    </row>
    <row r="2744" spans="5:5" x14ac:dyDescent="0.3">
      <c r="E2744" s="5"/>
    </row>
    <row r="2745" spans="5:5" x14ac:dyDescent="0.3">
      <c r="E2745" s="5"/>
    </row>
    <row r="2746" spans="5:5" x14ac:dyDescent="0.3">
      <c r="E2746" s="5"/>
    </row>
    <row r="2747" spans="5:5" x14ac:dyDescent="0.3">
      <c r="E2747" s="5"/>
    </row>
    <row r="2748" spans="5:5" x14ac:dyDescent="0.3">
      <c r="E2748" s="5"/>
    </row>
    <row r="2749" spans="5:5" x14ac:dyDescent="0.3">
      <c r="E2749" s="5"/>
    </row>
    <row r="2750" spans="5:5" x14ac:dyDescent="0.3">
      <c r="E2750" s="5"/>
    </row>
    <row r="2751" spans="5:5" x14ac:dyDescent="0.3">
      <c r="E2751" s="5"/>
    </row>
    <row r="2752" spans="5:5" x14ac:dyDescent="0.3">
      <c r="E2752" s="5"/>
    </row>
    <row r="2753" spans="5:5" x14ac:dyDescent="0.3">
      <c r="E2753" s="5"/>
    </row>
    <row r="2754" spans="5:5" x14ac:dyDescent="0.3">
      <c r="E2754" s="5"/>
    </row>
    <row r="2755" spans="5:5" x14ac:dyDescent="0.3">
      <c r="E2755" s="5"/>
    </row>
    <row r="2756" spans="5:5" x14ac:dyDescent="0.3">
      <c r="E2756" s="5"/>
    </row>
    <row r="2757" spans="5:5" x14ac:dyDescent="0.3">
      <c r="E2757" s="5"/>
    </row>
    <row r="2758" spans="5:5" x14ac:dyDescent="0.3">
      <c r="E2758" s="5"/>
    </row>
    <row r="2759" spans="5:5" x14ac:dyDescent="0.3">
      <c r="E2759" s="5"/>
    </row>
    <row r="2760" spans="5:5" x14ac:dyDescent="0.3">
      <c r="E2760" s="5"/>
    </row>
    <row r="2761" spans="5:5" x14ac:dyDescent="0.3">
      <c r="E2761" s="5"/>
    </row>
    <row r="2762" spans="5:5" x14ac:dyDescent="0.3">
      <c r="E2762" s="5"/>
    </row>
    <row r="2763" spans="5:5" x14ac:dyDescent="0.3">
      <c r="E2763" s="5"/>
    </row>
    <row r="2764" spans="5:5" x14ac:dyDescent="0.3">
      <c r="E2764" s="5"/>
    </row>
    <row r="2765" spans="5:5" x14ac:dyDescent="0.3">
      <c r="E2765" s="5"/>
    </row>
    <row r="2766" spans="5:5" x14ac:dyDescent="0.3">
      <c r="E2766" s="5"/>
    </row>
    <row r="2767" spans="5:5" x14ac:dyDescent="0.3">
      <c r="E2767" s="5"/>
    </row>
    <row r="2768" spans="5:5" x14ac:dyDescent="0.3">
      <c r="E2768" s="5"/>
    </row>
    <row r="2769" spans="5:5" x14ac:dyDescent="0.3">
      <c r="E2769" s="5"/>
    </row>
    <row r="2770" spans="5:5" x14ac:dyDescent="0.3">
      <c r="E2770" s="5"/>
    </row>
    <row r="2771" spans="5:5" x14ac:dyDescent="0.3">
      <c r="E2771" s="5"/>
    </row>
    <row r="2772" spans="5:5" x14ac:dyDescent="0.3">
      <c r="E2772" s="5"/>
    </row>
    <row r="2773" spans="5:5" x14ac:dyDescent="0.3">
      <c r="E2773" s="5"/>
    </row>
    <row r="2774" spans="5:5" x14ac:dyDescent="0.3">
      <c r="E2774" s="5"/>
    </row>
    <row r="2775" spans="5:5" x14ac:dyDescent="0.3">
      <c r="E2775" s="5"/>
    </row>
    <row r="2776" spans="5:5" x14ac:dyDescent="0.3">
      <c r="E2776" s="5"/>
    </row>
    <row r="2777" spans="5:5" x14ac:dyDescent="0.3">
      <c r="E2777" s="5"/>
    </row>
    <row r="2778" spans="5:5" x14ac:dyDescent="0.3">
      <c r="E2778" s="5"/>
    </row>
    <row r="2779" spans="5:5" x14ac:dyDescent="0.3">
      <c r="E2779" s="5"/>
    </row>
    <row r="2780" spans="5:5" x14ac:dyDescent="0.3">
      <c r="E2780" s="5"/>
    </row>
    <row r="2781" spans="5:5" x14ac:dyDescent="0.3">
      <c r="E2781" s="5"/>
    </row>
    <row r="2782" spans="5:5" x14ac:dyDescent="0.3">
      <c r="E2782" s="5"/>
    </row>
    <row r="2783" spans="5:5" x14ac:dyDescent="0.3">
      <c r="E2783" s="5"/>
    </row>
    <row r="2784" spans="5:5" x14ac:dyDescent="0.3">
      <c r="E2784" s="5"/>
    </row>
    <row r="2785" spans="5:5" x14ac:dyDescent="0.3">
      <c r="E2785" s="5"/>
    </row>
    <row r="2786" spans="5:5" x14ac:dyDescent="0.3">
      <c r="E2786" s="5"/>
    </row>
    <row r="2787" spans="5:5" x14ac:dyDescent="0.3">
      <c r="E2787" s="5"/>
    </row>
    <row r="2788" spans="5:5" x14ac:dyDescent="0.3">
      <c r="E2788" s="5"/>
    </row>
    <row r="2789" spans="5:5" x14ac:dyDescent="0.3">
      <c r="E2789" s="5"/>
    </row>
    <row r="2790" spans="5:5" x14ac:dyDescent="0.3">
      <c r="E2790" s="5"/>
    </row>
    <row r="2791" spans="5:5" x14ac:dyDescent="0.3">
      <c r="E2791" s="5"/>
    </row>
    <row r="2792" spans="5:5" x14ac:dyDescent="0.3">
      <c r="E2792" s="5"/>
    </row>
    <row r="2793" spans="5:5" x14ac:dyDescent="0.3">
      <c r="E2793" s="5"/>
    </row>
    <row r="2794" spans="5:5" x14ac:dyDescent="0.3">
      <c r="E2794" s="5"/>
    </row>
    <row r="2795" spans="5:5" x14ac:dyDescent="0.3">
      <c r="E2795" s="5"/>
    </row>
    <row r="2796" spans="5:5" x14ac:dyDescent="0.3">
      <c r="E2796" s="5"/>
    </row>
    <row r="2797" spans="5:5" x14ac:dyDescent="0.3">
      <c r="E2797" s="5"/>
    </row>
    <row r="2798" spans="5:5" x14ac:dyDescent="0.3">
      <c r="E2798" s="5"/>
    </row>
    <row r="2799" spans="5:5" x14ac:dyDescent="0.3">
      <c r="E2799" s="5"/>
    </row>
    <row r="2800" spans="5:5" x14ac:dyDescent="0.3">
      <c r="E2800" s="5"/>
    </row>
    <row r="2801" spans="5:5" x14ac:dyDescent="0.3">
      <c r="E2801" s="5"/>
    </row>
    <row r="2802" spans="5:5" x14ac:dyDescent="0.3">
      <c r="E2802" s="5"/>
    </row>
    <row r="2803" spans="5:5" x14ac:dyDescent="0.3">
      <c r="E2803" s="5"/>
    </row>
    <row r="2804" spans="5:5" x14ac:dyDescent="0.3">
      <c r="E2804" s="5"/>
    </row>
    <row r="2805" spans="5:5" x14ac:dyDescent="0.3">
      <c r="E2805" s="5"/>
    </row>
    <row r="2806" spans="5:5" x14ac:dyDescent="0.3">
      <c r="E2806" s="5"/>
    </row>
    <row r="2807" spans="5:5" x14ac:dyDescent="0.3">
      <c r="E2807" s="5"/>
    </row>
    <row r="2808" spans="5:5" x14ac:dyDescent="0.3">
      <c r="E2808" s="5"/>
    </row>
    <row r="2809" spans="5:5" x14ac:dyDescent="0.3">
      <c r="E2809" s="5"/>
    </row>
    <row r="2810" spans="5:5" x14ac:dyDescent="0.3">
      <c r="E2810" s="5"/>
    </row>
    <row r="2811" spans="5:5" x14ac:dyDescent="0.3">
      <c r="E2811" s="5"/>
    </row>
    <row r="2812" spans="5:5" x14ac:dyDescent="0.3">
      <c r="E2812" s="5"/>
    </row>
    <row r="2813" spans="5:5" x14ac:dyDescent="0.3">
      <c r="E2813" s="5"/>
    </row>
    <row r="2814" spans="5:5" x14ac:dyDescent="0.3">
      <c r="E2814" s="5"/>
    </row>
    <row r="2815" spans="5:5" x14ac:dyDescent="0.3">
      <c r="E2815" s="5"/>
    </row>
    <row r="2816" spans="5:5" x14ac:dyDescent="0.3">
      <c r="E2816" s="5"/>
    </row>
    <row r="2817" spans="5:5" x14ac:dyDescent="0.3">
      <c r="E2817" s="5"/>
    </row>
    <row r="2818" spans="5:5" x14ac:dyDescent="0.3">
      <c r="E2818" s="5"/>
    </row>
    <row r="2819" spans="5:5" x14ac:dyDescent="0.3">
      <c r="E2819" s="5"/>
    </row>
    <row r="2820" spans="5:5" x14ac:dyDescent="0.3">
      <c r="E2820" s="5"/>
    </row>
    <row r="2821" spans="5:5" x14ac:dyDescent="0.3">
      <c r="E2821" s="5"/>
    </row>
    <row r="2822" spans="5:5" x14ac:dyDescent="0.3">
      <c r="E2822" s="5"/>
    </row>
    <row r="2823" spans="5:5" x14ac:dyDescent="0.3">
      <c r="E2823" s="5"/>
    </row>
    <row r="2824" spans="5:5" x14ac:dyDescent="0.3">
      <c r="E2824" s="5"/>
    </row>
    <row r="2825" spans="5:5" x14ac:dyDescent="0.3">
      <c r="E2825" s="5"/>
    </row>
    <row r="2826" spans="5:5" x14ac:dyDescent="0.3">
      <c r="E2826" s="5"/>
    </row>
    <row r="2827" spans="5:5" x14ac:dyDescent="0.3">
      <c r="E2827" s="5"/>
    </row>
    <row r="2828" spans="5:5" x14ac:dyDescent="0.3">
      <c r="E2828" s="5"/>
    </row>
    <row r="2829" spans="5:5" x14ac:dyDescent="0.3">
      <c r="E2829" s="5"/>
    </row>
    <row r="2830" spans="5:5" x14ac:dyDescent="0.3">
      <c r="E2830" s="5"/>
    </row>
    <row r="2831" spans="5:5" x14ac:dyDescent="0.3">
      <c r="E2831" s="5"/>
    </row>
    <row r="2832" spans="5:5" x14ac:dyDescent="0.3">
      <c r="E2832" s="5"/>
    </row>
    <row r="2833" spans="5:5" x14ac:dyDescent="0.3">
      <c r="E2833" s="5"/>
    </row>
    <row r="2834" spans="5:5" x14ac:dyDescent="0.3">
      <c r="E2834" s="5"/>
    </row>
    <row r="2835" spans="5:5" x14ac:dyDescent="0.3">
      <c r="E2835" s="5"/>
    </row>
    <row r="2836" spans="5:5" x14ac:dyDescent="0.3">
      <c r="E2836" s="5"/>
    </row>
    <row r="2837" spans="5:5" x14ac:dyDescent="0.3">
      <c r="E2837" s="5"/>
    </row>
    <row r="2838" spans="5:5" x14ac:dyDescent="0.3">
      <c r="E2838" s="5"/>
    </row>
    <row r="2839" spans="5:5" x14ac:dyDescent="0.3">
      <c r="E2839" s="5"/>
    </row>
    <row r="2840" spans="5:5" x14ac:dyDescent="0.3">
      <c r="E2840" s="5"/>
    </row>
    <row r="2841" spans="5:5" x14ac:dyDescent="0.3">
      <c r="E2841" s="5"/>
    </row>
    <row r="2842" spans="5:5" x14ac:dyDescent="0.3">
      <c r="E2842" s="5"/>
    </row>
    <row r="2843" spans="5:5" x14ac:dyDescent="0.3">
      <c r="E2843" s="5"/>
    </row>
    <row r="2844" spans="5:5" x14ac:dyDescent="0.3">
      <c r="E2844" s="5"/>
    </row>
    <row r="2845" spans="5:5" x14ac:dyDescent="0.3">
      <c r="E2845" s="5"/>
    </row>
    <row r="2846" spans="5:5" x14ac:dyDescent="0.3">
      <c r="E2846" s="5"/>
    </row>
    <row r="2847" spans="5:5" x14ac:dyDescent="0.3">
      <c r="E2847" s="5"/>
    </row>
    <row r="2848" spans="5:5" x14ac:dyDescent="0.3">
      <c r="E2848" s="5"/>
    </row>
    <row r="2849" spans="5:5" x14ac:dyDescent="0.3">
      <c r="E2849" s="5"/>
    </row>
    <row r="2850" spans="5:5" x14ac:dyDescent="0.3">
      <c r="E2850" s="5"/>
    </row>
    <row r="2851" spans="5:5" x14ac:dyDescent="0.3">
      <c r="E2851" s="5"/>
    </row>
    <row r="2852" spans="5:5" x14ac:dyDescent="0.3">
      <c r="E2852" s="5"/>
    </row>
    <row r="2853" spans="5:5" x14ac:dyDescent="0.3">
      <c r="E2853" s="5"/>
    </row>
    <row r="2854" spans="5:5" x14ac:dyDescent="0.3">
      <c r="E2854" s="5"/>
    </row>
    <row r="2855" spans="5:5" x14ac:dyDescent="0.3">
      <c r="E2855" s="5"/>
    </row>
    <row r="2856" spans="5:5" x14ac:dyDescent="0.3">
      <c r="E2856" s="5"/>
    </row>
    <row r="2857" spans="5:5" x14ac:dyDescent="0.3">
      <c r="E2857" s="5"/>
    </row>
    <row r="2858" spans="5:5" x14ac:dyDescent="0.3">
      <c r="E2858" s="5"/>
    </row>
    <row r="2859" spans="5:5" x14ac:dyDescent="0.3">
      <c r="E2859" s="5"/>
    </row>
    <row r="2860" spans="5:5" x14ac:dyDescent="0.3">
      <c r="E2860" s="5"/>
    </row>
    <row r="2861" spans="5:5" x14ac:dyDescent="0.3">
      <c r="E2861" s="5"/>
    </row>
    <row r="2862" spans="5:5" x14ac:dyDescent="0.3">
      <c r="E2862" s="5"/>
    </row>
    <row r="2863" spans="5:5" x14ac:dyDescent="0.3">
      <c r="E2863" s="5"/>
    </row>
    <row r="2864" spans="5:5" x14ac:dyDescent="0.3">
      <c r="E2864" s="5"/>
    </row>
    <row r="2865" spans="5:5" x14ac:dyDescent="0.3">
      <c r="E2865" s="5"/>
    </row>
    <row r="2866" spans="5:5" x14ac:dyDescent="0.3">
      <c r="E2866" s="5"/>
    </row>
    <row r="2867" spans="5:5" x14ac:dyDescent="0.3">
      <c r="E2867" s="5"/>
    </row>
    <row r="2868" spans="5:5" x14ac:dyDescent="0.3">
      <c r="E2868" s="5"/>
    </row>
    <row r="2869" spans="5:5" x14ac:dyDescent="0.3">
      <c r="E2869" s="5"/>
    </row>
    <row r="2870" spans="5:5" x14ac:dyDescent="0.3">
      <c r="E2870" s="5"/>
    </row>
    <row r="2871" spans="5:5" x14ac:dyDescent="0.3">
      <c r="E2871" s="5"/>
    </row>
    <row r="2872" spans="5:5" x14ac:dyDescent="0.3">
      <c r="E2872" s="5"/>
    </row>
    <row r="2873" spans="5:5" x14ac:dyDescent="0.3">
      <c r="E2873" s="5"/>
    </row>
    <row r="2874" spans="5:5" x14ac:dyDescent="0.3">
      <c r="E2874" s="5"/>
    </row>
    <row r="2875" spans="5:5" x14ac:dyDescent="0.3">
      <c r="E2875" s="5"/>
    </row>
    <row r="2876" spans="5:5" x14ac:dyDescent="0.3">
      <c r="E2876" s="5"/>
    </row>
    <row r="2877" spans="5:5" x14ac:dyDescent="0.3">
      <c r="E2877" s="5"/>
    </row>
    <row r="2878" spans="5:5" x14ac:dyDescent="0.3">
      <c r="E2878" s="5"/>
    </row>
    <row r="2879" spans="5:5" x14ac:dyDescent="0.3">
      <c r="E2879" s="5"/>
    </row>
    <row r="2880" spans="5:5" x14ac:dyDescent="0.3">
      <c r="E2880" s="5"/>
    </row>
    <row r="2881" spans="5:5" x14ac:dyDescent="0.3">
      <c r="E2881" s="5"/>
    </row>
    <row r="2882" spans="5:5" x14ac:dyDescent="0.3">
      <c r="E2882" s="5"/>
    </row>
    <row r="2883" spans="5:5" x14ac:dyDescent="0.3">
      <c r="E2883" s="5"/>
    </row>
    <row r="2884" spans="5:5" x14ac:dyDescent="0.3">
      <c r="E2884" s="5"/>
    </row>
    <row r="2885" spans="5:5" x14ac:dyDescent="0.3">
      <c r="E2885" s="5"/>
    </row>
    <row r="2886" spans="5:5" x14ac:dyDescent="0.3">
      <c r="E2886" s="5"/>
    </row>
    <row r="2887" spans="5:5" x14ac:dyDescent="0.3">
      <c r="E2887" s="5"/>
    </row>
    <row r="2888" spans="5:5" x14ac:dyDescent="0.3">
      <c r="E2888" s="5"/>
    </row>
    <row r="2889" spans="5:5" x14ac:dyDescent="0.3">
      <c r="E2889" s="5"/>
    </row>
    <row r="2890" spans="5:5" x14ac:dyDescent="0.3">
      <c r="E2890" s="5"/>
    </row>
    <row r="2891" spans="5:5" x14ac:dyDescent="0.3">
      <c r="E2891" s="5"/>
    </row>
    <row r="2892" spans="5:5" x14ac:dyDescent="0.3">
      <c r="E2892" s="5"/>
    </row>
    <row r="2893" spans="5:5" x14ac:dyDescent="0.3">
      <c r="E2893" s="5"/>
    </row>
    <row r="2894" spans="5:5" x14ac:dyDescent="0.3">
      <c r="E2894" s="5"/>
    </row>
    <row r="2895" spans="5:5" x14ac:dyDescent="0.3">
      <c r="E2895" s="5"/>
    </row>
    <row r="2896" spans="5:5" x14ac:dyDescent="0.3">
      <c r="E2896" s="5"/>
    </row>
    <row r="2897" spans="5:5" x14ac:dyDescent="0.3">
      <c r="E2897" s="5"/>
    </row>
    <row r="2898" spans="5:5" x14ac:dyDescent="0.3">
      <c r="E2898" s="5"/>
    </row>
    <row r="2899" spans="5:5" x14ac:dyDescent="0.3">
      <c r="E2899" s="5"/>
    </row>
    <row r="2900" spans="5:5" x14ac:dyDescent="0.3">
      <c r="E2900" s="5"/>
    </row>
    <row r="2901" spans="5:5" x14ac:dyDescent="0.3">
      <c r="E2901" s="5"/>
    </row>
    <row r="2902" spans="5:5" x14ac:dyDescent="0.3">
      <c r="E2902" s="5"/>
    </row>
    <row r="2903" spans="5:5" x14ac:dyDescent="0.3">
      <c r="E2903" s="5"/>
    </row>
    <row r="2904" spans="5:5" x14ac:dyDescent="0.3">
      <c r="E2904" s="5"/>
    </row>
    <row r="2905" spans="5:5" x14ac:dyDescent="0.3">
      <c r="E2905" s="5"/>
    </row>
    <row r="2906" spans="5:5" x14ac:dyDescent="0.3">
      <c r="E2906" s="5"/>
    </row>
    <row r="2907" spans="5:5" x14ac:dyDescent="0.3">
      <c r="E2907" s="5"/>
    </row>
    <row r="2908" spans="5:5" x14ac:dyDescent="0.3">
      <c r="E2908" s="5"/>
    </row>
    <row r="2909" spans="5:5" x14ac:dyDescent="0.3">
      <c r="E2909" s="5"/>
    </row>
    <row r="2910" spans="5:5" x14ac:dyDescent="0.3">
      <c r="E2910" s="5"/>
    </row>
    <row r="2911" spans="5:5" x14ac:dyDescent="0.3">
      <c r="E2911" s="5"/>
    </row>
    <row r="2912" spans="5:5" x14ac:dyDescent="0.3">
      <c r="E2912" s="5"/>
    </row>
    <row r="2913" spans="5:5" x14ac:dyDescent="0.3">
      <c r="E2913" s="5"/>
    </row>
    <row r="2914" spans="5:5" x14ac:dyDescent="0.3">
      <c r="E2914" s="5"/>
    </row>
    <row r="2915" spans="5:5" x14ac:dyDescent="0.3">
      <c r="E2915" s="5"/>
    </row>
    <row r="2916" spans="5:5" x14ac:dyDescent="0.3">
      <c r="E2916" s="5"/>
    </row>
    <row r="2917" spans="5:5" x14ac:dyDescent="0.3">
      <c r="E2917" s="5"/>
    </row>
    <row r="2918" spans="5:5" x14ac:dyDescent="0.3">
      <c r="E2918" s="5"/>
    </row>
    <row r="2919" spans="5:5" x14ac:dyDescent="0.3">
      <c r="E2919" s="5"/>
    </row>
    <row r="2920" spans="5:5" x14ac:dyDescent="0.3">
      <c r="E2920" s="5"/>
    </row>
    <row r="2921" spans="5:5" x14ac:dyDescent="0.3">
      <c r="E2921" s="5"/>
    </row>
    <row r="2922" spans="5:5" x14ac:dyDescent="0.3">
      <c r="E2922" s="5"/>
    </row>
    <row r="2923" spans="5:5" x14ac:dyDescent="0.3">
      <c r="E2923" s="5"/>
    </row>
    <row r="2924" spans="5:5" x14ac:dyDescent="0.3">
      <c r="E2924" s="5"/>
    </row>
    <row r="2925" spans="5:5" x14ac:dyDescent="0.3">
      <c r="E2925" s="5"/>
    </row>
    <row r="2926" spans="5:5" x14ac:dyDescent="0.3">
      <c r="E2926" s="5"/>
    </row>
    <row r="2927" spans="5:5" x14ac:dyDescent="0.3">
      <c r="E2927" s="5"/>
    </row>
    <row r="2928" spans="5:5" x14ac:dyDescent="0.3">
      <c r="E2928" s="5"/>
    </row>
    <row r="2929" spans="5:5" x14ac:dyDescent="0.3">
      <c r="E2929" s="5"/>
    </row>
    <row r="2930" spans="5:5" x14ac:dyDescent="0.3">
      <c r="E2930" s="5"/>
    </row>
    <row r="2931" spans="5:5" x14ac:dyDescent="0.3">
      <c r="E2931" s="5"/>
    </row>
    <row r="2932" spans="5:5" x14ac:dyDescent="0.3">
      <c r="E2932" s="5"/>
    </row>
    <row r="2933" spans="5:5" x14ac:dyDescent="0.3">
      <c r="E2933" s="5"/>
    </row>
    <row r="2934" spans="5:5" x14ac:dyDescent="0.3">
      <c r="E2934" s="5"/>
    </row>
    <row r="2935" spans="5:5" x14ac:dyDescent="0.3">
      <c r="E2935" s="5"/>
    </row>
    <row r="2936" spans="5:5" x14ac:dyDescent="0.3">
      <c r="E2936" s="5"/>
    </row>
    <row r="2937" spans="5:5" x14ac:dyDescent="0.3">
      <c r="E2937" s="5"/>
    </row>
    <row r="2938" spans="5:5" x14ac:dyDescent="0.3">
      <c r="E2938" s="5"/>
    </row>
    <row r="2939" spans="5:5" x14ac:dyDescent="0.3">
      <c r="E2939" s="5"/>
    </row>
    <row r="2940" spans="5:5" x14ac:dyDescent="0.3">
      <c r="E2940" s="5"/>
    </row>
    <row r="2941" spans="5:5" x14ac:dyDescent="0.3">
      <c r="E2941" s="5"/>
    </row>
    <row r="2942" spans="5:5" x14ac:dyDescent="0.3">
      <c r="E2942" s="5"/>
    </row>
    <row r="2943" spans="5:5" x14ac:dyDescent="0.3">
      <c r="E2943" s="5"/>
    </row>
    <row r="2944" spans="5:5" x14ac:dyDescent="0.3">
      <c r="E2944" s="5"/>
    </row>
    <row r="2945" spans="5:5" x14ac:dyDescent="0.3">
      <c r="E2945" s="5"/>
    </row>
    <row r="2946" spans="5:5" x14ac:dyDescent="0.3">
      <c r="E2946" s="5"/>
    </row>
    <row r="2947" spans="5:5" x14ac:dyDescent="0.3">
      <c r="E2947" s="5"/>
    </row>
    <row r="2948" spans="5:5" x14ac:dyDescent="0.3">
      <c r="E2948" s="5"/>
    </row>
    <row r="2949" spans="5:5" x14ac:dyDescent="0.3">
      <c r="E2949" s="5"/>
    </row>
    <row r="2950" spans="5:5" x14ac:dyDescent="0.3">
      <c r="E2950" s="5"/>
    </row>
    <row r="2951" spans="5:5" x14ac:dyDescent="0.3">
      <c r="E2951" s="5"/>
    </row>
    <row r="2952" spans="5:5" x14ac:dyDescent="0.3">
      <c r="E2952" s="5"/>
    </row>
    <row r="2953" spans="5:5" x14ac:dyDescent="0.3">
      <c r="E2953" s="5"/>
    </row>
    <row r="2954" spans="5:5" x14ac:dyDescent="0.3">
      <c r="E2954" s="5"/>
    </row>
    <row r="2955" spans="5:5" x14ac:dyDescent="0.3">
      <c r="E2955" s="5"/>
    </row>
    <row r="2956" spans="5:5" x14ac:dyDescent="0.3">
      <c r="E2956" s="5"/>
    </row>
    <row r="2957" spans="5:5" x14ac:dyDescent="0.3">
      <c r="E2957" s="5"/>
    </row>
    <row r="2958" spans="5:5" x14ac:dyDescent="0.3">
      <c r="E2958" s="5"/>
    </row>
    <row r="2959" spans="5:5" x14ac:dyDescent="0.3">
      <c r="E2959" s="5"/>
    </row>
    <row r="2960" spans="5:5" x14ac:dyDescent="0.3">
      <c r="E2960" s="5"/>
    </row>
    <row r="2961" spans="5:5" x14ac:dyDescent="0.3">
      <c r="E2961" s="5"/>
    </row>
    <row r="2962" spans="5:5" x14ac:dyDescent="0.3">
      <c r="E2962" s="5"/>
    </row>
    <row r="2963" spans="5:5" x14ac:dyDescent="0.3">
      <c r="E2963" s="5"/>
    </row>
    <row r="2964" spans="5:5" x14ac:dyDescent="0.3">
      <c r="E2964" s="5"/>
    </row>
    <row r="2965" spans="5:5" x14ac:dyDescent="0.3">
      <c r="E2965" s="5"/>
    </row>
    <row r="2966" spans="5:5" x14ac:dyDescent="0.3">
      <c r="E2966" s="5"/>
    </row>
    <row r="2967" spans="5:5" x14ac:dyDescent="0.3">
      <c r="E2967" s="5"/>
    </row>
    <row r="2968" spans="5:5" x14ac:dyDescent="0.3">
      <c r="E2968" s="5"/>
    </row>
    <row r="2969" spans="5:5" x14ac:dyDescent="0.3">
      <c r="E2969" s="5"/>
    </row>
    <row r="2970" spans="5:5" x14ac:dyDescent="0.3">
      <c r="E2970" s="5"/>
    </row>
    <row r="2971" spans="5:5" x14ac:dyDescent="0.3">
      <c r="E2971" s="5"/>
    </row>
    <row r="2972" spans="5:5" x14ac:dyDescent="0.3">
      <c r="E2972" s="5"/>
    </row>
    <row r="2973" spans="5:5" x14ac:dyDescent="0.3">
      <c r="E2973" s="5"/>
    </row>
    <row r="2974" spans="5:5" x14ac:dyDescent="0.3">
      <c r="E2974" s="5"/>
    </row>
    <row r="2975" spans="5:5" x14ac:dyDescent="0.3">
      <c r="E2975" s="5"/>
    </row>
    <row r="2976" spans="5:5" x14ac:dyDescent="0.3">
      <c r="E2976" s="5"/>
    </row>
    <row r="2977" spans="5:5" x14ac:dyDescent="0.3">
      <c r="E2977" s="5"/>
    </row>
    <row r="2978" spans="5:5" x14ac:dyDescent="0.3">
      <c r="E2978" s="5"/>
    </row>
    <row r="2979" spans="5:5" x14ac:dyDescent="0.3">
      <c r="E2979" s="5"/>
    </row>
    <row r="2980" spans="5:5" x14ac:dyDescent="0.3">
      <c r="E2980" s="5"/>
    </row>
    <row r="2981" spans="5:5" x14ac:dyDescent="0.3">
      <c r="E2981" s="5"/>
    </row>
    <row r="2982" spans="5:5" x14ac:dyDescent="0.3">
      <c r="E2982" s="5"/>
    </row>
    <row r="2983" spans="5:5" x14ac:dyDescent="0.3">
      <c r="E2983" s="5"/>
    </row>
    <row r="2984" spans="5:5" x14ac:dyDescent="0.3">
      <c r="E2984" s="5"/>
    </row>
    <row r="2985" spans="5:5" x14ac:dyDescent="0.3">
      <c r="E2985" s="5"/>
    </row>
    <row r="2986" spans="5:5" x14ac:dyDescent="0.3">
      <c r="E2986" s="5"/>
    </row>
    <row r="2987" spans="5:5" x14ac:dyDescent="0.3">
      <c r="E2987" s="5"/>
    </row>
    <row r="2988" spans="5:5" x14ac:dyDescent="0.3">
      <c r="E2988" s="5"/>
    </row>
    <row r="2989" spans="5:5" x14ac:dyDescent="0.3">
      <c r="E2989" s="5"/>
    </row>
    <row r="2990" spans="5:5" x14ac:dyDescent="0.3">
      <c r="E2990" s="5"/>
    </row>
    <row r="2991" spans="5:5" x14ac:dyDescent="0.3">
      <c r="E2991" s="5"/>
    </row>
    <row r="2992" spans="5:5" x14ac:dyDescent="0.3">
      <c r="E2992" s="5"/>
    </row>
    <row r="2993" spans="5:5" x14ac:dyDescent="0.3">
      <c r="E2993" s="5"/>
    </row>
    <row r="2994" spans="5:5" x14ac:dyDescent="0.3">
      <c r="E2994" s="5"/>
    </row>
    <row r="2995" spans="5:5" x14ac:dyDescent="0.3">
      <c r="E2995" s="5"/>
    </row>
    <row r="2996" spans="5:5" x14ac:dyDescent="0.3">
      <c r="E2996" s="5"/>
    </row>
    <row r="2997" spans="5:5" x14ac:dyDescent="0.3">
      <c r="E2997" s="5"/>
    </row>
    <row r="2998" spans="5:5" x14ac:dyDescent="0.3">
      <c r="E2998" s="5"/>
    </row>
    <row r="2999" spans="5:5" x14ac:dyDescent="0.3">
      <c r="E2999" s="5"/>
    </row>
    <row r="3000" spans="5:5" x14ac:dyDescent="0.3">
      <c r="E3000" s="5"/>
    </row>
    <row r="3001" spans="5:5" x14ac:dyDescent="0.3">
      <c r="E3001" s="5"/>
    </row>
    <row r="3002" spans="5:5" x14ac:dyDescent="0.3">
      <c r="E3002" s="5"/>
    </row>
    <row r="3003" spans="5:5" x14ac:dyDescent="0.3">
      <c r="E3003" s="5"/>
    </row>
    <row r="3004" spans="5:5" x14ac:dyDescent="0.3">
      <c r="E3004" s="5"/>
    </row>
    <row r="3005" spans="5:5" x14ac:dyDescent="0.3">
      <c r="E3005" s="5"/>
    </row>
    <row r="3006" spans="5:5" x14ac:dyDescent="0.3">
      <c r="E3006" s="5"/>
    </row>
    <row r="3007" spans="5:5" x14ac:dyDescent="0.3">
      <c r="E3007" s="5"/>
    </row>
    <row r="3008" spans="5:5" x14ac:dyDescent="0.3">
      <c r="E3008" s="5"/>
    </row>
    <row r="3009" spans="5:5" x14ac:dyDescent="0.3">
      <c r="E3009" s="5"/>
    </row>
    <row r="3010" spans="5:5" x14ac:dyDescent="0.3">
      <c r="E3010" s="5"/>
    </row>
    <row r="3011" spans="5:5" x14ac:dyDescent="0.3">
      <c r="E3011" s="5"/>
    </row>
    <row r="3012" spans="5:5" x14ac:dyDescent="0.3">
      <c r="E3012" s="5"/>
    </row>
    <row r="3013" spans="5:5" x14ac:dyDescent="0.3">
      <c r="E3013" s="5"/>
    </row>
    <row r="3014" spans="5:5" x14ac:dyDescent="0.3">
      <c r="E3014" s="5"/>
    </row>
    <row r="3015" spans="5:5" x14ac:dyDescent="0.3">
      <c r="E3015" s="5"/>
    </row>
    <row r="3016" spans="5:5" x14ac:dyDescent="0.3">
      <c r="E3016" s="5"/>
    </row>
    <row r="3017" spans="5:5" x14ac:dyDescent="0.3">
      <c r="E3017" s="5"/>
    </row>
    <row r="3018" spans="5:5" x14ac:dyDescent="0.3">
      <c r="E3018" s="5"/>
    </row>
    <row r="3019" spans="5:5" x14ac:dyDescent="0.3">
      <c r="E3019" s="5"/>
    </row>
    <row r="3020" spans="5:5" x14ac:dyDescent="0.3">
      <c r="E3020" s="5"/>
    </row>
    <row r="3021" spans="5:5" x14ac:dyDescent="0.3">
      <c r="E3021" s="5"/>
    </row>
    <row r="3022" spans="5:5" x14ac:dyDescent="0.3">
      <c r="E3022" s="5"/>
    </row>
    <row r="3023" spans="5:5" x14ac:dyDescent="0.3">
      <c r="E3023" s="5"/>
    </row>
    <row r="3024" spans="5:5" x14ac:dyDescent="0.3">
      <c r="E3024" s="5"/>
    </row>
    <row r="3025" spans="5:5" x14ac:dyDescent="0.3">
      <c r="E3025" s="5"/>
    </row>
    <row r="3026" spans="5:5" x14ac:dyDescent="0.3">
      <c r="E3026" s="5"/>
    </row>
    <row r="3027" spans="5:5" x14ac:dyDescent="0.3">
      <c r="E3027" s="5"/>
    </row>
    <row r="3028" spans="5:5" x14ac:dyDescent="0.3">
      <c r="E3028" s="5"/>
    </row>
    <row r="3029" spans="5:5" x14ac:dyDescent="0.3">
      <c r="E3029" s="5"/>
    </row>
    <row r="3030" spans="5:5" x14ac:dyDescent="0.3">
      <c r="E3030" s="5"/>
    </row>
    <row r="3031" spans="5:5" x14ac:dyDescent="0.3">
      <c r="E3031" s="5"/>
    </row>
    <row r="3032" spans="5:5" x14ac:dyDescent="0.3">
      <c r="E3032" s="5"/>
    </row>
    <row r="3033" spans="5:5" x14ac:dyDescent="0.3">
      <c r="E3033" s="5"/>
    </row>
    <row r="3034" spans="5:5" x14ac:dyDescent="0.3">
      <c r="E3034" s="5"/>
    </row>
    <row r="3035" spans="5:5" x14ac:dyDescent="0.3">
      <c r="E3035" s="5"/>
    </row>
    <row r="3036" spans="5:5" x14ac:dyDescent="0.3">
      <c r="E3036" s="5"/>
    </row>
    <row r="3037" spans="5:5" x14ac:dyDescent="0.3">
      <c r="E3037" s="5"/>
    </row>
    <row r="3038" spans="5:5" x14ac:dyDescent="0.3">
      <c r="E3038" s="5"/>
    </row>
    <row r="3039" spans="5:5" x14ac:dyDescent="0.3">
      <c r="E3039" s="5"/>
    </row>
    <row r="3040" spans="5:5" x14ac:dyDescent="0.3">
      <c r="E3040" s="5"/>
    </row>
    <row r="3041" spans="5:5" x14ac:dyDescent="0.3">
      <c r="E3041" s="5"/>
    </row>
    <row r="3042" spans="5:5" x14ac:dyDescent="0.3">
      <c r="E3042" s="5"/>
    </row>
    <row r="3043" spans="5:5" x14ac:dyDescent="0.3">
      <c r="E3043" s="5"/>
    </row>
    <row r="3044" spans="5:5" x14ac:dyDescent="0.3">
      <c r="E3044" s="5"/>
    </row>
    <row r="3045" spans="5:5" x14ac:dyDescent="0.3">
      <c r="E3045" s="5"/>
    </row>
    <row r="3046" spans="5:5" x14ac:dyDescent="0.3">
      <c r="E3046" s="5"/>
    </row>
    <row r="3047" spans="5:5" x14ac:dyDescent="0.3">
      <c r="E3047" s="5"/>
    </row>
    <row r="3048" spans="5:5" x14ac:dyDescent="0.3">
      <c r="E3048" s="5"/>
    </row>
    <row r="3049" spans="5:5" x14ac:dyDescent="0.3">
      <c r="E3049" s="5"/>
    </row>
    <row r="3050" spans="5:5" x14ac:dyDescent="0.3">
      <c r="E3050" s="5"/>
    </row>
    <row r="3051" spans="5:5" x14ac:dyDescent="0.3">
      <c r="E3051" s="5"/>
    </row>
    <row r="3052" spans="5:5" x14ac:dyDescent="0.3">
      <c r="E3052" s="5"/>
    </row>
    <row r="3053" spans="5:5" x14ac:dyDescent="0.3">
      <c r="E3053" s="5"/>
    </row>
    <row r="3054" spans="5:5" x14ac:dyDescent="0.3">
      <c r="E3054" s="5"/>
    </row>
    <row r="3055" spans="5:5" x14ac:dyDescent="0.3">
      <c r="E3055" s="5"/>
    </row>
    <row r="3056" spans="5:5" x14ac:dyDescent="0.3">
      <c r="E3056" s="5"/>
    </row>
    <row r="3057" spans="5:5" x14ac:dyDescent="0.3">
      <c r="E3057" s="5"/>
    </row>
    <row r="3058" spans="5:5" x14ac:dyDescent="0.3">
      <c r="E3058" s="5"/>
    </row>
    <row r="3059" spans="5:5" x14ac:dyDescent="0.3">
      <c r="E3059" s="5"/>
    </row>
    <row r="3060" spans="5:5" x14ac:dyDescent="0.3">
      <c r="E3060" s="5"/>
    </row>
    <row r="3061" spans="5:5" x14ac:dyDescent="0.3">
      <c r="E3061" s="5"/>
    </row>
    <row r="3062" spans="5:5" x14ac:dyDescent="0.3">
      <c r="E3062" s="5"/>
    </row>
    <row r="3063" spans="5:5" x14ac:dyDescent="0.3">
      <c r="E3063" s="5"/>
    </row>
    <row r="3064" spans="5:5" x14ac:dyDescent="0.3">
      <c r="E3064" s="5"/>
    </row>
    <row r="3065" spans="5:5" x14ac:dyDescent="0.3">
      <c r="E3065" s="5"/>
    </row>
    <row r="3066" spans="5:5" x14ac:dyDescent="0.3">
      <c r="E3066" s="5"/>
    </row>
    <row r="3067" spans="5:5" x14ac:dyDescent="0.3">
      <c r="E3067" s="5"/>
    </row>
    <row r="3068" spans="5:5" x14ac:dyDescent="0.3">
      <c r="E3068" s="5"/>
    </row>
    <row r="3069" spans="5:5" x14ac:dyDescent="0.3">
      <c r="E3069" s="5"/>
    </row>
    <row r="3070" spans="5:5" x14ac:dyDescent="0.3">
      <c r="E3070" s="5"/>
    </row>
    <row r="3071" spans="5:5" x14ac:dyDescent="0.3">
      <c r="E3071" s="5"/>
    </row>
    <row r="3072" spans="5:5" x14ac:dyDescent="0.3">
      <c r="E3072" s="5"/>
    </row>
    <row r="3073" spans="5:5" x14ac:dyDescent="0.3">
      <c r="E3073" s="5"/>
    </row>
    <row r="3074" spans="5:5" x14ac:dyDescent="0.3">
      <c r="E3074" s="5"/>
    </row>
    <row r="3075" spans="5:5" x14ac:dyDescent="0.3">
      <c r="E3075" s="5"/>
    </row>
    <row r="3076" spans="5:5" x14ac:dyDescent="0.3">
      <c r="E3076" s="5"/>
    </row>
    <row r="3077" spans="5:5" x14ac:dyDescent="0.3">
      <c r="E3077" s="5"/>
    </row>
    <row r="3078" spans="5:5" x14ac:dyDescent="0.3">
      <c r="E3078" s="5"/>
    </row>
    <row r="3079" spans="5:5" x14ac:dyDescent="0.3">
      <c r="E3079" s="5"/>
    </row>
    <row r="3080" spans="5:5" x14ac:dyDescent="0.3">
      <c r="E3080" s="5"/>
    </row>
    <row r="3081" spans="5:5" x14ac:dyDescent="0.3">
      <c r="E3081" s="5"/>
    </row>
    <row r="3082" spans="5:5" x14ac:dyDescent="0.3">
      <c r="E3082" s="5"/>
    </row>
    <row r="3083" spans="5:5" x14ac:dyDescent="0.3">
      <c r="E3083" s="5"/>
    </row>
    <row r="3084" spans="5:5" x14ac:dyDescent="0.3">
      <c r="E3084" s="5"/>
    </row>
    <row r="3085" spans="5:5" x14ac:dyDescent="0.3">
      <c r="E3085" s="5"/>
    </row>
    <row r="3086" spans="5:5" x14ac:dyDescent="0.3">
      <c r="E3086" s="5"/>
    </row>
    <row r="3087" spans="5:5" x14ac:dyDescent="0.3">
      <c r="E3087" s="5"/>
    </row>
    <row r="3088" spans="5:5" x14ac:dyDescent="0.3">
      <c r="E3088" s="5"/>
    </row>
    <row r="3089" spans="5:5" x14ac:dyDescent="0.3">
      <c r="E3089" s="5"/>
    </row>
    <row r="3090" spans="5:5" x14ac:dyDescent="0.3">
      <c r="E3090" s="5"/>
    </row>
    <row r="3091" spans="5:5" x14ac:dyDescent="0.3">
      <c r="E3091" s="5"/>
    </row>
    <row r="3092" spans="5:5" x14ac:dyDescent="0.3">
      <c r="E3092" s="5"/>
    </row>
    <row r="3093" spans="5:5" x14ac:dyDescent="0.3">
      <c r="E3093" s="5"/>
    </row>
    <row r="3094" spans="5:5" x14ac:dyDescent="0.3">
      <c r="E3094" s="5"/>
    </row>
    <row r="3095" spans="5:5" x14ac:dyDescent="0.3">
      <c r="E3095" s="5"/>
    </row>
    <row r="3096" spans="5:5" x14ac:dyDescent="0.3">
      <c r="E3096" s="5"/>
    </row>
    <row r="3097" spans="5:5" x14ac:dyDescent="0.3">
      <c r="E3097" s="5"/>
    </row>
    <row r="3098" spans="5:5" x14ac:dyDescent="0.3">
      <c r="E3098" s="5"/>
    </row>
    <row r="3099" spans="5:5" x14ac:dyDescent="0.3">
      <c r="E3099" s="5"/>
    </row>
    <row r="3100" spans="5:5" x14ac:dyDescent="0.3">
      <c r="E3100" s="5"/>
    </row>
    <row r="3101" spans="5:5" x14ac:dyDescent="0.3">
      <c r="E3101" s="5"/>
    </row>
    <row r="3102" spans="5:5" x14ac:dyDescent="0.3">
      <c r="E3102" s="5"/>
    </row>
    <row r="3103" spans="5:5" x14ac:dyDescent="0.3">
      <c r="E3103" s="5"/>
    </row>
    <row r="3104" spans="5:5" x14ac:dyDescent="0.3">
      <c r="E3104" s="5"/>
    </row>
    <row r="3105" spans="5:5" x14ac:dyDescent="0.3">
      <c r="E3105" s="5"/>
    </row>
    <row r="3106" spans="5:5" x14ac:dyDescent="0.3">
      <c r="E3106" s="5"/>
    </row>
    <row r="3107" spans="5:5" x14ac:dyDescent="0.3">
      <c r="E3107" s="5"/>
    </row>
    <row r="3108" spans="5:5" x14ac:dyDescent="0.3">
      <c r="E3108" s="5"/>
    </row>
    <row r="3109" spans="5:5" x14ac:dyDescent="0.3">
      <c r="E3109" s="5"/>
    </row>
    <row r="3110" spans="5:5" x14ac:dyDescent="0.3">
      <c r="E3110" s="5"/>
    </row>
    <row r="3111" spans="5:5" x14ac:dyDescent="0.3">
      <c r="E3111" s="5"/>
    </row>
    <row r="3112" spans="5:5" x14ac:dyDescent="0.3">
      <c r="E3112" s="5"/>
    </row>
    <row r="3113" spans="5:5" x14ac:dyDescent="0.3">
      <c r="E3113" s="5"/>
    </row>
    <row r="3114" spans="5:5" x14ac:dyDescent="0.3">
      <c r="E3114" s="5"/>
    </row>
    <row r="3115" spans="5:5" x14ac:dyDescent="0.3">
      <c r="E3115" s="5"/>
    </row>
    <row r="3116" spans="5:5" x14ac:dyDescent="0.3">
      <c r="E3116" s="5"/>
    </row>
    <row r="3117" spans="5:5" x14ac:dyDescent="0.3">
      <c r="E3117" s="5"/>
    </row>
    <row r="3118" spans="5:5" x14ac:dyDescent="0.3">
      <c r="E3118" s="5"/>
    </row>
    <row r="3119" spans="5:5" x14ac:dyDescent="0.3">
      <c r="E3119" s="5"/>
    </row>
    <row r="3120" spans="5:5" x14ac:dyDescent="0.3">
      <c r="E3120" s="5"/>
    </row>
    <row r="3121" spans="5:5" x14ac:dyDescent="0.3">
      <c r="E3121" s="5"/>
    </row>
    <row r="3122" spans="5:5" x14ac:dyDescent="0.3">
      <c r="E3122" s="5"/>
    </row>
    <row r="3123" spans="5:5" x14ac:dyDescent="0.3">
      <c r="E3123" s="5"/>
    </row>
    <row r="3124" spans="5:5" x14ac:dyDescent="0.3">
      <c r="E3124" s="5"/>
    </row>
    <row r="3125" spans="5:5" x14ac:dyDescent="0.3">
      <c r="E3125" s="5"/>
    </row>
    <row r="3126" spans="5:5" x14ac:dyDescent="0.3">
      <c r="E3126" s="5"/>
    </row>
    <row r="3127" spans="5:5" x14ac:dyDescent="0.3">
      <c r="E3127" s="5"/>
    </row>
    <row r="3128" spans="5:5" x14ac:dyDescent="0.3">
      <c r="E3128" s="5"/>
    </row>
    <row r="3129" spans="5:5" x14ac:dyDescent="0.3">
      <c r="E3129" s="5"/>
    </row>
    <row r="3130" spans="5:5" x14ac:dyDescent="0.3">
      <c r="E3130" s="5"/>
    </row>
    <row r="3131" spans="5:5" x14ac:dyDescent="0.3">
      <c r="E3131" s="5"/>
    </row>
    <row r="3132" spans="5:5" x14ac:dyDescent="0.3">
      <c r="E3132" s="5"/>
    </row>
    <row r="3133" spans="5:5" x14ac:dyDescent="0.3">
      <c r="E3133" s="5"/>
    </row>
    <row r="3134" spans="5:5" x14ac:dyDescent="0.3">
      <c r="E3134" s="5"/>
    </row>
    <row r="3135" spans="5:5" x14ac:dyDescent="0.3">
      <c r="E3135" s="5"/>
    </row>
    <row r="3136" spans="5:5" x14ac:dyDescent="0.3">
      <c r="E3136" s="5"/>
    </row>
    <row r="3137" spans="5:5" x14ac:dyDescent="0.3">
      <c r="E3137" s="5"/>
    </row>
    <row r="3138" spans="5:5" x14ac:dyDescent="0.3">
      <c r="E3138" s="5"/>
    </row>
    <row r="3139" spans="5:5" x14ac:dyDescent="0.3">
      <c r="E3139" s="5"/>
    </row>
    <row r="3140" spans="5:5" x14ac:dyDescent="0.3">
      <c r="E3140" s="5"/>
    </row>
    <row r="3141" spans="5:5" x14ac:dyDescent="0.3">
      <c r="E3141" s="5"/>
    </row>
    <row r="3142" spans="5:5" x14ac:dyDescent="0.3">
      <c r="E3142" s="5"/>
    </row>
    <row r="3143" spans="5:5" x14ac:dyDescent="0.3">
      <c r="E3143" s="5"/>
    </row>
    <row r="3144" spans="5:5" x14ac:dyDescent="0.3">
      <c r="E3144" s="5"/>
    </row>
    <row r="3145" spans="5:5" x14ac:dyDescent="0.3">
      <c r="E3145" s="5"/>
    </row>
    <row r="3146" spans="5:5" x14ac:dyDescent="0.3">
      <c r="E3146" s="5"/>
    </row>
    <row r="3147" spans="5:5" x14ac:dyDescent="0.3">
      <c r="E3147" s="5"/>
    </row>
    <row r="3148" spans="5:5" x14ac:dyDescent="0.3">
      <c r="E3148" s="5"/>
    </row>
    <row r="3149" spans="5:5" x14ac:dyDescent="0.3">
      <c r="E3149" s="5"/>
    </row>
    <row r="3150" spans="5:5" x14ac:dyDescent="0.3">
      <c r="E3150" s="5"/>
    </row>
    <row r="3151" spans="5:5" x14ac:dyDescent="0.3">
      <c r="E3151" s="5"/>
    </row>
    <row r="3152" spans="5:5" x14ac:dyDescent="0.3">
      <c r="E3152" s="5"/>
    </row>
    <row r="3153" spans="5:5" x14ac:dyDescent="0.3">
      <c r="E3153" s="5"/>
    </row>
    <row r="3154" spans="5:5" x14ac:dyDescent="0.3">
      <c r="E3154" s="5"/>
    </row>
    <row r="3155" spans="5:5" x14ac:dyDescent="0.3">
      <c r="E3155" s="5"/>
    </row>
    <row r="3156" spans="5:5" x14ac:dyDescent="0.3">
      <c r="E3156" s="5"/>
    </row>
    <row r="3157" spans="5:5" x14ac:dyDescent="0.3">
      <c r="E3157" s="5"/>
    </row>
    <row r="3158" spans="5:5" x14ac:dyDescent="0.3">
      <c r="E3158" s="5"/>
    </row>
    <row r="3159" spans="5:5" x14ac:dyDescent="0.3">
      <c r="E3159" s="5"/>
    </row>
    <row r="3160" spans="5:5" x14ac:dyDescent="0.3">
      <c r="E3160" s="5"/>
    </row>
    <row r="3161" spans="5:5" x14ac:dyDescent="0.3">
      <c r="E3161" s="5"/>
    </row>
    <row r="3162" spans="5:5" x14ac:dyDescent="0.3">
      <c r="E3162" s="5"/>
    </row>
    <row r="3163" spans="5:5" x14ac:dyDescent="0.3">
      <c r="E3163" s="5"/>
    </row>
    <row r="3164" spans="5:5" x14ac:dyDescent="0.3">
      <c r="E3164" s="5"/>
    </row>
    <row r="3165" spans="5:5" x14ac:dyDescent="0.3">
      <c r="E3165" s="5"/>
    </row>
    <row r="3166" spans="5:5" x14ac:dyDescent="0.3">
      <c r="E3166" s="5"/>
    </row>
    <row r="3167" spans="5:5" x14ac:dyDescent="0.3">
      <c r="E3167" s="5"/>
    </row>
    <row r="3168" spans="5:5" x14ac:dyDescent="0.3">
      <c r="E3168" s="5"/>
    </row>
    <row r="3169" spans="5:5" x14ac:dyDescent="0.3">
      <c r="E3169" s="5"/>
    </row>
    <row r="3170" spans="5:5" x14ac:dyDescent="0.3">
      <c r="E3170" s="5"/>
    </row>
    <row r="3171" spans="5:5" x14ac:dyDescent="0.3">
      <c r="E3171" s="5"/>
    </row>
    <row r="3172" spans="5:5" x14ac:dyDescent="0.3">
      <c r="E3172" s="5"/>
    </row>
    <row r="3173" spans="5:5" x14ac:dyDescent="0.3">
      <c r="E3173" s="5"/>
    </row>
    <row r="3174" spans="5:5" x14ac:dyDescent="0.3">
      <c r="E3174" s="5"/>
    </row>
    <row r="3175" spans="5:5" x14ac:dyDescent="0.3">
      <c r="E3175" s="5"/>
    </row>
    <row r="3176" spans="5:5" x14ac:dyDescent="0.3">
      <c r="E3176" s="5"/>
    </row>
    <row r="3177" spans="5:5" x14ac:dyDescent="0.3">
      <c r="E3177" s="5"/>
    </row>
    <row r="3178" spans="5:5" x14ac:dyDescent="0.3">
      <c r="E3178" s="5"/>
    </row>
    <row r="3179" spans="5:5" x14ac:dyDescent="0.3">
      <c r="E3179" s="5"/>
    </row>
    <row r="3180" spans="5:5" x14ac:dyDescent="0.3">
      <c r="E3180" s="5"/>
    </row>
    <row r="3181" spans="5:5" x14ac:dyDescent="0.3">
      <c r="E3181" s="5"/>
    </row>
    <row r="3182" spans="5:5" x14ac:dyDescent="0.3">
      <c r="E3182" s="5"/>
    </row>
    <row r="3183" spans="5:5" x14ac:dyDescent="0.3">
      <c r="E3183" s="5"/>
    </row>
    <row r="3184" spans="5:5" x14ac:dyDescent="0.3">
      <c r="E3184" s="5"/>
    </row>
    <row r="3185" spans="5:5" x14ac:dyDescent="0.3">
      <c r="E3185" s="5"/>
    </row>
    <row r="3186" spans="5:5" x14ac:dyDescent="0.3">
      <c r="E3186" s="5"/>
    </row>
    <row r="3187" spans="5:5" x14ac:dyDescent="0.3">
      <c r="E3187" s="5"/>
    </row>
    <row r="3188" spans="5:5" x14ac:dyDescent="0.3">
      <c r="E3188" s="5"/>
    </row>
    <row r="3189" spans="5:5" x14ac:dyDescent="0.3">
      <c r="E3189" s="5"/>
    </row>
    <row r="3190" spans="5:5" x14ac:dyDescent="0.3">
      <c r="E3190" s="5"/>
    </row>
    <row r="3191" spans="5:5" x14ac:dyDescent="0.3">
      <c r="E3191" s="5"/>
    </row>
    <row r="3192" spans="5:5" x14ac:dyDescent="0.3">
      <c r="E3192" s="5"/>
    </row>
    <row r="3193" spans="5:5" x14ac:dyDescent="0.3">
      <c r="E3193" s="5"/>
    </row>
    <row r="3194" spans="5:5" x14ac:dyDescent="0.3">
      <c r="E3194" s="5"/>
    </row>
    <row r="3195" spans="5:5" x14ac:dyDescent="0.3">
      <c r="E3195" s="5"/>
    </row>
    <row r="3196" spans="5:5" x14ac:dyDescent="0.3">
      <c r="E3196" s="5"/>
    </row>
    <row r="3197" spans="5:5" x14ac:dyDescent="0.3">
      <c r="E3197" s="5"/>
    </row>
    <row r="3198" spans="5:5" x14ac:dyDescent="0.3">
      <c r="E3198" s="5"/>
    </row>
    <row r="3199" spans="5:5" x14ac:dyDescent="0.3">
      <c r="E3199" s="5"/>
    </row>
    <row r="3200" spans="5:5" x14ac:dyDescent="0.3">
      <c r="E3200" s="5"/>
    </row>
    <row r="3201" spans="5:5" x14ac:dyDescent="0.3">
      <c r="E3201" s="5"/>
    </row>
    <row r="3202" spans="5:5" x14ac:dyDescent="0.3">
      <c r="E3202" s="5"/>
    </row>
    <row r="3203" spans="5:5" x14ac:dyDescent="0.3">
      <c r="E3203" s="5"/>
    </row>
    <row r="3204" spans="5:5" x14ac:dyDescent="0.3">
      <c r="E3204" s="5"/>
    </row>
    <row r="3205" spans="5:5" x14ac:dyDescent="0.3">
      <c r="E3205" s="5"/>
    </row>
    <row r="3206" spans="5:5" x14ac:dyDescent="0.3">
      <c r="E3206" s="5"/>
    </row>
    <row r="3207" spans="5:5" x14ac:dyDescent="0.3">
      <c r="E3207" s="5"/>
    </row>
    <row r="3208" spans="5:5" x14ac:dyDescent="0.3">
      <c r="E3208" s="5"/>
    </row>
    <row r="3209" spans="5:5" x14ac:dyDescent="0.3">
      <c r="E3209" s="5"/>
    </row>
    <row r="3210" spans="5:5" x14ac:dyDescent="0.3">
      <c r="E3210" s="5"/>
    </row>
    <row r="3211" spans="5:5" x14ac:dyDescent="0.3">
      <c r="E3211" s="5"/>
    </row>
    <row r="3212" spans="5:5" x14ac:dyDescent="0.3">
      <c r="E3212" s="5"/>
    </row>
    <row r="3213" spans="5:5" x14ac:dyDescent="0.3">
      <c r="E3213" s="5"/>
    </row>
    <row r="3214" spans="5:5" x14ac:dyDescent="0.3">
      <c r="E3214" s="5"/>
    </row>
    <row r="3215" spans="5:5" x14ac:dyDescent="0.3">
      <c r="E3215" s="5"/>
    </row>
    <row r="3216" spans="5:5" x14ac:dyDescent="0.3">
      <c r="E3216" s="5"/>
    </row>
    <row r="3217" spans="5:5" x14ac:dyDescent="0.3">
      <c r="E3217" s="5"/>
    </row>
    <row r="3218" spans="5:5" x14ac:dyDescent="0.3">
      <c r="E3218" s="5"/>
    </row>
    <row r="3219" spans="5:5" x14ac:dyDescent="0.3">
      <c r="E3219" s="5"/>
    </row>
    <row r="3220" spans="5:5" x14ac:dyDescent="0.3">
      <c r="E3220" s="5"/>
    </row>
    <row r="3221" spans="5:5" x14ac:dyDescent="0.3">
      <c r="E3221" s="5"/>
    </row>
    <row r="3222" spans="5:5" x14ac:dyDescent="0.3">
      <c r="E3222" s="5"/>
    </row>
    <row r="3223" spans="5:5" x14ac:dyDescent="0.3">
      <c r="E3223" s="5"/>
    </row>
    <row r="3224" spans="5:5" x14ac:dyDescent="0.3">
      <c r="E3224" s="5"/>
    </row>
    <row r="3225" spans="5:5" x14ac:dyDescent="0.3">
      <c r="E3225" s="5"/>
    </row>
    <row r="3226" spans="5:5" x14ac:dyDescent="0.3">
      <c r="E3226" s="5"/>
    </row>
    <row r="3227" spans="5:5" x14ac:dyDescent="0.3">
      <c r="E3227" s="5"/>
    </row>
    <row r="3228" spans="5:5" x14ac:dyDescent="0.3">
      <c r="E3228" s="5"/>
    </row>
    <row r="3229" spans="5:5" x14ac:dyDescent="0.3">
      <c r="E3229" s="5"/>
    </row>
    <row r="3230" spans="5:5" x14ac:dyDescent="0.3">
      <c r="E3230" s="5"/>
    </row>
    <row r="3231" spans="5:5" x14ac:dyDescent="0.3">
      <c r="E3231" s="5"/>
    </row>
    <row r="3232" spans="5:5" x14ac:dyDescent="0.3">
      <c r="E3232" s="5"/>
    </row>
    <row r="3233" spans="5:5" x14ac:dyDescent="0.3">
      <c r="E3233" s="5"/>
    </row>
    <row r="3234" spans="5:5" x14ac:dyDescent="0.3">
      <c r="E3234" s="5"/>
    </row>
    <row r="3235" spans="5:5" x14ac:dyDescent="0.3">
      <c r="E3235" s="5"/>
    </row>
    <row r="3236" spans="5:5" x14ac:dyDescent="0.3">
      <c r="E3236" s="5"/>
    </row>
    <row r="3237" spans="5:5" x14ac:dyDescent="0.3">
      <c r="E3237" s="5"/>
    </row>
    <row r="3238" spans="5:5" x14ac:dyDescent="0.3">
      <c r="E3238" s="5"/>
    </row>
    <row r="3239" spans="5:5" x14ac:dyDescent="0.3">
      <c r="E3239" s="5"/>
    </row>
    <row r="3240" spans="5:5" x14ac:dyDescent="0.3">
      <c r="E3240" s="5"/>
    </row>
    <row r="3241" spans="5:5" x14ac:dyDescent="0.3">
      <c r="E3241" s="5"/>
    </row>
    <row r="3242" spans="5:5" x14ac:dyDescent="0.3">
      <c r="E3242" s="5"/>
    </row>
    <row r="3243" spans="5:5" x14ac:dyDescent="0.3">
      <c r="E3243" s="5"/>
    </row>
    <row r="3244" spans="5:5" x14ac:dyDescent="0.3">
      <c r="E3244" s="5"/>
    </row>
    <row r="3245" spans="5:5" x14ac:dyDescent="0.3">
      <c r="E3245" s="5"/>
    </row>
    <row r="3246" spans="5:5" x14ac:dyDescent="0.3">
      <c r="E3246" s="5"/>
    </row>
    <row r="3247" spans="5:5" x14ac:dyDescent="0.3">
      <c r="E3247" s="5"/>
    </row>
    <row r="3248" spans="5:5" x14ac:dyDescent="0.3">
      <c r="E3248" s="5"/>
    </row>
    <row r="3249" spans="5:5" x14ac:dyDescent="0.3">
      <c r="E3249" s="5"/>
    </row>
    <row r="3250" spans="5:5" x14ac:dyDescent="0.3">
      <c r="E3250" s="5"/>
    </row>
    <row r="3251" spans="5:5" x14ac:dyDescent="0.3">
      <c r="E3251" s="5"/>
    </row>
    <row r="3252" spans="5:5" x14ac:dyDescent="0.3">
      <c r="E3252" s="5"/>
    </row>
    <row r="3253" spans="5:5" x14ac:dyDescent="0.3">
      <c r="E3253" s="5"/>
    </row>
    <row r="3254" spans="5:5" x14ac:dyDescent="0.3">
      <c r="E3254" s="5"/>
    </row>
    <row r="3255" spans="5:5" x14ac:dyDescent="0.3">
      <c r="E3255" s="5"/>
    </row>
    <row r="3256" spans="5:5" x14ac:dyDescent="0.3">
      <c r="E3256" s="5"/>
    </row>
    <row r="3257" spans="5:5" x14ac:dyDescent="0.3">
      <c r="E3257" s="5"/>
    </row>
    <row r="3258" spans="5:5" x14ac:dyDescent="0.3">
      <c r="E3258" s="5"/>
    </row>
    <row r="3259" spans="5:5" x14ac:dyDescent="0.3">
      <c r="E3259" s="5"/>
    </row>
    <row r="3260" spans="5:5" x14ac:dyDescent="0.3">
      <c r="E3260" s="5"/>
    </row>
    <row r="3261" spans="5:5" x14ac:dyDescent="0.3">
      <c r="E3261" s="5"/>
    </row>
    <row r="3262" spans="5:5" x14ac:dyDescent="0.3">
      <c r="E3262" s="5"/>
    </row>
    <row r="3263" spans="5:5" x14ac:dyDescent="0.3">
      <c r="E3263" s="5"/>
    </row>
    <row r="3264" spans="5:5" x14ac:dyDescent="0.3">
      <c r="E3264" s="5"/>
    </row>
    <row r="3265" spans="5:5" x14ac:dyDescent="0.3">
      <c r="E3265" s="5"/>
    </row>
    <row r="3266" spans="5:5" x14ac:dyDescent="0.3">
      <c r="E3266" s="5"/>
    </row>
    <row r="3267" spans="5:5" x14ac:dyDescent="0.3">
      <c r="E3267" s="5"/>
    </row>
    <row r="3268" spans="5:5" x14ac:dyDescent="0.3">
      <c r="E3268" s="5"/>
    </row>
    <row r="3269" spans="5:5" x14ac:dyDescent="0.3">
      <c r="E3269" s="5"/>
    </row>
    <row r="3270" spans="5:5" x14ac:dyDescent="0.3">
      <c r="E3270" s="5"/>
    </row>
    <row r="3271" spans="5:5" x14ac:dyDescent="0.3">
      <c r="E3271" s="5"/>
    </row>
    <row r="3272" spans="5:5" x14ac:dyDescent="0.3">
      <c r="E3272" s="5"/>
    </row>
    <row r="3273" spans="5:5" x14ac:dyDescent="0.3">
      <c r="E3273" s="5"/>
    </row>
    <row r="3274" spans="5:5" x14ac:dyDescent="0.3">
      <c r="E3274" s="5"/>
    </row>
    <row r="3275" spans="5:5" x14ac:dyDescent="0.3">
      <c r="E3275" s="5"/>
    </row>
    <row r="3276" spans="5:5" x14ac:dyDescent="0.3">
      <c r="E3276" s="5"/>
    </row>
    <row r="3277" spans="5:5" x14ac:dyDescent="0.3">
      <c r="E3277" s="5"/>
    </row>
    <row r="3278" spans="5:5" x14ac:dyDescent="0.3">
      <c r="E3278" s="5"/>
    </row>
    <row r="3279" spans="5:5" x14ac:dyDescent="0.3">
      <c r="E3279" s="5"/>
    </row>
    <row r="3280" spans="5:5" x14ac:dyDescent="0.3">
      <c r="E3280" s="5"/>
    </row>
    <row r="3281" spans="5:5" x14ac:dyDescent="0.3">
      <c r="E3281" s="5"/>
    </row>
    <row r="3282" spans="5:5" x14ac:dyDescent="0.3">
      <c r="E3282" s="5"/>
    </row>
    <row r="3283" spans="5:5" x14ac:dyDescent="0.3">
      <c r="E3283" s="5"/>
    </row>
    <row r="3284" spans="5:5" x14ac:dyDescent="0.3">
      <c r="E3284" s="5"/>
    </row>
    <row r="3285" spans="5:5" x14ac:dyDescent="0.3">
      <c r="E3285" s="5"/>
    </row>
    <row r="3286" spans="5:5" x14ac:dyDescent="0.3">
      <c r="E3286" s="5"/>
    </row>
    <row r="3287" spans="5:5" x14ac:dyDescent="0.3">
      <c r="E3287" s="5"/>
    </row>
    <row r="3288" spans="5:5" x14ac:dyDescent="0.3">
      <c r="E3288" s="5"/>
    </row>
    <row r="3289" spans="5:5" x14ac:dyDescent="0.3">
      <c r="E3289" s="5"/>
    </row>
    <row r="3290" spans="5:5" x14ac:dyDescent="0.3">
      <c r="E3290" s="5"/>
    </row>
    <row r="3291" spans="5:5" x14ac:dyDescent="0.3">
      <c r="E3291" s="5"/>
    </row>
    <row r="3292" spans="5:5" x14ac:dyDescent="0.3">
      <c r="E3292" s="5"/>
    </row>
    <row r="3293" spans="5:5" x14ac:dyDescent="0.3">
      <c r="E3293" s="5"/>
    </row>
    <row r="3294" spans="5:5" x14ac:dyDescent="0.3">
      <c r="E3294" s="5"/>
    </row>
    <row r="3295" spans="5:5" x14ac:dyDescent="0.3">
      <c r="E3295" s="5"/>
    </row>
    <row r="3296" spans="5:5" x14ac:dyDescent="0.3">
      <c r="E3296" s="5"/>
    </row>
    <row r="3297" spans="5:5" x14ac:dyDescent="0.3">
      <c r="E3297" s="5"/>
    </row>
    <row r="3298" spans="5:5" x14ac:dyDescent="0.3">
      <c r="E3298" s="5"/>
    </row>
    <row r="3299" spans="5:5" x14ac:dyDescent="0.3">
      <c r="E3299" s="5"/>
    </row>
    <row r="3300" spans="5:5" x14ac:dyDescent="0.3">
      <c r="E3300" s="5"/>
    </row>
    <row r="3301" spans="5:5" x14ac:dyDescent="0.3">
      <c r="E3301" s="5"/>
    </row>
    <row r="3302" spans="5:5" x14ac:dyDescent="0.3">
      <c r="E3302" s="5"/>
    </row>
    <row r="3303" spans="5:5" x14ac:dyDescent="0.3">
      <c r="E3303" s="5"/>
    </row>
    <row r="3304" spans="5:5" x14ac:dyDescent="0.3">
      <c r="E3304" s="5"/>
    </row>
    <row r="3305" spans="5:5" x14ac:dyDescent="0.3">
      <c r="E3305" s="5"/>
    </row>
    <row r="3306" spans="5:5" x14ac:dyDescent="0.3">
      <c r="E3306" s="5"/>
    </row>
    <row r="3307" spans="5:5" x14ac:dyDescent="0.3">
      <c r="E3307" s="5"/>
    </row>
    <row r="3308" spans="5:5" x14ac:dyDescent="0.3">
      <c r="E3308" s="5"/>
    </row>
    <row r="3309" spans="5:5" x14ac:dyDescent="0.3">
      <c r="E3309" s="5"/>
    </row>
    <row r="3310" spans="5:5" x14ac:dyDescent="0.3">
      <c r="E3310" s="5"/>
    </row>
    <row r="3311" spans="5:5" x14ac:dyDescent="0.3">
      <c r="E3311" s="5"/>
    </row>
    <row r="3312" spans="5:5" x14ac:dyDescent="0.3">
      <c r="E3312" s="5"/>
    </row>
    <row r="3313" spans="5:5" x14ac:dyDescent="0.3">
      <c r="E3313" s="5"/>
    </row>
    <row r="3314" spans="5:5" x14ac:dyDescent="0.3">
      <c r="E3314" s="5"/>
    </row>
    <row r="3315" spans="5:5" x14ac:dyDescent="0.3">
      <c r="E3315" s="5"/>
    </row>
    <row r="3316" spans="5:5" x14ac:dyDescent="0.3">
      <c r="E3316" s="5"/>
    </row>
    <row r="3317" spans="5:5" x14ac:dyDescent="0.3">
      <c r="E3317" s="5"/>
    </row>
    <row r="3318" spans="5:5" x14ac:dyDescent="0.3">
      <c r="E3318" s="5"/>
    </row>
    <row r="3319" spans="5:5" x14ac:dyDescent="0.3">
      <c r="E3319" s="5"/>
    </row>
    <row r="3320" spans="5:5" x14ac:dyDescent="0.3">
      <c r="E3320" s="5"/>
    </row>
    <row r="3321" spans="5:5" x14ac:dyDescent="0.3">
      <c r="E3321" s="5"/>
    </row>
    <row r="3322" spans="5:5" x14ac:dyDescent="0.3">
      <c r="E3322" s="5"/>
    </row>
    <row r="3323" spans="5:5" x14ac:dyDescent="0.3">
      <c r="E3323" s="5"/>
    </row>
    <row r="3324" spans="5:5" x14ac:dyDescent="0.3">
      <c r="E3324" s="5"/>
    </row>
    <row r="3325" spans="5:5" x14ac:dyDescent="0.3">
      <c r="E3325" s="5"/>
    </row>
    <row r="3326" spans="5:5" x14ac:dyDescent="0.3">
      <c r="E3326" s="5"/>
    </row>
    <row r="3327" spans="5:5" x14ac:dyDescent="0.3">
      <c r="E3327" s="5"/>
    </row>
    <row r="3328" spans="5:5" x14ac:dyDescent="0.3">
      <c r="E3328" s="5"/>
    </row>
    <row r="3329" spans="5:5" x14ac:dyDescent="0.3">
      <c r="E3329" s="5"/>
    </row>
    <row r="3330" spans="5:5" x14ac:dyDescent="0.3">
      <c r="E3330" s="5"/>
    </row>
    <row r="3331" spans="5:5" x14ac:dyDescent="0.3">
      <c r="E3331" s="5"/>
    </row>
    <row r="3332" spans="5:5" x14ac:dyDescent="0.3">
      <c r="E3332" s="5"/>
    </row>
    <row r="3333" spans="5:5" x14ac:dyDescent="0.3">
      <c r="E3333" s="5"/>
    </row>
    <row r="3334" spans="5:5" x14ac:dyDescent="0.3">
      <c r="E3334" s="5"/>
    </row>
    <row r="3335" spans="5:5" x14ac:dyDescent="0.3">
      <c r="E3335" s="5"/>
    </row>
    <row r="3336" spans="5:5" x14ac:dyDescent="0.3">
      <c r="E3336" s="5"/>
    </row>
    <row r="3337" spans="5:5" x14ac:dyDescent="0.3">
      <c r="E3337" s="5"/>
    </row>
    <row r="3338" spans="5:5" x14ac:dyDescent="0.3">
      <c r="E3338" s="5"/>
    </row>
    <row r="3339" spans="5:5" x14ac:dyDescent="0.3">
      <c r="E3339" s="5"/>
    </row>
    <row r="3340" spans="5:5" x14ac:dyDescent="0.3">
      <c r="E3340" s="5"/>
    </row>
    <row r="3341" spans="5:5" x14ac:dyDescent="0.3">
      <c r="E3341" s="5"/>
    </row>
    <row r="3342" spans="5:5" x14ac:dyDescent="0.3">
      <c r="E3342" s="5"/>
    </row>
    <row r="3343" spans="5:5" x14ac:dyDescent="0.3">
      <c r="E3343" s="5"/>
    </row>
    <row r="3344" spans="5:5" x14ac:dyDescent="0.3">
      <c r="E3344" s="5"/>
    </row>
    <row r="3345" spans="5:5" x14ac:dyDescent="0.3">
      <c r="E3345" s="5"/>
    </row>
    <row r="3346" spans="5:5" x14ac:dyDescent="0.3">
      <c r="E3346" s="5"/>
    </row>
    <row r="3347" spans="5:5" x14ac:dyDescent="0.3">
      <c r="E3347" s="5"/>
    </row>
    <row r="3348" spans="5:5" x14ac:dyDescent="0.3">
      <c r="E3348" s="5"/>
    </row>
    <row r="3349" spans="5:5" x14ac:dyDescent="0.3">
      <c r="E3349" s="5"/>
    </row>
    <row r="3350" spans="5:5" x14ac:dyDescent="0.3">
      <c r="E3350" s="5"/>
    </row>
    <row r="3351" spans="5:5" x14ac:dyDescent="0.3">
      <c r="E3351" s="5"/>
    </row>
    <row r="3352" spans="5:5" x14ac:dyDescent="0.3">
      <c r="E3352" s="5"/>
    </row>
    <row r="3353" spans="5:5" x14ac:dyDescent="0.3">
      <c r="E3353" s="5"/>
    </row>
    <row r="3354" spans="5:5" x14ac:dyDescent="0.3">
      <c r="E3354" s="5"/>
    </row>
    <row r="3355" spans="5:5" x14ac:dyDescent="0.3">
      <c r="E3355" s="5"/>
    </row>
    <row r="3356" spans="5:5" x14ac:dyDescent="0.3">
      <c r="E3356" s="5"/>
    </row>
    <row r="3357" spans="5:5" x14ac:dyDescent="0.3">
      <c r="E3357" s="5"/>
    </row>
    <row r="3358" spans="5:5" x14ac:dyDescent="0.3">
      <c r="E3358" s="5"/>
    </row>
    <row r="3359" spans="5:5" x14ac:dyDescent="0.3">
      <c r="E3359" s="5"/>
    </row>
    <row r="3360" spans="5:5" x14ac:dyDescent="0.3">
      <c r="E3360" s="5"/>
    </row>
    <row r="3361" spans="5:5" x14ac:dyDescent="0.3">
      <c r="E3361" s="5"/>
    </row>
    <row r="3362" spans="5:5" x14ac:dyDescent="0.3">
      <c r="E3362" s="5"/>
    </row>
    <row r="3363" spans="5:5" x14ac:dyDescent="0.3">
      <c r="E3363" s="5"/>
    </row>
    <row r="3364" spans="5:5" x14ac:dyDescent="0.3">
      <c r="E3364" s="5"/>
    </row>
    <row r="3365" spans="5:5" x14ac:dyDescent="0.3">
      <c r="E3365" s="5"/>
    </row>
    <row r="3366" spans="5:5" x14ac:dyDescent="0.3">
      <c r="E3366" s="5"/>
    </row>
    <row r="3367" spans="5:5" x14ac:dyDescent="0.3">
      <c r="E3367" s="5"/>
    </row>
    <row r="3368" spans="5:5" x14ac:dyDescent="0.3">
      <c r="E3368" s="5"/>
    </row>
    <row r="3369" spans="5:5" x14ac:dyDescent="0.3">
      <c r="E3369" s="5"/>
    </row>
    <row r="3370" spans="5:5" x14ac:dyDescent="0.3">
      <c r="E3370" s="5"/>
    </row>
    <row r="3371" spans="5:5" x14ac:dyDescent="0.3">
      <c r="E3371" s="5"/>
    </row>
    <row r="3372" spans="5:5" x14ac:dyDescent="0.3">
      <c r="E3372" s="5"/>
    </row>
    <row r="3373" spans="5:5" x14ac:dyDescent="0.3">
      <c r="E3373" s="5"/>
    </row>
    <row r="3374" spans="5:5" x14ac:dyDescent="0.3">
      <c r="E3374" s="5"/>
    </row>
    <row r="3375" spans="5:5" x14ac:dyDescent="0.3">
      <c r="E3375" s="5"/>
    </row>
    <row r="3376" spans="5:5" x14ac:dyDescent="0.3">
      <c r="E3376" s="5"/>
    </row>
    <row r="3377" spans="5:5" x14ac:dyDescent="0.3">
      <c r="E3377" s="5"/>
    </row>
    <row r="3378" spans="5:5" x14ac:dyDescent="0.3">
      <c r="E3378" s="5"/>
    </row>
    <row r="3379" spans="5:5" x14ac:dyDescent="0.3">
      <c r="E3379" s="5"/>
    </row>
    <row r="3380" spans="5:5" x14ac:dyDescent="0.3">
      <c r="E3380" s="5"/>
    </row>
    <row r="3381" spans="5:5" x14ac:dyDescent="0.3">
      <c r="E3381" s="5"/>
    </row>
    <row r="3382" spans="5:5" x14ac:dyDescent="0.3">
      <c r="E3382" s="5"/>
    </row>
    <row r="3383" spans="5:5" x14ac:dyDescent="0.3">
      <c r="E3383" s="5"/>
    </row>
    <row r="3384" spans="5:5" x14ac:dyDescent="0.3">
      <c r="E3384" s="5"/>
    </row>
    <row r="3385" spans="5:5" x14ac:dyDescent="0.3">
      <c r="E3385" s="5"/>
    </row>
    <row r="3386" spans="5:5" x14ac:dyDescent="0.3">
      <c r="E3386" s="5"/>
    </row>
    <row r="3387" spans="5:5" x14ac:dyDescent="0.3">
      <c r="E3387" s="5"/>
    </row>
    <row r="3388" spans="5:5" x14ac:dyDescent="0.3">
      <c r="E3388" s="5"/>
    </row>
    <row r="3389" spans="5:5" x14ac:dyDescent="0.3">
      <c r="E3389" s="5"/>
    </row>
    <row r="3390" spans="5:5" x14ac:dyDescent="0.3">
      <c r="E3390" s="5"/>
    </row>
    <row r="3391" spans="5:5" x14ac:dyDescent="0.3">
      <c r="E3391" s="5"/>
    </row>
    <row r="3392" spans="5:5" x14ac:dyDescent="0.3">
      <c r="E3392" s="5"/>
    </row>
    <row r="3393" spans="5:5" x14ac:dyDescent="0.3">
      <c r="E3393" s="5"/>
    </row>
    <row r="3394" spans="5:5" x14ac:dyDescent="0.3">
      <c r="E3394" s="5"/>
    </row>
    <row r="3395" spans="5:5" x14ac:dyDescent="0.3">
      <c r="E3395" s="5"/>
    </row>
    <row r="3396" spans="5:5" x14ac:dyDescent="0.3">
      <c r="E3396" s="5"/>
    </row>
    <row r="3397" spans="5:5" x14ac:dyDescent="0.3">
      <c r="E3397" s="5"/>
    </row>
    <row r="3398" spans="5:5" x14ac:dyDescent="0.3">
      <c r="E3398" s="5"/>
    </row>
    <row r="3399" spans="5:5" x14ac:dyDescent="0.3">
      <c r="E3399" s="5"/>
    </row>
    <row r="3400" spans="5:5" x14ac:dyDescent="0.3">
      <c r="E3400" s="5"/>
    </row>
    <row r="3401" spans="5:5" x14ac:dyDescent="0.3">
      <c r="E3401" s="5"/>
    </row>
    <row r="3402" spans="5:5" x14ac:dyDescent="0.3">
      <c r="E3402" s="5"/>
    </row>
    <row r="3403" spans="5:5" x14ac:dyDescent="0.3">
      <c r="E3403" s="5"/>
    </row>
    <row r="3404" spans="5:5" x14ac:dyDescent="0.3">
      <c r="E3404" s="5"/>
    </row>
    <row r="3405" spans="5:5" x14ac:dyDescent="0.3">
      <c r="E3405" s="5"/>
    </row>
    <row r="3406" spans="5:5" x14ac:dyDescent="0.3">
      <c r="E3406" s="5"/>
    </row>
    <row r="3407" spans="5:5" x14ac:dyDescent="0.3">
      <c r="E3407" s="5"/>
    </row>
    <row r="3408" spans="5:5" x14ac:dyDescent="0.3">
      <c r="E3408" s="5"/>
    </row>
    <row r="3409" spans="5:5" x14ac:dyDescent="0.3">
      <c r="E3409" s="5"/>
    </row>
    <row r="3410" spans="5:5" x14ac:dyDescent="0.3">
      <c r="E3410" s="5"/>
    </row>
    <row r="3411" spans="5:5" x14ac:dyDescent="0.3">
      <c r="E3411" s="5"/>
    </row>
    <row r="3412" spans="5:5" x14ac:dyDescent="0.3">
      <c r="E3412" s="5"/>
    </row>
    <row r="3413" spans="5:5" x14ac:dyDescent="0.3">
      <c r="E3413" s="5"/>
    </row>
    <row r="3414" spans="5:5" x14ac:dyDescent="0.3">
      <c r="E3414" s="5"/>
    </row>
    <row r="3415" spans="5:5" x14ac:dyDescent="0.3">
      <c r="E3415" s="5"/>
    </row>
    <row r="3416" spans="5:5" x14ac:dyDescent="0.3">
      <c r="E3416" s="5"/>
    </row>
    <row r="3417" spans="5:5" x14ac:dyDescent="0.3">
      <c r="E3417" s="5"/>
    </row>
    <row r="3418" spans="5:5" x14ac:dyDescent="0.3">
      <c r="E3418" s="5"/>
    </row>
    <row r="3419" spans="5:5" x14ac:dyDescent="0.3">
      <c r="E3419" s="5"/>
    </row>
    <row r="3420" spans="5:5" x14ac:dyDescent="0.3">
      <c r="E3420" s="5"/>
    </row>
    <row r="3421" spans="5:5" x14ac:dyDescent="0.3">
      <c r="E3421" s="5"/>
    </row>
    <row r="3422" spans="5:5" x14ac:dyDescent="0.3">
      <c r="E3422" s="5"/>
    </row>
    <row r="3423" spans="5:5" x14ac:dyDescent="0.3">
      <c r="E3423" s="5"/>
    </row>
    <row r="3424" spans="5:5" x14ac:dyDescent="0.3">
      <c r="E3424" s="5"/>
    </row>
    <row r="3425" spans="5:5" x14ac:dyDescent="0.3">
      <c r="E3425" s="5"/>
    </row>
    <row r="3426" spans="5:5" x14ac:dyDescent="0.3">
      <c r="E3426" s="5"/>
    </row>
    <row r="3427" spans="5:5" x14ac:dyDescent="0.3">
      <c r="E3427" s="5"/>
    </row>
    <row r="3428" spans="5:5" x14ac:dyDescent="0.3">
      <c r="E3428" s="5"/>
    </row>
    <row r="3429" spans="5:5" x14ac:dyDescent="0.3">
      <c r="E3429" s="5"/>
    </row>
    <row r="3430" spans="5:5" x14ac:dyDescent="0.3">
      <c r="E3430" s="5"/>
    </row>
    <row r="3431" spans="5:5" x14ac:dyDescent="0.3">
      <c r="E3431" s="5"/>
    </row>
    <row r="3432" spans="5:5" x14ac:dyDescent="0.3">
      <c r="E3432" s="5"/>
    </row>
    <row r="3433" spans="5:5" x14ac:dyDescent="0.3">
      <c r="E3433" s="5"/>
    </row>
    <row r="3434" spans="5:5" x14ac:dyDescent="0.3">
      <c r="E3434" s="5"/>
    </row>
    <row r="3435" spans="5:5" x14ac:dyDescent="0.3">
      <c r="E3435" s="5"/>
    </row>
    <row r="3436" spans="5:5" x14ac:dyDescent="0.3">
      <c r="E3436" s="5"/>
    </row>
    <row r="3437" spans="5:5" x14ac:dyDescent="0.3">
      <c r="E3437" s="5"/>
    </row>
    <row r="3438" spans="5:5" x14ac:dyDescent="0.3">
      <c r="E3438" s="5"/>
    </row>
    <row r="3439" spans="5:5" x14ac:dyDescent="0.3">
      <c r="E3439" s="5"/>
    </row>
    <row r="3440" spans="5:5" x14ac:dyDescent="0.3">
      <c r="E3440" s="5"/>
    </row>
    <row r="3441" spans="5:5" x14ac:dyDescent="0.3">
      <c r="E3441" s="5"/>
    </row>
    <row r="3442" spans="5:5" x14ac:dyDescent="0.3">
      <c r="E3442" s="5"/>
    </row>
    <row r="3443" spans="5:5" x14ac:dyDescent="0.3">
      <c r="E3443" s="5"/>
    </row>
    <row r="3444" spans="5:5" x14ac:dyDescent="0.3">
      <c r="E3444" s="5"/>
    </row>
    <row r="3445" spans="5:5" x14ac:dyDescent="0.3">
      <c r="E3445" s="5"/>
    </row>
    <row r="3446" spans="5:5" x14ac:dyDescent="0.3">
      <c r="E3446" s="5"/>
    </row>
    <row r="3447" spans="5:5" x14ac:dyDescent="0.3">
      <c r="E3447" s="5"/>
    </row>
    <row r="3448" spans="5:5" x14ac:dyDescent="0.3">
      <c r="E3448" s="5"/>
    </row>
    <row r="3449" spans="5:5" x14ac:dyDescent="0.3">
      <c r="E3449" s="5"/>
    </row>
    <row r="3450" spans="5:5" x14ac:dyDescent="0.3">
      <c r="E3450" s="5"/>
    </row>
    <row r="3451" spans="5:5" x14ac:dyDescent="0.3">
      <c r="E3451" s="5"/>
    </row>
    <row r="3452" spans="5:5" x14ac:dyDescent="0.3">
      <c r="E3452" s="5"/>
    </row>
    <row r="3453" spans="5:5" x14ac:dyDescent="0.3">
      <c r="E3453" s="5"/>
    </row>
    <row r="3454" spans="5:5" x14ac:dyDescent="0.3">
      <c r="E3454" s="5"/>
    </row>
    <row r="3455" spans="5:5" x14ac:dyDescent="0.3">
      <c r="E3455" s="5"/>
    </row>
    <row r="3456" spans="5:5" x14ac:dyDescent="0.3">
      <c r="E3456" s="5"/>
    </row>
    <row r="3457" spans="5:5" x14ac:dyDescent="0.3">
      <c r="E3457" s="5"/>
    </row>
    <row r="3458" spans="5:5" x14ac:dyDescent="0.3">
      <c r="E3458" s="5"/>
    </row>
    <row r="3459" spans="5:5" x14ac:dyDescent="0.3">
      <c r="E3459" s="5"/>
    </row>
    <row r="3460" spans="5:5" x14ac:dyDescent="0.3">
      <c r="E3460" s="5"/>
    </row>
    <row r="3461" spans="5:5" x14ac:dyDescent="0.3">
      <c r="E3461" s="5"/>
    </row>
    <row r="3462" spans="5:5" x14ac:dyDescent="0.3">
      <c r="E3462" s="5"/>
    </row>
    <row r="3463" spans="5:5" x14ac:dyDescent="0.3">
      <c r="E3463" s="5"/>
    </row>
    <row r="3464" spans="5:5" x14ac:dyDescent="0.3">
      <c r="E3464" s="5"/>
    </row>
    <row r="3465" spans="5:5" x14ac:dyDescent="0.3">
      <c r="E3465" s="5"/>
    </row>
    <row r="3466" spans="5:5" x14ac:dyDescent="0.3">
      <c r="E3466" s="5"/>
    </row>
    <row r="3467" spans="5:5" x14ac:dyDescent="0.3">
      <c r="E3467" s="5"/>
    </row>
    <row r="3468" spans="5:5" x14ac:dyDescent="0.3">
      <c r="E3468" s="5"/>
    </row>
    <row r="3469" spans="5:5" x14ac:dyDescent="0.3">
      <c r="E3469" s="5"/>
    </row>
    <row r="3470" spans="5:5" x14ac:dyDescent="0.3">
      <c r="E3470" s="5"/>
    </row>
    <row r="3471" spans="5:5" x14ac:dyDescent="0.3">
      <c r="E3471" s="5"/>
    </row>
    <row r="3472" spans="5:5" x14ac:dyDescent="0.3">
      <c r="E3472" s="5"/>
    </row>
    <row r="3473" spans="5:5" x14ac:dyDescent="0.3">
      <c r="E3473" s="5"/>
    </row>
    <row r="3474" spans="5:5" x14ac:dyDescent="0.3">
      <c r="E3474" s="5"/>
    </row>
    <row r="3475" spans="5:5" x14ac:dyDescent="0.3">
      <c r="E3475" s="5"/>
    </row>
    <row r="3476" spans="5:5" x14ac:dyDescent="0.3">
      <c r="E3476" s="5"/>
    </row>
    <row r="3477" spans="5:5" x14ac:dyDescent="0.3">
      <c r="E3477" s="5"/>
    </row>
    <row r="3478" spans="5:5" x14ac:dyDescent="0.3">
      <c r="E3478" s="5"/>
    </row>
    <row r="3479" spans="5:5" x14ac:dyDescent="0.3">
      <c r="E3479" s="5"/>
    </row>
    <row r="3480" spans="5:5" x14ac:dyDescent="0.3">
      <c r="E3480" s="5"/>
    </row>
    <row r="3481" spans="5:5" x14ac:dyDescent="0.3">
      <c r="E3481" s="5"/>
    </row>
    <row r="3482" spans="5:5" x14ac:dyDescent="0.3">
      <c r="E3482" s="5"/>
    </row>
    <row r="3483" spans="5:5" x14ac:dyDescent="0.3">
      <c r="E3483" s="5"/>
    </row>
    <row r="3484" spans="5:5" x14ac:dyDescent="0.3">
      <c r="E3484" s="5"/>
    </row>
    <row r="3485" spans="5:5" x14ac:dyDescent="0.3">
      <c r="E3485" s="5"/>
    </row>
    <row r="3486" spans="5:5" x14ac:dyDescent="0.3">
      <c r="E3486" s="5"/>
    </row>
    <row r="3487" spans="5:5" x14ac:dyDescent="0.3">
      <c r="E3487" s="5"/>
    </row>
    <row r="3488" spans="5:5" x14ac:dyDescent="0.3">
      <c r="E3488" s="5"/>
    </row>
    <row r="3489" spans="5:5" x14ac:dyDescent="0.3">
      <c r="E3489" s="5"/>
    </row>
    <row r="3490" spans="5:5" x14ac:dyDescent="0.3">
      <c r="E3490" s="5"/>
    </row>
    <row r="3491" spans="5:5" x14ac:dyDescent="0.3">
      <c r="E3491" s="5"/>
    </row>
    <row r="3492" spans="5:5" x14ac:dyDescent="0.3">
      <c r="E3492" s="5"/>
    </row>
    <row r="3493" spans="5:5" x14ac:dyDescent="0.3">
      <c r="E3493" s="5"/>
    </row>
    <row r="3494" spans="5:5" x14ac:dyDescent="0.3">
      <c r="E3494" s="5"/>
    </row>
    <row r="3495" spans="5:5" x14ac:dyDescent="0.3">
      <c r="E3495" s="5"/>
    </row>
    <row r="3496" spans="5:5" x14ac:dyDescent="0.3">
      <c r="E3496" s="5"/>
    </row>
    <row r="3497" spans="5:5" x14ac:dyDescent="0.3">
      <c r="E3497" s="5"/>
    </row>
    <row r="3498" spans="5:5" x14ac:dyDescent="0.3">
      <c r="E3498" s="5"/>
    </row>
    <row r="3499" spans="5:5" x14ac:dyDescent="0.3">
      <c r="E3499" s="5"/>
    </row>
    <row r="3500" spans="5:5" x14ac:dyDescent="0.3">
      <c r="E3500" s="5"/>
    </row>
    <row r="3501" spans="5:5" x14ac:dyDescent="0.3">
      <c r="E3501" s="5"/>
    </row>
    <row r="3502" spans="5:5" x14ac:dyDescent="0.3">
      <c r="E3502" s="5"/>
    </row>
    <row r="3503" spans="5:5" x14ac:dyDescent="0.3">
      <c r="E3503" s="5"/>
    </row>
    <row r="3504" spans="5:5" x14ac:dyDescent="0.3">
      <c r="E3504" s="5"/>
    </row>
    <row r="3505" spans="5:5" x14ac:dyDescent="0.3">
      <c r="E3505" s="5"/>
    </row>
    <row r="3506" spans="5:5" x14ac:dyDescent="0.3">
      <c r="E3506" s="5"/>
    </row>
    <row r="3507" spans="5:5" x14ac:dyDescent="0.3">
      <c r="E3507" s="5"/>
    </row>
    <row r="3508" spans="5:5" x14ac:dyDescent="0.3">
      <c r="E3508" s="5"/>
    </row>
    <row r="3509" spans="5:5" x14ac:dyDescent="0.3">
      <c r="E3509" s="5"/>
    </row>
    <row r="3510" spans="5:5" x14ac:dyDescent="0.3">
      <c r="E3510" s="5"/>
    </row>
    <row r="3511" spans="5:5" x14ac:dyDescent="0.3">
      <c r="E3511" s="5"/>
    </row>
    <row r="3512" spans="5:5" x14ac:dyDescent="0.3">
      <c r="E3512" s="5"/>
    </row>
    <row r="3513" spans="5:5" x14ac:dyDescent="0.3">
      <c r="E3513" s="5"/>
    </row>
    <row r="3514" spans="5:5" x14ac:dyDescent="0.3">
      <c r="E3514" s="5"/>
    </row>
    <row r="3515" spans="5:5" x14ac:dyDescent="0.3">
      <c r="E3515" s="5"/>
    </row>
    <row r="3516" spans="5:5" x14ac:dyDescent="0.3">
      <c r="E3516" s="5"/>
    </row>
    <row r="3517" spans="5:5" x14ac:dyDescent="0.3">
      <c r="E3517" s="5"/>
    </row>
    <row r="3518" spans="5:5" x14ac:dyDescent="0.3">
      <c r="E3518" s="5"/>
    </row>
    <row r="3519" spans="5:5" x14ac:dyDescent="0.3">
      <c r="E3519" s="5"/>
    </row>
    <row r="3520" spans="5:5" x14ac:dyDescent="0.3">
      <c r="E3520" s="5"/>
    </row>
    <row r="3521" spans="5:5" x14ac:dyDescent="0.3">
      <c r="E3521" s="5"/>
    </row>
    <row r="3522" spans="5:5" x14ac:dyDescent="0.3">
      <c r="E3522" s="5"/>
    </row>
    <row r="3523" spans="5:5" x14ac:dyDescent="0.3">
      <c r="E3523" s="5"/>
    </row>
    <row r="3524" spans="5:5" x14ac:dyDescent="0.3">
      <c r="E3524" s="5"/>
    </row>
    <row r="3525" spans="5:5" x14ac:dyDescent="0.3">
      <c r="E3525" s="5"/>
    </row>
    <row r="3526" spans="5:5" x14ac:dyDescent="0.3">
      <c r="E3526" s="5"/>
    </row>
    <row r="3527" spans="5:5" x14ac:dyDescent="0.3">
      <c r="E3527" s="5"/>
    </row>
    <row r="3528" spans="5:5" x14ac:dyDescent="0.3">
      <c r="E3528" s="5"/>
    </row>
    <row r="3529" spans="5:5" x14ac:dyDescent="0.3">
      <c r="E3529" s="5"/>
    </row>
    <row r="3530" spans="5:5" x14ac:dyDescent="0.3">
      <c r="E3530" s="5"/>
    </row>
    <row r="3531" spans="5:5" x14ac:dyDescent="0.3">
      <c r="E3531" s="5"/>
    </row>
    <row r="3532" spans="5:5" x14ac:dyDescent="0.3">
      <c r="E3532" s="5"/>
    </row>
    <row r="3533" spans="5:5" x14ac:dyDescent="0.3">
      <c r="E3533" s="5"/>
    </row>
    <row r="3534" spans="5:5" x14ac:dyDescent="0.3">
      <c r="E3534" s="5"/>
    </row>
    <row r="3535" spans="5:5" x14ac:dyDescent="0.3">
      <c r="E3535" s="5"/>
    </row>
    <row r="3536" spans="5:5" x14ac:dyDescent="0.3">
      <c r="E3536" s="5"/>
    </row>
    <row r="3537" spans="5:5" x14ac:dyDescent="0.3">
      <c r="E3537" s="5"/>
    </row>
    <row r="3538" spans="5:5" x14ac:dyDescent="0.3">
      <c r="E3538" s="5"/>
    </row>
    <row r="3539" spans="5:5" x14ac:dyDescent="0.3">
      <c r="E3539" s="5"/>
    </row>
    <row r="3540" spans="5:5" x14ac:dyDescent="0.3">
      <c r="E3540" s="5"/>
    </row>
    <row r="3541" spans="5:5" x14ac:dyDescent="0.3">
      <c r="E3541" s="5"/>
    </row>
    <row r="3542" spans="5:5" x14ac:dyDescent="0.3">
      <c r="E3542" s="5"/>
    </row>
    <row r="3543" spans="5:5" x14ac:dyDescent="0.3">
      <c r="E3543" s="5"/>
    </row>
    <row r="3544" spans="5:5" x14ac:dyDescent="0.3">
      <c r="E3544" s="5"/>
    </row>
    <row r="3545" spans="5:5" x14ac:dyDescent="0.3">
      <c r="E3545" s="5"/>
    </row>
    <row r="3546" spans="5:5" x14ac:dyDescent="0.3">
      <c r="E3546" s="5"/>
    </row>
    <row r="3547" spans="5:5" x14ac:dyDescent="0.3">
      <c r="E3547" s="5"/>
    </row>
    <row r="3548" spans="5:5" x14ac:dyDescent="0.3">
      <c r="E3548" s="5"/>
    </row>
    <row r="3549" spans="5:5" x14ac:dyDescent="0.3">
      <c r="E3549" s="5"/>
    </row>
    <row r="3550" spans="5:5" x14ac:dyDescent="0.3">
      <c r="E3550" s="5"/>
    </row>
    <row r="3551" spans="5:5" x14ac:dyDescent="0.3">
      <c r="E3551" s="5"/>
    </row>
    <row r="3552" spans="5:5" x14ac:dyDescent="0.3">
      <c r="E3552" s="5"/>
    </row>
    <row r="3553" spans="5:5" x14ac:dyDescent="0.3">
      <c r="E3553" s="5"/>
    </row>
    <row r="3554" spans="5:5" x14ac:dyDescent="0.3">
      <c r="E3554" s="5"/>
    </row>
    <row r="3555" spans="5:5" x14ac:dyDescent="0.3">
      <c r="E3555" s="5"/>
    </row>
    <row r="3556" spans="5:5" x14ac:dyDescent="0.3">
      <c r="E3556" s="5"/>
    </row>
    <row r="3557" spans="5:5" x14ac:dyDescent="0.3">
      <c r="E3557" s="5"/>
    </row>
    <row r="3558" spans="5:5" x14ac:dyDescent="0.3">
      <c r="E3558" s="5"/>
    </row>
    <row r="3559" spans="5:5" x14ac:dyDescent="0.3">
      <c r="E3559" s="5"/>
    </row>
    <row r="3560" spans="5:5" x14ac:dyDescent="0.3">
      <c r="E3560" s="5"/>
    </row>
    <row r="3561" spans="5:5" x14ac:dyDescent="0.3">
      <c r="E3561" s="5"/>
    </row>
    <row r="3562" spans="5:5" x14ac:dyDescent="0.3">
      <c r="E3562" s="5"/>
    </row>
    <row r="3563" spans="5:5" x14ac:dyDescent="0.3">
      <c r="E3563" s="5"/>
    </row>
    <row r="3564" spans="5:5" x14ac:dyDescent="0.3">
      <c r="E3564" s="5"/>
    </row>
    <row r="3565" spans="5:5" x14ac:dyDescent="0.3">
      <c r="E3565" s="5"/>
    </row>
    <row r="3566" spans="5:5" x14ac:dyDescent="0.3">
      <c r="E3566" s="5"/>
    </row>
    <row r="3567" spans="5:5" x14ac:dyDescent="0.3">
      <c r="E3567" s="5"/>
    </row>
    <row r="3568" spans="5:5" x14ac:dyDescent="0.3">
      <c r="E3568" s="5"/>
    </row>
    <row r="3569" spans="5:5" x14ac:dyDescent="0.3">
      <c r="E3569" s="5"/>
    </row>
    <row r="3570" spans="5:5" x14ac:dyDescent="0.3">
      <c r="E3570" s="5"/>
    </row>
    <row r="3571" spans="5:5" x14ac:dyDescent="0.3">
      <c r="E3571" s="5"/>
    </row>
    <row r="3572" spans="5:5" x14ac:dyDescent="0.3">
      <c r="E3572" s="5"/>
    </row>
    <row r="3573" spans="5:5" x14ac:dyDescent="0.3">
      <c r="E3573" s="5"/>
    </row>
    <row r="3574" spans="5:5" x14ac:dyDescent="0.3">
      <c r="E3574" s="5"/>
    </row>
    <row r="3575" spans="5:5" x14ac:dyDescent="0.3">
      <c r="E3575" s="5"/>
    </row>
    <row r="3576" spans="5:5" x14ac:dyDescent="0.3">
      <c r="E3576" s="5"/>
    </row>
    <row r="3577" spans="5:5" x14ac:dyDescent="0.3">
      <c r="E3577" s="5"/>
    </row>
    <row r="3578" spans="5:5" x14ac:dyDescent="0.3">
      <c r="E3578" s="5"/>
    </row>
    <row r="3579" spans="5:5" x14ac:dyDescent="0.3">
      <c r="E3579" s="5"/>
    </row>
    <row r="3580" spans="5:5" x14ac:dyDescent="0.3">
      <c r="E3580" s="5"/>
    </row>
    <row r="3581" spans="5:5" x14ac:dyDescent="0.3">
      <c r="E3581" s="5"/>
    </row>
    <row r="3582" spans="5:5" x14ac:dyDescent="0.3">
      <c r="E3582" s="5"/>
    </row>
    <row r="3583" spans="5:5" x14ac:dyDescent="0.3">
      <c r="E3583" s="5"/>
    </row>
    <row r="3584" spans="5:5" x14ac:dyDescent="0.3">
      <c r="E3584" s="5"/>
    </row>
    <row r="3585" spans="5:5" x14ac:dyDescent="0.3">
      <c r="E3585" s="5"/>
    </row>
    <row r="3586" spans="5:5" x14ac:dyDescent="0.3">
      <c r="E3586" s="5"/>
    </row>
    <row r="3587" spans="5:5" x14ac:dyDescent="0.3">
      <c r="E3587" s="5"/>
    </row>
    <row r="3588" spans="5:5" x14ac:dyDescent="0.3">
      <c r="E3588" s="5"/>
    </row>
    <row r="3589" spans="5:5" x14ac:dyDescent="0.3">
      <c r="E3589" s="5"/>
    </row>
    <row r="3590" spans="5:5" x14ac:dyDescent="0.3">
      <c r="E3590" s="5"/>
    </row>
    <row r="3591" spans="5:5" x14ac:dyDescent="0.3">
      <c r="E3591" s="5"/>
    </row>
    <row r="3592" spans="5:5" x14ac:dyDescent="0.3">
      <c r="E3592" s="5"/>
    </row>
    <row r="3593" spans="5:5" x14ac:dyDescent="0.3">
      <c r="E3593" s="5"/>
    </row>
    <row r="3594" spans="5:5" x14ac:dyDescent="0.3">
      <c r="E3594" s="5"/>
    </row>
    <row r="3595" spans="5:5" x14ac:dyDescent="0.3">
      <c r="E3595" s="5"/>
    </row>
    <row r="3596" spans="5:5" x14ac:dyDescent="0.3">
      <c r="E3596" s="5"/>
    </row>
    <row r="3597" spans="5:5" x14ac:dyDescent="0.3">
      <c r="E3597" s="5"/>
    </row>
    <row r="3598" spans="5:5" x14ac:dyDescent="0.3">
      <c r="E3598" s="5"/>
    </row>
    <row r="3599" spans="5:5" x14ac:dyDescent="0.3">
      <c r="E3599" s="5"/>
    </row>
    <row r="3600" spans="5:5" x14ac:dyDescent="0.3">
      <c r="E3600" s="5"/>
    </row>
    <row r="3601" spans="5:5" x14ac:dyDescent="0.3">
      <c r="E3601" s="5"/>
    </row>
    <row r="3602" spans="5:5" x14ac:dyDescent="0.3">
      <c r="E3602" s="5"/>
    </row>
    <row r="3603" spans="5:5" x14ac:dyDescent="0.3">
      <c r="E3603" s="5"/>
    </row>
    <row r="3604" spans="5:5" x14ac:dyDescent="0.3">
      <c r="E3604" s="5"/>
    </row>
    <row r="3605" spans="5:5" x14ac:dyDescent="0.3">
      <c r="E3605" s="5"/>
    </row>
    <row r="3606" spans="5:5" x14ac:dyDescent="0.3">
      <c r="E3606" s="5"/>
    </row>
    <row r="3607" spans="5:5" x14ac:dyDescent="0.3">
      <c r="E3607" s="5"/>
    </row>
    <row r="3608" spans="5:5" x14ac:dyDescent="0.3">
      <c r="E3608" s="5"/>
    </row>
    <row r="3609" spans="5:5" x14ac:dyDescent="0.3">
      <c r="E3609" s="5"/>
    </row>
    <row r="3610" spans="5:5" x14ac:dyDescent="0.3">
      <c r="E3610" s="5"/>
    </row>
    <row r="3611" spans="5:5" x14ac:dyDescent="0.3">
      <c r="E3611" s="5"/>
    </row>
    <row r="3612" spans="5:5" x14ac:dyDescent="0.3">
      <c r="E3612" s="5"/>
    </row>
    <row r="3613" spans="5:5" x14ac:dyDescent="0.3">
      <c r="E3613" s="5"/>
    </row>
    <row r="3614" spans="5:5" x14ac:dyDescent="0.3">
      <c r="E3614" s="5"/>
    </row>
    <row r="3615" spans="5:5" x14ac:dyDescent="0.3">
      <c r="E3615" s="5"/>
    </row>
    <row r="3616" spans="5:5" x14ac:dyDescent="0.3">
      <c r="E3616" s="5"/>
    </row>
    <row r="3617" spans="5:5" x14ac:dyDescent="0.3">
      <c r="E3617" s="5"/>
    </row>
    <row r="3618" spans="5:5" x14ac:dyDescent="0.3">
      <c r="E3618" s="5"/>
    </row>
    <row r="3619" spans="5:5" x14ac:dyDescent="0.3">
      <c r="E3619" s="5"/>
    </row>
    <row r="3620" spans="5:5" x14ac:dyDescent="0.3">
      <c r="E3620" s="5"/>
    </row>
    <row r="3621" spans="5:5" x14ac:dyDescent="0.3">
      <c r="E3621" s="5"/>
    </row>
    <row r="3622" spans="5:5" x14ac:dyDescent="0.3">
      <c r="E3622" s="5"/>
    </row>
    <row r="3623" spans="5:5" x14ac:dyDescent="0.3">
      <c r="E3623" s="5"/>
    </row>
    <row r="3624" spans="5:5" x14ac:dyDescent="0.3">
      <c r="E3624" s="5"/>
    </row>
    <row r="3625" spans="5:5" x14ac:dyDescent="0.3">
      <c r="E3625" s="5"/>
    </row>
    <row r="3626" spans="5:5" x14ac:dyDescent="0.3">
      <c r="E3626" s="5"/>
    </row>
    <row r="3627" spans="5:5" x14ac:dyDescent="0.3">
      <c r="E3627" s="5"/>
    </row>
    <row r="3628" spans="5:5" x14ac:dyDescent="0.3">
      <c r="E3628" s="5"/>
    </row>
    <row r="3629" spans="5:5" x14ac:dyDescent="0.3">
      <c r="E3629" s="5"/>
    </row>
    <row r="3630" spans="5:5" x14ac:dyDescent="0.3">
      <c r="E3630" s="5"/>
    </row>
    <row r="3631" spans="5:5" x14ac:dyDescent="0.3">
      <c r="E3631" s="5"/>
    </row>
    <row r="3632" spans="5:5" x14ac:dyDescent="0.3">
      <c r="E3632" s="5"/>
    </row>
    <row r="3633" spans="5:5" x14ac:dyDescent="0.3">
      <c r="E3633" s="5"/>
    </row>
    <row r="3634" spans="5:5" x14ac:dyDescent="0.3">
      <c r="E3634" s="5"/>
    </row>
    <row r="3635" spans="5:5" x14ac:dyDescent="0.3">
      <c r="E3635" s="5"/>
    </row>
    <row r="3636" spans="5:5" x14ac:dyDescent="0.3">
      <c r="E3636" s="5"/>
    </row>
    <row r="3637" spans="5:5" x14ac:dyDescent="0.3">
      <c r="E3637" s="5"/>
    </row>
    <row r="3638" spans="5:5" x14ac:dyDescent="0.3">
      <c r="E3638" s="5"/>
    </row>
    <row r="3639" spans="5:5" x14ac:dyDescent="0.3">
      <c r="E3639" s="5"/>
    </row>
    <row r="3640" spans="5:5" x14ac:dyDescent="0.3">
      <c r="E3640" s="5"/>
    </row>
    <row r="3641" spans="5:5" x14ac:dyDescent="0.3">
      <c r="E3641" s="5"/>
    </row>
    <row r="3642" spans="5:5" x14ac:dyDescent="0.3">
      <c r="E3642" s="5"/>
    </row>
    <row r="3643" spans="5:5" x14ac:dyDescent="0.3">
      <c r="E3643" s="5"/>
    </row>
    <row r="3644" spans="5:5" x14ac:dyDescent="0.3">
      <c r="E3644" s="5"/>
    </row>
    <row r="3645" spans="5:5" x14ac:dyDescent="0.3">
      <c r="E3645" s="5"/>
    </row>
    <row r="3646" spans="5:5" x14ac:dyDescent="0.3">
      <c r="E3646" s="5"/>
    </row>
    <row r="3647" spans="5:5" x14ac:dyDescent="0.3">
      <c r="E3647" s="5"/>
    </row>
    <row r="3648" spans="5:5" x14ac:dyDescent="0.3">
      <c r="E3648" s="5"/>
    </row>
    <row r="3649" spans="5:5" x14ac:dyDescent="0.3">
      <c r="E3649" s="5"/>
    </row>
    <row r="3650" spans="5:5" x14ac:dyDescent="0.3">
      <c r="E3650" s="5"/>
    </row>
    <row r="3651" spans="5:5" x14ac:dyDescent="0.3">
      <c r="E3651" s="5"/>
    </row>
    <row r="3652" spans="5:5" x14ac:dyDescent="0.3">
      <c r="E3652" s="5"/>
    </row>
    <row r="3653" spans="5:5" x14ac:dyDescent="0.3">
      <c r="E3653" s="5"/>
    </row>
    <row r="3654" spans="5:5" x14ac:dyDescent="0.3">
      <c r="E3654" s="5"/>
    </row>
    <row r="3655" spans="5:5" x14ac:dyDescent="0.3">
      <c r="E3655" s="5"/>
    </row>
    <row r="3656" spans="5:5" x14ac:dyDescent="0.3">
      <c r="E3656" s="5"/>
    </row>
    <row r="3657" spans="5:5" x14ac:dyDescent="0.3">
      <c r="E3657" s="5"/>
    </row>
    <row r="3658" spans="5:5" x14ac:dyDescent="0.3">
      <c r="E3658" s="5"/>
    </row>
    <row r="3659" spans="5:5" x14ac:dyDescent="0.3">
      <c r="E3659" s="5"/>
    </row>
    <row r="3660" spans="5:5" x14ac:dyDescent="0.3">
      <c r="E3660" s="5"/>
    </row>
    <row r="3661" spans="5:5" x14ac:dyDescent="0.3">
      <c r="E3661" s="5"/>
    </row>
    <row r="3662" spans="5:5" x14ac:dyDescent="0.3">
      <c r="E3662" s="5"/>
    </row>
    <row r="3663" spans="5:5" x14ac:dyDescent="0.3">
      <c r="E3663" s="5"/>
    </row>
    <row r="3664" spans="5:5" x14ac:dyDescent="0.3">
      <c r="E3664" s="5"/>
    </row>
    <row r="3665" spans="5:5" x14ac:dyDescent="0.3">
      <c r="E3665" s="5"/>
    </row>
    <row r="3666" spans="5:5" x14ac:dyDescent="0.3">
      <c r="E3666" s="5"/>
    </row>
    <row r="3667" spans="5:5" x14ac:dyDescent="0.3">
      <c r="E3667" s="5"/>
    </row>
    <row r="3668" spans="5:5" x14ac:dyDescent="0.3">
      <c r="E3668" s="5"/>
    </row>
    <row r="3669" spans="5:5" x14ac:dyDescent="0.3">
      <c r="E3669" s="5"/>
    </row>
    <row r="3670" spans="5:5" x14ac:dyDescent="0.3">
      <c r="E3670" s="5"/>
    </row>
    <row r="3671" spans="5:5" x14ac:dyDescent="0.3">
      <c r="E3671" s="5"/>
    </row>
    <row r="3672" spans="5:5" x14ac:dyDescent="0.3">
      <c r="E3672" s="5"/>
    </row>
    <row r="3673" spans="5:5" x14ac:dyDescent="0.3">
      <c r="E3673" s="5"/>
    </row>
    <row r="3674" spans="5:5" x14ac:dyDescent="0.3">
      <c r="E3674" s="5"/>
    </row>
    <row r="3675" spans="5:5" x14ac:dyDescent="0.3">
      <c r="E3675" s="5"/>
    </row>
    <row r="3676" spans="5:5" x14ac:dyDescent="0.3">
      <c r="E3676" s="5"/>
    </row>
    <row r="3677" spans="5:5" x14ac:dyDescent="0.3">
      <c r="E3677" s="5"/>
    </row>
    <row r="3678" spans="5:5" x14ac:dyDescent="0.3">
      <c r="E3678" s="5"/>
    </row>
    <row r="3679" spans="5:5" x14ac:dyDescent="0.3">
      <c r="E3679" s="5"/>
    </row>
    <row r="3680" spans="5:5" x14ac:dyDescent="0.3">
      <c r="E3680" s="5"/>
    </row>
    <row r="3681" spans="5:5" x14ac:dyDescent="0.3">
      <c r="E3681" s="5"/>
    </row>
    <row r="3682" spans="5:5" x14ac:dyDescent="0.3">
      <c r="E3682" s="5"/>
    </row>
    <row r="3683" spans="5:5" x14ac:dyDescent="0.3">
      <c r="E3683" s="5"/>
    </row>
    <row r="3684" spans="5:5" x14ac:dyDescent="0.3">
      <c r="E3684" s="5"/>
    </row>
    <row r="3685" spans="5:5" x14ac:dyDescent="0.3">
      <c r="E3685" s="5"/>
    </row>
    <row r="3686" spans="5:5" x14ac:dyDescent="0.3">
      <c r="E3686" s="5"/>
    </row>
    <row r="3687" spans="5:5" x14ac:dyDescent="0.3">
      <c r="E3687" s="5"/>
    </row>
    <row r="3688" spans="5:5" x14ac:dyDescent="0.3">
      <c r="E3688" s="5"/>
    </row>
    <row r="3689" spans="5:5" x14ac:dyDescent="0.3">
      <c r="E3689" s="5"/>
    </row>
    <row r="3690" spans="5:5" x14ac:dyDescent="0.3">
      <c r="E3690" s="5"/>
    </row>
    <row r="3691" spans="5:5" x14ac:dyDescent="0.3">
      <c r="E3691" s="5"/>
    </row>
    <row r="3692" spans="5:5" x14ac:dyDescent="0.3">
      <c r="E3692" s="5"/>
    </row>
    <row r="3693" spans="5:5" x14ac:dyDescent="0.3">
      <c r="E3693" s="5"/>
    </row>
    <row r="3694" spans="5:5" x14ac:dyDescent="0.3">
      <c r="E3694" s="5"/>
    </row>
    <row r="3695" spans="5:5" x14ac:dyDescent="0.3">
      <c r="E3695" s="5"/>
    </row>
    <row r="3696" spans="5:5" x14ac:dyDescent="0.3">
      <c r="E3696" s="5"/>
    </row>
    <row r="3697" spans="5:5" x14ac:dyDescent="0.3">
      <c r="E3697" s="5"/>
    </row>
    <row r="3698" spans="5:5" x14ac:dyDescent="0.3">
      <c r="E3698" s="5"/>
    </row>
    <row r="3699" spans="5:5" x14ac:dyDescent="0.3">
      <c r="E3699" s="5"/>
    </row>
    <row r="3700" spans="5:5" x14ac:dyDescent="0.3">
      <c r="E3700" s="5"/>
    </row>
    <row r="3701" spans="5:5" x14ac:dyDescent="0.3">
      <c r="E3701" s="5"/>
    </row>
    <row r="3702" spans="5:5" x14ac:dyDescent="0.3">
      <c r="E3702" s="5"/>
    </row>
    <row r="3703" spans="5:5" x14ac:dyDescent="0.3">
      <c r="E3703" s="5"/>
    </row>
    <row r="3704" spans="5:5" x14ac:dyDescent="0.3">
      <c r="E3704" s="5"/>
    </row>
    <row r="3705" spans="5:5" x14ac:dyDescent="0.3">
      <c r="E3705" s="5"/>
    </row>
    <row r="3706" spans="5:5" x14ac:dyDescent="0.3">
      <c r="E3706" s="5"/>
    </row>
    <row r="3707" spans="5:5" x14ac:dyDescent="0.3">
      <c r="E3707" s="5"/>
    </row>
    <row r="3708" spans="5:5" x14ac:dyDescent="0.3">
      <c r="E3708" s="5"/>
    </row>
    <row r="3709" spans="5:5" x14ac:dyDescent="0.3">
      <c r="E3709" s="5"/>
    </row>
    <row r="3710" spans="5:5" x14ac:dyDescent="0.3">
      <c r="E3710" s="5"/>
    </row>
    <row r="3711" spans="5:5" x14ac:dyDescent="0.3">
      <c r="E3711" s="5"/>
    </row>
    <row r="3712" spans="5:5" x14ac:dyDescent="0.3">
      <c r="E3712" s="5"/>
    </row>
    <row r="3713" spans="5:5" x14ac:dyDescent="0.3">
      <c r="E3713" s="5"/>
    </row>
    <row r="3714" spans="5:5" x14ac:dyDescent="0.3">
      <c r="E3714" s="5"/>
    </row>
    <row r="3715" spans="5:5" x14ac:dyDescent="0.3">
      <c r="E3715" s="5"/>
    </row>
    <row r="3716" spans="5:5" x14ac:dyDescent="0.3">
      <c r="E3716" s="5"/>
    </row>
    <row r="3717" spans="5:5" x14ac:dyDescent="0.3">
      <c r="E3717" s="5"/>
    </row>
    <row r="3718" spans="5:5" x14ac:dyDescent="0.3">
      <c r="E3718" s="5"/>
    </row>
    <row r="3719" spans="5:5" x14ac:dyDescent="0.3">
      <c r="E3719" s="5"/>
    </row>
    <row r="3720" spans="5:5" x14ac:dyDescent="0.3">
      <c r="E3720" s="5"/>
    </row>
    <row r="3721" spans="5:5" x14ac:dyDescent="0.3">
      <c r="E3721" s="5"/>
    </row>
    <row r="3722" spans="5:5" x14ac:dyDescent="0.3">
      <c r="E3722" s="5"/>
    </row>
    <row r="3723" spans="5:5" x14ac:dyDescent="0.3">
      <c r="E3723" s="5"/>
    </row>
    <row r="3724" spans="5:5" x14ac:dyDescent="0.3">
      <c r="E3724" s="5"/>
    </row>
    <row r="3725" spans="5:5" x14ac:dyDescent="0.3">
      <c r="E3725" s="5"/>
    </row>
    <row r="3726" spans="5:5" x14ac:dyDescent="0.3">
      <c r="E3726" s="5"/>
    </row>
    <row r="3727" spans="5:5" x14ac:dyDescent="0.3">
      <c r="E3727" s="5"/>
    </row>
    <row r="3728" spans="5:5" x14ac:dyDescent="0.3">
      <c r="E3728" s="5"/>
    </row>
    <row r="3729" spans="5:5" x14ac:dyDescent="0.3">
      <c r="E3729" s="5"/>
    </row>
    <row r="3730" spans="5:5" x14ac:dyDescent="0.3">
      <c r="E3730" s="5"/>
    </row>
    <row r="3731" spans="5:5" x14ac:dyDescent="0.3">
      <c r="E3731" s="5"/>
    </row>
    <row r="3732" spans="5:5" x14ac:dyDescent="0.3">
      <c r="E3732" s="5"/>
    </row>
    <row r="3733" spans="5:5" x14ac:dyDescent="0.3">
      <c r="E3733" s="5"/>
    </row>
    <row r="3734" spans="5:5" x14ac:dyDescent="0.3">
      <c r="E3734" s="5"/>
    </row>
    <row r="3735" spans="5:5" x14ac:dyDescent="0.3">
      <c r="E3735" s="5"/>
    </row>
    <row r="3736" spans="5:5" x14ac:dyDescent="0.3">
      <c r="E3736" s="5"/>
    </row>
    <row r="3737" spans="5:5" x14ac:dyDescent="0.3">
      <c r="E3737" s="5"/>
    </row>
    <row r="3738" spans="5:5" x14ac:dyDescent="0.3">
      <c r="E3738" s="5"/>
    </row>
    <row r="3739" spans="5:5" x14ac:dyDescent="0.3">
      <c r="E3739" s="5"/>
    </row>
    <row r="3740" spans="5:5" x14ac:dyDescent="0.3">
      <c r="E3740" s="5"/>
    </row>
    <row r="3741" spans="5:5" x14ac:dyDescent="0.3">
      <c r="E3741" s="5"/>
    </row>
    <row r="3742" spans="5:5" x14ac:dyDescent="0.3">
      <c r="E3742" s="5"/>
    </row>
    <row r="3743" spans="5:5" x14ac:dyDescent="0.3">
      <c r="E3743" s="5"/>
    </row>
    <row r="3744" spans="5:5" x14ac:dyDescent="0.3">
      <c r="E3744" s="5"/>
    </row>
    <row r="3745" spans="5:5" x14ac:dyDescent="0.3">
      <c r="E3745" s="5"/>
    </row>
    <row r="3746" spans="5:5" x14ac:dyDescent="0.3">
      <c r="E3746" s="5"/>
    </row>
    <row r="3747" spans="5:5" x14ac:dyDescent="0.3">
      <c r="E3747" s="5"/>
    </row>
    <row r="3748" spans="5:5" x14ac:dyDescent="0.3">
      <c r="E3748" s="5"/>
    </row>
    <row r="3749" spans="5:5" x14ac:dyDescent="0.3">
      <c r="E3749" s="5"/>
    </row>
    <row r="3750" spans="5:5" x14ac:dyDescent="0.3">
      <c r="E3750" s="5"/>
    </row>
    <row r="3751" spans="5:5" x14ac:dyDescent="0.3">
      <c r="E3751" s="5"/>
    </row>
    <row r="3752" spans="5:5" x14ac:dyDescent="0.3">
      <c r="E3752" s="5"/>
    </row>
    <row r="3753" spans="5:5" x14ac:dyDescent="0.3">
      <c r="E3753" s="5"/>
    </row>
    <row r="3754" spans="5:5" x14ac:dyDescent="0.3">
      <c r="E3754" s="5"/>
    </row>
    <row r="3755" spans="5:5" x14ac:dyDescent="0.3">
      <c r="E3755" s="5"/>
    </row>
    <row r="3756" spans="5:5" x14ac:dyDescent="0.3">
      <c r="E3756" s="5"/>
    </row>
    <row r="3757" spans="5:5" x14ac:dyDescent="0.3">
      <c r="E3757" s="5"/>
    </row>
    <row r="3758" spans="5:5" x14ac:dyDescent="0.3">
      <c r="E3758" s="5"/>
    </row>
    <row r="3759" spans="5:5" x14ac:dyDescent="0.3">
      <c r="E3759" s="5"/>
    </row>
    <row r="3760" spans="5:5" x14ac:dyDescent="0.3">
      <c r="E3760" s="5"/>
    </row>
    <row r="3761" spans="5:5" x14ac:dyDescent="0.3">
      <c r="E3761" s="5"/>
    </row>
    <row r="3762" spans="5:5" x14ac:dyDescent="0.3">
      <c r="E3762" s="5"/>
    </row>
    <row r="3763" spans="5:5" x14ac:dyDescent="0.3">
      <c r="E3763" s="5"/>
    </row>
    <row r="3764" spans="5:5" x14ac:dyDescent="0.3">
      <c r="E3764" s="5"/>
    </row>
    <row r="3765" spans="5:5" x14ac:dyDescent="0.3">
      <c r="E3765" s="5"/>
    </row>
    <row r="3766" spans="5:5" x14ac:dyDescent="0.3">
      <c r="E3766" s="5"/>
    </row>
    <row r="3767" spans="5:5" x14ac:dyDescent="0.3">
      <c r="E3767" s="5"/>
    </row>
    <row r="3768" spans="5:5" x14ac:dyDescent="0.3">
      <c r="E3768" s="5"/>
    </row>
    <row r="3769" spans="5:5" x14ac:dyDescent="0.3">
      <c r="E3769" s="5"/>
    </row>
    <row r="3770" spans="5:5" x14ac:dyDescent="0.3">
      <c r="E3770" s="5"/>
    </row>
    <row r="3771" spans="5:5" x14ac:dyDescent="0.3">
      <c r="E3771" s="5"/>
    </row>
    <row r="3772" spans="5:5" x14ac:dyDescent="0.3">
      <c r="E3772" s="5"/>
    </row>
    <row r="3773" spans="5:5" x14ac:dyDescent="0.3">
      <c r="E3773" s="5"/>
    </row>
    <row r="3774" spans="5:5" x14ac:dyDescent="0.3">
      <c r="E3774" s="5"/>
    </row>
    <row r="3775" spans="5:5" x14ac:dyDescent="0.3">
      <c r="E3775" s="5"/>
    </row>
    <row r="3776" spans="5:5" x14ac:dyDescent="0.3">
      <c r="E3776" s="5"/>
    </row>
    <row r="3777" spans="5:5" x14ac:dyDescent="0.3">
      <c r="E3777" s="5"/>
    </row>
    <row r="3778" spans="5:5" x14ac:dyDescent="0.3">
      <c r="E3778" s="5"/>
    </row>
    <row r="3779" spans="5:5" x14ac:dyDescent="0.3">
      <c r="E3779" s="5"/>
    </row>
    <row r="3780" spans="5:5" x14ac:dyDescent="0.3">
      <c r="E3780" s="5"/>
    </row>
    <row r="3781" spans="5:5" x14ac:dyDescent="0.3">
      <c r="E3781" s="5"/>
    </row>
    <row r="3782" spans="5:5" x14ac:dyDescent="0.3">
      <c r="E3782" s="5"/>
    </row>
    <row r="3783" spans="5:5" x14ac:dyDescent="0.3">
      <c r="E3783" s="5"/>
    </row>
    <row r="3784" spans="5:5" x14ac:dyDescent="0.3">
      <c r="E3784" s="5"/>
    </row>
    <row r="3785" spans="5:5" x14ac:dyDescent="0.3">
      <c r="E3785" s="5"/>
    </row>
    <row r="3786" spans="5:5" x14ac:dyDescent="0.3">
      <c r="E3786" s="5"/>
    </row>
    <row r="3787" spans="5:5" x14ac:dyDescent="0.3">
      <c r="E3787" s="5"/>
    </row>
    <row r="3788" spans="5:5" x14ac:dyDescent="0.3">
      <c r="E3788" s="5"/>
    </row>
    <row r="3789" spans="5:5" x14ac:dyDescent="0.3">
      <c r="E3789" s="5"/>
    </row>
    <row r="3790" spans="5:5" x14ac:dyDescent="0.3">
      <c r="E3790" s="5"/>
    </row>
    <row r="3791" spans="5:5" x14ac:dyDescent="0.3">
      <c r="E3791" s="5"/>
    </row>
    <row r="3792" spans="5:5" x14ac:dyDescent="0.3">
      <c r="E3792" s="5"/>
    </row>
    <row r="3793" spans="5:5" x14ac:dyDescent="0.3">
      <c r="E3793" s="5"/>
    </row>
    <row r="3794" spans="5:5" x14ac:dyDescent="0.3">
      <c r="E3794" s="5"/>
    </row>
    <row r="3795" spans="5:5" x14ac:dyDescent="0.3">
      <c r="E3795" s="5"/>
    </row>
    <row r="3796" spans="5:5" x14ac:dyDescent="0.3">
      <c r="E3796" s="5"/>
    </row>
    <row r="3797" spans="5:5" x14ac:dyDescent="0.3">
      <c r="E3797" s="5"/>
    </row>
    <row r="3798" spans="5:5" x14ac:dyDescent="0.3">
      <c r="E3798" s="5"/>
    </row>
    <row r="3799" spans="5:5" x14ac:dyDescent="0.3">
      <c r="E3799" s="5"/>
    </row>
    <row r="3800" spans="5:5" x14ac:dyDescent="0.3">
      <c r="E3800" s="5"/>
    </row>
    <row r="3801" spans="5:5" x14ac:dyDescent="0.3">
      <c r="E3801" s="5"/>
    </row>
    <row r="3802" spans="5:5" x14ac:dyDescent="0.3">
      <c r="E3802" s="5"/>
    </row>
    <row r="3803" spans="5:5" x14ac:dyDescent="0.3">
      <c r="E3803" s="5"/>
    </row>
    <row r="3804" spans="5:5" x14ac:dyDescent="0.3">
      <c r="E3804" s="5"/>
    </row>
    <row r="3805" spans="5:5" x14ac:dyDescent="0.3">
      <c r="E3805" s="5"/>
    </row>
    <row r="3806" spans="5:5" x14ac:dyDescent="0.3">
      <c r="E3806" s="5"/>
    </row>
    <row r="3807" spans="5:5" x14ac:dyDescent="0.3">
      <c r="E3807" s="5"/>
    </row>
    <row r="3808" spans="5:5" x14ac:dyDescent="0.3">
      <c r="E3808" s="5"/>
    </row>
    <row r="3809" spans="5:5" x14ac:dyDescent="0.3">
      <c r="E3809" s="5"/>
    </row>
    <row r="3810" spans="5:5" x14ac:dyDescent="0.3">
      <c r="E3810" s="5"/>
    </row>
    <row r="3811" spans="5:5" x14ac:dyDescent="0.3">
      <c r="E3811" s="5"/>
    </row>
    <row r="3812" spans="5:5" x14ac:dyDescent="0.3">
      <c r="E3812" s="5"/>
    </row>
    <row r="3813" spans="5:5" x14ac:dyDescent="0.3">
      <c r="E3813" s="5"/>
    </row>
    <row r="3814" spans="5:5" x14ac:dyDescent="0.3">
      <c r="E3814" s="5"/>
    </row>
    <row r="3815" spans="5:5" x14ac:dyDescent="0.3">
      <c r="E3815" s="5"/>
    </row>
    <row r="3816" spans="5:5" x14ac:dyDescent="0.3">
      <c r="E3816" s="5"/>
    </row>
    <row r="3817" spans="5:5" x14ac:dyDescent="0.3">
      <c r="E3817" s="5"/>
    </row>
    <row r="3818" spans="5:5" x14ac:dyDescent="0.3">
      <c r="E3818" s="5"/>
    </row>
    <row r="3819" spans="5:5" x14ac:dyDescent="0.3">
      <c r="E3819" s="5"/>
    </row>
    <row r="3820" spans="5:5" x14ac:dyDescent="0.3">
      <c r="E3820" s="5"/>
    </row>
    <row r="3821" spans="5:5" x14ac:dyDescent="0.3">
      <c r="E3821" s="5"/>
    </row>
    <row r="3822" spans="5:5" x14ac:dyDescent="0.3">
      <c r="E3822" s="5"/>
    </row>
    <row r="3823" spans="5:5" x14ac:dyDescent="0.3">
      <c r="E3823" s="5"/>
    </row>
    <row r="3824" spans="5:5" x14ac:dyDescent="0.3">
      <c r="E3824" s="5"/>
    </row>
    <row r="3825" spans="5:5" x14ac:dyDescent="0.3">
      <c r="E3825" s="5"/>
    </row>
    <row r="3826" spans="5:5" x14ac:dyDescent="0.3">
      <c r="E3826" s="5"/>
    </row>
    <row r="3827" spans="5:5" x14ac:dyDescent="0.3">
      <c r="E3827" s="5"/>
    </row>
    <row r="3828" spans="5:5" x14ac:dyDescent="0.3">
      <c r="E3828" s="5"/>
    </row>
    <row r="3829" spans="5:5" x14ac:dyDescent="0.3">
      <c r="E3829" s="5"/>
    </row>
    <row r="3830" spans="5:5" x14ac:dyDescent="0.3">
      <c r="E3830" s="5"/>
    </row>
    <row r="3831" spans="5:5" x14ac:dyDescent="0.3">
      <c r="E3831" s="5"/>
    </row>
    <row r="3832" spans="5:5" x14ac:dyDescent="0.3">
      <c r="E3832" s="5"/>
    </row>
    <row r="3833" spans="5:5" x14ac:dyDescent="0.3">
      <c r="E3833" s="5"/>
    </row>
    <row r="3834" spans="5:5" x14ac:dyDescent="0.3">
      <c r="E3834" s="5"/>
    </row>
    <row r="3835" spans="5:5" x14ac:dyDescent="0.3">
      <c r="E3835" s="5"/>
    </row>
    <row r="3836" spans="5:5" x14ac:dyDescent="0.3">
      <c r="E3836" s="5"/>
    </row>
    <row r="3837" spans="5:5" x14ac:dyDescent="0.3">
      <c r="E3837" s="5"/>
    </row>
    <row r="3838" spans="5:5" x14ac:dyDescent="0.3">
      <c r="E3838" s="5"/>
    </row>
    <row r="3839" spans="5:5" x14ac:dyDescent="0.3">
      <c r="E3839" s="5"/>
    </row>
    <row r="3840" spans="5:5" x14ac:dyDescent="0.3">
      <c r="E3840" s="5"/>
    </row>
    <row r="3841" spans="5:5" x14ac:dyDescent="0.3">
      <c r="E3841" s="5"/>
    </row>
    <row r="3842" spans="5:5" x14ac:dyDescent="0.3">
      <c r="E3842" s="5"/>
    </row>
    <row r="3843" spans="5:5" x14ac:dyDescent="0.3">
      <c r="E3843" s="5"/>
    </row>
    <row r="3844" spans="5:5" x14ac:dyDescent="0.3">
      <c r="E3844" s="5"/>
    </row>
    <row r="3845" spans="5:5" x14ac:dyDescent="0.3">
      <c r="E3845" s="5"/>
    </row>
    <row r="3846" spans="5:5" x14ac:dyDescent="0.3">
      <c r="E3846" s="5"/>
    </row>
    <row r="3847" spans="5:5" x14ac:dyDescent="0.3">
      <c r="E3847" s="5"/>
    </row>
    <row r="3848" spans="5:5" x14ac:dyDescent="0.3">
      <c r="E3848" s="5"/>
    </row>
    <row r="3849" spans="5:5" x14ac:dyDescent="0.3">
      <c r="E3849" s="5"/>
    </row>
    <row r="3850" spans="5:5" x14ac:dyDescent="0.3">
      <c r="E3850" s="5"/>
    </row>
    <row r="3851" spans="5:5" x14ac:dyDescent="0.3">
      <c r="E3851" s="5"/>
    </row>
    <row r="3852" spans="5:5" x14ac:dyDescent="0.3">
      <c r="E3852" s="5"/>
    </row>
    <row r="3853" spans="5:5" x14ac:dyDescent="0.3">
      <c r="E3853" s="5"/>
    </row>
    <row r="3854" spans="5:5" x14ac:dyDescent="0.3">
      <c r="E3854" s="5"/>
    </row>
    <row r="3855" spans="5:5" x14ac:dyDescent="0.3">
      <c r="E3855" s="5"/>
    </row>
    <row r="3856" spans="5:5" x14ac:dyDescent="0.3">
      <c r="E3856" s="5"/>
    </row>
    <row r="3857" spans="5:5" x14ac:dyDescent="0.3">
      <c r="E3857" s="5"/>
    </row>
    <row r="3858" spans="5:5" x14ac:dyDescent="0.3">
      <c r="E3858" s="5"/>
    </row>
    <row r="3859" spans="5:5" x14ac:dyDescent="0.3">
      <c r="E3859" s="5"/>
    </row>
    <row r="3860" spans="5:5" x14ac:dyDescent="0.3">
      <c r="E3860" s="5"/>
    </row>
    <row r="3861" spans="5:5" x14ac:dyDescent="0.3">
      <c r="E3861" s="5"/>
    </row>
    <row r="3862" spans="5:5" x14ac:dyDescent="0.3">
      <c r="E3862" s="5"/>
    </row>
    <row r="3863" spans="5:5" x14ac:dyDescent="0.3">
      <c r="E3863" s="5"/>
    </row>
    <row r="3864" spans="5:5" x14ac:dyDescent="0.3">
      <c r="E3864" s="5"/>
    </row>
    <row r="3865" spans="5:5" x14ac:dyDescent="0.3">
      <c r="E3865" s="5"/>
    </row>
    <row r="3866" spans="5:5" x14ac:dyDescent="0.3">
      <c r="E3866" s="5"/>
    </row>
    <row r="3867" spans="5:5" x14ac:dyDescent="0.3">
      <c r="E3867" s="5"/>
    </row>
    <row r="3868" spans="5:5" x14ac:dyDescent="0.3">
      <c r="E3868" s="5"/>
    </row>
    <row r="3869" spans="5:5" x14ac:dyDescent="0.3">
      <c r="E3869" s="5"/>
    </row>
    <row r="3870" spans="5:5" x14ac:dyDescent="0.3">
      <c r="E3870" s="5"/>
    </row>
    <row r="3871" spans="5:5" x14ac:dyDescent="0.3">
      <c r="E3871" s="5"/>
    </row>
    <row r="3872" spans="5:5" x14ac:dyDescent="0.3">
      <c r="E3872" s="5"/>
    </row>
    <row r="3873" spans="5:5" x14ac:dyDescent="0.3">
      <c r="E3873" s="5"/>
    </row>
    <row r="3874" spans="5:5" x14ac:dyDescent="0.3">
      <c r="E3874" s="5"/>
    </row>
    <row r="3875" spans="5:5" x14ac:dyDescent="0.3">
      <c r="E3875" s="5"/>
    </row>
    <row r="3876" spans="5:5" x14ac:dyDescent="0.3">
      <c r="E3876" s="5"/>
    </row>
    <row r="3877" spans="5:5" x14ac:dyDescent="0.3">
      <c r="E3877" s="5"/>
    </row>
    <row r="3878" spans="5:5" x14ac:dyDescent="0.3">
      <c r="E3878" s="5"/>
    </row>
    <row r="3879" spans="5:5" x14ac:dyDescent="0.3">
      <c r="E3879" s="5"/>
    </row>
    <row r="3880" spans="5:5" x14ac:dyDescent="0.3">
      <c r="E3880" s="5"/>
    </row>
    <row r="3881" spans="5:5" x14ac:dyDescent="0.3">
      <c r="E3881" s="5"/>
    </row>
    <row r="3882" spans="5:5" x14ac:dyDescent="0.3">
      <c r="E3882" s="5"/>
    </row>
    <row r="3883" spans="5:5" x14ac:dyDescent="0.3">
      <c r="E3883" s="5"/>
    </row>
    <row r="3884" spans="5:5" x14ac:dyDescent="0.3">
      <c r="E3884" s="5"/>
    </row>
    <row r="3885" spans="5:5" x14ac:dyDescent="0.3">
      <c r="E3885" s="5"/>
    </row>
    <row r="3886" spans="5:5" x14ac:dyDescent="0.3">
      <c r="E3886" s="5"/>
    </row>
    <row r="3887" spans="5:5" x14ac:dyDescent="0.3">
      <c r="E3887" s="5"/>
    </row>
    <row r="3888" spans="5:5" x14ac:dyDescent="0.3">
      <c r="E3888" s="5"/>
    </row>
    <row r="3889" spans="5:5" x14ac:dyDescent="0.3">
      <c r="E3889" s="5"/>
    </row>
    <row r="3890" spans="5:5" x14ac:dyDescent="0.3">
      <c r="E3890" s="5"/>
    </row>
    <row r="3891" spans="5:5" x14ac:dyDescent="0.3">
      <c r="E3891" s="5"/>
    </row>
    <row r="3892" spans="5:5" x14ac:dyDescent="0.3">
      <c r="E3892" s="5"/>
    </row>
    <row r="3893" spans="5:5" x14ac:dyDescent="0.3">
      <c r="E3893" s="5"/>
    </row>
    <row r="3894" spans="5:5" x14ac:dyDescent="0.3">
      <c r="E3894" s="5"/>
    </row>
    <row r="3895" spans="5:5" x14ac:dyDescent="0.3">
      <c r="E3895" s="5"/>
    </row>
    <row r="3896" spans="5:5" x14ac:dyDescent="0.3">
      <c r="E3896" s="5"/>
    </row>
    <row r="3897" spans="5:5" x14ac:dyDescent="0.3">
      <c r="E3897" s="5"/>
    </row>
    <row r="3898" spans="5:5" x14ac:dyDescent="0.3">
      <c r="E3898" s="5"/>
    </row>
    <row r="3899" spans="5:5" x14ac:dyDescent="0.3">
      <c r="E3899" s="5"/>
    </row>
    <row r="3900" spans="5:5" x14ac:dyDescent="0.3">
      <c r="E3900" s="5"/>
    </row>
    <row r="3901" spans="5:5" x14ac:dyDescent="0.3">
      <c r="E3901" s="5"/>
    </row>
    <row r="3902" spans="5:5" x14ac:dyDescent="0.3">
      <c r="E3902" s="5"/>
    </row>
    <row r="3903" spans="5:5" x14ac:dyDescent="0.3">
      <c r="E3903" s="5"/>
    </row>
    <row r="3904" spans="5:5" x14ac:dyDescent="0.3">
      <c r="E3904" s="5"/>
    </row>
    <row r="3905" spans="5:5" x14ac:dyDescent="0.3">
      <c r="E3905" s="5"/>
    </row>
    <row r="3906" spans="5:5" x14ac:dyDescent="0.3">
      <c r="E3906" s="5"/>
    </row>
    <row r="3907" spans="5:5" x14ac:dyDescent="0.3">
      <c r="E3907" s="5"/>
    </row>
    <row r="3908" spans="5:5" x14ac:dyDescent="0.3">
      <c r="E3908" s="5"/>
    </row>
    <row r="3909" spans="5:5" x14ac:dyDescent="0.3">
      <c r="E3909" s="5"/>
    </row>
    <row r="3910" spans="5:5" x14ac:dyDescent="0.3">
      <c r="E3910" s="5"/>
    </row>
    <row r="3911" spans="5:5" x14ac:dyDescent="0.3">
      <c r="E3911" s="5"/>
    </row>
    <row r="3912" spans="5:5" x14ac:dyDescent="0.3">
      <c r="E3912" s="5"/>
    </row>
    <row r="3913" spans="5:5" x14ac:dyDescent="0.3">
      <c r="E3913" s="5"/>
    </row>
    <row r="3914" spans="5:5" x14ac:dyDescent="0.3">
      <c r="E3914" s="5"/>
    </row>
    <row r="3915" spans="5:5" x14ac:dyDescent="0.3">
      <c r="E3915" s="5"/>
    </row>
    <row r="3916" spans="5:5" x14ac:dyDescent="0.3">
      <c r="E3916" s="5"/>
    </row>
    <row r="3917" spans="5:5" x14ac:dyDescent="0.3">
      <c r="E3917" s="5"/>
    </row>
    <row r="3918" spans="5:5" x14ac:dyDescent="0.3">
      <c r="E3918" s="5"/>
    </row>
    <row r="3919" spans="5:5" x14ac:dyDescent="0.3">
      <c r="E3919" s="5"/>
    </row>
    <row r="3920" spans="5:5" x14ac:dyDescent="0.3">
      <c r="E3920" s="5"/>
    </row>
    <row r="3921" spans="5:5" x14ac:dyDescent="0.3">
      <c r="E3921" s="5"/>
    </row>
    <row r="3922" spans="5:5" x14ac:dyDescent="0.3">
      <c r="E3922" s="5"/>
    </row>
    <row r="3923" spans="5:5" x14ac:dyDescent="0.3">
      <c r="E3923" s="5"/>
    </row>
    <row r="3924" spans="5:5" x14ac:dyDescent="0.3">
      <c r="E3924" s="5"/>
    </row>
    <row r="3925" spans="5:5" x14ac:dyDescent="0.3">
      <c r="E3925" s="5"/>
    </row>
    <row r="3926" spans="5:5" x14ac:dyDescent="0.3">
      <c r="E3926" s="5"/>
    </row>
    <row r="3927" spans="5:5" x14ac:dyDescent="0.3">
      <c r="E3927" s="5"/>
    </row>
    <row r="3928" spans="5:5" x14ac:dyDescent="0.3">
      <c r="E3928" s="5"/>
    </row>
    <row r="3929" spans="5:5" x14ac:dyDescent="0.3">
      <c r="E3929" s="5"/>
    </row>
    <row r="3930" spans="5:5" x14ac:dyDescent="0.3">
      <c r="E3930" s="5"/>
    </row>
    <row r="3931" spans="5:5" x14ac:dyDescent="0.3">
      <c r="E3931" s="5"/>
    </row>
    <row r="3932" spans="5:5" x14ac:dyDescent="0.3">
      <c r="E3932" s="5"/>
    </row>
    <row r="3933" spans="5:5" x14ac:dyDescent="0.3">
      <c r="E3933" s="5"/>
    </row>
    <row r="3934" spans="5:5" x14ac:dyDescent="0.3">
      <c r="E3934" s="5"/>
    </row>
    <row r="3935" spans="5:5" x14ac:dyDescent="0.3">
      <c r="E3935" s="5"/>
    </row>
    <row r="3936" spans="5:5" x14ac:dyDescent="0.3">
      <c r="E3936" s="5"/>
    </row>
    <row r="3937" spans="5:5" x14ac:dyDescent="0.3">
      <c r="E3937" s="5"/>
    </row>
    <row r="3938" spans="5:5" x14ac:dyDescent="0.3">
      <c r="E3938" s="5"/>
    </row>
    <row r="3939" spans="5:5" x14ac:dyDescent="0.3">
      <c r="E3939" s="5"/>
    </row>
    <row r="3940" spans="5:5" x14ac:dyDescent="0.3">
      <c r="E3940" s="5"/>
    </row>
    <row r="3941" spans="5:5" x14ac:dyDescent="0.3">
      <c r="E3941" s="5"/>
    </row>
    <row r="3942" spans="5:5" x14ac:dyDescent="0.3">
      <c r="E3942" s="5"/>
    </row>
    <row r="3943" spans="5:5" x14ac:dyDescent="0.3">
      <c r="E3943" s="5"/>
    </row>
    <row r="3944" spans="5:5" x14ac:dyDescent="0.3">
      <c r="E3944" s="5"/>
    </row>
    <row r="3945" spans="5:5" x14ac:dyDescent="0.3">
      <c r="E3945" s="5"/>
    </row>
    <row r="3946" spans="5:5" x14ac:dyDescent="0.3">
      <c r="E3946" s="5"/>
    </row>
    <row r="3947" spans="5:5" x14ac:dyDescent="0.3">
      <c r="E3947" s="5"/>
    </row>
    <row r="3948" spans="5:5" x14ac:dyDescent="0.3">
      <c r="E3948" s="5"/>
    </row>
    <row r="3949" spans="5:5" x14ac:dyDescent="0.3">
      <c r="E3949" s="5"/>
    </row>
    <row r="3950" spans="5:5" x14ac:dyDescent="0.3">
      <c r="E3950" s="5"/>
    </row>
    <row r="3951" spans="5:5" x14ac:dyDescent="0.3">
      <c r="E3951" s="5"/>
    </row>
    <row r="3952" spans="5:5" x14ac:dyDescent="0.3">
      <c r="E3952" s="5"/>
    </row>
    <row r="3953" spans="5:5" x14ac:dyDescent="0.3">
      <c r="E3953" s="5"/>
    </row>
    <row r="3954" spans="5:5" x14ac:dyDescent="0.3">
      <c r="E3954" s="5"/>
    </row>
    <row r="3955" spans="5:5" x14ac:dyDescent="0.3">
      <c r="E3955" s="5"/>
    </row>
    <row r="3956" spans="5:5" x14ac:dyDescent="0.3">
      <c r="E3956" s="5"/>
    </row>
    <row r="3957" spans="5:5" x14ac:dyDescent="0.3">
      <c r="E3957" s="5"/>
    </row>
    <row r="3958" spans="5:5" x14ac:dyDescent="0.3">
      <c r="E3958" s="5"/>
    </row>
    <row r="3959" spans="5:5" x14ac:dyDescent="0.3">
      <c r="E3959" s="5"/>
    </row>
    <row r="3960" spans="5:5" x14ac:dyDescent="0.3">
      <c r="E3960" s="5"/>
    </row>
    <row r="3961" spans="5:5" x14ac:dyDescent="0.3">
      <c r="E3961" s="5"/>
    </row>
    <row r="3962" spans="5:5" x14ac:dyDescent="0.3">
      <c r="E3962" s="5"/>
    </row>
    <row r="3963" spans="5:5" x14ac:dyDescent="0.3">
      <c r="E3963" s="5"/>
    </row>
    <row r="3964" spans="5:5" x14ac:dyDescent="0.3">
      <c r="E3964" s="5"/>
    </row>
    <row r="3965" spans="5:5" x14ac:dyDescent="0.3">
      <c r="E3965" s="5"/>
    </row>
    <row r="3966" spans="5:5" x14ac:dyDescent="0.3">
      <c r="E3966" s="5"/>
    </row>
    <row r="3967" spans="5:5" x14ac:dyDescent="0.3">
      <c r="E3967" s="5"/>
    </row>
    <row r="3968" spans="5:5" x14ac:dyDescent="0.3">
      <c r="E3968" s="5"/>
    </row>
    <row r="3969" spans="5:5" x14ac:dyDescent="0.3">
      <c r="E3969" s="5"/>
    </row>
    <row r="3970" spans="5:5" x14ac:dyDescent="0.3">
      <c r="E3970" s="5"/>
    </row>
    <row r="3971" spans="5:5" x14ac:dyDescent="0.3">
      <c r="E3971" s="5"/>
    </row>
    <row r="3972" spans="5:5" x14ac:dyDescent="0.3">
      <c r="E3972" s="5"/>
    </row>
    <row r="3973" spans="5:5" x14ac:dyDescent="0.3">
      <c r="E3973" s="5"/>
    </row>
    <row r="3974" spans="5:5" x14ac:dyDescent="0.3">
      <c r="E3974" s="5"/>
    </row>
    <row r="3975" spans="5:5" x14ac:dyDescent="0.3">
      <c r="E3975" s="5"/>
    </row>
    <row r="3976" spans="5:5" x14ac:dyDescent="0.3">
      <c r="E3976" s="5"/>
    </row>
    <row r="3977" spans="5:5" x14ac:dyDescent="0.3">
      <c r="E3977" s="5"/>
    </row>
    <row r="3978" spans="5:5" x14ac:dyDescent="0.3">
      <c r="E3978" s="5"/>
    </row>
    <row r="3979" spans="5:5" x14ac:dyDescent="0.3">
      <c r="E3979" s="5"/>
    </row>
    <row r="3980" spans="5:5" x14ac:dyDescent="0.3">
      <c r="E3980" s="5"/>
    </row>
    <row r="3981" spans="5:5" x14ac:dyDescent="0.3">
      <c r="E3981" s="5"/>
    </row>
    <row r="3982" spans="5:5" x14ac:dyDescent="0.3">
      <c r="E3982" s="5"/>
    </row>
    <row r="3983" spans="5:5" x14ac:dyDescent="0.3">
      <c r="E3983" s="5"/>
    </row>
    <row r="3984" spans="5:5" x14ac:dyDescent="0.3">
      <c r="E3984" s="5"/>
    </row>
    <row r="3985" spans="5:5" x14ac:dyDescent="0.3">
      <c r="E3985" s="5"/>
    </row>
    <row r="3986" spans="5:5" x14ac:dyDescent="0.3">
      <c r="E3986" s="5"/>
    </row>
    <row r="3987" spans="5:5" x14ac:dyDescent="0.3">
      <c r="E3987" s="5"/>
    </row>
    <row r="3988" spans="5:5" x14ac:dyDescent="0.3">
      <c r="E3988" s="5"/>
    </row>
    <row r="3989" spans="5:5" x14ac:dyDescent="0.3">
      <c r="E3989" s="5"/>
    </row>
    <row r="3990" spans="5:5" x14ac:dyDescent="0.3">
      <c r="E3990" s="5"/>
    </row>
    <row r="3991" spans="5:5" x14ac:dyDescent="0.3">
      <c r="E3991" s="5"/>
    </row>
    <row r="3992" spans="5:5" x14ac:dyDescent="0.3">
      <c r="E3992" s="5"/>
    </row>
    <row r="3993" spans="5:5" x14ac:dyDescent="0.3">
      <c r="E3993" s="5"/>
    </row>
    <row r="3994" spans="5:5" x14ac:dyDescent="0.3">
      <c r="E3994" s="5"/>
    </row>
    <row r="3995" spans="5:5" x14ac:dyDescent="0.3">
      <c r="E3995" s="5"/>
    </row>
    <row r="3996" spans="5:5" x14ac:dyDescent="0.3">
      <c r="E3996" s="5"/>
    </row>
    <row r="3997" spans="5:5" x14ac:dyDescent="0.3">
      <c r="E3997" s="5"/>
    </row>
    <row r="3998" spans="5:5" x14ac:dyDescent="0.3">
      <c r="E3998" s="5"/>
    </row>
    <row r="3999" spans="5:5" x14ac:dyDescent="0.3">
      <c r="E3999" s="5"/>
    </row>
    <row r="4000" spans="5:5" x14ac:dyDescent="0.3">
      <c r="E4000" s="5"/>
    </row>
    <row r="4001" spans="5:5" x14ac:dyDescent="0.3">
      <c r="E4001" s="5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CA6A-E586-46B4-AB82-32092509172E}">
  <dimension ref="A1:G50001"/>
  <sheetViews>
    <sheetView tabSelected="1" zoomScaleNormal="100" workbookViewId="0">
      <selection activeCell="G5001" sqref="A2:G5001"/>
    </sheetView>
  </sheetViews>
  <sheetFormatPr defaultRowHeight="14.4" x14ac:dyDescent="0.3"/>
  <cols>
    <col min="1" max="1" width="37.77734375" bestFit="1" customWidth="1"/>
    <col min="2" max="2" width="24.33203125" customWidth="1"/>
    <col min="3" max="3" width="17.6640625" bestFit="1" customWidth="1"/>
    <col min="4" max="4" width="9.77734375" customWidth="1"/>
    <col min="5" max="5" width="24.33203125" bestFit="1" customWidth="1"/>
    <col min="6" max="6" width="9.33203125" bestFit="1" customWidth="1"/>
    <col min="7" max="7" width="23.6640625" customWidth="1"/>
  </cols>
  <sheetData>
    <row r="1" spans="1:7" x14ac:dyDescent="0.3">
      <c r="A1" t="s">
        <v>64</v>
      </c>
      <c r="B1" t="s">
        <v>150</v>
      </c>
      <c r="C1" t="s">
        <v>145</v>
      </c>
      <c r="D1" t="s">
        <v>146</v>
      </c>
      <c r="E1" t="s">
        <v>149</v>
      </c>
      <c r="F1" t="s">
        <v>68</v>
      </c>
      <c r="G1" t="s">
        <v>70</v>
      </c>
    </row>
    <row r="2" spans="1:7" x14ac:dyDescent="0.3">
      <c r="A2" t="str">
        <f t="shared" ref="A2:A65" ca="1" si="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D2B66FE0-545E-4307-685B-40870FF9B5E4</v>
      </c>
      <c r="B2" s="1">
        <f ca="1">RAND()*(DATEVALUE("2022-12-31 23:59:59")-DATEVALUE("2020-01-01 00:00:00"))+DATEVALUE("2020-01-01 00:00:00")</f>
        <v>44241.768568816151</v>
      </c>
      <c r="C2" t="str">
        <f t="shared" ref="C2:C65" ca="1" si="1">DEC2HEX(RANDBETWEEN(0,POWER(2,32)-1),8)&amp;DEC2HEX(RANDBETWEEN(0,POWER(2,32)-1),8)</f>
        <v>CF193F3D31DAE589</v>
      </c>
      <c r="D2" s="5">
        <f ca="1">(RAND()*0.2+0.85)*SUMIFS(Table1[Price], Table1[PassengerPhoneNumber], Table9[[#This Row],[PassengerPhoneNumber]], Table1[Status], "Done", Table1[EndDateTime], "&lt;="&amp;Table9[[#This Row],[DateTime]])</f>
        <v>1678187.3145047917</v>
      </c>
      <c r="E2" s="5">
        <f t="shared" ref="E2:E65" ca="1" si="2">RANDBETWEEN(POWER(10,15), POWER(10,16)-1)</f>
        <v>2366195744251822</v>
      </c>
      <c r="F2" t="s">
        <v>148</v>
      </c>
      <c r="G2">
        <f ca="1">INDEX(Table4[PhoneNumber],RANDBETWEEN(1,COUNT(Table4[PhoneNumber])))</f>
        <v>9407935858</v>
      </c>
    </row>
    <row r="3" spans="1:7" x14ac:dyDescent="0.3">
      <c r="A3" t="str">
        <f t="shared" ca="1" si="0"/>
        <v>81260B33-DF5E-CBB4-5BB7-8FC48CF90AF4</v>
      </c>
      <c r="B3" s="1">
        <f t="shared" ref="B3:B66" ca="1" si="3">RAND()*(DATEVALUE("2022-12-31 23:59:59")-DATEVALUE("2020-01-01 00:00:00"))+DATEVALUE("2020-01-01 00:00:00")</f>
        <v>44355.81780721352</v>
      </c>
      <c r="C3" t="str">
        <f t="shared" ca="1" si="1"/>
        <v>06F85AD978526D69</v>
      </c>
      <c r="D3" s="5">
        <f ca="1">(RAND()*0.2+0.85)*SUMIFS(Table1[Price], Table1[PassengerPhoneNumber], Table9[[#This Row],[PassengerPhoneNumber]], Table1[Status], "Done", Table1[EndDateTime], "&lt;="&amp;Table9[[#This Row],[DateTime]])</f>
        <v>2034493.6014650774</v>
      </c>
      <c r="E3" s="5">
        <f t="shared" ca="1" si="2"/>
        <v>2979071066497323</v>
      </c>
      <c r="F3" t="s">
        <v>148</v>
      </c>
      <c r="G3">
        <f ca="1">INDEX(Table4[PhoneNumber],RANDBETWEEN(1,COUNT(Table4[PhoneNumber])))</f>
        <v>9858883991</v>
      </c>
    </row>
    <row r="4" spans="1:7" x14ac:dyDescent="0.3">
      <c r="A4" t="str">
        <f t="shared" ca="1" si="0"/>
        <v>1C6552E7-6C7C-6C16-4EEA-4E2FB0913953</v>
      </c>
      <c r="B4" s="1">
        <f t="shared" ca="1" si="3"/>
        <v>43865.003698616958</v>
      </c>
      <c r="C4" t="str">
        <f t="shared" ca="1" si="1"/>
        <v>5B825ABD4D1F0A79</v>
      </c>
      <c r="D4" s="5">
        <f ca="1">(RAND()*0.2+0.85)*SUMIFS(Table1[Price], Table1[PassengerPhoneNumber], Table9[[#This Row],[PassengerPhoneNumber]], Table1[Status], "Done", Table1[EndDateTime], "&lt;="&amp;Table9[[#This Row],[DateTime]])</f>
        <v>0</v>
      </c>
      <c r="E4" s="5">
        <f t="shared" ca="1" si="2"/>
        <v>8249192776109354</v>
      </c>
      <c r="F4" t="s">
        <v>148</v>
      </c>
      <c r="G4">
        <f ca="1">INDEX(Table4[PhoneNumber],RANDBETWEEN(1,COUNT(Table4[PhoneNumber])))</f>
        <v>9976009406</v>
      </c>
    </row>
    <row r="5" spans="1:7" x14ac:dyDescent="0.3">
      <c r="A5" t="str">
        <f t="shared" ca="1" si="0"/>
        <v>DC85DC7D-27A9-F3C8-5374-58573093E68C</v>
      </c>
      <c r="B5" s="1">
        <f t="shared" ca="1" si="3"/>
        <v>44682.474027149801</v>
      </c>
      <c r="C5" t="str">
        <f t="shared" ca="1" si="1"/>
        <v>F5F759C28BE1148F</v>
      </c>
      <c r="D5" s="5">
        <f ca="1">(RAND()*0.2+0.85)*SUMIFS(Table1[Price], Table1[PassengerPhoneNumber], Table9[[#This Row],[PassengerPhoneNumber]], Table1[Status], "Done", Table1[EndDateTime], "&lt;="&amp;Table9[[#This Row],[DateTime]])</f>
        <v>1535027.6380165536</v>
      </c>
      <c r="E5" s="5">
        <f t="shared" ca="1" si="2"/>
        <v>3499670944401027</v>
      </c>
      <c r="F5" t="s">
        <v>148</v>
      </c>
      <c r="G5">
        <f ca="1">INDEX(Table4[PhoneNumber],RANDBETWEEN(1,COUNT(Table4[PhoneNumber])))</f>
        <v>9583031635</v>
      </c>
    </row>
    <row r="6" spans="1:7" x14ac:dyDescent="0.3">
      <c r="A6" t="str">
        <f t="shared" ca="1" si="0"/>
        <v>8F0755E2-6568-2C61-9FF7-66392E1AE870</v>
      </c>
      <c r="B6" s="1">
        <f t="shared" ca="1" si="3"/>
        <v>44458.045535048273</v>
      </c>
      <c r="C6" t="str">
        <f t="shared" ca="1" si="1"/>
        <v>280D5854F7E58024</v>
      </c>
      <c r="D6" s="5">
        <f ca="1">(RAND()*0.2+0.85)*SUMIFS(Table1[Price], Table1[PassengerPhoneNumber], Table9[[#This Row],[PassengerPhoneNumber]], Table1[Status], "Done", Table1[EndDateTime], "&lt;="&amp;Table9[[#This Row],[DateTime]])</f>
        <v>1897230.8139086601</v>
      </c>
      <c r="E6" s="5">
        <f t="shared" ca="1" si="2"/>
        <v>4681335716364427</v>
      </c>
      <c r="F6" t="s">
        <v>148</v>
      </c>
      <c r="G6">
        <f ca="1">INDEX(Table4[PhoneNumber],RANDBETWEEN(1,COUNT(Table4[PhoneNumber])))</f>
        <v>9136575853</v>
      </c>
    </row>
    <row r="7" spans="1:7" x14ac:dyDescent="0.3">
      <c r="A7" t="str">
        <f t="shared" ca="1" si="0"/>
        <v>2DC966FE-6C39-DBF2-7EDB-F9C46DFD3221</v>
      </c>
      <c r="B7" s="1">
        <f t="shared" ca="1" si="3"/>
        <v>44870.746181580893</v>
      </c>
      <c r="C7" t="str">
        <f t="shared" ca="1" si="1"/>
        <v>EA44E39CFE6C149F</v>
      </c>
      <c r="D7" s="5">
        <f ca="1">(RAND()*0.2+0.85)*SUMIFS(Table1[Price], Table1[PassengerPhoneNumber], Table9[[#This Row],[PassengerPhoneNumber]], Table1[Status], "Done", Table1[EndDateTime], "&lt;="&amp;Table9[[#This Row],[DateTime]])</f>
        <v>5013933.218404823</v>
      </c>
      <c r="E7" s="5">
        <f t="shared" ca="1" si="2"/>
        <v>7012734923826482</v>
      </c>
      <c r="F7" t="s">
        <v>148</v>
      </c>
      <c r="G7">
        <f ca="1">INDEX(Table4[PhoneNumber],RANDBETWEEN(1,COUNT(Table4[PhoneNumber])))</f>
        <v>9324855910</v>
      </c>
    </row>
    <row r="8" spans="1:7" x14ac:dyDescent="0.3">
      <c r="A8" t="str">
        <f t="shared" ca="1" si="0"/>
        <v>2189648A-34F5-4A2B-FDB3-8EAD1C345D3B</v>
      </c>
      <c r="B8" s="1">
        <f t="shared" ca="1" si="3"/>
        <v>44821.62148092252</v>
      </c>
      <c r="C8" t="str">
        <f t="shared" ca="1" si="1"/>
        <v>144ADE7C5AD9E164</v>
      </c>
      <c r="D8" s="5">
        <f ca="1">(RAND()*0.2+0.85)*SUMIFS(Table1[Price], Table1[PassengerPhoneNumber], Table9[[#This Row],[PassengerPhoneNumber]], Table1[Status], "Done", Table1[EndDateTime], "&lt;="&amp;Table9[[#This Row],[DateTime]])</f>
        <v>4482107.438488327</v>
      </c>
      <c r="E8" s="5">
        <f t="shared" ca="1" si="2"/>
        <v>1429273042596458</v>
      </c>
      <c r="F8" t="s">
        <v>148</v>
      </c>
      <c r="G8">
        <f ca="1">INDEX(Table4[PhoneNumber],RANDBETWEEN(1,COUNT(Table4[PhoneNumber])))</f>
        <v>9407935858</v>
      </c>
    </row>
    <row r="9" spans="1:7" x14ac:dyDescent="0.3">
      <c r="A9" t="str">
        <f t="shared" ca="1" si="0"/>
        <v>573AD8F7-D42A-5A51-AA8B-9728CA8E4E74</v>
      </c>
      <c r="B9" s="1">
        <f t="shared" ca="1" si="3"/>
        <v>44083.670602579929</v>
      </c>
      <c r="C9" t="str">
        <f t="shared" ca="1" si="1"/>
        <v>D0828697CB1F1060</v>
      </c>
      <c r="D9" s="5">
        <f ca="1">(RAND()*0.2+0.85)*SUMIFS(Table1[Price], Table1[PassengerPhoneNumber], Table9[[#This Row],[PassengerPhoneNumber]], Table1[Status], "Done", Table1[EndDateTime], "&lt;="&amp;Table9[[#This Row],[DateTime]])</f>
        <v>103497.38278422144</v>
      </c>
      <c r="E9" s="5">
        <f t="shared" ca="1" si="2"/>
        <v>1393243547640664</v>
      </c>
      <c r="F9" t="s">
        <v>148</v>
      </c>
      <c r="G9">
        <f ca="1">INDEX(Table4[PhoneNumber],RANDBETWEEN(1,COUNT(Table4[PhoneNumber])))</f>
        <v>9778931248</v>
      </c>
    </row>
    <row r="10" spans="1:7" x14ac:dyDescent="0.3">
      <c r="A10" t="str">
        <f t="shared" ca="1" si="0"/>
        <v>E7BD3D32-E43D-811A-3D5C-4775E1EC6326</v>
      </c>
      <c r="B10" s="1">
        <f t="shared" ca="1" si="3"/>
        <v>43880.286771372063</v>
      </c>
      <c r="C10" t="str">
        <f t="shared" ca="1" si="1"/>
        <v>22AFDB1DFD746CD2</v>
      </c>
      <c r="D10" s="5">
        <f ca="1">(RAND()*0.2+0.85)*SUMIFS(Table1[Price], Table1[PassengerPhoneNumber], Table9[[#This Row],[PassengerPhoneNumber]], Table1[Status], "Done", Table1[EndDateTime], "&lt;="&amp;Table9[[#This Row],[DateTime]])</f>
        <v>0</v>
      </c>
      <c r="E10" s="5">
        <f t="shared" ca="1" si="2"/>
        <v>8392927050393670</v>
      </c>
      <c r="F10" t="s">
        <v>148</v>
      </c>
      <c r="G10">
        <f ca="1">INDEX(Table4[PhoneNumber],RANDBETWEEN(1,COUNT(Table4[PhoneNumber])))</f>
        <v>9833419238</v>
      </c>
    </row>
    <row r="11" spans="1:7" x14ac:dyDescent="0.3">
      <c r="A11" t="str">
        <f t="shared" ca="1" si="0"/>
        <v>531E62A8-483B-7570-7654-EBF1D7117C12</v>
      </c>
      <c r="B11" s="1">
        <f t="shared" ca="1" si="3"/>
        <v>44605.260334261096</v>
      </c>
      <c r="C11" t="str">
        <f t="shared" ca="1" si="1"/>
        <v>3296998B6F182171</v>
      </c>
      <c r="D11" s="5">
        <f ca="1">(RAND()*0.2+0.85)*SUMIFS(Table1[Price], Table1[PassengerPhoneNumber], Table9[[#This Row],[PassengerPhoneNumber]], Table1[Status], "Done", Table1[EndDateTime], "&lt;="&amp;Table9[[#This Row],[DateTime]])</f>
        <v>3030633.0867937272</v>
      </c>
      <c r="E11" s="5">
        <f t="shared" ca="1" si="2"/>
        <v>8154188502766340</v>
      </c>
      <c r="F11" t="s">
        <v>148</v>
      </c>
      <c r="G11">
        <f ca="1">INDEX(Table4[PhoneNumber],RANDBETWEEN(1,COUNT(Table4[PhoneNumber])))</f>
        <v>9855658881</v>
      </c>
    </row>
    <row r="12" spans="1:7" x14ac:dyDescent="0.3">
      <c r="A12" t="str">
        <f t="shared" ca="1" si="0"/>
        <v>F6C5858A-E738-3938-B63F-C5B6517EF681</v>
      </c>
      <c r="B12" s="1">
        <f t="shared" ca="1" si="3"/>
        <v>44499.518419037726</v>
      </c>
      <c r="C12" t="str">
        <f t="shared" ca="1" si="1"/>
        <v>BB2817585A4A251E</v>
      </c>
      <c r="D12" s="5">
        <f ca="1">(RAND()*0.2+0.85)*SUMIFS(Table1[Price], Table1[PassengerPhoneNumber], Table9[[#This Row],[PassengerPhoneNumber]], Table1[Status], "Done", Table1[EndDateTime], "&lt;="&amp;Table9[[#This Row],[DateTime]])</f>
        <v>296164.92291448719</v>
      </c>
      <c r="E12" s="5">
        <f t="shared" ca="1" si="2"/>
        <v>6602580022472144</v>
      </c>
      <c r="F12" t="s">
        <v>148</v>
      </c>
      <c r="G12">
        <f ca="1">INDEX(Table4[PhoneNumber],RANDBETWEEN(1,COUNT(Table4[PhoneNumber])))</f>
        <v>9879376031</v>
      </c>
    </row>
    <row r="13" spans="1:7" x14ac:dyDescent="0.3">
      <c r="A13" t="str">
        <f t="shared" ca="1" si="0"/>
        <v>C5928921-3C71-6DE1-326B-64B225E467D9</v>
      </c>
      <c r="B13" s="1">
        <f t="shared" ca="1" si="3"/>
        <v>44405.47967853467</v>
      </c>
      <c r="C13" t="str">
        <f t="shared" ca="1" si="1"/>
        <v>6C46243B01ED829A</v>
      </c>
      <c r="D13" s="5">
        <f ca="1">(RAND()*0.2+0.85)*SUMIFS(Table1[Price], Table1[PassengerPhoneNumber], Table9[[#This Row],[PassengerPhoneNumber]], Table1[Status], "Done", Table1[EndDateTime], "&lt;="&amp;Table9[[#This Row],[DateTime]])</f>
        <v>3861231.9678613371</v>
      </c>
      <c r="E13" s="5">
        <f t="shared" ca="1" si="2"/>
        <v>4968313896301412</v>
      </c>
      <c r="F13" t="s">
        <v>148</v>
      </c>
      <c r="G13">
        <f ca="1">INDEX(Table4[PhoneNumber],RANDBETWEEN(1,COUNT(Table4[PhoneNumber])))</f>
        <v>9587612764</v>
      </c>
    </row>
    <row r="14" spans="1:7" x14ac:dyDescent="0.3">
      <c r="A14" t="str">
        <f t="shared" ca="1" si="0"/>
        <v>A8605D2A-4EE6-EEF5-C866-661F8341C541</v>
      </c>
      <c r="B14" s="1">
        <f t="shared" ca="1" si="3"/>
        <v>44467.543144652183</v>
      </c>
      <c r="C14" t="str">
        <f t="shared" ca="1" si="1"/>
        <v>268DA7D2C3F06605</v>
      </c>
      <c r="D14" s="5">
        <f ca="1">(RAND()*0.2+0.85)*SUMIFS(Table1[Price], Table1[PassengerPhoneNumber], Table9[[#This Row],[PassengerPhoneNumber]], Table1[Status], "Done", Table1[EndDateTime], "&lt;="&amp;Table9[[#This Row],[DateTime]])</f>
        <v>3154314.0986773395</v>
      </c>
      <c r="E14" s="5">
        <f t="shared" ca="1" si="2"/>
        <v>7497505779682298</v>
      </c>
      <c r="F14" t="s">
        <v>148</v>
      </c>
      <c r="G14">
        <f ca="1">INDEX(Table4[PhoneNumber],RANDBETWEEN(1,COUNT(Table4[PhoneNumber])))</f>
        <v>9855864744</v>
      </c>
    </row>
    <row r="15" spans="1:7" x14ac:dyDescent="0.3">
      <c r="A15" t="str">
        <f t="shared" ca="1" si="0"/>
        <v>84358BB6-0679-7CC4-7ACE-0AC4C4E66F07</v>
      </c>
      <c r="B15" s="1">
        <f t="shared" ca="1" si="3"/>
        <v>44569.943929670095</v>
      </c>
      <c r="C15" t="str">
        <f t="shared" ca="1" si="1"/>
        <v>8D8D66D7C8449135</v>
      </c>
      <c r="D15" s="5">
        <f ca="1">(RAND()*0.2+0.85)*SUMIFS(Table1[Price], Table1[PassengerPhoneNumber], Table9[[#This Row],[PassengerPhoneNumber]], Table1[Status], "Done", Table1[EndDateTime], "&lt;="&amp;Table9[[#This Row],[DateTime]])</f>
        <v>1980514.2933351418</v>
      </c>
      <c r="E15" s="5">
        <f t="shared" ca="1" si="2"/>
        <v>4213680784152112</v>
      </c>
      <c r="F15" t="s">
        <v>148</v>
      </c>
      <c r="G15">
        <f ca="1">INDEX(Table4[PhoneNumber],RANDBETWEEN(1,COUNT(Table4[PhoneNumber])))</f>
        <v>9292447151</v>
      </c>
    </row>
    <row r="16" spans="1:7" x14ac:dyDescent="0.3">
      <c r="A16" t="str">
        <f t="shared" ca="1" si="0"/>
        <v>91C8A8AA-5D04-E0F4-401D-4D64E2E2EBCC</v>
      </c>
      <c r="B16" s="1">
        <f t="shared" ca="1" si="3"/>
        <v>44726.467226483386</v>
      </c>
      <c r="C16" t="str">
        <f t="shared" ca="1" si="1"/>
        <v>A1666CEE30D8FB58</v>
      </c>
      <c r="D16" s="5">
        <f ca="1">(RAND()*0.2+0.85)*SUMIFS(Table1[Price], Table1[PassengerPhoneNumber], Table9[[#This Row],[PassengerPhoneNumber]], Table1[Status], "Done", Table1[EndDateTime], "&lt;="&amp;Table9[[#This Row],[DateTime]])</f>
        <v>703999.01998336776</v>
      </c>
      <c r="E16" s="5">
        <f t="shared" ca="1" si="2"/>
        <v>3867240103510153</v>
      </c>
      <c r="F16" t="s">
        <v>148</v>
      </c>
      <c r="G16">
        <f ca="1">INDEX(Table4[PhoneNumber],RANDBETWEEN(1,COUNT(Table4[PhoneNumber])))</f>
        <v>9584683591</v>
      </c>
    </row>
    <row r="17" spans="1:7" x14ac:dyDescent="0.3">
      <c r="A17" t="str">
        <f t="shared" ca="1" si="0"/>
        <v>BE7BDDFE-4DF3-2FEE-109E-3BC63A5DADEE</v>
      </c>
      <c r="B17" s="1">
        <f t="shared" ca="1" si="3"/>
        <v>44267.15828434594</v>
      </c>
      <c r="C17" t="str">
        <f t="shared" ca="1" si="1"/>
        <v>24E37D6C07D10B6F</v>
      </c>
      <c r="D17" s="5">
        <f ca="1">(RAND()*0.2+0.85)*SUMIFS(Table1[Price], Table1[PassengerPhoneNumber], Table9[[#This Row],[PassengerPhoneNumber]], Table1[Status], "Done", Table1[EndDateTime], "&lt;="&amp;Table9[[#This Row],[DateTime]])</f>
        <v>1034166.2157350568</v>
      </c>
      <c r="E17" s="5">
        <f t="shared" ca="1" si="2"/>
        <v>6022852791081434</v>
      </c>
      <c r="F17" t="s">
        <v>148</v>
      </c>
      <c r="G17">
        <f ca="1">INDEX(Table4[PhoneNumber],RANDBETWEEN(1,COUNT(Table4[PhoneNumber])))</f>
        <v>9491539769</v>
      </c>
    </row>
    <row r="18" spans="1:7" x14ac:dyDescent="0.3">
      <c r="A18" t="str">
        <f t="shared" ca="1" si="0"/>
        <v>6C55CD0B-0165-BE90-DE98-9DBA1197E5A6</v>
      </c>
      <c r="B18" s="1">
        <f t="shared" ca="1" si="3"/>
        <v>44734.238084868717</v>
      </c>
      <c r="C18" t="str">
        <f t="shared" ca="1" si="1"/>
        <v>389EE059FBB636D5</v>
      </c>
      <c r="D18" s="5">
        <f ca="1">(RAND()*0.2+0.85)*SUMIFS(Table1[Price], Table1[PassengerPhoneNumber], Table9[[#This Row],[PassengerPhoneNumber]], Table1[Status], "Done", Table1[EndDateTime], "&lt;="&amp;Table9[[#This Row],[DateTime]])</f>
        <v>2658877.8584984606</v>
      </c>
      <c r="E18" s="5">
        <f t="shared" ca="1" si="2"/>
        <v>4219762232055520</v>
      </c>
      <c r="F18" t="s">
        <v>148</v>
      </c>
      <c r="G18">
        <f ca="1">INDEX(Table4[PhoneNumber],RANDBETWEEN(1,COUNT(Table4[PhoneNumber])))</f>
        <v>9528366359</v>
      </c>
    </row>
    <row r="19" spans="1:7" x14ac:dyDescent="0.3">
      <c r="A19" t="str">
        <f t="shared" ca="1" si="0"/>
        <v>507810AD-84BB-37C8-2C60-BB1BBAC45460</v>
      </c>
      <c r="B19" s="1">
        <f t="shared" ca="1" si="3"/>
        <v>44345.087067183267</v>
      </c>
      <c r="C19" t="str">
        <f t="shared" ca="1" si="1"/>
        <v>3EFA6632BD5C7D65</v>
      </c>
      <c r="D19" s="5">
        <f ca="1">(RAND()*0.2+0.85)*SUMIFS(Table1[Price], Table1[PassengerPhoneNumber], Table9[[#This Row],[PassengerPhoneNumber]], Table1[Status], "Done", Table1[EndDateTime], "&lt;="&amp;Table9[[#This Row],[DateTime]])</f>
        <v>3734105.9652791964</v>
      </c>
      <c r="E19" s="5">
        <f t="shared" ca="1" si="2"/>
        <v>9105125534202962</v>
      </c>
      <c r="F19" t="s">
        <v>148</v>
      </c>
      <c r="G19">
        <f ca="1">INDEX(Table4[PhoneNumber],RANDBETWEEN(1,COUNT(Table4[PhoneNumber])))</f>
        <v>9328427747</v>
      </c>
    </row>
    <row r="20" spans="1:7" x14ac:dyDescent="0.3">
      <c r="A20" t="str">
        <f t="shared" ca="1" si="0"/>
        <v>DF69F37E-3E67-0C16-332D-ABF7F92EE874</v>
      </c>
      <c r="B20" s="1">
        <f t="shared" ca="1" si="3"/>
        <v>44071.14916890044</v>
      </c>
      <c r="C20" t="str">
        <f t="shared" ca="1" si="1"/>
        <v>196F307F8ED55388</v>
      </c>
      <c r="D20" s="5">
        <f ca="1">(RAND()*0.2+0.85)*SUMIFS(Table1[Price], Table1[PassengerPhoneNumber], Table9[[#This Row],[PassengerPhoneNumber]], Table1[Status], "Done", Table1[EndDateTime], "&lt;="&amp;Table9[[#This Row],[DateTime]])</f>
        <v>3488083.7291999175</v>
      </c>
      <c r="E20" s="5">
        <f t="shared" ca="1" si="2"/>
        <v>3264891624519361</v>
      </c>
      <c r="F20" t="s">
        <v>148</v>
      </c>
      <c r="G20">
        <f ca="1">INDEX(Table4[PhoneNumber],RANDBETWEEN(1,COUNT(Table4[PhoneNumber])))</f>
        <v>9630280089</v>
      </c>
    </row>
    <row r="21" spans="1:7" x14ac:dyDescent="0.3">
      <c r="A21" t="str">
        <f t="shared" ca="1" si="0"/>
        <v>91DB1F7B-31C4-0C53-9514-D756130E68E4</v>
      </c>
      <c r="B21" s="1">
        <f t="shared" ca="1" si="3"/>
        <v>44299.829367319478</v>
      </c>
      <c r="C21" t="str">
        <f t="shared" ca="1" si="1"/>
        <v>3A62D4DAA7888A0B</v>
      </c>
      <c r="D21" s="5">
        <f ca="1">(RAND()*0.2+0.85)*SUMIFS(Table1[Price], Table1[PassengerPhoneNumber], Table9[[#This Row],[PassengerPhoneNumber]], Table1[Status], "Done", Table1[EndDateTime], "&lt;="&amp;Table9[[#This Row],[DateTime]])</f>
        <v>252808.09071943408</v>
      </c>
      <c r="E21" s="5">
        <f t="shared" ca="1" si="2"/>
        <v>7403536409843447</v>
      </c>
      <c r="F21" t="s">
        <v>148</v>
      </c>
      <c r="G21">
        <f ca="1">INDEX(Table4[PhoneNumber],RANDBETWEEN(1,COUNT(Table4[PhoneNumber])))</f>
        <v>9235552205</v>
      </c>
    </row>
    <row r="22" spans="1:7" x14ac:dyDescent="0.3">
      <c r="A22" t="str">
        <f t="shared" ca="1" si="0"/>
        <v>CBC8FB59-0D18-9EB3-0275-2C4D6D02F462</v>
      </c>
      <c r="B22" s="1">
        <f t="shared" ca="1" si="3"/>
        <v>44583.400277118271</v>
      </c>
      <c r="C22" t="str">
        <f t="shared" ca="1" si="1"/>
        <v>FFCEB2994D4DA7E3</v>
      </c>
      <c r="D22" s="5">
        <f ca="1">(RAND()*0.2+0.85)*SUMIFS(Table1[Price], Table1[PassengerPhoneNumber], Table9[[#This Row],[PassengerPhoneNumber]], Table1[Status], "Done", Table1[EndDateTime], "&lt;="&amp;Table9[[#This Row],[DateTime]])</f>
        <v>3635622.1813382185</v>
      </c>
      <c r="E22" s="5">
        <f t="shared" ca="1" si="2"/>
        <v>7748853120625269</v>
      </c>
      <c r="F22" t="s">
        <v>148</v>
      </c>
      <c r="G22">
        <f ca="1">INDEX(Table4[PhoneNumber],RANDBETWEEN(1,COUNT(Table4[PhoneNumber])))</f>
        <v>9751585342</v>
      </c>
    </row>
    <row r="23" spans="1:7" x14ac:dyDescent="0.3">
      <c r="A23" t="str">
        <f t="shared" ca="1" si="0"/>
        <v>BEC5A37F-24EC-A4C7-7DFC-EC87B7145AFA</v>
      </c>
      <c r="B23" s="1">
        <f t="shared" ca="1" si="3"/>
        <v>44328.864869626515</v>
      </c>
      <c r="C23" t="str">
        <f t="shared" ca="1" si="1"/>
        <v>72819DFDB596BFB0</v>
      </c>
      <c r="D23" s="5">
        <f ca="1">(RAND()*0.2+0.85)*SUMIFS(Table1[Price], Table1[PassengerPhoneNumber], Table9[[#This Row],[PassengerPhoneNumber]], Table1[Status], "Done", Table1[EndDateTime], "&lt;="&amp;Table9[[#This Row],[DateTime]])</f>
        <v>2133306.9793027127</v>
      </c>
      <c r="E23" s="5">
        <f t="shared" ca="1" si="2"/>
        <v>8612563757181770</v>
      </c>
      <c r="F23" t="s">
        <v>148</v>
      </c>
      <c r="G23">
        <f ca="1">INDEX(Table4[PhoneNumber],RANDBETWEEN(1,COUNT(Table4[PhoneNumber])))</f>
        <v>9865045600</v>
      </c>
    </row>
    <row r="24" spans="1:7" x14ac:dyDescent="0.3">
      <c r="A24" t="str">
        <f t="shared" ca="1" si="0"/>
        <v>A526C760-CB84-5734-D91A-64C53774B6AD</v>
      </c>
      <c r="B24" s="1">
        <f t="shared" ca="1" si="3"/>
        <v>44686.020978736073</v>
      </c>
      <c r="C24" t="str">
        <f t="shared" ca="1" si="1"/>
        <v>2C921BB6659908BC</v>
      </c>
      <c r="D24" s="5">
        <f ca="1">(RAND()*0.2+0.85)*SUMIFS(Table1[Price], Table1[PassengerPhoneNumber], Table9[[#This Row],[PassengerPhoneNumber]], Table1[Status], "Done", Table1[EndDateTime], "&lt;="&amp;Table9[[#This Row],[DateTime]])</f>
        <v>4327534.1323299091</v>
      </c>
      <c r="E24" s="5">
        <f t="shared" ca="1" si="2"/>
        <v>4413996752749098</v>
      </c>
      <c r="F24" t="s">
        <v>148</v>
      </c>
      <c r="G24">
        <f ca="1">INDEX(Table4[PhoneNumber],RANDBETWEEN(1,COUNT(Table4[PhoneNumber])))</f>
        <v>9306294171</v>
      </c>
    </row>
    <row r="25" spans="1:7" x14ac:dyDescent="0.3">
      <c r="A25" t="str">
        <f t="shared" ca="1" si="0"/>
        <v>15BB0D47-3805-5DEB-BB67-9E96944746EE</v>
      </c>
      <c r="B25" s="1">
        <f t="shared" ca="1" si="3"/>
        <v>44794.614850483806</v>
      </c>
      <c r="C25" t="str">
        <f t="shared" ca="1" si="1"/>
        <v>B5940DCAE89AA227</v>
      </c>
      <c r="D25" s="5">
        <f ca="1">(RAND()*0.2+0.85)*SUMIFS(Table1[Price], Table1[PassengerPhoneNumber], Table9[[#This Row],[PassengerPhoneNumber]], Table1[Status], "Done", Table1[EndDateTime], "&lt;="&amp;Table9[[#This Row],[DateTime]])</f>
        <v>1701754.6678075818</v>
      </c>
      <c r="E25" s="5">
        <f t="shared" ca="1" si="2"/>
        <v>2770275195445117</v>
      </c>
      <c r="F25" t="s">
        <v>148</v>
      </c>
      <c r="G25">
        <f ca="1">INDEX(Table4[PhoneNumber],RANDBETWEEN(1,COUNT(Table4[PhoneNumber])))</f>
        <v>9745438243</v>
      </c>
    </row>
    <row r="26" spans="1:7" x14ac:dyDescent="0.3">
      <c r="A26" t="str">
        <f t="shared" ca="1" si="0"/>
        <v>C91EBC98-BDE5-F586-4B9E-298047B4A420</v>
      </c>
      <c r="B26" s="1">
        <f t="shared" ca="1" si="3"/>
        <v>43991.535456849233</v>
      </c>
      <c r="C26" t="str">
        <f t="shared" ca="1" si="1"/>
        <v>7C62D4A3D519D9C3</v>
      </c>
      <c r="D26" s="5">
        <f ca="1">(RAND()*0.2+0.85)*SUMIFS(Table1[Price], Table1[PassengerPhoneNumber], Table9[[#This Row],[PassengerPhoneNumber]], Table1[Status], "Done", Table1[EndDateTime], "&lt;="&amp;Table9[[#This Row],[DateTime]])</f>
        <v>983600.93932195869</v>
      </c>
      <c r="E26" s="5">
        <f t="shared" ca="1" si="2"/>
        <v>6170224509404759</v>
      </c>
      <c r="F26" t="s">
        <v>148</v>
      </c>
      <c r="G26">
        <f ca="1">INDEX(Table4[PhoneNumber],RANDBETWEEN(1,COUNT(Table4[PhoneNumber])))</f>
        <v>9240627019</v>
      </c>
    </row>
    <row r="27" spans="1:7" x14ac:dyDescent="0.3">
      <c r="A27" t="str">
        <f t="shared" ca="1" si="0"/>
        <v>5E44101E-03A6-0074-045E-62D4FF3D45D9</v>
      </c>
      <c r="B27" s="1">
        <f t="shared" ca="1" si="3"/>
        <v>44504.25246433467</v>
      </c>
      <c r="C27" t="str">
        <f t="shared" ca="1" si="1"/>
        <v>5BE3978D21342D85</v>
      </c>
      <c r="D27" s="5">
        <f ca="1">(RAND()*0.2+0.85)*SUMIFS(Table1[Price], Table1[PassengerPhoneNumber], Table9[[#This Row],[PassengerPhoneNumber]], Table1[Status], "Done", Table1[EndDateTime], "&lt;="&amp;Table9[[#This Row],[DateTime]])</f>
        <v>1746504.5790915294</v>
      </c>
      <c r="E27" s="5">
        <f t="shared" ca="1" si="2"/>
        <v>1391166745306355</v>
      </c>
      <c r="F27" t="s">
        <v>148</v>
      </c>
      <c r="G27">
        <f ca="1">INDEX(Table4[PhoneNumber],RANDBETWEEN(1,COUNT(Table4[PhoneNumber])))</f>
        <v>9347589906</v>
      </c>
    </row>
    <row r="28" spans="1:7" x14ac:dyDescent="0.3">
      <c r="A28" t="str">
        <f t="shared" ca="1" si="0"/>
        <v>34DFE43A-87FB-23E1-5F99-86C8DCF27341</v>
      </c>
      <c r="B28" s="1">
        <f t="shared" ca="1" si="3"/>
        <v>44651.879288337957</v>
      </c>
      <c r="C28" t="str">
        <f t="shared" ca="1" si="1"/>
        <v>676B27B8F14ADE46</v>
      </c>
      <c r="D28" s="5">
        <f ca="1">(RAND()*0.2+0.85)*SUMIFS(Table1[Price], Table1[PassengerPhoneNumber], Table9[[#This Row],[PassengerPhoneNumber]], Table1[Status], "Done", Table1[EndDateTime], "&lt;="&amp;Table9[[#This Row],[DateTime]])</f>
        <v>3393434.4898515567</v>
      </c>
      <c r="E28" s="5">
        <f t="shared" ca="1" si="2"/>
        <v>9948611799387692</v>
      </c>
      <c r="F28" t="s">
        <v>148</v>
      </c>
      <c r="G28">
        <f ca="1">INDEX(Table4[PhoneNumber],RANDBETWEEN(1,COUNT(Table4[PhoneNumber])))</f>
        <v>9742891536</v>
      </c>
    </row>
    <row r="29" spans="1:7" x14ac:dyDescent="0.3">
      <c r="A29" t="str">
        <f t="shared" ca="1" si="0"/>
        <v>75EAFEE0-19C2-B64F-7FB1-BDC61226BF8F</v>
      </c>
      <c r="B29" s="1">
        <f t="shared" ca="1" si="3"/>
        <v>44273.180533214756</v>
      </c>
      <c r="C29" t="str">
        <f t="shared" ca="1" si="1"/>
        <v>144F832CEA0B2D02</v>
      </c>
      <c r="D29" s="5">
        <f ca="1">(RAND()*0.2+0.85)*SUMIFS(Table1[Price], Table1[PassengerPhoneNumber], Table9[[#This Row],[PassengerPhoneNumber]], Table1[Status], "Done", Table1[EndDateTime], "&lt;="&amp;Table9[[#This Row],[DateTime]])</f>
        <v>1502160.7206913542</v>
      </c>
      <c r="E29" s="5">
        <f t="shared" ca="1" si="2"/>
        <v>3637284942320494</v>
      </c>
      <c r="F29" t="s">
        <v>148</v>
      </c>
      <c r="G29">
        <f ca="1">INDEX(Table4[PhoneNumber],RANDBETWEEN(1,COUNT(Table4[PhoneNumber])))</f>
        <v>9204868619</v>
      </c>
    </row>
    <row r="30" spans="1:7" x14ac:dyDescent="0.3">
      <c r="A30" t="str">
        <f t="shared" ca="1" si="0"/>
        <v>E9FE6EA8-DC4A-E10A-79EB-4E0B1CD37FBA</v>
      </c>
      <c r="B30" s="1">
        <f t="shared" ca="1" si="3"/>
        <v>44620.570186896701</v>
      </c>
      <c r="C30" t="str">
        <f t="shared" ca="1" si="1"/>
        <v>4F59DBE228700637</v>
      </c>
      <c r="D30" s="5">
        <f ca="1">(RAND()*0.2+0.85)*SUMIFS(Table1[Price], Table1[PassengerPhoneNumber], Table9[[#This Row],[PassengerPhoneNumber]], Table1[Status], "Done", Table1[EndDateTime], "&lt;="&amp;Table9[[#This Row],[DateTime]])</f>
        <v>1535098.41798323</v>
      </c>
      <c r="E30" s="5">
        <f t="shared" ca="1" si="2"/>
        <v>1483060441462827</v>
      </c>
      <c r="F30" t="s">
        <v>148</v>
      </c>
      <c r="G30">
        <f ca="1">INDEX(Table4[PhoneNumber],RANDBETWEEN(1,COUNT(Table4[PhoneNumber])))</f>
        <v>9233737574</v>
      </c>
    </row>
    <row r="31" spans="1:7" x14ac:dyDescent="0.3">
      <c r="A31" t="str">
        <f t="shared" ca="1" si="0"/>
        <v>CCB867B3-4DD6-CC16-BEDC-110C0A7AF316</v>
      </c>
      <c r="B31" s="1">
        <f t="shared" ca="1" si="3"/>
        <v>44479.919041402311</v>
      </c>
      <c r="C31" t="str">
        <f t="shared" ca="1" si="1"/>
        <v>D2B6B37160B4FE4C</v>
      </c>
      <c r="D31" s="5">
        <f ca="1">(RAND()*0.2+0.85)*SUMIFS(Table1[Price], Table1[PassengerPhoneNumber], Table9[[#This Row],[PassengerPhoneNumber]], Table1[Status], "Done", Table1[EndDateTime], "&lt;="&amp;Table9[[#This Row],[DateTime]])</f>
        <v>3633240.1383422054</v>
      </c>
      <c r="E31" s="5">
        <f t="shared" ca="1" si="2"/>
        <v>2510312159349302</v>
      </c>
      <c r="F31" t="s">
        <v>148</v>
      </c>
      <c r="G31">
        <f ca="1">INDEX(Table4[PhoneNumber],RANDBETWEEN(1,COUNT(Table4[PhoneNumber])))</f>
        <v>9883857238</v>
      </c>
    </row>
    <row r="32" spans="1:7" x14ac:dyDescent="0.3">
      <c r="A32" t="str">
        <f t="shared" ca="1" si="0"/>
        <v>701358E1-F481-74B5-EDAD-DD6939633D7D</v>
      </c>
      <c r="B32" s="1">
        <f t="shared" ca="1" si="3"/>
        <v>44751.270681873895</v>
      </c>
      <c r="C32" t="str">
        <f t="shared" ca="1" si="1"/>
        <v>DD86CCACD3B69D3D</v>
      </c>
      <c r="D32" s="5">
        <f ca="1">(RAND()*0.2+0.85)*SUMIFS(Table1[Price], Table1[PassengerPhoneNumber], Table9[[#This Row],[PassengerPhoneNumber]], Table1[Status], "Done", Table1[EndDateTime], "&lt;="&amp;Table9[[#This Row],[DateTime]])</f>
        <v>1334123.8143366845</v>
      </c>
      <c r="E32" s="5">
        <f t="shared" ca="1" si="2"/>
        <v>9983295876325076</v>
      </c>
      <c r="F32" t="s">
        <v>148</v>
      </c>
      <c r="G32">
        <f ca="1">INDEX(Table4[PhoneNumber],RANDBETWEEN(1,COUNT(Table4[PhoneNumber])))</f>
        <v>9835015916</v>
      </c>
    </row>
    <row r="33" spans="1:7" x14ac:dyDescent="0.3">
      <c r="A33" t="str">
        <f t="shared" ca="1" si="0"/>
        <v>A7752621-F451-7C8D-A6E3-5801C857A1DF</v>
      </c>
      <c r="B33" s="1">
        <f t="shared" ca="1" si="3"/>
        <v>44879.484974408784</v>
      </c>
      <c r="C33" t="str">
        <f t="shared" ca="1" si="1"/>
        <v>E70F1FCC3D2441B4</v>
      </c>
      <c r="D33" s="5">
        <f ca="1">(RAND()*0.2+0.85)*SUMIFS(Table1[Price], Table1[PassengerPhoneNumber], Table9[[#This Row],[PassengerPhoneNumber]], Table1[Status], "Done", Table1[EndDateTime], "&lt;="&amp;Table9[[#This Row],[DateTime]])</f>
        <v>2478912.428696089</v>
      </c>
      <c r="E33" s="5">
        <f t="shared" ca="1" si="2"/>
        <v>6103791724023623</v>
      </c>
      <c r="F33" t="s">
        <v>148</v>
      </c>
      <c r="G33">
        <f ca="1">INDEX(Table4[PhoneNumber],RANDBETWEEN(1,COUNT(Table4[PhoneNumber])))</f>
        <v>9135542132</v>
      </c>
    </row>
    <row r="34" spans="1:7" x14ac:dyDescent="0.3">
      <c r="A34" t="str">
        <f t="shared" ca="1" si="0"/>
        <v>B9F4D8BA-0479-8748-FCDE-ACEBC230086A</v>
      </c>
      <c r="B34" s="1">
        <f t="shared" ca="1" si="3"/>
        <v>44240.10380252832</v>
      </c>
      <c r="C34" t="str">
        <f t="shared" ca="1" si="1"/>
        <v>681F53D910594014</v>
      </c>
      <c r="D34" s="5">
        <f ca="1">(RAND()*0.2+0.85)*SUMIFS(Table1[Price], Table1[PassengerPhoneNumber], Table9[[#This Row],[PassengerPhoneNumber]], Table1[Status], "Done", Table1[EndDateTime], "&lt;="&amp;Table9[[#This Row],[DateTime]])</f>
        <v>1327704.0458437528</v>
      </c>
      <c r="E34" s="5">
        <f t="shared" ca="1" si="2"/>
        <v>4529110733080722</v>
      </c>
      <c r="F34" t="s">
        <v>148</v>
      </c>
      <c r="G34">
        <f ca="1">INDEX(Table4[PhoneNumber],RANDBETWEEN(1,COUNT(Table4[PhoneNumber])))</f>
        <v>9059359661</v>
      </c>
    </row>
    <row r="35" spans="1:7" x14ac:dyDescent="0.3">
      <c r="A35" t="str">
        <f t="shared" ca="1" si="0"/>
        <v>3E6B01F0-83FC-D185-09DF-D257169FEF76</v>
      </c>
      <c r="B35" s="1">
        <f t="shared" ca="1" si="3"/>
        <v>44465.947645207067</v>
      </c>
      <c r="C35" t="str">
        <f t="shared" ca="1" si="1"/>
        <v>BBCE5BB33705439C</v>
      </c>
      <c r="D35" s="5">
        <f ca="1">(RAND()*0.2+0.85)*SUMIFS(Table1[Price], Table1[PassengerPhoneNumber], Table9[[#This Row],[PassengerPhoneNumber]], Table1[Status], "Done", Table1[EndDateTime], "&lt;="&amp;Table9[[#This Row],[DateTime]])</f>
        <v>2148079.6350605264</v>
      </c>
      <c r="E35" s="5">
        <f t="shared" ca="1" si="2"/>
        <v>9762546611776140</v>
      </c>
      <c r="F35" t="s">
        <v>148</v>
      </c>
      <c r="G35">
        <f ca="1">INDEX(Table4[PhoneNumber],RANDBETWEEN(1,COUNT(Table4[PhoneNumber])))</f>
        <v>9320795649</v>
      </c>
    </row>
    <row r="36" spans="1:7" x14ac:dyDescent="0.3">
      <c r="A36" t="str">
        <f t="shared" ca="1" si="0"/>
        <v>AAF8337C-A912-3754-FD18-F4485F79FB82</v>
      </c>
      <c r="B36" s="1">
        <f t="shared" ca="1" si="3"/>
        <v>43966.842404013965</v>
      </c>
      <c r="C36" t="str">
        <f t="shared" ca="1" si="1"/>
        <v>55019653C09A227B</v>
      </c>
      <c r="D36" s="5">
        <f ca="1">(RAND()*0.2+0.85)*SUMIFS(Table1[Price], Table1[PassengerPhoneNumber], Table9[[#This Row],[PassengerPhoneNumber]], Table1[Status], "Done", Table1[EndDateTime], "&lt;="&amp;Table9[[#This Row],[DateTime]])</f>
        <v>0</v>
      </c>
      <c r="E36" s="5">
        <f t="shared" ca="1" si="2"/>
        <v>1575474527824587</v>
      </c>
      <c r="F36" t="s">
        <v>148</v>
      </c>
      <c r="G36">
        <f ca="1">INDEX(Table4[PhoneNumber],RANDBETWEEN(1,COUNT(Table4[PhoneNumber])))</f>
        <v>9160608627</v>
      </c>
    </row>
    <row r="37" spans="1:7" x14ac:dyDescent="0.3">
      <c r="A37" t="str">
        <f t="shared" ca="1" si="0"/>
        <v>61C5D76E-43BF-B6BB-10ED-802A864BD5B7</v>
      </c>
      <c r="B37" s="1">
        <f t="shared" ca="1" si="3"/>
        <v>44230.592283982114</v>
      </c>
      <c r="C37" t="str">
        <f t="shared" ca="1" si="1"/>
        <v>4BC529DA45060F7A</v>
      </c>
      <c r="D37" s="5">
        <f ca="1">(RAND()*0.2+0.85)*SUMIFS(Table1[Price], Table1[PassengerPhoneNumber], Table9[[#This Row],[PassengerPhoneNumber]], Table1[Status], "Done", Table1[EndDateTime], "&lt;="&amp;Table9[[#This Row],[DateTime]])</f>
        <v>1793488.408030543</v>
      </c>
      <c r="E37" s="5">
        <f t="shared" ca="1" si="2"/>
        <v>8900156373089964</v>
      </c>
      <c r="F37" t="s">
        <v>148</v>
      </c>
      <c r="G37">
        <f ca="1">INDEX(Table4[PhoneNumber],RANDBETWEEN(1,COUNT(Table4[PhoneNumber])))</f>
        <v>9395037948</v>
      </c>
    </row>
    <row r="38" spans="1:7" x14ac:dyDescent="0.3">
      <c r="A38" t="str">
        <f t="shared" ca="1" si="0"/>
        <v>7390F391-281C-A6B7-E546-F00D0D5F327A</v>
      </c>
      <c r="B38" s="1">
        <f t="shared" ca="1" si="3"/>
        <v>44016.12580917251</v>
      </c>
      <c r="C38" t="str">
        <f t="shared" ca="1" si="1"/>
        <v>C48513DC4D8E3936</v>
      </c>
      <c r="D38" s="5">
        <f ca="1">(RAND()*0.2+0.85)*SUMIFS(Table1[Price], Table1[PassengerPhoneNumber], Table9[[#This Row],[PassengerPhoneNumber]], Table1[Status], "Done", Table1[EndDateTime], "&lt;="&amp;Table9[[#This Row],[DateTime]])</f>
        <v>1131850.4936990377</v>
      </c>
      <c r="E38" s="5">
        <f t="shared" ca="1" si="2"/>
        <v>5079911627864672</v>
      </c>
      <c r="F38" t="s">
        <v>148</v>
      </c>
      <c r="G38">
        <f ca="1">INDEX(Table4[PhoneNumber],RANDBETWEEN(1,COUNT(Table4[PhoneNumber])))</f>
        <v>9098364431</v>
      </c>
    </row>
    <row r="39" spans="1:7" x14ac:dyDescent="0.3">
      <c r="A39" t="str">
        <f t="shared" ca="1" si="0"/>
        <v>3DCEC2E7-5021-8804-CA80-72FC12BCF549</v>
      </c>
      <c r="B39" s="1">
        <f t="shared" ca="1" si="3"/>
        <v>44653.999569300591</v>
      </c>
      <c r="C39" t="str">
        <f t="shared" ca="1" si="1"/>
        <v>13FECB9EC96C4CD4</v>
      </c>
      <c r="D39" s="5">
        <f ca="1">(RAND()*0.2+0.85)*SUMIFS(Table1[Price], Table1[PassengerPhoneNumber], Table9[[#This Row],[PassengerPhoneNumber]], Table1[Status], "Done", Table1[EndDateTime], "&lt;="&amp;Table9[[#This Row],[DateTime]])</f>
        <v>1574965.9371265138</v>
      </c>
      <c r="E39" s="5">
        <f t="shared" ca="1" si="2"/>
        <v>1692742972196563</v>
      </c>
      <c r="F39" t="s">
        <v>148</v>
      </c>
      <c r="G39">
        <f ca="1">INDEX(Table4[PhoneNumber],RANDBETWEEN(1,COUNT(Table4[PhoneNumber])))</f>
        <v>9740349431</v>
      </c>
    </row>
    <row r="40" spans="1:7" x14ac:dyDescent="0.3">
      <c r="A40" t="str">
        <f t="shared" ca="1" si="0"/>
        <v>AF6F7A66-7C9D-3BF0-CEDD-27FE55062BC5</v>
      </c>
      <c r="B40" s="1">
        <f t="shared" ca="1" si="3"/>
        <v>44455.251761293031</v>
      </c>
      <c r="C40" t="str">
        <f t="shared" ca="1" si="1"/>
        <v>B08A6FD60010FE94</v>
      </c>
      <c r="D40" s="5">
        <f ca="1">(RAND()*0.2+0.85)*SUMIFS(Table1[Price], Table1[PassengerPhoneNumber], Table9[[#This Row],[PassengerPhoneNumber]], Table1[Status], "Done", Table1[EndDateTime], "&lt;="&amp;Table9[[#This Row],[DateTime]])</f>
        <v>3155122.2735937508</v>
      </c>
      <c r="E40" s="5">
        <f t="shared" ca="1" si="2"/>
        <v>7790202314354256</v>
      </c>
      <c r="F40" t="s">
        <v>148</v>
      </c>
      <c r="G40">
        <f ca="1">INDEX(Table4[PhoneNumber],RANDBETWEEN(1,COUNT(Table4[PhoneNumber])))</f>
        <v>9932364497</v>
      </c>
    </row>
    <row r="41" spans="1:7" x14ac:dyDescent="0.3">
      <c r="A41" t="str">
        <f t="shared" ca="1" si="0"/>
        <v>00E4AFF4-092B-E490-10F0-FCA52E0E2C94</v>
      </c>
      <c r="B41" s="1">
        <f t="shared" ca="1" si="3"/>
        <v>44579.225700234667</v>
      </c>
      <c r="C41" t="str">
        <f t="shared" ca="1" si="1"/>
        <v>BCD084B5CB4A5C0B</v>
      </c>
      <c r="D41" s="5">
        <f ca="1">(RAND()*0.2+0.85)*SUMIFS(Table1[Price], Table1[PassengerPhoneNumber], Table9[[#This Row],[PassengerPhoneNumber]], Table1[Status], "Done", Table1[EndDateTime], "&lt;="&amp;Table9[[#This Row],[DateTime]])</f>
        <v>3085396.0789592532</v>
      </c>
      <c r="E41" s="5">
        <f t="shared" ca="1" si="2"/>
        <v>9696889044309516</v>
      </c>
      <c r="F41" t="s">
        <v>148</v>
      </c>
      <c r="G41">
        <f ca="1">INDEX(Table4[PhoneNumber],RANDBETWEEN(1,COUNT(Table4[PhoneNumber])))</f>
        <v>9341496208</v>
      </c>
    </row>
    <row r="42" spans="1:7" x14ac:dyDescent="0.3">
      <c r="A42" t="str">
        <f t="shared" ca="1" si="0"/>
        <v>30C896B3-5DD0-BA4B-D6F5-40CC1AE5807B</v>
      </c>
      <c r="B42" s="1">
        <f t="shared" ca="1" si="3"/>
        <v>44141.779367969393</v>
      </c>
      <c r="C42" t="str">
        <f t="shared" ca="1" si="1"/>
        <v>AC0B294204F4C591</v>
      </c>
      <c r="D42" s="5">
        <f ca="1">(RAND()*0.2+0.85)*SUMIFS(Table1[Price], Table1[PassengerPhoneNumber], Table9[[#This Row],[PassengerPhoneNumber]], Table1[Status], "Done", Table1[EndDateTime], "&lt;="&amp;Table9[[#This Row],[DateTime]])</f>
        <v>0</v>
      </c>
      <c r="E42" s="5">
        <f t="shared" ca="1" si="2"/>
        <v>7933262115108788</v>
      </c>
      <c r="F42" t="s">
        <v>148</v>
      </c>
      <c r="G42">
        <f ca="1">INDEX(Table4[PhoneNumber],RANDBETWEEN(1,COUNT(Table4[PhoneNumber])))</f>
        <v>9525784550</v>
      </c>
    </row>
    <row r="43" spans="1:7" x14ac:dyDescent="0.3">
      <c r="A43" t="str">
        <f t="shared" ca="1" si="0"/>
        <v>7B36C856-51E3-E8BF-AC1D-E5560F68FD20</v>
      </c>
      <c r="B43" s="1">
        <f t="shared" ca="1" si="3"/>
        <v>44079.245811854729</v>
      </c>
      <c r="C43" t="str">
        <f t="shared" ca="1" si="1"/>
        <v>6D4B260B9870E4BD</v>
      </c>
      <c r="D43" s="5">
        <f ca="1">(RAND()*0.2+0.85)*SUMIFS(Table1[Price], Table1[PassengerPhoneNumber], Table9[[#This Row],[PassengerPhoneNumber]], Table1[Status], "Done", Table1[EndDateTime], "&lt;="&amp;Table9[[#This Row],[DateTime]])</f>
        <v>3368285.7120110681</v>
      </c>
      <c r="E43" s="5">
        <f t="shared" ca="1" si="2"/>
        <v>5765878618759275</v>
      </c>
      <c r="F43" t="s">
        <v>148</v>
      </c>
      <c r="G43">
        <f ca="1">INDEX(Table4[PhoneNumber],RANDBETWEEN(1,COUNT(Table4[PhoneNumber])))</f>
        <v>9505737004</v>
      </c>
    </row>
    <row r="44" spans="1:7" x14ac:dyDescent="0.3">
      <c r="A44" t="str">
        <f t="shared" ca="1" si="0"/>
        <v>D4ED2A0B-4003-7520-AE6F-9BA0CF782D65</v>
      </c>
      <c r="B44" s="1">
        <f t="shared" ca="1" si="3"/>
        <v>44241.126506545384</v>
      </c>
      <c r="C44" t="str">
        <f t="shared" ca="1" si="1"/>
        <v>277C6E062ED7D8B9</v>
      </c>
      <c r="D44" s="5">
        <f ca="1">(RAND()*0.2+0.85)*SUMIFS(Table1[Price], Table1[PassengerPhoneNumber], Table9[[#This Row],[PassengerPhoneNumber]], Table1[Status], "Done", Table1[EndDateTime], "&lt;="&amp;Table9[[#This Row],[DateTime]])</f>
        <v>3439999.9839927442</v>
      </c>
      <c r="E44" s="5">
        <f t="shared" ca="1" si="2"/>
        <v>1395962988467525</v>
      </c>
      <c r="F44" t="s">
        <v>148</v>
      </c>
      <c r="G44">
        <f ca="1">INDEX(Table4[PhoneNumber],RANDBETWEEN(1,COUNT(Table4[PhoneNumber])))</f>
        <v>9344014348</v>
      </c>
    </row>
    <row r="45" spans="1:7" x14ac:dyDescent="0.3">
      <c r="A45" t="str">
        <f t="shared" ca="1" si="0"/>
        <v>F5B9B650-EBC0-7B3D-A47A-7BF00112BEA8</v>
      </c>
      <c r="B45" s="1">
        <f t="shared" ca="1" si="3"/>
        <v>44794.83164105576</v>
      </c>
      <c r="C45" t="str">
        <f t="shared" ca="1" si="1"/>
        <v>CDEDDD3E4212E5A4</v>
      </c>
      <c r="D45" s="5">
        <f ca="1">(RAND()*0.2+0.85)*SUMIFS(Table1[Price], Table1[PassengerPhoneNumber], Table9[[#This Row],[PassengerPhoneNumber]], Table1[Status], "Done", Table1[EndDateTime], "&lt;="&amp;Table9[[#This Row],[DateTime]])</f>
        <v>959111.49176869995</v>
      </c>
      <c r="E45" s="5">
        <f t="shared" ca="1" si="2"/>
        <v>1196901378802950</v>
      </c>
      <c r="F45" t="s">
        <v>148</v>
      </c>
      <c r="G45">
        <f ca="1">INDEX(Table4[PhoneNumber],RANDBETWEEN(1,COUNT(Table4[PhoneNumber])))</f>
        <v>9772810666</v>
      </c>
    </row>
    <row r="46" spans="1:7" x14ac:dyDescent="0.3">
      <c r="A46" t="str">
        <f t="shared" ca="1" si="0"/>
        <v>0CBEEB58-305A-24CE-88A3-2DEE5A62B41E</v>
      </c>
      <c r="B46" s="1">
        <f t="shared" ca="1" si="3"/>
        <v>44730.310360767384</v>
      </c>
      <c r="C46" t="str">
        <f t="shared" ca="1" si="1"/>
        <v>D377A16A11748E84</v>
      </c>
      <c r="D46" s="5">
        <f ca="1">(RAND()*0.2+0.85)*SUMIFS(Table1[Price], Table1[PassengerPhoneNumber], Table9[[#This Row],[PassengerPhoneNumber]], Table1[Status], "Done", Table1[EndDateTime], "&lt;="&amp;Table9[[#This Row],[DateTime]])</f>
        <v>3903754.7728905943</v>
      </c>
      <c r="E46" s="5">
        <f t="shared" ca="1" si="2"/>
        <v>2589816697222516</v>
      </c>
      <c r="F46" t="s">
        <v>148</v>
      </c>
      <c r="G46">
        <f ca="1">INDEX(Table4[PhoneNumber],RANDBETWEEN(1,COUNT(Table4[PhoneNumber])))</f>
        <v>9724236546</v>
      </c>
    </row>
    <row r="47" spans="1:7" x14ac:dyDescent="0.3">
      <c r="A47" t="str">
        <f t="shared" ca="1" si="0"/>
        <v>CF8A4088-26FF-97D7-FA73-29F258698CE4</v>
      </c>
      <c r="B47" s="1">
        <f t="shared" ca="1" si="3"/>
        <v>44638.145552661852</v>
      </c>
      <c r="C47" t="str">
        <f t="shared" ca="1" si="1"/>
        <v>F1161E8033B31FFC</v>
      </c>
      <c r="D47" s="5">
        <f ca="1">(RAND()*0.2+0.85)*SUMIFS(Table1[Price], Table1[PassengerPhoneNumber], Table9[[#This Row],[PassengerPhoneNumber]], Table1[Status], "Done", Table1[EndDateTime], "&lt;="&amp;Table9[[#This Row],[DateTime]])</f>
        <v>4420729.8516620146</v>
      </c>
      <c r="E47" s="5">
        <f t="shared" ca="1" si="2"/>
        <v>1951085253091494</v>
      </c>
      <c r="F47" t="s">
        <v>148</v>
      </c>
      <c r="G47">
        <f ca="1">INDEX(Table4[PhoneNumber],RANDBETWEEN(1,COUNT(Table4[PhoneNumber])))</f>
        <v>9208738711</v>
      </c>
    </row>
    <row r="48" spans="1:7" x14ac:dyDescent="0.3">
      <c r="A48" t="str">
        <f t="shared" ca="1" si="0"/>
        <v>83158DBF-7B1B-3E57-9B18-CA8922D5A39C</v>
      </c>
      <c r="B48" s="1">
        <f t="shared" ca="1" si="3"/>
        <v>44417.592601422853</v>
      </c>
      <c r="C48" t="str">
        <f t="shared" ca="1" si="1"/>
        <v>7B784950357105E3</v>
      </c>
      <c r="D48" s="5">
        <f ca="1">(RAND()*0.2+0.85)*SUMIFS(Table1[Price], Table1[PassengerPhoneNumber], Table9[[#This Row],[PassengerPhoneNumber]], Table1[Status], "Done", Table1[EndDateTime], "&lt;="&amp;Table9[[#This Row],[DateTime]])</f>
        <v>1701093.7745499038</v>
      </c>
      <c r="E48" s="5">
        <f t="shared" ca="1" si="2"/>
        <v>6928983494310878</v>
      </c>
      <c r="F48" t="s">
        <v>148</v>
      </c>
      <c r="G48">
        <f ca="1">INDEX(Table4[PhoneNumber],RANDBETWEEN(1,COUNT(Table4[PhoneNumber])))</f>
        <v>9017822382</v>
      </c>
    </row>
    <row r="49" spans="1:7" x14ac:dyDescent="0.3">
      <c r="A49" t="str">
        <f t="shared" ca="1" si="0"/>
        <v>A691CFEE-8572-BFC9-F2CD-181594BBC177</v>
      </c>
      <c r="B49" s="1">
        <f t="shared" ca="1" si="3"/>
        <v>44526.884025418069</v>
      </c>
      <c r="C49" t="str">
        <f t="shared" ca="1" si="1"/>
        <v>CEBDDC9680654421</v>
      </c>
      <c r="D49" s="5">
        <f ca="1">(RAND()*0.2+0.85)*SUMIFS(Table1[Price], Table1[PassengerPhoneNumber], Table9[[#This Row],[PassengerPhoneNumber]], Table1[Status], "Done", Table1[EndDateTime], "&lt;="&amp;Table9[[#This Row],[DateTime]])</f>
        <v>4161135.9201578177</v>
      </c>
      <c r="E49" s="5">
        <f t="shared" ca="1" si="2"/>
        <v>7976119643526173</v>
      </c>
      <c r="F49" t="s">
        <v>148</v>
      </c>
      <c r="G49">
        <f ca="1">INDEX(Table4[PhoneNumber],RANDBETWEEN(1,COUNT(Table4[PhoneNumber])))</f>
        <v>9343144344</v>
      </c>
    </row>
    <row r="50" spans="1:7" x14ac:dyDescent="0.3">
      <c r="A50" t="str">
        <f t="shared" ca="1" si="0"/>
        <v>83A41385-2868-DD7E-4E72-E0599FA94A1B</v>
      </c>
      <c r="B50" s="1">
        <f t="shared" ca="1" si="3"/>
        <v>44115.581833592762</v>
      </c>
      <c r="C50" t="str">
        <f t="shared" ca="1" si="1"/>
        <v>AD097DF7CFEC4041</v>
      </c>
      <c r="D50" s="5">
        <f ca="1">(RAND()*0.2+0.85)*SUMIFS(Table1[Price], Table1[PassengerPhoneNumber], Table9[[#This Row],[PassengerPhoneNumber]], Table1[Status], "Done", Table1[EndDateTime], "&lt;="&amp;Table9[[#This Row],[DateTime]])</f>
        <v>712292.4215727431</v>
      </c>
      <c r="E50" s="5">
        <f t="shared" ca="1" si="2"/>
        <v>8648853490551784</v>
      </c>
      <c r="F50" t="s">
        <v>148</v>
      </c>
      <c r="G50">
        <f ca="1">INDEX(Table4[PhoneNumber],RANDBETWEEN(1,COUNT(Table4[PhoneNumber])))</f>
        <v>9588215844</v>
      </c>
    </row>
    <row r="51" spans="1:7" x14ac:dyDescent="0.3">
      <c r="A51" t="str">
        <f t="shared" ca="1" si="0"/>
        <v>01FDDEAA-3C34-4564-1FFD-4BB8C4AD766B</v>
      </c>
      <c r="B51" s="1">
        <f t="shared" ca="1" si="3"/>
        <v>44681.253082145042</v>
      </c>
      <c r="C51" t="str">
        <f t="shared" ca="1" si="1"/>
        <v>88887D23B3D7F1C3</v>
      </c>
      <c r="D51" s="5">
        <f ca="1">(RAND()*0.2+0.85)*SUMIFS(Table1[Price], Table1[PassengerPhoneNumber], Table9[[#This Row],[PassengerPhoneNumber]], Table1[Status], "Done", Table1[EndDateTime], "&lt;="&amp;Table9[[#This Row],[DateTime]])</f>
        <v>2291272.7909286581</v>
      </c>
      <c r="E51" s="5">
        <f t="shared" ca="1" si="2"/>
        <v>5046670845643254</v>
      </c>
      <c r="F51" t="s">
        <v>148</v>
      </c>
      <c r="G51">
        <f ca="1">INDEX(Table4[PhoneNumber],RANDBETWEEN(1,COUNT(Table4[PhoneNumber])))</f>
        <v>9565470454</v>
      </c>
    </row>
    <row r="52" spans="1:7" x14ac:dyDescent="0.3">
      <c r="A52" t="str">
        <f t="shared" ca="1" si="0"/>
        <v>F9281E36-37F1-2727-EAA9-5FCAEA0CA570</v>
      </c>
      <c r="B52" s="1">
        <f t="shared" ca="1" si="3"/>
        <v>44766.793375008514</v>
      </c>
      <c r="C52" t="str">
        <f t="shared" ca="1" si="1"/>
        <v>64C38D827FDFB8A8</v>
      </c>
      <c r="D52" s="5">
        <f ca="1">(RAND()*0.2+0.85)*SUMIFS(Table1[Price], Table1[PassengerPhoneNumber], Table9[[#This Row],[PassengerPhoneNumber]], Table1[Status], "Done", Table1[EndDateTime], "&lt;="&amp;Table9[[#This Row],[DateTime]])</f>
        <v>2197803.9253225112</v>
      </c>
      <c r="E52" s="5">
        <f t="shared" ca="1" si="2"/>
        <v>8608146329632585</v>
      </c>
      <c r="F52" t="s">
        <v>148</v>
      </c>
      <c r="G52">
        <f ca="1">INDEX(Table4[PhoneNumber],RANDBETWEEN(1,COUNT(Table4[PhoneNumber])))</f>
        <v>9652688293</v>
      </c>
    </row>
    <row r="53" spans="1:7" x14ac:dyDescent="0.3">
      <c r="A53" t="str">
        <f t="shared" ca="1" si="0"/>
        <v>834A7E13-835F-CCFB-B462-87F9CEB003A0</v>
      </c>
      <c r="B53" s="1">
        <f t="shared" ca="1" si="3"/>
        <v>43856.504125979227</v>
      </c>
      <c r="C53" t="str">
        <f t="shared" ca="1" si="1"/>
        <v>A63F1563742C15AB</v>
      </c>
      <c r="D53" s="5">
        <f ca="1">(RAND()*0.2+0.85)*SUMIFS(Table1[Price], Table1[PassengerPhoneNumber], Table9[[#This Row],[PassengerPhoneNumber]], Table1[Status], "Done", Table1[EndDateTime], "&lt;="&amp;Table9[[#This Row],[DateTime]])</f>
        <v>0</v>
      </c>
      <c r="E53" s="5">
        <f t="shared" ca="1" si="2"/>
        <v>2553060891011669</v>
      </c>
      <c r="F53" t="s">
        <v>148</v>
      </c>
      <c r="G53">
        <f ca="1">INDEX(Table4[PhoneNumber],RANDBETWEEN(1,COUNT(Table4[PhoneNumber])))</f>
        <v>9957301897</v>
      </c>
    </row>
    <row r="54" spans="1:7" x14ac:dyDescent="0.3">
      <c r="A54" t="str">
        <f t="shared" ca="1" si="0"/>
        <v>3E509BF0-3DC0-A591-E6EF-55BAA9232B76</v>
      </c>
      <c r="B54" s="1">
        <f t="shared" ca="1" si="3"/>
        <v>44899.66869700735</v>
      </c>
      <c r="C54" t="str">
        <f t="shared" ca="1" si="1"/>
        <v>C244FF9881A01191</v>
      </c>
      <c r="D54" s="5">
        <f ca="1">(RAND()*0.2+0.85)*SUMIFS(Table1[Price], Table1[PassengerPhoneNumber], Table9[[#This Row],[PassengerPhoneNumber]], Table1[Status], "Done", Table1[EndDateTime], "&lt;="&amp;Table9[[#This Row],[DateTime]])</f>
        <v>6196533.3412689846</v>
      </c>
      <c r="E54" s="5">
        <f t="shared" ca="1" si="2"/>
        <v>3375687575663494</v>
      </c>
      <c r="F54" t="s">
        <v>148</v>
      </c>
      <c r="G54">
        <f ca="1">INDEX(Table4[PhoneNumber],RANDBETWEEN(1,COUNT(Table4[PhoneNumber])))</f>
        <v>9003926235</v>
      </c>
    </row>
    <row r="55" spans="1:7" x14ac:dyDescent="0.3">
      <c r="A55" t="str">
        <f t="shared" ca="1" si="0"/>
        <v>BC593388-2A08-7A27-8DF7-71DFA9B2653F</v>
      </c>
      <c r="B55" s="1">
        <f t="shared" ca="1" si="3"/>
        <v>43864.929807585359</v>
      </c>
      <c r="C55" t="str">
        <f t="shared" ca="1" si="1"/>
        <v>BF9DD0749199848E</v>
      </c>
      <c r="D55" s="5">
        <f ca="1">(RAND()*0.2+0.85)*SUMIFS(Table1[Price], Table1[PassengerPhoneNumber], Table9[[#This Row],[PassengerPhoneNumber]], Table1[Status], "Done", Table1[EndDateTime], "&lt;="&amp;Table9[[#This Row],[DateTime]])</f>
        <v>0</v>
      </c>
      <c r="E55" s="5">
        <f t="shared" ca="1" si="2"/>
        <v>1229274937815631</v>
      </c>
      <c r="F55" t="s">
        <v>148</v>
      </c>
      <c r="G55">
        <f ca="1">INDEX(Table4[PhoneNumber],RANDBETWEEN(1,COUNT(Table4[PhoneNumber])))</f>
        <v>9136575853</v>
      </c>
    </row>
    <row r="56" spans="1:7" x14ac:dyDescent="0.3">
      <c r="A56" t="str">
        <f t="shared" ca="1" si="0"/>
        <v>D08074AC-1A79-CDBB-4F6A-D05FD9CD8FFB</v>
      </c>
      <c r="B56" s="1">
        <f t="shared" ca="1" si="3"/>
        <v>44693.544020427005</v>
      </c>
      <c r="C56" t="str">
        <f t="shared" ca="1" si="1"/>
        <v>43C8B15CEFCA0DBA</v>
      </c>
      <c r="D56" s="5">
        <f ca="1">(RAND()*0.2+0.85)*SUMIFS(Table1[Price], Table1[PassengerPhoneNumber], Table9[[#This Row],[PassengerPhoneNumber]], Table1[Status], "Done", Table1[EndDateTime], "&lt;="&amp;Table9[[#This Row],[DateTime]])</f>
        <v>1224540.8218803601</v>
      </c>
      <c r="E56" s="5">
        <f t="shared" ca="1" si="2"/>
        <v>4715597819080291</v>
      </c>
      <c r="F56" t="s">
        <v>148</v>
      </c>
      <c r="G56">
        <f ca="1">INDEX(Table4[PhoneNumber],RANDBETWEEN(1,COUNT(Table4[PhoneNumber])))</f>
        <v>9083032082</v>
      </c>
    </row>
    <row r="57" spans="1:7" x14ac:dyDescent="0.3">
      <c r="A57" t="str">
        <f t="shared" ca="1" si="0"/>
        <v>C66720C7-ECAD-8451-90CC-DADA82FAABA5</v>
      </c>
      <c r="B57" s="1">
        <f t="shared" ca="1" si="3"/>
        <v>44147.828707273322</v>
      </c>
      <c r="C57" t="str">
        <f t="shared" ca="1" si="1"/>
        <v>0E5DA24DA1B89507</v>
      </c>
      <c r="D57" s="5">
        <f ca="1">(RAND()*0.2+0.85)*SUMIFS(Table1[Price], Table1[PassengerPhoneNumber], Table9[[#This Row],[PassengerPhoneNumber]], Table1[Status], "Done", Table1[EndDateTime], "&lt;="&amp;Table9[[#This Row],[DateTime]])</f>
        <v>2475579.3329899227</v>
      </c>
      <c r="E57" s="5">
        <f t="shared" ca="1" si="2"/>
        <v>9274093931949764</v>
      </c>
      <c r="F57" t="s">
        <v>148</v>
      </c>
      <c r="G57">
        <f ca="1">INDEX(Table4[PhoneNumber],RANDBETWEEN(1,COUNT(Table4[PhoneNumber])))</f>
        <v>9195243345</v>
      </c>
    </row>
    <row r="58" spans="1:7" x14ac:dyDescent="0.3">
      <c r="A58" t="str">
        <f t="shared" ca="1" si="0"/>
        <v>71F83103-A5FD-DC05-645B-14308D214826</v>
      </c>
      <c r="B58" s="1">
        <f t="shared" ca="1" si="3"/>
        <v>43988.819068600889</v>
      </c>
      <c r="C58" t="str">
        <f t="shared" ca="1" si="1"/>
        <v>072627417112F9BE</v>
      </c>
      <c r="D58" s="5">
        <f ca="1">(RAND()*0.2+0.85)*SUMIFS(Table1[Price], Table1[PassengerPhoneNumber], Table9[[#This Row],[PassengerPhoneNumber]], Table1[Status], "Done", Table1[EndDateTime], "&lt;="&amp;Table9[[#This Row],[DateTime]])</f>
        <v>0</v>
      </c>
      <c r="E58" s="5">
        <f t="shared" ca="1" si="2"/>
        <v>1363911942243784</v>
      </c>
      <c r="F58" t="s">
        <v>148</v>
      </c>
      <c r="G58">
        <f ca="1">INDEX(Table4[PhoneNumber],RANDBETWEEN(1,COUNT(Table4[PhoneNumber])))</f>
        <v>9422932354</v>
      </c>
    </row>
    <row r="59" spans="1:7" x14ac:dyDescent="0.3">
      <c r="A59" t="str">
        <f t="shared" ca="1" si="0"/>
        <v>9FD90429-8D3E-29D9-A7CD-2B7ABE389F7F</v>
      </c>
      <c r="B59" s="1">
        <f t="shared" ca="1" si="3"/>
        <v>44348.348210641947</v>
      </c>
      <c r="C59" t="str">
        <f t="shared" ca="1" si="1"/>
        <v>ADE0D573D0B264DF</v>
      </c>
      <c r="D59" s="5">
        <f ca="1">(RAND()*0.2+0.85)*SUMIFS(Table1[Price], Table1[PassengerPhoneNumber], Table9[[#This Row],[PassengerPhoneNumber]], Table1[Status], "Done", Table1[EndDateTime], "&lt;="&amp;Table9[[#This Row],[DateTime]])</f>
        <v>1577604.7077382191</v>
      </c>
      <c r="E59" s="5">
        <f t="shared" ca="1" si="2"/>
        <v>2372515064354980</v>
      </c>
      <c r="F59" t="s">
        <v>148</v>
      </c>
      <c r="G59">
        <f ca="1">INDEX(Table4[PhoneNumber],RANDBETWEEN(1,COUNT(Table4[PhoneNumber])))</f>
        <v>9902710889</v>
      </c>
    </row>
    <row r="60" spans="1:7" x14ac:dyDescent="0.3">
      <c r="A60" t="str">
        <f t="shared" ca="1" si="0"/>
        <v>68C04371-5DA9-7CE4-B0CE-34C110F3CC26</v>
      </c>
      <c r="B60" s="1">
        <f t="shared" ca="1" si="3"/>
        <v>44472.592804682259</v>
      </c>
      <c r="C60" t="str">
        <f t="shared" ca="1" si="1"/>
        <v>E65C3FA0DB25430C</v>
      </c>
      <c r="D60" s="5">
        <f ca="1">(RAND()*0.2+0.85)*SUMIFS(Table1[Price], Table1[PassengerPhoneNumber], Table9[[#This Row],[PassengerPhoneNumber]], Table1[Status], "Done", Table1[EndDateTime], "&lt;="&amp;Table9[[#This Row],[DateTime]])</f>
        <v>1406299.9972613123</v>
      </c>
      <c r="E60" s="5">
        <f t="shared" ca="1" si="2"/>
        <v>4857598114096378</v>
      </c>
      <c r="F60" t="s">
        <v>148</v>
      </c>
      <c r="G60">
        <f ca="1">INDEX(Table4[PhoneNumber],RANDBETWEEN(1,COUNT(Table4[PhoneNumber])))</f>
        <v>9600190125</v>
      </c>
    </row>
    <row r="61" spans="1:7" x14ac:dyDescent="0.3">
      <c r="A61" t="str">
        <f t="shared" ca="1" si="0"/>
        <v>78BC4980-E38F-C15B-3DCD-CF23809350C2</v>
      </c>
      <c r="B61" s="1">
        <f t="shared" ca="1" si="3"/>
        <v>44921.606869965864</v>
      </c>
      <c r="C61" t="str">
        <f t="shared" ca="1" si="1"/>
        <v>EDCFFFB531BF62F7</v>
      </c>
      <c r="D61" s="5">
        <f ca="1">(RAND()*0.2+0.85)*SUMIFS(Table1[Price], Table1[PassengerPhoneNumber], Table9[[#This Row],[PassengerPhoneNumber]], Table1[Status], "Done", Table1[EndDateTime], "&lt;="&amp;Table9[[#This Row],[DateTime]])</f>
        <v>2923538.0268997275</v>
      </c>
      <c r="E61" s="5">
        <f t="shared" ca="1" si="2"/>
        <v>2071902538158479</v>
      </c>
      <c r="F61" t="s">
        <v>148</v>
      </c>
      <c r="G61">
        <f ca="1">INDEX(Table4[PhoneNumber],RANDBETWEEN(1,COUNT(Table4[PhoneNumber])))</f>
        <v>9699537611</v>
      </c>
    </row>
    <row r="62" spans="1:7" x14ac:dyDescent="0.3">
      <c r="A62" t="str">
        <f t="shared" ca="1" si="0"/>
        <v>959CDF7D-4F29-09F7-793A-E2E81A82A528</v>
      </c>
      <c r="B62" s="1">
        <f t="shared" ca="1" si="3"/>
        <v>44474.444567310216</v>
      </c>
      <c r="C62" t="str">
        <f t="shared" ca="1" si="1"/>
        <v>B1B618ECFAEF3B7B</v>
      </c>
      <c r="D62" s="5">
        <f ca="1">(RAND()*0.2+0.85)*SUMIFS(Table1[Price], Table1[PassengerPhoneNumber], Table9[[#This Row],[PassengerPhoneNumber]], Table1[Status], "Done", Table1[EndDateTime], "&lt;="&amp;Table9[[#This Row],[DateTime]])</f>
        <v>2224641.5649110656</v>
      </c>
      <c r="E62" s="5">
        <f t="shared" ca="1" si="2"/>
        <v>1745183632416015</v>
      </c>
      <c r="F62" t="s">
        <v>148</v>
      </c>
      <c r="G62">
        <f ca="1">INDEX(Table4[PhoneNumber],RANDBETWEEN(1,COUNT(Table4[PhoneNumber])))</f>
        <v>9218233075</v>
      </c>
    </row>
    <row r="63" spans="1:7" x14ac:dyDescent="0.3">
      <c r="A63" t="str">
        <f t="shared" ca="1" si="0"/>
        <v>C827E2B6-5B77-AD93-F37A-7CF1B709693E</v>
      </c>
      <c r="B63" s="1">
        <f t="shared" ca="1" si="3"/>
        <v>44396.365532521515</v>
      </c>
      <c r="C63" t="str">
        <f t="shared" ca="1" si="1"/>
        <v>0870DFF6349F6837</v>
      </c>
      <c r="D63" s="5">
        <f ca="1">(RAND()*0.2+0.85)*SUMIFS(Table1[Price], Table1[PassengerPhoneNumber], Table9[[#This Row],[PassengerPhoneNumber]], Table1[Status], "Done", Table1[EndDateTime], "&lt;="&amp;Table9[[#This Row],[DateTime]])</f>
        <v>1006098.5721816734</v>
      </c>
      <c r="E63" s="5">
        <f t="shared" ca="1" si="2"/>
        <v>7810432794398325</v>
      </c>
      <c r="F63" t="s">
        <v>148</v>
      </c>
      <c r="G63">
        <f ca="1">INDEX(Table4[PhoneNumber],RANDBETWEEN(1,COUNT(Table4[PhoneNumber])))</f>
        <v>9204890920</v>
      </c>
    </row>
    <row r="64" spans="1:7" x14ac:dyDescent="0.3">
      <c r="A64" t="str">
        <f t="shared" ca="1" si="0"/>
        <v>81A31C18-CAA0-6EBB-65DE-639F52253911</v>
      </c>
      <c r="B64" s="1">
        <f t="shared" ca="1" si="3"/>
        <v>44102.056300744778</v>
      </c>
      <c r="C64" t="str">
        <f t="shared" ca="1" si="1"/>
        <v>1C3051440281E6EF</v>
      </c>
      <c r="D64" s="5">
        <f ca="1">(RAND()*0.2+0.85)*SUMIFS(Table1[Price], Table1[PassengerPhoneNumber], Table9[[#This Row],[PassengerPhoneNumber]], Table1[Status], "Done", Table1[EndDateTime], "&lt;="&amp;Table9[[#This Row],[DateTime]])</f>
        <v>839792.97608496493</v>
      </c>
      <c r="E64" s="5">
        <f t="shared" ca="1" si="2"/>
        <v>8956951267721981</v>
      </c>
      <c r="F64" t="s">
        <v>148</v>
      </c>
      <c r="G64">
        <f ca="1">INDEX(Table4[PhoneNumber],RANDBETWEEN(1,COUNT(Table4[PhoneNumber])))</f>
        <v>9974167784</v>
      </c>
    </row>
    <row r="65" spans="1:7" x14ac:dyDescent="0.3">
      <c r="A65" t="str">
        <f t="shared" ca="1" si="0"/>
        <v>543B3DFB-5297-00B3-F8B8-7BD2F2C62C94</v>
      </c>
      <c r="B65" s="1">
        <f t="shared" ca="1" si="3"/>
        <v>44777.020719584005</v>
      </c>
      <c r="C65" t="str">
        <f t="shared" ca="1" si="1"/>
        <v>E5F5D125BE2DC803</v>
      </c>
      <c r="D65" s="5">
        <f ca="1">(RAND()*0.2+0.85)*SUMIFS(Table1[Price], Table1[PassengerPhoneNumber], Table9[[#This Row],[PassengerPhoneNumber]], Table1[Status], "Done", Table1[EndDateTime], "&lt;="&amp;Table9[[#This Row],[DateTime]])</f>
        <v>3488007.2778535467</v>
      </c>
      <c r="E65" s="5">
        <f t="shared" ca="1" si="2"/>
        <v>1239270565006645</v>
      </c>
      <c r="F65" t="s">
        <v>148</v>
      </c>
      <c r="G65">
        <f ca="1">INDEX(Table4[PhoneNumber],RANDBETWEEN(1,COUNT(Table4[PhoneNumber])))</f>
        <v>9004951991</v>
      </c>
    </row>
    <row r="66" spans="1:7" x14ac:dyDescent="0.3">
      <c r="A66" t="str">
        <f t="shared" ref="A66:A129" ca="1" si="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0EDA638C-DC0E-2862-2FB1-2A908F5D2713</v>
      </c>
      <c r="B66" s="1">
        <f t="shared" ca="1" si="3"/>
        <v>43986.031637949978</v>
      </c>
      <c r="C66" t="str">
        <f t="shared" ref="C66:C129" ca="1" si="5">DEC2HEX(RANDBETWEEN(0,POWER(2,32)-1),8)&amp;DEC2HEX(RANDBETWEEN(0,POWER(2,32)-1),8)</f>
        <v>56732FCD75AEC250</v>
      </c>
      <c r="D66" s="5">
        <f ca="1">(RAND()*0.2+0.85)*SUMIFS(Table1[Price], Table1[PassengerPhoneNumber], Table9[[#This Row],[PassengerPhoneNumber]], Table1[Status], "Done", Table1[EndDateTime], "&lt;="&amp;Table9[[#This Row],[DateTime]])</f>
        <v>641554.02167058282</v>
      </c>
      <c r="E66" s="5">
        <f t="shared" ref="E66:E129" ca="1" si="6">RANDBETWEEN(POWER(10,15), POWER(10,16)-1)</f>
        <v>1653370601389925</v>
      </c>
      <c r="F66" t="s">
        <v>148</v>
      </c>
      <c r="G66">
        <f ca="1">INDEX(Table4[PhoneNumber],RANDBETWEEN(1,COUNT(Table4[PhoneNumber])))</f>
        <v>9815886982</v>
      </c>
    </row>
    <row r="67" spans="1:7" x14ac:dyDescent="0.3">
      <c r="A67" t="str">
        <f t="shared" ca="1" si="4"/>
        <v>4771DB50-BE6C-309B-FD3E-5A310155CE89</v>
      </c>
      <c r="B67" s="1">
        <f t="shared" ref="B67:B130" ca="1" si="7">RAND()*(DATEVALUE("2022-12-31 23:59:59")-DATEVALUE("2020-01-01 00:00:00"))+DATEVALUE("2020-01-01 00:00:00")</f>
        <v>44819.422449660378</v>
      </c>
      <c r="C67" t="str">
        <f t="shared" ca="1" si="5"/>
        <v>9D2C053586677BF8</v>
      </c>
      <c r="D67" s="5">
        <f ca="1">(RAND()*0.2+0.85)*SUMIFS(Table1[Price], Table1[PassengerPhoneNumber], Table9[[#This Row],[PassengerPhoneNumber]], Table1[Status], "Done", Table1[EndDateTime], "&lt;="&amp;Table9[[#This Row],[DateTime]])</f>
        <v>3256110.9212904214</v>
      </c>
      <c r="E67" s="5">
        <f t="shared" ca="1" si="6"/>
        <v>8736448950696123</v>
      </c>
      <c r="F67" t="s">
        <v>148</v>
      </c>
      <c r="G67">
        <f ca="1">INDEX(Table4[PhoneNumber],RANDBETWEEN(1,COUNT(Table4[PhoneNumber])))</f>
        <v>9007734318</v>
      </c>
    </row>
    <row r="68" spans="1:7" x14ac:dyDescent="0.3">
      <c r="A68" t="str">
        <f t="shared" ca="1" si="4"/>
        <v>FCE503AE-EA6B-AA26-0805-8CD7953EBC8A</v>
      </c>
      <c r="B68" s="1">
        <f t="shared" ca="1" si="7"/>
        <v>44534.279116543556</v>
      </c>
      <c r="C68" t="str">
        <f t="shared" ca="1" si="5"/>
        <v>D6CA7AF85EDA1F83</v>
      </c>
      <c r="D68" s="5">
        <f ca="1">(RAND()*0.2+0.85)*SUMIFS(Table1[Price], Table1[PassengerPhoneNumber], Table9[[#This Row],[PassengerPhoneNumber]], Table1[Status], "Done", Table1[EndDateTime], "&lt;="&amp;Table9[[#This Row],[DateTime]])</f>
        <v>2958756.2661567922</v>
      </c>
      <c r="E68" s="5">
        <f t="shared" ca="1" si="6"/>
        <v>8284625112958781</v>
      </c>
      <c r="F68" t="s">
        <v>148</v>
      </c>
      <c r="G68">
        <f ca="1">INDEX(Table4[PhoneNumber],RANDBETWEEN(1,COUNT(Table4[PhoneNumber])))</f>
        <v>9994190693</v>
      </c>
    </row>
    <row r="69" spans="1:7" x14ac:dyDescent="0.3">
      <c r="A69" t="str">
        <f t="shared" ca="1" si="4"/>
        <v>55C9FF03-A124-EE89-53E1-E896F11F8D07</v>
      </c>
      <c r="B69" s="1">
        <f t="shared" ca="1" si="7"/>
        <v>44715.772010689565</v>
      </c>
      <c r="C69" t="str">
        <f t="shared" ca="1" si="5"/>
        <v>7792F69C20DED776</v>
      </c>
      <c r="D69" s="5">
        <f ca="1">(RAND()*0.2+0.85)*SUMIFS(Table1[Price], Table1[PassengerPhoneNumber], Table9[[#This Row],[PassengerPhoneNumber]], Table1[Status], "Done", Table1[EndDateTime], "&lt;="&amp;Table9[[#This Row],[DateTime]])</f>
        <v>5749335.6661694134</v>
      </c>
      <c r="E69" s="5">
        <f t="shared" ca="1" si="6"/>
        <v>1387595277070171</v>
      </c>
      <c r="F69" t="s">
        <v>148</v>
      </c>
      <c r="G69">
        <f ca="1">INDEX(Table4[PhoneNumber],RANDBETWEEN(1,COUNT(Table4[PhoneNumber])))</f>
        <v>9344014348</v>
      </c>
    </row>
    <row r="70" spans="1:7" x14ac:dyDescent="0.3">
      <c r="A70" t="str">
        <f t="shared" ca="1" si="4"/>
        <v>0C12B7DA-8B7A-034C-3A0B-995B5A8A35D5</v>
      </c>
      <c r="B70" s="1">
        <f t="shared" ca="1" si="7"/>
        <v>44315.501936809836</v>
      </c>
      <c r="C70" t="str">
        <f t="shared" ca="1" si="5"/>
        <v>F0C340BCC9B97E8C</v>
      </c>
      <c r="D70" s="5">
        <f ca="1">(RAND()*0.2+0.85)*SUMIFS(Table1[Price], Table1[PassengerPhoneNumber], Table9[[#This Row],[PassengerPhoneNumber]], Table1[Status], "Done", Table1[EndDateTime], "&lt;="&amp;Table9[[#This Row],[DateTime]])</f>
        <v>4161737.8591659162</v>
      </c>
      <c r="E70" s="5">
        <f t="shared" ca="1" si="6"/>
        <v>7295722838909700</v>
      </c>
      <c r="F70" t="s">
        <v>148</v>
      </c>
      <c r="G70">
        <f ca="1">INDEX(Table4[PhoneNumber],RANDBETWEEN(1,COUNT(Table4[PhoneNumber])))</f>
        <v>9633325998</v>
      </c>
    </row>
    <row r="71" spans="1:7" x14ac:dyDescent="0.3">
      <c r="A71" t="str">
        <f t="shared" ca="1" si="4"/>
        <v>9D6AA992-D171-A2B0-B8D8-AD21C91B66DB</v>
      </c>
      <c r="B71" s="1">
        <f t="shared" ca="1" si="7"/>
        <v>44551.687169435623</v>
      </c>
      <c r="C71" t="str">
        <f t="shared" ca="1" si="5"/>
        <v>F09E93D1395A3CF6</v>
      </c>
      <c r="D71" s="5">
        <f ca="1">(RAND()*0.2+0.85)*SUMIFS(Table1[Price], Table1[PassengerPhoneNumber], Table9[[#This Row],[PassengerPhoneNumber]], Table1[Status], "Done", Table1[EndDateTime], "&lt;="&amp;Table9[[#This Row],[DateTime]])</f>
        <v>2896102.8830134971</v>
      </c>
      <c r="E71" s="5">
        <f t="shared" ca="1" si="6"/>
        <v>6848058818461746</v>
      </c>
      <c r="F71" t="s">
        <v>148</v>
      </c>
      <c r="G71">
        <f ca="1">INDEX(Table4[PhoneNumber],RANDBETWEEN(1,COUNT(Table4[PhoneNumber])))</f>
        <v>9804662825</v>
      </c>
    </row>
    <row r="72" spans="1:7" x14ac:dyDescent="0.3">
      <c r="A72" t="str">
        <f t="shared" ca="1" si="4"/>
        <v>120056B5-F9C8-543C-0331-7D0B2C365599</v>
      </c>
      <c r="B72" s="1">
        <f t="shared" ca="1" si="7"/>
        <v>44713.699779261355</v>
      </c>
      <c r="C72" t="str">
        <f t="shared" ca="1" si="5"/>
        <v>911365DC4128879E</v>
      </c>
      <c r="D72" s="5">
        <f ca="1">(RAND()*0.2+0.85)*SUMIFS(Table1[Price], Table1[PassengerPhoneNumber], Table9[[#This Row],[PassengerPhoneNumber]], Table1[Status], "Done", Table1[EndDateTime], "&lt;="&amp;Table9[[#This Row],[DateTime]])</f>
        <v>4845939.0005753227</v>
      </c>
      <c r="E72" s="5">
        <f t="shared" ca="1" si="6"/>
        <v>8691648822976714</v>
      </c>
      <c r="F72" t="s">
        <v>148</v>
      </c>
      <c r="G72">
        <f ca="1">INDEX(Table4[PhoneNumber],RANDBETWEEN(1,COUNT(Table4[PhoneNumber])))</f>
        <v>9734459831</v>
      </c>
    </row>
    <row r="73" spans="1:7" x14ac:dyDescent="0.3">
      <c r="A73" t="str">
        <f t="shared" ca="1" si="4"/>
        <v>19486443-B4DA-3CEB-F9D5-0C8048DD5226</v>
      </c>
      <c r="B73" s="1">
        <f t="shared" ca="1" si="7"/>
        <v>44730.905147119331</v>
      </c>
      <c r="C73" t="str">
        <f t="shared" ca="1" si="5"/>
        <v>24F4F554623BB7E0</v>
      </c>
      <c r="D73" s="5">
        <f ca="1">(RAND()*0.2+0.85)*SUMIFS(Table1[Price], Table1[PassengerPhoneNumber], Table9[[#This Row],[PassengerPhoneNumber]], Table1[Status], "Done", Table1[EndDateTime], "&lt;="&amp;Table9[[#This Row],[DateTime]])</f>
        <v>1415373.3381814989</v>
      </c>
      <c r="E73" s="5">
        <f t="shared" ca="1" si="6"/>
        <v>1443521710899550</v>
      </c>
      <c r="F73" t="s">
        <v>148</v>
      </c>
      <c r="G73">
        <f ca="1">INDEX(Table4[PhoneNumber],RANDBETWEEN(1,COUNT(Table4[PhoneNumber])))</f>
        <v>9772816655</v>
      </c>
    </row>
    <row r="74" spans="1:7" x14ac:dyDescent="0.3">
      <c r="A74" t="str">
        <f t="shared" ca="1" si="4"/>
        <v>A8B8C404-DE0B-1B5E-CCFC-9E535D42A178</v>
      </c>
      <c r="B74" s="1">
        <f t="shared" ca="1" si="7"/>
        <v>44868.267133846042</v>
      </c>
      <c r="C74" t="str">
        <f t="shared" ca="1" si="5"/>
        <v>C0AAF01B5BAF48BB</v>
      </c>
      <c r="D74" s="5">
        <f ca="1">(RAND()*0.2+0.85)*SUMIFS(Table1[Price], Table1[PassengerPhoneNumber], Table9[[#This Row],[PassengerPhoneNumber]], Table1[Status], "Done", Table1[EndDateTime], "&lt;="&amp;Table9[[#This Row],[DateTime]])</f>
        <v>2191421.1209875625</v>
      </c>
      <c r="E74" s="5">
        <f t="shared" ca="1" si="6"/>
        <v>6256019546400042</v>
      </c>
      <c r="F74" t="s">
        <v>148</v>
      </c>
      <c r="G74">
        <f ca="1">INDEX(Table4[PhoneNumber],RANDBETWEEN(1,COUNT(Table4[PhoneNumber])))</f>
        <v>9537812384</v>
      </c>
    </row>
    <row r="75" spans="1:7" x14ac:dyDescent="0.3">
      <c r="A75" t="str">
        <f t="shared" ca="1" si="4"/>
        <v>A7FA64F8-EA3B-12B9-4B65-41EC89A42B35</v>
      </c>
      <c r="B75" s="1">
        <f t="shared" ca="1" si="7"/>
        <v>44151.372795357209</v>
      </c>
      <c r="C75" t="str">
        <f t="shared" ca="1" si="5"/>
        <v>F6769493A87066F5</v>
      </c>
      <c r="D75" s="5">
        <f ca="1">(RAND()*0.2+0.85)*SUMIFS(Table1[Price], Table1[PassengerPhoneNumber], Table9[[#This Row],[PassengerPhoneNumber]], Table1[Status], "Done", Table1[EndDateTime], "&lt;="&amp;Table9[[#This Row],[DateTime]])</f>
        <v>1824189.0977216524</v>
      </c>
      <c r="E75" s="5">
        <f t="shared" ca="1" si="6"/>
        <v>2466152158822229</v>
      </c>
      <c r="F75" t="s">
        <v>148</v>
      </c>
      <c r="G75">
        <f ca="1">INDEX(Table4[PhoneNumber],RANDBETWEEN(1,COUNT(Table4[PhoneNumber])))</f>
        <v>9443830252</v>
      </c>
    </row>
    <row r="76" spans="1:7" x14ac:dyDescent="0.3">
      <c r="A76" t="str">
        <f t="shared" ca="1" si="4"/>
        <v>FEB987E9-7D9A-6C07-7671-607B0E4BAC77</v>
      </c>
      <c r="B76" s="1">
        <f t="shared" ca="1" si="7"/>
        <v>44877.638990431748</v>
      </c>
      <c r="C76" t="str">
        <f t="shared" ca="1" si="5"/>
        <v>E38FF8D220A60625</v>
      </c>
      <c r="D76" s="5">
        <f ca="1">(RAND()*0.2+0.85)*SUMIFS(Table1[Price], Table1[PassengerPhoneNumber], Table9[[#This Row],[PassengerPhoneNumber]], Table1[Status], "Done", Table1[EndDateTime], "&lt;="&amp;Table9[[#This Row],[DateTime]])</f>
        <v>2017701.1246062629</v>
      </c>
      <c r="E76" s="5">
        <f t="shared" ca="1" si="6"/>
        <v>5272553723245129</v>
      </c>
      <c r="F76" t="s">
        <v>148</v>
      </c>
      <c r="G76">
        <f ca="1">INDEX(Table4[PhoneNumber],RANDBETWEEN(1,COUNT(Table4[PhoneNumber])))</f>
        <v>9626237723</v>
      </c>
    </row>
    <row r="77" spans="1:7" x14ac:dyDescent="0.3">
      <c r="A77" t="str">
        <f t="shared" ca="1" si="4"/>
        <v>37E59A29-89BD-B7AC-809A-E52D192D056D</v>
      </c>
      <c r="B77" s="1">
        <f t="shared" ca="1" si="7"/>
        <v>44361.648412152586</v>
      </c>
      <c r="C77" t="str">
        <f t="shared" ca="1" si="5"/>
        <v>DBE37EC290770AF6</v>
      </c>
      <c r="D77" s="5">
        <f ca="1">(RAND()*0.2+0.85)*SUMIFS(Table1[Price], Table1[PassengerPhoneNumber], Table9[[#This Row],[PassengerPhoneNumber]], Table1[Status], "Done", Table1[EndDateTime], "&lt;="&amp;Table9[[#This Row],[DateTime]])</f>
        <v>4629659.3201802643</v>
      </c>
      <c r="E77" s="5">
        <f t="shared" ca="1" si="6"/>
        <v>8926092034134546</v>
      </c>
      <c r="F77" t="s">
        <v>148</v>
      </c>
      <c r="G77">
        <f ca="1">INDEX(Table4[PhoneNumber],RANDBETWEEN(1,COUNT(Table4[PhoneNumber])))</f>
        <v>9906834318</v>
      </c>
    </row>
    <row r="78" spans="1:7" x14ac:dyDescent="0.3">
      <c r="A78" t="str">
        <f t="shared" ca="1" si="4"/>
        <v>596BB240-183C-6B5C-A48B-75542C7ABCC7</v>
      </c>
      <c r="B78" s="1">
        <f t="shared" ca="1" si="7"/>
        <v>44635.063717863537</v>
      </c>
      <c r="C78" t="str">
        <f t="shared" ca="1" si="5"/>
        <v>ED43718FD91B2175</v>
      </c>
      <c r="D78" s="5">
        <f ca="1">(RAND()*0.2+0.85)*SUMIFS(Table1[Price], Table1[PassengerPhoneNumber], Table9[[#This Row],[PassengerPhoneNumber]], Table1[Status], "Done", Table1[EndDateTime], "&lt;="&amp;Table9[[#This Row],[DateTime]])</f>
        <v>3284351.8472450757</v>
      </c>
      <c r="E78" s="5">
        <f t="shared" ca="1" si="6"/>
        <v>6982723625682850</v>
      </c>
      <c r="F78" t="s">
        <v>148</v>
      </c>
      <c r="G78">
        <f ca="1">INDEX(Table4[PhoneNumber],RANDBETWEEN(1,COUNT(Table4[PhoneNumber])))</f>
        <v>9310401287</v>
      </c>
    </row>
    <row r="79" spans="1:7" x14ac:dyDescent="0.3">
      <c r="A79" t="str">
        <f t="shared" ca="1" si="4"/>
        <v>1EBC95FA-BEF9-FE44-DBDF-444D19F26F50</v>
      </c>
      <c r="B79" s="1">
        <f t="shared" ca="1" si="7"/>
        <v>44405.980528530039</v>
      </c>
      <c r="C79" t="str">
        <f t="shared" ca="1" si="5"/>
        <v>54E1D5FAF91B53FD</v>
      </c>
      <c r="D79" s="5">
        <f ca="1">(RAND()*0.2+0.85)*SUMIFS(Table1[Price], Table1[PassengerPhoneNumber], Table9[[#This Row],[PassengerPhoneNumber]], Table1[Status], "Done", Table1[EndDateTime], "&lt;="&amp;Table9[[#This Row],[DateTime]])</f>
        <v>1122042.1600358421</v>
      </c>
      <c r="E79" s="5">
        <f t="shared" ca="1" si="6"/>
        <v>5445929490705738</v>
      </c>
      <c r="F79" t="s">
        <v>148</v>
      </c>
      <c r="G79">
        <f ca="1">INDEX(Table4[PhoneNumber],RANDBETWEEN(1,COUNT(Table4[PhoneNumber])))</f>
        <v>9016201299</v>
      </c>
    </row>
    <row r="80" spans="1:7" x14ac:dyDescent="0.3">
      <c r="A80" t="str">
        <f t="shared" ca="1" si="4"/>
        <v>19588454-272A-0DCA-95F4-D07EC1514BC0</v>
      </c>
      <c r="B80" s="1">
        <f t="shared" ca="1" si="7"/>
        <v>44691.829386923528</v>
      </c>
      <c r="C80" t="str">
        <f t="shared" ca="1" si="5"/>
        <v>4C991A2D65010197</v>
      </c>
      <c r="D80" s="5">
        <f ca="1">(RAND()*0.2+0.85)*SUMIFS(Table1[Price], Table1[PassengerPhoneNumber], Table9[[#This Row],[PassengerPhoneNumber]], Table1[Status], "Done", Table1[EndDateTime], "&lt;="&amp;Table9[[#This Row],[DateTime]])</f>
        <v>3184557.2979616257</v>
      </c>
      <c r="E80" s="5">
        <f t="shared" ca="1" si="6"/>
        <v>6670965813861298</v>
      </c>
      <c r="F80" t="s">
        <v>148</v>
      </c>
      <c r="G80">
        <f ca="1">INDEX(Table4[PhoneNumber],RANDBETWEEN(1,COUNT(Table4[PhoneNumber])))</f>
        <v>9090470389</v>
      </c>
    </row>
    <row r="81" spans="1:7" x14ac:dyDescent="0.3">
      <c r="A81" t="str">
        <f t="shared" ca="1" si="4"/>
        <v>4AB87CD7-C7FB-9AF3-AABB-961EB9793399</v>
      </c>
      <c r="B81" s="1">
        <f t="shared" ca="1" si="7"/>
        <v>44003.275504587931</v>
      </c>
      <c r="C81" t="str">
        <f t="shared" ca="1" si="5"/>
        <v>121DF3925A9A1369</v>
      </c>
      <c r="D81" s="5">
        <f ca="1">(RAND()*0.2+0.85)*SUMIFS(Table1[Price], Table1[PassengerPhoneNumber], Table9[[#This Row],[PassengerPhoneNumber]], Table1[Status], "Done", Table1[EndDateTime], "&lt;="&amp;Table9[[#This Row],[DateTime]])</f>
        <v>383138.16424696904</v>
      </c>
      <c r="E81" s="5">
        <f t="shared" ca="1" si="6"/>
        <v>9004614421316096</v>
      </c>
      <c r="F81" t="s">
        <v>148</v>
      </c>
      <c r="G81">
        <f ca="1">INDEX(Table4[PhoneNumber],RANDBETWEEN(1,COUNT(Table4[PhoneNumber])))</f>
        <v>9257778618</v>
      </c>
    </row>
    <row r="82" spans="1:7" x14ac:dyDescent="0.3">
      <c r="A82" t="str">
        <f t="shared" ca="1" si="4"/>
        <v>6688841B-7ACC-E56A-1C6B-25DA8D5E3BE4</v>
      </c>
      <c r="B82" s="1">
        <f t="shared" ca="1" si="7"/>
        <v>44659.202526891822</v>
      </c>
      <c r="C82" t="str">
        <f t="shared" ca="1" si="5"/>
        <v>D8740B62FCF952E9</v>
      </c>
      <c r="D82" s="5">
        <f ca="1">(RAND()*0.2+0.85)*SUMIFS(Table1[Price], Table1[PassengerPhoneNumber], Table9[[#This Row],[PassengerPhoneNumber]], Table1[Status], "Done", Table1[EndDateTime], "&lt;="&amp;Table9[[#This Row],[DateTime]])</f>
        <v>4597493.741898071</v>
      </c>
      <c r="E82" s="5">
        <f t="shared" ca="1" si="6"/>
        <v>8471097787068439</v>
      </c>
      <c r="F82" t="s">
        <v>148</v>
      </c>
      <c r="G82">
        <f ca="1">INDEX(Table4[PhoneNumber],RANDBETWEEN(1,COUNT(Table4[PhoneNumber])))</f>
        <v>9711844983</v>
      </c>
    </row>
    <row r="83" spans="1:7" x14ac:dyDescent="0.3">
      <c r="A83" t="str">
        <f t="shared" ca="1" si="4"/>
        <v>5305998C-FA7C-AEB4-61AC-FAD16D4BFC33</v>
      </c>
      <c r="B83" s="1">
        <f t="shared" ca="1" si="7"/>
        <v>44181.135750747708</v>
      </c>
      <c r="C83" t="str">
        <f t="shared" ca="1" si="5"/>
        <v>E25D6A75CE6F8A11</v>
      </c>
      <c r="D83" s="5">
        <f ca="1">(RAND()*0.2+0.85)*SUMIFS(Table1[Price], Table1[PassengerPhoneNumber], Table9[[#This Row],[PassengerPhoneNumber]], Table1[Status], "Done", Table1[EndDateTime], "&lt;="&amp;Table9[[#This Row],[DateTime]])</f>
        <v>666962.90236958163</v>
      </c>
      <c r="E83" s="5">
        <f t="shared" ca="1" si="6"/>
        <v>8175454183026457</v>
      </c>
      <c r="F83" t="s">
        <v>148</v>
      </c>
      <c r="G83">
        <f ca="1">INDEX(Table4[PhoneNumber],RANDBETWEEN(1,COUNT(Table4[PhoneNumber])))</f>
        <v>9508854298</v>
      </c>
    </row>
    <row r="84" spans="1:7" x14ac:dyDescent="0.3">
      <c r="A84" t="str">
        <f t="shared" ca="1" si="4"/>
        <v>E77BE682-CB9E-BBA5-020B-8F226E4EAA6C</v>
      </c>
      <c r="B84" s="1">
        <f t="shared" ca="1" si="7"/>
        <v>44539.076590102115</v>
      </c>
      <c r="C84" t="str">
        <f t="shared" ca="1" si="5"/>
        <v>7443729630116D58</v>
      </c>
      <c r="D84" s="5">
        <f ca="1">(RAND()*0.2+0.85)*SUMIFS(Table1[Price], Table1[PassengerPhoneNumber], Table9[[#This Row],[PassengerPhoneNumber]], Table1[Status], "Done", Table1[EndDateTime], "&lt;="&amp;Table9[[#This Row],[DateTime]])</f>
        <v>1777731.9288121962</v>
      </c>
      <c r="E84" s="5">
        <f t="shared" ca="1" si="6"/>
        <v>1558679972339419</v>
      </c>
      <c r="F84" t="s">
        <v>148</v>
      </c>
      <c r="G84">
        <f ca="1">INDEX(Table4[PhoneNumber],RANDBETWEEN(1,COUNT(Table4[PhoneNumber])))</f>
        <v>9266876030</v>
      </c>
    </row>
    <row r="85" spans="1:7" x14ac:dyDescent="0.3">
      <c r="A85" t="str">
        <f t="shared" ca="1" si="4"/>
        <v>0F1B7957-5C41-548F-4BA4-CEE26E35E1A9</v>
      </c>
      <c r="B85" s="1">
        <f t="shared" ca="1" si="7"/>
        <v>44341.437961276715</v>
      </c>
      <c r="C85" t="str">
        <f t="shared" ca="1" si="5"/>
        <v>E44427F2A1C9236A</v>
      </c>
      <c r="D85" s="5">
        <f ca="1">(RAND()*0.2+0.85)*SUMIFS(Table1[Price], Table1[PassengerPhoneNumber], Table9[[#This Row],[PassengerPhoneNumber]], Table1[Status], "Done", Table1[EndDateTime], "&lt;="&amp;Table9[[#This Row],[DateTime]])</f>
        <v>2717663.878220214</v>
      </c>
      <c r="E85" s="5">
        <f t="shared" ca="1" si="6"/>
        <v>1070396086783636</v>
      </c>
      <c r="F85" t="s">
        <v>148</v>
      </c>
      <c r="G85">
        <f ca="1">INDEX(Table4[PhoneNumber],RANDBETWEEN(1,COUNT(Table4[PhoneNumber])))</f>
        <v>9883857238</v>
      </c>
    </row>
    <row r="86" spans="1:7" x14ac:dyDescent="0.3">
      <c r="A86" t="str">
        <f t="shared" ca="1" si="4"/>
        <v>9B3787C2-DAD6-2A12-5B03-DE66962F4DF3</v>
      </c>
      <c r="B86" s="1">
        <f t="shared" ca="1" si="7"/>
        <v>43912.763209902791</v>
      </c>
      <c r="C86" t="str">
        <f t="shared" ca="1" si="5"/>
        <v>0EAE3AFB51FB2C93</v>
      </c>
      <c r="D86" s="5">
        <f ca="1">(RAND()*0.2+0.85)*SUMIFS(Table1[Price], Table1[PassengerPhoneNumber], Table9[[#This Row],[PassengerPhoneNumber]], Table1[Status], "Done", Table1[EndDateTime], "&lt;="&amp;Table9[[#This Row],[DateTime]])</f>
        <v>126963.66353858504</v>
      </c>
      <c r="E86" s="5">
        <f t="shared" ca="1" si="6"/>
        <v>9196295169290984</v>
      </c>
      <c r="F86" t="s">
        <v>148</v>
      </c>
      <c r="G86">
        <f ca="1">INDEX(Table4[PhoneNumber],RANDBETWEEN(1,COUNT(Table4[PhoneNumber])))</f>
        <v>9052111456</v>
      </c>
    </row>
    <row r="87" spans="1:7" x14ac:dyDescent="0.3">
      <c r="A87" t="str">
        <f t="shared" ca="1" si="4"/>
        <v>9B75580B-9003-0D0C-1F43-65A957D78C3A</v>
      </c>
      <c r="B87" s="1">
        <f t="shared" ca="1" si="7"/>
        <v>44001.310945661702</v>
      </c>
      <c r="C87" t="str">
        <f t="shared" ca="1" si="5"/>
        <v>A59CCFB272AD8D78</v>
      </c>
      <c r="D87" s="5">
        <f ca="1">(RAND()*0.2+0.85)*SUMIFS(Table1[Price], Table1[PassengerPhoneNumber], Table9[[#This Row],[PassengerPhoneNumber]], Table1[Status], "Done", Table1[EndDateTime], "&lt;="&amp;Table9[[#This Row],[DateTime]])</f>
        <v>710761.05137714813</v>
      </c>
      <c r="E87" s="5">
        <f t="shared" ca="1" si="6"/>
        <v>9137897707327844</v>
      </c>
      <c r="F87" t="s">
        <v>148</v>
      </c>
      <c r="G87">
        <f ca="1">INDEX(Table4[PhoneNumber],RANDBETWEEN(1,COUNT(Table4[PhoneNumber])))</f>
        <v>9274554152</v>
      </c>
    </row>
    <row r="88" spans="1:7" x14ac:dyDescent="0.3">
      <c r="A88" t="str">
        <f t="shared" ca="1" si="4"/>
        <v>A5EB47DB-FE27-B9CE-C832-5A1C8F93684A</v>
      </c>
      <c r="B88" s="1">
        <f t="shared" ca="1" si="7"/>
        <v>44025.296823444827</v>
      </c>
      <c r="C88" t="str">
        <f t="shared" ca="1" si="5"/>
        <v>DE05AA3D49183106</v>
      </c>
      <c r="D88" s="5">
        <f ca="1">(RAND()*0.2+0.85)*SUMIFS(Table1[Price], Table1[PassengerPhoneNumber], Table9[[#This Row],[PassengerPhoneNumber]], Table1[Status], "Done", Table1[EndDateTime], "&lt;="&amp;Table9[[#This Row],[DateTime]])</f>
        <v>877733.114835051</v>
      </c>
      <c r="E88" s="5">
        <f t="shared" ca="1" si="6"/>
        <v>4482885754587263</v>
      </c>
      <c r="F88" t="s">
        <v>148</v>
      </c>
      <c r="G88">
        <f ca="1">INDEX(Table4[PhoneNumber],RANDBETWEEN(1,COUNT(Table4[PhoneNumber])))</f>
        <v>9534421044</v>
      </c>
    </row>
    <row r="89" spans="1:7" x14ac:dyDescent="0.3">
      <c r="A89" t="str">
        <f t="shared" ca="1" si="4"/>
        <v>70E04A63-E4A9-35C2-C4CC-699E1511CEDF</v>
      </c>
      <c r="B89" s="1">
        <f t="shared" ca="1" si="7"/>
        <v>44076.978141848718</v>
      </c>
      <c r="C89" t="str">
        <f t="shared" ca="1" si="5"/>
        <v>4EB620BA20897E84</v>
      </c>
      <c r="D89" s="5">
        <f ca="1">(RAND()*0.2+0.85)*SUMIFS(Table1[Price], Table1[PassengerPhoneNumber], Table9[[#This Row],[PassengerPhoneNumber]], Table1[Status], "Done", Table1[EndDateTime], "&lt;="&amp;Table9[[#This Row],[DateTime]])</f>
        <v>303538.4012091459</v>
      </c>
      <c r="E89" s="5">
        <f t="shared" ca="1" si="6"/>
        <v>7286428281364246</v>
      </c>
      <c r="F89" t="s">
        <v>148</v>
      </c>
      <c r="G89">
        <f ca="1">INDEX(Table4[PhoneNumber],RANDBETWEEN(1,COUNT(Table4[PhoneNumber])))</f>
        <v>9530464382</v>
      </c>
    </row>
    <row r="90" spans="1:7" x14ac:dyDescent="0.3">
      <c r="A90" t="str">
        <f t="shared" ca="1" si="4"/>
        <v>1F302C0E-38A4-8E92-24FD-7626B0833B0C</v>
      </c>
      <c r="B90" s="1">
        <f t="shared" ca="1" si="7"/>
        <v>44561.588196144286</v>
      </c>
      <c r="C90" t="str">
        <f t="shared" ca="1" si="5"/>
        <v>A2B1CD806331EB67</v>
      </c>
      <c r="D90" s="5">
        <f ca="1">(RAND()*0.2+0.85)*SUMIFS(Table1[Price], Table1[PassengerPhoneNumber], Table9[[#This Row],[PassengerPhoneNumber]], Table1[Status], "Done", Table1[EndDateTime], "&lt;="&amp;Table9[[#This Row],[DateTime]])</f>
        <v>2849209.4526070184</v>
      </c>
      <c r="E90" s="5">
        <f t="shared" ca="1" si="6"/>
        <v>8524512679743472</v>
      </c>
      <c r="F90" t="s">
        <v>148</v>
      </c>
      <c r="G90">
        <f ca="1">INDEX(Table4[PhoneNumber],RANDBETWEEN(1,COUNT(Table4[PhoneNumber])))</f>
        <v>9308588942</v>
      </c>
    </row>
    <row r="91" spans="1:7" x14ac:dyDescent="0.3">
      <c r="A91" t="str">
        <f t="shared" ca="1" si="4"/>
        <v>E6FE3E82-B0E1-0358-1E83-D423516F5D45</v>
      </c>
      <c r="B91" s="1">
        <f t="shared" ca="1" si="7"/>
        <v>44797.581952539229</v>
      </c>
      <c r="C91" t="str">
        <f t="shared" ca="1" si="5"/>
        <v>44A72FF40B0C8EFE</v>
      </c>
      <c r="D91" s="5">
        <f ca="1">(RAND()*0.2+0.85)*SUMIFS(Table1[Price], Table1[PassengerPhoneNumber], Table9[[#This Row],[PassengerPhoneNumber]], Table1[Status], "Done", Table1[EndDateTime], "&lt;="&amp;Table9[[#This Row],[DateTime]])</f>
        <v>2201809.1290760958</v>
      </c>
      <c r="E91" s="5">
        <f t="shared" ca="1" si="6"/>
        <v>9608376291672912</v>
      </c>
      <c r="F91" t="s">
        <v>148</v>
      </c>
      <c r="G91">
        <f ca="1">INDEX(Table4[PhoneNumber],RANDBETWEEN(1,COUNT(Table4[PhoneNumber])))</f>
        <v>9137908976</v>
      </c>
    </row>
    <row r="92" spans="1:7" x14ac:dyDescent="0.3">
      <c r="A92" t="str">
        <f t="shared" ca="1" si="4"/>
        <v>0698F967-A761-F68F-0237-C193EE2BD6AE</v>
      </c>
      <c r="B92" s="1">
        <f t="shared" ca="1" si="7"/>
        <v>44133.530305695298</v>
      </c>
      <c r="C92" t="str">
        <f t="shared" ca="1" si="5"/>
        <v>14530985630462CA</v>
      </c>
      <c r="D92" s="5">
        <f ca="1">(RAND()*0.2+0.85)*SUMIFS(Table1[Price], Table1[PassengerPhoneNumber], Table9[[#This Row],[PassengerPhoneNumber]], Table1[Status], "Done", Table1[EndDateTime], "&lt;="&amp;Table9[[#This Row],[DateTime]])</f>
        <v>338904.81361924397</v>
      </c>
      <c r="E92" s="5">
        <f t="shared" ca="1" si="6"/>
        <v>4274624741812747</v>
      </c>
      <c r="F92" t="s">
        <v>148</v>
      </c>
      <c r="G92">
        <f ca="1">INDEX(Table4[PhoneNumber],RANDBETWEEN(1,COUNT(Table4[PhoneNumber])))</f>
        <v>9135542132</v>
      </c>
    </row>
    <row r="93" spans="1:7" x14ac:dyDescent="0.3">
      <c r="A93" t="str">
        <f t="shared" ca="1" si="4"/>
        <v>8BB527BC-D98A-9BA2-EA3F-6C8490C18079</v>
      </c>
      <c r="B93" s="1">
        <f t="shared" ca="1" si="7"/>
        <v>43996.088189513255</v>
      </c>
      <c r="C93" t="str">
        <f t="shared" ca="1" si="5"/>
        <v>8869D483F719BD66</v>
      </c>
      <c r="D93" s="5">
        <f ca="1">(RAND()*0.2+0.85)*SUMIFS(Table1[Price], Table1[PassengerPhoneNumber], Table9[[#This Row],[PassengerPhoneNumber]], Table1[Status], "Done", Table1[EndDateTime], "&lt;="&amp;Table9[[#This Row],[DateTime]])</f>
        <v>808205.2464510065</v>
      </c>
      <c r="E93" s="5">
        <f t="shared" ca="1" si="6"/>
        <v>5748017757766825</v>
      </c>
      <c r="F93" t="s">
        <v>148</v>
      </c>
      <c r="G93">
        <f ca="1">INDEX(Table4[PhoneNumber],RANDBETWEEN(1,COUNT(Table4[PhoneNumber])))</f>
        <v>9271255973</v>
      </c>
    </row>
    <row r="94" spans="1:7" x14ac:dyDescent="0.3">
      <c r="A94" t="str">
        <f t="shared" ca="1" si="4"/>
        <v>F985F392-6AC2-BD01-CB59-C54D2090A78E</v>
      </c>
      <c r="B94" s="1">
        <f t="shared" ca="1" si="7"/>
        <v>44295.353800188816</v>
      </c>
      <c r="C94" t="str">
        <f t="shared" ca="1" si="5"/>
        <v>38E3090973EB5598</v>
      </c>
      <c r="D94" s="5">
        <f ca="1">(RAND()*0.2+0.85)*SUMIFS(Table1[Price], Table1[PassengerPhoneNumber], Table9[[#This Row],[PassengerPhoneNumber]], Table1[Status], "Done", Table1[EndDateTime], "&lt;="&amp;Table9[[#This Row],[DateTime]])</f>
        <v>0</v>
      </c>
      <c r="E94" s="5">
        <f t="shared" ca="1" si="6"/>
        <v>2623995633958415</v>
      </c>
      <c r="F94" t="s">
        <v>148</v>
      </c>
      <c r="G94">
        <f ca="1">INDEX(Table4[PhoneNumber],RANDBETWEEN(1,COUNT(Table4[PhoneNumber])))</f>
        <v>9247978354</v>
      </c>
    </row>
    <row r="95" spans="1:7" x14ac:dyDescent="0.3">
      <c r="A95" t="str">
        <f t="shared" ca="1" si="4"/>
        <v>9C416F4A-8CB0-971D-419C-78800B52DEAD</v>
      </c>
      <c r="B95" s="1">
        <f t="shared" ca="1" si="7"/>
        <v>43855.449343869928</v>
      </c>
      <c r="C95" t="str">
        <f t="shared" ca="1" si="5"/>
        <v>7D1B03479B56412D</v>
      </c>
      <c r="D95" s="5">
        <f ca="1">(RAND()*0.2+0.85)*SUMIFS(Table1[Price], Table1[PassengerPhoneNumber], Table9[[#This Row],[PassengerPhoneNumber]], Table1[Status], "Done", Table1[EndDateTime], "&lt;="&amp;Table9[[#This Row],[DateTime]])</f>
        <v>0</v>
      </c>
      <c r="E95" s="5">
        <f t="shared" ca="1" si="6"/>
        <v>8720893728142646</v>
      </c>
      <c r="F95" t="s">
        <v>148</v>
      </c>
      <c r="G95">
        <f ca="1">INDEX(Table4[PhoneNumber],RANDBETWEEN(1,COUNT(Table4[PhoneNumber])))</f>
        <v>9605110322</v>
      </c>
    </row>
    <row r="96" spans="1:7" x14ac:dyDescent="0.3">
      <c r="A96" t="str">
        <f t="shared" ca="1" si="4"/>
        <v>B1A4EE1E-1BA3-D606-329A-550CD36A911F</v>
      </c>
      <c r="B96" s="1">
        <f t="shared" ca="1" si="7"/>
        <v>44043.375055089484</v>
      </c>
      <c r="C96" t="str">
        <f t="shared" ca="1" si="5"/>
        <v>268E7A9EF9EE1C56</v>
      </c>
      <c r="D96" s="5">
        <f ca="1">(RAND()*0.2+0.85)*SUMIFS(Table1[Price], Table1[PassengerPhoneNumber], Table9[[#This Row],[PassengerPhoneNumber]], Table1[Status], "Done", Table1[EndDateTime], "&lt;="&amp;Table9[[#This Row],[DateTime]])</f>
        <v>1758127.4502323461</v>
      </c>
      <c r="E96" s="5">
        <f t="shared" ca="1" si="6"/>
        <v>1588557925598660</v>
      </c>
      <c r="F96" t="s">
        <v>148</v>
      </c>
      <c r="G96">
        <f ca="1">INDEX(Table4[PhoneNumber],RANDBETWEEN(1,COUNT(Table4[PhoneNumber])))</f>
        <v>9724654549</v>
      </c>
    </row>
    <row r="97" spans="1:7" x14ac:dyDescent="0.3">
      <c r="A97" t="str">
        <f t="shared" ca="1" si="4"/>
        <v>44A654FC-AC18-B4F4-9575-F360FA889C19</v>
      </c>
      <c r="B97" s="1">
        <f t="shared" ca="1" si="7"/>
        <v>44340.319928658115</v>
      </c>
      <c r="C97" t="str">
        <f t="shared" ca="1" si="5"/>
        <v>6F97B31472478D9C</v>
      </c>
      <c r="D97" s="5">
        <f ca="1">(RAND()*0.2+0.85)*SUMIFS(Table1[Price], Table1[PassengerPhoneNumber], Table9[[#This Row],[PassengerPhoneNumber]], Table1[Status], "Done", Table1[EndDateTime], "&lt;="&amp;Table9[[#This Row],[DateTime]])</f>
        <v>1897513.0472233212</v>
      </c>
      <c r="E97" s="5">
        <f t="shared" ca="1" si="6"/>
        <v>4249432028816179</v>
      </c>
      <c r="F97" t="s">
        <v>148</v>
      </c>
      <c r="G97">
        <f ca="1">INDEX(Table4[PhoneNumber],RANDBETWEEN(1,COUNT(Table4[PhoneNumber])))</f>
        <v>9717460919</v>
      </c>
    </row>
    <row r="98" spans="1:7" x14ac:dyDescent="0.3">
      <c r="A98" t="str">
        <f t="shared" ca="1" si="4"/>
        <v>6EDE5256-6A43-AD09-FCEA-7A17E5BB5F67</v>
      </c>
      <c r="B98" s="1">
        <f t="shared" ca="1" si="7"/>
        <v>44708.677981924055</v>
      </c>
      <c r="C98" t="str">
        <f t="shared" ca="1" si="5"/>
        <v>D5DBED334A5023BE</v>
      </c>
      <c r="D98" s="5">
        <f ca="1">(RAND()*0.2+0.85)*SUMIFS(Table1[Price], Table1[PassengerPhoneNumber], Table9[[#This Row],[PassengerPhoneNumber]], Table1[Status], "Done", Table1[EndDateTime], "&lt;="&amp;Table9[[#This Row],[DateTime]])</f>
        <v>2838386.1340423678</v>
      </c>
      <c r="E98" s="5">
        <f t="shared" ca="1" si="6"/>
        <v>9476759161050000</v>
      </c>
      <c r="F98" t="s">
        <v>148</v>
      </c>
      <c r="G98">
        <f ca="1">INDEX(Table4[PhoneNumber],RANDBETWEEN(1,COUNT(Table4[PhoneNumber])))</f>
        <v>9858883991</v>
      </c>
    </row>
    <row r="99" spans="1:7" x14ac:dyDescent="0.3">
      <c r="A99" t="str">
        <f t="shared" ca="1" si="4"/>
        <v>ADF5AD9D-EFD4-F32D-3918-809851133780</v>
      </c>
      <c r="B99" s="1">
        <f t="shared" ca="1" si="7"/>
        <v>44598.477225370065</v>
      </c>
      <c r="C99" t="str">
        <f t="shared" ca="1" si="5"/>
        <v>CF572747A255ADB5</v>
      </c>
      <c r="D99" s="5">
        <f ca="1">(RAND()*0.2+0.85)*SUMIFS(Table1[Price], Table1[PassengerPhoneNumber], Table9[[#This Row],[PassengerPhoneNumber]], Table1[Status], "Done", Table1[EndDateTime], "&lt;="&amp;Table9[[#This Row],[DateTime]])</f>
        <v>1811945.692640557</v>
      </c>
      <c r="E99" s="5">
        <f t="shared" ca="1" si="6"/>
        <v>5834018040916310</v>
      </c>
      <c r="F99" t="s">
        <v>148</v>
      </c>
      <c r="G99">
        <f ca="1">INDEX(Table4[PhoneNumber],RANDBETWEEN(1,COUNT(Table4[PhoneNumber])))</f>
        <v>9943313891</v>
      </c>
    </row>
    <row r="100" spans="1:7" x14ac:dyDescent="0.3">
      <c r="A100" t="str">
        <f t="shared" ca="1" si="4"/>
        <v>F38C7074-5261-B548-6914-194F599EC09F</v>
      </c>
      <c r="B100" s="1">
        <f t="shared" ca="1" si="7"/>
        <v>44304.972122681771</v>
      </c>
      <c r="C100" t="str">
        <f t="shared" ca="1" si="5"/>
        <v>DD23D0B062E63F9E</v>
      </c>
      <c r="D100" s="5">
        <f ca="1">(RAND()*0.2+0.85)*SUMIFS(Table1[Price], Table1[PassengerPhoneNumber], Table9[[#This Row],[PassengerPhoneNumber]], Table1[Status], "Done", Table1[EndDateTime], "&lt;="&amp;Table9[[#This Row],[DateTime]])</f>
        <v>2840296.9205535427</v>
      </c>
      <c r="E100" s="5">
        <f t="shared" ca="1" si="6"/>
        <v>7026855808284084</v>
      </c>
      <c r="F100" t="s">
        <v>148</v>
      </c>
      <c r="G100">
        <f ca="1">INDEX(Table4[PhoneNumber],RANDBETWEEN(1,COUNT(Table4[PhoneNumber])))</f>
        <v>9883722098</v>
      </c>
    </row>
    <row r="101" spans="1:7" x14ac:dyDescent="0.3">
      <c r="A101" t="str">
        <f t="shared" ca="1" si="4"/>
        <v>F2745B83-EA98-DF7E-965C-70154E7D97D2</v>
      </c>
      <c r="B101" s="1">
        <f t="shared" ca="1" si="7"/>
        <v>43934.388746081931</v>
      </c>
      <c r="C101" t="str">
        <f t="shared" ca="1" si="5"/>
        <v>418F67B376AAE760</v>
      </c>
      <c r="D101" s="5">
        <f ca="1">(RAND()*0.2+0.85)*SUMIFS(Table1[Price], Table1[PassengerPhoneNumber], Table9[[#This Row],[PassengerPhoneNumber]], Table1[Status], "Done", Table1[EndDateTime], "&lt;="&amp;Table9[[#This Row],[DateTime]])</f>
        <v>302319.78565316292</v>
      </c>
      <c r="E101" s="5">
        <f t="shared" ca="1" si="6"/>
        <v>2691511928660313</v>
      </c>
      <c r="F101" t="s">
        <v>148</v>
      </c>
      <c r="G101">
        <f ca="1">INDEX(Table4[PhoneNumber],RANDBETWEEN(1,COUNT(Table4[PhoneNumber])))</f>
        <v>9865520169</v>
      </c>
    </row>
    <row r="102" spans="1:7" x14ac:dyDescent="0.3">
      <c r="A102" t="str">
        <f t="shared" ca="1" si="4"/>
        <v>C06EAB74-2FD4-A7DF-083A-2F59C09540C6</v>
      </c>
      <c r="B102" s="1">
        <f t="shared" ca="1" si="7"/>
        <v>44425.15255514186</v>
      </c>
      <c r="C102" t="str">
        <f t="shared" ca="1" si="5"/>
        <v>CC15BEB6F9FED6E2</v>
      </c>
      <c r="D102" s="5">
        <f ca="1">(RAND()*0.2+0.85)*SUMIFS(Table1[Price], Table1[PassengerPhoneNumber], Table9[[#This Row],[PassengerPhoneNumber]], Table1[Status], "Done", Table1[EndDateTime], "&lt;="&amp;Table9[[#This Row],[DateTime]])</f>
        <v>1015094.8223264772</v>
      </c>
      <c r="E102" s="5">
        <f t="shared" ca="1" si="6"/>
        <v>4655975598632725</v>
      </c>
      <c r="F102" t="s">
        <v>148</v>
      </c>
      <c r="G102">
        <f ca="1">INDEX(Table4[PhoneNumber],RANDBETWEEN(1,COUNT(Table4[PhoneNumber])))</f>
        <v>9579461971</v>
      </c>
    </row>
    <row r="103" spans="1:7" x14ac:dyDescent="0.3">
      <c r="A103" t="str">
        <f t="shared" ca="1" si="4"/>
        <v>E131EFE2-D5B0-8D57-6D4B-4B2B95482FF6</v>
      </c>
      <c r="B103" s="1">
        <f t="shared" ca="1" si="7"/>
        <v>44008.888922659848</v>
      </c>
      <c r="C103" t="str">
        <f t="shared" ca="1" si="5"/>
        <v>7132250243DB0675</v>
      </c>
      <c r="D103" s="5">
        <f ca="1">(RAND()*0.2+0.85)*SUMIFS(Table1[Price], Table1[PassengerPhoneNumber], Table9[[#This Row],[PassengerPhoneNumber]], Table1[Status], "Done", Table1[EndDateTime], "&lt;="&amp;Table9[[#This Row],[DateTime]])</f>
        <v>677021.92484146205</v>
      </c>
      <c r="E103" s="5">
        <f t="shared" ca="1" si="6"/>
        <v>9834474426821864</v>
      </c>
      <c r="F103" t="s">
        <v>148</v>
      </c>
      <c r="G103">
        <f ca="1">INDEX(Table4[PhoneNumber],RANDBETWEEN(1,COUNT(Table4[PhoneNumber])))</f>
        <v>9053401209</v>
      </c>
    </row>
    <row r="104" spans="1:7" x14ac:dyDescent="0.3">
      <c r="A104" t="str">
        <f t="shared" ca="1" si="4"/>
        <v>E21650BD-3C8A-DE1C-98AD-E497532E5258</v>
      </c>
      <c r="B104" s="1">
        <f t="shared" ca="1" si="7"/>
        <v>44569.987502686068</v>
      </c>
      <c r="C104" t="str">
        <f t="shared" ca="1" si="5"/>
        <v>D5812A2B8477F724</v>
      </c>
      <c r="D104" s="5">
        <f ca="1">(RAND()*0.2+0.85)*SUMIFS(Table1[Price], Table1[PassengerPhoneNumber], Table9[[#This Row],[PassengerPhoneNumber]], Table1[Status], "Done", Table1[EndDateTime], "&lt;="&amp;Table9[[#This Row],[DateTime]])</f>
        <v>3425301.9999284879</v>
      </c>
      <c r="E104" s="5">
        <f t="shared" ca="1" si="6"/>
        <v>9002687792879457</v>
      </c>
      <c r="F104" t="s">
        <v>148</v>
      </c>
      <c r="G104">
        <f ca="1">INDEX(Table4[PhoneNumber],RANDBETWEEN(1,COUNT(Table4[PhoneNumber])))</f>
        <v>9102965447</v>
      </c>
    </row>
    <row r="105" spans="1:7" x14ac:dyDescent="0.3">
      <c r="A105" t="str">
        <f t="shared" ca="1" si="4"/>
        <v>36828B7F-706F-C49E-6C31-72FB85CD2F22</v>
      </c>
      <c r="B105" s="1">
        <f t="shared" ca="1" si="7"/>
        <v>44104.456926852079</v>
      </c>
      <c r="C105" t="str">
        <f t="shared" ca="1" si="5"/>
        <v>97287049D5532595</v>
      </c>
      <c r="D105" s="5">
        <f ca="1">(RAND()*0.2+0.85)*SUMIFS(Table1[Price], Table1[PassengerPhoneNumber], Table9[[#This Row],[PassengerPhoneNumber]], Table1[Status], "Done", Table1[EndDateTime], "&lt;="&amp;Table9[[#This Row],[DateTime]])</f>
        <v>1307534.7464082383</v>
      </c>
      <c r="E105" s="5">
        <f t="shared" ca="1" si="6"/>
        <v>1667177614872449</v>
      </c>
      <c r="F105" t="s">
        <v>148</v>
      </c>
      <c r="G105">
        <f ca="1">INDEX(Table4[PhoneNumber],RANDBETWEEN(1,COUNT(Table4[PhoneNumber])))</f>
        <v>9136575853</v>
      </c>
    </row>
    <row r="106" spans="1:7" x14ac:dyDescent="0.3">
      <c r="A106" t="str">
        <f t="shared" ca="1" si="4"/>
        <v>D1512DE4-4D19-6DA1-7E2F-747D86CC4523</v>
      </c>
      <c r="B106" s="1">
        <f t="shared" ca="1" si="7"/>
        <v>44233.807063901724</v>
      </c>
      <c r="C106" t="str">
        <f t="shared" ca="1" si="5"/>
        <v>5F654EE38F993217</v>
      </c>
      <c r="D106" s="5">
        <f ca="1">(RAND()*0.2+0.85)*SUMIFS(Table1[Price], Table1[PassengerPhoneNumber], Table9[[#This Row],[PassengerPhoneNumber]], Table1[Status], "Done", Table1[EndDateTime], "&lt;="&amp;Table9[[#This Row],[DateTime]])</f>
        <v>1843806.8414799511</v>
      </c>
      <c r="E106" s="5">
        <f t="shared" ca="1" si="6"/>
        <v>2274262396484314</v>
      </c>
      <c r="F106" t="s">
        <v>148</v>
      </c>
      <c r="G106">
        <f ca="1">INDEX(Table4[PhoneNumber],RANDBETWEEN(1,COUNT(Table4[PhoneNumber])))</f>
        <v>9369421682</v>
      </c>
    </row>
    <row r="107" spans="1:7" x14ac:dyDescent="0.3">
      <c r="A107" t="str">
        <f t="shared" ca="1" si="4"/>
        <v>B6D40D44-66B1-58D3-AEBA-D8F251BF097C</v>
      </c>
      <c r="B107" s="1">
        <f t="shared" ca="1" si="7"/>
        <v>44280.050266904604</v>
      </c>
      <c r="C107" t="str">
        <f t="shared" ca="1" si="5"/>
        <v>0F487D7E4F541953</v>
      </c>
      <c r="D107" s="5">
        <f ca="1">(RAND()*0.2+0.85)*SUMIFS(Table1[Price], Table1[PassengerPhoneNumber], Table9[[#This Row],[PassengerPhoneNumber]], Table1[Status], "Done", Table1[EndDateTime], "&lt;="&amp;Table9[[#This Row],[DateTime]])</f>
        <v>799871.24885291059</v>
      </c>
      <c r="E107" s="5">
        <f t="shared" ca="1" si="6"/>
        <v>8734335067378084</v>
      </c>
      <c r="F107" t="s">
        <v>148</v>
      </c>
      <c r="G107">
        <f ca="1">INDEX(Table4[PhoneNumber],RANDBETWEEN(1,COUNT(Table4[PhoneNumber])))</f>
        <v>9896625307</v>
      </c>
    </row>
    <row r="108" spans="1:7" x14ac:dyDescent="0.3">
      <c r="A108" t="str">
        <f t="shared" ca="1" si="4"/>
        <v>EC8A7FAC-7BA7-7586-D24C-EE8C126BB4BC</v>
      </c>
      <c r="B108" s="1">
        <f t="shared" ca="1" si="7"/>
        <v>44111.127396009433</v>
      </c>
      <c r="C108" t="str">
        <f t="shared" ca="1" si="5"/>
        <v>C24C546C86B16639</v>
      </c>
      <c r="D108" s="5">
        <f ca="1">(RAND()*0.2+0.85)*SUMIFS(Table1[Price], Table1[PassengerPhoneNumber], Table9[[#This Row],[PassengerPhoneNumber]], Table1[Status], "Done", Table1[EndDateTime], "&lt;="&amp;Table9[[#This Row],[DateTime]])</f>
        <v>1121760.0901404778</v>
      </c>
      <c r="E108" s="5">
        <f t="shared" ca="1" si="6"/>
        <v>5689511483739375</v>
      </c>
      <c r="F108" t="s">
        <v>148</v>
      </c>
      <c r="G108">
        <f ca="1">INDEX(Table4[PhoneNumber],RANDBETWEEN(1,COUNT(Table4[PhoneNumber])))</f>
        <v>9182989257</v>
      </c>
    </row>
    <row r="109" spans="1:7" x14ac:dyDescent="0.3">
      <c r="A109" t="str">
        <f t="shared" ca="1" si="4"/>
        <v>C468CB4F-4F24-49A6-07FF-66DD898DF420</v>
      </c>
      <c r="B109" s="1">
        <f t="shared" ca="1" si="7"/>
        <v>44370.549866760266</v>
      </c>
      <c r="C109" t="str">
        <f t="shared" ca="1" si="5"/>
        <v>FBAA652A00BA0DBB</v>
      </c>
      <c r="D109" s="5">
        <f ca="1">(RAND()*0.2+0.85)*SUMIFS(Table1[Price], Table1[PassengerPhoneNumber], Table9[[#This Row],[PassengerPhoneNumber]], Table1[Status], "Done", Table1[EndDateTime], "&lt;="&amp;Table9[[#This Row],[DateTime]])</f>
        <v>2650808.3697068375</v>
      </c>
      <c r="E109" s="5">
        <f t="shared" ca="1" si="6"/>
        <v>7159903498374779</v>
      </c>
      <c r="F109" t="s">
        <v>148</v>
      </c>
      <c r="G109">
        <f ca="1">INDEX(Table4[PhoneNumber],RANDBETWEEN(1,COUNT(Table4[PhoneNumber])))</f>
        <v>9319386158</v>
      </c>
    </row>
    <row r="110" spans="1:7" x14ac:dyDescent="0.3">
      <c r="A110" t="str">
        <f t="shared" ca="1" si="4"/>
        <v>CD2E0956-E56B-D198-B7E3-260949F34AD4</v>
      </c>
      <c r="B110" s="1">
        <f t="shared" ca="1" si="7"/>
        <v>44641.754074647411</v>
      </c>
      <c r="C110" t="str">
        <f t="shared" ca="1" si="5"/>
        <v>C599D9EE3977F065</v>
      </c>
      <c r="D110" s="5">
        <f ca="1">(RAND()*0.2+0.85)*SUMIFS(Table1[Price], Table1[PassengerPhoneNumber], Table9[[#This Row],[PassengerPhoneNumber]], Table1[Status], "Done", Table1[EndDateTime], "&lt;="&amp;Table9[[#This Row],[DateTime]])</f>
        <v>4213441.2151996493</v>
      </c>
      <c r="E110" s="5">
        <f t="shared" ca="1" si="6"/>
        <v>1129729995504467</v>
      </c>
      <c r="F110" t="s">
        <v>148</v>
      </c>
      <c r="G110">
        <f ca="1">INDEX(Table4[PhoneNumber],RANDBETWEEN(1,COUNT(Table4[PhoneNumber])))</f>
        <v>9724654549</v>
      </c>
    </row>
    <row r="111" spans="1:7" x14ac:dyDescent="0.3">
      <c r="A111" t="str">
        <f t="shared" ca="1" si="4"/>
        <v>55A41363-C408-BD08-2D45-0BE91B26D026</v>
      </c>
      <c r="B111" s="1">
        <f t="shared" ca="1" si="7"/>
        <v>44623.142313203905</v>
      </c>
      <c r="C111" t="str">
        <f t="shared" ca="1" si="5"/>
        <v>DB034A7A1366AF76</v>
      </c>
      <c r="D111" s="5">
        <f ca="1">(RAND()*0.2+0.85)*SUMIFS(Table1[Price], Table1[PassengerPhoneNumber], Table9[[#This Row],[PassengerPhoneNumber]], Table1[Status], "Done", Table1[EndDateTime], "&lt;="&amp;Table9[[#This Row],[DateTime]])</f>
        <v>1536166.7971997834</v>
      </c>
      <c r="E111" s="5">
        <f t="shared" ca="1" si="6"/>
        <v>7854254023808761</v>
      </c>
      <c r="F111" t="s">
        <v>148</v>
      </c>
      <c r="G111">
        <f ca="1">INDEX(Table4[PhoneNumber],RANDBETWEEN(1,COUNT(Table4[PhoneNumber])))</f>
        <v>9791116708</v>
      </c>
    </row>
    <row r="112" spans="1:7" x14ac:dyDescent="0.3">
      <c r="A112" t="str">
        <f t="shared" ca="1" si="4"/>
        <v>D76021C9-9BEE-6B8A-51C3-219F321BA684</v>
      </c>
      <c r="B112" s="1">
        <f t="shared" ca="1" si="7"/>
        <v>44421.502823784722</v>
      </c>
      <c r="C112" t="str">
        <f t="shared" ca="1" si="5"/>
        <v>98A7406AB04D0249</v>
      </c>
      <c r="D112" s="5">
        <f ca="1">(RAND()*0.2+0.85)*SUMIFS(Table1[Price], Table1[PassengerPhoneNumber], Table9[[#This Row],[PassengerPhoneNumber]], Table1[Status], "Done", Table1[EndDateTime], "&lt;="&amp;Table9[[#This Row],[DateTime]])</f>
        <v>4498515.2024536347</v>
      </c>
      <c r="E112" s="5">
        <f t="shared" ca="1" si="6"/>
        <v>7459074986317007</v>
      </c>
      <c r="F112" t="s">
        <v>148</v>
      </c>
      <c r="G112">
        <f ca="1">INDEX(Table4[PhoneNumber],RANDBETWEEN(1,COUNT(Table4[PhoneNumber])))</f>
        <v>9182989257</v>
      </c>
    </row>
    <row r="113" spans="1:7" x14ac:dyDescent="0.3">
      <c r="A113" t="str">
        <f t="shared" ca="1" si="4"/>
        <v>90CADAB8-B213-33DC-BC9A-F2853C545E90</v>
      </c>
      <c r="B113" s="1">
        <f t="shared" ca="1" si="7"/>
        <v>44061.202009313311</v>
      </c>
      <c r="C113" t="str">
        <f t="shared" ca="1" si="5"/>
        <v>433773C8395E06B5</v>
      </c>
      <c r="D113" s="5">
        <f ca="1">(RAND()*0.2+0.85)*SUMIFS(Table1[Price], Table1[PassengerPhoneNumber], Table9[[#This Row],[PassengerPhoneNumber]], Table1[Status], "Done", Table1[EndDateTime], "&lt;="&amp;Table9[[#This Row],[DateTime]])</f>
        <v>499026.95373327535</v>
      </c>
      <c r="E113" s="5">
        <f t="shared" ca="1" si="6"/>
        <v>5807915014376822</v>
      </c>
      <c r="F113" t="s">
        <v>148</v>
      </c>
      <c r="G113">
        <f ca="1">INDEX(Table4[PhoneNumber],RANDBETWEEN(1,COUNT(Table4[PhoneNumber])))</f>
        <v>9050864395</v>
      </c>
    </row>
    <row r="114" spans="1:7" x14ac:dyDescent="0.3">
      <c r="A114" t="str">
        <f t="shared" ca="1" si="4"/>
        <v>6B9F27F8-D5D5-9F96-9722-4987A45B7F4D</v>
      </c>
      <c r="B114" s="1">
        <f t="shared" ca="1" si="7"/>
        <v>44915.626711631019</v>
      </c>
      <c r="C114" t="str">
        <f t="shared" ca="1" si="5"/>
        <v>C9B2415F65CC000C</v>
      </c>
      <c r="D114" s="5">
        <f ca="1">(RAND()*0.2+0.85)*SUMIFS(Table1[Price], Table1[PassengerPhoneNumber], Table9[[#This Row],[PassengerPhoneNumber]], Table1[Status], "Done", Table1[EndDateTime], "&lt;="&amp;Table9[[#This Row],[DateTime]])</f>
        <v>4239551.7664816398</v>
      </c>
      <c r="E114" s="5">
        <f t="shared" ca="1" si="6"/>
        <v>1199866323065644</v>
      </c>
      <c r="F114" t="s">
        <v>148</v>
      </c>
      <c r="G114">
        <f ca="1">INDEX(Table4[PhoneNumber],RANDBETWEEN(1,COUNT(Table4[PhoneNumber])))</f>
        <v>9804662825</v>
      </c>
    </row>
    <row r="115" spans="1:7" x14ac:dyDescent="0.3">
      <c r="A115" t="str">
        <f t="shared" ca="1" si="4"/>
        <v>E3B08BA3-0802-6FCA-7E67-C888EF3CECCE</v>
      </c>
      <c r="B115" s="1">
        <f t="shared" ca="1" si="7"/>
        <v>44438.872369037505</v>
      </c>
      <c r="C115" t="str">
        <f t="shared" ca="1" si="5"/>
        <v>2FA2B4F166AB47C6</v>
      </c>
      <c r="D115" s="5">
        <f ca="1">(RAND()*0.2+0.85)*SUMIFS(Table1[Price], Table1[PassengerPhoneNumber], Table9[[#This Row],[PassengerPhoneNumber]], Table1[Status], "Done", Table1[EndDateTime], "&lt;="&amp;Table9[[#This Row],[DateTime]])</f>
        <v>1265786.8082216445</v>
      </c>
      <c r="E115" s="5">
        <f t="shared" ca="1" si="6"/>
        <v>6687333811405562</v>
      </c>
      <c r="F115" t="s">
        <v>148</v>
      </c>
      <c r="G115">
        <f ca="1">INDEX(Table4[PhoneNumber],RANDBETWEEN(1,COUNT(Table4[PhoneNumber])))</f>
        <v>9256006271</v>
      </c>
    </row>
    <row r="116" spans="1:7" x14ac:dyDescent="0.3">
      <c r="A116" t="str">
        <f t="shared" ca="1" si="4"/>
        <v>5AC14DF7-8871-013A-C8C8-FCF3433ED68B</v>
      </c>
      <c r="B116" s="1">
        <f t="shared" ca="1" si="7"/>
        <v>43929.321635520639</v>
      </c>
      <c r="C116" t="str">
        <f t="shared" ca="1" si="5"/>
        <v>FA59830BE4118046</v>
      </c>
      <c r="D116" s="5">
        <f ca="1">(RAND()*0.2+0.85)*SUMIFS(Table1[Price], Table1[PassengerPhoneNumber], Table9[[#This Row],[PassengerPhoneNumber]], Table1[Status], "Done", Table1[EndDateTime], "&lt;="&amp;Table9[[#This Row],[DateTime]])</f>
        <v>338605.83162285906</v>
      </c>
      <c r="E116" s="5">
        <f t="shared" ca="1" si="6"/>
        <v>3334262789831043</v>
      </c>
      <c r="F116" t="s">
        <v>148</v>
      </c>
      <c r="G116">
        <f ca="1">INDEX(Table4[PhoneNumber],RANDBETWEEN(1,COUNT(Table4[PhoneNumber])))</f>
        <v>9041940078</v>
      </c>
    </row>
    <row r="117" spans="1:7" x14ac:dyDescent="0.3">
      <c r="A117" t="str">
        <f t="shared" ca="1" si="4"/>
        <v>2CBCAC52-D76C-1B67-FADC-D4492B218836</v>
      </c>
      <c r="B117" s="1">
        <f t="shared" ca="1" si="7"/>
        <v>44796.896367069057</v>
      </c>
      <c r="C117" t="str">
        <f t="shared" ca="1" si="5"/>
        <v>B9FC839965792339</v>
      </c>
      <c r="D117" s="5">
        <f ca="1">(RAND()*0.2+0.85)*SUMIFS(Table1[Price], Table1[PassengerPhoneNumber], Table9[[#This Row],[PassengerPhoneNumber]], Table1[Status], "Done", Table1[EndDateTime], "&lt;="&amp;Table9[[#This Row],[DateTime]])</f>
        <v>1765342.047443233</v>
      </c>
      <c r="E117" s="5">
        <f t="shared" ca="1" si="6"/>
        <v>2019651358201243</v>
      </c>
      <c r="F117" t="s">
        <v>148</v>
      </c>
      <c r="G117">
        <f ca="1">INDEX(Table4[PhoneNumber],RANDBETWEEN(1,COUNT(Table4[PhoneNumber])))</f>
        <v>9295104566</v>
      </c>
    </row>
    <row r="118" spans="1:7" x14ac:dyDescent="0.3">
      <c r="A118" t="str">
        <f t="shared" ca="1" si="4"/>
        <v>C2FB48B2-2ECA-C67A-E723-34C1749370F8</v>
      </c>
      <c r="B118" s="1">
        <f t="shared" ca="1" si="7"/>
        <v>43962.756655752069</v>
      </c>
      <c r="C118" t="str">
        <f t="shared" ca="1" si="5"/>
        <v>1D9FA272479C18AD</v>
      </c>
      <c r="D118" s="5">
        <f ca="1">(RAND()*0.2+0.85)*SUMIFS(Table1[Price], Table1[PassengerPhoneNumber], Table9[[#This Row],[PassengerPhoneNumber]], Table1[Status], "Done", Table1[EndDateTime], "&lt;="&amp;Table9[[#This Row],[DateTime]])</f>
        <v>586312.293396767</v>
      </c>
      <c r="E118" s="5">
        <f t="shared" ca="1" si="6"/>
        <v>6926664836190666</v>
      </c>
      <c r="F118" t="s">
        <v>148</v>
      </c>
      <c r="G118">
        <f ca="1">INDEX(Table4[PhoneNumber],RANDBETWEEN(1,COUNT(Table4[PhoneNumber])))</f>
        <v>9276166503</v>
      </c>
    </row>
    <row r="119" spans="1:7" x14ac:dyDescent="0.3">
      <c r="A119" t="str">
        <f t="shared" ca="1" si="4"/>
        <v>620792B5-F4F0-5245-D12D-01F0A1D02223</v>
      </c>
      <c r="B119" s="1">
        <f t="shared" ca="1" si="7"/>
        <v>44419.816424008015</v>
      </c>
      <c r="C119" t="str">
        <f t="shared" ca="1" si="5"/>
        <v>A04297D61E6A8F22</v>
      </c>
      <c r="D119" s="5">
        <f ca="1">(RAND()*0.2+0.85)*SUMIFS(Table1[Price], Table1[PassengerPhoneNumber], Table9[[#This Row],[PassengerPhoneNumber]], Table1[Status], "Done", Table1[EndDateTime], "&lt;="&amp;Table9[[#This Row],[DateTime]])</f>
        <v>4937433.7220779173</v>
      </c>
      <c r="E119" s="5">
        <f t="shared" ca="1" si="6"/>
        <v>4733772792707775</v>
      </c>
      <c r="F119" t="s">
        <v>148</v>
      </c>
      <c r="G119">
        <f ca="1">INDEX(Table4[PhoneNumber],RANDBETWEEN(1,COUNT(Table4[PhoneNumber])))</f>
        <v>9143446279</v>
      </c>
    </row>
    <row r="120" spans="1:7" x14ac:dyDescent="0.3">
      <c r="A120" t="str">
        <f t="shared" ca="1" si="4"/>
        <v>CE19A248-91DF-0061-EB9F-E002DD08B334</v>
      </c>
      <c r="B120" s="1">
        <f t="shared" ca="1" si="7"/>
        <v>44544.928784763048</v>
      </c>
      <c r="C120" t="str">
        <f t="shared" ca="1" si="5"/>
        <v>C9A125AF117DA66D</v>
      </c>
      <c r="D120" s="5">
        <f ca="1">(RAND()*0.2+0.85)*SUMIFS(Table1[Price], Table1[PassengerPhoneNumber], Table9[[#This Row],[PassengerPhoneNumber]], Table1[Status], "Done", Table1[EndDateTime], "&lt;="&amp;Table9[[#This Row],[DateTime]])</f>
        <v>3757734.5806874787</v>
      </c>
      <c r="E120" s="5">
        <f t="shared" ca="1" si="6"/>
        <v>4566552009440915</v>
      </c>
      <c r="F120" t="s">
        <v>148</v>
      </c>
      <c r="G120">
        <f ca="1">INDEX(Table4[PhoneNumber],RANDBETWEEN(1,COUNT(Table4[PhoneNumber])))</f>
        <v>9742891536</v>
      </c>
    </row>
    <row r="121" spans="1:7" x14ac:dyDescent="0.3">
      <c r="A121" t="str">
        <f t="shared" ca="1" si="4"/>
        <v>BBB41834-4AD6-E40B-16BD-1DFE27E7B8B0</v>
      </c>
      <c r="B121" s="1">
        <f t="shared" ca="1" si="7"/>
        <v>44616.248076915668</v>
      </c>
      <c r="C121" t="str">
        <f t="shared" ca="1" si="5"/>
        <v>0EFB2BCE741362DE</v>
      </c>
      <c r="D121" s="5">
        <f ca="1">(RAND()*0.2+0.85)*SUMIFS(Table1[Price], Table1[PassengerPhoneNumber], Table9[[#This Row],[PassengerPhoneNumber]], Table1[Status], "Done", Table1[EndDateTime], "&lt;="&amp;Table9[[#This Row],[DateTime]])</f>
        <v>115940.21691177746</v>
      </c>
      <c r="E121" s="5">
        <f t="shared" ca="1" si="6"/>
        <v>5496062924245057</v>
      </c>
      <c r="F121" t="s">
        <v>148</v>
      </c>
      <c r="G121">
        <f ca="1">INDEX(Table4[PhoneNumber],RANDBETWEEN(1,COUNT(Table4[PhoneNumber])))</f>
        <v>9537835417</v>
      </c>
    </row>
    <row r="122" spans="1:7" x14ac:dyDescent="0.3">
      <c r="A122" t="str">
        <f t="shared" ca="1" si="4"/>
        <v>72B27BFC-210A-84C4-C3FF-27617AB29EA2</v>
      </c>
      <c r="B122" s="1">
        <f t="shared" ca="1" si="7"/>
        <v>44710.681708328477</v>
      </c>
      <c r="C122" t="str">
        <f t="shared" ca="1" si="5"/>
        <v>61869D71983E3358</v>
      </c>
      <c r="D122" s="5">
        <f ca="1">(RAND()*0.2+0.85)*SUMIFS(Table1[Price], Table1[PassengerPhoneNumber], Table9[[#This Row],[PassengerPhoneNumber]], Table1[Status], "Done", Table1[EndDateTime], "&lt;="&amp;Table9[[#This Row],[DateTime]])</f>
        <v>3038472.0274893995</v>
      </c>
      <c r="E122" s="5">
        <f t="shared" ca="1" si="6"/>
        <v>5008708467831892</v>
      </c>
      <c r="F122" t="s">
        <v>148</v>
      </c>
      <c r="G122">
        <f ca="1">INDEX(Table4[PhoneNumber],RANDBETWEEN(1,COUNT(Table4[PhoneNumber])))</f>
        <v>9257778618</v>
      </c>
    </row>
    <row r="123" spans="1:7" x14ac:dyDescent="0.3">
      <c r="A123" t="str">
        <f t="shared" ca="1" si="4"/>
        <v>C94D2A04-E667-0413-6903-F55D8D18F531</v>
      </c>
      <c r="B123" s="1">
        <f t="shared" ca="1" si="7"/>
        <v>43918.519803624848</v>
      </c>
      <c r="C123" t="str">
        <f t="shared" ca="1" si="5"/>
        <v>942F24C10A6FE20A</v>
      </c>
      <c r="D123" s="5">
        <f ca="1">(RAND()*0.2+0.85)*SUMIFS(Table1[Price], Table1[PassengerPhoneNumber], Table9[[#This Row],[PassengerPhoneNumber]], Table1[Status], "Done", Table1[EndDateTime], "&lt;="&amp;Table9[[#This Row],[DateTime]])</f>
        <v>1332770.796458978</v>
      </c>
      <c r="E123" s="5">
        <f t="shared" ca="1" si="6"/>
        <v>4053545778382393</v>
      </c>
      <c r="F123" t="s">
        <v>148</v>
      </c>
      <c r="G123">
        <f ca="1">INDEX(Table4[PhoneNumber],RANDBETWEEN(1,COUNT(Table4[PhoneNumber])))</f>
        <v>9054482707</v>
      </c>
    </row>
    <row r="124" spans="1:7" x14ac:dyDescent="0.3">
      <c r="A124" t="str">
        <f t="shared" ca="1" si="4"/>
        <v>48F5C1B0-B9E1-EB54-76DC-2C42B59C8ED4</v>
      </c>
      <c r="B124" s="1">
        <f t="shared" ca="1" si="7"/>
        <v>44532.993895991254</v>
      </c>
      <c r="C124" t="str">
        <f t="shared" ca="1" si="5"/>
        <v>F2647A2B09C60AC8</v>
      </c>
      <c r="D124" s="5">
        <f ca="1">(RAND()*0.2+0.85)*SUMIFS(Table1[Price], Table1[PassengerPhoneNumber], Table9[[#This Row],[PassengerPhoneNumber]], Table1[Status], "Done", Table1[EndDateTime], "&lt;="&amp;Table9[[#This Row],[DateTime]])</f>
        <v>1761390.8808414747</v>
      </c>
      <c r="E124" s="5">
        <f t="shared" ca="1" si="6"/>
        <v>4139965513314020</v>
      </c>
      <c r="F124" t="s">
        <v>148</v>
      </c>
      <c r="G124">
        <f ca="1">INDEX(Table4[PhoneNumber],RANDBETWEEN(1,COUNT(Table4[PhoneNumber])))</f>
        <v>9652688293</v>
      </c>
    </row>
    <row r="125" spans="1:7" x14ac:dyDescent="0.3">
      <c r="A125" t="str">
        <f t="shared" ca="1" si="4"/>
        <v>B2B97CBB-FD32-14CF-21B7-E3C7D1664D93</v>
      </c>
      <c r="B125" s="1">
        <f t="shared" ca="1" si="7"/>
        <v>44332.060705527481</v>
      </c>
      <c r="C125" t="str">
        <f t="shared" ca="1" si="5"/>
        <v>65801031CC2DEA80</v>
      </c>
      <c r="D125" s="5">
        <f ca="1">(RAND()*0.2+0.85)*SUMIFS(Table1[Price], Table1[PassengerPhoneNumber], Table9[[#This Row],[PassengerPhoneNumber]], Table1[Status], "Done", Table1[EndDateTime], "&lt;="&amp;Table9[[#This Row],[DateTime]])</f>
        <v>2109369.5749443253</v>
      </c>
      <c r="E125" s="5">
        <f t="shared" ca="1" si="6"/>
        <v>2273408513304717</v>
      </c>
      <c r="F125" t="s">
        <v>148</v>
      </c>
      <c r="G125">
        <f ca="1">INDEX(Table4[PhoneNumber],RANDBETWEEN(1,COUNT(Table4[PhoneNumber])))</f>
        <v>9504502380</v>
      </c>
    </row>
    <row r="126" spans="1:7" x14ac:dyDescent="0.3">
      <c r="A126" t="str">
        <f t="shared" ca="1" si="4"/>
        <v>0D4CC755-E090-9D50-CC83-04AF3A86F6E8</v>
      </c>
      <c r="B126" s="1">
        <f t="shared" ca="1" si="7"/>
        <v>44468.352802371526</v>
      </c>
      <c r="C126" t="str">
        <f t="shared" ca="1" si="5"/>
        <v>49F582899014A694</v>
      </c>
      <c r="D126" s="5">
        <f ca="1">(RAND()*0.2+0.85)*SUMIFS(Table1[Price], Table1[PassengerPhoneNumber], Table9[[#This Row],[PassengerPhoneNumber]], Table1[Status], "Done", Table1[EndDateTime], "&lt;="&amp;Table9[[#This Row],[DateTime]])</f>
        <v>2026891.0271236619</v>
      </c>
      <c r="E126" s="5">
        <f t="shared" ca="1" si="6"/>
        <v>8438018099698866</v>
      </c>
      <c r="F126" t="s">
        <v>148</v>
      </c>
      <c r="G126">
        <f ca="1">INDEX(Table4[PhoneNumber],RANDBETWEEN(1,COUNT(Table4[PhoneNumber])))</f>
        <v>9542969834</v>
      </c>
    </row>
    <row r="127" spans="1:7" x14ac:dyDescent="0.3">
      <c r="A127" t="str">
        <f t="shared" ca="1" si="4"/>
        <v>CBCCB1EC-C8A9-655C-A286-F649E7C117B6</v>
      </c>
      <c r="B127" s="1">
        <f t="shared" ca="1" si="7"/>
        <v>44312.136907274711</v>
      </c>
      <c r="C127" t="str">
        <f t="shared" ca="1" si="5"/>
        <v>05342A3FA89006A8</v>
      </c>
      <c r="D127" s="5">
        <f ca="1">(RAND()*0.2+0.85)*SUMIFS(Table1[Price], Table1[PassengerPhoneNumber], Table9[[#This Row],[PassengerPhoneNumber]], Table1[Status], "Done", Table1[EndDateTime], "&lt;="&amp;Table9[[#This Row],[DateTime]])</f>
        <v>3683263.8330278993</v>
      </c>
      <c r="E127" s="5">
        <f t="shared" ca="1" si="6"/>
        <v>1267585211609173</v>
      </c>
      <c r="F127" t="s">
        <v>148</v>
      </c>
      <c r="G127">
        <f ca="1">INDEX(Table4[PhoneNumber],RANDBETWEEN(1,COUNT(Table4[PhoneNumber])))</f>
        <v>9208377321</v>
      </c>
    </row>
    <row r="128" spans="1:7" x14ac:dyDescent="0.3">
      <c r="A128" t="str">
        <f t="shared" ca="1" si="4"/>
        <v>B813E15E-CAC0-7BEE-23F2-8EDD7EFCFABA</v>
      </c>
      <c r="B128" s="1">
        <f t="shared" ca="1" si="7"/>
        <v>44616.189068265878</v>
      </c>
      <c r="C128" t="str">
        <f t="shared" ca="1" si="5"/>
        <v>8FB039C0AE85AEA1</v>
      </c>
      <c r="D128" s="5">
        <f ca="1">(RAND()*0.2+0.85)*SUMIFS(Table1[Price], Table1[PassengerPhoneNumber], Table9[[#This Row],[PassengerPhoneNumber]], Table1[Status], "Done", Table1[EndDateTime], "&lt;="&amp;Table9[[#This Row],[DateTime]])</f>
        <v>1165417.6696640544</v>
      </c>
      <c r="E128" s="5">
        <f t="shared" ca="1" si="6"/>
        <v>5192224939274948</v>
      </c>
      <c r="F128" t="s">
        <v>148</v>
      </c>
      <c r="G128">
        <f ca="1">INDEX(Table4[PhoneNumber],RANDBETWEEN(1,COUNT(Table4[PhoneNumber])))</f>
        <v>9943233820</v>
      </c>
    </row>
    <row r="129" spans="1:7" x14ac:dyDescent="0.3">
      <c r="A129" t="str">
        <f t="shared" ca="1" si="4"/>
        <v>93088697-E2AE-14EC-AADA-316BBE4936FA</v>
      </c>
      <c r="B129" s="1">
        <f t="shared" ca="1" si="7"/>
        <v>44492.747589536077</v>
      </c>
      <c r="C129" t="str">
        <f t="shared" ca="1" si="5"/>
        <v>A2858741565B4758</v>
      </c>
      <c r="D129" s="5">
        <f ca="1">(RAND()*0.2+0.85)*SUMIFS(Table1[Price], Table1[PassengerPhoneNumber], Table9[[#This Row],[PassengerPhoneNumber]], Table1[Status], "Done", Table1[EndDateTime], "&lt;="&amp;Table9[[#This Row],[DateTime]])</f>
        <v>2692830.8479475994</v>
      </c>
      <c r="E129" s="5">
        <f t="shared" ca="1" si="6"/>
        <v>8713218957187893</v>
      </c>
      <c r="F129" t="s">
        <v>148</v>
      </c>
      <c r="G129">
        <f ca="1">INDEX(Table4[PhoneNumber],RANDBETWEEN(1,COUNT(Table4[PhoneNumber])))</f>
        <v>9147410692</v>
      </c>
    </row>
    <row r="130" spans="1:7" x14ac:dyDescent="0.3">
      <c r="A130" t="str">
        <f t="shared" ref="A130:A193" ca="1" si="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63259BD8-578C-E743-0F37-F6C61F4B455A</v>
      </c>
      <c r="B130" s="1">
        <f t="shared" ca="1" si="7"/>
        <v>44397.133212035784</v>
      </c>
      <c r="C130" t="str">
        <f t="shared" ref="C130:C193" ca="1" si="9">DEC2HEX(RANDBETWEEN(0,POWER(2,32)-1),8)&amp;DEC2HEX(RANDBETWEEN(0,POWER(2,32)-1),8)</f>
        <v>C42D4F514355E727</v>
      </c>
      <c r="D130" s="5">
        <f ca="1">(RAND()*0.2+0.85)*SUMIFS(Table1[Price], Table1[PassengerPhoneNumber], Table9[[#This Row],[PassengerPhoneNumber]], Table1[Status], "Done", Table1[EndDateTime], "&lt;="&amp;Table9[[#This Row],[DateTime]])</f>
        <v>4710652.8730462613</v>
      </c>
      <c r="E130" s="5">
        <f t="shared" ref="E130:E193" ca="1" si="10">RANDBETWEEN(POWER(10,15), POWER(10,16)-1)</f>
        <v>5108161377972073</v>
      </c>
      <c r="F130" t="s">
        <v>148</v>
      </c>
      <c r="G130">
        <f ca="1">INDEX(Table4[PhoneNumber],RANDBETWEEN(1,COUNT(Table4[PhoneNumber])))</f>
        <v>9876805862</v>
      </c>
    </row>
    <row r="131" spans="1:7" x14ac:dyDescent="0.3">
      <c r="A131" t="str">
        <f t="shared" ca="1" si="8"/>
        <v>C53DAD8A-8321-B298-BDF4-ED586D494678</v>
      </c>
      <c r="B131" s="1">
        <f t="shared" ref="B131:B194" ca="1" si="11">RAND()*(DATEVALUE("2022-12-31 23:59:59")-DATEVALUE("2020-01-01 00:00:00"))+DATEVALUE("2020-01-01 00:00:00")</f>
        <v>44041.809677532117</v>
      </c>
      <c r="C131" t="str">
        <f t="shared" ca="1" si="9"/>
        <v>1D9D658D0F46BE2E</v>
      </c>
      <c r="D131" s="5">
        <f ca="1">(RAND()*0.2+0.85)*SUMIFS(Table1[Price], Table1[PassengerPhoneNumber], Table9[[#This Row],[PassengerPhoneNumber]], Table1[Status], "Done", Table1[EndDateTime], "&lt;="&amp;Table9[[#This Row],[DateTime]])</f>
        <v>702625.84491621132</v>
      </c>
      <c r="E131" s="5">
        <f t="shared" ca="1" si="10"/>
        <v>1663725920701622</v>
      </c>
      <c r="F131" t="s">
        <v>148</v>
      </c>
      <c r="G131">
        <f ca="1">INDEX(Table4[PhoneNumber],RANDBETWEEN(1,COUNT(Table4[PhoneNumber])))</f>
        <v>9052297808</v>
      </c>
    </row>
    <row r="132" spans="1:7" x14ac:dyDescent="0.3">
      <c r="A132" t="str">
        <f t="shared" ca="1" si="8"/>
        <v>843C7660-14D4-7EEB-6F79-8646FB018075</v>
      </c>
      <c r="B132" s="1">
        <f t="shared" ca="1" si="11"/>
        <v>44092.115645812526</v>
      </c>
      <c r="C132" t="str">
        <f t="shared" ca="1" si="9"/>
        <v>6333FA33A77325AF</v>
      </c>
      <c r="D132" s="5">
        <f ca="1">(RAND()*0.2+0.85)*SUMIFS(Table1[Price], Table1[PassengerPhoneNumber], Table9[[#This Row],[PassengerPhoneNumber]], Table1[Status], "Done", Table1[EndDateTime], "&lt;="&amp;Table9[[#This Row],[DateTime]])</f>
        <v>561911.76059737394</v>
      </c>
      <c r="E132" s="5">
        <f t="shared" ca="1" si="10"/>
        <v>9795600538871556</v>
      </c>
      <c r="F132" t="s">
        <v>148</v>
      </c>
      <c r="G132">
        <f ca="1">INDEX(Table4[PhoneNumber],RANDBETWEEN(1,COUNT(Table4[PhoneNumber])))</f>
        <v>9276166503</v>
      </c>
    </row>
    <row r="133" spans="1:7" x14ac:dyDescent="0.3">
      <c r="A133" t="str">
        <f t="shared" ca="1" si="8"/>
        <v>9832A651-D03C-53DA-3316-666A410D4B67</v>
      </c>
      <c r="B133" s="1">
        <f t="shared" ca="1" si="11"/>
        <v>43978.168514838362</v>
      </c>
      <c r="C133" t="str">
        <f t="shared" ca="1" si="9"/>
        <v>B06F53B3210A553D</v>
      </c>
      <c r="D133" s="5">
        <f ca="1">(RAND()*0.2+0.85)*SUMIFS(Table1[Price], Table1[PassengerPhoneNumber], Table9[[#This Row],[PassengerPhoneNumber]], Table1[Status], "Done", Table1[EndDateTime], "&lt;="&amp;Table9[[#This Row],[DateTime]])</f>
        <v>0</v>
      </c>
      <c r="E133" s="5">
        <f t="shared" ca="1" si="10"/>
        <v>4528082153207157</v>
      </c>
      <c r="F133" t="s">
        <v>148</v>
      </c>
      <c r="G133">
        <f ca="1">INDEX(Table4[PhoneNumber],RANDBETWEEN(1,COUNT(Table4[PhoneNumber])))</f>
        <v>9354972004</v>
      </c>
    </row>
    <row r="134" spans="1:7" x14ac:dyDescent="0.3">
      <c r="A134" t="str">
        <f t="shared" ca="1" si="8"/>
        <v>4103A191-D4E7-B088-D6A6-4D61CE059039</v>
      </c>
      <c r="B134" s="1">
        <f t="shared" ca="1" si="11"/>
        <v>44063.825513926829</v>
      </c>
      <c r="C134" t="str">
        <f t="shared" ca="1" si="9"/>
        <v>17A71B8DE1B5E82C</v>
      </c>
      <c r="D134" s="5">
        <f ca="1">(RAND()*0.2+0.85)*SUMIFS(Table1[Price], Table1[PassengerPhoneNumber], Table9[[#This Row],[PassengerPhoneNumber]], Table1[Status], "Done", Table1[EndDateTime], "&lt;="&amp;Table9[[#This Row],[DateTime]])</f>
        <v>241083.08161327682</v>
      </c>
      <c r="E134" s="5">
        <f t="shared" ca="1" si="10"/>
        <v>6896585073107748</v>
      </c>
      <c r="F134" t="s">
        <v>148</v>
      </c>
      <c r="G134">
        <f ca="1">INDEX(Table4[PhoneNumber],RANDBETWEEN(1,COUNT(Table4[PhoneNumber])))</f>
        <v>9496267361</v>
      </c>
    </row>
    <row r="135" spans="1:7" x14ac:dyDescent="0.3">
      <c r="A135" t="str">
        <f t="shared" ca="1" si="8"/>
        <v>51309446-5894-6D7F-E767-094A694C717E</v>
      </c>
      <c r="B135" s="1">
        <f t="shared" ca="1" si="11"/>
        <v>44275.450001291982</v>
      </c>
      <c r="C135" t="str">
        <f t="shared" ca="1" si="9"/>
        <v>31E1F4C837573214</v>
      </c>
      <c r="D135" s="5">
        <f ca="1">(RAND()*0.2+0.85)*SUMIFS(Table1[Price], Table1[PassengerPhoneNumber], Table9[[#This Row],[PassengerPhoneNumber]], Table1[Status], "Done", Table1[EndDateTime], "&lt;="&amp;Table9[[#This Row],[DateTime]])</f>
        <v>2185514.190340037</v>
      </c>
      <c r="E135" s="5">
        <f t="shared" ca="1" si="10"/>
        <v>2452238126250025</v>
      </c>
      <c r="F135" t="s">
        <v>148</v>
      </c>
      <c r="G135">
        <f ca="1">INDEX(Table4[PhoneNumber],RANDBETWEEN(1,COUNT(Table4[PhoneNumber])))</f>
        <v>9636752375</v>
      </c>
    </row>
    <row r="136" spans="1:7" x14ac:dyDescent="0.3">
      <c r="A136" t="str">
        <f t="shared" ca="1" si="8"/>
        <v>17BF083A-2F97-82E6-D3A7-1F47905097D8</v>
      </c>
      <c r="B136" s="1">
        <f t="shared" ca="1" si="11"/>
        <v>44202.738030314307</v>
      </c>
      <c r="C136" t="str">
        <f t="shared" ca="1" si="9"/>
        <v>B71738FE45E930EF</v>
      </c>
      <c r="D136" s="5">
        <f ca="1">(RAND()*0.2+0.85)*SUMIFS(Table1[Price], Table1[PassengerPhoneNumber], Table9[[#This Row],[PassengerPhoneNumber]], Table1[Status], "Done", Table1[EndDateTime], "&lt;="&amp;Table9[[#This Row],[DateTime]])</f>
        <v>1484749.3854725123</v>
      </c>
      <c r="E136" s="5">
        <f t="shared" ca="1" si="10"/>
        <v>3661120256411710</v>
      </c>
      <c r="F136" t="s">
        <v>148</v>
      </c>
      <c r="G136">
        <f ca="1">INDEX(Table4[PhoneNumber],RANDBETWEEN(1,COUNT(Table4[PhoneNumber])))</f>
        <v>9303629691</v>
      </c>
    </row>
    <row r="137" spans="1:7" x14ac:dyDescent="0.3">
      <c r="A137" t="str">
        <f t="shared" ca="1" si="8"/>
        <v>355CA983-95E7-A18A-32FF-4DF8273BE20B</v>
      </c>
      <c r="B137" s="1">
        <f t="shared" ca="1" si="11"/>
        <v>44775.946816486372</v>
      </c>
      <c r="C137" t="str">
        <f t="shared" ca="1" si="9"/>
        <v>C7DD2362E451534C</v>
      </c>
      <c r="D137" s="5">
        <f ca="1">(RAND()*0.2+0.85)*SUMIFS(Table1[Price], Table1[PassengerPhoneNumber], Table9[[#This Row],[PassengerPhoneNumber]], Table1[Status], "Done", Table1[EndDateTime], "&lt;="&amp;Table9[[#This Row],[DateTime]])</f>
        <v>4132823.8174379789</v>
      </c>
      <c r="E137" s="5">
        <f t="shared" ca="1" si="10"/>
        <v>8524974976612100</v>
      </c>
      <c r="F137" t="s">
        <v>148</v>
      </c>
      <c r="G137">
        <f ca="1">INDEX(Table4[PhoneNumber],RANDBETWEEN(1,COUNT(Table4[PhoneNumber])))</f>
        <v>9542969834</v>
      </c>
    </row>
    <row r="138" spans="1:7" x14ac:dyDescent="0.3">
      <c r="A138" t="str">
        <f t="shared" ca="1" si="8"/>
        <v>FC59B0E7-F510-7EF7-48FC-752818A689BC</v>
      </c>
      <c r="B138" s="1">
        <f t="shared" ca="1" si="11"/>
        <v>44538.546842348958</v>
      </c>
      <c r="C138" t="str">
        <f t="shared" ca="1" si="9"/>
        <v>473E39A699426CD4</v>
      </c>
      <c r="D138" s="5">
        <f ca="1">(RAND()*0.2+0.85)*SUMIFS(Table1[Price], Table1[PassengerPhoneNumber], Table9[[#This Row],[PassengerPhoneNumber]], Table1[Status], "Done", Table1[EndDateTime], "&lt;="&amp;Table9[[#This Row],[DateTime]])</f>
        <v>2400904.5908408547</v>
      </c>
      <c r="E138" s="5">
        <f t="shared" ca="1" si="10"/>
        <v>4632017661863473</v>
      </c>
      <c r="F138" t="s">
        <v>148</v>
      </c>
      <c r="G138">
        <f ca="1">INDEX(Table4[PhoneNumber],RANDBETWEEN(1,COUNT(Table4[PhoneNumber])))</f>
        <v>9274911663</v>
      </c>
    </row>
    <row r="139" spans="1:7" x14ac:dyDescent="0.3">
      <c r="A139" t="str">
        <f t="shared" ca="1" si="8"/>
        <v>B5573A91-FC81-A781-100B-DEBC2B8B42AA</v>
      </c>
      <c r="B139" s="1">
        <f t="shared" ca="1" si="11"/>
        <v>44059.068161409275</v>
      </c>
      <c r="C139" t="str">
        <f t="shared" ca="1" si="9"/>
        <v>42B6B04518D06E5D</v>
      </c>
      <c r="D139" s="5">
        <f ca="1">(RAND()*0.2+0.85)*SUMIFS(Table1[Price], Table1[PassengerPhoneNumber], Table9[[#This Row],[PassengerPhoneNumber]], Table1[Status], "Done", Table1[EndDateTime], "&lt;="&amp;Table9[[#This Row],[DateTime]])</f>
        <v>856861.90042593272</v>
      </c>
      <c r="E139" s="5">
        <f t="shared" ca="1" si="10"/>
        <v>6924869839399619</v>
      </c>
      <c r="F139" t="s">
        <v>148</v>
      </c>
      <c r="G139">
        <f ca="1">INDEX(Table4[PhoneNumber],RANDBETWEEN(1,COUNT(Table4[PhoneNumber])))</f>
        <v>9053401209</v>
      </c>
    </row>
    <row r="140" spans="1:7" x14ac:dyDescent="0.3">
      <c r="A140" t="str">
        <f t="shared" ca="1" si="8"/>
        <v>8E79320C-0AF1-BED7-9279-38B15F9E5302</v>
      </c>
      <c r="B140" s="1">
        <f t="shared" ca="1" si="11"/>
        <v>44781.168089184444</v>
      </c>
      <c r="C140" t="str">
        <f t="shared" ca="1" si="9"/>
        <v>5B4D007303C6B1E6</v>
      </c>
      <c r="D140" s="5">
        <f ca="1">(RAND()*0.2+0.85)*SUMIFS(Table1[Price], Table1[PassengerPhoneNumber], Table9[[#This Row],[PassengerPhoneNumber]], Table1[Status], "Done", Table1[EndDateTime], "&lt;="&amp;Table9[[#This Row],[DateTime]])</f>
        <v>5620388.445770761</v>
      </c>
      <c r="E140" s="5">
        <f t="shared" ca="1" si="10"/>
        <v>2320195838507482</v>
      </c>
      <c r="F140" t="s">
        <v>148</v>
      </c>
      <c r="G140">
        <f ca="1">INDEX(Table4[PhoneNumber],RANDBETWEEN(1,COUNT(Table4[PhoneNumber])))</f>
        <v>9074452514</v>
      </c>
    </row>
    <row r="141" spans="1:7" x14ac:dyDescent="0.3">
      <c r="A141" t="str">
        <f t="shared" ca="1" si="8"/>
        <v>86C9E534-4A32-49F7-61B8-8748549E279D</v>
      </c>
      <c r="B141" s="1">
        <f t="shared" ca="1" si="11"/>
        <v>43843.373140457341</v>
      </c>
      <c r="C141" t="str">
        <f t="shared" ca="1" si="9"/>
        <v>7A1C5D98BA35FA52</v>
      </c>
      <c r="D141" s="5">
        <f ca="1">(RAND()*0.2+0.85)*SUMIFS(Table1[Price], Table1[PassengerPhoneNumber], Table9[[#This Row],[PassengerPhoneNumber]], Table1[Status], "Done", Table1[EndDateTime], "&lt;="&amp;Table9[[#This Row],[DateTime]])</f>
        <v>0</v>
      </c>
      <c r="E141" s="5">
        <f t="shared" ca="1" si="10"/>
        <v>4325651771582635</v>
      </c>
      <c r="F141" t="s">
        <v>148</v>
      </c>
      <c r="G141">
        <f ca="1">INDEX(Table4[PhoneNumber],RANDBETWEEN(1,COUNT(Table4[PhoneNumber])))</f>
        <v>9535810787</v>
      </c>
    </row>
    <row r="142" spans="1:7" x14ac:dyDescent="0.3">
      <c r="A142" t="str">
        <f t="shared" ca="1" si="8"/>
        <v>8B3F59D0-61EF-3462-FEB4-2895B128B5E9</v>
      </c>
      <c r="B142" s="1">
        <f t="shared" ca="1" si="11"/>
        <v>44049.901508732226</v>
      </c>
      <c r="C142" t="str">
        <f t="shared" ca="1" si="9"/>
        <v>23B7CAE0143DE13C</v>
      </c>
      <c r="D142" s="5">
        <f ca="1">(RAND()*0.2+0.85)*SUMIFS(Table1[Price], Table1[PassengerPhoneNumber], Table9[[#This Row],[PassengerPhoneNumber]], Table1[Status], "Done", Table1[EndDateTime], "&lt;="&amp;Table9[[#This Row],[DateTime]])</f>
        <v>1195067.3212693103</v>
      </c>
      <c r="E142" s="5">
        <f t="shared" ca="1" si="10"/>
        <v>1382181735572521</v>
      </c>
      <c r="F142" t="s">
        <v>148</v>
      </c>
      <c r="G142">
        <f ca="1">INDEX(Table4[PhoneNumber],RANDBETWEEN(1,COUNT(Table4[PhoneNumber])))</f>
        <v>9806986194</v>
      </c>
    </row>
    <row r="143" spans="1:7" x14ac:dyDescent="0.3">
      <c r="A143" t="str">
        <f t="shared" ca="1" si="8"/>
        <v>6AE68BE6-B741-7421-6D00-C4DCB2978776</v>
      </c>
      <c r="B143" s="1">
        <f t="shared" ca="1" si="11"/>
        <v>44183.993437850106</v>
      </c>
      <c r="C143" t="str">
        <f t="shared" ca="1" si="9"/>
        <v>9C1ED25BE101E795</v>
      </c>
      <c r="D143" s="5">
        <f ca="1">(RAND()*0.2+0.85)*SUMIFS(Table1[Price], Table1[PassengerPhoneNumber], Table9[[#This Row],[PassengerPhoneNumber]], Table1[Status], "Done", Table1[EndDateTime], "&lt;="&amp;Table9[[#This Row],[DateTime]])</f>
        <v>2984009.3109056298</v>
      </c>
      <c r="E143" s="5">
        <f t="shared" ca="1" si="10"/>
        <v>5638094749483968</v>
      </c>
      <c r="F143" t="s">
        <v>148</v>
      </c>
      <c r="G143">
        <f ca="1">INDEX(Table4[PhoneNumber],RANDBETWEEN(1,COUNT(Table4[PhoneNumber])))</f>
        <v>9034750772</v>
      </c>
    </row>
    <row r="144" spans="1:7" x14ac:dyDescent="0.3">
      <c r="A144" t="str">
        <f t="shared" ca="1" si="8"/>
        <v>271A78F0-B0ED-B56F-DBCF-8DF9A2D53400</v>
      </c>
      <c r="B144" s="1">
        <f t="shared" ca="1" si="11"/>
        <v>44489.027771399815</v>
      </c>
      <c r="C144" t="str">
        <f t="shared" ca="1" si="9"/>
        <v>B4F03BE8AD88A078</v>
      </c>
      <c r="D144" s="5">
        <f ca="1">(RAND()*0.2+0.85)*SUMIFS(Table1[Price], Table1[PassengerPhoneNumber], Table9[[#This Row],[PassengerPhoneNumber]], Table1[Status], "Done", Table1[EndDateTime], "&lt;="&amp;Table9[[#This Row],[DateTime]])</f>
        <v>3360235.3104935093</v>
      </c>
      <c r="E144" s="5">
        <f t="shared" ca="1" si="10"/>
        <v>8210866785412500</v>
      </c>
      <c r="F144" t="s">
        <v>148</v>
      </c>
      <c r="G144">
        <f ca="1">INDEX(Table4[PhoneNumber],RANDBETWEEN(1,COUNT(Table4[PhoneNumber])))</f>
        <v>9059359661</v>
      </c>
    </row>
    <row r="145" spans="1:7" x14ac:dyDescent="0.3">
      <c r="A145" t="str">
        <f t="shared" ca="1" si="8"/>
        <v>663A97AB-8A2F-6192-9DEC-02E819A8154F</v>
      </c>
      <c r="B145" s="1">
        <f t="shared" ca="1" si="11"/>
        <v>44462.025139768535</v>
      </c>
      <c r="C145" t="str">
        <f t="shared" ca="1" si="9"/>
        <v>4E4DC53A03DE1AF3</v>
      </c>
      <c r="D145" s="5">
        <f ca="1">(RAND()*0.2+0.85)*SUMIFS(Table1[Price], Table1[PassengerPhoneNumber], Table9[[#This Row],[PassengerPhoneNumber]], Table1[Status], "Done", Table1[EndDateTime], "&lt;="&amp;Table9[[#This Row],[DateTime]])</f>
        <v>2235485.8996862918</v>
      </c>
      <c r="E145" s="5">
        <f t="shared" ca="1" si="10"/>
        <v>8665518816034003</v>
      </c>
      <c r="F145" t="s">
        <v>148</v>
      </c>
      <c r="G145">
        <f ca="1">INDEX(Table4[PhoneNumber],RANDBETWEEN(1,COUNT(Table4[PhoneNumber])))</f>
        <v>9721420461</v>
      </c>
    </row>
    <row r="146" spans="1:7" x14ac:dyDescent="0.3">
      <c r="A146" t="str">
        <f t="shared" ca="1" si="8"/>
        <v>5B450E63-EE3A-23E3-4F1C-A1E9035337CB</v>
      </c>
      <c r="B146" s="1">
        <f t="shared" ca="1" si="11"/>
        <v>43976.272574306597</v>
      </c>
      <c r="C146" t="str">
        <f t="shared" ca="1" si="9"/>
        <v>C64DDFBD5DECBA86</v>
      </c>
      <c r="D146" s="5">
        <f ca="1">(RAND()*0.2+0.85)*SUMIFS(Table1[Price], Table1[PassengerPhoneNumber], Table9[[#This Row],[PassengerPhoneNumber]], Table1[Status], "Done", Table1[EndDateTime], "&lt;="&amp;Table9[[#This Row],[DateTime]])</f>
        <v>0</v>
      </c>
      <c r="E146" s="5">
        <f t="shared" ca="1" si="10"/>
        <v>4604005240820594</v>
      </c>
      <c r="F146" t="s">
        <v>148</v>
      </c>
      <c r="G146">
        <f ca="1">INDEX(Table4[PhoneNumber],RANDBETWEEN(1,COUNT(Table4[PhoneNumber])))</f>
        <v>9455863356</v>
      </c>
    </row>
    <row r="147" spans="1:7" x14ac:dyDescent="0.3">
      <c r="A147" t="str">
        <f t="shared" ca="1" si="8"/>
        <v>E1E69D15-AABC-4AFA-319B-FA25FD86CFDB</v>
      </c>
      <c r="B147" s="1">
        <f t="shared" ca="1" si="11"/>
        <v>44381.734829570974</v>
      </c>
      <c r="C147" t="str">
        <f t="shared" ca="1" si="9"/>
        <v>57B717E0E57A4B3C</v>
      </c>
      <c r="D147" s="5">
        <f ca="1">(RAND()*0.2+0.85)*SUMIFS(Table1[Price], Table1[PassengerPhoneNumber], Table9[[#This Row],[PassengerPhoneNumber]], Table1[Status], "Done", Table1[EndDateTime], "&lt;="&amp;Table9[[#This Row],[DateTime]])</f>
        <v>3134807.7714932067</v>
      </c>
      <c r="E147" s="5">
        <f t="shared" ca="1" si="10"/>
        <v>5653230554382421</v>
      </c>
      <c r="F147" t="s">
        <v>148</v>
      </c>
      <c r="G147">
        <f ca="1">INDEX(Table4[PhoneNumber],RANDBETWEEN(1,COUNT(Table4[PhoneNumber])))</f>
        <v>9660115137</v>
      </c>
    </row>
    <row r="148" spans="1:7" x14ac:dyDescent="0.3">
      <c r="A148" t="str">
        <f t="shared" ca="1" si="8"/>
        <v>A805377F-D503-E2D0-D2CE-1CFD4F567DE3</v>
      </c>
      <c r="B148" s="1">
        <f t="shared" ca="1" si="11"/>
        <v>44111.044118880236</v>
      </c>
      <c r="C148" t="str">
        <f t="shared" ca="1" si="9"/>
        <v>B834D286271398A7</v>
      </c>
      <c r="D148" s="5">
        <f ca="1">(RAND()*0.2+0.85)*SUMIFS(Table1[Price], Table1[PassengerPhoneNumber], Table9[[#This Row],[PassengerPhoneNumber]], Table1[Status], "Done", Table1[EndDateTime], "&lt;="&amp;Table9[[#This Row],[DateTime]])</f>
        <v>2287369.9822111041</v>
      </c>
      <c r="E148" s="5">
        <f t="shared" ca="1" si="10"/>
        <v>8085464415646319</v>
      </c>
      <c r="F148" t="s">
        <v>148</v>
      </c>
      <c r="G148">
        <f ca="1">INDEX(Table4[PhoneNumber],RANDBETWEEN(1,COUNT(Table4[PhoneNumber])))</f>
        <v>9700161768</v>
      </c>
    </row>
    <row r="149" spans="1:7" x14ac:dyDescent="0.3">
      <c r="A149" t="str">
        <f t="shared" ca="1" si="8"/>
        <v>BCBAA518-4A5B-529F-192B-E08515C90916</v>
      </c>
      <c r="B149" s="1">
        <f t="shared" ca="1" si="11"/>
        <v>44495.789968155586</v>
      </c>
      <c r="C149" t="str">
        <f t="shared" ca="1" si="9"/>
        <v>3755A8A7BC09DE53</v>
      </c>
      <c r="D149" s="5">
        <f ca="1">(RAND()*0.2+0.85)*SUMIFS(Table1[Price], Table1[PassengerPhoneNumber], Table9[[#This Row],[PassengerPhoneNumber]], Table1[Status], "Done", Table1[EndDateTime], "&lt;="&amp;Table9[[#This Row],[DateTime]])</f>
        <v>1723703.7465280171</v>
      </c>
      <c r="E149" s="5">
        <f t="shared" ca="1" si="10"/>
        <v>6039704548327580</v>
      </c>
      <c r="F149" t="s">
        <v>148</v>
      </c>
      <c r="G149">
        <f ca="1">INDEX(Table4[PhoneNumber],RANDBETWEEN(1,COUNT(Table4[PhoneNumber])))</f>
        <v>9443830252</v>
      </c>
    </row>
    <row r="150" spans="1:7" x14ac:dyDescent="0.3">
      <c r="A150" t="str">
        <f t="shared" ca="1" si="8"/>
        <v>90AC8365-C531-45AB-4E57-9341220CB0FA</v>
      </c>
      <c r="B150" s="1">
        <f t="shared" ca="1" si="11"/>
        <v>44070.51214011461</v>
      </c>
      <c r="C150" t="str">
        <f t="shared" ca="1" si="9"/>
        <v>4886EE5E8E620D2F</v>
      </c>
      <c r="D150" s="5">
        <f ca="1">(RAND()*0.2+0.85)*SUMIFS(Table1[Price], Table1[PassengerPhoneNumber], Table9[[#This Row],[PassengerPhoneNumber]], Table1[Status], "Done", Table1[EndDateTime], "&lt;="&amp;Table9[[#This Row],[DateTime]])</f>
        <v>1845474.215834121</v>
      </c>
      <c r="E150" s="5">
        <f t="shared" ca="1" si="10"/>
        <v>8718769424283880</v>
      </c>
      <c r="F150" t="s">
        <v>148</v>
      </c>
      <c r="G150">
        <f ca="1">INDEX(Table4[PhoneNumber],RANDBETWEEN(1,COUNT(Table4[PhoneNumber])))</f>
        <v>9960765547</v>
      </c>
    </row>
    <row r="151" spans="1:7" x14ac:dyDescent="0.3">
      <c r="A151" t="str">
        <f t="shared" ca="1" si="8"/>
        <v>310E9C37-B6E9-0ABF-C60B-EACAD7B3F100</v>
      </c>
      <c r="B151" s="1">
        <f t="shared" ca="1" si="11"/>
        <v>44382.877717362309</v>
      </c>
      <c r="C151" t="str">
        <f t="shared" ca="1" si="9"/>
        <v>E458E82BBAB7C8C4</v>
      </c>
      <c r="D151" s="5">
        <f ca="1">(RAND()*0.2+0.85)*SUMIFS(Table1[Price], Table1[PassengerPhoneNumber], Table9[[#This Row],[PassengerPhoneNumber]], Table1[Status], "Done", Table1[EndDateTime], "&lt;="&amp;Table9[[#This Row],[DateTime]])</f>
        <v>3409205.7808457976</v>
      </c>
      <c r="E151" s="5">
        <f t="shared" ca="1" si="10"/>
        <v>5528197907917310</v>
      </c>
      <c r="F151" t="s">
        <v>148</v>
      </c>
      <c r="G151">
        <f ca="1">INDEX(Table4[PhoneNumber],RANDBETWEEN(1,COUNT(Table4[PhoneNumber])))</f>
        <v>9292842940</v>
      </c>
    </row>
    <row r="152" spans="1:7" x14ac:dyDescent="0.3">
      <c r="A152" t="str">
        <f t="shared" ca="1" si="8"/>
        <v>312B139E-E151-CEAE-91C7-A1F3D0B4284A</v>
      </c>
      <c r="B152" s="1">
        <f t="shared" ca="1" si="11"/>
        <v>44141.614143811137</v>
      </c>
      <c r="C152" t="str">
        <f t="shared" ca="1" si="9"/>
        <v>CDAE5085529749BE</v>
      </c>
      <c r="D152" s="5">
        <f ca="1">(RAND()*0.2+0.85)*SUMIFS(Table1[Price], Table1[PassengerPhoneNumber], Table9[[#This Row],[PassengerPhoneNumber]], Table1[Status], "Done", Table1[EndDateTime], "&lt;="&amp;Table9[[#This Row],[DateTime]])</f>
        <v>2468319.6421022159</v>
      </c>
      <c r="E152" s="5">
        <f t="shared" ca="1" si="10"/>
        <v>4041055692726004</v>
      </c>
      <c r="F152" t="s">
        <v>148</v>
      </c>
      <c r="G152">
        <f ca="1">INDEX(Table4[PhoneNumber],RANDBETWEEN(1,COUNT(Table4[PhoneNumber])))</f>
        <v>9506338204</v>
      </c>
    </row>
    <row r="153" spans="1:7" x14ac:dyDescent="0.3">
      <c r="A153" t="str">
        <f t="shared" ca="1" si="8"/>
        <v>F539AFE5-D050-0936-2379-5C724C4DA6B7</v>
      </c>
      <c r="B153" s="1">
        <f t="shared" ca="1" si="11"/>
        <v>44114.688849819715</v>
      </c>
      <c r="C153" t="str">
        <f t="shared" ca="1" si="9"/>
        <v>5998CEC65AD78F19</v>
      </c>
      <c r="D153" s="5">
        <f ca="1">(RAND()*0.2+0.85)*SUMIFS(Table1[Price], Table1[PassengerPhoneNumber], Table9[[#This Row],[PassengerPhoneNumber]], Table1[Status], "Done", Table1[EndDateTime], "&lt;="&amp;Table9[[#This Row],[DateTime]])</f>
        <v>560506.0039338246</v>
      </c>
      <c r="E153" s="5">
        <f t="shared" ca="1" si="10"/>
        <v>6193715614928438</v>
      </c>
      <c r="F153" t="s">
        <v>148</v>
      </c>
      <c r="G153">
        <f ca="1">INDEX(Table4[PhoneNumber],RANDBETWEEN(1,COUNT(Table4[PhoneNumber])))</f>
        <v>9752347366</v>
      </c>
    </row>
    <row r="154" spans="1:7" x14ac:dyDescent="0.3">
      <c r="A154" t="str">
        <f t="shared" ca="1" si="8"/>
        <v>58F47A1B-F1D7-7E40-7801-4B54CF06E90B</v>
      </c>
      <c r="B154" s="1">
        <f t="shared" ca="1" si="11"/>
        <v>43847.944135618316</v>
      </c>
      <c r="C154" t="str">
        <f t="shared" ca="1" si="9"/>
        <v>F716F91F8DCED27F</v>
      </c>
      <c r="D154" s="5">
        <f ca="1">(RAND()*0.2+0.85)*SUMIFS(Table1[Price], Table1[PassengerPhoneNumber], Table9[[#This Row],[PassengerPhoneNumber]], Table1[Status], "Done", Table1[EndDateTime], "&lt;="&amp;Table9[[#This Row],[DateTime]])</f>
        <v>0</v>
      </c>
      <c r="E154" s="5">
        <f t="shared" ca="1" si="10"/>
        <v>4571708844682835</v>
      </c>
      <c r="F154" t="s">
        <v>148</v>
      </c>
      <c r="G154">
        <f ca="1">INDEX(Table4[PhoneNumber],RANDBETWEEN(1,COUNT(Table4[PhoneNumber])))</f>
        <v>9455863356</v>
      </c>
    </row>
    <row r="155" spans="1:7" x14ac:dyDescent="0.3">
      <c r="A155" t="str">
        <f t="shared" ca="1" si="8"/>
        <v>E2A0D9CD-CE97-917A-7BA1-63970204CC42</v>
      </c>
      <c r="B155" s="1">
        <f t="shared" ca="1" si="11"/>
        <v>43937.584311653132</v>
      </c>
      <c r="C155" t="str">
        <f t="shared" ca="1" si="9"/>
        <v>E6BFCDAEDA036FC1</v>
      </c>
      <c r="D155" s="5">
        <f ca="1">(RAND()*0.2+0.85)*SUMIFS(Table1[Price], Table1[PassengerPhoneNumber], Table9[[#This Row],[PassengerPhoneNumber]], Table1[Status], "Done", Table1[EndDateTime], "&lt;="&amp;Table9[[#This Row],[DateTime]])</f>
        <v>0</v>
      </c>
      <c r="E155" s="5">
        <f t="shared" ca="1" si="10"/>
        <v>5873661682574604</v>
      </c>
      <c r="F155" t="s">
        <v>148</v>
      </c>
      <c r="G155">
        <f ca="1">INDEX(Table4[PhoneNumber],RANDBETWEEN(1,COUNT(Table4[PhoneNumber])))</f>
        <v>9459243344</v>
      </c>
    </row>
    <row r="156" spans="1:7" x14ac:dyDescent="0.3">
      <c r="A156" t="str">
        <f t="shared" ca="1" si="8"/>
        <v>7F16CD62-5C30-1D55-5D1A-EC110B7006F6</v>
      </c>
      <c r="B156" s="1">
        <f t="shared" ca="1" si="11"/>
        <v>44209.637766332584</v>
      </c>
      <c r="C156" t="str">
        <f t="shared" ca="1" si="9"/>
        <v>F4A808B0A0E15808</v>
      </c>
      <c r="D156" s="5">
        <f ca="1">(RAND()*0.2+0.85)*SUMIFS(Table1[Price], Table1[PassengerPhoneNumber], Table9[[#This Row],[PassengerPhoneNumber]], Table1[Status], "Done", Table1[EndDateTime], "&lt;="&amp;Table9[[#This Row],[DateTime]])</f>
        <v>1066177.0875971778</v>
      </c>
      <c r="E156" s="5">
        <f t="shared" ca="1" si="10"/>
        <v>9034015828276974</v>
      </c>
      <c r="F156" t="s">
        <v>148</v>
      </c>
      <c r="G156">
        <f ca="1">INDEX(Table4[PhoneNumber],RANDBETWEEN(1,COUNT(Table4[PhoneNumber])))</f>
        <v>9166864418</v>
      </c>
    </row>
    <row r="157" spans="1:7" x14ac:dyDescent="0.3">
      <c r="A157" t="str">
        <f t="shared" ca="1" si="8"/>
        <v>BB21CE6D-5F4B-87A7-E369-A1CB53275E8B</v>
      </c>
      <c r="B157" s="1">
        <f t="shared" ca="1" si="11"/>
        <v>44851.39136893375</v>
      </c>
      <c r="C157" t="str">
        <f t="shared" ca="1" si="9"/>
        <v>3F363AECE7AB8483</v>
      </c>
      <c r="D157" s="5">
        <f ca="1">(RAND()*0.2+0.85)*SUMIFS(Table1[Price], Table1[PassengerPhoneNumber], Table9[[#This Row],[PassengerPhoneNumber]], Table1[Status], "Done", Table1[EndDateTime], "&lt;="&amp;Table9[[#This Row],[DateTime]])</f>
        <v>2595764.2555379947</v>
      </c>
      <c r="E157" s="5">
        <f t="shared" ca="1" si="10"/>
        <v>7833523208673144</v>
      </c>
      <c r="F157" t="s">
        <v>148</v>
      </c>
      <c r="G157">
        <f ca="1">INDEX(Table4[PhoneNumber],RANDBETWEEN(1,COUNT(Table4[PhoneNumber])))</f>
        <v>9528366359</v>
      </c>
    </row>
    <row r="158" spans="1:7" x14ac:dyDescent="0.3">
      <c r="A158" t="str">
        <f t="shared" ca="1" si="8"/>
        <v>CB4EB9CD-2CEA-05CC-2B8A-2411C664C2DC</v>
      </c>
      <c r="B158" s="1">
        <f t="shared" ca="1" si="11"/>
        <v>44017.100555754609</v>
      </c>
      <c r="C158" t="str">
        <f t="shared" ca="1" si="9"/>
        <v>480D0095B2C6168C</v>
      </c>
      <c r="D158" s="5">
        <f ca="1">(RAND()*0.2+0.85)*SUMIFS(Table1[Price], Table1[PassengerPhoneNumber], Table9[[#This Row],[PassengerPhoneNumber]], Table1[Status], "Done", Table1[EndDateTime], "&lt;="&amp;Table9[[#This Row],[DateTime]])</f>
        <v>0</v>
      </c>
      <c r="E158" s="5">
        <f t="shared" ca="1" si="10"/>
        <v>7664896074584804</v>
      </c>
      <c r="F158" t="s">
        <v>148</v>
      </c>
      <c r="G158">
        <f ca="1">INDEX(Table4[PhoneNumber],RANDBETWEEN(1,COUNT(Table4[PhoneNumber])))</f>
        <v>9600190125</v>
      </c>
    </row>
    <row r="159" spans="1:7" x14ac:dyDescent="0.3">
      <c r="A159" t="str">
        <f t="shared" ca="1" si="8"/>
        <v>7F3CEBA1-58CB-E234-27AD-26F1716FBEE3</v>
      </c>
      <c r="B159" s="1">
        <f t="shared" ca="1" si="11"/>
        <v>44712.71080080729</v>
      </c>
      <c r="C159" t="str">
        <f t="shared" ca="1" si="9"/>
        <v>3639E2001D17DC9A</v>
      </c>
      <c r="D159" s="5">
        <f ca="1">(RAND()*0.2+0.85)*SUMIFS(Table1[Price], Table1[PassengerPhoneNumber], Table9[[#This Row],[PassengerPhoneNumber]], Table1[Status], "Done", Table1[EndDateTime], "&lt;="&amp;Table9[[#This Row],[DateTime]])</f>
        <v>1436285.2895193005</v>
      </c>
      <c r="E159" s="5">
        <f t="shared" ca="1" si="10"/>
        <v>5927982800546874</v>
      </c>
      <c r="F159" t="s">
        <v>148</v>
      </c>
      <c r="G159">
        <f ca="1">INDEX(Table4[PhoneNumber],RANDBETWEEN(1,COUNT(Table4[PhoneNumber])))</f>
        <v>9740349431</v>
      </c>
    </row>
    <row r="160" spans="1:7" x14ac:dyDescent="0.3">
      <c r="A160" t="str">
        <f t="shared" ca="1" si="8"/>
        <v>E6A92F83-88DB-8980-D9FC-7214B551A0E0</v>
      </c>
      <c r="B160" s="1">
        <f t="shared" ca="1" si="11"/>
        <v>43906.930815098276</v>
      </c>
      <c r="C160" t="str">
        <f t="shared" ca="1" si="9"/>
        <v>AC6A5A67054CD2F4</v>
      </c>
      <c r="D160" s="5">
        <f ca="1">(RAND()*0.2+0.85)*SUMIFS(Table1[Price], Table1[PassengerPhoneNumber], Table9[[#This Row],[PassengerPhoneNumber]], Table1[Status], "Done", Table1[EndDateTime], "&lt;="&amp;Table9[[#This Row],[DateTime]])</f>
        <v>618338.87381416245</v>
      </c>
      <c r="E160" s="5">
        <f t="shared" ca="1" si="10"/>
        <v>6774916392352804</v>
      </c>
      <c r="F160" t="s">
        <v>148</v>
      </c>
      <c r="G160">
        <f ca="1">INDEX(Table4[PhoneNumber],RANDBETWEEN(1,COUNT(Table4[PhoneNumber])))</f>
        <v>9562700581</v>
      </c>
    </row>
    <row r="161" spans="1:7" x14ac:dyDescent="0.3">
      <c r="A161" t="str">
        <f t="shared" ca="1" si="8"/>
        <v>2A14AED8-DB1F-8A40-1531-DEDD4DDBCAD8</v>
      </c>
      <c r="B161" s="1">
        <f t="shared" ca="1" si="11"/>
        <v>44701.873387426509</v>
      </c>
      <c r="C161" t="str">
        <f t="shared" ca="1" si="9"/>
        <v>CF67F277B203457E</v>
      </c>
      <c r="D161" s="5">
        <f ca="1">(RAND()*0.2+0.85)*SUMIFS(Table1[Price], Table1[PassengerPhoneNumber], Table9[[#This Row],[PassengerPhoneNumber]], Table1[Status], "Done", Table1[EndDateTime], "&lt;="&amp;Table9[[#This Row],[DateTime]])</f>
        <v>1768785.3287137595</v>
      </c>
      <c r="E161" s="5">
        <f t="shared" ca="1" si="10"/>
        <v>2558786321056446</v>
      </c>
      <c r="F161" t="s">
        <v>148</v>
      </c>
      <c r="G161">
        <f ca="1">INDEX(Table4[PhoneNumber],RANDBETWEEN(1,COUNT(Table4[PhoneNumber])))</f>
        <v>9158201865</v>
      </c>
    </row>
    <row r="162" spans="1:7" x14ac:dyDescent="0.3">
      <c r="A162" t="str">
        <f t="shared" ca="1" si="8"/>
        <v>86BC962F-60DE-FEED-6356-2252A517CA89</v>
      </c>
      <c r="B162" s="1">
        <f t="shared" ca="1" si="11"/>
        <v>44506.377467017002</v>
      </c>
      <c r="C162" t="str">
        <f t="shared" ca="1" si="9"/>
        <v>70EDBFAA7BDD5A07</v>
      </c>
      <c r="D162" s="5">
        <f ca="1">(RAND()*0.2+0.85)*SUMIFS(Table1[Price], Table1[PassengerPhoneNumber], Table9[[#This Row],[PassengerPhoneNumber]], Table1[Status], "Done", Table1[EndDateTime], "&lt;="&amp;Table9[[#This Row],[DateTime]])</f>
        <v>354356.43638579443</v>
      </c>
      <c r="E162" s="5">
        <f t="shared" ca="1" si="10"/>
        <v>8407733983149765</v>
      </c>
      <c r="F162" t="s">
        <v>148</v>
      </c>
      <c r="G162">
        <f ca="1">INDEX(Table4[PhoneNumber],RANDBETWEEN(1,COUNT(Table4[PhoneNumber])))</f>
        <v>9390164838</v>
      </c>
    </row>
    <row r="163" spans="1:7" x14ac:dyDescent="0.3">
      <c r="A163" t="str">
        <f t="shared" ca="1" si="8"/>
        <v>C0D976CE-C46E-C4B1-52D2-3BB7FCD340B3</v>
      </c>
      <c r="B163" s="1">
        <f t="shared" ca="1" si="11"/>
        <v>44679.942744203501</v>
      </c>
      <c r="C163" t="str">
        <f t="shared" ca="1" si="9"/>
        <v>FD47EBD55E964DF0</v>
      </c>
      <c r="D163" s="5">
        <f ca="1">(RAND()*0.2+0.85)*SUMIFS(Table1[Price], Table1[PassengerPhoneNumber], Table9[[#This Row],[PassengerPhoneNumber]], Table1[Status], "Done", Table1[EndDateTime], "&lt;="&amp;Table9[[#This Row],[DateTime]])</f>
        <v>4723388.5856599212</v>
      </c>
      <c r="E163" s="5">
        <f t="shared" ca="1" si="10"/>
        <v>1835277240770465</v>
      </c>
      <c r="F163" t="s">
        <v>148</v>
      </c>
      <c r="G163">
        <f ca="1">INDEX(Table4[PhoneNumber],RANDBETWEEN(1,COUNT(Table4[PhoneNumber])))</f>
        <v>9093087778</v>
      </c>
    </row>
    <row r="164" spans="1:7" x14ac:dyDescent="0.3">
      <c r="A164" t="str">
        <f t="shared" ca="1" si="8"/>
        <v>2C4F4509-1980-C5F2-5A54-BC80D4D491C6</v>
      </c>
      <c r="B164" s="1">
        <f t="shared" ca="1" si="11"/>
        <v>44306.59457368272</v>
      </c>
      <c r="C164" t="str">
        <f t="shared" ca="1" si="9"/>
        <v>128800F729A38154</v>
      </c>
      <c r="D164" s="5">
        <f ca="1">(RAND()*0.2+0.85)*SUMIFS(Table1[Price], Table1[PassengerPhoneNumber], Table9[[#This Row],[PassengerPhoneNumber]], Table1[Status], "Done", Table1[EndDateTime], "&lt;="&amp;Table9[[#This Row],[DateTime]])</f>
        <v>440080.30985319865</v>
      </c>
      <c r="E164" s="5">
        <f t="shared" ca="1" si="10"/>
        <v>7605828153514870</v>
      </c>
      <c r="F164" t="s">
        <v>148</v>
      </c>
      <c r="G164">
        <f ca="1">INDEX(Table4[PhoneNumber],RANDBETWEEN(1,COUNT(Table4[PhoneNumber])))</f>
        <v>9626237723</v>
      </c>
    </row>
    <row r="165" spans="1:7" x14ac:dyDescent="0.3">
      <c r="A165" t="str">
        <f t="shared" ca="1" si="8"/>
        <v>05A34454-3A49-B6CF-88EC-0323136EF75C</v>
      </c>
      <c r="B165" s="1">
        <f t="shared" ca="1" si="11"/>
        <v>44810.524964686927</v>
      </c>
      <c r="C165" t="str">
        <f t="shared" ca="1" si="9"/>
        <v>5762C80FF0A791FD</v>
      </c>
      <c r="D165" s="5">
        <f ca="1">(RAND()*0.2+0.85)*SUMIFS(Table1[Price], Table1[PassengerPhoneNumber], Table9[[#This Row],[PassengerPhoneNumber]], Table1[Status], "Done", Table1[EndDateTime], "&lt;="&amp;Table9[[#This Row],[DateTime]])</f>
        <v>4331867.7182581546</v>
      </c>
      <c r="E165" s="5">
        <f t="shared" ca="1" si="10"/>
        <v>7087972165522499</v>
      </c>
      <c r="F165" t="s">
        <v>148</v>
      </c>
      <c r="G165">
        <f ca="1">INDEX(Table4[PhoneNumber],RANDBETWEEN(1,COUNT(Table4[PhoneNumber])))</f>
        <v>9126822853</v>
      </c>
    </row>
    <row r="166" spans="1:7" x14ac:dyDescent="0.3">
      <c r="A166" t="str">
        <f t="shared" ca="1" si="8"/>
        <v>7DBD912D-12F8-286C-5DD3-069B594A4F7F</v>
      </c>
      <c r="B166" s="1">
        <f t="shared" ca="1" si="11"/>
        <v>44385.496027039313</v>
      </c>
      <c r="C166" t="str">
        <f t="shared" ca="1" si="9"/>
        <v>CAAC0EA6394E65F2</v>
      </c>
      <c r="D166" s="5">
        <f ca="1">(RAND()*0.2+0.85)*SUMIFS(Table1[Price], Table1[PassengerPhoneNumber], Table9[[#This Row],[PassengerPhoneNumber]], Table1[Status], "Done", Table1[EndDateTime], "&lt;="&amp;Table9[[#This Row],[DateTime]])</f>
        <v>2586376.1198985586</v>
      </c>
      <c r="E166" s="5">
        <f t="shared" ca="1" si="10"/>
        <v>4272351442741749</v>
      </c>
      <c r="F166" t="s">
        <v>148</v>
      </c>
      <c r="G166">
        <f ca="1">INDEX(Table4[PhoneNumber],RANDBETWEEN(1,COUNT(Table4[PhoneNumber])))</f>
        <v>9994190693</v>
      </c>
    </row>
    <row r="167" spans="1:7" x14ac:dyDescent="0.3">
      <c r="A167" t="str">
        <f t="shared" ca="1" si="8"/>
        <v>1C78A870-C8A0-0C14-4B52-28B77935CADE</v>
      </c>
      <c r="B167" s="1">
        <f t="shared" ca="1" si="11"/>
        <v>44266.189940475917</v>
      </c>
      <c r="C167" t="str">
        <f t="shared" ca="1" si="9"/>
        <v>AD22445498C46E7A</v>
      </c>
      <c r="D167" s="5">
        <f ca="1">(RAND()*0.2+0.85)*SUMIFS(Table1[Price], Table1[PassengerPhoneNumber], Table9[[#This Row],[PassengerPhoneNumber]], Table1[Status], "Done", Table1[EndDateTime], "&lt;="&amp;Table9[[#This Row],[DateTime]])</f>
        <v>1465324.8997873378</v>
      </c>
      <c r="E167" s="5">
        <f t="shared" ca="1" si="10"/>
        <v>7870142714967903</v>
      </c>
      <c r="F167" t="s">
        <v>148</v>
      </c>
      <c r="G167">
        <f ca="1">INDEX(Table4[PhoneNumber],RANDBETWEEN(1,COUNT(Table4[PhoneNumber])))</f>
        <v>9699537611</v>
      </c>
    </row>
    <row r="168" spans="1:7" x14ac:dyDescent="0.3">
      <c r="A168" t="str">
        <f t="shared" ca="1" si="8"/>
        <v>23EDA992-55E0-1BBC-4F76-3A767C76C5CE</v>
      </c>
      <c r="B168" s="1">
        <f t="shared" ca="1" si="11"/>
        <v>43833.514197447861</v>
      </c>
      <c r="C168" t="str">
        <f t="shared" ca="1" si="9"/>
        <v>6D5794C6A02FE465</v>
      </c>
      <c r="D168" s="5">
        <f ca="1">(RAND()*0.2+0.85)*SUMIFS(Table1[Price], Table1[PassengerPhoneNumber], Table9[[#This Row],[PassengerPhoneNumber]], Table1[Status], "Done", Table1[EndDateTime], "&lt;="&amp;Table9[[#This Row],[DateTime]])</f>
        <v>0</v>
      </c>
      <c r="E168" s="5">
        <f t="shared" ca="1" si="10"/>
        <v>9895776510961824</v>
      </c>
      <c r="F168" t="s">
        <v>148</v>
      </c>
      <c r="G168">
        <f ca="1">INDEX(Table4[PhoneNumber],RANDBETWEEN(1,COUNT(Table4[PhoneNumber])))</f>
        <v>9657370671</v>
      </c>
    </row>
    <row r="169" spans="1:7" x14ac:dyDescent="0.3">
      <c r="A169" t="str">
        <f t="shared" ca="1" si="8"/>
        <v>3E73E135-04BA-1C61-FAD8-50D6835C1BC1</v>
      </c>
      <c r="B169" s="1">
        <f t="shared" ca="1" si="11"/>
        <v>44610.227336718548</v>
      </c>
      <c r="C169" t="str">
        <f t="shared" ca="1" si="9"/>
        <v>7BEFC3B938E4BBC4</v>
      </c>
      <c r="D169" s="5">
        <f ca="1">(RAND()*0.2+0.85)*SUMIFS(Table1[Price], Table1[PassengerPhoneNumber], Table9[[#This Row],[PassengerPhoneNumber]], Table1[Status], "Done", Table1[EndDateTime], "&lt;="&amp;Table9[[#This Row],[DateTime]])</f>
        <v>2232281.4048374407</v>
      </c>
      <c r="E169" s="5">
        <f t="shared" ca="1" si="10"/>
        <v>6294429488231629</v>
      </c>
      <c r="F169" t="s">
        <v>148</v>
      </c>
      <c r="G169">
        <f ca="1">INDEX(Table4[PhoneNumber],RANDBETWEEN(1,COUNT(Table4[PhoneNumber])))</f>
        <v>9852819906</v>
      </c>
    </row>
    <row r="170" spans="1:7" x14ac:dyDescent="0.3">
      <c r="A170" t="str">
        <f t="shared" ca="1" si="8"/>
        <v>FB60A3EC-A7E6-2404-10AE-BD187B47E59A</v>
      </c>
      <c r="B170" s="1">
        <f t="shared" ca="1" si="11"/>
        <v>44162.001312233915</v>
      </c>
      <c r="C170" t="str">
        <f t="shared" ca="1" si="9"/>
        <v>046551F3EB3F3613</v>
      </c>
      <c r="D170" s="5">
        <f ca="1">(RAND()*0.2+0.85)*SUMIFS(Table1[Price], Table1[PassengerPhoneNumber], Table9[[#This Row],[PassengerPhoneNumber]], Table1[Status], "Done", Table1[EndDateTime], "&lt;="&amp;Table9[[#This Row],[DateTime]])</f>
        <v>404350.02363962505</v>
      </c>
      <c r="E170" s="5">
        <f t="shared" ca="1" si="10"/>
        <v>3823288017655591</v>
      </c>
      <c r="F170" t="s">
        <v>148</v>
      </c>
      <c r="G170">
        <f ca="1">INDEX(Table4[PhoneNumber],RANDBETWEEN(1,COUNT(Table4[PhoneNumber])))</f>
        <v>9731642169</v>
      </c>
    </row>
    <row r="171" spans="1:7" x14ac:dyDescent="0.3">
      <c r="A171" t="str">
        <f t="shared" ca="1" si="8"/>
        <v>5E4BB80D-75A5-8341-0E31-99233C938893</v>
      </c>
      <c r="B171" s="1">
        <f t="shared" ca="1" si="11"/>
        <v>44893.093803842334</v>
      </c>
      <c r="C171" t="str">
        <f t="shared" ca="1" si="9"/>
        <v>C4932EADD2C7FE12</v>
      </c>
      <c r="D171" s="5">
        <f ca="1">(RAND()*0.2+0.85)*SUMIFS(Table1[Price], Table1[PassengerPhoneNumber], Table9[[#This Row],[PassengerPhoneNumber]], Table1[Status], "Done", Table1[EndDateTime], "&lt;="&amp;Table9[[#This Row],[DateTime]])</f>
        <v>4605832.7795945071</v>
      </c>
      <c r="E171" s="5">
        <f t="shared" ca="1" si="10"/>
        <v>1931981259694547</v>
      </c>
      <c r="F171" t="s">
        <v>148</v>
      </c>
      <c r="G171">
        <f ca="1">INDEX(Table4[PhoneNumber],RANDBETWEEN(1,COUNT(Table4[PhoneNumber])))</f>
        <v>9256006271</v>
      </c>
    </row>
    <row r="172" spans="1:7" x14ac:dyDescent="0.3">
      <c r="A172" t="str">
        <f t="shared" ca="1" si="8"/>
        <v>99021827-91B2-A39C-C6C9-B76A70A66AFA</v>
      </c>
      <c r="B172" s="1">
        <f t="shared" ca="1" si="11"/>
        <v>44813.298650398552</v>
      </c>
      <c r="C172" t="str">
        <f t="shared" ca="1" si="9"/>
        <v>4FE0B62F067AC7FB</v>
      </c>
      <c r="D172" s="5">
        <f ca="1">(RAND()*0.2+0.85)*SUMIFS(Table1[Price], Table1[PassengerPhoneNumber], Table9[[#This Row],[PassengerPhoneNumber]], Table1[Status], "Done", Table1[EndDateTime], "&lt;="&amp;Table9[[#This Row],[DateTime]])</f>
        <v>8237131.1159394272</v>
      </c>
      <c r="E172" s="5">
        <f t="shared" ca="1" si="10"/>
        <v>4635916196360150</v>
      </c>
      <c r="F172" t="s">
        <v>148</v>
      </c>
      <c r="G172">
        <f ca="1">INDEX(Table4[PhoneNumber],RANDBETWEEN(1,COUNT(Table4[PhoneNumber])))</f>
        <v>9678140877</v>
      </c>
    </row>
    <row r="173" spans="1:7" x14ac:dyDescent="0.3">
      <c r="A173" t="str">
        <f t="shared" ca="1" si="8"/>
        <v>2E0F945F-449B-A623-490A-A6FE4FB6C647</v>
      </c>
      <c r="B173" s="1">
        <f t="shared" ca="1" si="11"/>
        <v>44506.961613938947</v>
      </c>
      <c r="C173" t="str">
        <f t="shared" ca="1" si="9"/>
        <v>E38610D67335C4AE</v>
      </c>
      <c r="D173" s="5">
        <f ca="1">(RAND()*0.2+0.85)*SUMIFS(Table1[Price], Table1[PassengerPhoneNumber], Table9[[#This Row],[PassengerPhoneNumber]], Table1[Status], "Done", Table1[EndDateTime], "&lt;="&amp;Table9[[#This Row],[DateTime]])</f>
        <v>2213929.2031227895</v>
      </c>
      <c r="E173" s="5">
        <f t="shared" ca="1" si="10"/>
        <v>4444165765476346</v>
      </c>
      <c r="F173" t="s">
        <v>148</v>
      </c>
      <c r="G173">
        <f ca="1">INDEX(Table4[PhoneNumber],RANDBETWEEN(1,COUNT(Table4[PhoneNumber])))</f>
        <v>9697290886</v>
      </c>
    </row>
    <row r="174" spans="1:7" x14ac:dyDescent="0.3">
      <c r="A174" t="str">
        <f t="shared" ca="1" si="8"/>
        <v>F7D26414-1E8F-44CA-2A1C-6FAD2C99FCB2</v>
      </c>
      <c r="B174" s="1">
        <f t="shared" ca="1" si="11"/>
        <v>44778.681970932332</v>
      </c>
      <c r="C174" t="str">
        <f t="shared" ca="1" si="9"/>
        <v>C4909C0FF7053C62</v>
      </c>
      <c r="D174" s="5">
        <f ca="1">(RAND()*0.2+0.85)*SUMIFS(Table1[Price], Table1[PassengerPhoneNumber], Table9[[#This Row],[PassengerPhoneNumber]], Table1[Status], "Done", Table1[EndDateTime], "&lt;="&amp;Table9[[#This Row],[DateTime]])</f>
        <v>3268238.0248444625</v>
      </c>
      <c r="E174" s="5">
        <f t="shared" ca="1" si="10"/>
        <v>1530533994443309</v>
      </c>
      <c r="F174" t="s">
        <v>148</v>
      </c>
      <c r="G174">
        <f ca="1">INDEX(Table4[PhoneNumber],RANDBETWEEN(1,COUNT(Table4[PhoneNumber])))</f>
        <v>9061548868</v>
      </c>
    </row>
    <row r="175" spans="1:7" x14ac:dyDescent="0.3">
      <c r="A175" t="str">
        <f t="shared" ca="1" si="8"/>
        <v>B9A29DE2-70E4-8B09-63D9-D49B636705F8</v>
      </c>
      <c r="B175" s="1">
        <f t="shared" ca="1" si="11"/>
        <v>44038.250056014898</v>
      </c>
      <c r="C175" t="str">
        <f t="shared" ca="1" si="9"/>
        <v>D64B17083CA0FC2C</v>
      </c>
      <c r="D175" s="5">
        <f ca="1">(RAND()*0.2+0.85)*SUMIFS(Table1[Price], Table1[PassengerPhoneNumber], Table9[[#This Row],[PassengerPhoneNumber]], Table1[Status], "Done", Table1[EndDateTime], "&lt;="&amp;Table9[[#This Row],[DateTime]])</f>
        <v>796209.17697436293</v>
      </c>
      <c r="E175" s="5">
        <f t="shared" ca="1" si="10"/>
        <v>2341838072520395</v>
      </c>
      <c r="F175" t="s">
        <v>148</v>
      </c>
      <c r="G175">
        <f ca="1">INDEX(Table4[PhoneNumber],RANDBETWEEN(1,COUNT(Table4[PhoneNumber])))</f>
        <v>9251595909</v>
      </c>
    </row>
    <row r="176" spans="1:7" x14ac:dyDescent="0.3">
      <c r="A176" t="str">
        <f t="shared" ca="1" si="8"/>
        <v>63B973D2-0B37-8A05-636B-E11221FB131F</v>
      </c>
      <c r="B176" s="1">
        <f t="shared" ca="1" si="11"/>
        <v>44541.710056122538</v>
      </c>
      <c r="C176" t="str">
        <f t="shared" ca="1" si="9"/>
        <v>D33D472971D3826E</v>
      </c>
      <c r="D176" s="5">
        <f ca="1">(RAND()*0.2+0.85)*SUMIFS(Table1[Price], Table1[PassengerPhoneNumber], Table9[[#This Row],[PassengerPhoneNumber]], Table1[Status], "Done", Table1[EndDateTime], "&lt;="&amp;Table9[[#This Row],[DateTime]])</f>
        <v>5769959.8979605092</v>
      </c>
      <c r="E176" s="5">
        <f t="shared" ca="1" si="10"/>
        <v>5297398723875459</v>
      </c>
      <c r="F176" t="s">
        <v>148</v>
      </c>
      <c r="G176">
        <f ca="1">INDEX(Table4[PhoneNumber],RANDBETWEEN(1,COUNT(Table4[PhoneNumber])))</f>
        <v>9193063093</v>
      </c>
    </row>
    <row r="177" spans="1:7" x14ac:dyDescent="0.3">
      <c r="A177" t="str">
        <f t="shared" ca="1" si="8"/>
        <v>2DF9933B-83DA-4173-3FDB-3EB743104B43</v>
      </c>
      <c r="B177" s="1">
        <f t="shared" ca="1" si="11"/>
        <v>43960.13919712451</v>
      </c>
      <c r="C177" t="str">
        <f t="shared" ca="1" si="9"/>
        <v>D3B483C20B6CEB05</v>
      </c>
      <c r="D177" s="5">
        <f ca="1">(RAND()*0.2+0.85)*SUMIFS(Table1[Price], Table1[PassengerPhoneNumber], Table9[[#This Row],[PassengerPhoneNumber]], Table1[Status], "Done", Table1[EndDateTime], "&lt;="&amp;Table9[[#This Row],[DateTime]])</f>
        <v>56677.877717867887</v>
      </c>
      <c r="E177" s="5">
        <f t="shared" ca="1" si="10"/>
        <v>6066305026771573</v>
      </c>
      <c r="F177" t="s">
        <v>148</v>
      </c>
      <c r="G177">
        <f ca="1">INDEX(Table4[PhoneNumber],RANDBETWEEN(1,COUNT(Table4[PhoneNumber])))</f>
        <v>9452039723</v>
      </c>
    </row>
    <row r="178" spans="1:7" x14ac:dyDescent="0.3">
      <c r="A178" t="str">
        <f t="shared" ca="1" si="8"/>
        <v>BF358BDC-3415-410E-8FB2-ED88E2E91766</v>
      </c>
      <c r="B178" s="1">
        <f t="shared" ca="1" si="11"/>
        <v>44685.752899180305</v>
      </c>
      <c r="C178" t="str">
        <f t="shared" ca="1" si="9"/>
        <v>9A3940AA3E2E11FE</v>
      </c>
      <c r="D178" s="5">
        <f ca="1">(RAND()*0.2+0.85)*SUMIFS(Table1[Price], Table1[PassengerPhoneNumber], Table9[[#This Row],[PassengerPhoneNumber]], Table1[Status], "Done", Table1[EndDateTime], "&lt;="&amp;Table9[[#This Row],[DateTime]])</f>
        <v>5225824.519165135</v>
      </c>
      <c r="E178" s="5">
        <f t="shared" ca="1" si="10"/>
        <v>1175615570264418</v>
      </c>
      <c r="F178" t="s">
        <v>148</v>
      </c>
      <c r="G178">
        <f ca="1">INDEX(Table4[PhoneNumber],RANDBETWEEN(1,COUNT(Table4[PhoneNumber])))</f>
        <v>9052111456</v>
      </c>
    </row>
    <row r="179" spans="1:7" x14ac:dyDescent="0.3">
      <c r="A179" t="str">
        <f t="shared" ca="1" si="8"/>
        <v>89FD1FAD-E615-A753-7753-AA3118677448</v>
      </c>
      <c r="B179" s="1">
        <f t="shared" ca="1" si="11"/>
        <v>44588.447467856116</v>
      </c>
      <c r="C179" t="str">
        <f t="shared" ca="1" si="9"/>
        <v>BB128F20F06332C0</v>
      </c>
      <c r="D179" s="5">
        <f ca="1">(RAND()*0.2+0.85)*SUMIFS(Table1[Price], Table1[PassengerPhoneNumber], Table9[[#This Row],[PassengerPhoneNumber]], Table1[Status], "Done", Table1[EndDateTime], "&lt;="&amp;Table9[[#This Row],[DateTime]])</f>
        <v>2905110.8389939126</v>
      </c>
      <c r="E179" s="5">
        <f t="shared" ca="1" si="10"/>
        <v>9965658058754024</v>
      </c>
      <c r="F179" t="s">
        <v>148</v>
      </c>
      <c r="G179">
        <f ca="1">INDEX(Table4[PhoneNumber],RANDBETWEEN(1,COUNT(Table4[PhoneNumber])))</f>
        <v>9658700358</v>
      </c>
    </row>
    <row r="180" spans="1:7" x14ac:dyDescent="0.3">
      <c r="A180" t="str">
        <f t="shared" ca="1" si="8"/>
        <v>FB0C213F-66A8-12AB-A363-1FCB9B995BA5</v>
      </c>
      <c r="B180" s="1">
        <f t="shared" ca="1" si="11"/>
        <v>44165.733237864828</v>
      </c>
      <c r="C180" t="str">
        <f t="shared" ca="1" si="9"/>
        <v>D9BA754DBD6DD9D0</v>
      </c>
      <c r="D180" s="5">
        <f ca="1">(RAND()*0.2+0.85)*SUMIFS(Table1[Price], Table1[PassengerPhoneNumber], Table9[[#This Row],[PassengerPhoneNumber]], Table1[Status], "Done", Table1[EndDateTime], "&lt;="&amp;Table9[[#This Row],[DateTime]])</f>
        <v>1742567.929917343</v>
      </c>
      <c r="E180" s="5">
        <f t="shared" ca="1" si="10"/>
        <v>7488387031085811</v>
      </c>
      <c r="F180" t="s">
        <v>148</v>
      </c>
      <c r="G180">
        <f ca="1">INDEX(Table4[PhoneNumber],RANDBETWEEN(1,COUNT(Table4[PhoneNumber])))</f>
        <v>9797995266</v>
      </c>
    </row>
    <row r="181" spans="1:7" x14ac:dyDescent="0.3">
      <c r="A181" t="str">
        <f t="shared" ca="1" si="8"/>
        <v>0F3B1421-182F-79B5-6A40-DA299E7B27B5</v>
      </c>
      <c r="B181" s="1">
        <f t="shared" ca="1" si="11"/>
        <v>43956.756076770391</v>
      </c>
      <c r="C181" t="str">
        <f t="shared" ca="1" si="9"/>
        <v>B30D6A7A555812D9</v>
      </c>
      <c r="D181" s="5">
        <f ca="1">(RAND()*0.2+0.85)*SUMIFS(Table1[Price], Table1[PassengerPhoneNumber], Table9[[#This Row],[PassengerPhoneNumber]], Table1[Status], "Done", Table1[EndDateTime], "&lt;="&amp;Table9[[#This Row],[DateTime]])</f>
        <v>0</v>
      </c>
      <c r="E181" s="5">
        <f t="shared" ca="1" si="10"/>
        <v>8791682224244149</v>
      </c>
      <c r="F181" t="s">
        <v>148</v>
      </c>
      <c r="G181">
        <f ca="1">INDEX(Table4[PhoneNumber],RANDBETWEEN(1,COUNT(Table4[PhoneNumber])))</f>
        <v>9354972004</v>
      </c>
    </row>
    <row r="182" spans="1:7" x14ac:dyDescent="0.3">
      <c r="A182" t="str">
        <f t="shared" ca="1" si="8"/>
        <v>D8DE8BF0-A329-0E71-8B7C-F9014FD9BD1E</v>
      </c>
      <c r="B182" s="1">
        <f t="shared" ca="1" si="11"/>
        <v>44868.858690522989</v>
      </c>
      <c r="C182" t="str">
        <f t="shared" ca="1" si="9"/>
        <v>4067E3AE574ABE41</v>
      </c>
      <c r="D182" s="5">
        <f ca="1">(RAND()*0.2+0.85)*SUMIFS(Table1[Price], Table1[PassengerPhoneNumber], Table9[[#This Row],[PassengerPhoneNumber]], Table1[Status], "Done", Table1[EndDateTime], "&lt;="&amp;Table9[[#This Row],[DateTime]])</f>
        <v>7736978.6344514387</v>
      </c>
      <c r="E182" s="5">
        <f t="shared" ca="1" si="10"/>
        <v>2332684555861965</v>
      </c>
      <c r="F182" t="s">
        <v>148</v>
      </c>
      <c r="G182">
        <f ca="1">INDEX(Table4[PhoneNumber],RANDBETWEEN(1,COUNT(Table4[PhoneNumber])))</f>
        <v>9480500082</v>
      </c>
    </row>
    <row r="183" spans="1:7" x14ac:dyDescent="0.3">
      <c r="A183" t="str">
        <f t="shared" ca="1" si="8"/>
        <v>71DAF511-5519-3C5F-A5CD-1DEF85AE67FF</v>
      </c>
      <c r="B183" s="1">
        <f t="shared" ca="1" si="11"/>
        <v>44274.86778663045</v>
      </c>
      <c r="C183" t="str">
        <f t="shared" ca="1" si="9"/>
        <v>8E6461719B07D1CC</v>
      </c>
      <c r="D183" s="5">
        <f ca="1">(RAND()*0.2+0.85)*SUMIFS(Table1[Price], Table1[PassengerPhoneNumber], Table9[[#This Row],[PassengerPhoneNumber]], Table1[Status], "Done", Table1[EndDateTime], "&lt;="&amp;Table9[[#This Row],[DateTime]])</f>
        <v>3767117.9696477135</v>
      </c>
      <c r="E183" s="5">
        <f t="shared" ca="1" si="10"/>
        <v>8134729409379206</v>
      </c>
      <c r="F183" t="s">
        <v>148</v>
      </c>
      <c r="G183">
        <f ca="1">INDEX(Table4[PhoneNumber],RANDBETWEEN(1,COUNT(Table4[PhoneNumber])))</f>
        <v>9049857194</v>
      </c>
    </row>
    <row r="184" spans="1:7" x14ac:dyDescent="0.3">
      <c r="A184" t="str">
        <f t="shared" ca="1" si="8"/>
        <v>1BFB311F-5463-01A8-BDBB-04B294AAE2C6</v>
      </c>
      <c r="B184" s="1">
        <f t="shared" ca="1" si="11"/>
        <v>44228.71967605289</v>
      </c>
      <c r="C184" t="str">
        <f t="shared" ca="1" si="9"/>
        <v>20D7A42C3BBA4EB0</v>
      </c>
      <c r="D184" s="5">
        <f ca="1">(RAND()*0.2+0.85)*SUMIFS(Table1[Price], Table1[PassengerPhoneNumber], Table9[[#This Row],[PassengerPhoneNumber]], Table1[Status], "Done", Table1[EndDateTime], "&lt;="&amp;Table9[[#This Row],[DateTime]])</f>
        <v>482497.99702985428</v>
      </c>
      <c r="E184" s="5">
        <f t="shared" ca="1" si="10"/>
        <v>9051897956557806</v>
      </c>
      <c r="F184" t="s">
        <v>148</v>
      </c>
      <c r="G184">
        <f ca="1">INDEX(Table4[PhoneNumber],RANDBETWEEN(1,COUNT(Table4[PhoneNumber])))</f>
        <v>9861921642</v>
      </c>
    </row>
    <row r="185" spans="1:7" x14ac:dyDescent="0.3">
      <c r="A185" t="str">
        <f t="shared" ca="1" si="8"/>
        <v>18E104ED-0B66-ECDA-4D08-5C7AC7A56DAC</v>
      </c>
      <c r="B185" s="1">
        <f t="shared" ca="1" si="11"/>
        <v>44279.275002025053</v>
      </c>
      <c r="C185" t="str">
        <f t="shared" ca="1" si="9"/>
        <v>7E0E31B0FD68677B</v>
      </c>
      <c r="D185" s="5">
        <f ca="1">(RAND()*0.2+0.85)*SUMIFS(Table1[Price], Table1[PassengerPhoneNumber], Table9[[#This Row],[PassengerPhoneNumber]], Table1[Status], "Done", Table1[EndDateTime], "&lt;="&amp;Table9[[#This Row],[DateTime]])</f>
        <v>1264628.6702927728</v>
      </c>
      <c r="E185" s="5">
        <f t="shared" ca="1" si="10"/>
        <v>7215575852043017</v>
      </c>
      <c r="F185" t="s">
        <v>148</v>
      </c>
      <c r="G185">
        <f ca="1">INDEX(Table4[PhoneNumber],RANDBETWEEN(1,COUNT(Table4[PhoneNumber])))</f>
        <v>9634735814</v>
      </c>
    </row>
    <row r="186" spans="1:7" x14ac:dyDescent="0.3">
      <c r="A186" t="str">
        <f t="shared" ca="1" si="8"/>
        <v>A7629438-9E06-6398-CD10-52AB5D06E58F</v>
      </c>
      <c r="B186" s="1">
        <f t="shared" ca="1" si="11"/>
        <v>44206.598386508755</v>
      </c>
      <c r="C186" t="str">
        <f t="shared" ca="1" si="9"/>
        <v>7CC5784C7253F508</v>
      </c>
      <c r="D186" s="5">
        <f ca="1">(RAND()*0.2+0.85)*SUMIFS(Table1[Price], Table1[PassengerPhoneNumber], Table9[[#This Row],[PassengerPhoneNumber]], Table1[Status], "Done", Table1[EndDateTime], "&lt;="&amp;Table9[[#This Row],[DateTime]])</f>
        <v>1380190.1977939336</v>
      </c>
      <c r="E186" s="5">
        <f t="shared" ca="1" si="10"/>
        <v>8700258350658641</v>
      </c>
      <c r="F186" t="s">
        <v>148</v>
      </c>
      <c r="G186">
        <f ca="1">INDEX(Table4[PhoneNumber],RANDBETWEEN(1,COUNT(Table4[PhoneNumber])))</f>
        <v>9492901438</v>
      </c>
    </row>
    <row r="187" spans="1:7" x14ac:dyDescent="0.3">
      <c r="A187" t="str">
        <f t="shared" ca="1" si="8"/>
        <v>34A72E62-D2B7-DE86-2B57-21BFFC02726C</v>
      </c>
      <c r="B187" s="1">
        <f t="shared" ca="1" si="11"/>
        <v>44557.553566358059</v>
      </c>
      <c r="C187" t="str">
        <f t="shared" ca="1" si="9"/>
        <v>A3794B0CC684EF3E</v>
      </c>
      <c r="D187" s="5">
        <f ca="1">(RAND()*0.2+0.85)*SUMIFS(Table1[Price], Table1[PassengerPhoneNumber], Table9[[#This Row],[PassengerPhoneNumber]], Table1[Status], "Done", Table1[EndDateTime], "&lt;="&amp;Table9[[#This Row],[DateTime]])</f>
        <v>1982775.6196751676</v>
      </c>
      <c r="E187" s="5">
        <f t="shared" ca="1" si="10"/>
        <v>3263159381125663</v>
      </c>
      <c r="F187" t="s">
        <v>148</v>
      </c>
      <c r="G187">
        <f ca="1">INDEX(Table4[PhoneNumber],RANDBETWEEN(1,COUNT(Table4[PhoneNumber])))</f>
        <v>9943313891</v>
      </c>
    </row>
    <row r="188" spans="1:7" x14ac:dyDescent="0.3">
      <c r="A188" t="str">
        <f t="shared" ca="1" si="8"/>
        <v>0912BBDF-20A0-AB7F-FEC2-B68CD8D2D849</v>
      </c>
      <c r="B188" s="1">
        <f t="shared" ca="1" si="11"/>
        <v>44752.340660288974</v>
      </c>
      <c r="C188" t="str">
        <f t="shared" ca="1" si="9"/>
        <v>C5BBBD8F8A4821A4</v>
      </c>
      <c r="D188" s="5">
        <f ca="1">(RAND()*0.2+0.85)*SUMIFS(Table1[Price], Table1[PassengerPhoneNumber], Table9[[#This Row],[PassengerPhoneNumber]], Table1[Status], "Done", Table1[EndDateTime], "&lt;="&amp;Table9[[#This Row],[DateTime]])</f>
        <v>736314.26242411393</v>
      </c>
      <c r="E188" s="5">
        <f t="shared" ca="1" si="10"/>
        <v>5322763162589157</v>
      </c>
      <c r="F188" t="s">
        <v>148</v>
      </c>
      <c r="G188">
        <f ca="1">INDEX(Table4[PhoneNumber],RANDBETWEEN(1,COUNT(Table4[PhoneNumber])))</f>
        <v>9208708540</v>
      </c>
    </row>
    <row r="189" spans="1:7" x14ac:dyDescent="0.3">
      <c r="A189" t="str">
        <f t="shared" ca="1" si="8"/>
        <v>3E0FC7A6-F715-AA42-43BD-288EF6BADCC3</v>
      </c>
      <c r="B189" s="1">
        <f t="shared" ca="1" si="11"/>
        <v>44333.721217793674</v>
      </c>
      <c r="C189" t="str">
        <f t="shared" ca="1" si="9"/>
        <v>4E59D5CF8050E167</v>
      </c>
      <c r="D189" s="5">
        <f ca="1">(RAND()*0.2+0.85)*SUMIFS(Table1[Price], Table1[PassengerPhoneNumber], Table9[[#This Row],[PassengerPhoneNumber]], Table1[Status], "Done", Table1[EndDateTime], "&lt;="&amp;Table9[[#This Row],[DateTime]])</f>
        <v>2273229.9438067949</v>
      </c>
      <c r="E189" s="5">
        <f t="shared" ca="1" si="10"/>
        <v>1720364503644629</v>
      </c>
      <c r="F189" t="s">
        <v>148</v>
      </c>
      <c r="G189">
        <f ca="1">INDEX(Table4[PhoneNumber],RANDBETWEEN(1,COUNT(Table4[PhoneNumber])))</f>
        <v>9519620680</v>
      </c>
    </row>
    <row r="190" spans="1:7" x14ac:dyDescent="0.3">
      <c r="A190" t="str">
        <f t="shared" ca="1" si="8"/>
        <v>CEFFCB13-02B7-0202-B6C3-99601CE99571</v>
      </c>
      <c r="B190" s="1">
        <f t="shared" ca="1" si="11"/>
        <v>43906.638837627004</v>
      </c>
      <c r="C190" t="str">
        <f t="shared" ca="1" si="9"/>
        <v>D288B9B68A2D7FE4</v>
      </c>
      <c r="D190" s="5">
        <f ca="1">(RAND()*0.2+0.85)*SUMIFS(Table1[Price], Table1[PassengerPhoneNumber], Table9[[#This Row],[PassengerPhoneNumber]], Table1[Status], "Done", Table1[EndDateTime], "&lt;="&amp;Table9[[#This Row],[DateTime]])</f>
        <v>0</v>
      </c>
      <c r="E190" s="5">
        <f t="shared" ca="1" si="10"/>
        <v>8788569399696055</v>
      </c>
      <c r="F190" t="s">
        <v>148</v>
      </c>
      <c r="G190">
        <f ca="1">INDEX(Table4[PhoneNumber],RANDBETWEEN(1,COUNT(Table4[PhoneNumber])))</f>
        <v>9354972004</v>
      </c>
    </row>
    <row r="191" spans="1:7" x14ac:dyDescent="0.3">
      <c r="A191" t="str">
        <f t="shared" ca="1" si="8"/>
        <v>25B69721-569F-6C49-37C4-369CD6C74902</v>
      </c>
      <c r="B191" s="1">
        <f t="shared" ca="1" si="11"/>
        <v>44180.832857941423</v>
      </c>
      <c r="C191" t="str">
        <f t="shared" ca="1" si="9"/>
        <v>85168A58A2917B93</v>
      </c>
      <c r="D191" s="5">
        <f ca="1">(RAND()*0.2+0.85)*SUMIFS(Table1[Price], Table1[PassengerPhoneNumber], Table9[[#This Row],[PassengerPhoneNumber]], Table1[Status], "Done", Table1[EndDateTime], "&lt;="&amp;Table9[[#This Row],[DateTime]])</f>
        <v>0</v>
      </c>
      <c r="E191" s="5">
        <f t="shared" ca="1" si="10"/>
        <v>8986750943100931</v>
      </c>
      <c r="F191" t="s">
        <v>148</v>
      </c>
      <c r="G191">
        <f ca="1">INDEX(Table4[PhoneNumber],RANDBETWEEN(1,COUNT(Table4[PhoneNumber])))</f>
        <v>9697463879</v>
      </c>
    </row>
    <row r="192" spans="1:7" x14ac:dyDescent="0.3">
      <c r="A192" t="str">
        <f t="shared" ca="1" si="8"/>
        <v>CF49F973-E204-2C61-AFC0-81048772A22A</v>
      </c>
      <c r="B192" s="1">
        <f t="shared" ca="1" si="11"/>
        <v>44858.708942856778</v>
      </c>
      <c r="C192" t="str">
        <f t="shared" ca="1" si="9"/>
        <v>6D612BC6A12AAFC4</v>
      </c>
      <c r="D192" s="5">
        <f ca="1">(RAND()*0.2+0.85)*SUMIFS(Table1[Price], Table1[PassengerPhoneNumber], Table9[[#This Row],[PassengerPhoneNumber]], Table1[Status], "Done", Table1[EndDateTime], "&lt;="&amp;Table9[[#This Row],[DateTime]])</f>
        <v>1645236.8006861948</v>
      </c>
      <c r="E192" s="5">
        <f t="shared" ca="1" si="10"/>
        <v>1967130887187556</v>
      </c>
      <c r="F192" t="s">
        <v>148</v>
      </c>
      <c r="G192">
        <f ca="1">INDEX(Table4[PhoneNumber],RANDBETWEEN(1,COUNT(Table4[PhoneNumber])))</f>
        <v>9801877239</v>
      </c>
    </row>
    <row r="193" spans="1:7" x14ac:dyDescent="0.3">
      <c r="A193" t="str">
        <f t="shared" ca="1" si="8"/>
        <v>4E4B6F27-E936-6442-2C49-C31CC8F1FC3D</v>
      </c>
      <c r="B193" s="1">
        <f t="shared" ca="1" si="11"/>
        <v>44169.711611209394</v>
      </c>
      <c r="C193" t="str">
        <f t="shared" ca="1" si="9"/>
        <v>E92A566C79E91ED2</v>
      </c>
      <c r="D193" s="5">
        <f ca="1">(RAND()*0.2+0.85)*SUMIFS(Table1[Price], Table1[PassengerPhoneNumber], Table9[[#This Row],[PassengerPhoneNumber]], Table1[Status], "Done", Table1[EndDateTime], "&lt;="&amp;Table9[[#This Row],[DateTime]])</f>
        <v>0</v>
      </c>
      <c r="E193" s="5">
        <f t="shared" ca="1" si="10"/>
        <v>2172662382801712</v>
      </c>
      <c r="F193" t="s">
        <v>148</v>
      </c>
      <c r="G193">
        <f ca="1">INDEX(Table4[PhoneNumber],RANDBETWEEN(1,COUNT(Table4[PhoneNumber])))</f>
        <v>9443130035</v>
      </c>
    </row>
    <row r="194" spans="1:7" x14ac:dyDescent="0.3">
      <c r="A194" t="str">
        <f t="shared" ref="A194:A257" ca="1" si="1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FB9C2C4B-73E6-9C21-B208-B9867A6386AF</v>
      </c>
      <c r="B194" s="1">
        <f t="shared" ca="1" si="11"/>
        <v>43941.391002471726</v>
      </c>
      <c r="C194" t="str">
        <f t="shared" ref="C194:C257" ca="1" si="13">DEC2HEX(RANDBETWEEN(0,POWER(2,32)-1),8)&amp;DEC2HEX(RANDBETWEEN(0,POWER(2,32)-1),8)</f>
        <v>8EA5228981C2E4BF</v>
      </c>
      <c r="D194" s="5">
        <f ca="1">(RAND()*0.2+0.85)*SUMIFS(Table1[Price], Table1[PassengerPhoneNumber], Table9[[#This Row],[PassengerPhoneNumber]], Table1[Status], "Done", Table1[EndDateTime], "&lt;="&amp;Table9[[#This Row],[DateTime]])</f>
        <v>0</v>
      </c>
      <c r="E194" s="5">
        <f t="shared" ref="E194:E257" ca="1" si="14">RANDBETWEEN(POWER(10,15), POWER(10,16)-1)</f>
        <v>7403668918933681</v>
      </c>
      <c r="F194" t="s">
        <v>148</v>
      </c>
      <c r="G194">
        <f ca="1">INDEX(Table4[PhoneNumber],RANDBETWEEN(1,COUNT(Table4[PhoneNumber])))</f>
        <v>9874976599</v>
      </c>
    </row>
    <row r="195" spans="1:7" x14ac:dyDescent="0.3">
      <c r="A195" t="str">
        <f t="shared" ca="1" si="12"/>
        <v>47221CA0-DA96-B27C-FA96-032ED84EBFB8</v>
      </c>
      <c r="B195" s="1">
        <f t="shared" ref="B195:B258" ca="1" si="15">RAND()*(DATEVALUE("2022-12-31 23:59:59")-DATEVALUE("2020-01-01 00:00:00"))+DATEVALUE("2020-01-01 00:00:00")</f>
        <v>44649.133919714084</v>
      </c>
      <c r="C195" t="str">
        <f t="shared" ca="1" si="13"/>
        <v>3FA4252D1FE1052E</v>
      </c>
      <c r="D195" s="5">
        <f ca="1">(RAND()*0.2+0.85)*SUMIFS(Table1[Price], Table1[PassengerPhoneNumber], Table9[[#This Row],[PassengerPhoneNumber]], Table1[Status], "Done", Table1[EndDateTime], "&lt;="&amp;Table9[[#This Row],[DateTime]])</f>
        <v>2880927.3974720649</v>
      </c>
      <c r="E195" s="5">
        <f t="shared" ca="1" si="14"/>
        <v>1742018671960987</v>
      </c>
      <c r="F195" t="s">
        <v>148</v>
      </c>
      <c r="G195">
        <f ca="1">INDEX(Table4[PhoneNumber],RANDBETWEEN(1,COUNT(Table4[PhoneNumber])))</f>
        <v>9360866620</v>
      </c>
    </row>
    <row r="196" spans="1:7" x14ac:dyDescent="0.3">
      <c r="A196" t="str">
        <f t="shared" ca="1" si="12"/>
        <v>D640DA56-AD61-510B-9AA3-03640BF611E5</v>
      </c>
      <c r="B196" s="1">
        <f t="shared" ca="1" si="15"/>
        <v>44299.704308438791</v>
      </c>
      <c r="C196" t="str">
        <f t="shared" ca="1" si="13"/>
        <v>CA9F4A10BE649134</v>
      </c>
      <c r="D196" s="5">
        <f ca="1">(RAND()*0.2+0.85)*SUMIFS(Table1[Price], Table1[PassengerPhoneNumber], Table9[[#This Row],[PassengerPhoneNumber]], Table1[Status], "Done", Table1[EndDateTime], "&lt;="&amp;Table9[[#This Row],[DateTime]])</f>
        <v>1090459.0558164376</v>
      </c>
      <c r="E196" s="5">
        <f t="shared" ca="1" si="14"/>
        <v>9856945203480372</v>
      </c>
      <c r="F196" t="s">
        <v>148</v>
      </c>
      <c r="G196">
        <f ca="1">INDEX(Table4[PhoneNumber],RANDBETWEEN(1,COUNT(Table4[PhoneNumber])))</f>
        <v>9166601718</v>
      </c>
    </row>
    <row r="197" spans="1:7" x14ac:dyDescent="0.3">
      <c r="A197" t="str">
        <f t="shared" ca="1" si="12"/>
        <v>52EFF7E8-D231-7F04-C797-608656A493B0</v>
      </c>
      <c r="B197" s="1">
        <f t="shared" ca="1" si="15"/>
        <v>43955.021165539445</v>
      </c>
      <c r="C197" t="str">
        <f t="shared" ca="1" si="13"/>
        <v>C245C190D96235E8</v>
      </c>
      <c r="D197" s="5">
        <f ca="1">(RAND()*0.2+0.85)*SUMIFS(Table1[Price], Table1[PassengerPhoneNumber], Table9[[#This Row],[PassengerPhoneNumber]], Table1[Status], "Done", Table1[EndDateTime], "&lt;="&amp;Table9[[#This Row],[DateTime]])</f>
        <v>0</v>
      </c>
      <c r="E197" s="5">
        <f t="shared" ca="1" si="14"/>
        <v>1556531232632717</v>
      </c>
      <c r="F197" t="s">
        <v>148</v>
      </c>
      <c r="G197">
        <f ca="1">INDEX(Table4[PhoneNumber],RANDBETWEEN(1,COUNT(Table4[PhoneNumber])))</f>
        <v>9718375154</v>
      </c>
    </row>
    <row r="198" spans="1:7" x14ac:dyDescent="0.3">
      <c r="A198" t="str">
        <f t="shared" ca="1" si="12"/>
        <v>BC21300D-139D-F665-5FFD-4AB9EB9DB99C</v>
      </c>
      <c r="B198" s="1">
        <f t="shared" ca="1" si="15"/>
        <v>43988.747419344225</v>
      </c>
      <c r="C198" t="str">
        <f t="shared" ca="1" si="13"/>
        <v>A2B00AD26129A0B5</v>
      </c>
      <c r="D198" s="5">
        <f ca="1">(RAND()*0.2+0.85)*SUMIFS(Table1[Price], Table1[PassengerPhoneNumber], Table9[[#This Row],[PassengerPhoneNumber]], Table1[Status], "Done", Table1[EndDateTime], "&lt;="&amp;Table9[[#This Row],[DateTime]])</f>
        <v>446875.19853610446</v>
      </c>
      <c r="E198" s="5">
        <f t="shared" ca="1" si="14"/>
        <v>3312313328330791</v>
      </c>
      <c r="F198" t="s">
        <v>148</v>
      </c>
      <c r="G198">
        <f ca="1">INDEX(Table4[PhoneNumber],RANDBETWEEN(1,COUNT(Table4[PhoneNumber])))</f>
        <v>9017822382</v>
      </c>
    </row>
    <row r="199" spans="1:7" x14ac:dyDescent="0.3">
      <c r="A199" t="str">
        <f t="shared" ca="1" si="12"/>
        <v>665D3684-92CA-E482-DFD9-59F1A3AB3BDF</v>
      </c>
      <c r="B199" s="1">
        <f t="shared" ca="1" si="15"/>
        <v>44347.531347705546</v>
      </c>
      <c r="C199" t="str">
        <f t="shared" ca="1" si="13"/>
        <v>4558F2FF19BDF649</v>
      </c>
      <c r="D199" s="5">
        <f ca="1">(RAND()*0.2+0.85)*SUMIFS(Table1[Price], Table1[PassengerPhoneNumber], Table9[[#This Row],[PassengerPhoneNumber]], Table1[Status], "Done", Table1[EndDateTime], "&lt;="&amp;Table9[[#This Row],[DateTime]])</f>
        <v>1962129.2334587488</v>
      </c>
      <c r="E199" s="5">
        <f t="shared" ca="1" si="14"/>
        <v>4076524948414736</v>
      </c>
      <c r="F199" t="s">
        <v>148</v>
      </c>
      <c r="G199">
        <f ca="1">INDEX(Table4[PhoneNumber],RANDBETWEEN(1,COUNT(Table4[PhoneNumber])))</f>
        <v>9394192343</v>
      </c>
    </row>
    <row r="200" spans="1:7" x14ac:dyDescent="0.3">
      <c r="A200" t="str">
        <f t="shared" ca="1" si="12"/>
        <v>D98C108C-D437-1ED7-A597-137C4B0CD0C8</v>
      </c>
      <c r="B200" s="1">
        <f t="shared" ca="1" si="15"/>
        <v>43905.399957798058</v>
      </c>
      <c r="C200" t="str">
        <f t="shared" ca="1" si="13"/>
        <v>12D13AAC9E76B45C</v>
      </c>
      <c r="D200" s="5">
        <f ca="1">(RAND()*0.2+0.85)*SUMIFS(Table1[Price], Table1[PassengerPhoneNumber], Table9[[#This Row],[PassengerPhoneNumber]], Table1[Status], "Done", Table1[EndDateTime], "&lt;="&amp;Table9[[#This Row],[DateTime]])</f>
        <v>0</v>
      </c>
      <c r="E200" s="5">
        <f t="shared" ca="1" si="14"/>
        <v>5974686321186464</v>
      </c>
      <c r="F200" t="s">
        <v>148</v>
      </c>
      <c r="G200">
        <f ca="1">INDEX(Table4[PhoneNumber],RANDBETWEEN(1,COUNT(Table4[PhoneNumber])))</f>
        <v>9182989257</v>
      </c>
    </row>
    <row r="201" spans="1:7" x14ac:dyDescent="0.3">
      <c r="A201" t="str">
        <f t="shared" ca="1" si="12"/>
        <v>F3C7A942-45E3-7639-FC66-0D09A559CACF</v>
      </c>
      <c r="B201" s="1">
        <f t="shared" ca="1" si="15"/>
        <v>44113.128421877787</v>
      </c>
      <c r="C201" t="str">
        <f t="shared" ca="1" si="13"/>
        <v>415AAB0A81F66EB8</v>
      </c>
      <c r="D201" s="5">
        <f ca="1">(RAND()*0.2+0.85)*SUMIFS(Table1[Price], Table1[PassengerPhoneNumber], Table9[[#This Row],[PassengerPhoneNumber]], Table1[Status], "Done", Table1[EndDateTime], "&lt;="&amp;Table9[[#This Row],[DateTime]])</f>
        <v>555399.00975695183</v>
      </c>
      <c r="E201" s="5">
        <f t="shared" ca="1" si="14"/>
        <v>1737488127303732</v>
      </c>
      <c r="F201" t="s">
        <v>148</v>
      </c>
      <c r="G201">
        <f ca="1">INDEX(Table4[PhoneNumber],RANDBETWEEN(1,COUNT(Table4[PhoneNumber])))</f>
        <v>9288549174</v>
      </c>
    </row>
    <row r="202" spans="1:7" x14ac:dyDescent="0.3">
      <c r="A202" t="str">
        <f t="shared" ca="1" si="12"/>
        <v>88404512-68E4-EAE0-546E-FABD5B1D4891</v>
      </c>
      <c r="B202" s="1">
        <f t="shared" ca="1" si="15"/>
        <v>44652.087563064175</v>
      </c>
      <c r="C202" t="str">
        <f t="shared" ca="1" si="13"/>
        <v>AD5A001495B8B1A0</v>
      </c>
      <c r="D202" s="5">
        <f ca="1">(RAND()*0.2+0.85)*SUMIFS(Table1[Price], Table1[PassengerPhoneNumber], Table9[[#This Row],[PassengerPhoneNumber]], Table1[Status], "Done", Table1[EndDateTime], "&lt;="&amp;Table9[[#This Row],[DateTime]])</f>
        <v>1405533.9731599011</v>
      </c>
      <c r="E202" s="5">
        <f t="shared" ca="1" si="14"/>
        <v>9136455716479276</v>
      </c>
      <c r="F202" t="s">
        <v>148</v>
      </c>
      <c r="G202">
        <f ca="1">INDEX(Table4[PhoneNumber],RANDBETWEEN(1,COUNT(Table4[PhoneNumber])))</f>
        <v>9740349431</v>
      </c>
    </row>
    <row r="203" spans="1:7" x14ac:dyDescent="0.3">
      <c r="A203" t="str">
        <f t="shared" ca="1" si="12"/>
        <v>03FD5489-9EFE-EF84-190C-BDFD2F26E193</v>
      </c>
      <c r="B203" s="1">
        <f t="shared" ca="1" si="15"/>
        <v>44655.767595951715</v>
      </c>
      <c r="C203" t="str">
        <f t="shared" ca="1" si="13"/>
        <v>53416A19A03438A2</v>
      </c>
      <c r="D203" s="5">
        <f ca="1">(RAND()*0.2+0.85)*SUMIFS(Table1[Price], Table1[PassengerPhoneNumber], Table9[[#This Row],[PassengerPhoneNumber]], Table1[Status], "Done", Table1[EndDateTime], "&lt;="&amp;Table9[[#This Row],[DateTime]])</f>
        <v>1828769.6658853998</v>
      </c>
      <c r="E203" s="5">
        <f t="shared" ca="1" si="14"/>
        <v>8680770526624920</v>
      </c>
      <c r="F203" t="s">
        <v>148</v>
      </c>
      <c r="G203">
        <f ca="1">INDEX(Table4[PhoneNumber],RANDBETWEEN(1,COUNT(Table4[PhoneNumber])))</f>
        <v>9508854298</v>
      </c>
    </row>
    <row r="204" spans="1:7" x14ac:dyDescent="0.3">
      <c r="A204" t="str">
        <f t="shared" ca="1" si="12"/>
        <v>69174C49-CA63-8B84-BB9E-6640E2E2F228</v>
      </c>
      <c r="B204" s="1">
        <f t="shared" ca="1" si="15"/>
        <v>44399.916549970687</v>
      </c>
      <c r="C204" t="str">
        <f t="shared" ca="1" si="13"/>
        <v>336EF685DD0132D5</v>
      </c>
      <c r="D204" s="5">
        <f ca="1">(RAND()*0.2+0.85)*SUMIFS(Table1[Price], Table1[PassengerPhoneNumber], Table9[[#This Row],[PassengerPhoneNumber]], Table1[Status], "Done", Table1[EndDateTime], "&lt;="&amp;Table9[[#This Row],[DateTime]])</f>
        <v>2772078.6245430699</v>
      </c>
      <c r="E204" s="5">
        <f t="shared" ca="1" si="14"/>
        <v>6300910679871400</v>
      </c>
      <c r="F204" t="s">
        <v>148</v>
      </c>
      <c r="G204">
        <f ca="1">INDEX(Table4[PhoneNumber],RANDBETWEEN(1,COUNT(Table4[PhoneNumber])))</f>
        <v>9734742232</v>
      </c>
    </row>
    <row r="205" spans="1:7" x14ac:dyDescent="0.3">
      <c r="A205" t="str">
        <f t="shared" ca="1" si="12"/>
        <v>C6769341-1D32-8C1D-2B43-31CEA1CB3D5C</v>
      </c>
      <c r="B205" s="1">
        <f t="shared" ca="1" si="15"/>
        <v>44507.090738939616</v>
      </c>
      <c r="C205" t="str">
        <f t="shared" ca="1" si="13"/>
        <v>37BC10CFEC27174E</v>
      </c>
      <c r="D205" s="5">
        <f ca="1">(RAND()*0.2+0.85)*SUMIFS(Table1[Price], Table1[PassengerPhoneNumber], Table9[[#This Row],[PassengerPhoneNumber]], Table1[Status], "Done", Table1[EndDateTime], "&lt;="&amp;Table9[[#This Row],[DateTime]])</f>
        <v>4002263.48011465</v>
      </c>
      <c r="E205" s="5">
        <f t="shared" ca="1" si="14"/>
        <v>7152846065373947</v>
      </c>
      <c r="F205" t="s">
        <v>148</v>
      </c>
      <c r="G205">
        <f ca="1">INDEX(Table4[PhoneNumber],RANDBETWEEN(1,COUNT(Table4[PhoneNumber])))</f>
        <v>9178566841</v>
      </c>
    </row>
    <row r="206" spans="1:7" x14ac:dyDescent="0.3">
      <c r="A206" t="str">
        <f t="shared" ca="1" si="12"/>
        <v>D8C27366-93E4-51E3-E180-3A258BAD1F0E</v>
      </c>
      <c r="B206" s="1">
        <f t="shared" ca="1" si="15"/>
        <v>44468.025707061694</v>
      </c>
      <c r="C206" t="str">
        <f t="shared" ca="1" si="13"/>
        <v>AF3725CA347EA99C</v>
      </c>
      <c r="D206" s="5">
        <f ca="1">(RAND()*0.2+0.85)*SUMIFS(Table1[Price], Table1[PassengerPhoneNumber], Table9[[#This Row],[PassengerPhoneNumber]], Table1[Status], "Done", Table1[EndDateTime], "&lt;="&amp;Table9[[#This Row],[DateTime]])</f>
        <v>4231002.7293940885</v>
      </c>
      <c r="E206" s="5">
        <f t="shared" ca="1" si="14"/>
        <v>9139685673520222</v>
      </c>
      <c r="F206" t="s">
        <v>148</v>
      </c>
      <c r="G206">
        <f ca="1">INDEX(Table4[PhoneNumber],RANDBETWEEN(1,COUNT(Table4[PhoneNumber])))</f>
        <v>9288549174</v>
      </c>
    </row>
    <row r="207" spans="1:7" x14ac:dyDescent="0.3">
      <c r="A207" t="str">
        <f t="shared" ca="1" si="12"/>
        <v>4C1C6886-BCDB-77D4-B8CD-E6722ABB2DA8</v>
      </c>
      <c r="B207" s="1">
        <f t="shared" ca="1" si="15"/>
        <v>44081.471697456014</v>
      </c>
      <c r="C207" t="str">
        <f t="shared" ca="1" si="13"/>
        <v>9367ECC94E3D7E0A</v>
      </c>
      <c r="D207" s="5">
        <f ca="1">(RAND()*0.2+0.85)*SUMIFS(Table1[Price], Table1[PassengerPhoneNumber], Table9[[#This Row],[PassengerPhoneNumber]], Table1[Status], "Done", Table1[EndDateTime], "&lt;="&amp;Table9[[#This Row],[DateTime]])</f>
        <v>0</v>
      </c>
      <c r="E207" s="5">
        <f t="shared" ca="1" si="14"/>
        <v>1251618484213712</v>
      </c>
      <c r="F207" t="s">
        <v>148</v>
      </c>
      <c r="G207">
        <f ca="1">INDEX(Table4[PhoneNumber],RANDBETWEEN(1,COUNT(Table4[PhoneNumber])))</f>
        <v>9681127582</v>
      </c>
    </row>
    <row r="208" spans="1:7" x14ac:dyDescent="0.3">
      <c r="A208" t="str">
        <f t="shared" ca="1" si="12"/>
        <v>84F198F7-3D6D-E817-1E55-97E206EB8766</v>
      </c>
      <c r="B208" s="1">
        <f t="shared" ca="1" si="15"/>
        <v>43936.241467523098</v>
      </c>
      <c r="C208" t="str">
        <f t="shared" ca="1" si="13"/>
        <v>007912719B7C0278</v>
      </c>
      <c r="D208" s="5">
        <f ca="1">(RAND()*0.2+0.85)*SUMIFS(Table1[Price], Table1[PassengerPhoneNumber], Table9[[#This Row],[PassengerPhoneNumber]], Table1[Status], "Done", Table1[EndDateTime], "&lt;="&amp;Table9[[#This Row],[DateTime]])</f>
        <v>363952.89365771884</v>
      </c>
      <c r="E208" s="5">
        <f t="shared" ca="1" si="14"/>
        <v>3065168372834622</v>
      </c>
      <c r="F208" t="s">
        <v>148</v>
      </c>
      <c r="G208">
        <f ca="1">INDEX(Table4[PhoneNumber],RANDBETWEEN(1,COUNT(Table4[PhoneNumber])))</f>
        <v>9257778618</v>
      </c>
    </row>
    <row r="209" spans="1:7" x14ac:dyDescent="0.3">
      <c r="A209" t="str">
        <f t="shared" ca="1" si="12"/>
        <v>9A2B50CF-46BF-3C37-17F8-FD320164CE0D</v>
      </c>
      <c r="B209" s="1">
        <f t="shared" ca="1" si="15"/>
        <v>44502.640410016356</v>
      </c>
      <c r="C209" t="str">
        <f t="shared" ca="1" si="13"/>
        <v>8641E9386594E548</v>
      </c>
      <c r="D209" s="5">
        <f ca="1">(RAND()*0.2+0.85)*SUMIFS(Table1[Price], Table1[PassengerPhoneNumber], Table9[[#This Row],[PassengerPhoneNumber]], Table1[Status], "Done", Table1[EndDateTime], "&lt;="&amp;Table9[[#This Row],[DateTime]])</f>
        <v>3812186.0720481235</v>
      </c>
      <c r="E209" s="5">
        <f t="shared" ca="1" si="14"/>
        <v>2224986720427665</v>
      </c>
      <c r="F209" t="s">
        <v>148</v>
      </c>
      <c r="G209">
        <f ca="1">INDEX(Table4[PhoneNumber],RANDBETWEEN(1,COUNT(Table4[PhoneNumber])))</f>
        <v>9990559072</v>
      </c>
    </row>
    <row r="210" spans="1:7" x14ac:dyDescent="0.3">
      <c r="A210" t="str">
        <f t="shared" ca="1" si="12"/>
        <v>D4058C11-988D-D39C-FC97-40473FE09DAF</v>
      </c>
      <c r="B210" s="1">
        <f t="shared" ca="1" si="15"/>
        <v>44587.364496149406</v>
      </c>
      <c r="C210" t="str">
        <f t="shared" ca="1" si="13"/>
        <v>5CCAEA18E4E55F3F</v>
      </c>
      <c r="D210" s="5">
        <f ca="1">(RAND()*0.2+0.85)*SUMIFS(Table1[Price], Table1[PassengerPhoneNumber], Table9[[#This Row],[PassengerPhoneNumber]], Table1[Status], "Done", Table1[EndDateTime], "&lt;="&amp;Table9[[#This Row],[DateTime]])</f>
        <v>3205870.9126210106</v>
      </c>
      <c r="E210" s="5">
        <f t="shared" ca="1" si="14"/>
        <v>5930035577020352</v>
      </c>
      <c r="F210" t="s">
        <v>148</v>
      </c>
      <c r="G210">
        <f ca="1">INDEX(Table4[PhoneNumber],RANDBETWEEN(1,COUNT(Table4[PhoneNumber])))</f>
        <v>9102965447</v>
      </c>
    </row>
    <row r="211" spans="1:7" x14ac:dyDescent="0.3">
      <c r="A211" t="str">
        <f t="shared" ca="1" si="12"/>
        <v>8C069456-659C-8482-C128-3B6A69F0F631</v>
      </c>
      <c r="B211" s="1">
        <f t="shared" ca="1" si="15"/>
        <v>44146.264577141686</v>
      </c>
      <c r="C211" t="str">
        <f t="shared" ca="1" si="13"/>
        <v>05768A502E596C01</v>
      </c>
      <c r="D211" s="5">
        <f ca="1">(RAND()*0.2+0.85)*SUMIFS(Table1[Price], Table1[PassengerPhoneNumber], Table9[[#This Row],[PassengerPhoneNumber]], Table1[Status], "Done", Table1[EndDateTime], "&lt;="&amp;Table9[[#This Row],[DateTime]])</f>
        <v>995078.22859623237</v>
      </c>
      <c r="E211" s="5">
        <f t="shared" ca="1" si="14"/>
        <v>1398988599306265</v>
      </c>
      <c r="F211" t="s">
        <v>148</v>
      </c>
      <c r="G211">
        <f ca="1">INDEX(Table4[PhoneNumber],RANDBETWEEN(1,COUNT(Table4[PhoneNumber])))</f>
        <v>9310401287</v>
      </c>
    </row>
    <row r="212" spans="1:7" x14ac:dyDescent="0.3">
      <c r="A212" t="str">
        <f t="shared" ca="1" si="12"/>
        <v>3DE9DC03-314F-2A02-44FA-F7204ED0AE57</v>
      </c>
      <c r="B212" s="1">
        <f t="shared" ca="1" si="15"/>
        <v>44673.521135228606</v>
      </c>
      <c r="C212" t="str">
        <f t="shared" ca="1" si="13"/>
        <v>91F08F187B4C7381</v>
      </c>
      <c r="D212" s="5">
        <f ca="1">(RAND()*0.2+0.85)*SUMIFS(Table1[Price], Table1[PassengerPhoneNumber], Table9[[#This Row],[PassengerPhoneNumber]], Table1[Status], "Done", Table1[EndDateTime], "&lt;="&amp;Table9[[#This Row],[DateTime]])</f>
        <v>1027154.9578928734</v>
      </c>
      <c r="E212" s="5">
        <f t="shared" ca="1" si="14"/>
        <v>2956452511415823</v>
      </c>
      <c r="F212" t="s">
        <v>148</v>
      </c>
      <c r="G212">
        <f ca="1">INDEX(Table4[PhoneNumber],RANDBETWEEN(1,COUNT(Table4[PhoneNumber])))</f>
        <v>9879376031</v>
      </c>
    </row>
    <row r="213" spans="1:7" x14ac:dyDescent="0.3">
      <c r="A213" t="str">
        <f t="shared" ca="1" si="12"/>
        <v>8796EC8B-83BB-68DE-C396-4AF24422BBAC</v>
      </c>
      <c r="B213" s="1">
        <f t="shared" ca="1" si="15"/>
        <v>44035.632951326887</v>
      </c>
      <c r="C213" t="str">
        <f t="shared" ca="1" si="13"/>
        <v>463D1D23E61BB48C</v>
      </c>
      <c r="D213" s="5">
        <f ca="1">(RAND()*0.2+0.85)*SUMIFS(Table1[Price], Table1[PassengerPhoneNumber], Table9[[#This Row],[PassengerPhoneNumber]], Table1[Status], "Done", Table1[EndDateTime], "&lt;="&amp;Table9[[#This Row],[DateTime]])</f>
        <v>0</v>
      </c>
      <c r="E213" s="5">
        <f t="shared" ca="1" si="14"/>
        <v>1501654607975745</v>
      </c>
      <c r="F213" t="s">
        <v>148</v>
      </c>
      <c r="G213">
        <f ca="1">INDEX(Table4[PhoneNumber],RANDBETWEEN(1,COUNT(Table4[PhoneNumber])))</f>
        <v>9718204226</v>
      </c>
    </row>
    <row r="214" spans="1:7" x14ac:dyDescent="0.3">
      <c r="A214" t="str">
        <f t="shared" ca="1" si="12"/>
        <v>02629955-E458-2394-7638-386B67378B6F</v>
      </c>
      <c r="B214" s="1">
        <f t="shared" ca="1" si="15"/>
        <v>44883.661848436554</v>
      </c>
      <c r="C214" t="str">
        <f t="shared" ca="1" si="13"/>
        <v>375081B38EDF39CF</v>
      </c>
      <c r="D214" s="5">
        <f ca="1">(RAND()*0.2+0.85)*SUMIFS(Table1[Price], Table1[PassengerPhoneNumber], Table9[[#This Row],[PassengerPhoneNumber]], Table1[Status], "Done", Table1[EndDateTime], "&lt;="&amp;Table9[[#This Row],[DateTime]])</f>
        <v>2049966.4170903459</v>
      </c>
      <c r="E214" s="5">
        <f t="shared" ca="1" si="14"/>
        <v>2285599389886480</v>
      </c>
      <c r="F214" t="s">
        <v>148</v>
      </c>
      <c r="G214">
        <f ca="1">INDEX(Table4[PhoneNumber],RANDBETWEEN(1,COUNT(Table4[PhoneNumber])))</f>
        <v>9749575477</v>
      </c>
    </row>
    <row r="215" spans="1:7" x14ac:dyDescent="0.3">
      <c r="A215" t="str">
        <f t="shared" ca="1" si="12"/>
        <v>A45B8BD8-47DE-C959-1AD2-0E8139550F94</v>
      </c>
      <c r="B215" s="1">
        <f t="shared" ca="1" si="15"/>
        <v>44203.978789057721</v>
      </c>
      <c r="C215" t="str">
        <f t="shared" ca="1" si="13"/>
        <v>76E3D1EA6B6EC5AB</v>
      </c>
      <c r="D215" s="5">
        <f ca="1">(RAND()*0.2+0.85)*SUMIFS(Table1[Price], Table1[PassengerPhoneNumber], Table9[[#This Row],[PassengerPhoneNumber]], Table1[Status], "Done", Table1[EndDateTime], "&lt;="&amp;Table9[[#This Row],[DateTime]])</f>
        <v>1443045.6322145516</v>
      </c>
      <c r="E215" s="5">
        <f t="shared" ca="1" si="14"/>
        <v>1074104529186955</v>
      </c>
      <c r="F215" t="s">
        <v>148</v>
      </c>
      <c r="G215">
        <f ca="1">INDEX(Table4[PhoneNumber],RANDBETWEEN(1,COUNT(Table4[PhoneNumber])))</f>
        <v>9966465864</v>
      </c>
    </row>
    <row r="216" spans="1:7" x14ac:dyDescent="0.3">
      <c r="A216" t="str">
        <f t="shared" ca="1" si="12"/>
        <v>FAA8211E-B9E6-BBA0-67BF-5BBA2A23781D</v>
      </c>
      <c r="B216" s="1">
        <f t="shared" ca="1" si="15"/>
        <v>44676.609241824517</v>
      </c>
      <c r="C216" t="str">
        <f t="shared" ca="1" si="13"/>
        <v>4039976EC0BEE9A3</v>
      </c>
      <c r="D216" s="5">
        <f ca="1">(RAND()*0.2+0.85)*SUMIFS(Table1[Price], Table1[PassengerPhoneNumber], Table9[[#This Row],[PassengerPhoneNumber]], Table1[Status], "Done", Table1[EndDateTime], "&lt;="&amp;Table9[[#This Row],[DateTime]])</f>
        <v>3261047.7047724407</v>
      </c>
      <c r="E216" s="5">
        <f t="shared" ca="1" si="14"/>
        <v>2206603974846960</v>
      </c>
      <c r="F216" t="s">
        <v>148</v>
      </c>
      <c r="G216">
        <f ca="1">INDEX(Table4[PhoneNumber],RANDBETWEEN(1,COUNT(Table4[PhoneNumber])))</f>
        <v>9310401287</v>
      </c>
    </row>
    <row r="217" spans="1:7" x14ac:dyDescent="0.3">
      <c r="A217" t="str">
        <f t="shared" ca="1" si="12"/>
        <v>9F563A01-5675-9E9C-B703-BF4F726E8B8C</v>
      </c>
      <c r="B217" s="1">
        <f t="shared" ca="1" si="15"/>
        <v>44116.09985874936</v>
      </c>
      <c r="C217" t="str">
        <f t="shared" ca="1" si="13"/>
        <v>BB97DEAF3E0D8496</v>
      </c>
      <c r="D217" s="5">
        <f ca="1">(RAND()*0.2+0.85)*SUMIFS(Table1[Price], Table1[PassengerPhoneNumber], Table9[[#This Row],[PassengerPhoneNumber]], Table1[Status], "Done", Table1[EndDateTime], "&lt;="&amp;Table9[[#This Row],[DateTime]])</f>
        <v>1966724.6585527251</v>
      </c>
      <c r="E217" s="5">
        <f t="shared" ca="1" si="14"/>
        <v>5628378637438843</v>
      </c>
      <c r="F217" t="s">
        <v>148</v>
      </c>
      <c r="G217">
        <f ca="1">INDEX(Table4[PhoneNumber],RANDBETWEEN(1,COUNT(Table4[PhoneNumber])))</f>
        <v>9255938123</v>
      </c>
    </row>
    <row r="218" spans="1:7" x14ac:dyDescent="0.3">
      <c r="A218" t="str">
        <f t="shared" ca="1" si="12"/>
        <v>28679947-FABB-55BE-F141-6CA46FF6181D</v>
      </c>
      <c r="B218" s="1">
        <f t="shared" ca="1" si="15"/>
        <v>44337.261023556814</v>
      </c>
      <c r="C218" t="str">
        <f t="shared" ca="1" si="13"/>
        <v>F0C364623999B628</v>
      </c>
      <c r="D218" s="5">
        <f ca="1">(RAND()*0.2+0.85)*SUMIFS(Table1[Price], Table1[PassengerPhoneNumber], Table9[[#This Row],[PassengerPhoneNumber]], Table1[Status], "Done", Table1[EndDateTime], "&lt;="&amp;Table9[[#This Row],[DateTime]])</f>
        <v>1333168.2745830179</v>
      </c>
      <c r="E218" s="5">
        <f t="shared" ca="1" si="14"/>
        <v>8736618554179321</v>
      </c>
      <c r="F218" t="s">
        <v>148</v>
      </c>
      <c r="G218">
        <f ca="1">INDEX(Table4[PhoneNumber],RANDBETWEEN(1,COUNT(Table4[PhoneNumber])))</f>
        <v>9697264523</v>
      </c>
    </row>
    <row r="219" spans="1:7" x14ac:dyDescent="0.3">
      <c r="A219" t="str">
        <f t="shared" ca="1" si="12"/>
        <v>732E62E9-3097-229C-5544-E0B2284F2F21</v>
      </c>
      <c r="B219" s="1">
        <f t="shared" ca="1" si="15"/>
        <v>44362.447070821392</v>
      </c>
      <c r="C219" t="str">
        <f t="shared" ca="1" si="13"/>
        <v>2EE1EE56ED094560</v>
      </c>
      <c r="D219" s="5">
        <f ca="1">(RAND()*0.2+0.85)*SUMIFS(Table1[Price], Table1[PassengerPhoneNumber], Table9[[#This Row],[PassengerPhoneNumber]], Table1[Status], "Done", Table1[EndDateTime], "&lt;="&amp;Table9[[#This Row],[DateTime]])</f>
        <v>3701676.8571813013</v>
      </c>
      <c r="E219" s="5">
        <f t="shared" ca="1" si="14"/>
        <v>8703077467516002</v>
      </c>
      <c r="F219" t="s">
        <v>148</v>
      </c>
      <c r="G219">
        <f ca="1">INDEX(Table4[PhoneNumber],RANDBETWEEN(1,COUNT(Table4[PhoneNumber])))</f>
        <v>9600120713</v>
      </c>
    </row>
    <row r="220" spans="1:7" x14ac:dyDescent="0.3">
      <c r="A220" t="str">
        <f t="shared" ca="1" si="12"/>
        <v>CFDD4EAD-5AC5-892A-3E14-F66092432997</v>
      </c>
      <c r="B220" s="1">
        <f t="shared" ca="1" si="15"/>
        <v>44799.727311539078</v>
      </c>
      <c r="C220" t="str">
        <f t="shared" ca="1" si="13"/>
        <v>C8D6972F52ADE0FB</v>
      </c>
      <c r="D220" s="5">
        <f ca="1">(RAND()*0.2+0.85)*SUMIFS(Table1[Price], Table1[PassengerPhoneNumber], Table9[[#This Row],[PassengerPhoneNumber]], Table1[Status], "Done", Table1[EndDateTime], "&lt;="&amp;Table9[[#This Row],[DateTime]])</f>
        <v>3277647.2506925678</v>
      </c>
      <c r="E220" s="5">
        <f t="shared" ca="1" si="14"/>
        <v>8826953169303684</v>
      </c>
      <c r="F220" t="s">
        <v>148</v>
      </c>
      <c r="G220">
        <f ca="1">INDEX(Table4[PhoneNumber],RANDBETWEEN(1,COUNT(Table4[PhoneNumber])))</f>
        <v>9758608900</v>
      </c>
    </row>
    <row r="221" spans="1:7" x14ac:dyDescent="0.3">
      <c r="A221" t="str">
        <f t="shared" ca="1" si="12"/>
        <v>CFEDB2FA-B3C2-4232-E4B1-47F56F70DE1C</v>
      </c>
      <c r="B221" s="1">
        <f t="shared" ca="1" si="15"/>
        <v>43852.536564249865</v>
      </c>
      <c r="C221" t="str">
        <f t="shared" ca="1" si="13"/>
        <v>A61714E63BA613F4</v>
      </c>
      <c r="D221" s="5">
        <f ca="1">(RAND()*0.2+0.85)*SUMIFS(Table1[Price], Table1[PassengerPhoneNumber], Table9[[#This Row],[PassengerPhoneNumber]], Table1[Status], "Done", Table1[EndDateTime], "&lt;="&amp;Table9[[#This Row],[DateTime]])</f>
        <v>421702.5405966643</v>
      </c>
      <c r="E221" s="5">
        <f t="shared" ca="1" si="14"/>
        <v>8254160931710694</v>
      </c>
      <c r="F221" t="s">
        <v>148</v>
      </c>
      <c r="G221">
        <f ca="1">INDEX(Table4[PhoneNumber],RANDBETWEEN(1,COUNT(Table4[PhoneNumber])))</f>
        <v>9074070814</v>
      </c>
    </row>
    <row r="222" spans="1:7" x14ac:dyDescent="0.3">
      <c r="A222" t="str">
        <f t="shared" ca="1" si="12"/>
        <v>CEE11A42-5F35-8805-4B30-381CA98C0AE8</v>
      </c>
      <c r="B222" s="1">
        <f t="shared" ca="1" si="15"/>
        <v>44251.195001084358</v>
      </c>
      <c r="C222" t="str">
        <f t="shared" ca="1" si="13"/>
        <v>D12F6D8E8FDFB174</v>
      </c>
      <c r="D222" s="5">
        <f ca="1">(RAND()*0.2+0.85)*SUMIFS(Table1[Price], Table1[PassengerPhoneNumber], Table9[[#This Row],[PassengerPhoneNumber]], Table1[Status], "Done", Table1[EndDateTime], "&lt;="&amp;Table9[[#This Row],[DateTime]])</f>
        <v>2514711.1805307087</v>
      </c>
      <c r="E222" s="5">
        <f t="shared" ca="1" si="14"/>
        <v>4651895967893257</v>
      </c>
      <c r="F222" t="s">
        <v>148</v>
      </c>
      <c r="G222">
        <f ca="1">INDEX(Table4[PhoneNumber],RANDBETWEEN(1,COUNT(Table4[PhoneNumber])))</f>
        <v>9899834541</v>
      </c>
    </row>
    <row r="223" spans="1:7" x14ac:dyDescent="0.3">
      <c r="A223" t="str">
        <f t="shared" ca="1" si="12"/>
        <v>86B53160-5317-DDDE-F9F1-36A311FB1637</v>
      </c>
      <c r="B223" s="1">
        <f t="shared" ca="1" si="15"/>
        <v>44185.329542612359</v>
      </c>
      <c r="C223" t="str">
        <f t="shared" ca="1" si="13"/>
        <v>74C445389431DEF5</v>
      </c>
      <c r="D223" s="5">
        <f ca="1">(RAND()*0.2+0.85)*SUMIFS(Table1[Price], Table1[PassengerPhoneNumber], Table9[[#This Row],[PassengerPhoneNumber]], Table1[Status], "Done", Table1[EndDateTime], "&lt;="&amp;Table9[[#This Row],[DateTime]])</f>
        <v>660844.76328374608</v>
      </c>
      <c r="E223" s="5">
        <f t="shared" ca="1" si="14"/>
        <v>3686509817234308</v>
      </c>
      <c r="F223" t="s">
        <v>148</v>
      </c>
      <c r="G223">
        <f ca="1">INDEX(Table4[PhoneNumber],RANDBETWEEN(1,COUNT(Table4[PhoneNumber])))</f>
        <v>9178566841</v>
      </c>
    </row>
    <row r="224" spans="1:7" x14ac:dyDescent="0.3">
      <c r="A224" t="str">
        <f t="shared" ca="1" si="12"/>
        <v>C1C02B84-8444-D983-FECE-A78AA5B52258</v>
      </c>
      <c r="B224" s="1">
        <f t="shared" ca="1" si="15"/>
        <v>44212.391534159819</v>
      </c>
      <c r="C224" t="str">
        <f t="shared" ca="1" si="13"/>
        <v>56418B6B8C5375A5</v>
      </c>
      <c r="D224" s="5">
        <f ca="1">(RAND()*0.2+0.85)*SUMIFS(Table1[Price], Table1[PassengerPhoneNumber], Table9[[#This Row],[PassengerPhoneNumber]], Table1[Status], "Done", Table1[EndDateTime], "&lt;="&amp;Table9[[#This Row],[DateTime]])</f>
        <v>279388.33361888921</v>
      </c>
      <c r="E224" s="5">
        <f t="shared" ca="1" si="14"/>
        <v>9588531964391510</v>
      </c>
      <c r="F224" t="s">
        <v>148</v>
      </c>
      <c r="G224">
        <f ca="1">INDEX(Table4[PhoneNumber],RANDBETWEEN(1,COUNT(Table4[PhoneNumber])))</f>
        <v>9252703229</v>
      </c>
    </row>
    <row r="225" spans="1:7" x14ac:dyDescent="0.3">
      <c r="A225" t="str">
        <f t="shared" ca="1" si="12"/>
        <v>99AD6388-DF43-A8FE-A518-A4CC068C0238</v>
      </c>
      <c r="B225" s="1">
        <f t="shared" ca="1" si="15"/>
        <v>44741.26725984463</v>
      </c>
      <c r="C225" t="str">
        <f t="shared" ca="1" si="13"/>
        <v>9D0683577C43F86C</v>
      </c>
      <c r="D225" s="5">
        <f ca="1">(RAND()*0.2+0.85)*SUMIFS(Table1[Price], Table1[PassengerPhoneNumber], Table9[[#This Row],[PassengerPhoneNumber]], Table1[Status], "Done", Table1[EndDateTime], "&lt;="&amp;Table9[[#This Row],[DateTime]])</f>
        <v>1476323.4834351407</v>
      </c>
      <c r="E225" s="5">
        <f t="shared" ca="1" si="14"/>
        <v>7122360346489957</v>
      </c>
      <c r="F225" t="s">
        <v>148</v>
      </c>
      <c r="G225">
        <f ca="1">INDEX(Table4[PhoneNumber],RANDBETWEEN(1,COUNT(Table4[PhoneNumber])))</f>
        <v>9740349431</v>
      </c>
    </row>
    <row r="226" spans="1:7" x14ac:dyDescent="0.3">
      <c r="A226" t="str">
        <f t="shared" ca="1" si="12"/>
        <v>C175C688-8B30-8643-787B-F47FB98F25B4</v>
      </c>
      <c r="B226" s="1">
        <f t="shared" ca="1" si="15"/>
        <v>44000.177999018182</v>
      </c>
      <c r="C226" t="str">
        <f t="shared" ca="1" si="13"/>
        <v>B4898DC77A05559D</v>
      </c>
      <c r="D226" s="5">
        <f ca="1">(RAND()*0.2+0.85)*SUMIFS(Table1[Price], Table1[PassengerPhoneNumber], Table9[[#This Row],[PassengerPhoneNumber]], Table1[Status], "Done", Table1[EndDateTime], "&lt;="&amp;Table9[[#This Row],[DateTime]])</f>
        <v>87710.620384400812</v>
      </c>
      <c r="E226" s="5">
        <f t="shared" ca="1" si="14"/>
        <v>9885783171301456</v>
      </c>
      <c r="F226" t="s">
        <v>148</v>
      </c>
      <c r="G226">
        <f ca="1">INDEX(Table4[PhoneNumber],RANDBETWEEN(1,COUNT(Table4[PhoneNumber])))</f>
        <v>9628434005</v>
      </c>
    </row>
    <row r="227" spans="1:7" x14ac:dyDescent="0.3">
      <c r="A227" t="str">
        <f t="shared" ca="1" si="12"/>
        <v>3ED04793-2AB4-17F1-806C-E7C9C9EDCF30</v>
      </c>
      <c r="B227" s="1">
        <f t="shared" ca="1" si="15"/>
        <v>44521.165910975564</v>
      </c>
      <c r="C227" t="str">
        <f t="shared" ca="1" si="13"/>
        <v>368E5F598DE98B85</v>
      </c>
      <c r="D227" s="5">
        <f ca="1">(RAND()*0.2+0.85)*SUMIFS(Table1[Price], Table1[PassengerPhoneNumber], Table9[[#This Row],[PassengerPhoneNumber]], Table1[Status], "Done", Table1[EndDateTime], "&lt;="&amp;Table9[[#This Row],[DateTime]])</f>
        <v>2127244.2043938464</v>
      </c>
      <c r="E227" s="5">
        <f t="shared" ca="1" si="14"/>
        <v>5617710894319766</v>
      </c>
      <c r="F227" t="s">
        <v>148</v>
      </c>
      <c r="G227">
        <f ca="1">INDEX(Table4[PhoneNumber],RANDBETWEEN(1,COUNT(Table4[PhoneNumber])))</f>
        <v>9196622331</v>
      </c>
    </row>
    <row r="228" spans="1:7" x14ac:dyDescent="0.3">
      <c r="A228" t="str">
        <f t="shared" ca="1" si="12"/>
        <v>7AF7E399-F81C-A914-CC68-1409B38016E9</v>
      </c>
      <c r="B228" s="1">
        <f t="shared" ca="1" si="15"/>
        <v>44472.728633222781</v>
      </c>
      <c r="C228" t="str">
        <f t="shared" ca="1" si="13"/>
        <v>C2B5E346A8C0B724</v>
      </c>
      <c r="D228" s="5">
        <f ca="1">(RAND()*0.2+0.85)*SUMIFS(Table1[Price], Table1[PassengerPhoneNumber], Table9[[#This Row],[PassengerPhoneNumber]], Table1[Status], "Done", Table1[EndDateTime], "&lt;="&amp;Table9[[#This Row],[DateTime]])</f>
        <v>4851363.3248030022</v>
      </c>
      <c r="E228" s="5">
        <f t="shared" ca="1" si="14"/>
        <v>7384293219418499</v>
      </c>
      <c r="F228" t="s">
        <v>148</v>
      </c>
      <c r="G228">
        <f ca="1">INDEX(Table4[PhoneNumber],RANDBETWEEN(1,COUNT(Table4[PhoneNumber])))</f>
        <v>9331917655</v>
      </c>
    </row>
    <row r="229" spans="1:7" x14ac:dyDescent="0.3">
      <c r="A229" t="str">
        <f t="shared" ca="1" si="12"/>
        <v>6537CCBB-3163-F0EB-2ABB-5F92277169AB</v>
      </c>
      <c r="B229" s="1">
        <f t="shared" ca="1" si="15"/>
        <v>44788.721299335535</v>
      </c>
      <c r="C229" t="str">
        <f t="shared" ca="1" si="13"/>
        <v>80AC33FD7C87FF01</v>
      </c>
      <c r="D229" s="5">
        <f ca="1">(RAND()*0.2+0.85)*SUMIFS(Table1[Price], Table1[PassengerPhoneNumber], Table9[[#This Row],[PassengerPhoneNumber]], Table1[Status], "Done", Table1[EndDateTime], "&lt;="&amp;Table9[[#This Row],[DateTime]])</f>
        <v>3731786.176787864</v>
      </c>
      <c r="E229" s="5">
        <f t="shared" ca="1" si="14"/>
        <v>8135406328632847</v>
      </c>
      <c r="F229" t="s">
        <v>148</v>
      </c>
      <c r="G229">
        <f ca="1">INDEX(Table4[PhoneNumber],RANDBETWEEN(1,COUNT(Table4[PhoneNumber])))</f>
        <v>9242572707</v>
      </c>
    </row>
    <row r="230" spans="1:7" x14ac:dyDescent="0.3">
      <c r="A230" t="str">
        <f t="shared" ca="1" si="12"/>
        <v>2A6D0D06-E200-7A93-608E-9E65E7B81785</v>
      </c>
      <c r="B230" s="1">
        <f t="shared" ca="1" si="15"/>
        <v>44104.155728002253</v>
      </c>
      <c r="C230" t="str">
        <f t="shared" ca="1" si="13"/>
        <v>65FE910609DB649D</v>
      </c>
      <c r="D230" s="5">
        <f ca="1">(RAND()*0.2+0.85)*SUMIFS(Table1[Price], Table1[PassengerPhoneNumber], Table9[[#This Row],[PassengerPhoneNumber]], Table1[Status], "Done", Table1[EndDateTime], "&lt;="&amp;Table9[[#This Row],[DateTime]])</f>
        <v>866639.58731252165</v>
      </c>
      <c r="E230" s="5">
        <f t="shared" ca="1" si="14"/>
        <v>8602504320415439</v>
      </c>
      <c r="F230" t="s">
        <v>148</v>
      </c>
      <c r="G230">
        <f ca="1">INDEX(Table4[PhoneNumber],RANDBETWEEN(1,COUNT(Table4[PhoneNumber])))</f>
        <v>9024609483</v>
      </c>
    </row>
    <row r="231" spans="1:7" x14ac:dyDescent="0.3">
      <c r="A231" t="str">
        <f t="shared" ca="1" si="12"/>
        <v>F7360C86-D822-A7C5-99DF-AA8D76575842</v>
      </c>
      <c r="B231" s="1">
        <f t="shared" ca="1" si="15"/>
        <v>44392.974001326249</v>
      </c>
      <c r="C231" t="str">
        <f t="shared" ca="1" si="13"/>
        <v>C44C053CB982C86A</v>
      </c>
      <c r="D231" s="5">
        <f ca="1">(RAND()*0.2+0.85)*SUMIFS(Table1[Price], Table1[PassengerPhoneNumber], Table9[[#This Row],[PassengerPhoneNumber]], Table1[Status], "Done", Table1[EndDateTime], "&lt;="&amp;Table9[[#This Row],[DateTime]])</f>
        <v>1068533.7109589737</v>
      </c>
      <c r="E231" s="5">
        <f t="shared" ca="1" si="14"/>
        <v>3569068474261204</v>
      </c>
      <c r="F231" t="s">
        <v>148</v>
      </c>
      <c r="G231">
        <f ca="1">INDEX(Table4[PhoneNumber],RANDBETWEEN(1,COUNT(Table4[PhoneNumber])))</f>
        <v>9700259351</v>
      </c>
    </row>
    <row r="232" spans="1:7" x14ac:dyDescent="0.3">
      <c r="A232" t="str">
        <f t="shared" ca="1" si="12"/>
        <v>2CE0EBC7-AD72-B707-ADB5-67FD6101D5A8</v>
      </c>
      <c r="B232" s="1">
        <f t="shared" ca="1" si="15"/>
        <v>44925.524951598418</v>
      </c>
      <c r="C232" t="str">
        <f t="shared" ca="1" si="13"/>
        <v>E8D54607ADFF9777</v>
      </c>
      <c r="D232" s="5">
        <f ca="1">(RAND()*0.2+0.85)*SUMIFS(Table1[Price], Table1[PassengerPhoneNumber], Table9[[#This Row],[PassengerPhoneNumber]], Table1[Status], "Done", Table1[EndDateTime], "&lt;="&amp;Table9[[#This Row],[DateTime]])</f>
        <v>5481017.2065999201</v>
      </c>
      <c r="E232" s="5">
        <f t="shared" ca="1" si="14"/>
        <v>9937695889314018</v>
      </c>
      <c r="F232" t="s">
        <v>148</v>
      </c>
      <c r="G232">
        <f ca="1">INDEX(Table4[PhoneNumber],RANDBETWEEN(1,COUNT(Table4[PhoneNumber])))</f>
        <v>9301780030</v>
      </c>
    </row>
    <row r="233" spans="1:7" x14ac:dyDescent="0.3">
      <c r="A233" t="str">
        <f t="shared" ca="1" si="12"/>
        <v>1863CE83-2DC3-0FFF-D96A-EE6173393267</v>
      </c>
      <c r="B233" s="1">
        <f t="shared" ca="1" si="15"/>
        <v>44115.977897734068</v>
      </c>
      <c r="C233" t="str">
        <f t="shared" ca="1" si="13"/>
        <v>F7C9EC2EB7A820E5</v>
      </c>
      <c r="D233" s="5">
        <f ca="1">(RAND()*0.2+0.85)*SUMIFS(Table1[Price], Table1[PassengerPhoneNumber], Table9[[#This Row],[PassengerPhoneNumber]], Table1[Status], "Done", Table1[EndDateTime], "&lt;="&amp;Table9[[#This Row],[DateTime]])</f>
        <v>0</v>
      </c>
      <c r="E233" s="5">
        <f t="shared" ca="1" si="14"/>
        <v>3153617059790989</v>
      </c>
      <c r="F233" t="s">
        <v>148</v>
      </c>
      <c r="G233">
        <f ca="1">INDEX(Table4[PhoneNumber],RANDBETWEEN(1,COUNT(Table4[PhoneNumber])))</f>
        <v>9840832944</v>
      </c>
    </row>
    <row r="234" spans="1:7" x14ac:dyDescent="0.3">
      <c r="A234" t="str">
        <f t="shared" ca="1" si="12"/>
        <v>E2A9746D-212B-884D-4A84-3999A4FD78AE</v>
      </c>
      <c r="B234" s="1">
        <f t="shared" ca="1" si="15"/>
        <v>44464.539991761536</v>
      </c>
      <c r="C234" t="str">
        <f t="shared" ca="1" si="13"/>
        <v>BE21313556024DAA</v>
      </c>
      <c r="D234" s="5">
        <f ca="1">(RAND()*0.2+0.85)*SUMIFS(Table1[Price], Table1[PassengerPhoneNumber], Table9[[#This Row],[PassengerPhoneNumber]], Table1[Status], "Done", Table1[EndDateTime], "&lt;="&amp;Table9[[#This Row],[DateTime]])</f>
        <v>1686658.735829602</v>
      </c>
      <c r="E234" s="5">
        <f t="shared" ca="1" si="14"/>
        <v>8521684223507250</v>
      </c>
      <c r="F234" t="s">
        <v>148</v>
      </c>
      <c r="G234">
        <f ca="1">INDEX(Table4[PhoneNumber],RANDBETWEEN(1,COUNT(Table4[PhoneNumber])))</f>
        <v>9266876030</v>
      </c>
    </row>
    <row r="235" spans="1:7" x14ac:dyDescent="0.3">
      <c r="A235" t="str">
        <f t="shared" ca="1" si="12"/>
        <v>A21B0E3A-8D54-49E8-A75C-F111FC591227</v>
      </c>
      <c r="B235" s="1">
        <f t="shared" ca="1" si="15"/>
        <v>44734.974461502425</v>
      </c>
      <c r="C235" t="str">
        <f t="shared" ca="1" si="13"/>
        <v>6DF91D5ECF9A3629</v>
      </c>
      <c r="D235" s="5">
        <f ca="1">(RAND()*0.2+0.85)*SUMIFS(Table1[Price], Table1[PassengerPhoneNumber], Table9[[#This Row],[PassengerPhoneNumber]], Table1[Status], "Done", Table1[EndDateTime], "&lt;="&amp;Table9[[#This Row],[DateTime]])</f>
        <v>5319889.2638358148</v>
      </c>
      <c r="E235" s="5">
        <f t="shared" ca="1" si="14"/>
        <v>3004224347417526</v>
      </c>
      <c r="F235" t="s">
        <v>148</v>
      </c>
      <c r="G235">
        <f ca="1">INDEX(Table4[PhoneNumber],RANDBETWEEN(1,COUNT(Table4[PhoneNumber])))</f>
        <v>9292842940</v>
      </c>
    </row>
    <row r="236" spans="1:7" x14ac:dyDescent="0.3">
      <c r="A236" t="str">
        <f t="shared" ca="1" si="12"/>
        <v>4592D18F-8B0E-F8F0-533F-04EF7FA5BBDD</v>
      </c>
      <c r="B236" s="1">
        <f t="shared" ca="1" si="15"/>
        <v>44374.129374575321</v>
      </c>
      <c r="C236" t="str">
        <f t="shared" ca="1" si="13"/>
        <v>EC3A35FA674BB052</v>
      </c>
      <c r="D236" s="5">
        <f ca="1">(RAND()*0.2+0.85)*SUMIFS(Table1[Price], Table1[PassengerPhoneNumber], Table9[[#This Row],[PassengerPhoneNumber]], Table1[Status], "Done", Table1[EndDateTime], "&lt;="&amp;Table9[[#This Row],[DateTime]])</f>
        <v>2635597.4262674204</v>
      </c>
      <c r="E236" s="5">
        <f t="shared" ca="1" si="14"/>
        <v>8186762263060069</v>
      </c>
      <c r="F236" t="s">
        <v>148</v>
      </c>
      <c r="G236">
        <f ca="1">INDEX(Table4[PhoneNumber],RANDBETWEEN(1,COUNT(Table4[PhoneNumber])))</f>
        <v>9492991879</v>
      </c>
    </row>
    <row r="237" spans="1:7" x14ac:dyDescent="0.3">
      <c r="A237" t="str">
        <f t="shared" ca="1" si="12"/>
        <v>98523A63-67F6-AC46-5576-B33EC2AEB409</v>
      </c>
      <c r="B237" s="1">
        <f t="shared" ca="1" si="15"/>
        <v>44847.562956374153</v>
      </c>
      <c r="C237" t="str">
        <f t="shared" ca="1" si="13"/>
        <v>447DC80366489118</v>
      </c>
      <c r="D237" s="5">
        <f ca="1">(RAND()*0.2+0.85)*SUMIFS(Table1[Price], Table1[PassengerPhoneNumber], Table9[[#This Row],[PassengerPhoneNumber]], Table1[Status], "Done", Table1[EndDateTime], "&lt;="&amp;Table9[[#This Row],[DateTime]])</f>
        <v>6350386.5301058991</v>
      </c>
      <c r="E237" s="5">
        <f t="shared" ca="1" si="14"/>
        <v>2105836804698829</v>
      </c>
      <c r="F237" t="s">
        <v>148</v>
      </c>
      <c r="G237">
        <f ca="1">INDEX(Table4[PhoneNumber],RANDBETWEEN(1,COUNT(Table4[PhoneNumber])))</f>
        <v>9350532675</v>
      </c>
    </row>
    <row r="238" spans="1:7" x14ac:dyDescent="0.3">
      <c r="A238" t="str">
        <f t="shared" ca="1" si="12"/>
        <v>DB4D2777-65E6-198D-2ADB-AB3812240FBC</v>
      </c>
      <c r="B238" s="1">
        <f t="shared" ca="1" si="15"/>
        <v>44617.172601089696</v>
      </c>
      <c r="C238" t="str">
        <f t="shared" ca="1" si="13"/>
        <v>83F9C052AD73F6A7</v>
      </c>
      <c r="D238" s="5">
        <f ca="1">(RAND()*0.2+0.85)*SUMIFS(Table1[Price], Table1[PassengerPhoneNumber], Table9[[#This Row],[PassengerPhoneNumber]], Table1[Status], "Done", Table1[EndDateTime], "&lt;="&amp;Table9[[#This Row],[DateTime]])</f>
        <v>3376511.1196442535</v>
      </c>
      <c r="E238" s="5">
        <f t="shared" ca="1" si="14"/>
        <v>8172027588008632</v>
      </c>
      <c r="F238" t="s">
        <v>148</v>
      </c>
      <c r="G238">
        <f ca="1">INDEX(Table4[PhoneNumber],RANDBETWEEN(1,COUNT(Table4[PhoneNumber])))</f>
        <v>9346684425</v>
      </c>
    </row>
    <row r="239" spans="1:7" x14ac:dyDescent="0.3">
      <c r="A239" t="str">
        <f t="shared" ca="1" si="12"/>
        <v>4B2F1C92-C860-AB3D-E134-BD03643921F8</v>
      </c>
      <c r="B239" s="1">
        <f t="shared" ca="1" si="15"/>
        <v>43921.999379443267</v>
      </c>
      <c r="C239" t="str">
        <f t="shared" ca="1" si="13"/>
        <v>F424A372B178C520</v>
      </c>
      <c r="D239" s="5">
        <f ca="1">(RAND()*0.2+0.85)*SUMIFS(Table1[Price], Table1[PassengerPhoneNumber], Table9[[#This Row],[PassengerPhoneNumber]], Table1[Status], "Done", Table1[EndDateTime], "&lt;="&amp;Table9[[#This Row],[DateTime]])</f>
        <v>563653.58853612689</v>
      </c>
      <c r="E239" s="5">
        <f t="shared" ca="1" si="14"/>
        <v>4013716355047192</v>
      </c>
      <c r="F239" t="s">
        <v>148</v>
      </c>
      <c r="G239">
        <f ca="1">INDEX(Table4[PhoneNumber],RANDBETWEEN(1,COUNT(Table4[PhoneNumber])))</f>
        <v>9534473579</v>
      </c>
    </row>
    <row r="240" spans="1:7" x14ac:dyDescent="0.3">
      <c r="A240" t="str">
        <f t="shared" ca="1" si="12"/>
        <v>1B809B3E-4CF6-C8F5-310E-06255D165D7A</v>
      </c>
      <c r="B240" s="1">
        <f t="shared" ca="1" si="15"/>
        <v>44800.03726388434</v>
      </c>
      <c r="C240" t="str">
        <f t="shared" ca="1" si="13"/>
        <v>9810C97090335E21</v>
      </c>
      <c r="D240" s="5">
        <f ca="1">(RAND()*0.2+0.85)*SUMIFS(Table1[Price], Table1[PassengerPhoneNumber], Table9[[#This Row],[PassengerPhoneNumber]], Table1[Status], "Done", Table1[EndDateTime], "&lt;="&amp;Table9[[#This Row],[DateTime]])</f>
        <v>2155608.8370162724</v>
      </c>
      <c r="E240" s="5">
        <f t="shared" ca="1" si="14"/>
        <v>1076504863649388</v>
      </c>
      <c r="F240" t="s">
        <v>148</v>
      </c>
      <c r="G240">
        <f ca="1">INDEX(Table4[PhoneNumber],RANDBETWEEN(1,COUNT(Table4[PhoneNumber])))</f>
        <v>9056855346</v>
      </c>
    </row>
    <row r="241" spans="1:7" x14ac:dyDescent="0.3">
      <c r="A241" t="str">
        <f t="shared" ca="1" si="12"/>
        <v>B4AAAC4D-524E-E991-E2DF-9F048EA43EB0</v>
      </c>
      <c r="B241" s="1">
        <f t="shared" ca="1" si="15"/>
        <v>44499.752770678511</v>
      </c>
      <c r="C241" t="str">
        <f t="shared" ca="1" si="13"/>
        <v>CA7FFCEFBBFD4934</v>
      </c>
      <c r="D241" s="5">
        <f ca="1">(RAND()*0.2+0.85)*SUMIFS(Table1[Price], Table1[PassengerPhoneNumber], Table9[[#This Row],[PassengerPhoneNumber]], Table1[Status], "Done", Table1[EndDateTime], "&lt;="&amp;Table9[[#This Row],[DateTime]])</f>
        <v>1744862.8718118132</v>
      </c>
      <c r="E241" s="5">
        <f t="shared" ca="1" si="14"/>
        <v>5997103110530262</v>
      </c>
      <c r="F241" t="s">
        <v>148</v>
      </c>
      <c r="G241">
        <f ca="1">INDEX(Table4[PhoneNumber],RANDBETWEEN(1,COUNT(Table4[PhoneNumber])))</f>
        <v>9115466917</v>
      </c>
    </row>
    <row r="242" spans="1:7" x14ac:dyDescent="0.3">
      <c r="A242" t="str">
        <f t="shared" ca="1" si="12"/>
        <v>08382C77-F998-98D2-B2D1-EA41F60588C7</v>
      </c>
      <c r="B242" s="1">
        <f t="shared" ca="1" si="15"/>
        <v>44799.999463081898</v>
      </c>
      <c r="C242" t="str">
        <f t="shared" ca="1" si="13"/>
        <v>3DADC552D71DB1E0</v>
      </c>
      <c r="D242" s="5">
        <f ca="1">(RAND()*0.2+0.85)*SUMIFS(Table1[Price], Table1[PassengerPhoneNumber], Table9[[#This Row],[PassengerPhoneNumber]], Table1[Status], "Done", Table1[EndDateTime], "&lt;="&amp;Table9[[#This Row],[DateTime]])</f>
        <v>1667755.694006684</v>
      </c>
      <c r="E242" s="5">
        <f t="shared" ca="1" si="14"/>
        <v>4469641815595379</v>
      </c>
      <c r="F242" t="s">
        <v>148</v>
      </c>
      <c r="G242">
        <f ca="1">INDEX(Table4[PhoneNumber],RANDBETWEEN(1,COUNT(Table4[PhoneNumber])))</f>
        <v>9865442831</v>
      </c>
    </row>
    <row r="243" spans="1:7" x14ac:dyDescent="0.3">
      <c r="A243" t="str">
        <f t="shared" ca="1" si="12"/>
        <v>0ABA594C-1623-D8CA-B106-3D9C87D1905D</v>
      </c>
      <c r="B243" s="1">
        <f t="shared" ca="1" si="15"/>
        <v>43891.778845614186</v>
      </c>
      <c r="C243" t="str">
        <f t="shared" ca="1" si="13"/>
        <v>FA759C5D7D834D53</v>
      </c>
      <c r="D243" s="5">
        <f ca="1">(RAND()*0.2+0.85)*SUMIFS(Table1[Price], Table1[PassengerPhoneNumber], Table9[[#This Row],[PassengerPhoneNumber]], Table1[Status], "Done", Table1[EndDateTime], "&lt;="&amp;Table9[[#This Row],[DateTime]])</f>
        <v>783005.96306640282</v>
      </c>
      <c r="E243" s="5">
        <f t="shared" ca="1" si="14"/>
        <v>2408463418519488</v>
      </c>
      <c r="F243" t="s">
        <v>148</v>
      </c>
      <c r="G243">
        <f ca="1">INDEX(Table4[PhoneNumber],RANDBETWEEN(1,COUNT(Table4[PhoneNumber])))</f>
        <v>9492991879</v>
      </c>
    </row>
    <row r="244" spans="1:7" x14ac:dyDescent="0.3">
      <c r="A244" t="str">
        <f t="shared" ca="1" si="12"/>
        <v>AA3EB35F-6F18-40A5-D6F0-AE5B3331E5B0</v>
      </c>
      <c r="B244" s="1">
        <f t="shared" ca="1" si="15"/>
        <v>44685.073952763414</v>
      </c>
      <c r="C244" t="str">
        <f t="shared" ca="1" si="13"/>
        <v>0680AA72D030D5E0</v>
      </c>
      <c r="D244" s="5">
        <f ca="1">(RAND()*0.2+0.85)*SUMIFS(Table1[Price], Table1[PassengerPhoneNumber], Table9[[#This Row],[PassengerPhoneNumber]], Table1[Status], "Done", Table1[EndDateTime], "&lt;="&amp;Table9[[#This Row],[DateTime]])</f>
        <v>1846975.7064867374</v>
      </c>
      <c r="E244" s="5">
        <f t="shared" ca="1" si="14"/>
        <v>1661626307430990</v>
      </c>
      <c r="F244" t="s">
        <v>148</v>
      </c>
      <c r="G244">
        <f ca="1">INDEX(Table4[PhoneNumber],RANDBETWEEN(1,COUNT(Table4[PhoneNumber])))</f>
        <v>9579461971</v>
      </c>
    </row>
    <row r="245" spans="1:7" x14ac:dyDescent="0.3">
      <c r="A245" t="str">
        <f t="shared" ca="1" si="12"/>
        <v>E4D3068C-E90D-B692-6737-F0FBAD476EC8</v>
      </c>
      <c r="B245" s="1">
        <f t="shared" ca="1" si="15"/>
        <v>44669.105974819693</v>
      </c>
      <c r="C245" t="str">
        <f t="shared" ca="1" si="13"/>
        <v>F4CF7C75E1D30279</v>
      </c>
      <c r="D245" s="5">
        <f ca="1">(RAND()*0.2+0.85)*SUMIFS(Table1[Price], Table1[PassengerPhoneNumber], Table9[[#This Row],[PassengerPhoneNumber]], Table1[Status], "Done", Table1[EndDateTime], "&lt;="&amp;Table9[[#This Row],[DateTime]])</f>
        <v>3494495.5694919867</v>
      </c>
      <c r="E245" s="5">
        <f t="shared" ca="1" si="14"/>
        <v>3353332704166153</v>
      </c>
      <c r="F245" t="s">
        <v>148</v>
      </c>
      <c r="G245">
        <f ca="1">INDEX(Table4[PhoneNumber],RANDBETWEEN(1,COUNT(Table4[PhoneNumber])))</f>
        <v>9604040504</v>
      </c>
    </row>
    <row r="246" spans="1:7" x14ac:dyDescent="0.3">
      <c r="A246" t="str">
        <f t="shared" ca="1" si="12"/>
        <v>D2740E69-4BFC-08D0-AB0F-C77327E9C742</v>
      </c>
      <c r="B246" s="1">
        <f t="shared" ca="1" si="15"/>
        <v>44834.508757772579</v>
      </c>
      <c r="C246" t="str">
        <f t="shared" ca="1" si="13"/>
        <v>54CD55763351CE8A</v>
      </c>
      <c r="D246" s="5">
        <f ca="1">(RAND()*0.2+0.85)*SUMIFS(Table1[Price], Table1[PassengerPhoneNumber], Table9[[#This Row],[PassengerPhoneNumber]], Table1[Status], "Done", Table1[EndDateTime], "&lt;="&amp;Table9[[#This Row],[DateTime]])</f>
        <v>1571160.8080779817</v>
      </c>
      <c r="E246" s="5">
        <f t="shared" ca="1" si="14"/>
        <v>9027711329068016</v>
      </c>
      <c r="F246" t="s">
        <v>148</v>
      </c>
      <c r="G246">
        <f ca="1">INDEX(Table4[PhoneNumber],RANDBETWEEN(1,COUNT(Table4[PhoneNumber])))</f>
        <v>9721518050</v>
      </c>
    </row>
    <row r="247" spans="1:7" x14ac:dyDescent="0.3">
      <c r="A247" t="str">
        <f t="shared" ca="1" si="12"/>
        <v>D8254E0B-A2CD-8296-049A-56185D6329C8</v>
      </c>
      <c r="B247" s="1">
        <f t="shared" ca="1" si="15"/>
        <v>43973.716452703979</v>
      </c>
      <c r="C247" t="str">
        <f t="shared" ca="1" si="13"/>
        <v>3752631D8B428256</v>
      </c>
      <c r="D247" s="5">
        <f ca="1">(RAND()*0.2+0.85)*SUMIFS(Table1[Price], Table1[PassengerPhoneNumber], Table9[[#This Row],[PassengerPhoneNumber]], Table1[Status], "Done", Table1[EndDateTime], "&lt;="&amp;Table9[[#This Row],[DateTime]])</f>
        <v>1091321.8980346643</v>
      </c>
      <c r="E247" s="5">
        <f t="shared" ca="1" si="14"/>
        <v>3758082698294487</v>
      </c>
      <c r="F247" t="s">
        <v>148</v>
      </c>
      <c r="G247">
        <f ca="1">INDEX(Table4[PhoneNumber],RANDBETWEEN(1,COUNT(Table4[PhoneNumber])))</f>
        <v>9137908976</v>
      </c>
    </row>
    <row r="248" spans="1:7" x14ac:dyDescent="0.3">
      <c r="A248" t="str">
        <f t="shared" ca="1" si="12"/>
        <v>49FE08AC-A34D-39A5-FD08-D89743E99073</v>
      </c>
      <c r="B248" s="1">
        <f t="shared" ca="1" si="15"/>
        <v>44341.526083320838</v>
      </c>
      <c r="C248" t="str">
        <f t="shared" ca="1" si="13"/>
        <v>AA1FB90D99382FB7</v>
      </c>
      <c r="D248" s="5">
        <f ca="1">(RAND()*0.2+0.85)*SUMIFS(Table1[Price], Table1[PassengerPhoneNumber], Table9[[#This Row],[PassengerPhoneNumber]], Table1[Status], "Done", Table1[EndDateTime], "&lt;="&amp;Table9[[#This Row],[DateTime]])</f>
        <v>3150217.7776883529</v>
      </c>
      <c r="E248" s="5">
        <f t="shared" ca="1" si="14"/>
        <v>2563414421858513</v>
      </c>
      <c r="F248" t="s">
        <v>148</v>
      </c>
      <c r="G248">
        <f ca="1">INDEX(Table4[PhoneNumber],RANDBETWEEN(1,COUNT(Table4[PhoneNumber])))</f>
        <v>9123093011</v>
      </c>
    </row>
    <row r="249" spans="1:7" x14ac:dyDescent="0.3">
      <c r="A249" t="str">
        <f t="shared" ca="1" si="12"/>
        <v>F5F4F895-E040-4F59-B681-38E458E2ADF5</v>
      </c>
      <c r="B249" s="1">
        <f t="shared" ca="1" si="15"/>
        <v>44204.416092078493</v>
      </c>
      <c r="C249" t="str">
        <f t="shared" ca="1" si="13"/>
        <v>521646D8B733558B</v>
      </c>
      <c r="D249" s="5">
        <f ca="1">(RAND()*0.2+0.85)*SUMIFS(Table1[Price], Table1[PassengerPhoneNumber], Table9[[#This Row],[PassengerPhoneNumber]], Table1[Status], "Done", Table1[EndDateTime], "&lt;="&amp;Table9[[#This Row],[DateTime]])</f>
        <v>845454.9051761009</v>
      </c>
      <c r="E249" s="5">
        <f t="shared" ca="1" si="14"/>
        <v>2942672106265037</v>
      </c>
      <c r="F249" t="s">
        <v>148</v>
      </c>
      <c r="G249">
        <f ca="1">INDEX(Table4[PhoneNumber],RANDBETWEEN(1,COUNT(Table4[PhoneNumber])))</f>
        <v>9142784688</v>
      </c>
    </row>
    <row r="250" spans="1:7" x14ac:dyDescent="0.3">
      <c r="A250" t="str">
        <f t="shared" ca="1" si="12"/>
        <v>D4E3086D-77E9-184C-B218-800B7497EF93</v>
      </c>
      <c r="B250" s="1">
        <f t="shared" ca="1" si="15"/>
        <v>44561.860302215195</v>
      </c>
      <c r="C250" t="str">
        <f t="shared" ca="1" si="13"/>
        <v>85E4D40B4C6F249D</v>
      </c>
      <c r="D250" s="5">
        <f ca="1">(RAND()*0.2+0.85)*SUMIFS(Table1[Price], Table1[PassengerPhoneNumber], Table9[[#This Row],[PassengerPhoneNumber]], Table1[Status], "Done", Table1[EndDateTime], "&lt;="&amp;Table9[[#This Row],[DateTime]])</f>
        <v>1774578.4466682037</v>
      </c>
      <c r="E250" s="5">
        <f t="shared" ca="1" si="14"/>
        <v>1180739997520232</v>
      </c>
      <c r="F250" t="s">
        <v>148</v>
      </c>
      <c r="G250">
        <f ca="1">INDEX(Table4[PhoneNumber],RANDBETWEEN(1,COUNT(Table4[PhoneNumber])))</f>
        <v>9817760453</v>
      </c>
    </row>
    <row r="251" spans="1:7" x14ac:dyDescent="0.3">
      <c r="A251" t="str">
        <f t="shared" ca="1" si="12"/>
        <v>2A4779F7-F43E-DC66-BF91-AD5BE29BE76E</v>
      </c>
      <c r="B251" s="1">
        <f t="shared" ca="1" si="15"/>
        <v>44240.406423642693</v>
      </c>
      <c r="C251" t="str">
        <f t="shared" ca="1" si="13"/>
        <v>57E76A60BDBFF518</v>
      </c>
      <c r="D251" s="5">
        <f ca="1">(RAND()*0.2+0.85)*SUMIFS(Table1[Price], Table1[PassengerPhoneNumber], Table9[[#This Row],[PassengerPhoneNumber]], Table1[Status], "Done", Table1[EndDateTime], "&lt;="&amp;Table9[[#This Row],[DateTime]])</f>
        <v>722569.19036926178</v>
      </c>
      <c r="E251" s="5">
        <f t="shared" ca="1" si="14"/>
        <v>9816366542689796</v>
      </c>
      <c r="F251" t="s">
        <v>148</v>
      </c>
      <c r="G251">
        <f ca="1">INDEX(Table4[PhoneNumber],RANDBETWEEN(1,COUNT(Table4[PhoneNumber])))</f>
        <v>9233737574</v>
      </c>
    </row>
    <row r="252" spans="1:7" x14ac:dyDescent="0.3">
      <c r="A252" t="str">
        <f t="shared" ca="1" si="12"/>
        <v>D2FB136F-B9D0-81AB-6CCE-1736C4F375AF</v>
      </c>
      <c r="B252" s="1">
        <f t="shared" ca="1" si="15"/>
        <v>44146.235620678613</v>
      </c>
      <c r="C252" t="str">
        <f t="shared" ca="1" si="13"/>
        <v>27949568F51635B2</v>
      </c>
      <c r="D252" s="5">
        <f ca="1">(RAND()*0.2+0.85)*SUMIFS(Table1[Price], Table1[PassengerPhoneNumber], Table9[[#This Row],[PassengerPhoneNumber]], Table1[Status], "Done", Table1[EndDateTime], "&lt;="&amp;Table9[[#This Row],[DateTime]])</f>
        <v>2400135.9123459845</v>
      </c>
      <c r="E252" s="5">
        <f t="shared" ca="1" si="14"/>
        <v>1562814890216921</v>
      </c>
      <c r="F252" t="s">
        <v>148</v>
      </c>
      <c r="G252">
        <f ca="1">INDEX(Table4[PhoneNumber],RANDBETWEEN(1,COUNT(Table4[PhoneNumber])))</f>
        <v>9899834541</v>
      </c>
    </row>
    <row r="253" spans="1:7" x14ac:dyDescent="0.3">
      <c r="A253" t="str">
        <f t="shared" ca="1" si="12"/>
        <v>62BF818A-FB04-DDBA-3A22-ACB4FD5E364E</v>
      </c>
      <c r="B253" s="1">
        <f t="shared" ca="1" si="15"/>
        <v>44279.436764436417</v>
      </c>
      <c r="C253" t="str">
        <f t="shared" ca="1" si="13"/>
        <v>6148381D0C929AFF</v>
      </c>
      <c r="D253" s="5">
        <f ca="1">(RAND()*0.2+0.85)*SUMIFS(Table1[Price], Table1[PassengerPhoneNumber], Table9[[#This Row],[PassengerPhoneNumber]], Table1[Status], "Done", Table1[EndDateTime], "&lt;="&amp;Table9[[#This Row],[DateTime]])</f>
        <v>1186351.9700898563</v>
      </c>
      <c r="E253" s="5">
        <f t="shared" ca="1" si="14"/>
        <v>5774337739545839</v>
      </c>
      <c r="F253" t="s">
        <v>148</v>
      </c>
      <c r="G253">
        <f ca="1">INDEX(Table4[PhoneNumber],RANDBETWEEN(1,COUNT(Table4[PhoneNumber])))</f>
        <v>9771878129</v>
      </c>
    </row>
    <row r="254" spans="1:7" x14ac:dyDescent="0.3">
      <c r="A254" t="str">
        <f t="shared" ca="1" si="12"/>
        <v>491D1B06-2BA7-6B94-5D60-F5D5FE2B89C4</v>
      </c>
      <c r="B254" s="1">
        <f t="shared" ca="1" si="15"/>
        <v>44620.951173215333</v>
      </c>
      <c r="C254" t="str">
        <f t="shared" ca="1" si="13"/>
        <v>2DF050EAAD83B5F6</v>
      </c>
      <c r="D254" s="5">
        <f ca="1">(RAND()*0.2+0.85)*SUMIFS(Table1[Price], Table1[PassengerPhoneNumber], Table9[[#This Row],[PassengerPhoneNumber]], Table1[Status], "Done", Table1[EndDateTime], "&lt;="&amp;Table9[[#This Row],[DateTime]])</f>
        <v>3452980.9807869326</v>
      </c>
      <c r="E254" s="5">
        <f t="shared" ca="1" si="14"/>
        <v>5464530204671371</v>
      </c>
      <c r="F254" t="s">
        <v>148</v>
      </c>
      <c r="G254">
        <f ca="1">INDEX(Table4[PhoneNumber],RANDBETWEEN(1,COUNT(Table4[PhoneNumber])))</f>
        <v>9779392887</v>
      </c>
    </row>
    <row r="255" spans="1:7" x14ac:dyDescent="0.3">
      <c r="A255" t="str">
        <f t="shared" ca="1" si="12"/>
        <v>DADD53D1-0916-7506-2DDF-0C3CC702718A</v>
      </c>
      <c r="B255" s="1">
        <f t="shared" ca="1" si="15"/>
        <v>44503.965879029507</v>
      </c>
      <c r="C255" t="str">
        <f t="shared" ca="1" si="13"/>
        <v>C6E3DD0238B8E152</v>
      </c>
      <c r="D255" s="5">
        <f ca="1">(RAND()*0.2+0.85)*SUMIFS(Table1[Price], Table1[PassengerPhoneNumber], Table9[[#This Row],[PassengerPhoneNumber]], Table1[Status], "Done", Table1[EndDateTime], "&lt;="&amp;Table9[[#This Row],[DateTime]])</f>
        <v>2385086.7260820046</v>
      </c>
      <c r="E255" s="5">
        <f t="shared" ca="1" si="14"/>
        <v>4768030836270344</v>
      </c>
      <c r="F255" t="s">
        <v>148</v>
      </c>
      <c r="G255">
        <f ca="1">INDEX(Table4[PhoneNumber],RANDBETWEEN(1,COUNT(Table4[PhoneNumber])))</f>
        <v>9221944838</v>
      </c>
    </row>
    <row r="256" spans="1:7" x14ac:dyDescent="0.3">
      <c r="A256" t="str">
        <f t="shared" ca="1" si="12"/>
        <v>8B9F4F7E-2FA1-81EF-33C7-AB57CD9B3957</v>
      </c>
      <c r="B256" s="1">
        <f t="shared" ca="1" si="15"/>
        <v>44418.586852054919</v>
      </c>
      <c r="C256" t="str">
        <f t="shared" ca="1" si="13"/>
        <v>4CA0E761DC9AB12A</v>
      </c>
      <c r="D256" s="5">
        <f ca="1">(RAND()*0.2+0.85)*SUMIFS(Table1[Price], Table1[PassengerPhoneNumber], Table9[[#This Row],[PassengerPhoneNumber]], Table1[Status], "Done", Table1[EndDateTime], "&lt;="&amp;Table9[[#This Row],[DateTime]])</f>
        <v>2884016.4692162327</v>
      </c>
      <c r="E256" s="5">
        <f t="shared" ca="1" si="14"/>
        <v>9634849882845716</v>
      </c>
      <c r="F256" t="s">
        <v>148</v>
      </c>
      <c r="G256">
        <f ca="1">INDEX(Table4[PhoneNumber],RANDBETWEEN(1,COUNT(Table4[PhoneNumber])))</f>
        <v>9343144344</v>
      </c>
    </row>
    <row r="257" spans="1:7" x14ac:dyDescent="0.3">
      <c r="A257" t="str">
        <f t="shared" ca="1" si="12"/>
        <v>925861D7-A2F5-C540-6951-7D61ABABB1C0</v>
      </c>
      <c r="B257" s="1">
        <f t="shared" ca="1" si="15"/>
        <v>43887.787325568133</v>
      </c>
      <c r="C257" t="str">
        <f t="shared" ca="1" si="13"/>
        <v>9928764E1920F61E</v>
      </c>
      <c r="D257" s="5">
        <f ca="1">(RAND()*0.2+0.85)*SUMIFS(Table1[Price], Table1[PassengerPhoneNumber], Table9[[#This Row],[PassengerPhoneNumber]], Table1[Status], "Done", Table1[EndDateTime], "&lt;="&amp;Table9[[#This Row],[DateTime]])</f>
        <v>509795.92736102623</v>
      </c>
      <c r="E257" s="5">
        <f t="shared" ca="1" si="14"/>
        <v>7897666493289606</v>
      </c>
      <c r="F257" t="s">
        <v>148</v>
      </c>
      <c r="G257">
        <f ca="1">INDEX(Table4[PhoneNumber],RANDBETWEEN(1,COUNT(Table4[PhoneNumber])))</f>
        <v>9074363464</v>
      </c>
    </row>
    <row r="258" spans="1:7" x14ac:dyDescent="0.3">
      <c r="A258" t="str">
        <f t="shared" ref="A258:A321" ca="1" si="1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6FB2D5BF-E95B-B064-B35E-A6F213CFAEB1</v>
      </c>
      <c r="B258" s="1">
        <f t="shared" ca="1" si="15"/>
        <v>44681.086010718893</v>
      </c>
      <c r="C258" t="str">
        <f t="shared" ref="C258:C321" ca="1" si="17">DEC2HEX(RANDBETWEEN(0,POWER(2,32)-1),8)&amp;DEC2HEX(RANDBETWEEN(0,POWER(2,32)-1),8)</f>
        <v>5E6B6388C99BD322</v>
      </c>
      <c r="D258" s="5">
        <f ca="1">(RAND()*0.2+0.85)*SUMIFS(Table1[Price], Table1[PassengerPhoneNumber], Table9[[#This Row],[PassengerPhoneNumber]], Table1[Status], "Done", Table1[EndDateTime], "&lt;="&amp;Table9[[#This Row],[DateTime]])</f>
        <v>4228547.2976242723</v>
      </c>
      <c r="E258" s="5">
        <f t="shared" ref="E258:E321" ca="1" si="18">RANDBETWEEN(POWER(10,15), POWER(10,16)-1)</f>
        <v>6478760301962199</v>
      </c>
      <c r="F258" t="s">
        <v>148</v>
      </c>
      <c r="G258">
        <f ca="1">INDEX(Table4[PhoneNumber],RANDBETWEEN(1,COUNT(Table4[PhoneNumber])))</f>
        <v>9633325998</v>
      </c>
    </row>
    <row r="259" spans="1:7" x14ac:dyDescent="0.3">
      <c r="A259" t="str">
        <f t="shared" ca="1" si="16"/>
        <v>80E33FA9-A673-5F0D-4947-A90BD756D9D3</v>
      </c>
      <c r="B259" s="1">
        <f t="shared" ref="B259:B322" ca="1" si="19">RAND()*(DATEVALUE("2022-12-31 23:59:59")-DATEVALUE("2020-01-01 00:00:00"))+DATEVALUE("2020-01-01 00:00:00")</f>
        <v>44530.21391426395</v>
      </c>
      <c r="C259" t="str">
        <f t="shared" ca="1" si="17"/>
        <v>6BD1809EE3D96559</v>
      </c>
      <c r="D259" s="5">
        <f ca="1">(RAND()*0.2+0.85)*SUMIFS(Table1[Price], Table1[PassengerPhoneNumber], Table9[[#This Row],[PassengerPhoneNumber]], Table1[Status], "Done", Table1[EndDateTime], "&lt;="&amp;Table9[[#This Row],[DateTime]])</f>
        <v>1187435.216742543</v>
      </c>
      <c r="E259" s="5">
        <f t="shared" ca="1" si="18"/>
        <v>3559339930333886</v>
      </c>
      <c r="F259" t="s">
        <v>148</v>
      </c>
      <c r="G259">
        <f ca="1">INDEX(Table4[PhoneNumber],RANDBETWEEN(1,COUNT(Table4[PhoneNumber])))</f>
        <v>9630697401</v>
      </c>
    </row>
    <row r="260" spans="1:7" x14ac:dyDescent="0.3">
      <c r="A260" t="str">
        <f t="shared" ca="1" si="16"/>
        <v>B958CD3E-B062-6DFA-BF76-CA994DA389AF</v>
      </c>
      <c r="B260" s="1">
        <f t="shared" ca="1" si="19"/>
        <v>44273.67898322823</v>
      </c>
      <c r="C260" t="str">
        <f t="shared" ca="1" si="17"/>
        <v>CB81BCA52B02F8C0</v>
      </c>
      <c r="D260" s="5">
        <f ca="1">(RAND()*0.2+0.85)*SUMIFS(Table1[Price], Table1[PassengerPhoneNumber], Table9[[#This Row],[PassengerPhoneNumber]], Table1[Status], "Done", Table1[EndDateTime], "&lt;="&amp;Table9[[#This Row],[DateTime]])</f>
        <v>638864.83400086302</v>
      </c>
      <c r="E260" s="5">
        <f t="shared" ca="1" si="18"/>
        <v>4883204958323571</v>
      </c>
      <c r="F260" t="s">
        <v>148</v>
      </c>
      <c r="G260">
        <f ca="1">INDEX(Table4[PhoneNumber],RANDBETWEEN(1,COUNT(Table4[PhoneNumber])))</f>
        <v>9100433586</v>
      </c>
    </row>
    <row r="261" spans="1:7" x14ac:dyDescent="0.3">
      <c r="A261" t="str">
        <f t="shared" ca="1" si="16"/>
        <v>81FA6F79-6108-C77C-9C47-8FA308C805B7</v>
      </c>
      <c r="B261" s="1">
        <f t="shared" ca="1" si="19"/>
        <v>43856.143628819074</v>
      </c>
      <c r="C261" t="str">
        <f t="shared" ca="1" si="17"/>
        <v>C0F807681DD026D4</v>
      </c>
      <c r="D261" s="5">
        <f ca="1">(RAND()*0.2+0.85)*SUMIFS(Table1[Price], Table1[PassengerPhoneNumber], Table9[[#This Row],[PassengerPhoneNumber]], Table1[Status], "Done", Table1[EndDateTime], "&lt;="&amp;Table9[[#This Row],[DateTime]])</f>
        <v>0</v>
      </c>
      <c r="E261" s="5">
        <f t="shared" ca="1" si="18"/>
        <v>3418070795568782</v>
      </c>
      <c r="F261" t="s">
        <v>148</v>
      </c>
      <c r="G261">
        <f ca="1">INDEX(Table4[PhoneNumber],RANDBETWEEN(1,COUNT(Table4[PhoneNumber])))</f>
        <v>9059876166</v>
      </c>
    </row>
    <row r="262" spans="1:7" x14ac:dyDescent="0.3">
      <c r="A262" t="str">
        <f t="shared" ca="1" si="16"/>
        <v>2024F446-35DB-4906-7A8C-DFF0B71EFFBF</v>
      </c>
      <c r="B262" s="1">
        <f t="shared" ca="1" si="19"/>
        <v>44769.068252756108</v>
      </c>
      <c r="C262" t="str">
        <f t="shared" ca="1" si="17"/>
        <v>25C59484E24C976A</v>
      </c>
      <c r="D262" s="5">
        <f ca="1">(RAND()*0.2+0.85)*SUMIFS(Table1[Price], Table1[PassengerPhoneNumber], Table9[[#This Row],[PassengerPhoneNumber]], Table1[Status], "Done", Table1[EndDateTime], "&lt;="&amp;Table9[[#This Row],[DateTime]])</f>
        <v>2642529.0608801488</v>
      </c>
      <c r="E262" s="5">
        <f t="shared" ca="1" si="18"/>
        <v>6583193206751333</v>
      </c>
      <c r="F262" t="s">
        <v>148</v>
      </c>
      <c r="G262">
        <f ca="1">INDEX(Table4[PhoneNumber],RANDBETWEEN(1,COUNT(Table4[PhoneNumber])))</f>
        <v>9024609483</v>
      </c>
    </row>
    <row r="263" spans="1:7" x14ac:dyDescent="0.3">
      <c r="A263" t="str">
        <f t="shared" ca="1" si="16"/>
        <v>041ACA98-C819-B4A7-7C93-3BE7A52C1532</v>
      </c>
      <c r="B263" s="1">
        <f t="shared" ca="1" si="19"/>
        <v>44539.258943473527</v>
      </c>
      <c r="C263" t="str">
        <f t="shared" ca="1" si="17"/>
        <v>26E01331EE0C5AF0</v>
      </c>
      <c r="D263" s="5">
        <f ca="1">(RAND()*0.2+0.85)*SUMIFS(Table1[Price], Table1[PassengerPhoneNumber], Table9[[#This Row],[PassengerPhoneNumber]], Table1[Status], "Done", Table1[EndDateTime], "&lt;="&amp;Table9[[#This Row],[DateTime]])</f>
        <v>1983844.8891622308</v>
      </c>
      <c r="E263" s="5">
        <f t="shared" ca="1" si="18"/>
        <v>2471448904353449</v>
      </c>
      <c r="F263" t="s">
        <v>148</v>
      </c>
      <c r="G263">
        <f ca="1">INDEX(Table4[PhoneNumber],RANDBETWEEN(1,COUNT(Table4[PhoneNumber])))</f>
        <v>9652688293</v>
      </c>
    </row>
    <row r="264" spans="1:7" x14ac:dyDescent="0.3">
      <c r="A264" t="str">
        <f t="shared" ca="1" si="16"/>
        <v>535F2B1F-3299-6370-EC42-59111FD5132F</v>
      </c>
      <c r="B264" s="1">
        <f t="shared" ca="1" si="19"/>
        <v>44101.711066228701</v>
      </c>
      <c r="C264" t="str">
        <f t="shared" ca="1" si="17"/>
        <v>69F41E2FAC71CACD</v>
      </c>
      <c r="D264" s="5">
        <f ca="1">(RAND()*0.2+0.85)*SUMIFS(Table1[Price], Table1[PassengerPhoneNumber], Table9[[#This Row],[PassengerPhoneNumber]], Table1[Status], "Done", Table1[EndDateTime], "&lt;="&amp;Table9[[#This Row],[DateTime]])</f>
        <v>266977.71261932974</v>
      </c>
      <c r="E264" s="5">
        <f t="shared" ca="1" si="18"/>
        <v>5781115382576322</v>
      </c>
      <c r="F264" t="s">
        <v>148</v>
      </c>
      <c r="G264">
        <f ca="1">INDEX(Table4[PhoneNumber],RANDBETWEEN(1,COUNT(Table4[PhoneNumber])))</f>
        <v>9389815576</v>
      </c>
    </row>
    <row r="265" spans="1:7" x14ac:dyDescent="0.3">
      <c r="A265" t="str">
        <f t="shared" ca="1" si="16"/>
        <v>A53E483E-72DE-198B-D5BA-23E35214310C</v>
      </c>
      <c r="B265" s="1">
        <f t="shared" ca="1" si="19"/>
        <v>44024.926297822232</v>
      </c>
      <c r="C265" t="str">
        <f t="shared" ca="1" si="17"/>
        <v>A1A71FE4B97EE9C3</v>
      </c>
      <c r="D265" s="5">
        <f ca="1">(RAND()*0.2+0.85)*SUMIFS(Table1[Price], Table1[PassengerPhoneNumber], Table9[[#This Row],[PassengerPhoneNumber]], Table1[Status], "Done", Table1[EndDateTime], "&lt;="&amp;Table9[[#This Row],[DateTime]])</f>
        <v>198760.74101169535</v>
      </c>
      <c r="E265" s="5">
        <f t="shared" ca="1" si="18"/>
        <v>9696449517674812</v>
      </c>
      <c r="F265" t="s">
        <v>148</v>
      </c>
      <c r="G265">
        <f ca="1">INDEX(Table4[PhoneNumber],RANDBETWEEN(1,COUNT(Table4[PhoneNumber])))</f>
        <v>9855658881</v>
      </c>
    </row>
    <row r="266" spans="1:7" x14ac:dyDescent="0.3">
      <c r="A266" t="str">
        <f t="shared" ca="1" si="16"/>
        <v>E1DD01FD-9517-3564-2584-6661B46C6BCE</v>
      </c>
      <c r="B266" s="1">
        <f t="shared" ca="1" si="19"/>
        <v>44877.672435458007</v>
      </c>
      <c r="C266" t="str">
        <f t="shared" ca="1" si="17"/>
        <v>668608565D6F759A</v>
      </c>
      <c r="D266" s="5">
        <f ca="1">(RAND()*0.2+0.85)*SUMIFS(Table1[Price], Table1[PassengerPhoneNumber], Table9[[#This Row],[PassengerPhoneNumber]], Table1[Status], "Done", Table1[EndDateTime], "&lt;="&amp;Table9[[#This Row],[DateTime]])</f>
        <v>4379011.7111279769</v>
      </c>
      <c r="E266" s="5">
        <f t="shared" ca="1" si="18"/>
        <v>7138498948258840</v>
      </c>
      <c r="F266" t="s">
        <v>148</v>
      </c>
      <c r="G266">
        <f ca="1">INDEX(Table4[PhoneNumber],RANDBETWEEN(1,COUNT(Table4[PhoneNumber])))</f>
        <v>9507104103</v>
      </c>
    </row>
    <row r="267" spans="1:7" x14ac:dyDescent="0.3">
      <c r="A267" t="str">
        <f t="shared" ca="1" si="16"/>
        <v>F00AA89A-7C5F-C84E-99ED-66AF5F5B02C1</v>
      </c>
      <c r="B267" s="1">
        <f t="shared" ca="1" si="19"/>
        <v>44597.329497984152</v>
      </c>
      <c r="C267" t="str">
        <f t="shared" ca="1" si="17"/>
        <v>A69F365ED72463E2</v>
      </c>
      <c r="D267" s="5">
        <f ca="1">(RAND()*0.2+0.85)*SUMIFS(Table1[Price], Table1[PassengerPhoneNumber], Table9[[#This Row],[PassengerPhoneNumber]], Table1[Status], "Done", Table1[EndDateTime], "&lt;="&amp;Table9[[#This Row],[DateTime]])</f>
        <v>4108174.3847815311</v>
      </c>
      <c r="E267" s="5">
        <f t="shared" ca="1" si="18"/>
        <v>1888831288978098</v>
      </c>
      <c r="F267" t="s">
        <v>148</v>
      </c>
      <c r="G267">
        <f ca="1">INDEX(Table4[PhoneNumber],RANDBETWEEN(1,COUNT(Table4[PhoneNumber])))</f>
        <v>9430616375</v>
      </c>
    </row>
    <row r="268" spans="1:7" x14ac:dyDescent="0.3">
      <c r="A268" t="str">
        <f t="shared" ca="1" si="16"/>
        <v>EB8A472D-836B-95EF-A0FB-E1572832734C</v>
      </c>
      <c r="B268" s="1">
        <f t="shared" ca="1" si="19"/>
        <v>44637.109091525002</v>
      </c>
      <c r="C268" t="str">
        <f t="shared" ca="1" si="17"/>
        <v>70EC919058FD53DD</v>
      </c>
      <c r="D268" s="5">
        <f ca="1">(RAND()*0.2+0.85)*SUMIFS(Table1[Price], Table1[PassengerPhoneNumber], Table9[[#This Row],[PassengerPhoneNumber]], Table1[Status], "Done", Table1[EndDateTime], "&lt;="&amp;Table9[[#This Row],[DateTime]])</f>
        <v>2725520.0763120363</v>
      </c>
      <c r="E268" s="5">
        <f t="shared" ca="1" si="18"/>
        <v>4393617153650098</v>
      </c>
      <c r="F268" t="s">
        <v>148</v>
      </c>
      <c r="G268">
        <f ca="1">INDEX(Table4[PhoneNumber],RANDBETWEEN(1,COUNT(Table4[PhoneNumber])))</f>
        <v>9951638842</v>
      </c>
    </row>
    <row r="269" spans="1:7" x14ac:dyDescent="0.3">
      <c r="A269" t="str">
        <f t="shared" ca="1" si="16"/>
        <v>D5EB1006-F88D-7F62-AA27-BEEAD0FCD9C5</v>
      </c>
      <c r="B269" s="1">
        <f t="shared" ca="1" si="19"/>
        <v>44707.080719431353</v>
      </c>
      <c r="C269" t="str">
        <f t="shared" ca="1" si="17"/>
        <v>6F07E4A84C6A8F44</v>
      </c>
      <c r="D269" s="5">
        <f ca="1">(RAND()*0.2+0.85)*SUMIFS(Table1[Price], Table1[PassengerPhoneNumber], Table9[[#This Row],[PassengerPhoneNumber]], Table1[Status], "Done", Table1[EndDateTime], "&lt;="&amp;Table9[[#This Row],[DateTime]])</f>
        <v>3105469.8369883429</v>
      </c>
      <c r="E269" s="5">
        <f t="shared" ca="1" si="18"/>
        <v>1582294790480146</v>
      </c>
      <c r="F269" t="s">
        <v>148</v>
      </c>
      <c r="G269">
        <f ca="1">INDEX(Table4[PhoneNumber],RANDBETWEEN(1,COUNT(Table4[PhoneNumber])))</f>
        <v>9248458358</v>
      </c>
    </row>
    <row r="270" spans="1:7" x14ac:dyDescent="0.3">
      <c r="A270" t="str">
        <f t="shared" ca="1" si="16"/>
        <v>2F5CA5F0-D1E4-BFE4-5444-B34A192A7581</v>
      </c>
      <c r="B270" s="1">
        <f t="shared" ca="1" si="19"/>
        <v>44358.50656660198</v>
      </c>
      <c r="C270" t="str">
        <f t="shared" ca="1" si="17"/>
        <v>DF7FB5B33517FB75</v>
      </c>
      <c r="D270" s="5">
        <f ca="1">(RAND()*0.2+0.85)*SUMIFS(Table1[Price], Table1[PassengerPhoneNumber], Table9[[#This Row],[PassengerPhoneNumber]], Table1[Status], "Done", Table1[EndDateTime], "&lt;="&amp;Table9[[#This Row],[DateTime]])</f>
        <v>1683934.7436875005</v>
      </c>
      <c r="E270" s="5">
        <f t="shared" ca="1" si="18"/>
        <v>8602047051678187</v>
      </c>
      <c r="F270" t="s">
        <v>148</v>
      </c>
      <c r="G270">
        <f ca="1">INDEX(Table4[PhoneNumber],RANDBETWEEN(1,COUNT(Table4[PhoneNumber])))</f>
        <v>9053401209</v>
      </c>
    </row>
    <row r="271" spans="1:7" x14ac:dyDescent="0.3">
      <c r="A271" t="str">
        <f t="shared" ca="1" si="16"/>
        <v>4EC65F30-87AE-56C8-0424-C0C9AC79EB3E</v>
      </c>
      <c r="B271" s="1">
        <f t="shared" ca="1" si="19"/>
        <v>44585.159212040046</v>
      </c>
      <c r="C271" t="str">
        <f t="shared" ca="1" si="17"/>
        <v>00F3FF4B0FD99A3E</v>
      </c>
      <c r="D271" s="5">
        <f ca="1">(RAND()*0.2+0.85)*SUMIFS(Table1[Price], Table1[PassengerPhoneNumber], Table9[[#This Row],[PassengerPhoneNumber]], Table1[Status], "Done", Table1[EndDateTime], "&lt;="&amp;Table9[[#This Row],[DateTime]])</f>
        <v>4832479.0332239969</v>
      </c>
      <c r="E271" s="5">
        <f t="shared" ca="1" si="18"/>
        <v>6090840496495552</v>
      </c>
      <c r="F271" t="s">
        <v>148</v>
      </c>
      <c r="G271">
        <f ca="1">INDEX(Table4[PhoneNumber],RANDBETWEEN(1,COUNT(Table4[PhoneNumber])))</f>
        <v>9041550439</v>
      </c>
    </row>
    <row r="272" spans="1:7" x14ac:dyDescent="0.3">
      <c r="A272" t="str">
        <f t="shared" ca="1" si="16"/>
        <v>FD5B7596-F8A2-2C16-3A7F-3FF2CACCA22D</v>
      </c>
      <c r="B272" s="1">
        <f t="shared" ca="1" si="19"/>
        <v>44327.853646026575</v>
      </c>
      <c r="C272" t="str">
        <f t="shared" ca="1" si="17"/>
        <v>46915FEFC47F2D9F</v>
      </c>
      <c r="D272" s="5">
        <f ca="1">(RAND()*0.2+0.85)*SUMIFS(Table1[Price], Table1[PassengerPhoneNumber], Table9[[#This Row],[PassengerPhoneNumber]], Table1[Status], "Done", Table1[EndDateTime], "&lt;="&amp;Table9[[#This Row],[DateTime]])</f>
        <v>2475044.5567016015</v>
      </c>
      <c r="E272" s="5">
        <f t="shared" ca="1" si="18"/>
        <v>2849594936155980</v>
      </c>
      <c r="F272" t="s">
        <v>148</v>
      </c>
      <c r="G272">
        <f ca="1">INDEX(Table4[PhoneNumber],RANDBETWEEN(1,COUNT(Table4[PhoneNumber])))</f>
        <v>9721420461</v>
      </c>
    </row>
    <row r="273" spans="1:7" x14ac:dyDescent="0.3">
      <c r="A273" t="str">
        <f t="shared" ca="1" si="16"/>
        <v>27A93FBE-0646-7062-03B5-EE31BF42DA19</v>
      </c>
      <c r="B273" s="1">
        <f t="shared" ca="1" si="19"/>
        <v>44234.759669587031</v>
      </c>
      <c r="C273" t="str">
        <f t="shared" ca="1" si="17"/>
        <v>11EF80CD9862BB30</v>
      </c>
      <c r="D273" s="5">
        <f ca="1">(RAND()*0.2+0.85)*SUMIFS(Table1[Price], Table1[PassengerPhoneNumber], Table9[[#This Row],[PassengerPhoneNumber]], Table1[Status], "Done", Table1[EndDateTime], "&lt;="&amp;Table9[[#This Row],[DateTime]])</f>
        <v>3494877.1319674468</v>
      </c>
      <c r="E273" s="5">
        <f t="shared" ca="1" si="18"/>
        <v>3268246388519533</v>
      </c>
      <c r="F273" t="s">
        <v>148</v>
      </c>
      <c r="G273">
        <f ca="1">INDEX(Table4[PhoneNumber],RANDBETWEEN(1,COUNT(Table4[PhoneNumber])))</f>
        <v>9521773955</v>
      </c>
    </row>
    <row r="274" spans="1:7" x14ac:dyDescent="0.3">
      <c r="A274" t="str">
        <f t="shared" ca="1" si="16"/>
        <v>42787AF2-BBA0-C2FC-044A-ABFD9E52512E</v>
      </c>
      <c r="B274" s="1">
        <f t="shared" ca="1" si="19"/>
        <v>44389.951736560521</v>
      </c>
      <c r="C274" t="str">
        <f t="shared" ca="1" si="17"/>
        <v>07B1D207151682DC</v>
      </c>
      <c r="D274" s="5">
        <f ca="1">(RAND()*0.2+0.85)*SUMIFS(Table1[Price], Table1[PassengerPhoneNumber], Table9[[#This Row],[PassengerPhoneNumber]], Table1[Status], "Done", Table1[EndDateTime], "&lt;="&amp;Table9[[#This Row],[DateTime]])</f>
        <v>1328534.2237727093</v>
      </c>
      <c r="E274" s="5">
        <f t="shared" ca="1" si="18"/>
        <v>5999070679504050</v>
      </c>
      <c r="F274" t="s">
        <v>148</v>
      </c>
      <c r="G274">
        <f ca="1">INDEX(Table4[PhoneNumber],RANDBETWEEN(1,COUNT(Table4[PhoneNumber])))</f>
        <v>9974197379</v>
      </c>
    </row>
    <row r="275" spans="1:7" x14ac:dyDescent="0.3">
      <c r="A275" t="str">
        <f t="shared" ca="1" si="16"/>
        <v>6C2FECE3-EBB8-55C4-D584-6743811523E3</v>
      </c>
      <c r="B275" s="1">
        <f t="shared" ca="1" si="19"/>
        <v>44341.588423973277</v>
      </c>
      <c r="C275" t="str">
        <f t="shared" ca="1" si="17"/>
        <v>910529E33149903C</v>
      </c>
      <c r="D275" s="5">
        <f ca="1">(RAND()*0.2+0.85)*SUMIFS(Table1[Price], Table1[PassengerPhoneNumber], Table9[[#This Row],[PassengerPhoneNumber]], Table1[Status], "Done", Table1[EndDateTime], "&lt;="&amp;Table9[[#This Row],[DateTime]])</f>
        <v>2961984.4887850927</v>
      </c>
      <c r="E275" s="5">
        <f t="shared" ca="1" si="18"/>
        <v>5667535346470983</v>
      </c>
      <c r="F275" t="s">
        <v>148</v>
      </c>
      <c r="G275">
        <f ca="1">INDEX(Table4[PhoneNumber],RANDBETWEEN(1,COUNT(Table4[PhoneNumber])))</f>
        <v>9855658881</v>
      </c>
    </row>
    <row r="276" spans="1:7" x14ac:dyDescent="0.3">
      <c r="A276" t="str">
        <f t="shared" ca="1" si="16"/>
        <v>742FD9F7-9FCA-49CA-237C-B9290A753BD7</v>
      </c>
      <c r="B276" s="1">
        <f t="shared" ca="1" si="19"/>
        <v>43957.376965881856</v>
      </c>
      <c r="C276" t="str">
        <f t="shared" ca="1" si="17"/>
        <v>BB0689E5ABE1989B</v>
      </c>
      <c r="D276" s="5">
        <f ca="1">(RAND()*0.2+0.85)*SUMIFS(Table1[Price], Table1[PassengerPhoneNumber], Table9[[#This Row],[PassengerPhoneNumber]], Table1[Status], "Done", Table1[EndDateTime], "&lt;="&amp;Table9[[#This Row],[DateTime]])</f>
        <v>0</v>
      </c>
      <c r="E276" s="5">
        <f t="shared" ca="1" si="18"/>
        <v>2477795974909160</v>
      </c>
      <c r="F276" t="s">
        <v>148</v>
      </c>
      <c r="G276">
        <f ca="1">INDEX(Table4[PhoneNumber],RANDBETWEEN(1,COUNT(Table4[PhoneNumber])))</f>
        <v>9278750461</v>
      </c>
    </row>
    <row r="277" spans="1:7" x14ac:dyDescent="0.3">
      <c r="A277" t="str">
        <f t="shared" ca="1" si="16"/>
        <v>797B4C29-3842-981C-0ED7-32A75790B129</v>
      </c>
      <c r="B277" s="1">
        <f t="shared" ca="1" si="19"/>
        <v>44508.689716999666</v>
      </c>
      <c r="C277" t="str">
        <f t="shared" ca="1" si="17"/>
        <v>062EAEF07B90898C</v>
      </c>
      <c r="D277" s="5">
        <f ca="1">(RAND()*0.2+0.85)*SUMIFS(Table1[Price], Table1[PassengerPhoneNumber], Table9[[#This Row],[PassengerPhoneNumber]], Table1[Status], "Done", Table1[EndDateTime], "&lt;="&amp;Table9[[#This Row],[DateTime]])</f>
        <v>4191308.2489740225</v>
      </c>
      <c r="E277" s="5">
        <f t="shared" ca="1" si="18"/>
        <v>5435063109203091</v>
      </c>
      <c r="F277" t="s">
        <v>148</v>
      </c>
      <c r="G277">
        <f ca="1">INDEX(Table4[PhoneNumber],RANDBETWEEN(1,COUNT(Table4[PhoneNumber])))</f>
        <v>9068359429</v>
      </c>
    </row>
    <row r="278" spans="1:7" x14ac:dyDescent="0.3">
      <c r="A278" t="str">
        <f t="shared" ca="1" si="16"/>
        <v>B3EDFCF0-D872-A041-3A91-0E7A9707A1B6</v>
      </c>
      <c r="B278" s="1">
        <f t="shared" ca="1" si="19"/>
        <v>43899.819975313891</v>
      </c>
      <c r="C278" t="str">
        <f t="shared" ca="1" si="17"/>
        <v>2A3849DF6CA04EB5</v>
      </c>
      <c r="D278" s="5">
        <f ca="1">(RAND()*0.2+0.85)*SUMIFS(Table1[Price], Table1[PassengerPhoneNumber], Table9[[#This Row],[PassengerPhoneNumber]], Table1[Status], "Done", Table1[EndDateTime], "&lt;="&amp;Table9[[#This Row],[DateTime]])</f>
        <v>0</v>
      </c>
      <c r="E278" s="5">
        <f t="shared" ca="1" si="18"/>
        <v>3849182592404948</v>
      </c>
      <c r="F278" t="s">
        <v>148</v>
      </c>
      <c r="G278">
        <f ca="1">INDEX(Table4[PhoneNumber],RANDBETWEEN(1,COUNT(Table4[PhoneNumber])))</f>
        <v>9806986194</v>
      </c>
    </row>
    <row r="279" spans="1:7" x14ac:dyDescent="0.3">
      <c r="A279" t="str">
        <f t="shared" ca="1" si="16"/>
        <v>1209F0CC-0D69-CA5C-6099-ED3679A45FC6</v>
      </c>
      <c r="B279" s="1">
        <f t="shared" ca="1" si="19"/>
        <v>43951.524881990379</v>
      </c>
      <c r="C279" t="str">
        <f t="shared" ca="1" si="17"/>
        <v>30AA9F0D7907C60E</v>
      </c>
      <c r="D279" s="5">
        <f ca="1">(RAND()*0.2+0.85)*SUMIFS(Table1[Price], Table1[PassengerPhoneNumber], Table9[[#This Row],[PassengerPhoneNumber]], Table1[Status], "Done", Table1[EndDateTime], "&lt;="&amp;Table9[[#This Row],[DateTime]])</f>
        <v>364059.88078869093</v>
      </c>
      <c r="E279" s="5">
        <f t="shared" ca="1" si="18"/>
        <v>3996724670603055</v>
      </c>
      <c r="F279" t="s">
        <v>148</v>
      </c>
      <c r="G279">
        <f ca="1">INDEX(Table4[PhoneNumber],RANDBETWEEN(1,COUNT(Table4[PhoneNumber])))</f>
        <v>9204868619</v>
      </c>
    </row>
    <row r="280" spans="1:7" x14ac:dyDescent="0.3">
      <c r="A280" t="str">
        <f t="shared" ca="1" si="16"/>
        <v>C1B2DDC4-10FE-2DC8-822F-DFAB5947543A</v>
      </c>
      <c r="B280" s="1">
        <f t="shared" ca="1" si="19"/>
        <v>44711.399447050688</v>
      </c>
      <c r="C280" t="str">
        <f t="shared" ca="1" si="17"/>
        <v>56A13C30289475DB</v>
      </c>
      <c r="D280" s="5">
        <f ca="1">(RAND()*0.2+0.85)*SUMIFS(Table1[Price], Table1[PassengerPhoneNumber], Table9[[#This Row],[PassengerPhoneNumber]], Table1[Status], "Done", Table1[EndDateTime], "&lt;="&amp;Table9[[#This Row],[DateTime]])</f>
        <v>3822610.5414650789</v>
      </c>
      <c r="E280" s="5">
        <f t="shared" ca="1" si="18"/>
        <v>5316678971688194</v>
      </c>
      <c r="F280" t="s">
        <v>148</v>
      </c>
      <c r="G280">
        <f ca="1">INDEX(Table4[PhoneNumber],RANDBETWEEN(1,COUNT(Table4[PhoneNumber])))</f>
        <v>9123093011</v>
      </c>
    </row>
    <row r="281" spans="1:7" x14ac:dyDescent="0.3">
      <c r="A281" t="str">
        <f t="shared" ca="1" si="16"/>
        <v>82083056-6419-90CF-2C7E-A80F97ACDEF2</v>
      </c>
      <c r="B281" s="1">
        <f t="shared" ca="1" si="19"/>
        <v>44230.31870968685</v>
      </c>
      <c r="C281" t="str">
        <f t="shared" ca="1" si="17"/>
        <v>0A3A088B057566F8</v>
      </c>
      <c r="D281" s="5">
        <f ca="1">(RAND()*0.2+0.85)*SUMIFS(Table1[Price], Table1[PassengerPhoneNumber], Table9[[#This Row],[PassengerPhoneNumber]], Table1[Status], "Done", Table1[EndDateTime], "&lt;="&amp;Table9[[#This Row],[DateTime]])</f>
        <v>1177191.7118532986</v>
      </c>
      <c r="E281" s="5">
        <f t="shared" ca="1" si="18"/>
        <v>6743695182329235</v>
      </c>
      <c r="F281" t="s">
        <v>148</v>
      </c>
      <c r="G281">
        <f ca="1">INDEX(Table4[PhoneNumber],RANDBETWEEN(1,COUNT(Table4[PhoneNumber])))</f>
        <v>9771878129</v>
      </c>
    </row>
    <row r="282" spans="1:7" x14ac:dyDescent="0.3">
      <c r="A282" t="str">
        <f t="shared" ca="1" si="16"/>
        <v>15325D45-84EC-581D-6324-8976F28962C0</v>
      </c>
      <c r="B282" s="1">
        <f t="shared" ca="1" si="19"/>
        <v>44749.255616809547</v>
      </c>
      <c r="C282" t="str">
        <f t="shared" ca="1" si="17"/>
        <v>D2EE7B9AF4290FF1</v>
      </c>
      <c r="D282" s="5">
        <f ca="1">(RAND()*0.2+0.85)*SUMIFS(Table1[Price], Table1[PassengerPhoneNumber], Table9[[#This Row],[PassengerPhoneNumber]], Table1[Status], "Done", Table1[EndDateTime], "&lt;="&amp;Table9[[#This Row],[DateTime]])</f>
        <v>4251297.2112457966</v>
      </c>
      <c r="E282" s="5">
        <f t="shared" ca="1" si="18"/>
        <v>1802985876458054</v>
      </c>
      <c r="F282" t="s">
        <v>148</v>
      </c>
      <c r="G282">
        <f ca="1">INDEX(Table4[PhoneNumber],RANDBETWEEN(1,COUNT(Table4[PhoneNumber])))</f>
        <v>9343144344</v>
      </c>
    </row>
    <row r="283" spans="1:7" x14ac:dyDescent="0.3">
      <c r="A283" t="str">
        <f t="shared" ca="1" si="16"/>
        <v>2B21E00B-804F-76A0-5879-70E3AA22F594</v>
      </c>
      <c r="B283" s="1">
        <f t="shared" ca="1" si="19"/>
        <v>43872.517406368977</v>
      </c>
      <c r="C283" t="str">
        <f t="shared" ca="1" si="17"/>
        <v>2D65EECB46D79BC8</v>
      </c>
      <c r="D283" s="5">
        <f ca="1">(RAND()*0.2+0.85)*SUMIFS(Table1[Price], Table1[PassengerPhoneNumber], Table9[[#This Row],[PassengerPhoneNumber]], Table1[Status], "Done", Table1[EndDateTime], "&lt;="&amp;Table9[[#This Row],[DateTime]])</f>
        <v>302530.90106070635</v>
      </c>
      <c r="E283" s="5">
        <f t="shared" ca="1" si="18"/>
        <v>6102877337391243</v>
      </c>
      <c r="F283" t="s">
        <v>148</v>
      </c>
      <c r="G283">
        <f ca="1">INDEX(Table4[PhoneNumber],RANDBETWEEN(1,COUNT(Table4[PhoneNumber])))</f>
        <v>9052770902</v>
      </c>
    </row>
    <row r="284" spans="1:7" x14ac:dyDescent="0.3">
      <c r="A284" t="str">
        <f t="shared" ca="1" si="16"/>
        <v>B394FCE4-D1FE-737C-C32F-2B43C3058894</v>
      </c>
      <c r="B284" s="1">
        <f t="shared" ca="1" si="19"/>
        <v>44713.297471045626</v>
      </c>
      <c r="C284" t="str">
        <f t="shared" ca="1" si="17"/>
        <v>449130C3445D034B</v>
      </c>
      <c r="D284" s="5">
        <f ca="1">(RAND()*0.2+0.85)*SUMIFS(Table1[Price], Table1[PassengerPhoneNumber], Table9[[#This Row],[PassengerPhoneNumber]], Table1[Status], "Done", Table1[EndDateTime], "&lt;="&amp;Table9[[#This Row],[DateTime]])</f>
        <v>5401083.1585459514</v>
      </c>
      <c r="E284" s="5">
        <f t="shared" ca="1" si="18"/>
        <v>7710951601470735</v>
      </c>
      <c r="F284" t="s">
        <v>148</v>
      </c>
      <c r="G284">
        <f ca="1">INDEX(Table4[PhoneNumber],RANDBETWEEN(1,COUNT(Table4[PhoneNumber])))</f>
        <v>9968476878</v>
      </c>
    </row>
    <row r="285" spans="1:7" x14ac:dyDescent="0.3">
      <c r="A285" t="str">
        <f t="shared" ca="1" si="16"/>
        <v>C05AFF35-772D-62BB-E583-7E8EF35C666D</v>
      </c>
      <c r="B285" s="1">
        <f t="shared" ca="1" si="19"/>
        <v>43867.505347403174</v>
      </c>
      <c r="C285" t="str">
        <f t="shared" ca="1" si="17"/>
        <v>9DFCA1D62447C01E</v>
      </c>
      <c r="D285" s="5">
        <f ca="1">(RAND()*0.2+0.85)*SUMIFS(Table1[Price], Table1[PassengerPhoneNumber], Table9[[#This Row],[PassengerPhoneNumber]], Table1[Status], "Done", Table1[EndDateTime], "&lt;="&amp;Table9[[#This Row],[DateTime]])</f>
        <v>0</v>
      </c>
      <c r="E285" s="5">
        <f t="shared" ca="1" si="18"/>
        <v>7551672366400575</v>
      </c>
      <c r="F285" t="s">
        <v>148</v>
      </c>
      <c r="G285">
        <f ca="1">INDEX(Table4[PhoneNumber],RANDBETWEEN(1,COUNT(Table4[PhoneNumber])))</f>
        <v>9041940078</v>
      </c>
    </row>
    <row r="286" spans="1:7" x14ac:dyDescent="0.3">
      <c r="A286" t="str">
        <f t="shared" ca="1" si="16"/>
        <v>CF641E3D-28DB-2FF6-211D-4A58241DAE43</v>
      </c>
      <c r="B286" s="1">
        <f t="shared" ca="1" si="19"/>
        <v>44686.640240995235</v>
      </c>
      <c r="C286" t="str">
        <f t="shared" ca="1" si="17"/>
        <v>F0FFE57C2BB25969</v>
      </c>
      <c r="D286" s="5">
        <f ca="1">(RAND()*0.2+0.85)*SUMIFS(Table1[Price], Table1[PassengerPhoneNumber], Table9[[#This Row],[PassengerPhoneNumber]], Table1[Status], "Done", Table1[EndDateTime], "&lt;="&amp;Table9[[#This Row],[DateTime]])</f>
        <v>5966479.1079566916</v>
      </c>
      <c r="E286" s="5">
        <f t="shared" ca="1" si="18"/>
        <v>4709487610780191</v>
      </c>
      <c r="F286" t="s">
        <v>148</v>
      </c>
      <c r="G286">
        <f ca="1">INDEX(Table4[PhoneNumber],RANDBETWEEN(1,COUNT(Table4[PhoneNumber])))</f>
        <v>9331917655</v>
      </c>
    </row>
    <row r="287" spans="1:7" x14ac:dyDescent="0.3">
      <c r="A287" t="str">
        <f t="shared" ca="1" si="16"/>
        <v>4DD03292-4016-46D9-1052-586501A8C7AE</v>
      </c>
      <c r="B287" s="1">
        <f t="shared" ca="1" si="19"/>
        <v>44410.163000314969</v>
      </c>
      <c r="C287" t="str">
        <f t="shared" ca="1" si="17"/>
        <v>6FBA9CE76E2B2C88</v>
      </c>
      <c r="D287" s="5">
        <f ca="1">(RAND()*0.2+0.85)*SUMIFS(Table1[Price], Table1[PassengerPhoneNumber], Table9[[#This Row],[PassengerPhoneNumber]], Table1[Status], "Done", Table1[EndDateTime], "&lt;="&amp;Table9[[#This Row],[DateTime]])</f>
        <v>2985435.2968801935</v>
      </c>
      <c r="E287" s="5">
        <f t="shared" ca="1" si="18"/>
        <v>8463870319218274</v>
      </c>
      <c r="F287" t="s">
        <v>148</v>
      </c>
      <c r="G287">
        <f ca="1">INDEX(Table4[PhoneNumber],RANDBETWEEN(1,COUNT(Table4[PhoneNumber])))</f>
        <v>9087695658</v>
      </c>
    </row>
    <row r="288" spans="1:7" x14ac:dyDescent="0.3">
      <c r="A288" t="str">
        <f t="shared" ca="1" si="16"/>
        <v>7EE4C11D-2A6C-16E0-69E7-7B2E69FB78DB</v>
      </c>
      <c r="B288" s="1">
        <f t="shared" ca="1" si="19"/>
        <v>44578.113565488282</v>
      </c>
      <c r="C288" t="str">
        <f t="shared" ca="1" si="17"/>
        <v>6A17A9815C0F85E2</v>
      </c>
      <c r="D288" s="5">
        <f ca="1">(RAND()*0.2+0.85)*SUMIFS(Table1[Price], Table1[PassengerPhoneNumber], Table9[[#This Row],[PassengerPhoneNumber]], Table1[Status], "Done", Table1[EndDateTime], "&lt;="&amp;Table9[[#This Row],[DateTime]])</f>
        <v>1364304.2072628485</v>
      </c>
      <c r="E288" s="5">
        <f t="shared" ca="1" si="18"/>
        <v>1769005606711792</v>
      </c>
      <c r="F288" t="s">
        <v>148</v>
      </c>
      <c r="G288">
        <f ca="1">INDEX(Table4[PhoneNumber],RANDBETWEEN(1,COUNT(Table4[PhoneNumber])))</f>
        <v>9731642169</v>
      </c>
    </row>
    <row r="289" spans="1:7" x14ac:dyDescent="0.3">
      <c r="A289" t="str">
        <f t="shared" ca="1" si="16"/>
        <v>07199D88-60F6-2B9C-5CB7-B9E1E7804B51</v>
      </c>
      <c r="B289" s="1">
        <f t="shared" ca="1" si="19"/>
        <v>44164.895264353407</v>
      </c>
      <c r="C289" t="str">
        <f t="shared" ca="1" si="17"/>
        <v>315936E854A8F7C8</v>
      </c>
      <c r="D289" s="5">
        <f ca="1">(RAND()*0.2+0.85)*SUMIFS(Table1[Price], Table1[PassengerPhoneNumber], Table9[[#This Row],[PassengerPhoneNumber]], Table1[Status], "Done", Table1[EndDateTime], "&lt;="&amp;Table9[[#This Row],[DateTime]])</f>
        <v>558876.99744183035</v>
      </c>
      <c r="E289" s="5">
        <f t="shared" ca="1" si="18"/>
        <v>2731706133174011</v>
      </c>
      <c r="F289" t="s">
        <v>148</v>
      </c>
      <c r="G289">
        <f ca="1">INDEX(Table4[PhoneNumber],RANDBETWEEN(1,COUNT(Table4[PhoneNumber])))</f>
        <v>9869276044</v>
      </c>
    </row>
    <row r="290" spans="1:7" x14ac:dyDescent="0.3">
      <c r="A290" t="str">
        <f t="shared" ca="1" si="16"/>
        <v>50BDB432-78B4-679D-3E2E-D6C109434B46</v>
      </c>
      <c r="B290" s="1">
        <f t="shared" ca="1" si="19"/>
        <v>44285.887046337004</v>
      </c>
      <c r="C290" t="str">
        <f t="shared" ca="1" si="17"/>
        <v>412CABF972D74843</v>
      </c>
      <c r="D290" s="5">
        <f ca="1">(RAND()*0.2+0.85)*SUMIFS(Table1[Price], Table1[PassengerPhoneNumber], Table9[[#This Row],[PassengerPhoneNumber]], Table1[Status], "Done", Table1[EndDateTime], "&lt;="&amp;Table9[[#This Row],[DateTime]])</f>
        <v>1687910.5807421419</v>
      </c>
      <c r="E290" s="5">
        <f t="shared" ca="1" si="18"/>
        <v>6717789571375471</v>
      </c>
      <c r="F290" t="s">
        <v>148</v>
      </c>
      <c r="G290">
        <f ca="1">INDEX(Table4[PhoneNumber],RANDBETWEEN(1,COUNT(Table4[PhoneNumber])))</f>
        <v>9242572707</v>
      </c>
    </row>
    <row r="291" spans="1:7" x14ac:dyDescent="0.3">
      <c r="A291" t="str">
        <f t="shared" ca="1" si="16"/>
        <v>C55E96E4-9D2D-31DD-0B11-87B573F37513</v>
      </c>
      <c r="B291" s="1">
        <f t="shared" ca="1" si="19"/>
        <v>44823.106408741936</v>
      </c>
      <c r="C291" t="str">
        <f t="shared" ca="1" si="17"/>
        <v>F90F91A98A107976</v>
      </c>
      <c r="D291" s="5">
        <f ca="1">(RAND()*0.2+0.85)*SUMIFS(Table1[Price], Table1[PassengerPhoneNumber], Table9[[#This Row],[PassengerPhoneNumber]], Table1[Status], "Done", Table1[EndDateTime], "&lt;="&amp;Table9[[#This Row],[DateTime]])</f>
        <v>1450214.8368793065</v>
      </c>
      <c r="E291" s="5">
        <f t="shared" ca="1" si="18"/>
        <v>8440504562768450</v>
      </c>
      <c r="F291" t="s">
        <v>148</v>
      </c>
      <c r="G291">
        <f ca="1">INDEX(Table4[PhoneNumber],RANDBETWEEN(1,COUNT(Table4[PhoneNumber])))</f>
        <v>9147663517</v>
      </c>
    </row>
    <row r="292" spans="1:7" x14ac:dyDescent="0.3">
      <c r="A292" t="str">
        <f t="shared" ca="1" si="16"/>
        <v>829BB748-2968-E896-7D2A-F68CD200DF88</v>
      </c>
      <c r="B292" s="1">
        <f t="shared" ca="1" si="19"/>
        <v>44414.466442745645</v>
      </c>
      <c r="C292" t="str">
        <f t="shared" ca="1" si="17"/>
        <v>84DEA157E75C06E9</v>
      </c>
      <c r="D292" s="5">
        <f ca="1">(RAND()*0.2+0.85)*SUMIFS(Table1[Price], Table1[PassengerPhoneNumber], Table9[[#This Row],[PassengerPhoneNumber]], Table1[Status], "Done", Table1[EndDateTime], "&lt;="&amp;Table9[[#This Row],[DateTime]])</f>
        <v>2667224.0547158052</v>
      </c>
      <c r="E292" s="5">
        <f t="shared" ca="1" si="18"/>
        <v>9861348144652312</v>
      </c>
      <c r="F292" t="s">
        <v>148</v>
      </c>
      <c r="G292">
        <f ca="1">INDEX(Table4[PhoneNumber],RANDBETWEEN(1,COUNT(Table4[PhoneNumber])))</f>
        <v>9899834541</v>
      </c>
    </row>
    <row r="293" spans="1:7" x14ac:dyDescent="0.3">
      <c r="A293" t="str">
        <f t="shared" ca="1" si="16"/>
        <v>52BF047F-05A7-61A2-98F5-3090B57AB764</v>
      </c>
      <c r="B293" s="1">
        <f t="shared" ca="1" si="19"/>
        <v>43868.05327965063</v>
      </c>
      <c r="C293" t="str">
        <f t="shared" ca="1" si="17"/>
        <v>91D558BC9B8917C8</v>
      </c>
      <c r="D293" s="5">
        <f ca="1">(RAND()*0.2+0.85)*SUMIFS(Table1[Price], Table1[PassengerPhoneNumber], Table9[[#This Row],[PassengerPhoneNumber]], Table1[Status], "Done", Table1[EndDateTime], "&lt;="&amp;Table9[[#This Row],[DateTime]])</f>
        <v>563679.41678487358</v>
      </c>
      <c r="E293" s="5">
        <f t="shared" ca="1" si="18"/>
        <v>8886396210615120</v>
      </c>
      <c r="F293" t="s">
        <v>148</v>
      </c>
      <c r="G293">
        <f ca="1">INDEX(Table4[PhoneNumber],RANDBETWEEN(1,COUNT(Table4[PhoneNumber])))</f>
        <v>9233339720</v>
      </c>
    </row>
    <row r="294" spans="1:7" x14ac:dyDescent="0.3">
      <c r="A294" t="str">
        <f t="shared" ca="1" si="16"/>
        <v>B31E6E4A-412C-13F1-4B45-90DCBB1ABF3F</v>
      </c>
      <c r="B294" s="1">
        <f t="shared" ca="1" si="19"/>
        <v>44686.298058217762</v>
      </c>
      <c r="C294" t="str">
        <f t="shared" ca="1" si="17"/>
        <v>E0A6560B7F6F6AB7</v>
      </c>
      <c r="D294" s="5">
        <f ca="1">(RAND()*0.2+0.85)*SUMIFS(Table1[Price], Table1[PassengerPhoneNumber], Table9[[#This Row],[PassengerPhoneNumber]], Table1[Status], "Done", Table1[EndDateTime], "&lt;="&amp;Table9[[#This Row],[DateTime]])</f>
        <v>3940237.0487668752</v>
      </c>
      <c r="E294" s="5">
        <f t="shared" ca="1" si="18"/>
        <v>3819299740106536</v>
      </c>
      <c r="F294" t="s">
        <v>148</v>
      </c>
      <c r="G294">
        <f ca="1">INDEX(Table4[PhoneNumber],RANDBETWEEN(1,COUNT(Table4[PhoneNumber])))</f>
        <v>9734742232</v>
      </c>
    </row>
    <row r="295" spans="1:7" x14ac:dyDescent="0.3">
      <c r="A295" t="str">
        <f t="shared" ca="1" si="16"/>
        <v>149283C3-7279-FF9C-8C4B-3EC2CF62CE40</v>
      </c>
      <c r="B295" s="1">
        <f t="shared" ca="1" si="19"/>
        <v>44720.452248480833</v>
      </c>
      <c r="C295" t="str">
        <f t="shared" ca="1" si="17"/>
        <v>DE27B9B7B02A9251</v>
      </c>
      <c r="D295" s="5">
        <f ca="1">(RAND()*0.2+0.85)*SUMIFS(Table1[Price], Table1[PassengerPhoneNumber], Table9[[#This Row],[PassengerPhoneNumber]], Table1[Status], "Done", Table1[EndDateTime], "&lt;="&amp;Table9[[#This Row],[DateTime]])</f>
        <v>4991491.1292206896</v>
      </c>
      <c r="E295" s="5">
        <f t="shared" ca="1" si="18"/>
        <v>8415612481262005</v>
      </c>
      <c r="F295" t="s">
        <v>148</v>
      </c>
      <c r="G295">
        <f ca="1">INDEX(Table4[PhoneNumber],RANDBETWEEN(1,COUNT(Table4[PhoneNumber])))</f>
        <v>9186687757</v>
      </c>
    </row>
    <row r="296" spans="1:7" x14ac:dyDescent="0.3">
      <c r="A296" t="str">
        <f t="shared" ca="1" si="16"/>
        <v>633C5327-BD03-5B6A-B406-B523721071A5</v>
      </c>
      <c r="B296" s="1">
        <f t="shared" ca="1" si="19"/>
        <v>44786.095528010163</v>
      </c>
      <c r="C296" t="str">
        <f t="shared" ca="1" si="17"/>
        <v>E533B646E24D0A1A</v>
      </c>
      <c r="D296" s="5">
        <f ca="1">(RAND()*0.2+0.85)*SUMIFS(Table1[Price], Table1[PassengerPhoneNumber], Table9[[#This Row],[PassengerPhoneNumber]], Table1[Status], "Done", Table1[EndDateTime], "&lt;="&amp;Table9[[#This Row],[DateTime]])</f>
        <v>3600194.5134758763</v>
      </c>
      <c r="E296" s="5">
        <f t="shared" ca="1" si="18"/>
        <v>7621951027554411</v>
      </c>
      <c r="F296" t="s">
        <v>148</v>
      </c>
      <c r="G296">
        <f ca="1">INDEX(Table4[PhoneNumber],RANDBETWEEN(1,COUNT(Table4[PhoneNumber])))</f>
        <v>9751585342</v>
      </c>
    </row>
    <row r="297" spans="1:7" x14ac:dyDescent="0.3">
      <c r="A297" t="str">
        <f t="shared" ca="1" si="16"/>
        <v>BF9218A2-7585-4BC4-B7EC-A66A8287DA53</v>
      </c>
      <c r="B297" s="1">
        <f t="shared" ca="1" si="19"/>
        <v>44358.060403875839</v>
      </c>
      <c r="C297" t="str">
        <f t="shared" ca="1" si="17"/>
        <v>27DECF768F9EB0BD</v>
      </c>
      <c r="D297" s="5">
        <f ca="1">(RAND()*0.2+0.85)*SUMIFS(Table1[Price], Table1[PassengerPhoneNumber], Table9[[#This Row],[PassengerPhoneNumber]], Table1[Status], "Done", Table1[EndDateTime], "&lt;="&amp;Table9[[#This Row],[DateTime]])</f>
        <v>1647272.7804015898</v>
      </c>
      <c r="E297" s="5">
        <f t="shared" ca="1" si="18"/>
        <v>3256700973696118</v>
      </c>
      <c r="F297" t="s">
        <v>148</v>
      </c>
      <c r="G297">
        <f ca="1">INDEX(Table4[PhoneNumber],RANDBETWEEN(1,COUNT(Table4[PhoneNumber])))</f>
        <v>9462617652</v>
      </c>
    </row>
    <row r="298" spans="1:7" x14ac:dyDescent="0.3">
      <c r="A298" t="str">
        <f t="shared" ca="1" si="16"/>
        <v>743A9339-898C-64A9-D280-119EC91C1454</v>
      </c>
      <c r="B298" s="1">
        <f t="shared" ca="1" si="19"/>
        <v>44541.533550823493</v>
      </c>
      <c r="C298" t="str">
        <f t="shared" ca="1" si="17"/>
        <v>0DBC0A98312A3AB4</v>
      </c>
      <c r="D298" s="5">
        <f ca="1">(RAND()*0.2+0.85)*SUMIFS(Table1[Price], Table1[PassengerPhoneNumber], Table9[[#This Row],[PassengerPhoneNumber]], Table1[Status], "Done", Table1[EndDateTime], "&lt;="&amp;Table9[[#This Row],[DateTime]])</f>
        <v>1552046.9163881722</v>
      </c>
      <c r="E298" s="5">
        <f t="shared" ca="1" si="18"/>
        <v>7101203439853010</v>
      </c>
      <c r="F298" t="s">
        <v>148</v>
      </c>
      <c r="G298">
        <f ca="1">INDEX(Table4[PhoneNumber],RANDBETWEEN(1,COUNT(Table4[PhoneNumber])))</f>
        <v>9114007008</v>
      </c>
    </row>
    <row r="299" spans="1:7" x14ac:dyDescent="0.3">
      <c r="A299" t="str">
        <f t="shared" ca="1" si="16"/>
        <v>83B9FFFF-7A3F-EF55-2537-CE4815746D72</v>
      </c>
      <c r="B299" s="1">
        <f t="shared" ca="1" si="19"/>
        <v>44654.118224201637</v>
      </c>
      <c r="C299" t="str">
        <f t="shared" ca="1" si="17"/>
        <v>A27A24961BE7DA59</v>
      </c>
      <c r="D299" s="5">
        <f ca="1">(RAND()*0.2+0.85)*SUMIFS(Table1[Price], Table1[PassengerPhoneNumber], Table9[[#This Row],[PassengerPhoneNumber]], Table1[Status], "Done", Table1[EndDateTime], "&lt;="&amp;Table9[[#This Row],[DateTime]])</f>
        <v>1086446.9978381488</v>
      </c>
      <c r="E299" s="5">
        <f t="shared" ca="1" si="18"/>
        <v>2293985317948397</v>
      </c>
      <c r="F299" t="s">
        <v>148</v>
      </c>
      <c r="G299">
        <f ca="1">INDEX(Table4[PhoneNumber],RANDBETWEEN(1,COUNT(Table4[PhoneNumber])))</f>
        <v>9879376031</v>
      </c>
    </row>
    <row r="300" spans="1:7" x14ac:dyDescent="0.3">
      <c r="A300" t="str">
        <f t="shared" ca="1" si="16"/>
        <v>9EF048B1-F022-D905-2239-5994F2C0C7DA</v>
      </c>
      <c r="B300" s="1">
        <f t="shared" ca="1" si="19"/>
        <v>44582.144672534283</v>
      </c>
      <c r="C300" t="str">
        <f t="shared" ca="1" si="17"/>
        <v>10B5F6F7C15539B2</v>
      </c>
      <c r="D300" s="5">
        <f ca="1">(RAND()*0.2+0.85)*SUMIFS(Table1[Price], Table1[PassengerPhoneNumber], Table9[[#This Row],[PassengerPhoneNumber]], Table1[Status], "Done", Table1[EndDateTime], "&lt;="&amp;Table9[[#This Row],[DateTime]])</f>
        <v>106860.48552883428</v>
      </c>
      <c r="E300" s="5">
        <f t="shared" ca="1" si="18"/>
        <v>5765995637117234</v>
      </c>
      <c r="F300" t="s">
        <v>148</v>
      </c>
      <c r="G300">
        <f ca="1">INDEX(Table4[PhoneNumber],RANDBETWEEN(1,COUNT(Table4[PhoneNumber])))</f>
        <v>9537835417</v>
      </c>
    </row>
    <row r="301" spans="1:7" x14ac:dyDescent="0.3">
      <c r="A301" t="str">
        <f t="shared" ca="1" si="16"/>
        <v>24430F8C-6AF9-48DB-922F-3C1B04E03D86</v>
      </c>
      <c r="B301" s="1">
        <f t="shared" ca="1" si="19"/>
        <v>44711.927365542848</v>
      </c>
      <c r="C301" t="str">
        <f t="shared" ca="1" si="17"/>
        <v>4B35312EBB264B2F</v>
      </c>
      <c r="D301" s="5">
        <f ca="1">(RAND()*0.2+0.85)*SUMIFS(Table1[Price], Table1[PassengerPhoneNumber], Table9[[#This Row],[PassengerPhoneNumber]], Table1[Status], "Done", Table1[EndDateTime], "&lt;="&amp;Table9[[#This Row],[DateTime]])</f>
        <v>4982957.6647433154</v>
      </c>
      <c r="E301" s="5">
        <f t="shared" ca="1" si="18"/>
        <v>8340919040865835</v>
      </c>
      <c r="F301" t="s">
        <v>148</v>
      </c>
      <c r="G301">
        <f ca="1">INDEX(Table4[PhoneNumber],RANDBETWEEN(1,COUNT(Table4[PhoneNumber])))</f>
        <v>9052770902</v>
      </c>
    </row>
    <row r="302" spans="1:7" x14ac:dyDescent="0.3">
      <c r="A302" t="str">
        <f t="shared" ca="1" si="16"/>
        <v>5094FB5C-4E27-07B6-678E-EB18A2171756</v>
      </c>
      <c r="B302" s="1">
        <f t="shared" ca="1" si="19"/>
        <v>44450.216215034197</v>
      </c>
      <c r="C302" t="str">
        <f t="shared" ca="1" si="17"/>
        <v>D083D170915C6D9C</v>
      </c>
      <c r="D302" s="5">
        <f ca="1">(RAND()*0.2+0.85)*SUMIFS(Table1[Price], Table1[PassengerPhoneNumber], Table9[[#This Row],[PassengerPhoneNumber]], Table1[Status], "Done", Table1[EndDateTime], "&lt;="&amp;Table9[[#This Row],[DateTime]])</f>
        <v>2207258.0611030087</v>
      </c>
      <c r="E302" s="5">
        <f t="shared" ca="1" si="18"/>
        <v>8965729339481519</v>
      </c>
      <c r="F302" t="s">
        <v>148</v>
      </c>
      <c r="G302">
        <f ca="1">INDEX(Table4[PhoneNumber],RANDBETWEEN(1,COUNT(Table4[PhoneNumber])))</f>
        <v>9528366359</v>
      </c>
    </row>
    <row r="303" spans="1:7" x14ac:dyDescent="0.3">
      <c r="A303" t="str">
        <f t="shared" ca="1" si="16"/>
        <v>C9238408-E3F1-ACF8-4E8D-427623998054</v>
      </c>
      <c r="B303" s="1">
        <f t="shared" ca="1" si="19"/>
        <v>44041.608556285551</v>
      </c>
      <c r="C303" t="str">
        <f t="shared" ca="1" si="17"/>
        <v>9F48544BC60D5C62</v>
      </c>
      <c r="D303" s="5">
        <f ca="1">(RAND()*0.2+0.85)*SUMIFS(Table1[Price], Table1[PassengerPhoneNumber], Table9[[#This Row],[PassengerPhoneNumber]], Table1[Status], "Done", Table1[EndDateTime], "&lt;="&amp;Table9[[#This Row],[DateTime]])</f>
        <v>589112.46563199512</v>
      </c>
      <c r="E303" s="5">
        <f t="shared" ca="1" si="18"/>
        <v>8234404698064814</v>
      </c>
      <c r="F303" t="s">
        <v>148</v>
      </c>
      <c r="G303">
        <f ca="1">INDEX(Table4[PhoneNumber],RANDBETWEEN(1,COUNT(Table4[PhoneNumber])))</f>
        <v>9075816393</v>
      </c>
    </row>
    <row r="304" spans="1:7" x14ac:dyDescent="0.3">
      <c r="A304" t="str">
        <f t="shared" ca="1" si="16"/>
        <v>529656F9-581A-129C-F063-F3125AFB0C2A</v>
      </c>
      <c r="B304" s="1">
        <f t="shared" ca="1" si="19"/>
        <v>44727.546497434327</v>
      </c>
      <c r="C304" t="str">
        <f t="shared" ca="1" si="17"/>
        <v>1ABB9315DEED4C0C</v>
      </c>
      <c r="D304" s="5">
        <f ca="1">(RAND()*0.2+0.85)*SUMIFS(Table1[Price], Table1[PassengerPhoneNumber], Table9[[#This Row],[PassengerPhoneNumber]], Table1[Status], "Done", Table1[EndDateTime], "&lt;="&amp;Table9[[#This Row],[DateTime]])</f>
        <v>1479678.7513255794</v>
      </c>
      <c r="E304" s="5">
        <f t="shared" ca="1" si="18"/>
        <v>2836965764416573</v>
      </c>
      <c r="F304" t="s">
        <v>148</v>
      </c>
      <c r="G304">
        <f ca="1">INDEX(Table4[PhoneNumber],RANDBETWEEN(1,COUNT(Table4[PhoneNumber])))</f>
        <v>9863221886</v>
      </c>
    </row>
    <row r="305" spans="1:7" x14ac:dyDescent="0.3">
      <c r="A305" t="str">
        <f t="shared" ca="1" si="16"/>
        <v>24AE5D25-DD28-FBA3-9DFC-FC6DDB70A7BD</v>
      </c>
      <c r="B305" s="1">
        <f t="shared" ca="1" si="19"/>
        <v>44169.786258224733</v>
      </c>
      <c r="C305" t="str">
        <f t="shared" ca="1" si="17"/>
        <v>DA771F6124CAB744</v>
      </c>
      <c r="D305" s="5">
        <f ca="1">(RAND()*0.2+0.85)*SUMIFS(Table1[Price], Table1[PassengerPhoneNumber], Table9[[#This Row],[PassengerPhoneNumber]], Table1[Status], "Done", Table1[EndDateTime], "&lt;="&amp;Table9[[#This Row],[DateTime]])</f>
        <v>638132.49504215817</v>
      </c>
      <c r="E305" s="5">
        <f t="shared" ca="1" si="18"/>
        <v>8708239686847904</v>
      </c>
      <c r="F305" t="s">
        <v>148</v>
      </c>
      <c r="G305">
        <f ca="1">INDEX(Table4[PhoneNumber],RANDBETWEEN(1,COUNT(Table4[PhoneNumber])))</f>
        <v>9607441006</v>
      </c>
    </row>
    <row r="306" spans="1:7" x14ac:dyDescent="0.3">
      <c r="A306" t="str">
        <f t="shared" ca="1" si="16"/>
        <v>E11D6614-8B69-5AFE-1C41-9DEA1E20DA67</v>
      </c>
      <c r="B306" s="1">
        <f t="shared" ca="1" si="19"/>
        <v>44697.304303578443</v>
      </c>
      <c r="C306" t="str">
        <f t="shared" ca="1" si="17"/>
        <v>835E6CF7B1BE74A9</v>
      </c>
      <c r="D306" s="5">
        <f ca="1">(RAND()*0.2+0.85)*SUMIFS(Table1[Price], Table1[PassengerPhoneNumber], Table9[[#This Row],[PassengerPhoneNumber]], Table1[Status], "Done", Table1[EndDateTime], "&lt;="&amp;Table9[[#This Row],[DateTime]])</f>
        <v>555202.10977823101</v>
      </c>
      <c r="E306" s="5">
        <f t="shared" ca="1" si="18"/>
        <v>4440230253287377</v>
      </c>
      <c r="F306" t="s">
        <v>148</v>
      </c>
      <c r="G306">
        <f ca="1">INDEX(Table4[PhoneNumber],RANDBETWEEN(1,COUNT(Table4[PhoneNumber])))</f>
        <v>9772810666</v>
      </c>
    </row>
    <row r="307" spans="1:7" x14ac:dyDescent="0.3">
      <c r="A307" t="str">
        <f t="shared" ca="1" si="16"/>
        <v>8063D383-E175-3AC9-BB45-A5EFDD1D2058</v>
      </c>
      <c r="B307" s="1">
        <f t="shared" ca="1" si="19"/>
        <v>43947.752043611566</v>
      </c>
      <c r="C307" t="str">
        <f t="shared" ca="1" si="17"/>
        <v>37629C4301A248EB</v>
      </c>
      <c r="D307" s="5">
        <f ca="1">(RAND()*0.2+0.85)*SUMIFS(Table1[Price], Table1[PassengerPhoneNumber], Table9[[#This Row],[PassengerPhoneNumber]], Table1[Status], "Done", Table1[EndDateTime], "&lt;="&amp;Table9[[#This Row],[DateTime]])</f>
        <v>2386926.0812995411</v>
      </c>
      <c r="E307" s="5">
        <f t="shared" ca="1" si="18"/>
        <v>2058937196925099</v>
      </c>
      <c r="F307" t="s">
        <v>148</v>
      </c>
      <c r="G307">
        <f ca="1">INDEX(Table4[PhoneNumber],RANDBETWEEN(1,COUNT(Table4[PhoneNumber])))</f>
        <v>9630280089</v>
      </c>
    </row>
    <row r="308" spans="1:7" x14ac:dyDescent="0.3">
      <c r="A308" t="str">
        <f t="shared" ca="1" si="16"/>
        <v>4367E5AA-257E-CBA7-B62D-B67DC14F204B</v>
      </c>
      <c r="B308" s="1">
        <f t="shared" ca="1" si="19"/>
        <v>44289.134753187973</v>
      </c>
      <c r="C308" t="str">
        <f t="shared" ca="1" si="17"/>
        <v>FA0E5AED29330BF5</v>
      </c>
      <c r="D308" s="5">
        <f ca="1">(RAND()*0.2+0.85)*SUMIFS(Table1[Price], Table1[PassengerPhoneNumber], Table9[[#This Row],[PassengerPhoneNumber]], Table1[Status], "Done", Table1[EndDateTime], "&lt;="&amp;Table9[[#This Row],[DateTime]])</f>
        <v>2124694.6461843341</v>
      </c>
      <c r="E308" s="5">
        <f t="shared" ca="1" si="18"/>
        <v>2471253239588382</v>
      </c>
      <c r="F308" t="s">
        <v>148</v>
      </c>
      <c r="G308">
        <f ca="1">INDEX(Table4[PhoneNumber],RANDBETWEEN(1,COUNT(Table4[PhoneNumber])))</f>
        <v>9435326182</v>
      </c>
    </row>
    <row r="309" spans="1:7" x14ac:dyDescent="0.3">
      <c r="A309" t="str">
        <f t="shared" ca="1" si="16"/>
        <v>91684BB3-748A-E67B-B991-32A0D97AFDD2</v>
      </c>
      <c r="B309" s="1">
        <f t="shared" ca="1" si="19"/>
        <v>44555.786481403236</v>
      </c>
      <c r="C309" t="str">
        <f t="shared" ca="1" si="17"/>
        <v>D162BCF937444B25</v>
      </c>
      <c r="D309" s="5">
        <f ca="1">(RAND()*0.2+0.85)*SUMIFS(Table1[Price], Table1[PassengerPhoneNumber], Table9[[#This Row],[PassengerPhoneNumber]], Table1[Status], "Done", Table1[EndDateTime], "&lt;="&amp;Table9[[#This Row],[DateTime]])</f>
        <v>3345388.3754928592</v>
      </c>
      <c r="E309" s="5">
        <f t="shared" ca="1" si="18"/>
        <v>4502201059416946</v>
      </c>
      <c r="F309" t="s">
        <v>148</v>
      </c>
      <c r="G309">
        <f ca="1">INDEX(Table4[PhoneNumber],RANDBETWEEN(1,COUNT(Table4[PhoneNumber])))</f>
        <v>9403604824</v>
      </c>
    </row>
    <row r="310" spans="1:7" x14ac:dyDescent="0.3">
      <c r="A310" t="str">
        <f t="shared" ca="1" si="16"/>
        <v>9A918F49-6D5D-3FBE-7344-E7F737BA8894</v>
      </c>
      <c r="B310" s="1">
        <f t="shared" ca="1" si="19"/>
        <v>44020.18957616292</v>
      </c>
      <c r="C310" t="str">
        <f t="shared" ca="1" si="17"/>
        <v>6A17938AE6390757</v>
      </c>
      <c r="D310" s="5">
        <f ca="1">(RAND()*0.2+0.85)*SUMIFS(Table1[Price], Table1[PassengerPhoneNumber], Table9[[#This Row],[PassengerPhoneNumber]], Table1[Status], "Done", Table1[EndDateTime], "&lt;="&amp;Table9[[#This Row],[DateTime]])</f>
        <v>0</v>
      </c>
      <c r="E310" s="5">
        <f t="shared" ca="1" si="18"/>
        <v>5492069901582985</v>
      </c>
      <c r="F310" t="s">
        <v>148</v>
      </c>
      <c r="G310">
        <f ca="1">INDEX(Table4[PhoneNumber],RANDBETWEEN(1,COUNT(Table4[PhoneNumber])))</f>
        <v>9899427167</v>
      </c>
    </row>
    <row r="311" spans="1:7" x14ac:dyDescent="0.3">
      <c r="A311" t="str">
        <f t="shared" ca="1" si="16"/>
        <v>E6DB43C4-E778-01B6-87D0-ED608567A58C</v>
      </c>
      <c r="B311" s="1">
        <f t="shared" ca="1" si="19"/>
        <v>44783.933473501937</v>
      </c>
      <c r="C311" t="str">
        <f t="shared" ca="1" si="17"/>
        <v>1D30207ACC8124F2</v>
      </c>
      <c r="D311" s="5">
        <f ca="1">(RAND()*0.2+0.85)*SUMIFS(Table1[Price], Table1[PassengerPhoneNumber], Table9[[#This Row],[PassengerPhoneNumber]], Table1[Status], "Done", Table1[EndDateTime], "&lt;="&amp;Table9[[#This Row],[DateTime]])</f>
        <v>3587575.5152877485</v>
      </c>
      <c r="E311" s="5">
        <f t="shared" ca="1" si="18"/>
        <v>2283919746571854</v>
      </c>
      <c r="F311" t="s">
        <v>148</v>
      </c>
      <c r="G311">
        <f ca="1">INDEX(Table4[PhoneNumber],RANDBETWEEN(1,COUNT(Table4[PhoneNumber])))</f>
        <v>9757447323</v>
      </c>
    </row>
    <row r="312" spans="1:7" x14ac:dyDescent="0.3">
      <c r="A312" t="str">
        <f t="shared" ca="1" si="16"/>
        <v>E287C508-280C-A0C7-F7FC-E773EE243208</v>
      </c>
      <c r="B312" s="1">
        <f t="shared" ca="1" si="19"/>
        <v>44137.177137087085</v>
      </c>
      <c r="C312" t="str">
        <f t="shared" ca="1" si="17"/>
        <v>D6402B00D09B8EA4</v>
      </c>
      <c r="D312" s="5">
        <f ca="1">(RAND()*0.2+0.85)*SUMIFS(Table1[Price], Table1[PassengerPhoneNumber], Table9[[#This Row],[PassengerPhoneNumber]], Table1[Status], "Done", Table1[EndDateTime], "&lt;="&amp;Table9[[#This Row],[DateTime]])</f>
        <v>953818.80518437421</v>
      </c>
      <c r="E312" s="5">
        <f t="shared" ca="1" si="18"/>
        <v>2132712105768927</v>
      </c>
      <c r="F312" t="s">
        <v>148</v>
      </c>
      <c r="G312">
        <f ca="1">INDEX(Table4[PhoneNumber],RANDBETWEEN(1,COUNT(Table4[PhoneNumber])))</f>
        <v>9505978172</v>
      </c>
    </row>
    <row r="313" spans="1:7" x14ac:dyDescent="0.3">
      <c r="A313" t="str">
        <f t="shared" ca="1" si="16"/>
        <v>EEC911FA-4C03-7CA4-D5C8-B34C2B1C5E95</v>
      </c>
      <c r="B313" s="1">
        <f t="shared" ca="1" si="19"/>
        <v>44762.715711152086</v>
      </c>
      <c r="C313" t="str">
        <f t="shared" ca="1" si="17"/>
        <v>B1928FF134DD09E1</v>
      </c>
      <c r="D313" s="5">
        <f ca="1">(RAND()*0.2+0.85)*SUMIFS(Table1[Price], Table1[PassengerPhoneNumber], Table9[[#This Row],[PassengerPhoneNumber]], Table1[Status], "Done", Table1[EndDateTime], "&lt;="&amp;Table9[[#This Row],[DateTime]])</f>
        <v>1134101.6035811282</v>
      </c>
      <c r="E313" s="5">
        <f t="shared" ca="1" si="18"/>
        <v>2010601791440648</v>
      </c>
      <c r="F313" t="s">
        <v>148</v>
      </c>
      <c r="G313">
        <f ca="1">INDEX(Table4[PhoneNumber],RANDBETWEEN(1,COUNT(Table4[PhoneNumber])))</f>
        <v>9721039894</v>
      </c>
    </row>
    <row r="314" spans="1:7" x14ac:dyDescent="0.3">
      <c r="A314" t="str">
        <f t="shared" ca="1" si="16"/>
        <v>033B3C56-A8B6-7E91-6866-23AC717A8B06</v>
      </c>
      <c r="B314" s="1">
        <f t="shared" ca="1" si="19"/>
        <v>44483.970317644511</v>
      </c>
      <c r="C314" t="str">
        <f t="shared" ca="1" si="17"/>
        <v>B67F06EAFD27CEB7</v>
      </c>
      <c r="D314" s="5">
        <f ca="1">(RAND()*0.2+0.85)*SUMIFS(Table1[Price], Table1[PassengerPhoneNumber], Table9[[#This Row],[PassengerPhoneNumber]], Table1[Status], "Done", Table1[EndDateTime], "&lt;="&amp;Table9[[#This Row],[DateTime]])</f>
        <v>1829028.0004563259</v>
      </c>
      <c r="E314" s="5">
        <f t="shared" ca="1" si="18"/>
        <v>3997489304822010</v>
      </c>
      <c r="F314" t="s">
        <v>148</v>
      </c>
      <c r="G314">
        <f ca="1">INDEX(Table4[PhoneNumber],RANDBETWEEN(1,COUNT(Table4[PhoneNumber])))</f>
        <v>9007734318</v>
      </c>
    </row>
    <row r="315" spans="1:7" x14ac:dyDescent="0.3">
      <c r="A315" t="str">
        <f t="shared" ca="1" si="16"/>
        <v>E2E459B1-35F0-33CB-2764-CA437B4DA60D</v>
      </c>
      <c r="B315" s="1">
        <f t="shared" ca="1" si="19"/>
        <v>44456.571841571225</v>
      </c>
      <c r="C315" t="str">
        <f t="shared" ca="1" si="17"/>
        <v>AA13593149B1CE28</v>
      </c>
      <c r="D315" s="5">
        <f ca="1">(RAND()*0.2+0.85)*SUMIFS(Table1[Price], Table1[PassengerPhoneNumber], Table9[[#This Row],[PassengerPhoneNumber]], Table1[Status], "Done", Table1[EndDateTime], "&lt;="&amp;Table9[[#This Row],[DateTime]])</f>
        <v>2619547.6558475592</v>
      </c>
      <c r="E315" s="5">
        <f t="shared" ca="1" si="18"/>
        <v>6551519669791334</v>
      </c>
      <c r="F315" t="s">
        <v>148</v>
      </c>
      <c r="G315">
        <f ca="1">INDEX(Table4[PhoneNumber],RANDBETWEEN(1,COUNT(Table4[PhoneNumber])))</f>
        <v>9069169906</v>
      </c>
    </row>
    <row r="316" spans="1:7" x14ac:dyDescent="0.3">
      <c r="A316" t="str">
        <f t="shared" ca="1" si="16"/>
        <v>31EF2FA0-EE96-C9A0-B456-A87F69413EDF</v>
      </c>
      <c r="B316" s="1">
        <f t="shared" ca="1" si="19"/>
        <v>44687.97324788179</v>
      </c>
      <c r="C316" t="str">
        <f t="shared" ca="1" si="17"/>
        <v>256C544B992B2580</v>
      </c>
      <c r="D316" s="5">
        <f ca="1">(RAND()*0.2+0.85)*SUMIFS(Table1[Price], Table1[PassengerPhoneNumber], Table9[[#This Row],[PassengerPhoneNumber]], Table1[Status], "Done", Table1[EndDateTime], "&lt;="&amp;Table9[[#This Row],[DateTime]])</f>
        <v>2215238.2630110555</v>
      </c>
      <c r="E316" s="5">
        <f t="shared" ca="1" si="18"/>
        <v>7557621749552740</v>
      </c>
      <c r="F316" t="s">
        <v>148</v>
      </c>
      <c r="G316">
        <f ca="1">INDEX(Table4[PhoneNumber],RANDBETWEEN(1,COUNT(Table4[PhoneNumber])))</f>
        <v>9050864395</v>
      </c>
    </row>
    <row r="317" spans="1:7" x14ac:dyDescent="0.3">
      <c r="A317" t="str">
        <f t="shared" ca="1" si="16"/>
        <v>F977CC06-F462-8DED-4FF8-A18614BB8EC6</v>
      </c>
      <c r="B317" s="1">
        <f t="shared" ca="1" si="19"/>
        <v>44099.004440536177</v>
      </c>
      <c r="C317" t="str">
        <f t="shared" ca="1" si="17"/>
        <v>117DA5468B34BDDD</v>
      </c>
      <c r="D317" s="5">
        <f ca="1">(RAND()*0.2+0.85)*SUMIFS(Table1[Price], Table1[PassengerPhoneNumber], Table9[[#This Row],[PassengerPhoneNumber]], Table1[Status], "Done", Table1[EndDateTime], "&lt;="&amp;Table9[[#This Row],[DateTime]])</f>
        <v>171048.76152123464</v>
      </c>
      <c r="E317" s="5">
        <f t="shared" ca="1" si="18"/>
        <v>9779379392900796</v>
      </c>
      <c r="F317" t="s">
        <v>148</v>
      </c>
      <c r="G317">
        <f ca="1">INDEX(Table4[PhoneNumber],RANDBETWEEN(1,COUNT(Table4[PhoneNumber])))</f>
        <v>9535810787</v>
      </c>
    </row>
    <row r="318" spans="1:7" x14ac:dyDescent="0.3">
      <c r="A318" t="str">
        <f t="shared" ca="1" si="16"/>
        <v>F0B3335A-9B87-FB9A-2BA9-38BEC5EB70BA</v>
      </c>
      <c r="B318" s="1">
        <f t="shared" ca="1" si="19"/>
        <v>44747.134531641947</v>
      </c>
      <c r="C318" t="str">
        <f t="shared" ca="1" si="17"/>
        <v>0F3B712C63449FEE</v>
      </c>
      <c r="D318" s="5">
        <f ca="1">(RAND()*0.2+0.85)*SUMIFS(Table1[Price], Table1[PassengerPhoneNumber], Table9[[#This Row],[PassengerPhoneNumber]], Table1[Status], "Done", Table1[EndDateTime], "&lt;="&amp;Table9[[#This Row],[DateTime]])</f>
        <v>2998961.6659342339</v>
      </c>
      <c r="E318" s="5">
        <f t="shared" ca="1" si="18"/>
        <v>7152177957923957</v>
      </c>
      <c r="F318" t="s">
        <v>148</v>
      </c>
      <c r="G318">
        <f ca="1">INDEX(Table4[PhoneNumber],RANDBETWEEN(1,COUNT(Table4[PhoneNumber])))</f>
        <v>9887941621</v>
      </c>
    </row>
    <row r="319" spans="1:7" x14ac:dyDescent="0.3">
      <c r="A319" t="str">
        <f t="shared" ca="1" si="16"/>
        <v>AAE183F4-332E-8C5E-6692-0538B25FFF68</v>
      </c>
      <c r="B319" s="1">
        <f t="shared" ca="1" si="19"/>
        <v>44721.718941738749</v>
      </c>
      <c r="C319" t="str">
        <f t="shared" ca="1" si="17"/>
        <v>F1CAA88AD601EB35</v>
      </c>
      <c r="D319" s="5">
        <f ca="1">(RAND()*0.2+0.85)*SUMIFS(Table1[Price], Table1[PassengerPhoneNumber], Table9[[#This Row],[PassengerPhoneNumber]], Table1[Status], "Done", Table1[EndDateTime], "&lt;="&amp;Table9[[#This Row],[DateTime]])</f>
        <v>3216325.0217861324</v>
      </c>
      <c r="E319" s="5">
        <f t="shared" ca="1" si="18"/>
        <v>5034288382333919</v>
      </c>
      <c r="F319" t="s">
        <v>148</v>
      </c>
      <c r="G319">
        <f ca="1">INDEX(Table4[PhoneNumber],RANDBETWEEN(1,COUNT(Table4[PhoneNumber])))</f>
        <v>9257778618</v>
      </c>
    </row>
    <row r="320" spans="1:7" x14ac:dyDescent="0.3">
      <c r="A320" t="str">
        <f t="shared" ca="1" si="16"/>
        <v>3AA172A6-D399-29E2-C3C6-44467D0869F2</v>
      </c>
      <c r="B320" s="1">
        <f t="shared" ca="1" si="19"/>
        <v>44800.853122807195</v>
      </c>
      <c r="C320" t="str">
        <f t="shared" ca="1" si="17"/>
        <v>B0F8AAFACD01BE1D</v>
      </c>
      <c r="D320" s="5">
        <f ca="1">(RAND()*0.2+0.85)*SUMIFS(Table1[Price], Table1[PassengerPhoneNumber], Table9[[#This Row],[PassengerPhoneNumber]], Table1[Status], "Done", Table1[EndDateTime], "&lt;="&amp;Table9[[#This Row],[DateTime]])</f>
        <v>3683121.7177390913</v>
      </c>
      <c r="E320" s="5">
        <f t="shared" ca="1" si="18"/>
        <v>6494043789804178</v>
      </c>
      <c r="F320" t="s">
        <v>148</v>
      </c>
      <c r="G320">
        <f ca="1">INDEX(Table4[PhoneNumber],RANDBETWEEN(1,COUNT(Table4[PhoneNumber])))</f>
        <v>9056743930</v>
      </c>
    </row>
    <row r="321" spans="1:7" x14ac:dyDescent="0.3">
      <c r="A321" t="str">
        <f t="shared" ca="1" si="16"/>
        <v>FF3B9BAC-806D-985F-8EF4-2C83BDEBF01E</v>
      </c>
      <c r="B321" s="1">
        <f t="shared" ca="1" si="19"/>
        <v>43952.661055595701</v>
      </c>
      <c r="C321" t="str">
        <f t="shared" ca="1" si="17"/>
        <v>A1B6FDD254819159</v>
      </c>
      <c r="D321" s="5">
        <f ca="1">(RAND()*0.2+0.85)*SUMIFS(Table1[Price], Table1[PassengerPhoneNumber], Table9[[#This Row],[PassengerPhoneNumber]], Table1[Status], "Done", Table1[EndDateTime], "&lt;="&amp;Table9[[#This Row],[DateTime]])</f>
        <v>0</v>
      </c>
      <c r="E321" s="5">
        <f t="shared" ca="1" si="18"/>
        <v>1022737157589000</v>
      </c>
      <c r="F321" t="s">
        <v>148</v>
      </c>
      <c r="G321">
        <f ca="1">INDEX(Table4[PhoneNumber],RANDBETWEEN(1,COUNT(Table4[PhoneNumber])))</f>
        <v>9454412250</v>
      </c>
    </row>
    <row r="322" spans="1:7" x14ac:dyDescent="0.3">
      <c r="A322" t="str">
        <f t="shared" ref="A322:A385" ca="1" si="2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DBC15B14-9398-8CDB-B912-23AF31DA6801</v>
      </c>
      <c r="B322" s="1">
        <f t="shared" ca="1" si="19"/>
        <v>44909.74324180925</v>
      </c>
      <c r="C322" t="str">
        <f t="shared" ref="C322:C385" ca="1" si="21">DEC2HEX(RANDBETWEEN(0,POWER(2,32)-1),8)&amp;DEC2HEX(RANDBETWEEN(0,POWER(2,32)-1),8)</f>
        <v>8F09F30A47BD836B</v>
      </c>
      <c r="D322" s="5">
        <f ca="1">(RAND()*0.2+0.85)*SUMIFS(Table1[Price], Table1[PassengerPhoneNumber], Table9[[#This Row],[PassengerPhoneNumber]], Table1[Status], "Done", Table1[EndDateTime], "&lt;="&amp;Table9[[#This Row],[DateTime]])</f>
        <v>2472245.2794244089</v>
      </c>
      <c r="E322" s="5">
        <f t="shared" ref="E322:E385" ca="1" si="22">RANDBETWEEN(POWER(10,15), POWER(10,16)-1)</f>
        <v>3011122273634835</v>
      </c>
      <c r="F322" t="s">
        <v>148</v>
      </c>
      <c r="G322">
        <f ca="1">INDEX(Table4[PhoneNumber],RANDBETWEEN(1,COUNT(Table4[PhoneNumber])))</f>
        <v>9213223821</v>
      </c>
    </row>
    <row r="323" spans="1:7" x14ac:dyDescent="0.3">
      <c r="A323" t="str">
        <f t="shared" ca="1" si="20"/>
        <v>3ABC8519-8DED-7286-37BE-EE4D26F57FFA</v>
      </c>
      <c r="B323" s="1">
        <f t="shared" ref="B323:B386" ca="1" si="23">RAND()*(DATEVALUE("2022-12-31 23:59:59")-DATEVALUE("2020-01-01 00:00:00"))+DATEVALUE("2020-01-01 00:00:00")</f>
        <v>43849.337141065727</v>
      </c>
      <c r="C323" t="str">
        <f t="shared" ca="1" si="21"/>
        <v>225B700C3427A1EB</v>
      </c>
      <c r="D323" s="5">
        <f ca="1">(RAND()*0.2+0.85)*SUMIFS(Table1[Price], Table1[PassengerPhoneNumber], Table9[[#This Row],[PassengerPhoneNumber]], Table1[Status], "Done", Table1[EndDateTime], "&lt;="&amp;Table9[[#This Row],[DateTime]])</f>
        <v>0</v>
      </c>
      <c r="E323" s="5">
        <f t="shared" ca="1" si="22"/>
        <v>6127646177416132</v>
      </c>
      <c r="F323" t="s">
        <v>148</v>
      </c>
      <c r="G323">
        <f ca="1">INDEX(Table4[PhoneNumber],RANDBETWEEN(1,COUNT(Table4[PhoneNumber])))</f>
        <v>9874976599</v>
      </c>
    </row>
    <row r="324" spans="1:7" x14ac:dyDescent="0.3">
      <c r="A324" t="str">
        <f t="shared" ca="1" si="20"/>
        <v>E69CDE39-41CA-58C4-B109-1B975D7FD681</v>
      </c>
      <c r="B324" s="1">
        <f t="shared" ca="1" si="23"/>
        <v>44030.629659065213</v>
      </c>
      <c r="C324" t="str">
        <f t="shared" ca="1" si="21"/>
        <v>CFEC16594D104DBA</v>
      </c>
      <c r="D324" s="5">
        <f ca="1">(RAND()*0.2+0.85)*SUMIFS(Table1[Price], Table1[PassengerPhoneNumber], Table9[[#This Row],[PassengerPhoneNumber]], Table1[Status], "Done", Table1[EndDateTime], "&lt;="&amp;Table9[[#This Row],[DateTime]])</f>
        <v>769454.6897146228</v>
      </c>
      <c r="E324" s="5">
        <f t="shared" ca="1" si="22"/>
        <v>2626096685039766</v>
      </c>
      <c r="F324" t="s">
        <v>148</v>
      </c>
      <c r="G324">
        <f ca="1">INDEX(Table4[PhoneNumber],RANDBETWEEN(1,COUNT(Table4[PhoneNumber])))</f>
        <v>9642269949</v>
      </c>
    </row>
    <row r="325" spans="1:7" x14ac:dyDescent="0.3">
      <c r="A325" t="str">
        <f t="shared" ca="1" si="20"/>
        <v>991AE949-F265-3A07-B761-A9A2080C1D18</v>
      </c>
      <c r="B325" s="1">
        <f t="shared" ca="1" si="23"/>
        <v>44114.706089786479</v>
      </c>
      <c r="C325" t="str">
        <f t="shared" ca="1" si="21"/>
        <v>D3D9E62577C8FAD7</v>
      </c>
      <c r="D325" s="5">
        <f ca="1">(RAND()*0.2+0.85)*SUMIFS(Table1[Price], Table1[PassengerPhoneNumber], Table9[[#This Row],[PassengerPhoneNumber]], Table1[Status], "Done", Table1[EndDateTime], "&lt;="&amp;Table9[[#This Row],[DateTime]])</f>
        <v>529184.79853405955</v>
      </c>
      <c r="E325" s="5">
        <f t="shared" ca="1" si="22"/>
        <v>2743115114631620</v>
      </c>
      <c r="F325" t="s">
        <v>148</v>
      </c>
      <c r="G325">
        <f ca="1">INDEX(Table4[PhoneNumber],RANDBETWEEN(1,COUNT(Table4[PhoneNumber])))</f>
        <v>9276166503</v>
      </c>
    </row>
    <row r="326" spans="1:7" x14ac:dyDescent="0.3">
      <c r="A326" t="str">
        <f t="shared" ca="1" si="20"/>
        <v>411C40FF-3ECF-3BC5-5533-F1118710BBEA</v>
      </c>
      <c r="B326" s="1">
        <f t="shared" ca="1" si="23"/>
        <v>44347.986743956055</v>
      </c>
      <c r="C326" t="str">
        <f t="shared" ca="1" si="21"/>
        <v>F94CD9DCC070A7A0</v>
      </c>
      <c r="D326" s="5">
        <f ca="1">(RAND()*0.2+0.85)*SUMIFS(Table1[Price], Table1[PassengerPhoneNumber], Table9[[#This Row],[PassengerPhoneNumber]], Table1[Status], "Done", Table1[EndDateTime], "&lt;="&amp;Table9[[#This Row],[DateTime]])</f>
        <v>63194.597978948841</v>
      </c>
      <c r="E326" s="5">
        <f t="shared" ca="1" si="22"/>
        <v>1306851103564563</v>
      </c>
      <c r="F326" t="s">
        <v>148</v>
      </c>
      <c r="G326">
        <f ca="1">INDEX(Table4[PhoneNumber],RANDBETWEEN(1,COUNT(Table4[PhoneNumber])))</f>
        <v>9057116731</v>
      </c>
    </row>
    <row r="327" spans="1:7" x14ac:dyDescent="0.3">
      <c r="A327" t="str">
        <f t="shared" ca="1" si="20"/>
        <v>A2500BCE-805A-935D-6627-370A80BD8538</v>
      </c>
      <c r="B327" s="1">
        <f t="shared" ca="1" si="23"/>
        <v>44190.705159504789</v>
      </c>
      <c r="C327" t="str">
        <f t="shared" ca="1" si="21"/>
        <v>61DA2CB3851FA5FE</v>
      </c>
      <c r="D327" s="5">
        <f ca="1">(RAND()*0.2+0.85)*SUMIFS(Table1[Price], Table1[PassengerPhoneNumber], Table9[[#This Row],[PassengerPhoneNumber]], Table1[Status], "Done", Table1[EndDateTime], "&lt;="&amp;Table9[[#This Row],[DateTime]])</f>
        <v>4539053.5994949117</v>
      </c>
      <c r="E327" s="5">
        <f t="shared" ca="1" si="22"/>
        <v>2359171510826988</v>
      </c>
      <c r="F327" t="s">
        <v>148</v>
      </c>
      <c r="G327">
        <f ca="1">INDEX(Table4[PhoneNumber],RANDBETWEEN(1,COUNT(Table4[PhoneNumber])))</f>
        <v>9559561339</v>
      </c>
    </row>
    <row r="328" spans="1:7" x14ac:dyDescent="0.3">
      <c r="A328" t="str">
        <f t="shared" ca="1" si="20"/>
        <v>D55FCD0D-F83C-256A-C0BA-7AAC2278DB23</v>
      </c>
      <c r="B328" s="1">
        <f t="shared" ca="1" si="23"/>
        <v>43850.157663925907</v>
      </c>
      <c r="C328" t="str">
        <f t="shared" ca="1" si="21"/>
        <v>A0F5FAFC36738190</v>
      </c>
      <c r="D328" s="5">
        <f ca="1">(RAND()*0.2+0.85)*SUMIFS(Table1[Price], Table1[PassengerPhoneNumber], Table9[[#This Row],[PassengerPhoneNumber]], Table1[Status], "Done", Table1[EndDateTime], "&lt;="&amp;Table9[[#This Row],[DateTime]])</f>
        <v>0</v>
      </c>
      <c r="E328" s="5">
        <f t="shared" ca="1" si="22"/>
        <v>7831306242974461</v>
      </c>
      <c r="F328" t="s">
        <v>148</v>
      </c>
      <c r="G328">
        <f ca="1">INDEX(Table4[PhoneNumber],RANDBETWEEN(1,COUNT(Table4[PhoneNumber])))</f>
        <v>9697463879</v>
      </c>
    </row>
    <row r="329" spans="1:7" x14ac:dyDescent="0.3">
      <c r="A329" t="str">
        <f t="shared" ca="1" si="20"/>
        <v>1368B970-F186-BE7D-13BB-592F81E9BAB2</v>
      </c>
      <c r="B329" s="1">
        <f t="shared" ca="1" si="23"/>
        <v>44438.760464673527</v>
      </c>
      <c r="C329" t="str">
        <f t="shared" ca="1" si="21"/>
        <v>B1439FA505B2A472</v>
      </c>
      <c r="D329" s="5">
        <f ca="1">(RAND()*0.2+0.85)*SUMIFS(Table1[Price], Table1[PassengerPhoneNumber], Table9[[#This Row],[PassengerPhoneNumber]], Table1[Status], "Done", Table1[EndDateTime], "&lt;="&amp;Table9[[#This Row],[DateTime]])</f>
        <v>2466770.2427797164</v>
      </c>
      <c r="E329" s="5">
        <f t="shared" ca="1" si="22"/>
        <v>1555476881275528</v>
      </c>
      <c r="F329" t="s">
        <v>148</v>
      </c>
      <c r="G329">
        <f ca="1">INDEX(Table4[PhoneNumber],RANDBETWEEN(1,COUNT(Table4[PhoneNumber])))</f>
        <v>9331526703</v>
      </c>
    </row>
    <row r="330" spans="1:7" x14ac:dyDescent="0.3">
      <c r="A330" t="str">
        <f t="shared" ca="1" si="20"/>
        <v>C3E51325-459E-9D54-5D6A-DA34253B002E</v>
      </c>
      <c r="B330" s="1">
        <f t="shared" ca="1" si="23"/>
        <v>44010.698527735221</v>
      </c>
      <c r="C330" t="str">
        <f t="shared" ca="1" si="21"/>
        <v>2044CB188FA7BCB8</v>
      </c>
      <c r="D330" s="5">
        <f ca="1">(RAND()*0.2+0.85)*SUMIFS(Table1[Price], Table1[PassengerPhoneNumber], Table9[[#This Row],[PassengerPhoneNumber]], Table1[Status], "Done", Table1[EndDateTime], "&lt;="&amp;Table9[[#This Row],[DateTime]])</f>
        <v>807384.25899260584</v>
      </c>
      <c r="E330" s="5">
        <f t="shared" ca="1" si="22"/>
        <v>4964895928864998</v>
      </c>
      <c r="F330" t="s">
        <v>148</v>
      </c>
      <c r="G330">
        <f ca="1">INDEX(Table4[PhoneNumber],RANDBETWEEN(1,COUNT(Table4[PhoneNumber])))</f>
        <v>9361329442</v>
      </c>
    </row>
    <row r="331" spans="1:7" x14ac:dyDescent="0.3">
      <c r="A331" t="str">
        <f t="shared" ca="1" si="20"/>
        <v>0DAAF884-4E5C-C0B7-9DD0-7DE30282C71C</v>
      </c>
      <c r="B331" s="1">
        <f t="shared" ca="1" si="23"/>
        <v>44418.535702200308</v>
      </c>
      <c r="C331" t="str">
        <f t="shared" ca="1" si="21"/>
        <v>7B56DBA63919A504</v>
      </c>
      <c r="D331" s="5">
        <f ca="1">(RAND()*0.2+0.85)*SUMIFS(Table1[Price], Table1[PassengerPhoneNumber], Table9[[#This Row],[PassengerPhoneNumber]], Table1[Status], "Done", Table1[EndDateTime], "&lt;="&amp;Table9[[#This Row],[DateTime]])</f>
        <v>3222131.4136148565</v>
      </c>
      <c r="E331" s="5">
        <f t="shared" ca="1" si="22"/>
        <v>4766125293530425</v>
      </c>
      <c r="F331" t="s">
        <v>148</v>
      </c>
      <c r="G331">
        <f ca="1">INDEX(Table4[PhoneNumber],RANDBETWEEN(1,COUNT(Table4[PhoneNumber])))</f>
        <v>9218414398</v>
      </c>
    </row>
    <row r="332" spans="1:7" x14ac:dyDescent="0.3">
      <c r="A332" t="str">
        <f t="shared" ca="1" si="20"/>
        <v>B8B3CA84-3D1D-93AF-7F84-43C901959718</v>
      </c>
      <c r="B332" s="1">
        <f t="shared" ca="1" si="23"/>
        <v>44293.926776064392</v>
      </c>
      <c r="C332" t="str">
        <f t="shared" ca="1" si="21"/>
        <v>8E5B61CA6547D9E8</v>
      </c>
      <c r="D332" s="5">
        <f ca="1">(RAND()*0.2+0.85)*SUMIFS(Table1[Price], Table1[PassengerPhoneNumber], Table9[[#This Row],[PassengerPhoneNumber]], Table1[Status], "Done", Table1[EndDateTime], "&lt;="&amp;Table9[[#This Row],[DateTime]])</f>
        <v>3039069.5215383787</v>
      </c>
      <c r="E332" s="5">
        <f t="shared" ca="1" si="22"/>
        <v>9052690330697058</v>
      </c>
      <c r="F332" t="s">
        <v>148</v>
      </c>
      <c r="G332">
        <f ca="1">INDEX(Table4[PhoneNumber],RANDBETWEEN(1,COUNT(Table4[PhoneNumber])))</f>
        <v>9480205823</v>
      </c>
    </row>
    <row r="333" spans="1:7" x14ac:dyDescent="0.3">
      <c r="A333" t="str">
        <f t="shared" ca="1" si="20"/>
        <v>F68A0B7A-D8F1-C546-4692-A0CE0D097558</v>
      </c>
      <c r="B333" s="1">
        <f t="shared" ca="1" si="23"/>
        <v>44799.838657970577</v>
      </c>
      <c r="C333" t="str">
        <f t="shared" ca="1" si="21"/>
        <v>5FB67B8662B5F2D3</v>
      </c>
      <c r="D333" s="5">
        <f ca="1">(RAND()*0.2+0.85)*SUMIFS(Table1[Price], Table1[PassengerPhoneNumber], Table9[[#This Row],[PassengerPhoneNumber]], Table1[Status], "Done", Table1[EndDateTime], "&lt;="&amp;Table9[[#This Row],[DateTime]])</f>
        <v>5548618.6634254139</v>
      </c>
      <c r="E333" s="5">
        <f t="shared" ca="1" si="22"/>
        <v>1720508882586943</v>
      </c>
      <c r="F333" t="s">
        <v>148</v>
      </c>
      <c r="G333">
        <f ca="1">INDEX(Table4[PhoneNumber],RANDBETWEEN(1,COUNT(Table4[PhoneNumber])))</f>
        <v>9504654003</v>
      </c>
    </row>
    <row r="334" spans="1:7" x14ac:dyDescent="0.3">
      <c r="A334" t="str">
        <f t="shared" ca="1" si="20"/>
        <v>DE07E0ED-7DEB-7422-128F-12EB2782DED8</v>
      </c>
      <c r="B334" s="1">
        <f t="shared" ca="1" si="23"/>
        <v>44502.604688164844</v>
      </c>
      <c r="C334" t="str">
        <f t="shared" ca="1" si="21"/>
        <v>ABCF3398AF4658E9</v>
      </c>
      <c r="D334" s="5">
        <f ca="1">(RAND()*0.2+0.85)*SUMIFS(Table1[Price], Table1[PassengerPhoneNumber], Table9[[#This Row],[PassengerPhoneNumber]], Table1[Status], "Done", Table1[EndDateTime], "&lt;="&amp;Table9[[#This Row],[DateTime]])</f>
        <v>3293360.4290127759</v>
      </c>
      <c r="E334" s="5">
        <f t="shared" ca="1" si="22"/>
        <v>4843719674787397</v>
      </c>
      <c r="F334" t="s">
        <v>148</v>
      </c>
      <c r="G334">
        <f ca="1">INDEX(Table4[PhoneNumber],RANDBETWEEN(1,COUNT(Table4[PhoneNumber])))</f>
        <v>9559903245</v>
      </c>
    </row>
    <row r="335" spans="1:7" x14ac:dyDescent="0.3">
      <c r="A335" t="str">
        <f t="shared" ca="1" si="20"/>
        <v>22634D0E-1B97-FBC1-018A-1ACD485AC249</v>
      </c>
      <c r="B335" s="1">
        <f t="shared" ca="1" si="23"/>
        <v>44427.867231602977</v>
      </c>
      <c r="C335" t="str">
        <f t="shared" ca="1" si="21"/>
        <v>DD17BB668416BD21</v>
      </c>
      <c r="D335" s="5">
        <f ca="1">(RAND()*0.2+0.85)*SUMIFS(Table1[Price], Table1[PassengerPhoneNumber], Table9[[#This Row],[PassengerPhoneNumber]], Table1[Status], "Done", Table1[EndDateTime], "&lt;="&amp;Table9[[#This Row],[DateTime]])</f>
        <v>1041483.0763276939</v>
      </c>
      <c r="E335" s="5">
        <f t="shared" ca="1" si="22"/>
        <v>3814909194397900</v>
      </c>
      <c r="F335" t="s">
        <v>148</v>
      </c>
      <c r="G335">
        <f ca="1">INDEX(Table4[PhoneNumber],RANDBETWEEN(1,COUNT(Table4[PhoneNumber])))</f>
        <v>9513165011</v>
      </c>
    </row>
    <row r="336" spans="1:7" x14ac:dyDescent="0.3">
      <c r="A336" t="str">
        <f t="shared" ca="1" si="20"/>
        <v>9E438429-8EDB-326D-EF3A-4FB573AABC73</v>
      </c>
      <c r="B336" s="1">
        <f t="shared" ca="1" si="23"/>
        <v>43899.04581431955</v>
      </c>
      <c r="C336" t="str">
        <f t="shared" ca="1" si="21"/>
        <v>458B7229C431C5A2</v>
      </c>
      <c r="D336" s="5">
        <f ca="1">(RAND()*0.2+0.85)*SUMIFS(Table1[Price], Table1[PassengerPhoneNumber], Table9[[#This Row],[PassengerPhoneNumber]], Table1[Status], "Done", Table1[EndDateTime], "&lt;="&amp;Table9[[#This Row],[DateTime]])</f>
        <v>0</v>
      </c>
      <c r="E336" s="5">
        <f t="shared" ca="1" si="22"/>
        <v>1820689959251900</v>
      </c>
      <c r="F336" t="s">
        <v>148</v>
      </c>
      <c r="G336">
        <f ca="1">INDEX(Table4[PhoneNumber],RANDBETWEEN(1,COUNT(Table4[PhoneNumber])))</f>
        <v>9422932354</v>
      </c>
    </row>
    <row r="337" spans="1:7" x14ac:dyDescent="0.3">
      <c r="A337" t="str">
        <f t="shared" ca="1" si="20"/>
        <v>937ABC4E-F8B7-AC9B-2C81-58845EC1D4FC</v>
      </c>
      <c r="B337" s="1">
        <f t="shared" ca="1" si="23"/>
        <v>44564.225239632149</v>
      </c>
      <c r="C337" t="str">
        <f t="shared" ca="1" si="21"/>
        <v>18D5F1A0839632D9</v>
      </c>
      <c r="D337" s="5">
        <f ca="1">(RAND()*0.2+0.85)*SUMIFS(Table1[Price], Table1[PassengerPhoneNumber], Table9[[#This Row],[PassengerPhoneNumber]], Table1[Status], "Done", Table1[EndDateTime], "&lt;="&amp;Table9[[#This Row],[DateTime]])</f>
        <v>2095210.5474243828</v>
      </c>
      <c r="E337" s="5">
        <f t="shared" ca="1" si="22"/>
        <v>6830931492998104</v>
      </c>
      <c r="F337" t="s">
        <v>148</v>
      </c>
      <c r="G337">
        <f ca="1">INDEX(Table4[PhoneNumber],RANDBETWEEN(1,COUNT(Table4[PhoneNumber])))</f>
        <v>9059876166</v>
      </c>
    </row>
    <row r="338" spans="1:7" x14ac:dyDescent="0.3">
      <c r="A338" t="str">
        <f t="shared" ca="1" si="20"/>
        <v>21DED68A-4384-3EE5-B49C-710E02BB0E57</v>
      </c>
      <c r="B338" s="1">
        <f t="shared" ca="1" si="23"/>
        <v>44113.102878838043</v>
      </c>
      <c r="C338" t="str">
        <f t="shared" ca="1" si="21"/>
        <v>647446AEB7F096C8</v>
      </c>
      <c r="D338" s="5">
        <f ca="1">(RAND()*0.2+0.85)*SUMIFS(Table1[Price], Table1[PassengerPhoneNumber], Table9[[#This Row],[PassengerPhoneNumber]], Table1[Status], "Done", Table1[EndDateTime], "&lt;="&amp;Table9[[#This Row],[DateTime]])</f>
        <v>2004272.2902797998</v>
      </c>
      <c r="E338" s="5">
        <f t="shared" ca="1" si="22"/>
        <v>3871358110451850</v>
      </c>
      <c r="F338" t="s">
        <v>148</v>
      </c>
      <c r="G338">
        <f ca="1">INDEX(Table4[PhoneNumber],RANDBETWEEN(1,COUNT(Table4[PhoneNumber])))</f>
        <v>9052111456</v>
      </c>
    </row>
    <row r="339" spans="1:7" x14ac:dyDescent="0.3">
      <c r="A339" t="str">
        <f t="shared" ca="1" si="20"/>
        <v>0819BFEE-083C-B40D-4B10-EA895B401C04</v>
      </c>
      <c r="B339" s="1">
        <f t="shared" ca="1" si="23"/>
        <v>43979.526784275971</v>
      </c>
      <c r="C339" t="str">
        <f t="shared" ca="1" si="21"/>
        <v>FAAC9EE86D1D0DF9</v>
      </c>
      <c r="D339" s="5">
        <f ca="1">(RAND()*0.2+0.85)*SUMIFS(Table1[Price], Table1[PassengerPhoneNumber], Table9[[#This Row],[PassengerPhoneNumber]], Table1[Status], "Done", Table1[EndDateTime], "&lt;="&amp;Table9[[#This Row],[DateTime]])</f>
        <v>0</v>
      </c>
      <c r="E339" s="5">
        <f t="shared" ca="1" si="22"/>
        <v>1367966954929013</v>
      </c>
      <c r="F339" t="s">
        <v>148</v>
      </c>
      <c r="G339">
        <f ca="1">INDEX(Table4[PhoneNumber],RANDBETWEEN(1,COUNT(Table4[PhoneNumber])))</f>
        <v>9281639460</v>
      </c>
    </row>
    <row r="340" spans="1:7" x14ac:dyDescent="0.3">
      <c r="A340" t="str">
        <f t="shared" ca="1" si="20"/>
        <v>802C6787-DA84-DFD9-8B6B-EE55D918611F</v>
      </c>
      <c r="B340" s="1">
        <f t="shared" ca="1" si="23"/>
        <v>44477.798576982917</v>
      </c>
      <c r="C340" t="str">
        <f t="shared" ca="1" si="21"/>
        <v>D2EF1A3436157C04</v>
      </c>
      <c r="D340" s="5">
        <f ca="1">(RAND()*0.2+0.85)*SUMIFS(Table1[Price], Table1[PassengerPhoneNumber], Table9[[#This Row],[PassengerPhoneNumber]], Table1[Status], "Done", Table1[EndDateTime], "&lt;="&amp;Table9[[#This Row],[DateTime]])</f>
        <v>2331349.9042431717</v>
      </c>
      <c r="E340" s="5">
        <f t="shared" ca="1" si="22"/>
        <v>8128723883783258</v>
      </c>
      <c r="F340" t="s">
        <v>148</v>
      </c>
      <c r="G340">
        <f ca="1">INDEX(Table4[PhoneNumber],RANDBETWEEN(1,COUNT(Table4[PhoneNumber])))</f>
        <v>9163319564</v>
      </c>
    </row>
    <row r="341" spans="1:7" x14ac:dyDescent="0.3">
      <c r="A341" t="str">
        <f t="shared" ca="1" si="20"/>
        <v>C5C1D4AD-2598-47EF-88FB-21B18004F92C</v>
      </c>
      <c r="B341" s="1">
        <f t="shared" ca="1" si="23"/>
        <v>44555.475419796938</v>
      </c>
      <c r="C341" t="str">
        <f t="shared" ca="1" si="21"/>
        <v>0A6F0D95645E7EEA</v>
      </c>
      <c r="D341" s="5">
        <f ca="1">(RAND()*0.2+0.85)*SUMIFS(Table1[Price], Table1[PassengerPhoneNumber], Table9[[#This Row],[PassengerPhoneNumber]], Table1[Status], "Done", Table1[EndDateTime], "&lt;="&amp;Table9[[#This Row],[DateTime]])</f>
        <v>2998925.2273378358</v>
      </c>
      <c r="E341" s="5">
        <f t="shared" ca="1" si="22"/>
        <v>3659096641669417</v>
      </c>
      <c r="F341" t="s">
        <v>148</v>
      </c>
      <c r="G341">
        <f ca="1">INDEX(Table4[PhoneNumber],RANDBETWEEN(1,COUNT(Table4[PhoneNumber])))</f>
        <v>9758804692</v>
      </c>
    </row>
    <row r="342" spans="1:7" x14ac:dyDescent="0.3">
      <c r="A342" t="str">
        <f t="shared" ca="1" si="20"/>
        <v>7DCF57BC-3EF8-EC8B-A7DA-F7B5D8F26F27</v>
      </c>
      <c r="B342" s="1">
        <f t="shared" ca="1" si="23"/>
        <v>43950.602726038618</v>
      </c>
      <c r="C342" t="str">
        <f t="shared" ca="1" si="21"/>
        <v>15A433E1D57F5D60</v>
      </c>
      <c r="D342" s="5">
        <f ca="1">(RAND()*0.2+0.85)*SUMIFS(Table1[Price], Table1[PassengerPhoneNumber], Table9[[#This Row],[PassengerPhoneNumber]], Table1[Status], "Done", Table1[EndDateTime], "&lt;="&amp;Table9[[#This Row],[DateTime]])</f>
        <v>0</v>
      </c>
      <c r="E342" s="5">
        <f t="shared" ca="1" si="22"/>
        <v>9012990961881276</v>
      </c>
      <c r="F342" t="s">
        <v>148</v>
      </c>
      <c r="G342">
        <f ca="1">INDEX(Table4[PhoneNumber],RANDBETWEEN(1,COUNT(Table4[PhoneNumber])))</f>
        <v>9422932354</v>
      </c>
    </row>
    <row r="343" spans="1:7" x14ac:dyDescent="0.3">
      <c r="A343" t="str">
        <f t="shared" ca="1" si="20"/>
        <v>C0C34FC8-CF9B-33AD-26A0-054918FE0E3D</v>
      </c>
      <c r="B343" s="1">
        <f t="shared" ca="1" si="23"/>
        <v>44399.52820293956</v>
      </c>
      <c r="C343" t="str">
        <f t="shared" ca="1" si="21"/>
        <v>0FADC0AA5799E4E5</v>
      </c>
      <c r="D343" s="5">
        <f ca="1">(RAND()*0.2+0.85)*SUMIFS(Table1[Price], Table1[PassengerPhoneNumber], Table9[[#This Row],[PassengerPhoneNumber]], Table1[Status], "Done", Table1[EndDateTime], "&lt;="&amp;Table9[[#This Row],[DateTime]])</f>
        <v>3163094.0623984789</v>
      </c>
      <c r="E343" s="5">
        <f t="shared" ca="1" si="22"/>
        <v>8870866708470625</v>
      </c>
      <c r="F343" t="s">
        <v>148</v>
      </c>
      <c r="G343">
        <f ca="1">INDEX(Table4[PhoneNumber],RANDBETWEEN(1,COUNT(Table4[PhoneNumber])))</f>
        <v>9698992272</v>
      </c>
    </row>
    <row r="344" spans="1:7" x14ac:dyDescent="0.3">
      <c r="A344" t="str">
        <f t="shared" ca="1" si="20"/>
        <v>CD065DD7-8229-D950-2B58-5F690641BE29</v>
      </c>
      <c r="B344" s="1">
        <f t="shared" ca="1" si="23"/>
        <v>43890.837090231369</v>
      </c>
      <c r="C344" t="str">
        <f t="shared" ca="1" si="21"/>
        <v>8CE4BC0A7C96373F</v>
      </c>
      <c r="D344" s="5">
        <f ca="1">(RAND()*0.2+0.85)*SUMIFS(Table1[Price], Table1[PassengerPhoneNumber], Table9[[#This Row],[PassengerPhoneNumber]], Table1[Status], "Done", Table1[EndDateTime], "&lt;="&amp;Table9[[#This Row],[DateTime]])</f>
        <v>100116.17482657434</v>
      </c>
      <c r="E344" s="5">
        <f t="shared" ca="1" si="22"/>
        <v>2459541133793624</v>
      </c>
      <c r="F344" t="s">
        <v>148</v>
      </c>
      <c r="G344">
        <f ca="1">INDEX(Table4[PhoneNumber],RANDBETWEEN(1,COUNT(Table4[PhoneNumber])))</f>
        <v>9446715235</v>
      </c>
    </row>
    <row r="345" spans="1:7" x14ac:dyDescent="0.3">
      <c r="A345" t="str">
        <f t="shared" ca="1" si="20"/>
        <v>8481F21D-942A-B410-BF22-2DD63F06AE3D</v>
      </c>
      <c r="B345" s="1">
        <f t="shared" ca="1" si="23"/>
        <v>44912.569407814502</v>
      </c>
      <c r="C345" t="str">
        <f t="shared" ca="1" si="21"/>
        <v>096A30528520A4E6</v>
      </c>
      <c r="D345" s="5">
        <f ca="1">(RAND()*0.2+0.85)*SUMIFS(Table1[Price], Table1[PassengerPhoneNumber], Table9[[#This Row],[PassengerPhoneNumber]], Table1[Status], "Done", Table1[EndDateTime], "&lt;="&amp;Table9[[#This Row],[DateTime]])</f>
        <v>3680040.1148384935</v>
      </c>
      <c r="E345" s="5">
        <f t="shared" ca="1" si="22"/>
        <v>9154115829614752</v>
      </c>
      <c r="F345" t="s">
        <v>148</v>
      </c>
      <c r="G345">
        <f ca="1">INDEX(Table4[PhoneNumber],RANDBETWEEN(1,COUNT(Table4[PhoneNumber])))</f>
        <v>9221944838</v>
      </c>
    </row>
    <row r="346" spans="1:7" x14ac:dyDescent="0.3">
      <c r="A346" t="str">
        <f t="shared" ca="1" si="20"/>
        <v>7687A3E3-17A7-5DA2-4025-4C0C015673F9</v>
      </c>
      <c r="B346" s="1">
        <f t="shared" ca="1" si="23"/>
        <v>44029.584023877534</v>
      </c>
      <c r="C346" t="str">
        <f t="shared" ca="1" si="21"/>
        <v>F7D51244B5A028CD</v>
      </c>
      <c r="D346" s="5">
        <f ca="1">(RAND()*0.2+0.85)*SUMIFS(Table1[Price], Table1[PassengerPhoneNumber], Table9[[#This Row],[PassengerPhoneNumber]], Table1[Status], "Done", Table1[EndDateTime], "&lt;="&amp;Table9[[#This Row],[DateTime]])</f>
        <v>645873.9604492503</v>
      </c>
      <c r="E346" s="5">
        <f t="shared" ca="1" si="22"/>
        <v>7618609136063202</v>
      </c>
      <c r="F346" t="s">
        <v>148</v>
      </c>
      <c r="G346">
        <f ca="1">INDEX(Table4[PhoneNumber],RANDBETWEEN(1,COUNT(Table4[PhoneNumber])))</f>
        <v>9178566841</v>
      </c>
    </row>
    <row r="347" spans="1:7" x14ac:dyDescent="0.3">
      <c r="A347" t="str">
        <f t="shared" ca="1" si="20"/>
        <v>71E16BED-F901-5258-541E-F3ED22540395</v>
      </c>
      <c r="B347" s="1">
        <f t="shared" ca="1" si="23"/>
        <v>44668.51311470056</v>
      </c>
      <c r="C347" t="str">
        <f t="shared" ca="1" si="21"/>
        <v>D36FAFF879146956</v>
      </c>
      <c r="D347" s="5">
        <f ca="1">(RAND()*0.2+0.85)*SUMIFS(Table1[Price], Table1[PassengerPhoneNumber], Table9[[#This Row],[PassengerPhoneNumber]], Table1[Status], "Done", Table1[EndDateTime], "&lt;="&amp;Table9[[#This Row],[DateTime]])</f>
        <v>753968.45588035602</v>
      </c>
      <c r="E347" s="5">
        <f t="shared" ca="1" si="22"/>
        <v>8767656689931166</v>
      </c>
      <c r="F347" t="s">
        <v>148</v>
      </c>
      <c r="G347">
        <f ca="1">INDEX(Table4[PhoneNumber],RANDBETWEEN(1,COUNT(Table4[PhoneNumber])))</f>
        <v>9624803074</v>
      </c>
    </row>
    <row r="348" spans="1:7" x14ac:dyDescent="0.3">
      <c r="A348" t="str">
        <f t="shared" ca="1" si="20"/>
        <v>F709FF32-3709-0679-0896-6388912C88BC</v>
      </c>
      <c r="B348" s="1">
        <f t="shared" ca="1" si="23"/>
        <v>44438.68213608519</v>
      </c>
      <c r="C348" t="str">
        <f t="shared" ca="1" si="21"/>
        <v>FE9A6B3A2FB71C9C</v>
      </c>
      <c r="D348" s="5">
        <f ca="1">(RAND()*0.2+0.85)*SUMIFS(Table1[Price], Table1[PassengerPhoneNumber], Table9[[#This Row],[PassengerPhoneNumber]], Table1[Status], "Done", Table1[EndDateTime], "&lt;="&amp;Table9[[#This Row],[DateTime]])</f>
        <v>1895733.6604146846</v>
      </c>
      <c r="E348" s="5">
        <f t="shared" ca="1" si="22"/>
        <v>5472656364056979</v>
      </c>
      <c r="F348" t="s">
        <v>148</v>
      </c>
      <c r="G348">
        <f ca="1">INDEX(Table4[PhoneNumber],RANDBETWEEN(1,COUNT(Table4[PhoneNumber])))</f>
        <v>9905099155</v>
      </c>
    </row>
    <row r="349" spans="1:7" x14ac:dyDescent="0.3">
      <c r="A349" t="str">
        <f t="shared" ca="1" si="20"/>
        <v>21B8D47B-FE5B-5D09-4062-0D0E4CD99C2B</v>
      </c>
      <c r="B349" s="1">
        <f t="shared" ca="1" si="23"/>
        <v>44288.274237053207</v>
      </c>
      <c r="C349" t="str">
        <f t="shared" ca="1" si="21"/>
        <v>3831828CF12F43A7</v>
      </c>
      <c r="D349" s="5">
        <f ca="1">(RAND()*0.2+0.85)*SUMIFS(Table1[Price], Table1[PassengerPhoneNumber], Table9[[#This Row],[PassengerPhoneNumber]], Table1[Status], "Done", Table1[EndDateTime], "&lt;="&amp;Table9[[#This Row],[DateTime]])</f>
        <v>2111430.698589243</v>
      </c>
      <c r="E349" s="5">
        <f t="shared" ca="1" si="22"/>
        <v>9355556316546080</v>
      </c>
      <c r="F349" t="s">
        <v>148</v>
      </c>
      <c r="G349">
        <f ca="1">INDEX(Table4[PhoneNumber],RANDBETWEEN(1,COUNT(Table4[PhoneNumber])))</f>
        <v>9758804692</v>
      </c>
    </row>
    <row r="350" spans="1:7" x14ac:dyDescent="0.3">
      <c r="A350" t="str">
        <f t="shared" ca="1" si="20"/>
        <v>BC042360-98DE-1121-D69A-508C8BB74771</v>
      </c>
      <c r="B350" s="1">
        <f t="shared" ca="1" si="23"/>
        <v>44158.480374129853</v>
      </c>
      <c r="C350" t="str">
        <f t="shared" ca="1" si="21"/>
        <v>1354DB1A28624C49</v>
      </c>
      <c r="D350" s="5">
        <f ca="1">(RAND()*0.2+0.85)*SUMIFS(Table1[Price], Table1[PassengerPhoneNumber], Table9[[#This Row],[PassengerPhoneNumber]], Table1[Status], "Done", Table1[EndDateTime], "&lt;="&amp;Table9[[#This Row],[DateTime]])</f>
        <v>817729.36091228225</v>
      </c>
      <c r="E350" s="5">
        <f t="shared" ca="1" si="22"/>
        <v>2500769256217204</v>
      </c>
      <c r="F350" t="s">
        <v>148</v>
      </c>
      <c r="G350">
        <f ca="1">INDEX(Table4[PhoneNumber],RANDBETWEEN(1,COUNT(Table4[PhoneNumber])))</f>
        <v>9193756563</v>
      </c>
    </row>
    <row r="351" spans="1:7" x14ac:dyDescent="0.3">
      <c r="A351" t="str">
        <f t="shared" ca="1" si="20"/>
        <v>AAE9CC68-6B5B-E445-7E04-39210815F67E</v>
      </c>
      <c r="B351" s="1">
        <f t="shared" ca="1" si="23"/>
        <v>44037.555362860017</v>
      </c>
      <c r="C351" t="str">
        <f t="shared" ca="1" si="21"/>
        <v>49C6D1A750CB3CA5</v>
      </c>
      <c r="D351" s="5">
        <f ca="1">(RAND()*0.2+0.85)*SUMIFS(Table1[Price], Table1[PassengerPhoneNumber], Table9[[#This Row],[PassengerPhoneNumber]], Table1[Status], "Done", Table1[EndDateTime], "&lt;="&amp;Table9[[#This Row],[DateTime]])</f>
        <v>0</v>
      </c>
      <c r="E351" s="5">
        <f t="shared" ca="1" si="22"/>
        <v>9538380571179140</v>
      </c>
      <c r="F351" t="s">
        <v>148</v>
      </c>
      <c r="G351">
        <f ca="1">INDEX(Table4[PhoneNumber],RANDBETWEEN(1,COUNT(Table4[PhoneNumber])))</f>
        <v>9483026437</v>
      </c>
    </row>
    <row r="352" spans="1:7" x14ac:dyDescent="0.3">
      <c r="A352" t="str">
        <f t="shared" ca="1" si="20"/>
        <v>C552B525-9753-8705-BFD9-3C6A34E644FD</v>
      </c>
      <c r="B352" s="1">
        <f t="shared" ca="1" si="23"/>
        <v>44431.411759759321</v>
      </c>
      <c r="C352" t="str">
        <f t="shared" ca="1" si="21"/>
        <v>1C433ADA222F7336</v>
      </c>
      <c r="D352" s="5">
        <f ca="1">(RAND()*0.2+0.85)*SUMIFS(Table1[Price], Table1[PassengerPhoneNumber], Table9[[#This Row],[PassengerPhoneNumber]], Table1[Status], "Done", Table1[EndDateTime], "&lt;="&amp;Table9[[#This Row],[DateTime]])</f>
        <v>1448639.9410186349</v>
      </c>
      <c r="E352" s="5">
        <f t="shared" ca="1" si="22"/>
        <v>7960906715335680</v>
      </c>
      <c r="F352" t="s">
        <v>148</v>
      </c>
      <c r="G352">
        <f ca="1">INDEX(Table4[PhoneNumber],RANDBETWEEN(1,COUNT(Table4[PhoneNumber])))</f>
        <v>9604743045</v>
      </c>
    </row>
    <row r="353" spans="1:7" x14ac:dyDescent="0.3">
      <c r="A353" t="str">
        <f t="shared" ca="1" si="20"/>
        <v>5B60A707-6BD5-AD7B-8D0F-659E0ABC77AA</v>
      </c>
      <c r="B353" s="1">
        <f t="shared" ca="1" si="23"/>
        <v>44270.857143312722</v>
      </c>
      <c r="C353" t="str">
        <f t="shared" ca="1" si="21"/>
        <v>BEB2DFAF1393579E</v>
      </c>
      <c r="D353" s="5">
        <f ca="1">(RAND()*0.2+0.85)*SUMIFS(Table1[Price], Table1[PassengerPhoneNumber], Table9[[#This Row],[PassengerPhoneNumber]], Table1[Status], "Done", Table1[EndDateTime], "&lt;="&amp;Table9[[#This Row],[DateTime]])</f>
        <v>1849660.7495757074</v>
      </c>
      <c r="E353" s="5">
        <f t="shared" ca="1" si="22"/>
        <v>5218592562777029</v>
      </c>
      <c r="F353" t="s">
        <v>148</v>
      </c>
      <c r="G353">
        <f ca="1">INDEX(Table4[PhoneNumber],RANDBETWEEN(1,COUNT(Table4[PhoneNumber])))</f>
        <v>9301780030</v>
      </c>
    </row>
    <row r="354" spans="1:7" x14ac:dyDescent="0.3">
      <c r="A354" t="str">
        <f t="shared" ca="1" si="20"/>
        <v>EF24E84F-F810-1B69-FED2-892A46B086CB</v>
      </c>
      <c r="B354" s="1">
        <f t="shared" ca="1" si="23"/>
        <v>44371.690415257523</v>
      </c>
      <c r="C354" t="str">
        <f t="shared" ca="1" si="21"/>
        <v>8B6FA3216905066E</v>
      </c>
      <c r="D354" s="5">
        <f ca="1">(RAND()*0.2+0.85)*SUMIFS(Table1[Price], Table1[PassengerPhoneNumber], Table9[[#This Row],[PassengerPhoneNumber]], Table1[Status], "Done", Table1[EndDateTime], "&lt;="&amp;Table9[[#This Row],[DateTime]])</f>
        <v>2239510.047048612</v>
      </c>
      <c r="E354" s="5">
        <f t="shared" ca="1" si="22"/>
        <v>2807252926571567</v>
      </c>
      <c r="F354" t="s">
        <v>148</v>
      </c>
      <c r="G354">
        <f ca="1">INDEX(Table4[PhoneNumber],RANDBETWEEN(1,COUNT(Table4[PhoneNumber])))</f>
        <v>9652027707</v>
      </c>
    </row>
    <row r="355" spans="1:7" x14ac:dyDescent="0.3">
      <c r="A355" t="str">
        <f t="shared" ca="1" si="20"/>
        <v>01436473-4532-2AC7-559F-7F8B8B7C0695</v>
      </c>
      <c r="B355" s="1">
        <f t="shared" ca="1" si="23"/>
        <v>44804.375279524793</v>
      </c>
      <c r="C355" t="str">
        <f t="shared" ca="1" si="21"/>
        <v>9A0BA90E0E56110E</v>
      </c>
      <c r="D355" s="5">
        <f ca="1">(RAND()*0.2+0.85)*SUMIFS(Table1[Price], Table1[PassengerPhoneNumber], Table9[[#This Row],[PassengerPhoneNumber]], Table1[Status], "Done", Table1[EndDateTime], "&lt;="&amp;Table9[[#This Row],[DateTime]])</f>
        <v>2362548.4581435812</v>
      </c>
      <c r="E355" s="5">
        <f t="shared" ca="1" si="22"/>
        <v>6677382041485385</v>
      </c>
      <c r="F355" t="s">
        <v>148</v>
      </c>
      <c r="G355">
        <f ca="1">INDEX(Table4[PhoneNumber],RANDBETWEEN(1,COUNT(Table4[PhoneNumber])))</f>
        <v>9050864395</v>
      </c>
    </row>
    <row r="356" spans="1:7" x14ac:dyDescent="0.3">
      <c r="A356" t="str">
        <f t="shared" ca="1" si="20"/>
        <v>9EABBCB3-DE46-EB99-6D50-47A77FBFFC1C</v>
      </c>
      <c r="B356" s="1">
        <f t="shared" ca="1" si="23"/>
        <v>44852.84527076329</v>
      </c>
      <c r="C356" t="str">
        <f t="shared" ca="1" si="21"/>
        <v>D47F028ED10DAFCB</v>
      </c>
      <c r="D356" s="5">
        <f ca="1">(RAND()*0.2+0.85)*SUMIFS(Table1[Price], Table1[PassengerPhoneNumber], Table9[[#This Row],[PassengerPhoneNumber]], Table1[Status], "Done", Table1[EndDateTime], "&lt;="&amp;Table9[[#This Row],[DateTime]])</f>
        <v>4488504.812594438</v>
      </c>
      <c r="E356" s="5">
        <f t="shared" ca="1" si="22"/>
        <v>8422791200397883</v>
      </c>
      <c r="F356" t="s">
        <v>148</v>
      </c>
      <c r="G356">
        <f ca="1">INDEX(Table4[PhoneNumber],RANDBETWEEN(1,COUNT(Table4[PhoneNumber])))</f>
        <v>9654267307</v>
      </c>
    </row>
    <row r="357" spans="1:7" x14ac:dyDescent="0.3">
      <c r="A357" t="str">
        <f t="shared" ca="1" si="20"/>
        <v>097B2C4F-B7EC-83F5-E007-377928C3E35B</v>
      </c>
      <c r="B357" s="1">
        <f t="shared" ca="1" si="23"/>
        <v>44429.435404896183</v>
      </c>
      <c r="C357" t="str">
        <f t="shared" ca="1" si="21"/>
        <v>C1CCA5174B2F24B4</v>
      </c>
      <c r="D357" s="5">
        <f ca="1">(RAND()*0.2+0.85)*SUMIFS(Table1[Price], Table1[PassengerPhoneNumber], Table9[[#This Row],[PassengerPhoneNumber]], Table1[Status], "Done", Table1[EndDateTime], "&lt;="&amp;Table9[[#This Row],[DateTime]])</f>
        <v>2732637.8613903979</v>
      </c>
      <c r="E357" s="5">
        <f t="shared" ca="1" si="22"/>
        <v>4807554905968390</v>
      </c>
      <c r="F357" t="s">
        <v>148</v>
      </c>
      <c r="G357">
        <f ca="1">INDEX(Table4[PhoneNumber],RANDBETWEEN(1,COUNT(Table4[PhoneNumber])))</f>
        <v>9176229454</v>
      </c>
    </row>
    <row r="358" spans="1:7" x14ac:dyDescent="0.3">
      <c r="A358" t="str">
        <f t="shared" ca="1" si="20"/>
        <v>52A39C9F-ACAC-8E95-FCA3-51E0CD822173</v>
      </c>
      <c r="B358" s="1">
        <f t="shared" ca="1" si="23"/>
        <v>43926.744664432023</v>
      </c>
      <c r="C358" t="str">
        <f t="shared" ca="1" si="21"/>
        <v>1A23488E7F0AB374</v>
      </c>
      <c r="D358" s="5">
        <f ca="1">(RAND()*0.2+0.85)*SUMIFS(Table1[Price], Table1[PassengerPhoneNumber], Table9[[#This Row],[PassengerPhoneNumber]], Table1[Status], "Done", Table1[EndDateTime], "&lt;="&amp;Table9[[#This Row],[DateTime]])</f>
        <v>0</v>
      </c>
      <c r="E358" s="5">
        <f t="shared" ca="1" si="22"/>
        <v>7020213865262031</v>
      </c>
      <c r="F358" t="s">
        <v>148</v>
      </c>
      <c r="G358">
        <f ca="1">INDEX(Table4[PhoneNumber],RANDBETWEEN(1,COUNT(Table4[PhoneNumber])))</f>
        <v>9007734318</v>
      </c>
    </row>
    <row r="359" spans="1:7" x14ac:dyDescent="0.3">
      <c r="A359" t="str">
        <f t="shared" ca="1" si="20"/>
        <v>A8199035-87DE-87AE-1C80-06B73A7E0B66</v>
      </c>
      <c r="B359" s="1">
        <f t="shared" ca="1" si="23"/>
        <v>44164.557443753358</v>
      </c>
      <c r="C359" t="str">
        <f t="shared" ca="1" si="21"/>
        <v>EBBF55D8592BA36C</v>
      </c>
      <c r="D359" s="5">
        <f ca="1">(RAND()*0.2+0.85)*SUMIFS(Table1[Price], Table1[PassengerPhoneNumber], Table9[[#This Row],[PassengerPhoneNumber]], Table1[Status], "Done", Table1[EndDateTime], "&lt;="&amp;Table9[[#This Row],[DateTime]])</f>
        <v>1648959.8324148851</v>
      </c>
      <c r="E359" s="5">
        <f t="shared" ca="1" si="22"/>
        <v>7587736925621681</v>
      </c>
      <c r="F359" t="s">
        <v>148</v>
      </c>
      <c r="G359">
        <f ca="1">INDEX(Table4[PhoneNumber],RANDBETWEEN(1,COUNT(Table4[PhoneNumber])))</f>
        <v>9989621730</v>
      </c>
    </row>
    <row r="360" spans="1:7" x14ac:dyDescent="0.3">
      <c r="A360" t="str">
        <f t="shared" ca="1" si="20"/>
        <v>7AFECD67-B4E1-02FE-270E-1CB16EBD1799</v>
      </c>
      <c r="B360" s="1">
        <f t="shared" ca="1" si="23"/>
        <v>44811.060679448943</v>
      </c>
      <c r="C360" t="str">
        <f t="shared" ca="1" si="21"/>
        <v>598C1290BC6B6EC1</v>
      </c>
      <c r="D360" s="5">
        <f ca="1">(RAND()*0.2+0.85)*SUMIFS(Table1[Price], Table1[PassengerPhoneNumber], Table9[[#This Row],[PassengerPhoneNumber]], Table1[Status], "Done", Table1[EndDateTime], "&lt;="&amp;Table9[[#This Row],[DateTime]])</f>
        <v>3355179.9242187897</v>
      </c>
      <c r="E360" s="5">
        <f t="shared" ca="1" si="22"/>
        <v>6532822796054257</v>
      </c>
      <c r="F360" t="s">
        <v>148</v>
      </c>
      <c r="G360">
        <f ca="1">INDEX(Table4[PhoneNumber],RANDBETWEEN(1,COUNT(Table4[PhoneNumber])))</f>
        <v>9865045600</v>
      </c>
    </row>
    <row r="361" spans="1:7" x14ac:dyDescent="0.3">
      <c r="A361" t="str">
        <f t="shared" ca="1" si="20"/>
        <v>72995452-99B1-54C6-F5D9-8B01F1DED71E</v>
      </c>
      <c r="B361" s="1">
        <f t="shared" ca="1" si="23"/>
        <v>44207.341505430835</v>
      </c>
      <c r="C361" t="str">
        <f t="shared" ca="1" si="21"/>
        <v>942AFBA47E82138C</v>
      </c>
      <c r="D361" s="5">
        <f ca="1">(RAND()*0.2+0.85)*SUMIFS(Table1[Price], Table1[PassengerPhoneNumber], Table9[[#This Row],[PassengerPhoneNumber]], Table1[Status], "Done", Table1[EndDateTime], "&lt;="&amp;Table9[[#This Row],[DateTime]])</f>
        <v>108524.06422824485</v>
      </c>
      <c r="E361" s="5">
        <f t="shared" ca="1" si="22"/>
        <v>2711781822782151</v>
      </c>
      <c r="F361" t="s">
        <v>148</v>
      </c>
      <c r="G361">
        <f ca="1">INDEX(Table4[PhoneNumber],RANDBETWEEN(1,COUNT(Table4[PhoneNumber])))</f>
        <v>9320795649</v>
      </c>
    </row>
    <row r="362" spans="1:7" x14ac:dyDescent="0.3">
      <c r="A362" t="str">
        <f t="shared" ca="1" si="20"/>
        <v>DF9B6CFC-D2C2-E42A-0897-2CE67B137495</v>
      </c>
      <c r="B362" s="1">
        <f t="shared" ca="1" si="23"/>
        <v>44159.240274617798</v>
      </c>
      <c r="C362" t="str">
        <f t="shared" ca="1" si="21"/>
        <v>78CE9562DDEA658D</v>
      </c>
      <c r="D362" s="5">
        <f ca="1">(RAND()*0.2+0.85)*SUMIFS(Table1[Price], Table1[PassengerPhoneNumber], Table9[[#This Row],[PassengerPhoneNumber]], Table1[Status], "Done", Table1[EndDateTime], "&lt;="&amp;Table9[[#This Row],[DateTime]])</f>
        <v>1305302.9921796029</v>
      </c>
      <c r="E362" s="5">
        <f t="shared" ca="1" si="22"/>
        <v>6843133149658856</v>
      </c>
      <c r="F362" t="s">
        <v>148</v>
      </c>
      <c r="G362">
        <f ca="1">INDEX(Table4[PhoneNumber],RANDBETWEEN(1,COUNT(Table4[PhoneNumber])))</f>
        <v>9649702231</v>
      </c>
    </row>
    <row r="363" spans="1:7" x14ac:dyDescent="0.3">
      <c r="A363" t="str">
        <f t="shared" ca="1" si="20"/>
        <v>D158FBEF-32F6-DBD8-8D9D-267DE6003451</v>
      </c>
      <c r="B363" s="1">
        <f t="shared" ca="1" si="23"/>
        <v>44141.915467744584</v>
      </c>
      <c r="C363" t="str">
        <f t="shared" ca="1" si="21"/>
        <v>25D7807F7836E14B</v>
      </c>
      <c r="D363" s="5">
        <f ca="1">(RAND()*0.2+0.85)*SUMIFS(Table1[Price], Table1[PassengerPhoneNumber], Table9[[#This Row],[PassengerPhoneNumber]], Table1[Status], "Done", Table1[EndDateTime], "&lt;="&amp;Table9[[#This Row],[DateTime]])</f>
        <v>444736.70882634638</v>
      </c>
      <c r="E363" s="5">
        <f t="shared" ca="1" si="22"/>
        <v>5226076451659694</v>
      </c>
      <c r="F363" t="s">
        <v>148</v>
      </c>
      <c r="G363">
        <f ca="1">INDEX(Table4[PhoneNumber],RANDBETWEEN(1,COUNT(Table4[PhoneNumber])))</f>
        <v>9861281798</v>
      </c>
    </row>
    <row r="364" spans="1:7" x14ac:dyDescent="0.3">
      <c r="A364" t="str">
        <f t="shared" ca="1" si="20"/>
        <v>1DBDF6D7-1D6B-EACA-E435-51778A3D4837</v>
      </c>
      <c r="B364" s="1">
        <f t="shared" ca="1" si="23"/>
        <v>43937.012401508182</v>
      </c>
      <c r="C364" t="str">
        <f t="shared" ca="1" si="21"/>
        <v>8AE69B9075084203</v>
      </c>
      <c r="D364" s="5">
        <f ca="1">(RAND()*0.2+0.85)*SUMIFS(Table1[Price], Table1[PassengerPhoneNumber], Table9[[#This Row],[PassengerPhoneNumber]], Table1[Status], "Done", Table1[EndDateTime], "&lt;="&amp;Table9[[#This Row],[DateTime]])</f>
        <v>1412994.0049100386</v>
      </c>
      <c r="E364" s="5">
        <f t="shared" ca="1" si="22"/>
        <v>3151108098169400</v>
      </c>
      <c r="F364" t="s">
        <v>148</v>
      </c>
      <c r="G364">
        <f ca="1">INDEX(Table4[PhoneNumber],RANDBETWEEN(1,COUNT(Table4[PhoneNumber])))</f>
        <v>9222034313</v>
      </c>
    </row>
    <row r="365" spans="1:7" x14ac:dyDescent="0.3">
      <c r="A365" t="str">
        <f t="shared" ca="1" si="20"/>
        <v>B5AB6E9F-F45F-C5C7-D9C9-EFD3989171F3</v>
      </c>
      <c r="B365" s="1">
        <f t="shared" ca="1" si="23"/>
        <v>44332.076504011879</v>
      </c>
      <c r="C365" t="str">
        <f t="shared" ca="1" si="21"/>
        <v>0F997A08A2B13120</v>
      </c>
      <c r="D365" s="5">
        <f ca="1">(RAND()*0.2+0.85)*SUMIFS(Table1[Price], Table1[PassengerPhoneNumber], Table9[[#This Row],[PassengerPhoneNumber]], Table1[Status], "Done", Table1[EndDateTime], "&lt;="&amp;Table9[[#This Row],[DateTime]])</f>
        <v>2261317.5482747359</v>
      </c>
      <c r="E365" s="5">
        <f t="shared" ca="1" si="22"/>
        <v>3009395807773144</v>
      </c>
      <c r="F365" t="s">
        <v>148</v>
      </c>
      <c r="G365">
        <f ca="1">INDEX(Table4[PhoneNumber],RANDBETWEEN(1,COUNT(Table4[PhoneNumber])))</f>
        <v>9693423745</v>
      </c>
    </row>
    <row r="366" spans="1:7" x14ac:dyDescent="0.3">
      <c r="A366" t="str">
        <f t="shared" ca="1" si="20"/>
        <v>7F5BB348-DEE3-C088-6E64-DFBA7E5DDF25</v>
      </c>
      <c r="B366" s="1">
        <f t="shared" ca="1" si="23"/>
        <v>44314.601629476856</v>
      </c>
      <c r="C366" t="str">
        <f t="shared" ca="1" si="21"/>
        <v>F3B82CA77B754516</v>
      </c>
      <c r="D366" s="5">
        <f ca="1">(RAND()*0.2+0.85)*SUMIFS(Table1[Price], Table1[PassengerPhoneNumber], Table9[[#This Row],[PassengerPhoneNumber]], Table1[Status], "Done", Table1[EndDateTime], "&lt;="&amp;Table9[[#This Row],[DateTime]])</f>
        <v>392652.37081417558</v>
      </c>
      <c r="E366" s="5">
        <f t="shared" ca="1" si="22"/>
        <v>3539115830552294</v>
      </c>
      <c r="F366" t="s">
        <v>148</v>
      </c>
      <c r="G366">
        <f ca="1">INDEX(Table4[PhoneNumber],RANDBETWEEN(1,COUNT(Table4[PhoneNumber])))</f>
        <v>9626237723</v>
      </c>
    </row>
    <row r="367" spans="1:7" x14ac:dyDescent="0.3">
      <c r="A367" t="str">
        <f t="shared" ca="1" si="20"/>
        <v>BD12B094-8D22-E369-9640-559C74335D6E</v>
      </c>
      <c r="B367" s="1">
        <f t="shared" ca="1" si="23"/>
        <v>43935.357601617376</v>
      </c>
      <c r="C367" t="str">
        <f t="shared" ca="1" si="21"/>
        <v>C98CFF4BFC69AECE</v>
      </c>
      <c r="D367" s="5">
        <f ca="1">(RAND()*0.2+0.85)*SUMIFS(Table1[Price], Table1[PassengerPhoneNumber], Table9[[#This Row],[PassengerPhoneNumber]], Table1[Status], "Done", Table1[EndDateTime], "&lt;="&amp;Table9[[#This Row],[DateTime]])</f>
        <v>575700.63541082467</v>
      </c>
      <c r="E367" s="5">
        <f t="shared" ca="1" si="22"/>
        <v>5524088278759327</v>
      </c>
      <c r="F367" t="s">
        <v>148</v>
      </c>
      <c r="G367">
        <f ca="1">INDEX(Table4[PhoneNumber],RANDBETWEEN(1,COUNT(Table4[PhoneNumber])))</f>
        <v>9051169314</v>
      </c>
    </row>
    <row r="368" spans="1:7" x14ac:dyDescent="0.3">
      <c r="A368" t="str">
        <f t="shared" ca="1" si="20"/>
        <v>0D32E793-545E-465E-60BF-BFF0C0FB65D7</v>
      </c>
      <c r="B368" s="1">
        <f t="shared" ca="1" si="23"/>
        <v>44577.919787340405</v>
      </c>
      <c r="C368" t="str">
        <f t="shared" ca="1" si="21"/>
        <v>A608D968E4FC12B3</v>
      </c>
      <c r="D368" s="5">
        <f ca="1">(RAND()*0.2+0.85)*SUMIFS(Table1[Price], Table1[PassengerPhoneNumber], Table9[[#This Row],[PassengerPhoneNumber]], Table1[Status], "Done", Table1[EndDateTime], "&lt;="&amp;Table9[[#This Row],[DateTime]])</f>
        <v>3293537.1838492705</v>
      </c>
      <c r="E368" s="5">
        <f t="shared" ca="1" si="22"/>
        <v>6755585011081762</v>
      </c>
      <c r="F368" t="s">
        <v>148</v>
      </c>
      <c r="G368">
        <f ca="1">INDEX(Table4[PhoneNumber],RANDBETWEEN(1,COUNT(Table4[PhoneNumber])))</f>
        <v>9505978172</v>
      </c>
    </row>
    <row r="369" spans="1:7" x14ac:dyDescent="0.3">
      <c r="A369" t="str">
        <f t="shared" ca="1" si="20"/>
        <v>F0151CA2-A448-2A05-034C-23623974D492</v>
      </c>
      <c r="B369" s="1">
        <f t="shared" ca="1" si="23"/>
        <v>43872.21824706468</v>
      </c>
      <c r="C369" t="str">
        <f t="shared" ca="1" si="21"/>
        <v>04E09C4984E3CF48</v>
      </c>
      <c r="D369" s="5">
        <f ca="1">(RAND()*0.2+0.85)*SUMIFS(Table1[Price], Table1[PassengerPhoneNumber], Table9[[#This Row],[PassengerPhoneNumber]], Table1[Status], "Done", Table1[EndDateTime], "&lt;="&amp;Table9[[#This Row],[DateTime]])</f>
        <v>0</v>
      </c>
      <c r="E369" s="5">
        <f t="shared" ca="1" si="22"/>
        <v>6214524104267439</v>
      </c>
      <c r="F369" t="s">
        <v>148</v>
      </c>
      <c r="G369">
        <f ca="1">INDEX(Table4[PhoneNumber],RANDBETWEEN(1,COUNT(Table4[PhoneNumber])))</f>
        <v>9801877239</v>
      </c>
    </row>
    <row r="370" spans="1:7" x14ac:dyDescent="0.3">
      <c r="A370" t="str">
        <f t="shared" ca="1" si="20"/>
        <v>ACC3D021-DC18-64D5-C6B4-AF51C9C50DFF</v>
      </c>
      <c r="B370" s="1">
        <f t="shared" ca="1" si="23"/>
        <v>44456.395403429487</v>
      </c>
      <c r="C370" t="str">
        <f t="shared" ca="1" si="21"/>
        <v>E878D94E8DE264F4</v>
      </c>
      <c r="D370" s="5">
        <f ca="1">(RAND()*0.2+0.85)*SUMIFS(Table1[Price], Table1[PassengerPhoneNumber], Table9[[#This Row],[PassengerPhoneNumber]], Table1[Status], "Done", Table1[EndDateTime], "&lt;="&amp;Table9[[#This Row],[DateTime]])</f>
        <v>5316899.0702186124</v>
      </c>
      <c r="E370" s="5">
        <f t="shared" ca="1" si="22"/>
        <v>9385538256192612</v>
      </c>
      <c r="F370" t="s">
        <v>148</v>
      </c>
      <c r="G370">
        <f ca="1">INDEX(Table4[PhoneNumber],RANDBETWEEN(1,COUNT(Table4[PhoneNumber])))</f>
        <v>9075816393</v>
      </c>
    </row>
    <row r="371" spans="1:7" x14ac:dyDescent="0.3">
      <c r="A371" t="str">
        <f t="shared" ca="1" si="20"/>
        <v>10588BB2-79FB-66C4-F7A7-59E4911BE0F3</v>
      </c>
      <c r="B371" s="1">
        <f t="shared" ca="1" si="23"/>
        <v>44245.570281223736</v>
      </c>
      <c r="C371" t="str">
        <f t="shared" ca="1" si="21"/>
        <v>BF7E7FF453DA43A1</v>
      </c>
      <c r="D371" s="5">
        <f ca="1">(RAND()*0.2+0.85)*SUMIFS(Table1[Price], Table1[PassengerPhoneNumber], Table9[[#This Row],[PassengerPhoneNumber]], Table1[Status], "Done", Table1[EndDateTime], "&lt;="&amp;Table9[[#This Row],[DateTime]])</f>
        <v>0</v>
      </c>
      <c r="E371" s="5">
        <f t="shared" ca="1" si="22"/>
        <v>4358516181387317</v>
      </c>
      <c r="F371" t="s">
        <v>148</v>
      </c>
      <c r="G371">
        <f ca="1">INDEX(Table4[PhoneNumber],RANDBETWEEN(1,COUNT(Table4[PhoneNumber])))</f>
        <v>9604688711</v>
      </c>
    </row>
    <row r="372" spans="1:7" x14ac:dyDescent="0.3">
      <c r="A372" t="str">
        <f t="shared" ca="1" si="20"/>
        <v>75E635EF-A799-2026-6911-D21E010CF5E0</v>
      </c>
      <c r="B372" s="1">
        <f t="shared" ca="1" si="23"/>
        <v>44666.818958399519</v>
      </c>
      <c r="C372" t="str">
        <f t="shared" ca="1" si="21"/>
        <v>BA2A229C62E3D4DB</v>
      </c>
      <c r="D372" s="5">
        <f ca="1">(RAND()*0.2+0.85)*SUMIFS(Table1[Price], Table1[PassengerPhoneNumber], Table9[[#This Row],[PassengerPhoneNumber]], Table1[Status], "Done", Table1[EndDateTime], "&lt;="&amp;Table9[[#This Row],[DateTime]])</f>
        <v>4291703.5968771707</v>
      </c>
      <c r="E372" s="5">
        <f t="shared" ca="1" si="22"/>
        <v>1592126757265580</v>
      </c>
      <c r="F372" t="s">
        <v>148</v>
      </c>
      <c r="G372">
        <f ca="1">INDEX(Table4[PhoneNumber],RANDBETWEEN(1,COUNT(Table4[PhoneNumber])))</f>
        <v>9734459831</v>
      </c>
    </row>
    <row r="373" spans="1:7" x14ac:dyDescent="0.3">
      <c r="A373" t="str">
        <f t="shared" ca="1" si="20"/>
        <v>E35350DB-6051-7BDA-2336-5B0F5CC4CDCB</v>
      </c>
      <c r="B373" s="1">
        <f t="shared" ca="1" si="23"/>
        <v>43927.885641036373</v>
      </c>
      <c r="C373" t="str">
        <f t="shared" ca="1" si="21"/>
        <v>E4F7A758B6A21408</v>
      </c>
      <c r="D373" s="5">
        <f ca="1">(RAND()*0.2+0.85)*SUMIFS(Table1[Price], Table1[PassengerPhoneNumber], Table9[[#This Row],[PassengerPhoneNumber]], Table1[Status], "Done", Table1[EndDateTime], "&lt;="&amp;Table9[[#This Row],[DateTime]])</f>
        <v>835164.75263153133</v>
      </c>
      <c r="E373" s="5">
        <f t="shared" ca="1" si="22"/>
        <v>2540788346373218</v>
      </c>
      <c r="F373" t="s">
        <v>148</v>
      </c>
      <c r="G373">
        <f ca="1">INDEX(Table4[PhoneNumber],RANDBETWEEN(1,COUNT(Table4[PhoneNumber])))</f>
        <v>9505978172</v>
      </c>
    </row>
    <row r="374" spans="1:7" x14ac:dyDescent="0.3">
      <c r="A374" t="str">
        <f t="shared" ca="1" si="20"/>
        <v>F8394E1E-3A6B-0E72-E790-EEED3C8F489A</v>
      </c>
      <c r="B374" s="1">
        <f t="shared" ca="1" si="23"/>
        <v>44861.033080531546</v>
      </c>
      <c r="C374" t="str">
        <f t="shared" ca="1" si="21"/>
        <v>EFD0127353FB1C6D</v>
      </c>
      <c r="D374" s="5">
        <f ca="1">(RAND()*0.2+0.85)*SUMIFS(Table1[Price], Table1[PassengerPhoneNumber], Table9[[#This Row],[PassengerPhoneNumber]], Table1[Status], "Done", Table1[EndDateTime], "&lt;="&amp;Table9[[#This Row],[DateTime]])</f>
        <v>4113401.567841555</v>
      </c>
      <c r="E374" s="5">
        <f t="shared" ca="1" si="22"/>
        <v>2758628169666086</v>
      </c>
      <c r="F374" t="s">
        <v>148</v>
      </c>
      <c r="G374">
        <f ca="1">INDEX(Table4[PhoneNumber],RANDBETWEEN(1,COUNT(Table4[PhoneNumber])))</f>
        <v>9529840388</v>
      </c>
    </row>
    <row r="375" spans="1:7" x14ac:dyDescent="0.3">
      <c r="A375" t="str">
        <f t="shared" ca="1" si="20"/>
        <v>D910DF79-7D44-61D7-A2B9-9F1DEF7A6419</v>
      </c>
      <c r="B375" s="1">
        <f t="shared" ca="1" si="23"/>
        <v>44887.183998617351</v>
      </c>
      <c r="C375" t="str">
        <f t="shared" ca="1" si="21"/>
        <v>42432CB146C1DDB5</v>
      </c>
      <c r="D375" s="5">
        <f ca="1">(RAND()*0.2+0.85)*SUMIFS(Table1[Price], Table1[PassengerPhoneNumber], Table9[[#This Row],[PassengerPhoneNumber]], Table1[Status], "Done", Table1[EndDateTime], "&lt;="&amp;Table9[[#This Row],[DateTime]])</f>
        <v>4641567.3785182284</v>
      </c>
      <c r="E375" s="5">
        <f t="shared" ca="1" si="22"/>
        <v>8452814065442912</v>
      </c>
      <c r="F375" t="s">
        <v>148</v>
      </c>
      <c r="G375">
        <f ca="1">INDEX(Table4[PhoneNumber],RANDBETWEEN(1,COUNT(Table4[PhoneNumber])))</f>
        <v>9711844983</v>
      </c>
    </row>
    <row r="376" spans="1:7" x14ac:dyDescent="0.3">
      <c r="A376" t="str">
        <f t="shared" ca="1" si="20"/>
        <v>948333E6-1F4C-A539-9082-EF38752B96DE</v>
      </c>
      <c r="B376" s="1">
        <f t="shared" ca="1" si="23"/>
        <v>44678.168245218068</v>
      </c>
      <c r="C376" t="str">
        <f t="shared" ca="1" si="21"/>
        <v>371BCF157FB40A19</v>
      </c>
      <c r="D376" s="5">
        <f ca="1">(RAND()*0.2+0.85)*SUMIFS(Table1[Price], Table1[PassengerPhoneNumber], Table9[[#This Row],[PassengerPhoneNumber]], Table1[Status], "Done", Table1[EndDateTime], "&lt;="&amp;Table9[[#This Row],[DateTime]])</f>
        <v>3613843.8519542855</v>
      </c>
      <c r="E376" s="5">
        <f t="shared" ca="1" si="22"/>
        <v>8771940686560717</v>
      </c>
      <c r="F376" t="s">
        <v>148</v>
      </c>
      <c r="G376">
        <f ca="1">INDEX(Table4[PhoneNumber],RANDBETWEEN(1,COUNT(Table4[PhoneNumber])))</f>
        <v>9140148108</v>
      </c>
    </row>
    <row r="377" spans="1:7" x14ac:dyDescent="0.3">
      <c r="A377" t="str">
        <f t="shared" ca="1" si="20"/>
        <v>AADC3F8E-9E80-C3BE-512D-D3FF9DC6F532</v>
      </c>
      <c r="B377" s="1">
        <f t="shared" ca="1" si="23"/>
        <v>44253.968717663003</v>
      </c>
      <c r="C377" t="str">
        <f t="shared" ca="1" si="21"/>
        <v>7A013F8F40CD735C</v>
      </c>
      <c r="D377" s="5">
        <f ca="1">(RAND()*0.2+0.85)*SUMIFS(Table1[Price], Table1[PassengerPhoneNumber], Table9[[#This Row],[PassengerPhoneNumber]], Table1[Status], "Done", Table1[EndDateTime], "&lt;="&amp;Table9[[#This Row],[DateTime]])</f>
        <v>3745910.3366011181</v>
      </c>
      <c r="E377" s="5">
        <f t="shared" ca="1" si="22"/>
        <v>9634862648150026</v>
      </c>
      <c r="F377" t="s">
        <v>148</v>
      </c>
      <c r="G377">
        <f ca="1">INDEX(Table4[PhoneNumber],RANDBETWEEN(1,COUNT(Table4[PhoneNumber])))</f>
        <v>9734459831</v>
      </c>
    </row>
    <row r="378" spans="1:7" x14ac:dyDescent="0.3">
      <c r="A378" t="str">
        <f t="shared" ca="1" si="20"/>
        <v>ED378009-369C-BA68-B0F0-253B8BF9E784</v>
      </c>
      <c r="B378" s="1">
        <f t="shared" ca="1" si="23"/>
        <v>44534.943894497548</v>
      </c>
      <c r="C378" t="str">
        <f t="shared" ca="1" si="21"/>
        <v>52502808BD955426</v>
      </c>
      <c r="D378" s="5">
        <f ca="1">(RAND()*0.2+0.85)*SUMIFS(Table1[Price], Table1[PassengerPhoneNumber], Table9[[#This Row],[PassengerPhoneNumber]], Table1[Status], "Done", Table1[EndDateTime], "&lt;="&amp;Table9[[#This Row],[DateTime]])</f>
        <v>904036.86605321371</v>
      </c>
      <c r="E378" s="5">
        <f t="shared" ca="1" si="22"/>
        <v>9604409593007576</v>
      </c>
      <c r="F378" t="s">
        <v>148</v>
      </c>
      <c r="G378">
        <f ca="1">INDEX(Table4[PhoneNumber],RANDBETWEEN(1,COUNT(Table4[PhoneNumber])))</f>
        <v>9758990543</v>
      </c>
    </row>
    <row r="379" spans="1:7" x14ac:dyDescent="0.3">
      <c r="A379" t="str">
        <f t="shared" ca="1" si="20"/>
        <v>6ECFC665-3E76-91F7-242F-8BFEBDBA1714</v>
      </c>
      <c r="B379" s="1">
        <f t="shared" ca="1" si="23"/>
        <v>44720.271155595037</v>
      </c>
      <c r="C379" t="str">
        <f t="shared" ca="1" si="21"/>
        <v>79BC07811F48D081</v>
      </c>
      <c r="D379" s="5">
        <f ca="1">(RAND()*0.2+0.85)*SUMIFS(Table1[Price], Table1[PassengerPhoneNumber], Table9[[#This Row],[PassengerPhoneNumber]], Table1[Status], "Done", Table1[EndDateTime], "&lt;="&amp;Table9[[#This Row],[DateTime]])</f>
        <v>3205388.9118462829</v>
      </c>
      <c r="E379" s="5">
        <f t="shared" ca="1" si="22"/>
        <v>9690690089539366</v>
      </c>
      <c r="F379" t="s">
        <v>148</v>
      </c>
      <c r="G379">
        <f ca="1">INDEX(Table4[PhoneNumber],RANDBETWEEN(1,COUNT(Table4[PhoneNumber])))</f>
        <v>9061548868</v>
      </c>
    </row>
    <row r="380" spans="1:7" x14ac:dyDescent="0.3">
      <c r="A380" t="str">
        <f t="shared" ca="1" si="20"/>
        <v>2EE0611A-5446-6749-D4ED-8CCF75F0C69E</v>
      </c>
      <c r="B380" s="1">
        <f t="shared" ca="1" si="23"/>
        <v>43908.593106998866</v>
      </c>
      <c r="C380" t="str">
        <f t="shared" ca="1" si="21"/>
        <v>A474BA59B16234F3</v>
      </c>
      <c r="D380" s="5">
        <f ca="1">(RAND()*0.2+0.85)*SUMIFS(Table1[Price], Table1[PassengerPhoneNumber], Table9[[#This Row],[PassengerPhoneNumber]], Table1[Status], "Done", Table1[EndDateTime], "&lt;="&amp;Table9[[#This Row],[DateTime]])</f>
        <v>268389.3540745537</v>
      </c>
      <c r="E380" s="5">
        <f t="shared" ca="1" si="22"/>
        <v>2509290771378316</v>
      </c>
      <c r="F380" t="s">
        <v>148</v>
      </c>
      <c r="G380">
        <f ca="1">INDEX(Table4[PhoneNumber],RANDBETWEEN(1,COUNT(Table4[PhoneNumber])))</f>
        <v>9886283134</v>
      </c>
    </row>
    <row r="381" spans="1:7" x14ac:dyDescent="0.3">
      <c r="A381" t="str">
        <f t="shared" ca="1" si="20"/>
        <v>92EF037A-7498-9E20-08B3-29085E65E9D0</v>
      </c>
      <c r="B381" s="1">
        <f t="shared" ca="1" si="23"/>
        <v>43858.917578807734</v>
      </c>
      <c r="C381" t="str">
        <f t="shared" ca="1" si="21"/>
        <v>5C98C441A94D61C1</v>
      </c>
      <c r="D381" s="5">
        <f ca="1">(RAND()*0.2+0.85)*SUMIFS(Table1[Price], Table1[PassengerPhoneNumber], Table9[[#This Row],[PassengerPhoneNumber]], Table1[Status], "Done", Table1[EndDateTime], "&lt;="&amp;Table9[[#This Row],[DateTime]])</f>
        <v>0</v>
      </c>
      <c r="E381" s="5">
        <f t="shared" ca="1" si="22"/>
        <v>2368101704741424</v>
      </c>
      <c r="F381" t="s">
        <v>148</v>
      </c>
      <c r="G381">
        <f ca="1">INDEX(Table4[PhoneNumber],RANDBETWEEN(1,COUNT(Table4[PhoneNumber])))</f>
        <v>9346684425</v>
      </c>
    </row>
    <row r="382" spans="1:7" x14ac:dyDescent="0.3">
      <c r="A382" t="str">
        <f t="shared" ca="1" si="20"/>
        <v>37CF9D2F-F671-1FA1-BEFB-C588CED6C44C</v>
      </c>
      <c r="B382" s="1">
        <f t="shared" ca="1" si="23"/>
        <v>44604.751905755773</v>
      </c>
      <c r="C382" t="str">
        <f t="shared" ca="1" si="21"/>
        <v>6E40C4EBC4453D37</v>
      </c>
      <c r="D382" s="5">
        <f ca="1">(RAND()*0.2+0.85)*SUMIFS(Table1[Price], Table1[PassengerPhoneNumber], Table9[[#This Row],[PassengerPhoneNumber]], Table1[Status], "Done", Table1[EndDateTime], "&lt;="&amp;Table9[[#This Row],[DateTime]])</f>
        <v>4837242.6348669725</v>
      </c>
      <c r="E382" s="5">
        <f t="shared" ca="1" si="22"/>
        <v>9177829914646752</v>
      </c>
      <c r="F382" t="s">
        <v>148</v>
      </c>
      <c r="G382">
        <f ca="1">INDEX(Table4[PhoneNumber],RANDBETWEEN(1,COUNT(Table4[PhoneNumber])))</f>
        <v>9984353966</v>
      </c>
    </row>
    <row r="383" spans="1:7" x14ac:dyDescent="0.3">
      <c r="A383" t="str">
        <f t="shared" ca="1" si="20"/>
        <v>660174D4-472A-1F9E-5BB9-9DB8EB1FD336</v>
      </c>
      <c r="B383" s="1">
        <f t="shared" ca="1" si="23"/>
        <v>44529.986119641842</v>
      </c>
      <c r="C383" t="str">
        <f t="shared" ca="1" si="21"/>
        <v>D76FB90251BFE96D</v>
      </c>
      <c r="D383" s="5">
        <f ca="1">(RAND()*0.2+0.85)*SUMIFS(Table1[Price], Table1[PassengerPhoneNumber], Table9[[#This Row],[PassengerPhoneNumber]], Table1[Status], "Done", Table1[EndDateTime], "&lt;="&amp;Table9[[#This Row],[DateTime]])</f>
        <v>1263956.1822648037</v>
      </c>
      <c r="E383" s="5">
        <f t="shared" ca="1" si="22"/>
        <v>7627995017530293</v>
      </c>
      <c r="F383" t="s">
        <v>148</v>
      </c>
      <c r="G383">
        <f ca="1">INDEX(Table4[PhoneNumber],RANDBETWEEN(1,COUNT(Table4[PhoneNumber])))</f>
        <v>9295104566</v>
      </c>
    </row>
    <row r="384" spans="1:7" x14ac:dyDescent="0.3">
      <c r="A384" t="str">
        <f t="shared" ca="1" si="20"/>
        <v>DFBB5053-85C6-F164-B38E-F036623F83C4</v>
      </c>
      <c r="B384" s="1">
        <f t="shared" ca="1" si="23"/>
        <v>44157.41327137917</v>
      </c>
      <c r="C384" t="str">
        <f t="shared" ca="1" si="21"/>
        <v>EE907E6057639565</v>
      </c>
      <c r="D384" s="5">
        <f ca="1">(RAND()*0.2+0.85)*SUMIFS(Table1[Price], Table1[PassengerPhoneNumber], Table9[[#This Row],[PassengerPhoneNumber]], Table1[Status], "Done", Table1[EndDateTime], "&lt;="&amp;Table9[[#This Row],[DateTime]])</f>
        <v>1393787.1338878567</v>
      </c>
      <c r="E384" s="5">
        <f t="shared" ca="1" si="22"/>
        <v>3738543992651813</v>
      </c>
      <c r="F384" t="s">
        <v>148</v>
      </c>
      <c r="G384">
        <f ca="1">INDEX(Table4[PhoneNumber],RANDBETWEEN(1,COUNT(Table4[PhoneNumber])))</f>
        <v>9254590124</v>
      </c>
    </row>
    <row r="385" spans="1:7" x14ac:dyDescent="0.3">
      <c r="A385" t="str">
        <f t="shared" ca="1" si="20"/>
        <v>051233B3-1061-4F62-0C75-EE30B8CE1654</v>
      </c>
      <c r="B385" s="1">
        <f t="shared" ca="1" si="23"/>
        <v>43855.414823977706</v>
      </c>
      <c r="C385" t="str">
        <f t="shared" ca="1" si="21"/>
        <v>36FBE22A271018AC</v>
      </c>
      <c r="D385" s="5">
        <f ca="1">(RAND()*0.2+0.85)*SUMIFS(Table1[Price], Table1[PassengerPhoneNumber], Table9[[#This Row],[PassengerPhoneNumber]], Table1[Status], "Done", Table1[EndDateTime], "&lt;="&amp;Table9[[#This Row],[DateTime]])</f>
        <v>0</v>
      </c>
      <c r="E385" s="5">
        <f t="shared" ca="1" si="22"/>
        <v>6838250779763898</v>
      </c>
      <c r="F385" t="s">
        <v>148</v>
      </c>
      <c r="G385">
        <f ca="1">INDEX(Table4[PhoneNumber],RANDBETWEEN(1,COUNT(Table4[PhoneNumber])))</f>
        <v>9310401287</v>
      </c>
    </row>
    <row r="386" spans="1:7" x14ac:dyDescent="0.3">
      <c r="A386" t="str">
        <f t="shared" ref="A386:A449" ca="1" si="2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64D0BE85-8FE7-57D9-9511-A69217CE29AD</v>
      </c>
      <c r="B386" s="1">
        <f t="shared" ca="1" si="23"/>
        <v>44119.567529699532</v>
      </c>
      <c r="C386" t="str">
        <f t="shared" ref="C386:C449" ca="1" si="25">DEC2HEX(RANDBETWEEN(0,POWER(2,32)-1),8)&amp;DEC2HEX(RANDBETWEEN(0,POWER(2,32)-1),8)</f>
        <v>C014224B2BA2C361</v>
      </c>
      <c r="D386" s="5">
        <f ca="1">(RAND()*0.2+0.85)*SUMIFS(Table1[Price], Table1[PassengerPhoneNumber], Table9[[#This Row],[PassengerPhoneNumber]], Table1[Status], "Done", Table1[EndDateTime], "&lt;="&amp;Table9[[#This Row],[DateTime]])</f>
        <v>781394.23459177383</v>
      </c>
      <c r="E386" s="5">
        <f t="shared" ref="E386:E449" ca="1" si="26">RANDBETWEEN(POWER(10,15), POWER(10,16)-1)</f>
        <v>1443562791297838</v>
      </c>
      <c r="F386" t="s">
        <v>148</v>
      </c>
      <c r="G386">
        <f ca="1">INDEX(Table4[PhoneNumber],RANDBETWEEN(1,COUNT(Table4[PhoneNumber])))</f>
        <v>9751585342</v>
      </c>
    </row>
    <row r="387" spans="1:7" x14ac:dyDescent="0.3">
      <c r="A387" t="str">
        <f t="shared" ca="1" si="24"/>
        <v>70F77F08-1A21-E350-5BA7-76D9EA2E4DAE</v>
      </c>
      <c r="B387" s="1">
        <f t="shared" ref="B387:B450" ca="1" si="27">RAND()*(DATEVALUE("2022-12-31 23:59:59")-DATEVALUE("2020-01-01 00:00:00"))+DATEVALUE("2020-01-01 00:00:00")</f>
        <v>44726.64508834653</v>
      </c>
      <c r="C387" t="str">
        <f t="shared" ca="1" si="25"/>
        <v>8B7779801D4AA8ED</v>
      </c>
      <c r="D387" s="5">
        <f ca="1">(RAND()*0.2+0.85)*SUMIFS(Table1[Price], Table1[PassengerPhoneNumber], Table9[[#This Row],[PassengerPhoneNumber]], Table1[Status], "Done", Table1[EndDateTime], "&lt;="&amp;Table9[[#This Row],[DateTime]])</f>
        <v>3367766.3015035093</v>
      </c>
      <c r="E387" s="5">
        <f t="shared" ca="1" si="26"/>
        <v>1148270928149060</v>
      </c>
      <c r="F387" t="s">
        <v>148</v>
      </c>
      <c r="G387">
        <f ca="1">INDEX(Table4[PhoneNumber],RANDBETWEEN(1,COUNT(Table4[PhoneNumber])))</f>
        <v>9178806649</v>
      </c>
    </row>
    <row r="388" spans="1:7" x14ac:dyDescent="0.3">
      <c r="A388" t="str">
        <f t="shared" ca="1" si="24"/>
        <v>3A49BF7F-0616-D001-F8CC-E2A1424162FC</v>
      </c>
      <c r="B388" s="1">
        <f t="shared" ca="1" si="27"/>
        <v>43989.211427300834</v>
      </c>
      <c r="C388" t="str">
        <f t="shared" ca="1" si="25"/>
        <v>3F36136654085FF5</v>
      </c>
      <c r="D388" s="5">
        <f ca="1">(RAND()*0.2+0.85)*SUMIFS(Table1[Price], Table1[PassengerPhoneNumber], Table9[[#This Row],[PassengerPhoneNumber]], Table1[Status], "Done", Table1[EndDateTime], "&lt;="&amp;Table9[[#This Row],[DateTime]])</f>
        <v>316263.24445733055</v>
      </c>
      <c r="E388" s="5">
        <f t="shared" ca="1" si="26"/>
        <v>9194195424463088</v>
      </c>
      <c r="F388" t="s">
        <v>148</v>
      </c>
      <c r="G388">
        <f ca="1">INDEX(Table4[PhoneNumber],RANDBETWEEN(1,COUNT(Table4[PhoneNumber])))</f>
        <v>9583031635</v>
      </c>
    </row>
    <row r="389" spans="1:7" x14ac:dyDescent="0.3">
      <c r="A389" t="str">
        <f t="shared" ca="1" si="24"/>
        <v>F5373122-9B2E-581C-00B4-D1F25D8AF448</v>
      </c>
      <c r="B389" s="1">
        <f t="shared" ca="1" si="27"/>
        <v>44550.563891675651</v>
      </c>
      <c r="C389" t="str">
        <f t="shared" ca="1" si="25"/>
        <v>61F9347BECB764AF</v>
      </c>
      <c r="D389" s="5">
        <f ca="1">(RAND()*0.2+0.85)*SUMIFS(Table1[Price], Table1[PassengerPhoneNumber], Table9[[#This Row],[PassengerPhoneNumber]], Table1[Status], "Done", Table1[EndDateTime], "&lt;="&amp;Table9[[#This Row],[DateTime]])</f>
        <v>1095251.615529103</v>
      </c>
      <c r="E389" s="5">
        <f t="shared" ca="1" si="26"/>
        <v>1289770962812935</v>
      </c>
      <c r="F389" t="s">
        <v>148</v>
      </c>
      <c r="G389">
        <f ca="1">INDEX(Table4[PhoneNumber],RANDBETWEEN(1,COUNT(Table4[PhoneNumber])))</f>
        <v>9295104566</v>
      </c>
    </row>
    <row r="390" spans="1:7" x14ac:dyDescent="0.3">
      <c r="A390" t="str">
        <f t="shared" ca="1" si="24"/>
        <v>0B80BBEC-0282-C2A2-189E-CC9A962FDC31</v>
      </c>
      <c r="B390" s="1">
        <f t="shared" ca="1" si="27"/>
        <v>44616.525494117923</v>
      </c>
      <c r="C390" t="str">
        <f t="shared" ca="1" si="25"/>
        <v>DBB2A5C08A3E5D4F</v>
      </c>
      <c r="D390" s="5">
        <f ca="1">(RAND()*0.2+0.85)*SUMIFS(Table1[Price], Table1[PassengerPhoneNumber], Table9[[#This Row],[PassengerPhoneNumber]], Table1[Status], "Done", Table1[EndDateTime], "&lt;="&amp;Table9[[#This Row],[DateTime]])</f>
        <v>707005.66218013666</v>
      </c>
      <c r="E390" s="5">
        <f t="shared" ca="1" si="26"/>
        <v>9164190265139118</v>
      </c>
      <c r="F390" t="s">
        <v>148</v>
      </c>
      <c r="G390">
        <f ca="1">INDEX(Table4[PhoneNumber],RANDBETWEEN(1,COUNT(Table4[PhoneNumber])))</f>
        <v>9980980089</v>
      </c>
    </row>
    <row r="391" spans="1:7" x14ac:dyDescent="0.3">
      <c r="A391" t="str">
        <f t="shared" ca="1" si="24"/>
        <v>B9CD5DB5-33B4-5390-0E37-EFAADE450D02</v>
      </c>
      <c r="B391" s="1">
        <f t="shared" ca="1" si="27"/>
        <v>44364.375353199743</v>
      </c>
      <c r="C391" t="str">
        <f t="shared" ca="1" si="25"/>
        <v>E703FE33C064EB02</v>
      </c>
      <c r="D391" s="5">
        <f ca="1">(RAND()*0.2+0.85)*SUMIFS(Table1[Price], Table1[PassengerPhoneNumber], Table9[[#This Row],[PassengerPhoneNumber]], Table1[Status], "Done", Table1[EndDateTime], "&lt;="&amp;Table9[[#This Row],[DateTime]])</f>
        <v>967866.57915677852</v>
      </c>
      <c r="E391" s="5">
        <f t="shared" ca="1" si="26"/>
        <v>2908958472427941</v>
      </c>
      <c r="F391" t="s">
        <v>148</v>
      </c>
      <c r="G391">
        <f ca="1">INDEX(Table4[PhoneNumber],RANDBETWEEN(1,COUNT(Table4[PhoneNumber])))</f>
        <v>9571465125</v>
      </c>
    </row>
    <row r="392" spans="1:7" x14ac:dyDescent="0.3">
      <c r="A392" t="str">
        <f t="shared" ca="1" si="24"/>
        <v>FBD35F86-B0C0-5903-E2A9-BB495FC26A0C</v>
      </c>
      <c r="B392" s="1">
        <f t="shared" ca="1" si="27"/>
        <v>44088.668726961027</v>
      </c>
      <c r="C392" t="str">
        <f t="shared" ca="1" si="25"/>
        <v>C89DC1F5558F2CB2</v>
      </c>
      <c r="D392" s="5">
        <f ca="1">(RAND()*0.2+0.85)*SUMIFS(Table1[Price], Table1[PassengerPhoneNumber], Table9[[#This Row],[PassengerPhoneNumber]], Table1[Status], "Done", Table1[EndDateTime], "&lt;="&amp;Table9[[#This Row],[DateTime]])</f>
        <v>2233474.2324885386</v>
      </c>
      <c r="E392" s="5">
        <f t="shared" ca="1" si="26"/>
        <v>6004407016958352</v>
      </c>
      <c r="F392" t="s">
        <v>148</v>
      </c>
      <c r="G392">
        <f ca="1">INDEX(Table4[PhoneNumber],RANDBETWEEN(1,COUNT(Table4[PhoneNumber])))</f>
        <v>9678140877</v>
      </c>
    </row>
    <row r="393" spans="1:7" x14ac:dyDescent="0.3">
      <c r="A393" t="str">
        <f t="shared" ca="1" si="24"/>
        <v>1EACCD8E-43C1-76CF-0920-E45E6A5ADA05</v>
      </c>
      <c r="B393" s="1">
        <f t="shared" ca="1" si="27"/>
        <v>44873.538504652257</v>
      </c>
      <c r="C393" t="str">
        <f t="shared" ca="1" si="25"/>
        <v>7BDB1CE9834B2CD3</v>
      </c>
      <c r="D393" s="5">
        <f ca="1">(RAND()*0.2+0.85)*SUMIFS(Table1[Price], Table1[PassengerPhoneNumber], Table9[[#This Row],[PassengerPhoneNumber]], Table1[Status], "Done", Table1[EndDateTime], "&lt;="&amp;Table9[[#This Row],[DateTime]])</f>
        <v>4814652.6781377066</v>
      </c>
      <c r="E393" s="5">
        <f t="shared" ca="1" si="26"/>
        <v>9245477865535372</v>
      </c>
      <c r="F393" t="s">
        <v>148</v>
      </c>
      <c r="G393">
        <f ca="1">INDEX(Table4[PhoneNumber],RANDBETWEEN(1,COUNT(Table4[PhoneNumber])))</f>
        <v>9521145538</v>
      </c>
    </row>
    <row r="394" spans="1:7" x14ac:dyDescent="0.3">
      <c r="A394" t="str">
        <f t="shared" ca="1" si="24"/>
        <v>831E5244-EB47-BA88-D7BF-8AAE43C1D674</v>
      </c>
      <c r="B394" s="1">
        <f t="shared" ca="1" si="27"/>
        <v>44890.842648927683</v>
      </c>
      <c r="C394" t="str">
        <f t="shared" ca="1" si="25"/>
        <v>8FFFFFEF848295BF</v>
      </c>
      <c r="D394" s="5">
        <f ca="1">(RAND()*0.2+0.85)*SUMIFS(Table1[Price], Table1[PassengerPhoneNumber], Table9[[#This Row],[PassengerPhoneNumber]], Table1[Status], "Done", Table1[EndDateTime], "&lt;="&amp;Table9[[#This Row],[DateTime]])</f>
        <v>3755459.1720591676</v>
      </c>
      <c r="E394" s="5">
        <f t="shared" ca="1" si="26"/>
        <v>5968680322855440</v>
      </c>
      <c r="F394" t="s">
        <v>148</v>
      </c>
      <c r="G394">
        <f ca="1">INDEX(Table4[PhoneNumber],RANDBETWEEN(1,COUNT(Table4[PhoneNumber])))</f>
        <v>9652027707</v>
      </c>
    </row>
    <row r="395" spans="1:7" x14ac:dyDescent="0.3">
      <c r="A395" t="str">
        <f t="shared" ca="1" si="24"/>
        <v>7E8F048A-8DB1-7757-5C41-6AFFF8F4AAF3</v>
      </c>
      <c r="B395" s="1">
        <f t="shared" ca="1" si="27"/>
        <v>44683.108180127805</v>
      </c>
      <c r="C395" t="str">
        <f t="shared" ca="1" si="25"/>
        <v>C4376ECEE121471B</v>
      </c>
      <c r="D395" s="5">
        <f ca="1">(RAND()*0.2+0.85)*SUMIFS(Table1[Price], Table1[PassengerPhoneNumber], Table9[[#This Row],[PassengerPhoneNumber]], Table1[Status], "Done", Table1[EndDateTime], "&lt;="&amp;Table9[[#This Row],[DateTime]])</f>
        <v>1045305.3875088118</v>
      </c>
      <c r="E395" s="5">
        <f t="shared" ca="1" si="26"/>
        <v>2086561076233388</v>
      </c>
      <c r="F395" t="s">
        <v>148</v>
      </c>
      <c r="G395">
        <f ca="1">INDEX(Table4[PhoneNumber],RANDBETWEEN(1,COUNT(Table4[PhoneNumber])))</f>
        <v>9654479997</v>
      </c>
    </row>
    <row r="396" spans="1:7" x14ac:dyDescent="0.3">
      <c r="A396" t="str">
        <f t="shared" ca="1" si="24"/>
        <v>C7E4610B-522F-554D-FB2A-8E34743B5E2B</v>
      </c>
      <c r="B396" s="1">
        <f t="shared" ca="1" si="27"/>
        <v>44345.512654579754</v>
      </c>
      <c r="C396" t="str">
        <f t="shared" ca="1" si="25"/>
        <v>0AF0EAF9F34919C0</v>
      </c>
      <c r="D396" s="5">
        <f ca="1">(RAND()*0.2+0.85)*SUMIFS(Table1[Price], Table1[PassengerPhoneNumber], Table9[[#This Row],[PassengerPhoneNumber]], Table1[Status], "Done", Table1[EndDateTime], "&lt;="&amp;Table9[[#This Row],[DateTime]])</f>
        <v>2687796.48787951</v>
      </c>
      <c r="E396" s="5">
        <f t="shared" ca="1" si="26"/>
        <v>1759176037038630</v>
      </c>
      <c r="F396" t="s">
        <v>148</v>
      </c>
      <c r="G396">
        <f ca="1">INDEX(Table4[PhoneNumber],RANDBETWEEN(1,COUNT(Table4[PhoneNumber])))</f>
        <v>9087695658</v>
      </c>
    </row>
    <row r="397" spans="1:7" x14ac:dyDescent="0.3">
      <c r="A397" t="str">
        <f t="shared" ca="1" si="24"/>
        <v>74C1B23D-3D1B-7C66-65B0-4C41467871B3</v>
      </c>
      <c r="B397" s="1">
        <f t="shared" ca="1" si="27"/>
        <v>44069.760725389366</v>
      </c>
      <c r="C397" t="str">
        <f t="shared" ca="1" si="25"/>
        <v>C64CE4029588A216</v>
      </c>
      <c r="D397" s="5">
        <f ca="1">(RAND()*0.2+0.85)*SUMIFS(Table1[Price], Table1[PassengerPhoneNumber], Table9[[#This Row],[PassengerPhoneNumber]], Table1[Status], "Done", Table1[EndDateTime], "&lt;="&amp;Table9[[#This Row],[DateTime]])</f>
        <v>871651.45062746666</v>
      </c>
      <c r="E397" s="5">
        <f t="shared" ca="1" si="26"/>
        <v>6666138335168460</v>
      </c>
      <c r="F397" t="s">
        <v>148</v>
      </c>
      <c r="G397">
        <f ca="1">INDEX(Table4[PhoneNumber],RANDBETWEEN(1,COUNT(Table4[PhoneNumber])))</f>
        <v>9887203989</v>
      </c>
    </row>
    <row r="398" spans="1:7" x14ac:dyDescent="0.3">
      <c r="A398" t="str">
        <f t="shared" ca="1" si="24"/>
        <v>2CFD07BF-768C-98C9-151C-5C393366B12D</v>
      </c>
      <c r="B398" s="1">
        <f t="shared" ca="1" si="27"/>
        <v>44709.310784643661</v>
      </c>
      <c r="C398" t="str">
        <f t="shared" ca="1" si="25"/>
        <v>4BAC7E3B79A63F01</v>
      </c>
      <c r="D398" s="5">
        <f ca="1">(RAND()*0.2+0.85)*SUMIFS(Table1[Price], Table1[PassengerPhoneNumber], Table9[[#This Row],[PassengerPhoneNumber]], Table1[Status], "Done", Table1[EndDateTime], "&lt;="&amp;Table9[[#This Row],[DateTime]])</f>
        <v>2853156.4203559384</v>
      </c>
      <c r="E398" s="5">
        <f t="shared" ca="1" si="26"/>
        <v>3490018171421563</v>
      </c>
      <c r="F398" t="s">
        <v>148</v>
      </c>
      <c r="G398">
        <f ca="1">INDEX(Table4[PhoneNumber],RANDBETWEEN(1,COUNT(Table4[PhoneNumber])))</f>
        <v>9362419630</v>
      </c>
    </row>
    <row r="399" spans="1:7" x14ac:dyDescent="0.3">
      <c r="A399" t="str">
        <f t="shared" ca="1" si="24"/>
        <v>4AEF66A2-2F28-362B-A8F5-31C6AEF82384</v>
      </c>
      <c r="B399" s="1">
        <f t="shared" ca="1" si="27"/>
        <v>43880.570260668435</v>
      </c>
      <c r="C399" t="str">
        <f t="shared" ca="1" si="25"/>
        <v>28828D172F785AEB</v>
      </c>
      <c r="D399" s="5">
        <f ca="1">(RAND()*0.2+0.85)*SUMIFS(Table1[Price], Table1[PassengerPhoneNumber], Table9[[#This Row],[PassengerPhoneNumber]], Table1[Status], "Done", Table1[EndDateTime], "&lt;="&amp;Table9[[#This Row],[DateTime]])</f>
        <v>0</v>
      </c>
      <c r="E399" s="5">
        <f t="shared" ca="1" si="26"/>
        <v>4788785523276939</v>
      </c>
      <c r="F399" t="s">
        <v>148</v>
      </c>
      <c r="G399">
        <f ca="1">INDEX(Table4[PhoneNumber],RANDBETWEEN(1,COUNT(Table4[PhoneNumber])))</f>
        <v>9771878129</v>
      </c>
    </row>
    <row r="400" spans="1:7" x14ac:dyDescent="0.3">
      <c r="A400" t="str">
        <f t="shared" ca="1" si="24"/>
        <v>F4B1135A-052F-B492-ECB4-D541BC1035F2</v>
      </c>
      <c r="B400" s="1">
        <f t="shared" ca="1" si="27"/>
        <v>44581.845574038467</v>
      </c>
      <c r="C400" t="str">
        <f t="shared" ca="1" si="25"/>
        <v>2D5D1DFF84BFB5DD</v>
      </c>
      <c r="D400" s="5">
        <f ca="1">(RAND()*0.2+0.85)*SUMIFS(Table1[Price], Table1[PassengerPhoneNumber], Table9[[#This Row],[PassengerPhoneNumber]], Table1[Status], "Done", Table1[EndDateTime], "&lt;="&amp;Table9[[#This Row],[DateTime]])</f>
        <v>5593459.2587621249</v>
      </c>
      <c r="E400" s="5">
        <f t="shared" ca="1" si="26"/>
        <v>2470570128042885</v>
      </c>
      <c r="F400" t="s">
        <v>148</v>
      </c>
      <c r="G400">
        <f ca="1">INDEX(Table4[PhoneNumber],RANDBETWEEN(1,COUNT(Table4[PhoneNumber])))</f>
        <v>9984353966</v>
      </c>
    </row>
    <row r="401" spans="1:7" x14ac:dyDescent="0.3">
      <c r="A401" t="str">
        <f t="shared" ca="1" si="24"/>
        <v>D716CE78-15D3-AD61-5CB7-E6962000367D</v>
      </c>
      <c r="B401" s="1">
        <f t="shared" ca="1" si="27"/>
        <v>44130.445653476781</v>
      </c>
      <c r="C401" t="str">
        <f t="shared" ca="1" si="25"/>
        <v>2184AF1BD1742701</v>
      </c>
      <c r="D401" s="5">
        <f ca="1">(RAND()*0.2+0.85)*SUMIFS(Table1[Price], Table1[PassengerPhoneNumber], Table9[[#This Row],[PassengerPhoneNumber]], Table1[Status], "Done", Table1[EndDateTime], "&lt;="&amp;Table9[[#This Row],[DateTime]])</f>
        <v>1425518.6469795073</v>
      </c>
      <c r="E401" s="5">
        <f t="shared" ca="1" si="26"/>
        <v>6296235663368394</v>
      </c>
      <c r="F401" t="s">
        <v>148</v>
      </c>
      <c r="G401">
        <f ca="1">INDEX(Table4[PhoneNumber],RANDBETWEEN(1,COUNT(Table4[PhoneNumber])))</f>
        <v>9818687987</v>
      </c>
    </row>
    <row r="402" spans="1:7" x14ac:dyDescent="0.3">
      <c r="A402" t="str">
        <f t="shared" ca="1" si="24"/>
        <v>CE3C645C-5748-DDD8-B6D0-77433D36EAA9</v>
      </c>
      <c r="B402" s="1">
        <f t="shared" ca="1" si="27"/>
        <v>44327.472569741971</v>
      </c>
      <c r="C402" t="str">
        <f t="shared" ca="1" si="25"/>
        <v>F8203E1336A9775E</v>
      </c>
      <c r="D402" s="5">
        <f ca="1">(RAND()*0.2+0.85)*SUMIFS(Table1[Price], Table1[PassengerPhoneNumber], Table9[[#This Row],[PassengerPhoneNumber]], Table1[Status], "Done", Table1[EndDateTime], "&lt;="&amp;Table9[[#This Row],[DateTime]])</f>
        <v>2191084.7219322193</v>
      </c>
      <c r="E402" s="5">
        <f t="shared" ca="1" si="26"/>
        <v>3031686285710062</v>
      </c>
      <c r="F402" t="s">
        <v>148</v>
      </c>
      <c r="G402">
        <f ca="1">INDEX(Table4[PhoneNumber],RANDBETWEEN(1,COUNT(Table4[PhoneNumber])))</f>
        <v>9469498147</v>
      </c>
    </row>
    <row r="403" spans="1:7" x14ac:dyDescent="0.3">
      <c r="A403" t="str">
        <f t="shared" ca="1" si="24"/>
        <v>B836C1B7-5B91-26E2-40DC-3BC083A26B8E</v>
      </c>
      <c r="B403" s="1">
        <f t="shared" ca="1" si="27"/>
        <v>44731.16710478568</v>
      </c>
      <c r="C403" t="str">
        <f t="shared" ca="1" si="25"/>
        <v>EE0285B8BB3D8D49</v>
      </c>
      <c r="D403" s="5">
        <f ca="1">(RAND()*0.2+0.85)*SUMIFS(Table1[Price], Table1[PassengerPhoneNumber], Table9[[#This Row],[PassengerPhoneNumber]], Table1[Status], "Done", Table1[EndDateTime], "&lt;="&amp;Table9[[#This Row],[DateTime]])</f>
        <v>2076864.8613769738</v>
      </c>
      <c r="E403" s="5">
        <f t="shared" ca="1" si="26"/>
        <v>6912180354036066</v>
      </c>
      <c r="F403" t="s">
        <v>148</v>
      </c>
      <c r="G403">
        <f ca="1">INDEX(Table4[PhoneNumber],RANDBETWEEN(1,COUNT(Table4[PhoneNumber])))</f>
        <v>9833419238</v>
      </c>
    </row>
    <row r="404" spans="1:7" x14ac:dyDescent="0.3">
      <c r="A404" t="str">
        <f t="shared" ca="1" si="24"/>
        <v>A4D5243E-C570-1776-7CE8-029421612D4A</v>
      </c>
      <c r="B404" s="1">
        <f t="shared" ca="1" si="27"/>
        <v>43935.557055779136</v>
      </c>
      <c r="C404" t="str">
        <f t="shared" ca="1" si="25"/>
        <v>04D9E3D066F5DD27</v>
      </c>
      <c r="D404" s="5">
        <f ca="1">(RAND()*0.2+0.85)*SUMIFS(Table1[Price], Table1[PassengerPhoneNumber], Table9[[#This Row],[PassengerPhoneNumber]], Table1[Status], "Done", Table1[EndDateTime], "&lt;="&amp;Table9[[#This Row],[DateTime]])</f>
        <v>360492.57191036793</v>
      </c>
      <c r="E404" s="5">
        <f t="shared" ca="1" si="26"/>
        <v>7895506124200809</v>
      </c>
      <c r="F404" t="s">
        <v>148</v>
      </c>
      <c r="G404">
        <f ca="1">INDEX(Table4[PhoneNumber],RANDBETWEEN(1,COUNT(Table4[PhoneNumber])))</f>
        <v>9502180668</v>
      </c>
    </row>
    <row r="405" spans="1:7" x14ac:dyDescent="0.3">
      <c r="A405" t="str">
        <f t="shared" ca="1" si="24"/>
        <v>75A6553C-98C1-6AF3-82B4-E68EDBCFE9A4</v>
      </c>
      <c r="B405" s="1">
        <f t="shared" ca="1" si="27"/>
        <v>44850.196188311696</v>
      </c>
      <c r="C405" t="str">
        <f t="shared" ca="1" si="25"/>
        <v>953A933DD9AC6A95</v>
      </c>
      <c r="D405" s="5">
        <f ca="1">(RAND()*0.2+0.85)*SUMIFS(Table1[Price], Table1[PassengerPhoneNumber], Table9[[#This Row],[PassengerPhoneNumber]], Table1[Status], "Done", Table1[EndDateTime], "&lt;="&amp;Table9[[#This Row],[DateTime]])</f>
        <v>2932450.4332760032</v>
      </c>
      <c r="E405" s="5">
        <f t="shared" ca="1" si="26"/>
        <v>7269597291621160</v>
      </c>
      <c r="F405" t="s">
        <v>148</v>
      </c>
      <c r="G405">
        <f ca="1">INDEX(Table4[PhoneNumber],RANDBETWEEN(1,COUNT(Table4[PhoneNumber])))</f>
        <v>9850300687</v>
      </c>
    </row>
    <row r="406" spans="1:7" x14ac:dyDescent="0.3">
      <c r="A406" t="str">
        <f t="shared" ca="1" si="24"/>
        <v>09DF5546-FF0D-020D-A459-16E6249E60A0</v>
      </c>
      <c r="B406" s="1">
        <f t="shared" ca="1" si="27"/>
        <v>44454.821324945035</v>
      </c>
      <c r="C406" t="str">
        <f t="shared" ca="1" si="25"/>
        <v>E1BF4ECA3576F1DC</v>
      </c>
      <c r="D406" s="5">
        <f ca="1">(RAND()*0.2+0.85)*SUMIFS(Table1[Price], Table1[PassengerPhoneNumber], Table9[[#This Row],[PassengerPhoneNumber]], Table1[Status], "Done", Table1[EndDateTime], "&lt;="&amp;Table9[[#This Row],[DateTime]])</f>
        <v>1510546.8821588184</v>
      </c>
      <c r="E406" s="5">
        <f t="shared" ca="1" si="26"/>
        <v>8046674041432323</v>
      </c>
      <c r="F406" t="s">
        <v>148</v>
      </c>
      <c r="G406">
        <f ca="1">INDEX(Table4[PhoneNumber],RANDBETWEEN(1,COUNT(Table4[PhoneNumber])))</f>
        <v>9213223821</v>
      </c>
    </row>
    <row r="407" spans="1:7" x14ac:dyDescent="0.3">
      <c r="A407" t="str">
        <f t="shared" ca="1" si="24"/>
        <v>1F754780-4880-EBFD-3346-004C31CC1A35</v>
      </c>
      <c r="B407" s="1">
        <f t="shared" ca="1" si="27"/>
        <v>43946.309020699329</v>
      </c>
      <c r="C407" t="str">
        <f t="shared" ca="1" si="25"/>
        <v>F85D6F06A9D64012</v>
      </c>
      <c r="D407" s="5">
        <f ca="1">(RAND()*0.2+0.85)*SUMIFS(Table1[Price], Table1[PassengerPhoneNumber], Table9[[#This Row],[PassengerPhoneNumber]], Table1[Status], "Done", Table1[EndDateTime], "&lt;="&amp;Table9[[#This Row],[DateTime]])</f>
        <v>0</v>
      </c>
      <c r="E407" s="5">
        <f t="shared" ca="1" si="26"/>
        <v>5450409862447178</v>
      </c>
      <c r="F407" t="s">
        <v>148</v>
      </c>
      <c r="G407">
        <f ca="1">INDEX(Table4[PhoneNumber],RANDBETWEEN(1,COUNT(Table4[PhoneNumber])))</f>
        <v>9604743045</v>
      </c>
    </row>
    <row r="408" spans="1:7" x14ac:dyDescent="0.3">
      <c r="A408" t="str">
        <f t="shared" ca="1" si="24"/>
        <v>35859CB8-F61C-EE27-C358-0C4F78CAB340</v>
      </c>
      <c r="B408" s="1">
        <f t="shared" ca="1" si="27"/>
        <v>44502.745610244383</v>
      </c>
      <c r="C408" t="str">
        <f t="shared" ca="1" si="25"/>
        <v>EB161B3C80CB4697</v>
      </c>
      <c r="D408" s="5">
        <f ca="1">(RAND()*0.2+0.85)*SUMIFS(Table1[Price], Table1[PassengerPhoneNumber], Table9[[#This Row],[PassengerPhoneNumber]], Table1[Status], "Done", Table1[EndDateTime], "&lt;="&amp;Table9[[#This Row],[DateTime]])</f>
        <v>2235097.2656053039</v>
      </c>
      <c r="E408" s="5">
        <f t="shared" ca="1" si="26"/>
        <v>3714849946996868</v>
      </c>
      <c r="F408" t="s">
        <v>148</v>
      </c>
      <c r="G408">
        <f ca="1">INDEX(Table4[PhoneNumber],RANDBETWEEN(1,COUNT(Table4[PhoneNumber])))</f>
        <v>9861281798</v>
      </c>
    </row>
    <row r="409" spans="1:7" x14ac:dyDescent="0.3">
      <c r="A409" t="str">
        <f t="shared" ca="1" si="24"/>
        <v>9CE72147-8436-6AFD-44FF-465B15750EED</v>
      </c>
      <c r="B409" s="1">
        <f t="shared" ca="1" si="27"/>
        <v>43951.856251896534</v>
      </c>
      <c r="C409" t="str">
        <f t="shared" ca="1" si="25"/>
        <v>7DE39C193AD7B4E7</v>
      </c>
      <c r="D409" s="5">
        <f ca="1">(RAND()*0.2+0.85)*SUMIFS(Table1[Price], Table1[PassengerPhoneNumber], Table9[[#This Row],[PassengerPhoneNumber]], Table1[Status], "Done", Table1[EndDateTime], "&lt;="&amp;Table9[[#This Row],[DateTime]])</f>
        <v>0</v>
      </c>
      <c r="E409" s="5">
        <f t="shared" ca="1" si="26"/>
        <v>2227612261519059</v>
      </c>
      <c r="F409" t="s">
        <v>148</v>
      </c>
      <c r="G409">
        <f ca="1">INDEX(Table4[PhoneNumber],RANDBETWEEN(1,COUNT(Table4[PhoneNumber])))</f>
        <v>9057116731</v>
      </c>
    </row>
    <row r="410" spans="1:7" x14ac:dyDescent="0.3">
      <c r="A410" t="str">
        <f t="shared" ca="1" si="24"/>
        <v>A1604D2C-3552-5F07-D8CD-6326391B34FE</v>
      </c>
      <c r="B410" s="1">
        <f t="shared" ca="1" si="27"/>
        <v>44347.826408771783</v>
      </c>
      <c r="C410" t="str">
        <f t="shared" ca="1" si="25"/>
        <v>DCB6929448D4D87D</v>
      </c>
      <c r="D410" s="5">
        <f ca="1">(RAND()*0.2+0.85)*SUMIFS(Table1[Price], Table1[PassengerPhoneNumber], Table9[[#This Row],[PassengerPhoneNumber]], Table1[Status], "Done", Table1[EndDateTime], "&lt;="&amp;Table9[[#This Row],[DateTime]])</f>
        <v>2053486.2743881133</v>
      </c>
      <c r="E410" s="5">
        <f t="shared" ca="1" si="26"/>
        <v>6871144423566211</v>
      </c>
      <c r="F410" t="s">
        <v>148</v>
      </c>
      <c r="G410">
        <f ca="1">INDEX(Table4[PhoneNumber],RANDBETWEEN(1,COUNT(Table4[PhoneNumber])))</f>
        <v>9362419630</v>
      </c>
    </row>
    <row r="411" spans="1:7" x14ac:dyDescent="0.3">
      <c r="A411" t="str">
        <f t="shared" ca="1" si="24"/>
        <v>6EBCB61D-4E5A-C5D7-3875-B3D50AA5861C</v>
      </c>
      <c r="B411" s="1">
        <f t="shared" ca="1" si="27"/>
        <v>44884.320615556717</v>
      </c>
      <c r="C411" t="str">
        <f t="shared" ca="1" si="25"/>
        <v>B29BB53BD2B9B3AD</v>
      </c>
      <c r="D411" s="5">
        <f ca="1">(RAND()*0.2+0.85)*SUMIFS(Table1[Price], Table1[PassengerPhoneNumber], Table9[[#This Row],[PassengerPhoneNumber]], Table1[Status], "Done", Table1[EndDateTime], "&lt;="&amp;Table9[[#This Row],[DateTime]])</f>
        <v>3120249.0870105205</v>
      </c>
      <c r="E411" s="5">
        <f t="shared" ca="1" si="26"/>
        <v>3987667214588589</v>
      </c>
      <c r="F411" t="s">
        <v>148</v>
      </c>
      <c r="G411">
        <f ca="1">INDEX(Table4[PhoneNumber],RANDBETWEEN(1,COUNT(Table4[PhoneNumber])))</f>
        <v>9882153020</v>
      </c>
    </row>
    <row r="412" spans="1:7" x14ac:dyDescent="0.3">
      <c r="A412" t="str">
        <f t="shared" ca="1" si="24"/>
        <v>96BEBDB3-534B-E54B-5DA1-13AC422F29EC</v>
      </c>
      <c r="B412" s="1">
        <f t="shared" ca="1" si="27"/>
        <v>44108.791327105406</v>
      </c>
      <c r="C412" t="str">
        <f t="shared" ca="1" si="25"/>
        <v>3FA48BFB571DE01B</v>
      </c>
      <c r="D412" s="5">
        <f ca="1">(RAND()*0.2+0.85)*SUMIFS(Table1[Price], Table1[PassengerPhoneNumber], Table9[[#This Row],[PassengerPhoneNumber]], Table1[Status], "Done", Table1[EndDateTime], "&lt;="&amp;Table9[[#This Row],[DateTime]])</f>
        <v>2407347.9917493281</v>
      </c>
      <c r="E412" s="5">
        <f t="shared" ca="1" si="26"/>
        <v>6947270047079699</v>
      </c>
      <c r="F412" t="s">
        <v>148</v>
      </c>
      <c r="G412">
        <f ca="1">INDEX(Table4[PhoneNumber],RANDBETWEEN(1,COUNT(Table4[PhoneNumber])))</f>
        <v>9487758490</v>
      </c>
    </row>
    <row r="413" spans="1:7" x14ac:dyDescent="0.3">
      <c r="A413" t="str">
        <f t="shared" ca="1" si="24"/>
        <v>95EF0FB6-6215-56AF-83A4-CDAFC20267C6</v>
      </c>
      <c r="B413" s="1">
        <f t="shared" ca="1" si="27"/>
        <v>44498.090401067588</v>
      </c>
      <c r="C413" t="str">
        <f t="shared" ca="1" si="25"/>
        <v>25A1311730409D56</v>
      </c>
      <c r="D413" s="5">
        <f ca="1">(RAND()*0.2+0.85)*SUMIFS(Table1[Price], Table1[PassengerPhoneNumber], Table9[[#This Row],[PassengerPhoneNumber]], Table1[Status], "Done", Table1[EndDateTime], "&lt;="&amp;Table9[[#This Row],[DateTime]])</f>
        <v>3821113.5477829082</v>
      </c>
      <c r="E413" s="5">
        <f t="shared" ca="1" si="26"/>
        <v>1016034187367884</v>
      </c>
      <c r="F413" t="s">
        <v>148</v>
      </c>
      <c r="G413">
        <f ca="1">INDEX(Table4[PhoneNumber],RANDBETWEEN(1,COUNT(Table4[PhoneNumber])))</f>
        <v>9978379162</v>
      </c>
    </row>
    <row r="414" spans="1:7" x14ac:dyDescent="0.3">
      <c r="A414" t="str">
        <f t="shared" ca="1" si="24"/>
        <v>54BAD13E-FDFD-57D4-E1F4-FA996691F3A7</v>
      </c>
      <c r="B414" s="1">
        <f t="shared" ca="1" si="27"/>
        <v>44185.009139827322</v>
      </c>
      <c r="C414" t="str">
        <f t="shared" ca="1" si="25"/>
        <v>5478770D6AFACDF7</v>
      </c>
      <c r="D414" s="5">
        <f ca="1">(RAND()*0.2+0.85)*SUMIFS(Table1[Price], Table1[PassengerPhoneNumber], Table9[[#This Row],[PassengerPhoneNumber]], Table1[Status], "Done", Table1[EndDateTime], "&lt;="&amp;Table9[[#This Row],[DateTime]])</f>
        <v>575715.73147654242</v>
      </c>
      <c r="E414" s="5">
        <f t="shared" ca="1" si="26"/>
        <v>1550400848713368</v>
      </c>
      <c r="F414" t="s">
        <v>148</v>
      </c>
      <c r="G414">
        <f ca="1">INDEX(Table4[PhoneNumber],RANDBETWEEN(1,COUNT(Table4[PhoneNumber])))</f>
        <v>9256006271</v>
      </c>
    </row>
    <row r="415" spans="1:7" x14ac:dyDescent="0.3">
      <c r="A415" t="str">
        <f t="shared" ca="1" si="24"/>
        <v>68B0E2C1-8645-3353-589E-CEBD5378A055</v>
      </c>
      <c r="B415" s="1">
        <f t="shared" ca="1" si="27"/>
        <v>44371.98915591088</v>
      </c>
      <c r="C415" t="str">
        <f t="shared" ca="1" si="25"/>
        <v>2AD745502FA6BB93</v>
      </c>
      <c r="D415" s="5">
        <f ca="1">(RAND()*0.2+0.85)*SUMIFS(Table1[Price], Table1[PassengerPhoneNumber], Table9[[#This Row],[PassengerPhoneNumber]], Table1[Status], "Done", Table1[EndDateTime], "&lt;="&amp;Table9[[#This Row],[DateTime]])</f>
        <v>5566832.6032460853</v>
      </c>
      <c r="E415" s="5">
        <f t="shared" ca="1" si="26"/>
        <v>6606782287630085</v>
      </c>
      <c r="F415" t="s">
        <v>148</v>
      </c>
      <c r="G415">
        <f ca="1">INDEX(Table4[PhoneNumber],RANDBETWEEN(1,COUNT(Table4[PhoneNumber])))</f>
        <v>9143446279</v>
      </c>
    </row>
    <row r="416" spans="1:7" x14ac:dyDescent="0.3">
      <c r="A416" t="str">
        <f t="shared" ca="1" si="24"/>
        <v>721A39E6-6730-129C-743B-F2D7E30DA2F0</v>
      </c>
      <c r="B416" s="1">
        <f t="shared" ca="1" si="27"/>
        <v>44427.592808218811</v>
      </c>
      <c r="C416" t="str">
        <f t="shared" ca="1" si="25"/>
        <v>D35B1B42726B1025</v>
      </c>
      <c r="D416" s="5">
        <f ca="1">(RAND()*0.2+0.85)*SUMIFS(Table1[Price], Table1[PassengerPhoneNumber], Table9[[#This Row],[PassengerPhoneNumber]], Table1[Status], "Done", Table1[EndDateTime], "&lt;="&amp;Table9[[#This Row],[DateTime]])</f>
        <v>388847.80874300591</v>
      </c>
      <c r="E416" s="5">
        <f t="shared" ca="1" si="26"/>
        <v>7937632012851522</v>
      </c>
      <c r="F416" t="s">
        <v>148</v>
      </c>
      <c r="G416">
        <f ca="1">INDEX(Table4[PhoneNumber],RANDBETWEEN(1,COUNT(Table4[PhoneNumber])))</f>
        <v>9477031334</v>
      </c>
    </row>
    <row r="417" spans="1:7" x14ac:dyDescent="0.3">
      <c r="A417" t="str">
        <f t="shared" ca="1" si="24"/>
        <v>0FD92ACE-36FC-35F6-273E-14F0C7FF1A76</v>
      </c>
      <c r="B417" s="1">
        <f t="shared" ca="1" si="27"/>
        <v>44519.575322751472</v>
      </c>
      <c r="C417" t="str">
        <f t="shared" ca="1" si="25"/>
        <v>E5EA9F82FA62AB40</v>
      </c>
      <c r="D417" s="5">
        <f ca="1">(RAND()*0.2+0.85)*SUMIFS(Table1[Price], Table1[PassengerPhoneNumber], Table9[[#This Row],[PassengerPhoneNumber]], Table1[Status], "Done", Table1[EndDateTime], "&lt;="&amp;Table9[[#This Row],[DateTime]])</f>
        <v>0</v>
      </c>
      <c r="E417" s="5">
        <f t="shared" ca="1" si="26"/>
        <v>7317580801544298</v>
      </c>
      <c r="F417" t="s">
        <v>148</v>
      </c>
      <c r="G417">
        <f ca="1">INDEX(Table4[PhoneNumber],RANDBETWEEN(1,COUNT(Table4[PhoneNumber])))</f>
        <v>9718375154</v>
      </c>
    </row>
    <row r="418" spans="1:7" x14ac:dyDescent="0.3">
      <c r="A418" t="str">
        <f t="shared" ca="1" si="24"/>
        <v>4DDF2764-1259-B26A-DCD0-8BD6DE01A6E0</v>
      </c>
      <c r="B418" s="1">
        <f t="shared" ca="1" si="27"/>
        <v>43858.605043111354</v>
      </c>
      <c r="C418" t="str">
        <f t="shared" ca="1" si="25"/>
        <v>0E32FE40B56EC024</v>
      </c>
      <c r="D418" s="5">
        <f ca="1">(RAND()*0.2+0.85)*SUMIFS(Table1[Price], Table1[PassengerPhoneNumber], Table9[[#This Row],[PassengerPhoneNumber]], Table1[Status], "Done", Table1[EndDateTime], "&lt;="&amp;Table9[[#This Row],[DateTime]])</f>
        <v>0</v>
      </c>
      <c r="E418" s="5">
        <f t="shared" ca="1" si="26"/>
        <v>9995084331886780</v>
      </c>
      <c r="F418" t="s">
        <v>148</v>
      </c>
      <c r="G418">
        <f ca="1">INDEX(Table4[PhoneNumber],RANDBETWEEN(1,COUNT(Table4[PhoneNumber])))</f>
        <v>9647233574</v>
      </c>
    </row>
    <row r="419" spans="1:7" x14ac:dyDescent="0.3">
      <c r="A419" t="str">
        <f t="shared" ca="1" si="24"/>
        <v>E20077FB-83CA-28C8-1008-4383E19A9CE9</v>
      </c>
      <c r="B419" s="1">
        <f t="shared" ca="1" si="27"/>
        <v>43928.122763528962</v>
      </c>
      <c r="C419" t="str">
        <f t="shared" ca="1" si="25"/>
        <v>33C782FC31CFD049</v>
      </c>
      <c r="D419" s="5">
        <f ca="1">(RAND()*0.2+0.85)*SUMIFS(Table1[Price], Table1[PassengerPhoneNumber], Table9[[#This Row],[PassengerPhoneNumber]], Table1[Status], "Done", Table1[EndDateTime], "&lt;="&amp;Table9[[#This Row],[DateTime]])</f>
        <v>0</v>
      </c>
      <c r="E419" s="5">
        <f t="shared" ca="1" si="26"/>
        <v>3506461884968650</v>
      </c>
      <c r="F419" t="s">
        <v>148</v>
      </c>
      <c r="G419">
        <f ca="1">INDEX(Table4[PhoneNumber],RANDBETWEEN(1,COUNT(Table4[PhoneNumber])))</f>
        <v>9305455955</v>
      </c>
    </row>
    <row r="420" spans="1:7" x14ac:dyDescent="0.3">
      <c r="A420" t="str">
        <f t="shared" ca="1" si="24"/>
        <v>BC76E2AA-F9C8-4150-1020-D6032F64B32E</v>
      </c>
      <c r="B420" s="1">
        <f t="shared" ca="1" si="27"/>
        <v>43999.856793932377</v>
      </c>
      <c r="C420" t="str">
        <f t="shared" ca="1" si="25"/>
        <v>4006DB5758BC39FB</v>
      </c>
      <c r="D420" s="5">
        <f ca="1">(RAND()*0.2+0.85)*SUMIFS(Table1[Price], Table1[PassengerPhoneNumber], Table9[[#This Row],[PassengerPhoneNumber]], Table1[Status], "Done", Table1[EndDateTime], "&lt;="&amp;Table9[[#This Row],[DateTime]])</f>
        <v>0</v>
      </c>
      <c r="E420" s="5">
        <f t="shared" ca="1" si="26"/>
        <v>5549398809093180</v>
      </c>
      <c r="F420" t="s">
        <v>148</v>
      </c>
      <c r="G420">
        <f ca="1">INDEX(Table4[PhoneNumber],RANDBETWEEN(1,COUNT(Table4[PhoneNumber])))</f>
        <v>9989552423</v>
      </c>
    </row>
    <row r="421" spans="1:7" x14ac:dyDescent="0.3">
      <c r="A421" t="str">
        <f t="shared" ca="1" si="24"/>
        <v>AEF3B214-8948-DBCD-22F5-742C5AC91F7C</v>
      </c>
      <c r="B421" s="1">
        <f t="shared" ca="1" si="27"/>
        <v>44870.385784311504</v>
      </c>
      <c r="C421" t="str">
        <f t="shared" ca="1" si="25"/>
        <v>FECD54C2AA127D64</v>
      </c>
      <c r="D421" s="5">
        <f ca="1">(RAND()*0.2+0.85)*SUMIFS(Table1[Price], Table1[PassengerPhoneNumber], Table9[[#This Row],[PassengerPhoneNumber]], Table1[Status], "Done", Table1[EndDateTime], "&lt;="&amp;Table9[[#This Row],[DateTime]])</f>
        <v>4334674.7387931719</v>
      </c>
      <c r="E421" s="5">
        <f t="shared" ca="1" si="26"/>
        <v>9939782936604880</v>
      </c>
      <c r="F421" t="s">
        <v>148</v>
      </c>
      <c r="G421">
        <f ca="1">INDEX(Table4[PhoneNumber],RANDBETWEEN(1,COUNT(Table4[PhoneNumber])))</f>
        <v>9090470389</v>
      </c>
    </row>
    <row r="422" spans="1:7" x14ac:dyDescent="0.3">
      <c r="A422" t="str">
        <f t="shared" ca="1" si="24"/>
        <v>61AAE4A0-E5DA-2AA6-A545-6DD540F44920</v>
      </c>
      <c r="B422" s="1">
        <f t="shared" ca="1" si="27"/>
        <v>44062.277496490758</v>
      </c>
      <c r="C422" t="str">
        <f t="shared" ca="1" si="25"/>
        <v>426DAAAB9C4EFC6F</v>
      </c>
      <c r="D422" s="5">
        <f ca="1">(RAND()*0.2+0.85)*SUMIFS(Table1[Price], Table1[PassengerPhoneNumber], Table9[[#This Row],[PassengerPhoneNumber]], Table1[Status], "Done", Table1[EndDateTime], "&lt;="&amp;Table9[[#This Row],[DateTime]])</f>
        <v>357112.26962665992</v>
      </c>
      <c r="E422" s="5">
        <f t="shared" ca="1" si="26"/>
        <v>7270629194074657</v>
      </c>
      <c r="F422" t="s">
        <v>148</v>
      </c>
      <c r="G422">
        <f ca="1">INDEX(Table4[PhoneNumber],RANDBETWEEN(1,COUNT(Table4[PhoneNumber])))</f>
        <v>9049857194</v>
      </c>
    </row>
    <row r="423" spans="1:7" x14ac:dyDescent="0.3">
      <c r="A423" t="str">
        <f t="shared" ca="1" si="24"/>
        <v>B73FB86A-8795-5E2F-468B-604CBBBD4E44</v>
      </c>
      <c r="B423" s="1">
        <f t="shared" ca="1" si="27"/>
        <v>44241.130317454612</v>
      </c>
      <c r="C423" t="str">
        <f t="shared" ca="1" si="25"/>
        <v>3CCAD4051A6DE7E2</v>
      </c>
      <c r="D423" s="5">
        <f ca="1">(RAND()*0.2+0.85)*SUMIFS(Table1[Price], Table1[PassengerPhoneNumber], Table9[[#This Row],[PassengerPhoneNumber]], Table1[Status], "Done", Table1[EndDateTime], "&lt;="&amp;Table9[[#This Row],[DateTime]])</f>
        <v>3633946.7124721911</v>
      </c>
      <c r="E423" s="5">
        <f t="shared" ca="1" si="26"/>
        <v>3489362585908623</v>
      </c>
      <c r="F423" t="s">
        <v>148</v>
      </c>
      <c r="G423">
        <f ca="1">INDEX(Table4[PhoneNumber],RANDBETWEEN(1,COUNT(Table4[PhoneNumber])))</f>
        <v>9633325998</v>
      </c>
    </row>
    <row r="424" spans="1:7" x14ac:dyDescent="0.3">
      <c r="A424" t="str">
        <f t="shared" ca="1" si="24"/>
        <v>69829F7A-4C2B-F16A-1435-CC39A813E6D7</v>
      </c>
      <c r="B424" s="1">
        <f t="shared" ca="1" si="27"/>
        <v>44903.342208608214</v>
      </c>
      <c r="C424" t="str">
        <f t="shared" ca="1" si="25"/>
        <v>92D9CF9DAD964C13</v>
      </c>
      <c r="D424" s="5">
        <f ca="1">(RAND()*0.2+0.85)*SUMIFS(Table1[Price], Table1[PassengerPhoneNumber], Table9[[#This Row],[PassengerPhoneNumber]], Table1[Status], "Done", Table1[EndDateTime], "&lt;="&amp;Table9[[#This Row],[DateTime]])</f>
        <v>3041393.7372340336</v>
      </c>
      <c r="E424" s="5">
        <f t="shared" ca="1" si="26"/>
        <v>8870994848714822</v>
      </c>
      <c r="F424" t="s">
        <v>148</v>
      </c>
      <c r="G424">
        <f ca="1">INDEX(Table4[PhoneNumber],RANDBETWEEN(1,COUNT(Table4[PhoneNumber])))</f>
        <v>9896625307</v>
      </c>
    </row>
    <row r="425" spans="1:7" x14ac:dyDescent="0.3">
      <c r="A425" t="str">
        <f t="shared" ca="1" si="24"/>
        <v>2735C378-B26C-4173-0683-4204E46337CF</v>
      </c>
      <c r="B425" s="1">
        <f t="shared" ca="1" si="27"/>
        <v>44656.347714869953</v>
      </c>
      <c r="C425" t="str">
        <f t="shared" ca="1" si="25"/>
        <v>82FD5532A884DC26</v>
      </c>
      <c r="D425" s="5">
        <f ca="1">(RAND()*0.2+0.85)*SUMIFS(Table1[Price], Table1[PassengerPhoneNumber], Table9[[#This Row],[PassengerPhoneNumber]], Table1[Status], "Done", Table1[EndDateTime], "&lt;="&amp;Table9[[#This Row],[DateTime]])</f>
        <v>5051580.08515485</v>
      </c>
      <c r="E425" s="5">
        <f t="shared" ca="1" si="26"/>
        <v>8800855846318486</v>
      </c>
      <c r="F425" t="s">
        <v>148</v>
      </c>
      <c r="G425">
        <f ca="1">INDEX(Table4[PhoneNumber],RANDBETWEEN(1,COUNT(Table4[PhoneNumber])))</f>
        <v>9489487130</v>
      </c>
    </row>
    <row r="426" spans="1:7" x14ac:dyDescent="0.3">
      <c r="A426" t="str">
        <f t="shared" ca="1" si="24"/>
        <v>55D1CF06-4A72-1592-E266-A8FA7C7F0077</v>
      </c>
      <c r="B426" s="1">
        <f t="shared" ca="1" si="27"/>
        <v>44528.246565350353</v>
      </c>
      <c r="C426" t="str">
        <f t="shared" ca="1" si="25"/>
        <v>49950B970BD6AC90</v>
      </c>
      <c r="D426" s="5">
        <f ca="1">(RAND()*0.2+0.85)*SUMIFS(Table1[Price], Table1[PassengerPhoneNumber], Table9[[#This Row],[PassengerPhoneNumber]], Table1[Status], "Done", Table1[EndDateTime], "&lt;="&amp;Table9[[#This Row],[DateTime]])</f>
        <v>2093048.4284574289</v>
      </c>
      <c r="E426" s="5">
        <f t="shared" ca="1" si="26"/>
        <v>7717526703097646</v>
      </c>
      <c r="F426" t="s">
        <v>148</v>
      </c>
      <c r="G426">
        <f ca="1">INDEX(Table4[PhoneNumber],RANDBETWEEN(1,COUNT(Table4[PhoneNumber])))</f>
        <v>9007734318</v>
      </c>
    </row>
    <row r="427" spans="1:7" x14ac:dyDescent="0.3">
      <c r="A427" t="str">
        <f t="shared" ca="1" si="24"/>
        <v>B4E29C03-B86C-A88C-FD6D-CB1E54F00CCE</v>
      </c>
      <c r="B427" s="1">
        <f t="shared" ca="1" si="27"/>
        <v>44003.228420397805</v>
      </c>
      <c r="C427" t="str">
        <f t="shared" ca="1" si="25"/>
        <v>3FDAE4155FC599AD</v>
      </c>
      <c r="D427" s="5">
        <f ca="1">(RAND()*0.2+0.85)*SUMIFS(Table1[Price], Table1[PassengerPhoneNumber], Table9[[#This Row],[PassengerPhoneNumber]], Table1[Status], "Done", Table1[EndDateTime], "&lt;="&amp;Table9[[#This Row],[DateTime]])</f>
        <v>0</v>
      </c>
      <c r="E427" s="5">
        <f t="shared" ca="1" si="26"/>
        <v>5722739306199548</v>
      </c>
      <c r="F427" t="s">
        <v>148</v>
      </c>
      <c r="G427">
        <f ca="1">INDEX(Table4[PhoneNumber],RANDBETWEEN(1,COUNT(Table4[PhoneNumber])))</f>
        <v>9989552423</v>
      </c>
    </row>
    <row r="428" spans="1:7" x14ac:dyDescent="0.3">
      <c r="A428" t="str">
        <f t="shared" ca="1" si="24"/>
        <v>83F22CA6-04C4-7C70-B814-2082CBBC558D</v>
      </c>
      <c r="B428" s="1">
        <f t="shared" ca="1" si="27"/>
        <v>44299.441812527934</v>
      </c>
      <c r="C428" t="str">
        <f t="shared" ca="1" si="25"/>
        <v>D52B99609275EB65</v>
      </c>
      <c r="D428" s="5">
        <f ca="1">(RAND()*0.2+0.85)*SUMIFS(Table1[Price], Table1[PassengerPhoneNumber], Table9[[#This Row],[PassengerPhoneNumber]], Table1[Status], "Done", Table1[EndDateTime], "&lt;="&amp;Table9[[#This Row],[DateTime]])</f>
        <v>1506726.3871525768</v>
      </c>
      <c r="E428" s="5">
        <f t="shared" ca="1" si="26"/>
        <v>4647228031179760</v>
      </c>
      <c r="F428" t="s">
        <v>148</v>
      </c>
      <c r="G428">
        <f ca="1">INDEX(Table4[PhoneNumber],RANDBETWEEN(1,COUNT(Table4[PhoneNumber])))</f>
        <v>9361467911</v>
      </c>
    </row>
    <row r="429" spans="1:7" x14ac:dyDescent="0.3">
      <c r="A429" t="str">
        <f t="shared" ca="1" si="24"/>
        <v>9A5CCC26-2F85-F466-3161-04F3BB5B39D3</v>
      </c>
      <c r="B429" s="1">
        <f t="shared" ca="1" si="27"/>
        <v>44169.186746127234</v>
      </c>
      <c r="C429" t="str">
        <f t="shared" ca="1" si="25"/>
        <v>8B136026CFFC9FCE</v>
      </c>
      <c r="D429" s="5">
        <f ca="1">(RAND()*0.2+0.85)*SUMIFS(Table1[Price], Table1[PassengerPhoneNumber], Table9[[#This Row],[PassengerPhoneNumber]], Table1[Status], "Done", Table1[EndDateTime], "&lt;="&amp;Table9[[#This Row],[DateTime]])</f>
        <v>367658.3457665777</v>
      </c>
      <c r="E429" s="5">
        <f t="shared" ca="1" si="26"/>
        <v>2752310712709082</v>
      </c>
      <c r="F429" t="s">
        <v>148</v>
      </c>
      <c r="G429">
        <f ca="1">INDEX(Table4[PhoneNumber],RANDBETWEEN(1,COUNT(Table4[PhoneNumber])))</f>
        <v>9840832944</v>
      </c>
    </row>
    <row r="430" spans="1:7" x14ac:dyDescent="0.3">
      <c r="A430" t="str">
        <f t="shared" ca="1" si="24"/>
        <v>C3D059F3-3EB4-B963-DF52-1E104040933D</v>
      </c>
      <c r="B430" s="1">
        <f t="shared" ca="1" si="27"/>
        <v>44413.20032411837</v>
      </c>
      <c r="C430" t="str">
        <f t="shared" ca="1" si="25"/>
        <v>FCD70CCCB79F1BBB</v>
      </c>
      <c r="D430" s="5">
        <f ca="1">(RAND()*0.2+0.85)*SUMIFS(Table1[Price], Table1[PassengerPhoneNumber], Table9[[#This Row],[PassengerPhoneNumber]], Table1[Status], "Done", Table1[EndDateTime], "&lt;="&amp;Table9[[#This Row],[DateTime]])</f>
        <v>966328.52983633813</v>
      </c>
      <c r="E430" s="5">
        <f t="shared" ca="1" si="26"/>
        <v>3395409667851378</v>
      </c>
      <c r="F430" t="s">
        <v>148</v>
      </c>
      <c r="G430">
        <f ca="1">INDEX(Table4[PhoneNumber],RANDBETWEEN(1,COUNT(Table4[PhoneNumber])))</f>
        <v>9051169314</v>
      </c>
    </row>
    <row r="431" spans="1:7" x14ac:dyDescent="0.3">
      <c r="A431" t="str">
        <f t="shared" ca="1" si="24"/>
        <v>D90F9EC6-2A05-23AE-7D0B-A8E492B176AF</v>
      </c>
      <c r="B431" s="1">
        <f t="shared" ca="1" si="27"/>
        <v>44100.983295230864</v>
      </c>
      <c r="C431" t="str">
        <f t="shared" ca="1" si="25"/>
        <v>6BDC2B50F25761FA</v>
      </c>
      <c r="D431" s="5">
        <f ca="1">(RAND()*0.2+0.85)*SUMIFS(Table1[Price], Table1[PassengerPhoneNumber], Table9[[#This Row],[PassengerPhoneNumber]], Table1[Status], "Done", Table1[EndDateTime], "&lt;="&amp;Table9[[#This Row],[DateTime]])</f>
        <v>774489.27793512284</v>
      </c>
      <c r="E431" s="5">
        <f t="shared" ca="1" si="26"/>
        <v>8993501571162202</v>
      </c>
      <c r="F431" t="s">
        <v>148</v>
      </c>
      <c r="G431">
        <f ca="1">INDEX(Table4[PhoneNumber],RANDBETWEEN(1,COUNT(Table4[PhoneNumber])))</f>
        <v>9204868619</v>
      </c>
    </row>
    <row r="432" spans="1:7" x14ac:dyDescent="0.3">
      <c r="A432" t="str">
        <f t="shared" ca="1" si="24"/>
        <v>AD078019-D1B3-54AE-B6FE-3DD928696194</v>
      </c>
      <c r="B432" s="1">
        <f t="shared" ca="1" si="27"/>
        <v>44660.472363697336</v>
      </c>
      <c r="C432" t="str">
        <f t="shared" ca="1" si="25"/>
        <v>8A5E1E7F7B18445D</v>
      </c>
      <c r="D432" s="5">
        <f ca="1">(RAND()*0.2+0.85)*SUMIFS(Table1[Price], Table1[PassengerPhoneNumber], Table9[[#This Row],[PassengerPhoneNumber]], Table1[Status], "Done", Table1[EndDateTime], "&lt;="&amp;Table9[[#This Row],[DateTime]])</f>
        <v>2253887.0971958716</v>
      </c>
      <c r="E432" s="5">
        <f t="shared" ca="1" si="26"/>
        <v>8737675122450874</v>
      </c>
      <c r="F432" t="s">
        <v>148</v>
      </c>
      <c r="G432">
        <f ca="1">INDEX(Table4[PhoneNumber],RANDBETWEEN(1,COUNT(Table4[PhoneNumber])))</f>
        <v>9448977309</v>
      </c>
    </row>
    <row r="433" spans="1:7" x14ac:dyDescent="0.3">
      <c r="A433" t="str">
        <f t="shared" ca="1" si="24"/>
        <v>1CE18D80-9B63-85B3-9438-4CC8E33A33FA</v>
      </c>
      <c r="B433" s="1">
        <f t="shared" ca="1" si="27"/>
        <v>44010.141054939973</v>
      </c>
      <c r="C433" t="str">
        <f t="shared" ca="1" si="25"/>
        <v>949ABBD334B4C94F</v>
      </c>
      <c r="D433" s="5">
        <f ca="1">(RAND()*0.2+0.85)*SUMIFS(Table1[Price], Table1[PassengerPhoneNumber], Table9[[#This Row],[PassengerPhoneNumber]], Table1[Status], "Done", Table1[EndDateTime], "&lt;="&amp;Table9[[#This Row],[DateTime]])</f>
        <v>153019.20555980006</v>
      </c>
      <c r="E433" s="5">
        <f t="shared" ca="1" si="26"/>
        <v>7073788699626345</v>
      </c>
      <c r="F433" t="s">
        <v>148</v>
      </c>
      <c r="G433">
        <f ca="1">INDEX(Table4[PhoneNumber],RANDBETWEEN(1,COUNT(Table4[PhoneNumber])))</f>
        <v>9855864744</v>
      </c>
    </row>
    <row r="434" spans="1:7" x14ac:dyDescent="0.3">
      <c r="A434" t="str">
        <f t="shared" ca="1" si="24"/>
        <v>8B705844-8F60-015C-20CD-62C55347AED5</v>
      </c>
      <c r="B434" s="1">
        <f t="shared" ca="1" si="27"/>
        <v>44540.755168631549</v>
      </c>
      <c r="C434" t="str">
        <f t="shared" ca="1" si="25"/>
        <v>1B077A110F3D9CA8</v>
      </c>
      <c r="D434" s="5">
        <f ca="1">(RAND()*0.2+0.85)*SUMIFS(Table1[Price], Table1[PassengerPhoneNumber], Table9[[#This Row],[PassengerPhoneNumber]], Table1[Status], "Done", Table1[EndDateTime], "&lt;="&amp;Table9[[#This Row],[DateTime]])</f>
        <v>2580105.7924941517</v>
      </c>
      <c r="E434" s="5">
        <f t="shared" ca="1" si="26"/>
        <v>3006617890432637</v>
      </c>
      <c r="F434" t="s">
        <v>148</v>
      </c>
      <c r="G434">
        <f ca="1">INDEX(Table4[PhoneNumber],RANDBETWEEN(1,COUNT(Table4[PhoneNumber])))</f>
        <v>9041940078</v>
      </c>
    </row>
    <row r="435" spans="1:7" x14ac:dyDescent="0.3">
      <c r="A435" t="str">
        <f t="shared" ca="1" si="24"/>
        <v>F1297791-65A3-6B87-01E9-1E636623C69A</v>
      </c>
      <c r="B435" s="1">
        <f t="shared" ca="1" si="27"/>
        <v>44726.055410072222</v>
      </c>
      <c r="C435" t="str">
        <f t="shared" ca="1" si="25"/>
        <v>AD1CF196CB8E6202</v>
      </c>
      <c r="D435" s="5">
        <f ca="1">(RAND()*0.2+0.85)*SUMIFS(Table1[Price], Table1[PassengerPhoneNumber], Table9[[#This Row],[PassengerPhoneNumber]], Table1[Status], "Done", Table1[EndDateTime], "&lt;="&amp;Table9[[#This Row],[DateTime]])</f>
        <v>863805.90320101287</v>
      </c>
      <c r="E435" s="5">
        <f t="shared" ca="1" si="26"/>
        <v>3558962948979520</v>
      </c>
      <c r="F435" t="s">
        <v>148</v>
      </c>
      <c r="G435">
        <f ca="1">INDEX(Table4[PhoneNumber],RANDBETWEEN(1,COUNT(Table4[PhoneNumber])))</f>
        <v>9208708540</v>
      </c>
    </row>
    <row r="436" spans="1:7" x14ac:dyDescent="0.3">
      <c r="A436" t="str">
        <f t="shared" ca="1" si="24"/>
        <v>F9105AF0-AF64-1405-4D3C-718BD4D087E4</v>
      </c>
      <c r="B436" s="1">
        <f t="shared" ca="1" si="27"/>
        <v>44122.311941471438</v>
      </c>
      <c r="C436" t="str">
        <f t="shared" ca="1" si="25"/>
        <v>FE67EEBE8CA991DF</v>
      </c>
      <c r="D436" s="5">
        <f ca="1">(RAND()*0.2+0.85)*SUMIFS(Table1[Price], Table1[PassengerPhoneNumber], Table9[[#This Row],[PassengerPhoneNumber]], Table1[Status], "Done", Table1[EndDateTime], "&lt;="&amp;Table9[[#This Row],[DateTime]])</f>
        <v>1359724.6589657892</v>
      </c>
      <c r="E436" s="5">
        <f t="shared" ca="1" si="26"/>
        <v>7708921080324768</v>
      </c>
      <c r="F436" t="s">
        <v>148</v>
      </c>
      <c r="G436">
        <f ca="1">INDEX(Table4[PhoneNumber],RANDBETWEEN(1,COUNT(Table4[PhoneNumber])))</f>
        <v>9274911663</v>
      </c>
    </row>
    <row r="437" spans="1:7" x14ac:dyDescent="0.3">
      <c r="A437" t="str">
        <f t="shared" ca="1" si="24"/>
        <v>72BDA325-5458-2C67-DBAF-95091E993381</v>
      </c>
      <c r="B437" s="1">
        <f t="shared" ca="1" si="27"/>
        <v>44225.521793425163</v>
      </c>
      <c r="C437" t="str">
        <f t="shared" ca="1" si="25"/>
        <v>C2245B72FB1C6DCE</v>
      </c>
      <c r="D437" s="5">
        <f ca="1">(RAND()*0.2+0.85)*SUMIFS(Table1[Price], Table1[PassengerPhoneNumber], Table9[[#This Row],[PassengerPhoneNumber]], Table1[Status], "Done", Table1[EndDateTime], "&lt;="&amp;Table9[[#This Row],[DateTime]])</f>
        <v>725890.2018182273</v>
      </c>
      <c r="E437" s="5">
        <f t="shared" ca="1" si="26"/>
        <v>9144094374326428</v>
      </c>
      <c r="F437" t="s">
        <v>148</v>
      </c>
      <c r="G437">
        <f ca="1">INDEX(Table4[PhoneNumber],RANDBETWEEN(1,COUNT(Table4[PhoneNumber])))</f>
        <v>9100433586</v>
      </c>
    </row>
    <row r="438" spans="1:7" x14ac:dyDescent="0.3">
      <c r="A438" t="str">
        <f t="shared" ca="1" si="24"/>
        <v>0291EC9B-C45A-5F37-CAC9-DBF7D3D106DD</v>
      </c>
      <c r="B438" s="1">
        <f t="shared" ca="1" si="27"/>
        <v>44528.631045823873</v>
      </c>
      <c r="C438" t="str">
        <f t="shared" ca="1" si="25"/>
        <v>B2DF76D5C50914EF</v>
      </c>
      <c r="D438" s="5">
        <f ca="1">(RAND()*0.2+0.85)*SUMIFS(Table1[Price], Table1[PassengerPhoneNumber], Table9[[#This Row],[PassengerPhoneNumber]], Table1[Status], "Done", Table1[EndDateTime], "&lt;="&amp;Table9[[#This Row],[DateTime]])</f>
        <v>3331228.5367070269</v>
      </c>
      <c r="E438" s="5">
        <f t="shared" ca="1" si="26"/>
        <v>6554478311521175</v>
      </c>
      <c r="F438" t="s">
        <v>148</v>
      </c>
      <c r="G438">
        <f ca="1">INDEX(Table4[PhoneNumber],RANDBETWEEN(1,COUNT(Table4[PhoneNumber])))</f>
        <v>9680022652</v>
      </c>
    </row>
    <row r="439" spans="1:7" x14ac:dyDescent="0.3">
      <c r="A439" t="str">
        <f t="shared" ca="1" si="24"/>
        <v>D4CBD7C6-0986-0CF1-FD87-2EAB7BD25F39</v>
      </c>
      <c r="B439" s="1">
        <f t="shared" ca="1" si="27"/>
        <v>44727.848958238777</v>
      </c>
      <c r="C439" t="str">
        <f t="shared" ca="1" si="25"/>
        <v>7627061CFCBC4604</v>
      </c>
      <c r="D439" s="5">
        <f ca="1">(RAND()*0.2+0.85)*SUMIFS(Table1[Price], Table1[PassengerPhoneNumber], Table9[[#This Row],[PassengerPhoneNumber]], Table1[Status], "Done", Table1[EndDateTime], "&lt;="&amp;Table9[[#This Row],[DateTime]])</f>
        <v>1779826.9060849827</v>
      </c>
      <c r="E439" s="5">
        <f t="shared" ca="1" si="26"/>
        <v>9492997130781462</v>
      </c>
      <c r="F439" t="s">
        <v>148</v>
      </c>
      <c r="G439">
        <f ca="1">INDEX(Table4[PhoneNumber],RANDBETWEEN(1,COUNT(Table4[PhoneNumber])))</f>
        <v>9081657993</v>
      </c>
    </row>
    <row r="440" spans="1:7" x14ac:dyDescent="0.3">
      <c r="A440" t="str">
        <f t="shared" ca="1" si="24"/>
        <v>F3014601-CAD5-C916-7538-35AF02E513B0</v>
      </c>
      <c r="B440" s="1">
        <f t="shared" ca="1" si="27"/>
        <v>44163.129505751596</v>
      </c>
      <c r="C440" t="str">
        <f t="shared" ca="1" si="25"/>
        <v>AC35939039106F6F</v>
      </c>
      <c r="D440" s="5">
        <f ca="1">(RAND()*0.2+0.85)*SUMIFS(Table1[Price], Table1[PassengerPhoneNumber], Table9[[#This Row],[PassengerPhoneNumber]], Table1[Status], "Done", Table1[EndDateTime], "&lt;="&amp;Table9[[#This Row],[DateTime]])</f>
        <v>844978.90048294654</v>
      </c>
      <c r="E440" s="5">
        <f t="shared" ca="1" si="26"/>
        <v>8703703364404912</v>
      </c>
      <c r="F440" t="s">
        <v>148</v>
      </c>
      <c r="G440">
        <f ca="1">INDEX(Table4[PhoneNumber],RANDBETWEEN(1,COUNT(Table4[PhoneNumber])))</f>
        <v>9041940078</v>
      </c>
    </row>
    <row r="441" spans="1:7" x14ac:dyDescent="0.3">
      <c r="A441" t="str">
        <f t="shared" ca="1" si="24"/>
        <v>4C8ED4A4-167E-5AA1-7DDA-3B88DEC01EEA</v>
      </c>
      <c r="B441" s="1">
        <f t="shared" ca="1" si="27"/>
        <v>44201.765035838849</v>
      </c>
      <c r="C441" t="str">
        <f t="shared" ca="1" si="25"/>
        <v>39C77549D46647BA</v>
      </c>
      <c r="D441" s="5">
        <f ca="1">(RAND()*0.2+0.85)*SUMIFS(Table1[Price], Table1[PassengerPhoneNumber], Table9[[#This Row],[PassengerPhoneNumber]], Table1[Status], "Done", Table1[EndDateTime], "&lt;="&amp;Table9[[#This Row],[DateTime]])</f>
        <v>2225986.5314880968</v>
      </c>
      <c r="E441" s="5">
        <f t="shared" ca="1" si="26"/>
        <v>5578832584887331</v>
      </c>
      <c r="F441" t="s">
        <v>148</v>
      </c>
      <c r="G441">
        <f ca="1">INDEX(Table4[PhoneNumber],RANDBETWEEN(1,COUNT(Table4[PhoneNumber])))</f>
        <v>9732391617</v>
      </c>
    </row>
    <row r="442" spans="1:7" x14ac:dyDescent="0.3">
      <c r="A442" t="str">
        <f t="shared" ca="1" si="24"/>
        <v>DC0D16FA-88D5-54D9-7AD3-21115AF564DD</v>
      </c>
      <c r="B442" s="1">
        <f t="shared" ca="1" si="27"/>
        <v>44589.885052826117</v>
      </c>
      <c r="C442" t="str">
        <f t="shared" ca="1" si="25"/>
        <v>A84203494F417A86</v>
      </c>
      <c r="D442" s="5">
        <f ca="1">(RAND()*0.2+0.85)*SUMIFS(Table1[Price], Table1[PassengerPhoneNumber], Table9[[#This Row],[PassengerPhoneNumber]], Table1[Status], "Done", Table1[EndDateTime], "&lt;="&amp;Table9[[#This Row],[DateTime]])</f>
        <v>3113907.5913607087</v>
      </c>
      <c r="E442" s="5">
        <f t="shared" ca="1" si="26"/>
        <v>1428558382806498</v>
      </c>
      <c r="F442" t="s">
        <v>148</v>
      </c>
      <c r="G442">
        <f ca="1">INDEX(Table4[PhoneNumber],RANDBETWEEN(1,COUNT(Table4[PhoneNumber])))</f>
        <v>9361294434</v>
      </c>
    </row>
    <row r="443" spans="1:7" x14ac:dyDescent="0.3">
      <c r="A443" t="str">
        <f t="shared" ca="1" si="24"/>
        <v>1FFC0693-1826-6535-13B3-8ADFE435FFA1</v>
      </c>
      <c r="B443" s="1">
        <f t="shared" ca="1" si="27"/>
        <v>44145.183735159982</v>
      </c>
      <c r="C443" t="str">
        <f t="shared" ca="1" si="25"/>
        <v>C2089022AD9E570C</v>
      </c>
      <c r="D443" s="5">
        <f ca="1">(RAND()*0.2+0.85)*SUMIFS(Table1[Price], Table1[PassengerPhoneNumber], Table9[[#This Row],[PassengerPhoneNumber]], Table1[Status], "Done", Table1[EndDateTime], "&lt;="&amp;Table9[[#This Row],[DateTime]])</f>
        <v>1029671.3738589402</v>
      </c>
      <c r="E443" s="5">
        <f t="shared" ca="1" si="26"/>
        <v>8737219602221735</v>
      </c>
      <c r="F443" t="s">
        <v>148</v>
      </c>
      <c r="G443">
        <f ca="1">INDEX(Table4[PhoneNumber],RANDBETWEEN(1,COUNT(Table4[PhoneNumber])))</f>
        <v>9163319564</v>
      </c>
    </row>
    <row r="444" spans="1:7" x14ac:dyDescent="0.3">
      <c r="A444" t="str">
        <f t="shared" ca="1" si="24"/>
        <v>B5C7F67C-9B48-F0EC-5BD4-31952002B45E</v>
      </c>
      <c r="B444" s="1">
        <f t="shared" ca="1" si="27"/>
        <v>44731.945324942659</v>
      </c>
      <c r="C444" t="str">
        <f t="shared" ca="1" si="25"/>
        <v>4D1560D0F5297BE7</v>
      </c>
      <c r="D444" s="5">
        <f ca="1">(RAND()*0.2+0.85)*SUMIFS(Table1[Price], Table1[PassengerPhoneNumber], Table9[[#This Row],[PassengerPhoneNumber]], Table1[Status], "Done", Table1[EndDateTime], "&lt;="&amp;Table9[[#This Row],[DateTime]])</f>
        <v>3901958.9184727576</v>
      </c>
      <c r="E444" s="5">
        <f t="shared" ca="1" si="26"/>
        <v>9256302401495536</v>
      </c>
      <c r="F444" t="s">
        <v>148</v>
      </c>
      <c r="G444">
        <f ca="1">INDEX(Table4[PhoneNumber],RANDBETWEEN(1,COUNT(Table4[PhoneNumber])))</f>
        <v>9698992272</v>
      </c>
    </row>
    <row r="445" spans="1:7" x14ac:dyDescent="0.3">
      <c r="A445" t="str">
        <f t="shared" ca="1" si="24"/>
        <v>7BA66B19-CF55-5A07-5949-284D90001F4A</v>
      </c>
      <c r="B445" s="1">
        <f t="shared" ca="1" si="27"/>
        <v>44805.880682185481</v>
      </c>
      <c r="C445" t="str">
        <f t="shared" ca="1" si="25"/>
        <v>605989ED9CC431C6</v>
      </c>
      <c r="D445" s="5">
        <f ca="1">(RAND()*0.2+0.85)*SUMIFS(Table1[Price], Table1[PassengerPhoneNumber], Table9[[#This Row],[PassengerPhoneNumber]], Table1[Status], "Done", Table1[EndDateTime], "&lt;="&amp;Table9[[#This Row],[DateTime]])</f>
        <v>4820390.4235931775</v>
      </c>
      <c r="E445" s="5">
        <f t="shared" ca="1" si="26"/>
        <v>3426716499606114</v>
      </c>
      <c r="F445" t="s">
        <v>148</v>
      </c>
      <c r="G445">
        <f ca="1">INDEX(Table4[PhoneNumber],RANDBETWEEN(1,COUNT(Table4[PhoneNumber])))</f>
        <v>9153904728</v>
      </c>
    </row>
    <row r="446" spans="1:7" x14ac:dyDescent="0.3">
      <c r="A446" t="str">
        <f t="shared" ca="1" si="24"/>
        <v>4AFF78BC-FD73-F041-7082-BD0DD407CE7A</v>
      </c>
      <c r="B446" s="1">
        <f t="shared" ca="1" si="27"/>
        <v>44020.540709439527</v>
      </c>
      <c r="C446" t="str">
        <f t="shared" ca="1" si="25"/>
        <v>77CDCA9C1D833B72</v>
      </c>
      <c r="D446" s="5">
        <f ca="1">(RAND()*0.2+0.85)*SUMIFS(Table1[Price], Table1[PassengerPhoneNumber], Table9[[#This Row],[PassengerPhoneNumber]], Table1[Status], "Done", Table1[EndDateTime], "&lt;="&amp;Table9[[#This Row],[DateTime]])</f>
        <v>79581.679504309126</v>
      </c>
      <c r="E446" s="5">
        <f t="shared" ca="1" si="26"/>
        <v>1440372389587816</v>
      </c>
      <c r="F446" t="s">
        <v>148</v>
      </c>
      <c r="G446">
        <f ca="1">INDEX(Table4[PhoneNumber],RANDBETWEEN(1,COUNT(Table4[PhoneNumber])))</f>
        <v>9677706865</v>
      </c>
    </row>
    <row r="447" spans="1:7" x14ac:dyDescent="0.3">
      <c r="A447" t="str">
        <f t="shared" ca="1" si="24"/>
        <v>7D162FC0-CF0E-BA03-38A0-B66D5AA74C38</v>
      </c>
      <c r="B447" s="1">
        <f t="shared" ca="1" si="27"/>
        <v>44720.952785123518</v>
      </c>
      <c r="C447" t="str">
        <f t="shared" ca="1" si="25"/>
        <v>18C24643C0924027</v>
      </c>
      <c r="D447" s="5">
        <f ca="1">(RAND()*0.2+0.85)*SUMIFS(Table1[Price], Table1[PassengerPhoneNumber], Table9[[#This Row],[PassengerPhoneNumber]], Table1[Status], "Done", Table1[EndDateTime], "&lt;="&amp;Table9[[#This Row],[DateTime]])</f>
        <v>3718871.6030330425</v>
      </c>
      <c r="E447" s="5">
        <f t="shared" ca="1" si="26"/>
        <v>7209201602957078</v>
      </c>
      <c r="F447" t="s">
        <v>148</v>
      </c>
      <c r="G447">
        <f ca="1">INDEX(Table4[PhoneNumber],RANDBETWEEN(1,COUNT(Table4[PhoneNumber])))</f>
        <v>9123093011</v>
      </c>
    </row>
    <row r="448" spans="1:7" x14ac:dyDescent="0.3">
      <c r="A448" t="str">
        <f t="shared" ca="1" si="24"/>
        <v>7BF5A8C4-B8EF-DD19-A869-7995BC2C9C1E</v>
      </c>
      <c r="B448" s="1">
        <f t="shared" ca="1" si="27"/>
        <v>44360.738758387226</v>
      </c>
      <c r="C448" t="str">
        <f t="shared" ca="1" si="25"/>
        <v>6BA2446873AA75CF</v>
      </c>
      <c r="D448" s="5">
        <f ca="1">(RAND()*0.2+0.85)*SUMIFS(Table1[Price], Table1[PassengerPhoneNumber], Table9[[#This Row],[PassengerPhoneNumber]], Table1[Status], "Done", Table1[EndDateTime], "&lt;="&amp;Table9[[#This Row],[DateTime]])</f>
        <v>1091520.660017756</v>
      </c>
      <c r="E448" s="5">
        <f t="shared" ca="1" si="26"/>
        <v>1605762630960856</v>
      </c>
      <c r="F448" t="s">
        <v>148</v>
      </c>
      <c r="G448">
        <f ca="1">INDEX(Table4[PhoneNumber],RANDBETWEEN(1,COUNT(Table4[PhoneNumber])))</f>
        <v>9634735814</v>
      </c>
    </row>
    <row r="449" spans="1:7" x14ac:dyDescent="0.3">
      <c r="A449" t="str">
        <f t="shared" ca="1" si="24"/>
        <v>349832C1-8ED1-3232-DE32-69B031252BA3</v>
      </c>
      <c r="B449" s="1">
        <f t="shared" ca="1" si="27"/>
        <v>44519.580482245707</v>
      </c>
      <c r="C449" t="str">
        <f t="shared" ca="1" si="25"/>
        <v>548F4AEC7C874F35</v>
      </c>
      <c r="D449" s="5">
        <f ca="1">(RAND()*0.2+0.85)*SUMIFS(Table1[Price], Table1[PassengerPhoneNumber], Table9[[#This Row],[PassengerPhoneNumber]], Table1[Status], "Done", Table1[EndDateTime], "&lt;="&amp;Table9[[#This Row],[DateTime]])</f>
        <v>2079429.2412736339</v>
      </c>
      <c r="E449" s="5">
        <f t="shared" ca="1" si="26"/>
        <v>4830437735794590</v>
      </c>
      <c r="F449" t="s">
        <v>148</v>
      </c>
      <c r="G449">
        <f ca="1">INDEX(Table4[PhoneNumber],RANDBETWEEN(1,COUNT(Table4[PhoneNumber])))</f>
        <v>9649655552</v>
      </c>
    </row>
    <row r="450" spans="1:7" x14ac:dyDescent="0.3">
      <c r="A450" t="str">
        <f t="shared" ref="A450:A513" ca="1" si="2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CE4976A1-5520-9B1B-9ED3-EDFDF1558967</v>
      </c>
      <c r="B450" s="1">
        <f t="shared" ca="1" si="27"/>
        <v>44349.884931869681</v>
      </c>
      <c r="C450" t="str">
        <f t="shared" ref="C450:C513" ca="1" si="29">DEC2HEX(RANDBETWEEN(0,POWER(2,32)-1),8)&amp;DEC2HEX(RANDBETWEEN(0,POWER(2,32)-1),8)</f>
        <v>5BF3C2FF931567EE</v>
      </c>
      <c r="D450" s="5">
        <f ca="1">(RAND()*0.2+0.85)*SUMIFS(Table1[Price], Table1[PassengerPhoneNumber], Table9[[#This Row],[PassengerPhoneNumber]], Table1[Status], "Done", Table1[EndDateTime], "&lt;="&amp;Table9[[#This Row],[DateTime]])</f>
        <v>1567168.89341633</v>
      </c>
      <c r="E450" s="5">
        <f t="shared" ref="E450:E513" ca="1" si="30">RANDBETWEEN(POWER(10,15), POWER(10,16)-1)</f>
        <v>7644587254601906</v>
      </c>
      <c r="F450" t="s">
        <v>148</v>
      </c>
      <c r="G450">
        <f ca="1">INDEX(Table4[PhoneNumber],RANDBETWEEN(1,COUNT(Table4[PhoneNumber])))</f>
        <v>9443830252</v>
      </c>
    </row>
    <row r="451" spans="1:7" x14ac:dyDescent="0.3">
      <c r="A451" t="str">
        <f t="shared" ca="1" si="28"/>
        <v>D695118D-F515-19E4-7328-7C0F5754DD65</v>
      </c>
      <c r="B451" s="1">
        <f t="shared" ref="B451:B514" ca="1" si="31">RAND()*(DATEVALUE("2022-12-31 23:59:59")-DATEVALUE("2020-01-01 00:00:00"))+DATEVALUE("2020-01-01 00:00:00")</f>
        <v>44774.115136990156</v>
      </c>
      <c r="C451" t="str">
        <f t="shared" ca="1" si="29"/>
        <v>4B3D6D290CCF0561</v>
      </c>
      <c r="D451" s="5">
        <f ca="1">(RAND()*0.2+0.85)*SUMIFS(Table1[Price], Table1[PassengerPhoneNumber], Table9[[#This Row],[PassengerPhoneNumber]], Table1[Status], "Done", Table1[EndDateTime], "&lt;="&amp;Table9[[#This Row],[DateTime]])</f>
        <v>5407980.678988819</v>
      </c>
      <c r="E451" s="5">
        <f t="shared" ca="1" si="30"/>
        <v>2749515538099891</v>
      </c>
      <c r="F451" t="s">
        <v>148</v>
      </c>
      <c r="G451">
        <f ca="1">INDEX(Table4[PhoneNumber],RANDBETWEEN(1,COUNT(Table4[PhoneNumber])))</f>
        <v>9883722098</v>
      </c>
    </row>
    <row r="452" spans="1:7" x14ac:dyDescent="0.3">
      <c r="A452" t="str">
        <f t="shared" ca="1" si="28"/>
        <v>E8D051FD-74E1-BAEA-F64E-4BF8DA77FC8D</v>
      </c>
      <c r="B452" s="1">
        <f t="shared" ca="1" si="31"/>
        <v>44686.807100252809</v>
      </c>
      <c r="C452" t="str">
        <f t="shared" ca="1" si="29"/>
        <v>A7548734B4FB6735</v>
      </c>
      <c r="D452" s="5">
        <f ca="1">(RAND()*0.2+0.85)*SUMIFS(Table1[Price], Table1[PassengerPhoneNumber], Table9[[#This Row],[PassengerPhoneNumber]], Table1[Status], "Done", Table1[EndDateTime], "&lt;="&amp;Table9[[#This Row],[DateTime]])</f>
        <v>4908236.4389463197</v>
      </c>
      <c r="E452" s="5">
        <f t="shared" ca="1" si="30"/>
        <v>4038836655670248</v>
      </c>
      <c r="F452" t="s">
        <v>148</v>
      </c>
      <c r="G452">
        <f ca="1">INDEX(Table4[PhoneNumber],RANDBETWEEN(1,COUNT(Table4[PhoneNumber])))</f>
        <v>9052297808</v>
      </c>
    </row>
    <row r="453" spans="1:7" x14ac:dyDescent="0.3">
      <c r="A453" t="str">
        <f t="shared" ca="1" si="28"/>
        <v>A1E51D97-D35F-3F19-EA3D-82A26A3E993E</v>
      </c>
      <c r="B453" s="1">
        <f t="shared" ca="1" si="31"/>
        <v>43911.622240395118</v>
      </c>
      <c r="C453" t="str">
        <f t="shared" ca="1" si="29"/>
        <v>5C56851D20EC0627</v>
      </c>
      <c r="D453" s="5">
        <f ca="1">(RAND()*0.2+0.85)*SUMIFS(Table1[Price], Table1[PassengerPhoneNumber], Table9[[#This Row],[PassengerPhoneNumber]], Table1[Status], "Done", Table1[EndDateTime], "&lt;="&amp;Table9[[#This Row],[DateTime]])</f>
        <v>0</v>
      </c>
      <c r="E453" s="5">
        <f t="shared" ca="1" si="30"/>
        <v>6229065914439161</v>
      </c>
      <c r="F453" t="s">
        <v>148</v>
      </c>
      <c r="G453">
        <f ca="1">INDEX(Table4[PhoneNumber],RANDBETWEEN(1,COUNT(Table4[PhoneNumber])))</f>
        <v>9354972004</v>
      </c>
    </row>
    <row r="454" spans="1:7" x14ac:dyDescent="0.3">
      <c r="A454" t="str">
        <f t="shared" ca="1" si="28"/>
        <v>33F128CF-4DE1-AA8E-9603-8A76F947F380</v>
      </c>
      <c r="B454" s="1">
        <f t="shared" ca="1" si="31"/>
        <v>44305.513023086591</v>
      </c>
      <c r="C454" t="str">
        <f t="shared" ca="1" si="29"/>
        <v>330E3721538D0D52</v>
      </c>
      <c r="D454" s="5">
        <f ca="1">(RAND()*0.2+0.85)*SUMIFS(Table1[Price], Table1[PassengerPhoneNumber], Table9[[#This Row],[PassengerPhoneNumber]], Table1[Status], "Done", Table1[EndDateTime], "&lt;="&amp;Table9[[#This Row],[DateTime]])</f>
        <v>3968269.1644954337</v>
      </c>
      <c r="E454" s="5">
        <f t="shared" ca="1" si="30"/>
        <v>9088072264685308</v>
      </c>
      <c r="F454" t="s">
        <v>148</v>
      </c>
      <c r="G454">
        <f ca="1">INDEX(Table4[PhoneNumber],RANDBETWEEN(1,COUNT(Table4[PhoneNumber])))</f>
        <v>9143446279</v>
      </c>
    </row>
    <row r="455" spans="1:7" x14ac:dyDescent="0.3">
      <c r="A455" t="str">
        <f t="shared" ca="1" si="28"/>
        <v>6EB642E8-C062-FC01-D8C0-A0029665D188</v>
      </c>
      <c r="B455" s="1">
        <f t="shared" ca="1" si="31"/>
        <v>44826.216074124088</v>
      </c>
      <c r="C455" t="str">
        <f t="shared" ca="1" si="29"/>
        <v>B683FBD20DE634AA</v>
      </c>
      <c r="D455" s="5">
        <f ca="1">(RAND()*0.2+0.85)*SUMIFS(Table1[Price], Table1[PassengerPhoneNumber], Table9[[#This Row],[PassengerPhoneNumber]], Table1[Status], "Done", Table1[EndDateTime], "&lt;="&amp;Table9[[#This Row],[DateTime]])</f>
        <v>4439163.3328230772</v>
      </c>
      <c r="E455" s="5">
        <f t="shared" ca="1" si="30"/>
        <v>4819807783022358</v>
      </c>
      <c r="F455" t="s">
        <v>148</v>
      </c>
      <c r="G455">
        <f ca="1">INDEX(Table4[PhoneNumber],RANDBETWEEN(1,COUNT(Table4[PhoneNumber])))</f>
        <v>9407935858</v>
      </c>
    </row>
    <row r="456" spans="1:7" x14ac:dyDescent="0.3">
      <c r="A456" t="str">
        <f t="shared" ca="1" si="28"/>
        <v>C18631B8-1A09-975D-B323-0E6F27B62741</v>
      </c>
      <c r="B456" s="1">
        <f t="shared" ca="1" si="31"/>
        <v>43889.154693834273</v>
      </c>
      <c r="C456" t="str">
        <f t="shared" ca="1" si="29"/>
        <v>BA3CD55EC539BDFF</v>
      </c>
      <c r="D456" s="5">
        <f ca="1">(RAND()*0.2+0.85)*SUMIFS(Table1[Price], Table1[PassengerPhoneNumber], Table9[[#This Row],[PassengerPhoneNumber]], Table1[Status], "Done", Table1[EndDateTime], "&lt;="&amp;Table9[[#This Row],[DateTime]])</f>
        <v>801377.70685176365</v>
      </c>
      <c r="E456" s="5">
        <f t="shared" ca="1" si="30"/>
        <v>3713096696656946</v>
      </c>
      <c r="F456" t="s">
        <v>148</v>
      </c>
      <c r="G456">
        <f ca="1">INDEX(Table4[PhoneNumber],RANDBETWEEN(1,COUNT(Table4[PhoneNumber])))</f>
        <v>9193756563</v>
      </c>
    </row>
    <row r="457" spans="1:7" x14ac:dyDescent="0.3">
      <c r="A457" t="str">
        <f t="shared" ca="1" si="28"/>
        <v>CB43BF47-AEE4-A4D6-40BC-888A9ED891B9</v>
      </c>
      <c r="B457" s="1">
        <f t="shared" ca="1" si="31"/>
        <v>44701.313358786756</v>
      </c>
      <c r="C457" t="str">
        <f t="shared" ca="1" si="29"/>
        <v>EBC8C453CD29FEE8</v>
      </c>
      <c r="D457" s="5">
        <f ca="1">(RAND()*0.2+0.85)*SUMIFS(Table1[Price], Table1[PassengerPhoneNumber], Table9[[#This Row],[PassengerPhoneNumber]], Table1[Status], "Done", Table1[EndDateTime], "&lt;="&amp;Table9[[#This Row],[DateTime]])</f>
        <v>5981490.8214353053</v>
      </c>
      <c r="E457" s="5">
        <f t="shared" ca="1" si="30"/>
        <v>5446134719022389</v>
      </c>
      <c r="F457" t="s">
        <v>148</v>
      </c>
      <c r="G457">
        <f ca="1">INDEX(Table4[PhoneNumber],RANDBETWEEN(1,COUNT(Table4[PhoneNumber])))</f>
        <v>9872864804</v>
      </c>
    </row>
    <row r="458" spans="1:7" x14ac:dyDescent="0.3">
      <c r="A458" t="str">
        <f t="shared" ca="1" si="28"/>
        <v>A9967B6F-AF40-EE66-1FED-59F237D4B871</v>
      </c>
      <c r="B458" s="1">
        <f t="shared" ca="1" si="31"/>
        <v>44691.556881816679</v>
      </c>
      <c r="C458" t="str">
        <f t="shared" ca="1" si="29"/>
        <v>289CFC67DB0AF8B3</v>
      </c>
      <c r="D458" s="5">
        <f ca="1">(RAND()*0.2+0.85)*SUMIFS(Table1[Price], Table1[PassengerPhoneNumber], Table9[[#This Row],[PassengerPhoneNumber]], Table1[Status], "Done", Table1[EndDateTime], "&lt;="&amp;Table9[[#This Row],[DateTime]])</f>
        <v>2746054.0532932496</v>
      </c>
      <c r="E458" s="5">
        <f t="shared" ca="1" si="30"/>
        <v>4112098241764825</v>
      </c>
      <c r="F458" t="s">
        <v>148</v>
      </c>
      <c r="G458">
        <f ca="1">INDEX(Table4[PhoneNumber],RANDBETWEEN(1,COUNT(Table4[PhoneNumber])))</f>
        <v>9334552525</v>
      </c>
    </row>
    <row r="459" spans="1:7" x14ac:dyDescent="0.3">
      <c r="A459" t="str">
        <f t="shared" ca="1" si="28"/>
        <v>7E09AF11-CF73-3D19-4439-E1B779DB0F84</v>
      </c>
      <c r="B459" s="1">
        <f t="shared" ca="1" si="31"/>
        <v>44348.155601345745</v>
      </c>
      <c r="C459" t="str">
        <f t="shared" ca="1" si="29"/>
        <v>9C3E617275765C07</v>
      </c>
      <c r="D459" s="5">
        <f ca="1">(RAND()*0.2+0.85)*SUMIFS(Table1[Price], Table1[PassengerPhoneNumber], Table9[[#This Row],[PassengerPhoneNumber]], Table1[Status], "Done", Table1[EndDateTime], "&lt;="&amp;Table9[[#This Row],[DateTime]])</f>
        <v>1841126.4879664686</v>
      </c>
      <c r="E459" s="5">
        <f t="shared" ca="1" si="30"/>
        <v>3432378026225869</v>
      </c>
      <c r="F459" t="s">
        <v>148</v>
      </c>
      <c r="G459">
        <f ca="1">INDEX(Table4[PhoneNumber],RANDBETWEEN(1,COUNT(Table4[PhoneNumber])))</f>
        <v>9093087778</v>
      </c>
    </row>
    <row r="460" spans="1:7" x14ac:dyDescent="0.3">
      <c r="A460" t="str">
        <f t="shared" ca="1" si="28"/>
        <v>F3450ACB-5A7B-A01D-06A7-887A105038DE</v>
      </c>
      <c r="B460" s="1">
        <f t="shared" ca="1" si="31"/>
        <v>44170.076150231296</v>
      </c>
      <c r="C460" t="str">
        <f t="shared" ca="1" si="29"/>
        <v>79BC73612A15F4C5</v>
      </c>
      <c r="D460" s="5">
        <f ca="1">(RAND()*0.2+0.85)*SUMIFS(Table1[Price], Table1[PassengerPhoneNumber], Table9[[#This Row],[PassengerPhoneNumber]], Table1[Status], "Done", Table1[EndDateTime], "&lt;="&amp;Table9[[#This Row],[DateTime]])</f>
        <v>2104902.6388512705</v>
      </c>
      <c r="E460" s="5">
        <f t="shared" ca="1" si="30"/>
        <v>8634022918832653</v>
      </c>
      <c r="F460" t="s">
        <v>148</v>
      </c>
      <c r="G460">
        <f ca="1">INDEX(Table4[PhoneNumber],RANDBETWEEN(1,COUNT(Table4[PhoneNumber])))</f>
        <v>9102965447</v>
      </c>
    </row>
    <row r="461" spans="1:7" x14ac:dyDescent="0.3">
      <c r="A461" t="str">
        <f t="shared" ca="1" si="28"/>
        <v>6345A0AE-5D47-1774-D20E-E6627904DE67</v>
      </c>
      <c r="B461" s="1">
        <f t="shared" ca="1" si="31"/>
        <v>44899.100863688531</v>
      </c>
      <c r="C461" t="str">
        <f t="shared" ca="1" si="29"/>
        <v>26675153EBD7D3F4</v>
      </c>
      <c r="D461" s="5">
        <f ca="1">(RAND()*0.2+0.85)*SUMIFS(Table1[Price], Table1[PassengerPhoneNumber], Table9[[#This Row],[PassengerPhoneNumber]], Table1[Status], "Done", Table1[EndDateTime], "&lt;="&amp;Table9[[#This Row],[DateTime]])</f>
        <v>5692021.8361411607</v>
      </c>
      <c r="E461" s="5">
        <f t="shared" ca="1" si="30"/>
        <v>4430068461753233</v>
      </c>
      <c r="F461" t="s">
        <v>148</v>
      </c>
      <c r="G461">
        <f ca="1">INDEX(Table4[PhoneNumber],RANDBETWEEN(1,COUNT(Table4[PhoneNumber])))</f>
        <v>9074452514</v>
      </c>
    </row>
    <row r="462" spans="1:7" x14ac:dyDescent="0.3">
      <c r="A462" t="str">
        <f t="shared" ca="1" si="28"/>
        <v>E55D374F-451D-CB54-AA6A-FCE625F11EAD</v>
      </c>
      <c r="B462" s="1">
        <f t="shared" ca="1" si="31"/>
        <v>44499.94197722627</v>
      </c>
      <c r="C462" t="str">
        <f t="shared" ca="1" si="29"/>
        <v>EFD65C9198F0AFE1</v>
      </c>
      <c r="D462" s="5">
        <f ca="1">(RAND()*0.2+0.85)*SUMIFS(Table1[Price], Table1[PassengerPhoneNumber], Table9[[#This Row],[PassengerPhoneNumber]], Table1[Status], "Done", Table1[EndDateTime], "&lt;="&amp;Table9[[#This Row],[DateTime]])</f>
        <v>2819957.2974687321</v>
      </c>
      <c r="E462" s="5">
        <f t="shared" ca="1" si="30"/>
        <v>8078027852412874</v>
      </c>
      <c r="F462" t="s">
        <v>148</v>
      </c>
      <c r="G462">
        <f ca="1">INDEX(Table4[PhoneNumber],RANDBETWEEN(1,COUNT(Table4[PhoneNumber])))</f>
        <v>9528366359</v>
      </c>
    </row>
    <row r="463" spans="1:7" x14ac:dyDescent="0.3">
      <c r="A463" t="str">
        <f t="shared" ca="1" si="28"/>
        <v>3ECC7CA3-2BBF-57D5-4012-B43A5AC1ACC2</v>
      </c>
      <c r="B463" s="1">
        <f t="shared" ca="1" si="31"/>
        <v>44500.147472652796</v>
      </c>
      <c r="C463" t="str">
        <f t="shared" ca="1" si="29"/>
        <v>5EFCFB639DCB86AF</v>
      </c>
      <c r="D463" s="5">
        <f ca="1">(RAND()*0.2+0.85)*SUMIFS(Table1[Price], Table1[PassengerPhoneNumber], Table9[[#This Row],[PassengerPhoneNumber]], Table1[Status], "Done", Table1[EndDateTime], "&lt;="&amp;Table9[[#This Row],[DateTime]])</f>
        <v>3035146.2783119972</v>
      </c>
      <c r="E463" s="5">
        <f t="shared" ca="1" si="30"/>
        <v>5674777071970649</v>
      </c>
      <c r="F463" t="s">
        <v>148</v>
      </c>
      <c r="G463">
        <f ca="1">INDEX(Table4[PhoneNumber],RANDBETWEEN(1,COUNT(Table4[PhoneNumber])))</f>
        <v>9703099232</v>
      </c>
    </row>
    <row r="464" spans="1:7" x14ac:dyDescent="0.3">
      <c r="A464" t="str">
        <f t="shared" ca="1" si="28"/>
        <v>D04EB2F9-60F5-99EF-34BB-C1D30FBA4AA9</v>
      </c>
      <c r="B464" s="1">
        <f t="shared" ca="1" si="31"/>
        <v>43843.672994899563</v>
      </c>
      <c r="C464" t="str">
        <f t="shared" ca="1" si="29"/>
        <v>960C8166F4E36D0C</v>
      </c>
      <c r="D464" s="5">
        <f ca="1">(RAND()*0.2+0.85)*SUMIFS(Table1[Price], Table1[PassengerPhoneNumber], Table9[[#This Row],[PassengerPhoneNumber]], Table1[Status], "Done", Table1[EndDateTime], "&lt;="&amp;Table9[[#This Row],[DateTime]])</f>
        <v>0</v>
      </c>
      <c r="E464" s="5">
        <f t="shared" ca="1" si="30"/>
        <v>9767501198632788</v>
      </c>
      <c r="F464" t="s">
        <v>148</v>
      </c>
      <c r="G464">
        <f ca="1">INDEX(Table4[PhoneNumber],RANDBETWEEN(1,COUNT(Table4[PhoneNumber])))</f>
        <v>9254590124</v>
      </c>
    </row>
    <row r="465" spans="1:7" x14ac:dyDescent="0.3">
      <c r="A465" t="str">
        <f t="shared" ca="1" si="28"/>
        <v>41838AC6-9E96-67E8-C3F6-475EDB82E40A</v>
      </c>
      <c r="B465" s="1">
        <f t="shared" ca="1" si="31"/>
        <v>44176.497923037285</v>
      </c>
      <c r="C465" t="str">
        <f t="shared" ca="1" si="29"/>
        <v>6C243E88927F64F4</v>
      </c>
      <c r="D465" s="5">
        <f ca="1">(RAND()*0.2+0.85)*SUMIFS(Table1[Price], Table1[PassengerPhoneNumber], Table9[[#This Row],[PassengerPhoneNumber]], Table1[Status], "Done", Table1[EndDateTime], "&lt;="&amp;Table9[[#This Row],[DateTime]])</f>
        <v>3702866.4617948993</v>
      </c>
      <c r="E465" s="5">
        <f t="shared" ca="1" si="30"/>
        <v>2508412047973675</v>
      </c>
      <c r="F465" t="s">
        <v>148</v>
      </c>
      <c r="G465">
        <f ca="1">INDEX(Table4[PhoneNumber],RANDBETWEEN(1,COUNT(Table4[PhoneNumber])))</f>
        <v>9734459831</v>
      </c>
    </row>
    <row r="466" spans="1:7" x14ac:dyDescent="0.3">
      <c r="A466" t="str">
        <f t="shared" ca="1" si="28"/>
        <v>D9163128-37F0-A6D4-921F-C6DB8204D0A1</v>
      </c>
      <c r="B466" s="1">
        <f t="shared" ca="1" si="31"/>
        <v>44621.313772386777</v>
      </c>
      <c r="C466" t="str">
        <f t="shared" ca="1" si="29"/>
        <v>B475853515FCB93E</v>
      </c>
      <c r="D466" s="5">
        <f ca="1">(RAND()*0.2+0.85)*SUMIFS(Table1[Price], Table1[PassengerPhoneNumber], Table9[[#This Row],[PassengerPhoneNumber]], Table1[Status], "Done", Table1[EndDateTime], "&lt;="&amp;Table9[[#This Row],[DateTime]])</f>
        <v>3026193.224308542</v>
      </c>
      <c r="E466" s="5">
        <f t="shared" ca="1" si="30"/>
        <v>1289892743458809</v>
      </c>
      <c r="F466" t="s">
        <v>148</v>
      </c>
      <c r="G466">
        <f ca="1">INDEX(Table4[PhoneNumber],RANDBETWEEN(1,COUNT(Table4[PhoneNumber])))</f>
        <v>9407351370</v>
      </c>
    </row>
    <row r="467" spans="1:7" x14ac:dyDescent="0.3">
      <c r="A467" t="str">
        <f t="shared" ca="1" si="28"/>
        <v>D2F8EF4E-44D6-7390-500A-B0EA7C31207B</v>
      </c>
      <c r="B467" s="1">
        <f t="shared" ca="1" si="31"/>
        <v>44214.195212977269</v>
      </c>
      <c r="C467" t="str">
        <f t="shared" ca="1" si="29"/>
        <v>CBA0EA40F3BCAD7C</v>
      </c>
      <c r="D467" s="5">
        <f ca="1">(RAND()*0.2+0.85)*SUMIFS(Table1[Price], Table1[PassengerPhoneNumber], Table9[[#This Row],[PassengerPhoneNumber]], Table1[Status], "Done", Table1[EndDateTime], "&lt;="&amp;Table9[[#This Row],[DateTime]])</f>
        <v>2749859.917381993</v>
      </c>
      <c r="E467" s="5">
        <f t="shared" ca="1" si="30"/>
        <v>9969474956205736</v>
      </c>
      <c r="F467" t="s">
        <v>148</v>
      </c>
      <c r="G467">
        <f ca="1">INDEX(Table4[PhoneNumber],RANDBETWEEN(1,COUNT(Table4[PhoneNumber])))</f>
        <v>9335140748</v>
      </c>
    </row>
    <row r="468" spans="1:7" x14ac:dyDescent="0.3">
      <c r="A468" t="str">
        <f t="shared" ca="1" si="28"/>
        <v>155F383C-9DB6-70B8-081E-5A4B63EC747D</v>
      </c>
      <c r="B468" s="1">
        <f t="shared" ca="1" si="31"/>
        <v>44204.317515065159</v>
      </c>
      <c r="C468" t="str">
        <f t="shared" ca="1" si="29"/>
        <v>09B975FAA193FAA6</v>
      </c>
      <c r="D468" s="5">
        <f ca="1">(RAND()*0.2+0.85)*SUMIFS(Table1[Price], Table1[PassengerPhoneNumber], Table9[[#This Row],[PassengerPhoneNumber]], Table1[Status], "Done", Table1[EndDateTime], "&lt;="&amp;Table9[[#This Row],[DateTime]])</f>
        <v>4009593.3788169432</v>
      </c>
      <c r="E468" s="5">
        <f t="shared" ca="1" si="30"/>
        <v>1404447876394608</v>
      </c>
      <c r="F468" t="s">
        <v>148</v>
      </c>
      <c r="G468">
        <f ca="1">INDEX(Table4[PhoneNumber],RANDBETWEEN(1,COUNT(Table4[PhoneNumber])))</f>
        <v>9038461810</v>
      </c>
    </row>
    <row r="469" spans="1:7" x14ac:dyDescent="0.3">
      <c r="A469" t="str">
        <f t="shared" ca="1" si="28"/>
        <v>3006CCEF-8431-6A23-4797-146DBB731F5C</v>
      </c>
      <c r="B469" s="1">
        <f t="shared" ca="1" si="31"/>
        <v>43845.625292293276</v>
      </c>
      <c r="C469" t="str">
        <f t="shared" ca="1" si="29"/>
        <v>331DA287812E1CD1</v>
      </c>
      <c r="D469" s="5">
        <f ca="1">(RAND()*0.2+0.85)*SUMIFS(Table1[Price], Table1[PassengerPhoneNumber], Table9[[#This Row],[PassengerPhoneNumber]], Table1[Status], "Done", Table1[EndDateTime], "&lt;="&amp;Table9[[#This Row],[DateTime]])</f>
        <v>0</v>
      </c>
      <c r="E469" s="5">
        <f t="shared" ca="1" si="30"/>
        <v>9324427285306500</v>
      </c>
      <c r="F469" t="s">
        <v>148</v>
      </c>
      <c r="G469">
        <f ca="1">INDEX(Table4[PhoneNumber],RANDBETWEEN(1,COUNT(Table4[PhoneNumber])))</f>
        <v>9642269949</v>
      </c>
    </row>
    <row r="470" spans="1:7" x14ac:dyDescent="0.3">
      <c r="A470" t="str">
        <f t="shared" ca="1" si="28"/>
        <v>83DC0C45-5C86-C04B-A670-3480D140F092</v>
      </c>
      <c r="B470" s="1">
        <f t="shared" ca="1" si="31"/>
        <v>44225.930094067007</v>
      </c>
      <c r="C470" t="str">
        <f t="shared" ca="1" si="29"/>
        <v>6BC9FD6BF1A3DA1E</v>
      </c>
      <c r="D470" s="5">
        <f ca="1">(RAND()*0.2+0.85)*SUMIFS(Table1[Price], Table1[PassengerPhoneNumber], Table9[[#This Row],[PassengerPhoneNumber]], Table1[Status], "Done", Table1[EndDateTime], "&lt;="&amp;Table9[[#This Row],[DateTime]])</f>
        <v>0</v>
      </c>
      <c r="E470" s="5">
        <f t="shared" ca="1" si="30"/>
        <v>4844045082211622</v>
      </c>
      <c r="F470" t="s">
        <v>148</v>
      </c>
      <c r="G470">
        <f ca="1">INDEX(Table4[PhoneNumber],RANDBETWEEN(1,COUNT(Table4[PhoneNumber])))</f>
        <v>9208708540</v>
      </c>
    </row>
    <row r="471" spans="1:7" x14ac:dyDescent="0.3">
      <c r="A471" t="str">
        <f t="shared" ca="1" si="28"/>
        <v>056921F8-2034-FB90-B528-0212A4262FF5</v>
      </c>
      <c r="B471" s="1">
        <f t="shared" ca="1" si="31"/>
        <v>44849.037123710405</v>
      </c>
      <c r="C471" t="str">
        <f t="shared" ca="1" si="29"/>
        <v>332A1C5348A128A2</v>
      </c>
      <c r="D471" s="5">
        <f ca="1">(RAND()*0.2+0.85)*SUMIFS(Table1[Price], Table1[PassengerPhoneNumber], Table9[[#This Row],[PassengerPhoneNumber]], Table1[Status], "Done", Table1[EndDateTime], "&lt;="&amp;Table9[[#This Row],[DateTime]])</f>
        <v>2672861.2732466427</v>
      </c>
      <c r="E471" s="5">
        <f t="shared" ca="1" si="30"/>
        <v>1690785662198554</v>
      </c>
      <c r="F471" t="s">
        <v>148</v>
      </c>
      <c r="G471">
        <f ca="1">INDEX(Table4[PhoneNumber],RANDBETWEEN(1,COUNT(Table4[PhoneNumber])))</f>
        <v>9519620680</v>
      </c>
    </row>
    <row r="472" spans="1:7" x14ac:dyDescent="0.3">
      <c r="A472" t="str">
        <f t="shared" ca="1" si="28"/>
        <v>6ED49DDE-1CA7-56EB-6BCA-E37125F45121</v>
      </c>
      <c r="B472" s="1">
        <f t="shared" ca="1" si="31"/>
        <v>43925.001705691415</v>
      </c>
      <c r="C472" t="str">
        <f t="shared" ca="1" si="29"/>
        <v>A99D9FA371812A73</v>
      </c>
      <c r="D472" s="5">
        <f ca="1">(RAND()*0.2+0.85)*SUMIFS(Table1[Price], Table1[PassengerPhoneNumber], Table9[[#This Row],[PassengerPhoneNumber]], Table1[Status], "Done", Table1[EndDateTime], "&lt;="&amp;Table9[[#This Row],[DateTime]])</f>
        <v>43339.827355820948</v>
      </c>
      <c r="E472" s="5">
        <f t="shared" ca="1" si="30"/>
        <v>6125825305801137</v>
      </c>
      <c r="F472" t="s">
        <v>148</v>
      </c>
      <c r="G472">
        <f ca="1">INDEX(Table4[PhoneNumber],RANDBETWEEN(1,COUNT(Table4[PhoneNumber])))</f>
        <v>9571769004</v>
      </c>
    </row>
    <row r="473" spans="1:7" x14ac:dyDescent="0.3">
      <c r="A473" t="str">
        <f t="shared" ca="1" si="28"/>
        <v>EAD31FCA-8B7C-2DD4-91FB-6062F4029A38</v>
      </c>
      <c r="B473" s="1">
        <f t="shared" ca="1" si="31"/>
        <v>44677.167132540082</v>
      </c>
      <c r="C473" t="str">
        <f t="shared" ca="1" si="29"/>
        <v>EE0A80A052CF618C</v>
      </c>
      <c r="D473" s="5">
        <f ca="1">(RAND()*0.2+0.85)*SUMIFS(Table1[Price], Table1[PassengerPhoneNumber], Table9[[#This Row],[PassengerPhoneNumber]], Table1[Status], "Done", Table1[EndDateTime], "&lt;="&amp;Table9[[#This Row],[DateTime]])</f>
        <v>4280483.4139955575</v>
      </c>
      <c r="E473" s="5">
        <f t="shared" ca="1" si="30"/>
        <v>4364609008263967</v>
      </c>
      <c r="F473" t="s">
        <v>148</v>
      </c>
      <c r="G473">
        <f ca="1">INDEX(Table4[PhoneNumber],RANDBETWEEN(1,COUNT(Table4[PhoneNumber])))</f>
        <v>9195243345</v>
      </c>
    </row>
    <row r="474" spans="1:7" x14ac:dyDescent="0.3">
      <c r="A474" t="str">
        <f t="shared" ca="1" si="28"/>
        <v>F761307A-C424-4074-5C4F-7C54F221A4B0</v>
      </c>
      <c r="B474" s="1">
        <f t="shared" ca="1" si="31"/>
        <v>44167.95617089705</v>
      </c>
      <c r="C474" t="str">
        <f t="shared" ca="1" si="29"/>
        <v>422FCA106513D500</v>
      </c>
      <c r="D474" s="5">
        <f ca="1">(RAND()*0.2+0.85)*SUMIFS(Table1[Price], Table1[PassengerPhoneNumber], Table9[[#This Row],[PassengerPhoneNumber]], Table1[Status], "Done", Table1[EndDateTime], "&lt;="&amp;Table9[[#This Row],[DateTime]])</f>
        <v>405255.23379675823</v>
      </c>
      <c r="E474" s="5">
        <f t="shared" ca="1" si="30"/>
        <v>1365601307968537</v>
      </c>
      <c r="F474" t="s">
        <v>148</v>
      </c>
      <c r="G474">
        <f ca="1">INDEX(Table4[PhoneNumber],RANDBETWEEN(1,COUNT(Table4[PhoneNumber])))</f>
        <v>9488308370</v>
      </c>
    </row>
    <row r="475" spans="1:7" x14ac:dyDescent="0.3">
      <c r="A475" t="str">
        <f t="shared" ca="1" si="28"/>
        <v>8842DB00-D8F6-C7AF-C3A2-A4EC6827F645</v>
      </c>
      <c r="B475" s="1">
        <f t="shared" ca="1" si="31"/>
        <v>44538.750562912675</v>
      </c>
      <c r="C475" t="str">
        <f t="shared" ca="1" si="29"/>
        <v>7D4101726C65939B</v>
      </c>
      <c r="D475" s="5">
        <f ca="1">(RAND()*0.2+0.85)*SUMIFS(Table1[Price], Table1[PassengerPhoneNumber], Table9[[#This Row],[PassengerPhoneNumber]], Table1[Status], "Done", Table1[EndDateTime], "&lt;="&amp;Table9[[#This Row],[DateTime]])</f>
        <v>3014020.6460700212</v>
      </c>
      <c r="E475" s="5">
        <f t="shared" ca="1" si="30"/>
        <v>3230687720942321</v>
      </c>
      <c r="F475" t="s">
        <v>148</v>
      </c>
      <c r="G475">
        <f ca="1">INDEX(Table4[PhoneNumber],RANDBETWEEN(1,COUNT(Table4[PhoneNumber])))</f>
        <v>9087695658</v>
      </c>
    </row>
    <row r="476" spans="1:7" x14ac:dyDescent="0.3">
      <c r="A476" t="str">
        <f t="shared" ca="1" si="28"/>
        <v>E0B21FC2-C966-6F8B-EE16-10DE29A3CC6F</v>
      </c>
      <c r="B476" s="1">
        <f t="shared" ca="1" si="31"/>
        <v>44691.499166036316</v>
      </c>
      <c r="C476" t="str">
        <f t="shared" ca="1" si="29"/>
        <v>3CDDA6F829BEC402</v>
      </c>
      <c r="D476" s="5">
        <f ca="1">(RAND()*0.2+0.85)*SUMIFS(Table1[Price], Table1[PassengerPhoneNumber], Table9[[#This Row],[PassengerPhoneNumber]], Table1[Status], "Done", Table1[EndDateTime], "&lt;="&amp;Table9[[#This Row],[DateTime]])</f>
        <v>4513600.1755297352</v>
      </c>
      <c r="E476" s="5">
        <f t="shared" ca="1" si="30"/>
        <v>6523604771229310</v>
      </c>
      <c r="F476" t="s">
        <v>148</v>
      </c>
      <c r="G476">
        <f ca="1">INDEX(Table4[PhoneNumber],RANDBETWEEN(1,COUNT(Table4[PhoneNumber])))</f>
        <v>9354414279</v>
      </c>
    </row>
    <row r="477" spans="1:7" x14ac:dyDescent="0.3">
      <c r="A477" t="str">
        <f t="shared" ca="1" si="28"/>
        <v>65AA48CD-94DE-7631-4498-475BC28C1052</v>
      </c>
      <c r="B477" s="1">
        <f t="shared" ca="1" si="31"/>
        <v>44530.361135260086</v>
      </c>
      <c r="C477" t="str">
        <f t="shared" ca="1" si="29"/>
        <v>9733D280E1FD779C</v>
      </c>
      <c r="D477" s="5">
        <f ca="1">(RAND()*0.2+0.85)*SUMIFS(Table1[Price], Table1[PassengerPhoneNumber], Table9[[#This Row],[PassengerPhoneNumber]], Table1[Status], "Done", Table1[EndDateTime], "&lt;="&amp;Table9[[#This Row],[DateTime]])</f>
        <v>3586624.2763628862</v>
      </c>
      <c r="E477" s="5">
        <f t="shared" ca="1" si="30"/>
        <v>6361556835629432</v>
      </c>
      <c r="F477" t="s">
        <v>148</v>
      </c>
      <c r="G477">
        <f ca="1">INDEX(Table4[PhoneNumber],RANDBETWEEN(1,COUNT(Table4[PhoneNumber])))</f>
        <v>9242572707</v>
      </c>
    </row>
    <row r="478" spans="1:7" x14ac:dyDescent="0.3">
      <c r="A478" t="str">
        <f t="shared" ca="1" si="28"/>
        <v>76864311-4C56-F082-2C40-EAC9EA82DCD1</v>
      </c>
      <c r="B478" s="1">
        <f t="shared" ca="1" si="31"/>
        <v>44394.848471795267</v>
      </c>
      <c r="C478" t="str">
        <f t="shared" ca="1" si="29"/>
        <v>E6875CA8AA49B8BE</v>
      </c>
      <c r="D478" s="5">
        <f ca="1">(RAND()*0.2+0.85)*SUMIFS(Table1[Price], Table1[PassengerPhoneNumber], Table9[[#This Row],[PassengerPhoneNumber]], Table1[Status], "Done", Table1[EndDateTime], "&lt;="&amp;Table9[[#This Row],[DateTime]])</f>
        <v>2226770.9945716569</v>
      </c>
      <c r="E478" s="5">
        <f t="shared" ca="1" si="30"/>
        <v>9244966466209880</v>
      </c>
      <c r="F478" t="s">
        <v>148</v>
      </c>
      <c r="G478">
        <f ca="1">INDEX(Table4[PhoneNumber],RANDBETWEEN(1,COUNT(Table4[PhoneNumber])))</f>
        <v>9494566826</v>
      </c>
    </row>
    <row r="479" spans="1:7" x14ac:dyDescent="0.3">
      <c r="A479" t="str">
        <f t="shared" ca="1" si="28"/>
        <v>00B74CD7-A78C-B07C-C11C-8F5D6507B0CF</v>
      </c>
      <c r="B479" s="1">
        <f t="shared" ca="1" si="31"/>
        <v>44182.1264858184</v>
      </c>
      <c r="C479" t="str">
        <f t="shared" ca="1" si="29"/>
        <v>E796DEAF46404E68</v>
      </c>
      <c r="D479" s="5">
        <f ca="1">(RAND()*0.2+0.85)*SUMIFS(Table1[Price], Table1[PassengerPhoneNumber], Table9[[#This Row],[PassengerPhoneNumber]], Table1[Status], "Done", Table1[EndDateTime], "&lt;="&amp;Table9[[#This Row],[DateTime]])</f>
        <v>1782602.0360571865</v>
      </c>
      <c r="E479" s="5">
        <f t="shared" ca="1" si="30"/>
        <v>5855116641227714</v>
      </c>
      <c r="F479" t="s">
        <v>148</v>
      </c>
      <c r="G479">
        <f ca="1">INDEX(Table4[PhoneNumber],RANDBETWEEN(1,COUNT(Table4[PhoneNumber])))</f>
        <v>9874976599</v>
      </c>
    </row>
    <row r="480" spans="1:7" x14ac:dyDescent="0.3">
      <c r="A480" t="str">
        <f t="shared" ca="1" si="28"/>
        <v>61EEBD42-18FD-7752-A714-FE42BD021F64</v>
      </c>
      <c r="B480" s="1">
        <f t="shared" ca="1" si="31"/>
        <v>44466.978872220709</v>
      </c>
      <c r="C480" t="str">
        <f t="shared" ca="1" si="29"/>
        <v>F752FF2C828328D4</v>
      </c>
      <c r="D480" s="5">
        <f ca="1">(RAND()*0.2+0.85)*SUMIFS(Table1[Price], Table1[PassengerPhoneNumber], Table9[[#This Row],[PassengerPhoneNumber]], Table1[Status], "Done", Table1[EndDateTime], "&lt;="&amp;Table9[[#This Row],[DateTime]])</f>
        <v>2017009.8216348509</v>
      </c>
      <c r="E480" s="5">
        <f t="shared" ca="1" si="30"/>
        <v>8011110155662697</v>
      </c>
      <c r="F480" t="s">
        <v>148</v>
      </c>
      <c r="G480">
        <f ca="1">INDEX(Table4[PhoneNumber],RANDBETWEEN(1,COUNT(Table4[PhoneNumber])))</f>
        <v>9347589906</v>
      </c>
    </row>
    <row r="481" spans="1:7" x14ac:dyDescent="0.3">
      <c r="A481" t="str">
        <f t="shared" ca="1" si="28"/>
        <v>92C8BB52-39F4-9FD4-FFE5-B71991AF58A8</v>
      </c>
      <c r="B481" s="1">
        <f t="shared" ca="1" si="31"/>
        <v>44582.515538126165</v>
      </c>
      <c r="C481" t="str">
        <f t="shared" ca="1" si="29"/>
        <v>33E3FFBA12F143C1</v>
      </c>
      <c r="D481" s="5">
        <f ca="1">(RAND()*0.2+0.85)*SUMIFS(Table1[Price], Table1[PassengerPhoneNumber], Table9[[#This Row],[PassengerPhoneNumber]], Table1[Status], "Done", Table1[EndDateTime], "&lt;="&amp;Table9[[#This Row],[DateTime]])</f>
        <v>1146572.0755188349</v>
      </c>
      <c r="E481" s="5">
        <f t="shared" ca="1" si="30"/>
        <v>9011766905169314</v>
      </c>
      <c r="F481" t="s">
        <v>148</v>
      </c>
      <c r="G481">
        <f ca="1">INDEX(Table4[PhoneNumber],RANDBETWEEN(1,COUNT(Table4[PhoneNumber])))</f>
        <v>9540211520</v>
      </c>
    </row>
    <row r="482" spans="1:7" x14ac:dyDescent="0.3">
      <c r="A482" t="str">
        <f t="shared" ca="1" si="28"/>
        <v>93ADC5E4-A050-BC6F-ED5C-3F38BBAA7770</v>
      </c>
      <c r="B482" s="1">
        <f t="shared" ca="1" si="31"/>
        <v>44904.776615349394</v>
      </c>
      <c r="C482" t="str">
        <f t="shared" ca="1" si="29"/>
        <v>8CDA861CAC167929</v>
      </c>
      <c r="D482" s="5">
        <f ca="1">(RAND()*0.2+0.85)*SUMIFS(Table1[Price], Table1[PassengerPhoneNumber], Table9[[#This Row],[PassengerPhoneNumber]], Table1[Status], "Done", Table1[EndDateTime], "&lt;="&amp;Table9[[#This Row],[DateTime]])</f>
        <v>4001679.3079799055</v>
      </c>
      <c r="E482" s="5">
        <f t="shared" ca="1" si="30"/>
        <v>8823665652399721</v>
      </c>
      <c r="F482" t="s">
        <v>148</v>
      </c>
      <c r="G482">
        <f ca="1">INDEX(Table4[PhoneNumber],RANDBETWEEN(1,COUNT(Table4[PhoneNumber])))</f>
        <v>9809965598</v>
      </c>
    </row>
    <row r="483" spans="1:7" x14ac:dyDescent="0.3">
      <c r="A483" t="str">
        <f t="shared" ca="1" si="28"/>
        <v>D1DED395-3420-03FF-9AB3-348273B1E638</v>
      </c>
      <c r="B483" s="1">
        <f t="shared" ca="1" si="31"/>
        <v>44276.983717197814</v>
      </c>
      <c r="C483" t="str">
        <f t="shared" ca="1" si="29"/>
        <v>17B4EDD8785C020D</v>
      </c>
      <c r="D483" s="5">
        <f ca="1">(RAND()*0.2+0.85)*SUMIFS(Table1[Price], Table1[PassengerPhoneNumber], Table9[[#This Row],[PassengerPhoneNumber]], Table1[Status], "Done", Table1[EndDateTime], "&lt;="&amp;Table9[[#This Row],[DateTime]])</f>
        <v>797914.8673002047</v>
      </c>
      <c r="E483" s="5">
        <f t="shared" ca="1" si="30"/>
        <v>3525555633609803</v>
      </c>
      <c r="F483" t="s">
        <v>148</v>
      </c>
      <c r="G483">
        <f ca="1">INDEX(Table4[PhoneNumber],RANDBETWEEN(1,COUNT(Table4[PhoneNumber])))</f>
        <v>9817760453</v>
      </c>
    </row>
    <row r="484" spans="1:7" x14ac:dyDescent="0.3">
      <c r="A484" t="str">
        <f t="shared" ca="1" si="28"/>
        <v>A268C79A-BFCE-AD7C-FE9D-B7225EDAA687</v>
      </c>
      <c r="B484" s="1">
        <f t="shared" ca="1" si="31"/>
        <v>44731.300246589934</v>
      </c>
      <c r="C484" t="str">
        <f t="shared" ca="1" si="29"/>
        <v>B7BB982EA52B2C3B</v>
      </c>
      <c r="D484" s="5">
        <f ca="1">(RAND()*0.2+0.85)*SUMIFS(Table1[Price], Table1[PassengerPhoneNumber], Table9[[#This Row],[PassengerPhoneNumber]], Table1[Status], "Done", Table1[EndDateTime], "&lt;="&amp;Table9[[#This Row],[DateTime]])</f>
        <v>1315950.3817558684</v>
      </c>
      <c r="E484" s="5">
        <f t="shared" ca="1" si="30"/>
        <v>8020251664981275</v>
      </c>
      <c r="F484" t="s">
        <v>148</v>
      </c>
      <c r="G484">
        <f ca="1">INDEX(Table4[PhoneNumber],RANDBETWEEN(1,COUNT(Table4[PhoneNumber])))</f>
        <v>9630697401</v>
      </c>
    </row>
    <row r="485" spans="1:7" x14ac:dyDescent="0.3">
      <c r="A485" t="str">
        <f t="shared" ca="1" si="28"/>
        <v>8158F062-B2E7-D27D-6028-354B9C16A847</v>
      </c>
      <c r="B485" s="1">
        <f t="shared" ca="1" si="31"/>
        <v>44300.817085994611</v>
      </c>
      <c r="C485" t="str">
        <f t="shared" ca="1" si="29"/>
        <v>36FADBB76B5D225F</v>
      </c>
      <c r="D485" s="5">
        <f ca="1">(RAND()*0.2+0.85)*SUMIFS(Table1[Price], Table1[PassengerPhoneNumber], Table9[[#This Row],[PassengerPhoneNumber]], Table1[Status], "Done", Table1[EndDateTime], "&lt;="&amp;Table9[[#This Row],[DateTime]])</f>
        <v>1382438.1863338919</v>
      </c>
      <c r="E485" s="5">
        <f t="shared" ca="1" si="30"/>
        <v>3821262580331427</v>
      </c>
      <c r="F485" t="s">
        <v>148</v>
      </c>
      <c r="G485">
        <f ca="1">INDEX(Table4[PhoneNumber],RANDBETWEEN(1,COUNT(Table4[PhoneNumber])))</f>
        <v>9508854298</v>
      </c>
    </row>
    <row r="486" spans="1:7" x14ac:dyDescent="0.3">
      <c r="A486" t="str">
        <f t="shared" ca="1" si="28"/>
        <v>CC9647E1-259F-7A3A-4310-C58237A7D768</v>
      </c>
      <c r="B486" s="1">
        <f t="shared" ca="1" si="31"/>
        <v>44472.896520647679</v>
      </c>
      <c r="C486" t="str">
        <f t="shared" ca="1" si="29"/>
        <v>6C8CB6213CC8E5F5</v>
      </c>
      <c r="D486" s="5">
        <f ca="1">(RAND()*0.2+0.85)*SUMIFS(Table1[Price], Table1[PassengerPhoneNumber], Table9[[#This Row],[PassengerPhoneNumber]], Table1[Status], "Done", Table1[EndDateTime], "&lt;="&amp;Table9[[#This Row],[DateTime]])</f>
        <v>2218006.4284974653</v>
      </c>
      <c r="E486" s="5">
        <f t="shared" ca="1" si="30"/>
        <v>7561311370973086</v>
      </c>
      <c r="F486" t="s">
        <v>148</v>
      </c>
      <c r="G486">
        <f ca="1">INDEX(Table4[PhoneNumber],RANDBETWEEN(1,COUNT(Table4[PhoneNumber])))</f>
        <v>9320795649</v>
      </c>
    </row>
    <row r="487" spans="1:7" x14ac:dyDescent="0.3">
      <c r="A487" t="str">
        <f t="shared" ca="1" si="28"/>
        <v>153A3A14-DFB7-AB08-97A3-3914F66E9766</v>
      </c>
      <c r="B487" s="1">
        <f t="shared" ca="1" si="31"/>
        <v>44459.06143231201</v>
      </c>
      <c r="C487" t="str">
        <f t="shared" ca="1" si="29"/>
        <v>ED04D539B64085EE</v>
      </c>
      <c r="D487" s="5">
        <f ca="1">(RAND()*0.2+0.85)*SUMIFS(Table1[Price], Table1[PassengerPhoneNumber], Table9[[#This Row],[PassengerPhoneNumber]], Table1[Status], "Done", Table1[EndDateTime], "&lt;="&amp;Table9[[#This Row],[DateTime]])</f>
        <v>3298034.388941986</v>
      </c>
      <c r="E487" s="5">
        <f t="shared" ca="1" si="30"/>
        <v>9566219706086546</v>
      </c>
      <c r="F487" t="s">
        <v>148</v>
      </c>
      <c r="G487">
        <f ca="1">INDEX(Table4[PhoneNumber],RANDBETWEEN(1,COUNT(Table4[PhoneNumber])))</f>
        <v>9711844983</v>
      </c>
    </row>
    <row r="488" spans="1:7" x14ac:dyDescent="0.3">
      <c r="A488" t="str">
        <f t="shared" ca="1" si="28"/>
        <v>2E0D2495-B718-CEC1-E868-59CE8FFD84A6</v>
      </c>
      <c r="B488" s="1">
        <f t="shared" ca="1" si="31"/>
        <v>44715.165150328663</v>
      </c>
      <c r="C488" t="str">
        <f t="shared" ca="1" si="29"/>
        <v>444F7BE6CBB2D9E1</v>
      </c>
      <c r="D488" s="5">
        <f ca="1">(RAND()*0.2+0.85)*SUMIFS(Table1[Price], Table1[PassengerPhoneNumber], Table9[[#This Row],[PassengerPhoneNumber]], Table1[Status], "Done", Table1[EndDateTime], "&lt;="&amp;Table9[[#This Row],[DateTime]])</f>
        <v>4449460.2250822103</v>
      </c>
      <c r="E488" s="5">
        <f t="shared" ca="1" si="30"/>
        <v>9433889195304780</v>
      </c>
      <c r="F488" t="s">
        <v>148</v>
      </c>
      <c r="G488">
        <f ca="1">INDEX(Table4[PhoneNumber],RANDBETWEEN(1,COUNT(Table4[PhoneNumber])))</f>
        <v>9492901438</v>
      </c>
    </row>
    <row r="489" spans="1:7" x14ac:dyDescent="0.3">
      <c r="A489" t="str">
        <f t="shared" ca="1" si="28"/>
        <v>E2265F8A-6FEA-8C59-5C16-A5F265A2D72C</v>
      </c>
      <c r="B489" s="1">
        <f t="shared" ca="1" si="31"/>
        <v>44736.900901881447</v>
      </c>
      <c r="C489" t="str">
        <f t="shared" ca="1" si="29"/>
        <v>92BC17680D5E352D</v>
      </c>
      <c r="D489" s="5">
        <f ca="1">(RAND()*0.2+0.85)*SUMIFS(Table1[Price], Table1[PassengerPhoneNumber], Table9[[#This Row],[PassengerPhoneNumber]], Table1[Status], "Done", Table1[EndDateTime], "&lt;="&amp;Table9[[#This Row],[DateTime]])</f>
        <v>2690870.9043669575</v>
      </c>
      <c r="E489" s="5">
        <f t="shared" ca="1" si="30"/>
        <v>2456703858533874</v>
      </c>
      <c r="F489" t="s">
        <v>148</v>
      </c>
      <c r="G489">
        <f ca="1">INDEX(Table4[PhoneNumber],RANDBETWEEN(1,COUNT(Table4[PhoneNumber])))</f>
        <v>9051169314</v>
      </c>
    </row>
    <row r="490" spans="1:7" x14ac:dyDescent="0.3">
      <c r="A490" t="str">
        <f t="shared" ca="1" si="28"/>
        <v>D76A5063-E783-667A-2CA9-518A869A2496</v>
      </c>
      <c r="B490" s="1">
        <f t="shared" ca="1" si="31"/>
        <v>44782.63084290504</v>
      </c>
      <c r="C490" t="str">
        <f t="shared" ca="1" si="29"/>
        <v>46579FD4795865BD</v>
      </c>
      <c r="D490" s="5">
        <f ca="1">(RAND()*0.2+0.85)*SUMIFS(Table1[Price], Table1[PassengerPhoneNumber], Table9[[#This Row],[PassengerPhoneNumber]], Table1[Status], "Done", Table1[EndDateTime], "&lt;="&amp;Table9[[#This Row],[DateTime]])</f>
        <v>1575887.6306102807</v>
      </c>
      <c r="E490" s="5">
        <f t="shared" ca="1" si="30"/>
        <v>2230174726994713</v>
      </c>
      <c r="F490" t="s">
        <v>148</v>
      </c>
      <c r="G490">
        <f ca="1">INDEX(Table4[PhoneNumber],RANDBETWEEN(1,COUNT(Table4[PhoneNumber])))</f>
        <v>9158201865</v>
      </c>
    </row>
    <row r="491" spans="1:7" x14ac:dyDescent="0.3">
      <c r="A491" t="str">
        <f t="shared" ca="1" si="28"/>
        <v>73573FDE-09E6-19A5-31C0-B1001F360649</v>
      </c>
      <c r="B491" s="1">
        <f t="shared" ca="1" si="31"/>
        <v>44887.158494393785</v>
      </c>
      <c r="C491" t="str">
        <f t="shared" ca="1" si="29"/>
        <v>1BB5268DC6D7BF04</v>
      </c>
      <c r="D491" s="5">
        <f ca="1">(RAND()*0.2+0.85)*SUMIFS(Table1[Price], Table1[PassengerPhoneNumber], Table9[[#This Row],[PassengerPhoneNumber]], Table1[Status], "Done", Table1[EndDateTime], "&lt;="&amp;Table9[[#This Row],[DateTime]])</f>
        <v>4349412.3987766635</v>
      </c>
      <c r="E491" s="5">
        <f t="shared" ca="1" si="30"/>
        <v>7559218636439774</v>
      </c>
      <c r="F491" t="s">
        <v>148</v>
      </c>
      <c r="G491">
        <f ca="1">INDEX(Table4[PhoneNumber],RANDBETWEEN(1,COUNT(Table4[PhoneNumber])))</f>
        <v>9764178751</v>
      </c>
    </row>
    <row r="492" spans="1:7" x14ac:dyDescent="0.3">
      <c r="A492" t="str">
        <f t="shared" ca="1" si="28"/>
        <v>69883B58-954C-860F-7750-3E4CC9C0A92A</v>
      </c>
      <c r="B492" s="1">
        <f t="shared" ca="1" si="31"/>
        <v>44298.877034661287</v>
      </c>
      <c r="C492" t="str">
        <f t="shared" ca="1" si="29"/>
        <v>02FD9DC8B22DEACA</v>
      </c>
      <c r="D492" s="5">
        <f ca="1">(RAND()*0.2+0.85)*SUMIFS(Table1[Price], Table1[PassengerPhoneNumber], Table9[[#This Row],[PassengerPhoneNumber]], Table1[Status], "Done", Table1[EndDateTime], "&lt;="&amp;Table9[[#This Row],[DateTime]])</f>
        <v>1197269.8034584296</v>
      </c>
      <c r="E492" s="5">
        <f t="shared" ca="1" si="30"/>
        <v>6807761646962777</v>
      </c>
      <c r="F492" t="s">
        <v>148</v>
      </c>
      <c r="G492">
        <f ca="1">INDEX(Table4[PhoneNumber],RANDBETWEEN(1,COUNT(Table4[PhoneNumber])))</f>
        <v>9016201299</v>
      </c>
    </row>
    <row r="493" spans="1:7" x14ac:dyDescent="0.3">
      <c r="A493" t="str">
        <f t="shared" ca="1" si="28"/>
        <v>71DD0127-2EED-0743-CDE0-DC3F2034CB42</v>
      </c>
      <c r="B493" s="1">
        <f t="shared" ca="1" si="31"/>
        <v>44543.661641843013</v>
      </c>
      <c r="C493" t="str">
        <f t="shared" ca="1" si="29"/>
        <v>4BFCBCF9A9508904</v>
      </c>
      <c r="D493" s="5">
        <f ca="1">(RAND()*0.2+0.85)*SUMIFS(Table1[Price], Table1[PassengerPhoneNumber], Table9[[#This Row],[PassengerPhoneNumber]], Table1[Status], "Done", Table1[EndDateTime], "&lt;="&amp;Table9[[#This Row],[DateTime]])</f>
        <v>2382061.1645336635</v>
      </c>
      <c r="E493" s="5">
        <f t="shared" ca="1" si="30"/>
        <v>9666527706153386</v>
      </c>
      <c r="F493" t="s">
        <v>148</v>
      </c>
      <c r="G493">
        <f ca="1">INDEX(Table4[PhoneNumber],RANDBETWEEN(1,COUNT(Table4[PhoneNumber])))</f>
        <v>9966465864</v>
      </c>
    </row>
    <row r="494" spans="1:7" x14ac:dyDescent="0.3">
      <c r="A494" t="str">
        <f t="shared" ca="1" si="28"/>
        <v>B5BFB041-3411-79F3-9CA5-7BF29665A9AE</v>
      </c>
      <c r="B494" s="1">
        <f t="shared" ca="1" si="31"/>
        <v>44530.149924040634</v>
      </c>
      <c r="C494" t="str">
        <f t="shared" ca="1" si="29"/>
        <v>E80648DB8EF3EE63</v>
      </c>
      <c r="D494" s="5">
        <f ca="1">(RAND()*0.2+0.85)*SUMIFS(Table1[Price], Table1[PassengerPhoneNumber], Table9[[#This Row],[PassengerPhoneNumber]], Table1[Status], "Done", Table1[EndDateTime], "&lt;="&amp;Table9[[#This Row],[DateTime]])</f>
        <v>3026179.8391982107</v>
      </c>
      <c r="E494" s="5">
        <f t="shared" ca="1" si="30"/>
        <v>6266056028233513</v>
      </c>
      <c r="F494" t="s">
        <v>148</v>
      </c>
      <c r="G494">
        <f ca="1">INDEX(Table4[PhoneNumber],RANDBETWEEN(1,COUNT(Table4[PhoneNumber])))</f>
        <v>9274554152</v>
      </c>
    </row>
    <row r="495" spans="1:7" x14ac:dyDescent="0.3">
      <c r="A495" t="str">
        <f t="shared" ca="1" si="28"/>
        <v>27A944A5-F2E8-7084-D451-29030818DE82</v>
      </c>
      <c r="B495" s="1">
        <f t="shared" ca="1" si="31"/>
        <v>44308.42418686879</v>
      </c>
      <c r="C495" t="str">
        <f t="shared" ca="1" si="29"/>
        <v>A3E82D9A37F8CC6E</v>
      </c>
      <c r="D495" s="5">
        <f ca="1">(RAND()*0.2+0.85)*SUMIFS(Table1[Price], Table1[PassengerPhoneNumber], Table9[[#This Row],[PassengerPhoneNumber]], Table1[Status], "Done", Table1[EndDateTime], "&lt;="&amp;Table9[[#This Row],[DateTime]])</f>
        <v>1653385.7244088706</v>
      </c>
      <c r="E495" s="5">
        <f t="shared" ca="1" si="30"/>
        <v>5186996453540108</v>
      </c>
      <c r="F495" t="s">
        <v>148</v>
      </c>
      <c r="G495">
        <f ca="1">INDEX(Table4[PhoneNumber],RANDBETWEEN(1,COUNT(Table4[PhoneNumber])))</f>
        <v>9320735444</v>
      </c>
    </row>
    <row r="496" spans="1:7" x14ac:dyDescent="0.3">
      <c r="A496" t="str">
        <f t="shared" ca="1" si="28"/>
        <v>48563144-8E3D-9F65-5F20-EFD2BF96CABF</v>
      </c>
      <c r="B496" s="1">
        <f t="shared" ca="1" si="31"/>
        <v>44145.30866133223</v>
      </c>
      <c r="C496" t="str">
        <f t="shared" ca="1" si="29"/>
        <v>1D14EBEBCB689C61</v>
      </c>
      <c r="D496" s="5">
        <f ca="1">(RAND()*0.2+0.85)*SUMIFS(Table1[Price], Table1[PassengerPhoneNumber], Table9[[#This Row],[PassengerPhoneNumber]], Table1[Status], "Done", Table1[EndDateTime], "&lt;="&amp;Table9[[#This Row],[DateTime]])</f>
        <v>434171.63555752352</v>
      </c>
      <c r="E496" s="5">
        <f t="shared" ca="1" si="30"/>
        <v>8913650023997977</v>
      </c>
      <c r="F496" t="s">
        <v>148</v>
      </c>
      <c r="G496">
        <f ca="1">INDEX(Table4[PhoneNumber],RANDBETWEEN(1,COUNT(Table4[PhoneNumber])))</f>
        <v>9590550083</v>
      </c>
    </row>
    <row r="497" spans="1:7" x14ac:dyDescent="0.3">
      <c r="A497" t="str">
        <f t="shared" ca="1" si="28"/>
        <v>FEE28502-AAFA-5A31-7791-FBCE7C226956</v>
      </c>
      <c r="B497" s="1">
        <f t="shared" ca="1" si="31"/>
        <v>43996.449937009296</v>
      </c>
      <c r="C497" t="str">
        <f t="shared" ca="1" si="29"/>
        <v>2A75460D105AFBFC</v>
      </c>
      <c r="D497" s="5">
        <f ca="1">(RAND()*0.2+0.85)*SUMIFS(Table1[Price], Table1[PassengerPhoneNumber], Table9[[#This Row],[PassengerPhoneNumber]], Table1[Status], "Done", Table1[EndDateTime], "&lt;="&amp;Table9[[#This Row],[DateTime]])</f>
        <v>868214.05557890923</v>
      </c>
      <c r="E497" s="5">
        <f t="shared" ca="1" si="30"/>
        <v>5051692386199857</v>
      </c>
      <c r="F497" t="s">
        <v>148</v>
      </c>
      <c r="G497">
        <f ca="1">INDEX(Table4[PhoneNumber],RANDBETWEEN(1,COUNT(Table4[PhoneNumber])))</f>
        <v>9024609483</v>
      </c>
    </row>
    <row r="498" spans="1:7" x14ac:dyDescent="0.3">
      <c r="A498" t="str">
        <f t="shared" ca="1" si="28"/>
        <v>E67B2BCF-2BE3-2CA9-FB0A-CDD4C796D89F</v>
      </c>
      <c r="B498" s="1">
        <f t="shared" ca="1" si="31"/>
        <v>44854.522303556914</v>
      </c>
      <c r="C498" t="str">
        <f t="shared" ca="1" si="29"/>
        <v>E08A09BE6619D6E6</v>
      </c>
      <c r="D498" s="5">
        <f ca="1">(RAND()*0.2+0.85)*SUMIFS(Table1[Price], Table1[PassengerPhoneNumber], Table9[[#This Row],[PassengerPhoneNumber]], Table1[Status], "Done", Table1[EndDateTime], "&lt;="&amp;Table9[[#This Row],[DateTime]])</f>
        <v>8177423.029872423</v>
      </c>
      <c r="E498" s="5">
        <f t="shared" ca="1" si="30"/>
        <v>3096593065739948</v>
      </c>
      <c r="F498" t="s">
        <v>148</v>
      </c>
      <c r="G498">
        <f ca="1">INDEX(Table4[PhoneNumber],RANDBETWEEN(1,COUNT(Table4[PhoneNumber])))</f>
        <v>9534473579</v>
      </c>
    </row>
    <row r="499" spans="1:7" x14ac:dyDescent="0.3">
      <c r="A499" t="str">
        <f t="shared" ca="1" si="28"/>
        <v>60C6F06B-CBC1-30AE-3C67-D3E7EEC6C834</v>
      </c>
      <c r="B499" s="1">
        <f t="shared" ca="1" si="31"/>
        <v>44195.982388894154</v>
      </c>
      <c r="C499" t="str">
        <f t="shared" ca="1" si="29"/>
        <v>58FE13612C542CE5</v>
      </c>
      <c r="D499" s="5">
        <f ca="1">(RAND()*0.2+0.85)*SUMIFS(Table1[Price], Table1[PassengerPhoneNumber], Table9[[#This Row],[PassengerPhoneNumber]], Table1[Status], "Done", Table1[EndDateTime], "&lt;="&amp;Table9[[#This Row],[DateTime]])</f>
        <v>1312009.3024744987</v>
      </c>
      <c r="E499" s="5">
        <f t="shared" ca="1" si="30"/>
        <v>7677193182908597</v>
      </c>
      <c r="F499" t="s">
        <v>148</v>
      </c>
      <c r="G499">
        <f ca="1">INDEX(Table4[PhoneNumber],RANDBETWEEN(1,COUNT(Table4[PhoneNumber])))</f>
        <v>9698992272</v>
      </c>
    </row>
    <row r="500" spans="1:7" x14ac:dyDescent="0.3">
      <c r="A500" t="str">
        <f t="shared" ca="1" si="28"/>
        <v>CD58F121-1997-B886-B90E-A71C9D76EE56</v>
      </c>
      <c r="B500" s="1">
        <f t="shared" ca="1" si="31"/>
        <v>44701.164693600003</v>
      </c>
      <c r="C500" t="str">
        <f t="shared" ca="1" si="29"/>
        <v>9D4F24C5FD67EB7B</v>
      </c>
      <c r="D500" s="5">
        <f ca="1">(RAND()*0.2+0.85)*SUMIFS(Table1[Price], Table1[PassengerPhoneNumber], Table9[[#This Row],[PassengerPhoneNumber]], Table1[Status], "Done", Table1[EndDateTime], "&lt;="&amp;Table9[[#This Row],[DateTime]])</f>
        <v>2019291.4264106608</v>
      </c>
      <c r="E500" s="5">
        <f t="shared" ca="1" si="30"/>
        <v>5460415978945665</v>
      </c>
      <c r="F500" t="s">
        <v>148</v>
      </c>
      <c r="G500">
        <f ca="1">INDEX(Table4[PhoneNumber],RANDBETWEEN(1,COUNT(Table4[PhoneNumber])))</f>
        <v>9100433586</v>
      </c>
    </row>
    <row r="501" spans="1:7" x14ac:dyDescent="0.3">
      <c r="A501" t="str">
        <f t="shared" ca="1" si="28"/>
        <v>9FBCDCCA-632D-37AE-AA98-231F848C2201</v>
      </c>
      <c r="B501" s="1">
        <f t="shared" ca="1" si="31"/>
        <v>43921.266766714958</v>
      </c>
      <c r="C501" t="str">
        <f t="shared" ca="1" si="29"/>
        <v>B55569428ED542BF</v>
      </c>
      <c r="D501" s="5">
        <f ca="1">(RAND()*0.2+0.85)*SUMIFS(Table1[Price], Table1[PassengerPhoneNumber], Table9[[#This Row],[PassengerPhoneNumber]], Table1[Status], "Done", Table1[EndDateTime], "&lt;="&amp;Table9[[#This Row],[DateTime]])</f>
        <v>0</v>
      </c>
      <c r="E501" s="5">
        <f t="shared" ca="1" si="30"/>
        <v>6406663028222628</v>
      </c>
      <c r="F501" t="s">
        <v>148</v>
      </c>
      <c r="G501">
        <f ca="1">INDEX(Table4[PhoneNumber],RANDBETWEEN(1,COUNT(Table4[PhoneNumber])))</f>
        <v>9468011414</v>
      </c>
    </row>
    <row r="502" spans="1:7" x14ac:dyDescent="0.3">
      <c r="A502" t="str">
        <f t="shared" ca="1" si="28"/>
        <v>0CDA1ACA-6D02-5F9A-14B2-6631A60992C0</v>
      </c>
      <c r="B502" s="1">
        <f t="shared" ca="1" si="31"/>
        <v>44114.980041421819</v>
      </c>
      <c r="C502" t="str">
        <f t="shared" ca="1" si="29"/>
        <v>91EB3F3E857DE93B</v>
      </c>
      <c r="D502" s="5">
        <f ca="1">(RAND()*0.2+0.85)*SUMIFS(Table1[Price], Table1[PassengerPhoneNumber], Table9[[#This Row],[PassengerPhoneNumber]], Table1[Status], "Done", Table1[EndDateTime], "&lt;="&amp;Table9[[#This Row],[DateTime]])</f>
        <v>2562939.2852157899</v>
      </c>
      <c r="E502" s="5">
        <f t="shared" ca="1" si="30"/>
        <v>7515215245542139</v>
      </c>
      <c r="F502" t="s">
        <v>148</v>
      </c>
      <c r="G502">
        <f ca="1">INDEX(Table4[PhoneNumber],RANDBETWEEN(1,COUNT(Table4[PhoneNumber])))</f>
        <v>9815886982</v>
      </c>
    </row>
    <row r="503" spans="1:7" x14ac:dyDescent="0.3">
      <c r="A503" t="str">
        <f t="shared" ca="1" si="28"/>
        <v>9202009A-927A-B7F9-44A5-500225710A3C</v>
      </c>
      <c r="B503" s="1">
        <f t="shared" ca="1" si="31"/>
        <v>43988.839695427829</v>
      </c>
      <c r="C503" t="str">
        <f t="shared" ca="1" si="29"/>
        <v>D3BC050E8E0C5411</v>
      </c>
      <c r="D503" s="5">
        <f ca="1">(RAND()*0.2+0.85)*SUMIFS(Table1[Price], Table1[PassengerPhoneNumber], Table9[[#This Row],[PassengerPhoneNumber]], Table1[Status], "Done", Table1[EndDateTime], "&lt;="&amp;Table9[[#This Row],[DateTime]])</f>
        <v>0</v>
      </c>
      <c r="E503" s="5">
        <f t="shared" ca="1" si="30"/>
        <v>6111975065834034</v>
      </c>
      <c r="F503" t="s">
        <v>148</v>
      </c>
      <c r="G503">
        <f ca="1">INDEX(Table4[PhoneNumber],RANDBETWEEN(1,COUNT(Table4[PhoneNumber])))</f>
        <v>9717460919</v>
      </c>
    </row>
    <row r="504" spans="1:7" x14ac:dyDescent="0.3">
      <c r="A504" t="str">
        <f t="shared" ca="1" si="28"/>
        <v>E8063A4D-6AFB-5E06-7D47-4CFBD467A240</v>
      </c>
      <c r="B504" s="1">
        <f t="shared" ca="1" si="31"/>
        <v>44725.714036608297</v>
      </c>
      <c r="C504" t="str">
        <f t="shared" ca="1" si="29"/>
        <v>E5AE00048C926E1E</v>
      </c>
      <c r="D504" s="5">
        <f ca="1">(RAND()*0.2+0.85)*SUMIFS(Table1[Price], Table1[PassengerPhoneNumber], Table9[[#This Row],[PassengerPhoneNumber]], Table1[Status], "Done", Table1[EndDateTime], "&lt;="&amp;Table9[[#This Row],[DateTime]])</f>
        <v>2128534.1719950074</v>
      </c>
      <c r="E504" s="5">
        <f t="shared" ca="1" si="30"/>
        <v>2556301545496385</v>
      </c>
      <c r="F504" t="s">
        <v>148</v>
      </c>
      <c r="G504">
        <f ca="1">INDEX(Table4[PhoneNumber],RANDBETWEEN(1,COUNT(Table4[PhoneNumber])))</f>
        <v>9606354391</v>
      </c>
    </row>
    <row r="505" spans="1:7" x14ac:dyDescent="0.3">
      <c r="A505" t="str">
        <f t="shared" ca="1" si="28"/>
        <v>8ECCF338-092C-CA38-4606-EB73F2380671</v>
      </c>
      <c r="B505" s="1">
        <f t="shared" ca="1" si="31"/>
        <v>44765.635887400909</v>
      </c>
      <c r="C505" t="str">
        <f t="shared" ca="1" si="29"/>
        <v>57CE562437A46D8B</v>
      </c>
      <c r="D505" s="5">
        <f ca="1">(RAND()*0.2+0.85)*SUMIFS(Table1[Price], Table1[PassengerPhoneNumber], Table9[[#This Row],[PassengerPhoneNumber]], Table1[Status], "Done", Table1[EndDateTime], "&lt;="&amp;Table9[[#This Row],[DateTime]])</f>
        <v>1711351.3788125536</v>
      </c>
      <c r="E505" s="5">
        <f t="shared" ca="1" si="30"/>
        <v>6947982830362923</v>
      </c>
      <c r="F505" t="s">
        <v>148</v>
      </c>
      <c r="G505">
        <f ca="1">INDEX(Table4[PhoneNumber],RANDBETWEEN(1,COUNT(Table4[PhoneNumber])))</f>
        <v>9767246414</v>
      </c>
    </row>
    <row r="506" spans="1:7" x14ac:dyDescent="0.3">
      <c r="A506" t="str">
        <f t="shared" ca="1" si="28"/>
        <v>172AF08E-455C-5C41-07FB-43421944517B</v>
      </c>
      <c r="B506" s="1">
        <f t="shared" ca="1" si="31"/>
        <v>44200.531516046794</v>
      </c>
      <c r="C506" t="str">
        <f t="shared" ca="1" si="29"/>
        <v>BC4C4B6EA2ADA674</v>
      </c>
      <c r="D506" s="5">
        <f ca="1">(RAND()*0.2+0.85)*SUMIFS(Table1[Price], Table1[PassengerPhoneNumber], Table9[[#This Row],[PassengerPhoneNumber]], Table1[Status], "Done", Table1[EndDateTime], "&lt;="&amp;Table9[[#This Row],[DateTime]])</f>
        <v>64010.639989068375</v>
      </c>
      <c r="E506" s="5">
        <f t="shared" ca="1" si="30"/>
        <v>3361883429151790</v>
      </c>
      <c r="F506" t="s">
        <v>148</v>
      </c>
      <c r="G506">
        <f ca="1">INDEX(Table4[PhoneNumber],RANDBETWEEN(1,COUNT(Table4[PhoneNumber])))</f>
        <v>9522397964</v>
      </c>
    </row>
    <row r="507" spans="1:7" x14ac:dyDescent="0.3">
      <c r="A507" t="str">
        <f t="shared" ca="1" si="28"/>
        <v>28005899-5F9A-D86D-6B4D-19C791FA20E3</v>
      </c>
      <c r="B507" s="1">
        <f t="shared" ca="1" si="31"/>
        <v>44382.412577109732</v>
      </c>
      <c r="C507" t="str">
        <f t="shared" ca="1" si="29"/>
        <v>59C5052537A924D3</v>
      </c>
      <c r="D507" s="5">
        <f ca="1">(RAND()*0.2+0.85)*SUMIFS(Table1[Price], Table1[PassengerPhoneNumber], Table9[[#This Row],[PassengerPhoneNumber]], Table1[Status], "Done", Table1[EndDateTime], "&lt;="&amp;Table9[[#This Row],[DateTime]])</f>
        <v>1823892.7126933087</v>
      </c>
      <c r="E507" s="5">
        <f t="shared" ca="1" si="30"/>
        <v>3449851445667847</v>
      </c>
      <c r="F507" t="s">
        <v>148</v>
      </c>
      <c r="G507">
        <f ca="1">INDEX(Table4[PhoneNumber],RANDBETWEEN(1,COUNT(Table4[PhoneNumber])))</f>
        <v>9317934012</v>
      </c>
    </row>
    <row r="508" spans="1:7" x14ac:dyDescent="0.3">
      <c r="A508" t="str">
        <f t="shared" ca="1" si="28"/>
        <v>C7AE52AA-0CB1-9904-AECA-8144BE0F90F3</v>
      </c>
      <c r="B508" s="1">
        <f t="shared" ca="1" si="31"/>
        <v>44867.030739088579</v>
      </c>
      <c r="C508" t="str">
        <f t="shared" ca="1" si="29"/>
        <v>8964C2E0FA17A0BC</v>
      </c>
      <c r="D508" s="5">
        <f ca="1">(RAND()*0.2+0.85)*SUMIFS(Table1[Price], Table1[PassengerPhoneNumber], Table9[[#This Row],[PassengerPhoneNumber]], Table1[Status], "Done", Table1[EndDateTime], "&lt;="&amp;Table9[[#This Row],[DateTime]])</f>
        <v>7451758.75294689</v>
      </c>
      <c r="E508" s="5">
        <f t="shared" ca="1" si="30"/>
        <v>9897898483070168</v>
      </c>
      <c r="F508" t="s">
        <v>148</v>
      </c>
      <c r="G508">
        <f ca="1">INDEX(Table4[PhoneNumber],RANDBETWEEN(1,COUNT(Table4[PhoneNumber])))</f>
        <v>9534473579</v>
      </c>
    </row>
    <row r="509" spans="1:7" x14ac:dyDescent="0.3">
      <c r="A509" t="str">
        <f t="shared" ca="1" si="28"/>
        <v>29A2AB5E-F7E8-82D8-5EB6-5118A123077A</v>
      </c>
      <c r="B509" s="1">
        <f t="shared" ca="1" si="31"/>
        <v>44894.776003782063</v>
      </c>
      <c r="C509" t="str">
        <f t="shared" ca="1" si="29"/>
        <v>9FD484D4AD411617</v>
      </c>
      <c r="D509" s="5">
        <f ca="1">(RAND()*0.2+0.85)*SUMIFS(Table1[Price], Table1[PassengerPhoneNumber], Table9[[#This Row],[PassengerPhoneNumber]], Table1[Status], "Done", Table1[EndDateTime], "&lt;="&amp;Table9[[#This Row],[DateTime]])</f>
        <v>3828321.3609097172</v>
      </c>
      <c r="E509" s="5">
        <f t="shared" ca="1" si="30"/>
        <v>1437795205856888</v>
      </c>
      <c r="F509" t="s">
        <v>148</v>
      </c>
      <c r="G509">
        <f ca="1">INDEX(Table4[PhoneNumber],RANDBETWEEN(1,COUNT(Table4[PhoneNumber])))</f>
        <v>9807837631</v>
      </c>
    </row>
    <row r="510" spans="1:7" x14ac:dyDescent="0.3">
      <c r="A510" t="str">
        <f t="shared" ca="1" si="28"/>
        <v>097D72F8-6A0B-5D5F-E285-FF630DDBB482</v>
      </c>
      <c r="B510" s="1">
        <f t="shared" ca="1" si="31"/>
        <v>44481.071383625291</v>
      </c>
      <c r="C510" t="str">
        <f t="shared" ca="1" si="29"/>
        <v>D56A84231BDE787C</v>
      </c>
      <c r="D510" s="5">
        <f ca="1">(RAND()*0.2+0.85)*SUMIFS(Table1[Price], Table1[PassengerPhoneNumber], Table9[[#This Row],[PassengerPhoneNumber]], Table1[Status], "Done", Table1[EndDateTime], "&lt;="&amp;Table9[[#This Row],[DateTime]])</f>
        <v>2547087.6103590429</v>
      </c>
      <c r="E510" s="5">
        <f t="shared" ca="1" si="30"/>
        <v>8646877319244953</v>
      </c>
      <c r="F510" t="s">
        <v>148</v>
      </c>
      <c r="G510">
        <f ca="1">INDEX(Table4[PhoneNumber],RANDBETWEEN(1,COUNT(Table4[PhoneNumber])))</f>
        <v>9751585342</v>
      </c>
    </row>
    <row r="511" spans="1:7" x14ac:dyDescent="0.3">
      <c r="A511" t="str">
        <f t="shared" ca="1" si="28"/>
        <v>1274B5AF-340B-AAA8-0257-02D774FB7AC0</v>
      </c>
      <c r="B511" s="1">
        <f t="shared" ca="1" si="31"/>
        <v>44715.559124995394</v>
      </c>
      <c r="C511" t="str">
        <f t="shared" ca="1" si="29"/>
        <v>1043AA11CCF285B9</v>
      </c>
      <c r="D511" s="5">
        <f ca="1">(RAND()*0.2+0.85)*SUMIFS(Table1[Price], Table1[PassengerPhoneNumber], Table9[[#This Row],[PassengerPhoneNumber]], Table1[Status], "Done", Table1[EndDateTime], "&lt;="&amp;Table9[[#This Row],[DateTime]])</f>
        <v>2357147.6935701119</v>
      </c>
      <c r="E511" s="5">
        <f t="shared" ca="1" si="30"/>
        <v>6624412415283209</v>
      </c>
      <c r="F511" t="s">
        <v>148</v>
      </c>
      <c r="G511">
        <f ca="1">INDEX(Table4[PhoneNumber],RANDBETWEEN(1,COUNT(Table4[PhoneNumber])))</f>
        <v>9626655695</v>
      </c>
    </row>
    <row r="512" spans="1:7" x14ac:dyDescent="0.3">
      <c r="A512" t="str">
        <f t="shared" ca="1" si="28"/>
        <v>6557E9EE-420F-F365-59FD-AF4A9FFD2462</v>
      </c>
      <c r="B512" s="1">
        <f t="shared" ca="1" si="31"/>
        <v>44226.694626075208</v>
      </c>
      <c r="C512" t="str">
        <f t="shared" ca="1" si="29"/>
        <v>C1A3704B318D1425</v>
      </c>
      <c r="D512" s="5">
        <f ca="1">(RAND()*0.2+0.85)*SUMIFS(Table1[Price], Table1[PassengerPhoneNumber], Table9[[#This Row],[PassengerPhoneNumber]], Table1[Status], "Done", Table1[EndDateTime], "&lt;="&amp;Table9[[#This Row],[DateTime]])</f>
        <v>727592.43834469782</v>
      </c>
      <c r="E512" s="5">
        <f t="shared" ca="1" si="30"/>
        <v>3451166407197853</v>
      </c>
      <c r="F512" t="s">
        <v>148</v>
      </c>
      <c r="G512">
        <f ca="1">INDEX(Table4[PhoneNumber],RANDBETWEEN(1,COUNT(Table4[PhoneNumber])))</f>
        <v>9697290886</v>
      </c>
    </row>
    <row r="513" spans="1:7" x14ac:dyDescent="0.3">
      <c r="A513" t="str">
        <f t="shared" ca="1" si="28"/>
        <v>5F6DEA28-F057-60EA-10B4-20F93F0B8566</v>
      </c>
      <c r="B513" s="1">
        <f t="shared" ca="1" si="31"/>
        <v>44660.959506800464</v>
      </c>
      <c r="C513" t="str">
        <f t="shared" ca="1" si="29"/>
        <v>48C07FD5375425D0</v>
      </c>
      <c r="D513" s="5">
        <f ca="1">(RAND()*0.2+0.85)*SUMIFS(Table1[Price], Table1[PassengerPhoneNumber], Table9[[#This Row],[PassengerPhoneNumber]], Table1[Status], "Done", Table1[EndDateTime], "&lt;="&amp;Table9[[#This Row],[DateTime]])</f>
        <v>1324015.7869838558</v>
      </c>
      <c r="E513" s="5">
        <f t="shared" ca="1" si="30"/>
        <v>1797683716602005</v>
      </c>
      <c r="F513" t="s">
        <v>148</v>
      </c>
      <c r="G513">
        <f ca="1">INDEX(Table4[PhoneNumber],RANDBETWEEN(1,COUNT(Table4[PhoneNumber])))</f>
        <v>9750362370</v>
      </c>
    </row>
    <row r="514" spans="1:7" x14ac:dyDescent="0.3">
      <c r="A514" t="str">
        <f t="shared" ref="A514:A577" ca="1" si="3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CCC6C2B3-C058-0CC4-C70E-9D29769DE6F9</v>
      </c>
      <c r="B514" s="1">
        <f t="shared" ca="1" si="31"/>
        <v>44681.406120381434</v>
      </c>
      <c r="C514" t="str">
        <f t="shared" ref="C514:C577" ca="1" si="33">DEC2HEX(RANDBETWEEN(0,POWER(2,32)-1),8)&amp;DEC2HEX(RANDBETWEEN(0,POWER(2,32)-1),8)</f>
        <v>1D30B2D42105D73D</v>
      </c>
      <c r="D514" s="5">
        <f ca="1">(RAND()*0.2+0.85)*SUMIFS(Table1[Price], Table1[PassengerPhoneNumber], Table9[[#This Row],[PassengerPhoneNumber]], Table1[Status], "Done", Table1[EndDateTime], "&lt;="&amp;Table9[[#This Row],[DateTime]])</f>
        <v>4548787.4093512921</v>
      </c>
      <c r="E514" s="5">
        <f t="shared" ref="E514:E577" ca="1" si="34">RANDBETWEEN(POWER(10,15), POWER(10,16)-1)</f>
        <v>6497588886298177</v>
      </c>
      <c r="F514" t="s">
        <v>148</v>
      </c>
      <c r="G514">
        <f ca="1">INDEX(Table4[PhoneNumber],RANDBETWEEN(1,COUNT(Table4[PhoneNumber])))</f>
        <v>9045184606</v>
      </c>
    </row>
    <row r="515" spans="1:7" x14ac:dyDescent="0.3">
      <c r="A515" t="str">
        <f t="shared" ca="1" si="32"/>
        <v>A3A768B6-9625-B6B0-32DC-1A064F4862A7</v>
      </c>
      <c r="B515" s="1">
        <f t="shared" ref="B515:B578" ca="1" si="35">RAND()*(DATEVALUE("2022-12-31 23:59:59")-DATEVALUE("2020-01-01 00:00:00"))+DATEVALUE("2020-01-01 00:00:00")</f>
        <v>44756.594894438727</v>
      </c>
      <c r="C515" t="str">
        <f t="shared" ca="1" si="33"/>
        <v>C7803F08CC2C40FE</v>
      </c>
      <c r="D515" s="5">
        <f ca="1">(RAND()*0.2+0.85)*SUMIFS(Table1[Price], Table1[PassengerPhoneNumber], Table9[[#This Row],[PassengerPhoneNumber]], Table1[Status], "Done", Table1[EndDateTime], "&lt;="&amp;Table9[[#This Row],[DateTime]])</f>
        <v>5550744.7542636758</v>
      </c>
      <c r="E515" s="5">
        <f t="shared" ca="1" si="34"/>
        <v>1174738581173606</v>
      </c>
      <c r="F515" t="s">
        <v>148</v>
      </c>
      <c r="G515">
        <f ca="1">INDEX(Table4[PhoneNumber],RANDBETWEEN(1,COUNT(Table4[PhoneNumber])))</f>
        <v>9195243345</v>
      </c>
    </row>
    <row r="516" spans="1:7" x14ac:dyDescent="0.3">
      <c r="A516" t="str">
        <f t="shared" ca="1" si="32"/>
        <v>37ADDC21-F9D5-F2FD-83FE-C1310DB059C6</v>
      </c>
      <c r="B516" s="1">
        <f t="shared" ca="1" si="35"/>
        <v>44836.293199484826</v>
      </c>
      <c r="C516" t="str">
        <f t="shared" ca="1" si="33"/>
        <v>0E750D434D3B21E8</v>
      </c>
      <c r="D516" s="5">
        <f ca="1">(RAND()*0.2+0.85)*SUMIFS(Table1[Price], Table1[PassengerPhoneNumber], Table9[[#This Row],[PassengerPhoneNumber]], Table1[Status], "Done", Table1[EndDateTime], "&lt;="&amp;Table9[[#This Row],[DateTime]])</f>
        <v>1215600.4571886112</v>
      </c>
      <c r="E516" s="5">
        <f t="shared" ca="1" si="34"/>
        <v>7851480882596615</v>
      </c>
      <c r="F516" t="s">
        <v>148</v>
      </c>
      <c r="G516">
        <f ca="1">INDEX(Table4[PhoneNumber],RANDBETWEEN(1,COUNT(Table4[PhoneNumber])))</f>
        <v>9422932354</v>
      </c>
    </row>
    <row r="517" spans="1:7" x14ac:dyDescent="0.3">
      <c r="A517" t="str">
        <f t="shared" ca="1" si="32"/>
        <v>4709DB2F-A802-5C2B-918B-F72C605D95C7</v>
      </c>
      <c r="B517" s="1">
        <f t="shared" ca="1" si="35"/>
        <v>44475.309398843732</v>
      </c>
      <c r="C517" t="str">
        <f t="shared" ca="1" si="33"/>
        <v>819B88CEB7A43C8E</v>
      </c>
      <c r="D517" s="5">
        <f ca="1">(RAND()*0.2+0.85)*SUMIFS(Table1[Price], Table1[PassengerPhoneNumber], Table9[[#This Row],[PassengerPhoneNumber]], Table1[Status], "Done", Table1[EndDateTime], "&lt;="&amp;Table9[[#This Row],[DateTime]])</f>
        <v>2765781.7010408002</v>
      </c>
      <c r="E517" s="5">
        <f t="shared" ca="1" si="34"/>
        <v>4221928147474898</v>
      </c>
      <c r="F517" t="s">
        <v>148</v>
      </c>
      <c r="G517">
        <f ca="1">INDEX(Table4[PhoneNumber],RANDBETWEEN(1,COUNT(Table4[PhoneNumber])))</f>
        <v>9218414398</v>
      </c>
    </row>
    <row r="518" spans="1:7" x14ac:dyDescent="0.3">
      <c r="A518" t="str">
        <f t="shared" ca="1" si="32"/>
        <v>90873D17-D21F-F08C-F6CE-203C851E223C</v>
      </c>
      <c r="B518" s="1">
        <f t="shared" ca="1" si="35"/>
        <v>44801.44464074097</v>
      </c>
      <c r="C518" t="str">
        <f t="shared" ca="1" si="33"/>
        <v>A49F7C629A363DF4</v>
      </c>
      <c r="D518" s="5">
        <f ca="1">(RAND()*0.2+0.85)*SUMIFS(Table1[Price], Table1[PassengerPhoneNumber], Table9[[#This Row],[PassengerPhoneNumber]], Table1[Status], "Done", Table1[EndDateTime], "&lt;="&amp;Table9[[#This Row],[DateTime]])</f>
        <v>1239025.7959530666</v>
      </c>
      <c r="E518" s="5">
        <f t="shared" ca="1" si="34"/>
        <v>6015148260533235</v>
      </c>
      <c r="F518" t="s">
        <v>148</v>
      </c>
      <c r="G518">
        <f ca="1">INDEX(Table4[PhoneNumber],RANDBETWEEN(1,COUNT(Table4[PhoneNumber])))</f>
        <v>9700159888</v>
      </c>
    </row>
    <row r="519" spans="1:7" x14ac:dyDescent="0.3">
      <c r="A519" t="str">
        <f t="shared" ca="1" si="32"/>
        <v>CAB47B81-C2C8-FB79-880D-1F680C6EA99F</v>
      </c>
      <c r="B519" s="1">
        <f t="shared" ca="1" si="35"/>
        <v>44253.513758411827</v>
      </c>
      <c r="C519" t="str">
        <f t="shared" ca="1" si="33"/>
        <v>C16652EFB25EA500</v>
      </c>
      <c r="D519" s="5">
        <f ca="1">(RAND()*0.2+0.85)*SUMIFS(Table1[Price], Table1[PassengerPhoneNumber], Table9[[#This Row],[PassengerPhoneNumber]], Table1[Status], "Done", Table1[EndDateTime], "&lt;="&amp;Table9[[#This Row],[DateTime]])</f>
        <v>993794.17931163602</v>
      </c>
      <c r="E519" s="5">
        <f t="shared" ca="1" si="34"/>
        <v>3888844517643534</v>
      </c>
      <c r="F519" t="s">
        <v>148</v>
      </c>
      <c r="G519">
        <f ca="1">INDEX(Table4[PhoneNumber],RANDBETWEEN(1,COUNT(Table4[PhoneNumber])))</f>
        <v>9056855346</v>
      </c>
    </row>
    <row r="520" spans="1:7" x14ac:dyDescent="0.3">
      <c r="A520" t="str">
        <f t="shared" ca="1" si="32"/>
        <v>903CEA12-34B5-BE47-D46D-D37E05CA0CFC</v>
      </c>
      <c r="B520" s="1">
        <f t="shared" ca="1" si="35"/>
        <v>44255.568241023313</v>
      </c>
      <c r="C520" t="str">
        <f t="shared" ca="1" si="33"/>
        <v>555869C47018AF88</v>
      </c>
      <c r="D520" s="5">
        <f ca="1">(RAND()*0.2+0.85)*SUMIFS(Table1[Price], Table1[PassengerPhoneNumber], Table9[[#This Row],[PassengerPhoneNumber]], Table1[Status], "Done", Table1[EndDateTime], "&lt;="&amp;Table9[[#This Row],[DateTime]])</f>
        <v>1835011.8572099349</v>
      </c>
      <c r="E520" s="5">
        <f t="shared" ca="1" si="34"/>
        <v>7178814641814957</v>
      </c>
      <c r="F520" t="s">
        <v>148</v>
      </c>
      <c r="G520">
        <f ca="1">INDEX(Table4[PhoneNumber],RANDBETWEEN(1,COUNT(Table4[PhoneNumber])))</f>
        <v>9887941621</v>
      </c>
    </row>
    <row r="521" spans="1:7" x14ac:dyDescent="0.3">
      <c r="A521" t="str">
        <f t="shared" ca="1" si="32"/>
        <v>352B4914-FEFB-480A-27EF-D591A84BCCF3</v>
      </c>
      <c r="B521" s="1">
        <f t="shared" ca="1" si="35"/>
        <v>44614.998170720828</v>
      </c>
      <c r="C521" t="str">
        <f t="shared" ca="1" si="33"/>
        <v>76CD749425C20B52</v>
      </c>
      <c r="D521" s="5">
        <f ca="1">(RAND()*0.2+0.85)*SUMIFS(Table1[Price], Table1[PassengerPhoneNumber], Table9[[#This Row],[PassengerPhoneNumber]], Table1[Status], "Done", Table1[EndDateTime], "&lt;="&amp;Table9[[#This Row],[DateTime]])</f>
        <v>1127256.2545152095</v>
      </c>
      <c r="E521" s="5">
        <f t="shared" ca="1" si="34"/>
        <v>8463779557757277</v>
      </c>
      <c r="F521" t="s">
        <v>148</v>
      </c>
      <c r="G521">
        <f ca="1">INDEX(Table4[PhoneNumber],RANDBETWEEN(1,COUNT(Table4[PhoneNumber])))</f>
        <v>9056743930</v>
      </c>
    </row>
    <row r="522" spans="1:7" x14ac:dyDescent="0.3">
      <c r="A522" t="str">
        <f t="shared" ca="1" si="32"/>
        <v>F5D8634E-87A8-6098-4926-A736EF2F6ECF</v>
      </c>
      <c r="B522" s="1">
        <f t="shared" ca="1" si="35"/>
        <v>43841.560414185005</v>
      </c>
      <c r="C522" t="str">
        <f t="shared" ca="1" si="33"/>
        <v>4432CF76FB93E5C0</v>
      </c>
      <c r="D522" s="5">
        <f ca="1">(RAND()*0.2+0.85)*SUMIFS(Table1[Price], Table1[PassengerPhoneNumber], Table9[[#This Row],[PassengerPhoneNumber]], Table1[Status], "Done", Table1[EndDateTime], "&lt;="&amp;Table9[[#This Row],[DateTime]])</f>
        <v>0</v>
      </c>
      <c r="E522" s="5">
        <f t="shared" ca="1" si="34"/>
        <v>8109446918565760</v>
      </c>
      <c r="F522" t="s">
        <v>148</v>
      </c>
      <c r="G522">
        <f ca="1">INDEX(Table4[PhoneNumber],RANDBETWEEN(1,COUNT(Table4[PhoneNumber])))</f>
        <v>9559903245</v>
      </c>
    </row>
    <row r="523" spans="1:7" x14ac:dyDescent="0.3">
      <c r="A523" t="str">
        <f t="shared" ca="1" si="32"/>
        <v>471FE973-520E-B322-F269-E4325958ACBD</v>
      </c>
      <c r="B523" s="1">
        <f t="shared" ca="1" si="35"/>
        <v>43865.199319551233</v>
      </c>
      <c r="C523" t="str">
        <f t="shared" ca="1" si="33"/>
        <v>C601E4B0EA27E7EA</v>
      </c>
      <c r="D523" s="5">
        <f ca="1">(RAND()*0.2+0.85)*SUMIFS(Table1[Price], Table1[PassengerPhoneNumber], Table9[[#This Row],[PassengerPhoneNumber]], Table1[Status], "Done", Table1[EndDateTime], "&lt;="&amp;Table9[[#This Row],[DateTime]])</f>
        <v>0</v>
      </c>
      <c r="E523" s="5">
        <f t="shared" ca="1" si="34"/>
        <v>4706683709518956</v>
      </c>
      <c r="F523" t="s">
        <v>148</v>
      </c>
      <c r="G523">
        <f ca="1">INDEX(Table4[PhoneNumber],RANDBETWEEN(1,COUNT(Table4[PhoneNumber])))</f>
        <v>9874976599</v>
      </c>
    </row>
    <row r="524" spans="1:7" x14ac:dyDescent="0.3">
      <c r="A524" t="str">
        <f t="shared" ca="1" si="32"/>
        <v>84E4D22C-6CEA-A29A-60B6-804C00AC2562</v>
      </c>
      <c r="B524" s="1">
        <f t="shared" ca="1" si="35"/>
        <v>44237.726511761161</v>
      </c>
      <c r="C524" t="str">
        <f t="shared" ca="1" si="33"/>
        <v>F9E63C112F45F8D3</v>
      </c>
      <c r="D524" s="5">
        <f ca="1">(RAND()*0.2+0.85)*SUMIFS(Table1[Price], Table1[PassengerPhoneNumber], Table9[[#This Row],[PassengerPhoneNumber]], Table1[Status], "Done", Table1[EndDateTime], "&lt;="&amp;Table9[[#This Row],[DateTime]])</f>
        <v>1628737.4235249641</v>
      </c>
      <c r="E524" s="5">
        <f t="shared" ca="1" si="34"/>
        <v>3841041468621291</v>
      </c>
      <c r="F524" t="s">
        <v>148</v>
      </c>
      <c r="G524">
        <f ca="1">INDEX(Table4[PhoneNumber],RANDBETWEEN(1,COUNT(Table4[PhoneNumber])))</f>
        <v>9804662825</v>
      </c>
    </row>
    <row r="525" spans="1:7" x14ac:dyDescent="0.3">
      <c r="A525" t="str">
        <f t="shared" ca="1" si="32"/>
        <v>B9255CA6-D9A4-B9FB-673D-CC05F3E12132</v>
      </c>
      <c r="B525" s="1">
        <f t="shared" ca="1" si="35"/>
        <v>44118.194552416819</v>
      </c>
      <c r="C525" t="str">
        <f t="shared" ca="1" si="33"/>
        <v>DD94DD3BE36A9422</v>
      </c>
      <c r="D525" s="5">
        <f ca="1">(RAND()*0.2+0.85)*SUMIFS(Table1[Price], Table1[PassengerPhoneNumber], Table9[[#This Row],[PassengerPhoneNumber]], Table1[Status], "Done", Table1[EndDateTime], "&lt;="&amp;Table9[[#This Row],[DateTime]])</f>
        <v>0</v>
      </c>
      <c r="E525" s="5">
        <f t="shared" ca="1" si="34"/>
        <v>3689531451560455</v>
      </c>
      <c r="F525" t="s">
        <v>148</v>
      </c>
      <c r="G525">
        <f ca="1">INDEX(Table4[PhoneNumber],RANDBETWEEN(1,COUNT(Table4[PhoneNumber])))</f>
        <v>9571465125</v>
      </c>
    </row>
    <row r="526" spans="1:7" x14ac:dyDescent="0.3">
      <c r="A526" t="str">
        <f t="shared" ca="1" si="32"/>
        <v>84B26782-9192-546E-4FFE-83E79F66656B</v>
      </c>
      <c r="B526" s="1">
        <f t="shared" ca="1" si="35"/>
        <v>44611.576248728437</v>
      </c>
      <c r="C526" t="str">
        <f t="shared" ca="1" si="33"/>
        <v>5BC3C41379A30667</v>
      </c>
      <c r="D526" s="5">
        <f ca="1">(RAND()*0.2+0.85)*SUMIFS(Table1[Price], Table1[PassengerPhoneNumber], Table9[[#This Row],[PassengerPhoneNumber]], Table1[Status], "Done", Table1[EndDateTime], "&lt;="&amp;Table9[[#This Row],[DateTime]])</f>
        <v>2701027.9983748123</v>
      </c>
      <c r="E526" s="5">
        <f t="shared" ca="1" si="34"/>
        <v>4147802803426424</v>
      </c>
      <c r="F526" t="s">
        <v>148</v>
      </c>
      <c r="G526">
        <f ca="1">INDEX(Table4[PhoneNumber],RANDBETWEEN(1,COUNT(Table4[PhoneNumber])))</f>
        <v>9468011414</v>
      </c>
    </row>
    <row r="527" spans="1:7" x14ac:dyDescent="0.3">
      <c r="A527" t="str">
        <f t="shared" ca="1" si="32"/>
        <v>5C0FE25D-DF1B-00D9-6A04-52252AA9431E</v>
      </c>
      <c r="B527" s="1">
        <f t="shared" ca="1" si="35"/>
        <v>44192.197153756948</v>
      </c>
      <c r="C527" t="str">
        <f t="shared" ca="1" si="33"/>
        <v>519B574A17FC70DF</v>
      </c>
      <c r="D527" s="5">
        <f ca="1">(RAND()*0.2+0.85)*SUMIFS(Table1[Price], Table1[PassengerPhoneNumber], Table9[[#This Row],[PassengerPhoneNumber]], Table1[Status], "Done", Table1[EndDateTime], "&lt;="&amp;Table9[[#This Row],[DateTime]])</f>
        <v>0</v>
      </c>
      <c r="E527" s="5">
        <f t="shared" ca="1" si="34"/>
        <v>8834044750110870</v>
      </c>
      <c r="F527" t="s">
        <v>148</v>
      </c>
      <c r="G527">
        <f ca="1">INDEX(Table4[PhoneNumber],RANDBETWEEN(1,COUNT(Table4[PhoneNumber])))</f>
        <v>9626655695</v>
      </c>
    </row>
    <row r="528" spans="1:7" x14ac:dyDescent="0.3">
      <c r="A528" t="str">
        <f t="shared" ca="1" si="32"/>
        <v>28919D0E-60CD-20D2-40FC-EBE0829D1063</v>
      </c>
      <c r="B528" s="1">
        <f t="shared" ca="1" si="35"/>
        <v>44861.114176512987</v>
      </c>
      <c r="C528" t="str">
        <f t="shared" ca="1" si="33"/>
        <v>5E172D880608A358</v>
      </c>
      <c r="D528" s="5">
        <f ca="1">(RAND()*0.2+0.85)*SUMIFS(Table1[Price], Table1[PassengerPhoneNumber], Table9[[#This Row],[PassengerPhoneNumber]], Table1[Status], "Done", Table1[EndDateTime], "&lt;="&amp;Table9[[#This Row],[DateTime]])</f>
        <v>3171230.1858332283</v>
      </c>
      <c r="E528" s="5">
        <f t="shared" ca="1" si="34"/>
        <v>5424055353817788</v>
      </c>
      <c r="F528" t="s">
        <v>148</v>
      </c>
      <c r="G528">
        <f ca="1">INDEX(Table4[PhoneNumber],RANDBETWEEN(1,COUNT(Table4[PhoneNumber])))</f>
        <v>9525784550</v>
      </c>
    </row>
    <row r="529" spans="1:7" x14ac:dyDescent="0.3">
      <c r="A529" t="str">
        <f t="shared" ca="1" si="32"/>
        <v>451BE229-19E3-6756-2CFF-ECC9ECCCBBDA</v>
      </c>
      <c r="B529" s="1">
        <f t="shared" ca="1" si="35"/>
        <v>44763.667936980855</v>
      </c>
      <c r="C529" t="str">
        <f t="shared" ca="1" si="33"/>
        <v>6DBC6DD913E477EB</v>
      </c>
      <c r="D529" s="5">
        <f ca="1">(RAND()*0.2+0.85)*SUMIFS(Table1[Price], Table1[PassengerPhoneNumber], Table9[[#This Row],[PassengerPhoneNumber]], Table1[Status], "Done", Table1[EndDateTime], "&lt;="&amp;Table9[[#This Row],[DateTime]])</f>
        <v>2296859.9091643333</v>
      </c>
      <c r="E529" s="5">
        <f t="shared" ca="1" si="34"/>
        <v>8302358233693992</v>
      </c>
      <c r="F529" t="s">
        <v>148</v>
      </c>
      <c r="G529">
        <f ca="1">INDEX(Table4[PhoneNumber],RANDBETWEEN(1,COUNT(Table4[PhoneNumber])))</f>
        <v>9081657993</v>
      </c>
    </row>
    <row r="530" spans="1:7" x14ac:dyDescent="0.3">
      <c r="A530" t="str">
        <f t="shared" ca="1" si="32"/>
        <v>6020DF73-2FAC-00CB-9006-A835D21A36DC</v>
      </c>
      <c r="B530" s="1">
        <f t="shared" ca="1" si="35"/>
        <v>44434.595410534283</v>
      </c>
      <c r="C530" t="str">
        <f t="shared" ca="1" si="33"/>
        <v>A668B968A22BCF6F</v>
      </c>
      <c r="D530" s="5">
        <f ca="1">(RAND()*0.2+0.85)*SUMIFS(Table1[Price], Table1[PassengerPhoneNumber], Table9[[#This Row],[PassengerPhoneNumber]], Table1[Status], "Done", Table1[EndDateTime], "&lt;="&amp;Table9[[#This Row],[DateTime]])</f>
        <v>2887334.4234874081</v>
      </c>
      <c r="E530" s="5">
        <f t="shared" ca="1" si="34"/>
        <v>5764054240386412</v>
      </c>
      <c r="F530" t="s">
        <v>148</v>
      </c>
      <c r="G530">
        <f ca="1">INDEX(Table4[PhoneNumber],RANDBETWEEN(1,COUNT(Table4[PhoneNumber])))</f>
        <v>9103788712</v>
      </c>
    </row>
    <row r="531" spans="1:7" x14ac:dyDescent="0.3">
      <c r="A531" t="str">
        <f t="shared" ca="1" si="32"/>
        <v>BE3469B4-5A3D-AD77-F1AE-7D103C2DEE8F</v>
      </c>
      <c r="B531" s="1">
        <f t="shared" ca="1" si="35"/>
        <v>43998.430930584029</v>
      </c>
      <c r="C531" t="str">
        <f t="shared" ca="1" si="33"/>
        <v>8A950FD1358C8D19</v>
      </c>
      <c r="D531" s="5">
        <f ca="1">(RAND()*0.2+0.85)*SUMIFS(Table1[Price], Table1[PassengerPhoneNumber], Table9[[#This Row],[PassengerPhoneNumber]], Table1[Status], "Done", Table1[EndDateTime], "&lt;="&amp;Table9[[#This Row],[DateTime]])</f>
        <v>559527.52423892997</v>
      </c>
      <c r="E531" s="5">
        <f t="shared" ca="1" si="34"/>
        <v>2830691163530588</v>
      </c>
      <c r="F531" t="s">
        <v>148</v>
      </c>
      <c r="G531">
        <f ca="1">INDEX(Table4[PhoneNumber],RANDBETWEEN(1,COUNT(Table4[PhoneNumber])))</f>
        <v>9334552525</v>
      </c>
    </row>
    <row r="532" spans="1:7" x14ac:dyDescent="0.3">
      <c r="A532" t="str">
        <f t="shared" ca="1" si="32"/>
        <v>23E0D349-434A-8D7A-CBAE-CF336C2F1B04</v>
      </c>
      <c r="B532" s="1">
        <f t="shared" ca="1" si="35"/>
        <v>44198.436135841599</v>
      </c>
      <c r="C532" t="str">
        <f t="shared" ca="1" si="33"/>
        <v>EEA94DEB99D1B198</v>
      </c>
      <c r="D532" s="5">
        <f ca="1">(RAND()*0.2+0.85)*SUMIFS(Table1[Price], Table1[PassengerPhoneNumber], Table9[[#This Row],[PassengerPhoneNumber]], Table1[Status], "Done", Table1[EndDateTime], "&lt;="&amp;Table9[[#This Row],[DateTime]])</f>
        <v>34802.521071226503</v>
      </c>
      <c r="E532" s="5">
        <f t="shared" ca="1" si="34"/>
        <v>1132343517990632</v>
      </c>
      <c r="F532" t="s">
        <v>148</v>
      </c>
      <c r="G532">
        <f ca="1">INDEX(Table4[PhoneNumber],RANDBETWEEN(1,COUNT(Table4[PhoneNumber])))</f>
        <v>9980980089</v>
      </c>
    </row>
    <row r="533" spans="1:7" x14ac:dyDescent="0.3">
      <c r="A533" t="str">
        <f t="shared" ca="1" si="32"/>
        <v>45A00393-733A-9FD2-7588-F835CDDAEEB0</v>
      </c>
      <c r="B533" s="1">
        <f t="shared" ca="1" si="35"/>
        <v>44731.835303008789</v>
      </c>
      <c r="C533" t="str">
        <f t="shared" ca="1" si="33"/>
        <v>3633F66FC2C635CD</v>
      </c>
      <c r="D533" s="5">
        <f ca="1">(RAND()*0.2+0.85)*SUMIFS(Table1[Price], Table1[PassengerPhoneNumber], Table9[[#This Row],[PassengerPhoneNumber]], Table1[Status], "Done", Table1[EndDateTime], "&lt;="&amp;Table9[[#This Row],[DateTime]])</f>
        <v>6164233.5923650479</v>
      </c>
      <c r="E533" s="5">
        <f t="shared" ca="1" si="34"/>
        <v>6927539777858029</v>
      </c>
      <c r="F533" t="s">
        <v>148</v>
      </c>
      <c r="G533">
        <f ca="1">INDEX(Table4[PhoneNumber],RANDBETWEEN(1,COUNT(Table4[PhoneNumber])))</f>
        <v>9344014348</v>
      </c>
    </row>
    <row r="534" spans="1:7" x14ac:dyDescent="0.3">
      <c r="A534" t="str">
        <f t="shared" ca="1" si="32"/>
        <v>62D91B15-7E9E-6D5B-0EDD-A561E488240D</v>
      </c>
      <c r="B534" s="1">
        <f t="shared" ca="1" si="35"/>
        <v>44464.617409325474</v>
      </c>
      <c r="C534" t="str">
        <f t="shared" ca="1" si="33"/>
        <v>745939CC2BD39EFB</v>
      </c>
      <c r="D534" s="5">
        <f ca="1">(RAND()*0.2+0.85)*SUMIFS(Table1[Price], Table1[PassengerPhoneNumber], Table9[[#This Row],[PassengerPhoneNumber]], Table1[Status], "Done", Table1[EndDateTime], "&lt;="&amp;Table9[[#This Row],[DateTime]])</f>
        <v>2373207.0706424261</v>
      </c>
      <c r="E534" s="5">
        <f t="shared" ca="1" si="34"/>
        <v>1796351908232375</v>
      </c>
      <c r="F534" t="s">
        <v>148</v>
      </c>
      <c r="G534">
        <f ca="1">INDEX(Table4[PhoneNumber],RANDBETWEEN(1,COUNT(Table4[PhoneNumber])))</f>
        <v>9636752375</v>
      </c>
    </row>
    <row r="535" spans="1:7" x14ac:dyDescent="0.3">
      <c r="A535" t="str">
        <f t="shared" ca="1" si="32"/>
        <v>2AE19C41-16E1-C150-2FFA-E067EF3B95E8</v>
      </c>
      <c r="B535" s="1">
        <f t="shared" ca="1" si="35"/>
        <v>44284.215491818803</v>
      </c>
      <c r="C535" t="str">
        <f t="shared" ca="1" si="33"/>
        <v>35FB27A0817FA21A</v>
      </c>
      <c r="D535" s="5">
        <f ca="1">(RAND()*0.2+0.85)*SUMIFS(Table1[Price], Table1[PassengerPhoneNumber], Table9[[#This Row],[PassengerPhoneNumber]], Table1[Status], "Done", Table1[EndDateTime], "&lt;="&amp;Table9[[#This Row],[DateTime]])</f>
        <v>5098356.3876984967</v>
      </c>
      <c r="E535" s="5">
        <f t="shared" ca="1" si="34"/>
        <v>7371618441706289</v>
      </c>
      <c r="F535" t="s">
        <v>148</v>
      </c>
      <c r="G535">
        <f ca="1">INDEX(Table4[PhoneNumber],RANDBETWEEN(1,COUNT(Table4[PhoneNumber])))</f>
        <v>9841287512</v>
      </c>
    </row>
    <row r="536" spans="1:7" x14ac:dyDescent="0.3">
      <c r="A536" t="str">
        <f t="shared" ca="1" si="32"/>
        <v>4D3C8A05-5FA3-6F82-3BDD-798E40F059C4</v>
      </c>
      <c r="B536" s="1">
        <f t="shared" ca="1" si="35"/>
        <v>44576.362827719313</v>
      </c>
      <c r="C536" t="str">
        <f t="shared" ca="1" si="33"/>
        <v>1AE8B99FF950E833</v>
      </c>
      <c r="D536" s="5">
        <f ca="1">(RAND()*0.2+0.85)*SUMIFS(Table1[Price], Table1[PassengerPhoneNumber], Table9[[#This Row],[PassengerPhoneNumber]], Table1[Status], "Done", Table1[EndDateTime], "&lt;="&amp;Table9[[#This Row],[DateTime]])</f>
        <v>2217841.9379368494</v>
      </c>
      <c r="E536" s="5">
        <f t="shared" ca="1" si="34"/>
        <v>5838089345197354</v>
      </c>
      <c r="F536" t="s">
        <v>148</v>
      </c>
      <c r="G536">
        <f ca="1">INDEX(Table4[PhoneNumber],RANDBETWEEN(1,COUNT(Table4[PhoneNumber])))</f>
        <v>9604040504</v>
      </c>
    </row>
    <row r="537" spans="1:7" x14ac:dyDescent="0.3">
      <c r="A537" t="str">
        <f t="shared" ca="1" si="32"/>
        <v>BD90A049-91DA-C420-2A29-6FBB338B0CB9</v>
      </c>
      <c r="B537" s="1">
        <f t="shared" ca="1" si="35"/>
        <v>44290.532650356676</v>
      </c>
      <c r="C537" t="str">
        <f t="shared" ca="1" si="33"/>
        <v>0EE10E6796DA4DE3</v>
      </c>
      <c r="D537" s="5">
        <f ca="1">(RAND()*0.2+0.85)*SUMIFS(Table1[Price], Table1[PassengerPhoneNumber], Table9[[#This Row],[PassengerPhoneNumber]], Table1[Status], "Done", Table1[EndDateTime], "&lt;="&amp;Table9[[#This Row],[DateTime]])</f>
        <v>1814336.7790896983</v>
      </c>
      <c r="E537" s="5">
        <f t="shared" ca="1" si="34"/>
        <v>9536293179439336</v>
      </c>
      <c r="F537" t="s">
        <v>148</v>
      </c>
      <c r="G537">
        <f ca="1">INDEX(Table4[PhoneNumber],RANDBETWEEN(1,COUNT(Table4[PhoneNumber])))</f>
        <v>9114616814</v>
      </c>
    </row>
    <row r="538" spans="1:7" x14ac:dyDescent="0.3">
      <c r="A538" t="str">
        <f t="shared" ca="1" si="32"/>
        <v>B876E555-B82A-CBCB-78F7-2EF5C3A7FBF6</v>
      </c>
      <c r="B538" s="1">
        <f t="shared" ca="1" si="35"/>
        <v>44012.825732700061</v>
      </c>
      <c r="C538" t="str">
        <f t="shared" ca="1" si="33"/>
        <v>7A3CAC19C310AC68</v>
      </c>
      <c r="D538" s="5">
        <f ca="1">(RAND()*0.2+0.85)*SUMIFS(Table1[Price], Table1[PassengerPhoneNumber], Table9[[#This Row],[PassengerPhoneNumber]], Table1[Status], "Done", Table1[EndDateTime], "&lt;="&amp;Table9[[#This Row],[DateTime]])</f>
        <v>334304.38177671761</v>
      </c>
      <c r="E538" s="5">
        <f t="shared" ca="1" si="34"/>
        <v>7057159891106114</v>
      </c>
      <c r="F538" t="s">
        <v>148</v>
      </c>
      <c r="G538">
        <f ca="1">INDEX(Table4[PhoneNumber],RANDBETWEEN(1,COUNT(Table4[PhoneNumber])))</f>
        <v>9731642169</v>
      </c>
    </row>
    <row r="539" spans="1:7" x14ac:dyDescent="0.3">
      <c r="A539" t="str">
        <f t="shared" ca="1" si="32"/>
        <v>E2228335-3A7A-3589-9B97-4E6463005C50</v>
      </c>
      <c r="B539" s="1">
        <f t="shared" ca="1" si="35"/>
        <v>44581.643218871744</v>
      </c>
      <c r="C539" t="str">
        <f t="shared" ca="1" si="33"/>
        <v>3CAEBAF0DC117981</v>
      </c>
      <c r="D539" s="5">
        <f ca="1">(RAND()*0.2+0.85)*SUMIFS(Table1[Price], Table1[PassengerPhoneNumber], Table9[[#This Row],[PassengerPhoneNumber]], Table1[Status], "Done", Table1[EndDateTime], "&lt;="&amp;Table9[[#This Row],[DateTime]])</f>
        <v>509266.49702041829</v>
      </c>
      <c r="E539" s="5">
        <f t="shared" ca="1" si="34"/>
        <v>2874001191687332</v>
      </c>
      <c r="F539" t="s">
        <v>148</v>
      </c>
      <c r="G539">
        <f ca="1">INDEX(Table4[PhoneNumber],RANDBETWEEN(1,COUNT(Table4[PhoneNumber])))</f>
        <v>9488308370</v>
      </c>
    </row>
    <row r="540" spans="1:7" x14ac:dyDescent="0.3">
      <c r="A540" t="str">
        <f t="shared" ca="1" si="32"/>
        <v>310AB131-5623-2826-9D5F-651F250E0BC5</v>
      </c>
      <c r="B540" s="1">
        <f t="shared" ca="1" si="35"/>
        <v>44743.420763024966</v>
      </c>
      <c r="C540" t="str">
        <f t="shared" ca="1" si="33"/>
        <v>8CC524265F8ABA50</v>
      </c>
      <c r="D540" s="5">
        <f ca="1">(RAND()*0.2+0.85)*SUMIFS(Table1[Price], Table1[PassengerPhoneNumber], Table9[[#This Row],[PassengerPhoneNumber]], Table1[Status], "Done", Table1[EndDateTime], "&lt;="&amp;Table9[[#This Row],[DateTime]])</f>
        <v>5738664.6805626061</v>
      </c>
      <c r="E540" s="5">
        <f t="shared" ca="1" si="34"/>
        <v>9645268089298694</v>
      </c>
      <c r="F540" t="s">
        <v>148</v>
      </c>
      <c r="G540">
        <f ca="1">INDEX(Table4[PhoneNumber],RANDBETWEEN(1,COUNT(Table4[PhoneNumber])))</f>
        <v>9600120713</v>
      </c>
    </row>
    <row r="541" spans="1:7" x14ac:dyDescent="0.3">
      <c r="A541" t="str">
        <f t="shared" ca="1" si="32"/>
        <v>623FC255-443A-6881-186B-9CB068A193A5</v>
      </c>
      <c r="B541" s="1">
        <f t="shared" ca="1" si="35"/>
        <v>44176.734683679533</v>
      </c>
      <c r="C541" t="str">
        <f t="shared" ca="1" si="33"/>
        <v>61F8F0B406E5BD4A</v>
      </c>
      <c r="D541" s="5">
        <f ca="1">(RAND()*0.2+0.85)*SUMIFS(Table1[Price], Table1[PassengerPhoneNumber], Table9[[#This Row],[PassengerPhoneNumber]], Table1[Status], "Done", Table1[EndDateTime], "&lt;="&amp;Table9[[#This Row],[DateTime]])</f>
        <v>0</v>
      </c>
      <c r="E541" s="5">
        <f t="shared" ca="1" si="34"/>
        <v>4003359949494459</v>
      </c>
      <c r="F541" t="s">
        <v>148</v>
      </c>
      <c r="G541">
        <f ca="1">INDEX(Table4[PhoneNumber],RANDBETWEEN(1,COUNT(Table4[PhoneNumber])))</f>
        <v>9278750461</v>
      </c>
    </row>
    <row r="542" spans="1:7" x14ac:dyDescent="0.3">
      <c r="A542" t="str">
        <f t="shared" ca="1" si="32"/>
        <v>900EE4B2-5839-8654-EEFF-065395290238</v>
      </c>
      <c r="B542" s="1">
        <f t="shared" ca="1" si="35"/>
        <v>44582.780614883464</v>
      </c>
      <c r="C542" t="str">
        <f t="shared" ca="1" si="33"/>
        <v>AD6058AED039522D</v>
      </c>
      <c r="D542" s="5">
        <f ca="1">(RAND()*0.2+0.85)*SUMIFS(Table1[Price], Table1[PassengerPhoneNumber], Table9[[#This Row],[PassengerPhoneNumber]], Table1[Status], "Done", Table1[EndDateTime], "&lt;="&amp;Table9[[#This Row],[DateTime]])</f>
        <v>2519996.5745813567</v>
      </c>
      <c r="E542" s="5">
        <f t="shared" ca="1" si="34"/>
        <v>9788436436440786</v>
      </c>
      <c r="F542" t="s">
        <v>148</v>
      </c>
      <c r="G542">
        <f ca="1">INDEX(Table4[PhoneNumber],RANDBETWEEN(1,COUNT(Table4[PhoneNumber])))</f>
        <v>9166864418</v>
      </c>
    </row>
    <row r="543" spans="1:7" x14ac:dyDescent="0.3">
      <c r="A543" t="str">
        <f t="shared" ca="1" si="32"/>
        <v>1585DB2D-07E6-2301-40E6-966B106FA21E</v>
      </c>
      <c r="B543" s="1">
        <f t="shared" ca="1" si="35"/>
        <v>44272.062821169333</v>
      </c>
      <c r="C543" t="str">
        <f t="shared" ca="1" si="33"/>
        <v>D733E66242865510</v>
      </c>
      <c r="D543" s="5">
        <f ca="1">(RAND()*0.2+0.85)*SUMIFS(Table1[Price], Table1[PassengerPhoneNumber], Table9[[#This Row],[PassengerPhoneNumber]], Table1[Status], "Done", Table1[EndDateTime], "&lt;="&amp;Table9[[#This Row],[DateTime]])</f>
        <v>1114309.8513759433</v>
      </c>
      <c r="E543" s="5">
        <f t="shared" ca="1" si="34"/>
        <v>5603070389480400</v>
      </c>
      <c r="F543" t="s">
        <v>148</v>
      </c>
      <c r="G543">
        <f ca="1">INDEX(Table4[PhoneNumber],RANDBETWEEN(1,COUNT(Table4[PhoneNumber])))</f>
        <v>9135542132</v>
      </c>
    </row>
    <row r="544" spans="1:7" x14ac:dyDescent="0.3">
      <c r="A544" t="str">
        <f t="shared" ca="1" si="32"/>
        <v>6733929D-E4DD-B5E8-9462-D365B4B797F0</v>
      </c>
      <c r="B544" s="1">
        <f t="shared" ca="1" si="35"/>
        <v>44477.740741944872</v>
      </c>
      <c r="C544" t="str">
        <f t="shared" ca="1" si="33"/>
        <v>119B531214AB60E1</v>
      </c>
      <c r="D544" s="5">
        <f ca="1">(RAND()*0.2+0.85)*SUMIFS(Table1[Price], Table1[PassengerPhoneNumber], Table9[[#This Row],[PassengerPhoneNumber]], Table1[Status], "Done", Table1[EndDateTime], "&lt;="&amp;Table9[[#This Row],[DateTime]])</f>
        <v>2331303.410308437</v>
      </c>
      <c r="E544" s="5">
        <f t="shared" ca="1" si="34"/>
        <v>7978791864834009</v>
      </c>
      <c r="F544" t="s">
        <v>148</v>
      </c>
      <c r="G544">
        <f ca="1">INDEX(Table4[PhoneNumber],RANDBETWEEN(1,COUNT(Table4[PhoneNumber])))</f>
        <v>9163319564</v>
      </c>
    </row>
    <row r="545" spans="1:7" x14ac:dyDescent="0.3">
      <c r="A545" t="str">
        <f t="shared" ca="1" si="32"/>
        <v>8CF83B03-1B7F-A389-BE1E-943B1E963FC1</v>
      </c>
      <c r="B545" s="1">
        <f t="shared" ca="1" si="35"/>
        <v>44412.521538884859</v>
      </c>
      <c r="C545" t="str">
        <f t="shared" ca="1" si="33"/>
        <v>31CA5F30A3C22312</v>
      </c>
      <c r="D545" s="5">
        <f ca="1">(RAND()*0.2+0.85)*SUMIFS(Table1[Price], Table1[PassengerPhoneNumber], Table9[[#This Row],[PassengerPhoneNumber]], Table1[Status], "Done", Table1[EndDateTime], "&lt;="&amp;Table9[[#This Row],[DateTime]])</f>
        <v>1656309.690775845</v>
      </c>
      <c r="E545" s="5">
        <f t="shared" ca="1" si="34"/>
        <v>9072113065446092</v>
      </c>
      <c r="F545" t="s">
        <v>148</v>
      </c>
      <c r="G545">
        <f ca="1">INDEX(Table4[PhoneNumber],RANDBETWEEN(1,COUNT(Table4[PhoneNumber])))</f>
        <v>9115466917</v>
      </c>
    </row>
    <row r="546" spans="1:7" x14ac:dyDescent="0.3">
      <c r="A546" t="str">
        <f t="shared" ca="1" si="32"/>
        <v>FF0E461A-413A-C0B2-6AE7-30CD90CB4742</v>
      </c>
      <c r="B546" s="1">
        <f t="shared" ca="1" si="35"/>
        <v>44092.99516207289</v>
      </c>
      <c r="C546" t="str">
        <f t="shared" ca="1" si="33"/>
        <v>293E41266F4B15FA</v>
      </c>
      <c r="D546" s="5">
        <f ca="1">(RAND()*0.2+0.85)*SUMIFS(Table1[Price], Table1[PassengerPhoneNumber], Table9[[#This Row],[PassengerPhoneNumber]], Table1[Status], "Done", Table1[EndDateTime], "&lt;="&amp;Table9[[#This Row],[DateTime]])</f>
        <v>488523.21893393015</v>
      </c>
      <c r="E546" s="5">
        <f t="shared" ca="1" si="34"/>
        <v>2613667680502757</v>
      </c>
      <c r="F546" t="s">
        <v>148</v>
      </c>
      <c r="G546">
        <f ca="1">INDEX(Table4[PhoneNumber],RANDBETWEEN(1,COUNT(Table4[PhoneNumber])))</f>
        <v>9980918991</v>
      </c>
    </row>
    <row r="547" spans="1:7" x14ac:dyDescent="0.3">
      <c r="A547" t="str">
        <f t="shared" ca="1" si="32"/>
        <v>4ECA272B-0DD4-ACB2-B268-D46C2A5C124B</v>
      </c>
      <c r="B547" s="1">
        <f t="shared" ca="1" si="35"/>
        <v>44552.152865612334</v>
      </c>
      <c r="C547" t="str">
        <f t="shared" ca="1" si="33"/>
        <v>B7FB812507AB06A3</v>
      </c>
      <c r="D547" s="5">
        <f ca="1">(RAND()*0.2+0.85)*SUMIFS(Table1[Price], Table1[PassengerPhoneNumber], Table9[[#This Row],[PassengerPhoneNumber]], Table1[Status], "Done", Table1[EndDateTime], "&lt;="&amp;Table9[[#This Row],[DateTime]])</f>
        <v>6169503.1100174729</v>
      </c>
      <c r="E547" s="5">
        <f t="shared" ca="1" si="34"/>
        <v>9348790451624956</v>
      </c>
      <c r="F547" t="s">
        <v>148</v>
      </c>
      <c r="G547">
        <f ca="1">INDEX(Table4[PhoneNumber],RANDBETWEEN(1,COUNT(Table4[PhoneNumber])))</f>
        <v>9480500082</v>
      </c>
    </row>
    <row r="548" spans="1:7" x14ac:dyDescent="0.3">
      <c r="A548" t="str">
        <f t="shared" ca="1" si="32"/>
        <v>8CB448D3-62AD-734A-74BB-9BFAFAD85773</v>
      </c>
      <c r="B548" s="1">
        <f t="shared" ca="1" si="35"/>
        <v>44431.830008281337</v>
      </c>
      <c r="C548" t="str">
        <f t="shared" ca="1" si="33"/>
        <v>DEB9438614B3D174</v>
      </c>
      <c r="D548" s="5">
        <f ca="1">(RAND()*0.2+0.85)*SUMIFS(Table1[Price], Table1[PassengerPhoneNumber], Table9[[#This Row],[PassengerPhoneNumber]], Table1[Status], "Done", Table1[EndDateTime], "&lt;="&amp;Table9[[#This Row],[DateTime]])</f>
        <v>2153943.0992222978</v>
      </c>
      <c r="E548" s="5">
        <f t="shared" ca="1" si="34"/>
        <v>5631497252994416</v>
      </c>
      <c r="F548" t="s">
        <v>148</v>
      </c>
      <c r="G548">
        <f ca="1">INDEX(Table4[PhoneNumber],RANDBETWEEN(1,COUNT(Table4[PhoneNumber])))</f>
        <v>9640728256</v>
      </c>
    </row>
    <row r="549" spans="1:7" x14ac:dyDescent="0.3">
      <c r="A549" t="str">
        <f t="shared" ca="1" si="32"/>
        <v>E9D2BB87-8430-D454-8AFB-AB2CCF9EED04</v>
      </c>
      <c r="B549" s="1">
        <f t="shared" ca="1" si="35"/>
        <v>44009.341105657208</v>
      </c>
      <c r="C549" t="str">
        <f t="shared" ca="1" si="33"/>
        <v>60AA4711C1500B79</v>
      </c>
      <c r="D549" s="5">
        <f ca="1">(RAND()*0.2+0.85)*SUMIFS(Table1[Price], Table1[PassengerPhoneNumber], Table9[[#This Row],[PassengerPhoneNumber]], Table1[Status], "Done", Table1[EndDateTime], "&lt;="&amp;Table9[[#This Row],[DateTime]])</f>
        <v>91649.385034375809</v>
      </c>
      <c r="E549" s="5">
        <f t="shared" ca="1" si="34"/>
        <v>6496995727691972</v>
      </c>
      <c r="F549" t="s">
        <v>148</v>
      </c>
      <c r="G549">
        <f ca="1">INDEX(Table4[PhoneNumber],RANDBETWEEN(1,COUNT(Table4[PhoneNumber])))</f>
        <v>9356159173</v>
      </c>
    </row>
    <row r="550" spans="1:7" x14ac:dyDescent="0.3">
      <c r="A550" t="str">
        <f t="shared" ca="1" si="32"/>
        <v>C5AE80C4-D528-5868-7D08-6EEB43762FDA</v>
      </c>
      <c r="B550" s="1">
        <f t="shared" ca="1" si="35"/>
        <v>44615.813935100276</v>
      </c>
      <c r="C550" t="str">
        <f t="shared" ca="1" si="33"/>
        <v>4DF066E5A8DF701E</v>
      </c>
      <c r="D550" s="5">
        <f ca="1">(RAND()*0.2+0.85)*SUMIFS(Table1[Price], Table1[PassengerPhoneNumber], Table9[[#This Row],[PassengerPhoneNumber]], Table1[Status], "Done", Table1[EndDateTime], "&lt;="&amp;Table9[[#This Row],[DateTime]])</f>
        <v>1842801.4284022886</v>
      </c>
      <c r="E550" s="5">
        <f t="shared" ca="1" si="34"/>
        <v>2919930319931513</v>
      </c>
      <c r="F550" t="s">
        <v>148</v>
      </c>
      <c r="G550">
        <f ca="1">INDEX(Table4[PhoneNumber],RANDBETWEEN(1,COUNT(Table4[PhoneNumber])))</f>
        <v>9865442831</v>
      </c>
    </row>
    <row r="551" spans="1:7" x14ac:dyDescent="0.3">
      <c r="A551" t="str">
        <f t="shared" ca="1" si="32"/>
        <v>16BEBC14-BECA-A33C-AF1B-9DFC0E9BBB55</v>
      </c>
      <c r="B551" s="1">
        <f t="shared" ca="1" si="35"/>
        <v>44798.613989847356</v>
      </c>
      <c r="C551" t="str">
        <f t="shared" ca="1" si="33"/>
        <v>BA1E1BFBAA5DE3E5</v>
      </c>
      <c r="D551" s="5">
        <f ca="1">(RAND()*0.2+0.85)*SUMIFS(Table1[Price], Table1[PassengerPhoneNumber], Table9[[#This Row],[PassengerPhoneNumber]], Table1[Status], "Done", Table1[EndDateTime], "&lt;="&amp;Table9[[#This Row],[DateTime]])</f>
        <v>4066938.2851971923</v>
      </c>
      <c r="E551" s="5">
        <f t="shared" ca="1" si="34"/>
        <v>1694222933635980</v>
      </c>
      <c r="F551" t="s">
        <v>148</v>
      </c>
      <c r="G551">
        <f ca="1">INDEX(Table4[PhoneNumber],RANDBETWEEN(1,COUNT(Table4[PhoneNumber])))</f>
        <v>9466435563</v>
      </c>
    </row>
    <row r="552" spans="1:7" x14ac:dyDescent="0.3">
      <c r="A552" t="str">
        <f t="shared" ca="1" si="32"/>
        <v>56790CC4-E994-43A4-CAB3-4FEDB2428A6B</v>
      </c>
      <c r="B552" s="1">
        <f t="shared" ca="1" si="35"/>
        <v>43919.451668813985</v>
      </c>
      <c r="C552" t="str">
        <f t="shared" ca="1" si="33"/>
        <v>A64DFB0E5458D83F</v>
      </c>
      <c r="D552" s="5">
        <f ca="1">(RAND()*0.2+0.85)*SUMIFS(Table1[Price], Table1[PassengerPhoneNumber], Table9[[#This Row],[PassengerPhoneNumber]], Table1[Status], "Done", Table1[EndDateTime], "&lt;="&amp;Table9[[#This Row],[DateTime]])</f>
        <v>1797083.4700472355</v>
      </c>
      <c r="E552" s="5">
        <f t="shared" ca="1" si="34"/>
        <v>7106645994951422</v>
      </c>
      <c r="F552" t="s">
        <v>148</v>
      </c>
      <c r="G552">
        <f ca="1">INDEX(Table4[PhoneNumber],RANDBETWEEN(1,COUNT(Table4[PhoneNumber])))</f>
        <v>9208377321</v>
      </c>
    </row>
    <row r="553" spans="1:7" x14ac:dyDescent="0.3">
      <c r="A553" t="str">
        <f t="shared" ca="1" si="32"/>
        <v>B64EF5FF-1226-07AD-AF66-B52B67E8DAE6</v>
      </c>
      <c r="B553" s="1">
        <f t="shared" ca="1" si="35"/>
        <v>44373.12001216552</v>
      </c>
      <c r="C553" t="str">
        <f t="shared" ca="1" si="33"/>
        <v>AE08E792F0B59106</v>
      </c>
      <c r="D553" s="5">
        <f ca="1">(RAND()*0.2+0.85)*SUMIFS(Table1[Price], Table1[PassengerPhoneNumber], Table9[[#This Row],[PassengerPhoneNumber]], Table1[Status], "Done", Table1[EndDateTime], "&lt;="&amp;Table9[[#This Row],[DateTime]])</f>
        <v>824406.07722255855</v>
      </c>
      <c r="E553" s="5">
        <f t="shared" ca="1" si="34"/>
        <v>1008141827710597</v>
      </c>
      <c r="F553" t="s">
        <v>148</v>
      </c>
      <c r="G553">
        <f ca="1">INDEX(Table4[PhoneNumber],RANDBETWEEN(1,COUNT(Table4[PhoneNumber])))</f>
        <v>9740349431</v>
      </c>
    </row>
    <row r="554" spans="1:7" x14ac:dyDescent="0.3">
      <c r="A554" t="str">
        <f t="shared" ca="1" si="32"/>
        <v>33B09A95-B549-A122-3A93-BDEA8871976F</v>
      </c>
      <c r="B554" s="1">
        <f t="shared" ca="1" si="35"/>
        <v>44380.787555838084</v>
      </c>
      <c r="C554" t="str">
        <f t="shared" ca="1" si="33"/>
        <v>3C9D1EE18D065745</v>
      </c>
      <c r="D554" s="5">
        <f ca="1">(RAND()*0.2+0.85)*SUMIFS(Table1[Price], Table1[PassengerPhoneNumber], Table9[[#This Row],[PassengerPhoneNumber]], Table1[Status], "Done", Table1[EndDateTime], "&lt;="&amp;Table9[[#This Row],[DateTime]])</f>
        <v>1311287.2125843749</v>
      </c>
      <c r="E554" s="5">
        <f t="shared" ca="1" si="34"/>
        <v>1812560783624053</v>
      </c>
      <c r="F554" t="s">
        <v>148</v>
      </c>
      <c r="G554">
        <f ca="1">INDEX(Table4[PhoneNumber],RANDBETWEEN(1,COUNT(Table4[PhoneNumber])))</f>
        <v>9635746116</v>
      </c>
    </row>
    <row r="555" spans="1:7" x14ac:dyDescent="0.3">
      <c r="A555" t="str">
        <f t="shared" ca="1" si="32"/>
        <v>7E153AB6-630B-9D15-246E-638165D0A86F</v>
      </c>
      <c r="B555" s="1">
        <f t="shared" ca="1" si="35"/>
        <v>44613.468053094839</v>
      </c>
      <c r="C555" t="str">
        <f t="shared" ca="1" si="33"/>
        <v>C50AB982C232B9D4</v>
      </c>
      <c r="D555" s="5">
        <f ca="1">(RAND()*0.2+0.85)*SUMIFS(Table1[Price], Table1[PassengerPhoneNumber], Table9[[#This Row],[PassengerPhoneNumber]], Table1[Status], "Done", Table1[EndDateTime], "&lt;="&amp;Table9[[#This Row],[DateTime]])</f>
        <v>2282977.8733878122</v>
      </c>
      <c r="E555" s="5">
        <f t="shared" ca="1" si="34"/>
        <v>5351298303295247</v>
      </c>
      <c r="F555" t="s">
        <v>148</v>
      </c>
      <c r="G555">
        <f ca="1">INDEX(Table4[PhoneNumber],RANDBETWEEN(1,COUNT(Table4[PhoneNumber])))</f>
        <v>9413336337</v>
      </c>
    </row>
    <row r="556" spans="1:7" x14ac:dyDescent="0.3">
      <c r="A556" t="str">
        <f t="shared" ca="1" si="32"/>
        <v>048D0685-7285-0C30-C346-3A9DB32928C9</v>
      </c>
      <c r="B556" s="1">
        <f t="shared" ca="1" si="35"/>
        <v>43884.792626908064</v>
      </c>
      <c r="C556" t="str">
        <f t="shared" ca="1" si="33"/>
        <v>712F80743EB228A4</v>
      </c>
      <c r="D556" s="5">
        <f ca="1">(RAND()*0.2+0.85)*SUMIFS(Table1[Price], Table1[PassengerPhoneNumber], Table9[[#This Row],[PassengerPhoneNumber]], Table1[Status], "Done", Table1[EndDateTime], "&lt;="&amp;Table9[[#This Row],[DateTime]])</f>
        <v>0</v>
      </c>
      <c r="E556" s="5">
        <f t="shared" ca="1" si="34"/>
        <v>1685465000058755</v>
      </c>
      <c r="F556" t="s">
        <v>148</v>
      </c>
      <c r="G556">
        <f ca="1">INDEX(Table4[PhoneNumber],RANDBETWEEN(1,COUNT(Table4[PhoneNumber])))</f>
        <v>9045184606</v>
      </c>
    </row>
    <row r="557" spans="1:7" x14ac:dyDescent="0.3">
      <c r="A557" t="str">
        <f t="shared" ca="1" si="32"/>
        <v>03391F57-CAF5-E1B0-AC1B-9F111371B9AE</v>
      </c>
      <c r="B557" s="1">
        <f t="shared" ca="1" si="35"/>
        <v>44580.780154570311</v>
      </c>
      <c r="C557" t="str">
        <f t="shared" ca="1" si="33"/>
        <v>D3F0BA6CFCBA6E52</v>
      </c>
      <c r="D557" s="5">
        <f ca="1">(RAND()*0.2+0.85)*SUMIFS(Table1[Price], Table1[PassengerPhoneNumber], Table9[[#This Row],[PassengerPhoneNumber]], Table1[Status], "Done", Table1[EndDateTime], "&lt;="&amp;Table9[[#This Row],[DateTime]])</f>
        <v>1837737.6844239114</v>
      </c>
      <c r="E557" s="5">
        <f t="shared" ca="1" si="34"/>
        <v>5096610955803608</v>
      </c>
      <c r="F557" t="s">
        <v>148</v>
      </c>
      <c r="G557">
        <f ca="1">INDEX(Table4[PhoneNumber],RANDBETWEEN(1,COUNT(Table4[PhoneNumber])))</f>
        <v>9604743045</v>
      </c>
    </row>
    <row r="558" spans="1:7" x14ac:dyDescent="0.3">
      <c r="A558" t="str">
        <f t="shared" ca="1" si="32"/>
        <v>3AD36CF3-CE59-9CAC-E4C8-3AEC338A2F06</v>
      </c>
      <c r="B558" s="1">
        <f t="shared" ca="1" si="35"/>
        <v>44676.731435521404</v>
      </c>
      <c r="C558" t="str">
        <f t="shared" ca="1" si="33"/>
        <v>151B55DD096AAA07</v>
      </c>
      <c r="D558" s="5">
        <f ca="1">(RAND()*0.2+0.85)*SUMIFS(Table1[Price], Table1[PassengerPhoneNumber], Table9[[#This Row],[PassengerPhoneNumber]], Table1[Status], "Done", Table1[EndDateTime], "&lt;="&amp;Table9[[#This Row],[DateTime]])</f>
        <v>5595867.0674897684</v>
      </c>
      <c r="E558" s="5">
        <f t="shared" ca="1" si="34"/>
        <v>7909495599947638</v>
      </c>
      <c r="F558" t="s">
        <v>148</v>
      </c>
      <c r="G558">
        <f ca="1">INDEX(Table4[PhoneNumber],RANDBETWEEN(1,COUNT(Table4[PhoneNumber])))</f>
        <v>9678140877</v>
      </c>
    </row>
    <row r="559" spans="1:7" x14ac:dyDescent="0.3">
      <c r="A559" t="str">
        <f t="shared" ca="1" si="32"/>
        <v>B49A576C-058F-6FF0-A96D-41197FC8AA97</v>
      </c>
      <c r="B559" s="1">
        <f t="shared" ca="1" si="35"/>
        <v>44596.8272580712</v>
      </c>
      <c r="C559" t="str">
        <f t="shared" ca="1" si="33"/>
        <v>69C3133BF6B561BC</v>
      </c>
      <c r="D559" s="5">
        <f ca="1">(RAND()*0.2+0.85)*SUMIFS(Table1[Price], Table1[PassengerPhoneNumber], Table9[[#This Row],[PassengerPhoneNumber]], Table1[Status], "Done", Table1[EndDateTime], "&lt;="&amp;Table9[[#This Row],[DateTime]])</f>
        <v>2929469.787566151</v>
      </c>
      <c r="E559" s="5">
        <f t="shared" ca="1" si="34"/>
        <v>8119492267176687</v>
      </c>
      <c r="F559" t="s">
        <v>148</v>
      </c>
      <c r="G559">
        <f ca="1">INDEX(Table4[PhoneNumber],RANDBETWEEN(1,COUNT(Table4[PhoneNumber])))</f>
        <v>9059359661</v>
      </c>
    </row>
    <row r="560" spans="1:7" x14ac:dyDescent="0.3">
      <c r="A560" t="str">
        <f t="shared" ca="1" si="32"/>
        <v>FD34C812-7A7A-703A-3A99-E0D056AC76FD</v>
      </c>
      <c r="B560" s="1">
        <f t="shared" ca="1" si="35"/>
        <v>43853.523835654138</v>
      </c>
      <c r="C560" t="str">
        <f t="shared" ca="1" si="33"/>
        <v>98E15E96B5A823BA</v>
      </c>
      <c r="D560" s="5">
        <f ca="1">(RAND()*0.2+0.85)*SUMIFS(Table1[Price], Table1[PassengerPhoneNumber], Table9[[#This Row],[PassengerPhoneNumber]], Table1[Status], "Done", Table1[EndDateTime], "&lt;="&amp;Table9[[#This Row],[DateTime]])</f>
        <v>0</v>
      </c>
      <c r="E560" s="5">
        <f t="shared" ca="1" si="34"/>
        <v>5069273636205263</v>
      </c>
      <c r="F560" t="s">
        <v>148</v>
      </c>
      <c r="G560">
        <f ca="1">INDEX(Table4[PhoneNumber],RANDBETWEEN(1,COUNT(Table4[PhoneNumber])))</f>
        <v>9343144344</v>
      </c>
    </row>
    <row r="561" spans="1:7" x14ac:dyDescent="0.3">
      <c r="A561" t="str">
        <f t="shared" ca="1" si="32"/>
        <v>6E29BB33-65D9-1974-C269-C25DDAB9A1F1</v>
      </c>
      <c r="B561" s="1">
        <f t="shared" ca="1" si="35"/>
        <v>44201.793245045425</v>
      </c>
      <c r="C561" t="str">
        <f t="shared" ca="1" si="33"/>
        <v>3E13C53C2529BD53</v>
      </c>
      <c r="D561" s="5">
        <f ca="1">(RAND()*0.2+0.85)*SUMIFS(Table1[Price], Table1[PassengerPhoneNumber], Table9[[#This Row],[PassengerPhoneNumber]], Table1[Status], "Done", Table1[EndDateTime], "&lt;="&amp;Table9[[#This Row],[DateTime]])</f>
        <v>0</v>
      </c>
      <c r="E561" s="5">
        <f t="shared" ca="1" si="34"/>
        <v>9777498188866410</v>
      </c>
      <c r="F561" t="s">
        <v>148</v>
      </c>
      <c r="G561">
        <f ca="1">INDEX(Table4[PhoneNumber],RANDBETWEEN(1,COUNT(Table4[PhoneNumber])))</f>
        <v>9454412250</v>
      </c>
    </row>
    <row r="562" spans="1:7" x14ac:dyDescent="0.3">
      <c r="A562" t="str">
        <f t="shared" ca="1" si="32"/>
        <v>67D67D3E-0051-49D4-38E9-CBE226346E38</v>
      </c>
      <c r="B562" s="1">
        <f t="shared" ca="1" si="35"/>
        <v>44341.232294551839</v>
      </c>
      <c r="C562" t="str">
        <f t="shared" ca="1" si="33"/>
        <v>C0BAF5E43227BF61</v>
      </c>
      <c r="D562" s="5">
        <f ca="1">(RAND()*0.2+0.85)*SUMIFS(Table1[Price], Table1[PassengerPhoneNumber], Table9[[#This Row],[PassengerPhoneNumber]], Table1[Status], "Done", Table1[EndDateTime], "&lt;="&amp;Table9[[#This Row],[DateTime]])</f>
        <v>1861335.6088316464</v>
      </c>
      <c r="E562" s="5">
        <f t="shared" ca="1" si="34"/>
        <v>8307786934898276</v>
      </c>
      <c r="F562" t="s">
        <v>148</v>
      </c>
      <c r="G562">
        <f ca="1">INDEX(Table4[PhoneNumber],RANDBETWEEN(1,COUNT(Table4[PhoneNumber])))</f>
        <v>9712075092</v>
      </c>
    </row>
    <row r="563" spans="1:7" x14ac:dyDescent="0.3">
      <c r="A563" t="str">
        <f t="shared" ca="1" si="32"/>
        <v>80CE4BB9-86BC-0848-90DF-08765902F743</v>
      </c>
      <c r="B563" s="1">
        <f t="shared" ca="1" si="35"/>
        <v>44253.5706239586</v>
      </c>
      <c r="C563" t="str">
        <f t="shared" ca="1" si="33"/>
        <v>8D193B19E20A68F2</v>
      </c>
      <c r="D563" s="5">
        <f ca="1">(RAND()*0.2+0.85)*SUMIFS(Table1[Price], Table1[PassengerPhoneNumber], Table9[[#This Row],[PassengerPhoneNumber]], Table1[Status], "Done", Table1[EndDateTime], "&lt;="&amp;Table9[[#This Row],[DateTime]])</f>
        <v>416938.73022177967</v>
      </c>
      <c r="E563" s="5">
        <f t="shared" ca="1" si="34"/>
        <v>5959419015219043</v>
      </c>
      <c r="F563" t="s">
        <v>148</v>
      </c>
      <c r="G563">
        <f ca="1">INDEX(Table4[PhoneNumber],RANDBETWEEN(1,COUNT(Table4[PhoneNumber])))</f>
        <v>9488308370</v>
      </c>
    </row>
    <row r="564" spans="1:7" x14ac:dyDescent="0.3">
      <c r="A564" t="str">
        <f t="shared" ca="1" si="32"/>
        <v>BAB75EA1-7943-9902-88F5-6750ADAC9DAF</v>
      </c>
      <c r="B564" s="1">
        <f t="shared" ca="1" si="35"/>
        <v>44183.615165226212</v>
      </c>
      <c r="C564" t="str">
        <f t="shared" ca="1" si="33"/>
        <v>4BA0E8B8CD7C1105</v>
      </c>
      <c r="D564" s="5">
        <f ca="1">(RAND()*0.2+0.85)*SUMIFS(Table1[Price], Table1[PassengerPhoneNumber], Table9[[#This Row],[PassengerPhoneNumber]], Table1[Status], "Done", Table1[EndDateTime], "&lt;="&amp;Table9[[#This Row],[DateTime]])</f>
        <v>2291374.6647009728</v>
      </c>
      <c r="E564" s="5">
        <f t="shared" ca="1" si="34"/>
        <v>3570204099496590</v>
      </c>
      <c r="F564" t="s">
        <v>148</v>
      </c>
      <c r="G564">
        <f ca="1">INDEX(Table4[PhoneNumber],RANDBETWEEN(1,COUNT(Table4[PhoneNumber])))</f>
        <v>9519620680</v>
      </c>
    </row>
    <row r="565" spans="1:7" x14ac:dyDescent="0.3">
      <c r="A565" t="str">
        <f t="shared" ca="1" si="32"/>
        <v>32D262D4-2F6B-F526-F026-C8665F74ED28</v>
      </c>
      <c r="B565" s="1">
        <f t="shared" ca="1" si="35"/>
        <v>44013.734107497286</v>
      </c>
      <c r="C565" t="str">
        <f t="shared" ca="1" si="33"/>
        <v>DACA3280971EA5CC</v>
      </c>
      <c r="D565" s="5">
        <f ca="1">(RAND()*0.2+0.85)*SUMIFS(Table1[Price], Table1[PassengerPhoneNumber], Table9[[#This Row],[PassengerPhoneNumber]], Table1[Status], "Done", Table1[EndDateTime], "&lt;="&amp;Table9[[#This Row],[DateTime]])</f>
        <v>114820.46437517824</v>
      </c>
      <c r="E565" s="5">
        <f t="shared" ca="1" si="34"/>
        <v>2114854487292410</v>
      </c>
      <c r="F565" t="s">
        <v>148</v>
      </c>
      <c r="G565">
        <f ca="1">INDEX(Table4[PhoneNumber],RANDBETWEEN(1,COUNT(Table4[PhoneNumber])))</f>
        <v>9832842609</v>
      </c>
    </row>
    <row r="566" spans="1:7" x14ac:dyDescent="0.3">
      <c r="A566" t="str">
        <f t="shared" ca="1" si="32"/>
        <v>AEE856E9-7D30-8313-E7DA-BA160390FB6C</v>
      </c>
      <c r="B566" s="1">
        <f t="shared" ca="1" si="35"/>
        <v>43883.408732369491</v>
      </c>
      <c r="C566" t="str">
        <f t="shared" ca="1" si="33"/>
        <v>C9DAC4261752D281</v>
      </c>
      <c r="D566" s="5">
        <f ca="1">(RAND()*0.2+0.85)*SUMIFS(Table1[Price], Table1[PassengerPhoneNumber], Table9[[#This Row],[PassengerPhoneNumber]], Table1[Status], "Done", Table1[EndDateTime], "&lt;="&amp;Table9[[#This Row],[DateTime]])</f>
        <v>0</v>
      </c>
      <c r="E566" s="5">
        <f t="shared" ca="1" si="34"/>
        <v>6546320028754749</v>
      </c>
      <c r="F566" t="s">
        <v>148</v>
      </c>
      <c r="G566">
        <f ca="1">INDEX(Table4[PhoneNumber],RANDBETWEEN(1,COUNT(Table4[PhoneNumber])))</f>
        <v>9559561339</v>
      </c>
    </row>
    <row r="567" spans="1:7" x14ac:dyDescent="0.3">
      <c r="A567" t="str">
        <f t="shared" ca="1" si="32"/>
        <v>D56DC0B3-7C5F-7C64-F962-48E472D1DA88</v>
      </c>
      <c r="B567" s="1">
        <f t="shared" ca="1" si="35"/>
        <v>44710.830535314119</v>
      </c>
      <c r="C567" t="str">
        <f t="shared" ca="1" si="33"/>
        <v>E58103275BA95FD2</v>
      </c>
      <c r="D567" s="5">
        <f ca="1">(RAND()*0.2+0.85)*SUMIFS(Table1[Price], Table1[PassengerPhoneNumber], Table9[[#This Row],[PassengerPhoneNumber]], Table1[Status], "Done", Table1[EndDateTime], "&lt;="&amp;Table9[[#This Row],[DateTime]])</f>
        <v>4313473.6990162665</v>
      </c>
      <c r="E567" s="5">
        <f t="shared" ca="1" si="34"/>
        <v>5868429684115980</v>
      </c>
      <c r="F567" t="s">
        <v>148</v>
      </c>
      <c r="G567">
        <f ca="1">INDEX(Table4[PhoneNumber],RANDBETWEEN(1,COUNT(Table4[PhoneNumber])))</f>
        <v>9911419519</v>
      </c>
    </row>
    <row r="568" spans="1:7" x14ac:dyDescent="0.3">
      <c r="A568" t="str">
        <f t="shared" ca="1" si="32"/>
        <v>AD68AA1B-2032-A665-1D50-B88CF6C0F82D</v>
      </c>
      <c r="B568" s="1">
        <f t="shared" ca="1" si="35"/>
        <v>43887.088644433657</v>
      </c>
      <c r="C568" t="str">
        <f t="shared" ca="1" si="33"/>
        <v>577CFA69335D4659</v>
      </c>
      <c r="D568" s="5">
        <f ca="1">(RAND()*0.2+0.85)*SUMIFS(Table1[Price], Table1[PassengerPhoneNumber], Table9[[#This Row],[PassengerPhoneNumber]], Table1[Status], "Done", Table1[EndDateTime], "&lt;="&amp;Table9[[#This Row],[DateTime]])</f>
        <v>121535.49620551676</v>
      </c>
      <c r="E568" s="5">
        <f t="shared" ca="1" si="34"/>
        <v>1028111023749277</v>
      </c>
      <c r="F568" t="s">
        <v>148</v>
      </c>
      <c r="G568">
        <f ca="1">INDEX(Table4[PhoneNumber],RANDBETWEEN(1,COUNT(Table4[PhoneNumber])))</f>
        <v>9056855346</v>
      </c>
    </row>
    <row r="569" spans="1:7" x14ac:dyDescent="0.3">
      <c r="A569" t="str">
        <f t="shared" ca="1" si="32"/>
        <v>353DA0A6-D28D-3E50-DF9E-FC896585062E</v>
      </c>
      <c r="B569" s="1">
        <f t="shared" ca="1" si="35"/>
        <v>44653.481907037283</v>
      </c>
      <c r="C569" t="str">
        <f t="shared" ca="1" si="33"/>
        <v>925C8E2F60FBF3D9</v>
      </c>
      <c r="D569" s="5">
        <f ca="1">(RAND()*0.2+0.85)*SUMIFS(Table1[Price], Table1[PassengerPhoneNumber], Table9[[#This Row],[PassengerPhoneNumber]], Table1[Status], "Done", Table1[EndDateTime], "&lt;="&amp;Table9[[#This Row],[DateTime]])</f>
        <v>1044372.5993264742</v>
      </c>
      <c r="E569" s="5">
        <f t="shared" ca="1" si="34"/>
        <v>2238171631123710</v>
      </c>
      <c r="F569" t="s">
        <v>148</v>
      </c>
      <c r="G569">
        <f ca="1">INDEX(Table4[PhoneNumber],RANDBETWEEN(1,COUNT(Table4[PhoneNumber])))</f>
        <v>9280200083</v>
      </c>
    </row>
    <row r="570" spans="1:7" x14ac:dyDescent="0.3">
      <c r="A570" t="str">
        <f t="shared" ca="1" si="32"/>
        <v>D0A3B3EF-3184-2DB0-CFCE-79D3F0AA6E04</v>
      </c>
      <c r="B570" s="1">
        <f t="shared" ca="1" si="35"/>
        <v>44528.330890647914</v>
      </c>
      <c r="C570" t="str">
        <f t="shared" ca="1" si="33"/>
        <v>83CFA27C9BE22365</v>
      </c>
      <c r="D570" s="5">
        <f ca="1">(RAND()*0.2+0.85)*SUMIFS(Table1[Price], Table1[PassengerPhoneNumber], Table9[[#This Row],[PassengerPhoneNumber]], Table1[Status], "Done", Table1[EndDateTime], "&lt;="&amp;Table9[[#This Row],[DateTime]])</f>
        <v>1317347.9919617318</v>
      </c>
      <c r="E570" s="5">
        <f t="shared" ca="1" si="34"/>
        <v>3208081816274975</v>
      </c>
      <c r="F570" t="s">
        <v>148</v>
      </c>
      <c r="G570">
        <f ca="1">INDEX(Table4[PhoneNumber],RANDBETWEEN(1,COUNT(Table4[PhoneNumber])))</f>
        <v>9778931248</v>
      </c>
    </row>
    <row r="571" spans="1:7" x14ac:dyDescent="0.3">
      <c r="A571" t="str">
        <f t="shared" ca="1" si="32"/>
        <v>A5CA2F9D-4254-709D-C5F3-BFB246F9CA6F</v>
      </c>
      <c r="B571" s="1">
        <f t="shared" ca="1" si="35"/>
        <v>44836.583183444694</v>
      </c>
      <c r="C571" t="str">
        <f t="shared" ca="1" si="33"/>
        <v>D49450E013E302C6</v>
      </c>
      <c r="D571" s="5">
        <f ca="1">(RAND()*0.2+0.85)*SUMIFS(Table1[Price], Table1[PassengerPhoneNumber], Table9[[#This Row],[PassengerPhoneNumber]], Table1[Status], "Done", Table1[EndDateTime], "&lt;="&amp;Table9[[#This Row],[DateTime]])</f>
        <v>3748197.7525442084</v>
      </c>
      <c r="E571" s="5">
        <f t="shared" ca="1" si="34"/>
        <v>6079688306609372</v>
      </c>
      <c r="F571" t="s">
        <v>148</v>
      </c>
      <c r="G571">
        <f ca="1">INDEX(Table4[PhoneNumber],RANDBETWEEN(1,COUNT(Table4[PhoneNumber])))</f>
        <v>9086108520</v>
      </c>
    </row>
    <row r="572" spans="1:7" x14ac:dyDescent="0.3">
      <c r="A572" t="str">
        <f t="shared" ca="1" si="32"/>
        <v>CE92415B-9543-257C-31F7-37359591BAC6</v>
      </c>
      <c r="B572" s="1">
        <f t="shared" ca="1" si="35"/>
        <v>44590.347226140053</v>
      </c>
      <c r="C572" t="str">
        <f t="shared" ca="1" si="33"/>
        <v>E76A20F94FFA3AB2</v>
      </c>
      <c r="D572" s="5">
        <f ca="1">(RAND()*0.2+0.85)*SUMIFS(Table1[Price], Table1[PassengerPhoneNumber], Table9[[#This Row],[PassengerPhoneNumber]], Table1[Status], "Done", Table1[EndDateTime], "&lt;="&amp;Table9[[#This Row],[DateTime]])</f>
        <v>1227188.1411282539</v>
      </c>
      <c r="E572" s="5">
        <f t="shared" ca="1" si="34"/>
        <v>1211254137913445</v>
      </c>
      <c r="F572" t="s">
        <v>148</v>
      </c>
      <c r="G572">
        <f ca="1">INDEX(Table4[PhoneNumber],RANDBETWEEN(1,COUNT(Table4[PhoneNumber])))</f>
        <v>9700159888</v>
      </c>
    </row>
    <row r="573" spans="1:7" x14ac:dyDescent="0.3">
      <c r="A573" t="str">
        <f t="shared" ca="1" si="32"/>
        <v>C820AEE4-0E8C-C4F7-D8A6-EE6278FA26B7</v>
      </c>
      <c r="B573" s="1">
        <f t="shared" ca="1" si="35"/>
        <v>44217.889171086521</v>
      </c>
      <c r="C573" t="str">
        <f t="shared" ca="1" si="33"/>
        <v>2AEA75217E70BDE8</v>
      </c>
      <c r="D573" s="5">
        <f ca="1">(RAND()*0.2+0.85)*SUMIFS(Table1[Price], Table1[PassengerPhoneNumber], Table9[[#This Row],[PassengerPhoneNumber]], Table1[Status], "Done", Table1[EndDateTime], "&lt;="&amp;Table9[[#This Row],[DateTime]])</f>
        <v>851065.91079112119</v>
      </c>
      <c r="E573" s="5">
        <f t="shared" ca="1" si="34"/>
        <v>1924329573133339</v>
      </c>
      <c r="F573" t="s">
        <v>148</v>
      </c>
      <c r="G573">
        <f ca="1">INDEX(Table4[PhoneNumber],RANDBETWEEN(1,COUNT(Table4[PhoneNumber])))</f>
        <v>9654267307</v>
      </c>
    </row>
    <row r="574" spans="1:7" x14ac:dyDescent="0.3">
      <c r="A574" t="str">
        <f t="shared" ca="1" si="32"/>
        <v>90101396-6B59-C0CE-35A9-DE76FAD7E56B</v>
      </c>
      <c r="B574" s="1">
        <f t="shared" ca="1" si="35"/>
        <v>44333.689248192044</v>
      </c>
      <c r="C574" t="str">
        <f t="shared" ca="1" si="33"/>
        <v>26A5BB35DE039EBB</v>
      </c>
      <c r="D574" s="5">
        <f ca="1">(RAND()*0.2+0.85)*SUMIFS(Table1[Price], Table1[PassengerPhoneNumber], Table9[[#This Row],[PassengerPhoneNumber]], Table1[Status], "Done", Table1[EndDateTime], "&lt;="&amp;Table9[[#This Row],[DateTime]])</f>
        <v>3205222.282512547</v>
      </c>
      <c r="E574" s="5">
        <f t="shared" ca="1" si="34"/>
        <v>5411216107965145</v>
      </c>
      <c r="F574" t="s">
        <v>148</v>
      </c>
      <c r="G574">
        <f ca="1">INDEX(Table4[PhoneNumber],RANDBETWEEN(1,COUNT(Table4[PhoneNumber])))</f>
        <v>9660115137</v>
      </c>
    </row>
    <row r="575" spans="1:7" x14ac:dyDescent="0.3">
      <c r="A575" t="str">
        <f t="shared" ca="1" si="32"/>
        <v>0EBDC8A0-125C-D6EA-C1E1-2FE972366C5F</v>
      </c>
      <c r="B575" s="1">
        <f t="shared" ca="1" si="35"/>
        <v>44669.209578225789</v>
      </c>
      <c r="C575" t="str">
        <f t="shared" ca="1" si="33"/>
        <v>01EC3E5D5AADDD14</v>
      </c>
      <c r="D575" s="5">
        <f ca="1">(RAND()*0.2+0.85)*SUMIFS(Table1[Price], Table1[PassengerPhoneNumber], Table9[[#This Row],[PassengerPhoneNumber]], Table1[Status], "Done", Table1[EndDateTime], "&lt;="&amp;Table9[[#This Row],[DateTime]])</f>
        <v>4287238.5519064628</v>
      </c>
      <c r="E575" s="5">
        <f t="shared" ca="1" si="34"/>
        <v>5922382250605071</v>
      </c>
      <c r="F575" t="s">
        <v>148</v>
      </c>
      <c r="G575">
        <f ca="1">INDEX(Table4[PhoneNumber],RANDBETWEEN(1,COUNT(Table4[PhoneNumber])))</f>
        <v>9718204226</v>
      </c>
    </row>
    <row r="576" spans="1:7" x14ac:dyDescent="0.3">
      <c r="A576" t="str">
        <f t="shared" ca="1" si="32"/>
        <v>86B51724-37C5-0ED7-0AC8-40DDB3ECFE82</v>
      </c>
      <c r="B576" s="1">
        <f t="shared" ca="1" si="35"/>
        <v>43912.95710025257</v>
      </c>
      <c r="C576" t="str">
        <f t="shared" ca="1" si="33"/>
        <v>8254060A5D408DA7</v>
      </c>
      <c r="D576" s="5">
        <f ca="1">(RAND()*0.2+0.85)*SUMIFS(Table1[Price], Table1[PassengerPhoneNumber], Table9[[#This Row],[PassengerPhoneNumber]], Table1[Status], "Done", Table1[EndDateTime], "&lt;="&amp;Table9[[#This Row],[DateTime]])</f>
        <v>0</v>
      </c>
      <c r="E576" s="5">
        <f t="shared" ca="1" si="34"/>
        <v>2952390644603406</v>
      </c>
      <c r="F576" t="s">
        <v>148</v>
      </c>
      <c r="G576">
        <f ca="1">INDEX(Table4[PhoneNumber],RANDBETWEEN(1,COUNT(Table4[PhoneNumber])))</f>
        <v>9550903128</v>
      </c>
    </row>
    <row r="577" spans="1:7" x14ac:dyDescent="0.3">
      <c r="A577" t="str">
        <f t="shared" ca="1" si="32"/>
        <v>30E3E7D5-D8A9-A166-D392-9EA1DA1C742C</v>
      </c>
      <c r="B577" s="1">
        <f t="shared" ca="1" si="35"/>
        <v>44307.511933586698</v>
      </c>
      <c r="C577" t="str">
        <f t="shared" ca="1" si="33"/>
        <v>65EC1FCCC8610990</v>
      </c>
      <c r="D577" s="5">
        <f ca="1">(RAND()*0.2+0.85)*SUMIFS(Table1[Price], Table1[PassengerPhoneNumber], Table9[[#This Row],[PassengerPhoneNumber]], Table1[Status], "Done", Table1[EndDateTime], "&lt;="&amp;Table9[[#This Row],[DateTime]])</f>
        <v>927371.25037836574</v>
      </c>
      <c r="E577" s="5">
        <f t="shared" ca="1" si="34"/>
        <v>4728042228476837</v>
      </c>
      <c r="F577" t="s">
        <v>148</v>
      </c>
      <c r="G577">
        <f ca="1">INDEX(Table4[PhoneNumber],RANDBETWEEN(1,COUNT(Table4[PhoneNumber])))</f>
        <v>9542206080</v>
      </c>
    </row>
    <row r="578" spans="1:7" x14ac:dyDescent="0.3">
      <c r="A578" t="str">
        <f t="shared" ref="A578:A641" ca="1" si="3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8F3CD5E5-51DD-8687-BA2A-B5BBEDDF42A0</v>
      </c>
      <c r="B578" s="1">
        <f t="shared" ca="1" si="35"/>
        <v>43965.415112793977</v>
      </c>
      <c r="C578" t="str">
        <f t="shared" ref="C578:C641" ca="1" si="37">DEC2HEX(RANDBETWEEN(0,POWER(2,32)-1),8)&amp;DEC2HEX(RANDBETWEEN(0,POWER(2,32)-1),8)</f>
        <v>10636C235FD2B559</v>
      </c>
      <c r="D578" s="5">
        <f ca="1">(RAND()*0.2+0.85)*SUMIFS(Table1[Price], Table1[PassengerPhoneNumber], Table9[[#This Row],[PassengerPhoneNumber]], Table1[Status], "Done", Table1[EndDateTime], "&lt;="&amp;Table9[[#This Row],[DateTime]])</f>
        <v>316044.57114577322</v>
      </c>
      <c r="E578" s="5">
        <f t="shared" ref="E578:E641" ca="1" si="38">RANDBETWEEN(POWER(10,15), POWER(10,16)-1)</f>
        <v>9084461145373692</v>
      </c>
      <c r="F578" t="s">
        <v>148</v>
      </c>
      <c r="G578">
        <f ca="1">INDEX(Table4[PhoneNumber],RANDBETWEEN(1,COUNT(Table4[PhoneNumber])))</f>
        <v>9584496793</v>
      </c>
    </row>
    <row r="579" spans="1:7" x14ac:dyDescent="0.3">
      <c r="A579" t="str">
        <f t="shared" ca="1" si="36"/>
        <v>237B33FB-358F-C031-B5E1-8C80872331C8</v>
      </c>
      <c r="B579" s="1">
        <f t="shared" ref="B579:B642" ca="1" si="39">RAND()*(DATEVALUE("2022-12-31 23:59:59")-DATEVALUE("2020-01-01 00:00:00"))+DATEVALUE("2020-01-01 00:00:00")</f>
        <v>44439.483077348064</v>
      </c>
      <c r="C579" t="str">
        <f t="shared" ca="1" si="37"/>
        <v>61B7509F9D4DBC89</v>
      </c>
      <c r="D579" s="5">
        <f ca="1">(RAND()*0.2+0.85)*SUMIFS(Table1[Price], Table1[PassengerPhoneNumber], Table9[[#This Row],[PassengerPhoneNumber]], Table1[Status], "Done", Table1[EndDateTime], "&lt;="&amp;Table9[[#This Row],[DateTime]])</f>
        <v>2014779.9474167093</v>
      </c>
      <c r="E579" s="5">
        <f t="shared" ca="1" si="38"/>
        <v>9299038738742256</v>
      </c>
      <c r="F579" t="s">
        <v>148</v>
      </c>
      <c r="G579">
        <f ca="1">INDEX(Table4[PhoneNumber],RANDBETWEEN(1,COUNT(Table4[PhoneNumber])))</f>
        <v>9115466917</v>
      </c>
    </row>
    <row r="580" spans="1:7" x14ac:dyDescent="0.3">
      <c r="A580" t="str">
        <f t="shared" ca="1" si="36"/>
        <v>D0F2410F-EDED-D214-009C-5E00E853B237</v>
      </c>
      <c r="B580" s="1">
        <f t="shared" ca="1" si="39"/>
        <v>44571.926291932527</v>
      </c>
      <c r="C580" t="str">
        <f t="shared" ca="1" si="37"/>
        <v>670CC68D21D8CCFF</v>
      </c>
      <c r="D580" s="5">
        <f ca="1">(RAND()*0.2+0.85)*SUMIFS(Table1[Price], Table1[PassengerPhoneNumber], Table9[[#This Row],[PassengerPhoneNumber]], Table1[Status], "Done", Table1[EndDateTime], "&lt;="&amp;Table9[[#This Row],[DateTime]])</f>
        <v>5287774.2704453049</v>
      </c>
      <c r="E580" s="5">
        <f t="shared" ca="1" si="38"/>
        <v>7849761612773432</v>
      </c>
      <c r="F580" t="s">
        <v>148</v>
      </c>
      <c r="G580">
        <f ca="1">INDEX(Table4[PhoneNumber],RANDBETWEEN(1,COUNT(Table4[PhoneNumber])))</f>
        <v>9519397206</v>
      </c>
    </row>
    <row r="581" spans="1:7" x14ac:dyDescent="0.3">
      <c r="A581" t="str">
        <f t="shared" ca="1" si="36"/>
        <v>A8307D05-252C-90C3-D1C9-184AF7006927</v>
      </c>
      <c r="B581" s="1">
        <f t="shared" ca="1" si="39"/>
        <v>44304.634816718943</v>
      </c>
      <c r="C581" t="str">
        <f t="shared" ca="1" si="37"/>
        <v>676B43E17E9214B6</v>
      </c>
      <c r="D581" s="5">
        <f ca="1">(RAND()*0.2+0.85)*SUMIFS(Table1[Price], Table1[PassengerPhoneNumber], Table9[[#This Row],[PassengerPhoneNumber]], Table1[Status], "Done", Table1[EndDateTime], "&lt;="&amp;Table9[[#This Row],[DateTime]])</f>
        <v>1961695.5284638659</v>
      </c>
      <c r="E581" s="5">
        <f t="shared" ca="1" si="38"/>
        <v>2370712249218510</v>
      </c>
      <c r="F581" t="s">
        <v>148</v>
      </c>
      <c r="G581">
        <f ca="1">INDEX(Table4[PhoneNumber],RANDBETWEEN(1,COUNT(Table4[PhoneNumber])))</f>
        <v>9305455955</v>
      </c>
    </row>
    <row r="582" spans="1:7" x14ac:dyDescent="0.3">
      <c r="A582" t="str">
        <f t="shared" ca="1" si="36"/>
        <v>B7DE14F3-2EF1-E2F3-F23F-5C1D9115836C</v>
      </c>
      <c r="B582" s="1">
        <f t="shared" ca="1" si="39"/>
        <v>44373.041965462529</v>
      </c>
      <c r="C582" t="str">
        <f t="shared" ca="1" si="37"/>
        <v>76FA7098178D1DA9</v>
      </c>
      <c r="D582" s="5">
        <f ca="1">(RAND()*0.2+0.85)*SUMIFS(Table1[Price], Table1[PassengerPhoneNumber], Table9[[#This Row],[PassengerPhoneNumber]], Table1[Status], "Done", Table1[EndDateTime], "&lt;="&amp;Table9[[#This Row],[DateTime]])</f>
        <v>1685121.5967889689</v>
      </c>
      <c r="E582" s="5">
        <f t="shared" ca="1" si="38"/>
        <v>4589048334927759</v>
      </c>
      <c r="F582" t="s">
        <v>148</v>
      </c>
      <c r="G582">
        <f ca="1">INDEX(Table4[PhoneNumber],RANDBETWEEN(1,COUNT(Table4[PhoneNumber])))</f>
        <v>9980918991</v>
      </c>
    </row>
    <row r="583" spans="1:7" x14ac:dyDescent="0.3">
      <c r="A583" t="str">
        <f t="shared" ca="1" si="36"/>
        <v>A2298FB8-BF71-F1D0-16AA-4340E10E2161</v>
      </c>
      <c r="B583" s="1">
        <f t="shared" ca="1" si="39"/>
        <v>44207.016670816753</v>
      </c>
      <c r="C583" t="str">
        <f t="shared" ca="1" si="37"/>
        <v>A59C3B50458E22C8</v>
      </c>
      <c r="D583" s="5">
        <f ca="1">(RAND()*0.2+0.85)*SUMIFS(Table1[Price], Table1[PassengerPhoneNumber], Table9[[#This Row],[PassengerPhoneNumber]], Table1[Status], "Done", Table1[EndDateTime], "&lt;="&amp;Table9[[#This Row],[DateTime]])</f>
        <v>540424.49543600448</v>
      </c>
      <c r="E583" s="5">
        <f t="shared" ca="1" si="38"/>
        <v>9911990323888492</v>
      </c>
      <c r="F583" t="s">
        <v>148</v>
      </c>
      <c r="G583">
        <f ca="1">INDEX(Table4[PhoneNumber],RANDBETWEEN(1,COUNT(Table4[PhoneNumber])))</f>
        <v>9262116039</v>
      </c>
    </row>
    <row r="584" spans="1:7" x14ac:dyDescent="0.3">
      <c r="A584" t="str">
        <f t="shared" ca="1" si="36"/>
        <v>976F6569-2A09-A5A0-0197-F109C6462582</v>
      </c>
      <c r="B584" s="1">
        <f t="shared" ca="1" si="39"/>
        <v>44869.330704876302</v>
      </c>
      <c r="C584" t="str">
        <f t="shared" ca="1" si="37"/>
        <v>69B9B29F574CEB7A</v>
      </c>
      <c r="D584" s="5">
        <f ca="1">(RAND()*0.2+0.85)*SUMIFS(Table1[Price], Table1[PassengerPhoneNumber], Table9[[#This Row],[PassengerPhoneNumber]], Table1[Status], "Done", Table1[EndDateTime], "&lt;="&amp;Table9[[#This Row],[DateTime]])</f>
        <v>2223166.6559646986</v>
      </c>
      <c r="E584" s="5">
        <f t="shared" ca="1" si="38"/>
        <v>9242500442440992</v>
      </c>
      <c r="F584" t="s">
        <v>148</v>
      </c>
      <c r="G584">
        <f ca="1">INDEX(Table4[PhoneNumber],RANDBETWEEN(1,COUNT(Table4[PhoneNumber])))</f>
        <v>9681127582</v>
      </c>
    </row>
    <row r="585" spans="1:7" x14ac:dyDescent="0.3">
      <c r="A585" t="str">
        <f t="shared" ca="1" si="36"/>
        <v>95CDA41E-4D4B-7808-2C8F-C6AB64719B7A</v>
      </c>
      <c r="B585" s="1">
        <f t="shared" ca="1" si="39"/>
        <v>44843.391836786068</v>
      </c>
      <c r="C585" t="str">
        <f t="shared" ca="1" si="37"/>
        <v>D448F187A12E6A14</v>
      </c>
      <c r="D585" s="5">
        <f ca="1">(RAND()*0.2+0.85)*SUMIFS(Table1[Price], Table1[PassengerPhoneNumber], Table9[[#This Row],[PassengerPhoneNumber]], Table1[Status], "Done", Table1[EndDateTime], "&lt;="&amp;Table9[[#This Row],[DateTime]])</f>
        <v>3217928.6543728304</v>
      </c>
      <c r="E585" s="5">
        <f t="shared" ca="1" si="38"/>
        <v>8604450796471928</v>
      </c>
      <c r="F585" t="s">
        <v>148</v>
      </c>
      <c r="G585">
        <f ca="1">INDEX(Table4[PhoneNumber],RANDBETWEEN(1,COUNT(Table4[PhoneNumber])))</f>
        <v>9280461816</v>
      </c>
    </row>
    <row r="586" spans="1:7" x14ac:dyDescent="0.3">
      <c r="A586" t="str">
        <f t="shared" ca="1" si="36"/>
        <v>9CC01EE6-BF40-7F45-FD06-984141CBA0F3</v>
      </c>
      <c r="B586" s="1">
        <f t="shared" ca="1" si="39"/>
        <v>44482.569593767461</v>
      </c>
      <c r="C586" t="str">
        <f t="shared" ca="1" si="37"/>
        <v>89E4A6ECD2A52C0B</v>
      </c>
      <c r="D586" s="5">
        <f ca="1">(RAND()*0.2+0.85)*SUMIFS(Table1[Price], Table1[PassengerPhoneNumber], Table9[[#This Row],[PassengerPhoneNumber]], Table1[Status], "Done", Table1[EndDateTime], "&lt;="&amp;Table9[[#This Row],[DateTime]])</f>
        <v>2687354.3913354618</v>
      </c>
      <c r="E586" s="5">
        <f t="shared" ca="1" si="38"/>
        <v>6418427128955270</v>
      </c>
      <c r="F586" t="s">
        <v>148</v>
      </c>
      <c r="G586">
        <f ca="1">INDEX(Table4[PhoneNumber],RANDBETWEEN(1,COUNT(Table4[PhoneNumber])))</f>
        <v>9758804692</v>
      </c>
    </row>
    <row r="587" spans="1:7" x14ac:dyDescent="0.3">
      <c r="A587" t="str">
        <f t="shared" ca="1" si="36"/>
        <v>AA476A2E-CACF-8241-C1FA-633F6DC8407A</v>
      </c>
      <c r="B587" s="1">
        <f t="shared" ca="1" si="39"/>
        <v>44483.45094222331</v>
      </c>
      <c r="C587" t="str">
        <f t="shared" ca="1" si="37"/>
        <v>59070D6A3ADF69A0</v>
      </c>
      <c r="D587" s="5">
        <f ca="1">(RAND()*0.2+0.85)*SUMIFS(Table1[Price], Table1[PassengerPhoneNumber], Table9[[#This Row],[PassengerPhoneNumber]], Table1[Status], "Done", Table1[EndDateTime], "&lt;="&amp;Table9[[#This Row],[DateTime]])</f>
        <v>4370819.3481268641</v>
      </c>
      <c r="E587" s="5">
        <f t="shared" ca="1" si="38"/>
        <v>8458728412492376</v>
      </c>
      <c r="F587" t="s">
        <v>148</v>
      </c>
      <c r="G587">
        <f ca="1">INDEX(Table4[PhoneNumber],RANDBETWEEN(1,COUNT(Table4[PhoneNumber])))</f>
        <v>9052297808</v>
      </c>
    </row>
    <row r="588" spans="1:7" x14ac:dyDescent="0.3">
      <c r="A588" t="str">
        <f t="shared" ca="1" si="36"/>
        <v>1D946E4C-CFB8-8574-0F95-455BA0C62568</v>
      </c>
      <c r="B588" s="1">
        <f t="shared" ca="1" si="39"/>
        <v>44405.075100666691</v>
      </c>
      <c r="C588" t="str">
        <f t="shared" ca="1" si="37"/>
        <v>A8C9EA020E0B212A</v>
      </c>
      <c r="D588" s="5">
        <f ca="1">(RAND()*0.2+0.85)*SUMIFS(Table1[Price], Table1[PassengerPhoneNumber], Table9[[#This Row],[PassengerPhoneNumber]], Table1[Status], "Done", Table1[EndDateTime], "&lt;="&amp;Table9[[#This Row],[DateTime]])</f>
        <v>1309164.8283371616</v>
      </c>
      <c r="E588" s="5">
        <f t="shared" ca="1" si="38"/>
        <v>9061411045335892</v>
      </c>
      <c r="F588" t="s">
        <v>148</v>
      </c>
      <c r="G588">
        <f ca="1">INDEX(Table4[PhoneNumber],RANDBETWEEN(1,COUNT(Table4[PhoneNumber])))</f>
        <v>9081657993</v>
      </c>
    </row>
    <row r="589" spans="1:7" x14ac:dyDescent="0.3">
      <c r="A589" t="str">
        <f t="shared" ca="1" si="36"/>
        <v>5722DCBC-5405-DE33-F6D4-8340C7F26AD4</v>
      </c>
      <c r="B589" s="1">
        <f t="shared" ca="1" si="39"/>
        <v>44151.379621470522</v>
      </c>
      <c r="C589" t="str">
        <f t="shared" ca="1" si="37"/>
        <v>B73924B86D53C136</v>
      </c>
      <c r="D589" s="5">
        <f ca="1">(RAND()*0.2+0.85)*SUMIFS(Table1[Price], Table1[PassengerPhoneNumber], Table9[[#This Row],[PassengerPhoneNumber]], Table1[Status], "Done", Table1[EndDateTime], "&lt;="&amp;Table9[[#This Row],[DateTime]])</f>
        <v>2689400.3744501276</v>
      </c>
      <c r="E589" s="5">
        <f t="shared" ca="1" si="38"/>
        <v>5160061576028798</v>
      </c>
      <c r="F589" t="s">
        <v>148</v>
      </c>
      <c r="G589">
        <f ca="1">INDEX(Table4[PhoneNumber],RANDBETWEEN(1,COUNT(Table4[PhoneNumber])))</f>
        <v>9379067037</v>
      </c>
    </row>
    <row r="590" spans="1:7" x14ac:dyDescent="0.3">
      <c r="A590" t="str">
        <f t="shared" ca="1" si="36"/>
        <v>40729001-CA81-31C0-2CE3-1F2457BDB669</v>
      </c>
      <c r="B590" s="1">
        <f t="shared" ca="1" si="39"/>
        <v>44683.34949731252</v>
      </c>
      <c r="C590" t="str">
        <f t="shared" ca="1" si="37"/>
        <v>7EF7460216257B01</v>
      </c>
      <c r="D590" s="5">
        <f ca="1">(RAND()*0.2+0.85)*SUMIFS(Table1[Price], Table1[PassengerPhoneNumber], Table9[[#This Row],[PassengerPhoneNumber]], Table1[Status], "Done", Table1[EndDateTime], "&lt;="&amp;Table9[[#This Row],[DateTime]])</f>
        <v>3770815.1165787927</v>
      </c>
      <c r="E590" s="5">
        <f t="shared" ca="1" si="38"/>
        <v>1957730013491090</v>
      </c>
      <c r="F590" t="s">
        <v>148</v>
      </c>
      <c r="G590">
        <f ca="1">INDEX(Table4[PhoneNumber],RANDBETWEEN(1,COUNT(Table4[PhoneNumber])))</f>
        <v>9902574080</v>
      </c>
    </row>
    <row r="591" spans="1:7" x14ac:dyDescent="0.3">
      <c r="A591" t="str">
        <f t="shared" ca="1" si="36"/>
        <v>E878F541-0D2D-C0D3-1203-53AC70B61C1B</v>
      </c>
      <c r="B591" s="1">
        <f t="shared" ca="1" si="39"/>
        <v>44764.030482177972</v>
      </c>
      <c r="C591" t="str">
        <f t="shared" ca="1" si="37"/>
        <v>82FE0D66264D800D</v>
      </c>
      <c r="D591" s="5">
        <f ca="1">(RAND()*0.2+0.85)*SUMIFS(Table1[Price], Table1[PassengerPhoneNumber], Table9[[#This Row],[PassengerPhoneNumber]], Table1[Status], "Done", Table1[EndDateTime], "&lt;="&amp;Table9[[#This Row],[DateTime]])</f>
        <v>3640689.5872901822</v>
      </c>
      <c r="E591" s="5">
        <f t="shared" ca="1" si="38"/>
        <v>5404412585107532</v>
      </c>
      <c r="F591" t="s">
        <v>148</v>
      </c>
      <c r="G591">
        <f ca="1">INDEX(Table4[PhoneNumber],RANDBETWEEN(1,COUNT(Table4[PhoneNumber])))</f>
        <v>9507104103</v>
      </c>
    </row>
    <row r="592" spans="1:7" x14ac:dyDescent="0.3">
      <c r="A592" t="str">
        <f t="shared" ca="1" si="36"/>
        <v>89F541B0-6B65-057C-3C22-98ED342529AB</v>
      </c>
      <c r="B592" s="1">
        <f t="shared" ca="1" si="39"/>
        <v>43831.421644267641</v>
      </c>
      <c r="C592" t="str">
        <f t="shared" ca="1" si="37"/>
        <v>31D9E2661CD905D1</v>
      </c>
      <c r="D592" s="5">
        <f ca="1">(RAND()*0.2+0.85)*SUMIFS(Table1[Price], Table1[PassengerPhoneNumber], Table9[[#This Row],[PassengerPhoneNumber]], Table1[Status], "Done", Table1[EndDateTime], "&lt;="&amp;Table9[[#This Row],[DateTime]])</f>
        <v>0</v>
      </c>
      <c r="E592" s="5">
        <f t="shared" ca="1" si="38"/>
        <v>6828145567116935</v>
      </c>
      <c r="F592" t="s">
        <v>148</v>
      </c>
      <c r="G592">
        <f ca="1">INDEX(Table4[PhoneNumber],RANDBETWEEN(1,COUNT(Table4[PhoneNumber])))</f>
        <v>9976009406</v>
      </c>
    </row>
    <row r="593" spans="1:7" x14ac:dyDescent="0.3">
      <c r="A593" t="str">
        <f t="shared" ca="1" si="36"/>
        <v>FE938640-1DF7-333C-F1C8-F34E75D76D8B</v>
      </c>
      <c r="B593" s="1">
        <f t="shared" ca="1" si="39"/>
        <v>43998.909513973267</v>
      </c>
      <c r="C593" t="str">
        <f t="shared" ca="1" si="37"/>
        <v>86FCBFF0908B9FF9</v>
      </c>
      <c r="D593" s="5">
        <f ca="1">(RAND()*0.2+0.85)*SUMIFS(Table1[Price], Table1[PassengerPhoneNumber], Table9[[#This Row],[PassengerPhoneNumber]], Table1[Status], "Done", Table1[EndDateTime], "&lt;="&amp;Table9[[#This Row],[DateTime]])</f>
        <v>0</v>
      </c>
      <c r="E593" s="5">
        <f t="shared" ca="1" si="38"/>
        <v>6847433563868570</v>
      </c>
      <c r="F593" t="s">
        <v>148</v>
      </c>
      <c r="G593">
        <f ca="1">INDEX(Table4[PhoneNumber],RANDBETWEEN(1,COUNT(Table4[PhoneNumber])))</f>
        <v>9186687757</v>
      </c>
    </row>
    <row r="594" spans="1:7" x14ac:dyDescent="0.3">
      <c r="A594" t="str">
        <f t="shared" ca="1" si="36"/>
        <v>6A7E1193-3ED6-E19D-8BF2-2494EA48F3B1</v>
      </c>
      <c r="B594" s="1">
        <f t="shared" ca="1" si="39"/>
        <v>44537.604470815109</v>
      </c>
      <c r="C594" t="str">
        <f t="shared" ca="1" si="37"/>
        <v>40BAEF008C51BCC1</v>
      </c>
      <c r="D594" s="5">
        <f ca="1">(RAND()*0.2+0.85)*SUMIFS(Table1[Price], Table1[PassengerPhoneNumber], Table9[[#This Row],[PassengerPhoneNumber]], Table1[Status], "Done", Table1[EndDateTime], "&lt;="&amp;Table9[[#This Row],[DateTime]])</f>
        <v>4001172.653849348</v>
      </c>
      <c r="E594" s="5">
        <f t="shared" ca="1" si="38"/>
        <v>6174694213241311</v>
      </c>
      <c r="F594" t="s">
        <v>148</v>
      </c>
      <c r="G594">
        <f ca="1">INDEX(Table4[PhoneNumber],RANDBETWEEN(1,COUNT(Table4[PhoneNumber])))</f>
        <v>9195243345</v>
      </c>
    </row>
    <row r="595" spans="1:7" x14ac:dyDescent="0.3">
      <c r="A595" t="str">
        <f t="shared" ca="1" si="36"/>
        <v>E4423874-0AA3-450E-70FC-7E5579C2B007</v>
      </c>
      <c r="B595" s="1">
        <f t="shared" ca="1" si="39"/>
        <v>44011.218659311089</v>
      </c>
      <c r="C595" t="str">
        <f t="shared" ca="1" si="37"/>
        <v>8A1EC75D1D79372B</v>
      </c>
      <c r="D595" s="5">
        <f ca="1">(RAND()*0.2+0.85)*SUMIFS(Table1[Price], Table1[PassengerPhoneNumber], Table9[[#This Row],[PassengerPhoneNumber]], Table1[Status], "Done", Table1[EndDateTime], "&lt;="&amp;Table9[[#This Row],[DateTime]])</f>
        <v>2508871.0534927798</v>
      </c>
      <c r="E595" s="5">
        <f t="shared" ca="1" si="38"/>
        <v>8776766139607650</v>
      </c>
      <c r="F595" t="s">
        <v>148</v>
      </c>
      <c r="G595">
        <f ca="1">INDEX(Table4[PhoneNumber],RANDBETWEEN(1,COUNT(Table4[PhoneNumber])))</f>
        <v>9489487130</v>
      </c>
    </row>
    <row r="596" spans="1:7" x14ac:dyDescent="0.3">
      <c r="A596" t="str">
        <f t="shared" ca="1" si="36"/>
        <v>2F489675-BEEB-6192-7C57-DC1D085865F5</v>
      </c>
      <c r="B596" s="1">
        <f t="shared" ca="1" si="39"/>
        <v>44244.773106598739</v>
      </c>
      <c r="C596" t="str">
        <f t="shared" ca="1" si="37"/>
        <v>718448467B0D0F9F</v>
      </c>
      <c r="D596" s="5">
        <f ca="1">(RAND()*0.2+0.85)*SUMIFS(Table1[Price], Table1[PassengerPhoneNumber], Table9[[#This Row],[PassengerPhoneNumber]], Table1[Status], "Done", Table1[EndDateTime], "&lt;="&amp;Table9[[#This Row],[DateTime]])</f>
        <v>668357.29460858158</v>
      </c>
      <c r="E596" s="5">
        <f t="shared" ca="1" si="38"/>
        <v>4289018738192089</v>
      </c>
      <c r="F596" t="s">
        <v>148</v>
      </c>
      <c r="G596">
        <f ca="1">INDEX(Table4[PhoneNumber],RANDBETWEEN(1,COUNT(Table4[PhoneNumber])))</f>
        <v>9772816655</v>
      </c>
    </row>
    <row r="597" spans="1:7" x14ac:dyDescent="0.3">
      <c r="A597" t="str">
        <f t="shared" ca="1" si="36"/>
        <v>C639D1BE-F68F-1867-C43D-C461D18811FE</v>
      </c>
      <c r="B597" s="1">
        <f t="shared" ca="1" si="39"/>
        <v>44545.414472678232</v>
      </c>
      <c r="C597" t="str">
        <f t="shared" ca="1" si="37"/>
        <v>1B1037F589829DE0</v>
      </c>
      <c r="D597" s="5">
        <f ca="1">(RAND()*0.2+0.85)*SUMIFS(Table1[Price], Table1[PassengerPhoneNumber], Table9[[#This Row],[PassengerPhoneNumber]], Table1[Status], "Done", Table1[EndDateTime], "&lt;="&amp;Table9[[#This Row],[DateTime]])</f>
        <v>1100442.3742150466</v>
      </c>
      <c r="E597" s="5">
        <f t="shared" ca="1" si="38"/>
        <v>3981589570803555</v>
      </c>
      <c r="F597" t="s">
        <v>148</v>
      </c>
      <c r="G597">
        <f ca="1">INDEX(Table4[PhoneNumber],RANDBETWEEN(1,COUNT(Table4[PhoneNumber])))</f>
        <v>9700159888</v>
      </c>
    </row>
    <row r="598" spans="1:7" x14ac:dyDescent="0.3">
      <c r="A598" t="str">
        <f t="shared" ca="1" si="36"/>
        <v>8B8A4CF7-A6B9-F37E-3757-13AFA23AB045</v>
      </c>
      <c r="B598" s="1">
        <f t="shared" ca="1" si="39"/>
        <v>43902.84949533514</v>
      </c>
      <c r="C598" t="str">
        <f t="shared" ca="1" si="37"/>
        <v>CBE47DF04AAF4A90</v>
      </c>
      <c r="D598" s="5">
        <f ca="1">(RAND()*0.2+0.85)*SUMIFS(Table1[Price], Table1[PassengerPhoneNumber], Table9[[#This Row],[PassengerPhoneNumber]], Table1[Status], "Done", Table1[EndDateTime], "&lt;="&amp;Table9[[#This Row],[DateTime]])</f>
        <v>0</v>
      </c>
      <c r="E598" s="5">
        <f t="shared" ca="1" si="38"/>
        <v>6299085282971484</v>
      </c>
      <c r="F598" t="s">
        <v>148</v>
      </c>
      <c r="G598">
        <f ca="1">INDEX(Table4[PhoneNumber],RANDBETWEEN(1,COUNT(Table4[PhoneNumber])))</f>
        <v>9455863356</v>
      </c>
    </row>
    <row r="599" spans="1:7" x14ac:dyDescent="0.3">
      <c r="A599" t="str">
        <f t="shared" ca="1" si="36"/>
        <v>2DD28D1A-05B3-5420-5541-101A9559EDAE</v>
      </c>
      <c r="B599" s="1">
        <f t="shared" ca="1" si="39"/>
        <v>44121.805438314128</v>
      </c>
      <c r="C599" t="str">
        <f t="shared" ca="1" si="37"/>
        <v>CD9E51B46044F6F5</v>
      </c>
      <c r="D599" s="5">
        <f ca="1">(RAND()*0.2+0.85)*SUMIFS(Table1[Price], Table1[PassengerPhoneNumber], Table9[[#This Row],[PassengerPhoneNumber]], Table1[Status], "Done", Table1[EndDateTime], "&lt;="&amp;Table9[[#This Row],[DateTime]])</f>
        <v>3160232.0931224977</v>
      </c>
      <c r="E599" s="5">
        <f t="shared" ca="1" si="38"/>
        <v>1362346916318381</v>
      </c>
      <c r="F599" t="s">
        <v>148</v>
      </c>
      <c r="G599">
        <f ca="1">INDEX(Table4[PhoneNumber],RANDBETWEEN(1,COUNT(Table4[PhoneNumber])))</f>
        <v>9034750772</v>
      </c>
    </row>
    <row r="600" spans="1:7" x14ac:dyDescent="0.3">
      <c r="A600" t="str">
        <f t="shared" ca="1" si="36"/>
        <v>4FB1DF02-B036-8303-A058-B284BF953568</v>
      </c>
      <c r="B600" s="1">
        <f t="shared" ca="1" si="39"/>
        <v>44554.847587441778</v>
      </c>
      <c r="C600" t="str">
        <f t="shared" ca="1" si="37"/>
        <v>95B41C6546D8F057</v>
      </c>
      <c r="D600" s="5">
        <f ca="1">(RAND()*0.2+0.85)*SUMIFS(Table1[Price], Table1[PassengerPhoneNumber], Table9[[#This Row],[PassengerPhoneNumber]], Table1[Status], "Done", Table1[EndDateTime], "&lt;="&amp;Table9[[#This Row],[DateTime]])</f>
        <v>1091929.0292598004</v>
      </c>
      <c r="E600" s="5">
        <f t="shared" ca="1" si="38"/>
        <v>1660104308538846</v>
      </c>
      <c r="F600" t="s">
        <v>148</v>
      </c>
      <c r="G600">
        <f ca="1">INDEX(Table4[PhoneNumber],RANDBETWEEN(1,COUNT(Table4[PhoneNumber])))</f>
        <v>9295104566</v>
      </c>
    </row>
    <row r="601" spans="1:7" x14ac:dyDescent="0.3">
      <c r="A601" t="str">
        <f t="shared" ca="1" si="36"/>
        <v>544A95E9-ADFE-37A6-3091-29784E56F3E3</v>
      </c>
      <c r="B601" s="1">
        <f t="shared" ca="1" si="39"/>
        <v>43948.238866613596</v>
      </c>
      <c r="C601" t="str">
        <f t="shared" ca="1" si="37"/>
        <v>BB8BAC8AA4C9FC72</v>
      </c>
      <c r="D601" s="5">
        <f ca="1">(RAND()*0.2+0.85)*SUMIFS(Table1[Price], Table1[PassengerPhoneNumber], Table9[[#This Row],[PassengerPhoneNumber]], Table1[Status], "Done", Table1[EndDateTime], "&lt;="&amp;Table9[[#This Row],[DateTime]])</f>
        <v>926253.81986443361</v>
      </c>
      <c r="E601" s="5">
        <f t="shared" ca="1" si="38"/>
        <v>7049136008900316</v>
      </c>
      <c r="F601" t="s">
        <v>148</v>
      </c>
      <c r="G601">
        <f ca="1">INDEX(Table4[PhoneNumber],RANDBETWEEN(1,COUNT(Table4[PhoneNumber])))</f>
        <v>9034750772</v>
      </c>
    </row>
    <row r="602" spans="1:7" x14ac:dyDescent="0.3">
      <c r="A602" t="str">
        <f t="shared" ca="1" si="36"/>
        <v>9F83CAB8-1B06-FB87-26DF-0DAFEAAB766D</v>
      </c>
      <c r="B602" s="1">
        <f t="shared" ca="1" si="39"/>
        <v>43958.624469719551</v>
      </c>
      <c r="C602" t="str">
        <f t="shared" ca="1" si="37"/>
        <v>405F73A34681D699</v>
      </c>
      <c r="D602" s="5">
        <f ca="1">(RAND()*0.2+0.85)*SUMIFS(Table1[Price], Table1[PassengerPhoneNumber], Table9[[#This Row],[PassengerPhoneNumber]], Table1[Status], "Done", Table1[EndDateTime], "&lt;="&amp;Table9[[#This Row],[DateTime]])</f>
        <v>558468.45603452669</v>
      </c>
      <c r="E602" s="5">
        <f t="shared" ca="1" si="38"/>
        <v>9261205588252366</v>
      </c>
      <c r="F602" t="s">
        <v>148</v>
      </c>
      <c r="G602">
        <f ca="1">INDEX(Table4[PhoneNumber],RANDBETWEEN(1,COUNT(Table4[PhoneNumber])))</f>
        <v>9361329442</v>
      </c>
    </row>
    <row r="603" spans="1:7" x14ac:dyDescent="0.3">
      <c r="A603" t="str">
        <f t="shared" ca="1" si="36"/>
        <v>49DB39A2-85BD-8F7D-932F-BA4D6C9E5AE8</v>
      </c>
      <c r="B603" s="1">
        <f t="shared" ca="1" si="39"/>
        <v>44488.479547078801</v>
      </c>
      <c r="C603" t="str">
        <f t="shared" ca="1" si="37"/>
        <v>27F2C717E65648B1</v>
      </c>
      <c r="D603" s="5">
        <f ca="1">(RAND()*0.2+0.85)*SUMIFS(Table1[Price], Table1[PassengerPhoneNumber], Table9[[#This Row],[PassengerPhoneNumber]], Table1[Status], "Done", Table1[EndDateTime], "&lt;="&amp;Table9[[#This Row],[DateTime]])</f>
        <v>3434128.4540033345</v>
      </c>
      <c r="E603" s="5">
        <f t="shared" ca="1" si="38"/>
        <v>4608487550291491</v>
      </c>
      <c r="F603" t="s">
        <v>148</v>
      </c>
      <c r="G603">
        <f ca="1">INDEX(Table4[PhoneNumber],RANDBETWEEN(1,COUNT(Table4[PhoneNumber])))</f>
        <v>9506338204</v>
      </c>
    </row>
    <row r="604" spans="1:7" x14ac:dyDescent="0.3">
      <c r="A604" t="str">
        <f t="shared" ca="1" si="36"/>
        <v>74F4A95B-7172-6B20-76D8-909C9317EF9A</v>
      </c>
      <c r="B604" s="1">
        <f t="shared" ca="1" si="39"/>
        <v>44633.62776286203</v>
      </c>
      <c r="C604" t="str">
        <f t="shared" ca="1" si="37"/>
        <v>FB5896920EAB5A8C</v>
      </c>
      <c r="D604" s="5">
        <f ca="1">(RAND()*0.2+0.85)*SUMIFS(Table1[Price], Table1[PassengerPhoneNumber], Table9[[#This Row],[PassengerPhoneNumber]], Table1[Status], "Done", Table1[EndDateTime], "&lt;="&amp;Table9[[#This Row],[DateTime]])</f>
        <v>4560508.1741174581</v>
      </c>
      <c r="E604" s="5">
        <f t="shared" ca="1" si="38"/>
        <v>3367274453579541</v>
      </c>
      <c r="F604" t="s">
        <v>148</v>
      </c>
      <c r="G604">
        <f ca="1">INDEX(Table4[PhoneNumber],RANDBETWEEN(1,COUNT(Table4[PhoneNumber])))</f>
        <v>9513346546</v>
      </c>
    </row>
    <row r="605" spans="1:7" x14ac:dyDescent="0.3">
      <c r="A605" t="str">
        <f t="shared" ca="1" si="36"/>
        <v>CC02F2CD-6CC3-EA19-BD55-914548557F07</v>
      </c>
      <c r="B605" s="1">
        <f t="shared" ca="1" si="39"/>
        <v>43911.039717293359</v>
      </c>
      <c r="C605" t="str">
        <f t="shared" ca="1" si="37"/>
        <v>8FF6CAD7552A1415</v>
      </c>
      <c r="D605" s="5">
        <f ca="1">(RAND()*0.2+0.85)*SUMIFS(Table1[Price], Table1[PassengerPhoneNumber], Table9[[#This Row],[PassengerPhoneNumber]], Table1[Status], "Done", Table1[EndDateTime], "&lt;="&amp;Table9[[#This Row],[DateTime]])</f>
        <v>296646.24211948155</v>
      </c>
      <c r="E605" s="5">
        <f t="shared" ca="1" si="38"/>
        <v>5016882306625508</v>
      </c>
      <c r="F605" t="s">
        <v>148</v>
      </c>
      <c r="G605">
        <f ca="1">INDEX(Table4[PhoneNumber],RANDBETWEEN(1,COUNT(Table4[PhoneNumber])))</f>
        <v>9886283134</v>
      </c>
    </row>
    <row r="606" spans="1:7" x14ac:dyDescent="0.3">
      <c r="A606" t="str">
        <f t="shared" ca="1" si="36"/>
        <v>654EECD7-A2C6-045E-EB64-C30B47FE924B</v>
      </c>
      <c r="B606" s="1">
        <f t="shared" ca="1" si="39"/>
        <v>44036.854920045582</v>
      </c>
      <c r="C606" t="str">
        <f t="shared" ca="1" si="37"/>
        <v>F85EB6E7153E5CF0</v>
      </c>
      <c r="D606" s="5">
        <f ca="1">(RAND()*0.2+0.85)*SUMIFS(Table1[Price], Table1[PassengerPhoneNumber], Table9[[#This Row],[PassengerPhoneNumber]], Table1[Status], "Done", Table1[EndDateTime], "&lt;="&amp;Table9[[#This Row],[DateTime]])</f>
        <v>285117.95261604059</v>
      </c>
      <c r="E606" s="5">
        <f t="shared" ca="1" si="38"/>
        <v>9414084540139080</v>
      </c>
      <c r="F606" t="s">
        <v>148</v>
      </c>
      <c r="G606">
        <f ca="1">INDEX(Table4[PhoneNumber],RANDBETWEEN(1,COUNT(Table4[PhoneNumber])))</f>
        <v>9358125056</v>
      </c>
    </row>
    <row r="607" spans="1:7" x14ac:dyDescent="0.3">
      <c r="A607" t="str">
        <f t="shared" ca="1" si="36"/>
        <v>17DEE47D-66F9-B5E3-6895-935F51D190B1</v>
      </c>
      <c r="B607" s="1">
        <f t="shared" ca="1" si="39"/>
        <v>44180.483968570326</v>
      </c>
      <c r="C607" t="str">
        <f t="shared" ca="1" si="37"/>
        <v>9E4880BACFC89B2E</v>
      </c>
      <c r="D607" s="5">
        <f ca="1">(RAND()*0.2+0.85)*SUMIFS(Table1[Price], Table1[PassengerPhoneNumber], Table9[[#This Row],[PassengerPhoneNumber]], Table1[Status], "Done", Table1[EndDateTime], "&lt;="&amp;Table9[[#This Row],[DateTime]])</f>
        <v>2309507.7135368208</v>
      </c>
      <c r="E607" s="5">
        <f t="shared" ca="1" si="38"/>
        <v>4113347052551576</v>
      </c>
      <c r="F607" t="s">
        <v>148</v>
      </c>
      <c r="G607">
        <f ca="1">INDEX(Table4[PhoneNumber],RANDBETWEEN(1,COUNT(Table4[PhoneNumber])))</f>
        <v>9682647937</v>
      </c>
    </row>
    <row r="608" spans="1:7" x14ac:dyDescent="0.3">
      <c r="A608" t="str">
        <f t="shared" ca="1" si="36"/>
        <v>EC512550-AFC4-B9D1-5048-CD0B6F6E3AFF</v>
      </c>
      <c r="B608" s="1">
        <f t="shared" ca="1" si="39"/>
        <v>44510.879620596475</v>
      </c>
      <c r="C608" t="str">
        <f t="shared" ca="1" si="37"/>
        <v>C0AF6560C96656EE</v>
      </c>
      <c r="D608" s="5">
        <f ca="1">(RAND()*0.2+0.85)*SUMIFS(Table1[Price], Table1[PassengerPhoneNumber], Table9[[#This Row],[PassengerPhoneNumber]], Table1[Status], "Done", Table1[EndDateTime], "&lt;="&amp;Table9[[#This Row],[DateTime]])</f>
        <v>2408359.5326239248</v>
      </c>
      <c r="E608" s="5">
        <f t="shared" ca="1" si="38"/>
        <v>8119489575250689</v>
      </c>
      <c r="F608" t="s">
        <v>148</v>
      </c>
      <c r="G608">
        <f ca="1">INDEX(Table4[PhoneNumber],RANDBETWEEN(1,COUNT(Table4[PhoneNumber])))</f>
        <v>9528366359</v>
      </c>
    </row>
    <row r="609" spans="1:7" x14ac:dyDescent="0.3">
      <c r="A609" t="str">
        <f t="shared" ca="1" si="36"/>
        <v>25BA42AA-2A57-4F4F-32FF-1101591B609F</v>
      </c>
      <c r="B609" s="1">
        <f t="shared" ca="1" si="39"/>
        <v>44918.935424668358</v>
      </c>
      <c r="C609" t="str">
        <f t="shared" ca="1" si="37"/>
        <v>EBE552972F22EAEF</v>
      </c>
      <c r="D609" s="5">
        <f ca="1">(RAND()*0.2+0.85)*SUMIFS(Table1[Price], Table1[PassengerPhoneNumber], Table9[[#This Row],[PassengerPhoneNumber]], Table1[Status], "Done", Table1[EndDateTime], "&lt;="&amp;Table9[[#This Row],[DateTime]])</f>
        <v>2995941.4271578807</v>
      </c>
      <c r="E609" s="5">
        <f t="shared" ca="1" si="38"/>
        <v>5985131729444724</v>
      </c>
      <c r="F609" t="s">
        <v>148</v>
      </c>
      <c r="G609">
        <f ca="1">INDEX(Table4[PhoneNumber],RANDBETWEEN(1,COUNT(Table4[PhoneNumber])))</f>
        <v>9061548868</v>
      </c>
    </row>
    <row r="610" spans="1:7" x14ac:dyDescent="0.3">
      <c r="A610" t="str">
        <f t="shared" ca="1" si="36"/>
        <v>F0668CA7-90A9-3EA6-BBCE-8D078A8329C7</v>
      </c>
      <c r="B610" s="1">
        <f t="shared" ca="1" si="39"/>
        <v>43940.978174956814</v>
      </c>
      <c r="C610" t="str">
        <f t="shared" ca="1" si="37"/>
        <v>CBCE0B34480A1901</v>
      </c>
      <c r="D610" s="5">
        <f ca="1">(RAND()*0.2+0.85)*SUMIFS(Table1[Price], Table1[PassengerPhoneNumber], Table9[[#This Row],[PassengerPhoneNumber]], Table1[Status], "Done", Table1[EndDateTime], "&lt;="&amp;Table9[[#This Row],[DateTime]])</f>
        <v>1563149.307238471</v>
      </c>
      <c r="E610" s="5">
        <f t="shared" ca="1" si="38"/>
        <v>9748253071008878</v>
      </c>
      <c r="F610" t="s">
        <v>148</v>
      </c>
      <c r="G610">
        <f ca="1">INDEX(Table4[PhoneNumber],RANDBETWEEN(1,COUNT(Table4[PhoneNumber])))</f>
        <v>9716855521</v>
      </c>
    </row>
    <row r="611" spans="1:7" x14ac:dyDescent="0.3">
      <c r="A611" t="str">
        <f t="shared" ca="1" si="36"/>
        <v>138B2356-8070-2890-B87B-C6928AB932F8</v>
      </c>
      <c r="B611" s="1">
        <f t="shared" ca="1" si="39"/>
        <v>44418.518335170789</v>
      </c>
      <c r="C611" t="str">
        <f t="shared" ca="1" si="37"/>
        <v>6A9995920F881087</v>
      </c>
      <c r="D611" s="5">
        <f ca="1">(RAND()*0.2+0.85)*SUMIFS(Table1[Price], Table1[PassengerPhoneNumber], Table9[[#This Row],[PassengerPhoneNumber]], Table1[Status], "Done", Table1[EndDateTime], "&lt;="&amp;Table9[[#This Row],[DateTime]])</f>
        <v>1210827.0452857194</v>
      </c>
      <c r="E611" s="5">
        <f t="shared" ca="1" si="38"/>
        <v>6532355656954966</v>
      </c>
      <c r="F611" t="s">
        <v>148</v>
      </c>
      <c r="G611">
        <f ca="1">INDEX(Table4[PhoneNumber],RANDBETWEEN(1,COUNT(Table4[PhoneNumber])))</f>
        <v>9899427167</v>
      </c>
    </row>
    <row r="612" spans="1:7" x14ac:dyDescent="0.3">
      <c r="A612" t="str">
        <f t="shared" ca="1" si="36"/>
        <v>770DB7F1-C2EF-3AFC-0B54-0E62AB84BA5A</v>
      </c>
      <c r="B612" s="1">
        <f t="shared" ca="1" si="39"/>
        <v>44787.235217765832</v>
      </c>
      <c r="C612" t="str">
        <f t="shared" ca="1" si="37"/>
        <v>F77D2F559483ABC8</v>
      </c>
      <c r="D612" s="5">
        <f ca="1">(RAND()*0.2+0.85)*SUMIFS(Table1[Price], Table1[PassengerPhoneNumber], Table9[[#This Row],[PassengerPhoneNumber]], Table1[Status], "Done", Table1[EndDateTime], "&lt;="&amp;Table9[[#This Row],[DateTime]])</f>
        <v>3835229.7490389044</v>
      </c>
      <c r="E612" s="5">
        <f t="shared" ca="1" si="38"/>
        <v>1506157832664528</v>
      </c>
      <c r="F612" t="s">
        <v>148</v>
      </c>
      <c r="G612">
        <f ca="1">INDEX(Table4[PhoneNumber],RANDBETWEEN(1,COUNT(Table4[PhoneNumber])))</f>
        <v>9974167784</v>
      </c>
    </row>
    <row r="613" spans="1:7" x14ac:dyDescent="0.3">
      <c r="A613" t="str">
        <f t="shared" ca="1" si="36"/>
        <v>CC792134-CDBE-4E92-0140-67AB65EDBD3A</v>
      </c>
      <c r="B613" s="1">
        <f t="shared" ca="1" si="39"/>
        <v>44638.647538796584</v>
      </c>
      <c r="C613" t="str">
        <f t="shared" ca="1" si="37"/>
        <v>5C64D279D2DDD07E</v>
      </c>
      <c r="D613" s="5">
        <f ca="1">(RAND()*0.2+0.85)*SUMIFS(Table1[Price], Table1[PassengerPhoneNumber], Table9[[#This Row],[PassengerPhoneNumber]], Table1[Status], "Done", Table1[EndDateTime], "&lt;="&amp;Table9[[#This Row],[DateTime]])</f>
        <v>4224278.3245738363</v>
      </c>
      <c r="E613" s="5">
        <f t="shared" ca="1" si="38"/>
        <v>5670170863220374</v>
      </c>
      <c r="F613" t="s">
        <v>148</v>
      </c>
      <c r="G613">
        <f ca="1">INDEX(Table4[PhoneNumber],RANDBETWEEN(1,COUNT(Table4[PhoneNumber])))</f>
        <v>9487758490</v>
      </c>
    </row>
    <row r="614" spans="1:7" x14ac:dyDescent="0.3">
      <c r="A614" t="str">
        <f t="shared" ca="1" si="36"/>
        <v>3D2DD04A-72C6-B24A-71E1-AB52E26DB68C</v>
      </c>
      <c r="B614" s="1">
        <f t="shared" ca="1" si="39"/>
        <v>43894.110794667307</v>
      </c>
      <c r="C614" t="str">
        <f t="shared" ca="1" si="37"/>
        <v>41F24F23B7B3632A</v>
      </c>
      <c r="D614" s="5">
        <f ca="1">(RAND()*0.2+0.85)*SUMIFS(Table1[Price], Table1[PassengerPhoneNumber], Table9[[#This Row],[PassengerPhoneNumber]], Table1[Status], "Done", Table1[EndDateTime], "&lt;="&amp;Table9[[#This Row],[DateTime]])</f>
        <v>1422960.0068874795</v>
      </c>
      <c r="E614" s="5">
        <f t="shared" ca="1" si="38"/>
        <v>2679947237441560</v>
      </c>
      <c r="F614" t="s">
        <v>148</v>
      </c>
      <c r="G614">
        <f ca="1">INDEX(Table4[PhoneNumber],RANDBETWEEN(1,COUNT(Table4[PhoneNumber])))</f>
        <v>9823726064</v>
      </c>
    </row>
    <row r="615" spans="1:7" x14ac:dyDescent="0.3">
      <c r="A615" t="str">
        <f t="shared" ca="1" si="36"/>
        <v>84FAE1B2-60BE-FEF8-28AA-BA485E61E27C</v>
      </c>
      <c r="B615" s="1">
        <f t="shared" ca="1" si="39"/>
        <v>44517.834058512359</v>
      </c>
      <c r="C615" t="str">
        <f t="shared" ca="1" si="37"/>
        <v>56AEA6041EDD04DA</v>
      </c>
      <c r="D615" s="5">
        <f ca="1">(RAND()*0.2+0.85)*SUMIFS(Table1[Price], Table1[PassengerPhoneNumber], Table9[[#This Row],[PassengerPhoneNumber]], Table1[Status], "Done", Table1[EndDateTime], "&lt;="&amp;Table9[[#This Row],[DateTime]])</f>
        <v>2036518.6377669473</v>
      </c>
      <c r="E615" s="5">
        <f t="shared" ca="1" si="38"/>
        <v>4783253523433242</v>
      </c>
      <c r="F615" t="s">
        <v>148</v>
      </c>
      <c r="G615">
        <f ca="1">INDEX(Table4[PhoneNumber],RANDBETWEEN(1,COUNT(Table4[PhoneNumber])))</f>
        <v>9320795649</v>
      </c>
    </row>
    <row r="616" spans="1:7" x14ac:dyDescent="0.3">
      <c r="A616" t="str">
        <f t="shared" ca="1" si="36"/>
        <v>EF7B276D-2E7C-16EC-7BE2-DA0B9AFEB01C</v>
      </c>
      <c r="B616" s="1">
        <f t="shared" ca="1" si="39"/>
        <v>44168.359661635812</v>
      </c>
      <c r="C616" t="str">
        <f t="shared" ca="1" si="37"/>
        <v>36E719DF97AD1BA3</v>
      </c>
      <c r="D616" s="5">
        <f ca="1">(RAND()*0.2+0.85)*SUMIFS(Table1[Price], Table1[PassengerPhoneNumber], Table9[[#This Row],[PassengerPhoneNumber]], Table1[Status], "Done", Table1[EndDateTime], "&lt;="&amp;Table9[[#This Row],[DateTime]])</f>
        <v>2167694.1893894006</v>
      </c>
      <c r="E616" s="5">
        <f t="shared" ca="1" si="38"/>
        <v>7326696312640822</v>
      </c>
      <c r="F616" t="s">
        <v>148</v>
      </c>
      <c r="G616">
        <f ca="1">INDEX(Table4[PhoneNumber],RANDBETWEEN(1,COUNT(Table4[PhoneNumber])))</f>
        <v>9186687757</v>
      </c>
    </row>
    <row r="617" spans="1:7" x14ac:dyDescent="0.3">
      <c r="A617" t="str">
        <f t="shared" ca="1" si="36"/>
        <v>9CDA3AD3-AB7E-30D7-F159-6FF205278B17</v>
      </c>
      <c r="B617" s="1">
        <f t="shared" ca="1" si="39"/>
        <v>44620.191788667944</v>
      </c>
      <c r="C617" t="str">
        <f t="shared" ca="1" si="37"/>
        <v>6842DB94816D94A1</v>
      </c>
      <c r="D617" s="5">
        <f ca="1">(RAND()*0.2+0.85)*SUMIFS(Table1[Price], Table1[PassengerPhoneNumber], Table9[[#This Row],[PassengerPhoneNumber]], Table1[Status], "Done", Table1[EndDateTime], "&lt;="&amp;Table9[[#This Row],[DateTime]])</f>
        <v>3196560.1700055813</v>
      </c>
      <c r="E617" s="5">
        <f t="shared" ca="1" si="38"/>
        <v>4425551517309075</v>
      </c>
      <c r="F617" t="s">
        <v>148</v>
      </c>
      <c r="G617">
        <f ca="1">INDEX(Table4[PhoneNumber],RANDBETWEEN(1,COUNT(Table4[PhoneNumber])))</f>
        <v>9459243344</v>
      </c>
    </row>
    <row r="618" spans="1:7" x14ac:dyDescent="0.3">
      <c r="A618" t="str">
        <f t="shared" ca="1" si="36"/>
        <v>B4598260-24A7-A454-0247-7C04A4591923</v>
      </c>
      <c r="B618" s="1">
        <f t="shared" ca="1" si="39"/>
        <v>43915.972001935821</v>
      </c>
      <c r="C618" t="str">
        <f t="shared" ca="1" si="37"/>
        <v>5A6D5C650A6FD691</v>
      </c>
      <c r="D618" s="5">
        <f ca="1">(RAND()*0.2+0.85)*SUMIFS(Table1[Price], Table1[PassengerPhoneNumber], Table9[[#This Row],[PassengerPhoneNumber]], Table1[Status], "Done", Table1[EndDateTime], "&lt;="&amp;Table9[[#This Row],[DateTime]])</f>
        <v>1983430.9479852999</v>
      </c>
      <c r="E618" s="5">
        <f t="shared" ca="1" si="38"/>
        <v>2642328537928792</v>
      </c>
      <c r="F618" t="s">
        <v>148</v>
      </c>
      <c r="G618">
        <f ca="1">INDEX(Table4[PhoneNumber],RANDBETWEEN(1,COUNT(Table4[PhoneNumber])))</f>
        <v>9734459831</v>
      </c>
    </row>
    <row r="619" spans="1:7" x14ac:dyDescent="0.3">
      <c r="A619" t="str">
        <f t="shared" ca="1" si="36"/>
        <v>B222D5D9-D301-0456-80CB-ECA18531E8CF</v>
      </c>
      <c r="B619" s="1">
        <f t="shared" ca="1" si="39"/>
        <v>43924.077306251354</v>
      </c>
      <c r="C619" t="str">
        <f t="shared" ca="1" si="37"/>
        <v>E450E8F740763601</v>
      </c>
      <c r="D619" s="5">
        <f ca="1">(RAND()*0.2+0.85)*SUMIFS(Table1[Price], Table1[PassengerPhoneNumber], Table9[[#This Row],[PassengerPhoneNumber]], Table1[Status], "Done", Table1[EndDateTime], "&lt;="&amp;Table9[[#This Row],[DateTime]])</f>
        <v>290659.30850017245</v>
      </c>
      <c r="E619" s="5">
        <f t="shared" ca="1" si="38"/>
        <v>6289945052598265</v>
      </c>
      <c r="F619" t="s">
        <v>148</v>
      </c>
      <c r="G619">
        <f ca="1">INDEX(Table4[PhoneNumber],RANDBETWEEN(1,COUNT(Table4[PhoneNumber])))</f>
        <v>9301780030</v>
      </c>
    </row>
    <row r="620" spans="1:7" x14ac:dyDescent="0.3">
      <c r="A620" t="str">
        <f t="shared" ca="1" si="36"/>
        <v>AEC1B07F-2D3B-E2E4-8BD8-8EFF078722FF</v>
      </c>
      <c r="B620" s="1">
        <f t="shared" ca="1" si="39"/>
        <v>44693.491084417765</v>
      </c>
      <c r="C620" t="str">
        <f t="shared" ca="1" si="37"/>
        <v>A99D1F38E6F91E8D</v>
      </c>
      <c r="D620" s="5">
        <f ca="1">(RAND()*0.2+0.85)*SUMIFS(Table1[Price], Table1[PassengerPhoneNumber], Table9[[#This Row],[PassengerPhoneNumber]], Table1[Status], "Done", Table1[EndDateTime], "&lt;="&amp;Table9[[#This Row],[DateTime]])</f>
        <v>5732776.6124508074</v>
      </c>
      <c r="E620" s="5">
        <f t="shared" ca="1" si="38"/>
        <v>3821383523905923</v>
      </c>
      <c r="F620" t="s">
        <v>148</v>
      </c>
      <c r="G620">
        <f ca="1">INDEX(Table4[PhoneNumber],RANDBETWEEN(1,COUNT(Table4[PhoneNumber])))</f>
        <v>9966635097</v>
      </c>
    </row>
    <row r="621" spans="1:7" x14ac:dyDescent="0.3">
      <c r="A621" t="str">
        <f t="shared" ca="1" si="36"/>
        <v>C6AA7677-9B2A-432C-A581-79766CEF3C28</v>
      </c>
      <c r="B621" s="1">
        <f t="shared" ca="1" si="39"/>
        <v>44271.122141089392</v>
      </c>
      <c r="C621" t="str">
        <f t="shared" ca="1" si="37"/>
        <v>9A4500F66EFDDD7E</v>
      </c>
      <c r="D621" s="5">
        <f ca="1">(RAND()*0.2+0.85)*SUMIFS(Table1[Price], Table1[PassengerPhoneNumber], Table9[[#This Row],[PassengerPhoneNumber]], Table1[Status], "Done", Table1[EndDateTime], "&lt;="&amp;Table9[[#This Row],[DateTime]])</f>
        <v>3282182.5123869143</v>
      </c>
      <c r="E621" s="5">
        <f t="shared" ca="1" si="38"/>
        <v>2316868749473473</v>
      </c>
      <c r="F621" t="s">
        <v>148</v>
      </c>
      <c r="G621">
        <f ca="1">INDEX(Table4[PhoneNumber],RANDBETWEEN(1,COUNT(Table4[PhoneNumber])))</f>
        <v>9166803321</v>
      </c>
    </row>
    <row r="622" spans="1:7" x14ac:dyDescent="0.3">
      <c r="A622" t="str">
        <f t="shared" ca="1" si="36"/>
        <v>AE51B0AD-F59C-CABF-8BD1-726B9E939D85</v>
      </c>
      <c r="B622" s="1">
        <f t="shared" ca="1" si="39"/>
        <v>44278.029889403704</v>
      </c>
      <c r="C622" t="str">
        <f t="shared" ca="1" si="37"/>
        <v>DACC2035E3C6EBBE</v>
      </c>
      <c r="D622" s="5">
        <f ca="1">(RAND()*0.2+0.85)*SUMIFS(Table1[Price], Table1[PassengerPhoneNumber], Table9[[#This Row],[PassengerPhoneNumber]], Table1[Status], "Done", Table1[EndDateTime], "&lt;="&amp;Table9[[#This Row],[DateTime]])</f>
        <v>2021126.0259774697</v>
      </c>
      <c r="E622" s="5">
        <f t="shared" ca="1" si="38"/>
        <v>4705119303364937</v>
      </c>
      <c r="F622" t="s">
        <v>148</v>
      </c>
      <c r="G622">
        <f ca="1">INDEX(Table4[PhoneNumber],RANDBETWEEN(1,COUNT(Table4[PhoneNumber])))</f>
        <v>9305455955</v>
      </c>
    </row>
    <row r="623" spans="1:7" x14ac:dyDescent="0.3">
      <c r="A623" t="str">
        <f t="shared" ca="1" si="36"/>
        <v>9AEA3CB2-FC03-7381-9399-671EEFAB8978</v>
      </c>
      <c r="B623" s="1">
        <f t="shared" ca="1" si="39"/>
        <v>44907.668286295193</v>
      </c>
      <c r="C623" t="str">
        <f t="shared" ca="1" si="37"/>
        <v>937458487B98546E</v>
      </c>
      <c r="D623" s="5">
        <f ca="1">(RAND()*0.2+0.85)*SUMIFS(Table1[Price], Table1[PassengerPhoneNumber], Table9[[#This Row],[PassengerPhoneNumber]], Table1[Status], "Done", Table1[EndDateTime], "&lt;="&amp;Table9[[#This Row],[DateTime]])</f>
        <v>5355244.9875468398</v>
      </c>
      <c r="E623" s="5">
        <f t="shared" ca="1" si="38"/>
        <v>3634153827624046</v>
      </c>
      <c r="F623" t="s">
        <v>148</v>
      </c>
      <c r="G623">
        <f ca="1">INDEX(Table4[PhoneNumber],RANDBETWEEN(1,COUNT(Table4[PhoneNumber])))</f>
        <v>9277732997</v>
      </c>
    </row>
    <row r="624" spans="1:7" x14ac:dyDescent="0.3">
      <c r="A624" t="str">
        <f t="shared" ca="1" si="36"/>
        <v>2F0B271E-B647-F094-018E-120035B6CEDA</v>
      </c>
      <c r="B624" s="1">
        <f t="shared" ca="1" si="39"/>
        <v>43958.175543906909</v>
      </c>
      <c r="C624" t="str">
        <f t="shared" ca="1" si="37"/>
        <v>D0E6972775DE087C</v>
      </c>
      <c r="D624" s="5">
        <f ca="1">(RAND()*0.2+0.85)*SUMIFS(Table1[Price], Table1[PassengerPhoneNumber], Table9[[#This Row],[PassengerPhoneNumber]], Table1[Status], "Done", Table1[EndDateTime], "&lt;="&amp;Table9[[#This Row],[DateTime]])</f>
        <v>0</v>
      </c>
      <c r="E624" s="5">
        <f t="shared" ca="1" si="38"/>
        <v>7901082856466394</v>
      </c>
      <c r="F624" t="s">
        <v>148</v>
      </c>
      <c r="G624">
        <f ca="1">INDEX(Table4[PhoneNumber],RANDBETWEEN(1,COUNT(Table4[PhoneNumber])))</f>
        <v>9128511515</v>
      </c>
    </row>
    <row r="625" spans="1:7" x14ac:dyDescent="0.3">
      <c r="A625" t="str">
        <f t="shared" ca="1" si="36"/>
        <v>EB247547-E28A-5665-52E5-98B0EEB98BEE</v>
      </c>
      <c r="B625" s="1">
        <f t="shared" ca="1" si="39"/>
        <v>44782.066963642807</v>
      </c>
      <c r="C625" t="str">
        <f t="shared" ca="1" si="37"/>
        <v>EE941B340C115BE7</v>
      </c>
      <c r="D625" s="5">
        <f ca="1">(RAND()*0.2+0.85)*SUMIFS(Table1[Price], Table1[PassengerPhoneNumber], Table9[[#This Row],[PassengerPhoneNumber]], Table1[Status], "Done", Table1[EndDateTime], "&lt;="&amp;Table9[[#This Row],[DateTime]])</f>
        <v>2627307.3484920557</v>
      </c>
      <c r="E625" s="5">
        <f t="shared" ca="1" si="38"/>
        <v>9105553926576594</v>
      </c>
      <c r="F625" t="s">
        <v>148</v>
      </c>
      <c r="G625">
        <f ca="1">INDEX(Table4[PhoneNumber],RANDBETWEEN(1,COUNT(Table4[PhoneNumber])))</f>
        <v>9994190693</v>
      </c>
    </row>
    <row r="626" spans="1:7" x14ac:dyDescent="0.3">
      <c r="A626" t="str">
        <f t="shared" ca="1" si="36"/>
        <v>13546E22-D98D-AC5F-BA92-9ECB7A71956B</v>
      </c>
      <c r="B626" s="1">
        <f t="shared" ca="1" si="39"/>
        <v>44304.30661122012</v>
      </c>
      <c r="C626" t="str">
        <f t="shared" ca="1" si="37"/>
        <v>5FCC6067F1995D52</v>
      </c>
      <c r="D626" s="5">
        <f ca="1">(RAND()*0.2+0.85)*SUMIFS(Table1[Price], Table1[PassengerPhoneNumber], Table9[[#This Row],[PassengerPhoneNumber]], Table1[Status], "Done", Table1[EndDateTime], "&lt;="&amp;Table9[[#This Row],[DateTime]])</f>
        <v>1771606.6987011083</v>
      </c>
      <c r="E626" s="5">
        <f t="shared" ca="1" si="38"/>
        <v>6396718892750375</v>
      </c>
      <c r="F626" t="s">
        <v>148</v>
      </c>
      <c r="G626">
        <f ca="1">INDEX(Table4[PhoneNumber],RANDBETWEEN(1,COUNT(Table4[PhoneNumber])))</f>
        <v>9435315504</v>
      </c>
    </row>
    <row r="627" spans="1:7" x14ac:dyDescent="0.3">
      <c r="A627" t="str">
        <f t="shared" ca="1" si="36"/>
        <v>574E0209-63AD-4052-6D2F-25155869B8FB</v>
      </c>
      <c r="B627" s="1">
        <f t="shared" ca="1" si="39"/>
        <v>44813.204221236265</v>
      </c>
      <c r="C627" t="str">
        <f t="shared" ca="1" si="37"/>
        <v>2A245B6998347E5D</v>
      </c>
      <c r="D627" s="5">
        <f ca="1">(RAND()*0.2+0.85)*SUMIFS(Table1[Price], Table1[PassengerPhoneNumber], Table9[[#This Row],[PassengerPhoneNumber]], Table1[Status], "Done", Table1[EndDateTime], "&lt;="&amp;Table9[[#This Row],[DateTime]])</f>
        <v>6399705.4887872981</v>
      </c>
      <c r="E627" s="5">
        <f t="shared" ca="1" si="38"/>
        <v>5556621042008845</v>
      </c>
      <c r="F627" t="s">
        <v>148</v>
      </c>
      <c r="G627">
        <f ca="1">INDEX(Table4[PhoneNumber],RANDBETWEEN(1,COUNT(Table4[PhoneNumber])))</f>
        <v>9307658804</v>
      </c>
    </row>
    <row r="628" spans="1:7" x14ac:dyDescent="0.3">
      <c r="A628" t="str">
        <f t="shared" ca="1" si="36"/>
        <v>0313FD37-65A0-4683-A81D-A9DDFCE2FEF0</v>
      </c>
      <c r="B628" s="1">
        <f t="shared" ca="1" si="39"/>
        <v>43949.66782227216</v>
      </c>
      <c r="C628" t="str">
        <f t="shared" ca="1" si="37"/>
        <v>9D610CACF02D0988</v>
      </c>
      <c r="D628" s="5">
        <f ca="1">(RAND()*0.2+0.85)*SUMIFS(Table1[Price], Table1[PassengerPhoneNumber], Table9[[#This Row],[PassengerPhoneNumber]], Table1[Status], "Done", Table1[EndDateTime], "&lt;="&amp;Table9[[#This Row],[DateTime]])</f>
        <v>492044.75100532209</v>
      </c>
      <c r="E628" s="5">
        <f t="shared" ca="1" si="38"/>
        <v>9617163239576262</v>
      </c>
      <c r="F628" t="s">
        <v>148</v>
      </c>
      <c r="G628">
        <f ca="1">INDEX(Table4[PhoneNumber],RANDBETWEEN(1,COUNT(Table4[PhoneNumber])))</f>
        <v>9980918991</v>
      </c>
    </row>
    <row r="629" spans="1:7" x14ac:dyDescent="0.3">
      <c r="A629" t="str">
        <f t="shared" ca="1" si="36"/>
        <v>D68C2DAC-7C91-08A8-BCAC-0E18B323FD48</v>
      </c>
      <c r="B629" s="1">
        <f t="shared" ca="1" si="39"/>
        <v>44187.722218222261</v>
      </c>
      <c r="C629" t="str">
        <f t="shared" ca="1" si="37"/>
        <v>1884F0B69E160380</v>
      </c>
      <c r="D629" s="5">
        <f ca="1">(RAND()*0.2+0.85)*SUMIFS(Table1[Price], Table1[PassengerPhoneNumber], Table9[[#This Row],[PassengerPhoneNumber]], Table1[Status], "Done", Table1[EndDateTime], "&lt;="&amp;Table9[[#This Row],[DateTime]])</f>
        <v>1271489.0041984301</v>
      </c>
      <c r="E629" s="5">
        <f t="shared" ca="1" si="38"/>
        <v>4107579650560888</v>
      </c>
      <c r="F629" t="s">
        <v>148</v>
      </c>
      <c r="G629">
        <f ca="1">INDEX(Table4[PhoneNumber],RANDBETWEEN(1,COUNT(Table4[PhoneNumber])))</f>
        <v>9050864395</v>
      </c>
    </row>
    <row r="630" spans="1:7" x14ac:dyDescent="0.3">
      <c r="A630" t="str">
        <f t="shared" ca="1" si="36"/>
        <v>DAFCFECF-98CF-AC41-17B6-F39757681B9D</v>
      </c>
      <c r="B630" s="1">
        <f t="shared" ca="1" si="39"/>
        <v>44036.157633389405</v>
      </c>
      <c r="C630" t="str">
        <f t="shared" ca="1" si="37"/>
        <v>4E501B7FD0DAAC3F</v>
      </c>
      <c r="D630" s="5">
        <f ca="1">(RAND()*0.2+0.85)*SUMIFS(Table1[Price], Table1[PassengerPhoneNumber], Table9[[#This Row],[PassengerPhoneNumber]], Table1[Status], "Done", Table1[EndDateTime], "&lt;="&amp;Table9[[#This Row],[DateTime]])</f>
        <v>984498.91068732203</v>
      </c>
      <c r="E630" s="5">
        <f t="shared" ca="1" si="38"/>
        <v>4271623943548766</v>
      </c>
      <c r="F630" t="s">
        <v>148</v>
      </c>
      <c r="G630">
        <f ca="1">INDEX(Table4[PhoneNumber],RANDBETWEEN(1,COUNT(Table4[PhoneNumber])))</f>
        <v>9163319564</v>
      </c>
    </row>
    <row r="631" spans="1:7" x14ac:dyDescent="0.3">
      <c r="A631" t="str">
        <f t="shared" ca="1" si="36"/>
        <v>4D008E77-979D-E76D-498F-2A95F826342E</v>
      </c>
      <c r="B631" s="1">
        <f t="shared" ca="1" si="39"/>
        <v>44707.12869542015</v>
      </c>
      <c r="C631" t="str">
        <f t="shared" ca="1" si="37"/>
        <v>A27BD7F095808E77</v>
      </c>
      <c r="D631" s="5">
        <f ca="1">(RAND()*0.2+0.85)*SUMIFS(Table1[Price], Table1[PassengerPhoneNumber], Table9[[#This Row],[PassengerPhoneNumber]], Table1[Status], "Done", Table1[EndDateTime], "&lt;="&amp;Table9[[#This Row],[DateTime]])</f>
        <v>4532537.6479140744</v>
      </c>
      <c r="E631" s="5">
        <f t="shared" ca="1" si="38"/>
        <v>7328876769573385</v>
      </c>
      <c r="F631" t="s">
        <v>148</v>
      </c>
      <c r="G631">
        <f ca="1">INDEX(Table4[PhoneNumber],RANDBETWEEN(1,COUNT(Table4[PhoneNumber])))</f>
        <v>9045184606</v>
      </c>
    </row>
    <row r="632" spans="1:7" x14ac:dyDescent="0.3">
      <c r="A632" t="str">
        <f t="shared" ca="1" si="36"/>
        <v>54985A4D-C443-81F3-B9EE-B18297FAC9E2</v>
      </c>
      <c r="B632" s="1">
        <f t="shared" ca="1" si="39"/>
        <v>44807.681503511223</v>
      </c>
      <c r="C632" t="str">
        <f t="shared" ca="1" si="37"/>
        <v>FDA735800F9F0C77</v>
      </c>
      <c r="D632" s="5">
        <f ca="1">(RAND()*0.2+0.85)*SUMIFS(Table1[Price], Table1[PassengerPhoneNumber], Table9[[#This Row],[PassengerPhoneNumber]], Table1[Status], "Done", Table1[EndDateTime], "&lt;="&amp;Table9[[#This Row],[DateTime]])</f>
        <v>2431374.2218718752</v>
      </c>
      <c r="E632" s="5">
        <f t="shared" ca="1" si="38"/>
        <v>6274484804292782</v>
      </c>
      <c r="F632" t="s">
        <v>148</v>
      </c>
      <c r="G632">
        <f ca="1">INDEX(Table4[PhoneNumber],RANDBETWEEN(1,COUNT(Table4[PhoneNumber])))</f>
        <v>9050864395</v>
      </c>
    </row>
    <row r="633" spans="1:7" x14ac:dyDescent="0.3">
      <c r="A633" t="str">
        <f t="shared" ca="1" si="36"/>
        <v>8C63327F-403C-EA4C-A689-3B1C9187DB19</v>
      </c>
      <c r="B633" s="1">
        <f t="shared" ca="1" si="39"/>
        <v>44906.87670231871</v>
      </c>
      <c r="C633" t="str">
        <f t="shared" ca="1" si="37"/>
        <v>3772518415290A43</v>
      </c>
      <c r="D633" s="5">
        <f ca="1">(RAND()*0.2+0.85)*SUMIFS(Table1[Price], Table1[PassengerPhoneNumber], Table9[[#This Row],[PassengerPhoneNumber]], Table1[Status], "Done", Table1[EndDateTime], "&lt;="&amp;Table9[[#This Row],[DateTime]])</f>
        <v>834829.57196317345</v>
      </c>
      <c r="E633" s="5">
        <f t="shared" ca="1" si="38"/>
        <v>5142195645048391</v>
      </c>
      <c r="F633" t="s">
        <v>148</v>
      </c>
      <c r="G633">
        <f ca="1">INDEX(Table4[PhoneNumber],RANDBETWEEN(1,COUNT(Table4[PhoneNumber])))</f>
        <v>9980980089</v>
      </c>
    </row>
    <row r="634" spans="1:7" x14ac:dyDescent="0.3">
      <c r="A634" t="str">
        <f t="shared" ca="1" si="36"/>
        <v>4BFDCCD0-F79F-8BA0-CF58-69D1EC6E7947</v>
      </c>
      <c r="B634" s="1">
        <f t="shared" ca="1" si="39"/>
        <v>44289.377111605172</v>
      </c>
      <c r="C634" t="str">
        <f t="shared" ca="1" si="37"/>
        <v>00C14739A470EEF5</v>
      </c>
      <c r="D634" s="5">
        <f ca="1">(RAND()*0.2+0.85)*SUMIFS(Table1[Price], Table1[PassengerPhoneNumber], Table9[[#This Row],[PassengerPhoneNumber]], Table1[Status], "Done", Table1[EndDateTime], "&lt;="&amp;Table9[[#This Row],[DateTime]])</f>
        <v>1002960.346519348</v>
      </c>
      <c r="E634" s="5">
        <f t="shared" ca="1" si="38"/>
        <v>2831101266696975</v>
      </c>
      <c r="F634" t="s">
        <v>148</v>
      </c>
      <c r="G634">
        <f ca="1">INDEX(Table4[PhoneNumber],RANDBETWEEN(1,COUNT(Table4[PhoneNumber])))</f>
        <v>9980918991</v>
      </c>
    </row>
    <row r="635" spans="1:7" x14ac:dyDescent="0.3">
      <c r="A635" t="str">
        <f t="shared" ca="1" si="36"/>
        <v>1F07DAB0-C2A1-B188-B7CC-1D0A5D41B843</v>
      </c>
      <c r="B635" s="1">
        <f t="shared" ca="1" si="39"/>
        <v>43945.045432129817</v>
      </c>
      <c r="C635" t="str">
        <f t="shared" ca="1" si="37"/>
        <v>B9461C8A3849E092</v>
      </c>
      <c r="D635" s="5">
        <f ca="1">(RAND()*0.2+0.85)*SUMIFS(Table1[Price], Table1[PassengerPhoneNumber], Table9[[#This Row],[PassengerPhoneNumber]], Table1[Status], "Done", Table1[EndDateTime], "&lt;="&amp;Table9[[#This Row],[DateTime]])</f>
        <v>0</v>
      </c>
      <c r="E635" s="5">
        <f t="shared" ca="1" si="38"/>
        <v>1686166243674888</v>
      </c>
      <c r="F635" t="s">
        <v>148</v>
      </c>
      <c r="G635">
        <f ca="1">INDEX(Table4[PhoneNumber],RANDBETWEEN(1,COUNT(Table4[PhoneNumber])))</f>
        <v>9281639460</v>
      </c>
    </row>
    <row r="636" spans="1:7" x14ac:dyDescent="0.3">
      <c r="A636" t="str">
        <f t="shared" ca="1" si="36"/>
        <v>DCF02B80-2024-A9C4-14FB-AC20B35E7746</v>
      </c>
      <c r="B636" s="1">
        <f t="shared" ca="1" si="39"/>
        <v>44418.410857255374</v>
      </c>
      <c r="C636" t="str">
        <f t="shared" ca="1" si="37"/>
        <v>0F64D060CFB5B053</v>
      </c>
      <c r="D636" s="5">
        <f ca="1">(RAND()*0.2+0.85)*SUMIFS(Table1[Price], Table1[PassengerPhoneNumber], Table9[[#This Row],[PassengerPhoneNumber]], Table1[Status], "Done", Table1[EndDateTime], "&lt;="&amp;Table9[[#This Row],[DateTime]])</f>
        <v>1448788.7395421418</v>
      </c>
      <c r="E636" s="5">
        <f t="shared" ca="1" si="38"/>
        <v>4420287505490521</v>
      </c>
      <c r="F636" t="s">
        <v>148</v>
      </c>
      <c r="G636">
        <f ca="1">INDEX(Table4[PhoneNumber],RANDBETWEEN(1,COUNT(Table4[PhoneNumber])))</f>
        <v>9213223821</v>
      </c>
    </row>
    <row r="637" spans="1:7" x14ac:dyDescent="0.3">
      <c r="A637" t="str">
        <f t="shared" ca="1" si="36"/>
        <v>CAA58E25-8032-F05A-8BEA-AC3D059DBE92</v>
      </c>
      <c r="B637" s="1">
        <f t="shared" ca="1" si="39"/>
        <v>43878.566937584292</v>
      </c>
      <c r="C637" t="str">
        <f t="shared" ca="1" si="37"/>
        <v>87A16B83E3A52AAA</v>
      </c>
      <c r="D637" s="5">
        <f ca="1">(RAND()*0.2+0.85)*SUMIFS(Table1[Price], Table1[PassengerPhoneNumber], Table9[[#This Row],[PassengerPhoneNumber]], Table1[Status], "Done", Table1[EndDateTime], "&lt;="&amp;Table9[[#This Row],[DateTime]])</f>
        <v>0</v>
      </c>
      <c r="E637" s="5">
        <f t="shared" ca="1" si="38"/>
        <v>9789057839945676</v>
      </c>
      <c r="F637" t="s">
        <v>148</v>
      </c>
      <c r="G637">
        <f ca="1">INDEX(Table4[PhoneNumber],RANDBETWEEN(1,COUNT(Table4[PhoneNumber])))</f>
        <v>9957301897</v>
      </c>
    </row>
    <row r="638" spans="1:7" x14ac:dyDescent="0.3">
      <c r="A638" t="str">
        <f t="shared" ca="1" si="36"/>
        <v>6E56C277-F66D-E0DA-1BC4-F48A37134B8A</v>
      </c>
      <c r="B638" s="1">
        <f t="shared" ca="1" si="39"/>
        <v>44352.523758334522</v>
      </c>
      <c r="C638" t="str">
        <f t="shared" ca="1" si="37"/>
        <v>D5F3BAC1280ADA90</v>
      </c>
      <c r="D638" s="5">
        <f ca="1">(RAND()*0.2+0.85)*SUMIFS(Table1[Price], Table1[PassengerPhoneNumber], Table9[[#This Row],[PassengerPhoneNumber]], Table1[Status], "Done", Table1[EndDateTime], "&lt;="&amp;Table9[[#This Row],[DateTime]])</f>
        <v>1997051.0767950721</v>
      </c>
      <c r="E638" s="5">
        <f t="shared" ca="1" si="38"/>
        <v>7499410720038819</v>
      </c>
      <c r="F638" t="s">
        <v>148</v>
      </c>
      <c r="G638">
        <f ca="1">INDEX(Table4[PhoneNumber],RANDBETWEEN(1,COUNT(Table4[PhoneNumber])))</f>
        <v>9305455955</v>
      </c>
    </row>
    <row r="639" spans="1:7" x14ac:dyDescent="0.3">
      <c r="A639" t="str">
        <f t="shared" ca="1" si="36"/>
        <v>D4FADED4-3C5A-EB8C-7165-55FD4398AE66</v>
      </c>
      <c r="B639" s="1">
        <f t="shared" ca="1" si="39"/>
        <v>44496.240396560184</v>
      </c>
      <c r="C639" t="str">
        <f t="shared" ca="1" si="37"/>
        <v>1AC6BFB0B3739BAF</v>
      </c>
      <c r="D639" s="5">
        <f ca="1">(RAND()*0.2+0.85)*SUMIFS(Table1[Price], Table1[PassengerPhoneNumber], Table9[[#This Row],[PassengerPhoneNumber]], Table1[Status], "Done", Table1[EndDateTime], "&lt;="&amp;Table9[[#This Row],[DateTime]])</f>
        <v>4692070.7126509948</v>
      </c>
      <c r="E639" s="5">
        <f t="shared" ca="1" si="38"/>
        <v>5342928762283800</v>
      </c>
      <c r="F639" t="s">
        <v>148</v>
      </c>
      <c r="G639">
        <f ca="1">INDEX(Table4[PhoneNumber],RANDBETWEEN(1,COUNT(Table4[PhoneNumber])))</f>
        <v>9074452514</v>
      </c>
    </row>
    <row r="640" spans="1:7" x14ac:dyDescent="0.3">
      <c r="A640" t="str">
        <f t="shared" ca="1" si="36"/>
        <v>0E024F77-E878-0A41-F492-E9FB1BD88331</v>
      </c>
      <c r="B640" s="1">
        <f t="shared" ca="1" si="39"/>
        <v>44227.807429158143</v>
      </c>
      <c r="C640" t="str">
        <f t="shared" ca="1" si="37"/>
        <v>923FE8310C47A540</v>
      </c>
      <c r="D640" s="5">
        <f ca="1">(RAND()*0.2+0.85)*SUMIFS(Table1[Price], Table1[PassengerPhoneNumber], Table9[[#This Row],[PassengerPhoneNumber]], Table1[Status], "Done", Table1[EndDateTime], "&lt;="&amp;Table9[[#This Row],[DateTime]])</f>
        <v>2626192.6404999974</v>
      </c>
      <c r="E640" s="5">
        <f t="shared" ca="1" si="38"/>
        <v>4902973096894049</v>
      </c>
      <c r="F640" t="s">
        <v>148</v>
      </c>
      <c r="G640">
        <f ca="1">INDEX(Table4[PhoneNumber],RANDBETWEEN(1,COUNT(Table4[PhoneNumber])))</f>
        <v>9804839039</v>
      </c>
    </row>
    <row r="641" spans="1:7" x14ac:dyDescent="0.3">
      <c r="A641" t="str">
        <f t="shared" ca="1" si="36"/>
        <v>4506ABBC-E0B9-5861-AC43-903149A3BBFC</v>
      </c>
      <c r="B641" s="1">
        <f t="shared" ca="1" si="39"/>
        <v>44672.462934131108</v>
      </c>
      <c r="C641" t="str">
        <f t="shared" ca="1" si="37"/>
        <v>FF0B71CDDEE2714C</v>
      </c>
      <c r="D641" s="5">
        <f ca="1">(RAND()*0.2+0.85)*SUMIFS(Table1[Price], Table1[PassengerPhoneNumber], Table9[[#This Row],[PassengerPhoneNumber]], Table1[Status], "Done", Table1[EndDateTime], "&lt;="&amp;Table9[[#This Row],[DateTime]])</f>
        <v>5508308.0074226176</v>
      </c>
      <c r="E641" s="5">
        <f t="shared" ca="1" si="38"/>
        <v>9610833942285500</v>
      </c>
      <c r="F641" t="s">
        <v>148</v>
      </c>
      <c r="G641">
        <f ca="1">INDEX(Table4[PhoneNumber],RANDBETWEEN(1,COUNT(Table4[PhoneNumber])))</f>
        <v>9883857238</v>
      </c>
    </row>
    <row r="642" spans="1:7" x14ac:dyDescent="0.3">
      <c r="A642" t="str">
        <f t="shared" ref="A642:A705" ca="1" si="4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B9190E9C-D6A1-944B-C67E-D71526373B5E</v>
      </c>
      <c r="B642" s="1">
        <f t="shared" ca="1" si="39"/>
        <v>44556.287423452493</v>
      </c>
      <c r="C642" t="str">
        <f t="shared" ref="C642:C705" ca="1" si="41">DEC2HEX(RANDBETWEEN(0,POWER(2,32)-1),8)&amp;DEC2HEX(RANDBETWEEN(0,POWER(2,32)-1),8)</f>
        <v>1B612572D13DEF50</v>
      </c>
      <c r="D642" s="5">
        <f ca="1">(RAND()*0.2+0.85)*SUMIFS(Table1[Price], Table1[PassengerPhoneNumber], Table9[[#This Row],[PassengerPhoneNumber]], Table1[Status], "Done", Table1[EndDateTime], "&lt;="&amp;Table9[[#This Row],[DateTime]])</f>
        <v>1962574.8169328263</v>
      </c>
      <c r="E642" s="5">
        <f t="shared" ref="E642:E705" ca="1" si="42">RANDBETWEEN(POWER(10,15), POWER(10,16)-1)</f>
        <v>6440938986810114</v>
      </c>
      <c r="F642" t="s">
        <v>148</v>
      </c>
      <c r="G642">
        <f ca="1">INDEX(Table4[PhoneNumber],RANDBETWEEN(1,COUNT(Table4[PhoneNumber])))</f>
        <v>9136575853</v>
      </c>
    </row>
    <row r="643" spans="1:7" x14ac:dyDescent="0.3">
      <c r="A643" t="str">
        <f t="shared" ca="1" si="40"/>
        <v>74076160-CAAB-6E54-C986-17E0DC30E07C</v>
      </c>
      <c r="B643" s="1">
        <f t="shared" ref="B643:B706" ca="1" si="43">RAND()*(DATEVALUE("2022-12-31 23:59:59")-DATEVALUE("2020-01-01 00:00:00"))+DATEVALUE("2020-01-01 00:00:00")</f>
        <v>44601.319774475531</v>
      </c>
      <c r="C643" t="str">
        <f t="shared" ca="1" si="41"/>
        <v>BAAA4DBD8B009F43</v>
      </c>
      <c r="D643" s="5">
        <f ca="1">(RAND()*0.2+0.85)*SUMIFS(Table1[Price], Table1[PassengerPhoneNumber], Table9[[#This Row],[PassengerPhoneNumber]], Table1[Status], "Done", Table1[EndDateTime], "&lt;="&amp;Table9[[#This Row],[DateTime]])</f>
        <v>5898384.1917865369</v>
      </c>
      <c r="E643" s="5">
        <f t="shared" ca="1" si="42"/>
        <v>2231296446351737</v>
      </c>
      <c r="F643" t="s">
        <v>148</v>
      </c>
      <c r="G643">
        <f ca="1">INDEX(Table4[PhoneNumber],RANDBETWEEN(1,COUNT(Table4[PhoneNumber])))</f>
        <v>9841287512</v>
      </c>
    </row>
    <row r="644" spans="1:7" x14ac:dyDescent="0.3">
      <c r="A644" t="str">
        <f t="shared" ca="1" si="40"/>
        <v>735853F2-93D2-D194-0D4C-48AEE9A9657D</v>
      </c>
      <c r="B644" s="1">
        <f t="shared" ca="1" si="43"/>
        <v>44919.964787606463</v>
      </c>
      <c r="C644" t="str">
        <f t="shared" ca="1" si="41"/>
        <v>64371DE6ED95F113</v>
      </c>
      <c r="D644" s="5">
        <f ca="1">(RAND()*0.2+0.85)*SUMIFS(Table1[Price], Table1[PassengerPhoneNumber], Table9[[#This Row],[PassengerPhoneNumber]], Table1[Status], "Done", Table1[EndDateTime], "&lt;="&amp;Table9[[#This Row],[DateTime]])</f>
        <v>6354344.5236548558</v>
      </c>
      <c r="E644" s="5">
        <f t="shared" ca="1" si="42"/>
        <v>4506018665586054</v>
      </c>
      <c r="F644" t="s">
        <v>148</v>
      </c>
      <c r="G644">
        <f ca="1">INDEX(Table4[PhoneNumber],RANDBETWEEN(1,COUNT(Table4[PhoneNumber])))</f>
        <v>9182989257</v>
      </c>
    </row>
    <row r="645" spans="1:7" x14ac:dyDescent="0.3">
      <c r="A645" t="str">
        <f t="shared" ca="1" si="40"/>
        <v>C7D95E0B-EC66-AC42-5EA3-70CA83D64119</v>
      </c>
      <c r="B645" s="1">
        <f t="shared" ca="1" si="43"/>
        <v>44227.477294302742</v>
      </c>
      <c r="C645" t="str">
        <f t="shared" ca="1" si="41"/>
        <v>66DF7E117CD48B9A</v>
      </c>
      <c r="D645" s="5">
        <f ca="1">(RAND()*0.2+0.85)*SUMIFS(Table1[Price], Table1[PassengerPhoneNumber], Table9[[#This Row],[PassengerPhoneNumber]], Table1[Status], "Done", Table1[EndDateTime], "&lt;="&amp;Table9[[#This Row],[DateTime]])</f>
        <v>2610262.6559612397</v>
      </c>
      <c r="E645" s="5">
        <f t="shared" ca="1" si="42"/>
        <v>8244123395632423</v>
      </c>
      <c r="F645" t="s">
        <v>148</v>
      </c>
      <c r="G645">
        <f ca="1">INDEX(Table4[PhoneNumber],RANDBETWEEN(1,COUNT(Table4[PhoneNumber])))</f>
        <v>9815886982</v>
      </c>
    </row>
    <row r="646" spans="1:7" x14ac:dyDescent="0.3">
      <c r="A646" t="str">
        <f t="shared" ca="1" si="40"/>
        <v>43BE281F-2ADB-4A48-92CB-4E2834EF229B</v>
      </c>
      <c r="B646" s="1">
        <f t="shared" ca="1" si="43"/>
        <v>44390.457091267541</v>
      </c>
      <c r="C646" t="str">
        <f t="shared" ca="1" si="41"/>
        <v>6C1A0BA5A5D2BB2E</v>
      </c>
      <c r="D646" s="5">
        <f ca="1">(RAND()*0.2+0.85)*SUMIFS(Table1[Price], Table1[PassengerPhoneNumber], Table9[[#This Row],[PassengerPhoneNumber]], Table1[Status], "Done", Table1[EndDateTime], "&lt;="&amp;Table9[[#This Row],[DateTime]])</f>
        <v>1828527.9196720344</v>
      </c>
      <c r="E646" s="5">
        <f t="shared" ca="1" si="42"/>
        <v>9126050404612064</v>
      </c>
      <c r="F646" t="s">
        <v>148</v>
      </c>
      <c r="G646">
        <f ca="1">INDEX(Table4[PhoneNumber],RANDBETWEEN(1,COUNT(Table4[PhoneNumber])))</f>
        <v>9887941621</v>
      </c>
    </row>
    <row r="647" spans="1:7" x14ac:dyDescent="0.3">
      <c r="A647" t="str">
        <f t="shared" ca="1" si="40"/>
        <v>85B3AB26-9D60-3828-9530-012A5951859F</v>
      </c>
      <c r="B647" s="1">
        <f t="shared" ca="1" si="43"/>
        <v>44066.340237406752</v>
      </c>
      <c r="C647" t="str">
        <f t="shared" ca="1" si="41"/>
        <v>53C8102F2DBDBCE5</v>
      </c>
      <c r="D647" s="5">
        <f ca="1">(RAND()*0.2+0.85)*SUMIFS(Table1[Price], Table1[PassengerPhoneNumber], Table9[[#This Row],[PassengerPhoneNumber]], Table1[Status], "Done", Table1[EndDateTime], "&lt;="&amp;Table9[[#This Row],[DateTime]])</f>
        <v>190363.05307266256</v>
      </c>
      <c r="E647" s="5">
        <f t="shared" ca="1" si="42"/>
        <v>9964554276093484</v>
      </c>
      <c r="F647" t="s">
        <v>148</v>
      </c>
      <c r="G647">
        <f ca="1">INDEX(Table4[PhoneNumber],RANDBETWEEN(1,COUNT(Table4[PhoneNumber])))</f>
        <v>9519397206</v>
      </c>
    </row>
    <row r="648" spans="1:7" x14ac:dyDescent="0.3">
      <c r="A648" t="str">
        <f t="shared" ca="1" si="40"/>
        <v>7497F525-3266-44B6-9676-837D17FCA439</v>
      </c>
      <c r="B648" s="1">
        <f t="shared" ca="1" si="43"/>
        <v>44257.316363605903</v>
      </c>
      <c r="C648" t="str">
        <f t="shared" ca="1" si="41"/>
        <v>D0439DF40E0AEA81</v>
      </c>
      <c r="D648" s="5">
        <f ca="1">(RAND()*0.2+0.85)*SUMIFS(Table1[Price], Table1[PassengerPhoneNumber], Table9[[#This Row],[PassengerPhoneNumber]], Table1[Status], "Done", Table1[EndDateTime], "&lt;="&amp;Table9[[#This Row],[DateTime]])</f>
        <v>1462398.6019378724</v>
      </c>
      <c r="E648" s="5">
        <f t="shared" ca="1" si="42"/>
        <v>5713236206815326</v>
      </c>
      <c r="F648" t="s">
        <v>148</v>
      </c>
      <c r="G648">
        <f ca="1">INDEX(Table4[PhoneNumber],RANDBETWEEN(1,COUNT(Table4[PhoneNumber])))</f>
        <v>9115466917</v>
      </c>
    </row>
    <row r="649" spans="1:7" x14ac:dyDescent="0.3">
      <c r="A649" t="str">
        <f t="shared" ca="1" si="40"/>
        <v>5E5E4EB5-8075-AD65-669E-774F1334566D</v>
      </c>
      <c r="B649" s="1">
        <f t="shared" ca="1" si="43"/>
        <v>44030.547674580615</v>
      </c>
      <c r="C649" t="str">
        <f t="shared" ca="1" si="41"/>
        <v>8EFE80AD30F48095</v>
      </c>
      <c r="D649" s="5">
        <f ca="1">(RAND()*0.2+0.85)*SUMIFS(Table1[Price], Table1[PassengerPhoneNumber], Table9[[#This Row],[PassengerPhoneNumber]], Table1[Status], "Done", Table1[EndDateTime], "&lt;="&amp;Table9[[#This Row],[DateTime]])</f>
        <v>0</v>
      </c>
      <c r="E649" s="5">
        <f t="shared" ca="1" si="42"/>
        <v>1198968637446539</v>
      </c>
      <c r="F649" t="s">
        <v>148</v>
      </c>
      <c r="G649">
        <f ca="1">INDEX(Table4[PhoneNumber],RANDBETWEEN(1,COUNT(Table4[PhoneNumber])))</f>
        <v>9504502380</v>
      </c>
    </row>
    <row r="650" spans="1:7" x14ac:dyDescent="0.3">
      <c r="A650" t="str">
        <f t="shared" ca="1" si="40"/>
        <v>FAD3843B-F089-4DA9-3875-657B7CE9EF31</v>
      </c>
      <c r="B650" s="1">
        <f t="shared" ca="1" si="43"/>
        <v>44645.993573278596</v>
      </c>
      <c r="C650" t="str">
        <f t="shared" ca="1" si="41"/>
        <v>61A0CB52EDE58AC3</v>
      </c>
      <c r="D650" s="5">
        <f ca="1">(RAND()*0.2+0.85)*SUMIFS(Table1[Price], Table1[PassengerPhoneNumber], Table9[[#This Row],[PassengerPhoneNumber]], Table1[Status], "Done", Table1[EndDateTime], "&lt;="&amp;Table9[[#This Row],[DateTime]])</f>
        <v>2826742.2678985009</v>
      </c>
      <c r="E650" s="5">
        <f t="shared" ca="1" si="42"/>
        <v>3228465639367280</v>
      </c>
      <c r="F650" t="s">
        <v>148</v>
      </c>
      <c r="G650">
        <f ca="1">INDEX(Table4[PhoneNumber],RANDBETWEEN(1,COUNT(Table4[PhoneNumber])))</f>
        <v>9334552525</v>
      </c>
    </row>
    <row r="651" spans="1:7" x14ac:dyDescent="0.3">
      <c r="A651" t="str">
        <f t="shared" ca="1" si="40"/>
        <v>89CC11C4-98B4-1ADC-6454-FE30E96640CC</v>
      </c>
      <c r="B651" s="1">
        <f t="shared" ca="1" si="43"/>
        <v>44349.623683643404</v>
      </c>
      <c r="C651" t="str">
        <f t="shared" ca="1" si="41"/>
        <v>2CE19247D68B9B74</v>
      </c>
      <c r="D651" s="5">
        <f ca="1">(RAND()*0.2+0.85)*SUMIFS(Table1[Price], Table1[PassengerPhoneNumber], Table9[[#This Row],[PassengerPhoneNumber]], Table1[Status], "Done", Table1[EndDateTime], "&lt;="&amp;Table9[[#This Row],[DateTime]])</f>
        <v>638941.80169781332</v>
      </c>
      <c r="E651" s="5">
        <f t="shared" ca="1" si="42"/>
        <v>3201010139944585</v>
      </c>
      <c r="F651" t="s">
        <v>148</v>
      </c>
      <c r="G651">
        <f ca="1">INDEX(Table4[PhoneNumber],RANDBETWEEN(1,COUNT(Table4[PhoneNumber])))</f>
        <v>9980980089</v>
      </c>
    </row>
    <row r="652" spans="1:7" x14ac:dyDescent="0.3">
      <c r="A652" t="str">
        <f t="shared" ca="1" si="40"/>
        <v>F4811C72-2A81-F479-675D-56BCA03DBAC9</v>
      </c>
      <c r="B652" s="1">
        <f t="shared" ca="1" si="43"/>
        <v>43870.153305829925</v>
      </c>
      <c r="C652" t="str">
        <f t="shared" ca="1" si="41"/>
        <v>D65A78094411A424</v>
      </c>
      <c r="D652" s="5">
        <f ca="1">(RAND()*0.2+0.85)*SUMIFS(Table1[Price], Table1[PassengerPhoneNumber], Table9[[#This Row],[PassengerPhoneNumber]], Table1[Status], "Done", Table1[EndDateTime], "&lt;="&amp;Table9[[#This Row],[DateTime]])</f>
        <v>183492.95875365176</v>
      </c>
      <c r="E652" s="5">
        <f t="shared" ca="1" si="42"/>
        <v>8053771526913054</v>
      </c>
      <c r="F652" t="s">
        <v>148</v>
      </c>
      <c r="G652">
        <f ca="1">INDEX(Table4[PhoneNumber],RANDBETWEEN(1,COUNT(Table4[PhoneNumber])))</f>
        <v>9041550439</v>
      </c>
    </row>
    <row r="653" spans="1:7" x14ac:dyDescent="0.3">
      <c r="A653" t="str">
        <f t="shared" ca="1" si="40"/>
        <v>F746C294-9A3B-1F1A-B5DB-27AC8A626FA7</v>
      </c>
      <c r="B653" s="1">
        <f t="shared" ca="1" si="43"/>
        <v>44180.847157666096</v>
      </c>
      <c r="C653" t="str">
        <f t="shared" ca="1" si="41"/>
        <v>5FF04797E623A7A8</v>
      </c>
      <c r="D653" s="5">
        <f ca="1">(RAND()*0.2+0.85)*SUMIFS(Table1[Price], Table1[PassengerPhoneNumber], Table9[[#This Row],[PassengerPhoneNumber]], Table1[Status], "Done", Table1[EndDateTime], "&lt;="&amp;Table9[[#This Row],[DateTime]])</f>
        <v>55226.142597472157</v>
      </c>
      <c r="E653" s="5">
        <f t="shared" ca="1" si="42"/>
        <v>5826953392838397</v>
      </c>
      <c r="F653" t="s">
        <v>148</v>
      </c>
      <c r="G653">
        <f ca="1">INDEX(Table4[PhoneNumber],RANDBETWEEN(1,COUNT(Table4[PhoneNumber])))</f>
        <v>9943233820</v>
      </c>
    </row>
    <row r="654" spans="1:7" x14ac:dyDescent="0.3">
      <c r="A654" t="str">
        <f t="shared" ca="1" si="40"/>
        <v>8DD75E33-F136-30B3-6B01-A2A93A34D6F5</v>
      </c>
      <c r="B654" s="1">
        <f t="shared" ca="1" si="43"/>
        <v>44486.325631206761</v>
      </c>
      <c r="C654" t="str">
        <f t="shared" ca="1" si="41"/>
        <v>D7A7C422DB55B32A</v>
      </c>
      <c r="D654" s="5">
        <f ca="1">(RAND()*0.2+0.85)*SUMIFS(Table1[Price], Table1[PassengerPhoneNumber], Table9[[#This Row],[PassengerPhoneNumber]], Table1[Status], "Done", Table1[EndDateTime], "&lt;="&amp;Table9[[#This Row],[DateTime]])</f>
        <v>4824953.4799653236</v>
      </c>
      <c r="E654" s="5">
        <f t="shared" ca="1" si="42"/>
        <v>8331634822097030</v>
      </c>
      <c r="F654" t="s">
        <v>148</v>
      </c>
      <c r="G654">
        <f ca="1">INDEX(Table4[PhoneNumber],RANDBETWEEN(1,COUNT(Table4[PhoneNumber])))</f>
        <v>9334401512</v>
      </c>
    </row>
    <row r="655" spans="1:7" x14ac:dyDescent="0.3">
      <c r="A655" t="str">
        <f t="shared" ca="1" si="40"/>
        <v>CADFBD01-7C10-5068-6D3D-9A89475273A6</v>
      </c>
      <c r="B655" s="1">
        <f t="shared" ca="1" si="43"/>
        <v>44272.226898490771</v>
      </c>
      <c r="C655" t="str">
        <f t="shared" ca="1" si="41"/>
        <v>31BD182C207C658C</v>
      </c>
      <c r="D655" s="5">
        <f ca="1">(RAND()*0.2+0.85)*SUMIFS(Table1[Price], Table1[PassengerPhoneNumber], Table9[[#This Row],[PassengerPhoneNumber]], Table1[Status], "Done", Table1[EndDateTime], "&lt;="&amp;Table9[[#This Row],[DateTime]])</f>
        <v>1272809.5961440019</v>
      </c>
      <c r="E655" s="5">
        <f t="shared" ca="1" si="42"/>
        <v>9054241612908176</v>
      </c>
      <c r="F655" t="s">
        <v>148</v>
      </c>
      <c r="G655">
        <f ca="1">INDEX(Table4[PhoneNumber],RANDBETWEEN(1,COUNT(Table4[PhoneNumber])))</f>
        <v>9865442831</v>
      </c>
    </row>
    <row r="656" spans="1:7" x14ac:dyDescent="0.3">
      <c r="A656" t="str">
        <f t="shared" ca="1" si="40"/>
        <v>1A135B75-4FEA-9876-3C92-5D80C69F618F</v>
      </c>
      <c r="B656" s="1">
        <f t="shared" ca="1" si="43"/>
        <v>44074.190883587587</v>
      </c>
      <c r="C656" t="str">
        <f t="shared" ca="1" si="41"/>
        <v>DF1EC3F5E7E749C3</v>
      </c>
      <c r="D656" s="5">
        <f ca="1">(RAND()*0.2+0.85)*SUMIFS(Table1[Price], Table1[PassengerPhoneNumber], Table9[[#This Row],[PassengerPhoneNumber]], Table1[Status], "Done", Table1[EndDateTime], "&lt;="&amp;Table9[[#This Row],[DateTime]])</f>
        <v>4427456.30514606</v>
      </c>
      <c r="E656" s="5">
        <f t="shared" ca="1" si="42"/>
        <v>6434737705277364</v>
      </c>
      <c r="F656" t="s">
        <v>148</v>
      </c>
      <c r="G656">
        <f ca="1">INDEX(Table4[PhoneNumber],RANDBETWEEN(1,COUNT(Table4[PhoneNumber])))</f>
        <v>9823726064</v>
      </c>
    </row>
    <row r="657" spans="1:7" x14ac:dyDescent="0.3">
      <c r="A657" t="str">
        <f t="shared" ca="1" si="40"/>
        <v>A26BA115-F32C-6F83-AC33-84A267B7F17F</v>
      </c>
      <c r="B657" s="1">
        <f t="shared" ca="1" si="43"/>
        <v>43924.551775641747</v>
      </c>
      <c r="C657" t="str">
        <f t="shared" ca="1" si="41"/>
        <v>FD1EBAF167447431</v>
      </c>
      <c r="D657" s="5">
        <f ca="1">(RAND()*0.2+0.85)*SUMIFS(Table1[Price], Table1[PassengerPhoneNumber], Table9[[#This Row],[PassengerPhoneNumber]], Table1[Status], "Done", Table1[EndDateTime], "&lt;="&amp;Table9[[#This Row],[DateTime]])</f>
        <v>0</v>
      </c>
      <c r="E657" s="5">
        <f t="shared" ca="1" si="42"/>
        <v>8395521919426137</v>
      </c>
      <c r="F657" t="s">
        <v>148</v>
      </c>
      <c r="G657">
        <f ca="1">INDEX(Table4[PhoneNumber],RANDBETWEEN(1,COUNT(Table4[PhoneNumber])))</f>
        <v>9468011414</v>
      </c>
    </row>
    <row r="658" spans="1:7" x14ac:dyDescent="0.3">
      <c r="A658" t="str">
        <f t="shared" ca="1" si="40"/>
        <v>537F99EC-304D-B4FE-4A85-590D1822B7ED</v>
      </c>
      <c r="B658" s="1">
        <f t="shared" ca="1" si="43"/>
        <v>43838.070374706876</v>
      </c>
      <c r="C658" t="str">
        <f t="shared" ca="1" si="41"/>
        <v>C15A8893045ED001</v>
      </c>
      <c r="D658" s="5">
        <f ca="1">(RAND()*0.2+0.85)*SUMIFS(Table1[Price], Table1[PassengerPhoneNumber], Table9[[#This Row],[PassengerPhoneNumber]], Table1[Status], "Done", Table1[EndDateTime], "&lt;="&amp;Table9[[#This Row],[DateTime]])</f>
        <v>0</v>
      </c>
      <c r="E658" s="5">
        <f t="shared" ca="1" si="42"/>
        <v>2888313817850912</v>
      </c>
      <c r="F658" t="s">
        <v>148</v>
      </c>
      <c r="G658">
        <f ca="1">INDEX(Table4[PhoneNumber],RANDBETWEEN(1,COUNT(Table4[PhoneNumber])))</f>
        <v>9721039894</v>
      </c>
    </row>
    <row r="659" spans="1:7" x14ac:dyDescent="0.3">
      <c r="A659" t="str">
        <f t="shared" ca="1" si="40"/>
        <v>DC1453CB-D7A7-17B4-52E3-8187298B3597</v>
      </c>
      <c r="B659" s="1">
        <f t="shared" ca="1" si="43"/>
        <v>44839.519309661184</v>
      </c>
      <c r="C659" t="str">
        <f t="shared" ca="1" si="41"/>
        <v>EEA02689E75C950D</v>
      </c>
      <c r="D659" s="5">
        <f ca="1">(RAND()*0.2+0.85)*SUMIFS(Table1[Price], Table1[PassengerPhoneNumber], Table9[[#This Row],[PassengerPhoneNumber]], Table1[Status], "Done", Table1[EndDateTime], "&lt;="&amp;Table9[[#This Row],[DateTime]])</f>
        <v>2469039.7915094383</v>
      </c>
      <c r="E659" s="5">
        <f t="shared" ca="1" si="42"/>
        <v>3473702272887996</v>
      </c>
      <c r="F659" t="s">
        <v>148</v>
      </c>
      <c r="G659">
        <f ca="1">INDEX(Table4[PhoneNumber],RANDBETWEEN(1,COUNT(Table4[PhoneNumber])))</f>
        <v>9446715235</v>
      </c>
    </row>
    <row r="660" spans="1:7" x14ac:dyDescent="0.3">
      <c r="A660" t="str">
        <f t="shared" ca="1" si="40"/>
        <v>F153D7D2-11E1-E4E2-3435-8178B1FB5D9D</v>
      </c>
      <c r="B660" s="1">
        <f t="shared" ca="1" si="43"/>
        <v>44396.902266473284</v>
      </c>
      <c r="C660" t="str">
        <f t="shared" ca="1" si="41"/>
        <v>01489A0055E68237</v>
      </c>
      <c r="D660" s="5">
        <f ca="1">(RAND()*0.2+0.85)*SUMIFS(Table1[Price], Table1[PassengerPhoneNumber], Table9[[#This Row],[PassengerPhoneNumber]], Table1[Status], "Done", Table1[EndDateTime], "&lt;="&amp;Table9[[#This Row],[DateTime]])</f>
        <v>3956197.5198503681</v>
      </c>
      <c r="E660" s="5">
        <f t="shared" ca="1" si="42"/>
        <v>9364365243343140</v>
      </c>
      <c r="F660" t="s">
        <v>148</v>
      </c>
      <c r="G660">
        <f ca="1">INDEX(Table4[PhoneNumber],RANDBETWEEN(1,COUNT(Table4[PhoneNumber])))</f>
        <v>9633325998</v>
      </c>
    </row>
    <row r="661" spans="1:7" x14ac:dyDescent="0.3">
      <c r="A661" t="str">
        <f t="shared" ca="1" si="40"/>
        <v>9CE9916A-BE8A-41FA-5D67-11E080A4640F</v>
      </c>
      <c r="B661" s="1">
        <f t="shared" ca="1" si="43"/>
        <v>43950.821849596257</v>
      </c>
      <c r="C661" t="str">
        <f t="shared" ca="1" si="41"/>
        <v>2E4A654C11D9E433</v>
      </c>
      <c r="D661" s="5">
        <f ca="1">(RAND()*0.2+0.85)*SUMIFS(Table1[Price], Table1[PassengerPhoneNumber], Table9[[#This Row],[PassengerPhoneNumber]], Table1[Status], "Done", Table1[EndDateTime], "&lt;="&amp;Table9[[#This Row],[DateTime]])</f>
        <v>1445752.0362941751</v>
      </c>
      <c r="E661" s="5">
        <f t="shared" ca="1" si="42"/>
        <v>8634655764321401</v>
      </c>
      <c r="F661" t="s">
        <v>148</v>
      </c>
      <c r="G661">
        <f ca="1">INDEX(Table4[PhoneNumber],RANDBETWEEN(1,COUNT(Table4[PhoneNumber])))</f>
        <v>9716855521</v>
      </c>
    </row>
    <row r="662" spans="1:7" x14ac:dyDescent="0.3">
      <c r="A662" t="str">
        <f t="shared" ca="1" si="40"/>
        <v>DA67804C-16AF-337B-C95F-FE1B23245AF2</v>
      </c>
      <c r="B662" s="1">
        <f t="shared" ca="1" si="43"/>
        <v>44187.33340495111</v>
      </c>
      <c r="C662" t="str">
        <f t="shared" ca="1" si="41"/>
        <v>59F19E67A00BA9D4</v>
      </c>
      <c r="D662" s="5">
        <f ca="1">(RAND()*0.2+0.85)*SUMIFS(Table1[Price], Table1[PassengerPhoneNumber], Table9[[#This Row],[PassengerPhoneNumber]], Table1[Status], "Done", Table1[EndDateTime], "&lt;="&amp;Table9[[#This Row],[DateTime]])</f>
        <v>2704522.7287701913</v>
      </c>
      <c r="E662" s="5">
        <f t="shared" ca="1" si="42"/>
        <v>1927950444688341</v>
      </c>
      <c r="F662" t="s">
        <v>148</v>
      </c>
      <c r="G662">
        <f ca="1">INDEX(Table4[PhoneNumber],RANDBETWEEN(1,COUNT(Table4[PhoneNumber])))</f>
        <v>9034750772</v>
      </c>
    </row>
    <row r="663" spans="1:7" x14ac:dyDescent="0.3">
      <c r="A663" t="str">
        <f t="shared" ca="1" si="40"/>
        <v>6E1C9973-F81C-272E-C24D-B82BBF2E1428</v>
      </c>
      <c r="B663" s="1">
        <f t="shared" ca="1" si="43"/>
        <v>43969.343119835634</v>
      </c>
      <c r="C663" t="str">
        <f t="shared" ca="1" si="41"/>
        <v>66BF9F2F73B229B4</v>
      </c>
      <c r="D663" s="5">
        <f ca="1">(RAND()*0.2+0.85)*SUMIFS(Table1[Price], Table1[PassengerPhoneNumber], Table9[[#This Row],[PassengerPhoneNumber]], Table1[Status], "Done", Table1[EndDateTime], "&lt;="&amp;Table9[[#This Row],[DateTime]])</f>
        <v>344637.34173182346</v>
      </c>
      <c r="E663" s="5">
        <f t="shared" ca="1" si="42"/>
        <v>2475193957149067</v>
      </c>
      <c r="F663" t="s">
        <v>148</v>
      </c>
      <c r="G663">
        <f ca="1">INDEX(Table4[PhoneNumber],RANDBETWEEN(1,COUNT(Table4[PhoneNumber])))</f>
        <v>9407730277</v>
      </c>
    </row>
    <row r="664" spans="1:7" x14ac:dyDescent="0.3">
      <c r="A664" t="str">
        <f t="shared" ca="1" si="40"/>
        <v>15DFD188-3F4F-7E1B-2B0E-C6F90C36F1AA</v>
      </c>
      <c r="B664" s="1">
        <f t="shared" ca="1" si="43"/>
        <v>44459.140948075212</v>
      </c>
      <c r="C664" t="str">
        <f t="shared" ca="1" si="41"/>
        <v>0D87D41C2686CA7E</v>
      </c>
      <c r="D664" s="5">
        <f ca="1">(RAND()*0.2+0.85)*SUMIFS(Table1[Price], Table1[PassengerPhoneNumber], Table9[[#This Row],[PassengerPhoneNumber]], Table1[Status], "Done", Table1[EndDateTime], "&lt;="&amp;Table9[[#This Row],[DateTime]])</f>
        <v>4121844.2215623846</v>
      </c>
      <c r="E664" s="5">
        <f t="shared" ca="1" si="42"/>
        <v>6360609849306057</v>
      </c>
      <c r="F664" t="s">
        <v>148</v>
      </c>
      <c r="G664">
        <f ca="1">INDEX(Table4[PhoneNumber],RANDBETWEEN(1,COUNT(Table4[PhoneNumber])))</f>
        <v>9530464382</v>
      </c>
    </row>
    <row r="665" spans="1:7" x14ac:dyDescent="0.3">
      <c r="A665" t="str">
        <f t="shared" ca="1" si="40"/>
        <v>10615232-094A-F3DB-AD2A-351A4842135F</v>
      </c>
      <c r="B665" s="1">
        <f t="shared" ca="1" si="43"/>
        <v>44183.089151566084</v>
      </c>
      <c r="C665" t="str">
        <f t="shared" ca="1" si="41"/>
        <v>ED9384C49F7D540F</v>
      </c>
      <c r="D665" s="5">
        <f ca="1">(RAND()*0.2+0.85)*SUMIFS(Table1[Price], Table1[PassengerPhoneNumber], Table9[[#This Row],[PassengerPhoneNumber]], Table1[Status], "Done", Table1[EndDateTime], "&lt;="&amp;Table9[[#This Row],[DateTime]])</f>
        <v>1578059.7754271645</v>
      </c>
      <c r="E665" s="5">
        <f t="shared" ca="1" si="42"/>
        <v>2819572502992648</v>
      </c>
      <c r="F665" t="s">
        <v>148</v>
      </c>
      <c r="G665">
        <f ca="1">INDEX(Table4[PhoneNumber],RANDBETWEEN(1,COUNT(Table4[PhoneNumber])))</f>
        <v>9317934012</v>
      </c>
    </row>
    <row r="666" spans="1:7" x14ac:dyDescent="0.3">
      <c r="A666" t="str">
        <f t="shared" ca="1" si="40"/>
        <v>64605ED6-66E6-8E09-F9DD-0D24C483CE6D</v>
      </c>
      <c r="B666" s="1">
        <f t="shared" ca="1" si="43"/>
        <v>44507.23880083589</v>
      </c>
      <c r="C666" t="str">
        <f t="shared" ca="1" si="41"/>
        <v>E5E019ADF6A0C6CF</v>
      </c>
      <c r="D666" s="5">
        <f ca="1">(RAND()*0.2+0.85)*SUMIFS(Table1[Price], Table1[PassengerPhoneNumber], Table9[[#This Row],[PassengerPhoneNumber]], Table1[Status], "Done", Table1[EndDateTime], "&lt;="&amp;Table9[[#This Row],[DateTime]])</f>
        <v>2856752.4095021752</v>
      </c>
      <c r="E666" s="5">
        <f t="shared" ca="1" si="42"/>
        <v>7861141815034482</v>
      </c>
      <c r="F666" t="s">
        <v>148</v>
      </c>
      <c r="G666">
        <f ca="1">INDEX(Table4[PhoneNumber],RANDBETWEEN(1,COUNT(Table4[PhoneNumber])))</f>
        <v>9395037948</v>
      </c>
    </row>
    <row r="667" spans="1:7" x14ac:dyDescent="0.3">
      <c r="A667" t="str">
        <f t="shared" ca="1" si="40"/>
        <v>AC90577C-D5D8-E03C-5AED-0CE36B0277B4</v>
      </c>
      <c r="B667" s="1">
        <f t="shared" ca="1" si="43"/>
        <v>43854.122097941494</v>
      </c>
      <c r="C667" t="str">
        <f t="shared" ca="1" si="41"/>
        <v>7AAB67C6A6AF869D</v>
      </c>
      <c r="D667" s="5">
        <f ca="1">(RAND()*0.2+0.85)*SUMIFS(Table1[Price], Table1[PassengerPhoneNumber], Table9[[#This Row],[PassengerPhoneNumber]], Table1[Status], "Done", Table1[EndDateTime], "&lt;="&amp;Table9[[#This Row],[DateTime]])</f>
        <v>199300.02566903859</v>
      </c>
      <c r="E667" s="5">
        <f t="shared" ca="1" si="42"/>
        <v>8081277667024036</v>
      </c>
      <c r="F667" t="s">
        <v>148</v>
      </c>
      <c r="G667">
        <f ca="1">INDEX(Table4[PhoneNumber],RANDBETWEEN(1,COUNT(Table4[PhoneNumber])))</f>
        <v>9660115137</v>
      </c>
    </row>
    <row r="668" spans="1:7" x14ac:dyDescent="0.3">
      <c r="A668" t="str">
        <f t="shared" ca="1" si="40"/>
        <v>053197CA-18FC-19A5-82A4-6D874A766D58</v>
      </c>
      <c r="B668" s="1">
        <f t="shared" ca="1" si="43"/>
        <v>44528.871604588632</v>
      </c>
      <c r="C668" t="str">
        <f t="shared" ca="1" si="41"/>
        <v>893439D4A1731A9D</v>
      </c>
      <c r="D668" s="5">
        <f ca="1">(RAND()*0.2+0.85)*SUMIFS(Table1[Price], Table1[PassengerPhoneNumber], Table9[[#This Row],[PassengerPhoneNumber]], Table1[Status], "Done", Table1[EndDateTime], "&lt;="&amp;Table9[[#This Row],[DateTime]])</f>
        <v>2873794.7663130146</v>
      </c>
      <c r="E668" s="5">
        <f t="shared" ca="1" si="42"/>
        <v>1683633303305673</v>
      </c>
      <c r="F668" t="s">
        <v>148</v>
      </c>
      <c r="G668">
        <f ca="1">INDEX(Table4[PhoneNumber],RANDBETWEEN(1,COUNT(Table4[PhoneNumber])))</f>
        <v>9976009406</v>
      </c>
    </row>
    <row r="669" spans="1:7" x14ac:dyDescent="0.3">
      <c r="A669" t="str">
        <f t="shared" ca="1" si="40"/>
        <v>2D5B0040-CDAC-898F-FCE3-0F7863719CCB</v>
      </c>
      <c r="B669" s="1">
        <f t="shared" ca="1" si="43"/>
        <v>43832.831181550959</v>
      </c>
      <c r="C669" t="str">
        <f t="shared" ca="1" si="41"/>
        <v>67E249E8BBC14AC9</v>
      </c>
      <c r="D669" s="5">
        <f ca="1">(RAND()*0.2+0.85)*SUMIFS(Table1[Price], Table1[PassengerPhoneNumber], Table9[[#This Row],[PassengerPhoneNumber]], Table1[Status], "Done", Table1[EndDateTime], "&lt;="&amp;Table9[[#This Row],[DateTime]])</f>
        <v>0</v>
      </c>
      <c r="E669" s="5">
        <f t="shared" ca="1" si="42"/>
        <v>6920955412024171</v>
      </c>
      <c r="F669" t="s">
        <v>148</v>
      </c>
      <c r="G669">
        <f ca="1">INDEX(Table4[PhoneNumber],RANDBETWEEN(1,COUNT(Table4[PhoneNumber])))</f>
        <v>9849429126</v>
      </c>
    </row>
    <row r="670" spans="1:7" x14ac:dyDescent="0.3">
      <c r="A670" t="str">
        <f t="shared" ca="1" si="40"/>
        <v>ACC621E8-6A2F-8AB6-8A0E-097E6B045E96</v>
      </c>
      <c r="B670" s="1">
        <f t="shared" ca="1" si="43"/>
        <v>44690.421772288762</v>
      </c>
      <c r="C670" t="str">
        <f t="shared" ca="1" si="41"/>
        <v>BED4A57EE540C3CF</v>
      </c>
      <c r="D670" s="5">
        <f ca="1">(RAND()*0.2+0.85)*SUMIFS(Table1[Price], Table1[PassengerPhoneNumber], Table9[[#This Row],[PassengerPhoneNumber]], Table1[Status], "Done", Table1[EndDateTime], "&lt;="&amp;Table9[[#This Row],[DateTime]])</f>
        <v>3533804.1762378043</v>
      </c>
      <c r="E670" s="5">
        <f t="shared" ca="1" si="42"/>
        <v>5851592183086649</v>
      </c>
      <c r="F670" t="s">
        <v>148</v>
      </c>
      <c r="G670">
        <f ca="1">INDEX(Table4[PhoneNumber],RANDBETWEEN(1,COUNT(Table4[PhoneNumber])))</f>
        <v>9605110322</v>
      </c>
    </row>
    <row r="671" spans="1:7" x14ac:dyDescent="0.3">
      <c r="A671" t="str">
        <f t="shared" ca="1" si="40"/>
        <v>ACBC7672-37E2-181C-6D31-0545A434939C</v>
      </c>
      <c r="B671" s="1">
        <f t="shared" ca="1" si="43"/>
        <v>43999.134609190645</v>
      </c>
      <c r="C671" t="str">
        <f t="shared" ca="1" si="41"/>
        <v>68BF7615A32C1BC7</v>
      </c>
      <c r="D671" s="5">
        <f ca="1">(RAND()*0.2+0.85)*SUMIFS(Table1[Price], Table1[PassengerPhoneNumber], Table9[[#This Row],[PassengerPhoneNumber]], Table1[Status], "Done", Table1[EndDateTime], "&lt;="&amp;Table9[[#This Row],[DateTime]])</f>
        <v>665296.89729037054</v>
      </c>
      <c r="E671" s="5">
        <f t="shared" ca="1" si="42"/>
        <v>1410057774745593</v>
      </c>
      <c r="F671" t="s">
        <v>148</v>
      </c>
      <c r="G671">
        <f ca="1">INDEX(Table4[PhoneNumber],RANDBETWEEN(1,COUNT(Table4[PhoneNumber])))</f>
        <v>9052770902</v>
      </c>
    </row>
    <row r="672" spans="1:7" x14ac:dyDescent="0.3">
      <c r="A672" t="str">
        <f t="shared" ca="1" si="40"/>
        <v>8295A9B5-C72B-E0CC-96E5-47C1F83F697D</v>
      </c>
      <c r="B672" s="1">
        <f t="shared" ca="1" si="43"/>
        <v>43877.919337041712</v>
      </c>
      <c r="C672" t="str">
        <f t="shared" ca="1" si="41"/>
        <v>A862EA01C4389618</v>
      </c>
      <c r="D672" s="5">
        <f ca="1">(RAND()*0.2+0.85)*SUMIFS(Table1[Price], Table1[PassengerPhoneNumber], Table9[[#This Row],[PassengerPhoneNumber]], Table1[Status], "Done", Table1[EndDateTime], "&lt;="&amp;Table9[[#This Row],[DateTime]])</f>
        <v>0</v>
      </c>
      <c r="E672" s="5">
        <f t="shared" ca="1" si="42"/>
        <v>5334314599465142</v>
      </c>
      <c r="F672" t="s">
        <v>148</v>
      </c>
      <c r="G672">
        <f ca="1">INDEX(Table4[PhoneNumber],RANDBETWEEN(1,COUNT(Table4[PhoneNumber])))</f>
        <v>9435315504</v>
      </c>
    </row>
    <row r="673" spans="1:7" x14ac:dyDescent="0.3">
      <c r="A673" t="str">
        <f t="shared" ca="1" si="40"/>
        <v>3A351E96-DCAF-877A-B30C-62AD18BE64F8</v>
      </c>
      <c r="B673" s="1">
        <f t="shared" ca="1" si="43"/>
        <v>43898.850553989352</v>
      </c>
      <c r="C673" t="str">
        <f t="shared" ca="1" si="41"/>
        <v>C68A0B3ED6A32352</v>
      </c>
      <c r="D673" s="5">
        <f ca="1">(RAND()*0.2+0.85)*SUMIFS(Table1[Price], Table1[PassengerPhoneNumber], Table9[[#This Row],[PassengerPhoneNumber]], Table1[Status], "Done", Table1[EndDateTime], "&lt;="&amp;Table9[[#This Row],[DateTime]])</f>
        <v>0</v>
      </c>
      <c r="E673" s="5">
        <f t="shared" ca="1" si="42"/>
        <v>9794080403941006</v>
      </c>
      <c r="F673" t="s">
        <v>148</v>
      </c>
      <c r="G673">
        <f ca="1">INDEX(Table4[PhoneNumber],RANDBETWEEN(1,COUNT(Table4[PhoneNumber])))</f>
        <v>9240627019</v>
      </c>
    </row>
    <row r="674" spans="1:7" x14ac:dyDescent="0.3">
      <c r="A674" t="str">
        <f t="shared" ca="1" si="40"/>
        <v>CF5280E5-3EFB-99D9-6725-D8FCFE79B6E1</v>
      </c>
      <c r="B674" s="1">
        <f t="shared" ca="1" si="43"/>
        <v>44902.76844382631</v>
      </c>
      <c r="C674" t="str">
        <f t="shared" ca="1" si="41"/>
        <v>81C4F6C1265827AC</v>
      </c>
      <c r="D674" s="5">
        <f ca="1">(RAND()*0.2+0.85)*SUMIFS(Table1[Price], Table1[PassengerPhoneNumber], Table9[[#This Row],[PassengerPhoneNumber]], Table1[Status], "Done", Table1[EndDateTime], "&lt;="&amp;Table9[[#This Row],[DateTime]])</f>
        <v>9247689.1430663224</v>
      </c>
      <c r="E674" s="5">
        <f t="shared" ca="1" si="42"/>
        <v>6986066708370078</v>
      </c>
      <c r="F674" t="s">
        <v>148</v>
      </c>
      <c r="G674">
        <f ca="1">INDEX(Table4[PhoneNumber],RANDBETWEEN(1,COUNT(Table4[PhoneNumber])))</f>
        <v>9098364431</v>
      </c>
    </row>
    <row r="675" spans="1:7" x14ac:dyDescent="0.3">
      <c r="A675" t="str">
        <f t="shared" ca="1" si="40"/>
        <v>4334555F-6D8D-F7BA-8E7A-4F96ECF7E58A</v>
      </c>
      <c r="B675" s="1">
        <f t="shared" ca="1" si="43"/>
        <v>44062.825229502429</v>
      </c>
      <c r="C675" t="str">
        <f t="shared" ca="1" si="41"/>
        <v>F1726EACE1EC1594</v>
      </c>
      <c r="D675" s="5">
        <f ca="1">(RAND()*0.2+0.85)*SUMIFS(Table1[Price], Table1[PassengerPhoneNumber], Table9[[#This Row],[PassengerPhoneNumber]], Table1[Status], "Done", Table1[EndDateTime], "&lt;="&amp;Table9[[#This Row],[DateTime]])</f>
        <v>238071.1929287501</v>
      </c>
      <c r="E675" s="5">
        <f t="shared" ca="1" si="42"/>
        <v>3437519279881983</v>
      </c>
      <c r="F675" t="s">
        <v>148</v>
      </c>
      <c r="G675">
        <f ca="1">INDEX(Table4[PhoneNumber],RANDBETWEEN(1,COUNT(Table4[PhoneNumber])))</f>
        <v>9467995317</v>
      </c>
    </row>
    <row r="676" spans="1:7" x14ac:dyDescent="0.3">
      <c r="A676" t="str">
        <f t="shared" ca="1" si="40"/>
        <v>07853F61-576E-4B41-C311-6CBD2FF7D1C6</v>
      </c>
      <c r="B676" s="1">
        <f t="shared" ca="1" si="43"/>
        <v>44794.911196315705</v>
      </c>
      <c r="C676" t="str">
        <f t="shared" ca="1" si="41"/>
        <v>9AAA2944CA948C5F</v>
      </c>
      <c r="D676" s="5">
        <f ca="1">(RAND()*0.2+0.85)*SUMIFS(Table1[Price], Table1[PassengerPhoneNumber], Table9[[#This Row],[PassengerPhoneNumber]], Table1[Status], "Done", Table1[EndDateTime], "&lt;="&amp;Table9[[#This Row],[DateTime]])</f>
        <v>3957242.619682515</v>
      </c>
      <c r="E676" s="5">
        <f t="shared" ca="1" si="42"/>
        <v>3261191449952893</v>
      </c>
      <c r="F676" t="s">
        <v>148</v>
      </c>
      <c r="G676">
        <f ca="1">INDEX(Table4[PhoneNumber],RANDBETWEEN(1,COUNT(Table4[PhoneNumber])))</f>
        <v>9130045741</v>
      </c>
    </row>
    <row r="677" spans="1:7" x14ac:dyDescent="0.3">
      <c r="A677" t="str">
        <f t="shared" ca="1" si="40"/>
        <v>005AEBB4-227C-0A79-104F-39B11E4496C4</v>
      </c>
      <c r="B677" s="1">
        <f t="shared" ca="1" si="43"/>
        <v>44247.033654241139</v>
      </c>
      <c r="C677" t="str">
        <f t="shared" ca="1" si="41"/>
        <v>FD6D9DC0ADB13243</v>
      </c>
      <c r="D677" s="5">
        <f ca="1">(RAND()*0.2+0.85)*SUMIFS(Table1[Price], Table1[PassengerPhoneNumber], Table9[[#This Row],[PassengerPhoneNumber]], Table1[Status], "Done", Table1[EndDateTime], "&lt;="&amp;Table9[[#This Row],[DateTime]])</f>
        <v>1612282.9454081582</v>
      </c>
      <c r="E677" s="5">
        <f t="shared" ca="1" si="42"/>
        <v>1184541290885873</v>
      </c>
      <c r="F677" t="s">
        <v>148</v>
      </c>
      <c r="G677">
        <f ca="1">INDEX(Table4[PhoneNumber],RANDBETWEEN(1,COUNT(Table4[PhoneNumber])))</f>
        <v>9481172218</v>
      </c>
    </row>
    <row r="678" spans="1:7" x14ac:dyDescent="0.3">
      <c r="A678" t="str">
        <f t="shared" ca="1" si="40"/>
        <v>20DE63D5-2466-066E-C885-DB816AA3566A</v>
      </c>
      <c r="B678" s="1">
        <f t="shared" ca="1" si="43"/>
        <v>44051.328301623864</v>
      </c>
      <c r="C678" t="str">
        <f t="shared" ca="1" si="41"/>
        <v>1757A88D5DBF3744</v>
      </c>
      <c r="D678" s="5">
        <f ca="1">(RAND()*0.2+0.85)*SUMIFS(Table1[Price], Table1[PassengerPhoneNumber], Table9[[#This Row],[PassengerPhoneNumber]], Table1[Status], "Done", Table1[EndDateTime], "&lt;="&amp;Table9[[#This Row],[DateTime]])</f>
        <v>1472347.436674888</v>
      </c>
      <c r="E678" s="5">
        <f t="shared" ca="1" si="42"/>
        <v>1660433126274267</v>
      </c>
      <c r="F678" t="s">
        <v>148</v>
      </c>
      <c r="G678">
        <f ca="1">INDEX(Table4[PhoneNumber],RANDBETWEEN(1,COUNT(Table4[PhoneNumber])))</f>
        <v>9266876030</v>
      </c>
    </row>
    <row r="679" spans="1:7" x14ac:dyDescent="0.3">
      <c r="A679" t="str">
        <f t="shared" ca="1" si="40"/>
        <v>37073867-83B0-35E2-B7C6-CC2BECAAF8AC</v>
      </c>
      <c r="B679" s="1">
        <f t="shared" ca="1" si="43"/>
        <v>44593.526550597824</v>
      </c>
      <c r="C679" t="str">
        <f t="shared" ca="1" si="41"/>
        <v>41E90A62863CA53E</v>
      </c>
      <c r="D679" s="5">
        <f ca="1">(RAND()*0.2+0.85)*SUMIFS(Table1[Price], Table1[PassengerPhoneNumber], Table9[[#This Row],[PassengerPhoneNumber]], Table1[Status], "Done", Table1[EndDateTime], "&lt;="&amp;Table9[[#This Row],[DateTime]])</f>
        <v>4775680.3622396123</v>
      </c>
      <c r="E679" s="5">
        <f t="shared" ca="1" si="42"/>
        <v>2604114609072713</v>
      </c>
      <c r="F679" t="s">
        <v>148</v>
      </c>
      <c r="G679">
        <f ca="1">INDEX(Table4[PhoneNumber],RANDBETWEEN(1,COUNT(Table4[PhoneNumber])))</f>
        <v>9892367124</v>
      </c>
    </row>
    <row r="680" spans="1:7" x14ac:dyDescent="0.3">
      <c r="A680" t="str">
        <f t="shared" ca="1" si="40"/>
        <v>8BA1B3E5-7A0C-25F5-9B4C-70D08C62D99D</v>
      </c>
      <c r="B680" s="1">
        <f t="shared" ca="1" si="43"/>
        <v>44107.442492141818</v>
      </c>
      <c r="C680" t="str">
        <f t="shared" ca="1" si="41"/>
        <v>50D413B6DC1D6CB5</v>
      </c>
      <c r="D680" s="5">
        <f ca="1">(RAND()*0.2+0.85)*SUMIFS(Table1[Price], Table1[PassengerPhoneNumber], Table9[[#This Row],[PassengerPhoneNumber]], Table1[Status], "Done", Table1[EndDateTime], "&lt;="&amp;Table9[[#This Row],[DateTime]])</f>
        <v>0</v>
      </c>
      <c r="E680" s="5">
        <f t="shared" ca="1" si="42"/>
        <v>1305716837702393</v>
      </c>
      <c r="F680" t="s">
        <v>148</v>
      </c>
      <c r="G680">
        <f ca="1">INDEX(Table4[PhoneNumber],RANDBETWEEN(1,COUNT(Table4[PhoneNumber])))</f>
        <v>9750362370</v>
      </c>
    </row>
    <row r="681" spans="1:7" x14ac:dyDescent="0.3">
      <c r="A681" t="str">
        <f t="shared" ca="1" si="40"/>
        <v>A5D27820-B25D-D926-39A1-AD752A5A35EA</v>
      </c>
      <c r="B681" s="1">
        <f t="shared" ca="1" si="43"/>
        <v>44855.100827617789</v>
      </c>
      <c r="C681" t="str">
        <f t="shared" ca="1" si="41"/>
        <v>5162030EA78467EB</v>
      </c>
      <c r="D681" s="5">
        <f ca="1">(RAND()*0.2+0.85)*SUMIFS(Table1[Price], Table1[PassengerPhoneNumber], Table9[[#This Row],[PassengerPhoneNumber]], Table1[Status], "Done", Table1[EndDateTime], "&lt;="&amp;Table9[[#This Row],[DateTime]])</f>
        <v>4016530.0750096901</v>
      </c>
      <c r="E681" s="5">
        <f t="shared" ca="1" si="42"/>
        <v>2074450382749143</v>
      </c>
      <c r="F681" t="s">
        <v>148</v>
      </c>
      <c r="G681">
        <f ca="1">INDEX(Table4[PhoneNumber],RANDBETWEEN(1,COUNT(Table4[PhoneNumber])))</f>
        <v>9492901438</v>
      </c>
    </row>
    <row r="682" spans="1:7" x14ac:dyDescent="0.3">
      <c r="A682" t="str">
        <f t="shared" ca="1" si="40"/>
        <v>58060607-B186-97B8-0569-5325C4979E8C</v>
      </c>
      <c r="B682" s="1">
        <f t="shared" ca="1" si="43"/>
        <v>44008.327166693591</v>
      </c>
      <c r="C682" t="str">
        <f t="shared" ca="1" si="41"/>
        <v>57BFD9138524C8F1</v>
      </c>
      <c r="D682" s="5">
        <f ca="1">(RAND()*0.2+0.85)*SUMIFS(Table1[Price], Table1[PassengerPhoneNumber], Table9[[#This Row],[PassengerPhoneNumber]], Table1[Status], "Done", Table1[EndDateTime], "&lt;="&amp;Table9[[#This Row],[DateTime]])</f>
        <v>339363.74227215757</v>
      </c>
      <c r="E682" s="5">
        <f t="shared" ca="1" si="42"/>
        <v>7621601436136767</v>
      </c>
      <c r="F682" t="s">
        <v>148</v>
      </c>
      <c r="G682">
        <f ca="1">INDEX(Table4[PhoneNumber],RANDBETWEEN(1,COUNT(Table4[PhoneNumber])))</f>
        <v>9850300687</v>
      </c>
    </row>
    <row r="683" spans="1:7" x14ac:dyDescent="0.3">
      <c r="A683" t="str">
        <f t="shared" ca="1" si="40"/>
        <v>1C21642D-5C7F-7DFD-1F27-DE58DB0DEC05</v>
      </c>
      <c r="B683" s="1">
        <f t="shared" ca="1" si="43"/>
        <v>43872.825049694962</v>
      </c>
      <c r="C683" t="str">
        <f t="shared" ca="1" si="41"/>
        <v>7AD113A4C7DE26BF</v>
      </c>
      <c r="D683" s="5">
        <f ca="1">(RAND()*0.2+0.85)*SUMIFS(Table1[Price], Table1[PassengerPhoneNumber], Table9[[#This Row],[PassengerPhoneNumber]], Table1[Status], "Done", Table1[EndDateTime], "&lt;="&amp;Table9[[#This Row],[DateTime]])</f>
        <v>0</v>
      </c>
      <c r="E683" s="5">
        <f t="shared" ca="1" si="42"/>
        <v>7816206369788504</v>
      </c>
      <c r="F683" t="s">
        <v>148</v>
      </c>
      <c r="G683">
        <f ca="1">INDEX(Table4[PhoneNumber],RANDBETWEEN(1,COUNT(Table4[PhoneNumber])))</f>
        <v>9123093011</v>
      </c>
    </row>
    <row r="684" spans="1:7" x14ac:dyDescent="0.3">
      <c r="A684" t="str">
        <f t="shared" ca="1" si="40"/>
        <v>38154F81-9414-4A8B-76D5-E631A5950BDD</v>
      </c>
      <c r="B684" s="1">
        <f t="shared" ca="1" si="43"/>
        <v>44113.615158704335</v>
      </c>
      <c r="C684" t="str">
        <f t="shared" ca="1" si="41"/>
        <v>1EF4732163E56314</v>
      </c>
      <c r="D684" s="5">
        <f ca="1">(RAND()*0.2+0.85)*SUMIFS(Table1[Price], Table1[PassengerPhoneNumber], Table9[[#This Row],[PassengerPhoneNumber]], Table1[Status], "Done", Table1[EndDateTime], "&lt;="&amp;Table9[[#This Row],[DateTime]])</f>
        <v>457497.49976066354</v>
      </c>
      <c r="E684" s="5">
        <f t="shared" ca="1" si="42"/>
        <v>7293126478279985</v>
      </c>
      <c r="F684" t="s">
        <v>148</v>
      </c>
      <c r="G684">
        <f ca="1">INDEX(Table4[PhoneNumber],RANDBETWEEN(1,COUNT(Table4[PhoneNumber])))</f>
        <v>9395037948</v>
      </c>
    </row>
    <row r="685" spans="1:7" x14ac:dyDescent="0.3">
      <c r="A685" t="str">
        <f t="shared" ca="1" si="40"/>
        <v>4B29C7C8-6871-FB76-74FB-3B6F5B299789</v>
      </c>
      <c r="B685" s="1">
        <f t="shared" ca="1" si="43"/>
        <v>44544.122202520753</v>
      </c>
      <c r="C685" t="str">
        <f t="shared" ca="1" si="41"/>
        <v>462E7DFB7360CC37</v>
      </c>
      <c r="D685" s="5">
        <f ca="1">(RAND()*0.2+0.85)*SUMIFS(Table1[Price], Table1[PassengerPhoneNumber], Table9[[#This Row],[PassengerPhoneNumber]], Table1[Status], "Done", Table1[EndDateTime], "&lt;="&amp;Table9[[#This Row],[DateTime]])</f>
        <v>2731816.615336406</v>
      </c>
      <c r="E685" s="5">
        <f t="shared" ca="1" si="42"/>
        <v>5789990315937260</v>
      </c>
      <c r="F685" t="s">
        <v>148</v>
      </c>
      <c r="G685">
        <f ca="1">INDEX(Table4[PhoneNumber],RANDBETWEEN(1,COUNT(Table4[PhoneNumber])))</f>
        <v>9649702231</v>
      </c>
    </row>
    <row r="686" spans="1:7" x14ac:dyDescent="0.3">
      <c r="A686" t="str">
        <f t="shared" ca="1" si="40"/>
        <v>B861F2CE-77F7-5F9F-972C-1C5C4863045B</v>
      </c>
      <c r="B686" s="1">
        <f t="shared" ca="1" si="43"/>
        <v>43952.750437617964</v>
      </c>
      <c r="C686" t="str">
        <f t="shared" ca="1" si="41"/>
        <v>F46A0FD5756A6AAA</v>
      </c>
      <c r="D686" s="5">
        <f ca="1">(RAND()*0.2+0.85)*SUMIFS(Table1[Price], Table1[PassengerPhoneNumber], Table9[[#This Row],[PassengerPhoneNumber]], Table1[Status], "Done", Table1[EndDateTime], "&lt;="&amp;Table9[[#This Row],[DateTime]])</f>
        <v>0</v>
      </c>
      <c r="E686" s="5">
        <f t="shared" ca="1" si="42"/>
        <v>3859623309382981</v>
      </c>
      <c r="F686" t="s">
        <v>148</v>
      </c>
      <c r="G686">
        <f ca="1">INDEX(Table4[PhoneNumber],RANDBETWEEN(1,COUNT(Table4[PhoneNumber])))</f>
        <v>9455863356</v>
      </c>
    </row>
    <row r="687" spans="1:7" x14ac:dyDescent="0.3">
      <c r="A687" t="str">
        <f t="shared" ca="1" si="40"/>
        <v>6B90DAFD-0A80-1AD3-FDE0-778C504B5931</v>
      </c>
      <c r="B687" s="1">
        <f t="shared" ca="1" si="43"/>
        <v>44818.446764819841</v>
      </c>
      <c r="C687" t="str">
        <f t="shared" ca="1" si="41"/>
        <v>9AB063FF9341EF8C</v>
      </c>
      <c r="D687" s="5">
        <f ca="1">(RAND()*0.2+0.85)*SUMIFS(Table1[Price], Table1[PassengerPhoneNumber], Table9[[#This Row],[PassengerPhoneNumber]], Table1[Status], "Done", Table1[EndDateTime], "&lt;="&amp;Table9[[#This Row],[DateTime]])</f>
        <v>4407162.123379874</v>
      </c>
      <c r="E687" s="5">
        <f t="shared" ca="1" si="42"/>
        <v>4245913012675808</v>
      </c>
      <c r="F687" t="s">
        <v>148</v>
      </c>
      <c r="G687">
        <f ca="1">INDEX(Table4[PhoneNumber],RANDBETWEEN(1,COUNT(Table4[PhoneNumber])))</f>
        <v>9508854298</v>
      </c>
    </row>
    <row r="688" spans="1:7" x14ac:dyDescent="0.3">
      <c r="A688" t="str">
        <f t="shared" ca="1" si="40"/>
        <v>EB8AE2B6-7432-CD20-1938-AF8ECC067019</v>
      </c>
      <c r="B688" s="1">
        <f t="shared" ca="1" si="43"/>
        <v>44348.861724039292</v>
      </c>
      <c r="C688" t="str">
        <f t="shared" ca="1" si="41"/>
        <v>84F2FECFA541B703</v>
      </c>
      <c r="D688" s="5">
        <f ca="1">(RAND()*0.2+0.85)*SUMIFS(Table1[Price], Table1[PassengerPhoneNumber], Table9[[#This Row],[PassengerPhoneNumber]], Table1[Status], "Done", Table1[EndDateTime], "&lt;="&amp;Table9[[#This Row],[DateTime]])</f>
        <v>2398617.2389288456</v>
      </c>
      <c r="E688" s="5">
        <f t="shared" ca="1" si="42"/>
        <v>1736352794272835</v>
      </c>
      <c r="F688" t="s">
        <v>148</v>
      </c>
      <c r="G688">
        <f ca="1">INDEX(Table4[PhoneNumber],RANDBETWEEN(1,COUNT(Table4[PhoneNumber])))</f>
        <v>9331526703</v>
      </c>
    </row>
    <row r="689" spans="1:7" x14ac:dyDescent="0.3">
      <c r="A689" t="str">
        <f t="shared" ca="1" si="40"/>
        <v>8C4B4FA8-C173-CF09-DDA6-4ADF54589E98</v>
      </c>
      <c r="B689" s="1">
        <f t="shared" ca="1" si="43"/>
        <v>44397.161065629465</v>
      </c>
      <c r="C689" t="str">
        <f t="shared" ca="1" si="41"/>
        <v>6A496A86107F1EB7</v>
      </c>
      <c r="D689" s="5">
        <f ca="1">(RAND()*0.2+0.85)*SUMIFS(Table1[Price], Table1[PassengerPhoneNumber], Table9[[#This Row],[PassengerPhoneNumber]], Table1[Status], "Done", Table1[EndDateTime], "&lt;="&amp;Table9[[#This Row],[DateTime]])</f>
        <v>4406929.8289709762</v>
      </c>
      <c r="E689" s="5">
        <f t="shared" ca="1" si="42"/>
        <v>7709148303459385</v>
      </c>
      <c r="F689" t="s">
        <v>148</v>
      </c>
      <c r="G689">
        <f ca="1">INDEX(Table4[PhoneNumber],RANDBETWEEN(1,COUNT(Table4[PhoneNumber])))</f>
        <v>9978379162</v>
      </c>
    </row>
    <row r="690" spans="1:7" x14ac:dyDescent="0.3">
      <c r="A690" t="str">
        <f t="shared" ca="1" si="40"/>
        <v>F8BFD6ED-E1B3-6AC9-3ABD-23D9BD9F44D4</v>
      </c>
      <c r="B690" s="1">
        <f t="shared" ca="1" si="43"/>
        <v>43856.740806783419</v>
      </c>
      <c r="C690" t="str">
        <f t="shared" ca="1" si="41"/>
        <v>82055BA4A5D62C56</v>
      </c>
      <c r="D690" s="5">
        <f ca="1">(RAND()*0.2+0.85)*SUMIFS(Table1[Price], Table1[PassengerPhoneNumber], Table9[[#This Row],[PassengerPhoneNumber]], Table1[Status], "Done", Table1[EndDateTime], "&lt;="&amp;Table9[[#This Row],[DateTime]])</f>
        <v>0</v>
      </c>
      <c r="E690" s="5">
        <f t="shared" ca="1" si="42"/>
        <v>9127379104655612</v>
      </c>
      <c r="F690" t="s">
        <v>148</v>
      </c>
      <c r="G690">
        <f ca="1">INDEX(Table4[PhoneNumber],RANDBETWEEN(1,COUNT(Table4[PhoneNumber])))</f>
        <v>9407351370</v>
      </c>
    </row>
    <row r="691" spans="1:7" x14ac:dyDescent="0.3">
      <c r="A691" t="str">
        <f t="shared" ca="1" si="40"/>
        <v>C38489FB-62F9-E223-A535-64F632FFC802</v>
      </c>
      <c r="B691" s="1">
        <f t="shared" ca="1" si="43"/>
        <v>44110.988140381829</v>
      </c>
      <c r="C691" t="str">
        <f t="shared" ca="1" si="41"/>
        <v>F240941F2910B4F5</v>
      </c>
      <c r="D691" s="5">
        <f ca="1">(RAND()*0.2+0.85)*SUMIFS(Table1[Price], Table1[PassengerPhoneNumber], Table9[[#This Row],[PassengerPhoneNumber]], Table1[Status], "Done", Table1[EndDateTime], "&lt;="&amp;Table9[[#This Row],[DateTime]])</f>
        <v>1501678.7361998346</v>
      </c>
      <c r="E691" s="5">
        <f t="shared" ca="1" si="42"/>
        <v>6264006568679048</v>
      </c>
      <c r="F691" t="s">
        <v>148</v>
      </c>
      <c r="G691">
        <f ca="1">INDEX(Table4[PhoneNumber],RANDBETWEEN(1,COUNT(Table4[PhoneNumber])))</f>
        <v>9101549248</v>
      </c>
    </row>
    <row r="692" spans="1:7" x14ac:dyDescent="0.3">
      <c r="A692" t="str">
        <f t="shared" ca="1" si="40"/>
        <v>2EFB3891-C7F3-B5F5-3CE7-62C1EFAE2A17</v>
      </c>
      <c r="B692" s="1">
        <f t="shared" ca="1" si="43"/>
        <v>44404.393189088187</v>
      </c>
      <c r="C692" t="str">
        <f t="shared" ca="1" si="41"/>
        <v>CFF1F1107130D8AC</v>
      </c>
      <c r="D692" s="5">
        <f ca="1">(RAND()*0.2+0.85)*SUMIFS(Table1[Price], Table1[PassengerPhoneNumber], Table9[[#This Row],[PassengerPhoneNumber]], Table1[Status], "Done", Table1[EndDateTime], "&lt;="&amp;Table9[[#This Row],[DateTime]])</f>
        <v>1023797.4076984789</v>
      </c>
      <c r="E692" s="5">
        <f t="shared" ca="1" si="42"/>
        <v>5926621151677359</v>
      </c>
      <c r="F692" t="s">
        <v>148</v>
      </c>
      <c r="G692">
        <f ca="1">INDEX(Table4[PhoneNumber],RANDBETWEEN(1,COUNT(Table4[PhoneNumber])))</f>
        <v>9354972004</v>
      </c>
    </row>
    <row r="693" spans="1:7" x14ac:dyDescent="0.3">
      <c r="A693" t="str">
        <f t="shared" ca="1" si="40"/>
        <v>0E86067F-7B98-065B-7C00-669FC5758962</v>
      </c>
      <c r="B693" s="1">
        <f t="shared" ca="1" si="43"/>
        <v>44431.855184761844</v>
      </c>
      <c r="C693" t="str">
        <f t="shared" ca="1" si="41"/>
        <v>AA7D5AA6E532FD15</v>
      </c>
      <c r="D693" s="5">
        <f ca="1">(RAND()*0.2+0.85)*SUMIFS(Table1[Price], Table1[PassengerPhoneNumber], Table9[[#This Row],[PassengerPhoneNumber]], Table1[Status], "Done", Table1[EndDateTime], "&lt;="&amp;Table9[[#This Row],[DateTime]])</f>
        <v>3854073.3260230292</v>
      </c>
      <c r="E693" s="5">
        <f t="shared" ca="1" si="42"/>
        <v>7723744652282758</v>
      </c>
      <c r="F693" t="s">
        <v>148</v>
      </c>
      <c r="G693">
        <f ca="1">INDEX(Table4[PhoneNumber],RANDBETWEEN(1,COUNT(Table4[PhoneNumber])))</f>
        <v>9140148108</v>
      </c>
    </row>
    <row r="694" spans="1:7" x14ac:dyDescent="0.3">
      <c r="A694" t="str">
        <f t="shared" ca="1" si="40"/>
        <v>596E8272-B5C1-D8FF-2598-99C1296D465C</v>
      </c>
      <c r="B694" s="1">
        <f t="shared" ca="1" si="43"/>
        <v>44656.592022093319</v>
      </c>
      <c r="C694" t="str">
        <f t="shared" ca="1" si="41"/>
        <v>8C92A37E859AFA6E</v>
      </c>
      <c r="D694" s="5">
        <f ca="1">(RAND()*0.2+0.85)*SUMIFS(Table1[Price], Table1[PassengerPhoneNumber], Table9[[#This Row],[PassengerPhoneNumber]], Table1[Status], "Done", Table1[EndDateTime], "&lt;="&amp;Table9[[#This Row],[DateTime]])</f>
        <v>972839.92103764648</v>
      </c>
      <c r="E694" s="5">
        <f t="shared" ca="1" si="42"/>
        <v>5512972005044642</v>
      </c>
      <c r="F694" t="s">
        <v>148</v>
      </c>
      <c r="G694">
        <f ca="1">INDEX(Table4[PhoneNumber],RANDBETWEEN(1,COUNT(Table4[PhoneNumber])))</f>
        <v>9752347366</v>
      </c>
    </row>
    <row r="695" spans="1:7" x14ac:dyDescent="0.3">
      <c r="A695" t="str">
        <f t="shared" ca="1" si="40"/>
        <v>4783702C-1B10-FEDF-B11D-607806511754</v>
      </c>
      <c r="B695" s="1">
        <f t="shared" ca="1" si="43"/>
        <v>44603.881854679545</v>
      </c>
      <c r="C695" t="str">
        <f t="shared" ca="1" si="41"/>
        <v>19427635BE9B3157</v>
      </c>
      <c r="D695" s="5">
        <f ca="1">(RAND()*0.2+0.85)*SUMIFS(Table1[Price], Table1[PassengerPhoneNumber], Table9[[#This Row],[PassengerPhoneNumber]], Table1[Status], "Done", Table1[EndDateTime], "&lt;="&amp;Table9[[#This Row],[DateTime]])</f>
        <v>3245696.7027699458</v>
      </c>
      <c r="E695" s="5">
        <f t="shared" ca="1" si="42"/>
        <v>7343780193781211</v>
      </c>
      <c r="F695" t="s">
        <v>148</v>
      </c>
      <c r="G695">
        <f ca="1">INDEX(Table4[PhoneNumber],RANDBETWEEN(1,COUNT(Table4[PhoneNumber])))</f>
        <v>9906375245</v>
      </c>
    </row>
    <row r="696" spans="1:7" x14ac:dyDescent="0.3">
      <c r="A696" t="str">
        <f t="shared" ca="1" si="40"/>
        <v>903AE16F-5771-52DD-4447-772ECFA4051B</v>
      </c>
      <c r="B696" s="1">
        <f t="shared" ca="1" si="43"/>
        <v>44534.946874029061</v>
      </c>
      <c r="C696" t="str">
        <f t="shared" ca="1" si="41"/>
        <v>F3AE628B67E47613</v>
      </c>
      <c r="D696" s="5">
        <f ca="1">(RAND()*0.2+0.85)*SUMIFS(Table1[Price], Table1[PassengerPhoneNumber], Table9[[#This Row],[PassengerPhoneNumber]], Table1[Status], "Done", Table1[EndDateTime], "&lt;="&amp;Table9[[#This Row],[DateTime]])</f>
        <v>3012025.6209839992</v>
      </c>
      <c r="E696" s="5">
        <f t="shared" ca="1" si="42"/>
        <v>8390573954341241</v>
      </c>
      <c r="F696" t="s">
        <v>148</v>
      </c>
      <c r="G696">
        <f ca="1">INDEX(Table4[PhoneNumber],RANDBETWEEN(1,COUNT(Table4[PhoneNumber])))</f>
        <v>9353839220</v>
      </c>
    </row>
    <row r="697" spans="1:7" x14ac:dyDescent="0.3">
      <c r="A697" t="str">
        <f t="shared" ca="1" si="40"/>
        <v>29448820-FDB4-FF3C-242B-4D4A9414EF72</v>
      </c>
      <c r="B697" s="1">
        <f t="shared" ca="1" si="43"/>
        <v>44600.9651474364</v>
      </c>
      <c r="C697" t="str">
        <f t="shared" ca="1" si="41"/>
        <v>3E7E868EF7879432</v>
      </c>
      <c r="D697" s="5">
        <f ca="1">(RAND()*0.2+0.85)*SUMIFS(Table1[Price], Table1[PassengerPhoneNumber], Table9[[#This Row],[PassengerPhoneNumber]], Table1[Status], "Done", Table1[EndDateTime], "&lt;="&amp;Table9[[#This Row],[DateTime]])</f>
        <v>3364168.1568576214</v>
      </c>
      <c r="E697" s="5">
        <f t="shared" ca="1" si="42"/>
        <v>3075363354986072</v>
      </c>
      <c r="F697" t="s">
        <v>148</v>
      </c>
      <c r="G697">
        <f ca="1">INDEX(Table4[PhoneNumber],RANDBETWEEN(1,COUNT(Table4[PhoneNumber])))</f>
        <v>9435315504</v>
      </c>
    </row>
    <row r="698" spans="1:7" x14ac:dyDescent="0.3">
      <c r="A698" t="str">
        <f t="shared" ca="1" si="40"/>
        <v>8A7EAC74-1E2E-A25E-302D-D48DFBA82EC4</v>
      </c>
      <c r="B698" s="1">
        <f t="shared" ca="1" si="43"/>
        <v>44806.562173098646</v>
      </c>
      <c r="C698" t="str">
        <f t="shared" ca="1" si="41"/>
        <v>330AE55F462E1376</v>
      </c>
      <c r="D698" s="5">
        <f ca="1">(RAND()*0.2+0.85)*SUMIFS(Table1[Price], Table1[PassengerPhoneNumber], Table9[[#This Row],[PassengerPhoneNumber]], Table1[Status], "Done", Table1[EndDateTime], "&lt;="&amp;Table9[[#This Row],[DateTime]])</f>
        <v>1434718.423551921</v>
      </c>
      <c r="E698" s="5">
        <f t="shared" ca="1" si="42"/>
        <v>7242159719473507</v>
      </c>
      <c r="F698" t="s">
        <v>148</v>
      </c>
      <c r="G698">
        <f ca="1">INDEX(Table4[PhoneNumber],RANDBETWEEN(1,COUNT(Table4[PhoneNumber])))</f>
        <v>9235552205</v>
      </c>
    </row>
    <row r="699" spans="1:7" x14ac:dyDescent="0.3">
      <c r="A699" t="str">
        <f t="shared" ca="1" si="40"/>
        <v>2D469050-E455-27E5-C661-0E7501D304E5</v>
      </c>
      <c r="B699" s="1">
        <f t="shared" ca="1" si="43"/>
        <v>44433.481759649883</v>
      </c>
      <c r="C699" t="str">
        <f t="shared" ca="1" si="41"/>
        <v>13371942CE91E007</v>
      </c>
      <c r="D699" s="5">
        <f ca="1">(RAND()*0.2+0.85)*SUMIFS(Table1[Price], Table1[PassengerPhoneNumber], Table9[[#This Row],[PassengerPhoneNumber]], Table1[Status], "Done", Table1[EndDateTime], "&lt;="&amp;Table9[[#This Row],[DateTime]])</f>
        <v>321008.94006041763</v>
      </c>
      <c r="E699" s="5">
        <f t="shared" ca="1" si="42"/>
        <v>2900756926740210</v>
      </c>
      <c r="F699" t="s">
        <v>148</v>
      </c>
      <c r="G699">
        <f ca="1">INDEX(Table4[PhoneNumber],RANDBETWEEN(1,COUNT(Table4[PhoneNumber])))</f>
        <v>9879376031</v>
      </c>
    </row>
    <row r="700" spans="1:7" x14ac:dyDescent="0.3">
      <c r="A700" t="str">
        <f t="shared" ca="1" si="40"/>
        <v>61304373-BA2C-D1DB-C0B6-99C2C6C8AF33</v>
      </c>
      <c r="B700" s="1">
        <f t="shared" ca="1" si="43"/>
        <v>44544.179600776872</v>
      </c>
      <c r="C700" t="str">
        <f t="shared" ca="1" si="41"/>
        <v>52C627AEB3494A96</v>
      </c>
      <c r="D700" s="5">
        <f ca="1">(RAND()*0.2+0.85)*SUMIFS(Table1[Price], Table1[PassengerPhoneNumber], Table9[[#This Row],[PassengerPhoneNumber]], Table1[Status], "Done", Table1[EndDateTime], "&lt;="&amp;Table9[[#This Row],[DateTime]])</f>
        <v>2205667.2695370014</v>
      </c>
      <c r="E700" s="5">
        <f t="shared" ca="1" si="42"/>
        <v>4258876093597503</v>
      </c>
      <c r="F700" t="s">
        <v>148</v>
      </c>
      <c r="G700">
        <f ca="1">INDEX(Table4[PhoneNumber],RANDBETWEEN(1,COUNT(Table4[PhoneNumber])))</f>
        <v>9341496208</v>
      </c>
    </row>
    <row r="701" spans="1:7" x14ac:dyDescent="0.3">
      <c r="A701" t="str">
        <f t="shared" ca="1" si="40"/>
        <v>E6C8734F-96DF-1DF6-6E38-6D0D3E1DBA6A</v>
      </c>
      <c r="B701" s="1">
        <f t="shared" ca="1" si="43"/>
        <v>44567.901105937322</v>
      </c>
      <c r="C701" t="str">
        <f t="shared" ca="1" si="41"/>
        <v>E513E57BF31882C3</v>
      </c>
      <c r="D701" s="5">
        <f ca="1">(RAND()*0.2+0.85)*SUMIFS(Table1[Price], Table1[PassengerPhoneNumber], Table9[[#This Row],[PassengerPhoneNumber]], Table1[Status], "Done", Table1[EndDateTime], "&lt;="&amp;Table9[[#This Row],[DateTime]])</f>
        <v>2077345.6080284347</v>
      </c>
      <c r="E701" s="5">
        <f t="shared" ca="1" si="42"/>
        <v>9991682319590368</v>
      </c>
      <c r="F701" t="s">
        <v>148</v>
      </c>
      <c r="G701">
        <f ca="1">INDEX(Table4[PhoneNumber],RANDBETWEEN(1,COUNT(Table4[PhoneNumber])))</f>
        <v>9899427167</v>
      </c>
    </row>
    <row r="702" spans="1:7" x14ac:dyDescent="0.3">
      <c r="A702" t="str">
        <f t="shared" ca="1" si="40"/>
        <v>00B4A86C-5967-49D8-C808-8D8DCA9477BC</v>
      </c>
      <c r="B702" s="1">
        <f t="shared" ca="1" si="43"/>
        <v>44037.381480131291</v>
      </c>
      <c r="C702" t="str">
        <f t="shared" ca="1" si="41"/>
        <v>B04CB0AFBA7F12AE</v>
      </c>
      <c r="D702" s="5">
        <f ca="1">(RAND()*0.2+0.85)*SUMIFS(Table1[Price], Table1[PassengerPhoneNumber], Table9[[#This Row],[PassengerPhoneNumber]], Table1[Status], "Done", Table1[EndDateTime], "&lt;="&amp;Table9[[#This Row],[DateTime]])</f>
        <v>127236.60287027442</v>
      </c>
      <c r="E702" s="5">
        <f t="shared" ca="1" si="42"/>
        <v>5725056714979365</v>
      </c>
      <c r="F702" t="s">
        <v>148</v>
      </c>
      <c r="G702">
        <f ca="1">INDEX(Table4[PhoneNumber],RANDBETWEEN(1,COUNT(Table4[PhoneNumber])))</f>
        <v>9221855205</v>
      </c>
    </row>
    <row r="703" spans="1:7" x14ac:dyDescent="0.3">
      <c r="A703" t="str">
        <f t="shared" ca="1" si="40"/>
        <v>D678E267-563F-46EB-4A15-AD19F3D65D1C</v>
      </c>
      <c r="B703" s="1">
        <f t="shared" ca="1" si="43"/>
        <v>44749.574366622939</v>
      </c>
      <c r="C703" t="str">
        <f t="shared" ca="1" si="41"/>
        <v>C65BB031CEE334E8</v>
      </c>
      <c r="D703" s="5">
        <f ca="1">(RAND()*0.2+0.85)*SUMIFS(Table1[Price], Table1[PassengerPhoneNumber], Table9[[#This Row],[PassengerPhoneNumber]], Table1[Status], "Done", Table1[EndDateTime], "&lt;="&amp;Table9[[#This Row],[DateTime]])</f>
        <v>4097827.6118017174</v>
      </c>
      <c r="E703" s="5">
        <f t="shared" ca="1" si="42"/>
        <v>9450888680862604</v>
      </c>
      <c r="F703" t="s">
        <v>148</v>
      </c>
      <c r="G703">
        <f ca="1">INDEX(Table4[PhoneNumber],RANDBETWEEN(1,COUNT(Table4[PhoneNumber])))</f>
        <v>9196622331</v>
      </c>
    </row>
    <row r="704" spans="1:7" x14ac:dyDescent="0.3">
      <c r="A704" t="str">
        <f t="shared" ca="1" si="40"/>
        <v>28BF26B8-84A5-F80E-8344-829431405011</v>
      </c>
      <c r="B704" s="1">
        <f t="shared" ca="1" si="43"/>
        <v>44566.247641664741</v>
      </c>
      <c r="C704" t="str">
        <f t="shared" ca="1" si="41"/>
        <v>6F9DD944A7FCD261</v>
      </c>
      <c r="D704" s="5">
        <f ca="1">(RAND()*0.2+0.85)*SUMIFS(Table1[Price], Table1[PassengerPhoneNumber], Table9[[#This Row],[PassengerPhoneNumber]], Table1[Status], "Done", Table1[EndDateTime], "&lt;="&amp;Table9[[#This Row],[DateTime]])</f>
        <v>2168776.864271922</v>
      </c>
      <c r="E704" s="5">
        <f t="shared" ca="1" si="42"/>
        <v>4035867017097958</v>
      </c>
      <c r="F704" t="s">
        <v>148</v>
      </c>
      <c r="G704">
        <f ca="1">INDEX(Table4[PhoneNumber],RANDBETWEEN(1,COUNT(Table4[PhoneNumber])))</f>
        <v>9721420461</v>
      </c>
    </row>
    <row r="705" spans="1:7" x14ac:dyDescent="0.3">
      <c r="A705" t="str">
        <f t="shared" ca="1" si="40"/>
        <v>180FC9E8-DAE5-807F-25E8-848A8A98EC95</v>
      </c>
      <c r="B705" s="1">
        <f t="shared" ca="1" si="43"/>
        <v>44861.336274525835</v>
      </c>
      <c r="C705" t="str">
        <f t="shared" ca="1" si="41"/>
        <v>A505B4C13E304AB1</v>
      </c>
      <c r="D705" s="5">
        <f ca="1">(RAND()*0.2+0.85)*SUMIFS(Table1[Price], Table1[PassengerPhoneNumber], Table9[[#This Row],[PassengerPhoneNumber]], Table1[Status], "Done", Table1[EndDateTime], "&lt;="&amp;Table9[[#This Row],[DateTime]])</f>
        <v>1331692.861974983</v>
      </c>
      <c r="E705" s="5">
        <f t="shared" ca="1" si="42"/>
        <v>8095954388044759</v>
      </c>
      <c r="F705" t="s">
        <v>148</v>
      </c>
      <c r="G705">
        <f ca="1">INDEX(Table4[PhoneNumber],RANDBETWEEN(1,COUNT(Table4[PhoneNumber])))</f>
        <v>9147663517</v>
      </c>
    </row>
    <row r="706" spans="1:7" x14ac:dyDescent="0.3">
      <c r="A706" t="str">
        <f t="shared" ref="A706:A769" ca="1" si="4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DBC5E759-5EED-79FE-3E0C-CCCE42166C65</v>
      </c>
      <c r="B706" s="1">
        <f t="shared" ca="1" si="43"/>
        <v>44537.186939852763</v>
      </c>
      <c r="C706" t="str">
        <f t="shared" ref="C706:C769" ca="1" si="45">DEC2HEX(RANDBETWEEN(0,POWER(2,32)-1),8)&amp;DEC2HEX(RANDBETWEEN(0,POWER(2,32)-1),8)</f>
        <v>81BE5DAA2B24FAED</v>
      </c>
      <c r="D706" s="5">
        <f ca="1">(RAND()*0.2+0.85)*SUMIFS(Table1[Price], Table1[PassengerPhoneNumber], Table9[[#This Row],[PassengerPhoneNumber]], Table1[Status], "Done", Table1[EndDateTime], "&lt;="&amp;Table9[[#This Row],[DateTime]])</f>
        <v>3527230.9604923823</v>
      </c>
      <c r="E706" s="5">
        <f t="shared" ref="E706:E769" ca="1" si="46">RANDBETWEEN(POWER(10,15), POWER(10,16)-1)</f>
        <v>6205655682822827</v>
      </c>
      <c r="F706" t="s">
        <v>148</v>
      </c>
      <c r="G706">
        <f ca="1">INDEX(Table4[PhoneNumber],RANDBETWEEN(1,COUNT(Table4[PhoneNumber])))</f>
        <v>9054482707</v>
      </c>
    </row>
    <row r="707" spans="1:7" x14ac:dyDescent="0.3">
      <c r="A707" t="str">
        <f t="shared" ca="1" si="44"/>
        <v>989986A1-9FB3-A162-9F43-C0081660EA90</v>
      </c>
      <c r="B707" s="1">
        <f t="shared" ref="B707:B770" ca="1" si="47">RAND()*(DATEVALUE("2022-12-31 23:59:59")-DATEVALUE("2020-01-01 00:00:00"))+DATEVALUE("2020-01-01 00:00:00")</f>
        <v>44618.360580237495</v>
      </c>
      <c r="C707" t="str">
        <f t="shared" ca="1" si="45"/>
        <v>F298684CA2A84441</v>
      </c>
      <c r="D707" s="5">
        <f ca="1">(RAND()*0.2+0.85)*SUMIFS(Table1[Price], Table1[PassengerPhoneNumber], Table9[[#This Row],[PassengerPhoneNumber]], Table1[Status], "Done", Table1[EndDateTime], "&lt;="&amp;Table9[[#This Row],[DateTime]])</f>
        <v>4716842.0718555013</v>
      </c>
      <c r="E707" s="5">
        <f t="shared" ca="1" si="46"/>
        <v>8876918991358215</v>
      </c>
      <c r="F707" t="s">
        <v>148</v>
      </c>
      <c r="G707">
        <f ca="1">INDEX(Table4[PhoneNumber],RANDBETWEEN(1,COUNT(Table4[PhoneNumber])))</f>
        <v>9892367124</v>
      </c>
    </row>
    <row r="708" spans="1:7" x14ac:dyDescent="0.3">
      <c r="A708" t="str">
        <f t="shared" ca="1" si="44"/>
        <v>9B90E0F4-12F2-1749-B5E6-9C26A4F749A4</v>
      </c>
      <c r="B708" s="1">
        <f t="shared" ca="1" si="47"/>
        <v>44654.601086261806</v>
      </c>
      <c r="C708" t="str">
        <f t="shared" ca="1" si="45"/>
        <v>CE8421F644E12531</v>
      </c>
      <c r="D708" s="5">
        <f ca="1">(RAND()*0.2+0.85)*SUMIFS(Table1[Price], Table1[PassengerPhoneNumber], Table9[[#This Row],[PassengerPhoneNumber]], Table1[Status], "Done", Table1[EndDateTime], "&lt;="&amp;Table9[[#This Row],[DateTime]])</f>
        <v>2881544.2720856257</v>
      </c>
      <c r="E708" s="5">
        <f t="shared" ca="1" si="46"/>
        <v>5880598233761701</v>
      </c>
      <c r="F708" t="s">
        <v>148</v>
      </c>
      <c r="G708">
        <f ca="1">INDEX(Table4[PhoneNumber],RANDBETWEEN(1,COUNT(Table4[PhoneNumber])))</f>
        <v>9635746116</v>
      </c>
    </row>
    <row r="709" spans="1:7" x14ac:dyDescent="0.3">
      <c r="A709" t="str">
        <f t="shared" ca="1" si="44"/>
        <v>48D7303F-4127-9237-5C67-020B426EB95D</v>
      </c>
      <c r="B709" s="1">
        <f t="shared" ca="1" si="47"/>
        <v>44360.386352248068</v>
      </c>
      <c r="C709" t="str">
        <f t="shared" ca="1" si="45"/>
        <v>C88617A965A564DD</v>
      </c>
      <c r="D709" s="5">
        <f ca="1">(RAND()*0.2+0.85)*SUMIFS(Table1[Price], Table1[PassengerPhoneNumber], Table9[[#This Row],[PassengerPhoneNumber]], Table1[Status], "Done", Table1[EndDateTime], "&lt;="&amp;Table9[[#This Row],[DateTime]])</f>
        <v>3785268.3981870948</v>
      </c>
      <c r="E709" s="5">
        <f t="shared" ca="1" si="46"/>
        <v>1249415793580666</v>
      </c>
      <c r="F709" t="s">
        <v>148</v>
      </c>
      <c r="G709">
        <f ca="1">INDEX(Table4[PhoneNumber],RANDBETWEEN(1,COUNT(Table4[PhoneNumber])))</f>
        <v>9633325998</v>
      </c>
    </row>
    <row r="710" spans="1:7" x14ac:dyDescent="0.3">
      <c r="A710" t="str">
        <f t="shared" ca="1" si="44"/>
        <v>28B87E1A-E609-99C3-171C-811C9E5DC56A</v>
      </c>
      <c r="B710" s="1">
        <f t="shared" ca="1" si="47"/>
        <v>44586.201294465594</v>
      </c>
      <c r="C710" t="str">
        <f t="shared" ca="1" si="45"/>
        <v>81E233F0404282A0</v>
      </c>
      <c r="D710" s="5">
        <f ca="1">(RAND()*0.2+0.85)*SUMIFS(Table1[Price], Table1[PassengerPhoneNumber], Table9[[#This Row],[PassengerPhoneNumber]], Table1[Status], "Done", Table1[EndDateTime], "&lt;="&amp;Table9[[#This Row],[DateTime]])</f>
        <v>3378239.7690111892</v>
      </c>
      <c r="E710" s="5">
        <f t="shared" ca="1" si="46"/>
        <v>5356487309021443</v>
      </c>
      <c r="F710" t="s">
        <v>148</v>
      </c>
      <c r="G710">
        <f ca="1">INDEX(Table4[PhoneNumber],RANDBETWEEN(1,COUNT(Table4[PhoneNumber])))</f>
        <v>9469498147</v>
      </c>
    </row>
    <row r="711" spans="1:7" x14ac:dyDescent="0.3">
      <c r="A711" t="str">
        <f t="shared" ca="1" si="44"/>
        <v>A7DC9151-0E51-7CBE-AC99-1A5991D6F8F1</v>
      </c>
      <c r="B711" s="1">
        <f t="shared" ca="1" si="47"/>
        <v>44031.816621421676</v>
      </c>
      <c r="C711" t="str">
        <f t="shared" ca="1" si="45"/>
        <v>EE7C71262D19FCD8</v>
      </c>
      <c r="D711" s="5">
        <f ca="1">(RAND()*0.2+0.85)*SUMIFS(Table1[Price], Table1[PassengerPhoneNumber], Table9[[#This Row],[PassengerPhoneNumber]], Table1[Status], "Done", Table1[EndDateTime], "&lt;="&amp;Table9[[#This Row],[DateTime]])</f>
        <v>714314.54295568704</v>
      </c>
      <c r="E711" s="5">
        <f t="shared" ca="1" si="46"/>
        <v>8763302694269370</v>
      </c>
      <c r="F711" t="s">
        <v>148</v>
      </c>
      <c r="G711">
        <f ca="1">INDEX(Table4[PhoneNumber],RANDBETWEEN(1,COUNT(Table4[PhoneNumber])))</f>
        <v>9593053521</v>
      </c>
    </row>
    <row r="712" spans="1:7" x14ac:dyDescent="0.3">
      <c r="A712" t="str">
        <f t="shared" ca="1" si="44"/>
        <v>DB6CE851-AE42-A47D-8C2F-0B0A4EB3B11D</v>
      </c>
      <c r="B712" s="1">
        <f t="shared" ca="1" si="47"/>
        <v>43957.121816983614</v>
      </c>
      <c r="C712" t="str">
        <f t="shared" ca="1" si="45"/>
        <v>5D9F6EBAB06CE7B2</v>
      </c>
      <c r="D712" s="5">
        <f ca="1">(RAND()*0.2+0.85)*SUMIFS(Table1[Price], Table1[PassengerPhoneNumber], Table9[[#This Row],[PassengerPhoneNumber]], Table1[Status], "Done", Table1[EndDateTime], "&lt;="&amp;Table9[[#This Row],[DateTime]])</f>
        <v>0</v>
      </c>
      <c r="E712" s="5">
        <f t="shared" ca="1" si="46"/>
        <v>8237995288135025</v>
      </c>
      <c r="F712" t="s">
        <v>148</v>
      </c>
      <c r="G712">
        <f ca="1">INDEX(Table4[PhoneNumber],RANDBETWEEN(1,COUNT(Table4[PhoneNumber])))</f>
        <v>9626655695</v>
      </c>
    </row>
    <row r="713" spans="1:7" x14ac:dyDescent="0.3">
      <c r="A713" t="str">
        <f t="shared" ca="1" si="44"/>
        <v>D5F11AA7-A48C-FEBE-1A0C-6671C6501E47</v>
      </c>
      <c r="B713" s="1">
        <f t="shared" ca="1" si="47"/>
        <v>44849.75078445777</v>
      </c>
      <c r="C713" t="str">
        <f t="shared" ca="1" si="45"/>
        <v>571829EE29206AB7</v>
      </c>
      <c r="D713" s="5">
        <f ca="1">(RAND()*0.2+0.85)*SUMIFS(Table1[Price], Table1[PassengerPhoneNumber], Table9[[#This Row],[PassengerPhoneNumber]], Table1[Status], "Done", Table1[EndDateTime], "&lt;="&amp;Table9[[#This Row],[DateTime]])</f>
        <v>7060629.7597488137</v>
      </c>
      <c r="E713" s="5">
        <f t="shared" ca="1" si="46"/>
        <v>5138260506752745</v>
      </c>
      <c r="F713" t="s">
        <v>148</v>
      </c>
      <c r="G713">
        <f ca="1">INDEX(Table4[PhoneNumber],RANDBETWEEN(1,COUNT(Table4[PhoneNumber])))</f>
        <v>9584496793</v>
      </c>
    </row>
    <row r="714" spans="1:7" x14ac:dyDescent="0.3">
      <c r="A714" t="str">
        <f t="shared" ca="1" si="44"/>
        <v>4F10E78D-948F-5F07-7705-34029C883593</v>
      </c>
      <c r="B714" s="1">
        <f t="shared" ca="1" si="47"/>
        <v>43971.938046049159</v>
      </c>
      <c r="C714" t="str">
        <f t="shared" ca="1" si="45"/>
        <v>2FD36258CFD8EA96</v>
      </c>
      <c r="D714" s="5">
        <f ca="1">(RAND()*0.2+0.85)*SUMIFS(Table1[Price], Table1[PassengerPhoneNumber], Table9[[#This Row],[PassengerPhoneNumber]], Table1[Status], "Done", Table1[EndDateTime], "&lt;="&amp;Table9[[#This Row],[DateTime]])</f>
        <v>0</v>
      </c>
      <c r="E714" s="5">
        <f t="shared" ca="1" si="46"/>
        <v>7832403515362343</v>
      </c>
      <c r="F714" t="s">
        <v>148</v>
      </c>
      <c r="G714">
        <f ca="1">INDEX(Table4[PhoneNumber],RANDBETWEEN(1,COUNT(Table4[PhoneNumber])))</f>
        <v>9508854298</v>
      </c>
    </row>
    <row r="715" spans="1:7" x14ac:dyDescent="0.3">
      <c r="A715" t="str">
        <f t="shared" ca="1" si="44"/>
        <v>27111CA2-276B-2EE2-1034-4F297B3DE5E6</v>
      </c>
      <c r="B715" s="1">
        <f t="shared" ca="1" si="47"/>
        <v>44014.931308324245</v>
      </c>
      <c r="C715" t="str">
        <f t="shared" ca="1" si="45"/>
        <v>776B6611D740B64C</v>
      </c>
      <c r="D715" s="5">
        <f ca="1">(RAND()*0.2+0.85)*SUMIFS(Table1[Price], Table1[PassengerPhoneNumber], Table9[[#This Row],[PassengerPhoneNumber]], Table1[Status], "Done", Table1[EndDateTime], "&lt;="&amp;Table9[[#This Row],[DateTime]])</f>
        <v>439239.05034762749</v>
      </c>
      <c r="E715" s="5">
        <f t="shared" ca="1" si="46"/>
        <v>1320524896619237</v>
      </c>
      <c r="F715" t="s">
        <v>148</v>
      </c>
      <c r="G715">
        <f ca="1">INDEX(Table4[PhoneNumber],RANDBETWEEN(1,COUNT(Table4[PhoneNumber])))</f>
        <v>9652688293</v>
      </c>
    </row>
    <row r="716" spans="1:7" x14ac:dyDescent="0.3">
      <c r="A716" t="str">
        <f t="shared" ca="1" si="44"/>
        <v>FD71BFF0-B3E3-E75B-1651-1A2B2CDDFD8C</v>
      </c>
      <c r="B716" s="1">
        <f t="shared" ca="1" si="47"/>
        <v>43836.165263286792</v>
      </c>
      <c r="C716" t="str">
        <f t="shared" ca="1" si="45"/>
        <v>9D904AC40A6BA13F</v>
      </c>
      <c r="D716" s="5">
        <f ca="1">(RAND()*0.2+0.85)*SUMIFS(Table1[Price], Table1[PassengerPhoneNumber], Table9[[#This Row],[PassengerPhoneNumber]], Table1[Status], "Done", Table1[EndDateTime], "&lt;="&amp;Table9[[#This Row],[DateTime]])</f>
        <v>0</v>
      </c>
      <c r="E716" s="5">
        <f t="shared" ca="1" si="46"/>
        <v>5228568550816954</v>
      </c>
      <c r="F716" t="s">
        <v>148</v>
      </c>
      <c r="G716">
        <f ca="1">INDEX(Table4[PhoneNumber],RANDBETWEEN(1,COUNT(Table4[PhoneNumber])))</f>
        <v>9590550083</v>
      </c>
    </row>
    <row r="717" spans="1:7" x14ac:dyDescent="0.3">
      <c r="A717" t="str">
        <f t="shared" ca="1" si="44"/>
        <v>8B31EC23-D8F7-3059-1B57-FD363F9EF22F</v>
      </c>
      <c r="B717" s="1">
        <f t="shared" ca="1" si="47"/>
        <v>44293.840677987384</v>
      </c>
      <c r="C717" t="str">
        <f t="shared" ca="1" si="45"/>
        <v>424CA7644A6354D8</v>
      </c>
      <c r="D717" s="5">
        <f ca="1">(RAND()*0.2+0.85)*SUMIFS(Table1[Price], Table1[PassengerPhoneNumber], Table9[[#This Row],[PassengerPhoneNumber]], Table1[Status], "Done", Table1[EndDateTime], "&lt;="&amp;Table9[[#This Row],[DateTime]])</f>
        <v>1066685.3874424978</v>
      </c>
      <c r="E717" s="5">
        <f t="shared" ca="1" si="46"/>
        <v>3178331794081015</v>
      </c>
      <c r="F717" t="s">
        <v>148</v>
      </c>
      <c r="G717">
        <f ca="1">INDEX(Table4[PhoneNumber],RANDBETWEEN(1,COUNT(Table4[PhoneNumber])))</f>
        <v>9166601718</v>
      </c>
    </row>
    <row r="718" spans="1:7" x14ac:dyDescent="0.3">
      <c r="A718" t="str">
        <f t="shared" ca="1" si="44"/>
        <v>57598A7F-08F1-9962-7CAC-8B9E18A8500D</v>
      </c>
      <c r="B718" s="1">
        <f t="shared" ca="1" si="47"/>
        <v>44001.619844856745</v>
      </c>
      <c r="C718" t="str">
        <f t="shared" ca="1" si="45"/>
        <v>8CBA5DBD5A3D35CB</v>
      </c>
      <c r="D718" s="5">
        <f ca="1">(RAND()*0.2+0.85)*SUMIFS(Table1[Price], Table1[PassengerPhoneNumber], Table9[[#This Row],[PassengerPhoneNumber]], Table1[Status], "Done", Table1[EndDateTime], "&lt;="&amp;Table9[[#This Row],[DateTime]])</f>
        <v>701333.74258142908</v>
      </c>
      <c r="E718" s="5">
        <f t="shared" ca="1" si="46"/>
        <v>5308344528274307</v>
      </c>
      <c r="F718" t="s">
        <v>148</v>
      </c>
      <c r="G718">
        <f ca="1">INDEX(Table4[PhoneNumber],RANDBETWEEN(1,COUNT(Table4[PhoneNumber])))</f>
        <v>9407935858</v>
      </c>
    </row>
    <row r="719" spans="1:7" x14ac:dyDescent="0.3">
      <c r="A719" t="str">
        <f t="shared" ca="1" si="44"/>
        <v>A4474295-2340-4535-A337-102CF71842B4</v>
      </c>
      <c r="B719" s="1">
        <f t="shared" ca="1" si="47"/>
        <v>43965.034821128735</v>
      </c>
      <c r="C719" t="str">
        <f t="shared" ca="1" si="45"/>
        <v>C57B46ADC01214BE</v>
      </c>
      <c r="D719" s="5">
        <f ca="1">(RAND()*0.2+0.85)*SUMIFS(Table1[Price], Table1[PassengerPhoneNumber], Table9[[#This Row],[PassengerPhoneNumber]], Table1[Status], "Done", Table1[EndDateTime], "&lt;="&amp;Table9[[#This Row],[DateTime]])</f>
        <v>0</v>
      </c>
      <c r="E719" s="5">
        <f t="shared" ca="1" si="46"/>
        <v>6756082305938517</v>
      </c>
      <c r="F719" t="s">
        <v>148</v>
      </c>
      <c r="G719">
        <f ca="1">INDEX(Table4[PhoneNumber],RANDBETWEEN(1,COUNT(Table4[PhoneNumber])))</f>
        <v>9774851010</v>
      </c>
    </row>
    <row r="720" spans="1:7" x14ac:dyDescent="0.3">
      <c r="A720" t="str">
        <f t="shared" ca="1" si="44"/>
        <v>2641BA8D-4105-B002-CA6B-0B2B1247BA93</v>
      </c>
      <c r="B720" s="1">
        <f t="shared" ca="1" si="47"/>
        <v>44024.015579135179</v>
      </c>
      <c r="C720" t="str">
        <f t="shared" ca="1" si="45"/>
        <v>BFFD5C20E2605BBF</v>
      </c>
      <c r="D720" s="5">
        <f ca="1">(RAND()*0.2+0.85)*SUMIFS(Table1[Price], Table1[PassengerPhoneNumber], Table9[[#This Row],[PassengerPhoneNumber]], Table1[Status], "Done", Table1[EndDateTime], "&lt;="&amp;Table9[[#This Row],[DateTime]])</f>
        <v>865429.65402646305</v>
      </c>
      <c r="E720" s="5">
        <f t="shared" ca="1" si="46"/>
        <v>8692546163406051</v>
      </c>
      <c r="F720" t="s">
        <v>148</v>
      </c>
      <c r="G720">
        <f ca="1">INDEX(Table4[PhoneNumber],RANDBETWEEN(1,COUNT(Table4[PhoneNumber])))</f>
        <v>9876805862</v>
      </c>
    </row>
    <row r="721" spans="1:7" x14ac:dyDescent="0.3">
      <c r="A721" t="str">
        <f t="shared" ca="1" si="44"/>
        <v>1D617E94-20FA-0BAC-D4AC-45D6A6469DC6</v>
      </c>
      <c r="B721" s="1">
        <f t="shared" ca="1" si="47"/>
        <v>44741.180378488723</v>
      </c>
      <c r="C721" t="str">
        <f t="shared" ca="1" si="45"/>
        <v>59A3CFFC1B116038</v>
      </c>
      <c r="D721" s="5">
        <f ca="1">(RAND()*0.2+0.85)*SUMIFS(Table1[Price], Table1[PassengerPhoneNumber], Table9[[#This Row],[PassengerPhoneNumber]], Table1[Status], "Done", Table1[EndDateTime], "&lt;="&amp;Table9[[#This Row],[DateTime]])</f>
        <v>1405648.8821120972</v>
      </c>
      <c r="E721" s="5">
        <f t="shared" ca="1" si="46"/>
        <v>8886019907781961</v>
      </c>
      <c r="F721" t="s">
        <v>148</v>
      </c>
      <c r="G721">
        <f ca="1">INDEX(Table4[PhoneNumber],RANDBETWEEN(1,COUNT(Table4[PhoneNumber])))</f>
        <v>9778931248</v>
      </c>
    </row>
    <row r="722" spans="1:7" x14ac:dyDescent="0.3">
      <c r="A722" t="str">
        <f t="shared" ca="1" si="44"/>
        <v>C0058D91-4EAF-F2E4-E02A-907DD40622E0</v>
      </c>
      <c r="B722" s="1">
        <f t="shared" ca="1" si="47"/>
        <v>44702.680634393153</v>
      </c>
      <c r="C722" t="str">
        <f t="shared" ca="1" si="45"/>
        <v>A81709C09E411882</v>
      </c>
      <c r="D722" s="5">
        <f ca="1">(RAND()*0.2+0.85)*SUMIFS(Table1[Price], Table1[PassengerPhoneNumber], Table9[[#This Row],[PassengerPhoneNumber]], Table1[Status], "Done", Table1[EndDateTime], "&lt;="&amp;Table9[[#This Row],[DateTime]])</f>
        <v>6013076.2337411297</v>
      </c>
      <c r="E722" s="5">
        <f t="shared" ca="1" si="46"/>
        <v>7530603833443394</v>
      </c>
      <c r="F722" t="s">
        <v>148</v>
      </c>
      <c r="G722">
        <f ca="1">INDEX(Table4[PhoneNumber],RANDBETWEEN(1,COUNT(Table4[PhoneNumber])))</f>
        <v>9052111456</v>
      </c>
    </row>
    <row r="723" spans="1:7" x14ac:dyDescent="0.3">
      <c r="A723" t="str">
        <f t="shared" ca="1" si="44"/>
        <v>249E240D-CE20-3F44-843B-9F52EEA2C334</v>
      </c>
      <c r="B723" s="1">
        <f t="shared" ca="1" si="47"/>
        <v>43908.992229782831</v>
      </c>
      <c r="C723" t="str">
        <f t="shared" ca="1" si="45"/>
        <v>17B31E40F4F0C50D</v>
      </c>
      <c r="D723" s="5">
        <f ca="1">(RAND()*0.2+0.85)*SUMIFS(Table1[Price], Table1[PassengerPhoneNumber], Table9[[#This Row],[PassengerPhoneNumber]], Table1[Status], "Done", Table1[EndDateTime], "&lt;="&amp;Table9[[#This Row],[DateTime]])</f>
        <v>243463.54656695644</v>
      </c>
      <c r="E723" s="5">
        <f t="shared" ca="1" si="46"/>
        <v>1409400038715733</v>
      </c>
      <c r="F723" t="s">
        <v>148</v>
      </c>
      <c r="G723">
        <f ca="1">INDEX(Table4[PhoneNumber],RANDBETWEEN(1,COUNT(Table4[PhoneNumber])))</f>
        <v>9362419630</v>
      </c>
    </row>
    <row r="724" spans="1:7" x14ac:dyDescent="0.3">
      <c r="A724" t="str">
        <f t="shared" ca="1" si="44"/>
        <v>30DE6406-F039-C7CF-1D17-56D7FF6076A6</v>
      </c>
      <c r="B724" s="1">
        <f t="shared" ca="1" si="47"/>
        <v>43925.551886323934</v>
      </c>
      <c r="C724" t="str">
        <f t="shared" ca="1" si="45"/>
        <v>A13895CAA1835DFF</v>
      </c>
      <c r="D724" s="5">
        <f ca="1">(RAND()*0.2+0.85)*SUMIFS(Table1[Price], Table1[PassengerPhoneNumber], Table9[[#This Row],[PassengerPhoneNumber]], Table1[Status], "Done", Table1[EndDateTime], "&lt;="&amp;Table9[[#This Row],[DateTime]])</f>
        <v>1349821.5040227969</v>
      </c>
      <c r="E724" s="5">
        <f t="shared" ca="1" si="46"/>
        <v>3648144081839564</v>
      </c>
      <c r="F724" t="s">
        <v>148</v>
      </c>
      <c r="G724">
        <f ca="1">INDEX(Table4[PhoneNumber],RANDBETWEEN(1,COUNT(Table4[PhoneNumber])))</f>
        <v>9003926235</v>
      </c>
    </row>
    <row r="725" spans="1:7" x14ac:dyDescent="0.3">
      <c r="A725" t="str">
        <f t="shared" ca="1" si="44"/>
        <v>25CA96AC-D8D7-291A-C2B5-A4729BFBE6D4</v>
      </c>
      <c r="B725" s="1">
        <f t="shared" ca="1" si="47"/>
        <v>44674.068384763625</v>
      </c>
      <c r="C725" t="str">
        <f t="shared" ca="1" si="45"/>
        <v>87C063B78470E79C</v>
      </c>
      <c r="D725" s="5">
        <f ca="1">(RAND()*0.2+0.85)*SUMIFS(Table1[Price], Table1[PassengerPhoneNumber], Table9[[#This Row],[PassengerPhoneNumber]], Table1[Status], "Done", Table1[EndDateTime], "&lt;="&amp;Table9[[#This Row],[DateTime]])</f>
        <v>3797724.7000488746</v>
      </c>
      <c r="E725" s="5">
        <f t="shared" ca="1" si="46"/>
        <v>1162053057107141</v>
      </c>
      <c r="F725" t="s">
        <v>148</v>
      </c>
      <c r="G725">
        <f ca="1">INDEX(Table4[PhoneNumber],RANDBETWEEN(1,COUNT(Table4[PhoneNumber])))</f>
        <v>9723654112</v>
      </c>
    </row>
    <row r="726" spans="1:7" x14ac:dyDescent="0.3">
      <c r="A726" t="str">
        <f t="shared" ca="1" si="44"/>
        <v>E5ABD0D4-4189-5CCE-3D2B-0A29DB112B49</v>
      </c>
      <c r="B726" s="1">
        <f t="shared" ca="1" si="47"/>
        <v>44006.257720464564</v>
      </c>
      <c r="C726" t="str">
        <f t="shared" ca="1" si="45"/>
        <v>C68DE362151C3050</v>
      </c>
      <c r="D726" s="5">
        <f ca="1">(RAND()*0.2+0.85)*SUMIFS(Table1[Price], Table1[PassengerPhoneNumber], Table9[[#This Row],[PassengerPhoneNumber]], Table1[Status], "Done", Table1[EndDateTime], "&lt;="&amp;Table9[[#This Row],[DateTime]])</f>
        <v>0</v>
      </c>
      <c r="E726" s="5">
        <f t="shared" ca="1" si="46"/>
        <v>7049506139882368</v>
      </c>
      <c r="F726" t="s">
        <v>148</v>
      </c>
      <c r="G726">
        <f ca="1">INDEX(Table4[PhoneNumber],RANDBETWEEN(1,COUNT(Table4[PhoneNumber])))</f>
        <v>9213223821</v>
      </c>
    </row>
    <row r="727" spans="1:7" x14ac:dyDescent="0.3">
      <c r="A727" t="str">
        <f t="shared" ca="1" si="44"/>
        <v>4A7A33F9-2EDF-1C1F-99C8-A910CE3479C8</v>
      </c>
      <c r="B727" s="1">
        <f t="shared" ca="1" si="47"/>
        <v>44133.135567971054</v>
      </c>
      <c r="C727" t="str">
        <f t="shared" ca="1" si="45"/>
        <v>9714BE71B00C1A96</v>
      </c>
      <c r="D727" s="5">
        <f ca="1">(RAND()*0.2+0.85)*SUMIFS(Table1[Price], Table1[PassengerPhoneNumber], Table9[[#This Row],[PassengerPhoneNumber]], Table1[Status], "Done", Table1[EndDateTime], "&lt;="&amp;Table9[[#This Row],[DateTime]])</f>
        <v>616890.0641567175</v>
      </c>
      <c r="E727" s="5">
        <f t="shared" ca="1" si="46"/>
        <v>5670727366428644</v>
      </c>
      <c r="F727" t="s">
        <v>148</v>
      </c>
      <c r="G727">
        <f ca="1">INDEX(Table4[PhoneNumber],RANDBETWEEN(1,COUNT(Table4[PhoneNumber])))</f>
        <v>9630697401</v>
      </c>
    </row>
    <row r="728" spans="1:7" x14ac:dyDescent="0.3">
      <c r="A728" t="str">
        <f t="shared" ca="1" si="44"/>
        <v>39C8D2C3-B36C-F5BC-B4CC-F9BE0FA7293A</v>
      </c>
      <c r="B728" s="1">
        <f t="shared" ca="1" si="47"/>
        <v>44264.056126170697</v>
      </c>
      <c r="C728" t="str">
        <f t="shared" ca="1" si="45"/>
        <v>1842FF0244B871D1</v>
      </c>
      <c r="D728" s="5">
        <f ca="1">(RAND()*0.2+0.85)*SUMIFS(Table1[Price], Table1[PassengerPhoneNumber], Table9[[#This Row],[PassengerPhoneNumber]], Table1[Status], "Done", Table1[EndDateTime], "&lt;="&amp;Table9[[#This Row],[DateTime]])</f>
        <v>2253099.7661040081</v>
      </c>
      <c r="E728" s="5">
        <f t="shared" ca="1" si="46"/>
        <v>5710545384969243</v>
      </c>
      <c r="F728" t="s">
        <v>148</v>
      </c>
      <c r="G728">
        <f ca="1">INDEX(Table4[PhoneNumber],RANDBETWEEN(1,COUNT(Table4[PhoneNumber])))</f>
        <v>9513346546</v>
      </c>
    </row>
    <row r="729" spans="1:7" x14ac:dyDescent="0.3">
      <c r="A729" t="str">
        <f t="shared" ca="1" si="44"/>
        <v>D61355E8-19E0-B420-5605-6537FE3444A0</v>
      </c>
      <c r="B729" s="1">
        <f t="shared" ca="1" si="47"/>
        <v>44619.545482821261</v>
      </c>
      <c r="C729" t="str">
        <f t="shared" ca="1" si="45"/>
        <v>D941778A5858CBAE</v>
      </c>
      <c r="D729" s="5">
        <f ca="1">(RAND()*0.2+0.85)*SUMIFS(Table1[Price], Table1[PassengerPhoneNumber], Table9[[#This Row],[PassengerPhoneNumber]], Table1[Status], "Done", Table1[EndDateTime], "&lt;="&amp;Table9[[#This Row],[DateTime]])</f>
        <v>3397799.4330392899</v>
      </c>
      <c r="E729" s="5">
        <f t="shared" ca="1" si="46"/>
        <v>7774626346216875</v>
      </c>
      <c r="F729" t="s">
        <v>148</v>
      </c>
      <c r="G729">
        <f ca="1">INDEX(Table4[PhoneNumber],RANDBETWEEN(1,COUNT(Table4[PhoneNumber])))</f>
        <v>9361294434</v>
      </c>
    </row>
    <row r="730" spans="1:7" x14ac:dyDescent="0.3">
      <c r="A730" t="str">
        <f t="shared" ca="1" si="44"/>
        <v>9B305B41-7FC7-F53E-288A-0DA58F6CA1F6</v>
      </c>
      <c r="B730" s="1">
        <f t="shared" ca="1" si="47"/>
        <v>44607.492274418124</v>
      </c>
      <c r="C730" t="str">
        <f t="shared" ca="1" si="45"/>
        <v>102A68C7D607487F</v>
      </c>
      <c r="D730" s="5">
        <f ca="1">(RAND()*0.2+0.85)*SUMIFS(Table1[Price], Table1[PassengerPhoneNumber], Table9[[#This Row],[PassengerPhoneNumber]], Table1[Status], "Done", Table1[EndDateTime], "&lt;="&amp;Table9[[#This Row],[DateTime]])</f>
        <v>2189027.0867625764</v>
      </c>
      <c r="E730" s="5">
        <f t="shared" ca="1" si="46"/>
        <v>9782079398196372</v>
      </c>
      <c r="F730" t="s">
        <v>148</v>
      </c>
      <c r="G730">
        <f ca="1">INDEX(Table4[PhoneNumber],RANDBETWEEN(1,COUNT(Table4[PhoneNumber])))</f>
        <v>9954446083</v>
      </c>
    </row>
    <row r="731" spans="1:7" x14ac:dyDescent="0.3">
      <c r="A731" t="str">
        <f t="shared" ca="1" si="44"/>
        <v>33368537-B009-41DA-9EA3-A3679F568D32</v>
      </c>
      <c r="B731" s="1">
        <f t="shared" ca="1" si="47"/>
        <v>43997.287582469275</v>
      </c>
      <c r="C731" t="str">
        <f t="shared" ca="1" si="45"/>
        <v>ACCD8CD3C05526C5</v>
      </c>
      <c r="D731" s="5">
        <f ca="1">(RAND()*0.2+0.85)*SUMIFS(Table1[Price], Table1[PassengerPhoneNumber], Table9[[#This Row],[PassengerPhoneNumber]], Table1[Status], "Done", Table1[EndDateTime], "&lt;="&amp;Table9[[#This Row],[DateTime]])</f>
        <v>54469.714158516224</v>
      </c>
      <c r="E731" s="5">
        <f t="shared" ca="1" si="46"/>
        <v>6878367557664439</v>
      </c>
      <c r="F731" t="s">
        <v>148</v>
      </c>
      <c r="G731">
        <f ca="1">INDEX(Table4[PhoneNumber],RANDBETWEEN(1,COUNT(Table4[PhoneNumber])))</f>
        <v>9452039723</v>
      </c>
    </row>
    <row r="732" spans="1:7" x14ac:dyDescent="0.3">
      <c r="A732" t="str">
        <f t="shared" ca="1" si="44"/>
        <v>1DDFF614-1E0D-83C0-7E92-65E26F03FB61</v>
      </c>
      <c r="B732" s="1">
        <f t="shared" ca="1" si="47"/>
        <v>44432.4859815124</v>
      </c>
      <c r="C732" t="str">
        <f t="shared" ca="1" si="45"/>
        <v>1E0464B7FAA67704</v>
      </c>
      <c r="D732" s="5">
        <f ca="1">(RAND()*0.2+0.85)*SUMIFS(Table1[Price], Table1[PassengerPhoneNumber], Table9[[#This Row],[PassengerPhoneNumber]], Table1[Status], "Done", Table1[EndDateTime], "&lt;="&amp;Table9[[#This Row],[DateTime]])</f>
        <v>1502403.4302037947</v>
      </c>
      <c r="E732" s="5">
        <f t="shared" ca="1" si="46"/>
        <v>5101312418783740</v>
      </c>
      <c r="F732" t="s">
        <v>148</v>
      </c>
      <c r="G732">
        <f ca="1">INDEX(Table4[PhoneNumber],RANDBETWEEN(1,COUNT(Table4[PhoneNumber])))</f>
        <v>9604743045</v>
      </c>
    </row>
    <row r="733" spans="1:7" x14ac:dyDescent="0.3">
      <c r="A733" t="str">
        <f t="shared" ca="1" si="44"/>
        <v>A38C593A-8287-1D2C-1B91-88A69EC67484</v>
      </c>
      <c r="B733" s="1">
        <f t="shared" ca="1" si="47"/>
        <v>44260.968546087519</v>
      </c>
      <c r="C733" t="str">
        <f t="shared" ca="1" si="45"/>
        <v>292969C0BF210B64</v>
      </c>
      <c r="D733" s="5">
        <f ca="1">(RAND()*0.2+0.85)*SUMIFS(Table1[Price], Table1[PassengerPhoneNumber], Table9[[#This Row],[PassengerPhoneNumber]], Table1[Status], "Done", Table1[EndDateTime], "&lt;="&amp;Table9[[#This Row],[DateTime]])</f>
        <v>2301668.2575291414</v>
      </c>
      <c r="E733" s="5">
        <f t="shared" ca="1" si="46"/>
        <v>2442377253440037</v>
      </c>
      <c r="F733" t="s">
        <v>148</v>
      </c>
      <c r="G733">
        <f ca="1">INDEX(Table4[PhoneNumber],RANDBETWEEN(1,COUNT(Table4[PhoneNumber])))</f>
        <v>9974167784</v>
      </c>
    </row>
    <row r="734" spans="1:7" x14ac:dyDescent="0.3">
      <c r="A734" t="str">
        <f t="shared" ca="1" si="44"/>
        <v>6535AA89-8047-CEFF-4935-3F9D089C4599</v>
      </c>
      <c r="B734" s="1">
        <f t="shared" ca="1" si="47"/>
        <v>44881.895370682796</v>
      </c>
      <c r="C734" t="str">
        <f t="shared" ca="1" si="45"/>
        <v>0DDE87493CAECF91</v>
      </c>
      <c r="D734" s="5">
        <f ca="1">(RAND()*0.2+0.85)*SUMIFS(Table1[Price], Table1[PassengerPhoneNumber], Table9[[#This Row],[PassengerPhoneNumber]], Table1[Status], "Done", Table1[EndDateTime], "&lt;="&amp;Table9[[#This Row],[DateTime]])</f>
        <v>1334472.3485176403</v>
      </c>
      <c r="E734" s="5">
        <f t="shared" ca="1" si="46"/>
        <v>4538408416787500</v>
      </c>
      <c r="F734" t="s">
        <v>148</v>
      </c>
      <c r="G734">
        <f ca="1">INDEX(Table4[PhoneNumber],RANDBETWEEN(1,COUNT(Table4[PhoneNumber])))</f>
        <v>9835015916</v>
      </c>
    </row>
    <row r="735" spans="1:7" x14ac:dyDescent="0.3">
      <c r="A735" t="str">
        <f t="shared" ca="1" si="44"/>
        <v>F32BFDD4-EEA4-683B-F4CE-4B33D386BF4F</v>
      </c>
      <c r="B735" s="1">
        <f t="shared" ca="1" si="47"/>
        <v>44443.880935541267</v>
      </c>
      <c r="C735" t="str">
        <f t="shared" ca="1" si="45"/>
        <v>B6DE95100B994921</v>
      </c>
      <c r="D735" s="5">
        <f ca="1">(RAND()*0.2+0.85)*SUMIFS(Table1[Price], Table1[PassengerPhoneNumber], Table9[[#This Row],[PassengerPhoneNumber]], Table1[Status], "Done", Table1[EndDateTime], "&lt;="&amp;Table9[[#This Row],[DateTime]])</f>
        <v>3151121.553958979</v>
      </c>
      <c r="E735" s="5">
        <f t="shared" ca="1" si="46"/>
        <v>5870690310047642</v>
      </c>
      <c r="F735" t="s">
        <v>148</v>
      </c>
      <c r="G735">
        <f ca="1">INDEX(Table4[PhoneNumber],RANDBETWEEN(1,COUNT(Table4[PhoneNumber])))</f>
        <v>9346684425</v>
      </c>
    </row>
    <row r="736" spans="1:7" x14ac:dyDescent="0.3">
      <c r="A736" t="str">
        <f t="shared" ca="1" si="44"/>
        <v>600A6672-C6E7-A7F2-39D0-35B560B52FDB</v>
      </c>
      <c r="B736" s="1">
        <f t="shared" ca="1" si="47"/>
        <v>44025.820974220012</v>
      </c>
      <c r="C736" t="str">
        <f t="shared" ca="1" si="45"/>
        <v>4568974F98BA558C</v>
      </c>
      <c r="D736" s="5">
        <f ca="1">(RAND()*0.2+0.85)*SUMIFS(Table1[Price], Table1[PassengerPhoneNumber], Table9[[#This Row],[PassengerPhoneNumber]], Table1[Status], "Done", Table1[EndDateTime], "&lt;="&amp;Table9[[#This Row],[DateTime]])</f>
        <v>367220.24271244195</v>
      </c>
      <c r="E736" s="5">
        <f t="shared" ca="1" si="46"/>
        <v>7423387130548634</v>
      </c>
      <c r="F736" t="s">
        <v>148</v>
      </c>
      <c r="G736">
        <f ca="1">INDEX(Table4[PhoneNumber],RANDBETWEEN(1,COUNT(Table4[PhoneNumber])))</f>
        <v>9649655552</v>
      </c>
    </row>
    <row r="737" spans="1:7" x14ac:dyDescent="0.3">
      <c r="A737" t="str">
        <f t="shared" ca="1" si="44"/>
        <v>C29874DB-8EA9-3CE1-A93E-E13EFF70EB9D</v>
      </c>
      <c r="B737" s="1">
        <f t="shared" ca="1" si="47"/>
        <v>43851.801151793254</v>
      </c>
      <c r="C737" t="str">
        <f t="shared" ca="1" si="45"/>
        <v>FECD4E3C50E86D8B</v>
      </c>
      <c r="D737" s="5">
        <f ca="1">(RAND()*0.2+0.85)*SUMIFS(Table1[Price], Table1[PassengerPhoneNumber], Table9[[#This Row],[PassengerPhoneNumber]], Table1[Status], "Done", Table1[EndDateTime], "&lt;="&amp;Table9[[#This Row],[DateTime]])</f>
        <v>0</v>
      </c>
      <c r="E737" s="5">
        <f t="shared" ca="1" si="46"/>
        <v>3471848126562496</v>
      </c>
      <c r="F737" t="s">
        <v>148</v>
      </c>
      <c r="G737">
        <f ca="1">INDEX(Table4[PhoneNumber],RANDBETWEEN(1,COUNT(Table4[PhoneNumber])))</f>
        <v>9275754687</v>
      </c>
    </row>
    <row r="738" spans="1:7" x14ac:dyDescent="0.3">
      <c r="A738" t="str">
        <f t="shared" ca="1" si="44"/>
        <v>0584C839-7CB8-4353-9733-0364DFB719E1</v>
      </c>
      <c r="B738" s="1">
        <f t="shared" ca="1" si="47"/>
        <v>43951.219953960339</v>
      </c>
      <c r="C738" t="str">
        <f t="shared" ca="1" si="45"/>
        <v>6D6389A7EEAD5E5C</v>
      </c>
      <c r="D738" s="5">
        <f ca="1">(RAND()*0.2+0.85)*SUMIFS(Table1[Price], Table1[PassengerPhoneNumber], Table9[[#This Row],[PassengerPhoneNumber]], Table1[Status], "Done", Table1[EndDateTime], "&lt;="&amp;Table9[[#This Row],[DateTime]])</f>
        <v>0</v>
      </c>
      <c r="E738" s="5">
        <f t="shared" ca="1" si="46"/>
        <v>6938621515907302</v>
      </c>
      <c r="F738" t="s">
        <v>148</v>
      </c>
      <c r="G738">
        <f ca="1">INDEX(Table4[PhoneNumber],RANDBETWEEN(1,COUNT(Table4[PhoneNumber])))</f>
        <v>9389815576</v>
      </c>
    </row>
    <row r="739" spans="1:7" x14ac:dyDescent="0.3">
      <c r="A739" t="str">
        <f t="shared" ca="1" si="44"/>
        <v>7EBD2CC5-1FA8-2AC9-19E7-09E78332250B</v>
      </c>
      <c r="B739" s="1">
        <f t="shared" ca="1" si="47"/>
        <v>44044.261572259245</v>
      </c>
      <c r="C739" t="str">
        <f t="shared" ca="1" si="45"/>
        <v>9161B489DCBB283E</v>
      </c>
      <c r="D739" s="5">
        <f ca="1">(RAND()*0.2+0.85)*SUMIFS(Table1[Price], Table1[PassengerPhoneNumber], Table9[[#This Row],[PassengerPhoneNumber]], Table1[Status], "Done", Table1[EndDateTime], "&lt;="&amp;Table9[[#This Row],[DateTime]])</f>
        <v>425367.13984660816</v>
      </c>
      <c r="E739" s="5">
        <f t="shared" ca="1" si="46"/>
        <v>8868374118651998</v>
      </c>
      <c r="F739" t="s">
        <v>148</v>
      </c>
      <c r="G739">
        <f ca="1">INDEX(Table4[PhoneNumber],RANDBETWEEN(1,COUNT(Table4[PhoneNumber])))</f>
        <v>9732852135</v>
      </c>
    </row>
    <row r="740" spans="1:7" x14ac:dyDescent="0.3">
      <c r="A740" t="str">
        <f t="shared" ca="1" si="44"/>
        <v>650FE532-DA55-2EBC-E44B-F7DDDC46ECC1</v>
      </c>
      <c r="B740" s="1">
        <f t="shared" ca="1" si="47"/>
        <v>44133.973533921548</v>
      </c>
      <c r="C740" t="str">
        <f t="shared" ca="1" si="45"/>
        <v>5304D3AD737EFEC8</v>
      </c>
      <c r="D740" s="5">
        <f ca="1">(RAND()*0.2+0.85)*SUMIFS(Table1[Price], Table1[PassengerPhoneNumber], Table9[[#This Row],[PassengerPhoneNumber]], Table1[Status], "Done", Table1[EndDateTime], "&lt;="&amp;Table9[[#This Row],[DateTime]])</f>
        <v>826670.53553601878</v>
      </c>
      <c r="E740" s="5">
        <f t="shared" ca="1" si="46"/>
        <v>5353572050272651</v>
      </c>
      <c r="F740" t="s">
        <v>148</v>
      </c>
      <c r="G740">
        <f ca="1">INDEX(Table4[PhoneNumber],RANDBETWEEN(1,COUNT(Table4[PhoneNumber])))</f>
        <v>9783889377</v>
      </c>
    </row>
    <row r="741" spans="1:7" x14ac:dyDescent="0.3">
      <c r="A741" t="str">
        <f t="shared" ca="1" si="44"/>
        <v>7279194F-6FC6-F4C6-55BF-EE0577C07322</v>
      </c>
      <c r="B741" s="1">
        <f t="shared" ca="1" si="47"/>
        <v>44032.05723014228</v>
      </c>
      <c r="C741" t="str">
        <f t="shared" ca="1" si="45"/>
        <v>515EA7B7AE13EF5F</v>
      </c>
      <c r="D741" s="5">
        <f ca="1">(RAND()*0.2+0.85)*SUMIFS(Table1[Price], Table1[PassengerPhoneNumber], Table9[[#This Row],[PassengerPhoneNumber]], Table1[Status], "Done", Table1[EndDateTime], "&lt;="&amp;Table9[[#This Row],[DateTime]])</f>
        <v>682003.69569554669</v>
      </c>
      <c r="E741" s="5">
        <f t="shared" ca="1" si="46"/>
        <v>5824983264033858</v>
      </c>
      <c r="F741" t="s">
        <v>148</v>
      </c>
      <c r="G741">
        <f ca="1">INDEX(Table4[PhoneNumber],RANDBETWEEN(1,COUNT(Table4[PhoneNumber])))</f>
        <v>9800872018</v>
      </c>
    </row>
    <row r="742" spans="1:7" x14ac:dyDescent="0.3">
      <c r="A742" t="str">
        <f t="shared" ca="1" si="44"/>
        <v>D3CFA412-F76D-CE17-E577-69A7C4C747EB</v>
      </c>
      <c r="B742" s="1">
        <f t="shared" ca="1" si="47"/>
        <v>43841.136366025661</v>
      </c>
      <c r="C742" t="str">
        <f t="shared" ca="1" si="45"/>
        <v>8692929FCE01E95F</v>
      </c>
      <c r="D742" s="5">
        <f ca="1">(RAND()*0.2+0.85)*SUMIFS(Table1[Price], Table1[PassengerPhoneNumber], Table9[[#This Row],[PassengerPhoneNumber]], Table1[Status], "Done", Table1[EndDateTime], "&lt;="&amp;Table9[[#This Row],[DateTime]])</f>
        <v>0</v>
      </c>
      <c r="E742" s="5">
        <f t="shared" ca="1" si="46"/>
        <v>9230044049655910</v>
      </c>
      <c r="F742" t="s">
        <v>148</v>
      </c>
      <c r="G742">
        <f ca="1">INDEX(Table4[PhoneNumber],RANDBETWEEN(1,COUNT(Table4[PhoneNumber])))</f>
        <v>9054482707</v>
      </c>
    </row>
    <row r="743" spans="1:7" x14ac:dyDescent="0.3">
      <c r="A743" t="str">
        <f t="shared" ca="1" si="44"/>
        <v>D60C7C27-C9CB-A8EF-2467-7DF956D40B62</v>
      </c>
      <c r="B743" s="1">
        <f t="shared" ca="1" si="47"/>
        <v>44831.406998273567</v>
      </c>
      <c r="C743" t="str">
        <f t="shared" ca="1" si="45"/>
        <v>F45AF18BCE0629BD</v>
      </c>
      <c r="D743" s="5">
        <f ca="1">(RAND()*0.2+0.85)*SUMIFS(Table1[Price], Table1[PassengerPhoneNumber], Table9[[#This Row],[PassengerPhoneNumber]], Table1[Status], "Done", Table1[EndDateTime], "&lt;="&amp;Table9[[#This Row],[DateTime]])</f>
        <v>3829779.0934014437</v>
      </c>
      <c r="E743" s="5">
        <f t="shared" ca="1" si="46"/>
        <v>7710156576498243</v>
      </c>
      <c r="F743" t="s">
        <v>148</v>
      </c>
      <c r="G743">
        <f ca="1">INDEX(Table4[PhoneNumber],RANDBETWEEN(1,COUNT(Table4[PhoneNumber])))</f>
        <v>9413336337</v>
      </c>
    </row>
    <row r="744" spans="1:7" x14ac:dyDescent="0.3">
      <c r="A744" t="str">
        <f t="shared" ca="1" si="44"/>
        <v>5CF2804D-0987-4864-FD27-F035C5751402</v>
      </c>
      <c r="B744" s="1">
        <f t="shared" ca="1" si="47"/>
        <v>44790.664656627916</v>
      </c>
      <c r="C744" t="str">
        <f t="shared" ca="1" si="45"/>
        <v>DC389F5CF8B1270B</v>
      </c>
      <c r="D744" s="5">
        <f ca="1">(RAND()*0.2+0.85)*SUMIFS(Table1[Price], Table1[PassengerPhoneNumber], Table9[[#This Row],[PassengerPhoneNumber]], Table1[Status], "Done", Table1[EndDateTime], "&lt;="&amp;Table9[[#This Row],[DateTime]])</f>
        <v>3422941.5159421912</v>
      </c>
      <c r="E744" s="5">
        <f t="shared" ca="1" si="46"/>
        <v>6222655509848536</v>
      </c>
      <c r="F744" t="s">
        <v>148</v>
      </c>
      <c r="G744">
        <f ca="1">INDEX(Table4[PhoneNumber],RANDBETWEEN(1,COUNT(Table4[PhoneNumber])))</f>
        <v>9494566826</v>
      </c>
    </row>
    <row r="745" spans="1:7" x14ac:dyDescent="0.3">
      <c r="A745" t="str">
        <f t="shared" ca="1" si="44"/>
        <v>CE413CC6-8F7D-06A7-79F7-422F5355B0A0</v>
      </c>
      <c r="B745" s="1">
        <f t="shared" ca="1" si="47"/>
        <v>44213.804981585366</v>
      </c>
      <c r="C745" t="str">
        <f t="shared" ca="1" si="45"/>
        <v>82F6F21DE840B214</v>
      </c>
      <c r="D745" s="5">
        <f ca="1">(RAND()*0.2+0.85)*SUMIFS(Table1[Price], Table1[PassengerPhoneNumber], Table9[[#This Row],[PassengerPhoneNumber]], Table1[Status], "Done", Table1[EndDateTime], "&lt;="&amp;Table9[[#This Row],[DateTime]])</f>
        <v>1618906.182669946</v>
      </c>
      <c r="E745" s="5">
        <f t="shared" ca="1" si="46"/>
        <v>4093107937323050</v>
      </c>
      <c r="F745" t="s">
        <v>148</v>
      </c>
      <c r="G745">
        <f ca="1">INDEX(Table4[PhoneNumber],RANDBETWEEN(1,COUNT(Table4[PhoneNumber])))</f>
        <v>9302991485</v>
      </c>
    </row>
    <row r="746" spans="1:7" x14ac:dyDescent="0.3">
      <c r="A746" t="str">
        <f t="shared" ca="1" si="44"/>
        <v>222CBB6F-8028-F608-08F7-960789A9C712</v>
      </c>
      <c r="B746" s="1">
        <f t="shared" ca="1" si="47"/>
        <v>44541.90241323215</v>
      </c>
      <c r="C746" t="str">
        <f t="shared" ca="1" si="45"/>
        <v>68CB883EA3B78A26</v>
      </c>
      <c r="D746" s="5">
        <f ca="1">(RAND()*0.2+0.85)*SUMIFS(Table1[Price], Table1[PassengerPhoneNumber], Table9[[#This Row],[PassengerPhoneNumber]], Table1[Status], "Done", Table1[EndDateTime], "&lt;="&amp;Table9[[#This Row],[DateTime]])</f>
        <v>2966280.3620289708</v>
      </c>
      <c r="E746" s="5">
        <f t="shared" ca="1" si="46"/>
        <v>3085364963953545</v>
      </c>
      <c r="F746" t="s">
        <v>148</v>
      </c>
      <c r="G746">
        <f ca="1">INDEX(Table4[PhoneNumber],RANDBETWEEN(1,COUNT(Table4[PhoneNumber])))</f>
        <v>9468011414</v>
      </c>
    </row>
    <row r="747" spans="1:7" x14ac:dyDescent="0.3">
      <c r="A747" t="str">
        <f t="shared" ca="1" si="44"/>
        <v>EA8F3D86-EAB0-2894-DB10-F7EF1C54B51D</v>
      </c>
      <c r="B747" s="1">
        <f t="shared" ca="1" si="47"/>
        <v>44910.445953113805</v>
      </c>
      <c r="C747" t="str">
        <f t="shared" ca="1" si="45"/>
        <v>2F827A5B1C0661A0</v>
      </c>
      <c r="D747" s="5">
        <f ca="1">(RAND()*0.2+0.85)*SUMIFS(Table1[Price], Table1[PassengerPhoneNumber], Table9[[#This Row],[PassengerPhoneNumber]], Table1[Status], "Done", Table1[EndDateTime], "&lt;="&amp;Table9[[#This Row],[DateTime]])</f>
        <v>4881036.3846549429</v>
      </c>
      <c r="E747" s="5">
        <f t="shared" ca="1" si="46"/>
        <v>3551711916872351</v>
      </c>
      <c r="F747" t="s">
        <v>148</v>
      </c>
      <c r="G747">
        <f ca="1">INDEX(Table4[PhoneNumber],RANDBETWEEN(1,COUNT(Table4[PhoneNumber])))</f>
        <v>9318568718</v>
      </c>
    </row>
    <row r="748" spans="1:7" x14ac:dyDescent="0.3">
      <c r="A748" t="str">
        <f t="shared" ca="1" si="44"/>
        <v>C6B352A2-D59A-700E-103C-F80DE0F08BC3</v>
      </c>
      <c r="B748" s="1">
        <f t="shared" ca="1" si="47"/>
        <v>44467.716611306918</v>
      </c>
      <c r="C748" t="str">
        <f t="shared" ca="1" si="45"/>
        <v>80D0E8405A091932</v>
      </c>
      <c r="D748" s="5">
        <f ca="1">(RAND()*0.2+0.85)*SUMIFS(Table1[Price], Table1[PassengerPhoneNumber], Table9[[#This Row],[PassengerPhoneNumber]], Table1[Status], "Done", Table1[EndDateTime], "&lt;="&amp;Table9[[#This Row],[DateTime]])</f>
        <v>2518953.5416489961</v>
      </c>
      <c r="E748" s="5">
        <f t="shared" ca="1" si="46"/>
        <v>5520822639573365</v>
      </c>
      <c r="F748" t="s">
        <v>148</v>
      </c>
      <c r="G748">
        <f ca="1">INDEX(Table4[PhoneNumber],RANDBETWEEN(1,COUNT(Table4[PhoneNumber])))</f>
        <v>9808089126</v>
      </c>
    </row>
    <row r="749" spans="1:7" x14ac:dyDescent="0.3">
      <c r="A749" t="str">
        <f t="shared" ca="1" si="44"/>
        <v>8BF5834D-10C4-E496-CBA3-77680261857F</v>
      </c>
      <c r="B749" s="1">
        <f t="shared" ca="1" si="47"/>
        <v>44449.641521324651</v>
      </c>
      <c r="C749" t="str">
        <f t="shared" ca="1" si="45"/>
        <v>AECD1C942361254A</v>
      </c>
      <c r="D749" s="5">
        <f ca="1">(RAND()*0.2+0.85)*SUMIFS(Table1[Price], Table1[PassengerPhoneNumber], Table9[[#This Row],[PassengerPhoneNumber]], Table1[Status], "Done", Table1[EndDateTime], "&lt;="&amp;Table9[[#This Row],[DateTime]])</f>
        <v>4176906.3455932941</v>
      </c>
      <c r="E749" s="5">
        <f t="shared" ca="1" si="46"/>
        <v>6545274226419012</v>
      </c>
      <c r="F749" t="s">
        <v>148</v>
      </c>
      <c r="G749">
        <f ca="1">INDEX(Table4[PhoneNumber],RANDBETWEEN(1,COUNT(Table4[PhoneNumber])))</f>
        <v>9872864804</v>
      </c>
    </row>
    <row r="750" spans="1:7" x14ac:dyDescent="0.3">
      <c r="A750" t="str">
        <f t="shared" ca="1" si="44"/>
        <v>6396F411-C426-F7FA-3EFC-EF854E6AF5A1</v>
      </c>
      <c r="B750" s="1">
        <f t="shared" ca="1" si="47"/>
        <v>44661.318741863419</v>
      </c>
      <c r="C750" t="str">
        <f t="shared" ca="1" si="45"/>
        <v>A623240A36D1E7C2</v>
      </c>
      <c r="D750" s="5">
        <f ca="1">(RAND()*0.2+0.85)*SUMIFS(Table1[Price], Table1[PassengerPhoneNumber], Table9[[#This Row],[PassengerPhoneNumber]], Table1[Status], "Done", Table1[EndDateTime], "&lt;="&amp;Table9[[#This Row],[DateTime]])</f>
        <v>2620818.1739374176</v>
      </c>
      <c r="E750" s="5">
        <f t="shared" ca="1" si="46"/>
        <v>4179453190947283</v>
      </c>
      <c r="F750" t="s">
        <v>148</v>
      </c>
      <c r="G750">
        <f ca="1">INDEX(Table4[PhoneNumber],RANDBETWEEN(1,COUNT(Table4[PhoneNumber])))</f>
        <v>9088134631</v>
      </c>
    </row>
    <row r="751" spans="1:7" x14ac:dyDescent="0.3">
      <c r="A751" t="str">
        <f t="shared" ca="1" si="44"/>
        <v>42D0E69D-06DD-2324-3024-40A448347654</v>
      </c>
      <c r="B751" s="1">
        <f t="shared" ca="1" si="47"/>
        <v>44587.128385680946</v>
      </c>
      <c r="C751" t="str">
        <f t="shared" ca="1" si="45"/>
        <v>DCECEE1DA6DFFCBD</v>
      </c>
      <c r="D751" s="5">
        <f ca="1">(RAND()*0.2+0.85)*SUMIFS(Table1[Price], Table1[PassengerPhoneNumber], Table9[[#This Row],[PassengerPhoneNumber]], Table1[Status], "Done", Table1[EndDateTime], "&lt;="&amp;Table9[[#This Row],[DateTime]])</f>
        <v>5010685.6765834279</v>
      </c>
      <c r="E751" s="5">
        <f t="shared" ca="1" si="46"/>
        <v>3701760892527093</v>
      </c>
      <c r="F751" t="s">
        <v>148</v>
      </c>
      <c r="G751">
        <f ca="1">INDEX(Table4[PhoneNumber],RANDBETWEEN(1,COUNT(Table4[PhoneNumber])))</f>
        <v>9489487130</v>
      </c>
    </row>
    <row r="752" spans="1:7" x14ac:dyDescent="0.3">
      <c r="A752" t="str">
        <f t="shared" ca="1" si="44"/>
        <v>333F68F0-CA37-976F-42AF-3EEF5F4DFE90</v>
      </c>
      <c r="B752" s="1">
        <f t="shared" ca="1" si="47"/>
        <v>44059.499343532087</v>
      </c>
      <c r="C752" t="str">
        <f t="shared" ca="1" si="45"/>
        <v>49DD0836ACB29607</v>
      </c>
      <c r="D752" s="5">
        <f ca="1">(RAND()*0.2+0.85)*SUMIFS(Table1[Price], Table1[PassengerPhoneNumber], Table9[[#This Row],[PassengerPhoneNumber]], Table1[Status], "Done", Table1[EndDateTime], "&lt;="&amp;Table9[[#This Row],[DateTime]])</f>
        <v>676064.46322832338</v>
      </c>
      <c r="E752" s="5">
        <f t="shared" ca="1" si="46"/>
        <v>6125491151083931</v>
      </c>
      <c r="F752" t="s">
        <v>148</v>
      </c>
      <c r="G752">
        <f ca="1">INDEX(Table4[PhoneNumber],RANDBETWEEN(1,COUNT(Table4[PhoneNumber])))</f>
        <v>9438277412</v>
      </c>
    </row>
    <row r="753" spans="1:7" x14ac:dyDescent="0.3">
      <c r="A753" t="str">
        <f t="shared" ca="1" si="44"/>
        <v>BE094B58-3E39-862E-B10A-380D4D3E3910</v>
      </c>
      <c r="B753" s="1">
        <f t="shared" ca="1" si="47"/>
        <v>44821.768894084096</v>
      </c>
      <c r="C753" t="str">
        <f t="shared" ca="1" si="45"/>
        <v>B484D8ECA0F36AD2</v>
      </c>
      <c r="D753" s="5">
        <f ca="1">(RAND()*0.2+0.85)*SUMIFS(Table1[Price], Table1[PassengerPhoneNumber], Table9[[#This Row],[PassengerPhoneNumber]], Table1[Status], "Done", Table1[EndDateTime], "&lt;="&amp;Table9[[#This Row],[DateTime]])</f>
        <v>5141613.4289334258</v>
      </c>
      <c r="E753" s="5">
        <f t="shared" ca="1" si="46"/>
        <v>1542416856546152</v>
      </c>
      <c r="F753" t="s">
        <v>148</v>
      </c>
      <c r="G753">
        <f ca="1">INDEX(Table4[PhoneNumber],RANDBETWEEN(1,COUNT(Table4[PhoneNumber])))</f>
        <v>9306294171</v>
      </c>
    </row>
    <row r="754" spans="1:7" x14ac:dyDescent="0.3">
      <c r="A754" t="str">
        <f t="shared" ca="1" si="44"/>
        <v>78C8BB4D-787B-FFAA-1517-5988DDBDDA8F</v>
      </c>
      <c r="B754" s="1">
        <f t="shared" ca="1" si="47"/>
        <v>44690.246028129179</v>
      </c>
      <c r="C754" t="str">
        <f t="shared" ca="1" si="45"/>
        <v>10D4ABBCD1073436</v>
      </c>
      <c r="D754" s="5">
        <f ca="1">(RAND()*0.2+0.85)*SUMIFS(Table1[Price], Table1[PassengerPhoneNumber], Table9[[#This Row],[PassengerPhoneNumber]], Table1[Status], "Done", Table1[EndDateTime], "&lt;="&amp;Table9[[#This Row],[DateTime]])</f>
        <v>2703693.624714484</v>
      </c>
      <c r="E754" s="5">
        <f t="shared" ca="1" si="46"/>
        <v>1229430889498429</v>
      </c>
      <c r="F754" t="s">
        <v>148</v>
      </c>
      <c r="G754">
        <f ca="1">INDEX(Table4[PhoneNumber],RANDBETWEEN(1,COUNT(Table4[PhoneNumber])))</f>
        <v>9954446083</v>
      </c>
    </row>
    <row r="755" spans="1:7" x14ac:dyDescent="0.3">
      <c r="A755" t="str">
        <f t="shared" ca="1" si="44"/>
        <v>7A80A9C9-4E04-AA57-62EC-DBF836579826</v>
      </c>
      <c r="B755" s="1">
        <f t="shared" ca="1" si="47"/>
        <v>43848.567561565091</v>
      </c>
      <c r="C755" t="str">
        <f t="shared" ca="1" si="45"/>
        <v>B8CFBA3C59CBF7F5</v>
      </c>
      <c r="D755" s="5">
        <f ca="1">(RAND()*0.2+0.85)*SUMIFS(Table1[Price], Table1[PassengerPhoneNumber], Table9[[#This Row],[PassengerPhoneNumber]], Table1[Status], "Done", Table1[EndDateTime], "&lt;="&amp;Table9[[#This Row],[DateTime]])</f>
        <v>0</v>
      </c>
      <c r="E755" s="5">
        <f t="shared" ca="1" si="46"/>
        <v>8719028320455941</v>
      </c>
      <c r="F755" t="s">
        <v>148</v>
      </c>
      <c r="G755">
        <f ca="1">INDEX(Table4[PhoneNumber],RANDBETWEEN(1,COUNT(Table4[PhoneNumber])))</f>
        <v>9356159173</v>
      </c>
    </row>
    <row r="756" spans="1:7" x14ac:dyDescent="0.3">
      <c r="A756" t="str">
        <f t="shared" ca="1" si="44"/>
        <v>8EFE9A44-AFA9-60AF-C12B-F856EC994646</v>
      </c>
      <c r="B756" s="1">
        <f t="shared" ca="1" si="47"/>
        <v>44010.513156799003</v>
      </c>
      <c r="C756" t="str">
        <f t="shared" ca="1" si="45"/>
        <v>7962E3295374E63E</v>
      </c>
      <c r="D756" s="5">
        <f ca="1">(RAND()*0.2+0.85)*SUMIFS(Table1[Price], Table1[PassengerPhoneNumber], Table9[[#This Row],[PassengerPhoneNumber]], Table1[Status], "Done", Table1[EndDateTime], "&lt;="&amp;Table9[[#This Row],[DateTime]])</f>
        <v>0</v>
      </c>
      <c r="E756" s="5">
        <f t="shared" ca="1" si="46"/>
        <v>9576184999837608</v>
      </c>
      <c r="F756" t="s">
        <v>148</v>
      </c>
      <c r="G756">
        <f ca="1">INDEX(Table4[PhoneNumber],RANDBETWEEN(1,COUNT(Table4[PhoneNumber])))</f>
        <v>9218233075</v>
      </c>
    </row>
    <row r="757" spans="1:7" x14ac:dyDescent="0.3">
      <c r="A757" t="str">
        <f t="shared" ca="1" si="44"/>
        <v>B0D60480-0E71-60CF-8870-DD8236E7F771</v>
      </c>
      <c r="B757" s="1">
        <f t="shared" ca="1" si="47"/>
        <v>44096.132904433864</v>
      </c>
      <c r="C757" t="str">
        <f t="shared" ca="1" si="45"/>
        <v>8A7FA911A62C877D</v>
      </c>
      <c r="D757" s="5">
        <f ca="1">(RAND()*0.2+0.85)*SUMIFS(Table1[Price], Table1[PassengerPhoneNumber], Table9[[#This Row],[PassengerPhoneNumber]], Table1[Status], "Done", Table1[EndDateTime], "&lt;="&amp;Table9[[#This Row],[DateTime]])</f>
        <v>745034.66287406487</v>
      </c>
      <c r="E757" s="5">
        <f t="shared" ca="1" si="46"/>
        <v>2446422726791102</v>
      </c>
      <c r="F757" t="s">
        <v>148</v>
      </c>
      <c r="G757">
        <f ca="1">INDEX(Table4[PhoneNumber],RANDBETWEEN(1,COUNT(Table4[PhoneNumber])))</f>
        <v>9593053521</v>
      </c>
    </row>
    <row r="758" spans="1:7" x14ac:dyDescent="0.3">
      <c r="A758" t="str">
        <f t="shared" ca="1" si="44"/>
        <v>86776242-3700-2419-7C6E-0081B8B9A9D4</v>
      </c>
      <c r="B758" s="1">
        <f t="shared" ca="1" si="47"/>
        <v>44346.252084359134</v>
      </c>
      <c r="C758" t="str">
        <f t="shared" ca="1" si="45"/>
        <v>47D980593F7FA6E8</v>
      </c>
      <c r="D758" s="5">
        <f ca="1">(RAND()*0.2+0.85)*SUMIFS(Table1[Price], Table1[PassengerPhoneNumber], Table9[[#This Row],[PassengerPhoneNumber]], Table1[Status], "Done", Table1[EndDateTime], "&lt;="&amp;Table9[[#This Row],[DateTime]])</f>
        <v>3405053.2239001645</v>
      </c>
      <c r="E758" s="5">
        <f t="shared" ca="1" si="46"/>
        <v>4704586178516541</v>
      </c>
      <c r="F758" t="s">
        <v>148</v>
      </c>
      <c r="G758">
        <f ca="1">INDEX(Table4[PhoneNumber],RANDBETWEEN(1,COUNT(Table4[PhoneNumber])))</f>
        <v>9732852135</v>
      </c>
    </row>
    <row r="759" spans="1:7" x14ac:dyDescent="0.3">
      <c r="A759" t="str">
        <f t="shared" ca="1" si="44"/>
        <v>A17BC1AA-3F7A-FC33-79E9-9791D7023720</v>
      </c>
      <c r="B759" s="1">
        <f t="shared" ca="1" si="47"/>
        <v>44725.506492473149</v>
      </c>
      <c r="C759" t="str">
        <f t="shared" ca="1" si="45"/>
        <v>17C7619F450710AA</v>
      </c>
      <c r="D759" s="5">
        <f ca="1">(RAND()*0.2+0.85)*SUMIFS(Table1[Price], Table1[PassengerPhoneNumber], Table9[[#This Row],[PassengerPhoneNumber]], Table1[Status], "Done", Table1[EndDateTime], "&lt;="&amp;Table9[[#This Row],[DateTime]])</f>
        <v>3984712.6814928972</v>
      </c>
      <c r="E759" s="5">
        <f t="shared" ca="1" si="46"/>
        <v>8851566591723206</v>
      </c>
      <c r="F759" t="s">
        <v>148</v>
      </c>
      <c r="G759">
        <f ca="1">INDEX(Table4[PhoneNumber],RANDBETWEEN(1,COUNT(Table4[PhoneNumber])))</f>
        <v>9466435563</v>
      </c>
    </row>
    <row r="760" spans="1:7" x14ac:dyDescent="0.3">
      <c r="A760" t="str">
        <f t="shared" ca="1" si="44"/>
        <v>FC172D38-A2B6-5B2F-179A-A64728C1EC95</v>
      </c>
      <c r="B760" s="1">
        <f t="shared" ca="1" si="47"/>
        <v>44350.732733321463</v>
      </c>
      <c r="C760" t="str">
        <f t="shared" ca="1" si="45"/>
        <v>41DE596D2D33EA48</v>
      </c>
      <c r="D760" s="5">
        <f ca="1">(RAND()*0.2+0.85)*SUMIFS(Table1[Price], Table1[PassengerPhoneNumber], Table9[[#This Row],[PassengerPhoneNumber]], Table1[Status], "Done", Table1[EndDateTime], "&lt;="&amp;Table9[[#This Row],[DateTime]])</f>
        <v>2247583.4579842417</v>
      </c>
      <c r="E760" s="5">
        <f t="shared" ca="1" si="46"/>
        <v>7209999477494005</v>
      </c>
      <c r="F760" t="s">
        <v>148</v>
      </c>
      <c r="G760">
        <f ca="1">INDEX(Table4[PhoneNumber],RANDBETWEEN(1,COUNT(Table4[PhoneNumber])))</f>
        <v>9303629691</v>
      </c>
    </row>
    <row r="761" spans="1:7" x14ac:dyDescent="0.3">
      <c r="A761" t="str">
        <f t="shared" ca="1" si="44"/>
        <v>454E0F6B-1250-A9A9-8216-647BB7C4BC1D</v>
      </c>
      <c r="B761" s="1">
        <f t="shared" ca="1" si="47"/>
        <v>44648.1210930503</v>
      </c>
      <c r="C761" t="str">
        <f t="shared" ca="1" si="45"/>
        <v>6C0E7744248B9246</v>
      </c>
      <c r="D761" s="5">
        <f ca="1">(RAND()*0.2+0.85)*SUMIFS(Table1[Price], Table1[PassengerPhoneNumber], Table9[[#This Row],[PassengerPhoneNumber]], Table1[Status], "Done", Table1[EndDateTime], "&lt;="&amp;Table9[[#This Row],[DateTime]])</f>
        <v>3470891.9165284433</v>
      </c>
      <c r="E761" s="5">
        <f t="shared" ca="1" si="46"/>
        <v>9271717800501400</v>
      </c>
      <c r="F761" t="s">
        <v>148</v>
      </c>
      <c r="G761">
        <f ca="1">INDEX(Table4[PhoneNumber],RANDBETWEEN(1,COUNT(Table4[PhoneNumber])))</f>
        <v>9242572707</v>
      </c>
    </row>
    <row r="762" spans="1:7" x14ac:dyDescent="0.3">
      <c r="A762" t="str">
        <f t="shared" ca="1" si="44"/>
        <v>ACA5CD9E-8C8F-29A1-4324-BB1B1DF837BD</v>
      </c>
      <c r="B762" s="1">
        <f t="shared" ca="1" si="47"/>
        <v>44445.413438800024</v>
      </c>
      <c r="C762" t="str">
        <f t="shared" ca="1" si="45"/>
        <v>37E41C4CA7EC95C4</v>
      </c>
      <c r="D762" s="5">
        <f ca="1">(RAND()*0.2+0.85)*SUMIFS(Table1[Price], Table1[PassengerPhoneNumber], Table9[[#This Row],[PassengerPhoneNumber]], Table1[Status], "Done", Table1[EndDateTime], "&lt;="&amp;Table9[[#This Row],[DateTime]])</f>
        <v>3139415.8546697055</v>
      </c>
      <c r="E762" s="5">
        <f t="shared" ca="1" si="46"/>
        <v>6829533544122933</v>
      </c>
      <c r="F762" t="s">
        <v>148</v>
      </c>
      <c r="G762">
        <f ca="1">INDEX(Table4[PhoneNumber],RANDBETWEEN(1,COUNT(Table4[PhoneNumber])))</f>
        <v>9506338204</v>
      </c>
    </row>
    <row r="763" spans="1:7" x14ac:dyDescent="0.3">
      <c r="A763" t="str">
        <f t="shared" ca="1" si="44"/>
        <v>C470C4A1-405E-699A-F957-6B39CFDA758B</v>
      </c>
      <c r="B763" s="1">
        <f t="shared" ca="1" si="47"/>
        <v>44526.508101440893</v>
      </c>
      <c r="C763" t="str">
        <f t="shared" ca="1" si="45"/>
        <v>09C3D1A6B48308C4</v>
      </c>
      <c r="D763" s="5">
        <f ca="1">(RAND()*0.2+0.85)*SUMIFS(Table1[Price], Table1[PassengerPhoneNumber], Table9[[#This Row],[PassengerPhoneNumber]], Table1[Status], "Done", Table1[EndDateTime], "&lt;="&amp;Table9[[#This Row],[DateTime]])</f>
        <v>2514900.5258259964</v>
      </c>
      <c r="E763" s="5">
        <f t="shared" ca="1" si="46"/>
        <v>8503709841481744</v>
      </c>
      <c r="F763" t="s">
        <v>148</v>
      </c>
      <c r="G763">
        <f ca="1">INDEX(Table4[PhoneNumber],RANDBETWEEN(1,COUNT(Table4[PhoneNumber])))</f>
        <v>9274911663</v>
      </c>
    </row>
    <row r="764" spans="1:7" x14ac:dyDescent="0.3">
      <c r="A764" t="str">
        <f t="shared" ca="1" si="44"/>
        <v>93D5A0E0-A0B2-D7C7-E735-E51821671073</v>
      </c>
      <c r="B764" s="1">
        <f t="shared" ca="1" si="47"/>
        <v>44054.297773861443</v>
      </c>
      <c r="C764" t="str">
        <f t="shared" ca="1" si="45"/>
        <v>91967B1DC003CAC3</v>
      </c>
      <c r="D764" s="5">
        <f ca="1">(RAND()*0.2+0.85)*SUMIFS(Table1[Price], Table1[PassengerPhoneNumber], Table9[[#This Row],[PassengerPhoneNumber]], Table1[Status], "Done", Table1[EndDateTime], "&lt;="&amp;Table9[[#This Row],[DateTime]])</f>
        <v>809657.0465213334</v>
      </c>
      <c r="E764" s="5">
        <f t="shared" ca="1" si="46"/>
        <v>5082891980242969</v>
      </c>
      <c r="F764" t="s">
        <v>148</v>
      </c>
      <c r="G764">
        <f ca="1">INDEX(Table4[PhoneNumber],RANDBETWEEN(1,COUNT(Table4[PhoneNumber])))</f>
        <v>9303629691</v>
      </c>
    </row>
    <row r="765" spans="1:7" x14ac:dyDescent="0.3">
      <c r="A765" t="str">
        <f t="shared" ca="1" si="44"/>
        <v>A262C4FB-C54B-A81F-C057-866C756E60E4</v>
      </c>
      <c r="B765" s="1">
        <f t="shared" ca="1" si="47"/>
        <v>43969.825900337171</v>
      </c>
      <c r="C765" t="str">
        <f t="shared" ca="1" si="45"/>
        <v>862456E42928202F</v>
      </c>
      <c r="D765" s="5">
        <f ca="1">(RAND()*0.2+0.85)*SUMIFS(Table1[Price], Table1[PassengerPhoneNumber], Table9[[#This Row],[PassengerPhoneNumber]], Table1[Status], "Done", Table1[EndDateTime], "&lt;="&amp;Table9[[#This Row],[DateTime]])</f>
        <v>522050.95767741284</v>
      </c>
      <c r="E765" s="5">
        <f t="shared" ca="1" si="46"/>
        <v>6872732724987528</v>
      </c>
      <c r="F765" t="s">
        <v>148</v>
      </c>
      <c r="G765">
        <f ca="1">INDEX(Table4[PhoneNumber],RANDBETWEEN(1,COUNT(Table4[PhoneNumber])))</f>
        <v>9053401209</v>
      </c>
    </row>
    <row r="766" spans="1:7" x14ac:dyDescent="0.3">
      <c r="A766" t="str">
        <f t="shared" ca="1" si="44"/>
        <v>265313A5-9460-D36C-C77A-C8C1EC96BBA9</v>
      </c>
      <c r="B766" s="1">
        <f t="shared" ca="1" si="47"/>
        <v>44419.017256954823</v>
      </c>
      <c r="C766" t="str">
        <f t="shared" ca="1" si="45"/>
        <v>DC4AD5C29793C2F4</v>
      </c>
      <c r="D766" s="5">
        <f ca="1">(RAND()*0.2+0.85)*SUMIFS(Table1[Price], Table1[PassengerPhoneNumber], Table9[[#This Row],[PassengerPhoneNumber]], Table1[Status], "Done", Table1[EndDateTime], "&lt;="&amp;Table9[[#This Row],[DateTime]])</f>
        <v>452356.78174025111</v>
      </c>
      <c r="E766" s="5">
        <f t="shared" ca="1" si="46"/>
        <v>4224073845005901</v>
      </c>
      <c r="F766" t="s">
        <v>148</v>
      </c>
      <c r="G766">
        <f ca="1">INDEX(Table4[PhoneNumber],RANDBETWEEN(1,COUNT(Table4[PhoneNumber])))</f>
        <v>9590550083</v>
      </c>
    </row>
    <row r="767" spans="1:7" x14ac:dyDescent="0.3">
      <c r="A767" t="str">
        <f t="shared" ca="1" si="44"/>
        <v>D5237592-CED7-760E-94E5-D403500E1424</v>
      </c>
      <c r="B767" s="1">
        <f t="shared" ca="1" si="47"/>
        <v>44828.884053486596</v>
      </c>
      <c r="C767" t="str">
        <f t="shared" ca="1" si="45"/>
        <v>96223B2E0BFF77C8</v>
      </c>
      <c r="D767" s="5">
        <f ca="1">(RAND()*0.2+0.85)*SUMIFS(Table1[Price], Table1[PassengerPhoneNumber], Table9[[#This Row],[PassengerPhoneNumber]], Table1[Status], "Done", Table1[EndDateTime], "&lt;="&amp;Table9[[#This Row],[DateTime]])</f>
        <v>3329440.7657208764</v>
      </c>
      <c r="E767" s="5">
        <f t="shared" ca="1" si="46"/>
        <v>9799138897319032</v>
      </c>
      <c r="F767" t="s">
        <v>148</v>
      </c>
      <c r="G767">
        <f ca="1">INDEX(Table4[PhoneNumber],RANDBETWEEN(1,COUNT(Table4[PhoneNumber])))</f>
        <v>9700259351</v>
      </c>
    </row>
    <row r="768" spans="1:7" x14ac:dyDescent="0.3">
      <c r="A768" t="str">
        <f t="shared" ca="1" si="44"/>
        <v>070E8714-C6D4-3CC3-8344-522DEC487F92</v>
      </c>
      <c r="B768" s="1">
        <f t="shared" ca="1" si="47"/>
        <v>44102.135043755537</v>
      </c>
      <c r="C768" t="str">
        <f t="shared" ca="1" si="45"/>
        <v>DFB7B190055F22A6</v>
      </c>
      <c r="D768" s="5">
        <f ca="1">(RAND()*0.2+0.85)*SUMIFS(Table1[Price], Table1[PassengerPhoneNumber], Table9[[#This Row],[PassengerPhoneNumber]], Table1[Status], "Done", Table1[EndDateTime], "&lt;="&amp;Table9[[#This Row],[DateTime]])</f>
        <v>652149.01137063722</v>
      </c>
      <c r="E768" s="5">
        <f t="shared" ca="1" si="46"/>
        <v>7046057708332680</v>
      </c>
      <c r="F768" t="s">
        <v>148</v>
      </c>
      <c r="G768">
        <f ca="1">INDEX(Table4[PhoneNumber],RANDBETWEEN(1,COUNT(Table4[PhoneNumber])))</f>
        <v>9619405758</v>
      </c>
    </row>
    <row r="769" spans="1:7" x14ac:dyDescent="0.3">
      <c r="A769" t="str">
        <f t="shared" ca="1" si="44"/>
        <v>2B7BF095-6F5B-8258-B3B5-819674CE9D47</v>
      </c>
      <c r="B769" s="1">
        <f t="shared" ca="1" si="47"/>
        <v>43886.550201778315</v>
      </c>
      <c r="C769" t="str">
        <f t="shared" ca="1" si="45"/>
        <v>336D334B827B835F</v>
      </c>
      <c r="D769" s="5">
        <f ca="1">(RAND()*0.2+0.85)*SUMIFS(Table1[Price], Table1[PassengerPhoneNumber], Table9[[#This Row],[PassengerPhoneNumber]], Table1[Status], "Done", Table1[EndDateTime], "&lt;="&amp;Table9[[#This Row],[DateTime]])</f>
        <v>851963.45421123842</v>
      </c>
      <c r="E769" s="5">
        <f t="shared" ca="1" si="46"/>
        <v>4673354171300718</v>
      </c>
      <c r="F769" t="s">
        <v>148</v>
      </c>
      <c r="G769">
        <f ca="1">INDEX(Table4[PhoneNumber],RANDBETWEEN(1,COUNT(Table4[PhoneNumber])))</f>
        <v>9693423745</v>
      </c>
    </row>
    <row r="770" spans="1:7" x14ac:dyDescent="0.3">
      <c r="A770" t="str">
        <f t="shared" ref="A770:A833" ca="1" si="4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13A72289-3B01-C142-A6C8-AEB01A44FAB7</v>
      </c>
      <c r="B770" s="1">
        <f t="shared" ca="1" si="47"/>
        <v>44913.709090347991</v>
      </c>
      <c r="C770" t="str">
        <f t="shared" ref="C770:C833" ca="1" si="49">DEC2HEX(RANDBETWEEN(0,POWER(2,32)-1),8)&amp;DEC2HEX(RANDBETWEEN(0,POWER(2,32)-1),8)</f>
        <v>BB8BFCB620AEC37C</v>
      </c>
      <c r="D770" s="5">
        <f ca="1">(RAND()*0.2+0.85)*SUMIFS(Table1[Price], Table1[PassengerPhoneNumber], Table9[[#This Row],[PassengerPhoneNumber]], Table1[Status], "Done", Table1[EndDateTime], "&lt;="&amp;Table9[[#This Row],[DateTime]])</f>
        <v>3267695.5664965049</v>
      </c>
      <c r="E770" s="5">
        <f t="shared" ref="E770:E833" ca="1" si="50">RANDBETWEEN(POWER(10,15), POWER(10,16)-1)</f>
        <v>1805071061676075</v>
      </c>
      <c r="F770" t="s">
        <v>148</v>
      </c>
      <c r="G770">
        <f ca="1">INDEX(Table4[PhoneNumber],RANDBETWEEN(1,COUNT(Table4[PhoneNumber])))</f>
        <v>9123093011</v>
      </c>
    </row>
    <row r="771" spans="1:7" x14ac:dyDescent="0.3">
      <c r="A771" t="str">
        <f t="shared" ca="1" si="48"/>
        <v>C639FDF6-6699-3918-9516-231E60B12FE5</v>
      </c>
      <c r="B771" s="1">
        <f t="shared" ref="B771:B834" ca="1" si="51">RAND()*(DATEVALUE("2022-12-31 23:59:59")-DATEVALUE("2020-01-01 00:00:00"))+DATEVALUE("2020-01-01 00:00:00")</f>
        <v>44438.415058007522</v>
      </c>
      <c r="C771" t="str">
        <f t="shared" ca="1" si="49"/>
        <v>C98A6FCE08163E83</v>
      </c>
      <c r="D771" s="5">
        <f ca="1">(RAND()*0.2+0.85)*SUMIFS(Table1[Price], Table1[PassengerPhoneNumber], Table9[[#This Row],[PassengerPhoneNumber]], Table1[Status], "Done", Table1[EndDateTime], "&lt;="&amp;Table9[[#This Row],[DateTime]])</f>
        <v>1101252.4840678247</v>
      </c>
      <c r="E771" s="5">
        <f t="shared" ca="1" si="50"/>
        <v>2522886559060881</v>
      </c>
      <c r="F771" t="s">
        <v>148</v>
      </c>
      <c r="G771">
        <f ca="1">INDEX(Table4[PhoneNumber],RANDBETWEEN(1,COUNT(Table4[PhoneNumber])))</f>
        <v>9454041206</v>
      </c>
    </row>
    <row r="772" spans="1:7" x14ac:dyDescent="0.3">
      <c r="A772" t="str">
        <f t="shared" ca="1" si="48"/>
        <v>405693B6-BE96-D98C-5E8A-CF401F211862</v>
      </c>
      <c r="B772" s="1">
        <f t="shared" ca="1" si="51"/>
        <v>44494.494626502063</v>
      </c>
      <c r="C772" t="str">
        <f t="shared" ca="1" si="49"/>
        <v>5F94541C9D400299</v>
      </c>
      <c r="D772" s="5">
        <f ca="1">(RAND()*0.2+0.85)*SUMIFS(Table1[Price], Table1[PassengerPhoneNumber], Table9[[#This Row],[PassengerPhoneNumber]], Table1[Status], "Done", Table1[EndDateTime], "&lt;="&amp;Table9[[#This Row],[DateTime]])</f>
        <v>1835138.0242686365</v>
      </c>
      <c r="E772" s="5">
        <f t="shared" ca="1" si="50"/>
        <v>2208896067707632</v>
      </c>
      <c r="F772" t="s">
        <v>148</v>
      </c>
      <c r="G772">
        <f ca="1">INDEX(Table4[PhoneNumber],RANDBETWEEN(1,COUNT(Table4[PhoneNumber])))</f>
        <v>9053401209</v>
      </c>
    </row>
    <row r="773" spans="1:7" x14ac:dyDescent="0.3">
      <c r="A773" t="str">
        <f t="shared" ca="1" si="48"/>
        <v>E869627C-F631-5FC9-1E05-760B2258DA23</v>
      </c>
      <c r="B773" s="1">
        <f t="shared" ca="1" si="51"/>
        <v>44257.047734238804</v>
      </c>
      <c r="C773" t="str">
        <f t="shared" ca="1" si="49"/>
        <v>D518A6DF76E267E3</v>
      </c>
      <c r="D773" s="5">
        <f ca="1">(RAND()*0.2+0.85)*SUMIFS(Table1[Price], Table1[PassengerPhoneNumber], Table9[[#This Row],[PassengerPhoneNumber]], Table1[Status], "Done", Table1[EndDateTime], "&lt;="&amp;Table9[[#This Row],[DateTime]])</f>
        <v>4031505.139893841</v>
      </c>
      <c r="E773" s="5">
        <f t="shared" ca="1" si="50"/>
        <v>7949343142250867</v>
      </c>
      <c r="F773" t="s">
        <v>148</v>
      </c>
      <c r="G773">
        <f ca="1">INDEX(Table4[PhoneNumber],RANDBETWEEN(1,COUNT(Table4[PhoneNumber])))</f>
        <v>9559561339</v>
      </c>
    </row>
    <row r="774" spans="1:7" x14ac:dyDescent="0.3">
      <c r="A774" t="str">
        <f t="shared" ca="1" si="48"/>
        <v>3BE0FCCA-A212-A389-BDF9-8F31D8D1334D</v>
      </c>
      <c r="B774" s="1">
        <f t="shared" ca="1" si="51"/>
        <v>44637.959141277941</v>
      </c>
      <c r="C774" t="str">
        <f t="shared" ca="1" si="49"/>
        <v>223A9CB6D8A408DD</v>
      </c>
      <c r="D774" s="5">
        <f ca="1">(RAND()*0.2+0.85)*SUMIFS(Table1[Price], Table1[PassengerPhoneNumber], Table9[[#This Row],[PassengerPhoneNumber]], Table1[Status], "Done", Table1[EndDateTime], "&lt;="&amp;Table9[[#This Row],[DateTime]])</f>
        <v>4403624.7746794922</v>
      </c>
      <c r="E774" s="5">
        <f t="shared" ca="1" si="50"/>
        <v>1631538948481079</v>
      </c>
      <c r="F774" t="s">
        <v>148</v>
      </c>
      <c r="G774">
        <f ca="1">INDEX(Table4[PhoneNumber],RANDBETWEEN(1,COUNT(Table4[PhoneNumber])))</f>
        <v>9034750772</v>
      </c>
    </row>
    <row r="775" spans="1:7" x14ac:dyDescent="0.3">
      <c r="A775" t="str">
        <f t="shared" ca="1" si="48"/>
        <v>7C097425-44AD-CD27-E0F3-30191BCC79D8</v>
      </c>
      <c r="B775" s="1">
        <f t="shared" ca="1" si="51"/>
        <v>44193.661503785501</v>
      </c>
      <c r="C775" t="str">
        <f t="shared" ca="1" si="49"/>
        <v>E17C431F9CC10116</v>
      </c>
      <c r="D775" s="5">
        <f ca="1">(RAND()*0.2+0.85)*SUMIFS(Table1[Price], Table1[PassengerPhoneNumber], Table9[[#This Row],[PassengerPhoneNumber]], Table1[Status], "Done", Table1[EndDateTime], "&lt;="&amp;Table9[[#This Row],[DateTime]])</f>
        <v>1682281.0407900962</v>
      </c>
      <c r="E775" s="5">
        <f t="shared" ca="1" si="50"/>
        <v>9785690461065824</v>
      </c>
      <c r="F775" t="s">
        <v>148</v>
      </c>
      <c r="G775">
        <f ca="1">INDEX(Table4[PhoneNumber],RANDBETWEEN(1,COUNT(Table4[PhoneNumber])))</f>
        <v>9797995266</v>
      </c>
    </row>
    <row r="776" spans="1:7" x14ac:dyDescent="0.3">
      <c r="A776" t="str">
        <f t="shared" ca="1" si="48"/>
        <v>F95C6AAA-4A7C-9981-4A87-C8208644FBE1</v>
      </c>
      <c r="B776" s="1">
        <f t="shared" ca="1" si="51"/>
        <v>44711.684096058336</v>
      </c>
      <c r="C776" t="str">
        <f t="shared" ca="1" si="49"/>
        <v>390AF0DB951B20E0</v>
      </c>
      <c r="D776" s="5">
        <f ca="1">(RAND()*0.2+0.85)*SUMIFS(Table1[Price], Table1[PassengerPhoneNumber], Table9[[#This Row],[PassengerPhoneNumber]], Table1[Status], "Done", Table1[EndDateTime], "&lt;="&amp;Table9[[#This Row],[DateTime]])</f>
        <v>3188998.6414537979</v>
      </c>
      <c r="E776" s="5">
        <f t="shared" ca="1" si="50"/>
        <v>8255835108153637</v>
      </c>
      <c r="F776" t="s">
        <v>148</v>
      </c>
      <c r="G776">
        <f ca="1">INDEX(Table4[PhoneNumber],RANDBETWEEN(1,COUNT(Table4[PhoneNumber])))</f>
        <v>9459243344</v>
      </c>
    </row>
    <row r="777" spans="1:7" x14ac:dyDescent="0.3">
      <c r="A777" t="str">
        <f t="shared" ca="1" si="48"/>
        <v>D83E4D65-F479-9D88-76A7-677103F2FD4A</v>
      </c>
      <c r="B777" s="1">
        <f t="shared" ca="1" si="51"/>
        <v>43837.187369500025</v>
      </c>
      <c r="C777" t="str">
        <f t="shared" ca="1" si="49"/>
        <v>036CC2733F4C153B</v>
      </c>
      <c r="D777" s="5">
        <f ca="1">(RAND()*0.2+0.85)*SUMIFS(Table1[Price], Table1[PassengerPhoneNumber], Table9[[#This Row],[PassengerPhoneNumber]], Table1[Status], "Done", Table1[EndDateTime], "&lt;="&amp;Table9[[#This Row],[DateTime]])</f>
        <v>0</v>
      </c>
      <c r="E777" s="5">
        <f t="shared" ca="1" si="50"/>
        <v>2806468895324338</v>
      </c>
      <c r="F777" t="s">
        <v>148</v>
      </c>
      <c r="G777">
        <f ca="1">INDEX(Table4[PhoneNumber],RANDBETWEEN(1,COUNT(Table4[PhoneNumber])))</f>
        <v>9815886982</v>
      </c>
    </row>
    <row r="778" spans="1:7" x14ac:dyDescent="0.3">
      <c r="A778" t="str">
        <f t="shared" ca="1" si="48"/>
        <v>71A828EC-4023-7965-5E95-5BE9A3DDD774</v>
      </c>
      <c r="B778" s="1">
        <f t="shared" ca="1" si="51"/>
        <v>44223.078427034823</v>
      </c>
      <c r="C778" t="str">
        <f t="shared" ca="1" si="49"/>
        <v>80D9054024AB2DF6</v>
      </c>
      <c r="D778" s="5">
        <f ca="1">(RAND()*0.2+0.85)*SUMIFS(Table1[Price], Table1[PassengerPhoneNumber], Table9[[#This Row],[PassengerPhoneNumber]], Table1[Status], "Done", Table1[EndDateTime], "&lt;="&amp;Table9[[#This Row],[DateTime]])</f>
        <v>461076.74343284528</v>
      </c>
      <c r="E778" s="5">
        <f t="shared" ca="1" si="50"/>
        <v>7597789069901299</v>
      </c>
      <c r="F778" t="s">
        <v>148</v>
      </c>
      <c r="G778">
        <f ca="1">INDEX(Table4[PhoneNumber],RANDBETWEEN(1,COUNT(Table4[PhoneNumber])))</f>
        <v>9943233820</v>
      </c>
    </row>
    <row r="779" spans="1:7" x14ac:dyDescent="0.3">
      <c r="A779" t="str">
        <f t="shared" ca="1" si="48"/>
        <v>0DAFF922-0C54-E652-D743-845C2441A362</v>
      </c>
      <c r="B779" s="1">
        <f t="shared" ca="1" si="51"/>
        <v>44699.987933739249</v>
      </c>
      <c r="C779" t="str">
        <f t="shared" ca="1" si="49"/>
        <v>3397AB45B1AFBA19</v>
      </c>
      <c r="D779" s="5">
        <f ca="1">(RAND()*0.2+0.85)*SUMIFS(Table1[Price], Table1[PassengerPhoneNumber], Table9[[#This Row],[PassengerPhoneNumber]], Table1[Status], "Done", Table1[EndDateTime], "&lt;="&amp;Table9[[#This Row],[DateTime]])</f>
        <v>1079609.4140012863</v>
      </c>
      <c r="E779" s="5">
        <f t="shared" ca="1" si="50"/>
        <v>3808691764044472</v>
      </c>
      <c r="F779" t="s">
        <v>148</v>
      </c>
      <c r="G779">
        <f ca="1">INDEX(Table4[PhoneNumber],RANDBETWEEN(1,COUNT(Table4[PhoneNumber])))</f>
        <v>9443130035</v>
      </c>
    </row>
    <row r="780" spans="1:7" x14ac:dyDescent="0.3">
      <c r="A780" t="str">
        <f t="shared" ca="1" si="48"/>
        <v>D4338820-2D79-ED0B-9B17-82F45D20E01B</v>
      </c>
      <c r="B780" s="1">
        <f t="shared" ca="1" si="51"/>
        <v>44870.827523929365</v>
      </c>
      <c r="C780" t="str">
        <f t="shared" ca="1" si="49"/>
        <v>852E4E7CB89EC90C</v>
      </c>
      <c r="D780" s="5">
        <f ca="1">(RAND()*0.2+0.85)*SUMIFS(Table1[Price], Table1[PassengerPhoneNumber], Table9[[#This Row],[PassengerPhoneNumber]], Table1[Status], "Done", Table1[EndDateTime], "&lt;="&amp;Table9[[#This Row],[DateTime]])</f>
        <v>2886069.3498297967</v>
      </c>
      <c r="E780" s="5">
        <f t="shared" ca="1" si="50"/>
        <v>2596044313399975</v>
      </c>
      <c r="F780" t="s">
        <v>148</v>
      </c>
      <c r="G780">
        <f ca="1">INDEX(Table4[PhoneNumber],RANDBETWEEN(1,COUNT(Table4[PhoneNumber])))</f>
        <v>9636752375</v>
      </c>
    </row>
    <row r="781" spans="1:7" x14ac:dyDescent="0.3">
      <c r="A781" t="str">
        <f t="shared" ca="1" si="48"/>
        <v>EFA8A4F3-0DA3-C560-C849-9BA2F610F3FA</v>
      </c>
      <c r="B781" s="1">
        <f t="shared" ca="1" si="51"/>
        <v>44046.885884887932</v>
      </c>
      <c r="C781" t="str">
        <f t="shared" ca="1" si="49"/>
        <v>A75612ADFF5C870C</v>
      </c>
      <c r="D781" s="5">
        <f ca="1">(RAND()*0.2+0.85)*SUMIFS(Table1[Price], Table1[PassengerPhoneNumber], Table9[[#This Row],[PassengerPhoneNumber]], Table1[Status], "Done", Table1[EndDateTime], "&lt;="&amp;Table9[[#This Row],[DateTime]])</f>
        <v>683493.74026080256</v>
      </c>
      <c r="E781" s="5">
        <f t="shared" ca="1" si="50"/>
        <v>7863866664848838</v>
      </c>
      <c r="F781" t="s">
        <v>148</v>
      </c>
      <c r="G781">
        <f ca="1">INDEX(Table4[PhoneNumber],RANDBETWEEN(1,COUNT(Table4[PhoneNumber])))</f>
        <v>9344014348</v>
      </c>
    </row>
    <row r="782" spans="1:7" x14ac:dyDescent="0.3">
      <c r="A782" t="str">
        <f t="shared" ca="1" si="48"/>
        <v>098C7636-0353-41F0-1C7C-35D95604608E</v>
      </c>
      <c r="B782" s="1">
        <f t="shared" ca="1" si="51"/>
        <v>44606.375370604183</v>
      </c>
      <c r="C782" t="str">
        <f t="shared" ca="1" si="49"/>
        <v>CAA335C8839AB617</v>
      </c>
      <c r="D782" s="5">
        <f ca="1">(RAND()*0.2+0.85)*SUMIFS(Table1[Price], Table1[PassengerPhoneNumber], Table9[[#This Row],[PassengerPhoneNumber]], Table1[Status], "Done", Table1[EndDateTime], "&lt;="&amp;Table9[[#This Row],[DateTime]])</f>
        <v>3588494.2901011775</v>
      </c>
      <c r="E782" s="5">
        <f t="shared" ca="1" si="50"/>
        <v>8815352508878518</v>
      </c>
      <c r="F782" t="s">
        <v>148</v>
      </c>
      <c r="G782">
        <f ca="1">INDEX(Table4[PhoneNumber],RANDBETWEEN(1,COUNT(Table4[PhoneNumber])))</f>
        <v>9004951991</v>
      </c>
    </row>
    <row r="783" spans="1:7" x14ac:dyDescent="0.3">
      <c r="A783" t="str">
        <f t="shared" ca="1" si="48"/>
        <v>F8A0A011-5CDA-1800-F0AD-1CF2A36B9540</v>
      </c>
      <c r="B783" s="1">
        <f t="shared" ca="1" si="51"/>
        <v>44328.718731902205</v>
      </c>
      <c r="C783" t="str">
        <f t="shared" ca="1" si="49"/>
        <v>646E05A2A20B5EDF</v>
      </c>
      <c r="D783" s="5">
        <f ca="1">(RAND()*0.2+0.85)*SUMIFS(Table1[Price], Table1[PassengerPhoneNumber], Table9[[#This Row],[PassengerPhoneNumber]], Table1[Status], "Done", Table1[EndDateTime], "&lt;="&amp;Table9[[#This Row],[DateTime]])</f>
        <v>1580790.3561199051</v>
      </c>
      <c r="E783" s="5">
        <f t="shared" ca="1" si="50"/>
        <v>6744463451969533</v>
      </c>
      <c r="F783" t="s">
        <v>148</v>
      </c>
      <c r="G783">
        <f ca="1">INDEX(Table4[PhoneNumber],RANDBETWEEN(1,COUNT(Table4[PhoneNumber])))</f>
        <v>9751585342</v>
      </c>
    </row>
    <row r="784" spans="1:7" x14ac:dyDescent="0.3">
      <c r="A784" t="str">
        <f t="shared" ca="1" si="48"/>
        <v>14DEDDB3-AA7B-4032-086E-4E26B4288D0A</v>
      </c>
      <c r="B784" s="1">
        <f t="shared" ca="1" si="51"/>
        <v>43903.394677395314</v>
      </c>
      <c r="C784" t="str">
        <f t="shared" ca="1" si="49"/>
        <v>D125811D22D0CEF7</v>
      </c>
      <c r="D784" s="5">
        <f ca="1">(RAND()*0.2+0.85)*SUMIFS(Table1[Price], Table1[PassengerPhoneNumber], Table9[[#This Row],[PassengerPhoneNumber]], Table1[Status], "Done", Table1[EndDateTime], "&lt;="&amp;Table9[[#This Row],[DateTime]])</f>
        <v>641275.57724148431</v>
      </c>
      <c r="E784" s="5">
        <f t="shared" ca="1" si="50"/>
        <v>1284641015488743</v>
      </c>
      <c r="F784" t="s">
        <v>148</v>
      </c>
      <c r="G784">
        <f ca="1">INDEX(Table4[PhoneNumber],RANDBETWEEN(1,COUNT(Table4[PhoneNumber])))</f>
        <v>9438277412</v>
      </c>
    </row>
    <row r="785" spans="1:7" x14ac:dyDescent="0.3">
      <c r="A785" t="str">
        <f t="shared" ca="1" si="48"/>
        <v>6D624073-1D53-D4AF-D419-9E8E5F3690A9</v>
      </c>
      <c r="B785" s="1">
        <f t="shared" ca="1" si="51"/>
        <v>44011.059413836934</v>
      </c>
      <c r="C785" t="str">
        <f t="shared" ca="1" si="49"/>
        <v>B1DF7600B59E15ED</v>
      </c>
      <c r="D785" s="5">
        <f ca="1">(RAND()*0.2+0.85)*SUMIFS(Table1[Price], Table1[PassengerPhoneNumber], Table9[[#This Row],[PassengerPhoneNumber]], Table1[Status], "Done", Table1[EndDateTime], "&lt;="&amp;Table9[[#This Row],[DateTime]])</f>
        <v>639740.78262408928</v>
      </c>
      <c r="E785" s="5">
        <f t="shared" ca="1" si="50"/>
        <v>1077257147864876</v>
      </c>
      <c r="F785" t="s">
        <v>148</v>
      </c>
      <c r="G785">
        <f ca="1">INDEX(Table4[PhoneNumber],RANDBETWEEN(1,COUNT(Table4[PhoneNumber])))</f>
        <v>9295104566</v>
      </c>
    </row>
    <row r="786" spans="1:7" x14ac:dyDescent="0.3">
      <c r="A786" t="str">
        <f t="shared" ca="1" si="48"/>
        <v>CB42C6B3-14B4-5BEF-8012-76E24465A2C4</v>
      </c>
      <c r="B786" s="1">
        <f t="shared" ca="1" si="51"/>
        <v>44103.681585873492</v>
      </c>
      <c r="C786" t="str">
        <f t="shared" ca="1" si="49"/>
        <v>2AE7BB3FD9FD822A</v>
      </c>
      <c r="D786" s="5">
        <f ca="1">(RAND()*0.2+0.85)*SUMIFS(Table1[Price], Table1[PassengerPhoneNumber], Table9[[#This Row],[PassengerPhoneNumber]], Table1[Status], "Done", Table1[EndDateTime], "&lt;="&amp;Table9[[#This Row],[DateTime]])</f>
        <v>653716.98499627365</v>
      </c>
      <c r="E786" s="5">
        <f t="shared" ca="1" si="50"/>
        <v>6773912335432446</v>
      </c>
      <c r="F786" t="s">
        <v>148</v>
      </c>
      <c r="G786">
        <f ca="1">INDEX(Table4[PhoneNumber],RANDBETWEEN(1,COUNT(Table4[PhoneNumber])))</f>
        <v>9698992272</v>
      </c>
    </row>
    <row r="787" spans="1:7" x14ac:dyDescent="0.3">
      <c r="A787" t="str">
        <f t="shared" ca="1" si="48"/>
        <v>C02E6EB7-793F-5185-6B37-470CC4445070</v>
      </c>
      <c r="B787" s="1">
        <f t="shared" ca="1" si="51"/>
        <v>44541.66651737038</v>
      </c>
      <c r="C787" t="str">
        <f t="shared" ca="1" si="49"/>
        <v>AA1551B5BFEE956D</v>
      </c>
      <c r="D787" s="5">
        <f ca="1">(RAND()*0.2+0.85)*SUMIFS(Table1[Price], Table1[PassengerPhoneNumber], Table9[[#This Row],[PassengerPhoneNumber]], Table1[Status], "Done", Table1[EndDateTime], "&lt;="&amp;Table9[[#This Row],[DateTime]])</f>
        <v>4736338.2748558018</v>
      </c>
      <c r="E787" s="5">
        <f t="shared" ca="1" si="50"/>
        <v>9589379757544208</v>
      </c>
      <c r="F787" t="s">
        <v>148</v>
      </c>
      <c r="G787">
        <f ca="1">INDEX(Table4[PhoneNumber],RANDBETWEEN(1,COUNT(Table4[PhoneNumber])))</f>
        <v>9430616375</v>
      </c>
    </row>
    <row r="788" spans="1:7" x14ac:dyDescent="0.3">
      <c r="A788" t="str">
        <f t="shared" ca="1" si="48"/>
        <v>B9BD6BA4-0968-7D9C-7059-31212A58E6CF</v>
      </c>
      <c r="B788" s="1">
        <f t="shared" ca="1" si="51"/>
        <v>43916.928735370391</v>
      </c>
      <c r="C788" t="str">
        <f t="shared" ca="1" si="49"/>
        <v>D77A12C62C311CB3</v>
      </c>
      <c r="D788" s="5">
        <f ca="1">(RAND()*0.2+0.85)*SUMIFS(Table1[Price], Table1[PassengerPhoneNumber], Table9[[#This Row],[PassengerPhoneNumber]], Table1[Status], "Done", Table1[EndDateTime], "&lt;="&amp;Table9[[#This Row],[DateTime]])</f>
        <v>0</v>
      </c>
      <c r="E788" s="5">
        <f t="shared" ca="1" si="50"/>
        <v>3185447631300843</v>
      </c>
      <c r="F788" t="s">
        <v>148</v>
      </c>
      <c r="G788">
        <f ca="1">INDEX(Table4[PhoneNumber],RANDBETWEEN(1,COUNT(Table4[PhoneNumber])))</f>
        <v>9817760453</v>
      </c>
    </row>
    <row r="789" spans="1:7" x14ac:dyDescent="0.3">
      <c r="A789" t="str">
        <f t="shared" ca="1" si="48"/>
        <v>BB73BC0A-85EE-61D0-D76D-DFA3DCF3903C</v>
      </c>
      <c r="B789" s="1">
        <f t="shared" ca="1" si="51"/>
        <v>44900.675552877859</v>
      </c>
      <c r="C789" t="str">
        <f t="shared" ca="1" si="49"/>
        <v>91FB0320A9E8AEF4</v>
      </c>
      <c r="D789" s="5">
        <f ca="1">(RAND()*0.2+0.85)*SUMIFS(Table1[Price], Table1[PassengerPhoneNumber], Table9[[#This Row],[PassengerPhoneNumber]], Table1[Status], "Done", Table1[EndDateTime], "&lt;="&amp;Table9[[#This Row],[DateTime]])</f>
        <v>2531178.5405975324</v>
      </c>
      <c r="E789" s="5">
        <f t="shared" ca="1" si="50"/>
        <v>3232242345520493</v>
      </c>
      <c r="F789" t="s">
        <v>148</v>
      </c>
      <c r="G789">
        <f ca="1">INDEX(Table4[PhoneNumber],RANDBETWEEN(1,COUNT(Table4[PhoneNumber])))</f>
        <v>9446715235</v>
      </c>
    </row>
    <row r="790" spans="1:7" x14ac:dyDescent="0.3">
      <c r="A790" t="str">
        <f t="shared" ca="1" si="48"/>
        <v>84B425C2-C369-48D3-3F26-34C14145AF56</v>
      </c>
      <c r="B790" s="1">
        <f t="shared" ca="1" si="51"/>
        <v>43949.808346462378</v>
      </c>
      <c r="C790" t="str">
        <f t="shared" ca="1" si="49"/>
        <v>0927A2FA4BDF66B7</v>
      </c>
      <c r="D790" s="5">
        <f ca="1">(RAND()*0.2+0.85)*SUMIFS(Table1[Price], Table1[PassengerPhoneNumber], Table9[[#This Row],[PassengerPhoneNumber]], Table1[Status], "Done", Table1[EndDateTime], "&lt;="&amp;Table9[[#This Row],[DateTime]])</f>
        <v>889185.67827189423</v>
      </c>
      <c r="E790" s="5">
        <f t="shared" ca="1" si="50"/>
        <v>5734901427202350</v>
      </c>
      <c r="F790" t="s">
        <v>148</v>
      </c>
      <c r="G790">
        <f ca="1">INDEX(Table4[PhoneNumber],RANDBETWEEN(1,COUNT(Table4[PhoneNumber])))</f>
        <v>9519620680</v>
      </c>
    </row>
    <row r="791" spans="1:7" x14ac:dyDescent="0.3">
      <c r="A791" t="str">
        <f t="shared" ca="1" si="48"/>
        <v>23D1D176-E321-1323-F0A4-A1413C132E14</v>
      </c>
      <c r="B791" s="1">
        <f t="shared" ca="1" si="51"/>
        <v>44748.845812845822</v>
      </c>
      <c r="C791" t="str">
        <f t="shared" ca="1" si="49"/>
        <v>4E73A736E6B0BCB9</v>
      </c>
      <c r="D791" s="5">
        <f ca="1">(RAND()*0.2+0.85)*SUMIFS(Table1[Price], Table1[PassengerPhoneNumber], Table9[[#This Row],[PassengerPhoneNumber]], Table1[Status], "Done", Table1[EndDateTime], "&lt;="&amp;Table9[[#This Row],[DateTime]])</f>
        <v>2140163.9776135669</v>
      </c>
      <c r="E791" s="5">
        <f t="shared" ca="1" si="50"/>
        <v>6092957151305403</v>
      </c>
      <c r="F791" t="s">
        <v>148</v>
      </c>
      <c r="G791">
        <f ca="1">INDEX(Table4[PhoneNumber],RANDBETWEEN(1,COUNT(Table4[PhoneNumber])))</f>
        <v>9542206080</v>
      </c>
    </row>
    <row r="792" spans="1:7" x14ac:dyDescent="0.3">
      <c r="A792" t="str">
        <f t="shared" ca="1" si="48"/>
        <v>5183589C-1C9D-E440-36BB-FD08677D7658</v>
      </c>
      <c r="B792" s="1">
        <f t="shared" ca="1" si="51"/>
        <v>44503.80561671692</v>
      </c>
      <c r="C792" t="str">
        <f t="shared" ca="1" si="49"/>
        <v>F8A52B0F74E381EB</v>
      </c>
      <c r="D792" s="5">
        <f ca="1">(RAND()*0.2+0.85)*SUMIFS(Table1[Price], Table1[PassengerPhoneNumber], Table9[[#This Row],[PassengerPhoneNumber]], Table1[Status], "Done", Table1[EndDateTime], "&lt;="&amp;Table9[[#This Row],[DateTime]])</f>
        <v>3520268.9584499756</v>
      </c>
      <c r="E792" s="5">
        <f t="shared" ca="1" si="50"/>
        <v>7806519936196498</v>
      </c>
      <c r="F792" t="s">
        <v>148</v>
      </c>
      <c r="G792">
        <f ca="1">INDEX(Table4[PhoneNumber],RANDBETWEEN(1,COUNT(Table4[PhoneNumber])))</f>
        <v>9178566841</v>
      </c>
    </row>
    <row r="793" spans="1:7" x14ac:dyDescent="0.3">
      <c r="A793" t="str">
        <f t="shared" ca="1" si="48"/>
        <v>CA70728E-B29A-7002-5CC2-06AE18D2D0A6</v>
      </c>
      <c r="B793" s="1">
        <f t="shared" ca="1" si="51"/>
        <v>44378.168635486567</v>
      </c>
      <c r="C793" t="str">
        <f t="shared" ca="1" si="49"/>
        <v>25BAA59FAAE01DB0</v>
      </c>
      <c r="D793" s="5">
        <f ca="1">(RAND()*0.2+0.85)*SUMIFS(Table1[Price], Table1[PassengerPhoneNumber], Table9[[#This Row],[PassengerPhoneNumber]], Table1[Status], "Done", Table1[EndDateTime], "&lt;="&amp;Table9[[#This Row],[DateTime]])</f>
        <v>3016206.0462963604</v>
      </c>
      <c r="E793" s="5">
        <f t="shared" ca="1" si="50"/>
        <v>7334822786722195</v>
      </c>
      <c r="F793" t="s">
        <v>148</v>
      </c>
      <c r="G793">
        <f ca="1">INDEX(Table4[PhoneNumber],RANDBETWEEN(1,COUNT(Table4[PhoneNumber])))</f>
        <v>9974167784</v>
      </c>
    </row>
    <row r="794" spans="1:7" x14ac:dyDescent="0.3">
      <c r="A794" t="str">
        <f t="shared" ca="1" si="48"/>
        <v>9D2D174F-9E67-FF3A-ECAF-3ECF3A73342A</v>
      </c>
      <c r="B794" s="1">
        <f t="shared" ca="1" si="51"/>
        <v>44230.214579782703</v>
      </c>
      <c r="C794" t="str">
        <f t="shared" ca="1" si="49"/>
        <v>772350F05D1D0393</v>
      </c>
      <c r="D794" s="5">
        <f ca="1">(RAND()*0.2+0.85)*SUMIFS(Table1[Price], Table1[PassengerPhoneNumber], Table9[[#This Row],[PassengerPhoneNumber]], Table1[Status], "Done", Table1[EndDateTime], "&lt;="&amp;Table9[[#This Row],[DateTime]])</f>
        <v>1379244.3066383405</v>
      </c>
      <c r="E794" s="5">
        <f t="shared" ca="1" si="50"/>
        <v>4186127178071229</v>
      </c>
      <c r="F794" t="s">
        <v>148</v>
      </c>
      <c r="G794">
        <f ca="1">INDEX(Table4[PhoneNumber],RANDBETWEEN(1,COUNT(Table4[PhoneNumber])))</f>
        <v>9469498147</v>
      </c>
    </row>
    <row r="795" spans="1:7" x14ac:dyDescent="0.3">
      <c r="A795" t="str">
        <f t="shared" ca="1" si="48"/>
        <v>6DFFABBC-47D8-7C93-D6EB-D60F84115685</v>
      </c>
      <c r="B795" s="1">
        <f t="shared" ca="1" si="51"/>
        <v>44770.472448186156</v>
      </c>
      <c r="C795" t="str">
        <f t="shared" ca="1" si="49"/>
        <v>8F25130B12A32055</v>
      </c>
      <c r="D795" s="5">
        <f ca="1">(RAND()*0.2+0.85)*SUMIFS(Table1[Price], Table1[PassengerPhoneNumber], Table9[[#This Row],[PassengerPhoneNumber]], Table1[Status], "Done", Table1[EndDateTime], "&lt;="&amp;Table9[[#This Row],[DateTime]])</f>
        <v>834296.84577684302</v>
      </c>
      <c r="E795" s="5">
        <f t="shared" ca="1" si="50"/>
        <v>2721693829538413</v>
      </c>
      <c r="F795" t="s">
        <v>148</v>
      </c>
      <c r="G795">
        <f ca="1">INDEX(Table4[PhoneNumber],RANDBETWEEN(1,COUNT(Table4[PhoneNumber])))</f>
        <v>9113856987</v>
      </c>
    </row>
    <row r="796" spans="1:7" x14ac:dyDescent="0.3">
      <c r="A796" t="str">
        <f t="shared" ca="1" si="48"/>
        <v>980D99D9-F6B2-A88B-8253-C27A9DBD4D19</v>
      </c>
      <c r="B796" s="1">
        <f t="shared" ca="1" si="51"/>
        <v>44167.489012017402</v>
      </c>
      <c r="C796" t="str">
        <f t="shared" ca="1" si="49"/>
        <v>3B915CD9A64A5D80</v>
      </c>
      <c r="D796" s="5">
        <f ca="1">(RAND()*0.2+0.85)*SUMIFS(Table1[Price], Table1[PassengerPhoneNumber], Table9[[#This Row],[PassengerPhoneNumber]], Table1[Status], "Done", Table1[EndDateTime], "&lt;="&amp;Table9[[#This Row],[DateTime]])</f>
        <v>641812.40769536956</v>
      </c>
      <c r="E796" s="5">
        <f t="shared" ca="1" si="50"/>
        <v>6124054187842376</v>
      </c>
      <c r="F796" t="s">
        <v>148</v>
      </c>
      <c r="G796">
        <f ca="1">INDEX(Table4[PhoneNumber],RANDBETWEEN(1,COUNT(Table4[PhoneNumber])))</f>
        <v>9295104566</v>
      </c>
    </row>
    <row r="797" spans="1:7" x14ac:dyDescent="0.3">
      <c r="A797" t="str">
        <f t="shared" ca="1" si="48"/>
        <v>4F998736-3FCD-7E65-92F1-FB8DC2825612</v>
      </c>
      <c r="B797" s="1">
        <f t="shared" ca="1" si="51"/>
        <v>44607.771761881348</v>
      </c>
      <c r="C797" t="str">
        <f t="shared" ca="1" si="49"/>
        <v>8EE744E240780CB1</v>
      </c>
      <c r="D797" s="5">
        <f ca="1">(RAND()*0.2+0.85)*SUMIFS(Table1[Price], Table1[PassengerPhoneNumber], Table9[[#This Row],[PassengerPhoneNumber]], Table1[Status], "Done", Table1[EndDateTime], "&lt;="&amp;Table9[[#This Row],[DateTime]])</f>
        <v>1705800.2143717266</v>
      </c>
      <c r="E797" s="5">
        <f t="shared" ca="1" si="50"/>
        <v>6251769741758252</v>
      </c>
      <c r="F797" t="s">
        <v>148</v>
      </c>
      <c r="G797">
        <f ca="1">INDEX(Table4[PhoneNumber],RANDBETWEEN(1,COUNT(Table4[PhoneNumber])))</f>
        <v>9817760453</v>
      </c>
    </row>
    <row r="798" spans="1:7" x14ac:dyDescent="0.3">
      <c r="A798" t="str">
        <f t="shared" ca="1" si="48"/>
        <v>14BCEADD-B384-2E95-0129-3722CA98BA22</v>
      </c>
      <c r="B798" s="1">
        <f t="shared" ca="1" si="51"/>
        <v>44440.741066540824</v>
      </c>
      <c r="C798" t="str">
        <f t="shared" ca="1" si="49"/>
        <v>B4DE4E81D07D8D67</v>
      </c>
      <c r="D798" s="5">
        <f ca="1">(RAND()*0.2+0.85)*SUMIFS(Table1[Price], Table1[PassengerPhoneNumber], Table9[[#This Row],[PassengerPhoneNumber]], Table1[Status], "Done", Table1[EndDateTime], "&lt;="&amp;Table9[[#This Row],[DateTime]])</f>
        <v>1816281.9002011791</v>
      </c>
      <c r="E798" s="5">
        <f t="shared" ca="1" si="50"/>
        <v>8529386592447175</v>
      </c>
      <c r="F798" t="s">
        <v>148</v>
      </c>
      <c r="G798">
        <f ca="1">INDEX(Table4[PhoneNumber],RANDBETWEEN(1,COUNT(Table4[PhoneNumber])))</f>
        <v>9937139220</v>
      </c>
    </row>
    <row r="799" spans="1:7" x14ac:dyDescent="0.3">
      <c r="A799" t="str">
        <f t="shared" ca="1" si="48"/>
        <v>E3E90C50-7C93-A273-2D96-45DB37579381</v>
      </c>
      <c r="B799" s="1">
        <f t="shared" ca="1" si="51"/>
        <v>44869.880989591402</v>
      </c>
      <c r="C799" t="str">
        <f t="shared" ca="1" si="49"/>
        <v>26EBB763E5860971</v>
      </c>
      <c r="D799" s="5">
        <f ca="1">(RAND()*0.2+0.85)*SUMIFS(Table1[Price], Table1[PassengerPhoneNumber], Table9[[#This Row],[PassengerPhoneNumber]], Table1[Status], "Done", Table1[EndDateTime], "&lt;="&amp;Table9[[#This Row],[DateTime]])</f>
        <v>3979816.5376977152</v>
      </c>
      <c r="E799" s="5">
        <f t="shared" ca="1" si="50"/>
        <v>4081089713120329</v>
      </c>
      <c r="F799" t="s">
        <v>148</v>
      </c>
      <c r="G799">
        <f ca="1">INDEX(Table4[PhoneNumber],RANDBETWEEN(1,COUNT(Table4[PhoneNumber])))</f>
        <v>9734742232</v>
      </c>
    </row>
    <row r="800" spans="1:7" x14ac:dyDescent="0.3">
      <c r="A800" t="str">
        <f t="shared" ca="1" si="48"/>
        <v>DCEF8228-F88B-4603-43F8-6A2D5B4734AE</v>
      </c>
      <c r="B800" s="1">
        <f t="shared" ca="1" si="51"/>
        <v>44799.287505939246</v>
      </c>
      <c r="C800" t="str">
        <f t="shared" ca="1" si="49"/>
        <v>3ADBC8BADAFE330D</v>
      </c>
      <c r="D800" s="5">
        <f ca="1">(RAND()*0.2+0.85)*SUMIFS(Table1[Price], Table1[PassengerPhoneNumber], Table9[[#This Row],[PassengerPhoneNumber]], Table1[Status], "Done", Table1[EndDateTime], "&lt;="&amp;Table9[[#This Row],[DateTime]])</f>
        <v>2963797.7651024126</v>
      </c>
      <c r="E800" s="5">
        <f t="shared" ca="1" si="50"/>
        <v>2640221449655751</v>
      </c>
      <c r="F800" t="s">
        <v>148</v>
      </c>
      <c r="G800">
        <f ca="1">INDEX(Table4[PhoneNumber],RANDBETWEEN(1,COUNT(Table4[PhoneNumber])))</f>
        <v>9804662825</v>
      </c>
    </row>
    <row r="801" spans="1:7" x14ac:dyDescent="0.3">
      <c r="A801" t="str">
        <f t="shared" ca="1" si="48"/>
        <v>7F7A5CE1-F821-9C74-1934-54F105E9B6AF</v>
      </c>
      <c r="B801" s="1">
        <f t="shared" ca="1" si="51"/>
        <v>44743.355298040427</v>
      </c>
      <c r="C801" t="str">
        <f t="shared" ca="1" si="49"/>
        <v>679FF5B4DDE30519</v>
      </c>
      <c r="D801" s="5">
        <f ca="1">(RAND()*0.2+0.85)*SUMIFS(Table1[Price], Table1[PassengerPhoneNumber], Table9[[#This Row],[PassengerPhoneNumber]], Table1[Status], "Done", Table1[EndDateTime], "&lt;="&amp;Table9[[#This Row],[DateTime]])</f>
        <v>1152179.3408681045</v>
      </c>
      <c r="E801" s="5">
        <f t="shared" ca="1" si="50"/>
        <v>7736073447627404</v>
      </c>
      <c r="F801" t="s">
        <v>148</v>
      </c>
      <c r="G801">
        <f ca="1">INDEX(Table4[PhoneNumber],RANDBETWEEN(1,COUNT(Table4[PhoneNumber])))</f>
        <v>9721039894</v>
      </c>
    </row>
    <row r="802" spans="1:7" x14ac:dyDescent="0.3">
      <c r="A802" t="str">
        <f t="shared" ca="1" si="48"/>
        <v>6CD2E880-C16F-65C3-AFA0-7E5622E88C0B</v>
      </c>
      <c r="B802" s="1">
        <f t="shared" ca="1" si="51"/>
        <v>44044.519757388414</v>
      </c>
      <c r="C802" t="str">
        <f t="shared" ca="1" si="49"/>
        <v>A65E4AED5E3E1CEB</v>
      </c>
      <c r="D802" s="5">
        <f ca="1">(RAND()*0.2+0.85)*SUMIFS(Table1[Price], Table1[PassengerPhoneNumber], Table9[[#This Row],[PassengerPhoneNumber]], Table1[Status], "Done", Table1[EndDateTime], "&lt;="&amp;Table9[[#This Row],[DateTime]])</f>
        <v>747830.26548801386</v>
      </c>
      <c r="E802" s="5">
        <f t="shared" ca="1" si="50"/>
        <v>1332521686779603</v>
      </c>
      <c r="F802" t="s">
        <v>148</v>
      </c>
      <c r="G802">
        <f ca="1">INDEX(Table4[PhoneNumber],RANDBETWEEN(1,COUNT(Table4[PhoneNumber])))</f>
        <v>9153904728</v>
      </c>
    </row>
    <row r="803" spans="1:7" x14ac:dyDescent="0.3">
      <c r="A803" t="str">
        <f t="shared" ca="1" si="48"/>
        <v>0558A4C1-5B4F-3271-C78A-B5A62812222F</v>
      </c>
      <c r="B803" s="1">
        <f t="shared" ca="1" si="51"/>
        <v>44155.867710351529</v>
      </c>
      <c r="C803" t="str">
        <f t="shared" ca="1" si="49"/>
        <v>783DD6AAE369E2AD</v>
      </c>
      <c r="D803" s="5">
        <f ca="1">(RAND()*0.2+0.85)*SUMIFS(Table1[Price], Table1[PassengerPhoneNumber], Table9[[#This Row],[PassengerPhoneNumber]], Table1[Status], "Done", Table1[EndDateTime], "&lt;="&amp;Table9[[#This Row],[DateTime]])</f>
        <v>798423.44804837601</v>
      </c>
      <c r="E803" s="5">
        <f t="shared" ca="1" si="50"/>
        <v>3324281091823599</v>
      </c>
      <c r="F803" t="s">
        <v>148</v>
      </c>
      <c r="G803">
        <f ca="1">INDEX(Table4[PhoneNumber],RANDBETWEEN(1,COUNT(Table4[PhoneNumber])))</f>
        <v>9232954012</v>
      </c>
    </row>
    <row r="804" spans="1:7" x14ac:dyDescent="0.3">
      <c r="A804" t="str">
        <f t="shared" ca="1" si="48"/>
        <v>B3BDB407-C134-94FA-7393-1A3715F47D8B</v>
      </c>
      <c r="B804" s="1">
        <f t="shared" ca="1" si="51"/>
        <v>44126.797188726399</v>
      </c>
      <c r="C804" t="str">
        <f t="shared" ca="1" si="49"/>
        <v>70524E39AD17A467</v>
      </c>
      <c r="D804" s="5">
        <f ca="1">(RAND()*0.2+0.85)*SUMIFS(Table1[Price], Table1[PassengerPhoneNumber], Table9[[#This Row],[PassengerPhoneNumber]], Table1[Status], "Done", Table1[EndDateTime], "&lt;="&amp;Table9[[#This Row],[DateTime]])</f>
        <v>3384877.1728460467</v>
      </c>
      <c r="E804" s="5">
        <f t="shared" ca="1" si="50"/>
        <v>5748176242857714</v>
      </c>
      <c r="F804" t="s">
        <v>148</v>
      </c>
      <c r="G804">
        <f ca="1">INDEX(Table4[PhoneNumber],RANDBETWEEN(1,COUNT(Table4[PhoneNumber])))</f>
        <v>9140148108</v>
      </c>
    </row>
    <row r="805" spans="1:7" x14ac:dyDescent="0.3">
      <c r="A805" t="str">
        <f t="shared" ca="1" si="48"/>
        <v>800C627B-3132-DF1B-96BA-5D4D7A1B8800</v>
      </c>
      <c r="B805" s="1">
        <f t="shared" ca="1" si="51"/>
        <v>44886.963584349418</v>
      </c>
      <c r="C805" t="str">
        <f t="shared" ca="1" si="49"/>
        <v>88224E0A9430B9EF</v>
      </c>
      <c r="D805" s="5">
        <f ca="1">(RAND()*0.2+0.85)*SUMIFS(Table1[Price], Table1[PassengerPhoneNumber], Table9[[#This Row],[PassengerPhoneNumber]], Table1[Status], "Done", Table1[EndDateTime], "&lt;="&amp;Table9[[#This Row],[DateTime]])</f>
        <v>709694.72551091271</v>
      </c>
      <c r="E805" s="5">
        <f t="shared" ca="1" si="50"/>
        <v>8398933624903413</v>
      </c>
      <c r="F805" t="s">
        <v>148</v>
      </c>
      <c r="G805">
        <f ca="1">INDEX(Table4[PhoneNumber],RANDBETWEEN(1,COUNT(Table4[PhoneNumber])))</f>
        <v>9113856987</v>
      </c>
    </row>
    <row r="806" spans="1:7" x14ac:dyDescent="0.3">
      <c r="A806" t="str">
        <f t="shared" ca="1" si="48"/>
        <v>7946D480-FE73-1B28-5F7F-507B50963964</v>
      </c>
      <c r="B806" s="1">
        <f t="shared" ca="1" si="51"/>
        <v>44090.461734301338</v>
      </c>
      <c r="C806" t="str">
        <f t="shared" ca="1" si="49"/>
        <v>8CD9BAC99460DC36</v>
      </c>
      <c r="D806" s="5">
        <f ca="1">(RAND()*0.2+0.85)*SUMIFS(Table1[Price], Table1[PassengerPhoneNumber], Table9[[#This Row],[PassengerPhoneNumber]], Table1[Status], "Done", Table1[EndDateTime], "&lt;="&amp;Table9[[#This Row],[DateTime]])</f>
        <v>263049.51081784919</v>
      </c>
      <c r="E806" s="5">
        <f t="shared" ca="1" si="50"/>
        <v>5758002428497014</v>
      </c>
      <c r="F806" t="s">
        <v>148</v>
      </c>
      <c r="G806">
        <f ca="1">INDEX(Table4[PhoneNumber],RANDBETWEEN(1,COUNT(Table4[PhoneNumber])))</f>
        <v>9654479997</v>
      </c>
    </row>
    <row r="807" spans="1:7" x14ac:dyDescent="0.3">
      <c r="A807" t="str">
        <f t="shared" ca="1" si="48"/>
        <v>EF3426EB-95C7-89D4-CAC9-C4402FDD171F</v>
      </c>
      <c r="B807" s="1">
        <f t="shared" ca="1" si="51"/>
        <v>43834.19629961827</v>
      </c>
      <c r="C807" t="str">
        <f t="shared" ca="1" si="49"/>
        <v>F19FA3FB3145000F</v>
      </c>
      <c r="D807" s="5">
        <f ca="1">(RAND()*0.2+0.85)*SUMIFS(Table1[Price], Table1[PassengerPhoneNumber], Table9[[#This Row],[PassengerPhoneNumber]], Table1[Status], "Done", Table1[EndDateTime], "&lt;="&amp;Table9[[#This Row],[DateTime]])</f>
        <v>0</v>
      </c>
      <c r="E807" s="5">
        <f t="shared" ca="1" si="50"/>
        <v>7290524320532271</v>
      </c>
      <c r="F807" t="s">
        <v>148</v>
      </c>
      <c r="G807">
        <f ca="1">INDEX(Table4[PhoneNumber],RANDBETWEEN(1,COUNT(Table4[PhoneNumber])))</f>
        <v>9887203989</v>
      </c>
    </row>
    <row r="808" spans="1:7" x14ac:dyDescent="0.3">
      <c r="A808" t="str">
        <f t="shared" ca="1" si="48"/>
        <v>822D466A-BC0B-2182-1FED-372D1A1B4496</v>
      </c>
      <c r="B808" s="1">
        <f t="shared" ca="1" si="51"/>
        <v>44248.962250424695</v>
      </c>
      <c r="C808" t="str">
        <f t="shared" ca="1" si="49"/>
        <v>56F7FEB0CE0FF4C0</v>
      </c>
      <c r="D808" s="5">
        <f ca="1">(RAND()*0.2+0.85)*SUMIFS(Table1[Price], Table1[PassengerPhoneNumber], Table9[[#This Row],[PassengerPhoneNumber]], Table1[Status], "Done", Table1[EndDateTime], "&lt;="&amp;Table9[[#This Row],[DateTime]])</f>
        <v>1545975.4587333892</v>
      </c>
      <c r="E808" s="5">
        <f t="shared" ca="1" si="50"/>
        <v>8540086195627308</v>
      </c>
      <c r="F808" t="s">
        <v>148</v>
      </c>
      <c r="G808">
        <f ca="1">INDEX(Table4[PhoneNumber],RANDBETWEEN(1,COUNT(Table4[PhoneNumber])))</f>
        <v>9176229454</v>
      </c>
    </row>
    <row r="809" spans="1:7" x14ac:dyDescent="0.3">
      <c r="A809" t="str">
        <f t="shared" ca="1" si="48"/>
        <v>EF325BD5-FDFF-DD41-B66D-2DEAA5FB8CC4</v>
      </c>
      <c r="B809" s="1">
        <f t="shared" ca="1" si="51"/>
        <v>44402.292351492812</v>
      </c>
      <c r="C809" t="str">
        <f t="shared" ca="1" si="49"/>
        <v>EE124DB42AC322B8</v>
      </c>
      <c r="D809" s="5">
        <f ca="1">(RAND()*0.2+0.85)*SUMIFS(Table1[Price], Table1[PassengerPhoneNumber], Table9[[#This Row],[PassengerPhoneNumber]], Table1[Status], "Done", Table1[EndDateTime], "&lt;="&amp;Table9[[#This Row],[DateTime]])</f>
        <v>1260332.2270274293</v>
      </c>
      <c r="E809" s="5">
        <f t="shared" ca="1" si="50"/>
        <v>2607615519080796</v>
      </c>
      <c r="F809" t="s">
        <v>148</v>
      </c>
      <c r="G809">
        <f ca="1">INDEX(Table4[PhoneNumber],RANDBETWEEN(1,COUNT(Table4[PhoneNumber])))</f>
        <v>9899427167</v>
      </c>
    </row>
    <row r="810" spans="1:7" x14ac:dyDescent="0.3">
      <c r="A810" t="str">
        <f t="shared" ca="1" si="48"/>
        <v>661D17D4-7205-AAF4-2924-73338421DE53</v>
      </c>
      <c r="B810" s="1">
        <f t="shared" ca="1" si="51"/>
        <v>44263.347395664154</v>
      </c>
      <c r="C810" t="str">
        <f t="shared" ca="1" si="49"/>
        <v>E2E449F49C10755E</v>
      </c>
      <c r="D810" s="5">
        <f ca="1">(RAND()*0.2+0.85)*SUMIFS(Table1[Price], Table1[PassengerPhoneNumber], Table9[[#This Row],[PassengerPhoneNumber]], Table1[Status], "Done", Table1[EndDateTime], "&lt;="&amp;Table9[[#This Row],[DateTime]])</f>
        <v>1475282.0138716628</v>
      </c>
      <c r="E810" s="5">
        <f t="shared" ca="1" si="50"/>
        <v>1539407029663243</v>
      </c>
      <c r="F810" t="s">
        <v>148</v>
      </c>
      <c r="G810">
        <f ca="1">INDEX(Table4[PhoneNumber],RANDBETWEEN(1,COUNT(Table4[PhoneNumber])))</f>
        <v>9767246414</v>
      </c>
    </row>
    <row r="811" spans="1:7" x14ac:dyDescent="0.3">
      <c r="A811" t="str">
        <f t="shared" ca="1" si="48"/>
        <v>561EA3F1-4BF7-C358-0C0B-1D67FB1CA728</v>
      </c>
      <c r="B811" s="1">
        <f t="shared" ca="1" si="51"/>
        <v>44899.817501982412</v>
      </c>
      <c r="C811" t="str">
        <f t="shared" ca="1" si="49"/>
        <v>9D3799F0154DC08A</v>
      </c>
      <c r="D811" s="5">
        <f ca="1">(RAND()*0.2+0.85)*SUMIFS(Table1[Price], Table1[PassengerPhoneNumber], Table9[[#This Row],[PassengerPhoneNumber]], Table1[Status], "Done", Table1[EndDateTime], "&lt;="&amp;Table9[[#This Row],[DateTime]])</f>
        <v>5178908.2747324947</v>
      </c>
      <c r="E811" s="5">
        <f t="shared" ca="1" si="50"/>
        <v>7196620482564688</v>
      </c>
      <c r="F811" t="s">
        <v>148</v>
      </c>
      <c r="G811">
        <f ca="1">INDEX(Table4[PhoneNumber],RANDBETWEEN(1,COUNT(Table4[PhoneNumber])))</f>
        <v>9911419519</v>
      </c>
    </row>
    <row r="812" spans="1:7" x14ac:dyDescent="0.3">
      <c r="A812" t="str">
        <f t="shared" ca="1" si="48"/>
        <v>F38E8C5E-6E80-3B1B-D837-CCBEC8CB8ADF</v>
      </c>
      <c r="B812" s="1">
        <f t="shared" ca="1" si="51"/>
        <v>43930.587608950183</v>
      </c>
      <c r="C812" t="str">
        <f t="shared" ca="1" si="49"/>
        <v>746A87236498C198</v>
      </c>
      <c r="D812" s="5">
        <f ca="1">(RAND()*0.2+0.85)*SUMIFS(Table1[Price], Table1[PassengerPhoneNumber], Table9[[#This Row],[PassengerPhoneNumber]], Table1[Status], "Done", Table1[EndDateTime], "&lt;="&amp;Table9[[#This Row],[DateTime]])</f>
        <v>0</v>
      </c>
      <c r="E812" s="5">
        <f t="shared" ca="1" si="50"/>
        <v>8679570509517378</v>
      </c>
      <c r="F812" t="s">
        <v>148</v>
      </c>
      <c r="G812">
        <f ca="1">INDEX(Table4[PhoneNumber],RANDBETWEEN(1,COUNT(Table4[PhoneNumber])))</f>
        <v>9491539769</v>
      </c>
    </row>
    <row r="813" spans="1:7" x14ac:dyDescent="0.3">
      <c r="A813" t="str">
        <f t="shared" ca="1" si="48"/>
        <v>C6A9CA65-A5D1-07C6-177D-4C141D30054A</v>
      </c>
      <c r="B813" s="1">
        <f t="shared" ca="1" si="51"/>
        <v>44852.739776639493</v>
      </c>
      <c r="C813" t="str">
        <f t="shared" ca="1" si="49"/>
        <v>8031B65B81787418</v>
      </c>
      <c r="D813" s="5">
        <f ca="1">(RAND()*0.2+0.85)*SUMIFS(Table1[Price], Table1[PassengerPhoneNumber], Table9[[#This Row],[PassengerPhoneNumber]], Table1[Status], "Done", Table1[EndDateTime], "&lt;="&amp;Table9[[#This Row],[DateTime]])</f>
        <v>6886551.4991520252</v>
      </c>
      <c r="E813" s="5">
        <f t="shared" ca="1" si="50"/>
        <v>9985371474293480</v>
      </c>
      <c r="F813" t="s">
        <v>148</v>
      </c>
      <c r="G813">
        <f ca="1">INDEX(Table4[PhoneNumber],RANDBETWEEN(1,COUNT(Table4[PhoneNumber])))</f>
        <v>9883722098</v>
      </c>
    </row>
    <row r="814" spans="1:7" x14ac:dyDescent="0.3">
      <c r="A814" t="str">
        <f t="shared" ca="1" si="48"/>
        <v>94F62037-0653-CD1C-DC1C-514D0EC1E866</v>
      </c>
      <c r="B814" s="1">
        <f t="shared" ca="1" si="51"/>
        <v>44738.535688829543</v>
      </c>
      <c r="C814" t="str">
        <f t="shared" ca="1" si="49"/>
        <v>B99B31514ABDA0D1</v>
      </c>
      <c r="D814" s="5">
        <f ca="1">(RAND()*0.2+0.85)*SUMIFS(Table1[Price], Table1[PassengerPhoneNumber], Table9[[#This Row],[PassengerPhoneNumber]], Table1[Status], "Done", Table1[EndDateTime], "&lt;="&amp;Table9[[#This Row],[DateTime]])</f>
        <v>1782584.7096098929</v>
      </c>
      <c r="E814" s="5">
        <f t="shared" ca="1" si="50"/>
        <v>7555347945553396</v>
      </c>
      <c r="F814" t="s">
        <v>148</v>
      </c>
      <c r="G814">
        <f ca="1">INDEX(Table4[PhoneNumber],RANDBETWEEN(1,COUNT(Table4[PhoneNumber])))</f>
        <v>9288174503</v>
      </c>
    </row>
    <row r="815" spans="1:7" x14ac:dyDescent="0.3">
      <c r="A815" t="str">
        <f t="shared" ca="1" si="48"/>
        <v>DE3CFF92-27E3-A55C-9AEB-DD9D74397E3D</v>
      </c>
      <c r="B815" s="1">
        <f t="shared" ca="1" si="51"/>
        <v>43912.667070372328</v>
      </c>
      <c r="C815" t="str">
        <f t="shared" ca="1" si="49"/>
        <v>5024DAA66F3A4E93</v>
      </c>
      <c r="D815" s="5">
        <f ca="1">(RAND()*0.2+0.85)*SUMIFS(Table1[Price], Table1[PassengerPhoneNumber], Table9[[#This Row],[PassengerPhoneNumber]], Table1[Status], "Done", Table1[EndDateTime], "&lt;="&amp;Table9[[#This Row],[DateTime]])</f>
        <v>0</v>
      </c>
      <c r="E815" s="5">
        <f t="shared" ca="1" si="50"/>
        <v>9884111215397794</v>
      </c>
      <c r="F815" t="s">
        <v>148</v>
      </c>
      <c r="G815">
        <f ca="1">INDEX(Table4[PhoneNumber],RANDBETWEEN(1,COUNT(Table4[PhoneNumber])))</f>
        <v>9717460919</v>
      </c>
    </row>
    <row r="816" spans="1:7" x14ac:dyDescent="0.3">
      <c r="A816" t="str">
        <f t="shared" ca="1" si="48"/>
        <v>87BD17DD-476A-7383-8320-06DB23649503</v>
      </c>
      <c r="B816" s="1">
        <f t="shared" ca="1" si="51"/>
        <v>43884.210518116197</v>
      </c>
      <c r="C816" t="str">
        <f t="shared" ca="1" si="49"/>
        <v>A4832FF3A235E8BD</v>
      </c>
      <c r="D816" s="5">
        <f ca="1">(RAND()*0.2+0.85)*SUMIFS(Table1[Price], Table1[PassengerPhoneNumber], Table9[[#This Row],[PassengerPhoneNumber]], Table1[Status], "Done", Table1[EndDateTime], "&lt;="&amp;Table9[[#This Row],[DateTime]])</f>
        <v>0</v>
      </c>
      <c r="E816" s="5">
        <f t="shared" ca="1" si="50"/>
        <v>7702662807653354</v>
      </c>
      <c r="F816" t="s">
        <v>148</v>
      </c>
      <c r="G816">
        <f ca="1">INDEX(Table4[PhoneNumber],RANDBETWEEN(1,COUNT(Table4[PhoneNumber])))</f>
        <v>9530464382</v>
      </c>
    </row>
    <row r="817" spans="1:7" x14ac:dyDescent="0.3">
      <c r="A817" t="str">
        <f t="shared" ca="1" si="48"/>
        <v>977011C9-1567-86CA-A77B-A250ECDD590F</v>
      </c>
      <c r="B817" s="1">
        <f t="shared" ca="1" si="51"/>
        <v>44365.85424538271</v>
      </c>
      <c r="C817" t="str">
        <f t="shared" ca="1" si="49"/>
        <v>E88D09FE96808F1C</v>
      </c>
      <c r="D817" s="5">
        <f ca="1">(RAND()*0.2+0.85)*SUMIFS(Table1[Price], Table1[PassengerPhoneNumber], Table9[[#This Row],[PassengerPhoneNumber]], Table1[Status], "Done", Table1[EndDateTime], "&lt;="&amp;Table9[[#This Row],[DateTime]])</f>
        <v>2773069.4840764562</v>
      </c>
      <c r="E817" s="5">
        <f t="shared" ca="1" si="50"/>
        <v>6348762339152215</v>
      </c>
      <c r="F817" t="s">
        <v>148</v>
      </c>
      <c r="G817">
        <f ca="1">INDEX(Table4[PhoneNumber],RANDBETWEEN(1,COUNT(Table4[PhoneNumber])))</f>
        <v>9723654112</v>
      </c>
    </row>
    <row r="818" spans="1:7" x14ac:dyDescent="0.3">
      <c r="A818" t="str">
        <f t="shared" ca="1" si="48"/>
        <v>DB8C66BC-9F52-8E1A-9375-CED0EB6595F8</v>
      </c>
      <c r="B818" s="1">
        <f t="shared" ca="1" si="51"/>
        <v>44240.460295996054</v>
      </c>
      <c r="C818" t="str">
        <f t="shared" ca="1" si="49"/>
        <v>30D2974398D24F73</v>
      </c>
      <c r="D818" s="5">
        <f ca="1">(RAND()*0.2+0.85)*SUMIFS(Table1[Price], Table1[PassengerPhoneNumber], Table9[[#This Row],[PassengerPhoneNumber]], Table1[Status], "Done", Table1[EndDateTime], "&lt;="&amp;Table9[[#This Row],[DateTime]])</f>
        <v>628622.13308980002</v>
      </c>
      <c r="E818" s="5">
        <f t="shared" ca="1" si="50"/>
        <v>8837038174689992</v>
      </c>
      <c r="F818" t="s">
        <v>148</v>
      </c>
      <c r="G818">
        <f ca="1">INDEX(Table4[PhoneNumber],RANDBETWEEN(1,COUNT(Table4[PhoneNumber])))</f>
        <v>9100433586</v>
      </c>
    </row>
    <row r="819" spans="1:7" x14ac:dyDescent="0.3">
      <c r="A819" t="str">
        <f t="shared" ca="1" si="48"/>
        <v>3D90894C-69C0-2682-3780-B4D3E6E7A631</v>
      </c>
      <c r="B819" s="1">
        <f t="shared" ca="1" si="51"/>
        <v>44099.565005435805</v>
      </c>
      <c r="C819" t="str">
        <f t="shared" ca="1" si="49"/>
        <v>BE28DD6CF6FC82DA</v>
      </c>
      <c r="D819" s="5">
        <f ca="1">(RAND()*0.2+0.85)*SUMIFS(Table1[Price], Table1[PassengerPhoneNumber], Table9[[#This Row],[PassengerPhoneNumber]], Table1[Status], "Done", Table1[EndDateTime], "&lt;="&amp;Table9[[#This Row],[DateTime]])</f>
        <v>2357932.2343867691</v>
      </c>
      <c r="E819" s="5">
        <f t="shared" ca="1" si="50"/>
        <v>6332484812077622</v>
      </c>
      <c r="F819" t="s">
        <v>148</v>
      </c>
      <c r="G819">
        <f ca="1">INDEX(Table4[PhoneNumber],RANDBETWEEN(1,COUNT(Table4[PhoneNumber])))</f>
        <v>9993026326</v>
      </c>
    </row>
    <row r="820" spans="1:7" x14ac:dyDescent="0.3">
      <c r="A820" t="str">
        <f t="shared" ca="1" si="48"/>
        <v>DBFB6999-9974-4D1E-B562-344113117A40</v>
      </c>
      <c r="B820" s="1">
        <f t="shared" ca="1" si="51"/>
        <v>44887.256459733653</v>
      </c>
      <c r="C820" t="str">
        <f t="shared" ca="1" si="49"/>
        <v>5726943AA188BA09</v>
      </c>
      <c r="D820" s="5">
        <f ca="1">(RAND()*0.2+0.85)*SUMIFS(Table1[Price], Table1[PassengerPhoneNumber], Table9[[#This Row],[PassengerPhoneNumber]], Table1[Status], "Done", Table1[EndDateTime], "&lt;="&amp;Table9[[#This Row],[DateTime]])</f>
        <v>816338.97864429094</v>
      </c>
      <c r="E820" s="5">
        <f t="shared" ca="1" si="50"/>
        <v>3921436680020475</v>
      </c>
      <c r="F820" t="s">
        <v>148</v>
      </c>
      <c r="G820">
        <f ca="1">INDEX(Table4[PhoneNumber],RANDBETWEEN(1,COUNT(Table4[PhoneNumber])))</f>
        <v>9584683591</v>
      </c>
    </row>
    <row r="821" spans="1:7" x14ac:dyDescent="0.3">
      <c r="A821" t="str">
        <f t="shared" ca="1" si="48"/>
        <v>2BDC8DF0-6101-FADF-529A-AFFD518D8D68</v>
      </c>
      <c r="B821" s="1">
        <f t="shared" ca="1" si="51"/>
        <v>44526.017612315307</v>
      </c>
      <c r="C821" t="str">
        <f t="shared" ca="1" si="49"/>
        <v>6AAFA680F8FF16E7</v>
      </c>
      <c r="D821" s="5">
        <f ca="1">(RAND()*0.2+0.85)*SUMIFS(Table1[Price], Table1[PassengerPhoneNumber], Table9[[#This Row],[PassengerPhoneNumber]], Table1[Status], "Done", Table1[EndDateTime], "&lt;="&amp;Table9[[#This Row],[DateTime]])</f>
        <v>2156783.633306718</v>
      </c>
      <c r="E821" s="5">
        <f t="shared" ca="1" si="50"/>
        <v>4335586211203447</v>
      </c>
      <c r="F821" t="s">
        <v>148</v>
      </c>
      <c r="G821">
        <f ca="1">INDEX(Table4[PhoneNumber],RANDBETWEEN(1,COUNT(Table4[PhoneNumber])))</f>
        <v>9221855205</v>
      </c>
    </row>
    <row r="822" spans="1:7" x14ac:dyDescent="0.3">
      <c r="A822" t="str">
        <f t="shared" ca="1" si="48"/>
        <v>D77178CA-0616-9CD6-C207-41FCFE8BE408</v>
      </c>
      <c r="B822" s="1">
        <f t="shared" ca="1" si="51"/>
        <v>44121.912872268651</v>
      </c>
      <c r="C822" t="str">
        <f t="shared" ca="1" si="49"/>
        <v>63E45644DC167C2A</v>
      </c>
      <c r="D822" s="5">
        <f ca="1">(RAND()*0.2+0.85)*SUMIFS(Table1[Price], Table1[PassengerPhoneNumber], Table9[[#This Row],[PassengerPhoneNumber]], Table1[Status], "Done", Table1[EndDateTime], "&lt;="&amp;Table9[[#This Row],[DateTime]])</f>
        <v>1592046.6935071633</v>
      </c>
      <c r="E822" s="5">
        <f t="shared" ca="1" si="50"/>
        <v>2260924692656499</v>
      </c>
      <c r="F822" t="s">
        <v>148</v>
      </c>
      <c r="G822">
        <f ca="1">INDEX(Table4[PhoneNumber],RANDBETWEEN(1,COUNT(Table4[PhoneNumber])))</f>
        <v>9130045741</v>
      </c>
    </row>
    <row r="823" spans="1:7" x14ac:dyDescent="0.3">
      <c r="A823" t="str">
        <f t="shared" ca="1" si="48"/>
        <v>898A04FA-7904-6CD2-E189-B2DC9D01BF2A</v>
      </c>
      <c r="B823" s="1">
        <f t="shared" ca="1" si="51"/>
        <v>44787.00199677686</v>
      </c>
      <c r="C823" t="str">
        <f t="shared" ca="1" si="49"/>
        <v>D2F039183A00A6D4</v>
      </c>
      <c r="D823" s="5">
        <f ca="1">(RAND()*0.2+0.85)*SUMIFS(Table1[Price], Table1[PassengerPhoneNumber], Table9[[#This Row],[PassengerPhoneNumber]], Table1[Status], "Done", Table1[EndDateTime], "&lt;="&amp;Table9[[#This Row],[DateTime]])</f>
        <v>1915658.3734162303</v>
      </c>
      <c r="E823" s="5">
        <f t="shared" ca="1" si="50"/>
        <v>4241324482049607</v>
      </c>
      <c r="F823" t="s">
        <v>148</v>
      </c>
      <c r="G823">
        <f ca="1">INDEX(Table4[PhoneNumber],RANDBETWEEN(1,COUNT(Table4[PhoneNumber])))</f>
        <v>9749575477</v>
      </c>
    </row>
    <row r="824" spans="1:7" x14ac:dyDescent="0.3">
      <c r="A824" t="str">
        <f t="shared" ca="1" si="48"/>
        <v>3E06E944-0DCC-8FB0-4E55-20646B355512</v>
      </c>
      <c r="B824" s="1">
        <f t="shared" ca="1" si="51"/>
        <v>44185.088925815799</v>
      </c>
      <c r="C824" t="str">
        <f t="shared" ca="1" si="49"/>
        <v>685589AEC8F480A4</v>
      </c>
      <c r="D824" s="5">
        <f ca="1">(RAND()*0.2+0.85)*SUMIFS(Table1[Price], Table1[PassengerPhoneNumber], Table9[[#This Row],[PassengerPhoneNumber]], Table1[Status], "Done", Table1[EndDateTime], "&lt;="&amp;Table9[[#This Row],[DateTime]])</f>
        <v>2077366.3392787604</v>
      </c>
      <c r="E824" s="5">
        <f t="shared" ca="1" si="50"/>
        <v>5802077466144104</v>
      </c>
      <c r="F824" t="s">
        <v>148</v>
      </c>
      <c r="G824">
        <f ca="1">INDEX(Table4[PhoneNumber],RANDBETWEEN(1,COUNT(Table4[PhoneNumber])))</f>
        <v>9960765547</v>
      </c>
    </row>
    <row r="825" spans="1:7" x14ac:dyDescent="0.3">
      <c r="A825" t="str">
        <f t="shared" ca="1" si="48"/>
        <v>E2E31AC4-DE68-DD0B-784A-C982C026217C</v>
      </c>
      <c r="B825" s="1">
        <f t="shared" ca="1" si="51"/>
        <v>44527.529774243041</v>
      </c>
      <c r="C825" t="str">
        <f t="shared" ca="1" si="49"/>
        <v>D684AB9D1901B66F</v>
      </c>
      <c r="D825" s="5">
        <f ca="1">(RAND()*0.2+0.85)*SUMIFS(Table1[Price], Table1[PassengerPhoneNumber], Table9[[#This Row],[PassengerPhoneNumber]], Table1[Status], "Done", Table1[EndDateTime], "&lt;="&amp;Table9[[#This Row],[DateTime]])</f>
        <v>2601941.2105880217</v>
      </c>
      <c r="E825" s="5">
        <f t="shared" ca="1" si="50"/>
        <v>1226452544084954</v>
      </c>
      <c r="F825" t="s">
        <v>148</v>
      </c>
      <c r="G825">
        <f ca="1">INDEX(Table4[PhoneNumber],RANDBETWEEN(1,COUNT(Table4[PhoneNumber])))</f>
        <v>9030589190</v>
      </c>
    </row>
    <row r="826" spans="1:7" x14ac:dyDescent="0.3">
      <c r="A826" t="str">
        <f t="shared" ca="1" si="48"/>
        <v>2FF17A80-385D-9D73-EF07-636BE5600CFA</v>
      </c>
      <c r="B826" s="1">
        <f t="shared" ca="1" si="51"/>
        <v>44847.576165200204</v>
      </c>
      <c r="C826" t="str">
        <f t="shared" ca="1" si="49"/>
        <v>C0255CA35E18E905</v>
      </c>
      <c r="D826" s="5">
        <f ca="1">(RAND()*0.2+0.85)*SUMIFS(Table1[Price], Table1[PassengerPhoneNumber], Table9[[#This Row],[PassengerPhoneNumber]], Table1[Status], "Done", Table1[EndDateTime], "&lt;="&amp;Table9[[#This Row],[DateTime]])</f>
        <v>5961653.650981186</v>
      </c>
      <c r="E826" s="5">
        <f t="shared" ca="1" si="50"/>
        <v>9256654954889396</v>
      </c>
      <c r="F826" t="s">
        <v>148</v>
      </c>
      <c r="G826">
        <f ca="1">INDEX(Table4[PhoneNumber],RANDBETWEEN(1,COUNT(Table4[PhoneNumber])))</f>
        <v>9024143219</v>
      </c>
    </row>
    <row r="827" spans="1:7" x14ac:dyDescent="0.3">
      <c r="A827" t="str">
        <f t="shared" ca="1" si="48"/>
        <v>2CE3F36A-CCE2-F080-49AB-D69AD7D80BB2</v>
      </c>
      <c r="B827" s="1">
        <f t="shared" ca="1" si="51"/>
        <v>43960.710110840053</v>
      </c>
      <c r="C827" t="str">
        <f t="shared" ca="1" si="49"/>
        <v>AF1114E739A15807</v>
      </c>
      <c r="D827" s="5">
        <f ca="1">(RAND()*0.2+0.85)*SUMIFS(Table1[Price], Table1[PassengerPhoneNumber], Table9[[#This Row],[PassengerPhoneNumber]], Table1[Status], "Done", Table1[EndDateTime], "&lt;="&amp;Table9[[#This Row],[DateTime]])</f>
        <v>823963.1811491925</v>
      </c>
      <c r="E827" s="5">
        <f t="shared" ca="1" si="50"/>
        <v>2296003811826140</v>
      </c>
      <c r="F827" t="s">
        <v>148</v>
      </c>
      <c r="G827">
        <f ca="1">INDEX(Table4[PhoneNumber],RANDBETWEEN(1,COUNT(Table4[PhoneNumber])))</f>
        <v>9042227061</v>
      </c>
    </row>
    <row r="828" spans="1:7" x14ac:dyDescent="0.3">
      <c r="A828" t="str">
        <f t="shared" ca="1" si="48"/>
        <v>812A3608-E612-A967-F5E2-FC573A9ABDE5</v>
      </c>
      <c r="B828" s="1">
        <f t="shared" ca="1" si="51"/>
        <v>44175.110118137585</v>
      </c>
      <c r="C828" t="str">
        <f t="shared" ca="1" si="49"/>
        <v>6597A82967973709</v>
      </c>
      <c r="D828" s="5">
        <f ca="1">(RAND()*0.2+0.85)*SUMIFS(Table1[Price], Table1[PassengerPhoneNumber], Table9[[#This Row],[PassengerPhoneNumber]], Table1[Status], "Done", Table1[EndDateTime], "&lt;="&amp;Table9[[#This Row],[DateTime]])</f>
        <v>525464.49027574796</v>
      </c>
      <c r="E828" s="5">
        <f t="shared" ca="1" si="50"/>
        <v>2667876165887888</v>
      </c>
      <c r="F828" t="s">
        <v>148</v>
      </c>
      <c r="G828">
        <f ca="1">INDEX(Table4[PhoneNumber],RANDBETWEEN(1,COUNT(Table4[PhoneNumber])))</f>
        <v>9590550083</v>
      </c>
    </row>
    <row r="829" spans="1:7" x14ac:dyDescent="0.3">
      <c r="A829" t="str">
        <f t="shared" ca="1" si="48"/>
        <v>0B624F67-6545-E6D3-EAA2-24003ECDBEE4</v>
      </c>
      <c r="B829" s="1">
        <f t="shared" ca="1" si="51"/>
        <v>44729.493890249483</v>
      </c>
      <c r="C829" t="str">
        <f t="shared" ca="1" si="49"/>
        <v>25ADDC00BC3D1BE8</v>
      </c>
      <c r="D829" s="5">
        <f ca="1">(RAND()*0.2+0.85)*SUMIFS(Table1[Price], Table1[PassengerPhoneNumber], Table9[[#This Row],[PassengerPhoneNumber]], Table1[Status], "Done", Table1[EndDateTime], "&lt;="&amp;Table9[[#This Row],[DateTime]])</f>
        <v>3983716.5609060032</v>
      </c>
      <c r="E829" s="5">
        <f t="shared" ca="1" si="50"/>
        <v>5754643734594053</v>
      </c>
      <c r="F829" t="s">
        <v>148</v>
      </c>
      <c r="G829">
        <f ca="1">INDEX(Table4[PhoneNumber],RANDBETWEEN(1,COUNT(Table4[PhoneNumber])))</f>
        <v>9468011414</v>
      </c>
    </row>
    <row r="830" spans="1:7" x14ac:dyDescent="0.3">
      <c r="A830" t="str">
        <f t="shared" ca="1" si="48"/>
        <v>B2AC38BD-CB15-B97F-E30B-749BE87D7D30</v>
      </c>
      <c r="B830" s="1">
        <f t="shared" ca="1" si="51"/>
        <v>44480.414074349028</v>
      </c>
      <c r="C830" t="str">
        <f t="shared" ca="1" si="49"/>
        <v>CD04A6A33025EA15</v>
      </c>
      <c r="D830" s="5">
        <f ca="1">(RAND()*0.2+0.85)*SUMIFS(Table1[Price], Table1[PassengerPhoneNumber], Table9[[#This Row],[PassengerPhoneNumber]], Table1[Status], "Done", Table1[EndDateTime], "&lt;="&amp;Table9[[#This Row],[DateTime]])</f>
        <v>3837125.5823344435</v>
      </c>
      <c r="E830" s="5">
        <f t="shared" ca="1" si="50"/>
        <v>4141575017439577</v>
      </c>
      <c r="F830" t="s">
        <v>148</v>
      </c>
      <c r="G830">
        <f ca="1">INDEX(Table4[PhoneNumber],RANDBETWEEN(1,COUNT(Table4[PhoneNumber])))</f>
        <v>9480205823</v>
      </c>
    </row>
    <row r="831" spans="1:7" x14ac:dyDescent="0.3">
      <c r="A831" t="str">
        <f t="shared" ca="1" si="48"/>
        <v>BE0CBFE2-E4A4-14F6-CDE5-160114097635</v>
      </c>
      <c r="B831" s="1">
        <f t="shared" ca="1" si="51"/>
        <v>44399.28727414574</v>
      </c>
      <c r="C831" t="str">
        <f t="shared" ca="1" si="49"/>
        <v>36FCBB3D7C799C14</v>
      </c>
      <c r="D831" s="5">
        <f ca="1">(RAND()*0.2+0.85)*SUMIFS(Table1[Price], Table1[PassengerPhoneNumber], Table9[[#This Row],[PassengerPhoneNumber]], Table1[Status], "Done", Table1[EndDateTime], "&lt;="&amp;Table9[[#This Row],[DateTime]])</f>
        <v>3462257.5220317938</v>
      </c>
      <c r="E831" s="5">
        <f t="shared" ca="1" si="50"/>
        <v>2464011739437723</v>
      </c>
      <c r="F831" t="s">
        <v>148</v>
      </c>
      <c r="G831">
        <f ca="1">INDEX(Table4[PhoneNumber],RANDBETWEEN(1,COUNT(Table4[PhoneNumber])))</f>
        <v>9671827074</v>
      </c>
    </row>
    <row r="832" spans="1:7" x14ac:dyDescent="0.3">
      <c r="A832" t="str">
        <f t="shared" ca="1" si="48"/>
        <v>9E59E906-069F-BAA7-B864-3F8205210D78</v>
      </c>
      <c r="B832" s="1">
        <f t="shared" ca="1" si="51"/>
        <v>44417.792781947945</v>
      </c>
      <c r="C832" t="str">
        <f t="shared" ca="1" si="49"/>
        <v>EEF03CC249C03748</v>
      </c>
      <c r="D832" s="5">
        <f ca="1">(RAND()*0.2+0.85)*SUMIFS(Table1[Price], Table1[PassengerPhoneNumber], Table9[[#This Row],[PassengerPhoneNumber]], Table1[Status], "Done", Table1[EndDateTime], "&lt;="&amp;Table9[[#This Row],[DateTime]])</f>
        <v>1531569.1086592767</v>
      </c>
      <c r="E832" s="5">
        <f t="shared" ca="1" si="50"/>
        <v>8063985846433969</v>
      </c>
      <c r="F832" t="s">
        <v>148</v>
      </c>
      <c r="G832">
        <f ca="1">INDEX(Table4[PhoneNumber],RANDBETWEEN(1,COUNT(Table4[PhoneNumber])))</f>
        <v>9031773424</v>
      </c>
    </row>
    <row r="833" spans="1:7" x14ac:dyDescent="0.3">
      <c r="A833" t="str">
        <f t="shared" ca="1" si="48"/>
        <v>BBDC17FE-9195-0E3F-F699-D5A1BD4EE1CF</v>
      </c>
      <c r="B833" s="1">
        <f t="shared" ca="1" si="51"/>
        <v>44293.310676620313</v>
      </c>
      <c r="C833" t="str">
        <f t="shared" ca="1" si="49"/>
        <v>E56857FB2863C01B</v>
      </c>
      <c r="D833" s="5">
        <f ca="1">(RAND()*0.2+0.85)*SUMIFS(Table1[Price], Table1[PassengerPhoneNumber], Table9[[#This Row],[PassengerPhoneNumber]], Table1[Status], "Done", Table1[EndDateTime], "&lt;="&amp;Table9[[#This Row],[DateTime]])</f>
        <v>1923764.3955982795</v>
      </c>
      <c r="E833" s="5">
        <f t="shared" ca="1" si="50"/>
        <v>8423297066043299</v>
      </c>
      <c r="F833" t="s">
        <v>148</v>
      </c>
      <c r="G833">
        <f ca="1">INDEX(Table4[PhoneNumber],RANDBETWEEN(1,COUNT(Table4[PhoneNumber])))</f>
        <v>9308588942</v>
      </c>
    </row>
    <row r="834" spans="1:7" x14ac:dyDescent="0.3">
      <c r="A834" t="str">
        <f t="shared" ref="A834:A897" ca="1" si="5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3F5B67D4-D0AB-12A2-53F7-15F0C7776F65</v>
      </c>
      <c r="B834" s="1">
        <f t="shared" ca="1" si="51"/>
        <v>44377.65448649037</v>
      </c>
      <c r="C834" t="str">
        <f t="shared" ref="C834:C897" ca="1" si="53">DEC2HEX(RANDBETWEEN(0,POWER(2,32)-1),8)&amp;DEC2HEX(RANDBETWEEN(0,POWER(2,32)-1),8)</f>
        <v>A4B5F72EBFF98DD5</v>
      </c>
      <c r="D834" s="5">
        <f ca="1">(RAND()*0.2+0.85)*SUMIFS(Table1[Price], Table1[PassengerPhoneNumber], Table9[[#This Row],[PassengerPhoneNumber]], Table1[Status], "Done", Table1[EndDateTime], "&lt;="&amp;Table9[[#This Row],[DateTime]])</f>
        <v>5182989.1959795635</v>
      </c>
      <c r="E834" s="5">
        <f t="shared" ref="E834:E897" ca="1" si="54">RANDBETWEEN(POWER(10,15), POWER(10,16)-1)</f>
        <v>8287434672067708</v>
      </c>
      <c r="F834" t="s">
        <v>148</v>
      </c>
      <c r="G834">
        <f ca="1">INDEX(Table4[PhoneNumber],RANDBETWEEN(1,COUNT(Table4[PhoneNumber])))</f>
        <v>9143446279</v>
      </c>
    </row>
    <row r="835" spans="1:7" x14ac:dyDescent="0.3">
      <c r="A835" t="str">
        <f t="shared" ca="1" si="52"/>
        <v>A35BE1FC-77DA-7956-9FE2-48B5843C81FC</v>
      </c>
      <c r="B835" s="1">
        <f t="shared" ref="B835:B898" ca="1" si="55">RAND()*(DATEVALUE("2022-12-31 23:59:59")-DATEVALUE("2020-01-01 00:00:00"))+DATEVALUE("2020-01-01 00:00:00")</f>
        <v>44300.615810843679</v>
      </c>
      <c r="C835" t="str">
        <f t="shared" ca="1" si="53"/>
        <v>29CB9AA75798739E</v>
      </c>
      <c r="D835" s="5">
        <f ca="1">(RAND()*0.2+0.85)*SUMIFS(Table1[Price], Table1[PassengerPhoneNumber], Table9[[#This Row],[PassengerPhoneNumber]], Table1[Status], "Done", Table1[EndDateTime], "&lt;="&amp;Table9[[#This Row],[DateTime]])</f>
        <v>1368938.5174806353</v>
      </c>
      <c r="E835" s="5">
        <f t="shared" ca="1" si="54"/>
        <v>9449125376376556</v>
      </c>
      <c r="F835" t="s">
        <v>148</v>
      </c>
      <c r="G835">
        <f ca="1">INDEX(Table4[PhoneNumber],RANDBETWEEN(1,COUNT(Table4[PhoneNumber])))</f>
        <v>9142784688</v>
      </c>
    </row>
    <row r="836" spans="1:7" x14ac:dyDescent="0.3">
      <c r="A836" t="str">
        <f t="shared" ca="1" si="52"/>
        <v>F639D5A1-7A3A-B9A1-34D2-A732FFB82326</v>
      </c>
      <c r="B836" s="1">
        <f t="shared" ca="1" si="55"/>
        <v>44198.939671614964</v>
      </c>
      <c r="C836" t="str">
        <f t="shared" ca="1" si="53"/>
        <v>5F74DD60F977945A</v>
      </c>
      <c r="D836" s="5">
        <f ca="1">(RAND()*0.2+0.85)*SUMIFS(Table1[Price], Table1[PassengerPhoneNumber], Table9[[#This Row],[PassengerPhoneNumber]], Table1[Status], "Done", Table1[EndDateTime], "&lt;="&amp;Table9[[#This Row],[DateTime]])</f>
        <v>125625.67122947997</v>
      </c>
      <c r="E836" s="5">
        <f t="shared" ca="1" si="54"/>
        <v>7108516557799674</v>
      </c>
      <c r="F836" t="s">
        <v>148</v>
      </c>
      <c r="G836">
        <f ca="1">INDEX(Table4[PhoneNumber],RANDBETWEEN(1,COUNT(Table4[PhoneNumber])))</f>
        <v>9902574080</v>
      </c>
    </row>
    <row r="837" spans="1:7" x14ac:dyDescent="0.3">
      <c r="A837" t="str">
        <f t="shared" ca="1" si="52"/>
        <v>457A6039-EB78-A95D-D0D4-73BADEEE99C4</v>
      </c>
      <c r="B837" s="1">
        <f t="shared" ca="1" si="55"/>
        <v>44679.397848243789</v>
      </c>
      <c r="C837" t="str">
        <f t="shared" ca="1" si="53"/>
        <v>1C05DD70EA9ACD52</v>
      </c>
      <c r="D837" s="5">
        <f ca="1">(RAND()*0.2+0.85)*SUMIFS(Table1[Price], Table1[PassengerPhoneNumber], Table9[[#This Row],[PassengerPhoneNumber]], Table1[Status], "Done", Table1[EndDateTime], "&lt;="&amp;Table9[[#This Row],[DateTime]])</f>
        <v>5703403.1389117241</v>
      </c>
      <c r="E837" s="5">
        <f t="shared" ca="1" si="54"/>
        <v>6653063082099228</v>
      </c>
      <c r="F837" t="s">
        <v>148</v>
      </c>
      <c r="G837">
        <f ca="1">INDEX(Table4[PhoneNumber],RANDBETWEEN(1,COUNT(Table4[PhoneNumber])))</f>
        <v>9288549174</v>
      </c>
    </row>
    <row r="838" spans="1:7" x14ac:dyDescent="0.3">
      <c r="A838" t="str">
        <f t="shared" ca="1" si="52"/>
        <v>BFC6C861-FE40-80CB-72E2-99BD311F7FD9</v>
      </c>
      <c r="B838" s="1">
        <f t="shared" ca="1" si="55"/>
        <v>44423.444067824836</v>
      </c>
      <c r="C838" t="str">
        <f t="shared" ca="1" si="53"/>
        <v>3D7D70D498233778</v>
      </c>
      <c r="D838" s="5">
        <f ca="1">(RAND()*0.2+0.85)*SUMIFS(Table1[Price], Table1[PassengerPhoneNumber], Table9[[#This Row],[PassengerPhoneNumber]], Table1[Status], "Done", Table1[EndDateTime], "&lt;="&amp;Table9[[#This Row],[DateTime]])</f>
        <v>3208379.4916682499</v>
      </c>
      <c r="E838" s="5">
        <f t="shared" ca="1" si="54"/>
        <v>2082944069763661</v>
      </c>
      <c r="F838" t="s">
        <v>148</v>
      </c>
      <c r="G838">
        <f ca="1">INDEX(Table4[PhoneNumber],RANDBETWEEN(1,COUNT(Table4[PhoneNumber])))</f>
        <v>9186687757</v>
      </c>
    </row>
    <row r="839" spans="1:7" x14ac:dyDescent="0.3">
      <c r="A839" t="str">
        <f t="shared" ca="1" si="52"/>
        <v>F2B9DE75-FE1F-4A5A-B241-78ABB34B398B</v>
      </c>
      <c r="B839" s="1">
        <f t="shared" ca="1" si="55"/>
        <v>44844.477332983559</v>
      </c>
      <c r="C839" t="str">
        <f t="shared" ca="1" si="53"/>
        <v>BEF67C245BC5178A</v>
      </c>
      <c r="D839" s="5">
        <f ca="1">(RAND()*0.2+0.85)*SUMIFS(Table1[Price], Table1[PassengerPhoneNumber], Table9[[#This Row],[PassengerPhoneNumber]], Table1[Status], "Done", Table1[EndDateTime], "&lt;="&amp;Table9[[#This Row],[DateTime]])</f>
        <v>4093712.0483823195</v>
      </c>
      <c r="E839" s="5">
        <f t="shared" ca="1" si="54"/>
        <v>4939975956736357</v>
      </c>
      <c r="F839" t="s">
        <v>148</v>
      </c>
      <c r="G839">
        <f ca="1">INDEX(Table4[PhoneNumber],RANDBETWEEN(1,COUNT(Table4[PhoneNumber])))</f>
        <v>9454412250</v>
      </c>
    </row>
    <row r="840" spans="1:7" x14ac:dyDescent="0.3">
      <c r="A840" t="str">
        <f t="shared" ca="1" si="52"/>
        <v>030C060E-5342-942C-FA6D-BE04FFF26918</v>
      </c>
      <c r="B840" s="1">
        <f t="shared" ca="1" si="55"/>
        <v>44311.678821560476</v>
      </c>
      <c r="C840" t="str">
        <f t="shared" ca="1" si="53"/>
        <v>656239B4284255C2</v>
      </c>
      <c r="D840" s="5">
        <f ca="1">(RAND()*0.2+0.85)*SUMIFS(Table1[Price], Table1[PassengerPhoneNumber], Table9[[#This Row],[PassengerPhoneNumber]], Table1[Status], "Done", Table1[EndDateTime], "&lt;="&amp;Table9[[#This Row],[DateTime]])</f>
        <v>705227.06381223607</v>
      </c>
      <c r="E840" s="5">
        <f t="shared" ca="1" si="54"/>
        <v>9106969669070788</v>
      </c>
      <c r="F840" t="s">
        <v>148</v>
      </c>
      <c r="G840">
        <f ca="1">INDEX(Table4[PhoneNumber],RANDBETWEEN(1,COUNT(Table4[PhoneNumber])))</f>
        <v>9721039894</v>
      </c>
    </row>
    <row r="841" spans="1:7" x14ac:dyDescent="0.3">
      <c r="A841" t="str">
        <f t="shared" ca="1" si="52"/>
        <v>9A968DDB-06E9-24EB-6C6D-6CD0C383B582</v>
      </c>
      <c r="B841" s="1">
        <f t="shared" ca="1" si="55"/>
        <v>44418.810541876257</v>
      </c>
      <c r="C841" t="str">
        <f t="shared" ca="1" si="53"/>
        <v>08E075C6DEE0D919</v>
      </c>
      <c r="D841" s="5">
        <f ca="1">(RAND()*0.2+0.85)*SUMIFS(Table1[Price], Table1[PassengerPhoneNumber], Table9[[#This Row],[PassengerPhoneNumber]], Table1[Status], "Done", Table1[EndDateTime], "&lt;="&amp;Table9[[#This Row],[DateTime]])</f>
        <v>1410928.1920443985</v>
      </c>
      <c r="E841" s="5">
        <f t="shared" ca="1" si="54"/>
        <v>6312113782534404</v>
      </c>
      <c r="F841" t="s">
        <v>148</v>
      </c>
      <c r="G841">
        <f ca="1">INDEX(Table4[PhoneNumber],RANDBETWEEN(1,COUNT(Table4[PhoneNumber])))</f>
        <v>9872159615</v>
      </c>
    </row>
    <row r="842" spans="1:7" x14ac:dyDescent="0.3">
      <c r="A842" t="str">
        <f t="shared" ca="1" si="52"/>
        <v>863D0BAC-4C82-E9DB-C997-05A16860B19C</v>
      </c>
      <c r="B842" s="1">
        <f t="shared" ca="1" si="55"/>
        <v>44481.808912019573</v>
      </c>
      <c r="C842" t="str">
        <f t="shared" ca="1" si="53"/>
        <v>24194F7703C92FB5</v>
      </c>
      <c r="D842" s="5">
        <f ca="1">(RAND()*0.2+0.85)*SUMIFS(Table1[Price], Table1[PassengerPhoneNumber], Table9[[#This Row],[PassengerPhoneNumber]], Table1[Status], "Done", Table1[EndDateTime], "&lt;="&amp;Table9[[#This Row],[DateTime]])</f>
        <v>1990537.6131260786</v>
      </c>
      <c r="E842" s="5">
        <f t="shared" ca="1" si="54"/>
        <v>8451140417848293</v>
      </c>
      <c r="F842" t="s">
        <v>148</v>
      </c>
      <c r="G842">
        <f ca="1">INDEX(Table4[PhoneNumber],RANDBETWEEN(1,COUNT(Table4[PhoneNumber])))</f>
        <v>9763801263</v>
      </c>
    </row>
    <row r="843" spans="1:7" x14ac:dyDescent="0.3">
      <c r="A843" t="str">
        <f t="shared" ca="1" si="52"/>
        <v>CB571FCD-FE8B-456C-5911-719D9028CAF6</v>
      </c>
      <c r="B843" s="1">
        <f t="shared" ca="1" si="55"/>
        <v>44347.496311903764</v>
      </c>
      <c r="C843" t="str">
        <f t="shared" ca="1" si="53"/>
        <v>B7E5118224B0E156</v>
      </c>
      <c r="D843" s="5">
        <f ca="1">(RAND()*0.2+0.85)*SUMIFS(Table1[Price], Table1[PassengerPhoneNumber], Table9[[#This Row],[PassengerPhoneNumber]], Table1[Status], "Done", Table1[EndDateTime], "&lt;="&amp;Table9[[#This Row],[DateTime]])</f>
        <v>3333438.6826780559</v>
      </c>
      <c r="E843" s="5">
        <f t="shared" ca="1" si="54"/>
        <v>7757169450340960</v>
      </c>
      <c r="F843" t="s">
        <v>148</v>
      </c>
      <c r="G843">
        <f ca="1">INDEX(Table4[PhoneNumber],RANDBETWEEN(1,COUNT(Table4[PhoneNumber])))</f>
        <v>9711595770</v>
      </c>
    </row>
    <row r="844" spans="1:7" x14ac:dyDescent="0.3">
      <c r="A844" t="str">
        <f t="shared" ca="1" si="52"/>
        <v>3C55DF77-7813-A373-F143-CFC1D438E647</v>
      </c>
      <c r="B844" s="1">
        <f t="shared" ca="1" si="55"/>
        <v>44437.440667453149</v>
      </c>
      <c r="C844" t="str">
        <f t="shared" ca="1" si="53"/>
        <v>FF4357323D041CF6</v>
      </c>
      <c r="D844" s="5">
        <f ca="1">(RAND()*0.2+0.85)*SUMIFS(Table1[Price], Table1[PassengerPhoneNumber], Table9[[#This Row],[PassengerPhoneNumber]], Table1[Status], "Done", Table1[EndDateTime], "&lt;="&amp;Table9[[#This Row],[DateTime]])</f>
        <v>3034727.9658038151</v>
      </c>
      <c r="E844" s="5">
        <f t="shared" ca="1" si="54"/>
        <v>7376030101897409</v>
      </c>
      <c r="F844" t="s">
        <v>148</v>
      </c>
      <c r="G844">
        <f ca="1">INDEX(Table4[PhoneNumber],RANDBETWEEN(1,COUNT(Table4[PhoneNumber])))</f>
        <v>9361294434</v>
      </c>
    </row>
    <row r="845" spans="1:7" x14ac:dyDescent="0.3">
      <c r="A845" t="str">
        <f t="shared" ca="1" si="52"/>
        <v>346ABE85-549A-065F-057D-291150866CDB</v>
      </c>
      <c r="B845" s="1">
        <f t="shared" ca="1" si="55"/>
        <v>44846.590509283429</v>
      </c>
      <c r="C845" t="str">
        <f t="shared" ca="1" si="53"/>
        <v>778632AA8007F88C</v>
      </c>
      <c r="D845" s="5">
        <f ca="1">(RAND()*0.2+0.85)*SUMIFS(Table1[Price], Table1[PassengerPhoneNumber], Table9[[#This Row],[PassengerPhoneNumber]], Table1[Status], "Done", Table1[EndDateTime], "&lt;="&amp;Table9[[#This Row],[DateTime]])</f>
        <v>4585802.1123335036</v>
      </c>
      <c r="E845" s="5">
        <f t="shared" ca="1" si="54"/>
        <v>8619034824691724</v>
      </c>
      <c r="F845" t="s">
        <v>148</v>
      </c>
      <c r="G845">
        <f ca="1">INDEX(Table4[PhoneNumber],RANDBETWEEN(1,COUNT(Table4[PhoneNumber])))</f>
        <v>9274911663</v>
      </c>
    </row>
    <row r="846" spans="1:7" x14ac:dyDescent="0.3">
      <c r="A846" t="str">
        <f t="shared" ca="1" si="52"/>
        <v>2E82A849-36A7-71A5-F335-7FAC7F2C82AB</v>
      </c>
      <c r="B846" s="1">
        <f t="shared" ca="1" si="55"/>
        <v>44288.633530989791</v>
      </c>
      <c r="C846" t="str">
        <f t="shared" ca="1" si="53"/>
        <v>A38781BAB3386C24</v>
      </c>
      <c r="D846" s="5">
        <f ca="1">(RAND()*0.2+0.85)*SUMIFS(Table1[Price], Table1[PassengerPhoneNumber], Table9[[#This Row],[PassengerPhoneNumber]], Table1[Status], "Done", Table1[EndDateTime], "&lt;="&amp;Table9[[#This Row],[DateTime]])</f>
        <v>2297938.4042291176</v>
      </c>
      <c r="E846" s="5">
        <f t="shared" ca="1" si="54"/>
        <v>5804647627877445</v>
      </c>
      <c r="F846" t="s">
        <v>148</v>
      </c>
      <c r="G846">
        <f ca="1">INDEX(Table4[PhoneNumber],RANDBETWEEN(1,COUNT(Table4[PhoneNumber])))</f>
        <v>9540196700</v>
      </c>
    </row>
    <row r="847" spans="1:7" x14ac:dyDescent="0.3">
      <c r="A847" t="str">
        <f t="shared" ca="1" si="52"/>
        <v>9D195C40-8B36-1C35-AFA0-3EDA425083E4</v>
      </c>
      <c r="B847" s="1">
        <f t="shared" ca="1" si="55"/>
        <v>43831.119401447315</v>
      </c>
      <c r="C847" t="str">
        <f t="shared" ca="1" si="53"/>
        <v>341E6C5490AFD1CD</v>
      </c>
      <c r="D847" s="5">
        <f ca="1">(RAND()*0.2+0.85)*SUMIFS(Table1[Price], Table1[PassengerPhoneNumber], Table9[[#This Row],[PassengerPhoneNumber]], Table1[Status], "Done", Table1[EndDateTime], "&lt;="&amp;Table9[[#This Row],[DateTime]])</f>
        <v>0</v>
      </c>
      <c r="E847" s="5">
        <f t="shared" ca="1" si="54"/>
        <v>5920989806203310</v>
      </c>
      <c r="F847" t="s">
        <v>148</v>
      </c>
      <c r="G847">
        <f ca="1">INDEX(Table4[PhoneNumber],RANDBETWEEN(1,COUNT(Table4[PhoneNumber])))</f>
        <v>9740156911</v>
      </c>
    </row>
    <row r="848" spans="1:7" x14ac:dyDescent="0.3">
      <c r="A848" t="str">
        <f t="shared" ca="1" si="52"/>
        <v>267F9D08-D7AF-E6C2-E2A4-748CE32FDEBB</v>
      </c>
      <c r="B848" s="1">
        <f t="shared" ca="1" si="55"/>
        <v>43995.205499410498</v>
      </c>
      <c r="C848" t="str">
        <f t="shared" ca="1" si="53"/>
        <v>33AB385FF12C11C0</v>
      </c>
      <c r="D848" s="5">
        <f ca="1">(RAND()*0.2+0.85)*SUMIFS(Table1[Price], Table1[PassengerPhoneNumber], Table9[[#This Row],[PassengerPhoneNumber]], Table1[Status], "Done", Table1[EndDateTime], "&lt;="&amp;Table9[[#This Row],[DateTime]])</f>
        <v>327809.56518545403</v>
      </c>
      <c r="E848" s="5">
        <f t="shared" ca="1" si="54"/>
        <v>7736103078079622</v>
      </c>
      <c r="F848" t="s">
        <v>148</v>
      </c>
      <c r="G848">
        <f ca="1">INDEX(Table4[PhoneNumber],RANDBETWEEN(1,COUNT(Table4[PhoneNumber])))</f>
        <v>9041940078</v>
      </c>
    </row>
    <row r="849" spans="1:7" x14ac:dyDescent="0.3">
      <c r="A849" t="str">
        <f t="shared" ca="1" si="52"/>
        <v>62B9821B-73E0-5223-5E41-C1FFE0306E25</v>
      </c>
      <c r="B849" s="1">
        <f t="shared" ca="1" si="55"/>
        <v>44814.808232138239</v>
      </c>
      <c r="C849" t="str">
        <f t="shared" ca="1" si="53"/>
        <v>0DB3F08C1F9255C0</v>
      </c>
      <c r="D849" s="5">
        <f ca="1">(RAND()*0.2+0.85)*SUMIFS(Table1[Price], Table1[PassengerPhoneNumber], Table9[[#This Row],[PassengerPhoneNumber]], Table1[Status], "Done", Table1[EndDateTime], "&lt;="&amp;Table9[[#This Row],[DateTime]])</f>
        <v>4792600.7734262804</v>
      </c>
      <c r="E849" s="5">
        <f t="shared" ca="1" si="54"/>
        <v>2750873959027933</v>
      </c>
      <c r="F849" t="s">
        <v>148</v>
      </c>
      <c r="G849">
        <f ca="1">INDEX(Table4[PhoneNumber],RANDBETWEEN(1,COUNT(Table4[PhoneNumber])))</f>
        <v>9630280089</v>
      </c>
    </row>
    <row r="850" spans="1:7" x14ac:dyDescent="0.3">
      <c r="A850" t="str">
        <f t="shared" ca="1" si="52"/>
        <v>CBF2C6A0-A57A-CB23-D141-A649E4A6D1A2</v>
      </c>
      <c r="B850" s="1">
        <f t="shared" ca="1" si="55"/>
        <v>44264.940794558686</v>
      </c>
      <c r="C850" t="str">
        <f t="shared" ca="1" si="53"/>
        <v>B3197E0A92C7E423</v>
      </c>
      <c r="D850" s="5">
        <f ca="1">(RAND()*0.2+0.85)*SUMIFS(Table1[Price], Table1[PassengerPhoneNumber], Table9[[#This Row],[PassengerPhoneNumber]], Table1[Status], "Done", Table1[EndDateTime], "&lt;="&amp;Table9[[#This Row],[DateTime]])</f>
        <v>1908754.1073697312</v>
      </c>
      <c r="E850" s="5">
        <f t="shared" ca="1" si="54"/>
        <v>7908487313707041</v>
      </c>
      <c r="F850" t="s">
        <v>148</v>
      </c>
      <c r="G850">
        <f ca="1">INDEX(Table4[PhoneNumber],RANDBETWEEN(1,COUNT(Table4[PhoneNumber])))</f>
        <v>9809965598</v>
      </c>
    </row>
    <row r="851" spans="1:7" x14ac:dyDescent="0.3">
      <c r="A851" t="str">
        <f t="shared" ca="1" si="52"/>
        <v>0DF3F502-E3A0-5A36-05E0-F86F3C830B2D</v>
      </c>
      <c r="B851" s="1">
        <f t="shared" ca="1" si="55"/>
        <v>44115.796523099823</v>
      </c>
      <c r="C851" t="str">
        <f t="shared" ca="1" si="53"/>
        <v>418700E02D36042E</v>
      </c>
      <c r="D851" s="5">
        <f ca="1">(RAND()*0.2+0.85)*SUMIFS(Table1[Price], Table1[PassengerPhoneNumber], Table9[[#This Row],[PassengerPhoneNumber]], Table1[Status], "Done", Table1[EndDateTime], "&lt;="&amp;Table9[[#This Row],[DateTime]])</f>
        <v>0</v>
      </c>
      <c r="E851" s="5">
        <f t="shared" ca="1" si="54"/>
        <v>5453908293446030</v>
      </c>
      <c r="F851" t="s">
        <v>148</v>
      </c>
      <c r="G851">
        <f ca="1">INDEX(Table4[PhoneNumber],RANDBETWEEN(1,COUNT(Table4[PhoneNumber])))</f>
        <v>9758608900</v>
      </c>
    </row>
    <row r="852" spans="1:7" x14ac:dyDescent="0.3">
      <c r="A852" t="str">
        <f t="shared" ca="1" si="52"/>
        <v>15255FA4-834A-5333-B419-7C0165C9057A</v>
      </c>
      <c r="B852" s="1">
        <f t="shared" ca="1" si="55"/>
        <v>44767.028984381643</v>
      </c>
      <c r="C852" t="str">
        <f t="shared" ca="1" si="53"/>
        <v>A2FF7D0445F35107</v>
      </c>
      <c r="D852" s="5">
        <f ca="1">(RAND()*0.2+0.85)*SUMIFS(Table1[Price], Table1[PassengerPhoneNumber], Table9[[#This Row],[PassengerPhoneNumber]], Table1[Status], "Done", Table1[EndDateTime], "&lt;="&amp;Table9[[#This Row],[DateTime]])</f>
        <v>985012.11636515125</v>
      </c>
      <c r="E852" s="5">
        <f t="shared" ca="1" si="54"/>
        <v>2825660591257393</v>
      </c>
      <c r="F852" t="s">
        <v>148</v>
      </c>
      <c r="G852">
        <f ca="1">INDEX(Table4[PhoneNumber],RANDBETWEEN(1,COUNT(Table4[PhoneNumber])))</f>
        <v>9752347366</v>
      </c>
    </row>
    <row r="853" spans="1:7" x14ac:dyDescent="0.3">
      <c r="A853" t="str">
        <f t="shared" ca="1" si="52"/>
        <v>5617C181-10C6-7E20-4234-05ABCB22383F</v>
      </c>
      <c r="B853" s="1">
        <f t="shared" ca="1" si="55"/>
        <v>44395.691964010337</v>
      </c>
      <c r="C853" t="str">
        <f t="shared" ca="1" si="53"/>
        <v>2A111C3D22C43D9F</v>
      </c>
      <c r="D853" s="5">
        <f ca="1">(RAND()*0.2+0.85)*SUMIFS(Table1[Price], Table1[PassengerPhoneNumber], Table9[[#This Row],[PassengerPhoneNumber]], Table1[Status], "Done", Table1[EndDateTime], "&lt;="&amp;Table9[[#This Row],[DateTime]])</f>
        <v>1857821.2945253467</v>
      </c>
      <c r="E853" s="5">
        <f t="shared" ca="1" si="54"/>
        <v>3638618653564300</v>
      </c>
      <c r="F853" t="s">
        <v>148</v>
      </c>
      <c r="G853">
        <f ca="1">INDEX(Table4[PhoneNumber],RANDBETWEEN(1,COUNT(Table4[PhoneNumber])))</f>
        <v>9041940078</v>
      </c>
    </row>
    <row r="854" spans="1:7" x14ac:dyDescent="0.3">
      <c r="A854" t="str">
        <f t="shared" ca="1" si="52"/>
        <v>5462989E-D917-FB6F-53ED-5682C5BF83B4</v>
      </c>
      <c r="B854" s="1">
        <f t="shared" ca="1" si="55"/>
        <v>44286.88339043103</v>
      </c>
      <c r="C854" t="str">
        <f t="shared" ca="1" si="53"/>
        <v>9849F32BF3996047</v>
      </c>
      <c r="D854" s="5">
        <f ca="1">(RAND()*0.2+0.85)*SUMIFS(Table1[Price], Table1[PassengerPhoneNumber], Table9[[#This Row],[PassengerPhoneNumber]], Table1[Status], "Done", Table1[EndDateTime], "&lt;="&amp;Table9[[#This Row],[DateTime]])</f>
        <v>0</v>
      </c>
      <c r="E854" s="5">
        <f t="shared" ca="1" si="54"/>
        <v>1723736240453956</v>
      </c>
      <c r="F854" t="s">
        <v>148</v>
      </c>
      <c r="G854">
        <f ca="1">INDEX(Table4[PhoneNumber],RANDBETWEEN(1,COUNT(Table4[PhoneNumber])))</f>
        <v>9879376031</v>
      </c>
    </row>
    <row r="855" spans="1:7" x14ac:dyDescent="0.3">
      <c r="A855" t="str">
        <f t="shared" ca="1" si="52"/>
        <v>4D8011F1-4288-C1C7-63D3-D6F5CF40F872</v>
      </c>
      <c r="B855" s="1">
        <f t="shared" ca="1" si="55"/>
        <v>44831.449259840112</v>
      </c>
      <c r="C855" t="str">
        <f t="shared" ca="1" si="53"/>
        <v>7AFA0A22F166B24E</v>
      </c>
      <c r="D855" s="5">
        <f ca="1">(RAND()*0.2+0.85)*SUMIFS(Table1[Price], Table1[PassengerPhoneNumber], Table9[[#This Row],[PassengerPhoneNumber]], Table1[Status], "Done", Table1[EndDateTime], "&lt;="&amp;Table9[[#This Row],[DateTime]])</f>
        <v>1059955.9036558287</v>
      </c>
      <c r="E855" s="5">
        <f t="shared" ca="1" si="54"/>
        <v>4597458903595366</v>
      </c>
      <c r="F855" t="s">
        <v>148</v>
      </c>
      <c r="G855">
        <f ca="1">INDEX(Table4[PhoneNumber],RANDBETWEEN(1,COUNT(Table4[PhoneNumber])))</f>
        <v>9016201299</v>
      </c>
    </row>
    <row r="856" spans="1:7" x14ac:dyDescent="0.3">
      <c r="A856" t="str">
        <f t="shared" ca="1" si="52"/>
        <v>EF1D590F-6B24-0A62-C912-7825988F7819</v>
      </c>
      <c r="B856" s="1">
        <f t="shared" ca="1" si="55"/>
        <v>43919.408482887105</v>
      </c>
      <c r="C856" t="str">
        <f t="shared" ca="1" si="53"/>
        <v>A122B03E711E7669</v>
      </c>
      <c r="D856" s="5">
        <f ca="1">(RAND()*0.2+0.85)*SUMIFS(Table1[Price], Table1[PassengerPhoneNumber], Table9[[#This Row],[PassengerPhoneNumber]], Table1[Status], "Done", Table1[EndDateTime], "&lt;="&amp;Table9[[#This Row],[DateTime]])</f>
        <v>0</v>
      </c>
      <c r="E856" s="5">
        <f t="shared" ca="1" si="54"/>
        <v>8603162104062618</v>
      </c>
      <c r="F856" t="s">
        <v>148</v>
      </c>
      <c r="G856">
        <f ca="1">INDEX(Table4[PhoneNumber],RANDBETWEEN(1,COUNT(Table4[PhoneNumber])))</f>
        <v>9767676216</v>
      </c>
    </row>
    <row r="857" spans="1:7" x14ac:dyDescent="0.3">
      <c r="A857" t="str">
        <f t="shared" ca="1" si="52"/>
        <v>F7740D9E-B221-CAB4-05C6-C027BCAB0088</v>
      </c>
      <c r="B857" s="1">
        <f t="shared" ca="1" si="55"/>
        <v>44778.592176444392</v>
      </c>
      <c r="C857" t="str">
        <f t="shared" ca="1" si="53"/>
        <v>17DCA9BBEB7DFB52</v>
      </c>
      <c r="D857" s="5">
        <f ca="1">(RAND()*0.2+0.85)*SUMIFS(Table1[Price], Table1[PassengerPhoneNumber], Table9[[#This Row],[PassengerPhoneNumber]], Table1[Status], "Done", Table1[EndDateTime], "&lt;="&amp;Table9[[#This Row],[DateTime]])</f>
        <v>6543842.4154346483</v>
      </c>
      <c r="E857" s="5">
        <f t="shared" ca="1" si="54"/>
        <v>6085997909655036</v>
      </c>
      <c r="F857" t="s">
        <v>148</v>
      </c>
      <c r="G857">
        <f ca="1">INDEX(Table4[PhoneNumber],RANDBETWEEN(1,COUNT(Table4[PhoneNumber])))</f>
        <v>9101549248</v>
      </c>
    </row>
    <row r="858" spans="1:7" x14ac:dyDescent="0.3">
      <c r="A858" t="str">
        <f t="shared" ca="1" si="52"/>
        <v>6A00C537-2FD6-BED3-2B47-359EE007DAD1</v>
      </c>
      <c r="B858" s="1">
        <f t="shared" ca="1" si="55"/>
        <v>44294.089518338085</v>
      </c>
      <c r="C858" t="str">
        <f t="shared" ca="1" si="53"/>
        <v>B40CE35DC5626AE7</v>
      </c>
      <c r="D858" s="5">
        <f ca="1">(RAND()*0.2+0.85)*SUMIFS(Table1[Price], Table1[PassengerPhoneNumber], Table9[[#This Row],[PassengerPhoneNumber]], Table1[Status], "Done", Table1[EndDateTime], "&lt;="&amp;Table9[[#This Row],[DateTime]])</f>
        <v>2586429.988168912</v>
      </c>
      <c r="E858" s="5">
        <f t="shared" ca="1" si="54"/>
        <v>6776066121937080</v>
      </c>
      <c r="F858" t="s">
        <v>148</v>
      </c>
      <c r="G858">
        <f ca="1">INDEX(Table4[PhoneNumber],RANDBETWEEN(1,COUNT(Table4[PhoneNumber])))</f>
        <v>9306294171</v>
      </c>
    </row>
    <row r="859" spans="1:7" x14ac:dyDescent="0.3">
      <c r="A859" t="str">
        <f t="shared" ca="1" si="52"/>
        <v>A4BD4A1E-094A-A795-9E81-085125DDB88C</v>
      </c>
      <c r="B859" s="1">
        <f t="shared" ca="1" si="55"/>
        <v>44501.811420071266</v>
      </c>
      <c r="C859" t="str">
        <f t="shared" ca="1" si="53"/>
        <v>916A865DC4AB6853</v>
      </c>
      <c r="D859" s="5">
        <f ca="1">(RAND()*0.2+0.85)*SUMIFS(Table1[Price], Table1[PassengerPhoneNumber], Table9[[#This Row],[PassengerPhoneNumber]], Table1[Status], "Done", Table1[EndDateTime], "&lt;="&amp;Table9[[#This Row],[DateTime]])</f>
        <v>2362981.686759647</v>
      </c>
      <c r="E859" s="5">
        <f t="shared" ca="1" si="54"/>
        <v>9836480692664532</v>
      </c>
      <c r="F859" t="s">
        <v>148</v>
      </c>
      <c r="G859">
        <f ca="1">INDEX(Table4[PhoneNumber],RANDBETWEEN(1,COUNT(Table4[PhoneNumber])))</f>
        <v>9700259351</v>
      </c>
    </row>
    <row r="860" spans="1:7" x14ac:dyDescent="0.3">
      <c r="A860" t="str">
        <f t="shared" ca="1" si="52"/>
        <v>17C9E817-205C-2D11-45FC-9B817C544FA4</v>
      </c>
      <c r="B860" s="1">
        <f t="shared" ca="1" si="55"/>
        <v>44534.58578732</v>
      </c>
      <c r="C860" t="str">
        <f t="shared" ca="1" si="53"/>
        <v>0B77E58FDF76C0D1</v>
      </c>
      <c r="D860" s="5">
        <f ca="1">(RAND()*0.2+0.85)*SUMIFS(Table1[Price], Table1[PassengerPhoneNumber], Table9[[#This Row],[PassengerPhoneNumber]], Table1[Status], "Done", Table1[EndDateTime], "&lt;="&amp;Table9[[#This Row],[DateTime]])</f>
        <v>3462283.0564419064</v>
      </c>
      <c r="E860" s="5">
        <f t="shared" ca="1" si="54"/>
        <v>5040993916332876</v>
      </c>
      <c r="F860" t="s">
        <v>148</v>
      </c>
      <c r="G860">
        <f ca="1">INDEX(Table4[PhoneNumber],RANDBETWEEN(1,COUNT(Table4[PhoneNumber])))</f>
        <v>9407730277</v>
      </c>
    </row>
    <row r="861" spans="1:7" x14ac:dyDescent="0.3">
      <c r="A861" t="str">
        <f t="shared" ca="1" si="52"/>
        <v>4567F5FE-7771-9E82-4F1A-24B3E9A92262</v>
      </c>
      <c r="B861" s="1">
        <f t="shared" ca="1" si="55"/>
        <v>44476.078317345571</v>
      </c>
      <c r="C861" t="str">
        <f t="shared" ca="1" si="53"/>
        <v>8670F1823DA0D377</v>
      </c>
      <c r="D861" s="5">
        <f ca="1">(RAND()*0.2+0.85)*SUMIFS(Table1[Price], Table1[PassengerPhoneNumber], Table9[[#This Row],[PassengerPhoneNumber]], Table1[Status], "Done", Table1[EndDateTime], "&lt;="&amp;Table9[[#This Row],[DateTime]])</f>
        <v>2117834.2240493377</v>
      </c>
      <c r="E861" s="5">
        <f t="shared" ca="1" si="54"/>
        <v>3418527815550682</v>
      </c>
      <c r="F861" t="s">
        <v>148</v>
      </c>
      <c r="G861">
        <f ca="1">INDEX(Table4[PhoneNumber],RANDBETWEEN(1,COUNT(Table4[PhoneNumber])))</f>
        <v>9221855205</v>
      </c>
    </row>
    <row r="862" spans="1:7" x14ac:dyDescent="0.3">
      <c r="A862" t="str">
        <f t="shared" ca="1" si="52"/>
        <v>764B7689-CBB3-E239-3200-272DA2FDAF84</v>
      </c>
      <c r="B862" s="1">
        <f t="shared" ca="1" si="55"/>
        <v>44803.158439470506</v>
      </c>
      <c r="C862" t="str">
        <f t="shared" ca="1" si="53"/>
        <v>DB25AD16779B0A53</v>
      </c>
      <c r="D862" s="5">
        <f ca="1">(RAND()*0.2+0.85)*SUMIFS(Table1[Price], Table1[PassengerPhoneNumber], Table9[[#This Row],[PassengerPhoneNumber]], Table1[Status], "Done", Table1[EndDateTime], "&lt;="&amp;Table9[[#This Row],[DateTime]])</f>
        <v>1350620.9301184621</v>
      </c>
      <c r="E862" s="5">
        <f t="shared" ca="1" si="54"/>
        <v>2678403635845040</v>
      </c>
      <c r="F862" t="s">
        <v>148</v>
      </c>
      <c r="G862">
        <f ca="1">INDEX(Table4[PhoneNumber],RANDBETWEEN(1,COUNT(Table4[PhoneNumber])))</f>
        <v>9588215844</v>
      </c>
    </row>
    <row r="863" spans="1:7" x14ac:dyDescent="0.3">
      <c r="A863" t="str">
        <f t="shared" ca="1" si="52"/>
        <v>E6775091-50BC-7414-93A8-DD66A0B0229E</v>
      </c>
      <c r="B863" s="1">
        <f t="shared" ca="1" si="55"/>
        <v>43886.997487980698</v>
      </c>
      <c r="C863" t="str">
        <f t="shared" ca="1" si="53"/>
        <v>C7B6DF204E557547</v>
      </c>
      <c r="D863" s="5">
        <f ca="1">(RAND()*0.2+0.85)*SUMIFS(Table1[Price], Table1[PassengerPhoneNumber], Table9[[#This Row],[PassengerPhoneNumber]], Table1[Status], "Done", Table1[EndDateTime], "&lt;="&amp;Table9[[#This Row],[DateTime]])</f>
        <v>922394.41030352353</v>
      </c>
      <c r="E863" s="5">
        <f t="shared" ca="1" si="54"/>
        <v>1398753177870721</v>
      </c>
      <c r="F863" t="s">
        <v>148</v>
      </c>
      <c r="G863">
        <f ca="1">INDEX(Table4[PhoneNumber],RANDBETWEEN(1,COUNT(Table4[PhoneNumber])))</f>
        <v>9030589190</v>
      </c>
    </row>
    <row r="864" spans="1:7" x14ac:dyDescent="0.3">
      <c r="A864" t="str">
        <f t="shared" ca="1" si="52"/>
        <v>466C4A99-2FF7-05D8-3C55-ED0A00523340</v>
      </c>
      <c r="B864" s="1">
        <f t="shared" ca="1" si="55"/>
        <v>44110.915012503603</v>
      </c>
      <c r="C864" t="str">
        <f t="shared" ca="1" si="53"/>
        <v>58A2E787288B9E44</v>
      </c>
      <c r="D864" s="5">
        <f ca="1">(RAND()*0.2+0.85)*SUMIFS(Table1[Price], Table1[PassengerPhoneNumber], Table9[[#This Row],[PassengerPhoneNumber]], Table1[Status], "Done", Table1[EndDateTime], "&lt;="&amp;Table9[[#This Row],[DateTime]])</f>
        <v>1062651.4212491552</v>
      </c>
      <c r="E864" s="5">
        <f t="shared" ca="1" si="54"/>
        <v>9093172649287732</v>
      </c>
      <c r="F864" t="s">
        <v>148</v>
      </c>
      <c r="G864">
        <f ca="1">INDEX(Table4[PhoneNumber],RANDBETWEEN(1,COUNT(Table4[PhoneNumber])))</f>
        <v>9865442831</v>
      </c>
    </row>
    <row r="865" spans="1:7" x14ac:dyDescent="0.3">
      <c r="A865" t="str">
        <f t="shared" ca="1" si="52"/>
        <v>764415FF-EACE-AC4C-F0D6-C76192F45A9A</v>
      </c>
      <c r="B865" s="1">
        <f t="shared" ca="1" si="55"/>
        <v>44119.517054665652</v>
      </c>
      <c r="C865" t="str">
        <f t="shared" ca="1" si="53"/>
        <v>73269DCA50CB5538</v>
      </c>
      <c r="D865" s="5">
        <f ca="1">(RAND()*0.2+0.85)*SUMIFS(Table1[Price], Table1[PassengerPhoneNumber], Table9[[#This Row],[PassengerPhoneNumber]], Table1[Status], "Done", Table1[EndDateTime], "&lt;="&amp;Table9[[#This Row],[DateTime]])</f>
        <v>2385552.0406575361</v>
      </c>
      <c r="E865" s="5">
        <f t="shared" ca="1" si="54"/>
        <v>2899292818313085</v>
      </c>
      <c r="F865" t="s">
        <v>148</v>
      </c>
      <c r="G865">
        <f ca="1">INDEX(Table4[PhoneNumber],RANDBETWEEN(1,COUNT(Table4[PhoneNumber])))</f>
        <v>9052111456</v>
      </c>
    </row>
    <row r="866" spans="1:7" x14ac:dyDescent="0.3">
      <c r="A866" t="str">
        <f t="shared" ca="1" si="52"/>
        <v>23D30588-1FEE-03FF-A15C-78118EB6A333</v>
      </c>
      <c r="B866" s="1">
        <f t="shared" ca="1" si="55"/>
        <v>44411.348779321415</v>
      </c>
      <c r="C866" t="str">
        <f t="shared" ca="1" si="53"/>
        <v>EF744778EC147CF1</v>
      </c>
      <c r="D866" s="5">
        <f ca="1">(RAND()*0.2+0.85)*SUMIFS(Table1[Price], Table1[PassengerPhoneNumber], Table9[[#This Row],[PassengerPhoneNumber]], Table1[Status], "Done", Table1[EndDateTime], "&lt;="&amp;Table9[[#This Row],[DateTime]])</f>
        <v>3100640.2134509259</v>
      </c>
      <c r="E866" s="5">
        <f t="shared" ca="1" si="54"/>
        <v>5827294913426259</v>
      </c>
      <c r="F866" t="s">
        <v>148</v>
      </c>
      <c r="G866">
        <f ca="1">INDEX(Table4[PhoneNumber],RANDBETWEEN(1,COUNT(Table4[PhoneNumber])))</f>
        <v>9711844983</v>
      </c>
    </row>
    <row r="867" spans="1:7" x14ac:dyDescent="0.3">
      <c r="A867" t="str">
        <f t="shared" ca="1" si="52"/>
        <v>AB4B419B-ADEF-5AB8-2938-E2D100CFBC02</v>
      </c>
      <c r="B867" s="1">
        <f t="shared" ca="1" si="55"/>
        <v>44419.632210249372</v>
      </c>
      <c r="C867" t="str">
        <f t="shared" ca="1" si="53"/>
        <v>138E1B143211DF85</v>
      </c>
      <c r="D867" s="5">
        <f ca="1">(RAND()*0.2+0.85)*SUMIFS(Table1[Price], Table1[PassengerPhoneNumber], Table9[[#This Row],[PassengerPhoneNumber]], Table1[Status], "Done", Table1[EndDateTime], "&lt;="&amp;Table9[[#This Row],[DateTime]])</f>
        <v>476321.40737157263</v>
      </c>
      <c r="E867" s="5">
        <f t="shared" ca="1" si="54"/>
        <v>3590436868840656</v>
      </c>
      <c r="F867" t="s">
        <v>148</v>
      </c>
      <c r="G867">
        <f ca="1">INDEX(Table4[PhoneNumber],RANDBETWEEN(1,COUNT(Table4[PhoneNumber])))</f>
        <v>9840832944</v>
      </c>
    </row>
    <row r="868" spans="1:7" x14ac:dyDescent="0.3">
      <c r="A868" t="str">
        <f t="shared" ca="1" si="52"/>
        <v>E1152F98-7A14-0641-ED67-431D6E1A37CC</v>
      </c>
      <c r="B868" s="1">
        <f t="shared" ca="1" si="55"/>
        <v>44298.993419496728</v>
      </c>
      <c r="C868" t="str">
        <f t="shared" ca="1" si="53"/>
        <v>8B867E146D80B334</v>
      </c>
      <c r="D868" s="5">
        <f ca="1">(RAND()*0.2+0.85)*SUMIFS(Table1[Price], Table1[PassengerPhoneNumber], Table9[[#This Row],[PassengerPhoneNumber]], Table1[Status], "Done", Table1[EndDateTime], "&lt;="&amp;Table9[[#This Row],[DateTime]])</f>
        <v>1713299.4562222888</v>
      </c>
      <c r="E868" s="5">
        <f t="shared" ca="1" si="54"/>
        <v>9555462366130272</v>
      </c>
      <c r="F868" t="s">
        <v>148</v>
      </c>
      <c r="G868">
        <f ca="1">INDEX(Table4[PhoneNumber],RANDBETWEEN(1,COUNT(Table4[PhoneNumber])))</f>
        <v>9426321045</v>
      </c>
    </row>
    <row r="869" spans="1:7" x14ac:dyDescent="0.3">
      <c r="A869" t="str">
        <f t="shared" ca="1" si="52"/>
        <v>13105C83-7949-2E4B-88A3-FBD703392340</v>
      </c>
      <c r="B869" s="1">
        <f t="shared" ca="1" si="55"/>
        <v>43851.117167861012</v>
      </c>
      <c r="C869" t="str">
        <f t="shared" ca="1" si="53"/>
        <v>DC4346C0FD8E5F6E</v>
      </c>
      <c r="D869" s="5">
        <f ca="1">(RAND()*0.2+0.85)*SUMIFS(Table1[Price], Table1[PassengerPhoneNumber], Table9[[#This Row],[PassengerPhoneNumber]], Table1[Status], "Done", Table1[EndDateTime], "&lt;="&amp;Table9[[#This Row],[DateTime]])</f>
        <v>0</v>
      </c>
      <c r="E869" s="5">
        <f t="shared" ca="1" si="54"/>
        <v>4317262123876454</v>
      </c>
      <c r="F869" t="s">
        <v>148</v>
      </c>
      <c r="G869">
        <f ca="1">INDEX(Table4[PhoneNumber],RANDBETWEEN(1,COUNT(Table4[PhoneNumber])))</f>
        <v>9353839220</v>
      </c>
    </row>
    <row r="870" spans="1:7" x14ac:dyDescent="0.3">
      <c r="A870" t="str">
        <f t="shared" ca="1" si="52"/>
        <v>EB88F226-4611-CA97-F700-200598A457FF</v>
      </c>
      <c r="B870" s="1">
        <f t="shared" ca="1" si="55"/>
        <v>44177.455355292965</v>
      </c>
      <c r="C870" t="str">
        <f t="shared" ca="1" si="53"/>
        <v>39A7FEA50B904185</v>
      </c>
      <c r="D870" s="5">
        <f ca="1">(RAND()*0.2+0.85)*SUMIFS(Table1[Price], Table1[PassengerPhoneNumber], Table9[[#This Row],[PassengerPhoneNumber]], Table1[Status], "Done", Table1[EndDateTime], "&lt;="&amp;Table9[[#This Row],[DateTime]])</f>
        <v>2513398.2030976801</v>
      </c>
      <c r="E870" s="5">
        <f t="shared" ca="1" si="54"/>
        <v>3127371570206971</v>
      </c>
      <c r="F870" t="s">
        <v>148</v>
      </c>
      <c r="G870">
        <f ca="1">INDEX(Table4[PhoneNumber],RANDBETWEEN(1,COUNT(Table4[PhoneNumber])))</f>
        <v>9306294171</v>
      </c>
    </row>
    <row r="871" spans="1:7" x14ac:dyDescent="0.3">
      <c r="A871" t="str">
        <f t="shared" ca="1" si="52"/>
        <v>7CE77A6C-7647-681D-C6E8-8006CCFC88DB</v>
      </c>
      <c r="B871" s="1">
        <f t="shared" ca="1" si="55"/>
        <v>44488.467522814703</v>
      </c>
      <c r="C871" t="str">
        <f t="shared" ca="1" si="53"/>
        <v>2C1EE44820F418D2</v>
      </c>
      <c r="D871" s="5">
        <f ca="1">(RAND()*0.2+0.85)*SUMIFS(Table1[Price], Table1[PassengerPhoneNumber], Table9[[#This Row],[PassengerPhoneNumber]], Table1[Status], "Done", Table1[EndDateTime], "&lt;="&amp;Table9[[#This Row],[DateTime]])</f>
        <v>3927911.3819903168</v>
      </c>
      <c r="E871" s="5">
        <f t="shared" ca="1" si="54"/>
        <v>3225744122377066</v>
      </c>
      <c r="F871" t="s">
        <v>148</v>
      </c>
      <c r="G871">
        <f ca="1">INDEX(Table4[PhoneNumber],RANDBETWEEN(1,COUNT(Table4[PhoneNumber])))</f>
        <v>9530464382</v>
      </c>
    </row>
    <row r="872" spans="1:7" x14ac:dyDescent="0.3">
      <c r="A872" t="str">
        <f t="shared" ca="1" si="52"/>
        <v>6BC4158C-3CA2-C5A2-9EE1-84EDE3A199D5</v>
      </c>
      <c r="B872" s="1">
        <f t="shared" ca="1" si="55"/>
        <v>44285.378617289964</v>
      </c>
      <c r="C872" t="str">
        <f t="shared" ca="1" si="53"/>
        <v>4B5B1A02FF16601F</v>
      </c>
      <c r="D872" s="5">
        <f ca="1">(RAND()*0.2+0.85)*SUMIFS(Table1[Price], Table1[PassengerPhoneNumber], Table9[[#This Row],[PassengerPhoneNumber]], Table1[Status], "Done", Table1[EndDateTime], "&lt;="&amp;Table9[[#This Row],[DateTime]])</f>
        <v>1731863.5034292426</v>
      </c>
      <c r="E872" s="5">
        <f t="shared" ca="1" si="54"/>
        <v>6036777364165527</v>
      </c>
      <c r="F872" t="s">
        <v>148</v>
      </c>
      <c r="G872">
        <f ca="1">INDEX(Table4[PhoneNumber],RANDBETWEEN(1,COUNT(Table4[PhoneNumber])))</f>
        <v>9717460919</v>
      </c>
    </row>
    <row r="873" spans="1:7" x14ac:dyDescent="0.3">
      <c r="A873" t="str">
        <f t="shared" ca="1" si="52"/>
        <v>7C9CC54B-0BA2-1F5D-C445-870B2293C028</v>
      </c>
      <c r="B873" s="1">
        <f t="shared" ca="1" si="55"/>
        <v>44087.786239693036</v>
      </c>
      <c r="C873" t="str">
        <f t="shared" ca="1" si="53"/>
        <v>CB408D7510DDE20A</v>
      </c>
      <c r="D873" s="5">
        <f ca="1">(RAND()*0.2+0.85)*SUMIFS(Table1[Price], Table1[PassengerPhoneNumber], Table9[[#This Row],[PassengerPhoneNumber]], Table1[Status], "Done", Table1[EndDateTime], "&lt;="&amp;Table9[[#This Row],[DateTime]])</f>
        <v>2232470.6261995505</v>
      </c>
      <c r="E873" s="5">
        <f t="shared" ca="1" si="54"/>
        <v>6027588132339652</v>
      </c>
      <c r="F873" t="s">
        <v>148</v>
      </c>
      <c r="G873">
        <f ca="1">INDEX(Table4[PhoneNumber],RANDBETWEEN(1,COUNT(Table4[PhoneNumber])))</f>
        <v>9680022652</v>
      </c>
    </row>
    <row r="874" spans="1:7" x14ac:dyDescent="0.3">
      <c r="A874" t="str">
        <f t="shared" ca="1" si="52"/>
        <v>CFF8EB4A-945A-B5E1-A08D-EED539191B64</v>
      </c>
      <c r="B874" s="1">
        <f t="shared" ca="1" si="55"/>
        <v>44019.741703453859</v>
      </c>
      <c r="C874" t="str">
        <f t="shared" ca="1" si="53"/>
        <v>DF43724CE871B01A</v>
      </c>
      <c r="D874" s="5">
        <f ca="1">(RAND()*0.2+0.85)*SUMIFS(Table1[Price], Table1[PassengerPhoneNumber], Table9[[#This Row],[PassengerPhoneNumber]], Table1[Status], "Done", Table1[EndDateTime], "&lt;="&amp;Table9[[#This Row],[DateTime]])</f>
        <v>0</v>
      </c>
      <c r="E874" s="5">
        <f t="shared" ca="1" si="54"/>
        <v>3482428124097021</v>
      </c>
      <c r="F874" t="s">
        <v>148</v>
      </c>
      <c r="G874">
        <f ca="1">INDEX(Table4[PhoneNumber],RANDBETWEEN(1,COUNT(Table4[PhoneNumber])))</f>
        <v>9879376031</v>
      </c>
    </row>
    <row r="875" spans="1:7" x14ac:dyDescent="0.3">
      <c r="A875" t="str">
        <f t="shared" ca="1" si="52"/>
        <v>5C78F889-A7B2-4674-4C4C-8AF948B05391</v>
      </c>
      <c r="B875" s="1">
        <f t="shared" ca="1" si="55"/>
        <v>43982.403305118576</v>
      </c>
      <c r="C875" t="str">
        <f t="shared" ca="1" si="53"/>
        <v>554A4C18E21D5D26</v>
      </c>
      <c r="D875" s="5">
        <f ca="1">(RAND()*0.2+0.85)*SUMIFS(Table1[Price], Table1[PassengerPhoneNumber], Table9[[#This Row],[PassengerPhoneNumber]], Table1[Status], "Done", Table1[EndDateTime], "&lt;="&amp;Table9[[#This Row],[DateTime]])</f>
        <v>1199839.5616775351</v>
      </c>
      <c r="E875" s="5">
        <f t="shared" ca="1" si="54"/>
        <v>4163724976995622</v>
      </c>
      <c r="F875" t="s">
        <v>148</v>
      </c>
      <c r="G875">
        <f ca="1">INDEX(Table4[PhoneNumber],RANDBETWEEN(1,COUNT(Table4[PhoneNumber])))</f>
        <v>9734742232</v>
      </c>
    </row>
    <row r="876" spans="1:7" x14ac:dyDescent="0.3">
      <c r="A876" t="str">
        <f t="shared" ca="1" si="52"/>
        <v>D4DBE52E-2FE7-CEF6-18D3-139DE0A84486</v>
      </c>
      <c r="B876" s="1">
        <f t="shared" ca="1" si="55"/>
        <v>43832.360731146175</v>
      </c>
      <c r="C876" t="str">
        <f t="shared" ca="1" si="53"/>
        <v>0D33E7F0B3E7265E</v>
      </c>
      <c r="D876" s="5">
        <f ca="1">(RAND()*0.2+0.85)*SUMIFS(Table1[Price], Table1[PassengerPhoneNumber], Table9[[#This Row],[PassengerPhoneNumber]], Table1[Status], "Done", Table1[EndDateTime], "&lt;="&amp;Table9[[#This Row],[DateTime]])</f>
        <v>0</v>
      </c>
      <c r="E876" s="5">
        <f t="shared" ca="1" si="54"/>
        <v>3476992148745764</v>
      </c>
      <c r="F876" t="s">
        <v>148</v>
      </c>
      <c r="G876">
        <f ca="1">INDEX(Table4[PhoneNumber],RANDBETWEEN(1,COUNT(Table4[PhoneNumber])))</f>
        <v>9588441985</v>
      </c>
    </row>
    <row r="877" spans="1:7" x14ac:dyDescent="0.3">
      <c r="A877" t="str">
        <f t="shared" ca="1" si="52"/>
        <v>7B54FCEC-D1B1-E478-0DA1-D3164DB76FCA</v>
      </c>
      <c r="B877" s="1">
        <f t="shared" ca="1" si="55"/>
        <v>44699.939735718472</v>
      </c>
      <c r="C877" t="str">
        <f t="shared" ca="1" si="53"/>
        <v>7F329CB7D17F7028</v>
      </c>
      <c r="D877" s="5">
        <f ca="1">(RAND()*0.2+0.85)*SUMIFS(Table1[Price], Table1[PassengerPhoneNumber], Table9[[#This Row],[PassengerPhoneNumber]], Table1[Status], "Done", Table1[EndDateTime], "&lt;="&amp;Table9[[#This Row],[DateTime]])</f>
        <v>2504917.3997132415</v>
      </c>
      <c r="E877" s="5">
        <f t="shared" ca="1" si="54"/>
        <v>8619011121118416</v>
      </c>
      <c r="F877" t="s">
        <v>148</v>
      </c>
      <c r="G877">
        <f ca="1">INDEX(Table4[PhoneNumber],RANDBETWEEN(1,COUNT(Table4[PhoneNumber])))</f>
        <v>9142784688</v>
      </c>
    </row>
    <row r="878" spans="1:7" x14ac:dyDescent="0.3">
      <c r="A878" t="str">
        <f t="shared" ca="1" si="52"/>
        <v>E711FA1A-FF08-6973-AE90-51BA1C2D3DB7</v>
      </c>
      <c r="B878" s="1">
        <f t="shared" ca="1" si="55"/>
        <v>44395.270908778803</v>
      </c>
      <c r="C878" t="str">
        <f t="shared" ca="1" si="53"/>
        <v>155E0699686183BA</v>
      </c>
      <c r="D878" s="5">
        <f ca="1">(RAND()*0.2+0.85)*SUMIFS(Table1[Price], Table1[PassengerPhoneNumber], Table9[[#This Row],[PassengerPhoneNumber]], Table1[Status], "Done", Table1[EndDateTime], "&lt;="&amp;Table9[[#This Row],[DateTime]])</f>
        <v>2378776.0537405335</v>
      </c>
      <c r="E878" s="5">
        <f t="shared" ca="1" si="54"/>
        <v>1429064739298418</v>
      </c>
      <c r="F878" t="s">
        <v>148</v>
      </c>
      <c r="G878">
        <f ca="1">INDEX(Table4[PhoneNumber],RANDBETWEEN(1,COUNT(Table4[PhoneNumber])))</f>
        <v>9166864418</v>
      </c>
    </row>
    <row r="879" spans="1:7" x14ac:dyDescent="0.3">
      <c r="A879" t="str">
        <f t="shared" ca="1" si="52"/>
        <v>730C57CC-3966-85DE-59EF-C74A5EF33D8D</v>
      </c>
      <c r="B879" s="1">
        <f t="shared" ca="1" si="55"/>
        <v>44879.85322373415</v>
      </c>
      <c r="C879" t="str">
        <f t="shared" ca="1" si="53"/>
        <v>C02E4AA2CA1E0829</v>
      </c>
      <c r="D879" s="5">
        <f ca="1">(RAND()*0.2+0.85)*SUMIFS(Table1[Price], Table1[PassengerPhoneNumber], Table9[[#This Row],[PassengerPhoneNumber]], Table1[Status], "Done", Table1[EndDateTime], "&lt;="&amp;Table9[[#This Row],[DateTime]])</f>
        <v>3290611.5896726782</v>
      </c>
      <c r="E879" s="5">
        <f t="shared" ca="1" si="54"/>
        <v>3996875518323196</v>
      </c>
      <c r="F879" t="s">
        <v>148</v>
      </c>
      <c r="G879">
        <f ca="1">INDEX(Table4[PhoneNumber],RANDBETWEEN(1,COUNT(Table4[PhoneNumber])))</f>
        <v>9255938123</v>
      </c>
    </row>
    <row r="880" spans="1:7" x14ac:dyDescent="0.3">
      <c r="A880" t="str">
        <f t="shared" ca="1" si="52"/>
        <v>439BC315-788F-1C0E-069A-17C96212BF0B</v>
      </c>
      <c r="B880" s="1">
        <f t="shared" ca="1" si="55"/>
        <v>44468.39177318813</v>
      </c>
      <c r="C880" t="str">
        <f t="shared" ca="1" si="53"/>
        <v>E0A7587DD43870AD</v>
      </c>
      <c r="D880" s="5">
        <f ca="1">(RAND()*0.2+0.85)*SUMIFS(Table1[Price], Table1[PassengerPhoneNumber], Table9[[#This Row],[PassengerPhoneNumber]], Table1[Status], "Done", Table1[EndDateTime], "&lt;="&amp;Table9[[#This Row],[DateTime]])</f>
        <v>1920862.8452327265</v>
      </c>
      <c r="E880" s="5">
        <f t="shared" ca="1" si="54"/>
        <v>1533465642845466</v>
      </c>
      <c r="F880" t="s">
        <v>148</v>
      </c>
      <c r="G880">
        <f ca="1">INDEX(Table4[PhoneNumber],RANDBETWEEN(1,COUNT(Table4[PhoneNumber])))</f>
        <v>9658700358</v>
      </c>
    </row>
    <row r="881" spans="1:7" x14ac:dyDescent="0.3">
      <c r="A881" t="str">
        <f t="shared" ca="1" si="52"/>
        <v>E060E66A-E6F8-B6BE-B54B-60327017A1D4</v>
      </c>
      <c r="B881" s="1">
        <f t="shared" ca="1" si="55"/>
        <v>44468.097261688628</v>
      </c>
      <c r="C881" t="str">
        <f t="shared" ca="1" si="53"/>
        <v>FE12B077B2A3A399</v>
      </c>
      <c r="D881" s="5">
        <f ca="1">(RAND()*0.2+0.85)*SUMIFS(Table1[Price], Table1[PassengerPhoneNumber], Table9[[#This Row],[PassengerPhoneNumber]], Table1[Status], "Done", Table1[EndDateTime], "&lt;="&amp;Table9[[#This Row],[DateTime]])</f>
        <v>4535142.2205734923</v>
      </c>
      <c r="E881" s="5">
        <f t="shared" ca="1" si="54"/>
        <v>2909823414135909</v>
      </c>
      <c r="F881" t="s">
        <v>148</v>
      </c>
      <c r="G881">
        <f ca="1">INDEX(Table4[PhoneNumber],RANDBETWEEN(1,COUNT(Table4[PhoneNumber])))</f>
        <v>9041550439</v>
      </c>
    </row>
    <row r="882" spans="1:7" x14ac:dyDescent="0.3">
      <c r="A882" t="str">
        <f t="shared" ca="1" si="52"/>
        <v>D628340E-DE54-BF1C-1231-7824AE35EAD7</v>
      </c>
      <c r="B882" s="1">
        <f t="shared" ca="1" si="55"/>
        <v>44542.34257887226</v>
      </c>
      <c r="C882" t="str">
        <f t="shared" ca="1" si="53"/>
        <v>4C16A2F88A8DC169</v>
      </c>
      <c r="D882" s="5">
        <f ca="1">(RAND()*0.2+0.85)*SUMIFS(Table1[Price], Table1[PassengerPhoneNumber], Table9[[#This Row],[PassengerPhoneNumber]], Table1[Status], "Done", Table1[EndDateTime], "&lt;="&amp;Table9[[#This Row],[DateTime]])</f>
        <v>3131446.9988578721</v>
      </c>
      <c r="E882" s="5">
        <f t="shared" ca="1" si="54"/>
        <v>2664241117951760</v>
      </c>
      <c r="F882" t="s">
        <v>148</v>
      </c>
      <c r="G882">
        <f ca="1">INDEX(Table4[PhoneNumber],RANDBETWEEN(1,COUNT(Table4[PhoneNumber])))</f>
        <v>9974167784</v>
      </c>
    </row>
    <row r="883" spans="1:7" x14ac:dyDescent="0.3">
      <c r="A883" t="str">
        <f t="shared" ca="1" si="52"/>
        <v>32C527DA-AC98-2574-C833-4086A7D770C0</v>
      </c>
      <c r="B883" s="1">
        <f t="shared" ca="1" si="55"/>
        <v>44686.782923458348</v>
      </c>
      <c r="C883" t="str">
        <f t="shared" ca="1" si="53"/>
        <v>784B4A51E500EBA4</v>
      </c>
      <c r="D883" s="5">
        <f ca="1">(RAND()*0.2+0.85)*SUMIFS(Table1[Price], Table1[PassengerPhoneNumber], Table9[[#This Row],[PassengerPhoneNumber]], Table1[Status], "Done", Table1[EndDateTime], "&lt;="&amp;Table9[[#This Row],[DateTime]])</f>
        <v>1828229.5352857159</v>
      </c>
      <c r="E883" s="5">
        <f t="shared" ca="1" si="54"/>
        <v>1881870769004646</v>
      </c>
      <c r="F883" t="s">
        <v>148</v>
      </c>
      <c r="G883">
        <f ca="1">INDEX(Table4[PhoneNumber],RANDBETWEEN(1,COUNT(Table4[PhoneNumber])))</f>
        <v>9280461816</v>
      </c>
    </row>
    <row r="884" spans="1:7" x14ac:dyDescent="0.3">
      <c r="A884" t="str">
        <f t="shared" ca="1" si="52"/>
        <v>2D6A24D9-468C-5087-1381-DCC58A9865DA</v>
      </c>
      <c r="B884" s="1">
        <f t="shared" ca="1" si="55"/>
        <v>44387.94369437897</v>
      </c>
      <c r="C884" t="str">
        <f t="shared" ca="1" si="53"/>
        <v>3CD2DBE8A27AC03F</v>
      </c>
      <c r="D884" s="5">
        <f ca="1">(RAND()*0.2+0.85)*SUMIFS(Table1[Price], Table1[PassengerPhoneNumber], Table9[[#This Row],[PassengerPhoneNumber]], Table1[Status], "Done", Table1[EndDateTime], "&lt;="&amp;Table9[[#This Row],[DateTime]])</f>
        <v>4224198.4992372226</v>
      </c>
      <c r="E884" s="5">
        <f t="shared" ca="1" si="54"/>
        <v>7675238014817338</v>
      </c>
      <c r="F884" t="s">
        <v>148</v>
      </c>
      <c r="G884">
        <f ca="1">INDEX(Table4[PhoneNumber],RANDBETWEEN(1,COUNT(Table4[PhoneNumber])))</f>
        <v>9968476878</v>
      </c>
    </row>
    <row r="885" spans="1:7" x14ac:dyDescent="0.3">
      <c r="A885" t="str">
        <f t="shared" ca="1" si="52"/>
        <v>7F57AB5F-2F04-5A15-7BB9-F38B8389DE7C</v>
      </c>
      <c r="B885" s="1">
        <f t="shared" ca="1" si="55"/>
        <v>44435.236417034655</v>
      </c>
      <c r="C885" t="str">
        <f t="shared" ca="1" si="53"/>
        <v>E7E59EB3EFB08E2F</v>
      </c>
      <c r="D885" s="5">
        <f ca="1">(RAND()*0.2+0.85)*SUMIFS(Table1[Price], Table1[PassengerPhoneNumber], Table9[[#This Row],[PassengerPhoneNumber]], Table1[Status], "Done", Table1[EndDateTime], "&lt;="&amp;Table9[[#This Row],[DateTime]])</f>
        <v>188511.58629620459</v>
      </c>
      <c r="E885" s="5">
        <f t="shared" ca="1" si="54"/>
        <v>3260757275744211</v>
      </c>
      <c r="F885" t="s">
        <v>148</v>
      </c>
      <c r="G885">
        <f ca="1">INDEX(Table4[PhoneNumber],RANDBETWEEN(1,COUNT(Table4[PhoneNumber])))</f>
        <v>9892585168</v>
      </c>
    </row>
    <row r="886" spans="1:7" x14ac:dyDescent="0.3">
      <c r="A886" t="str">
        <f t="shared" ca="1" si="52"/>
        <v>601FBCF1-E063-E720-DA52-E70A03BFC549</v>
      </c>
      <c r="B886" s="1">
        <f t="shared" ca="1" si="55"/>
        <v>44842.942169521659</v>
      </c>
      <c r="C886" t="str">
        <f t="shared" ca="1" si="53"/>
        <v>D48157C676334B85</v>
      </c>
      <c r="D886" s="5">
        <f ca="1">(RAND()*0.2+0.85)*SUMIFS(Table1[Price], Table1[PassengerPhoneNumber], Table9[[#This Row],[PassengerPhoneNumber]], Table1[Status], "Done", Table1[EndDateTime], "&lt;="&amp;Table9[[#This Row],[DateTime]])</f>
        <v>5005829.5432127826</v>
      </c>
      <c r="E886" s="5">
        <f t="shared" ca="1" si="54"/>
        <v>2559463188481596</v>
      </c>
      <c r="F886" t="s">
        <v>148</v>
      </c>
      <c r="G886">
        <f ca="1">INDEX(Table4[PhoneNumber],RANDBETWEEN(1,COUNT(Table4[PhoneNumber])))</f>
        <v>9697463879</v>
      </c>
    </row>
    <row r="887" spans="1:7" x14ac:dyDescent="0.3">
      <c r="A887" t="str">
        <f t="shared" ca="1" si="52"/>
        <v>F107C6B8-1F64-35A2-D086-F158CF2CAB9F</v>
      </c>
      <c r="B887" s="1">
        <f t="shared" ca="1" si="55"/>
        <v>44509.134065831313</v>
      </c>
      <c r="C887" t="str">
        <f t="shared" ca="1" si="53"/>
        <v>749741FBEE132EA6</v>
      </c>
      <c r="D887" s="5">
        <f ca="1">(RAND()*0.2+0.85)*SUMIFS(Table1[Price], Table1[PassengerPhoneNumber], Table9[[#This Row],[PassengerPhoneNumber]], Table1[Status], "Done", Table1[EndDateTime], "&lt;="&amp;Table9[[#This Row],[DateTime]])</f>
        <v>9242234.8554920088</v>
      </c>
      <c r="E887" s="5">
        <f t="shared" ca="1" si="54"/>
        <v>7813452799155485</v>
      </c>
      <c r="F887" t="s">
        <v>148</v>
      </c>
      <c r="G887">
        <f ca="1">INDEX(Table4[PhoneNumber],RANDBETWEEN(1,COUNT(Table4[PhoneNumber])))</f>
        <v>9823726064</v>
      </c>
    </row>
    <row r="888" spans="1:7" x14ac:dyDescent="0.3">
      <c r="A888" t="str">
        <f t="shared" ca="1" si="52"/>
        <v>B3314AB6-A7AF-5A67-7A88-FD7F044A42BC</v>
      </c>
      <c r="B888" s="1">
        <f t="shared" ca="1" si="55"/>
        <v>44307.359469416951</v>
      </c>
      <c r="C888" t="str">
        <f t="shared" ca="1" si="53"/>
        <v>F1763B8B4F31D453</v>
      </c>
      <c r="D888" s="5">
        <f ca="1">(RAND()*0.2+0.85)*SUMIFS(Table1[Price], Table1[PassengerPhoneNumber], Table9[[#This Row],[PassengerPhoneNumber]], Table1[Status], "Done", Table1[EndDateTime], "&lt;="&amp;Table9[[#This Row],[DateTime]])</f>
        <v>2615719.6737410421</v>
      </c>
      <c r="E888" s="5">
        <f t="shared" ca="1" si="54"/>
        <v>1254778742354543</v>
      </c>
      <c r="F888" t="s">
        <v>148</v>
      </c>
      <c r="G888">
        <f ca="1">INDEX(Table4[PhoneNumber],RANDBETWEEN(1,COUNT(Table4[PhoneNumber])))</f>
        <v>9186687757</v>
      </c>
    </row>
    <row r="889" spans="1:7" x14ac:dyDescent="0.3">
      <c r="A889" t="str">
        <f t="shared" ca="1" si="52"/>
        <v>45742086-820D-6D96-9B75-3F1FD87728BF</v>
      </c>
      <c r="B889" s="1">
        <f t="shared" ca="1" si="55"/>
        <v>44391.102017684592</v>
      </c>
      <c r="C889" t="str">
        <f t="shared" ca="1" si="53"/>
        <v>CCC61BBD94C1CC0C</v>
      </c>
      <c r="D889" s="5">
        <f ca="1">(RAND()*0.2+0.85)*SUMIFS(Table1[Price], Table1[PassengerPhoneNumber], Table9[[#This Row],[PassengerPhoneNumber]], Table1[Status], "Done", Table1[EndDateTime], "&lt;="&amp;Table9[[#This Row],[DateTime]])</f>
        <v>1437755.9776511865</v>
      </c>
      <c r="E889" s="5">
        <f t="shared" ca="1" si="54"/>
        <v>7019278857438629</v>
      </c>
      <c r="F889" t="s">
        <v>148</v>
      </c>
      <c r="G889">
        <f ca="1">INDEX(Table4[PhoneNumber],RANDBETWEEN(1,COUNT(Table4[PhoneNumber])))</f>
        <v>9433917483</v>
      </c>
    </row>
    <row r="890" spans="1:7" x14ac:dyDescent="0.3">
      <c r="A890" t="str">
        <f t="shared" ca="1" si="52"/>
        <v>12F2C930-CF7B-7577-489A-D54683232E6F</v>
      </c>
      <c r="B890" s="1">
        <f t="shared" ca="1" si="55"/>
        <v>43906.433136261461</v>
      </c>
      <c r="C890" t="str">
        <f t="shared" ca="1" si="53"/>
        <v>805504DEF4865DB6</v>
      </c>
      <c r="D890" s="5">
        <f ca="1">(RAND()*0.2+0.85)*SUMIFS(Table1[Price], Table1[PassengerPhoneNumber], Table9[[#This Row],[PassengerPhoneNumber]], Table1[Status], "Done", Table1[EndDateTime], "&lt;="&amp;Table9[[#This Row],[DateTime]])</f>
        <v>0</v>
      </c>
      <c r="E890" s="5">
        <f t="shared" ca="1" si="54"/>
        <v>5915166438655485</v>
      </c>
      <c r="F890" t="s">
        <v>148</v>
      </c>
      <c r="G890">
        <f ca="1">INDEX(Table4[PhoneNumber],RANDBETWEEN(1,COUNT(Table4[PhoneNumber])))</f>
        <v>9739581897</v>
      </c>
    </row>
    <row r="891" spans="1:7" x14ac:dyDescent="0.3">
      <c r="A891" t="str">
        <f t="shared" ca="1" si="52"/>
        <v>0CA13FE7-C02A-8DFB-68A0-A4080EEDF25C</v>
      </c>
      <c r="B891" s="1">
        <f t="shared" ca="1" si="55"/>
        <v>44168.63207624069</v>
      </c>
      <c r="C891" t="str">
        <f t="shared" ca="1" si="53"/>
        <v>457D104C05F8DFC8</v>
      </c>
      <c r="D891" s="5">
        <f ca="1">(RAND()*0.2+0.85)*SUMIFS(Table1[Price], Table1[PassengerPhoneNumber], Table9[[#This Row],[PassengerPhoneNumber]], Table1[Status], "Done", Table1[EndDateTime], "&lt;="&amp;Table9[[#This Row],[DateTime]])</f>
        <v>0</v>
      </c>
      <c r="E891" s="5">
        <f t="shared" ca="1" si="54"/>
        <v>2420203242347710</v>
      </c>
      <c r="F891" t="s">
        <v>148</v>
      </c>
      <c r="G891">
        <f ca="1">INDEX(Table4[PhoneNumber],RANDBETWEEN(1,COUNT(Table4[PhoneNumber])))</f>
        <v>9697463879</v>
      </c>
    </row>
    <row r="892" spans="1:7" x14ac:dyDescent="0.3">
      <c r="A892" t="str">
        <f t="shared" ca="1" si="52"/>
        <v>EEB49815-FDCF-78D6-BED2-80FB483281E6</v>
      </c>
      <c r="B892" s="1">
        <f t="shared" ca="1" si="55"/>
        <v>44438.095146665655</v>
      </c>
      <c r="C892" t="str">
        <f t="shared" ca="1" si="53"/>
        <v>8B23BABE1C15066E</v>
      </c>
      <c r="D892" s="5">
        <f ca="1">(RAND()*0.2+0.85)*SUMIFS(Table1[Price], Table1[PassengerPhoneNumber], Table9[[#This Row],[PassengerPhoneNumber]], Table1[Status], "Done", Table1[EndDateTime], "&lt;="&amp;Table9[[#This Row],[DateTime]])</f>
        <v>5847329.6275589177</v>
      </c>
      <c r="E892" s="5">
        <f t="shared" ca="1" si="54"/>
        <v>1321872827331420</v>
      </c>
      <c r="F892" t="s">
        <v>148</v>
      </c>
      <c r="G892">
        <f ca="1">INDEX(Table4[PhoneNumber],RANDBETWEEN(1,COUNT(Table4[PhoneNumber])))</f>
        <v>9966635097</v>
      </c>
    </row>
    <row r="893" spans="1:7" x14ac:dyDescent="0.3">
      <c r="A893" t="str">
        <f t="shared" ca="1" si="52"/>
        <v>747C7DB9-4DA6-EEC0-1DCE-B666E9898EE6</v>
      </c>
      <c r="B893" s="1">
        <f t="shared" ca="1" si="55"/>
        <v>44575.638747548881</v>
      </c>
      <c r="C893" t="str">
        <f t="shared" ca="1" si="53"/>
        <v>F3E7F72E8E40FFE3</v>
      </c>
      <c r="D893" s="5">
        <f ca="1">(RAND()*0.2+0.85)*SUMIFS(Table1[Price], Table1[PassengerPhoneNumber], Table9[[#This Row],[PassengerPhoneNumber]], Table1[Status], "Done", Table1[EndDateTime], "&lt;="&amp;Table9[[#This Row],[DateTime]])</f>
        <v>1305900.4893555029</v>
      </c>
      <c r="E893" s="5">
        <f t="shared" ca="1" si="54"/>
        <v>3304977624741528</v>
      </c>
      <c r="F893" t="s">
        <v>148</v>
      </c>
      <c r="G893">
        <f ca="1">INDEX(Table4[PhoneNumber],RANDBETWEEN(1,COUNT(Table4[PhoneNumber])))</f>
        <v>9272090021</v>
      </c>
    </row>
    <row r="894" spans="1:7" x14ac:dyDescent="0.3">
      <c r="A894" t="str">
        <f t="shared" ca="1" si="52"/>
        <v>5F08058D-4150-0B22-8D4A-DC3DE67D947D</v>
      </c>
      <c r="B894" s="1">
        <f t="shared" ca="1" si="55"/>
        <v>44586.283501965794</v>
      </c>
      <c r="C894" t="str">
        <f t="shared" ca="1" si="53"/>
        <v>B2EDF731E9B0262B</v>
      </c>
      <c r="D894" s="5">
        <f ca="1">(RAND()*0.2+0.85)*SUMIFS(Table1[Price], Table1[PassengerPhoneNumber], Table9[[#This Row],[PassengerPhoneNumber]], Table1[Status], "Done", Table1[EndDateTime], "&lt;="&amp;Table9[[#This Row],[DateTime]])</f>
        <v>1178907.8008838212</v>
      </c>
      <c r="E894" s="5">
        <f t="shared" ca="1" si="54"/>
        <v>9924640368066428</v>
      </c>
      <c r="F894" t="s">
        <v>148</v>
      </c>
      <c r="G894">
        <f ca="1">INDEX(Table4[PhoneNumber],RANDBETWEEN(1,COUNT(Table4[PhoneNumber])))</f>
        <v>9103538383</v>
      </c>
    </row>
    <row r="895" spans="1:7" x14ac:dyDescent="0.3">
      <c r="A895" t="str">
        <f t="shared" ca="1" si="52"/>
        <v>89B64FF9-109C-5AAE-857C-5E1804A96FDD</v>
      </c>
      <c r="B895" s="1">
        <f t="shared" ca="1" si="55"/>
        <v>44373.188707923888</v>
      </c>
      <c r="C895" t="str">
        <f t="shared" ca="1" si="53"/>
        <v>43A23A09F7F22D4C</v>
      </c>
      <c r="D895" s="5">
        <f ca="1">(RAND()*0.2+0.85)*SUMIFS(Table1[Price], Table1[PassengerPhoneNumber], Table9[[#This Row],[PassengerPhoneNumber]], Table1[Status], "Done", Table1[EndDateTime], "&lt;="&amp;Table9[[#This Row],[DateTime]])</f>
        <v>2798836.498398622</v>
      </c>
      <c r="E895" s="5">
        <f t="shared" ca="1" si="54"/>
        <v>2763275026058636</v>
      </c>
      <c r="F895" t="s">
        <v>148</v>
      </c>
      <c r="G895">
        <f ca="1">INDEX(Table4[PhoneNumber],RANDBETWEEN(1,COUNT(Table4[PhoneNumber])))</f>
        <v>9218414398</v>
      </c>
    </row>
    <row r="896" spans="1:7" x14ac:dyDescent="0.3">
      <c r="A896" t="str">
        <f t="shared" ca="1" si="52"/>
        <v>BC793142-0DCD-9A94-AF4B-42B5EDBD86F1</v>
      </c>
      <c r="B896" s="1">
        <f t="shared" ca="1" si="55"/>
        <v>44087.647341469434</v>
      </c>
      <c r="C896" t="str">
        <f t="shared" ca="1" si="53"/>
        <v>F4056F0DE8881826</v>
      </c>
      <c r="D896" s="5">
        <f ca="1">(RAND()*0.2+0.85)*SUMIFS(Table1[Price], Table1[PassengerPhoneNumber], Table9[[#This Row],[PassengerPhoneNumber]], Table1[Status], "Done", Table1[EndDateTime], "&lt;="&amp;Table9[[#This Row],[DateTime]])</f>
        <v>0</v>
      </c>
      <c r="E896" s="5">
        <f t="shared" ca="1" si="54"/>
        <v>9385440097095124</v>
      </c>
      <c r="F896" t="s">
        <v>148</v>
      </c>
      <c r="G896">
        <f ca="1">INDEX(Table4[PhoneNumber],RANDBETWEEN(1,COUNT(Table4[PhoneNumber])))</f>
        <v>9477031334</v>
      </c>
    </row>
    <row r="897" spans="1:7" x14ac:dyDescent="0.3">
      <c r="A897" t="str">
        <f t="shared" ca="1" si="52"/>
        <v>557F87AE-879F-89E6-DB33-B9B7CFFD4143</v>
      </c>
      <c r="B897" s="1">
        <f t="shared" ca="1" si="55"/>
        <v>44897.485743217127</v>
      </c>
      <c r="C897" t="str">
        <f t="shared" ca="1" si="53"/>
        <v>734D2167935E1A7F</v>
      </c>
      <c r="D897" s="5">
        <f ca="1">(RAND()*0.2+0.85)*SUMIFS(Table1[Price], Table1[PassengerPhoneNumber], Table9[[#This Row],[PassengerPhoneNumber]], Table1[Status], "Done", Table1[EndDateTime], "&lt;="&amp;Table9[[#This Row],[DateTime]])</f>
        <v>3118490.7579282541</v>
      </c>
      <c r="E897" s="5">
        <f t="shared" ca="1" si="54"/>
        <v>2738823157897870</v>
      </c>
      <c r="F897" t="s">
        <v>148</v>
      </c>
      <c r="G897">
        <f ca="1">INDEX(Table4[PhoneNumber],RANDBETWEEN(1,COUNT(Table4[PhoneNumber])))</f>
        <v>9600190125</v>
      </c>
    </row>
    <row r="898" spans="1:7" x14ac:dyDescent="0.3">
      <c r="A898" t="str">
        <f t="shared" ref="A898:A961" ca="1" si="5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B80F6520-C88E-10FF-3F5D-559900CF4EE3</v>
      </c>
      <c r="B898" s="1">
        <f t="shared" ca="1" si="55"/>
        <v>44505.2261866115</v>
      </c>
      <c r="C898" t="str">
        <f t="shared" ref="C898:C961" ca="1" si="57">DEC2HEX(RANDBETWEEN(0,POWER(2,32)-1),8)&amp;DEC2HEX(RANDBETWEEN(0,POWER(2,32)-1),8)</f>
        <v>4FC8007A9A833507</v>
      </c>
      <c r="D898" s="5">
        <f ca="1">(RAND()*0.2+0.85)*SUMIFS(Table1[Price], Table1[PassengerPhoneNumber], Table9[[#This Row],[PassengerPhoneNumber]], Table1[Status], "Done", Table1[EndDateTime], "&lt;="&amp;Table9[[#This Row],[DateTime]])</f>
        <v>2313196.6290951679</v>
      </c>
      <c r="E898" s="5">
        <f t="shared" ref="E898:E961" ca="1" si="58">RANDBETWEEN(POWER(10,15), POWER(10,16)-1)</f>
        <v>6091203175715724</v>
      </c>
      <c r="F898" t="s">
        <v>148</v>
      </c>
      <c r="G898">
        <f ca="1">INDEX(Table4[PhoneNumber],RANDBETWEEN(1,COUNT(Table4[PhoneNumber])))</f>
        <v>9050864395</v>
      </c>
    </row>
    <row r="899" spans="1:7" x14ac:dyDescent="0.3">
      <c r="A899" t="str">
        <f t="shared" ca="1" si="56"/>
        <v>37A53B3A-676D-526B-F005-F8C680E873CA</v>
      </c>
      <c r="B899" s="1">
        <f t="shared" ref="B899:B962" ca="1" si="59">RAND()*(DATEVALUE("2022-12-31 23:59:59")-DATEVALUE("2020-01-01 00:00:00"))+DATEVALUE("2020-01-01 00:00:00")</f>
        <v>44677.970885175055</v>
      </c>
      <c r="C899" t="str">
        <f t="shared" ca="1" si="57"/>
        <v>2457BC832B2D526F</v>
      </c>
      <c r="D899" s="5">
        <f ca="1">(RAND()*0.2+0.85)*SUMIFS(Table1[Price], Table1[PassengerPhoneNumber], Table9[[#This Row],[PassengerPhoneNumber]], Table1[Status], "Done", Table1[EndDateTime], "&lt;="&amp;Table9[[#This Row],[DateTime]])</f>
        <v>932339.4424078298</v>
      </c>
      <c r="E899" s="5">
        <f t="shared" ca="1" si="58"/>
        <v>6762957860122143</v>
      </c>
      <c r="F899" t="s">
        <v>148</v>
      </c>
      <c r="G899">
        <f ca="1">INDEX(Table4[PhoneNumber],RANDBETWEEN(1,COUNT(Table4[PhoneNumber])))</f>
        <v>9262116039</v>
      </c>
    </row>
    <row r="900" spans="1:7" x14ac:dyDescent="0.3">
      <c r="A900" t="str">
        <f t="shared" ca="1" si="56"/>
        <v>2F26548B-2AF9-1F51-A6AE-CF2DF724BFF4</v>
      </c>
      <c r="B900" s="1">
        <f t="shared" ca="1" si="59"/>
        <v>44194.014450573537</v>
      </c>
      <c r="C900" t="str">
        <f t="shared" ca="1" si="57"/>
        <v>4380B064A7D6251D</v>
      </c>
      <c r="D900" s="5">
        <f ca="1">(RAND()*0.2+0.85)*SUMIFS(Table1[Price], Table1[PassengerPhoneNumber], Table9[[#This Row],[PassengerPhoneNumber]], Table1[Status], "Done", Table1[EndDateTime], "&lt;="&amp;Table9[[#This Row],[DateTime]])</f>
        <v>812392.06166119361</v>
      </c>
      <c r="E900" s="5">
        <f t="shared" ca="1" si="58"/>
        <v>3442938941552523</v>
      </c>
      <c r="F900" t="s">
        <v>148</v>
      </c>
      <c r="G900">
        <f ca="1">INDEX(Table4[PhoneNumber],RANDBETWEEN(1,COUNT(Table4[PhoneNumber])))</f>
        <v>9288549174</v>
      </c>
    </row>
    <row r="901" spans="1:7" x14ac:dyDescent="0.3">
      <c r="A901" t="str">
        <f t="shared" ca="1" si="56"/>
        <v>1104A664-F0F2-B5DB-8017-2BC346416A0D</v>
      </c>
      <c r="B901" s="1">
        <f t="shared" ca="1" si="59"/>
        <v>44550.328749310283</v>
      </c>
      <c r="C901" t="str">
        <f t="shared" ca="1" si="57"/>
        <v>989348B75590E9C5</v>
      </c>
      <c r="D901" s="5">
        <f ca="1">(RAND()*0.2+0.85)*SUMIFS(Table1[Price], Table1[PassengerPhoneNumber], Table9[[#This Row],[PassengerPhoneNumber]], Table1[Status], "Done", Table1[EndDateTime], "&lt;="&amp;Table9[[#This Row],[DateTime]])</f>
        <v>4195312.6238702452</v>
      </c>
      <c r="E901" s="5">
        <f t="shared" ca="1" si="58"/>
        <v>8519965614188269</v>
      </c>
      <c r="F901" t="s">
        <v>148</v>
      </c>
      <c r="G901">
        <f ca="1">INDEX(Table4[PhoneNumber],RANDBETWEEN(1,COUNT(Table4[PhoneNumber])))</f>
        <v>9038461810</v>
      </c>
    </row>
    <row r="902" spans="1:7" x14ac:dyDescent="0.3">
      <c r="A902" t="str">
        <f t="shared" ca="1" si="56"/>
        <v>47F20F5D-AFEB-CCB1-8ED6-F7A148F5F612</v>
      </c>
      <c r="B902" s="1">
        <f t="shared" ca="1" si="59"/>
        <v>43864.693557602426</v>
      </c>
      <c r="C902" t="str">
        <f t="shared" ca="1" si="57"/>
        <v>C7EA6F3070837607</v>
      </c>
      <c r="D902" s="5">
        <f ca="1">(RAND()*0.2+0.85)*SUMIFS(Table1[Price], Table1[PassengerPhoneNumber], Table9[[#This Row],[PassengerPhoneNumber]], Table1[Status], "Done", Table1[EndDateTime], "&lt;="&amp;Table9[[#This Row],[DateTime]])</f>
        <v>0</v>
      </c>
      <c r="E902" s="5">
        <f t="shared" ca="1" si="58"/>
        <v>5543069440210075</v>
      </c>
      <c r="F902" t="s">
        <v>148</v>
      </c>
      <c r="G902">
        <f ca="1">INDEX(Table4[PhoneNumber],RANDBETWEEN(1,COUNT(Table4[PhoneNumber])))</f>
        <v>9247978354</v>
      </c>
    </row>
    <row r="903" spans="1:7" x14ac:dyDescent="0.3">
      <c r="A903" t="str">
        <f t="shared" ca="1" si="56"/>
        <v>8C6192E6-1113-6ADD-7884-A04F6B513901</v>
      </c>
      <c r="B903" s="1">
        <f t="shared" ca="1" si="59"/>
        <v>44504.462957406868</v>
      </c>
      <c r="C903" t="str">
        <f t="shared" ca="1" si="57"/>
        <v>96087DACD7B79068</v>
      </c>
      <c r="D903" s="5">
        <f ca="1">(RAND()*0.2+0.85)*SUMIFS(Table1[Price], Table1[PassengerPhoneNumber], Table9[[#This Row],[PassengerPhoneNumber]], Table1[Status], "Done", Table1[EndDateTime], "&lt;="&amp;Table9[[#This Row],[DateTime]])</f>
        <v>3114281.0787102873</v>
      </c>
      <c r="E903" s="5">
        <f t="shared" ca="1" si="58"/>
        <v>8600202632505973</v>
      </c>
      <c r="F903" t="s">
        <v>148</v>
      </c>
      <c r="G903">
        <f ca="1">INDEX(Table4[PhoneNumber],RANDBETWEEN(1,COUNT(Table4[PhoneNumber])))</f>
        <v>9361467911</v>
      </c>
    </row>
    <row r="904" spans="1:7" x14ac:dyDescent="0.3">
      <c r="A904" t="str">
        <f t="shared" ca="1" si="56"/>
        <v>B416F094-297A-98CD-6569-9D9655BA9CDA</v>
      </c>
      <c r="B904" s="1">
        <f t="shared" ca="1" si="59"/>
        <v>44900.952226579313</v>
      </c>
      <c r="C904" t="str">
        <f t="shared" ca="1" si="57"/>
        <v>A9554AA576E0B2C1</v>
      </c>
      <c r="D904" s="5">
        <f ca="1">(RAND()*0.2+0.85)*SUMIFS(Table1[Price], Table1[PassengerPhoneNumber], Table9[[#This Row],[PassengerPhoneNumber]], Table1[Status], "Done", Table1[EndDateTime], "&lt;="&amp;Table9[[#This Row],[DateTime]])</f>
        <v>4074934.8204340371</v>
      </c>
      <c r="E904" s="5">
        <f t="shared" ca="1" si="58"/>
        <v>8365437178738851</v>
      </c>
      <c r="F904" t="s">
        <v>148</v>
      </c>
      <c r="G904">
        <f ca="1">INDEX(Table4[PhoneNumber],RANDBETWEEN(1,COUNT(Table4[PhoneNumber])))</f>
        <v>9723654112</v>
      </c>
    </row>
    <row r="905" spans="1:7" x14ac:dyDescent="0.3">
      <c r="A905" t="str">
        <f t="shared" ca="1" si="56"/>
        <v>EBC9297B-B8C0-9319-79E8-36573BE3422F</v>
      </c>
      <c r="B905" s="1">
        <f t="shared" ca="1" si="59"/>
        <v>44075.513548541276</v>
      </c>
      <c r="C905" t="str">
        <f t="shared" ca="1" si="57"/>
        <v>F8D26E2384BD312F</v>
      </c>
      <c r="D905" s="5">
        <f ca="1">(RAND()*0.2+0.85)*SUMIFS(Table1[Price], Table1[PassengerPhoneNumber], Table9[[#This Row],[PassengerPhoneNumber]], Table1[Status], "Done", Table1[EndDateTime], "&lt;="&amp;Table9[[#This Row],[DateTime]])</f>
        <v>2326392.4606633754</v>
      </c>
      <c r="E905" s="5">
        <f t="shared" ca="1" si="58"/>
        <v>1064429599619227</v>
      </c>
      <c r="F905" t="s">
        <v>148</v>
      </c>
      <c r="G905">
        <f ca="1">INDEX(Table4[PhoneNumber],RANDBETWEEN(1,COUNT(Table4[PhoneNumber])))</f>
        <v>9550903128</v>
      </c>
    </row>
    <row r="906" spans="1:7" x14ac:dyDescent="0.3">
      <c r="A906" t="str">
        <f t="shared" ca="1" si="56"/>
        <v>2DC33C41-374F-8E12-6990-96739B9049B1</v>
      </c>
      <c r="B906" s="1">
        <f t="shared" ca="1" si="59"/>
        <v>44386.395090287988</v>
      </c>
      <c r="C906" t="str">
        <f t="shared" ca="1" si="57"/>
        <v>29E9A15B54437B5F</v>
      </c>
      <c r="D906" s="5">
        <f ca="1">(RAND()*0.2+0.85)*SUMIFS(Table1[Price], Table1[PassengerPhoneNumber], Table9[[#This Row],[PassengerPhoneNumber]], Table1[Status], "Done", Table1[EndDateTime], "&lt;="&amp;Table9[[#This Row],[DateTime]])</f>
        <v>2664298.9477440938</v>
      </c>
      <c r="E906" s="5">
        <f t="shared" ca="1" si="58"/>
        <v>7616512520818471</v>
      </c>
      <c r="F906" t="s">
        <v>148</v>
      </c>
      <c r="G906">
        <f ca="1">INDEX(Table4[PhoneNumber],RANDBETWEEN(1,COUNT(Table4[PhoneNumber])))</f>
        <v>9319386158</v>
      </c>
    </row>
    <row r="907" spans="1:7" x14ac:dyDescent="0.3">
      <c r="A907" t="str">
        <f t="shared" ca="1" si="56"/>
        <v>A68896DF-9AC8-1007-19F8-32CD94C63B2E</v>
      </c>
      <c r="B907" s="1">
        <f t="shared" ca="1" si="59"/>
        <v>44653.127962486949</v>
      </c>
      <c r="C907" t="str">
        <f t="shared" ca="1" si="57"/>
        <v>D5E88A43AEF5B33B</v>
      </c>
      <c r="D907" s="5">
        <f ca="1">(RAND()*0.2+0.85)*SUMIFS(Table1[Price], Table1[PassengerPhoneNumber], Table9[[#This Row],[PassengerPhoneNumber]], Table1[Status], "Done", Table1[EndDateTime], "&lt;="&amp;Table9[[#This Row],[DateTime]])</f>
        <v>456189.3742534552</v>
      </c>
      <c r="E907" s="5">
        <f t="shared" ca="1" si="58"/>
        <v>3167348814514184</v>
      </c>
      <c r="F907" t="s">
        <v>148</v>
      </c>
      <c r="G907">
        <f ca="1">INDEX(Table4[PhoneNumber],RANDBETWEEN(1,COUNT(Table4[PhoneNumber])))</f>
        <v>9604688711</v>
      </c>
    </row>
    <row r="908" spans="1:7" x14ac:dyDescent="0.3">
      <c r="A908" t="str">
        <f t="shared" ca="1" si="56"/>
        <v>B6F7F1D7-674F-0D2F-A05F-3BB3F3BE8888</v>
      </c>
      <c r="B908" s="1">
        <f t="shared" ca="1" si="59"/>
        <v>43963.359779068654</v>
      </c>
      <c r="C908" t="str">
        <f t="shared" ca="1" si="57"/>
        <v>CFA773F17A427ACA</v>
      </c>
      <c r="D908" s="5">
        <f ca="1">(RAND()*0.2+0.85)*SUMIFS(Table1[Price], Table1[PassengerPhoneNumber], Table9[[#This Row],[PassengerPhoneNumber]], Table1[Status], "Done", Table1[EndDateTime], "&lt;="&amp;Table9[[#This Row],[DateTime]])</f>
        <v>0</v>
      </c>
      <c r="E908" s="5">
        <f t="shared" ca="1" si="58"/>
        <v>4821081159996480</v>
      </c>
      <c r="F908" t="s">
        <v>148</v>
      </c>
      <c r="G908">
        <f ca="1">INDEX(Table4[PhoneNumber],RANDBETWEEN(1,COUNT(Table4[PhoneNumber])))</f>
        <v>9882153020</v>
      </c>
    </row>
    <row r="909" spans="1:7" x14ac:dyDescent="0.3">
      <c r="A909" t="str">
        <f t="shared" ca="1" si="56"/>
        <v>F3CB2257-1EB0-D196-95E3-C12780D38244</v>
      </c>
      <c r="B909" s="1">
        <f t="shared" ca="1" si="59"/>
        <v>44360.390630564179</v>
      </c>
      <c r="C909" t="str">
        <f t="shared" ca="1" si="57"/>
        <v>AA1190B9556E1DC2</v>
      </c>
      <c r="D909" s="5">
        <f ca="1">(RAND()*0.2+0.85)*SUMIFS(Table1[Price], Table1[PassengerPhoneNumber], Table9[[#This Row],[PassengerPhoneNumber]], Table1[Status], "Done", Table1[EndDateTime], "&lt;="&amp;Table9[[#This Row],[DateTime]])</f>
        <v>2219762.1023880076</v>
      </c>
      <c r="E909" s="5">
        <f t="shared" ca="1" si="58"/>
        <v>6070018995497440</v>
      </c>
      <c r="F909" t="s">
        <v>148</v>
      </c>
      <c r="G909">
        <f ca="1">INDEX(Table4[PhoneNumber],RANDBETWEEN(1,COUNT(Table4[PhoneNumber])))</f>
        <v>9693423745</v>
      </c>
    </row>
    <row r="910" spans="1:7" x14ac:dyDescent="0.3">
      <c r="A910" t="str">
        <f t="shared" ca="1" si="56"/>
        <v>536CC908-7A50-D092-39DE-24125DA3D9B3</v>
      </c>
      <c r="B910" s="1">
        <f t="shared" ca="1" si="59"/>
        <v>44135.090858040487</v>
      </c>
      <c r="C910" t="str">
        <f t="shared" ca="1" si="57"/>
        <v>9F7A3EF082FA480E</v>
      </c>
      <c r="D910" s="5">
        <f ca="1">(RAND()*0.2+0.85)*SUMIFS(Table1[Price], Table1[PassengerPhoneNumber], Table9[[#This Row],[PassengerPhoneNumber]], Table1[Status], "Done", Table1[EndDateTime], "&lt;="&amp;Table9[[#This Row],[DateTime]])</f>
        <v>1195726.8650021488</v>
      </c>
      <c r="E910" s="5">
        <f t="shared" ca="1" si="58"/>
        <v>6334635121819802</v>
      </c>
      <c r="F910" t="s">
        <v>148</v>
      </c>
      <c r="G910">
        <f ca="1">INDEX(Table4[PhoneNumber],RANDBETWEEN(1,COUNT(Table4[PhoneNumber])))</f>
        <v>9682647937</v>
      </c>
    </row>
    <row r="911" spans="1:7" x14ac:dyDescent="0.3">
      <c r="A911" t="str">
        <f t="shared" ca="1" si="56"/>
        <v>EA5F3443-AD75-7058-E174-FD27A65AA1A9</v>
      </c>
      <c r="B911" s="1">
        <f t="shared" ca="1" si="59"/>
        <v>44514.656046137185</v>
      </c>
      <c r="C911" t="str">
        <f t="shared" ca="1" si="57"/>
        <v>5B12E3C265737BE0</v>
      </c>
      <c r="D911" s="5">
        <f ca="1">(RAND()*0.2+0.85)*SUMIFS(Table1[Price], Table1[PassengerPhoneNumber], Table9[[#This Row],[PassengerPhoneNumber]], Table1[Status], "Done", Table1[EndDateTime], "&lt;="&amp;Table9[[#This Row],[DateTime]])</f>
        <v>2320450.6150142616</v>
      </c>
      <c r="E911" s="5">
        <f t="shared" ca="1" si="58"/>
        <v>3656716430000913</v>
      </c>
      <c r="F911" t="s">
        <v>148</v>
      </c>
      <c r="G911">
        <f ca="1">INDEX(Table4[PhoneNumber],RANDBETWEEN(1,COUNT(Table4[PhoneNumber])))</f>
        <v>9886097816</v>
      </c>
    </row>
    <row r="912" spans="1:7" x14ac:dyDescent="0.3">
      <c r="A912" t="str">
        <f t="shared" ca="1" si="56"/>
        <v>10071D0E-1152-EC6C-BD7B-24D481D05B09</v>
      </c>
      <c r="B912" s="1">
        <f t="shared" ca="1" si="59"/>
        <v>43893.823161555621</v>
      </c>
      <c r="C912" t="str">
        <f t="shared" ca="1" si="57"/>
        <v>3E4E521CA023A8BF</v>
      </c>
      <c r="D912" s="5">
        <f ca="1">(RAND()*0.2+0.85)*SUMIFS(Table1[Price], Table1[PassengerPhoneNumber], Table9[[#This Row],[PassengerPhoneNumber]], Table1[Status], "Done", Table1[EndDateTime], "&lt;="&amp;Table9[[#This Row],[DateTime]])</f>
        <v>0</v>
      </c>
      <c r="E912" s="5">
        <f t="shared" ca="1" si="58"/>
        <v>1275243757196806</v>
      </c>
      <c r="F912" t="s">
        <v>148</v>
      </c>
      <c r="G912">
        <f ca="1">INDEX(Table4[PhoneNumber],RANDBETWEEN(1,COUNT(Table4[PhoneNumber])))</f>
        <v>9099744981</v>
      </c>
    </row>
    <row r="913" spans="1:7" x14ac:dyDescent="0.3">
      <c r="A913" t="str">
        <f t="shared" ca="1" si="56"/>
        <v>5CAD3EA3-B08F-C256-055B-4F12C29B04E6</v>
      </c>
      <c r="B913" s="1">
        <f t="shared" ca="1" si="59"/>
        <v>44455.90726928915</v>
      </c>
      <c r="C913" t="str">
        <f t="shared" ca="1" si="57"/>
        <v>2EEEA52A52225C68</v>
      </c>
      <c r="D913" s="5">
        <f ca="1">(RAND()*0.2+0.85)*SUMIFS(Table1[Price], Table1[PassengerPhoneNumber], Table9[[#This Row],[PassengerPhoneNumber]], Table1[Status], "Done", Table1[EndDateTime], "&lt;="&amp;Table9[[#This Row],[DateTime]])</f>
        <v>2609795.1590546682</v>
      </c>
      <c r="E913" s="5">
        <f t="shared" ca="1" si="58"/>
        <v>5695356340056618</v>
      </c>
      <c r="F913" t="s">
        <v>148</v>
      </c>
      <c r="G913">
        <f ca="1">INDEX(Table4[PhoneNumber],RANDBETWEEN(1,COUNT(Table4[PhoneNumber])))</f>
        <v>9319386158</v>
      </c>
    </row>
    <row r="914" spans="1:7" x14ac:dyDescent="0.3">
      <c r="A914" t="str">
        <f t="shared" ca="1" si="56"/>
        <v>6C5C9D39-F1D3-0587-B651-BBACA9A758CA</v>
      </c>
      <c r="B914" s="1">
        <f t="shared" ca="1" si="59"/>
        <v>44816.774288741275</v>
      </c>
      <c r="C914" t="str">
        <f t="shared" ca="1" si="57"/>
        <v>1BC5205EE0B5D5C7</v>
      </c>
      <c r="D914" s="5">
        <f ca="1">(RAND()*0.2+0.85)*SUMIFS(Table1[Price], Table1[PassengerPhoneNumber], Table9[[#This Row],[PassengerPhoneNumber]], Table1[Status], "Done", Table1[EndDateTime], "&lt;="&amp;Table9[[#This Row],[DateTime]])</f>
        <v>3966456.1964737359</v>
      </c>
      <c r="E914" s="5">
        <f t="shared" ca="1" si="58"/>
        <v>9425565714562798</v>
      </c>
      <c r="F914" t="s">
        <v>148</v>
      </c>
      <c r="G914">
        <f ca="1">INDEX(Table4[PhoneNumber],RANDBETWEEN(1,COUNT(Table4[PhoneNumber])))</f>
        <v>9176229454</v>
      </c>
    </row>
    <row r="915" spans="1:7" x14ac:dyDescent="0.3">
      <c r="A915" t="str">
        <f t="shared" ca="1" si="56"/>
        <v>7AD1B7E2-27F1-37B7-DFEA-904792789304</v>
      </c>
      <c r="B915" s="1">
        <f t="shared" ca="1" si="59"/>
        <v>44019.478428229901</v>
      </c>
      <c r="C915" t="str">
        <f t="shared" ca="1" si="57"/>
        <v>76EF471ECD8B1D78</v>
      </c>
      <c r="D915" s="5">
        <f ca="1">(RAND()*0.2+0.85)*SUMIFS(Table1[Price], Table1[PassengerPhoneNumber], Table9[[#This Row],[PassengerPhoneNumber]], Table1[Status], "Done", Table1[EndDateTime], "&lt;="&amp;Table9[[#This Row],[DateTime]])</f>
        <v>0</v>
      </c>
      <c r="E915" s="5">
        <f t="shared" ca="1" si="58"/>
        <v>9466275311544392</v>
      </c>
      <c r="F915" t="s">
        <v>148</v>
      </c>
      <c r="G915">
        <f ca="1">INDEX(Table4[PhoneNumber],RANDBETWEEN(1,COUNT(Table4[PhoneNumber])))</f>
        <v>9158201865</v>
      </c>
    </row>
    <row r="916" spans="1:7" x14ac:dyDescent="0.3">
      <c r="A916" t="str">
        <f t="shared" ca="1" si="56"/>
        <v>C64C7923-C0AC-A0A4-1D0D-2801E0526D56</v>
      </c>
      <c r="B916" s="1">
        <f t="shared" ca="1" si="59"/>
        <v>44527.233062422798</v>
      </c>
      <c r="C916" t="str">
        <f t="shared" ca="1" si="57"/>
        <v>EA89F86CF6253978</v>
      </c>
      <c r="D916" s="5">
        <f ca="1">(RAND()*0.2+0.85)*SUMIFS(Table1[Price], Table1[PassengerPhoneNumber], Table9[[#This Row],[PassengerPhoneNumber]], Table1[Status], "Done", Table1[EndDateTime], "&lt;="&amp;Table9[[#This Row],[DateTime]])</f>
        <v>1962256.0404044865</v>
      </c>
      <c r="E916" s="5">
        <f t="shared" ca="1" si="58"/>
        <v>5142515220421601</v>
      </c>
      <c r="F916" t="s">
        <v>148</v>
      </c>
      <c r="G916">
        <f ca="1">INDEX(Table4[PhoneNumber],RANDBETWEEN(1,COUNT(Table4[PhoneNumber])))</f>
        <v>9657370671</v>
      </c>
    </row>
    <row r="917" spans="1:7" x14ac:dyDescent="0.3">
      <c r="A917" t="str">
        <f t="shared" ca="1" si="56"/>
        <v>10B1B8D3-7AA2-05C3-3DF7-616255FC3ACB</v>
      </c>
      <c r="B917" s="1">
        <f t="shared" ca="1" si="59"/>
        <v>44628.123449506958</v>
      </c>
      <c r="C917" t="str">
        <f t="shared" ca="1" si="57"/>
        <v>497462B4F728A97E</v>
      </c>
      <c r="D917" s="5">
        <f ca="1">(RAND()*0.2+0.85)*SUMIFS(Table1[Price], Table1[PassengerPhoneNumber], Table9[[#This Row],[PassengerPhoneNumber]], Table1[Status], "Done", Table1[EndDateTime], "&lt;="&amp;Table9[[#This Row],[DateTime]])</f>
        <v>887409.65384110971</v>
      </c>
      <c r="E917" s="5">
        <f t="shared" ca="1" si="58"/>
        <v>9050859726546732</v>
      </c>
      <c r="F917" t="s">
        <v>148</v>
      </c>
      <c r="G917">
        <f ca="1">INDEX(Table4[PhoneNumber],RANDBETWEEN(1,COUNT(Table4[PhoneNumber])))</f>
        <v>9801877239</v>
      </c>
    </row>
    <row r="918" spans="1:7" x14ac:dyDescent="0.3">
      <c r="A918" t="str">
        <f t="shared" ca="1" si="56"/>
        <v>672D1EFA-DD59-DC99-25E1-A29DBF37C041</v>
      </c>
      <c r="B918" s="1">
        <f t="shared" ca="1" si="59"/>
        <v>44874.909988890737</v>
      </c>
      <c r="C918" t="str">
        <f t="shared" ca="1" si="57"/>
        <v>A9852B195B60C87F</v>
      </c>
      <c r="D918" s="5">
        <f ca="1">(RAND()*0.2+0.85)*SUMIFS(Table1[Price], Table1[PassengerPhoneNumber], Table9[[#This Row],[PassengerPhoneNumber]], Table1[Status], "Done", Table1[EndDateTime], "&lt;="&amp;Table9[[#This Row],[DateTime]])</f>
        <v>3364688.4665763825</v>
      </c>
      <c r="E918" s="5">
        <f t="shared" ca="1" si="58"/>
        <v>3406927457101558</v>
      </c>
      <c r="F918" t="s">
        <v>148</v>
      </c>
      <c r="G918">
        <f ca="1">INDEX(Table4[PhoneNumber],RANDBETWEEN(1,COUNT(Table4[PhoneNumber])))</f>
        <v>9462617652</v>
      </c>
    </row>
    <row r="919" spans="1:7" x14ac:dyDescent="0.3">
      <c r="A919" t="str">
        <f t="shared" ca="1" si="56"/>
        <v>731A687E-C0EC-01AD-FBE6-317989B0F2BE</v>
      </c>
      <c r="B919" s="1">
        <f t="shared" ca="1" si="59"/>
        <v>43872.212990462736</v>
      </c>
      <c r="C919" t="str">
        <f t="shared" ca="1" si="57"/>
        <v>F56F03D670D12603</v>
      </c>
      <c r="D919" s="5">
        <f ca="1">(RAND()*0.2+0.85)*SUMIFS(Table1[Price], Table1[PassengerPhoneNumber], Table9[[#This Row],[PassengerPhoneNumber]], Table1[Status], "Done", Table1[EndDateTime], "&lt;="&amp;Table9[[#This Row],[DateTime]])</f>
        <v>132128.04699661565</v>
      </c>
      <c r="E919" s="5">
        <f t="shared" ca="1" si="58"/>
        <v>7622066731185426</v>
      </c>
      <c r="F919" t="s">
        <v>148</v>
      </c>
      <c r="G919">
        <f ca="1">INDEX(Table4[PhoneNumber],RANDBETWEEN(1,COUNT(Table4[PhoneNumber])))</f>
        <v>9221855205</v>
      </c>
    </row>
    <row r="920" spans="1:7" x14ac:dyDescent="0.3">
      <c r="A920" t="str">
        <f t="shared" ca="1" si="56"/>
        <v>E00AF86B-0047-762A-6934-220155746F25</v>
      </c>
      <c r="B920" s="1">
        <f t="shared" ca="1" si="59"/>
        <v>44371.517049943257</v>
      </c>
      <c r="C920" t="str">
        <f t="shared" ca="1" si="57"/>
        <v>76E5D7DB54475843</v>
      </c>
      <c r="D920" s="5">
        <f ca="1">(RAND()*0.2+0.85)*SUMIFS(Table1[Price], Table1[PassengerPhoneNumber], Table9[[#This Row],[PassengerPhoneNumber]], Table1[Status], "Done", Table1[EndDateTime], "&lt;="&amp;Table9[[#This Row],[DateTime]])</f>
        <v>2653851.7950196816</v>
      </c>
      <c r="E920" s="5">
        <f t="shared" ca="1" si="58"/>
        <v>6560860764187503</v>
      </c>
      <c r="F920" t="s">
        <v>148</v>
      </c>
      <c r="G920">
        <f ca="1">INDEX(Table4[PhoneNumber],RANDBETWEEN(1,COUNT(Table4[PhoneNumber])))</f>
        <v>9839869616</v>
      </c>
    </row>
    <row r="921" spans="1:7" x14ac:dyDescent="0.3">
      <c r="A921" t="str">
        <f t="shared" ca="1" si="56"/>
        <v>3E0B21C8-8E53-1B89-1185-5D007B349872</v>
      </c>
      <c r="B921" s="1">
        <f t="shared" ca="1" si="59"/>
        <v>44272.392003580469</v>
      </c>
      <c r="C921" t="str">
        <f t="shared" ca="1" si="57"/>
        <v>FF623075E08354F0</v>
      </c>
      <c r="D921" s="5">
        <f ca="1">(RAND()*0.2+0.85)*SUMIFS(Table1[Price], Table1[PassengerPhoneNumber], Table9[[#This Row],[PassengerPhoneNumber]], Table1[Status], "Done", Table1[EndDateTime], "&lt;="&amp;Table9[[#This Row],[DateTime]])</f>
        <v>1554059.7534598585</v>
      </c>
      <c r="E921" s="5">
        <f t="shared" ca="1" si="58"/>
        <v>7074398851654911</v>
      </c>
      <c r="F921" t="s">
        <v>148</v>
      </c>
      <c r="G921">
        <f ca="1">INDEX(Table4[PhoneNumber],RANDBETWEEN(1,COUNT(Table4[PhoneNumber])))</f>
        <v>9233339720</v>
      </c>
    </row>
    <row r="922" spans="1:7" x14ac:dyDescent="0.3">
      <c r="A922" t="str">
        <f t="shared" ca="1" si="56"/>
        <v>1A5400B3-AFA1-4187-BD4D-C3D279099943</v>
      </c>
      <c r="B922" s="1">
        <f t="shared" ca="1" si="59"/>
        <v>44726.375396087162</v>
      </c>
      <c r="C922" t="str">
        <f t="shared" ca="1" si="57"/>
        <v>9D8B6CF3C29559C5</v>
      </c>
      <c r="D922" s="5">
        <f ca="1">(RAND()*0.2+0.85)*SUMIFS(Table1[Price], Table1[PassengerPhoneNumber], Table9[[#This Row],[PassengerPhoneNumber]], Table1[Status], "Done", Table1[EndDateTime], "&lt;="&amp;Table9[[#This Row],[DateTime]])</f>
        <v>4844473.1274385666</v>
      </c>
      <c r="E922" s="5">
        <f t="shared" ca="1" si="58"/>
        <v>3690236421150115</v>
      </c>
      <c r="F922" t="s">
        <v>148</v>
      </c>
      <c r="G922">
        <f ca="1">INDEX(Table4[PhoneNumber],RANDBETWEEN(1,COUNT(Table4[PhoneNumber])))</f>
        <v>9990559072</v>
      </c>
    </row>
    <row r="923" spans="1:7" x14ac:dyDescent="0.3">
      <c r="A923" t="str">
        <f t="shared" ca="1" si="56"/>
        <v>941DC942-D2ED-7E4C-3AF2-38F4BC279EEA</v>
      </c>
      <c r="B923" s="1">
        <f t="shared" ca="1" si="59"/>
        <v>44139.008858432564</v>
      </c>
      <c r="C923" t="str">
        <f t="shared" ca="1" si="57"/>
        <v>FA13DE273675C9C5</v>
      </c>
      <c r="D923" s="5">
        <f ca="1">(RAND()*0.2+0.85)*SUMIFS(Table1[Price], Table1[PassengerPhoneNumber], Table9[[#This Row],[PassengerPhoneNumber]], Table1[Status], "Done", Table1[EndDateTime], "&lt;="&amp;Table9[[#This Row],[DateTime]])</f>
        <v>2625794.5248695714</v>
      </c>
      <c r="E923" s="5">
        <f t="shared" ca="1" si="58"/>
        <v>2286681183261234</v>
      </c>
      <c r="F923" t="s">
        <v>148</v>
      </c>
      <c r="G923">
        <f ca="1">INDEX(Table4[PhoneNumber],RANDBETWEEN(1,COUNT(Table4[PhoneNumber])))</f>
        <v>9372954257</v>
      </c>
    </row>
    <row r="924" spans="1:7" x14ac:dyDescent="0.3">
      <c r="A924" t="str">
        <f t="shared" ca="1" si="56"/>
        <v>7341CDA1-1531-9589-14A5-56730E9FF7BD</v>
      </c>
      <c r="B924" s="1">
        <f t="shared" ca="1" si="59"/>
        <v>44672.173187016611</v>
      </c>
      <c r="C924" t="str">
        <f t="shared" ca="1" si="57"/>
        <v>22D8CCE728B721B9</v>
      </c>
      <c r="D924" s="5">
        <f ca="1">(RAND()*0.2+0.85)*SUMIFS(Table1[Price], Table1[PassengerPhoneNumber], Table9[[#This Row],[PassengerPhoneNumber]], Table1[Status], "Done", Table1[EndDateTime], "&lt;="&amp;Table9[[#This Row],[DateTime]])</f>
        <v>2372688.8387563354</v>
      </c>
      <c r="E924" s="5">
        <f t="shared" ca="1" si="58"/>
        <v>8161979446580633</v>
      </c>
      <c r="F924" t="s">
        <v>148</v>
      </c>
      <c r="G924">
        <f ca="1">INDEX(Table4[PhoneNumber],RANDBETWEEN(1,COUNT(Table4[PhoneNumber])))</f>
        <v>9600190125</v>
      </c>
    </row>
    <row r="925" spans="1:7" x14ac:dyDescent="0.3">
      <c r="A925" t="str">
        <f t="shared" ca="1" si="56"/>
        <v>98ED9F65-20A0-D4C1-E0CF-AC2F14D0C031</v>
      </c>
      <c r="B925" s="1">
        <f t="shared" ca="1" si="59"/>
        <v>43990.855792436152</v>
      </c>
      <c r="C925" t="str">
        <f t="shared" ca="1" si="57"/>
        <v>BAD15526D43D80A7</v>
      </c>
      <c r="D925" s="5">
        <f ca="1">(RAND()*0.2+0.85)*SUMIFS(Table1[Price], Table1[PassengerPhoneNumber], Table9[[#This Row],[PassengerPhoneNumber]], Table1[Status], "Done", Table1[EndDateTime], "&lt;="&amp;Table9[[#This Row],[DateTime]])</f>
        <v>0</v>
      </c>
      <c r="E925" s="5">
        <f t="shared" ca="1" si="58"/>
        <v>2116033544309854</v>
      </c>
      <c r="F925" t="s">
        <v>148</v>
      </c>
      <c r="G925">
        <f ca="1">INDEX(Table4[PhoneNumber],RANDBETWEEN(1,COUNT(Table4[PhoneNumber])))</f>
        <v>9288549174</v>
      </c>
    </row>
    <row r="926" spans="1:7" x14ac:dyDescent="0.3">
      <c r="A926" t="str">
        <f t="shared" ca="1" si="56"/>
        <v>C39BDA66-FC57-19A6-E16E-BDBCF3E103C8</v>
      </c>
      <c r="B926" s="1">
        <f t="shared" ca="1" si="59"/>
        <v>44536.928428356929</v>
      </c>
      <c r="C926" t="str">
        <f t="shared" ca="1" si="57"/>
        <v>10D2FFD41A641FF9</v>
      </c>
      <c r="D926" s="5">
        <f ca="1">(RAND()*0.2+0.85)*SUMIFS(Table1[Price], Table1[PassengerPhoneNumber], Table9[[#This Row],[PassengerPhoneNumber]], Table1[Status], "Done", Table1[EndDateTime], "&lt;="&amp;Table9[[#This Row],[DateTime]])</f>
        <v>1029020.0654592355</v>
      </c>
      <c r="E926" s="5">
        <f t="shared" ca="1" si="58"/>
        <v>3720278000644689</v>
      </c>
      <c r="F926" t="s">
        <v>148</v>
      </c>
      <c r="G926">
        <f ca="1">INDEX(Table4[PhoneNumber],RANDBETWEEN(1,COUNT(Table4[PhoneNumber])))</f>
        <v>9598218553</v>
      </c>
    </row>
    <row r="927" spans="1:7" x14ac:dyDescent="0.3">
      <c r="A927" t="str">
        <f t="shared" ca="1" si="56"/>
        <v>EF9301FA-F23D-C2DB-EBDC-06E9C166FBB7</v>
      </c>
      <c r="B927" s="1">
        <f t="shared" ca="1" si="59"/>
        <v>44181.843480018651</v>
      </c>
      <c r="C927" t="str">
        <f t="shared" ca="1" si="57"/>
        <v>ECA364C0CE73D09A</v>
      </c>
      <c r="D927" s="5">
        <f ca="1">(RAND()*0.2+0.85)*SUMIFS(Table1[Price], Table1[PassengerPhoneNumber], Table9[[#This Row],[PassengerPhoneNumber]], Table1[Status], "Done", Table1[EndDateTime], "&lt;="&amp;Table9[[#This Row],[DateTime]])</f>
        <v>1666258.7622550384</v>
      </c>
      <c r="E927" s="5">
        <f t="shared" ca="1" si="58"/>
        <v>6855117793764158</v>
      </c>
      <c r="F927" t="s">
        <v>148</v>
      </c>
      <c r="G927">
        <f ca="1">INDEX(Table4[PhoneNumber],RANDBETWEEN(1,COUNT(Table4[PhoneNumber])))</f>
        <v>9504654003</v>
      </c>
    </row>
    <row r="928" spans="1:7" x14ac:dyDescent="0.3">
      <c r="A928" t="str">
        <f t="shared" ca="1" si="56"/>
        <v>CC857EA4-8ACE-3C2B-B7B8-CC04959D2D8E</v>
      </c>
      <c r="B928" s="1">
        <f t="shared" ca="1" si="59"/>
        <v>44648.548926891366</v>
      </c>
      <c r="C928" t="str">
        <f t="shared" ca="1" si="57"/>
        <v>27C39151DBC402EE</v>
      </c>
      <c r="D928" s="5">
        <f ca="1">(RAND()*0.2+0.85)*SUMIFS(Table1[Price], Table1[PassengerPhoneNumber], Table9[[#This Row],[PassengerPhoneNumber]], Table1[Status], "Done", Table1[EndDateTime], "&lt;="&amp;Table9[[#This Row],[DateTime]])</f>
        <v>6081591.313248666</v>
      </c>
      <c r="E928" s="5">
        <f t="shared" ca="1" si="58"/>
        <v>8106865881615773</v>
      </c>
      <c r="F928" t="s">
        <v>148</v>
      </c>
      <c r="G928">
        <f ca="1">INDEX(Table4[PhoneNumber],RANDBETWEEN(1,COUNT(Table4[PhoneNumber])))</f>
        <v>9774851010</v>
      </c>
    </row>
    <row r="929" spans="1:7" x14ac:dyDescent="0.3">
      <c r="A929" t="str">
        <f t="shared" ca="1" si="56"/>
        <v>0CFA3411-BFC8-6051-B0F8-1C9BACD1A01D</v>
      </c>
      <c r="B929" s="1">
        <f t="shared" ca="1" si="59"/>
        <v>43898.286370276895</v>
      </c>
      <c r="C929" t="str">
        <f t="shared" ca="1" si="57"/>
        <v>3CA8CCF8B1C337AA</v>
      </c>
      <c r="D929" s="5">
        <f ca="1">(RAND()*0.2+0.85)*SUMIFS(Table1[Price], Table1[PassengerPhoneNumber], Table9[[#This Row],[PassengerPhoneNumber]], Table1[Status], "Done", Table1[EndDateTime], "&lt;="&amp;Table9[[#This Row],[DateTime]])</f>
        <v>0</v>
      </c>
      <c r="E929" s="5">
        <f t="shared" ca="1" si="58"/>
        <v>2066838677546061</v>
      </c>
      <c r="F929" t="s">
        <v>148</v>
      </c>
      <c r="G929">
        <f ca="1">INDEX(Table4[PhoneNumber],RANDBETWEEN(1,COUNT(Table4[PhoneNumber])))</f>
        <v>9720735668</v>
      </c>
    </row>
    <row r="930" spans="1:7" x14ac:dyDescent="0.3">
      <c r="A930" t="str">
        <f t="shared" ca="1" si="56"/>
        <v>8092EC07-8C71-EE56-B148-CC011FD19BDA</v>
      </c>
      <c r="B930" s="1">
        <f t="shared" ca="1" si="59"/>
        <v>44880.933009327622</v>
      </c>
      <c r="C930" t="str">
        <f t="shared" ca="1" si="57"/>
        <v>6870CF429F4046E2</v>
      </c>
      <c r="D930" s="5">
        <f ca="1">(RAND()*0.2+0.85)*SUMIFS(Table1[Price], Table1[PassengerPhoneNumber], Table9[[#This Row],[PassengerPhoneNumber]], Table1[Status], "Done", Table1[EndDateTime], "&lt;="&amp;Table9[[#This Row],[DateTime]])</f>
        <v>3964627.9514237544</v>
      </c>
      <c r="E930" s="5">
        <f t="shared" ca="1" si="58"/>
        <v>4215671950342988</v>
      </c>
      <c r="F930" t="s">
        <v>148</v>
      </c>
      <c r="G930">
        <f ca="1">INDEX(Table4[PhoneNumber],RANDBETWEEN(1,COUNT(Table4[PhoneNumber])))</f>
        <v>9791932430</v>
      </c>
    </row>
    <row r="931" spans="1:7" x14ac:dyDescent="0.3">
      <c r="A931" t="str">
        <f t="shared" ca="1" si="56"/>
        <v>CD960EB6-AAF2-3238-FF7E-22A8E12F7D94</v>
      </c>
      <c r="B931" s="1">
        <f t="shared" ca="1" si="59"/>
        <v>44493.617608776753</v>
      </c>
      <c r="C931" t="str">
        <f t="shared" ca="1" si="57"/>
        <v>2F8E9D21551DD08D</v>
      </c>
      <c r="D931" s="5">
        <f ca="1">(RAND()*0.2+0.85)*SUMIFS(Table1[Price], Table1[PassengerPhoneNumber], Table9[[#This Row],[PassengerPhoneNumber]], Table1[Status], "Done", Table1[EndDateTime], "&lt;="&amp;Table9[[#This Row],[DateTime]])</f>
        <v>1043754.5161881751</v>
      </c>
      <c r="E931" s="5">
        <f t="shared" ca="1" si="58"/>
        <v>4094536905434952</v>
      </c>
      <c r="F931" t="s">
        <v>148</v>
      </c>
      <c r="G931">
        <f ca="1">INDEX(Table4[PhoneNumber],RANDBETWEEN(1,COUNT(Table4[PhoneNumber])))</f>
        <v>9252703229</v>
      </c>
    </row>
    <row r="932" spans="1:7" x14ac:dyDescent="0.3">
      <c r="A932" t="str">
        <f t="shared" ca="1" si="56"/>
        <v>B38D2B49-DA46-7858-0EF5-E7FF6A66AD7E</v>
      </c>
      <c r="B932" s="1">
        <f t="shared" ca="1" si="59"/>
        <v>44343.866148090907</v>
      </c>
      <c r="C932" t="str">
        <f t="shared" ca="1" si="57"/>
        <v>8185B42C53B9997E</v>
      </c>
      <c r="D932" s="5">
        <f ca="1">(RAND()*0.2+0.85)*SUMIFS(Table1[Price], Table1[PassengerPhoneNumber], Table9[[#This Row],[PassengerPhoneNumber]], Table1[Status], "Done", Table1[EndDateTime], "&lt;="&amp;Table9[[#This Row],[DateTime]])</f>
        <v>3574886.9165908019</v>
      </c>
      <c r="E932" s="5">
        <f t="shared" ca="1" si="58"/>
        <v>3659751452241883</v>
      </c>
      <c r="F932" t="s">
        <v>148</v>
      </c>
      <c r="G932">
        <f ca="1">INDEX(Table4[PhoneNumber],RANDBETWEEN(1,COUNT(Table4[PhoneNumber])))</f>
        <v>9208377321</v>
      </c>
    </row>
    <row r="933" spans="1:7" x14ac:dyDescent="0.3">
      <c r="A933" t="str">
        <f t="shared" ca="1" si="56"/>
        <v>CB0137E5-B2A4-86B7-0DE9-27E550763511</v>
      </c>
      <c r="B933" s="1">
        <f t="shared" ca="1" si="59"/>
        <v>44508.930329090726</v>
      </c>
      <c r="C933" t="str">
        <f t="shared" ca="1" si="57"/>
        <v>34116116E766DA8D</v>
      </c>
      <c r="D933" s="5">
        <f ca="1">(RAND()*0.2+0.85)*SUMIFS(Table1[Price], Table1[PassengerPhoneNumber], Table9[[#This Row],[PassengerPhoneNumber]], Table1[Status], "Done", Table1[EndDateTime], "&lt;="&amp;Table9[[#This Row],[DateTime]])</f>
        <v>3592594.5672502946</v>
      </c>
      <c r="E933" s="5">
        <f t="shared" ca="1" si="58"/>
        <v>5015522161420190</v>
      </c>
      <c r="F933" t="s">
        <v>148</v>
      </c>
      <c r="G933">
        <f ca="1">INDEX(Table4[PhoneNumber],RANDBETWEEN(1,COUNT(Table4[PhoneNumber])))</f>
        <v>9724654549</v>
      </c>
    </row>
    <row r="934" spans="1:7" x14ac:dyDescent="0.3">
      <c r="A934" t="str">
        <f t="shared" ca="1" si="56"/>
        <v>BEC9FE5A-6302-658B-EE34-133452A4A9AC</v>
      </c>
      <c r="B934" s="1">
        <f t="shared" ca="1" si="59"/>
        <v>44768.998539900029</v>
      </c>
      <c r="C934" t="str">
        <f t="shared" ca="1" si="57"/>
        <v>1B8130A73708B2DE</v>
      </c>
      <c r="D934" s="5">
        <f ca="1">(RAND()*0.2+0.85)*SUMIFS(Table1[Price], Table1[PassengerPhoneNumber], Table9[[#This Row],[PassengerPhoneNumber]], Table1[Status], "Done", Table1[EndDateTime], "&lt;="&amp;Table9[[#This Row],[DateTime]])</f>
        <v>1847841.7458646216</v>
      </c>
      <c r="E934" s="5">
        <f t="shared" ca="1" si="58"/>
        <v>1260991223198035</v>
      </c>
      <c r="F934" t="s">
        <v>148</v>
      </c>
      <c r="G934">
        <f ca="1">INDEX(Table4[PhoneNumber],RANDBETWEEN(1,COUNT(Table4[PhoneNumber])))</f>
        <v>9833419238</v>
      </c>
    </row>
    <row r="935" spans="1:7" x14ac:dyDescent="0.3">
      <c r="A935" t="str">
        <f t="shared" ca="1" si="56"/>
        <v>449E4432-45BF-5C81-4FD2-EF47B5CFC080</v>
      </c>
      <c r="B935" s="1">
        <f t="shared" ca="1" si="59"/>
        <v>44628.899935394671</v>
      </c>
      <c r="C935" t="str">
        <f t="shared" ca="1" si="57"/>
        <v>5633A7E5530EC476</v>
      </c>
      <c r="D935" s="5">
        <f ca="1">(RAND()*0.2+0.85)*SUMIFS(Table1[Price], Table1[PassengerPhoneNumber], Table9[[#This Row],[PassengerPhoneNumber]], Table1[Status], "Done", Table1[EndDateTime], "&lt;="&amp;Table9[[#This Row],[DateTime]])</f>
        <v>1949947.7025125187</v>
      </c>
      <c r="E935" s="5">
        <f t="shared" ca="1" si="58"/>
        <v>3242920493921225</v>
      </c>
      <c r="F935" t="s">
        <v>148</v>
      </c>
      <c r="G935">
        <f ca="1">INDEX(Table4[PhoneNumber],RANDBETWEEN(1,COUNT(Table4[PhoneNumber])))</f>
        <v>9513165011</v>
      </c>
    </row>
    <row r="936" spans="1:7" x14ac:dyDescent="0.3">
      <c r="A936" t="str">
        <f t="shared" ca="1" si="56"/>
        <v>92FC0EF0-16CB-0996-10BF-805B1AA4A8B1</v>
      </c>
      <c r="B936" s="1">
        <f t="shared" ca="1" si="59"/>
        <v>44306.234036584239</v>
      </c>
      <c r="C936" t="str">
        <f t="shared" ca="1" si="57"/>
        <v>D980D729AC9DCB72</v>
      </c>
      <c r="D936" s="5">
        <f ca="1">(RAND()*0.2+0.85)*SUMIFS(Table1[Price], Table1[PassengerPhoneNumber], Table9[[#This Row],[PassengerPhoneNumber]], Table1[Status], "Done", Table1[EndDateTime], "&lt;="&amp;Table9[[#This Row],[DateTime]])</f>
        <v>799537.98521599895</v>
      </c>
      <c r="E936" s="5">
        <f t="shared" ca="1" si="58"/>
        <v>1153550442372389</v>
      </c>
      <c r="F936" t="s">
        <v>148</v>
      </c>
      <c r="G936">
        <f ca="1">INDEX(Table4[PhoneNumber],RANDBETWEEN(1,COUNT(Table4[PhoneNumber])))</f>
        <v>9721039894</v>
      </c>
    </row>
    <row r="937" spans="1:7" x14ac:dyDescent="0.3">
      <c r="A937" t="str">
        <f t="shared" ca="1" si="56"/>
        <v>975159AA-71B1-E8E6-DE8F-D9DF7DFFEAD3</v>
      </c>
      <c r="B937" s="1">
        <f t="shared" ca="1" si="59"/>
        <v>44485.204484935464</v>
      </c>
      <c r="C937" t="str">
        <f t="shared" ca="1" si="57"/>
        <v>8F06CE22598D639A</v>
      </c>
      <c r="D937" s="5">
        <f ca="1">(RAND()*0.2+0.85)*SUMIFS(Table1[Price], Table1[PassengerPhoneNumber], Table9[[#This Row],[PassengerPhoneNumber]], Table1[Status], "Done", Table1[EndDateTime], "&lt;="&amp;Table9[[#This Row],[DateTime]])</f>
        <v>2518417.1072962373</v>
      </c>
      <c r="E937" s="5">
        <f t="shared" ca="1" si="58"/>
        <v>6396226814966812</v>
      </c>
      <c r="F937" t="s">
        <v>148</v>
      </c>
      <c r="G937">
        <f ca="1">INDEX(Table4[PhoneNumber],RANDBETWEEN(1,COUNT(Table4[PhoneNumber])))</f>
        <v>9958755885</v>
      </c>
    </row>
    <row r="938" spans="1:7" x14ac:dyDescent="0.3">
      <c r="A938" t="str">
        <f t="shared" ca="1" si="56"/>
        <v>D6806596-EB48-3EFE-3F82-2E54BEBC4920</v>
      </c>
      <c r="B938" s="1">
        <f t="shared" ca="1" si="59"/>
        <v>44722.793703419411</v>
      </c>
      <c r="C938" t="str">
        <f t="shared" ca="1" si="57"/>
        <v>F68E4D000F17F665</v>
      </c>
      <c r="D938" s="5">
        <f ca="1">(RAND()*0.2+0.85)*SUMIFS(Table1[Price], Table1[PassengerPhoneNumber], Table9[[#This Row],[PassengerPhoneNumber]], Table1[Status], "Done", Table1[EndDateTime], "&lt;="&amp;Table9[[#This Row],[DateTime]])</f>
        <v>5093200.6905853786</v>
      </c>
      <c r="E938" s="5">
        <f t="shared" ca="1" si="58"/>
        <v>3098050479798066</v>
      </c>
      <c r="F938" t="s">
        <v>148</v>
      </c>
      <c r="G938">
        <f ca="1">INDEX(Table4[PhoneNumber],RANDBETWEEN(1,COUNT(Table4[PhoneNumber])))</f>
        <v>9815886982</v>
      </c>
    </row>
    <row r="939" spans="1:7" x14ac:dyDescent="0.3">
      <c r="A939" t="str">
        <f t="shared" ca="1" si="56"/>
        <v>14BCA8D1-A9D5-EC57-FF93-FB7DF090FE83</v>
      </c>
      <c r="B939" s="1">
        <f t="shared" ca="1" si="59"/>
        <v>44226.349191469199</v>
      </c>
      <c r="C939" t="str">
        <f t="shared" ca="1" si="57"/>
        <v>598FB976B1AFE227</v>
      </c>
      <c r="D939" s="5">
        <f ca="1">(RAND()*0.2+0.85)*SUMIFS(Table1[Price], Table1[PassengerPhoneNumber], Table9[[#This Row],[PassengerPhoneNumber]], Table1[Status], "Done", Table1[EndDateTime], "&lt;="&amp;Table9[[#This Row],[DateTime]])</f>
        <v>1671582.7916821891</v>
      </c>
      <c r="E939" s="5">
        <f t="shared" ca="1" si="58"/>
        <v>2073704245180944</v>
      </c>
      <c r="F939" t="s">
        <v>148</v>
      </c>
      <c r="G939">
        <f ca="1">INDEX(Table4[PhoneNumber],RANDBETWEEN(1,COUNT(Table4[PhoneNumber])))</f>
        <v>9839869616</v>
      </c>
    </row>
    <row r="940" spans="1:7" x14ac:dyDescent="0.3">
      <c r="A940" t="str">
        <f t="shared" ca="1" si="56"/>
        <v>C809348B-DFF9-57DD-C407-1F6F072D9458</v>
      </c>
      <c r="B940" s="1">
        <f t="shared" ca="1" si="59"/>
        <v>43935.885915607912</v>
      </c>
      <c r="C940" t="str">
        <f t="shared" ca="1" si="57"/>
        <v>3ACD6BF1A529C945</v>
      </c>
      <c r="D940" s="5">
        <f ca="1">(RAND()*0.2+0.85)*SUMIFS(Table1[Price], Table1[PassengerPhoneNumber], Table9[[#This Row],[PassengerPhoneNumber]], Table1[Status], "Done", Table1[EndDateTime], "&lt;="&amp;Table9[[#This Row],[DateTime]])</f>
        <v>144221.1676689556</v>
      </c>
      <c r="E940" s="5">
        <f t="shared" ca="1" si="58"/>
        <v>5415520713824830</v>
      </c>
      <c r="F940" t="s">
        <v>148</v>
      </c>
      <c r="G940">
        <f ca="1">INDEX(Table4[PhoneNumber],RANDBETWEEN(1,COUNT(Table4[PhoneNumber])))</f>
        <v>9619405758</v>
      </c>
    </row>
    <row r="941" spans="1:7" x14ac:dyDescent="0.3">
      <c r="A941" t="str">
        <f t="shared" ca="1" si="56"/>
        <v>38481C35-A2E3-29E4-4AB7-20CF1991FFA4</v>
      </c>
      <c r="B941" s="1">
        <f t="shared" ca="1" si="59"/>
        <v>44269.692296487257</v>
      </c>
      <c r="C941" t="str">
        <f t="shared" ca="1" si="57"/>
        <v>71CC01EAB7D766A2</v>
      </c>
      <c r="D941" s="5">
        <f ca="1">(RAND()*0.2+0.85)*SUMIFS(Table1[Price], Table1[PassengerPhoneNumber], Table9[[#This Row],[PassengerPhoneNumber]], Table1[Status], "Done", Table1[EndDateTime], "&lt;="&amp;Table9[[#This Row],[DateTime]])</f>
        <v>1314564.0751703596</v>
      </c>
      <c r="E941" s="5">
        <f t="shared" ca="1" si="58"/>
        <v>5861120822382917</v>
      </c>
      <c r="F941" t="s">
        <v>148</v>
      </c>
      <c r="G941">
        <f ca="1">INDEX(Table4[PhoneNumber],RANDBETWEEN(1,COUNT(Table4[PhoneNumber])))</f>
        <v>9588215844</v>
      </c>
    </row>
    <row r="942" spans="1:7" x14ac:dyDescent="0.3">
      <c r="A942" t="str">
        <f t="shared" ca="1" si="56"/>
        <v>E4EB9F23-2473-5E0E-D90A-6B6E14582359</v>
      </c>
      <c r="B942" s="1">
        <f t="shared" ca="1" si="59"/>
        <v>44887.987927877301</v>
      </c>
      <c r="C942" t="str">
        <f t="shared" ca="1" si="57"/>
        <v>A07923D2A1CF01CF</v>
      </c>
      <c r="D942" s="5">
        <f ca="1">(RAND()*0.2+0.85)*SUMIFS(Table1[Price], Table1[PassengerPhoneNumber], Table9[[#This Row],[PassengerPhoneNumber]], Table1[Status], "Done", Table1[EndDateTime], "&lt;="&amp;Table9[[#This Row],[DateTime]])</f>
        <v>4138342.5304680667</v>
      </c>
      <c r="E942" s="5">
        <f t="shared" ca="1" si="58"/>
        <v>5470747839712944</v>
      </c>
      <c r="F942" t="s">
        <v>148</v>
      </c>
      <c r="G942">
        <f ca="1">INDEX(Table4[PhoneNumber],RANDBETWEEN(1,COUNT(Table4[PhoneNumber])))</f>
        <v>9521145538</v>
      </c>
    </row>
    <row r="943" spans="1:7" x14ac:dyDescent="0.3">
      <c r="A943" t="str">
        <f t="shared" ca="1" si="56"/>
        <v>7505902B-65AF-038F-EBF8-E5B33C3326B1</v>
      </c>
      <c r="B943" s="1">
        <f t="shared" ca="1" si="59"/>
        <v>44300.57294900225</v>
      </c>
      <c r="C943" t="str">
        <f t="shared" ca="1" si="57"/>
        <v>F1944FD29D10EB69</v>
      </c>
      <c r="D943" s="5">
        <f ca="1">(RAND()*0.2+0.85)*SUMIFS(Table1[Price], Table1[PassengerPhoneNumber], Table9[[#This Row],[PassengerPhoneNumber]], Table1[Status], "Done", Table1[EndDateTime], "&lt;="&amp;Table9[[#This Row],[DateTime]])</f>
        <v>1923095.1266891679</v>
      </c>
      <c r="E943" s="5">
        <f t="shared" ca="1" si="58"/>
        <v>2660725296336962</v>
      </c>
      <c r="F943" t="s">
        <v>148</v>
      </c>
      <c r="G943">
        <f ca="1">INDEX(Table4[PhoneNumber],RANDBETWEEN(1,COUNT(Table4[PhoneNumber])))</f>
        <v>9994190693</v>
      </c>
    </row>
    <row r="944" spans="1:7" x14ac:dyDescent="0.3">
      <c r="A944" t="str">
        <f t="shared" ca="1" si="56"/>
        <v>05FCE5D3-37C0-58A4-B710-9260B8FB204F</v>
      </c>
      <c r="B944" s="1">
        <f t="shared" ca="1" si="59"/>
        <v>44588.380439170563</v>
      </c>
      <c r="C944" t="str">
        <f t="shared" ca="1" si="57"/>
        <v>E3C0295DB7A7C9D2</v>
      </c>
      <c r="D944" s="5">
        <f ca="1">(RAND()*0.2+0.85)*SUMIFS(Table1[Price], Table1[PassengerPhoneNumber], Table9[[#This Row],[PassengerPhoneNumber]], Table1[Status], "Done", Table1[EndDateTime], "&lt;="&amp;Table9[[#This Row],[DateTime]])</f>
        <v>1945043.7421187931</v>
      </c>
      <c r="E944" s="5">
        <f t="shared" ca="1" si="58"/>
        <v>6589408743741985</v>
      </c>
      <c r="F944" t="s">
        <v>148</v>
      </c>
      <c r="G944">
        <f ca="1">INDEX(Table4[PhoneNumber],RANDBETWEEN(1,COUNT(Table4[PhoneNumber])))</f>
        <v>9652688293</v>
      </c>
    </row>
    <row r="945" spans="1:7" x14ac:dyDescent="0.3">
      <c r="A945" t="str">
        <f t="shared" ca="1" si="56"/>
        <v>0CD0123A-DA2F-F0C2-298A-ABE9EAFDC80E</v>
      </c>
      <c r="B945" s="1">
        <f t="shared" ca="1" si="59"/>
        <v>44069.725396580186</v>
      </c>
      <c r="C945" t="str">
        <f t="shared" ca="1" si="57"/>
        <v>40A871F056210E87</v>
      </c>
      <c r="D945" s="5">
        <f ca="1">(RAND()*0.2+0.85)*SUMIFS(Table1[Price], Table1[PassengerPhoneNumber], Table9[[#This Row],[PassengerPhoneNumber]], Table1[Status], "Done", Table1[EndDateTime], "&lt;="&amp;Table9[[#This Row],[DateTime]])</f>
        <v>0</v>
      </c>
      <c r="E945" s="5">
        <f t="shared" ca="1" si="58"/>
        <v>6105656647244908</v>
      </c>
      <c r="F945" t="s">
        <v>148</v>
      </c>
      <c r="G945">
        <f ca="1">INDEX(Table4[PhoneNumber],RANDBETWEEN(1,COUNT(Table4[PhoneNumber])))</f>
        <v>9957190765</v>
      </c>
    </row>
    <row r="946" spans="1:7" x14ac:dyDescent="0.3">
      <c r="A946" t="str">
        <f t="shared" ca="1" si="56"/>
        <v>18A8D19E-D0C5-DBEF-0E4D-CC9BDF4ADECF</v>
      </c>
      <c r="B946" s="1">
        <f t="shared" ca="1" si="59"/>
        <v>44106.549366507381</v>
      </c>
      <c r="C946" t="str">
        <f t="shared" ca="1" si="57"/>
        <v>F8B83FC2CD306075</v>
      </c>
      <c r="D946" s="5">
        <f ca="1">(RAND()*0.2+0.85)*SUMIFS(Table1[Price], Table1[PassengerPhoneNumber], Table9[[#This Row],[PassengerPhoneNumber]], Table1[Status], "Done", Table1[EndDateTime], "&lt;="&amp;Table9[[#This Row],[DateTime]])</f>
        <v>1860317.7952902669</v>
      </c>
      <c r="E946" s="5">
        <f t="shared" ca="1" si="58"/>
        <v>9017625804489550</v>
      </c>
      <c r="F946" t="s">
        <v>148</v>
      </c>
      <c r="G946">
        <f ca="1">INDEX(Table4[PhoneNumber],RANDBETWEEN(1,COUNT(Table4[PhoneNumber])))</f>
        <v>9492991879</v>
      </c>
    </row>
    <row r="947" spans="1:7" x14ac:dyDescent="0.3">
      <c r="A947" t="str">
        <f t="shared" ca="1" si="56"/>
        <v>E64B7984-7B9C-5D9D-872A-AF1FB31579CD</v>
      </c>
      <c r="B947" s="1">
        <f t="shared" ca="1" si="59"/>
        <v>43885.27448244307</v>
      </c>
      <c r="C947" t="str">
        <f t="shared" ca="1" si="57"/>
        <v>653C10FE3FEDD4D9</v>
      </c>
      <c r="D947" s="5">
        <f ca="1">(RAND()*0.2+0.85)*SUMIFS(Table1[Price], Table1[PassengerPhoneNumber], Table9[[#This Row],[PassengerPhoneNumber]], Table1[Status], "Done", Table1[EndDateTime], "&lt;="&amp;Table9[[#This Row],[DateTime]])</f>
        <v>0</v>
      </c>
      <c r="E947" s="5">
        <f t="shared" ca="1" si="58"/>
        <v>9864731806145524</v>
      </c>
      <c r="F947" t="s">
        <v>148</v>
      </c>
      <c r="G947">
        <f ca="1">INDEX(Table4[PhoneNumber],RANDBETWEEN(1,COUNT(Table4[PhoneNumber])))</f>
        <v>9455863356</v>
      </c>
    </row>
    <row r="948" spans="1:7" x14ac:dyDescent="0.3">
      <c r="A948" t="str">
        <f t="shared" ca="1" si="56"/>
        <v>42FD329F-ACEE-A542-3602-7120E11527D4</v>
      </c>
      <c r="B948" s="1">
        <f t="shared" ca="1" si="59"/>
        <v>44337.824138320982</v>
      </c>
      <c r="C948" t="str">
        <f t="shared" ca="1" si="57"/>
        <v>EA30FDE0CF9FB4E2</v>
      </c>
      <c r="D948" s="5">
        <f ca="1">(RAND()*0.2+0.85)*SUMIFS(Table1[Price], Table1[PassengerPhoneNumber], Table9[[#This Row],[PassengerPhoneNumber]], Table1[Status], "Done", Table1[EndDateTime], "&lt;="&amp;Table9[[#This Row],[DateTime]])</f>
        <v>1016154.6270543073</v>
      </c>
      <c r="E948" s="5">
        <f t="shared" ca="1" si="58"/>
        <v>3269907652615507</v>
      </c>
      <c r="F948" t="s">
        <v>148</v>
      </c>
      <c r="G948">
        <f ca="1">INDEX(Table4[PhoneNumber],RANDBETWEEN(1,COUNT(Table4[PhoneNumber])))</f>
        <v>9700159888</v>
      </c>
    </row>
    <row r="949" spans="1:7" x14ac:dyDescent="0.3">
      <c r="A949" t="str">
        <f t="shared" ca="1" si="56"/>
        <v>6A25B993-01B3-7EB5-FC01-D1C5B9E62566</v>
      </c>
      <c r="B949" s="1">
        <f t="shared" ca="1" si="59"/>
        <v>43893.687780745931</v>
      </c>
      <c r="C949" t="str">
        <f t="shared" ca="1" si="57"/>
        <v>2D5A96DD02123003</v>
      </c>
      <c r="D949" s="5">
        <f ca="1">(RAND()*0.2+0.85)*SUMIFS(Table1[Price], Table1[PassengerPhoneNumber], Table9[[#This Row],[PassengerPhoneNumber]], Table1[Status], "Done", Table1[EndDateTime], "&lt;="&amp;Table9[[#This Row],[DateTime]])</f>
        <v>0</v>
      </c>
      <c r="E949" s="5">
        <f t="shared" ca="1" si="58"/>
        <v>5543839774341749</v>
      </c>
      <c r="F949" t="s">
        <v>148</v>
      </c>
      <c r="G949">
        <f ca="1">INDEX(Table4[PhoneNumber],RANDBETWEEN(1,COUNT(Table4[PhoneNumber])))</f>
        <v>9050864395</v>
      </c>
    </row>
    <row r="950" spans="1:7" x14ac:dyDescent="0.3">
      <c r="A950" t="str">
        <f t="shared" ca="1" si="56"/>
        <v>EC412CCD-81EC-755C-1039-90FA4C8260F4</v>
      </c>
      <c r="B950" s="1">
        <f t="shared" ca="1" si="59"/>
        <v>44328.214724254132</v>
      </c>
      <c r="C950" t="str">
        <f t="shared" ca="1" si="57"/>
        <v>EE65E6338F06B0E1</v>
      </c>
      <c r="D950" s="5">
        <f ca="1">(RAND()*0.2+0.85)*SUMIFS(Table1[Price], Table1[PassengerPhoneNumber], Table9[[#This Row],[PassengerPhoneNumber]], Table1[Status], "Done", Table1[EndDateTime], "&lt;="&amp;Table9[[#This Row],[DateTime]])</f>
        <v>2450093.4484309964</v>
      </c>
      <c r="E950" s="5">
        <f t="shared" ca="1" si="58"/>
        <v>8379739092430335</v>
      </c>
      <c r="F950" t="s">
        <v>148</v>
      </c>
      <c r="G950">
        <f ca="1">INDEX(Table4[PhoneNumber],RANDBETWEEN(1,COUNT(Table4[PhoneNumber])))</f>
        <v>9306294171</v>
      </c>
    </row>
    <row r="951" spans="1:7" x14ac:dyDescent="0.3">
      <c r="A951" t="str">
        <f t="shared" ca="1" si="56"/>
        <v>32B317D4-A54B-72C0-56B0-2C5FFA9572D9</v>
      </c>
      <c r="B951" s="1">
        <f t="shared" ca="1" si="59"/>
        <v>44660.580083834997</v>
      </c>
      <c r="C951" t="str">
        <f t="shared" ca="1" si="57"/>
        <v>0769A187D40C2624</v>
      </c>
      <c r="D951" s="5">
        <f ca="1">(RAND()*0.2+0.85)*SUMIFS(Table1[Price], Table1[PassengerPhoneNumber], Table9[[#This Row],[PassengerPhoneNumber]], Table1[Status], "Done", Table1[EndDateTime], "&lt;="&amp;Table9[[#This Row],[DateTime]])</f>
        <v>2994032.3200593987</v>
      </c>
      <c r="E951" s="5">
        <f t="shared" ca="1" si="58"/>
        <v>6340025177433150</v>
      </c>
      <c r="F951" t="s">
        <v>148</v>
      </c>
      <c r="G951">
        <f ca="1">INDEX(Table4[PhoneNumber],RANDBETWEEN(1,COUNT(Table4[PhoneNumber])))</f>
        <v>9635746116</v>
      </c>
    </row>
    <row r="952" spans="1:7" x14ac:dyDescent="0.3">
      <c r="A952" t="str">
        <f t="shared" ca="1" si="56"/>
        <v>8DD30978-8FCC-30BB-2FD7-593B92B14B15</v>
      </c>
      <c r="B952" s="1">
        <f t="shared" ca="1" si="59"/>
        <v>44321.919691468145</v>
      </c>
      <c r="C952" t="str">
        <f t="shared" ca="1" si="57"/>
        <v>AA3AEE53515454B7</v>
      </c>
      <c r="D952" s="5">
        <f ca="1">(RAND()*0.2+0.85)*SUMIFS(Table1[Price], Table1[PassengerPhoneNumber], Table9[[#This Row],[PassengerPhoneNumber]], Table1[Status], "Done", Table1[EndDateTime], "&lt;="&amp;Table9[[#This Row],[DateTime]])</f>
        <v>2833283.625333216</v>
      </c>
      <c r="E952" s="5">
        <f t="shared" ca="1" si="58"/>
        <v>8142127903447528</v>
      </c>
      <c r="F952" t="s">
        <v>148</v>
      </c>
      <c r="G952">
        <f ca="1">INDEX(Table4[PhoneNumber],RANDBETWEEN(1,COUNT(Table4[PhoneNumber])))</f>
        <v>9855658881</v>
      </c>
    </row>
    <row r="953" spans="1:7" x14ac:dyDescent="0.3">
      <c r="A953" t="str">
        <f t="shared" ca="1" si="56"/>
        <v>79D10A01-AE68-9153-921B-C5DE326FD4BC</v>
      </c>
      <c r="B953" s="1">
        <f t="shared" ca="1" si="59"/>
        <v>44658.409512450802</v>
      </c>
      <c r="C953" t="str">
        <f t="shared" ca="1" si="57"/>
        <v>A786E5B5BB71F8DE</v>
      </c>
      <c r="D953" s="5">
        <f ca="1">(RAND()*0.2+0.85)*SUMIFS(Table1[Price], Table1[PassengerPhoneNumber], Table9[[#This Row],[PassengerPhoneNumber]], Table1[Status], "Done", Table1[EndDateTime], "&lt;="&amp;Table9[[#This Row],[DateTime]])</f>
        <v>5991458.9443963403</v>
      </c>
      <c r="E953" s="5">
        <f t="shared" ca="1" si="58"/>
        <v>4596155578159724</v>
      </c>
      <c r="F953" t="s">
        <v>148</v>
      </c>
      <c r="G953">
        <f ca="1">INDEX(Table4[PhoneNumber],RANDBETWEEN(1,COUNT(Table4[PhoneNumber])))</f>
        <v>9678140877</v>
      </c>
    </row>
    <row r="954" spans="1:7" x14ac:dyDescent="0.3">
      <c r="A954" t="str">
        <f t="shared" ca="1" si="56"/>
        <v>6E448C89-0BC4-329C-DDCE-A5C714274239</v>
      </c>
      <c r="B954" s="1">
        <f t="shared" ca="1" si="59"/>
        <v>44781.814045403669</v>
      </c>
      <c r="C954" t="str">
        <f t="shared" ca="1" si="57"/>
        <v>F75CCA7E0C485B07</v>
      </c>
      <c r="D954" s="5">
        <f ca="1">(RAND()*0.2+0.85)*SUMIFS(Table1[Price], Table1[PassengerPhoneNumber], Table9[[#This Row],[PassengerPhoneNumber]], Table1[Status], "Done", Table1[EndDateTime], "&lt;="&amp;Table9[[#This Row],[DateTime]])</f>
        <v>5321547.7060692534</v>
      </c>
      <c r="E954" s="5">
        <f t="shared" ca="1" si="58"/>
        <v>3529072799188524</v>
      </c>
      <c r="F954" t="s">
        <v>148</v>
      </c>
      <c r="G954">
        <f ca="1">INDEX(Table4[PhoneNumber],RANDBETWEEN(1,COUNT(Table4[PhoneNumber])))</f>
        <v>9343144344</v>
      </c>
    </row>
    <row r="955" spans="1:7" x14ac:dyDescent="0.3">
      <c r="A955" t="str">
        <f t="shared" ca="1" si="56"/>
        <v>8BC1466B-854A-2320-CA18-3A8420B34202</v>
      </c>
      <c r="B955" s="1">
        <f t="shared" ca="1" si="59"/>
        <v>43939.867833806136</v>
      </c>
      <c r="C955" t="str">
        <f t="shared" ca="1" si="57"/>
        <v>A11D148EFF49FBE6</v>
      </c>
      <c r="D955" s="5">
        <f ca="1">(RAND()*0.2+0.85)*SUMIFS(Table1[Price], Table1[PassengerPhoneNumber], Table9[[#This Row],[PassengerPhoneNumber]], Table1[Status], "Done", Table1[EndDateTime], "&lt;="&amp;Table9[[#This Row],[DateTime]])</f>
        <v>0</v>
      </c>
      <c r="E955" s="5">
        <f t="shared" ca="1" si="58"/>
        <v>2871136311949498</v>
      </c>
      <c r="F955" t="s">
        <v>148</v>
      </c>
      <c r="G955">
        <f ca="1">INDEX(Table4[PhoneNumber],RANDBETWEEN(1,COUNT(Table4[PhoneNumber])))</f>
        <v>9053401209</v>
      </c>
    </row>
    <row r="956" spans="1:7" x14ac:dyDescent="0.3">
      <c r="A956" t="str">
        <f t="shared" ca="1" si="56"/>
        <v>CEAF6199-EA17-C90D-C306-F99B886D907B</v>
      </c>
      <c r="B956" s="1">
        <f t="shared" ca="1" si="59"/>
        <v>44129.90318586785</v>
      </c>
      <c r="C956" t="str">
        <f t="shared" ca="1" si="57"/>
        <v>5066F43512FA4BFA</v>
      </c>
      <c r="D956" s="5">
        <f ca="1">(RAND()*0.2+0.85)*SUMIFS(Table1[Price], Table1[PassengerPhoneNumber], Table9[[#This Row],[PassengerPhoneNumber]], Table1[Status], "Done", Table1[EndDateTime], "&lt;="&amp;Table9[[#This Row],[DateTime]])</f>
        <v>1996108.3596720414</v>
      </c>
      <c r="E956" s="5">
        <f t="shared" ca="1" si="58"/>
        <v>8969414296976286</v>
      </c>
      <c r="F956" t="s">
        <v>148</v>
      </c>
      <c r="G956">
        <f ca="1">INDEX(Table4[PhoneNumber],RANDBETWEEN(1,COUNT(Table4[PhoneNumber])))</f>
        <v>9519620680</v>
      </c>
    </row>
    <row r="957" spans="1:7" x14ac:dyDescent="0.3">
      <c r="A957" t="str">
        <f t="shared" ca="1" si="56"/>
        <v>93C769F0-A135-4E2D-9C33-52B4C3964EDB</v>
      </c>
      <c r="B957" s="1">
        <f t="shared" ca="1" si="59"/>
        <v>44210.573916819187</v>
      </c>
      <c r="C957" t="str">
        <f t="shared" ca="1" si="57"/>
        <v>5BDB23F66E644221</v>
      </c>
      <c r="D957" s="5">
        <f ca="1">(RAND()*0.2+0.85)*SUMIFS(Table1[Price], Table1[PassengerPhoneNumber], Table9[[#This Row],[PassengerPhoneNumber]], Table1[Status], "Done", Table1[EndDateTime], "&lt;="&amp;Table9[[#This Row],[DateTime]])</f>
        <v>4313322.875783259</v>
      </c>
      <c r="E957" s="5">
        <f t="shared" ca="1" si="58"/>
        <v>6833062504627195</v>
      </c>
      <c r="F957" t="s">
        <v>148</v>
      </c>
      <c r="G957">
        <f ca="1">INDEX(Table4[PhoneNumber],RANDBETWEEN(1,COUNT(Table4[PhoneNumber])))</f>
        <v>9559561339</v>
      </c>
    </row>
    <row r="958" spans="1:7" x14ac:dyDescent="0.3">
      <c r="A958" t="str">
        <f t="shared" ca="1" si="56"/>
        <v>EB032C4C-E144-8295-6971-F7FFA240D64E</v>
      </c>
      <c r="B958" s="1">
        <f t="shared" ca="1" si="59"/>
        <v>44416.048010719947</v>
      </c>
      <c r="C958" t="str">
        <f t="shared" ca="1" si="57"/>
        <v>B9679032013EA5C8</v>
      </c>
      <c r="D958" s="5">
        <f ca="1">(RAND()*0.2+0.85)*SUMIFS(Table1[Price], Table1[PassengerPhoneNumber], Table9[[#This Row],[PassengerPhoneNumber]], Table1[Status], "Done", Table1[EndDateTime], "&lt;="&amp;Table9[[#This Row],[DateTime]])</f>
        <v>1268973.4405939884</v>
      </c>
      <c r="E958" s="5">
        <f t="shared" ca="1" si="58"/>
        <v>2001084851196272</v>
      </c>
      <c r="F958" t="s">
        <v>148</v>
      </c>
      <c r="G958">
        <f ca="1">INDEX(Table4[PhoneNumber],RANDBETWEEN(1,COUNT(Table4[PhoneNumber])))</f>
        <v>9697290886</v>
      </c>
    </row>
    <row r="959" spans="1:7" x14ac:dyDescent="0.3">
      <c r="A959" t="str">
        <f t="shared" ca="1" si="56"/>
        <v>EE9C0D1B-07B9-44AD-6B31-76DB2B9D73FF</v>
      </c>
      <c r="B959" s="1">
        <f t="shared" ca="1" si="59"/>
        <v>44594.077418890462</v>
      </c>
      <c r="C959" t="str">
        <f t="shared" ca="1" si="57"/>
        <v>81F15944BC08859E</v>
      </c>
      <c r="D959" s="5">
        <f ca="1">(RAND()*0.2+0.85)*SUMIFS(Table1[Price], Table1[PassengerPhoneNumber], Table9[[#This Row],[PassengerPhoneNumber]], Table1[Status], "Done", Table1[EndDateTime], "&lt;="&amp;Table9[[#This Row],[DateTime]])</f>
        <v>2142332.9533055425</v>
      </c>
      <c r="E959" s="5">
        <f t="shared" ca="1" si="58"/>
        <v>8862532873911473</v>
      </c>
      <c r="F959" t="s">
        <v>148</v>
      </c>
      <c r="G959">
        <f ca="1">INDEX(Table4[PhoneNumber],RANDBETWEEN(1,COUNT(Table4[PhoneNumber])))</f>
        <v>9137908976</v>
      </c>
    </row>
    <row r="960" spans="1:7" x14ac:dyDescent="0.3">
      <c r="A960" t="str">
        <f t="shared" ca="1" si="56"/>
        <v>1950B905-750E-5B1A-C564-9AD9360B27B4</v>
      </c>
      <c r="B960" s="1">
        <f t="shared" ca="1" si="59"/>
        <v>44626.566228771873</v>
      </c>
      <c r="C960" t="str">
        <f t="shared" ca="1" si="57"/>
        <v>09D5D5DD44FE51B9</v>
      </c>
      <c r="D960" s="5">
        <f ca="1">(RAND()*0.2+0.85)*SUMIFS(Table1[Price], Table1[PassengerPhoneNumber], Table9[[#This Row],[PassengerPhoneNumber]], Table1[Status], "Done", Table1[EndDateTime], "&lt;="&amp;Table9[[#This Row],[DateTime]])</f>
        <v>2771305.1811675187</v>
      </c>
      <c r="E960" s="5">
        <f t="shared" ca="1" si="58"/>
        <v>2619719879720591</v>
      </c>
      <c r="F960" t="s">
        <v>148</v>
      </c>
      <c r="G960">
        <f ca="1">INDEX(Table4[PhoneNumber],RANDBETWEEN(1,COUNT(Table4[PhoneNumber])))</f>
        <v>9176229454</v>
      </c>
    </row>
    <row r="961" spans="1:7" x14ac:dyDescent="0.3">
      <c r="A961" t="str">
        <f t="shared" ca="1" si="56"/>
        <v>702F1A60-D765-2EEB-E1EC-5C69FD309C67</v>
      </c>
      <c r="B961" s="1">
        <f t="shared" ca="1" si="59"/>
        <v>44618.040093056748</v>
      </c>
      <c r="C961" t="str">
        <f t="shared" ca="1" si="57"/>
        <v>A7571E4CC5760B0D</v>
      </c>
      <c r="D961" s="5">
        <f ca="1">(RAND()*0.2+0.85)*SUMIFS(Table1[Price], Table1[PassengerPhoneNumber], Table9[[#This Row],[PassengerPhoneNumber]], Table1[Status], "Done", Table1[EndDateTime], "&lt;="&amp;Table9[[#This Row],[DateTime]])</f>
        <v>2353647.8989662896</v>
      </c>
      <c r="E961" s="5">
        <f t="shared" ca="1" si="58"/>
        <v>9487107052593954</v>
      </c>
      <c r="F961" t="s">
        <v>148</v>
      </c>
      <c r="G961">
        <f ca="1">INDEX(Table4[PhoneNumber],RANDBETWEEN(1,COUNT(Table4[PhoneNumber])))</f>
        <v>9204868619</v>
      </c>
    </row>
    <row r="962" spans="1:7" x14ac:dyDescent="0.3">
      <c r="A962" t="str">
        <f t="shared" ref="A962:A1025" ca="1" si="6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5B1A293A-C5AA-850F-1E68-814B6F0C37AE</v>
      </c>
      <c r="B962" s="1">
        <f t="shared" ca="1" si="59"/>
        <v>44332.843206328624</v>
      </c>
      <c r="C962" t="str">
        <f t="shared" ref="C962:C1025" ca="1" si="61">DEC2HEX(RANDBETWEEN(0,POWER(2,32)-1),8)&amp;DEC2HEX(RANDBETWEEN(0,POWER(2,32)-1),8)</f>
        <v>0F0B3F4384396F9D</v>
      </c>
      <c r="D962" s="5">
        <f ca="1">(RAND()*0.2+0.85)*SUMIFS(Table1[Price], Table1[PassengerPhoneNumber], Table9[[#This Row],[PassengerPhoneNumber]], Table1[Status], "Done", Table1[EndDateTime], "&lt;="&amp;Table9[[#This Row],[DateTime]])</f>
        <v>3126932.5878996896</v>
      </c>
      <c r="E962" s="5">
        <f t="shared" ref="E962:E1025" ca="1" si="62">RANDBETWEEN(POWER(10,15), POWER(10,16)-1)</f>
        <v>2875711196414317</v>
      </c>
      <c r="F962" t="s">
        <v>148</v>
      </c>
      <c r="G962">
        <f ca="1">INDEX(Table4[PhoneNumber],RANDBETWEEN(1,COUNT(Table4[PhoneNumber])))</f>
        <v>9075816393</v>
      </c>
    </row>
    <row r="963" spans="1:7" x14ac:dyDescent="0.3">
      <c r="A963" t="str">
        <f t="shared" ca="1" si="60"/>
        <v>585B154B-5E31-EB0D-5D1B-105E132124F1</v>
      </c>
      <c r="B963" s="1">
        <f t="shared" ref="B963:B1026" ca="1" si="63">RAND()*(DATEVALUE("2022-12-31 23:59:59")-DATEVALUE("2020-01-01 00:00:00"))+DATEVALUE("2020-01-01 00:00:00")</f>
        <v>44918.017301188476</v>
      </c>
      <c r="C963" t="str">
        <f t="shared" ca="1" si="61"/>
        <v>C48D17B5F9A374AD</v>
      </c>
      <c r="D963" s="5">
        <f ca="1">(RAND()*0.2+0.85)*SUMIFS(Table1[Price], Table1[PassengerPhoneNumber], Table9[[#This Row],[PassengerPhoneNumber]], Table1[Status], "Done", Table1[EndDateTime], "&lt;="&amp;Table9[[#This Row],[DateTime]])</f>
        <v>6024629.7573590279</v>
      </c>
      <c r="E963" s="5">
        <f t="shared" ca="1" si="62"/>
        <v>9148890890012856</v>
      </c>
      <c r="F963" t="s">
        <v>148</v>
      </c>
      <c r="G963">
        <f ca="1">INDEX(Table4[PhoneNumber],RANDBETWEEN(1,COUNT(Table4[PhoneNumber])))</f>
        <v>9920851349</v>
      </c>
    </row>
    <row r="964" spans="1:7" x14ac:dyDescent="0.3">
      <c r="A964" t="str">
        <f t="shared" ca="1" si="60"/>
        <v>CB204EE6-0DBC-D917-DEE6-098239D45F8B</v>
      </c>
      <c r="B964" s="1">
        <f t="shared" ca="1" si="63"/>
        <v>44830.211095870087</v>
      </c>
      <c r="C964" t="str">
        <f t="shared" ca="1" si="61"/>
        <v>E3162B99D864FEC0</v>
      </c>
      <c r="D964" s="5">
        <f ca="1">(RAND()*0.2+0.85)*SUMIFS(Table1[Price], Table1[PassengerPhoneNumber], Table9[[#This Row],[PassengerPhoneNumber]], Table1[Status], "Done", Table1[EndDateTime], "&lt;="&amp;Table9[[#This Row],[DateTime]])</f>
        <v>1499176.6457021544</v>
      </c>
      <c r="E964" s="5">
        <f t="shared" ca="1" si="62"/>
        <v>4164738213827019</v>
      </c>
      <c r="F964" t="s">
        <v>148</v>
      </c>
      <c r="G964">
        <f ca="1">INDEX(Table4[PhoneNumber],RANDBETWEEN(1,COUNT(Table4[PhoneNumber])))</f>
        <v>9114007008</v>
      </c>
    </row>
    <row r="965" spans="1:7" x14ac:dyDescent="0.3">
      <c r="A965" t="str">
        <f t="shared" ca="1" si="60"/>
        <v>DE6B9B42-6844-5E1D-11B0-09C8D25808EE</v>
      </c>
      <c r="B965" s="1">
        <f t="shared" ca="1" si="63"/>
        <v>44880.846341433164</v>
      </c>
      <c r="C965" t="str">
        <f t="shared" ca="1" si="61"/>
        <v>9FC8D3F57366E6E1</v>
      </c>
      <c r="D965" s="5">
        <f ca="1">(RAND()*0.2+0.85)*SUMIFS(Table1[Price], Table1[PassengerPhoneNumber], Table9[[#This Row],[PassengerPhoneNumber]], Table1[Status], "Done", Table1[EndDateTime], "&lt;="&amp;Table9[[#This Row],[DateTime]])</f>
        <v>3447071.2797758742</v>
      </c>
      <c r="E965" s="5">
        <f t="shared" ca="1" si="62"/>
        <v>2480284644619054</v>
      </c>
      <c r="F965" t="s">
        <v>148</v>
      </c>
      <c r="G965">
        <f ca="1">INDEX(Table4[PhoneNumber],RANDBETWEEN(1,COUNT(Table4[PhoneNumber])))</f>
        <v>9998868094</v>
      </c>
    </row>
    <row r="966" spans="1:7" x14ac:dyDescent="0.3">
      <c r="A966" t="str">
        <f t="shared" ca="1" si="60"/>
        <v>DE44C281-B3A0-6B8B-2FC8-F3389A0E4951</v>
      </c>
      <c r="B966" s="1">
        <f t="shared" ca="1" si="63"/>
        <v>44077.058470642136</v>
      </c>
      <c r="C966" t="str">
        <f t="shared" ca="1" si="61"/>
        <v>0FA3830D509E65FF</v>
      </c>
      <c r="D966" s="5">
        <f ca="1">(RAND()*0.2+0.85)*SUMIFS(Table1[Price], Table1[PassengerPhoneNumber], Table9[[#This Row],[PassengerPhoneNumber]], Table1[Status], "Done", Table1[EndDateTime], "&lt;="&amp;Table9[[#This Row],[DateTime]])</f>
        <v>1302975.8230035177</v>
      </c>
      <c r="E966" s="5">
        <f t="shared" ca="1" si="62"/>
        <v>9092815028146392</v>
      </c>
      <c r="F966" t="s">
        <v>148</v>
      </c>
      <c r="G966">
        <f ca="1">INDEX(Table4[PhoneNumber],RANDBETWEEN(1,COUNT(Table4[PhoneNumber])))</f>
        <v>9331869938</v>
      </c>
    </row>
    <row r="967" spans="1:7" x14ac:dyDescent="0.3">
      <c r="A967" t="str">
        <f t="shared" ca="1" si="60"/>
        <v>639057C8-8642-268A-BDEC-DB481A2E1221</v>
      </c>
      <c r="B967" s="1">
        <f t="shared" ca="1" si="63"/>
        <v>44340.697253695987</v>
      </c>
      <c r="C967" t="str">
        <f t="shared" ca="1" si="61"/>
        <v>43E4A684D1932B40</v>
      </c>
      <c r="D967" s="5">
        <f ca="1">(RAND()*0.2+0.85)*SUMIFS(Table1[Price], Table1[PassengerPhoneNumber], Table9[[#This Row],[PassengerPhoneNumber]], Table1[Status], "Done", Table1[EndDateTime], "&lt;="&amp;Table9[[#This Row],[DateTime]])</f>
        <v>4753262.3770580497</v>
      </c>
      <c r="E967" s="5">
        <f t="shared" ca="1" si="62"/>
        <v>8373244469526507</v>
      </c>
      <c r="F967" t="s">
        <v>148</v>
      </c>
      <c r="G967">
        <f ca="1">INDEX(Table4[PhoneNumber],RANDBETWEEN(1,COUNT(Table4[PhoneNumber])))</f>
        <v>9841287512</v>
      </c>
    </row>
    <row r="968" spans="1:7" x14ac:dyDescent="0.3">
      <c r="A968" t="str">
        <f t="shared" ca="1" si="60"/>
        <v>4A38164D-010D-E050-36C3-E7F00D0979F9</v>
      </c>
      <c r="B968" s="1">
        <f t="shared" ca="1" si="63"/>
        <v>44253.781177598954</v>
      </c>
      <c r="C968" t="str">
        <f t="shared" ca="1" si="61"/>
        <v>C40A5195B2D7C472</v>
      </c>
      <c r="D968" s="5">
        <f ca="1">(RAND()*0.2+0.85)*SUMIFS(Table1[Price], Table1[PassengerPhoneNumber], Table9[[#This Row],[PassengerPhoneNumber]], Table1[Status], "Done", Table1[EndDateTime], "&lt;="&amp;Table9[[#This Row],[DateTime]])</f>
        <v>1108954.3791453773</v>
      </c>
      <c r="E968" s="5">
        <f t="shared" ca="1" si="62"/>
        <v>3999380517429435</v>
      </c>
      <c r="F968" t="s">
        <v>148</v>
      </c>
      <c r="G968">
        <f ca="1">INDEX(Table4[PhoneNumber],RANDBETWEEN(1,COUNT(Table4[PhoneNumber])))</f>
        <v>9517779147</v>
      </c>
    </row>
    <row r="969" spans="1:7" x14ac:dyDescent="0.3">
      <c r="A969" t="str">
        <f t="shared" ca="1" si="60"/>
        <v>E78403D8-2E31-B372-7F7B-32BFFAF65A2E</v>
      </c>
      <c r="B969" s="1">
        <f t="shared" ca="1" si="63"/>
        <v>43975.490807589202</v>
      </c>
      <c r="C969" t="str">
        <f t="shared" ca="1" si="61"/>
        <v>C77A9F57FEA9FE21</v>
      </c>
      <c r="D969" s="5">
        <f ca="1">(RAND()*0.2+0.85)*SUMIFS(Table1[Price], Table1[PassengerPhoneNumber], Table9[[#This Row],[PassengerPhoneNumber]], Table1[Status], "Done", Table1[EndDateTime], "&lt;="&amp;Table9[[#This Row],[DateTime]])</f>
        <v>51864.19037951604</v>
      </c>
      <c r="E969" s="5">
        <f t="shared" ca="1" si="62"/>
        <v>9119440053305104</v>
      </c>
      <c r="F969" t="s">
        <v>148</v>
      </c>
      <c r="G969">
        <f ca="1">INDEX(Table4[PhoneNumber],RANDBETWEEN(1,COUNT(Table4[PhoneNumber])))</f>
        <v>9250559321</v>
      </c>
    </row>
    <row r="970" spans="1:7" x14ac:dyDescent="0.3">
      <c r="A970" t="str">
        <f t="shared" ca="1" si="60"/>
        <v>467C62F1-4193-FDDE-EAB5-B5A4703AC263</v>
      </c>
      <c r="B970" s="1">
        <f t="shared" ca="1" si="63"/>
        <v>44101.188939102147</v>
      </c>
      <c r="C970" t="str">
        <f t="shared" ca="1" si="61"/>
        <v>ACDD4BA3E42D0837</v>
      </c>
      <c r="D970" s="5">
        <f ca="1">(RAND()*0.2+0.85)*SUMIFS(Table1[Price], Table1[PassengerPhoneNumber], Table9[[#This Row],[PassengerPhoneNumber]], Table1[Status], "Done", Table1[EndDateTime], "&lt;="&amp;Table9[[#This Row],[DateTime]])</f>
        <v>686425.34171806579</v>
      </c>
      <c r="E970" s="5">
        <f t="shared" ca="1" si="62"/>
        <v>9542797231345164</v>
      </c>
      <c r="F970" t="s">
        <v>148</v>
      </c>
      <c r="G970">
        <f ca="1">INDEX(Table4[PhoneNumber],RANDBETWEEN(1,COUNT(Table4[PhoneNumber])))</f>
        <v>9868725473</v>
      </c>
    </row>
    <row r="971" spans="1:7" x14ac:dyDescent="0.3">
      <c r="A971" t="str">
        <f t="shared" ca="1" si="60"/>
        <v>5C0B2B2C-9351-8AF6-B871-FDE46AE12E04</v>
      </c>
      <c r="B971" s="1">
        <f t="shared" ca="1" si="63"/>
        <v>44798.264376257823</v>
      </c>
      <c r="C971" t="str">
        <f t="shared" ca="1" si="61"/>
        <v>C938410AF85B8510</v>
      </c>
      <c r="D971" s="5">
        <f ca="1">(RAND()*0.2+0.85)*SUMIFS(Table1[Price], Table1[PassengerPhoneNumber], Table9[[#This Row],[PassengerPhoneNumber]], Table1[Status], "Done", Table1[EndDateTime], "&lt;="&amp;Table9[[#This Row],[DateTime]])</f>
        <v>1639174.2794384984</v>
      </c>
      <c r="E971" s="5">
        <f t="shared" ca="1" si="62"/>
        <v>3629563675801351</v>
      </c>
      <c r="F971" t="s">
        <v>148</v>
      </c>
      <c r="G971">
        <f ca="1">INDEX(Table4[PhoneNumber],RANDBETWEEN(1,COUNT(Table4[PhoneNumber])))</f>
        <v>9721518050</v>
      </c>
    </row>
    <row r="972" spans="1:7" x14ac:dyDescent="0.3">
      <c r="A972" t="str">
        <f t="shared" ca="1" si="60"/>
        <v>0D0178D4-F4D3-F4A6-5730-8E3B1421CFD3</v>
      </c>
      <c r="B972" s="1">
        <f t="shared" ca="1" si="63"/>
        <v>44288.073159942316</v>
      </c>
      <c r="C972" t="str">
        <f t="shared" ca="1" si="61"/>
        <v>28243C76B5D70CF7</v>
      </c>
      <c r="D972" s="5">
        <f ca="1">(RAND()*0.2+0.85)*SUMIFS(Table1[Price], Table1[PassengerPhoneNumber], Table9[[#This Row],[PassengerPhoneNumber]], Table1[Status], "Done", Table1[EndDateTime], "&lt;="&amp;Table9[[#This Row],[DateTime]])</f>
        <v>2461932.5136432946</v>
      </c>
      <c r="E972" s="5">
        <f t="shared" ca="1" si="62"/>
        <v>6969933463581986</v>
      </c>
      <c r="F972" t="s">
        <v>148</v>
      </c>
      <c r="G972">
        <f ca="1">INDEX(Table4[PhoneNumber],RANDBETWEEN(1,COUNT(Table4[PhoneNumber])))</f>
        <v>9587612764</v>
      </c>
    </row>
    <row r="973" spans="1:7" x14ac:dyDescent="0.3">
      <c r="A973" t="str">
        <f t="shared" ca="1" si="60"/>
        <v>F8DDBF09-0C40-A4C2-4636-E687842134CC</v>
      </c>
      <c r="B973" s="1">
        <f t="shared" ca="1" si="63"/>
        <v>44308.415269623205</v>
      </c>
      <c r="C973" t="str">
        <f t="shared" ca="1" si="61"/>
        <v>50C8AC3073B0FAA6</v>
      </c>
      <c r="D973" s="5">
        <f ca="1">(RAND()*0.2+0.85)*SUMIFS(Table1[Price], Table1[PassengerPhoneNumber], Table9[[#This Row],[PassengerPhoneNumber]], Table1[Status], "Done", Table1[EndDateTime], "&lt;="&amp;Table9[[#This Row],[DateTime]])</f>
        <v>2858369.0399890714</v>
      </c>
      <c r="E973" s="5">
        <f t="shared" ca="1" si="62"/>
        <v>1043408978215964</v>
      </c>
      <c r="F973" t="s">
        <v>148</v>
      </c>
      <c r="G973">
        <f ca="1">INDEX(Table4[PhoneNumber],RANDBETWEEN(1,COUNT(Table4[PhoneNumber])))</f>
        <v>9068359429</v>
      </c>
    </row>
    <row r="974" spans="1:7" x14ac:dyDescent="0.3">
      <c r="A974" t="str">
        <f t="shared" ca="1" si="60"/>
        <v>19C6C68E-D86A-D838-25FB-19474D874C9F</v>
      </c>
      <c r="B974" s="1">
        <f t="shared" ca="1" si="63"/>
        <v>44368.734640575203</v>
      </c>
      <c r="C974" t="str">
        <f t="shared" ca="1" si="61"/>
        <v>06C1C324C67859EB</v>
      </c>
      <c r="D974" s="5">
        <f ca="1">(RAND()*0.2+0.85)*SUMIFS(Table1[Price], Table1[PassengerPhoneNumber], Table9[[#This Row],[PassengerPhoneNumber]], Table1[Status], "Done", Table1[EndDateTime], "&lt;="&amp;Table9[[#This Row],[DateTime]])</f>
        <v>303518.05722431105</v>
      </c>
      <c r="E974" s="5">
        <f t="shared" ca="1" si="62"/>
        <v>8788863352022946</v>
      </c>
      <c r="F974" t="s">
        <v>148</v>
      </c>
      <c r="G974">
        <f ca="1">INDEX(Table4[PhoneNumber],RANDBETWEEN(1,COUNT(Table4[PhoneNumber])))</f>
        <v>9389815576</v>
      </c>
    </row>
    <row r="975" spans="1:7" x14ac:dyDescent="0.3">
      <c r="A975" t="str">
        <f t="shared" ca="1" si="60"/>
        <v>E450A42E-789B-3C22-3E18-543789C60EEB</v>
      </c>
      <c r="B975" s="1">
        <f t="shared" ca="1" si="63"/>
        <v>44687.923433311342</v>
      </c>
      <c r="C975" t="str">
        <f t="shared" ca="1" si="61"/>
        <v>1D530F02B51DAD9A</v>
      </c>
      <c r="D975" s="5">
        <f ca="1">(RAND()*0.2+0.85)*SUMIFS(Table1[Price], Table1[PassengerPhoneNumber], Table9[[#This Row],[PassengerPhoneNumber]], Table1[Status], "Done", Table1[EndDateTime], "&lt;="&amp;Table9[[#This Row],[DateTime]])</f>
        <v>4310412.1042977618</v>
      </c>
      <c r="E975" s="5">
        <f t="shared" ca="1" si="62"/>
        <v>2077658885961390</v>
      </c>
      <c r="F975" t="s">
        <v>148</v>
      </c>
      <c r="G975">
        <f ca="1">INDEX(Table4[PhoneNumber],RANDBETWEEN(1,COUNT(Table4[PhoneNumber])))</f>
        <v>9808089126</v>
      </c>
    </row>
    <row r="976" spans="1:7" x14ac:dyDescent="0.3">
      <c r="A976" t="str">
        <f t="shared" ca="1" si="60"/>
        <v>7CBE9AC2-15B5-936C-4BDA-0E6A0B9EAAA9</v>
      </c>
      <c r="B976" s="1">
        <f t="shared" ca="1" si="63"/>
        <v>44181.294757299278</v>
      </c>
      <c r="C976" t="str">
        <f t="shared" ca="1" si="61"/>
        <v>229CDF8F41B6E5BB</v>
      </c>
      <c r="D976" s="5">
        <f ca="1">(RAND()*0.2+0.85)*SUMIFS(Table1[Price], Table1[PassengerPhoneNumber], Table9[[#This Row],[PassengerPhoneNumber]], Table1[Status], "Done", Table1[EndDateTime], "&lt;="&amp;Table9[[#This Row],[DateTime]])</f>
        <v>767293.82628309086</v>
      </c>
      <c r="E976" s="5">
        <f t="shared" ca="1" si="62"/>
        <v>6447888216523412</v>
      </c>
      <c r="F976" t="s">
        <v>148</v>
      </c>
      <c r="G976">
        <f ca="1">INDEX(Table4[PhoneNumber],RANDBETWEEN(1,COUNT(Table4[PhoneNumber])))</f>
        <v>9906375245</v>
      </c>
    </row>
    <row r="977" spans="1:7" x14ac:dyDescent="0.3">
      <c r="A977" t="str">
        <f t="shared" ca="1" si="60"/>
        <v>F4106408-DA2C-0259-9D82-B28F8873B84B</v>
      </c>
      <c r="B977" s="1">
        <f t="shared" ca="1" si="63"/>
        <v>44059.495293812572</v>
      </c>
      <c r="C977" t="str">
        <f t="shared" ca="1" si="61"/>
        <v>9C6646FF9CEE03ED</v>
      </c>
      <c r="D977" s="5">
        <f ca="1">(RAND()*0.2+0.85)*SUMIFS(Table1[Price], Table1[PassengerPhoneNumber], Table9[[#This Row],[PassengerPhoneNumber]], Table1[Status], "Done", Table1[EndDateTime], "&lt;="&amp;Table9[[#This Row],[DateTime]])</f>
        <v>0</v>
      </c>
      <c r="E977" s="5">
        <f t="shared" ca="1" si="62"/>
        <v>3819501547529052</v>
      </c>
      <c r="F977" t="s">
        <v>148</v>
      </c>
      <c r="G977">
        <f ca="1">INDEX(Table4[PhoneNumber],RANDBETWEEN(1,COUNT(Table4[PhoneNumber])))</f>
        <v>9624803074</v>
      </c>
    </row>
    <row r="978" spans="1:7" x14ac:dyDescent="0.3">
      <c r="A978" t="str">
        <f t="shared" ca="1" si="60"/>
        <v>C32874AE-D04F-ED79-3C5E-938C49B7786F</v>
      </c>
      <c r="B978" s="1">
        <f t="shared" ca="1" si="63"/>
        <v>44562.659561768116</v>
      </c>
      <c r="C978" t="str">
        <f t="shared" ca="1" si="61"/>
        <v>640693973899CCE7</v>
      </c>
      <c r="D978" s="5">
        <f ca="1">(RAND()*0.2+0.85)*SUMIFS(Table1[Price], Table1[PassengerPhoneNumber], Table9[[#This Row],[PassengerPhoneNumber]], Table1[Status], "Done", Table1[EndDateTime], "&lt;="&amp;Table9[[#This Row],[DateTime]])</f>
        <v>3595722.6108191325</v>
      </c>
      <c r="E978" s="5">
        <f t="shared" ca="1" si="62"/>
        <v>2290712755750113</v>
      </c>
      <c r="F978" t="s">
        <v>148</v>
      </c>
      <c r="G978">
        <f ca="1">INDEX(Table4[PhoneNumber],RANDBETWEEN(1,COUNT(Table4[PhoneNumber])))</f>
        <v>9782902398</v>
      </c>
    </row>
    <row r="979" spans="1:7" x14ac:dyDescent="0.3">
      <c r="A979" t="str">
        <f t="shared" ca="1" si="60"/>
        <v>77594E07-C8DA-47D2-0182-936A8DEBE377</v>
      </c>
      <c r="B979" s="1">
        <f t="shared" ca="1" si="63"/>
        <v>44319.078009766257</v>
      </c>
      <c r="C979" t="str">
        <f t="shared" ca="1" si="61"/>
        <v>9B071FD71C09811D</v>
      </c>
      <c r="D979" s="5">
        <f ca="1">(RAND()*0.2+0.85)*SUMIFS(Table1[Price], Table1[PassengerPhoneNumber], Table9[[#This Row],[PassengerPhoneNumber]], Table1[Status], "Done", Table1[EndDateTime], "&lt;="&amp;Table9[[#This Row],[DateTime]])</f>
        <v>529502.34047424956</v>
      </c>
      <c r="E979" s="5">
        <f t="shared" ca="1" si="62"/>
        <v>4817443832683205</v>
      </c>
      <c r="F979" t="s">
        <v>148</v>
      </c>
      <c r="G979">
        <f ca="1">INDEX(Table4[PhoneNumber],RANDBETWEEN(1,COUNT(Table4[PhoneNumber])))</f>
        <v>9502180668</v>
      </c>
    </row>
    <row r="980" spans="1:7" x14ac:dyDescent="0.3">
      <c r="A980" t="str">
        <f t="shared" ca="1" si="60"/>
        <v>0D48DF8B-EE5B-868C-FD8A-346715F515F2</v>
      </c>
      <c r="B980" s="1">
        <f t="shared" ca="1" si="63"/>
        <v>44893.29698846455</v>
      </c>
      <c r="C980" t="str">
        <f t="shared" ca="1" si="61"/>
        <v>8E39F51593E2CE12</v>
      </c>
      <c r="D980" s="5">
        <f ca="1">(RAND()*0.2+0.85)*SUMIFS(Table1[Price], Table1[PassengerPhoneNumber], Table9[[#This Row],[PassengerPhoneNumber]], Table1[Status], "Done", Table1[EndDateTime], "&lt;="&amp;Table9[[#This Row],[DateTime]])</f>
        <v>5537593.9826954696</v>
      </c>
      <c r="E980" s="5">
        <f t="shared" ca="1" si="62"/>
        <v>5541884302170752</v>
      </c>
      <c r="F980" t="s">
        <v>148</v>
      </c>
      <c r="G980">
        <f ca="1">INDEX(Table4[PhoneNumber],RANDBETWEEN(1,COUNT(Table4[PhoneNumber])))</f>
        <v>9542969834</v>
      </c>
    </row>
    <row r="981" spans="1:7" x14ac:dyDescent="0.3">
      <c r="A981" t="str">
        <f t="shared" ca="1" si="60"/>
        <v>5C99F775-9EE1-C42B-5A59-F9763A67E731</v>
      </c>
      <c r="B981" s="1">
        <f t="shared" ca="1" si="63"/>
        <v>44820.093974406234</v>
      </c>
      <c r="C981" t="str">
        <f t="shared" ca="1" si="61"/>
        <v>290F97AA06AFFAD5</v>
      </c>
      <c r="D981" s="5">
        <f ca="1">(RAND()*0.2+0.85)*SUMIFS(Table1[Price], Table1[PassengerPhoneNumber], Table9[[#This Row],[PassengerPhoneNumber]], Table1[Status], "Done", Table1[EndDateTime], "&lt;="&amp;Table9[[#This Row],[DateTime]])</f>
        <v>4587338.1901603248</v>
      </c>
      <c r="E981" s="5">
        <f t="shared" ca="1" si="62"/>
        <v>7900873656748184</v>
      </c>
      <c r="F981" t="s">
        <v>148</v>
      </c>
      <c r="G981">
        <f ca="1">INDEX(Table4[PhoneNumber],RANDBETWEEN(1,COUNT(Table4[PhoneNumber])))</f>
        <v>9513346546</v>
      </c>
    </row>
    <row r="982" spans="1:7" x14ac:dyDescent="0.3">
      <c r="A982" t="str">
        <f t="shared" ca="1" si="60"/>
        <v>4007CB5E-D45D-A317-DC43-88067CDB8012</v>
      </c>
      <c r="B982" s="1">
        <f t="shared" ca="1" si="63"/>
        <v>44226.808653104214</v>
      </c>
      <c r="C982" t="str">
        <f t="shared" ca="1" si="61"/>
        <v>3067F3D3AE47145D</v>
      </c>
      <c r="D982" s="5">
        <f ca="1">(RAND()*0.2+0.85)*SUMIFS(Table1[Price], Table1[PassengerPhoneNumber], Table9[[#This Row],[PassengerPhoneNumber]], Table1[Status], "Done", Table1[EndDateTime], "&lt;="&amp;Table9[[#This Row],[DateTime]])</f>
        <v>2891592.1337406887</v>
      </c>
      <c r="E982" s="5">
        <f t="shared" ca="1" si="62"/>
        <v>1755226341716514</v>
      </c>
      <c r="F982" t="s">
        <v>148</v>
      </c>
      <c r="G982">
        <f ca="1">INDEX(Table4[PhoneNumber],RANDBETWEEN(1,COUNT(Table4[PhoneNumber])))</f>
        <v>9099744981</v>
      </c>
    </row>
    <row r="983" spans="1:7" x14ac:dyDescent="0.3">
      <c r="A983" t="str">
        <f t="shared" ca="1" si="60"/>
        <v>06D9DBFE-3D8E-0D4D-6AB9-72A458D70F7F</v>
      </c>
      <c r="B983" s="1">
        <f t="shared" ca="1" si="63"/>
        <v>44769.499161184242</v>
      </c>
      <c r="C983" t="str">
        <f t="shared" ca="1" si="61"/>
        <v>BD456A02B3B13E68</v>
      </c>
      <c r="D983" s="5">
        <f ca="1">(RAND()*0.2+0.85)*SUMIFS(Table1[Price], Table1[PassengerPhoneNumber], Table9[[#This Row],[PassengerPhoneNumber]], Table1[Status], "Done", Table1[EndDateTime], "&lt;="&amp;Table9[[#This Row],[DateTime]])</f>
        <v>514646.71679324989</v>
      </c>
      <c r="E983" s="5">
        <f t="shared" ca="1" si="62"/>
        <v>7655360602029873</v>
      </c>
      <c r="F983" t="s">
        <v>148</v>
      </c>
      <c r="G983">
        <f ca="1">INDEX(Table4[PhoneNumber],RANDBETWEEN(1,COUNT(Table4[PhoneNumber])))</f>
        <v>9488308370</v>
      </c>
    </row>
    <row r="984" spans="1:7" x14ac:dyDescent="0.3">
      <c r="A984" t="str">
        <f t="shared" ca="1" si="60"/>
        <v>C339121F-B1E5-C595-4152-3A73B8066107</v>
      </c>
      <c r="B984" s="1">
        <f t="shared" ca="1" si="63"/>
        <v>44709.842891378292</v>
      </c>
      <c r="C984" t="str">
        <f t="shared" ca="1" si="61"/>
        <v>7318319926F5C8A5</v>
      </c>
      <c r="D984" s="5">
        <f ca="1">(RAND()*0.2+0.85)*SUMIFS(Table1[Price], Table1[PassengerPhoneNumber], Table9[[#This Row],[PassengerPhoneNumber]], Table1[Status], "Done", Table1[EndDateTime], "&lt;="&amp;Table9[[#This Row],[DateTime]])</f>
        <v>2331879.6669254801</v>
      </c>
      <c r="E984" s="5">
        <f t="shared" ca="1" si="62"/>
        <v>3309558725977200</v>
      </c>
      <c r="F984" t="s">
        <v>148</v>
      </c>
      <c r="G984">
        <f ca="1">INDEX(Table4[PhoneNumber],RANDBETWEEN(1,COUNT(Table4[PhoneNumber])))</f>
        <v>9640728256</v>
      </c>
    </row>
    <row r="985" spans="1:7" x14ac:dyDescent="0.3">
      <c r="A985" t="str">
        <f t="shared" ca="1" si="60"/>
        <v>132FCF5D-5413-A0A2-ECC8-0CA187E7532F</v>
      </c>
      <c r="B985" s="1">
        <f t="shared" ca="1" si="63"/>
        <v>43922.442513855545</v>
      </c>
      <c r="C985" t="str">
        <f t="shared" ca="1" si="61"/>
        <v>7AB2A001080E7BC8</v>
      </c>
      <c r="D985" s="5">
        <f ca="1">(RAND()*0.2+0.85)*SUMIFS(Table1[Price], Table1[PassengerPhoneNumber], Table9[[#This Row],[PassengerPhoneNumber]], Table1[Status], "Done", Table1[EndDateTime], "&lt;="&amp;Table9[[#This Row],[DateTime]])</f>
        <v>0</v>
      </c>
      <c r="E985" s="5">
        <f t="shared" ca="1" si="62"/>
        <v>8418169873041479</v>
      </c>
      <c r="F985" t="s">
        <v>148</v>
      </c>
      <c r="G985">
        <f ca="1">INDEX(Table4[PhoneNumber],RANDBETWEEN(1,COUNT(Table4[PhoneNumber])))</f>
        <v>9280200083</v>
      </c>
    </row>
    <row r="986" spans="1:7" x14ac:dyDescent="0.3">
      <c r="A986" t="str">
        <f t="shared" ca="1" si="60"/>
        <v>BD7F5E2A-3CC4-E437-5033-F10C18A289B5</v>
      </c>
      <c r="B986" s="1">
        <f t="shared" ca="1" si="63"/>
        <v>43989.444427072791</v>
      </c>
      <c r="C986" t="str">
        <f t="shared" ca="1" si="61"/>
        <v>957888AD76D94252</v>
      </c>
      <c r="D986" s="5">
        <f ca="1">(RAND()*0.2+0.85)*SUMIFS(Table1[Price], Table1[PassengerPhoneNumber], Table9[[#This Row],[PassengerPhoneNumber]], Table1[Status], "Done", Table1[EndDateTime], "&lt;="&amp;Table9[[#This Row],[DateTime]])</f>
        <v>642523.37136307592</v>
      </c>
      <c r="E986" s="5">
        <f t="shared" ca="1" si="62"/>
        <v>1988620416057275</v>
      </c>
      <c r="F986" t="s">
        <v>148</v>
      </c>
      <c r="G986">
        <f ca="1">INDEX(Table4[PhoneNumber],RANDBETWEEN(1,COUNT(Table4[PhoneNumber])))</f>
        <v>9459243344</v>
      </c>
    </row>
    <row r="987" spans="1:7" x14ac:dyDescent="0.3">
      <c r="A987" t="str">
        <f t="shared" ca="1" si="60"/>
        <v>C0A7A369-5E49-CE1E-D834-EE8A9273E770</v>
      </c>
      <c r="B987" s="1">
        <f t="shared" ca="1" si="63"/>
        <v>44348.401097288173</v>
      </c>
      <c r="C987" t="str">
        <f t="shared" ca="1" si="61"/>
        <v>D5192262EA252BA3</v>
      </c>
      <c r="D987" s="5">
        <f ca="1">(RAND()*0.2+0.85)*SUMIFS(Table1[Price], Table1[PassengerPhoneNumber], Table9[[#This Row],[PassengerPhoneNumber]], Table1[Status], "Done", Table1[EndDateTime], "&lt;="&amp;Table9[[#This Row],[DateTime]])</f>
        <v>3276292.3789701355</v>
      </c>
      <c r="E987" s="5">
        <f t="shared" ca="1" si="62"/>
        <v>2714347624490671</v>
      </c>
      <c r="F987" t="s">
        <v>148</v>
      </c>
      <c r="G987">
        <f ca="1">INDEX(Table4[PhoneNumber],RANDBETWEEN(1,COUNT(Table4[PhoneNumber])))</f>
        <v>9481172218</v>
      </c>
    </row>
    <row r="988" spans="1:7" x14ac:dyDescent="0.3">
      <c r="A988" t="str">
        <f t="shared" ca="1" si="60"/>
        <v>CAF3D8A4-9396-E4AC-99C7-904EEC345A58</v>
      </c>
      <c r="B988" s="1">
        <f t="shared" ca="1" si="63"/>
        <v>44311.127772547428</v>
      </c>
      <c r="C988" t="str">
        <f t="shared" ca="1" si="61"/>
        <v>0DF05760D19CE600</v>
      </c>
      <c r="D988" s="5">
        <f ca="1">(RAND()*0.2+0.85)*SUMIFS(Table1[Price], Table1[PassengerPhoneNumber], Table9[[#This Row],[PassengerPhoneNumber]], Table1[Status], "Done", Table1[EndDateTime], "&lt;="&amp;Table9[[#This Row],[DateTime]])</f>
        <v>1086197.4068403218</v>
      </c>
      <c r="E988" s="5">
        <f t="shared" ca="1" si="62"/>
        <v>9132451849365002</v>
      </c>
      <c r="F988" t="s">
        <v>148</v>
      </c>
      <c r="G988">
        <f ca="1">INDEX(Table4[PhoneNumber],RANDBETWEEN(1,COUNT(Table4[PhoneNumber])))</f>
        <v>9958755885</v>
      </c>
    </row>
    <row r="989" spans="1:7" x14ac:dyDescent="0.3">
      <c r="A989" t="str">
        <f t="shared" ca="1" si="60"/>
        <v>4A3FA3E3-5A2F-2EFC-BE25-1EE889CF8D06</v>
      </c>
      <c r="B989" s="1">
        <f t="shared" ca="1" si="63"/>
        <v>44365.46064614514</v>
      </c>
      <c r="C989" t="str">
        <f t="shared" ca="1" si="61"/>
        <v>DE3691BB9FEAAE2E</v>
      </c>
      <c r="D989" s="5">
        <f ca="1">(RAND()*0.2+0.85)*SUMIFS(Table1[Price], Table1[PassengerPhoneNumber], Table9[[#This Row],[PassengerPhoneNumber]], Table1[Status], "Done", Table1[EndDateTime], "&lt;="&amp;Table9[[#This Row],[DateTime]])</f>
        <v>1737699.271223559</v>
      </c>
      <c r="E989" s="5">
        <f t="shared" ca="1" si="62"/>
        <v>6878013786049303</v>
      </c>
      <c r="F989" t="s">
        <v>148</v>
      </c>
      <c r="G989">
        <f ca="1">INDEX(Table4[PhoneNumber],RANDBETWEEN(1,COUNT(Table4[PhoneNumber])))</f>
        <v>9507104103</v>
      </c>
    </row>
    <row r="990" spans="1:7" x14ac:dyDescent="0.3">
      <c r="A990" t="str">
        <f t="shared" ca="1" si="60"/>
        <v>D7A9CBE5-B32C-A10D-5C81-01A0363B183A</v>
      </c>
      <c r="B990" s="1">
        <f t="shared" ca="1" si="63"/>
        <v>43924.49907375691</v>
      </c>
      <c r="C990" t="str">
        <f t="shared" ca="1" si="61"/>
        <v>F84B8271E1F4093F</v>
      </c>
      <c r="D990" s="5">
        <f ca="1">(RAND()*0.2+0.85)*SUMIFS(Table1[Price], Table1[PassengerPhoneNumber], Table9[[#This Row],[PassengerPhoneNumber]], Table1[Status], "Done", Table1[EndDateTime], "&lt;="&amp;Table9[[#This Row],[DateTime]])</f>
        <v>0</v>
      </c>
      <c r="E990" s="5">
        <f t="shared" ca="1" si="62"/>
        <v>8599182067776712</v>
      </c>
      <c r="F990" t="s">
        <v>148</v>
      </c>
      <c r="G990">
        <f ca="1">INDEX(Table4[PhoneNumber],RANDBETWEEN(1,COUNT(Table4[PhoneNumber])))</f>
        <v>9218414398</v>
      </c>
    </row>
    <row r="991" spans="1:7" x14ac:dyDescent="0.3">
      <c r="A991" t="str">
        <f t="shared" ca="1" si="60"/>
        <v>1ACF3E52-CFE5-E9C1-1F31-CDEDA55723C3</v>
      </c>
      <c r="B991" s="1">
        <f t="shared" ca="1" si="63"/>
        <v>44592.886447158366</v>
      </c>
      <c r="C991" t="str">
        <f t="shared" ca="1" si="61"/>
        <v>D0C75EAF9D9014DB</v>
      </c>
      <c r="D991" s="5">
        <f ca="1">(RAND()*0.2+0.85)*SUMIFS(Table1[Price], Table1[PassengerPhoneNumber], Table9[[#This Row],[PassengerPhoneNumber]], Table1[Status], "Done", Table1[EndDateTime], "&lt;="&amp;Table9[[#This Row],[DateTime]])</f>
        <v>3642190.5865515466</v>
      </c>
      <c r="E991" s="5">
        <f t="shared" ca="1" si="62"/>
        <v>4813967674784660</v>
      </c>
      <c r="F991" t="s">
        <v>148</v>
      </c>
      <c r="G991">
        <f ca="1">INDEX(Table4[PhoneNumber],RANDBETWEEN(1,COUNT(Table4[PhoneNumber])))</f>
        <v>9711844983</v>
      </c>
    </row>
    <row r="992" spans="1:7" x14ac:dyDescent="0.3">
      <c r="A992" t="str">
        <f t="shared" ca="1" si="60"/>
        <v>CF11D599-2058-5576-6715-4307049ABE18</v>
      </c>
      <c r="B992" s="1">
        <f t="shared" ca="1" si="63"/>
        <v>44561.850500868539</v>
      </c>
      <c r="C992" t="str">
        <f t="shared" ca="1" si="61"/>
        <v>E5C9D70506A60C3B</v>
      </c>
      <c r="D992" s="5">
        <f ca="1">(RAND()*0.2+0.85)*SUMIFS(Table1[Price], Table1[PassengerPhoneNumber], Table9[[#This Row],[PassengerPhoneNumber]], Table1[Status], "Done", Table1[EndDateTime], "&lt;="&amp;Table9[[#This Row],[DateTime]])</f>
        <v>2936574.6313549485</v>
      </c>
      <c r="E992" s="5">
        <f t="shared" ca="1" si="62"/>
        <v>7754751470078647</v>
      </c>
      <c r="F992" t="s">
        <v>148</v>
      </c>
      <c r="G992">
        <f ca="1">INDEX(Table4[PhoneNumber],RANDBETWEEN(1,COUNT(Table4[PhoneNumber])))</f>
        <v>9291625891</v>
      </c>
    </row>
    <row r="993" spans="1:7" x14ac:dyDescent="0.3">
      <c r="A993" t="str">
        <f t="shared" ca="1" si="60"/>
        <v>EC53C313-98E8-C97E-469A-FF484DB1F091</v>
      </c>
      <c r="B993" s="1">
        <f t="shared" ca="1" si="63"/>
        <v>44227.331229839532</v>
      </c>
      <c r="C993" t="str">
        <f t="shared" ca="1" si="61"/>
        <v>F215B7427C6F44F7</v>
      </c>
      <c r="D993" s="5">
        <f ca="1">(RAND()*0.2+0.85)*SUMIFS(Table1[Price], Table1[PassengerPhoneNumber], Table9[[#This Row],[PassengerPhoneNumber]], Table1[Status], "Done", Table1[EndDateTime], "&lt;="&amp;Table9[[#This Row],[DateTime]])</f>
        <v>2534840.3660361986</v>
      </c>
      <c r="E993" s="5">
        <f t="shared" ca="1" si="62"/>
        <v>5877549762694551</v>
      </c>
      <c r="F993" t="s">
        <v>148</v>
      </c>
      <c r="G993">
        <f ca="1">INDEX(Table4[PhoneNumber],RANDBETWEEN(1,COUNT(Table4[PhoneNumber])))</f>
        <v>9883722098</v>
      </c>
    </row>
    <row r="994" spans="1:7" x14ac:dyDescent="0.3">
      <c r="A994" t="str">
        <f t="shared" ca="1" si="60"/>
        <v>847A3910-A712-830C-1237-1A811B901139</v>
      </c>
      <c r="B994" s="1">
        <f t="shared" ca="1" si="63"/>
        <v>44526.10767311696</v>
      </c>
      <c r="C994" t="str">
        <f t="shared" ca="1" si="61"/>
        <v>54CF09A0360E026F</v>
      </c>
      <c r="D994" s="5">
        <f ca="1">(RAND()*0.2+0.85)*SUMIFS(Table1[Price], Table1[PassengerPhoneNumber], Table9[[#This Row],[PassengerPhoneNumber]], Table1[Status], "Done", Table1[EndDateTime], "&lt;="&amp;Table9[[#This Row],[DateTime]])</f>
        <v>2948350.0139045483</v>
      </c>
      <c r="E994" s="5">
        <f t="shared" ca="1" si="62"/>
        <v>8128560471870639</v>
      </c>
      <c r="F994" t="s">
        <v>148</v>
      </c>
      <c r="G994">
        <f ca="1">INDEX(Table4[PhoneNumber],RANDBETWEEN(1,COUNT(Table4[PhoneNumber])))</f>
        <v>9103788712</v>
      </c>
    </row>
    <row r="995" spans="1:7" x14ac:dyDescent="0.3">
      <c r="A995" t="str">
        <f t="shared" ca="1" si="60"/>
        <v>CBB3E25A-2149-7F90-BEE9-CF03EB20AFFD</v>
      </c>
      <c r="B995" s="1">
        <f t="shared" ca="1" si="63"/>
        <v>43882.674109825115</v>
      </c>
      <c r="C995" t="str">
        <f t="shared" ca="1" si="61"/>
        <v>103D279D4B47339A</v>
      </c>
      <c r="D995" s="5">
        <f ca="1">(RAND()*0.2+0.85)*SUMIFS(Table1[Price], Table1[PassengerPhoneNumber], Table9[[#This Row],[PassengerPhoneNumber]], Table1[Status], "Done", Table1[EndDateTime], "&lt;="&amp;Table9[[#This Row],[DateTime]])</f>
        <v>0</v>
      </c>
      <c r="E995" s="5">
        <f t="shared" ca="1" si="62"/>
        <v>3018568669253054</v>
      </c>
      <c r="F995" t="s">
        <v>148</v>
      </c>
      <c r="G995">
        <f ca="1">INDEX(Table4[PhoneNumber],RANDBETWEEN(1,COUNT(Table4[PhoneNumber])))</f>
        <v>9833419238</v>
      </c>
    </row>
    <row r="996" spans="1:7" x14ac:dyDescent="0.3">
      <c r="A996" t="str">
        <f t="shared" ca="1" si="60"/>
        <v>40537542-A0DC-63B7-A32B-F2E4E7D130AD</v>
      </c>
      <c r="B996" s="1">
        <f t="shared" ca="1" si="63"/>
        <v>44135.051171770989</v>
      </c>
      <c r="C996" t="str">
        <f t="shared" ca="1" si="61"/>
        <v>874B1F331CF9A4E4</v>
      </c>
      <c r="D996" s="5">
        <f ca="1">(RAND()*0.2+0.85)*SUMIFS(Table1[Price], Table1[PassengerPhoneNumber], Table9[[#This Row],[PassengerPhoneNumber]], Table1[Status], "Done", Table1[EndDateTime], "&lt;="&amp;Table9[[#This Row],[DateTime]])</f>
        <v>0</v>
      </c>
      <c r="E996" s="5">
        <f t="shared" ca="1" si="62"/>
        <v>4722016365219722</v>
      </c>
      <c r="F996" t="s">
        <v>148</v>
      </c>
      <c r="G996">
        <f ca="1">INDEX(Table4[PhoneNumber],RANDBETWEEN(1,COUNT(Table4[PhoneNumber])))</f>
        <v>9750362370</v>
      </c>
    </row>
    <row r="997" spans="1:7" x14ac:dyDescent="0.3">
      <c r="A997" t="str">
        <f t="shared" ca="1" si="60"/>
        <v>6B3F041F-B070-B2BB-2C48-2E9525A6BE7F</v>
      </c>
      <c r="B997" s="1">
        <f t="shared" ca="1" si="63"/>
        <v>44851.797238666761</v>
      </c>
      <c r="C997" t="str">
        <f t="shared" ca="1" si="61"/>
        <v>512D6633B47DDCA2</v>
      </c>
      <c r="D997" s="5">
        <f ca="1">(RAND()*0.2+0.85)*SUMIFS(Table1[Price], Table1[PassengerPhoneNumber], Table9[[#This Row],[PassengerPhoneNumber]], Table1[Status], "Done", Table1[EndDateTime], "&lt;="&amp;Table9[[#This Row],[DateTime]])</f>
        <v>5305902.8951282678</v>
      </c>
      <c r="E997" s="5">
        <f t="shared" ca="1" si="62"/>
        <v>3925504009204726</v>
      </c>
      <c r="F997" t="s">
        <v>148</v>
      </c>
      <c r="G997">
        <f ca="1">INDEX(Table4[PhoneNumber],RANDBETWEEN(1,COUNT(Table4[PhoneNumber])))</f>
        <v>9571769004</v>
      </c>
    </row>
    <row r="998" spans="1:7" x14ac:dyDescent="0.3">
      <c r="A998" t="str">
        <f t="shared" ca="1" si="60"/>
        <v>97813C87-6FD3-3EB7-0DF8-F3A5D07B6650</v>
      </c>
      <c r="B998" s="1">
        <f t="shared" ca="1" si="63"/>
        <v>43870.452692548846</v>
      </c>
      <c r="C998" t="str">
        <f t="shared" ca="1" si="61"/>
        <v>F54198EB2F79B369</v>
      </c>
      <c r="D998" s="5">
        <f ca="1">(RAND()*0.2+0.85)*SUMIFS(Table1[Price], Table1[PassengerPhoneNumber], Table9[[#This Row],[PassengerPhoneNumber]], Table1[Status], "Done", Table1[EndDateTime], "&lt;="&amp;Table9[[#This Row],[DateTime]])</f>
        <v>0</v>
      </c>
      <c r="E998" s="5">
        <f t="shared" ca="1" si="62"/>
        <v>9189118506378610</v>
      </c>
      <c r="F998" t="s">
        <v>148</v>
      </c>
      <c r="G998">
        <f ca="1">INDEX(Table4[PhoneNumber],RANDBETWEEN(1,COUNT(Table4[PhoneNumber])))</f>
        <v>9791116708</v>
      </c>
    </row>
    <row r="999" spans="1:7" x14ac:dyDescent="0.3">
      <c r="A999" t="str">
        <f t="shared" ca="1" si="60"/>
        <v>DFC641A8-9E9E-04F9-97EA-D34904D3EB98</v>
      </c>
      <c r="B999" s="1">
        <f t="shared" ca="1" si="63"/>
        <v>44882.713148200652</v>
      </c>
      <c r="C999" t="str">
        <f t="shared" ca="1" si="61"/>
        <v>38FF531314ECEA39</v>
      </c>
      <c r="D999" s="5">
        <f ca="1">(RAND()*0.2+0.85)*SUMIFS(Table1[Price], Table1[PassengerPhoneNumber], Table9[[#This Row],[PassengerPhoneNumber]], Table1[Status], "Done", Table1[EndDateTime], "&lt;="&amp;Table9[[#This Row],[DateTime]])</f>
        <v>4489320.1618179921</v>
      </c>
      <c r="E999" s="5">
        <f t="shared" ca="1" si="62"/>
        <v>7519597174286614</v>
      </c>
      <c r="F999" t="s">
        <v>148</v>
      </c>
      <c r="G999">
        <f ca="1">INDEX(Table4[PhoneNumber],RANDBETWEEN(1,COUNT(Table4[PhoneNumber])))</f>
        <v>9724236546</v>
      </c>
    </row>
    <row r="1000" spans="1:7" x14ac:dyDescent="0.3">
      <c r="A1000" t="str">
        <f t="shared" ca="1" si="60"/>
        <v>31220B21-A3CE-CB30-9404-9C322A2DF58B</v>
      </c>
      <c r="B1000" s="1">
        <f t="shared" ca="1" si="63"/>
        <v>44606.649785858266</v>
      </c>
      <c r="C1000" t="str">
        <f t="shared" ca="1" si="61"/>
        <v>C08D10FBDF3210FD</v>
      </c>
      <c r="D1000" s="5">
        <f ca="1">(RAND()*0.2+0.85)*SUMIFS(Table1[Price], Table1[PassengerPhoneNumber], Table9[[#This Row],[PassengerPhoneNumber]], Table1[Status], "Done", Table1[EndDateTime], "&lt;="&amp;Table9[[#This Row],[DateTime]])</f>
        <v>2632516.991217576</v>
      </c>
      <c r="E1000" s="5">
        <f t="shared" ca="1" si="62"/>
        <v>5785458037677252</v>
      </c>
      <c r="F1000" t="s">
        <v>148</v>
      </c>
      <c r="G1000">
        <f ca="1">INDEX(Table4[PhoneNumber],RANDBETWEEN(1,COUNT(Table4[PhoneNumber])))</f>
        <v>9334152014</v>
      </c>
    </row>
    <row r="1001" spans="1:7" x14ac:dyDescent="0.3">
      <c r="A1001" t="str">
        <f t="shared" ca="1" si="60"/>
        <v>FE5E3D5F-FAF7-FE3D-1288-B71639B0A6C6</v>
      </c>
      <c r="B1001" s="1">
        <f t="shared" ca="1" si="63"/>
        <v>44350.746511852383</v>
      </c>
      <c r="C1001" t="str">
        <f t="shared" ca="1" si="61"/>
        <v>0CFE6F357981774C</v>
      </c>
      <c r="D1001" s="5">
        <f ca="1">(RAND()*0.2+0.85)*SUMIFS(Table1[Price], Table1[PassengerPhoneNumber], Table9[[#This Row],[PassengerPhoneNumber]], Table1[Status], "Done", Table1[EndDateTime], "&lt;="&amp;Table9[[#This Row],[DateTime]])</f>
        <v>477432.35533339449</v>
      </c>
      <c r="E1001" s="5">
        <f t="shared" ca="1" si="62"/>
        <v>7763498617877448</v>
      </c>
      <c r="F1001" t="s">
        <v>148</v>
      </c>
      <c r="G1001">
        <f ca="1">INDEX(Table4[PhoneNumber],RANDBETWEEN(1,COUNT(Table4[PhoneNumber])))</f>
        <v>9840832944</v>
      </c>
    </row>
    <row r="1002" spans="1:7" x14ac:dyDescent="0.3">
      <c r="A1002" t="str">
        <f t="shared" ca="1" si="60"/>
        <v>E039852F-3ADD-B972-942C-43A8EFD06A5F</v>
      </c>
      <c r="B1002" s="1">
        <f t="shared" ca="1" si="63"/>
        <v>44655.248239343928</v>
      </c>
      <c r="C1002" t="str">
        <f t="shared" ca="1" si="61"/>
        <v>D47703F2D051A6C1</v>
      </c>
      <c r="D1002" s="5">
        <f ca="1">(RAND()*0.2+0.85)*SUMIFS(Table1[Price], Table1[PassengerPhoneNumber], Table9[[#This Row],[PassengerPhoneNumber]], Table1[Status], "Done", Table1[EndDateTime], "&lt;="&amp;Table9[[#This Row],[DateTime]])</f>
        <v>5488662.7223895919</v>
      </c>
      <c r="E1002" s="5">
        <f t="shared" ca="1" si="62"/>
        <v>2050387676850243</v>
      </c>
      <c r="F1002" t="s">
        <v>148</v>
      </c>
      <c r="G1002">
        <f ca="1">INDEX(Table4[PhoneNumber],RANDBETWEEN(1,COUNT(Table4[PhoneNumber])))</f>
        <v>9984353966</v>
      </c>
    </row>
    <row r="1003" spans="1:7" x14ac:dyDescent="0.3">
      <c r="A1003" t="str">
        <f t="shared" ca="1" si="60"/>
        <v>F776CD49-A370-E776-2AE1-26E85546D40E</v>
      </c>
      <c r="B1003" s="1">
        <f t="shared" ca="1" si="63"/>
        <v>44832.835800830719</v>
      </c>
      <c r="C1003" t="str">
        <f t="shared" ca="1" si="61"/>
        <v>8E0AF40C7AD783AD</v>
      </c>
      <c r="D1003" s="5">
        <f ca="1">(RAND()*0.2+0.85)*SUMIFS(Table1[Price], Table1[PassengerPhoneNumber], Table9[[#This Row],[PassengerPhoneNumber]], Table1[Status], "Done", Table1[EndDateTime], "&lt;="&amp;Table9[[#This Row],[DateTime]])</f>
        <v>3106424.2799075851</v>
      </c>
      <c r="E1003" s="5">
        <f t="shared" ca="1" si="62"/>
        <v>9029067196302768</v>
      </c>
      <c r="F1003" t="s">
        <v>148</v>
      </c>
      <c r="G1003">
        <f ca="1">INDEX(Table4[PhoneNumber],RANDBETWEEN(1,COUNT(Table4[PhoneNumber])))</f>
        <v>9254590124</v>
      </c>
    </row>
    <row r="1004" spans="1:7" x14ac:dyDescent="0.3">
      <c r="A1004" t="str">
        <f t="shared" ca="1" si="60"/>
        <v>639539C7-2095-1969-8142-15E77AB35FAB</v>
      </c>
      <c r="B1004" s="1">
        <f t="shared" ca="1" si="63"/>
        <v>44614.208374378191</v>
      </c>
      <c r="C1004" t="str">
        <f t="shared" ca="1" si="61"/>
        <v>D1B02899155B6F84</v>
      </c>
      <c r="D1004" s="5">
        <f ca="1">(RAND()*0.2+0.85)*SUMIFS(Table1[Price], Table1[PassengerPhoneNumber], Table9[[#This Row],[PassengerPhoneNumber]], Table1[Status], "Done", Table1[EndDateTime], "&lt;="&amp;Table9[[#This Row],[DateTime]])</f>
        <v>5179255.8695296962</v>
      </c>
      <c r="E1004" s="5">
        <f t="shared" ca="1" si="62"/>
        <v>9112501264142092</v>
      </c>
      <c r="F1004" t="s">
        <v>148</v>
      </c>
      <c r="G1004">
        <f ca="1">INDEX(Table4[PhoneNumber],RANDBETWEEN(1,COUNT(Table4[PhoneNumber])))</f>
        <v>9500470475</v>
      </c>
    </row>
    <row r="1005" spans="1:7" x14ac:dyDescent="0.3">
      <c r="A1005" t="str">
        <f t="shared" ca="1" si="60"/>
        <v>521010E7-C013-6318-5915-DD28061A6E66</v>
      </c>
      <c r="B1005" s="1">
        <f t="shared" ca="1" si="63"/>
        <v>44807.742211728735</v>
      </c>
      <c r="C1005" t="str">
        <f t="shared" ca="1" si="61"/>
        <v>B50E6B143015AADE</v>
      </c>
      <c r="D1005" s="5">
        <f ca="1">(RAND()*0.2+0.85)*SUMIFS(Table1[Price], Table1[PassengerPhoneNumber], Table9[[#This Row],[PassengerPhoneNumber]], Table1[Status], "Done", Table1[EndDateTime], "&lt;="&amp;Table9[[#This Row],[DateTime]])</f>
        <v>3705764.2255709087</v>
      </c>
      <c r="E1005" s="5">
        <f t="shared" ca="1" si="62"/>
        <v>4090406445290857</v>
      </c>
      <c r="F1005" t="s">
        <v>148</v>
      </c>
      <c r="G1005">
        <f ca="1">INDEX(Table4[PhoneNumber],RANDBETWEEN(1,COUNT(Table4[PhoneNumber])))</f>
        <v>9732391617</v>
      </c>
    </row>
    <row r="1006" spans="1:7" x14ac:dyDescent="0.3">
      <c r="A1006" t="str">
        <f t="shared" ca="1" si="60"/>
        <v>3FC27D79-C5F4-8420-DDF5-ADAD22E3CA6B</v>
      </c>
      <c r="B1006" s="1">
        <f t="shared" ca="1" si="63"/>
        <v>44333.142520559115</v>
      </c>
      <c r="C1006" t="str">
        <f t="shared" ca="1" si="61"/>
        <v>60A86734FF233E60</v>
      </c>
      <c r="D1006" s="5">
        <f ca="1">(RAND()*0.2+0.85)*SUMIFS(Table1[Price], Table1[PassengerPhoneNumber], Table9[[#This Row],[PassengerPhoneNumber]], Table1[Status], "Done", Table1[EndDateTime], "&lt;="&amp;Table9[[#This Row],[DateTime]])</f>
        <v>1601670.3451810493</v>
      </c>
      <c r="E1006" s="5">
        <f t="shared" ca="1" si="62"/>
        <v>2341182282142383</v>
      </c>
      <c r="F1006" t="s">
        <v>148</v>
      </c>
      <c r="G1006">
        <f ca="1">INDEX(Table4[PhoneNumber],RANDBETWEEN(1,COUNT(Table4[PhoneNumber])))</f>
        <v>9059876166</v>
      </c>
    </row>
    <row r="1007" spans="1:7" x14ac:dyDescent="0.3">
      <c r="A1007" t="str">
        <f t="shared" ca="1" si="60"/>
        <v>34D99C64-EDE5-8B0E-874F-F32DE2C7B8D4</v>
      </c>
      <c r="B1007" s="1">
        <f t="shared" ca="1" si="63"/>
        <v>44853.863976683562</v>
      </c>
      <c r="C1007" t="str">
        <f t="shared" ca="1" si="61"/>
        <v>0F4D097462346F11</v>
      </c>
      <c r="D1007" s="5">
        <f ca="1">(RAND()*0.2+0.85)*SUMIFS(Table1[Price], Table1[PassengerPhoneNumber], Table9[[#This Row],[PassengerPhoneNumber]], Table1[Status], "Done", Table1[EndDateTime], "&lt;="&amp;Table9[[#This Row],[DateTime]])</f>
        <v>966401.80665152334</v>
      </c>
      <c r="E1007" s="5">
        <f t="shared" ca="1" si="62"/>
        <v>1270235951934500</v>
      </c>
      <c r="F1007" t="s">
        <v>148</v>
      </c>
      <c r="G1007">
        <f ca="1">INDEX(Table4[PhoneNumber],RANDBETWEEN(1,COUNT(Table4[PhoneNumber])))</f>
        <v>9980980089</v>
      </c>
    </row>
    <row r="1008" spans="1:7" x14ac:dyDescent="0.3">
      <c r="A1008" t="str">
        <f t="shared" ca="1" si="60"/>
        <v>44F33977-2C60-DE59-7E6A-4CB6580B8D1B</v>
      </c>
      <c r="B1008" s="1">
        <f t="shared" ca="1" si="63"/>
        <v>44292.405468607067</v>
      </c>
      <c r="C1008" t="str">
        <f t="shared" ca="1" si="61"/>
        <v>D12035771CBC9E02</v>
      </c>
      <c r="D1008" s="5">
        <f ca="1">(RAND()*0.2+0.85)*SUMIFS(Table1[Price], Table1[PassengerPhoneNumber], Table9[[#This Row],[PassengerPhoneNumber]], Table1[Status], "Done", Table1[EndDateTime], "&lt;="&amp;Table9[[#This Row],[DateTime]])</f>
        <v>1083038.6885833128</v>
      </c>
      <c r="E1008" s="5">
        <f t="shared" ca="1" si="62"/>
        <v>5339727817709226</v>
      </c>
      <c r="F1008" t="s">
        <v>148</v>
      </c>
      <c r="G1008">
        <f ca="1">INDEX(Table4[PhoneNumber],RANDBETWEEN(1,COUNT(Table4[PhoneNumber])))</f>
        <v>9593053521</v>
      </c>
    </row>
    <row r="1009" spans="1:7" x14ac:dyDescent="0.3">
      <c r="A1009" t="str">
        <f t="shared" ca="1" si="60"/>
        <v>966AB4DF-8E1A-6F3C-6587-D1E0514E1EED</v>
      </c>
      <c r="B1009" s="1">
        <f t="shared" ca="1" si="63"/>
        <v>44829.074105136511</v>
      </c>
      <c r="C1009" t="str">
        <f t="shared" ca="1" si="61"/>
        <v>6D4B1B613640EF59</v>
      </c>
      <c r="D1009" s="5">
        <f ca="1">(RAND()*0.2+0.85)*SUMIFS(Table1[Price], Table1[PassengerPhoneNumber], Table9[[#This Row],[PassengerPhoneNumber]], Table1[Status], "Done", Table1[EndDateTime], "&lt;="&amp;Table9[[#This Row],[DateTime]])</f>
        <v>3547731.0885491516</v>
      </c>
      <c r="E1009" s="5">
        <f t="shared" ca="1" si="62"/>
        <v>8540548529919404</v>
      </c>
      <c r="F1009" t="s">
        <v>148</v>
      </c>
      <c r="G1009">
        <f ca="1">INDEX(Table4[PhoneNumber],RANDBETWEEN(1,COUNT(Table4[PhoneNumber])))</f>
        <v>9805750733</v>
      </c>
    </row>
    <row r="1010" spans="1:7" x14ac:dyDescent="0.3">
      <c r="A1010" t="str">
        <f t="shared" ca="1" si="60"/>
        <v>866FBFB1-B1E6-A742-E36B-EE74D0B70CFD</v>
      </c>
      <c r="B1010" s="1">
        <f t="shared" ca="1" si="63"/>
        <v>44392.378251257265</v>
      </c>
      <c r="C1010" t="str">
        <f t="shared" ca="1" si="61"/>
        <v>7C743A5A6FB03A79</v>
      </c>
      <c r="D1010" s="5">
        <f ca="1">(RAND()*0.2+0.85)*SUMIFS(Table1[Price], Table1[PassengerPhoneNumber], Table9[[#This Row],[PassengerPhoneNumber]], Table1[Status], "Done", Table1[EndDateTime], "&lt;="&amp;Table9[[#This Row],[DateTime]])</f>
        <v>227195.81134366951</v>
      </c>
      <c r="E1010" s="5">
        <f t="shared" ca="1" si="62"/>
        <v>5197164760820023</v>
      </c>
      <c r="F1010" t="s">
        <v>148</v>
      </c>
      <c r="G1010">
        <f ca="1">INDEX(Table4[PhoneNumber],RANDBETWEEN(1,COUNT(Table4[PhoneNumber])))</f>
        <v>9584683591</v>
      </c>
    </row>
    <row r="1011" spans="1:7" x14ac:dyDescent="0.3">
      <c r="A1011" t="str">
        <f t="shared" ca="1" si="60"/>
        <v>CD71C2DF-2D7A-CF81-929E-631E5C7C2FF9</v>
      </c>
      <c r="B1011" s="1">
        <f t="shared" ca="1" si="63"/>
        <v>44019.67379379223</v>
      </c>
      <c r="C1011" t="str">
        <f t="shared" ca="1" si="61"/>
        <v>FDDAB02829280BDE</v>
      </c>
      <c r="D1011" s="5">
        <f ca="1">(RAND()*0.2+0.85)*SUMIFS(Table1[Price], Table1[PassengerPhoneNumber], Table9[[#This Row],[PassengerPhoneNumber]], Table1[Status], "Done", Table1[EndDateTime], "&lt;="&amp;Table9[[#This Row],[DateTime]])</f>
        <v>1215170.6393412282</v>
      </c>
      <c r="E1011" s="5">
        <f t="shared" ca="1" si="62"/>
        <v>2083137570667391</v>
      </c>
      <c r="F1011" t="s">
        <v>148</v>
      </c>
      <c r="G1011">
        <f ca="1">INDEX(Table4[PhoneNumber],RANDBETWEEN(1,COUNT(Table4[PhoneNumber])))</f>
        <v>9031773424</v>
      </c>
    </row>
    <row r="1012" spans="1:7" x14ac:dyDescent="0.3">
      <c r="A1012" t="str">
        <f t="shared" ca="1" si="60"/>
        <v>2BB819B9-DAC8-A5B3-A8BB-B7532604C4FF</v>
      </c>
      <c r="B1012" s="1">
        <f t="shared" ca="1" si="63"/>
        <v>44226.281592349493</v>
      </c>
      <c r="C1012" t="str">
        <f t="shared" ca="1" si="61"/>
        <v>F12B68FF19F07D43</v>
      </c>
      <c r="D1012" s="5">
        <f ca="1">(RAND()*0.2+0.85)*SUMIFS(Table1[Price], Table1[PassengerPhoneNumber], Table9[[#This Row],[PassengerPhoneNumber]], Table1[Status], "Done", Table1[EndDateTime], "&lt;="&amp;Table9[[#This Row],[DateTime]])</f>
        <v>2152668.4818850262</v>
      </c>
      <c r="E1012" s="5">
        <f t="shared" ca="1" si="62"/>
        <v>4180972566889685</v>
      </c>
      <c r="F1012" t="s">
        <v>148</v>
      </c>
      <c r="G1012">
        <f ca="1">INDEX(Table4[PhoneNumber],RANDBETWEEN(1,COUNT(Table4[PhoneNumber])))</f>
        <v>9492991879</v>
      </c>
    </row>
    <row r="1013" spans="1:7" x14ac:dyDescent="0.3">
      <c r="A1013" t="str">
        <f t="shared" ca="1" si="60"/>
        <v>910496A5-EFDC-97AC-EBEB-F1FEBE617611</v>
      </c>
      <c r="B1013" s="1">
        <f t="shared" ca="1" si="63"/>
        <v>43919.495329742909</v>
      </c>
      <c r="C1013" t="str">
        <f t="shared" ca="1" si="61"/>
        <v>8D075C969AD0185F</v>
      </c>
      <c r="D1013" s="5">
        <f ca="1">(RAND()*0.2+0.85)*SUMIFS(Table1[Price], Table1[PassengerPhoneNumber], Table9[[#This Row],[PassengerPhoneNumber]], Table1[Status], "Done", Table1[EndDateTime], "&lt;="&amp;Table9[[#This Row],[DateTime]])</f>
        <v>1465368.983127326</v>
      </c>
      <c r="E1013" s="5">
        <f t="shared" ca="1" si="62"/>
        <v>3027536007349587</v>
      </c>
      <c r="F1013" t="s">
        <v>148</v>
      </c>
      <c r="G1013">
        <f ca="1">INDEX(Table4[PhoneNumber],RANDBETWEEN(1,COUNT(Table4[PhoneNumber])))</f>
        <v>9480205823</v>
      </c>
    </row>
    <row r="1014" spans="1:7" x14ac:dyDescent="0.3">
      <c r="A1014" t="str">
        <f t="shared" ca="1" si="60"/>
        <v>2C8CA193-51AA-7975-5B20-10F8EFE5F834</v>
      </c>
      <c r="B1014" s="1">
        <f t="shared" ca="1" si="63"/>
        <v>44370.239750240013</v>
      </c>
      <c r="C1014" t="str">
        <f t="shared" ca="1" si="61"/>
        <v>A6B176158FE6648C</v>
      </c>
      <c r="D1014" s="5">
        <f ca="1">(RAND()*0.2+0.85)*SUMIFS(Table1[Price], Table1[PassengerPhoneNumber], Table9[[#This Row],[PassengerPhoneNumber]], Table1[Status], "Done", Table1[EndDateTime], "&lt;="&amp;Table9[[#This Row],[DateTime]])</f>
        <v>645330.22185329918</v>
      </c>
      <c r="E1014" s="5">
        <f t="shared" ca="1" si="62"/>
        <v>8552074959496262</v>
      </c>
      <c r="F1014" t="s">
        <v>148</v>
      </c>
      <c r="G1014">
        <f ca="1">INDEX(Table4[PhoneNumber],RANDBETWEEN(1,COUNT(Table4[PhoneNumber])))</f>
        <v>9604040504</v>
      </c>
    </row>
    <row r="1015" spans="1:7" x14ac:dyDescent="0.3">
      <c r="A1015" t="str">
        <f t="shared" ca="1" si="60"/>
        <v>15587B11-6D12-1887-F5F1-A6160C51EBBC</v>
      </c>
      <c r="B1015" s="1">
        <f t="shared" ca="1" si="63"/>
        <v>44870.890933986819</v>
      </c>
      <c r="C1015" t="str">
        <f t="shared" ca="1" si="61"/>
        <v>A09D20CB9FD7E884</v>
      </c>
      <c r="D1015" s="5">
        <f ca="1">(RAND()*0.2+0.85)*SUMIFS(Table1[Price], Table1[PassengerPhoneNumber], Table9[[#This Row],[PassengerPhoneNumber]], Table1[Status], "Done", Table1[EndDateTime], "&lt;="&amp;Table9[[#This Row],[DateTime]])</f>
        <v>2059452.6450509185</v>
      </c>
      <c r="E1015" s="5">
        <f t="shared" ca="1" si="62"/>
        <v>3973429999057969</v>
      </c>
      <c r="F1015" t="s">
        <v>148</v>
      </c>
      <c r="G1015">
        <f ca="1">INDEX(Table4[PhoneNumber],RANDBETWEEN(1,COUNT(Table4[PhoneNumber])))</f>
        <v>9817760453</v>
      </c>
    </row>
    <row r="1016" spans="1:7" x14ac:dyDescent="0.3">
      <c r="A1016" t="str">
        <f t="shared" ca="1" si="60"/>
        <v>D8B738DE-1B0B-CBEB-C1AC-13A210A1BDDA</v>
      </c>
      <c r="B1016" s="1">
        <f t="shared" ca="1" si="63"/>
        <v>43927.772877942247</v>
      </c>
      <c r="C1016" t="str">
        <f t="shared" ca="1" si="61"/>
        <v>28CB8DD835CF4786</v>
      </c>
      <c r="D1016" s="5">
        <f ca="1">(RAND()*0.2+0.85)*SUMIFS(Table1[Price], Table1[PassengerPhoneNumber], Table9[[#This Row],[PassengerPhoneNumber]], Table1[Status], "Done", Table1[EndDateTime], "&lt;="&amp;Table9[[#This Row],[DateTime]])</f>
        <v>601705.8061264588</v>
      </c>
      <c r="E1016" s="5">
        <f t="shared" ca="1" si="62"/>
        <v>9405187261665486</v>
      </c>
      <c r="F1016" t="s">
        <v>148</v>
      </c>
      <c r="G1016">
        <f ca="1">INDEX(Table4[PhoneNumber],RANDBETWEEN(1,COUNT(Table4[PhoneNumber])))</f>
        <v>9723654112</v>
      </c>
    </row>
    <row r="1017" spans="1:7" x14ac:dyDescent="0.3">
      <c r="A1017" t="str">
        <f t="shared" ca="1" si="60"/>
        <v>E7335897-7BD6-3AB8-9343-76DDAC74DF57</v>
      </c>
      <c r="B1017" s="1">
        <f t="shared" ca="1" si="63"/>
        <v>44311.195959561635</v>
      </c>
      <c r="C1017" t="str">
        <f t="shared" ca="1" si="61"/>
        <v>C75E0A35F1401D22</v>
      </c>
      <c r="D1017" s="5">
        <f ca="1">(RAND()*0.2+0.85)*SUMIFS(Table1[Price], Table1[PassengerPhoneNumber], Table9[[#This Row],[PassengerPhoneNumber]], Table1[Status], "Done", Table1[EndDateTime], "&lt;="&amp;Table9[[#This Row],[DateTime]])</f>
        <v>2969491.074151536</v>
      </c>
      <c r="E1017" s="5">
        <f t="shared" ca="1" si="62"/>
        <v>6061512939447447</v>
      </c>
      <c r="F1017" t="s">
        <v>148</v>
      </c>
      <c r="G1017">
        <f ca="1">INDEX(Table4[PhoneNumber],RANDBETWEEN(1,COUNT(Table4[PhoneNumber])))</f>
        <v>9694092705</v>
      </c>
    </row>
    <row r="1018" spans="1:7" x14ac:dyDescent="0.3">
      <c r="A1018" t="str">
        <f t="shared" ca="1" si="60"/>
        <v>FF7DBEB8-D0F6-25A7-D095-164398110E28</v>
      </c>
      <c r="B1018" s="1">
        <f t="shared" ca="1" si="63"/>
        <v>44683.094167410214</v>
      </c>
      <c r="C1018" t="str">
        <f t="shared" ca="1" si="61"/>
        <v>684DD14BBB999EB9</v>
      </c>
      <c r="D1018" s="5">
        <f ca="1">(RAND()*0.2+0.85)*SUMIFS(Table1[Price], Table1[PassengerPhoneNumber], Table9[[#This Row],[PassengerPhoneNumber]], Table1[Status], "Done", Table1[EndDateTime], "&lt;="&amp;Table9[[#This Row],[DateTime]])</f>
        <v>3994040.2969045099</v>
      </c>
      <c r="E1018" s="5">
        <f t="shared" ca="1" si="62"/>
        <v>1358772280301519</v>
      </c>
      <c r="F1018" t="s">
        <v>148</v>
      </c>
      <c r="G1018">
        <f ca="1">INDEX(Table4[PhoneNumber],RANDBETWEEN(1,COUNT(Table4[PhoneNumber])))</f>
        <v>9791932430</v>
      </c>
    </row>
    <row r="1019" spans="1:7" x14ac:dyDescent="0.3">
      <c r="A1019" t="str">
        <f t="shared" ca="1" si="60"/>
        <v>0A6E7218-5155-59BD-B68A-E43DACA6516C</v>
      </c>
      <c r="B1019" s="1">
        <f t="shared" ca="1" si="63"/>
        <v>44744.993372362231</v>
      </c>
      <c r="C1019" t="str">
        <f t="shared" ca="1" si="61"/>
        <v>0796E83B6CA9B0C5</v>
      </c>
      <c r="D1019" s="5">
        <f ca="1">(RAND()*0.2+0.85)*SUMIFS(Table1[Price], Table1[PassengerPhoneNumber], Table9[[#This Row],[PassengerPhoneNumber]], Table1[Status], "Done", Table1[EndDateTime], "&lt;="&amp;Table9[[#This Row],[DateTime]])</f>
        <v>1193602.3920502558</v>
      </c>
      <c r="E1019" s="5">
        <f t="shared" ca="1" si="62"/>
        <v>1560171602240849</v>
      </c>
      <c r="F1019" t="s">
        <v>148</v>
      </c>
      <c r="G1019">
        <f ca="1">INDEX(Table4[PhoneNumber],RANDBETWEEN(1,COUNT(Table4[PhoneNumber])))</f>
        <v>9721039894</v>
      </c>
    </row>
    <row r="1020" spans="1:7" x14ac:dyDescent="0.3">
      <c r="A1020" t="str">
        <f t="shared" ca="1" si="60"/>
        <v>29C09783-9A38-565D-42B2-5E8B2093353E</v>
      </c>
      <c r="B1020" s="1">
        <f t="shared" ca="1" si="63"/>
        <v>44330.722784470163</v>
      </c>
      <c r="C1020" t="str">
        <f t="shared" ca="1" si="61"/>
        <v>D4D4129370E66E1C</v>
      </c>
      <c r="D1020" s="5">
        <f ca="1">(RAND()*0.2+0.85)*SUMIFS(Table1[Price], Table1[PassengerPhoneNumber], Table9[[#This Row],[PassengerPhoneNumber]], Table1[Status], "Done", Table1[EndDateTime], "&lt;="&amp;Table9[[#This Row],[DateTime]])</f>
        <v>657124.27734052471</v>
      </c>
      <c r="E1020" s="5">
        <f t="shared" ca="1" si="62"/>
        <v>1043031328503377</v>
      </c>
      <c r="F1020" t="s">
        <v>148</v>
      </c>
      <c r="G1020">
        <f ca="1">INDEX(Table4[PhoneNumber],RANDBETWEEN(1,COUNT(Table4[PhoneNumber])))</f>
        <v>9295104566</v>
      </c>
    </row>
    <row r="1021" spans="1:7" x14ac:dyDescent="0.3">
      <c r="A1021" t="str">
        <f t="shared" ca="1" si="60"/>
        <v>9B93695B-DC87-BC6F-62B3-39F539101497</v>
      </c>
      <c r="B1021" s="1">
        <f t="shared" ca="1" si="63"/>
        <v>44076.856692948379</v>
      </c>
      <c r="C1021" t="str">
        <f t="shared" ca="1" si="61"/>
        <v>F1CFD71A51241FB7</v>
      </c>
      <c r="D1021" s="5">
        <f ca="1">(RAND()*0.2+0.85)*SUMIFS(Table1[Price], Table1[PassengerPhoneNumber], Table9[[#This Row],[PassengerPhoneNumber]], Table1[Status], "Done", Table1[EndDateTime], "&lt;="&amp;Table9[[#This Row],[DateTime]])</f>
        <v>316400.83657361602</v>
      </c>
      <c r="E1021" s="5">
        <f t="shared" ca="1" si="62"/>
        <v>6900687236687093</v>
      </c>
      <c r="F1021" t="s">
        <v>148</v>
      </c>
      <c r="G1021">
        <f ca="1">INDEX(Table4[PhoneNumber],RANDBETWEEN(1,COUNT(Table4[PhoneNumber])))</f>
        <v>9697264523</v>
      </c>
    </row>
    <row r="1022" spans="1:7" x14ac:dyDescent="0.3">
      <c r="A1022" t="str">
        <f t="shared" ca="1" si="60"/>
        <v>B548BB2B-EAAA-6B0C-2F8B-B9DDD092E256</v>
      </c>
      <c r="B1022" s="1">
        <f t="shared" ca="1" si="63"/>
        <v>44192.972694908902</v>
      </c>
      <c r="C1022" t="str">
        <f t="shared" ca="1" si="61"/>
        <v>910AD3994AB6D5DF</v>
      </c>
      <c r="D1022" s="5">
        <f ca="1">(RAND()*0.2+0.85)*SUMIFS(Table1[Price], Table1[PassengerPhoneNumber], Table9[[#This Row],[PassengerPhoneNumber]], Table1[Status], "Done", Table1[EndDateTime], "&lt;="&amp;Table9[[#This Row],[DateTime]])</f>
        <v>1220870.3039580311</v>
      </c>
      <c r="E1022" s="5">
        <f t="shared" ca="1" si="62"/>
        <v>1033121381655549</v>
      </c>
      <c r="F1022" t="s">
        <v>148</v>
      </c>
      <c r="G1022">
        <f ca="1">INDEX(Table4[PhoneNumber],RANDBETWEEN(1,COUNT(Table4[PhoneNumber])))</f>
        <v>9438277412</v>
      </c>
    </row>
    <row r="1023" spans="1:7" x14ac:dyDescent="0.3">
      <c r="A1023" t="str">
        <f t="shared" ca="1" si="60"/>
        <v>B818D066-D92B-A5E2-D9E2-A432B6A39CB9</v>
      </c>
      <c r="B1023" s="1">
        <f t="shared" ca="1" si="63"/>
        <v>44890.311357044346</v>
      </c>
      <c r="C1023" t="str">
        <f t="shared" ca="1" si="61"/>
        <v>2E322B638138D287</v>
      </c>
      <c r="D1023" s="5">
        <f ca="1">(RAND()*0.2+0.85)*SUMIFS(Table1[Price], Table1[PassengerPhoneNumber], Table9[[#This Row],[PassengerPhoneNumber]], Table1[Status], "Done", Table1[EndDateTime], "&lt;="&amp;Table9[[#This Row],[DateTime]])</f>
        <v>4052041.7505684588</v>
      </c>
      <c r="E1023" s="5">
        <f t="shared" ca="1" si="62"/>
        <v>5916223121189269</v>
      </c>
      <c r="F1023" t="s">
        <v>148</v>
      </c>
      <c r="G1023">
        <f ca="1">INDEX(Table4[PhoneNumber],RANDBETWEEN(1,COUNT(Table4[PhoneNumber])))</f>
        <v>9242572707</v>
      </c>
    </row>
    <row r="1024" spans="1:7" x14ac:dyDescent="0.3">
      <c r="A1024" t="str">
        <f t="shared" ca="1" si="60"/>
        <v>CE6E6A6D-2569-043E-2AA3-40C569B1BA46</v>
      </c>
      <c r="B1024" s="1">
        <f t="shared" ca="1" si="63"/>
        <v>44020.939448843441</v>
      </c>
      <c r="C1024" t="str">
        <f t="shared" ca="1" si="61"/>
        <v>703A545A32DDDFD8</v>
      </c>
      <c r="D1024" s="5">
        <f ca="1">(RAND()*0.2+0.85)*SUMIFS(Table1[Price], Table1[PassengerPhoneNumber], Table9[[#This Row],[PassengerPhoneNumber]], Table1[Status], "Done", Table1[EndDateTime], "&lt;="&amp;Table9[[#This Row],[DateTime]])</f>
        <v>2662360.4654965508</v>
      </c>
      <c r="E1024" s="5">
        <f t="shared" ca="1" si="62"/>
        <v>5437729598247461</v>
      </c>
      <c r="F1024" t="s">
        <v>148</v>
      </c>
      <c r="G1024">
        <f ca="1">INDEX(Table4[PhoneNumber],RANDBETWEEN(1,COUNT(Table4[PhoneNumber])))</f>
        <v>9087695658</v>
      </c>
    </row>
    <row r="1025" spans="1:7" x14ac:dyDescent="0.3">
      <c r="A1025" t="str">
        <f t="shared" ca="1" si="60"/>
        <v>39746E03-1E9A-BDB9-1132-574367DF8838</v>
      </c>
      <c r="B1025" s="1">
        <f t="shared" ca="1" si="63"/>
        <v>44348.785835419192</v>
      </c>
      <c r="C1025" t="str">
        <f t="shared" ca="1" si="61"/>
        <v>6E62D88CDB22CB35</v>
      </c>
      <c r="D1025" s="5">
        <f ca="1">(RAND()*0.2+0.85)*SUMIFS(Table1[Price], Table1[PassengerPhoneNumber], Table9[[#This Row],[PassengerPhoneNumber]], Table1[Status], "Done", Table1[EndDateTime], "&lt;="&amp;Table9[[#This Row],[DateTime]])</f>
        <v>1953530.6819715991</v>
      </c>
      <c r="E1025" s="5">
        <f t="shared" ca="1" si="62"/>
        <v>4225650297735564</v>
      </c>
      <c r="F1025" t="s">
        <v>148</v>
      </c>
      <c r="G1025">
        <f ca="1">INDEX(Table4[PhoneNumber],RANDBETWEEN(1,COUNT(Table4[PhoneNumber])))</f>
        <v>9361294434</v>
      </c>
    </row>
    <row r="1026" spans="1:7" x14ac:dyDescent="0.3">
      <c r="A1026" t="str">
        <f t="shared" ref="A1026:A1089" ca="1" si="6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A15AB025-A661-45A7-E4C3-6E5545F7840A</v>
      </c>
      <c r="B1026" s="1">
        <f t="shared" ca="1" si="63"/>
        <v>43943.778712746906</v>
      </c>
      <c r="C1026" t="str">
        <f t="shared" ref="C1026:C1089" ca="1" si="65">DEC2HEX(RANDBETWEEN(0,POWER(2,32)-1),8)&amp;DEC2HEX(RANDBETWEEN(0,POWER(2,32)-1),8)</f>
        <v>D1A6FB73566573B7</v>
      </c>
      <c r="D1026" s="5">
        <f ca="1">(RAND()*0.2+0.85)*SUMIFS(Table1[Price], Table1[PassengerPhoneNumber], Table9[[#This Row],[PassengerPhoneNumber]], Table1[Status], "Done", Table1[EndDateTime], "&lt;="&amp;Table9[[#This Row],[DateTime]])</f>
        <v>780940.65184526227</v>
      </c>
      <c r="E1026" s="5">
        <f t="shared" ref="E1026:E1089" ca="1" si="66">RANDBETWEEN(POWER(10,15), POWER(10,16)-1)</f>
        <v>9075362784590270</v>
      </c>
      <c r="F1026" t="s">
        <v>148</v>
      </c>
      <c r="G1026">
        <f ca="1">INDEX(Table4[PhoneNumber],RANDBETWEEN(1,COUNT(Table4[PhoneNumber])))</f>
        <v>9560808273</v>
      </c>
    </row>
    <row r="1027" spans="1:7" x14ac:dyDescent="0.3">
      <c r="A1027" t="str">
        <f t="shared" ca="1" si="64"/>
        <v>09F3E7CD-807D-5414-2A2F-1A76464E43FF</v>
      </c>
      <c r="B1027" s="1">
        <f t="shared" ref="B1027:B1090" ca="1" si="67">RAND()*(DATEVALUE("2022-12-31 23:59:59")-DATEVALUE("2020-01-01 00:00:00"))+DATEVALUE("2020-01-01 00:00:00")</f>
        <v>44500.689313630261</v>
      </c>
      <c r="C1027" t="str">
        <f t="shared" ca="1" si="65"/>
        <v>41EA911617E297DE</v>
      </c>
      <c r="D1027" s="5">
        <f ca="1">(RAND()*0.2+0.85)*SUMIFS(Table1[Price], Table1[PassengerPhoneNumber], Table9[[#This Row],[PassengerPhoneNumber]], Table1[Status], "Done", Table1[EndDateTime], "&lt;="&amp;Table9[[#This Row],[DateTime]])</f>
        <v>2334206.5256508007</v>
      </c>
      <c r="E1027" s="5">
        <f t="shared" ca="1" si="66"/>
        <v>1917805836160317</v>
      </c>
      <c r="F1027" t="s">
        <v>148</v>
      </c>
      <c r="G1027">
        <f ca="1">INDEX(Table4[PhoneNumber],RANDBETWEEN(1,COUNT(Table4[PhoneNumber])))</f>
        <v>9906375245</v>
      </c>
    </row>
    <row r="1028" spans="1:7" x14ac:dyDescent="0.3">
      <c r="A1028" t="str">
        <f t="shared" ca="1" si="64"/>
        <v>169C4BF4-7FC2-CFFF-B88A-7863EF9E7B39</v>
      </c>
      <c r="B1028" s="1">
        <f t="shared" ca="1" si="67"/>
        <v>44150.756848847748</v>
      </c>
      <c r="C1028" t="str">
        <f t="shared" ca="1" si="65"/>
        <v>2E16F0CFD82822EB</v>
      </c>
      <c r="D1028" s="5">
        <f ca="1">(RAND()*0.2+0.85)*SUMIFS(Table1[Price], Table1[PassengerPhoneNumber], Table9[[#This Row],[PassengerPhoneNumber]], Table1[Status], "Done", Table1[EndDateTime], "&lt;="&amp;Table9[[#This Row],[DateTime]])</f>
        <v>2199336.4191563507</v>
      </c>
      <c r="E1028" s="5">
        <f t="shared" ca="1" si="66"/>
        <v>6124094057131674</v>
      </c>
      <c r="F1028" t="s">
        <v>148</v>
      </c>
      <c r="G1028">
        <f ca="1">INDEX(Table4[PhoneNumber],RANDBETWEEN(1,COUNT(Table4[PhoneNumber])))</f>
        <v>9700161768</v>
      </c>
    </row>
    <row r="1029" spans="1:7" x14ac:dyDescent="0.3">
      <c r="A1029" t="str">
        <f t="shared" ca="1" si="64"/>
        <v>8B15F4EA-CCA8-5765-DB2A-BF067AEF0373</v>
      </c>
      <c r="B1029" s="1">
        <f t="shared" ca="1" si="67"/>
        <v>44527.063907216572</v>
      </c>
      <c r="C1029" t="str">
        <f t="shared" ca="1" si="65"/>
        <v>5CE21B66D9737AE0</v>
      </c>
      <c r="D1029" s="5">
        <f ca="1">(RAND()*0.2+0.85)*SUMIFS(Table1[Price], Table1[PassengerPhoneNumber], Table9[[#This Row],[PassengerPhoneNumber]], Table1[Status], "Done", Table1[EndDateTime], "&lt;="&amp;Table9[[#This Row],[DateTime]])</f>
        <v>5037995.9058352811</v>
      </c>
      <c r="E1029" s="5">
        <f t="shared" ca="1" si="66"/>
        <v>2033349939309714</v>
      </c>
      <c r="F1029" t="s">
        <v>148</v>
      </c>
      <c r="G1029">
        <f ca="1">INDEX(Table4[PhoneNumber],RANDBETWEEN(1,COUNT(Table4[PhoneNumber])))</f>
        <v>9208377321</v>
      </c>
    </row>
    <row r="1030" spans="1:7" x14ac:dyDescent="0.3">
      <c r="A1030" t="str">
        <f t="shared" ca="1" si="64"/>
        <v>4BB597AA-2ED2-81DD-B729-839921C6A9BE</v>
      </c>
      <c r="B1030" s="1">
        <f t="shared" ca="1" si="67"/>
        <v>44581.371250341501</v>
      </c>
      <c r="C1030" t="str">
        <f t="shared" ca="1" si="65"/>
        <v>F8368735423C2219</v>
      </c>
      <c r="D1030" s="5">
        <f ca="1">(RAND()*0.2+0.85)*SUMIFS(Table1[Price], Table1[PassengerPhoneNumber], Table9[[#This Row],[PassengerPhoneNumber]], Table1[Status], "Done", Table1[EndDateTime], "&lt;="&amp;Table9[[#This Row],[DateTime]])</f>
        <v>1892475.488009783</v>
      </c>
      <c r="E1030" s="5">
        <f t="shared" ca="1" si="66"/>
        <v>1387785511006138</v>
      </c>
      <c r="F1030" t="s">
        <v>148</v>
      </c>
      <c r="G1030">
        <f ca="1">INDEX(Table4[PhoneNumber],RANDBETWEEN(1,COUNT(Table4[PhoneNumber])))</f>
        <v>9049296760</v>
      </c>
    </row>
    <row r="1031" spans="1:7" x14ac:dyDescent="0.3">
      <c r="A1031" t="str">
        <f t="shared" ca="1" si="64"/>
        <v>020D6233-D839-D54C-4B69-811996E89136</v>
      </c>
      <c r="B1031" s="1">
        <f t="shared" ca="1" si="67"/>
        <v>44344.707276170673</v>
      </c>
      <c r="C1031" t="str">
        <f t="shared" ca="1" si="65"/>
        <v>23E9E077F9953A8A</v>
      </c>
      <c r="D1031" s="5">
        <f ca="1">(RAND()*0.2+0.85)*SUMIFS(Table1[Price], Table1[PassengerPhoneNumber], Table9[[#This Row],[PassengerPhoneNumber]], Table1[Status], "Done", Table1[EndDateTime], "&lt;="&amp;Table9[[#This Row],[DateTime]])</f>
        <v>0</v>
      </c>
      <c r="E1031" s="5">
        <f t="shared" ca="1" si="66"/>
        <v>3573859044047205</v>
      </c>
      <c r="F1031" t="s">
        <v>148</v>
      </c>
      <c r="G1031">
        <f ca="1">INDEX(Table4[PhoneNumber],RANDBETWEEN(1,COUNT(Table4[PhoneNumber])))</f>
        <v>9247978354</v>
      </c>
    </row>
    <row r="1032" spans="1:7" x14ac:dyDescent="0.3">
      <c r="A1032" t="str">
        <f t="shared" ca="1" si="64"/>
        <v>6C311890-3522-FEE4-9670-9F41B79B7DF4</v>
      </c>
      <c r="B1032" s="1">
        <f t="shared" ca="1" si="67"/>
        <v>44115.034360759608</v>
      </c>
      <c r="C1032" t="str">
        <f t="shared" ca="1" si="65"/>
        <v>DF65BF6187911C46</v>
      </c>
      <c r="D1032" s="5">
        <f ca="1">(RAND()*0.2+0.85)*SUMIFS(Table1[Price], Table1[PassengerPhoneNumber], Table9[[#This Row],[PassengerPhoneNumber]], Table1[Status], "Done", Table1[EndDateTime], "&lt;="&amp;Table9[[#This Row],[DateTime]])</f>
        <v>1759383.5159907641</v>
      </c>
      <c r="E1032" s="5">
        <f t="shared" ca="1" si="66"/>
        <v>1174582666633198</v>
      </c>
      <c r="F1032" t="s">
        <v>148</v>
      </c>
      <c r="G1032">
        <f ca="1">INDEX(Table4[PhoneNumber],RANDBETWEEN(1,COUNT(Table4[PhoneNumber])))</f>
        <v>9534473579</v>
      </c>
    </row>
    <row r="1033" spans="1:7" x14ac:dyDescent="0.3">
      <c r="A1033" t="str">
        <f t="shared" ca="1" si="64"/>
        <v>B819491F-FDD6-B47E-66DF-6CC046F62A7F</v>
      </c>
      <c r="B1033" s="1">
        <f t="shared" ca="1" si="67"/>
        <v>43937.220725984327</v>
      </c>
      <c r="C1033" t="str">
        <f t="shared" ca="1" si="65"/>
        <v>53FEBF2EFFAF57D1</v>
      </c>
      <c r="D1033" s="5">
        <f ca="1">(RAND()*0.2+0.85)*SUMIFS(Table1[Price], Table1[PassengerPhoneNumber], Table9[[#This Row],[PassengerPhoneNumber]], Table1[Status], "Done", Table1[EndDateTime], "&lt;="&amp;Table9[[#This Row],[DateTime]])</f>
        <v>526033.68956008693</v>
      </c>
      <c r="E1033" s="5">
        <f t="shared" ca="1" si="66"/>
        <v>5396483035723162</v>
      </c>
      <c r="F1033" t="s">
        <v>148</v>
      </c>
      <c r="G1033">
        <f ca="1">INDEX(Table4[PhoneNumber],RANDBETWEEN(1,COUNT(Table4[PhoneNumber])))</f>
        <v>9050864395</v>
      </c>
    </row>
    <row r="1034" spans="1:7" x14ac:dyDescent="0.3">
      <c r="A1034" t="str">
        <f t="shared" ca="1" si="64"/>
        <v>85632B99-D6F6-1D4F-02CF-2B9B406144EE</v>
      </c>
      <c r="B1034" s="1">
        <f t="shared" ca="1" si="67"/>
        <v>44010.64063856686</v>
      </c>
      <c r="C1034" t="str">
        <f t="shared" ca="1" si="65"/>
        <v>6624139E97EE6862</v>
      </c>
      <c r="D1034" s="5">
        <f ca="1">(RAND()*0.2+0.85)*SUMIFS(Table1[Price], Table1[PassengerPhoneNumber], Table9[[#This Row],[PassengerPhoneNumber]], Table1[Status], "Done", Table1[EndDateTime], "&lt;="&amp;Table9[[#This Row],[DateTime]])</f>
        <v>784301.21805463545</v>
      </c>
      <c r="E1034" s="5">
        <f t="shared" ca="1" si="66"/>
        <v>1233536661505759</v>
      </c>
      <c r="F1034" t="s">
        <v>148</v>
      </c>
      <c r="G1034">
        <f ca="1">INDEX(Table4[PhoneNumber],RANDBETWEEN(1,COUNT(Table4[PhoneNumber])))</f>
        <v>9740349431</v>
      </c>
    </row>
    <row r="1035" spans="1:7" x14ac:dyDescent="0.3">
      <c r="A1035" t="str">
        <f t="shared" ca="1" si="64"/>
        <v>8FDDC452-06CE-1C78-49D4-250BD7183793</v>
      </c>
      <c r="B1035" s="1">
        <f t="shared" ca="1" si="67"/>
        <v>44791.494719002512</v>
      </c>
      <c r="C1035" t="str">
        <f t="shared" ca="1" si="65"/>
        <v>90CBA8FBFD83B227</v>
      </c>
      <c r="D1035" s="5">
        <f ca="1">(RAND()*0.2+0.85)*SUMIFS(Table1[Price], Table1[PassengerPhoneNumber], Table9[[#This Row],[PassengerPhoneNumber]], Table1[Status], "Done", Table1[EndDateTime], "&lt;="&amp;Table9[[#This Row],[DateTime]])</f>
        <v>4401680.8945151307</v>
      </c>
      <c r="E1035" s="5">
        <f t="shared" ca="1" si="66"/>
        <v>9653362262766584</v>
      </c>
      <c r="F1035" t="s">
        <v>148</v>
      </c>
      <c r="G1035">
        <f ca="1">INDEX(Table4[PhoneNumber],RANDBETWEEN(1,COUNT(Table4[PhoneNumber])))</f>
        <v>9974167784</v>
      </c>
    </row>
    <row r="1036" spans="1:7" x14ac:dyDescent="0.3">
      <c r="A1036" t="str">
        <f t="shared" ca="1" si="64"/>
        <v>7D211D51-6951-EDE3-220B-82E8592F1808</v>
      </c>
      <c r="B1036" s="1">
        <f t="shared" ca="1" si="67"/>
        <v>44650.946711065124</v>
      </c>
      <c r="C1036" t="str">
        <f t="shared" ca="1" si="65"/>
        <v>FE2871D5575B45B2</v>
      </c>
      <c r="D1036" s="5">
        <f ca="1">(RAND()*0.2+0.85)*SUMIFS(Table1[Price], Table1[PassengerPhoneNumber], Table9[[#This Row],[PassengerPhoneNumber]], Table1[Status], "Done", Table1[EndDateTime], "&lt;="&amp;Table9[[#This Row],[DateTime]])</f>
        <v>2347031.1296298234</v>
      </c>
      <c r="E1036" s="5">
        <f t="shared" ca="1" si="66"/>
        <v>8938792159100803</v>
      </c>
      <c r="F1036" t="s">
        <v>148</v>
      </c>
      <c r="G1036">
        <f ca="1">INDEX(Table4[PhoneNumber],RANDBETWEEN(1,COUNT(Table4[PhoneNumber])))</f>
        <v>9446715235</v>
      </c>
    </row>
    <row r="1037" spans="1:7" x14ac:dyDescent="0.3">
      <c r="A1037" t="str">
        <f t="shared" ca="1" si="64"/>
        <v>4517D764-F77F-001A-871A-6F6277F10C53</v>
      </c>
      <c r="B1037" s="1">
        <f t="shared" ca="1" si="67"/>
        <v>44650.347747051019</v>
      </c>
      <c r="C1037" t="str">
        <f t="shared" ca="1" si="65"/>
        <v>1B3428795F51A625</v>
      </c>
      <c r="D1037" s="5">
        <f ca="1">(RAND()*0.2+0.85)*SUMIFS(Table1[Price], Table1[PassengerPhoneNumber], Table9[[#This Row],[PassengerPhoneNumber]], Table1[Status], "Done", Table1[EndDateTime], "&lt;="&amp;Table9[[#This Row],[DateTime]])</f>
        <v>4811249.0246212222</v>
      </c>
      <c r="E1037" s="5">
        <f t="shared" ca="1" si="66"/>
        <v>9670797052346000</v>
      </c>
      <c r="F1037" t="s">
        <v>148</v>
      </c>
      <c r="G1037">
        <f ca="1">INDEX(Table4[PhoneNumber],RANDBETWEEN(1,COUNT(Table4[PhoneNumber])))</f>
        <v>9660115137</v>
      </c>
    </row>
    <row r="1038" spans="1:7" x14ac:dyDescent="0.3">
      <c r="A1038" t="str">
        <f t="shared" ca="1" si="64"/>
        <v>5C7DCC95-13BE-9DC2-68AD-AE9919C4AD9D</v>
      </c>
      <c r="B1038" s="1">
        <f t="shared" ca="1" si="67"/>
        <v>43955.558053820976</v>
      </c>
      <c r="C1038" t="str">
        <f t="shared" ca="1" si="65"/>
        <v>05310C283405A724</v>
      </c>
      <c r="D1038" s="5">
        <f ca="1">(RAND()*0.2+0.85)*SUMIFS(Table1[Price], Table1[PassengerPhoneNumber], Table9[[#This Row],[PassengerPhoneNumber]], Table1[Status], "Done", Table1[EndDateTime], "&lt;="&amp;Table9[[#This Row],[DateTime]])</f>
        <v>113001.95903586515</v>
      </c>
      <c r="E1038" s="5">
        <f t="shared" ca="1" si="66"/>
        <v>8788447107969954</v>
      </c>
      <c r="F1038" t="s">
        <v>148</v>
      </c>
      <c r="G1038">
        <f ca="1">INDEX(Table4[PhoneNumber],RANDBETWEEN(1,COUNT(Table4[PhoneNumber])))</f>
        <v>9832842609</v>
      </c>
    </row>
    <row r="1039" spans="1:7" x14ac:dyDescent="0.3">
      <c r="A1039" t="str">
        <f t="shared" ca="1" si="64"/>
        <v>A013D5DE-B142-1C30-8244-B282DF75C59B</v>
      </c>
      <c r="B1039" s="1">
        <f t="shared" ca="1" si="67"/>
        <v>44325.620803777252</v>
      </c>
      <c r="C1039" t="str">
        <f t="shared" ca="1" si="65"/>
        <v>6D10041746E83580</v>
      </c>
      <c r="D1039" s="5">
        <f ca="1">(RAND()*0.2+0.85)*SUMIFS(Table1[Price], Table1[PassengerPhoneNumber], Table9[[#This Row],[PassengerPhoneNumber]], Table1[Status], "Done", Table1[EndDateTime], "&lt;="&amp;Table9[[#This Row],[DateTime]])</f>
        <v>601329.100586902</v>
      </c>
      <c r="E1039" s="5">
        <f t="shared" ca="1" si="66"/>
        <v>8203943757625234</v>
      </c>
      <c r="F1039" t="s">
        <v>148</v>
      </c>
      <c r="G1039">
        <f ca="1">INDEX(Table4[PhoneNumber],RANDBETWEEN(1,COUNT(Table4[PhoneNumber])))</f>
        <v>9697463879</v>
      </c>
    </row>
    <row r="1040" spans="1:7" x14ac:dyDescent="0.3">
      <c r="A1040" t="str">
        <f t="shared" ca="1" si="64"/>
        <v>6BFFB329-2006-90FD-9449-C2DF7A3DD725</v>
      </c>
      <c r="B1040" s="1">
        <f t="shared" ca="1" si="67"/>
        <v>44623.31818778778</v>
      </c>
      <c r="C1040" t="str">
        <f t="shared" ca="1" si="65"/>
        <v>300003065F6DF9D8</v>
      </c>
      <c r="D1040" s="5">
        <f ca="1">(RAND()*0.2+0.85)*SUMIFS(Table1[Price], Table1[PassengerPhoneNumber], Table9[[#This Row],[PassengerPhoneNumber]], Table1[Status], "Done", Table1[EndDateTime], "&lt;="&amp;Table9[[#This Row],[DateTime]])</f>
        <v>2839288.7994511393</v>
      </c>
      <c r="E1040" s="5">
        <f t="shared" ca="1" si="66"/>
        <v>3108637037827515</v>
      </c>
      <c r="F1040" t="s">
        <v>148</v>
      </c>
      <c r="G1040">
        <f ca="1">INDEX(Table4[PhoneNumber],RANDBETWEEN(1,COUNT(Table4[PhoneNumber])))</f>
        <v>9334552525</v>
      </c>
    </row>
    <row r="1041" spans="1:7" x14ac:dyDescent="0.3">
      <c r="A1041" t="str">
        <f t="shared" ca="1" si="64"/>
        <v>5C16B46E-2E63-8C1B-029B-F49D5B5FF269</v>
      </c>
      <c r="B1041" s="1">
        <f t="shared" ca="1" si="67"/>
        <v>44852.169933775222</v>
      </c>
      <c r="C1041" t="str">
        <f t="shared" ca="1" si="65"/>
        <v>FB09FE9BE2F97D01</v>
      </c>
      <c r="D1041" s="5">
        <f ca="1">(RAND()*0.2+0.85)*SUMIFS(Table1[Price], Table1[PassengerPhoneNumber], Table9[[#This Row],[PassengerPhoneNumber]], Table1[Status], "Done", Table1[EndDateTime], "&lt;="&amp;Table9[[#This Row],[DateTime]])</f>
        <v>4901960.9999471065</v>
      </c>
      <c r="E1041" s="5">
        <f t="shared" ca="1" si="66"/>
        <v>3984171114585842</v>
      </c>
      <c r="F1041" t="s">
        <v>148</v>
      </c>
      <c r="G1041">
        <f ca="1">INDEX(Table4[PhoneNumber],RANDBETWEEN(1,COUNT(Table4[PhoneNumber])))</f>
        <v>9292842940</v>
      </c>
    </row>
    <row r="1042" spans="1:7" x14ac:dyDescent="0.3">
      <c r="A1042" t="str">
        <f t="shared" ca="1" si="64"/>
        <v>BF4BFF64-92A9-DA50-47EA-67ED517D87C7</v>
      </c>
      <c r="B1042" s="1">
        <f t="shared" ca="1" si="67"/>
        <v>43999.052500451893</v>
      </c>
      <c r="C1042" t="str">
        <f t="shared" ca="1" si="65"/>
        <v>8F53C1963AB1E621</v>
      </c>
      <c r="D1042" s="5">
        <f ca="1">(RAND()*0.2+0.85)*SUMIFS(Table1[Price], Table1[PassengerPhoneNumber], Table9[[#This Row],[PassengerPhoneNumber]], Table1[Status], "Done", Table1[EndDateTime], "&lt;="&amp;Table9[[#This Row],[DateTime]])</f>
        <v>1814504.5637677049</v>
      </c>
      <c r="E1042" s="5">
        <f t="shared" ca="1" si="66"/>
        <v>4702751403758843</v>
      </c>
      <c r="F1042" t="s">
        <v>148</v>
      </c>
      <c r="G1042">
        <f ca="1">INDEX(Table4[PhoneNumber],RANDBETWEEN(1,COUNT(Table4[PhoneNumber])))</f>
        <v>9804839039</v>
      </c>
    </row>
    <row r="1043" spans="1:7" x14ac:dyDescent="0.3">
      <c r="A1043" t="str">
        <f t="shared" ca="1" si="64"/>
        <v>0A039E3F-F8E5-2655-C548-34DE99E27F38</v>
      </c>
      <c r="B1043" s="1">
        <f t="shared" ca="1" si="67"/>
        <v>44842.894824945441</v>
      </c>
      <c r="C1043" t="str">
        <f t="shared" ca="1" si="65"/>
        <v>D0B1D00573D40823</v>
      </c>
      <c r="D1043" s="5">
        <f ca="1">(RAND()*0.2+0.85)*SUMIFS(Table1[Price], Table1[PassengerPhoneNumber], Table9[[#This Row],[PassengerPhoneNumber]], Table1[Status], "Done", Table1[EndDateTime], "&lt;="&amp;Table9[[#This Row],[DateTime]])</f>
        <v>3213244.4715172919</v>
      </c>
      <c r="E1043" s="5">
        <f t="shared" ca="1" si="66"/>
        <v>3106448600394847</v>
      </c>
      <c r="F1043" t="s">
        <v>148</v>
      </c>
      <c r="G1043">
        <f ca="1">INDEX(Table4[PhoneNumber],RANDBETWEEN(1,COUNT(Table4[PhoneNumber])))</f>
        <v>9248458358</v>
      </c>
    </row>
    <row r="1044" spans="1:7" x14ac:dyDescent="0.3">
      <c r="A1044" t="str">
        <f t="shared" ca="1" si="64"/>
        <v>200CEE70-05E5-5750-A43E-04290768CCD0</v>
      </c>
      <c r="B1044" s="1">
        <f t="shared" ca="1" si="67"/>
        <v>44488.331201864807</v>
      </c>
      <c r="C1044" t="str">
        <f t="shared" ca="1" si="65"/>
        <v>D4B1291EFC6A9F81</v>
      </c>
      <c r="D1044" s="5">
        <f ca="1">(RAND()*0.2+0.85)*SUMIFS(Table1[Price], Table1[PassengerPhoneNumber], Table9[[#This Row],[PassengerPhoneNumber]], Table1[Status], "Done", Table1[EndDateTime], "&lt;="&amp;Table9[[#This Row],[DateTime]])</f>
        <v>2219634.2236675089</v>
      </c>
      <c r="E1044" s="5">
        <f t="shared" ca="1" si="66"/>
        <v>6982295101543621</v>
      </c>
      <c r="F1044" t="s">
        <v>148</v>
      </c>
      <c r="G1044">
        <f ca="1">INDEX(Table4[PhoneNumber],RANDBETWEEN(1,COUNT(Table4[PhoneNumber])))</f>
        <v>9652027707</v>
      </c>
    </row>
    <row r="1045" spans="1:7" x14ac:dyDescent="0.3">
      <c r="A1045" t="str">
        <f t="shared" ca="1" si="64"/>
        <v>D75E117E-0D5D-46B4-8B61-3B28A5BF3B60</v>
      </c>
      <c r="B1045" s="1">
        <f t="shared" ca="1" si="67"/>
        <v>43906.630233541189</v>
      </c>
      <c r="C1045" t="str">
        <f t="shared" ca="1" si="65"/>
        <v>99C0FB8445BC7848</v>
      </c>
      <c r="D1045" s="5">
        <f ca="1">(RAND()*0.2+0.85)*SUMIFS(Table1[Price], Table1[PassengerPhoneNumber], Table9[[#This Row],[PassengerPhoneNumber]], Table1[Status], "Done", Table1[EndDateTime], "&lt;="&amp;Table9[[#This Row],[DateTime]])</f>
        <v>321623.51672894368</v>
      </c>
      <c r="E1045" s="5">
        <f t="shared" ca="1" si="66"/>
        <v>7566819283625600</v>
      </c>
      <c r="F1045" t="s">
        <v>148</v>
      </c>
      <c r="G1045">
        <f ca="1">INDEX(Table4[PhoneNumber],RANDBETWEEN(1,COUNT(Table4[PhoneNumber])))</f>
        <v>9135542132</v>
      </c>
    </row>
    <row r="1046" spans="1:7" x14ac:dyDescent="0.3">
      <c r="A1046" t="str">
        <f t="shared" ca="1" si="64"/>
        <v>01FC821E-8F80-CAAE-E03F-76005B842A7F</v>
      </c>
      <c r="B1046" s="1">
        <f t="shared" ca="1" si="67"/>
        <v>44155.597783273799</v>
      </c>
      <c r="C1046" t="str">
        <f t="shared" ca="1" si="65"/>
        <v>9B38B10466CBF504</v>
      </c>
      <c r="D1046" s="5">
        <f ca="1">(RAND()*0.2+0.85)*SUMIFS(Table1[Price], Table1[PassengerPhoneNumber], Table9[[#This Row],[PassengerPhoneNumber]], Table1[Status], "Done", Table1[EndDateTime], "&lt;="&amp;Table9[[#This Row],[DateTime]])</f>
        <v>0</v>
      </c>
      <c r="E1046" s="5">
        <f t="shared" ca="1" si="66"/>
        <v>9685870102548840</v>
      </c>
      <c r="F1046" t="s">
        <v>148</v>
      </c>
      <c r="G1046">
        <f ca="1">INDEX(Table4[PhoneNumber],RANDBETWEEN(1,COUNT(Table4[PhoneNumber])))</f>
        <v>9957190765</v>
      </c>
    </row>
    <row r="1047" spans="1:7" x14ac:dyDescent="0.3">
      <c r="A1047" t="str">
        <f t="shared" ca="1" si="64"/>
        <v>4C92CAB3-AD89-850B-AFAC-9CF3C8CE62F9</v>
      </c>
      <c r="B1047" s="1">
        <f t="shared" ca="1" si="67"/>
        <v>44664.339845464383</v>
      </c>
      <c r="C1047" t="str">
        <f t="shared" ca="1" si="65"/>
        <v>999F888271FD7BAA</v>
      </c>
      <c r="D1047" s="5">
        <f ca="1">(RAND()*0.2+0.85)*SUMIFS(Table1[Price], Table1[PassengerPhoneNumber], Table9[[#This Row],[PassengerPhoneNumber]], Table1[Status], "Done", Table1[EndDateTime], "&lt;="&amp;Table9[[#This Row],[DateTime]])</f>
        <v>289830.15227187052</v>
      </c>
      <c r="E1047" s="5">
        <f t="shared" ca="1" si="66"/>
        <v>9646185075832816</v>
      </c>
      <c r="F1047" t="s">
        <v>148</v>
      </c>
      <c r="G1047">
        <f ca="1">INDEX(Table4[PhoneNumber],RANDBETWEEN(1,COUNT(Table4[PhoneNumber])))</f>
        <v>9235552205</v>
      </c>
    </row>
    <row r="1048" spans="1:7" x14ac:dyDescent="0.3">
      <c r="A1048" t="str">
        <f t="shared" ca="1" si="64"/>
        <v>C45CCDE9-4367-D95A-6A4E-A77EBCFE5F67</v>
      </c>
      <c r="B1048" s="1">
        <f t="shared" ca="1" si="67"/>
        <v>44071.352099227923</v>
      </c>
      <c r="C1048" t="str">
        <f t="shared" ca="1" si="65"/>
        <v>6C15550FAE4F7E0C</v>
      </c>
      <c r="D1048" s="5">
        <f ca="1">(RAND()*0.2+0.85)*SUMIFS(Table1[Price], Table1[PassengerPhoneNumber], Table9[[#This Row],[PassengerPhoneNumber]], Table1[Status], "Done", Table1[EndDateTime], "&lt;="&amp;Table9[[#This Row],[DateTime]])</f>
        <v>447483.44768100488</v>
      </c>
      <c r="E1048" s="5">
        <f t="shared" ca="1" si="66"/>
        <v>6307710276479847</v>
      </c>
      <c r="F1048" t="s">
        <v>148</v>
      </c>
      <c r="G1048">
        <f ca="1">INDEX(Table4[PhoneNumber],RANDBETWEEN(1,COUNT(Table4[PhoneNumber])))</f>
        <v>9767246414</v>
      </c>
    </row>
    <row r="1049" spans="1:7" x14ac:dyDescent="0.3">
      <c r="A1049" t="str">
        <f t="shared" ca="1" si="64"/>
        <v>AD8D80B2-02E5-1B23-B536-24B563E5C485</v>
      </c>
      <c r="B1049" s="1">
        <f t="shared" ca="1" si="67"/>
        <v>43965.854785529853</v>
      </c>
      <c r="C1049" t="str">
        <f t="shared" ca="1" si="65"/>
        <v>48DC353BC39DD6F3</v>
      </c>
      <c r="D1049" s="5">
        <f ca="1">(RAND()*0.2+0.85)*SUMIFS(Table1[Price], Table1[PassengerPhoneNumber], Table9[[#This Row],[PassengerPhoneNumber]], Table1[Status], "Done", Table1[EndDateTime], "&lt;="&amp;Table9[[#This Row],[DateTime]])</f>
        <v>780306.59087834542</v>
      </c>
      <c r="E1049" s="5">
        <f t="shared" ca="1" si="66"/>
        <v>3467698277946552</v>
      </c>
      <c r="F1049" t="s">
        <v>148</v>
      </c>
      <c r="G1049">
        <f ca="1">INDEX(Table4[PhoneNumber],RANDBETWEEN(1,COUNT(Table4[PhoneNumber])))</f>
        <v>9074070814</v>
      </c>
    </row>
    <row r="1050" spans="1:7" x14ac:dyDescent="0.3">
      <c r="A1050" t="str">
        <f t="shared" ca="1" si="64"/>
        <v>6317ACB5-35DF-4669-366E-A41B5EDB9111</v>
      </c>
      <c r="B1050" s="1">
        <f t="shared" ca="1" si="67"/>
        <v>44811.540564920797</v>
      </c>
      <c r="C1050" t="str">
        <f t="shared" ca="1" si="65"/>
        <v>7A4D9AE461ACF277</v>
      </c>
      <c r="D1050" s="5">
        <f ca="1">(RAND()*0.2+0.85)*SUMIFS(Table1[Price], Table1[PassengerPhoneNumber], Table9[[#This Row],[PassengerPhoneNumber]], Table1[Status], "Done", Table1[EndDateTime], "&lt;="&amp;Table9[[#This Row],[DateTime]])</f>
        <v>1711696.5302958542</v>
      </c>
      <c r="E1050" s="5">
        <f t="shared" ca="1" si="66"/>
        <v>4215183425489610</v>
      </c>
      <c r="F1050" t="s">
        <v>148</v>
      </c>
      <c r="G1050">
        <f ca="1">INDEX(Table4[PhoneNumber],RANDBETWEEN(1,COUNT(Table4[PhoneNumber])))</f>
        <v>9034532400</v>
      </c>
    </row>
    <row r="1051" spans="1:7" x14ac:dyDescent="0.3">
      <c r="A1051" t="str">
        <f t="shared" ca="1" si="64"/>
        <v>0B6B93DB-441F-07F7-BE4C-BB183C368E40</v>
      </c>
      <c r="B1051" s="1">
        <f t="shared" ca="1" si="67"/>
        <v>44826.160524136212</v>
      </c>
      <c r="C1051" t="str">
        <f t="shared" ca="1" si="65"/>
        <v>A21DA7A28EED2E9B</v>
      </c>
      <c r="D1051" s="5">
        <f ca="1">(RAND()*0.2+0.85)*SUMIFS(Table1[Price], Table1[PassengerPhoneNumber], Table9[[#This Row],[PassengerPhoneNumber]], Table1[Status], "Done", Table1[EndDateTime], "&lt;="&amp;Table9[[#This Row],[DateTime]])</f>
        <v>2046288.5356316343</v>
      </c>
      <c r="E1051" s="5">
        <f t="shared" ca="1" si="66"/>
        <v>3103899040342009</v>
      </c>
      <c r="F1051" t="s">
        <v>148</v>
      </c>
      <c r="G1051">
        <f ca="1">INDEX(Table4[PhoneNumber],RANDBETWEEN(1,COUNT(Table4[PhoneNumber])))</f>
        <v>9454041206</v>
      </c>
    </row>
    <row r="1052" spans="1:7" x14ac:dyDescent="0.3">
      <c r="A1052" t="str">
        <f t="shared" ca="1" si="64"/>
        <v>F795081C-B224-DDA3-863C-BB8405725D58</v>
      </c>
      <c r="B1052" s="1">
        <f t="shared" ca="1" si="67"/>
        <v>44626.452813319993</v>
      </c>
      <c r="C1052" t="str">
        <f t="shared" ca="1" si="65"/>
        <v>37704854A059C667</v>
      </c>
      <c r="D1052" s="5">
        <f ca="1">(RAND()*0.2+0.85)*SUMIFS(Table1[Price], Table1[PassengerPhoneNumber], Table9[[#This Row],[PassengerPhoneNumber]], Table1[Status], "Done", Table1[EndDateTime], "&lt;="&amp;Table9[[#This Row],[DateTime]])</f>
        <v>5432771.2479800936</v>
      </c>
      <c r="E1052" s="5">
        <f t="shared" ca="1" si="66"/>
        <v>1905689319458318</v>
      </c>
      <c r="F1052" t="s">
        <v>148</v>
      </c>
      <c r="G1052">
        <f ca="1">INDEX(Table4[PhoneNumber],RANDBETWEEN(1,COUNT(Table4[PhoneNumber])))</f>
        <v>9335140748</v>
      </c>
    </row>
    <row r="1053" spans="1:7" x14ac:dyDescent="0.3">
      <c r="A1053" t="str">
        <f t="shared" ca="1" si="64"/>
        <v>E5E9A09D-9EC6-B721-0732-928F0C1E1D64</v>
      </c>
      <c r="B1053" s="1">
        <f t="shared" ca="1" si="67"/>
        <v>43882.102099680997</v>
      </c>
      <c r="C1053" t="str">
        <f t="shared" ca="1" si="65"/>
        <v>C57A397A221EA040</v>
      </c>
      <c r="D1053" s="5">
        <f ca="1">(RAND()*0.2+0.85)*SUMIFS(Table1[Price], Table1[PassengerPhoneNumber], Table9[[#This Row],[PassengerPhoneNumber]], Table1[Status], "Done", Table1[EndDateTime], "&lt;="&amp;Table9[[#This Row],[DateTime]])</f>
        <v>0</v>
      </c>
      <c r="E1053" s="5">
        <f t="shared" ca="1" si="66"/>
        <v>6149068952286416</v>
      </c>
      <c r="F1053" t="s">
        <v>148</v>
      </c>
      <c r="G1053">
        <f ca="1">INDEX(Table4[PhoneNumber],RANDBETWEEN(1,COUNT(Table4[PhoneNumber])))</f>
        <v>9178635109</v>
      </c>
    </row>
    <row r="1054" spans="1:7" x14ac:dyDescent="0.3">
      <c r="A1054" t="str">
        <f t="shared" ca="1" si="64"/>
        <v>ED333A28-01AE-597E-18F1-5B6ADDC1BBB7</v>
      </c>
      <c r="B1054" s="1">
        <f t="shared" ca="1" si="67"/>
        <v>44029.835206298776</v>
      </c>
      <c r="C1054" t="str">
        <f t="shared" ca="1" si="65"/>
        <v>42B53FA67842BF2D</v>
      </c>
      <c r="D1054" s="5">
        <f ca="1">(RAND()*0.2+0.85)*SUMIFS(Table1[Price], Table1[PassengerPhoneNumber], Table9[[#This Row],[PassengerPhoneNumber]], Table1[Status], "Done", Table1[EndDateTime], "&lt;="&amp;Table9[[#This Row],[DateTime]])</f>
        <v>1454135.1403880457</v>
      </c>
      <c r="E1054" s="5">
        <f t="shared" ca="1" si="66"/>
        <v>1569887355683145</v>
      </c>
      <c r="F1054" t="s">
        <v>148</v>
      </c>
      <c r="G1054">
        <f ca="1">INDEX(Table4[PhoneNumber],RANDBETWEEN(1,COUNT(Table4[PhoneNumber])))</f>
        <v>9920851349</v>
      </c>
    </row>
    <row r="1055" spans="1:7" x14ac:dyDescent="0.3">
      <c r="A1055" t="str">
        <f t="shared" ca="1" si="64"/>
        <v>DCB1644E-74D4-A097-EF79-69E4C97E09AB</v>
      </c>
      <c r="B1055" s="1">
        <f t="shared" ca="1" si="67"/>
        <v>43934.164066201309</v>
      </c>
      <c r="C1055" t="str">
        <f t="shared" ca="1" si="65"/>
        <v>52E3BCAE49740227</v>
      </c>
      <c r="D1055" s="5">
        <f ca="1">(RAND()*0.2+0.85)*SUMIFS(Table1[Price], Table1[PassengerPhoneNumber], Table9[[#This Row],[PassengerPhoneNumber]], Table1[Status], "Done", Table1[EndDateTime], "&lt;="&amp;Table9[[#This Row],[DateTime]])</f>
        <v>966972.19463653141</v>
      </c>
      <c r="E1055" s="5">
        <f t="shared" ca="1" si="66"/>
        <v>7414964762259479</v>
      </c>
      <c r="F1055" t="s">
        <v>148</v>
      </c>
      <c r="G1055">
        <f ca="1">INDEX(Table4[PhoneNumber],RANDBETWEEN(1,COUNT(Table4[PhoneNumber])))</f>
        <v>9899834541</v>
      </c>
    </row>
    <row r="1056" spans="1:7" x14ac:dyDescent="0.3">
      <c r="A1056" t="str">
        <f t="shared" ca="1" si="64"/>
        <v>D42DE182-B4C6-05DF-5D39-3FC9A085F8B4</v>
      </c>
      <c r="B1056" s="1">
        <f t="shared" ca="1" si="67"/>
        <v>44258.192173005518</v>
      </c>
      <c r="C1056" t="str">
        <f t="shared" ca="1" si="65"/>
        <v>0B47F220D5B7002C</v>
      </c>
      <c r="D1056" s="5">
        <f ca="1">(RAND()*0.2+0.85)*SUMIFS(Table1[Price], Table1[PassengerPhoneNumber], Table9[[#This Row],[PassengerPhoneNumber]], Table1[Status], "Done", Table1[EndDateTime], "&lt;="&amp;Table9[[#This Row],[DateTime]])</f>
        <v>1655830.2084600828</v>
      </c>
      <c r="E1056" s="5">
        <f t="shared" ca="1" si="66"/>
        <v>9949608207119660</v>
      </c>
      <c r="F1056" t="s">
        <v>148</v>
      </c>
      <c r="G1056">
        <f ca="1">INDEX(Table4[PhoneNumber],RANDBETWEEN(1,COUNT(Table4[PhoneNumber])))</f>
        <v>9426321045</v>
      </c>
    </row>
    <row r="1057" spans="1:7" x14ac:dyDescent="0.3">
      <c r="A1057" t="str">
        <f t="shared" ca="1" si="64"/>
        <v>007ED498-2E92-9E83-1009-30B712BC1726</v>
      </c>
      <c r="B1057" s="1">
        <f t="shared" ca="1" si="67"/>
        <v>44163.41952224791</v>
      </c>
      <c r="C1057" t="str">
        <f t="shared" ca="1" si="65"/>
        <v>E4B68DF68007AEF2</v>
      </c>
      <c r="D1057" s="5">
        <f ca="1">(RAND()*0.2+0.85)*SUMIFS(Table1[Price], Table1[PassengerPhoneNumber], Table9[[#This Row],[PassengerPhoneNumber]], Table1[Status], "Done", Table1[EndDateTime], "&lt;="&amp;Table9[[#This Row],[DateTime]])</f>
        <v>143874.74255343358</v>
      </c>
      <c r="E1057" s="5">
        <f t="shared" ca="1" si="66"/>
        <v>5505752813487040</v>
      </c>
      <c r="F1057" t="s">
        <v>148</v>
      </c>
      <c r="G1057">
        <f ca="1">INDEX(Table4[PhoneNumber],RANDBETWEEN(1,COUNT(Table4[PhoneNumber])))</f>
        <v>9943313891</v>
      </c>
    </row>
    <row r="1058" spans="1:7" x14ac:dyDescent="0.3">
      <c r="A1058" t="str">
        <f t="shared" ca="1" si="64"/>
        <v>0DE28317-5E63-32EE-88DC-4CEE512CB6B7</v>
      </c>
      <c r="B1058" s="1">
        <f t="shared" ca="1" si="67"/>
        <v>44300.436271138846</v>
      </c>
      <c r="C1058" t="str">
        <f t="shared" ca="1" si="65"/>
        <v>963DEEE35E7C8057</v>
      </c>
      <c r="D1058" s="5">
        <f ca="1">(RAND()*0.2+0.85)*SUMIFS(Table1[Price], Table1[PassengerPhoneNumber], Table9[[#This Row],[PassengerPhoneNumber]], Table1[Status], "Done", Table1[EndDateTime], "&lt;="&amp;Table9[[#This Row],[DateTime]])</f>
        <v>614308.42470492283</v>
      </c>
      <c r="E1058" s="5">
        <f t="shared" ca="1" si="66"/>
        <v>4725283193144029</v>
      </c>
      <c r="F1058" t="s">
        <v>148</v>
      </c>
      <c r="G1058">
        <f ca="1">INDEX(Table4[PhoneNumber],RANDBETWEEN(1,COUNT(Table4[PhoneNumber])))</f>
        <v>9745438243</v>
      </c>
    </row>
    <row r="1059" spans="1:7" x14ac:dyDescent="0.3">
      <c r="A1059" t="str">
        <f t="shared" ca="1" si="64"/>
        <v>4AB85FB8-E67B-03FA-BC35-DDBF6BB67F9A</v>
      </c>
      <c r="B1059" s="1">
        <f t="shared" ca="1" si="67"/>
        <v>44056.952333393863</v>
      </c>
      <c r="C1059" t="str">
        <f t="shared" ca="1" si="65"/>
        <v>DBDDABB4744DCC51</v>
      </c>
      <c r="D1059" s="5">
        <f ca="1">(RAND()*0.2+0.85)*SUMIFS(Table1[Price], Table1[PassengerPhoneNumber], Table9[[#This Row],[PassengerPhoneNumber]], Table1[Status], "Done", Table1[EndDateTime], "&lt;="&amp;Table9[[#This Row],[DateTime]])</f>
        <v>949071.54555441544</v>
      </c>
      <c r="E1059" s="5">
        <f t="shared" ca="1" si="66"/>
        <v>5128146101758502</v>
      </c>
      <c r="F1059" t="s">
        <v>148</v>
      </c>
      <c r="G1059">
        <f ca="1">INDEX(Table4[PhoneNumber],RANDBETWEEN(1,COUNT(Table4[PhoneNumber])))</f>
        <v>9660734080</v>
      </c>
    </row>
    <row r="1060" spans="1:7" x14ac:dyDescent="0.3">
      <c r="A1060" t="str">
        <f t="shared" ca="1" si="64"/>
        <v>CA8F80A5-402F-19B3-995F-6A54BF3239D7</v>
      </c>
      <c r="B1060" s="1">
        <f t="shared" ca="1" si="67"/>
        <v>44440.784932901479</v>
      </c>
      <c r="C1060" t="str">
        <f t="shared" ca="1" si="65"/>
        <v>5E7DB8B32D5424E2</v>
      </c>
      <c r="D1060" s="5">
        <f ca="1">(RAND()*0.2+0.85)*SUMIFS(Table1[Price], Table1[PassengerPhoneNumber], Table9[[#This Row],[PassengerPhoneNumber]], Table1[Status], "Done", Table1[EndDateTime], "&lt;="&amp;Table9[[#This Row],[DateTime]])</f>
        <v>1304733.2215861278</v>
      </c>
      <c r="E1060" s="5">
        <f t="shared" ca="1" si="66"/>
        <v>8491507121966494</v>
      </c>
      <c r="F1060" t="s">
        <v>148</v>
      </c>
      <c r="G1060">
        <f ca="1">INDEX(Table4[PhoneNumber],RANDBETWEEN(1,COUNT(Table4[PhoneNumber])))</f>
        <v>9630697401</v>
      </c>
    </row>
    <row r="1061" spans="1:7" x14ac:dyDescent="0.3">
      <c r="A1061" t="str">
        <f t="shared" ca="1" si="64"/>
        <v>A847543B-88E9-889C-AF8B-3F5ABE907761</v>
      </c>
      <c r="B1061" s="1">
        <f t="shared" ca="1" si="67"/>
        <v>44359.467489077942</v>
      </c>
      <c r="C1061" t="str">
        <f t="shared" ca="1" si="65"/>
        <v>49693A0D5473DBBA</v>
      </c>
      <c r="D1061" s="5">
        <f ca="1">(RAND()*0.2+0.85)*SUMIFS(Table1[Price], Table1[PassengerPhoneNumber], Table9[[#This Row],[PassengerPhoneNumber]], Table1[Status], "Done", Table1[EndDateTime], "&lt;="&amp;Table9[[#This Row],[DateTime]])</f>
        <v>2154821.4046831671</v>
      </c>
      <c r="E1061" s="5">
        <f t="shared" ca="1" si="66"/>
        <v>7333373439306808</v>
      </c>
      <c r="F1061" t="s">
        <v>148</v>
      </c>
      <c r="G1061">
        <f ca="1">INDEX(Table4[PhoneNumber],RANDBETWEEN(1,COUNT(Table4[PhoneNumber])))</f>
        <v>9361294434</v>
      </c>
    </row>
    <row r="1062" spans="1:7" x14ac:dyDescent="0.3">
      <c r="A1062" t="str">
        <f t="shared" ca="1" si="64"/>
        <v>FF85A11F-52B0-E198-EA41-460A90D91787</v>
      </c>
      <c r="B1062" s="1">
        <f t="shared" ca="1" si="67"/>
        <v>44803.37704637913</v>
      </c>
      <c r="C1062" t="str">
        <f t="shared" ca="1" si="65"/>
        <v>1E60A55D6358A296</v>
      </c>
      <c r="D1062" s="5">
        <f ca="1">(RAND()*0.2+0.85)*SUMIFS(Table1[Price], Table1[PassengerPhoneNumber], Table9[[#This Row],[PassengerPhoneNumber]], Table1[Status], "Done", Table1[EndDateTime], "&lt;="&amp;Table9[[#This Row],[DateTime]])</f>
        <v>2340361.4242817131</v>
      </c>
      <c r="E1062" s="5">
        <f t="shared" ca="1" si="66"/>
        <v>9441575602182208</v>
      </c>
      <c r="F1062" t="s">
        <v>148</v>
      </c>
      <c r="G1062">
        <f ca="1">INDEX(Table4[PhoneNumber],RANDBETWEEN(1,COUNT(Table4[PhoneNumber])))</f>
        <v>9850300687</v>
      </c>
    </row>
    <row r="1063" spans="1:7" x14ac:dyDescent="0.3">
      <c r="A1063" t="str">
        <f t="shared" ca="1" si="64"/>
        <v>205EC11A-B29F-2553-6709-EA931D495CF4</v>
      </c>
      <c r="B1063" s="1">
        <f t="shared" ca="1" si="67"/>
        <v>44245.423571894557</v>
      </c>
      <c r="C1063" t="str">
        <f t="shared" ca="1" si="65"/>
        <v>CE1812D208B5D811</v>
      </c>
      <c r="D1063" s="5">
        <f ca="1">(RAND()*0.2+0.85)*SUMIFS(Table1[Price], Table1[PassengerPhoneNumber], Table9[[#This Row],[PassengerPhoneNumber]], Table1[Status], "Done", Table1[EndDateTime], "&lt;="&amp;Table9[[#This Row],[DateTime]])</f>
        <v>2158088.1661761859</v>
      </c>
      <c r="E1063" s="5">
        <f t="shared" ca="1" si="66"/>
        <v>7548957502151436</v>
      </c>
      <c r="F1063" t="s">
        <v>148</v>
      </c>
      <c r="G1063">
        <f ca="1">INDEX(Table4[PhoneNumber],RANDBETWEEN(1,COUNT(Table4[PhoneNumber])))</f>
        <v>9331526703</v>
      </c>
    </row>
    <row r="1064" spans="1:7" x14ac:dyDescent="0.3">
      <c r="A1064" t="str">
        <f t="shared" ca="1" si="64"/>
        <v>AF0A3CD4-D70E-9159-414F-9EEA6B7256F7</v>
      </c>
      <c r="B1064" s="1">
        <f t="shared" ca="1" si="67"/>
        <v>44136.259446529017</v>
      </c>
      <c r="C1064" t="str">
        <f t="shared" ca="1" si="65"/>
        <v>04E85E4D8FF3AA50</v>
      </c>
      <c r="D1064" s="5">
        <f ca="1">(RAND()*0.2+0.85)*SUMIFS(Table1[Price], Table1[PassengerPhoneNumber], Table9[[#This Row],[PassengerPhoneNumber]], Table1[Status], "Done", Table1[EndDateTime], "&lt;="&amp;Table9[[#This Row],[DateTime]])</f>
        <v>983691.37581072573</v>
      </c>
      <c r="E1064" s="5">
        <f t="shared" ca="1" si="66"/>
        <v>1935257465266770</v>
      </c>
      <c r="F1064" t="s">
        <v>148</v>
      </c>
      <c r="G1064">
        <f ca="1">INDEX(Table4[PhoneNumber],RANDBETWEEN(1,COUNT(Table4[PhoneNumber])))</f>
        <v>9056855346</v>
      </c>
    </row>
    <row r="1065" spans="1:7" x14ac:dyDescent="0.3">
      <c r="A1065" t="str">
        <f t="shared" ca="1" si="64"/>
        <v>BEEA0C20-F477-3D5D-ADB6-B7FC24A610A0</v>
      </c>
      <c r="B1065" s="1">
        <f t="shared" ca="1" si="67"/>
        <v>44838.817188069836</v>
      </c>
      <c r="C1065" t="str">
        <f t="shared" ca="1" si="65"/>
        <v>1C612BBAC315ECDD</v>
      </c>
      <c r="D1065" s="5">
        <f ca="1">(RAND()*0.2+0.85)*SUMIFS(Table1[Price], Table1[PassengerPhoneNumber], Table9[[#This Row],[PassengerPhoneNumber]], Table1[Status], "Done", Table1[EndDateTime], "&lt;="&amp;Table9[[#This Row],[DateTime]])</f>
        <v>7483348.0321937045</v>
      </c>
      <c r="E1065" s="5">
        <f t="shared" ca="1" si="66"/>
        <v>9973496548584526</v>
      </c>
      <c r="F1065" t="s">
        <v>148</v>
      </c>
      <c r="G1065">
        <f ca="1">INDEX(Table4[PhoneNumber],RANDBETWEEN(1,COUNT(Table4[PhoneNumber])))</f>
        <v>9379067037</v>
      </c>
    </row>
    <row r="1066" spans="1:7" x14ac:dyDescent="0.3">
      <c r="A1066" t="str">
        <f t="shared" ca="1" si="64"/>
        <v>B6A98622-7B31-AD09-9734-0BE6C16D2F9A</v>
      </c>
      <c r="B1066" s="1">
        <f t="shared" ca="1" si="67"/>
        <v>44321.038721605109</v>
      </c>
      <c r="C1066" t="str">
        <f t="shared" ca="1" si="65"/>
        <v>CCD512B48B3AA828</v>
      </c>
      <c r="D1066" s="5">
        <f ca="1">(RAND()*0.2+0.85)*SUMIFS(Table1[Price], Table1[PassengerPhoneNumber], Table9[[#This Row],[PassengerPhoneNumber]], Table1[Status], "Done", Table1[EndDateTime], "&lt;="&amp;Table9[[#This Row],[DateTime]])</f>
        <v>3835871.8274574871</v>
      </c>
      <c r="E1066" s="5">
        <f t="shared" ca="1" si="66"/>
        <v>4165386045830827</v>
      </c>
      <c r="F1066" t="s">
        <v>148</v>
      </c>
      <c r="G1066">
        <f ca="1">INDEX(Table4[PhoneNumber],RANDBETWEEN(1,COUNT(Table4[PhoneNumber])))</f>
        <v>9742891536</v>
      </c>
    </row>
    <row r="1067" spans="1:7" x14ac:dyDescent="0.3">
      <c r="A1067" t="str">
        <f t="shared" ca="1" si="64"/>
        <v>E680A3FC-C9C1-C1C6-4B2F-8F848E858258</v>
      </c>
      <c r="B1067" s="1">
        <f t="shared" ca="1" si="67"/>
        <v>44354.250182022486</v>
      </c>
      <c r="C1067" t="str">
        <f t="shared" ca="1" si="65"/>
        <v>C1B89A94C1868360</v>
      </c>
      <c r="D1067" s="5">
        <f ca="1">(RAND()*0.2+0.85)*SUMIFS(Table1[Price], Table1[PassengerPhoneNumber], Table9[[#This Row],[PassengerPhoneNumber]], Table1[Status], "Done", Table1[EndDateTime], "&lt;="&amp;Table9[[#This Row],[DateTime]])</f>
        <v>825060.79361251497</v>
      </c>
      <c r="E1067" s="5">
        <f t="shared" ca="1" si="66"/>
        <v>8559669407330023</v>
      </c>
      <c r="F1067" t="s">
        <v>148</v>
      </c>
      <c r="G1067">
        <f ca="1">INDEX(Table4[PhoneNumber],RANDBETWEEN(1,COUNT(Table4[PhoneNumber])))</f>
        <v>9654267307</v>
      </c>
    </row>
    <row r="1068" spans="1:7" x14ac:dyDescent="0.3">
      <c r="A1068" t="str">
        <f t="shared" ca="1" si="64"/>
        <v>01DF941C-69A1-381F-3259-487B00556578</v>
      </c>
      <c r="B1068" s="1">
        <f t="shared" ca="1" si="67"/>
        <v>44436.459170540002</v>
      </c>
      <c r="C1068" t="str">
        <f t="shared" ca="1" si="65"/>
        <v>E10BFEEA8667356A</v>
      </c>
      <c r="D1068" s="5">
        <f ca="1">(RAND()*0.2+0.85)*SUMIFS(Table1[Price], Table1[PassengerPhoneNumber], Table9[[#This Row],[PassengerPhoneNumber]], Table1[Status], "Done", Table1[EndDateTime], "&lt;="&amp;Table9[[#This Row],[DateTime]])</f>
        <v>835551.93177650892</v>
      </c>
      <c r="E1068" s="5">
        <f t="shared" ca="1" si="66"/>
        <v>4308238457873640</v>
      </c>
      <c r="F1068" t="s">
        <v>148</v>
      </c>
      <c r="G1068">
        <f ca="1">INDEX(Table4[PhoneNumber],RANDBETWEEN(1,COUNT(Table4[PhoneNumber])))</f>
        <v>9160608627</v>
      </c>
    </row>
    <row r="1069" spans="1:7" x14ac:dyDescent="0.3">
      <c r="A1069" t="str">
        <f t="shared" ca="1" si="64"/>
        <v>347DA86B-EEC4-7342-1281-382CB62A5E6F</v>
      </c>
      <c r="B1069" s="1">
        <f t="shared" ca="1" si="67"/>
        <v>44377.59062938884</v>
      </c>
      <c r="C1069" t="str">
        <f t="shared" ca="1" si="65"/>
        <v>E94E4D3E3EC1B567</v>
      </c>
      <c r="D1069" s="5">
        <f ca="1">(RAND()*0.2+0.85)*SUMIFS(Table1[Price], Table1[PassengerPhoneNumber], Table9[[#This Row],[PassengerPhoneNumber]], Table1[Status], "Done", Table1[EndDateTime], "&lt;="&amp;Table9[[#This Row],[DateTime]])</f>
        <v>2406138.3173422739</v>
      </c>
      <c r="E1069" s="5">
        <f t="shared" ca="1" si="66"/>
        <v>3804279575884795</v>
      </c>
      <c r="F1069" t="s">
        <v>148</v>
      </c>
      <c r="G1069">
        <f ca="1">INDEX(Table4[PhoneNumber],RANDBETWEEN(1,COUNT(Table4[PhoneNumber])))</f>
        <v>9102965447</v>
      </c>
    </row>
    <row r="1070" spans="1:7" x14ac:dyDescent="0.3">
      <c r="A1070" t="str">
        <f t="shared" ca="1" si="64"/>
        <v>049B4E74-DA07-B3A5-A7FA-1526FD58AEFD</v>
      </c>
      <c r="B1070" s="1">
        <f t="shared" ca="1" si="67"/>
        <v>44076.697507484845</v>
      </c>
      <c r="C1070" t="str">
        <f t="shared" ca="1" si="65"/>
        <v>32E5421089A7373A</v>
      </c>
      <c r="D1070" s="5">
        <f ca="1">(RAND()*0.2+0.85)*SUMIFS(Table1[Price], Table1[PassengerPhoneNumber], Table9[[#This Row],[PassengerPhoneNumber]], Table1[Status], "Done", Table1[EndDateTime], "&lt;="&amp;Table9[[#This Row],[DateTime]])</f>
        <v>1482246.4165264033</v>
      </c>
      <c r="E1070" s="5">
        <f t="shared" ca="1" si="66"/>
        <v>8728867704579314</v>
      </c>
      <c r="F1070" t="s">
        <v>148</v>
      </c>
      <c r="G1070">
        <f ca="1">INDEX(Table4[PhoneNumber],RANDBETWEEN(1,COUNT(Table4[PhoneNumber])))</f>
        <v>9989621730</v>
      </c>
    </row>
    <row r="1071" spans="1:7" x14ac:dyDescent="0.3">
      <c r="A1071" t="str">
        <f t="shared" ca="1" si="64"/>
        <v>1E9AF804-88E9-2002-93E8-F85DF5B0E8AA</v>
      </c>
      <c r="B1071" s="1">
        <f t="shared" ca="1" si="67"/>
        <v>44312.796249279607</v>
      </c>
      <c r="C1071" t="str">
        <f t="shared" ca="1" si="65"/>
        <v>5CF9875E0E245DD9</v>
      </c>
      <c r="D1071" s="5">
        <f ca="1">(RAND()*0.2+0.85)*SUMIFS(Table1[Price], Table1[PassengerPhoneNumber], Table9[[#This Row],[PassengerPhoneNumber]], Table1[Status], "Done", Table1[EndDateTime], "&lt;="&amp;Table9[[#This Row],[DateTime]])</f>
        <v>1289680.3863968358</v>
      </c>
      <c r="E1071" s="5">
        <f t="shared" ca="1" si="66"/>
        <v>9423332340700980</v>
      </c>
      <c r="F1071" t="s">
        <v>148</v>
      </c>
      <c r="G1071">
        <f ca="1">INDEX(Table4[PhoneNumber],RANDBETWEEN(1,COUNT(Table4[PhoneNumber])))</f>
        <v>9817760453</v>
      </c>
    </row>
    <row r="1072" spans="1:7" x14ac:dyDescent="0.3">
      <c r="A1072" t="str">
        <f t="shared" ca="1" si="64"/>
        <v>D324750C-B3D6-BCF1-D35F-A50B5391E06E</v>
      </c>
      <c r="B1072" s="1">
        <f t="shared" ca="1" si="67"/>
        <v>44874.547710994491</v>
      </c>
      <c r="C1072" t="str">
        <f t="shared" ca="1" si="65"/>
        <v>206C8745C3F2917B</v>
      </c>
      <c r="D1072" s="5">
        <f ca="1">(RAND()*0.2+0.85)*SUMIFS(Table1[Price], Table1[PassengerPhoneNumber], Table9[[#This Row],[PassengerPhoneNumber]], Table1[Status], "Done", Table1[EndDateTime], "&lt;="&amp;Table9[[#This Row],[DateTime]])</f>
        <v>4107545.0868293988</v>
      </c>
      <c r="E1072" s="5">
        <f t="shared" ca="1" si="66"/>
        <v>8783832995265669</v>
      </c>
      <c r="F1072" t="s">
        <v>148</v>
      </c>
      <c r="G1072">
        <f ca="1">INDEX(Table4[PhoneNumber],RANDBETWEEN(1,COUNT(Table4[PhoneNumber])))</f>
        <v>9590550083</v>
      </c>
    </row>
    <row r="1073" spans="1:7" x14ac:dyDescent="0.3">
      <c r="A1073" t="str">
        <f t="shared" ca="1" si="64"/>
        <v>1EA9828A-9F5C-45A4-971E-ACACC88F6F76</v>
      </c>
      <c r="B1073" s="1">
        <f t="shared" ca="1" si="67"/>
        <v>44211.514985477319</v>
      </c>
      <c r="C1073" t="str">
        <f t="shared" ca="1" si="65"/>
        <v>97510CF396F95F35</v>
      </c>
      <c r="D1073" s="5">
        <f ca="1">(RAND()*0.2+0.85)*SUMIFS(Table1[Price], Table1[PassengerPhoneNumber], Table9[[#This Row],[PassengerPhoneNumber]], Table1[Status], "Done", Table1[EndDateTime], "&lt;="&amp;Table9[[#This Row],[DateTime]])</f>
        <v>87410.940210857458</v>
      </c>
      <c r="E1073" s="5">
        <f t="shared" ca="1" si="66"/>
        <v>5441406601400783</v>
      </c>
      <c r="F1073" t="s">
        <v>148</v>
      </c>
      <c r="G1073">
        <f ca="1">INDEX(Table4[PhoneNumber],RANDBETWEEN(1,COUNT(Table4[PhoneNumber])))</f>
        <v>9582065084</v>
      </c>
    </row>
    <row r="1074" spans="1:7" x14ac:dyDescent="0.3">
      <c r="A1074" t="str">
        <f t="shared" ca="1" si="64"/>
        <v>7207F3DB-18CB-04D5-97D0-8EF412D36094</v>
      </c>
      <c r="B1074" s="1">
        <f t="shared" ca="1" si="67"/>
        <v>44209.019311583208</v>
      </c>
      <c r="C1074" t="str">
        <f t="shared" ca="1" si="65"/>
        <v>D9D42B3A8BD6ADE1</v>
      </c>
      <c r="D1074" s="5">
        <f ca="1">(RAND()*0.2+0.85)*SUMIFS(Table1[Price], Table1[PassengerPhoneNumber], Table9[[#This Row],[PassengerPhoneNumber]], Table1[Status], "Done", Table1[EndDateTime], "&lt;="&amp;Table9[[#This Row],[DateTime]])</f>
        <v>1595760.2885378969</v>
      </c>
      <c r="E1074" s="5">
        <f t="shared" ca="1" si="66"/>
        <v>8692041311327676</v>
      </c>
      <c r="F1074" t="s">
        <v>148</v>
      </c>
      <c r="G1074">
        <f ca="1">INDEX(Table4[PhoneNumber],RANDBETWEEN(1,COUNT(Table4[PhoneNumber])))</f>
        <v>9764178751</v>
      </c>
    </row>
    <row r="1075" spans="1:7" x14ac:dyDescent="0.3">
      <c r="A1075" t="str">
        <f t="shared" ca="1" si="64"/>
        <v>3C87B4C2-9CDF-3E30-6964-63B879DCB898</v>
      </c>
      <c r="B1075" s="1">
        <f t="shared" ca="1" si="67"/>
        <v>44711.535592208922</v>
      </c>
      <c r="C1075" t="str">
        <f t="shared" ca="1" si="65"/>
        <v>85647641DB5EF972</v>
      </c>
      <c r="D1075" s="5">
        <f ca="1">(RAND()*0.2+0.85)*SUMIFS(Table1[Price], Table1[PassengerPhoneNumber], Table9[[#This Row],[PassengerPhoneNumber]], Table1[Status], "Done", Table1[EndDateTime], "&lt;="&amp;Table9[[#This Row],[DateTime]])</f>
        <v>1784657.0670652934</v>
      </c>
      <c r="E1075" s="5">
        <f t="shared" ca="1" si="66"/>
        <v>6994223425931720</v>
      </c>
      <c r="F1075" t="s">
        <v>148</v>
      </c>
      <c r="G1075">
        <f ca="1">INDEX(Table4[PhoneNumber],RANDBETWEEN(1,COUNT(Table4[PhoneNumber])))</f>
        <v>9767676216</v>
      </c>
    </row>
    <row r="1076" spans="1:7" x14ac:dyDescent="0.3">
      <c r="A1076" t="str">
        <f t="shared" ca="1" si="64"/>
        <v>7D9A748A-C17C-9C7E-A623-5188E6A81852</v>
      </c>
      <c r="B1076" s="1">
        <f t="shared" ca="1" si="67"/>
        <v>44656.055095672331</v>
      </c>
      <c r="C1076" t="str">
        <f t="shared" ca="1" si="65"/>
        <v>C7E0BFCC05F1A23A</v>
      </c>
      <c r="D1076" s="5">
        <f ca="1">(RAND()*0.2+0.85)*SUMIFS(Table1[Price], Table1[PassengerPhoneNumber], Table9[[#This Row],[PassengerPhoneNumber]], Table1[Status], "Done", Table1[EndDateTime], "&lt;="&amp;Table9[[#This Row],[DateTime]])</f>
        <v>5486595.6105749439</v>
      </c>
      <c r="E1076" s="5">
        <f t="shared" ca="1" si="66"/>
        <v>3831830903017750</v>
      </c>
      <c r="F1076" t="s">
        <v>148</v>
      </c>
      <c r="G1076">
        <f ca="1">INDEX(Table4[PhoneNumber],RANDBETWEEN(1,COUNT(Table4[PhoneNumber])))</f>
        <v>9989621730</v>
      </c>
    </row>
    <row r="1077" spans="1:7" x14ac:dyDescent="0.3">
      <c r="A1077" t="str">
        <f t="shared" ca="1" si="64"/>
        <v>9CFD25B1-FE40-A3ED-B3FB-E536592DF490</v>
      </c>
      <c r="B1077" s="1">
        <f t="shared" ca="1" si="67"/>
        <v>44376.436384431901</v>
      </c>
      <c r="C1077" t="str">
        <f t="shared" ca="1" si="65"/>
        <v>FA4B8F34FC4112E5</v>
      </c>
      <c r="D1077" s="5">
        <f ca="1">(RAND()*0.2+0.85)*SUMIFS(Table1[Price], Table1[PassengerPhoneNumber], Table9[[#This Row],[PassengerPhoneNumber]], Table1[Status], "Done", Table1[EndDateTime], "&lt;="&amp;Table9[[#This Row],[DateTime]])</f>
        <v>1160871.6453220965</v>
      </c>
      <c r="E1077" s="5">
        <f t="shared" ca="1" si="66"/>
        <v>1038040225384224</v>
      </c>
      <c r="F1077" t="s">
        <v>148</v>
      </c>
      <c r="G1077">
        <f ca="1">INDEX(Table4[PhoneNumber],RANDBETWEEN(1,COUNT(Table4[PhoneNumber])))</f>
        <v>9571465125</v>
      </c>
    </row>
    <row r="1078" spans="1:7" x14ac:dyDescent="0.3">
      <c r="A1078" t="str">
        <f t="shared" ca="1" si="64"/>
        <v>77C5A21E-1435-21BA-9D5E-B1ADAE443C6D</v>
      </c>
      <c r="B1078" s="1">
        <f t="shared" ca="1" si="67"/>
        <v>44847.482318415838</v>
      </c>
      <c r="C1078" t="str">
        <f t="shared" ca="1" si="65"/>
        <v>AF45DD07B8E07AC5</v>
      </c>
      <c r="D1078" s="5">
        <f ca="1">(RAND()*0.2+0.85)*SUMIFS(Table1[Price], Table1[PassengerPhoneNumber], Table9[[#This Row],[PassengerPhoneNumber]], Table1[Status], "Done", Table1[EndDateTime], "&lt;="&amp;Table9[[#This Row],[DateTime]])</f>
        <v>4045344.2444254891</v>
      </c>
      <c r="E1078" s="5">
        <f t="shared" ca="1" si="66"/>
        <v>3488022772882092</v>
      </c>
      <c r="F1078" t="s">
        <v>148</v>
      </c>
      <c r="G1078">
        <f ca="1">INDEX(Table4[PhoneNumber],RANDBETWEEN(1,COUNT(Table4[PhoneNumber])))</f>
        <v>9251595909</v>
      </c>
    </row>
    <row r="1079" spans="1:7" x14ac:dyDescent="0.3">
      <c r="A1079" t="str">
        <f t="shared" ca="1" si="64"/>
        <v>54378608-C116-9462-320E-564F6CD58346</v>
      </c>
      <c r="B1079" s="1">
        <f t="shared" ca="1" si="67"/>
        <v>44192.657197846391</v>
      </c>
      <c r="C1079" t="str">
        <f t="shared" ca="1" si="65"/>
        <v>D2683FE38C0B885C</v>
      </c>
      <c r="D1079" s="5">
        <f ca="1">(RAND()*0.2+0.85)*SUMIFS(Table1[Price], Table1[PassengerPhoneNumber], Table9[[#This Row],[PassengerPhoneNumber]], Table1[Status], "Done", Table1[EndDateTime], "&lt;="&amp;Table9[[#This Row],[DateTime]])</f>
        <v>1640893.5569655935</v>
      </c>
      <c r="E1079" s="5">
        <f t="shared" ca="1" si="66"/>
        <v>7134441022629602</v>
      </c>
      <c r="F1079" t="s">
        <v>148</v>
      </c>
      <c r="G1079">
        <f ca="1">INDEX(Table4[PhoneNumber],RANDBETWEEN(1,COUNT(Table4[PhoneNumber])))</f>
        <v>9461605670</v>
      </c>
    </row>
    <row r="1080" spans="1:7" x14ac:dyDescent="0.3">
      <c r="A1080" t="str">
        <f t="shared" ca="1" si="64"/>
        <v>E0B0CB4C-A37A-25DF-D482-33AF90AD9470</v>
      </c>
      <c r="B1080" s="1">
        <f t="shared" ca="1" si="67"/>
        <v>44416.375349025024</v>
      </c>
      <c r="C1080" t="str">
        <f t="shared" ca="1" si="65"/>
        <v>8B4F0A52378774B2</v>
      </c>
      <c r="D1080" s="5">
        <f ca="1">(RAND()*0.2+0.85)*SUMIFS(Table1[Price], Table1[PassengerPhoneNumber], Table9[[#This Row],[PassengerPhoneNumber]], Table1[Status], "Done", Table1[EndDateTime], "&lt;="&amp;Table9[[#This Row],[DateTime]])</f>
        <v>4205868.2548866142</v>
      </c>
      <c r="E1080" s="5">
        <f t="shared" ca="1" si="66"/>
        <v>4685345110166183</v>
      </c>
      <c r="F1080" t="s">
        <v>148</v>
      </c>
      <c r="G1080">
        <f ca="1">INDEX(Table4[PhoneNumber],RANDBETWEEN(1,COUNT(Table4[PhoneNumber])))</f>
        <v>9461605670</v>
      </c>
    </row>
    <row r="1081" spans="1:7" x14ac:dyDescent="0.3">
      <c r="A1081" t="str">
        <f t="shared" ca="1" si="64"/>
        <v>8C2CC77C-2D5E-9960-F0F7-353C60A09A1B</v>
      </c>
      <c r="B1081" s="1">
        <f t="shared" ca="1" si="67"/>
        <v>43949.482329121754</v>
      </c>
      <c r="C1081" t="str">
        <f t="shared" ca="1" si="65"/>
        <v>C085B06EB8ED3090</v>
      </c>
      <c r="D1081" s="5">
        <f ca="1">(RAND()*0.2+0.85)*SUMIFS(Table1[Price], Table1[PassengerPhoneNumber], Table9[[#This Row],[PassengerPhoneNumber]], Table1[Status], "Done", Table1[EndDateTime], "&lt;="&amp;Table9[[#This Row],[DateTime]])</f>
        <v>0</v>
      </c>
      <c r="E1081" s="5">
        <f t="shared" ca="1" si="66"/>
        <v>3342744573717667</v>
      </c>
      <c r="F1081" t="s">
        <v>148</v>
      </c>
      <c r="G1081">
        <f ca="1">INDEX(Table4[PhoneNumber],RANDBETWEEN(1,COUNT(Table4[PhoneNumber])))</f>
        <v>9778931248</v>
      </c>
    </row>
    <row r="1082" spans="1:7" x14ac:dyDescent="0.3">
      <c r="A1082" t="str">
        <f t="shared" ca="1" si="64"/>
        <v>39A7AAD5-86A8-30AB-B798-D6C2485DA39D</v>
      </c>
      <c r="B1082" s="1">
        <f t="shared" ca="1" si="67"/>
        <v>44786.961894702756</v>
      </c>
      <c r="C1082" t="str">
        <f t="shared" ca="1" si="65"/>
        <v>07A6F6196269FB51</v>
      </c>
      <c r="D1082" s="5">
        <f ca="1">(RAND()*0.2+0.85)*SUMIFS(Table1[Price], Table1[PassengerPhoneNumber], Table9[[#This Row],[PassengerPhoneNumber]], Table1[Status], "Done", Table1[EndDateTime], "&lt;="&amp;Table9[[#This Row],[DateTime]])</f>
        <v>2438551.5561598409</v>
      </c>
      <c r="E1082" s="5">
        <f t="shared" ca="1" si="66"/>
        <v>4787502540982038</v>
      </c>
      <c r="F1082" t="s">
        <v>148</v>
      </c>
      <c r="G1082">
        <f ca="1">INDEX(Table4[PhoneNumber],RANDBETWEEN(1,COUNT(Table4[PhoneNumber])))</f>
        <v>9033355301</v>
      </c>
    </row>
    <row r="1083" spans="1:7" x14ac:dyDescent="0.3">
      <c r="A1083" t="str">
        <f t="shared" ca="1" si="64"/>
        <v>79A5AE53-746B-3CA9-76C1-156B7F92E8BC</v>
      </c>
      <c r="B1083" s="1">
        <f t="shared" ca="1" si="67"/>
        <v>44222.035278489078</v>
      </c>
      <c r="C1083" t="str">
        <f t="shared" ca="1" si="65"/>
        <v>B466FDFDDC5079F9</v>
      </c>
      <c r="D1083" s="5">
        <f ca="1">(RAND()*0.2+0.85)*SUMIFS(Table1[Price], Table1[PassengerPhoneNumber], Table9[[#This Row],[PassengerPhoneNumber]], Table1[Status], "Done", Table1[EndDateTime], "&lt;="&amp;Table9[[#This Row],[DateTime]])</f>
        <v>1831366.8081203303</v>
      </c>
      <c r="E1083" s="5">
        <f t="shared" ca="1" si="66"/>
        <v>7392293846367049</v>
      </c>
      <c r="F1083" t="s">
        <v>148</v>
      </c>
      <c r="G1083">
        <f ca="1">INDEX(Table4[PhoneNumber],RANDBETWEEN(1,COUNT(Table4[PhoneNumber])))</f>
        <v>9123522929</v>
      </c>
    </row>
    <row r="1084" spans="1:7" x14ac:dyDescent="0.3">
      <c r="A1084" t="str">
        <f t="shared" ca="1" si="64"/>
        <v>BCC99537-2A8B-B4FC-18A6-30750EEB456F</v>
      </c>
      <c r="B1084" s="1">
        <f t="shared" ca="1" si="67"/>
        <v>44374.412374316846</v>
      </c>
      <c r="C1084" t="str">
        <f t="shared" ca="1" si="65"/>
        <v>9898E3B4453B5AD8</v>
      </c>
      <c r="D1084" s="5">
        <f ca="1">(RAND()*0.2+0.85)*SUMIFS(Table1[Price], Table1[PassengerPhoneNumber], Table9[[#This Row],[PassengerPhoneNumber]], Table1[Status], "Done", Table1[EndDateTime], "&lt;="&amp;Table9[[#This Row],[DateTime]])</f>
        <v>3125643.060278635</v>
      </c>
      <c r="E1084" s="5">
        <f t="shared" ca="1" si="66"/>
        <v>8965080070058252</v>
      </c>
      <c r="F1084" t="s">
        <v>148</v>
      </c>
      <c r="G1084">
        <f ca="1">INDEX(Table4[PhoneNumber],RANDBETWEEN(1,COUNT(Table4[PhoneNumber])))</f>
        <v>9054482707</v>
      </c>
    </row>
    <row r="1085" spans="1:7" x14ac:dyDescent="0.3">
      <c r="A1085" t="str">
        <f t="shared" ca="1" si="64"/>
        <v>105CC082-0C53-514D-2340-CDABD2A4B5E4</v>
      </c>
      <c r="B1085" s="1">
        <f t="shared" ca="1" si="67"/>
        <v>44383.585641731464</v>
      </c>
      <c r="C1085" t="str">
        <f t="shared" ca="1" si="65"/>
        <v>06D9F621EC6E8A54</v>
      </c>
      <c r="D1085" s="5">
        <f ca="1">(RAND()*0.2+0.85)*SUMIFS(Table1[Price], Table1[PassengerPhoneNumber], Table9[[#This Row],[PassengerPhoneNumber]], Table1[Status], "Done", Table1[EndDateTime], "&lt;="&amp;Table9[[#This Row],[DateTime]])</f>
        <v>2073429.837292732</v>
      </c>
      <c r="E1085" s="5">
        <f t="shared" ca="1" si="66"/>
        <v>8230240583250506</v>
      </c>
      <c r="F1085" t="s">
        <v>148</v>
      </c>
      <c r="G1085">
        <f ca="1">INDEX(Table4[PhoneNumber],RANDBETWEEN(1,COUNT(Table4[PhoneNumber])))</f>
        <v>9435315504</v>
      </c>
    </row>
    <row r="1086" spans="1:7" x14ac:dyDescent="0.3">
      <c r="A1086" t="str">
        <f t="shared" ca="1" si="64"/>
        <v>541196E7-8422-5C7B-2D12-D170AB20CA0D</v>
      </c>
      <c r="B1086" s="1">
        <f t="shared" ca="1" si="67"/>
        <v>44572.049453695312</v>
      </c>
      <c r="C1086" t="str">
        <f t="shared" ca="1" si="65"/>
        <v>9C44D5BB02E4A537</v>
      </c>
      <c r="D1086" s="5">
        <f ca="1">(RAND()*0.2+0.85)*SUMIFS(Table1[Price], Table1[PassengerPhoneNumber], Table9[[#This Row],[PassengerPhoneNumber]], Table1[Status], "Done", Table1[EndDateTime], "&lt;="&amp;Table9[[#This Row],[DateTime]])</f>
        <v>1343135.0536439281</v>
      </c>
      <c r="E1086" s="5">
        <f t="shared" ca="1" si="66"/>
        <v>7410589782268229</v>
      </c>
      <c r="F1086" t="s">
        <v>148</v>
      </c>
      <c r="G1086">
        <f ca="1">INDEX(Table4[PhoneNumber],RANDBETWEEN(1,COUNT(Table4[PhoneNumber])))</f>
        <v>9054538918</v>
      </c>
    </row>
    <row r="1087" spans="1:7" x14ac:dyDescent="0.3">
      <c r="A1087" t="str">
        <f t="shared" ca="1" si="64"/>
        <v>4C502ED0-FC9F-E6EE-800F-9D1E2E6826D3</v>
      </c>
      <c r="B1087" s="1">
        <f t="shared" ca="1" si="67"/>
        <v>44781.792393442971</v>
      </c>
      <c r="C1087" t="str">
        <f t="shared" ca="1" si="65"/>
        <v>0AD88FF3635D5BF2</v>
      </c>
      <c r="D1087" s="5">
        <f ca="1">(RAND()*0.2+0.85)*SUMIFS(Table1[Price], Table1[PassengerPhoneNumber], Table9[[#This Row],[PassengerPhoneNumber]], Table1[Status], "Done", Table1[EndDateTime], "&lt;="&amp;Table9[[#This Row],[DateTime]])</f>
        <v>3720615.773705916</v>
      </c>
      <c r="E1087" s="5">
        <f t="shared" ca="1" si="66"/>
        <v>5623879705326875</v>
      </c>
      <c r="F1087" t="s">
        <v>148</v>
      </c>
      <c r="G1087">
        <f ca="1">INDEX(Table4[PhoneNumber],RANDBETWEEN(1,COUNT(Table4[PhoneNumber])))</f>
        <v>9178806649</v>
      </c>
    </row>
    <row r="1088" spans="1:7" x14ac:dyDescent="0.3">
      <c r="A1088" t="str">
        <f t="shared" ca="1" si="64"/>
        <v>13434D9B-F2F2-C8DE-F3C1-0F30CDE1EB38</v>
      </c>
      <c r="B1088" s="1">
        <f t="shared" ca="1" si="67"/>
        <v>44678.247450624011</v>
      </c>
      <c r="C1088" t="str">
        <f t="shared" ca="1" si="65"/>
        <v>12F856447FD12FE2</v>
      </c>
      <c r="D1088" s="5">
        <f ca="1">(RAND()*0.2+0.85)*SUMIFS(Table1[Price], Table1[PassengerPhoneNumber], Table9[[#This Row],[PassengerPhoneNumber]], Table1[Status], "Done", Table1[EndDateTime], "&lt;="&amp;Table9[[#This Row],[DateTime]])</f>
        <v>3673811.9143100078</v>
      </c>
      <c r="E1088" s="5">
        <f t="shared" ca="1" si="66"/>
        <v>5554741002749489</v>
      </c>
      <c r="F1088" t="s">
        <v>148</v>
      </c>
      <c r="G1088">
        <f ca="1">INDEX(Table4[PhoneNumber],RANDBETWEEN(1,COUNT(Table4[PhoneNumber])))</f>
        <v>9178806649</v>
      </c>
    </row>
    <row r="1089" spans="1:7" x14ac:dyDescent="0.3">
      <c r="A1089" t="str">
        <f t="shared" ca="1" si="64"/>
        <v>61B7BDAC-9494-0240-6C44-D3C92080DA65</v>
      </c>
      <c r="B1089" s="1">
        <f t="shared" ca="1" si="67"/>
        <v>44490.348750692057</v>
      </c>
      <c r="C1089" t="str">
        <f t="shared" ca="1" si="65"/>
        <v>703AA15B03B6E9F2</v>
      </c>
      <c r="D1089" s="5">
        <f ca="1">(RAND()*0.2+0.85)*SUMIFS(Table1[Price], Table1[PassengerPhoneNumber], Table9[[#This Row],[PassengerPhoneNumber]], Table1[Status], "Done", Table1[EndDateTime], "&lt;="&amp;Table9[[#This Row],[DateTime]])</f>
        <v>974091.87914052105</v>
      </c>
      <c r="E1089" s="5">
        <f t="shared" ca="1" si="66"/>
        <v>8995573645733521</v>
      </c>
      <c r="F1089" t="s">
        <v>148</v>
      </c>
      <c r="G1089">
        <f ca="1">INDEX(Table4[PhoneNumber],RANDBETWEEN(1,COUNT(Table4[PhoneNumber])))</f>
        <v>9280200083</v>
      </c>
    </row>
    <row r="1090" spans="1:7" x14ac:dyDescent="0.3">
      <c r="A1090" t="str">
        <f t="shared" ref="A1090:A1153" ca="1" si="6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E0FC989F-A205-212F-2982-6110576B037A</v>
      </c>
      <c r="B1090" s="1">
        <f t="shared" ca="1" si="67"/>
        <v>44542.459929983808</v>
      </c>
      <c r="C1090" t="str">
        <f t="shared" ref="C1090:C1153" ca="1" si="69">DEC2HEX(RANDBETWEEN(0,POWER(2,32)-1),8)&amp;DEC2HEX(RANDBETWEEN(0,POWER(2,32)-1),8)</f>
        <v>B8C5E1CEA037445E</v>
      </c>
      <c r="D1090" s="5">
        <f ca="1">(RAND()*0.2+0.85)*SUMIFS(Table1[Price], Table1[PassengerPhoneNumber], Table9[[#This Row],[PassengerPhoneNumber]], Table1[Status], "Done", Table1[EndDateTime], "&lt;="&amp;Table9[[#This Row],[DateTime]])</f>
        <v>2402767.6632996756</v>
      </c>
      <c r="E1090" s="5">
        <f t="shared" ref="E1090:E1153" ca="1" si="70">RANDBETWEEN(POWER(10,15), POWER(10,16)-1)</f>
        <v>6008422304143696</v>
      </c>
      <c r="F1090" t="s">
        <v>148</v>
      </c>
      <c r="G1090">
        <f ca="1">INDEX(Table4[PhoneNumber],RANDBETWEEN(1,COUNT(Table4[PhoneNumber])))</f>
        <v>9966465864</v>
      </c>
    </row>
    <row r="1091" spans="1:7" x14ac:dyDescent="0.3">
      <c r="A1091" t="str">
        <f t="shared" ca="1" si="68"/>
        <v>ECA2738B-571F-7758-1B63-2822A8F1CD31</v>
      </c>
      <c r="B1091" s="1">
        <f t="shared" ref="B1091:B1154" ca="1" si="71">RAND()*(DATEVALUE("2022-12-31 23:59:59")-DATEVALUE("2020-01-01 00:00:00"))+DATEVALUE("2020-01-01 00:00:00")</f>
        <v>43918.934401716549</v>
      </c>
      <c r="C1091" t="str">
        <f t="shared" ca="1" si="69"/>
        <v>3A0B277FC13FB571</v>
      </c>
      <c r="D1091" s="5">
        <f ca="1">(RAND()*0.2+0.85)*SUMIFS(Table1[Price], Table1[PassengerPhoneNumber], Table9[[#This Row],[PassengerPhoneNumber]], Table1[Status], "Done", Table1[EndDateTime], "&lt;="&amp;Table9[[#This Row],[DateTime]])</f>
        <v>475724.33297303511</v>
      </c>
      <c r="E1091" s="5">
        <f t="shared" ca="1" si="70"/>
        <v>6744142191902681</v>
      </c>
      <c r="F1091" t="s">
        <v>148</v>
      </c>
      <c r="G1091">
        <f ca="1">INDEX(Table4[PhoneNumber],RANDBETWEEN(1,COUNT(Table4[PhoneNumber])))</f>
        <v>9248458358</v>
      </c>
    </row>
    <row r="1092" spans="1:7" x14ac:dyDescent="0.3">
      <c r="A1092" t="str">
        <f t="shared" ca="1" si="68"/>
        <v>3F5D3248-5C73-7FBF-4748-E80A5ACFDB67</v>
      </c>
      <c r="B1092" s="1">
        <f t="shared" ca="1" si="71"/>
        <v>44355.119121599477</v>
      </c>
      <c r="C1092" t="str">
        <f t="shared" ca="1" si="69"/>
        <v>10AA310C0D418E9B</v>
      </c>
      <c r="D1092" s="5">
        <f ca="1">(RAND()*0.2+0.85)*SUMIFS(Table1[Price], Table1[PassengerPhoneNumber], Table9[[#This Row],[PassengerPhoneNumber]], Table1[Status], "Done", Table1[EndDateTime], "&lt;="&amp;Table9[[#This Row],[DateTime]])</f>
        <v>755464.14627129468</v>
      </c>
      <c r="E1092" s="5">
        <f t="shared" ca="1" si="70"/>
        <v>9278379000984420</v>
      </c>
      <c r="F1092" t="s">
        <v>148</v>
      </c>
      <c r="G1092">
        <f ca="1">INDEX(Table4[PhoneNumber],RANDBETWEEN(1,COUNT(Table4[PhoneNumber])))</f>
        <v>9604743045</v>
      </c>
    </row>
    <row r="1093" spans="1:7" x14ac:dyDescent="0.3">
      <c r="A1093" t="str">
        <f t="shared" ca="1" si="68"/>
        <v>35B53DD4-3D9F-F095-3F2D-32FC14278364</v>
      </c>
      <c r="B1093" s="1">
        <f t="shared" ca="1" si="71"/>
        <v>43865.717728341326</v>
      </c>
      <c r="C1093" t="str">
        <f t="shared" ca="1" si="69"/>
        <v>91D44515894DFD4E</v>
      </c>
      <c r="D1093" s="5">
        <f ca="1">(RAND()*0.2+0.85)*SUMIFS(Table1[Price], Table1[PassengerPhoneNumber], Table9[[#This Row],[PassengerPhoneNumber]], Table1[Status], "Done", Table1[EndDateTime], "&lt;="&amp;Table9[[#This Row],[DateTime]])</f>
        <v>155979.48393680993</v>
      </c>
      <c r="E1093" s="5">
        <f t="shared" ca="1" si="70"/>
        <v>3630052894112590</v>
      </c>
      <c r="F1093" t="s">
        <v>148</v>
      </c>
      <c r="G1093">
        <f ca="1">INDEX(Table4[PhoneNumber],RANDBETWEEN(1,COUNT(Table4[PhoneNumber])))</f>
        <v>9003926235</v>
      </c>
    </row>
    <row r="1094" spans="1:7" x14ac:dyDescent="0.3">
      <c r="A1094" t="str">
        <f t="shared" ca="1" si="68"/>
        <v>4660646B-6B3A-B6E7-94C5-D6CA33BA4BA6</v>
      </c>
      <c r="B1094" s="1">
        <f t="shared" ca="1" si="71"/>
        <v>44467.178256693122</v>
      </c>
      <c r="C1094" t="str">
        <f t="shared" ca="1" si="69"/>
        <v>7110FBB7D7AC4E14</v>
      </c>
      <c r="D1094" s="5">
        <f ca="1">(RAND()*0.2+0.85)*SUMIFS(Table1[Price], Table1[PassengerPhoneNumber], Table9[[#This Row],[PassengerPhoneNumber]], Table1[Status], "Done", Table1[EndDateTime], "&lt;="&amp;Table9[[#This Row],[DateTime]])</f>
        <v>2725564.916296673</v>
      </c>
      <c r="E1094" s="5">
        <f t="shared" ca="1" si="70"/>
        <v>2968213617945996</v>
      </c>
      <c r="F1094" t="s">
        <v>148</v>
      </c>
      <c r="G1094">
        <f ca="1">INDEX(Table4[PhoneNumber],RANDBETWEEN(1,COUNT(Table4[PhoneNumber])))</f>
        <v>9068359429</v>
      </c>
    </row>
    <row r="1095" spans="1:7" x14ac:dyDescent="0.3">
      <c r="A1095" t="str">
        <f t="shared" ca="1" si="68"/>
        <v>803DFEE1-3F09-7D05-5FCC-948F512497C3</v>
      </c>
      <c r="B1095" s="1">
        <f t="shared" ca="1" si="71"/>
        <v>44144.291600655641</v>
      </c>
      <c r="C1095" t="str">
        <f t="shared" ca="1" si="69"/>
        <v>A7105038351268E9</v>
      </c>
      <c r="D1095" s="5">
        <f ca="1">(RAND()*0.2+0.85)*SUMIFS(Table1[Price], Table1[PassengerPhoneNumber], Table9[[#This Row],[PassengerPhoneNumber]], Table1[Status], "Done", Table1[EndDateTime], "&lt;="&amp;Table9[[#This Row],[DateTime]])</f>
        <v>1170425.7697272743</v>
      </c>
      <c r="E1095" s="5">
        <f t="shared" ca="1" si="70"/>
        <v>7816545327046282</v>
      </c>
      <c r="F1095" t="s">
        <v>148</v>
      </c>
      <c r="G1095">
        <f ca="1">INDEX(Table4[PhoneNumber],RANDBETWEEN(1,COUNT(Table4[PhoneNumber])))</f>
        <v>9251595909</v>
      </c>
    </row>
    <row r="1096" spans="1:7" x14ac:dyDescent="0.3">
      <c r="A1096" t="str">
        <f t="shared" ca="1" si="68"/>
        <v>370A6413-05C8-D3DF-9EE5-A54F6399B8BF</v>
      </c>
      <c r="B1096" s="1">
        <f t="shared" ca="1" si="71"/>
        <v>43925.705462560007</v>
      </c>
      <c r="C1096" t="str">
        <f t="shared" ca="1" si="69"/>
        <v>1B27B2638AF7F820</v>
      </c>
      <c r="D1096" s="5">
        <f ca="1">(RAND()*0.2+0.85)*SUMIFS(Table1[Price], Table1[PassengerPhoneNumber], Table9[[#This Row],[PassengerPhoneNumber]], Table1[Status], "Done", Table1[EndDateTime], "&lt;="&amp;Table9[[#This Row],[DateTime]])</f>
        <v>0</v>
      </c>
      <c r="E1096" s="5">
        <f t="shared" ca="1" si="70"/>
        <v>8692563619802875</v>
      </c>
      <c r="F1096" t="s">
        <v>148</v>
      </c>
      <c r="G1096">
        <f ca="1">INDEX(Table4[PhoneNumber],RANDBETWEEN(1,COUNT(Table4[PhoneNumber])))</f>
        <v>9394192343</v>
      </c>
    </row>
    <row r="1097" spans="1:7" x14ac:dyDescent="0.3">
      <c r="A1097" t="str">
        <f t="shared" ca="1" si="68"/>
        <v>C5F3E76D-7A59-3C92-BF4A-1B8A94B5E7F6</v>
      </c>
      <c r="B1097" s="1">
        <f t="shared" ca="1" si="71"/>
        <v>44026.747438720377</v>
      </c>
      <c r="C1097" t="str">
        <f t="shared" ca="1" si="69"/>
        <v>4BF539DBF7E1C705</v>
      </c>
      <c r="D1097" s="5">
        <f ca="1">(RAND()*0.2+0.85)*SUMIFS(Table1[Price], Table1[PassengerPhoneNumber], Table9[[#This Row],[PassengerPhoneNumber]], Table1[Status], "Done", Table1[EndDateTime], "&lt;="&amp;Table9[[#This Row],[DateTime]])</f>
        <v>2218553.9401631365</v>
      </c>
      <c r="E1097" s="5">
        <f t="shared" ca="1" si="70"/>
        <v>1865531353569008</v>
      </c>
      <c r="F1097" t="s">
        <v>148</v>
      </c>
      <c r="G1097">
        <f ca="1">INDEX(Table4[PhoneNumber],RANDBETWEEN(1,COUNT(Table4[PhoneNumber])))</f>
        <v>9883722098</v>
      </c>
    </row>
    <row r="1098" spans="1:7" x14ac:dyDescent="0.3">
      <c r="A1098" t="str">
        <f t="shared" ca="1" si="68"/>
        <v>6C562C12-21D2-C6B3-82AD-3C83F9C0FDDE</v>
      </c>
      <c r="B1098" s="1">
        <f t="shared" ca="1" si="71"/>
        <v>44247.06218999574</v>
      </c>
      <c r="C1098" t="str">
        <f t="shared" ca="1" si="69"/>
        <v>077722571182A065</v>
      </c>
      <c r="D1098" s="5">
        <f ca="1">(RAND()*0.2+0.85)*SUMIFS(Table1[Price], Table1[PassengerPhoneNumber], Table9[[#This Row],[PassengerPhoneNumber]], Table1[Status], "Done", Table1[EndDateTime], "&lt;="&amp;Table9[[#This Row],[DateTime]])</f>
        <v>281784.22648183024</v>
      </c>
      <c r="E1098" s="5">
        <f t="shared" ca="1" si="70"/>
        <v>5199791779654229</v>
      </c>
      <c r="F1098" t="s">
        <v>148</v>
      </c>
      <c r="G1098">
        <f ca="1">INDEX(Table4[PhoneNumber],RANDBETWEEN(1,COUNT(Table4[PhoneNumber])))</f>
        <v>9178635109</v>
      </c>
    </row>
    <row r="1099" spans="1:7" x14ac:dyDescent="0.3">
      <c r="A1099" t="str">
        <f t="shared" ca="1" si="68"/>
        <v>28CD75E0-5715-D535-156C-2B005243A640</v>
      </c>
      <c r="B1099" s="1">
        <f t="shared" ca="1" si="71"/>
        <v>44427.043719150533</v>
      </c>
      <c r="C1099" t="str">
        <f t="shared" ca="1" si="69"/>
        <v>227C83B2962D7F2D</v>
      </c>
      <c r="D1099" s="5">
        <f ca="1">(RAND()*0.2+0.85)*SUMIFS(Table1[Price], Table1[PassengerPhoneNumber], Table9[[#This Row],[PassengerPhoneNumber]], Table1[Status], "Done", Table1[EndDateTime], "&lt;="&amp;Table9[[#This Row],[DateTime]])</f>
        <v>1964252.4195344842</v>
      </c>
      <c r="E1099" s="5">
        <f t="shared" ca="1" si="70"/>
        <v>8323664120110178</v>
      </c>
      <c r="F1099" t="s">
        <v>148</v>
      </c>
      <c r="G1099">
        <f ca="1">INDEX(Table4[PhoneNumber],RANDBETWEEN(1,COUNT(Table4[PhoneNumber])))</f>
        <v>9858883991</v>
      </c>
    </row>
    <row r="1100" spans="1:7" x14ac:dyDescent="0.3">
      <c r="A1100" t="str">
        <f t="shared" ca="1" si="68"/>
        <v>62C05A26-5184-A0C9-0DB0-F0265E13519C</v>
      </c>
      <c r="B1100" s="1">
        <f t="shared" ca="1" si="71"/>
        <v>44626.727486899006</v>
      </c>
      <c r="C1100" t="str">
        <f t="shared" ca="1" si="69"/>
        <v>6AE3240B34FFDE9F</v>
      </c>
      <c r="D1100" s="5">
        <f ca="1">(RAND()*0.2+0.85)*SUMIFS(Table1[Price], Table1[PassengerPhoneNumber], Table9[[#This Row],[PassengerPhoneNumber]], Table1[Status], "Done", Table1[EndDateTime], "&lt;="&amp;Table9[[#This Row],[DateTime]])</f>
        <v>4302993.5535410242</v>
      </c>
      <c r="E1100" s="5">
        <f t="shared" ca="1" si="70"/>
        <v>3805258411885834</v>
      </c>
      <c r="F1100" t="s">
        <v>148</v>
      </c>
      <c r="G1100">
        <f ca="1">INDEX(Table4[PhoneNumber],RANDBETWEEN(1,COUNT(Table4[PhoneNumber])))</f>
        <v>9292842940</v>
      </c>
    </row>
    <row r="1101" spans="1:7" x14ac:dyDescent="0.3">
      <c r="A1101" t="str">
        <f t="shared" ca="1" si="68"/>
        <v>8FD1F972-9A64-A264-5023-D7D0EF778283</v>
      </c>
      <c r="B1101" s="1">
        <f t="shared" ca="1" si="71"/>
        <v>44691.69581530209</v>
      </c>
      <c r="C1101" t="str">
        <f t="shared" ca="1" si="69"/>
        <v>DBE62BE2214BB280</v>
      </c>
      <c r="D1101" s="5">
        <f ca="1">(RAND()*0.2+0.85)*SUMIFS(Table1[Price], Table1[PassengerPhoneNumber], Table9[[#This Row],[PassengerPhoneNumber]], Table1[Status], "Done", Table1[EndDateTime], "&lt;="&amp;Table9[[#This Row],[DateTime]])</f>
        <v>974143.5914050939</v>
      </c>
      <c r="E1101" s="5">
        <f t="shared" ca="1" si="70"/>
        <v>3337619345262298</v>
      </c>
      <c r="F1101" t="s">
        <v>148</v>
      </c>
      <c r="G1101">
        <f ca="1">INDEX(Table4[PhoneNumber],RANDBETWEEN(1,COUNT(Table4[PhoneNumber])))</f>
        <v>9443130035</v>
      </c>
    </row>
    <row r="1102" spans="1:7" x14ac:dyDescent="0.3">
      <c r="A1102" t="str">
        <f t="shared" ca="1" si="68"/>
        <v>83F29ABC-6E60-AD5C-BF52-3CF4FA6D05A3</v>
      </c>
      <c r="B1102" s="1">
        <f t="shared" ca="1" si="71"/>
        <v>43962.073432670928</v>
      </c>
      <c r="C1102" t="str">
        <f t="shared" ca="1" si="69"/>
        <v>BF90AA8E95974E46</v>
      </c>
      <c r="D1102" s="5">
        <f ca="1">(RAND()*0.2+0.85)*SUMIFS(Table1[Price], Table1[PassengerPhoneNumber], Table9[[#This Row],[PassengerPhoneNumber]], Table1[Status], "Done", Table1[EndDateTime], "&lt;="&amp;Table9[[#This Row],[DateTime]])</f>
        <v>135740.10738775824</v>
      </c>
      <c r="E1102" s="5">
        <f t="shared" ca="1" si="70"/>
        <v>6723856680194371</v>
      </c>
      <c r="F1102" t="s">
        <v>148</v>
      </c>
      <c r="G1102">
        <f ca="1">INDEX(Table4[PhoneNumber],RANDBETWEEN(1,COUNT(Table4[PhoneNumber])))</f>
        <v>9593053521</v>
      </c>
    </row>
    <row r="1103" spans="1:7" x14ac:dyDescent="0.3">
      <c r="A1103" t="str">
        <f t="shared" ca="1" si="68"/>
        <v>324675B8-53C1-B62D-8B1E-5B8DF8402460</v>
      </c>
      <c r="B1103" s="1">
        <f t="shared" ca="1" si="71"/>
        <v>44101.395095985354</v>
      </c>
      <c r="C1103" t="str">
        <f t="shared" ca="1" si="69"/>
        <v>63FD57200AEE8C3E</v>
      </c>
      <c r="D1103" s="5">
        <f ca="1">(RAND()*0.2+0.85)*SUMIFS(Table1[Price], Table1[PassengerPhoneNumber], Table9[[#This Row],[PassengerPhoneNumber]], Table1[Status], "Done", Table1[EndDateTime], "&lt;="&amp;Table9[[#This Row],[DateTime]])</f>
        <v>717032.82100775081</v>
      </c>
      <c r="E1103" s="5">
        <f t="shared" ca="1" si="70"/>
        <v>1562818778927810</v>
      </c>
      <c r="F1103" t="s">
        <v>148</v>
      </c>
      <c r="G1103">
        <f ca="1">INDEX(Table4[PhoneNumber],RANDBETWEEN(1,COUNT(Table4[PhoneNumber])))</f>
        <v>9049296760</v>
      </c>
    </row>
    <row r="1104" spans="1:7" x14ac:dyDescent="0.3">
      <c r="A1104" t="str">
        <f t="shared" ca="1" si="68"/>
        <v>5F864601-3CEF-073C-46E3-D3B5C292DD45</v>
      </c>
      <c r="B1104" s="1">
        <f t="shared" ca="1" si="71"/>
        <v>44630.304775100216</v>
      </c>
      <c r="C1104" t="str">
        <f t="shared" ca="1" si="69"/>
        <v>05370148702CF325</v>
      </c>
      <c r="D1104" s="5">
        <f ca="1">(RAND()*0.2+0.85)*SUMIFS(Table1[Price], Table1[PassengerPhoneNumber], Table9[[#This Row],[PassengerPhoneNumber]], Table1[Status], "Done", Table1[EndDateTime], "&lt;="&amp;Table9[[#This Row],[DateTime]])</f>
        <v>1907518.4875727352</v>
      </c>
      <c r="E1104" s="5">
        <f t="shared" ca="1" si="70"/>
        <v>3414080823757936</v>
      </c>
      <c r="F1104" t="s">
        <v>148</v>
      </c>
      <c r="G1104">
        <f ca="1">INDEX(Table4[PhoneNumber],RANDBETWEEN(1,COUNT(Table4[PhoneNumber])))</f>
        <v>9254590124</v>
      </c>
    </row>
    <row r="1105" spans="1:7" x14ac:dyDescent="0.3">
      <c r="A1105" t="str">
        <f t="shared" ca="1" si="68"/>
        <v>502D3AB5-32CC-C36B-0BC7-1F8BA48D832A</v>
      </c>
      <c r="B1105" s="1">
        <f t="shared" ca="1" si="71"/>
        <v>44368.74450605629</v>
      </c>
      <c r="C1105" t="str">
        <f t="shared" ca="1" si="69"/>
        <v>A0FF1397B195F535</v>
      </c>
      <c r="D1105" s="5">
        <f ca="1">(RAND()*0.2+0.85)*SUMIFS(Table1[Price], Table1[PassengerPhoneNumber], Table9[[#This Row],[PassengerPhoneNumber]], Table1[Status], "Done", Table1[EndDateTime], "&lt;="&amp;Table9[[#This Row],[DateTime]])</f>
        <v>1495713.0774818114</v>
      </c>
      <c r="E1105" s="5">
        <f t="shared" ca="1" si="70"/>
        <v>9798822288792752</v>
      </c>
      <c r="F1105" t="s">
        <v>148</v>
      </c>
      <c r="G1105">
        <f ca="1">INDEX(Table4[PhoneNumber],RANDBETWEEN(1,COUNT(Table4[PhoneNumber])))</f>
        <v>9318568718</v>
      </c>
    </row>
    <row r="1106" spans="1:7" x14ac:dyDescent="0.3">
      <c r="A1106" t="str">
        <f t="shared" ca="1" si="68"/>
        <v>FF9821DC-A0E0-EA7A-D2AB-833DE15F4589</v>
      </c>
      <c r="B1106" s="1">
        <f t="shared" ca="1" si="71"/>
        <v>44453.650752258218</v>
      </c>
      <c r="C1106" t="str">
        <f t="shared" ca="1" si="69"/>
        <v>D4A95D033C68183C</v>
      </c>
      <c r="D1106" s="5">
        <f ca="1">(RAND()*0.2+0.85)*SUMIFS(Table1[Price], Table1[PassengerPhoneNumber], Table9[[#This Row],[PassengerPhoneNumber]], Table1[Status], "Done", Table1[EndDateTime], "&lt;="&amp;Table9[[#This Row],[DateTime]])</f>
        <v>2024849.9441424189</v>
      </c>
      <c r="E1106" s="5">
        <f t="shared" ca="1" si="70"/>
        <v>7544980538234601</v>
      </c>
      <c r="F1106" t="s">
        <v>148</v>
      </c>
      <c r="G1106">
        <f ca="1">INDEX(Table4[PhoneNumber],RANDBETWEEN(1,COUNT(Table4[PhoneNumber])))</f>
        <v>9163319564</v>
      </c>
    </row>
    <row r="1107" spans="1:7" x14ac:dyDescent="0.3">
      <c r="A1107" t="str">
        <f t="shared" ca="1" si="68"/>
        <v>71A22A3F-3369-5A51-4EDE-3C57DD3F79AD</v>
      </c>
      <c r="B1107" s="1">
        <f t="shared" ca="1" si="71"/>
        <v>44223.290961518811</v>
      </c>
      <c r="C1107" t="str">
        <f t="shared" ca="1" si="69"/>
        <v>A4E9E5102C82BFF6</v>
      </c>
      <c r="D1107" s="5">
        <f ca="1">(RAND()*0.2+0.85)*SUMIFS(Table1[Price], Table1[PassengerPhoneNumber], Table9[[#This Row],[PassengerPhoneNumber]], Table1[Status], "Done", Table1[EndDateTime], "&lt;="&amp;Table9[[#This Row],[DateTime]])</f>
        <v>734188.96810486878</v>
      </c>
      <c r="E1107" s="5">
        <f t="shared" ca="1" si="70"/>
        <v>1964415583389100</v>
      </c>
      <c r="F1107" t="s">
        <v>148</v>
      </c>
      <c r="G1107">
        <f ca="1">INDEX(Table4[PhoneNumber],RANDBETWEEN(1,COUNT(Table4[PhoneNumber])))</f>
        <v>9598218553</v>
      </c>
    </row>
    <row r="1108" spans="1:7" x14ac:dyDescent="0.3">
      <c r="A1108" t="str">
        <f t="shared" ca="1" si="68"/>
        <v>7374FD27-75AE-3A1C-2882-C22C0FA59D4D</v>
      </c>
      <c r="B1108" s="1">
        <f t="shared" ca="1" si="71"/>
        <v>43832.299984437683</v>
      </c>
      <c r="C1108" t="str">
        <f t="shared" ca="1" si="69"/>
        <v>8320999F87843D6E</v>
      </c>
      <c r="D1108" s="5">
        <f ca="1">(RAND()*0.2+0.85)*SUMIFS(Table1[Price], Table1[PassengerPhoneNumber], Table9[[#This Row],[PassengerPhoneNumber]], Table1[Status], "Done", Table1[EndDateTime], "&lt;="&amp;Table9[[#This Row],[DateTime]])</f>
        <v>0</v>
      </c>
      <c r="E1108" s="5">
        <f t="shared" ca="1" si="70"/>
        <v>8734945852082681</v>
      </c>
      <c r="F1108" t="s">
        <v>148</v>
      </c>
      <c r="G1108">
        <f ca="1">INDEX(Table4[PhoneNumber],RANDBETWEEN(1,COUNT(Table4[PhoneNumber])))</f>
        <v>9634735814</v>
      </c>
    </row>
    <row r="1109" spans="1:7" x14ac:dyDescent="0.3">
      <c r="A1109" t="str">
        <f t="shared" ca="1" si="68"/>
        <v>ED09D3DE-1400-3267-8EF5-96EF92458828</v>
      </c>
      <c r="B1109" s="1">
        <f t="shared" ca="1" si="71"/>
        <v>44011.683932902444</v>
      </c>
      <c r="C1109" t="str">
        <f t="shared" ca="1" si="69"/>
        <v>2ACCF7E1BAB62EDB</v>
      </c>
      <c r="D1109" s="5">
        <f ca="1">(RAND()*0.2+0.85)*SUMIFS(Table1[Price], Table1[PassengerPhoneNumber], Table9[[#This Row],[PassengerPhoneNumber]], Table1[Status], "Done", Table1[EndDateTime], "&lt;="&amp;Table9[[#This Row],[DateTime]])</f>
        <v>3295165.2238108809</v>
      </c>
      <c r="E1109" s="5">
        <f t="shared" ca="1" si="70"/>
        <v>9472041382391466</v>
      </c>
      <c r="F1109" t="s">
        <v>148</v>
      </c>
      <c r="G1109">
        <f ca="1">INDEX(Table4[PhoneNumber],RANDBETWEEN(1,COUNT(Table4[PhoneNumber])))</f>
        <v>9041550439</v>
      </c>
    </row>
    <row r="1110" spans="1:7" x14ac:dyDescent="0.3">
      <c r="A1110" t="str">
        <f t="shared" ca="1" si="68"/>
        <v>4F377386-794E-94B2-EE4F-F791771A567A</v>
      </c>
      <c r="B1110" s="1">
        <f t="shared" ca="1" si="71"/>
        <v>44447.995322913121</v>
      </c>
      <c r="C1110" t="str">
        <f t="shared" ca="1" si="69"/>
        <v>E4B10F1CE60527DE</v>
      </c>
      <c r="D1110" s="5">
        <f ca="1">(RAND()*0.2+0.85)*SUMIFS(Table1[Price], Table1[PassengerPhoneNumber], Table9[[#This Row],[PassengerPhoneNumber]], Table1[Status], "Done", Table1[EndDateTime], "&lt;="&amp;Table9[[#This Row],[DateTime]])</f>
        <v>4791600.4428812601</v>
      </c>
      <c r="E1110" s="5">
        <f t="shared" ca="1" si="70"/>
        <v>7211911673899993</v>
      </c>
      <c r="F1110" t="s">
        <v>148</v>
      </c>
      <c r="G1110">
        <f ca="1">INDEX(Table4[PhoneNumber],RANDBETWEEN(1,COUNT(Table4[PhoneNumber])))</f>
        <v>9517779147</v>
      </c>
    </row>
    <row r="1111" spans="1:7" x14ac:dyDescent="0.3">
      <c r="A1111" t="str">
        <f t="shared" ca="1" si="68"/>
        <v>BA8775F3-287F-068E-542B-B82A3DE8C3BA</v>
      </c>
      <c r="B1111" s="1">
        <f t="shared" ca="1" si="71"/>
        <v>44028.438384127083</v>
      </c>
      <c r="C1111" t="str">
        <f t="shared" ca="1" si="69"/>
        <v>69831B4F6AA88969</v>
      </c>
      <c r="D1111" s="5">
        <f ca="1">(RAND()*0.2+0.85)*SUMIFS(Table1[Price], Table1[PassengerPhoneNumber], Table9[[#This Row],[PassengerPhoneNumber]], Table1[Status], "Done", Table1[EndDateTime], "&lt;="&amp;Table9[[#This Row],[DateTime]])</f>
        <v>636011.48449120461</v>
      </c>
      <c r="E1111" s="5">
        <f t="shared" ca="1" si="70"/>
        <v>2167991320197559</v>
      </c>
      <c r="F1111" t="s">
        <v>148</v>
      </c>
      <c r="G1111">
        <f ca="1">INDEX(Table4[PhoneNumber],RANDBETWEEN(1,COUNT(Table4[PhoneNumber])))</f>
        <v>9835015916</v>
      </c>
    </row>
    <row r="1112" spans="1:7" x14ac:dyDescent="0.3">
      <c r="A1112" t="str">
        <f t="shared" ca="1" si="68"/>
        <v>D649E991-A67A-8516-8885-917F71F5EA74</v>
      </c>
      <c r="B1112" s="1">
        <f t="shared" ca="1" si="71"/>
        <v>44044.674269245799</v>
      </c>
      <c r="C1112" t="str">
        <f t="shared" ca="1" si="69"/>
        <v>456AE8CCFAB88851</v>
      </c>
      <c r="D1112" s="5">
        <f ca="1">(RAND()*0.2+0.85)*SUMIFS(Table1[Price], Table1[PassengerPhoneNumber], Table9[[#This Row],[PassengerPhoneNumber]], Table1[Status], "Done", Table1[EndDateTime], "&lt;="&amp;Table9[[#This Row],[DateTime]])</f>
        <v>729421.68141169893</v>
      </c>
      <c r="E1112" s="5">
        <f t="shared" ca="1" si="70"/>
        <v>7195481354839178</v>
      </c>
      <c r="F1112" t="s">
        <v>148</v>
      </c>
      <c r="G1112">
        <f ca="1">INDEX(Table4[PhoneNumber],RANDBETWEEN(1,COUNT(Table4[PhoneNumber])))</f>
        <v>9346684425</v>
      </c>
    </row>
    <row r="1113" spans="1:7" x14ac:dyDescent="0.3">
      <c r="A1113" t="str">
        <f t="shared" ca="1" si="68"/>
        <v>D7EE830B-F24A-98D3-A7D5-0E596DF4007D</v>
      </c>
      <c r="B1113" s="1">
        <f t="shared" ca="1" si="71"/>
        <v>44448.788836182299</v>
      </c>
      <c r="C1113" t="str">
        <f t="shared" ca="1" si="69"/>
        <v>99B4AC9DEBB29FBC</v>
      </c>
      <c r="D1113" s="5">
        <f ca="1">(RAND()*0.2+0.85)*SUMIFS(Table1[Price], Table1[PassengerPhoneNumber], Table9[[#This Row],[PassengerPhoneNumber]], Table1[Status], "Done", Table1[EndDateTime], "&lt;="&amp;Table9[[#This Row],[DateTime]])</f>
        <v>3372367.6073017498</v>
      </c>
      <c r="E1113" s="5">
        <f t="shared" ca="1" si="70"/>
        <v>4300438436221603</v>
      </c>
      <c r="F1113" t="s">
        <v>148</v>
      </c>
      <c r="G1113">
        <f ca="1">INDEX(Table4[PhoneNumber],RANDBETWEEN(1,COUNT(Table4[PhoneNumber])))</f>
        <v>9911419519</v>
      </c>
    </row>
    <row r="1114" spans="1:7" x14ac:dyDescent="0.3">
      <c r="A1114" t="str">
        <f t="shared" ca="1" si="68"/>
        <v>66485464-71EC-2C44-3009-B6A2137E2A48</v>
      </c>
      <c r="B1114" s="1">
        <f t="shared" ca="1" si="71"/>
        <v>44641.931755495672</v>
      </c>
      <c r="C1114" t="str">
        <f t="shared" ca="1" si="69"/>
        <v>2164568E2BFE1520</v>
      </c>
      <c r="D1114" s="5">
        <f ca="1">(RAND()*0.2+0.85)*SUMIFS(Table1[Price], Table1[PassengerPhoneNumber], Table9[[#This Row],[PassengerPhoneNumber]], Table1[Status], "Done", Table1[EndDateTime], "&lt;="&amp;Table9[[#This Row],[DateTime]])</f>
        <v>2272121.5793578895</v>
      </c>
      <c r="E1114" s="5">
        <f t="shared" ca="1" si="70"/>
        <v>6733516120645700</v>
      </c>
      <c r="F1114" t="s">
        <v>148</v>
      </c>
      <c r="G1114">
        <f ca="1">INDEX(Table4[PhoneNumber],RANDBETWEEN(1,COUNT(Table4[PhoneNumber])))</f>
        <v>9446715235</v>
      </c>
    </row>
    <row r="1115" spans="1:7" x14ac:dyDescent="0.3">
      <c r="A1115" t="str">
        <f t="shared" ca="1" si="68"/>
        <v>D82B69DE-4D4E-DC80-0E5D-A65E418C6B4C</v>
      </c>
      <c r="B1115" s="1">
        <f t="shared" ca="1" si="71"/>
        <v>44483.857468648603</v>
      </c>
      <c r="C1115" t="str">
        <f t="shared" ca="1" si="69"/>
        <v>FD49A27DFA7CE6FD</v>
      </c>
      <c r="D1115" s="5">
        <f ca="1">(RAND()*0.2+0.85)*SUMIFS(Table1[Price], Table1[PassengerPhoneNumber], Table9[[#This Row],[PassengerPhoneNumber]], Table1[Status], "Done", Table1[EndDateTime], "&lt;="&amp;Table9[[#This Row],[DateTime]])</f>
        <v>1214533.1423973835</v>
      </c>
      <c r="E1115" s="5">
        <f t="shared" ca="1" si="70"/>
        <v>9633461475946060</v>
      </c>
      <c r="F1115" t="s">
        <v>148</v>
      </c>
      <c r="G1115">
        <f ca="1">INDEX(Table4[PhoneNumber],RANDBETWEEN(1,COUNT(Table4[PhoneNumber])))</f>
        <v>9634735814</v>
      </c>
    </row>
    <row r="1116" spans="1:7" x14ac:dyDescent="0.3">
      <c r="A1116" t="str">
        <f t="shared" ca="1" si="68"/>
        <v>66764262-9E07-6FDC-9B72-65586E6695D9</v>
      </c>
      <c r="B1116" s="1">
        <f t="shared" ca="1" si="71"/>
        <v>44868.202885442945</v>
      </c>
      <c r="C1116" t="str">
        <f t="shared" ca="1" si="69"/>
        <v>CF892A1A151B8EF9</v>
      </c>
      <c r="D1116" s="5">
        <f ca="1">(RAND()*0.2+0.85)*SUMIFS(Table1[Price], Table1[PassengerPhoneNumber], Table9[[#This Row],[PassengerPhoneNumber]], Table1[Status], "Done", Table1[EndDateTime], "&lt;="&amp;Table9[[#This Row],[DateTime]])</f>
        <v>4337143.2729178714</v>
      </c>
      <c r="E1116" s="5">
        <f t="shared" ca="1" si="70"/>
        <v>1573039912746696</v>
      </c>
      <c r="F1116" t="s">
        <v>148</v>
      </c>
      <c r="G1116">
        <f ca="1">INDEX(Table4[PhoneNumber],RANDBETWEEN(1,COUNT(Table4[PhoneNumber])))</f>
        <v>9902574080</v>
      </c>
    </row>
    <row r="1117" spans="1:7" x14ac:dyDescent="0.3">
      <c r="A1117" t="str">
        <f t="shared" ca="1" si="68"/>
        <v>F2D73F3F-B810-756A-30F7-FC374C11C4A2</v>
      </c>
      <c r="B1117" s="1">
        <f t="shared" ca="1" si="71"/>
        <v>44579.03680647142</v>
      </c>
      <c r="C1117" t="str">
        <f t="shared" ca="1" si="69"/>
        <v>C6C563C85009E437</v>
      </c>
      <c r="D1117" s="5">
        <f ca="1">(RAND()*0.2+0.85)*SUMIFS(Table1[Price], Table1[PassengerPhoneNumber], Table9[[#This Row],[PassengerPhoneNumber]], Table1[Status], "Done", Table1[EndDateTime], "&lt;="&amp;Table9[[#This Row],[DateTime]])</f>
        <v>1822208.5666080753</v>
      </c>
      <c r="E1117" s="5">
        <f t="shared" ca="1" si="70"/>
        <v>4169597784574734</v>
      </c>
      <c r="F1117" t="s">
        <v>148</v>
      </c>
      <c r="G1117">
        <f ca="1">INDEX(Table4[PhoneNumber],RANDBETWEEN(1,COUNT(Table4[PhoneNumber])))</f>
        <v>9053401209</v>
      </c>
    </row>
    <row r="1118" spans="1:7" x14ac:dyDescent="0.3">
      <c r="A1118" t="str">
        <f t="shared" ca="1" si="68"/>
        <v>439BB0A6-15C4-5B00-2480-16C741744B17</v>
      </c>
      <c r="B1118" s="1">
        <f t="shared" ca="1" si="71"/>
        <v>44447.017357643344</v>
      </c>
      <c r="C1118" t="str">
        <f t="shared" ca="1" si="69"/>
        <v>78EE327FB092EA42</v>
      </c>
      <c r="D1118" s="5">
        <f ca="1">(RAND()*0.2+0.85)*SUMIFS(Table1[Price], Table1[PassengerPhoneNumber], Table9[[#This Row],[PassengerPhoneNumber]], Table1[Status], "Done", Table1[EndDateTime], "&lt;="&amp;Table9[[#This Row],[DateTime]])</f>
        <v>1278272.9489684014</v>
      </c>
      <c r="E1118" s="5">
        <f t="shared" ca="1" si="70"/>
        <v>4373542368643013</v>
      </c>
      <c r="F1118" t="s">
        <v>148</v>
      </c>
      <c r="G1118">
        <f ca="1">INDEX(Table4[PhoneNumber],RANDBETWEEN(1,COUNT(Table4[PhoneNumber])))</f>
        <v>9721039894</v>
      </c>
    </row>
    <row r="1119" spans="1:7" x14ac:dyDescent="0.3">
      <c r="A1119" t="str">
        <f t="shared" ca="1" si="68"/>
        <v>D4ED2F1D-8ED8-62BF-6BEC-3A1F45A7BBA9</v>
      </c>
      <c r="B1119" s="1">
        <f t="shared" ca="1" si="71"/>
        <v>44679.178814586048</v>
      </c>
      <c r="C1119" t="str">
        <f t="shared" ca="1" si="69"/>
        <v>C7BD55D9F94A7542</v>
      </c>
      <c r="D1119" s="5">
        <f ca="1">(RAND()*0.2+0.85)*SUMIFS(Table1[Price], Table1[PassengerPhoneNumber], Table9[[#This Row],[PassengerPhoneNumber]], Table1[Status], "Done", Table1[EndDateTime], "&lt;="&amp;Table9[[#This Row],[DateTime]])</f>
        <v>2785752.3566211159</v>
      </c>
      <c r="E1119" s="5">
        <f t="shared" ca="1" si="70"/>
        <v>1535383368752842</v>
      </c>
      <c r="F1119" t="s">
        <v>148</v>
      </c>
      <c r="G1119">
        <f ca="1">INDEX(Table4[PhoneNumber],RANDBETWEEN(1,COUNT(Table4[PhoneNumber])))</f>
        <v>9581358896</v>
      </c>
    </row>
    <row r="1120" spans="1:7" x14ac:dyDescent="0.3">
      <c r="A1120" t="str">
        <f t="shared" ca="1" si="68"/>
        <v>1FE30139-5DD7-49C4-AEA1-417DE87585AD</v>
      </c>
      <c r="B1120" s="1">
        <f t="shared" ca="1" si="71"/>
        <v>43968.795149771016</v>
      </c>
      <c r="C1120" t="str">
        <f t="shared" ca="1" si="69"/>
        <v>5D109D3A35F84BBA</v>
      </c>
      <c r="D1120" s="5">
        <f ca="1">(RAND()*0.2+0.85)*SUMIFS(Table1[Price], Table1[PassengerPhoneNumber], Table9[[#This Row],[PassengerPhoneNumber]], Table1[Status], "Done", Table1[EndDateTime], "&lt;="&amp;Table9[[#This Row],[DateTime]])</f>
        <v>2940108.7846883405</v>
      </c>
      <c r="E1120" s="5">
        <f t="shared" ca="1" si="70"/>
        <v>6429826937449067</v>
      </c>
      <c r="F1120" t="s">
        <v>148</v>
      </c>
      <c r="G1120">
        <f ca="1">INDEX(Table4[PhoneNumber],RANDBETWEEN(1,COUNT(Table4[PhoneNumber])))</f>
        <v>9208377321</v>
      </c>
    </row>
    <row r="1121" spans="1:7" x14ac:dyDescent="0.3">
      <c r="A1121" t="str">
        <f t="shared" ca="1" si="68"/>
        <v>3B84592C-B53A-8ED0-FE81-5A33D444F5B4</v>
      </c>
      <c r="B1121" s="1">
        <f t="shared" ca="1" si="71"/>
        <v>44085.165422892074</v>
      </c>
      <c r="C1121" t="str">
        <f t="shared" ca="1" si="69"/>
        <v>2968154BA1DBCE21</v>
      </c>
      <c r="D1121" s="5">
        <f ca="1">(RAND()*0.2+0.85)*SUMIFS(Table1[Price], Table1[PassengerPhoneNumber], Table9[[#This Row],[PassengerPhoneNumber]], Table1[Status], "Done", Table1[EndDateTime], "&lt;="&amp;Table9[[#This Row],[DateTime]])</f>
        <v>0</v>
      </c>
      <c r="E1121" s="5">
        <f t="shared" ca="1" si="70"/>
        <v>3585420585030134</v>
      </c>
      <c r="F1121" t="s">
        <v>148</v>
      </c>
      <c r="G1121">
        <f ca="1">INDEX(Table4[PhoneNumber],RANDBETWEEN(1,COUNT(Table4[PhoneNumber])))</f>
        <v>9977015697</v>
      </c>
    </row>
    <row r="1122" spans="1:7" x14ac:dyDescent="0.3">
      <c r="A1122" t="str">
        <f t="shared" ca="1" si="68"/>
        <v>04E272A2-6AD3-8E23-DB55-F4960B3E9315</v>
      </c>
      <c r="B1122" s="1">
        <f t="shared" ca="1" si="71"/>
        <v>44520.41579126857</v>
      </c>
      <c r="C1122" t="str">
        <f t="shared" ca="1" si="69"/>
        <v>D01EB4034C1E83BE</v>
      </c>
      <c r="D1122" s="5">
        <f ca="1">(RAND()*0.2+0.85)*SUMIFS(Table1[Price], Table1[PassengerPhoneNumber], Table9[[#This Row],[PassengerPhoneNumber]], Table1[Status], "Done", Table1[EndDateTime], "&lt;="&amp;Table9[[#This Row],[DateTime]])</f>
        <v>3599795.9349810597</v>
      </c>
      <c r="E1122" s="5">
        <f t="shared" ca="1" si="70"/>
        <v>1217279050941754</v>
      </c>
      <c r="F1122" t="s">
        <v>148</v>
      </c>
      <c r="G1122">
        <f ca="1">INDEX(Table4[PhoneNumber],RANDBETWEEN(1,COUNT(Table4[PhoneNumber])))</f>
        <v>9331869938</v>
      </c>
    </row>
    <row r="1123" spans="1:7" x14ac:dyDescent="0.3">
      <c r="A1123" t="str">
        <f t="shared" ca="1" si="68"/>
        <v>C1D103AA-E37C-9518-851B-191648C9F14A</v>
      </c>
      <c r="B1123" s="1">
        <f t="shared" ca="1" si="71"/>
        <v>43950.914380699811</v>
      </c>
      <c r="C1123" t="str">
        <f t="shared" ca="1" si="69"/>
        <v>44CC229044126A0C</v>
      </c>
      <c r="D1123" s="5">
        <f ca="1">(RAND()*0.2+0.85)*SUMIFS(Table1[Price], Table1[PassengerPhoneNumber], Table9[[#This Row],[PassengerPhoneNumber]], Table1[Status], "Done", Table1[EndDateTime], "&lt;="&amp;Table9[[#This Row],[DateTime]])</f>
        <v>0</v>
      </c>
      <c r="E1123" s="5">
        <f t="shared" ca="1" si="70"/>
        <v>7219498473886745</v>
      </c>
      <c r="F1123" t="s">
        <v>148</v>
      </c>
      <c r="G1123">
        <f ca="1">INDEX(Table4[PhoneNumber],RANDBETWEEN(1,COUNT(Table4[PhoneNumber])))</f>
        <v>9849429126</v>
      </c>
    </row>
    <row r="1124" spans="1:7" x14ac:dyDescent="0.3">
      <c r="A1124" t="str">
        <f t="shared" ca="1" si="68"/>
        <v>1B870639-18C6-1BF5-BC11-179ABD766F9B</v>
      </c>
      <c r="B1124" s="1">
        <f t="shared" ca="1" si="71"/>
        <v>43840.234822067439</v>
      </c>
      <c r="C1124" t="str">
        <f t="shared" ca="1" si="69"/>
        <v>DE35728C88D4C104</v>
      </c>
      <c r="D1124" s="5">
        <f ca="1">(RAND()*0.2+0.85)*SUMIFS(Table1[Price], Table1[PassengerPhoneNumber], Table9[[#This Row],[PassengerPhoneNumber]], Table1[Status], "Done", Table1[EndDateTime], "&lt;="&amp;Table9[[#This Row],[DateTime]])</f>
        <v>0</v>
      </c>
      <c r="E1124" s="5">
        <f t="shared" ca="1" si="70"/>
        <v>3102725797310669</v>
      </c>
      <c r="F1124" t="s">
        <v>148</v>
      </c>
      <c r="G1124">
        <f ca="1">INDEX(Table4[PhoneNumber],RANDBETWEEN(1,COUNT(Table4[PhoneNumber])))</f>
        <v>9907376912</v>
      </c>
    </row>
    <row r="1125" spans="1:7" x14ac:dyDescent="0.3">
      <c r="A1125" t="str">
        <f t="shared" ca="1" si="68"/>
        <v>05B8FE4F-B956-F01C-3778-7F1186547C5F</v>
      </c>
      <c r="B1125" s="1">
        <f t="shared" ca="1" si="71"/>
        <v>44314.751140900749</v>
      </c>
      <c r="C1125" t="str">
        <f t="shared" ca="1" si="69"/>
        <v>47BD79F86348FF35</v>
      </c>
      <c r="D1125" s="5">
        <f ca="1">(RAND()*0.2+0.85)*SUMIFS(Table1[Price], Table1[PassengerPhoneNumber], Table9[[#This Row],[PassengerPhoneNumber]], Table1[Status], "Done", Table1[EndDateTime], "&lt;="&amp;Table9[[#This Row],[DateTime]])</f>
        <v>603181.48927371239</v>
      </c>
      <c r="E1125" s="5">
        <f t="shared" ca="1" si="70"/>
        <v>3897163084227764</v>
      </c>
      <c r="F1125" t="s">
        <v>148</v>
      </c>
      <c r="G1125">
        <f ca="1">INDEX(Table4[PhoneNumber],RANDBETWEEN(1,COUNT(Table4[PhoneNumber])))</f>
        <v>9604743045</v>
      </c>
    </row>
    <row r="1126" spans="1:7" x14ac:dyDescent="0.3">
      <c r="A1126" t="str">
        <f t="shared" ca="1" si="68"/>
        <v>23E5BF36-60BE-27D7-6445-A3E5223FA5D7</v>
      </c>
      <c r="B1126" s="1">
        <f t="shared" ca="1" si="71"/>
        <v>43940.199872020508</v>
      </c>
      <c r="C1126" t="str">
        <f t="shared" ca="1" si="69"/>
        <v>55DFACACC6751408</v>
      </c>
      <c r="D1126" s="5">
        <f ca="1">(RAND()*0.2+0.85)*SUMIFS(Table1[Price], Table1[PassengerPhoneNumber], Table9[[#This Row],[PassengerPhoneNumber]], Table1[Status], "Done", Table1[EndDateTime], "&lt;="&amp;Table9[[#This Row],[DateTime]])</f>
        <v>66943.830299521447</v>
      </c>
      <c r="E1126" s="5">
        <f t="shared" ca="1" si="70"/>
        <v>5505101153128998</v>
      </c>
      <c r="F1126" t="s">
        <v>148</v>
      </c>
      <c r="G1126">
        <f ca="1">INDEX(Table4[PhoneNumber],RANDBETWEEN(1,COUNT(Table4[PhoneNumber])))</f>
        <v>9943233820</v>
      </c>
    </row>
    <row r="1127" spans="1:7" x14ac:dyDescent="0.3">
      <c r="A1127" t="str">
        <f t="shared" ca="1" si="68"/>
        <v>44380DB7-D15A-71D8-14C6-CEAAE08CA7A6</v>
      </c>
      <c r="B1127" s="1">
        <f t="shared" ca="1" si="71"/>
        <v>44571.226831787179</v>
      </c>
      <c r="C1127" t="str">
        <f t="shared" ca="1" si="69"/>
        <v>30A147CB429680F6</v>
      </c>
      <c r="D1127" s="5">
        <f ca="1">(RAND()*0.2+0.85)*SUMIFS(Table1[Price], Table1[PassengerPhoneNumber], Table9[[#This Row],[PassengerPhoneNumber]], Table1[Status], "Done", Table1[EndDateTime], "&lt;="&amp;Table9[[#This Row],[DateTime]])</f>
        <v>1090399.321782236</v>
      </c>
      <c r="E1127" s="5">
        <f t="shared" ca="1" si="70"/>
        <v>3139383673981990</v>
      </c>
      <c r="F1127" t="s">
        <v>148</v>
      </c>
      <c r="G1127">
        <f ca="1">INDEX(Table4[PhoneNumber],RANDBETWEEN(1,COUNT(Table4[PhoneNumber])))</f>
        <v>9740156911</v>
      </c>
    </row>
    <row r="1128" spans="1:7" x14ac:dyDescent="0.3">
      <c r="A1128" t="str">
        <f t="shared" ca="1" si="68"/>
        <v>64C6913D-2261-8E9D-6C3B-FCD0EE9A7D86</v>
      </c>
      <c r="B1128" s="1">
        <f t="shared" ca="1" si="71"/>
        <v>44538.951219726325</v>
      </c>
      <c r="C1128" t="str">
        <f t="shared" ca="1" si="69"/>
        <v>371FC19F0FB73751</v>
      </c>
      <c r="D1128" s="5">
        <f ca="1">(RAND()*0.2+0.85)*SUMIFS(Table1[Price], Table1[PassengerPhoneNumber], Table9[[#This Row],[PassengerPhoneNumber]], Table1[Status], "Done", Table1[EndDateTime], "&lt;="&amp;Table9[[#This Row],[DateTime]])</f>
        <v>2094153.7389203834</v>
      </c>
      <c r="E1128" s="5">
        <f t="shared" ca="1" si="70"/>
        <v>5474585076653416</v>
      </c>
      <c r="F1128" t="s">
        <v>148</v>
      </c>
      <c r="G1128">
        <f ca="1">INDEX(Table4[PhoneNumber],RANDBETWEEN(1,COUNT(Table4[PhoneNumber])))</f>
        <v>9320795649</v>
      </c>
    </row>
    <row r="1129" spans="1:7" x14ac:dyDescent="0.3">
      <c r="A1129" t="str">
        <f t="shared" ca="1" si="68"/>
        <v>832666CF-412F-B057-3F0E-647FA51DB36F</v>
      </c>
      <c r="B1129" s="1">
        <f t="shared" ca="1" si="71"/>
        <v>44597.10806525658</v>
      </c>
      <c r="C1129" t="str">
        <f t="shared" ca="1" si="69"/>
        <v>A0AA16D168A7BAE8</v>
      </c>
      <c r="D1129" s="5">
        <f ca="1">(RAND()*0.2+0.85)*SUMIFS(Table1[Price], Table1[PassengerPhoneNumber], Table9[[#This Row],[PassengerPhoneNumber]], Table1[Status], "Done", Table1[EndDateTime], "&lt;="&amp;Table9[[#This Row],[DateTime]])</f>
        <v>1988910.8688500575</v>
      </c>
      <c r="E1129" s="5">
        <f t="shared" ca="1" si="70"/>
        <v>6638529637345628</v>
      </c>
      <c r="F1129" t="s">
        <v>148</v>
      </c>
      <c r="G1129">
        <f ca="1">INDEX(Table4[PhoneNumber],RANDBETWEEN(1,COUNT(Table4[PhoneNumber])))</f>
        <v>9292447151</v>
      </c>
    </row>
    <row r="1130" spans="1:7" x14ac:dyDescent="0.3">
      <c r="A1130" t="str">
        <f t="shared" ca="1" si="68"/>
        <v>04300BE7-12B8-C879-B3C1-8A556249A15D</v>
      </c>
      <c r="B1130" s="1">
        <f t="shared" ca="1" si="71"/>
        <v>43877.252816792279</v>
      </c>
      <c r="C1130" t="str">
        <f t="shared" ca="1" si="69"/>
        <v>86D505215026AFF0</v>
      </c>
      <c r="D1130" s="5">
        <f ca="1">(RAND()*0.2+0.85)*SUMIFS(Table1[Price], Table1[PassengerPhoneNumber], Table9[[#This Row],[PassengerPhoneNumber]], Table1[Status], "Done", Table1[EndDateTime], "&lt;="&amp;Table9[[#This Row],[DateTime]])</f>
        <v>0</v>
      </c>
      <c r="E1130" s="5">
        <f t="shared" ca="1" si="70"/>
        <v>6660374148927237</v>
      </c>
      <c r="F1130" t="s">
        <v>148</v>
      </c>
      <c r="G1130">
        <f ca="1">INDEX(Table4[PhoneNumber],RANDBETWEEN(1,COUNT(Table4[PhoneNumber])))</f>
        <v>9960765547</v>
      </c>
    </row>
    <row r="1131" spans="1:7" x14ac:dyDescent="0.3">
      <c r="A1131" t="str">
        <f t="shared" ca="1" si="68"/>
        <v>1D582BF0-7474-8A53-633E-34977795C15C</v>
      </c>
      <c r="B1131" s="1">
        <f t="shared" ca="1" si="71"/>
        <v>44852.045090258463</v>
      </c>
      <c r="C1131" t="str">
        <f t="shared" ca="1" si="69"/>
        <v>7D1652B6FB9C917E</v>
      </c>
      <c r="D1131" s="5">
        <f ca="1">(RAND()*0.2+0.85)*SUMIFS(Table1[Price], Table1[PassengerPhoneNumber], Table9[[#This Row],[PassengerPhoneNumber]], Table1[Status], "Done", Table1[EndDateTime], "&lt;="&amp;Table9[[#This Row],[DateTime]])</f>
        <v>2422659.4808252063</v>
      </c>
      <c r="E1131" s="5">
        <f t="shared" ca="1" si="70"/>
        <v>6134619511021482</v>
      </c>
      <c r="F1131" t="s">
        <v>148</v>
      </c>
      <c r="G1131">
        <f ca="1">INDEX(Table4[PhoneNumber],RANDBETWEEN(1,COUNT(Table4[PhoneNumber])))</f>
        <v>9303629691</v>
      </c>
    </row>
    <row r="1132" spans="1:7" x14ac:dyDescent="0.3">
      <c r="A1132" t="str">
        <f t="shared" ca="1" si="68"/>
        <v>5AE3BF08-44AD-7161-4165-651FB41E374F</v>
      </c>
      <c r="B1132" s="1">
        <f t="shared" ca="1" si="71"/>
        <v>43915.211968311261</v>
      </c>
      <c r="C1132" t="str">
        <f t="shared" ca="1" si="69"/>
        <v>100FABEBC226F3E9</v>
      </c>
      <c r="D1132" s="5">
        <f ca="1">(RAND()*0.2+0.85)*SUMIFS(Table1[Price], Table1[PassengerPhoneNumber], Table9[[#This Row],[PassengerPhoneNumber]], Table1[Status], "Done", Table1[EndDateTime], "&lt;="&amp;Table9[[#This Row],[DateTime]])</f>
        <v>1505245.6347762174</v>
      </c>
      <c r="E1132" s="5">
        <f t="shared" ca="1" si="70"/>
        <v>2055524404282483</v>
      </c>
      <c r="F1132" t="s">
        <v>148</v>
      </c>
      <c r="G1132">
        <f ca="1">INDEX(Table4[PhoneNumber],RANDBETWEEN(1,COUNT(Table4[PhoneNumber])))</f>
        <v>9680022652</v>
      </c>
    </row>
    <row r="1133" spans="1:7" x14ac:dyDescent="0.3">
      <c r="A1133" t="str">
        <f t="shared" ca="1" si="68"/>
        <v>DAFAD8EA-FE5A-6841-4FB0-E8CD157AD7BA</v>
      </c>
      <c r="B1133" s="1">
        <f t="shared" ca="1" si="71"/>
        <v>44296.680694208168</v>
      </c>
      <c r="C1133" t="str">
        <f t="shared" ca="1" si="69"/>
        <v>5A2CFE7B5B339CE6</v>
      </c>
      <c r="D1133" s="5">
        <f ca="1">(RAND()*0.2+0.85)*SUMIFS(Table1[Price], Table1[PassengerPhoneNumber], Table9[[#This Row],[PassengerPhoneNumber]], Table1[Status], "Done", Table1[EndDateTime], "&lt;="&amp;Table9[[#This Row],[DateTime]])</f>
        <v>2601004.1786595662</v>
      </c>
      <c r="E1133" s="5">
        <f t="shared" ca="1" si="70"/>
        <v>8651226601967373</v>
      </c>
      <c r="F1133" t="s">
        <v>148</v>
      </c>
      <c r="G1133">
        <f ca="1">INDEX(Table4[PhoneNumber],RANDBETWEEN(1,COUNT(Table4[PhoneNumber])))</f>
        <v>9506338204</v>
      </c>
    </row>
    <row r="1134" spans="1:7" x14ac:dyDescent="0.3">
      <c r="A1134" t="str">
        <f t="shared" ca="1" si="68"/>
        <v>6D83437B-D9A5-466C-67AE-4595C15D9E58</v>
      </c>
      <c r="B1134" s="1">
        <f t="shared" ca="1" si="71"/>
        <v>44760.00621645413</v>
      </c>
      <c r="C1134" t="str">
        <f t="shared" ca="1" si="69"/>
        <v>C53D2E4D41EBC8A1</v>
      </c>
      <c r="D1134" s="5">
        <f ca="1">(RAND()*0.2+0.85)*SUMIFS(Table1[Price], Table1[PassengerPhoneNumber], Table9[[#This Row],[PassengerPhoneNumber]], Table1[Status], "Done", Table1[EndDateTime], "&lt;="&amp;Table9[[#This Row],[DateTime]])</f>
        <v>4865212.036841915</v>
      </c>
      <c r="E1134" s="5">
        <f t="shared" ca="1" si="70"/>
        <v>9631657315315386</v>
      </c>
      <c r="F1134" t="s">
        <v>148</v>
      </c>
      <c r="G1134">
        <f ca="1">INDEX(Table4[PhoneNumber],RANDBETWEEN(1,COUNT(Table4[PhoneNumber])))</f>
        <v>9657370671</v>
      </c>
    </row>
    <row r="1135" spans="1:7" x14ac:dyDescent="0.3">
      <c r="A1135" t="str">
        <f t="shared" ca="1" si="68"/>
        <v>73D24D17-1FD8-F605-990C-E80FBDCD8EC4</v>
      </c>
      <c r="B1135" s="1">
        <f t="shared" ca="1" si="71"/>
        <v>44537.607182508858</v>
      </c>
      <c r="C1135" t="str">
        <f t="shared" ca="1" si="69"/>
        <v>4188D357ED405BCD</v>
      </c>
      <c r="D1135" s="5">
        <f ca="1">(RAND()*0.2+0.85)*SUMIFS(Table1[Price], Table1[PassengerPhoneNumber], Table9[[#This Row],[PassengerPhoneNumber]], Table1[Status], "Done", Table1[EndDateTime], "&lt;="&amp;Table9[[#This Row],[DateTime]])</f>
        <v>1401495.6540862301</v>
      </c>
      <c r="E1135" s="5">
        <f t="shared" ca="1" si="70"/>
        <v>4442081239416222</v>
      </c>
      <c r="F1135" t="s">
        <v>148</v>
      </c>
      <c r="G1135">
        <f ca="1">INDEX(Table4[PhoneNumber],RANDBETWEEN(1,COUNT(Table4[PhoneNumber])))</f>
        <v>9850300687</v>
      </c>
    </row>
    <row r="1136" spans="1:7" x14ac:dyDescent="0.3">
      <c r="A1136" t="str">
        <f t="shared" ca="1" si="68"/>
        <v>84B9779D-C822-7BAE-5030-3546449D63B7</v>
      </c>
      <c r="B1136" s="1">
        <f t="shared" ca="1" si="71"/>
        <v>44017.282188017227</v>
      </c>
      <c r="C1136" t="str">
        <f t="shared" ca="1" si="69"/>
        <v>20EC4F2CBB9CB6E5</v>
      </c>
      <c r="D1136" s="5">
        <f ca="1">(RAND()*0.2+0.85)*SUMIFS(Table1[Price], Table1[PassengerPhoneNumber], Table9[[#This Row],[PassengerPhoneNumber]], Table1[Status], "Done", Table1[EndDateTime], "&lt;="&amp;Table9[[#This Row],[DateTime]])</f>
        <v>2142259.924089455</v>
      </c>
      <c r="E1136" s="5">
        <f t="shared" ca="1" si="70"/>
        <v>9103803493466824</v>
      </c>
      <c r="F1136" t="s">
        <v>148</v>
      </c>
      <c r="G1136">
        <f ca="1">INDEX(Table4[PhoneNumber],RANDBETWEEN(1,COUNT(Table4[PhoneNumber])))</f>
        <v>9487758490</v>
      </c>
    </row>
    <row r="1137" spans="1:7" x14ac:dyDescent="0.3">
      <c r="A1137" t="str">
        <f t="shared" ca="1" si="68"/>
        <v>352B82E4-7599-0791-731B-9556C7EAF47B</v>
      </c>
      <c r="B1137" s="1">
        <f t="shared" ca="1" si="71"/>
        <v>44403.723981281568</v>
      </c>
      <c r="C1137" t="str">
        <f t="shared" ca="1" si="69"/>
        <v>8F787524FA6DB703</v>
      </c>
      <c r="D1137" s="5">
        <f ca="1">(RAND()*0.2+0.85)*SUMIFS(Table1[Price], Table1[PassengerPhoneNumber], Table9[[#This Row],[PassengerPhoneNumber]], Table1[Status], "Done", Table1[EndDateTime], "&lt;="&amp;Table9[[#This Row],[DateTime]])</f>
        <v>1238142.2640304065</v>
      </c>
      <c r="E1137" s="5">
        <f t="shared" ca="1" si="70"/>
        <v>7233876112340454</v>
      </c>
      <c r="F1137" t="s">
        <v>148</v>
      </c>
      <c r="G1137">
        <f ca="1">INDEX(Table4[PhoneNumber],RANDBETWEEN(1,COUNT(Table4[PhoneNumber])))</f>
        <v>9341496208</v>
      </c>
    </row>
    <row r="1138" spans="1:7" x14ac:dyDescent="0.3">
      <c r="A1138" t="str">
        <f t="shared" ca="1" si="68"/>
        <v>E8E74A03-179E-D091-7900-E5DF813EBAF2</v>
      </c>
      <c r="B1138" s="1">
        <f t="shared" ca="1" si="71"/>
        <v>44712.417767065323</v>
      </c>
      <c r="C1138" t="str">
        <f t="shared" ca="1" si="69"/>
        <v>C0112338D760FE7C</v>
      </c>
      <c r="D1138" s="5">
        <f ca="1">(RAND()*0.2+0.85)*SUMIFS(Table1[Price], Table1[PassengerPhoneNumber], Table9[[#This Row],[PassengerPhoneNumber]], Table1[Status], "Done", Table1[EndDateTime], "&lt;="&amp;Table9[[#This Row],[DateTime]])</f>
        <v>3140656.1474900884</v>
      </c>
      <c r="E1138" s="5">
        <f t="shared" ca="1" si="70"/>
        <v>8557297156677010</v>
      </c>
      <c r="F1138" t="s">
        <v>148</v>
      </c>
      <c r="G1138">
        <f ca="1">INDEX(Table4[PhoneNumber],RANDBETWEEN(1,COUNT(Table4[PhoneNumber])))</f>
        <v>9703058086</v>
      </c>
    </row>
    <row r="1139" spans="1:7" x14ac:dyDescent="0.3">
      <c r="A1139" t="str">
        <f t="shared" ca="1" si="68"/>
        <v>40BE030D-4035-9F7F-50CF-8421013A922C</v>
      </c>
      <c r="B1139" s="1">
        <f t="shared" ca="1" si="71"/>
        <v>44041.356310753057</v>
      </c>
      <c r="C1139" t="str">
        <f t="shared" ca="1" si="69"/>
        <v>F5570ABE10780E1A</v>
      </c>
      <c r="D1139" s="5">
        <f ca="1">(RAND()*0.2+0.85)*SUMIFS(Table1[Price], Table1[PassengerPhoneNumber], Table9[[#This Row],[PassengerPhoneNumber]], Table1[Status], "Done", Table1[EndDateTime], "&lt;="&amp;Table9[[#This Row],[DateTime]])</f>
        <v>354282.88215503312</v>
      </c>
      <c r="E1139" s="5">
        <f t="shared" ca="1" si="70"/>
        <v>2647671176360605</v>
      </c>
      <c r="F1139" t="s">
        <v>148</v>
      </c>
      <c r="G1139">
        <f ca="1">INDEX(Table4[PhoneNumber],RANDBETWEEN(1,COUNT(Table4[PhoneNumber])))</f>
        <v>9850300687</v>
      </c>
    </row>
    <row r="1140" spans="1:7" x14ac:dyDescent="0.3">
      <c r="A1140" t="str">
        <f t="shared" ca="1" si="68"/>
        <v>9982F77A-DF82-CCCC-CE0A-F7C72467A781</v>
      </c>
      <c r="B1140" s="1">
        <f t="shared" ca="1" si="71"/>
        <v>44624.421912847676</v>
      </c>
      <c r="C1140" t="str">
        <f t="shared" ca="1" si="69"/>
        <v>C4028EF1F63A7D6F</v>
      </c>
      <c r="D1140" s="5">
        <f ca="1">(RAND()*0.2+0.85)*SUMIFS(Table1[Price], Table1[PassengerPhoneNumber], Table9[[#This Row],[PassengerPhoneNumber]], Table1[Status], "Done", Table1[EndDateTime], "&lt;="&amp;Table9[[#This Row],[DateTime]])</f>
        <v>3129756.2791504283</v>
      </c>
      <c r="E1140" s="5">
        <f t="shared" ca="1" si="70"/>
        <v>6378809091500902</v>
      </c>
      <c r="F1140" t="s">
        <v>148</v>
      </c>
      <c r="G1140">
        <f ca="1">INDEX(Table4[PhoneNumber],RANDBETWEEN(1,COUNT(Table4[PhoneNumber])))</f>
        <v>9051169314</v>
      </c>
    </row>
    <row r="1141" spans="1:7" x14ac:dyDescent="0.3">
      <c r="A1141" t="str">
        <f t="shared" ca="1" si="68"/>
        <v>2B2F6502-63CA-2863-90F1-A81DE94A2611</v>
      </c>
      <c r="B1141" s="1">
        <f t="shared" ca="1" si="71"/>
        <v>44612.365922223202</v>
      </c>
      <c r="C1141" t="str">
        <f t="shared" ca="1" si="69"/>
        <v>12EA910F2E55ADC0</v>
      </c>
      <c r="D1141" s="5">
        <f ca="1">(RAND()*0.2+0.85)*SUMIFS(Table1[Price], Table1[PassengerPhoneNumber], Table9[[#This Row],[PassengerPhoneNumber]], Table1[Status], "Done", Table1[EndDateTime], "&lt;="&amp;Table9[[#This Row],[DateTime]])</f>
        <v>2324277.6718963343</v>
      </c>
      <c r="E1141" s="5">
        <f t="shared" ca="1" si="70"/>
        <v>7842208661693276</v>
      </c>
      <c r="F1141" t="s">
        <v>148</v>
      </c>
      <c r="G1141">
        <f ca="1">INDEX(Table4[PhoneNumber],RANDBETWEEN(1,COUNT(Table4[PhoneNumber])))</f>
        <v>9697290886</v>
      </c>
    </row>
    <row r="1142" spans="1:7" x14ac:dyDescent="0.3">
      <c r="A1142" t="str">
        <f t="shared" ca="1" si="68"/>
        <v>F57CE405-EB92-0CA6-3CA9-C481DB6A2109</v>
      </c>
      <c r="B1142" s="1">
        <f t="shared" ca="1" si="71"/>
        <v>44830.274526818852</v>
      </c>
      <c r="C1142" t="str">
        <f t="shared" ca="1" si="69"/>
        <v>3B4E49ABEEC63987</v>
      </c>
      <c r="D1142" s="5">
        <f ca="1">(RAND()*0.2+0.85)*SUMIFS(Table1[Price], Table1[PassengerPhoneNumber], Table9[[#This Row],[PassengerPhoneNumber]], Table1[Status], "Done", Table1[EndDateTime], "&lt;="&amp;Table9[[#This Row],[DateTime]])</f>
        <v>5664440.4187536659</v>
      </c>
      <c r="E1142" s="5">
        <f t="shared" ca="1" si="70"/>
        <v>7519598905004305</v>
      </c>
      <c r="F1142" t="s">
        <v>148</v>
      </c>
      <c r="G1142">
        <f ca="1">INDEX(Table4[PhoneNumber],RANDBETWEEN(1,COUNT(Table4[PhoneNumber])))</f>
        <v>9052770902</v>
      </c>
    </row>
    <row r="1143" spans="1:7" x14ac:dyDescent="0.3">
      <c r="A1143" t="str">
        <f t="shared" ca="1" si="68"/>
        <v>886FED39-5FC6-3C46-474F-6F5F1953A40A</v>
      </c>
      <c r="B1143" s="1">
        <f t="shared" ca="1" si="71"/>
        <v>44061.159816547239</v>
      </c>
      <c r="C1143" t="str">
        <f t="shared" ca="1" si="69"/>
        <v>FCD5B9F1631313E6</v>
      </c>
      <c r="D1143" s="5">
        <f ca="1">(RAND()*0.2+0.85)*SUMIFS(Table1[Price], Table1[PassengerPhoneNumber], Table9[[#This Row],[PassengerPhoneNumber]], Table1[Status], "Done", Table1[EndDateTime], "&lt;="&amp;Table9[[#This Row],[DateTime]])</f>
        <v>0</v>
      </c>
      <c r="E1143" s="5">
        <f t="shared" ca="1" si="70"/>
        <v>3667927263829052</v>
      </c>
      <c r="F1143" t="s">
        <v>148</v>
      </c>
      <c r="G1143">
        <f ca="1">INDEX(Table4[PhoneNumber],RANDBETWEEN(1,COUNT(Table4[PhoneNumber])))</f>
        <v>9537835417</v>
      </c>
    </row>
    <row r="1144" spans="1:7" x14ac:dyDescent="0.3">
      <c r="A1144" t="str">
        <f t="shared" ca="1" si="68"/>
        <v>B7B6AC65-E05B-D013-776A-A9EA56D1B0EC</v>
      </c>
      <c r="B1144" s="1">
        <f t="shared" ca="1" si="71"/>
        <v>44699.73730298895</v>
      </c>
      <c r="C1144" t="str">
        <f t="shared" ca="1" si="69"/>
        <v>9B610958F0E68116</v>
      </c>
      <c r="D1144" s="5">
        <f ca="1">(RAND()*0.2+0.85)*SUMIFS(Table1[Price], Table1[PassengerPhoneNumber], Table9[[#This Row],[PassengerPhoneNumber]], Table1[Status], "Done", Table1[EndDateTime], "&lt;="&amp;Table9[[#This Row],[DateTime]])</f>
        <v>402010.80563866353</v>
      </c>
      <c r="E1144" s="5">
        <f t="shared" ca="1" si="70"/>
        <v>7767788480718658</v>
      </c>
      <c r="F1144" t="s">
        <v>148</v>
      </c>
      <c r="G1144">
        <f ca="1">INDEX(Table4[PhoneNumber],RANDBETWEEN(1,COUNT(Table4[PhoneNumber])))</f>
        <v>9477031334</v>
      </c>
    </row>
    <row r="1145" spans="1:7" x14ac:dyDescent="0.3">
      <c r="A1145" t="str">
        <f t="shared" ca="1" si="68"/>
        <v>682D961D-C881-05EC-5523-2026FBF70DFC</v>
      </c>
      <c r="B1145" s="1">
        <f t="shared" ca="1" si="71"/>
        <v>44516.656089531607</v>
      </c>
      <c r="C1145" t="str">
        <f t="shared" ca="1" si="69"/>
        <v>BF0AD1D0C7952080</v>
      </c>
      <c r="D1145" s="5">
        <f ca="1">(RAND()*0.2+0.85)*SUMIFS(Table1[Price], Table1[PassengerPhoneNumber], Table9[[#This Row],[PassengerPhoneNumber]], Table1[Status], "Done", Table1[EndDateTime], "&lt;="&amp;Table9[[#This Row],[DateTime]])</f>
        <v>1572314.5858700206</v>
      </c>
      <c r="E1145" s="5">
        <f t="shared" ca="1" si="70"/>
        <v>2626148655270307</v>
      </c>
      <c r="F1145" t="s">
        <v>148</v>
      </c>
      <c r="G1145">
        <f ca="1">INDEX(Table4[PhoneNumber],RANDBETWEEN(1,COUNT(Table4[PhoneNumber])))</f>
        <v>9699537611</v>
      </c>
    </row>
    <row r="1146" spans="1:7" x14ac:dyDescent="0.3">
      <c r="A1146" t="str">
        <f t="shared" ca="1" si="68"/>
        <v>D2B8351E-B711-F92B-A654-AE45D27A6D0D</v>
      </c>
      <c r="B1146" s="1">
        <f t="shared" ca="1" si="71"/>
        <v>44101.863909581749</v>
      </c>
      <c r="C1146" t="str">
        <f t="shared" ca="1" si="69"/>
        <v>EE1A88D98A39093A</v>
      </c>
      <c r="D1146" s="5">
        <f ca="1">(RAND()*0.2+0.85)*SUMIFS(Table1[Price], Table1[PassengerPhoneNumber], Table9[[#This Row],[PassengerPhoneNumber]], Table1[Status], "Done", Table1[EndDateTime], "&lt;="&amp;Table9[[#This Row],[DateTime]])</f>
        <v>1771280.4547607247</v>
      </c>
      <c r="E1146" s="5">
        <f t="shared" ca="1" si="70"/>
        <v>1706705716486484</v>
      </c>
      <c r="F1146" t="s">
        <v>148</v>
      </c>
      <c r="G1146">
        <f ca="1">INDEX(Table4[PhoneNumber],RANDBETWEEN(1,COUNT(Table4[PhoneNumber])))</f>
        <v>9169611404</v>
      </c>
    </row>
    <row r="1147" spans="1:7" x14ac:dyDescent="0.3">
      <c r="A1147" t="str">
        <f t="shared" ca="1" si="68"/>
        <v>C6788D62-76B8-9D71-DC52-7FE82C7CA43C</v>
      </c>
      <c r="B1147" s="1">
        <f t="shared" ca="1" si="71"/>
        <v>44790.461017981266</v>
      </c>
      <c r="C1147" t="str">
        <f t="shared" ca="1" si="69"/>
        <v>EB97D3C498B715CE</v>
      </c>
      <c r="D1147" s="5">
        <f ca="1">(RAND()*0.2+0.85)*SUMIFS(Table1[Price], Table1[PassengerPhoneNumber], Table9[[#This Row],[PassengerPhoneNumber]], Table1[Status], "Done", Table1[EndDateTime], "&lt;="&amp;Table9[[#This Row],[DateTime]])</f>
        <v>2173286.3327012178</v>
      </c>
      <c r="E1147" s="5">
        <f t="shared" ca="1" si="70"/>
        <v>9010470163669738</v>
      </c>
      <c r="F1147" t="s">
        <v>148</v>
      </c>
      <c r="G1147">
        <f ca="1">INDEX(Table4[PhoneNumber],RANDBETWEEN(1,COUNT(Table4[PhoneNumber])))</f>
        <v>9221855205</v>
      </c>
    </row>
    <row r="1148" spans="1:7" x14ac:dyDescent="0.3">
      <c r="A1148" t="str">
        <f t="shared" ca="1" si="68"/>
        <v>CDAF0918-C255-4218-D293-32D409176605</v>
      </c>
      <c r="B1148" s="1">
        <f t="shared" ca="1" si="71"/>
        <v>44814.458663284968</v>
      </c>
      <c r="C1148" t="str">
        <f t="shared" ca="1" si="69"/>
        <v>5B07E35AC0CC6366</v>
      </c>
      <c r="D1148" s="5">
        <f ca="1">(RAND()*0.2+0.85)*SUMIFS(Table1[Price], Table1[PassengerPhoneNumber], Table9[[#This Row],[PassengerPhoneNumber]], Table1[Status], "Done", Table1[EndDateTime], "&lt;="&amp;Table9[[#This Row],[DateTime]])</f>
        <v>4721512.8599637104</v>
      </c>
      <c r="E1148" s="5">
        <f t="shared" ca="1" si="70"/>
        <v>5945201615794451</v>
      </c>
      <c r="F1148" t="s">
        <v>148</v>
      </c>
      <c r="G1148">
        <f ca="1">INDEX(Table4[PhoneNumber],RANDBETWEEN(1,COUNT(Table4[PhoneNumber])))</f>
        <v>9671827074</v>
      </c>
    </row>
    <row r="1149" spans="1:7" x14ac:dyDescent="0.3">
      <c r="A1149" t="str">
        <f t="shared" ca="1" si="68"/>
        <v>7182CD44-8309-E222-CC29-EA1CA684D24E</v>
      </c>
      <c r="B1149" s="1">
        <f t="shared" ca="1" si="71"/>
        <v>44103.292549939608</v>
      </c>
      <c r="C1149" t="str">
        <f t="shared" ca="1" si="69"/>
        <v>E16BE9500D76DD08</v>
      </c>
      <c r="D1149" s="5">
        <f ca="1">(RAND()*0.2+0.85)*SUMIFS(Table1[Price], Table1[PassengerPhoneNumber], Table9[[#This Row],[PassengerPhoneNumber]], Table1[Status], "Done", Table1[EndDateTime], "&lt;="&amp;Table9[[#This Row],[DateTime]])</f>
        <v>2128212.2715854351</v>
      </c>
      <c r="E1149" s="5">
        <f t="shared" ca="1" si="70"/>
        <v>4155694105436820</v>
      </c>
      <c r="F1149" t="s">
        <v>148</v>
      </c>
      <c r="G1149">
        <f ca="1">INDEX(Table4[PhoneNumber],RANDBETWEEN(1,COUNT(Table4[PhoneNumber])))</f>
        <v>9700161768</v>
      </c>
    </row>
    <row r="1150" spans="1:7" x14ac:dyDescent="0.3">
      <c r="A1150" t="str">
        <f t="shared" ca="1" si="68"/>
        <v>A7F1F18D-A7FF-0036-358D-93DE43C8BAF2</v>
      </c>
      <c r="B1150" s="1">
        <f t="shared" ca="1" si="71"/>
        <v>44542.468344836845</v>
      </c>
      <c r="C1150" t="str">
        <f t="shared" ca="1" si="69"/>
        <v>913F12C97F5E7FB4</v>
      </c>
      <c r="D1150" s="5">
        <f ca="1">(RAND()*0.2+0.85)*SUMIFS(Table1[Price], Table1[PassengerPhoneNumber], Table9[[#This Row],[PassengerPhoneNumber]], Table1[Status], "Done", Table1[EndDateTime], "&lt;="&amp;Table9[[#This Row],[DateTime]])</f>
        <v>2567389.375587801</v>
      </c>
      <c r="E1150" s="5">
        <f t="shared" ca="1" si="70"/>
        <v>3329339382233626</v>
      </c>
      <c r="F1150" t="s">
        <v>148</v>
      </c>
      <c r="G1150">
        <f ca="1">INDEX(Table4[PhoneNumber],RANDBETWEEN(1,COUNT(Table4[PhoneNumber])))</f>
        <v>9652027707</v>
      </c>
    </row>
    <row r="1151" spans="1:7" x14ac:dyDescent="0.3">
      <c r="A1151" t="str">
        <f t="shared" ca="1" si="68"/>
        <v>27A8B53A-1D46-7DAE-8079-91DDC5D80370</v>
      </c>
      <c r="B1151" s="1">
        <f t="shared" ca="1" si="71"/>
        <v>44504.655499410685</v>
      </c>
      <c r="C1151" t="str">
        <f t="shared" ca="1" si="69"/>
        <v>4AA734012A2A99E4</v>
      </c>
      <c r="D1151" s="5">
        <f ca="1">(RAND()*0.2+0.85)*SUMIFS(Table1[Price], Table1[PassengerPhoneNumber], Table9[[#This Row],[PassengerPhoneNumber]], Table1[Status], "Done", Table1[EndDateTime], "&lt;="&amp;Table9[[#This Row],[DateTime]])</f>
        <v>2698951.1296377452</v>
      </c>
      <c r="E1151" s="5">
        <f t="shared" ca="1" si="70"/>
        <v>4472552864655762</v>
      </c>
      <c r="F1151" t="s">
        <v>148</v>
      </c>
      <c r="G1151">
        <f ca="1">INDEX(Table4[PhoneNumber],RANDBETWEEN(1,COUNT(Table4[PhoneNumber])))</f>
        <v>9590550083</v>
      </c>
    </row>
    <row r="1152" spans="1:7" x14ac:dyDescent="0.3">
      <c r="A1152" t="str">
        <f t="shared" ca="1" si="68"/>
        <v>0D25CDDC-C458-D067-2BDA-F5B78FCCF6A0</v>
      </c>
      <c r="B1152" s="1">
        <f t="shared" ca="1" si="71"/>
        <v>44558.589426001206</v>
      </c>
      <c r="C1152" t="str">
        <f t="shared" ca="1" si="69"/>
        <v>CDFDB19E2B129992</v>
      </c>
      <c r="D1152" s="5">
        <f ca="1">(RAND()*0.2+0.85)*SUMIFS(Table1[Price], Table1[PassengerPhoneNumber], Table9[[#This Row],[PassengerPhoneNumber]], Table1[Status], "Done", Table1[EndDateTime], "&lt;="&amp;Table9[[#This Row],[DateTime]])</f>
        <v>4013793.9750843872</v>
      </c>
      <c r="E1152" s="5">
        <f t="shared" ca="1" si="70"/>
        <v>1633530678775984</v>
      </c>
      <c r="F1152" t="s">
        <v>148</v>
      </c>
      <c r="G1152">
        <f ca="1">INDEX(Table4[PhoneNumber],RANDBETWEEN(1,COUNT(Table4[PhoneNumber])))</f>
        <v>9587612764</v>
      </c>
    </row>
    <row r="1153" spans="1:7" x14ac:dyDescent="0.3">
      <c r="A1153" t="str">
        <f t="shared" ca="1" si="68"/>
        <v>4532FC6C-5B00-8255-28C2-CE7227EE0932</v>
      </c>
      <c r="B1153" s="1">
        <f t="shared" ca="1" si="71"/>
        <v>44172.816791425641</v>
      </c>
      <c r="C1153" t="str">
        <f t="shared" ca="1" si="69"/>
        <v>30CC9FC1544C7A2D</v>
      </c>
      <c r="D1153" s="5">
        <f ca="1">(RAND()*0.2+0.85)*SUMIFS(Table1[Price], Table1[PassengerPhoneNumber], Table9[[#This Row],[PassengerPhoneNumber]], Table1[Status], "Done", Table1[EndDateTime], "&lt;="&amp;Table9[[#This Row],[DateTime]])</f>
        <v>1654101.7030615043</v>
      </c>
      <c r="E1153" s="5">
        <f t="shared" ca="1" si="70"/>
        <v>8557573922672226</v>
      </c>
      <c r="F1153" t="s">
        <v>148</v>
      </c>
      <c r="G1153">
        <f ca="1">INDEX(Table4[PhoneNumber],RANDBETWEEN(1,COUNT(Table4[PhoneNumber])))</f>
        <v>9504654003</v>
      </c>
    </row>
    <row r="1154" spans="1:7" x14ac:dyDescent="0.3">
      <c r="A1154" t="str">
        <f t="shared" ref="A1154:A1217" ca="1" si="7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93B93FBA-4DAC-404E-E140-0EE4EFF3E7DD</v>
      </c>
      <c r="B1154" s="1">
        <f t="shared" ca="1" si="71"/>
        <v>44384.575464198162</v>
      </c>
      <c r="C1154" t="str">
        <f t="shared" ref="C1154:C1217" ca="1" si="73">DEC2HEX(RANDBETWEEN(0,POWER(2,32)-1),8)&amp;DEC2HEX(RANDBETWEEN(0,POWER(2,32)-1),8)</f>
        <v>6DD94A6236CCCEDD</v>
      </c>
      <c r="D1154" s="5">
        <f ca="1">(RAND()*0.2+0.85)*SUMIFS(Table1[Price], Table1[PassengerPhoneNumber], Table9[[#This Row],[PassengerPhoneNumber]], Table1[Status], "Done", Table1[EndDateTime], "&lt;="&amp;Table9[[#This Row],[DateTime]])</f>
        <v>1448772.7564660455</v>
      </c>
      <c r="E1154" s="5">
        <f t="shared" ref="E1154:E1217" ca="1" si="74">RANDBETWEEN(POWER(10,15), POWER(10,16)-1)</f>
        <v>9953061562657556</v>
      </c>
      <c r="F1154" t="s">
        <v>148</v>
      </c>
      <c r="G1154">
        <f ca="1">INDEX(Table4[PhoneNumber],RANDBETWEEN(1,COUNT(Table4[PhoneNumber])))</f>
        <v>9204868619</v>
      </c>
    </row>
    <row r="1155" spans="1:7" x14ac:dyDescent="0.3">
      <c r="A1155" t="str">
        <f t="shared" ca="1" si="72"/>
        <v>6ED7FBB3-6295-A629-D61F-27A87EACFCAB</v>
      </c>
      <c r="B1155" s="1">
        <f t="shared" ref="B1155:B1218" ca="1" si="75">RAND()*(DATEVALUE("2022-12-31 23:59:59")-DATEVALUE("2020-01-01 00:00:00"))+DATEVALUE("2020-01-01 00:00:00")</f>
        <v>44134.758936735358</v>
      </c>
      <c r="C1155" t="str">
        <f t="shared" ca="1" si="73"/>
        <v>D13A9F90C3F2AFC9</v>
      </c>
      <c r="D1155" s="5">
        <f ca="1">(RAND()*0.2+0.85)*SUMIFS(Table1[Price], Table1[PassengerPhoneNumber], Table9[[#This Row],[PassengerPhoneNumber]], Table1[Status], "Done", Table1[EndDateTime], "&lt;="&amp;Table9[[#This Row],[DateTime]])</f>
        <v>1325426.4804830714</v>
      </c>
      <c r="E1155" s="5">
        <f t="shared" ca="1" si="74"/>
        <v>1088581294900122</v>
      </c>
      <c r="F1155" t="s">
        <v>148</v>
      </c>
      <c r="G1155">
        <f ca="1">INDEX(Table4[PhoneNumber],RANDBETWEEN(1,COUNT(Table4[PhoneNumber])))</f>
        <v>9221855205</v>
      </c>
    </row>
    <row r="1156" spans="1:7" x14ac:dyDescent="0.3">
      <c r="A1156" t="str">
        <f t="shared" ca="1" si="72"/>
        <v>61B10F67-3E77-95F6-59A9-958849FB5232</v>
      </c>
      <c r="B1156" s="1">
        <f t="shared" ca="1" si="75"/>
        <v>44887.233228691359</v>
      </c>
      <c r="C1156" t="str">
        <f t="shared" ca="1" si="73"/>
        <v>922342EBEE128836</v>
      </c>
      <c r="D1156" s="5">
        <f ca="1">(RAND()*0.2+0.85)*SUMIFS(Table1[Price], Table1[PassengerPhoneNumber], Table9[[#This Row],[PassengerPhoneNumber]], Table1[Status], "Done", Table1[EndDateTime], "&lt;="&amp;Table9[[#This Row],[DateTime]])</f>
        <v>3513848.6637494797</v>
      </c>
      <c r="E1156" s="5">
        <f t="shared" ca="1" si="74"/>
        <v>4128467450202111</v>
      </c>
      <c r="F1156" t="s">
        <v>148</v>
      </c>
      <c r="G1156">
        <f ca="1">INDEX(Table4[PhoneNumber],RANDBETWEEN(1,COUNT(Table4[PhoneNumber])))</f>
        <v>9292447151</v>
      </c>
    </row>
    <row r="1157" spans="1:7" x14ac:dyDescent="0.3">
      <c r="A1157" t="str">
        <f t="shared" ca="1" si="72"/>
        <v>3C2EDF1B-3DDE-5FF1-C53F-E203D16135B3</v>
      </c>
      <c r="B1157" s="1">
        <f t="shared" ca="1" si="75"/>
        <v>44690.092783922271</v>
      </c>
      <c r="C1157" t="str">
        <f t="shared" ca="1" si="73"/>
        <v>DF86F94B7553D345</v>
      </c>
      <c r="D1157" s="5">
        <f ca="1">(RAND()*0.2+0.85)*SUMIFS(Table1[Price], Table1[PassengerPhoneNumber], Table9[[#This Row],[PassengerPhoneNumber]], Table1[Status], "Done", Table1[EndDateTime], "&lt;="&amp;Table9[[#This Row],[DateTime]])</f>
        <v>3793595.4600072023</v>
      </c>
      <c r="E1157" s="5">
        <f t="shared" ca="1" si="74"/>
        <v>4492657120438867</v>
      </c>
      <c r="F1157" t="s">
        <v>148</v>
      </c>
      <c r="G1157">
        <f ca="1">INDEX(Table4[PhoneNumber],RANDBETWEEN(1,COUNT(Table4[PhoneNumber])))</f>
        <v>9407730277</v>
      </c>
    </row>
    <row r="1158" spans="1:7" x14ac:dyDescent="0.3">
      <c r="A1158" t="str">
        <f t="shared" ca="1" si="72"/>
        <v>8D5334F9-21E0-4F42-9DAE-9CF6CDCB59CA</v>
      </c>
      <c r="B1158" s="1">
        <f t="shared" ca="1" si="75"/>
        <v>44066.793296618038</v>
      </c>
      <c r="C1158" t="str">
        <f t="shared" ca="1" si="73"/>
        <v>FB06FA1DD484FFBA</v>
      </c>
      <c r="D1158" s="5">
        <f ca="1">(RAND()*0.2+0.85)*SUMIFS(Table1[Price], Table1[PassengerPhoneNumber], Table9[[#This Row],[PassengerPhoneNumber]], Table1[Status], "Done", Table1[EndDateTime], "&lt;="&amp;Table9[[#This Row],[DateTime]])</f>
        <v>756234.83547390543</v>
      </c>
      <c r="E1158" s="5">
        <f t="shared" ca="1" si="74"/>
        <v>5224173107102337</v>
      </c>
      <c r="F1158" t="s">
        <v>148</v>
      </c>
      <c r="G1158">
        <f ca="1">INDEX(Table4[PhoneNumber],RANDBETWEEN(1,COUNT(Table4[PhoneNumber])))</f>
        <v>9407935858</v>
      </c>
    </row>
    <row r="1159" spans="1:7" x14ac:dyDescent="0.3">
      <c r="A1159" t="str">
        <f t="shared" ca="1" si="72"/>
        <v>AE21A63D-D50E-BD57-E088-3A0D694D39E0</v>
      </c>
      <c r="B1159" s="1">
        <f t="shared" ca="1" si="75"/>
        <v>43968.569991997741</v>
      </c>
      <c r="C1159" t="str">
        <f t="shared" ca="1" si="73"/>
        <v>C634D9057AF9BAB8</v>
      </c>
      <c r="D1159" s="5">
        <f ca="1">(RAND()*0.2+0.85)*SUMIFS(Table1[Price], Table1[PassengerPhoneNumber], Table9[[#This Row],[PassengerPhoneNumber]], Table1[Status], "Done", Table1[EndDateTime], "&lt;="&amp;Table9[[#This Row],[DateTime]])</f>
        <v>86025.337726290018</v>
      </c>
      <c r="E1159" s="5">
        <f t="shared" ca="1" si="74"/>
        <v>1041758297509694</v>
      </c>
      <c r="F1159" t="s">
        <v>148</v>
      </c>
      <c r="G1159">
        <f ca="1">INDEX(Table4[PhoneNumber],RANDBETWEEN(1,COUNT(Table4[PhoneNumber])))</f>
        <v>9142784688</v>
      </c>
    </row>
    <row r="1160" spans="1:7" x14ac:dyDescent="0.3">
      <c r="A1160" t="str">
        <f t="shared" ca="1" si="72"/>
        <v>AA5A1558-45A7-4BFF-6463-377B7B00F628</v>
      </c>
      <c r="B1160" s="1">
        <f t="shared" ca="1" si="75"/>
        <v>44399.938454740157</v>
      </c>
      <c r="C1160" t="str">
        <f t="shared" ca="1" si="73"/>
        <v>BABB0D9C480DF5DA</v>
      </c>
      <c r="D1160" s="5">
        <f ca="1">(RAND()*0.2+0.85)*SUMIFS(Table1[Price], Table1[PassengerPhoneNumber], Table9[[#This Row],[PassengerPhoneNumber]], Table1[Status], "Done", Table1[EndDateTime], "&lt;="&amp;Table9[[#This Row],[DateTime]])</f>
        <v>984093.78024211177</v>
      </c>
      <c r="E1160" s="5">
        <f t="shared" ca="1" si="74"/>
        <v>5027896664715944</v>
      </c>
      <c r="F1160" t="s">
        <v>148</v>
      </c>
      <c r="G1160">
        <f ca="1">INDEX(Table4[PhoneNumber],RANDBETWEEN(1,COUNT(Table4[PhoneNumber])))</f>
        <v>9814683241</v>
      </c>
    </row>
    <row r="1161" spans="1:7" x14ac:dyDescent="0.3">
      <c r="A1161" t="str">
        <f t="shared" ca="1" si="72"/>
        <v>F1CE05CD-1433-CF62-75FA-B1BDBC0F9E48</v>
      </c>
      <c r="B1161" s="1">
        <f t="shared" ca="1" si="75"/>
        <v>44409.791085185912</v>
      </c>
      <c r="C1161" t="str">
        <f t="shared" ca="1" si="73"/>
        <v>D4811E9FFE20084A</v>
      </c>
      <c r="D1161" s="5">
        <f ca="1">(RAND()*0.2+0.85)*SUMIFS(Table1[Price], Table1[PassengerPhoneNumber], Table9[[#This Row],[PassengerPhoneNumber]], Table1[Status], "Done", Table1[EndDateTime], "&lt;="&amp;Table9[[#This Row],[DateTime]])</f>
        <v>3005398.2507732799</v>
      </c>
      <c r="E1161" s="5">
        <f t="shared" ca="1" si="74"/>
        <v>4188643755666359</v>
      </c>
      <c r="F1161" t="s">
        <v>148</v>
      </c>
      <c r="G1161">
        <f ca="1">INDEX(Table4[PhoneNumber],RANDBETWEEN(1,COUNT(Table4[PhoneNumber])))</f>
        <v>9166803321</v>
      </c>
    </row>
    <row r="1162" spans="1:7" x14ac:dyDescent="0.3">
      <c r="A1162" t="str">
        <f t="shared" ca="1" si="72"/>
        <v>16244622-A130-5DF5-A7AC-C6546644FC8D</v>
      </c>
      <c r="B1162" s="1">
        <f t="shared" ca="1" si="75"/>
        <v>44424.462403110323</v>
      </c>
      <c r="C1162" t="str">
        <f t="shared" ca="1" si="73"/>
        <v>7246FF1FC44BA797</v>
      </c>
      <c r="D1162" s="5">
        <f ca="1">(RAND()*0.2+0.85)*SUMIFS(Table1[Price], Table1[PassengerPhoneNumber], Table9[[#This Row],[PassengerPhoneNumber]], Table1[Status], "Done", Table1[EndDateTime], "&lt;="&amp;Table9[[#This Row],[DateTime]])</f>
        <v>2614014.6564828302</v>
      </c>
      <c r="E1162" s="5">
        <f t="shared" ca="1" si="74"/>
        <v>4917924149315117</v>
      </c>
      <c r="F1162" t="s">
        <v>148</v>
      </c>
      <c r="G1162">
        <f ca="1">INDEX(Table4[PhoneNumber],RANDBETWEEN(1,COUNT(Table4[PhoneNumber])))</f>
        <v>9899834541</v>
      </c>
    </row>
    <row r="1163" spans="1:7" x14ac:dyDescent="0.3">
      <c r="A1163" t="str">
        <f t="shared" ca="1" si="72"/>
        <v>939FD2E3-2073-F28F-1126-FACAC1EDF944</v>
      </c>
      <c r="B1163" s="1">
        <f t="shared" ca="1" si="75"/>
        <v>44425.752980002617</v>
      </c>
      <c r="C1163" t="str">
        <f t="shared" ca="1" si="73"/>
        <v>63228395110FF3B6</v>
      </c>
      <c r="D1163" s="5">
        <f ca="1">(RAND()*0.2+0.85)*SUMIFS(Table1[Price], Table1[PassengerPhoneNumber], Table9[[#This Row],[PassengerPhoneNumber]], Table1[Status], "Done", Table1[EndDateTime], "&lt;="&amp;Table9[[#This Row],[DateTime]])</f>
        <v>1995597.2218469332</v>
      </c>
      <c r="E1163" s="5">
        <f t="shared" ca="1" si="74"/>
        <v>4367189874961147</v>
      </c>
      <c r="F1163" t="s">
        <v>148</v>
      </c>
      <c r="G1163">
        <f ca="1">INDEX(Table4[PhoneNumber],RANDBETWEEN(1,COUNT(Table4[PhoneNumber])))</f>
        <v>9958056110</v>
      </c>
    </row>
    <row r="1164" spans="1:7" x14ac:dyDescent="0.3">
      <c r="A1164" t="str">
        <f t="shared" ca="1" si="72"/>
        <v>DB172702-20D4-F694-B1AB-1B24A1E5F104</v>
      </c>
      <c r="B1164" s="1">
        <f t="shared" ca="1" si="75"/>
        <v>44475.081425093886</v>
      </c>
      <c r="C1164" t="str">
        <f t="shared" ca="1" si="73"/>
        <v>A745AC263BBD1187</v>
      </c>
      <c r="D1164" s="5">
        <f ca="1">(RAND()*0.2+0.85)*SUMIFS(Table1[Price], Table1[PassengerPhoneNumber], Table9[[#This Row],[PassengerPhoneNumber]], Table1[Status], "Done", Table1[EndDateTime], "&lt;="&amp;Table9[[#This Row],[DateTime]])</f>
        <v>2921271.4721639212</v>
      </c>
      <c r="E1164" s="5">
        <f t="shared" ca="1" si="74"/>
        <v>7831221142898698</v>
      </c>
      <c r="F1164" t="s">
        <v>148</v>
      </c>
      <c r="G1164">
        <f ca="1">INDEX(Table4[PhoneNumber],RANDBETWEEN(1,COUNT(Table4[PhoneNumber])))</f>
        <v>9642269949</v>
      </c>
    </row>
    <row r="1165" spans="1:7" x14ac:dyDescent="0.3">
      <c r="A1165" t="str">
        <f t="shared" ca="1" si="72"/>
        <v>0AE09702-8A9D-E9D6-A4EF-C794FB801F29</v>
      </c>
      <c r="B1165" s="1">
        <f t="shared" ca="1" si="75"/>
        <v>44001.678103189115</v>
      </c>
      <c r="C1165" t="str">
        <f t="shared" ca="1" si="73"/>
        <v>C8F59C89AE2F1A56</v>
      </c>
      <c r="D1165" s="5">
        <f ca="1">(RAND()*0.2+0.85)*SUMIFS(Table1[Price], Table1[PassengerPhoneNumber], Table9[[#This Row],[PassengerPhoneNumber]], Table1[Status], "Done", Table1[EndDateTime], "&lt;="&amp;Table9[[#This Row],[DateTime]])</f>
        <v>1150800.6221794833</v>
      </c>
      <c r="E1165" s="5">
        <f t="shared" ca="1" si="74"/>
        <v>5232586655900668</v>
      </c>
      <c r="F1165" t="s">
        <v>148</v>
      </c>
      <c r="G1165">
        <f ca="1">INDEX(Table4[PhoneNumber],RANDBETWEEN(1,COUNT(Table4[PhoneNumber])))</f>
        <v>9841287512</v>
      </c>
    </row>
    <row r="1166" spans="1:7" x14ac:dyDescent="0.3">
      <c r="A1166" t="str">
        <f t="shared" ca="1" si="72"/>
        <v>C1AEFA75-9A4B-D9B0-D8BD-FF7AA8124E25</v>
      </c>
      <c r="B1166" s="1">
        <f t="shared" ca="1" si="75"/>
        <v>44619.122526383944</v>
      </c>
      <c r="C1166" t="str">
        <f t="shared" ca="1" si="73"/>
        <v>BE63995907F0CD1F</v>
      </c>
      <c r="D1166" s="5">
        <f ca="1">(RAND()*0.2+0.85)*SUMIFS(Table1[Price], Table1[PassengerPhoneNumber], Table9[[#This Row],[PassengerPhoneNumber]], Table1[Status], "Done", Table1[EndDateTime], "&lt;="&amp;Table9[[#This Row],[DateTime]])</f>
        <v>5308480.2390566301</v>
      </c>
      <c r="E1166" s="5">
        <f t="shared" ca="1" si="74"/>
        <v>4133518499068329</v>
      </c>
      <c r="F1166" t="s">
        <v>148</v>
      </c>
      <c r="G1166">
        <f ca="1">INDEX(Table4[PhoneNumber],RANDBETWEEN(1,COUNT(Table4[PhoneNumber])))</f>
        <v>9876805862</v>
      </c>
    </row>
    <row r="1167" spans="1:7" x14ac:dyDescent="0.3">
      <c r="A1167" t="str">
        <f t="shared" ca="1" si="72"/>
        <v>5976332B-7818-586D-DD8B-C8F180A8B78E</v>
      </c>
      <c r="B1167" s="1">
        <f t="shared" ca="1" si="75"/>
        <v>44321.012377630628</v>
      </c>
      <c r="C1167" t="str">
        <f t="shared" ca="1" si="73"/>
        <v>2CF118D60270AFC8</v>
      </c>
      <c r="D1167" s="5">
        <f ca="1">(RAND()*0.2+0.85)*SUMIFS(Table1[Price], Table1[PassengerPhoneNumber], Table9[[#This Row],[PassengerPhoneNumber]], Table1[Status], "Done", Table1[EndDateTime], "&lt;="&amp;Table9[[#This Row],[DateTime]])</f>
        <v>3448812.1691204258</v>
      </c>
      <c r="E1167" s="5">
        <f t="shared" ca="1" si="74"/>
        <v>2740581174196543</v>
      </c>
      <c r="F1167" t="s">
        <v>148</v>
      </c>
      <c r="G1167">
        <f ca="1">INDEX(Table4[PhoneNumber],RANDBETWEEN(1,COUNT(Table4[PhoneNumber])))</f>
        <v>9288549174</v>
      </c>
    </row>
    <row r="1168" spans="1:7" x14ac:dyDescent="0.3">
      <c r="A1168" t="str">
        <f t="shared" ca="1" si="72"/>
        <v>AC48FE3C-B8FC-16EB-3007-864D20D6A4D5</v>
      </c>
      <c r="B1168" s="1">
        <f t="shared" ca="1" si="75"/>
        <v>44179.364152375347</v>
      </c>
      <c r="C1168" t="str">
        <f t="shared" ca="1" si="73"/>
        <v>4EBEDFC9EE2D8CEF</v>
      </c>
      <c r="D1168" s="5">
        <f ca="1">(RAND()*0.2+0.85)*SUMIFS(Table1[Price], Table1[PassengerPhoneNumber], Table9[[#This Row],[PassengerPhoneNumber]], Table1[Status], "Done", Table1[EndDateTime], "&lt;="&amp;Table9[[#This Row],[DateTime]])</f>
        <v>2481222.0946589215</v>
      </c>
      <c r="E1168" s="5">
        <f t="shared" ca="1" si="74"/>
        <v>3816979331584605</v>
      </c>
      <c r="F1168" t="s">
        <v>148</v>
      </c>
      <c r="G1168">
        <f ca="1">INDEX(Table4[PhoneNumber],RANDBETWEEN(1,COUNT(Table4[PhoneNumber])))</f>
        <v>9700161768</v>
      </c>
    </row>
    <row r="1169" spans="1:7" x14ac:dyDescent="0.3">
      <c r="A1169" t="str">
        <f t="shared" ca="1" si="72"/>
        <v>467F848F-33A6-B21E-47F5-7AC60F35B25F</v>
      </c>
      <c r="B1169" s="1">
        <f t="shared" ca="1" si="75"/>
        <v>44559.405204180301</v>
      </c>
      <c r="C1169" t="str">
        <f t="shared" ca="1" si="73"/>
        <v>4BD114A32540F71E</v>
      </c>
      <c r="D1169" s="5">
        <f ca="1">(RAND()*0.2+0.85)*SUMIFS(Table1[Price], Table1[PassengerPhoneNumber], Table9[[#This Row],[PassengerPhoneNumber]], Table1[Status], "Done", Table1[EndDateTime], "&lt;="&amp;Table9[[#This Row],[DateTime]])</f>
        <v>2633352.6005318165</v>
      </c>
      <c r="E1169" s="5">
        <f t="shared" ca="1" si="74"/>
        <v>4144171736358847</v>
      </c>
      <c r="F1169" t="s">
        <v>148</v>
      </c>
      <c r="G1169">
        <f ca="1">INDEX(Table4[PhoneNumber],RANDBETWEEN(1,COUNT(Table4[PhoneNumber])))</f>
        <v>9958755885</v>
      </c>
    </row>
    <row r="1170" spans="1:7" x14ac:dyDescent="0.3">
      <c r="A1170" t="str">
        <f t="shared" ca="1" si="72"/>
        <v>DEAEA6B3-64AA-9EBE-EF67-6A3C61BA27EE</v>
      </c>
      <c r="B1170" s="1">
        <f t="shared" ca="1" si="75"/>
        <v>44856.377108769717</v>
      </c>
      <c r="C1170" t="str">
        <f t="shared" ca="1" si="73"/>
        <v>4074DF375F3E5F31</v>
      </c>
      <c r="D1170" s="5">
        <f ca="1">(RAND()*0.2+0.85)*SUMIFS(Table1[Price], Table1[PassengerPhoneNumber], Table9[[#This Row],[PassengerPhoneNumber]], Table1[Status], "Done", Table1[EndDateTime], "&lt;="&amp;Table9[[#This Row],[DateTime]])</f>
        <v>5834985.8156973207</v>
      </c>
      <c r="E1170" s="5">
        <f t="shared" ca="1" si="74"/>
        <v>1447383231422798</v>
      </c>
      <c r="F1170" t="s">
        <v>148</v>
      </c>
      <c r="G1170">
        <f ca="1">INDEX(Table4[PhoneNumber],RANDBETWEEN(1,COUNT(Table4[PhoneNumber])))</f>
        <v>9163319564</v>
      </c>
    </row>
    <row r="1171" spans="1:7" x14ac:dyDescent="0.3">
      <c r="A1171" t="str">
        <f t="shared" ca="1" si="72"/>
        <v>127B434B-F798-00A2-F085-8CBE5A5B50BD</v>
      </c>
      <c r="B1171" s="1">
        <f t="shared" ca="1" si="75"/>
        <v>44040.50344697039</v>
      </c>
      <c r="C1171" t="str">
        <f t="shared" ca="1" si="73"/>
        <v>95A412CEDF7FFBC6</v>
      </c>
      <c r="D1171" s="5">
        <f ca="1">(RAND()*0.2+0.85)*SUMIFS(Table1[Price], Table1[PassengerPhoneNumber], Table9[[#This Row],[PassengerPhoneNumber]], Table1[Status], "Done", Table1[EndDateTime], "&lt;="&amp;Table9[[#This Row],[DateTime]])</f>
        <v>2458753.4616199411</v>
      </c>
      <c r="E1171" s="5">
        <f t="shared" ca="1" si="74"/>
        <v>8602205085514056</v>
      </c>
      <c r="F1171" t="s">
        <v>148</v>
      </c>
      <c r="G1171">
        <f ca="1">INDEX(Table4[PhoneNumber],RANDBETWEEN(1,COUNT(Table4[PhoneNumber])))</f>
        <v>9487758490</v>
      </c>
    </row>
    <row r="1172" spans="1:7" x14ac:dyDescent="0.3">
      <c r="A1172" t="str">
        <f t="shared" ca="1" si="72"/>
        <v>0A4E1C5F-E381-D2F2-3208-F00BC6AA3114</v>
      </c>
      <c r="B1172" s="1">
        <f t="shared" ca="1" si="75"/>
        <v>44765.296465870153</v>
      </c>
      <c r="C1172" t="str">
        <f t="shared" ca="1" si="73"/>
        <v>25E3A7251FAB563F</v>
      </c>
      <c r="D1172" s="5">
        <f ca="1">(RAND()*0.2+0.85)*SUMIFS(Table1[Price], Table1[PassengerPhoneNumber], Table9[[#This Row],[PassengerPhoneNumber]], Table1[Status], "Done", Table1[EndDateTime], "&lt;="&amp;Table9[[#This Row],[DateTime]])</f>
        <v>3721512.0070377328</v>
      </c>
      <c r="E1172" s="5">
        <f t="shared" ca="1" si="74"/>
        <v>9140407911670400</v>
      </c>
      <c r="F1172" t="s">
        <v>148</v>
      </c>
      <c r="G1172">
        <f ca="1">INDEX(Table4[PhoneNumber],RANDBETWEEN(1,COUNT(Table4[PhoneNumber])))</f>
        <v>9492901438</v>
      </c>
    </row>
    <row r="1173" spans="1:7" x14ac:dyDescent="0.3">
      <c r="A1173" t="str">
        <f t="shared" ca="1" si="72"/>
        <v>21F0E964-CF89-4D67-A467-1F8823692220</v>
      </c>
      <c r="B1173" s="1">
        <f t="shared" ca="1" si="75"/>
        <v>44080.449952862931</v>
      </c>
      <c r="C1173" t="str">
        <f t="shared" ca="1" si="73"/>
        <v>7C79781C98309DBE</v>
      </c>
      <c r="D1173" s="5">
        <f ca="1">(RAND()*0.2+0.85)*SUMIFS(Table1[Price], Table1[PassengerPhoneNumber], Table9[[#This Row],[PassengerPhoneNumber]], Table1[Status], "Done", Table1[EndDateTime], "&lt;="&amp;Table9[[#This Row],[DateTime]])</f>
        <v>0</v>
      </c>
      <c r="E1173" s="5">
        <f t="shared" ca="1" si="74"/>
        <v>5402248059833095</v>
      </c>
      <c r="F1173" t="s">
        <v>148</v>
      </c>
      <c r="G1173">
        <f ca="1">INDEX(Table4[PhoneNumber],RANDBETWEEN(1,COUNT(Table4[PhoneNumber])))</f>
        <v>9318568718</v>
      </c>
    </row>
    <row r="1174" spans="1:7" x14ac:dyDescent="0.3">
      <c r="A1174" t="str">
        <f t="shared" ca="1" si="72"/>
        <v>03BEDF96-9ABE-E319-0E7C-D79F95490396</v>
      </c>
      <c r="B1174" s="1">
        <f t="shared" ca="1" si="75"/>
        <v>44070.313041985493</v>
      </c>
      <c r="C1174" t="str">
        <f t="shared" ca="1" si="73"/>
        <v>105359368D673AA0</v>
      </c>
      <c r="D1174" s="5">
        <f ca="1">(RAND()*0.2+0.85)*SUMIFS(Table1[Price], Table1[PassengerPhoneNumber], Table9[[#This Row],[PassengerPhoneNumber]], Table1[Status], "Done", Table1[EndDateTime], "&lt;="&amp;Table9[[#This Row],[DateTime]])</f>
        <v>236783.39228903939</v>
      </c>
      <c r="E1174" s="5">
        <f t="shared" ca="1" si="74"/>
        <v>1282139001382882</v>
      </c>
      <c r="F1174" t="s">
        <v>148</v>
      </c>
      <c r="G1174">
        <f ca="1">INDEX(Table4[PhoneNumber],RANDBETWEEN(1,COUNT(Table4[PhoneNumber])))</f>
        <v>9496267361</v>
      </c>
    </row>
    <row r="1175" spans="1:7" x14ac:dyDescent="0.3">
      <c r="A1175" t="str">
        <f t="shared" ca="1" si="72"/>
        <v>711736CB-9B2B-48F2-C5F8-A58A6B574154</v>
      </c>
      <c r="B1175" s="1">
        <f t="shared" ca="1" si="75"/>
        <v>44116.480247623695</v>
      </c>
      <c r="C1175" t="str">
        <f t="shared" ca="1" si="73"/>
        <v>828DA1E557C8A776</v>
      </c>
      <c r="D1175" s="5">
        <f ca="1">(RAND()*0.2+0.85)*SUMIFS(Table1[Price], Table1[PassengerPhoneNumber], Table9[[#This Row],[PassengerPhoneNumber]], Table1[Status], "Done", Table1[EndDateTime], "&lt;="&amp;Table9[[#This Row],[DateTime]])</f>
        <v>442944.77745503426</v>
      </c>
      <c r="E1175" s="5">
        <f t="shared" ca="1" si="74"/>
        <v>9774233090405198</v>
      </c>
      <c r="F1175" t="s">
        <v>148</v>
      </c>
      <c r="G1175">
        <f ca="1">INDEX(Table4[PhoneNumber],RANDBETWEEN(1,COUNT(Table4[PhoneNumber])))</f>
        <v>9700159888</v>
      </c>
    </row>
    <row r="1176" spans="1:7" x14ac:dyDescent="0.3">
      <c r="A1176" t="str">
        <f t="shared" ca="1" si="72"/>
        <v>DA10F202-0FD5-BC95-A38D-B7861C1B7F74</v>
      </c>
      <c r="B1176" s="1">
        <f t="shared" ca="1" si="75"/>
        <v>44764.620809760767</v>
      </c>
      <c r="C1176" t="str">
        <f t="shared" ca="1" si="73"/>
        <v>45CFBA41F106F9F3</v>
      </c>
      <c r="D1176" s="5">
        <f ca="1">(RAND()*0.2+0.85)*SUMIFS(Table1[Price], Table1[PassengerPhoneNumber], Table9[[#This Row],[PassengerPhoneNumber]], Table1[Status], "Done", Table1[EndDateTime], "&lt;="&amp;Table9[[#This Row],[DateTime]])</f>
        <v>1972173.3716952784</v>
      </c>
      <c r="E1176" s="5">
        <f t="shared" ca="1" si="74"/>
        <v>1270221753728658</v>
      </c>
      <c r="F1176" t="s">
        <v>148</v>
      </c>
      <c r="G1176">
        <f ca="1">INDEX(Table4[PhoneNumber],RANDBETWEEN(1,COUNT(Table4[PhoneNumber])))</f>
        <v>9491539769</v>
      </c>
    </row>
    <row r="1177" spans="1:7" x14ac:dyDescent="0.3">
      <c r="A1177" t="str">
        <f t="shared" ca="1" si="72"/>
        <v>1A7B2038-97B7-CAF3-B8AF-D0F248866517</v>
      </c>
      <c r="B1177" s="1">
        <f t="shared" ca="1" si="75"/>
        <v>44782.388345055013</v>
      </c>
      <c r="C1177" t="str">
        <f t="shared" ca="1" si="73"/>
        <v>82D845D1466EDE95</v>
      </c>
      <c r="D1177" s="5">
        <f ca="1">(RAND()*0.2+0.85)*SUMIFS(Table1[Price], Table1[PassengerPhoneNumber], Table9[[#This Row],[PassengerPhoneNumber]], Table1[Status], "Done", Table1[EndDateTime], "&lt;="&amp;Table9[[#This Row],[DateTime]])</f>
        <v>5667877.9879743336</v>
      </c>
      <c r="E1177" s="5">
        <f t="shared" ca="1" si="74"/>
        <v>9279123064451416</v>
      </c>
      <c r="F1177" t="s">
        <v>148</v>
      </c>
      <c r="G1177">
        <f ca="1">INDEX(Table4[PhoneNumber],RANDBETWEEN(1,COUNT(Table4[PhoneNumber])))</f>
        <v>9883722098</v>
      </c>
    </row>
    <row r="1178" spans="1:7" x14ac:dyDescent="0.3">
      <c r="A1178" t="str">
        <f t="shared" ca="1" si="72"/>
        <v>1A99F3C2-C219-B24F-0624-1DBFE68334EB</v>
      </c>
      <c r="B1178" s="1">
        <f t="shared" ca="1" si="75"/>
        <v>43910.029752948947</v>
      </c>
      <c r="C1178" t="str">
        <f t="shared" ca="1" si="73"/>
        <v>82D5BFD2CD0B9E10</v>
      </c>
      <c r="D1178" s="5">
        <f ca="1">(RAND()*0.2+0.85)*SUMIFS(Table1[Price], Table1[PassengerPhoneNumber], Table9[[#This Row],[PassengerPhoneNumber]], Table1[Status], "Done", Table1[EndDateTime], "&lt;="&amp;Table9[[#This Row],[DateTime]])</f>
        <v>173569.19376011009</v>
      </c>
      <c r="E1178" s="5">
        <f t="shared" ca="1" si="74"/>
        <v>4496857083507199</v>
      </c>
      <c r="F1178" t="s">
        <v>148</v>
      </c>
      <c r="G1178">
        <f ca="1">INDEX(Table4[PhoneNumber],RANDBETWEEN(1,COUNT(Table4[PhoneNumber])))</f>
        <v>9671827074</v>
      </c>
    </row>
    <row r="1179" spans="1:7" x14ac:dyDescent="0.3">
      <c r="A1179" t="str">
        <f t="shared" ca="1" si="72"/>
        <v>EB2593B4-81D4-E156-FE6E-DBE6C5AFDE13</v>
      </c>
      <c r="B1179" s="1">
        <f t="shared" ca="1" si="75"/>
        <v>43879.524725440024</v>
      </c>
      <c r="C1179" t="str">
        <f t="shared" ca="1" si="73"/>
        <v>585098EE527D8289</v>
      </c>
      <c r="D1179" s="5">
        <f ca="1">(RAND()*0.2+0.85)*SUMIFS(Table1[Price], Table1[PassengerPhoneNumber], Table9[[#This Row],[PassengerPhoneNumber]], Table1[Status], "Done", Table1[EndDateTime], "&lt;="&amp;Table9[[#This Row],[DateTime]])</f>
        <v>401088.59335599939</v>
      </c>
      <c r="E1179" s="5">
        <f t="shared" ca="1" si="74"/>
        <v>3376176765525140</v>
      </c>
      <c r="F1179" t="s">
        <v>148</v>
      </c>
      <c r="G1179">
        <f ca="1">INDEX(Table4[PhoneNumber],RANDBETWEEN(1,COUNT(Table4[PhoneNumber])))</f>
        <v>9196622331</v>
      </c>
    </row>
    <row r="1180" spans="1:7" x14ac:dyDescent="0.3">
      <c r="A1180" t="str">
        <f t="shared" ca="1" si="72"/>
        <v>E8F5D61C-DB29-6C2E-DE23-41C18EE4A9EE</v>
      </c>
      <c r="B1180" s="1">
        <f t="shared" ca="1" si="75"/>
        <v>44719.868023107221</v>
      </c>
      <c r="C1180" t="str">
        <f t="shared" ca="1" si="73"/>
        <v>1B1FC6204FAC291A</v>
      </c>
      <c r="D1180" s="5">
        <f ca="1">(RAND()*0.2+0.85)*SUMIFS(Table1[Price], Table1[PassengerPhoneNumber], Table9[[#This Row],[PassengerPhoneNumber]], Table1[Status], "Done", Table1[EndDateTime], "&lt;="&amp;Table9[[#This Row],[DateTime]])</f>
        <v>1100093.8057777407</v>
      </c>
      <c r="E1180" s="5">
        <f t="shared" ca="1" si="74"/>
        <v>1819919152990440</v>
      </c>
      <c r="F1180" t="s">
        <v>148</v>
      </c>
      <c r="G1180">
        <f ca="1">INDEX(Table4[PhoneNumber],RANDBETWEEN(1,COUNT(Table4[PhoneNumber])))</f>
        <v>9537835417</v>
      </c>
    </row>
    <row r="1181" spans="1:7" x14ac:dyDescent="0.3">
      <c r="A1181" t="str">
        <f t="shared" ca="1" si="72"/>
        <v>E7176596-8007-D935-71B1-ECACE1090F7A</v>
      </c>
      <c r="B1181" s="1">
        <f t="shared" ca="1" si="75"/>
        <v>44846.224858960828</v>
      </c>
      <c r="C1181" t="str">
        <f t="shared" ca="1" si="73"/>
        <v>69D8C4BE8D7C724E</v>
      </c>
      <c r="D1181" s="5">
        <f ca="1">(RAND()*0.2+0.85)*SUMIFS(Table1[Price], Table1[PassengerPhoneNumber], Table9[[#This Row],[PassengerPhoneNumber]], Table1[Status], "Done", Table1[EndDateTime], "&lt;="&amp;Table9[[#This Row],[DateTime]])</f>
        <v>4562538.465396218</v>
      </c>
      <c r="E1181" s="5">
        <f t="shared" ca="1" si="74"/>
        <v>2327670306602522</v>
      </c>
      <c r="F1181" t="s">
        <v>148</v>
      </c>
      <c r="G1181">
        <f ca="1">INDEX(Table4[PhoneNumber],RANDBETWEEN(1,COUNT(Table4[PhoneNumber])))</f>
        <v>9182989257</v>
      </c>
    </row>
    <row r="1182" spans="1:7" x14ac:dyDescent="0.3">
      <c r="A1182" t="str">
        <f t="shared" ca="1" si="72"/>
        <v>7CF87CA1-5F9F-A2B3-BF44-46A14F19F84A</v>
      </c>
      <c r="B1182" s="1">
        <f t="shared" ca="1" si="75"/>
        <v>44542.767581172862</v>
      </c>
      <c r="C1182" t="str">
        <f t="shared" ca="1" si="73"/>
        <v>BFDCC06E28F71E92</v>
      </c>
      <c r="D1182" s="5">
        <f ca="1">(RAND()*0.2+0.85)*SUMIFS(Table1[Price], Table1[PassengerPhoneNumber], Table9[[#This Row],[PassengerPhoneNumber]], Table1[Status], "Done", Table1[EndDateTime], "&lt;="&amp;Table9[[#This Row],[DateTime]])</f>
        <v>1575869.4186355222</v>
      </c>
      <c r="E1182" s="5">
        <f t="shared" ca="1" si="74"/>
        <v>9981151993355600</v>
      </c>
      <c r="F1182" t="s">
        <v>148</v>
      </c>
      <c r="G1182">
        <f ca="1">INDEX(Table4[PhoneNumber],RANDBETWEEN(1,COUNT(Table4[PhoneNumber])))</f>
        <v>9508854298</v>
      </c>
    </row>
    <row r="1183" spans="1:7" x14ac:dyDescent="0.3">
      <c r="A1183" t="str">
        <f t="shared" ca="1" si="72"/>
        <v>D9768493-4265-F91F-A5F7-1F1FF15D0018</v>
      </c>
      <c r="B1183" s="1">
        <f t="shared" ca="1" si="75"/>
        <v>44904.342934327506</v>
      </c>
      <c r="C1183" t="str">
        <f t="shared" ca="1" si="73"/>
        <v>FB3FD60569F54CAD</v>
      </c>
      <c r="D1183" s="5">
        <f ca="1">(RAND()*0.2+0.85)*SUMIFS(Table1[Price], Table1[PassengerPhoneNumber], Table9[[#This Row],[PassengerPhoneNumber]], Table1[Status], "Done", Table1[EndDateTime], "&lt;="&amp;Table9[[#This Row],[DateTime]])</f>
        <v>7032230.5544798542</v>
      </c>
      <c r="E1183" s="5">
        <f t="shared" ca="1" si="74"/>
        <v>4410122976625627</v>
      </c>
      <c r="F1183" t="s">
        <v>148</v>
      </c>
      <c r="G1183">
        <f ca="1">INDEX(Table4[PhoneNumber],RANDBETWEEN(1,COUNT(Table4[PhoneNumber])))</f>
        <v>9989621730</v>
      </c>
    </row>
    <row r="1184" spans="1:7" x14ac:dyDescent="0.3">
      <c r="A1184" t="str">
        <f t="shared" ca="1" si="72"/>
        <v>FF18D565-6E53-537A-BB82-1185CBD6DC0E</v>
      </c>
      <c r="B1184" s="1">
        <f t="shared" ca="1" si="75"/>
        <v>43938.418253075848</v>
      </c>
      <c r="C1184" t="str">
        <f t="shared" ca="1" si="73"/>
        <v>04C27FB5F7D48633</v>
      </c>
      <c r="D1184" s="5">
        <f ca="1">(RAND()*0.2+0.85)*SUMIFS(Table1[Price], Table1[PassengerPhoneNumber], Table9[[#This Row],[PassengerPhoneNumber]], Table1[Status], "Done", Table1[EndDateTime], "&lt;="&amp;Table9[[#This Row],[DateTime]])</f>
        <v>1834394.4941905856</v>
      </c>
      <c r="E1184" s="5">
        <f t="shared" ca="1" si="74"/>
        <v>7997731454975833</v>
      </c>
      <c r="F1184" t="s">
        <v>148</v>
      </c>
      <c r="G1184">
        <f ca="1">INDEX(Table4[PhoneNumber],RANDBETWEEN(1,COUNT(Table4[PhoneNumber])))</f>
        <v>9143446279</v>
      </c>
    </row>
    <row r="1185" spans="1:7" x14ac:dyDescent="0.3">
      <c r="A1185" t="str">
        <f t="shared" ca="1" si="72"/>
        <v>72C0A3E7-E971-B363-A3BA-E9518AA88289</v>
      </c>
      <c r="B1185" s="1">
        <f t="shared" ca="1" si="75"/>
        <v>44751.213044567143</v>
      </c>
      <c r="C1185" t="str">
        <f t="shared" ca="1" si="73"/>
        <v>78FE1572D0ACBE9B</v>
      </c>
      <c r="D1185" s="5">
        <f ca="1">(RAND()*0.2+0.85)*SUMIFS(Table1[Price], Table1[PassengerPhoneNumber], Table9[[#This Row],[PassengerPhoneNumber]], Table1[Status], "Done", Table1[EndDateTime], "&lt;="&amp;Table9[[#This Row],[DateTime]])</f>
        <v>4254929.174524365</v>
      </c>
      <c r="E1185" s="5">
        <f t="shared" ca="1" si="74"/>
        <v>6815124506728053</v>
      </c>
      <c r="F1185" t="s">
        <v>148</v>
      </c>
      <c r="G1185">
        <f ca="1">INDEX(Table4[PhoneNumber],RANDBETWEEN(1,COUNT(Table4[PhoneNumber])))</f>
        <v>9978379162</v>
      </c>
    </row>
    <row r="1186" spans="1:7" x14ac:dyDescent="0.3">
      <c r="A1186" t="str">
        <f t="shared" ca="1" si="72"/>
        <v>961E7DE6-CBED-BC65-68B2-27BE2FCF8916</v>
      </c>
      <c r="B1186" s="1">
        <f t="shared" ca="1" si="75"/>
        <v>44922.786953249633</v>
      </c>
      <c r="C1186" t="str">
        <f t="shared" ca="1" si="73"/>
        <v>1E485125BA0ECCBA</v>
      </c>
      <c r="D1186" s="5">
        <f ca="1">(RAND()*0.2+0.85)*SUMIFS(Table1[Price], Table1[PassengerPhoneNumber], Table9[[#This Row],[PassengerPhoneNumber]], Table1[Status], "Done", Table1[EndDateTime], "&lt;="&amp;Table9[[#This Row],[DateTime]])</f>
        <v>2646411.052556064</v>
      </c>
      <c r="E1186" s="5">
        <f t="shared" ca="1" si="74"/>
        <v>7511335257834493</v>
      </c>
      <c r="F1186" t="s">
        <v>148</v>
      </c>
      <c r="G1186">
        <f ca="1">INDEX(Table4[PhoneNumber],RANDBETWEEN(1,COUNT(Table4[PhoneNumber])))</f>
        <v>9861921642</v>
      </c>
    </row>
    <row r="1187" spans="1:7" x14ac:dyDescent="0.3">
      <c r="A1187" t="str">
        <f t="shared" ca="1" si="72"/>
        <v>53969CEC-6FEE-7151-D637-6779F6B959F5</v>
      </c>
      <c r="B1187" s="1">
        <f t="shared" ca="1" si="75"/>
        <v>44155.797545951573</v>
      </c>
      <c r="C1187" t="str">
        <f t="shared" ca="1" si="73"/>
        <v>6325BA6E7E7615ED</v>
      </c>
      <c r="D1187" s="5">
        <f ca="1">(RAND()*0.2+0.85)*SUMIFS(Table1[Price], Table1[PassengerPhoneNumber], Table9[[#This Row],[PassengerPhoneNumber]], Table1[Status], "Done", Table1[EndDateTime], "&lt;="&amp;Table9[[#This Row],[DateTime]])</f>
        <v>1258026.8364739893</v>
      </c>
      <c r="E1187" s="5">
        <f t="shared" ca="1" si="74"/>
        <v>6927460578029412</v>
      </c>
      <c r="F1187" t="s">
        <v>148</v>
      </c>
      <c r="G1187">
        <f ca="1">INDEX(Table4[PhoneNumber],RANDBETWEEN(1,COUNT(Table4[PhoneNumber])))</f>
        <v>9004951991</v>
      </c>
    </row>
    <row r="1188" spans="1:7" x14ac:dyDescent="0.3">
      <c r="A1188" t="str">
        <f t="shared" ca="1" si="72"/>
        <v>A965E896-3771-D2ED-E0A1-484027072DB4</v>
      </c>
      <c r="B1188" s="1">
        <f t="shared" ca="1" si="75"/>
        <v>44697.496653867223</v>
      </c>
      <c r="C1188" t="str">
        <f t="shared" ca="1" si="73"/>
        <v>EFA1CB83C3FAD3CF</v>
      </c>
      <c r="D1188" s="5">
        <f ca="1">(RAND()*0.2+0.85)*SUMIFS(Table1[Price], Table1[PassengerPhoneNumber], Table9[[#This Row],[PassengerPhoneNumber]], Table1[Status], "Done", Table1[EndDateTime], "&lt;="&amp;Table9[[#This Row],[DateTime]])</f>
        <v>5331018.0344593776</v>
      </c>
      <c r="E1188" s="5">
        <f t="shared" ca="1" si="74"/>
        <v>8947309010025431</v>
      </c>
      <c r="F1188" t="s">
        <v>148</v>
      </c>
      <c r="G1188">
        <f ca="1">INDEX(Table4[PhoneNumber],RANDBETWEEN(1,COUNT(Table4[PhoneNumber])))</f>
        <v>9344014348</v>
      </c>
    </row>
    <row r="1189" spans="1:7" x14ac:dyDescent="0.3">
      <c r="A1189" t="str">
        <f t="shared" ca="1" si="72"/>
        <v>F20835A5-1843-37A4-0A5A-DC59DC4664F3</v>
      </c>
      <c r="B1189" s="1">
        <f t="shared" ca="1" si="75"/>
        <v>44027.78156573663</v>
      </c>
      <c r="C1189" t="str">
        <f t="shared" ca="1" si="73"/>
        <v>637C0C0EA3B0B17D</v>
      </c>
      <c r="D1189" s="5">
        <f ca="1">(RAND()*0.2+0.85)*SUMIFS(Table1[Price], Table1[PassengerPhoneNumber], Table9[[#This Row],[PassengerPhoneNumber]], Table1[Status], "Done", Table1[EndDateTime], "&lt;="&amp;Table9[[#This Row],[DateTime]])</f>
        <v>364632.58732379886</v>
      </c>
      <c r="E1189" s="5">
        <f t="shared" ca="1" si="74"/>
        <v>9634899916519996</v>
      </c>
      <c r="F1189" t="s">
        <v>148</v>
      </c>
      <c r="G1189">
        <f ca="1">INDEX(Table4[PhoneNumber],RANDBETWEEN(1,COUNT(Table4[PhoneNumber])))</f>
        <v>9772810666</v>
      </c>
    </row>
    <row r="1190" spans="1:7" x14ac:dyDescent="0.3">
      <c r="A1190" t="str">
        <f t="shared" ca="1" si="72"/>
        <v>969E3283-F1B0-9F26-4927-F4E265C7218D</v>
      </c>
      <c r="B1190" s="1">
        <f t="shared" ca="1" si="75"/>
        <v>43992.194339398266</v>
      </c>
      <c r="C1190" t="str">
        <f t="shared" ca="1" si="73"/>
        <v>950F6386B95621FD</v>
      </c>
      <c r="D1190" s="5">
        <f ca="1">(RAND()*0.2+0.85)*SUMIFS(Table1[Price], Table1[PassengerPhoneNumber], Table9[[#This Row],[PassengerPhoneNumber]], Table1[Status], "Done", Table1[EndDateTime], "&lt;="&amp;Table9[[#This Row],[DateTime]])</f>
        <v>0</v>
      </c>
      <c r="E1190" s="5">
        <f t="shared" ca="1" si="74"/>
        <v>4471728680705493</v>
      </c>
      <c r="F1190" t="s">
        <v>148</v>
      </c>
      <c r="G1190">
        <f ca="1">INDEX(Table4[PhoneNumber],RANDBETWEEN(1,COUNT(Table4[PhoneNumber])))</f>
        <v>9443130035</v>
      </c>
    </row>
    <row r="1191" spans="1:7" x14ac:dyDescent="0.3">
      <c r="A1191" t="str">
        <f t="shared" ca="1" si="72"/>
        <v>E556DEDC-D436-49DF-6F58-3AA2BCBDD41A</v>
      </c>
      <c r="B1191" s="1">
        <f t="shared" ca="1" si="75"/>
        <v>44690.031594158834</v>
      </c>
      <c r="C1191" t="str">
        <f t="shared" ca="1" si="73"/>
        <v>C0E05B12E01B1EE0</v>
      </c>
      <c r="D1191" s="5">
        <f ca="1">(RAND()*0.2+0.85)*SUMIFS(Table1[Price], Table1[PassengerPhoneNumber], Table9[[#This Row],[PassengerPhoneNumber]], Table1[Status], "Done", Table1[EndDateTime], "&lt;="&amp;Table9[[#This Row],[DateTime]])</f>
        <v>2949045.5271494812</v>
      </c>
      <c r="E1191" s="5">
        <f t="shared" ca="1" si="74"/>
        <v>9351928852582448</v>
      </c>
      <c r="F1191" t="s">
        <v>148</v>
      </c>
      <c r="G1191">
        <f ca="1">INDEX(Table4[PhoneNumber],RANDBETWEEN(1,COUNT(Table4[PhoneNumber])))</f>
        <v>9636752375</v>
      </c>
    </row>
    <row r="1192" spans="1:7" x14ac:dyDescent="0.3">
      <c r="A1192" t="str">
        <f t="shared" ca="1" si="72"/>
        <v>9B9BAA18-B6F5-CDD8-1917-30078178433D</v>
      </c>
      <c r="B1192" s="1">
        <f t="shared" ca="1" si="75"/>
        <v>44346.164318700175</v>
      </c>
      <c r="C1192" t="str">
        <f t="shared" ca="1" si="73"/>
        <v>EE6CCEC570D25BA7</v>
      </c>
      <c r="D1192" s="5">
        <f ca="1">(RAND()*0.2+0.85)*SUMIFS(Table1[Price], Table1[PassengerPhoneNumber], Table9[[#This Row],[PassengerPhoneNumber]], Table1[Status], "Done", Table1[EndDateTime], "&lt;="&amp;Table9[[#This Row],[DateTime]])</f>
        <v>1776821.4882372585</v>
      </c>
      <c r="E1192" s="5">
        <f t="shared" ca="1" si="74"/>
        <v>2279304531089187</v>
      </c>
      <c r="F1192" t="s">
        <v>148</v>
      </c>
      <c r="G1192">
        <f ca="1">INDEX(Table4[PhoneNumber],RANDBETWEEN(1,COUNT(Table4[PhoneNumber])))</f>
        <v>9839869616</v>
      </c>
    </row>
    <row r="1193" spans="1:7" x14ac:dyDescent="0.3">
      <c r="A1193" t="str">
        <f t="shared" ca="1" si="72"/>
        <v>4C8F216A-7259-5EEF-4A57-5861B87303B5</v>
      </c>
      <c r="B1193" s="1">
        <f t="shared" ca="1" si="75"/>
        <v>44874.016903351643</v>
      </c>
      <c r="C1193" t="str">
        <f t="shared" ca="1" si="73"/>
        <v>D157321CE41BD227</v>
      </c>
      <c r="D1193" s="5">
        <f ca="1">(RAND()*0.2+0.85)*SUMIFS(Table1[Price], Table1[PassengerPhoneNumber], Table9[[#This Row],[PassengerPhoneNumber]], Table1[Status], "Done", Table1[EndDateTime], "&lt;="&amp;Table9[[#This Row],[DateTime]])</f>
        <v>1504567.7281321774</v>
      </c>
      <c r="E1193" s="5">
        <f t="shared" ca="1" si="74"/>
        <v>9899005235358324</v>
      </c>
      <c r="F1193" t="s">
        <v>148</v>
      </c>
      <c r="G1193">
        <f ca="1">INDEX(Table4[PhoneNumber],RANDBETWEEN(1,COUNT(Table4[PhoneNumber])))</f>
        <v>9252703229</v>
      </c>
    </row>
    <row r="1194" spans="1:7" x14ac:dyDescent="0.3">
      <c r="A1194" t="str">
        <f t="shared" ca="1" si="72"/>
        <v>E717FD2D-A6EB-3F8B-D107-816F7DE2BABA</v>
      </c>
      <c r="B1194" s="1">
        <f t="shared" ca="1" si="75"/>
        <v>44504.78694858346</v>
      </c>
      <c r="C1194" t="str">
        <f t="shared" ca="1" si="73"/>
        <v>BAED8A0E6ECD0F4D</v>
      </c>
      <c r="D1194" s="5">
        <f ca="1">(RAND()*0.2+0.85)*SUMIFS(Table1[Price], Table1[PassengerPhoneNumber], Table9[[#This Row],[PassengerPhoneNumber]], Table1[Status], "Done", Table1[EndDateTime], "&lt;="&amp;Table9[[#This Row],[DateTime]])</f>
        <v>2405391.708562627</v>
      </c>
      <c r="E1194" s="5">
        <f t="shared" ca="1" si="74"/>
        <v>1247046342570972</v>
      </c>
      <c r="F1194" t="s">
        <v>148</v>
      </c>
      <c r="G1194">
        <f ca="1">INDEX(Table4[PhoneNumber],RANDBETWEEN(1,COUNT(Table4[PhoneNumber])))</f>
        <v>9041940078</v>
      </c>
    </row>
    <row r="1195" spans="1:7" x14ac:dyDescent="0.3">
      <c r="A1195" t="str">
        <f t="shared" ca="1" si="72"/>
        <v>189FC6C6-CC07-0F7D-3F09-184CA198B987</v>
      </c>
      <c r="B1195" s="1">
        <f t="shared" ca="1" si="75"/>
        <v>44894.362640386367</v>
      </c>
      <c r="C1195" t="str">
        <f t="shared" ca="1" si="73"/>
        <v>FD69F83273904F23</v>
      </c>
      <c r="D1195" s="5">
        <f ca="1">(RAND()*0.2+0.85)*SUMIFS(Table1[Price], Table1[PassengerPhoneNumber], Table9[[#This Row],[PassengerPhoneNumber]], Table1[Status], "Done", Table1[EndDateTime], "&lt;="&amp;Table9[[#This Row],[DateTime]])</f>
        <v>2563977.0074962932</v>
      </c>
      <c r="E1195" s="5">
        <f t="shared" ca="1" si="74"/>
        <v>5568526002540911</v>
      </c>
      <c r="F1195" t="s">
        <v>148</v>
      </c>
      <c r="G1195">
        <f ca="1">INDEX(Table4[PhoneNumber],RANDBETWEEN(1,COUNT(Table4[PhoneNumber])))</f>
        <v>9974197379</v>
      </c>
    </row>
    <row r="1196" spans="1:7" x14ac:dyDescent="0.3">
      <c r="A1196" t="str">
        <f t="shared" ca="1" si="72"/>
        <v>61498334-6F50-6DB9-811B-65CD7A731496</v>
      </c>
      <c r="B1196" s="1">
        <f t="shared" ca="1" si="75"/>
        <v>44634.494756831315</v>
      </c>
      <c r="C1196" t="str">
        <f t="shared" ca="1" si="73"/>
        <v>DF9F0A29E9EA3F51</v>
      </c>
      <c r="D1196" s="5">
        <f ca="1">(RAND()*0.2+0.85)*SUMIFS(Table1[Price], Table1[PassengerPhoneNumber], Table9[[#This Row],[PassengerPhoneNumber]], Table1[Status], "Done", Table1[EndDateTime], "&lt;="&amp;Table9[[#This Row],[DateTime]])</f>
        <v>1897083.3570545907</v>
      </c>
      <c r="E1196" s="5">
        <f t="shared" ca="1" si="74"/>
        <v>9411998683095880</v>
      </c>
      <c r="F1196" t="s">
        <v>148</v>
      </c>
      <c r="G1196">
        <f ca="1">INDEX(Table4[PhoneNumber],RANDBETWEEN(1,COUNT(Table4[PhoneNumber])))</f>
        <v>9817760453</v>
      </c>
    </row>
    <row r="1197" spans="1:7" x14ac:dyDescent="0.3">
      <c r="A1197" t="str">
        <f t="shared" ca="1" si="72"/>
        <v>78746A0D-38B5-4CD1-54BC-76858CD4E3F2</v>
      </c>
      <c r="B1197" s="1">
        <f t="shared" ca="1" si="75"/>
        <v>44123.595131462149</v>
      </c>
      <c r="C1197" t="str">
        <f t="shared" ca="1" si="73"/>
        <v>754DE30AE850B203</v>
      </c>
      <c r="D1197" s="5">
        <f ca="1">(RAND()*0.2+0.85)*SUMIFS(Table1[Price], Table1[PassengerPhoneNumber], Table9[[#This Row],[PassengerPhoneNumber]], Table1[Status], "Done", Table1[EndDateTime], "&lt;="&amp;Table9[[#This Row],[DateTime]])</f>
        <v>0</v>
      </c>
      <c r="E1197" s="5">
        <f t="shared" ca="1" si="74"/>
        <v>3712529736651085</v>
      </c>
      <c r="F1197" t="s">
        <v>148</v>
      </c>
      <c r="G1197">
        <f ca="1">INDEX(Table4[PhoneNumber],RANDBETWEEN(1,COUNT(Table4[PhoneNumber])))</f>
        <v>9057116731</v>
      </c>
    </row>
    <row r="1198" spans="1:7" x14ac:dyDescent="0.3">
      <c r="A1198" t="str">
        <f t="shared" ca="1" si="72"/>
        <v>EB53C19E-6F53-FF85-EA50-80CE64252AA1</v>
      </c>
      <c r="B1198" s="1">
        <f t="shared" ca="1" si="75"/>
        <v>44883.322704358317</v>
      </c>
      <c r="C1198" t="str">
        <f t="shared" ca="1" si="73"/>
        <v>19095E3A6862695D</v>
      </c>
      <c r="D1198" s="5">
        <f ca="1">(RAND()*0.2+0.85)*SUMIFS(Table1[Price], Table1[PassengerPhoneNumber], Table9[[#This Row],[PassengerPhoneNumber]], Table1[Status], "Done", Table1[EndDateTime], "&lt;="&amp;Table9[[#This Row],[DateTime]])</f>
        <v>4263913.1671861177</v>
      </c>
      <c r="E1198" s="5">
        <f t="shared" ca="1" si="74"/>
        <v>4199729101332929</v>
      </c>
      <c r="F1198" t="s">
        <v>148</v>
      </c>
      <c r="G1198">
        <f ca="1">INDEX(Table4[PhoneNumber],RANDBETWEEN(1,COUNT(Table4[PhoneNumber])))</f>
        <v>9242572707</v>
      </c>
    </row>
    <row r="1199" spans="1:7" x14ac:dyDescent="0.3">
      <c r="A1199" t="str">
        <f t="shared" ca="1" si="72"/>
        <v>3064AFE9-BD6B-3D99-0B89-3A62A4AB0006</v>
      </c>
      <c r="B1199" s="1">
        <f t="shared" ca="1" si="75"/>
        <v>44567.62498609491</v>
      </c>
      <c r="C1199" t="str">
        <f t="shared" ca="1" si="73"/>
        <v>59EDAA4F2BDD85CA</v>
      </c>
      <c r="D1199" s="5">
        <f ca="1">(RAND()*0.2+0.85)*SUMIFS(Table1[Price], Table1[PassengerPhoneNumber], Table9[[#This Row],[PassengerPhoneNumber]], Table1[Status], "Done", Table1[EndDateTime], "&lt;="&amp;Table9[[#This Row],[DateTime]])</f>
        <v>2865706.097624951</v>
      </c>
      <c r="E1199" s="5">
        <f t="shared" ca="1" si="74"/>
        <v>7295987473441781</v>
      </c>
      <c r="F1199" t="s">
        <v>148</v>
      </c>
      <c r="G1199">
        <f ca="1">INDEX(Table4[PhoneNumber],RANDBETWEEN(1,COUNT(Table4[PhoneNumber])))</f>
        <v>9751585342</v>
      </c>
    </row>
    <row r="1200" spans="1:7" x14ac:dyDescent="0.3">
      <c r="A1200" t="str">
        <f t="shared" ca="1" si="72"/>
        <v>F8B31F54-5E31-91E9-96FA-2507C38EDD71</v>
      </c>
      <c r="B1200" s="1">
        <f t="shared" ca="1" si="75"/>
        <v>44453.033111284763</v>
      </c>
      <c r="C1200" t="str">
        <f t="shared" ca="1" si="73"/>
        <v>0BE4FFFB3436CBF7</v>
      </c>
      <c r="D1200" s="5">
        <f ca="1">(RAND()*0.2+0.85)*SUMIFS(Table1[Price], Table1[PassengerPhoneNumber], Table9[[#This Row],[PassengerPhoneNumber]], Table1[Status], "Done", Table1[EndDateTime], "&lt;="&amp;Table9[[#This Row],[DateTime]])</f>
        <v>2966407.0906032845</v>
      </c>
      <c r="E1200" s="5">
        <f t="shared" ca="1" si="74"/>
        <v>9678185997283578</v>
      </c>
      <c r="F1200" t="s">
        <v>148</v>
      </c>
      <c r="G1200">
        <f ca="1">INDEX(Table4[PhoneNumber],RANDBETWEEN(1,COUNT(Table4[PhoneNumber])))</f>
        <v>9671827074</v>
      </c>
    </row>
    <row r="1201" spans="1:7" x14ac:dyDescent="0.3">
      <c r="A1201" t="str">
        <f t="shared" ca="1" si="72"/>
        <v>F8BC6077-489D-61D1-B23D-86E0ADB9510E</v>
      </c>
      <c r="B1201" s="1">
        <f t="shared" ca="1" si="75"/>
        <v>44803.093745131366</v>
      </c>
      <c r="C1201" t="str">
        <f t="shared" ca="1" si="73"/>
        <v>9B3A8183FE0B67F6</v>
      </c>
      <c r="D1201" s="5">
        <f ca="1">(RAND()*0.2+0.85)*SUMIFS(Table1[Price], Table1[PassengerPhoneNumber], Table9[[#This Row],[PassengerPhoneNumber]], Table1[Status], "Done", Table1[EndDateTime], "&lt;="&amp;Table9[[#This Row],[DateTime]])</f>
        <v>3725531.1971689668</v>
      </c>
      <c r="E1201" s="5">
        <f t="shared" ca="1" si="74"/>
        <v>3903295279222985</v>
      </c>
      <c r="F1201" t="s">
        <v>148</v>
      </c>
      <c r="G1201">
        <f ca="1">INDEX(Table4[PhoneNumber],RANDBETWEEN(1,COUNT(Table4[PhoneNumber])))</f>
        <v>9494566826</v>
      </c>
    </row>
    <row r="1202" spans="1:7" x14ac:dyDescent="0.3">
      <c r="A1202" t="str">
        <f t="shared" ca="1" si="72"/>
        <v>B7956077-5B31-21D1-0BCA-72A7632AD840</v>
      </c>
      <c r="B1202" s="1">
        <f t="shared" ca="1" si="75"/>
        <v>44796.488229264338</v>
      </c>
      <c r="C1202" t="str">
        <f t="shared" ca="1" si="73"/>
        <v>F9E10C922B172E55</v>
      </c>
      <c r="D1202" s="5">
        <f ca="1">(RAND()*0.2+0.85)*SUMIFS(Table1[Price], Table1[PassengerPhoneNumber], Table9[[#This Row],[PassengerPhoneNumber]], Table1[Status], "Done", Table1[EndDateTime], "&lt;="&amp;Table9[[#This Row],[DateTime]])</f>
        <v>4944116.0351195969</v>
      </c>
      <c r="E1202" s="5">
        <f t="shared" ca="1" si="74"/>
        <v>9692992353100632</v>
      </c>
      <c r="F1202" t="s">
        <v>148</v>
      </c>
      <c r="G1202">
        <f ca="1">INDEX(Table4[PhoneNumber],RANDBETWEEN(1,COUNT(Table4[PhoneNumber])))</f>
        <v>9147410692</v>
      </c>
    </row>
    <row r="1203" spans="1:7" x14ac:dyDescent="0.3">
      <c r="A1203" t="str">
        <f t="shared" ca="1" si="72"/>
        <v>AAAEA55B-B522-CABB-14DD-B7264C1331C5</v>
      </c>
      <c r="B1203" s="1">
        <f t="shared" ca="1" si="75"/>
        <v>44510.484683290022</v>
      </c>
      <c r="C1203" t="str">
        <f t="shared" ca="1" si="73"/>
        <v>DE93EAC63A29CB62</v>
      </c>
      <c r="D1203" s="5">
        <f ca="1">(RAND()*0.2+0.85)*SUMIFS(Table1[Price], Table1[PassengerPhoneNumber], Table9[[#This Row],[PassengerPhoneNumber]], Table1[Status], "Done", Table1[EndDateTime], "&lt;="&amp;Table9[[#This Row],[DateTime]])</f>
        <v>2781401.0690522026</v>
      </c>
      <c r="E1203" s="5">
        <f t="shared" ca="1" si="74"/>
        <v>2904157477827739</v>
      </c>
      <c r="F1203" t="s">
        <v>148</v>
      </c>
      <c r="G1203">
        <f ca="1">INDEX(Table4[PhoneNumber],RANDBETWEEN(1,COUNT(Table4[PhoneNumber])))</f>
        <v>9782902398</v>
      </c>
    </row>
    <row r="1204" spans="1:7" x14ac:dyDescent="0.3">
      <c r="A1204" t="str">
        <f t="shared" ca="1" si="72"/>
        <v>972DC156-F5BA-458E-7D52-EC8096128AC8</v>
      </c>
      <c r="B1204" s="1">
        <f t="shared" ca="1" si="75"/>
        <v>44732.586891031853</v>
      </c>
      <c r="C1204" t="str">
        <f t="shared" ca="1" si="73"/>
        <v>F34AF06F8B0C012C</v>
      </c>
      <c r="D1204" s="5">
        <f ca="1">(RAND()*0.2+0.85)*SUMIFS(Table1[Price], Table1[PassengerPhoneNumber], Table9[[#This Row],[PassengerPhoneNumber]], Table1[Status], "Done", Table1[EndDateTime], "&lt;="&amp;Table9[[#This Row],[DateTime]])</f>
        <v>2788777.9248144194</v>
      </c>
      <c r="E1204" s="5">
        <f t="shared" ca="1" si="74"/>
        <v>3849816400043017</v>
      </c>
      <c r="F1204" t="s">
        <v>148</v>
      </c>
      <c r="G1204">
        <f ca="1">INDEX(Table4[PhoneNumber],RANDBETWEEN(1,COUNT(Table4[PhoneNumber])))</f>
        <v>9454412250</v>
      </c>
    </row>
    <row r="1205" spans="1:7" x14ac:dyDescent="0.3">
      <c r="A1205" t="str">
        <f t="shared" ca="1" si="72"/>
        <v>78E89817-154A-3FCC-8C5B-7C41B7E484F1</v>
      </c>
      <c r="B1205" s="1">
        <f t="shared" ca="1" si="75"/>
        <v>44230.956215526916</v>
      </c>
      <c r="C1205" t="str">
        <f t="shared" ca="1" si="73"/>
        <v>6269A386CFF92D50</v>
      </c>
      <c r="D1205" s="5">
        <f ca="1">(RAND()*0.2+0.85)*SUMIFS(Table1[Price], Table1[PassengerPhoneNumber], Table9[[#This Row],[PassengerPhoneNumber]], Table1[Status], "Done", Table1[EndDateTime], "&lt;="&amp;Table9[[#This Row],[DateTime]])</f>
        <v>1900776.1096873183</v>
      </c>
      <c r="E1205" s="5">
        <f t="shared" ca="1" si="74"/>
        <v>2014472184916587</v>
      </c>
      <c r="F1205" t="s">
        <v>148</v>
      </c>
      <c r="G1205">
        <f ca="1">INDEX(Table4[PhoneNumber],RANDBETWEEN(1,COUNT(Table4[PhoneNumber])))</f>
        <v>9504654003</v>
      </c>
    </row>
    <row r="1206" spans="1:7" x14ac:dyDescent="0.3">
      <c r="A1206" t="str">
        <f t="shared" ca="1" si="72"/>
        <v>91F9A700-90B3-1A14-0C92-8A2D98930BC1</v>
      </c>
      <c r="B1206" s="1">
        <f t="shared" ca="1" si="75"/>
        <v>44876.662914512839</v>
      </c>
      <c r="C1206" t="str">
        <f t="shared" ca="1" si="73"/>
        <v>8DCF8262ADC3EC25</v>
      </c>
      <c r="D1206" s="5">
        <f ca="1">(RAND()*0.2+0.85)*SUMIFS(Table1[Price], Table1[PassengerPhoneNumber], Table9[[#This Row],[PassengerPhoneNumber]], Table1[Status], "Done", Table1[EndDateTime], "&lt;="&amp;Table9[[#This Row],[DateTime]])</f>
        <v>6276017.3241550075</v>
      </c>
      <c r="E1206" s="5">
        <f t="shared" ca="1" si="74"/>
        <v>8025573037108077</v>
      </c>
      <c r="F1206" t="s">
        <v>148</v>
      </c>
      <c r="G1206">
        <f ca="1">INDEX(Table4[PhoneNumber],RANDBETWEEN(1,COUNT(Table4[PhoneNumber])))</f>
        <v>9517779147</v>
      </c>
    </row>
    <row r="1207" spans="1:7" x14ac:dyDescent="0.3">
      <c r="A1207" t="str">
        <f t="shared" ca="1" si="72"/>
        <v>277E6A07-7841-7633-F772-4B11B39F265C</v>
      </c>
      <c r="B1207" s="1">
        <f t="shared" ca="1" si="75"/>
        <v>43927.996056597585</v>
      </c>
      <c r="C1207" t="str">
        <f t="shared" ca="1" si="73"/>
        <v>F339D38807D4233D</v>
      </c>
      <c r="D1207" s="5">
        <f ca="1">(RAND()*0.2+0.85)*SUMIFS(Table1[Price], Table1[PassengerPhoneNumber], Table9[[#This Row],[PassengerPhoneNumber]], Table1[Status], "Done", Table1[EndDateTime], "&lt;="&amp;Table9[[#This Row],[DateTime]])</f>
        <v>221766.86464739518</v>
      </c>
      <c r="E1207" s="5">
        <f t="shared" ca="1" si="74"/>
        <v>1042406470368770</v>
      </c>
      <c r="F1207" t="s">
        <v>148</v>
      </c>
      <c r="G1207">
        <f ca="1">INDEX(Table4[PhoneNumber],RANDBETWEEN(1,COUNT(Table4[PhoneNumber])))</f>
        <v>9341496208</v>
      </c>
    </row>
    <row r="1208" spans="1:7" x14ac:dyDescent="0.3">
      <c r="A1208" t="str">
        <f t="shared" ca="1" si="72"/>
        <v>D0EF601D-348E-3393-F68C-D0218EE22193</v>
      </c>
      <c r="B1208" s="1">
        <f t="shared" ca="1" si="75"/>
        <v>44275.107806409454</v>
      </c>
      <c r="C1208" t="str">
        <f t="shared" ca="1" si="73"/>
        <v>8B3E76295242B23C</v>
      </c>
      <c r="D1208" s="5">
        <f ca="1">(RAND()*0.2+0.85)*SUMIFS(Table1[Price], Table1[PassengerPhoneNumber], Table9[[#This Row],[PassengerPhoneNumber]], Table1[Status], "Done", Table1[EndDateTime], "&lt;="&amp;Table9[[#This Row],[DateTime]])</f>
        <v>465155.10281404079</v>
      </c>
      <c r="E1208" s="5">
        <f t="shared" ca="1" si="74"/>
        <v>1870314630102105</v>
      </c>
      <c r="F1208" t="s">
        <v>148</v>
      </c>
      <c r="G1208">
        <f ca="1">INDEX(Table4[PhoneNumber],RANDBETWEEN(1,COUNT(Table4[PhoneNumber])))</f>
        <v>9579461971</v>
      </c>
    </row>
    <row r="1209" spans="1:7" x14ac:dyDescent="0.3">
      <c r="A1209" t="str">
        <f t="shared" ca="1" si="72"/>
        <v>EC1DDC5B-CC20-74C7-967A-B69A96A2D91A</v>
      </c>
      <c r="B1209" s="1">
        <f t="shared" ca="1" si="75"/>
        <v>43927.73991350767</v>
      </c>
      <c r="C1209" t="str">
        <f t="shared" ca="1" si="73"/>
        <v>E3959697B222C5E1</v>
      </c>
      <c r="D1209" s="5">
        <f ca="1">(RAND()*0.2+0.85)*SUMIFS(Table1[Price], Table1[PassengerPhoneNumber], Table9[[#This Row],[PassengerPhoneNumber]], Table1[Status], "Done", Table1[EndDateTime], "&lt;="&amp;Table9[[#This Row],[DateTime]])</f>
        <v>0</v>
      </c>
      <c r="E1209" s="5">
        <f t="shared" ca="1" si="74"/>
        <v>9262405374888700</v>
      </c>
      <c r="F1209" t="s">
        <v>148</v>
      </c>
      <c r="G1209">
        <f ca="1">INDEX(Table4[PhoneNumber],RANDBETWEEN(1,COUNT(Table4[PhoneNumber])))</f>
        <v>9833419238</v>
      </c>
    </row>
    <row r="1210" spans="1:7" x14ac:dyDescent="0.3">
      <c r="A1210" t="str">
        <f t="shared" ca="1" si="72"/>
        <v>8FD41DEA-4A02-942E-3EA4-00A316DA1F8F</v>
      </c>
      <c r="B1210" s="1">
        <f t="shared" ca="1" si="75"/>
        <v>44536.323686101896</v>
      </c>
      <c r="C1210" t="str">
        <f t="shared" ca="1" si="73"/>
        <v>FEA06427F782159F</v>
      </c>
      <c r="D1210" s="5">
        <f ca="1">(RAND()*0.2+0.85)*SUMIFS(Table1[Price], Table1[PassengerPhoneNumber], Table9[[#This Row],[PassengerPhoneNumber]], Table1[Status], "Done", Table1[EndDateTime], "&lt;="&amp;Table9[[#This Row],[DateTime]])</f>
        <v>1623404.1487268473</v>
      </c>
      <c r="E1210" s="5">
        <f t="shared" ca="1" si="74"/>
        <v>6201214910026180</v>
      </c>
      <c r="F1210" t="s">
        <v>148</v>
      </c>
      <c r="G1210">
        <f ca="1">INDEX(Table4[PhoneNumber],RANDBETWEEN(1,COUNT(Table4[PhoneNumber])))</f>
        <v>9534421044</v>
      </c>
    </row>
    <row r="1211" spans="1:7" x14ac:dyDescent="0.3">
      <c r="A1211" t="str">
        <f t="shared" ca="1" si="72"/>
        <v>1C02F143-A4A6-261D-73FB-69A4E6F03213</v>
      </c>
      <c r="B1211" s="1">
        <f t="shared" ca="1" si="75"/>
        <v>44570.31814754373</v>
      </c>
      <c r="C1211" t="str">
        <f t="shared" ca="1" si="73"/>
        <v>8BFB9CBFFB1FA95F</v>
      </c>
      <c r="D1211" s="5">
        <f ca="1">(RAND()*0.2+0.85)*SUMIFS(Table1[Price], Table1[PassengerPhoneNumber], Table9[[#This Row],[PassengerPhoneNumber]], Table1[Status], "Done", Table1[EndDateTime], "&lt;="&amp;Table9[[#This Row],[DateTime]])</f>
        <v>1642105.7994879242</v>
      </c>
      <c r="E1211" s="5">
        <f t="shared" ca="1" si="74"/>
        <v>8161801580478082</v>
      </c>
      <c r="F1211" t="s">
        <v>148</v>
      </c>
      <c r="G1211">
        <f ca="1">INDEX(Table4[PhoneNumber],RANDBETWEEN(1,COUNT(Table4[PhoneNumber])))</f>
        <v>9131568683</v>
      </c>
    </row>
    <row r="1212" spans="1:7" x14ac:dyDescent="0.3">
      <c r="A1212" t="str">
        <f t="shared" ca="1" si="72"/>
        <v>C65FEBEA-CA8E-544B-2B10-2320C0A39AFE</v>
      </c>
      <c r="B1212" s="1">
        <f t="shared" ca="1" si="75"/>
        <v>44537.837611354997</v>
      </c>
      <c r="C1212" t="str">
        <f t="shared" ca="1" si="73"/>
        <v>BF54030C9A9A93A3</v>
      </c>
      <c r="D1212" s="5">
        <f ca="1">(RAND()*0.2+0.85)*SUMIFS(Table1[Price], Table1[PassengerPhoneNumber], Table9[[#This Row],[PassengerPhoneNumber]], Table1[Status], "Done", Table1[EndDateTime], "&lt;="&amp;Table9[[#This Row],[DateTime]])</f>
        <v>1755626.6534083541</v>
      </c>
      <c r="E1212" s="5">
        <f t="shared" ca="1" si="74"/>
        <v>3019127594417587</v>
      </c>
      <c r="F1212" t="s">
        <v>148</v>
      </c>
      <c r="G1212">
        <f ca="1">INDEX(Table4[PhoneNumber],RANDBETWEEN(1,COUNT(Table4[PhoneNumber])))</f>
        <v>9131568683</v>
      </c>
    </row>
    <row r="1213" spans="1:7" x14ac:dyDescent="0.3">
      <c r="A1213" t="str">
        <f t="shared" ca="1" si="72"/>
        <v>A56410C1-9A41-6ACF-9E56-D70280308CA2</v>
      </c>
      <c r="B1213" s="1">
        <f t="shared" ca="1" si="75"/>
        <v>44856.491914015183</v>
      </c>
      <c r="C1213" t="str">
        <f t="shared" ca="1" si="73"/>
        <v>5A02688E3061142B</v>
      </c>
      <c r="D1213" s="5">
        <f ca="1">(RAND()*0.2+0.85)*SUMIFS(Table1[Price], Table1[PassengerPhoneNumber], Table9[[#This Row],[PassengerPhoneNumber]], Table1[Status], "Done", Table1[EndDateTime], "&lt;="&amp;Table9[[#This Row],[DateTime]])</f>
        <v>3959626.278208605</v>
      </c>
      <c r="E1213" s="5">
        <f t="shared" ca="1" si="74"/>
        <v>3604343427415795</v>
      </c>
      <c r="F1213" t="s">
        <v>148</v>
      </c>
      <c r="G1213">
        <f ca="1">INDEX(Table4[PhoneNumber],RANDBETWEEN(1,COUNT(Table4[PhoneNumber])))</f>
        <v>9361329442</v>
      </c>
    </row>
    <row r="1214" spans="1:7" x14ac:dyDescent="0.3">
      <c r="A1214" t="str">
        <f t="shared" ca="1" si="72"/>
        <v>1F21B439-C9BB-55E9-11B8-E97C9AD86FAB</v>
      </c>
      <c r="B1214" s="1">
        <f t="shared" ca="1" si="75"/>
        <v>44686.288014376914</v>
      </c>
      <c r="C1214" t="str">
        <f t="shared" ca="1" si="73"/>
        <v>B6284F9E6513EAE6</v>
      </c>
      <c r="D1214" s="5">
        <f ca="1">(RAND()*0.2+0.85)*SUMIFS(Table1[Price], Table1[PassengerPhoneNumber], Table9[[#This Row],[PassengerPhoneNumber]], Table1[Status], "Done", Table1[EndDateTime], "&lt;="&amp;Table9[[#This Row],[DateTime]])</f>
        <v>2357103.1431787722</v>
      </c>
      <c r="E1214" s="5">
        <f t="shared" ca="1" si="74"/>
        <v>2210008976809790</v>
      </c>
      <c r="F1214" t="s">
        <v>148</v>
      </c>
      <c r="G1214">
        <f ca="1">INDEX(Table4[PhoneNumber],RANDBETWEEN(1,COUNT(Table4[PhoneNumber])))</f>
        <v>9535810787</v>
      </c>
    </row>
    <row r="1215" spans="1:7" x14ac:dyDescent="0.3">
      <c r="A1215" t="str">
        <f t="shared" ca="1" si="72"/>
        <v>29E004AA-6DEC-B519-6C89-EFCD18B31F23</v>
      </c>
      <c r="B1215" s="1">
        <f t="shared" ca="1" si="75"/>
        <v>44785.943805547169</v>
      </c>
      <c r="C1215" t="str">
        <f t="shared" ca="1" si="73"/>
        <v>A5A0C43348BB2A31</v>
      </c>
      <c r="D1215" s="5">
        <f ca="1">(RAND()*0.2+0.85)*SUMIFS(Table1[Price], Table1[PassengerPhoneNumber], Table9[[#This Row],[PassengerPhoneNumber]], Table1[Status], "Done", Table1[EndDateTime], "&lt;="&amp;Table9[[#This Row],[DateTime]])</f>
        <v>1866028.7869872579</v>
      </c>
      <c r="E1215" s="5">
        <f t="shared" ca="1" si="74"/>
        <v>2012841303762564</v>
      </c>
      <c r="F1215" t="s">
        <v>148</v>
      </c>
      <c r="G1215">
        <f ca="1">INDEX(Table4[PhoneNumber],RANDBETWEEN(1,COUNT(Table4[PhoneNumber])))</f>
        <v>9749575477</v>
      </c>
    </row>
    <row r="1216" spans="1:7" x14ac:dyDescent="0.3">
      <c r="A1216" t="str">
        <f t="shared" ca="1" si="72"/>
        <v>85D04808-2050-65B9-EC6E-5FB8D34F7ECB</v>
      </c>
      <c r="B1216" s="1">
        <f t="shared" ca="1" si="75"/>
        <v>44921.789161489665</v>
      </c>
      <c r="C1216" t="str">
        <f t="shared" ca="1" si="73"/>
        <v>43ECA811E6624880</v>
      </c>
      <c r="D1216" s="5">
        <f ca="1">(RAND()*0.2+0.85)*SUMIFS(Table1[Price], Table1[PassengerPhoneNumber], Table9[[#This Row],[PassengerPhoneNumber]], Table1[Status], "Done", Table1[EndDateTime], "&lt;="&amp;Table9[[#This Row],[DateTime]])</f>
        <v>2431430.3870119387</v>
      </c>
      <c r="E1216" s="5">
        <f t="shared" ca="1" si="74"/>
        <v>8247976594661869</v>
      </c>
      <c r="F1216" t="s">
        <v>148</v>
      </c>
      <c r="G1216">
        <f ca="1">INDEX(Table4[PhoneNumber],RANDBETWEEN(1,COUNT(Table4[PhoneNumber])))</f>
        <v>9496334524</v>
      </c>
    </row>
    <row r="1217" spans="1:7" x14ac:dyDescent="0.3">
      <c r="A1217" t="str">
        <f t="shared" ca="1" si="72"/>
        <v>DB4EE1F1-4841-7EDA-F113-68A13F3E867A</v>
      </c>
      <c r="B1217" s="1">
        <f t="shared" ca="1" si="75"/>
        <v>44194.247198587334</v>
      </c>
      <c r="C1217" t="str">
        <f t="shared" ca="1" si="73"/>
        <v>09343228B206005E</v>
      </c>
      <c r="D1217" s="5">
        <f ca="1">(RAND()*0.2+0.85)*SUMIFS(Table1[Price], Table1[PassengerPhoneNumber], Table9[[#This Row],[PassengerPhoneNumber]], Table1[Status], "Done", Table1[EndDateTime], "&lt;="&amp;Table9[[#This Row],[DateTime]])</f>
        <v>1897881.9744107837</v>
      </c>
      <c r="E1217" s="5">
        <f t="shared" ca="1" si="74"/>
        <v>4720358861834636</v>
      </c>
      <c r="F1217" t="s">
        <v>148</v>
      </c>
      <c r="G1217">
        <f ca="1">INDEX(Table4[PhoneNumber],RANDBETWEEN(1,COUNT(Table4[PhoneNumber])))</f>
        <v>9791932430</v>
      </c>
    </row>
    <row r="1218" spans="1:7" x14ac:dyDescent="0.3">
      <c r="A1218" t="str">
        <f t="shared" ref="A1218:A1281" ca="1" si="7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3BE4E967-7BC4-C43F-3818-C73A1E19EC0E</v>
      </c>
      <c r="B1218" s="1">
        <f t="shared" ca="1" si="75"/>
        <v>44635.591444701735</v>
      </c>
      <c r="C1218" t="str">
        <f t="shared" ref="C1218:C1281" ca="1" si="77">DEC2HEX(RANDBETWEEN(0,POWER(2,32)-1),8)&amp;DEC2HEX(RANDBETWEEN(0,POWER(2,32)-1),8)</f>
        <v>BB52A3F71267A6B7</v>
      </c>
      <c r="D1218" s="5">
        <f ca="1">(RAND()*0.2+0.85)*SUMIFS(Table1[Price], Table1[PassengerPhoneNumber], Table9[[#This Row],[PassengerPhoneNumber]], Table1[Status], "Done", Table1[EndDateTime], "&lt;="&amp;Table9[[#This Row],[DateTime]])</f>
        <v>1083362.3090125825</v>
      </c>
      <c r="E1218" s="5">
        <f t="shared" ref="E1218:E1281" ca="1" si="78">RANDBETWEEN(POWER(10,15), POWER(10,16)-1)</f>
        <v>1336623672420743</v>
      </c>
      <c r="F1218" t="s">
        <v>148</v>
      </c>
      <c r="G1218">
        <f ca="1">INDEX(Table4[PhoneNumber],RANDBETWEEN(1,COUNT(Table4[PhoneNumber])))</f>
        <v>9057116731</v>
      </c>
    </row>
    <row r="1219" spans="1:7" x14ac:dyDescent="0.3">
      <c r="A1219" t="str">
        <f t="shared" ca="1" si="76"/>
        <v>521D9B60-864C-A44C-13F4-97DCCC6A2592</v>
      </c>
      <c r="B1219" s="1">
        <f t="shared" ref="B1219:B1282" ca="1" si="79">RAND()*(DATEVALUE("2022-12-31 23:59:59")-DATEVALUE("2020-01-01 00:00:00"))+DATEVALUE("2020-01-01 00:00:00")</f>
        <v>44408.20382812561</v>
      </c>
      <c r="C1219" t="str">
        <f t="shared" ca="1" si="77"/>
        <v>5CF7D93366436DEE</v>
      </c>
      <c r="D1219" s="5">
        <f ca="1">(RAND()*0.2+0.85)*SUMIFS(Table1[Price], Table1[PassengerPhoneNumber], Table9[[#This Row],[PassengerPhoneNumber]], Table1[Status], "Done", Table1[EndDateTime], "&lt;="&amp;Table9[[#This Row],[DateTime]])</f>
        <v>2366840.2252617828</v>
      </c>
      <c r="E1219" s="5">
        <f t="shared" ca="1" si="78"/>
        <v>5512246118016185</v>
      </c>
      <c r="F1219" t="s">
        <v>148</v>
      </c>
      <c r="G1219">
        <f ca="1">INDEX(Table4[PhoneNumber],RANDBETWEEN(1,COUNT(Table4[PhoneNumber])))</f>
        <v>9654267307</v>
      </c>
    </row>
    <row r="1220" spans="1:7" x14ac:dyDescent="0.3">
      <c r="A1220" t="str">
        <f t="shared" ca="1" si="76"/>
        <v>E09F9DAA-B61E-2FDE-F213-4B955B412EEE</v>
      </c>
      <c r="B1220" s="1">
        <f t="shared" ca="1" si="79"/>
        <v>44905.591402764294</v>
      </c>
      <c r="C1220" t="str">
        <f t="shared" ca="1" si="77"/>
        <v>222DD53179249604</v>
      </c>
      <c r="D1220" s="5">
        <f ca="1">(RAND()*0.2+0.85)*SUMIFS(Table1[Price], Table1[PassengerPhoneNumber], Table9[[#This Row],[PassengerPhoneNumber]], Table1[Status], "Done", Table1[EndDateTime], "&lt;="&amp;Table9[[#This Row],[DateTime]])</f>
        <v>5386425.4329442428</v>
      </c>
      <c r="E1220" s="5">
        <f t="shared" ca="1" si="78"/>
        <v>3017764142467169</v>
      </c>
      <c r="F1220" t="s">
        <v>148</v>
      </c>
      <c r="G1220">
        <f ca="1">INDEX(Table4[PhoneNumber],RANDBETWEEN(1,COUNT(Table4[PhoneNumber])))</f>
        <v>9906375245</v>
      </c>
    </row>
    <row r="1221" spans="1:7" x14ac:dyDescent="0.3">
      <c r="A1221" t="str">
        <f t="shared" ca="1" si="76"/>
        <v>F7735807-B9F1-558C-71DD-0E476BF36913</v>
      </c>
      <c r="B1221" s="1">
        <f t="shared" ca="1" si="79"/>
        <v>43943.134395957342</v>
      </c>
      <c r="C1221" t="str">
        <f t="shared" ca="1" si="77"/>
        <v>A712BE9A6AB78602</v>
      </c>
      <c r="D1221" s="5">
        <f ca="1">(RAND()*0.2+0.85)*SUMIFS(Table1[Price], Table1[PassengerPhoneNumber], Table9[[#This Row],[PassengerPhoneNumber]], Table1[Status], "Done", Table1[EndDateTime], "&lt;="&amp;Table9[[#This Row],[DateTime]])</f>
        <v>631335.92990944313</v>
      </c>
      <c r="E1221" s="5">
        <f t="shared" ca="1" si="78"/>
        <v>1431236711983544</v>
      </c>
      <c r="F1221" t="s">
        <v>148</v>
      </c>
      <c r="G1221">
        <f ca="1">INDEX(Table4[PhoneNumber],RANDBETWEEN(1,COUNT(Table4[PhoneNumber])))</f>
        <v>9562700581</v>
      </c>
    </row>
    <row r="1222" spans="1:7" x14ac:dyDescent="0.3">
      <c r="A1222" t="str">
        <f t="shared" ca="1" si="76"/>
        <v>7A2591DE-40F5-9EAF-7AB9-1EA66E275BE2</v>
      </c>
      <c r="B1222" s="1">
        <f t="shared" ca="1" si="79"/>
        <v>44859.982545661202</v>
      </c>
      <c r="C1222" t="str">
        <f t="shared" ca="1" si="77"/>
        <v>127B2E2E7A3BF791</v>
      </c>
      <c r="D1222" s="5">
        <f ca="1">(RAND()*0.2+0.85)*SUMIFS(Table1[Price], Table1[PassengerPhoneNumber], Table9[[#This Row],[PassengerPhoneNumber]], Table1[Status], "Done", Table1[EndDateTime], "&lt;="&amp;Table9[[#This Row],[DateTime]])</f>
        <v>1390916.4005464765</v>
      </c>
      <c r="E1222" s="5">
        <f t="shared" ca="1" si="78"/>
        <v>6575048882434661</v>
      </c>
      <c r="F1222" t="s">
        <v>148</v>
      </c>
      <c r="G1222">
        <f ca="1">INDEX(Table4[PhoneNumber],RANDBETWEEN(1,COUNT(Table4[PhoneNumber])))</f>
        <v>9840832944</v>
      </c>
    </row>
    <row r="1223" spans="1:7" x14ac:dyDescent="0.3">
      <c r="A1223" t="str">
        <f t="shared" ca="1" si="76"/>
        <v>84E89FA9-8F2D-E927-D3DD-4A66AFAE9ABD</v>
      </c>
      <c r="B1223" s="1">
        <f t="shared" ca="1" si="79"/>
        <v>44600.498130676802</v>
      </c>
      <c r="C1223" t="str">
        <f t="shared" ca="1" si="77"/>
        <v>C9B2A47F0F9D561B</v>
      </c>
      <c r="D1223" s="5">
        <f ca="1">(RAND()*0.2+0.85)*SUMIFS(Table1[Price], Table1[PassengerPhoneNumber], Table9[[#This Row],[PassengerPhoneNumber]], Table1[Status], "Done", Table1[EndDateTime], "&lt;="&amp;Table9[[#This Row],[DateTime]])</f>
        <v>1155224.9549234016</v>
      </c>
      <c r="E1223" s="5">
        <f t="shared" ca="1" si="78"/>
        <v>9486476406561296</v>
      </c>
      <c r="F1223" t="s">
        <v>148</v>
      </c>
      <c r="G1223">
        <f ca="1">INDEX(Table4[PhoneNumber],RANDBETWEEN(1,COUNT(Table4[PhoneNumber])))</f>
        <v>9525784550</v>
      </c>
    </row>
    <row r="1224" spans="1:7" x14ac:dyDescent="0.3">
      <c r="A1224" t="str">
        <f t="shared" ca="1" si="76"/>
        <v>60B990BA-11BF-3FFB-0833-C0A3A63EA99D</v>
      </c>
      <c r="B1224" s="1">
        <f t="shared" ca="1" si="79"/>
        <v>44093.051362629325</v>
      </c>
      <c r="C1224" t="str">
        <f t="shared" ca="1" si="77"/>
        <v>0A8DF371EEFFE2FE</v>
      </c>
      <c r="D1224" s="5">
        <f ca="1">(RAND()*0.2+0.85)*SUMIFS(Table1[Price], Table1[PassengerPhoneNumber], Table9[[#This Row],[PassengerPhoneNumber]], Table1[Status], "Done", Table1[EndDateTime], "&lt;="&amp;Table9[[#This Row],[DateTime]])</f>
        <v>161243.23703695709</v>
      </c>
      <c r="E1224" s="5">
        <f t="shared" ca="1" si="78"/>
        <v>9580875991578108</v>
      </c>
      <c r="F1224" t="s">
        <v>148</v>
      </c>
      <c r="G1224">
        <f ca="1">INDEX(Table4[PhoneNumber],RANDBETWEEN(1,COUNT(Table4[PhoneNumber])))</f>
        <v>9721518050</v>
      </c>
    </row>
    <row r="1225" spans="1:7" x14ac:dyDescent="0.3">
      <c r="A1225" t="str">
        <f t="shared" ca="1" si="76"/>
        <v>799CCC7B-22AA-DF70-35E5-AFBC48DCE3BC</v>
      </c>
      <c r="B1225" s="1">
        <f t="shared" ca="1" si="79"/>
        <v>44550.727928860688</v>
      </c>
      <c r="C1225" t="str">
        <f t="shared" ca="1" si="77"/>
        <v>2FA9809E1C4B25C6</v>
      </c>
      <c r="D1225" s="5">
        <f ca="1">(RAND()*0.2+0.85)*SUMIFS(Table1[Price], Table1[PassengerPhoneNumber], Table9[[#This Row],[PassengerPhoneNumber]], Table1[Status], "Done", Table1[EndDateTime], "&lt;="&amp;Table9[[#This Row],[DateTime]])</f>
        <v>3017739.9146410148</v>
      </c>
      <c r="E1225" s="5">
        <f t="shared" ca="1" si="78"/>
        <v>3186777464520683</v>
      </c>
      <c r="F1225" t="s">
        <v>148</v>
      </c>
      <c r="G1225">
        <f ca="1">INDEX(Table4[PhoneNumber],RANDBETWEEN(1,COUNT(Table4[PhoneNumber])))</f>
        <v>9931157831</v>
      </c>
    </row>
    <row r="1226" spans="1:7" x14ac:dyDescent="0.3">
      <c r="A1226" t="str">
        <f t="shared" ca="1" si="76"/>
        <v>DE7E65EF-EF89-BEAC-1FF9-A79BF0C01DDC</v>
      </c>
      <c r="B1226" s="1">
        <f t="shared" ca="1" si="79"/>
        <v>43853.776850486851</v>
      </c>
      <c r="C1226" t="str">
        <f t="shared" ca="1" si="77"/>
        <v>8FCDE30A5C86B5E0</v>
      </c>
      <c r="D1226" s="5">
        <f ca="1">(RAND()*0.2+0.85)*SUMIFS(Table1[Price], Table1[PassengerPhoneNumber], Table9[[#This Row],[PassengerPhoneNumber]], Table1[Status], "Done", Table1[EndDateTime], "&lt;="&amp;Table9[[#This Row],[DateTime]])</f>
        <v>183879.01806438278</v>
      </c>
      <c r="E1226" s="5">
        <f t="shared" ca="1" si="78"/>
        <v>5958565881826864</v>
      </c>
      <c r="F1226" t="s">
        <v>148</v>
      </c>
      <c r="G1226">
        <f ca="1">INDEX(Table4[PhoneNumber],RANDBETWEEN(1,COUNT(Table4[PhoneNumber])))</f>
        <v>9061548868</v>
      </c>
    </row>
    <row r="1227" spans="1:7" x14ac:dyDescent="0.3">
      <c r="A1227" t="str">
        <f t="shared" ca="1" si="76"/>
        <v>AEDDA15C-2C89-B4B2-BC8C-EF1F2530BF07</v>
      </c>
      <c r="B1227" s="1">
        <f t="shared" ca="1" si="79"/>
        <v>44032.925999329433</v>
      </c>
      <c r="C1227" t="str">
        <f t="shared" ca="1" si="77"/>
        <v>D7F326724AAC4B22</v>
      </c>
      <c r="D1227" s="5">
        <f ca="1">(RAND()*0.2+0.85)*SUMIFS(Table1[Price], Table1[PassengerPhoneNumber], Table9[[#This Row],[PassengerPhoneNumber]], Table1[Status], "Done", Table1[EndDateTime], "&lt;="&amp;Table9[[#This Row],[DateTime]])</f>
        <v>717744.99076336809</v>
      </c>
      <c r="E1227" s="5">
        <f t="shared" ca="1" si="78"/>
        <v>6848093533406235</v>
      </c>
      <c r="F1227" t="s">
        <v>148</v>
      </c>
      <c r="G1227">
        <f ca="1">INDEX(Table4[PhoneNumber],RANDBETWEEN(1,COUNT(Table4[PhoneNumber])))</f>
        <v>9865520169</v>
      </c>
    </row>
    <row r="1228" spans="1:7" x14ac:dyDescent="0.3">
      <c r="A1228" t="str">
        <f t="shared" ca="1" si="76"/>
        <v>C63268B6-A64B-547A-5179-138A16CFD656</v>
      </c>
      <c r="B1228" s="1">
        <f t="shared" ca="1" si="79"/>
        <v>44383.043193409372</v>
      </c>
      <c r="C1228" t="str">
        <f t="shared" ca="1" si="77"/>
        <v>514CC969B2F1A789</v>
      </c>
      <c r="D1228" s="5">
        <f ca="1">(RAND()*0.2+0.85)*SUMIFS(Table1[Price], Table1[PassengerPhoneNumber], Table9[[#This Row],[PassengerPhoneNumber]], Table1[Status], "Done", Table1[EndDateTime], "&lt;="&amp;Table9[[#This Row],[DateTime]])</f>
        <v>4842311.7053010827</v>
      </c>
      <c r="E1228" s="5">
        <f t="shared" ca="1" si="78"/>
        <v>2264870686443402</v>
      </c>
      <c r="F1228" t="s">
        <v>148</v>
      </c>
      <c r="G1228">
        <f ca="1">INDEX(Table4[PhoneNumber],RANDBETWEEN(1,COUNT(Table4[PhoneNumber])))</f>
        <v>9003926235</v>
      </c>
    </row>
    <row r="1229" spans="1:7" x14ac:dyDescent="0.3">
      <c r="A1229" t="str">
        <f t="shared" ca="1" si="76"/>
        <v>96647A62-0F2C-B350-4A39-C7DF3BCB71C1</v>
      </c>
      <c r="B1229" s="1">
        <f t="shared" ca="1" si="79"/>
        <v>44905.87790899106</v>
      </c>
      <c r="C1229" t="str">
        <f t="shared" ca="1" si="77"/>
        <v>F3D3E1B90F51C65C</v>
      </c>
      <c r="D1229" s="5">
        <f ca="1">(RAND()*0.2+0.85)*SUMIFS(Table1[Price], Table1[PassengerPhoneNumber], Table9[[#This Row],[PassengerPhoneNumber]], Table1[Status], "Done", Table1[EndDateTime], "&lt;="&amp;Table9[[#This Row],[DateTime]])</f>
        <v>3742551.7107039439</v>
      </c>
      <c r="E1229" s="5">
        <f t="shared" ca="1" si="78"/>
        <v>8992363956694023</v>
      </c>
      <c r="F1229" t="s">
        <v>148</v>
      </c>
      <c r="G1229">
        <f ca="1">INDEX(Table4[PhoneNumber],RANDBETWEEN(1,COUNT(Table4[PhoneNumber])))</f>
        <v>9652688293</v>
      </c>
    </row>
    <row r="1230" spans="1:7" x14ac:dyDescent="0.3">
      <c r="A1230" t="str">
        <f t="shared" ca="1" si="76"/>
        <v>E79058B6-FC26-F187-76E8-EC41876D8E1F</v>
      </c>
      <c r="B1230" s="1">
        <f t="shared" ca="1" si="79"/>
        <v>44746.923745587861</v>
      </c>
      <c r="C1230" t="str">
        <f t="shared" ca="1" si="77"/>
        <v>7CAF469CC4E90FE1</v>
      </c>
      <c r="D1230" s="5">
        <f ca="1">(RAND()*0.2+0.85)*SUMIFS(Table1[Price], Table1[PassengerPhoneNumber], Table9[[#This Row],[PassengerPhoneNumber]], Table1[Status], "Done", Table1[EndDateTime], "&lt;="&amp;Table9[[#This Row],[DateTime]])</f>
        <v>2604852.1267903205</v>
      </c>
      <c r="E1230" s="5">
        <f t="shared" ca="1" si="78"/>
        <v>1971790846609385</v>
      </c>
      <c r="F1230" t="s">
        <v>148</v>
      </c>
      <c r="G1230">
        <f ca="1">INDEX(Table4[PhoneNumber],RANDBETWEEN(1,COUNT(Table4[PhoneNumber])))</f>
        <v>9943313891</v>
      </c>
    </row>
    <row r="1231" spans="1:7" x14ac:dyDescent="0.3">
      <c r="A1231" t="str">
        <f t="shared" ca="1" si="76"/>
        <v>B6E8846E-0BBB-D9F6-FC2A-4EB331372EF5</v>
      </c>
      <c r="B1231" s="1">
        <f t="shared" ca="1" si="79"/>
        <v>44127.357414554273</v>
      </c>
      <c r="C1231" t="str">
        <f t="shared" ca="1" si="77"/>
        <v>7D807AF727EA6DF7</v>
      </c>
      <c r="D1231" s="5">
        <f ca="1">(RAND()*0.2+0.85)*SUMIFS(Table1[Price], Table1[PassengerPhoneNumber], Table9[[#This Row],[PassengerPhoneNumber]], Table1[Status], "Done", Table1[EndDateTime], "&lt;="&amp;Table9[[#This Row],[DateTime]])</f>
        <v>1974252.7504142856</v>
      </c>
      <c r="E1231" s="5">
        <f t="shared" ca="1" si="78"/>
        <v>9041840268095556</v>
      </c>
      <c r="F1231" t="s">
        <v>148</v>
      </c>
      <c r="G1231">
        <f ca="1">INDEX(Table4[PhoneNumber],RANDBETWEEN(1,COUNT(Table4[PhoneNumber])))</f>
        <v>9534473579</v>
      </c>
    </row>
    <row r="1232" spans="1:7" x14ac:dyDescent="0.3">
      <c r="A1232" t="str">
        <f t="shared" ca="1" si="76"/>
        <v>959CC348-47F4-EBDC-B408-DC218D3C2172</v>
      </c>
      <c r="B1232" s="1">
        <f t="shared" ca="1" si="79"/>
        <v>44630.191630878406</v>
      </c>
      <c r="C1232" t="str">
        <f t="shared" ca="1" si="77"/>
        <v>C5762B8C4BAFA3AC</v>
      </c>
      <c r="D1232" s="5">
        <f ca="1">(RAND()*0.2+0.85)*SUMIFS(Table1[Price], Table1[PassengerPhoneNumber], Table9[[#This Row],[PassengerPhoneNumber]], Table1[Status], "Done", Table1[EndDateTime], "&lt;="&amp;Table9[[#This Row],[DateTime]])</f>
        <v>3862249.5042839404</v>
      </c>
      <c r="E1232" s="5">
        <f t="shared" ca="1" si="78"/>
        <v>3259654587781128</v>
      </c>
      <c r="F1232" t="s">
        <v>148</v>
      </c>
      <c r="G1232">
        <f ca="1">INDEX(Table4[PhoneNumber],RANDBETWEEN(1,COUNT(Table4[PhoneNumber])))</f>
        <v>9242572707</v>
      </c>
    </row>
    <row r="1233" spans="1:7" x14ac:dyDescent="0.3">
      <c r="A1233" t="str">
        <f t="shared" ca="1" si="76"/>
        <v>A7469BC1-0C11-C483-AE7C-10016A6AB068</v>
      </c>
      <c r="B1233" s="1">
        <f t="shared" ca="1" si="79"/>
        <v>44796.99775820037</v>
      </c>
      <c r="C1233" t="str">
        <f t="shared" ca="1" si="77"/>
        <v>52512E0A996D8661</v>
      </c>
      <c r="D1233" s="5">
        <f ca="1">(RAND()*0.2+0.85)*SUMIFS(Table1[Price], Table1[PassengerPhoneNumber], Table9[[#This Row],[PassengerPhoneNumber]], Table1[Status], "Done", Table1[EndDateTime], "&lt;="&amp;Table9[[#This Row],[DateTime]])</f>
        <v>5871293.2521193884</v>
      </c>
      <c r="E1233" s="5">
        <f t="shared" ca="1" si="78"/>
        <v>8537156103358240</v>
      </c>
      <c r="F1233" t="s">
        <v>148</v>
      </c>
      <c r="G1233">
        <f ca="1">INDEX(Table4[PhoneNumber],RANDBETWEEN(1,COUNT(Table4[PhoneNumber])))</f>
        <v>9049857194</v>
      </c>
    </row>
    <row r="1234" spans="1:7" x14ac:dyDescent="0.3">
      <c r="A1234" t="str">
        <f t="shared" ca="1" si="76"/>
        <v>15B32E5C-62A1-CBA8-5ED7-CFF3615859E4</v>
      </c>
      <c r="B1234" s="1">
        <f t="shared" ca="1" si="79"/>
        <v>44847.220091466072</v>
      </c>
      <c r="C1234" t="str">
        <f t="shared" ca="1" si="77"/>
        <v>2D56227E9D54D3A8</v>
      </c>
      <c r="D1234" s="5">
        <f ca="1">(RAND()*0.2+0.85)*SUMIFS(Table1[Price], Table1[PassengerPhoneNumber], Table9[[#This Row],[PassengerPhoneNumber]], Table1[Status], "Done", Table1[EndDateTime], "&lt;="&amp;Table9[[#This Row],[DateTime]])</f>
        <v>2461253.7200821973</v>
      </c>
      <c r="E1234" s="5">
        <f t="shared" ca="1" si="78"/>
        <v>4727136243727473</v>
      </c>
      <c r="F1234" t="s">
        <v>148</v>
      </c>
      <c r="G1234">
        <f ca="1">INDEX(Table4[PhoneNumber],RANDBETWEEN(1,COUNT(Table4[PhoneNumber])))</f>
        <v>9115466917</v>
      </c>
    </row>
    <row r="1235" spans="1:7" x14ac:dyDescent="0.3">
      <c r="A1235" t="str">
        <f t="shared" ca="1" si="76"/>
        <v>C73C4AE5-CF8C-3264-E753-CAD6D910B69D</v>
      </c>
      <c r="B1235" s="1">
        <f t="shared" ca="1" si="79"/>
        <v>44766.122073442668</v>
      </c>
      <c r="C1235" t="str">
        <f t="shared" ca="1" si="77"/>
        <v>8F33D89807E27548</v>
      </c>
      <c r="D1235" s="5">
        <f ca="1">(RAND()*0.2+0.85)*SUMIFS(Table1[Price], Table1[PassengerPhoneNumber], Table9[[#This Row],[PassengerPhoneNumber]], Table1[Status], "Done", Table1[EndDateTime], "&lt;="&amp;Table9[[#This Row],[DateTime]])</f>
        <v>2171354.3031950495</v>
      </c>
      <c r="E1235" s="5">
        <f t="shared" ca="1" si="78"/>
        <v>3463599870587121</v>
      </c>
      <c r="F1235" t="s">
        <v>148</v>
      </c>
      <c r="G1235">
        <f ca="1">INDEX(Table4[PhoneNumber],RANDBETWEEN(1,COUNT(Table4[PhoneNumber])))</f>
        <v>9272090021</v>
      </c>
    </row>
    <row r="1236" spans="1:7" x14ac:dyDescent="0.3">
      <c r="A1236" t="str">
        <f t="shared" ca="1" si="76"/>
        <v>E2016929-ADFB-0F13-7AAB-8CAB2982F0BD</v>
      </c>
      <c r="B1236" s="1">
        <f t="shared" ca="1" si="79"/>
        <v>43926.22852186457</v>
      </c>
      <c r="C1236" t="str">
        <f t="shared" ca="1" si="77"/>
        <v>5EBDF2107B26C166</v>
      </c>
      <c r="D1236" s="5">
        <f ca="1">(RAND()*0.2+0.85)*SUMIFS(Table1[Price], Table1[PassengerPhoneNumber], Table9[[#This Row],[PassengerPhoneNumber]], Table1[Status], "Done", Table1[EndDateTime], "&lt;="&amp;Table9[[#This Row],[DateTime]])</f>
        <v>0</v>
      </c>
      <c r="E1236" s="5">
        <f t="shared" ca="1" si="78"/>
        <v>1625854950544840</v>
      </c>
      <c r="F1236" t="s">
        <v>148</v>
      </c>
      <c r="G1236">
        <f ca="1">INDEX(Table4[PhoneNumber],RANDBETWEEN(1,COUNT(Table4[PhoneNumber])))</f>
        <v>9059359661</v>
      </c>
    </row>
    <row r="1237" spans="1:7" x14ac:dyDescent="0.3">
      <c r="A1237" t="str">
        <f t="shared" ca="1" si="76"/>
        <v>875DE5E9-69F5-DB7C-C7BA-CA68BF21DFBD</v>
      </c>
      <c r="B1237" s="1">
        <f t="shared" ca="1" si="79"/>
        <v>44271.326515882312</v>
      </c>
      <c r="C1237" t="str">
        <f t="shared" ca="1" si="77"/>
        <v>2DC5BF85E7514916</v>
      </c>
      <c r="D1237" s="5">
        <f ca="1">(RAND()*0.2+0.85)*SUMIFS(Table1[Price], Table1[PassengerPhoneNumber], Table9[[#This Row],[PassengerPhoneNumber]], Table1[Status], "Done", Table1[EndDateTime], "&lt;="&amp;Table9[[#This Row],[DateTime]])</f>
        <v>3587743.9435432325</v>
      </c>
      <c r="E1237" s="5">
        <f t="shared" ca="1" si="78"/>
        <v>7156531679811116</v>
      </c>
      <c r="F1237" t="s">
        <v>148</v>
      </c>
      <c r="G1237">
        <f ca="1">INDEX(Table4[PhoneNumber],RANDBETWEEN(1,COUNT(Table4[PhoneNumber])))</f>
        <v>9534473579</v>
      </c>
    </row>
    <row r="1238" spans="1:7" x14ac:dyDescent="0.3">
      <c r="A1238" t="str">
        <f t="shared" ca="1" si="76"/>
        <v>AC16632D-9922-EEAB-5709-B58D877704A7</v>
      </c>
      <c r="B1238" s="1">
        <f t="shared" ca="1" si="79"/>
        <v>44678.636716488378</v>
      </c>
      <c r="C1238" t="str">
        <f t="shared" ca="1" si="77"/>
        <v>5D7A91207D5363FD</v>
      </c>
      <c r="D1238" s="5">
        <f ca="1">(RAND()*0.2+0.85)*SUMIFS(Table1[Price], Table1[PassengerPhoneNumber], Table9[[#This Row],[PassengerPhoneNumber]], Table1[Status], "Done", Table1[EndDateTime], "&lt;="&amp;Table9[[#This Row],[DateTime]])</f>
        <v>3027209.8117148723</v>
      </c>
      <c r="E1238" s="5">
        <f t="shared" ca="1" si="78"/>
        <v>4911649931277941</v>
      </c>
      <c r="F1238" t="s">
        <v>148</v>
      </c>
      <c r="G1238">
        <f ca="1">INDEX(Table4[PhoneNumber],RANDBETWEEN(1,COUNT(Table4[PhoneNumber])))</f>
        <v>9628434005</v>
      </c>
    </row>
    <row r="1239" spans="1:7" x14ac:dyDescent="0.3">
      <c r="A1239" t="str">
        <f t="shared" ca="1" si="76"/>
        <v>FFEE3011-2AE4-E1DB-63BE-81CFAB8D8070</v>
      </c>
      <c r="B1239" s="1">
        <f t="shared" ca="1" si="79"/>
        <v>44513.364471882131</v>
      </c>
      <c r="C1239" t="str">
        <f t="shared" ca="1" si="77"/>
        <v>DFA57FBE6454C369</v>
      </c>
      <c r="D1239" s="5">
        <f ca="1">(RAND()*0.2+0.85)*SUMIFS(Table1[Price], Table1[PassengerPhoneNumber], Table9[[#This Row],[PassengerPhoneNumber]], Table1[Status], "Done", Table1[EndDateTime], "&lt;="&amp;Table9[[#This Row],[DateTime]])</f>
        <v>1994650.2093969097</v>
      </c>
      <c r="E1239" s="5">
        <f t="shared" ca="1" si="78"/>
        <v>3835289320646724</v>
      </c>
      <c r="F1239" t="s">
        <v>148</v>
      </c>
      <c r="G1239">
        <f ca="1">INDEX(Table4[PhoneNumber],RANDBETWEEN(1,COUNT(Table4[PhoneNumber])))</f>
        <v>9240627019</v>
      </c>
    </row>
    <row r="1240" spans="1:7" x14ac:dyDescent="0.3">
      <c r="A1240" t="str">
        <f t="shared" ca="1" si="76"/>
        <v>2EDE1399-77AD-4162-DD95-4EFFD2FF9DB5</v>
      </c>
      <c r="B1240" s="1">
        <f t="shared" ca="1" si="79"/>
        <v>44407.378164282614</v>
      </c>
      <c r="C1240" t="str">
        <f t="shared" ca="1" si="77"/>
        <v>EF9A17180B08555D</v>
      </c>
      <c r="D1240" s="5">
        <f ca="1">(RAND()*0.2+0.85)*SUMIFS(Table1[Price], Table1[PassengerPhoneNumber], Table9[[#This Row],[PassengerPhoneNumber]], Table1[Status], "Done", Table1[EndDateTime], "&lt;="&amp;Table9[[#This Row],[DateTime]])</f>
        <v>3292735.0414019688</v>
      </c>
      <c r="E1240" s="5">
        <f t="shared" ca="1" si="78"/>
        <v>6986978369289323</v>
      </c>
      <c r="F1240" t="s">
        <v>148</v>
      </c>
      <c r="G1240">
        <f ca="1">INDEX(Table4[PhoneNumber],RANDBETWEEN(1,COUNT(Table4[PhoneNumber])))</f>
        <v>9865045600</v>
      </c>
    </row>
    <row r="1241" spans="1:7" x14ac:dyDescent="0.3">
      <c r="A1241" t="str">
        <f t="shared" ca="1" si="76"/>
        <v>0B19F15E-817D-D86F-A1C1-3ADB04D56E28</v>
      </c>
      <c r="B1241" s="1">
        <f t="shared" ca="1" si="79"/>
        <v>43871.463951054655</v>
      </c>
      <c r="C1241" t="str">
        <f t="shared" ca="1" si="77"/>
        <v>A3A37D29750560E7</v>
      </c>
      <c r="D1241" s="5">
        <f ca="1">(RAND()*0.2+0.85)*SUMIFS(Table1[Price], Table1[PassengerPhoneNumber], Table9[[#This Row],[PassengerPhoneNumber]], Table1[Status], "Done", Table1[EndDateTime], "&lt;="&amp;Table9[[#This Row],[DateTime]])</f>
        <v>0</v>
      </c>
      <c r="E1241" s="5">
        <f t="shared" ca="1" si="78"/>
        <v>3898417945265631</v>
      </c>
      <c r="F1241" t="s">
        <v>148</v>
      </c>
      <c r="G1241">
        <f ca="1">INDEX(Table4[PhoneNumber],RANDBETWEEN(1,COUNT(Table4[PhoneNumber])))</f>
        <v>9970939849</v>
      </c>
    </row>
    <row r="1242" spans="1:7" x14ac:dyDescent="0.3">
      <c r="A1242" t="str">
        <f t="shared" ca="1" si="76"/>
        <v>2464C120-0CBF-D35D-CF7F-8ED003F0711C</v>
      </c>
      <c r="B1242" s="1">
        <f t="shared" ca="1" si="79"/>
        <v>44890.143255093746</v>
      </c>
      <c r="C1242" t="str">
        <f t="shared" ca="1" si="77"/>
        <v>73AF763395040CAC</v>
      </c>
      <c r="D1242" s="5">
        <f ca="1">(RAND()*0.2+0.85)*SUMIFS(Table1[Price], Table1[PassengerPhoneNumber], Table9[[#This Row],[PassengerPhoneNumber]], Table1[Status], "Done", Table1[EndDateTime], "&lt;="&amp;Table9[[#This Row],[DateTime]])</f>
        <v>4575971.5933215404</v>
      </c>
      <c r="E1242" s="5">
        <f t="shared" ca="1" si="78"/>
        <v>2816291581109228</v>
      </c>
      <c r="F1242" t="s">
        <v>148</v>
      </c>
      <c r="G1242">
        <f ca="1">INDEX(Table4[PhoneNumber],RANDBETWEEN(1,COUNT(Table4[PhoneNumber])))</f>
        <v>9968476878</v>
      </c>
    </row>
    <row r="1243" spans="1:7" x14ac:dyDescent="0.3">
      <c r="A1243" t="str">
        <f t="shared" ca="1" si="76"/>
        <v>A701483B-4CFF-3BDC-C07C-97CDCC8D22B1</v>
      </c>
      <c r="B1243" s="1">
        <f t="shared" ca="1" si="79"/>
        <v>44163.416221036481</v>
      </c>
      <c r="C1243" t="str">
        <f t="shared" ca="1" si="77"/>
        <v>27340BF538230FFD</v>
      </c>
      <c r="D1243" s="5">
        <f ca="1">(RAND()*0.2+0.85)*SUMIFS(Table1[Price], Table1[PassengerPhoneNumber], Table9[[#This Row],[PassengerPhoneNumber]], Table1[Status], "Done", Table1[EndDateTime], "&lt;="&amp;Table9[[#This Row],[DateTime]])</f>
        <v>1129489.9132020001</v>
      </c>
      <c r="E1243" s="5">
        <f t="shared" ca="1" si="78"/>
        <v>4588442989045852</v>
      </c>
      <c r="F1243" t="s">
        <v>148</v>
      </c>
      <c r="G1243">
        <f ca="1">INDEX(Table4[PhoneNumber],RANDBETWEEN(1,COUNT(Table4[PhoneNumber])))</f>
        <v>9994190693</v>
      </c>
    </row>
    <row r="1244" spans="1:7" x14ac:dyDescent="0.3">
      <c r="A1244" t="str">
        <f t="shared" ca="1" si="76"/>
        <v>BD176CF5-C5C1-C475-C84F-CE42F69F659E</v>
      </c>
      <c r="B1244" s="1">
        <f t="shared" ca="1" si="79"/>
        <v>44406.327972965038</v>
      </c>
      <c r="C1244" t="str">
        <f t="shared" ca="1" si="77"/>
        <v>B990E5503E2F69C9</v>
      </c>
      <c r="D1244" s="5">
        <f ca="1">(RAND()*0.2+0.85)*SUMIFS(Table1[Price], Table1[PassengerPhoneNumber], Table9[[#This Row],[PassengerPhoneNumber]], Table1[Status], "Done", Table1[EndDateTime], "&lt;="&amp;Table9[[#This Row],[DateTime]])</f>
        <v>1626113.3331551615</v>
      </c>
      <c r="E1244" s="5">
        <f t="shared" ca="1" si="78"/>
        <v>9282385190259878</v>
      </c>
      <c r="F1244" t="s">
        <v>148</v>
      </c>
      <c r="G1244">
        <f ca="1">INDEX(Table4[PhoneNumber],RANDBETWEEN(1,COUNT(Table4[PhoneNumber])))</f>
        <v>9800872018</v>
      </c>
    </row>
    <row r="1245" spans="1:7" x14ac:dyDescent="0.3">
      <c r="A1245" t="str">
        <f t="shared" ca="1" si="76"/>
        <v>7B0B5339-EF5C-1343-463C-B3A191794D3E</v>
      </c>
      <c r="B1245" s="1">
        <f t="shared" ca="1" si="79"/>
        <v>44106.463646954442</v>
      </c>
      <c r="C1245" t="str">
        <f t="shared" ca="1" si="77"/>
        <v>787FCD7A2DF0107F</v>
      </c>
      <c r="D1245" s="5">
        <f ca="1">(RAND()*0.2+0.85)*SUMIFS(Table1[Price], Table1[PassengerPhoneNumber], Table9[[#This Row],[PassengerPhoneNumber]], Table1[Status], "Done", Table1[EndDateTime], "&lt;="&amp;Table9[[#This Row],[DateTime]])</f>
        <v>3035312.4863498551</v>
      </c>
      <c r="E1245" s="5">
        <f t="shared" ca="1" si="78"/>
        <v>3433198431376532</v>
      </c>
      <c r="F1245" t="s">
        <v>148</v>
      </c>
      <c r="G1245">
        <f ca="1">INDEX(Table4[PhoneNumber],RANDBETWEEN(1,COUNT(Table4[PhoneNumber])))</f>
        <v>9987313656</v>
      </c>
    </row>
    <row r="1246" spans="1:7" x14ac:dyDescent="0.3">
      <c r="A1246" t="str">
        <f t="shared" ca="1" si="76"/>
        <v>06866083-F3AB-AE13-189C-2218A3B5CA70</v>
      </c>
      <c r="B1246" s="1">
        <f t="shared" ca="1" si="79"/>
        <v>44436.402265658988</v>
      </c>
      <c r="C1246" t="str">
        <f t="shared" ca="1" si="77"/>
        <v>59C0CFDE8BCD8565</v>
      </c>
      <c r="D1246" s="5">
        <f ca="1">(RAND()*0.2+0.85)*SUMIFS(Table1[Price], Table1[PassengerPhoneNumber], Table9[[#This Row],[PassengerPhoneNumber]], Table1[Status], "Done", Table1[EndDateTime], "&lt;="&amp;Table9[[#This Row],[DateTime]])</f>
        <v>991734.72731895989</v>
      </c>
      <c r="E1246" s="5">
        <f t="shared" ca="1" si="78"/>
        <v>1354289879150540</v>
      </c>
      <c r="F1246" t="s">
        <v>148</v>
      </c>
      <c r="G1246">
        <f ca="1">INDEX(Table4[PhoneNumber],RANDBETWEEN(1,COUNT(Table4[PhoneNumber])))</f>
        <v>9849429126</v>
      </c>
    </row>
    <row r="1247" spans="1:7" x14ac:dyDescent="0.3">
      <c r="A1247" t="str">
        <f t="shared" ca="1" si="76"/>
        <v>E15B204D-573A-332A-4ECA-E06E285367F6</v>
      </c>
      <c r="B1247" s="1">
        <f t="shared" ca="1" si="79"/>
        <v>44188.798468049579</v>
      </c>
      <c r="C1247" t="str">
        <f t="shared" ca="1" si="77"/>
        <v>0DBA2039133973C3</v>
      </c>
      <c r="D1247" s="5">
        <f ca="1">(RAND()*0.2+0.85)*SUMIFS(Table1[Price], Table1[PassengerPhoneNumber], Table9[[#This Row],[PassengerPhoneNumber]], Table1[Status], "Done", Table1[EndDateTime], "&lt;="&amp;Table9[[#This Row],[DateTime]])</f>
        <v>3292351.4071823903</v>
      </c>
      <c r="E1247" s="5">
        <f t="shared" ca="1" si="78"/>
        <v>8965729832065494</v>
      </c>
      <c r="F1247" t="s">
        <v>148</v>
      </c>
      <c r="G1247">
        <f ca="1">INDEX(Table4[PhoneNumber],RANDBETWEEN(1,COUNT(Table4[PhoneNumber])))</f>
        <v>9324855910</v>
      </c>
    </row>
    <row r="1248" spans="1:7" x14ac:dyDescent="0.3">
      <c r="A1248" t="str">
        <f t="shared" ca="1" si="76"/>
        <v>42B7601B-D286-2028-4209-664CC577A9A3</v>
      </c>
      <c r="B1248" s="1">
        <f t="shared" ca="1" si="79"/>
        <v>44206.542874344952</v>
      </c>
      <c r="C1248" t="str">
        <f t="shared" ca="1" si="77"/>
        <v>DDA23E88249B4149</v>
      </c>
      <c r="D1248" s="5">
        <f ca="1">(RAND()*0.2+0.85)*SUMIFS(Table1[Price], Table1[PassengerPhoneNumber], Table9[[#This Row],[PassengerPhoneNumber]], Table1[Status], "Done", Table1[EndDateTime], "&lt;="&amp;Table9[[#This Row],[DateTime]])</f>
        <v>541187.50123429275</v>
      </c>
      <c r="E1248" s="5">
        <f t="shared" ca="1" si="78"/>
        <v>4622498243504171</v>
      </c>
      <c r="F1248" t="s">
        <v>148</v>
      </c>
      <c r="G1248">
        <f ca="1">INDEX(Table4[PhoneNumber],RANDBETWEEN(1,COUNT(Table4[PhoneNumber])))</f>
        <v>9832842609</v>
      </c>
    </row>
    <row r="1249" spans="1:7" x14ac:dyDescent="0.3">
      <c r="A1249" t="str">
        <f t="shared" ca="1" si="76"/>
        <v>4A36BBB1-8A9B-042E-90FB-5EA5181E6F8D</v>
      </c>
      <c r="B1249" s="1">
        <f t="shared" ca="1" si="79"/>
        <v>44306.796674274789</v>
      </c>
      <c r="C1249" t="str">
        <f t="shared" ca="1" si="77"/>
        <v>1ECC7F7603B64761</v>
      </c>
      <c r="D1249" s="5">
        <f ca="1">(RAND()*0.2+0.85)*SUMIFS(Table1[Price], Table1[PassengerPhoneNumber], Table9[[#This Row],[PassengerPhoneNumber]], Table1[Status], "Done", Table1[EndDateTime], "&lt;="&amp;Table9[[#This Row],[DateTime]])</f>
        <v>1201696.0979899124</v>
      </c>
      <c r="E1249" s="5">
        <f t="shared" ca="1" si="78"/>
        <v>2477242633545301</v>
      </c>
      <c r="F1249" t="s">
        <v>148</v>
      </c>
      <c r="G1249">
        <f ca="1">INDEX(Table4[PhoneNumber],RANDBETWEEN(1,COUNT(Table4[PhoneNumber])))</f>
        <v>9452039723</v>
      </c>
    </row>
    <row r="1250" spans="1:7" x14ac:dyDescent="0.3">
      <c r="A1250" t="str">
        <f t="shared" ca="1" si="76"/>
        <v>F4BF938D-E28E-6D4F-B653-8336D426E76D</v>
      </c>
      <c r="B1250" s="1">
        <f t="shared" ca="1" si="79"/>
        <v>44648.001313556852</v>
      </c>
      <c r="C1250" t="str">
        <f t="shared" ca="1" si="77"/>
        <v>38E3B5B0078ACE98</v>
      </c>
      <c r="D1250" s="5">
        <f ca="1">(RAND()*0.2+0.85)*SUMIFS(Table1[Price], Table1[PassengerPhoneNumber], Table9[[#This Row],[PassengerPhoneNumber]], Table1[Status], "Done", Table1[EndDateTime], "&lt;="&amp;Table9[[#This Row],[DateTime]])</f>
        <v>1336314.3605944479</v>
      </c>
      <c r="E1250" s="5">
        <f t="shared" ca="1" si="78"/>
        <v>9846033703611414</v>
      </c>
      <c r="F1250" t="s">
        <v>148</v>
      </c>
      <c r="G1250">
        <f ca="1">INDEX(Table4[PhoneNumber],RANDBETWEEN(1,COUNT(Table4[PhoneNumber])))</f>
        <v>9750362370</v>
      </c>
    </row>
    <row r="1251" spans="1:7" x14ac:dyDescent="0.3">
      <c r="A1251" t="str">
        <f t="shared" ca="1" si="76"/>
        <v>C9A4E2C4-6A17-B979-3A66-98402CC18A0D</v>
      </c>
      <c r="B1251" s="1">
        <f t="shared" ca="1" si="79"/>
        <v>43973.176845981085</v>
      </c>
      <c r="C1251" t="str">
        <f t="shared" ca="1" si="77"/>
        <v>68907014F9180E40</v>
      </c>
      <c r="D1251" s="5">
        <f ca="1">(RAND()*0.2+0.85)*SUMIFS(Table1[Price], Table1[PassengerPhoneNumber], Table9[[#This Row],[PassengerPhoneNumber]], Table1[Status], "Done", Table1[EndDateTime], "&lt;="&amp;Table9[[#This Row],[DateTime]])</f>
        <v>768404.43370763864</v>
      </c>
      <c r="E1251" s="5">
        <f t="shared" ca="1" si="78"/>
        <v>8143041327701438</v>
      </c>
      <c r="F1251" t="s">
        <v>148</v>
      </c>
      <c r="G1251">
        <f ca="1">INDEX(Table4[PhoneNumber],RANDBETWEEN(1,COUNT(Table4[PhoneNumber])))</f>
        <v>9600120713</v>
      </c>
    </row>
    <row r="1252" spans="1:7" x14ac:dyDescent="0.3">
      <c r="A1252" t="str">
        <f t="shared" ca="1" si="76"/>
        <v>AB44FF93-C80E-1361-0D1A-4A31ACD8C1E4</v>
      </c>
      <c r="B1252" s="1">
        <f t="shared" ca="1" si="79"/>
        <v>43904.553195570334</v>
      </c>
      <c r="C1252" t="str">
        <f t="shared" ca="1" si="77"/>
        <v>39F7304A5B45500A</v>
      </c>
      <c r="D1252" s="5">
        <f ca="1">(RAND()*0.2+0.85)*SUMIFS(Table1[Price], Table1[PassengerPhoneNumber], Table9[[#This Row],[PassengerPhoneNumber]], Table1[Status], "Done", Table1[EndDateTime], "&lt;="&amp;Table9[[#This Row],[DateTime]])</f>
        <v>0</v>
      </c>
      <c r="E1252" s="5">
        <f t="shared" ca="1" si="78"/>
        <v>8417850237418706</v>
      </c>
      <c r="F1252" t="s">
        <v>148</v>
      </c>
      <c r="G1252">
        <f ca="1">INDEX(Table4[PhoneNumber],RANDBETWEEN(1,COUNT(Table4[PhoneNumber])))</f>
        <v>9034532400</v>
      </c>
    </row>
    <row r="1253" spans="1:7" x14ac:dyDescent="0.3">
      <c r="A1253" t="str">
        <f t="shared" ca="1" si="76"/>
        <v>8A983F1D-CB3C-065F-6562-E7E21F22CE1C</v>
      </c>
      <c r="B1253" s="1">
        <f t="shared" ca="1" si="79"/>
        <v>44625.331648123196</v>
      </c>
      <c r="C1253" t="str">
        <f t="shared" ca="1" si="77"/>
        <v>14B4DE94118E50A3</v>
      </c>
      <c r="D1253" s="5">
        <f ca="1">(RAND()*0.2+0.85)*SUMIFS(Table1[Price], Table1[PassengerPhoneNumber], Table9[[#This Row],[PassengerPhoneNumber]], Table1[Status], "Done", Table1[EndDateTime], "&lt;="&amp;Table9[[#This Row],[DateTime]])</f>
        <v>3691260.0386145446</v>
      </c>
      <c r="E1253" s="5">
        <f t="shared" ca="1" si="78"/>
        <v>5780617671378239</v>
      </c>
      <c r="F1253" t="s">
        <v>148</v>
      </c>
      <c r="G1253">
        <f ca="1">INDEX(Table4[PhoneNumber],RANDBETWEEN(1,COUNT(Table4[PhoneNumber])))</f>
        <v>9277732997</v>
      </c>
    </row>
    <row r="1254" spans="1:7" x14ac:dyDescent="0.3">
      <c r="A1254" t="str">
        <f t="shared" ca="1" si="76"/>
        <v>CFA51F38-7E91-93AB-5D6C-16DA5BACF2C5</v>
      </c>
      <c r="B1254" s="1">
        <f t="shared" ca="1" si="79"/>
        <v>44509.212250509612</v>
      </c>
      <c r="C1254" t="str">
        <f t="shared" ca="1" si="77"/>
        <v>896F63ACD87C5010</v>
      </c>
      <c r="D1254" s="5">
        <f ca="1">(RAND()*0.2+0.85)*SUMIFS(Table1[Price], Table1[PassengerPhoneNumber], Table9[[#This Row],[PassengerPhoneNumber]], Table1[Status], "Done", Table1[EndDateTime], "&lt;="&amp;Table9[[#This Row],[DateTime]])</f>
        <v>5196398.1314288238</v>
      </c>
      <c r="E1254" s="5">
        <f t="shared" ca="1" si="78"/>
        <v>7777421976237061</v>
      </c>
      <c r="F1254" t="s">
        <v>148</v>
      </c>
      <c r="G1254">
        <f ca="1">INDEX(Table4[PhoneNumber],RANDBETWEEN(1,COUNT(Table4[PhoneNumber])))</f>
        <v>9841287512</v>
      </c>
    </row>
    <row r="1255" spans="1:7" x14ac:dyDescent="0.3">
      <c r="A1255" t="str">
        <f t="shared" ca="1" si="76"/>
        <v>2823755D-9ABC-DA94-435B-C7CC969F1E5D</v>
      </c>
      <c r="B1255" s="1">
        <f t="shared" ca="1" si="79"/>
        <v>43945.445919844242</v>
      </c>
      <c r="C1255" t="str">
        <f t="shared" ca="1" si="77"/>
        <v>138CB447AC3A6E99</v>
      </c>
      <c r="D1255" s="5">
        <f ca="1">(RAND()*0.2+0.85)*SUMIFS(Table1[Price], Table1[PassengerPhoneNumber], Table9[[#This Row],[PassengerPhoneNumber]], Table1[Status], "Done", Table1[EndDateTime], "&lt;="&amp;Table9[[#This Row],[DateTime]])</f>
        <v>1366068.5409888539</v>
      </c>
      <c r="E1255" s="5">
        <f t="shared" ca="1" si="78"/>
        <v>5758255525929037</v>
      </c>
      <c r="F1255" t="s">
        <v>148</v>
      </c>
      <c r="G1255">
        <f ca="1">INDEX(Table4[PhoneNumber],RANDBETWEEN(1,COUNT(Table4[PhoneNumber])))</f>
        <v>9734742232</v>
      </c>
    </row>
    <row r="1256" spans="1:7" x14ac:dyDescent="0.3">
      <c r="A1256" t="str">
        <f t="shared" ca="1" si="76"/>
        <v>98DEE0FD-C35B-9693-DC3F-4F4EDBAAC70E</v>
      </c>
      <c r="B1256" s="1">
        <f t="shared" ca="1" si="79"/>
        <v>44056.336930043435</v>
      </c>
      <c r="C1256" t="str">
        <f t="shared" ca="1" si="77"/>
        <v>EAB4783F703CE00E</v>
      </c>
      <c r="D1256" s="5">
        <f ca="1">(RAND()*0.2+0.85)*SUMIFS(Table1[Price], Table1[PassengerPhoneNumber], Table9[[#This Row],[PassengerPhoneNumber]], Table1[Status], "Done", Table1[EndDateTime], "&lt;="&amp;Table9[[#This Row],[DateTime]])</f>
        <v>628270.72876441746</v>
      </c>
      <c r="E1256" s="5">
        <f t="shared" ca="1" si="78"/>
        <v>6792760183266488</v>
      </c>
      <c r="F1256" t="s">
        <v>148</v>
      </c>
      <c r="G1256">
        <f ca="1">INDEX(Table4[PhoneNumber],RANDBETWEEN(1,COUNT(Table4[PhoneNumber])))</f>
        <v>9758990543</v>
      </c>
    </row>
    <row r="1257" spans="1:7" x14ac:dyDescent="0.3">
      <c r="A1257" t="str">
        <f t="shared" ca="1" si="76"/>
        <v>3A7DF241-FD90-233B-FEE8-79EADF669C19</v>
      </c>
      <c r="B1257" s="1">
        <f t="shared" ca="1" si="79"/>
        <v>44052.640574444675</v>
      </c>
      <c r="C1257" t="str">
        <f t="shared" ca="1" si="77"/>
        <v>5375260DEC00DE29</v>
      </c>
      <c r="D1257" s="5">
        <f ca="1">(RAND()*0.2+0.85)*SUMIFS(Table1[Price], Table1[PassengerPhoneNumber], Table9[[#This Row],[PassengerPhoneNumber]], Table1[Status], "Done", Table1[EndDateTime], "&lt;="&amp;Table9[[#This Row],[DateTime]])</f>
        <v>1373511.7803699656</v>
      </c>
      <c r="E1257" s="5">
        <f t="shared" ca="1" si="78"/>
        <v>1895345075848546</v>
      </c>
      <c r="F1257" t="s">
        <v>148</v>
      </c>
      <c r="G1257">
        <f ca="1">INDEX(Table4[PhoneNumber],RANDBETWEEN(1,COUNT(Table4[PhoneNumber])))</f>
        <v>9682647937</v>
      </c>
    </row>
    <row r="1258" spans="1:7" x14ac:dyDescent="0.3">
      <c r="A1258" t="str">
        <f t="shared" ca="1" si="76"/>
        <v>533B7861-47E5-5D68-6D80-532909A81E0B</v>
      </c>
      <c r="B1258" s="1">
        <f t="shared" ca="1" si="79"/>
        <v>43841.089134428745</v>
      </c>
      <c r="C1258" t="str">
        <f t="shared" ca="1" si="77"/>
        <v>5997F7FB94A95628</v>
      </c>
      <c r="D1258" s="5">
        <f ca="1">(RAND()*0.2+0.85)*SUMIFS(Table1[Price], Table1[PassengerPhoneNumber], Table9[[#This Row],[PassengerPhoneNumber]], Table1[Status], "Done", Table1[EndDateTime], "&lt;="&amp;Table9[[#This Row],[DateTime]])</f>
        <v>0</v>
      </c>
      <c r="E1258" s="5">
        <f t="shared" ca="1" si="78"/>
        <v>2610732432950668</v>
      </c>
      <c r="F1258" t="s">
        <v>148</v>
      </c>
      <c r="G1258">
        <f ca="1">INDEX(Table4[PhoneNumber],RANDBETWEEN(1,COUNT(Table4[PhoneNumber])))</f>
        <v>9459243344</v>
      </c>
    </row>
    <row r="1259" spans="1:7" x14ac:dyDescent="0.3">
      <c r="A1259" t="str">
        <f t="shared" ca="1" si="76"/>
        <v>ED5A15CA-292B-7036-D7DC-68142002DFDE</v>
      </c>
      <c r="B1259" s="1">
        <f t="shared" ca="1" si="79"/>
        <v>43904.785251730529</v>
      </c>
      <c r="C1259" t="str">
        <f t="shared" ca="1" si="77"/>
        <v>B900CEA85F3B62DC</v>
      </c>
      <c r="D1259" s="5">
        <f ca="1">(RAND()*0.2+0.85)*SUMIFS(Table1[Price], Table1[PassengerPhoneNumber], Table9[[#This Row],[PassengerPhoneNumber]], Table1[Status], "Done", Table1[EndDateTime], "&lt;="&amp;Table9[[#This Row],[DateTime]])</f>
        <v>0</v>
      </c>
      <c r="E1259" s="5">
        <f t="shared" ca="1" si="78"/>
        <v>6052722684343833</v>
      </c>
      <c r="F1259" t="s">
        <v>148</v>
      </c>
      <c r="G1259">
        <f ca="1">INDEX(Table4[PhoneNumber],RANDBETWEEN(1,COUNT(Table4[PhoneNumber])))</f>
        <v>9861281798</v>
      </c>
    </row>
    <row r="1260" spans="1:7" x14ac:dyDescent="0.3">
      <c r="A1260" t="str">
        <f t="shared" ca="1" si="76"/>
        <v>4C904C26-0BF8-FA36-C369-645EB8CFDAAC</v>
      </c>
      <c r="B1260" s="1">
        <f t="shared" ca="1" si="79"/>
        <v>44696.82569319001</v>
      </c>
      <c r="C1260" t="str">
        <f t="shared" ca="1" si="77"/>
        <v>86AA123ADEB58918</v>
      </c>
      <c r="D1260" s="5">
        <f ca="1">(RAND()*0.2+0.85)*SUMIFS(Table1[Price], Table1[PassengerPhoneNumber], Table9[[#This Row],[PassengerPhoneNumber]], Table1[Status], "Done", Table1[EndDateTime], "&lt;="&amp;Table9[[#This Row],[DateTime]])</f>
        <v>3254338.6006252533</v>
      </c>
      <c r="E1260" s="5">
        <f t="shared" ca="1" si="78"/>
        <v>8664775308003594</v>
      </c>
      <c r="F1260" t="s">
        <v>148</v>
      </c>
      <c r="G1260">
        <f ca="1">INDEX(Table4[PhoneNumber],RANDBETWEEN(1,COUNT(Table4[PhoneNumber])))</f>
        <v>9869276044</v>
      </c>
    </row>
    <row r="1261" spans="1:7" x14ac:dyDescent="0.3">
      <c r="A1261" t="str">
        <f t="shared" ca="1" si="76"/>
        <v>469529B3-06A1-7E97-6161-79FB27282060</v>
      </c>
      <c r="B1261" s="1">
        <f t="shared" ca="1" si="79"/>
        <v>44723.02334563942</v>
      </c>
      <c r="C1261" t="str">
        <f t="shared" ca="1" si="77"/>
        <v>E60BCB25EEC74AD5</v>
      </c>
      <c r="D1261" s="5">
        <f ca="1">(RAND()*0.2+0.85)*SUMIFS(Table1[Price], Table1[PassengerPhoneNumber], Table9[[#This Row],[PassengerPhoneNumber]], Table1[Status], "Done", Table1[EndDateTime], "&lt;="&amp;Table9[[#This Row],[DateTime]])</f>
        <v>2147655.7065848131</v>
      </c>
      <c r="E1261" s="5">
        <f t="shared" ca="1" si="78"/>
        <v>5297440877762235</v>
      </c>
      <c r="F1261" t="s">
        <v>148</v>
      </c>
      <c r="G1261">
        <f ca="1">INDEX(Table4[PhoneNumber],RANDBETWEEN(1,COUNT(Table4[PhoneNumber])))</f>
        <v>9907376912</v>
      </c>
    </row>
    <row r="1262" spans="1:7" x14ac:dyDescent="0.3">
      <c r="A1262" t="str">
        <f t="shared" ca="1" si="76"/>
        <v>3AD96AC5-03C2-DA41-39B2-486EA6449DF5</v>
      </c>
      <c r="B1262" s="1">
        <f t="shared" ca="1" si="79"/>
        <v>43975.122378296561</v>
      </c>
      <c r="C1262" t="str">
        <f t="shared" ca="1" si="77"/>
        <v>0D7986F5DDD001B3</v>
      </c>
      <c r="D1262" s="5">
        <f ca="1">(RAND()*0.2+0.85)*SUMIFS(Table1[Price], Table1[PassengerPhoneNumber], Table9[[#This Row],[PassengerPhoneNumber]], Table1[Status], "Done", Table1[EndDateTime], "&lt;="&amp;Table9[[#This Row],[DateTime]])</f>
        <v>0</v>
      </c>
      <c r="E1262" s="5">
        <f t="shared" ca="1" si="78"/>
        <v>1741609401646208</v>
      </c>
      <c r="F1262" t="s">
        <v>148</v>
      </c>
      <c r="G1262">
        <f ca="1">INDEX(Table4[PhoneNumber],RANDBETWEEN(1,COUNT(Table4[PhoneNumber])))</f>
        <v>9584683591</v>
      </c>
    </row>
    <row r="1263" spans="1:7" x14ac:dyDescent="0.3">
      <c r="A1263" t="str">
        <f t="shared" ca="1" si="76"/>
        <v>9B2B7E99-E805-151A-E700-FD70D76AB680</v>
      </c>
      <c r="B1263" s="1">
        <f t="shared" ca="1" si="79"/>
        <v>44774.503772994169</v>
      </c>
      <c r="C1263" t="str">
        <f t="shared" ca="1" si="77"/>
        <v>107A4B773FB7507C</v>
      </c>
      <c r="D1263" s="5">
        <f ca="1">(RAND()*0.2+0.85)*SUMIFS(Table1[Price], Table1[PassengerPhoneNumber], Table9[[#This Row],[PassengerPhoneNumber]], Table1[Status], "Done", Table1[EndDateTime], "&lt;="&amp;Table9[[#This Row],[DateTime]])</f>
        <v>8865485.6104499567</v>
      </c>
      <c r="E1263" s="5">
        <f t="shared" ca="1" si="78"/>
        <v>5824880144404052</v>
      </c>
      <c r="F1263" t="s">
        <v>148</v>
      </c>
      <c r="G1263">
        <f ca="1">INDEX(Table4[PhoneNumber],RANDBETWEEN(1,COUNT(Table4[PhoneNumber])))</f>
        <v>9480500082</v>
      </c>
    </row>
    <row r="1264" spans="1:7" x14ac:dyDescent="0.3">
      <c r="A1264" t="str">
        <f t="shared" ca="1" si="76"/>
        <v>E56E915A-6614-82E2-434C-C131C3AECADF</v>
      </c>
      <c r="B1264" s="1">
        <f t="shared" ca="1" si="79"/>
        <v>44832.381568149467</v>
      </c>
      <c r="C1264" t="str">
        <f t="shared" ca="1" si="77"/>
        <v>7A4CDE57D7571BFE</v>
      </c>
      <c r="D1264" s="5">
        <f ca="1">(RAND()*0.2+0.85)*SUMIFS(Table1[Price], Table1[PassengerPhoneNumber], Table9[[#This Row],[PassengerPhoneNumber]], Table1[Status], "Done", Table1[EndDateTime], "&lt;="&amp;Table9[[#This Row],[DateTime]])</f>
        <v>2829602.7756300373</v>
      </c>
      <c r="E1264" s="5">
        <f t="shared" ca="1" si="78"/>
        <v>3491503475437119</v>
      </c>
      <c r="F1264" t="s">
        <v>148</v>
      </c>
      <c r="G1264">
        <f ca="1">INDEX(Table4[PhoneNumber],RANDBETWEEN(1,COUNT(Table4[PhoneNumber])))</f>
        <v>9882153020</v>
      </c>
    </row>
    <row r="1265" spans="1:7" x14ac:dyDescent="0.3">
      <c r="A1265" t="str">
        <f t="shared" ca="1" si="76"/>
        <v>FFBE5E3F-AE5F-BF3B-6A2A-97E582DA8FC1</v>
      </c>
      <c r="B1265" s="1">
        <f t="shared" ca="1" si="79"/>
        <v>44531.18573639138</v>
      </c>
      <c r="C1265" t="str">
        <f t="shared" ca="1" si="77"/>
        <v>CDFE48482D9B8626</v>
      </c>
      <c r="D1265" s="5">
        <f ca="1">(RAND()*0.2+0.85)*SUMIFS(Table1[Price], Table1[PassengerPhoneNumber], Table9[[#This Row],[PassengerPhoneNumber]], Table1[Status], "Done", Table1[EndDateTime], "&lt;="&amp;Table9[[#This Row],[DateTime]])</f>
        <v>3380590.7719183452</v>
      </c>
      <c r="E1265" s="5">
        <f t="shared" ca="1" si="78"/>
        <v>1111905142780174</v>
      </c>
      <c r="F1265" t="s">
        <v>148</v>
      </c>
      <c r="G1265">
        <f ca="1">INDEX(Table4[PhoneNumber],RANDBETWEEN(1,COUNT(Table4[PhoneNumber])))</f>
        <v>9559903245</v>
      </c>
    </row>
    <row r="1266" spans="1:7" x14ac:dyDescent="0.3">
      <c r="A1266" t="str">
        <f t="shared" ca="1" si="76"/>
        <v>B382F13A-C00F-2022-0C29-E36D9AB97946</v>
      </c>
      <c r="B1266" s="1">
        <f t="shared" ca="1" si="79"/>
        <v>43835.721006689717</v>
      </c>
      <c r="C1266" t="str">
        <f t="shared" ca="1" si="77"/>
        <v>0734A7EBBCA1EBCA</v>
      </c>
      <c r="D1266" s="5">
        <f ca="1">(RAND()*0.2+0.85)*SUMIFS(Table1[Price], Table1[PassengerPhoneNumber], Table9[[#This Row],[PassengerPhoneNumber]], Table1[Status], "Done", Table1[EndDateTime], "&lt;="&amp;Table9[[#This Row],[DateTime]])</f>
        <v>0</v>
      </c>
      <c r="E1266" s="5">
        <f t="shared" ca="1" si="78"/>
        <v>3139516216076109</v>
      </c>
      <c r="F1266" t="s">
        <v>148</v>
      </c>
      <c r="G1266">
        <f ca="1">INDEX(Table4[PhoneNumber],RANDBETWEEN(1,COUNT(Table4[PhoneNumber])))</f>
        <v>9176229454</v>
      </c>
    </row>
    <row r="1267" spans="1:7" x14ac:dyDescent="0.3">
      <c r="A1267" t="str">
        <f t="shared" ca="1" si="76"/>
        <v>499AAC01-5064-F0AB-1BAE-676F3359B8B1</v>
      </c>
      <c r="B1267" s="1">
        <f t="shared" ca="1" si="79"/>
        <v>44888.37999235867</v>
      </c>
      <c r="C1267" t="str">
        <f t="shared" ca="1" si="77"/>
        <v>E9A0C09A645EBE2F</v>
      </c>
      <c r="D1267" s="5">
        <f ca="1">(RAND()*0.2+0.85)*SUMIFS(Table1[Price], Table1[PassengerPhoneNumber], Table9[[#This Row],[PassengerPhoneNumber]], Table1[Status], "Done", Table1[EndDateTime], "&lt;="&amp;Table9[[#This Row],[DateTime]])</f>
        <v>1547424.012903451</v>
      </c>
      <c r="E1267" s="5">
        <f t="shared" ca="1" si="78"/>
        <v>4078895553785000</v>
      </c>
      <c r="F1267" t="s">
        <v>148</v>
      </c>
      <c r="G1267">
        <f ca="1">INDEX(Table4[PhoneNumber],RANDBETWEEN(1,COUNT(Table4[PhoneNumber])))</f>
        <v>9772810666</v>
      </c>
    </row>
    <row r="1268" spans="1:7" x14ac:dyDescent="0.3">
      <c r="A1268" t="str">
        <f t="shared" ca="1" si="76"/>
        <v>52468A12-E52F-6AD1-F2CF-3E9D18730724</v>
      </c>
      <c r="B1268" s="1">
        <f t="shared" ca="1" si="79"/>
        <v>44368.982809986941</v>
      </c>
      <c r="C1268" t="str">
        <f t="shared" ca="1" si="77"/>
        <v>872A07EDD0747051</v>
      </c>
      <c r="D1268" s="5">
        <f ca="1">(RAND()*0.2+0.85)*SUMIFS(Table1[Price], Table1[PassengerPhoneNumber], Table9[[#This Row],[PassengerPhoneNumber]], Table1[Status], "Done", Table1[EndDateTime], "&lt;="&amp;Table9[[#This Row],[DateTime]])</f>
        <v>0</v>
      </c>
      <c r="E1268" s="5">
        <f t="shared" ca="1" si="78"/>
        <v>3716891284075959</v>
      </c>
      <c r="F1268" t="s">
        <v>148</v>
      </c>
      <c r="G1268">
        <f ca="1">INDEX(Table4[PhoneNumber],RANDBETWEEN(1,COUNT(Table4[PhoneNumber])))</f>
        <v>9718375154</v>
      </c>
    </row>
    <row r="1269" spans="1:7" x14ac:dyDescent="0.3">
      <c r="A1269" t="str">
        <f t="shared" ca="1" si="76"/>
        <v>5B13B078-3943-FD71-9982-135A450574C8</v>
      </c>
      <c r="B1269" s="1">
        <f t="shared" ca="1" si="79"/>
        <v>44414.214708646658</v>
      </c>
      <c r="C1269" t="str">
        <f t="shared" ca="1" si="77"/>
        <v>6DC24CBD32EDF288</v>
      </c>
      <c r="D1269" s="5">
        <f ca="1">(RAND()*0.2+0.85)*SUMIFS(Table1[Price], Table1[PassengerPhoneNumber], Table9[[#This Row],[PassengerPhoneNumber]], Table1[Status], "Done", Table1[EndDateTime], "&lt;="&amp;Table9[[#This Row],[DateTime]])</f>
        <v>4148918.4202737915</v>
      </c>
      <c r="E1269" s="5">
        <f t="shared" ca="1" si="78"/>
        <v>1339250541850400</v>
      </c>
      <c r="F1269" t="s">
        <v>148</v>
      </c>
      <c r="G1269">
        <f ca="1">INDEX(Table4[PhoneNumber],RANDBETWEEN(1,COUNT(Table4[PhoneNumber])))</f>
        <v>9886283134</v>
      </c>
    </row>
    <row r="1270" spans="1:7" x14ac:dyDescent="0.3">
      <c r="A1270" t="str">
        <f t="shared" ca="1" si="76"/>
        <v>42FD56B7-5777-A5CD-A122-8121BE8DEDE8</v>
      </c>
      <c r="B1270" s="1">
        <f t="shared" ca="1" si="79"/>
        <v>44321.308477776627</v>
      </c>
      <c r="C1270" t="str">
        <f t="shared" ca="1" si="77"/>
        <v>11186A8F0392E1DB</v>
      </c>
      <c r="D1270" s="5">
        <f ca="1">(RAND()*0.2+0.85)*SUMIFS(Table1[Price], Table1[PassengerPhoneNumber], Table9[[#This Row],[PassengerPhoneNumber]], Table1[Status], "Done", Table1[EndDateTime], "&lt;="&amp;Table9[[#This Row],[DateTime]])</f>
        <v>1102814.139859172</v>
      </c>
      <c r="E1270" s="5">
        <f t="shared" ca="1" si="78"/>
        <v>5699632632367246</v>
      </c>
      <c r="F1270" t="s">
        <v>148</v>
      </c>
      <c r="G1270">
        <f ca="1">INDEX(Table4[PhoneNumber],RANDBETWEEN(1,COUNT(Table4[PhoneNumber])))</f>
        <v>9686524054</v>
      </c>
    </row>
    <row r="1271" spans="1:7" x14ac:dyDescent="0.3">
      <c r="A1271" t="str">
        <f t="shared" ca="1" si="76"/>
        <v>7C06769F-8E69-85AB-087B-4E6B26A1E484</v>
      </c>
      <c r="B1271" s="1">
        <f t="shared" ca="1" si="79"/>
        <v>43938.380578460747</v>
      </c>
      <c r="C1271" t="str">
        <f t="shared" ca="1" si="77"/>
        <v>15B5EA0BD8B27426</v>
      </c>
      <c r="D1271" s="5">
        <f ca="1">(RAND()*0.2+0.85)*SUMIFS(Table1[Price], Table1[PassengerPhoneNumber], Table9[[#This Row],[PassengerPhoneNumber]], Table1[Status], "Done", Table1[EndDateTime], "&lt;="&amp;Table9[[#This Row],[DateTime]])</f>
        <v>799030.64547073131</v>
      </c>
      <c r="E1271" s="5">
        <f t="shared" ca="1" si="78"/>
        <v>3254793480646516</v>
      </c>
      <c r="F1271" t="s">
        <v>148</v>
      </c>
      <c r="G1271">
        <f ca="1">INDEX(Table4[PhoneNumber],RANDBETWEEN(1,COUNT(Table4[PhoneNumber])))</f>
        <v>9828050635</v>
      </c>
    </row>
    <row r="1272" spans="1:7" x14ac:dyDescent="0.3">
      <c r="A1272" t="str">
        <f t="shared" ca="1" si="76"/>
        <v>111BCAAB-0DD5-D137-1F89-0DDABFD39A9A</v>
      </c>
      <c r="B1272" s="1">
        <f t="shared" ca="1" si="79"/>
        <v>44888.608228740057</v>
      </c>
      <c r="C1272" t="str">
        <f t="shared" ca="1" si="77"/>
        <v>71096C2D739F5B85</v>
      </c>
      <c r="D1272" s="5">
        <f ca="1">(RAND()*0.2+0.85)*SUMIFS(Table1[Price], Table1[PassengerPhoneNumber], Table9[[#This Row],[PassengerPhoneNumber]], Table1[Status], "Done", Table1[EndDateTime], "&lt;="&amp;Table9[[#This Row],[DateTime]])</f>
        <v>3589571.2653425145</v>
      </c>
      <c r="E1272" s="5">
        <f t="shared" ca="1" si="78"/>
        <v>8779696430719817</v>
      </c>
      <c r="F1272" t="s">
        <v>148</v>
      </c>
      <c r="G1272">
        <f ca="1">INDEX(Table4[PhoneNumber],RANDBETWEEN(1,COUNT(Table4[PhoneNumber])))</f>
        <v>9372621686</v>
      </c>
    </row>
    <row r="1273" spans="1:7" x14ac:dyDescent="0.3">
      <c r="A1273" t="str">
        <f t="shared" ca="1" si="76"/>
        <v>B4BEB36C-9369-9514-E7F8-301AE236AFB3</v>
      </c>
      <c r="B1273" s="1">
        <f t="shared" ca="1" si="79"/>
        <v>44085.239266345801</v>
      </c>
      <c r="C1273" t="str">
        <f t="shared" ca="1" si="77"/>
        <v>6480CE53D03FFA58</v>
      </c>
      <c r="D1273" s="5">
        <f ca="1">(RAND()*0.2+0.85)*SUMIFS(Table1[Price], Table1[PassengerPhoneNumber], Table9[[#This Row],[PassengerPhoneNumber]], Table1[Status], "Done", Table1[EndDateTime], "&lt;="&amp;Table9[[#This Row],[DateTime]])</f>
        <v>796955.5375514247</v>
      </c>
      <c r="E1273" s="5">
        <f t="shared" ca="1" si="78"/>
        <v>9711473497639632</v>
      </c>
      <c r="F1273" t="s">
        <v>148</v>
      </c>
      <c r="G1273">
        <f ca="1">INDEX(Table4[PhoneNumber],RANDBETWEEN(1,COUNT(Table4[PhoneNumber])))</f>
        <v>9248458358</v>
      </c>
    </row>
    <row r="1274" spans="1:7" x14ac:dyDescent="0.3">
      <c r="A1274" t="str">
        <f t="shared" ca="1" si="76"/>
        <v>A1191B11-B095-D3A0-DF95-5659A0369DC5</v>
      </c>
      <c r="B1274" s="1">
        <f t="shared" ca="1" si="79"/>
        <v>44631.056679817855</v>
      </c>
      <c r="C1274" t="str">
        <f t="shared" ca="1" si="77"/>
        <v>010BB715984D35C4</v>
      </c>
      <c r="D1274" s="5">
        <f ca="1">(RAND()*0.2+0.85)*SUMIFS(Table1[Price], Table1[PassengerPhoneNumber], Table9[[#This Row],[PassengerPhoneNumber]], Table1[Status], "Done", Table1[EndDateTime], "&lt;="&amp;Table9[[#This Row],[DateTime]])</f>
        <v>1400693.2767116611</v>
      </c>
      <c r="E1274" s="5">
        <f t="shared" ca="1" si="78"/>
        <v>6196843227086745</v>
      </c>
      <c r="F1274" t="s">
        <v>148</v>
      </c>
      <c r="G1274">
        <f ca="1">INDEX(Table4[PhoneNumber],RANDBETWEEN(1,COUNT(Table4[PhoneNumber])))</f>
        <v>9861921642</v>
      </c>
    </row>
    <row r="1275" spans="1:7" x14ac:dyDescent="0.3">
      <c r="A1275" t="str">
        <f t="shared" ca="1" si="76"/>
        <v>8C555894-200F-0F3E-DBB2-CD965792A789</v>
      </c>
      <c r="B1275" s="1">
        <f t="shared" ca="1" si="79"/>
        <v>44615.289734262617</v>
      </c>
      <c r="C1275" t="str">
        <f t="shared" ca="1" si="77"/>
        <v>C34A0C6EC7B415C5</v>
      </c>
      <c r="D1275" s="5">
        <f ca="1">(RAND()*0.2+0.85)*SUMIFS(Table1[Price], Table1[PassengerPhoneNumber], Table9[[#This Row],[PassengerPhoneNumber]], Table1[Status], "Done", Table1[EndDateTime], "&lt;="&amp;Table9[[#This Row],[DateTime]])</f>
        <v>3756333.4402505029</v>
      </c>
      <c r="E1275" s="5">
        <f t="shared" ca="1" si="78"/>
        <v>3922203408315562</v>
      </c>
      <c r="F1275" t="s">
        <v>148</v>
      </c>
      <c r="G1275">
        <f ca="1">INDEX(Table4[PhoneNumber],RANDBETWEEN(1,COUNT(Table4[PhoneNumber])))</f>
        <v>9758804692</v>
      </c>
    </row>
    <row r="1276" spans="1:7" x14ac:dyDescent="0.3">
      <c r="A1276" t="str">
        <f t="shared" ca="1" si="76"/>
        <v>14986F92-924F-BE52-93F8-751CBFB911BB</v>
      </c>
      <c r="B1276" s="1">
        <f t="shared" ca="1" si="79"/>
        <v>44227.3593775763</v>
      </c>
      <c r="C1276" t="str">
        <f t="shared" ca="1" si="77"/>
        <v>1463F520A2160A4A</v>
      </c>
      <c r="D1276" s="5">
        <f ca="1">(RAND()*0.2+0.85)*SUMIFS(Table1[Price], Table1[PassengerPhoneNumber], Table9[[#This Row],[PassengerPhoneNumber]], Table1[Status], "Done", Table1[EndDateTime], "&lt;="&amp;Table9[[#This Row],[DateTime]])</f>
        <v>1619347.9935081394</v>
      </c>
      <c r="E1276" s="5">
        <f t="shared" ca="1" si="78"/>
        <v>7458051727661494</v>
      </c>
      <c r="F1276" t="s">
        <v>148</v>
      </c>
      <c r="G1276">
        <f ca="1">INDEX(Table4[PhoneNumber],RANDBETWEEN(1,COUNT(Table4[PhoneNumber])))</f>
        <v>9774851010</v>
      </c>
    </row>
    <row r="1277" spans="1:7" x14ac:dyDescent="0.3">
      <c r="A1277" t="str">
        <f t="shared" ca="1" si="76"/>
        <v>D7A8A504-283A-F3E4-8BBF-6C5E582A5A1F</v>
      </c>
      <c r="B1277" s="1">
        <f t="shared" ca="1" si="79"/>
        <v>44749.904830618398</v>
      </c>
      <c r="C1277" t="str">
        <f t="shared" ca="1" si="77"/>
        <v>BF6B9B6BF8366E35</v>
      </c>
      <c r="D1277" s="5">
        <f ca="1">(RAND()*0.2+0.85)*SUMIFS(Table1[Price], Table1[PassengerPhoneNumber], Table9[[#This Row],[PassengerPhoneNumber]], Table1[Status], "Done", Table1[EndDateTime], "&lt;="&amp;Table9[[#This Row],[DateTime]])</f>
        <v>7708731.2745824382</v>
      </c>
      <c r="E1277" s="5">
        <f t="shared" ca="1" si="78"/>
        <v>6838196510081064</v>
      </c>
      <c r="F1277" t="s">
        <v>148</v>
      </c>
      <c r="G1277">
        <f ca="1">INDEX(Table4[PhoneNumber],RANDBETWEEN(1,COUNT(Table4[PhoneNumber])))</f>
        <v>9521773955</v>
      </c>
    </row>
    <row r="1278" spans="1:7" x14ac:dyDescent="0.3">
      <c r="A1278" t="str">
        <f t="shared" ca="1" si="76"/>
        <v>90BE2307-4B4D-B9AB-FAC9-FA8EEFC00EA6</v>
      </c>
      <c r="B1278" s="1">
        <f t="shared" ca="1" si="79"/>
        <v>44819.582773765003</v>
      </c>
      <c r="C1278" t="str">
        <f t="shared" ca="1" si="77"/>
        <v>9F5DC995ED4D0D1F</v>
      </c>
      <c r="D1278" s="5">
        <f ca="1">(RAND()*0.2+0.85)*SUMIFS(Table1[Price], Table1[PassengerPhoneNumber], Table9[[#This Row],[PassengerPhoneNumber]], Table1[Status], "Done", Table1[EndDateTime], "&lt;="&amp;Table9[[#This Row],[DateTime]])</f>
        <v>7198592.6744939303</v>
      </c>
      <c r="E1278" s="5">
        <f t="shared" ca="1" si="78"/>
        <v>3374393731087747</v>
      </c>
      <c r="F1278" t="s">
        <v>148</v>
      </c>
      <c r="G1278">
        <f ca="1">INDEX(Table4[PhoneNumber],RANDBETWEEN(1,COUNT(Table4[PhoneNumber])))</f>
        <v>9550903128</v>
      </c>
    </row>
    <row r="1279" spans="1:7" x14ac:dyDescent="0.3">
      <c r="A1279" t="str">
        <f t="shared" ca="1" si="76"/>
        <v>53CDDE5E-8A89-A022-43E7-895C6C5B1EE3</v>
      </c>
      <c r="B1279" s="1">
        <f t="shared" ca="1" si="79"/>
        <v>44513.20496191502</v>
      </c>
      <c r="C1279" t="str">
        <f t="shared" ca="1" si="77"/>
        <v>288E887373A06F0E</v>
      </c>
      <c r="D1279" s="5">
        <f ca="1">(RAND()*0.2+0.85)*SUMIFS(Table1[Price], Table1[PassengerPhoneNumber], Table9[[#This Row],[PassengerPhoneNumber]], Table1[Status], "Done", Table1[EndDateTime], "&lt;="&amp;Table9[[#This Row],[DateTime]])</f>
        <v>2567435.1831809799</v>
      </c>
      <c r="E1279" s="5">
        <f t="shared" ca="1" si="78"/>
        <v>6243924125208008</v>
      </c>
      <c r="F1279" t="s">
        <v>148</v>
      </c>
      <c r="G1279">
        <f ca="1">INDEX(Table4[PhoneNumber],RANDBETWEEN(1,COUNT(Table4[PhoneNumber])))</f>
        <v>9103788712</v>
      </c>
    </row>
    <row r="1280" spans="1:7" x14ac:dyDescent="0.3">
      <c r="A1280" t="str">
        <f t="shared" ca="1" si="76"/>
        <v>C535E27C-180D-8589-B223-5E417895AFE1</v>
      </c>
      <c r="B1280" s="1">
        <f t="shared" ca="1" si="79"/>
        <v>44788.58749601576</v>
      </c>
      <c r="C1280" t="str">
        <f t="shared" ca="1" si="77"/>
        <v>CF552E0F55DDF1BD</v>
      </c>
      <c r="D1280" s="5">
        <f ca="1">(RAND()*0.2+0.85)*SUMIFS(Table1[Price], Table1[PassengerPhoneNumber], Table9[[#This Row],[PassengerPhoneNumber]], Table1[Status], "Done", Table1[EndDateTime], "&lt;="&amp;Table9[[#This Row],[DateTime]])</f>
        <v>1081301.950152541</v>
      </c>
      <c r="E1280" s="5">
        <f t="shared" ca="1" si="78"/>
        <v>8716189651260111</v>
      </c>
      <c r="F1280" t="s">
        <v>148</v>
      </c>
      <c r="G1280">
        <f ca="1">INDEX(Table4[PhoneNumber],RANDBETWEEN(1,COUNT(Table4[PhoneNumber])))</f>
        <v>9443130035</v>
      </c>
    </row>
    <row r="1281" spans="1:7" x14ac:dyDescent="0.3">
      <c r="A1281" t="str">
        <f t="shared" ca="1" si="76"/>
        <v>BC8068AA-4CA9-B718-4495-C85AB2EC5742</v>
      </c>
      <c r="B1281" s="1">
        <f t="shared" ca="1" si="79"/>
        <v>44765.020224307074</v>
      </c>
      <c r="C1281" t="str">
        <f t="shared" ca="1" si="77"/>
        <v>AA6D502C65A69877</v>
      </c>
      <c r="D1281" s="5">
        <f ca="1">(RAND()*0.2+0.85)*SUMIFS(Table1[Price], Table1[PassengerPhoneNumber], Table9[[#This Row],[PassengerPhoneNumber]], Table1[Status], "Done", Table1[EndDateTime], "&lt;="&amp;Table9[[#This Row],[DateTime]])</f>
        <v>1411678.4240821388</v>
      </c>
      <c r="E1281" s="5">
        <f t="shared" ca="1" si="78"/>
        <v>4156163121499612</v>
      </c>
      <c r="F1281" t="s">
        <v>148</v>
      </c>
      <c r="G1281">
        <f ca="1">INDEX(Table4[PhoneNumber],RANDBETWEEN(1,COUNT(Table4[PhoneNumber])))</f>
        <v>9943233820</v>
      </c>
    </row>
    <row r="1282" spans="1:7" x14ac:dyDescent="0.3">
      <c r="A1282" t="str">
        <f t="shared" ref="A1282:A1345" ca="1" si="8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B5EC9A56-6BC1-B630-EE66-DD0EB8E0BA2F</v>
      </c>
      <c r="B1282" s="1">
        <f t="shared" ca="1" si="79"/>
        <v>44636.394380356316</v>
      </c>
      <c r="C1282" t="str">
        <f t="shared" ref="C1282:C1345" ca="1" si="81">DEC2HEX(RANDBETWEEN(0,POWER(2,32)-1),8)&amp;DEC2HEX(RANDBETWEEN(0,POWER(2,32)-1),8)</f>
        <v>495E109419C0E481</v>
      </c>
      <c r="D1282" s="5">
        <f ca="1">(RAND()*0.2+0.85)*SUMIFS(Table1[Price], Table1[PassengerPhoneNumber], Table9[[#This Row],[PassengerPhoneNumber]], Table1[Status], "Done", Table1[EndDateTime], "&lt;="&amp;Table9[[#This Row],[DateTime]])</f>
        <v>3660568.8541296646</v>
      </c>
      <c r="E1282" s="5">
        <f t="shared" ref="E1282:E1345" ca="1" si="82">RANDBETWEEN(POWER(10,15), POWER(10,16)-1)</f>
        <v>8025507548431944</v>
      </c>
      <c r="F1282" t="s">
        <v>148</v>
      </c>
      <c r="G1282">
        <f ca="1">INDEX(Table4[PhoneNumber],RANDBETWEEN(1,COUNT(Table4[PhoneNumber])))</f>
        <v>9331869938</v>
      </c>
    </row>
    <row r="1283" spans="1:7" x14ac:dyDescent="0.3">
      <c r="A1283" t="str">
        <f t="shared" ca="1" si="80"/>
        <v>606B61DA-0912-08AF-FD0F-6C8F898B4D24</v>
      </c>
      <c r="B1283" s="1">
        <f t="shared" ref="B1283:B1346" ca="1" si="83">RAND()*(DATEVALUE("2022-12-31 23:59:59")-DATEVALUE("2020-01-01 00:00:00"))+DATEVALUE("2020-01-01 00:00:00")</f>
        <v>44380.609957115688</v>
      </c>
      <c r="C1283" t="str">
        <f t="shared" ca="1" si="81"/>
        <v>073E09F31C007411</v>
      </c>
      <c r="D1283" s="5">
        <f ca="1">(RAND()*0.2+0.85)*SUMIFS(Table1[Price], Table1[PassengerPhoneNumber], Table9[[#This Row],[PassengerPhoneNumber]], Table1[Status], "Done", Table1[EndDateTime], "&lt;="&amp;Table9[[#This Row],[DateTime]])</f>
        <v>1705136.0462994562</v>
      </c>
      <c r="E1283" s="5">
        <f t="shared" ca="1" si="82"/>
        <v>1536096473142734</v>
      </c>
      <c r="F1283" t="s">
        <v>148</v>
      </c>
      <c r="G1283">
        <f ca="1">INDEX(Table4[PhoneNumber],RANDBETWEEN(1,COUNT(Table4[PhoneNumber])))</f>
        <v>9234589071</v>
      </c>
    </row>
    <row r="1284" spans="1:7" x14ac:dyDescent="0.3">
      <c r="A1284" t="str">
        <f t="shared" ca="1" si="80"/>
        <v>211CCB7F-EAE4-67DB-9B48-152FAC966D8D</v>
      </c>
      <c r="B1284" s="1">
        <f t="shared" ca="1" si="83"/>
        <v>43988.999050414415</v>
      </c>
      <c r="C1284" t="str">
        <f t="shared" ca="1" si="81"/>
        <v>367C98B99BC5C999</v>
      </c>
      <c r="D1284" s="5">
        <f ca="1">(RAND()*0.2+0.85)*SUMIFS(Table1[Price], Table1[PassengerPhoneNumber], Table9[[#This Row],[PassengerPhoneNumber]], Table1[Status], "Done", Table1[EndDateTime], "&lt;="&amp;Table9[[#This Row],[DateTime]])</f>
        <v>606858.7475445047</v>
      </c>
      <c r="E1284" s="5">
        <f t="shared" ca="1" si="82"/>
        <v>1850368370863841</v>
      </c>
      <c r="F1284" t="s">
        <v>148</v>
      </c>
      <c r="G1284">
        <f ca="1">INDEX(Table4[PhoneNumber],RANDBETWEEN(1,COUNT(Table4[PhoneNumber])))</f>
        <v>9505737004</v>
      </c>
    </row>
    <row r="1285" spans="1:7" x14ac:dyDescent="0.3">
      <c r="A1285" t="str">
        <f t="shared" ca="1" si="80"/>
        <v>45CEC942-6863-425C-BA5E-93000E4475E4</v>
      </c>
      <c r="B1285" s="1">
        <f t="shared" ca="1" si="83"/>
        <v>44341.852283297259</v>
      </c>
      <c r="C1285" t="str">
        <f t="shared" ca="1" si="81"/>
        <v>1C8092057B83E49E</v>
      </c>
      <c r="D1285" s="5">
        <f ca="1">(RAND()*0.2+0.85)*SUMIFS(Table1[Price], Table1[PassengerPhoneNumber], Table9[[#This Row],[PassengerPhoneNumber]], Table1[Status], "Done", Table1[EndDateTime], "&lt;="&amp;Table9[[#This Row],[DateTime]])</f>
        <v>2597873.216960161</v>
      </c>
      <c r="E1285" s="5">
        <f t="shared" ca="1" si="82"/>
        <v>4802887134037838</v>
      </c>
      <c r="F1285" t="s">
        <v>148</v>
      </c>
      <c r="G1285">
        <f ca="1">INDEX(Table4[PhoneNumber],RANDBETWEEN(1,COUNT(Table4[PhoneNumber])))</f>
        <v>9883722098</v>
      </c>
    </row>
    <row r="1286" spans="1:7" x14ac:dyDescent="0.3">
      <c r="A1286" t="str">
        <f t="shared" ca="1" si="80"/>
        <v>C9CA3EF2-ACC1-DAB6-8128-2830EBBA9486</v>
      </c>
      <c r="B1286" s="1">
        <f t="shared" ca="1" si="83"/>
        <v>44782.461901553281</v>
      </c>
      <c r="C1286" t="str">
        <f t="shared" ca="1" si="81"/>
        <v>0CB258D09FF0D476</v>
      </c>
      <c r="D1286" s="5">
        <f ca="1">(RAND()*0.2+0.85)*SUMIFS(Table1[Price], Table1[PassengerPhoneNumber], Table9[[#This Row],[PassengerPhoneNumber]], Table1[Status], "Done", Table1[EndDateTime], "&lt;="&amp;Table9[[#This Row],[DateTime]])</f>
        <v>3955565.7327845003</v>
      </c>
      <c r="E1286" s="5">
        <f t="shared" ca="1" si="82"/>
        <v>6772577519212334</v>
      </c>
      <c r="F1286" t="s">
        <v>148</v>
      </c>
      <c r="G1286">
        <f ca="1">INDEX(Table4[PhoneNumber],RANDBETWEEN(1,COUNT(Table4[PhoneNumber])))</f>
        <v>9902710889</v>
      </c>
    </row>
    <row r="1287" spans="1:7" x14ac:dyDescent="0.3">
      <c r="A1287" t="str">
        <f t="shared" ca="1" si="80"/>
        <v>A5ED84E4-B630-B2B7-4C59-0FB7A5333562</v>
      </c>
      <c r="B1287" s="1">
        <f t="shared" ca="1" si="83"/>
        <v>44584.954428878344</v>
      </c>
      <c r="C1287" t="str">
        <f t="shared" ca="1" si="81"/>
        <v>1E1626295004D7B2</v>
      </c>
      <c r="D1287" s="5">
        <f ca="1">(RAND()*0.2+0.85)*SUMIFS(Table1[Price], Table1[PassengerPhoneNumber], Table9[[#This Row],[PassengerPhoneNumber]], Table1[Status], "Done", Table1[EndDateTime], "&lt;="&amp;Table9[[#This Row],[DateTime]])</f>
        <v>2035107.9907224504</v>
      </c>
      <c r="E1287" s="5">
        <f t="shared" ca="1" si="82"/>
        <v>3136132909653903</v>
      </c>
      <c r="F1287" t="s">
        <v>148</v>
      </c>
      <c r="G1287">
        <f ca="1">INDEX(Table4[PhoneNumber],RANDBETWEEN(1,COUNT(Table4[PhoneNumber])))</f>
        <v>9266876030</v>
      </c>
    </row>
    <row r="1288" spans="1:7" x14ac:dyDescent="0.3">
      <c r="A1288" t="str">
        <f t="shared" ca="1" si="80"/>
        <v>4CD05800-2FA1-9E9C-7A8A-C8B92329D2CF</v>
      </c>
      <c r="B1288" s="1">
        <f t="shared" ca="1" si="83"/>
        <v>44764.66938304287</v>
      </c>
      <c r="C1288" t="str">
        <f t="shared" ca="1" si="81"/>
        <v>0C91DED173EBA38D</v>
      </c>
      <c r="D1288" s="5">
        <f ca="1">(RAND()*0.2+0.85)*SUMIFS(Table1[Price], Table1[PassengerPhoneNumber], Table9[[#This Row],[PassengerPhoneNumber]], Table1[Status], "Done", Table1[EndDateTime], "&lt;="&amp;Table9[[#This Row],[DateTime]])</f>
        <v>2634314.6221328848</v>
      </c>
      <c r="E1288" s="5">
        <f t="shared" ca="1" si="82"/>
        <v>6566622650747386</v>
      </c>
      <c r="F1288" t="s">
        <v>148</v>
      </c>
      <c r="G1288">
        <f ca="1">INDEX(Table4[PhoneNumber],RANDBETWEEN(1,COUNT(Table4[PhoneNumber])))</f>
        <v>9056743930</v>
      </c>
    </row>
    <row r="1289" spans="1:7" x14ac:dyDescent="0.3">
      <c r="A1289" t="str">
        <f t="shared" ca="1" si="80"/>
        <v>2CDC37ED-A03F-DC3C-1DA0-5B3DF9295308</v>
      </c>
      <c r="B1289" s="1">
        <f t="shared" ca="1" si="83"/>
        <v>44259.243920477187</v>
      </c>
      <c r="C1289" t="str">
        <f t="shared" ca="1" si="81"/>
        <v>A44238CF84C74C3D</v>
      </c>
      <c r="D1289" s="5">
        <f ca="1">(RAND()*0.2+0.85)*SUMIFS(Table1[Price], Table1[PassengerPhoneNumber], Table9[[#This Row],[PassengerPhoneNumber]], Table1[Status], "Done", Table1[EndDateTime], "&lt;="&amp;Table9[[#This Row],[DateTime]])</f>
        <v>3184979.2124757995</v>
      </c>
      <c r="E1289" s="5">
        <f t="shared" ca="1" si="82"/>
        <v>7482365220700145</v>
      </c>
      <c r="F1289" t="s">
        <v>148</v>
      </c>
      <c r="G1289">
        <f ca="1">INDEX(Table4[PhoneNumber],RANDBETWEEN(1,COUNT(Table4[PhoneNumber])))</f>
        <v>9208377321</v>
      </c>
    </row>
    <row r="1290" spans="1:7" x14ac:dyDescent="0.3">
      <c r="A1290" t="str">
        <f t="shared" ca="1" si="80"/>
        <v>360875D0-14C0-7FF3-4C07-12565C9FB279</v>
      </c>
      <c r="B1290" s="1">
        <f t="shared" ca="1" si="83"/>
        <v>44113.874048855549</v>
      </c>
      <c r="C1290" t="str">
        <f t="shared" ca="1" si="81"/>
        <v>AF5569FD30D20468</v>
      </c>
      <c r="D1290" s="5">
        <f ca="1">(RAND()*0.2+0.85)*SUMIFS(Table1[Price], Table1[PassengerPhoneNumber], Table9[[#This Row],[PassengerPhoneNumber]], Table1[Status], "Done", Table1[EndDateTime], "&lt;="&amp;Table9[[#This Row],[DateTime]])</f>
        <v>647346.80736891227</v>
      </c>
      <c r="E1290" s="5">
        <f t="shared" ca="1" si="82"/>
        <v>4025943511151032</v>
      </c>
      <c r="F1290" t="s">
        <v>148</v>
      </c>
      <c r="G1290">
        <f ca="1">INDEX(Table4[PhoneNumber],RANDBETWEEN(1,COUNT(Table4[PhoneNumber])))</f>
        <v>9459243344</v>
      </c>
    </row>
    <row r="1291" spans="1:7" x14ac:dyDescent="0.3">
      <c r="A1291" t="str">
        <f t="shared" ca="1" si="80"/>
        <v>95174A3A-30B2-2379-B880-C75905D39AD5</v>
      </c>
      <c r="B1291" s="1">
        <f t="shared" ca="1" si="83"/>
        <v>44912.317030627826</v>
      </c>
      <c r="C1291" t="str">
        <f t="shared" ca="1" si="81"/>
        <v>7E2BA03E6D39BAC7</v>
      </c>
      <c r="D1291" s="5">
        <f ca="1">(RAND()*0.2+0.85)*SUMIFS(Table1[Price], Table1[PassengerPhoneNumber], Table9[[#This Row],[PassengerPhoneNumber]], Table1[Status], "Done", Table1[EndDateTime], "&lt;="&amp;Table9[[#This Row],[DateTime]])</f>
        <v>4629780.675488702</v>
      </c>
      <c r="E1291" s="5">
        <f t="shared" ca="1" si="82"/>
        <v>9279718311140112</v>
      </c>
      <c r="F1291" t="s">
        <v>148</v>
      </c>
      <c r="G1291">
        <f ca="1">INDEX(Table4[PhoneNumber],RANDBETWEEN(1,COUNT(Table4[PhoneNumber])))</f>
        <v>9587612764</v>
      </c>
    </row>
    <row r="1292" spans="1:7" x14ac:dyDescent="0.3">
      <c r="A1292" t="str">
        <f t="shared" ca="1" si="80"/>
        <v>6E123FCA-AFCB-6C92-AA81-B0FE1D6796FA</v>
      </c>
      <c r="B1292" s="1">
        <f t="shared" ca="1" si="83"/>
        <v>44627.345811705134</v>
      </c>
      <c r="C1292" t="str">
        <f t="shared" ca="1" si="81"/>
        <v>ED24048B1BF3C9EA</v>
      </c>
      <c r="D1292" s="5">
        <f ca="1">(RAND()*0.2+0.85)*SUMIFS(Table1[Price], Table1[PassengerPhoneNumber], Table9[[#This Row],[PassengerPhoneNumber]], Table1[Status], "Done", Table1[EndDateTime], "&lt;="&amp;Table9[[#This Row],[DateTime]])</f>
        <v>2100628.1057631355</v>
      </c>
      <c r="E1292" s="5">
        <f t="shared" ca="1" si="82"/>
        <v>4221092072741190</v>
      </c>
      <c r="F1292" t="s">
        <v>148</v>
      </c>
      <c r="G1292">
        <f ca="1">INDEX(Table4[PhoneNumber],RANDBETWEEN(1,COUNT(Table4[PhoneNumber])))</f>
        <v>9320795649</v>
      </c>
    </row>
    <row r="1293" spans="1:7" x14ac:dyDescent="0.3">
      <c r="A1293" t="str">
        <f t="shared" ca="1" si="80"/>
        <v>80C039CE-F4E2-A6C9-92CE-3C74AB2C0253</v>
      </c>
      <c r="B1293" s="1">
        <f t="shared" ca="1" si="83"/>
        <v>44069.589595938538</v>
      </c>
      <c r="C1293" t="str">
        <f t="shared" ca="1" si="81"/>
        <v>3F99F7D832708747</v>
      </c>
      <c r="D1293" s="5">
        <f ca="1">(RAND()*0.2+0.85)*SUMIFS(Table1[Price], Table1[PassengerPhoneNumber], Table9[[#This Row],[PassengerPhoneNumber]], Table1[Status], "Done", Table1[EndDateTime], "&lt;="&amp;Table9[[#This Row],[DateTime]])</f>
        <v>557856.82717086549</v>
      </c>
      <c r="E1293" s="5">
        <f t="shared" ca="1" si="82"/>
        <v>1757541086338241</v>
      </c>
      <c r="F1293" t="s">
        <v>148</v>
      </c>
      <c r="G1293">
        <f ca="1">INDEX(Table4[PhoneNumber],RANDBETWEEN(1,COUNT(Table4[PhoneNumber])))</f>
        <v>9334552525</v>
      </c>
    </row>
    <row r="1294" spans="1:7" x14ac:dyDescent="0.3">
      <c r="A1294" t="str">
        <f t="shared" ca="1" si="80"/>
        <v>C11F9884-7A5C-9EE6-AAB2-3908B4DDD43D</v>
      </c>
      <c r="B1294" s="1">
        <f t="shared" ca="1" si="83"/>
        <v>44081.157625492109</v>
      </c>
      <c r="C1294" t="str">
        <f t="shared" ca="1" si="81"/>
        <v>3998C4F6ADDFE442</v>
      </c>
      <c r="D1294" s="5">
        <f ca="1">(RAND()*0.2+0.85)*SUMIFS(Table1[Price], Table1[PassengerPhoneNumber], Table9[[#This Row],[PassengerPhoneNumber]], Table1[Status], "Done", Table1[EndDateTime], "&lt;="&amp;Table9[[#This Row],[DateTime]])</f>
        <v>2800899.9835878406</v>
      </c>
      <c r="E1294" s="5">
        <f t="shared" ca="1" si="82"/>
        <v>8155856471514141</v>
      </c>
      <c r="F1294" t="s">
        <v>148</v>
      </c>
      <c r="G1294">
        <f ca="1">INDEX(Table4[PhoneNumber],RANDBETWEEN(1,COUNT(Table4[PhoneNumber])))</f>
        <v>9087695658</v>
      </c>
    </row>
    <row r="1295" spans="1:7" x14ac:dyDescent="0.3">
      <c r="A1295" t="str">
        <f t="shared" ca="1" si="80"/>
        <v>4949C6C7-62D6-1DE1-1AF2-5795C4C18EA1</v>
      </c>
      <c r="B1295" s="1">
        <f t="shared" ca="1" si="83"/>
        <v>44104.13776342004</v>
      </c>
      <c r="C1295" t="str">
        <f t="shared" ca="1" si="81"/>
        <v>E79D924801436B41</v>
      </c>
      <c r="D1295" s="5">
        <f ca="1">(RAND()*0.2+0.85)*SUMIFS(Table1[Price], Table1[PassengerPhoneNumber], Table9[[#This Row],[PassengerPhoneNumber]], Table1[Status], "Done", Table1[EndDateTime], "&lt;="&amp;Table9[[#This Row],[DateTime]])</f>
        <v>0</v>
      </c>
      <c r="E1295" s="5">
        <f t="shared" ca="1" si="82"/>
        <v>2040152957141024</v>
      </c>
      <c r="F1295" t="s">
        <v>148</v>
      </c>
      <c r="G1295">
        <f ca="1">INDEX(Table4[PhoneNumber],RANDBETWEEN(1,COUNT(Table4[PhoneNumber])))</f>
        <v>9697463879</v>
      </c>
    </row>
    <row r="1296" spans="1:7" x14ac:dyDescent="0.3">
      <c r="A1296" t="str">
        <f t="shared" ca="1" si="80"/>
        <v>31B15167-C81D-68E9-5307-8474F731CA8F</v>
      </c>
      <c r="B1296" s="1">
        <f t="shared" ca="1" si="83"/>
        <v>43983.019893617209</v>
      </c>
      <c r="C1296" t="str">
        <f t="shared" ca="1" si="81"/>
        <v>C27D867210DF9F1A</v>
      </c>
      <c r="D1296" s="5">
        <f ca="1">(RAND()*0.2+0.85)*SUMIFS(Table1[Price], Table1[PassengerPhoneNumber], Table9[[#This Row],[PassengerPhoneNumber]], Table1[Status], "Done", Table1[EndDateTime], "&lt;="&amp;Table9[[#This Row],[DateTime]])</f>
        <v>270264.7253423956</v>
      </c>
      <c r="E1296" s="5">
        <f t="shared" ca="1" si="82"/>
        <v>3774930658180421</v>
      </c>
      <c r="F1296" t="s">
        <v>148</v>
      </c>
      <c r="G1296">
        <f ca="1">INDEX(Table4[PhoneNumber],RANDBETWEEN(1,COUNT(Table4[PhoneNumber])))</f>
        <v>9739581897</v>
      </c>
    </row>
    <row r="1297" spans="1:7" x14ac:dyDescent="0.3">
      <c r="A1297" t="str">
        <f t="shared" ca="1" si="80"/>
        <v>B849DE58-6B57-3E37-E81F-CC83987BA3BE</v>
      </c>
      <c r="B1297" s="1">
        <f t="shared" ca="1" si="83"/>
        <v>44751.11501509032</v>
      </c>
      <c r="C1297" t="str">
        <f t="shared" ca="1" si="81"/>
        <v>541D7075D85BC71E</v>
      </c>
      <c r="D1297" s="5">
        <f ca="1">(RAND()*0.2+0.85)*SUMIFS(Table1[Price], Table1[PassengerPhoneNumber], Table9[[#This Row],[PassengerPhoneNumber]], Table1[Status], "Done", Table1[EndDateTime], "&lt;="&amp;Table9[[#This Row],[DateTime]])</f>
        <v>3574589.5339211775</v>
      </c>
      <c r="E1297" s="5">
        <f t="shared" ca="1" si="82"/>
        <v>5242105563544090</v>
      </c>
      <c r="F1297" t="s">
        <v>148</v>
      </c>
      <c r="G1297">
        <f ca="1">INDEX(Table4[PhoneNumber],RANDBETWEEN(1,COUNT(Table4[PhoneNumber])))</f>
        <v>9462617652</v>
      </c>
    </row>
    <row r="1298" spans="1:7" x14ac:dyDescent="0.3">
      <c r="A1298" t="str">
        <f t="shared" ca="1" si="80"/>
        <v>0124B559-4379-ECB9-E129-299945016020</v>
      </c>
      <c r="B1298" s="1">
        <f t="shared" ca="1" si="83"/>
        <v>44679.128803049738</v>
      </c>
      <c r="C1298" t="str">
        <f t="shared" ca="1" si="81"/>
        <v>FA520397EE56C9FD</v>
      </c>
      <c r="D1298" s="5">
        <f ca="1">(RAND()*0.2+0.85)*SUMIFS(Table1[Price], Table1[PassengerPhoneNumber], Table9[[#This Row],[PassengerPhoneNumber]], Table1[Status], "Done", Table1[EndDateTime], "&lt;="&amp;Table9[[#This Row],[DateTime]])</f>
        <v>3523589.9809851637</v>
      </c>
      <c r="E1298" s="5">
        <f t="shared" ca="1" si="82"/>
        <v>5003931639931937</v>
      </c>
      <c r="F1298" t="s">
        <v>148</v>
      </c>
      <c r="G1298">
        <f ca="1">INDEX(Table4[PhoneNumber],RANDBETWEEN(1,COUNT(Table4[PhoneNumber])))</f>
        <v>9341496208</v>
      </c>
    </row>
    <row r="1299" spans="1:7" x14ac:dyDescent="0.3">
      <c r="A1299" t="str">
        <f t="shared" ca="1" si="80"/>
        <v>D9D55EAE-F17E-029D-7C37-E81F127B50F1</v>
      </c>
      <c r="B1299" s="1">
        <f t="shared" ca="1" si="83"/>
        <v>44239.897929178216</v>
      </c>
      <c r="C1299" t="str">
        <f t="shared" ca="1" si="81"/>
        <v>AAB395C45FBAE102</v>
      </c>
      <c r="D1299" s="5">
        <f ca="1">(RAND()*0.2+0.85)*SUMIFS(Table1[Price], Table1[PassengerPhoneNumber], Table9[[#This Row],[PassengerPhoneNumber]], Table1[Status], "Done", Table1[EndDateTime], "&lt;="&amp;Table9[[#This Row],[DateTime]])</f>
        <v>2988783.759844217</v>
      </c>
      <c r="E1299" s="5">
        <f t="shared" ca="1" si="82"/>
        <v>8513276612456283</v>
      </c>
      <c r="F1299" t="s">
        <v>148</v>
      </c>
      <c r="G1299">
        <f ca="1">INDEX(Table4[PhoneNumber],RANDBETWEEN(1,COUNT(Table4[PhoneNumber])))</f>
        <v>9052111456</v>
      </c>
    </row>
    <row r="1300" spans="1:7" x14ac:dyDescent="0.3">
      <c r="A1300" t="str">
        <f t="shared" ca="1" si="80"/>
        <v>84E1EFEE-180D-26B9-1984-16CC207F9508</v>
      </c>
      <c r="B1300" s="1">
        <f t="shared" ca="1" si="83"/>
        <v>44655.651048249667</v>
      </c>
      <c r="C1300" t="str">
        <f t="shared" ca="1" si="81"/>
        <v>4A29921D57F04C1F</v>
      </c>
      <c r="D1300" s="5">
        <f ca="1">(RAND()*0.2+0.85)*SUMIFS(Table1[Price], Table1[PassengerPhoneNumber], Table9[[#This Row],[PassengerPhoneNumber]], Table1[Status], "Done", Table1[EndDateTime], "&lt;="&amp;Table9[[#This Row],[DateTime]])</f>
        <v>5812783.3847676767</v>
      </c>
      <c r="E1300" s="5">
        <f t="shared" ca="1" si="82"/>
        <v>9756058177124996</v>
      </c>
      <c r="F1300" t="s">
        <v>148</v>
      </c>
      <c r="G1300">
        <f ca="1">INDEX(Table4[PhoneNumber],RANDBETWEEN(1,COUNT(Table4[PhoneNumber])))</f>
        <v>9966635097</v>
      </c>
    </row>
    <row r="1301" spans="1:7" x14ac:dyDescent="0.3">
      <c r="A1301" t="str">
        <f t="shared" ca="1" si="80"/>
        <v>05B23A9F-3BCD-CB4D-CACB-58A13ACEE198</v>
      </c>
      <c r="B1301" s="1">
        <f t="shared" ca="1" si="83"/>
        <v>44828.492394068933</v>
      </c>
      <c r="C1301" t="str">
        <f t="shared" ca="1" si="81"/>
        <v>798A77BA69741D9B</v>
      </c>
      <c r="D1301" s="5">
        <f ca="1">(RAND()*0.2+0.85)*SUMIFS(Table1[Price], Table1[PassengerPhoneNumber], Table9[[#This Row],[PassengerPhoneNumber]], Table1[Status], "Done", Table1[EndDateTime], "&lt;="&amp;Table9[[#This Row],[DateTime]])</f>
        <v>2197984.3193788319</v>
      </c>
      <c r="E1301" s="5">
        <f t="shared" ca="1" si="82"/>
        <v>3904753540123697</v>
      </c>
      <c r="F1301" t="s">
        <v>148</v>
      </c>
      <c r="G1301">
        <f ca="1">INDEX(Table4[PhoneNumber],RANDBETWEEN(1,COUNT(Table4[PhoneNumber])))</f>
        <v>9356159173</v>
      </c>
    </row>
    <row r="1302" spans="1:7" x14ac:dyDescent="0.3">
      <c r="A1302" t="str">
        <f t="shared" ca="1" si="80"/>
        <v>1D9BD405-12B9-C9AA-559B-BEDE4301265C</v>
      </c>
      <c r="B1302" s="1">
        <f t="shared" ca="1" si="83"/>
        <v>44118.897602464924</v>
      </c>
      <c r="C1302" t="str">
        <f t="shared" ca="1" si="81"/>
        <v>72CA4F4419A7BFBF</v>
      </c>
      <c r="D1302" s="5">
        <f ca="1">(RAND()*0.2+0.85)*SUMIFS(Table1[Price], Table1[PassengerPhoneNumber], Table9[[#This Row],[PassengerPhoneNumber]], Table1[Status], "Done", Table1[EndDateTime], "&lt;="&amp;Table9[[#This Row],[DateTime]])</f>
        <v>1440636.8779932556</v>
      </c>
      <c r="E1302" s="5">
        <f t="shared" ca="1" si="82"/>
        <v>2962795121429824</v>
      </c>
      <c r="F1302" t="s">
        <v>148</v>
      </c>
      <c r="G1302">
        <f ca="1">INDEX(Table4[PhoneNumber],RANDBETWEEN(1,COUNT(Table4[PhoneNumber])))</f>
        <v>9003926235</v>
      </c>
    </row>
    <row r="1303" spans="1:7" x14ac:dyDescent="0.3">
      <c r="A1303" t="str">
        <f t="shared" ca="1" si="80"/>
        <v>5F07877C-D4D4-F8AA-8E85-55D0E6D75BD8</v>
      </c>
      <c r="B1303" s="1">
        <f t="shared" ca="1" si="83"/>
        <v>44520.40554427397</v>
      </c>
      <c r="C1303" t="str">
        <f t="shared" ca="1" si="81"/>
        <v>69AAE008D5A1B8ED</v>
      </c>
      <c r="D1303" s="5">
        <f ca="1">(RAND()*0.2+0.85)*SUMIFS(Table1[Price], Table1[PassengerPhoneNumber], Table9[[#This Row],[PassengerPhoneNumber]], Table1[Status], "Done", Table1[EndDateTime], "&lt;="&amp;Table9[[#This Row],[DateTime]])</f>
        <v>3365479.9116197303</v>
      </c>
      <c r="E1303" s="5">
        <f t="shared" ca="1" si="82"/>
        <v>3925563683107430</v>
      </c>
      <c r="F1303" t="s">
        <v>148</v>
      </c>
      <c r="G1303">
        <f ca="1">INDEX(Table4[PhoneNumber],RANDBETWEEN(1,COUNT(Table4[PhoneNumber])))</f>
        <v>9804662825</v>
      </c>
    </row>
    <row r="1304" spans="1:7" x14ac:dyDescent="0.3">
      <c r="A1304" t="str">
        <f t="shared" ca="1" si="80"/>
        <v>DFC07703-766B-564F-EC45-59DDD9EA7345</v>
      </c>
      <c r="B1304" s="1">
        <f t="shared" ca="1" si="83"/>
        <v>44790.189270093331</v>
      </c>
      <c r="C1304" t="str">
        <f t="shared" ca="1" si="81"/>
        <v>A54AA0C1DEFB3096</v>
      </c>
      <c r="D1304" s="5">
        <f ca="1">(RAND()*0.2+0.85)*SUMIFS(Table1[Price], Table1[PassengerPhoneNumber], Table9[[#This Row],[PassengerPhoneNumber]], Table1[Status], "Done", Table1[EndDateTime], "&lt;="&amp;Table9[[#This Row],[DateTime]])</f>
        <v>4852198.2613354716</v>
      </c>
      <c r="E1304" s="5">
        <f t="shared" ca="1" si="82"/>
        <v>2990692946376464</v>
      </c>
      <c r="F1304" t="s">
        <v>148</v>
      </c>
      <c r="G1304">
        <f ca="1">INDEX(Table4[PhoneNumber],RANDBETWEEN(1,COUNT(Table4[PhoneNumber])))</f>
        <v>9513346546</v>
      </c>
    </row>
    <row r="1305" spans="1:7" x14ac:dyDescent="0.3">
      <c r="A1305" t="str">
        <f t="shared" ca="1" si="80"/>
        <v>0AC6BD20-23BF-3C02-EE70-924E76B45BCC</v>
      </c>
      <c r="B1305" s="1">
        <f t="shared" ca="1" si="83"/>
        <v>44117.493105957365</v>
      </c>
      <c r="C1305" t="str">
        <f t="shared" ca="1" si="81"/>
        <v>8340090B1482C39B</v>
      </c>
      <c r="D1305" s="5">
        <f ca="1">(RAND()*0.2+0.85)*SUMIFS(Table1[Price], Table1[PassengerPhoneNumber], Table9[[#This Row],[PassengerPhoneNumber]], Table1[Status], "Done", Table1[EndDateTime], "&lt;="&amp;Table9[[#This Row],[DateTime]])</f>
        <v>1295490.2920072593</v>
      </c>
      <c r="E1305" s="5">
        <f t="shared" ca="1" si="82"/>
        <v>9721911970434874</v>
      </c>
      <c r="F1305" t="s">
        <v>148</v>
      </c>
      <c r="G1305">
        <f ca="1">INDEX(Table4[PhoneNumber],RANDBETWEEN(1,COUNT(Table4[PhoneNumber])))</f>
        <v>9302991485</v>
      </c>
    </row>
    <row r="1306" spans="1:7" x14ac:dyDescent="0.3">
      <c r="A1306" t="str">
        <f t="shared" ca="1" si="80"/>
        <v>13BB09A9-F0CA-4009-98C2-0406C4A177CF</v>
      </c>
      <c r="B1306" s="1">
        <f t="shared" ca="1" si="83"/>
        <v>44546.230729813731</v>
      </c>
      <c r="C1306" t="str">
        <f t="shared" ca="1" si="81"/>
        <v>C7CAC76D558A8313</v>
      </c>
      <c r="D1306" s="5">
        <f ca="1">(RAND()*0.2+0.85)*SUMIFS(Table1[Price], Table1[PassengerPhoneNumber], Table9[[#This Row],[PassengerPhoneNumber]], Table1[Status], "Done", Table1[EndDateTime], "&lt;="&amp;Table9[[#This Row],[DateTime]])</f>
        <v>1566242.3132758001</v>
      </c>
      <c r="E1306" s="5">
        <f t="shared" ca="1" si="82"/>
        <v>4384385221364988</v>
      </c>
      <c r="F1306" t="s">
        <v>148</v>
      </c>
      <c r="G1306">
        <f ca="1">INDEX(Table4[PhoneNumber],RANDBETWEEN(1,COUNT(Table4[PhoneNumber])))</f>
        <v>9389815576</v>
      </c>
    </row>
    <row r="1307" spans="1:7" x14ac:dyDescent="0.3">
      <c r="A1307" t="str">
        <f t="shared" ca="1" si="80"/>
        <v>FC6F06DA-5AF5-80C8-9A9D-4890A496EB7D</v>
      </c>
      <c r="B1307" s="1">
        <f t="shared" ca="1" si="83"/>
        <v>44693.011518253377</v>
      </c>
      <c r="C1307" t="str">
        <f t="shared" ca="1" si="81"/>
        <v>382562A3423CA686</v>
      </c>
      <c r="D1307" s="5">
        <f ca="1">(RAND()*0.2+0.85)*SUMIFS(Table1[Price], Table1[PassengerPhoneNumber], Table9[[#This Row],[PassengerPhoneNumber]], Table1[Status], "Done", Table1[EndDateTime], "&lt;="&amp;Table9[[#This Row],[DateTime]])</f>
        <v>3342532.0306357937</v>
      </c>
      <c r="E1307" s="5">
        <f t="shared" ca="1" si="82"/>
        <v>8267028627135438</v>
      </c>
      <c r="F1307" t="s">
        <v>148</v>
      </c>
      <c r="G1307">
        <f ca="1">INDEX(Table4[PhoneNumber],RANDBETWEEN(1,COUNT(Table4[PhoneNumber])))</f>
        <v>9571769004</v>
      </c>
    </row>
    <row r="1308" spans="1:7" x14ac:dyDescent="0.3">
      <c r="A1308" t="str">
        <f t="shared" ca="1" si="80"/>
        <v>C814A0E8-10CC-7D8D-9B17-5F8875172FC6</v>
      </c>
      <c r="B1308" s="1">
        <f t="shared" ca="1" si="83"/>
        <v>44536.167593450824</v>
      </c>
      <c r="C1308" t="str">
        <f t="shared" ca="1" si="81"/>
        <v>193E05CD704F8053</v>
      </c>
      <c r="D1308" s="5">
        <f ca="1">(RAND()*0.2+0.85)*SUMIFS(Table1[Price], Table1[PassengerPhoneNumber], Table9[[#This Row],[PassengerPhoneNumber]], Table1[Status], "Done", Table1[EndDateTime], "&lt;="&amp;Table9[[#This Row],[DateTime]])</f>
        <v>1527466.4680437471</v>
      </c>
      <c r="E1308" s="5">
        <f t="shared" ca="1" si="82"/>
        <v>7900520071417873</v>
      </c>
      <c r="F1308" t="s">
        <v>148</v>
      </c>
      <c r="G1308">
        <f ca="1">INDEX(Table4[PhoneNumber],RANDBETWEEN(1,COUNT(Table4[PhoneNumber])))</f>
        <v>9114007008</v>
      </c>
    </row>
    <row r="1309" spans="1:7" x14ac:dyDescent="0.3">
      <c r="A1309" t="str">
        <f t="shared" ca="1" si="80"/>
        <v>817163C0-FEDD-642C-A03E-2CA20D84BB4F</v>
      </c>
      <c r="B1309" s="1">
        <f t="shared" ca="1" si="83"/>
        <v>43960.150809368533</v>
      </c>
      <c r="C1309" t="str">
        <f t="shared" ca="1" si="81"/>
        <v>DB743688C0113A27</v>
      </c>
      <c r="D1309" s="5">
        <f ca="1">(RAND()*0.2+0.85)*SUMIFS(Table1[Price], Table1[PassengerPhoneNumber], Table9[[#This Row],[PassengerPhoneNumber]], Table1[Status], "Done", Table1[EndDateTime], "&lt;="&amp;Table9[[#This Row],[DateTime]])</f>
        <v>0</v>
      </c>
      <c r="E1309" s="5">
        <f t="shared" ca="1" si="82"/>
        <v>4213667366474861</v>
      </c>
      <c r="F1309" t="s">
        <v>148</v>
      </c>
      <c r="G1309">
        <f ca="1">INDEX(Table4[PhoneNumber],RANDBETWEEN(1,COUNT(Table4[PhoneNumber])))</f>
        <v>9455863356</v>
      </c>
    </row>
    <row r="1310" spans="1:7" x14ac:dyDescent="0.3">
      <c r="A1310" t="str">
        <f t="shared" ca="1" si="80"/>
        <v>A71E34AB-5097-60A6-4892-1CF79AB78328</v>
      </c>
      <c r="B1310" s="1">
        <f t="shared" ca="1" si="83"/>
        <v>44102.990939618125</v>
      </c>
      <c r="C1310" t="str">
        <f t="shared" ca="1" si="81"/>
        <v>10505E7CAD875D4E</v>
      </c>
      <c r="D1310" s="5">
        <f ca="1">(RAND()*0.2+0.85)*SUMIFS(Table1[Price], Table1[PassengerPhoneNumber], Table9[[#This Row],[PassengerPhoneNumber]], Table1[Status], "Done", Table1[EndDateTime], "&lt;="&amp;Table9[[#This Row],[DateTime]])</f>
        <v>713797.34647706873</v>
      </c>
      <c r="E1310" s="5">
        <f t="shared" ca="1" si="82"/>
        <v>9583989600382514</v>
      </c>
      <c r="F1310" t="s">
        <v>148</v>
      </c>
      <c r="G1310">
        <f ca="1">INDEX(Table4[PhoneNumber],RANDBETWEEN(1,COUNT(Table4[PhoneNumber])))</f>
        <v>9636190020</v>
      </c>
    </row>
    <row r="1311" spans="1:7" x14ac:dyDescent="0.3">
      <c r="A1311" t="str">
        <f t="shared" ca="1" si="80"/>
        <v>9AF9ECC0-A1A1-9D4A-82C2-02005330B93F</v>
      </c>
      <c r="B1311" s="1">
        <f t="shared" ca="1" si="83"/>
        <v>44394.583756484222</v>
      </c>
      <c r="C1311" t="str">
        <f t="shared" ca="1" si="81"/>
        <v>927E5F4ED9B8B59C</v>
      </c>
      <c r="D1311" s="5">
        <f ca="1">(RAND()*0.2+0.85)*SUMIFS(Table1[Price], Table1[PassengerPhoneNumber], Table9[[#This Row],[PassengerPhoneNumber]], Table1[Status], "Done", Table1[EndDateTime], "&lt;="&amp;Table9[[#This Row],[DateTime]])</f>
        <v>878922.61953146046</v>
      </c>
      <c r="E1311" s="5">
        <f t="shared" ca="1" si="82"/>
        <v>4493016385035782</v>
      </c>
      <c r="F1311" t="s">
        <v>148</v>
      </c>
      <c r="G1311">
        <f ca="1">INDEX(Table4[PhoneNumber],RANDBETWEEN(1,COUNT(Table4[PhoneNumber])))</f>
        <v>9074363464</v>
      </c>
    </row>
    <row r="1312" spans="1:7" x14ac:dyDescent="0.3">
      <c r="A1312" t="str">
        <f t="shared" ca="1" si="80"/>
        <v>CFB25772-0098-1FDE-38FB-449E1100A786</v>
      </c>
      <c r="B1312" s="1">
        <f t="shared" ca="1" si="83"/>
        <v>44230.471521070751</v>
      </c>
      <c r="C1312" t="str">
        <f t="shared" ca="1" si="81"/>
        <v>94515A52EEC02CBC</v>
      </c>
      <c r="D1312" s="5">
        <f ca="1">(RAND()*0.2+0.85)*SUMIFS(Table1[Price], Table1[PassengerPhoneNumber], Table9[[#This Row],[PassengerPhoneNumber]], Table1[Status], "Done", Table1[EndDateTime], "&lt;="&amp;Table9[[#This Row],[DateTime]])</f>
        <v>3473123.963151441</v>
      </c>
      <c r="E1312" s="5">
        <f t="shared" ca="1" si="82"/>
        <v>6213736473326548</v>
      </c>
      <c r="F1312" t="s">
        <v>148</v>
      </c>
      <c r="G1312">
        <f ca="1">INDEX(Table4[PhoneNumber],RANDBETWEEN(1,COUNT(Table4[PhoneNumber])))</f>
        <v>9742891536</v>
      </c>
    </row>
    <row r="1313" spans="1:7" x14ac:dyDescent="0.3">
      <c r="A1313" t="str">
        <f t="shared" ca="1" si="80"/>
        <v>F6E7F6B1-F704-957B-587F-EF43D3B3FA81</v>
      </c>
      <c r="B1313" s="1">
        <f t="shared" ca="1" si="83"/>
        <v>44608.296604279138</v>
      </c>
      <c r="C1313" t="str">
        <f t="shared" ca="1" si="81"/>
        <v>5EB410E912A94220</v>
      </c>
      <c r="D1313" s="5">
        <f ca="1">(RAND()*0.2+0.85)*SUMIFS(Table1[Price], Table1[PassengerPhoneNumber], Table9[[#This Row],[PassengerPhoneNumber]], Table1[Status], "Done", Table1[EndDateTime], "&lt;="&amp;Table9[[#This Row],[DateTime]])</f>
        <v>1936705.0861594738</v>
      </c>
      <c r="E1313" s="5">
        <f t="shared" ca="1" si="82"/>
        <v>6479686398191036</v>
      </c>
      <c r="F1313" t="s">
        <v>148</v>
      </c>
      <c r="G1313">
        <f ca="1">INDEX(Table4[PhoneNumber],RANDBETWEEN(1,COUNT(Table4[PhoneNumber])))</f>
        <v>9652688293</v>
      </c>
    </row>
    <row r="1314" spans="1:7" x14ac:dyDescent="0.3">
      <c r="A1314" t="str">
        <f t="shared" ca="1" si="80"/>
        <v>8BCFE8F2-FAA0-5FB7-084C-92062A8C906B</v>
      </c>
      <c r="B1314" s="1">
        <f t="shared" ca="1" si="83"/>
        <v>43960.811012590886</v>
      </c>
      <c r="C1314" t="str">
        <f t="shared" ca="1" si="81"/>
        <v>FE399186F3021F7C</v>
      </c>
      <c r="D1314" s="5">
        <f ca="1">(RAND()*0.2+0.85)*SUMIFS(Table1[Price], Table1[PassengerPhoneNumber], Table9[[#This Row],[PassengerPhoneNumber]], Table1[Status], "Done", Table1[EndDateTime], "&lt;="&amp;Table9[[#This Row],[DateTime]])</f>
        <v>1636572.3664220616</v>
      </c>
      <c r="E1314" s="5">
        <f t="shared" ca="1" si="82"/>
        <v>4378401655569911</v>
      </c>
      <c r="F1314" t="s">
        <v>148</v>
      </c>
      <c r="G1314">
        <f ca="1">INDEX(Table4[PhoneNumber],RANDBETWEEN(1,COUNT(Table4[PhoneNumber])))</f>
        <v>9565470454</v>
      </c>
    </row>
    <row r="1315" spans="1:7" x14ac:dyDescent="0.3">
      <c r="A1315" t="str">
        <f t="shared" ca="1" si="80"/>
        <v>7687B457-1818-A27B-02A6-23128FAFC36B</v>
      </c>
      <c r="B1315" s="1">
        <f t="shared" ca="1" si="83"/>
        <v>44839.620803623875</v>
      </c>
      <c r="C1315" t="str">
        <f t="shared" ca="1" si="81"/>
        <v>E02C99A93AA62AC1</v>
      </c>
      <c r="D1315" s="5">
        <f ca="1">(RAND()*0.2+0.85)*SUMIFS(Table1[Price], Table1[PassengerPhoneNumber], Table9[[#This Row],[PassengerPhoneNumber]], Table1[Status], "Done", Table1[EndDateTime], "&lt;="&amp;Table9[[#This Row],[DateTime]])</f>
        <v>4775136.8778127162</v>
      </c>
      <c r="E1315" s="5">
        <f t="shared" ca="1" si="82"/>
        <v>3680824653708290</v>
      </c>
      <c r="F1315" t="s">
        <v>148</v>
      </c>
      <c r="G1315">
        <f ca="1">INDEX(Table4[PhoneNumber],RANDBETWEEN(1,COUNT(Table4[PhoneNumber])))</f>
        <v>9102965447</v>
      </c>
    </row>
    <row r="1316" spans="1:7" x14ac:dyDescent="0.3">
      <c r="A1316" t="str">
        <f t="shared" ca="1" si="80"/>
        <v>724FF910-6006-1724-1858-21DA01C08EE8</v>
      </c>
      <c r="B1316" s="1">
        <f t="shared" ca="1" si="83"/>
        <v>44905.301781628899</v>
      </c>
      <c r="C1316" t="str">
        <f t="shared" ca="1" si="81"/>
        <v>BAE06C6CFFBD9E3E</v>
      </c>
      <c r="D1316" s="5">
        <f ca="1">(RAND()*0.2+0.85)*SUMIFS(Table1[Price], Table1[PassengerPhoneNumber], Table9[[#This Row],[PassengerPhoneNumber]], Table1[Status], "Done", Table1[EndDateTime], "&lt;="&amp;Table9[[#This Row],[DateTime]])</f>
        <v>7108197.6764218267</v>
      </c>
      <c r="E1316" s="5">
        <f t="shared" ca="1" si="82"/>
        <v>4893906817790056</v>
      </c>
      <c r="F1316" t="s">
        <v>148</v>
      </c>
      <c r="G1316">
        <f ca="1">INDEX(Table4[PhoneNumber],RANDBETWEEN(1,COUNT(Table4[PhoneNumber])))</f>
        <v>9550903128</v>
      </c>
    </row>
    <row r="1317" spans="1:7" x14ac:dyDescent="0.3">
      <c r="A1317" t="str">
        <f t="shared" ca="1" si="80"/>
        <v>5A585B12-1152-0461-B5BA-CC87360371A0</v>
      </c>
      <c r="B1317" s="1">
        <f t="shared" ca="1" si="83"/>
        <v>44494.628917722912</v>
      </c>
      <c r="C1317" t="str">
        <f t="shared" ca="1" si="81"/>
        <v>B6B5943B3C6C4960</v>
      </c>
      <c r="D1317" s="5">
        <f ca="1">(RAND()*0.2+0.85)*SUMIFS(Table1[Price], Table1[PassengerPhoneNumber], Table9[[#This Row],[PassengerPhoneNumber]], Table1[Status], "Done", Table1[EndDateTime], "&lt;="&amp;Table9[[#This Row],[DateTime]])</f>
        <v>4981479.9463715162</v>
      </c>
      <c r="E1317" s="5">
        <f t="shared" ca="1" si="82"/>
        <v>4917441173868945</v>
      </c>
      <c r="F1317" t="s">
        <v>148</v>
      </c>
      <c r="G1317">
        <f ca="1">INDEX(Table4[PhoneNumber],RANDBETWEEN(1,COUNT(Table4[PhoneNumber])))</f>
        <v>9052297808</v>
      </c>
    </row>
    <row r="1318" spans="1:7" x14ac:dyDescent="0.3">
      <c r="A1318" t="str">
        <f t="shared" ca="1" si="80"/>
        <v>2FDEA9D9-B7E9-DC55-9061-9EB5023BE3A3</v>
      </c>
      <c r="B1318" s="1">
        <f t="shared" ca="1" si="83"/>
        <v>44028.70708155827</v>
      </c>
      <c r="C1318" t="str">
        <f t="shared" ca="1" si="81"/>
        <v>7E5F63243BC2517E</v>
      </c>
      <c r="D1318" s="5">
        <f ca="1">(RAND()*0.2+0.85)*SUMIFS(Table1[Price], Table1[PassengerPhoneNumber], Table9[[#This Row],[PassengerPhoneNumber]], Table1[Status], "Done", Table1[EndDateTime], "&lt;="&amp;Table9[[#This Row],[DateTime]])</f>
        <v>576811.35081661015</v>
      </c>
      <c r="E1318" s="5">
        <f t="shared" ca="1" si="82"/>
        <v>2996212890776678</v>
      </c>
      <c r="F1318" t="s">
        <v>148</v>
      </c>
      <c r="G1318">
        <f ca="1">INDEX(Table4[PhoneNumber],RANDBETWEEN(1,COUNT(Table4[PhoneNumber])))</f>
        <v>9778731631</v>
      </c>
    </row>
    <row r="1319" spans="1:7" x14ac:dyDescent="0.3">
      <c r="A1319" t="str">
        <f t="shared" ca="1" si="80"/>
        <v>9B9FC1AB-D800-CEDA-06EA-108C2EB77E05</v>
      </c>
      <c r="B1319" s="1">
        <f t="shared" ca="1" si="83"/>
        <v>44457.710414632726</v>
      </c>
      <c r="C1319" t="str">
        <f t="shared" ca="1" si="81"/>
        <v>B7F0251313EAA44F</v>
      </c>
      <c r="D1319" s="5">
        <f ca="1">(RAND()*0.2+0.85)*SUMIFS(Table1[Price], Table1[PassengerPhoneNumber], Table9[[#This Row],[PassengerPhoneNumber]], Table1[Status], "Done", Table1[EndDateTime], "&lt;="&amp;Table9[[#This Row],[DateTime]])</f>
        <v>1790904.8689576387</v>
      </c>
      <c r="E1319" s="5">
        <f t="shared" ca="1" si="82"/>
        <v>5958245583586483</v>
      </c>
      <c r="F1319" t="s">
        <v>148</v>
      </c>
      <c r="G1319">
        <f ca="1">INDEX(Table4[PhoneNumber],RANDBETWEEN(1,COUNT(Table4[PhoneNumber])))</f>
        <v>9535810787</v>
      </c>
    </row>
    <row r="1320" spans="1:7" x14ac:dyDescent="0.3">
      <c r="A1320" t="str">
        <f t="shared" ca="1" si="80"/>
        <v>D8ADC96C-7C83-D222-F082-FF3F926ED197</v>
      </c>
      <c r="B1320" s="1">
        <f t="shared" ca="1" si="83"/>
        <v>44912.366413390329</v>
      </c>
      <c r="C1320" t="str">
        <f t="shared" ca="1" si="81"/>
        <v>EA85C6850D00681C</v>
      </c>
      <c r="D1320" s="5">
        <f ca="1">(RAND()*0.2+0.85)*SUMIFS(Table1[Price], Table1[PassengerPhoneNumber], Table9[[#This Row],[PassengerPhoneNumber]], Table1[Status], "Done", Table1[EndDateTime], "&lt;="&amp;Table9[[#This Row],[DateTime]])</f>
        <v>6220217.6735383626</v>
      </c>
      <c r="E1320" s="5">
        <f t="shared" ca="1" si="82"/>
        <v>8087820086601610</v>
      </c>
      <c r="F1320" t="s">
        <v>148</v>
      </c>
      <c r="G1320">
        <f ca="1">INDEX(Table4[PhoneNumber],RANDBETWEEN(1,COUNT(Table4[PhoneNumber])))</f>
        <v>9487758490</v>
      </c>
    </row>
    <row r="1321" spans="1:7" x14ac:dyDescent="0.3">
      <c r="A1321" t="str">
        <f t="shared" ca="1" si="80"/>
        <v>BC0092D2-EFD5-3715-2EFE-0715385A7189</v>
      </c>
      <c r="B1321" s="1">
        <f t="shared" ca="1" si="83"/>
        <v>44320.109111322236</v>
      </c>
      <c r="C1321" t="str">
        <f t="shared" ca="1" si="81"/>
        <v>881DEE55F3959A52</v>
      </c>
      <c r="D1321" s="5">
        <f ca="1">(RAND()*0.2+0.85)*SUMIFS(Table1[Price], Table1[PassengerPhoneNumber], Table9[[#This Row],[PassengerPhoneNumber]], Table1[Status], "Done", Table1[EndDateTime], "&lt;="&amp;Table9[[#This Row],[DateTime]])</f>
        <v>1993460.3013067204</v>
      </c>
      <c r="E1321" s="5">
        <f t="shared" ca="1" si="82"/>
        <v>8023379636815400</v>
      </c>
      <c r="F1321" t="s">
        <v>148</v>
      </c>
      <c r="G1321">
        <f ca="1">INDEX(Table4[PhoneNumber],RANDBETWEEN(1,COUNT(Table4[PhoneNumber])))</f>
        <v>9757447323</v>
      </c>
    </row>
    <row r="1322" spans="1:7" x14ac:dyDescent="0.3">
      <c r="A1322" t="str">
        <f t="shared" ca="1" si="80"/>
        <v>9065F1CB-4562-F1F2-915C-BFF62792939B</v>
      </c>
      <c r="B1322" s="1">
        <f t="shared" ca="1" si="83"/>
        <v>44023.842254670373</v>
      </c>
      <c r="C1322" t="str">
        <f t="shared" ca="1" si="81"/>
        <v>F5B734D66BF18E28</v>
      </c>
      <c r="D1322" s="5">
        <f ca="1">(RAND()*0.2+0.85)*SUMIFS(Table1[Price], Table1[PassengerPhoneNumber], Table9[[#This Row],[PassengerPhoneNumber]], Table1[Status], "Done", Table1[EndDateTime], "&lt;="&amp;Table9[[#This Row],[DateTime]])</f>
        <v>1925686.4741735137</v>
      </c>
      <c r="E1322" s="5">
        <f t="shared" ca="1" si="82"/>
        <v>4913959025392721</v>
      </c>
      <c r="F1322" t="s">
        <v>148</v>
      </c>
      <c r="G1322">
        <f ca="1">INDEX(Table4[PhoneNumber],RANDBETWEEN(1,COUNT(Table4[PhoneNumber])))</f>
        <v>9178806649</v>
      </c>
    </row>
    <row r="1323" spans="1:7" x14ac:dyDescent="0.3">
      <c r="A1323" t="str">
        <f t="shared" ca="1" si="80"/>
        <v>16E79971-A348-6A2E-DE1A-5925633A5FFF</v>
      </c>
      <c r="B1323" s="1">
        <f t="shared" ca="1" si="83"/>
        <v>44438.659925479245</v>
      </c>
      <c r="C1323" t="str">
        <f t="shared" ca="1" si="81"/>
        <v>8709855D4B637223</v>
      </c>
      <c r="D1323" s="5">
        <f ca="1">(RAND()*0.2+0.85)*SUMIFS(Table1[Price], Table1[PassengerPhoneNumber], Table9[[#This Row],[PassengerPhoneNumber]], Table1[Status], "Done", Table1[EndDateTime], "&lt;="&amp;Table9[[#This Row],[DateTime]])</f>
        <v>2278317.0239522527</v>
      </c>
      <c r="E1323" s="5">
        <f t="shared" ca="1" si="82"/>
        <v>4917633539015410</v>
      </c>
      <c r="F1323" t="s">
        <v>148</v>
      </c>
      <c r="G1323">
        <f ca="1">INDEX(Table4[PhoneNumber],RANDBETWEEN(1,COUNT(Table4[PhoneNumber])))</f>
        <v>9407730277</v>
      </c>
    </row>
    <row r="1324" spans="1:7" x14ac:dyDescent="0.3">
      <c r="A1324" t="str">
        <f t="shared" ca="1" si="80"/>
        <v>59174246-1277-DDED-165D-B2DF09AD85C2</v>
      </c>
      <c r="B1324" s="1">
        <f t="shared" ca="1" si="83"/>
        <v>43881.664330897023</v>
      </c>
      <c r="C1324" t="str">
        <f t="shared" ca="1" si="81"/>
        <v>9A333F5D1A5CC9EB</v>
      </c>
      <c r="D1324" s="5">
        <f ca="1">(RAND()*0.2+0.85)*SUMIFS(Table1[Price], Table1[PassengerPhoneNumber], Table9[[#This Row],[PassengerPhoneNumber]], Table1[Status], "Done", Table1[EndDateTime], "&lt;="&amp;Table9[[#This Row],[DateTime]])</f>
        <v>0</v>
      </c>
      <c r="E1324" s="5">
        <f t="shared" ca="1" si="82"/>
        <v>2309363011661810</v>
      </c>
      <c r="F1324" t="s">
        <v>148</v>
      </c>
      <c r="G1324">
        <f ca="1">INDEX(Table4[PhoneNumber],RANDBETWEEN(1,COUNT(Table4[PhoneNumber])))</f>
        <v>9584683591</v>
      </c>
    </row>
    <row r="1325" spans="1:7" x14ac:dyDescent="0.3">
      <c r="A1325" t="str">
        <f t="shared" ca="1" si="80"/>
        <v>F5F854FF-2C0B-2191-6B1D-5ED656CCD4C0</v>
      </c>
      <c r="B1325" s="1">
        <f t="shared" ca="1" si="83"/>
        <v>44876.386220060704</v>
      </c>
      <c r="C1325" t="str">
        <f t="shared" ca="1" si="81"/>
        <v>9ACE5F644BD28387</v>
      </c>
      <c r="D1325" s="5">
        <f ca="1">(RAND()*0.2+0.85)*SUMIFS(Table1[Price], Table1[PassengerPhoneNumber], Table9[[#This Row],[PassengerPhoneNumber]], Table1[Status], "Done", Table1[EndDateTime], "&lt;="&amp;Table9[[#This Row],[DateTime]])</f>
        <v>4369322.3676868482</v>
      </c>
      <c r="E1325" s="5">
        <f t="shared" ca="1" si="82"/>
        <v>4626654839719147</v>
      </c>
      <c r="F1325" t="s">
        <v>148</v>
      </c>
      <c r="G1325">
        <f ca="1">INDEX(Table4[PhoneNumber],RANDBETWEEN(1,COUNT(Table4[PhoneNumber])))</f>
        <v>9232954012</v>
      </c>
    </row>
    <row r="1326" spans="1:7" x14ac:dyDescent="0.3">
      <c r="A1326" t="str">
        <f t="shared" ca="1" si="80"/>
        <v>A57B1721-2F1C-D174-87AB-0245A2206B4F</v>
      </c>
      <c r="B1326" s="1">
        <f t="shared" ca="1" si="83"/>
        <v>44720.094519400802</v>
      </c>
      <c r="C1326" t="str">
        <f t="shared" ca="1" si="81"/>
        <v>24F45292536F9BE2</v>
      </c>
      <c r="D1326" s="5">
        <f ca="1">(RAND()*0.2+0.85)*SUMIFS(Table1[Price], Table1[PassengerPhoneNumber], Table9[[#This Row],[PassengerPhoneNumber]], Table1[Status], "Done", Table1[EndDateTime], "&lt;="&amp;Table9[[#This Row],[DateTime]])</f>
        <v>3689501.4417731343</v>
      </c>
      <c r="E1326" s="5">
        <f t="shared" ca="1" si="82"/>
        <v>3351448028637881</v>
      </c>
      <c r="F1326" t="s">
        <v>148</v>
      </c>
      <c r="G1326">
        <f ca="1">INDEX(Table4[PhoneNumber],RANDBETWEEN(1,COUNT(Table4[PhoneNumber])))</f>
        <v>9899834541</v>
      </c>
    </row>
    <row r="1327" spans="1:7" x14ac:dyDescent="0.3">
      <c r="A1327" t="str">
        <f t="shared" ca="1" si="80"/>
        <v>67512A2C-43EC-2352-A21F-F1034F40DC65</v>
      </c>
      <c r="B1327" s="1">
        <f t="shared" ca="1" si="83"/>
        <v>44586.747210576425</v>
      </c>
      <c r="C1327" t="str">
        <f t="shared" ca="1" si="81"/>
        <v>FF4349818CBEC3FA</v>
      </c>
      <c r="D1327" s="5">
        <f ca="1">(RAND()*0.2+0.85)*SUMIFS(Table1[Price], Table1[PassengerPhoneNumber], Table9[[#This Row],[PassengerPhoneNumber]], Table1[Status], "Done", Table1[EndDateTime], "&lt;="&amp;Table9[[#This Row],[DateTime]])</f>
        <v>1853344.6541957522</v>
      </c>
      <c r="E1327" s="5">
        <f t="shared" ca="1" si="82"/>
        <v>5226731908742414</v>
      </c>
      <c r="F1327" t="s">
        <v>148</v>
      </c>
      <c r="G1327">
        <f ca="1">INDEX(Table4[PhoneNumber],RANDBETWEEN(1,COUNT(Table4[PhoneNumber])))</f>
        <v>9538254411</v>
      </c>
    </row>
    <row r="1328" spans="1:7" x14ac:dyDescent="0.3">
      <c r="A1328" t="str">
        <f t="shared" ca="1" si="80"/>
        <v>5C41113C-4E3B-0A0F-77E3-F66E45958BD6</v>
      </c>
      <c r="B1328" s="1">
        <f t="shared" ca="1" si="83"/>
        <v>44905.207694006967</v>
      </c>
      <c r="C1328" t="str">
        <f t="shared" ca="1" si="81"/>
        <v>A0B2861E65318102</v>
      </c>
      <c r="D1328" s="5">
        <f ca="1">(RAND()*0.2+0.85)*SUMIFS(Table1[Price], Table1[PassengerPhoneNumber], Table9[[#This Row],[PassengerPhoneNumber]], Table1[Status], "Done", Table1[EndDateTime], "&lt;="&amp;Table9[[#This Row],[DateTime]])</f>
        <v>6847743.5631305519</v>
      </c>
      <c r="E1328" s="5">
        <f t="shared" ca="1" si="82"/>
        <v>6125118897173826</v>
      </c>
      <c r="F1328" t="s">
        <v>148</v>
      </c>
      <c r="G1328">
        <f ca="1">INDEX(Table4[PhoneNumber],RANDBETWEEN(1,COUNT(Table4[PhoneNumber])))</f>
        <v>9678140877</v>
      </c>
    </row>
    <row r="1329" spans="1:7" x14ac:dyDescent="0.3">
      <c r="A1329" t="str">
        <f t="shared" ca="1" si="80"/>
        <v>48539E8E-F7EB-BB9F-2066-735689B8C87E</v>
      </c>
      <c r="B1329" s="1">
        <f t="shared" ca="1" si="83"/>
        <v>44102.364920680229</v>
      </c>
      <c r="C1329" t="str">
        <f t="shared" ca="1" si="81"/>
        <v>A30308F212D890D5</v>
      </c>
      <c r="D1329" s="5">
        <f ca="1">(RAND()*0.2+0.85)*SUMIFS(Table1[Price], Table1[PassengerPhoneNumber], Table9[[#This Row],[PassengerPhoneNumber]], Table1[Status], "Done", Table1[EndDateTime], "&lt;="&amp;Table9[[#This Row],[DateTime]])</f>
        <v>3524489.778354045</v>
      </c>
      <c r="E1329" s="5">
        <f t="shared" ca="1" si="82"/>
        <v>9744452389195804</v>
      </c>
      <c r="F1329" t="s">
        <v>148</v>
      </c>
      <c r="G1329">
        <f ca="1">INDEX(Table4[PhoneNumber],RANDBETWEEN(1,COUNT(Table4[PhoneNumber])))</f>
        <v>9328427747</v>
      </c>
    </row>
    <row r="1330" spans="1:7" x14ac:dyDescent="0.3">
      <c r="A1330" t="str">
        <f t="shared" ca="1" si="80"/>
        <v>B76025A3-5095-3E50-4E25-D1BF0224CEE7</v>
      </c>
      <c r="B1330" s="1">
        <f t="shared" ca="1" si="83"/>
        <v>44264.683637669099</v>
      </c>
      <c r="C1330" t="str">
        <f t="shared" ca="1" si="81"/>
        <v>664BB38869874DA8</v>
      </c>
      <c r="D1330" s="5">
        <f ca="1">(RAND()*0.2+0.85)*SUMIFS(Table1[Price], Table1[PassengerPhoneNumber], Table9[[#This Row],[PassengerPhoneNumber]], Table1[Status], "Done", Table1[EndDateTime], "&lt;="&amp;Table9[[#This Row],[DateTime]])</f>
        <v>1767085.7873711544</v>
      </c>
      <c r="E1330" s="5">
        <f t="shared" ca="1" si="82"/>
        <v>6265641582506440</v>
      </c>
      <c r="F1330" t="s">
        <v>148</v>
      </c>
      <c r="G1330">
        <f ca="1">INDEX(Table4[PhoneNumber],RANDBETWEEN(1,COUNT(Table4[PhoneNumber])))</f>
        <v>9182989257</v>
      </c>
    </row>
    <row r="1331" spans="1:7" x14ac:dyDescent="0.3">
      <c r="A1331" t="str">
        <f t="shared" ca="1" si="80"/>
        <v>47191333-14B2-0A38-6CB1-2432C7F1D2DC</v>
      </c>
      <c r="B1331" s="1">
        <f t="shared" ca="1" si="83"/>
        <v>43997.308177569015</v>
      </c>
      <c r="C1331" t="str">
        <f t="shared" ca="1" si="81"/>
        <v>AF8B6562D1060944</v>
      </c>
      <c r="D1331" s="5">
        <f ca="1">(RAND()*0.2+0.85)*SUMIFS(Table1[Price], Table1[PassengerPhoneNumber], Table9[[#This Row],[PassengerPhoneNumber]], Table1[Status], "Done", Table1[EndDateTime], "&lt;="&amp;Table9[[#This Row],[DateTime]])</f>
        <v>1354421.8778175665</v>
      </c>
      <c r="E1331" s="5">
        <f t="shared" ca="1" si="82"/>
        <v>2211669138581880</v>
      </c>
      <c r="F1331" t="s">
        <v>148</v>
      </c>
      <c r="G1331">
        <f ca="1">INDEX(Table4[PhoneNumber],RANDBETWEEN(1,COUNT(Table4[PhoneNumber])))</f>
        <v>9818687987</v>
      </c>
    </row>
    <row r="1332" spans="1:7" x14ac:dyDescent="0.3">
      <c r="A1332" t="str">
        <f t="shared" ca="1" si="80"/>
        <v>6EC5AE09-7F7E-C421-FD15-3AA936801FB4</v>
      </c>
      <c r="B1332" s="1">
        <f t="shared" ca="1" si="83"/>
        <v>44479.825209479466</v>
      </c>
      <c r="C1332" t="str">
        <f t="shared" ca="1" si="81"/>
        <v>781391F4108377CF</v>
      </c>
      <c r="D1332" s="5">
        <f ca="1">(RAND()*0.2+0.85)*SUMIFS(Table1[Price], Table1[PassengerPhoneNumber], Table9[[#This Row],[PassengerPhoneNumber]], Table1[Status], "Done", Table1[EndDateTime], "&lt;="&amp;Table9[[#This Row],[DateTime]])</f>
        <v>1676284.9334814453</v>
      </c>
      <c r="E1332" s="5">
        <f t="shared" ca="1" si="82"/>
        <v>9868412972569296</v>
      </c>
      <c r="F1332" t="s">
        <v>148</v>
      </c>
      <c r="G1332">
        <f ca="1">INDEX(Table4[PhoneNumber],RANDBETWEEN(1,COUNT(Table4[PhoneNumber])))</f>
        <v>9462617652</v>
      </c>
    </row>
    <row r="1333" spans="1:7" x14ac:dyDescent="0.3">
      <c r="A1333" t="str">
        <f t="shared" ca="1" si="80"/>
        <v>74C3806F-ED71-340E-B294-40897D326702</v>
      </c>
      <c r="B1333" s="1">
        <f t="shared" ca="1" si="83"/>
        <v>44188.550006853737</v>
      </c>
      <c r="C1333" t="str">
        <f t="shared" ca="1" si="81"/>
        <v>EB6F02F59F36E01F</v>
      </c>
      <c r="D1333" s="5">
        <f ca="1">(RAND()*0.2+0.85)*SUMIFS(Table1[Price], Table1[PassengerPhoneNumber], Table9[[#This Row],[PassengerPhoneNumber]], Table1[Status], "Done", Table1[EndDateTime], "&lt;="&amp;Table9[[#This Row],[DateTime]])</f>
        <v>2189142.2571843867</v>
      </c>
      <c r="E1333" s="5">
        <f t="shared" ca="1" si="82"/>
        <v>3951572246087037</v>
      </c>
      <c r="F1333" t="s">
        <v>148</v>
      </c>
      <c r="G1333">
        <f ca="1">INDEX(Table4[PhoneNumber],RANDBETWEEN(1,COUNT(Table4[PhoneNumber])))</f>
        <v>9186687757</v>
      </c>
    </row>
    <row r="1334" spans="1:7" x14ac:dyDescent="0.3">
      <c r="A1334" t="str">
        <f t="shared" ca="1" si="80"/>
        <v>99A6387F-0C84-D878-9B95-57B5CA7FBD29</v>
      </c>
      <c r="B1334" s="1">
        <f t="shared" ca="1" si="83"/>
        <v>43870.621556307495</v>
      </c>
      <c r="C1334" t="str">
        <f t="shared" ca="1" si="81"/>
        <v>35695349E800D4B8</v>
      </c>
      <c r="D1334" s="5">
        <f ca="1">(RAND()*0.2+0.85)*SUMIFS(Table1[Price], Table1[PassengerPhoneNumber], Table9[[#This Row],[PassengerPhoneNumber]], Table1[Status], "Done", Table1[EndDateTime], "&lt;="&amp;Table9[[#This Row],[DateTime]])</f>
        <v>306333.54400752037</v>
      </c>
      <c r="E1334" s="5">
        <f t="shared" ca="1" si="82"/>
        <v>4988589752798481</v>
      </c>
      <c r="F1334" t="s">
        <v>148</v>
      </c>
      <c r="G1334">
        <f ca="1">INDEX(Table4[PhoneNumber],RANDBETWEEN(1,COUNT(Table4[PhoneNumber])))</f>
        <v>9135542132</v>
      </c>
    </row>
    <row r="1335" spans="1:7" x14ac:dyDescent="0.3">
      <c r="A1335" t="str">
        <f t="shared" ca="1" si="80"/>
        <v>E8BA4F8E-2EE8-4FD6-1E2F-791C922200D4</v>
      </c>
      <c r="B1335" s="1">
        <f t="shared" ca="1" si="83"/>
        <v>43932.72674768525</v>
      </c>
      <c r="C1335" t="str">
        <f t="shared" ca="1" si="81"/>
        <v>82AEEF5A3B5B14F8</v>
      </c>
      <c r="D1335" s="5">
        <f ca="1">(RAND()*0.2+0.85)*SUMIFS(Table1[Price], Table1[PassengerPhoneNumber], Table9[[#This Row],[PassengerPhoneNumber]], Table1[Status], "Done", Table1[EndDateTime], "&lt;="&amp;Table9[[#This Row],[DateTime]])</f>
        <v>0</v>
      </c>
      <c r="E1335" s="5">
        <f t="shared" ca="1" si="82"/>
        <v>4293527683360596</v>
      </c>
      <c r="F1335" t="s">
        <v>148</v>
      </c>
      <c r="G1335">
        <f ca="1">INDEX(Table4[PhoneNumber],RANDBETWEEN(1,COUNT(Table4[PhoneNumber])))</f>
        <v>9778931248</v>
      </c>
    </row>
    <row r="1336" spans="1:7" x14ac:dyDescent="0.3">
      <c r="A1336" t="str">
        <f t="shared" ca="1" si="80"/>
        <v>3632D1F3-17A4-B900-6887-1A9F76ADA900</v>
      </c>
      <c r="B1336" s="1">
        <f t="shared" ca="1" si="83"/>
        <v>44220.12984489237</v>
      </c>
      <c r="C1336" t="str">
        <f t="shared" ca="1" si="81"/>
        <v>07D2346BD601E613</v>
      </c>
      <c r="D1336" s="5">
        <f ca="1">(RAND()*0.2+0.85)*SUMIFS(Table1[Price], Table1[PassengerPhoneNumber], Table9[[#This Row],[PassengerPhoneNumber]], Table1[Status], "Done", Table1[EndDateTime], "&lt;="&amp;Table9[[#This Row],[DateTime]])</f>
        <v>2824110.9917687187</v>
      </c>
      <c r="E1336" s="5">
        <f t="shared" ca="1" si="82"/>
        <v>8572912746411162</v>
      </c>
      <c r="F1336" t="s">
        <v>148</v>
      </c>
      <c r="G1336">
        <f ca="1">INDEX(Table4[PhoneNumber],RANDBETWEEN(1,COUNT(Table4[PhoneNumber])))</f>
        <v>9193063093</v>
      </c>
    </row>
    <row r="1337" spans="1:7" x14ac:dyDescent="0.3">
      <c r="A1337" t="str">
        <f t="shared" ca="1" si="80"/>
        <v>75FCF3B8-3BBE-992F-0267-AD42D46889D2</v>
      </c>
      <c r="B1337" s="1">
        <f t="shared" ca="1" si="83"/>
        <v>43911.911282173052</v>
      </c>
      <c r="C1337" t="str">
        <f t="shared" ca="1" si="81"/>
        <v>2B03894328BA5C7D</v>
      </c>
      <c r="D1337" s="5">
        <f ca="1">(RAND()*0.2+0.85)*SUMIFS(Table1[Price], Table1[PassengerPhoneNumber], Table9[[#This Row],[PassengerPhoneNumber]], Table1[Status], "Done", Table1[EndDateTime], "&lt;="&amp;Table9[[#This Row],[DateTime]])</f>
        <v>0</v>
      </c>
      <c r="E1337" s="5">
        <f t="shared" ca="1" si="82"/>
        <v>5371495802787732</v>
      </c>
      <c r="F1337" t="s">
        <v>148</v>
      </c>
      <c r="G1337">
        <f ca="1">INDEX(Table4[PhoneNumber],RANDBETWEEN(1,COUNT(Table4[PhoneNumber])))</f>
        <v>9508854298</v>
      </c>
    </row>
    <row r="1338" spans="1:7" x14ac:dyDescent="0.3">
      <c r="A1338" t="str">
        <f t="shared" ca="1" si="80"/>
        <v>D93D7D2E-1C0E-285A-A425-DADC2F9E8021</v>
      </c>
      <c r="B1338" s="1">
        <f t="shared" ca="1" si="83"/>
        <v>44640.309454507842</v>
      </c>
      <c r="C1338" t="str">
        <f t="shared" ca="1" si="81"/>
        <v>5A093BB0919AADDD</v>
      </c>
      <c r="D1338" s="5">
        <f ca="1">(RAND()*0.2+0.85)*SUMIFS(Table1[Price], Table1[PassengerPhoneNumber], Table9[[#This Row],[PassengerPhoneNumber]], Table1[Status], "Done", Table1[EndDateTime], "&lt;="&amp;Table9[[#This Row],[DateTime]])</f>
        <v>2831249.1334610246</v>
      </c>
      <c r="E1338" s="5">
        <f t="shared" ca="1" si="82"/>
        <v>1164567078814228</v>
      </c>
      <c r="F1338" t="s">
        <v>148</v>
      </c>
      <c r="G1338">
        <f ca="1">INDEX(Table4[PhoneNumber],RANDBETWEEN(1,COUNT(Table4[PhoneNumber])))</f>
        <v>9114616814</v>
      </c>
    </row>
    <row r="1339" spans="1:7" x14ac:dyDescent="0.3">
      <c r="A1339" t="str">
        <f t="shared" ca="1" si="80"/>
        <v>8D628F2A-EE0F-865D-1227-E9C797F4A0ED</v>
      </c>
      <c r="B1339" s="1">
        <f t="shared" ca="1" si="83"/>
        <v>44416.827558572579</v>
      </c>
      <c r="C1339" t="str">
        <f t="shared" ca="1" si="81"/>
        <v>9863864C2D5E65CC</v>
      </c>
      <c r="D1339" s="5">
        <f ca="1">(RAND()*0.2+0.85)*SUMIFS(Table1[Price], Table1[PassengerPhoneNumber], Table9[[#This Row],[PassengerPhoneNumber]], Table1[Status], "Done", Table1[EndDateTime], "&lt;="&amp;Table9[[#This Row],[DateTime]])</f>
        <v>1200503.0526296985</v>
      </c>
      <c r="E1339" s="5">
        <f t="shared" ca="1" si="82"/>
        <v>8963526452522194</v>
      </c>
      <c r="F1339" t="s">
        <v>148</v>
      </c>
      <c r="G1339">
        <f ca="1">INDEX(Table4[PhoneNumber],RANDBETWEEN(1,COUNT(Table4[PhoneNumber])))</f>
        <v>9016201299</v>
      </c>
    </row>
    <row r="1340" spans="1:7" x14ac:dyDescent="0.3">
      <c r="A1340" t="str">
        <f t="shared" ca="1" si="80"/>
        <v>CE7FA906-5C21-9D8C-8778-17B6926AAA0F</v>
      </c>
      <c r="B1340" s="1">
        <f t="shared" ca="1" si="83"/>
        <v>44465.784310532683</v>
      </c>
      <c r="C1340" t="str">
        <f t="shared" ca="1" si="81"/>
        <v>A53B61FC0E70AF20</v>
      </c>
      <c r="D1340" s="5">
        <f ca="1">(RAND()*0.2+0.85)*SUMIFS(Table1[Price], Table1[PassengerPhoneNumber], Table9[[#This Row],[PassengerPhoneNumber]], Table1[Status], "Done", Table1[EndDateTime], "&lt;="&amp;Table9[[#This Row],[DateTime]])</f>
        <v>1048666.7027001318</v>
      </c>
      <c r="E1340" s="5">
        <f t="shared" ca="1" si="82"/>
        <v>8551119366648557</v>
      </c>
      <c r="F1340" t="s">
        <v>148</v>
      </c>
      <c r="G1340">
        <f ca="1">INDEX(Table4[PhoneNumber],RANDBETWEEN(1,COUNT(Table4[PhoneNumber])))</f>
        <v>9252703229</v>
      </c>
    </row>
    <row r="1341" spans="1:7" x14ac:dyDescent="0.3">
      <c r="A1341" t="str">
        <f t="shared" ca="1" si="80"/>
        <v>DFD3F1C0-DF58-4F97-817A-276321B2E906</v>
      </c>
      <c r="B1341" s="1">
        <f t="shared" ca="1" si="83"/>
        <v>44825.861128488556</v>
      </c>
      <c r="C1341" t="str">
        <f t="shared" ca="1" si="81"/>
        <v>CD463CF4FE649711</v>
      </c>
      <c r="D1341" s="5">
        <f ca="1">(RAND()*0.2+0.85)*SUMIFS(Table1[Price], Table1[PassengerPhoneNumber], Table9[[#This Row],[PassengerPhoneNumber]], Table1[Status], "Done", Table1[EndDateTime], "&lt;="&amp;Table9[[#This Row],[DateTime]])</f>
        <v>3889120.5255252845</v>
      </c>
      <c r="E1341" s="5">
        <f t="shared" ca="1" si="82"/>
        <v>8740288713650803</v>
      </c>
      <c r="F1341" t="s">
        <v>148</v>
      </c>
      <c r="G1341">
        <f ca="1">INDEX(Table4[PhoneNumber],RANDBETWEEN(1,COUNT(Table4[PhoneNumber])))</f>
        <v>9054482707</v>
      </c>
    </row>
    <row r="1342" spans="1:7" x14ac:dyDescent="0.3">
      <c r="A1342" t="str">
        <f t="shared" ca="1" si="80"/>
        <v>427CAA28-41C0-0907-DEF2-693D3CC063D0</v>
      </c>
      <c r="B1342" s="1">
        <f t="shared" ca="1" si="83"/>
        <v>44380.636124048622</v>
      </c>
      <c r="C1342" t="str">
        <f t="shared" ca="1" si="81"/>
        <v>DE1F41AAF4A9DCAC</v>
      </c>
      <c r="D1342" s="5">
        <f ca="1">(RAND()*0.2+0.85)*SUMIFS(Table1[Price], Table1[PassengerPhoneNumber], Table9[[#This Row],[PassengerPhoneNumber]], Table1[Status], "Done", Table1[EndDateTime], "&lt;="&amp;Table9[[#This Row],[DateTime]])</f>
        <v>5119882.7363312086</v>
      </c>
      <c r="E1342" s="5">
        <f t="shared" ca="1" si="82"/>
        <v>3885532264797227</v>
      </c>
      <c r="F1342" t="s">
        <v>148</v>
      </c>
      <c r="G1342">
        <f ca="1">INDEX(Table4[PhoneNumber],RANDBETWEEN(1,COUNT(Table4[PhoneNumber])))</f>
        <v>9987313656</v>
      </c>
    </row>
    <row r="1343" spans="1:7" x14ac:dyDescent="0.3">
      <c r="A1343" t="str">
        <f t="shared" ca="1" si="80"/>
        <v>AA595EDF-71BF-F282-212F-F29CF6A7EB6E</v>
      </c>
      <c r="B1343" s="1">
        <f t="shared" ca="1" si="83"/>
        <v>44437.628824955922</v>
      </c>
      <c r="C1343" t="str">
        <f t="shared" ca="1" si="81"/>
        <v>2FC45C1C49262482</v>
      </c>
      <c r="D1343" s="5">
        <f ca="1">(RAND()*0.2+0.85)*SUMIFS(Table1[Price], Table1[PassengerPhoneNumber], Table9[[#This Row],[PassengerPhoneNumber]], Table1[Status], "Done", Table1[EndDateTime], "&lt;="&amp;Table9[[#This Row],[DateTime]])</f>
        <v>3815831.9220662243</v>
      </c>
      <c r="E1343" s="5">
        <f t="shared" ca="1" si="82"/>
        <v>5585366015632954</v>
      </c>
      <c r="F1343" t="s">
        <v>148</v>
      </c>
      <c r="G1343">
        <f ca="1">INDEX(Table4[PhoneNumber],RANDBETWEEN(1,COUNT(Table4[PhoneNumber])))</f>
        <v>9140148108</v>
      </c>
    </row>
    <row r="1344" spans="1:7" x14ac:dyDescent="0.3">
      <c r="A1344" t="str">
        <f t="shared" ca="1" si="80"/>
        <v>3A28DD0D-8EF4-DE7A-C6C5-D9C7C5246FFC</v>
      </c>
      <c r="B1344" s="1">
        <f t="shared" ca="1" si="83"/>
        <v>44441.776582886574</v>
      </c>
      <c r="C1344" t="str">
        <f t="shared" ca="1" si="81"/>
        <v>CD6DAA44440D2F6B</v>
      </c>
      <c r="D1344" s="5">
        <f ca="1">(RAND()*0.2+0.85)*SUMIFS(Table1[Price], Table1[PassengerPhoneNumber], Table9[[#This Row],[PassengerPhoneNumber]], Table1[Status], "Done", Table1[EndDateTime], "&lt;="&amp;Table9[[#This Row],[DateTime]])</f>
        <v>3911251.7395611079</v>
      </c>
      <c r="E1344" s="5">
        <f t="shared" ca="1" si="82"/>
        <v>1498344618001501</v>
      </c>
      <c r="F1344" t="s">
        <v>148</v>
      </c>
      <c r="G1344">
        <f ca="1">INDEX(Table4[PhoneNumber],RANDBETWEEN(1,COUNT(Table4[PhoneNumber])))</f>
        <v>9734459831</v>
      </c>
    </row>
    <row r="1345" spans="1:7" x14ac:dyDescent="0.3">
      <c r="A1345" t="str">
        <f t="shared" ca="1" si="80"/>
        <v>A784C704-C0E8-31D1-C546-E18DDF718FAC</v>
      </c>
      <c r="B1345" s="1">
        <f t="shared" ca="1" si="83"/>
        <v>44668.739082641441</v>
      </c>
      <c r="C1345" t="str">
        <f t="shared" ca="1" si="81"/>
        <v>A276808992D31CFE</v>
      </c>
      <c r="D1345" s="5">
        <f ca="1">(RAND()*0.2+0.85)*SUMIFS(Table1[Price], Table1[PassengerPhoneNumber], Table9[[#This Row],[PassengerPhoneNumber]], Table1[Status], "Done", Table1[EndDateTime], "&lt;="&amp;Table9[[#This Row],[DateTime]])</f>
        <v>4143873.6394689484</v>
      </c>
      <c r="E1345" s="5">
        <f t="shared" ca="1" si="82"/>
        <v>7163267802668327</v>
      </c>
      <c r="F1345" t="s">
        <v>148</v>
      </c>
      <c r="G1345">
        <f ca="1">INDEX(Table4[PhoneNumber],RANDBETWEEN(1,COUNT(Table4[PhoneNumber])))</f>
        <v>9505978172</v>
      </c>
    </row>
    <row r="1346" spans="1:7" x14ac:dyDescent="0.3">
      <c r="A1346" t="str">
        <f t="shared" ref="A1346:A1409" ca="1" si="8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39EB3FE9-4A9A-2979-75FE-EBF01EC4C3D2</v>
      </c>
      <c r="B1346" s="1">
        <f t="shared" ca="1" si="83"/>
        <v>43995.0529683266</v>
      </c>
      <c r="C1346" t="str">
        <f t="shared" ref="C1346:C1409" ca="1" si="85">DEC2HEX(RANDBETWEEN(0,POWER(2,32)-1),8)&amp;DEC2HEX(RANDBETWEEN(0,POWER(2,32)-1),8)</f>
        <v>C49AA4A969782844</v>
      </c>
      <c r="D1346" s="5">
        <f ca="1">(RAND()*0.2+0.85)*SUMIFS(Table1[Price], Table1[PassengerPhoneNumber], Table9[[#This Row],[PassengerPhoneNumber]], Table1[Status], "Done", Table1[EndDateTime], "&lt;="&amp;Table9[[#This Row],[DateTime]])</f>
        <v>293988.58885385463</v>
      </c>
      <c r="E1346" s="5">
        <f t="shared" ref="E1346:E1409" ca="1" si="86">RANDBETWEEN(POWER(10,15), POWER(10,16)-1)</f>
        <v>3448768156229096</v>
      </c>
      <c r="F1346" t="s">
        <v>148</v>
      </c>
      <c r="G1346">
        <f ca="1">INDEX(Table4[PhoneNumber],RANDBETWEEN(1,COUNT(Table4[PhoneNumber])))</f>
        <v>9791116708</v>
      </c>
    </row>
    <row r="1347" spans="1:7" x14ac:dyDescent="0.3">
      <c r="A1347" t="str">
        <f t="shared" ca="1" si="84"/>
        <v>676F72E2-AA62-C441-7494-7ABC7BF6915B</v>
      </c>
      <c r="B1347" s="1">
        <f t="shared" ref="B1347:B1410" ca="1" si="87">RAND()*(DATEVALUE("2022-12-31 23:59:59")-DATEVALUE("2020-01-01 00:00:00"))+DATEVALUE("2020-01-01 00:00:00")</f>
        <v>43834.188559593757</v>
      </c>
      <c r="C1347" t="str">
        <f t="shared" ca="1" si="85"/>
        <v>AFE3E00EBE252A7A</v>
      </c>
      <c r="D1347" s="5">
        <f ca="1">(RAND()*0.2+0.85)*SUMIFS(Table1[Price], Table1[PassengerPhoneNumber], Table9[[#This Row],[PassengerPhoneNumber]], Table1[Status], "Done", Table1[EndDateTime], "&lt;="&amp;Table9[[#This Row],[DateTime]])</f>
        <v>0</v>
      </c>
      <c r="E1347" s="5">
        <f t="shared" ca="1" si="86"/>
        <v>9527915485101286</v>
      </c>
      <c r="F1347" t="s">
        <v>148</v>
      </c>
      <c r="G1347">
        <f ca="1">INDEX(Table4[PhoneNumber],RANDBETWEEN(1,COUNT(Table4[PhoneNumber])))</f>
        <v>9721518050</v>
      </c>
    </row>
    <row r="1348" spans="1:7" x14ac:dyDescent="0.3">
      <c r="A1348" t="str">
        <f t="shared" ca="1" si="84"/>
        <v>A0DC366C-F211-3BCD-B1E1-ED4ED0EE0401</v>
      </c>
      <c r="B1348" s="1">
        <f t="shared" ca="1" si="87"/>
        <v>43884.928733258508</v>
      </c>
      <c r="C1348" t="str">
        <f t="shared" ca="1" si="85"/>
        <v>50816363EF081EF5</v>
      </c>
      <c r="D1348" s="5">
        <f ca="1">(RAND()*0.2+0.85)*SUMIFS(Table1[Price], Table1[PassengerPhoneNumber], Table9[[#This Row],[PassengerPhoneNumber]], Table1[Status], "Done", Table1[EndDateTime], "&lt;="&amp;Table9[[#This Row],[DateTime]])</f>
        <v>876975.26470237866</v>
      </c>
      <c r="E1348" s="5">
        <f t="shared" ca="1" si="86"/>
        <v>4300123726088676</v>
      </c>
      <c r="F1348" t="s">
        <v>148</v>
      </c>
      <c r="G1348">
        <f ca="1">INDEX(Table4[PhoneNumber],RANDBETWEEN(1,COUNT(Table4[PhoneNumber])))</f>
        <v>9361294434</v>
      </c>
    </row>
    <row r="1349" spans="1:7" x14ac:dyDescent="0.3">
      <c r="A1349" t="str">
        <f t="shared" ca="1" si="84"/>
        <v>8A1B5B6B-CC9F-D3E1-4BA6-50787F8E501B</v>
      </c>
      <c r="B1349" s="1">
        <f t="shared" ca="1" si="87"/>
        <v>44627.202851052505</v>
      </c>
      <c r="C1349" t="str">
        <f t="shared" ca="1" si="85"/>
        <v>7C50137DE9E0D46C</v>
      </c>
      <c r="D1349" s="5">
        <f ca="1">(RAND()*0.2+0.85)*SUMIFS(Table1[Price], Table1[PassengerPhoneNumber], Table9[[#This Row],[PassengerPhoneNumber]], Table1[Status], "Done", Table1[EndDateTime], "&lt;="&amp;Table9[[#This Row],[DateTime]])</f>
        <v>3454499.8043603543</v>
      </c>
      <c r="E1349" s="5">
        <f t="shared" ca="1" si="86"/>
        <v>9024379021559162</v>
      </c>
      <c r="F1349" t="s">
        <v>148</v>
      </c>
      <c r="G1349">
        <f ca="1">INDEX(Table4[PhoneNumber],RANDBETWEEN(1,COUNT(Table4[PhoneNumber])))</f>
        <v>9974167784</v>
      </c>
    </row>
    <row r="1350" spans="1:7" x14ac:dyDescent="0.3">
      <c r="A1350" t="str">
        <f t="shared" ca="1" si="84"/>
        <v>0255BEEB-AD3F-D0DF-D977-8F2A7DBE03B1</v>
      </c>
      <c r="B1350" s="1">
        <f t="shared" ca="1" si="87"/>
        <v>44134.610636822312</v>
      </c>
      <c r="C1350" t="str">
        <f t="shared" ca="1" si="85"/>
        <v>022BDE65152B1133</v>
      </c>
      <c r="D1350" s="5">
        <f ca="1">(RAND()*0.2+0.85)*SUMIFS(Table1[Price], Table1[PassengerPhoneNumber], Table9[[#This Row],[PassengerPhoneNumber]], Table1[Status], "Done", Table1[EndDateTime], "&lt;="&amp;Table9[[#This Row],[DateTime]])</f>
        <v>2782390.2398682372</v>
      </c>
      <c r="E1350" s="5">
        <f t="shared" ca="1" si="86"/>
        <v>2786127427254411</v>
      </c>
      <c r="F1350" t="s">
        <v>148</v>
      </c>
      <c r="G1350">
        <f ca="1">INDEX(Table4[PhoneNumber],RANDBETWEEN(1,COUNT(Table4[PhoneNumber])))</f>
        <v>9542023879</v>
      </c>
    </row>
    <row r="1351" spans="1:7" x14ac:dyDescent="0.3">
      <c r="A1351" t="str">
        <f t="shared" ca="1" si="84"/>
        <v>CE3B7E97-15B1-2410-7434-98A23DAF83D2</v>
      </c>
      <c r="B1351" s="1">
        <f t="shared" ca="1" si="87"/>
        <v>44363.501446731396</v>
      </c>
      <c r="C1351" t="str">
        <f t="shared" ca="1" si="85"/>
        <v>AA1710CEB9E39786</v>
      </c>
      <c r="D1351" s="5">
        <f ca="1">(RAND()*0.2+0.85)*SUMIFS(Table1[Price], Table1[PassengerPhoneNumber], Table9[[#This Row],[PassengerPhoneNumber]], Table1[Status], "Done", Table1[EndDateTime], "&lt;="&amp;Table9[[#This Row],[DateTime]])</f>
        <v>1403855.2109769133</v>
      </c>
      <c r="E1351" s="5">
        <f t="shared" ca="1" si="86"/>
        <v>7073852278709184</v>
      </c>
      <c r="F1351" t="s">
        <v>148</v>
      </c>
      <c r="G1351">
        <f ca="1">INDEX(Table4[PhoneNumber],RANDBETWEEN(1,COUNT(Table4[PhoneNumber])))</f>
        <v>9288174503</v>
      </c>
    </row>
    <row r="1352" spans="1:7" x14ac:dyDescent="0.3">
      <c r="A1352" t="str">
        <f t="shared" ca="1" si="84"/>
        <v>07D14AA6-353B-BAFC-7BD8-532AA3A0B262</v>
      </c>
      <c r="B1352" s="1">
        <f t="shared" ca="1" si="87"/>
        <v>44004.495601677147</v>
      </c>
      <c r="C1352" t="str">
        <f t="shared" ca="1" si="85"/>
        <v>45196D4D7EBC1299</v>
      </c>
      <c r="D1352" s="5">
        <f ca="1">(RAND()*0.2+0.85)*SUMIFS(Table1[Price], Table1[PassengerPhoneNumber], Table9[[#This Row],[PassengerPhoneNumber]], Table1[Status], "Done", Table1[EndDateTime], "&lt;="&amp;Table9[[#This Row],[DateTime]])</f>
        <v>0</v>
      </c>
      <c r="E1352" s="5">
        <f t="shared" ca="1" si="86"/>
        <v>6771435082397354</v>
      </c>
      <c r="F1352" t="s">
        <v>148</v>
      </c>
      <c r="G1352">
        <f ca="1">INDEX(Table4[PhoneNumber],RANDBETWEEN(1,COUNT(Table4[PhoneNumber])))</f>
        <v>9861281798</v>
      </c>
    </row>
    <row r="1353" spans="1:7" x14ac:dyDescent="0.3">
      <c r="A1353" t="str">
        <f t="shared" ca="1" si="84"/>
        <v>34E4AA02-00FF-19DA-2B63-FDFA42D12191</v>
      </c>
      <c r="B1353" s="1">
        <f t="shared" ca="1" si="87"/>
        <v>44384.548888790181</v>
      </c>
      <c r="C1353" t="str">
        <f t="shared" ca="1" si="85"/>
        <v>F3B7569AF9384FEE</v>
      </c>
      <c r="D1353" s="5">
        <f ca="1">(RAND()*0.2+0.85)*SUMIFS(Table1[Price], Table1[PassengerPhoneNumber], Table9[[#This Row],[PassengerPhoneNumber]], Table1[Status], "Done", Table1[EndDateTime], "&lt;="&amp;Table9[[#This Row],[DateTime]])</f>
        <v>3150994.5590283591</v>
      </c>
      <c r="E1353" s="5">
        <f t="shared" ca="1" si="86"/>
        <v>9355748188344968</v>
      </c>
      <c r="F1353" t="s">
        <v>148</v>
      </c>
      <c r="G1353">
        <f ca="1">INDEX(Table4[PhoneNumber],RANDBETWEEN(1,COUNT(Table4[PhoneNumber])))</f>
        <v>9335140748</v>
      </c>
    </row>
    <row r="1354" spans="1:7" x14ac:dyDescent="0.3">
      <c r="A1354" t="str">
        <f t="shared" ca="1" si="84"/>
        <v>7FD7BE32-84FE-BD1B-8F32-44E9461AB859</v>
      </c>
      <c r="B1354" s="1">
        <f t="shared" ca="1" si="87"/>
        <v>44225.666947821708</v>
      </c>
      <c r="C1354" t="str">
        <f t="shared" ca="1" si="85"/>
        <v>249D8FE0D91C206E</v>
      </c>
      <c r="D1354" s="5">
        <f ca="1">(RAND()*0.2+0.85)*SUMIFS(Table1[Price], Table1[PassengerPhoneNumber], Table9[[#This Row],[PassengerPhoneNumber]], Table1[Status], "Done", Table1[EndDateTime], "&lt;="&amp;Table9[[#This Row],[DateTime]])</f>
        <v>99399.892303389614</v>
      </c>
      <c r="E1354" s="5">
        <f t="shared" ca="1" si="86"/>
        <v>1273145791643737</v>
      </c>
      <c r="F1354" t="s">
        <v>148</v>
      </c>
      <c r="G1354">
        <f ca="1">INDEX(Table4[PhoneNumber],RANDBETWEEN(1,COUNT(Table4[PhoneNumber])))</f>
        <v>9582065084</v>
      </c>
    </row>
    <row r="1355" spans="1:7" x14ac:dyDescent="0.3">
      <c r="A1355" t="str">
        <f t="shared" ca="1" si="84"/>
        <v>52AB87EA-91FC-03BD-DF24-1B7479F3A314</v>
      </c>
      <c r="B1355" s="1">
        <f t="shared" ca="1" si="87"/>
        <v>43934.823223756859</v>
      </c>
      <c r="C1355" t="str">
        <f t="shared" ca="1" si="85"/>
        <v>3FFE8A8B6143F9C8</v>
      </c>
      <c r="D1355" s="5">
        <f ca="1">(RAND()*0.2+0.85)*SUMIFS(Table1[Price], Table1[PassengerPhoneNumber], Table9[[#This Row],[PassengerPhoneNumber]], Table1[Status], "Done", Table1[EndDateTime], "&lt;="&amp;Table9[[#This Row],[DateTime]])</f>
        <v>0</v>
      </c>
      <c r="E1355" s="5">
        <f t="shared" ca="1" si="86"/>
        <v>3485181166279424</v>
      </c>
      <c r="F1355" t="s">
        <v>148</v>
      </c>
      <c r="G1355">
        <f ca="1">INDEX(Table4[PhoneNumber],RANDBETWEEN(1,COUNT(Table4[PhoneNumber])))</f>
        <v>9604743045</v>
      </c>
    </row>
    <row r="1356" spans="1:7" x14ac:dyDescent="0.3">
      <c r="A1356" t="str">
        <f t="shared" ca="1" si="84"/>
        <v>7AB68AD1-E7AD-3B19-A889-A9A70266C8B4</v>
      </c>
      <c r="B1356" s="1">
        <f t="shared" ca="1" si="87"/>
        <v>44208.139164924185</v>
      </c>
      <c r="C1356" t="str">
        <f t="shared" ca="1" si="85"/>
        <v>0F50B809A94B1A4D</v>
      </c>
      <c r="D1356" s="5">
        <f ca="1">(RAND()*0.2+0.85)*SUMIFS(Table1[Price], Table1[PassengerPhoneNumber], Table9[[#This Row],[PassengerPhoneNumber]], Table1[Status], "Done", Table1[EndDateTime], "&lt;="&amp;Table9[[#This Row],[DateTime]])</f>
        <v>295943.64686090831</v>
      </c>
      <c r="E1356" s="5">
        <f t="shared" ca="1" si="86"/>
        <v>4847540354768725</v>
      </c>
      <c r="F1356" t="s">
        <v>148</v>
      </c>
      <c r="G1356">
        <f ca="1">INDEX(Table4[PhoneNumber],RANDBETWEEN(1,COUNT(Table4[PhoneNumber])))</f>
        <v>9252703229</v>
      </c>
    </row>
    <row r="1357" spans="1:7" x14ac:dyDescent="0.3">
      <c r="A1357" t="str">
        <f t="shared" ca="1" si="84"/>
        <v>F7DEBE6E-2D50-6346-9FB9-8893BC8F5A45</v>
      </c>
      <c r="B1357" s="1">
        <f t="shared" ca="1" si="87"/>
        <v>43927.851088812029</v>
      </c>
      <c r="C1357" t="str">
        <f t="shared" ca="1" si="85"/>
        <v>2D29D081CF972379</v>
      </c>
      <c r="D1357" s="5">
        <f ca="1">(RAND()*0.2+0.85)*SUMIFS(Table1[Price], Table1[PassengerPhoneNumber], Table9[[#This Row],[PassengerPhoneNumber]], Table1[Status], "Done", Table1[EndDateTime], "&lt;="&amp;Table9[[#This Row],[DateTime]])</f>
        <v>0</v>
      </c>
      <c r="E1357" s="5">
        <f t="shared" ca="1" si="86"/>
        <v>5573339349130875</v>
      </c>
      <c r="F1357" t="s">
        <v>148</v>
      </c>
      <c r="G1357">
        <f ca="1">INDEX(Table4[PhoneNumber],RANDBETWEEN(1,COUNT(Table4[PhoneNumber])))</f>
        <v>9879376031</v>
      </c>
    </row>
    <row r="1358" spans="1:7" x14ac:dyDescent="0.3">
      <c r="A1358" t="str">
        <f t="shared" ca="1" si="84"/>
        <v>1DFE3758-AD9C-A4C1-F187-86198CB4858F</v>
      </c>
      <c r="B1358" s="1">
        <f t="shared" ca="1" si="87"/>
        <v>44183.867279695638</v>
      </c>
      <c r="C1358" t="str">
        <f t="shared" ca="1" si="85"/>
        <v>63EDE8BDD976C1C1</v>
      </c>
      <c r="D1358" s="5">
        <f ca="1">(RAND()*0.2+0.85)*SUMIFS(Table1[Price], Table1[PassengerPhoneNumber], Table9[[#This Row],[PassengerPhoneNumber]], Table1[Status], "Done", Table1[EndDateTime], "&lt;="&amp;Table9[[#This Row],[DateTime]])</f>
        <v>311318.1495516625</v>
      </c>
      <c r="E1358" s="5">
        <f t="shared" ca="1" si="86"/>
        <v>9372684339612770</v>
      </c>
      <c r="F1358" t="s">
        <v>148</v>
      </c>
      <c r="G1358">
        <f ca="1">INDEX(Table4[PhoneNumber],RANDBETWEEN(1,COUNT(Table4[PhoneNumber])))</f>
        <v>9852819906</v>
      </c>
    </row>
    <row r="1359" spans="1:7" x14ac:dyDescent="0.3">
      <c r="A1359" t="str">
        <f t="shared" ca="1" si="84"/>
        <v>AD97E6AD-24C3-F5FF-42B4-3840A8B8E856</v>
      </c>
      <c r="B1359" s="1">
        <f t="shared" ca="1" si="87"/>
        <v>44204.724161540835</v>
      </c>
      <c r="C1359" t="str">
        <f t="shared" ca="1" si="85"/>
        <v>2A3E258A99A36139</v>
      </c>
      <c r="D1359" s="5">
        <f ca="1">(RAND()*0.2+0.85)*SUMIFS(Table1[Price], Table1[PassengerPhoneNumber], Table9[[#This Row],[PassengerPhoneNumber]], Table1[Status], "Done", Table1[EndDateTime], "&lt;="&amp;Table9[[#This Row],[DateTime]])</f>
        <v>786479.7219713782</v>
      </c>
      <c r="E1359" s="5">
        <f t="shared" ca="1" si="86"/>
        <v>8522444647841609</v>
      </c>
      <c r="F1359" t="s">
        <v>148</v>
      </c>
      <c r="G1359">
        <f ca="1">INDEX(Table4[PhoneNumber],RANDBETWEEN(1,COUNT(Table4[PhoneNumber])))</f>
        <v>9869276044</v>
      </c>
    </row>
    <row r="1360" spans="1:7" x14ac:dyDescent="0.3">
      <c r="A1360" t="str">
        <f t="shared" ca="1" si="84"/>
        <v>727702D1-4989-BA66-904D-7C04352A7432</v>
      </c>
      <c r="B1360" s="1">
        <f t="shared" ca="1" si="87"/>
        <v>44345.760783408099</v>
      </c>
      <c r="C1360" t="str">
        <f t="shared" ca="1" si="85"/>
        <v>1300B7C9F342CFC1</v>
      </c>
      <c r="D1360" s="5">
        <f ca="1">(RAND()*0.2+0.85)*SUMIFS(Table1[Price], Table1[PassengerPhoneNumber], Table9[[#This Row],[PassengerPhoneNumber]], Table1[Status], "Done", Table1[EndDateTime], "&lt;="&amp;Table9[[#This Row],[DateTime]])</f>
        <v>3304430.0395590193</v>
      </c>
      <c r="E1360" s="5">
        <f t="shared" ca="1" si="86"/>
        <v>1489125972400992</v>
      </c>
      <c r="F1360" t="s">
        <v>148</v>
      </c>
      <c r="G1360">
        <f ca="1">INDEX(Table4[PhoneNumber],RANDBETWEEN(1,COUNT(Table4[PhoneNumber])))</f>
        <v>9711595770</v>
      </c>
    </row>
    <row r="1361" spans="1:7" x14ac:dyDescent="0.3">
      <c r="A1361" t="str">
        <f t="shared" ca="1" si="84"/>
        <v>55B5B9DC-BB4D-75B6-DED3-AA7224A385B0</v>
      </c>
      <c r="B1361" s="1">
        <f t="shared" ca="1" si="87"/>
        <v>44821.543657412825</v>
      </c>
      <c r="C1361" t="str">
        <f t="shared" ca="1" si="85"/>
        <v>A633A097F29EB9F3</v>
      </c>
      <c r="D1361" s="5">
        <f ca="1">(RAND()*0.2+0.85)*SUMIFS(Table1[Price], Table1[PassengerPhoneNumber], Table9[[#This Row],[PassengerPhoneNumber]], Table1[Status], "Done", Table1[EndDateTime], "&lt;="&amp;Table9[[#This Row],[DateTime]])</f>
        <v>4529943.1221620599</v>
      </c>
      <c r="E1361" s="5">
        <f t="shared" ca="1" si="86"/>
        <v>3284023053270759</v>
      </c>
      <c r="F1361" t="s">
        <v>148</v>
      </c>
      <c r="G1361">
        <f ca="1">INDEX(Table4[PhoneNumber],RANDBETWEEN(1,COUNT(Table4[PhoneNumber])))</f>
        <v>9605110322</v>
      </c>
    </row>
    <row r="1362" spans="1:7" x14ac:dyDescent="0.3">
      <c r="A1362" t="str">
        <f t="shared" ca="1" si="84"/>
        <v>09DDDD5C-04E8-AA8E-A5E1-FCD766C573C9</v>
      </c>
      <c r="B1362" s="1">
        <f t="shared" ca="1" si="87"/>
        <v>44018.848942668796</v>
      </c>
      <c r="C1362" t="str">
        <f t="shared" ca="1" si="85"/>
        <v>4C89266126A4C211</v>
      </c>
      <c r="D1362" s="5">
        <f ca="1">(RAND()*0.2+0.85)*SUMIFS(Table1[Price], Table1[PassengerPhoneNumber], Table9[[#This Row],[PassengerPhoneNumber]], Table1[Status], "Done", Table1[EndDateTime], "&lt;="&amp;Table9[[#This Row],[DateTime]])</f>
        <v>679074.819373601</v>
      </c>
      <c r="E1362" s="5">
        <f t="shared" ca="1" si="86"/>
        <v>4017318054862754</v>
      </c>
      <c r="F1362" t="s">
        <v>148</v>
      </c>
      <c r="G1362">
        <f ca="1">INDEX(Table4[PhoneNumber],RANDBETWEEN(1,COUNT(Table4[PhoneNumber])))</f>
        <v>9605110322</v>
      </c>
    </row>
    <row r="1363" spans="1:7" x14ac:dyDescent="0.3">
      <c r="A1363" t="str">
        <f t="shared" ca="1" si="84"/>
        <v>93F24B79-A52C-41CE-3201-53F2184B7FB7</v>
      </c>
      <c r="B1363" s="1">
        <f t="shared" ca="1" si="87"/>
        <v>44667.926685891973</v>
      </c>
      <c r="C1363" t="str">
        <f t="shared" ca="1" si="85"/>
        <v>8831B637D8A45E93</v>
      </c>
      <c r="D1363" s="5">
        <f ca="1">(RAND()*0.2+0.85)*SUMIFS(Table1[Price], Table1[PassengerPhoneNumber], Table9[[#This Row],[PassengerPhoneNumber]], Table1[Status], "Done", Table1[EndDateTime], "&lt;="&amp;Table9[[#This Row],[DateTime]])</f>
        <v>1218139.4689327206</v>
      </c>
      <c r="E1363" s="5">
        <f t="shared" ca="1" si="86"/>
        <v>8317016974484900</v>
      </c>
      <c r="F1363" t="s">
        <v>148</v>
      </c>
      <c r="G1363">
        <f ca="1">INDEX(Table4[PhoneNumber],RANDBETWEEN(1,COUNT(Table4[PhoneNumber])))</f>
        <v>9943233820</v>
      </c>
    </row>
    <row r="1364" spans="1:7" x14ac:dyDescent="0.3">
      <c r="A1364" t="str">
        <f t="shared" ca="1" si="84"/>
        <v>283A2078-74A7-D8BE-47CF-C3EF656CC439</v>
      </c>
      <c r="B1364" s="1">
        <f t="shared" ca="1" si="87"/>
        <v>44360.393417476669</v>
      </c>
      <c r="C1364" t="str">
        <f t="shared" ca="1" si="85"/>
        <v>78F30E727134F5FB</v>
      </c>
      <c r="D1364" s="5">
        <f ca="1">(RAND()*0.2+0.85)*SUMIFS(Table1[Price], Table1[PassengerPhoneNumber], Table9[[#This Row],[PassengerPhoneNumber]], Table1[Status], "Done", Table1[EndDateTime], "&lt;="&amp;Table9[[#This Row],[DateTime]])</f>
        <v>1085857.257649065</v>
      </c>
      <c r="E1364" s="5">
        <f t="shared" ca="1" si="86"/>
        <v>9054082058533220</v>
      </c>
      <c r="F1364" t="s">
        <v>148</v>
      </c>
      <c r="G1364">
        <f ca="1">INDEX(Table4[PhoneNumber],RANDBETWEEN(1,COUNT(Table4[PhoneNumber])))</f>
        <v>9275754687</v>
      </c>
    </row>
    <row r="1365" spans="1:7" x14ac:dyDescent="0.3">
      <c r="A1365" t="str">
        <f t="shared" ca="1" si="84"/>
        <v>7057C130-1F0D-26C2-04D6-3A0FBE24FA42</v>
      </c>
      <c r="B1365" s="1">
        <f t="shared" ca="1" si="87"/>
        <v>44275.272568049135</v>
      </c>
      <c r="C1365" t="str">
        <f t="shared" ca="1" si="85"/>
        <v>777C76604E1CA637</v>
      </c>
      <c r="D1365" s="5">
        <f ca="1">(RAND()*0.2+0.85)*SUMIFS(Table1[Price], Table1[PassengerPhoneNumber], Table9[[#This Row],[PassengerPhoneNumber]], Table1[Status], "Done", Table1[EndDateTime], "&lt;="&amp;Table9[[#This Row],[DateTime]])</f>
        <v>1846211.8012325265</v>
      </c>
      <c r="E1365" s="5">
        <f t="shared" ca="1" si="86"/>
        <v>2207167148271676</v>
      </c>
      <c r="F1365" t="s">
        <v>148</v>
      </c>
      <c r="G1365">
        <f ca="1">INDEX(Table4[PhoneNumber],RANDBETWEEN(1,COUNT(Table4[PhoneNumber])))</f>
        <v>9123522929</v>
      </c>
    </row>
    <row r="1366" spans="1:7" x14ac:dyDescent="0.3">
      <c r="A1366" t="str">
        <f t="shared" ca="1" si="84"/>
        <v>2DC3EDA6-F2F8-3DD9-678F-BE7874149132</v>
      </c>
      <c r="B1366" s="1">
        <f t="shared" ca="1" si="87"/>
        <v>44177.77181683146</v>
      </c>
      <c r="C1366" t="str">
        <f t="shared" ca="1" si="85"/>
        <v>E7DE42A439287425</v>
      </c>
      <c r="D1366" s="5">
        <f ca="1">(RAND()*0.2+0.85)*SUMIFS(Table1[Price], Table1[PassengerPhoneNumber], Table9[[#This Row],[PassengerPhoneNumber]], Table1[Status], "Done", Table1[EndDateTime], "&lt;="&amp;Table9[[#This Row],[DateTime]])</f>
        <v>0</v>
      </c>
      <c r="E1366" s="5">
        <f t="shared" ca="1" si="86"/>
        <v>5089633310010044</v>
      </c>
      <c r="F1366" t="s">
        <v>148</v>
      </c>
      <c r="G1366">
        <f ca="1">INDEX(Table4[PhoneNumber],RANDBETWEEN(1,COUNT(Table4[PhoneNumber])))</f>
        <v>9626237723</v>
      </c>
    </row>
    <row r="1367" spans="1:7" x14ac:dyDescent="0.3">
      <c r="A1367" t="str">
        <f t="shared" ca="1" si="84"/>
        <v>5FDEB1D9-62EF-F511-E4AF-CDB56DE57A68</v>
      </c>
      <c r="B1367" s="1">
        <f t="shared" ca="1" si="87"/>
        <v>43981.366318106979</v>
      </c>
      <c r="C1367" t="str">
        <f t="shared" ca="1" si="85"/>
        <v>CD7FAF89EEE939EF</v>
      </c>
      <c r="D1367" s="5">
        <f ca="1">(RAND()*0.2+0.85)*SUMIFS(Table1[Price], Table1[PassengerPhoneNumber], Table9[[#This Row],[PassengerPhoneNumber]], Table1[Status], "Done", Table1[EndDateTime], "&lt;="&amp;Table9[[#This Row],[DateTime]])</f>
        <v>989127.20254770992</v>
      </c>
      <c r="E1367" s="5">
        <f t="shared" ca="1" si="86"/>
        <v>1837572863867973</v>
      </c>
      <c r="F1367" t="s">
        <v>148</v>
      </c>
      <c r="G1367">
        <f ca="1">INDEX(Table4[PhoneNumber],RANDBETWEEN(1,COUNT(Table4[PhoneNumber])))</f>
        <v>9308588942</v>
      </c>
    </row>
    <row r="1368" spans="1:7" x14ac:dyDescent="0.3">
      <c r="A1368" t="str">
        <f t="shared" ca="1" si="84"/>
        <v>1C162D88-F5B7-75B0-B20E-2AEDDDEB903A</v>
      </c>
      <c r="B1368" s="1">
        <f t="shared" ca="1" si="87"/>
        <v>44603.518873032372</v>
      </c>
      <c r="C1368" t="str">
        <f t="shared" ca="1" si="85"/>
        <v>D1F293F78F95F34D</v>
      </c>
      <c r="D1368" s="5">
        <f ca="1">(RAND()*0.2+0.85)*SUMIFS(Table1[Price], Table1[PassengerPhoneNumber], Table9[[#This Row],[PassengerPhoneNumber]], Table1[Status], "Done", Table1[EndDateTime], "&lt;="&amp;Table9[[#This Row],[DateTime]])</f>
        <v>3312361.7172272624</v>
      </c>
      <c r="E1368" s="5">
        <f t="shared" ca="1" si="86"/>
        <v>8366762887854612</v>
      </c>
      <c r="F1368" t="s">
        <v>148</v>
      </c>
      <c r="G1368">
        <f ca="1">INDEX(Table4[PhoneNumber],RANDBETWEEN(1,COUNT(Table4[PhoneNumber])))</f>
        <v>9865520169</v>
      </c>
    </row>
    <row r="1369" spans="1:7" x14ac:dyDescent="0.3">
      <c r="A1369" t="str">
        <f t="shared" ca="1" si="84"/>
        <v>88D27B63-AB08-14C1-42EE-62EA2AE73E7F</v>
      </c>
      <c r="B1369" s="1">
        <f t="shared" ca="1" si="87"/>
        <v>44061.786140402946</v>
      </c>
      <c r="C1369" t="str">
        <f t="shared" ca="1" si="85"/>
        <v>46703C8A292E8769</v>
      </c>
      <c r="D1369" s="5">
        <f ca="1">(RAND()*0.2+0.85)*SUMIFS(Table1[Price], Table1[PassengerPhoneNumber], Table9[[#This Row],[PassengerPhoneNumber]], Table1[Status], "Done", Table1[EndDateTime], "&lt;="&amp;Table9[[#This Row],[DateTime]])</f>
        <v>2378924.473709601</v>
      </c>
      <c r="E1369" s="5">
        <f t="shared" ca="1" si="86"/>
        <v>5199369534449025</v>
      </c>
      <c r="F1369" t="s">
        <v>148</v>
      </c>
      <c r="G1369">
        <f ca="1">INDEX(Table4[PhoneNumber],RANDBETWEEN(1,COUNT(Table4[PhoneNumber])))</f>
        <v>9505737004</v>
      </c>
    </row>
    <row r="1370" spans="1:7" x14ac:dyDescent="0.3">
      <c r="A1370" t="str">
        <f t="shared" ca="1" si="84"/>
        <v>759BBDA4-8CB6-E769-1B72-79CF7B4B3430</v>
      </c>
      <c r="B1370" s="1">
        <f t="shared" ca="1" si="87"/>
        <v>44689.262179007033</v>
      </c>
      <c r="C1370" t="str">
        <f t="shared" ca="1" si="85"/>
        <v>5360CD418065492B</v>
      </c>
      <c r="D1370" s="5">
        <f ca="1">(RAND()*0.2+0.85)*SUMIFS(Table1[Price], Table1[PassengerPhoneNumber], Table9[[#This Row],[PassengerPhoneNumber]], Table1[Status], "Done", Table1[EndDateTime], "&lt;="&amp;Table9[[#This Row],[DateTime]])</f>
        <v>1134511.986966877</v>
      </c>
      <c r="E1370" s="5">
        <f t="shared" ca="1" si="86"/>
        <v>2612180703993572</v>
      </c>
      <c r="F1370" t="s">
        <v>148</v>
      </c>
      <c r="G1370">
        <f ca="1">INDEX(Table4[PhoneNumber],RANDBETWEEN(1,COUNT(Table4[PhoneNumber])))</f>
        <v>9626237723</v>
      </c>
    </row>
    <row r="1371" spans="1:7" x14ac:dyDescent="0.3">
      <c r="A1371" t="str">
        <f t="shared" ca="1" si="84"/>
        <v>79697B21-614B-7432-3257-DDBB3AB2C9CF</v>
      </c>
      <c r="B1371" s="1">
        <f t="shared" ca="1" si="87"/>
        <v>44717.464612276774</v>
      </c>
      <c r="C1371" t="str">
        <f t="shared" ca="1" si="85"/>
        <v>57882972DBF81FC4</v>
      </c>
      <c r="D1371" s="5">
        <f ca="1">(RAND()*0.2+0.85)*SUMIFS(Table1[Price], Table1[PassengerPhoneNumber], Table9[[#This Row],[PassengerPhoneNumber]], Table1[Status], "Done", Table1[EndDateTime], "&lt;="&amp;Table9[[#This Row],[DateTime]])</f>
        <v>1233996.5160074458</v>
      </c>
      <c r="E1371" s="5">
        <f t="shared" ca="1" si="86"/>
        <v>6136480989487029</v>
      </c>
      <c r="F1371" t="s">
        <v>148</v>
      </c>
      <c r="G1371">
        <f ca="1">INDEX(Table4[PhoneNumber],RANDBETWEEN(1,COUNT(Table4[PhoneNumber])))</f>
        <v>9879376031</v>
      </c>
    </row>
    <row r="1372" spans="1:7" x14ac:dyDescent="0.3">
      <c r="A1372" t="str">
        <f t="shared" ca="1" si="84"/>
        <v>723D602D-DA15-5049-A018-D5AAB8D82316</v>
      </c>
      <c r="B1372" s="1">
        <f t="shared" ca="1" si="87"/>
        <v>44327.529283984964</v>
      </c>
      <c r="C1372" t="str">
        <f t="shared" ca="1" si="85"/>
        <v>AD3625163C946769</v>
      </c>
      <c r="D1372" s="5">
        <f ca="1">(RAND()*0.2+0.85)*SUMIFS(Table1[Price], Table1[PassengerPhoneNumber], Table9[[#This Row],[PassengerPhoneNumber]], Table1[Status], "Done", Table1[EndDateTime], "&lt;="&amp;Table9[[#This Row],[DateTime]])</f>
        <v>4169937.490421582</v>
      </c>
      <c r="E1372" s="5">
        <f t="shared" ca="1" si="86"/>
        <v>1208222305641659</v>
      </c>
      <c r="F1372" t="s">
        <v>148</v>
      </c>
      <c r="G1372">
        <f ca="1">INDEX(Table4[PhoneNumber],RANDBETWEEN(1,COUNT(Table4[PhoneNumber])))</f>
        <v>9307658804</v>
      </c>
    </row>
    <row r="1373" spans="1:7" x14ac:dyDescent="0.3">
      <c r="A1373" t="str">
        <f t="shared" ca="1" si="84"/>
        <v>8F3523AA-C0DA-90A5-BE0A-73E93F488531</v>
      </c>
      <c r="B1373" s="1">
        <f t="shared" ca="1" si="87"/>
        <v>44362.502282442947</v>
      </c>
      <c r="C1373" t="str">
        <f t="shared" ca="1" si="85"/>
        <v>0CBEA0F9CF969306</v>
      </c>
      <c r="D1373" s="5">
        <f ca="1">(RAND()*0.2+0.85)*SUMIFS(Table1[Price], Table1[PassengerPhoneNumber], Table9[[#This Row],[PassengerPhoneNumber]], Table1[Status], "Done", Table1[EndDateTime], "&lt;="&amp;Table9[[#This Row],[DateTime]])</f>
        <v>4986986.0296854414</v>
      </c>
      <c r="E1373" s="5">
        <f t="shared" ca="1" si="86"/>
        <v>5955947996552028</v>
      </c>
      <c r="F1373" t="s">
        <v>148</v>
      </c>
      <c r="G1373">
        <f ca="1">INDEX(Table4[PhoneNumber],RANDBETWEEN(1,COUNT(Table4[PhoneNumber])))</f>
        <v>9208377321</v>
      </c>
    </row>
    <row r="1374" spans="1:7" x14ac:dyDescent="0.3">
      <c r="A1374" t="str">
        <f t="shared" ca="1" si="84"/>
        <v>9E6B5698-0370-2D20-8963-3DB5D9FAC813</v>
      </c>
      <c r="B1374" s="1">
        <f t="shared" ca="1" si="87"/>
        <v>44541.097978986458</v>
      </c>
      <c r="C1374" t="str">
        <f t="shared" ca="1" si="85"/>
        <v>954BEF0740D06182</v>
      </c>
      <c r="D1374" s="5">
        <f ca="1">(RAND()*0.2+0.85)*SUMIFS(Table1[Price], Table1[PassengerPhoneNumber], Table9[[#This Row],[PassengerPhoneNumber]], Table1[Status], "Done", Table1[EndDateTime], "&lt;="&amp;Table9[[#This Row],[DateTime]])</f>
        <v>2713841.0160051598</v>
      </c>
      <c r="E1374" s="5">
        <f t="shared" ca="1" si="86"/>
        <v>6581326907930616</v>
      </c>
      <c r="F1374" t="s">
        <v>148</v>
      </c>
      <c r="G1374">
        <f ca="1">INDEX(Table4[PhoneNumber],RANDBETWEEN(1,COUNT(Table4[PhoneNumber])))</f>
        <v>9604040504</v>
      </c>
    </row>
    <row r="1375" spans="1:7" x14ac:dyDescent="0.3">
      <c r="A1375" t="str">
        <f t="shared" ca="1" si="84"/>
        <v>C73585A7-CFED-BF57-6869-B97716819458</v>
      </c>
      <c r="B1375" s="1">
        <f t="shared" ca="1" si="87"/>
        <v>44439.401518175247</v>
      </c>
      <c r="C1375" t="str">
        <f t="shared" ca="1" si="85"/>
        <v>F6FF5333DCC56D4A</v>
      </c>
      <c r="D1375" s="5">
        <f ca="1">(RAND()*0.2+0.85)*SUMIFS(Table1[Price], Table1[PassengerPhoneNumber], Table9[[#This Row],[PassengerPhoneNumber]], Table1[Status], "Done", Table1[EndDateTime], "&lt;="&amp;Table9[[#This Row],[DateTime]])</f>
        <v>2861669.9685818944</v>
      </c>
      <c r="E1375" s="5">
        <f t="shared" ca="1" si="86"/>
        <v>2999575766740502</v>
      </c>
      <c r="F1375" t="s">
        <v>148</v>
      </c>
      <c r="G1375">
        <f ca="1">INDEX(Table4[PhoneNumber],RANDBETWEEN(1,COUNT(Table4[PhoneNumber])))</f>
        <v>9193756563</v>
      </c>
    </row>
    <row r="1376" spans="1:7" x14ac:dyDescent="0.3">
      <c r="A1376" t="str">
        <f t="shared" ca="1" si="84"/>
        <v>E667C5AB-4F9E-4573-593A-0A5F9A32FA03</v>
      </c>
      <c r="B1376" s="1">
        <f t="shared" ca="1" si="87"/>
        <v>44897.941216965832</v>
      </c>
      <c r="C1376" t="str">
        <f t="shared" ca="1" si="85"/>
        <v>19E6EBC9F771B56E</v>
      </c>
      <c r="D1376" s="5">
        <f ca="1">(RAND()*0.2+0.85)*SUMIFS(Table1[Price], Table1[PassengerPhoneNumber], Table9[[#This Row],[PassengerPhoneNumber]], Table1[Status], "Done", Table1[EndDateTime], "&lt;="&amp;Table9[[#This Row],[DateTime]])</f>
        <v>7000228.5666108159</v>
      </c>
      <c r="E1376" s="5">
        <f t="shared" ca="1" si="86"/>
        <v>6748666396070860</v>
      </c>
      <c r="F1376" t="s">
        <v>148</v>
      </c>
      <c r="G1376">
        <f ca="1">INDEX(Table4[PhoneNumber],RANDBETWEEN(1,COUNT(Table4[PhoneNumber])))</f>
        <v>9281639460</v>
      </c>
    </row>
    <row r="1377" spans="1:7" x14ac:dyDescent="0.3">
      <c r="A1377" t="str">
        <f t="shared" ca="1" si="84"/>
        <v>90187E87-D0A7-106A-3889-43587F167450</v>
      </c>
      <c r="B1377" s="1">
        <f t="shared" ca="1" si="87"/>
        <v>44077.568198955785</v>
      </c>
      <c r="C1377" t="str">
        <f t="shared" ca="1" si="85"/>
        <v>9DF71AB0A6B372C7</v>
      </c>
      <c r="D1377" s="5">
        <f ca="1">(RAND()*0.2+0.85)*SUMIFS(Table1[Price], Table1[PassengerPhoneNumber], Table9[[#This Row],[PassengerPhoneNumber]], Table1[Status], "Done", Table1[EndDateTime], "&lt;="&amp;Table9[[#This Row],[DateTime]])</f>
        <v>0</v>
      </c>
      <c r="E1377" s="5">
        <f t="shared" ca="1" si="86"/>
        <v>1911029871081812</v>
      </c>
      <c r="F1377" t="s">
        <v>148</v>
      </c>
      <c r="G1377">
        <f ca="1">INDEX(Table4[PhoneNumber],RANDBETWEEN(1,COUNT(Table4[PhoneNumber])))</f>
        <v>9943313891</v>
      </c>
    </row>
    <row r="1378" spans="1:7" x14ac:dyDescent="0.3">
      <c r="A1378" t="str">
        <f t="shared" ca="1" si="84"/>
        <v>22B79265-4862-5E9E-B7DF-CA3AABEDD983</v>
      </c>
      <c r="B1378" s="1">
        <f t="shared" ca="1" si="87"/>
        <v>44613.327504936293</v>
      </c>
      <c r="C1378" t="str">
        <f t="shared" ca="1" si="85"/>
        <v>97538B8CF7286C20</v>
      </c>
      <c r="D1378" s="5">
        <f ca="1">(RAND()*0.2+0.85)*SUMIFS(Table1[Price], Table1[PassengerPhoneNumber], Table9[[#This Row],[PassengerPhoneNumber]], Table1[Status], "Done", Table1[EndDateTime], "&lt;="&amp;Table9[[#This Row],[DateTime]])</f>
        <v>2171473.7036380866</v>
      </c>
      <c r="E1378" s="5">
        <f t="shared" ca="1" si="86"/>
        <v>5948124149488615</v>
      </c>
      <c r="F1378" t="s">
        <v>148</v>
      </c>
      <c r="G1378">
        <f ca="1">INDEX(Table4[PhoneNumber],RANDBETWEEN(1,COUNT(Table4[PhoneNumber])))</f>
        <v>9204868619</v>
      </c>
    </row>
    <row r="1379" spans="1:7" x14ac:dyDescent="0.3">
      <c r="A1379" t="str">
        <f t="shared" ca="1" si="84"/>
        <v>BCCE4DB8-AB53-2D07-4E85-75EB723A7F04</v>
      </c>
      <c r="B1379" s="1">
        <f t="shared" ca="1" si="87"/>
        <v>44267.321226974571</v>
      </c>
      <c r="C1379" t="str">
        <f t="shared" ca="1" si="85"/>
        <v>31EE4110A18E0CE9</v>
      </c>
      <c r="D1379" s="5">
        <f ca="1">(RAND()*0.2+0.85)*SUMIFS(Table1[Price], Table1[PassengerPhoneNumber], Table9[[#This Row],[PassengerPhoneNumber]], Table1[Status], "Done", Table1[EndDateTime], "&lt;="&amp;Table9[[#This Row],[DateTime]])</f>
        <v>1911101.4027976156</v>
      </c>
      <c r="E1379" s="5">
        <f t="shared" ca="1" si="86"/>
        <v>3310631273059471</v>
      </c>
      <c r="F1379" t="s">
        <v>148</v>
      </c>
      <c r="G1379">
        <f ca="1">INDEX(Table4[PhoneNumber],RANDBETWEEN(1,COUNT(Table4[PhoneNumber])))</f>
        <v>9407351370</v>
      </c>
    </row>
    <row r="1380" spans="1:7" x14ac:dyDescent="0.3">
      <c r="A1380" t="str">
        <f t="shared" ca="1" si="84"/>
        <v>48A52EB0-E147-54F0-E4F7-AFDE896CD77A</v>
      </c>
      <c r="B1380" s="1">
        <f t="shared" ca="1" si="87"/>
        <v>44639.286863698304</v>
      </c>
      <c r="C1380" t="str">
        <f t="shared" ca="1" si="85"/>
        <v>5B0AF1A34C9830F7</v>
      </c>
      <c r="D1380" s="5">
        <f ca="1">(RAND()*0.2+0.85)*SUMIFS(Table1[Price], Table1[PassengerPhoneNumber], Table9[[#This Row],[PassengerPhoneNumber]], Table1[Status], "Done", Table1[EndDateTime], "&lt;="&amp;Table9[[#This Row],[DateTime]])</f>
        <v>2897732.9905409627</v>
      </c>
      <c r="E1380" s="5">
        <f t="shared" ca="1" si="86"/>
        <v>6814772654356230</v>
      </c>
      <c r="F1380" t="s">
        <v>148</v>
      </c>
      <c r="G1380">
        <f ca="1">INDEX(Table4[PhoneNumber],RANDBETWEEN(1,COUNT(Table4[PhoneNumber])))</f>
        <v>9494566826</v>
      </c>
    </row>
    <row r="1381" spans="1:7" x14ac:dyDescent="0.3">
      <c r="A1381" t="str">
        <f t="shared" ca="1" si="84"/>
        <v>27E8359F-8296-0616-2179-8F339FB13043</v>
      </c>
      <c r="B1381" s="1">
        <f t="shared" ca="1" si="87"/>
        <v>44191.466675664196</v>
      </c>
      <c r="C1381" t="str">
        <f t="shared" ca="1" si="85"/>
        <v>D8B272684AE1ADAD</v>
      </c>
      <c r="D1381" s="5">
        <f ca="1">(RAND()*0.2+0.85)*SUMIFS(Table1[Price], Table1[PassengerPhoneNumber], Table9[[#This Row],[PassengerPhoneNumber]], Table1[Status], "Done", Table1[EndDateTime], "&lt;="&amp;Table9[[#This Row],[DateTime]])</f>
        <v>1737963.1907136859</v>
      </c>
      <c r="E1381" s="5">
        <f t="shared" ca="1" si="86"/>
        <v>4239517692526954</v>
      </c>
      <c r="F1381" t="s">
        <v>148</v>
      </c>
      <c r="G1381">
        <f ca="1">INDEX(Table4[PhoneNumber],RANDBETWEEN(1,COUNT(Table4[PhoneNumber])))</f>
        <v>9886283134</v>
      </c>
    </row>
    <row r="1382" spans="1:7" x14ac:dyDescent="0.3">
      <c r="A1382" t="str">
        <f t="shared" ca="1" si="84"/>
        <v>5AA01A76-DB32-0DA3-7605-4B20D244DC2B</v>
      </c>
      <c r="B1382" s="1">
        <f t="shared" ca="1" si="87"/>
        <v>44402.716314578465</v>
      </c>
      <c r="C1382" t="str">
        <f t="shared" ca="1" si="85"/>
        <v>0F6A686303628DAC</v>
      </c>
      <c r="D1382" s="5">
        <f ca="1">(RAND()*0.2+0.85)*SUMIFS(Table1[Price], Table1[PassengerPhoneNumber], Table9[[#This Row],[PassengerPhoneNumber]], Table1[Status], "Done", Table1[EndDateTime], "&lt;="&amp;Table9[[#This Row],[DateTime]])</f>
        <v>2072710.4393885687</v>
      </c>
      <c r="E1382" s="5">
        <f t="shared" ca="1" si="86"/>
        <v>6433154078358788</v>
      </c>
      <c r="F1382" t="s">
        <v>148</v>
      </c>
      <c r="G1382">
        <f ca="1">INDEX(Table4[PhoneNumber],RANDBETWEEN(1,COUNT(Table4[PhoneNumber])))</f>
        <v>9354414279</v>
      </c>
    </row>
    <row r="1383" spans="1:7" x14ac:dyDescent="0.3">
      <c r="A1383" t="str">
        <f t="shared" ca="1" si="84"/>
        <v>F5EEBE37-6800-AB30-FE60-D8F28689C779</v>
      </c>
      <c r="B1383" s="1">
        <f t="shared" ca="1" si="87"/>
        <v>44260.373516425512</v>
      </c>
      <c r="C1383" t="str">
        <f t="shared" ca="1" si="85"/>
        <v>BC1708A28317602A</v>
      </c>
      <c r="D1383" s="5">
        <f ca="1">(RAND()*0.2+0.85)*SUMIFS(Table1[Price], Table1[PassengerPhoneNumber], Table9[[#This Row],[PassengerPhoneNumber]], Table1[Status], "Done", Table1[EndDateTime], "&lt;="&amp;Table9[[#This Row],[DateTime]])</f>
        <v>1269099.5770128577</v>
      </c>
      <c r="E1383" s="5">
        <f t="shared" ca="1" si="86"/>
        <v>4624608235260965</v>
      </c>
      <c r="F1383" t="s">
        <v>148</v>
      </c>
      <c r="G1383">
        <f ca="1">INDEX(Table4[PhoneNumber],RANDBETWEEN(1,COUNT(Table4[PhoneNumber])))</f>
        <v>9783889377</v>
      </c>
    </row>
    <row r="1384" spans="1:7" x14ac:dyDescent="0.3">
      <c r="A1384" t="str">
        <f t="shared" ca="1" si="84"/>
        <v>E3CAB6AE-237C-5CB4-9823-C70B88596518</v>
      </c>
      <c r="B1384" s="1">
        <f t="shared" ca="1" si="87"/>
        <v>43959.588692764839</v>
      </c>
      <c r="C1384" t="str">
        <f t="shared" ca="1" si="85"/>
        <v>E086D7521823B509</v>
      </c>
      <c r="D1384" s="5">
        <f ca="1">(RAND()*0.2+0.85)*SUMIFS(Table1[Price], Table1[PassengerPhoneNumber], Table9[[#This Row],[PassengerPhoneNumber]], Table1[Status], "Done", Table1[EndDateTime], "&lt;="&amp;Table9[[#This Row],[DateTime]])</f>
        <v>609572.63445773302</v>
      </c>
      <c r="E1384" s="5">
        <f t="shared" ca="1" si="86"/>
        <v>2999507655440225</v>
      </c>
      <c r="F1384" t="s">
        <v>148</v>
      </c>
      <c r="G1384">
        <f ca="1">INDEX(Table4[PhoneNumber],RANDBETWEEN(1,COUNT(Table4[PhoneNumber])))</f>
        <v>9361329442</v>
      </c>
    </row>
    <row r="1385" spans="1:7" x14ac:dyDescent="0.3">
      <c r="A1385" t="str">
        <f t="shared" ca="1" si="84"/>
        <v>35C67773-8C59-B410-FE35-DE57E8AD0C52</v>
      </c>
      <c r="B1385" s="1">
        <f t="shared" ca="1" si="87"/>
        <v>44369.382486641793</v>
      </c>
      <c r="C1385" t="str">
        <f t="shared" ca="1" si="85"/>
        <v>DFC39ED515F2C74B</v>
      </c>
      <c r="D1385" s="5">
        <f ca="1">(RAND()*0.2+0.85)*SUMIFS(Table1[Price], Table1[PassengerPhoneNumber], Table9[[#This Row],[PassengerPhoneNumber]], Table1[Status], "Done", Table1[EndDateTime], "&lt;="&amp;Table9[[#This Row],[DateTime]])</f>
        <v>1544496.0802873438</v>
      </c>
      <c r="E1385" s="5">
        <f t="shared" ca="1" si="86"/>
        <v>3909218203818639</v>
      </c>
      <c r="F1385" t="s">
        <v>148</v>
      </c>
      <c r="G1385">
        <f ca="1">INDEX(Table4[PhoneNumber],RANDBETWEEN(1,COUNT(Table4[PhoneNumber])))</f>
        <v>9820584502</v>
      </c>
    </row>
    <row r="1386" spans="1:7" x14ac:dyDescent="0.3">
      <c r="A1386" t="str">
        <f t="shared" ca="1" si="84"/>
        <v>F6F1A580-27E9-A54D-77E0-D9F1FD33C0FE</v>
      </c>
      <c r="B1386" s="1">
        <f t="shared" ca="1" si="87"/>
        <v>43989.316859619328</v>
      </c>
      <c r="C1386" t="str">
        <f t="shared" ca="1" si="85"/>
        <v>7E5CA4D6F7EFB2B3</v>
      </c>
      <c r="D1386" s="5">
        <f ca="1">(RAND()*0.2+0.85)*SUMIFS(Table1[Price], Table1[PassengerPhoneNumber], Table9[[#This Row],[PassengerPhoneNumber]], Table1[Status], "Done", Table1[EndDateTime], "&lt;="&amp;Table9[[#This Row],[DateTime]])</f>
        <v>0</v>
      </c>
      <c r="E1386" s="5">
        <f t="shared" ca="1" si="86"/>
        <v>3119884095520758</v>
      </c>
      <c r="F1386" t="s">
        <v>148</v>
      </c>
      <c r="G1386">
        <f ca="1">INDEX(Table4[PhoneNumber],RANDBETWEEN(1,COUNT(Table4[PhoneNumber])))</f>
        <v>9034532400</v>
      </c>
    </row>
    <row r="1387" spans="1:7" x14ac:dyDescent="0.3">
      <c r="A1387" t="str">
        <f t="shared" ca="1" si="84"/>
        <v>7BD25A0C-C9D3-2CBD-AADB-04DC0575D36D</v>
      </c>
      <c r="B1387" s="1">
        <f t="shared" ca="1" si="87"/>
        <v>44278.649438483044</v>
      </c>
      <c r="C1387" t="str">
        <f t="shared" ca="1" si="85"/>
        <v>54C1577E77FA9933</v>
      </c>
      <c r="D1387" s="5">
        <f ca="1">(RAND()*0.2+0.85)*SUMIFS(Table1[Price], Table1[PassengerPhoneNumber], Table9[[#This Row],[PassengerPhoneNumber]], Table1[Status], "Done", Table1[EndDateTime], "&lt;="&amp;Table9[[#This Row],[DateTime]])</f>
        <v>2884601.9338577245</v>
      </c>
      <c r="E1387" s="5">
        <f t="shared" ca="1" si="86"/>
        <v>8282790809273929</v>
      </c>
      <c r="F1387" t="s">
        <v>148</v>
      </c>
      <c r="G1387">
        <f ca="1">INDEX(Table4[PhoneNumber],RANDBETWEEN(1,COUNT(Table4[PhoneNumber])))</f>
        <v>9911419519</v>
      </c>
    </row>
    <row r="1388" spans="1:7" x14ac:dyDescent="0.3">
      <c r="A1388" t="str">
        <f t="shared" ca="1" si="84"/>
        <v>27AEF5F8-A8FB-EE63-3A16-73A72AD3916B</v>
      </c>
      <c r="B1388" s="1">
        <f t="shared" ca="1" si="87"/>
        <v>44437.31857091561</v>
      </c>
      <c r="C1388" t="str">
        <f t="shared" ca="1" si="85"/>
        <v>ABC427445B36D45F</v>
      </c>
      <c r="D1388" s="5">
        <f ca="1">(RAND()*0.2+0.85)*SUMIFS(Table1[Price], Table1[PassengerPhoneNumber], Table9[[#This Row],[PassengerPhoneNumber]], Table1[Status], "Done", Table1[EndDateTime], "&lt;="&amp;Table9[[#This Row],[DateTime]])</f>
        <v>2071601.4164753931</v>
      </c>
      <c r="E1388" s="5">
        <f t="shared" ca="1" si="86"/>
        <v>4890353361449059</v>
      </c>
      <c r="F1388" t="s">
        <v>148</v>
      </c>
      <c r="G1388">
        <f ca="1">INDEX(Table4[PhoneNumber],RANDBETWEEN(1,COUNT(Table4[PhoneNumber])))</f>
        <v>9222034313</v>
      </c>
    </row>
    <row r="1389" spans="1:7" x14ac:dyDescent="0.3">
      <c r="A1389" t="str">
        <f t="shared" ca="1" si="84"/>
        <v>AEB874A4-8157-3DCC-C6CB-EF51C495700E</v>
      </c>
      <c r="B1389" s="1">
        <f t="shared" ca="1" si="87"/>
        <v>44606.840821572521</v>
      </c>
      <c r="C1389" t="str">
        <f t="shared" ca="1" si="85"/>
        <v>DA367040E3F0B03E</v>
      </c>
      <c r="D1389" s="5">
        <f ca="1">(RAND()*0.2+0.85)*SUMIFS(Table1[Price], Table1[PassengerPhoneNumber], Table9[[#This Row],[PassengerPhoneNumber]], Table1[Status], "Done", Table1[EndDateTime], "&lt;="&amp;Table9[[#This Row],[DateTime]])</f>
        <v>5232759.8784486512</v>
      </c>
      <c r="E1389" s="5">
        <f t="shared" ca="1" si="86"/>
        <v>7050124205561056</v>
      </c>
      <c r="F1389" t="s">
        <v>148</v>
      </c>
      <c r="G1389">
        <f ca="1">INDEX(Table4[PhoneNumber],RANDBETWEEN(1,COUNT(Table4[PhoneNumber])))</f>
        <v>9990559072</v>
      </c>
    </row>
    <row r="1390" spans="1:7" x14ac:dyDescent="0.3">
      <c r="A1390" t="str">
        <f t="shared" ca="1" si="84"/>
        <v>5AB348FE-A119-E603-A64A-F9418FA8B4D3</v>
      </c>
      <c r="B1390" s="1">
        <f t="shared" ca="1" si="87"/>
        <v>43881.411141501048</v>
      </c>
      <c r="C1390" t="str">
        <f t="shared" ca="1" si="85"/>
        <v>D7537A910C5BFA59</v>
      </c>
      <c r="D1390" s="5">
        <f ca="1">(RAND()*0.2+0.85)*SUMIFS(Table1[Price], Table1[PassengerPhoneNumber], Table9[[#This Row],[PassengerPhoneNumber]], Table1[Status], "Done", Table1[EndDateTime], "&lt;="&amp;Table9[[#This Row],[DateTime]])</f>
        <v>0</v>
      </c>
      <c r="E1390" s="5">
        <f t="shared" ca="1" si="86"/>
        <v>3100767500554299</v>
      </c>
      <c r="F1390" t="s">
        <v>148</v>
      </c>
      <c r="G1390">
        <f ca="1">INDEX(Table4[PhoneNumber],RANDBETWEEN(1,COUNT(Table4[PhoneNumber])))</f>
        <v>9896625307</v>
      </c>
    </row>
    <row r="1391" spans="1:7" x14ac:dyDescent="0.3">
      <c r="A1391" t="str">
        <f t="shared" ca="1" si="84"/>
        <v>73228692-441C-16B9-49DF-40AD5D641818</v>
      </c>
      <c r="B1391" s="1">
        <f t="shared" ca="1" si="87"/>
        <v>44177.711073873579</v>
      </c>
      <c r="C1391" t="str">
        <f t="shared" ca="1" si="85"/>
        <v>F377ECED2DC190DB</v>
      </c>
      <c r="D1391" s="5">
        <f ca="1">(RAND()*0.2+0.85)*SUMIFS(Table1[Price], Table1[PassengerPhoneNumber], Table9[[#This Row],[PassengerPhoneNumber]], Table1[Status], "Done", Table1[EndDateTime], "&lt;="&amp;Table9[[#This Row],[DateTime]])</f>
        <v>2746764.073719685</v>
      </c>
      <c r="E1391" s="5">
        <f t="shared" ca="1" si="86"/>
        <v>7755020447723058</v>
      </c>
      <c r="F1391" t="s">
        <v>148</v>
      </c>
      <c r="G1391">
        <f ca="1">INDEX(Table4[PhoneNumber],RANDBETWEEN(1,COUNT(Table4[PhoneNumber])))</f>
        <v>9682647937</v>
      </c>
    </row>
    <row r="1392" spans="1:7" x14ac:dyDescent="0.3">
      <c r="A1392" t="str">
        <f t="shared" ca="1" si="84"/>
        <v>71D8F8C0-62AD-D421-7C40-F16840FB72A1</v>
      </c>
      <c r="B1392" s="1">
        <f t="shared" ca="1" si="87"/>
        <v>43908.387409517156</v>
      </c>
      <c r="C1392" t="str">
        <f t="shared" ca="1" si="85"/>
        <v>6E3257C6D411D567</v>
      </c>
      <c r="D1392" s="5">
        <f ca="1">(RAND()*0.2+0.85)*SUMIFS(Table1[Price], Table1[PassengerPhoneNumber], Table9[[#This Row],[PassengerPhoneNumber]], Table1[Status], "Done", Table1[EndDateTime], "&lt;="&amp;Table9[[#This Row],[DateTime]])</f>
        <v>494116.89938408311</v>
      </c>
      <c r="E1392" s="5">
        <f t="shared" ca="1" si="86"/>
        <v>7090927835568484</v>
      </c>
      <c r="F1392" t="s">
        <v>148</v>
      </c>
      <c r="G1392">
        <f ca="1">INDEX(Table4[PhoneNumber],RANDBETWEEN(1,COUNT(Table4[PhoneNumber])))</f>
        <v>9906375245</v>
      </c>
    </row>
    <row r="1393" spans="1:7" x14ac:dyDescent="0.3">
      <c r="A1393" t="str">
        <f t="shared" ca="1" si="84"/>
        <v>D40C6124-AAAD-37C7-6FB0-370C431B72CF</v>
      </c>
      <c r="B1393" s="1">
        <f t="shared" ca="1" si="87"/>
        <v>44781.227268857343</v>
      </c>
      <c r="C1393" t="str">
        <f t="shared" ca="1" si="85"/>
        <v>AD0F61855D1A088A</v>
      </c>
      <c r="D1393" s="5">
        <f ca="1">(RAND()*0.2+0.85)*SUMIFS(Table1[Price], Table1[PassengerPhoneNumber], Table9[[#This Row],[PassengerPhoneNumber]], Table1[Status], "Done", Table1[EndDateTime], "&lt;="&amp;Table9[[#This Row],[DateTime]])</f>
        <v>4318020.2800469063</v>
      </c>
      <c r="E1393" s="5">
        <f t="shared" ca="1" si="86"/>
        <v>5945061813541286</v>
      </c>
      <c r="F1393" t="s">
        <v>148</v>
      </c>
      <c r="G1393">
        <f ca="1">INDEX(Table4[PhoneNumber],RANDBETWEEN(1,COUNT(Table4[PhoneNumber])))</f>
        <v>9649655552</v>
      </c>
    </row>
    <row r="1394" spans="1:7" x14ac:dyDescent="0.3">
      <c r="A1394" t="str">
        <f t="shared" ca="1" si="84"/>
        <v>3086AB26-9C9F-1AA2-F745-5A1FC9BF7380</v>
      </c>
      <c r="B1394" s="1">
        <f t="shared" ca="1" si="87"/>
        <v>44724.23086773845</v>
      </c>
      <c r="C1394" t="str">
        <f t="shared" ca="1" si="85"/>
        <v>EDB672AE3899E3BD</v>
      </c>
      <c r="D1394" s="5">
        <f ca="1">(RAND()*0.2+0.85)*SUMIFS(Table1[Price], Table1[PassengerPhoneNumber], Table9[[#This Row],[PassengerPhoneNumber]], Table1[Status], "Done", Table1[EndDateTime], "&lt;="&amp;Table9[[#This Row],[DateTime]])</f>
        <v>2996308.9972323952</v>
      </c>
      <c r="E1394" s="5">
        <f t="shared" ca="1" si="86"/>
        <v>7612505722215382</v>
      </c>
      <c r="F1394" t="s">
        <v>148</v>
      </c>
      <c r="G1394">
        <f ca="1">INDEX(Table4[PhoneNumber],RANDBETWEEN(1,COUNT(Table4[PhoneNumber])))</f>
        <v>9832842609</v>
      </c>
    </row>
    <row r="1395" spans="1:7" x14ac:dyDescent="0.3">
      <c r="A1395" t="str">
        <f t="shared" ca="1" si="84"/>
        <v>DFEC5D40-1FB3-F1DA-DC74-25BF82B5CDBB</v>
      </c>
      <c r="B1395" s="1">
        <f t="shared" ca="1" si="87"/>
        <v>44008.808818618381</v>
      </c>
      <c r="C1395" t="str">
        <f t="shared" ca="1" si="85"/>
        <v>E27D2BEDF96729D2</v>
      </c>
      <c r="D1395" s="5">
        <f ca="1">(RAND()*0.2+0.85)*SUMIFS(Table1[Price], Table1[PassengerPhoneNumber], Table9[[#This Row],[PassengerPhoneNumber]], Table1[Status], "Done", Table1[EndDateTime], "&lt;="&amp;Table9[[#This Row],[DateTime]])</f>
        <v>118138.226717119</v>
      </c>
      <c r="E1395" s="5">
        <f t="shared" ca="1" si="86"/>
        <v>2439729658561244</v>
      </c>
      <c r="F1395" t="s">
        <v>148</v>
      </c>
      <c r="G1395">
        <f ca="1">INDEX(Table4[PhoneNumber],RANDBETWEEN(1,COUNT(Table4[PhoneNumber])))</f>
        <v>9320795649</v>
      </c>
    </row>
    <row r="1396" spans="1:7" x14ac:dyDescent="0.3">
      <c r="A1396" t="str">
        <f t="shared" ca="1" si="84"/>
        <v>1CC06F05-618D-F497-EE96-13580F662F49</v>
      </c>
      <c r="B1396" s="1">
        <f t="shared" ca="1" si="87"/>
        <v>44362.413740863682</v>
      </c>
      <c r="C1396" t="str">
        <f t="shared" ca="1" si="85"/>
        <v>4FD453D98E2E1D6B</v>
      </c>
      <c r="D1396" s="5">
        <f ca="1">(RAND()*0.2+0.85)*SUMIFS(Table1[Price], Table1[PassengerPhoneNumber], Table9[[#This Row],[PassengerPhoneNumber]], Table1[Status], "Done", Table1[EndDateTime], "&lt;="&amp;Table9[[#This Row],[DateTime]])</f>
        <v>4753776.9796796152</v>
      </c>
      <c r="E1396" s="5">
        <f t="shared" ca="1" si="86"/>
        <v>9165224320488976</v>
      </c>
      <c r="F1396" t="s">
        <v>148</v>
      </c>
      <c r="G1396">
        <f ca="1">INDEX(Table4[PhoneNumber],RANDBETWEEN(1,COUNT(Table4[PhoneNumber])))</f>
        <v>9208377321</v>
      </c>
    </row>
    <row r="1397" spans="1:7" x14ac:dyDescent="0.3">
      <c r="A1397" t="str">
        <f t="shared" ca="1" si="84"/>
        <v>64613DB4-DBED-B373-F8FB-0395AB870AE1</v>
      </c>
      <c r="B1397" s="1">
        <f t="shared" ca="1" si="87"/>
        <v>44686.01110654595</v>
      </c>
      <c r="C1397" t="str">
        <f t="shared" ca="1" si="85"/>
        <v>3E8C2709446898EE</v>
      </c>
      <c r="D1397" s="5">
        <f ca="1">(RAND()*0.2+0.85)*SUMIFS(Table1[Price], Table1[PassengerPhoneNumber], Table9[[#This Row],[PassengerPhoneNumber]], Table1[Status], "Done", Table1[EndDateTime], "&lt;="&amp;Table9[[#This Row],[DateTime]])</f>
        <v>4157516.1703147674</v>
      </c>
      <c r="E1397" s="5">
        <f t="shared" ca="1" si="86"/>
        <v>6980849142072351</v>
      </c>
      <c r="F1397" t="s">
        <v>148</v>
      </c>
      <c r="G1397">
        <f ca="1">INDEX(Table4[PhoneNumber],RANDBETWEEN(1,COUNT(Table4[PhoneNumber])))</f>
        <v>9682647937</v>
      </c>
    </row>
    <row r="1398" spans="1:7" x14ac:dyDescent="0.3">
      <c r="A1398" t="str">
        <f t="shared" ca="1" si="84"/>
        <v>94201B17-B624-E283-0EBC-6052688A59E4</v>
      </c>
      <c r="B1398" s="1">
        <f t="shared" ca="1" si="87"/>
        <v>44310.589919846068</v>
      </c>
      <c r="C1398" t="str">
        <f t="shared" ca="1" si="85"/>
        <v>06742A6F4FDB5F9F</v>
      </c>
      <c r="D1398" s="5">
        <f ca="1">(RAND()*0.2+0.85)*SUMIFS(Table1[Price], Table1[PassengerPhoneNumber], Table9[[#This Row],[PassengerPhoneNumber]], Table1[Status], "Done", Table1[EndDateTime], "&lt;="&amp;Table9[[#This Row],[DateTime]])</f>
        <v>471666.7128972885</v>
      </c>
      <c r="E1398" s="5">
        <f t="shared" ca="1" si="86"/>
        <v>2157036466432919</v>
      </c>
      <c r="F1398" t="s">
        <v>148</v>
      </c>
      <c r="G1398">
        <f ca="1">INDEX(Table4[PhoneNumber],RANDBETWEEN(1,COUNT(Table4[PhoneNumber])))</f>
        <v>9225189086</v>
      </c>
    </row>
    <row r="1399" spans="1:7" x14ac:dyDescent="0.3">
      <c r="A1399" t="str">
        <f t="shared" ca="1" si="84"/>
        <v>25F8AA0F-3CA4-3929-82B1-7C735212BBA3</v>
      </c>
      <c r="B1399" s="1">
        <f t="shared" ca="1" si="87"/>
        <v>44158.313364594826</v>
      </c>
      <c r="C1399" t="str">
        <f t="shared" ca="1" si="85"/>
        <v>C8465CA1C11F4A83</v>
      </c>
      <c r="D1399" s="5">
        <f ca="1">(RAND()*0.2+0.85)*SUMIFS(Table1[Price], Table1[PassengerPhoneNumber], Table9[[#This Row],[PassengerPhoneNumber]], Table1[Status], "Done", Table1[EndDateTime], "&lt;="&amp;Table9[[#This Row],[DateTime]])</f>
        <v>330316.57637959998</v>
      </c>
      <c r="E1399" s="5">
        <f t="shared" ca="1" si="86"/>
        <v>7686230193726498</v>
      </c>
      <c r="F1399" t="s">
        <v>148</v>
      </c>
      <c r="G1399">
        <f ca="1">INDEX(Table4[PhoneNumber],RANDBETWEEN(1,COUNT(Table4[PhoneNumber])))</f>
        <v>9341496208</v>
      </c>
    </row>
    <row r="1400" spans="1:7" x14ac:dyDescent="0.3">
      <c r="A1400" t="str">
        <f t="shared" ca="1" si="84"/>
        <v>60156271-B12E-808B-7724-9E043620D6EE</v>
      </c>
      <c r="B1400" s="1">
        <f t="shared" ca="1" si="87"/>
        <v>44357.901418463043</v>
      </c>
      <c r="C1400" t="str">
        <f t="shared" ca="1" si="85"/>
        <v>74F346B597B129B7</v>
      </c>
      <c r="D1400" s="5">
        <f ca="1">(RAND()*0.2+0.85)*SUMIFS(Table1[Price], Table1[PassengerPhoneNumber], Table9[[#This Row],[PassengerPhoneNumber]], Table1[Status], "Done", Table1[EndDateTime], "&lt;="&amp;Table9[[#This Row],[DateTime]])</f>
        <v>3165609.7880473593</v>
      </c>
      <c r="E1400" s="5">
        <f t="shared" ca="1" si="86"/>
        <v>7401215915728742</v>
      </c>
      <c r="F1400" t="s">
        <v>148</v>
      </c>
      <c r="G1400">
        <f ca="1">INDEX(Table4[PhoneNumber],RANDBETWEEN(1,COUNT(Table4[PhoneNumber])))</f>
        <v>9087695658</v>
      </c>
    </row>
    <row r="1401" spans="1:7" x14ac:dyDescent="0.3">
      <c r="A1401" t="str">
        <f t="shared" ca="1" si="84"/>
        <v>9A8093BC-80EC-5DD9-6323-B7DC413AEACD</v>
      </c>
      <c r="B1401" s="1">
        <f t="shared" ca="1" si="87"/>
        <v>44146.000668090244</v>
      </c>
      <c r="C1401" t="str">
        <f t="shared" ca="1" si="85"/>
        <v>D3A99AD16DDDEC6A</v>
      </c>
      <c r="D1401" s="5">
        <f ca="1">(RAND()*0.2+0.85)*SUMIFS(Table1[Price], Table1[PassengerPhoneNumber], Table9[[#This Row],[PassengerPhoneNumber]], Table1[Status], "Done", Table1[EndDateTime], "&lt;="&amp;Table9[[#This Row],[DateTime]])</f>
        <v>526319.17902297631</v>
      </c>
      <c r="E1401" s="5">
        <f t="shared" ca="1" si="86"/>
        <v>1838012429792241</v>
      </c>
      <c r="F1401" t="s">
        <v>148</v>
      </c>
      <c r="G1401">
        <f ca="1">INDEX(Table4[PhoneNumber],RANDBETWEEN(1,COUNT(Table4[PhoneNumber])))</f>
        <v>9906375245</v>
      </c>
    </row>
    <row r="1402" spans="1:7" x14ac:dyDescent="0.3">
      <c r="A1402" t="str">
        <f t="shared" ca="1" si="84"/>
        <v>908902B0-1FFE-CDCE-0BDE-194253D92130</v>
      </c>
      <c r="B1402" s="1">
        <f t="shared" ca="1" si="87"/>
        <v>44773.180742677687</v>
      </c>
      <c r="C1402" t="str">
        <f t="shared" ca="1" si="85"/>
        <v>7D7137C2B8276EB1</v>
      </c>
      <c r="D1402" s="5">
        <f ca="1">(RAND()*0.2+0.85)*SUMIFS(Table1[Price], Table1[PassengerPhoneNumber], Table9[[#This Row],[PassengerPhoneNumber]], Table1[Status], "Done", Table1[EndDateTime], "&lt;="&amp;Table9[[#This Row],[DateTime]])</f>
        <v>1427050.3449931785</v>
      </c>
      <c r="E1402" s="5">
        <f t="shared" ca="1" si="86"/>
        <v>2361322501935501</v>
      </c>
      <c r="F1402" t="s">
        <v>148</v>
      </c>
      <c r="G1402">
        <f ca="1">INDEX(Table4[PhoneNumber],RANDBETWEEN(1,COUNT(Table4[PhoneNumber])))</f>
        <v>9114007008</v>
      </c>
    </row>
    <row r="1403" spans="1:7" x14ac:dyDescent="0.3">
      <c r="A1403" t="str">
        <f t="shared" ca="1" si="84"/>
        <v>DB35F7AD-BB00-445B-B94C-4D742BA1E244</v>
      </c>
      <c r="B1403" s="1">
        <f t="shared" ca="1" si="87"/>
        <v>44178.99003228073</v>
      </c>
      <c r="C1403" t="str">
        <f t="shared" ca="1" si="85"/>
        <v>63E703986A1DF906</v>
      </c>
      <c r="D1403" s="5">
        <f ca="1">(RAND()*0.2+0.85)*SUMIFS(Table1[Price], Table1[PassengerPhoneNumber], Table9[[#This Row],[PassengerPhoneNumber]], Table1[Status], "Done", Table1[EndDateTime], "&lt;="&amp;Table9[[#This Row],[DateTime]])</f>
        <v>1109410.8599005768</v>
      </c>
      <c r="E1403" s="5">
        <f t="shared" ca="1" si="86"/>
        <v>9630297106690676</v>
      </c>
      <c r="F1403" t="s">
        <v>148</v>
      </c>
      <c r="G1403">
        <f ca="1">INDEX(Table4[PhoneNumber],RANDBETWEEN(1,COUNT(Table4[PhoneNumber])))</f>
        <v>9535810787</v>
      </c>
    </row>
    <row r="1404" spans="1:7" x14ac:dyDescent="0.3">
      <c r="A1404" t="str">
        <f t="shared" ca="1" si="84"/>
        <v>77A16922-7361-B1F7-C0C9-1A8E127F0938</v>
      </c>
      <c r="B1404" s="1">
        <f t="shared" ca="1" si="87"/>
        <v>44914.314309968475</v>
      </c>
      <c r="C1404" t="str">
        <f t="shared" ca="1" si="85"/>
        <v>3AB4DCB6B333D02B</v>
      </c>
      <c r="D1404" s="5">
        <f ca="1">(RAND()*0.2+0.85)*SUMIFS(Table1[Price], Table1[PassengerPhoneNumber], Table9[[#This Row],[PassengerPhoneNumber]], Table1[Status], "Done", Table1[EndDateTime], "&lt;="&amp;Table9[[#This Row],[DateTime]])</f>
        <v>3607283.6004847926</v>
      </c>
      <c r="E1404" s="5">
        <f t="shared" ca="1" si="86"/>
        <v>6221043375353264</v>
      </c>
      <c r="F1404" t="s">
        <v>148</v>
      </c>
      <c r="G1404">
        <f ca="1">INDEX(Table4[PhoneNumber],RANDBETWEEN(1,COUNT(Table4[PhoneNumber])))</f>
        <v>9334552525</v>
      </c>
    </row>
    <row r="1405" spans="1:7" x14ac:dyDescent="0.3">
      <c r="A1405" t="str">
        <f t="shared" ca="1" si="84"/>
        <v>8EAF27B3-8D45-EC05-3B43-C8F6DD27177F</v>
      </c>
      <c r="B1405" s="1">
        <f t="shared" ca="1" si="87"/>
        <v>43944.413784779783</v>
      </c>
      <c r="C1405" t="str">
        <f t="shared" ca="1" si="85"/>
        <v>248C131A50571E8F</v>
      </c>
      <c r="D1405" s="5">
        <f ca="1">(RAND()*0.2+0.85)*SUMIFS(Table1[Price], Table1[PassengerPhoneNumber], Table9[[#This Row],[PassengerPhoneNumber]], Table1[Status], "Done", Table1[EndDateTime], "&lt;="&amp;Table9[[#This Row],[DateTime]])</f>
        <v>0</v>
      </c>
      <c r="E1405" s="5">
        <f t="shared" ca="1" si="86"/>
        <v>4022821152917865</v>
      </c>
      <c r="F1405" t="s">
        <v>148</v>
      </c>
      <c r="G1405">
        <f ca="1">INDEX(Table4[PhoneNumber],RANDBETWEEN(1,COUNT(Table4[PhoneNumber])))</f>
        <v>9318568718</v>
      </c>
    </row>
    <row r="1406" spans="1:7" x14ac:dyDescent="0.3">
      <c r="A1406" t="str">
        <f t="shared" ca="1" si="84"/>
        <v>2253EDE9-BC3C-CF4F-C436-F91A617FE17C</v>
      </c>
      <c r="B1406" s="1">
        <f t="shared" ca="1" si="87"/>
        <v>44284.121524782873</v>
      </c>
      <c r="C1406" t="str">
        <f t="shared" ca="1" si="85"/>
        <v>2DDA81259CAD6CDB</v>
      </c>
      <c r="D1406" s="5">
        <f ca="1">(RAND()*0.2+0.85)*SUMIFS(Table1[Price], Table1[PassengerPhoneNumber], Table9[[#This Row],[PassengerPhoneNumber]], Table1[Status], "Done", Table1[EndDateTime], "&lt;="&amp;Table9[[#This Row],[DateTime]])</f>
        <v>485311.92732787889</v>
      </c>
      <c r="E1406" s="5">
        <f t="shared" ca="1" si="86"/>
        <v>4792394412389482</v>
      </c>
      <c r="F1406" t="s">
        <v>148</v>
      </c>
      <c r="G1406">
        <f ca="1">INDEX(Table4[PhoneNumber],RANDBETWEEN(1,COUNT(Table4[PhoneNumber])))</f>
        <v>9083032082</v>
      </c>
    </row>
    <row r="1407" spans="1:7" x14ac:dyDescent="0.3">
      <c r="A1407" t="str">
        <f t="shared" ca="1" si="84"/>
        <v>DE059C06-0ABA-C9DC-547D-81B05CC27B82</v>
      </c>
      <c r="B1407" s="1">
        <f t="shared" ca="1" si="87"/>
        <v>44728.502490658575</v>
      </c>
      <c r="C1407" t="str">
        <f t="shared" ca="1" si="85"/>
        <v>90AFF9CA8CDEEA58</v>
      </c>
      <c r="D1407" s="5">
        <f ca="1">(RAND()*0.2+0.85)*SUMIFS(Table1[Price], Table1[PassengerPhoneNumber], Table9[[#This Row],[PassengerPhoneNumber]], Table1[Status], "Done", Table1[EndDateTime], "&lt;="&amp;Table9[[#This Row],[DateTime]])</f>
        <v>3204097.4792962889</v>
      </c>
      <c r="E1407" s="5">
        <f t="shared" ca="1" si="86"/>
        <v>8001766730296233</v>
      </c>
      <c r="F1407" t="s">
        <v>148</v>
      </c>
      <c r="G1407">
        <f ca="1">INDEX(Table4[PhoneNumber],RANDBETWEEN(1,COUNT(Table4[PhoneNumber])))</f>
        <v>9723357557</v>
      </c>
    </row>
    <row r="1408" spans="1:7" x14ac:dyDescent="0.3">
      <c r="A1408" t="str">
        <f t="shared" ca="1" si="84"/>
        <v>1E1380D6-EA39-2807-D9CD-A04509C3E7B6</v>
      </c>
      <c r="B1408" s="1">
        <f t="shared" ca="1" si="87"/>
        <v>44846.378313641988</v>
      </c>
      <c r="C1408" t="str">
        <f t="shared" ca="1" si="85"/>
        <v>C8FA1FD6E509BB17</v>
      </c>
      <c r="D1408" s="5">
        <f ca="1">(RAND()*0.2+0.85)*SUMIFS(Table1[Price], Table1[PassengerPhoneNumber], Table9[[#This Row],[PassengerPhoneNumber]], Table1[Status], "Done", Table1[EndDateTime], "&lt;="&amp;Table9[[#This Row],[DateTime]])</f>
        <v>4522494.7275801906</v>
      </c>
      <c r="E1408" s="5">
        <f t="shared" ca="1" si="86"/>
        <v>2967183440683228</v>
      </c>
      <c r="F1408" t="s">
        <v>148</v>
      </c>
      <c r="G1408">
        <f ca="1">INDEX(Table4[PhoneNumber],RANDBETWEEN(1,COUNT(Table4[PhoneNumber])))</f>
        <v>9500470475</v>
      </c>
    </row>
    <row r="1409" spans="1:7" x14ac:dyDescent="0.3">
      <c r="A1409" t="str">
        <f t="shared" ca="1" si="84"/>
        <v>EB9915D0-1316-1C06-EA52-3FFDF7227AE7</v>
      </c>
      <c r="B1409" s="1">
        <f t="shared" ca="1" si="87"/>
        <v>43909.634213468118</v>
      </c>
      <c r="C1409" t="str">
        <f t="shared" ca="1" si="85"/>
        <v>9A05E7413B4F069C</v>
      </c>
      <c r="D1409" s="5">
        <f ca="1">(RAND()*0.2+0.85)*SUMIFS(Table1[Price], Table1[PassengerPhoneNumber], Table9[[#This Row],[PassengerPhoneNumber]], Table1[Status], "Done", Table1[EndDateTime], "&lt;="&amp;Table9[[#This Row],[DateTime]])</f>
        <v>0</v>
      </c>
      <c r="E1409" s="5">
        <f t="shared" ca="1" si="86"/>
        <v>2749089311537005</v>
      </c>
      <c r="F1409" t="s">
        <v>148</v>
      </c>
      <c r="G1409">
        <f ca="1">INDEX(Table4[PhoneNumber],RANDBETWEEN(1,COUNT(Table4[PhoneNumber])))</f>
        <v>9703099232</v>
      </c>
    </row>
    <row r="1410" spans="1:7" x14ac:dyDescent="0.3">
      <c r="A1410" t="str">
        <f t="shared" ref="A1410:A1473" ca="1" si="8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A03EB3CA-7E5D-C047-A1AF-FAA71125BAB7</v>
      </c>
      <c r="B1410" s="1">
        <f t="shared" ca="1" si="87"/>
        <v>44768.681327984392</v>
      </c>
      <c r="C1410" t="str">
        <f t="shared" ref="C1410:C1473" ca="1" si="89">DEC2HEX(RANDBETWEEN(0,POWER(2,32)-1),8)&amp;DEC2HEX(RANDBETWEEN(0,POWER(2,32)-1),8)</f>
        <v>C5DCCB8124E3470D</v>
      </c>
      <c r="D1410" s="5">
        <f ca="1">(RAND()*0.2+0.85)*SUMIFS(Table1[Price], Table1[PassengerPhoneNumber], Table9[[#This Row],[PassengerPhoneNumber]], Table1[Status], "Done", Table1[EndDateTime], "&lt;="&amp;Table9[[#This Row],[DateTime]])</f>
        <v>3492200.2447547074</v>
      </c>
      <c r="E1410" s="5">
        <f t="shared" ref="E1410:E1473" ca="1" si="90">RANDBETWEEN(POWER(10,15), POWER(10,16)-1)</f>
        <v>5229740258123219</v>
      </c>
      <c r="F1410" t="s">
        <v>148</v>
      </c>
      <c r="G1410">
        <f ca="1">INDEX(Table4[PhoneNumber],RANDBETWEEN(1,COUNT(Table4[PhoneNumber])))</f>
        <v>9957301897</v>
      </c>
    </row>
    <row r="1411" spans="1:7" x14ac:dyDescent="0.3">
      <c r="A1411" t="str">
        <f t="shared" ca="1" si="88"/>
        <v>3240767A-93B7-1BAF-9858-276350D9D831</v>
      </c>
      <c r="B1411" s="1">
        <f t="shared" ref="B1411:B1474" ca="1" si="91">RAND()*(DATEVALUE("2022-12-31 23:59:59")-DATEVALUE("2020-01-01 00:00:00"))+DATEVALUE("2020-01-01 00:00:00")</f>
        <v>44853.146610747113</v>
      </c>
      <c r="C1411" t="str">
        <f t="shared" ca="1" si="89"/>
        <v>3ED21E5512F44F76</v>
      </c>
      <c r="D1411" s="5">
        <f ca="1">(RAND()*0.2+0.85)*SUMIFS(Table1[Price], Table1[PassengerPhoneNumber], Table9[[#This Row],[PassengerPhoneNumber]], Table1[Status], "Done", Table1[EndDateTime], "&lt;="&amp;Table9[[#This Row],[DateTime]])</f>
        <v>1395795.0339753991</v>
      </c>
      <c r="E1411" s="5">
        <f t="shared" ca="1" si="90"/>
        <v>2996579984600670</v>
      </c>
      <c r="F1411" t="s">
        <v>148</v>
      </c>
      <c r="G1411">
        <f ca="1">INDEX(Table4[PhoneNumber],RANDBETWEEN(1,COUNT(Table4[PhoneNumber])))</f>
        <v>9928944250</v>
      </c>
    </row>
    <row r="1412" spans="1:7" x14ac:dyDescent="0.3">
      <c r="A1412" t="str">
        <f t="shared" ca="1" si="88"/>
        <v>44AD990B-6325-6F97-508B-590170C7FC4C</v>
      </c>
      <c r="B1412" s="1">
        <f t="shared" ca="1" si="91"/>
        <v>44530.686509552273</v>
      </c>
      <c r="C1412" t="str">
        <f t="shared" ca="1" si="89"/>
        <v>6C1A9BE944086BE2</v>
      </c>
      <c r="D1412" s="5">
        <f ca="1">(RAND()*0.2+0.85)*SUMIFS(Table1[Price], Table1[PassengerPhoneNumber], Table9[[#This Row],[PassengerPhoneNumber]], Table1[Status], "Done", Table1[EndDateTime], "&lt;="&amp;Table9[[#This Row],[DateTime]])</f>
        <v>910285.86572319013</v>
      </c>
      <c r="E1412" s="5">
        <f t="shared" ca="1" si="90"/>
        <v>1377439700626695</v>
      </c>
      <c r="F1412" t="s">
        <v>148</v>
      </c>
      <c r="G1412">
        <f ca="1">INDEX(Table4[PhoneNumber],RANDBETWEEN(1,COUNT(Table4[PhoneNumber])))</f>
        <v>9626655695</v>
      </c>
    </row>
    <row r="1413" spans="1:7" x14ac:dyDescent="0.3">
      <c r="A1413" t="str">
        <f t="shared" ca="1" si="88"/>
        <v>B9EF0CDA-E6B1-6A51-6D07-B8739D3A99A9</v>
      </c>
      <c r="B1413" s="1">
        <f t="shared" ca="1" si="91"/>
        <v>44133.013738913724</v>
      </c>
      <c r="C1413" t="str">
        <f t="shared" ca="1" si="89"/>
        <v>B7C806FF2D454382</v>
      </c>
      <c r="D1413" s="5">
        <f ca="1">(RAND()*0.2+0.85)*SUMIFS(Table1[Price], Table1[PassengerPhoneNumber], Table9[[#This Row],[PassengerPhoneNumber]], Table1[Status], "Done", Table1[EndDateTime], "&lt;="&amp;Table9[[#This Row],[DateTime]])</f>
        <v>1374587.1321991363</v>
      </c>
      <c r="E1413" s="5">
        <f t="shared" ca="1" si="90"/>
        <v>2868286181712259</v>
      </c>
      <c r="F1413" t="s">
        <v>148</v>
      </c>
      <c r="G1413">
        <f ca="1">INDEX(Table4[PhoneNumber],RANDBETWEEN(1,COUNT(Table4[PhoneNumber])))</f>
        <v>9115466917</v>
      </c>
    </row>
    <row r="1414" spans="1:7" x14ac:dyDescent="0.3">
      <c r="A1414" t="str">
        <f t="shared" ca="1" si="88"/>
        <v>F2896369-1A41-3DAE-9AF6-FEDF19E3C69B</v>
      </c>
      <c r="B1414" s="1">
        <f t="shared" ca="1" si="91"/>
        <v>44719.229788225864</v>
      </c>
      <c r="C1414" t="str">
        <f t="shared" ca="1" si="89"/>
        <v>5CA3AAC6C1DEC649</v>
      </c>
      <c r="D1414" s="5">
        <f ca="1">(RAND()*0.2+0.85)*SUMIFS(Table1[Price], Table1[PassengerPhoneNumber], Table9[[#This Row],[PassengerPhoneNumber]], Table1[Status], "Done", Table1[EndDateTime], "&lt;="&amp;Table9[[#This Row],[DateTime]])</f>
        <v>1870196.6770637399</v>
      </c>
      <c r="E1414" s="5">
        <f t="shared" ca="1" si="90"/>
        <v>7438553489135645</v>
      </c>
      <c r="F1414" t="s">
        <v>148</v>
      </c>
      <c r="G1414">
        <f ca="1">INDEX(Table4[PhoneNumber],RANDBETWEEN(1,COUNT(Table4[PhoneNumber])))</f>
        <v>9525784550</v>
      </c>
    </row>
    <row r="1415" spans="1:7" x14ac:dyDescent="0.3">
      <c r="A1415" t="str">
        <f t="shared" ca="1" si="88"/>
        <v>980DD692-ACB5-5F68-B923-635878BCF287</v>
      </c>
      <c r="B1415" s="1">
        <f t="shared" ca="1" si="91"/>
        <v>43982.304276604838</v>
      </c>
      <c r="C1415" t="str">
        <f t="shared" ca="1" si="89"/>
        <v>A937EC7721F93973</v>
      </c>
      <c r="D1415" s="5">
        <f ca="1">(RAND()*0.2+0.85)*SUMIFS(Table1[Price], Table1[PassengerPhoneNumber], Table9[[#This Row],[PassengerPhoneNumber]], Table1[Status], "Done", Table1[EndDateTime], "&lt;="&amp;Table9[[#This Row],[DateTime]])</f>
        <v>731412.97772040125</v>
      </c>
      <c r="E1415" s="5">
        <f t="shared" ca="1" si="90"/>
        <v>2496046694901197</v>
      </c>
      <c r="F1415" t="s">
        <v>148</v>
      </c>
      <c r="G1415">
        <f ca="1">INDEX(Table4[PhoneNumber],RANDBETWEEN(1,COUNT(Table4[PhoneNumber])))</f>
        <v>9074070814</v>
      </c>
    </row>
    <row r="1416" spans="1:7" x14ac:dyDescent="0.3">
      <c r="A1416" t="str">
        <f t="shared" ca="1" si="88"/>
        <v>E53A5B86-EB7E-5664-E5D6-30143CF8D48A</v>
      </c>
      <c r="B1416" s="1">
        <f t="shared" ca="1" si="91"/>
        <v>44874.092899894</v>
      </c>
      <c r="C1416" t="str">
        <f t="shared" ca="1" si="89"/>
        <v>3C57BEFA5169F528</v>
      </c>
      <c r="D1416" s="5">
        <f ca="1">(RAND()*0.2+0.85)*SUMIFS(Table1[Price], Table1[PassengerPhoneNumber], Table9[[#This Row],[PassengerPhoneNumber]], Table1[Status], "Done", Table1[EndDateTime], "&lt;="&amp;Table9[[#This Row],[DateTime]])</f>
        <v>5208972.4563876446</v>
      </c>
      <c r="E1416" s="5">
        <f t="shared" ca="1" si="90"/>
        <v>7103722061003113</v>
      </c>
      <c r="F1416" t="s">
        <v>148</v>
      </c>
      <c r="G1416">
        <f ca="1">INDEX(Table4[PhoneNumber],RANDBETWEEN(1,COUNT(Table4[PhoneNumber])))</f>
        <v>9783889377</v>
      </c>
    </row>
    <row r="1417" spans="1:7" x14ac:dyDescent="0.3">
      <c r="A1417" t="str">
        <f t="shared" ca="1" si="88"/>
        <v>30363F49-A330-FE51-4D95-8249DD6AE7FA</v>
      </c>
      <c r="B1417" s="1">
        <f t="shared" ca="1" si="91"/>
        <v>44682.643639592134</v>
      </c>
      <c r="C1417" t="str">
        <f t="shared" ca="1" si="89"/>
        <v>F77126C995C3BE41</v>
      </c>
      <c r="D1417" s="5">
        <f ca="1">(RAND()*0.2+0.85)*SUMIFS(Table1[Price], Table1[PassengerPhoneNumber], Table9[[#This Row],[PassengerPhoneNumber]], Table1[Status], "Done", Table1[EndDateTime], "&lt;="&amp;Table9[[#This Row],[DateTime]])</f>
        <v>1721310.9804291048</v>
      </c>
      <c r="E1417" s="5">
        <f t="shared" ca="1" si="90"/>
        <v>5871188099564404</v>
      </c>
      <c r="F1417" t="s">
        <v>148</v>
      </c>
      <c r="G1417">
        <f ca="1">INDEX(Table4[PhoneNumber],RANDBETWEEN(1,COUNT(Table4[PhoneNumber])))</f>
        <v>9513165011</v>
      </c>
    </row>
    <row r="1418" spans="1:7" x14ac:dyDescent="0.3">
      <c r="A1418" t="str">
        <f t="shared" ca="1" si="88"/>
        <v>C4DC1BE7-3F30-AAA0-2E97-0F99A1F3F8A4</v>
      </c>
      <c r="B1418" s="1">
        <f t="shared" ca="1" si="91"/>
        <v>44882.458983667057</v>
      </c>
      <c r="C1418" t="str">
        <f t="shared" ca="1" si="89"/>
        <v>946C6C5E97CC828F</v>
      </c>
      <c r="D1418" s="5">
        <f ca="1">(RAND()*0.2+0.85)*SUMIFS(Table1[Price], Table1[PassengerPhoneNumber], Table9[[#This Row],[PassengerPhoneNumber]], Table1[Status], "Done", Table1[EndDateTime], "&lt;="&amp;Table9[[#This Row],[DateTime]])</f>
        <v>3521920.9753039652</v>
      </c>
      <c r="E1418" s="5">
        <f t="shared" ca="1" si="90"/>
        <v>8722955189898354</v>
      </c>
      <c r="F1418" t="s">
        <v>148</v>
      </c>
      <c r="G1418">
        <f ca="1">INDEX(Table4[PhoneNumber],RANDBETWEEN(1,COUNT(Table4[PhoneNumber])))</f>
        <v>9559903245</v>
      </c>
    </row>
    <row r="1419" spans="1:7" x14ac:dyDescent="0.3">
      <c r="A1419" t="str">
        <f t="shared" ca="1" si="88"/>
        <v>1111A598-2912-9952-8FE3-4449239E6256</v>
      </c>
      <c r="B1419" s="1">
        <f t="shared" ca="1" si="91"/>
        <v>44471.875843163223</v>
      </c>
      <c r="C1419" t="str">
        <f t="shared" ca="1" si="89"/>
        <v>6A1E649547793892</v>
      </c>
      <c r="D1419" s="5">
        <f ca="1">(RAND()*0.2+0.85)*SUMIFS(Table1[Price], Table1[PassengerPhoneNumber], Table9[[#This Row],[PassengerPhoneNumber]], Table1[Status], "Done", Table1[EndDateTime], "&lt;="&amp;Table9[[#This Row],[DateTime]])</f>
        <v>4772009.5067880619</v>
      </c>
      <c r="E1419" s="5">
        <f t="shared" ca="1" si="90"/>
        <v>1573915431264432</v>
      </c>
      <c r="F1419" t="s">
        <v>148</v>
      </c>
      <c r="G1419">
        <f ca="1">INDEX(Table4[PhoneNumber],RANDBETWEEN(1,COUNT(Table4[PhoneNumber])))</f>
        <v>9034750772</v>
      </c>
    </row>
    <row r="1420" spans="1:7" x14ac:dyDescent="0.3">
      <c r="A1420" t="str">
        <f t="shared" ca="1" si="88"/>
        <v>2C346AA2-1032-1569-D530-E9669167D05A</v>
      </c>
      <c r="B1420" s="1">
        <f t="shared" ca="1" si="91"/>
        <v>44139.013575776044</v>
      </c>
      <c r="C1420" t="str">
        <f t="shared" ca="1" si="89"/>
        <v>B2ADB1F00366671A</v>
      </c>
      <c r="D1420" s="5">
        <f ca="1">(RAND()*0.2+0.85)*SUMIFS(Table1[Price], Table1[PassengerPhoneNumber], Table9[[#This Row],[PassengerPhoneNumber]], Table1[Status], "Done", Table1[EndDateTime], "&lt;="&amp;Table9[[#This Row],[DateTime]])</f>
        <v>3149345.0493193474</v>
      </c>
      <c r="E1420" s="5">
        <f t="shared" ca="1" si="90"/>
        <v>5944287961158517</v>
      </c>
      <c r="F1420" t="s">
        <v>148</v>
      </c>
      <c r="G1420">
        <f ca="1">INDEX(Table4[PhoneNumber],RANDBETWEEN(1,COUNT(Table4[PhoneNumber])))</f>
        <v>9660115137</v>
      </c>
    </row>
    <row r="1421" spans="1:7" x14ac:dyDescent="0.3">
      <c r="A1421" t="str">
        <f t="shared" ca="1" si="88"/>
        <v>8EDD140F-55DE-E68E-0F4C-FA991EF6AB2B</v>
      </c>
      <c r="B1421" s="1">
        <f t="shared" ca="1" si="91"/>
        <v>44344.731719348136</v>
      </c>
      <c r="C1421" t="str">
        <f t="shared" ca="1" si="89"/>
        <v>8EC574C0501A493D</v>
      </c>
      <c r="D1421" s="5">
        <f ca="1">(RAND()*0.2+0.85)*SUMIFS(Table1[Price], Table1[PassengerPhoneNumber], Table9[[#This Row],[PassengerPhoneNumber]], Table1[Status], "Done", Table1[EndDateTime], "&lt;="&amp;Table9[[#This Row],[DateTime]])</f>
        <v>3376583.1908321679</v>
      </c>
      <c r="E1421" s="5">
        <f t="shared" ca="1" si="90"/>
        <v>3802876398648252</v>
      </c>
      <c r="F1421" t="s">
        <v>148</v>
      </c>
      <c r="G1421">
        <f ca="1">INDEX(Table4[PhoneNumber],RANDBETWEEN(1,COUNT(Table4[PhoneNumber])))</f>
        <v>9251595909</v>
      </c>
    </row>
    <row r="1422" spans="1:7" x14ac:dyDescent="0.3">
      <c r="A1422" t="str">
        <f t="shared" ca="1" si="88"/>
        <v>B5001AA9-B995-374B-EBA1-B2B1F21D9435</v>
      </c>
      <c r="B1422" s="1">
        <f t="shared" ca="1" si="91"/>
        <v>43928.354552630808</v>
      </c>
      <c r="C1422" t="str">
        <f t="shared" ca="1" si="89"/>
        <v>BCEC21A3D3A7F6F2</v>
      </c>
      <c r="D1422" s="5">
        <f ca="1">(RAND()*0.2+0.85)*SUMIFS(Table1[Price], Table1[PassengerPhoneNumber], Table9[[#This Row],[PassengerPhoneNumber]], Table1[Status], "Done", Table1[EndDateTime], "&lt;="&amp;Table9[[#This Row],[DateTime]])</f>
        <v>0</v>
      </c>
      <c r="E1422" s="5">
        <f t="shared" ca="1" si="90"/>
        <v>8054910875858615</v>
      </c>
      <c r="F1422" t="s">
        <v>148</v>
      </c>
      <c r="G1422">
        <f ca="1">INDEX(Table4[PhoneNumber],RANDBETWEEN(1,COUNT(Table4[PhoneNumber])))</f>
        <v>9291625891</v>
      </c>
    </row>
    <row r="1423" spans="1:7" x14ac:dyDescent="0.3">
      <c r="A1423" t="str">
        <f t="shared" ca="1" si="88"/>
        <v>04F1D1D7-1167-C762-6527-F22295AF6F17</v>
      </c>
      <c r="B1423" s="1">
        <f t="shared" ca="1" si="91"/>
        <v>43887.518184749191</v>
      </c>
      <c r="C1423" t="str">
        <f t="shared" ca="1" si="89"/>
        <v>5B054C4E79B62EE1</v>
      </c>
      <c r="D1423" s="5">
        <f ca="1">(RAND()*0.2+0.85)*SUMIFS(Table1[Price], Table1[PassengerPhoneNumber], Table9[[#This Row],[PassengerPhoneNumber]], Table1[Status], "Done", Table1[EndDateTime], "&lt;="&amp;Table9[[#This Row],[DateTime]])</f>
        <v>0</v>
      </c>
      <c r="E1423" s="5">
        <f t="shared" ca="1" si="90"/>
        <v>6808001125262205</v>
      </c>
      <c r="F1423" t="s">
        <v>148</v>
      </c>
      <c r="G1423">
        <f ca="1">INDEX(Table4[PhoneNumber],RANDBETWEEN(1,COUNT(Table4[PhoneNumber])))</f>
        <v>9086108520</v>
      </c>
    </row>
    <row r="1424" spans="1:7" x14ac:dyDescent="0.3">
      <c r="A1424" t="str">
        <f t="shared" ca="1" si="88"/>
        <v>427D3D8F-1232-DF64-CEAD-C0FE2B808A9A</v>
      </c>
      <c r="B1424" s="1">
        <f t="shared" ca="1" si="91"/>
        <v>44307.208106146267</v>
      </c>
      <c r="C1424" t="str">
        <f t="shared" ca="1" si="89"/>
        <v>192F33248F416BE8</v>
      </c>
      <c r="D1424" s="5">
        <f ca="1">(RAND()*0.2+0.85)*SUMIFS(Table1[Price], Table1[PassengerPhoneNumber], Table9[[#This Row],[PassengerPhoneNumber]], Table1[Status], "Done", Table1[EndDateTime], "&lt;="&amp;Table9[[#This Row],[DateTime]])</f>
        <v>314596.61223911546</v>
      </c>
      <c r="E1424" s="5">
        <f t="shared" ca="1" si="90"/>
        <v>4523559327722978</v>
      </c>
      <c r="F1424" t="s">
        <v>148</v>
      </c>
      <c r="G1424">
        <f ca="1">INDEX(Table4[PhoneNumber],RANDBETWEEN(1,COUNT(Table4[PhoneNumber])))</f>
        <v>9767676216</v>
      </c>
    </row>
    <row r="1425" spans="1:7" x14ac:dyDescent="0.3">
      <c r="A1425" t="str">
        <f t="shared" ca="1" si="88"/>
        <v>4398C872-75D7-DA6F-1EA1-EC60E864CBB7</v>
      </c>
      <c r="B1425" s="1">
        <f t="shared" ca="1" si="91"/>
        <v>44756.553225222247</v>
      </c>
      <c r="C1425" t="str">
        <f t="shared" ca="1" si="89"/>
        <v>F7C3A570DC7FA85E</v>
      </c>
      <c r="D1425" s="5">
        <f ca="1">(RAND()*0.2+0.85)*SUMIFS(Table1[Price], Table1[PassengerPhoneNumber], Table9[[#This Row],[PassengerPhoneNumber]], Table1[Status], "Done", Table1[EndDateTime], "&lt;="&amp;Table9[[#This Row],[DateTime]])</f>
        <v>1512832.4504280691</v>
      </c>
      <c r="E1425" s="5">
        <f t="shared" ca="1" si="90"/>
        <v>3854507156052126</v>
      </c>
      <c r="F1425" t="s">
        <v>148</v>
      </c>
      <c r="G1425">
        <f ca="1">INDEX(Table4[PhoneNumber],RANDBETWEEN(1,COUNT(Table4[PhoneNumber])))</f>
        <v>9861921642</v>
      </c>
    </row>
    <row r="1426" spans="1:7" x14ac:dyDescent="0.3">
      <c r="A1426" t="str">
        <f t="shared" ca="1" si="88"/>
        <v>EE975667-7189-5A69-D504-EA563D2A5B1F</v>
      </c>
      <c r="B1426" s="1">
        <f t="shared" ca="1" si="91"/>
        <v>44388.785243902115</v>
      </c>
      <c r="C1426" t="str">
        <f t="shared" ca="1" si="89"/>
        <v>C50FA20AEC63FA40</v>
      </c>
      <c r="D1426" s="5">
        <f ca="1">(RAND()*0.2+0.85)*SUMIFS(Table1[Price], Table1[PassengerPhoneNumber], Table9[[#This Row],[PassengerPhoneNumber]], Table1[Status], "Done", Table1[EndDateTime], "&lt;="&amp;Table9[[#This Row],[DateTime]])</f>
        <v>120101.98490641701</v>
      </c>
      <c r="E1426" s="5">
        <f t="shared" ca="1" si="90"/>
        <v>6643221690007403</v>
      </c>
      <c r="F1426" t="s">
        <v>148</v>
      </c>
      <c r="G1426">
        <f ca="1">INDEX(Table4[PhoneNumber],RANDBETWEEN(1,COUNT(Table4[PhoneNumber])))</f>
        <v>9537835417</v>
      </c>
    </row>
    <row r="1427" spans="1:7" x14ac:dyDescent="0.3">
      <c r="A1427" t="str">
        <f t="shared" ca="1" si="88"/>
        <v>E0794E45-4C1B-2275-C3A0-5B9A6633FF66</v>
      </c>
      <c r="B1427" s="1">
        <f t="shared" ca="1" si="91"/>
        <v>44019.307491538515</v>
      </c>
      <c r="C1427" t="str">
        <f t="shared" ca="1" si="89"/>
        <v>8AA99BF5CC0E4A21</v>
      </c>
      <c r="D1427" s="5">
        <f ca="1">(RAND()*0.2+0.85)*SUMIFS(Table1[Price], Table1[PassengerPhoneNumber], Table9[[#This Row],[PassengerPhoneNumber]], Table1[Status], "Done", Table1[EndDateTime], "&lt;="&amp;Table9[[#This Row],[DateTime]])</f>
        <v>0</v>
      </c>
      <c r="E1427" s="5">
        <f t="shared" ca="1" si="90"/>
        <v>7636993080736820</v>
      </c>
      <c r="F1427" t="s">
        <v>148</v>
      </c>
      <c r="G1427">
        <f ca="1">INDEX(Table4[PhoneNumber],RANDBETWEEN(1,COUNT(Table4[PhoneNumber])))</f>
        <v>9606354391</v>
      </c>
    </row>
    <row r="1428" spans="1:7" x14ac:dyDescent="0.3">
      <c r="A1428" t="str">
        <f t="shared" ca="1" si="88"/>
        <v>CCDC1B23-50CE-CD05-2A48-7D0AEC4563E1</v>
      </c>
      <c r="B1428" s="1">
        <f t="shared" ca="1" si="91"/>
        <v>44876.888858958228</v>
      </c>
      <c r="C1428" t="str">
        <f t="shared" ca="1" si="89"/>
        <v>12E09597BAE7FF5E</v>
      </c>
      <c r="D1428" s="5">
        <f ca="1">(RAND()*0.2+0.85)*SUMIFS(Table1[Price], Table1[PassengerPhoneNumber], Table9[[#This Row],[PassengerPhoneNumber]], Table1[Status], "Done", Table1[EndDateTime], "&lt;="&amp;Table9[[#This Row],[DateTime]])</f>
        <v>4016772.2251655818</v>
      </c>
      <c r="E1428" s="5">
        <f t="shared" ca="1" si="90"/>
        <v>9826075551508244</v>
      </c>
      <c r="F1428" t="s">
        <v>148</v>
      </c>
      <c r="G1428">
        <f ca="1">INDEX(Table4[PhoneNumber],RANDBETWEEN(1,COUNT(Table4[PhoneNumber])))</f>
        <v>9677706865</v>
      </c>
    </row>
    <row r="1429" spans="1:7" x14ac:dyDescent="0.3">
      <c r="A1429" t="str">
        <f t="shared" ca="1" si="88"/>
        <v>4ABA7688-BE2D-5C0E-4F18-2C4CDDCDD76E</v>
      </c>
      <c r="B1429" s="1">
        <f t="shared" ca="1" si="91"/>
        <v>44890.203984976681</v>
      </c>
      <c r="C1429" t="str">
        <f t="shared" ca="1" si="89"/>
        <v>EB2AF977BDA52F82</v>
      </c>
      <c r="D1429" s="5">
        <f ca="1">(RAND()*0.2+0.85)*SUMIFS(Table1[Price], Table1[PassengerPhoneNumber], Table9[[#This Row],[PassengerPhoneNumber]], Table1[Status], "Done", Table1[EndDateTime], "&lt;="&amp;Table9[[#This Row],[DateTime]])</f>
        <v>2437181.4255544045</v>
      </c>
      <c r="E1429" s="5">
        <f t="shared" ca="1" si="90"/>
        <v>4390710671223554</v>
      </c>
      <c r="F1429" t="s">
        <v>148</v>
      </c>
      <c r="G1429">
        <f ca="1">INDEX(Table4[PhoneNumber],RANDBETWEEN(1,COUNT(Table4[PhoneNumber])))</f>
        <v>9583031635</v>
      </c>
    </row>
    <row r="1430" spans="1:7" x14ac:dyDescent="0.3">
      <c r="A1430" t="str">
        <f t="shared" ca="1" si="88"/>
        <v>D073BBF4-9E18-6B64-6C79-2590F1B535C9</v>
      </c>
      <c r="B1430" s="1">
        <f t="shared" ca="1" si="91"/>
        <v>43875.49549696278</v>
      </c>
      <c r="C1430" t="str">
        <f t="shared" ca="1" si="89"/>
        <v>3A46C039735696AA</v>
      </c>
      <c r="D1430" s="5">
        <f ca="1">(RAND()*0.2+0.85)*SUMIFS(Table1[Price], Table1[PassengerPhoneNumber], Table9[[#This Row],[PassengerPhoneNumber]], Table1[Status], "Done", Table1[EndDateTime], "&lt;="&amp;Table9[[#This Row],[DateTime]])</f>
        <v>0</v>
      </c>
      <c r="E1430" s="5">
        <f t="shared" ca="1" si="90"/>
        <v>6284659270303942</v>
      </c>
      <c r="F1430" t="s">
        <v>148</v>
      </c>
      <c r="G1430">
        <f ca="1">INDEX(Table4[PhoneNumber],RANDBETWEEN(1,COUNT(Table4[PhoneNumber])))</f>
        <v>9153904728</v>
      </c>
    </row>
    <row r="1431" spans="1:7" x14ac:dyDescent="0.3">
      <c r="A1431" t="str">
        <f t="shared" ca="1" si="88"/>
        <v>59462503-9105-CC36-8723-A6BC024CD997</v>
      </c>
      <c r="B1431" s="1">
        <f t="shared" ca="1" si="91"/>
        <v>43915.542361682412</v>
      </c>
      <c r="C1431" t="str">
        <f t="shared" ca="1" si="89"/>
        <v>B883E49AD3B6192B</v>
      </c>
      <c r="D1431" s="5">
        <f ca="1">(RAND()*0.2+0.85)*SUMIFS(Table1[Price], Table1[PassengerPhoneNumber], Table9[[#This Row],[PassengerPhoneNumber]], Table1[Status], "Done", Table1[EndDateTime], "&lt;="&amp;Table9[[#This Row],[DateTime]])</f>
        <v>148593.6084074447</v>
      </c>
      <c r="E1431" s="5">
        <f t="shared" ca="1" si="90"/>
        <v>9937324321391244</v>
      </c>
      <c r="F1431" t="s">
        <v>148</v>
      </c>
      <c r="G1431">
        <f ca="1">INDEX(Table4[PhoneNumber],RANDBETWEEN(1,COUNT(Table4[PhoneNumber])))</f>
        <v>9049857194</v>
      </c>
    </row>
    <row r="1432" spans="1:7" x14ac:dyDescent="0.3">
      <c r="A1432" t="str">
        <f t="shared" ca="1" si="88"/>
        <v>122969EC-FA0E-F360-A41D-5AD28093EF53</v>
      </c>
      <c r="B1432" s="1">
        <f t="shared" ca="1" si="91"/>
        <v>44209.370579219714</v>
      </c>
      <c r="C1432" t="str">
        <f t="shared" ca="1" si="89"/>
        <v>FF4825D6A46B7D00</v>
      </c>
      <c r="D1432" s="5">
        <f ca="1">(RAND()*0.2+0.85)*SUMIFS(Table1[Price], Table1[PassengerPhoneNumber], Table9[[#This Row],[PassengerPhoneNumber]], Table1[Status], "Done", Table1[EndDateTime], "&lt;="&amp;Table9[[#This Row],[DateTime]])</f>
        <v>1903437.4410707881</v>
      </c>
      <c r="E1432" s="5">
        <f t="shared" ca="1" si="90"/>
        <v>2766409926981083</v>
      </c>
      <c r="F1432" t="s">
        <v>148</v>
      </c>
      <c r="G1432">
        <f ca="1">INDEX(Table4[PhoneNumber],RANDBETWEEN(1,COUNT(Table4[PhoneNumber])))</f>
        <v>9562700581</v>
      </c>
    </row>
    <row r="1433" spans="1:7" x14ac:dyDescent="0.3">
      <c r="A1433" t="str">
        <f t="shared" ca="1" si="88"/>
        <v>777A1BF1-3864-04CA-13A6-D8BF5FE7DCE9</v>
      </c>
      <c r="B1433" s="1">
        <f t="shared" ca="1" si="91"/>
        <v>44542.768201531391</v>
      </c>
      <c r="C1433" t="str">
        <f t="shared" ca="1" si="89"/>
        <v>8BDA7F877DA51A5F</v>
      </c>
      <c r="D1433" s="5">
        <f ca="1">(RAND()*0.2+0.85)*SUMIFS(Table1[Price], Table1[PassengerPhoneNumber], Table9[[#This Row],[PassengerPhoneNumber]], Table1[Status], "Done", Table1[EndDateTime], "&lt;="&amp;Table9[[#This Row],[DateTime]])</f>
        <v>3770091.1765622534</v>
      </c>
      <c r="E1433" s="5">
        <f t="shared" ca="1" si="90"/>
        <v>2148671073017636</v>
      </c>
      <c r="F1433" t="s">
        <v>148</v>
      </c>
      <c r="G1433">
        <f ca="1">INDEX(Table4[PhoneNumber],RANDBETWEEN(1,COUNT(Table4[PhoneNumber])))</f>
        <v>9488714818</v>
      </c>
    </row>
    <row r="1434" spans="1:7" x14ac:dyDescent="0.3">
      <c r="A1434" t="str">
        <f t="shared" ca="1" si="88"/>
        <v>DCC01E4A-16D4-3437-EE27-E99A277709AA</v>
      </c>
      <c r="B1434" s="1">
        <f t="shared" ca="1" si="91"/>
        <v>44416.15135949228</v>
      </c>
      <c r="C1434" t="str">
        <f t="shared" ca="1" si="89"/>
        <v>DB8C9D6B817799C1</v>
      </c>
      <c r="D1434" s="5">
        <f ca="1">(RAND()*0.2+0.85)*SUMIFS(Table1[Price], Table1[PassengerPhoneNumber], Table9[[#This Row],[PassengerPhoneNumber]], Table1[Status], "Done", Table1[EndDateTime], "&lt;="&amp;Table9[[#This Row],[DateTime]])</f>
        <v>2516988.1040419783</v>
      </c>
      <c r="E1434" s="5">
        <f t="shared" ca="1" si="90"/>
        <v>1764073940450801</v>
      </c>
      <c r="F1434" t="s">
        <v>148</v>
      </c>
      <c r="G1434">
        <f ca="1">INDEX(Table4[PhoneNumber],RANDBETWEEN(1,COUNT(Table4[PhoneNumber])))</f>
        <v>9271255973</v>
      </c>
    </row>
    <row r="1435" spans="1:7" x14ac:dyDescent="0.3">
      <c r="A1435" t="str">
        <f t="shared" ca="1" si="88"/>
        <v>D755768D-39E7-F21A-99A2-2F65E4345353</v>
      </c>
      <c r="B1435" s="1">
        <f t="shared" ca="1" si="91"/>
        <v>44122.02822194084</v>
      </c>
      <c r="C1435" t="str">
        <f t="shared" ca="1" si="89"/>
        <v>1C487E4700FA537A</v>
      </c>
      <c r="D1435" s="5">
        <f ca="1">(RAND()*0.2+0.85)*SUMIFS(Table1[Price], Table1[PassengerPhoneNumber], Table9[[#This Row],[PassengerPhoneNumber]], Table1[Status], "Done", Table1[EndDateTime], "&lt;="&amp;Table9[[#This Row],[DateTime]])</f>
        <v>562425.25075732672</v>
      </c>
      <c r="E1435" s="5">
        <f t="shared" ca="1" si="90"/>
        <v>7556545235146208</v>
      </c>
      <c r="F1435" t="s">
        <v>148</v>
      </c>
      <c r="G1435">
        <f ca="1">INDEX(Table4[PhoneNumber],RANDBETWEEN(1,COUNT(Table4[PhoneNumber])))</f>
        <v>9771878129</v>
      </c>
    </row>
    <row r="1436" spans="1:7" x14ac:dyDescent="0.3">
      <c r="A1436" t="str">
        <f t="shared" ca="1" si="88"/>
        <v>C6AD5B2D-3F66-9E5D-B930-C8D7E3BC2CFD</v>
      </c>
      <c r="B1436" s="1">
        <f t="shared" ca="1" si="91"/>
        <v>44008.245723061489</v>
      </c>
      <c r="C1436" t="str">
        <f t="shared" ca="1" si="89"/>
        <v>B22D33912F14A543</v>
      </c>
      <c r="D1436" s="5">
        <f ca="1">(RAND()*0.2+0.85)*SUMIFS(Table1[Price], Table1[PassengerPhoneNumber], Table9[[#This Row],[PassengerPhoneNumber]], Table1[Status], "Done", Table1[EndDateTime], "&lt;="&amp;Table9[[#This Row],[DateTime]])</f>
        <v>386651.72716543218</v>
      </c>
      <c r="E1436" s="5">
        <f t="shared" ca="1" si="90"/>
        <v>6149216969963176</v>
      </c>
      <c r="F1436" t="s">
        <v>148</v>
      </c>
      <c r="G1436">
        <f ca="1">INDEX(Table4[PhoneNumber],RANDBETWEEN(1,COUNT(Table4[PhoneNumber])))</f>
        <v>9905099155</v>
      </c>
    </row>
    <row r="1437" spans="1:7" x14ac:dyDescent="0.3">
      <c r="A1437" t="str">
        <f t="shared" ca="1" si="88"/>
        <v>C9CB58D7-9A97-46D2-AF8E-69EFF1ED1127</v>
      </c>
      <c r="B1437" s="1">
        <f t="shared" ca="1" si="91"/>
        <v>44802.305318242288</v>
      </c>
      <c r="C1437" t="str">
        <f t="shared" ca="1" si="89"/>
        <v>9AB364B1DEC9DDBE</v>
      </c>
      <c r="D1437" s="5">
        <f ca="1">(RAND()*0.2+0.85)*SUMIFS(Table1[Price], Table1[PassengerPhoneNumber], Table9[[#This Row],[PassengerPhoneNumber]], Table1[Status], "Done", Table1[EndDateTime], "&lt;="&amp;Table9[[#This Row],[DateTime]])</f>
        <v>4549111.4848083556</v>
      </c>
      <c r="E1437" s="5">
        <f t="shared" ca="1" si="90"/>
        <v>3006859277959613</v>
      </c>
      <c r="F1437" t="s">
        <v>148</v>
      </c>
      <c r="G1437">
        <f ca="1">INDEX(Table4[PhoneNumber],RANDBETWEEN(1,COUNT(Table4[PhoneNumber])))</f>
        <v>9232954012</v>
      </c>
    </row>
    <row r="1438" spans="1:7" x14ac:dyDescent="0.3">
      <c r="A1438" t="str">
        <f t="shared" ca="1" si="88"/>
        <v>B6D434D0-6A42-CD1E-E84D-8A505F2C59F2</v>
      </c>
      <c r="B1438" s="1">
        <f t="shared" ca="1" si="91"/>
        <v>44629.469208354989</v>
      </c>
      <c r="C1438" t="str">
        <f t="shared" ca="1" si="89"/>
        <v>E1B700FC45692789</v>
      </c>
      <c r="D1438" s="5">
        <f ca="1">(RAND()*0.2+0.85)*SUMIFS(Table1[Price], Table1[PassengerPhoneNumber], Table9[[#This Row],[PassengerPhoneNumber]], Table1[Status], "Done", Table1[EndDateTime], "&lt;="&amp;Table9[[#This Row],[DateTime]])</f>
        <v>5815902.3885795055</v>
      </c>
      <c r="E1438" s="5">
        <f t="shared" ca="1" si="90"/>
        <v>2067061346249557</v>
      </c>
      <c r="F1438" t="s">
        <v>148</v>
      </c>
      <c r="G1438">
        <f ca="1">INDEX(Table4[PhoneNumber],RANDBETWEEN(1,COUNT(Table4[PhoneNumber])))</f>
        <v>9489487130</v>
      </c>
    </row>
    <row r="1439" spans="1:7" x14ac:dyDescent="0.3">
      <c r="A1439" t="str">
        <f t="shared" ca="1" si="88"/>
        <v>EC8073CC-AE98-A6B5-71A2-0356FDB60C6F</v>
      </c>
      <c r="B1439" s="1">
        <f t="shared" ca="1" si="91"/>
        <v>43841.030388321298</v>
      </c>
      <c r="C1439" t="str">
        <f t="shared" ca="1" si="89"/>
        <v>DE3F1A9420846C75</v>
      </c>
      <c r="D1439" s="5">
        <f ca="1">(RAND()*0.2+0.85)*SUMIFS(Table1[Price], Table1[PassengerPhoneNumber], Table9[[#This Row],[PassengerPhoneNumber]], Table1[Status], "Done", Table1[EndDateTime], "&lt;="&amp;Table9[[#This Row],[DateTime]])</f>
        <v>0</v>
      </c>
      <c r="E1439" s="5">
        <f t="shared" ca="1" si="90"/>
        <v>7807815010876713</v>
      </c>
      <c r="F1439" t="s">
        <v>148</v>
      </c>
      <c r="G1439">
        <f ca="1">INDEX(Table4[PhoneNumber],RANDBETWEEN(1,COUNT(Table4[PhoneNumber])))</f>
        <v>9390164838</v>
      </c>
    </row>
    <row r="1440" spans="1:7" x14ac:dyDescent="0.3">
      <c r="A1440" t="str">
        <f t="shared" ca="1" si="88"/>
        <v>2D9E6B92-12A8-5349-9439-AA5E983E9668</v>
      </c>
      <c r="B1440" s="1">
        <f t="shared" ca="1" si="91"/>
        <v>44612.602584278073</v>
      </c>
      <c r="C1440" t="str">
        <f t="shared" ca="1" si="89"/>
        <v>4299853AB3757084</v>
      </c>
      <c r="D1440" s="5">
        <f ca="1">(RAND()*0.2+0.85)*SUMIFS(Table1[Price], Table1[PassengerPhoneNumber], Table9[[#This Row],[PassengerPhoneNumber]], Table1[Status], "Done", Table1[EndDateTime], "&lt;="&amp;Table9[[#This Row],[DateTime]])</f>
        <v>2149971.5559981628</v>
      </c>
      <c r="E1440" s="5">
        <f t="shared" ca="1" si="90"/>
        <v>4893180648802027</v>
      </c>
      <c r="F1440" t="s">
        <v>148</v>
      </c>
      <c r="G1440">
        <f ca="1">INDEX(Table4[PhoneNumber],RANDBETWEEN(1,COUNT(Table4[PhoneNumber])))</f>
        <v>9135542132</v>
      </c>
    </row>
    <row r="1441" spans="1:7" x14ac:dyDescent="0.3">
      <c r="A1441" t="str">
        <f t="shared" ca="1" si="88"/>
        <v>3D4833EA-0285-ED67-214C-B05A9CC6C1C7</v>
      </c>
      <c r="B1441" s="1">
        <f t="shared" ca="1" si="91"/>
        <v>44145.568033248637</v>
      </c>
      <c r="C1441" t="str">
        <f t="shared" ca="1" si="89"/>
        <v>F6FA5563D4823EFF</v>
      </c>
      <c r="D1441" s="5">
        <f ca="1">(RAND()*0.2+0.85)*SUMIFS(Table1[Price], Table1[PassengerPhoneNumber], Table9[[#This Row],[PassengerPhoneNumber]], Table1[Status], "Done", Table1[EndDateTime], "&lt;="&amp;Table9[[#This Row],[DateTime]])</f>
        <v>135253.58707951312</v>
      </c>
      <c r="E1441" s="5">
        <f t="shared" ca="1" si="90"/>
        <v>6654968345102217</v>
      </c>
      <c r="F1441" t="s">
        <v>148</v>
      </c>
      <c r="G1441">
        <f ca="1">INDEX(Table4[PhoneNumber],RANDBETWEEN(1,COUNT(Table4[PhoneNumber])))</f>
        <v>9681127582</v>
      </c>
    </row>
    <row r="1442" spans="1:7" x14ac:dyDescent="0.3">
      <c r="A1442" t="str">
        <f t="shared" ca="1" si="88"/>
        <v>71B7272A-21D5-F4E8-F040-61BA9F923FFB</v>
      </c>
      <c r="B1442" s="1">
        <f t="shared" ca="1" si="91"/>
        <v>44435.619296722536</v>
      </c>
      <c r="C1442" t="str">
        <f t="shared" ca="1" si="89"/>
        <v>8C17BFCEA62889FD</v>
      </c>
      <c r="D1442" s="5">
        <f ca="1">(RAND()*0.2+0.85)*SUMIFS(Table1[Price], Table1[PassengerPhoneNumber], Table9[[#This Row],[PassengerPhoneNumber]], Table1[Status], "Done", Table1[EndDateTime], "&lt;="&amp;Table9[[#This Row],[DateTime]])</f>
        <v>1659611.6763236378</v>
      </c>
      <c r="E1442" s="5">
        <f t="shared" ca="1" si="90"/>
        <v>1825807536189265</v>
      </c>
      <c r="F1442" t="s">
        <v>148</v>
      </c>
      <c r="G1442">
        <f ca="1">INDEX(Table4[PhoneNumber],RANDBETWEEN(1,COUNT(Table4[PhoneNumber])))</f>
        <v>9887941621</v>
      </c>
    </row>
    <row r="1443" spans="1:7" x14ac:dyDescent="0.3">
      <c r="A1443" t="str">
        <f t="shared" ca="1" si="88"/>
        <v>F6DDA611-D900-261E-8350-1B3909E72740</v>
      </c>
      <c r="B1443" s="1">
        <f t="shared" ca="1" si="91"/>
        <v>43965.505653695509</v>
      </c>
      <c r="C1443" t="str">
        <f t="shared" ca="1" si="89"/>
        <v>E1C3F5DCBBE49144</v>
      </c>
      <c r="D1443" s="5">
        <f ca="1">(RAND()*0.2+0.85)*SUMIFS(Table1[Price], Table1[PassengerPhoneNumber], Table9[[#This Row],[PassengerPhoneNumber]], Table1[Status], "Done", Table1[EndDateTime], "&lt;="&amp;Table9[[#This Row],[DateTime]])</f>
        <v>0</v>
      </c>
      <c r="E1443" s="5">
        <f t="shared" ca="1" si="90"/>
        <v>1357099442697162</v>
      </c>
      <c r="F1443" t="s">
        <v>148</v>
      </c>
      <c r="G1443">
        <f ca="1">INDEX(Table4[PhoneNumber],RANDBETWEEN(1,COUNT(Table4[PhoneNumber])))</f>
        <v>9272090021</v>
      </c>
    </row>
    <row r="1444" spans="1:7" x14ac:dyDescent="0.3">
      <c r="A1444" t="str">
        <f t="shared" ca="1" si="88"/>
        <v>E69B004C-D228-FA55-29B2-1CC026BB9D06</v>
      </c>
      <c r="B1444" s="1">
        <f t="shared" ca="1" si="91"/>
        <v>44846.479726473764</v>
      </c>
      <c r="C1444" t="str">
        <f t="shared" ca="1" si="89"/>
        <v>F2053111A03B4B0B</v>
      </c>
      <c r="D1444" s="5">
        <f ca="1">(RAND()*0.2+0.85)*SUMIFS(Table1[Price], Table1[PassengerPhoneNumber], Table9[[#This Row],[PassengerPhoneNumber]], Table1[Status], "Done", Table1[EndDateTime], "&lt;="&amp;Table9[[#This Row],[DateTime]])</f>
        <v>3676005.6639891118</v>
      </c>
      <c r="E1444" s="5">
        <f t="shared" ca="1" si="90"/>
        <v>8740013878480902</v>
      </c>
      <c r="F1444" t="s">
        <v>148</v>
      </c>
      <c r="G1444">
        <f ca="1">INDEX(Table4[PhoneNumber],RANDBETWEEN(1,COUNT(Table4[PhoneNumber])))</f>
        <v>9341496208</v>
      </c>
    </row>
    <row r="1445" spans="1:7" x14ac:dyDescent="0.3">
      <c r="A1445" t="str">
        <f t="shared" ca="1" si="88"/>
        <v>9543CF17-8BE3-9BB6-19CD-0AAE814B9768</v>
      </c>
      <c r="B1445" s="1">
        <f t="shared" ca="1" si="91"/>
        <v>43926.27377148917</v>
      </c>
      <c r="C1445" t="str">
        <f t="shared" ca="1" si="89"/>
        <v>306C9B3D29CCEBF8</v>
      </c>
      <c r="D1445" s="5">
        <f ca="1">(RAND()*0.2+0.85)*SUMIFS(Table1[Price], Table1[PassengerPhoneNumber], Table9[[#This Row],[PassengerPhoneNumber]], Table1[Status], "Done", Table1[EndDateTime], "&lt;="&amp;Table9[[#This Row],[DateTime]])</f>
        <v>137996.97387785834</v>
      </c>
      <c r="E1445" s="5">
        <f t="shared" ca="1" si="90"/>
        <v>8869368957704782</v>
      </c>
      <c r="F1445" t="s">
        <v>148</v>
      </c>
      <c r="G1445">
        <f ca="1">INDEX(Table4[PhoneNumber],RANDBETWEEN(1,COUNT(Table4[PhoneNumber])))</f>
        <v>9347589906</v>
      </c>
    </row>
    <row r="1446" spans="1:7" x14ac:dyDescent="0.3">
      <c r="A1446" t="str">
        <f t="shared" ca="1" si="88"/>
        <v>82758343-E0EF-06EA-7751-2740AA01251A</v>
      </c>
      <c r="B1446" s="1">
        <f t="shared" ca="1" si="91"/>
        <v>44024.575548852365</v>
      </c>
      <c r="C1446" t="str">
        <f t="shared" ca="1" si="89"/>
        <v>D20A07C14D05959E</v>
      </c>
      <c r="D1446" s="5">
        <f ca="1">(RAND()*0.2+0.85)*SUMIFS(Table1[Price], Table1[PassengerPhoneNumber], Table9[[#This Row],[PassengerPhoneNumber]], Table1[Status], "Done", Table1[EndDateTime], "&lt;="&amp;Table9[[#This Row],[DateTime]])</f>
        <v>156784.81048062129</v>
      </c>
      <c r="E1446" s="5">
        <f t="shared" ca="1" si="90"/>
        <v>3113873768330862</v>
      </c>
      <c r="F1446" t="s">
        <v>148</v>
      </c>
      <c r="G1446">
        <f ca="1">INDEX(Table4[PhoneNumber],RANDBETWEEN(1,COUNT(Table4[PhoneNumber])))</f>
        <v>9869276044</v>
      </c>
    </row>
    <row r="1447" spans="1:7" x14ac:dyDescent="0.3">
      <c r="A1447" t="str">
        <f t="shared" ca="1" si="88"/>
        <v>824484BE-522D-6664-12F1-9C8B3D2210D4</v>
      </c>
      <c r="B1447" s="1">
        <f t="shared" ca="1" si="91"/>
        <v>44684.435761476954</v>
      </c>
      <c r="C1447" t="str">
        <f t="shared" ca="1" si="89"/>
        <v>9AAF71F0D1E9770D</v>
      </c>
      <c r="D1447" s="5">
        <f ca="1">(RAND()*0.2+0.85)*SUMIFS(Table1[Price], Table1[PassengerPhoneNumber], Table9[[#This Row],[PassengerPhoneNumber]], Table1[Status], "Done", Table1[EndDateTime], "&lt;="&amp;Table9[[#This Row],[DateTime]])</f>
        <v>3049031.1262606923</v>
      </c>
      <c r="E1447" s="5">
        <f t="shared" ca="1" si="90"/>
        <v>3893795826830552</v>
      </c>
      <c r="F1447" t="s">
        <v>148</v>
      </c>
      <c r="G1447">
        <f ca="1">INDEX(Table4[PhoneNumber],RANDBETWEEN(1,COUNT(Table4[PhoneNumber])))</f>
        <v>9275754687</v>
      </c>
    </row>
    <row r="1448" spans="1:7" x14ac:dyDescent="0.3">
      <c r="A1448" t="str">
        <f t="shared" ca="1" si="88"/>
        <v>49EA7E2F-B8B7-0EC0-075A-E667518EBCE3</v>
      </c>
      <c r="B1448" s="1">
        <f t="shared" ca="1" si="91"/>
        <v>44654.650595664076</v>
      </c>
      <c r="C1448" t="str">
        <f t="shared" ca="1" si="89"/>
        <v>140062435B5933B7</v>
      </c>
      <c r="D1448" s="5">
        <f ca="1">(RAND()*0.2+0.85)*SUMIFS(Table1[Price], Table1[PassengerPhoneNumber], Table9[[#This Row],[PassengerPhoneNumber]], Table1[Status], "Done", Table1[EndDateTime], "&lt;="&amp;Table9[[#This Row],[DateTime]])</f>
        <v>1324723.8761220379</v>
      </c>
      <c r="E1448" s="5">
        <f t="shared" ca="1" si="90"/>
        <v>2561899129829145</v>
      </c>
      <c r="F1448" t="s">
        <v>148</v>
      </c>
      <c r="G1448">
        <f ca="1">INDEX(Table4[PhoneNumber],RANDBETWEEN(1,COUNT(Table4[PhoneNumber])))</f>
        <v>9225189086</v>
      </c>
    </row>
    <row r="1449" spans="1:7" x14ac:dyDescent="0.3">
      <c r="A1449" t="str">
        <f t="shared" ca="1" si="88"/>
        <v>69243EC7-13AC-2345-AB8F-583AF672189F</v>
      </c>
      <c r="B1449" s="1">
        <f t="shared" ca="1" si="91"/>
        <v>43990.759574141448</v>
      </c>
      <c r="C1449" t="str">
        <f t="shared" ca="1" si="89"/>
        <v>6C6FB8DF910E488A</v>
      </c>
      <c r="D1449" s="5">
        <f ca="1">(RAND()*0.2+0.85)*SUMIFS(Table1[Price], Table1[PassengerPhoneNumber], Table9[[#This Row],[PassengerPhoneNumber]], Table1[Status], "Done", Table1[EndDateTime], "&lt;="&amp;Table9[[#This Row],[DateTime]])</f>
        <v>2383975.5007827836</v>
      </c>
      <c r="E1449" s="5">
        <f t="shared" ca="1" si="90"/>
        <v>8522514588040153</v>
      </c>
      <c r="F1449" t="s">
        <v>148</v>
      </c>
      <c r="G1449">
        <f ca="1">INDEX(Table4[PhoneNumber],RANDBETWEEN(1,COUNT(Table4[PhoneNumber])))</f>
        <v>9087695658</v>
      </c>
    </row>
    <row r="1450" spans="1:7" x14ac:dyDescent="0.3">
      <c r="A1450" t="str">
        <f t="shared" ca="1" si="88"/>
        <v>D784B400-DB5D-C90C-2367-772193B4B908</v>
      </c>
      <c r="B1450" s="1">
        <f t="shared" ca="1" si="91"/>
        <v>44816.593924475252</v>
      </c>
      <c r="C1450" t="str">
        <f t="shared" ca="1" si="89"/>
        <v>D4319B226A120B1B</v>
      </c>
      <c r="D1450" s="5">
        <f ca="1">(RAND()*0.2+0.85)*SUMIFS(Table1[Price], Table1[PassengerPhoneNumber], Table9[[#This Row],[PassengerPhoneNumber]], Table1[Status], "Done", Table1[EndDateTime], "&lt;="&amp;Table9[[#This Row],[DateTime]])</f>
        <v>5083130.8138762973</v>
      </c>
      <c r="E1450" s="5">
        <f t="shared" ca="1" si="90"/>
        <v>8972086908732677</v>
      </c>
      <c r="F1450" t="s">
        <v>148</v>
      </c>
      <c r="G1450">
        <f ca="1">INDEX(Table4[PhoneNumber],RANDBETWEEN(1,COUNT(Table4[PhoneNumber])))</f>
        <v>9505978172</v>
      </c>
    </row>
    <row r="1451" spans="1:7" x14ac:dyDescent="0.3">
      <c r="A1451" t="str">
        <f t="shared" ca="1" si="88"/>
        <v>8979BF36-B5F0-8B2A-7975-334B6C8AD931</v>
      </c>
      <c r="B1451" s="1">
        <f t="shared" ca="1" si="91"/>
        <v>44060.510341383881</v>
      </c>
      <c r="C1451" t="str">
        <f t="shared" ca="1" si="89"/>
        <v>AF4AA1E6C8C9FCDB</v>
      </c>
      <c r="D1451" s="5">
        <f ca="1">(RAND()*0.2+0.85)*SUMIFS(Table1[Price], Table1[PassengerPhoneNumber], Table9[[#This Row],[PassengerPhoneNumber]], Table1[Status], "Done", Table1[EndDateTime], "&lt;="&amp;Table9[[#This Row],[DateTime]])</f>
        <v>454815.11442231335</v>
      </c>
      <c r="E1451" s="5">
        <f t="shared" ca="1" si="90"/>
        <v>9670811814764778</v>
      </c>
      <c r="F1451" t="s">
        <v>148</v>
      </c>
      <c r="G1451">
        <f ca="1">INDEX(Table4[PhoneNumber],RANDBETWEEN(1,COUNT(Table4[PhoneNumber])))</f>
        <v>9628434005</v>
      </c>
    </row>
    <row r="1452" spans="1:7" x14ac:dyDescent="0.3">
      <c r="A1452" t="str">
        <f t="shared" ca="1" si="88"/>
        <v>12B57A2B-AC2A-69CF-3E02-DCE663D0D2F2</v>
      </c>
      <c r="B1452" s="1">
        <f t="shared" ca="1" si="91"/>
        <v>44082.536796948996</v>
      </c>
      <c r="C1452" t="str">
        <f t="shared" ca="1" si="89"/>
        <v>D326F1CB04F874E1</v>
      </c>
      <c r="D1452" s="5">
        <f ca="1">(RAND()*0.2+0.85)*SUMIFS(Table1[Price], Table1[PassengerPhoneNumber], Table9[[#This Row],[PassengerPhoneNumber]], Table1[Status], "Done", Table1[EndDateTime], "&lt;="&amp;Table9[[#This Row],[DateTime]])</f>
        <v>629896.51454720448</v>
      </c>
      <c r="E1452" s="5">
        <f t="shared" ca="1" si="90"/>
        <v>3460637005460906</v>
      </c>
      <c r="F1452" t="s">
        <v>148</v>
      </c>
      <c r="G1452">
        <f ca="1">INDEX(Table4[PhoneNumber],RANDBETWEEN(1,COUNT(Table4[PhoneNumber])))</f>
        <v>9749575477</v>
      </c>
    </row>
    <row r="1453" spans="1:7" x14ac:dyDescent="0.3">
      <c r="A1453" t="str">
        <f t="shared" ca="1" si="88"/>
        <v>9740A30B-E3CC-B523-0384-301699918DA7</v>
      </c>
      <c r="B1453" s="1">
        <f t="shared" ca="1" si="91"/>
        <v>44091.776281333725</v>
      </c>
      <c r="C1453" t="str">
        <f t="shared" ca="1" si="89"/>
        <v>892EE413E8B7A21D</v>
      </c>
      <c r="D1453" s="5">
        <f ca="1">(RAND()*0.2+0.85)*SUMIFS(Table1[Price], Table1[PassengerPhoneNumber], Table9[[#This Row],[PassengerPhoneNumber]], Table1[Status], "Done", Table1[EndDateTime], "&lt;="&amp;Table9[[#This Row],[DateTime]])</f>
        <v>261619.66806283809</v>
      </c>
      <c r="E1453" s="5">
        <f t="shared" ca="1" si="90"/>
        <v>7938639753375067</v>
      </c>
      <c r="F1453" t="s">
        <v>148</v>
      </c>
      <c r="G1453">
        <f ca="1">INDEX(Table4[PhoneNumber],RANDBETWEEN(1,COUNT(Table4[PhoneNumber])))</f>
        <v>9508854298</v>
      </c>
    </row>
    <row r="1454" spans="1:7" x14ac:dyDescent="0.3">
      <c r="A1454" t="str">
        <f t="shared" ca="1" si="88"/>
        <v>BE1DFD97-F164-80C1-1384-8CD3B2B9FDC3</v>
      </c>
      <c r="B1454" s="1">
        <f t="shared" ca="1" si="91"/>
        <v>44275.296437725061</v>
      </c>
      <c r="C1454" t="str">
        <f t="shared" ca="1" si="89"/>
        <v>680E29EC34072477</v>
      </c>
      <c r="D1454" s="5">
        <f ca="1">(RAND()*0.2+0.85)*SUMIFS(Table1[Price], Table1[PassengerPhoneNumber], Table9[[#This Row],[PassengerPhoneNumber]], Table1[Status], "Done", Table1[EndDateTime], "&lt;="&amp;Table9[[#This Row],[DateTime]])</f>
        <v>1565953.7865990708</v>
      </c>
      <c r="E1454" s="5">
        <f t="shared" ca="1" si="90"/>
        <v>4498837198255808</v>
      </c>
      <c r="F1454" t="s">
        <v>148</v>
      </c>
      <c r="G1454">
        <f ca="1">INDEX(Table4[PhoneNumber],RANDBETWEEN(1,COUNT(Table4[PhoneNumber])))</f>
        <v>9882153020</v>
      </c>
    </row>
    <row r="1455" spans="1:7" x14ac:dyDescent="0.3">
      <c r="A1455" t="str">
        <f t="shared" ca="1" si="88"/>
        <v>BDB302AF-9291-CDAE-EB8F-4CC2669E50A8</v>
      </c>
      <c r="B1455" s="1">
        <f t="shared" ca="1" si="91"/>
        <v>43882.053775382607</v>
      </c>
      <c r="C1455" t="str">
        <f t="shared" ca="1" si="89"/>
        <v>AAABDF9735BC5B59</v>
      </c>
      <c r="D1455" s="5">
        <f ca="1">(RAND()*0.2+0.85)*SUMIFS(Table1[Price], Table1[PassengerPhoneNumber], Table9[[#This Row],[PassengerPhoneNumber]], Table1[Status], "Done", Table1[EndDateTime], "&lt;="&amp;Table9[[#This Row],[DateTime]])</f>
        <v>456840.27968032518</v>
      </c>
      <c r="E1455" s="5">
        <f t="shared" ca="1" si="90"/>
        <v>8325043223809951</v>
      </c>
      <c r="F1455" t="s">
        <v>148</v>
      </c>
      <c r="G1455">
        <f ca="1">INDEX(Table4[PhoneNumber],RANDBETWEEN(1,COUNT(Table4[PhoneNumber])))</f>
        <v>9074363464</v>
      </c>
    </row>
    <row r="1456" spans="1:7" x14ac:dyDescent="0.3">
      <c r="A1456" t="str">
        <f t="shared" ca="1" si="88"/>
        <v>7CA09C11-6A2F-A82F-4B34-9B4868A493F7</v>
      </c>
      <c r="B1456" s="1">
        <f t="shared" ca="1" si="91"/>
        <v>44709.211239034084</v>
      </c>
      <c r="C1456" t="str">
        <f t="shared" ca="1" si="89"/>
        <v>4BFF1BEA7B29EA7F</v>
      </c>
      <c r="D1456" s="5">
        <f ca="1">(RAND()*0.2+0.85)*SUMIFS(Table1[Price], Table1[PassengerPhoneNumber], Table9[[#This Row],[PassengerPhoneNumber]], Table1[Status], "Done", Table1[EndDateTime], "&lt;="&amp;Table9[[#This Row],[DateTime]])</f>
        <v>2791468.5615855437</v>
      </c>
      <c r="E1456" s="5">
        <f t="shared" ca="1" si="90"/>
        <v>5330942047106258</v>
      </c>
      <c r="F1456" t="s">
        <v>148</v>
      </c>
      <c r="G1456">
        <f ca="1">INDEX(Table4[PhoneNumber],RANDBETWEEN(1,COUNT(Table4[PhoneNumber])))</f>
        <v>9114616814</v>
      </c>
    </row>
    <row r="1457" spans="1:7" x14ac:dyDescent="0.3">
      <c r="A1457" t="str">
        <f t="shared" ca="1" si="88"/>
        <v>A355295E-B60D-6BAD-17C5-66BFBE075591</v>
      </c>
      <c r="B1457" s="1">
        <f t="shared" ca="1" si="91"/>
        <v>44897.678182076757</v>
      </c>
      <c r="C1457" t="str">
        <f t="shared" ca="1" si="89"/>
        <v>87E9C7FAEC833FDD</v>
      </c>
      <c r="D1457" s="5">
        <f ca="1">(RAND()*0.2+0.85)*SUMIFS(Table1[Price], Table1[PassengerPhoneNumber], Table9[[#This Row],[PassengerPhoneNumber]], Table1[Status], "Done", Table1[EndDateTime], "&lt;="&amp;Table9[[#This Row],[DateTime]])</f>
        <v>7208872.7921598824</v>
      </c>
      <c r="E1457" s="5">
        <f t="shared" ca="1" si="90"/>
        <v>5534465801334247</v>
      </c>
      <c r="F1457" t="s">
        <v>148</v>
      </c>
      <c r="G1457">
        <f ca="1">INDEX(Table4[PhoneNumber],RANDBETWEEN(1,COUNT(Table4[PhoneNumber])))</f>
        <v>9584496793</v>
      </c>
    </row>
    <row r="1458" spans="1:7" x14ac:dyDescent="0.3">
      <c r="A1458" t="str">
        <f t="shared" ca="1" si="88"/>
        <v>7A2BB152-E02D-1FC5-E40C-96FA92E3BA9C</v>
      </c>
      <c r="B1458" s="1">
        <f t="shared" ca="1" si="91"/>
        <v>44600.811788107487</v>
      </c>
      <c r="C1458" t="str">
        <f t="shared" ca="1" si="89"/>
        <v>CA9CD2601BCAA502</v>
      </c>
      <c r="D1458" s="5">
        <f ca="1">(RAND()*0.2+0.85)*SUMIFS(Table1[Price], Table1[PassengerPhoneNumber], Table9[[#This Row],[PassengerPhoneNumber]], Table1[Status], "Done", Table1[EndDateTime], "&lt;="&amp;Table9[[#This Row],[DateTime]])</f>
        <v>2441034.2695516353</v>
      </c>
      <c r="E1458" s="5">
        <f t="shared" ca="1" si="90"/>
        <v>9143064188121832</v>
      </c>
      <c r="F1458" t="s">
        <v>148</v>
      </c>
      <c r="G1458">
        <f ca="1">INDEX(Table4[PhoneNumber],RANDBETWEEN(1,COUNT(Table4[PhoneNumber])))</f>
        <v>9007734318</v>
      </c>
    </row>
    <row r="1459" spans="1:7" x14ac:dyDescent="0.3">
      <c r="A1459" t="str">
        <f t="shared" ca="1" si="88"/>
        <v>435AC243-0B08-06F2-477C-45D468D43E04</v>
      </c>
      <c r="B1459" s="1">
        <f t="shared" ca="1" si="91"/>
        <v>44791.127844630479</v>
      </c>
      <c r="C1459" t="str">
        <f t="shared" ca="1" si="89"/>
        <v>EE5FB7CF2BC3111A</v>
      </c>
      <c r="D1459" s="5">
        <f ca="1">(RAND()*0.2+0.85)*SUMIFS(Table1[Price], Table1[PassengerPhoneNumber], Table9[[#This Row],[PassengerPhoneNumber]], Table1[Status], "Done", Table1[EndDateTime], "&lt;="&amp;Table9[[#This Row],[DateTime]])</f>
        <v>3680488.90155965</v>
      </c>
      <c r="E1459" s="5">
        <f t="shared" ca="1" si="90"/>
        <v>8811665503577901</v>
      </c>
      <c r="F1459" t="s">
        <v>148</v>
      </c>
      <c r="G1459">
        <f ca="1">INDEX(Table4[PhoneNumber],RANDBETWEEN(1,COUNT(Table4[PhoneNumber])))</f>
        <v>9372954257</v>
      </c>
    </row>
    <row r="1460" spans="1:7" x14ac:dyDescent="0.3">
      <c r="A1460" t="str">
        <f t="shared" ca="1" si="88"/>
        <v>5C1ECF37-AAE1-DB1E-A6E0-445C51E73C73</v>
      </c>
      <c r="B1460" s="1">
        <f t="shared" ca="1" si="91"/>
        <v>44058.241793233014</v>
      </c>
      <c r="C1460" t="str">
        <f t="shared" ca="1" si="89"/>
        <v>7E1EF24821FD9F3C</v>
      </c>
      <c r="D1460" s="5">
        <f ca="1">(RAND()*0.2+0.85)*SUMIFS(Table1[Price], Table1[PassengerPhoneNumber], Table9[[#This Row],[PassengerPhoneNumber]], Table1[Status], "Done", Table1[EndDateTime], "&lt;="&amp;Table9[[#This Row],[DateTime]])</f>
        <v>1492262.2702262013</v>
      </c>
      <c r="E1460" s="5">
        <f t="shared" ca="1" si="90"/>
        <v>7432637031853447</v>
      </c>
      <c r="F1460" t="s">
        <v>148</v>
      </c>
      <c r="G1460">
        <f ca="1">INDEX(Table4[PhoneNumber],RANDBETWEEN(1,COUNT(Table4[PhoneNumber])))</f>
        <v>9809965598</v>
      </c>
    </row>
    <row r="1461" spans="1:7" x14ac:dyDescent="0.3">
      <c r="A1461" t="str">
        <f t="shared" ca="1" si="88"/>
        <v>4D3D6A2C-8621-F823-85EA-92DD68EADD73</v>
      </c>
      <c r="B1461" s="1">
        <f t="shared" ca="1" si="91"/>
        <v>44429.716478428651</v>
      </c>
      <c r="C1461" t="str">
        <f t="shared" ca="1" si="89"/>
        <v>E08601128A6D373A</v>
      </c>
      <c r="D1461" s="5">
        <f ca="1">(RAND()*0.2+0.85)*SUMIFS(Table1[Price], Table1[PassengerPhoneNumber], Table9[[#This Row],[PassengerPhoneNumber]], Table1[Status], "Done", Table1[EndDateTime], "&lt;="&amp;Table9[[#This Row],[DateTime]])</f>
        <v>2910501.6504586334</v>
      </c>
      <c r="E1461" s="5">
        <f t="shared" ca="1" si="90"/>
        <v>9971270776668866</v>
      </c>
      <c r="F1461" t="s">
        <v>148</v>
      </c>
      <c r="G1461">
        <f ca="1">INDEX(Table4[PhoneNumber],RANDBETWEEN(1,COUNT(Table4[PhoneNumber])))</f>
        <v>9042227061</v>
      </c>
    </row>
    <row r="1462" spans="1:7" x14ac:dyDescent="0.3">
      <c r="A1462" t="str">
        <f t="shared" ca="1" si="88"/>
        <v>FF91E2DF-8EAB-E376-9DF6-64E84F09FD21</v>
      </c>
      <c r="B1462" s="1">
        <f t="shared" ca="1" si="91"/>
        <v>43857.856079487035</v>
      </c>
      <c r="C1462" t="str">
        <f t="shared" ca="1" si="89"/>
        <v>101727BF90C18B24</v>
      </c>
      <c r="D1462" s="5">
        <f ca="1">(RAND()*0.2+0.85)*SUMIFS(Table1[Price], Table1[PassengerPhoneNumber], Table9[[#This Row],[PassengerPhoneNumber]], Table1[Status], "Done", Table1[EndDateTime], "&lt;="&amp;Table9[[#This Row],[DateTime]])</f>
        <v>0</v>
      </c>
      <c r="E1462" s="5">
        <f t="shared" ca="1" si="90"/>
        <v>6604657195230275</v>
      </c>
      <c r="F1462" t="s">
        <v>148</v>
      </c>
      <c r="G1462">
        <f ca="1">INDEX(Table4[PhoneNumber],RANDBETWEEN(1,COUNT(Table4[PhoneNumber])))</f>
        <v>9318568718</v>
      </c>
    </row>
    <row r="1463" spans="1:7" x14ac:dyDescent="0.3">
      <c r="A1463" t="str">
        <f t="shared" ca="1" si="88"/>
        <v>E694A6C2-D41C-840B-8F58-B3F4ED7AAA78</v>
      </c>
      <c r="B1463" s="1">
        <f t="shared" ca="1" si="91"/>
        <v>44917.909162890181</v>
      </c>
      <c r="C1463" t="str">
        <f t="shared" ca="1" si="89"/>
        <v>49999B38E04F88D2</v>
      </c>
      <c r="D1463" s="5">
        <f ca="1">(RAND()*0.2+0.85)*SUMIFS(Table1[Price], Table1[PassengerPhoneNumber], Table9[[#This Row],[PassengerPhoneNumber]], Table1[Status], "Done", Table1[EndDateTime], "&lt;="&amp;Table9[[#This Row],[DateTime]])</f>
        <v>6065760.4739567572</v>
      </c>
      <c r="E1463" s="5">
        <f t="shared" ca="1" si="90"/>
        <v>5262547071995638</v>
      </c>
      <c r="F1463" t="s">
        <v>148</v>
      </c>
      <c r="G1463">
        <f ca="1">INDEX(Table4[PhoneNumber],RANDBETWEEN(1,COUNT(Table4[PhoneNumber])))</f>
        <v>9102965447</v>
      </c>
    </row>
    <row r="1464" spans="1:7" x14ac:dyDescent="0.3">
      <c r="A1464" t="str">
        <f t="shared" ca="1" si="88"/>
        <v>B688B234-B759-66D9-77ED-84074AA13FD5</v>
      </c>
      <c r="B1464" s="1">
        <f t="shared" ca="1" si="91"/>
        <v>44587.300610654012</v>
      </c>
      <c r="C1464" t="str">
        <f t="shared" ca="1" si="89"/>
        <v>FD255C16F996D6B8</v>
      </c>
      <c r="D1464" s="5">
        <f ca="1">(RAND()*0.2+0.85)*SUMIFS(Table1[Price], Table1[PassengerPhoneNumber], Table9[[#This Row],[PassengerPhoneNumber]], Table1[Status], "Done", Table1[EndDateTime], "&lt;="&amp;Table9[[#This Row],[DateTime]])</f>
        <v>5980949.8119694265</v>
      </c>
      <c r="E1464" s="5">
        <f t="shared" ca="1" si="90"/>
        <v>2502545065567534</v>
      </c>
      <c r="F1464" t="s">
        <v>148</v>
      </c>
      <c r="G1464">
        <f ca="1">INDEX(Table4[PhoneNumber],RANDBETWEEN(1,COUNT(Table4[PhoneNumber])))</f>
        <v>9143446279</v>
      </c>
    </row>
    <row r="1465" spans="1:7" x14ac:dyDescent="0.3">
      <c r="A1465" t="str">
        <f t="shared" ca="1" si="88"/>
        <v>8F6C36AF-C66A-569C-B620-BEC9C8BBF35A</v>
      </c>
      <c r="B1465" s="1">
        <f t="shared" ca="1" si="91"/>
        <v>44871.412952664716</v>
      </c>
      <c r="C1465" t="str">
        <f t="shared" ca="1" si="89"/>
        <v>CF034115F60D6AE6</v>
      </c>
      <c r="D1465" s="5">
        <f ca="1">(RAND()*0.2+0.85)*SUMIFS(Table1[Price], Table1[PassengerPhoneNumber], Table9[[#This Row],[PassengerPhoneNumber]], Table1[Status], "Done", Table1[EndDateTime], "&lt;="&amp;Table9[[#This Row],[DateTime]])</f>
        <v>3712023.3823778271</v>
      </c>
      <c r="E1465" s="5">
        <f t="shared" ca="1" si="90"/>
        <v>9688870689735132</v>
      </c>
      <c r="F1465" t="s">
        <v>148</v>
      </c>
      <c r="G1465">
        <f ca="1">INDEX(Table4[PhoneNumber],RANDBETWEEN(1,COUNT(Table4[PhoneNumber])))</f>
        <v>9977015697</v>
      </c>
    </row>
    <row r="1466" spans="1:7" x14ac:dyDescent="0.3">
      <c r="A1466" t="str">
        <f t="shared" ca="1" si="88"/>
        <v>C8A19087-4E5D-E6A0-F958-F749DED9B466</v>
      </c>
      <c r="B1466" s="1">
        <f t="shared" ca="1" si="91"/>
        <v>44474.093035254962</v>
      </c>
      <c r="C1466" t="str">
        <f t="shared" ca="1" si="89"/>
        <v>4C92E98F1765B690</v>
      </c>
      <c r="D1466" s="5">
        <f ca="1">(RAND()*0.2+0.85)*SUMIFS(Table1[Price], Table1[PassengerPhoneNumber], Table9[[#This Row],[PassengerPhoneNumber]], Table1[Status], "Done", Table1[EndDateTime], "&lt;="&amp;Table9[[#This Row],[DateTime]])</f>
        <v>2501953.983945292</v>
      </c>
      <c r="E1466" s="5">
        <f t="shared" ca="1" si="90"/>
        <v>4804451812761254</v>
      </c>
      <c r="F1466" t="s">
        <v>148</v>
      </c>
      <c r="G1466">
        <f ca="1">INDEX(Table4[PhoneNumber],RANDBETWEEN(1,COUNT(Table4[PhoneNumber])))</f>
        <v>9142784688</v>
      </c>
    </row>
    <row r="1467" spans="1:7" x14ac:dyDescent="0.3">
      <c r="A1467" t="str">
        <f t="shared" ca="1" si="88"/>
        <v>6EDE277C-F885-55B2-974B-260B8A7FBF81</v>
      </c>
      <c r="B1467" s="1">
        <f t="shared" ca="1" si="91"/>
        <v>44820.306748028604</v>
      </c>
      <c r="C1467" t="str">
        <f t="shared" ca="1" si="89"/>
        <v>AF8638AB678DD0A7</v>
      </c>
      <c r="D1467" s="5">
        <f ca="1">(RAND()*0.2+0.85)*SUMIFS(Table1[Price], Table1[PassengerPhoneNumber], Table9[[#This Row],[PassengerPhoneNumber]], Table1[Status], "Done", Table1[EndDateTime], "&lt;="&amp;Table9[[#This Row],[DateTime]])</f>
        <v>5544824.8546002097</v>
      </c>
      <c r="E1467" s="5">
        <f t="shared" ca="1" si="90"/>
        <v>5521766099789244</v>
      </c>
      <c r="F1467" t="s">
        <v>148</v>
      </c>
      <c r="G1467">
        <f ca="1">INDEX(Table4[PhoneNumber],RANDBETWEEN(1,COUNT(Table4[PhoneNumber])))</f>
        <v>9218414398</v>
      </c>
    </row>
    <row r="1468" spans="1:7" x14ac:dyDescent="0.3">
      <c r="A1468" t="str">
        <f t="shared" ca="1" si="88"/>
        <v>E79303EA-0C23-221D-F2E1-0A9997347820</v>
      </c>
      <c r="B1468" s="1">
        <f t="shared" ca="1" si="91"/>
        <v>43881.155619145706</v>
      </c>
      <c r="C1468" t="str">
        <f t="shared" ca="1" si="89"/>
        <v>A7DA4907C0FEE9A7</v>
      </c>
      <c r="D1468" s="5">
        <f ca="1">(RAND()*0.2+0.85)*SUMIFS(Table1[Price], Table1[PassengerPhoneNumber], Table9[[#This Row],[PassengerPhoneNumber]], Table1[Status], "Done", Table1[EndDateTime], "&lt;="&amp;Table9[[#This Row],[DateTime]])</f>
        <v>712337.00350699469</v>
      </c>
      <c r="E1468" s="5">
        <f t="shared" ca="1" si="90"/>
        <v>6682385346705794</v>
      </c>
      <c r="F1468" t="s">
        <v>148</v>
      </c>
      <c r="G1468">
        <f ca="1">INDEX(Table4[PhoneNumber],RANDBETWEEN(1,COUNT(Table4[PhoneNumber])))</f>
        <v>9513346546</v>
      </c>
    </row>
    <row r="1469" spans="1:7" x14ac:dyDescent="0.3">
      <c r="A1469" t="str">
        <f t="shared" ca="1" si="88"/>
        <v>71C53488-A49D-F61B-4B61-573C3FC69E0C</v>
      </c>
      <c r="B1469" s="1">
        <f t="shared" ca="1" si="91"/>
        <v>44570.751225376436</v>
      </c>
      <c r="C1469" t="str">
        <f t="shared" ca="1" si="89"/>
        <v>3133C95DD9C9D99D</v>
      </c>
      <c r="D1469" s="5">
        <f ca="1">(RAND()*0.2+0.85)*SUMIFS(Table1[Price], Table1[PassengerPhoneNumber], Table9[[#This Row],[PassengerPhoneNumber]], Table1[Status], "Done", Table1[EndDateTime], "&lt;="&amp;Table9[[#This Row],[DateTime]])</f>
        <v>3583393.1422536196</v>
      </c>
      <c r="E1469" s="5">
        <f t="shared" ca="1" si="90"/>
        <v>9128683077835144</v>
      </c>
      <c r="F1469" t="s">
        <v>148</v>
      </c>
      <c r="G1469">
        <f ca="1">INDEX(Table4[PhoneNumber],RANDBETWEEN(1,COUNT(Table4[PhoneNumber])))</f>
        <v>9403604824</v>
      </c>
    </row>
    <row r="1470" spans="1:7" x14ac:dyDescent="0.3">
      <c r="A1470" t="str">
        <f t="shared" ca="1" si="88"/>
        <v>7B18C7DC-9A37-9E74-9339-382FD32B5D8F</v>
      </c>
      <c r="B1470" s="1">
        <f t="shared" ca="1" si="91"/>
        <v>44681.455693327422</v>
      </c>
      <c r="C1470" t="str">
        <f t="shared" ca="1" si="89"/>
        <v>E3F28945BF0ED1C6</v>
      </c>
      <c r="D1470" s="5">
        <f ca="1">(RAND()*0.2+0.85)*SUMIFS(Table1[Price], Table1[PassengerPhoneNumber], Table9[[#This Row],[PassengerPhoneNumber]], Table1[Status], "Done", Table1[EndDateTime], "&lt;="&amp;Table9[[#This Row],[DateTime]])</f>
        <v>1279483.4331815024</v>
      </c>
      <c r="E1470" s="5">
        <f t="shared" ca="1" si="90"/>
        <v>7299883668453791</v>
      </c>
      <c r="F1470" t="s">
        <v>148</v>
      </c>
      <c r="G1470">
        <f ca="1">INDEX(Table4[PhoneNumber],RANDBETWEEN(1,COUNT(Table4[PhoneNumber])))</f>
        <v>9721039894</v>
      </c>
    </row>
    <row r="1471" spans="1:7" x14ac:dyDescent="0.3">
      <c r="A1471" t="str">
        <f t="shared" ca="1" si="88"/>
        <v>89767D9F-3273-9E73-0D44-0A0B6E484398</v>
      </c>
      <c r="B1471" s="1">
        <f t="shared" ca="1" si="91"/>
        <v>44470.378511788549</v>
      </c>
      <c r="C1471" t="str">
        <f t="shared" ca="1" si="89"/>
        <v>35EE55247E9E5D03</v>
      </c>
      <c r="D1471" s="5">
        <f ca="1">(RAND()*0.2+0.85)*SUMIFS(Table1[Price], Table1[PassengerPhoneNumber], Table9[[#This Row],[PassengerPhoneNumber]], Table1[Status], "Done", Table1[EndDateTime], "&lt;="&amp;Table9[[#This Row],[DateTime]])</f>
        <v>2826450.911675924</v>
      </c>
      <c r="E1471" s="5">
        <f t="shared" ca="1" si="90"/>
        <v>5170284174259235</v>
      </c>
      <c r="F1471" t="s">
        <v>148</v>
      </c>
      <c r="G1471">
        <f ca="1">INDEX(Table4[PhoneNumber],RANDBETWEEN(1,COUNT(Table4[PhoneNumber])))</f>
        <v>9505978172</v>
      </c>
    </row>
    <row r="1472" spans="1:7" x14ac:dyDescent="0.3">
      <c r="A1472" t="str">
        <f t="shared" ca="1" si="88"/>
        <v>8F45EA28-714A-4514-8E57-0C99D1157F61</v>
      </c>
      <c r="B1472" s="1">
        <f t="shared" ca="1" si="91"/>
        <v>44183.257086287347</v>
      </c>
      <c r="C1472" t="str">
        <f t="shared" ca="1" si="89"/>
        <v>513326B7B66774E6</v>
      </c>
      <c r="D1472" s="5">
        <f ca="1">(RAND()*0.2+0.85)*SUMIFS(Table1[Price], Table1[PassengerPhoneNumber], Table9[[#This Row],[PassengerPhoneNumber]], Table1[Status], "Done", Table1[EndDateTime], "&lt;="&amp;Table9[[#This Row],[DateTime]])</f>
        <v>1336704.6479573047</v>
      </c>
      <c r="E1472" s="5">
        <f t="shared" ca="1" si="90"/>
        <v>8493834886583408</v>
      </c>
      <c r="F1472" t="s">
        <v>148</v>
      </c>
      <c r="G1472">
        <f ca="1">INDEX(Table4[PhoneNumber],RANDBETWEEN(1,COUNT(Table4[PhoneNumber])))</f>
        <v>9281639460</v>
      </c>
    </row>
    <row r="1473" spans="1:7" x14ac:dyDescent="0.3">
      <c r="A1473" t="str">
        <f t="shared" ca="1" si="88"/>
        <v>6916B052-2D7A-D67B-D9D0-D357D5489B9C</v>
      </c>
      <c r="B1473" s="1">
        <f t="shared" ca="1" si="91"/>
        <v>44103.246155599161</v>
      </c>
      <c r="C1473" t="str">
        <f t="shared" ca="1" si="89"/>
        <v>D859132903D9D3EE</v>
      </c>
      <c r="D1473" s="5">
        <f ca="1">(RAND()*0.2+0.85)*SUMIFS(Table1[Price], Table1[PassengerPhoneNumber], Table9[[#This Row],[PassengerPhoneNumber]], Table1[Status], "Done", Table1[EndDateTime], "&lt;="&amp;Table9[[#This Row],[DateTime]])</f>
        <v>1460158.1791132216</v>
      </c>
      <c r="E1473" s="5">
        <f t="shared" ca="1" si="90"/>
        <v>4450070908807979</v>
      </c>
      <c r="F1473" t="s">
        <v>148</v>
      </c>
      <c r="G1473">
        <f ca="1">INDEX(Table4[PhoneNumber],RANDBETWEEN(1,COUNT(Table4[PhoneNumber])))</f>
        <v>9605110322</v>
      </c>
    </row>
    <row r="1474" spans="1:7" x14ac:dyDescent="0.3">
      <c r="A1474" t="str">
        <f t="shared" ref="A1474:A1537" ca="1" si="9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57C91053-7F11-8AC3-C747-F52510229107</v>
      </c>
      <c r="B1474" s="1">
        <f t="shared" ca="1" si="91"/>
        <v>44489.951825823315</v>
      </c>
      <c r="C1474" t="str">
        <f t="shared" ref="C1474:C1537" ca="1" si="93">DEC2HEX(RANDBETWEEN(0,POWER(2,32)-1),8)&amp;DEC2HEX(RANDBETWEEN(0,POWER(2,32)-1),8)</f>
        <v>5A22A7E660F6D5C5</v>
      </c>
      <c r="D1474" s="5">
        <f ca="1">(RAND()*0.2+0.85)*SUMIFS(Table1[Price], Table1[PassengerPhoneNumber], Table9[[#This Row],[PassengerPhoneNumber]], Table1[Status], "Done", Table1[EndDateTime], "&lt;="&amp;Table9[[#This Row],[DateTime]])</f>
        <v>2715318.2008782956</v>
      </c>
      <c r="E1474" s="5">
        <f t="shared" ref="E1474:E1537" ca="1" si="94">RANDBETWEEN(POWER(10,15), POWER(10,16)-1)</f>
        <v>3867917660042622</v>
      </c>
      <c r="F1474" t="s">
        <v>148</v>
      </c>
      <c r="G1474">
        <f ca="1">INDEX(Table4[PhoneNumber],RANDBETWEEN(1,COUNT(Table4[PhoneNumber])))</f>
        <v>9452039723</v>
      </c>
    </row>
    <row r="1475" spans="1:7" x14ac:dyDescent="0.3">
      <c r="A1475" t="str">
        <f t="shared" ca="1" si="92"/>
        <v>D82E7A14-4951-21C7-8E24-F5C6832F8946</v>
      </c>
      <c r="B1475" s="1">
        <f t="shared" ref="B1475:B1538" ca="1" si="95">RAND()*(DATEVALUE("2022-12-31 23:59:59")-DATEVALUE("2020-01-01 00:00:00"))+DATEVALUE("2020-01-01 00:00:00")</f>
        <v>44180.761767588476</v>
      </c>
      <c r="C1475" t="str">
        <f t="shared" ca="1" si="93"/>
        <v>3FEFBB72D2F593C0</v>
      </c>
      <c r="D1475" s="5">
        <f ca="1">(RAND()*0.2+0.85)*SUMIFS(Table1[Price], Table1[PassengerPhoneNumber], Table9[[#This Row],[PassengerPhoneNumber]], Table1[Status], "Done", Table1[EndDateTime], "&lt;="&amp;Table9[[#This Row],[DateTime]])</f>
        <v>927162.66811373213</v>
      </c>
      <c r="E1475" s="5">
        <f t="shared" ca="1" si="94"/>
        <v>7933373371674926</v>
      </c>
      <c r="F1475" t="s">
        <v>148</v>
      </c>
      <c r="G1475">
        <f ca="1">INDEX(Table4[PhoneNumber],RANDBETWEEN(1,COUNT(Table4[PhoneNumber])))</f>
        <v>9958056110</v>
      </c>
    </row>
    <row r="1476" spans="1:7" x14ac:dyDescent="0.3">
      <c r="A1476" t="str">
        <f t="shared" ca="1" si="92"/>
        <v>48DAEED3-DC1A-2090-F948-2EB5C7C0DDD3</v>
      </c>
      <c r="B1476" s="1">
        <f t="shared" ca="1" si="95"/>
        <v>44112.547875679884</v>
      </c>
      <c r="C1476" t="str">
        <f t="shared" ca="1" si="93"/>
        <v>5A21370DA1017C2E</v>
      </c>
      <c r="D1476" s="5">
        <f ca="1">(RAND()*0.2+0.85)*SUMIFS(Table1[Price], Table1[PassengerPhoneNumber], Table9[[#This Row],[PassengerPhoneNumber]], Table1[Status], "Done", Table1[EndDateTime], "&lt;="&amp;Table9[[#This Row],[DateTime]])</f>
        <v>3154878.8549975469</v>
      </c>
      <c r="E1476" s="5">
        <f t="shared" ca="1" si="94"/>
        <v>1087109286306695</v>
      </c>
      <c r="F1476" t="s">
        <v>148</v>
      </c>
      <c r="G1476">
        <f ca="1">INDEX(Table4[PhoneNumber],RANDBETWEEN(1,COUNT(Table4[PhoneNumber])))</f>
        <v>9694092705</v>
      </c>
    </row>
    <row r="1477" spans="1:7" x14ac:dyDescent="0.3">
      <c r="A1477" t="str">
        <f t="shared" ca="1" si="92"/>
        <v>12BA0596-11B0-7AAC-2FAC-DD0579D3C2B5</v>
      </c>
      <c r="B1477" s="1">
        <f t="shared" ca="1" si="95"/>
        <v>44553.524133553139</v>
      </c>
      <c r="C1477" t="str">
        <f t="shared" ca="1" si="93"/>
        <v>6F128B013A1C8744</v>
      </c>
      <c r="D1477" s="5">
        <f ca="1">(RAND()*0.2+0.85)*SUMIFS(Table1[Price], Table1[PassengerPhoneNumber], Table9[[#This Row],[PassengerPhoneNumber]], Table1[Status], "Done", Table1[EndDateTime], "&lt;="&amp;Table9[[#This Row],[DateTime]])</f>
        <v>2455125.8072179258</v>
      </c>
      <c r="E1477" s="5">
        <f t="shared" ca="1" si="94"/>
        <v>1565319673958174</v>
      </c>
      <c r="F1477" t="s">
        <v>148</v>
      </c>
      <c r="G1477">
        <f ca="1">INDEX(Table4[PhoneNumber],RANDBETWEEN(1,COUNT(Table4[PhoneNumber])))</f>
        <v>9778731631</v>
      </c>
    </row>
    <row r="1478" spans="1:7" x14ac:dyDescent="0.3">
      <c r="A1478" t="str">
        <f t="shared" ca="1" si="92"/>
        <v>837A0DB7-22DE-B56E-D1EB-2184282580AE</v>
      </c>
      <c r="B1478" s="1">
        <f t="shared" ca="1" si="95"/>
        <v>44407.159331602343</v>
      </c>
      <c r="C1478" t="str">
        <f t="shared" ca="1" si="93"/>
        <v>07A418A556F8A81B</v>
      </c>
      <c r="D1478" s="5">
        <f ca="1">(RAND()*0.2+0.85)*SUMIFS(Table1[Price], Table1[PassengerPhoneNumber], Table9[[#This Row],[PassengerPhoneNumber]], Table1[Status], "Done", Table1[EndDateTime], "&lt;="&amp;Table9[[#This Row],[DateTime]])</f>
        <v>1014725.1759485423</v>
      </c>
      <c r="E1478" s="5">
        <f t="shared" ca="1" si="94"/>
        <v>9188470643583074</v>
      </c>
      <c r="F1478" t="s">
        <v>148</v>
      </c>
      <c r="G1478">
        <f ca="1">INDEX(Table4[PhoneNumber],RANDBETWEEN(1,COUNT(Table4[PhoneNumber])))</f>
        <v>9579461971</v>
      </c>
    </row>
    <row r="1479" spans="1:7" x14ac:dyDescent="0.3">
      <c r="A1479" t="str">
        <f t="shared" ca="1" si="92"/>
        <v>D3D8E6EF-43C8-E1B3-690F-3FD59681BF17</v>
      </c>
      <c r="B1479" s="1">
        <f t="shared" ca="1" si="95"/>
        <v>44587.150025932882</v>
      </c>
      <c r="C1479" t="str">
        <f t="shared" ca="1" si="93"/>
        <v>C3CDB214B61451CD</v>
      </c>
      <c r="D1479" s="5">
        <f ca="1">(RAND()*0.2+0.85)*SUMIFS(Table1[Price], Table1[PassengerPhoneNumber], Table9[[#This Row],[PassengerPhoneNumber]], Table1[Status], "Done", Table1[EndDateTime], "&lt;="&amp;Table9[[#This Row],[DateTime]])</f>
        <v>3830316.9560144176</v>
      </c>
      <c r="E1479" s="5">
        <f t="shared" ca="1" si="94"/>
        <v>3109820750867012</v>
      </c>
      <c r="F1479" t="s">
        <v>148</v>
      </c>
      <c r="G1479">
        <f ca="1">INDEX(Table4[PhoneNumber],RANDBETWEEN(1,COUNT(Table4[PhoneNumber])))</f>
        <v>9698992272</v>
      </c>
    </row>
    <row r="1480" spans="1:7" x14ac:dyDescent="0.3">
      <c r="A1480" t="str">
        <f t="shared" ca="1" si="92"/>
        <v>831E9643-94B7-BF9F-2A97-DED37C39A18C</v>
      </c>
      <c r="B1480" s="1">
        <f t="shared" ca="1" si="95"/>
        <v>44660.84899789677</v>
      </c>
      <c r="C1480" t="str">
        <f t="shared" ca="1" si="93"/>
        <v>E109E34F590B08DF</v>
      </c>
      <c r="D1480" s="5">
        <f ca="1">(RAND()*0.2+0.85)*SUMIFS(Table1[Price], Table1[PassengerPhoneNumber], Table9[[#This Row],[PassengerPhoneNumber]], Table1[Status], "Done", Table1[EndDateTime], "&lt;="&amp;Table9[[#This Row],[DateTime]])</f>
        <v>3281340.793060706</v>
      </c>
      <c r="E1480" s="5">
        <f t="shared" ca="1" si="94"/>
        <v>8191272380613572</v>
      </c>
      <c r="F1480" t="s">
        <v>148</v>
      </c>
      <c r="G1480">
        <f ca="1">INDEX(Table4[PhoneNumber],RANDBETWEEN(1,COUNT(Table4[PhoneNumber])))</f>
        <v>9723357557</v>
      </c>
    </row>
    <row r="1481" spans="1:7" x14ac:dyDescent="0.3">
      <c r="A1481" t="str">
        <f t="shared" ca="1" si="92"/>
        <v>09F4AC46-70F9-9C42-7AE7-7DB9DE03866B</v>
      </c>
      <c r="B1481" s="1">
        <f t="shared" ca="1" si="95"/>
        <v>43882.027984592882</v>
      </c>
      <c r="C1481" t="str">
        <f t="shared" ca="1" si="93"/>
        <v>C80A29C3FA5CFF41</v>
      </c>
      <c r="D1481" s="5">
        <f ca="1">(RAND()*0.2+0.85)*SUMIFS(Table1[Price], Table1[PassengerPhoneNumber], Table9[[#This Row],[PassengerPhoneNumber]], Table1[Status], "Done", Table1[EndDateTime], "&lt;="&amp;Table9[[#This Row],[DateTime]])</f>
        <v>0</v>
      </c>
      <c r="E1481" s="5">
        <f t="shared" ca="1" si="94"/>
        <v>8444962367584888</v>
      </c>
      <c r="F1481" t="s">
        <v>148</v>
      </c>
      <c r="G1481">
        <f ca="1">INDEX(Table4[PhoneNumber],RANDBETWEEN(1,COUNT(Table4[PhoneNumber])))</f>
        <v>9102965447</v>
      </c>
    </row>
    <row r="1482" spans="1:7" x14ac:dyDescent="0.3">
      <c r="A1482" t="str">
        <f t="shared" ca="1" si="92"/>
        <v>8A2AF5C8-E5B8-7082-F7FD-F4E64D952357</v>
      </c>
      <c r="B1482" s="1">
        <f t="shared" ca="1" si="95"/>
        <v>44473.157166906291</v>
      </c>
      <c r="C1482" t="str">
        <f t="shared" ca="1" si="93"/>
        <v>46D3A6D350F2F54B</v>
      </c>
      <c r="D1482" s="5">
        <f ca="1">(RAND()*0.2+0.85)*SUMIFS(Table1[Price], Table1[PassengerPhoneNumber], Table9[[#This Row],[PassengerPhoneNumber]], Table1[Status], "Done", Table1[EndDateTime], "&lt;="&amp;Table9[[#This Row],[DateTime]])</f>
        <v>3828450.3721386767</v>
      </c>
      <c r="E1482" s="5">
        <f t="shared" ca="1" si="94"/>
        <v>3217023990683964</v>
      </c>
      <c r="F1482" t="s">
        <v>148</v>
      </c>
      <c r="G1482">
        <f ca="1">INDEX(Table4[PhoneNumber],RANDBETWEEN(1,COUNT(Table4[PhoneNumber])))</f>
        <v>9742891536</v>
      </c>
    </row>
    <row r="1483" spans="1:7" x14ac:dyDescent="0.3">
      <c r="A1483" t="str">
        <f t="shared" ca="1" si="92"/>
        <v>09C781DB-A3FD-79B3-86AE-D6BFFA3E8771</v>
      </c>
      <c r="B1483" s="1">
        <f t="shared" ca="1" si="95"/>
        <v>44354.534526696501</v>
      </c>
      <c r="C1483" t="str">
        <f t="shared" ca="1" si="93"/>
        <v>9011751A94E4040E</v>
      </c>
      <c r="D1483" s="5">
        <f ca="1">(RAND()*0.2+0.85)*SUMIFS(Table1[Price], Table1[PassengerPhoneNumber], Table9[[#This Row],[PassengerPhoneNumber]], Table1[Status], "Done", Table1[EndDateTime], "&lt;="&amp;Table9[[#This Row],[DateTime]])</f>
        <v>1435508.942184919</v>
      </c>
      <c r="E1483" s="5">
        <f t="shared" ca="1" si="94"/>
        <v>2708353909143920</v>
      </c>
      <c r="F1483" t="s">
        <v>148</v>
      </c>
      <c r="G1483">
        <f ca="1">INDEX(Table4[PhoneNumber],RANDBETWEEN(1,COUNT(Table4[PhoneNumber])))</f>
        <v>9254590124</v>
      </c>
    </row>
    <row r="1484" spans="1:7" x14ac:dyDescent="0.3">
      <c r="A1484" t="str">
        <f t="shared" ca="1" si="92"/>
        <v>41A81F9E-5E5C-F4BD-23A9-6AD6273F2C0C</v>
      </c>
      <c r="B1484" s="1">
        <f t="shared" ca="1" si="95"/>
        <v>44313.565460148515</v>
      </c>
      <c r="C1484" t="str">
        <f t="shared" ca="1" si="93"/>
        <v>67059EF7CCA2FD8B</v>
      </c>
      <c r="D1484" s="5">
        <f ca="1">(RAND()*0.2+0.85)*SUMIFS(Table1[Price], Table1[PassengerPhoneNumber], Table9[[#This Row],[PassengerPhoneNumber]], Table1[Status], "Done", Table1[EndDateTime], "&lt;="&amp;Table9[[#This Row],[DateTime]])</f>
        <v>2162019.4738992462</v>
      </c>
      <c r="E1484" s="5">
        <f t="shared" ca="1" si="94"/>
        <v>6779767801546597</v>
      </c>
      <c r="F1484" t="s">
        <v>148</v>
      </c>
      <c r="G1484">
        <f ca="1">INDEX(Table4[PhoneNumber],RANDBETWEEN(1,COUNT(Table4[PhoneNumber])))</f>
        <v>9519620680</v>
      </c>
    </row>
    <row r="1485" spans="1:7" x14ac:dyDescent="0.3">
      <c r="A1485" t="str">
        <f t="shared" ca="1" si="92"/>
        <v>D9837787-D477-C0F7-D1C3-037D9786F7E2</v>
      </c>
      <c r="B1485" s="1">
        <f t="shared" ca="1" si="95"/>
        <v>44160.618691719195</v>
      </c>
      <c r="C1485" t="str">
        <f t="shared" ca="1" si="93"/>
        <v>2EA9B9FF14C11E64</v>
      </c>
      <c r="D1485" s="5">
        <f ca="1">(RAND()*0.2+0.85)*SUMIFS(Table1[Price], Table1[PassengerPhoneNumber], Table9[[#This Row],[PassengerPhoneNumber]], Table1[Status], "Done", Table1[EndDateTime], "&lt;="&amp;Table9[[#This Row],[DateTime]])</f>
        <v>1077707.1804448855</v>
      </c>
      <c r="E1485" s="5">
        <f t="shared" ca="1" si="94"/>
        <v>2522042805726608</v>
      </c>
      <c r="F1485" t="s">
        <v>148</v>
      </c>
      <c r="G1485">
        <f ca="1">INDEX(Table4[PhoneNumber],RANDBETWEEN(1,COUNT(Table4[PhoneNumber])))</f>
        <v>9628434005</v>
      </c>
    </row>
    <row r="1486" spans="1:7" x14ac:dyDescent="0.3">
      <c r="A1486" t="str">
        <f t="shared" ca="1" si="92"/>
        <v>FC4413A1-0DB8-2F10-E870-0854BC25627A</v>
      </c>
      <c r="B1486" s="1">
        <f t="shared" ca="1" si="95"/>
        <v>43977.984825495892</v>
      </c>
      <c r="C1486" t="str">
        <f t="shared" ca="1" si="93"/>
        <v>715737498EDD13D2</v>
      </c>
      <c r="D1486" s="5">
        <f ca="1">(RAND()*0.2+0.85)*SUMIFS(Table1[Price], Table1[PassengerPhoneNumber], Table9[[#This Row],[PassengerPhoneNumber]], Table1[Status], "Done", Table1[EndDateTime], "&lt;="&amp;Table9[[#This Row],[DateTime]])</f>
        <v>0</v>
      </c>
      <c r="E1486" s="5">
        <f t="shared" ca="1" si="94"/>
        <v>5623327774613184</v>
      </c>
      <c r="F1486" t="s">
        <v>148</v>
      </c>
      <c r="G1486">
        <f ca="1">INDEX(Table4[PhoneNumber],RANDBETWEEN(1,COUNT(Table4[PhoneNumber])))</f>
        <v>9208708540</v>
      </c>
    </row>
    <row r="1487" spans="1:7" x14ac:dyDescent="0.3">
      <c r="A1487" t="str">
        <f t="shared" ca="1" si="92"/>
        <v>B3162C62-451F-61EF-9608-5C233CE1AA88</v>
      </c>
      <c r="B1487" s="1">
        <f t="shared" ca="1" si="95"/>
        <v>44201.677847677442</v>
      </c>
      <c r="C1487" t="str">
        <f t="shared" ca="1" si="93"/>
        <v>A8C0EC00C5E85475</v>
      </c>
      <c r="D1487" s="5">
        <f ca="1">(RAND()*0.2+0.85)*SUMIFS(Table1[Price], Table1[PassengerPhoneNumber], Table9[[#This Row],[PassengerPhoneNumber]], Table1[Status], "Done", Table1[EndDateTime], "&lt;="&amp;Table9[[#This Row],[DateTime]])</f>
        <v>167807.57472046959</v>
      </c>
      <c r="E1487" s="5">
        <f t="shared" ca="1" si="94"/>
        <v>7795531557487393</v>
      </c>
      <c r="F1487" t="s">
        <v>148</v>
      </c>
      <c r="G1487">
        <f ca="1">INDEX(Table4[PhoneNumber],RANDBETWEEN(1,COUNT(Table4[PhoneNumber])))</f>
        <v>9571465125</v>
      </c>
    </row>
    <row r="1488" spans="1:7" x14ac:dyDescent="0.3">
      <c r="A1488" t="str">
        <f t="shared" ca="1" si="92"/>
        <v>633AEEEE-E94E-425E-9283-5E4CAE195654</v>
      </c>
      <c r="B1488" s="1">
        <f t="shared" ca="1" si="95"/>
        <v>44686.922518909167</v>
      </c>
      <c r="C1488" t="str">
        <f t="shared" ca="1" si="93"/>
        <v>62EFEE256026B6A6</v>
      </c>
      <c r="D1488" s="5">
        <f ca="1">(RAND()*0.2+0.85)*SUMIFS(Table1[Price], Table1[PassengerPhoneNumber], Table9[[#This Row],[PassengerPhoneNumber]], Table1[Status], "Done", Table1[EndDateTime], "&lt;="&amp;Table9[[#This Row],[DateTime]])</f>
        <v>3907546.2233994273</v>
      </c>
      <c r="E1488" s="5">
        <f t="shared" ca="1" si="94"/>
        <v>7643909413844695</v>
      </c>
      <c r="F1488" t="s">
        <v>148</v>
      </c>
      <c r="G1488">
        <f ca="1">INDEX(Table4[PhoneNumber],RANDBETWEEN(1,COUNT(Table4[PhoneNumber])))</f>
        <v>9468011414</v>
      </c>
    </row>
    <row r="1489" spans="1:7" x14ac:dyDescent="0.3">
      <c r="A1489" t="str">
        <f t="shared" ca="1" si="92"/>
        <v>F1815316-2393-1F3D-C240-69BDF731BA95</v>
      </c>
      <c r="B1489" s="1">
        <f t="shared" ca="1" si="95"/>
        <v>44410.238714184808</v>
      </c>
      <c r="C1489" t="str">
        <f t="shared" ca="1" si="93"/>
        <v>3FAB57FA1AAD1BB4</v>
      </c>
      <c r="D1489" s="5">
        <f ca="1">(RAND()*0.2+0.85)*SUMIFS(Table1[Price], Table1[PassengerPhoneNumber], Table9[[#This Row],[PassengerPhoneNumber]], Table1[Status], "Done", Table1[EndDateTime], "&lt;="&amp;Table9[[#This Row],[DateTime]])</f>
        <v>1922220.347120187</v>
      </c>
      <c r="E1489" s="5">
        <f t="shared" ca="1" si="94"/>
        <v>5490952455086622</v>
      </c>
      <c r="F1489" t="s">
        <v>148</v>
      </c>
      <c r="G1489">
        <f ca="1">INDEX(Table4[PhoneNumber],RANDBETWEEN(1,COUNT(Table4[PhoneNumber])))</f>
        <v>9887941621</v>
      </c>
    </row>
    <row r="1490" spans="1:7" x14ac:dyDescent="0.3">
      <c r="A1490" t="str">
        <f t="shared" ca="1" si="92"/>
        <v>EE0FDB30-41FD-3FC6-9423-E12C82011CBC</v>
      </c>
      <c r="B1490" s="1">
        <f t="shared" ca="1" si="95"/>
        <v>44561.033027455924</v>
      </c>
      <c r="C1490" t="str">
        <f t="shared" ca="1" si="93"/>
        <v>02965AFE081123C9</v>
      </c>
      <c r="D1490" s="5">
        <f ca="1">(RAND()*0.2+0.85)*SUMIFS(Table1[Price], Table1[PassengerPhoneNumber], Table9[[#This Row],[PassengerPhoneNumber]], Table1[Status], "Done", Table1[EndDateTime], "&lt;="&amp;Table9[[#This Row],[DateTime]])</f>
        <v>3601654.071063152</v>
      </c>
      <c r="E1490" s="5">
        <f t="shared" ca="1" si="94"/>
        <v>6457699508549764</v>
      </c>
      <c r="F1490" t="s">
        <v>148</v>
      </c>
      <c r="G1490">
        <f ca="1">INDEX(Table4[PhoneNumber],RANDBETWEEN(1,COUNT(Table4[PhoneNumber])))</f>
        <v>9123093011</v>
      </c>
    </row>
    <row r="1491" spans="1:7" x14ac:dyDescent="0.3">
      <c r="A1491" t="str">
        <f t="shared" ca="1" si="92"/>
        <v>E7BC334B-BE66-3372-8A86-29E6AC2F55A8</v>
      </c>
      <c r="B1491" s="1">
        <f t="shared" ca="1" si="95"/>
        <v>44539.243617207823</v>
      </c>
      <c r="C1491" t="str">
        <f t="shared" ca="1" si="93"/>
        <v>CB4C9B471CBF33F8</v>
      </c>
      <c r="D1491" s="5">
        <f ca="1">(RAND()*0.2+0.85)*SUMIFS(Table1[Price], Table1[PassengerPhoneNumber], Table9[[#This Row],[PassengerPhoneNumber]], Table1[Status], "Done", Table1[EndDateTime], "&lt;="&amp;Table9[[#This Row],[DateTime]])</f>
        <v>2126462.1786180553</v>
      </c>
      <c r="E1491" s="5">
        <f t="shared" ca="1" si="94"/>
        <v>9286939775757540</v>
      </c>
      <c r="F1491" t="s">
        <v>148</v>
      </c>
      <c r="G1491">
        <f ca="1">INDEX(Table4[PhoneNumber],RANDBETWEEN(1,COUNT(Table4[PhoneNumber])))</f>
        <v>9504502380</v>
      </c>
    </row>
    <row r="1492" spans="1:7" x14ac:dyDescent="0.3">
      <c r="A1492" t="str">
        <f t="shared" ca="1" si="92"/>
        <v>D0A227E9-9784-CF85-5F99-3BB211E3E2DE</v>
      </c>
      <c r="B1492" s="1">
        <f t="shared" ca="1" si="95"/>
        <v>44430.272326591854</v>
      </c>
      <c r="C1492" t="str">
        <f t="shared" ca="1" si="93"/>
        <v>21FA81FB8CC668ED</v>
      </c>
      <c r="D1492" s="5">
        <f ca="1">(RAND()*0.2+0.85)*SUMIFS(Table1[Price], Table1[PassengerPhoneNumber], Table9[[#This Row],[PassengerPhoneNumber]], Table1[Status], "Done", Table1[EndDateTime], "&lt;="&amp;Table9[[#This Row],[DateTime]])</f>
        <v>1729362.1970713101</v>
      </c>
      <c r="E1492" s="5">
        <f t="shared" ca="1" si="94"/>
        <v>6841450567719698</v>
      </c>
      <c r="F1492" t="s">
        <v>148</v>
      </c>
      <c r="G1492">
        <f ca="1">INDEX(Table4[PhoneNumber],RANDBETWEEN(1,COUNT(Table4[PhoneNumber])))</f>
        <v>9115466917</v>
      </c>
    </row>
    <row r="1493" spans="1:7" x14ac:dyDescent="0.3">
      <c r="A1493" t="str">
        <f t="shared" ca="1" si="92"/>
        <v>305B8F87-2EC9-2C74-EF24-2B45B19312E6</v>
      </c>
      <c r="B1493" s="1">
        <f t="shared" ca="1" si="95"/>
        <v>44836.870706875663</v>
      </c>
      <c r="C1493" t="str">
        <f t="shared" ca="1" si="93"/>
        <v>1DA4092A53DD0A9C</v>
      </c>
      <c r="D1493" s="5">
        <f ca="1">(RAND()*0.2+0.85)*SUMIFS(Table1[Price], Table1[PassengerPhoneNumber], Table9[[#This Row],[PassengerPhoneNumber]], Table1[Status], "Done", Table1[EndDateTime], "&lt;="&amp;Table9[[#This Row],[DateTime]])</f>
        <v>4556458.6698212642</v>
      </c>
      <c r="E1493" s="5">
        <f t="shared" ca="1" si="94"/>
        <v>4952145422273638</v>
      </c>
      <c r="F1493" t="s">
        <v>148</v>
      </c>
      <c r="G1493">
        <f ca="1">INDEX(Table4[PhoneNumber],RANDBETWEEN(1,COUNT(Table4[PhoneNumber])))</f>
        <v>9324855910</v>
      </c>
    </row>
    <row r="1494" spans="1:7" x14ac:dyDescent="0.3">
      <c r="A1494" t="str">
        <f t="shared" ca="1" si="92"/>
        <v>06DF36FB-9D72-C04C-6CF8-9F0F19D210B9</v>
      </c>
      <c r="B1494" s="1">
        <f t="shared" ca="1" si="95"/>
        <v>43913.744649892215</v>
      </c>
      <c r="C1494" t="str">
        <f t="shared" ca="1" si="93"/>
        <v>B9E378CACD7C0498</v>
      </c>
      <c r="D1494" s="5">
        <f ca="1">(RAND()*0.2+0.85)*SUMIFS(Table1[Price], Table1[PassengerPhoneNumber], Table9[[#This Row],[PassengerPhoneNumber]], Table1[Status], "Done", Table1[EndDateTime], "&lt;="&amp;Table9[[#This Row],[DateTime]])</f>
        <v>0</v>
      </c>
      <c r="E1494" s="5">
        <f t="shared" ca="1" si="94"/>
        <v>4784725571607159</v>
      </c>
      <c r="F1494" t="s">
        <v>148</v>
      </c>
      <c r="G1494">
        <f ca="1">INDEX(Table4[PhoneNumber],RANDBETWEEN(1,COUNT(Table4[PhoneNumber])))</f>
        <v>9361329442</v>
      </c>
    </row>
    <row r="1495" spans="1:7" x14ac:dyDescent="0.3">
      <c r="A1495" t="str">
        <f t="shared" ca="1" si="92"/>
        <v>42CD2AD9-B5BB-B18D-BD3F-4938390E4FD4</v>
      </c>
      <c r="B1495" s="1">
        <f t="shared" ca="1" si="95"/>
        <v>44286.628544966246</v>
      </c>
      <c r="C1495" t="str">
        <f t="shared" ca="1" si="93"/>
        <v>55E6C2C471D1A2B9</v>
      </c>
      <c r="D1495" s="5">
        <f ca="1">(RAND()*0.2+0.85)*SUMIFS(Table1[Price], Table1[PassengerPhoneNumber], Table9[[#This Row],[PassengerPhoneNumber]], Table1[Status], "Done", Table1[EndDateTime], "&lt;="&amp;Table9[[#This Row],[DateTime]])</f>
        <v>1235799.2365717643</v>
      </c>
      <c r="E1495" s="5">
        <f t="shared" ca="1" si="94"/>
        <v>1314180361568226</v>
      </c>
      <c r="F1495" t="s">
        <v>148</v>
      </c>
      <c r="G1495">
        <f ca="1">INDEX(Table4[PhoneNumber],RANDBETWEEN(1,COUNT(Table4[PhoneNumber])))</f>
        <v>9771878129</v>
      </c>
    </row>
    <row r="1496" spans="1:7" x14ac:dyDescent="0.3">
      <c r="A1496" t="str">
        <f t="shared" ca="1" si="92"/>
        <v>E1880426-2BA0-085E-7A87-4661939D2C86</v>
      </c>
      <c r="B1496" s="1">
        <f t="shared" ca="1" si="95"/>
        <v>44905.375215475062</v>
      </c>
      <c r="C1496" t="str">
        <f t="shared" ca="1" si="93"/>
        <v>107321FD7FDAB25F</v>
      </c>
      <c r="D1496" s="5">
        <f ca="1">(RAND()*0.2+0.85)*SUMIFS(Table1[Price], Table1[PassengerPhoneNumber], Table9[[#This Row],[PassengerPhoneNumber]], Table1[Status], "Done", Table1[EndDateTime], "&lt;="&amp;Table9[[#This Row],[DateTime]])</f>
        <v>4067709.6335239233</v>
      </c>
      <c r="E1496" s="5">
        <f t="shared" ca="1" si="94"/>
        <v>4887975749455113</v>
      </c>
      <c r="F1496" t="s">
        <v>148</v>
      </c>
      <c r="G1496">
        <f ca="1">INDEX(Table4[PhoneNumber],RANDBETWEEN(1,COUNT(Table4[PhoneNumber])))</f>
        <v>9353839220</v>
      </c>
    </row>
    <row r="1497" spans="1:7" x14ac:dyDescent="0.3">
      <c r="A1497" t="str">
        <f t="shared" ca="1" si="92"/>
        <v>1DE39A7B-4135-F051-5203-91776D39BD7A</v>
      </c>
      <c r="B1497" s="1">
        <f t="shared" ca="1" si="95"/>
        <v>44679.697672024377</v>
      </c>
      <c r="C1497" t="str">
        <f t="shared" ca="1" si="93"/>
        <v>9D44F884586FB2F6</v>
      </c>
      <c r="D1497" s="5">
        <f ca="1">(RAND()*0.2+0.85)*SUMIFS(Table1[Price], Table1[PassengerPhoneNumber], Table9[[#This Row],[PassengerPhoneNumber]], Table1[Status], "Done", Table1[EndDateTime], "&lt;="&amp;Table9[[#This Row],[DateTime]])</f>
        <v>5025243.2967506908</v>
      </c>
      <c r="E1497" s="5">
        <f t="shared" ca="1" si="94"/>
        <v>5471268555987487</v>
      </c>
      <c r="F1497" t="s">
        <v>148</v>
      </c>
      <c r="G1497">
        <f ca="1">INDEX(Table4[PhoneNumber],RANDBETWEEN(1,COUNT(Table4[PhoneNumber])))</f>
        <v>9517779147</v>
      </c>
    </row>
    <row r="1498" spans="1:7" x14ac:dyDescent="0.3">
      <c r="A1498" t="str">
        <f t="shared" ca="1" si="92"/>
        <v>AE1BB313-48D2-4BC3-4357-BE9318F2BFBE</v>
      </c>
      <c r="B1498" s="1">
        <f t="shared" ca="1" si="95"/>
        <v>44408.650311476566</v>
      </c>
      <c r="C1498" t="str">
        <f t="shared" ca="1" si="93"/>
        <v>1021C4F76E469E2D</v>
      </c>
      <c r="D1498" s="5">
        <f ca="1">(RAND()*0.2+0.85)*SUMIFS(Table1[Price], Table1[PassengerPhoneNumber], Table9[[#This Row],[PassengerPhoneNumber]], Table1[Status], "Done", Table1[EndDateTime], "&lt;="&amp;Table9[[#This Row],[DateTime]])</f>
        <v>498825.65856442833</v>
      </c>
      <c r="E1498" s="5">
        <f t="shared" ca="1" si="94"/>
        <v>3996249149773226</v>
      </c>
      <c r="F1498" t="s">
        <v>148</v>
      </c>
      <c r="G1498">
        <f ca="1">INDEX(Table4[PhoneNumber],RANDBETWEEN(1,COUNT(Table4[PhoneNumber])))</f>
        <v>9852819906</v>
      </c>
    </row>
    <row r="1499" spans="1:7" x14ac:dyDescent="0.3">
      <c r="A1499" t="str">
        <f t="shared" ca="1" si="92"/>
        <v>4D165B47-2371-FABC-1732-3C39EEBA64E9</v>
      </c>
      <c r="B1499" s="1">
        <f t="shared" ca="1" si="95"/>
        <v>43993.517835819985</v>
      </c>
      <c r="C1499" t="str">
        <f t="shared" ca="1" si="93"/>
        <v>C82E781F4D2B4FF5</v>
      </c>
      <c r="D1499" s="5">
        <f ca="1">(RAND()*0.2+0.85)*SUMIFS(Table1[Price], Table1[PassengerPhoneNumber], Table9[[#This Row],[PassengerPhoneNumber]], Table1[Status], "Done", Table1[EndDateTime], "&lt;="&amp;Table9[[#This Row],[DateTime]])</f>
        <v>0</v>
      </c>
      <c r="E1499" s="5">
        <f t="shared" ca="1" si="94"/>
        <v>1303041720760677</v>
      </c>
      <c r="F1499" t="s">
        <v>148</v>
      </c>
      <c r="G1499">
        <f ca="1">INDEX(Table4[PhoneNumber],RANDBETWEEN(1,COUNT(Table4[PhoneNumber])))</f>
        <v>9455863356</v>
      </c>
    </row>
    <row r="1500" spans="1:7" x14ac:dyDescent="0.3">
      <c r="A1500" t="str">
        <f t="shared" ca="1" si="92"/>
        <v>36C98920-5682-1C52-9F53-272D2FFBB8D0</v>
      </c>
      <c r="B1500" s="1">
        <f t="shared" ca="1" si="95"/>
        <v>44019.923875730528</v>
      </c>
      <c r="C1500" t="str">
        <f t="shared" ca="1" si="93"/>
        <v>58E64AFB272111A8</v>
      </c>
      <c r="D1500" s="5">
        <f ca="1">(RAND()*0.2+0.85)*SUMIFS(Table1[Price], Table1[PassengerPhoneNumber], Table9[[#This Row],[PassengerPhoneNumber]], Table1[Status], "Done", Table1[EndDateTime], "&lt;="&amp;Table9[[#This Row],[DateTime]])</f>
        <v>313478.23583073553</v>
      </c>
      <c r="E1500" s="5">
        <f t="shared" ca="1" si="94"/>
        <v>1035462714275242</v>
      </c>
      <c r="F1500" t="s">
        <v>148</v>
      </c>
      <c r="G1500">
        <f ca="1">INDEX(Table4[PhoneNumber],RANDBETWEEN(1,COUNT(Table4[PhoneNumber])))</f>
        <v>9147410692</v>
      </c>
    </row>
    <row r="1501" spans="1:7" x14ac:dyDescent="0.3">
      <c r="A1501" t="str">
        <f t="shared" ca="1" si="92"/>
        <v>4FE38370-C1DB-3F48-4267-97127E85F360</v>
      </c>
      <c r="B1501" s="1">
        <f t="shared" ca="1" si="95"/>
        <v>44896.807986373606</v>
      </c>
      <c r="C1501" t="str">
        <f t="shared" ca="1" si="93"/>
        <v>C17B67B2F32A3DFD</v>
      </c>
      <c r="D1501" s="5">
        <f ca="1">(RAND()*0.2+0.85)*SUMIFS(Table1[Price], Table1[PassengerPhoneNumber], Table9[[#This Row],[PassengerPhoneNumber]], Table1[Status], "Done", Table1[EndDateTime], "&lt;="&amp;Table9[[#This Row],[DateTime]])</f>
        <v>3600626.1484928471</v>
      </c>
      <c r="E1501" s="5">
        <f t="shared" ca="1" si="94"/>
        <v>3993394087503035</v>
      </c>
      <c r="F1501" t="s">
        <v>148</v>
      </c>
      <c r="G1501">
        <f ca="1">INDEX(Table4[PhoneNumber],RANDBETWEEN(1,COUNT(Table4[PhoneNumber])))</f>
        <v>9998868094</v>
      </c>
    </row>
    <row r="1502" spans="1:7" x14ac:dyDescent="0.3">
      <c r="A1502" t="str">
        <f t="shared" ca="1" si="92"/>
        <v>3C022DD3-C2B9-C2B2-4C59-92CCDD94F9C5</v>
      </c>
      <c r="B1502" s="1">
        <f t="shared" ca="1" si="95"/>
        <v>44605.146017230465</v>
      </c>
      <c r="C1502" t="str">
        <f t="shared" ca="1" si="93"/>
        <v>A3E7283505135DE5</v>
      </c>
      <c r="D1502" s="5">
        <f ca="1">(RAND()*0.2+0.85)*SUMIFS(Table1[Price], Table1[PassengerPhoneNumber], Table9[[#This Row],[PassengerPhoneNumber]], Table1[Status], "Done", Table1[EndDateTime], "&lt;="&amp;Table9[[#This Row],[DateTime]])</f>
        <v>951272.76879699889</v>
      </c>
      <c r="E1502" s="5">
        <f t="shared" ca="1" si="94"/>
        <v>6923459294679005</v>
      </c>
      <c r="F1502" t="s">
        <v>148</v>
      </c>
      <c r="G1502">
        <f ca="1">INDEX(Table4[PhoneNumber],RANDBETWEEN(1,COUNT(Table4[PhoneNumber])))</f>
        <v>9252703229</v>
      </c>
    </row>
    <row r="1503" spans="1:7" x14ac:dyDescent="0.3">
      <c r="A1503" t="str">
        <f t="shared" ca="1" si="92"/>
        <v>CEDA6C45-F1E1-6756-E826-216F41DEC368</v>
      </c>
      <c r="B1503" s="1">
        <f t="shared" ca="1" si="95"/>
        <v>44818.974093858684</v>
      </c>
      <c r="C1503" t="str">
        <f t="shared" ca="1" si="93"/>
        <v>D11D8AF8DFBA9E43</v>
      </c>
      <c r="D1503" s="5">
        <f ca="1">(RAND()*0.2+0.85)*SUMIFS(Table1[Price], Table1[PassengerPhoneNumber], Table9[[#This Row],[PassengerPhoneNumber]], Table1[Status], "Done", Table1[EndDateTime], "&lt;="&amp;Table9[[#This Row],[DateTime]])</f>
        <v>2509685.7682075831</v>
      </c>
      <c r="E1503" s="5">
        <f t="shared" ca="1" si="94"/>
        <v>8365579464203118</v>
      </c>
      <c r="F1503" t="s">
        <v>148</v>
      </c>
      <c r="G1503">
        <f ca="1">INDEX(Table4[PhoneNumber],RANDBETWEEN(1,COUNT(Table4[PhoneNumber])))</f>
        <v>9872159615</v>
      </c>
    </row>
    <row r="1504" spans="1:7" x14ac:dyDescent="0.3">
      <c r="A1504" t="str">
        <f t="shared" ca="1" si="92"/>
        <v>11A0A8F4-6ED0-06A0-BA9F-3D9C5A766A1E</v>
      </c>
      <c r="B1504" s="1">
        <f t="shared" ca="1" si="95"/>
        <v>44180.953948071794</v>
      </c>
      <c r="C1504" t="str">
        <f t="shared" ca="1" si="93"/>
        <v>87EE31359F5E9733</v>
      </c>
      <c r="D1504" s="5">
        <f ca="1">(RAND()*0.2+0.85)*SUMIFS(Table1[Price], Table1[PassengerPhoneNumber], Table9[[#This Row],[PassengerPhoneNumber]], Table1[Status], "Done", Table1[EndDateTime], "&lt;="&amp;Table9[[#This Row],[DateTime]])</f>
        <v>2049171.353254712</v>
      </c>
      <c r="E1504" s="5">
        <f t="shared" ca="1" si="94"/>
        <v>3258607555916517</v>
      </c>
      <c r="F1504" t="s">
        <v>148</v>
      </c>
      <c r="G1504">
        <f ca="1">INDEX(Table4[PhoneNumber],RANDBETWEEN(1,COUNT(Table4[PhoneNumber])))</f>
        <v>9101549248</v>
      </c>
    </row>
    <row r="1505" spans="1:7" x14ac:dyDescent="0.3">
      <c r="A1505" t="str">
        <f t="shared" ca="1" si="92"/>
        <v>14EDF38A-E97A-D37F-3011-F45232555215</v>
      </c>
      <c r="B1505" s="1">
        <f t="shared" ca="1" si="95"/>
        <v>44502.028341194142</v>
      </c>
      <c r="C1505" t="str">
        <f t="shared" ca="1" si="93"/>
        <v>B67EB3ADBF5A75BA</v>
      </c>
      <c r="D1505" s="5">
        <f ca="1">(RAND()*0.2+0.85)*SUMIFS(Table1[Price], Table1[PassengerPhoneNumber], Table9[[#This Row],[PassengerPhoneNumber]], Table1[Status], "Done", Table1[EndDateTime], "&lt;="&amp;Table9[[#This Row],[DateTime]])</f>
        <v>1102862.3243481866</v>
      </c>
      <c r="E1505" s="5">
        <f t="shared" ca="1" si="94"/>
        <v>3449833908822681</v>
      </c>
      <c r="F1505" t="s">
        <v>148</v>
      </c>
      <c r="G1505">
        <f ca="1">INDEX(Table4[PhoneNumber],RANDBETWEEN(1,COUNT(Table4[PhoneNumber])))</f>
        <v>9100433586</v>
      </c>
    </row>
    <row r="1506" spans="1:7" x14ac:dyDescent="0.3">
      <c r="A1506" t="str">
        <f t="shared" ca="1" si="92"/>
        <v>8EDB13FD-1696-78D4-F82A-020CEB3D7A02</v>
      </c>
      <c r="B1506" s="1">
        <f t="shared" ca="1" si="95"/>
        <v>44567.695007380316</v>
      </c>
      <c r="C1506" t="str">
        <f t="shared" ca="1" si="93"/>
        <v>F6DF72E8B7ED6512</v>
      </c>
      <c r="D1506" s="5">
        <f ca="1">(RAND()*0.2+0.85)*SUMIFS(Table1[Price], Table1[PassengerPhoneNumber], Table9[[#This Row],[PassengerPhoneNumber]], Table1[Status], "Done", Table1[EndDateTime], "&lt;="&amp;Table9[[#This Row],[DateTime]])</f>
        <v>2508817.0930952183</v>
      </c>
      <c r="E1506" s="5">
        <f t="shared" ca="1" si="94"/>
        <v>8257897499562799</v>
      </c>
      <c r="F1506" t="s">
        <v>148</v>
      </c>
      <c r="G1506">
        <f ca="1">INDEX(Table4[PhoneNumber],RANDBETWEEN(1,COUNT(Table4[PhoneNumber])))</f>
        <v>9874976599</v>
      </c>
    </row>
    <row r="1507" spans="1:7" x14ac:dyDescent="0.3">
      <c r="A1507" t="str">
        <f t="shared" ca="1" si="92"/>
        <v>762562C3-DB98-F0D6-36AB-B7A673935074</v>
      </c>
      <c r="B1507" s="1">
        <f t="shared" ca="1" si="95"/>
        <v>44821.429768592112</v>
      </c>
      <c r="C1507" t="str">
        <f t="shared" ca="1" si="93"/>
        <v>ABD1BA7FC58583E0</v>
      </c>
      <c r="D1507" s="5">
        <f ca="1">(RAND()*0.2+0.85)*SUMIFS(Table1[Price], Table1[PassengerPhoneNumber], Table9[[#This Row],[PassengerPhoneNumber]], Table1[Status], "Done", Table1[EndDateTime], "&lt;="&amp;Table9[[#This Row],[DateTime]])</f>
        <v>5317810.2792218477</v>
      </c>
      <c r="E1507" s="5">
        <f t="shared" ca="1" si="94"/>
        <v>4473789674949885</v>
      </c>
      <c r="F1507" t="s">
        <v>148</v>
      </c>
      <c r="G1507">
        <f ca="1">INDEX(Table4[PhoneNumber],RANDBETWEEN(1,COUNT(Table4[PhoneNumber])))</f>
        <v>9993026326</v>
      </c>
    </row>
    <row r="1508" spans="1:7" x14ac:dyDescent="0.3">
      <c r="A1508" t="str">
        <f t="shared" ca="1" si="92"/>
        <v>31FF715E-1387-7560-AE97-0969D22E7EB3</v>
      </c>
      <c r="B1508" s="1">
        <f t="shared" ca="1" si="95"/>
        <v>43906.663361404957</v>
      </c>
      <c r="C1508" t="str">
        <f t="shared" ca="1" si="93"/>
        <v>9B6EC56361E46E8A</v>
      </c>
      <c r="D1508" s="5">
        <f ca="1">(RAND()*0.2+0.85)*SUMIFS(Table1[Price], Table1[PassengerPhoneNumber], Table9[[#This Row],[PassengerPhoneNumber]], Table1[Status], "Done", Table1[EndDateTime], "&lt;="&amp;Table9[[#This Row],[DateTime]])</f>
        <v>1033503.2139652497</v>
      </c>
      <c r="E1508" s="5">
        <f t="shared" ca="1" si="94"/>
        <v>2865127429540587</v>
      </c>
      <c r="F1508" t="s">
        <v>148</v>
      </c>
      <c r="G1508">
        <f ca="1">INDEX(Table4[PhoneNumber],RANDBETWEEN(1,COUNT(Table4[PhoneNumber])))</f>
        <v>9887941621</v>
      </c>
    </row>
    <row r="1509" spans="1:7" x14ac:dyDescent="0.3">
      <c r="A1509" t="str">
        <f t="shared" ca="1" si="92"/>
        <v>E8CAC2E0-B7FA-8813-F53B-0B4461A9C5B4</v>
      </c>
      <c r="B1509" s="1">
        <f t="shared" ca="1" si="95"/>
        <v>43949.82863519204</v>
      </c>
      <c r="C1509" t="str">
        <f t="shared" ca="1" si="93"/>
        <v>9A566E975A374198</v>
      </c>
      <c r="D1509" s="5">
        <f ca="1">(RAND()*0.2+0.85)*SUMIFS(Table1[Price], Table1[PassengerPhoneNumber], Table9[[#This Row],[PassengerPhoneNumber]], Table1[Status], "Done", Table1[EndDateTime], "&lt;="&amp;Table9[[#This Row],[DateTime]])</f>
        <v>0</v>
      </c>
      <c r="E1509" s="5">
        <f t="shared" ca="1" si="94"/>
        <v>8637106361391733</v>
      </c>
      <c r="F1509" t="s">
        <v>148</v>
      </c>
      <c r="G1509">
        <f ca="1">INDEX(Table4[PhoneNumber],RANDBETWEEN(1,COUNT(Table4[PhoneNumber])))</f>
        <v>9778931248</v>
      </c>
    </row>
    <row r="1510" spans="1:7" x14ac:dyDescent="0.3">
      <c r="A1510" t="str">
        <f t="shared" ca="1" si="92"/>
        <v>D0A9F1A1-9291-A289-F0A1-7898F0688E55</v>
      </c>
      <c r="B1510" s="1">
        <f t="shared" ca="1" si="95"/>
        <v>43892.400059611507</v>
      </c>
      <c r="C1510" t="str">
        <f t="shared" ca="1" si="93"/>
        <v>EAAC87EBC6D32DC8</v>
      </c>
      <c r="D1510" s="5">
        <f ca="1">(RAND()*0.2+0.85)*SUMIFS(Table1[Price], Table1[PassengerPhoneNumber], Table9[[#This Row],[PassengerPhoneNumber]], Table1[Status], "Done", Table1[EndDateTime], "&lt;="&amp;Table9[[#This Row],[DateTime]])</f>
        <v>79366.382702980016</v>
      </c>
      <c r="E1510" s="5">
        <f t="shared" ca="1" si="94"/>
        <v>5367830243330422</v>
      </c>
      <c r="F1510" t="s">
        <v>148</v>
      </c>
      <c r="G1510">
        <f ca="1">INDEX(Table4[PhoneNumber],RANDBETWEEN(1,COUNT(Table4[PhoneNumber])))</f>
        <v>9334552525</v>
      </c>
    </row>
    <row r="1511" spans="1:7" x14ac:dyDescent="0.3">
      <c r="A1511" t="str">
        <f t="shared" ca="1" si="92"/>
        <v>FA788C77-9A7E-003C-6E32-117A05DDD74E</v>
      </c>
      <c r="B1511" s="1">
        <f t="shared" ca="1" si="95"/>
        <v>44254.795446446551</v>
      </c>
      <c r="C1511" t="str">
        <f t="shared" ca="1" si="93"/>
        <v>D18140F5F619CB9B</v>
      </c>
      <c r="D1511" s="5">
        <f ca="1">(RAND()*0.2+0.85)*SUMIFS(Table1[Price], Table1[PassengerPhoneNumber], Table9[[#This Row],[PassengerPhoneNumber]], Table1[Status], "Done", Table1[EndDateTime], "&lt;="&amp;Table9[[#This Row],[DateTime]])</f>
        <v>674226.95376581233</v>
      </c>
      <c r="E1511" s="5">
        <f t="shared" ca="1" si="94"/>
        <v>1324438751683348</v>
      </c>
      <c r="F1511" t="s">
        <v>148</v>
      </c>
      <c r="G1511">
        <f ca="1">INDEX(Table4[PhoneNumber],RANDBETWEEN(1,COUNT(Table4[PhoneNumber])))</f>
        <v>9604743045</v>
      </c>
    </row>
    <row r="1512" spans="1:7" x14ac:dyDescent="0.3">
      <c r="A1512" t="str">
        <f t="shared" ca="1" si="92"/>
        <v>91DB781A-5DD9-C544-B199-44E92EBA6008</v>
      </c>
      <c r="B1512" s="1">
        <f t="shared" ca="1" si="95"/>
        <v>44544.617663197772</v>
      </c>
      <c r="C1512" t="str">
        <f t="shared" ca="1" si="93"/>
        <v>139458A4FF22CB82</v>
      </c>
      <c r="D1512" s="5">
        <f ca="1">(RAND()*0.2+0.85)*SUMIFS(Table1[Price], Table1[PassengerPhoneNumber], Table9[[#This Row],[PassengerPhoneNumber]], Table1[Status], "Done", Table1[EndDateTime], "&lt;="&amp;Table9[[#This Row],[DateTime]])</f>
        <v>5452226.2508301912</v>
      </c>
      <c r="E1512" s="5">
        <f t="shared" ca="1" si="94"/>
        <v>8010784754243465</v>
      </c>
      <c r="F1512" t="s">
        <v>148</v>
      </c>
      <c r="G1512">
        <f ca="1">INDEX(Table4[PhoneNumber],RANDBETWEEN(1,COUNT(Table4[PhoneNumber])))</f>
        <v>9678140877</v>
      </c>
    </row>
    <row r="1513" spans="1:7" x14ac:dyDescent="0.3">
      <c r="A1513" t="str">
        <f t="shared" ca="1" si="92"/>
        <v>4E04C813-3567-FAF8-CFE6-6F8549E8B0C8</v>
      </c>
      <c r="B1513" s="1">
        <f t="shared" ca="1" si="95"/>
        <v>43901.798773922215</v>
      </c>
      <c r="C1513" t="str">
        <f t="shared" ca="1" si="93"/>
        <v>4072EB1370A7C3A1</v>
      </c>
      <c r="D1513" s="5">
        <f ca="1">(RAND()*0.2+0.85)*SUMIFS(Table1[Price], Table1[PassengerPhoneNumber], Table9[[#This Row],[PassengerPhoneNumber]], Table1[Status], "Done", Table1[EndDateTime], "&lt;="&amp;Table9[[#This Row],[DateTime]])</f>
        <v>0</v>
      </c>
      <c r="E1513" s="5">
        <f t="shared" ca="1" si="94"/>
        <v>3418982889172294</v>
      </c>
      <c r="F1513" t="s">
        <v>148</v>
      </c>
      <c r="G1513">
        <f ca="1">INDEX(Table4[PhoneNumber],RANDBETWEEN(1,COUNT(Table4[PhoneNumber])))</f>
        <v>9334152014</v>
      </c>
    </row>
    <row r="1514" spans="1:7" x14ac:dyDescent="0.3">
      <c r="A1514" t="str">
        <f t="shared" ca="1" si="92"/>
        <v>3F7D8C8E-CE41-4A84-9C33-6A7A869F1CBF</v>
      </c>
      <c r="B1514" s="1">
        <f t="shared" ca="1" si="95"/>
        <v>44346.46366921375</v>
      </c>
      <c r="C1514" t="str">
        <f t="shared" ca="1" si="93"/>
        <v>19F2C610F8B2E82F</v>
      </c>
      <c r="D1514" s="5">
        <f ca="1">(RAND()*0.2+0.85)*SUMIFS(Table1[Price], Table1[PassengerPhoneNumber], Table9[[#This Row],[PassengerPhoneNumber]], Table1[Status], "Done", Table1[EndDateTime], "&lt;="&amp;Table9[[#This Row],[DateTime]])</f>
        <v>0</v>
      </c>
      <c r="E1514" s="5">
        <f t="shared" ca="1" si="94"/>
        <v>9583110818701422</v>
      </c>
      <c r="F1514" t="s">
        <v>148</v>
      </c>
      <c r="G1514">
        <f ca="1">INDEX(Table4[PhoneNumber],RANDBETWEEN(1,COUNT(Table4[PhoneNumber])))</f>
        <v>9624803074</v>
      </c>
    </row>
    <row r="1515" spans="1:7" x14ac:dyDescent="0.3">
      <c r="A1515" t="str">
        <f t="shared" ca="1" si="92"/>
        <v>84673FAF-484C-E4AD-1A40-3E5AC0BC5237</v>
      </c>
      <c r="B1515" s="1">
        <f t="shared" ca="1" si="95"/>
        <v>44268.266821945537</v>
      </c>
      <c r="C1515" t="str">
        <f t="shared" ca="1" si="93"/>
        <v>A8D9894363E1CDA0</v>
      </c>
      <c r="D1515" s="5">
        <f ca="1">(RAND()*0.2+0.85)*SUMIFS(Table1[Price], Table1[PassengerPhoneNumber], Table9[[#This Row],[PassengerPhoneNumber]], Table1[Status], "Done", Table1[EndDateTime], "&lt;="&amp;Table9[[#This Row],[DateTime]])</f>
        <v>1429595.5714656187</v>
      </c>
      <c r="E1515" s="5">
        <f t="shared" ca="1" si="94"/>
        <v>1560334388078055</v>
      </c>
      <c r="F1515" t="s">
        <v>148</v>
      </c>
      <c r="G1515">
        <f ca="1">INDEX(Table4[PhoneNumber],RANDBETWEEN(1,COUNT(Table4[PhoneNumber])))</f>
        <v>9319386158</v>
      </c>
    </row>
    <row r="1516" spans="1:7" x14ac:dyDescent="0.3">
      <c r="A1516" t="str">
        <f t="shared" ca="1" si="92"/>
        <v>C4AFACE8-4F72-D872-07EB-00D6AA67C081</v>
      </c>
      <c r="B1516" s="1">
        <f t="shared" ca="1" si="95"/>
        <v>44406.00962093618</v>
      </c>
      <c r="C1516" t="str">
        <f t="shared" ca="1" si="93"/>
        <v>97CB5C25436DC00B</v>
      </c>
      <c r="D1516" s="5">
        <f ca="1">(RAND()*0.2+0.85)*SUMIFS(Table1[Price], Table1[PassengerPhoneNumber], Table9[[#This Row],[PassengerPhoneNumber]], Table1[Status], "Done", Table1[EndDateTime], "&lt;="&amp;Table9[[#This Row],[DateTime]])</f>
        <v>2267516.6209547776</v>
      </c>
      <c r="E1516" s="5">
        <f t="shared" ca="1" si="94"/>
        <v>1299891889930296</v>
      </c>
      <c r="F1516" t="s">
        <v>148</v>
      </c>
      <c r="G1516">
        <f ca="1">INDEX(Table4[PhoneNumber],RANDBETWEEN(1,COUNT(Table4[PhoneNumber])))</f>
        <v>9954446083</v>
      </c>
    </row>
    <row r="1517" spans="1:7" x14ac:dyDescent="0.3">
      <c r="A1517" t="str">
        <f t="shared" ca="1" si="92"/>
        <v>A5D7E6A0-6CF4-AA2F-84B5-99761543CD4F</v>
      </c>
      <c r="B1517" s="1">
        <f t="shared" ca="1" si="95"/>
        <v>44341.820410959081</v>
      </c>
      <c r="C1517" t="str">
        <f t="shared" ca="1" si="93"/>
        <v>A88675743CCB6736</v>
      </c>
      <c r="D1517" s="5">
        <f ca="1">(RAND()*0.2+0.85)*SUMIFS(Table1[Price], Table1[PassengerPhoneNumber], Table9[[#This Row],[PassengerPhoneNumber]], Table1[Status], "Done", Table1[EndDateTime], "&lt;="&amp;Table9[[#This Row],[DateTime]])</f>
        <v>3447364.6332873316</v>
      </c>
      <c r="E1517" s="5">
        <f t="shared" ca="1" si="94"/>
        <v>3881692434169863</v>
      </c>
      <c r="F1517" t="s">
        <v>148</v>
      </c>
      <c r="G1517">
        <f ca="1">INDEX(Table4[PhoneNumber],RANDBETWEEN(1,COUNT(Table4[PhoneNumber])))</f>
        <v>9324855910</v>
      </c>
    </row>
    <row r="1518" spans="1:7" x14ac:dyDescent="0.3">
      <c r="A1518" t="str">
        <f t="shared" ca="1" si="92"/>
        <v>86EA5D67-0F8D-FD94-63F9-C14723CF2173</v>
      </c>
      <c r="B1518" s="1">
        <f t="shared" ca="1" si="95"/>
        <v>44423.256552174629</v>
      </c>
      <c r="C1518" t="str">
        <f t="shared" ca="1" si="93"/>
        <v>44CE6A158A59D305</v>
      </c>
      <c r="D1518" s="5">
        <f ca="1">(RAND()*0.2+0.85)*SUMIFS(Table1[Price], Table1[PassengerPhoneNumber], Table9[[#This Row],[PassengerPhoneNumber]], Table1[Status], "Done", Table1[EndDateTime], "&lt;="&amp;Table9[[#This Row],[DateTime]])</f>
        <v>4103229.7525824755</v>
      </c>
      <c r="E1518" s="5">
        <f t="shared" ca="1" si="94"/>
        <v>1242091613117295</v>
      </c>
      <c r="F1518" t="s">
        <v>148</v>
      </c>
      <c r="G1518">
        <f ca="1">INDEX(Table4[PhoneNumber],RANDBETWEEN(1,COUNT(Table4[PhoneNumber])))</f>
        <v>9075816393</v>
      </c>
    </row>
    <row r="1519" spans="1:7" x14ac:dyDescent="0.3">
      <c r="A1519" t="str">
        <f t="shared" ca="1" si="92"/>
        <v>359D7807-FF9B-2013-C3B9-D1932240411B</v>
      </c>
      <c r="B1519" s="1">
        <f t="shared" ca="1" si="95"/>
        <v>44547.61168828416</v>
      </c>
      <c r="C1519" t="str">
        <f t="shared" ca="1" si="93"/>
        <v>5E04CC89E9F6FF48</v>
      </c>
      <c r="D1519" s="5">
        <f ca="1">(RAND()*0.2+0.85)*SUMIFS(Table1[Price], Table1[PassengerPhoneNumber], Table9[[#This Row],[PassengerPhoneNumber]], Table1[Status], "Done", Table1[EndDateTime], "&lt;="&amp;Table9[[#This Row],[DateTime]])</f>
        <v>2905958.1472678264</v>
      </c>
      <c r="E1519" s="5">
        <f t="shared" ca="1" si="94"/>
        <v>8677406495698703</v>
      </c>
      <c r="F1519" t="s">
        <v>148</v>
      </c>
      <c r="G1519">
        <f ca="1">INDEX(Table4[PhoneNumber],RANDBETWEEN(1,COUNT(Table4[PhoneNumber])))</f>
        <v>9809965598</v>
      </c>
    </row>
    <row r="1520" spans="1:7" x14ac:dyDescent="0.3">
      <c r="A1520" t="str">
        <f t="shared" ca="1" si="92"/>
        <v>B426BE9D-7C33-3AFD-2D8E-B0328631D533</v>
      </c>
      <c r="B1520" s="1">
        <f t="shared" ca="1" si="95"/>
        <v>44068.994683664212</v>
      </c>
      <c r="C1520" t="str">
        <f t="shared" ca="1" si="93"/>
        <v>5AB1F2572AB5FDC1</v>
      </c>
      <c r="D1520" s="5">
        <f ca="1">(RAND()*0.2+0.85)*SUMIFS(Table1[Price], Table1[PassengerPhoneNumber], Table9[[#This Row],[PassengerPhoneNumber]], Table1[Status], "Done", Table1[EndDateTime], "&lt;="&amp;Table9[[#This Row],[DateTime]])</f>
        <v>370316.00452607666</v>
      </c>
      <c r="E1520" s="5">
        <f t="shared" ca="1" si="94"/>
        <v>6061100421025515</v>
      </c>
      <c r="F1520" t="s">
        <v>148</v>
      </c>
      <c r="G1520">
        <f ca="1">INDEX(Table4[PhoneNumber],RANDBETWEEN(1,COUNT(Table4[PhoneNumber])))</f>
        <v>9697264523</v>
      </c>
    </row>
    <row r="1521" spans="1:7" x14ac:dyDescent="0.3">
      <c r="A1521" t="str">
        <f t="shared" ca="1" si="92"/>
        <v>B40DAF05-258F-9339-0CD8-BF596B16FDB2</v>
      </c>
      <c r="B1521" s="1">
        <f t="shared" ca="1" si="95"/>
        <v>44733.53871188109</v>
      </c>
      <c r="C1521" t="str">
        <f t="shared" ca="1" si="93"/>
        <v>B11B7444436C4B4B</v>
      </c>
      <c r="D1521" s="5">
        <f ca="1">(RAND()*0.2+0.85)*SUMIFS(Table1[Price], Table1[PassengerPhoneNumber], Table9[[#This Row],[PassengerPhoneNumber]], Table1[Status], "Done", Table1[EndDateTime], "&lt;="&amp;Table9[[#This Row],[DateTime]])</f>
        <v>5038787.7279689126</v>
      </c>
      <c r="E1521" s="5">
        <f t="shared" ca="1" si="94"/>
        <v>3701210751734368</v>
      </c>
      <c r="F1521" t="s">
        <v>148</v>
      </c>
      <c r="G1521">
        <f ca="1">INDEX(Table4[PhoneNumber],RANDBETWEEN(1,COUNT(Table4[PhoneNumber])))</f>
        <v>9301780030</v>
      </c>
    </row>
    <row r="1522" spans="1:7" x14ac:dyDescent="0.3">
      <c r="A1522" t="str">
        <f t="shared" ca="1" si="92"/>
        <v>3DAD4A60-0DAC-69EA-6EC5-3B48F8CE26E2</v>
      </c>
      <c r="B1522" s="1">
        <f t="shared" ca="1" si="95"/>
        <v>44632.760864572207</v>
      </c>
      <c r="C1522" t="str">
        <f t="shared" ca="1" si="93"/>
        <v>2FB1BB906DFD9FE3</v>
      </c>
      <c r="D1522" s="5">
        <f ca="1">(RAND()*0.2+0.85)*SUMIFS(Table1[Price], Table1[PassengerPhoneNumber], Table9[[#This Row],[PassengerPhoneNumber]], Table1[Status], "Done", Table1[EndDateTime], "&lt;="&amp;Table9[[#This Row],[DateTime]])</f>
        <v>4227384.4853098253</v>
      </c>
      <c r="E1522" s="5">
        <f t="shared" ca="1" si="94"/>
        <v>5090079859446792</v>
      </c>
      <c r="F1522" t="s">
        <v>148</v>
      </c>
      <c r="G1522">
        <f ca="1">INDEX(Table4[PhoneNumber],RANDBETWEEN(1,COUNT(Table4[PhoneNumber])))</f>
        <v>9782902398</v>
      </c>
    </row>
    <row r="1523" spans="1:7" x14ac:dyDescent="0.3">
      <c r="A1523" t="str">
        <f t="shared" ca="1" si="92"/>
        <v>78552D90-54A9-7930-A2A8-44F6F92DBBD0</v>
      </c>
      <c r="B1523" s="1">
        <f t="shared" ca="1" si="95"/>
        <v>44466.592538676319</v>
      </c>
      <c r="C1523" t="str">
        <f t="shared" ca="1" si="93"/>
        <v>6BA6BD5A422A7899</v>
      </c>
      <c r="D1523" s="5">
        <f ca="1">(RAND()*0.2+0.85)*SUMIFS(Table1[Price], Table1[PassengerPhoneNumber], Table9[[#This Row],[PassengerPhoneNumber]], Table1[Status], "Done", Table1[EndDateTime], "&lt;="&amp;Table9[[#This Row],[DateTime]])</f>
        <v>2960191.2555942889</v>
      </c>
      <c r="E1523" s="5">
        <f t="shared" ca="1" si="94"/>
        <v>5677753023248861</v>
      </c>
      <c r="F1523" t="s">
        <v>148</v>
      </c>
      <c r="G1523">
        <f ca="1">INDEX(Table4[PhoneNumber],RANDBETWEEN(1,COUNT(Table4[PhoneNumber])))</f>
        <v>9974167784</v>
      </c>
    </row>
    <row r="1524" spans="1:7" x14ac:dyDescent="0.3">
      <c r="A1524" t="str">
        <f t="shared" ca="1" si="92"/>
        <v>9E628900-D43B-B50E-42B3-AD58B0AFEC02</v>
      </c>
      <c r="B1524" s="1">
        <f t="shared" ca="1" si="95"/>
        <v>43987.808397087865</v>
      </c>
      <c r="C1524" t="str">
        <f t="shared" ca="1" si="93"/>
        <v>C57CF209FE62C335</v>
      </c>
      <c r="D1524" s="5">
        <f ca="1">(RAND()*0.2+0.85)*SUMIFS(Table1[Price], Table1[PassengerPhoneNumber], Table9[[#This Row],[PassengerPhoneNumber]], Table1[Status], "Done", Table1[EndDateTime], "&lt;="&amp;Table9[[#This Row],[DateTime]])</f>
        <v>835371.96586539631</v>
      </c>
      <c r="E1524" s="5">
        <f t="shared" ca="1" si="94"/>
        <v>7343014486343657</v>
      </c>
      <c r="F1524" t="s">
        <v>148</v>
      </c>
      <c r="G1524">
        <f ca="1">INDEX(Table4[PhoneNumber],RANDBETWEEN(1,COUNT(Table4[PhoneNumber])))</f>
        <v>9922110948</v>
      </c>
    </row>
    <row r="1525" spans="1:7" x14ac:dyDescent="0.3">
      <c r="A1525" t="str">
        <f t="shared" ca="1" si="92"/>
        <v>0E98921C-16C1-77D8-B2BB-40837D6D4D51</v>
      </c>
      <c r="B1525" s="1">
        <f t="shared" ca="1" si="95"/>
        <v>44236.755758153849</v>
      </c>
      <c r="C1525" t="str">
        <f t="shared" ca="1" si="93"/>
        <v>17E42B662FF7804E</v>
      </c>
      <c r="D1525" s="5">
        <f ca="1">(RAND()*0.2+0.85)*SUMIFS(Table1[Price], Table1[PassengerPhoneNumber], Table9[[#This Row],[PassengerPhoneNumber]], Table1[Status], "Done", Table1[EndDateTime], "&lt;="&amp;Table9[[#This Row],[DateTime]])</f>
        <v>530545.67240974959</v>
      </c>
      <c r="E1525" s="5">
        <f t="shared" ca="1" si="94"/>
        <v>9343902015189532</v>
      </c>
      <c r="F1525" t="s">
        <v>148</v>
      </c>
      <c r="G1525">
        <f ca="1">INDEX(Table4[PhoneNumber],RANDBETWEEN(1,COUNT(Table4[PhoneNumber])))</f>
        <v>9204890920</v>
      </c>
    </row>
    <row r="1526" spans="1:7" x14ac:dyDescent="0.3">
      <c r="A1526" t="str">
        <f t="shared" ca="1" si="92"/>
        <v>239F8911-9F74-0952-6159-6685642E7EA1</v>
      </c>
      <c r="B1526" s="1">
        <f t="shared" ca="1" si="95"/>
        <v>44058.175092982776</v>
      </c>
      <c r="C1526" t="str">
        <f t="shared" ca="1" si="93"/>
        <v>E3B13EA3BBA0DE3C</v>
      </c>
      <c r="D1526" s="5">
        <f ca="1">(RAND()*0.2+0.85)*SUMIFS(Table1[Price], Table1[PassengerPhoneNumber], Table9[[#This Row],[PassengerPhoneNumber]], Table1[Status], "Done", Table1[EndDateTime], "&lt;="&amp;Table9[[#This Row],[DateTime]])</f>
        <v>1055268.5965582246</v>
      </c>
      <c r="E1526" s="5">
        <f t="shared" ca="1" si="94"/>
        <v>4637826618378417</v>
      </c>
      <c r="F1526" t="s">
        <v>148</v>
      </c>
      <c r="G1526">
        <f ca="1">INDEX(Table4[PhoneNumber],RANDBETWEEN(1,COUNT(Table4[PhoneNumber])))</f>
        <v>9319386158</v>
      </c>
    </row>
    <row r="1527" spans="1:7" x14ac:dyDescent="0.3">
      <c r="A1527" t="str">
        <f t="shared" ca="1" si="92"/>
        <v>F705D0E4-8ED2-BA56-42BE-C15CE6A0E04F</v>
      </c>
      <c r="B1527" s="1">
        <f t="shared" ca="1" si="95"/>
        <v>44162.892754193927</v>
      </c>
      <c r="C1527" t="str">
        <f t="shared" ca="1" si="93"/>
        <v>BCAB26BA5C4959AA</v>
      </c>
      <c r="D1527" s="5">
        <f ca="1">(RAND()*0.2+0.85)*SUMIFS(Table1[Price], Table1[PassengerPhoneNumber], Table9[[#This Row],[PassengerPhoneNumber]], Table1[Status], "Done", Table1[EndDateTime], "&lt;="&amp;Table9[[#This Row],[DateTime]])</f>
        <v>856552.47807528079</v>
      </c>
      <c r="E1527" s="5">
        <f t="shared" ca="1" si="94"/>
        <v>5262639287984354</v>
      </c>
      <c r="F1527" t="s">
        <v>148</v>
      </c>
      <c r="G1527">
        <f ca="1">INDEX(Table4[PhoneNumber],RANDBETWEEN(1,COUNT(Table4[PhoneNumber])))</f>
        <v>9654267307</v>
      </c>
    </row>
    <row r="1528" spans="1:7" x14ac:dyDescent="0.3">
      <c r="A1528" t="str">
        <f t="shared" ca="1" si="92"/>
        <v>11229299-B216-2C54-A063-15514ECC1C75</v>
      </c>
      <c r="B1528" s="1">
        <f t="shared" ca="1" si="95"/>
        <v>43931.456861099898</v>
      </c>
      <c r="C1528" t="str">
        <f t="shared" ca="1" si="93"/>
        <v>495B635291E0EED1</v>
      </c>
      <c r="D1528" s="5">
        <f ca="1">(RAND()*0.2+0.85)*SUMIFS(Table1[Price], Table1[PassengerPhoneNumber], Table9[[#This Row],[PassengerPhoneNumber]], Table1[Status], "Done", Table1[EndDateTime], "&lt;="&amp;Table9[[#This Row],[DateTime]])</f>
        <v>641886.43130041671</v>
      </c>
      <c r="E1528" s="5">
        <f t="shared" ca="1" si="94"/>
        <v>8797187839180982</v>
      </c>
      <c r="F1528" t="s">
        <v>148</v>
      </c>
      <c r="G1528">
        <f ca="1">INDEX(Table4[PhoneNumber],RANDBETWEEN(1,COUNT(Table4[PhoneNumber])))</f>
        <v>9147663517</v>
      </c>
    </row>
    <row r="1529" spans="1:7" x14ac:dyDescent="0.3">
      <c r="A1529" t="str">
        <f t="shared" ca="1" si="92"/>
        <v>5BAC5479-82AD-86E0-636A-C923B20C4AFE</v>
      </c>
      <c r="B1529" s="1">
        <f t="shared" ca="1" si="95"/>
        <v>44325.89871955385</v>
      </c>
      <c r="C1529" t="str">
        <f t="shared" ca="1" si="93"/>
        <v>21A7EF46B83136C8</v>
      </c>
      <c r="D1529" s="5">
        <f ca="1">(RAND()*0.2+0.85)*SUMIFS(Table1[Price], Table1[PassengerPhoneNumber], Table9[[#This Row],[PassengerPhoneNumber]], Table1[Status], "Done", Table1[EndDateTime], "&lt;="&amp;Table9[[#This Row],[DateTime]])</f>
        <v>1410608.6809407033</v>
      </c>
      <c r="E1529" s="5">
        <f t="shared" ca="1" si="94"/>
        <v>2185274251435660</v>
      </c>
      <c r="F1529" t="s">
        <v>148</v>
      </c>
      <c r="G1529">
        <f ca="1">INDEX(Table4[PhoneNumber],RANDBETWEEN(1,COUNT(Table4[PhoneNumber])))</f>
        <v>9031773424</v>
      </c>
    </row>
    <row r="1530" spans="1:7" x14ac:dyDescent="0.3">
      <c r="A1530" t="str">
        <f t="shared" ca="1" si="92"/>
        <v>9416ABE6-5FE5-5E77-EF62-08A2EF93A499</v>
      </c>
      <c r="B1530" s="1">
        <f t="shared" ca="1" si="95"/>
        <v>44174.273817339781</v>
      </c>
      <c r="C1530" t="str">
        <f t="shared" ca="1" si="93"/>
        <v>50330D36ADD600EF</v>
      </c>
      <c r="D1530" s="5">
        <f ca="1">(RAND()*0.2+0.85)*SUMIFS(Table1[Price], Table1[PassengerPhoneNumber], Table9[[#This Row],[PassengerPhoneNumber]], Table1[Status], "Done", Table1[EndDateTime], "&lt;="&amp;Table9[[#This Row],[DateTime]])</f>
        <v>0</v>
      </c>
      <c r="E1530" s="5">
        <f t="shared" ca="1" si="94"/>
        <v>3187938561497776</v>
      </c>
      <c r="F1530" t="s">
        <v>148</v>
      </c>
      <c r="G1530">
        <f ca="1">INDEX(Table4[PhoneNumber],RANDBETWEEN(1,COUNT(Table4[PhoneNumber])))</f>
        <v>9278750461</v>
      </c>
    </row>
    <row r="1531" spans="1:7" x14ac:dyDescent="0.3">
      <c r="A1531" t="str">
        <f t="shared" ca="1" si="92"/>
        <v>89B98C70-7D13-5CEC-7E03-65FD4B8E1D58</v>
      </c>
      <c r="B1531" s="1">
        <f t="shared" ca="1" si="95"/>
        <v>44780.219064971781</v>
      </c>
      <c r="C1531" t="str">
        <f t="shared" ca="1" si="93"/>
        <v>CBA9166EDC7957DD</v>
      </c>
      <c r="D1531" s="5">
        <f ca="1">(RAND()*0.2+0.85)*SUMIFS(Table1[Price], Table1[PassengerPhoneNumber], Table9[[#This Row],[PassengerPhoneNumber]], Table1[Status], "Done", Table1[EndDateTime], "&lt;="&amp;Table9[[#This Row],[DateTime]])</f>
        <v>733218.67708597647</v>
      </c>
      <c r="E1531" s="5">
        <f t="shared" ca="1" si="94"/>
        <v>7489703944634664</v>
      </c>
      <c r="F1531" t="s">
        <v>148</v>
      </c>
      <c r="G1531">
        <f ca="1">INDEX(Table4[PhoneNumber],RANDBETWEEN(1,COUNT(Table4[PhoneNumber])))</f>
        <v>9113856987</v>
      </c>
    </row>
    <row r="1532" spans="1:7" x14ac:dyDescent="0.3">
      <c r="A1532" t="str">
        <f t="shared" ca="1" si="92"/>
        <v>394BC4A7-2B10-3CE9-78AC-C55323511106</v>
      </c>
      <c r="B1532" s="1">
        <f t="shared" ca="1" si="95"/>
        <v>44556.167907223098</v>
      </c>
      <c r="C1532" t="str">
        <f t="shared" ca="1" si="93"/>
        <v>6BA654AEC7EA6A47</v>
      </c>
      <c r="D1532" s="5">
        <f ca="1">(RAND()*0.2+0.85)*SUMIFS(Table1[Price], Table1[PassengerPhoneNumber], Table9[[#This Row],[PassengerPhoneNumber]], Table1[Status], "Done", Table1[EndDateTime], "&lt;="&amp;Table9[[#This Row],[DateTime]])</f>
        <v>3722274.7450527768</v>
      </c>
      <c r="E1532" s="5">
        <f t="shared" ca="1" si="94"/>
        <v>8792269550339107</v>
      </c>
      <c r="F1532" t="s">
        <v>148</v>
      </c>
      <c r="G1532">
        <f ca="1">INDEX(Table4[PhoneNumber],RANDBETWEEN(1,COUNT(Table4[PhoneNumber])))</f>
        <v>9711595770</v>
      </c>
    </row>
    <row r="1533" spans="1:7" x14ac:dyDescent="0.3">
      <c r="A1533" t="str">
        <f t="shared" ca="1" si="92"/>
        <v>A5BDAED4-66B6-A78E-4F2E-3C687CD07707</v>
      </c>
      <c r="B1533" s="1">
        <f t="shared" ca="1" si="95"/>
        <v>44771.975733655781</v>
      </c>
      <c r="C1533" t="str">
        <f t="shared" ca="1" si="93"/>
        <v>7D3E47A0C85DDC86</v>
      </c>
      <c r="D1533" s="5">
        <f ca="1">(RAND()*0.2+0.85)*SUMIFS(Table1[Price], Table1[PassengerPhoneNumber], Table9[[#This Row],[PassengerPhoneNumber]], Table1[Status], "Done", Table1[EndDateTime], "&lt;="&amp;Table9[[#This Row],[DateTime]])</f>
        <v>3461530.2333906358</v>
      </c>
      <c r="E1533" s="5">
        <f t="shared" ca="1" si="94"/>
        <v>8767674344147929</v>
      </c>
      <c r="F1533" t="s">
        <v>148</v>
      </c>
      <c r="G1533">
        <f ca="1">INDEX(Table4[PhoneNumber],RANDBETWEEN(1,COUNT(Table4[PhoneNumber])))</f>
        <v>9697264523</v>
      </c>
    </row>
    <row r="1534" spans="1:7" x14ac:dyDescent="0.3">
      <c r="A1534" t="str">
        <f t="shared" ca="1" si="92"/>
        <v>EB6EB55C-7CBC-5344-5909-D1084DAE5C85</v>
      </c>
      <c r="B1534" s="1">
        <f t="shared" ca="1" si="95"/>
        <v>44684.061924939939</v>
      </c>
      <c r="C1534" t="str">
        <f t="shared" ca="1" si="93"/>
        <v>226BD46FEFB5BA40</v>
      </c>
      <c r="D1534" s="5">
        <f ca="1">(RAND()*0.2+0.85)*SUMIFS(Table1[Price], Table1[PassengerPhoneNumber], Table9[[#This Row],[PassengerPhoneNumber]], Table1[Status], "Done", Table1[EndDateTime], "&lt;="&amp;Table9[[#This Row],[DateTime]])</f>
        <v>1975597.0014055572</v>
      </c>
      <c r="E1534" s="5">
        <f t="shared" ca="1" si="94"/>
        <v>4659617823155061</v>
      </c>
      <c r="F1534" t="s">
        <v>148</v>
      </c>
      <c r="G1534">
        <f ca="1">INDEX(Table4[PhoneNumber],RANDBETWEEN(1,COUNT(Table4[PhoneNumber])))</f>
        <v>9525784550</v>
      </c>
    </row>
    <row r="1535" spans="1:7" x14ac:dyDescent="0.3">
      <c r="A1535" t="str">
        <f t="shared" ca="1" si="92"/>
        <v>E04ED751-C182-B770-51D7-CDBA5D2B8C11</v>
      </c>
      <c r="B1535" s="1">
        <f t="shared" ca="1" si="95"/>
        <v>43974.812747847267</v>
      </c>
      <c r="C1535" t="str">
        <f t="shared" ca="1" si="93"/>
        <v>5521BAE5295D7D8C</v>
      </c>
      <c r="D1535" s="5">
        <f ca="1">(RAND()*0.2+0.85)*SUMIFS(Table1[Price], Table1[PassengerPhoneNumber], Table9[[#This Row],[PassengerPhoneNumber]], Table1[Status], "Done", Table1[EndDateTime], "&lt;="&amp;Table9[[#This Row],[DateTime]])</f>
        <v>0</v>
      </c>
      <c r="E1535" s="5">
        <f t="shared" ca="1" si="94"/>
        <v>2719766781466885</v>
      </c>
      <c r="F1535" t="s">
        <v>148</v>
      </c>
      <c r="G1535">
        <f ca="1">INDEX(Table4[PhoneNumber],RANDBETWEEN(1,COUNT(Table4[PhoneNumber])))</f>
        <v>9542206080</v>
      </c>
    </row>
    <row r="1536" spans="1:7" x14ac:dyDescent="0.3">
      <c r="A1536" t="str">
        <f t="shared" ca="1" si="92"/>
        <v>4F4665A6-A4AD-2398-4FE1-36929B36AF9C</v>
      </c>
      <c r="B1536" s="1">
        <f t="shared" ca="1" si="95"/>
        <v>44164.411259289373</v>
      </c>
      <c r="C1536" t="str">
        <f t="shared" ca="1" si="93"/>
        <v>BF80BEEBEADB5802</v>
      </c>
      <c r="D1536" s="5">
        <f ca="1">(RAND()*0.2+0.85)*SUMIFS(Table1[Price], Table1[PassengerPhoneNumber], Table9[[#This Row],[PassengerPhoneNumber]], Table1[Status], "Done", Table1[EndDateTime], "&lt;="&amp;Table9[[#This Row],[DateTime]])</f>
        <v>729457.03400918609</v>
      </c>
      <c r="E1536" s="5">
        <f t="shared" ca="1" si="94"/>
        <v>3102130436345572</v>
      </c>
      <c r="F1536" t="s">
        <v>148</v>
      </c>
      <c r="G1536">
        <f ca="1">INDEX(Table4[PhoneNumber],RANDBETWEEN(1,COUNT(Table4[PhoneNumber])))</f>
        <v>9059359661</v>
      </c>
    </row>
    <row r="1537" spans="1:7" x14ac:dyDescent="0.3">
      <c r="A1537" t="str">
        <f t="shared" ca="1" si="92"/>
        <v>0F1CFAC3-21BA-392D-8BDF-19C2F06F62F4</v>
      </c>
      <c r="B1537" s="1">
        <f t="shared" ca="1" si="95"/>
        <v>44703.821138600055</v>
      </c>
      <c r="C1537" t="str">
        <f t="shared" ca="1" si="93"/>
        <v>81C7F6107DA8AA15</v>
      </c>
      <c r="D1537" s="5">
        <f ca="1">(RAND()*0.2+0.85)*SUMIFS(Table1[Price], Table1[PassengerPhoneNumber], Table9[[#This Row],[PassengerPhoneNumber]], Table1[Status], "Done", Table1[EndDateTime], "&lt;="&amp;Table9[[#This Row],[DateTime]])</f>
        <v>2216139.0668461444</v>
      </c>
      <c r="E1537" s="5">
        <f t="shared" ca="1" si="94"/>
        <v>9362943862591804</v>
      </c>
      <c r="F1537" t="s">
        <v>148</v>
      </c>
      <c r="G1537">
        <f ca="1">INDEX(Table4[PhoneNumber],RANDBETWEEN(1,COUNT(Table4[PhoneNumber])))</f>
        <v>9697290886</v>
      </c>
    </row>
    <row r="1538" spans="1:7" x14ac:dyDescent="0.3">
      <c r="A1538" t="str">
        <f t="shared" ref="A1538:A1601" ca="1" si="9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B756E08D-427C-8720-3E3C-23D0EC93175C</v>
      </c>
      <c r="B1538" s="1">
        <f t="shared" ca="1" si="95"/>
        <v>44715.424352410329</v>
      </c>
      <c r="C1538" t="str">
        <f t="shared" ref="C1538:C1601" ca="1" si="97">DEC2HEX(RANDBETWEEN(0,POWER(2,32)-1),8)&amp;DEC2HEX(RANDBETWEEN(0,POWER(2,32)-1),8)</f>
        <v>354BFCCED9ECC3A6</v>
      </c>
      <c r="D1538" s="5">
        <f ca="1">(RAND()*0.2+0.85)*SUMIFS(Table1[Price], Table1[PassengerPhoneNumber], Table9[[#This Row],[PassengerPhoneNumber]], Table1[Status], "Done", Table1[EndDateTime], "&lt;="&amp;Table9[[#This Row],[DateTime]])</f>
        <v>5054899.365456217</v>
      </c>
      <c r="E1538" s="5">
        <f t="shared" ref="E1538:E1601" ca="1" si="98">RANDBETWEEN(POWER(10,15), POWER(10,16)-1)</f>
        <v>7962458218482994</v>
      </c>
      <c r="F1538" t="s">
        <v>148</v>
      </c>
      <c r="G1538">
        <f ca="1">INDEX(Table4[PhoneNumber],RANDBETWEEN(1,COUNT(Table4[PhoneNumber])))</f>
        <v>9758804692</v>
      </c>
    </row>
    <row r="1539" spans="1:7" x14ac:dyDescent="0.3">
      <c r="A1539" t="str">
        <f t="shared" ca="1" si="96"/>
        <v>5D6E047D-1D72-1C0C-7221-E58F9164D97B</v>
      </c>
      <c r="B1539" s="1">
        <f t="shared" ref="B1539:B1602" ca="1" si="99">RAND()*(DATEVALUE("2022-12-31 23:59:59")-DATEVALUE("2020-01-01 00:00:00"))+DATEVALUE("2020-01-01 00:00:00")</f>
        <v>44143.227682129153</v>
      </c>
      <c r="C1539" t="str">
        <f t="shared" ca="1" si="97"/>
        <v>AC233F607D8AB66A</v>
      </c>
      <c r="D1539" s="5">
        <f ca="1">(RAND()*0.2+0.85)*SUMIFS(Table1[Price], Table1[PassengerPhoneNumber], Table9[[#This Row],[PassengerPhoneNumber]], Table1[Status], "Done", Table1[EndDateTime], "&lt;="&amp;Table9[[#This Row],[DateTime]])</f>
        <v>1021505.1318610795</v>
      </c>
      <c r="E1539" s="5">
        <f t="shared" ca="1" si="98"/>
        <v>4120446060476296</v>
      </c>
      <c r="F1539" t="s">
        <v>148</v>
      </c>
      <c r="G1539">
        <f ca="1">INDEX(Table4[PhoneNumber],RANDBETWEEN(1,COUNT(Table4[PhoneNumber])))</f>
        <v>9041940078</v>
      </c>
    </row>
    <row r="1540" spans="1:7" x14ac:dyDescent="0.3">
      <c r="A1540" t="str">
        <f t="shared" ca="1" si="96"/>
        <v>A32BCF0D-FC54-2B0B-34FF-544FBD603AD4</v>
      </c>
      <c r="B1540" s="1">
        <f t="shared" ca="1" si="99"/>
        <v>44822.9558924987</v>
      </c>
      <c r="C1540" t="str">
        <f t="shared" ca="1" si="97"/>
        <v>3F7644AB4D9B33CF</v>
      </c>
      <c r="D1540" s="5">
        <f ca="1">(RAND()*0.2+0.85)*SUMIFS(Table1[Price], Table1[PassengerPhoneNumber], Table9[[#This Row],[PassengerPhoneNumber]], Table1[Status], "Done", Table1[EndDateTime], "&lt;="&amp;Table9[[#This Row],[DateTime]])</f>
        <v>2554957.6755253915</v>
      </c>
      <c r="E1540" s="5">
        <f t="shared" ca="1" si="98"/>
        <v>5370989044038500</v>
      </c>
      <c r="F1540" t="s">
        <v>148</v>
      </c>
      <c r="G1540">
        <f ca="1">INDEX(Table4[PhoneNumber],RANDBETWEEN(1,COUNT(Table4[PhoneNumber])))</f>
        <v>9041940078</v>
      </c>
    </row>
    <row r="1541" spans="1:7" x14ac:dyDescent="0.3">
      <c r="A1541" t="str">
        <f t="shared" ca="1" si="96"/>
        <v>1C64B590-0481-B5D0-6202-ADE442EF60D3</v>
      </c>
      <c r="B1541" s="1">
        <f t="shared" ca="1" si="99"/>
        <v>44250.977244025387</v>
      </c>
      <c r="C1541" t="str">
        <f t="shared" ca="1" si="97"/>
        <v>4748D4D67F181A22</v>
      </c>
      <c r="D1541" s="5">
        <f ca="1">(RAND()*0.2+0.85)*SUMIFS(Table1[Price], Table1[PassengerPhoneNumber], Table9[[#This Row],[PassengerPhoneNumber]], Table1[Status], "Done", Table1[EndDateTime], "&lt;="&amp;Table9[[#This Row],[DateTime]])</f>
        <v>3004762.8607554906</v>
      </c>
      <c r="E1541" s="5">
        <f t="shared" ca="1" si="98"/>
        <v>5797252110693946</v>
      </c>
      <c r="F1541" t="s">
        <v>148</v>
      </c>
      <c r="G1541">
        <f ca="1">INDEX(Table4[PhoneNumber],RANDBETWEEN(1,COUNT(Table4[PhoneNumber])))</f>
        <v>9130045741</v>
      </c>
    </row>
    <row r="1542" spans="1:7" x14ac:dyDescent="0.3">
      <c r="A1542" t="str">
        <f t="shared" ca="1" si="96"/>
        <v>485BF697-B6C9-1F5F-6395-06A1AE2E3CF7</v>
      </c>
      <c r="B1542" s="1">
        <f t="shared" ca="1" si="99"/>
        <v>43849.597407781199</v>
      </c>
      <c r="C1542" t="str">
        <f t="shared" ca="1" si="97"/>
        <v>11F1EB025063D8EF</v>
      </c>
      <c r="D1542" s="5">
        <f ca="1">(RAND()*0.2+0.85)*SUMIFS(Table1[Price], Table1[PassengerPhoneNumber], Table9[[#This Row],[PassengerPhoneNumber]], Table1[Status], "Done", Table1[EndDateTime], "&lt;="&amp;Table9[[#This Row],[DateTime]])</f>
        <v>0</v>
      </c>
      <c r="E1542" s="5">
        <f t="shared" ca="1" si="98"/>
        <v>7539811413009809</v>
      </c>
      <c r="F1542" t="s">
        <v>148</v>
      </c>
      <c r="G1542">
        <f ca="1">INDEX(Table4[PhoneNumber],RANDBETWEEN(1,COUNT(Table4[PhoneNumber])))</f>
        <v>9764164526</v>
      </c>
    </row>
    <row r="1543" spans="1:7" x14ac:dyDescent="0.3">
      <c r="A1543" t="str">
        <f t="shared" ca="1" si="96"/>
        <v>B1086BCA-7F25-CD99-203F-0998140BD8F2</v>
      </c>
      <c r="B1543" s="1">
        <f t="shared" ca="1" si="99"/>
        <v>44293.357833906848</v>
      </c>
      <c r="C1543" t="str">
        <f t="shared" ca="1" si="97"/>
        <v>C88B187C47F26804</v>
      </c>
      <c r="D1543" s="5">
        <f ca="1">(RAND()*0.2+0.85)*SUMIFS(Table1[Price], Table1[PassengerPhoneNumber], Table9[[#This Row],[PassengerPhoneNumber]], Table1[Status], "Done", Table1[EndDateTime], "&lt;="&amp;Table9[[#This Row],[DateTime]])</f>
        <v>838331.83263552363</v>
      </c>
      <c r="E1543" s="5">
        <f t="shared" ca="1" si="98"/>
        <v>4800772417225994</v>
      </c>
      <c r="F1543" t="s">
        <v>148</v>
      </c>
      <c r="G1543">
        <f ca="1">INDEX(Table4[PhoneNumber],RANDBETWEEN(1,COUNT(Table4[PhoneNumber])))</f>
        <v>9354972004</v>
      </c>
    </row>
    <row r="1544" spans="1:7" x14ac:dyDescent="0.3">
      <c r="A1544" t="str">
        <f t="shared" ca="1" si="96"/>
        <v>4ECAB285-CF6A-2A45-9051-D339858322C6</v>
      </c>
      <c r="B1544" s="1">
        <f t="shared" ca="1" si="99"/>
        <v>44642.087490739104</v>
      </c>
      <c r="C1544" t="str">
        <f t="shared" ca="1" si="97"/>
        <v>D78F2FCAFD97E292</v>
      </c>
      <c r="D1544" s="5">
        <f ca="1">(RAND()*0.2+0.85)*SUMIFS(Table1[Price], Table1[PassengerPhoneNumber], Table9[[#This Row],[PassengerPhoneNumber]], Table1[Status], "Done", Table1[EndDateTime], "&lt;="&amp;Table9[[#This Row],[DateTime]])</f>
        <v>3327850.1864266787</v>
      </c>
      <c r="E1544" s="5">
        <f t="shared" ca="1" si="98"/>
        <v>4407593046841356</v>
      </c>
      <c r="F1544" t="s">
        <v>148</v>
      </c>
      <c r="G1544">
        <f ca="1">INDEX(Table4[PhoneNumber],RANDBETWEEN(1,COUNT(Table4[PhoneNumber])))</f>
        <v>9255938123</v>
      </c>
    </row>
    <row r="1545" spans="1:7" x14ac:dyDescent="0.3">
      <c r="A1545" t="str">
        <f t="shared" ca="1" si="96"/>
        <v>C6E09A7C-34E6-AC2B-E87D-E7BE6845BECF</v>
      </c>
      <c r="B1545" s="1">
        <f t="shared" ca="1" si="99"/>
        <v>44790.309287376462</v>
      </c>
      <c r="C1545" t="str">
        <f t="shared" ca="1" si="97"/>
        <v>012F9DDE8A76F0D5</v>
      </c>
      <c r="D1545" s="5">
        <f ca="1">(RAND()*0.2+0.85)*SUMIFS(Table1[Price], Table1[PassengerPhoneNumber], Table9[[#This Row],[PassengerPhoneNumber]], Table1[Status], "Done", Table1[EndDateTime], "&lt;="&amp;Table9[[#This Row],[DateTime]])</f>
        <v>4167126.4716073521</v>
      </c>
      <c r="E1545" s="5">
        <f t="shared" ca="1" si="98"/>
        <v>1757901807899619</v>
      </c>
      <c r="F1545" t="s">
        <v>148</v>
      </c>
      <c r="G1545">
        <f ca="1">INDEX(Table4[PhoneNumber],RANDBETWEEN(1,COUNT(Table4[PhoneNumber])))</f>
        <v>9717460919</v>
      </c>
    </row>
    <row r="1546" spans="1:7" x14ac:dyDescent="0.3">
      <c r="A1546" t="str">
        <f t="shared" ca="1" si="96"/>
        <v>0F9D55D5-2732-DAA9-4323-A54C5504DCC8</v>
      </c>
      <c r="B1546" s="1">
        <f t="shared" ca="1" si="99"/>
        <v>44239.2362290284</v>
      </c>
      <c r="C1546" t="str">
        <f t="shared" ca="1" si="97"/>
        <v>E03A696C77D3F6ED</v>
      </c>
      <c r="D1546" s="5">
        <f ca="1">(RAND()*0.2+0.85)*SUMIFS(Table1[Price], Table1[PassengerPhoneNumber], Table9[[#This Row],[PassengerPhoneNumber]], Table1[Status], "Done", Table1[EndDateTime], "&lt;="&amp;Table9[[#This Row],[DateTime]])</f>
        <v>2454699.1523640482</v>
      </c>
      <c r="E1546" s="5">
        <f t="shared" ca="1" si="98"/>
        <v>6169518756346366</v>
      </c>
      <c r="F1546" t="s">
        <v>148</v>
      </c>
      <c r="G1546">
        <f ca="1">INDEX(Table4[PhoneNumber],RANDBETWEEN(1,COUNT(Table4[PhoneNumber])))</f>
        <v>9018415687</v>
      </c>
    </row>
    <row r="1547" spans="1:7" x14ac:dyDescent="0.3">
      <c r="A1547" t="str">
        <f t="shared" ca="1" si="96"/>
        <v>BA808FCE-5F2E-5E34-362A-3D1554A64CDE</v>
      </c>
      <c r="B1547" s="1">
        <f t="shared" ca="1" si="99"/>
        <v>44052.300991513148</v>
      </c>
      <c r="C1547" t="str">
        <f t="shared" ca="1" si="97"/>
        <v>BC14A2708E5B03C5</v>
      </c>
      <c r="D1547" s="5">
        <f ca="1">(RAND()*0.2+0.85)*SUMIFS(Table1[Price], Table1[PassengerPhoneNumber], Table9[[#This Row],[PassengerPhoneNumber]], Table1[Status], "Done", Table1[EndDateTime], "&lt;="&amp;Table9[[#This Row],[DateTime]])</f>
        <v>964163.64354488929</v>
      </c>
      <c r="E1547" s="5">
        <f t="shared" ca="1" si="98"/>
        <v>2572309377880630</v>
      </c>
      <c r="F1547" t="s">
        <v>148</v>
      </c>
      <c r="G1547">
        <f ca="1">INDEX(Table4[PhoneNumber],RANDBETWEEN(1,COUNT(Table4[PhoneNumber])))</f>
        <v>9361467911</v>
      </c>
    </row>
    <row r="1548" spans="1:7" x14ac:dyDescent="0.3">
      <c r="A1548" t="str">
        <f t="shared" ca="1" si="96"/>
        <v>0F822DBE-4334-691B-5A5F-23F9B336C240</v>
      </c>
      <c r="B1548" s="1">
        <f t="shared" ca="1" si="99"/>
        <v>44352.403259384948</v>
      </c>
      <c r="C1548" t="str">
        <f t="shared" ca="1" si="97"/>
        <v>88F5E7531982B770</v>
      </c>
      <c r="D1548" s="5">
        <f ca="1">(RAND()*0.2+0.85)*SUMIFS(Table1[Price], Table1[PassengerPhoneNumber], Table9[[#This Row],[PassengerPhoneNumber]], Table1[Status], "Done", Table1[EndDateTime], "&lt;="&amp;Table9[[#This Row],[DateTime]])</f>
        <v>1180408.2831752885</v>
      </c>
      <c r="E1548" s="5">
        <f t="shared" ca="1" si="98"/>
        <v>2886398026378875</v>
      </c>
      <c r="F1548" t="s">
        <v>148</v>
      </c>
      <c r="G1548">
        <f ca="1">INDEX(Table4[PhoneNumber],RANDBETWEEN(1,COUNT(Table4[PhoneNumber])))</f>
        <v>9588215844</v>
      </c>
    </row>
    <row r="1549" spans="1:7" x14ac:dyDescent="0.3">
      <c r="A1549" t="str">
        <f t="shared" ca="1" si="96"/>
        <v>9F0B2939-592C-799B-6D03-FDDD48C69251</v>
      </c>
      <c r="B1549" s="1">
        <f t="shared" ca="1" si="99"/>
        <v>44177.772887389656</v>
      </c>
      <c r="C1549" t="str">
        <f t="shared" ca="1" si="97"/>
        <v>75A22575C7D26382</v>
      </c>
      <c r="D1549" s="5">
        <f ca="1">(RAND()*0.2+0.85)*SUMIFS(Table1[Price], Table1[PassengerPhoneNumber], Table9[[#This Row],[PassengerPhoneNumber]], Table1[Status], "Done", Table1[EndDateTime], "&lt;="&amp;Table9[[#This Row],[DateTime]])</f>
        <v>1396083.5902143507</v>
      </c>
      <c r="E1549" s="5">
        <f t="shared" ca="1" si="98"/>
        <v>1030824301047577</v>
      </c>
      <c r="F1549" t="s">
        <v>148</v>
      </c>
      <c r="G1549">
        <f ca="1">INDEX(Table4[PhoneNumber],RANDBETWEEN(1,COUNT(Table4[PhoneNumber])))</f>
        <v>9288174503</v>
      </c>
    </row>
    <row r="1550" spans="1:7" x14ac:dyDescent="0.3">
      <c r="A1550" t="str">
        <f t="shared" ca="1" si="96"/>
        <v>4F41729A-A90C-5103-3CF4-41B7DDE26AD5</v>
      </c>
      <c r="B1550" s="1">
        <f t="shared" ca="1" si="99"/>
        <v>43936.630089766179</v>
      </c>
      <c r="C1550" t="str">
        <f t="shared" ca="1" si="97"/>
        <v>9321335C886BC49B</v>
      </c>
      <c r="D1550" s="5">
        <f ca="1">(RAND()*0.2+0.85)*SUMIFS(Table1[Price], Table1[PassengerPhoneNumber], Table9[[#This Row],[PassengerPhoneNumber]], Table1[Status], "Done", Table1[EndDateTime], "&lt;="&amp;Table9[[#This Row],[DateTime]])</f>
        <v>509433.72365298972</v>
      </c>
      <c r="E1550" s="5">
        <f t="shared" ca="1" si="98"/>
        <v>7511506421832048</v>
      </c>
      <c r="F1550" t="s">
        <v>148</v>
      </c>
      <c r="G1550">
        <f ca="1">INDEX(Table4[PhoneNumber],RANDBETWEEN(1,COUNT(Table4[PhoneNumber])))</f>
        <v>9074363464</v>
      </c>
    </row>
    <row r="1551" spans="1:7" x14ac:dyDescent="0.3">
      <c r="A1551" t="str">
        <f t="shared" ca="1" si="96"/>
        <v>78818855-7683-174F-F342-0CE4C40C0BDA</v>
      </c>
      <c r="B1551" s="1">
        <f t="shared" ca="1" si="99"/>
        <v>44289.056653405656</v>
      </c>
      <c r="C1551" t="str">
        <f t="shared" ca="1" si="97"/>
        <v>03B58C14CE065B3D</v>
      </c>
      <c r="D1551" s="5">
        <f ca="1">(RAND()*0.2+0.85)*SUMIFS(Table1[Price], Table1[PassengerPhoneNumber], Table9[[#This Row],[PassengerPhoneNumber]], Table1[Status], "Done", Table1[EndDateTime], "&lt;="&amp;Table9[[#This Row],[DateTime]])</f>
        <v>2236014.0897802282</v>
      </c>
      <c r="E1551" s="5">
        <f t="shared" ca="1" si="98"/>
        <v>4259635467992577</v>
      </c>
      <c r="F1551" t="s">
        <v>148</v>
      </c>
      <c r="G1551">
        <f ca="1">INDEX(Table4[PhoneNumber],RANDBETWEEN(1,COUNT(Table4[PhoneNumber])))</f>
        <v>9960765547</v>
      </c>
    </row>
    <row r="1552" spans="1:7" x14ac:dyDescent="0.3">
      <c r="A1552" t="str">
        <f t="shared" ca="1" si="96"/>
        <v>46432BAF-97C6-86AF-0A5A-C932A814B312</v>
      </c>
      <c r="B1552" s="1">
        <f t="shared" ca="1" si="99"/>
        <v>44329.740666904821</v>
      </c>
      <c r="C1552" t="str">
        <f t="shared" ca="1" si="97"/>
        <v>006407B761926460</v>
      </c>
      <c r="D1552" s="5">
        <f ca="1">(RAND()*0.2+0.85)*SUMIFS(Table1[Price], Table1[PassengerPhoneNumber], Table9[[#This Row],[PassengerPhoneNumber]], Table1[Status], "Done", Table1[EndDateTime], "&lt;="&amp;Table9[[#This Row],[DateTime]])</f>
        <v>2872862.9525334206</v>
      </c>
      <c r="E1552" s="5">
        <f t="shared" ca="1" si="98"/>
        <v>1347850035355356</v>
      </c>
      <c r="F1552" t="s">
        <v>148</v>
      </c>
      <c r="G1552">
        <f ca="1">INDEX(Table4[PhoneNumber],RANDBETWEEN(1,COUNT(Table4[PhoneNumber])))</f>
        <v>9306294171</v>
      </c>
    </row>
    <row r="1553" spans="1:7" x14ac:dyDescent="0.3">
      <c r="A1553" t="str">
        <f t="shared" ca="1" si="96"/>
        <v>FB07BAEA-9675-9312-F510-6B955C00F81E</v>
      </c>
      <c r="B1553" s="1">
        <f t="shared" ca="1" si="99"/>
        <v>44523.963938089662</v>
      </c>
      <c r="C1553" t="str">
        <f t="shared" ca="1" si="97"/>
        <v>FA73C0083E607F8E</v>
      </c>
      <c r="D1553" s="5">
        <f ca="1">(RAND()*0.2+0.85)*SUMIFS(Table1[Price], Table1[PassengerPhoneNumber], Table9[[#This Row],[PassengerPhoneNumber]], Table1[Status], "Done", Table1[EndDateTime], "&lt;="&amp;Table9[[#This Row],[DateTime]])</f>
        <v>2490343.2909463583</v>
      </c>
      <c r="E1553" s="5">
        <f t="shared" ca="1" si="98"/>
        <v>3442454741936752</v>
      </c>
      <c r="F1553" t="s">
        <v>148</v>
      </c>
      <c r="G1553">
        <f ca="1">INDEX(Table4[PhoneNumber],RANDBETWEEN(1,COUNT(Table4[PhoneNumber])))</f>
        <v>9452039723</v>
      </c>
    </row>
    <row r="1554" spans="1:7" x14ac:dyDescent="0.3">
      <c r="A1554" t="str">
        <f t="shared" ca="1" si="96"/>
        <v>7599DEFE-9738-EB93-460B-A2D28E1DD4A8</v>
      </c>
      <c r="B1554" s="1">
        <f t="shared" ca="1" si="99"/>
        <v>43985.234435288636</v>
      </c>
      <c r="C1554" t="str">
        <f t="shared" ca="1" si="97"/>
        <v>5948A9A14C933F02</v>
      </c>
      <c r="D1554" s="5">
        <f ca="1">(RAND()*0.2+0.85)*SUMIFS(Table1[Price], Table1[PassengerPhoneNumber], Table9[[#This Row],[PassengerPhoneNumber]], Table1[Status], "Done", Table1[EndDateTime], "&lt;="&amp;Table9[[#This Row],[DateTime]])</f>
        <v>729410.47627814254</v>
      </c>
      <c r="E1554" s="5">
        <f t="shared" ca="1" si="98"/>
        <v>1216462014471637</v>
      </c>
      <c r="F1554" t="s">
        <v>148</v>
      </c>
      <c r="G1554">
        <f ca="1">INDEX(Table4[PhoneNumber],RANDBETWEEN(1,COUNT(Table4[PhoneNumber])))</f>
        <v>9829306009</v>
      </c>
    </row>
    <row r="1555" spans="1:7" x14ac:dyDescent="0.3">
      <c r="A1555" t="str">
        <f t="shared" ca="1" si="96"/>
        <v>DFA18BF3-19A3-A22F-CD71-B032DCE4B902</v>
      </c>
      <c r="B1555" s="1">
        <f t="shared" ca="1" si="99"/>
        <v>44538.403924689293</v>
      </c>
      <c r="C1555" t="str">
        <f t="shared" ca="1" si="97"/>
        <v>82416B6F4676D264</v>
      </c>
      <c r="D1555" s="5">
        <f ca="1">(RAND()*0.2+0.85)*SUMIFS(Table1[Price], Table1[PassengerPhoneNumber], Table9[[#This Row],[PassengerPhoneNumber]], Table1[Status], "Done", Table1[EndDateTime], "&lt;="&amp;Table9[[#This Row],[DateTime]])</f>
        <v>1271119.8559972765</v>
      </c>
      <c r="E1555" s="5">
        <f t="shared" ca="1" si="98"/>
        <v>4215979239688080</v>
      </c>
      <c r="F1555" t="s">
        <v>148</v>
      </c>
      <c r="G1555">
        <f ca="1">INDEX(Table4[PhoneNumber],RANDBETWEEN(1,COUNT(Table4[PhoneNumber])))</f>
        <v>9634735814</v>
      </c>
    </row>
    <row r="1556" spans="1:7" x14ac:dyDescent="0.3">
      <c r="A1556" t="str">
        <f t="shared" ca="1" si="96"/>
        <v>9FBB6DA5-17D6-18F2-DBCB-55EE88699676</v>
      </c>
      <c r="B1556" s="1">
        <f t="shared" ca="1" si="99"/>
        <v>44508.676089057641</v>
      </c>
      <c r="C1556" t="str">
        <f t="shared" ca="1" si="97"/>
        <v>69A3C4E1F9DA5986</v>
      </c>
      <c r="D1556" s="5">
        <f ca="1">(RAND()*0.2+0.85)*SUMIFS(Table1[Price], Table1[PassengerPhoneNumber], Table9[[#This Row],[PassengerPhoneNumber]], Table1[Status], "Done", Table1[EndDateTime], "&lt;="&amp;Table9[[#This Row],[DateTime]])</f>
        <v>2960205.9322291338</v>
      </c>
      <c r="E1556" s="5">
        <f t="shared" ca="1" si="98"/>
        <v>2080723095630465</v>
      </c>
      <c r="F1556" t="s">
        <v>148</v>
      </c>
      <c r="G1556">
        <f ca="1">INDEX(Table4[PhoneNumber],RANDBETWEEN(1,COUNT(Table4[PhoneNumber])))</f>
        <v>9505978172</v>
      </c>
    </row>
    <row r="1557" spans="1:7" x14ac:dyDescent="0.3">
      <c r="A1557" t="str">
        <f t="shared" ca="1" si="96"/>
        <v>284D546D-2D7D-3698-6E66-F0A506F363C0</v>
      </c>
      <c r="B1557" s="1">
        <f t="shared" ca="1" si="99"/>
        <v>43848.187389114697</v>
      </c>
      <c r="C1557" t="str">
        <f t="shared" ca="1" si="97"/>
        <v>D1E997264744E5A3</v>
      </c>
      <c r="D1557" s="5">
        <f ca="1">(RAND()*0.2+0.85)*SUMIFS(Table1[Price], Table1[PassengerPhoneNumber], Table9[[#This Row],[PassengerPhoneNumber]], Table1[Status], "Done", Table1[EndDateTime], "&lt;="&amp;Table9[[#This Row],[DateTime]])</f>
        <v>0</v>
      </c>
      <c r="E1557" s="5">
        <f t="shared" ca="1" si="98"/>
        <v>6278184760438277</v>
      </c>
      <c r="F1557" t="s">
        <v>148</v>
      </c>
      <c r="G1557">
        <f ca="1">INDEX(Table4[PhoneNumber],RANDBETWEEN(1,COUNT(Table4[PhoneNumber])))</f>
        <v>9320795649</v>
      </c>
    </row>
    <row r="1558" spans="1:7" x14ac:dyDescent="0.3">
      <c r="A1558" t="str">
        <f t="shared" ca="1" si="96"/>
        <v>8648B157-296C-2CB1-DE1B-F3F1C360E393</v>
      </c>
      <c r="B1558" s="1">
        <f t="shared" ca="1" si="99"/>
        <v>44472.722011587502</v>
      </c>
      <c r="C1558" t="str">
        <f t="shared" ca="1" si="97"/>
        <v>5DFE039C7CCFC67F</v>
      </c>
      <c r="D1558" s="5">
        <f ca="1">(RAND()*0.2+0.85)*SUMIFS(Table1[Price], Table1[PassengerPhoneNumber], Table9[[#This Row],[PassengerPhoneNumber]], Table1[Status], "Done", Table1[EndDateTime], "&lt;="&amp;Table9[[#This Row],[DateTime]])</f>
        <v>1574778.7605991792</v>
      </c>
      <c r="E1558" s="5">
        <f t="shared" ca="1" si="98"/>
        <v>4263978007011756</v>
      </c>
      <c r="F1558" t="s">
        <v>148</v>
      </c>
      <c r="G1558">
        <f ca="1">INDEX(Table4[PhoneNumber],RANDBETWEEN(1,COUNT(Table4[PhoneNumber])))</f>
        <v>9389815576</v>
      </c>
    </row>
    <row r="1559" spans="1:7" x14ac:dyDescent="0.3">
      <c r="A1559" t="str">
        <f t="shared" ca="1" si="96"/>
        <v>97CFAA2C-468B-D89A-AF25-83FDEFEDDA59</v>
      </c>
      <c r="B1559" s="1">
        <f t="shared" ca="1" si="99"/>
        <v>44537.564847741407</v>
      </c>
      <c r="C1559" t="str">
        <f t="shared" ca="1" si="97"/>
        <v>7A8DE69F352653D9</v>
      </c>
      <c r="D1559" s="5">
        <f ca="1">(RAND()*0.2+0.85)*SUMIFS(Table1[Price], Table1[PassengerPhoneNumber], Table9[[#This Row],[PassengerPhoneNumber]], Table1[Status], "Done", Table1[EndDateTime], "&lt;="&amp;Table9[[#This Row],[DateTime]])</f>
        <v>3473211.7619258235</v>
      </c>
      <c r="E1559" s="5">
        <f t="shared" ca="1" si="98"/>
        <v>4426765215463657</v>
      </c>
      <c r="F1559" t="s">
        <v>148</v>
      </c>
      <c r="G1559">
        <f ca="1">INDEX(Table4[PhoneNumber],RANDBETWEEN(1,COUNT(Table4[PhoneNumber])))</f>
        <v>9059359661</v>
      </c>
    </row>
    <row r="1560" spans="1:7" x14ac:dyDescent="0.3">
      <c r="A1560" t="str">
        <f t="shared" ca="1" si="96"/>
        <v>3D325440-205F-438A-0064-C8BB026F2A72</v>
      </c>
      <c r="B1560" s="1">
        <f t="shared" ca="1" si="99"/>
        <v>44589.94555761361</v>
      </c>
      <c r="C1560" t="str">
        <f t="shared" ca="1" si="97"/>
        <v>DD8484039129A9E5</v>
      </c>
      <c r="D1560" s="5">
        <f ca="1">(RAND()*0.2+0.85)*SUMIFS(Table1[Price], Table1[PassengerPhoneNumber], Table9[[#This Row],[PassengerPhoneNumber]], Table1[Status], "Done", Table1[EndDateTime], "&lt;="&amp;Table9[[#This Row],[DateTime]])</f>
        <v>3335080.9315930768</v>
      </c>
      <c r="E1560" s="5">
        <f t="shared" ca="1" si="98"/>
        <v>9299329905235188</v>
      </c>
      <c r="F1560" t="s">
        <v>148</v>
      </c>
      <c r="G1560">
        <f ca="1">INDEX(Table4[PhoneNumber],RANDBETWEEN(1,COUNT(Table4[PhoneNumber])))</f>
        <v>9542969834</v>
      </c>
    </row>
    <row r="1561" spans="1:7" x14ac:dyDescent="0.3">
      <c r="A1561" t="str">
        <f t="shared" ca="1" si="96"/>
        <v>788CFCA8-E6B3-D4DF-B7B7-87E7FE1385BD</v>
      </c>
      <c r="B1561" s="1">
        <f t="shared" ca="1" si="99"/>
        <v>43910.639110679207</v>
      </c>
      <c r="C1561" t="str">
        <f t="shared" ca="1" si="97"/>
        <v>01D7C9FED1B14687</v>
      </c>
      <c r="D1561" s="5">
        <f ca="1">(RAND()*0.2+0.85)*SUMIFS(Table1[Price], Table1[PassengerPhoneNumber], Table9[[#This Row],[PassengerPhoneNumber]], Table1[Status], "Done", Table1[EndDateTime], "&lt;="&amp;Table9[[#This Row],[DateTime]])</f>
        <v>198254.30668561489</v>
      </c>
      <c r="E1561" s="5">
        <f t="shared" ca="1" si="98"/>
        <v>9594996981125932</v>
      </c>
      <c r="F1561" t="s">
        <v>148</v>
      </c>
      <c r="G1561">
        <f ca="1">INDEX(Table4[PhoneNumber],RANDBETWEEN(1,COUNT(Table4[PhoneNumber])))</f>
        <v>9671827074</v>
      </c>
    </row>
    <row r="1562" spans="1:7" x14ac:dyDescent="0.3">
      <c r="A1562" t="str">
        <f t="shared" ca="1" si="96"/>
        <v>06FD7FF3-FC31-98CE-0947-2C5320CFB697</v>
      </c>
      <c r="B1562" s="1">
        <f t="shared" ca="1" si="99"/>
        <v>43914.365534083096</v>
      </c>
      <c r="C1562" t="str">
        <f t="shared" ca="1" si="97"/>
        <v>F97D0B4F24101304</v>
      </c>
      <c r="D1562" s="5">
        <f ca="1">(RAND()*0.2+0.85)*SUMIFS(Table1[Price], Table1[PassengerPhoneNumber], Table9[[#This Row],[PassengerPhoneNumber]], Table1[Status], "Done", Table1[EndDateTime], "&lt;="&amp;Table9[[#This Row],[DateTime]])</f>
        <v>0</v>
      </c>
      <c r="E1562" s="5">
        <f t="shared" ca="1" si="98"/>
        <v>4915726501075351</v>
      </c>
      <c r="F1562" t="s">
        <v>148</v>
      </c>
      <c r="G1562">
        <f ca="1">INDEX(Table4[PhoneNumber],RANDBETWEEN(1,COUNT(Table4[PhoneNumber])))</f>
        <v>9801877239</v>
      </c>
    </row>
    <row r="1563" spans="1:7" x14ac:dyDescent="0.3">
      <c r="A1563" t="str">
        <f t="shared" ca="1" si="96"/>
        <v>33FE8F55-4A4D-5A8C-E36C-C3A4D6251A10</v>
      </c>
      <c r="B1563" s="1">
        <f t="shared" ca="1" si="99"/>
        <v>44817.460704681653</v>
      </c>
      <c r="C1563" t="str">
        <f t="shared" ca="1" si="97"/>
        <v>5A82EB431E385B3A</v>
      </c>
      <c r="D1563" s="5">
        <f ca="1">(RAND()*0.2+0.85)*SUMIFS(Table1[Price], Table1[PassengerPhoneNumber], Table9[[#This Row],[PassengerPhoneNumber]], Table1[Status], "Done", Table1[EndDateTime], "&lt;="&amp;Table9[[#This Row],[DateTime]])</f>
        <v>1712875.2736775749</v>
      </c>
      <c r="E1563" s="5">
        <f t="shared" ca="1" si="98"/>
        <v>4513803858733501</v>
      </c>
      <c r="F1563" t="s">
        <v>148</v>
      </c>
      <c r="G1563">
        <f ca="1">INDEX(Table4[PhoneNumber],RANDBETWEEN(1,COUNT(Table4[PhoneNumber])))</f>
        <v>9483026437</v>
      </c>
    </row>
    <row r="1564" spans="1:7" x14ac:dyDescent="0.3">
      <c r="A1564" t="str">
        <f t="shared" ca="1" si="96"/>
        <v>F03916DA-AC0F-CD95-3075-431DD98195D0</v>
      </c>
      <c r="B1564" s="1">
        <f t="shared" ca="1" si="99"/>
        <v>44315.240948676408</v>
      </c>
      <c r="C1564" t="str">
        <f t="shared" ca="1" si="97"/>
        <v>3FF28E54D4FB64CF</v>
      </c>
      <c r="D1564" s="5">
        <f ca="1">(RAND()*0.2+0.85)*SUMIFS(Table1[Price], Table1[PassengerPhoneNumber], Table9[[#This Row],[PassengerPhoneNumber]], Table1[Status], "Done", Table1[EndDateTime], "&lt;="&amp;Table9[[#This Row],[DateTime]])</f>
        <v>735308.45859765925</v>
      </c>
      <c r="E1564" s="5">
        <f t="shared" ca="1" si="98"/>
        <v>9173870408679656</v>
      </c>
      <c r="F1564" t="s">
        <v>148</v>
      </c>
      <c r="G1564">
        <f ca="1">INDEX(Table4[PhoneNumber],RANDBETWEEN(1,COUNT(Table4[PhoneNumber])))</f>
        <v>9869276044</v>
      </c>
    </row>
    <row r="1565" spans="1:7" x14ac:dyDescent="0.3">
      <c r="A1565" t="str">
        <f t="shared" ca="1" si="96"/>
        <v>A033BCD1-2670-FE11-EECC-D7A46A2C5C6E</v>
      </c>
      <c r="B1565" s="1">
        <f t="shared" ca="1" si="99"/>
        <v>44313.154259700386</v>
      </c>
      <c r="C1565" t="str">
        <f t="shared" ca="1" si="97"/>
        <v>C2664223325A0819</v>
      </c>
      <c r="D1565" s="5">
        <f ca="1">(RAND()*0.2+0.85)*SUMIFS(Table1[Price], Table1[PassengerPhoneNumber], Table9[[#This Row],[PassengerPhoneNumber]], Table1[Status], "Done", Table1[EndDateTime], "&lt;="&amp;Table9[[#This Row],[DateTime]])</f>
        <v>3071328.1183010475</v>
      </c>
      <c r="E1565" s="5">
        <f t="shared" ca="1" si="98"/>
        <v>7557067133978631</v>
      </c>
      <c r="F1565" t="s">
        <v>148</v>
      </c>
      <c r="G1565">
        <f ca="1">INDEX(Table4[PhoneNumber],RANDBETWEEN(1,COUNT(Table4[PhoneNumber])))</f>
        <v>9480205823</v>
      </c>
    </row>
    <row r="1566" spans="1:7" x14ac:dyDescent="0.3">
      <c r="A1566" t="str">
        <f t="shared" ca="1" si="96"/>
        <v>529D0BA1-A4D6-6791-9E27-B37FF39D6D6E</v>
      </c>
      <c r="B1566" s="1">
        <f t="shared" ca="1" si="99"/>
        <v>44175.599279863236</v>
      </c>
      <c r="C1566" t="str">
        <f t="shared" ca="1" si="97"/>
        <v>54EC6AC366475438</v>
      </c>
      <c r="D1566" s="5">
        <f ca="1">(RAND()*0.2+0.85)*SUMIFS(Table1[Price], Table1[PassengerPhoneNumber], Table9[[#This Row],[PassengerPhoneNumber]], Table1[Status], "Done", Table1[EndDateTime], "&lt;="&amp;Table9[[#This Row],[DateTime]])</f>
        <v>1693606.8324494483</v>
      </c>
      <c r="E1566" s="5">
        <f t="shared" ca="1" si="98"/>
        <v>5609684413673545</v>
      </c>
      <c r="F1566" t="s">
        <v>148</v>
      </c>
      <c r="G1566">
        <f ca="1">INDEX(Table4[PhoneNumber],RANDBETWEEN(1,COUNT(Table4[PhoneNumber])))</f>
        <v>9989621730</v>
      </c>
    </row>
    <row r="1567" spans="1:7" x14ac:dyDescent="0.3">
      <c r="A1567" t="str">
        <f t="shared" ca="1" si="96"/>
        <v>5E8F7130-B8A3-C449-5DD6-29BB3E3AE7BD</v>
      </c>
      <c r="B1567" s="1">
        <f t="shared" ca="1" si="99"/>
        <v>44122.445302875603</v>
      </c>
      <c r="C1567" t="str">
        <f t="shared" ca="1" si="97"/>
        <v>557F1FBF2851CF17</v>
      </c>
      <c r="D1567" s="5">
        <f ca="1">(RAND()*0.2+0.85)*SUMIFS(Table1[Price], Table1[PassengerPhoneNumber], Table9[[#This Row],[PassengerPhoneNumber]], Table1[Status], "Done", Table1[EndDateTime], "&lt;="&amp;Table9[[#This Row],[DateTime]])</f>
        <v>1199791.4203199281</v>
      </c>
      <c r="E1567" s="5">
        <f t="shared" ca="1" si="98"/>
        <v>9115123400816764</v>
      </c>
      <c r="F1567" t="s">
        <v>148</v>
      </c>
      <c r="G1567">
        <f ca="1">INDEX(Table4[PhoneNumber],RANDBETWEEN(1,COUNT(Table4[PhoneNumber])))</f>
        <v>9310401287</v>
      </c>
    </row>
    <row r="1568" spans="1:7" x14ac:dyDescent="0.3">
      <c r="A1568" t="str">
        <f t="shared" ca="1" si="96"/>
        <v>74D0F7CA-674E-5AA3-C030-366AF2CF1E7E</v>
      </c>
      <c r="B1568" s="1">
        <f t="shared" ca="1" si="99"/>
        <v>44515.610126224463</v>
      </c>
      <c r="C1568" t="str">
        <f t="shared" ca="1" si="97"/>
        <v>4D1925E3F71BEB31</v>
      </c>
      <c r="D1568" s="5">
        <f ca="1">(RAND()*0.2+0.85)*SUMIFS(Table1[Price], Table1[PassengerPhoneNumber], Table9[[#This Row],[PassengerPhoneNumber]], Table1[Status], "Done", Table1[EndDateTime], "&lt;="&amp;Table9[[#This Row],[DateTime]])</f>
        <v>4468958.4088124251</v>
      </c>
      <c r="E1568" s="5">
        <f t="shared" ca="1" si="98"/>
        <v>9460898365472888</v>
      </c>
      <c r="F1568" t="s">
        <v>148</v>
      </c>
      <c r="G1568">
        <f ca="1">INDEX(Table4[PhoneNumber],RANDBETWEEN(1,COUNT(Table4[PhoneNumber])))</f>
        <v>9041550439</v>
      </c>
    </row>
    <row r="1569" spans="1:7" x14ac:dyDescent="0.3">
      <c r="A1569" t="str">
        <f t="shared" ca="1" si="96"/>
        <v>C65F995F-4048-BAE8-47D1-ED249DF18D7A</v>
      </c>
      <c r="B1569" s="1">
        <f t="shared" ca="1" si="99"/>
        <v>43950.478824780737</v>
      </c>
      <c r="C1569" t="str">
        <f t="shared" ca="1" si="97"/>
        <v>816404ABD56052A3</v>
      </c>
      <c r="D1569" s="5">
        <f ca="1">(RAND()*0.2+0.85)*SUMIFS(Table1[Price], Table1[PassengerPhoneNumber], Table9[[#This Row],[PassengerPhoneNumber]], Table1[Status], "Done", Table1[EndDateTime], "&lt;="&amp;Table9[[#This Row],[DateTime]])</f>
        <v>0</v>
      </c>
      <c r="E1569" s="5">
        <f t="shared" ca="1" si="98"/>
        <v>2564605259274065</v>
      </c>
      <c r="F1569" t="s">
        <v>148</v>
      </c>
      <c r="G1569">
        <f ca="1">INDEX(Table4[PhoneNumber],RANDBETWEEN(1,COUNT(Table4[PhoneNumber])))</f>
        <v>9767246414</v>
      </c>
    </row>
    <row r="1570" spans="1:7" x14ac:dyDescent="0.3">
      <c r="A1570" t="str">
        <f t="shared" ca="1" si="96"/>
        <v>380D7F65-4B29-7E5F-4F12-107FC12B39C6</v>
      </c>
      <c r="B1570" s="1">
        <f t="shared" ca="1" si="99"/>
        <v>44050.427941921356</v>
      </c>
      <c r="C1570" t="str">
        <f t="shared" ca="1" si="97"/>
        <v>445F08B3413E6109</v>
      </c>
      <c r="D1570" s="5">
        <f ca="1">(RAND()*0.2+0.85)*SUMIFS(Table1[Price], Table1[PassengerPhoneNumber], Table9[[#This Row],[PassengerPhoneNumber]], Table1[Status], "Done", Table1[EndDateTime], "&lt;="&amp;Table9[[#This Row],[DateTime]])</f>
        <v>0</v>
      </c>
      <c r="E1570" s="5">
        <f t="shared" ca="1" si="98"/>
        <v>8361072529020832</v>
      </c>
      <c r="F1570" t="s">
        <v>148</v>
      </c>
      <c r="G1570">
        <f ca="1">INDEX(Table4[PhoneNumber],RANDBETWEEN(1,COUNT(Table4[PhoneNumber])))</f>
        <v>9318568718</v>
      </c>
    </row>
    <row r="1571" spans="1:7" x14ac:dyDescent="0.3">
      <c r="A1571" t="str">
        <f t="shared" ca="1" si="96"/>
        <v>52A000EC-09A0-8D70-A115-80B42F6B729D</v>
      </c>
      <c r="B1571" s="1">
        <f t="shared" ca="1" si="99"/>
        <v>44051.974243369812</v>
      </c>
      <c r="C1571" t="str">
        <f t="shared" ca="1" si="97"/>
        <v>5BB9E3B927A68C6E</v>
      </c>
      <c r="D1571" s="5">
        <f ca="1">(RAND()*0.2+0.85)*SUMIFS(Table1[Price], Table1[PassengerPhoneNumber], Table9[[#This Row],[PassengerPhoneNumber]], Table1[Status], "Done", Table1[EndDateTime], "&lt;="&amp;Table9[[#This Row],[DateTime]])</f>
        <v>678236.66566346062</v>
      </c>
      <c r="E1571" s="5">
        <f t="shared" ca="1" si="98"/>
        <v>8772087465481630</v>
      </c>
      <c r="F1571" t="s">
        <v>148</v>
      </c>
      <c r="G1571">
        <f ca="1">INDEX(Table4[PhoneNumber],RANDBETWEEN(1,COUNT(Table4[PhoneNumber])))</f>
        <v>9114616814</v>
      </c>
    </row>
    <row r="1572" spans="1:7" x14ac:dyDescent="0.3">
      <c r="A1572" t="str">
        <f t="shared" ca="1" si="96"/>
        <v>2A2AD778-4766-14D1-D668-149584EDBA15</v>
      </c>
      <c r="B1572" s="1">
        <f t="shared" ca="1" si="99"/>
        <v>44556.772730818011</v>
      </c>
      <c r="C1572" t="str">
        <f t="shared" ca="1" si="97"/>
        <v>4ACC0026CA9E75A7</v>
      </c>
      <c r="D1572" s="5">
        <f ca="1">(RAND()*0.2+0.85)*SUMIFS(Table1[Price], Table1[PassengerPhoneNumber], Table9[[#This Row],[PassengerPhoneNumber]], Table1[Status], "Done", Table1[EndDateTime], "&lt;="&amp;Table9[[#This Row],[DateTime]])</f>
        <v>1839318.8929442971</v>
      </c>
      <c r="E1572" s="5">
        <f t="shared" ca="1" si="98"/>
        <v>2593912657641751</v>
      </c>
      <c r="F1572" t="s">
        <v>148</v>
      </c>
      <c r="G1572">
        <f ca="1">INDEX(Table4[PhoneNumber],RANDBETWEEN(1,COUNT(Table4[PhoneNumber])))</f>
        <v>9426321045</v>
      </c>
    </row>
    <row r="1573" spans="1:7" x14ac:dyDescent="0.3">
      <c r="A1573" t="str">
        <f t="shared" ca="1" si="96"/>
        <v>30281FEF-CBA2-05EC-821F-AF49B64002FD</v>
      </c>
      <c r="B1573" s="1">
        <f t="shared" ca="1" si="99"/>
        <v>44108.048477918557</v>
      </c>
      <c r="C1573" t="str">
        <f t="shared" ca="1" si="97"/>
        <v>060B0C267CA0E5A8</v>
      </c>
      <c r="D1573" s="5">
        <f ca="1">(RAND()*0.2+0.85)*SUMIFS(Table1[Price], Table1[PassengerPhoneNumber], Table9[[#This Row],[PassengerPhoneNumber]], Table1[Status], "Done", Table1[EndDateTime], "&lt;="&amp;Table9[[#This Row],[DateTime]])</f>
        <v>1578833.7700985949</v>
      </c>
      <c r="E1573" s="5">
        <f t="shared" ca="1" si="98"/>
        <v>6530735838783902</v>
      </c>
      <c r="F1573" t="s">
        <v>148</v>
      </c>
      <c r="G1573">
        <f ca="1">INDEX(Table4[PhoneNumber],RANDBETWEEN(1,COUNT(Table4[PhoneNumber])))</f>
        <v>9433917483</v>
      </c>
    </row>
    <row r="1574" spans="1:7" x14ac:dyDescent="0.3">
      <c r="A1574" t="str">
        <f t="shared" ca="1" si="96"/>
        <v>628102E6-E979-14E8-1902-FADAEB2CB975</v>
      </c>
      <c r="B1574" s="1">
        <f t="shared" ca="1" si="99"/>
        <v>44339.050969917225</v>
      </c>
      <c r="C1574" t="str">
        <f t="shared" ca="1" si="97"/>
        <v>BEDFE2F4923A2FFB</v>
      </c>
      <c r="D1574" s="5">
        <f ca="1">(RAND()*0.2+0.85)*SUMIFS(Table1[Price], Table1[PassengerPhoneNumber], Table9[[#This Row],[PassengerPhoneNumber]], Table1[Status], "Done", Table1[EndDateTime], "&lt;="&amp;Table9[[#This Row],[DateTime]])</f>
        <v>618009.78858088795</v>
      </c>
      <c r="E1574" s="5">
        <f t="shared" ca="1" si="98"/>
        <v>3315493739491329</v>
      </c>
      <c r="F1574" t="s">
        <v>148</v>
      </c>
      <c r="G1574">
        <f ca="1">INDEX(Table4[PhoneNumber],RANDBETWEEN(1,COUNT(Table4[PhoneNumber])))</f>
        <v>9606354391</v>
      </c>
    </row>
    <row r="1575" spans="1:7" x14ac:dyDescent="0.3">
      <c r="A1575" t="str">
        <f t="shared" ca="1" si="96"/>
        <v>AFD1FD7B-A7DC-3BEF-C0AF-180DBA31BB5B</v>
      </c>
      <c r="B1575" s="1">
        <f t="shared" ca="1" si="99"/>
        <v>44507.753070760831</v>
      </c>
      <c r="C1575" t="str">
        <f t="shared" ca="1" si="97"/>
        <v>9DEE94F3CEE1DC0B</v>
      </c>
      <c r="D1575" s="5">
        <f ca="1">(RAND()*0.2+0.85)*SUMIFS(Table1[Price], Table1[PassengerPhoneNumber], Table9[[#This Row],[PassengerPhoneNumber]], Table1[Status], "Done", Table1[EndDateTime], "&lt;="&amp;Table9[[#This Row],[DateTime]])</f>
        <v>3970356.7744153198</v>
      </c>
      <c r="E1575" s="5">
        <f t="shared" ca="1" si="98"/>
        <v>8028534340967020</v>
      </c>
      <c r="F1575" t="s">
        <v>148</v>
      </c>
      <c r="G1575">
        <f ca="1">INDEX(Table4[PhoneNumber],RANDBETWEEN(1,COUNT(Table4[PhoneNumber])))</f>
        <v>9481172218</v>
      </c>
    </row>
    <row r="1576" spans="1:7" x14ac:dyDescent="0.3">
      <c r="A1576" t="str">
        <f t="shared" ca="1" si="96"/>
        <v>293581C3-286B-7023-30D4-03614A5A26F2</v>
      </c>
      <c r="B1576" s="1">
        <f t="shared" ca="1" si="99"/>
        <v>44789.30378438234</v>
      </c>
      <c r="C1576" t="str">
        <f t="shared" ca="1" si="97"/>
        <v>84B3BF970DEAAB4A</v>
      </c>
      <c r="D1576" s="5">
        <f ca="1">(RAND()*0.2+0.85)*SUMIFS(Table1[Price], Table1[PassengerPhoneNumber], Table9[[#This Row],[PassengerPhoneNumber]], Table1[Status], "Done", Table1[EndDateTime], "&lt;="&amp;Table9[[#This Row],[DateTime]])</f>
        <v>1624561.1617105545</v>
      </c>
      <c r="E1576" s="5">
        <f t="shared" ca="1" si="98"/>
        <v>4502397577461725</v>
      </c>
      <c r="F1576" t="s">
        <v>148</v>
      </c>
      <c r="G1576">
        <f ca="1">INDEX(Table4[PhoneNumber],RANDBETWEEN(1,COUNT(Table4[PhoneNumber])))</f>
        <v>9624803074</v>
      </c>
    </row>
    <row r="1577" spans="1:7" x14ac:dyDescent="0.3">
      <c r="A1577" t="str">
        <f t="shared" ca="1" si="96"/>
        <v>8277FC86-7BFC-EF1E-22D1-E43D59EFCC3F</v>
      </c>
      <c r="B1577" s="1">
        <f t="shared" ca="1" si="99"/>
        <v>43904.655046477303</v>
      </c>
      <c r="C1577" t="str">
        <f t="shared" ca="1" si="97"/>
        <v>4D733818CF86BE6F</v>
      </c>
      <c r="D1577" s="5">
        <f ca="1">(RAND()*0.2+0.85)*SUMIFS(Table1[Price], Table1[PassengerPhoneNumber], Table9[[#This Row],[PassengerPhoneNumber]], Table1[Status], "Done", Table1[EndDateTime], "&lt;="&amp;Table9[[#This Row],[DateTime]])</f>
        <v>0</v>
      </c>
      <c r="E1577" s="5">
        <f t="shared" ca="1" si="98"/>
        <v>4007850845139448</v>
      </c>
      <c r="F1577" t="s">
        <v>148</v>
      </c>
      <c r="G1577">
        <f ca="1">INDEX(Table4[PhoneNumber],RANDBETWEEN(1,COUNT(Table4[PhoneNumber])))</f>
        <v>9014639730</v>
      </c>
    </row>
    <row r="1578" spans="1:7" x14ac:dyDescent="0.3">
      <c r="A1578" t="str">
        <f t="shared" ca="1" si="96"/>
        <v>A45F466D-5068-D89C-CDF6-DDD92654ABEC</v>
      </c>
      <c r="B1578" s="1">
        <f t="shared" ca="1" si="99"/>
        <v>44450.333453202562</v>
      </c>
      <c r="C1578" t="str">
        <f t="shared" ca="1" si="97"/>
        <v>E93C1A38AA6E6348</v>
      </c>
      <c r="D1578" s="5">
        <f ca="1">(RAND()*0.2+0.85)*SUMIFS(Table1[Price], Table1[PassengerPhoneNumber], Table9[[#This Row],[PassengerPhoneNumber]], Table1[Status], "Done", Table1[EndDateTime], "&lt;="&amp;Table9[[#This Row],[DateTime]])</f>
        <v>2195138.4900862197</v>
      </c>
      <c r="E1578" s="5">
        <f t="shared" ca="1" si="98"/>
        <v>6908140318273017</v>
      </c>
      <c r="F1578" t="s">
        <v>148</v>
      </c>
      <c r="G1578">
        <f ca="1">INDEX(Table4[PhoneNumber],RANDBETWEEN(1,COUNT(Table4[PhoneNumber])))</f>
        <v>9467995317</v>
      </c>
    </row>
    <row r="1579" spans="1:7" x14ac:dyDescent="0.3">
      <c r="A1579" t="str">
        <f t="shared" ca="1" si="96"/>
        <v>5C2C5027-F225-84A6-3679-4730D1D7035A</v>
      </c>
      <c r="B1579" s="1">
        <f t="shared" ca="1" si="99"/>
        <v>44840.923936123771</v>
      </c>
      <c r="C1579" t="str">
        <f t="shared" ca="1" si="97"/>
        <v>9EDB0789A69AF3E0</v>
      </c>
      <c r="D1579" s="5">
        <f ca="1">(RAND()*0.2+0.85)*SUMIFS(Table1[Price], Table1[PassengerPhoneNumber], Table9[[#This Row],[PassengerPhoneNumber]], Table1[Status], "Done", Table1[EndDateTime], "&lt;="&amp;Table9[[#This Row],[DateTime]])</f>
        <v>1896750.2639563496</v>
      </c>
      <c r="E1579" s="5">
        <f t="shared" ca="1" si="98"/>
        <v>5944970967864063</v>
      </c>
      <c r="F1579" t="s">
        <v>148</v>
      </c>
      <c r="G1579">
        <f ca="1">INDEX(Table4[PhoneNumber],RANDBETWEEN(1,COUNT(Table4[PhoneNumber])))</f>
        <v>9767676216</v>
      </c>
    </row>
    <row r="1580" spans="1:7" x14ac:dyDescent="0.3">
      <c r="A1580" t="str">
        <f t="shared" ca="1" si="96"/>
        <v>F6D61190-CE0A-4B16-761D-22FE0DE374B4</v>
      </c>
      <c r="B1580" s="1">
        <f t="shared" ca="1" si="99"/>
        <v>44365.482768471076</v>
      </c>
      <c r="C1580" t="str">
        <f t="shared" ca="1" si="97"/>
        <v>CFAE77E398B6EB61</v>
      </c>
      <c r="D1580" s="5">
        <f ca="1">(RAND()*0.2+0.85)*SUMIFS(Table1[Price], Table1[PassengerPhoneNumber], Table9[[#This Row],[PassengerPhoneNumber]], Table1[Status], "Done", Table1[EndDateTime], "&lt;="&amp;Table9[[#This Row],[DateTime]])</f>
        <v>1520227.8406698888</v>
      </c>
      <c r="E1580" s="5">
        <f t="shared" ca="1" si="98"/>
        <v>4029913032598597</v>
      </c>
      <c r="F1580" t="s">
        <v>148</v>
      </c>
      <c r="G1580">
        <f ca="1">INDEX(Table4[PhoneNumber],RANDBETWEEN(1,COUNT(Table4[PhoneNumber])))</f>
        <v>9820584502</v>
      </c>
    </row>
    <row r="1581" spans="1:7" x14ac:dyDescent="0.3">
      <c r="A1581" t="str">
        <f t="shared" ca="1" si="96"/>
        <v>9A696893-B28D-CE23-AA6A-ACDFDF28839A</v>
      </c>
      <c r="B1581" s="1">
        <f t="shared" ca="1" si="99"/>
        <v>44709.683477423838</v>
      </c>
      <c r="C1581" t="str">
        <f t="shared" ca="1" si="97"/>
        <v>5392096F674E0BB1</v>
      </c>
      <c r="D1581" s="5">
        <f ca="1">(RAND()*0.2+0.85)*SUMIFS(Table1[Price], Table1[PassengerPhoneNumber], Table9[[#This Row],[PassengerPhoneNumber]], Table1[Status], "Done", Table1[EndDateTime], "&lt;="&amp;Table9[[#This Row],[DateTime]])</f>
        <v>2633898.4932189574</v>
      </c>
      <c r="E1581" s="5">
        <f t="shared" ca="1" si="98"/>
        <v>8944222109122833</v>
      </c>
      <c r="F1581" t="s">
        <v>148</v>
      </c>
      <c r="G1581">
        <f ca="1">INDEX(Table4[PhoneNumber],RANDBETWEEN(1,COUNT(Table4[PhoneNumber])))</f>
        <v>9640728256</v>
      </c>
    </row>
    <row r="1582" spans="1:7" x14ac:dyDescent="0.3">
      <c r="A1582" t="str">
        <f t="shared" ca="1" si="96"/>
        <v>FB7A40D1-7F01-F29C-C312-FBC99070B9CC</v>
      </c>
      <c r="B1582" s="1">
        <f t="shared" ca="1" si="99"/>
        <v>43915.312040711186</v>
      </c>
      <c r="C1582" t="str">
        <f t="shared" ca="1" si="97"/>
        <v>CB03D893CE61B6B0</v>
      </c>
      <c r="D1582" s="5">
        <f ca="1">(RAND()*0.2+0.85)*SUMIFS(Table1[Price], Table1[PassengerPhoneNumber], Table9[[#This Row],[PassengerPhoneNumber]], Table1[Status], "Done", Table1[EndDateTime], "&lt;="&amp;Table9[[#This Row],[DateTime]])</f>
        <v>0</v>
      </c>
      <c r="E1582" s="5">
        <f t="shared" ca="1" si="98"/>
        <v>9182775893699964</v>
      </c>
      <c r="F1582" t="s">
        <v>148</v>
      </c>
      <c r="G1582">
        <f ca="1">INDEX(Table4[PhoneNumber],RANDBETWEEN(1,COUNT(Table4[PhoneNumber])))</f>
        <v>9791116708</v>
      </c>
    </row>
    <row r="1583" spans="1:7" x14ac:dyDescent="0.3">
      <c r="A1583" t="str">
        <f t="shared" ca="1" si="96"/>
        <v>DC255764-5BF4-42DB-40AD-BD0F0EDC2ADC</v>
      </c>
      <c r="B1583" s="1">
        <f t="shared" ca="1" si="99"/>
        <v>44590.876262126185</v>
      </c>
      <c r="C1583" t="str">
        <f t="shared" ca="1" si="97"/>
        <v>9D6665FD671A19C5</v>
      </c>
      <c r="D1583" s="5">
        <f ca="1">(RAND()*0.2+0.85)*SUMIFS(Table1[Price], Table1[PassengerPhoneNumber], Table9[[#This Row],[PassengerPhoneNumber]], Table1[Status], "Done", Table1[EndDateTime], "&lt;="&amp;Table9[[#This Row],[DateTime]])</f>
        <v>1988099.5393066353</v>
      </c>
      <c r="E1583" s="5">
        <f t="shared" ca="1" si="98"/>
        <v>9325033408043664</v>
      </c>
      <c r="F1583" t="s">
        <v>148</v>
      </c>
      <c r="G1583">
        <f ca="1">INDEX(Table4[PhoneNumber],RANDBETWEEN(1,COUNT(Table4[PhoneNumber])))</f>
        <v>9504502380</v>
      </c>
    </row>
    <row r="1584" spans="1:7" x14ac:dyDescent="0.3">
      <c r="A1584" t="str">
        <f t="shared" ca="1" si="96"/>
        <v>3CC0F2EC-1265-7727-E3CD-F89A5B3CC497</v>
      </c>
      <c r="B1584" s="1">
        <f t="shared" ca="1" si="99"/>
        <v>44056.907135993148</v>
      </c>
      <c r="C1584" t="str">
        <f t="shared" ca="1" si="97"/>
        <v>7470DBB989A147A4</v>
      </c>
      <c r="D1584" s="5">
        <f ca="1">(RAND()*0.2+0.85)*SUMIFS(Table1[Price], Table1[PassengerPhoneNumber], Table9[[#This Row],[PassengerPhoneNumber]], Table1[Status], "Done", Table1[EndDateTime], "&lt;="&amp;Table9[[#This Row],[DateTime]])</f>
        <v>0</v>
      </c>
      <c r="E1584" s="5">
        <f t="shared" ca="1" si="98"/>
        <v>5750206394183319</v>
      </c>
      <c r="F1584" t="s">
        <v>148</v>
      </c>
      <c r="G1584">
        <f ca="1">INDEX(Table4[PhoneNumber],RANDBETWEEN(1,COUNT(Table4[PhoneNumber])))</f>
        <v>9681127582</v>
      </c>
    </row>
    <row r="1585" spans="1:7" x14ac:dyDescent="0.3">
      <c r="A1585" t="str">
        <f t="shared" ca="1" si="96"/>
        <v>10B26B19-6A81-439E-BA8D-0449F43C0836</v>
      </c>
      <c r="B1585" s="1">
        <f t="shared" ca="1" si="99"/>
        <v>44623.201936207413</v>
      </c>
      <c r="C1585" t="str">
        <f t="shared" ca="1" si="97"/>
        <v>587CAD409E9AC267</v>
      </c>
      <c r="D1585" s="5">
        <f ca="1">(RAND()*0.2+0.85)*SUMIFS(Table1[Price], Table1[PassengerPhoneNumber], Table9[[#This Row],[PassengerPhoneNumber]], Table1[Status], "Done", Table1[EndDateTime], "&lt;="&amp;Table9[[#This Row],[DateTime]])</f>
        <v>2120130.8174100085</v>
      </c>
      <c r="E1585" s="5">
        <f t="shared" ca="1" si="98"/>
        <v>5824482374773402</v>
      </c>
      <c r="F1585" t="s">
        <v>148</v>
      </c>
      <c r="G1585">
        <f ca="1">INDEX(Table4[PhoneNumber],RANDBETWEEN(1,COUNT(Table4[PhoneNumber])))</f>
        <v>9820584502</v>
      </c>
    </row>
    <row r="1586" spans="1:7" x14ac:dyDescent="0.3">
      <c r="A1586" t="str">
        <f t="shared" ca="1" si="96"/>
        <v>EB19FFAE-FF75-D51F-31D6-A80F21ACF99D</v>
      </c>
      <c r="B1586" s="1">
        <f t="shared" ca="1" si="99"/>
        <v>44883.598510678028</v>
      </c>
      <c r="C1586" t="str">
        <f t="shared" ca="1" si="97"/>
        <v>0ECEDA3270550E34</v>
      </c>
      <c r="D1586" s="5">
        <f ca="1">(RAND()*0.2+0.85)*SUMIFS(Table1[Price], Table1[PassengerPhoneNumber], Table9[[#This Row],[PassengerPhoneNumber]], Table1[Status], "Done", Table1[EndDateTime], "&lt;="&amp;Table9[[#This Row],[DateTime]])</f>
        <v>5108220.4814990666</v>
      </c>
      <c r="E1586" s="5">
        <f t="shared" ca="1" si="98"/>
        <v>9994707918966404</v>
      </c>
      <c r="F1586" t="s">
        <v>148</v>
      </c>
      <c r="G1586">
        <f ca="1">INDEX(Table4[PhoneNumber],RANDBETWEEN(1,COUNT(Table4[PhoneNumber])))</f>
        <v>9440261117</v>
      </c>
    </row>
    <row r="1587" spans="1:7" x14ac:dyDescent="0.3">
      <c r="A1587" t="str">
        <f t="shared" ca="1" si="96"/>
        <v>EEA42B76-0F7B-6144-D009-036FC86948CA</v>
      </c>
      <c r="B1587" s="1">
        <f t="shared" ca="1" si="99"/>
        <v>44088.022018463125</v>
      </c>
      <c r="C1587" t="str">
        <f t="shared" ca="1" si="97"/>
        <v>61FB707C77855046</v>
      </c>
      <c r="D1587" s="5">
        <f ca="1">(RAND()*0.2+0.85)*SUMIFS(Table1[Price], Table1[PassengerPhoneNumber], Table9[[#This Row],[PassengerPhoneNumber]], Table1[Status], "Done", Table1[EndDateTime], "&lt;="&amp;Table9[[#This Row],[DateTime]])</f>
        <v>2418418.3025246602</v>
      </c>
      <c r="E1587" s="5">
        <f t="shared" ca="1" si="98"/>
        <v>7071378187764639</v>
      </c>
      <c r="F1587" t="s">
        <v>148</v>
      </c>
      <c r="G1587">
        <f ca="1">INDEX(Table4[PhoneNumber],RANDBETWEEN(1,COUNT(Table4[PhoneNumber])))</f>
        <v>9815886982</v>
      </c>
    </row>
    <row r="1588" spans="1:7" x14ac:dyDescent="0.3">
      <c r="A1588" t="str">
        <f t="shared" ca="1" si="96"/>
        <v>5F4C890E-2844-E0A2-BA37-15E7F4A5A487</v>
      </c>
      <c r="B1588" s="1">
        <f t="shared" ca="1" si="99"/>
        <v>44643.204742866161</v>
      </c>
      <c r="C1588" t="str">
        <f t="shared" ca="1" si="97"/>
        <v>5202C999108E4B7B</v>
      </c>
      <c r="D1588" s="5">
        <f ca="1">(RAND()*0.2+0.85)*SUMIFS(Table1[Price], Table1[PassengerPhoneNumber], Table9[[#This Row],[PassengerPhoneNumber]], Table1[Status], "Done", Table1[EndDateTime], "&lt;="&amp;Table9[[#This Row],[DateTime]])</f>
        <v>1824765.7830078185</v>
      </c>
      <c r="E1588" s="5">
        <f t="shared" ca="1" si="98"/>
        <v>1298406265100724</v>
      </c>
      <c r="F1588" t="s">
        <v>148</v>
      </c>
      <c r="G1588">
        <f ca="1">INDEX(Table4[PhoneNumber],RANDBETWEEN(1,COUNT(Table4[PhoneNumber])))</f>
        <v>9053401209</v>
      </c>
    </row>
    <row r="1589" spans="1:7" x14ac:dyDescent="0.3">
      <c r="A1589" t="str">
        <f t="shared" ca="1" si="96"/>
        <v>FF212F28-46B4-BEB4-5847-1E9D0DF64238</v>
      </c>
      <c r="B1589" s="1">
        <f t="shared" ca="1" si="99"/>
        <v>44033.761620419107</v>
      </c>
      <c r="C1589" t="str">
        <f t="shared" ca="1" si="97"/>
        <v>495BFCD56FF8EA09</v>
      </c>
      <c r="D1589" s="5">
        <f ca="1">(RAND()*0.2+0.85)*SUMIFS(Table1[Price], Table1[PassengerPhoneNumber], Table9[[#This Row],[PassengerPhoneNumber]], Table1[Status], "Done", Table1[EndDateTime], "&lt;="&amp;Table9[[#This Row],[DateTime]])</f>
        <v>1643083.2946358225</v>
      </c>
      <c r="E1589" s="5">
        <f t="shared" ca="1" si="98"/>
        <v>2308116647331170</v>
      </c>
      <c r="F1589" t="s">
        <v>148</v>
      </c>
      <c r="G1589">
        <f ca="1">INDEX(Table4[PhoneNumber],RANDBETWEEN(1,COUNT(Table4[PhoneNumber])))</f>
        <v>9542969834</v>
      </c>
    </row>
    <row r="1590" spans="1:7" x14ac:dyDescent="0.3">
      <c r="A1590" t="str">
        <f t="shared" ca="1" si="96"/>
        <v>9B437156-A062-E1EB-7232-9E561705A1D9</v>
      </c>
      <c r="B1590" s="1">
        <f t="shared" ca="1" si="99"/>
        <v>44012.666664798038</v>
      </c>
      <c r="C1590" t="str">
        <f t="shared" ca="1" si="97"/>
        <v>FEB1AF19220996FE</v>
      </c>
      <c r="D1590" s="5">
        <f ca="1">(RAND()*0.2+0.85)*SUMIFS(Table1[Price], Table1[PassengerPhoneNumber], Table9[[#This Row],[PassengerPhoneNumber]], Table1[Status], "Done", Table1[EndDateTime], "&lt;="&amp;Table9[[#This Row],[DateTime]])</f>
        <v>934569.97094091598</v>
      </c>
      <c r="E1590" s="5">
        <f t="shared" ca="1" si="98"/>
        <v>2863557678681505</v>
      </c>
      <c r="F1590" t="s">
        <v>148</v>
      </c>
      <c r="G1590">
        <f ca="1">INDEX(Table4[PhoneNumber],RANDBETWEEN(1,COUNT(Table4[PhoneNumber])))</f>
        <v>9998868094</v>
      </c>
    </row>
    <row r="1591" spans="1:7" x14ac:dyDescent="0.3">
      <c r="A1591" t="str">
        <f t="shared" ca="1" si="96"/>
        <v>4302509B-EF3F-5712-F889-A0AEF49992FE</v>
      </c>
      <c r="B1591" s="1">
        <f t="shared" ca="1" si="99"/>
        <v>44689.069872521788</v>
      </c>
      <c r="C1591" t="str">
        <f t="shared" ca="1" si="97"/>
        <v>8B36C2C20D2B4F89</v>
      </c>
      <c r="D1591" s="5">
        <f ca="1">(RAND()*0.2+0.85)*SUMIFS(Table1[Price], Table1[PassengerPhoneNumber], Table9[[#This Row],[PassengerPhoneNumber]], Table1[Status], "Done", Table1[EndDateTime], "&lt;="&amp;Table9[[#This Row],[DateTime]])</f>
        <v>3259085.800854804</v>
      </c>
      <c r="E1591" s="5">
        <f t="shared" ca="1" si="98"/>
        <v>8189542435070613</v>
      </c>
      <c r="F1591" t="s">
        <v>148</v>
      </c>
      <c r="G1591">
        <f ca="1">INDEX(Table4[PhoneNumber],RANDBETWEEN(1,COUNT(Table4[PhoneNumber])))</f>
        <v>9087695658</v>
      </c>
    </row>
    <row r="1592" spans="1:7" x14ac:dyDescent="0.3">
      <c r="A1592" t="str">
        <f t="shared" ca="1" si="96"/>
        <v>064F2BFD-61C0-3585-026F-66E62216A9BB</v>
      </c>
      <c r="B1592" s="1">
        <f t="shared" ca="1" si="99"/>
        <v>44230.378956718974</v>
      </c>
      <c r="C1592" t="str">
        <f t="shared" ca="1" si="97"/>
        <v>484C5BFC04F5A9B6</v>
      </c>
      <c r="D1592" s="5">
        <f ca="1">(RAND()*0.2+0.85)*SUMIFS(Table1[Price], Table1[PassengerPhoneNumber], Table9[[#This Row],[PassengerPhoneNumber]], Table1[Status], "Done", Table1[EndDateTime], "&lt;="&amp;Table9[[#This Row],[DateTime]])</f>
        <v>2056133.9926027774</v>
      </c>
      <c r="E1592" s="5">
        <f t="shared" ca="1" si="98"/>
        <v>3932786944733264</v>
      </c>
      <c r="F1592" t="s">
        <v>148</v>
      </c>
      <c r="G1592">
        <f ca="1">INDEX(Table4[PhoneNumber],RANDBETWEEN(1,COUNT(Table4[PhoneNumber])))</f>
        <v>9301780030</v>
      </c>
    </row>
    <row r="1593" spans="1:7" x14ac:dyDescent="0.3">
      <c r="A1593" t="str">
        <f t="shared" ca="1" si="96"/>
        <v>0ED8A9EB-C7A6-7A7A-DB13-6C821B5A3B3D</v>
      </c>
      <c r="B1593" s="1">
        <f t="shared" ca="1" si="99"/>
        <v>44355.604493035302</v>
      </c>
      <c r="C1593" t="str">
        <f t="shared" ca="1" si="97"/>
        <v>95C02BEEE6D5C680</v>
      </c>
      <c r="D1593" s="5">
        <f ca="1">(RAND()*0.2+0.85)*SUMIFS(Table1[Price], Table1[PassengerPhoneNumber], Table9[[#This Row],[PassengerPhoneNumber]], Table1[Status], "Done", Table1[EndDateTime], "&lt;="&amp;Table9[[#This Row],[DateTime]])</f>
        <v>1571126.34586197</v>
      </c>
      <c r="E1593" s="5">
        <f t="shared" ca="1" si="98"/>
        <v>1495122980452269</v>
      </c>
      <c r="F1593" t="s">
        <v>148</v>
      </c>
      <c r="G1593">
        <f ca="1">INDEX(Table4[PhoneNumber],RANDBETWEEN(1,COUNT(Table4[PhoneNumber])))</f>
        <v>9254590124</v>
      </c>
    </row>
    <row r="1594" spans="1:7" x14ac:dyDescent="0.3">
      <c r="A1594" t="str">
        <f t="shared" ca="1" si="96"/>
        <v>053F3638-32A2-F9DC-89FA-C3B226EAA212</v>
      </c>
      <c r="B1594" s="1">
        <f t="shared" ca="1" si="99"/>
        <v>44240.52913637954</v>
      </c>
      <c r="C1594" t="str">
        <f t="shared" ca="1" si="97"/>
        <v>61BE1F39899E6668</v>
      </c>
      <c r="D1594" s="5">
        <f ca="1">(RAND()*0.2+0.85)*SUMIFS(Table1[Price], Table1[PassengerPhoneNumber], Table9[[#This Row],[PassengerPhoneNumber]], Table1[Status], "Done", Table1[EndDateTime], "&lt;="&amp;Table9[[#This Row],[DateTime]])</f>
        <v>950824.10291781672</v>
      </c>
      <c r="E1594" s="5">
        <f t="shared" ca="1" si="98"/>
        <v>3138936987105464</v>
      </c>
      <c r="F1594" t="s">
        <v>148</v>
      </c>
      <c r="G1594">
        <f ca="1">INDEX(Table4[PhoneNumber],RANDBETWEEN(1,COUNT(Table4[PhoneNumber])))</f>
        <v>9074363464</v>
      </c>
    </row>
    <row r="1595" spans="1:7" x14ac:dyDescent="0.3">
      <c r="A1595" t="str">
        <f t="shared" ca="1" si="96"/>
        <v>88DC4712-7849-9C94-0643-2D62EBFD929C</v>
      </c>
      <c r="B1595" s="1">
        <f t="shared" ca="1" si="99"/>
        <v>44292.762959765256</v>
      </c>
      <c r="C1595" t="str">
        <f t="shared" ca="1" si="97"/>
        <v>C5EFAB86D7C89AD9</v>
      </c>
      <c r="D1595" s="5">
        <f ca="1">(RAND()*0.2+0.85)*SUMIFS(Table1[Price], Table1[PassengerPhoneNumber], Table9[[#This Row],[PassengerPhoneNumber]], Table1[Status], "Done", Table1[EndDateTime], "&lt;="&amp;Table9[[#This Row],[DateTime]])</f>
        <v>3944230.0622324753</v>
      </c>
      <c r="E1595" s="5">
        <f t="shared" ca="1" si="98"/>
        <v>8096760544488407</v>
      </c>
      <c r="F1595" t="s">
        <v>148</v>
      </c>
      <c r="G1595">
        <f ca="1">INDEX(Table4[PhoneNumber],RANDBETWEEN(1,COUNT(Table4[PhoneNumber])))</f>
        <v>9966635097</v>
      </c>
    </row>
    <row r="1596" spans="1:7" x14ac:dyDescent="0.3">
      <c r="A1596" t="str">
        <f t="shared" ca="1" si="96"/>
        <v>9C603475-31C9-85D4-772E-FA16CEEB8C14</v>
      </c>
      <c r="B1596" s="1">
        <f t="shared" ca="1" si="99"/>
        <v>44450.48236708164</v>
      </c>
      <c r="C1596" t="str">
        <f t="shared" ca="1" si="97"/>
        <v>D1F197C9A2F80115</v>
      </c>
      <c r="D1596" s="5">
        <f ca="1">(RAND()*0.2+0.85)*SUMIFS(Table1[Price], Table1[PassengerPhoneNumber], Table9[[#This Row],[PassengerPhoneNumber]], Table1[Status], "Done", Table1[EndDateTime], "&lt;="&amp;Table9[[#This Row],[DateTime]])</f>
        <v>3811620.352129295</v>
      </c>
      <c r="E1596" s="5">
        <f t="shared" ca="1" si="98"/>
        <v>3818334086715502</v>
      </c>
      <c r="F1596" t="s">
        <v>148</v>
      </c>
      <c r="G1596">
        <f ca="1">INDEX(Table4[PhoneNumber],RANDBETWEEN(1,COUNT(Table4[PhoneNumber])))</f>
        <v>9343144344</v>
      </c>
    </row>
    <row r="1597" spans="1:7" x14ac:dyDescent="0.3">
      <c r="A1597" t="str">
        <f t="shared" ca="1" si="96"/>
        <v>E104396F-8DFE-C5C0-477E-0025545E49CA</v>
      </c>
      <c r="B1597" s="1">
        <f t="shared" ca="1" si="99"/>
        <v>44540.200520721053</v>
      </c>
      <c r="C1597" t="str">
        <f t="shared" ca="1" si="97"/>
        <v>F6FFB2687398BC06</v>
      </c>
      <c r="D1597" s="5">
        <f ca="1">(RAND()*0.2+0.85)*SUMIFS(Table1[Price], Table1[PassengerPhoneNumber], Table9[[#This Row],[PassengerPhoneNumber]], Table1[Status], "Done", Table1[EndDateTime], "&lt;="&amp;Table9[[#This Row],[DateTime]])</f>
        <v>3574794.7922386741</v>
      </c>
      <c r="E1597" s="5">
        <f t="shared" ca="1" si="98"/>
        <v>2786042267869240</v>
      </c>
      <c r="F1597" t="s">
        <v>148</v>
      </c>
      <c r="G1597">
        <f ca="1">INDEX(Table4[PhoneNumber],RANDBETWEEN(1,COUNT(Table4[PhoneNumber])))</f>
        <v>9711595770</v>
      </c>
    </row>
    <row r="1598" spans="1:7" x14ac:dyDescent="0.3">
      <c r="A1598" t="str">
        <f t="shared" ca="1" si="96"/>
        <v>FCE42F7D-4766-21B9-5DF7-664A89511068</v>
      </c>
      <c r="B1598" s="1">
        <f t="shared" ca="1" si="99"/>
        <v>44631.790417182317</v>
      </c>
      <c r="C1598" t="str">
        <f t="shared" ca="1" si="97"/>
        <v>95A2A344975C1BCD</v>
      </c>
      <c r="D1598" s="5">
        <f ca="1">(RAND()*0.2+0.85)*SUMIFS(Table1[Price], Table1[PassengerPhoneNumber], Table9[[#This Row],[PassengerPhoneNumber]], Table1[Status], "Done", Table1[EndDateTime], "&lt;="&amp;Table9[[#This Row],[DateTime]])</f>
        <v>4380168.9546772921</v>
      </c>
      <c r="E1598" s="5">
        <f t="shared" ca="1" si="98"/>
        <v>4893403115455308</v>
      </c>
      <c r="F1598" t="s">
        <v>148</v>
      </c>
      <c r="G1598">
        <f ca="1">INDEX(Table4[PhoneNumber],RANDBETWEEN(1,COUNT(Table4[PhoneNumber])))</f>
        <v>9324855910</v>
      </c>
    </row>
    <row r="1599" spans="1:7" x14ac:dyDescent="0.3">
      <c r="A1599" t="str">
        <f t="shared" ca="1" si="96"/>
        <v>A682CAFA-B058-656B-A805-E8938E033F2A</v>
      </c>
      <c r="B1599" s="1">
        <f t="shared" ca="1" si="99"/>
        <v>43848.619890804279</v>
      </c>
      <c r="C1599" t="str">
        <f t="shared" ca="1" si="97"/>
        <v>EDEB2CC0B9826C3B</v>
      </c>
      <c r="D1599" s="5">
        <f ca="1">(RAND()*0.2+0.85)*SUMIFS(Table1[Price], Table1[PassengerPhoneNumber], Table9[[#This Row],[PassengerPhoneNumber]], Table1[Status], "Done", Table1[EndDateTime], "&lt;="&amp;Table9[[#This Row],[DateTime]])</f>
        <v>0</v>
      </c>
      <c r="E1599" s="5">
        <f t="shared" ca="1" si="98"/>
        <v>5470903423634052</v>
      </c>
      <c r="F1599" t="s">
        <v>148</v>
      </c>
      <c r="G1599">
        <f ca="1">INDEX(Table4[PhoneNumber],RANDBETWEEN(1,COUNT(Table4[PhoneNumber])))</f>
        <v>9178635109</v>
      </c>
    </row>
    <row r="1600" spans="1:7" x14ac:dyDescent="0.3">
      <c r="A1600" t="str">
        <f t="shared" ca="1" si="96"/>
        <v>3B39A9DC-6916-9276-4EFF-ADECCD5210FD</v>
      </c>
      <c r="B1600" s="1">
        <f t="shared" ca="1" si="99"/>
        <v>44163.755288298671</v>
      </c>
      <c r="C1600" t="str">
        <f t="shared" ca="1" si="97"/>
        <v>056544C67385CD61</v>
      </c>
      <c r="D1600" s="5">
        <f ca="1">(RAND()*0.2+0.85)*SUMIFS(Table1[Price], Table1[PassengerPhoneNumber], Table9[[#This Row],[PassengerPhoneNumber]], Table1[Status], "Done", Table1[EndDateTime], "&lt;="&amp;Table9[[#This Row],[DateTime]])</f>
        <v>1534858.9086564067</v>
      </c>
      <c r="E1600" s="5">
        <f t="shared" ca="1" si="98"/>
        <v>3529647302470795</v>
      </c>
      <c r="F1600" t="s">
        <v>148</v>
      </c>
      <c r="G1600">
        <f ca="1">INDEX(Table4[PhoneNumber],RANDBETWEEN(1,COUNT(Table4[PhoneNumber])))</f>
        <v>9764178751</v>
      </c>
    </row>
    <row r="1601" spans="1:7" x14ac:dyDescent="0.3">
      <c r="A1601" t="str">
        <f t="shared" ca="1" si="96"/>
        <v>C19CA070-6E07-3307-AF29-60161AF907D3</v>
      </c>
      <c r="B1601" s="1">
        <f t="shared" ca="1" si="99"/>
        <v>44254.848758071508</v>
      </c>
      <c r="C1601" t="str">
        <f t="shared" ca="1" si="97"/>
        <v>5AE1612A6DDD1EEA</v>
      </c>
      <c r="D1601" s="5">
        <f ca="1">(RAND()*0.2+0.85)*SUMIFS(Table1[Price], Table1[PassengerPhoneNumber], Table9[[#This Row],[PassengerPhoneNumber]], Table1[Status], "Done", Table1[EndDateTime], "&lt;="&amp;Table9[[#This Row],[DateTime]])</f>
        <v>452180.47665100172</v>
      </c>
      <c r="E1601" s="5">
        <f t="shared" ca="1" si="98"/>
        <v>3553563519874385</v>
      </c>
      <c r="F1601" t="s">
        <v>148</v>
      </c>
      <c r="G1601">
        <f ca="1">INDEX(Table4[PhoneNumber],RANDBETWEEN(1,COUNT(Table4[PhoneNumber])))</f>
        <v>9579461971</v>
      </c>
    </row>
    <row r="1602" spans="1:7" x14ac:dyDescent="0.3">
      <c r="A1602" t="str">
        <f t="shared" ref="A1602:A1665" ca="1" si="10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B4995BBE-E956-D2EF-B474-8D05C0E79BA3</v>
      </c>
      <c r="B1602" s="1">
        <f t="shared" ca="1" si="99"/>
        <v>44017.9899973305</v>
      </c>
      <c r="C1602" t="str">
        <f t="shared" ref="C1602:C1665" ca="1" si="101">DEC2HEX(RANDBETWEEN(0,POWER(2,32)-1),8)&amp;DEC2HEX(RANDBETWEEN(0,POWER(2,32)-1),8)</f>
        <v>110247DD0A974AE5</v>
      </c>
      <c r="D1602" s="5">
        <f ca="1">(RAND()*0.2+0.85)*SUMIFS(Table1[Price], Table1[PassengerPhoneNumber], Table9[[#This Row],[PassengerPhoneNumber]], Table1[Status], "Done", Table1[EndDateTime], "&lt;="&amp;Table9[[#This Row],[DateTime]])</f>
        <v>1356419.0511049621</v>
      </c>
      <c r="E1602" s="5">
        <f t="shared" ref="E1602:E1665" ca="1" si="102">RANDBETWEEN(POWER(10,15), POWER(10,16)-1)</f>
        <v>1315004357826645</v>
      </c>
      <c r="F1602" t="s">
        <v>148</v>
      </c>
      <c r="G1602">
        <f ca="1">INDEX(Table4[PhoneNumber],RANDBETWEEN(1,COUNT(Table4[PhoneNumber])))</f>
        <v>9858883991</v>
      </c>
    </row>
    <row r="1603" spans="1:7" x14ac:dyDescent="0.3">
      <c r="A1603" t="str">
        <f t="shared" ca="1" si="100"/>
        <v>5FA640CF-02B1-D247-5108-C1D138629D52</v>
      </c>
      <c r="B1603" s="1">
        <f t="shared" ref="B1603:B1666" ca="1" si="103">RAND()*(DATEVALUE("2022-12-31 23:59:59")-DATEVALUE("2020-01-01 00:00:00"))+DATEVALUE("2020-01-01 00:00:00")</f>
        <v>43894.437009946851</v>
      </c>
      <c r="C1603" t="str">
        <f t="shared" ca="1" si="101"/>
        <v>CA4729A7992851DD</v>
      </c>
      <c r="D1603" s="5">
        <f ca="1">(RAND()*0.2+0.85)*SUMIFS(Table1[Price], Table1[PassengerPhoneNumber], Table9[[#This Row],[PassengerPhoneNumber]], Table1[Status], "Done", Table1[EndDateTime], "&lt;="&amp;Table9[[#This Row],[DateTime]])</f>
        <v>0</v>
      </c>
      <c r="E1603" s="5">
        <f t="shared" ca="1" si="102"/>
        <v>7736719450355559</v>
      </c>
      <c r="F1603" t="s">
        <v>148</v>
      </c>
      <c r="G1603">
        <f ca="1">INDEX(Table4[PhoneNumber],RANDBETWEEN(1,COUNT(Table4[PhoneNumber])))</f>
        <v>9829306009</v>
      </c>
    </row>
    <row r="1604" spans="1:7" x14ac:dyDescent="0.3">
      <c r="A1604" t="str">
        <f t="shared" ca="1" si="100"/>
        <v>1B81453F-9B82-D0FD-E848-1391C6C9E034</v>
      </c>
      <c r="B1604" s="1">
        <f t="shared" ca="1" si="103"/>
        <v>44795.21072729025</v>
      </c>
      <c r="C1604" t="str">
        <f t="shared" ca="1" si="101"/>
        <v>A10694AA2A634A37</v>
      </c>
      <c r="D1604" s="5">
        <f ca="1">(RAND()*0.2+0.85)*SUMIFS(Table1[Price], Table1[PassengerPhoneNumber], Table9[[#This Row],[PassengerPhoneNumber]], Table1[Status], "Done", Table1[EndDateTime], "&lt;="&amp;Table9[[#This Row],[DateTime]])</f>
        <v>4225319.0654452173</v>
      </c>
      <c r="E1604" s="5">
        <f t="shared" ca="1" si="102"/>
        <v>9768048317783944</v>
      </c>
      <c r="F1604" t="s">
        <v>148</v>
      </c>
      <c r="G1604">
        <f ca="1">INDEX(Table4[PhoneNumber],RANDBETWEEN(1,COUNT(Table4[PhoneNumber])))</f>
        <v>9970939849</v>
      </c>
    </row>
    <row r="1605" spans="1:7" x14ac:dyDescent="0.3">
      <c r="A1605" t="str">
        <f t="shared" ca="1" si="100"/>
        <v>3B1CD3F1-A971-DE14-6F29-258BCC561FB8</v>
      </c>
      <c r="B1605" s="1">
        <f t="shared" ca="1" si="103"/>
        <v>44085.517251846955</v>
      </c>
      <c r="C1605" t="str">
        <f t="shared" ca="1" si="101"/>
        <v>0B2F3B2E2546AF62</v>
      </c>
      <c r="D1605" s="5">
        <f ca="1">(RAND()*0.2+0.85)*SUMIFS(Table1[Price], Table1[PassengerPhoneNumber], Table9[[#This Row],[PassengerPhoneNumber]], Table1[Status], "Done", Table1[EndDateTime], "&lt;="&amp;Table9[[#This Row],[DateTime]])</f>
        <v>1078735.2034333255</v>
      </c>
      <c r="E1605" s="5">
        <f t="shared" ca="1" si="102"/>
        <v>8370492043402905</v>
      </c>
      <c r="F1605" t="s">
        <v>148</v>
      </c>
      <c r="G1605">
        <f ca="1">INDEX(Table4[PhoneNumber],RANDBETWEEN(1,COUNT(Table4[PhoneNumber])))</f>
        <v>9426321045</v>
      </c>
    </row>
    <row r="1606" spans="1:7" x14ac:dyDescent="0.3">
      <c r="A1606" t="str">
        <f t="shared" ca="1" si="100"/>
        <v>DAB0DB0B-8153-C780-8612-0BA030E81CD4</v>
      </c>
      <c r="B1606" s="1">
        <f t="shared" ca="1" si="103"/>
        <v>44925.354059711412</v>
      </c>
      <c r="C1606" t="str">
        <f t="shared" ca="1" si="101"/>
        <v>961F2111A1D33AA4</v>
      </c>
      <c r="D1606" s="5">
        <f ca="1">(RAND()*0.2+0.85)*SUMIFS(Table1[Price], Table1[PassengerPhoneNumber], Table9[[#This Row],[PassengerPhoneNumber]], Table1[Status], "Done", Table1[EndDateTime], "&lt;="&amp;Table9[[#This Row],[DateTime]])</f>
        <v>6169857.6226723939</v>
      </c>
      <c r="E1606" s="5">
        <f t="shared" ca="1" si="102"/>
        <v>9983888342136656</v>
      </c>
      <c r="F1606" t="s">
        <v>148</v>
      </c>
      <c r="G1606">
        <f ca="1">INDEX(Table4[PhoneNumber],RANDBETWEEN(1,COUNT(Table4[PhoneNumber])))</f>
        <v>9126822853</v>
      </c>
    </row>
    <row r="1607" spans="1:7" x14ac:dyDescent="0.3">
      <c r="A1607" t="str">
        <f t="shared" ca="1" si="100"/>
        <v>AEBEE0F4-DB52-93EC-67EE-22F56CDA8A93</v>
      </c>
      <c r="B1607" s="1">
        <f t="shared" ca="1" si="103"/>
        <v>44247.868415652658</v>
      </c>
      <c r="C1607" t="str">
        <f t="shared" ca="1" si="101"/>
        <v>676643BB1265A086</v>
      </c>
      <c r="D1607" s="5">
        <f ca="1">(RAND()*0.2+0.85)*SUMIFS(Table1[Price], Table1[PassengerPhoneNumber], Table9[[#This Row],[PassengerPhoneNumber]], Table1[Status], "Done", Table1[EndDateTime], "&lt;="&amp;Table9[[#This Row],[DateTime]])</f>
        <v>946540.33078498824</v>
      </c>
      <c r="E1607" s="5">
        <f t="shared" ca="1" si="102"/>
        <v>1109171739318701</v>
      </c>
      <c r="F1607" t="s">
        <v>148</v>
      </c>
      <c r="G1607">
        <f ca="1">INDEX(Table4[PhoneNumber],RANDBETWEEN(1,COUNT(Table4[PhoneNumber])))</f>
        <v>9446715235</v>
      </c>
    </row>
    <row r="1608" spans="1:7" x14ac:dyDescent="0.3">
      <c r="A1608" t="str">
        <f t="shared" ca="1" si="100"/>
        <v>6D90BB88-40D2-8A1B-A698-507CAD654BA2</v>
      </c>
      <c r="B1608" s="1">
        <f t="shared" ca="1" si="103"/>
        <v>44054.524911342429</v>
      </c>
      <c r="C1608" t="str">
        <f t="shared" ca="1" si="101"/>
        <v>ECCAF057187FCEDE</v>
      </c>
      <c r="D1608" s="5">
        <f ca="1">(RAND()*0.2+0.85)*SUMIFS(Table1[Price], Table1[PassengerPhoneNumber], Table9[[#This Row],[PassengerPhoneNumber]], Table1[Status], "Done", Table1[EndDateTime], "&lt;="&amp;Table9[[#This Row],[DateTime]])</f>
        <v>729714.93744251702</v>
      </c>
      <c r="E1608" s="5">
        <f t="shared" ca="1" si="102"/>
        <v>8179505007815305</v>
      </c>
      <c r="F1608" t="s">
        <v>148</v>
      </c>
      <c r="G1608">
        <f ca="1">INDEX(Table4[PhoneNumber],RANDBETWEEN(1,COUNT(Table4[PhoneNumber])))</f>
        <v>9153904728</v>
      </c>
    </row>
    <row r="1609" spans="1:7" x14ac:dyDescent="0.3">
      <c r="A1609" t="str">
        <f t="shared" ca="1" si="100"/>
        <v>0561D02A-8362-5C1B-5304-32E14D269A99</v>
      </c>
      <c r="B1609" s="1">
        <f t="shared" ca="1" si="103"/>
        <v>44864.719781480548</v>
      </c>
      <c r="C1609" t="str">
        <f t="shared" ca="1" si="101"/>
        <v>84540287312BD8AD</v>
      </c>
      <c r="D1609" s="5">
        <f ca="1">(RAND()*0.2+0.85)*SUMIFS(Table1[Price], Table1[PassengerPhoneNumber], Table9[[#This Row],[PassengerPhoneNumber]], Table1[Status], "Done", Table1[EndDateTime], "&lt;="&amp;Table9[[#This Row],[DateTime]])</f>
        <v>6435448.8497381229</v>
      </c>
      <c r="E1609" s="5">
        <f t="shared" ca="1" si="102"/>
        <v>5909992060002383</v>
      </c>
      <c r="F1609" t="s">
        <v>148</v>
      </c>
      <c r="G1609">
        <f ca="1">INDEX(Table4[PhoneNumber],RANDBETWEEN(1,COUNT(Table4[PhoneNumber])))</f>
        <v>9102965447</v>
      </c>
    </row>
    <row r="1610" spans="1:7" x14ac:dyDescent="0.3">
      <c r="A1610" t="str">
        <f t="shared" ca="1" si="100"/>
        <v>26D436DB-FC06-747C-0A1F-0CF2E3BE143A</v>
      </c>
      <c r="B1610" s="1">
        <f t="shared" ca="1" si="103"/>
        <v>44881.593410620771</v>
      </c>
      <c r="C1610" t="str">
        <f t="shared" ca="1" si="101"/>
        <v>B89D59734F3AAC33</v>
      </c>
      <c r="D1610" s="5">
        <f ca="1">(RAND()*0.2+0.85)*SUMIFS(Table1[Price], Table1[PassengerPhoneNumber], Table9[[#This Row],[PassengerPhoneNumber]], Table1[Status], "Done", Table1[EndDateTime], "&lt;="&amp;Table9[[#This Row],[DateTime]])</f>
        <v>3831645.5282480801</v>
      </c>
      <c r="E1610" s="5">
        <f t="shared" ca="1" si="102"/>
        <v>7754902161097212</v>
      </c>
      <c r="F1610" t="s">
        <v>148</v>
      </c>
      <c r="G1610">
        <f ca="1">INDEX(Table4[PhoneNumber],RANDBETWEEN(1,COUNT(Table4[PhoneNumber])))</f>
        <v>9131568683</v>
      </c>
    </row>
    <row r="1611" spans="1:7" x14ac:dyDescent="0.3">
      <c r="A1611" t="str">
        <f t="shared" ca="1" si="100"/>
        <v>080CF9BE-CF5E-8A48-E328-21FF980B72EA</v>
      </c>
      <c r="B1611" s="1">
        <f t="shared" ca="1" si="103"/>
        <v>44058.862018235632</v>
      </c>
      <c r="C1611" t="str">
        <f t="shared" ca="1" si="101"/>
        <v>A24416A0946EDD89</v>
      </c>
      <c r="D1611" s="5">
        <f ca="1">(RAND()*0.2+0.85)*SUMIFS(Table1[Price], Table1[PassengerPhoneNumber], Table9[[#This Row],[PassengerPhoneNumber]], Table1[Status], "Done", Table1[EndDateTime], "&lt;="&amp;Table9[[#This Row],[DateTime]])</f>
        <v>475483.58258434338</v>
      </c>
      <c r="E1611" s="5">
        <f t="shared" ca="1" si="102"/>
        <v>6886284937913974</v>
      </c>
      <c r="F1611" t="s">
        <v>148</v>
      </c>
      <c r="G1611">
        <f ca="1">INDEX(Table4[PhoneNumber],RANDBETWEEN(1,COUNT(Table4[PhoneNumber])))</f>
        <v>9379828296</v>
      </c>
    </row>
    <row r="1612" spans="1:7" x14ac:dyDescent="0.3">
      <c r="A1612" t="str">
        <f t="shared" ca="1" si="100"/>
        <v>C67ACE03-47AB-607A-01E7-C0145FB6D0E5</v>
      </c>
      <c r="B1612" s="1">
        <f t="shared" ca="1" si="103"/>
        <v>44468.144423238809</v>
      </c>
      <c r="C1612" t="str">
        <f t="shared" ca="1" si="101"/>
        <v>9211CE0FEC4ED80C</v>
      </c>
      <c r="D1612" s="5">
        <f ca="1">(RAND()*0.2+0.85)*SUMIFS(Table1[Price], Table1[PassengerPhoneNumber], Table9[[#This Row],[PassengerPhoneNumber]], Table1[Status], "Done", Table1[EndDateTime], "&lt;="&amp;Table9[[#This Row],[DateTime]])</f>
        <v>2836861.3981685382</v>
      </c>
      <c r="E1612" s="5">
        <f t="shared" ca="1" si="102"/>
        <v>5424097591299268</v>
      </c>
      <c r="F1612" t="s">
        <v>148</v>
      </c>
      <c r="G1612">
        <f ca="1">INDEX(Table4[PhoneNumber],RANDBETWEEN(1,COUNT(Table4[PhoneNumber])))</f>
        <v>9642269949</v>
      </c>
    </row>
    <row r="1613" spans="1:7" x14ac:dyDescent="0.3">
      <c r="A1613" t="str">
        <f t="shared" ca="1" si="100"/>
        <v>58A23FCF-D53B-56D0-A7C9-D2BAE91946B0</v>
      </c>
      <c r="B1613" s="1">
        <f t="shared" ca="1" si="103"/>
        <v>44658.726365512921</v>
      </c>
      <c r="C1613" t="str">
        <f t="shared" ca="1" si="101"/>
        <v>F4BBC56C796D67B4</v>
      </c>
      <c r="D1613" s="5">
        <f ca="1">(RAND()*0.2+0.85)*SUMIFS(Table1[Price], Table1[PassengerPhoneNumber], Table9[[#This Row],[PassengerPhoneNumber]], Table1[Status], "Done", Table1[EndDateTime], "&lt;="&amp;Table9[[#This Row],[DateTime]])</f>
        <v>2058780.2533413824</v>
      </c>
      <c r="E1613" s="5">
        <f t="shared" ca="1" si="102"/>
        <v>3484297897169276</v>
      </c>
      <c r="F1613" t="s">
        <v>148</v>
      </c>
      <c r="G1613">
        <f ca="1">INDEX(Table4[PhoneNumber],RANDBETWEEN(1,COUNT(Table4[PhoneNumber])))</f>
        <v>9054538918</v>
      </c>
    </row>
    <row r="1614" spans="1:7" x14ac:dyDescent="0.3">
      <c r="A1614" t="str">
        <f t="shared" ca="1" si="100"/>
        <v>ABA4E338-4BC9-8268-5816-B1D74520FCD5</v>
      </c>
      <c r="B1614" s="1">
        <f t="shared" ca="1" si="103"/>
        <v>44189.681937050424</v>
      </c>
      <c r="C1614" t="str">
        <f t="shared" ca="1" si="101"/>
        <v>F3B628283FEB4BCE</v>
      </c>
      <c r="D1614" s="5">
        <f ca="1">(RAND()*0.2+0.85)*SUMIFS(Table1[Price], Table1[PassengerPhoneNumber], Table9[[#This Row],[PassengerPhoneNumber]], Table1[Status], "Done", Table1[EndDateTime], "&lt;="&amp;Table9[[#This Row],[DateTime]])</f>
        <v>1174669.4781480588</v>
      </c>
      <c r="E1614" s="5">
        <f t="shared" ca="1" si="102"/>
        <v>6203378221802215</v>
      </c>
      <c r="F1614" t="s">
        <v>148</v>
      </c>
      <c r="G1614">
        <f ca="1">INDEX(Table4[PhoneNumber],RANDBETWEEN(1,COUNT(Table4[PhoneNumber])))</f>
        <v>9234589071</v>
      </c>
    </row>
    <row r="1615" spans="1:7" x14ac:dyDescent="0.3">
      <c r="A1615" t="str">
        <f t="shared" ca="1" si="100"/>
        <v>ACD29E51-3ED9-A05D-446E-BF5F929106FA</v>
      </c>
      <c r="B1615" s="1">
        <f t="shared" ca="1" si="103"/>
        <v>44759.278574124532</v>
      </c>
      <c r="C1615" t="str">
        <f t="shared" ca="1" si="101"/>
        <v>4D6E7C961F00F63E</v>
      </c>
      <c r="D1615" s="5">
        <f ca="1">(RAND()*0.2+0.85)*SUMIFS(Table1[Price], Table1[PassengerPhoneNumber], Table9[[#This Row],[PassengerPhoneNumber]], Table1[Status], "Done", Table1[EndDateTime], "&lt;="&amp;Table9[[#This Row],[DateTime]])</f>
        <v>3674217.4238166604</v>
      </c>
      <c r="E1615" s="5">
        <f t="shared" ca="1" si="102"/>
        <v>1596629710885045</v>
      </c>
      <c r="F1615" t="s">
        <v>148</v>
      </c>
      <c r="G1615">
        <f ca="1">INDEX(Table4[PhoneNumber],RANDBETWEEN(1,COUNT(Table4[PhoneNumber])))</f>
        <v>9462617652</v>
      </c>
    </row>
    <row r="1616" spans="1:7" x14ac:dyDescent="0.3">
      <c r="A1616" t="str">
        <f t="shared" ca="1" si="100"/>
        <v>943F938C-2F47-4DA9-1AE5-CEC395C5B7F0</v>
      </c>
      <c r="B1616" s="1">
        <f t="shared" ca="1" si="103"/>
        <v>44141.674663091442</v>
      </c>
      <c r="C1616" t="str">
        <f t="shared" ca="1" si="101"/>
        <v>1A2E2D5AF98F0D9E</v>
      </c>
      <c r="D1616" s="5">
        <f ca="1">(RAND()*0.2+0.85)*SUMIFS(Table1[Price], Table1[PassengerPhoneNumber], Table9[[#This Row],[PassengerPhoneNumber]], Table1[Status], "Done", Table1[EndDateTime], "&lt;="&amp;Table9[[#This Row],[DateTime]])</f>
        <v>2314846.6236360371</v>
      </c>
      <c r="E1616" s="5">
        <f t="shared" ca="1" si="102"/>
        <v>1098696375654182</v>
      </c>
      <c r="F1616" t="s">
        <v>148</v>
      </c>
      <c r="G1616">
        <f ca="1">INDEX(Table4[PhoneNumber],RANDBETWEEN(1,COUNT(Table4[PhoneNumber])))</f>
        <v>9960765547</v>
      </c>
    </row>
    <row r="1617" spans="1:7" x14ac:dyDescent="0.3">
      <c r="A1617" t="str">
        <f t="shared" ca="1" si="100"/>
        <v>AFCDE3EC-1AFC-3003-53A1-B2ECF32F8BF2</v>
      </c>
      <c r="B1617" s="1">
        <f t="shared" ca="1" si="103"/>
        <v>43928.342707164775</v>
      </c>
      <c r="C1617" t="str">
        <f t="shared" ca="1" si="101"/>
        <v>80E5491DA6047440</v>
      </c>
      <c r="D1617" s="5">
        <f ca="1">(RAND()*0.2+0.85)*SUMIFS(Table1[Price], Table1[PassengerPhoneNumber], Table9[[#This Row],[PassengerPhoneNumber]], Table1[Status], "Done", Table1[EndDateTime], "&lt;="&amp;Table9[[#This Row],[DateTime]])</f>
        <v>666896.89264324855</v>
      </c>
      <c r="E1617" s="5">
        <f t="shared" ca="1" si="102"/>
        <v>2321581677476946</v>
      </c>
      <c r="F1617" t="s">
        <v>148</v>
      </c>
      <c r="G1617">
        <f ca="1">INDEX(Table4[PhoneNumber],RANDBETWEEN(1,COUNT(Table4[PhoneNumber])))</f>
        <v>9542969834</v>
      </c>
    </row>
    <row r="1618" spans="1:7" x14ac:dyDescent="0.3">
      <c r="A1618" t="str">
        <f t="shared" ca="1" si="100"/>
        <v>2B483DF4-E6DA-81A6-A17A-F58CA9748A87</v>
      </c>
      <c r="B1618" s="1">
        <f t="shared" ca="1" si="103"/>
        <v>44498.603707983464</v>
      </c>
      <c r="C1618" t="str">
        <f t="shared" ca="1" si="101"/>
        <v>0AA269DA7C3D5C69</v>
      </c>
      <c r="D1618" s="5">
        <f ca="1">(RAND()*0.2+0.85)*SUMIFS(Table1[Price], Table1[PassengerPhoneNumber], Table9[[#This Row],[PassengerPhoneNumber]], Table1[Status], "Done", Table1[EndDateTime], "&lt;="&amp;Table9[[#This Row],[DateTime]])</f>
        <v>3958916.85922838</v>
      </c>
      <c r="E1618" s="5">
        <f t="shared" ca="1" si="102"/>
        <v>4943700888330002</v>
      </c>
      <c r="F1618" t="s">
        <v>148</v>
      </c>
      <c r="G1618">
        <f ca="1">INDEX(Table4[PhoneNumber],RANDBETWEEN(1,COUNT(Table4[PhoneNumber])))</f>
        <v>9487758490</v>
      </c>
    </row>
    <row r="1619" spans="1:7" x14ac:dyDescent="0.3">
      <c r="A1619" t="str">
        <f t="shared" ca="1" si="100"/>
        <v>D5E3B6B8-ED43-4E55-5050-AEE2CEA30073</v>
      </c>
      <c r="B1619" s="1">
        <f t="shared" ca="1" si="103"/>
        <v>44502.61308395223</v>
      </c>
      <c r="C1619" t="str">
        <f t="shared" ca="1" si="101"/>
        <v>6AFAAE38780E6367</v>
      </c>
      <c r="D1619" s="5">
        <f ca="1">(RAND()*0.2+0.85)*SUMIFS(Table1[Price], Table1[PassengerPhoneNumber], Table9[[#This Row],[PassengerPhoneNumber]], Table1[Status], "Done", Table1[EndDateTime], "&lt;="&amp;Table9[[#This Row],[DateTime]])</f>
        <v>2864312.0152415703</v>
      </c>
      <c r="E1619" s="5">
        <f t="shared" ca="1" si="102"/>
        <v>4229852379504837</v>
      </c>
      <c r="F1619" t="s">
        <v>148</v>
      </c>
      <c r="G1619">
        <f ca="1">INDEX(Table4[PhoneNumber],RANDBETWEEN(1,COUNT(Table4[PhoneNumber])))</f>
        <v>9218414398</v>
      </c>
    </row>
    <row r="1620" spans="1:7" x14ac:dyDescent="0.3">
      <c r="A1620" t="str">
        <f t="shared" ca="1" si="100"/>
        <v>0F94FE22-4688-D873-229B-E7DB06A13115</v>
      </c>
      <c r="B1620" s="1">
        <f t="shared" ca="1" si="103"/>
        <v>44582.924458256937</v>
      </c>
      <c r="C1620" t="str">
        <f t="shared" ca="1" si="101"/>
        <v>DFAD5BD3C5A69967</v>
      </c>
      <c r="D1620" s="5">
        <f ca="1">(RAND()*0.2+0.85)*SUMIFS(Table1[Price], Table1[PassengerPhoneNumber], Table9[[#This Row],[PassengerPhoneNumber]], Table1[Status], "Done", Table1[EndDateTime], "&lt;="&amp;Table9[[#This Row],[DateTime]])</f>
        <v>1768268.7111352554</v>
      </c>
      <c r="E1620" s="5">
        <f t="shared" ca="1" si="102"/>
        <v>9002650337354419</v>
      </c>
      <c r="F1620" t="s">
        <v>148</v>
      </c>
      <c r="G1620">
        <f ca="1">INDEX(Table4[PhoneNumber],RANDBETWEEN(1,COUNT(Table4[PhoneNumber])))</f>
        <v>9814683241</v>
      </c>
    </row>
    <row r="1621" spans="1:7" x14ac:dyDescent="0.3">
      <c r="A1621" t="str">
        <f t="shared" ca="1" si="100"/>
        <v>59242FEE-226D-59F5-09CE-354CE77E0147</v>
      </c>
      <c r="B1621" s="1">
        <f t="shared" ca="1" si="103"/>
        <v>44133.660840395802</v>
      </c>
      <c r="C1621" t="str">
        <f t="shared" ca="1" si="101"/>
        <v>B6B308CCB007DA93</v>
      </c>
      <c r="D1621" s="5">
        <f ca="1">(RAND()*0.2+0.85)*SUMIFS(Table1[Price], Table1[PassengerPhoneNumber], Table9[[#This Row],[PassengerPhoneNumber]], Table1[Status], "Done", Table1[EndDateTime], "&lt;="&amp;Table9[[#This Row],[DateTime]])</f>
        <v>675899.36044965917</v>
      </c>
      <c r="E1621" s="5">
        <f t="shared" ca="1" si="102"/>
        <v>8821990067927323</v>
      </c>
      <c r="F1621" t="s">
        <v>148</v>
      </c>
      <c r="G1621">
        <f ca="1">INDEX(Table4[PhoneNumber],RANDBETWEEN(1,COUNT(Table4[PhoneNumber])))</f>
        <v>9791116708</v>
      </c>
    </row>
    <row r="1622" spans="1:7" x14ac:dyDescent="0.3">
      <c r="A1622" t="str">
        <f t="shared" ca="1" si="100"/>
        <v>F2704B6F-2CA0-5676-C474-5DA876C533CA</v>
      </c>
      <c r="B1622" s="1">
        <f t="shared" ca="1" si="103"/>
        <v>44570.325336812915</v>
      </c>
      <c r="C1622" t="str">
        <f t="shared" ca="1" si="101"/>
        <v>CAA7080A4D7126C9</v>
      </c>
      <c r="D1622" s="5">
        <f ca="1">(RAND()*0.2+0.85)*SUMIFS(Table1[Price], Table1[PassengerPhoneNumber], Table9[[#This Row],[PassengerPhoneNumber]], Table1[Status], "Done", Table1[EndDateTime], "&lt;="&amp;Table9[[#This Row],[DateTime]])</f>
        <v>1156857.6208628439</v>
      </c>
      <c r="E1622" s="5">
        <f t="shared" ca="1" si="102"/>
        <v>9223363717659436</v>
      </c>
      <c r="F1622" t="s">
        <v>148</v>
      </c>
      <c r="G1622">
        <f ca="1">INDEX(Table4[PhoneNumber],RANDBETWEEN(1,COUNT(Table4[PhoneNumber])))</f>
        <v>9721039894</v>
      </c>
    </row>
    <row r="1623" spans="1:7" x14ac:dyDescent="0.3">
      <c r="A1623" t="str">
        <f t="shared" ca="1" si="100"/>
        <v>BED12B46-A617-AFA0-741A-C730129F4369</v>
      </c>
      <c r="B1623" s="1">
        <f t="shared" ca="1" si="103"/>
        <v>44639.435641786571</v>
      </c>
      <c r="C1623" t="str">
        <f t="shared" ca="1" si="101"/>
        <v>887ABB7C6B569597</v>
      </c>
      <c r="D1623" s="5">
        <f ca="1">(RAND()*0.2+0.85)*SUMIFS(Table1[Price], Table1[PassengerPhoneNumber], Table9[[#This Row],[PassengerPhoneNumber]], Table1[Status], "Done", Table1[EndDateTime], "&lt;="&amp;Table9[[#This Row],[DateTime]])</f>
        <v>2925945.7015260383</v>
      </c>
      <c r="E1623" s="5">
        <f t="shared" ca="1" si="102"/>
        <v>2448220715142687</v>
      </c>
      <c r="F1623" t="s">
        <v>148</v>
      </c>
      <c r="G1623">
        <f ca="1">INDEX(Table4[PhoneNumber],RANDBETWEEN(1,COUNT(Table4[PhoneNumber])))</f>
        <v>9274554152</v>
      </c>
    </row>
    <row r="1624" spans="1:7" x14ac:dyDescent="0.3">
      <c r="A1624" t="str">
        <f t="shared" ca="1" si="100"/>
        <v>34CDB699-54DD-05C7-286B-29390D19C6CA</v>
      </c>
      <c r="B1624" s="1">
        <f t="shared" ca="1" si="103"/>
        <v>44446.143943386975</v>
      </c>
      <c r="C1624" t="str">
        <f t="shared" ca="1" si="101"/>
        <v>C0A542D453F41995</v>
      </c>
      <c r="D1624" s="5">
        <f ca="1">(RAND()*0.2+0.85)*SUMIFS(Table1[Price], Table1[PassengerPhoneNumber], Table9[[#This Row],[PassengerPhoneNumber]], Table1[Status], "Done", Table1[EndDateTime], "&lt;="&amp;Table9[[#This Row],[DateTime]])</f>
        <v>2910606.1129610278</v>
      </c>
      <c r="E1624" s="5">
        <f t="shared" ca="1" si="102"/>
        <v>2999341188705385</v>
      </c>
      <c r="F1624" t="s">
        <v>148</v>
      </c>
      <c r="G1624">
        <f ca="1">INDEX(Table4[PhoneNumber],RANDBETWEEN(1,COUNT(Table4[PhoneNumber])))</f>
        <v>9087695658</v>
      </c>
    </row>
    <row r="1625" spans="1:7" x14ac:dyDescent="0.3">
      <c r="A1625" t="str">
        <f t="shared" ca="1" si="100"/>
        <v>0076B0AA-5CB2-CF50-C36B-E029022D271A</v>
      </c>
      <c r="B1625" s="1">
        <f t="shared" ca="1" si="103"/>
        <v>44672.640247459814</v>
      </c>
      <c r="C1625" t="str">
        <f t="shared" ca="1" si="101"/>
        <v>4D05BB19593A7610</v>
      </c>
      <c r="D1625" s="5">
        <f ca="1">(RAND()*0.2+0.85)*SUMIFS(Table1[Price], Table1[PassengerPhoneNumber], Table9[[#This Row],[PassengerPhoneNumber]], Table1[Status], "Done", Table1[EndDateTime], "&lt;="&amp;Table9[[#This Row],[DateTime]])</f>
        <v>3149845.4479304026</v>
      </c>
      <c r="E1625" s="5">
        <f t="shared" ca="1" si="102"/>
        <v>4561959304731556</v>
      </c>
      <c r="F1625" t="s">
        <v>148</v>
      </c>
      <c r="G1625">
        <f ca="1">INDEX(Table4[PhoneNumber],RANDBETWEEN(1,COUNT(Table4[PhoneNumber])))</f>
        <v>9017822382</v>
      </c>
    </row>
    <row r="1626" spans="1:7" x14ac:dyDescent="0.3">
      <c r="A1626" t="str">
        <f t="shared" ca="1" si="100"/>
        <v>3C1F19EE-2060-E40E-591A-0BEB96A53B1F</v>
      </c>
      <c r="B1626" s="1">
        <f t="shared" ca="1" si="103"/>
        <v>44913.641262127676</v>
      </c>
      <c r="C1626" t="str">
        <f t="shared" ca="1" si="101"/>
        <v>C974551AC81E84BF</v>
      </c>
      <c r="D1626" s="5">
        <f ca="1">(RAND()*0.2+0.85)*SUMIFS(Table1[Price], Table1[PassengerPhoneNumber], Table9[[#This Row],[PassengerPhoneNumber]], Table1[Status], "Done", Table1[EndDateTime], "&lt;="&amp;Table9[[#This Row],[DateTime]])</f>
        <v>4152269.7900737878</v>
      </c>
      <c r="E1626" s="5">
        <f t="shared" ca="1" si="102"/>
        <v>5408014224683837</v>
      </c>
      <c r="F1626" t="s">
        <v>148</v>
      </c>
      <c r="G1626">
        <f ca="1">INDEX(Table4[PhoneNumber],RANDBETWEEN(1,COUNT(Table4[PhoneNumber])))</f>
        <v>9242572707</v>
      </c>
    </row>
    <row r="1627" spans="1:7" x14ac:dyDescent="0.3">
      <c r="A1627" t="str">
        <f t="shared" ca="1" si="100"/>
        <v>12BF0FC9-68BD-0682-79FC-B4C84B1B7673</v>
      </c>
      <c r="B1627" s="1">
        <f t="shared" ca="1" si="103"/>
        <v>44136.863771772594</v>
      </c>
      <c r="C1627" t="str">
        <f t="shared" ca="1" si="101"/>
        <v>4BF323BAAE51015B</v>
      </c>
      <c r="D1627" s="5">
        <f ca="1">(RAND()*0.2+0.85)*SUMIFS(Table1[Price], Table1[PassengerPhoneNumber], Table9[[#This Row],[PassengerPhoneNumber]], Table1[Status], "Done", Table1[EndDateTime], "&lt;="&amp;Table9[[#This Row],[DateTime]])</f>
        <v>2541610.1398146176</v>
      </c>
      <c r="E1627" s="5">
        <f t="shared" ca="1" si="102"/>
        <v>9876909887711134</v>
      </c>
      <c r="F1627" t="s">
        <v>148</v>
      </c>
      <c r="G1627">
        <f ca="1">INDEX(Table4[PhoneNumber],RANDBETWEEN(1,COUNT(Table4[PhoneNumber])))</f>
        <v>9494566826</v>
      </c>
    </row>
    <row r="1628" spans="1:7" x14ac:dyDescent="0.3">
      <c r="A1628" t="str">
        <f t="shared" ca="1" si="100"/>
        <v>B4FAC668-4E96-5225-75DE-52FE3D75F427</v>
      </c>
      <c r="B1628" s="1">
        <f t="shared" ca="1" si="103"/>
        <v>44054.442733603712</v>
      </c>
      <c r="C1628" t="str">
        <f t="shared" ca="1" si="101"/>
        <v>89331B8DDA232807</v>
      </c>
      <c r="D1628" s="5">
        <f ca="1">(RAND()*0.2+0.85)*SUMIFS(Table1[Price], Table1[PassengerPhoneNumber], Table9[[#This Row],[PassengerPhoneNumber]], Table1[Status], "Done", Table1[EndDateTime], "&lt;="&amp;Table9[[#This Row],[DateTime]])</f>
        <v>0</v>
      </c>
      <c r="E1628" s="5">
        <f t="shared" ca="1" si="102"/>
        <v>8675700543308378</v>
      </c>
      <c r="F1628" t="s">
        <v>148</v>
      </c>
      <c r="G1628">
        <f ca="1">INDEX(Table4[PhoneNumber],RANDBETWEEN(1,COUNT(Table4[PhoneNumber])))</f>
        <v>9801877239</v>
      </c>
    </row>
    <row r="1629" spans="1:7" x14ac:dyDescent="0.3">
      <c r="A1629" t="str">
        <f t="shared" ca="1" si="100"/>
        <v>3E03D848-E792-4E99-DC89-3D6147753C8B</v>
      </c>
      <c r="B1629" s="1">
        <f t="shared" ca="1" si="103"/>
        <v>44680.689255729973</v>
      </c>
      <c r="C1629" t="str">
        <f t="shared" ca="1" si="101"/>
        <v>D2DC8107AE2C1107</v>
      </c>
      <c r="D1629" s="5">
        <f ca="1">(RAND()*0.2+0.85)*SUMIFS(Table1[Price], Table1[PassengerPhoneNumber], Table9[[#This Row],[PassengerPhoneNumber]], Table1[Status], "Done", Table1[EndDateTime], "&lt;="&amp;Table9[[#This Row],[DateTime]])</f>
        <v>1155143.5111507613</v>
      </c>
      <c r="E1629" s="5">
        <f t="shared" ca="1" si="102"/>
        <v>2684777376152260</v>
      </c>
      <c r="F1629" t="s">
        <v>148</v>
      </c>
      <c r="G1629">
        <f ca="1">INDEX(Table4[PhoneNumber],RANDBETWEEN(1,COUNT(Table4[PhoneNumber])))</f>
        <v>9943233820</v>
      </c>
    </row>
    <row r="1630" spans="1:7" x14ac:dyDescent="0.3">
      <c r="A1630" t="str">
        <f t="shared" ca="1" si="100"/>
        <v>E50E305D-5222-1680-0A65-DE2DABDC1857</v>
      </c>
      <c r="B1630" s="1">
        <f t="shared" ca="1" si="103"/>
        <v>44670.211038151276</v>
      </c>
      <c r="C1630" t="str">
        <f t="shared" ca="1" si="101"/>
        <v>8CACE32DFA0012B0</v>
      </c>
      <c r="D1630" s="5">
        <f ca="1">(RAND()*0.2+0.85)*SUMIFS(Table1[Price], Table1[PassengerPhoneNumber], Table9[[#This Row],[PassengerPhoneNumber]], Table1[Status], "Done", Table1[EndDateTime], "&lt;="&amp;Table9[[#This Row],[DateTime]])</f>
        <v>3623698.9538788609</v>
      </c>
      <c r="E1630" s="5">
        <f t="shared" ca="1" si="102"/>
        <v>5352052279452428</v>
      </c>
      <c r="F1630" t="s">
        <v>148</v>
      </c>
      <c r="G1630">
        <f ca="1">INDEX(Table4[PhoneNumber],RANDBETWEEN(1,COUNT(Table4[PhoneNumber])))</f>
        <v>9505978172</v>
      </c>
    </row>
    <row r="1631" spans="1:7" x14ac:dyDescent="0.3">
      <c r="A1631" t="str">
        <f t="shared" ca="1" si="100"/>
        <v>4EE9C939-A7C3-EB99-C9C4-DA2FED3A23F5</v>
      </c>
      <c r="B1631" s="1">
        <f t="shared" ca="1" si="103"/>
        <v>44649.770057568436</v>
      </c>
      <c r="C1631" t="str">
        <f t="shared" ca="1" si="101"/>
        <v>E2FC42BF30D1C91A</v>
      </c>
      <c r="D1631" s="5">
        <f ca="1">(RAND()*0.2+0.85)*SUMIFS(Table1[Price], Table1[PassengerPhoneNumber], Table9[[#This Row],[PassengerPhoneNumber]], Table1[Status], "Done", Table1[EndDateTime], "&lt;="&amp;Table9[[#This Row],[DateTime]])</f>
        <v>2113244.6957343565</v>
      </c>
      <c r="E1631" s="5">
        <f t="shared" ca="1" si="102"/>
        <v>1495346816049646</v>
      </c>
      <c r="F1631" t="s">
        <v>148</v>
      </c>
      <c r="G1631">
        <f ca="1">INDEX(Table4[PhoneNumber],RANDBETWEEN(1,COUNT(Table4[PhoneNumber])))</f>
        <v>9247978354</v>
      </c>
    </row>
    <row r="1632" spans="1:7" x14ac:dyDescent="0.3">
      <c r="A1632" t="str">
        <f t="shared" ca="1" si="100"/>
        <v>F2417D7F-F1CF-EB55-6D7B-C842F5C462C0</v>
      </c>
      <c r="B1632" s="1">
        <f t="shared" ca="1" si="103"/>
        <v>44417.28673705407</v>
      </c>
      <c r="C1632" t="str">
        <f t="shared" ca="1" si="101"/>
        <v>EABA891A1FD7634E</v>
      </c>
      <c r="D1632" s="5">
        <f ca="1">(RAND()*0.2+0.85)*SUMIFS(Table1[Price], Table1[PassengerPhoneNumber], Table9[[#This Row],[PassengerPhoneNumber]], Table1[Status], "Done", Table1[EndDateTime], "&lt;="&amp;Table9[[#This Row],[DateTime]])</f>
        <v>1368538.4135714287</v>
      </c>
      <c r="E1632" s="5">
        <f t="shared" ca="1" si="102"/>
        <v>1244529904838173</v>
      </c>
      <c r="F1632" t="s">
        <v>148</v>
      </c>
      <c r="G1632">
        <f ca="1">INDEX(Table4[PhoneNumber],RANDBETWEEN(1,COUNT(Table4[PhoneNumber])))</f>
        <v>9137908976</v>
      </c>
    </row>
    <row r="1633" spans="1:7" x14ac:dyDescent="0.3">
      <c r="A1633" t="str">
        <f t="shared" ca="1" si="100"/>
        <v>C39F19FF-FC3F-309B-33D5-E3841D57B63D</v>
      </c>
      <c r="B1633" s="1">
        <f t="shared" ca="1" si="103"/>
        <v>44847.007005436491</v>
      </c>
      <c r="C1633" t="str">
        <f t="shared" ca="1" si="101"/>
        <v>1B0026DD878238BE</v>
      </c>
      <c r="D1633" s="5">
        <f ca="1">(RAND()*0.2+0.85)*SUMIFS(Table1[Price], Table1[PassengerPhoneNumber], Table9[[#This Row],[PassengerPhoneNumber]], Table1[Status], "Done", Table1[EndDateTime], "&lt;="&amp;Table9[[#This Row],[DateTime]])</f>
        <v>4053085.6884537204</v>
      </c>
      <c r="E1633" s="5">
        <f t="shared" ca="1" si="102"/>
        <v>1169015520416560</v>
      </c>
      <c r="F1633" t="s">
        <v>148</v>
      </c>
      <c r="G1633">
        <f ca="1">INDEX(Table4[PhoneNumber],RANDBETWEEN(1,COUNT(Table4[PhoneNumber])))</f>
        <v>9686524054</v>
      </c>
    </row>
    <row r="1634" spans="1:7" x14ac:dyDescent="0.3">
      <c r="A1634" t="str">
        <f t="shared" ca="1" si="100"/>
        <v>2251798E-2F22-44F8-C9B5-6E6EAA3A96AA</v>
      </c>
      <c r="B1634" s="1">
        <f t="shared" ca="1" si="103"/>
        <v>44098.885370624732</v>
      </c>
      <c r="C1634" t="str">
        <f t="shared" ca="1" si="101"/>
        <v>D3FB2324CA03CD54</v>
      </c>
      <c r="D1634" s="5">
        <f ca="1">(RAND()*0.2+0.85)*SUMIFS(Table1[Price], Table1[PassengerPhoneNumber], Table9[[#This Row],[PassengerPhoneNumber]], Table1[Status], "Done", Table1[EndDateTime], "&lt;="&amp;Table9[[#This Row],[DateTime]])</f>
        <v>1417416.9429752296</v>
      </c>
      <c r="E1634" s="5">
        <f t="shared" ca="1" si="102"/>
        <v>5064602183211396</v>
      </c>
      <c r="F1634" t="s">
        <v>148</v>
      </c>
      <c r="G1634">
        <f ca="1">INDEX(Table4[PhoneNumber],RANDBETWEEN(1,COUNT(Table4[PhoneNumber])))</f>
        <v>9818687987</v>
      </c>
    </row>
    <row r="1635" spans="1:7" x14ac:dyDescent="0.3">
      <c r="A1635" t="str">
        <f t="shared" ca="1" si="100"/>
        <v>3CC4FA3A-B688-1AE4-6C85-7E1C7495A43B</v>
      </c>
      <c r="B1635" s="1">
        <f t="shared" ca="1" si="103"/>
        <v>44001.428725208185</v>
      </c>
      <c r="C1635" t="str">
        <f t="shared" ca="1" si="101"/>
        <v>9342A8FB42CD12AD</v>
      </c>
      <c r="D1635" s="5">
        <f ca="1">(RAND()*0.2+0.85)*SUMIFS(Table1[Price], Table1[PassengerPhoneNumber], Table9[[#This Row],[PassengerPhoneNumber]], Table1[Status], "Done", Table1[EndDateTime], "&lt;="&amp;Table9[[#This Row],[DateTime]])</f>
        <v>0</v>
      </c>
      <c r="E1635" s="5">
        <f t="shared" ca="1" si="102"/>
        <v>3585420951240150</v>
      </c>
      <c r="F1635" t="s">
        <v>148</v>
      </c>
      <c r="G1635">
        <f ca="1">INDEX(Table4[PhoneNumber],RANDBETWEEN(1,COUNT(Table4[PhoneNumber])))</f>
        <v>9542206080</v>
      </c>
    </row>
    <row r="1636" spans="1:7" x14ac:dyDescent="0.3">
      <c r="A1636" t="str">
        <f t="shared" ca="1" si="100"/>
        <v>335F3384-ED11-ED3C-61B3-525B523BBC30</v>
      </c>
      <c r="B1636" s="1">
        <f t="shared" ca="1" si="103"/>
        <v>44912.538089736467</v>
      </c>
      <c r="C1636" t="str">
        <f t="shared" ca="1" si="101"/>
        <v>48FC880FE76AB57E</v>
      </c>
      <c r="D1636" s="5">
        <f ca="1">(RAND()*0.2+0.85)*SUMIFS(Table1[Price], Table1[PassengerPhoneNumber], Table9[[#This Row],[PassengerPhoneNumber]], Table1[Status], "Done", Table1[EndDateTime], "&lt;="&amp;Table9[[#This Row],[DateTime]])</f>
        <v>5424799.5837185904</v>
      </c>
      <c r="E1636" s="5">
        <f t="shared" ca="1" si="102"/>
        <v>7898815168721798</v>
      </c>
      <c r="F1636" t="s">
        <v>148</v>
      </c>
      <c r="G1636">
        <f ca="1">INDEX(Table4[PhoneNumber],RANDBETWEEN(1,COUNT(Table4[PhoneNumber])))</f>
        <v>9143446279</v>
      </c>
    </row>
    <row r="1637" spans="1:7" x14ac:dyDescent="0.3">
      <c r="A1637" t="str">
        <f t="shared" ca="1" si="100"/>
        <v>3DD7F98E-AC1E-CB1B-9B18-0E59B8033EA6</v>
      </c>
      <c r="B1637" s="1">
        <f t="shared" ca="1" si="103"/>
        <v>44855.870798187265</v>
      </c>
      <c r="C1637" t="str">
        <f t="shared" ca="1" si="101"/>
        <v>090F0439778CF04C</v>
      </c>
      <c r="D1637" s="5">
        <f ca="1">(RAND()*0.2+0.85)*SUMIFS(Table1[Price], Table1[PassengerPhoneNumber], Table9[[#This Row],[PassengerPhoneNumber]], Table1[Status], "Done", Table1[EndDateTime], "&lt;="&amp;Table9[[#This Row],[DateTime]])</f>
        <v>2663209.0699983868</v>
      </c>
      <c r="E1637" s="5">
        <f t="shared" ca="1" si="102"/>
        <v>5337430898975237</v>
      </c>
      <c r="F1637" t="s">
        <v>148</v>
      </c>
      <c r="G1637">
        <f ca="1">INDEX(Table4[PhoneNumber],RANDBETWEEN(1,COUNT(Table4[PhoneNumber])))</f>
        <v>9407351370</v>
      </c>
    </row>
    <row r="1638" spans="1:7" x14ac:dyDescent="0.3">
      <c r="A1638" t="str">
        <f t="shared" ca="1" si="100"/>
        <v>43DE1C5A-019D-7661-60DB-07FB7E0B4190</v>
      </c>
      <c r="B1638" s="1">
        <f t="shared" ca="1" si="103"/>
        <v>44892.822162170763</v>
      </c>
      <c r="C1638" t="str">
        <f t="shared" ca="1" si="101"/>
        <v>2F152C38EE302E61</v>
      </c>
      <c r="D1638" s="5">
        <f ca="1">(RAND()*0.2+0.85)*SUMIFS(Table1[Price], Table1[PassengerPhoneNumber], Table9[[#This Row],[PassengerPhoneNumber]], Table1[Status], "Done", Table1[EndDateTime], "&lt;="&amp;Table9[[#This Row],[DateTime]])</f>
        <v>4479673.7767868238</v>
      </c>
      <c r="E1638" s="5">
        <f t="shared" ca="1" si="102"/>
        <v>9471359757033140</v>
      </c>
      <c r="F1638" t="s">
        <v>148</v>
      </c>
      <c r="G1638">
        <f ca="1">INDEX(Table4[PhoneNumber],RANDBETWEEN(1,COUNT(Table4[PhoneNumber])))</f>
        <v>9126822853</v>
      </c>
    </row>
    <row r="1639" spans="1:7" x14ac:dyDescent="0.3">
      <c r="A1639" t="str">
        <f t="shared" ca="1" si="100"/>
        <v>1A1A48C7-ED6E-7FDF-DEA4-78A575DBD58A</v>
      </c>
      <c r="B1639" s="1">
        <f t="shared" ca="1" si="103"/>
        <v>44449.308043262339</v>
      </c>
      <c r="C1639" t="str">
        <f t="shared" ca="1" si="101"/>
        <v>397ECBB232CE2BC4</v>
      </c>
      <c r="D1639" s="5">
        <f ca="1">(RAND()*0.2+0.85)*SUMIFS(Table1[Price], Table1[PassengerPhoneNumber], Table9[[#This Row],[PassengerPhoneNumber]], Table1[Status], "Done", Table1[EndDateTime], "&lt;="&amp;Table9[[#This Row],[DateTime]])</f>
        <v>2274008.5256702588</v>
      </c>
      <c r="E1639" s="5">
        <f t="shared" ca="1" si="102"/>
        <v>4934818020971694</v>
      </c>
      <c r="F1639" t="s">
        <v>148</v>
      </c>
      <c r="G1639">
        <f ca="1">INDEX(Table4[PhoneNumber],RANDBETWEEN(1,COUNT(Table4[PhoneNumber])))</f>
        <v>9334152014</v>
      </c>
    </row>
    <row r="1640" spans="1:7" x14ac:dyDescent="0.3">
      <c r="A1640" t="str">
        <f t="shared" ca="1" si="100"/>
        <v>323A7D30-8FB3-B68F-C118-20A973B5E312</v>
      </c>
      <c r="B1640" s="1">
        <f t="shared" ca="1" si="103"/>
        <v>44113.96204233008</v>
      </c>
      <c r="C1640" t="str">
        <f t="shared" ca="1" si="101"/>
        <v>8DCB78DFF56A0C77</v>
      </c>
      <c r="D1640" s="5">
        <f ca="1">(RAND()*0.2+0.85)*SUMIFS(Table1[Price], Table1[PassengerPhoneNumber], Table9[[#This Row],[PassengerPhoneNumber]], Table1[Status], "Done", Table1[EndDateTime], "&lt;="&amp;Table9[[#This Row],[DateTime]])</f>
        <v>228567.17741521387</v>
      </c>
      <c r="E1640" s="5">
        <f t="shared" ca="1" si="102"/>
        <v>9332270034985374</v>
      </c>
      <c r="F1640" t="s">
        <v>148</v>
      </c>
      <c r="G1640">
        <f ca="1">INDEX(Table4[PhoneNumber],RANDBETWEEN(1,COUNT(Table4[PhoneNumber])))</f>
        <v>9720735668</v>
      </c>
    </row>
    <row r="1641" spans="1:7" x14ac:dyDescent="0.3">
      <c r="A1641" t="str">
        <f t="shared" ca="1" si="100"/>
        <v>ECA40296-F988-E71E-1B57-857589118743</v>
      </c>
      <c r="B1641" s="1">
        <f t="shared" ca="1" si="103"/>
        <v>44098.634889001762</v>
      </c>
      <c r="C1641" t="str">
        <f t="shared" ca="1" si="101"/>
        <v>C646B6A975DA3D10</v>
      </c>
      <c r="D1641" s="5">
        <f ca="1">(RAND()*0.2+0.85)*SUMIFS(Table1[Price], Table1[PassengerPhoneNumber], Table9[[#This Row],[PassengerPhoneNumber]], Table1[Status], "Done", Table1[EndDateTime], "&lt;="&amp;Table9[[#This Row],[DateTime]])</f>
        <v>70619.575906233949</v>
      </c>
      <c r="E1641" s="5">
        <f t="shared" ca="1" si="102"/>
        <v>7122823682165228</v>
      </c>
      <c r="F1641" t="s">
        <v>148</v>
      </c>
      <c r="G1641">
        <f ca="1">INDEX(Table4[PhoneNumber],RANDBETWEEN(1,COUNT(Table4[PhoneNumber])))</f>
        <v>9863221886</v>
      </c>
    </row>
    <row r="1642" spans="1:7" x14ac:dyDescent="0.3">
      <c r="A1642" t="str">
        <f t="shared" ca="1" si="100"/>
        <v>3CE5D8FC-8114-C071-8545-D9C025955BE0</v>
      </c>
      <c r="B1642" s="1">
        <f t="shared" ca="1" si="103"/>
        <v>43916.832871923718</v>
      </c>
      <c r="C1642" t="str">
        <f t="shared" ca="1" si="101"/>
        <v>8C501EF0E7EE63E6</v>
      </c>
      <c r="D1642" s="5">
        <f ca="1">(RAND()*0.2+0.85)*SUMIFS(Table1[Price], Table1[PassengerPhoneNumber], Table9[[#This Row],[PassengerPhoneNumber]], Table1[Status], "Done", Table1[EndDateTime], "&lt;="&amp;Table9[[#This Row],[DateTime]])</f>
        <v>652189.08655462484</v>
      </c>
      <c r="E1642" s="5">
        <f t="shared" ca="1" si="102"/>
        <v>9172774817518028</v>
      </c>
      <c r="F1642" t="s">
        <v>148</v>
      </c>
      <c r="G1642">
        <f ca="1">INDEX(Table4[PhoneNumber],RANDBETWEEN(1,COUNT(Table4[PhoneNumber])))</f>
        <v>9698992272</v>
      </c>
    </row>
    <row r="1643" spans="1:7" x14ac:dyDescent="0.3">
      <c r="A1643" t="str">
        <f t="shared" ca="1" si="100"/>
        <v>BFF23165-D179-DAA3-61BA-C19B1FC49B27</v>
      </c>
      <c r="B1643" s="1">
        <f t="shared" ca="1" si="103"/>
        <v>44913.133018556175</v>
      </c>
      <c r="C1643" t="str">
        <f t="shared" ca="1" si="101"/>
        <v>7990FDCD8BAF01BE</v>
      </c>
      <c r="D1643" s="5">
        <f ca="1">(RAND()*0.2+0.85)*SUMIFS(Table1[Price], Table1[PassengerPhoneNumber], Table9[[#This Row],[PassengerPhoneNumber]], Table1[Status], "Done", Table1[EndDateTime], "&lt;="&amp;Table9[[#This Row],[DateTime]])</f>
        <v>3202785.9881946365</v>
      </c>
      <c r="E1643" s="5">
        <f t="shared" ca="1" si="102"/>
        <v>7734520284870790</v>
      </c>
      <c r="F1643" t="s">
        <v>148</v>
      </c>
      <c r="G1643">
        <f ca="1">INDEX(Table4[PhoneNumber],RANDBETWEEN(1,COUNT(Table4[PhoneNumber])))</f>
        <v>9166864418</v>
      </c>
    </row>
    <row r="1644" spans="1:7" x14ac:dyDescent="0.3">
      <c r="A1644" t="str">
        <f t="shared" ca="1" si="100"/>
        <v>54B61EE7-7471-0F72-DCA2-43A94BB7FB00</v>
      </c>
      <c r="B1644" s="1">
        <f t="shared" ca="1" si="103"/>
        <v>44606.622904392207</v>
      </c>
      <c r="C1644" t="str">
        <f t="shared" ca="1" si="101"/>
        <v>510D2A9B8FEE3A90</v>
      </c>
      <c r="D1644" s="5">
        <f ca="1">(RAND()*0.2+0.85)*SUMIFS(Table1[Price], Table1[PassengerPhoneNumber], Table9[[#This Row],[PassengerPhoneNumber]], Table1[Status], "Done", Table1[EndDateTime], "&lt;="&amp;Table9[[#This Row],[DateTime]])</f>
        <v>4868122.1953425333</v>
      </c>
      <c r="E1644" s="5">
        <f t="shared" ca="1" si="102"/>
        <v>9398450531318990</v>
      </c>
      <c r="F1644" t="s">
        <v>148</v>
      </c>
      <c r="G1644">
        <f ca="1">INDEX(Table4[PhoneNumber],RANDBETWEEN(1,COUNT(Table4[PhoneNumber])))</f>
        <v>9517779147</v>
      </c>
    </row>
    <row r="1645" spans="1:7" x14ac:dyDescent="0.3">
      <c r="A1645" t="str">
        <f t="shared" ca="1" si="100"/>
        <v>66647028-B130-E83B-51C9-0071739E1809</v>
      </c>
      <c r="B1645" s="1">
        <f t="shared" ca="1" si="103"/>
        <v>44832.582773018243</v>
      </c>
      <c r="C1645" t="str">
        <f t="shared" ca="1" si="101"/>
        <v>832C597A55CB132A</v>
      </c>
      <c r="D1645" s="5">
        <f ca="1">(RAND()*0.2+0.85)*SUMIFS(Table1[Price], Table1[PassengerPhoneNumber], Table9[[#This Row],[PassengerPhoneNumber]], Table1[Status], "Done", Table1[EndDateTime], "&lt;="&amp;Table9[[#This Row],[DateTime]])</f>
        <v>2528493.016697573</v>
      </c>
      <c r="E1645" s="5">
        <f t="shared" ca="1" si="102"/>
        <v>4201437571384968</v>
      </c>
      <c r="F1645" t="s">
        <v>148</v>
      </c>
      <c r="G1645">
        <f ca="1">INDEX(Table4[PhoneNumber],RANDBETWEEN(1,COUNT(Table4[PhoneNumber])))</f>
        <v>9839869616</v>
      </c>
    </row>
    <row r="1646" spans="1:7" x14ac:dyDescent="0.3">
      <c r="A1646" t="str">
        <f t="shared" ca="1" si="100"/>
        <v>C2A820DB-B2BA-64CA-7DE8-9228B60B24FB</v>
      </c>
      <c r="B1646" s="1">
        <f t="shared" ca="1" si="103"/>
        <v>44390.218611574099</v>
      </c>
      <c r="C1646" t="str">
        <f t="shared" ca="1" si="101"/>
        <v>1EFDDB6DAEBBDBF0</v>
      </c>
      <c r="D1646" s="5">
        <f ca="1">(RAND()*0.2+0.85)*SUMIFS(Table1[Price], Table1[PassengerPhoneNumber], Table9[[#This Row],[PassengerPhoneNumber]], Table1[Status], "Done", Table1[EndDateTime], "&lt;="&amp;Table9[[#This Row],[DateTime]])</f>
        <v>1424016.7320133175</v>
      </c>
      <c r="E1646" s="5">
        <f t="shared" ca="1" si="102"/>
        <v>4617784861879069</v>
      </c>
      <c r="F1646" t="s">
        <v>148</v>
      </c>
      <c r="G1646">
        <f ca="1">INDEX(Table4[PhoneNumber],RANDBETWEEN(1,COUNT(Table4[PhoneNumber])))</f>
        <v>9943313891</v>
      </c>
    </row>
    <row r="1647" spans="1:7" x14ac:dyDescent="0.3">
      <c r="A1647" t="str">
        <f t="shared" ca="1" si="100"/>
        <v>B0A98099-47DA-0C64-3A18-112676F53A4A</v>
      </c>
      <c r="B1647" s="1">
        <f t="shared" ca="1" si="103"/>
        <v>44639.843695548567</v>
      </c>
      <c r="C1647" t="str">
        <f t="shared" ca="1" si="101"/>
        <v>6E32E63711717EF1</v>
      </c>
      <c r="D1647" s="5">
        <f ca="1">(RAND()*0.2+0.85)*SUMIFS(Table1[Price], Table1[PassengerPhoneNumber], Table9[[#This Row],[PassengerPhoneNumber]], Table1[Status], "Done", Table1[EndDateTime], "&lt;="&amp;Table9[[#This Row],[DateTime]])</f>
        <v>2083153.7203378517</v>
      </c>
      <c r="E1647" s="5">
        <f t="shared" ca="1" si="102"/>
        <v>3705454760454504</v>
      </c>
      <c r="F1647" t="s">
        <v>148</v>
      </c>
      <c r="G1647">
        <f ca="1">INDEX(Table4[PhoneNumber],RANDBETWEEN(1,COUNT(Table4[PhoneNumber])))</f>
        <v>9652688293</v>
      </c>
    </row>
    <row r="1648" spans="1:7" x14ac:dyDescent="0.3">
      <c r="A1648" t="str">
        <f t="shared" ca="1" si="100"/>
        <v>F0A32202-09CD-884B-444C-F07BD5E1E4C4</v>
      </c>
      <c r="B1648" s="1">
        <f t="shared" ca="1" si="103"/>
        <v>43999.996806776864</v>
      </c>
      <c r="C1648" t="str">
        <f t="shared" ca="1" si="101"/>
        <v>D8959BED4522D31C</v>
      </c>
      <c r="D1648" s="5">
        <f ca="1">(RAND()*0.2+0.85)*SUMIFS(Table1[Price], Table1[PassengerPhoneNumber], Table9[[#This Row],[PassengerPhoneNumber]], Table1[Status], "Done", Table1[EndDateTime], "&lt;="&amp;Table9[[#This Row],[DateTime]])</f>
        <v>162426.93783382126</v>
      </c>
      <c r="E1648" s="5">
        <f t="shared" ca="1" si="102"/>
        <v>1040550238927994</v>
      </c>
      <c r="F1648" t="s">
        <v>148</v>
      </c>
      <c r="G1648">
        <f ca="1">INDEX(Table4[PhoneNumber],RANDBETWEEN(1,COUNT(Table4[PhoneNumber])))</f>
        <v>9630697401</v>
      </c>
    </row>
    <row r="1649" spans="1:7" x14ac:dyDescent="0.3">
      <c r="A1649" t="str">
        <f t="shared" ca="1" si="100"/>
        <v>C1C7C919-163A-8988-B11C-0B56F5DB945B</v>
      </c>
      <c r="B1649" s="1">
        <f t="shared" ca="1" si="103"/>
        <v>44919.378458395826</v>
      </c>
      <c r="C1649" t="str">
        <f t="shared" ca="1" si="101"/>
        <v>1ECBD87F98F395B6</v>
      </c>
      <c r="D1649" s="5">
        <f ca="1">(RAND()*0.2+0.85)*SUMIFS(Table1[Price], Table1[PassengerPhoneNumber], Table9[[#This Row],[PassengerPhoneNumber]], Table1[Status], "Done", Table1[EndDateTime], "&lt;="&amp;Table9[[#This Row],[DateTime]])</f>
        <v>4680641.7438496016</v>
      </c>
      <c r="E1649" s="5">
        <f t="shared" ca="1" si="102"/>
        <v>1901365105589806</v>
      </c>
      <c r="F1649" t="s">
        <v>148</v>
      </c>
      <c r="G1649">
        <f ca="1">INDEX(Table4[PhoneNumber],RANDBETWEEN(1,COUNT(Table4[PhoneNumber])))</f>
        <v>9758990543</v>
      </c>
    </row>
    <row r="1650" spans="1:7" x14ac:dyDescent="0.3">
      <c r="A1650" t="str">
        <f t="shared" ca="1" si="100"/>
        <v>7E6B6C0D-9F9C-FBE9-B0AC-5DA0A402A81A</v>
      </c>
      <c r="B1650" s="1">
        <f t="shared" ca="1" si="103"/>
        <v>44831.798090997108</v>
      </c>
      <c r="C1650" t="str">
        <f t="shared" ca="1" si="101"/>
        <v>79606ED3090CE119</v>
      </c>
      <c r="D1650" s="5">
        <f ca="1">(RAND()*0.2+0.85)*SUMIFS(Table1[Price], Table1[PassengerPhoneNumber], Table9[[#This Row],[PassengerPhoneNumber]], Table1[Status], "Done", Table1[EndDateTime], "&lt;="&amp;Table9[[#This Row],[DateTime]])</f>
        <v>1488918.1063236441</v>
      </c>
      <c r="E1650" s="5">
        <f t="shared" ca="1" si="102"/>
        <v>4280885164900377</v>
      </c>
      <c r="F1650" t="s">
        <v>148</v>
      </c>
      <c r="G1650">
        <f ca="1">INDEX(Table4[PhoneNumber],RANDBETWEEN(1,COUNT(Table4[PhoneNumber])))</f>
        <v>9083032082</v>
      </c>
    </row>
    <row r="1651" spans="1:7" x14ac:dyDescent="0.3">
      <c r="A1651" t="str">
        <f t="shared" ca="1" si="100"/>
        <v>924441A1-2E4B-D94F-F886-2AA687670491</v>
      </c>
      <c r="B1651" s="1">
        <f t="shared" ca="1" si="103"/>
        <v>43832.062283388288</v>
      </c>
      <c r="C1651" t="str">
        <f t="shared" ca="1" si="101"/>
        <v>4FA6C349F9547A31</v>
      </c>
      <c r="D1651" s="5">
        <f ca="1">(RAND()*0.2+0.85)*SUMIFS(Table1[Price], Table1[PassengerPhoneNumber], Table9[[#This Row],[PassengerPhoneNumber]], Table1[Status], "Done", Table1[EndDateTime], "&lt;="&amp;Table9[[#This Row],[DateTime]])</f>
        <v>0</v>
      </c>
      <c r="E1651" s="5">
        <f t="shared" ca="1" si="102"/>
        <v>9842693359122562</v>
      </c>
      <c r="F1651" t="s">
        <v>148</v>
      </c>
      <c r="G1651">
        <f ca="1">INDEX(Table4[PhoneNumber],RANDBETWEEN(1,COUNT(Table4[PhoneNumber])))</f>
        <v>9624803074</v>
      </c>
    </row>
    <row r="1652" spans="1:7" x14ac:dyDescent="0.3">
      <c r="A1652" t="str">
        <f t="shared" ca="1" si="100"/>
        <v>89D2887A-E5A2-7344-9153-59F830F0A78B</v>
      </c>
      <c r="B1652" s="1">
        <f t="shared" ca="1" si="103"/>
        <v>44292.264341496637</v>
      </c>
      <c r="C1652" t="str">
        <f t="shared" ca="1" si="101"/>
        <v>96A6F9C4AE3EBE20</v>
      </c>
      <c r="D1652" s="5">
        <f ca="1">(RAND()*0.2+0.85)*SUMIFS(Table1[Price], Table1[PassengerPhoneNumber], Table9[[#This Row],[PassengerPhoneNumber]], Table1[Status], "Done", Table1[EndDateTime], "&lt;="&amp;Table9[[#This Row],[DateTime]])</f>
        <v>991720.35747011052</v>
      </c>
      <c r="E1652" s="5">
        <f t="shared" ca="1" si="102"/>
        <v>8108190142121225</v>
      </c>
      <c r="F1652" t="s">
        <v>148</v>
      </c>
      <c r="G1652">
        <f ca="1">INDEX(Table4[PhoneNumber],RANDBETWEEN(1,COUNT(Table4[PhoneNumber])))</f>
        <v>9513165011</v>
      </c>
    </row>
    <row r="1653" spans="1:7" x14ac:dyDescent="0.3">
      <c r="A1653" t="str">
        <f t="shared" ca="1" si="100"/>
        <v>A3524BFF-573A-A48E-8502-EA9B272BD189</v>
      </c>
      <c r="B1653" s="1">
        <f t="shared" ca="1" si="103"/>
        <v>43874.069637941138</v>
      </c>
      <c r="C1653" t="str">
        <f t="shared" ca="1" si="101"/>
        <v>5B9F3FEBCF3953D2</v>
      </c>
      <c r="D1653" s="5">
        <f ca="1">(RAND()*0.2+0.85)*SUMIFS(Table1[Price], Table1[PassengerPhoneNumber], Table9[[#This Row],[PassengerPhoneNumber]], Table1[Status], "Done", Table1[EndDateTime], "&lt;="&amp;Table9[[#This Row],[DateTime]])</f>
        <v>0</v>
      </c>
      <c r="E1653" s="5">
        <f t="shared" ca="1" si="102"/>
        <v>2715945747100527</v>
      </c>
      <c r="F1653" t="s">
        <v>148</v>
      </c>
      <c r="G1653">
        <f ca="1">INDEX(Table4[PhoneNumber],RANDBETWEEN(1,COUNT(Table4[PhoneNumber])))</f>
        <v>9764178751</v>
      </c>
    </row>
    <row r="1654" spans="1:7" x14ac:dyDescent="0.3">
      <c r="A1654" t="str">
        <f t="shared" ca="1" si="100"/>
        <v>23F6CEA2-9EAE-B48E-5A8A-1CA8D3CF45C4</v>
      </c>
      <c r="B1654" s="1">
        <f t="shared" ca="1" si="103"/>
        <v>44698.785294449786</v>
      </c>
      <c r="C1654" t="str">
        <f t="shared" ca="1" si="101"/>
        <v>70A989DCFEEB2C07</v>
      </c>
      <c r="D1654" s="5">
        <f ca="1">(RAND()*0.2+0.85)*SUMIFS(Table1[Price], Table1[PassengerPhoneNumber], Table9[[#This Row],[PassengerPhoneNumber]], Table1[Status], "Done", Table1[EndDateTime], "&lt;="&amp;Table9[[#This Row],[DateTime]])</f>
        <v>3368611.577686023</v>
      </c>
      <c r="E1654" s="5">
        <f t="shared" ca="1" si="102"/>
        <v>6923159883437749</v>
      </c>
      <c r="F1654" t="s">
        <v>148</v>
      </c>
      <c r="G1654">
        <f ca="1">INDEX(Table4[PhoneNumber],RANDBETWEEN(1,COUNT(Table4[PhoneNumber])))</f>
        <v>9874976599</v>
      </c>
    </row>
    <row r="1655" spans="1:7" x14ac:dyDescent="0.3">
      <c r="A1655" t="str">
        <f t="shared" ca="1" si="100"/>
        <v>0C967F45-85F8-1AEE-E9CC-31D7821B1F17</v>
      </c>
      <c r="B1655" s="1">
        <f t="shared" ca="1" si="103"/>
        <v>44742.576870133715</v>
      </c>
      <c r="C1655" t="str">
        <f t="shared" ca="1" si="101"/>
        <v>4296B0552655BFB6</v>
      </c>
      <c r="D1655" s="5">
        <f ca="1">(RAND()*0.2+0.85)*SUMIFS(Table1[Price], Table1[PassengerPhoneNumber], Table9[[#This Row],[PassengerPhoneNumber]], Table1[Status], "Done", Table1[EndDateTime], "&lt;="&amp;Table9[[#This Row],[DateTime]])</f>
        <v>981797.55851776234</v>
      </c>
      <c r="E1655" s="5">
        <f t="shared" ca="1" si="102"/>
        <v>7405690561824386</v>
      </c>
      <c r="F1655" t="s">
        <v>148</v>
      </c>
      <c r="G1655">
        <f ca="1">INDEX(Table4[PhoneNumber],RANDBETWEEN(1,COUNT(Table4[PhoneNumber])))</f>
        <v>9074363464</v>
      </c>
    </row>
    <row r="1656" spans="1:7" x14ac:dyDescent="0.3">
      <c r="A1656" t="str">
        <f t="shared" ca="1" si="100"/>
        <v>B7E50A2F-DC73-A2CF-3EEB-74044C6FC23D</v>
      </c>
      <c r="B1656" s="1">
        <f t="shared" ca="1" si="103"/>
        <v>44005.194906343117</v>
      </c>
      <c r="C1656" t="str">
        <f t="shared" ca="1" si="101"/>
        <v>1505E12E1C9432FE</v>
      </c>
      <c r="D1656" s="5">
        <f ca="1">(RAND()*0.2+0.85)*SUMIFS(Table1[Price], Table1[PassengerPhoneNumber], Table9[[#This Row],[PassengerPhoneNumber]], Table1[Status], "Done", Table1[EndDateTime], "&lt;="&amp;Table9[[#This Row],[DateTime]])</f>
        <v>0</v>
      </c>
      <c r="E1656" s="5">
        <f t="shared" ca="1" si="102"/>
        <v>9731381493387760</v>
      </c>
      <c r="F1656" t="s">
        <v>148</v>
      </c>
      <c r="G1656">
        <f ca="1">INDEX(Table4[PhoneNumber],RANDBETWEEN(1,COUNT(Table4[PhoneNumber])))</f>
        <v>9652027707</v>
      </c>
    </row>
    <row r="1657" spans="1:7" x14ac:dyDescent="0.3">
      <c r="A1657" t="str">
        <f t="shared" ca="1" si="100"/>
        <v>E25B1C1B-7946-B05B-457B-A3AA459110D6</v>
      </c>
      <c r="B1657" s="1">
        <f t="shared" ca="1" si="103"/>
        <v>44758.316071974936</v>
      </c>
      <c r="C1657" t="str">
        <f t="shared" ca="1" si="101"/>
        <v>087476419130B2EB</v>
      </c>
      <c r="D1657" s="5">
        <f ca="1">(RAND()*0.2+0.85)*SUMIFS(Table1[Price], Table1[PassengerPhoneNumber], Table9[[#This Row],[PassengerPhoneNumber]], Table1[Status], "Done", Table1[EndDateTime], "&lt;="&amp;Table9[[#This Row],[DateTime]])</f>
        <v>5428570.2704824405</v>
      </c>
      <c r="E1657" s="5">
        <f t="shared" ca="1" si="102"/>
        <v>7235638369128867</v>
      </c>
      <c r="F1657" t="s">
        <v>148</v>
      </c>
      <c r="G1657">
        <f ca="1">INDEX(Table4[PhoneNumber],RANDBETWEEN(1,COUNT(Table4[PhoneNumber])))</f>
        <v>9731642169</v>
      </c>
    </row>
    <row r="1658" spans="1:7" x14ac:dyDescent="0.3">
      <c r="A1658" t="str">
        <f t="shared" ca="1" si="100"/>
        <v>D80DDB30-D972-72D7-7343-BF42BAD88677</v>
      </c>
      <c r="B1658" s="1">
        <f t="shared" ca="1" si="103"/>
        <v>43836.970389089554</v>
      </c>
      <c r="C1658" t="str">
        <f t="shared" ca="1" si="101"/>
        <v>5CB09E0121E5F59F</v>
      </c>
      <c r="D1658" s="5">
        <f ca="1">(RAND()*0.2+0.85)*SUMIFS(Table1[Price], Table1[PassengerPhoneNumber], Table9[[#This Row],[PassengerPhoneNumber]], Table1[Status], "Done", Table1[EndDateTime], "&lt;="&amp;Table9[[#This Row],[DateTime]])</f>
        <v>0</v>
      </c>
      <c r="E1658" s="5">
        <f t="shared" ca="1" si="102"/>
        <v>8460451234209702</v>
      </c>
      <c r="F1658" t="s">
        <v>148</v>
      </c>
      <c r="G1658">
        <f ca="1">INDEX(Table4[PhoneNumber],RANDBETWEEN(1,COUNT(Table4[PhoneNumber])))</f>
        <v>9519620680</v>
      </c>
    </row>
    <row r="1659" spans="1:7" x14ac:dyDescent="0.3">
      <c r="A1659" t="str">
        <f t="shared" ca="1" si="100"/>
        <v>ED102E27-402F-A6F9-E604-5471998ABE38</v>
      </c>
      <c r="B1659" s="1">
        <f t="shared" ca="1" si="103"/>
        <v>44837.528544039706</v>
      </c>
      <c r="C1659" t="str">
        <f t="shared" ca="1" si="101"/>
        <v>C5CF1C82326D4028</v>
      </c>
      <c r="D1659" s="5">
        <f ca="1">(RAND()*0.2+0.85)*SUMIFS(Table1[Price], Table1[PassengerPhoneNumber], Table9[[#This Row],[PassengerPhoneNumber]], Table1[Status], "Done", Table1[EndDateTime], "&lt;="&amp;Table9[[#This Row],[DateTime]])</f>
        <v>2127265.9016760052</v>
      </c>
      <c r="E1659" s="5">
        <f t="shared" ca="1" si="102"/>
        <v>6291436075235555</v>
      </c>
      <c r="F1659" t="s">
        <v>148</v>
      </c>
      <c r="G1659">
        <f ca="1">INDEX(Table4[PhoneNumber],RANDBETWEEN(1,COUNT(Table4[PhoneNumber])))</f>
        <v>9448977309</v>
      </c>
    </row>
    <row r="1660" spans="1:7" x14ac:dyDescent="0.3">
      <c r="A1660" t="str">
        <f t="shared" ca="1" si="100"/>
        <v>D778DB08-37F1-6ADA-222D-1C44434F7760</v>
      </c>
      <c r="B1660" s="1">
        <f t="shared" ca="1" si="103"/>
        <v>44576.034342755665</v>
      </c>
      <c r="C1660" t="str">
        <f t="shared" ca="1" si="101"/>
        <v>06F3C64D40F0426F</v>
      </c>
      <c r="D1660" s="5">
        <f ca="1">(RAND()*0.2+0.85)*SUMIFS(Table1[Price], Table1[PassengerPhoneNumber], Table9[[#This Row],[PassengerPhoneNumber]], Table1[Status], "Done", Table1[EndDateTime], "&lt;="&amp;Table9[[#This Row],[DateTime]])</f>
        <v>986199.71539474826</v>
      </c>
      <c r="E1660" s="5">
        <f t="shared" ca="1" si="102"/>
        <v>4978669762459398</v>
      </c>
      <c r="F1660" t="s">
        <v>148</v>
      </c>
      <c r="G1660">
        <f ca="1">INDEX(Table4[PhoneNumber],RANDBETWEEN(1,COUNT(Table4[PhoneNumber])))</f>
        <v>9636190020</v>
      </c>
    </row>
    <row r="1661" spans="1:7" x14ac:dyDescent="0.3">
      <c r="A1661" t="str">
        <f t="shared" ca="1" si="100"/>
        <v>4B10A598-41F8-10FE-FADA-03691BE8089B</v>
      </c>
      <c r="B1661" s="1">
        <f t="shared" ca="1" si="103"/>
        <v>44314.520598861047</v>
      </c>
      <c r="C1661" t="str">
        <f t="shared" ca="1" si="101"/>
        <v>D354C98FFE1574CB</v>
      </c>
      <c r="D1661" s="5">
        <f ca="1">(RAND()*0.2+0.85)*SUMIFS(Table1[Price], Table1[PassengerPhoneNumber], Table9[[#This Row],[PassengerPhoneNumber]], Table1[Status], "Done", Table1[EndDateTime], "&lt;="&amp;Table9[[#This Row],[DateTime]])</f>
        <v>1391401.8819380016</v>
      </c>
      <c r="E1661" s="5">
        <f t="shared" ca="1" si="102"/>
        <v>3779964271916082</v>
      </c>
      <c r="F1661" t="s">
        <v>148</v>
      </c>
      <c r="G1661">
        <f ca="1">INDEX(Table4[PhoneNumber],RANDBETWEEN(1,COUNT(Table4[PhoneNumber])))</f>
        <v>9008149661</v>
      </c>
    </row>
    <row r="1662" spans="1:7" x14ac:dyDescent="0.3">
      <c r="A1662" t="str">
        <f t="shared" ca="1" si="100"/>
        <v>E7DFAA2A-8D96-A91F-C491-FFC80BE46C30</v>
      </c>
      <c r="B1662" s="1">
        <f t="shared" ca="1" si="103"/>
        <v>43852.99983337061</v>
      </c>
      <c r="C1662" t="str">
        <f t="shared" ca="1" si="101"/>
        <v>8220BFD7DCC7F793</v>
      </c>
      <c r="D1662" s="5">
        <f ca="1">(RAND()*0.2+0.85)*SUMIFS(Table1[Price], Table1[PassengerPhoneNumber], Table9[[#This Row],[PassengerPhoneNumber]], Table1[Status], "Done", Table1[EndDateTime], "&lt;="&amp;Table9[[#This Row],[DateTime]])</f>
        <v>45017.341404622188</v>
      </c>
      <c r="E1662" s="5">
        <f t="shared" ca="1" si="102"/>
        <v>5167363885631974</v>
      </c>
      <c r="F1662" t="s">
        <v>148</v>
      </c>
      <c r="G1662">
        <f ca="1">INDEX(Table4[PhoneNumber],RANDBETWEEN(1,COUNT(Table4[PhoneNumber])))</f>
        <v>9403604824</v>
      </c>
    </row>
    <row r="1663" spans="1:7" x14ac:dyDescent="0.3">
      <c r="A1663" t="str">
        <f t="shared" ca="1" si="100"/>
        <v>85D7C159-4F49-1725-0057-504E8C01A847</v>
      </c>
      <c r="B1663" s="1">
        <f t="shared" ca="1" si="103"/>
        <v>44538.643638098387</v>
      </c>
      <c r="C1663" t="str">
        <f t="shared" ca="1" si="101"/>
        <v>6381A2186A5653CA</v>
      </c>
      <c r="D1663" s="5">
        <f ca="1">(RAND()*0.2+0.85)*SUMIFS(Table1[Price], Table1[PassengerPhoneNumber], Table9[[#This Row],[PassengerPhoneNumber]], Table1[Status], "Done", Table1[EndDateTime], "&lt;="&amp;Table9[[#This Row],[DateTime]])</f>
        <v>732654.41637504392</v>
      </c>
      <c r="E1663" s="5">
        <f t="shared" ca="1" si="102"/>
        <v>7843747417977574</v>
      </c>
      <c r="F1663" t="s">
        <v>148</v>
      </c>
      <c r="G1663">
        <f ca="1">INDEX(Table4[PhoneNumber],RANDBETWEEN(1,COUNT(Table4[PhoneNumber])))</f>
        <v>9980980089</v>
      </c>
    </row>
    <row r="1664" spans="1:7" x14ac:dyDescent="0.3">
      <c r="A1664" t="str">
        <f t="shared" ca="1" si="100"/>
        <v>D37533E0-734F-F98E-C439-32534AADEC6B</v>
      </c>
      <c r="B1664" s="1">
        <f t="shared" ca="1" si="103"/>
        <v>44268.892490237806</v>
      </c>
      <c r="C1664" t="str">
        <f t="shared" ca="1" si="101"/>
        <v>EF537DFCDC95DC85</v>
      </c>
      <c r="D1664" s="5">
        <f ca="1">(RAND()*0.2+0.85)*SUMIFS(Table1[Price], Table1[PassengerPhoneNumber], Table9[[#This Row],[PassengerPhoneNumber]], Table1[Status], "Done", Table1[EndDateTime], "&lt;="&amp;Table9[[#This Row],[DateTime]])</f>
        <v>2563520.6114577535</v>
      </c>
      <c r="E1664" s="5">
        <f t="shared" ca="1" si="102"/>
        <v>4790994895842120</v>
      </c>
      <c r="F1664" t="s">
        <v>148</v>
      </c>
      <c r="G1664">
        <f ca="1">INDEX(Table4[PhoneNumber],RANDBETWEEN(1,COUNT(Table4[PhoneNumber])))</f>
        <v>9353839220</v>
      </c>
    </row>
    <row r="1665" spans="1:7" x14ac:dyDescent="0.3">
      <c r="A1665" t="str">
        <f t="shared" ca="1" si="100"/>
        <v>1F26B232-4764-1959-42F4-AE592810FAD1</v>
      </c>
      <c r="B1665" s="1">
        <f t="shared" ca="1" si="103"/>
        <v>44094.142125843711</v>
      </c>
      <c r="C1665" t="str">
        <f t="shared" ca="1" si="101"/>
        <v>22F31AF3CC925284</v>
      </c>
      <c r="D1665" s="5">
        <f ca="1">(RAND()*0.2+0.85)*SUMIFS(Table1[Price], Table1[PassengerPhoneNumber], Table9[[#This Row],[PassengerPhoneNumber]], Table1[Status], "Done", Table1[EndDateTime], "&lt;="&amp;Table9[[#This Row],[DateTime]])</f>
        <v>3032944.815068475</v>
      </c>
      <c r="E1665" s="5">
        <f t="shared" ca="1" si="102"/>
        <v>9665444159561324</v>
      </c>
      <c r="F1665" t="s">
        <v>148</v>
      </c>
      <c r="G1665">
        <f ca="1">INDEX(Table4[PhoneNumber],RANDBETWEEN(1,COUNT(Table4[PhoneNumber])))</f>
        <v>9586896677</v>
      </c>
    </row>
    <row r="1666" spans="1:7" x14ac:dyDescent="0.3">
      <c r="A1666" t="str">
        <f t="shared" ref="A1666:A1729" ca="1" si="10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533FCAC9-A265-5D7C-EC38-8E05145BB0F1</v>
      </c>
      <c r="B1666" s="1">
        <f t="shared" ca="1" si="103"/>
        <v>44287.550741359839</v>
      </c>
      <c r="C1666" t="str">
        <f t="shared" ref="C1666:C1729" ca="1" si="105">DEC2HEX(RANDBETWEEN(0,POWER(2,32)-1),8)&amp;DEC2HEX(RANDBETWEEN(0,POWER(2,32)-1),8)</f>
        <v>355B46FB24DBA4DA</v>
      </c>
      <c r="D1666" s="5">
        <f ca="1">(RAND()*0.2+0.85)*SUMIFS(Table1[Price], Table1[PassengerPhoneNumber], Table9[[#This Row],[PassengerPhoneNumber]], Table1[Status], "Done", Table1[EndDateTime], "&lt;="&amp;Table9[[#This Row],[DateTime]])</f>
        <v>1535088.5504667729</v>
      </c>
      <c r="E1666" s="5">
        <f t="shared" ref="E1666:E1729" ca="1" si="106">RANDBETWEEN(POWER(10,15), POWER(10,16)-1)</f>
        <v>5492019488203347</v>
      </c>
      <c r="F1666" t="s">
        <v>148</v>
      </c>
      <c r="G1666">
        <f ca="1">INDEX(Table4[PhoneNumber],RANDBETWEEN(1,COUNT(Table4[PhoneNumber])))</f>
        <v>9749575477</v>
      </c>
    </row>
    <row r="1667" spans="1:7" x14ac:dyDescent="0.3">
      <c r="A1667" t="str">
        <f t="shared" ca="1" si="104"/>
        <v>A4DAE5CE-61AC-2E4B-2482-792C62EB7A40</v>
      </c>
      <c r="B1667" s="1">
        <f t="shared" ref="B1667:B1730" ca="1" si="107">RAND()*(DATEVALUE("2022-12-31 23:59:59")-DATEVALUE("2020-01-01 00:00:00"))+DATEVALUE("2020-01-01 00:00:00")</f>
        <v>43923.100745183445</v>
      </c>
      <c r="C1667" t="str">
        <f t="shared" ca="1" si="105"/>
        <v>982CD641EEFB24D4</v>
      </c>
      <c r="D1667" s="5">
        <f ca="1">(RAND()*0.2+0.85)*SUMIFS(Table1[Price], Table1[PassengerPhoneNumber], Table9[[#This Row],[PassengerPhoneNumber]], Table1[Status], "Done", Table1[EndDateTime], "&lt;="&amp;Table9[[#This Row],[DateTime]])</f>
        <v>324695.68549691822</v>
      </c>
      <c r="E1667" s="5">
        <f t="shared" ca="1" si="106"/>
        <v>4407466818391620</v>
      </c>
      <c r="F1667" t="s">
        <v>148</v>
      </c>
      <c r="G1667">
        <f ca="1">INDEX(Table4[PhoneNumber],RANDBETWEEN(1,COUNT(Table4[PhoneNumber])))</f>
        <v>9687670318</v>
      </c>
    </row>
    <row r="1668" spans="1:7" x14ac:dyDescent="0.3">
      <c r="A1668" t="str">
        <f t="shared" ca="1" si="104"/>
        <v>122A8D90-774E-886B-832A-D3C38DAD32D4</v>
      </c>
      <c r="B1668" s="1">
        <f t="shared" ca="1" si="107"/>
        <v>44886.354268698255</v>
      </c>
      <c r="C1668" t="str">
        <f t="shared" ca="1" si="105"/>
        <v>25BD8098ABE4F829</v>
      </c>
      <c r="D1668" s="5">
        <f ca="1">(RAND()*0.2+0.85)*SUMIFS(Table1[Price], Table1[PassengerPhoneNumber], Table9[[#This Row],[PassengerPhoneNumber]], Table1[Status], "Done", Table1[EndDateTime], "&lt;="&amp;Table9[[#This Row],[DateTime]])</f>
        <v>3433134.6072302754</v>
      </c>
      <c r="E1668" s="5">
        <f t="shared" ca="1" si="106"/>
        <v>4444142788187266</v>
      </c>
      <c r="F1668" t="s">
        <v>148</v>
      </c>
      <c r="G1668">
        <f ca="1">INDEX(Table4[PhoneNumber],RANDBETWEEN(1,COUNT(Table4[PhoneNumber])))</f>
        <v>9954446083</v>
      </c>
    </row>
    <row r="1669" spans="1:7" x14ac:dyDescent="0.3">
      <c r="A1669" t="str">
        <f t="shared" ca="1" si="104"/>
        <v>24462EFA-91FD-7F2A-FF84-2E9F76B75334</v>
      </c>
      <c r="B1669" s="1">
        <f t="shared" ca="1" si="107"/>
        <v>44279.763433689652</v>
      </c>
      <c r="C1669" t="str">
        <f t="shared" ca="1" si="105"/>
        <v>4A86A10C943BEB39</v>
      </c>
      <c r="D1669" s="5">
        <f ca="1">(RAND()*0.2+0.85)*SUMIFS(Table1[Price], Table1[PassengerPhoneNumber], Table9[[#This Row],[PassengerPhoneNumber]], Table1[Status], "Done", Table1[EndDateTime], "&lt;="&amp;Table9[[#This Row],[DateTime]])</f>
        <v>2082528.4840951352</v>
      </c>
      <c r="E1669" s="5">
        <f t="shared" ca="1" si="106"/>
        <v>7820393408265290</v>
      </c>
      <c r="F1669" t="s">
        <v>148</v>
      </c>
      <c r="G1669">
        <f ca="1">INDEX(Table4[PhoneNumber],RANDBETWEEN(1,COUNT(Table4[PhoneNumber])))</f>
        <v>9542969834</v>
      </c>
    </row>
    <row r="1670" spans="1:7" x14ac:dyDescent="0.3">
      <c r="A1670" t="str">
        <f t="shared" ca="1" si="104"/>
        <v>1764567B-A10F-8B0D-AF44-02180240A4D1</v>
      </c>
      <c r="B1670" s="1">
        <f t="shared" ca="1" si="107"/>
        <v>44409.046695352554</v>
      </c>
      <c r="C1670" t="str">
        <f t="shared" ca="1" si="105"/>
        <v>3E76BCB27AB8EC32</v>
      </c>
      <c r="D1670" s="5">
        <f ca="1">(RAND()*0.2+0.85)*SUMIFS(Table1[Price], Table1[PassengerPhoneNumber], Table9[[#This Row],[PassengerPhoneNumber]], Table1[Status], "Done", Table1[EndDateTime], "&lt;="&amp;Table9[[#This Row],[DateTime]])</f>
        <v>3620420.4854314369</v>
      </c>
      <c r="E1670" s="5">
        <f t="shared" ca="1" si="106"/>
        <v>1537743388335759</v>
      </c>
      <c r="F1670" t="s">
        <v>148</v>
      </c>
      <c r="G1670">
        <f ca="1">INDEX(Table4[PhoneNumber],RANDBETWEEN(1,COUNT(Table4[PhoneNumber])))</f>
        <v>9660115137</v>
      </c>
    </row>
    <row r="1671" spans="1:7" x14ac:dyDescent="0.3">
      <c r="A1671" t="str">
        <f t="shared" ca="1" si="104"/>
        <v>1A831394-E67E-BAC2-5DC6-3B8BC137B306</v>
      </c>
      <c r="B1671" s="1">
        <f t="shared" ca="1" si="107"/>
        <v>44126.499979167187</v>
      </c>
      <c r="C1671" t="str">
        <f t="shared" ca="1" si="105"/>
        <v>B9B0CCDF98D9D421</v>
      </c>
      <c r="D1671" s="5">
        <f ca="1">(RAND()*0.2+0.85)*SUMIFS(Table1[Price], Table1[PassengerPhoneNumber], Table9[[#This Row],[PassengerPhoneNumber]], Table1[Status], "Done", Table1[EndDateTime], "&lt;="&amp;Table9[[#This Row],[DateTime]])</f>
        <v>0</v>
      </c>
      <c r="E1671" s="5">
        <f t="shared" ca="1" si="106"/>
        <v>3452345855497028</v>
      </c>
      <c r="F1671" t="s">
        <v>148</v>
      </c>
      <c r="G1671">
        <f ca="1">INDEX(Table4[PhoneNumber],RANDBETWEEN(1,COUNT(Table4[PhoneNumber])))</f>
        <v>9233737574</v>
      </c>
    </row>
    <row r="1672" spans="1:7" x14ac:dyDescent="0.3">
      <c r="A1672" t="str">
        <f t="shared" ca="1" si="104"/>
        <v>6F006C18-3A1C-CA9B-6F8B-279B38E74B8D</v>
      </c>
      <c r="B1672" s="1">
        <f t="shared" ca="1" si="107"/>
        <v>44005.003566329025</v>
      </c>
      <c r="C1672" t="str">
        <f t="shared" ca="1" si="105"/>
        <v>F4691139DF8FE048</v>
      </c>
      <c r="D1672" s="5">
        <f ca="1">(RAND()*0.2+0.85)*SUMIFS(Table1[Price], Table1[PassengerPhoneNumber], Table9[[#This Row],[PassengerPhoneNumber]], Table1[Status], "Done", Table1[EndDateTime], "&lt;="&amp;Table9[[#This Row],[DateTime]])</f>
        <v>1629794.4084209516</v>
      </c>
      <c r="E1672" s="5">
        <f t="shared" ca="1" si="106"/>
        <v>8728172783474057</v>
      </c>
      <c r="F1672" t="s">
        <v>148</v>
      </c>
      <c r="G1672">
        <f ca="1">INDEX(Table4[PhoneNumber],RANDBETWEEN(1,COUNT(Table4[PhoneNumber])))</f>
        <v>9494566826</v>
      </c>
    </row>
    <row r="1673" spans="1:7" x14ac:dyDescent="0.3">
      <c r="A1673" t="str">
        <f t="shared" ca="1" si="104"/>
        <v>F1EE2180-EFF6-EC04-B8C3-0F3C7298084E</v>
      </c>
      <c r="B1673" s="1">
        <f t="shared" ca="1" si="107"/>
        <v>44080.742031159651</v>
      </c>
      <c r="C1673" t="str">
        <f t="shared" ca="1" si="105"/>
        <v>036D30756C92E7F5</v>
      </c>
      <c r="D1673" s="5">
        <f ca="1">(RAND()*0.2+0.85)*SUMIFS(Table1[Price], Table1[PassengerPhoneNumber], Table9[[#This Row],[PassengerPhoneNumber]], Table1[Status], "Done", Table1[EndDateTime], "&lt;="&amp;Table9[[#This Row],[DateTime]])</f>
        <v>333977.84964771016</v>
      </c>
      <c r="E1673" s="5">
        <f t="shared" ca="1" si="106"/>
        <v>7004593828067123</v>
      </c>
      <c r="F1673" t="s">
        <v>148</v>
      </c>
      <c r="G1673">
        <f ca="1">INDEX(Table4[PhoneNumber],RANDBETWEEN(1,COUNT(Table4[PhoneNumber])))</f>
        <v>9579461971</v>
      </c>
    </row>
    <row r="1674" spans="1:7" x14ac:dyDescent="0.3">
      <c r="A1674" t="str">
        <f t="shared" ca="1" si="104"/>
        <v>3A54D24A-269C-FC20-E05A-454E2D579FF6</v>
      </c>
      <c r="B1674" s="1">
        <f t="shared" ca="1" si="107"/>
        <v>43853.536396943186</v>
      </c>
      <c r="C1674" t="str">
        <f t="shared" ca="1" si="105"/>
        <v>AB378FC11266672F</v>
      </c>
      <c r="D1674" s="5">
        <f ca="1">(RAND()*0.2+0.85)*SUMIFS(Table1[Price], Table1[PassengerPhoneNumber], Table9[[#This Row],[PassengerPhoneNumber]], Table1[Status], "Done", Table1[EndDateTime], "&lt;="&amp;Table9[[#This Row],[DateTime]])</f>
        <v>0</v>
      </c>
      <c r="E1674" s="5">
        <f t="shared" ca="1" si="106"/>
        <v>3561259278428625</v>
      </c>
      <c r="F1674" t="s">
        <v>148</v>
      </c>
      <c r="G1674">
        <f ca="1">INDEX(Table4[PhoneNumber],RANDBETWEEN(1,COUNT(Table4[PhoneNumber])))</f>
        <v>9053401209</v>
      </c>
    </row>
    <row r="1675" spans="1:7" x14ac:dyDescent="0.3">
      <c r="A1675" t="str">
        <f t="shared" ca="1" si="104"/>
        <v>45A6E64E-8EDF-CAB8-2424-62B594D3FADC</v>
      </c>
      <c r="B1675" s="1">
        <f t="shared" ca="1" si="107"/>
        <v>44829.650151408219</v>
      </c>
      <c r="C1675" t="str">
        <f t="shared" ca="1" si="105"/>
        <v>13C5CE2294BD02C1</v>
      </c>
      <c r="D1675" s="5">
        <f ca="1">(RAND()*0.2+0.85)*SUMIFS(Table1[Price], Table1[PassengerPhoneNumber], Table9[[#This Row],[PassengerPhoneNumber]], Table1[Status], "Done", Table1[EndDateTime], "&lt;="&amp;Table9[[#This Row],[DateTime]])</f>
        <v>3719863.4632431371</v>
      </c>
      <c r="E1675" s="5">
        <f t="shared" ca="1" si="106"/>
        <v>1015702878153083</v>
      </c>
      <c r="F1675" t="s">
        <v>148</v>
      </c>
      <c r="G1675">
        <f ca="1">INDEX(Table4[PhoneNumber],RANDBETWEEN(1,COUNT(Table4[PhoneNumber])))</f>
        <v>9513165011</v>
      </c>
    </row>
    <row r="1676" spans="1:7" x14ac:dyDescent="0.3">
      <c r="A1676" t="str">
        <f t="shared" ca="1" si="104"/>
        <v>8CD50889-CDCC-57A1-6361-EFCBDD9C1114</v>
      </c>
      <c r="B1676" s="1">
        <f t="shared" ca="1" si="107"/>
        <v>44133.054187544076</v>
      </c>
      <c r="C1676" t="str">
        <f t="shared" ca="1" si="105"/>
        <v>AF6D89DE7802A085</v>
      </c>
      <c r="D1676" s="5">
        <f ca="1">(RAND()*0.2+0.85)*SUMIFS(Table1[Price], Table1[PassengerPhoneNumber], Table9[[#This Row],[PassengerPhoneNumber]], Table1[Status], "Done", Table1[EndDateTime], "&lt;="&amp;Table9[[#This Row],[DateTime]])</f>
        <v>375226.00916670915</v>
      </c>
      <c r="E1676" s="5">
        <f t="shared" ca="1" si="106"/>
        <v>2805235491827700</v>
      </c>
      <c r="F1676" t="s">
        <v>148</v>
      </c>
      <c r="G1676">
        <f ca="1">INDEX(Table4[PhoneNumber],RANDBETWEEN(1,COUNT(Table4[PhoneNumber])))</f>
        <v>9196622331</v>
      </c>
    </row>
    <row r="1677" spans="1:7" x14ac:dyDescent="0.3">
      <c r="A1677" t="str">
        <f t="shared" ca="1" si="104"/>
        <v>6B841987-C76F-6992-5E35-181A1AF9117F</v>
      </c>
      <c r="B1677" s="1">
        <f t="shared" ca="1" si="107"/>
        <v>44503.948673699211</v>
      </c>
      <c r="C1677" t="str">
        <f t="shared" ca="1" si="105"/>
        <v>0C79C6CD9613B705</v>
      </c>
      <c r="D1677" s="5">
        <f ca="1">(RAND()*0.2+0.85)*SUMIFS(Table1[Price], Table1[PassengerPhoneNumber], Table9[[#This Row],[PassengerPhoneNumber]], Table1[Status], "Done", Table1[EndDateTime], "&lt;="&amp;Table9[[#This Row],[DateTime]])</f>
        <v>458379.12151437643</v>
      </c>
      <c r="E1677" s="5">
        <f t="shared" ca="1" si="106"/>
        <v>4347641616906358</v>
      </c>
      <c r="F1677" t="s">
        <v>148</v>
      </c>
      <c r="G1677">
        <f ca="1">INDEX(Table4[PhoneNumber],RANDBETWEEN(1,COUNT(Table4[PhoneNumber])))</f>
        <v>9225189086</v>
      </c>
    </row>
    <row r="1678" spans="1:7" x14ac:dyDescent="0.3">
      <c r="A1678" t="str">
        <f t="shared" ca="1" si="104"/>
        <v>42AD0DFD-EB62-D126-7431-2203BFD6E754</v>
      </c>
      <c r="B1678" s="1">
        <f t="shared" ca="1" si="107"/>
        <v>44208.888391434302</v>
      </c>
      <c r="C1678" t="str">
        <f t="shared" ca="1" si="105"/>
        <v>BFC2B6F2EE99CA83</v>
      </c>
      <c r="D1678" s="5">
        <f ca="1">(RAND()*0.2+0.85)*SUMIFS(Table1[Price], Table1[PassengerPhoneNumber], Table9[[#This Row],[PassengerPhoneNumber]], Table1[Status], "Done", Table1[EndDateTime], "&lt;="&amp;Table9[[#This Row],[DateTime]])</f>
        <v>1966045.6546821387</v>
      </c>
      <c r="E1678" s="5">
        <f t="shared" ca="1" si="106"/>
        <v>6656097724225846</v>
      </c>
      <c r="F1678" t="s">
        <v>148</v>
      </c>
      <c r="G1678">
        <f ca="1">INDEX(Table4[PhoneNumber],RANDBETWEEN(1,COUNT(Table4[PhoneNumber])))</f>
        <v>9362419630</v>
      </c>
    </row>
    <row r="1679" spans="1:7" x14ac:dyDescent="0.3">
      <c r="A1679" t="str">
        <f t="shared" ca="1" si="104"/>
        <v>45027882-BB2A-E0AF-0EB1-AE7F6A179A7E</v>
      </c>
      <c r="B1679" s="1">
        <f t="shared" ca="1" si="107"/>
        <v>44188.952356009118</v>
      </c>
      <c r="C1679" t="str">
        <f t="shared" ca="1" si="105"/>
        <v>12E29E5A2ADE8ECC</v>
      </c>
      <c r="D1679" s="5">
        <f ca="1">(RAND()*0.2+0.85)*SUMIFS(Table1[Price], Table1[PassengerPhoneNumber], Table9[[#This Row],[PassengerPhoneNumber]], Table1[Status], "Done", Table1[EndDateTime], "&lt;="&amp;Table9[[#This Row],[DateTime]])</f>
        <v>1173306.0542152263</v>
      </c>
      <c r="E1679" s="5">
        <f t="shared" ca="1" si="106"/>
        <v>1388373340997279</v>
      </c>
      <c r="F1679" t="s">
        <v>148</v>
      </c>
      <c r="G1679">
        <f ca="1">INDEX(Table4[PhoneNumber],RANDBETWEEN(1,COUNT(Table4[PhoneNumber])))</f>
        <v>9820584502</v>
      </c>
    </row>
    <row r="1680" spans="1:7" x14ac:dyDescent="0.3">
      <c r="A1680" t="str">
        <f t="shared" ca="1" si="104"/>
        <v>755690F7-6632-2777-E1A8-C1B0E7B89C3C</v>
      </c>
      <c r="B1680" s="1">
        <f t="shared" ca="1" si="107"/>
        <v>44438.980088291712</v>
      </c>
      <c r="C1680" t="str">
        <f t="shared" ca="1" si="105"/>
        <v>1A0C7B47054F6BA4</v>
      </c>
      <c r="D1680" s="5">
        <f ca="1">(RAND()*0.2+0.85)*SUMIFS(Table1[Price], Table1[PassengerPhoneNumber], Table9[[#This Row],[PassengerPhoneNumber]], Table1[Status], "Done", Table1[EndDateTime], "&lt;="&amp;Table9[[#This Row],[DateTime]])</f>
        <v>2631518.1768616829</v>
      </c>
      <c r="E1680" s="5">
        <f t="shared" ca="1" si="106"/>
        <v>2774624674643540</v>
      </c>
      <c r="F1680" t="s">
        <v>148</v>
      </c>
      <c r="G1680">
        <f ca="1">INDEX(Table4[PhoneNumber],RANDBETWEEN(1,COUNT(Table4[PhoneNumber])))</f>
        <v>9990559072</v>
      </c>
    </row>
    <row r="1681" spans="1:7" x14ac:dyDescent="0.3">
      <c r="A1681" t="str">
        <f t="shared" ca="1" si="104"/>
        <v>2103420D-D236-EF4A-A7F7-A19EAF385FDF</v>
      </c>
      <c r="B1681" s="1">
        <f t="shared" ca="1" si="107"/>
        <v>44584.403358540738</v>
      </c>
      <c r="C1681" t="str">
        <f t="shared" ca="1" si="105"/>
        <v>BF1E9BA16FEF4F38</v>
      </c>
      <c r="D1681" s="5">
        <f ca="1">(RAND()*0.2+0.85)*SUMIFS(Table1[Price], Table1[PassengerPhoneNumber], Table9[[#This Row],[PassengerPhoneNumber]], Table1[Status], "Done", Table1[EndDateTime], "&lt;="&amp;Table9[[#This Row],[DateTime]])</f>
        <v>2430276.5100314706</v>
      </c>
      <c r="E1681" s="5">
        <f t="shared" ca="1" si="106"/>
        <v>6231704349419446</v>
      </c>
      <c r="F1681" t="s">
        <v>148</v>
      </c>
      <c r="G1681">
        <f ca="1">INDEX(Table4[PhoneNumber],RANDBETWEEN(1,COUNT(Table4[PhoneNumber])))</f>
        <v>9970939849</v>
      </c>
    </row>
    <row r="1682" spans="1:7" x14ac:dyDescent="0.3">
      <c r="A1682" t="str">
        <f t="shared" ca="1" si="104"/>
        <v>F6A665D7-F92E-A0FD-5E58-5A7A6FD0E767</v>
      </c>
      <c r="B1682" s="1">
        <f t="shared" ca="1" si="107"/>
        <v>44722.437169898403</v>
      </c>
      <c r="C1682" t="str">
        <f t="shared" ca="1" si="105"/>
        <v>8359E5AF5450A4FF</v>
      </c>
      <c r="D1682" s="5">
        <f ca="1">(RAND()*0.2+0.85)*SUMIFS(Table1[Price], Table1[PassengerPhoneNumber], Table9[[#This Row],[PassengerPhoneNumber]], Table1[Status], "Done", Table1[EndDateTime], "&lt;="&amp;Table9[[#This Row],[DateTime]])</f>
        <v>7096705.4768027756</v>
      </c>
      <c r="E1682" s="5">
        <f t="shared" ca="1" si="106"/>
        <v>1671705065029349</v>
      </c>
      <c r="F1682" t="s">
        <v>148</v>
      </c>
      <c r="G1682">
        <f ca="1">INDEX(Table4[PhoneNumber],RANDBETWEEN(1,COUNT(Table4[PhoneNumber])))</f>
        <v>9075816393</v>
      </c>
    </row>
    <row r="1683" spans="1:7" x14ac:dyDescent="0.3">
      <c r="A1683" t="str">
        <f t="shared" ca="1" si="104"/>
        <v>0507A323-EFAE-7742-05AD-3746593BA737</v>
      </c>
      <c r="B1683" s="1">
        <f t="shared" ca="1" si="107"/>
        <v>44516.398160689379</v>
      </c>
      <c r="C1683" t="str">
        <f t="shared" ca="1" si="105"/>
        <v>F626466DD6C694C1</v>
      </c>
      <c r="D1683" s="5">
        <f ca="1">(RAND()*0.2+0.85)*SUMIFS(Table1[Price], Table1[PassengerPhoneNumber], Table9[[#This Row],[PassengerPhoneNumber]], Table1[Status], "Done", Table1[EndDateTime], "&lt;="&amp;Table9[[#This Row],[DateTime]])</f>
        <v>2947608.710329724</v>
      </c>
      <c r="E1683" s="5">
        <f t="shared" ca="1" si="106"/>
        <v>8359807970062511</v>
      </c>
      <c r="F1683" t="s">
        <v>148</v>
      </c>
      <c r="G1683">
        <f ca="1">INDEX(Table4[PhoneNumber],RANDBETWEEN(1,COUNT(Table4[PhoneNumber])))</f>
        <v>9147410692</v>
      </c>
    </row>
    <row r="1684" spans="1:7" x14ac:dyDescent="0.3">
      <c r="A1684" t="str">
        <f t="shared" ca="1" si="104"/>
        <v>42332B2F-B7DB-8C94-1014-7276D0CC2088</v>
      </c>
      <c r="B1684" s="1">
        <f t="shared" ca="1" si="107"/>
        <v>44220.13515873986</v>
      </c>
      <c r="C1684" t="str">
        <f t="shared" ca="1" si="105"/>
        <v>589C300426C14943</v>
      </c>
      <c r="D1684" s="5">
        <f ca="1">(RAND()*0.2+0.85)*SUMIFS(Table1[Price], Table1[PassengerPhoneNumber], Table9[[#This Row],[PassengerPhoneNumber]], Table1[Status], "Done", Table1[EndDateTime], "&lt;="&amp;Table9[[#This Row],[DateTime]])</f>
        <v>827496.52038022818</v>
      </c>
      <c r="E1684" s="5">
        <f t="shared" ca="1" si="106"/>
        <v>1482505452651088</v>
      </c>
      <c r="F1684" t="s">
        <v>148</v>
      </c>
      <c r="G1684">
        <f ca="1">INDEX(Table4[PhoneNumber],RANDBETWEEN(1,COUNT(Table4[PhoneNumber])))</f>
        <v>9758990543</v>
      </c>
    </row>
    <row r="1685" spans="1:7" x14ac:dyDescent="0.3">
      <c r="A1685" t="str">
        <f t="shared" ca="1" si="104"/>
        <v>94E829AC-AADD-95E0-977E-D2D9FDA232F0</v>
      </c>
      <c r="B1685" s="1">
        <f t="shared" ca="1" si="107"/>
        <v>43973.037392755621</v>
      </c>
      <c r="C1685" t="str">
        <f t="shared" ca="1" si="105"/>
        <v>42044D0C808BD069</v>
      </c>
      <c r="D1685" s="5">
        <f ca="1">(RAND()*0.2+0.85)*SUMIFS(Table1[Price], Table1[PassengerPhoneNumber], Table9[[#This Row],[PassengerPhoneNumber]], Table1[Status], "Done", Table1[EndDateTime], "&lt;="&amp;Table9[[#This Row],[DateTime]])</f>
        <v>654525.67127159459</v>
      </c>
      <c r="E1685" s="5">
        <f t="shared" ca="1" si="106"/>
        <v>1047131458545725</v>
      </c>
      <c r="F1685" t="s">
        <v>148</v>
      </c>
      <c r="G1685">
        <f ca="1">INDEX(Table4[PhoneNumber],RANDBETWEEN(1,COUNT(Table4[PhoneNumber])))</f>
        <v>9815886982</v>
      </c>
    </row>
    <row r="1686" spans="1:7" x14ac:dyDescent="0.3">
      <c r="A1686" t="str">
        <f t="shared" ca="1" si="104"/>
        <v>52598258-5915-B048-21A3-6AE727985B29</v>
      </c>
      <c r="B1686" s="1">
        <f t="shared" ca="1" si="107"/>
        <v>44199.534416478724</v>
      </c>
      <c r="C1686" t="str">
        <f t="shared" ca="1" si="105"/>
        <v>A3134A825059C233</v>
      </c>
      <c r="D1686" s="5">
        <f ca="1">(RAND()*0.2+0.85)*SUMIFS(Table1[Price], Table1[PassengerPhoneNumber], Table9[[#This Row],[PassengerPhoneNumber]], Table1[Status], "Done", Table1[EndDateTime], "&lt;="&amp;Table9[[#This Row],[DateTime]])</f>
        <v>1433845.9210713445</v>
      </c>
      <c r="E1686" s="5">
        <f t="shared" ca="1" si="106"/>
        <v>5349477427951802</v>
      </c>
      <c r="F1686" t="s">
        <v>148</v>
      </c>
      <c r="G1686">
        <f ca="1">INDEX(Table4[PhoneNumber],RANDBETWEEN(1,COUNT(Table4[PhoneNumber])))</f>
        <v>9560808273</v>
      </c>
    </row>
    <row r="1687" spans="1:7" x14ac:dyDescent="0.3">
      <c r="A1687" t="str">
        <f t="shared" ca="1" si="104"/>
        <v>76619125-6CE3-CCD7-063C-B668ECA7BF3F</v>
      </c>
      <c r="B1687" s="1">
        <f t="shared" ca="1" si="107"/>
        <v>44133.032006173351</v>
      </c>
      <c r="C1687" t="str">
        <f t="shared" ca="1" si="105"/>
        <v>4B956D31A19E1462</v>
      </c>
      <c r="D1687" s="5">
        <f ca="1">(RAND()*0.2+0.85)*SUMIFS(Table1[Price], Table1[PassengerPhoneNumber], Table9[[#This Row],[PassengerPhoneNumber]], Table1[Status], "Done", Table1[EndDateTime], "&lt;="&amp;Table9[[#This Row],[DateTime]])</f>
        <v>1422449.5832232265</v>
      </c>
      <c r="E1687" s="5">
        <f t="shared" ca="1" si="106"/>
        <v>6746702707052357</v>
      </c>
      <c r="F1687" t="s">
        <v>148</v>
      </c>
      <c r="G1687">
        <f ca="1">INDEX(Table4[PhoneNumber],RANDBETWEEN(1,COUNT(Table4[PhoneNumber])))</f>
        <v>9507104103</v>
      </c>
    </row>
    <row r="1688" spans="1:7" x14ac:dyDescent="0.3">
      <c r="A1688" t="str">
        <f t="shared" ca="1" si="104"/>
        <v>7ABB8C48-015C-86A6-8856-E3A5AFA88EF7</v>
      </c>
      <c r="B1688" s="1">
        <f t="shared" ca="1" si="107"/>
        <v>44667.841328815783</v>
      </c>
      <c r="C1688" t="str">
        <f t="shared" ca="1" si="105"/>
        <v>CE233C12AE2D467E</v>
      </c>
      <c r="D1688" s="5">
        <f ca="1">(RAND()*0.2+0.85)*SUMIFS(Table1[Price], Table1[PassengerPhoneNumber], Table9[[#This Row],[PassengerPhoneNumber]], Table1[Status], "Done", Table1[EndDateTime], "&lt;="&amp;Table9[[#This Row],[DateTime]])</f>
        <v>1286386.7116998788</v>
      </c>
      <c r="E1688" s="5">
        <f t="shared" ca="1" si="106"/>
        <v>1433894893981504</v>
      </c>
      <c r="F1688" t="s">
        <v>148</v>
      </c>
      <c r="G1688">
        <f ca="1">INDEX(Table4[PhoneNumber],RANDBETWEEN(1,COUNT(Table4[PhoneNumber])))</f>
        <v>9758990543</v>
      </c>
    </row>
    <row r="1689" spans="1:7" x14ac:dyDescent="0.3">
      <c r="A1689" t="str">
        <f t="shared" ca="1" si="104"/>
        <v>927614AC-8539-1617-2628-132A249BE904</v>
      </c>
      <c r="B1689" s="1">
        <f t="shared" ca="1" si="107"/>
        <v>44345.012763633269</v>
      </c>
      <c r="C1689" t="str">
        <f t="shared" ca="1" si="105"/>
        <v>8D1DED303FC4DA88</v>
      </c>
      <c r="D1689" s="5">
        <f ca="1">(RAND()*0.2+0.85)*SUMIFS(Table1[Price], Table1[PassengerPhoneNumber], Table9[[#This Row],[PassengerPhoneNumber]], Table1[Status], "Done", Table1[EndDateTime], "&lt;="&amp;Table9[[#This Row],[DateTime]])</f>
        <v>848871.48880513979</v>
      </c>
      <c r="E1689" s="5">
        <f t="shared" ca="1" si="106"/>
        <v>5299746884642829</v>
      </c>
      <c r="F1689" t="s">
        <v>148</v>
      </c>
      <c r="G1689">
        <f ca="1">INDEX(Table4[PhoneNumber],RANDBETWEEN(1,COUNT(Table4[PhoneNumber])))</f>
        <v>9697290886</v>
      </c>
    </row>
    <row r="1690" spans="1:7" x14ac:dyDescent="0.3">
      <c r="A1690" t="str">
        <f t="shared" ca="1" si="104"/>
        <v>503E9E39-71A3-A5E4-FA79-6282C2DC797E</v>
      </c>
      <c r="B1690" s="1">
        <f t="shared" ca="1" si="107"/>
        <v>43982.550601969349</v>
      </c>
      <c r="C1690" t="str">
        <f t="shared" ca="1" si="105"/>
        <v>0E4E1084B08D1416</v>
      </c>
      <c r="D1690" s="5">
        <f ca="1">(RAND()*0.2+0.85)*SUMIFS(Table1[Price], Table1[PassengerPhoneNumber], Table9[[#This Row],[PassengerPhoneNumber]], Table1[Status], "Done", Table1[EndDateTime], "&lt;="&amp;Table9[[#This Row],[DateTime]])</f>
        <v>563384.5898725955</v>
      </c>
      <c r="E1690" s="5">
        <f t="shared" ca="1" si="106"/>
        <v>2215040366508808</v>
      </c>
      <c r="F1690" t="s">
        <v>148</v>
      </c>
      <c r="G1690">
        <f ca="1">INDEX(Table4[PhoneNumber],RANDBETWEEN(1,COUNT(Table4[PhoneNumber])))</f>
        <v>9994190693</v>
      </c>
    </row>
    <row r="1691" spans="1:7" x14ac:dyDescent="0.3">
      <c r="A1691" t="str">
        <f t="shared" ca="1" si="104"/>
        <v>3E4C4E54-8BF2-5E31-39C2-096DD02DD7FD</v>
      </c>
      <c r="B1691" s="1">
        <f t="shared" ca="1" si="107"/>
        <v>44132.281260329641</v>
      </c>
      <c r="C1691" t="str">
        <f t="shared" ca="1" si="105"/>
        <v>F6FF449FBB1A3F3C</v>
      </c>
      <c r="D1691" s="5">
        <f ca="1">(RAND()*0.2+0.85)*SUMIFS(Table1[Price], Table1[PassengerPhoneNumber], Table9[[#This Row],[PassengerPhoneNumber]], Table1[Status], "Done", Table1[EndDateTime], "&lt;="&amp;Table9[[#This Row],[DateTime]])</f>
        <v>1909394.8247064676</v>
      </c>
      <c r="E1691" s="5">
        <f t="shared" ca="1" si="106"/>
        <v>6439938671298639</v>
      </c>
      <c r="F1691" t="s">
        <v>148</v>
      </c>
      <c r="G1691">
        <f ca="1">INDEX(Table4[PhoneNumber],RANDBETWEEN(1,COUNT(Table4[PhoneNumber])))</f>
        <v>9513346546</v>
      </c>
    </row>
    <row r="1692" spans="1:7" x14ac:dyDescent="0.3">
      <c r="A1692" t="str">
        <f t="shared" ca="1" si="104"/>
        <v>02BF00E2-C41F-37FC-7105-F862A36FD793</v>
      </c>
      <c r="B1692" s="1">
        <f t="shared" ca="1" si="107"/>
        <v>44186.216208350772</v>
      </c>
      <c r="C1692" t="str">
        <f t="shared" ca="1" si="105"/>
        <v>0586B27B1EE29644</v>
      </c>
      <c r="D1692" s="5">
        <f ca="1">(RAND()*0.2+0.85)*SUMIFS(Table1[Price], Table1[PassengerPhoneNumber], Table9[[#This Row],[PassengerPhoneNumber]], Table1[Status], "Done", Table1[EndDateTime], "&lt;="&amp;Table9[[#This Row],[DateTime]])</f>
        <v>1364216.0085680063</v>
      </c>
      <c r="E1692" s="5">
        <f t="shared" ca="1" si="106"/>
        <v>3016078573305681</v>
      </c>
      <c r="F1692" t="s">
        <v>148</v>
      </c>
      <c r="G1692">
        <f ca="1">INDEX(Table4[PhoneNumber],RANDBETWEEN(1,COUNT(Table4[PhoneNumber])))</f>
        <v>9957301897</v>
      </c>
    </row>
    <row r="1693" spans="1:7" x14ac:dyDescent="0.3">
      <c r="A1693" t="str">
        <f t="shared" ca="1" si="104"/>
        <v>ACBDF827-CBCA-5461-D1FB-043A724C711E</v>
      </c>
      <c r="B1693" s="1">
        <f t="shared" ca="1" si="107"/>
        <v>43916.429282978352</v>
      </c>
      <c r="C1693" t="str">
        <f t="shared" ca="1" si="105"/>
        <v>6BD76C339E94086B</v>
      </c>
      <c r="D1693" s="5">
        <f ca="1">(RAND()*0.2+0.85)*SUMIFS(Table1[Price], Table1[PassengerPhoneNumber], Table9[[#This Row],[PassengerPhoneNumber]], Table1[Status], "Done", Table1[EndDateTime], "&lt;="&amp;Table9[[#This Row],[DateTime]])</f>
        <v>201718.11833191806</v>
      </c>
      <c r="E1693" s="5">
        <f t="shared" ca="1" si="106"/>
        <v>2581273366775470</v>
      </c>
      <c r="F1693" t="s">
        <v>148</v>
      </c>
      <c r="G1693">
        <f ca="1">INDEX(Table4[PhoneNumber],RANDBETWEEN(1,COUNT(Table4[PhoneNumber])))</f>
        <v>9379828296</v>
      </c>
    </row>
    <row r="1694" spans="1:7" x14ac:dyDescent="0.3">
      <c r="A1694" t="str">
        <f t="shared" ca="1" si="104"/>
        <v>60184730-6ACD-2E29-E7B3-293A8CF872CF</v>
      </c>
      <c r="B1694" s="1">
        <f t="shared" ca="1" si="107"/>
        <v>44660.163583389047</v>
      </c>
      <c r="C1694" t="str">
        <f t="shared" ca="1" si="105"/>
        <v>B2ED78577B7C2BEE</v>
      </c>
      <c r="D1694" s="5">
        <f ca="1">(RAND()*0.2+0.85)*SUMIFS(Table1[Price], Table1[PassengerPhoneNumber], Table9[[#This Row],[PassengerPhoneNumber]], Table1[Status], "Done", Table1[EndDateTime], "&lt;="&amp;Table9[[#This Row],[DateTime]])</f>
        <v>5531193.6008244203</v>
      </c>
      <c r="E1694" s="5">
        <f t="shared" ca="1" si="106"/>
        <v>3010350800667251</v>
      </c>
      <c r="F1694" t="s">
        <v>148</v>
      </c>
      <c r="G1694">
        <f ca="1">INDEX(Table4[PhoneNumber],RANDBETWEEN(1,COUNT(Table4[PhoneNumber])))</f>
        <v>9182989257</v>
      </c>
    </row>
    <row r="1695" spans="1:7" x14ac:dyDescent="0.3">
      <c r="A1695" t="str">
        <f t="shared" ca="1" si="104"/>
        <v>7D88FEBC-0B26-2B08-4736-692748F6ADE4</v>
      </c>
      <c r="B1695" s="1">
        <f t="shared" ca="1" si="107"/>
        <v>44740.202588956934</v>
      </c>
      <c r="C1695" t="str">
        <f t="shared" ca="1" si="105"/>
        <v>423FF8ABB023EF03</v>
      </c>
      <c r="D1695" s="5">
        <f ca="1">(RAND()*0.2+0.85)*SUMIFS(Table1[Price], Table1[PassengerPhoneNumber], Table9[[#This Row],[PassengerPhoneNumber]], Table1[Status], "Done", Table1[EndDateTime], "&lt;="&amp;Table9[[#This Row],[DateTime]])</f>
        <v>583815.92479613458</v>
      </c>
      <c r="E1695" s="5">
        <f t="shared" ca="1" si="106"/>
        <v>9017312493929162</v>
      </c>
      <c r="F1695" t="s">
        <v>148</v>
      </c>
      <c r="G1695">
        <f ca="1">INDEX(Table4[PhoneNumber],RANDBETWEEN(1,COUNT(Table4[PhoneNumber])))</f>
        <v>9422932354</v>
      </c>
    </row>
    <row r="1696" spans="1:7" x14ac:dyDescent="0.3">
      <c r="A1696" t="str">
        <f t="shared" ca="1" si="104"/>
        <v>846BAF1B-137A-8A07-1A09-0CD1F320EAE0</v>
      </c>
      <c r="B1696" s="1">
        <f t="shared" ca="1" si="107"/>
        <v>44878.870602551797</v>
      </c>
      <c r="C1696" t="str">
        <f t="shared" ca="1" si="105"/>
        <v>A09A8BD644A70AE5</v>
      </c>
      <c r="D1696" s="5">
        <f ca="1">(RAND()*0.2+0.85)*SUMIFS(Table1[Price], Table1[PassengerPhoneNumber], Table9[[#This Row],[PassengerPhoneNumber]], Table1[Status], "Done", Table1[EndDateTime], "&lt;="&amp;Table9[[#This Row],[DateTime]])</f>
        <v>1959646.9685312621</v>
      </c>
      <c r="E1696" s="5">
        <f t="shared" ca="1" si="106"/>
        <v>9091700746763942</v>
      </c>
      <c r="F1696" t="s">
        <v>148</v>
      </c>
      <c r="G1696">
        <f ca="1">INDEX(Table4[PhoneNumber],RANDBETWEEN(1,COUNT(Table4[PhoneNumber])))</f>
        <v>9320795649</v>
      </c>
    </row>
    <row r="1697" spans="1:7" x14ac:dyDescent="0.3">
      <c r="A1697" t="str">
        <f t="shared" ca="1" si="104"/>
        <v>D270B84B-D7DE-3251-2533-2CA6F833B17F</v>
      </c>
      <c r="B1697" s="1">
        <f t="shared" ca="1" si="107"/>
        <v>44283.939469873978</v>
      </c>
      <c r="C1697" t="str">
        <f t="shared" ca="1" si="105"/>
        <v>70F32E91D430BF75</v>
      </c>
      <c r="D1697" s="5">
        <f ca="1">(RAND()*0.2+0.85)*SUMIFS(Table1[Price], Table1[PassengerPhoneNumber], Table9[[#This Row],[PassengerPhoneNumber]], Table1[Status], "Done", Table1[EndDateTime], "&lt;="&amp;Table9[[#This Row],[DateTime]])</f>
        <v>1155845.4934716402</v>
      </c>
      <c r="E1697" s="5">
        <f t="shared" ca="1" si="106"/>
        <v>9122001189619144</v>
      </c>
      <c r="F1697" t="s">
        <v>148</v>
      </c>
      <c r="G1697">
        <f ca="1">INDEX(Table4[PhoneNumber],RANDBETWEEN(1,COUNT(Table4[PhoneNumber])))</f>
        <v>9334552525</v>
      </c>
    </row>
    <row r="1698" spans="1:7" x14ac:dyDescent="0.3">
      <c r="A1698" t="str">
        <f t="shared" ca="1" si="104"/>
        <v>E1F434DE-A8C8-14E6-A356-663A3EE81041</v>
      </c>
      <c r="B1698" s="1">
        <f t="shared" ca="1" si="107"/>
        <v>44440.205816730871</v>
      </c>
      <c r="C1698" t="str">
        <f t="shared" ca="1" si="105"/>
        <v>A71B63C361FEAB4C</v>
      </c>
      <c r="D1698" s="5">
        <f ca="1">(RAND()*0.2+0.85)*SUMIFS(Table1[Price], Table1[PassengerPhoneNumber], Table9[[#This Row],[PassengerPhoneNumber]], Table1[Status], "Done", Table1[EndDateTime], "&lt;="&amp;Table9[[#This Row],[DateTime]])</f>
        <v>1135753.0446072842</v>
      </c>
      <c r="E1698" s="5">
        <f t="shared" ca="1" si="106"/>
        <v>3452570568733144</v>
      </c>
      <c r="F1698" t="s">
        <v>148</v>
      </c>
      <c r="G1698">
        <f ca="1">INDEX(Table4[PhoneNumber],RANDBETWEEN(1,COUNT(Table4[PhoneNumber])))</f>
        <v>9630697401</v>
      </c>
    </row>
    <row r="1699" spans="1:7" x14ac:dyDescent="0.3">
      <c r="A1699" t="str">
        <f t="shared" ca="1" si="104"/>
        <v>E0531BB4-AB0E-15F2-C229-5F31F4667816</v>
      </c>
      <c r="B1699" s="1">
        <f t="shared" ca="1" si="107"/>
        <v>44840.684944670451</v>
      </c>
      <c r="C1699" t="str">
        <f t="shared" ca="1" si="105"/>
        <v>E0B40ADEF8BD794C</v>
      </c>
      <c r="D1699" s="5">
        <f ca="1">(RAND()*0.2+0.85)*SUMIFS(Table1[Price], Table1[PassengerPhoneNumber], Table9[[#This Row],[PassengerPhoneNumber]], Table1[Status], "Done", Table1[EndDateTime], "&lt;="&amp;Table9[[#This Row],[DateTime]])</f>
        <v>3508244.9433700251</v>
      </c>
      <c r="E1699" s="5">
        <f t="shared" ca="1" si="106"/>
        <v>6668159529293370</v>
      </c>
      <c r="F1699" t="s">
        <v>148</v>
      </c>
      <c r="G1699">
        <f ca="1">INDEX(Table4[PhoneNumber],RANDBETWEEN(1,COUNT(Table4[PhoneNumber])))</f>
        <v>9562700581</v>
      </c>
    </row>
    <row r="1700" spans="1:7" x14ac:dyDescent="0.3">
      <c r="A1700" t="str">
        <f t="shared" ca="1" si="104"/>
        <v>1D3FC103-DCCA-15D0-C46D-58544948A0D4</v>
      </c>
      <c r="B1700" s="1">
        <f t="shared" ca="1" si="107"/>
        <v>44033.262069280623</v>
      </c>
      <c r="C1700" t="str">
        <f t="shared" ca="1" si="105"/>
        <v>2090EF674EA70442</v>
      </c>
      <c r="D1700" s="5">
        <f ca="1">(RAND()*0.2+0.85)*SUMIFS(Table1[Price], Table1[PassengerPhoneNumber], Table9[[#This Row],[PassengerPhoneNumber]], Table1[Status], "Done", Table1[EndDateTime], "&lt;="&amp;Table9[[#This Row],[DateTime]])</f>
        <v>2475817.4899202092</v>
      </c>
      <c r="E1700" s="5">
        <f t="shared" ca="1" si="106"/>
        <v>4561611966452023</v>
      </c>
      <c r="F1700" t="s">
        <v>148</v>
      </c>
      <c r="G1700">
        <f ca="1">INDEX(Table4[PhoneNumber],RANDBETWEEN(1,COUNT(Table4[PhoneNumber])))</f>
        <v>9804839039</v>
      </c>
    </row>
    <row r="1701" spans="1:7" x14ac:dyDescent="0.3">
      <c r="A1701" t="str">
        <f t="shared" ca="1" si="104"/>
        <v>E92D707D-D21F-F4D4-33DF-1581AC68ABC1</v>
      </c>
      <c r="B1701" s="1">
        <f t="shared" ca="1" si="107"/>
        <v>44238.733052238473</v>
      </c>
      <c r="C1701" t="str">
        <f t="shared" ca="1" si="105"/>
        <v>DA481944B11351F1</v>
      </c>
      <c r="D1701" s="5">
        <f ca="1">(RAND()*0.2+0.85)*SUMIFS(Table1[Price], Table1[PassengerPhoneNumber], Table9[[#This Row],[PassengerPhoneNumber]], Table1[Status], "Done", Table1[EndDateTime], "&lt;="&amp;Table9[[#This Row],[DateTime]])</f>
        <v>3848479.965190602</v>
      </c>
      <c r="E1701" s="5">
        <f t="shared" ca="1" si="106"/>
        <v>6619866116718319</v>
      </c>
      <c r="F1701" t="s">
        <v>148</v>
      </c>
      <c r="G1701">
        <f ca="1">INDEX(Table4[PhoneNumber],RANDBETWEEN(1,COUNT(Table4[PhoneNumber])))</f>
        <v>9038461810</v>
      </c>
    </row>
    <row r="1702" spans="1:7" x14ac:dyDescent="0.3">
      <c r="A1702" t="str">
        <f t="shared" ca="1" si="104"/>
        <v>B5B084C4-530D-7CAE-5355-46607B3F784F</v>
      </c>
      <c r="B1702" s="1">
        <f t="shared" ca="1" si="107"/>
        <v>44646.505957554109</v>
      </c>
      <c r="C1702" t="str">
        <f t="shared" ca="1" si="105"/>
        <v>3841C74E18170040</v>
      </c>
      <c r="D1702" s="5">
        <f ca="1">(RAND()*0.2+0.85)*SUMIFS(Table1[Price], Table1[PassengerPhoneNumber], Table9[[#This Row],[PassengerPhoneNumber]], Table1[Status], "Done", Table1[EndDateTime], "&lt;="&amp;Table9[[#This Row],[DateTime]])</f>
        <v>3264590.2970896754</v>
      </c>
      <c r="E1702" s="5">
        <f t="shared" ca="1" si="106"/>
        <v>7635403008021550</v>
      </c>
      <c r="F1702" t="s">
        <v>148</v>
      </c>
      <c r="G1702">
        <f ca="1">INDEX(Table4[PhoneNumber],RANDBETWEEN(1,COUNT(Table4[PhoneNumber])))</f>
        <v>9628434005</v>
      </c>
    </row>
    <row r="1703" spans="1:7" x14ac:dyDescent="0.3">
      <c r="A1703" t="str">
        <f t="shared" ca="1" si="104"/>
        <v>5831BDDF-2F22-BBE2-0F65-D7455DB7B585</v>
      </c>
      <c r="B1703" s="1">
        <f t="shared" ca="1" si="107"/>
        <v>44404.44166776316</v>
      </c>
      <c r="C1703" t="str">
        <f t="shared" ca="1" si="105"/>
        <v>03C2843F81306DE4</v>
      </c>
      <c r="D1703" s="5">
        <f ca="1">(RAND()*0.2+0.85)*SUMIFS(Table1[Price], Table1[PassengerPhoneNumber], Table9[[#This Row],[PassengerPhoneNumber]], Table1[Status], "Done", Table1[EndDateTime], "&lt;="&amp;Table9[[#This Row],[DateTime]])</f>
        <v>117687.73606015388</v>
      </c>
      <c r="E1703" s="5">
        <f t="shared" ca="1" si="106"/>
        <v>5378813182483413</v>
      </c>
      <c r="F1703" t="s">
        <v>148</v>
      </c>
      <c r="G1703">
        <f ca="1">INDEX(Table4[PhoneNumber],RANDBETWEEN(1,COUNT(Table4[PhoneNumber])))</f>
        <v>9443130035</v>
      </c>
    </row>
    <row r="1704" spans="1:7" x14ac:dyDescent="0.3">
      <c r="A1704" t="str">
        <f t="shared" ca="1" si="104"/>
        <v>787445D6-BA1F-35FA-0C3F-0DD7522D02CB</v>
      </c>
      <c r="B1704" s="1">
        <f t="shared" ca="1" si="107"/>
        <v>44184.609366156154</v>
      </c>
      <c r="C1704" t="str">
        <f t="shared" ca="1" si="105"/>
        <v>6E30BBD129D7C82A</v>
      </c>
      <c r="D1704" s="5">
        <f ca="1">(RAND()*0.2+0.85)*SUMIFS(Table1[Price], Table1[PassengerPhoneNumber], Table9[[#This Row],[PassengerPhoneNumber]], Table1[Status], "Done", Table1[EndDateTime], "&lt;="&amp;Table9[[#This Row],[DateTime]])</f>
        <v>725771.19355373515</v>
      </c>
      <c r="E1704" s="5">
        <f t="shared" ca="1" si="106"/>
        <v>9928446468174476</v>
      </c>
      <c r="F1704" t="s">
        <v>148</v>
      </c>
      <c r="G1704">
        <f ca="1">INDEX(Table4[PhoneNumber],RANDBETWEEN(1,COUNT(Table4[PhoneNumber])))</f>
        <v>9537812384</v>
      </c>
    </row>
    <row r="1705" spans="1:7" x14ac:dyDescent="0.3">
      <c r="A1705" t="str">
        <f t="shared" ca="1" si="104"/>
        <v>769642D2-9A0F-3A51-26C3-EC901FAF0C23</v>
      </c>
      <c r="B1705" s="1">
        <f t="shared" ca="1" si="107"/>
        <v>43938.289803286418</v>
      </c>
      <c r="C1705" t="str">
        <f t="shared" ca="1" si="105"/>
        <v>B5927ED36D0B48AA</v>
      </c>
      <c r="D1705" s="5">
        <f ca="1">(RAND()*0.2+0.85)*SUMIFS(Table1[Price], Table1[PassengerPhoneNumber], Table9[[#This Row],[PassengerPhoneNumber]], Table1[Status], "Done", Table1[EndDateTime], "&lt;="&amp;Table9[[#This Row],[DateTime]])</f>
        <v>307451.58227182383</v>
      </c>
      <c r="E1705" s="5">
        <f t="shared" ca="1" si="106"/>
        <v>6275202787895156</v>
      </c>
      <c r="F1705" t="s">
        <v>148</v>
      </c>
      <c r="G1705">
        <f ca="1">INDEX(Table4[PhoneNumber],RANDBETWEEN(1,COUNT(Table4[PhoneNumber])))</f>
        <v>9135542132</v>
      </c>
    </row>
    <row r="1706" spans="1:7" x14ac:dyDescent="0.3">
      <c r="A1706" t="str">
        <f t="shared" ca="1" si="104"/>
        <v>D3666A8D-B375-A8F8-CB3D-05565FB18ED5</v>
      </c>
      <c r="B1706" s="1">
        <f t="shared" ca="1" si="107"/>
        <v>44418.624729578682</v>
      </c>
      <c r="C1706" t="str">
        <f t="shared" ca="1" si="105"/>
        <v>DF5A18EAB3161BB1</v>
      </c>
      <c r="D1706" s="5">
        <f ca="1">(RAND()*0.2+0.85)*SUMIFS(Table1[Price], Table1[PassengerPhoneNumber], Table9[[#This Row],[PassengerPhoneNumber]], Table1[Status], "Done", Table1[EndDateTime], "&lt;="&amp;Table9[[#This Row],[DateTime]])</f>
        <v>2595123.2106982348</v>
      </c>
      <c r="E1706" s="5">
        <f t="shared" ca="1" si="106"/>
        <v>9526671170928332</v>
      </c>
      <c r="F1706" t="s">
        <v>148</v>
      </c>
      <c r="G1706">
        <f ca="1">INDEX(Table4[PhoneNumber],RANDBETWEEN(1,COUNT(Table4[PhoneNumber])))</f>
        <v>9074070814</v>
      </c>
    </row>
    <row r="1707" spans="1:7" x14ac:dyDescent="0.3">
      <c r="A1707" t="str">
        <f t="shared" ca="1" si="104"/>
        <v>0348D822-4039-8A99-2A15-D78BFB406188</v>
      </c>
      <c r="B1707" s="1">
        <f t="shared" ca="1" si="107"/>
        <v>44401.800486718086</v>
      </c>
      <c r="C1707" t="str">
        <f t="shared" ca="1" si="105"/>
        <v>75B14E060D17462A</v>
      </c>
      <c r="D1707" s="5">
        <f ca="1">(RAND()*0.2+0.85)*SUMIFS(Table1[Price], Table1[PassengerPhoneNumber], Table9[[#This Row],[PassengerPhoneNumber]], Table1[Status], "Done", Table1[EndDateTime], "&lt;="&amp;Table9[[#This Row],[DateTime]])</f>
        <v>1613303.3963225312</v>
      </c>
      <c r="E1707" s="5">
        <f t="shared" ca="1" si="106"/>
        <v>1898493565157442</v>
      </c>
      <c r="F1707" t="s">
        <v>148</v>
      </c>
      <c r="G1707">
        <f ca="1">INDEX(Table4[PhoneNumber],RANDBETWEEN(1,COUNT(Table4[PhoneNumber])))</f>
        <v>9433917483</v>
      </c>
    </row>
    <row r="1708" spans="1:7" x14ac:dyDescent="0.3">
      <c r="A1708" t="str">
        <f t="shared" ca="1" si="104"/>
        <v>B04E25A0-5DA6-F6A1-BE52-8A261855BE60</v>
      </c>
      <c r="B1708" s="1">
        <f t="shared" ca="1" si="107"/>
        <v>44823.499771959141</v>
      </c>
      <c r="C1708" t="str">
        <f t="shared" ca="1" si="105"/>
        <v>D90738D9B7FBEC41</v>
      </c>
      <c r="D1708" s="5">
        <f ca="1">(RAND()*0.2+0.85)*SUMIFS(Table1[Price], Table1[PassengerPhoneNumber], Table9[[#This Row],[PassengerPhoneNumber]], Table1[Status], "Done", Table1[EndDateTime], "&lt;="&amp;Table9[[#This Row],[DateTime]])</f>
        <v>4055185.7074646256</v>
      </c>
      <c r="E1708" s="5">
        <f t="shared" ca="1" si="106"/>
        <v>3304301464421064</v>
      </c>
      <c r="F1708" t="s">
        <v>148</v>
      </c>
      <c r="G1708">
        <f ca="1">INDEX(Table4[PhoneNumber],RANDBETWEEN(1,COUNT(Table4[PhoneNumber])))</f>
        <v>9807837631</v>
      </c>
    </row>
    <row r="1709" spans="1:7" x14ac:dyDescent="0.3">
      <c r="A1709" t="str">
        <f t="shared" ca="1" si="104"/>
        <v>C171F8C1-88C1-E126-9B8E-9BB47D676D37</v>
      </c>
      <c r="B1709" s="1">
        <f t="shared" ca="1" si="107"/>
        <v>44825.302396480954</v>
      </c>
      <c r="C1709" t="str">
        <f t="shared" ca="1" si="105"/>
        <v>AE85988CB7856A49</v>
      </c>
      <c r="D1709" s="5">
        <f ca="1">(RAND()*0.2+0.85)*SUMIFS(Table1[Price], Table1[PassengerPhoneNumber], Table9[[#This Row],[PassengerPhoneNumber]], Table1[Status], "Done", Table1[EndDateTime], "&lt;="&amp;Table9[[#This Row],[DateTime]])</f>
        <v>3977302.985683884</v>
      </c>
      <c r="E1709" s="5">
        <f t="shared" ca="1" si="106"/>
        <v>9991778213109664</v>
      </c>
      <c r="F1709" t="s">
        <v>148</v>
      </c>
      <c r="G1709">
        <f ca="1">INDEX(Table4[PhoneNumber],RANDBETWEEN(1,COUNT(Table4[PhoneNumber])))</f>
        <v>9131568683</v>
      </c>
    </row>
    <row r="1710" spans="1:7" x14ac:dyDescent="0.3">
      <c r="A1710" t="str">
        <f t="shared" ca="1" si="104"/>
        <v>A8F29633-7CBA-4AA0-AD6A-B26933DA528C</v>
      </c>
      <c r="B1710" s="1">
        <f t="shared" ca="1" si="107"/>
        <v>44170.832544005927</v>
      </c>
      <c r="C1710" t="str">
        <f t="shared" ca="1" si="105"/>
        <v>5D07EA77E820DA7D</v>
      </c>
      <c r="D1710" s="5">
        <f ca="1">(RAND()*0.2+0.85)*SUMIFS(Table1[Price], Table1[PassengerPhoneNumber], Table9[[#This Row],[PassengerPhoneNumber]], Table1[Status], "Done", Table1[EndDateTime], "&lt;="&amp;Table9[[#This Row],[DateTime]])</f>
        <v>565693.17623430875</v>
      </c>
      <c r="E1710" s="5">
        <f t="shared" ca="1" si="106"/>
        <v>8680128598465890</v>
      </c>
      <c r="F1710" t="s">
        <v>148</v>
      </c>
      <c r="G1710">
        <f ca="1">INDEX(Table4[PhoneNumber],RANDBETWEEN(1,COUNT(Table4[PhoneNumber])))</f>
        <v>9899427167</v>
      </c>
    </row>
    <row r="1711" spans="1:7" x14ac:dyDescent="0.3">
      <c r="A1711" t="str">
        <f t="shared" ca="1" si="104"/>
        <v>1FC7CEBA-0BB8-978D-7793-BE0346C1012B</v>
      </c>
      <c r="B1711" s="1">
        <f t="shared" ca="1" si="107"/>
        <v>44427.447265085895</v>
      </c>
      <c r="C1711" t="str">
        <f t="shared" ca="1" si="105"/>
        <v>D153AB3738BDB00F</v>
      </c>
      <c r="D1711" s="5">
        <f ca="1">(RAND()*0.2+0.85)*SUMIFS(Table1[Price], Table1[PassengerPhoneNumber], Table9[[#This Row],[PassengerPhoneNumber]], Table1[Status], "Done", Table1[EndDateTime], "&lt;="&amp;Table9[[#This Row],[DateTime]])</f>
        <v>5603371.2996512307</v>
      </c>
      <c r="E1711" s="5">
        <f t="shared" ca="1" si="106"/>
        <v>1374642593756623</v>
      </c>
      <c r="F1711" t="s">
        <v>148</v>
      </c>
      <c r="G1711">
        <f ca="1">INDEX(Table4[PhoneNumber],RANDBETWEEN(1,COUNT(Table4[PhoneNumber])))</f>
        <v>9307658804</v>
      </c>
    </row>
    <row r="1712" spans="1:7" x14ac:dyDescent="0.3">
      <c r="A1712" t="str">
        <f t="shared" ca="1" si="104"/>
        <v>97E541D2-AF30-42C1-A1BF-07876B6932FD</v>
      </c>
      <c r="B1712" s="1">
        <f t="shared" ca="1" si="107"/>
        <v>44256.00760231349</v>
      </c>
      <c r="C1712" t="str">
        <f t="shared" ca="1" si="105"/>
        <v>2741D9BF2F5592AA</v>
      </c>
      <c r="D1712" s="5">
        <f ca="1">(RAND()*0.2+0.85)*SUMIFS(Table1[Price], Table1[PassengerPhoneNumber], Table9[[#This Row],[PassengerPhoneNumber]], Table1[Status], "Done", Table1[EndDateTime], "&lt;="&amp;Table9[[#This Row],[DateTime]])</f>
        <v>891266.91216740385</v>
      </c>
      <c r="E1712" s="5">
        <f t="shared" ca="1" si="106"/>
        <v>4210124690107431</v>
      </c>
      <c r="F1712" t="s">
        <v>148</v>
      </c>
      <c r="G1712">
        <f ca="1">INDEX(Table4[PhoneNumber],RANDBETWEEN(1,COUNT(Table4[PhoneNumber])))</f>
        <v>9292842940</v>
      </c>
    </row>
    <row r="1713" spans="1:7" x14ac:dyDescent="0.3">
      <c r="A1713" t="str">
        <f t="shared" ca="1" si="104"/>
        <v>13DD3B7D-C50B-E60D-EE16-EEFDC6073A44</v>
      </c>
      <c r="B1713" s="1">
        <f t="shared" ca="1" si="107"/>
        <v>44134.033456384481</v>
      </c>
      <c r="C1713" t="str">
        <f t="shared" ca="1" si="105"/>
        <v>DDE07527CFC1550A</v>
      </c>
      <c r="D1713" s="5">
        <f ca="1">(RAND()*0.2+0.85)*SUMIFS(Table1[Price], Table1[PassengerPhoneNumber], Table9[[#This Row],[PassengerPhoneNumber]], Table1[Status], "Done", Table1[EndDateTime], "&lt;="&amp;Table9[[#This Row],[DateTime]])</f>
        <v>813993.93611349713</v>
      </c>
      <c r="E1713" s="5">
        <f t="shared" ca="1" si="106"/>
        <v>2690112525600916</v>
      </c>
      <c r="F1713" t="s">
        <v>148</v>
      </c>
      <c r="G1713">
        <f ca="1">INDEX(Table4[PhoneNumber],RANDBETWEEN(1,COUNT(Table4[PhoneNumber])))</f>
        <v>9379793733</v>
      </c>
    </row>
    <row r="1714" spans="1:7" x14ac:dyDescent="0.3">
      <c r="A1714" t="str">
        <f t="shared" ca="1" si="104"/>
        <v>19B5C2F4-B985-BCED-1A2F-2B4E56FCD6A1</v>
      </c>
      <c r="B1714" s="1">
        <f t="shared" ca="1" si="107"/>
        <v>44114.504035731341</v>
      </c>
      <c r="C1714" t="str">
        <f t="shared" ca="1" si="105"/>
        <v>1971243C14F2B2D3</v>
      </c>
      <c r="D1714" s="5">
        <f ca="1">(RAND()*0.2+0.85)*SUMIFS(Table1[Price], Table1[PassengerPhoneNumber], Table9[[#This Row],[PassengerPhoneNumber]], Table1[Status], "Done", Table1[EndDateTime], "&lt;="&amp;Table9[[#This Row],[DateTime]])</f>
        <v>1183257.1779624228</v>
      </c>
      <c r="E1714" s="5">
        <f t="shared" ca="1" si="106"/>
        <v>7509058852155679</v>
      </c>
      <c r="F1714" t="s">
        <v>148</v>
      </c>
      <c r="G1714">
        <f ca="1">INDEX(Table4[PhoneNumber],RANDBETWEEN(1,COUNT(Table4[PhoneNumber])))</f>
        <v>9123522929</v>
      </c>
    </row>
    <row r="1715" spans="1:7" x14ac:dyDescent="0.3">
      <c r="A1715" t="str">
        <f t="shared" ca="1" si="104"/>
        <v>AC5989E8-A06F-B9F0-EBEE-234490B80D22</v>
      </c>
      <c r="B1715" s="1">
        <f t="shared" ca="1" si="107"/>
        <v>44106.745315454005</v>
      </c>
      <c r="C1715" t="str">
        <f t="shared" ca="1" si="105"/>
        <v>9B16D429C30B9F98</v>
      </c>
      <c r="D1715" s="5">
        <f ca="1">(RAND()*0.2+0.85)*SUMIFS(Table1[Price], Table1[PassengerPhoneNumber], Table9[[#This Row],[PassengerPhoneNumber]], Table1[Status], "Done", Table1[EndDateTime], "&lt;="&amp;Table9[[#This Row],[DateTime]])</f>
        <v>516274.86726924899</v>
      </c>
      <c r="E1715" s="5">
        <f t="shared" ca="1" si="106"/>
        <v>2704503052057343</v>
      </c>
      <c r="F1715" t="s">
        <v>148</v>
      </c>
      <c r="G1715">
        <f ca="1">INDEX(Table4[PhoneNumber],RANDBETWEEN(1,COUNT(Table4[PhoneNumber])))</f>
        <v>9218414398</v>
      </c>
    </row>
    <row r="1716" spans="1:7" x14ac:dyDescent="0.3">
      <c r="A1716" t="str">
        <f t="shared" ca="1" si="104"/>
        <v>9ED75B98-97F0-A909-4E26-AAAADADAFC7A</v>
      </c>
      <c r="B1716" s="1">
        <f t="shared" ca="1" si="107"/>
        <v>44084.368955326492</v>
      </c>
      <c r="C1716" t="str">
        <f t="shared" ca="1" si="105"/>
        <v>14925B05F2FEE37B</v>
      </c>
      <c r="D1716" s="5">
        <f ca="1">(RAND()*0.2+0.85)*SUMIFS(Table1[Price], Table1[PassengerPhoneNumber], Table9[[#This Row],[PassengerPhoneNumber]], Table1[Status], "Done", Table1[EndDateTime], "&lt;="&amp;Table9[[#This Row],[DateTime]])</f>
        <v>521738.17840183689</v>
      </c>
      <c r="E1716" s="5">
        <f t="shared" ca="1" si="106"/>
        <v>2316016882001093</v>
      </c>
      <c r="F1716" t="s">
        <v>148</v>
      </c>
      <c r="G1716">
        <f ca="1">INDEX(Table4[PhoneNumber],RANDBETWEEN(1,COUNT(Table4[PhoneNumber])))</f>
        <v>9771878129</v>
      </c>
    </row>
    <row r="1717" spans="1:7" x14ac:dyDescent="0.3">
      <c r="A1717" t="str">
        <f t="shared" ca="1" si="104"/>
        <v>22C2943F-BCA0-8581-3B37-A4B12A16D926</v>
      </c>
      <c r="B1717" s="1">
        <f t="shared" ca="1" si="107"/>
        <v>44557.883262340387</v>
      </c>
      <c r="C1717" t="str">
        <f t="shared" ca="1" si="105"/>
        <v>6A465FB9A9D7373C</v>
      </c>
      <c r="D1717" s="5">
        <f ca="1">(RAND()*0.2+0.85)*SUMIFS(Table1[Price], Table1[PassengerPhoneNumber], Table9[[#This Row],[PassengerPhoneNumber]], Table1[Status], "Done", Table1[EndDateTime], "&lt;="&amp;Table9[[#This Row],[DateTime]])</f>
        <v>122777.41751891749</v>
      </c>
      <c r="E1717" s="5">
        <f t="shared" ca="1" si="106"/>
        <v>1322212230653538</v>
      </c>
      <c r="F1717" t="s">
        <v>148</v>
      </c>
      <c r="G1717">
        <f ca="1">INDEX(Table4[PhoneNumber],RANDBETWEEN(1,COUNT(Table4[PhoneNumber])))</f>
        <v>9537835417</v>
      </c>
    </row>
    <row r="1718" spans="1:7" x14ac:dyDescent="0.3">
      <c r="A1718" t="str">
        <f t="shared" ca="1" si="104"/>
        <v>B39BA4E2-33EF-A3C9-B82B-7ED36EBDB0B2</v>
      </c>
      <c r="B1718" s="1">
        <f t="shared" ca="1" si="107"/>
        <v>44116.397659852963</v>
      </c>
      <c r="C1718" t="str">
        <f t="shared" ca="1" si="105"/>
        <v>AF0C58EC8AE1CCF0</v>
      </c>
      <c r="D1718" s="5">
        <f ca="1">(RAND()*0.2+0.85)*SUMIFS(Table1[Price], Table1[PassengerPhoneNumber], Table9[[#This Row],[PassengerPhoneNumber]], Table1[Status], "Done", Table1[EndDateTime], "&lt;="&amp;Table9[[#This Row],[DateTime]])</f>
        <v>536586.59935890045</v>
      </c>
      <c r="E1718" s="5">
        <f t="shared" ca="1" si="106"/>
        <v>4974279095397159</v>
      </c>
      <c r="F1718" t="s">
        <v>148</v>
      </c>
      <c r="G1718">
        <f ca="1">INDEX(Table4[PhoneNumber],RANDBETWEEN(1,COUNT(Table4[PhoneNumber])))</f>
        <v>9500470475</v>
      </c>
    </row>
    <row r="1719" spans="1:7" x14ac:dyDescent="0.3">
      <c r="A1719" t="str">
        <f t="shared" ca="1" si="104"/>
        <v>EED22208-82AF-614F-0F0D-4787D50768F0</v>
      </c>
      <c r="B1719" s="1">
        <f t="shared" ca="1" si="107"/>
        <v>44319.404059932327</v>
      </c>
      <c r="C1719" t="str">
        <f t="shared" ca="1" si="105"/>
        <v>FCDAFB4B33F1EB55</v>
      </c>
      <c r="D1719" s="5">
        <f ca="1">(RAND()*0.2+0.85)*SUMIFS(Table1[Price], Table1[PassengerPhoneNumber], Table9[[#This Row],[PassengerPhoneNumber]], Table1[Status], "Done", Table1[EndDateTime], "&lt;="&amp;Table9[[#This Row],[DateTime]])</f>
        <v>3736513.3755198726</v>
      </c>
      <c r="E1719" s="5">
        <f t="shared" ca="1" si="106"/>
        <v>2754266690446219</v>
      </c>
      <c r="F1719" t="s">
        <v>148</v>
      </c>
      <c r="G1719">
        <f ca="1">INDEX(Table4[PhoneNumber],RANDBETWEEN(1,COUNT(Table4[PhoneNumber])))</f>
        <v>9101549248</v>
      </c>
    </row>
    <row r="1720" spans="1:7" x14ac:dyDescent="0.3">
      <c r="A1720" t="str">
        <f t="shared" ca="1" si="104"/>
        <v>80C6765F-99D8-A0A6-81D4-8C1B2F145150</v>
      </c>
      <c r="B1720" s="1">
        <f t="shared" ca="1" si="107"/>
        <v>44238.19066595631</v>
      </c>
      <c r="C1720" t="str">
        <f t="shared" ca="1" si="105"/>
        <v>E273AC43A65BBD7B</v>
      </c>
      <c r="D1720" s="5">
        <f ca="1">(RAND()*0.2+0.85)*SUMIFS(Table1[Price], Table1[PassengerPhoneNumber], Table9[[#This Row],[PassengerPhoneNumber]], Table1[Status], "Done", Table1[EndDateTime], "&lt;="&amp;Table9[[#This Row],[DateTime]])</f>
        <v>2216671.2752616829</v>
      </c>
      <c r="E1720" s="5">
        <f t="shared" ca="1" si="106"/>
        <v>7315630404952459</v>
      </c>
      <c r="F1720" t="s">
        <v>148</v>
      </c>
      <c r="G1720">
        <f ca="1">INDEX(Table4[PhoneNumber],RANDBETWEEN(1,COUNT(Table4[PhoneNumber])))</f>
        <v>9636752375</v>
      </c>
    </row>
    <row r="1721" spans="1:7" x14ac:dyDescent="0.3">
      <c r="A1721" t="str">
        <f t="shared" ca="1" si="104"/>
        <v>BD3A48FE-150D-B83A-A913-C9BB79FD508C</v>
      </c>
      <c r="B1721" s="1">
        <f t="shared" ca="1" si="107"/>
        <v>44393.765524477363</v>
      </c>
      <c r="C1721" t="str">
        <f t="shared" ca="1" si="105"/>
        <v>4B9D586DC02C7C7B</v>
      </c>
      <c r="D1721" s="5">
        <f ca="1">(RAND()*0.2+0.85)*SUMIFS(Table1[Price], Table1[PassengerPhoneNumber], Table9[[#This Row],[PassengerPhoneNumber]], Table1[Status], "Done", Table1[EndDateTime], "&lt;="&amp;Table9[[#This Row],[DateTime]])</f>
        <v>2244388.9092521793</v>
      </c>
      <c r="E1721" s="5">
        <f t="shared" ca="1" si="106"/>
        <v>1391858937661076</v>
      </c>
      <c r="F1721" t="s">
        <v>148</v>
      </c>
      <c r="G1721">
        <f ca="1">INDEX(Table4[PhoneNumber],RANDBETWEEN(1,COUNT(Table4[PhoneNumber])))</f>
        <v>9492991879</v>
      </c>
    </row>
    <row r="1722" spans="1:7" x14ac:dyDescent="0.3">
      <c r="A1722" t="str">
        <f t="shared" ca="1" si="104"/>
        <v>446999D7-53D7-DCE2-D884-572CD9F2F24E</v>
      </c>
      <c r="B1722" s="1">
        <f t="shared" ca="1" si="107"/>
        <v>44018.828686064815</v>
      </c>
      <c r="C1722" t="str">
        <f t="shared" ca="1" si="105"/>
        <v>DD4834FB8577A523</v>
      </c>
      <c r="D1722" s="5">
        <f ca="1">(RAND()*0.2+0.85)*SUMIFS(Table1[Price], Table1[PassengerPhoneNumber], Table9[[#This Row],[PassengerPhoneNumber]], Table1[Status], "Done", Table1[EndDateTime], "&lt;="&amp;Table9[[#This Row],[DateTime]])</f>
        <v>1821885.8596380497</v>
      </c>
      <c r="E1722" s="5">
        <f t="shared" ca="1" si="106"/>
        <v>7867030247351762</v>
      </c>
      <c r="F1722" t="s">
        <v>148</v>
      </c>
      <c r="G1722">
        <f ca="1">INDEX(Table4[PhoneNumber],RANDBETWEEN(1,COUNT(Table4[PhoneNumber])))</f>
        <v>9195243345</v>
      </c>
    </row>
    <row r="1723" spans="1:7" x14ac:dyDescent="0.3">
      <c r="A1723" t="str">
        <f t="shared" ca="1" si="104"/>
        <v>AFB47547-349A-F553-1234-08630AAAF549</v>
      </c>
      <c r="B1723" s="1">
        <f t="shared" ca="1" si="107"/>
        <v>44393.680054316268</v>
      </c>
      <c r="C1723" t="str">
        <f t="shared" ca="1" si="105"/>
        <v>2E1EA0404F24A534</v>
      </c>
      <c r="D1723" s="5">
        <f ca="1">(RAND()*0.2+0.85)*SUMIFS(Table1[Price], Table1[PassengerPhoneNumber], Table9[[#This Row],[PassengerPhoneNumber]], Table1[Status], "Done", Table1[EndDateTime], "&lt;="&amp;Table9[[#This Row],[DateTime]])</f>
        <v>430747.09885044885</v>
      </c>
      <c r="E1723" s="5">
        <f t="shared" ca="1" si="106"/>
        <v>2264761669973620</v>
      </c>
      <c r="F1723" t="s">
        <v>148</v>
      </c>
      <c r="G1723">
        <f ca="1">INDEX(Table4[PhoneNumber],RANDBETWEEN(1,COUNT(Table4[PhoneNumber])))</f>
        <v>9590550083</v>
      </c>
    </row>
    <row r="1724" spans="1:7" x14ac:dyDescent="0.3">
      <c r="A1724" t="str">
        <f t="shared" ca="1" si="104"/>
        <v>51004B03-7638-1777-CFDB-50675A0DD6EC</v>
      </c>
      <c r="B1724" s="1">
        <f t="shared" ca="1" si="107"/>
        <v>44583.025289083685</v>
      </c>
      <c r="C1724" t="str">
        <f t="shared" ca="1" si="105"/>
        <v>8117E2A9BE0AFF75</v>
      </c>
      <c r="D1724" s="5">
        <f ca="1">(RAND()*0.2+0.85)*SUMIFS(Table1[Price], Table1[PassengerPhoneNumber], Table9[[#This Row],[PassengerPhoneNumber]], Table1[Status], "Done", Table1[EndDateTime], "&lt;="&amp;Table9[[#This Row],[DateTime]])</f>
        <v>7479220.9273684835</v>
      </c>
      <c r="E1724" s="5">
        <f t="shared" ca="1" si="106"/>
        <v>1524532779565493</v>
      </c>
      <c r="F1724" t="s">
        <v>148</v>
      </c>
      <c r="G1724">
        <f ca="1">INDEX(Table4[PhoneNumber],RANDBETWEEN(1,COUNT(Table4[PhoneNumber])))</f>
        <v>9334401512</v>
      </c>
    </row>
    <row r="1725" spans="1:7" x14ac:dyDescent="0.3">
      <c r="A1725" t="str">
        <f t="shared" ca="1" si="104"/>
        <v>0FE91F5C-1797-C2D2-416F-1E6F758C8FAF</v>
      </c>
      <c r="B1725" s="1">
        <f t="shared" ca="1" si="107"/>
        <v>44766.371193840801</v>
      </c>
      <c r="C1725" t="str">
        <f t="shared" ca="1" si="105"/>
        <v>647A3782BE7E3058</v>
      </c>
      <c r="D1725" s="5">
        <f ca="1">(RAND()*0.2+0.85)*SUMIFS(Table1[Price], Table1[PassengerPhoneNumber], Table9[[#This Row],[PassengerPhoneNumber]], Table1[Status], "Done", Table1[EndDateTime], "&lt;="&amp;Table9[[#This Row],[DateTime]])</f>
        <v>4130269.3088756991</v>
      </c>
      <c r="E1725" s="5">
        <f t="shared" ca="1" si="106"/>
        <v>3709874305804616</v>
      </c>
      <c r="F1725" t="s">
        <v>148</v>
      </c>
      <c r="G1725">
        <f ca="1">INDEX(Table4[PhoneNumber],RANDBETWEEN(1,COUNT(Table4[PhoneNumber])))</f>
        <v>9354414279</v>
      </c>
    </row>
    <row r="1726" spans="1:7" x14ac:dyDescent="0.3">
      <c r="A1726" t="str">
        <f t="shared" ca="1" si="104"/>
        <v>D4C85C8F-CC73-00E0-FAC7-DE46A8169963</v>
      </c>
      <c r="B1726" s="1">
        <f t="shared" ca="1" si="107"/>
        <v>44459.89076700341</v>
      </c>
      <c r="C1726" t="str">
        <f t="shared" ca="1" si="105"/>
        <v>52C47758557F2526</v>
      </c>
      <c r="D1726" s="5">
        <f ca="1">(RAND()*0.2+0.85)*SUMIFS(Table1[Price], Table1[PassengerPhoneNumber], Table9[[#This Row],[PassengerPhoneNumber]], Table1[Status], "Done", Table1[EndDateTime], "&lt;="&amp;Table9[[#This Row],[DateTime]])</f>
        <v>2255070.5544873588</v>
      </c>
      <c r="E1726" s="5">
        <f t="shared" ca="1" si="106"/>
        <v>1783458462333852</v>
      </c>
      <c r="F1726" t="s">
        <v>148</v>
      </c>
      <c r="G1726">
        <f ca="1">INDEX(Table4[PhoneNumber],RANDBETWEEN(1,COUNT(Table4[PhoneNumber])))</f>
        <v>9728720620</v>
      </c>
    </row>
    <row r="1727" spans="1:7" x14ac:dyDescent="0.3">
      <c r="A1727" t="str">
        <f t="shared" ca="1" si="104"/>
        <v>7B91D819-8DF0-2566-1F62-578198F2D315</v>
      </c>
      <c r="B1727" s="1">
        <f t="shared" ca="1" si="107"/>
        <v>44560.259978664675</v>
      </c>
      <c r="C1727" t="str">
        <f t="shared" ca="1" si="105"/>
        <v>B6DA60DAA8B4CC8B</v>
      </c>
      <c r="D1727" s="5">
        <f ca="1">(RAND()*0.2+0.85)*SUMIFS(Table1[Price], Table1[PassengerPhoneNumber], Table9[[#This Row],[PassengerPhoneNumber]], Table1[Status], "Done", Table1[EndDateTime], "&lt;="&amp;Table9[[#This Row],[DateTime]])</f>
        <v>2597629.7320059747</v>
      </c>
      <c r="E1727" s="5">
        <f t="shared" ca="1" si="106"/>
        <v>5192082766691697</v>
      </c>
      <c r="F1727" t="s">
        <v>148</v>
      </c>
      <c r="G1727">
        <f ca="1">INDEX(Table4[PhoneNumber],RANDBETWEEN(1,COUNT(Table4[PhoneNumber])))</f>
        <v>9642269949</v>
      </c>
    </row>
    <row r="1728" spans="1:7" x14ac:dyDescent="0.3">
      <c r="A1728" t="str">
        <f t="shared" ca="1" si="104"/>
        <v>D830F1DE-023A-0D83-154D-2C59662F2051</v>
      </c>
      <c r="B1728" s="1">
        <f t="shared" ca="1" si="107"/>
        <v>44632.445924605425</v>
      </c>
      <c r="C1728" t="str">
        <f t="shared" ca="1" si="105"/>
        <v>9096ACF91DE6CBA9</v>
      </c>
      <c r="D1728" s="5">
        <f ca="1">(RAND()*0.2+0.85)*SUMIFS(Table1[Price], Table1[PassengerPhoneNumber], Table9[[#This Row],[PassengerPhoneNumber]], Table1[Status], "Done", Table1[EndDateTime], "&lt;="&amp;Table9[[#This Row],[DateTime]])</f>
        <v>2612811.1740395529</v>
      </c>
      <c r="E1728" s="5">
        <f t="shared" ca="1" si="106"/>
        <v>4516111802234085</v>
      </c>
      <c r="F1728" t="s">
        <v>148</v>
      </c>
      <c r="G1728">
        <f ca="1">INDEX(Table4[PhoneNumber],RANDBETWEEN(1,COUNT(Table4[PhoneNumber])))</f>
        <v>9334152014</v>
      </c>
    </row>
    <row r="1729" spans="1:7" x14ac:dyDescent="0.3">
      <c r="A1729" t="str">
        <f t="shared" ca="1" si="104"/>
        <v>440391A1-3E42-093E-90FC-B4B129DE0AF2</v>
      </c>
      <c r="B1729" s="1">
        <f t="shared" ca="1" si="107"/>
        <v>44802.145431879602</v>
      </c>
      <c r="C1729" t="str">
        <f t="shared" ca="1" si="105"/>
        <v>8FF8C32D842F29AC</v>
      </c>
      <c r="D1729" s="5">
        <f ca="1">(RAND()*0.2+0.85)*SUMIFS(Table1[Price], Table1[PassengerPhoneNumber], Table9[[#This Row],[PassengerPhoneNumber]], Table1[Status], "Done", Table1[EndDateTime], "&lt;="&amp;Table9[[#This Row],[DateTime]])</f>
        <v>1498419.156966195</v>
      </c>
      <c r="E1729" s="5">
        <f t="shared" ca="1" si="106"/>
        <v>9448212364794540</v>
      </c>
      <c r="F1729" t="s">
        <v>148</v>
      </c>
      <c r="G1729">
        <f ca="1">INDEX(Table4[PhoneNumber],RANDBETWEEN(1,COUNT(Table4[PhoneNumber])))</f>
        <v>9295104566</v>
      </c>
    </row>
    <row r="1730" spans="1:7" x14ac:dyDescent="0.3">
      <c r="A1730" t="str">
        <f t="shared" ref="A1730:A1793" ca="1" si="10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7815A29A-C88A-D182-5FD0-FB71DE7F09D2</v>
      </c>
      <c r="B1730" s="1">
        <f t="shared" ca="1" si="107"/>
        <v>44836.509628652217</v>
      </c>
      <c r="C1730" t="str">
        <f t="shared" ref="C1730:C1793" ca="1" si="109">DEC2HEX(RANDBETWEEN(0,POWER(2,32)-1),8)&amp;DEC2HEX(RANDBETWEEN(0,POWER(2,32)-1),8)</f>
        <v>FB12CCA26F040D9C</v>
      </c>
      <c r="D1730" s="5">
        <f ca="1">(RAND()*0.2+0.85)*SUMIFS(Table1[Price], Table1[PassengerPhoneNumber], Table9[[#This Row],[PassengerPhoneNumber]], Table1[Status], "Done", Table1[EndDateTime], "&lt;="&amp;Table9[[#This Row],[DateTime]])</f>
        <v>3835787.8319368069</v>
      </c>
      <c r="E1730" s="5">
        <f t="shared" ref="E1730:E1793" ca="1" si="110">RANDBETWEEN(POWER(10,15), POWER(10,16)-1)</f>
        <v>1124953682994234</v>
      </c>
      <c r="F1730" t="s">
        <v>148</v>
      </c>
      <c r="G1730">
        <f ca="1">INDEX(Table4[PhoneNumber],RANDBETWEEN(1,COUNT(Table4[PhoneNumber])))</f>
        <v>9604040504</v>
      </c>
    </row>
    <row r="1731" spans="1:7" x14ac:dyDescent="0.3">
      <c r="A1731" t="str">
        <f t="shared" ca="1" si="108"/>
        <v>26937F55-7565-8127-BEB4-E132984DAF53</v>
      </c>
      <c r="B1731" s="1">
        <f t="shared" ref="B1731:B1794" ca="1" si="111">RAND()*(DATEVALUE("2022-12-31 23:59:59")-DATEVALUE("2020-01-01 00:00:00"))+DATEVALUE("2020-01-01 00:00:00")</f>
        <v>44822.205105925481</v>
      </c>
      <c r="C1731" t="str">
        <f t="shared" ca="1" si="109"/>
        <v>548C1CAE33A4FE26</v>
      </c>
      <c r="D1731" s="5">
        <f ca="1">(RAND()*0.2+0.85)*SUMIFS(Table1[Price], Table1[PassengerPhoneNumber], Table9[[#This Row],[PassengerPhoneNumber]], Table1[Status], "Done", Table1[EndDateTime], "&lt;="&amp;Table9[[#This Row],[DateTime]])</f>
        <v>6231360.6407311009</v>
      </c>
      <c r="E1731" s="5">
        <f t="shared" ca="1" si="110"/>
        <v>2753601375032507</v>
      </c>
      <c r="F1731" t="s">
        <v>148</v>
      </c>
      <c r="G1731">
        <f ca="1">INDEX(Table4[PhoneNumber],RANDBETWEEN(1,COUNT(Table4[PhoneNumber])))</f>
        <v>9990559072</v>
      </c>
    </row>
    <row r="1732" spans="1:7" x14ac:dyDescent="0.3">
      <c r="A1732" t="str">
        <f t="shared" ca="1" si="108"/>
        <v>A9B107A0-7DAD-19D2-2F4C-633863C8F8A5</v>
      </c>
      <c r="B1732" s="1">
        <f t="shared" ca="1" si="111"/>
        <v>44091.42010258654</v>
      </c>
      <c r="C1732" t="str">
        <f t="shared" ca="1" si="109"/>
        <v>E53E6861D87E3D07</v>
      </c>
      <c r="D1732" s="5">
        <f ca="1">(RAND()*0.2+0.85)*SUMIFS(Table1[Price], Table1[PassengerPhoneNumber], Table9[[#This Row],[PassengerPhoneNumber]], Table1[Status], "Done", Table1[EndDateTime], "&lt;="&amp;Table9[[#This Row],[DateTime]])</f>
        <v>304480.49105643388</v>
      </c>
      <c r="E1732" s="5">
        <f t="shared" ca="1" si="110"/>
        <v>3883689766011210</v>
      </c>
      <c r="F1732" t="s">
        <v>148</v>
      </c>
      <c r="G1732">
        <f ca="1">INDEX(Table4[PhoneNumber],RANDBETWEEN(1,COUNT(Table4[PhoneNumber])))</f>
        <v>9262116039</v>
      </c>
    </row>
    <row r="1733" spans="1:7" x14ac:dyDescent="0.3">
      <c r="A1733" t="str">
        <f t="shared" ca="1" si="108"/>
        <v>ED040309-798E-30BE-D009-E3FBA81D49F0</v>
      </c>
      <c r="B1733" s="1">
        <f t="shared" ca="1" si="111"/>
        <v>44373.826766923266</v>
      </c>
      <c r="C1733" t="str">
        <f t="shared" ca="1" si="109"/>
        <v>929BE4F9A52C446A</v>
      </c>
      <c r="D1733" s="5">
        <f ca="1">(RAND()*0.2+0.85)*SUMIFS(Table1[Price], Table1[PassengerPhoneNumber], Table9[[#This Row],[PassengerPhoneNumber]], Table1[Status], "Done", Table1[EndDateTime], "&lt;="&amp;Table9[[#This Row],[DateTime]])</f>
        <v>1020140.1559299087</v>
      </c>
      <c r="E1733" s="5">
        <f t="shared" ca="1" si="110"/>
        <v>9375157325896072</v>
      </c>
      <c r="F1733" t="s">
        <v>148</v>
      </c>
      <c r="G1733">
        <f ca="1">INDEX(Table4[PhoneNumber],RANDBETWEEN(1,COUNT(Table4[PhoneNumber])))</f>
        <v>9907376912</v>
      </c>
    </row>
    <row r="1734" spans="1:7" x14ac:dyDescent="0.3">
      <c r="A1734" t="str">
        <f t="shared" ca="1" si="108"/>
        <v>50719CEA-8F41-497F-9CDF-404AB7784C8D</v>
      </c>
      <c r="B1734" s="1">
        <f t="shared" ca="1" si="111"/>
        <v>43869.541455402214</v>
      </c>
      <c r="C1734" t="str">
        <f t="shared" ca="1" si="109"/>
        <v>47D6C7E3B48E08A3</v>
      </c>
      <c r="D1734" s="5">
        <f ca="1">(RAND()*0.2+0.85)*SUMIFS(Table1[Price], Table1[PassengerPhoneNumber], Table9[[#This Row],[PassengerPhoneNumber]], Table1[Status], "Done", Table1[EndDateTime], "&lt;="&amp;Table9[[#This Row],[DateTime]])</f>
        <v>0</v>
      </c>
      <c r="E1734" s="5">
        <f t="shared" ca="1" si="110"/>
        <v>8849494870046043</v>
      </c>
      <c r="F1734" t="s">
        <v>148</v>
      </c>
      <c r="G1734">
        <f ca="1">INDEX(Table4[PhoneNumber],RANDBETWEEN(1,COUNT(Table4[PhoneNumber])))</f>
        <v>9807837631</v>
      </c>
    </row>
    <row r="1735" spans="1:7" x14ac:dyDescent="0.3">
      <c r="A1735" t="str">
        <f t="shared" ca="1" si="108"/>
        <v>478EAB16-6115-FD34-1214-643816AD56C1</v>
      </c>
      <c r="B1735" s="1">
        <f t="shared" ca="1" si="111"/>
        <v>44199.393891689571</v>
      </c>
      <c r="C1735" t="str">
        <f t="shared" ca="1" si="109"/>
        <v>AFD8CDEE725B040F</v>
      </c>
      <c r="D1735" s="5">
        <f ca="1">(RAND()*0.2+0.85)*SUMIFS(Table1[Price], Table1[PassengerPhoneNumber], Table9[[#This Row],[PassengerPhoneNumber]], Table1[Status], "Done", Table1[EndDateTime], "&lt;="&amp;Table9[[#This Row],[DateTime]])</f>
        <v>3826467.7588699777</v>
      </c>
      <c r="E1735" s="5">
        <f t="shared" ca="1" si="110"/>
        <v>2592659004957775</v>
      </c>
      <c r="F1735" t="s">
        <v>148</v>
      </c>
      <c r="G1735">
        <f ca="1">INDEX(Table4[PhoneNumber],RANDBETWEEN(1,COUNT(Table4[PhoneNumber])))</f>
        <v>9487758490</v>
      </c>
    </row>
    <row r="1736" spans="1:7" x14ac:dyDescent="0.3">
      <c r="A1736" t="str">
        <f t="shared" ca="1" si="108"/>
        <v>75CA91B1-BA1B-4912-9A4F-558BB68ECE72</v>
      </c>
      <c r="B1736" s="1">
        <f t="shared" ca="1" si="111"/>
        <v>44616.858550023913</v>
      </c>
      <c r="C1736" t="str">
        <f t="shared" ca="1" si="109"/>
        <v>66588F14B70E0410</v>
      </c>
      <c r="D1736" s="5">
        <f ca="1">(RAND()*0.2+0.85)*SUMIFS(Table1[Price], Table1[PassengerPhoneNumber], Table9[[#This Row],[PassengerPhoneNumber]], Table1[Status], "Done", Table1[EndDateTime], "&lt;="&amp;Table9[[#This Row],[DateTime]])</f>
        <v>3183477.6387379989</v>
      </c>
      <c r="E1736" s="5">
        <f t="shared" ca="1" si="110"/>
        <v>8337063307006815</v>
      </c>
      <c r="F1736" t="s">
        <v>148</v>
      </c>
      <c r="G1736">
        <f ca="1">INDEX(Table4[PhoneNumber],RANDBETWEEN(1,COUNT(Table4[PhoneNumber])))</f>
        <v>9454889329</v>
      </c>
    </row>
    <row r="1737" spans="1:7" x14ac:dyDescent="0.3">
      <c r="A1737" t="str">
        <f t="shared" ca="1" si="108"/>
        <v>2EC4BC08-0F81-E8BD-9DF8-D41C7A4A9DF2</v>
      </c>
      <c r="B1737" s="1">
        <f t="shared" ca="1" si="111"/>
        <v>44649.384702004842</v>
      </c>
      <c r="C1737" t="str">
        <f t="shared" ca="1" si="109"/>
        <v>2F3FB7BB78CC69F7</v>
      </c>
      <c r="D1737" s="5">
        <f ca="1">(RAND()*0.2+0.85)*SUMIFS(Table1[Price], Table1[PassengerPhoneNumber], Table9[[#This Row],[PassengerPhoneNumber]], Table1[Status], "Done", Table1[EndDateTime], "&lt;="&amp;Table9[[#This Row],[DateTime]])</f>
        <v>3236966.5207427219</v>
      </c>
      <c r="E1737" s="5">
        <f t="shared" ca="1" si="110"/>
        <v>5349682609112371</v>
      </c>
      <c r="F1737" t="s">
        <v>148</v>
      </c>
      <c r="G1737">
        <f ca="1">INDEX(Table4[PhoneNumber],RANDBETWEEN(1,COUNT(Table4[PhoneNumber])))</f>
        <v>9932364497</v>
      </c>
    </row>
    <row r="1738" spans="1:7" x14ac:dyDescent="0.3">
      <c r="A1738" t="str">
        <f t="shared" ca="1" si="108"/>
        <v>F2347EE5-F8F2-766A-8794-A9A933F5C1B8</v>
      </c>
      <c r="B1738" s="1">
        <f t="shared" ca="1" si="111"/>
        <v>44304.143511130431</v>
      </c>
      <c r="C1738" t="str">
        <f t="shared" ca="1" si="109"/>
        <v>FBF7AA6632DA89E9</v>
      </c>
      <c r="D1738" s="5">
        <f ca="1">(RAND()*0.2+0.85)*SUMIFS(Table1[Price], Table1[PassengerPhoneNumber], Table9[[#This Row],[PassengerPhoneNumber]], Table1[Status], "Done", Table1[EndDateTime], "&lt;="&amp;Table9[[#This Row],[DateTime]])</f>
        <v>1064723.1637159437</v>
      </c>
      <c r="E1738" s="5">
        <f t="shared" ca="1" si="110"/>
        <v>8206343010885135</v>
      </c>
      <c r="F1738" t="s">
        <v>148</v>
      </c>
      <c r="G1738">
        <f ca="1">INDEX(Table4[PhoneNumber],RANDBETWEEN(1,COUNT(Table4[PhoneNumber])))</f>
        <v>9465563493</v>
      </c>
    </row>
    <row r="1739" spans="1:7" x14ac:dyDescent="0.3">
      <c r="A1739" t="str">
        <f t="shared" ca="1" si="108"/>
        <v>E85F0ADD-9D4B-45BC-B7C9-D5622CE9BD92</v>
      </c>
      <c r="B1739" s="1">
        <f t="shared" ca="1" si="111"/>
        <v>44792.495200143989</v>
      </c>
      <c r="C1739" t="str">
        <f t="shared" ca="1" si="109"/>
        <v>2F041D04D2E1A494</v>
      </c>
      <c r="D1739" s="5">
        <f ca="1">(RAND()*0.2+0.85)*SUMIFS(Table1[Price], Table1[PassengerPhoneNumber], Table9[[#This Row],[PassengerPhoneNumber]], Table1[Status], "Done", Table1[EndDateTime], "&lt;="&amp;Table9[[#This Row],[DateTime]])</f>
        <v>4856272.8873981377</v>
      </c>
      <c r="E1739" s="5">
        <f t="shared" ca="1" si="110"/>
        <v>8491616034424947</v>
      </c>
      <c r="F1739" t="s">
        <v>148</v>
      </c>
      <c r="G1739">
        <f ca="1">INDEX(Table4[PhoneNumber],RANDBETWEEN(1,COUNT(Table4[PhoneNumber])))</f>
        <v>9782902398</v>
      </c>
    </row>
    <row r="1740" spans="1:7" x14ac:dyDescent="0.3">
      <c r="A1740" t="str">
        <f t="shared" ca="1" si="108"/>
        <v>657C52CF-58EC-1A38-1FB2-0362D1129785</v>
      </c>
      <c r="B1740" s="1">
        <f t="shared" ca="1" si="111"/>
        <v>44488.832275199507</v>
      </c>
      <c r="C1740" t="str">
        <f t="shared" ca="1" si="109"/>
        <v>7DE910C2BBFC270D</v>
      </c>
      <c r="D1740" s="5">
        <f ca="1">(RAND()*0.2+0.85)*SUMIFS(Table1[Price], Table1[PassengerPhoneNumber], Table9[[#This Row],[PassengerPhoneNumber]], Table1[Status], "Done", Table1[EndDateTime], "&lt;="&amp;Table9[[#This Row],[DateTime]])</f>
        <v>487210.96259085537</v>
      </c>
      <c r="E1740" s="5">
        <f t="shared" ca="1" si="110"/>
        <v>9005369124761358</v>
      </c>
      <c r="F1740" t="s">
        <v>148</v>
      </c>
      <c r="G1740">
        <f ca="1">INDEX(Table4[PhoneNumber],RANDBETWEEN(1,COUNT(Table4[PhoneNumber])))</f>
        <v>9488308370</v>
      </c>
    </row>
    <row r="1741" spans="1:7" x14ac:dyDescent="0.3">
      <c r="A1741" t="str">
        <f t="shared" ca="1" si="108"/>
        <v>CD5678AD-7A42-56D0-FB4F-CBD40A0B2AB6</v>
      </c>
      <c r="B1741" s="1">
        <f t="shared" ca="1" si="111"/>
        <v>44037.399665352321</v>
      </c>
      <c r="C1741" t="str">
        <f t="shared" ca="1" si="109"/>
        <v>10D7D3A08B05192D</v>
      </c>
      <c r="D1741" s="5">
        <f ca="1">(RAND()*0.2+0.85)*SUMIFS(Table1[Price], Table1[PassengerPhoneNumber], Table9[[#This Row],[PassengerPhoneNumber]], Table1[Status], "Done", Table1[EndDateTime], "&lt;="&amp;Table9[[#This Row],[DateTime]])</f>
        <v>2307418.2130331239</v>
      </c>
      <c r="E1741" s="5">
        <f t="shared" ca="1" si="110"/>
        <v>2839898189508053</v>
      </c>
      <c r="F1741" t="s">
        <v>148</v>
      </c>
      <c r="G1741">
        <f ca="1">INDEX(Table4[PhoneNumber],RANDBETWEEN(1,COUNT(Table4[PhoneNumber])))</f>
        <v>9068359429</v>
      </c>
    </row>
    <row r="1742" spans="1:7" x14ac:dyDescent="0.3">
      <c r="A1742" t="str">
        <f t="shared" ca="1" si="108"/>
        <v>F9D24816-FCA3-D992-CB0A-39B0F91284E9</v>
      </c>
      <c r="B1742" s="1">
        <f t="shared" ca="1" si="111"/>
        <v>44827.785982175701</v>
      </c>
      <c r="C1742" t="str">
        <f t="shared" ca="1" si="109"/>
        <v>09B2ED2BDFD5B50E</v>
      </c>
      <c r="D1742" s="5">
        <f ca="1">(RAND()*0.2+0.85)*SUMIFS(Table1[Price], Table1[PassengerPhoneNumber], Table9[[#This Row],[PassengerPhoneNumber]], Table1[Status], "Done", Table1[EndDateTime], "&lt;="&amp;Table9[[#This Row],[DateTime]])</f>
        <v>3627020.0744669</v>
      </c>
      <c r="E1742" s="5">
        <f t="shared" ca="1" si="110"/>
        <v>2055660840376373</v>
      </c>
      <c r="F1742" t="s">
        <v>148</v>
      </c>
      <c r="G1742">
        <f ca="1">INDEX(Table4[PhoneNumber],RANDBETWEEN(1,COUNT(Table4[PhoneNumber])))</f>
        <v>9649702231</v>
      </c>
    </row>
    <row r="1743" spans="1:7" x14ac:dyDescent="0.3">
      <c r="A1743" t="str">
        <f t="shared" ca="1" si="108"/>
        <v>5BE11DA7-A5D2-B690-2B91-EAA73E5A0A6C</v>
      </c>
      <c r="B1743" s="1">
        <f t="shared" ca="1" si="111"/>
        <v>43911.333726991004</v>
      </c>
      <c r="C1743" t="str">
        <f t="shared" ca="1" si="109"/>
        <v>B0449239DD3B279E</v>
      </c>
      <c r="D1743" s="5">
        <f ca="1">(RAND()*0.2+0.85)*SUMIFS(Table1[Price], Table1[PassengerPhoneNumber], Table9[[#This Row],[PassengerPhoneNumber]], Table1[Status], "Done", Table1[EndDateTime], "&lt;="&amp;Table9[[#This Row],[DateTime]])</f>
        <v>395350.97897738812</v>
      </c>
      <c r="E1743" s="5">
        <f t="shared" ca="1" si="110"/>
        <v>8038638286363176</v>
      </c>
      <c r="F1743" t="s">
        <v>148</v>
      </c>
      <c r="G1743">
        <f ca="1">INDEX(Table4[PhoneNumber],RANDBETWEEN(1,COUNT(Table4[PhoneNumber])))</f>
        <v>9317934012</v>
      </c>
    </row>
    <row r="1744" spans="1:7" x14ac:dyDescent="0.3">
      <c r="A1744" t="str">
        <f t="shared" ca="1" si="108"/>
        <v>2F966200-9212-75DD-B199-28927C689306</v>
      </c>
      <c r="B1744" s="1">
        <f t="shared" ca="1" si="111"/>
        <v>44420.847306641408</v>
      </c>
      <c r="C1744" t="str">
        <f t="shared" ca="1" si="109"/>
        <v>8FBECDD491F3571A</v>
      </c>
      <c r="D1744" s="5">
        <f ca="1">(RAND()*0.2+0.85)*SUMIFS(Table1[Price], Table1[PassengerPhoneNumber], Table9[[#This Row],[PassengerPhoneNumber]], Table1[Status], "Done", Table1[EndDateTime], "&lt;="&amp;Table9[[#This Row],[DateTime]])</f>
        <v>7180018.9026074102</v>
      </c>
      <c r="E1744" s="5">
        <f t="shared" ca="1" si="110"/>
        <v>9554078048143916</v>
      </c>
      <c r="F1744" t="s">
        <v>148</v>
      </c>
      <c r="G1744">
        <f ca="1">INDEX(Table4[PhoneNumber],RANDBETWEEN(1,COUNT(Table4[PhoneNumber])))</f>
        <v>9823726064</v>
      </c>
    </row>
    <row r="1745" spans="1:7" x14ac:dyDescent="0.3">
      <c r="A1745" t="str">
        <f t="shared" ca="1" si="108"/>
        <v>57C61738-2247-319E-97A3-E88C8533C749</v>
      </c>
      <c r="B1745" s="1">
        <f t="shared" ca="1" si="111"/>
        <v>44819.756182377241</v>
      </c>
      <c r="C1745" t="str">
        <f t="shared" ca="1" si="109"/>
        <v>36C7312E969A1E7B</v>
      </c>
      <c r="D1745" s="5">
        <f ca="1">(RAND()*0.2+0.85)*SUMIFS(Table1[Price], Table1[PassengerPhoneNumber], Table9[[#This Row],[PassengerPhoneNumber]], Table1[Status], "Done", Table1[EndDateTime], "&lt;="&amp;Table9[[#This Row],[DateTime]])</f>
        <v>1989512.6329833053</v>
      </c>
      <c r="E1745" s="5">
        <f t="shared" ca="1" si="110"/>
        <v>8126723303362230</v>
      </c>
      <c r="F1745" t="s">
        <v>148</v>
      </c>
      <c r="G1745">
        <f ca="1">INDEX(Table4[PhoneNumber],RANDBETWEEN(1,COUNT(Table4[PhoneNumber])))</f>
        <v>9358125056</v>
      </c>
    </row>
    <row r="1746" spans="1:7" x14ac:dyDescent="0.3">
      <c r="A1746" t="str">
        <f t="shared" ca="1" si="108"/>
        <v>7A0E695E-E1C8-E287-8F28-7E9F8C7ADA3C</v>
      </c>
      <c r="B1746" s="1">
        <f t="shared" ca="1" si="111"/>
        <v>44356.578166251187</v>
      </c>
      <c r="C1746" t="str">
        <f t="shared" ca="1" si="109"/>
        <v>4D548C3B60D104BD</v>
      </c>
      <c r="D1746" s="5">
        <f ca="1">(RAND()*0.2+0.85)*SUMIFS(Table1[Price], Table1[PassengerPhoneNumber], Table9[[#This Row],[PassengerPhoneNumber]], Table1[Status], "Done", Table1[EndDateTime], "&lt;="&amp;Table9[[#This Row],[DateTime]])</f>
        <v>2823026.5664919866</v>
      </c>
      <c r="E1746" s="5">
        <f t="shared" ca="1" si="110"/>
        <v>8875380203887283</v>
      </c>
      <c r="F1746" t="s">
        <v>148</v>
      </c>
      <c r="G1746">
        <f ca="1">INDEX(Table4[PhoneNumber],RANDBETWEEN(1,COUNT(Table4[PhoneNumber])))</f>
        <v>9361329442</v>
      </c>
    </row>
    <row r="1747" spans="1:7" x14ac:dyDescent="0.3">
      <c r="A1747" t="str">
        <f t="shared" ca="1" si="108"/>
        <v>58A1485F-E611-94F1-CFC1-4C8849BC76A9</v>
      </c>
      <c r="B1747" s="1">
        <f t="shared" ca="1" si="111"/>
        <v>44217.45500448742</v>
      </c>
      <c r="C1747" t="str">
        <f t="shared" ca="1" si="109"/>
        <v>276FF44D60DCD141</v>
      </c>
      <c r="D1747" s="5">
        <f ca="1">(RAND()*0.2+0.85)*SUMIFS(Table1[Price], Table1[PassengerPhoneNumber], Table9[[#This Row],[PassengerPhoneNumber]], Table1[Status], "Done", Table1[EndDateTime], "&lt;="&amp;Table9[[#This Row],[DateTime]])</f>
        <v>1401971.4968232189</v>
      </c>
      <c r="E1747" s="5">
        <f t="shared" ca="1" si="110"/>
        <v>7462251669914934</v>
      </c>
      <c r="F1747" t="s">
        <v>148</v>
      </c>
      <c r="G1747">
        <f ca="1">INDEX(Table4[PhoneNumber],RANDBETWEEN(1,COUNT(Table4[PhoneNumber])))</f>
        <v>9820584502</v>
      </c>
    </row>
    <row r="1748" spans="1:7" x14ac:dyDescent="0.3">
      <c r="A1748" t="str">
        <f t="shared" ca="1" si="108"/>
        <v>D52518D6-0AE2-A2AB-7AC3-CF9937A91B9F</v>
      </c>
      <c r="B1748" s="1">
        <f t="shared" ca="1" si="111"/>
        <v>44383.94803165854</v>
      </c>
      <c r="C1748" t="str">
        <f t="shared" ca="1" si="109"/>
        <v>DDBFF729D464FBC8</v>
      </c>
      <c r="D1748" s="5">
        <f ca="1">(RAND()*0.2+0.85)*SUMIFS(Table1[Price], Table1[PassengerPhoneNumber], Table9[[#This Row],[PassengerPhoneNumber]], Table1[Status], "Done", Table1[EndDateTime], "&lt;="&amp;Table9[[#This Row],[DateTime]])</f>
        <v>3487750.8014114122</v>
      </c>
      <c r="E1748" s="5">
        <f t="shared" ca="1" si="110"/>
        <v>4352287266711552</v>
      </c>
      <c r="F1748" t="s">
        <v>148</v>
      </c>
      <c r="G1748">
        <f ca="1">INDEX(Table4[PhoneNumber],RANDBETWEEN(1,COUNT(Table4[PhoneNumber])))</f>
        <v>9718204226</v>
      </c>
    </row>
    <row r="1749" spans="1:7" x14ac:dyDescent="0.3">
      <c r="A1749" t="str">
        <f t="shared" ca="1" si="108"/>
        <v>27A7237F-72AF-7DFF-CF76-B906B937E5CD</v>
      </c>
      <c r="B1749" s="1">
        <f t="shared" ca="1" si="111"/>
        <v>43910.735387167049</v>
      </c>
      <c r="C1749" t="str">
        <f t="shared" ca="1" si="109"/>
        <v>8B938CA23F444FF0</v>
      </c>
      <c r="D1749" s="5">
        <f ca="1">(RAND()*0.2+0.85)*SUMIFS(Table1[Price], Table1[PassengerPhoneNumber], Table9[[#This Row],[PassengerPhoneNumber]], Table1[Status], "Done", Table1[EndDateTime], "&lt;="&amp;Table9[[#This Row],[DateTime]])</f>
        <v>0</v>
      </c>
      <c r="E1749" s="5">
        <f t="shared" ca="1" si="110"/>
        <v>8009287917036567</v>
      </c>
      <c r="F1749" t="s">
        <v>148</v>
      </c>
      <c r="G1749">
        <f ca="1">INDEX(Table4[PhoneNumber],RANDBETWEEN(1,COUNT(Table4[PhoneNumber])))</f>
        <v>9835015916</v>
      </c>
    </row>
    <row r="1750" spans="1:7" x14ac:dyDescent="0.3">
      <c r="A1750" t="str">
        <f t="shared" ca="1" si="108"/>
        <v>D76E54DB-897C-3D61-5636-FC4EF0E263FB</v>
      </c>
      <c r="B1750" s="1">
        <f t="shared" ca="1" si="111"/>
        <v>44570.250855457714</v>
      </c>
      <c r="C1750" t="str">
        <f t="shared" ca="1" si="109"/>
        <v>FB4883DB6FEC0650</v>
      </c>
      <c r="D1750" s="5">
        <f ca="1">(RAND()*0.2+0.85)*SUMIFS(Table1[Price], Table1[PassengerPhoneNumber], Table9[[#This Row],[PassengerPhoneNumber]], Table1[Status], "Done", Table1[EndDateTime], "&lt;="&amp;Table9[[#This Row],[DateTime]])</f>
        <v>3301393.2754112431</v>
      </c>
      <c r="E1750" s="5">
        <f t="shared" ca="1" si="110"/>
        <v>6541519109324726</v>
      </c>
      <c r="F1750" t="s">
        <v>148</v>
      </c>
      <c r="G1750">
        <f ca="1">INDEX(Table4[PhoneNumber],RANDBETWEEN(1,COUNT(Table4[PhoneNumber])))</f>
        <v>9102965447</v>
      </c>
    </row>
    <row r="1751" spans="1:7" x14ac:dyDescent="0.3">
      <c r="A1751" t="str">
        <f t="shared" ca="1" si="108"/>
        <v>3FECAC36-6D44-AA70-B02B-E663B2226402</v>
      </c>
      <c r="B1751" s="1">
        <f t="shared" ca="1" si="111"/>
        <v>44013.735479526731</v>
      </c>
      <c r="C1751" t="str">
        <f t="shared" ca="1" si="109"/>
        <v>43AD36893F72FFF0</v>
      </c>
      <c r="D1751" s="5">
        <f ca="1">(RAND()*0.2+0.85)*SUMIFS(Table1[Price], Table1[PassengerPhoneNumber], Table9[[#This Row],[PassengerPhoneNumber]], Table1[Status], "Done", Table1[EndDateTime], "&lt;="&amp;Table9[[#This Row],[DateTime]])</f>
        <v>381770.49519191246</v>
      </c>
      <c r="E1751" s="5">
        <f t="shared" ca="1" si="110"/>
        <v>6283833665615081</v>
      </c>
      <c r="F1751" t="s">
        <v>148</v>
      </c>
      <c r="G1751">
        <f ca="1">INDEX(Table4[PhoneNumber],RANDBETWEEN(1,COUNT(Table4[PhoneNumber])))</f>
        <v>9218414398</v>
      </c>
    </row>
    <row r="1752" spans="1:7" x14ac:dyDescent="0.3">
      <c r="A1752" t="str">
        <f t="shared" ca="1" si="108"/>
        <v>8A0437E1-9A48-F6FC-C8C2-05E4F08E1F00</v>
      </c>
      <c r="B1752" s="1">
        <f t="shared" ca="1" si="111"/>
        <v>44893.257867697204</v>
      </c>
      <c r="C1752" t="str">
        <f t="shared" ca="1" si="109"/>
        <v>8446122337EC8B5D</v>
      </c>
      <c r="D1752" s="5">
        <f ca="1">(RAND()*0.2+0.85)*SUMIFS(Table1[Price], Table1[PassengerPhoneNumber], Table9[[#This Row],[PassengerPhoneNumber]], Table1[Status], "Done", Table1[EndDateTime], "&lt;="&amp;Table9[[#This Row],[DateTime]])</f>
        <v>3850550.7705497891</v>
      </c>
      <c r="E1752" s="5">
        <f t="shared" ca="1" si="110"/>
        <v>9608413337341892</v>
      </c>
      <c r="F1752" t="s">
        <v>148</v>
      </c>
      <c r="G1752">
        <f ca="1">INDEX(Table4[PhoneNumber],RANDBETWEEN(1,COUNT(Table4[PhoneNumber])))</f>
        <v>9506338204</v>
      </c>
    </row>
    <row r="1753" spans="1:7" x14ac:dyDescent="0.3">
      <c r="A1753" t="str">
        <f t="shared" ca="1" si="108"/>
        <v>9546AE7E-37C2-EF09-4CED-00F0A41FBC3E</v>
      </c>
      <c r="B1753" s="1">
        <f t="shared" ca="1" si="111"/>
        <v>44455.083298484962</v>
      </c>
      <c r="C1753" t="str">
        <f t="shared" ca="1" si="109"/>
        <v>9E552E411F3C73CC</v>
      </c>
      <c r="D1753" s="5">
        <f ca="1">(RAND()*0.2+0.85)*SUMIFS(Table1[Price], Table1[PassengerPhoneNumber], Table9[[#This Row],[PassengerPhoneNumber]], Table1[Status], "Done", Table1[EndDateTime], "&lt;="&amp;Table9[[#This Row],[DateTime]])</f>
        <v>3394081.9362762375</v>
      </c>
      <c r="E1753" s="5">
        <f t="shared" ca="1" si="110"/>
        <v>2372282773787482</v>
      </c>
      <c r="F1753" t="s">
        <v>148</v>
      </c>
      <c r="G1753">
        <f ca="1">INDEX(Table4[PhoneNumber],RANDBETWEEN(1,COUNT(Table4[PhoneNumber])))</f>
        <v>9671827074</v>
      </c>
    </row>
    <row r="1754" spans="1:7" x14ac:dyDescent="0.3">
      <c r="A1754" t="str">
        <f t="shared" ca="1" si="108"/>
        <v>4BD10DB0-3A2F-A589-381B-9905C07BBF4F</v>
      </c>
      <c r="B1754" s="1">
        <f t="shared" ca="1" si="111"/>
        <v>44864.378782792111</v>
      </c>
      <c r="C1754" t="str">
        <f t="shared" ca="1" si="109"/>
        <v>7924E87087B4631A</v>
      </c>
      <c r="D1754" s="5">
        <f ca="1">(RAND()*0.2+0.85)*SUMIFS(Table1[Price], Table1[PassengerPhoneNumber], Table9[[#This Row],[PassengerPhoneNumber]], Table1[Status], "Done", Table1[EndDateTime], "&lt;="&amp;Table9[[#This Row],[DateTime]])</f>
        <v>5240965.7625398794</v>
      </c>
      <c r="E1754" s="5">
        <f t="shared" ca="1" si="110"/>
        <v>5420049197534971</v>
      </c>
      <c r="F1754" t="s">
        <v>148</v>
      </c>
      <c r="G1754">
        <f ca="1">INDEX(Table4[PhoneNumber],RANDBETWEEN(1,COUNT(Table4[PhoneNumber])))</f>
        <v>9906834318</v>
      </c>
    </row>
    <row r="1755" spans="1:7" x14ac:dyDescent="0.3">
      <c r="A1755" t="str">
        <f t="shared" ca="1" si="108"/>
        <v>9A5A387F-FFAB-4FF0-696E-A8CC9C4D173A</v>
      </c>
      <c r="B1755" s="1">
        <f t="shared" ca="1" si="111"/>
        <v>44670.166108214689</v>
      </c>
      <c r="C1755" t="str">
        <f t="shared" ca="1" si="109"/>
        <v>6DAE63B3E1F65406</v>
      </c>
      <c r="D1755" s="5">
        <f ca="1">(RAND()*0.2+0.85)*SUMIFS(Table1[Price], Table1[PassengerPhoneNumber], Table9[[#This Row],[PassengerPhoneNumber]], Table1[Status], "Done", Table1[EndDateTime], "&lt;="&amp;Table9[[#This Row],[DateTime]])</f>
        <v>2974646.1503336388</v>
      </c>
      <c r="E1755" s="5">
        <f t="shared" ca="1" si="110"/>
        <v>1700190072374452</v>
      </c>
      <c r="F1755" t="s">
        <v>148</v>
      </c>
      <c r="G1755">
        <f ca="1">INDEX(Table4[PhoneNumber],RANDBETWEEN(1,COUNT(Table4[PhoneNumber])))</f>
        <v>9590550083</v>
      </c>
    </row>
    <row r="1756" spans="1:7" x14ac:dyDescent="0.3">
      <c r="A1756" t="str">
        <f t="shared" ca="1" si="108"/>
        <v>10BAE45F-05A2-9700-9ED9-30C1DC3BFEE2</v>
      </c>
      <c r="B1756" s="1">
        <f t="shared" ca="1" si="111"/>
        <v>43939.958094382913</v>
      </c>
      <c r="C1756" t="str">
        <f t="shared" ca="1" si="109"/>
        <v>FDDAE7AD2AD1ED45</v>
      </c>
      <c r="D1756" s="5">
        <f ca="1">(RAND()*0.2+0.85)*SUMIFS(Table1[Price], Table1[PassengerPhoneNumber], Table9[[#This Row],[PassengerPhoneNumber]], Table1[Status], "Done", Table1[EndDateTime], "&lt;="&amp;Table9[[#This Row],[DateTime]])</f>
        <v>634772.58350488357</v>
      </c>
      <c r="E1756" s="5">
        <f t="shared" ca="1" si="110"/>
        <v>2951046597860600</v>
      </c>
      <c r="F1756" t="s">
        <v>148</v>
      </c>
      <c r="G1756">
        <f ca="1">INDEX(Table4[PhoneNumber],RANDBETWEEN(1,COUNT(Table4[PhoneNumber])))</f>
        <v>9534473579</v>
      </c>
    </row>
    <row r="1757" spans="1:7" x14ac:dyDescent="0.3">
      <c r="A1757" t="str">
        <f t="shared" ca="1" si="108"/>
        <v>06FF5D06-3924-A675-87D8-A0258860BC70</v>
      </c>
      <c r="B1757" s="1">
        <f t="shared" ca="1" si="111"/>
        <v>44388.884796386024</v>
      </c>
      <c r="C1757" t="str">
        <f t="shared" ca="1" si="109"/>
        <v>24489B5F5EFC7705</v>
      </c>
      <c r="D1757" s="5">
        <f ca="1">(RAND()*0.2+0.85)*SUMIFS(Table1[Price], Table1[PassengerPhoneNumber], Table9[[#This Row],[PassengerPhoneNumber]], Table1[Status], "Done", Table1[EndDateTime], "&lt;="&amp;Table9[[#This Row],[DateTime]])</f>
        <v>3068590.00476402</v>
      </c>
      <c r="E1757" s="5">
        <f t="shared" ca="1" si="110"/>
        <v>2617986936394858</v>
      </c>
      <c r="F1757" t="s">
        <v>148</v>
      </c>
      <c r="G1757">
        <f ca="1">INDEX(Table4[PhoneNumber],RANDBETWEEN(1,COUNT(Table4[PhoneNumber])))</f>
        <v>9974167784</v>
      </c>
    </row>
    <row r="1758" spans="1:7" x14ac:dyDescent="0.3">
      <c r="A1758" t="str">
        <f t="shared" ca="1" si="108"/>
        <v>E0E9A883-127C-4AAC-10BC-914617072EC0</v>
      </c>
      <c r="B1758" s="1">
        <f t="shared" ca="1" si="111"/>
        <v>43864.601546036771</v>
      </c>
      <c r="C1758" t="str">
        <f t="shared" ca="1" si="109"/>
        <v>25DA923D6E939223</v>
      </c>
      <c r="D1758" s="5">
        <f ca="1">(RAND()*0.2+0.85)*SUMIFS(Table1[Price], Table1[PassengerPhoneNumber], Table9[[#This Row],[PassengerPhoneNumber]], Table1[Status], "Done", Table1[EndDateTime], "&lt;="&amp;Table9[[#This Row],[DateTime]])</f>
        <v>448473.0593080832</v>
      </c>
      <c r="E1758" s="5">
        <f t="shared" ca="1" si="110"/>
        <v>5311364103887317</v>
      </c>
      <c r="F1758" t="s">
        <v>148</v>
      </c>
      <c r="G1758">
        <f ca="1">INDEX(Table4[PhoneNumber],RANDBETWEEN(1,COUNT(Table4[PhoneNumber])))</f>
        <v>9494566826</v>
      </c>
    </row>
    <row r="1759" spans="1:7" x14ac:dyDescent="0.3">
      <c r="A1759" t="str">
        <f t="shared" ca="1" si="108"/>
        <v>2DB87AE7-030F-6E97-D45F-56D54296678D</v>
      </c>
      <c r="B1759" s="1">
        <f t="shared" ca="1" si="111"/>
        <v>44437.049628466368</v>
      </c>
      <c r="C1759" t="str">
        <f t="shared" ca="1" si="109"/>
        <v>05EC8389F320D7B1</v>
      </c>
      <c r="D1759" s="5">
        <f ca="1">(RAND()*0.2+0.85)*SUMIFS(Table1[Price], Table1[PassengerPhoneNumber], Table9[[#This Row],[PassengerPhoneNumber]], Table1[Status], "Done", Table1[EndDateTime], "&lt;="&amp;Table9[[#This Row],[DateTime]])</f>
        <v>2892556.9294652673</v>
      </c>
      <c r="E1759" s="5">
        <f t="shared" ca="1" si="110"/>
        <v>7552388847429774</v>
      </c>
      <c r="F1759" t="s">
        <v>148</v>
      </c>
      <c r="G1759">
        <f ca="1">INDEX(Table4[PhoneNumber],RANDBETWEEN(1,COUNT(Table4[PhoneNumber])))</f>
        <v>9723654112</v>
      </c>
    </row>
    <row r="1760" spans="1:7" x14ac:dyDescent="0.3">
      <c r="A1760" t="str">
        <f t="shared" ca="1" si="108"/>
        <v>94BFCF4B-353B-10A9-AD43-886546094F12</v>
      </c>
      <c r="B1760" s="1">
        <f t="shared" ca="1" si="111"/>
        <v>44701.689589907561</v>
      </c>
      <c r="C1760" t="str">
        <f t="shared" ca="1" si="109"/>
        <v>BF250D05392F9268</v>
      </c>
      <c r="D1760" s="5">
        <f ca="1">(RAND()*0.2+0.85)*SUMIFS(Table1[Price], Table1[PassengerPhoneNumber], Table9[[#This Row],[PassengerPhoneNumber]], Table1[Status], "Done", Table1[EndDateTime], "&lt;="&amp;Table9[[#This Row],[DateTime]])</f>
        <v>1700518.8487103696</v>
      </c>
      <c r="E1760" s="5">
        <f t="shared" ca="1" si="110"/>
        <v>8448500649553899</v>
      </c>
      <c r="F1760" t="s">
        <v>148</v>
      </c>
      <c r="G1760">
        <f ca="1">INDEX(Table4[PhoneNumber],RANDBETWEEN(1,COUNT(Table4[PhoneNumber])))</f>
        <v>9560808273</v>
      </c>
    </row>
    <row r="1761" spans="1:7" x14ac:dyDescent="0.3">
      <c r="A1761" t="str">
        <f t="shared" ca="1" si="108"/>
        <v>1264D5BC-E8DE-3FF5-2F62-53AA9625BBA1</v>
      </c>
      <c r="B1761" s="1">
        <f t="shared" ca="1" si="111"/>
        <v>43833.768014785623</v>
      </c>
      <c r="C1761" t="str">
        <f t="shared" ca="1" si="109"/>
        <v>AADEEF3B83934935</v>
      </c>
      <c r="D1761" s="5">
        <f ca="1">(RAND()*0.2+0.85)*SUMIFS(Table1[Price], Table1[PassengerPhoneNumber], Table9[[#This Row],[PassengerPhoneNumber]], Table1[Status], "Done", Table1[EndDateTime], "&lt;="&amp;Table9[[#This Row],[DateTime]])</f>
        <v>0</v>
      </c>
      <c r="E1761" s="5">
        <f t="shared" ca="1" si="110"/>
        <v>2019074864373985</v>
      </c>
      <c r="F1761" t="s">
        <v>148</v>
      </c>
      <c r="G1761">
        <f ca="1">INDEX(Table4[PhoneNumber],RANDBETWEEN(1,COUNT(Table4[PhoneNumber])))</f>
        <v>9435326182</v>
      </c>
    </row>
    <row r="1762" spans="1:7" x14ac:dyDescent="0.3">
      <c r="A1762" t="str">
        <f t="shared" ca="1" si="108"/>
        <v>F5F60B6E-55D8-E012-5692-A980FF70950E</v>
      </c>
      <c r="B1762" s="1">
        <f t="shared" ca="1" si="111"/>
        <v>44104.546512378198</v>
      </c>
      <c r="C1762" t="str">
        <f t="shared" ca="1" si="109"/>
        <v>F02C1D28C2FB5699</v>
      </c>
      <c r="D1762" s="5">
        <f ca="1">(RAND()*0.2+0.85)*SUMIFS(Table1[Price], Table1[PassengerPhoneNumber], Table9[[#This Row],[PassengerPhoneNumber]], Table1[Status], "Done", Table1[EndDateTime], "&lt;="&amp;Table9[[#This Row],[DateTime]])</f>
        <v>740203.24983260955</v>
      </c>
      <c r="E1762" s="5">
        <f t="shared" ca="1" si="110"/>
        <v>3971554037732598</v>
      </c>
      <c r="F1762" t="s">
        <v>148</v>
      </c>
      <c r="G1762">
        <f ca="1">INDEX(Table4[PhoneNumber],RANDBETWEEN(1,COUNT(Table4[PhoneNumber])))</f>
        <v>9204868619</v>
      </c>
    </row>
    <row r="1763" spans="1:7" x14ac:dyDescent="0.3">
      <c r="A1763" t="str">
        <f t="shared" ca="1" si="108"/>
        <v>1D6DD76B-80C9-D6E4-FBC4-00EC7CF20303</v>
      </c>
      <c r="B1763" s="1">
        <f t="shared" ca="1" si="111"/>
        <v>44545.247543111844</v>
      </c>
      <c r="C1763" t="str">
        <f t="shared" ca="1" si="109"/>
        <v>B7AF61943C840160</v>
      </c>
      <c r="D1763" s="5">
        <f ca="1">(RAND()*0.2+0.85)*SUMIFS(Table1[Price], Table1[PassengerPhoneNumber], Table9[[#This Row],[PassengerPhoneNumber]], Table1[Status], "Done", Table1[EndDateTime], "&lt;="&amp;Table9[[#This Row],[DateTime]])</f>
        <v>8102545.903687275</v>
      </c>
      <c r="E1763" s="5">
        <f t="shared" ca="1" si="110"/>
        <v>5919068614947250</v>
      </c>
      <c r="F1763" t="s">
        <v>148</v>
      </c>
      <c r="G1763">
        <f ca="1">INDEX(Table4[PhoneNumber],RANDBETWEEN(1,COUNT(Table4[PhoneNumber])))</f>
        <v>9098364431</v>
      </c>
    </row>
    <row r="1764" spans="1:7" x14ac:dyDescent="0.3">
      <c r="A1764" t="str">
        <f t="shared" ca="1" si="108"/>
        <v>514AD116-82D9-3D0B-0A81-092E73FB323E</v>
      </c>
      <c r="B1764" s="1">
        <f t="shared" ca="1" si="111"/>
        <v>44757.632008537184</v>
      </c>
      <c r="C1764" t="str">
        <f t="shared" ca="1" si="109"/>
        <v>3F2FF5AECC0DD609</v>
      </c>
      <c r="D1764" s="5">
        <f ca="1">(RAND()*0.2+0.85)*SUMIFS(Table1[Price], Table1[PassengerPhoneNumber], Table9[[#This Row],[PassengerPhoneNumber]], Table1[Status], "Done", Table1[EndDateTime], "&lt;="&amp;Table9[[#This Row],[DateTime]])</f>
        <v>3611181.6227379907</v>
      </c>
      <c r="E1764" s="5">
        <f t="shared" ca="1" si="110"/>
        <v>4099659792036507</v>
      </c>
      <c r="F1764" t="s">
        <v>148</v>
      </c>
      <c r="G1764">
        <f ca="1">INDEX(Table4[PhoneNumber],RANDBETWEEN(1,COUNT(Table4[PhoneNumber])))</f>
        <v>9649702231</v>
      </c>
    </row>
    <row r="1765" spans="1:7" x14ac:dyDescent="0.3">
      <c r="A1765" t="str">
        <f t="shared" ca="1" si="108"/>
        <v>D375C787-D822-B6F3-EF71-B905E9606949</v>
      </c>
      <c r="B1765" s="1">
        <f t="shared" ca="1" si="111"/>
        <v>44641.705400160237</v>
      </c>
      <c r="C1765" t="str">
        <f t="shared" ca="1" si="109"/>
        <v>8B5A818F1069A11E</v>
      </c>
      <c r="D1765" s="5">
        <f ca="1">(RAND()*0.2+0.85)*SUMIFS(Table1[Price], Table1[PassengerPhoneNumber], Table9[[#This Row],[PassengerPhoneNumber]], Table1[Status], "Done", Table1[EndDateTime], "&lt;="&amp;Table9[[#This Row],[DateTime]])</f>
        <v>4758266.8935958594</v>
      </c>
      <c r="E1765" s="5">
        <f t="shared" ca="1" si="110"/>
        <v>1222652645848867</v>
      </c>
      <c r="F1765" t="s">
        <v>148</v>
      </c>
      <c r="G1765">
        <f ca="1">INDEX(Table4[PhoneNumber],RANDBETWEEN(1,COUNT(Table4[PhoneNumber])))</f>
        <v>9680022652</v>
      </c>
    </row>
    <row r="1766" spans="1:7" x14ac:dyDescent="0.3">
      <c r="A1766" t="str">
        <f t="shared" ca="1" si="108"/>
        <v>5B7D116C-0ABB-81E8-2964-C70CBE7410EE</v>
      </c>
      <c r="B1766" s="1">
        <f t="shared" ca="1" si="111"/>
        <v>43994.260529567255</v>
      </c>
      <c r="C1766" t="str">
        <f t="shared" ca="1" si="109"/>
        <v>01FEFD86F510D41A</v>
      </c>
      <c r="D1766" s="5">
        <f ca="1">(RAND()*0.2+0.85)*SUMIFS(Table1[Price], Table1[PassengerPhoneNumber], Table9[[#This Row],[PassengerPhoneNumber]], Table1[Status], "Done", Table1[EndDateTime], "&lt;="&amp;Table9[[#This Row],[DateTime]])</f>
        <v>1101289.9411985707</v>
      </c>
      <c r="E1766" s="5">
        <f t="shared" ca="1" si="110"/>
        <v>3193917023557071</v>
      </c>
      <c r="F1766" t="s">
        <v>148</v>
      </c>
      <c r="G1766">
        <f ca="1">INDEX(Table4[PhoneNumber],RANDBETWEEN(1,COUNT(Table4[PhoneNumber])))</f>
        <v>9240627019</v>
      </c>
    </row>
    <row r="1767" spans="1:7" x14ac:dyDescent="0.3">
      <c r="A1767" t="str">
        <f t="shared" ca="1" si="108"/>
        <v>0456B173-D7E1-B4E2-63AB-D173B5131C92</v>
      </c>
      <c r="B1767" s="1">
        <f t="shared" ca="1" si="111"/>
        <v>44162.367885633699</v>
      </c>
      <c r="C1767" t="str">
        <f t="shared" ca="1" si="109"/>
        <v>00FB2671478BD01F</v>
      </c>
      <c r="D1767" s="5">
        <f ca="1">(RAND()*0.2+0.85)*SUMIFS(Table1[Price], Table1[PassengerPhoneNumber], Table9[[#This Row],[PassengerPhoneNumber]], Table1[Status], "Done", Table1[EndDateTime], "&lt;="&amp;Table9[[#This Row],[DateTime]])</f>
        <v>712594.69932525011</v>
      </c>
      <c r="E1767" s="5">
        <f t="shared" ca="1" si="110"/>
        <v>2055284214452522</v>
      </c>
      <c r="F1767" t="s">
        <v>148</v>
      </c>
      <c r="G1767">
        <f ca="1">INDEX(Table4[PhoneNumber],RANDBETWEEN(1,COUNT(Table4[PhoneNumber])))</f>
        <v>9896625307</v>
      </c>
    </row>
    <row r="1768" spans="1:7" x14ac:dyDescent="0.3">
      <c r="A1768" t="str">
        <f t="shared" ca="1" si="108"/>
        <v>A89A727A-7A0C-307C-8926-55D4022D2673</v>
      </c>
      <c r="B1768" s="1">
        <f t="shared" ca="1" si="111"/>
        <v>44511.803249966702</v>
      </c>
      <c r="C1768" t="str">
        <f t="shared" ca="1" si="109"/>
        <v>9D2605C348711921</v>
      </c>
      <c r="D1768" s="5">
        <f ca="1">(RAND()*0.2+0.85)*SUMIFS(Table1[Price], Table1[PassengerPhoneNumber], Table9[[#This Row],[PassengerPhoneNumber]], Table1[Status], "Done", Table1[EndDateTime], "&lt;="&amp;Table9[[#This Row],[DateTime]])</f>
        <v>2277603.3431640011</v>
      </c>
      <c r="E1768" s="5">
        <f t="shared" ca="1" si="110"/>
        <v>7197705168827331</v>
      </c>
      <c r="F1768" t="s">
        <v>148</v>
      </c>
      <c r="G1768">
        <f ca="1">INDEX(Table4[PhoneNumber],RANDBETWEEN(1,COUNT(Table4[PhoneNumber])))</f>
        <v>9779392887</v>
      </c>
    </row>
    <row r="1769" spans="1:7" x14ac:dyDescent="0.3">
      <c r="A1769" t="str">
        <f t="shared" ca="1" si="108"/>
        <v>0378E2F8-16CA-E1DE-E96C-7401C0DE3A91</v>
      </c>
      <c r="B1769" s="1">
        <f t="shared" ca="1" si="111"/>
        <v>44078.251365383425</v>
      </c>
      <c r="C1769" t="str">
        <f t="shared" ca="1" si="109"/>
        <v>DB39F2E82322B6B3</v>
      </c>
      <c r="D1769" s="5">
        <f ca="1">(RAND()*0.2+0.85)*SUMIFS(Table1[Price], Table1[PassengerPhoneNumber], Table9[[#This Row],[PassengerPhoneNumber]], Table1[Status], "Done", Table1[EndDateTime], "&lt;="&amp;Table9[[#This Row],[DateTime]])</f>
        <v>1029116.2209411723</v>
      </c>
      <c r="E1769" s="5">
        <f t="shared" ca="1" si="110"/>
        <v>9916408793801436</v>
      </c>
      <c r="F1769" t="s">
        <v>148</v>
      </c>
      <c r="G1769">
        <f ca="1">INDEX(Table4[PhoneNumber],RANDBETWEEN(1,COUNT(Table4[PhoneNumber])))</f>
        <v>9686471443</v>
      </c>
    </row>
    <row r="1770" spans="1:7" x14ac:dyDescent="0.3">
      <c r="A1770" t="str">
        <f t="shared" ca="1" si="108"/>
        <v>8EB65376-7D76-BF11-C829-342365B616A1</v>
      </c>
      <c r="B1770" s="1">
        <f t="shared" ca="1" si="111"/>
        <v>44319.864966039422</v>
      </c>
      <c r="C1770" t="str">
        <f t="shared" ca="1" si="109"/>
        <v>5EDB66B285F1128D</v>
      </c>
      <c r="D1770" s="5">
        <f ca="1">(RAND()*0.2+0.85)*SUMIFS(Table1[Price], Table1[PassengerPhoneNumber], Table9[[#This Row],[PassengerPhoneNumber]], Table1[Status], "Done", Table1[EndDateTime], "&lt;="&amp;Table9[[#This Row],[DateTime]])</f>
        <v>1108305.9585236297</v>
      </c>
      <c r="E1770" s="5">
        <f t="shared" ca="1" si="110"/>
        <v>7489941287088401</v>
      </c>
      <c r="F1770" t="s">
        <v>148</v>
      </c>
      <c r="G1770">
        <f ca="1">INDEX(Table4[PhoneNumber],RANDBETWEEN(1,COUNT(Table4[PhoneNumber])))</f>
        <v>9056743930</v>
      </c>
    </row>
    <row r="1771" spans="1:7" x14ac:dyDescent="0.3">
      <c r="A1771" t="str">
        <f t="shared" ca="1" si="108"/>
        <v>8695AB5D-EA28-3402-DA7D-3B56B46D71EB</v>
      </c>
      <c r="B1771" s="1">
        <f t="shared" ca="1" si="111"/>
        <v>44581.0516366784</v>
      </c>
      <c r="C1771" t="str">
        <f t="shared" ca="1" si="109"/>
        <v>371D66EFFD24B579</v>
      </c>
      <c r="D1771" s="5">
        <f ca="1">(RAND()*0.2+0.85)*SUMIFS(Table1[Price], Table1[PassengerPhoneNumber], Table9[[#This Row],[PassengerPhoneNumber]], Table1[Status], "Done", Table1[EndDateTime], "&lt;="&amp;Table9[[#This Row],[DateTime]])</f>
        <v>2661342.1811344032</v>
      </c>
      <c r="E1771" s="5">
        <f t="shared" ca="1" si="110"/>
        <v>5877446885457481</v>
      </c>
      <c r="F1771" t="s">
        <v>148</v>
      </c>
      <c r="G1771">
        <f ca="1">INDEX(Table4[PhoneNumber],RANDBETWEEN(1,COUNT(Table4[PhoneNumber])))</f>
        <v>9361329442</v>
      </c>
    </row>
    <row r="1772" spans="1:7" x14ac:dyDescent="0.3">
      <c r="A1772" t="str">
        <f t="shared" ca="1" si="108"/>
        <v>CBB5C415-421F-196B-21B1-EAFF289A578D</v>
      </c>
      <c r="B1772" s="1">
        <f t="shared" ca="1" si="111"/>
        <v>44462.922205430354</v>
      </c>
      <c r="C1772" t="str">
        <f t="shared" ca="1" si="109"/>
        <v>5412BC7440A55D2B</v>
      </c>
      <c r="D1772" s="5">
        <f ca="1">(RAND()*0.2+0.85)*SUMIFS(Table1[Price], Table1[PassengerPhoneNumber], Table9[[#This Row],[PassengerPhoneNumber]], Table1[Status], "Done", Table1[EndDateTime], "&lt;="&amp;Table9[[#This Row],[DateTime]])</f>
        <v>1086528.461717743</v>
      </c>
      <c r="E1772" s="5">
        <f t="shared" ca="1" si="110"/>
        <v>1519015756361413</v>
      </c>
      <c r="F1772" t="s">
        <v>148</v>
      </c>
      <c r="G1772">
        <f ca="1">INDEX(Table4[PhoneNumber],RANDBETWEEN(1,COUNT(Table4[PhoneNumber])))</f>
        <v>9907376912</v>
      </c>
    </row>
    <row r="1773" spans="1:7" x14ac:dyDescent="0.3">
      <c r="A1773" t="str">
        <f t="shared" ca="1" si="108"/>
        <v>E55CFD6C-6305-2A27-C5D6-9A81F41650DE</v>
      </c>
      <c r="B1773" s="1">
        <f t="shared" ca="1" si="111"/>
        <v>44239.337486241049</v>
      </c>
      <c r="C1773" t="str">
        <f t="shared" ca="1" si="109"/>
        <v>433E2BC8EC6CC9E9</v>
      </c>
      <c r="D1773" s="5">
        <f ca="1">(RAND()*0.2+0.85)*SUMIFS(Table1[Price], Table1[PassengerPhoneNumber], Table9[[#This Row],[PassengerPhoneNumber]], Table1[Status], "Done", Table1[EndDateTime], "&lt;="&amp;Table9[[#This Row],[DateTime]])</f>
        <v>2562424.9205442416</v>
      </c>
      <c r="E1773" s="5">
        <f t="shared" ca="1" si="110"/>
        <v>7311787670251929</v>
      </c>
      <c r="F1773" t="s">
        <v>148</v>
      </c>
      <c r="G1773">
        <f ca="1">INDEX(Table4[PhoneNumber],RANDBETWEEN(1,COUNT(Table4[PhoneNumber])))</f>
        <v>9353839220</v>
      </c>
    </row>
    <row r="1774" spans="1:7" x14ac:dyDescent="0.3">
      <c r="A1774" t="str">
        <f t="shared" ca="1" si="108"/>
        <v>5C9E8C01-83FC-8266-1490-0291F752E773</v>
      </c>
      <c r="B1774" s="1">
        <f t="shared" ca="1" si="111"/>
        <v>44201.593050032316</v>
      </c>
      <c r="C1774" t="str">
        <f t="shared" ca="1" si="109"/>
        <v>19CD757261655EFC</v>
      </c>
      <c r="D1774" s="5">
        <f ca="1">(RAND()*0.2+0.85)*SUMIFS(Table1[Price], Table1[PassengerPhoneNumber], Table9[[#This Row],[PassengerPhoneNumber]], Table1[Status], "Done", Table1[EndDateTime], "&lt;="&amp;Table9[[#This Row],[DateTime]])</f>
        <v>938166.18336191773</v>
      </c>
      <c r="E1774" s="5">
        <f t="shared" ca="1" si="110"/>
        <v>4867621227920099</v>
      </c>
      <c r="F1774" t="s">
        <v>148</v>
      </c>
      <c r="G1774">
        <f ca="1">INDEX(Table4[PhoneNumber],RANDBETWEEN(1,COUNT(Table4[PhoneNumber])))</f>
        <v>9459243344</v>
      </c>
    </row>
    <row r="1775" spans="1:7" x14ac:dyDescent="0.3">
      <c r="A1775" t="str">
        <f t="shared" ca="1" si="108"/>
        <v>7A06B94F-CF1E-2A94-2738-CB08DAF7BA24</v>
      </c>
      <c r="B1775" s="1">
        <f t="shared" ca="1" si="111"/>
        <v>44717.881755126509</v>
      </c>
      <c r="C1775" t="str">
        <f t="shared" ca="1" si="109"/>
        <v>DAA75CB72C20F46F</v>
      </c>
      <c r="D1775" s="5">
        <f ca="1">(RAND()*0.2+0.85)*SUMIFS(Table1[Price], Table1[PassengerPhoneNumber], Table9[[#This Row],[PassengerPhoneNumber]], Table1[Status], "Done", Table1[EndDateTime], "&lt;="&amp;Table9[[#This Row],[DateTime]])</f>
        <v>3276610.5390290902</v>
      </c>
      <c r="E1775" s="5">
        <f t="shared" ca="1" si="110"/>
        <v>1545605437940479</v>
      </c>
      <c r="F1775" t="s">
        <v>148</v>
      </c>
      <c r="G1775">
        <f ca="1">INDEX(Table4[PhoneNumber],RANDBETWEEN(1,COUNT(Table4[PhoneNumber])))</f>
        <v>9136575853</v>
      </c>
    </row>
    <row r="1776" spans="1:7" x14ac:dyDescent="0.3">
      <c r="A1776" t="str">
        <f t="shared" ca="1" si="108"/>
        <v>3705F12A-6D62-A165-D432-3D9BAA9E8C3C</v>
      </c>
      <c r="B1776" s="1">
        <f t="shared" ca="1" si="111"/>
        <v>44519.558977109715</v>
      </c>
      <c r="C1776" t="str">
        <f t="shared" ca="1" si="109"/>
        <v>344BE5530E165DB5</v>
      </c>
      <c r="D1776" s="5">
        <f ca="1">(RAND()*0.2+0.85)*SUMIFS(Table1[Price], Table1[PassengerPhoneNumber], Table9[[#This Row],[PassengerPhoneNumber]], Table1[Status], "Done", Table1[EndDateTime], "&lt;="&amp;Table9[[#This Row],[DateTime]])</f>
        <v>3875960.8435973804</v>
      </c>
      <c r="E1776" s="5">
        <f t="shared" ca="1" si="110"/>
        <v>5267581921466109</v>
      </c>
      <c r="F1776" t="s">
        <v>148</v>
      </c>
      <c r="G1776">
        <f ca="1">INDEX(Table4[PhoneNumber],RANDBETWEEN(1,COUNT(Table4[PhoneNumber])))</f>
        <v>9250559321</v>
      </c>
    </row>
    <row r="1777" spans="1:7" x14ac:dyDescent="0.3">
      <c r="A1777" t="str">
        <f t="shared" ca="1" si="108"/>
        <v>63D33017-05A4-6820-B17E-F4A42A0241AE</v>
      </c>
      <c r="B1777" s="1">
        <f t="shared" ca="1" si="111"/>
        <v>44026.98219243723</v>
      </c>
      <c r="C1777" t="str">
        <f t="shared" ca="1" si="109"/>
        <v>D4D4DFC8405C0EE2</v>
      </c>
      <c r="D1777" s="5">
        <f ca="1">(RAND()*0.2+0.85)*SUMIFS(Table1[Price], Table1[PassengerPhoneNumber], Table9[[#This Row],[PassengerPhoneNumber]], Table1[Status], "Done", Table1[EndDateTime], "&lt;="&amp;Table9[[#This Row],[DateTime]])</f>
        <v>221287.06846856078</v>
      </c>
      <c r="E1777" s="5">
        <f t="shared" ca="1" si="110"/>
        <v>2281923734354031</v>
      </c>
      <c r="F1777" t="s">
        <v>148</v>
      </c>
      <c r="G1777">
        <f ca="1">INDEX(Table4[PhoneNumber],RANDBETWEEN(1,COUNT(Table4[PhoneNumber])))</f>
        <v>9103788712</v>
      </c>
    </row>
    <row r="1778" spans="1:7" x14ac:dyDescent="0.3">
      <c r="A1778" t="str">
        <f t="shared" ca="1" si="108"/>
        <v>430473DF-5824-A62B-8418-B2CA7EF6E9AD</v>
      </c>
      <c r="B1778" s="1">
        <f t="shared" ca="1" si="111"/>
        <v>43881.559472583358</v>
      </c>
      <c r="C1778" t="str">
        <f t="shared" ca="1" si="109"/>
        <v>D10177A2B1422A7F</v>
      </c>
      <c r="D1778" s="5">
        <f ca="1">(RAND()*0.2+0.85)*SUMIFS(Table1[Price], Table1[PassengerPhoneNumber], Table9[[#This Row],[PassengerPhoneNumber]], Table1[Status], "Done", Table1[EndDateTime], "&lt;="&amp;Table9[[#This Row],[DateTime]])</f>
        <v>0</v>
      </c>
      <c r="E1778" s="5">
        <f t="shared" ca="1" si="110"/>
        <v>7770970400179373</v>
      </c>
      <c r="F1778" t="s">
        <v>148</v>
      </c>
      <c r="G1778">
        <f ca="1">INDEX(Table4[PhoneNumber],RANDBETWEEN(1,COUNT(Table4[PhoneNumber])))</f>
        <v>9804839039</v>
      </c>
    </row>
    <row r="1779" spans="1:7" x14ac:dyDescent="0.3">
      <c r="A1779" t="str">
        <f t="shared" ca="1" si="108"/>
        <v>BBAE164E-6C9F-CDEF-5F7E-54EAF27D5869</v>
      </c>
      <c r="B1779" s="1">
        <f t="shared" ca="1" si="111"/>
        <v>44149.317102791989</v>
      </c>
      <c r="C1779" t="str">
        <f t="shared" ca="1" si="109"/>
        <v>DA880C203DDC33C2</v>
      </c>
      <c r="D1779" s="5">
        <f ca="1">(RAND()*0.2+0.85)*SUMIFS(Table1[Price], Table1[PassengerPhoneNumber], Table9[[#This Row],[PassengerPhoneNumber]], Table1[Status], "Done", Table1[EndDateTime], "&lt;="&amp;Table9[[#This Row],[DateTime]])</f>
        <v>1372427.7928264597</v>
      </c>
      <c r="E1779" s="5">
        <f t="shared" ca="1" si="110"/>
        <v>9360056303014944</v>
      </c>
      <c r="F1779" t="s">
        <v>148</v>
      </c>
      <c r="G1779">
        <f ca="1">INDEX(Table4[PhoneNumber],RANDBETWEEN(1,COUNT(Table4[PhoneNumber])))</f>
        <v>9413336337</v>
      </c>
    </row>
    <row r="1780" spans="1:7" x14ac:dyDescent="0.3">
      <c r="A1780" t="str">
        <f t="shared" ca="1" si="108"/>
        <v>D5545F28-CEFA-B73E-1F95-0519C66CBB8D</v>
      </c>
      <c r="B1780" s="1">
        <f t="shared" ca="1" si="111"/>
        <v>44240.362730432753</v>
      </c>
      <c r="C1780" t="str">
        <f t="shared" ca="1" si="109"/>
        <v>02A96D0A0FD2C398</v>
      </c>
      <c r="D1780" s="5">
        <f ca="1">(RAND()*0.2+0.85)*SUMIFS(Table1[Price], Table1[PassengerPhoneNumber], Table9[[#This Row],[PassengerPhoneNumber]], Table1[Status], "Done", Table1[EndDateTime], "&lt;="&amp;Table9[[#This Row],[DateTime]])</f>
        <v>483480.02487812459</v>
      </c>
      <c r="E1780" s="5">
        <f t="shared" ca="1" si="110"/>
        <v>9949111839336690</v>
      </c>
      <c r="F1780" t="s">
        <v>148</v>
      </c>
      <c r="G1780">
        <f ca="1">INDEX(Table4[PhoneNumber],RANDBETWEEN(1,COUNT(Table4[PhoneNumber])))</f>
        <v>9502180668</v>
      </c>
    </row>
    <row r="1781" spans="1:7" x14ac:dyDescent="0.3">
      <c r="A1781" t="str">
        <f t="shared" ca="1" si="108"/>
        <v>0511F958-F628-F8B9-F074-DC19BA2F2D39</v>
      </c>
      <c r="B1781" s="1">
        <f t="shared" ca="1" si="111"/>
        <v>44448.909657512777</v>
      </c>
      <c r="C1781" t="str">
        <f t="shared" ca="1" si="109"/>
        <v>3B77091B6F658144</v>
      </c>
      <c r="D1781" s="5">
        <f ca="1">(RAND()*0.2+0.85)*SUMIFS(Table1[Price], Table1[PassengerPhoneNumber], Table9[[#This Row],[PassengerPhoneNumber]], Table1[Status], "Done", Table1[EndDateTime], "&lt;="&amp;Table9[[#This Row],[DateTime]])</f>
        <v>732743.07172351237</v>
      </c>
      <c r="E1781" s="5">
        <f t="shared" ca="1" si="110"/>
        <v>4167956328594697</v>
      </c>
      <c r="F1781" t="s">
        <v>148</v>
      </c>
      <c r="G1781">
        <f ca="1">INDEX(Table4[PhoneNumber],RANDBETWEEN(1,COUNT(Table4[PhoneNumber])))</f>
        <v>9980980089</v>
      </c>
    </row>
    <row r="1782" spans="1:7" x14ac:dyDescent="0.3">
      <c r="A1782" t="str">
        <f t="shared" ca="1" si="108"/>
        <v>6E6BB3E7-9908-E635-4827-F61F3C04C4CA</v>
      </c>
      <c r="B1782" s="1">
        <f t="shared" ca="1" si="111"/>
        <v>44201.202848966852</v>
      </c>
      <c r="C1782" t="str">
        <f t="shared" ca="1" si="109"/>
        <v>0EB1218A358C6B1B</v>
      </c>
      <c r="D1782" s="5">
        <f ca="1">(RAND()*0.2+0.85)*SUMIFS(Table1[Price], Table1[PassengerPhoneNumber], Table9[[#This Row],[PassengerPhoneNumber]], Table1[Status], "Done", Table1[EndDateTime], "&lt;="&amp;Table9[[#This Row],[DateTime]])</f>
        <v>1529340.3352604338</v>
      </c>
      <c r="E1782" s="5">
        <f t="shared" ca="1" si="110"/>
        <v>7088976692818037</v>
      </c>
      <c r="F1782" t="s">
        <v>148</v>
      </c>
      <c r="G1782">
        <f ca="1">INDEX(Table4[PhoneNumber],RANDBETWEEN(1,COUNT(Table4[PhoneNumber])))</f>
        <v>9208738711</v>
      </c>
    </row>
    <row r="1783" spans="1:7" x14ac:dyDescent="0.3">
      <c r="A1783" t="str">
        <f t="shared" ca="1" si="108"/>
        <v>5E4E76E5-EA50-FB8F-B8F1-3969B6F85560</v>
      </c>
      <c r="B1783" s="1">
        <f t="shared" ca="1" si="111"/>
        <v>44358.716187858176</v>
      </c>
      <c r="C1783" t="str">
        <f t="shared" ca="1" si="109"/>
        <v>A3EF566B3C4FB6F0</v>
      </c>
      <c r="D1783" s="5">
        <f ca="1">(RAND()*0.2+0.85)*SUMIFS(Table1[Price], Table1[PassengerPhoneNumber], Table9[[#This Row],[PassengerPhoneNumber]], Table1[Status], "Done", Table1[EndDateTime], "&lt;="&amp;Table9[[#This Row],[DateTime]])</f>
        <v>3598912.1380388755</v>
      </c>
      <c r="E1783" s="5">
        <f t="shared" ca="1" si="110"/>
        <v>3056420843348807</v>
      </c>
      <c r="F1783" t="s">
        <v>148</v>
      </c>
      <c r="G1783">
        <f ca="1">INDEX(Table4[PhoneNumber],RANDBETWEEN(1,COUNT(Table4[PhoneNumber])))</f>
        <v>9711595770</v>
      </c>
    </row>
    <row r="1784" spans="1:7" x14ac:dyDescent="0.3">
      <c r="A1784" t="str">
        <f t="shared" ca="1" si="108"/>
        <v>17245AE6-4E22-A0EF-7512-E74BAF96B954</v>
      </c>
      <c r="B1784" s="1">
        <f t="shared" ca="1" si="111"/>
        <v>44574.818830090138</v>
      </c>
      <c r="C1784" t="str">
        <f t="shared" ca="1" si="109"/>
        <v>2BC8E68253708359</v>
      </c>
      <c r="D1784" s="5">
        <f ca="1">(RAND()*0.2+0.85)*SUMIFS(Table1[Price], Table1[PassengerPhoneNumber], Table9[[#This Row],[PassengerPhoneNumber]], Table1[Status], "Done", Table1[EndDateTime], "&lt;="&amp;Table9[[#This Row],[DateTime]])</f>
        <v>3525526.3666977249</v>
      </c>
      <c r="E1784" s="5">
        <f t="shared" ca="1" si="110"/>
        <v>5880728593630736</v>
      </c>
      <c r="F1784" t="s">
        <v>148</v>
      </c>
      <c r="G1784">
        <f ca="1">INDEX(Table4[PhoneNumber],RANDBETWEEN(1,COUNT(Table4[PhoneNumber])))</f>
        <v>9694092705</v>
      </c>
    </row>
    <row r="1785" spans="1:7" x14ac:dyDescent="0.3">
      <c r="A1785" t="str">
        <f t="shared" ca="1" si="108"/>
        <v>01B14291-B087-1688-10D3-E7787CE98FD0</v>
      </c>
      <c r="B1785" s="1">
        <f t="shared" ca="1" si="111"/>
        <v>44641.190184263331</v>
      </c>
      <c r="C1785" t="str">
        <f t="shared" ca="1" si="109"/>
        <v>51B1FF198002E9C1</v>
      </c>
      <c r="D1785" s="5">
        <f ca="1">(RAND()*0.2+0.85)*SUMIFS(Table1[Price], Table1[PassengerPhoneNumber], Table9[[#This Row],[PassengerPhoneNumber]], Table1[Status], "Done", Table1[EndDateTime], "&lt;="&amp;Table9[[#This Row],[DateTime]])</f>
        <v>1885825.6143774297</v>
      </c>
      <c r="E1785" s="5">
        <f t="shared" ca="1" si="110"/>
        <v>8689156821618500</v>
      </c>
      <c r="F1785" t="s">
        <v>148</v>
      </c>
      <c r="G1785">
        <f ca="1">INDEX(Table4[PhoneNumber],RANDBETWEEN(1,COUNT(Table4[PhoneNumber])))</f>
        <v>9937139220</v>
      </c>
    </row>
    <row r="1786" spans="1:7" x14ac:dyDescent="0.3">
      <c r="A1786" t="str">
        <f t="shared" ca="1" si="108"/>
        <v>4DAA9B98-35D4-3F9C-FAA3-620C74F15250</v>
      </c>
      <c r="B1786" s="1">
        <f t="shared" ca="1" si="111"/>
        <v>44779.68625092</v>
      </c>
      <c r="C1786" t="str">
        <f t="shared" ca="1" si="109"/>
        <v>08783C56A6F1BFDC</v>
      </c>
      <c r="D1786" s="5">
        <f ca="1">(RAND()*0.2+0.85)*SUMIFS(Table1[Price], Table1[PassengerPhoneNumber], Table9[[#This Row],[PassengerPhoneNumber]], Table1[Status], "Done", Table1[EndDateTime], "&lt;="&amp;Table9[[#This Row],[DateTime]])</f>
        <v>5404139.8756816825</v>
      </c>
      <c r="E1786" s="5">
        <f t="shared" ca="1" si="110"/>
        <v>7601177101951471</v>
      </c>
      <c r="F1786" t="s">
        <v>148</v>
      </c>
      <c r="G1786">
        <f ca="1">INDEX(Table4[PhoneNumber],RANDBETWEEN(1,COUNT(Table4[PhoneNumber])))</f>
        <v>9999973420</v>
      </c>
    </row>
    <row r="1787" spans="1:7" x14ac:dyDescent="0.3">
      <c r="A1787" t="str">
        <f t="shared" ca="1" si="108"/>
        <v>B60B7783-C632-BE44-6216-850922BD40D9</v>
      </c>
      <c r="B1787" s="1">
        <f t="shared" ca="1" si="111"/>
        <v>44472.123817376225</v>
      </c>
      <c r="C1787" t="str">
        <f t="shared" ca="1" si="109"/>
        <v>7789126E37BACB77</v>
      </c>
      <c r="D1787" s="5">
        <f ca="1">(RAND()*0.2+0.85)*SUMIFS(Table1[Price], Table1[PassengerPhoneNumber], Table9[[#This Row],[PassengerPhoneNumber]], Table1[Status], "Done", Table1[EndDateTime], "&lt;="&amp;Table9[[#This Row],[DateTime]])</f>
        <v>482582.16107227665</v>
      </c>
      <c r="E1787" s="5">
        <f t="shared" ca="1" si="110"/>
        <v>4747821767600336</v>
      </c>
      <c r="F1787" t="s">
        <v>148</v>
      </c>
      <c r="G1787">
        <f ca="1">INDEX(Table4[PhoneNumber],RANDBETWEEN(1,COUNT(Table4[PhoneNumber])))</f>
        <v>9582065084</v>
      </c>
    </row>
    <row r="1788" spans="1:7" x14ac:dyDescent="0.3">
      <c r="A1788" t="str">
        <f t="shared" ca="1" si="108"/>
        <v>A8C03DC6-3EBE-B178-C57A-B530DFD52DA1</v>
      </c>
      <c r="B1788" s="1">
        <f t="shared" ca="1" si="111"/>
        <v>44613.327412279454</v>
      </c>
      <c r="C1788" t="str">
        <f t="shared" ca="1" si="109"/>
        <v>13CE7CC1A0E71824</v>
      </c>
      <c r="D1788" s="5">
        <f ca="1">(RAND()*0.2+0.85)*SUMIFS(Table1[Price], Table1[PassengerPhoneNumber], Table9[[#This Row],[PassengerPhoneNumber]], Table1[Status], "Done", Table1[EndDateTime], "&lt;="&amp;Table9[[#This Row],[DateTime]])</f>
        <v>2962127.8548699352</v>
      </c>
      <c r="E1788" s="5">
        <f t="shared" ca="1" si="110"/>
        <v>6827398532950196</v>
      </c>
      <c r="F1788" t="s">
        <v>148</v>
      </c>
      <c r="G1788">
        <f ca="1">INDEX(Table4[PhoneNumber],RANDBETWEEN(1,COUNT(Table4[PhoneNumber])))</f>
        <v>9855658881</v>
      </c>
    </row>
    <row r="1789" spans="1:7" x14ac:dyDescent="0.3">
      <c r="A1789" t="str">
        <f t="shared" ca="1" si="108"/>
        <v>09293F8E-99C1-573F-AF11-09EE7865FBB2</v>
      </c>
      <c r="B1789" s="1">
        <f t="shared" ca="1" si="111"/>
        <v>44456.211414938269</v>
      </c>
      <c r="C1789" t="str">
        <f t="shared" ca="1" si="109"/>
        <v>C9E1E5EFE4A54B41</v>
      </c>
      <c r="D1789" s="5">
        <f ca="1">(RAND()*0.2+0.85)*SUMIFS(Table1[Price], Table1[PassengerPhoneNumber], Table9[[#This Row],[PassengerPhoneNumber]], Table1[Status], "Done", Table1[EndDateTime], "&lt;="&amp;Table9[[#This Row],[DateTime]])</f>
        <v>681548.20569726953</v>
      </c>
      <c r="E1789" s="5">
        <f t="shared" ca="1" si="110"/>
        <v>4038495551086311</v>
      </c>
      <c r="F1789" t="s">
        <v>148</v>
      </c>
      <c r="G1789">
        <f ca="1">INDEX(Table4[PhoneNumber],RANDBETWEEN(1,COUNT(Table4[PhoneNumber])))</f>
        <v>9356159173</v>
      </c>
    </row>
    <row r="1790" spans="1:7" x14ac:dyDescent="0.3">
      <c r="A1790" t="str">
        <f t="shared" ca="1" si="108"/>
        <v>BB93F637-CE52-D446-3A1E-AD5E4780F8CF</v>
      </c>
      <c r="B1790" s="1">
        <f t="shared" ca="1" si="111"/>
        <v>44492.696115801606</v>
      </c>
      <c r="C1790" t="str">
        <f t="shared" ca="1" si="109"/>
        <v>9D58E58162CFF69E</v>
      </c>
      <c r="D1790" s="5">
        <f ca="1">(RAND()*0.2+0.85)*SUMIFS(Table1[Price], Table1[PassengerPhoneNumber], Table9[[#This Row],[PassengerPhoneNumber]], Table1[Status], "Done", Table1[EndDateTime], "&lt;="&amp;Table9[[#This Row],[DateTime]])</f>
        <v>173184.19542124355</v>
      </c>
      <c r="E1790" s="5">
        <f t="shared" ca="1" si="110"/>
        <v>6298774395320697</v>
      </c>
      <c r="F1790" t="s">
        <v>148</v>
      </c>
      <c r="G1790">
        <f ca="1">INDEX(Table4[PhoneNumber],RANDBETWEEN(1,COUNT(Table4[PhoneNumber])))</f>
        <v>9892585168</v>
      </c>
    </row>
    <row r="1791" spans="1:7" x14ac:dyDescent="0.3">
      <c r="A1791" t="str">
        <f t="shared" ca="1" si="108"/>
        <v>B29E0E34-8A0F-59C7-CBA9-05A91ACE07A2</v>
      </c>
      <c r="B1791" s="1">
        <f t="shared" ca="1" si="111"/>
        <v>44260.855129411597</v>
      </c>
      <c r="C1791" t="str">
        <f t="shared" ca="1" si="109"/>
        <v>5C097A24E49D54F9</v>
      </c>
      <c r="D1791" s="5">
        <f ca="1">(RAND()*0.2+0.85)*SUMIFS(Table1[Price], Table1[PassengerPhoneNumber], Table9[[#This Row],[PassengerPhoneNumber]], Table1[Status], "Done", Table1[EndDateTime], "&lt;="&amp;Table9[[#This Row],[DateTime]])</f>
        <v>2943897.6519661113</v>
      </c>
      <c r="E1791" s="5">
        <f t="shared" ca="1" si="110"/>
        <v>2719351872927424</v>
      </c>
      <c r="F1791" t="s">
        <v>148</v>
      </c>
      <c r="G1791">
        <f ca="1">INDEX(Table4[PhoneNumber],RANDBETWEEN(1,COUNT(Table4[PhoneNumber])))</f>
        <v>9519397206</v>
      </c>
    </row>
    <row r="1792" spans="1:7" x14ac:dyDescent="0.3">
      <c r="A1792" t="str">
        <f t="shared" ca="1" si="108"/>
        <v>D0835317-865B-05C9-2D6D-6FF891884377</v>
      </c>
      <c r="B1792" s="1">
        <f t="shared" ca="1" si="111"/>
        <v>43898.605982599205</v>
      </c>
      <c r="C1792" t="str">
        <f t="shared" ca="1" si="109"/>
        <v>1565F2A0088240C0</v>
      </c>
      <c r="D1792" s="5">
        <f ca="1">(RAND()*0.2+0.85)*SUMIFS(Table1[Price], Table1[PassengerPhoneNumber], Table9[[#This Row],[PassengerPhoneNumber]], Table1[Status], "Done", Table1[EndDateTime], "&lt;="&amp;Table9[[#This Row],[DateTime]])</f>
        <v>392346.72823412495</v>
      </c>
      <c r="E1792" s="5">
        <f t="shared" ca="1" si="110"/>
        <v>8944366143991796</v>
      </c>
      <c r="F1792" t="s">
        <v>148</v>
      </c>
      <c r="G1792">
        <f ca="1">INDEX(Table4[PhoneNumber],RANDBETWEEN(1,COUNT(Table4[PhoneNumber])))</f>
        <v>9883857238</v>
      </c>
    </row>
    <row r="1793" spans="1:7" x14ac:dyDescent="0.3">
      <c r="A1793" t="str">
        <f t="shared" ca="1" si="108"/>
        <v>8CD21CDD-EA53-231E-218D-AF2C79E2E35C</v>
      </c>
      <c r="B1793" s="1">
        <f t="shared" ca="1" si="111"/>
        <v>44496.957886729258</v>
      </c>
      <c r="C1793" t="str">
        <f t="shared" ca="1" si="109"/>
        <v>26C28D7D8EB7B856</v>
      </c>
      <c r="D1793" s="5">
        <f ca="1">(RAND()*0.2+0.85)*SUMIFS(Table1[Price], Table1[PassengerPhoneNumber], Table9[[#This Row],[PassengerPhoneNumber]], Table1[Status], "Done", Table1[EndDateTime], "&lt;="&amp;Table9[[#This Row],[DateTime]])</f>
        <v>2402017.6998278638</v>
      </c>
      <c r="E1793" s="5">
        <f t="shared" ca="1" si="110"/>
        <v>2409298990660963</v>
      </c>
      <c r="F1793" t="s">
        <v>148</v>
      </c>
      <c r="G1793">
        <f ca="1">INDEX(Table4[PhoneNumber],RANDBETWEEN(1,COUNT(Table4[PhoneNumber])))</f>
        <v>9590550083</v>
      </c>
    </row>
    <row r="1794" spans="1:7" x14ac:dyDescent="0.3">
      <c r="A1794" t="str">
        <f t="shared" ref="A1794:A1857" ca="1" si="11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3E728F4C-F070-A96C-559A-9CDD1D964489</v>
      </c>
      <c r="B1794" s="1">
        <f t="shared" ca="1" si="111"/>
        <v>44303.931535967982</v>
      </c>
      <c r="C1794" t="str">
        <f t="shared" ref="C1794:C1857" ca="1" si="113">DEC2HEX(RANDBETWEEN(0,POWER(2,32)-1),8)&amp;DEC2HEX(RANDBETWEEN(0,POWER(2,32)-1),8)</f>
        <v>2EA6C69EB77A711C</v>
      </c>
      <c r="D1794" s="5">
        <f ca="1">(RAND()*0.2+0.85)*SUMIFS(Table1[Price], Table1[PassengerPhoneNumber], Table9[[#This Row],[PassengerPhoneNumber]], Table1[Status], "Done", Table1[EndDateTime], "&lt;="&amp;Table9[[#This Row],[DateTime]])</f>
        <v>1676785.5289182444</v>
      </c>
      <c r="E1794" s="5">
        <f t="shared" ref="E1794:E1857" ca="1" si="114">RANDBETWEEN(POWER(10,15), POWER(10,16)-1)</f>
        <v>6608842397804254</v>
      </c>
      <c r="F1794" t="s">
        <v>148</v>
      </c>
      <c r="G1794">
        <f ca="1">INDEX(Table4[PhoneNumber],RANDBETWEEN(1,COUNT(Table4[PhoneNumber])))</f>
        <v>9234589071</v>
      </c>
    </row>
    <row r="1795" spans="1:7" x14ac:dyDescent="0.3">
      <c r="A1795" t="str">
        <f t="shared" ca="1" si="112"/>
        <v>F606EC60-1458-114E-73B6-1272C5452E2A</v>
      </c>
      <c r="B1795" s="1">
        <f t="shared" ref="B1795:B1858" ca="1" si="115">RAND()*(DATEVALUE("2022-12-31 23:59:59")-DATEVALUE("2020-01-01 00:00:00"))+DATEVALUE("2020-01-01 00:00:00")</f>
        <v>44358.219391435559</v>
      </c>
      <c r="C1795" t="str">
        <f t="shared" ca="1" si="113"/>
        <v>14B888D71DCBD861</v>
      </c>
      <c r="D1795" s="5">
        <f ca="1">(RAND()*0.2+0.85)*SUMIFS(Table1[Price], Table1[PassengerPhoneNumber], Table9[[#This Row],[PassengerPhoneNumber]], Table1[Status], "Done", Table1[EndDateTime], "&lt;="&amp;Table9[[#This Row],[DateTime]])</f>
        <v>1323187.8434791067</v>
      </c>
      <c r="E1795" s="5">
        <f t="shared" ca="1" si="114"/>
        <v>2963546045507561</v>
      </c>
      <c r="F1795" t="s">
        <v>148</v>
      </c>
      <c r="G1795">
        <f ca="1">INDEX(Table4[PhoneNumber],RANDBETWEEN(1,COUNT(Table4[PhoneNumber])))</f>
        <v>9135542132</v>
      </c>
    </row>
    <row r="1796" spans="1:7" x14ac:dyDescent="0.3">
      <c r="A1796" t="str">
        <f t="shared" ca="1" si="112"/>
        <v>9F0991DD-5775-C87B-A8AD-2827DC072554</v>
      </c>
      <c r="B1796" s="1">
        <f t="shared" ca="1" si="115"/>
        <v>44378.219964161333</v>
      </c>
      <c r="C1796" t="str">
        <f t="shared" ca="1" si="113"/>
        <v>58F884A3C3A38880</v>
      </c>
      <c r="D1796" s="5">
        <f ca="1">(RAND()*0.2+0.85)*SUMIFS(Table1[Price], Table1[PassengerPhoneNumber], Table9[[#This Row],[PassengerPhoneNumber]], Table1[Status], "Done", Table1[EndDateTime], "&lt;="&amp;Table9[[#This Row],[DateTime]])</f>
        <v>1560143.731772647</v>
      </c>
      <c r="E1796" s="5">
        <f t="shared" ca="1" si="114"/>
        <v>5225681739709076</v>
      </c>
      <c r="F1796" t="s">
        <v>148</v>
      </c>
      <c r="G1796">
        <f ca="1">INDEX(Table4[PhoneNumber],RANDBETWEEN(1,COUNT(Table4[PhoneNumber])))</f>
        <v>9937139220</v>
      </c>
    </row>
    <row r="1797" spans="1:7" x14ac:dyDescent="0.3">
      <c r="A1797" t="str">
        <f t="shared" ca="1" si="112"/>
        <v>2BE2CFEB-8A70-D51E-0B6E-5B74B06C07B6</v>
      </c>
      <c r="B1797" s="1">
        <f t="shared" ca="1" si="115"/>
        <v>43847.755633994639</v>
      </c>
      <c r="C1797" t="str">
        <f t="shared" ca="1" si="113"/>
        <v>7CE1937A950107F4</v>
      </c>
      <c r="D1797" s="5">
        <f ca="1">(RAND()*0.2+0.85)*SUMIFS(Table1[Price], Table1[PassengerPhoneNumber], Table9[[#This Row],[PassengerPhoneNumber]], Table1[Status], "Done", Table1[EndDateTime], "&lt;="&amp;Table9[[#This Row],[DateTime]])</f>
        <v>0</v>
      </c>
      <c r="E1797" s="5">
        <f t="shared" ca="1" si="114"/>
        <v>2609799741457632</v>
      </c>
      <c r="F1797" t="s">
        <v>148</v>
      </c>
      <c r="G1797">
        <f ca="1">INDEX(Table4[PhoneNumber],RANDBETWEEN(1,COUNT(Table4[PhoneNumber])))</f>
        <v>9218233075</v>
      </c>
    </row>
    <row r="1798" spans="1:7" x14ac:dyDescent="0.3">
      <c r="A1798" t="str">
        <f t="shared" ca="1" si="112"/>
        <v>EF82600C-6CE2-8081-201F-53B033AFD27F</v>
      </c>
      <c r="B1798" s="1">
        <f t="shared" ca="1" si="115"/>
        <v>44914.579774919534</v>
      </c>
      <c r="C1798" t="str">
        <f t="shared" ca="1" si="113"/>
        <v>9CCEF4DB268398B5</v>
      </c>
      <c r="D1798" s="5">
        <f ca="1">(RAND()*0.2+0.85)*SUMIFS(Table1[Price], Table1[PassengerPhoneNumber], Table9[[#This Row],[PassengerPhoneNumber]], Table1[Status], "Done", Table1[EndDateTime], "&lt;="&amp;Table9[[#This Row],[DateTime]])</f>
        <v>5056981.7437164877</v>
      </c>
      <c r="E1798" s="5">
        <f t="shared" ca="1" si="114"/>
        <v>3083443597159493</v>
      </c>
      <c r="F1798" t="s">
        <v>148</v>
      </c>
      <c r="G1798">
        <f ca="1">INDEX(Table4[PhoneNumber],RANDBETWEEN(1,COUNT(Table4[PhoneNumber])))</f>
        <v>9974167784</v>
      </c>
    </row>
    <row r="1799" spans="1:7" x14ac:dyDescent="0.3">
      <c r="A1799" t="str">
        <f t="shared" ca="1" si="112"/>
        <v>728C1AAB-25C2-39F6-E5FE-ABB4C4052DCF</v>
      </c>
      <c r="B1799" s="1">
        <f t="shared" ca="1" si="115"/>
        <v>44197.76251466947</v>
      </c>
      <c r="C1799" t="str">
        <f t="shared" ca="1" si="113"/>
        <v>65E97C9815CB3E1E</v>
      </c>
      <c r="D1799" s="5">
        <f ca="1">(RAND()*0.2+0.85)*SUMIFS(Table1[Price], Table1[PassengerPhoneNumber], Table9[[#This Row],[PassengerPhoneNumber]], Table1[Status], "Done", Table1[EndDateTime], "&lt;="&amp;Table9[[#This Row],[DateTime]])</f>
        <v>913925.08517116972</v>
      </c>
      <c r="E1799" s="5">
        <f t="shared" ca="1" si="114"/>
        <v>3342824720352406</v>
      </c>
      <c r="F1799" t="s">
        <v>148</v>
      </c>
      <c r="G1799">
        <f ca="1">INDEX(Table4[PhoneNumber],RANDBETWEEN(1,COUNT(Table4[PhoneNumber])))</f>
        <v>9628434005</v>
      </c>
    </row>
    <row r="1800" spans="1:7" x14ac:dyDescent="0.3">
      <c r="A1800" t="str">
        <f t="shared" ca="1" si="112"/>
        <v>B1601607-8B46-1919-5C43-12E434973A5A</v>
      </c>
      <c r="B1800" s="1">
        <f t="shared" ca="1" si="115"/>
        <v>44290.701333046025</v>
      </c>
      <c r="C1800" t="str">
        <f t="shared" ca="1" si="113"/>
        <v>75EA301B77DE0ECC</v>
      </c>
      <c r="D1800" s="5">
        <f ca="1">(RAND()*0.2+0.85)*SUMIFS(Table1[Price], Table1[PassengerPhoneNumber], Table9[[#This Row],[PassengerPhoneNumber]], Table1[Status], "Done", Table1[EndDateTime], "&lt;="&amp;Table9[[#This Row],[DateTime]])</f>
        <v>1224730.2960687955</v>
      </c>
      <c r="E1800" s="5">
        <f t="shared" ca="1" si="114"/>
        <v>9579954769790398</v>
      </c>
      <c r="F1800" t="s">
        <v>148</v>
      </c>
      <c r="G1800">
        <f ca="1">INDEX(Table4[PhoneNumber],RANDBETWEEN(1,COUNT(Table4[PhoneNumber])))</f>
        <v>9588215844</v>
      </c>
    </row>
    <row r="1801" spans="1:7" x14ac:dyDescent="0.3">
      <c r="A1801" t="str">
        <f t="shared" ca="1" si="112"/>
        <v>057E3B7D-935A-95EF-2678-7DC1C4580676</v>
      </c>
      <c r="B1801" s="1">
        <f t="shared" ca="1" si="115"/>
        <v>44669.260207334337</v>
      </c>
      <c r="C1801" t="str">
        <f t="shared" ca="1" si="113"/>
        <v>029FE46F938CF690</v>
      </c>
      <c r="D1801" s="5">
        <f ca="1">(RAND()*0.2+0.85)*SUMIFS(Table1[Price], Table1[PassengerPhoneNumber], Table9[[#This Row],[PassengerPhoneNumber]], Table1[Status], "Done", Table1[EndDateTime], "&lt;="&amp;Table9[[#This Row],[DateTime]])</f>
        <v>2060487.1485212548</v>
      </c>
      <c r="E1801" s="5">
        <f t="shared" ca="1" si="114"/>
        <v>6397146094176140</v>
      </c>
      <c r="F1801" t="s">
        <v>148</v>
      </c>
      <c r="G1801">
        <f ca="1">INDEX(Table4[PhoneNumber],RANDBETWEEN(1,COUNT(Table4[PhoneNumber])))</f>
        <v>9448977309</v>
      </c>
    </row>
    <row r="1802" spans="1:7" x14ac:dyDescent="0.3">
      <c r="A1802" t="str">
        <f t="shared" ca="1" si="112"/>
        <v>20FD113B-DC8A-069B-34DA-A10387E087C8</v>
      </c>
      <c r="B1802" s="1">
        <f t="shared" ca="1" si="115"/>
        <v>44754.242226884511</v>
      </c>
      <c r="C1802" t="str">
        <f t="shared" ca="1" si="113"/>
        <v>A9F86F8F1ADDA0DA</v>
      </c>
      <c r="D1802" s="5">
        <f ca="1">(RAND()*0.2+0.85)*SUMIFS(Table1[Price], Table1[PassengerPhoneNumber], Table9[[#This Row],[PassengerPhoneNumber]], Table1[Status], "Done", Table1[EndDateTime], "&lt;="&amp;Table9[[#This Row],[DateTime]])</f>
        <v>3457617.824434422</v>
      </c>
      <c r="E1802" s="5">
        <f t="shared" ca="1" si="114"/>
        <v>4093605495088748</v>
      </c>
      <c r="F1802" t="s">
        <v>148</v>
      </c>
      <c r="G1802">
        <f ca="1">INDEX(Table4[PhoneNumber],RANDBETWEEN(1,COUNT(Table4[PhoneNumber])))</f>
        <v>9757447323</v>
      </c>
    </row>
    <row r="1803" spans="1:7" x14ac:dyDescent="0.3">
      <c r="A1803" t="str">
        <f t="shared" ca="1" si="112"/>
        <v>FFF999FF-E6FC-3E6F-8A7D-EDE8D10AFAE8</v>
      </c>
      <c r="B1803" s="1">
        <f t="shared" ca="1" si="115"/>
        <v>43925.964584089219</v>
      </c>
      <c r="C1803" t="str">
        <f t="shared" ca="1" si="113"/>
        <v>089B83EB506FED40</v>
      </c>
      <c r="D1803" s="5">
        <f ca="1">(RAND()*0.2+0.85)*SUMIFS(Table1[Price], Table1[PassengerPhoneNumber], Table9[[#This Row],[PassengerPhoneNumber]], Table1[Status], "Done", Table1[EndDateTime], "&lt;="&amp;Table9[[#This Row],[DateTime]])</f>
        <v>459298.45458296489</v>
      </c>
      <c r="E1803" s="5">
        <f t="shared" ca="1" si="114"/>
        <v>7132749779498903</v>
      </c>
      <c r="F1803" t="s">
        <v>148</v>
      </c>
      <c r="G1803">
        <f ca="1">INDEX(Table4[PhoneNumber],RANDBETWEEN(1,COUNT(Table4[PhoneNumber])))</f>
        <v>9494566826</v>
      </c>
    </row>
    <row r="1804" spans="1:7" x14ac:dyDescent="0.3">
      <c r="A1804" t="str">
        <f t="shared" ca="1" si="112"/>
        <v>93A251A2-454B-2608-8519-267B78C83AF0</v>
      </c>
      <c r="B1804" s="1">
        <f t="shared" ca="1" si="115"/>
        <v>44034.009104806944</v>
      </c>
      <c r="C1804" t="str">
        <f t="shared" ca="1" si="113"/>
        <v>DEC2CE5EA6FDB97B</v>
      </c>
      <c r="D1804" s="5">
        <f ca="1">(RAND()*0.2+0.85)*SUMIFS(Table1[Price], Table1[PassengerPhoneNumber], Table9[[#This Row],[PassengerPhoneNumber]], Table1[Status], "Done", Table1[EndDateTime], "&lt;="&amp;Table9[[#This Row],[DateTime]])</f>
        <v>741630.71915801533</v>
      </c>
      <c r="E1804" s="5">
        <f t="shared" ca="1" si="114"/>
        <v>2556896420925840</v>
      </c>
      <c r="F1804" t="s">
        <v>148</v>
      </c>
      <c r="G1804">
        <f ca="1">INDEX(Table4[PhoneNumber],RANDBETWEEN(1,COUNT(Table4[PhoneNumber])))</f>
        <v>9443830252</v>
      </c>
    </row>
    <row r="1805" spans="1:7" x14ac:dyDescent="0.3">
      <c r="A1805" t="str">
        <f t="shared" ca="1" si="112"/>
        <v>80DF73CC-A710-5FD7-CE62-29D6F4B965C5</v>
      </c>
      <c r="B1805" s="1">
        <f t="shared" ca="1" si="115"/>
        <v>44610.185785050358</v>
      </c>
      <c r="C1805" t="str">
        <f t="shared" ca="1" si="113"/>
        <v>FFADB8BC2B7E8C43</v>
      </c>
      <c r="D1805" s="5">
        <f ca="1">(RAND()*0.2+0.85)*SUMIFS(Table1[Price], Table1[PassengerPhoneNumber], Table9[[#This Row],[PassengerPhoneNumber]], Table1[Status], "Done", Table1[EndDateTime], "&lt;="&amp;Table9[[#This Row],[DateTime]])</f>
        <v>3288969.1270794878</v>
      </c>
      <c r="E1805" s="5">
        <f t="shared" ca="1" si="114"/>
        <v>3848692554263298</v>
      </c>
      <c r="F1805" t="s">
        <v>148</v>
      </c>
      <c r="G1805">
        <f ca="1">INDEX(Table4[PhoneNumber],RANDBETWEEN(1,COUNT(Table4[PhoneNumber])))</f>
        <v>9353839220</v>
      </c>
    </row>
    <row r="1806" spans="1:7" x14ac:dyDescent="0.3">
      <c r="A1806" t="str">
        <f t="shared" ca="1" si="112"/>
        <v>0C037944-3ED6-9846-E81C-81537F48B811</v>
      </c>
      <c r="B1806" s="1">
        <f t="shared" ca="1" si="115"/>
        <v>44564.221524036526</v>
      </c>
      <c r="C1806" t="str">
        <f t="shared" ca="1" si="113"/>
        <v>0B2D0644EAFE7EBD</v>
      </c>
      <c r="D1806" s="5">
        <f ca="1">(RAND()*0.2+0.85)*SUMIFS(Table1[Price], Table1[PassengerPhoneNumber], Table9[[#This Row],[PassengerPhoneNumber]], Table1[Status], "Done", Table1[EndDateTime], "&lt;="&amp;Table9[[#This Row],[DateTime]])</f>
        <v>2766131.7056402918</v>
      </c>
      <c r="E1806" s="5">
        <f t="shared" ca="1" si="114"/>
        <v>7431058030648929</v>
      </c>
      <c r="F1806" t="s">
        <v>148</v>
      </c>
      <c r="G1806">
        <f ca="1">INDEX(Table4[PhoneNumber],RANDBETWEEN(1,COUNT(Table4[PhoneNumber])))</f>
        <v>9693423745</v>
      </c>
    </row>
    <row r="1807" spans="1:7" x14ac:dyDescent="0.3">
      <c r="A1807" t="str">
        <f t="shared" ca="1" si="112"/>
        <v>DCEF6FC8-7024-AD44-66C6-ECC81811BDAD</v>
      </c>
      <c r="B1807" s="1">
        <f t="shared" ca="1" si="115"/>
        <v>44199.740278099773</v>
      </c>
      <c r="C1807" t="str">
        <f t="shared" ca="1" si="113"/>
        <v>5E416F6D12AB99BD</v>
      </c>
      <c r="D1807" s="5">
        <f ca="1">(RAND()*0.2+0.85)*SUMIFS(Table1[Price], Table1[PassengerPhoneNumber], Table9[[#This Row],[PassengerPhoneNumber]], Table1[Status], "Done", Table1[EndDateTime], "&lt;="&amp;Table9[[#This Row],[DateTime]])</f>
        <v>112941.86428090121</v>
      </c>
      <c r="E1807" s="5">
        <f t="shared" ca="1" si="114"/>
        <v>6620504028707693</v>
      </c>
      <c r="F1807" t="s">
        <v>148</v>
      </c>
      <c r="G1807">
        <f ca="1">INDEX(Table4[PhoneNumber],RANDBETWEEN(1,COUNT(Table4[PhoneNumber])))</f>
        <v>9342031798</v>
      </c>
    </row>
    <row r="1808" spans="1:7" x14ac:dyDescent="0.3">
      <c r="A1808" t="str">
        <f t="shared" ca="1" si="112"/>
        <v>0284F206-DF70-1F27-7D7B-546150113ED7</v>
      </c>
      <c r="B1808" s="1">
        <f t="shared" ca="1" si="115"/>
        <v>44599.805915713034</v>
      </c>
      <c r="C1808" t="str">
        <f t="shared" ca="1" si="113"/>
        <v>E22F1A226D8870E4</v>
      </c>
      <c r="D1808" s="5">
        <f ca="1">(RAND()*0.2+0.85)*SUMIFS(Table1[Price], Table1[PassengerPhoneNumber], Table9[[#This Row],[PassengerPhoneNumber]], Table1[Status], "Done", Table1[EndDateTime], "&lt;="&amp;Table9[[#This Row],[DateTime]])</f>
        <v>2598593.0316278855</v>
      </c>
      <c r="E1808" s="5">
        <f t="shared" ca="1" si="114"/>
        <v>7537809803055073</v>
      </c>
      <c r="F1808" t="s">
        <v>148</v>
      </c>
      <c r="G1808">
        <f ca="1">INDEX(Table4[PhoneNumber],RANDBETWEEN(1,COUNT(Table4[PhoneNumber])))</f>
        <v>9334152014</v>
      </c>
    </row>
    <row r="1809" spans="1:7" x14ac:dyDescent="0.3">
      <c r="A1809" t="str">
        <f t="shared" ca="1" si="112"/>
        <v>367F0928-A860-3573-777B-3BC4E22C8FD5</v>
      </c>
      <c r="B1809" s="1">
        <f t="shared" ca="1" si="115"/>
        <v>43972.506488949177</v>
      </c>
      <c r="C1809" t="str">
        <f t="shared" ca="1" si="113"/>
        <v>72496F5D30939EA5</v>
      </c>
      <c r="D1809" s="5">
        <f ca="1">(RAND()*0.2+0.85)*SUMIFS(Table1[Price], Table1[PassengerPhoneNumber], Table9[[#This Row],[PassengerPhoneNumber]], Table1[Status], "Done", Table1[EndDateTime], "&lt;="&amp;Table9[[#This Row],[DateTime]])</f>
        <v>0</v>
      </c>
      <c r="E1809" s="5">
        <f t="shared" ca="1" si="114"/>
        <v>8045286780125037</v>
      </c>
      <c r="F1809" t="s">
        <v>148</v>
      </c>
      <c r="G1809">
        <f ca="1">INDEX(Table4[PhoneNumber],RANDBETWEEN(1,COUNT(Table4[PhoneNumber])))</f>
        <v>9718204226</v>
      </c>
    </row>
    <row r="1810" spans="1:7" x14ac:dyDescent="0.3">
      <c r="A1810" t="str">
        <f t="shared" ca="1" si="112"/>
        <v>76B148BF-A49C-88E1-7FAA-C588E2711627</v>
      </c>
      <c r="B1810" s="1">
        <f t="shared" ca="1" si="115"/>
        <v>44189.123243187205</v>
      </c>
      <c r="C1810" t="str">
        <f t="shared" ca="1" si="113"/>
        <v>E2418BF1562A52C5</v>
      </c>
      <c r="D1810" s="5">
        <f ca="1">(RAND()*0.2+0.85)*SUMIFS(Table1[Price], Table1[PassengerPhoneNumber], Table9[[#This Row],[PassengerPhoneNumber]], Table1[Status], "Done", Table1[EndDateTime], "&lt;="&amp;Table9[[#This Row],[DateTime]])</f>
        <v>1507132.3373053789</v>
      </c>
      <c r="E1810" s="5">
        <f t="shared" ca="1" si="114"/>
        <v>5170107435159597</v>
      </c>
      <c r="F1810" t="s">
        <v>148</v>
      </c>
      <c r="G1810">
        <f ca="1">INDEX(Table4[PhoneNumber],RANDBETWEEN(1,COUNT(Table4[PhoneNumber])))</f>
        <v>9218414398</v>
      </c>
    </row>
    <row r="1811" spans="1:7" x14ac:dyDescent="0.3">
      <c r="A1811" t="str">
        <f t="shared" ca="1" si="112"/>
        <v>9E9CED7A-1EE4-FE10-307E-482374D21AA7</v>
      </c>
      <c r="B1811" s="1">
        <f t="shared" ca="1" si="115"/>
        <v>44440.388340280937</v>
      </c>
      <c r="C1811" t="str">
        <f t="shared" ca="1" si="113"/>
        <v>1733170965A4A649</v>
      </c>
      <c r="D1811" s="5">
        <f ca="1">(RAND()*0.2+0.85)*SUMIFS(Table1[Price], Table1[PassengerPhoneNumber], Table9[[#This Row],[PassengerPhoneNumber]], Table1[Status], "Done", Table1[EndDateTime], "&lt;="&amp;Table9[[#This Row],[DateTime]])</f>
        <v>1134602.607754125</v>
      </c>
      <c r="E1811" s="5">
        <f t="shared" ca="1" si="114"/>
        <v>1090042213227342</v>
      </c>
      <c r="F1811" t="s">
        <v>148</v>
      </c>
      <c r="G1811">
        <f ca="1">INDEX(Table4[PhoneNumber],RANDBETWEEN(1,COUNT(Table4[PhoneNumber])))</f>
        <v>9529840388</v>
      </c>
    </row>
    <row r="1812" spans="1:7" x14ac:dyDescent="0.3">
      <c r="A1812" t="str">
        <f t="shared" ca="1" si="112"/>
        <v>EBD90501-CC84-6251-F860-44DA029827DD</v>
      </c>
      <c r="B1812" s="1">
        <f t="shared" ca="1" si="115"/>
        <v>43901.203502984943</v>
      </c>
      <c r="C1812" t="str">
        <f t="shared" ca="1" si="113"/>
        <v>2B23336D342AFFBA</v>
      </c>
      <c r="D1812" s="5">
        <f ca="1">(RAND()*0.2+0.85)*SUMIFS(Table1[Price], Table1[PassengerPhoneNumber], Table9[[#This Row],[PassengerPhoneNumber]], Table1[Status], "Done", Table1[EndDateTime], "&lt;="&amp;Table9[[#This Row],[DateTime]])</f>
        <v>0</v>
      </c>
      <c r="E1812" s="5">
        <f t="shared" ca="1" si="114"/>
        <v>3731673036527235</v>
      </c>
      <c r="F1812" t="s">
        <v>148</v>
      </c>
      <c r="G1812">
        <f ca="1">INDEX(Table4[PhoneNumber],RANDBETWEEN(1,COUNT(Table4[PhoneNumber])))</f>
        <v>9274554152</v>
      </c>
    </row>
    <row r="1813" spans="1:7" x14ac:dyDescent="0.3">
      <c r="A1813" t="str">
        <f t="shared" ca="1" si="112"/>
        <v>E7BB2312-ACD8-86F9-757A-83939628CD3D</v>
      </c>
      <c r="B1813" s="1">
        <f t="shared" ca="1" si="115"/>
        <v>43980.406437293408</v>
      </c>
      <c r="C1813" t="str">
        <f t="shared" ca="1" si="113"/>
        <v>BEC39ED7097A9B00</v>
      </c>
      <c r="D1813" s="5">
        <f ca="1">(RAND()*0.2+0.85)*SUMIFS(Table1[Price], Table1[PassengerPhoneNumber], Table9[[#This Row],[PassengerPhoneNumber]], Table1[Status], "Done", Table1[EndDateTime], "&lt;="&amp;Table9[[#This Row],[DateTime]])</f>
        <v>997001.15405642649</v>
      </c>
      <c r="E1813" s="5">
        <f t="shared" ca="1" si="114"/>
        <v>6515677458025478</v>
      </c>
      <c r="F1813" t="s">
        <v>148</v>
      </c>
      <c r="G1813">
        <f ca="1">INDEX(Table4[PhoneNumber],RANDBETWEEN(1,COUNT(Table4[PhoneNumber])))</f>
        <v>9841287512</v>
      </c>
    </row>
    <row r="1814" spans="1:7" x14ac:dyDescent="0.3">
      <c r="A1814" t="str">
        <f t="shared" ca="1" si="112"/>
        <v>D6C5DD08-3C47-22E8-5C22-1DDE424550ED</v>
      </c>
      <c r="B1814" s="1">
        <f t="shared" ca="1" si="115"/>
        <v>44562.624278052819</v>
      </c>
      <c r="C1814" t="str">
        <f t="shared" ca="1" si="113"/>
        <v>F1112129CADCF440</v>
      </c>
      <c r="D1814" s="5">
        <f ca="1">(RAND()*0.2+0.85)*SUMIFS(Table1[Price], Table1[PassengerPhoneNumber], Table9[[#This Row],[PassengerPhoneNumber]], Table1[Status], "Done", Table1[EndDateTime], "&lt;="&amp;Table9[[#This Row],[DateTime]])</f>
        <v>2590165.1137824203</v>
      </c>
      <c r="E1814" s="5">
        <f t="shared" ca="1" si="114"/>
        <v>1252963103354883</v>
      </c>
      <c r="F1814" t="s">
        <v>148</v>
      </c>
      <c r="G1814">
        <f ca="1">INDEX(Table4[PhoneNumber],RANDBETWEEN(1,COUNT(Table4[PhoneNumber])))</f>
        <v>9751585342</v>
      </c>
    </row>
    <row r="1815" spans="1:7" x14ac:dyDescent="0.3">
      <c r="A1815" t="str">
        <f t="shared" ca="1" si="112"/>
        <v>B395B5B3-0E1E-38E7-C969-85ADD0C3ED72</v>
      </c>
      <c r="B1815" s="1">
        <f t="shared" ca="1" si="115"/>
        <v>44589.865602572587</v>
      </c>
      <c r="C1815" t="str">
        <f t="shared" ca="1" si="113"/>
        <v>2150B428566CABAF</v>
      </c>
      <c r="D1815" s="5">
        <f ca="1">(RAND()*0.2+0.85)*SUMIFS(Table1[Price], Table1[PassengerPhoneNumber], Table9[[#This Row],[PassengerPhoneNumber]], Table1[Status], "Done", Table1[EndDateTime], "&lt;="&amp;Table9[[#This Row],[DateTime]])</f>
        <v>1141357.9825395928</v>
      </c>
      <c r="E1815" s="5">
        <f t="shared" ca="1" si="114"/>
        <v>5952865309104761</v>
      </c>
      <c r="F1815" t="s">
        <v>148</v>
      </c>
      <c r="G1815">
        <f ca="1">INDEX(Table4[PhoneNumber],RANDBETWEEN(1,COUNT(Table4[PhoneNumber])))</f>
        <v>9083032082</v>
      </c>
    </row>
    <row r="1816" spans="1:7" x14ac:dyDescent="0.3">
      <c r="A1816" t="str">
        <f t="shared" ca="1" si="112"/>
        <v>FE8A59DB-7CF5-57CD-B9A1-51A32CB5232B</v>
      </c>
      <c r="B1816" s="1">
        <f t="shared" ca="1" si="115"/>
        <v>44511.813673069104</v>
      </c>
      <c r="C1816" t="str">
        <f t="shared" ca="1" si="113"/>
        <v>5F2714B304084329</v>
      </c>
      <c r="D1816" s="5">
        <f ca="1">(RAND()*0.2+0.85)*SUMIFS(Table1[Price], Table1[PassengerPhoneNumber], Table9[[#This Row],[PassengerPhoneNumber]], Table1[Status], "Done", Table1[EndDateTime], "&lt;="&amp;Table9[[#This Row],[DateTime]])</f>
        <v>1870383.6511982337</v>
      </c>
      <c r="E1816" s="5">
        <f t="shared" ca="1" si="114"/>
        <v>1978249668189476</v>
      </c>
      <c r="F1816" t="s">
        <v>148</v>
      </c>
      <c r="G1816">
        <f ca="1">INDEX(Table4[PhoneNumber],RANDBETWEEN(1,COUNT(Table4[PhoneNumber])))</f>
        <v>9334552525</v>
      </c>
    </row>
    <row r="1817" spans="1:7" x14ac:dyDescent="0.3">
      <c r="A1817" t="str">
        <f t="shared" ca="1" si="112"/>
        <v>9022D7D8-EF35-7D27-C54D-DDA92D68B75D</v>
      </c>
      <c r="B1817" s="1">
        <f t="shared" ca="1" si="115"/>
        <v>43857.3839600586</v>
      </c>
      <c r="C1817" t="str">
        <f t="shared" ca="1" si="113"/>
        <v>CA29529BF64243E3</v>
      </c>
      <c r="D1817" s="5">
        <f ca="1">(RAND()*0.2+0.85)*SUMIFS(Table1[Price], Table1[PassengerPhoneNumber], Table9[[#This Row],[PassengerPhoneNumber]], Table1[Status], "Done", Table1[EndDateTime], "&lt;="&amp;Table9[[#This Row],[DateTime]])</f>
        <v>0</v>
      </c>
      <c r="E1817" s="5">
        <f t="shared" ca="1" si="114"/>
        <v>1777834280057366</v>
      </c>
      <c r="F1817" t="s">
        <v>148</v>
      </c>
      <c r="G1817">
        <f ca="1">INDEX(Table4[PhoneNumber],RANDBETWEEN(1,COUNT(Table4[PhoneNumber])))</f>
        <v>9276166503</v>
      </c>
    </row>
    <row r="1818" spans="1:7" x14ac:dyDescent="0.3">
      <c r="A1818" t="str">
        <f t="shared" ca="1" si="112"/>
        <v>1858E00F-47D2-7B5A-BB75-29D97E9BE804</v>
      </c>
      <c r="B1818" s="1">
        <f t="shared" ca="1" si="115"/>
        <v>44002.661496881192</v>
      </c>
      <c r="C1818" t="str">
        <f t="shared" ca="1" si="113"/>
        <v>BE4E105B922198BC</v>
      </c>
      <c r="D1818" s="5">
        <f ca="1">(RAND()*0.2+0.85)*SUMIFS(Table1[Price], Table1[PassengerPhoneNumber], Table9[[#This Row],[PassengerPhoneNumber]], Table1[Status], "Done", Table1[EndDateTime], "&lt;="&amp;Table9[[#This Row],[DateTime]])</f>
        <v>284678.34462568304</v>
      </c>
      <c r="E1818" s="5">
        <f t="shared" ca="1" si="114"/>
        <v>3334277428636320</v>
      </c>
      <c r="F1818" t="s">
        <v>148</v>
      </c>
      <c r="G1818">
        <f ca="1">INDEX(Table4[PhoneNumber],RANDBETWEEN(1,COUNT(Table4[PhoneNumber])))</f>
        <v>9984353966</v>
      </c>
    </row>
    <row r="1819" spans="1:7" x14ac:dyDescent="0.3">
      <c r="A1819" t="str">
        <f t="shared" ca="1" si="112"/>
        <v>3A595857-002F-FF5D-E9D9-2DEFF0ABA447</v>
      </c>
      <c r="B1819" s="1">
        <f t="shared" ca="1" si="115"/>
        <v>44205.104120236028</v>
      </c>
      <c r="C1819" t="str">
        <f t="shared" ca="1" si="113"/>
        <v>88F29482C86E4144</v>
      </c>
      <c r="D1819" s="5">
        <f ca="1">(RAND()*0.2+0.85)*SUMIFS(Table1[Price], Table1[PassengerPhoneNumber], Table9[[#This Row],[PassengerPhoneNumber]], Table1[Status], "Done", Table1[EndDateTime], "&lt;="&amp;Table9[[#This Row],[DateTime]])</f>
        <v>334488.96542080957</v>
      </c>
      <c r="E1819" s="5">
        <f t="shared" ca="1" si="114"/>
        <v>9171269495208836</v>
      </c>
      <c r="F1819" t="s">
        <v>148</v>
      </c>
      <c r="G1819">
        <f ca="1">INDEX(Table4[PhoneNumber],RANDBETWEEN(1,COUNT(Table4[PhoneNumber])))</f>
        <v>9341496208</v>
      </c>
    </row>
    <row r="1820" spans="1:7" x14ac:dyDescent="0.3">
      <c r="A1820" t="str">
        <f t="shared" ca="1" si="112"/>
        <v>28AAEA30-720E-CEBA-4B1B-08EAA864277A</v>
      </c>
      <c r="B1820" s="1">
        <f t="shared" ca="1" si="115"/>
        <v>43897.402619603956</v>
      </c>
      <c r="C1820" t="str">
        <f t="shared" ca="1" si="113"/>
        <v>E1DB3B717A5EF25F</v>
      </c>
      <c r="D1820" s="5">
        <f ca="1">(RAND()*0.2+0.85)*SUMIFS(Table1[Price], Table1[PassengerPhoneNumber], Table9[[#This Row],[PassengerPhoneNumber]], Table1[Status], "Done", Table1[EndDateTime], "&lt;="&amp;Table9[[#This Row],[DateTime]])</f>
        <v>0</v>
      </c>
      <c r="E1820" s="5">
        <f t="shared" ca="1" si="114"/>
        <v>3449290475175141</v>
      </c>
      <c r="F1820" t="s">
        <v>148</v>
      </c>
      <c r="G1820">
        <f ca="1">INDEX(Table4[PhoneNumber],RANDBETWEEN(1,COUNT(Table4[PhoneNumber])))</f>
        <v>9636190020</v>
      </c>
    </row>
    <row r="1821" spans="1:7" x14ac:dyDescent="0.3">
      <c r="A1821" t="str">
        <f t="shared" ca="1" si="112"/>
        <v>13C322D2-812B-076D-563D-69EE6BF1AE83</v>
      </c>
      <c r="B1821" s="1">
        <f t="shared" ca="1" si="115"/>
        <v>44749.953103490348</v>
      </c>
      <c r="C1821" t="str">
        <f t="shared" ca="1" si="113"/>
        <v>096F22E42CF7C892</v>
      </c>
      <c r="D1821" s="5">
        <f ca="1">(RAND()*0.2+0.85)*SUMIFS(Table1[Price], Table1[PassengerPhoneNumber], Table9[[#This Row],[PassengerPhoneNumber]], Table1[Status], "Done", Table1[EndDateTime], "&lt;="&amp;Table9[[#This Row],[DateTime]])</f>
        <v>719266.19487148372</v>
      </c>
      <c r="E1821" s="5">
        <f t="shared" ca="1" si="114"/>
        <v>6094917308254534</v>
      </c>
      <c r="F1821" t="s">
        <v>148</v>
      </c>
      <c r="G1821">
        <f ca="1">INDEX(Table4[PhoneNumber],RANDBETWEEN(1,COUNT(Table4[PhoneNumber])))</f>
        <v>9208708540</v>
      </c>
    </row>
    <row r="1822" spans="1:7" x14ac:dyDescent="0.3">
      <c r="A1822" t="str">
        <f t="shared" ca="1" si="112"/>
        <v>2C570F66-7390-E811-43C2-F0A70D48FBBF</v>
      </c>
      <c r="B1822" s="1">
        <f t="shared" ca="1" si="115"/>
        <v>44288.559258304085</v>
      </c>
      <c r="C1822" t="str">
        <f t="shared" ca="1" si="113"/>
        <v>5DEBA9A0146F0B90</v>
      </c>
      <c r="D1822" s="5">
        <f ca="1">(RAND()*0.2+0.85)*SUMIFS(Table1[Price], Table1[PassengerPhoneNumber], Table9[[#This Row],[PassengerPhoneNumber]], Table1[Status], "Done", Table1[EndDateTime], "&lt;="&amp;Table9[[#This Row],[DateTime]])</f>
        <v>798226.43921223702</v>
      </c>
      <c r="E1822" s="5">
        <f t="shared" ca="1" si="114"/>
        <v>3544500876060452</v>
      </c>
      <c r="F1822" t="s">
        <v>148</v>
      </c>
      <c r="G1822">
        <f ca="1">INDEX(Table4[PhoneNumber],RANDBETWEEN(1,COUNT(Table4[PhoneNumber])))</f>
        <v>9726697869</v>
      </c>
    </row>
    <row r="1823" spans="1:7" x14ac:dyDescent="0.3">
      <c r="A1823" t="str">
        <f t="shared" ca="1" si="112"/>
        <v>58B04F1A-7181-BA38-C689-DB14B67910C5</v>
      </c>
      <c r="B1823" s="1">
        <f t="shared" ca="1" si="115"/>
        <v>43914.910143172165</v>
      </c>
      <c r="C1823" t="str">
        <f t="shared" ca="1" si="113"/>
        <v>D8F41C7B98031600</v>
      </c>
      <c r="D1823" s="5">
        <f ca="1">(RAND()*0.2+0.85)*SUMIFS(Table1[Price], Table1[PassengerPhoneNumber], Table9[[#This Row],[PassengerPhoneNumber]], Table1[Status], "Done", Table1[EndDateTime], "&lt;="&amp;Table9[[#This Row],[DateTime]])</f>
        <v>0</v>
      </c>
      <c r="E1823" s="5">
        <f t="shared" ca="1" si="114"/>
        <v>6978903072580073</v>
      </c>
      <c r="F1823" t="s">
        <v>148</v>
      </c>
      <c r="G1823">
        <f ca="1">INDEX(Table4[PhoneNumber],RANDBETWEEN(1,COUNT(Table4[PhoneNumber])))</f>
        <v>9435315504</v>
      </c>
    </row>
    <row r="1824" spans="1:7" x14ac:dyDescent="0.3">
      <c r="A1824" t="str">
        <f t="shared" ca="1" si="112"/>
        <v>CE8601DC-4E0E-1B37-D3BF-E30AA9A95C23</v>
      </c>
      <c r="B1824" s="1">
        <f t="shared" ca="1" si="115"/>
        <v>43977.629640305575</v>
      </c>
      <c r="C1824" t="str">
        <f t="shared" ca="1" si="113"/>
        <v>F9E56DA57F4E1521</v>
      </c>
      <c r="D1824" s="5">
        <f ca="1">(RAND()*0.2+0.85)*SUMIFS(Table1[Price], Table1[PassengerPhoneNumber], Table9[[#This Row],[PassengerPhoneNumber]], Table1[Status], "Done", Table1[EndDateTime], "&lt;="&amp;Table9[[#This Row],[DateTime]])</f>
        <v>2179283.5138695468</v>
      </c>
      <c r="E1824" s="5">
        <f t="shared" ca="1" si="114"/>
        <v>4971830346694398</v>
      </c>
      <c r="F1824" t="s">
        <v>148</v>
      </c>
      <c r="G1824">
        <f ca="1">INDEX(Table4[PhoneNumber],RANDBETWEEN(1,COUNT(Table4[PhoneNumber])))</f>
        <v>9678140877</v>
      </c>
    </row>
    <row r="1825" spans="1:7" x14ac:dyDescent="0.3">
      <c r="A1825" t="str">
        <f t="shared" ca="1" si="112"/>
        <v>2EC05086-A2EE-A3B2-A70F-062E569F8E6D</v>
      </c>
      <c r="B1825" s="1">
        <f t="shared" ca="1" si="115"/>
        <v>44146.404097513827</v>
      </c>
      <c r="C1825" t="str">
        <f t="shared" ca="1" si="113"/>
        <v>7A898F5A0AD12B12</v>
      </c>
      <c r="D1825" s="5">
        <f ca="1">(RAND()*0.2+0.85)*SUMIFS(Table1[Price], Table1[PassengerPhoneNumber], Table9[[#This Row],[PassengerPhoneNumber]], Table1[Status], "Done", Table1[EndDateTime], "&lt;="&amp;Table9[[#This Row],[DateTime]])</f>
        <v>2165301.5453265803</v>
      </c>
      <c r="E1825" s="5">
        <f t="shared" ca="1" si="114"/>
        <v>5511891612454974</v>
      </c>
      <c r="F1825" t="s">
        <v>148</v>
      </c>
      <c r="G1825">
        <f ca="1">INDEX(Table4[PhoneNumber],RANDBETWEEN(1,COUNT(Table4[PhoneNumber])))</f>
        <v>9250559321</v>
      </c>
    </row>
    <row r="1826" spans="1:7" x14ac:dyDescent="0.3">
      <c r="A1826" t="str">
        <f t="shared" ca="1" si="112"/>
        <v>78CC6230-494D-3880-60A2-D943855A36BD</v>
      </c>
      <c r="B1826" s="1">
        <f t="shared" ca="1" si="115"/>
        <v>44325.724327001</v>
      </c>
      <c r="C1826" t="str">
        <f t="shared" ca="1" si="113"/>
        <v>8E83B973316A0F7E</v>
      </c>
      <c r="D1826" s="5">
        <f ca="1">(RAND()*0.2+0.85)*SUMIFS(Table1[Price], Table1[PassengerPhoneNumber], Table9[[#This Row],[PassengerPhoneNumber]], Table1[Status], "Done", Table1[EndDateTime], "&lt;="&amp;Table9[[#This Row],[DateTime]])</f>
        <v>1937099.7492105076</v>
      </c>
      <c r="E1826" s="5">
        <f t="shared" ca="1" si="114"/>
        <v>5976714411506349</v>
      </c>
      <c r="F1826" t="s">
        <v>148</v>
      </c>
      <c r="G1826">
        <f ca="1">INDEX(Table4[PhoneNumber],RANDBETWEEN(1,COUNT(Table4[PhoneNumber])))</f>
        <v>9703099232</v>
      </c>
    </row>
    <row r="1827" spans="1:7" x14ac:dyDescent="0.3">
      <c r="A1827" t="str">
        <f t="shared" ca="1" si="112"/>
        <v>82787EC5-9B7A-A5FF-4988-CBA4FAFBB369</v>
      </c>
      <c r="B1827" s="1">
        <f t="shared" ca="1" si="115"/>
        <v>43897.781226670246</v>
      </c>
      <c r="C1827" t="str">
        <f t="shared" ca="1" si="113"/>
        <v>47E36CFED7E270ED</v>
      </c>
      <c r="D1827" s="5">
        <f ca="1">(RAND()*0.2+0.85)*SUMIFS(Table1[Price], Table1[PassengerPhoneNumber], Table9[[#This Row],[PassengerPhoneNumber]], Table1[Status], "Done", Table1[EndDateTime], "&lt;="&amp;Table9[[#This Row],[DateTime]])</f>
        <v>179597.55154668045</v>
      </c>
      <c r="E1827" s="5">
        <f t="shared" ca="1" si="114"/>
        <v>4724927359058792</v>
      </c>
      <c r="F1827" t="s">
        <v>148</v>
      </c>
      <c r="G1827">
        <f ca="1">INDEX(Table4[PhoneNumber],RANDBETWEEN(1,COUNT(Table4[PhoneNumber])))</f>
        <v>9671827074</v>
      </c>
    </row>
    <row r="1828" spans="1:7" x14ac:dyDescent="0.3">
      <c r="A1828" t="str">
        <f t="shared" ca="1" si="112"/>
        <v>93880ABC-AB7E-6D1E-D782-C5D59FD962BD</v>
      </c>
      <c r="B1828" s="1">
        <f t="shared" ca="1" si="115"/>
        <v>44363.767913332966</v>
      </c>
      <c r="C1828" t="str">
        <f t="shared" ca="1" si="113"/>
        <v>63ABA039302B7D21</v>
      </c>
      <c r="D1828" s="5">
        <f ca="1">(RAND()*0.2+0.85)*SUMIFS(Table1[Price], Table1[PassengerPhoneNumber], Table9[[#This Row],[PassengerPhoneNumber]], Table1[Status], "Done", Table1[EndDateTime], "&lt;="&amp;Table9[[#This Row],[DateTime]])</f>
        <v>1401082.9035359446</v>
      </c>
      <c r="E1828" s="5">
        <f t="shared" ca="1" si="114"/>
        <v>1370912130904877</v>
      </c>
      <c r="F1828" t="s">
        <v>148</v>
      </c>
      <c r="G1828">
        <f ca="1">INDEX(Table4[PhoneNumber],RANDBETWEEN(1,COUNT(Table4[PhoneNumber])))</f>
        <v>9254590124</v>
      </c>
    </row>
    <row r="1829" spans="1:7" x14ac:dyDescent="0.3">
      <c r="A1829" t="str">
        <f t="shared" ca="1" si="112"/>
        <v>F7ECA65E-D424-F2DB-B714-F9C804897C16</v>
      </c>
      <c r="B1829" s="1">
        <f t="shared" ca="1" si="115"/>
        <v>43913.604728443672</v>
      </c>
      <c r="C1829" t="str">
        <f t="shared" ca="1" si="113"/>
        <v>E806EF39DC9B5DED</v>
      </c>
      <c r="D1829" s="5">
        <f ca="1">(RAND()*0.2+0.85)*SUMIFS(Table1[Price], Table1[PassengerPhoneNumber], Table9[[#This Row],[PassengerPhoneNumber]], Table1[Status], "Done", Table1[EndDateTime], "&lt;="&amp;Table9[[#This Row],[DateTime]])</f>
        <v>0</v>
      </c>
      <c r="E1829" s="5">
        <f t="shared" ca="1" si="114"/>
        <v>3123439479371167</v>
      </c>
      <c r="F1829" t="s">
        <v>148</v>
      </c>
      <c r="G1829">
        <f ca="1">INDEX(Table4[PhoneNumber],RANDBETWEEN(1,COUNT(Table4[PhoneNumber])))</f>
        <v>9049301821</v>
      </c>
    </row>
    <row r="1830" spans="1:7" x14ac:dyDescent="0.3">
      <c r="A1830" t="str">
        <f t="shared" ca="1" si="112"/>
        <v>66913403-7E71-02DC-B9F7-0E8F56FD4CAF</v>
      </c>
      <c r="B1830" s="1">
        <f t="shared" ca="1" si="115"/>
        <v>44695.314393253684</v>
      </c>
      <c r="C1830" t="str">
        <f t="shared" ca="1" si="113"/>
        <v>9886DBF8B3E95572</v>
      </c>
      <c r="D1830" s="5">
        <f ca="1">(RAND()*0.2+0.85)*SUMIFS(Table1[Price], Table1[PassengerPhoneNumber], Table9[[#This Row],[PassengerPhoneNumber]], Table1[Status], "Done", Table1[EndDateTime], "&lt;="&amp;Table9[[#This Row],[DateTime]])</f>
        <v>2382288.4370814702</v>
      </c>
      <c r="E1830" s="5">
        <f t="shared" ca="1" si="114"/>
        <v>3144224233959987</v>
      </c>
      <c r="F1830" t="s">
        <v>148</v>
      </c>
      <c r="G1830">
        <f ca="1">INDEX(Table4[PhoneNumber],RANDBETWEEN(1,COUNT(Table4[PhoneNumber])))</f>
        <v>9652027707</v>
      </c>
    </row>
    <row r="1831" spans="1:7" x14ac:dyDescent="0.3">
      <c r="A1831" t="str">
        <f t="shared" ca="1" si="112"/>
        <v>6F4ADF2D-76D5-7558-D3AA-340EC70171EE</v>
      </c>
      <c r="B1831" s="1">
        <f t="shared" ca="1" si="115"/>
        <v>44850.487888013864</v>
      </c>
      <c r="C1831" t="str">
        <f t="shared" ca="1" si="113"/>
        <v>7BBA01AF55B5BB05</v>
      </c>
      <c r="D1831" s="5">
        <f ca="1">(RAND()*0.2+0.85)*SUMIFS(Table1[Price], Table1[PassengerPhoneNumber], Table9[[#This Row],[PassengerPhoneNumber]], Table1[Status], "Done", Table1[EndDateTime], "&lt;="&amp;Table9[[#This Row],[DateTime]])</f>
        <v>3601887.3839159063</v>
      </c>
      <c r="E1831" s="5">
        <f t="shared" ca="1" si="114"/>
        <v>3073097954200697</v>
      </c>
      <c r="F1831" t="s">
        <v>148</v>
      </c>
      <c r="G1831">
        <f ca="1">INDEX(Table4[PhoneNumber],RANDBETWEEN(1,COUNT(Table4[PhoneNumber])))</f>
        <v>9362419630</v>
      </c>
    </row>
    <row r="1832" spans="1:7" x14ac:dyDescent="0.3">
      <c r="A1832" t="str">
        <f t="shared" ca="1" si="112"/>
        <v>72110922-7B24-0F7C-D9F0-276C9AF9C943</v>
      </c>
      <c r="B1832" s="1">
        <f t="shared" ca="1" si="115"/>
        <v>44083.806598540585</v>
      </c>
      <c r="C1832" t="str">
        <f t="shared" ca="1" si="113"/>
        <v>F5513EECBFAB74EF</v>
      </c>
      <c r="D1832" s="5">
        <f ca="1">(RAND()*0.2+0.85)*SUMIFS(Table1[Price], Table1[PassengerPhoneNumber], Table9[[#This Row],[PassengerPhoneNumber]], Table1[Status], "Done", Table1[EndDateTime], "&lt;="&amp;Table9[[#This Row],[DateTime]])</f>
        <v>2215223.6208649003</v>
      </c>
      <c r="E1832" s="5">
        <f t="shared" ca="1" si="114"/>
        <v>4376193515712241</v>
      </c>
      <c r="F1832" t="s">
        <v>148</v>
      </c>
      <c r="G1832">
        <f ca="1">INDEX(Table4[PhoneNumber],RANDBETWEEN(1,COUNT(Table4[PhoneNumber])))</f>
        <v>9361294434</v>
      </c>
    </row>
    <row r="1833" spans="1:7" x14ac:dyDescent="0.3">
      <c r="A1833" t="str">
        <f t="shared" ca="1" si="112"/>
        <v>2EA05486-45A4-0D7C-DA29-2FFF6ADBA27E</v>
      </c>
      <c r="B1833" s="1">
        <f t="shared" ca="1" si="115"/>
        <v>44716.323209218099</v>
      </c>
      <c r="C1833" t="str">
        <f t="shared" ca="1" si="113"/>
        <v>FB179F4C10C69071</v>
      </c>
      <c r="D1833" s="5">
        <f ca="1">(RAND()*0.2+0.85)*SUMIFS(Table1[Price], Table1[PassengerPhoneNumber], Table9[[#This Row],[PassengerPhoneNumber]], Table1[Status], "Done", Table1[EndDateTime], "&lt;="&amp;Table9[[#This Row],[DateTime]])</f>
        <v>3779354.1078179805</v>
      </c>
      <c r="E1833" s="5">
        <f t="shared" ca="1" si="114"/>
        <v>4454903114230297</v>
      </c>
      <c r="F1833" t="s">
        <v>148</v>
      </c>
      <c r="G1833">
        <f ca="1">INDEX(Table4[PhoneNumber],RANDBETWEEN(1,COUNT(Table4[PhoneNumber])))</f>
        <v>9341496208</v>
      </c>
    </row>
    <row r="1834" spans="1:7" x14ac:dyDescent="0.3">
      <c r="A1834" t="str">
        <f t="shared" ca="1" si="112"/>
        <v>07DA66FC-BA5F-22A3-75CB-62B6BCCB3ABA</v>
      </c>
      <c r="B1834" s="1">
        <f t="shared" ca="1" si="115"/>
        <v>44298.140372337119</v>
      </c>
      <c r="C1834" t="str">
        <f t="shared" ca="1" si="113"/>
        <v>86493FD575880126</v>
      </c>
      <c r="D1834" s="5">
        <f ca="1">(RAND()*0.2+0.85)*SUMIFS(Table1[Price], Table1[PassengerPhoneNumber], Table9[[#This Row],[PassengerPhoneNumber]], Table1[Status], "Done", Table1[EndDateTime], "&lt;="&amp;Table9[[#This Row],[DateTime]])</f>
        <v>1441888.8453042042</v>
      </c>
      <c r="E1834" s="5">
        <f t="shared" ca="1" si="114"/>
        <v>8511930216326978</v>
      </c>
      <c r="F1834" t="s">
        <v>148</v>
      </c>
      <c r="G1834">
        <f ca="1">INDEX(Table4[PhoneNumber],RANDBETWEEN(1,COUNT(Table4[PhoneNumber])))</f>
        <v>9970939849</v>
      </c>
    </row>
    <row r="1835" spans="1:7" x14ac:dyDescent="0.3">
      <c r="A1835" t="str">
        <f t="shared" ca="1" si="112"/>
        <v>A9AD9766-2BC4-EEA6-7C78-B07C704A2CF7</v>
      </c>
      <c r="B1835" s="1">
        <f t="shared" ca="1" si="115"/>
        <v>44136.402437635974</v>
      </c>
      <c r="C1835" t="str">
        <f t="shared" ca="1" si="113"/>
        <v>B093DD96C16579F6</v>
      </c>
      <c r="D1835" s="5">
        <f ca="1">(RAND()*0.2+0.85)*SUMIFS(Table1[Price], Table1[PassengerPhoneNumber], Table9[[#This Row],[PassengerPhoneNumber]], Table1[Status], "Done", Table1[EndDateTime], "&lt;="&amp;Table9[[#This Row],[DateTime]])</f>
        <v>201306.10015361395</v>
      </c>
      <c r="E1835" s="5">
        <f t="shared" ca="1" si="114"/>
        <v>3360617586047364</v>
      </c>
      <c r="F1835" t="s">
        <v>148</v>
      </c>
      <c r="G1835">
        <f ca="1">INDEX(Table4[PhoneNumber],RANDBETWEEN(1,COUNT(Table4[PhoneNumber])))</f>
        <v>9178635109</v>
      </c>
    </row>
    <row r="1836" spans="1:7" x14ac:dyDescent="0.3">
      <c r="A1836" t="str">
        <f t="shared" ca="1" si="112"/>
        <v>89BF8EED-7AC8-0AB9-90F0-F5AA83F4194C</v>
      </c>
      <c r="B1836" s="1">
        <f t="shared" ca="1" si="115"/>
        <v>44898.56733591255</v>
      </c>
      <c r="C1836" t="str">
        <f t="shared" ca="1" si="113"/>
        <v>4C52D79F00A77B49</v>
      </c>
      <c r="D1836" s="5">
        <f ca="1">(RAND()*0.2+0.85)*SUMIFS(Table1[Price], Table1[PassengerPhoneNumber], Table9[[#This Row],[PassengerPhoneNumber]], Table1[Status], "Done", Table1[EndDateTime], "&lt;="&amp;Table9[[#This Row],[DateTime]])</f>
        <v>1734873.1173736614</v>
      </c>
      <c r="E1836" s="5">
        <f t="shared" ca="1" si="114"/>
        <v>4564200887566216</v>
      </c>
      <c r="F1836" t="s">
        <v>148</v>
      </c>
      <c r="G1836">
        <f ca="1">INDEX(Table4[PhoneNumber],RANDBETWEEN(1,COUNT(Table4[PhoneNumber])))</f>
        <v>9114007008</v>
      </c>
    </row>
    <row r="1837" spans="1:7" x14ac:dyDescent="0.3">
      <c r="A1837" t="str">
        <f t="shared" ca="1" si="112"/>
        <v>1B35BC2D-CDD4-29A3-92DC-5A7C38B5EFD6</v>
      </c>
      <c r="B1837" s="1">
        <f t="shared" ca="1" si="115"/>
        <v>44657.823636911788</v>
      </c>
      <c r="C1837" t="str">
        <f t="shared" ca="1" si="113"/>
        <v>CACD8A8C93D1F700</v>
      </c>
      <c r="D1837" s="5">
        <f ca="1">(RAND()*0.2+0.85)*SUMIFS(Table1[Price], Table1[PassengerPhoneNumber], Table9[[#This Row],[PassengerPhoneNumber]], Table1[Status], "Done", Table1[EndDateTime], "&lt;="&amp;Table9[[#This Row],[DateTime]])</f>
        <v>1279784.8065522586</v>
      </c>
      <c r="E1837" s="5">
        <f t="shared" ca="1" si="114"/>
        <v>4556079715350040</v>
      </c>
      <c r="F1837" t="s">
        <v>148</v>
      </c>
      <c r="G1837">
        <f ca="1">INDEX(Table4[PhoneNumber],RANDBETWEEN(1,COUNT(Table4[PhoneNumber])))</f>
        <v>9872159615</v>
      </c>
    </row>
    <row r="1838" spans="1:7" x14ac:dyDescent="0.3">
      <c r="A1838" t="str">
        <f t="shared" ca="1" si="112"/>
        <v>C90E524B-713B-A148-0192-347F3BF858F4</v>
      </c>
      <c r="B1838" s="1">
        <f t="shared" ca="1" si="115"/>
        <v>44487.848783710782</v>
      </c>
      <c r="C1838" t="str">
        <f t="shared" ca="1" si="113"/>
        <v>530359E1EEBFD11D</v>
      </c>
      <c r="D1838" s="5">
        <f ca="1">(RAND()*0.2+0.85)*SUMIFS(Table1[Price], Table1[PassengerPhoneNumber], Table9[[#This Row],[PassengerPhoneNumber]], Table1[Status], "Done", Table1[EndDateTime], "&lt;="&amp;Table9[[#This Row],[DateTime]])</f>
        <v>2490263.7383567616</v>
      </c>
      <c r="E1838" s="5">
        <f t="shared" ca="1" si="114"/>
        <v>4329093094313148</v>
      </c>
      <c r="F1838" t="s">
        <v>148</v>
      </c>
      <c r="G1838">
        <f ca="1">INDEX(Table4[PhoneNumber],RANDBETWEEN(1,COUNT(Table4[PhoneNumber])))</f>
        <v>9647233574</v>
      </c>
    </row>
    <row r="1839" spans="1:7" x14ac:dyDescent="0.3">
      <c r="A1839" t="str">
        <f t="shared" ca="1" si="112"/>
        <v>974A4E12-7D8B-C61E-3370-0EFB566FE12F</v>
      </c>
      <c r="B1839" s="1">
        <f t="shared" ca="1" si="115"/>
        <v>44788.590479653969</v>
      </c>
      <c r="C1839" t="str">
        <f t="shared" ca="1" si="113"/>
        <v>FE4724C0FA006A0D</v>
      </c>
      <c r="D1839" s="5">
        <f ca="1">(RAND()*0.2+0.85)*SUMIFS(Table1[Price], Table1[PassengerPhoneNumber], Table9[[#This Row],[PassengerPhoneNumber]], Table1[Status], "Done", Table1[EndDateTime], "&lt;="&amp;Table9[[#This Row],[DateTime]])</f>
        <v>3336354.9120445834</v>
      </c>
      <c r="E1839" s="5">
        <f t="shared" ca="1" si="114"/>
        <v>7381177970576324</v>
      </c>
      <c r="F1839" t="s">
        <v>148</v>
      </c>
      <c r="G1839">
        <f ca="1">INDEX(Table4[PhoneNumber],RANDBETWEEN(1,COUNT(Table4[PhoneNumber])))</f>
        <v>9506338204</v>
      </c>
    </row>
    <row r="1840" spans="1:7" x14ac:dyDescent="0.3">
      <c r="A1840" t="str">
        <f t="shared" ca="1" si="112"/>
        <v>1EF5A191-2A5B-743B-3E58-53CF68EEE252</v>
      </c>
      <c r="B1840" s="1">
        <f t="shared" ca="1" si="115"/>
        <v>44887.276084155761</v>
      </c>
      <c r="C1840" t="str">
        <f t="shared" ca="1" si="113"/>
        <v>61A6F9EE8B493CE8</v>
      </c>
      <c r="D1840" s="5">
        <f ca="1">(RAND()*0.2+0.85)*SUMIFS(Table1[Price], Table1[PassengerPhoneNumber], Table9[[#This Row],[PassengerPhoneNumber]], Table1[Status], "Done", Table1[EndDateTime], "&lt;="&amp;Table9[[#This Row],[DateTime]])</f>
        <v>4793743.9295304036</v>
      </c>
      <c r="E1840" s="5">
        <f t="shared" ca="1" si="114"/>
        <v>7851144805539309</v>
      </c>
      <c r="F1840" t="s">
        <v>148</v>
      </c>
      <c r="G1840">
        <f ca="1">INDEX(Table4[PhoneNumber],RANDBETWEEN(1,COUNT(Table4[PhoneNumber])))</f>
        <v>9334152014</v>
      </c>
    </row>
    <row r="1841" spans="1:7" x14ac:dyDescent="0.3">
      <c r="A1841" t="str">
        <f t="shared" ca="1" si="112"/>
        <v>F5F39052-9D62-8D8F-B465-BFE2BA6BDDAD</v>
      </c>
      <c r="B1841" s="1">
        <f t="shared" ca="1" si="115"/>
        <v>44415.393958683671</v>
      </c>
      <c r="C1841" t="str">
        <f t="shared" ca="1" si="113"/>
        <v>6A6BC6F2D11EA427</v>
      </c>
      <c r="D1841" s="5">
        <f ca="1">(RAND()*0.2+0.85)*SUMIFS(Table1[Price], Table1[PassengerPhoneNumber], Table9[[#This Row],[PassengerPhoneNumber]], Table1[Status], "Done", Table1[EndDateTime], "&lt;="&amp;Table9[[#This Row],[DateTime]])</f>
        <v>1900496.7690180137</v>
      </c>
      <c r="E1841" s="5">
        <f t="shared" ca="1" si="114"/>
        <v>8186805754922939</v>
      </c>
      <c r="F1841" t="s">
        <v>148</v>
      </c>
      <c r="G1841">
        <f ca="1">INDEX(Table4[PhoneNumber],RANDBETWEEN(1,COUNT(Table4[PhoneNumber])))</f>
        <v>9369421682</v>
      </c>
    </row>
    <row r="1842" spans="1:7" x14ac:dyDescent="0.3">
      <c r="A1842" t="str">
        <f t="shared" ca="1" si="112"/>
        <v>83D0769D-A7B4-7D65-1DB5-69A829E0C92D</v>
      </c>
      <c r="B1842" s="1">
        <f t="shared" ca="1" si="115"/>
        <v>44868.377228357203</v>
      </c>
      <c r="C1842" t="str">
        <f t="shared" ca="1" si="113"/>
        <v>B3EA0935B5919318</v>
      </c>
      <c r="D1842" s="5">
        <f ca="1">(RAND()*0.2+0.85)*SUMIFS(Table1[Price], Table1[PassengerPhoneNumber], Table9[[#This Row],[PassengerPhoneNumber]], Table1[Status], "Done", Table1[EndDateTime], "&lt;="&amp;Table9[[#This Row],[DateTime]])</f>
        <v>389531.86765347666</v>
      </c>
      <c r="E1842" s="5">
        <f t="shared" ca="1" si="114"/>
        <v>4649904413575694</v>
      </c>
      <c r="F1842" t="s">
        <v>148</v>
      </c>
      <c r="G1842">
        <f ca="1">INDEX(Table4[PhoneNumber],RANDBETWEEN(1,COUNT(Table4[PhoneNumber])))</f>
        <v>9342031798</v>
      </c>
    </row>
    <row r="1843" spans="1:7" x14ac:dyDescent="0.3">
      <c r="A1843" t="str">
        <f t="shared" ca="1" si="112"/>
        <v>D8EE8BE0-1385-9755-6648-AF7BCA353608</v>
      </c>
      <c r="B1843" s="1">
        <f t="shared" ca="1" si="115"/>
        <v>44377.608330341682</v>
      </c>
      <c r="C1843" t="str">
        <f t="shared" ca="1" si="113"/>
        <v>B86C78B3D5546567</v>
      </c>
      <c r="D1843" s="5">
        <f ca="1">(RAND()*0.2+0.85)*SUMIFS(Table1[Price], Table1[PassengerPhoneNumber], Table9[[#This Row],[PassengerPhoneNumber]], Table1[Status], "Done", Table1[EndDateTime], "&lt;="&amp;Table9[[#This Row],[DateTime]])</f>
        <v>2649467.2254865784</v>
      </c>
      <c r="E1843" s="5">
        <f t="shared" ca="1" si="114"/>
        <v>8113467572714957</v>
      </c>
      <c r="F1843" t="s">
        <v>148</v>
      </c>
      <c r="G1843">
        <f ca="1">INDEX(Table4[PhoneNumber],RANDBETWEEN(1,COUNT(Table4[PhoneNumber])))</f>
        <v>9004951991</v>
      </c>
    </row>
    <row r="1844" spans="1:7" x14ac:dyDescent="0.3">
      <c r="A1844" t="str">
        <f t="shared" ca="1" si="112"/>
        <v>5B3855FA-EE37-1A6F-0A91-D86DE9E0917B</v>
      </c>
      <c r="B1844" s="1">
        <f t="shared" ca="1" si="115"/>
        <v>44694.371766218908</v>
      </c>
      <c r="C1844" t="str">
        <f t="shared" ca="1" si="113"/>
        <v>D8F5915263329B5B</v>
      </c>
      <c r="D1844" s="5">
        <f ca="1">(RAND()*0.2+0.85)*SUMIFS(Table1[Price], Table1[PassengerPhoneNumber], Table9[[#This Row],[PassengerPhoneNumber]], Table1[Status], "Done", Table1[EndDateTime], "&lt;="&amp;Table9[[#This Row],[DateTime]])</f>
        <v>5326177.1637727963</v>
      </c>
      <c r="E1844" s="5">
        <f t="shared" ca="1" si="114"/>
        <v>9013414315995070</v>
      </c>
      <c r="F1844" t="s">
        <v>148</v>
      </c>
      <c r="G1844">
        <f ca="1">INDEX(Table4[PhoneNumber],RANDBETWEEN(1,COUNT(Table4[PhoneNumber])))</f>
        <v>9680022652</v>
      </c>
    </row>
    <row r="1845" spans="1:7" x14ac:dyDescent="0.3">
      <c r="A1845" t="str">
        <f t="shared" ca="1" si="112"/>
        <v>88281FC9-1816-91D1-6BEB-3567FE993A5A</v>
      </c>
      <c r="B1845" s="1">
        <f t="shared" ca="1" si="115"/>
        <v>44874.584504404651</v>
      </c>
      <c r="C1845" t="str">
        <f t="shared" ca="1" si="113"/>
        <v>7FAE95FB17E820ED</v>
      </c>
      <c r="D1845" s="5">
        <f ca="1">(RAND()*0.2+0.85)*SUMIFS(Table1[Price], Table1[PassengerPhoneNumber], Table9[[#This Row],[PassengerPhoneNumber]], Table1[Status], "Done", Table1[EndDateTime], "&lt;="&amp;Table9[[#This Row],[DateTime]])</f>
        <v>4035188.0943969809</v>
      </c>
      <c r="E1845" s="5">
        <f t="shared" ca="1" si="114"/>
        <v>7906776374945253</v>
      </c>
      <c r="F1845" t="s">
        <v>148</v>
      </c>
      <c r="G1845">
        <f ca="1">INDEX(Table4[PhoneNumber],RANDBETWEEN(1,COUNT(Table4[PhoneNumber])))</f>
        <v>9272090021</v>
      </c>
    </row>
    <row r="1846" spans="1:7" x14ac:dyDescent="0.3">
      <c r="A1846" t="str">
        <f t="shared" ca="1" si="112"/>
        <v>F2CC0379-C4CF-81BF-4CD3-0A2BFF901C11</v>
      </c>
      <c r="B1846" s="1">
        <f t="shared" ca="1" si="115"/>
        <v>44162.994847439149</v>
      </c>
      <c r="C1846" t="str">
        <f t="shared" ca="1" si="113"/>
        <v>C26007C2A999F30D</v>
      </c>
      <c r="D1846" s="5">
        <f ca="1">(RAND()*0.2+0.85)*SUMIFS(Table1[Price], Table1[PassengerPhoneNumber], Table9[[#This Row],[PassengerPhoneNumber]], Table1[Status], "Done", Table1[EndDateTime], "&lt;="&amp;Table9[[#This Row],[DateTime]])</f>
        <v>66507.539811477793</v>
      </c>
      <c r="E1846" s="5">
        <f t="shared" ca="1" si="114"/>
        <v>9153211675844012</v>
      </c>
      <c r="F1846" t="s">
        <v>148</v>
      </c>
      <c r="G1846">
        <f ca="1">INDEX(Table4[PhoneNumber],RANDBETWEEN(1,COUNT(Table4[PhoneNumber])))</f>
        <v>9943233820</v>
      </c>
    </row>
    <row r="1847" spans="1:7" x14ac:dyDescent="0.3">
      <c r="A1847" t="str">
        <f t="shared" ca="1" si="112"/>
        <v>DAAC9E20-9DB2-81B1-5391-F72D8E63F02E</v>
      </c>
      <c r="B1847" s="1">
        <f t="shared" ca="1" si="115"/>
        <v>44459.39749038087</v>
      </c>
      <c r="C1847" t="str">
        <f t="shared" ca="1" si="113"/>
        <v>C9C16C7B7CDA197F</v>
      </c>
      <c r="D1847" s="5">
        <f ca="1">(RAND()*0.2+0.85)*SUMIFS(Table1[Price], Table1[PassengerPhoneNumber], Table9[[#This Row],[PassengerPhoneNumber]], Table1[Status], "Done", Table1[EndDateTime], "&lt;="&amp;Table9[[#This Row],[DateTime]])</f>
        <v>2929188.0947758052</v>
      </c>
      <c r="E1847" s="5">
        <f t="shared" ca="1" si="114"/>
        <v>1020689039947842</v>
      </c>
      <c r="F1847" t="s">
        <v>148</v>
      </c>
      <c r="G1847">
        <f ca="1">INDEX(Table4[PhoneNumber],RANDBETWEEN(1,COUNT(Table4[PhoneNumber])))</f>
        <v>9734742232</v>
      </c>
    </row>
    <row r="1848" spans="1:7" x14ac:dyDescent="0.3">
      <c r="A1848" t="str">
        <f t="shared" ca="1" si="112"/>
        <v>11D8856E-878A-A5B2-3A4C-2C8AD68BEFD6</v>
      </c>
      <c r="B1848" s="1">
        <f t="shared" ca="1" si="115"/>
        <v>44766.310620553617</v>
      </c>
      <c r="C1848" t="str">
        <f t="shared" ca="1" si="113"/>
        <v>79F76E4F88BF9129</v>
      </c>
      <c r="D1848" s="5">
        <f ca="1">(RAND()*0.2+0.85)*SUMIFS(Table1[Price], Table1[PassengerPhoneNumber], Table9[[#This Row],[PassengerPhoneNumber]], Table1[Status], "Done", Table1[EndDateTime], "&lt;="&amp;Table9[[#This Row],[DateTime]])</f>
        <v>7490421.2372165052</v>
      </c>
      <c r="E1848" s="5">
        <f t="shared" ca="1" si="114"/>
        <v>3067825051096151</v>
      </c>
      <c r="F1848" t="s">
        <v>148</v>
      </c>
      <c r="G1848">
        <f ca="1">INDEX(Table4[PhoneNumber],RANDBETWEEN(1,COUNT(Table4[PhoneNumber])))</f>
        <v>9334401512</v>
      </c>
    </row>
    <row r="1849" spans="1:7" x14ac:dyDescent="0.3">
      <c r="A1849" t="str">
        <f t="shared" ca="1" si="112"/>
        <v>AEC7FCBB-EBA9-65B5-54B2-267DC2CC2E18</v>
      </c>
      <c r="B1849" s="1">
        <f t="shared" ca="1" si="115"/>
        <v>44797.363400569076</v>
      </c>
      <c r="C1849" t="str">
        <f t="shared" ca="1" si="113"/>
        <v>72D1C0ADA877B22F</v>
      </c>
      <c r="D1849" s="5">
        <f ca="1">(RAND()*0.2+0.85)*SUMIFS(Table1[Price], Table1[PassengerPhoneNumber], Table9[[#This Row],[PassengerPhoneNumber]], Table1[Status], "Done", Table1[EndDateTime], "&lt;="&amp;Table9[[#This Row],[DateTime]])</f>
        <v>3274517.2786025926</v>
      </c>
      <c r="E1849" s="5">
        <f t="shared" ca="1" si="114"/>
        <v>3825767781728857</v>
      </c>
      <c r="F1849" t="s">
        <v>148</v>
      </c>
      <c r="G1849">
        <f ca="1">INDEX(Table4[PhoneNumber],RANDBETWEEN(1,COUNT(Table4[PhoneNumber])))</f>
        <v>9248458358</v>
      </c>
    </row>
    <row r="1850" spans="1:7" x14ac:dyDescent="0.3">
      <c r="A1850" t="str">
        <f t="shared" ca="1" si="112"/>
        <v>A831167D-8C71-E1D9-B46D-DC52BA764004</v>
      </c>
      <c r="B1850" s="1">
        <f t="shared" ca="1" si="115"/>
        <v>43903.482441735643</v>
      </c>
      <c r="C1850" t="str">
        <f t="shared" ca="1" si="113"/>
        <v>B8508586F8A192D3</v>
      </c>
      <c r="D1850" s="5">
        <f ca="1">(RAND()*0.2+0.85)*SUMIFS(Table1[Price], Table1[PassengerPhoneNumber], Table9[[#This Row],[PassengerPhoneNumber]], Table1[Status], "Done", Table1[EndDateTime], "&lt;="&amp;Table9[[#This Row],[DateTime]])</f>
        <v>0</v>
      </c>
      <c r="E1850" s="5">
        <f t="shared" ca="1" si="114"/>
        <v>6365850392360825</v>
      </c>
      <c r="F1850" t="s">
        <v>148</v>
      </c>
      <c r="G1850">
        <f ca="1">INDEX(Table4[PhoneNumber],RANDBETWEEN(1,COUNT(Table4[PhoneNumber])))</f>
        <v>9778931248</v>
      </c>
    </row>
    <row r="1851" spans="1:7" x14ac:dyDescent="0.3">
      <c r="A1851" t="str">
        <f t="shared" ca="1" si="112"/>
        <v>6C6E2F16-B02E-C039-0657-576BBC0E9D97</v>
      </c>
      <c r="B1851" s="1">
        <f t="shared" ca="1" si="115"/>
        <v>44285.967577547803</v>
      </c>
      <c r="C1851" t="str">
        <f t="shared" ca="1" si="113"/>
        <v>F77740FB3BC9F4F9</v>
      </c>
      <c r="D1851" s="5">
        <f ca="1">(RAND()*0.2+0.85)*SUMIFS(Table1[Price], Table1[PassengerPhoneNumber], Table9[[#This Row],[PassengerPhoneNumber]], Table1[Status], "Done", Table1[EndDateTime], "&lt;="&amp;Table9[[#This Row],[DateTime]])</f>
        <v>2012272.8393537009</v>
      </c>
      <c r="E1851" s="5">
        <f t="shared" ca="1" si="114"/>
        <v>3409968237866281</v>
      </c>
      <c r="F1851" t="s">
        <v>148</v>
      </c>
      <c r="G1851">
        <f ca="1">INDEX(Table4[PhoneNumber],RANDBETWEEN(1,COUNT(Table4[PhoneNumber])))</f>
        <v>9807837631</v>
      </c>
    </row>
    <row r="1852" spans="1:7" x14ac:dyDescent="0.3">
      <c r="A1852" t="str">
        <f t="shared" ca="1" si="112"/>
        <v>DAA335F1-E6B7-705D-2535-B09C03111DFE</v>
      </c>
      <c r="B1852" s="1">
        <f t="shared" ca="1" si="115"/>
        <v>44881.014204727129</v>
      </c>
      <c r="C1852" t="str">
        <f t="shared" ca="1" si="113"/>
        <v>D7B105E57C145885</v>
      </c>
      <c r="D1852" s="5">
        <f ca="1">(RAND()*0.2+0.85)*SUMIFS(Table1[Price], Table1[PassengerPhoneNumber], Table9[[#This Row],[PassengerPhoneNumber]], Table1[Status], "Done", Table1[EndDateTime], "&lt;="&amp;Table9[[#This Row],[DateTime]])</f>
        <v>6330008.8061569938</v>
      </c>
      <c r="E1852" s="5">
        <f t="shared" ca="1" si="114"/>
        <v>9453670822167788</v>
      </c>
      <c r="F1852" t="s">
        <v>148</v>
      </c>
      <c r="G1852">
        <f ca="1">INDEX(Table4[PhoneNumber],RANDBETWEEN(1,COUNT(Table4[PhoneNumber])))</f>
        <v>9102965447</v>
      </c>
    </row>
    <row r="1853" spans="1:7" x14ac:dyDescent="0.3">
      <c r="A1853" t="str">
        <f t="shared" ca="1" si="112"/>
        <v>CF1EFC12-140C-5B6A-422C-D235590EF381</v>
      </c>
      <c r="B1853" s="1">
        <f t="shared" ca="1" si="115"/>
        <v>43964.381746498446</v>
      </c>
      <c r="C1853" t="str">
        <f t="shared" ca="1" si="113"/>
        <v>7BA16EBF339DB90C</v>
      </c>
      <c r="D1853" s="5">
        <f ca="1">(RAND()*0.2+0.85)*SUMIFS(Table1[Price], Table1[PassengerPhoneNumber], Table9[[#This Row],[PassengerPhoneNumber]], Table1[Status], "Done", Table1[EndDateTime], "&lt;="&amp;Table9[[#This Row],[DateTime]])</f>
        <v>0</v>
      </c>
      <c r="E1853" s="5">
        <f t="shared" ca="1" si="114"/>
        <v>5415426060119211</v>
      </c>
      <c r="F1853" t="s">
        <v>148</v>
      </c>
      <c r="G1853">
        <f ca="1">INDEX(Table4[PhoneNumber],RANDBETWEEN(1,COUNT(Table4[PhoneNumber])))</f>
        <v>9984353966</v>
      </c>
    </row>
    <row r="1854" spans="1:7" x14ac:dyDescent="0.3">
      <c r="A1854" t="str">
        <f t="shared" ca="1" si="112"/>
        <v>B6E797AC-0C89-7F08-35D8-814BE3A90B80</v>
      </c>
      <c r="B1854" s="1">
        <f t="shared" ca="1" si="115"/>
        <v>44829.181782771077</v>
      </c>
      <c r="C1854" t="str">
        <f t="shared" ca="1" si="113"/>
        <v>074A6E5B71B0B8CF</v>
      </c>
      <c r="D1854" s="5">
        <f ca="1">(RAND()*0.2+0.85)*SUMIFS(Table1[Price], Table1[PassengerPhoneNumber], Table9[[#This Row],[PassengerPhoneNumber]], Table1[Status], "Done", Table1[EndDateTime], "&lt;="&amp;Table9[[#This Row],[DateTime]])</f>
        <v>4303237.9173884634</v>
      </c>
      <c r="E1854" s="5">
        <f t="shared" ca="1" si="114"/>
        <v>9565689678965528</v>
      </c>
      <c r="F1854" t="s">
        <v>148</v>
      </c>
      <c r="G1854">
        <f ca="1">INDEX(Table4[PhoneNumber],RANDBETWEEN(1,COUNT(Table4[PhoneNumber])))</f>
        <v>9088134631</v>
      </c>
    </row>
    <row r="1855" spans="1:7" x14ac:dyDescent="0.3">
      <c r="A1855" t="str">
        <f t="shared" ca="1" si="112"/>
        <v>009840E9-BAC9-060F-ECAF-DA7A48D68073</v>
      </c>
      <c r="B1855" s="1">
        <f t="shared" ca="1" si="115"/>
        <v>44698.628505375418</v>
      </c>
      <c r="C1855" t="str">
        <f t="shared" ca="1" si="113"/>
        <v>5A197CD7F0C785DA</v>
      </c>
      <c r="D1855" s="5">
        <f ca="1">(RAND()*0.2+0.85)*SUMIFS(Table1[Price], Table1[PassengerPhoneNumber], Table9[[#This Row],[PassengerPhoneNumber]], Table1[Status], "Done", Table1[EndDateTime], "&lt;="&amp;Table9[[#This Row],[DateTime]])</f>
        <v>2969202.0591517356</v>
      </c>
      <c r="E1855" s="5">
        <f t="shared" ca="1" si="114"/>
        <v>5952277774218037</v>
      </c>
      <c r="F1855" t="s">
        <v>148</v>
      </c>
      <c r="G1855">
        <f ca="1">INDEX(Table4[PhoneNumber],RANDBETWEEN(1,COUNT(Table4[PhoneNumber])))</f>
        <v>9014639730</v>
      </c>
    </row>
    <row r="1856" spans="1:7" x14ac:dyDescent="0.3">
      <c r="A1856" t="str">
        <f t="shared" ca="1" si="112"/>
        <v>570D5124-A3B8-F9E0-F88A-3F5651D4937F</v>
      </c>
      <c r="B1856" s="1">
        <f t="shared" ca="1" si="115"/>
        <v>43847.773002240639</v>
      </c>
      <c r="C1856" t="str">
        <f t="shared" ca="1" si="113"/>
        <v>A239448E68E68524</v>
      </c>
      <c r="D1856" s="5">
        <f ca="1">(RAND()*0.2+0.85)*SUMIFS(Table1[Price], Table1[PassengerPhoneNumber], Table9[[#This Row],[PassengerPhoneNumber]], Table1[Status], "Done", Table1[EndDateTime], "&lt;="&amp;Table9[[#This Row],[DateTime]])</f>
        <v>0</v>
      </c>
      <c r="E1856" s="5">
        <f t="shared" ca="1" si="114"/>
        <v>7869509859815849</v>
      </c>
      <c r="F1856" t="s">
        <v>148</v>
      </c>
      <c r="G1856">
        <f ca="1">INDEX(Table4[PhoneNumber],RANDBETWEEN(1,COUNT(Table4[PhoneNumber])))</f>
        <v>9176229454</v>
      </c>
    </row>
    <row r="1857" spans="1:7" x14ac:dyDescent="0.3">
      <c r="A1857" t="str">
        <f t="shared" ca="1" si="112"/>
        <v>59780866-2542-5C42-CD2C-9EA6361F1F9D</v>
      </c>
      <c r="B1857" s="1">
        <f t="shared" ca="1" si="115"/>
        <v>44033.908211981841</v>
      </c>
      <c r="C1857" t="str">
        <f t="shared" ca="1" si="113"/>
        <v>D3EF7172F98861B9</v>
      </c>
      <c r="D1857" s="5">
        <f ca="1">(RAND()*0.2+0.85)*SUMIFS(Table1[Price], Table1[PassengerPhoneNumber], Table9[[#This Row],[PassengerPhoneNumber]], Table1[Status], "Done", Table1[EndDateTime], "&lt;="&amp;Table9[[#This Row],[DateTime]])</f>
        <v>652954.41783003625</v>
      </c>
      <c r="E1857" s="5">
        <f t="shared" ca="1" si="114"/>
        <v>5274384077776745</v>
      </c>
      <c r="F1857" t="s">
        <v>148</v>
      </c>
      <c r="G1857">
        <f ca="1">INDEX(Table4[PhoneNumber],RANDBETWEEN(1,COUNT(Table4[PhoneNumber])))</f>
        <v>9778731631</v>
      </c>
    </row>
    <row r="1858" spans="1:7" x14ac:dyDescent="0.3">
      <c r="A1858" t="str">
        <f t="shared" ref="A1858:A1921" ca="1" si="11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F7B97B7B-6A6D-8EF0-EAC7-0948C11CE49D</v>
      </c>
      <c r="B1858" s="1">
        <f t="shared" ca="1" si="115"/>
        <v>44098.223961212061</v>
      </c>
      <c r="C1858" t="str">
        <f t="shared" ref="C1858:C1921" ca="1" si="117">DEC2HEX(RANDBETWEEN(0,POWER(2,32)-1),8)&amp;DEC2HEX(RANDBETWEEN(0,POWER(2,32)-1),8)</f>
        <v>201B74EF26D6ECCD</v>
      </c>
      <c r="D1858" s="5">
        <f ca="1">(RAND()*0.2+0.85)*SUMIFS(Table1[Price], Table1[PassengerPhoneNumber], Table9[[#This Row],[PassengerPhoneNumber]], Table1[Status], "Done", Table1[EndDateTime], "&lt;="&amp;Table9[[#This Row],[DateTime]])</f>
        <v>1509885.704110201</v>
      </c>
      <c r="E1858" s="5">
        <f t="shared" ref="E1858:E1921" ca="1" si="118">RANDBETWEEN(POWER(10,15), POWER(10,16)-1)</f>
        <v>5204464128314483</v>
      </c>
      <c r="F1858" t="s">
        <v>148</v>
      </c>
      <c r="G1858">
        <f ca="1">INDEX(Table4[PhoneNumber],RANDBETWEEN(1,COUNT(Table4[PhoneNumber])))</f>
        <v>9724654549</v>
      </c>
    </row>
    <row r="1859" spans="1:7" x14ac:dyDescent="0.3">
      <c r="A1859" t="str">
        <f t="shared" ca="1" si="116"/>
        <v>B546F790-A9CC-57D3-C476-EF12DC8EB60D</v>
      </c>
      <c r="B1859" s="1">
        <f t="shared" ref="B1859:B1922" ca="1" si="119">RAND()*(DATEVALUE("2022-12-31 23:59:59")-DATEVALUE("2020-01-01 00:00:00"))+DATEVALUE("2020-01-01 00:00:00")</f>
        <v>44638.745731850446</v>
      </c>
      <c r="C1859" t="str">
        <f t="shared" ca="1" si="117"/>
        <v>66C80A84A15FDFB9</v>
      </c>
      <c r="D1859" s="5">
        <f ca="1">(RAND()*0.2+0.85)*SUMIFS(Table1[Price], Table1[PassengerPhoneNumber], Table9[[#This Row],[PassengerPhoneNumber]], Table1[Status], "Done", Table1[EndDateTime], "&lt;="&amp;Table9[[#This Row],[DateTime]])</f>
        <v>2221429.5579135115</v>
      </c>
      <c r="E1859" s="5">
        <f t="shared" ca="1" si="118"/>
        <v>8789732524131977</v>
      </c>
      <c r="F1859" t="s">
        <v>148</v>
      </c>
      <c r="G1859">
        <f ca="1">INDEX(Table4[PhoneNumber],RANDBETWEEN(1,COUNT(Table4[PhoneNumber])))</f>
        <v>9542206080</v>
      </c>
    </row>
    <row r="1860" spans="1:7" x14ac:dyDescent="0.3">
      <c r="A1860" t="str">
        <f t="shared" ca="1" si="116"/>
        <v>A44E0B4C-EA67-180E-BFBB-1268BF4FB85C</v>
      </c>
      <c r="B1860" s="1">
        <f t="shared" ca="1" si="119"/>
        <v>44023.466453137597</v>
      </c>
      <c r="C1860" t="str">
        <f t="shared" ca="1" si="117"/>
        <v>92D84329F385C9B3</v>
      </c>
      <c r="D1860" s="5">
        <f ca="1">(RAND()*0.2+0.85)*SUMIFS(Table1[Price], Table1[PassengerPhoneNumber], Table9[[#This Row],[PassengerPhoneNumber]], Table1[Status], "Done", Table1[EndDateTime], "&lt;="&amp;Table9[[#This Row],[DateTime]])</f>
        <v>343964.25301306992</v>
      </c>
      <c r="E1860" s="5">
        <f t="shared" ca="1" si="118"/>
        <v>7757902654935475</v>
      </c>
      <c r="F1860" t="s">
        <v>148</v>
      </c>
      <c r="G1860">
        <f ca="1">INDEX(Table4[PhoneNumber],RANDBETWEEN(1,COUNT(Table4[PhoneNumber])))</f>
        <v>9820584502</v>
      </c>
    </row>
    <row r="1861" spans="1:7" x14ac:dyDescent="0.3">
      <c r="A1861" t="str">
        <f t="shared" ca="1" si="116"/>
        <v>2DEE6AC6-972D-13E6-C2A7-149DFBD48931</v>
      </c>
      <c r="B1861" s="1">
        <f t="shared" ca="1" si="119"/>
        <v>44085.323129082019</v>
      </c>
      <c r="C1861" t="str">
        <f t="shared" ca="1" si="117"/>
        <v>CDFB71B590783DAF</v>
      </c>
      <c r="D1861" s="5">
        <f ca="1">(RAND()*0.2+0.85)*SUMIFS(Table1[Price], Table1[PassengerPhoneNumber], Table9[[#This Row],[PassengerPhoneNumber]], Table1[Status], "Done", Table1[EndDateTime], "&lt;="&amp;Table9[[#This Row],[DateTime]])</f>
        <v>2505638.1764529319</v>
      </c>
      <c r="E1861" s="5">
        <f t="shared" ca="1" si="118"/>
        <v>4711157613256608</v>
      </c>
      <c r="F1861" t="s">
        <v>148</v>
      </c>
      <c r="G1861">
        <f ca="1">INDEX(Table4[PhoneNumber],RANDBETWEEN(1,COUNT(Table4[PhoneNumber])))</f>
        <v>9195243345</v>
      </c>
    </row>
    <row r="1862" spans="1:7" x14ac:dyDescent="0.3">
      <c r="A1862" t="str">
        <f t="shared" ca="1" si="116"/>
        <v>186275E8-653D-E408-7D7D-497E65C3A57F</v>
      </c>
      <c r="B1862" s="1">
        <f t="shared" ca="1" si="119"/>
        <v>44048.368779254415</v>
      </c>
      <c r="C1862" t="str">
        <f t="shared" ca="1" si="117"/>
        <v>61660796D14E64DF</v>
      </c>
      <c r="D1862" s="5">
        <f ca="1">(RAND()*0.2+0.85)*SUMIFS(Table1[Price], Table1[PassengerPhoneNumber], Table9[[#This Row],[PassengerPhoneNumber]], Table1[Status], "Done", Table1[EndDateTime], "&lt;="&amp;Table9[[#This Row],[DateTime]])</f>
        <v>3047722.8144933647</v>
      </c>
      <c r="E1862" s="5">
        <f t="shared" ca="1" si="118"/>
        <v>9724722897557360</v>
      </c>
      <c r="F1862" t="s">
        <v>148</v>
      </c>
      <c r="G1862">
        <f ca="1">INDEX(Table4[PhoneNumber],RANDBETWEEN(1,COUNT(Table4[PhoneNumber])))</f>
        <v>9978379162</v>
      </c>
    </row>
    <row r="1863" spans="1:7" x14ac:dyDescent="0.3">
      <c r="A1863" t="str">
        <f t="shared" ca="1" si="116"/>
        <v>6F4CDCA1-2685-8900-E3F4-DFC1495CA262</v>
      </c>
      <c r="B1863" s="1">
        <f t="shared" ca="1" si="119"/>
        <v>44760.421171520698</v>
      </c>
      <c r="C1863" t="str">
        <f t="shared" ca="1" si="117"/>
        <v>555C6BD14DD85D0D</v>
      </c>
      <c r="D1863" s="5">
        <f ca="1">(RAND()*0.2+0.85)*SUMIFS(Table1[Price], Table1[PassengerPhoneNumber], Table9[[#This Row],[PassengerPhoneNumber]], Table1[Status], "Done", Table1[EndDateTime], "&lt;="&amp;Table9[[#This Row],[DateTime]])</f>
        <v>2143234.7349571823</v>
      </c>
      <c r="E1863" s="5">
        <f t="shared" ca="1" si="118"/>
        <v>4307420444202381</v>
      </c>
      <c r="F1863" t="s">
        <v>148</v>
      </c>
      <c r="G1863">
        <f ca="1">INDEX(Table4[PhoneNumber],RANDBETWEEN(1,COUNT(Table4[PhoneNumber])))</f>
        <v>9137908976</v>
      </c>
    </row>
    <row r="1864" spans="1:7" x14ac:dyDescent="0.3">
      <c r="A1864" t="str">
        <f t="shared" ca="1" si="116"/>
        <v>A91814CA-32AA-AC5D-3203-FACEC6A3F20A</v>
      </c>
      <c r="B1864" s="1">
        <f t="shared" ca="1" si="119"/>
        <v>44851.42509010301</v>
      </c>
      <c r="C1864" t="str">
        <f t="shared" ca="1" si="117"/>
        <v>7F5B20E3D0E6964B</v>
      </c>
      <c r="D1864" s="5">
        <f ca="1">(RAND()*0.2+0.85)*SUMIFS(Table1[Price], Table1[PassengerPhoneNumber], Table9[[#This Row],[PassengerPhoneNumber]], Table1[Status], "Done", Table1[EndDateTime], "&lt;="&amp;Table9[[#This Row],[DateTime]])</f>
        <v>3310220.65887642</v>
      </c>
      <c r="E1864" s="5">
        <f t="shared" ca="1" si="118"/>
        <v>4038017191239959</v>
      </c>
      <c r="F1864" t="s">
        <v>148</v>
      </c>
      <c r="G1864">
        <f ca="1">INDEX(Table4[PhoneNumber],RANDBETWEEN(1,COUNT(Table4[PhoneNumber])))</f>
        <v>9140148108</v>
      </c>
    </row>
    <row r="1865" spans="1:7" x14ac:dyDescent="0.3">
      <c r="A1865" t="str">
        <f t="shared" ca="1" si="116"/>
        <v>AE9DF930-679C-E6BC-73F0-53AB3A67AE19</v>
      </c>
      <c r="B1865" s="1">
        <f t="shared" ca="1" si="119"/>
        <v>44455.078226249585</v>
      </c>
      <c r="C1865" t="str">
        <f t="shared" ca="1" si="117"/>
        <v>B6C7FD3B521DCC6E</v>
      </c>
      <c r="D1865" s="5">
        <f ca="1">(RAND()*0.2+0.85)*SUMIFS(Table1[Price], Table1[PassengerPhoneNumber], Table9[[#This Row],[PassengerPhoneNumber]], Table1[Status], "Done", Table1[EndDateTime], "&lt;="&amp;Table9[[#This Row],[DateTime]])</f>
        <v>2601267.9905265835</v>
      </c>
      <c r="E1865" s="5">
        <f t="shared" ca="1" si="118"/>
        <v>6864149736267057</v>
      </c>
      <c r="F1865" t="s">
        <v>148</v>
      </c>
      <c r="G1865">
        <f ca="1">INDEX(Table4[PhoneNumber],RANDBETWEEN(1,COUNT(Table4[PhoneNumber])))</f>
        <v>9068359429</v>
      </c>
    </row>
    <row r="1866" spans="1:7" x14ac:dyDescent="0.3">
      <c r="A1866" t="str">
        <f t="shared" ca="1" si="116"/>
        <v>37CAEECB-620B-FB05-DA83-787570424EDB</v>
      </c>
      <c r="B1866" s="1">
        <f t="shared" ca="1" si="119"/>
        <v>43985.417789617655</v>
      </c>
      <c r="C1866" t="str">
        <f t="shared" ca="1" si="117"/>
        <v>AE5677D124E47FEF</v>
      </c>
      <c r="D1866" s="5">
        <f ca="1">(RAND()*0.2+0.85)*SUMIFS(Table1[Price], Table1[PassengerPhoneNumber], Table9[[#This Row],[PassengerPhoneNumber]], Table1[Status], "Done", Table1[EndDateTime], "&lt;="&amp;Table9[[#This Row],[DateTime]])</f>
        <v>349328.18809381285</v>
      </c>
      <c r="E1866" s="5">
        <f t="shared" ca="1" si="118"/>
        <v>8156808111098626</v>
      </c>
      <c r="F1866" t="s">
        <v>148</v>
      </c>
      <c r="G1866">
        <f ca="1">INDEX(Table4[PhoneNumber],RANDBETWEEN(1,COUNT(Table4[PhoneNumber])))</f>
        <v>9583031635</v>
      </c>
    </row>
    <row r="1867" spans="1:7" x14ac:dyDescent="0.3">
      <c r="A1867" t="str">
        <f t="shared" ca="1" si="116"/>
        <v>5FAE93CC-24BC-14D1-C17A-42CCAC55F7CE</v>
      </c>
      <c r="B1867" s="1">
        <f t="shared" ca="1" si="119"/>
        <v>44260.234669346268</v>
      </c>
      <c r="C1867" t="str">
        <f t="shared" ca="1" si="117"/>
        <v>17E62D204C582731</v>
      </c>
      <c r="D1867" s="5">
        <f ca="1">(RAND()*0.2+0.85)*SUMIFS(Table1[Price], Table1[PassengerPhoneNumber], Table9[[#This Row],[PassengerPhoneNumber]], Table1[Status], "Done", Table1[EndDateTime], "&lt;="&amp;Table9[[#This Row],[DateTime]])</f>
        <v>720564.4958480458</v>
      </c>
      <c r="E1867" s="5">
        <f t="shared" ca="1" si="118"/>
        <v>1922551197008733</v>
      </c>
      <c r="F1867" t="s">
        <v>148</v>
      </c>
      <c r="G1867">
        <f ca="1">INDEX(Table4[PhoneNumber],RANDBETWEEN(1,COUNT(Table4[PhoneNumber])))</f>
        <v>9537812384</v>
      </c>
    </row>
    <row r="1868" spans="1:7" x14ac:dyDescent="0.3">
      <c r="A1868" t="str">
        <f t="shared" ca="1" si="116"/>
        <v>56F6413F-8DFD-89CD-516E-CA5DB0ECC17E</v>
      </c>
      <c r="B1868" s="1">
        <f t="shared" ca="1" si="119"/>
        <v>44569.28088416683</v>
      </c>
      <c r="C1868" t="str">
        <f t="shared" ca="1" si="117"/>
        <v>8CF930C4DE003B77</v>
      </c>
      <c r="D1868" s="5">
        <f ca="1">(RAND()*0.2+0.85)*SUMIFS(Table1[Price], Table1[PassengerPhoneNumber], Table9[[#This Row],[PassengerPhoneNumber]], Table1[Status], "Done", Table1[EndDateTime], "&lt;="&amp;Table9[[#This Row],[DateTime]])</f>
        <v>1735910.0737110956</v>
      </c>
      <c r="E1868" s="5">
        <f t="shared" ca="1" si="118"/>
        <v>7260054236315267</v>
      </c>
      <c r="F1868" t="s">
        <v>148</v>
      </c>
      <c r="G1868">
        <f ca="1">INDEX(Table4[PhoneNumber],RANDBETWEEN(1,COUNT(Table4[PhoneNumber])))</f>
        <v>9560808273</v>
      </c>
    </row>
    <row r="1869" spans="1:7" x14ac:dyDescent="0.3">
      <c r="A1869" t="str">
        <f t="shared" ca="1" si="116"/>
        <v>D6DCC9B9-26C3-08A1-E73E-3F7FAF20ACB5</v>
      </c>
      <c r="B1869" s="1">
        <f t="shared" ca="1" si="119"/>
        <v>44528.583468629069</v>
      </c>
      <c r="C1869" t="str">
        <f t="shared" ca="1" si="117"/>
        <v>134A5DC6E9D1E47B</v>
      </c>
      <c r="D1869" s="5">
        <f ca="1">(RAND()*0.2+0.85)*SUMIFS(Table1[Price], Table1[PassengerPhoneNumber], Table9[[#This Row],[PassengerPhoneNumber]], Table1[Status], "Done", Table1[EndDateTime], "&lt;="&amp;Table9[[#This Row],[DateTime]])</f>
        <v>1774101.2895573927</v>
      </c>
      <c r="E1869" s="5">
        <f t="shared" ca="1" si="118"/>
        <v>7081478973928049</v>
      </c>
      <c r="F1869" t="s">
        <v>148</v>
      </c>
      <c r="G1869">
        <f ca="1">INDEX(Table4[PhoneNumber],RANDBETWEEN(1,COUNT(Table4[PhoneNumber])))</f>
        <v>9606354391</v>
      </c>
    </row>
    <row r="1870" spans="1:7" x14ac:dyDescent="0.3">
      <c r="A1870" t="str">
        <f t="shared" ca="1" si="116"/>
        <v>B0EE96E9-F159-3F90-5ABE-DA6BE7EBC17F</v>
      </c>
      <c r="B1870" s="1">
        <f t="shared" ca="1" si="119"/>
        <v>43901.739510215455</v>
      </c>
      <c r="C1870" t="str">
        <f t="shared" ca="1" si="117"/>
        <v>BBBD6FD8BD0EB297</v>
      </c>
      <c r="D1870" s="5">
        <f ca="1">(RAND()*0.2+0.85)*SUMIFS(Table1[Price], Table1[PassengerPhoneNumber], Table9[[#This Row],[PassengerPhoneNumber]], Table1[Status], "Done", Table1[EndDateTime], "&lt;="&amp;Table9[[#This Row],[DateTime]])</f>
        <v>443285.79001412616</v>
      </c>
      <c r="E1870" s="5">
        <f t="shared" ca="1" si="118"/>
        <v>8790426118538021</v>
      </c>
      <c r="F1870" t="s">
        <v>148</v>
      </c>
      <c r="G1870">
        <f ca="1">INDEX(Table4[PhoneNumber],RANDBETWEEN(1,COUNT(Table4[PhoneNumber])))</f>
        <v>9114616814</v>
      </c>
    </row>
    <row r="1871" spans="1:7" x14ac:dyDescent="0.3">
      <c r="A1871" t="str">
        <f t="shared" ca="1" si="116"/>
        <v>DB4DAF6B-CDC4-D517-7178-57C51916925C</v>
      </c>
      <c r="B1871" s="1">
        <f t="shared" ca="1" si="119"/>
        <v>44330.510430238304</v>
      </c>
      <c r="C1871" t="str">
        <f t="shared" ca="1" si="117"/>
        <v>5C95095670173C41</v>
      </c>
      <c r="D1871" s="5">
        <f ca="1">(RAND()*0.2+0.85)*SUMIFS(Table1[Price], Table1[PassengerPhoneNumber], Table9[[#This Row],[PassengerPhoneNumber]], Table1[Status], "Done", Table1[EndDateTime], "&lt;="&amp;Table9[[#This Row],[DateTime]])</f>
        <v>2971427.0323791024</v>
      </c>
      <c r="E1871" s="5">
        <f t="shared" ca="1" si="118"/>
        <v>4904180462504024</v>
      </c>
      <c r="F1871" t="s">
        <v>148</v>
      </c>
      <c r="G1871">
        <f ca="1">INDEX(Table4[PhoneNumber],RANDBETWEEN(1,COUNT(Table4[PhoneNumber])))</f>
        <v>9758804692</v>
      </c>
    </row>
    <row r="1872" spans="1:7" x14ac:dyDescent="0.3">
      <c r="A1872" t="str">
        <f t="shared" ca="1" si="116"/>
        <v>1F402854-0709-466B-4562-9B9093E0195B</v>
      </c>
      <c r="B1872" s="1">
        <f t="shared" ca="1" si="119"/>
        <v>44681.483322254047</v>
      </c>
      <c r="C1872" t="str">
        <f t="shared" ca="1" si="117"/>
        <v>C88654E282841D6A</v>
      </c>
      <c r="D1872" s="5">
        <f ca="1">(RAND()*0.2+0.85)*SUMIFS(Table1[Price], Table1[PassengerPhoneNumber], Table9[[#This Row],[PassengerPhoneNumber]], Table1[Status], "Done", Table1[EndDateTime], "&lt;="&amp;Table9[[#This Row],[DateTime]])</f>
        <v>3719933.7564324099</v>
      </c>
      <c r="E1872" s="5">
        <f t="shared" ca="1" si="118"/>
        <v>4714460944761167</v>
      </c>
      <c r="F1872" t="s">
        <v>148</v>
      </c>
      <c r="G1872">
        <f ca="1">INDEX(Table4[PhoneNumber],RANDBETWEEN(1,COUNT(Table4[PhoneNumber])))</f>
        <v>9779392887</v>
      </c>
    </row>
    <row r="1873" spans="1:7" x14ac:dyDescent="0.3">
      <c r="A1873" t="str">
        <f t="shared" ca="1" si="116"/>
        <v>9E675578-FFF1-9D91-7B3D-A04BD3ABAD12</v>
      </c>
      <c r="B1873" s="1">
        <f t="shared" ca="1" si="119"/>
        <v>44656.977295525685</v>
      </c>
      <c r="C1873" t="str">
        <f t="shared" ca="1" si="117"/>
        <v>7875DD17BC26EA58</v>
      </c>
      <c r="D1873" s="5">
        <f ca="1">(RAND()*0.2+0.85)*SUMIFS(Table1[Price], Table1[PassengerPhoneNumber], Table9[[#This Row],[PassengerPhoneNumber]], Table1[Status], "Done", Table1[EndDateTime], "&lt;="&amp;Table9[[#This Row],[DateTime]])</f>
        <v>2381528.2299604034</v>
      </c>
      <c r="E1873" s="5">
        <f t="shared" ca="1" si="118"/>
        <v>9088361095744592</v>
      </c>
      <c r="F1873" t="s">
        <v>148</v>
      </c>
      <c r="G1873">
        <f ca="1">INDEX(Table4[PhoneNumber],RANDBETWEEN(1,COUNT(Table4[PhoneNumber])))</f>
        <v>9839869616</v>
      </c>
    </row>
    <row r="1874" spans="1:7" x14ac:dyDescent="0.3">
      <c r="A1874" t="str">
        <f t="shared" ca="1" si="116"/>
        <v>DEA332A8-13D5-09B6-0447-E1C2CA933B4E</v>
      </c>
      <c r="B1874" s="1">
        <f t="shared" ca="1" si="119"/>
        <v>44110.482683518014</v>
      </c>
      <c r="C1874" t="str">
        <f t="shared" ca="1" si="117"/>
        <v>E0636A94CA00FEE7</v>
      </c>
      <c r="D1874" s="5">
        <f ca="1">(RAND()*0.2+0.85)*SUMIFS(Table1[Price], Table1[PassengerPhoneNumber], Table9[[#This Row],[PassengerPhoneNumber]], Table1[Status], "Done", Table1[EndDateTime], "&lt;="&amp;Table9[[#This Row],[DateTime]])</f>
        <v>1411526.0831026381</v>
      </c>
      <c r="E1874" s="5">
        <f t="shared" ca="1" si="118"/>
        <v>6691780678106685</v>
      </c>
      <c r="F1874" t="s">
        <v>148</v>
      </c>
      <c r="G1874">
        <f ca="1">INDEX(Table4[PhoneNumber],RANDBETWEEN(1,COUNT(Table4[PhoneNumber])))</f>
        <v>9130045741</v>
      </c>
    </row>
    <row r="1875" spans="1:7" x14ac:dyDescent="0.3">
      <c r="A1875" t="str">
        <f t="shared" ca="1" si="116"/>
        <v>8D370E75-1D1B-F76B-E81E-D3DCEEBF4CF3</v>
      </c>
      <c r="B1875" s="1">
        <f t="shared" ca="1" si="119"/>
        <v>44584.637741539074</v>
      </c>
      <c r="C1875" t="str">
        <f t="shared" ca="1" si="117"/>
        <v>308AF838EBBECF85</v>
      </c>
      <c r="D1875" s="5">
        <f ca="1">(RAND()*0.2+0.85)*SUMIFS(Table1[Price], Table1[PassengerPhoneNumber], Table9[[#This Row],[PassengerPhoneNumber]], Table1[Status], "Done", Table1[EndDateTime], "&lt;="&amp;Table9[[#This Row],[DateTime]])</f>
        <v>3492919.9630349125</v>
      </c>
      <c r="E1875" s="5">
        <f t="shared" ca="1" si="118"/>
        <v>8059135797332834</v>
      </c>
      <c r="F1875" t="s">
        <v>148</v>
      </c>
      <c r="G1875">
        <f ca="1">INDEX(Table4[PhoneNumber],RANDBETWEEN(1,COUNT(Table4[PhoneNumber])))</f>
        <v>9559903245</v>
      </c>
    </row>
    <row r="1876" spans="1:7" x14ac:dyDescent="0.3">
      <c r="A1876" t="str">
        <f t="shared" ca="1" si="116"/>
        <v>3D08BC84-979A-EA2D-03E2-B6997D92B65B</v>
      </c>
      <c r="B1876" s="1">
        <f t="shared" ca="1" si="119"/>
        <v>44320.294060102344</v>
      </c>
      <c r="C1876" t="str">
        <f t="shared" ca="1" si="117"/>
        <v>3B355A5C450A752A</v>
      </c>
      <c r="D1876" s="5">
        <f ca="1">(RAND()*0.2+0.85)*SUMIFS(Table1[Price], Table1[PassengerPhoneNumber], Table9[[#This Row],[PassengerPhoneNumber]], Table1[Status], "Done", Table1[EndDateTime], "&lt;="&amp;Table9[[#This Row],[DateTime]])</f>
        <v>1686270.7968349112</v>
      </c>
      <c r="E1876" s="5">
        <f t="shared" ca="1" si="118"/>
        <v>4560240622179693</v>
      </c>
      <c r="F1876" t="s">
        <v>148</v>
      </c>
      <c r="G1876">
        <f ca="1">INDEX(Table4[PhoneNumber],RANDBETWEEN(1,COUNT(Table4[PhoneNumber])))</f>
        <v>9433917483</v>
      </c>
    </row>
    <row r="1877" spans="1:7" x14ac:dyDescent="0.3">
      <c r="A1877" t="str">
        <f t="shared" ca="1" si="116"/>
        <v>6FB16447-F5BF-6669-8F35-72BB0562E872</v>
      </c>
      <c r="B1877" s="1">
        <f t="shared" ca="1" si="119"/>
        <v>44548.997449369417</v>
      </c>
      <c r="C1877" t="str">
        <f t="shared" ca="1" si="117"/>
        <v>D1DD650DDE42005D</v>
      </c>
      <c r="D1877" s="5">
        <f ca="1">(RAND()*0.2+0.85)*SUMIFS(Table1[Price], Table1[PassengerPhoneNumber], Table9[[#This Row],[PassengerPhoneNumber]], Table1[Status], "Done", Table1[EndDateTime], "&lt;="&amp;Table9[[#This Row],[DateTime]])</f>
        <v>429532.49296013499</v>
      </c>
      <c r="E1877" s="5">
        <f t="shared" ca="1" si="118"/>
        <v>7286691866857708</v>
      </c>
      <c r="F1877" t="s">
        <v>148</v>
      </c>
      <c r="G1877">
        <f ca="1">INDEX(Table4[PhoneNumber],RANDBETWEEN(1,COUNT(Table4[PhoneNumber])))</f>
        <v>9422932354</v>
      </c>
    </row>
    <row r="1878" spans="1:7" x14ac:dyDescent="0.3">
      <c r="A1878" t="str">
        <f t="shared" ca="1" si="116"/>
        <v>1C2AE7E1-DCE1-5C27-B232-B572058B793A</v>
      </c>
      <c r="B1878" s="1">
        <f t="shared" ca="1" si="119"/>
        <v>44653.325051773129</v>
      </c>
      <c r="C1878" t="str">
        <f t="shared" ca="1" si="117"/>
        <v>50D884655D770A2D</v>
      </c>
      <c r="D1878" s="5">
        <f ca="1">(RAND()*0.2+0.85)*SUMIFS(Table1[Price], Table1[PassengerPhoneNumber], Table9[[#This Row],[PassengerPhoneNumber]], Table1[Status], "Done", Table1[EndDateTime], "&lt;="&amp;Table9[[#This Row],[DateTime]])</f>
        <v>5289884.2641013758</v>
      </c>
      <c r="E1878" s="5">
        <f t="shared" ca="1" si="118"/>
        <v>1691491322519982</v>
      </c>
      <c r="F1878" t="s">
        <v>148</v>
      </c>
      <c r="G1878">
        <f ca="1">INDEX(Table4[PhoneNumber],RANDBETWEEN(1,COUNT(Table4[PhoneNumber])))</f>
        <v>9584496793</v>
      </c>
    </row>
    <row r="1879" spans="1:7" x14ac:dyDescent="0.3">
      <c r="A1879" t="str">
        <f t="shared" ca="1" si="116"/>
        <v>E1DB2608-FAE2-C37B-3B6E-32C989031F9F</v>
      </c>
      <c r="B1879" s="1">
        <f t="shared" ca="1" si="119"/>
        <v>44703.997579852432</v>
      </c>
      <c r="C1879" t="str">
        <f t="shared" ca="1" si="117"/>
        <v>E8E6F2806A11A3EA</v>
      </c>
      <c r="D1879" s="5">
        <f ca="1">(RAND()*0.2+0.85)*SUMIFS(Table1[Price], Table1[PassengerPhoneNumber], Table9[[#This Row],[PassengerPhoneNumber]], Table1[Status], "Done", Table1[EndDateTime], "&lt;="&amp;Table9[[#This Row],[DateTime]])</f>
        <v>814854.02961101371</v>
      </c>
      <c r="E1879" s="5">
        <f t="shared" ca="1" si="118"/>
        <v>3765639986791452</v>
      </c>
      <c r="F1879" t="s">
        <v>148</v>
      </c>
      <c r="G1879">
        <f ca="1">INDEX(Table4[PhoneNumber],RANDBETWEEN(1,COUNT(Table4[PhoneNumber])))</f>
        <v>9502180668</v>
      </c>
    </row>
    <row r="1880" spans="1:7" x14ac:dyDescent="0.3">
      <c r="A1880" t="str">
        <f t="shared" ca="1" si="116"/>
        <v>745DF557-5AC5-DDE2-A427-D2DBDF0E8754</v>
      </c>
      <c r="B1880" s="1">
        <f t="shared" ca="1" si="119"/>
        <v>44912.530692428176</v>
      </c>
      <c r="C1880" t="str">
        <f t="shared" ca="1" si="117"/>
        <v>3BF62E53330B4E15</v>
      </c>
      <c r="D1880" s="5">
        <f ca="1">(RAND()*0.2+0.85)*SUMIFS(Table1[Price], Table1[PassengerPhoneNumber], Table9[[#This Row],[PassengerPhoneNumber]], Table1[Status], "Done", Table1[EndDateTime], "&lt;="&amp;Table9[[#This Row],[DateTime]])</f>
        <v>2601242.7772775516</v>
      </c>
      <c r="E1880" s="5">
        <f t="shared" ca="1" si="118"/>
        <v>7957274693446065</v>
      </c>
      <c r="F1880" t="s">
        <v>148</v>
      </c>
      <c r="G1880">
        <f ca="1">INDEX(Table4[PhoneNumber],RANDBETWEEN(1,COUNT(Table4[PhoneNumber])))</f>
        <v>9288174503</v>
      </c>
    </row>
    <row r="1881" spans="1:7" x14ac:dyDescent="0.3">
      <c r="A1881" t="str">
        <f t="shared" ca="1" si="116"/>
        <v>DF0057B3-E42F-178A-ADEC-7DA383589908</v>
      </c>
      <c r="B1881" s="1">
        <f t="shared" ca="1" si="119"/>
        <v>44123.765545189672</v>
      </c>
      <c r="C1881" t="str">
        <f t="shared" ca="1" si="117"/>
        <v>BFE7E474E2AB93A6</v>
      </c>
      <c r="D1881" s="5">
        <f ca="1">(RAND()*0.2+0.85)*SUMIFS(Table1[Price], Table1[PassengerPhoneNumber], Table9[[#This Row],[PassengerPhoneNumber]], Table1[Status], "Done", Table1[EndDateTime], "&lt;="&amp;Table9[[#This Row],[DateTime]])</f>
        <v>1179893.4981706073</v>
      </c>
      <c r="E1881" s="5">
        <f t="shared" ca="1" si="118"/>
        <v>6432465283599787</v>
      </c>
      <c r="F1881" t="s">
        <v>148</v>
      </c>
      <c r="G1881">
        <f ca="1">INDEX(Table4[PhoneNumber],RANDBETWEEN(1,COUNT(Table4[PhoneNumber])))</f>
        <v>9911419519</v>
      </c>
    </row>
    <row r="1882" spans="1:7" x14ac:dyDescent="0.3">
      <c r="A1882" t="str">
        <f t="shared" ca="1" si="116"/>
        <v>1B262356-E22D-C0B6-2671-72C9ACD877A8</v>
      </c>
      <c r="B1882" s="1">
        <f t="shared" ca="1" si="119"/>
        <v>44307.268269180509</v>
      </c>
      <c r="C1882" t="str">
        <f t="shared" ca="1" si="117"/>
        <v>87D0A66BD9CD14D5</v>
      </c>
      <c r="D1882" s="5">
        <f ca="1">(RAND()*0.2+0.85)*SUMIFS(Table1[Price], Table1[PassengerPhoneNumber], Table9[[#This Row],[PassengerPhoneNumber]], Table1[Status], "Done", Table1[EndDateTime], "&lt;="&amp;Table9[[#This Row],[DateTime]])</f>
        <v>0</v>
      </c>
      <c r="E1882" s="5">
        <f t="shared" ca="1" si="118"/>
        <v>6671478263908259</v>
      </c>
      <c r="F1882" t="s">
        <v>148</v>
      </c>
      <c r="G1882">
        <f ca="1">INDEX(Table4[PhoneNumber],RANDBETWEEN(1,COUNT(Table4[PhoneNumber])))</f>
        <v>9976332323</v>
      </c>
    </row>
    <row r="1883" spans="1:7" x14ac:dyDescent="0.3">
      <c r="A1883" t="str">
        <f t="shared" ca="1" si="116"/>
        <v>84F9C03F-A338-4EF0-BA31-19FB3FEBC62F</v>
      </c>
      <c r="B1883" s="1">
        <f t="shared" ca="1" si="119"/>
        <v>44429.337205021577</v>
      </c>
      <c r="C1883" t="str">
        <f t="shared" ca="1" si="117"/>
        <v>36947B10E11A94D8</v>
      </c>
      <c r="D1883" s="5">
        <f ca="1">(RAND()*0.2+0.85)*SUMIFS(Table1[Price], Table1[PassengerPhoneNumber], Table9[[#This Row],[PassengerPhoneNumber]], Table1[Status], "Done", Table1[EndDateTime], "&lt;="&amp;Table9[[#This Row],[DateTime]])</f>
        <v>1061838.8677476151</v>
      </c>
      <c r="E1883" s="5">
        <f t="shared" ca="1" si="118"/>
        <v>4164155848083433</v>
      </c>
      <c r="F1883" t="s">
        <v>148</v>
      </c>
      <c r="G1883">
        <f ca="1">INDEX(Table4[PhoneNumber],RANDBETWEEN(1,COUNT(Table4[PhoneNumber])))</f>
        <v>9252703229</v>
      </c>
    </row>
    <row r="1884" spans="1:7" x14ac:dyDescent="0.3">
      <c r="A1884" t="str">
        <f t="shared" ca="1" si="116"/>
        <v>178A32C9-CF08-A1D9-D978-BA7F6F40B02D</v>
      </c>
      <c r="B1884" s="1">
        <f t="shared" ca="1" si="119"/>
        <v>44837.479282867753</v>
      </c>
      <c r="C1884" t="str">
        <f t="shared" ca="1" si="117"/>
        <v>0327E89F97D03DA1</v>
      </c>
      <c r="D1884" s="5">
        <f ca="1">(RAND()*0.2+0.85)*SUMIFS(Table1[Price], Table1[PassengerPhoneNumber], Table9[[#This Row],[PassengerPhoneNumber]], Table1[Status], "Done", Table1[EndDateTime], "&lt;="&amp;Table9[[#This Row],[DateTime]])</f>
        <v>5881670.9296447057</v>
      </c>
      <c r="E1884" s="5">
        <f t="shared" ca="1" si="118"/>
        <v>7442793608850739</v>
      </c>
      <c r="F1884" t="s">
        <v>148</v>
      </c>
      <c r="G1884">
        <f ca="1">INDEX(Table4[PhoneNumber],RANDBETWEEN(1,COUNT(Table4[PhoneNumber])))</f>
        <v>9275754687</v>
      </c>
    </row>
    <row r="1885" spans="1:7" x14ac:dyDescent="0.3">
      <c r="A1885" t="str">
        <f t="shared" ca="1" si="116"/>
        <v>26EE9AD2-CB29-AB84-CFEC-81C4ECB02DE1</v>
      </c>
      <c r="B1885" s="1">
        <f t="shared" ca="1" si="119"/>
        <v>44137.314932146022</v>
      </c>
      <c r="C1885" t="str">
        <f t="shared" ca="1" si="117"/>
        <v>C183BDE5008C8724</v>
      </c>
      <c r="D1885" s="5">
        <f ca="1">(RAND()*0.2+0.85)*SUMIFS(Table1[Price], Table1[PassengerPhoneNumber], Table9[[#This Row],[PassengerPhoneNumber]], Table1[Status], "Done", Table1[EndDateTime], "&lt;="&amp;Table9[[#This Row],[DateTime]])</f>
        <v>1858176.3978328835</v>
      </c>
      <c r="E1885" s="5">
        <f t="shared" ca="1" si="118"/>
        <v>2786228009512518</v>
      </c>
      <c r="F1885" t="s">
        <v>148</v>
      </c>
      <c r="G1885">
        <f ca="1">INDEX(Table4[PhoneNumber],RANDBETWEEN(1,COUNT(Table4[PhoneNumber])))</f>
        <v>9255938123</v>
      </c>
    </row>
    <row r="1886" spans="1:7" x14ac:dyDescent="0.3">
      <c r="A1886" t="str">
        <f t="shared" ca="1" si="116"/>
        <v>A4CC36FF-3964-3D51-34F6-431088949295</v>
      </c>
      <c r="B1886" s="1">
        <f t="shared" ca="1" si="119"/>
        <v>44288.372662472219</v>
      </c>
      <c r="C1886" t="str">
        <f t="shared" ca="1" si="117"/>
        <v>79831EEEDA702C4C</v>
      </c>
      <c r="D1886" s="5">
        <f ca="1">(RAND()*0.2+0.85)*SUMIFS(Table1[Price], Table1[PassengerPhoneNumber], Table9[[#This Row],[PassengerPhoneNumber]], Table1[Status], "Done", Table1[EndDateTime], "&lt;="&amp;Table9[[#This Row],[DateTime]])</f>
        <v>731389.62958552956</v>
      </c>
      <c r="E1886" s="5">
        <f t="shared" ca="1" si="118"/>
        <v>8496757685561279</v>
      </c>
      <c r="F1886" t="s">
        <v>148</v>
      </c>
      <c r="G1886">
        <f ca="1">INDEX(Table4[PhoneNumber],RANDBETWEEN(1,COUNT(Table4[PhoneNumber])))</f>
        <v>9817760453</v>
      </c>
    </row>
    <row r="1887" spans="1:7" x14ac:dyDescent="0.3">
      <c r="A1887" t="str">
        <f t="shared" ca="1" si="116"/>
        <v>1DCE17AB-E20F-9A40-D987-A3DB0B98FE5A</v>
      </c>
      <c r="B1887" s="1">
        <f t="shared" ca="1" si="119"/>
        <v>44321.176809121018</v>
      </c>
      <c r="C1887" t="str">
        <f t="shared" ca="1" si="117"/>
        <v>B2B28F673286CA9E</v>
      </c>
      <c r="D1887" s="5">
        <f ca="1">(RAND()*0.2+0.85)*SUMIFS(Table1[Price], Table1[PassengerPhoneNumber], Table9[[#This Row],[PassengerPhoneNumber]], Table1[Status], "Done", Table1[EndDateTime], "&lt;="&amp;Table9[[#This Row],[DateTime]])</f>
        <v>2418388.1917116949</v>
      </c>
      <c r="E1887" s="5">
        <f t="shared" ca="1" si="118"/>
        <v>6455265251748616</v>
      </c>
      <c r="F1887" t="s">
        <v>148</v>
      </c>
      <c r="G1887">
        <f ca="1">INDEX(Table4[PhoneNumber],RANDBETWEEN(1,COUNT(Table4[PhoneNumber])))</f>
        <v>9954446083</v>
      </c>
    </row>
    <row r="1888" spans="1:7" x14ac:dyDescent="0.3">
      <c r="A1888" t="str">
        <f t="shared" ca="1" si="116"/>
        <v>219FFFC9-B197-718E-99EC-6E242DBF0965</v>
      </c>
      <c r="B1888" s="1">
        <f t="shared" ca="1" si="119"/>
        <v>44103.868143183274</v>
      </c>
      <c r="C1888" t="str">
        <f t="shared" ca="1" si="117"/>
        <v>CA69A82E652C6A7A</v>
      </c>
      <c r="D1888" s="5">
        <f ca="1">(RAND()*0.2+0.85)*SUMIFS(Table1[Price], Table1[PassengerPhoneNumber], Table9[[#This Row],[PassengerPhoneNumber]], Table1[Status], "Done", Table1[EndDateTime], "&lt;="&amp;Table9[[#This Row],[DateTime]])</f>
        <v>988042.77696083568</v>
      </c>
      <c r="E1888" s="5">
        <f t="shared" ca="1" si="118"/>
        <v>3040719887967710</v>
      </c>
      <c r="F1888" t="s">
        <v>148</v>
      </c>
      <c r="G1888">
        <f ca="1">INDEX(Table4[PhoneNumber],RANDBETWEEN(1,COUNT(Table4[PhoneNumber])))</f>
        <v>9724236546</v>
      </c>
    </row>
    <row r="1889" spans="1:7" x14ac:dyDescent="0.3">
      <c r="A1889" t="str">
        <f t="shared" ca="1" si="116"/>
        <v>C4713D6A-5C21-A5A6-B366-C5F346AB7C82</v>
      </c>
      <c r="B1889" s="1">
        <f t="shared" ca="1" si="119"/>
        <v>43926.295880640275</v>
      </c>
      <c r="C1889" t="str">
        <f t="shared" ca="1" si="117"/>
        <v>9A792C320CF9CA44</v>
      </c>
      <c r="D1889" s="5">
        <f ca="1">(RAND()*0.2+0.85)*SUMIFS(Table1[Price], Table1[PassengerPhoneNumber], Table9[[#This Row],[PassengerPhoneNumber]], Table1[Status], "Done", Table1[EndDateTime], "&lt;="&amp;Table9[[#This Row],[DateTime]])</f>
        <v>0</v>
      </c>
      <c r="E1889" s="5">
        <f t="shared" ca="1" si="118"/>
        <v>2193935740357544</v>
      </c>
      <c r="F1889" t="s">
        <v>148</v>
      </c>
      <c r="G1889">
        <f ca="1">INDEX(Table4[PhoneNumber],RANDBETWEEN(1,COUNT(Table4[PhoneNumber])))</f>
        <v>9960765547</v>
      </c>
    </row>
    <row r="1890" spans="1:7" x14ac:dyDescent="0.3">
      <c r="A1890" t="str">
        <f t="shared" ca="1" si="116"/>
        <v>5B3166D1-DA34-D3B1-315C-88415E858CF1</v>
      </c>
      <c r="B1890" s="1">
        <f t="shared" ca="1" si="119"/>
        <v>44458.267469564431</v>
      </c>
      <c r="C1890" t="str">
        <f t="shared" ca="1" si="117"/>
        <v>5679539E30E0E7F1</v>
      </c>
      <c r="D1890" s="5">
        <f ca="1">(RAND()*0.2+0.85)*SUMIFS(Table1[Price], Table1[PassengerPhoneNumber], Table9[[#This Row],[PassengerPhoneNumber]], Table1[Status], "Done", Table1[EndDateTime], "&lt;="&amp;Table9[[#This Row],[DateTime]])</f>
        <v>3452906.9267695909</v>
      </c>
      <c r="E1890" s="5">
        <f t="shared" ca="1" si="118"/>
        <v>7332667409493781</v>
      </c>
      <c r="F1890" t="s">
        <v>148</v>
      </c>
      <c r="G1890">
        <f ca="1">INDEX(Table4[PhoneNumber],RANDBETWEEN(1,COUNT(Table4[PhoneNumber])))</f>
        <v>9251595909</v>
      </c>
    </row>
    <row r="1891" spans="1:7" x14ac:dyDescent="0.3">
      <c r="A1891" t="str">
        <f t="shared" ca="1" si="116"/>
        <v>5BFCFFD6-59D3-191E-0A2B-9EAC511D291D</v>
      </c>
      <c r="B1891" s="1">
        <f t="shared" ca="1" si="119"/>
        <v>44073.175439517458</v>
      </c>
      <c r="C1891" t="str">
        <f t="shared" ca="1" si="117"/>
        <v>14B6D8B17085A1AF</v>
      </c>
      <c r="D1891" s="5">
        <f ca="1">(RAND()*0.2+0.85)*SUMIFS(Table1[Price], Table1[PassengerPhoneNumber], Table9[[#This Row],[PassengerPhoneNumber]], Table1[Status], "Done", Table1[EndDateTime], "&lt;="&amp;Table9[[#This Row],[DateTime]])</f>
        <v>835013.97976427211</v>
      </c>
      <c r="E1891" s="5">
        <f t="shared" ca="1" si="118"/>
        <v>8442510427353866</v>
      </c>
      <c r="F1891" t="s">
        <v>148</v>
      </c>
      <c r="G1891">
        <f ca="1">INDEX(Table4[PhoneNumber],RANDBETWEEN(1,COUNT(Table4[PhoneNumber])))</f>
        <v>9642269949</v>
      </c>
    </row>
    <row r="1892" spans="1:7" x14ac:dyDescent="0.3">
      <c r="A1892" t="str">
        <f t="shared" ca="1" si="116"/>
        <v>AA7EF6C3-C964-FB80-C294-32EDC789D662</v>
      </c>
      <c r="B1892" s="1">
        <f t="shared" ca="1" si="119"/>
        <v>44230.129036830986</v>
      </c>
      <c r="C1892" t="str">
        <f t="shared" ca="1" si="117"/>
        <v>6A77AEDBEDC78792</v>
      </c>
      <c r="D1892" s="5">
        <f ca="1">(RAND()*0.2+0.85)*SUMIFS(Table1[Price], Table1[PassengerPhoneNumber], Table9[[#This Row],[PassengerPhoneNumber]], Table1[Status], "Done", Table1[EndDateTime], "&lt;="&amp;Table9[[#This Row],[DateTime]])</f>
        <v>2716679.4721778184</v>
      </c>
      <c r="E1892" s="5">
        <f t="shared" ca="1" si="118"/>
        <v>8212730272942830</v>
      </c>
      <c r="F1892" t="s">
        <v>148</v>
      </c>
      <c r="G1892">
        <f ca="1">INDEX(Table4[PhoneNumber],RANDBETWEEN(1,COUNT(Table4[PhoneNumber])))</f>
        <v>9990559072</v>
      </c>
    </row>
    <row r="1893" spans="1:7" x14ac:dyDescent="0.3">
      <c r="A1893" t="str">
        <f t="shared" ca="1" si="116"/>
        <v>5233140F-1084-7948-4901-B2FAFAED01A3</v>
      </c>
      <c r="B1893" s="1">
        <f t="shared" ca="1" si="119"/>
        <v>44775.401267902176</v>
      </c>
      <c r="C1893" t="str">
        <f t="shared" ca="1" si="117"/>
        <v>D28BACFF1DB8E607</v>
      </c>
      <c r="D1893" s="5">
        <f ca="1">(RAND()*0.2+0.85)*SUMIFS(Table1[Price], Table1[PassengerPhoneNumber], Table9[[#This Row],[PassengerPhoneNumber]], Table1[Status], "Done", Table1[EndDateTime], "&lt;="&amp;Table9[[#This Row],[DateTime]])</f>
        <v>3874131.7155514997</v>
      </c>
      <c r="E1893" s="5">
        <f t="shared" ca="1" si="118"/>
        <v>7023405623601455</v>
      </c>
      <c r="F1893" t="s">
        <v>148</v>
      </c>
      <c r="G1893">
        <f ca="1">INDEX(Table4[PhoneNumber],RANDBETWEEN(1,COUNT(Table4[PhoneNumber])))</f>
        <v>9242572707</v>
      </c>
    </row>
    <row r="1894" spans="1:7" x14ac:dyDescent="0.3">
      <c r="A1894" t="str">
        <f t="shared" ca="1" si="116"/>
        <v>877F5B53-E406-5E94-7CE6-1A82CF1D7F5B</v>
      </c>
      <c r="B1894" s="1">
        <f t="shared" ca="1" si="119"/>
        <v>44066.369010689668</v>
      </c>
      <c r="C1894" t="str">
        <f t="shared" ca="1" si="117"/>
        <v>2DC50727FD982E15</v>
      </c>
      <c r="D1894" s="5">
        <f ca="1">(RAND()*0.2+0.85)*SUMIFS(Table1[Price], Table1[PassengerPhoneNumber], Table9[[#This Row],[PassengerPhoneNumber]], Table1[Status], "Done", Table1[EndDateTime], "&lt;="&amp;Table9[[#This Row],[DateTime]])</f>
        <v>1470329.5811093529</v>
      </c>
      <c r="E1894" s="5">
        <f t="shared" ca="1" si="118"/>
        <v>9730672696259870</v>
      </c>
      <c r="F1894" t="s">
        <v>148</v>
      </c>
      <c r="G1894">
        <f ca="1">INDEX(Table4[PhoneNumber],RANDBETWEEN(1,COUNT(Table4[PhoneNumber])))</f>
        <v>9724654549</v>
      </c>
    </row>
    <row r="1895" spans="1:7" x14ac:dyDescent="0.3">
      <c r="A1895" t="str">
        <f t="shared" ca="1" si="116"/>
        <v>1CC1EECA-AAFB-2666-BFCE-96B2A8CF07BE</v>
      </c>
      <c r="B1895" s="1">
        <f t="shared" ca="1" si="119"/>
        <v>44409.901362538447</v>
      </c>
      <c r="C1895" t="str">
        <f t="shared" ca="1" si="117"/>
        <v>67D77C5C26F1D2E2</v>
      </c>
      <c r="D1895" s="5">
        <f ca="1">(RAND()*0.2+0.85)*SUMIFS(Table1[Price], Table1[PassengerPhoneNumber], Table9[[#This Row],[PassengerPhoneNumber]], Table1[Status], "Done", Table1[EndDateTime], "&lt;="&amp;Table9[[#This Row],[DateTime]])</f>
        <v>396792.68815399706</v>
      </c>
      <c r="E1895" s="5">
        <f t="shared" ca="1" si="118"/>
        <v>5795087526015684</v>
      </c>
      <c r="F1895" t="s">
        <v>148</v>
      </c>
      <c r="G1895">
        <f ca="1">INDEX(Table4[PhoneNumber],RANDBETWEEN(1,COUNT(Table4[PhoneNumber])))</f>
        <v>9477031334</v>
      </c>
    </row>
    <row r="1896" spans="1:7" x14ac:dyDescent="0.3">
      <c r="A1896" t="str">
        <f t="shared" ca="1" si="116"/>
        <v>4564F8E2-E405-4397-CF46-030E019B580B</v>
      </c>
      <c r="B1896" s="1">
        <f t="shared" ca="1" si="119"/>
        <v>44348.596180525645</v>
      </c>
      <c r="C1896" t="str">
        <f t="shared" ca="1" si="117"/>
        <v>A04482DB827ED5A2</v>
      </c>
      <c r="D1896" s="5">
        <f ca="1">(RAND()*0.2+0.85)*SUMIFS(Table1[Price], Table1[PassengerPhoneNumber], Table9[[#This Row],[PassengerPhoneNumber]], Table1[Status], "Done", Table1[EndDateTime], "&lt;="&amp;Table9[[#This Row],[DateTime]])</f>
        <v>2614322.4671884705</v>
      </c>
      <c r="E1896" s="5">
        <f t="shared" ca="1" si="118"/>
        <v>4273859030225685</v>
      </c>
      <c r="F1896" t="s">
        <v>148</v>
      </c>
      <c r="G1896">
        <f ca="1">INDEX(Table4[PhoneNumber],RANDBETWEEN(1,COUNT(Table4[PhoneNumber])))</f>
        <v>9804662825</v>
      </c>
    </row>
    <row r="1897" spans="1:7" x14ac:dyDescent="0.3">
      <c r="A1897" t="str">
        <f t="shared" ca="1" si="116"/>
        <v>C88C291D-D5E7-4F8F-2B4C-01BB13043E96</v>
      </c>
      <c r="B1897" s="1">
        <f t="shared" ca="1" si="119"/>
        <v>44484.240125586184</v>
      </c>
      <c r="C1897" t="str">
        <f t="shared" ca="1" si="117"/>
        <v>70A823A1E6C30D5C</v>
      </c>
      <c r="D1897" s="5">
        <f ca="1">(RAND()*0.2+0.85)*SUMIFS(Table1[Price], Table1[PassengerPhoneNumber], Table9[[#This Row],[PassengerPhoneNumber]], Table1[Status], "Done", Table1[EndDateTime], "&lt;="&amp;Table9[[#This Row],[DateTime]])</f>
        <v>2559384.6687312885</v>
      </c>
      <c r="E1897" s="5">
        <f t="shared" ca="1" si="118"/>
        <v>1677097016677543</v>
      </c>
      <c r="F1897" t="s">
        <v>148</v>
      </c>
      <c r="G1897">
        <f ca="1">INDEX(Table4[PhoneNumber],RANDBETWEEN(1,COUNT(Table4[PhoneNumber])))</f>
        <v>9163319564</v>
      </c>
    </row>
    <row r="1898" spans="1:7" x14ac:dyDescent="0.3">
      <c r="A1898" t="str">
        <f t="shared" ca="1" si="116"/>
        <v>A619C243-3319-A6E9-7009-137AD3D69D28</v>
      </c>
      <c r="B1898" s="1">
        <f t="shared" ca="1" si="119"/>
        <v>44489.612192136214</v>
      </c>
      <c r="C1898" t="str">
        <f t="shared" ca="1" si="117"/>
        <v>E7C98F129DE7FEF1</v>
      </c>
      <c r="D1898" s="5">
        <f ca="1">(RAND()*0.2+0.85)*SUMIFS(Table1[Price], Table1[PassengerPhoneNumber], Table9[[#This Row],[PassengerPhoneNumber]], Table1[Status], "Done", Table1[EndDateTime], "&lt;="&amp;Table9[[#This Row],[DateTime]])</f>
        <v>3221996.1319363904</v>
      </c>
      <c r="E1898" s="5">
        <f t="shared" ca="1" si="118"/>
        <v>6044081895824036</v>
      </c>
      <c r="F1898" t="s">
        <v>148</v>
      </c>
      <c r="G1898">
        <f ca="1">INDEX(Table4[PhoneNumber],RANDBETWEEN(1,COUNT(Table4[PhoneNumber])))</f>
        <v>9469498147</v>
      </c>
    </row>
    <row r="1899" spans="1:7" x14ac:dyDescent="0.3">
      <c r="A1899" t="str">
        <f t="shared" ca="1" si="116"/>
        <v>C0A2E692-FD7A-CD85-9262-CD396F8AFB7D</v>
      </c>
      <c r="B1899" s="1">
        <f t="shared" ca="1" si="119"/>
        <v>44922.721598080185</v>
      </c>
      <c r="C1899" t="str">
        <f t="shared" ca="1" si="117"/>
        <v>5BC01D80B5867E6A</v>
      </c>
      <c r="D1899" s="5">
        <f ca="1">(RAND()*0.2+0.85)*SUMIFS(Table1[Price], Table1[PassengerPhoneNumber], Table9[[#This Row],[PassengerPhoneNumber]], Table1[Status], "Done", Table1[EndDateTime], "&lt;="&amp;Table9[[#This Row],[DateTime]])</f>
        <v>4733892.8631756883</v>
      </c>
      <c r="E1899" s="5">
        <f t="shared" ca="1" si="118"/>
        <v>6478600768230199</v>
      </c>
      <c r="F1899" t="s">
        <v>148</v>
      </c>
      <c r="G1899">
        <f ca="1">INDEX(Table4[PhoneNumber],RANDBETWEEN(1,COUNT(Table4[PhoneNumber])))</f>
        <v>9751585342</v>
      </c>
    </row>
    <row r="1900" spans="1:7" x14ac:dyDescent="0.3">
      <c r="A1900" t="str">
        <f t="shared" ca="1" si="116"/>
        <v>883A005D-DADD-F888-6E81-FE04D107E04D</v>
      </c>
      <c r="B1900" s="1">
        <f t="shared" ca="1" si="119"/>
        <v>43897.426799538436</v>
      </c>
      <c r="C1900" t="str">
        <f t="shared" ca="1" si="117"/>
        <v>5CE4A266872BC239</v>
      </c>
      <c r="D1900" s="5">
        <f ca="1">(RAND()*0.2+0.85)*SUMIFS(Table1[Price], Table1[PassengerPhoneNumber], Table9[[#This Row],[PassengerPhoneNumber]], Table1[Status], "Done", Table1[EndDateTime], "&lt;="&amp;Table9[[#This Row],[DateTime]])</f>
        <v>1073502.0872867545</v>
      </c>
      <c r="E1900" s="5">
        <f t="shared" ca="1" si="118"/>
        <v>8554686816239370</v>
      </c>
      <c r="F1900" t="s">
        <v>148</v>
      </c>
      <c r="G1900">
        <f ca="1">INDEX(Table4[PhoneNumber],RANDBETWEEN(1,COUNT(Table4[PhoneNumber])))</f>
        <v>9528366359</v>
      </c>
    </row>
    <row r="1901" spans="1:7" x14ac:dyDescent="0.3">
      <c r="A1901" t="str">
        <f t="shared" ca="1" si="116"/>
        <v>233B6A38-8878-6C3C-0546-F6CDEC617457</v>
      </c>
      <c r="B1901" s="1">
        <f t="shared" ca="1" si="119"/>
        <v>44714.928206399614</v>
      </c>
      <c r="C1901" t="str">
        <f t="shared" ca="1" si="117"/>
        <v>C2E8F6D184F765C0</v>
      </c>
      <c r="D1901" s="5">
        <f ca="1">(RAND()*0.2+0.85)*SUMIFS(Table1[Price], Table1[PassengerPhoneNumber], Table9[[#This Row],[PassengerPhoneNumber]], Table1[Status], "Done", Table1[EndDateTime], "&lt;="&amp;Table9[[#This Row],[DateTime]])</f>
        <v>2342331.6351652541</v>
      </c>
      <c r="E1901" s="5">
        <f t="shared" ca="1" si="118"/>
        <v>6058439204808418</v>
      </c>
      <c r="F1901" t="s">
        <v>148</v>
      </c>
      <c r="G1901">
        <f ca="1">INDEX(Table4[PhoneNumber],RANDBETWEEN(1,COUNT(Table4[PhoneNumber])))</f>
        <v>9166864418</v>
      </c>
    </row>
    <row r="1902" spans="1:7" x14ac:dyDescent="0.3">
      <c r="A1902" t="str">
        <f t="shared" ca="1" si="116"/>
        <v>9D0541F1-BF39-467E-84C9-0E1C1BE6039F</v>
      </c>
      <c r="B1902" s="1">
        <f t="shared" ca="1" si="119"/>
        <v>44206.368208165091</v>
      </c>
      <c r="C1902" t="str">
        <f t="shared" ca="1" si="117"/>
        <v>B06114B5E26BF612</v>
      </c>
      <c r="D1902" s="5">
        <f ca="1">(RAND()*0.2+0.85)*SUMIFS(Table1[Price], Table1[PassengerPhoneNumber], Table9[[#This Row],[PassengerPhoneNumber]], Table1[Status], "Done", Table1[EndDateTime], "&lt;="&amp;Table9[[#This Row],[DateTime]])</f>
        <v>2276128.5094025</v>
      </c>
      <c r="E1902" s="5">
        <f t="shared" ca="1" si="118"/>
        <v>1139403265414421</v>
      </c>
      <c r="F1902" t="s">
        <v>148</v>
      </c>
      <c r="G1902">
        <f ca="1">INDEX(Table4[PhoneNumber],RANDBETWEEN(1,COUNT(Table4[PhoneNumber])))</f>
        <v>9513346546</v>
      </c>
    </row>
    <row r="1903" spans="1:7" x14ac:dyDescent="0.3">
      <c r="A1903" t="str">
        <f t="shared" ca="1" si="116"/>
        <v>EED8CD46-E980-2682-4AF9-1456A8CF8A2B</v>
      </c>
      <c r="B1903" s="1">
        <f t="shared" ca="1" si="119"/>
        <v>43847.98953399888</v>
      </c>
      <c r="C1903" t="str">
        <f t="shared" ca="1" si="117"/>
        <v>176340DD76291713</v>
      </c>
      <c r="D1903" s="5">
        <f ca="1">(RAND()*0.2+0.85)*SUMIFS(Table1[Price], Table1[PassengerPhoneNumber], Table9[[#This Row],[PassengerPhoneNumber]], Table1[Status], "Done", Table1[EndDateTime], "&lt;="&amp;Table9[[#This Row],[DateTime]])</f>
        <v>224341.96764606406</v>
      </c>
      <c r="E1903" s="5">
        <f t="shared" ca="1" si="118"/>
        <v>9413233737882654</v>
      </c>
      <c r="F1903" t="s">
        <v>148</v>
      </c>
      <c r="G1903">
        <f ca="1">INDEX(Table4[PhoneNumber],RANDBETWEEN(1,COUNT(Table4[PhoneNumber])))</f>
        <v>9454889329</v>
      </c>
    </row>
    <row r="1904" spans="1:7" x14ac:dyDescent="0.3">
      <c r="A1904" t="str">
        <f t="shared" ca="1" si="116"/>
        <v>79D3E7D5-01BC-3B2F-52E2-C760AD38DA17</v>
      </c>
      <c r="B1904" s="1">
        <f t="shared" ca="1" si="119"/>
        <v>44556.094172641235</v>
      </c>
      <c r="C1904" t="str">
        <f t="shared" ca="1" si="117"/>
        <v>F5D7973ABBFD511B</v>
      </c>
      <c r="D1904" s="5">
        <f ca="1">(RAND()*0.2+0.85)*SUMIFS(Table1[Price], Table1[PassengerPhoneNumber], Table9[[#This Row],[PassengerPhoneNumber]], Table1[Status], "Done", Table1[EndDateTime], "&lt;="&amp;Table9[[#This Row],[DateTime]])</f>
        <v>5144526.8054811982</v>
      </c>
      <c r="E1904" s="5">
        <f t="shared" ca="1" si="118"/>
        <v>2656006865785236</v>
      </c>
      <c r="F1904" t="s">
        <v>148</v>
      </c>
      <c r="G1904">
        <f ca="1">INDEX(Table4[PhoneNumber],RANDBETWEEN(1,COUNT(Table4[PhoneNumber])))</f>
        <v>9208377321</v>
      </c>
    </row>
    <row r="1905" spans="1:7" x14ac:dyDescent="0.3">
      <c r="A1905" t="str">
        <f t="shared" ca="1" si="116"/>
        <v>F0444AB1-2D60-2B1A-FFB9-19FF95FE1178</v>
      </c>
      <c r="B1905" s="1">
        <f t="shared" ca="1" si="119"/>
        <v>43841.95282616769</v>
      </c>
      <c r="C1905" t="str">
        <f t="shared" ca="1" si="117"/>
        <v>D663BE4927FE4B34</v>
      </c>
      <c r="D1905" s="5">
        <f ca="1">(RAND()*0.2+0.85)*SUMIFS(Table1[Price], Table1[PassengerPhoneNumber], Table9[[#This Row],[PassengerPhoneNumber]], Table1[Status], "Done", Table1[EndDateTime], "&lt;="&amp;Table9[[#This Row],[DateTime]])</f>
        <v>0</v>
      </c>
      <c r="E1905" s="5">
        <f t="shared" ca="1" si="118"/>
        <v>8643991415955606</v>
      </c>
      <c r="F1905" t="s">
        <v>148</v>
      </c>
      <c r="G1905">
        <f ca="1">INDEX(Table4[PhoneNumber],RANDBETWEEN(1,COUNT(Table4[PhoneNumber])))</f>
        <v>9252703229</v>
      </c>
    </row>
    <row r="1906" spans="1:7" x14ac:dyDescent="0.3">
      <c r="A1906" t="str">
        <f t="shared" ca="1" si="116"/>
        <v>F7E0E341-8706-EC7E-D71A-336F92493DCA</v>
      </c>
      <c r="B1906" s="1">
        <f t="shared" ca="1" si="119"/>
        <v>44448.252514892032</v>
      </c>
      <c r="C1906" t="str">
        <f t="shared" ca="1" si="117"/>
        <v>3447651A9569EAE6</v>
      </c>
      <c r="D1906" s="5">
        <f ca="1">(RAND()*0.2+0.85)*SUMIFS(Table1[Price], Table1[PassengerPhoneNumber], Table9[[#This Row],[PassengerPhoneNumber]], Table1[Status], "Done", Table1[EndDateTime], "&lt;="&amp;Table9[[#This Row],[DateTime]])</f>
        <v>4100813.6042677583</v>
      </c>
      <c r="E1906" s="5">
        <f t="shared" ca="1" si="118"/>
        <v>3089790646980023</v>
      </c>
      <c r="F1906" t="s">
        <v>148</v>
      </c>
      <c r="G1906">
        <f ca="1">INDEX(Table4[PhoneNumber],RANDBETWEEN(1,COUNT(Table4[PhoneNumber])))</f>
        <v>9250559321</v>
      </c>
    </row>
    <row r="1907" spans="1:7" x14ac:dyDescent="0.3">
      <c r="A1907" t="str">
        <f t="shared" ca="1" si="116"/>
        <v>0F06D097-9AF7-6FC9-2B45-FAF2AFCD721F</v>
      </c>
      <c r="B1907" s="1">
        <f t="shared" ca="1" si="119"/>
        <v>43884.498519613684</v>
      </c>
      <c r="C1907" t="str">
        <f t="shared" ca="1" si="117"/>
        <v>1A404F36B21BCB9B</v>
      </c>
      <c r="D1907" s="5">
        <f ca="1">(RAND()*0.2+0.85)*SUMIFS(Table1[Price], Table1[PassengerPhoneNumber], Table9[[#This Row],[PassengerPhoneNumber]], Table1[Status], "Done", Table1[EndDateTime], "&lt;="&amp;Table9[[#This Row],[DateTime]])</f>
        <v>587995.4991881483</v>
      </c>
      <c r="E1907" s="5">
        <f t="shared" ca="1" si="118"/>
        <v>5451995239522578</v>
      </c>
      <c r="F1907" t="s">
        <v>148</v>
      </c>
      <c r="G1907">
        <f ca="1">INDEX(Table4[PhoneNumber],RANDBETWEEN(1,COUNT(Table4[PhoneNumber])))</f>
        <v>9410947928</v>
      </c>
    </row>
    <row r="1908" spans="1:7" x14ac:dyDescent="0.3">
      <c r="A1908" t="str">
        <f t="shared" ca="1" si="116"/>
        <v>03053D44-76FE-93E6-86C2-E0F18BB61DE0</v>
      </c>
      <c r="B1908" s="1">
        <f t="shared" ca="1" si="119"/>
        <v>44298.071309420957</v>
      </c>
      <c r="C1908" t="str">
        <f t="shared" ca="1" si="117"/>
        <v>61FAAA990E1AD5E0</v>
      </c>
      <c r="D1908" s="5">
        <f ca="1">(RAND()*0.2+0.85)*SUMIFS(Table1[Price], Table1[PassengerPhoneNumber], Table9[[#This Row],[PassengerPhoneNumber]], Table1[Status], "Done", Table1[EndDateTime], "&lt;="&amp;Table9[[#This Row],[DateTime]])</f>
        <v>1588698.4251749343</v>
      </c>
      <c r="E1908" s="5">
        <f t="shared" ca="1" si="118"/>
        <v>7136489897285590</v>
      </c>
      <c r="F1908" t="s">
        <v>148</v>
      </c>
      <c r="G1908">
        <f ca="1">INDEX(Table4[PhoneNumber],RANDBETWEEN(1,COUNT(Table4[PhoneNumber])))</f>
        <v>9176229454</v>
      </c>
    </row>
    <row r="1909" spans="1:7" x14ac:dyDescent="0.3">
      <c r="A1909" t="str">
        <f t="shared" ca="1" si="116"/>
        <v>57D6DDA1-EB3A-6056-5349-4E14811A7895</v>
      </c>
      <c r="B1909" s="1">
        <f t="shared" ca="1" si="119"/>
        <v>44688.097253725326</v>
      </c>
      <c r="C1909" t="str">
        <f t="shared" ca="1" si="117"/>
        <v>3260D0B295AEFBED</v>
      </c>
      <c r="D1909" s="5">
        <f ca="1">(RAND()*0.2+0.85)*SUMIFS(Table1[Price], Table1[PassengerPhoneNumber], Table9[[#This Row],[PassengerPhoneNumber]], Table1[Status], "Done", Table1[EndDateTime], "&lt;="&amp;Table9[[#This Row],[DateTime]])</f>
        <v>5321096.4435829846</v>
      </c>
      <c r="E1909" s="5">
        <f t="shared" ca="1" si="118"/>
        <v>6787631021210173</v>
      </c>
      <c r="F1909" t="s">
        <v>148</v>
      </c>
      <c r="G1909">
        <f ca="1">INDEX(Table4[PhoneNumber],RANDBETWEEN(1,COUNT(Table4[PhoneNumber])))</f>
        <v>9771878129</v>
      </c>
    </row>
    <row r="1910" spans="1:7" x14ac:dyDescent="0.3">
      <c r="A1910" t="str">
        <f t="shared" ca="1" si="116"/>
        <v>6EEC1EA5-D67A-80FB-DE0B-E1073D5A4DF9</v>
      </c>
      <c r="B1910" s="1">
        <f t="shared" ca="1" si="119"/>
        <v>44339.969627790699</v>
      </c>
      <c r="C1910" t="str">
        <f t="shared" ca="1" si="117"/>
        <v>B1BD118CBAF894D3</v>
      </c>
      <c r="D1910" s="5">
        <f ca="1">(RAND()*0.2+0.85)*SUMIFS(Table1[Price], Table1[PassengerPhoneNumber], Table9[[#This Row],[PassengerPhoneNumber]], Table1[Status], "Done", Table1[EndDateTime], "&lt;="&amp;Table9[[#This Row],[DateTime]])</f>
        <v>2541758.3211095938</v>
      </c>
      <c r="E1910" s="5">
        <f t="shared" ca="1" si="118"/>
        <v>2616081771485115</v>
      </c>
      <c r="F1910" t="s">
        <v>148</v>
      </c>
      <c r="G1910">
        <f ca="1">INDEX(Table4[PhoneNumber],RANDBETWEEN(1,COUNT(Table4[PhoneNumber])))</f>
        <v>9103788712</v>
      </c>
    </row>
    <row r="1911" spans="1:7" x14ac:dyDescent="0.3">
      <c r="A1911" t="str">
        <f t="shared" ca="1" si="116"/>
        <v>85448CE9-8DEF-F424-62EE-EEF4BFD84427</v>
      </c>
      <c r="B1911" s="1">
        <f t="shared" ca="1" si="119"/>
        <v>44730.039500963918</v>
      </c>
      <c r="C1911" t="str">
        <f t="shared" ca="1" si="117"/>
        <v>B50284F3AA77EFDB</v>
      </c>
      <c r="D1911" s="5">
        <f ca="1">(RAND()*0.2+0.85)*SUMIFS(Table1[Price], Table1[PassengerPhoneNumber], Table9[[#This Row],[PassengerPhoneNumber]], Table1[Status], "Done", Table1[EndDateTime], "&lt;="&amp;Table9[[#This Row],[DateTime]])</f>
        <v>2150289.0670031086</v>
      </c>
      <c r="E1911" s="5">
        <f t="shared" ca="1" si="118"/>
        <v>9956196011395612</v>
      </c>
      <c r="F1911" t="s">
        <v>148</v>
      </c>
      <c r="G1911">
        <f ca="1">INDEX(Table4[PhoneNumber],RANDBETWEEN(1,COUNT(Table4[PhoneNumber])))</f>
        <v>9817760453</v>
      </c>
    </row>
    <row r="1912" spans="1:7" x14ac:dyDescent="0.3">
      <c r="A1912" t="str">
        <f t="shared" ca="1" si="116"/>
        <v>87D11524-789D-545B-D26C-07A257E630BF</v>
      </c>
      <c r="B1912" s="1">
        <f t="shared" ca="1" si="119"/>
        <v>44173.776301354184</v>
      </c>
      <c r="C1912" t="str">
        <f t="shared" ca="1" si="117"/>
        <v>A5CD7D1160C7ED82</v>
      </c>
      <c r="D1912" s="5">
        <f ca="1">(RAND()*0.2+0.85)*SUMIFS(Table1[Price], Table1[PassengerPhoneNumber], Table9[[#This Row],[PassengerPhoneNumber]], Table1[Status], "Done", Table1[EndDateTime], "&lt;="&amp;Table9[[#This Row],[DateTime]])</f>
        <v>627800.42201066879</v>
      </c>
      <c r="E1912" s="5">
        <f t="shared" ca="1" si="118"/>
        <v>5167936955392503</v>
      </c>
      <c r="F1912" t="s">
        <v>148</v>
      </c>
      <c r="G1912">
        <f ca="1">INDEX(Table4[PhoneNumber],RANDBETWEEN(1,COUNT(Table4[PhoneNumber])))</f>
        <v>9052297808</v>
      </c>
    </row>
    <row r="1913" spans="1:7" x14ac:dyDescent="0.3">
      <c r="A1913" t="str">
        <f t="shared" ca="1" si="116"/>
        <v>49C37ED5-DAA8-F506-09B7-A485E58A215A</v>
      </c>
      <c r="B1913" s="1">
        <f t="shared" ca="1" si="119"/>
        <v>43862.895116185573</v>
      </c>
      <c r="C1913" t="str">
        <f t="shared" ca="1" si="117"/>
        <v>2C8A6C58FD864575</v>
      </c>
      <c r="D1913" s="5">
        <f ca="1">(RAND()*0.2+0.85)*SUMIFS(Table1[Price], Table1[PassengerPhoneNumber], Table9[[#This Row],[PassengerPhoneNumber]], Table1[Status], "Done", Table1[EndDateTime], "&lt;="&amp;Table9[[#This Row],[DateTime]])</f>
        <v>0</v>
      </c>
      <c r="E1913" s="5">
        <f t="shared" ca="1" si="118"/>
        <v>1431490217341140</v>
      </c>
      <c r="F1913" t="s">
        <v>148</v>
      </c>
      <c r="G1913">
        <f ca="1">INDEX(Table4[PhoneNumber],RANDBETWEEN(1,COUNT(Table4[PhoneNumber])))</f>
        <v>9158201865</v>
      </c>
    </row>
    <row r="1914" spans="1:7" x14ac:dyDescent="0.3">
      <c r="A1914" t="str">
        <f t="shared" ca="1" si="116"/>
        <v>57EEE408-7BCA-DBB5-7D7B-EA5394F65A83</v>
      </c>
      <c r="B1914" s="1">
        <f t="shared" ca="1" si="119"/>
        <v>44923.747271845052</v>
      </c>
      <c r="C1914" t="str">
        <f t="shared" ca="1" si="117"/>
        <v>F85955D1050215F8</v>
      </c>
      <c r="D1914" s="5">
        <f ca="1">(RAND()*0.2+0.85)*SUMIFS(Table1[Price], Table1[PassengerPhoneNumber], Table9[[#This Row],[PassengerPhoneNumber]], Table1[Status], "Done", Table1[EndDateTime], "&lt;="&amp;Table9[[#This Row],[DateTime]])</f>
        <v>4204571.8764147051</v>
      </c>
      <c r="E1914" s="5">
        <f t="shared" ca="1" si="118"/>
        <v>9098486025841008</v>
      </c>
      <c r="F1914" t="s">
        <v>148</v>
      </c>
      <c r="G1914">
        <f ca="1">INDEX(Table4[PhoneNumber],RANDBETWEEN(1,COUNT(Table4[PhoneNumber])))</f>
        <v>9308588942</v>
      </c>
    </row>
    <row r="1915" spans="1:7" x14ac:dyDescent="0.3">
      <c r="A1915" t="str">
        <f t="shared" ca="1" si="116"/>
        <v>533840C1-9590-6CDE-B8E0-52F72EE20678</v>
      </c>
      <c r="B1915" s="1">
        <f t="shared" ca="1" si="119"/>
        <v>44081.390179206472</v>
      </c>
      <c r="C1915" t="str">
        <f t="shared" ca="1" si="117"/>
        <v>B399BEA06233E6E3</v>
      </c>
      <c r="D1915" s="5">
        <f ca="1">(RAND()*0.2+0.85)*SUMIFS(Table1[Price], Table1[PassengerPhoneNumber], Table9[[#This Row],[PassengerPhoneNumber]], Table1[Status], "Done", Table1[EndDateTime], "&lt;="&amp;Table9[[#This Row],[DateTime]])</f>
        <v>656914.86672915437</v>
      </c>
      <c r="E1915" s="5">
        <f t="shared" ca="1" si="118"/>
        <v>8452554286796373</v>
      </c>
      <c r="F1915" t="s">
        <v>148</v>
      </c>
      <c r="G1915">
        <f ca="1">INDEX(Table4[PhoneNumber],RANDBETWEEN(1,COUNT(Table4[PhoneNumber])))</f>
        <v>9248458358</v>
      </c>
    </row>
    <row r="1916" spans="1:7" x14ac:dyDescent="0.3">
      <c r="A1916" t="str">
        <f t="shared" ca="1" si="116"/>
        <v>170EA1C2-4888-4C77-DD38-D9D6278921B0</v>
      </c>
      <c r="B1916" s="1">
        <f t="shared" ca="1" si="119"/>
        <v>44762.321947772463</v>
      </c>
      <c r="C1916" t="str">
        <f t="shared" ca="1" si="117"/>
        <v>05405214C9927521</v>
      </c>
      <c r="D1916" s="5">
        <f ca="1">(RAND()*0.2+0.85)*SUMIFS(Table1[Price], Table1[PassengerPhoneNumber], Table9[[#This Row],[PassengerPhoneNumber]], Table1[Status], "Done", Table1[EndDateTime], "&lt;="&amp;Table9[[#This Row],[DateTime]])</f>
        <v>4535847.9073417252</v>
      </c>
      <c r="E1916" s="5">
        <f t="shared" ca="1" si="118"/>
        <v>2898152129780047</v>
      </c>
      <c r="F1916" t="s">
        <v>148</v>
      </c>
      <c r="G1916">
        <f ca="1">INDEX(Table4[PhoneNumber],RANDBETWEEN(1,COUNT(Table4[PhoneNumber])))</f>
        <v>9407935858</v>
      </c>
    </row>
    <row r="1917" spans="1:7" x14ac:dyDescent="0.3">
      <c r="A1917" t="str">
        <f t="shared" ca="1" si="116"/>
        <v>DC8FC408-DF8C-485E-56FB-74C078B8A8B8</v>
      </c>
      <c r="B1917" s="1">
        <f t="shared" ca="1" si="119"/>
        <v>44517.859821295817</v>
      </c>
      <c r="C1917" t="str">
        <f t="shared" ca="1" si="117"/>
        <v>DECB40C8EB7A7D71</v>
      </c>
      <c r="D1917" s="5">
        <f ca="1">(RAND()*0.2+0.85)*SUMIFS(Table1[Price], Table1[PassengerPhoneNumber], Table9[[#This Row],[PassengerPhoneNumber]], Table1[Status], "Done", Table1[EndDateTime], "&lt;="&amp;Table9[[#This Row],[DateTime]])</f>
        <v>3256294.1663319194</v>
      </c>
      <c r="E1917" s="5">
        <f t="shared" ca="1" si="118"/>
        <v>8842260178272906</v>
      </c>
      <c r="F1917" t="s">
        <v>148</v>
      </c>
      <c r="G1917">
        <f ca="1">INDEX(Table4[PhoneNumber],RANDBETWEEN(1,COUNT(Table4[PhoneNumber])))</f>
        <v>9808089126</v>
      </c>
    </row>
    <row r="1918" spans="1:7" x14ac:dyDescent="0.3">
      <c r="A1918" t="str">
        <f t="shared" ca="1" si="116"/>
        <v>AAF67649-3CAC-045E-1869-EBB40FA48A42</v>
      </c>
      <c r="B1918" s="1">
        <f t="shared" ca="1" si="119"/>
        <v>44774.062131292958</v>
      </c>
      <c r="C1918" t="str">
        <f t="shared" ca="1" si="117"/>
        <v>7D73605F8B3AB95B</v>
      </c>
      <c r="D1918" s="5">
        <f ca="1">(RAND()*0.2+0.85)*SUMIFS(Table1[Price], Table1[PassengerPhoneNumber], Table9[[#This Row],[PassengerPhoneNumber]], Table1[Status], "Done", Table1[EndDateTime], "&lt;="&amp;Table9[[#This Row],[DateTime]])</f>
        <v>5458961.0004124464</v>
      </c>
      <c r="E1918" s="5">
        <f t="shared" ca="1" si="118"/>
        <v>6199482637649708</v>
      </c>
      <c r="F1918" t="s">
        <v>148</v>
      </c>
      <c r="G1918">
        <f ca="1">INDEX(Table4[PhoneNumber],RANDBETWEEN(1,COUNT(Table4[PhoneNumber])))</f>
        <v>9828050635</v>
      </c>
    </row>
    <row r="1919" spans="1:7" x14ac:dyDescent="0.3">
      <c r="A1919" t="str">
        <f t="shared" ca="1" si="116"/>
        <v>5744FC7C-492E-207A-61AE-C03824259117</v>
      </c>
      <c r="B1919" s="1">
        <f t="shared" ca="1" si="119"/>
        <v>43890.854802271147</v>
      </c>
      <c r="C1919" t="str">
        <f t="shared" ca="1" si="117"/>
        <v>96111C9270A657AB</v>
      </c>
      <c r="D1919" s="5">
        <f ca="1">(RAND()*0.2+0.85)*SUMIFS(Table1[Price], Table1[PassengerPhoneNumber], Table9[[#This Row],[PassengerPhoneNumber]], Table1[Status], "Done", Table1[EndDateTime], "&lt;="&amp;Table9[[#This Row],[DateTime]])</f>
        <v>234051.09633793097</v>
      </c>
      <c r="E1919" s="5">
        <f t="shared" ca="1" si="118"/>
        <v>9911472319641284</v>
      </c>
      <c r="F1919" t="s">
        <v>148</v>
      </c>
      <c r="G1919">
        <f ca="1">INDEX(Table4[PhoneNumber],RANDBETWEEN(1,COUNT(Table4[PhoneNumber])))</f>
        <v>9749575477</v>
      </c>
    </row>
    <row r="1920" spans="1:7" x14ac:dyDescent="0.3">
      <c r="A1920" t="str">
        <f t="shared" ca="1" si="116"/>
        <v>6A0DD2AA-B740-9415-6A3C-949DF2EA7EBC</v>
      </c>
      <c r="B1920" s="1">
        <f t="shared" ca="1" si="119"/>
        <v>44364.876791197195</v>
      </c>
      <c r="C1920" t="str">
        <f t="shared" ca="1" si="117"/>
        <v>2B8536B447A52223</v>
      </c>
      <c r="D1920" s="5">
        <f ca="1">(RAND()*0.2+0.85)*SUMIFS(Table1[Price], Table1[PassengerPhoneNumber], Table9[[#This Row],[PassengerPhoneNumber]], Table1[Status], "Done", Table1[EndDateTime], "&lt;="&amp;Table9[[#This Row],[DateTime]])</f>
        <v>89545.932973845833</v>
      </c>
      <c r="E1920" s="5">
        <f t="shared" ca="1" si="118"/>
        <v>5543758490768752</v>
      </c>
      <c r="F1920" t="s">
        <v>148</v>
      </c>
      <c r="G1920">
        <f ca="1">INDEX(Table4[PhoneNumber],RANDBETWEEN(1,COUNT(Table4[PhoneNumber])))</f>
        <v>9582065084</v>
      </c>
    </row>
    <row r="1921" spans="1:7" x14ac:dyDescent="0.3">
      <c r="A1921" t="str">
        <f t="shared" ca="1" si="116"/>
        <v>98E4AC57-9F4E-80C3-EA84-944DEE07C454</v>
      </c>
      <c r="B1921" s="1">
        <f t="shared" ca="1" si="119"/>
        <v>44207.775749540328</v>
      </c>
      <c r="C1921" t="str">
        <f t="shared" ca="1" si="117"/>
        <v>9C1F629DA4F01249</v>
      </c>
      <c r="D1921" s="5">
        <f ca="1">(RAND()*0.2+0.85)*SUMIFS(Table1[Price], Table1[PassengerPhoneNumber], Table9[[#This Row],[PassengerPhoneNumber]], Table1[Status], "Done", Table1[EndDateTime], "&lt;="&amp;Table9[[#This Row],[DateTime]])</f>
        <v>252827.13638378738</v>
      </c>
      <c r="E1921" s="5">
        <f t="shared" ca="1" si="118"/>
        <v>1029047372822358</v>
      </c>
      <c r="F1921" t="s">
        <v>148</v>
      </c>
      <c r="G1921">
        <f ca="1">INDEX(Table4[PhoneNumber],RANDBETWEEN(1,COUNT(Table4[PhoneNumber])))</f>
        <v>9235552205</v>
      </c>
    </row>
    <row r="1922" spans="1:7" x14ac:dyDescent="0.3">
      <c r="A1922" t="str">
        <f t="shared" ref="A1922:A1985" ca="1" si="12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739FCE88-8500-4FA3-915B-53C08D3B774B</v>
      </c>
      <c r="B1922" s="1">
        <f t="shared" ca="1" si="119"/>
        <v>43858.233311101212</v>
      </c>
      <c r="C1922" t="str">
        <f t="shared" ref="C1922:C1985" ca="1" si="121">DEC2HEX(RANDBETWEEN(0,POWER(2,32)-1),8)&amp;DEC2HEX(RANDBETWEEN(0,POWER(2,32)-1),8)</f>
        <v>7B11C70A8AF09EBC</v>
      </c>
      <c r="D1922" s="5">
        <f ca="1">(RAND()*0.2+0.85)*SUMIFS(Table1[Price], Table1[PassengerPhoneNumber], Table9[[#This Row],[PassengerPhoneNumber]], Table1[Status], "Done", Table1[EndDateTime], "&lt;="&amp;Table9[[#This Row],[DateTime]])</f>
        <v>0</v>
      </c>
      <c r="E1922" s="5">
        <f t="shared" ref="E1922:E1985" ca="1" si="122">RANDBETWEEN(POWER(10,15), POWER(10,16)-1)</f>
        <v>5963424265427340</v>
      </c>
      <c r="F1922" t="s">
        <v>148</v>
      </c>
      <c r="G1922">
        <f ca="1">INDEX(Table4[PhoneNumber],RANDBETWEEN(1,COUNT(Table4[PhoneNumber])))</f>
        <v>9896625307</v>
      </c>
    </row>
    <row r="1923" spans="1:7" x14ac:dyDescent="0.3">
      <c r="A1923" t="str">
        <f t="shared" ca="1" si="120"/>
        <v>7D4AD2D0-4F52-EC28-D941-D03788799CDD</v>
      </c>
      <c r="B1923" s="1">
        <f t="shared" ref="B1923:B1986" ca="1" si="123">RAND()*(DATEVALUE("2022-12-31 23:59:59")-DATEVALUE("2020-01-01 00:00:00"))+DATEVALUE("2020-01-01 00:00:00")</f>
        <v>44300.262388122239</v>
      </c>
      <c r="C1923" t="str">
        <f t="shared" ca="1" si="121"/>
        <v>298D430008D76C0E</v>
      </c>
      <c r="D1923" s="5">
        <f ca="1">(RAND()*0.2+0.85)*SUMIFS(Table1[Price], Table1[PassengerPhoneNumber], Table9[[#This Row],[PassengerPhoneNumber]], Table1[Status], "Done", Table1[EndDateTime], "&lt;="&amp;Table9[[#This Row],[DateTime]])</f>
        <v>1989990.1495237551</v>
      </c>
      <c r="E1923" s="5">
        <f t="shared" ca="1" si="122"/>
        <v>3145922224272854</v>
      </c>
      <c r="F1923" t="s">
        <v>148</v>
      </c>
      <c r="G1923">
        <f ca="1">INDEX(Table4[PhoneNumber],RANDBETWEEN(1,COUNT(Table4[PhoneNumber])))</f>
        <v>9774851010</v>
      </c>
    </row>
    <row r="1924" spans="1:7" x14ac:dyDescent="0.3">
      <c r="A1924" t="str">
        <f t="shared" ca="1" si="120"/>
        <v>164339FB-77EF-F16B-648C-AB9B88A587A5</v>
      </c>
      <c r="B1924" s="1">
        <f t="shared" ca="1" si="123"/>
        <v>44635.09928613701</v>
      </c>
      <c r="C1924" t="str">
        <f t="shared" ca="1" si="121"/>
        <v>A85939CB8B4BC583</v>
      </c>
      <c r="D1924" s="5">
        <f ca="1">(RAND()*0.2+0.85)*SUMIFS(Table1[Price], Table1[PassengerPhoneNumber], Table9[[#This Row],[PassengerPhoneNumber]], Table1[Status], "Done", Table1[EndDateTime], "&lt;="&amp;Table9[[#This Row],[DateTime]])</f>
        <v>2486414.4373696209</v>
      </c>
      <c r="E1924" s="5">
        <f t="shared" ca="1" si="122"/>
        <v>2819369126327790</v>
      </c>
      <c r="F1924" t="s">
        <v>148</v>
      </c>
      <c r="G1924">
        <f ca="1">INDEX(Table4[PhoneNumber],RANDBETWEEN(1,COUNT(Table4[PhoneNumber])))</f>
        <v>9519620680</v>
      </c>
    </row>
    <row r="1925" spans="1:7" x14ac:dyDescent="0.3">
      <c r="A1925" t="str">
        <f t="shared" ca="1" si="120"/>
        <v>535B636A-0CE4-CB9D-A5E4-F9D42B7B0204</v>
      </c>
      <c r="B1925" s="1">
        <f t="shared" ca="1" si="123"/>
        <v>44574.845813868233</v>
      </c>
      <c r="C1925" t="str">
        <f t="shared" ca="1" si="121"/>
        <v>FDCA291B85354A28</v>
      </c>
      <c r="D1925" s="5">
        <f ca="1">(RAND()*0.2+0.85)*SUMIFS(Table1[Price], Table1[PassengerPhoneNumber], Table9[[#This Row],[PassengerPhoneNumber]], Table1[Status], "Done", Table1[EndDateTime], "&lt;="&amp;Table9[[#This Row],[DateTime]])</f>
        <v>2421276.7187121771</v>
      </c>
      <c r="E1925" s="5">
        <f t="shared" ca="1" si="122"/>
        <v>3797867360731662</v>
      </c>
      <c r="F1925" t="s">
        <v>148</v>
      </c>
      <c r="G1925">
        <f ca="1">INDEX(Table4[PhoneNumber],RANDBETWEEN(1,COUNT(Table4[PhoneNumber])))</f>
        <v>9088134631</v>
      </c>
    </row>
    <row r="1926" spans="1:7" x14ac:dyDescent="0.3">
      <c r="A1926" t="str">
        <f t="shared" ca="1" si="120"/>
        <v>34DB991A-BDF9-C929-F3D8-F87B074D650E</v>
      </c>
      <c r="B1926" s="1">
        <f t="shared" ca="1" si="123"/>
        <v>44244.095940946412</v>
      </c>
      <c r="C1926" t="str">
        <f t="shared" ca="1" si="121"/>
        <v>FD9B0E6BDBD0798D</v>
      </c>
      <c r="D1926" s="5">
        <f ca="1">(RAND()*0.2+0.85)*SUMIFS(Table1[Price], Table1[PassengerPhoneNumber], Table9[[#This Row],[PassengerPhoneNumber]], Table1[Status], "Done", Table1[EndDateTime], "&lt;="&amp;Table9[[#This Row],[DateTime]])</f>
        <v>725694.46784428845</v>
      </c>
      <c r="E1926" s="5">
        <f t="shared" ca="1" si="122"/>
        <v>3751712964893334</v>
      </c>
      <c r="F1926" t="s">
        <v>148</v>
      </c>
      <c r="G1926">
        <f ca="1">INDEX(Table4[PhoneNumber],RANDBETWEEN(1,COUNT(Table4[PhoneNumber])))</f>
        <v>9772816655</v>
      </c>
    </row>
    <row r="1927" spans="1:7" x14ac:dyDescent="0.3">
      <c r="A1927" t="str">
        <f t="shared" ca="1" si="120"/>
        <v>A744EDE8-BC8A-603C-985D-1EA98469E5BF</v>
      </c>
      <c r="B1927" s="1">
        <f t="shared" ca="1" si="123"/>
        <v>44007.616569142301</v>
      </c>
      <c r="C1927" t="str">
        <f t="shared" ca="1" si="121"/>
        <v>0ED22885D802C570</v>
      </c>
      <c r="D1927" s="5">
        <f ca="1">(RAND()*0.2+0.85)*SUMIFS(Table1[Price], Table1[PassengerPhoneNumber], Table9[[#This Row],[PassengerPhoneNumber]], Table1[Status], "Done", Table1[EndDateTime], "&lt;="&amp;Table9[[#This Row],[DateTime]])</f>
        <v>627055.67903675348</v>
      </c>
      <c r="E1927" s="5">
        <f t="shared" ca="1" si="122"/>
        <v>6947481830273146</v>
      </c>
      <c r="F1927" t="s">
        <v>148</v>
      </c>
      <c r="G1927">
        <f ca="1">INDEX(Table4[PhoneNumber],RANDBETWEEN(1,COUNT(Table4[PhoneNumber])))</f>
        <v>9061548868</v>
      </c>
    </row>
    <row r="1928" spans="1:7" x14ac:dyDescent="0.3">
      <c r="A1928" t="str">
        <f t="shared" ca="1" si="120"/>
        <v>2B8BE23B-F926-BE8D-D184-64000781D089</v>
      </c>
      <c r="B1928" s="1">
        <f t="shared" ca="1" si="123"/>
        <v>44480.653664302721</v>
      </c>
      <c r="C1928" t="str">
        <f t="shared" ca="1" si="121"/>
        <v>7453106729ABE8E4</v>
      </c>
      <c r="D1928" s="5">
        <f ca="1">(RAND()*0.2+0.85)*SUMIFS(Table1[Price], Table1[PassengerPhoneNumber], Table9[[#This Row],[PassengerPhoneNumber]], Table1[Status], "Done", Table1[EndDateTime], "&lt;="&amp;Table9[[#This Row],[DateTime]])</f>
        <v>1831710.1537172478</v>
      </c>
      <c r="E1928" s="5">
        <f t="shared" ca="1" si="122"/>
        <v>9151125886660086</v>
      </c>
      <c r="F1928" t="s">
        <v>148</v>
      </c>
      <c r="G1928">
        <f ca="1">INDEX(Table4[PhoneNumber],RANDBETWEEN(1,COUNT(Table4[PhoneNumber])))</f>
        <v>9033355301</v>
      </c>
    </row>
    <row r="1929" spans="1:7" x14ac:dyDescent="0.3">
      <c r="A1929" t="str">
        <f t="shared" ca="1" si="120"/>
        <v>EA0F37D9-8785-B987-3C55-E7282D541155</v>
      </c>
      <c r="B1929" s="1">
        <f t="shared" ca="1" si="123"/>
        <v>44007.725819624691</v>
      </c>
      <c r="C1929" t="str">
        <f t="shared" ca="1" si="121"/>
        <v>DD99D025450C1CC6</v>
      </c>
      <c r="D1929" s="5">
        <f ca="1">(RAND()*0.2+0.85)*SUMIFS(Table1[Price], Table1[PassengerPhoneNumber], Table9[[#This Row],[PassengerPhoneNumber]], Table1[Status], "Done", Table1[EndDateTime], "&lt;="&amp;Table9[[#This Row],[DateTime]])</f>
        <v>1521287.98997695</v>
      </c>
      <c r="E1929" s="5">
        <f t="shared" ca="1" si="122"/>
        <v>3652447175763391</v>
      </c>
      <c r="F1929" t="s">
        <v>148</v>
      </c>
      <c r="G1929">
        <f ca="1">INDEX(Table4[PhoneNumber],RANDBETWEEN(1,COUNT(Table4[PhoneNumber])))</f>
        <v>9791932430</v>
      </c>
    </row>
    <row r="1930" spans="1:7" x14ac:dyDescent="0.3">
      <c r="A1930" t="str">
        <f t="shared" ca="1" si="120"/>
        <v>3DABD0B5-8E71-BA94-985D-AAD978B81072</v>
      </c>
      <c r="B1930" s="1">
        <f t="shared" ca="1" si="123"/>
        <v>44829.983312228345</v>
      </c>
      <c r="C1930" t="str">
        <f t="shared" ca="1" si="121"/>
        <v>62270ADCF233FB21</v>
      </c>
      <c r="D1930" s="5">
        <f ca="1">(RAND()*0.2+0.85)*SUMIFS(Table1[Price], Table1[PassengerPhoneNumber], Table9[[#This Row],[PassengerPhoneNumber]], Table1[Status], "Done", Table1[EndDateTime], "&lt;="&amp;Table9[[#This Row],[DateTime]])</f>
        <v>3159316.7949385354</v>
      </c>
      <c r="E1930" s="5">
        <f t="shared" ca="1" si="122"/>
        <v>3302815147641100</v>
      </c>
      <c r="F1930" t="s">
        <v>148</v>
      </c>
      <c r="G1930">
        <f ca="1">INDEX(Table4[PhoneNumber],RANDBETWEEN(1,COUNT(Table4[PhoneNumber])))</f>
        <v>9957190765</v>
      </c>
    </row>
    <row r="1931" spans="1:7" x14ac:dyDescent="0.3">
      <c r="A1931" t="str">
        <f t="shared" ca="1" si="120"/>
        <v>CD4FE54A-B4CB-4355-3F66-2B90CE5B9CA7</v>
      </c>
      <c r="B1931" s="1">
        <f t="shared" ca="1" si="123"/>
        <v>44551.128474190707</v>
      </c>
      <c r="C1931" t="str">
        <f t="shared" ca="1" si="121"/>
        <v>106518D9C67D3341</v>
      </c>
      <c r="D1931" s="5">
        <f ca="1">(RAND()*0.2+0.85)*SUMIFS(Table1[Price], Table1[PassengerPhoneNumber], Table9[[#This Row],[PassengerPhoneNumber]], Table1[Status], "Done", Table1[EndDateTime], "&lt;="&amp;Table9[[#This Row],[DateTime]])</f>
        <v>2504331.937138624</v>
      </c>
      <c r="E1931" s="5">
        <f t="shared" ca="1" si="122"/>
        <v>6327416607620163</v>
      </c>
      <c r="F1931" t="s">
        <v>148</v>
      </c>
      <c r="G1931">
        <f ca="1">INDEX(Table4[PhoneNumber],RANDBETWEEN(1,COUNT(Table4[PhoneNumber])))</f>
        <v>9221855205</v>
      </c>
    </row>
    <row r="1932" spans="1:7" x14ac:dyDescent="0.3">
      <c r="A1932" t="str">
        <f t="shared" ca="1" si="120"/>
        <v>CB02D547-912C-F353-2F13-C52343324179</v>
      </c>
      <c r="B1932" s="1">
        <f t="shared" ca="1" si="123"/>
        <v>44204.638466819662</v>
      </c>
      <c r="C1932" t="str">
        <f t="shared" ca="1" si="121"/>
        <v>8B0106C59D4EB638</v>
      </c>
      <c r="D1932" s="5">
        <f ca="1">(RAND()*0.2+0.85)*SUMIFS(Table1[Price], Table1[PassengerPhoneNumber], Table9[[#This Row],[PassengerPhoneNumber]], Table1[Status], "Done", Table1[EndDateTime], "&lt;="&amp;Table9[[#This Row],[DateTime]])</f>
        <v>662841.1911276743</v>
      </c>
      <c r="E1932" s="5">
        <f t="shared" ca="1" si="122"/>
        <v>8798857369014777</v>
      </c>
      <c r="F1932" t="s">
        <v>148</v>
      </c>
      <c r="G1932">
        <f ca="1">INDEX(Table4[PhoneNumber],RANDBETWEEN(1,COUNT(Table4[PhoneNumber])))</f>
        <v>9114007008</v>
      </c>
    </row>
    <row r="1933" spans="1:7" x14ac:dyDescent="0.3">
      <c r="A1933" t="str">
        <f t="shared" ca="1" si="120"/>
        <v>017DCA85-7DAD-261B-402F-5DE129AED2BF</v>
      </c>
      <c r="B1933" s="1">
        <f t="shared" ca="1" si="123"/>
        <v>44116.319219136196</v>
      </c>
      <c r="C1933" t="str">
        <f t="shared" ca="1" si="121"/>
        <v>071AC82BEF1D5089</v>
      </c>
      <c r="D1933" s="5">
        <f ca="1">(RAND()*0.2+0.85)*SUMIFS(Table1[Price], Table1[PassengerPhoneNumber], Table9[[#This Row],[PassengerPhoneNumber]], Table1[Status], "Done", Table1[EndDateTime], "&lt;="&amp;Table9[[#This Row],[DateTime]])</f>
        <v>820627.71983954357</v>
      </c>
      <c r="E1933" s="5">
        <f t="shared" ca="1" si="122"/>
        <v>3895044921488212</v>
      </c>
      <c r="F1933" t="s">
        <v>148</v>
      </c>
      <c r="G1933">
        <f ca="1">INDEX(Table4[PhoneNumber],RANDBETWEEN(1,COUNT(Table4[PhoneNumber])))</f>
        <v>9024609483</v>
      </c>
    </row>
    <row r="1934" spans="1:7" x14ac:dyDescent="0.3">
      <c r="A1934" t="str">
        <f t="shared" ca="1" si="120"/>
        <v>E1637420-9118-C2FC-FFD0-CD8EE7AF47A4</v>
      </c>
      <c r="B1934" s="1">
        <f t="shared" ca="1" si="123"/>
        <v>44630.29455888339</v>
      </c>
      <c r="C1934" t="str">
        <f t="shared" ca="1" si="121"/>
        <v>01FC6B8C58CF0649</v>
      </c>
      <c r="D1934" s="5">
        <f ca="1">(RAND()*0.2+0.85)*SUMIFS(Table1[Price], Table1[PassengerPhoneNumber], Table9[[#This Row],[PassengerPhoneNumber]], Table1[Status], "Done", Table1[EndDateTime], "&lt;="&amp;Table9[[#This Row],[DateTime]])</f>
        <v>4368460.1775534656</v>
      </c>
      <c r="E1934" s="5">
        <f t="shared" ca="1" si="122"/>
        <v>3811314500891155</v>
      </c>
      <c r="F1934" t="s">
        <v>148</v>
      </c>
      <c r="G1934">
        <f ca="1">INDEX(Table4[PhoneNumber],RANDBETWEEN(1,COUNT(Table4[PhoneNumber])))</f>
        <v>9052770902</v>
      </c>
    </row>
    <row r="1935" spans="1:7" x14ac:dyDescent="0.3">
      <c r="A1935" t="str">
        <f t="shared" ca="1" si="120"/>
        <v>A311C961-17CC-E0CF-2F9D-E6A894136C33</v>
      </c>
      <c r="B1935" s="1">
        <f t="shared" ca="1" si="123"/>
        <v>44222.187073346897</v>
      </c>
      <c r="C1935" t="str">
        <f t="shared" ca="1" si="121"/>
        <v>5E800B7083AA9C47</v>
      </c>
      <c r="D1935" s="5">
        <f ca="1">(RAND()*0.2+0.85)*SUMIFS(Table1[Price], Table1[PassengerPhoneNumber], Table9[[#This Row],[PassengerPhoneNumber]], Table1[Status], "Done", Table1[EndDateTime], "&lt;="&amp;Table9[[#This Row],[DateTime]])</f>
        <v>2384721.0909807435</v>
      </c>
      <c r="E1935" s="5">
        <f t="shared" ca="1" si="122"/>
        <v>8901100660380377</v>
      </c>
      <c r="F1935" t="s">
        <v>148</v>
      </c>
      <c r="G1935">
        <f ca="1">INDEX(Table4[PhoneNumber],RANDBETWEEN(1,COUNT(Table4[PhoneNumber])))</f>
        <v>9430616375</v>
      </c>
    </row>
    <row r="1936" spans="1:7" x14ac:dyDescent="0.3">
      <c r="A1936" t="str">
        <f t="shared" ca="1" si="120"/>
        <v>703B022A-C4FE-8BD9-DBC9-A59B149BB05C</v>
      </c>
      <c r="B1936" s="1">
        <f t="shared" ca="1" si="123"/>
        <v>44034.170023185805</v>
      </c>
      <c r="C1936" t="str">
        <f t="shared" ca="1" si="121"/>
        <v>CB409ED03F3F84FB</v>
      </c>
      <c r="D1936" s="5">
        <f ca="1">(RAND()*0.2+0.85)*SUMIFS(Table1[Price], Table1[PassengerPhoneNumber], Table9[[#This Row],[PassengerPhoneNumber]], Table1[Status], "Done", Table1[EndDateTime], "&lt;="&amp;Table9[[#This Row],[DateTime]])</f>
        <v>441870.10532537469</v>
      </c>
      <c r="E1936" s="5">
        <f t="shared" ca="1" si="122"/>
        <v>6190108150040267</v>
      </c>
      <c r="F1936" t="s">
        <v>148</v>
      </c>
      <c r="G1936">
        <f ca="1">INDEX(Table4[PhoneNumber],RANDBETWEEN(1,COUNT(Table4[PhoneNumber])))</f>
        <v>9017822382</v>
      </c>
    </row>
    <row r="1937" spans="1:7" x14ac:dyDescent="0.3">
      <c r="A1937" t="str">
        <f t="shared" ca="1" si="120"/>
        <v>828AED84-55A5-812A-388A-3D4828D2E0B3</v>
      </c>
      <c r="B1937" s="1">
        <f t="shared" ca="1" si="123"/>
        <v>44079.743061721507</v>
      </c>
      <c r="C1937" t="str">
        <f t="shared" ca="1" si="121"/>
        <v>ED312D9249AE2B2D</v>
      </c>
      <c r="D1937" s="5">
        <f ca="1">(RAND()*0.2+0.85)*SUMIFS(Table1[Price], Table1[PassengerPhoneNumber], Table9[[#This Row],[PassengerPhoneNumber]], Table1[Status], "Done", Table1[EndDateTime], "&lt;="&amp;Table9[[#This Row],[DateTime]])</f>
        <v>1547291.4268678979</v>
      </c>
      <c r="E1937" s="5">
        <f t="shared" ca="1" si="122"/>
        <v>7115213268981872</v>
      </c>
      <c r="F1937" t="s">
        <v>148</v>
      </c>
      <c r="G1937">
        <f ca="1">INDEX(Table4[PhoneNumber],RANDBETWEEN(1,COUNT(Table4[PhoneNumber])))</f>
        <v>9809965598</v>
      </c>
    </row>
    <row r="1938" spans="1:7" x14ac:dyDescent="0.3">
      <c r="A1938" t="str">
        <f t="shared" ca="1" si="120"/>
        <v>356DC923-1D41-FBC6-B304-8CE6F4B45A3E</v>
      </c>
      <c r="B1938" s="1">
        <f t="shared" ca="1" si="123"/>
        <v>44414.634506718663</v>
      </c>
      <c r="C1938" t="str">
        <f t="shared" ca="1" si="121"/>
        <v>4CB36E1605524217</v>
      </c>
      <c r="D1938" s="5">
        <f ca="1">(RAND()*0.2+0.85)*SUMIFS(Table1[Price], Table1[PassengerPhoneNumber], Table9[[#This Row],[PassengerPhoneNumber]], Table1[Status], "Done", Table1[EndDateTime], "&lt;="&amp;Table9[[#This Row],[DateTime]])</f>
        <v>2227680.9943309864</v>
      </c>
      <c r="E1938" s="5">
        <f t="shared" ca="1" si="122"/>
        <v>5466199430211472</v>
      </c>
      <c r="F1938" t="s">
        <v>148</v>
      </c>
      <c r="G1938">
        <f ca="1">INDEX(Table4[PhoneNumber],RANDBETWEEN(1,COUNT(Table4[PhoneNumber])))</f>
        <v>9395037948</v>
      </c>
    </row>
    <row r="1939" spans="1:7" x14ac:dyDescent="0.3">
      <c r="A1939" t="str">
        <f t="shared" ca="1" si="120"/>
        <v>F16810C8-1DF5-B456-28A1-B6E0FC8C7FC8</v>
      </c>
      <c r="B1939" s="1">
        <f t="shared" ca="1" si="123"/>
        <v>44623.238867838678</v>
      </c>
      <c r="C1939" t="str">
        <f t="shared" ca="1" si="121"/>
        <v>6A1758A974565A55</v>
      </c>
      <c r="D1939" s="5">
        <f ca="1">(RAND()*0.2+0.85)*SUMIFS(Table1[Price], Table1[PassengerPhoneNumber], Table9[[#This Row],[PassengerPhoneNumber]], Table1[Status], "Done", Table1[EndDateTime], "&lt;="&amp;Table9[[#This Row],[DateTime]])</f>
        <v>6784476.8120251419</v>
      </c>
      <c r="E1939" s="5">
        <f t="shared" ca="1" si="122"/>
        <v>3887918716334593</v>
      </c>
      <c r="F1939" t="s">
        <v>148</v>
      </c>
      <c r="G1939">
        <f ca="1">INDEX(Table4[PhoneNumber],RANDBETWEEN(1,COUNT(Table4[PhoneNumber])))</f>
        <v>9461605670</v>
      </c>
    </row>
    <row r="1940" spans="1:7" x14ac:dyDescent="0.3">
      <c r="A1940" t="str">
        <f t="shared" ca="1" si="120"/>
        <v>2EB00595-CD2D-305B-1F57-3E52C12F4318</v>
      </c>
      <c r="B1940" s="1">
        <f t="shared" ca="1" si="123"/>
        <v>44684.854094730996</v>
      </c>
      <c r="C1940" t="str">
        <f t="shared" ca="1" si="121"/>
        <v>0A3099381435383E</v>
      </c>
      <c r="D1940" s="5">
        <f ca="1">(RAND()*0.2+0.85)*SUMIFS(Table1[Price], Table1[PassengerPhoneNumber], Table9[[#This Row],[PassengerPhoneNumber]], Table1[Status], "Done", Table1[EndDateTime], "&lt;="&amp;Table9[[#This Row],[DateTime]])</f>
        <v>2299188.1000278681</v>
      </c>
      <c r="E1940" s="5">
        <f t="shared" ca="1" si="122"/>
        <v>3662135899235360</v>
      </c>
      <c r="F1940" t="s">
        <v>148</v>
      </c>
      <c r="G1940">
        <f ca="1">INDEX(Table4[PhoneNumber],RANDBETWEEN(1,COUNT(Table4[PhoneNumber])))</f>
        <v>9325631501</v>
      </c>
    </row>
    <row r="1941" spans="1:7" x14ac:dyDescent="0.3">
      <c r="A1941" t="str">
        <f t="shared" ca="1" si="120"/>
        <v>439D8E8C-6832-6EF0-11C9-3164A73C4505</v>
      </c>
      <c r="B1941" s="1">
        <f t="shared" ca="1" si="123"/>
        <v>44149.721370899875</v>
      </c>
      <c r="C1941" t="str">
        <f t="shared" ca="1" si="121"/>
        <v>79510AD570D935D1</v>
      </c>
      <c r="D1941" s="5">
        <f ca="1">(RAND()*0.2+0.85)*SUMIFS(Table1[Price], Table1[PassengerPhoneNumber], Table9[[#This Row],[PassengerPhoneNumber]], Table1[Status], "Done", Table1[EndDateTime], "&lt;="&amp;Table9[[#This Row],[DateTime]])</f>
        <v>818362.65884969465</v>
      </c>
      <c r="E1941" s="5">
        <f t="shared" ca="1" si="122"/>
        <v>5178230835981965</v>
      </c>
      <c r="F1941" t="s">
        <v>148</v>
      </c>
      <c r="G1941">
        <f ca="1">INDEX(Table4[PhoneNumber],RANDBETWEEN(1,COUNT(Table4[PhoneNumber])))</f>
        <v>9855864744</v>
      </c>
    </row>
    <row r="1942" spans="1:7" x14ac:dyDescent="0.3">
      <c r="A1942" t="str">
        <f t="shared" ca="1" si="120"/>
        <v>0FCB8043-D7F1-E9C0-90E9-FCE35163CE2D</v>
      </c>
      <c r="B1942" s="1">
        <f t="shared" ca="1" si="123"/>
        <v>44577.750620520921</v>
      </c>
      <c r="C1942" t="str">
        <f t="shared" ca="1" si="121"/>
        <v>9CDA9D356BC3E386</v>
      </c>
      <c r="D1942" s="5">
        <f ca="1">(RAND()*0.2+0.85)*SUMIFS(Table1[Price], Table1[PassengerPhoneNumber], Table9[[#This Row],[PassengerPhoneNumber]], Table1[Status], "Done", Table1[EndDateTime], "&lt;="&amp;Table9[[#This Row],[DateTime]])</f>
        <v>2819018.7391133723</v>
      </c>
      <c r="E1942" s="5">
        <f t="shared" ca="1" si="122"/>
        <v>9405695745616548</v>
      </c>
      <c r="F1942" t="s">
        <v>148</v>
      </c>
      <c r="G1942">
        <f ca="1">INDEX(Table4[PhoneNumber],RANDBETWEEN(1,COUNT(Table4[PhoneNumber])))</f>
        <v>9635746116</v>
      </c>
    </row>
    <row r="1943" spans="1:7" x14ac:dyDescent="0.3">
      <c r="A1943" t="str">
        <f t="shared" ca="1" si="120"/>
        <v>1C6D4A02-DD7D-EF24-8F0A-D0D70743CD52</v>
      </c>
      <c r="B1943" s="1">
        <f t="shared" ca="1" si="123"/>
        <v>44602.097705109773</v>
      </c>
      <c r="C1943" t="str">
        <f t="shared" ca="1" si="121"/>
        <v>644A4502A5F31EC5</v>
      </c>
      <c r="D1943" s="5">
        <f ca="1">(RAND()*0.2+0.85)*SUMIFS(Table1[Price], Table1[PassengerPhoneNumber], Table9[[#This Row],[PassengerPhoneNumber]], Table1[Status], "Done", Table1[EndDateTime], "&lt;="&amp;Table9[[#This Row],[DateTime]])</f>
        <v>4611746.0436255028</v>
      </c>
      <c r="E1943" s="5">
        <f t="shared" ca="1" si="122"/>
        <v>5326611462132997</v>
      </c>
      <c r="F1943" t="s">
        <v>148</v>
      </c>
      <c r="G1943">
        <f ca="1">INDEX(Table4[PhoneNumber],RANDBETWEEN(1,COUNT(Table4[PhoneNumber])))</f>
        <v>9990559072</v>
      </c>
    </row>
    <row r="1944" spans="1:7" x14ac:dyDescent="0.3">
      <c r="A1944" t="str">
        <f t="shared" ca="1" si="120"/>
        <v>EAE7D68E-6BF8-70EA-32C0-497FF1DB88C6</v>
      </c>
      <c r="B1944" s="1">
        <f t="shared" ca="1" si="123"/>
        <v>44864.77250091797</v>
      </c>
      <c r="C1944" t="str">
        <f t="shared" ca="1" si="121"/>
        <v>FCE13B3357FE4EC1</v>
      </c>
      <c r="D1944" s="5">
        <f ca="1">(RAND()*0.2+0.85)*SUMIFS(Table1[Price], Table1[PassengerPhoneNumber], Table9[[#This Row],[PassengerPhoneNumber]], Table1[Status], "Done", Table1[EndDateTime], "&lt;="&amp;Table9[[#This Row],[DateTime]])</f>
        <v>2757625.3378327521</v>
      </c>
      <c r="E1944" s="5">
        <f t="shared" ca="1" si="122"/>
        <v>2581745039207110</v>
      </c>
      <c r="F1944" t="s">
        <v>148</v>
      </c>
      <c r="G1944">
        <f ca="1">INDEX(Table4[PhoneNumber],RANDBETWEEN(1,COUNT(Table4[PhoneNumber])))</f>
        <v>9407351370</v>
      </c>
    </row>
    <row r="1945" spans="1:7" x14ac:dyDescent="0.3">
      <c r="A1945" t="str">
        <f t="shared" ca="1" si="120"/>
        <v>D7B6FABF-0E43-C7CA-1CA7-11858EC6965B</v>
      </c>
      <c r="B1945" s="1">
        <f t="shared" ca="1" si="123"/>
        <v>44793.370289824066</v>
      </c>
      <c r="C1945" t="str">
        <f t="shared" ca="1" si="121"/>
        <v>F3B0E7B924662C24</v>
      </c>
      <c r="D1945" s="5">
        <f ca="1">(RAND()*0.2+0.85)*SUMIFS(Table1[Price], Table1[PassengerPhoneNumber], Table9[[#This Row],[PassengerPhoneNumber]], Table1[Status], "Done", Table1[EndDateTime], "&lt;="&amp;Table9[[#This Row],[DateTime]])</f>
        <v>2150893.0211048732</v>
      </c>
      <c r="E1945" s="5">
        <f t="shared" ca="1" si="122"/>
        <v>2108677178098707</v>
      </c>
      <c r="F1945" t="s">
        <v>148</v>
      </c>
      <c r="G1945">
        <f ca="1">INDEX(Table4[PhoneNumber],RANDBETWEEN(1,COUNT(Table4[PhoneNumber])))</f>
        <v>9892585168</v>
      </c>
    </row>
    <row r="1946" spans="1:7" x14ac:dyDescent="0.3">
      <c r="A1946" t="str">
        <f t="shared" ca="1" si="120"/>
        <v>7E54DF3A-7E8B-76C0-212E-7A5ECB6BF250</v>
      </c>
      <c r="B1946" s="1">
        <f t="shared" ca="1" si="123"/>
        <v>44248.223881196551</v>
      </c>
      <c r="C1946" t="str">
        <f t="shared" ca="1" si="121"/>
        <v>636EE75D598B26BA</v>
      </c>
      <c r="D1946" s="5">
        <f ca="1">(RAND()*0.2+0.85)*SUMIFS(Table1[Price], Table1[PassengerPhoneNumber], Table9[[#This Row],[PassengerPhoneNumber]], Table1[Status], "Done", Table1[EndDateTime], "&lt;="&amp;Table9[[#This Row],[DateTime]])</f>
        <v>573311.74783988937</v>
      </c>
      <c r="E1946" s="5">
        <f t="shared" ca="1" si="122"/>
        <v>4488806210385479</v>
      </c>
      <c r="F1946" t="s">
        <v>148</v>
      </c>
      <c r="G1946">
        <f ca="1">INDEX(Table4[PhoneNumber],RANDBETWEEN(1,COUNT(Table4[PhoneNumber])))</f>
        <v>9731642169</v>
      </c>
    </row>
    <row r="1947" spans="1:7" x14ac:dyDescent="0.3">
      <c r="A1947" t="str">
        <f t="shared" ca="1" si="120"/>
        <v>74153C9D-D5E0-51C2-6817-DBDC63C84135</v>
      </c>
      <c r="B1947" s="1">
        <f t="shared" ca="1" si="123"/>
        <v>44525.908362443959</v>
      </c>
      <c r="C1947" t="str">
        <f t="shared" ca="1" si="121"/>
        <v>9FC40FAA6219BF80</v>
      </c>
      <c r="D1947" s="5">
        <f ca="1">(RAND()*0.2+0.85)*SUMIFS(Table1[Price], Table1[PassengerPhoneNumber], Table9[[#This Row],[PassengerPhoneNumber]], Table1[Status], "Done", Table1[EndDateTime], "&lt;="&amp;Table9[[#This Row],[DateTime]])</f>
        <v>4526137.128012808</v>
      </c>
      <c r="E1947" s="5">
        <f t="shared" ca="1" si="122"/>
        <v>9068382169805448</v>
      </c>
      <c r="F1947" t="s">
        <v>148</v>
      </c>
      <c r="G1947">
        <f ca="1">INDEX(Table4[PhoneNumber],RANDBETWEEN(1,COUNT(Table4[PhoneNumber])))</f>
        <v>9586896677</v>
      </c>
    </row>
    <row r="1948" spans="1:7" x14ac:dyDescent="0.3">
      <c r="A1948" t="str">
        <f t="shared" ca="1" si="120"/>
        <v>38B5DDAA-1AD8-8660-2340-547EA3D82DB3</v>
      </c>
      <c r="B1948" s="1">
        <f t="shared" ca="1" si="123"/>
        <v>44001.91478757291</v>
      </c>
      <c r="C1948" t="str">
        <f t="shared" ca="1" si="121"/>
        <v>23B1B39910711900</v>
      </c>
      <c r="D1948" s="5">
        <f ca="1">(RAND()*0.2+0.85)*SUMIFS(Table1[Price], Table1[PassengerPhoneNumber], Table9[[#This Row],[PassengerPhoneNumber]], Table1[Status], "Done", Table1[EndDateTime], "&lt;="&amp;Table9[[#This Row],[DateTime]])</f>
        <v>1999258.4339880871</v>
      </c>
      <c r="E1948" s="5">
        <f t="shared" ca="1" si="122"/>
        <v>7229645047501128</v>
      </c>
      <c r="F1948" t="s">
        <v>148</v>
      </c>
      <c r="G1948">
        <f ca="1">INDEX(Table4[PhoneNumber],RANDBETWEEN(1,COUNT(Table4[PhoneNumber])))</f>
        <v>9883722098</v>
      </c>
    </row>
    <row r="1949" spans="1:7" x14ac:dyDescent="0.3">
      <c r="A1949" t="str">
        <f t="shared" ca="1" si="120"/>
        <v>DD1A644C-F7C7-D0F0-AC00-BE312A84C3FE</v>
      </c>
      <c r="B1949" s="1">
        <f t="shared" ca="1" si="123"/>
        <v>44464.002781518197</v>
      </c>
      <c r="C1949" t="str">
        <f t="shared" ca="1" si="121"/>
        <v>857F1EBE9C3CDAE2</v>
      </c>
      <c r="D1949" s="5">
        <f ca="1">(RAND()*0.2+0.85)*SUMIFS(Table1[Price], Table1[PassengerPhoneNumber], Table9[[#This Row],[PassengerPhoneNumber]], Table1[Status], "Done", Table1[EndDateTime], "&lt;="&amp;Table9[[#This Row],[DateTime]])</f>
        <v>2048823.3605383947</v>
      </c>
      <c r="E1949" s="5">
        <f t="shared" ca="1" si="122"/>
        <v>1206298642409577</v>
      </c>
      <c r="F1949" t="s">
        <v>148</v>
      </c>
      <c r="G1949">
        <f ca="1">INDEX(Table4[PhoneNumber],RANDBETWEEN(1,COUNT(Table4[PhoneNumber])))</f>
        <v>9700259351</v>
      </c>
    </row>
    <row r="1950" spans="1:7" x14ac:dyDescent="0.3">
      <c r="A1950" t="str">
        <f t="shared" ca="1" si="120"/>
        <v>B6FAF95C-C3C0-FBF2-63E6-529E22B792A1</v>
      </c>
      <c r="B1950" s="1">
        <f t="shared" ca="1" si="123"/>
        <v>44323.193871291202</v>
      </c>
      <c r="C1950" t="str">
        <f t="shared" ca="1" si="121"/>
        <v>5D3A4EB10C9B5C45</v>
      </c>
      <c r="D1950" s="5">
        <f ca="1">(RAND()*0.2+0.85)*SUMIFS(Table1[Price], Table1[PassengerPhoneNumber], Table9[[#This Row],[PassengerPhoneNumber]], Table1[Status], "Done", Table1[EndDateTime], "&lt;="&amp;Table9[[#This Row],[DateTime]])</f>
        <v>2536031.6473313733</v>
      </c>
      <c r="E1950" s="5">
        <f t="shared" ca="1" si="122"/>
        <v>1522969904937463</v>
      </c>
      <c r="F1950" t="s">
        <v>148</v>
      </c>
      <c r="G1950">
        <f ca="1">INDEX(Table4[PhoneNumber],RANDBETWEEN(1,COUNT(Table4[PhoneNumber])))</f>
        <v>9932364497</v>
      </c>
    </row>
    <row r="1951" spans="1:7" x14ac:dyDescent="0.3">
      <c r="A1951" t="str">
        <f t="shared" ca="1" si="120"/>
        <v>D2CBEFF9-5965-6226-CE58-C6B955208D3D</v>
      </c>
      <c r="B1951" s="1">
        <f t="shared" ca="1" si="123"/>
        <v>44749.652805677601</v>
      </c>
      <c r="C1951" t="str">
        <f t="shared" ca="1" si="121"/>
        <v>140F4411FC449633</v>
      </c>
      <c r="D1951" s="5">
        <f ca="1">(RAND()*0.2+0.85)*SUMIFS(Table1[Price], Table1[PassengerPhoneNumber], Table9[[#This Row],[PassengerPhoneNumber]], Table1[Status], "Done", Table1[EndDateTime], "&lt;="&amp;Table9[[#This Row],[DateTime]])</f>
        <v>2843155.9205486737</v>
      </c>
      <c r="E1951" s="5">
        <f t="shared" ca="1" si="122"/>
        <v>2753197143485570</v>
      </c>
      <c r="F1951" t="s">
        <v>148</v>
      </c>
      <c r="G1951">
        <f ca="1">INDEX(Table4[PhoneNumber],RANDBETWEEN(1,COUNT(Table4[PhoneNumber])))</f>
        <v>9636752375</v>
      </c>
    </row>
    <row r="1952" spans="1:7" x14ac:dyDescent="0.3">
      <c r="A1952" t="str">
        <f t="shared" ca="1" si="120"/>
        <v>17482924-0956-D73B-D10B-5AC8FEABA0C9</v>
      </c>
      <c r="B1952" s="1">
        <f t="shared" ca="1" si="123"/>
        <v>44711.866041100235</v>
      </c>
      <c r="C1952" t="str">
        <f t="shared" ca="1" si="121"/>
        <v>BCC7FA1D0CAFB4FE</v>
      </c>
      <c r="D1952" s="5">
        <f ca="1">(RAND()*0.2+0.85)*SUMIFS(Table1[Price], Table1[PassengerPhoneNumber], Table9[[#This Row],[PassengerPhoneNumber]], Table1[Status], "Done", Table1[EndDateTime], "&lt;="&amp;Table9[[#This Row],[DateTime]])</f>
        <v>2359068.3004491208</v>
      </c>
      <c r="E1952" s="5">
        <f t="shared" ca="1" si="122"/>
        <v>5921450845880646</v>
      </c>
      <c r="F1952" t="s">
        <v>148</v>
      </c>
      <c r="G1952">
        <f ca="1">INDEX(Table4[PhoneNumber],RANDBETWEEN(1,COUNT(Table4[PhoneNumber])))</f>
        <v>9905099155</v>
      </c>
    </row>
    <row r="1953" spans="1:7" x14ac:dyDescent="0.3">
      <c r="A1953" t="str">
        <f t="shared" ca="1" si="120"/>
        <v>9026294F-2D60-2CC9-C330-9B55C71D14BA</v>
      </c>
      <c r="B1953" s="1">
        <f t="shared" ca="1" si="123"/>
        <v>44604.369938478616</v>
      </c>
      <c r="C1953" t="str">
        <f t="shared" ca="1" si="121"/>
        <v>9574B97B920C24B9</v>
      </c>
      <c r="D1953" s="5">
        <f ca="1">(RAND()*0.2+0.85)*SUMIFS(Table1[Price], Table1[PassengerPhoneNumber], Table9[[#This Row],[PassengerPhoneNumber]], Table1[Status], "Done", Table1[EndDateTime], "&lt;="&amp;Table9[[#This Row],[DateTime]])</f>
        <v>2714876.9911347297</v>
      </c>
      <c r="E1953" s="5">
        <f t="shared" ca="1" si="122"/>
        <v>9819863156752776</v>
      </c>
      <c r="F1953" t="s">
        <v>148</v>
      </c>
      <c r="G1953">
        <f ca="1">INDEX(Table4[PhoneNumber],RANDBETWEEN(1,COUNT(Table4[PhoneNumber])))</f>
        <v>9274911663</v>
      </c>
    </row>
    <row r="1954" spans="1:7" x14ac:dyDescent="0.3">
      <c r="A1954" t="str">
        <f t="shared" ca="1" si="120"/>
        <v>105F9E04-9D40-62ED-2AF7-80FEF662EC86</v>
      </c>
      <c r="B1954" s="1">
        <f t="shared" ca="1" si="123"/>
        <v>44065.385026677774</v>
      </c>
      <c r="C1954" t="str">
        <f t="shared" ca="1" si="121"/>
        <v>BCB36F15BA294268</v>
      </c>
      <c r="D1954" s="5">
        <f ca="1">(RAND()*0.2+0.85)*SUMIFS(Table1[Price], Table1[PassengerPhoneNumber], Table9[[#This Row],[PassengerPhoneNumber]], Table1[Status], "Done", Table1[EndDateTime], "&lt;="&amp;Table9[[#This Row],[DateTime]])</f>
        <v>2550249.1577845905</v>
      </c>
      <c r="E1954" s="5">
        <f t="shared" ca="1" si="122"/>
        <v>6872975536249836</v>
      </c>
      <c r="F1954" t="s">
        <v>148</v>
      </c>
      <c r="G1954">
        <f ca="1">INDEX(Table4[PhoneNumber],RANDBETWEEN(1,COUNT(Table4[PhoneNumber])))</f>
        <v>9804839039</v>
      </c>
    </row>
    <row r="1955" spans="1:7" x14ac:dyDescent="0.3">
      <c r="A1955" t="str">
        <f t="shared" ca="1" si="120"/>
        <v>238CF58C-DF48-EE0F-2D42-DE37C6352C8B</v>
      </c>
      <c r="B1955" s="1">
        <f t="shared" ca="1" si="123"/>
        <v>43976.945252648453</v>
      </c>
      <c r="C1955" t="str">
        <f t="shared" ca="1" si="121"/>
        <v>55E49DDDD3678D71</v>
      </c>
      <c r="D1955" s="5">
        <f ca="1">(RAND()*0.2+0.85)*SUMIFS(Table1[Price], Table1[PassengerPhoneNumber], Table9[[#This Row],[PassengerPhoneNumber]], Table1[Status], "Done", Table1[EndDateTime], "&lt;="&amp;Table9[[#This Row],[DateTime]])</f>
        <v>88329.189465595991</v>
      </c>
      <c r="E1955" s="5">
        <f t="shared" ca="1" si="122"/>
        <v>9006859813419940</v>
      </c>
      <c r="F1955" t="s">
        <v>148</v>
      </c>
      <c r="G1955">
        <f ca="1">INDEX(Table4[PhoneNumber],RANDBETWEEN(1,COUNT(Table4[PhoneNumber])))</f>
        <v>9142784688</v>
      </c>
    </row>
    <row r="1956" spans="1:7" x14ac:dyDescent="0.3">
      <c r="A1956" t="str">
        <f t="shared" ca="1" si="120"/>
        <v>62AE66F7-175F-5ABB-651A-BEC251B6B997</v>
      </c>
      <c r="B1956" s="1">
        <f t="shared" ca="1" si="123"/>
        <v>44414.645102105118</v>
      </c>
      <c r="C1956" t="str">
        <f t="shared" ca="1" si="121"/>
        <v>D668E20D5D865D55</v>
      </c>
      <c r="D1956" s="5">
        <f ca="1">(RAND()*0.2+0.85)*SUMIFS(Table1[Price], Table1[PassengerPhoneNumber], Table9[[#This Row],[PassengerPhoneNumber]], Table1[Status], "Done", Table1[EndDateTime], "&lt;="&amp;Table9[[#This Row],[DateTime]])</f>
        <v>385792.27932974719</v>
      </c>
      <c r="E1956" s="5">
        <f t="shared" ca="1" si="122"/>
        <v>3289950552954113</v>
      </c>
      <c r="F1956" t="s">
        <v>148</v>
      </c>
      <c r="G1956">
        <f ca="1">INDEX(Table4[PhoneNumber],RANDBETWEEN(1,COUNT(Table4[PhoneNumber])))</f>
        <v>9477031334</v>
      </c>
    </row>
    <row r="1957" spans="1:7" x14ac:dyDescent="0.3">
      <c r="A1957" t="str">
        <f t="shared" ca="1" si="120"/>
        <v>A59B9B2D-136C-0B18-15B3-98ED1D6D502A</v>
      </c>
      <c r="B1957" s="1">
        <f t="shared" ca="1" si="123"/>
        <v>43831.206920834447</v>
      </c>
      <c r="C1957" t="str">
        <f t="shared" ca="1" si="121"/>
        <v>B37D6BBC034DA6D4</v>
      </c>
      <c r="D1957" s="5">
        <f ca="1">(RAND()*0.2+0.85)*SUMIFS(Table1[Price], Table1[PassengerPhoneNumber], Table9[[#This Row],[PassengerPhoneNumber]], Table1[Status], "Done", Table1[EndDateTime], "&lt;="&amp;Table9[[#This Row],[DateTime]])</f>
        <v>0</v>
      </c>
      <c r="E1957" s="5">
        <f t="shared" ca="1" si="122"/>
        <v>9148820140169108</v>
      </c>
      <c r="F1957" t="s">
        <v>148</v>
      </c>
      <c r="G1957">
        <f ca="1">INDEX(Table4[PhoneNumber],RANDBETWEEN(1,COUNT(Table4[PhoneNumber])))</f>
        <v>9886283134</v>
      </c>
    </row>
    <row r="1958" spans="1:7" x14ac:dyDescent="0.3">
      <c r="A1958" t="str">
        <f t="shared" ca="1" si="120"/>
        <v>E2E72622-BDF2-12AA-EB09-FEE200502029</v>
      </c>
      <c r="B1958" s="1">
        <f t="shared" ca="1" si="123"/>
        <v>44001.024992120751</v>
      </c>
      <c r="C1958" t="str">
        <f t="shared" ca="1" si="121"/>
        <v>5D88294C395DA5B0</v>
      </c>
      <c r="D1958" s="5">
        <f ca="1">(RAND()*0.2+0.85)*SUMIFS(Table1[Price], Table1[PassengerPhoneNumber], Table9[[#This Row],[PassengerPhoneNumber]], Table1[Status], "Done", Table1[EndDateTime], "&lt;="&amp;Table9[[#This Row],[DateTime]])</f>
        <v>1387373.4815944023</v>
      </c>
      <c r="E1958" s="5">
        <f t="shared" ca="1" si="122"/>
        <v>8929680911562132</v>
      </c>
      <c r="F1958" t="s">
        <v>148</v>
      </c>
      <c r="G1958">
        <f ca="1">INDEX(Table4[PhoneNumber],RANDBETWEEN(1,COUNT(Table4[PhoneNumber])))</f>
        <v>9542023879</v>
      </c>
    </row>
    <row r="1959" spans="1:7" x14ac:dyDescent="0.3">
      <c r="A1959" t="str">
        <f t="shared" ca="1" si="120"/>
        <v>D3E8DE0C-1927-AABB-AD40-925000790CCD</v>
      </c>
      <c r="B1959" s="1">
        <f t="shared" ca="1" si="123"/>
        <v>43998.785764104759</v>
      </c>
      <c r="C1959" t="str">
        <f t="shared" ca="1" si="121"/>
        <v>732282EBB2A04618</v>
      </c>
      <c r="D1959" s="5">
        <f ca="1">(RAND()*0.2+0.85)*SUMIFS(Table1[Price], Table1[PassengerPhoneNumber], Table9[[#This Row],[PassengerPhoneNumber]], Table1[Status], "Done", Table1[EndDateTime], "&lt;="&amp;Table9[[#This Row],[DateTime]])</f>
        <v>149029.82663901037</v>
      </c>
      <c r="E1959" s="5">
        <f t="shared" ca="1" si="122"/>
        <v>9379490421776992</v>
      </c>
      <c r="F1959" t="s">
        <v>148</v>
      </c>
      <c r="G1959">
        <f ca="1">INDEX(Table4[PhoneNumber],RANDBETWEEN(1,COUNT(Table4[PhoneNumber])))</f>
        <v>9772816655</v>
      </c>
    </row>
    <row r="1960" spans="1:7" x14ac:dyDescent="0.3">
      <c r="A1960" t="str">
        <f t="shared" ca="1" si="120"/>
        <v>817EB7B6-F97D-4BB8-EA6B-C32E6DD8A7EA</v>
      </c>
      <c r="B1960" s="1">
        <f t="shared" ca="1" si="123"/>
        <v>44571.447060492894</v>
      </c>
      <c r="C1960" t="str">
        <f t="shared" ca="1" si="121"/>
        <v>FA9CDB0984E20FF0</v>
      </c>
      <c r="D1960" s="5">
        <f ca="1">(RAND()*0.2+0.85)*SUMIFS(Table1[Price], Table1[PassengerPhoneNumber], Table9[[#This Row],[PassengerPhoneNumber]], Table1[Status], "Done", Table1[EndDateTime], "&lt;="&amp;Table9[[#This Row],[DateTime]])</f>
        <v>3718488.5721574444</v>
      </c>
      <c r="E1960" s="5">
        <f t="shared" ca="1" si="122"/>
        <v>6563077514917388</v>
      </c>
      <c r="F1960" t="s">
        <v>148</v>
      </c>
      <c r="G1960">
        <f ca="1">INDEX(Table4[PhoneNumber],RANDBETWEEN(1,COUNT(Table4[PhoneNumber])))</f>
        <v>9865045600</v>
      </c>
    </row>
    <row r="1961" spans="1:7" x14ac:dyDescent="0.3">
      <c r="A1961" t="str">
        <f t="shared" ca="1" si="120"/>
        <v>6339C686-92ED-3A28-C0CE-E16E88AF76E4</v>
      </c>
      <c r="B1961" s="1">
        <f t="shared" ca="1" si="123"/>
        <v>44503.504413953866</v>
      </c>
      <c r="C1961" t="str">
        <f t="shared" ca="1" si="121"/>
        <v>A435E6F87D5B8D47</v>
      </c>
      <c r="D1961" s="5">
        <f ca="1">(RAND()*0.2+0.85)*SUMIFS(Table1[Price], Table1[PassengerPhoneNumber], Table9[[#This Row],[PassengerPhoneNumber]], Table1[Status], "Done", Table1[EndDateTime], "&lt;="&amp;Table9[[#This Row],[DateTime]])</f>
        <v>0</v>
      </c>
      <c r="E1961" s="5">
        <f t="shared" ca="1" si="122"/>
        <v>7672211501722441</v>
      </c>
      <c r="F1961" t="s">
        <v>148</v>
      </c>
      <c r="G1961">
        <f ca="1">INDEX(Table4[PhoneNumber],RANDBETWEEN(1,COUNT(Table4[PhoneNumber])))</f>
        <v>9718375154</v>
      </c>
    </row>
    <row r="1962" spans="1:7" x14ac:dyDescent="0.3">
      <c r="A1962" t="str">
        <f t="shared" ca="1" si="120"/>
        <v>EB571949-48CD-DEB4-88FF-06E7752E8E8C</v>
      </c>
      <c r="B1962" s="1">
        <f t="shared" ca="1" si="123"/>
        <v>44704.103721077692</v>
      </c>
      <c r="C1962" t="str">
        <f t="shared" ca="1" si="121"/>
        <v>615EB644CE36F454</v>
      </c>
      <c r="D1962" s="5">
        <f ca="1">(RAND()*0.2+0.85)*SUMIFS(Table1[Price], Table1[PassengerPhoneNumber], Table9[[#This Row],[PassengerPhoneNumber]], Table1[Status], "Done", Table1[EndDateTime], "&lt;="&amp;Table9[[#This Row],[DateTime]])</f>
        <v>2324977.4590419582</v>
      </c>
      <c r="E1962" s="5">
        <f t="shared" ca="1" si="122"/>
        <v>9953048977168430</v>
      </c>
      <c r="F1962" t="s">
        <v>148</v>
      </c>
      <c r="G1962">
        <f ca="1">INDEX(Table4[PhoneNumber],RANDBETWEEN(1,COUNT(Table4[PhoneNumber])))</f>
        <v>9054538918</v>
      </c>
    </row>
    <row r="1963" spans="1:7" x14ac:dyDescent="0.3">
      <c r="A1963" t="str">
        <f t="shared" ca="1" si="120"/>
        <v>CD078824-4F9E-1E31-0BAB-36DAFD2F74BB</v>
      </c>
      <c r="B1963" s="1">
        <f t="shared" ca="1" si="123"/>
        <v>44210.658640111054</v>
      </c>
      <c r="C1963" t="str">
        <f t="shared" ca="1" si="121"/>
        <v>5BD4FB21B6C5457B</v>
      </c>
      <c r="D1963" s="5">
        <f ca="1">(RAND()*0.2+0.85)*SUMIFS(Table1[Price], Table1[PassengerPhoneNumber], Table9[[#This Row],[PassengerPhoneNumber]], Table1[Status], "Done", Table1[EndDateTime], "&lt;="&amp;Table9[[#This Row],[DateTime]])</f>
        <v>0</v>
      </c>
      <c r="E1963" s="5">
        <f t="shared" ca="1" si="122"/>
        <v>6070794851920030</v>
      </c>
      <c r="F1963" t="s">
        <v>148</v>
      </c>
      <c r="G1963">
        <f ca="1">INDEX(Table4[PhoneNumber],RANDBETWEEN(1,COUNT(Table4[PhoneNumber])))</f>
        <v>9604688711</v>
      </c>
    </row>
    <row r="1964" spans="1:7" x14ac:dyDescent="0.3">
      <c r="A1964" t="str">
        <f t="shared" ca="1" si="120"/>
        <v>07481336-819A-8B98-B99B-9CC8B0B49F38</v>
      </c>
      <c r="B1964" s="1">
        <f t="shared" ca="1" si="123"/>
        <v>43889.187327656909</v>
      </c>
      <c r="C1964" t="str">
        <f t="shared" ca="1" si="121"/>
        <v>45AC8192E726F607</v>
      </c>
      <c r="D1964" s="5">
        <f ca="1">(RAND()*0.2+0.85)*SUMIFS(Table1[Price], Table1[PassengerPhoneNumber], Table9[[#This Row],[PassengerPhoneNumber]], Table1[Status], "Done", Table1[EndDateTime], "&lt;="&amp;Table9[[#This Row],[DateTime]])</f>
        <v>0</v>
      </c>
      <c r="E1964" s="5">
        <f t="shared" ca="1" si="122"/>
        <v>5530581623295484</v>
      </c>
      <c r="F1964" t="s">
        <v>148</v>
      </c>
      <c r="G1964">
        <f ca="1">INDEX(Table4[PhoneNumber],RANDBETWEEN(1,COUNT(Table4[PhoneNumber])))</f>
        <v>9581358896</v>
      </c>
    </row>
    <row r="1965" spans="1:7" x14ac:dyDescent="0.3">
      <c r="A1965" t="str">
        <f t="shared" ca="1" si="120"/>
        <v>4917A391-B110-B405-D5B3-20D15C7898DE</v>
      </c>
      <c r="B1965" s="1">
        <f t="shared" ca="1" si="123"/>
        <v>43946.275667663234</v>
      </c>
      <c r="C1965" t="str">
        <f t="shared" ca="1" si="121"/>
        <v>8109B41A114C5EBF</v>
      </c>
      <c r="D1965" s="5">
        <f ca="1">(RAND()*0.2+0.85)*SUMIFS(Table1[Price], Table1[PassengerPhoneNumber], Table9[[#This Row],[PassengerPhoneNumber]], Table1[Status], "Done", Table1[EndDateTime], "&lt;="&amp;Table9[[#This Row],[DateTime]])</f>
        <v>751495.47445135482</v>
      </c>
      <c r="E1965" s="5">
        <f t="shared" ca="1" si="122"/>
        <v>6791051420353671</v>
      </c>
      <c r="F1965" t="s">
        <v>148</v>
      </c>
      <c r="G1965">
        <f ca="1">INDEX(Table4[PhoneNumber],RANDBETWEEN(1,COUNT(Table4[PhoneNumber])))</f>
        <v>9087695658</v>
      </c>
    </row>
    <row r="1966" spans="1:7" x14ac:dyDescent="0.3">
      <c r="A1966" t="str">
        <f t="shared" ca="1" si="120"/>
        <v>C75B04E8-7977-88E7-A809-0C6A53515AA2</v>
      </c>
      <c r="B1966" s="1">
        <f t="shared" ca="1" si="123"/>
        <v>44716.488615895905</v>
      </c>
      <c r="C1966" t="str">
        <f t="shared" ca="1" si="121"/>
        <v>ACBBE2AA6762E3D2</v>
      </c>
      <c r="D1966" s="5">
        <f ca="1">(RAND()*0.2+0.85)*SUMIFS(Table1[Price], Table1[PassengerPhoneNumber], Table9[[#This Row],[PassengerPhoneNumber]], Table1[Status], "Done", Table1[EndDateTime], "&lt;="&amp;Table9[[#This Row],[DateTime]])</f>
        <v>3909371.9358685175</v>
      </c>
      <c r="E1966" s="5">
        <f t="shared" ca="1" si="122"/>
        <v>4496931045215339</v>
      </c>
      <c r="F1966" t="s">
        <v>148</v>
      </c>
      <c r="G1966">
        <f ca="1">INDEX(Table4[PhoneNumber],RANDBETWEEN(1,COUNT(Table4[PhoneNumber])))</f>
        <v>9865045600</v>
      </c>
    </row>
    <row r="1967" spans="1:7" x14ac:dyDescent="0.3">
      <c r="A1967" t="str">
        <f t="shared" ca="1" si="120"/>
        <v>33225BD5-989C-8943-596B-54FBA1CF65EB</v>
      </c>
      <c r="B1967" s="1">
        <f t="shared" ca="1" si="123"/>
        <v>44332.277153405499</v>
      </c>
      <c r="C1967" t="str">
        <f t="shared" ca="1" si="121"/>
        <v>34E658F020E7FA9A</v>
      </c>
      <c r="D1967" s="5">
        <f ca="1">(RAND()*0.2+0.85)*SUMIFS(Table1[Price], Table1[PassengerPhoneNumber], Table9[[#This Row],[PassengerPhoneNumber]], Table1[Status], "Done", Table1[EndDateTime], "&lt;="&amp;Table9[[#This Row],[DateTime]])</f>
        <v>3395863.6712767668</v>
      </c>
      <c r="E1967" s="5">
        <f t="shared" ca="1" si="122"/>
        <v>3146428203042224</v>
      </c>
      <c r="F1967" t="s">
        <v>148</v>
      </c>
      <c r="G1967">
        <f ca="1">INDEX(Table4[PhoneNumber],RANDBETWEEN(1,COUNT(Table4[PhoneNumber])))</f>
        <v>9911419519</v>
      </c>
    </row>
    <row r="1968" spans="1:7" x14ac:dyDescent="0.3">
      <c r="A1968" t="str">
        <f t="shared" ca="1" si="120"/>
        <v>A3298705-A542-328E-8D8D-90235A175B82</v>
      </c>
      <c r="B1968" s="1">
        <f t="shared" ca="1" si="123"/>
        <v>44363.322731555534</v>
      </c>
      <c r="C1968" t="str">
        <f t="shared" ca="1" si="121"/>
        <v>ED32D17035B196CD</v>
      </c>
      <c r="D1968" s="5">
        <f ca="1">(RAND()*0.2+0.85)*SUMIFS(Table1[Price], Table1[PassengerPhoneNumber], Table9[[#This Row],[PassengerPhoneNumber]], Table1[Status], "Done", Table1[EndDateTime], "&lt;="&amp;Table9[[#This Row],[DateTime]])</f>
        <v>2558512.8481788752</v>
      </c>
      <c r="E1968" s="5">
        <f t="shared" ca="1" si="122"/>
        <v>1220907146542242</v>
      </c>
      <c r="F1968" t="s">
        <v>148</v>
      </c>
      <c r="G1968">
        <f ca="1">INDEX(Table4[PhoneNumber],RANDBETWEEN(1,COUNT(Table4[PhoneNumber])))</f>
        <v>9782902398</v>
      </c>
    </row>
    <row r="1969" spans="1:7" x14ac:dyDescent="0.3">
      <c r="A1969" t="str">
        <f t="shared" ca="1" si="120"/>
        <v>F7FBE825-B524-18FA-4A12-62816C4EC645</v>
      </c>
      <c r="B1969" s="1">
        <f t="shared" ca="1" si="123"/>
        <v>44392.580969749746</v>
      </c>
      <c r="C1969" t="str">
        <f t="shared" ca="1" si="121"/>
        <v>246170181D7EE89D</v>
      </c>
      <c r="D1969" s="5">
        <f ca="1">(RAND()*0.2+0.85)*SUMIFS(Table1[Price], Table1[PassengerPhoneNumber], Table9[[#This Row],[PassengerPhoneNumber]], Table1[Status], "Done", Table1[EndDateTime], "&lt;="&amp;Table9[[#This Row],[DateTime]])</f>
        <v>3737286.3173175291</v>
      </c>
      <c r="E1969" s="5">
        <f t="shared" ca="1" si="122"/>
        <v>9860045749165488</v>
      </c>
      <c r="F1969" t="s">
        <v>148</v>
      </c>
      <c r="G1969">
        <f ca="1">INDEX(Table4[PhoneNumber],RANDBETWEEN(1,COUNT(Table4[PhoneNumber])))</f>
        <v>9182989257</v>
      </c>
    </row>
    <row r="1970" spans="1:7" x14ac:dyDescent="0.3">
      <c r="A1970" t="str">
        <f t="shared" ca="1" si="120"/>
        <v>C5822401-20BC-7AC1-0848-41D5E2F4719A</v>
      </c>
      <c r="B1970" s="1">
        <f t="shared" ca="1" si="123"/>
        <v>44138.140112425106</v>
      </c>
      <c r="C1970" t="str">
        <f t="shared" ca="1" si="121"/>
        <v>A548DE941937AB7D</v>
      </c>
      <c r="D1970" s="5">
        <f ca="1">(RAND()*0.2+0.85)*SUMIFS(Table1[Price], Table1[PassengerPhoneNumber], Table9[[#This Row],[PassengerPhoneNumber]], Table1[Status], "Done", Table1[EndDateTime], "&lt;="&amp;Table9[[#This Row],[DateTime]])</f>
        <v>1628294.2348950659</v>
      </c>
      <c r="E1970" s="5">
        <f t="shared" ca="1" si="122"/>
        <v>9808589971680928</v>
      </c>
      <c r="F1970" t="s">
        <v>148</v>
      </c>
      <c r="G1970">
        <f ca="1">INDEX(Table4[PhoneNumber],RANDBETWEEN(1,COUNT(Table4[PhoneNumber])))</f>
        <v>9809965598</v>
      </c>
    </row>
    <row r="1971" spans="1:7" x14ac:dyDescent="0.3">
      <c r="A1971" t="str">
        <f t="shared" ca="1" si="120"/>
        <v>E54858FD-614D-2DCB-4F67-A0C6D9FA8D84</v>
      </c>
      <c r="B1971" s="1">
        <f t="shared" ca="1" si="123"/>
        <v>44230.378112694132</v>
      </c>
      <c r="C1971" t="str">
        <f t="shared" ca="1" si="121"/>
        <v>00D3AC0A097F5EB4</v>
      </c>
      <c r="D1971" s="5">
        <f ca="1">(RAND()*0.2+0.85)*SUMIFS(Table1[Price], Table1[PassengerPhoneNumber], Table9[[#This Row],[PassengerPhoneNumber]], Table1[Status], "Done", Table1[EndDateTime], "&lt;="&amp;Table9[[#This Row],[DateTime]])</f>
        <v>3415161.09264419</v>
      </c>
      <c r="E1971" s="5">
        <f t="shared" ca="1" si="122"/>
        <v>7845952293182733</v>
      </c>
      <c r="F1971" t="s">
        <v>148</v>
      </c>
      <c r="G1971">
        <f ca="1">INDEX(Table4[PhoneNumber],RANDBETWEEN(1,COUNT(Table4[PhoneNumber])))</f>
        <v>9711595770</v>
      </c>
    </row>
    <row r="1972" spans="1:7" x14ac:dyDescent="0.3">
      <c r="A1972" t="str">
        <f t="shared" ca="1" si="120"/>
        <v>CAF97176-FB9A-59A7-26D3-FFF99CDED214</v>
      </c>
      <c r="B1972" s="1">
        <f t="shared" ca="1" si="123"/>
        <v>44250.392059858939</v>
      </c>
      <c r="C1972" t="str">
        <f t="shared" ca="1" si="121"/>
        <v>EC745456C333B0D6</v>
      </c>
      <c r="D1972" s="5">
        <f ca="1">(RAND()*0.2+0.85)*SUMIFS(Table1[Price], Table1[PassengerPhoneNumber], Table9[[#This Row],[PassengerPhoneNumber]], Table1[Status], "Done", Table1[EndDateTime], "&lt;="&amp;Table9[[#This Row],[DateTime]])</f>
        <v>1315972.9618686337</v>
      </c>
      <c r="E1972" s="5">
        <f t="shared" ca="1" si="122"/>
        <v>4856552804857617</v>
      </c>
      <c r="F1972" t="s">
        <v>148</v>
      </c>
      <c r="G1972">
        <f ca="1">INDEX(Table4[PhoneNumber],RANDBETWEEN(1,COUNT(Table4[PhoneNumber])))</f>
        <v>9559903245</v>
      </c>
    </row>
    <row r="1973" spans="1:7" x14ac:dyDescent="0.3">
      <c r="A1973" t="str">
        <f t="shared" ca="1" si="120"/>
        <v>FAF0CF27-4D17-6F46-8316-F152B84712F9</v>
      </c>
      <c r="B1973" s="1">
        <f t="shared" ca="1" si="123"/>
        <v>44725.220458649317</v>
      </c>
      <c r="C1973" t="str">
        <f t="shared" ca="1" si="121"/>
        <v>24D0D06AC5EF5589</v>
      </c>
      <c r="D1973" s="5">
        <f ca="1">(RAND()*0.2+0.85)*SUMIFS(Table1[Price], Table1[PassengerPhoneNumber], Table9[[#This Row],[PassengerPhoneNumber]], Table1[Status], "Done", Table1[EndDateTime], "&lt;="&amp;Table9[[#This Row],[DateTime]])</f>
        <v>4572266.1686933283</v>
      </c>
      <c r="E1973" s="5">
        <f t="shared" ca="1" si="122"/>
        <v>3696886622227016</v>
      </c>
      <c r="F1973" t="s">
        <v>148</v>
      </c>
      <c r="G1973">
        <f ca="1">INDEX(Table4[PhoneNumber],RANDBETWEEN(1,COUNT(Table4[PhoneNumber])))</f>
        <v>9361294434</v>
      </c>
    </row>
    <row r="1974" spans="1:7" x14ac:dyDescent="0.3">
      <c r="A1974" t="str">
        <f t="shared" ca="1" si="120"/>
        <v>503BAF42-A306-AD95-3D95-CBAB95D1D9CC</v>
      </c>
      <c r="B1974" s="1">
        <f t="shared" ca="1" si="123"/>
        <v>44042.620667211442</v>
      </c>
      <c r="C1974" t="str">
        <f t="shared" ca="1" si="121"/>
        <v>852FBD90169DE33C</v>
      </c>
      <c r="D1974" s="5">
        <f ca="1">(RAND()*0.2+0.85)*SUMIFS(Table1[Price], Table1[PassengerPhoneNumber], Table9[[#This Row],[PassengerPhoneNumber]], Table1[Status], "Done", Table1[EndDateTime], "&lt;="&amp;Table9[[#This Row],[DateTime]])</f>
        <v>958574.05302156857</v>
      </c>
      <c r="E1974" s="5">
        <f t="shared" ca="1" si="122"/>
        <v>5194039255023397</v>
      </c>
      <c r="F1974" t="s">
        <v>148</v>
      </c>
      <c r="G1974">
        <f ca="1">INDEX(Table4[PhoneNumber],RANDBETWEEN(1,COUNT(Table4[PhoneNumber])))</f>
        <v>9426321045</v>
      </c>
    </row>
    <row r="1975" spans="1:7" x14ac:dyDescent="0.3">
      <c r="A1975" t="str">
        <f t="shared" ca="1" si="120"/>
        <v>8196F428-33B4-50A3-DA8C-357C6654F383</v>
      </c>
      <c r="B1975" s="1">
        <f t="shared" ca="1" si="123"/>
        <v>44666.427832781868</v>
      </c>
      <c r="C1975" t="str">
        <f t="shared" ca="1" si="121"/>
        <v>0F6502E5D964091E</v>
      </c>
      <c r="D1975" s="5">
        <f ca="1">(RAND()*0.2+0.85)*SUMIFS(Table1[Price], Table1[PassengerPhoneNumber], Table9[[#This Row],[PassengerPhoneNumber]], Table1[Status], "Done", Table1[EndDateTime], "&lt;="&amp;Table9[[#This Row],[DateTime]])</f>
        <v>526512.30462657718</v>
      </c>
      <c r="E1975" s="5">
        <f t="shared" ca="1" si="122"/>
        <v>5869588307821366</v>
      </c>
      <c r="F1975" t="s">
        <v>148</v>
      </c>
      <c r="G1975">
        <f ca="1">INDEX(Table4[PhoneNumber],RANDBETWEEN(1,COUNT(Table4[PhoneNumber])))</f>
        <v>9681127582</v>
      </c>
    </row>
    <row r="1976" spans="1:7" x14ac:dyDescent="0.3">
      <c r="A1976" t="str">
        <f t="shared" ca="1" si="120"/>
        <v>9DA351C2-97B2-DB9B-BBCE-F2878FA395FB</v>
      </c>
      <c r="B1976" s="1">
        <f t="shared" ca="1" si="123"/>
        <v>44177.846972333165</v>
      </c>
      <c r="C1976" t="str">
        <f t="shared" ca="1" si="121"/>
        <v>DBF72EDB51E71847</v>
      </c>
      <c r="D1976" s="5">
        <f ca="1">(RAND()*0.2+0.85)*SUMIFS(Table1[Price], Table1[PassengerPhoneNumber], Table9[[#This Row],[PassengerPhoneNumber]], Table1[Status], "Done", Table1[EndDateTime], "&lt;="&amp;Table9[[#This Row],[DateTime]])</f>
        <v>2221213.227336843</v>
      </c>
      <c r="E1976" s="5">
        <f t="shared" ca="1" si="122"/>
        <v>1988627869945554</v>
      </c>
      <c r="F1976" t="s">
        <v>148</v>
      </c>
      <c r="G1976">
        <f ca="1">INDEX(Table4[PhoneNumber],RANDBETWEEN(1,COUNT(Table4[PhoneNumber])))</f>
        <v>9700161768</v>
      </c>
    </row>
    <row r="1977" spans="1:7" x14ac:dyDescent="0.3">
      <c r="A1977" t="str">
        <f t="shared" ca="1" si="120"/>
        <v>9E1EEF22-5AAF-A078-85CD-48851F70D3AB</v>
      </c>
      <c r="B1977" s="1">
        <f t="shared" ca="1" si="123"/>
        <v>44735.308022243153</v>
      </c>
      <c r="C1977" t="str">
        <f t="shared" ca="1" si="121"/>
        <v>871F028D2DB9BB0A</v>
      </c>
      <c r="D1977" s="5">
        <f ca="1">(RAND()*0.2+0.85)*SUMIFS(Table1[Price], Table1[PassengerPhoneNumber], Table9[[#This Row],[PassengerPhoneNumber]], Table1[Status], "Done", Table1[EndDateTime], "&lt;="&amp;Table9[[#This Row],[DateTime]])</f>
        <v>4330428.415391176</v>
      </c>
      <c r="E1977" s="5">
        <f t="shared" ca="1" si="122"/>
        <v>3249886448030499</v>
      </c>
      <c r="F1977" t="s">
        <v>148</v>
      </c>
      <c r="G1977">
        <f ca="1">INDEX(Table4[PhoneNumber],RANDBETWEEN(1,COUNT(Table4[PhoneNumber])))</f>
        <v>9521145538</v>
      </c>
    </row>
    <row r="1978" spans="1:7" x14ac:dyDescent="0.3">
      <c r="A1978" t="str">
        <f t="shared" ca="1" si="120"/>
        <v>C6F34430-A775-545B-74CA-BFA1BCAD90A9</v>
      </c>
      <c r="B1978" s="1">
        <f t="shared" ca="1" si="123"/>
        <v>44187.985507514451</v>
      </c>
      <c r="C1978" t="str">
        <f t="shared" ca="1" si="121"/>
        <v>AC49C66E3DE08C00</v>
      </c>
      <c r="D1978" s="5">
        <f ca="1">(RAND()*0.2+0.85)*SUMIFS(Table1[Price], Table1[PassengerPhoneNumber], Table9[[#This Row],[PassengerPhoneNumber]], Table1[Status], "Done", Table1[EndDateTime], "&lt;="&amp;Table9[[#This Row],[DateTime]])</f>
        <v>3334695.2409959291</v>
      </c>
      <c r="E1978" s="5">
        <f t="shared" ca="1" si="122"/>
        <v>2127714105284309</v>
      </c>
      <c r="F1978" t="s">
        <v>148</v>
      </c>
      <c r="G1978">
        <f ca="1">INDEX(Table4[PhoneNumber],RANDBETWEEN(1,COUNT(Table4[PhoneNumber])))</f>
        <v>9633325998</v>
      </c>
    </row>
    <row r="1979" spans="1:7" x14ac:dyDescent="0.3">
      <c r="A1979" t="str">
        <f t="shared" ca="1" si="120"/>
        <v>AEF2DA25-8E5B-81CB-F2A6-A4D0FD4A9F75</v>
      </c>
      <c r="B1979" s="1">
        <f t="shared" ca="1" si="123"/>
        <v>44226.38933778381</v>
      </c>
      <c r="C1979" t="str">
        <f t="shared" ca="1" si="121"/>
        <v>5D160E067DF56C01</v>
      </c>
      <c r="D1979" s="5">
        <f ca="1">(RAND()*0.2+0.85)*SUMIFS(Table1[Price], Table1[PassengerPhoneNumber], Table9[[#This Row],[PassengerPhoneNumber]], Table1[Status], "Done", Table1[EndDateTime], "&lt;="&amp;Table9[[#This Row],[DateTime]])</f>
        <v>326018.05543845653</v>
      </c>
      <c r="E1979" s="5">
        <f t="shared" ca="1" si="122"/>
        <v>1755765687347272</v>
      </c>
      <c r="F1979" t="s">
        <v>148</v>
      </c>
      <c r="G1979">
        <f ca="1">INDEX(Table4[PhoneNumber],RANDBETWEEN(1,COUNT(Table4[PhoneNumber])))</f>
        <v>9604040504</v>
      </c>
    </row>
    <row r="1980" spans="1:7" x14ac:dyDescent="0.3">
      <c r="A1980" t="str">
        <f t="shared" ca="1" si="120"/>
        <v>06E9824B-803C-F0B1-46CA-22F7EADFBA09</v>
      </c>
      <c r="B1980" s="1">
        <f t="shared" ca="1" si="123"/>
        <v>44920.679771709576</v>
      </c>
      <c r="C1980" t="str">
        <f t="shared" ca="1" si="121"/>
        <v>C0118AE744C04B0A</v>
      </c>
      <c r="D1980" s="5">
        <f ca="1">(RAND()*0.2+0.85)*SUMIFS(Table1[Price], Table1[PassengerPhoneNumber], Table9[[#This Row],[PassengerPhoneNumber]], Table1[Status], "Done", Table1[EndDateTime], "&lt;="&amp;Table9[[#This Row],[DateTime]])</f>
        <v>5664345.155606363</v>
      </c>
      <c r="E1980" s="5">
        <f t="shared" ca="1" si="122"/>
        <v>9307265186770784</v>
      </c>
      <c r="F1980" t="s">
        <v>148</v>
      </c>
      <c r="G1980">
        <f ca="1">INDEX(Table4[PhoneNumber],RANDBETWEEN(1,COUNT(Table4[PhoneNumber])))</f>
        <v>9346684425</v>
      </c>
    </row>
    <row r="1981" spans="1:7" x14ac:dyDescent="0.3">
      <c r="A1981" t="str">
        <f t="shared" ca="1" si="120"/>
        <v>61C3CF9A-176A-C326-9E79-3A89240BF6A5</v>
      </c>
      <c r="B1981" s="1">
        <f t="shared" ca="1" si="123"/>
        <v>44671.298356344487</v>
      </c>
      <c r="C1981" t="str">
        <f t="shared" ca="1" si="121"/>
        <v>0F45D35A6907E021</v>
      </c>
      <c r="D1981" s="5">
        <f ca="1">(RAND()*0.2+0.85)*SUMIFS(Table1[Price], Table1[PassengerPhoneNumber], Table9[[#This Row],[PassengerPhoneNumber]], Table1[Status], "Done", Table1[EndDateTime], "&lt;="&amp;Table9[[#This Row],[DateTime]])</f>
        <v>2532736.3014786476</v>
      </c>
      <c r="E1981" s="5">
        <f t="shared" ca="1" si="122"/>
        <v>2353157443233776</v>
      </c>
      <c r="F1981" t="s">
        <v>148</v>
      </c>
      <c r="G1981">
        <f ca="1">INDEX(Table4[PhoneNumber],RANDBETWEEN(1,COUNT(Table4[PhoneNumber])))</f>
        <v>9717460919</v>
      </c>
    </row>
    <row r="1982" spans="1:7" x14ac:dyDescent="0.3">
      <c r="A1982" t="str">
        <f t="shared" ca="1" si="120"/>
        <v>5208C8CB-8E7E-4AED-6691-04C106A6382E</v>
      </c>
      <c r="B1982" s="1">
        <f t="shared" ca="1" si="123"/>
        <v>44626.254972474999</v>
      </c>
      <c r="C1982" t="str">
        <f t="shared" ca="1" si="121"/>
        <v>F583C85B2F7FA8E6</v>
      </c>
      <c r="D1982" s="5">
        <f ca="1">(RAND()*0.2+0.85)*SUMIFS(Table1[Price], Table1[PassengerPhoneNumber], Table9[[#This Row],[PassengerPhoneNumber]], Table1[Status], "Done", Table1[EndDateTime], "&lt;="&amp;Table9[[#This Row],[DateTime]])</f>
        <v>2689631.1553598251</v>
      </c>
      <c r="E1982" s="5">
        <f t="shared" ca="1" si="122"/>
        <v>9917511684391908</v>
      </c>
      <c r="F1982" t="s">
        <v>148</v>
      </c>
      <c r="G1982">
        <f ca="1">INDEX(Table4[PhoneNumber],RANDBETWEEN(1,COUNT(Table4[PhoneNumber])))</f>
        <v>9041940078</v>
      </c>
    </row>
    <row r="1983" spans="1:7" x14ac:dyDescent="0.3">
      <c r="A1983" t="str">
        <f t="shared" ca="1" si="120"/>
        <v>07354E84-D001-A104-ECDA-54553878FCCD</v>
      </c>
      <c r="B1983" s="1">
        <f t="shared" ca="1" si="123"/>
        <v>44195.636598241064</v>
      </c>
      <c r="C1983" t="str">
        <f t="shared" ca="1" si="121"/>
        <v>D11BB86E3EE6B8DE</v>
      </c>
      <c r="D1983" s="5">
        <f ca="1">(RAND()*0.2+0.85)*SUMIFS(Table1[Price], Table1[PassengerPhoneNumber], Table9[[#This Row],[PassengerPhoneNumber]], Table1[Status], "Done", Table1[EndDateTime], "&lt;="&amp;Table9[[#This Row],[DateTime]])</f>
        <v>1357497.5442075781</v>
      </c>
      <c r="E1983" s="5">
        <f t="shared" ca="1" si="122"/>
        <v>1670099167638578</v>
      </c>
      <c r="F1983" t="s">
        <v>148</v>
      </c>
      <c r="G1983">
        <f ca="1">INDEX(Table4[PhoneNumber],RANDBETWEEN(1,COUNT(Table4[PhoneNumber])))</f>
        <v>9886097816</v>
      </c>
    </row>
    <row r="1984" spans="1:7" x14ac:dyDescent="0.3">
      <c r="A1984" t="str">
        <f t="shared" ca="1" si="120"/>
        <v>7EE28D95-A3F4-6598-1481-FF8601D04634</v>
      </c>
      <c r="B1984" s="1">
        <f t="shared" ca="1" si="123"/>
        <v>44281.539536327844</v>
      </c>
      <c r="C1984" t="str">
        <f t="shared" ca="1" si="121"/>
        <v>A489CEBD8BCC3610</v>
      </c>
      <c r="D1984" s="5">
        <f ca="1">(RAND()*0.2+0.85)*SUMIFS(Table1[Price], Table1[PassengerPhoneNumber], Table9[[#This Row],[PassengerPhoneNumber]], Table1[Status], "Done", Table1[EndDateTime], "&lt;="&amp;Table9[[#This Row],[DateTime]])</f>
        <v>1588206.1218675082</v>
      </c>
      <c r="E1984" s="5">
        <f t="shared" ca="1" si="122"/>
        <v>7935645744967191</v>
      </c>
      <c r="F1984" t="s">
        <v>148</v>
      </c>
      <c r="G1984">
        <f ca="1">INDEX(Table4[PhoneNumber],RANDBETWEEN(1,COUNT(Table4[PhoneNumber])))</f>
        <v>9233339720</v>
      </c>
    </row>
    <row r="1985" spans="1:7" x14ac:dyDescent="0.3">
      <c r="A1985" t="str">
        <f t="shared" ca="1" si="120"/>
        <v>A541BDFD-D1A4-8DCE-0FA5-2D71FAC435E7</v>
      </c>
      <c r="B1985" s="1">
        <f t="shared" ca="1" si="123"/>
        <v>44354.23759213891</v>
      </c>
      <c r="C1985" t="str">
        <f t="shared" ca="1" si="121"/>
        <v>84ECA3B98A2C1537</v>
      </c>
      <c r="D1985" s="5">
        <f ca="1">(RAND()*0.2+0.85)*SUMIFS(Table1[Price], Table1[PassengerPhoneNumber], Table9[[#This Row],[PassengerPhoneNumber]], Table1[Status], "Done", Table1[EndDateTime], "&lt;="&amp;Table9[[#This Row],[DateTime]])</f>
        <v>1099656.8980420793</v>
      </c>
      <c r="E1985" s="5">
        <f t="shared" ca="1" si="122"/>
        <v>1553772927018761</v>
      </c>
      <c r="F1985" t="s">
        <v>148</v>
      </c>
      <c r="G1985">
        <f ca="1">INDEX(Table4[PhoneNumber],RANDBETWEEN(1,COUNT(Table4[PhoneNumber])))</f>
        <v>9354972004</v>
      </c>
    </row>
    <row r="1986" spans="1:7" x14ac:dyDescent="0.3">
      <c r="A1986" t="str">
        <f t="shared" ref="A1986:A2049" ca="1" si="12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FE250F47-A2B6-DC8E-87EE-79401186FBB5</v>
      </c>
      <c r="B1986" s="1">
        <f t="shared" ca="1" si="123"/>
        <v>44371.269769839651</v>
      </c>
      <c r="C1986" t="str">
        <f t="shared" ref="C1986:C2049" ca="1" si="125">DEC2HEX(RANDBETWEEN(0,POWER(2,32)-1),8)&amp;DEC2HEX(RANDBETWEEN(0,POWER(2,32)-1),8)</f>
        <v>2A4B0F7A1260BE1D</v>
      </c>
      <c r="D1986" s="5">
        <f ca="1">(RAND()*0.2+0.85)*SUMIFS(Table1[Price], Table1[PassengerPhoneNumber], Table9[[#This Row],[PassengerPhoneNumber]], Table1[Status], "Done", Table1[EndDateTime], "&lt;="&amp;Table9[[#This Row],[DateTime]])</f>
        <v>1576884.2932378543</v>
      </c>
      <c r="E1986" s="5">
        <f t="shared" ref="E1986:E2049" ca="1" si="126">RANDBETWEEN(POWER(10,15), POWER(10,16)-1)</f>
        <v>8670265213180117</v>
      </c>
      <c r="F1986" t="s">
        <v>148</v>
      </c>
      <c r="G1986">
        <f ca="1">INDEX(Table4[PhoneNumber],RANDBETWEEN(1,COUNT(Table4[PhoneNumber])))</f>
        <v>9153904728</v>
      </c>
    </row>
    <row r="1987" spans="1:7" x14ac:dyDescent="0.3">
      <c r="A1987" t="str">
        <f t="shared" ca="1" si="124"/>
        <v>97680C1F-B91C-1D53-95AC-5422DC957091</v>
      </c>
      <c r="B1987" s="1">
        <f t="shared" ref="B1987:B2050" ca="1" si="127">RAND()*(DATEVALUE("2022-12-31 23:59:59")-DATEVALUE("2020-01-01 00:00:00"))+DATEVALUE("2020-01-01 00:00:00")</f>
        <v>43894.684209064777</v>
      </c>
      <c r="C1987" t="str">
        <f t="shared" ca="1" si="125"/>
        <v>E3A238F1D5A48FE1</v>
      </c>
      <c r="D1987" s="5">
        <f ca="1">(RAND()*0.2+0.85)*SUMIFS(Table1[Price], Table1[PassengerPhoneNumber], Table9[[#This Row],[PassengerPhoneNumber]], Table1[Status], "Done", Table1[EndDateTime], "&lt;="&amp;Table9[[#This Row],[DateTime]])</f>
        <v>0</v>
      </c>
      <c r="E1987" s="5">
        <f t="shared" ca="1" si="126"/>
        <v>1777660840818139</v>
      </c>
      <c r="F1987" t="s">
        <v>148</v>
      </c>
      <c r="G1987">
        <f ca="1">INDEX(Table4[PhoneNumber],RANDBETWEEN(1,COUNT(Table4[PhoneNumber])))</f>
        <v>9957301897</v>
      </c>
    </row>
    <row r="1988" spans="1:7" x14ac:dyDescent="0.3">
      <c r="A1988" t="str">
        <f t="shared" ca="1" si="124"/>
        <v>1075CB1B-2D16-1476-3715-4D12489BE873</v>
      </c>
      <c r="B1988" s="1">
        <f t="shared" ca="1" si="127"/>
        <v>44523.819932652303</v>
      </c>
      <c r="C1988" t="str">
        <f t="shared" ca="1" si="125"/>
        <v>5F250A940A1F78F8</v>
      </c>
      <c r="D1988" s="5">
        <f ca="1">(RAND()*0.2+0.85)*SUMIFS(Table1[Price], Table1[PassengerPhoneNumber], Table9[[#This Row],[PassengerPhoneNumber]], Table1[Status], "Done", Table1[EndDateTime], "&lt;="&amp;Table9[[#This Row],[DateTime]])</f>
        <v>4956523.6941515729</v>
      </c>
      <c r="E1988" s="5">
        <f t="shared" ca="1" si="126"/>
        <v>1930788146915148</v>
      </c>
      <c r="F1988" t="s">
        <v>148</v>
      </c>
      <c r="G1988">
        <f ca="1">INDEX(Table4[PhoneNumber],RANDBETWEEN(1,COUNT(Table4[PhoneNumber])))</f>
        <v>9276166503</v>
      </c>
    </row>
    <row r="1989" spans="1:7" x14ac:dyDescent="0.3">
      <c r="A1989" t="str">
        <f t="shared" ca="1" si="124"/>
        <v>85C8C1F5-BF80-4FB8-D879-5368E9460233</v>
      </c>
      <c r="B1989" s="1">
        <f t="shared" ca="1" si="127"/>
        <v>44099.073653996289</v>
      </c>
      <c r="C1989" t="str">
        <f t="shared" ca="1" si="125"/>
        <v>75F4F1CC4E39EFE6</v>
      </c>
      <c r="D1989" s="5">
        <f ca="1">(RAND()*0.2+0.85)*SUMIFS(Table1[Price], Table1[PassengerPhoneNumber], Table9[[#This Row],[PassengerPhoneNumber]], Table1[Status], "Done", Table1[EndDateTime], "&lt;="&amp;Table9[[#This Row],[DateTime]])</f>
        <v>43733.947314407509</v>
      </c>
      <c r="E1989" s="5">
        <f t="shared" ca="1" si="126"/>
        <v>3170816890809405</v>
      </c>
      <c r="F1989" t="s">
        <v>148</v>
      </c>
      <c r="G1989">
        <f ca="1">INDEX(Table4[PhoneNumber],RANDBETWEEN(1,COUNT(Table4[PhoneNumber])))</f>
        <v>9571769004</v>
      </c>
    </row>
    <row r="1990" spans="1:7" x14ac:dyDescent="0.3">
      <c r="A1990" t="str">
        <f t="shared" ca="1" si="124"/>
        <v>6A9D0F53-0097-24D9-EAA8-75FD9D51995E</v>
      </c>
      <c r="B1990" s="1">
        <f t="shared" ca="1" si="127"/>
        <v>44441.324634354089</v>
      </c>
      <c r="C1990" t="str">
        <f t="shared" ca="1" si="125"/>
        <v>FB7C2C5B44242077</v>
      </c>
      <c r="D1990" s="5">
        <f ca="1">(RAND()*0.2+0.85)*SUMIFS(Table1[Price], Table1[PassengerPhoneNumber], Table9[[#This Row],[PassengerPhoneNumber]], Table1[Status], "Done", Table1[EndDateTime], "&lt;="&amp;Table9[[#This Row],[DateTime]])</f>
        <v>2978240.1074734321</v>
      </c>
      <c r="E1990" s="5">
        <f t="shared" ca="1" si="126"/>
        <v>3125421297726580</v>
      </c>
      <c r="F1990" t="s">
        <v>148</v>
      </c>
      <c r="G1990">
        <f ca="1">INDEX(Table4[PhoneNumber],RANDBETWEEN(1,COUNT(Table4[PhoneNumber])))</f>
        <v>9865520169</v>
      </c>
    </row>
    <row r="1991" spans="1:7" x14ac:dyDescent="0.3">
      <c r="A1991" t="str">
        <f t="shared" ca="1" si="124"/>
        <v>1465E226-66E0-77F4-7A13-DD8311D0CBFB</v>
      </c>
      <c r="B1991" s="1">
        <f t="shared" ca="1" si="127"/>
        <v>43978.397219609426</v>
      </c>
      <c r="C1991" t="str">
        <f t="shared" ca="1" si="125"/>
        <v>1EF4026658B9B5EF</v>
      </c>
      <c r="D1991" s="5">
        <f ca="1">(RAND()*0.2+0.85)*SUMIFS(Table1[Price], Table1[PassengerPhoneNumber], Table9[[#This Row],[PassengerPhoneNumber]], Table1[Status], "Done", Table1[EndDateTime], "&lt;="&amp;Table9[[#This Row],[DateTime]])</f>
        <v>1083488.5446615487</v>
      </c>
      <c r="E1991" s="5">
        <f t="shared" ca="1" si="126"/>
        <v>1843321718752928</v>
      </c>
      <c r="F1991" t="s">
        <v>148</v>
      </c>
      <c r="G1991">
        <f ca="1">INDEX(Table4[PhoneNumber],RANDBETWEEN(1,COUNT(Table4[PhoneNumber])))</f>
        <v>9703058086</v>
      </c>
    </row>
    <row r="1992" spans="1:7" x14ac:dyDescent="0.3">
      <c r="A1992" t="str">
        <f t="shared" ca="1" si="124"/>
        <v>6A27452A-27C9-FAFE-838D-A25329B8200C</v>
      </c>
      <c r="B1992" s="1">
        <f t="shared" ca="1" si="127"/>
        <v>44074.438522235519</v>
      </c>
      <c r="C1992" t="str">
        <f t="shared" ca="1" si="125"/>
        <v>F1561CF3ED08B585</v>
      </c>
      <c r="D1992" s="5">
        <f ca="1">(RAND()*0.2+0.85)*SUMIFS(Table1[Price], Table1[PassengerPhoneNumber], Table9[[#This Row],[PassengerPhoneNumber]], Table1[Status], "Done", Table1[EndDateTime], "&lt;="&amp;Table9[[#This Row],[DateTime]])</f>
        <v>995811.75400836044</v>
      </c>
      <c r="E1992" s="5">
        <f t="shared" ca="1" si="126"/>
        <v>1129787326372537</v>
      </c>
      <c r="F1992" t="s">
        <v>148</v>
      </c>
      <c r="G1992">
        <f ca="1">INDEX(Table4[PhoneNumber],RANDBETWEEN(1,COUNT(Table4[PhoneNumber])))</f>
        <v>9865442831</v>
      </c>
    </row>
    <row r="1993" spans="1:7" x14ac:dyDescent="0.3">
      <c r="A1993" t="str">
        <f t="shared" ca="1" si="124"/>
        <v>A567F320-9787-BBA2-3617-D59E90738CDA</v>
      </c>
      <c r="B1993" s="1">
        <f t="shared" ca="1" si="127"/>
        <v>44275.894895811216</v>
      </c>
      <c r="C1993" t="str">
        <f t="shared" ca="1" si="125"/>
        <v>E4891E997F890181</v>
      </c>
      <c r="D1993" s="5">
        <f ca="1">(RAND()*0.2+0.85)*SUMIFS(Table1[Price], Table1[PassengerPhoneNumber], Table9[[#This Row],[PassengerPhoneNumber]], Table1[Status], "Done", Table1[EndDateTime], "&lt;="&amp;Table9[[#This Row],[DateTime]])</f>
        <v>1849236.290033753</v>
      </c>
      <c r="E1993" s="5">
        <f t="shared" ca="1" si="126"/>
        <v>1782315073637374</v>
      </c>
      <c r="F1993" t="s">
        <v>148</v>
      </c>
      <c r="G1993">
        <f ca="1">INDEX(Table4[PhoneNumber],RANDBETWEEN(1,COUNT(Table4[PhoneNumber])))</f>
        <v>9443830252</v>
      </c>
    </row>
    <row r="1994" spans="1:7" x14ac:dyDescent="0.3">
      <c r="A1994" t="str">
        <f t="shared" ca="1" si="124"/>
        <v>981E80F5-679C-BBE9-A721-9E0C18471F16</v>
      </c>
      <c r="B1994" s="1">
        <f t="shared" ca="1" si="127"/>
        <v>43997.330049200187</v>
      </c>
      <c r="C1994" t="str">
        <f t="shared" ca="1" si="125"/>
        <v>AF8B5342D3B029BE</v>
      </c>
      <c r="D1994" s="5">
        <f ca="1">(RAND()*0.2+0.85)*SUMIFS(Table1[Price], Table1[PassengerPhoneNumber], Table9[[#This Row],[PassengerPhoneNumber]], Table1[Status], "Done", Table1[EndDateTime], "&lt;="&amp;Table9[[#This Row],[DateTime]])</f>
        <v>1982342.7338513294</v>
      </c>
      <c r="E1994" s="5">
        <f t="shared" ca="1" si="126"/>
        <v>8217264923315075</v>
      </c>
      <c r="F1994" t="s">
        <v>148</v>
      </c>
      <c r="G1994">
        <f ca="1">INDEX(Table4[PhoneNumber],RANDBETWEEN(1,COUNT(Table4[PhoneNumber])))</f>
        <v>9074452514</v>
      </c>
    </row>
    <row r="1995" spans="1:7" x14ac:dyDescent="0.3">
      <c r="A1995" t="str">
        <f t="shared" ca="1" si="124"/>
        <v>A1C693B3-C449-E387-C28E-F8046922A6C2</v>
      </c>
      <c r="B1995" s="1">
        <f t="shared" ca="1" si="127"/>
        <v>44565.942758569043</v>
      </c>
      <c r="C1995" t="str">
        <f t="shared" ca="1" si="125"/>
        <v>36BC3733C04A5EB5</v>
      </c>
      <c r="D1995" s="5">
        <f ca="1">(RAND()*0.2+0.85)*SUMIFS(Table1[Price], Table1[PassengerPhoneNumber], Table9[[#This Row],[PassengerPhoneNumber]], Table1[Status], "Done", Table1[EndDateTime], "&lt;="&amp;Table9[[#This Row],[DateTime]])</f>
        <v>756937.57529461</v>
      </c>
      <c r="E1995" s="5">
        <f t="shared" ca="1" si="126"/>
        <v>3896572475572223</v>
      </c>
      <c r="F1995" t="s">
        <v>148</v>
      </c>
      <c r="G1995">
        <f ca="1">INDEX(Table4[PhoneNumber],RANDBETWEEN(1,COUNT(Table4[PhoneNumber])))</f>
        <v>9502180668</v>
      </c>
    </row>
    <row r="1996" spans="1:7" x14ac:dyDescent="0.3">
      <c r="A1996" t="str">
        <f t="shared" ca="1" si="124"/>
        <v>47C44E26-8DE0-D1F7-2372-A8C7E60C98C4</v>
      </c>
      <c r="B1996" s="1">
        <f t="shared" ca="1" si="127"/>
        <v>44075.573982256894</v>
      </c>
      <c r="C1996" t="str">
        <f t="shared" ca="1" si="125"/>
        <v>848C97A69B4CB149</v>
      </c>
      <c r="D1996" s="5">
        <f ca="1">(RAND()*0.2+0.85)*SUMIFS(Table1[Price], Table1[PassengerPhoneNumber], Table9[[#This Row],[PassengerPhoneNumber]], Table1[Status], "Done", Table1[EndDateTime], "&lt;="&amp;Table9[[#This Row],[DateTime]])</f>
        <v>907158.8161577587</v>
      </c>
      <c r="E1996" s="5">
        <f t="shared" ca="1" si="126"/>
        <v>1346312896500623</v>
      </c>
      <c r="F1996" t="s">
        <v>148</v>
      </c>
      <c r="G1996">
        <f ca="1">INDEX(Table4[PhoneNumber],RANDBETWEEN(1,COUNT(Table4[PhoneNumber])))</f>
        <v>9187753081</v>
      </c>
    </row>
    <row r="1997" spans="1:7" x14ac:dyDescent="0.3">
      <c r="A1997" t="str">
        <f t="shared" ca="1" si="124"/>
        <v>ABE20294-E203-68F6-9A89-F8C4AF4AD6C0</v>
      </c>
      <c r="B1997" s="1">
        <f t="shared" ca="1" si="127"/>
        <v>44410.963867316234</v>
      </c>
      <c r="C1997" t="str">
        <f t="shared" ca="1" si="125"/>
        <v>DFC37E18C0BA95E6</v>
      </c>
      <c r="D1997" s="5">
        <f ca="1">(RAND()*0.2+0.85)*SUMIFS(Table1[Price], Table1[PassengerPhoneNumber], Table9[[#This Row],[PassengerPhoneNumber]], Table1[Status], "Done", Table1[EndDateTime], "&lt;="&amp;Table9[[#This Row],[DateTime]])</f>
        <v>2141729.3315293239</v>
      </c>
      <c r="E1997" s="5">
        <f t="shared" ca="1" si="126"/>
        <v>5259724576889114</v>
      </c>
      <c r="F1997" t="s">
        <v>148</v>
      </c>
      <c r="G1997">
        <f ca="1">INDEX(Table4[PhoneNumber],RANDBETWEEN(1,COUNT(Table4[PhoneNumber])))</f>
        <v>9362419630</v>
      </c>
    </row>
    <row r="1998" spans="1:7" x14ac:dyDescent="0.3">
      <c r="A1998" t="str">
        <f t="shared" ca="1" si="124"/>
        <v>89A27781-5749-C468-CC65-F56424751DEE</v>
      </c>
      <c r="B1998" s="1">
        <f t="shared" ca="1" si="127"/>
        <v>44546.02370692265</v>
      </c>
      <c r="C1998" t="str">
        <f t="shared" ca="1" si="125"/>
        <v>B18F260820837FCA</v>
      </c>
      <c r="D1998" s="5">
        <f ca="1">(RAND()*0.2+0.85)*SUMIFS(Table1[Price], Table1[PassengerPhoneNumber], Table9[[#This Row],[PassengerPhoneNumber]], Table1[Status], "Done", Table1[EndDateTime], "&lt;="&amp;Table9[[#This Row],[DateTime]])</f>
        <v>3717974.7229669807</v>
      </c>
      <c r="E1998" s="5">
        <f t="shared" ca="1" si="126"/>
        <v>7548194890467034</v>
      </c>
      <c r="F1998" t="s">
        <v>148</v>
      </c>
      <c r="G1998">
        <f ca="1">INDEX(Table4[PhoneNumber],RANDBETWEEN(1,COUNT(Table4[PhoneNumber])))</f>
        <v>9208738711</v>
      </c>
    </row>
    <row r="1999" spans="1:7" x14ac:dyDescent="0.3">
      <c r="A1999" t="str">
        <f t="shared" ca="1" si="124"/>
        <v>A54E562A-B565-3B11-59E5-110E468BFBCB</v>
      </c>
      <c r="B1999" s="1">
        <f t="shared" ca="1" si="127"/>
        <v>43968.855934735679</v>
      </c>
      <c r="C1999" t="str">
        <f t="shared" ca="1" si="125"/>
        <v>AB5DE1664A2308C3</v>
      </c>
      <c r="D1999" s="5">
        <f ca="1">(RAND()*0.2+0.85)*SUMIFS(Table1[Price], Table1[PassengerPhoneNumber], Table9[[#This Row],[PassengerPhoneNumber]], Table1[Status], "Done", Table1[EndDateTime], "&lt;="&amp;Table9[[#This Row],[DateTime]])</f>
        <v>1499135.0841244753</v>
      </c>
      <c r="E1999" s="5">
        <f t="shared" ca="1" si="126"/>
        <v>6268366073997250</v>
      </c>
      <c r="F1999" t="s">
        <v>148</v>
      </c>
      <c r="G1999">
        <f ca="1">INDEX(Table4[PhoneNumber],RANDBETWEEN(1,COUNT(Table4[PhoneNumber])))</f>
        <v>9899834541</v>
      </c>
    </row>
    <row r="2000" spans="1:7" x14ac:dyDescent="0.3">
      <c r="A2000" t="str">
        <f t="shared" ca="1" si="124"/>
        <v>8106086F-F47E-AED3-02D2-4495130AC631</v>
      </c>
      <c r="B2000" s="1">
        <f t="shared" ca="1" si="127"/>
        <v>44705.594544391162</v>
      </c>
      <c r="C2000" t="str">
        <f t="shared" ca="1" si="125"/>
        <v>C06DFDDF66A4B180</v>
      </c>
      <c r="D2000" s="5">
        <f ca="1">(RAND()*0.2+0.85)*SUMIFS(Table1[Price], Table1[PassengerPhoneNumber], Table9[[#This Row],[PassengerPhoneNumber]], Table1[Status], "Done", Table1[EndDateTime], "&lt;="&amp;Table9[[#This Row],[DateTime]])</f>
        <v>3506631.0459077265</v>
      </c>
      <c r="E2000" s="5">
        <f t="shared" ca="1" si="126"/>
        <v>1642707972189218</v>
      </c>
      <c r="F2000" t="s">
        <v>148</v>
      </c>
      <c r="G2000">
        <f ca="1">INDEX(Table4[PhoneNumber],RANDBETWEEN(1,COUNT(Table4[PhoneNumber])))</f>
        <v>9372954257</v>
      </c>
    </row>
    <row r="2001" spans="1:7" x14ac:dyDescent="0.3">
      <c r="A2001" t="str">
        <f t="shared" ca="1" si="124"/>
        <v>99127EA9-33AC-EF8B-F948-A83BCF8422FC</v>
      </c>
      <c r="B2001" s="1">
        <f t="shared" ca="1" si="127"/>
        <v>44800.619078244425</v>
      </c>
      <c r="C2001" t="str">
        <f t="shared" ca="1" si="125"/>
        <v>B8FC85EE418853CB</v>
      </c>
      <c r="D2001" s="5">
        <f ca="1">(RAND()*0.2+0.85)*SUMIFS(Table1[Price], Table1[PassengerPhoneNumber], Table9[[#This Row],[PassengerPhoneNumber]], Table1[Status], "Done", Table1[EndDateTime], "&lt;="&amp;Table9[[#This Row],[DateTime]])</f>
        <v>1526481.9052264765</v>
      </c>
      <c r="E2001" s="5">
        <f t="shared" ca="1" si="126"/>
        <v>8746232416929504</v>
      </c>
      <c r="F2001" t="s">
        <v>148</v>
      </c>
      <c r="G2001">
        <f ca="1">INDEX(Table4[PhoneNumber],RANDBETWEEN(1,COUNT(Table4[PhoneNumber])))</f>
        <v>9502180668</v>
      </c>
    </row>
    <row r="2002" spans="1:7" x14ac:dyDescent="0.3">
      <c r="A2002" t="str">
        <f t="shared" ca="1" si="124"/>
        <v>A18B6F09-F062-A9C6-59FF-D6C554ACB698</v>
      </c>
      <c r="B2002" s="1">
        <f t="shared" ca="1" si="127"/>
        <v>44406.054954797473</v>
      </c>
      <c r="C2002" t="str">
        <f t="shared" ca="1" si="125"/>
        <v>21E1B11A13A2EF47</v>
      </c>
      <c r="D2002" s="5">
        <f ca="1">(RAND()*0.2+0.85)*SUMIFS(Table1[Price], Table1[PassengerPhoneNumber], Table9[[#This Row],[PassengerPhoneNumber]], Table1[Status], "Done", Table1[EndDateTime], "&lt;="&amp;Table9[[#This Row],[DateTime]])</f>
        <v>2619364.0815577102</v>
      </c>
      <c r="E2002" s="5">
        <f t="shared" ca="1" si="126"/>
        <v>6973563227486562</v>
      </c>
      <c r="F2002" t="s">
        <v>148</v>
      </c>
      <c r="G2002">
        <f ca="1">INDEX(Table4[PhoneNumber],RANDBETWEEN(1,COUNT(Table4[PhoneNumber])))</f>
        <v>9764178751</v>
      </c>
    </row>
    <row r="2003" spans="1:7" x14ac:dyDescent="0.3">
      <c r="A2003" t="str">
        <f t="shared" ca="1" si="124"/>
        <v>13FFB538-39D3-74B0-BB21-0911A89E9B16</v>
      </c>
      <c r="B2003" s="1">
        <f t="shared" ca="1" si="127"/>
        <v>44876.998565293768</v>
      </c>
      <c r="C2003" t="str">
        <f t="shared" ca="1" si="125"/>
        <v>B930509DC8C77EE0</v>
      </c>
      <c r="D2003" s="5">
        <f ca="1">(RAND()*0.2+0.85)*SUMIFS(Table1[Price], Table1[PassengerPhoneNumber], Table9[[#This Row],[PassengerPhoneNumber]], Table1[Status], "Done", Table1[EndDateTime], "&lt;="&amp;Table9[[#This Row],[DateTime]])</f>
        <v>5044628.4017680716</v>
      </c>
      <c r="E2003" s="5">
        <f t="shared" ca="1" si="126"/>
        <v>6027734010931657</v>
      </c>
      <c r="F2003" t="s">
        <v>148</v>
      </c>
      <c r="G2003">
        <f ca="1">INDEX(Table4[PhoneNumber],RANDBETWEEN(1,COUNT(Table4[PhoneNumber])))</f>
        <v>9306294171</v>
      </c>
    </row>
    <row r="2004" spans="1:7" x14ac:dyDescent="0.3">
      <c r="A2004" t="str">
        <f t="shared" ca="1" si="124"/>
        <v>21B9B111-AB1F-4C2E-4D09-DE8D1B56D41A</v>
      </c>
      <c r="B2004" s="1">
        <f t="shared" ca="1" si="127"/>
        <v>44705.295271619289</v>
      </c>
      <c r="C2004" t="str">
        <f t="shared" ca="1" si="125"/>
        <v>E01C7744B34B5164</v>
      </c>
      <c r="D2004" s="5">
        <f ca="1">(RAND()*0.2+0.85)*SUMIFS(Table1[Price], Table1[PassengerPhoneNumber], Table9[[#This Row],[PassengerPhoneNumber]], Table1[Status], "Done", Table1[EndDateTime], "&lt;="&amp;Table9[[#This Row],[DateTime]])</f>
        <v>2335593.8423802042</v>
      </c>
      <c r="E2004" s="5">
        <f t="shared" ca="1" si="126"/>
        <v>9583974877812860</v>
      </c>
      <c r="F2004" t="s">
        <v>148</v>
      </c>
      <c r="G2004">
        <f ca="1">INDEX(Table4[PhoneNumber],RANDBETWEEN(1,COUNT(Table4[PhoneNumber])))</f>
        <v>9394192343</v>
      </c>
    </row>
    <row r="2005" spans="1:7" x14ac:dyDescent="0.3">
      <c r="A2005" t="str">
        <f t="shared" ca="1" si="124"/>
        <v>B7EC19E5-BA37-68B1-745B-EC8C9E2BAA64</v>
      </c>
      <c r="B2005" s="1">
        <f t="shared" ca="1" si="127"/>
        <v>44782.857646655364</v>
      </c>
      <c r="C2005" t="str">
        <f t="shared" ca="1" si="125"/>
        <v>CB648F4CF1D53B5C</v>
      </c>
      <c r="D2005" s="5">
        <f ca="1">(RAND()*0.2+0.85)*SUMIFS(Table1[Price], Table1[PassengerPhoneNumber], Table9[[#This Row],[PassengerPhoneNumber]], Table1[Status], "Done", Table1[EndDateTime], "&lt;="&amp;Table9[[#This Row],[DateTime]])</f>
        <v>3641928.7691301615</v>
      </c>
      <c r="E2005" s="5">
        <f t="shared" ca="1" si="126"/>
        <v>2363647936586838</v>
      </c>
      <c r="F2005" t="s">
        <v>148</v>
      </c>
      <c r="G2005">
        <f ca="1">INDEX(Table4[PhoneNumber],RANDBETWEEN(1,COUNT(Table4[PhoneNumber])))</f>
        <v>9318568718</v>
      </c>
    </row>
    <row r="2006" spans="1:7" x14ac:dyDescent="0.3">
      <c r="A2006" t="str">
        <f t="shared" ca="1" si="124"/>
        <v>721461EC-1981-8546-5002-D84C93E484C2</v>
      </c>
      <c r="B2006" s="1">
        <f t="shared" ca="1" si="127"/>
        <v>44147.82133112818</v>
      </c>
      <c r="C2006" t="str">
        <f t="shared" ca="1" si="125"/>
        <v>EB643BB1A5DC312D</v>
      </c>
      <c r="D2006" s="5">
        <f ca="1">(RAND()*0.2+0.85)*SUMIFS(Table1[Price], Table1[PassengerPhoneNumber], Table9[[#This Row],[PassengerPhoneNumber]], Table1[Status], "Done", Table1[EndDateTime], "&lt;="&amp;Table9[[#This Row],[DateTime]])</f>
        <v>1531442.9987352884</v>
      </c>
      <c r="E2006" s="5">
        <f t="shared" ca="1" si="126"/>
        <v>4420479295586878</v>
      </c>
      <c r="F2006" t="s">
        <v>148</v>
      </c>
      <c r="G2006">
        <f ca="1">INDEX(Table4[PhoneNumber],RANDBETWEEN(1,COUNT(Table4[PhoneNumber])))</f>
        <v>9841287512</v>
      </c>
    </row>
    <row r="2007" spans="1:7" x14ac:dyDescent="0.3">
      <c r="A2007" t="str">
        <f t="shared" ca="1" si="124"/>
        <v>89C80CA4-D9EA-DE09-9C48-ACBAFCE1117F</v>
      </c>
      <c r="B2007" s="1">
        <f t="shared" ca="1" si="127"/>
        <v>44522.926712386274</v>
      </c>
      <c r="C2007" t="str">
        <f t="shared" ca="1" si="125"/>
        <v>0ABC4DBA8714187C</v>
      </c>
      <c r="D2007" s="5">
        <f ca="1">(RAND()*0.2+0.85)*SUMIFS(Table1[Price], Table1[PassengerPhoneNumber], Table9[[#This Row],[PassengerPhoneNumber]], Table1[Status], "Done", Table1[EndDateTime], "&lt;="&amp;Table9[[#This Row],[DateTime]])</f>
        <v>2390883.963386904</v>
      </c>
      <c r="E2007" s="5">
        <f t="shared" ca="1" si="126"/>
        <v>3898468025830329</v>
      </c>
      <c r="F2007" t="s">
        <v>148</v>
      </c>
      <c r="G2007">
        <f ca="1">INDEX(Table4[PhoneNumber],RANDBETWEEN(1,COUNT(Table4[PhoneNumber])))</f>
        <v>9438277412</v>
      </c>
    </row>
    <row r="2008" spans="1:7" x14ac:dyDescent="0.3">
      <c r="A2008" t="str">
        <f t="shared" ca="1" si="124"/>
        <v>0E02D4A4-11D4-8EA4-BEF7-B4F4A02AA7B6</v>
      </c>
      <c r="B2008" s="1">
        <f t="shared" ca="1" si="127"/>
        <v>44650.942143592758</v>
      </c>
      <c r="C2008" t="str">
        <f t="shared" ca="1" si="125"/>
        <v>A1058CB054D05148</v>
      </c>
      <c r="D2008" s="5">
        <f ca="1">(RAND()*0.2+0.85)*SUMIFS(Table1[Price], Table1[PassengerPhoneNumber], Table9[[#This Row],[PassengerPhoneNumber]], Table1[Status], "Done", Table1[EndDateTime], "&lt;="&amp;Table9[[#This Row],[DateTime]])</f>
        <v>1609035.064093482</v>
      </c>
      <c r="E2008" s="5">
        <f t="shared" ca="1" si="126"/>
        <v>3702541766016716</v>
      </c>
      <c r="F2008" t="s">
        <v>148</v>
      </c>
      <c r="G2008">
        <f ca="1">INDEX(Table4[PhoneNumber],RANDBETWEEN(1,COUNT(Table4[PhoneNumber])))</f>
        <v>9534421044</v>
      </c>
    </row>
    <row r="2009" spans="1:7" x14ac:dyDescent="0.3">
      <c r="A2009" t="str">
        <f t="shared" ca="1" si="124"/>
        <v>E295D89E-6E32-B9E7-4CE0-ADC8214D28B6</v>
      </c>
      <c r="B2009" s="1">
        <f t="shared" ca="1" si="127"/>
        <v>43861.630119576024</v>
      </c>
      <c r="C2009" t="str">
        <f t="shared" ca="1" si="125"/>
        <v>4CC1D2A315B9E134</v>
      </c>
      <c r="D2009" s="5">
        <f ca="1">(RAND()*0.2+0.85)*SUMIFS(Table1[Price], Table1[PassengerPhoneNumber], Table9[[#This Row],[PassengerPhoneNumber]], Table1[Status], "Done", Table1[EndDateTime], "&lt;="&amp;Table9[[#This Row],[DateTime]])</f>
        <v>0</v>
      </c>
      <c r="E2009" s="5">
        <f t="shared" ca="1" si="126"/>
        <v>9176249496423764</v>
      </c>
      <c r="F2009" t="s">
        <v>148</v>
      </c>
      <c r="G2009">
        <f ca="1">INDEX(Table4[PhoneNumber],RANDBETWEEN(1,COUNT(Table4[PhoneNumber])))</f>
        <v>9034532400</v>
      </c>
    </row>
    <row r="2010" spans="1:7" x14ac:dyDescent="0.3">
      <c r="A2010" t="str">
        <f t="shared" ca="1" si="124"/>
        <v>FFE4DEFE-346A-CB1B-01F7-EE0FBC3BDBF6</v>
      </c>
      <c r="B2010" s="1">
        <f t="shared" ca="1" si="127"/>
        <v>43922.879684096319</v>
      </c>
      <c r="C2010" t="str">
        <f t="shared" ca="1" si="125"/>
        <v>97445E77B5FFB191</v>
      </c>
      <c r="D2010" s="5">
        <f ca="1">(RAND()*0.2+0.85)*SUMIFS(Table1[Price], Table1[PassengerPhoneNumber], Table9[[#This Row],[PassengerPhoneNumber]], Table1[Status], "Done", Table1[EndDateTime], "&lt;="&amp;Table9[[#This Row],[DateTime]])</f>
        <v>0</v>
      </c>
      <c r="E2010" s="5">
        <f t="shared" ca="1" si="126"/>
        <v>6011075408172987</v>
      </c>
      <c r="F2010" t="s">
        <v>148</v>
      </c>
      <c r="G2010">
        <f ca="1">INDEX(Table4[PhoneNumber],RANDBETWEEN(1,COUNT(Table4[PhoneNumber])))</f>
        <v>9863221886</v>
      </c>
    </row>
    <row r="2011" spans="1:7" x14ac:dyDescent="0.3">
      <c r="A2011" t="str">
        <f t="shared" ca="1" si="124"/>
        <v>44311720-B182-855F-1F14-F9DF80F92205</v>
      </c>
      <c r="B2011" s="1">
        <f t="shared" ca="1" si="127"/>
        <v>44276.485310826232</v>
      </c>
      <c r="C2011" t="str">
        <f t="shared" ca="1" si="125"/>
        <v>EBE8D804B39EE00F</v>
      </c>
      <c r="D2011" s="5">
        <f ca="1">(RAND()*0.2+0.85)*SUMIFS(Table1[Price], Table1[PassengerPhoneNumber], Table9[[#This Row],[PassengerPhoneNumber]], Table1[Status], "Done", Table1[EndDateTime], "&lt;="&amp;Table9[[#This Row],[DateTime]])</f>
        <v>1631295.8754195722</v>
      </c>
      <c r="E2011" s="5">
        <f t="shared" ca="1" si="126"/>
        <v>1297463438134357</v>
      </c>
      <c r="F2011" t="s">
        <v>148</v>
      </c>
      <c r="G2011">
        <f ca="1">INDEX(Table4[PhoneNumber],RANDBETWEEN(1,COUNT(Table4[PhoneNumber])))</f>
        <v>9530464382</v>
      </c>
    </row>
    <row r="2012" spans="1:7" x14ac:dyDescent="0.3">
      <c r="A2012" t="str">
        <f t="shared" ca="1" si="124"/>
        <v>38474A5D-F308-5DBA-7E28-CBA31480D712</v>
      </c>
      <c r="B2012" s="1">
        <f t="shared" ca="1" si="127"/>
        <v>44019.208608520981</v>
      </c>
      <c r="C2012" t="str">
        <f t="shared" ca="1" si="125"/>
        <v>C0A33CFF5ED9319F</v>
      </c>
      <c r="D2012" s="5">
        <f ca="1">(RAND()*0.2+0.85)*SUMIFS(Table1[Price], Table1[PassengerPhoneNumber], Table9[[#This Row],[PassengerPhoneNumber]], Table1[Status], "Done", Table1[EndDateTime], "&lt;="&amp;Table9[[#This Row],[DateTime]])</f>
        <v>1319382.4682335365</v>
      </c>
      <c r="E2012" s="5">
        <f t="shared" ca="1" si="126"/>
        <v>2967507995453480</v>
      </c>
      <c r="F2012" t="s">
        <v>148</v>
      </c>
      <c r="G2012">
        <f ca="1">INDEX(Table4[PhoneNumber],RANDBETWEEN(1,COUNT(Table4[PhoneNumber])))</f>
        <v>9806986194</v>
      </c>
    </row>
    <row r="2013" spans="1:7" x14ac:dyDescent="0.3">
      <c r="A2013" t="str">
        <f t="shared" ca="1" si="124"/>
        <v>380DE843-3637-5D6F-533B-B80F1D75F802</v>
      </c>
      <c r="B2013" s="1">
        <f t="shared" ca="1" si="127"/>
        <v>44435.459681154622</v>
      </c>
      <c r="C2013" t="str">
        <f t="shared" ca="1" si="125"/>
        <v>B643DED7398A65E8</v>
      </c>
      <c r="D2013" s="5">
        <f ca="1">(RAND()*0.2+0.85)*SUMIFS(Table1[Price], Table1[PassengerPhoneNumber], Table9[[#This Row],[PassengerPhoneNumber]], Table1[Status], "Done", Table1[EndDateTime], "&lt;="&amp;Table9[[#This Row],[DateTime]])</f>
        <v>1586028.2839493474</v>
      </c>
      <c r="E2013" s="5">
        <f t="shared" ca="1" si="126"/>
        <v>7351502093982695</v>
      </c>
      <c r="F2013" t="s">
        <v>148</v>
      </c>
      <c r="G2013">
        <f ca="1">INDEX(Table4[PhoneNumber],RANDBETWEEN(1,COUNT(Table4[PhoneNumber])))</f>
        <v>9318568718</v>
      </c>
    </row>
    <row r="2014" spans="1:7" x14ac:dyDescent="0.3">
      <c r="A2014" t="str">
        <f t="shared" ca="1" si="124"/>
        <v>FAD15C4B-DC87-25AF-E4D9-75998955EAF5</v>
      </c>
      <c r="B2014" s="1">
        <f t="shared" ca="1" si="127"/>
        <v>44714.702260934282</v>
      </c>
      <c r="C2014" t="str">
        <f t="shared" ca="1" si="125"/>
        <v>5515C38AB70F1756</v>
      </c>
      <c r="D2014" s="5">
        <f ca="1">(RAND()*0.2+0.85)*SUMIFS(Table1[Price], Table1[PassengerPhoneNumber], Table9[[#This Row],[PassengerPhoneNumber]], Table1[Status], "Done", Table1[EndDateTime], "&lt;="&amp;Table9[[#This Row],[DateTime]])</f>
        <v>6147973.2980147181</v>
      </c>
      <c r="E2014" s="5">
        <f t="shared" ca="1" si="126"/>
        <v>6421267923066212</v>
      </c>
      <c r="F2014" t="s">
        <v>148</v>
      </c>
      <c r="G2014">
        <f ca="1">INDEX(Table4[PhoneNumber],RANDBETWEEN(1,COUNT(Table4[PhoneNumber])))</f>
        <v>9584496793</v>
      </c>
    </row>
    <row r="2015" spans="1:7" x14ac:dyDescent="0.3">
      <c r="A2015" t="str">
        <f t="shared" ca="1" si="124"/>
        <v>3EED3A6C-8DD1-ED09-C23F-7A8C1316EAE0</v>
      </c>
      <c r="B2015" s="1">
        <f t="shared" ca="1" si="127"/>
        <v>44544.323687006217</v>
      </c>
      <c r="C2015" t="str">
        <f t="shared" ca="1" si="125"/>
        <v>94B93BE441A83406</v>
      </c>
      <c r="D2015" s="5">
        <f ca="1">(RAND()*0.2+0.85)*SUMIFS(Table1[Price], Table1[PassengerPhoneNumber], Table9[[#This Row],[PassengerPhoneNumber]], Table1[Status], "Done", Table1[EndDateTime], "&lt;="&amp;Table9[[#This Row],[DateTime]])</f>
        <v>2373178.6865898021</v>
      </c>
      <c r="E2015" s="5">
        <f t="shared" ca="1" si="126"/>
        <v>9054651383109552</v>
      </c>
      <c r="F2015" t="s">
        <v>148</v>
      </c>
      <c r="G2015">
        <f ca="1">INDEX(Table4[PhoneNumber],RANDBETWEEN(1,COUNT(Table4[PhoneNumber])))</f>
        <v>9274911663</v>
      </c>
    </row>
    <row r="2016" spans="1:7" x14ac:dyDescent="0.3">
      <c r="A2016" t="str">
        <f t="shared" ca="1" si="124"/>
        <v>147234C0-547C-8324-7C03-19532A390E61</v>
      </c>
      <c r="B2016" s="1">
        <f t="shared" ca="1" si="127"/>
        <v>44488.685682440344</v>
      </c>
      <c r="C2016" t="str">
        <f t="shared" ca="1" si="125"/>
        <v>D0072B9F1CB4F652</v>
      </c>
      <c r="D2016" s="5">
        <f ca="1">(RAND()*0.2+0.85)*SUMIFS(Table1[Price], Table1[PassengerPhoneNumber], Table9[[#This Row],[PassengerPhoneNumber]], Table1[Status], "Done", Table1[EndDateTime], "&lt;="&amp;Table9[[#This Row],[DateTime]])</f>
        <v>2649634.4954981091</v>
      </c>
      <c r="E2016" s="5">
        <f t="shared" ca="1" si="126"/>
        <v>8911870085964927</v>
      </c>
      <c r="F2016" t="s">
        <v>148</v>
      </c>
      <c r="G2016">
        <f ca="1">INDEX(Table4[PhoneNumber],RANDBETWEEN(1,COUNT(Table4[PhoneNumber])))</f>
        <v>9931157831</v>
      </c>
    </row>
    <row r="2017" spans="1:7" x14ac:dyDescent="0.3">
      <c r="A2017" t="str">
        <f t="shared" ca="1" si="124"/>
        <v>510F9F57-9B32-360B-71F5-11042637376B</v>
      </c>
      <c r="B2017" s="1">
        <f t="shared" ca="1" si="127"/>
        <v>44229.669528804501</v>
      </c>
      <c r="C2017" t="str">
        <f t="shared" ca="1" si="125"/>
        <v>A4302FB10E278CB6</v>
      </c>
      <c r="D2017" s="5">
        <f ca="1">(RAND()*0.2+0.85)*SUMIFS(Table1[Price], Table1[PassengerPhoneNumber], Table9[[#This Row],[PassengerPhoneNumber]], Table1[Status], "Done", Table1[EndDateTime], "&lt;="&amp;Table9[[#This Row],[DateTime]])</f>
        <v>1468812.9018168575</v>
      </c>
      <c r="E2017" s="5">
        <f t="shared" ca="1" si="126"/>
        <v>5193223508687876</v>
      </c>
      <c r="F2017" t="s">
        <v>148</v>
      </c>
      <c r="G2017">
        <f ca="1">INDEX(Table4[PhoneNumber],RANDBETWEEN(1,COUNT(Table4[PhoneNumber])))</f>
        <v>9061548868</v>
      </c>
    </row>
    <row r="2018" spans="1:7" x14ac:dyDescent="0.3">
      <c r="A2018" t="str">
        <f t="shared" ca="1" si="124"/>
        <v>EDAAAEE0-79EC-F7B4-7933-D470A190A72B</v>
      </c>
      <c r="B2018" s="1">
        <f t="shared" ca="1" si="127"/>
        <v>44245.140779681031</v>
      </c>
      <c r="C2018" t="str">
        <f t="shared" ca="1" si="125"/>
        <v>528609B5B2B3F448</v>
      </c>
      <c r="D2018" s="5">
        <f ca="1">(RAND()*0.2+0.85)*SUMIFS(Table1[Price], Table1[PassengerPhoneNumber], Table9[[#This Row],[PassengerPhoneNumber]], Table1[Status], "Done", Table1[EndDateTime], "&lt;="&amp;Table9[[#This Row],[DateTime]])</f>
        <v>409230.74650373246</v>
      </c>
      <c r="E2018" s="5">
        <f t="shared" ca="1" si="126"/>
        <v>1594529647706160</v>
      </c>
      <c r="F2018" t="s">
        <v>148</v>
      </c>
      <c r="G2018">
        <f ca="1">INDEX(Table4[PhoneNumber],RANDBETWEEN(1,COUNT(Table4[PhoneNumber])))</f>
        <v>9902710889</v>
      </c>
    </row>
    <row r="2019" spans="1:7" x14ac:dyDescent="0.3">
      <c r="A2019" t="str">
        <f t="shared" ca="1" si="124"/>
        <v>8E00D566-9B7B-EE6B-E84A-A88A86185300</v>
      </c>
      <c r="B2019" s="1">
        <f t="shared" ca="1" si="127"/>
        <v>44089.157325201333</v>
      </c>
      <c r="C2019" t="str">
        <f t="shared" ca="1" si="125"/>
        <v>A11B0D202FC0D6E0</v>
      </c>
      <c r="D2019" s="5">
        <f ca="1">(RAND()*0.2+0.85)*SUMIFS(Table1[Price], Table1[PassengerPhoneNumber], Table9[[#This Row],[PassengerPhoneNumber]], Table1[Status], "Done", Table1[EndDateTime], "&lt;="&amp;Table9[[#This Row],[DateTime]])</f>
        <v>1202377.6897792385</v>
      </c>
      <c r="E2019" s="5">
        <f t="shared" ca="1" si="126"/>
        <v>5938279127035834</v>
      </c>
      <c r="F2019" t="s">
        <v>148</v>
      </c>
      <c r="G2019">
        <f ca="1">INDEX(Table4[PhoneNumber],RANDBETWEEN(1,COUNT(Table4[PhoneNumber])))</f>
        <v>9166601718</v>
      </c>
    </row>
    <row r="2020" spans="1:7" x14ac:dyDescent="0.3">
      <c r="A2020" t="str">
        <f t="shared" ca="1" si="124"/>
        <v>C839FAA9-BCD4-A360-9292-5E51FD11B070</v>
      </c>
      <c r="B2020" s="1">
        <f t="shared" ca="1" si="127"/>
        <v>44202.575991467318</v>
      </c>
      <c r="C2020" t="str">
        <f t="shared" ca="1" si="125"/>
        <v>7FE9BB2FCFC1751B</v>
      </c>
      <c r="D2020" s="5">
        <f ca="1">(RAND()*0.2+0.85)*SUMIFS(Table1[Price], Table1[PassengerPhoneNumber], Table9[[#This Row],[PassengerPhoneNumber]], Table1[Status], "Done", Table1[EndDateTime], "&lt;="&amp;Table9[[#This Row],[DateTime]])</f>
        <v>1181657.4428632113</v>
      </c>
      <c r="E2020" s="5">
        <f t="shared" ca="1" si="126"/>
        <v>9763661621212528</v>
      </c>
      <c r="F2020" t="s">
        <v>148</v>
      </c>
      <c r="G2020">
        <f ca="1">INDEX(Table4[PhoneNumber],RANDBETWEEN(1,COUNT(Table4[PhoneNumber])))</f>
        <v>9221944838</v>
      </c>
    </row>
    <row r="2021" spans="1:7" x14ac:dyDescent="0.3">
      <c r="A2021" t="str">
        <f t="shared" ca="1" si="124"/>
        <v>34DFF005-C2F9-281D-6710-36C4D003314A</v>
      </c>
      <c r="B2021" s="1">
        <f t="shared" ca="1" si="127"/>
        <v>44203.888993682398</v>
      </c>
      <c r="C2021" t="str">
        <f t="shared" ca="1" si="125"/>
        <v>8E492BA0C2D911EA</v>
      </c>
      <c r="D2021" s="5">
        <f ca="1">(RAND()*0.2+0.85)*SUMIFS(Table1[Price], Table1[PassengerPhoneNumber], Table9[[#This Row],[PassengerPhoneNumber]], Table1[Status], "Done", Table1[EndDateTime], "&lt;="&amp;Table9[[#This Row],[DateTime]])</f>
        <v>1997383.6338137742</v>
      </c>
      <c r="E2021" s="5">
        <f t="shared" ca="1" si="126"/>
        <v>2911941107620400</v>
      </c>
      <c r="F2021" t="s">
        <v>148</v>
      </c>
      <c r="G2021">
        <f ca="1">INDEX(Table4[PhoneNumber],RANDBETWEEN(1,COUNT(Table4[PhoneNumber])))</f>
        <v>9430616375</v>
      </c>
    </row>
    <row r="2022" spans="1:7" x14ac:dyDescent="0.3">
      <c r="A2022" t="str">
        <f t="shared" ca="1" si="124"/>
        <v>ABABB8E2-8507-6836-DD36-01E087B83DDA</v>
      </c>
      <c r="B2022" s="1">
        <f t="shared" ca="1" si="127"/>
        <v>44460.010913194463</v>
      </c>
      <c r="C2022" t="str">
        <f t="shared" ca="1" si="125"/>
        <v>39D32E77313434B1</v>
      </c>
      <c r="D2022" s="5">
        <f ca="1">(RAND()*0.2+0.85)*SUMIFS(Table1[Price], Table1[PassengerPhoneNumber], Table9[[#This Row],[PassengerPhoneNumber]], Table1[Status], "Done", Table1[EndDateTime], "&lt;="&amp;Table9[[#This Row],[DateTime]])</f>
        <v>1081097.2432086156</v>
      </c>
      <c r="E2022" s="5">
        <f t="shared" ca="1" si="126"/>
        <v>8040982012018308</v>
      </c>
      <c r="F2022" t="s">
        <v>148</v>
      </c>
      <c r="G2022">
        <f ca="1">INDEX(Table4[PhoneNumber],RANDBETWEEN(1,COUNT(Table4[PhoneNumber])))</f>
        <v>9278750461</v>
      </c>
    </row>
    <row r="2023" spans="1:7" x14ac:dyDescent="0.3">
      <c r="A2023" t="str">
        <f t="shared" ca="1" si="124"/>
        <v>3A8F8A7B-8951-86BA-DA0E-7D3EC19EE9B4</v>
      </c>
      <c r="B2023" s="1">
        <f t="shared" ca="1" si="127"/>
        <v>44465.533762564693</v>
      </c>
      <c r="C2023" t="str">
        <f t="shared" ca="1" si="125"/>
        <v>A63FD742EB464EB1</v>
      </c>
      <c r="D2023" s="5">
        <f ca="1">(RAND()*0.2+0.85)*SUMIFS(Table1[Price], Table1[PassengerPhoneNumber], Table9[[#This Row],[PassengerPhoneNumber]], Table1[Status], "Done", Table1[EndDateTime], "&lt;="&amp;Table9[[#This Row],[DateTime]])</f>
        <v>4483864.2382903686</v>
      </c>
      <c r="E2023" s="5">
        <f t="shared" ca="1" si="126"/>
        <v>1117164266328550</v>
      </c>
      <c r="F2023" t="s">
        <v>148</v>
      </c>
      <c r="G2023">
        <f ca="1">INDEX(Table4[PhoneNumber],RANDBETWEEN(1,COUNT(Table4[PhoneNumber])))</f>
        <v>9250559321</v>
      </c>
    </row>
    <row r="2024" spans="1:7" x14ac:dyDescent="0.3">
      <c r="A2024" t="str">
        <f t="shared" ca="1" si="124"/>
        <v>81609DE2-5B0C-68C8-E740-3D5907E347B6</v>
      </c>
      <c r="B2024" s="1">
        <f t="shared" ca="1" si="127"/>
        <v>44699.613810459938</v>
      </c>
      <c r="C2024" t="str">
        <f t="shared" ca="1" si="125"/>
        <v>7A3F72E3C06DEB39</v>
      </c>
      <c r="D2024" s="5">
        <f ca="1">(RAND()*0.2+0.85)*SUMIFS(Table1[Price], Table1[PassengerPhoneNumber], Table9[[#This Row],[PassengerPhoneNumber]], Table1[Status], "Done", Table1[EndDateTime], "&lt;="&amp;Table9[[#This Row],[DateTime]])</f>
        <v>2300708.1583406804</v>
      </c>
      <c r="E2024" s="5">
        <f t="shared" ca="1" si="126"/>
        <v>1956872210309255</v>
      </c>
      <c r="F2024" t="s">
        <v>148</v>
      </c>
      <c r="G2024">
        <f ca="1">INDEX(Table4[PhoneNumber],RANDBETWEEN(1,COUNT(Table4[PhoneNumber])))</f>
        <v>9354972004</v>
      </c>
    </row>
    <row r="2025" spans="1:7" x14ac:dyDescent="0.3">
      <c r="A2025" t="str">
        <f t="shared" ca="1" si="124"/>
        <v>AA996BB1-5017-ED89-5C2F-8E0F5AA4F3A9</v>
      </c>
      <c r="B2025" s="1">
        <f t="shared" ca="1" si="127"/>
        <v>44512.23133733627</v>
      </c>
      <c r="C2025" t="str">
        <f t="shared" ca="1" si="125"/>
        <v>5D72909F8B081DF6</v>
      </c>
      <c r="D2025" s="5">
        <f ca="1">(RAND()*0.2+0.85)*SUMIFS(Table1[Price], Table1[PassengerPhoneNumber], Table9[[#This Row],[PassengerPhoneNumber]], Table1[Status], "Done", Table1[EndDateTime], "&lt;="&amp;Table9[[#This Row],[DateTime]])</f>
        <v>3765444.4691313659</v>
      </c>
      <c r="E2025" s="5">
        <f t="shared" ca="1" si="126"/>
        <v>6650715169642604</v>
      </c>
      <c r="F2025" t="s">
        <v>148</v>
      </c>
      <c r="G2025">
        <f ca="1">INDEX(Table4[PhoneNumber],RANDBETWEEN(1,COUNT(Table4[PhoneNumber])))</f>
        <v>9052111456</v>
      </c>
    </row>
    <row r="2026" spans="1:7" x14ac:dyDescent="0.3">
      <c r="A2026" t="str">
        <f t="shared" ca="1" si="124"/>
        <v>59F6BE78-EF88-5EEA-3909-386011D4E190</v>
      </c>
      <c r="B2026" s="1">
        <f t="shared" ca="1" si="127"/>
        <v>44777.816734410975</v>
      </c>
      <c r="C2026" t="str">
        <f t="shared" ca="1" si="125"/>
        <v>FB05BCB8544AA745</v>
      </c>
      <c r="D2026" s="5">
        <f ca="1">(RAND()*0.2+0.85)*SUMIFS(Table1[Price], Table1[PassengerPhoneNumber], Table9[[#This Row],[PassengerPhoneNumber]], Table1[Status], "Done", Table1[EndDateTime], "&lt;="&amp;Table9[[#This Row],[DateTime]])</f>
        <v>3821291.7354673813</v>
      </c>
      <c r="E2026" s="5">
        <f t="shared" ca="1" si="126"/>
        <v>8964060036776973</v>
      </c>
      <c r="F2026" t="s">
        <v>148</v>
      </c>
      <c r="G2026">
        <f ca="1">INDEX(Table4[PhoneNumber],RANDBETWEEN(1,COUNT(Table4[PhoneNumber])))</f>
        <v>9403604824</v>
      </c>
    </row>
    <row r="2027" spans="1:7" x14ac:dyDescent="0.3">
      <c r="A2027" t="str">
        <f t="shared" ca="1" si="124"/>
        <v>BF36991B-FEED-60FD-608F-0FBD223F80CF</v>
      </c>
      <c r="B2027" s="1">
        <f t="shared" ca="1" si="127"/>
        <v>44866.654024843148</v>
      </c>
      <c r="C2027" t="str">
        <f t="shared" ca="1" si="125"/>
        <v>1725E0B6ED5FFF50</v>
      </c>
      <c r="D2027" s="5">
        <f ca="1">(RAND()*0.2+0.85)*SUMIFS(Table1[Price], Table1[PassengerPhoneNumber], Table9[[#This Row],[PassengerPhoneNumber]], Table1[Status], "Done", Table1[EndDateTime], "&lt;="&amp;Table9[[#This Row],[DateTime]])</f>
        <v>2241693.9142940594</v>
      </c>
      <c r="E2027" s="5">
        <f t="shared" ca="1" si="126"/>
        <v>5218269033081054</v>
      </c>
      <c r="F2027" t="s">
        <v>148</v>
      </c>
      <c r="G2027">
        <f ca="1">INDEX(Table4[PhoneNumber],RANDBETWEEN(1,COUNT(Table4[PhoneNumber])))</f>
        <v>9583031635</v>
      </c>
    </row>
    <row r="2028" spans="1:7" x14ac:dyDescent="0.3">
      <c r="A2028" t="str">
        <f t="shared" ca="1" si="124"/>
        <v>C2918459-C2F4-6E90-953B-3B3525AB92B8</v>
      </c>
      <c r="B2028" s="1">
        <f t="shared" ca="1" si="127"/>
        <v>44918.82110513396</v>
      </c>
      <c r="C2028" t="str">
        <f t="shared" ca="1" si="125"/>
        <v>376023D266BE3C26</v>
      </c>
      <c r="D2028" s="5">
        <f ca="1">(RAND()*0.2+0.85)*SUMIFS(Table1[Price], Table1[PassengerPhoneNumber], Table9[[#This Row],[PassengerPhoneNumber]], Table1[Status], "Done", Table1[EndDateTime], "&lt;="&amp;Table9[[#This Row],[DateTime]])</f>
        <v>4541790.0640827538</v>
      </c>
      <c r="E2028" s="5">
        <f t="shared" ca="1" si="126"/>
        <v>1798454273829538</v>
      </c>
      <c r="F2028" t="s">
        <v>148</v>
      </c>
      <c r="G2028">
        <f ca="1">INDEX(Table4[PhoneNumber],RANDBETWEEN(1,COUNT(Table4[PhoneNumber])))</f>
        <v>9251595909</v>
      </c>
    </row>
    <row r="2029" spans="1:7" x14ac:dyDescent="0.3">
      <c r="A2029" t="str">
        <f t="shared" ca="1" si="124"/>
        <v>65876A92-1FD0-4926-4DA6-98781F285546</v>
      </c>
      <c r="B2029" s="1">
        <f t="shared" ca="1" si="127"/>
        <v>43951.25509627346</v>
      </c>
      <c r="C2029" t="str">
        <f t="shared" ca="1" si="125"/>
        <v>5F56C3F24580249B</v>
      </c>
      <c r="D2029" s="5">
        <f ca="1">(RAND()*0.2+0.85)*SUMIFS(Table1[Price], Table1[PassengerPhoneNumber], Table9[[#This Row],[PassengerPhoneNumber]], Table1[Status], "Done", Table1[EndDateTime], "&lt;="&amp;Table9[[#This Row],[DateTime]])</f>
        <v>495442.69608369836</v>
      </c>
      <c r="E2029" s="5">
        <f t="shared" ca="1" si="126"/>
        <v>9251177576015840</v>
      </c>
      <c r="F2029" t="s">
        <v>148</v>
      </c>
      <c r="G2029">
        <f ca="1">INDEX(Table4[PhoneNumber],RANDBETWEEN(1,COUNT(Table4[PhoneNumber])))</f>
        <v>9778731631</v>
      </c>
    </row>
    <row r="2030" spans="1:7" x14ac:dyDescent="0.3">
      <c r="A2030" t="str">
        <f t="shared" ca="1" si="124"/>
        <v>B9CCD241-3F73-883C-AF25-CB293E68B2B5</v>
      </c>
      <c r="B2030" s="1">
        <f t="shared" ca="1" si="127"/>
        <v>43836.206708014222</v>
      </c>
      <c r="C2030" t="str">
        <f t="shared" ca="1" si="125"/>
        <v>E4DD608B76DA9AB4</v>
      </c>
      <c r="D2030" s="5">
        <f ca="1">(RAND()*0.2+0.85)*SUMIFS(Table1[Price], Table1[PassengerPhoneNumber], Table9[[#This Row],[PassengerPhoneNumber]], Table1[Status], "Done", Table1[EndDateTime], "&lt;="&amp;Table9[[#This Row],[DateTime]])</f>
        <v>0</v>
      </c>
      <c r="E2030" s="5">
        <f t="shared" ca="1" si="126"/>
        <v>2229442116297234</v>
      </c>
      <c r="F2030" t="s">
        <v>148</v>
      </c>
      <c r="G2030">
        <f ca="1">INDEX(Table4[PhoneNumber],RANDBETWEEN(1,COUNT(Table4[PhoneNumber])))</f>
        <v>9528366359</v>
      </c>
    </row>
    <row r="2031" spans="1:7" x14ac:dyDescent="0.3">
      <c r="A2031" t="str">
        <f t="shared" ca="1" si="124"/>
        <v>266D7876-906C-326B-7873-F5E46CBF7EEE</v>
      </c>
      <c r="B2031" s="1">
        <f t="shared" ca="1" si="127"/>
        <v>44239.806138487751</v>
      </c>
      <c r="C2031" t="str">
        <f t="shared" ca="1" si="125"/>
        <v>95460E37FF0BFE7A</v>
      </c>
      <c r="D2031" s="5">
        <f ca="1">(RAND()*0.2+0.85)*SUMIFS(Table1[Price], Table1[PassengerPhoneNumber], Table9[[#This Row],[PassengerPhoneNumber]], Table1[Status], "Done", Table1[EndDateTime], "&lt;="&amp;Table9[[#This Row],[DateTime]])</f>
        <v>1909905.7300931134</v>
      </c>
      <c r="E2031" s="5">
        <f t="shared" ca="1" si="126"/>
        <v>4114039988345336</v>
      </c>
      <c r="F2031" t="s">
        <v>148</v>
      </c>
      <c r="G2031">
        <f ca="1">INDEX(Table4[PhoneNumber],RANDBETWEEN(1,COUNT(Table4[PhoneNumber])))</f>
        <v>9362419630</v>
      </c>
    </row>
    <row r="2032" spans="1:7" x14ac:dyDescent="0.3">
      <c r="A2032" t="str">
        <f t="shared" ca="1" si="124"/>
        <v>5AA9BBB1-CDB2-927A-B84C-755794103BDC</v>
      </c>
      <c r="B2032" s="1">
        <f t="shared" ca="1" si="127"/>
        <v>44718.122810347952</v>
      </c>
      <c r="C2032" t="str">
        <f t="shared" ca="1" si="125"/>
        <v>268EEED4F917CD8A</v>
      </c>
      <c r="D2032" s="5">
        <f ca="1">(RAND()*0.2+0.85)*SUMIFS(Table1[Price], Table1[PassengerPhoneNumber], Table9[[#This Row],[PassengerPhoneNumber]], Table1[Status], "Done", Table1[EndDateTime], "&lt;="&amp;Table9[[#This Row],[DateTime]])</f>
        <v>3679168.5101998802</v>
      </c>
      <c r="E2032" s="5">
        <f t="shared" ca="1" si="126"/>
        <v>7190352747977910</v>
      </c>
      <c r="F2032" t="s">
        <v>148</v>
      </c>
      <c r="G2032">
        <f ca="1">INDEX(Table4[PhoneNumber],RANDBETWEEN(1,COUNT(Table4[PhoneNumber])))</f>
        <v>9507104103</v>
      </c>
    </row>
    <row r="2033" spans="1:7" x14ac:dyDescent="0.3">
      <c r="A2033" t="str">
        <f t="shared" ca="1" si="124"/>
        <v>9AD2E89F-E241-0812-FF61-B8D6E16443AC</v>
      </c>
      <c r="B2033" s="1">
        <f t="shared" ca="1" si="127"/>
        <v>43995.61274407171</v>
      </c>
      <c r="C2033" t="str">
        <f t="shared" ca="1" si="125"/>
        <v>0A818FEEA2440DC0</v>
      </c>
      <c r="D2033" s="5">
        <f ca="1">(RAND()*0.2+0.85)*SUMIFS(Table1[Price], Table1[PassengerPhoneNumber], Table9[[#This Row],[PassengerPhoneNumber]], Table1[Status], "Done", Table1[EndDateTime], "&lt;="&amp;Table9[[#This Row],[DateTime]])</f>
        <v>942592.59985947353</v>
      </c>
      <c r="E2033" s="5">
        <f t="shared" ca="1" si="126"/>
        <v>7552616782114382</v>
      </c>
      <c r="F2033" t="s">
        <v>148</v>
      </c>
      <c r="G2033">
        <f ca="1">INDEX(Table4[PhoneNumber],RANDBETWEEN(1,COUNT(Table4[PhoneNumber])))</f>
        <v>9682647937</v>
      </c>
    </row>
    <row r="2034" spans="1:7" x14ac:dyDescent="0.3">
      <c r="A2034" t="str">
        <f t="shared" ca="1" si="124"/>
        <v>1289E1D2-8A93-00C7-2D81-4C5CBFB2D466</v>
      </c>
      <c r="B2034" s="1">
        <f t="shared" ca="1" si="127"/>
        <v>44578.317465068583</v>
      </c>
      <c r="C2034" t="str">
        <f t="shared" ca="1" si="125"/>
        <v>9FE5811A3C403844</v>
      </c>
      <c r="D2034" s="5">
        <f ca="1">(RAND()*0.2+0.85)*SUMIFS(Table1[Price], Table1[PassengerPhoneNumber], Table9[[#This Row],[PassengerPhoneNumber]], Table1[Status], "Done", Table1[EndDateTime], "&lt;="&amp;Table9[[#This Row],[DateTime]])</f>
        <v>5244709.1068802346</v>
      </c>
      <c r="E2034" s="5">
        <f t="shared" ca="1" si="126"/>
        <v>5684495750846003</v>
      </c>
      <c r="F2034" t="s">
        <v>148</v>
      </c>
      <c r="G2034">
        <f ca="1">INDEX(Table4[PhoneNumber],RANDBETWEEN(1,COUNT(Table4[PhoneNumber])))</f>
        <v>9872864804</v>
      </c>
    </row>
    <row r="2035" spans="1:7" x14ac:dyDescent="0.3">
      <c r="A2035" t="str">
        <f t="shared" ca="1" si="124"/>
        <v>229E3FE7-F5EE-523A-1398-BD242DBE106E</v>
      </c>
      <c r="B2035" s="1">
        <f t="shared" ca="1" si="127"/>
        <v>44331.480190594302</v>
      </c>
      <c r="C2035" t="str">
        <f t="shared" ca="1" si="125"/>
        <v>8375B38FCDD10CD5</v>
      </c>
      <c r="D2035" s="5">
        <f ca="1">(RAND()*0.2+0.85)*SUMIFS(Table1[Price], Table1[PassengerPhoneNumber], Table9[[#This Row],[PassengerPhoneNumber]], Table1[Status], "Done", Table1[EndDateTime], "&lt;="&amp;Table9[[#This Row],[DateTime]])</f>
        <v>2431537.5939540258</v>
      </c>
      <c r="E2035" s="5">
        <f t="shared" ca="1" si="126"/>
        <v>9335695656301050</v>
      </c>
      <c r="F2035" t="s">
        <v>148</v>
      </c>
      <c r="G2035">
        <f ca="1">INDEX(Table4[PhoneNumber],RANDBETWEEN(1,COUNT(Table4[PhoneNumber])))</f>
        <v>9700161768</v>
      </c>
    </row>
    <row r="2036" spans="1:7" x14ac:dyDescent="0.3">
      <c r="A2036" t="str">
        <f t="shared" ca="1" si="124"/>
        <v>778DF679-02B4-B84D-314F-C7A1FE5AEBF6</v>
      </c>
      <c r="B2036" s="1">
        <f t="shared" ca="1" si="127"/>
        <v>44539.019175125635</v>
      </c>
      <c r="C2036" t="str">
        <f t="shared" ca="1" si="125"/>
        <v>CF911A70163899B8</v>
      </c>
      <c r="D2036" s="5">
        <f ca="1">(RAND()*0.2+0.85)*SUMIFS(Table1[Price], Table1[PassengerPhoneNumber], Table9[[#This Row],[PassengerPhoneNumber]], Table1[Status], "Done", Table1[EndDateTime], "&lt;="&amp;Table9[[#This Row],[DateTime]])</f>
        <v>3131524.6525455122</v>
      </c>
      <c r="E2036" s="5">
        <f t="shared" ca="1" si="126"/>
        <v>6999953400641499</v>
      </c>
      <c r="F2036" t="s">
        <v>148</v>
      </c>
      <c r="G2036">
        <f ca="1">INDEX(Table4[PhoneNumber],RANDBETWEEN(1,COUNT(Table4[PhoneNumber])))</f>
        <v>9087695658</v>
      </c>
    </row>
    <row r="2037" spans="1:7" x14ac:dyDescent="0.3">
      <c r="A2037" t="str">
        <f t="shared" ca="1" si="124"/>
        <v>2750C371-9689-647E-E20B-3B924B3327AB</v>
      </c>
      <c r="B2037" s="1">
        <f t="shared" ca="1" si="127"/>
        <v>44647.220874663952</v>
      </c>
      <c r="C2037" t="str">
        <f t="shared" ca="1" si="125"/>
        <v>4A4C8DB1DFE00474</v>
      </c>
      <c r="D2037" s="5">
        <f ca="1">(RAND()*0.2+0.85)*SUMIFS(Table1[Price], Table1[PassengerPhoneNumber], Table9[[#This Row],[PassengerPhoneNumber]], Table1[Status], "Done", Table1[EndDateTime], "&lt;="&amp;Table9[[#This Row],[DateTime]])</f>
        <v>3314037.3924106872</v>
      </c>
      <c r="E2037" s="5">
        <f t="shared" ca="1" si="126"/>
        <v>1714584599931215</v>
      </c>
      <c r="F2037" t="s">
        <v>148</v>
      </c>
      <c r="G2037">
        <f ca="1">INDEX(Table4[PhoneNumber],RANDBETWEEN(1,COUNT(Table4[PhoneNumber])))</f>
        <v>9731642169</v>
      </c>
    </row>
    <row r="2038" spans="1:7" x14ac:dyDescent="0.3">
      <c r="A2038" t="str">
        <f t="shared" ca="1" si="124"/>
        <v>CEFAE1D4-2AAD-5203-8955-A1EB10D4A56A</v>
      </c>
      <c r="B2038" s="1">
        <f t="shared" ca="1" si="127"/>
        <v>44466.791818652579</v>
      </c>
      <c r="C2038" t="str">
        <f t="shared" ca="1" si="125"/>
        <v>4C234F387F79A43F</v>
      </c>
      <c r="D2038" s="5">
        <f ca="1">(RAND()*0.2+0.85)*SUMIFS(Table1[Price], Table1[PassengerPhoneNumber], Table9[[#This Row],[PassengerPhoneNumber]], Table1[Status], "Done", Table1[EndDateTime], "&lt;="&amp;Table9[[#This Row],[DateTime]])</f>
        <v>1431201.4352259347</v>
      </c>
      <c r="E2038" s="5">
        <f t="shared" ca="1" si="126"/>
        <v>4051415091905609</v>
      </c>
      <c r="F2038" t="s">
        <v>148</v>
      </c>
      <c r="G2038">
        <f ca="1">INDEX(Table4[PhoneNumber],RANDBETWEEN(1,COUNT(Table4[PhoneNumber])))</f>
        <v>9389815576</v>
      </c>
    </row>
    <row r="2039" spans="1:7" x14ac:dyDescent="0.3">
      <c r="A2039" t="str">
        <f t="shared" ca="1" si="124"/>
        <v>E4245BDE-7DE2-ED39-6EF9-5D77D463856A</v>
      </c>
      <c r="B2039" s="1">
        <f t="shared" ca="1" si="127"/>
        <v>44329.25907683828</v>
      </c>
      <c r="C2039" t="str">
        <f t="shared" ca="1" si="125"/>
        <v>C5E34CDFABB47FFA</v>
      </c>
      <c r="D2039" s="5">
        <f ca="1">(RAND()*0.2+0.85)*SUMIFS(Table1[Price], Table1[PassengerPhoneNumber], Table9[[#This Row],[PassengerPhoneNumber]], Table1[Status], "Done", Table1[EndDateTime], "&lt;="&amp;Table9[[#This Row],[DateTime]])</f>
        <v>2565522.0671065766</v>
      </c>
      <c r="E2039" s="5">
        <f t="shared" ca="1" si="126"/>
        <v>5766027372100998</v>
      </c>
      <c r="F2039" t="s">
        <v>148</v>
      </c>
      <c r="G2039">
        <f ca="1">INDEX(Table4[PhoneNumber],RANDBETWEEN(1,COUNT(Table4[PhoneNumber])))</f>
        <v>9883722098</v>
      </c>
    </row>
    <row r="2040" spans="1:7" x14ac:dyDescent="0.3">
      <c r="A2040" t="str">
        <f t="shared" ca="1" si="124"/>
        <v>63D897B0-B474-6904-05C5-FEB0C84565E9</v>
      </c>
      <c r="B2040" s="1">
        <f t="shared" ca="1" si="127"/>
        <v>44749.693198303888</v>
      </c>
      <c r="C2040" t="str">
        <f t="shared" ca="1" si="125"/>
        <v>335003A2D28E9B76</v>
      </c>
      <c r="D2040" s="5">
        <f ca="1">(RAND()*0.2+0.85)*SUMIFS(Table1[Price], Table1[PassengerPhoneNumber], Table9[[#This Row],[PassengerPhoneNumber]], Table1[Status], "Done", Table1[EndDateTime], "&lt;="&amp;Table9[[#This Row],[DateTime]])</f>
        <v>3003176.6913858852</v>
      </c>
      <c r="E2040" s="5">
        <f t="shared" ca="1" si="126"/>
        <v>3977380463269057</v>
      </c>
      <c r="F2040" t="s">
        <v>148</v>
      </c>
      <c r="G2040">
        <f ca="1">INDEX(Table4[PhoneNumber],RANDBETWEEN(1,COUNT(Table4[PhoneNumber])))</f>
        <v>9291625891</v>
      </c>
    </row>
    <row r="2041" spans="1:7" x14ac:dyDescent="0.3">
      <c r="A2041" t="str">
        <f t="shared" ca="1" si="124"/>
        <v>2D3A4E23-BE12-A1CB-5DA0-BFD227402024</v>
      </c>
      <c r="B2041" s="1">
        <f t="shared" ca="1" si="127"/>
        <v>44379.225056299969</v>
      </c>
      <c r="C2041" t="str">
        <f t="shared" ca="1" si="125"/>
        <v>9CD39634E10F8974</v>
      </c>
      <c r="D2041" s="5">
        <f ca="1">(RAND()*0.2+0.85)*SUMIFS(Table1[Price], Table1[PassengerPhoneNumber], Table9[[#This Row],[PassengerPhoneNumber]], Table1[Status], "Done", Table1[EndDateTime], "&lt;="&amp;Table9[[#This Row],[DateTime]])</f>
        <v>902671.12585950794</v>
      </c>
      <c r="E2041" s="5">
        <f t="shared" ca="1" si="126"/>
        <v>6699982931808279</v>
      </c>
      <c r="F2041" t="s">
        <v>148</v>
      </c>
      <c r="G2041">
        <f ca="1">INDEX(Table4[PhoneNumber],RANDBETWEEN(1,COUNT(Table4[PhoneNumber])))</f>
        <v>9083032082</v>
      </c>
    </row>
    <row r="2042" spans="1:7" x14ac:dyDescent="0.3">
      <c r="A2042" t="str">
        <f t="shared" ca="1" si="124"/>
        <v>921DE9E2-01D2-F5E3-75FD-505B9091A73B</v>
      </c>
      <c r="B2042" s="1">
        <f t="shared" ca="1" si="127"/>
        <v>44824.197791209866</v>
      </c>
      <c r="C2042" t="str">
        <f t="shared" ca="1" si="125"/>
        <v>5FC813A4473C289E</v>
      </c>
      <c r="D2042" s="5">
        <f ca="1">(RAND()*0.2+0.85)*SUMIFS(Table1[Price], Table1[PassengerPhoneNumber], Table9[[#This Row],[PassengerPhoneNumber]], Table1[Status], "Done", Table1[EndDateTime], "&lt;="&amp;Table9[[#This Row],[DateTime]])</f>
        <v>3586018.3737148987</v>
      </c>
      <c r="E2042" s="5">
        <f t="shared" ca="1" si="126"/>
        <v>8018691676861411</v>
      </c>
      <c r="F2042" t="s">
        <v>148</v>
      </c>
      <c r="G2042">
        <f ca="1">INDEX(Table4[PhoneNumber],RANDBETWEEN(1,COUNT(Table4[PhoneNumber])))</f>
        <v>9758608900</v>
      </c>
    </row>
    <row r="2043" spans="1:7" x14ac:dyDescent="0.3">
      <c r="A2043" t="str">
        <f t="shared" ca="1" si="124"/>
        <v>74AFE051-1439-5B6F-3970-7A526CE02F35</v>
      </c>
      <c r="B2043" s="1">
        <f t="shared" ca="1" si="127"/>
        <v>43888.841505173121</v>
      </c>
      <c r="C2043" t="str">
        <f t="shared" ca="1" si="125"/>
        <v>634D09C202DC09F5</v>
      </c>
      <c r="D2043" s="5">
        <f ca="1">(RAND()*0.2+0.85)*SUMIFS(Table1[Price], Table1[PassengerPhoneNumber], Table9[[#This Row],[PassengerPhoneNumber]], Table1[Status], "Done", Table1[EndDateTime], "&lt;="&amp;Table9[[#This Row],[DateTime]])</f>
        <v>0</v>
      </c>
      <c r="E2043" s="5">
        <f t="shared" ca="1" si="126"/>
        <v>2689107605081006</v>
      </c>
      <c r="F2043" t="s">
        <v>148</v>
      </c>
      <c r="G2043">
        <f ca="1">INDEX(Table4[PhoneNumber],RANDBETWEEN(1,COUNT(Table4[PhoneNumber])))</f>
        <v>9993026326</v>
      </c>
    </row>
    <row r="2044" spans="1:7" x14ac:dyDescent="0.3">
      <c r="A2044" t="str">
        <f t="shared" ca="1" si="124"/>
        <v>72AEA143-0BCA-F3F0-FA7F-31B8DD273F84</v>
      </c>
      <c r="B2044" s="1">
        <f t="shared" ca="1" si="127"/>
        <v>44434.205432698232</v>
      </c>
      <c r="C2044" t="str">
        <f t="shared" ca="1" si="125"/>
        <v>21C5C12A0F1C8F1B</v>
      </c>
      <c r="D2044" s="5">
        <f ca="1">(RAND()*0.2+0.85)*SUMIFS(Table1[Price], Table1[PassengerPhoneNumber], Table9[[#This Row],[PassengerPhoneNumber]], Table1[Status], "Done", Table1[EndDateTime], "&lt;="&amp;Table9[[#This Row],[DateTime]])</f>
        <v>4179719.9473804426</v>
      </c>
      <c r="E2044" s="5">
        <f t="shared" ca="1" si="126"/>
        <v>7708863675810271</v>
      </c>
      <c r="F2044" t="s">
        <v>148</v>
      </c>
      <c r="G2044">
        <f ca="1">INDEX(Table4[PhoneNumber],RANDBETWEEN(1,COUNT(Table4[PhoneNumber])))</f>
        <v>9968476878</v>
      </c>
    </row>
    <row r="2045" spans="1:7" x14ac:dyDescent="0.3">
      <c r="A2045" t="str">
        <f t="shared" ca="1" si="124"/>
        <v>BE992999-55E5-5761-D7DE-F4B6FF4693C5</v>
      </c>
      <c r="B2045" s="1">
        <f t="shared" ca="1" si="127"/>
        <v>44606.41093218531</v>
      </c>
      <c r="C2045" t="str">
        <f t="shared" ca="1" si="125"/>
        <v>99574F804AA32A52</v>
      </c>
      <c r="D2045" s="5">
        <f ca="1">(RAND()*0.2+0.85)*SUMIFS(Table1[Price], Table1[PassengerPhoneNumber], Table9[[#This Row],[PassengerPhoneNumber]], Table1[Status], "Done", Table1[EndDateTime], "&lt;="&amp;Table9[[#This Row],[DateTime]])</f>
        <v>645794.66044514044</v>
      </c>
      <c r="E2045" s="5">
        <f t="shared" ca="1" si="126"/>
        <v>3275315474245634</v>
      </c>
      <c r="F2045" t="s">
        <v>148</v>
      </c>
      <c r="G2045">
        <f ca="1">INDEX(Table4[PhoneNumber],RANDBETWEEN(1,COUNT(Table4[PhoneNumber])))</f>
        <v>9980980089</v>
      </c>
    </row>
    <row r="2046" spans="1:7" x14ac:dyDescent="0.3">
      <c r="A2046" t="str">
        <f t="shared" ca="1" si="124"/>
        <v>51404868-79E5-7AA9-6626-08AEB0DE7F92</v>
      </c>
      <c r="B2046" s="1">
        <f t="shared" ca="1" si="127"/>
        <v>44557.949852167832</v>
      </c>
      <c r="C2046" t="str">
        <f t="shared" ca="1" si="125"/>
        <v>B67CF897A4CA50DA</v>
      </c>
      <c r="D2046" s="5">
        <f ca="1">(RAND()*0.2+0.85)*SUMIFS(Table1[Price], Table1[PassengerPhoneNumber], Table9[[#This Row],[PassengerPhoneNumber]], Table1[Status], "Done", Table1[EndDateTime], "&lt;="&amp;Table9[[#This Row],[DateTime]])</f>
        <v>5407624.6141935475</v>
      </c>
      <c r="E2046" s="5">
        <f t="shared" ca="1" si="126"/>
        <v>3020523083174389</v>
      </c>
      <c r="F2046" t="s">
        <v>148</v>
      </c>
      <c r="G2046">
        <f ca="1">INDEX(Table4[PhoneNumber],RANDBETWEEN(1,COUNT(Table4[PhoneNumber])))</f>
        <v>9678140877</v>
      </c>
    </row>
    <row r="2047" spans="1:7" x14ac:dyDescent="0.3">
      <c r="A2047" t="str">
        <f t="shared" ca="1" si="124"/>
        <v>1852F0E4-E056-2185-4031-B6C99BDD5E9A</v>
      </c>
      <c r="B2047" s="1">
        <f t="shared" ca="1" si="127"/>
        <v>44047.785817478383</v>
      </c>
      <c r="C2047" t="str">
        <f t="shared" ca="1" si="125"/>
        <v>1D01E50F1327EA09</v>
      </c>
      <c r="D2047" s="5">
        <f ca="1">(RAND()*0.2+0.85)*SUMIFS(Table1[Price], Table1[PassengerPhoneNumber], Table9[[#This Row],[PassengerPhoneNumber]], Table1[Status], "Done", Table1[EndDateTime], "&lt;="&amp;Table9[[#This Row],[DateTime]])</f>
        <v>178040.46556616225</v>
      </c>
      <c r="E2047" s="5">
        <f t="shared" ca="1" si="126"/>
        <v>6303962879752179</v>
      </c>
      <c r="F2047" t="s">
        <v>148</v>
      </c>
      <c r="G2047">
        <f ca="1">INDEX(Table4[PhoneNumber],RANDBETWEEN(1,COUNT(Table4[PhoneNumber])))</f>
        <v>9721518050</v>
      </c>
    </row>
    <row r="2048" spans="1:7" x14ac:dyDescent="0.3">
      <c r="A2048" t="str">
        <f t="shared" ca="1" si="124"/>
        <v>54357A34-2519-7E7E-3B65-600172A5A252</v>
      </c>
      <c r="B2048" s="1">
        <f t="shared" ca="1" si="127"/>
        <v>44316.643045435201</v>
      </c>
      <c r="C2048" t="str">
        <f t="shared" ca="1" si="125"/>
        <v>86D3065CF34E2DB7</v>
      </c>
      <c r="D2048" s="5">
        <f ca="1">(RAND()*0.2+0.85)*SUMIFS(Table1[Price], Table1[PassengerPhoneNumber], Table9[[#This Row],[PassengerPhoneNumber]], Table1[Status], "Done", Table1[EndDateTime], "&lt;="&amp;Table9[[#This Row],[DateTime]])</f>
        <v>1948063.8913751568</v>
      </c>
      <c r="E2048" s="5">
        <f t="shared" ca="1" si="126"/>
        <v>4160849094610558</v>
      </c>
      <c r="F2048" t="s">
        <v>148</v>
      </c>
      <c r="G2048">
        <f ca="1">INDEX(Table4[PhoneNumber],RANDBETWEEN(1,COUNT(Table4[PhoneNumber])))</f>
        <v>9014639730</v>
      </c>
    </row>
    <row r="2049" spans="1:7" x14ac:dyDescent="0.3">
      <c r="A2049" t="str">
        <f t="shared" ca="1" si="124"/>
        <v>294E0B19-FB68-C513-69FD-5190D3837E98</v>
      </c>
      <c r="B2049" s="1">
        <f t="shared" ca="1" si="127"/>
        <v>44825.845437628559</v>
      </c>
      <c r="C2049" t="str">
        <f t="shared" ca="1" si="125"/>
        <v>7C77CBD468F08954</v>
      </c>
      <c r="D2049" s="5">
        <f ca="1">(RAND()*0.2+0.85)*SUMIFS(Table1[Price], Table1[PassengerPhoneNumber], Table9[[#This Row],[PassengerPhoneNumber]], Table1[Status], "Done", Table1[EndDateTime], "&lt;="&amp;Table9[[#This Row],[DateTime]])</f>
        <v>5121384.8535410324</v>
      </c>
      <c r="E2049" s="5">
        <f t="shared" ca="1" si="126"/>
        <v>9409945101141072</v>
      </c>
      <c r="F2049" t="s">
        <v>148</v>
      </c>
      <c r="G2049">
        <f ca="1">INDEX(Table4[PhoneNumber],RANDBETWEEN(1,COUNT(Table4[PhoneNumber])))</f>
        <v>9276166503</v>
      </c>
    </row>
    <row r="2050" spans="1:7" x14ac:dyDescent="0.3">
      <c r="A2050" t="str">
        <f t="shared" ref="A2050:A2113" ca="1" si="12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E63B8876-DB49-37F9-E407-35525F554770</v>
      </c>
      <c r="B2050" s="1">
        <f t="shared" ca="1" si="127"/>
        <v>44553.758155164876</v>
      </c>
      <c r="C2050" t="str">
        <f t="shared" ref="C2050:C2113" ca="1" si="129">DEC2HEX(RANDBETWEEN(0,POWER(2,32)-1),8)&amp;DEC2HEX(RANDBETWEEN(0,POWER(2,32)-1),8)</f>
        <v>29C6BB9CCE8038CF</v>
      </c>
      <c r="D2050" s="5">
        <f ca="1">(RAND()*0.2+0.85)*SUMIFS(Table1[Price], Table1[PassengerPhoneNumber], Table9[[#This Row],[PassengerPhoneNumber]], Table1[Status], "Done", Table1[EndDateTime], "&lt;="&amp;Table9[[#This Row],[DateTime]])</f>
        <v>781100.37815420888</v>
      </c>
      <c r="E2050" s="5">
        <f t="shared" ref="E2050:E2113" ca="1" si="130">RANDBETWEEN(POWER(10,15), POWER(10,16)-1)</f>
        <v>6762207726223537</v>
      </c>
      <c r="F2050" t="s">
        <v>148</v>
      </c>
      <c r="G2050">
        <f ca="1">INDEX(Table4[PhoneNumber],RANDBETWEEN(1,COUNT(Table4[PhoneNumber])))</f>
        <v>9502180668</v>
      </c>
    </row>
    <row r="2051" spans="1:7" x14ac:dyDescent="0.3">
      <c r="A2051" t="str">
        <f t="shared" ca="1" si="128"/>
        <v>BAFF9593-7921-2944-E508-F0B96582BC59</v>
      </c>
      <c r="B2051" s="1">
        <f t="shared" ref="B2051:B2114" ca="1" si="131">RAND()*(DATEVALUE("2022-12-31 23:59:59")-DATEVALUE("2020-01-01 00:00:00"))+DATEVALUE("2020-01-01 00:00:00")</f>
        <v>44836.661757998583</v>
      </c>
      <c r="C2051" t="str">
        <f t="shared" ca="1" si="129"/>
        <v>EB8B6EED21BD7768</v>
      </c>
      <c r="D2051" s="5">
        <f ca="1">(RAND()*0.2+0.85)*SUMIFS(Table1[Price], Table1[PassengerPhoneNumber], Table9[[#This Row],[PassengerPhoneNumber]], Table1[Status], "Done", Table1[EndDateTime], "&lt;="&amp;Table9[[#This Row],[DateTime]])</f>
        <v>1615994.764802424</v>
      </c>
      <c r="E2051" s="5">
        <f t="shared" ca="1" si="130"/>
        <v>7905287470444057</v>
      </c>
      <c r="F2051" t="s">
        <v>148</v>
      </c>
      <c r="G2051">
        <f ca="1">INDEX(Table4[PhoneNumber],RANDBETWEEN(1,COUNT(Table4[PhoneNumber])))</f>
        <v>9849429126</v>
      </c>
    </row>
    <row r="2052" spans="1:7" x14ac:dyDescent="0.3">
      <c r="A2052" t="str">
        <f t="shared" ca="1" si="128"/>
        <v>DD11FC43-3E8F-1ECF-CA46-45FFED9AAE33</v>
      </c>
      <c r="B2052" s="1">
        <f t="shared" ca="1" si="131"/>
        <v>44644.042788221202</v>
      </c>
      <c r="C2052" t="str">
        <f t="shared" ca="1" si="129"/>
        <v>F8682CFA9491D308</v>
      </c>
      <c r="D2052" s="5">
        <f ca="1">(RAND()*0.2+0.85)*SUMIFS(Table1[Price], Table1[PassengerPhoneNumber], Table9[[#This Row],[PassengerPhoneNumber]], Table1[Status], "Done", Table1[EndDateTime], "&lt;="&amp;Table9[[#This Row],[DateTime]])</f>
        <v>4291848.6553273937</v>
      </c>
      <c r="E2052" s="5">
        <f t="shared" ca="1" si="130"/>
        <v>6327860884604902</v>
      </c>
      <c r="F2052" t="s">
        <v>148</v>
      </c>
      <c r="G2052">
        <f ca="1">INDEX(Table4[PhoneNumber],RANDBETWEEN(1,COUNT(Table4[PhoneNumber])))</f>
        <v>9045184606</v>
      </c>
    </row>
    <row r="2053" spans="1:7" x14ac:dyDescent="0.3">
      <c r="A2053" t="str">
        <f t="shared" ca="1" si="128"/>
        <v>B34345DA-B2E1-18A6-9B64-8B2D3F214F5B</v>
      </c>
      <c r="B2053" s="1">
        <f t="shared" ca="1" si="131"/>
        <v>44475.508240014045</v>
      </c>
      <c r="C2053" t="str">
        <f t="shared" ca="1" si="129"/>
        <v>29160F7D50E79C00</v>
      </c>
      <c r="D2053" s="5">
        <f ca="1">(RAND()*0.2+0.85)*SUMIFS(Table1[Price], Table1[PassengerPhoneNumber], Table9[[#This Row],[PassengerPhoneNumber]], Table1[Status], "Done", Table1[EndDateTime], "&lt;="&amp;Table9[[#This Row],[DateTime]])</f>
        <v>2357506.4032706325</v>
      </c>
      <c r="E2053" s="5">
        <f t="shared" ca="1" si="130"/>
        <v>1894690568986353</v>
      </c>
      <c r="F2053" t="s">
        <v>148</v>
      </c>
      <c r="G2053">
        <f ca="1">INDEX(Table4[PhoneNumber],RANDBETWEEN(1,COUNT(Table4[PhoneNumber])))</f>
        <v>9030589190</v>
      </c>
    </row>
    <row r="2054" spans="1:7" x14ac:dyDescent="0.3">
      <c r="A2054" t="str">
        <f t="shared" ca="1" si="128"/>
        <v>7CADD699-885B-4610-32B3-6114F825C0F6</v>
      </c>
      <c r="B2054" s="1">
        <f t="shared" ca="1" si="131"/>
        <v>44703.542030676799</v>
      </c>
      <c r="C2054" t="str">
        <f t="shared" ca="1" si="129"/>
        <v>5B800034888EFE52</v>
      </c>
      <c r="D2054" s="5">
        <f ca="1">(RAND()*0.2+0.85)*SUMIFS(Table1[Price], Table1[PassengerPhoneNumber], Table9[[#This Row],[PassengerPhoneNumber]], Table1[Status], "Done", Table1[EndDateTime], "&lt;="&amp;Table9[[#This Row],[DateTime]])</f>
        <v>1169057.4668035684</v>
      </c>
      <c r="E2054" s="5">
        <f t="shared" ca="1" si="130"/>
        <v>9235434081544288</v>
      </c>
      <c r="F2054" t="s">
        <v>148</v>
      </c>
      <c r="G2054">
        <f ca="1">INDEX(Table4[PhoneNumber],RANDBETWEEN(1,COUNT(Table4[PhoneNumber])))</f>
        <v>9626237723</v>
      </c>
    </row>
    <row r="2055" spans="1:7" x14ac:dyDescent="0.3">
      <c r="A2055" t="str">
        <f t="shared" ca="1" si="128"/>
        <v>66FDBC65-71D8-4EC2-E913-7F9E08E16800</v>
      </c>
      <c r="B2055" s="1">
        <f t="shared" ca="1" si="131"/>
        <v>44376.307176542607</v>
      </c>
      <c r="C2055" t="str">
        <f t="shared" ca="1" si="129"/>
        <v>9E1CE5EB1794D6F0</v>
      </c>
      <c r="D2055" s="5">
        <f ca="1">(RAND()*0.2+0.85)*SUMIFS(Table1[Price], Table1[PassengerPhoneNumber], Table9[[#This Row],[PassengerPhoneNumber]], Table1[Status], "Done", Table1[EndDateTime], "&lt;="&amp;Table9[[#This Row],[DateTime]])</f>
        <v>1877433.1398742148</v>
      </c>
      <c r="E2055" s="5">
        <f t="shared" ca="1" si="130"/>
        <v>7117280331581339</v>
      </c>
      <c r="F2055" t="s">
        <v>148</v>
      </c>
      <c r="G2055">
        <f ca="1">INDEX(Table4[PhoneNumber],RANDBETWEEN(1,COUNT(Table4[PhoneNumber])))</f>
        <v>9166601718</v>
      </c>
    </row>
    <row r="2056" spans="1:7" x14ac:dyDescent="0.3">
      <c r="A2056" t="str">
        <f t="shared" ca="1" si="128"/>
        <v>5D052604-FE4D-83E3-C36A-BF4E5B36D99F</v>
      </c>
      <c r="B2056" s="1">
        <f t="shared" ca="1" si="131"/>
        <v>44102.21626278192</v>
      </c>
      <c r="C2056" t="str">
        <f t="shared" ca="1" si="129"/>
        <v>8C77AEEF3DBCFFC8</v>
      </c>
      <c r="D2056" s="5">
        <f ca="1">(RAND()*0.2+0.85)*SUMIFS(Table1[Price], Table1[PassengerPhoneNumber], Table9[[#This Row],[PassengerPhoneNumber]], Table1[Status], "Done", Table1[EndDateTime], "&lt;="&amp;Table9[[#This Row],[DateTime]])</f>
        <v>579499.545689055</v>
      </c>
      <c r="E2056" s="5">
        <f t="shared" ca="1" si="130"/>
        <v>2973581561741023</v>
      </c>
      <c r="F2056" t="s">
        <v>148</v>
      </c>
      <c r="G2056">
        <f ca="1">INDEX(Table4[PhoneNumber],RANDBETWEEN(1,COUNT(Table4[PhoneNumber])))</f>
        <v>9034532400</v>
      </c>
    </row>
    <row r="2057" spans="1:7" x14ac:dyDescent="0.3">
      <c r="A2057" t="str">
        <f t="shared" ca="1" si="128"/>
        <v>88A39514-2780-AE28-6CC5-12E8A049F789</v>
      </c>
      <c r="B2057" s="1">
        <f t="shared" ca="1" si="131"/>
        <v>44307.325008801796</v>
      </c>
      <c r="C2057" t="str">
        <f t="shared" ca="1" si="129"/>
        <v>A6E117314AB8F436</v>
      </c>
      <c r="D2057" s="5">
        <f ca="1">(RAND()*0.2+0.85)*SUMIFS(Table1[Price], Table1[PassengerPhoneNumber], Table9[[#This Row],[PassengerPhoneNumber]], Table1[Status], "Done", Table1[EndDateTime], "&lt;="&amp;Table9[[#This Row],[DateTime]])</f>
        <v>2779982.2603934007</v>
      </c>
      <c r="E2057" s="5">
        <f t="shared" ca="1" si="130"/>
        <v>8766649617276849</v>
      </c>
      <c r="F2057" t="s">
        <v>148</v>
      </c>
      <c r="G2057">
        <f ca="1">INDEX(Table4[PhoneNumber],RANDBETWEEN(1,COUNT(Table4[PhoneNumber])))</f>
        <v>9584496793</v>
      </c>
    </row>
    <row r="2058" spans="1:7" x14ac:dyDescent="0.3">
      <c r="A2058" t="str">
        <f t="shared" ca="1" si="128"/>
        <v>E07E9BC8-0395-E784-0E16-9090786F3CAB</v>
      </c>
      <c r="B2058" s="1">
        <f t="shared" ca="1" si="131"/>
        <v>44134.237865250012</v>
      </c>
      <c r="C2058" t="str">
        <f t="shared" ca="1" si="129"/>
        <v>994151719E7DFA7D</v>
      </c>
      <c r="D2058" s="5">
        <f ca="1">(RAND()*0.2+0.85)*SUMIFS(Table1[Price], Table1[PassengerPhoneNumber], Table9[[#This Row],[PassengerPhoneNumber]], Table1[Status], "Done", Table1[EndDateTime], "&lt;="&amp;Table9[[#This Row],[DateTime]])</f>
        <v>1158699.0525199489</v>
      </c>
      <c r="E2058" s="5">
        <f t="shared" ca="1" si="130"/>
        <v>5715022288502754</v>
      </c>
      <c r="F2058" t="s">
        <v>148</v>
      </c>
      <c r="G2058">
        <f ca="1">INDEX(Table4[PhoneNumber],RANDBETWEEN(1,COUNT(Table4[PhoneNumber])))</f>
        <v>9136575853</v>
      </c>
    </row>
    <row r="2059" spans="1:7" x14ac:dyDescent="0.3">
      <c r="A2059" t="str">
        <f t="shared" ca="1" si="128"/>
        <v>F2D18744-30CE-D960-DFFF-E8A03FA22746</v>
      </c>
      <c r="B2059" s="1">
        <f t="shared" ca="1" si="131"/>
        <v>44029.430273919563</v>
      </c>
      <c r="C2059" t="str">
        <f t="shared" ca="1" si="129"/>
        <v>2D23F33B927B07E1</v>
      </c>
      <c r="D2059" s="5">
        <f ca="1">(RAND()*0.2+0.85)*SUMIFS(Table1[Price], Table1[PassengerPhoneNumber], Table9[[#This Row],[PassengerPhoneNumber]], Table1[Status], "Done", Table1[EndDateTime], "&lt;="&amp;Table9[[#This Row],[DateTime]])</f>
        <v>211696.67302992387</v>
      </c>
      <c r="E2059" s="5">
        <f t="shared" ca="1" si="130"/>
        <v>5245277022340876</v>
      </c>
      <c r="F2059" t="s">
        <v>148</v>
      </c>
      <c r="G2059">
        <f ca="1">INDEX(Table4[PhoneNumber],RANDBETWEEN(1,COUNT(Table4[PhoneNumber])))</f>
        <v>9390164838</v>
      </c>
    </row>
    <row r="2060" spans="1:7" x14ac:dyDescent="0.3">
      <c r="A2060" t="str">
        <f t="shared" ca="1" si="128"/>
        <v>66382B90-C3A3-B67D-42B6-265421F35C52</v>
      </c>
      <c r="B2060" s="1">
        <f t="shared" ca="1" si="131"/>
        <v>43844.241463877945</v>
      </c>
      <c r="C2060" t="str">
        <f t="shared" ca="1" si="129"/>
        <v>D10095FEAFEE00C7</v>
      </c>
      <c r="D2060" s="5">
        <f ca="1">(RAND()*0.2+0.85)*SUMIFS(Table1[Price], Table1[PassengerPhoneNumber], Table9[[#This Row],[PassengerPhoneNumber]], Table1[Status], "Done", Table1[EndDateTime], "&lt;="&amp;Table9[[#This Row],[DateTime]])</f>
        <v>0</v>
      </c>
      <c r="E2060" s="5">
        <f t="shared" ca="1" si="130"/>
        <v>5369233957218323</v>
      </c>
      <c r="F2060" t="s">
        <v>148</v>
      </c>
      <c r="G2060">
        <f ca="1">INDEX(Table4[PhoneNumber],RANDBETWEEN(1,COUNT(Table4[PhoneNumber])))</f>
        <v>9280461816</v>
      </c>
    </row>
    <row r="2061" spans="1:7" x14ac:dyDescent="0.3">
      <c r="A2061" t="str">
        <f t="shared" ca="1" si="128"/>
        <v>805F6210-BF82-4133-E7E1-A90E3C72EFE0</v>
      </c>
      <c r="B2061" s="1">
        <f t="shared" ca="1" si="131"/>
        <v>44044.761158034482</v>
      </c>
      <c r="C2061" t="str">
        <f t="shared" ca="1" si="129"/>
        <v>DC7F3EB32DFCD1FD</v>
      </c>
      <c r="D2061" s="5">
        <f ca="1">(RAND()*0.2+0.85)*SUMIFS(Table1[Price], Table1[PassengerPhoneNumber], Table9[[#This Row],[PassengerPhoneNumber]], Table1[Status], "Done", Table1[EndDateTime], "&lt;="&amp;Table9[[#This Row],[DateTime]])</f>
        <v>2014844.1111944849</v>
      </c>
      <c r="E2061" s="5">
        <f t="shared" ca="1" si="130"/>
        <v>6112154222306003</v>
      </c>
      <c r="F2061" t="s">
        <v>148</v>
      </c>
      <c r="G2061">
        <f ca="1">INDEX(Table4[PhoneNumber],RANDBETWEEN(1,COUNT(Table4[PhoneNumber])))</f>
        <v>9099744981</v>
      </c>
    </row>
    <row r="2062" spans="1:7" x14ac:dyDescent="0.3">
      <c r="A2062" t="str">
        <f t="shared" ca="1" si="128"/>
        <v>34CF359D-2CED-F3C0-B2D2-2937B328B136</v>
      </c>
      <c r="B2062" s="1">
        <f t="shared" ca="1" si="131"/>
        <v>43837.510683259257</v>
      </c>
      <c r="C2062" t="str">
        <f t="shared" ca="1" si="129"/>
        <v>D2F6886A3BC1D6D9</v>
      </c>
      <c r="D2062" s="5">
        <f ca="1">(RAND()*0.2+0.85)*SUMIFS(Table1[Price], Table1[PassengerPhoneNumber], Table9[[#This Row],[PassengerPhoneNumber]], Table1[Status], "Done", Table1[EndDateTime], "&lt;="&amp;Table9[[#This Row],[DateTime]])</f>
        <v>0</v>
      </c>
      <c r="E2062" s="5">
        <f t="shared" ca="1" si="130"/>
        <v>8784946688746004</v>
      </c>
      <c r="F2062" t="s">
        <v>148</v>
      </c>
      <c r="G2062">
        <f ca="1">INDEX(Table4[PhoneNumber],RANDBETWEEN(1,COUNT(Table4[PhoneNumber])))</f>
        <v>9850300687</v>
      </c>
    </row>
    <row r="2063" spans="1:7" x14ac:dyDescent="0.3">
      <c r="A2063" t="str">
        <f t="shared" ca="1" si="128"/>
        <v>9B4A6214-ACC7-9C44-040F-AABD3E5FED2F</v>
      </c>
      <c r="B2063" s="1">
        <f t="shared" ca="1" si="131"/>
        <v>44642.281302373318</v>
      </c>
      <c r="C2063" t="str">
        <f t="shared" ca="1" si="129"/>
        <v>01A03D6EFBAAF433</v>
      </c>
      <c r="D2063" s="5">
        <f ca="1">(RAND()*0.2+0.85)*SUMIFS(Table1[Price], Table1[PassengerPhoneNumber], Table9[[#This Row],[PassengerPhoneNumber]], Table1[Status], "Done", Table1[EndDateTime], "&lt;="&amp;Table9[[#This Row],[DateTime]])</f>
        <v>1658563.5718680758</v>
      </c>
      <c r="E2063" s="5">
        <f t="shared" ca="1" si="130"/>
        <v>5871985060694838</v>
      </c>
      <c r="F2063" t="s">
        <v>148</v>
      </c>
      <c r="G2063">
        <f ca="1">INDEX(Table4[PhoneNumber],RANDBETWEEN(1,COUNT(Table4[PhoneNumber])))</f>
        <v>9275754687</v>
      </c>
    </row>
    <row r="2064" spans="1:7" x14ac:dyDescent="0.3">
      <c r="A2064" t="str">
        <f t="shared" ca="1" si="128"/>
        <v>38D9042F-E282-7EF1-3464-8B4C63642CD6</v>
      </c>
      <c r="B2064" s="1">
        <f t="shared" ca="1" si="131"/>
        <v>43931.377008650161</v>
      </c>
      <c r="C2064" t="str">
        <f t="shared" ca="1" si="129"/>
        <v>B413818BD041F1DB</v>
      </c>
      <c r="D2064" s="5">
        <f ca="1">(RAND()*0.2+0.85)*SUMIFS(Table1[Price], Table1[PassengerPhoneNumber], Table9[[#This Row],[PassengerPhoneNumber]], Table1[Status], "Done", Table1[EndDateTime], "&lt;="&amp;Table9[[#This Row],[DateTime]])</f>
        <v>384525.66610167222</v>
      </c>
      <c r="E2064" s="5">
        <f t="shared" ca="1" si="130"/>
        <v>4865657377629374</v>
      </c>
      <c r="F2064" t="s">
        <v>148</v>
      </c>
      <c r="G2064">
        <f ca="1">INDEX(Table4[PhoneNumber],RANDBETWEEN(1,COUNT(Table4[PhoneNumber])))</f>
        <v>9361467911</v>
      </c>
    </row>
    <row r="2065" spans="1:7" x14ac:dyDescent="0.3">
      <c r="A2065" t="str">
        <f t="shared" ca="1" si="128"/>
        <v>9C32FE70-A4BF-3775-3CD8-BB616EF4FD81</v>
      </c>
      <c r="B2065" s="1">
        <f t="shared" ca="1" si="131"/>
        <v>43983.362487142142</v>
      </c>
      <c r="C2065" t="str">
        <f t="shared" ca="1" si="129"/>
        <v>E6EE5037D876D360</v>
      </c>
      <c r="D2065" s="5">
        <f ca="1">(RAND()*0.2+0.85)*SUMIFS(Table1[Price], Table1[PassengerPhoneNumber], Table9[[#This Row],[PassengerPhoneNumber]], Table1[Status], "Done", Table1[EndDateTime], "&lt;="&amp;Table9[[#This Row],[DateTime]])</f>
        <v>1744069.5879563063</v>
      </c>
      <c r="E2065" s="5">
        <f t="shared" ca="1" si="130"/>
        <v>3002936687673221</v>
      </c>
      <c r="F2065" t="s">
        <v>148</v>
      </c>
      <c r="G2065">
        <f ca="1">INDEX(Table4[PhoneNumber],RANDBETWEEN(1,COUNT(Table4[PhoneNumber])))</f>
        <v>9804839039</v>
      </c>
    </row>
    <row r="2066" spans="1:7" x14ac:dyDescent="0.3">
      <c r="A2066" t="str">
        <f t="shared" ca="1" si="128"/>
        <v>9E69B5B3-0770-1588-5D90-64D9CE570170</v>
      </c>
      <c r="B2066" s="1">
        <f t="shared" ca="1" si="131"/>
        <v>44246.587689130742</v>
      </c>
      <c r="C2066" t="str">
        <f t="shared" ca="1" si="129"/>
        <v>9FF51D2608DA8B40</v>
      </c>
      <c r="D2066" s="5">
        <f ca="1">(RAND()*0.2+0.85)*SUMIFS(Table1[Price], Table1[PassengerPhoneNumber], Table9[[#This Row],[PassengerPhoneNumber]], Table1[Status], "Done", Table1[EndDateTime], "&lt;="&amp;Table9[[#This Row],[DateTime]])</f>
        <v>1911071.8854626538</v>
      </c>
      <c r="E2066" s="5">
        <f t="shared" ca="1" si="130"/>
        <v>7232888185103431</v>
      </c>
      <c r="F2066" t="s">
        <v>148</v>
      </c>
      <c r="G2066">
        <f ca="1">INDEX(Table4[PhoneNumber],RANDBETWEEN(1,COUNT(Table4[PhoneNumber])))</f>
        <v>9887203989</v>
      </c>
    </row>
    <row r="2067" spans="1:7" x14ac:dyDescent="0.3">
      <c r="A2067" t="str">
        <f t="shared" ca="1" si="128"/>
        <v>B0CD7B4F-F68C-5342-6830-372D18433666</v>
      </c>
      <c r="B2067" s="1">
        <f t="shared" ca="1" si="131"/>
        <v>44369.476397980528</v>
      </c>
      <c r="C2067" t="str">
        <f t="shared" ca="1" si="129"/>
        <v>0CECAC96C0051059</v>
      </c>
      <c r="D2067" s="5">
        <f ca="1">(RAND()*0.2+0.85)*SUMIFS(Table1[Price], Table1[PassengerPhoneNumber], Table9[[#This Row],[PassengerPhoneNumber]], Table1[Status], "Done", Table1[EndDateTime], "&lt;="&amp;Table9[[#This Row],[DateTime]])</f>
        <v>2582231.1091947607</v>
      </c>
      <c r="E2067" s="5">
        <f t="shared" ca="1" si="130"/>
        <v>3798954164492842</v>
      </c>
      <c r="F2067" t="s">
        <v>148</v>
      </c>
      <c r="G2067">
        <f ca="1">INDEX(Table4[PhoneNumber],RANDBETWEEN(1,COUNT(Table4[PhoneNumber])))</f>
        <v>9922110948</v>
      </c>
    </row>
    <row r="2068" spans="1:7" x14ac:dyDescent="0.3">
      <c r="A2068" t="str">
        <f t="shared" ca="1" si="128"/>
        <v>C5E1D233-6601-4B88-F79B-E22E523E9202</v>
      </c>
      <c r="B2068" s="1">
        <f t="shared" ca="1" si="131"/>
        <v>44103.890543085065</v>
      </c>
      <c r="C2068" t="str">
        <f t="shared" ca="1" si="129"/>
        <v>BE90F0F3D7D03F6A</v>
      </c>
      <c r="D2068" s="5">
        <f ca="1">(RAND()*0.2+0.85)*SUMIFS(Table1[Price], Table1[PassengerPhoneNumber], Table9[[#This Row],[PassengerPhoneNumber]], Table1[Status], "Done", Table1[EndDateTime], "&lt;="&amp;Table9[[#This Row],[DateTime]])</f>
        <v>2692349.551693764</v>
      </c>
      <c r="E2068" s="5">
        <f t="shared" ca="1" si="130"/>
        <v>7857014424351630</v>
      </c>
      <c r="F2068" t="s">
        <v>148</v>
      </c>
      <c r="G2068">
        <f ca="1">INDEX(Table4[PhoneNumber],RANDBETWEEN(1,COUNT(Table4[PhoneNumber])))</f>
        <v>9087695658</v>
      </c>
    </row>
    <row r="2069" spans="1:7" x14ac:dyDescent="0.3">
      <c r="A2069" t="str">
        <f t="shared" ca="1" si="128"/>
        <v>D029C094-B528-96CE-228C-DFF6BEC06A6A</v>
      </c>
      <c r="B2069" s="1">
        <f t="shared" ca="1" si="131"/>
        <v>43890.168786734517</v>
      </c>
      <c r="C2069" t="str">
        <f t="shared" ca="1" si="129"/>
        <v>8494F6EDC478DC0C</v>
      </c>
      <c r="D2069" s="5">
        <f ca="1">(RAND()*0.2+0.85)*SUMIFS(Table1[Price], Table1[PassengerPhoneNumber], Table9[[#This Row],[PassengerPhoneNumber]], Table1[Status], "Done", Table1[EndDateTime], "&lt;="&amp;Table9[[#This Row],[DateTime]])</f>
        <v>0</v>
      </c>
      <c r="E2069" s="5">
        <f t="shared" ca="1" si="130"/>
        <v>4945339429961439</v>
      </c>
      <c r="F2069" t="s">
        <v>148</v>
      </c>
      <c r="G2069">
        <f ca="1">INDEX(Table4[PhoneNumber],RANDBETWEEN(1,COUNT(Table4[PhoneNumber])))</f>
        <v>9252703229</v>
      </c>
    </row>
    <row r="2070" spans="1:7" x14ac:dyDescent="0.3">
      <c r="A2070" t="str">
        <f t="shared" ca="1" si="128"/>
        <v>056E8A34-4E26-3018-FE6F-F486874E4093</v>
      </c>
      <c r="B2070" s="1">
        <f t="shared" ca="1" si="131"/>
        <v>44617.671956087463</v>
      </c>
      <c r="C2070" t="str">
        <f t="shared" ca="1" si="129"/>
        <v>519A3DAE4E9DCAE3</v>
      </c>
      <c r="D2070" s="5">
        <f ca="1">(RAND()*0.2+0.85)*SUMIFS(Table1[Price], Table1[PassengerPhoneNumber], Table9[[#This Row],[PassengerPhoneNumber]], Table1[Status], "Done", Table1[EndDateTime], "&lt;="&amp;Table9[[#This Row],[DateTime]])</f>
        <v>1221321.6252086312</v>
      </c>
      <c r="E2070" s="5">
        <f t="shared" ca="1" si="130"/>
        <v>3676632174641762</v>
      </c>
      <c r="F2070" t="s">
        <v>148</v>
      </c>
      <c r="G2070">
        <f ca="1">INDEX(Table4[PhoneNumber],RANDBETWEEN(1,COUNT(Table4[PhoneNumber])))</f>
        <v>9750362370</v>
      </c>
    </row>
    <row r="2071" spans="1:7" x14ac:dyDescent="0.3">
      <c r="A2071" t="str">
        <f t="shared" ca="1" si="128"/>
        <v>A62E895A-63ED-92EE-3EB7-11CD1EE20D43</v>
      </c>
      <c r="B2071" s="1">
        <f t="shared" ca="1" si="131"/>
        <v>44635.098219065731</v>
      </c>
      <c r="C2071" t="str">
        <f t="shared" ca="1" si="129"/>
        <v>551CC23AE948D4A1</v>
      </c>
      <c r="D2071" s="5">
        <f ca="1">(RAND()*0.2+0.85)*SUMIFS(Table1[Price], Table1[PassengerPhoneNumber], Table9[[#This Row],[PassengerPhoneNumber]], Table1[Status], "Done", Table1[EndDateTime], "&lt;="&amp;Table9[[#This Row],[DateTime]])</f>
        <v>3560339.1924884557</v>
      </c>
      <c r="E2071" s="5">
        <f t="shared" ca="1" si="130"/>
        <v>7939131011137319</v>
      </c>
      <c r="F2071" t="s">
        <v>148</v>
      </c>
      <c r="G2071">
        <f ca="1">INDEX(Table4[PhoneNumber],RANDBETWEEN(1,COUNT(Table4[PhoneNumber])))</f>
        <v>9559903245</v>
      </c>
    </row>
    <row r="2072" spans="1:7" x14ac:dyDescent="0.3">
      <c r="A2072" t="str">
        <f t="shared" ca="1" si="128"/>
        <v>21EAE3E6-5F9C-8CC3-694B-AD4C18C04C30</v>
      </c>
      <c r="B2072" s="1">
        <f t="shared" ca="1" si="131"/>
        <v>44000.300732070413</v>
      </c>
      <c r="C2072" t="str">
        <f t="shared" ca="1" si="129"/>
        <v>28BD00D2E330D9D3</v>
      </c>
      <c r="D2072" s="5">
        <f ca="1">(RAND()*0.2+0.85)*SUMIFS(Table1[Price], Table1[PassengerPhoneNumber], Table9[[#This Row],[PassengerPhoneNumber]], Table1[Status], "Done", Table1[EndDateTime], "&lt;="&amp;Table9[[#This Row],[DateTime]])</f>
        <v>1432531.4262819376</v>
      </c>
      <c r="E2072" s="5">
        <f t="shared" ca="1" si="130"/>
        <v>8334681713487347</v>
      </c>
      <c r="F2072" t="s">
        <v>148</v>
      </c>
      <c r="G2072">
        <f ca="1">INDEX(Table4[PhoneNumber],RANDBETWEEN(1,COUNT(Table4[PhoneNumber])))</f>
        <v>9920851349</v>
      </c>
    </row>
    <row r="2073" spans="1:7" x14ac:dyDescent="0.3">
      <c r="A2073" t="str">
        <f t="shared" ca="1" si="128"/>
        <v>AF3C01CD-F8E8-14F3-0585-77CB0ABA6518</v>
      </c>
      <c r="B2073" s="1">
        <f t="shared" ca="1" si="131"/>
        <v>44501.3848686005</v>
      </c>
      <c r="C2073" t="str">
        <f t="shared" ca="1" si="129"/>
        <v>DBA633F9C3BD4D29</v>
      </c>
      <c r="D2073" s="5">
        <f ca="1">(RAND()*0.2+0.85)*SUMIFS(Table1[Price], Table1[PassengerPhoneNumber], Table9[[#This Row],[PassengerPhoneNumber]], Table1[Status], "Done", Table1[EndDateTime], "&lt;="&amp;Table9[[#This Row],[DateTime]])</f>
        <v>2416885.6598330638</v>
      </c>
      <c r="E2073" s="5">
        <f t="shared" ca="1" si="130"/>
        <v>3427920860856286</v>
      </c>
      <c r="F2073" t="s">
        <v>148</v>
      </c>
      <c r="G2073">
        <f ca="1">INDEX(Table4[PhoneNumber],RANDBETWEEN(1,COUNT(Table4[PhoneNumber])))</f>
        <v>9728720620</v>
      </c>
    </row>
    <row r="2074" spans="1:7" x14ac:dyDescent="0.3">
      <c r="A2074" t="str">
        <f t="shared" ca="1" si="128"/>
        <v>D8FCDCF5-19E7-097D-9B28-BC2556800077</v>
      </c>
      <c r="B2074" s="1">
        <f t="shared" ca="1" si="131"/>
        <v>44374.119143600728</v>
      </c>
      <c r="C2074" t="str">
        <f t="shared" ca="1" si="129"/>
        <v>EA818D3E7C9EAC7C</v>
      </c>
      <c r="D2074" s="5">
        <f ca="1">(RAND()*0.2+0.85)*SUMIFS(Table1[Price], Table1[PassengerPhoneNumber], Table9[[#This Row],[PassengerPhoneNumber]], Table1[Status], "Done", Table1[EndDateTime], "&lt;="&amp;Table9[[#This Row],[DateTime]])</f>
        <v>3579201.8459129641</v>
      </c>
      <c r="E2074" s="5">
        <f t="shared" ca="1" si="130"/>
        <v>3820223313531145</v>
      </c>
      <c r="F2074" t="s">
        <v>148</v>
      </c>
      <c r="G2074">
        <f ca="1">INDEX(Table4[PhoneNumber],RANDBETWEEN(1,COUNT(Table4[PhoneNumber])))</f>
        <v>9187753081</v>
      </c>
    </row>
    <row r="2075" spans="1:7" x14ac:dyDescent="0.3">
      <c r="A2075" t="str">
        <f t="shared" ca="1" si="128"/>
        <v>273A8933-D91F-79E3-8D5E-6808EFA2406A</v>
      </c>
      <c r="B2075" s="1">
        <f t="shared" ca="1" si="131"/>
        <v>43919.634248025126</v>
      </c>
      <c r="C2075" t="str">
        <f t="shared" ca="1" si="129"/>
        <v>2D28F0C7246B5122</v>
      </c>
      <c r="D2075" s="5">
        <f ca="1">(RAND()*0.2+0.85)*SUMIFS(Table1[Price], Table1[PassengerPhoneNumber], Table9[[#This Row],[PassengerPhoneNumber]], Table1[Status], "Done", Table1[EndDateTime], "&lt;="&amp;Table9[[#This Row],[DateTime]])</f>
        <v>114417.12197151064</v>
      </c>
      <c r="E2075" s="5">
        <f t="shared" ca="1" si="130"/>
        <v>9492666250876564</v>
      </c>
      <c r="F2075" t="s">
        <v>148</v>
      </c>
      <c r="G2075">
        <f ca="1">INDEX(Table4[PhoneNumber],RANDBETWEEN(1,COUNT(Table4[PhoneNumber])))</f>
        <v>9590550083</v>
      </c>
    </row>
    <row r="2076" spans="1:7" x14ac:dyDescent="0.3">
      <c r="A2076" t="str">
        <f t="shared" ca="1" si="128"/>
        <v>198E28E9-C49E-05DD-9644-3CC8B7757FE0</v>
      </c>
      <c r="B2076" s="1">
        <f t="shared" ca="1" si="131"/>
        <v>43856.374828640459</v>
      </c>
      <c r="C2076" t="str">
        <f t="shared" ca="1" si="129"/>
        <v>5CAB9EBBC1DABA09</v>
      </c>
      <c r="D2076" s="5">
        <f ca="1">(RAND()*0.2+0.85)*SUMIFS(Table1[Price], Table1[PassengerPhoneNumber], Table9[[#This Row],[PassengerPhoneNumber]], Table1[Status], "Done", Table1[EndDateTime], "&lt;="&amp;Table9[[#This Row],[DateTime]])</f>
        <v>0</v>
      </c>
      <c r="E2076" s="5">
        <f t="shared" ca="1" si="130"/>
        <v>1822494031804430</v>
      </c>
      <c r="F2076" t="s">
        <v>148</v>
      </c>
      <c r="G2076">
        <f ca="1">INDEX(Table4[PhoneNumber],RANDBETWEEN(1,COUNT(Table4[PhoneNumber])))</f>
        <v>9718375154</v>
      </c>
    </row>
    <row r="2077" spans="1:7" x14ac:dyDescent="0.3">
      <c r="A2077" t="str">
        <f t="shared" ca="1" si="128"/>
        <v>F97DDB80-ECA5-BBE1-06A8-9B5425CB07D6</v>
      </c>
      <c r="B2077" s="1">
        <f t="shared" ca="1" si="131"/>
        <v>44671.572878196181</v>
      </c>
      <c r="C2077" t="str">
        <f t="shared" ca="1" si="129"/>
        <v>84211D75EE1830FD</v>
      </c>
      <c r="D2077" s="5">
        <f ca="1">(RAND()*0.2+0.85)*SUMIFS(Table1[Price], Table1[PassengerPhoneNumber], Table9[[#This Row],[PassengerPhoneNumber]], Table1[Status], "Done", Table1[EndDateTime], "&lt;="&amp;Table9[[#This Row],[DateTime]])</f>
        <v>4458977.2139267595</v>
      </c>
      <c r="E2077" s="5">
        <f t="shared" ca="1" si="130"/>
        <v>3508602227309607</v>
      </c>
      <c r="F2077" t="s">
        <v>148</v>
      </c>
      <c r="G2077">
        <f ca="1">INDEX(Table4[PhoneNumber],RANDBETWEEN(1,COUNT(Table4[PhoneNumber])))</f>
        <v>9099744981</v>
      </c>
    </row>
    <row r="2078" spans="1:7" x14ac:dyDescent="0.3">
      <c r="A2078" t="str">
        <f t="shared" ca="1" si="128"/>
        <v>3C506972-30D3-E316-9F22-CA608DB4D29A</v>
      </c>
      <c r="B2078" s="1">
        <f t="shared" ca="1" si="131"/>
        <v>44337.794245476172</v>
      </c>
      <c r="C2078" t="str">
        <f t="shared" ca="1" si="129"/>
        <v>8C62D857578D66E8</v>
      </c>
      <c r="D2078" s="5">
        <f ca="1">(RAND()*0.2+0.85)*SUMIFS(Table1[Price], Table1[PassengerPhoneNumber], Table9[[#This Row],[PassengerPhoneNumber]], Table1[Status], "Done", Table1[EndDateTime], "&lt;="&amp;Table9[[#This Row],[DateTime]])</f>
        <v>3708193.1115177637</v>
      </c>
      <c r="E2078" s="5">
        <f t="shared" ca="1" si="130"/>
        <v>1831536570287475</v>
      </c>
      <c r="F2078" t="s">
        <v>148</v>
      </c>
      <c r="G2078">
        <f ca="1">INDEX(Table4[PhoneNumber],RANDBETWEEN(1,COUNT(Table4[PhoneNumber])))</f>
        <v>9101549248</v>
      </c>
    </row>
    <row r="2079" spans="1:7" x14ac:dyDescent="0.3">
      <c r="A2079" t="str">
        <f t="shared" ca="1" si="128"/>
        <v>93F4FFA1-51BA-38BC-BDC4-4EADD261BF9E</v>
      </c>
      <c r="B2079" s="1">
        <f t="shared" ca="1" si="131"/>
        <v>44564.5352047868</v>
      </c>
      <c r="C2079" t="str">
        <f t="shared" ca="1" si="129"/>
        <v>92AEDDD992F3F2E6</v>
      </c>
      <c r="D2079" s="5">
        <f ca="1">(RAND()*0.2+0.85)*SUMIFS(Table1[Price], Table1[PassengerPhoneNumber], Table9[[#This Row],[PassengerPhoneNumber]], Table1[Status], "Done", Table1[EndDateTime], "&lt;="&amp;Table9[[#This Row],[DateTime]])</f>
        <v>3483080.8861868805</v>
      </c>
      <c r="E2079" s="5">
        <f t="shared" ca="1" si="130"/>
        <v>8131026875557201</v>
      </c>
      <c r="F2079" t="s">
        <v>148</v>
      </c>
      <c r="G2079">
        <f ca="1">INDEX(Table4[PhoneNumber],RANDBETWEEN(1,COUNT(Table4[PhoneNumber])))</f>
        <v>9628434005</v>
      </c>
    </row>
    <row r="2080" spans="1:7" x14ac:dyDescent="0.3">
      <c r="A2080" t="str">
        <f t="shared" ca="1" si="128"/>
        <v>F7F5D6F7-48E0-160E-FE9C-1120B5FAE6D6</v>
      </c>
      <c r="B2080" s="1">
        <f t="shared" ca="1" si="131"/>
        <v>44394.412175202473</v>
      </c>
      <c r="C2080" t="str">
        <f t="shared" ca="1" si="129"/>
        <v>385C1BF017F24FBA</v>
      </c>
      <c r="D2080" s="5">
        <f ca="1">(RAND()*0.2+0.85)*SUMIFS(Table1[Price], Table1[PassengerPhoneNumber], Table9[[#This Row],[PassengerPhoneNumber]], Table1[Status], "Done", Table1[EndDateTime], "&lt;="&amp;Table9[[#This Row],[DateTime]])</f>
        <v>2420094.0118756932</v>
      </c>
      <c r="E2080" s="5">
        <f t="shared" ca="1" si="130"/>
        <v>2389482520437673</v>
      </c>
      <c r="F2080" t="s">
        <v>148</v>
      </c>
      <c r="G2080">
        <f ca="1">INDEX(Table4[PhoneNumber],RANDBETWEEN(1,COUNT(Table4[PhoneNumber])))</f>
        <v>9906375245</v>
      </c>
    </row>
    <row r="2081" spans="1:7" x14ac:dyDescent="0.3">
      <c r="A2081" t="str">
        <f t="shared" ca="1" si="128"/>
        <v>D323F6CF-A649-8D13-8F14-A6301E938A5C</v>
      </c>
      <c r="B2081" s="1">
        <f t="shared" ca="1" si="131"/>
        <v>44500.595677483019</v>
      </c>
      <c r="C2081" t="str">
        <f t="shared" ca="1" si="129"/>
        <v>BD95222E805F70C3</v>
      </c>
      <c r="D2081" s="5">
        <f ca="1">(RAND()*0.2+0.85)*SUMIFS(Table1[Price], Table1[PassengerPhoneNumber], Table9[[#This Row],[PassengerPhoneNumber]], Table1[Status], "Done", Table1[EndDateTime], "&lt;="&amp;Table9[[#This Row],[DateTime]])</f>
        <v>439073.79791123339</v>
      </c>
      <c r="E2081" s="5">
        <f t="shared" ca="1" si="130"/>
        <v>7887953166566405</v>
      </c>
      <c r="F2081" t="s">
        <v>148</v>
      </c>
      <c r="G2081">
        <f ca="1">INDEX(Table4[PhoneNumber],RANDBETWEEN(1,COUNT(Table4[PhoneNumber])))</f>
        <v>9225189086</v>
      </c>
    </row>
    <row r="2082" spans="1:7" x14ac:dyDescent="0.3">
      <c r="A2082" t="str">
        <f t="shared" ca="1" si="128"/>
        <v>528A492B-BF2F-9D84-5C17-AA91F7323A27</v>
      </c>
      <c r="B2082" s="1">
        <f t="shared" ca="1" si="131"/>
        <v>43843.256896535262</v>
      </c>
      <c r="C2082" t="str">
        <f t="shared" ca="1" si="129"/>
        <v>D85ABBACCF7AFF94</v>
      </c>
      <c r="D2082" s="5">
        <f ca="1">(RAND()*0.2+0.85)*SUMIFS(Table1[Price], Table1[PassengerPhoneNumber], Table9[[#This Row],[PassengerPhoneNumber]], Table1[Status], "Done", Table1[EndDateTime], "&lt;="&amp;Table9[[#This Row],[DateTime]])</f>
        <v>0</v>
      </c>
      <c r="E2082" s="5">
        <f t="shared" ca="1" si="130"/>
        <v>9546231311065208</v>
      </c>
      <c r="F2082" t="s">
        <v>148</v>
      </c>
      <c r="G2082">
        <f ca="1">INDEX(Table4[PhoneNumber],RANDBETWEEN(1,COUNT(Table4[PhoneNumber])))</f>
        <v>9056743930</v>
      </c>
    </row>
    <row r="2083" spans="1:7" x14ac:dyDescent="0.3">
      <c r="A2083" t="str">
        <f t="shared" ca="1" si="128"/>
        <v>CBB06CCB-6B01-2C52-852F-8440F8A6937E</v>
      </c>
      <c r="B2083" s="1">
        <f t="shared" ca="1" si="131"/>
        <v>44333.148955607328</v>
      </c>
      <c r="C2083" t="str">
        <f t="shared" ca="1" si="129"/>
        <v>1C3A267548826E50</v>
      </c>
      <c r="D2083" s="5">
        <f ca="1">(RAND()*0.2+0.85)*SUMIFS(Table1[Price], Table1[PassengerPhoneNumber], Table9[[#This Row],[PassengerPhoneNumber]], Table1[Status], "Done", Table1[EndDateTime], "&lt;="&amp;Table9[[#This Row],[DateTime]])</f>
        <v>2472704.204397372</v>
      </c>
      <c r="E2083" s="5">
        <f t="shared" ca="1" si="130"/>
        <v>9790116335002070</v>
      </c>
      <c r="F2083" t="s">
        <v>148</v>
      </c>
      <c r="G2083">
        <f ca="1">INDEX(Table4[PhoneNumber],RANDBETWEEN(1,COUNT(Table4[PhoneNumber])))</f>
        <v>9176229454</v>
      </c>
    </row>
    <row r="2084" spans="1:7" x14ac:dyDescent="0.3">
      <c r="A2084" t="str">
        <f t="shared" ca="1" si="128"/>
        <v>8B6E023C-A434-49FB-C179-A19F250320C8</v>
      </c>
      <c r="B2084" s="1">
        <f t="shared" ca="1" si="131"/>
        <v>44154.663306520284</v>
      </c>
      <c r="C2084" t="str">
        <f t="shared" ca="1" si="129"/>
        <v>84657E3DFB28303C</v>
      </c>
      <c r="D2084" s="5">
        <f ca="1">(RAND()*0.2+0.85)*SUMIFS(Table1[Price], Table1[PassengerPhoneNumber], Table9[[#This Row],[PassengerPhoneNumber]], Table1[Status], "Done", Table1[EndDateTime], "&lt;="&amp;Table9[[#This Row],[DateTime]])</f>
        <v>1221856.6436835853</v>
      </c>
      <c r="E2084" s="5">
        <f t="shared" ca="1" si="130"/>
        <v>5736049154288993</v>
      </c>
      <c r="F2084" t="s">
        <v>148</v>
      </c>
      <c r="G2084">
        <f ca="1">INDEX(Table4[PhoneNumber],RANDBETWEEN(1,COUNT(Table4[PhoneNumber])))</f>
        <v>9008149661</v>
      </c>
    </row>
    <row r="2085" spans="1:7" x14ac:dyDescent="0.3">
      <c r="A2085" t="str">
        <f t="shared" ca="1" si="128"/>
        <v>0E3EC35B-3B25-9FBD-2D85-0A5C710BD2D6</v>
      </c>
      <c r="B2085" s="1">
        <f t="shared" ca="1" si="131"/>
        <v>44415.297824576672</v>
      </c>
      <c r="C2085" t="str">
        <f t="shared" ca="1" si="129"/>
        <v>D55429F7BA8B138B</v>
      </c>
      <c r="D2085" s="5">
        <f ca="1">(RAND()*0.2+0.85)*SUMIFS(Table1[Price], Table1[PassengerPhoneNumber], Table9[[#This Row],[PassengerPhoneNumber]], Table1[Status], "Done", Table1[EndDateTime], "&lt;="&amp;Table9[[#This Row],[DateTime]])</f>
        <v>1824168.5353797663</v>
      </c>
      <c r="E2085" s="5">
        <f t="shared" ca="1" si="130"/>
        <v>1586944699804237</v>
      </c>
      <c r="F2085" t="s">
        <v>148</v>
      </c>
      <c r="G2085">
        <f ca="1">INDEX(Table4[PhoneNumber],RANDBETWEEN(1,COUNT(Table4[PhoneNumber])))</f>
        <v>9905099155</v>
      </c>
    </row>
    <row r="2086" spans="1:7" x14ac:dyDescent="0.3">
      <c r="A2086" t="str">
        <f t="shared" ca="1" si="128"/>
        <v>582C228B-CB54-711B-09AC-CF5DEBCC849E</v>
      </c>
      <c r="B2086" s="1">
        <f t="shared" ca="1" si="131"/>
        <v>43846.056212716721</v>
      </c>
      <c r="C2086" t="str">
        <f t="shared" ca="1" si="129"/>
        <v>1542EAEB1942080C</v>
      </c>
      <c r="D2086" s="5">
        <f ca="1">(RAND()*0.2+0.85)*SUMIFS(Table1[Price], Table1[PassengerPhoneNumber], Table9[[#This Row],[PassengerPhoneNumber]], Table1[Status], "Done", Table1[EndDateTime], "&lt;="&amp;Table9[[#This Row],[DateTime]])</f>
        <v>0</v>
      </c>
      <c r="E2086" s="5">
        <f t="shared" ca="1" si="130"/>
        <v>1018627476631354</v>
      </c>
      <c r="F2086" t="s">
        <v>148</v>
      </c>
      <c r="G2086">
        <f ca="1">INDEX(Table4[PhoneNumber],RANDBETWEEN(1,COUNT(Table4[PhoneNumber])))</f>
        <v>9989621730</v>
      </c>
    </row>
    <row r="2087" spans="1:7" x14ac:dyDescent="0.3">
      <c r="A2087" t="str">
        <f t="shared" ca="1" si="128"/>
        <v>C8846805-B508-2279-C432-095348B1B8E8</v>
      </c>
      <c r="B2087" s="1">
        <f t="shared" ca="1" si="131"/>
        <v>44465.915996976037</v>
      </c>
      <c r="C2087" t="str">
        <f t="shared" ca="1" si="129"/>
        <v>893FCEE92A2C0D63</v>
      </c>
      <c r="D2087" s="5">
        <f ca="1">(RAND()*0.2+0.85)*SUMIFS(Table1[Price], Table1[PassengerPhoneNumber], Table9[[#This Row],[PassengerPhoneNumber]], Table1[Status], "Done", Table1[EndDateTime], "&lt;="&amp;Table9[[#This Row],[DateTime]])</f>
        <v>2003005.2767684071</v>
      </c>
      <c r="E2087" s="5">
        <f t="shared" ca="1" si="130"/>
        <v>5376996970525621</v>
      </c>
      <c r="F2087" t="s">
        <v>148</v>
      </c>
      <c r="G2087">
        <f ca="1">INDEX(Table4[PhoneNumber],RANDBETWEEN(1,COUNT(Table4[PhoneNumber])))</f>
        <v>9636752375</v>
      </c>
    </row>
    <row r="2088" spans="1:7" x14ac:dyDescent="0.3">
      <c r="A2088" t="str">
        <f t="shared" ca="1" si="128"/>
        <v>650F12E9-E159-5400-5455-BE89F8E6459A</v>
      </c>
      <c r="B2088" s="1">
        <f t="shared" ca="1" si="131"/>
        <v>44900.638013510827</v>
      </c>
      <c r="C2088" t="str">
        <f t="shared" ca="1" si="129"/>
        <v>B964D91DB6DA6FBE</v>
      </c>
      <c r="D2088" s="5">
        <f ca="1">(RAND()*0.2+0.85)*SUMIFS(Table1[Price], Table1[PassengerPhoneNumber], Table9[[#This Row],[PassengerPhoneNumber]], Table1[Status], "Done", Table1[EndDateTime], "&lt;="&amp;Table9[[#This Row],[DateTime]])</f>
        <v>3575856.5550506678</v>
      </c>
      <c r="E2088" s="5">
        <f t="shared" ca="1" si="130"/>
        <v>6251247146680879</v>
      </c>
      <c r="F2088" t="s">
        <v>148</v>
      </c>
      <c r="G2088">
        <f ca="1">INDEX(Table4[PhoneNumber],RANDBETWEEN(1,COUNT(Table4[PhoneNumber])))</f>
        <v>9178806649</v>
      </c>
    </row>
    <row r="2089" spans="1:7" x14ac:dyDescent="0.3">
      <c r="A2089" t="str">
        <f t="shared" ca="1" si="128"/>
        <v>855823A3-826C-7718-8307-62A56800D8BD</v>
      </c>
      <c r="B2089" s="1">
        <f t="shared" ca="1" si="131"/>
        <v>44471.527169018489</v>
      </c>
      <c r="C2089" t="str">
        <f t="shared" ca="1" si="129"/>
        <v>3D4774FE24DA0E3D</v>
      </c>
      <c r="D2089" s="5">
        <f ca="1">(RAND()*0.2+0.85)*SUMIFS(Table1[Price], Table1[PassengerPhoneNumber], Table9[[#This Row],[PassengerPhoneNumber]], Table1[Status], "Done", Table1[EndDateTime], "&lt;="&amp;Table9[[#This Row],[DateTime]])</f>
        <v>2188514.5508269039</v>
      </c>
      <c r="E2089" s="5">
        <f t="shared" ca="1" si="130"/>
        <v>5948607957574456</v>
      </c>
      <c r="F2089" t="s">
        <v>148</v>
      </c>
      <c r="G2089">
        <f ca="1">INDEX(Table4[PhoneNumber],RANDBETWEEN(1,COUNT(Table4[PhoneNumber])))</f>
        <v>9998868094</v>
      </c>
    </row>
    <row r="2090" spans="1:7" x14ac:dyDescent="0.3">
      <c r="A2090" t="str">
        <f t="shared" ca="1" si="128"/>
        <v>B760F56F-E680-6C6A-5C90-3924B03A9A25</v>
      </c>
      <c r="B2090" s="1">
        <f t="shared" ca="1" si="131"/>
        <v>44746.519478878618</v>
      </c>
      <c r="C2090" t="str">
        <f t="shared" ca="1" si="129"/>
        <v>2D61558E9E1B2DFB</v>
      </c>
      <c r="D2090" s="5">
        <f ca="1">(RAND()*0.2+0.85)*SUMIFS(Table1[Price], Table1[PassengerPhoneNumber], Table9[[#This Row],[PassengerPhoneNumber]], Table1[Status], "Done", Table1[EndDateTime], "&lt;="&amp;Table9[[#This Row],[DateTime]])</f>
        <v>3195581.9332820517</v>
      </c>
      <c r="E2090" s="5">
        <f t="shared" ca="1" si="130"/>
        <v>6801364513626212</v>
      </c>
      <c r="F2090" t="s">
        <v>148</v>
      </c>
      <c r="G2090">
        <f ca="1">INDEX(Table4[PhoneNumber],RANDBETWEEN(1,COUNT(Table4[PhoneNumber])))</f>
        <v>9757447323</v>
      </c>
    </row>
    <row r="2091" spans="1:7" x14ac:dyDescent="0.3">
      <c r="A2091" t="str">
        <f t="shared" ca="1" si="128"/>
        <v>F14BB5F2-7C07-57DF-5F2D-68160B03DD19</v>
      </c>
      <c r="B2091" s="1">
        <f t="shared" ca="1" si="131"/>
        <v>44135.601888988123</v>
      </c>
      <c r="C2091" t="str">
        <f t="shared" ca="1" si="129"/>
        <v>AA3531D6CC9B26D4</v>
      </c>
      <c r="D2091" s="5">
        <f ca="1">(RAND()*0.2+0.85)*SUMIFS(Table1[Price], Table1[PassengerPhoneNumber], Table9[[#This Row],[PassengerPhoneNumber]], Table1[Status], "Done", Table1[EndDateTime], "&lt;="&amp;Table9[[#This Row],[DateTime]])</f>
        <v>493706.71754149214</v>
      </c>
      <c r="E2091" s="5">
        <f t="shared" ca="1" si="130"/>
        <v>7382915262518842</v>
      </c>
      <c r="F2091" t="s">
        <v>148</v>
      </c>
      <c r="G2091">
        <f ca="1">INDEX(Table4[PhoneNumber],RANDBETWEEN(1,COUNT(Table4[PhoneNumber])))</f>
        <v>9906375245</v>
      </c>
    </row>
    <row r="2092" spans="1:7" x14ac:dyDescent="0.3">
      <c r="A2092" t="str">
        <f t="shared" ca="1" si="128"/>
        <v>E5CFCB8D-8758-509F-5EC0-E55A33B3DCEC</v>
      </c>
      <c r="B2092" s="1">
        <f t="shared" ca="1" si="131"/>
        <v>44706.014218809883</v>
      </c>
      <c r="C2092" t="str">
        <f t="shared" ca="1" si="129"/>
        <v>44C6B0004A61ABB9</v>
      </c>
      <c r="D2092" s="5">
        <f ca="1">(RAND()*0.2+0.85)*SUMIFS(Table1[Price], Table1[PassengerPhoneNumber], Table9[[#This Row],[PassengerPhoneNumber]], Table1[Status], "Done", Table1[EndDateTime], "&lt;="&amp;Table9[[#This Row],[DateTime]])</f>
        <v>5461905.8949921187</v>
      </c>
      <c r="E2092" s="5">
        <f t="shared" ca="1" si="130"/>
        <v>6514875139761956</v>
      </c>
      <c r="F2092" t="s">
        <v>148</v>
      </c>
      <c r="G2092">
        <f ca="1">INDEX(Table4[PhoneNumber],RANDBETWEEN(1,COUNT(Table4[PhoneNumber])))</f>
        <v>9774851010</v>
      </c>
    </row>
    <row r="2093" spans="1:7" x14ac:dyDescent="0.3">
      <c r="A2093" t="str">
        <f t="shared" ca="1" si="128"/>
        <v>35BF6A86-3EC0-0E29-1B41-0FB0B1BD3C0C</v>
      </c>
      <c r="B2093" s="1">
        <f t="shared" ca="1" si="131"/>
        <v>43878.036290835771</v>
      </c>
      <c r="C2093" t="str">
        <f t="shared" ca="1" si="129"/>
        <v>C6656F4D7AA6DEA5</v>
      </c>
      <c r="D2093" s="5">
        <f ca="1">(RAND()*0.2+0.85)*SUMIFS(Table1[Price], Table1[PassengerPhoneNumber], Table9[[#This Row],[PassengerPhoneNumber]], Table1[Status], "Done", Table1[EndDateTime], "&lt;="&amp;Table9[[#This Row],[DateTime]])</f>
        <v>0</v>
      </c>
      <c r="E2093" s="5">
        <f t="shared" ca="1" si="130"/>
        <v>5344618758675458</v>
      </c>
      <c r="F2093" t="s">
        <v>148</v>
      </c>
      <c r="G2093">
        <f ca="1">INDEX(Table4[PhoneNumber],RANDBETWEEN(1,COUNT(Table4[PhoneNumber])))</f>
        <v>9228028827</v>
      </c>
    </row>
    <row r="2094" spans="1:7" x14ac:dyDescent="0.3">
      <c r="A2094" t="str">
        <f t="shared" ca="1" si="128"/>
        <v>81DA464C-43E6-4635-41BF-71A64EFAD9D0</v>
      </c>
      <c r="B2094" s="1">
        <f t="shared" ca="1" si="131"/>
        <v>44438.783703634937</v>
      </c>
      <c r="C2094" t="str">
        <f t="shared" ca="1" si="129"/>
        <v>FE8E2D4DB93F9452</v>
      </c>
      <c r="D2094" s="5">
        <f ca="1">(RAND()*0.2+0.85)*SUMIFS(Table1[Price], Table1[PassengerPhoneNumber], Table9[[#This Row],[PassengerPhoneNumber]], Table1[Status], "Done", Table1[EndDateTime], "&lt;="&amp;Table9[[#This Row],[DateTime]])</f>
        <v>589918.86154351267</v>
      </c>
      <c r="E2094" s="5">
        <f t="shared" ca="1" si="130"/>
        <v>9064508304984148</v>
      </c>
      <c r="F2094" t="s">
        <v>148</v>
      </c>
      <c r="G2094">
        <f ca="1">INDEX(Table4[PhoneNumber],RANDBETWEEN(1,COUNT(Table4[PhoneNumber])))</f>
        <v>9745438243</v>
      </c>
    </row>
    <row r="2095" spans="1:7" x14ac:dyDescent="0.3">
      <c r="A2095" t="str">
        <f t="shared" ca="1" si="128"/>
        <v>A3F95798-9075-E199-229A-805AEF72723C</v>
      </c>
      <c r="B2095" s="1">
        <f t="shared" ca="1" si="131"/>
        <v>44359.380036072376</v>
      </c>
      <c r="C2095" t="str">
        <f t="shared" ca="1" si="129"/>
        <v>5A74BD0942C4DEB7</v>
      </c>
      <c r="D2095" s="5">
        <f ca="1">(RAND()*0.2+0.85)*SUMIFS(Table1[Price], Table1[PassengerPhoneNumber], Table9[[#This Row],[PassengerPhoneNumber]], Table1[Status], "Done", Table1[EndDateTime], "&lt;="&amp;Table9[[#This Row],[DateTime]])</f>
        <v>4717658.2746351352</v>
      </c>
      <c r="E2095" s="5">
        <f t="shared" ca="1" si="130"/>
        <v>5994657397396890</v>
      </c>
      <c r="F2095" t="s">
        <v>148</v>
      </c>
      <c r="G2095">
        <f ca="1">INDEX(Table4[PhoneNumber],RANDBETWEEN(1,COUNT(Table4[PhoneNumber])))</f>
        <v>9906834318</v>
      </c>
    </row>
    <row r="2096" spans="1:7" x14ac:dyDescent="0.3">
      <c r="A2096" t="str">
        <f t="shared" ca="1" si="128"/>
        <v>DCE9E8CC-0B62-3F88-FAD2-61418370135B</v>
      </c>
      <c r="B2096" s="1">
        <f t="shared" ca="1" si="131"/>
        <v>44056.668395370485</v>
      </c>
      <c r="C2096" t="str">
        <f t="shared" ca="1" si="129"/>
        <v>E67DFBF82FCF0A15</v>
      </c>
      <c r="D2096" s="5">
        <f ca="1">(RAND()*0.2+0.85)*SUMIFS(Table1[Price], Table1[PassengerPhoneNumber], Table9[[#This Row],[PassengerPhoneNumber]], Table1[Status], "Done", Table1[EndDateTime], "&lt;="&amp;Table9[[#This Row],[DateTime]])</f>
        <v>626898.01765421324</v>
      </c>
      <c r="E2096" s="5">
        <f t="shared" ca="1" si="130"/>
        <v>5548293815863982</v>
      </c>
      <c r="F2096" t="s">
        <v>148</v>
      </c>
      <c r="G2096">
        <f ca="1">INDEX(Table4[PhoneNumber],RANDBETWEEN(1,COUNT(Table4[PhoneNumber])))</f>
        <v>9634735814</v>
      </c>
    </row>
    <row r="2097" spans="1:7" x14ac:dyDescent="0.3">
      <c r="A2097" t="str">
        <f t="shared" ca="1" si="128"/>
        <v>8556915D-1971-03F9-87C6-FB0366A17C2D</v>
      </c>
      <c r="B2097" s="1">
        <f t="shared" ca="1" si="131"/>
        <v>44063.168202240202</v>
      </c>
      <c r="C2097" t="str">
        <f t="shared" ca="1" si="129"/>
        <v>5236022197C44B2B</v>
      </c>
      <c r="D2097" s="5">
        <f ca="1">(RAND()*0.2+0.85)*SUMIFS(Table1[Price], Table1[PassengerPhoneNumber], Table9[[#This Row],[PassengerPhoneNumber]], Table1[Status], "Done", Table1[EndDateTime], "&lt;="&amp;Table9[[#This Row],[DateTime]])</f>
        <v>1645850.1514438111</v>
      </c>
      <c r="E2097" s="5">
        <f t="shared" ca="1" si="130"/>
        <v>6981854863452867</v>
      </c>
      <c r="F2097" t="s">
        <v>148</v>
      </c>
      <c r="G2097">
        <f ca="1">INDEX(Table4[PhoneNumber],RANDBETWEEN(1,COUNT(Table4[PhoneNumber])))</f>
        <v>9538254411</v>
      </c>
    </row>
    <row r="2098" spans="1:7" x14ac:dyDescent="0.3">
      <c r="A2098" t="str">
        <f t="shared" ca="1" si="128"/>
        <v>1335EE01-46D7-308C-F1D5-0727E25810C8</v>
      </c>
      <c r="B2098" s="1">
        <f t="shared" ca="1" si="131"/>
        <v>44261.11983246485</v>
      </c>
      <c r="C2098" t="str">
        <f t="shared" ca="1" si="129"/>
        <v>76044ADC66130986</v>
      </c>
      <c r="D2098" s="5">
        <f ca="1">(RAND()*0.2+0.85)*SUMIFS(Table1[Price], Table1[PassengerPhoneNumber], Table9[[#This Row],[PassengerPhoneNumber]], Table1[Status], "Done", Table1[EndDateTime], "&lt;="&amp;Table9[[#This Row],[DateTime]])</f>
        <v>597341.61064013501</v>
      </c>
      <c r="E2098" s="5">
        <f t="shared" ca="1" si="130"/>
        <v>4826720019258701</v>
      </c>
      <c r="F2098" t="s">
        <v>148</v>
      </c>
      <c r="G2098">
        <f ca="1">INDEX(Table4[PhoneNumber],RANDBETWEEN(1,COUNT(Table4[PhoneNumber])))</f>
        <v>9455863356</v>
      </c>
    </row>
    <row r="2099" spans="1:7" x14ac:dyDescent="0.3">
      <c r="A2099" t="str">
        <f t="shared" ca="1" si="128"/>
        <v>98B6D451-08FC-94EF-5A9B-72B262E7978F</v>
      </c>
      <c r="B2099" s="1">
        <f t="shared" ca="1" si="131"/>
        <v>43869.121601517043</v>
      </c>
      <c r="C2099" t="str">
        <f t="shared" ca="1" si="129"/>
        <v>1EE5D6D400998C82</v>
      </c>
      <c r="D2099" s="5">
        <f ca="1">(RAND()*0.2+0.85)*SUMIFS(Table1[Price], Table1[PassengerPhoneNumber], Table9[[#This Row],[PassengerPhoneNumber]], Table1[Status], "Done", Table1[EndDateTime], "&lt;="&amp;Table9[[#This Row],[DateTime]])</f>
        <v>0</v>
      </c>
      <c r="E2099" s="5">
        <f t="shared" ca="1" si="130"/>
        <v>8544039472866966</v>
      </c>
      <c r="F2099" t="s">
        <v>148</v>
      </c>
      <c r="G2099">
        <f ca="1">INDEX(Table4[PhoneNumber],RANDBETWEEN(1,COUNT(Table4[PhoneNumber])))</f>
        <v>9892367124</v>
      </c>
    </row>
    <row r="2100" spans="1:7" x14ac:dyDescent="0.3">
      <c r="A2100" t="str">
        <f t="shared" ca="1" si="128"/>
        <v>5B4FBA28-4499-4446-B235-B5A6D119B0DC</v>
      </c>
      <c r="B2100" s="1">
        <f t="shared" ca="1" si="131"/>
        <v>43947.558067563608</v>
      </c>
      <c r="C2100" t="str">
        <f t="shared" ca="1" si="129"/>
        <v>62C90FCC2862C6AB</v>
      </c>
      <c r="D2100" s="5">
        <f ca="1">(RAND()*0.2+0.85)*SUMIFS(Table1[Price], Table1[PassengerPhoneNumber], Table9[[#This Row],[PassengerPhoneNumber]], Table1[Status], "Done", Table1[EndDateTime], "&lt;="&amp;Table9[[#This Row],[DateTime]])</f>
        <v>921197.20447913429</v>
      </c>
      <c r="E2100" s="5">
        <f t="shared" ca="1" si="130"/>
        <v>9372824809124166</v>
      </c>
      <c r="F2100" t="s">
        <v>148</v>
      </c>
      <c r="G2100">
        <f ca="1">INDEX(Table4[PhoneNumber],RANDBETWEEN(1,COUNT(Table4[PhoneNumber])))</f>
        <v>9430616375</v>
      </c>
    </row>
    <row r="2101" spans="1:7" x14ac:dyDescent="0.3">
      <c r="A2101" t="str">
        <f t="shared" ca="1" si="128"/>
        <v>9F6A8C0D-3B38-DD1A-A4AA-3E083FC0ECA5</v>
      </c>
      <c r="B2101" s="1">
        <f t="shared" ca="1" si="131"/>
        <v>44436.135859068483</v>
      </c>
      <c r="C2101" t="str">
        <f t="shared" ca="1" si="129"/>
        <v>66624DBFA0C1C2C7</v>
      </c>
      <c r="D2101" s="5">
        <f ca="1">(RAND()*0.2+0.85)*SUMIFS(Table1[Price], Table1[PassengerPhoneNumber], Table9[[#This Row],[PassengerPhoneNumber]], Table1[Status], "Done", Table1[EndDateTime], "&lt;="&amp;Table9[[#This Row],[DateTime]])</f>
        <v>2665140.511269609</v>
      </c>
      <c r="E2101" s="5">
        <f t="shared" ca="1" si="130"/>
        <v>7665482865178978</v>
      </c>
      <c r="F2101" t="s">
        <v>148</v>
      </c>
      <c r="G2101">
        <f ca="1">INDEX(Table4[PhoneNumber],RANDBETWEEN(1,COUNT(Table4[PhoneNumber])))</f>
        <v>9166864418</v>
      </c>
    </row>
    <row r="2102" spans="1:7" x14ac:dyDescent="0.3">
      <c r="A2102" t="str">
        <f t="shared" ca="1" si="128"/>
        <v>B8123481-789C-8D72-02BD-E7D4C0B6A7F4</v>
      </c>
      <c r="B2102" s="1">
        <f t="shared" ca="1" si="131"/>
        <v>44527.34826892156</v>
      </c>
      <c r="C2102" t="str">
        <f t="shared" ca="1" si="129"/>
        <v>D83AB5C6A1119D61</v>
      </c>
      <c r="D2102" s="5">
        <f ca="1">(RAND()*0.2+0.85)*SUMIFS(Table1[Price], Table1[PassengerPhoneNumber], Table9[[#This Row],[PassengerPhoneNumber]], Table1[Status], "Done", Table1[EndDateTime], "&lt;="&amp;Table9[[#This Row],[DateTime]])</f>
        <v>4408067.280332623</v>
      </c>
      <c r="E2102" s="5">
        <f t="shared" ca="1" si="130"/>
        <v>3975366925584666</v>
      </c>
      <c r="F2102" t="s">
        <v>148</v>
      </c>
      <c r="G2102">
        <f ca="1">INDEX(Table4[PhoneNumber],RANDBETWEEN(1,COUNT(Table4[PhoneNumber])))</f>
        <v>9379067037</v>
      </c>
    </row>
    <row r="2103" spans="1:7" x14ac:dyDescent="0.3">
      <c r="A2103" t="str">
        <f t="shared" ca="1" si="128"/>
        <v>EA084EEC-49F3-F5CB-5D67-077C7EC23F4D</v>
      </c>
      <c r="B2103" s="1">
        <f t="shared" ca="1" si="131"/>
        <v>44520.436390901908</v>
      </c>
      <c r="C2103" t="str">
        <f t="shared" ca="1" si="129"/>
        <v>2F7A6DE86EC0F7C5</v>
      </c>
      <c r="D2103" s="5">
        <f ca="1">(RAND()*0.2+0.85)*SUMIFS(Table1[Price], Table1[PassengerPhoneNumber], Table9[[#This Row],[PassengerPhoneNumber]], Table1[Status], "Done", Table1[EndDateTime], "&lt;="&amp;Table9[[#This Row],[DateTime]])</f>
        <v>2770263.5778328418</v>
      </c>
      <c r="E2103" s="5">
        <f t="shared" ca="1" si="130"/>
        <v>8715566174781488</v>
      </c>
      <c r="F2103" t="s">
        <v>148</v>
      </c>
      <c r="G2103">
        <f ca="1">INDEX(Table4[PhoneNumber],RANDBETWEEN(1,COUNT(Table4[PhoneNumber])))</f>
        <v>9361294434</v>
      </c>
    </row>
    <row r="2104" spans="1:7" x14ac:dyDescent="0.3">
      <c r="A2104" t="str">
        <f t="shared" ca="1" si="128"/>
        <v>D68C0069-2214-ED9C-17D9-9646A5DB9768</v>
      </c>
      <c r="B2104" s="1">
        <f t="shared" ca="1" si="131"/>
        <v>43961.275173276423</v>
      </c>
      <c r="C2104" t="str">
        <f t="shared" ca="1" si="129"/>
        <v>233B7D499495CD8F</v>
      </c>
      <c r="D2104" s="5">
        <f ca="1">(RAND()*0.2+0.85)*SUMIFS(Table1[Price], Table1[PassengerPhoneNumber], Table9[[#This Row],[PassengerPhoneNumber]], Table1[Status], "Done", Table1[EndDateTime], "&lt;="&amp;Table9[[#This Row],[DateTime]])</f>
        <v>0</v>
      </c>
      <c r="E2104" s="5">
        <f t="shared" ca="1" si="130"/>
        <v>7678246225867623</v>
      </c>
      <c r="F2104" t="s">
        <v>148</v>
      </c>
      <c r="G2104">
        <f ca="1">INDEX(Table4[PhoneNumber],RANDBETWEEN(1,COUNT(Table4[PhoneNumber])))</f>
        <v>9319386158</v>
      </c>
    </row>
    <row r="2105" spans="1:7" x14ac:dyDescent="0.3">
      <c r="A2105" t="str">
        <f t="shared" ca="1" si="128"/>
        <v>1237610A-9C34-6281-B83A-1F998CCA1101</v>
      </c>
      <c r="B2105" s="1">
        <f t="shared" ca="1" si="131"/>
        <v>44767.57786901389</v>
      </c>
      <c r="C2105" t="str">
        <f t="shared" ca="1" si="129"/>
        <v>B5FA14D9B73A04B1</v>
      </c>
      <c r="D2105" s="5">
        <f ca="1">(RAND()*0.2+0.85)*SUMIFS(Table1[Price], Table1[PassengerPhoneNumber], Table9[[#This Row],[PassengerPhoneNumber]], Table1[Status], "Done", Table1[EndDateTime], "&lt;="&amp;Table9[[#This Row],[DateTime]])</f>
        <v>1579192.9350282282</v>
      </c>
      <c r="E2105" s="5">
        <f t="shared" ca="1" si="130"/>
        <v>5319921572261335</v>
      </c>
      <c r="F2105" t="s">
        <v>148</v>
      </c>
      <c r="G2105">
        <f ca="1">INDEX(Table4[PhoneNumber],RANDBETWEEN(1,COUNT(Table4[PhoneNumber])))</f>
        <v>9624803074</v>
      </c>
    </row>
    <row r="2106" spans="1:7" x14ac:dyDescent="0.3">
      <c r="A2106" t="str">
        <f t="shared" ca="1" si="128"/>
        <v>CC90327F-AA03-866A-534D-BFE2BB9A31FA</v>
      </c>
      <c r="B2106" s="1">
        <f t="shared" ca="1" si="131"/>
        <v>44700.791165339091</v>
      </c>
      <c r="C2106" t="str">
        <f t="shared" ca="1" si="129"/>
        <v>837530198515017F</v>
      </c>
      <c r="D2106" s="5">
        <f ca="1">(RAND()*0.2+0.85)*SUMIFS(Table1[Price], Table1[PassengerPhoneNumber], Table9[[#This Row],[PassengerPhoneNumber]], Table1[Status], "Done", Table1[EndDateTime], "&lt;="&amp;Table9[[#This Row],[DateTime]])</f>
        <v>3246434.8918360001</v>
      </c>
      <c r="E2106" s="5">
        <f t="shared" ca="1" si="130"/>
        <v>2606470082815278</v>
      </c>
      <c r="F2106" t="s">
        <v>148</v>
      </c>
      <c r="G2106">
        <f ca="1">INDEX(Table4[PhoneNumber],RANDBETWEEN(1,COUNT(Table4[PhoneNumber])))</f>
        <v>9697264523</v>
      </c>
    </row>
    <row r="2107" spans="1:7" x14ac:dyDescent="0.3">
      <c r="A2107" t="str">
        <f t="shared" ca="1" si="128"/>
        <v>1F2F55CD-3314-84D2-30EC-E2D8BD9FABD7</v>
      </c>
      <c r="B2107" s="1">
        <f t="shared" ca="1" si="131"/>
        <v>43881.924103484002</v>
      </c>
      <c r="C2107" t="str">
        <f t="shared" ca="1" si="129"/>
        <v>7927D5CA30791851</v>
      </c>
      <c r="D2107" s="5">
        <f ca="1">(RAND()*0.2+0.85)*SUMIFS(Table1[Price], Table1[PassengerPhoneNumber], Table9[[#This Row],[PassengerPhoneNumber]], Table1[Status], "Done", Table1[EndDateTime], "&lt;="&amp;Table9[[#This Row],[DateTime]])</f>
        <v>920865.10245584999</v>
      </c>
      <c r="E2107" s="5">
        <f t="shared" ca="1" si="130"/>
        <v>8626071714160939</v>
      </c>
      <c r="F2107" t="s">
        <v>148</v>
      </c>
      <c r="G2107">
        <f ca="1">INDEX(Table4[PhoneNumber],RANDBETWEEN(1,COUNT(Table4[PhoneNumber])))</f>
        <v>9978379162</v>
      </c>
    </row>
    <row r="2108" spans="1:7" x14ac:dyDescent="0.3">
      <c r="A2108" t="str">
        <f t="shared" ca="1" si="128"/>
        <v>9178EE3D-6DFC-473E-F716-F6035BF7654A</v>
      </c>
      <c r="B2108" s="1">
        <f t="shared" ca="1" si="131"/>
        <v>44000.777705073546</v>
      </c>
      <c r="C2108" t="str">
        <f t="shared" ca="1" si="129"/>
        <v>F9DEABF8620E083D</v>
      </c>
      <c r="D2108" s="5">
        <f ca="1">(RAND()*0.2+0.85)*SUMIFS(Table1[Price], Table1[PassengerPhoneNumber], Table9[[#This Row],[PassengerPhoneNumber]], Table1[Status], "Done", Table1[EndDateTime], "&lt;="&amp;Table9[[#This Row],[DateTime]])</f>
        <v>743259.37405152083</v>
      </c>
      <c r="E2108" s="5">
        <f t="shared" ca="1" si="130"/>
        <v>8724370037759007</v>
      </c>
      <c r="F2108" t="s">
        <v>148</v>
      </c>
      <c r="G2108">
        <f ca="1">INDEX(Table4[PhoneNumber],RANDBETWEEN(1,COUNT(Table4[PhoneNumber])))</f>
        <v>9459243344</v>
      </c>
    </row>
    <row r="2109" spans="1:7" x14ac:dyDescent="0.3">
      <c r="A2109" t="str">
        <f t="shared" ca="1" si="128"/>
        <v>01874D9D-689D-5A69-9494-23803C595C0B</v>
      </c>
      <c r="B2109" s="1">
        <f t="shared" ca="1" si="131"/>
        <v>44169.334351895901</v>
      </c>
      <c r="C2109" t="str">
        <f t="shared" ca="1" si="129"/>
        <v>D46B5B626AC14C7D</v>
      </c>
      <c r="D2109" s="5">
        <f ca="1">(RAND()*0.2+0.85)*SUMIFS(Table1[Price], Table1[PassengerPhoneNumber], Table9[[#This Row],[PassengerPhoneNumber]], Table1[Status], "Done", Table1[EndDateTime], "&lt;="&amp;Table9[[#This Row],[DateTime]])</f>
        <v>530251.55792889593</v>
      </c>
      <c r="E2109" s="5">
        <f t="shared" ca="1" si="130"/>
        <v>1630595660322255</v>
      </c>
      <c r="F2109" t="s">
        <v>148</v>
      </c>
      <c r="G2109">
        <f ca="1">INDEX(Table4[PhoneNumber],RANDBETWEEN(1,COUNT(Table4[PhoneNumber])))</f>
        <v>9049301821</v>
      </c>
    </row>
    <row r="2110" spans="1:7" x14ac:dyDescent="0.3">
      <c r="A2110" t="str">
        <f t="shared" ca="1" si="128"/>
        <v>4ACA388E-9E9C-623D-C580-2D20C6701F10</v>
      </c>
      <c r="B2110" s="1">
        <f t="shared" ca="1" si="131"/>
        <v>44469.337954754708</v>
      </c>
      <c r="C2110" t="str">
        <f t="shared" ca="1" si="129"/>
        <v>0371FA0B6317FF9A</v>
      </c>
      <c r="D2110" s="5">
        <f ca="1">(RAND()*0.2+0.85)*SUMIFS(Table1[Price], Table1[PassengerPhoneNumber], Table9[[#This Row],[PassengerPhoneNumber]], Table1[Status], "Done", Table1[EndDateTime], "&lt;="&amp;Table9[[#This Row],[DateTime]])</f>
        <v>2140638.0940527422</v>
      </c>
      <c r="E2110" s="5">
        <f t="shared" ca="1" si="130"/>
        <v>7564608352936635</v>
      </c>
      <c r="F2110" t="s">
        <v>148</v>
      </c>
      <c r="G2110">
        <f ca="1">INDEX(Table4[PhoneNumber],RANDBETWEEN(1,COUNT(Table4[PhoneNumber])))</f>
        <v>9686471443</v>
      </c>
    </row>
    <row r="2111" spans="1:7" x14ac:dyDescent="0.3">
      <c r="A2111" t="str">
        <f t="shared" ca="1" si="128"/>
        <v>322B77CE-0EF9-8FD4-9062-B11A0846EB39</v>
      </c>
      <c r="B2111" s="1">
        <f t="shared" ca="1" si="131"/>
        <v>44828.719864428094</v>
      </c>
      <c r="C2111" t="str">
        <f t="shared" ca="1" si="129"/>
        <v>5990B948667D0E25</v>
      </c>
      <c r="D2111" s="5">
        <f ca="1">(RAND()*0.2+0.85)*SUMIFS(Table1[Price], Table1[PassengerPhoneNumber], Table9[[#This Row],[PassengerPhoneNumber]], Table1[Status], "Done", Table1[EndDateTime], "&lt;="&amp;Table9[[#This Row],[DateTime]])</f>
        <v>2904919.3929574639</v>
      </c>
      <c r="E2111" s="5">
        <f t="shared" ca="1" si="130"/>
        <v>6719061531532338</v>
      </c>
      <c r="F2111" t="s">
        <v>148</v>
      </c>
      <c r="G2111">
        <f ca="1">INDEX(Table4[PhoneNumber],RANDBETWEEN(1,COUNT(Table4[PhoneNumber])))</f>
        <v>9814683241</v>
      </c>
    </row>
    <row r="2112" spans="1:7" x14ac:dyDescent="0.3">
      <c r="A2112" t="str">
        <f t="shared" ca="1" si="128"/>
        <v>4A8DB63D-D4DB-F28A-5FB2-3C8B8E42A1FC</v>
      </c>
      <c r="B2112" s="1">
        <f t="shared" ca="1" si="131"/>
        <v>43857.557122667924</v>
      </c>
      <c r="C2112" t="str">
        <f t="shared" ca="1" si="129"/>
        <v>9D5F25EE71AD7533</v>
      </c>
      <c r="D2112" s="5">
        <f ca="1">(RAND()*0.2+0.85)*SUMIFS(Table1[Price], Table1[PassengerPhoneNumber], Table9[[#This Row],[PassengerPhoneNumber]], Table1[Status], "Done", Table1[EndDateTime], "&lt;="&amp;Table9[[#This Row],[DateTime]])</f>
        <v>0</v>
      </c>
      <c r="E2112" s="5">
        <f t="shared" ca="1" si="130"/>
        <v>7430293109215226</v>
      </c>
      <c r="F2112" t="s">
        <v>148</v>
      </c>
      <c r="G2112">
        <f ca="1">INDEX(Table4[PhoneNumber],RANDBETWEEN(1,COUNT(Table4[PhoneNumber])))</f>
        <v>9896625307</v>
      </c>
    </row>
    <row r="2113" spans="1:7" x14ac:dyDescent="0.3">
      <c r="A2113" t="str">
        <f t="shared" ca="1" si="128"/>
        <v>4C2BBBB8-10AC-538A-8959-4A7FD2E22459</v>
      </c>
      <c r="B2113" s="1">
        <f t="shared" ca="1" si="131"/>
        <v>44741.84172854745</v>
      </c>
      <c r="C2113" t="str">
        <f t="shared" ca="1" si="129"/>
        <v>7783F64CFC7D52AA</v>
      </c>
      <c r="D2113" s="5">
        <f ca="1">(RAND()*0.2+0.85)*SUMIFS(Table1[Price], Table1[PassengerPhoneNumber], Table9[[#This Row],[PassengerPhoneNumber]], Table1[Status], "Done", Table1[EndDateTime], "&lt;="&amp;Table9[[#This Row],[DateTime]])</f>
        <v>1781269.1719836479</v>
      </c>
      <c r="E2113" s="5">
        <f t="shared" ca="1" si="130"/>
        <v>2887467583586920</v>
      </c>
      <c r="F2113" t="s">
        <v>148</v>
      </c>
      <c r="G2113">
        <f ca="1">INDEX(Table4[PhoneNumber],RANDBETWEEN(1,COUNT(Table4[PhoneNumber])))</f>
        <v>9534421044</v>
      </c>
    </row>
    <row r="2114" spans="1:7" x14ac:dyDescent="0.3">
      <c r="A2114" t="str">
        <f t="shared" ref="A2114:A2177" ca="1" si="13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86C4D154-624A-BF10-1696-1E70B833CA79</v>
      </c>
      <c r="B2114" s="1">
        <f t="shared" ca="1" si="131"/>
        <v>43831.744946689927</v>
      </c>
      <c r="C2114" t="str">
        <f t="shared" ref="C2114:C2177" ca="1" si="133">DEC2HEX(RANDBETWEEN(0,POWER(2,32)-1),8)&amp;DEC2HEX(RANDBETWEEN(0,POWER(2,32)-1),8)</f>
        <v>7017B6CDE123F0D0</v>
      </c>
      <c r="D2114" s="5">
        <f ca="1">(RAND()*0.2+0.85)*SUMIFS(Table1[Price], Table1[PassengerPhoneNumber], Table9[[#This Row],[PassengerPhoneNumber]], Table1[Status], "Done", Table1[EndDateTime], "&lt;="&amp;Table9[[#This Row],[DateTime]])</f>
        <v>0</v>
      </c>
      <c r="E2114" s="5">
        <f t="shared" ref="E2114:E2177" ca="1" si="134">RANDBETWEEN(POWER(10,15), POWER(10,16)-1)</f>
        <v>3746600192514976</v>
      </c>
      <c r="F2114" t="s">
        <v>148</v>
      </c>
      <c r="G2114">
        <f ca="1">INDEX(Table4[PhoneNumber],RANDBETWEEN(1,COUNT(Table4[PhoneNumber])))</f>
        <v>9604040504</v>
      </c>
    </row>
    <row r="2115" spans="1:7" x14ac:dyDescent="0.3">
      <c r="A2115" t="str">
        <f t="shared" ca="1" si="132"/>
        <v>19F7CA05-0783-CBDB-5CF7-0268F1C97FAE</v>
      </c>
      <c r="B2115" s="1">
        <f t="shared" ref="B2115:B2178" ca="1" si="135">RAND()*(DATEVALUE("2022-12-31 23:59:59")-DATEVALUE("2020-01-01 00:00:00"))+DATEVALUE("2020-01-01 00:00:00")</f>
        <v>44857.017712791523</v>
      </c>
      <c r="C2115" t="str">
        <f t="shared" ca="1" si="133"/>
        <v>F90FAF2226CE021B</v>
      </c>
      <c r="D2115" s="5">
        <f ca="1">(RAND()*0.2+0.85)*SUMIFS(Table1[Price], Table1[PassengerPhoneNumber], Table9[[#This Row],[PassengerPhoneNumber]], Table1[Status], "Done", Table1[EndDateTime], "&lt;="&amp;Table9[[#This Row],[DateTime]])</f>
        <v>2641935.1518366244</v>
      </c>
      <c r="E2115" s="5">
        <f t="shared" ca="1" si="134"/>
        <v>5648105444148249</v>
      </c>
      <c r="F2115" t="s">
        <v>148</v>
      </c>
      <c r="G2115">
        <f ca="1">INDEX(Table4[PhoneNumber],RANDBETWEEN(1,COUNT(Table4[PhoneNumber])))</f>
        <v>9492991879</v>
      </c>
    </row>
    <row r="2116" spans="1:7" x14ac:dyDescent="0.3">
      <c r="A2116" t="str">
        <f t="shared" ca="1" si="132"/>
        <v>66752849-36E3-4626-87E1-08B2599470A7</v>
      </c>
      <c r="B2116" s="1">
        <f t="shared" ca="1" si="135"/>
        <v>44902.252955892138</v>
      </c>
      <c r="C2116" t="str">
        <f t="shared" ca="1" si="133"/>
        <v>C69F7217A36D375F</v>
      </c>
      <c r="D2116" s="5">
        <f ca="1">(RAND()*0.2+0.85)*SUMIFS(Table1[Price], Table1[PassengerPhoneNumber], Table9[[#This Row],[PassengerPhoneNumber]], Table1[Status], "Done", Table1[EndDateTime], "&lt;="&amp;Table9[[#This Row],[DateTime]])</f>
        <v>2626402.3318276177</v>
      </c>
      <c r="E2116" s="5">
        <f t="shared" ca="1" si="134"/>
        <v>8535136349203872</v>
      </c>
      <c r="F2116" t="s">
        <v>148</v>
      </c>
      <c r="G2116">
        <f ca="1">INDEX(Table4[PhoneNumber],RANDBETWEEN(1,COUNT(Table4[PhoneNumber])))</f>
        <v>9204890920</v>
      </c>
    </row>
    <row r="2117" spans="1:7" x14ac:dyDescent="0.3">
      <c r="A2117" t="str">
        <f t="shared" ca="1" si="132"/>
        <v>10DE688F-5714-1E1E-3660-E2DB1B324662</v>
      </c>
      <c r="B2117" s="1">
        <f t="shared" ca="1" si="135"/>
        <v>44788.839039956365</v>
      </c>
      <c r="C2117" t="str">
        <f t="shared" ca="1" si="133"/>
        <v>80250AE72598DD06</v>
      </c>
      <c r="D2117" s="5">
        <f ca="1">(RAND()*0.2+0.85)*SUMIFS(Table1[Price], Table1[PassengerPhoneNumber], Table9[[#This Row],[PassengerPhoneNumber]], Table1[Status], "Done", Table1[EndDateTime], "&lt;="&amp;Table9[[#This Row],[DateTime]])</f>
        <v>6276544.2885540128</v>
      </c>
      <c r="E2117" s="5">
        <f t="shared" ca="1" si="134"/>
        <v>9215739617438508</v>
      </c>
      <c r="F2117" t="s">
        <v>148</v>
      </c>
      <c r="G2117">
        <f ca="1">INDEX(Table4[PhoneNumber],RANDBETWEEN(1,COUNT(Table4[PhoneNumber])))</f>
        <v>9101549248</v>
      </c>
    </row>
    <row r="2118" spans="1:7" x14ac:dyDescent="0.3">
      <c r="A2118" t="str">
        <f t="shared" ca="1" si="132"/>
        <v>18BE5AF3-4B36-886F-8896-0E65E2B268C9</v>
      </c>
      <c r="B2118" s="1">
        <f t="shared" ca="1" si="135"/>
        <v>44062.076424885141</v>
      </c>
      <c r="C2118" t="str">
        <f t="shared" ca="1" si="133"/>
        <v>E51AC734E0440F43</v>
      </c>
      <c r="D2118" s="5">
        <f ca="1">(RAND()*0.2+0.85)*SUMIFS(Table1[Price], Table1[PassengerPhoneNumber], Table9[[#This Row],[PassengerPhoneNumber]], Table1[Status], "Done", Table1[EndDateTime], "&lt;="&amp;Table9[[#This Row],[DateTime]])</f>
        <v>1368395.3488765997</v>
      </c>
      <c r="E2118" s="5">
        <f t="shared" ca="1" si="134"/>
        <v>6629382584768224</v>
      </c>
      <c r="F2118" t="s">
        <v>148</v>
      </c>
      <c r="G2118">
        <f ca="1">INDEX(Table4[PhoneNumber],RANDBETWEEN(1,COUNT(Table4[PhoneNumber])))</f>
        <v>9716855521</v>
      </c>
    </row>
    <row r="2119" spans="1:7" x14ac:dyDescent="0.3">
      <c r="A2119" t="str">
        <f t="shared" ca="1" si="132"/>
        <v>20BFC723-9BCA-AD08-47D5-74C3F08BDF36</v>
      </c>
      <c r="B2119" s="1">
        <f t="shared" ca="1" si="135"/>
        <v>44623.704769252014</v>
      </c>
      <c r="C2119" t="str">
        <f t="shared" ca="1" si="133"/>
        <v>2B3DBDAA6342C2CD</v>
      </c>
      <c r="D2119" s="5">
        <f ca="1">(RAND()*0.2+0.85)*SUMIFS(Table1[Price], Table1[PassengerPhoneNumber], Table9[[#This Row],[PassengerPhoneNumber]], Table1[Status], "Done", Table1[EndDateTime], "&lt;="&amp;Table9[[#This Row],[DateTime]])</f>
        <v>2054587.9379079093</v>
      </c>
      <c r="E2119" s="5">
        <f t="shared" ca="1" si="134"/>
        <v>2720739986742174</v>
      </c>
      <c r="F2119" t="s">
        <v>148</v>
      </c>
      <c r="G2119">
        <f ca="1">INDEX(Table4[PhoneNumber],RANDBETWEEN(1,COUNT(Table4[PhoneNumber])))</f>
        <v>9907376912</v>
      </c>
    </row>
    <row r="2120" spans="1:7" x14ac:dyDescent="0.3">
      <c r="A2120" t="str">
        <f t="shared" ca="1" si="132"/>
        <v>96FB0AE5-480A-A3A3-5342-88DAC2696152</v>
      </c>
      <c r="B2120" s="1">
        <f t="shared" ca="1" si="135"/>
        <v>44349.008647887611</v>
      </c>
      <c r="C2120" t="str">
        <f t="shared" ca="1" si="133"/>
        <v>74CC727826FEC913</v>
      </c>
      <c r="D2120" s="5">
        <f ca="1">(RAND()*0.2+0.85)*SUMIFS(Table1[Price], Table1[PassengerPhoneNumber], Table9[[#This Row],[PassengerPhoneNumber]], Table1[Status], "Done", Table1[EndDateTime], "&lt;="&amp;Table9[[#This Row],[DateTime]])</f>
        <v>1254599.2345892838</v>
      </c>
      <c r="E2120" s="5">
        <f t="shared" ca="1" si="134"/>
        <v>1759155578463049</v>
      </c>
      <c r="F2120" t="s">
        <v>148</v>
      </c>
      <c r="G2120">
        <f ca="1">INDEX(Table4[PhoneNumber],RANDBETWEEN(1,COUNT(Table4[PhoneNumber])))</f>
        <v>9863221886</v>
      </c>
    </row>
    <row r="2121" spans="1:7" x14ac:dyDescent="0.3">
      <c r="A2121" t="str">
        <f t="shared" ca="1" si="132"/>
        <v>4060A363-C11B-69E7-5C05-0549E4B366D4</v>
      </c>
      <c r="B2121" s="1">
        <f t="shared" ca="1" si="135"/>
        <v>44176.689006492517</v>
      </c>
      <c r="C2121" t="str">
        <f t="shared" ca="1" si="133"/>
        <v>264F3244B6F4BD30</v>
      </c>
      <c r="D2121" s="5">
        <f ca="1">(RAND()*0.2+0.85)*SUMIFS(Table1[Price], Table1[PassengerPhoneNumber], Table9[[#This Row],[PassengerPhoneNumber]], Table1[Status], "Done", Table1[EndDateTime], "&lt;="&amp;Table9[[#This Row],[DateTime]])</f>
        <v>2423049.8431115304</v>
      </c>
      <c r="E2121" s="5">
        <f t="shared" ca="1" si="134"/>
        <v>5369656553262755</v>
      </c>
      <c r="F2121" t="s">
        <v>148</v>
      </c>
      <c r="G2121">
        <f ca="1">INDEX(Table4[PhoneNumber],RANDBETWEEN(1,COUNT(Table4[PhoneNumber])))</f>
        <v>9074070814</v>
      </c>
    </row>
    <row r="2122" spans="1:7" x14ac:dyDescent="0.3">
      <c r="A2122" t="str">
        <f t="shared" ca="1" si="132"/>
        <v>44C48B1E-51EB-05F1-5D95-5883F9401279</v>
      </c>
      <c r="B2122" s="1">
        <f t="shared" ca="1" si="135"/>
        <v>44632.477358642471</v>
      </c>
      <c r="C2122" t="str">
        <f t="shared" ca="1" si="133"/>
        <v>0E7CF79E428B6B6A</v>
      </c>
      <c r="D2122" s="5">
        <f ca="1">(RAND()*0.2+0.85)*SUMIFS(Table1[Price], Table1[PassengerPhoneNumber], Table9[[#This Row],[PassengerPhoneNumber]], Table1[Status], "Done", Table1[EndDateTime], "&lt;="&amp;Table9[[#This Row],[DateTime]])</f>
        <v>3613420.2275506365</v>
      </c>
      <c r="E2122" s="5">
        <f t="shared" ca="1" si="134"/>
        <v>7671717569464635</v>
      </c>
      <c r="F2122" t="s">
        <v>148</v>
      </c>
      <c r="G2122">
        <f ca="1">INDEX(Table4[PhoneNumber],RANDBETWEEN(1,COUNT(Table4[PhoneNumber])))</f>
        <v>9974167784</v>
      </c>
    </row>
    <row r="2123" spans="1:7" x14ac:dyDescent="0.3">
      <c r="A2123" t="str">
        <f t="shared" ca="1" si="132"/>
        <v>986AEB5A-8102-CEB1-7A58-D88BA740B4B4</v>
      </c>
      <c r="B2123" s="1">
        <f t="shared" ca="1" si="135"/>
        <v>44602.048342489928</v>
      </c>
      <c r="C2123" t="str">
        <f t="shared" ca="1" si="133"/>
        <v>7BD067AC2FE2F0E1</v>
      </c>
      <c r="D2123" s="5">
        <f ca="1">(RAND()*0.2+0.85)*SUMIFS(Table1[Price], Table1[PassengerPhoneNumber], Table9[[#This Row],[PassengerPhoneNumber]], Table1[Status], "Done", Table1[EndDateTime], "&lt;="&amp;Table9[[#This Row],[DateTime]])</f>
        <v>4339892.6341853719</v>
      </c>
      <c r="E2123" s="5">
        <f t="shared" ca="1" si="134"/>
        <v>4252604360486289</v>
      </c>
      <c r="F2123" t="s">
        <v>148</v>
      </c>
      <c r="G2123">
        <f ca="1">INDEX(Table4[PhoneNumber],RANDBETWEEN(1,COUNT(Table4[PhoneNumber])))</f>
        <v>9513346546</v>
      </c>
    </row>
    <row r="2124" spans="1:7" x14ac:dyDescent="0.3">
      <c r="A2124" t="str">
        <f t="shared" ca="1" si="132"/>
        <v>25853321-8DC4-4CAF-E7C0-433E6E2635C1</v>
      </c>
      <c r="B2124" s="1">
        <f t="shared" ca="1" si="135"/>
        <v>44385.645193712146</v>
      </c>
      <c r="C2124" t="str">
        <f t="shared" ca="1" si="133"/>
        <v>0D8546D49FA2846D</v>
      </c>
      <c r="D2124" s="5">
        <f ca="1">(RAND()*0.2+0.85)*SUMIFS(Table1[Price], Table1[PassengerPhoneNumber], Table9[[#This Row],[PassengerPhoneNumber]], Table1[Status], "Done", Table1[EndDateTime], "&lt;="&amp;Table9[[#This Row],[DateTime]])</f>
        <v>3276880.0926693208</v>
      </c>
      <c r="E2124" s="5">
        <f t="shared" ca="1" si="134"/>
        <v>9307017957636664</v>
      </c>
      <c r="F2124" t="s">
        <v>148</v>
      </c>
      <c r="G2124">
        <f ca="1">INDEX(Table4[PhoneNumber],RANDBETWEEN(1,COUNT(Table4[PhoneNumber])))</f>
        <v>9550903128</v>
      </c>
    </row>
    <row r="2125" spans="1:7" x14ac:dyDescent="0.3">
      <c r="A2125" t="str">
        <f t="shared" ca="1" si="132"/>
        <v>AACB2FAB-83A3-A433-4F7A-D6002C4AC6B2</v>
      </c>
      <c r="B2125" s="1">
        <f t="shared" ca="1" si="135"/>
        <v>44156.586723516113</v>
      </c>
      <c r="C2125" t="str">
        <f t="shared" ca="1" si="133"/>
        <v>59B1FF959CCCC162</v>
      </c>
      <c r="D2125" s="5">
        <f ca="1">(RAND()*0.2+0.85)*SUMIFS(Table1[Price], Table1[PassengerPhoneNumber], Table9[[#This Row],[PassengerPhoneNumber]], Table1[Status], "Done", Table1[EndDateTime], "&lt;="&amp;Table9[[#This Row],[DateTime]])</f>
        <v>3202746.6458210358</v>
      </c>
      <c r="E2125" s="5">
        <f t="shared" ca="1" si="134"/>
        <v>3566123246853951</v>
      </c>
      <c r="F2125" t="s">
        <v>148</v>
      </c>
      <c r="G2125">
        <f ca="1">INDEX(Table4[PhoneNumber],RANDBETWEEN(1,COUNT(Table4[PhoneNumber])))</f>
        <v>9542023879</v>
      </c>
    </row>
    <row r="2126" spans="1:7" x14ac:dyDescent="0.3">
      <c r="A2126" t="str">
        <f t="shared" ca="1" si="132"/>
        <v>50930792-5B97-1EB7-803E-B3E9BFD507D4</v>
      </c>
      <c r="B2126" s="1">
        <f t="shared" ca="1" si="135"/>
        <v>44016.657754351028</v>
      </c>
      <c r="C2126" t="str">
        <f t="shared" ca="1" si="133"/>
        <v>C1BA745EEA431896</v>
      </c>
      <c r="D2126" s="5">
        <f ca="1">(RAND()*0.2+0.85)*SUMIFS(Table1[Price], Table1[PassengerPhoneNumber], Table9[[#This Row],[PassengerPhoneNumber]], Table1[Status], "Done", Table1[EndDateTime], "&lt;="&amp;Table9[[#This Row],[DateTime]])</f>
        <v>0</v>
      </c>
      <c r="E2126" s="5">
        <f t="shared" ca="1" si="134"/>
        <v>7695385075640810</v>
      </c>
      <c r="F2126" t="s">
        <v>148</v>
      </c>
      <c r="G2126">
        <f ca="1">INDEX(Table4[PhoneNumber],RANDBETWEEN(1,COUNT(Table4[PhoneNumber])))</f>
        <v>9957190765</v>
      </c>
    </row>
    <row r="2127" spans="1:7" x14ac:dyDescent="0.3">
      <c r="A2127" t="str">
        <f t="shared" ca="1" si="132"/>
        <v>F099D0D4-CE4C-8DC2-60E9-36DC02E58855</v>
      </c>
      <c r="B2127" s="1">
        <f t="shared" ca="1" si="135"/>
        <v>44349.776723749463</v>
      </c>
      <c r="C2127" t="str">
        <f t="shared" ca="1" si="133"/>
        <v>1D6A2970BA489EE7</v>
      </c>
      <c r="D2127" s="5">
        <f ca="1">(RAND()*0.2+0.85)*SUMIFS(Table1[Price], Table1[PassengerPhoneNumber], Table9[[#This Row],[PassengerPhoneNumber]], Table1[Status], "Done", Table1[EndDateTime], "&lt;="&amp;Table9[[#This Row],[DateTime]])</f>
        <v>1296248.8483985323</v>
      </c>
      <c r="E2127" s="5">
        <f t="shared" ca="1" si="134"/>
        <v>2532269241092022</v>
      </c>
      <c r="F2127" t="s">
        <v>148</v>
      </c>
      <c r="G2127">
        <f ca="1">INDEX(Table4[PhoneNumber],RANDBETWEEN(1,COUNT(Table4[PhoneNumber])))</f>
        <v>9128511515</v>
      </c>
    </row>
    <row r="2128" spans="1:7" x14ac:dyDescent="0.3">
      <c r="A2128" t="str">
        <f t="shared" ca="1" si="132"/>
        <v>83126C30-EE63-4602-E742-AA29B1A2446B</v>
      </c>
      <c r="B2128" s="1">
        <f t="shared" ca="1" si="135"/>
        <v>44395.957292726453</v>
      </c>
      <c r="C2128" t="str">
        <f t="shared" ca="1" si="133"/>
        <v>15C6DBC817ADC1FD</v>
      </c>
      <c r="D2128" s="5">
        <f ca="1">(RAND()*0.2+0.85)*SUMIFS(Table1[Price], Table1[PassengerPhoneNumber], Table9[[#This Row],[PassengerPhoneNumber]], Table1[Status], "Done", Table1[EndDateTime], "&lt;="&amp;Table9[[#This Row],[DateTime]])</f>
        <v>1552664.4347653238</v>
      </c>
      <c r="E2128" s="5">
        <f t="shared" ca="1" si="134"/>
        <v>2247867824704559</v>
      </c>
      <c r="F2128" t="s">
        <v>148</v>
      </c>
      <c r="G2128">
        <f ca="1">INDEX(Table4[PhoneNumber],RANDBETWEEN(1,COUNT(Table4[PhoneNumber])))</f>
        <v>9448977309</v>
      </c>
    </row>
    <row r="2129" spans="1:7" x14ac:dyDescent="0.3">
      <c r="A2129" t="str">
        <f t="shared" ca="1" si="132"/>
        <v>501039A4-E694-2A3F-1F86-3E51B9C4A60A</v>
      </c>
      <c r="B2129" s="1">
        <f t="shared" ca="1" si="135"/>
        <v>44820.336499469529</v>
      </c>
      <c r="C2129" t="str">
        <f t="shared" ca="1" si="133"/>
        <v>AAACF424D5C87C1A</v>
      </c>
      <c r="D2129" s="5">
        <f ca="1">(RAND()*0.2+0.85)*SUMIFS(Table1[Price], Table1[PassengerPhoneNumber], Table9[[#This Row],[PassengerPhoneNumber]], Table1[Status], "Done", Table1[EndDateTime], "&lt;="&amp;Table9[[#This Row],[DateTime]])</f>
        <v>2966262.1289306669</v>
      </c>
      <c r="E2129" s="5">
        <f t="shared" ca="1" si="134"/>
        <v>7131216249364934</v>
      </c>
      <c r="F2129" t="s">
        <v>148</v>
      </c>
      <c r="G2129">
        <f ca="1">INDEX(Table4[PhoneNumber],RANDBETWEEN(1,COUNT(Table4[PhoneNumber])))</f>
        <v>9395037948</v>
      </c>
    </row>
    <row r="2130" spans="1:7" x14ac:dyDescent="0.3">
      <c r="A2130" t="str">
        <f t="shared" ca="1" si="132"/>
        <v>280D09A7-4CB7-5F7D-002A-B4E9EB450810</v>
      </c>
      <c r="B2130" s="1">
        <f t="shared" ca="1" si="135"/>
        <v>44840.538072316296</v>
      </c>
      <c r="C2130" t="str">
        <f t="shared" ca="1" si="133"/>
        <v>F2862E1FC33F5D45</v>
      </c>
      <c r="D2130" s="5">
        <f ca="1">(RAND()*0.2+0.85)*SUMIFS(Table1[Price], Table1[PassengerPhoneNumber], Table9[[#This Row],[PassengerPhoneNumber]], Table1[Status], "Done", Table1[EndDateTime], "&lt;="&amp;Table9[[#This Row],[DateTime]])</f>
        <v>3863140.1062376602</v>
      </c>
      <c r="E2130" s="5">
        <f t="shared" ca="1" si="134"/>
        <v>5210234799436019</v>
      </c>
      <c r="F2130" t="s">
        <v>148</v>
      </c>
      <c r="G2130">
        <f ca="1">INDEX(Table4[PhoneNumber],RANDBETWEEN(1,COUNT(Table4[PhoneNumber])))</f>
        <v>9807837631</v>
      </c>
    </row>
    <row r="2131" spans="1:7" x14ac:dyDescent="0.3">
      <c r="A2131" t="str">
        <f t="shared" ca="1" si="132"/>
        <v>77E06310-1025-EBFF-2D11-3D4A1FEF4A9B</v>
      </c>
      <c r="B2131" s="1">
        <f t="shared" ca="1" si="135"/>
        <v>44398.861999435787</v>
      </c>
      <c r="C2131" t="str">
        <f t="shared" ca="1" si="133"/>
        <v>BA3A248ED0B8CCE5</v>
      </c>
      <c r="D2131" s="5">
        <f ca="1">(RAND()*0.2+0.85)*SUMIFS(Table1[Price], Table1[PassengerPhoneNumber], Table9[[#This Row],[PassengerPhoneNumber]], Table1[Status], "Done", Table1[EndDateTime], "&lt;="&amp;Table9[[#This Row],[DateTime]])</f>
        <v>1159009.3248280212</v>
      </c>
      <c r="E2131" s="5">
        <f t="shared" ca="1" si="134"/>
        <v>9278820655435688</v>
      </c>
      <c r="F2131" t="s">
        <v>148</v>
      </c>
      <c r="G2131">
        <f ca="1">INDEX(Table4[PhoneNumber],RANDBETWEEN(1,COUNT(Table4[PhoneNumber])))</f>
        <v>9700259351</v>
      </c>
    </row>
    <row r="2132" spans="1:7" x14ac:dyDescent="0.3">
      <c r="A2132" t="str">
        <f t="shared" ca="1" si="132"/>
        <v>1D9EDA5E-D877-2C85-70A0-321405FF872B</v>
      </c>
      <c r="B2132" s="1">
        <f t="shared" ca="1" si="135"/>
        <v>44594.24174012366</v>
      </c>
      <c r="C2132" t="str">
        <f t="shared" ca="1" si="133"/>
        <v>448F24043DE3022C</v>
      </c>
      <c r="D2132" s="5">
        <f ca="1">(RAND()*0.2+0.85)*SUMIFS(Table1[Price], Table1[PassengerPhoneNumber], Table9[[#This Row],[PassengerPhoneNumber]], Table1[Status], "Done", Table1[EndDateTime], "&lt;="&amp;Table9[[#This Row],[DateTime]])</f>
        <v>4173567.4839596339</v>
      </c>
      <c r="E2132" s="5">
        <f t="shared" ca="1" si="134"/>
        <v>2476320430876998</v>
      </c>
      <c r="F2132" t="s">
        <v>148</v>
      </c>
      <c r="G2132">
        <f ca="1">INDEX(Table4[PhoneNumber],RANDBETWEEN(1,COUNT(Table4[PhoneNumber])))</f>
        <v>9034750772</v>
      </c>
    </row>
    <row r="2133" spans="1:7" x14ac:dyDescent="0.3">
      <c r="A2133" t="str">
        <f t="shared" ca="1" si="132"/>
        <v>F58106BB-9483-58F3-F8B8-2E9AA11BD2BB</v>
      </c>
      <c r="B2133" s="1">
        <f t="shared" ca="1" si="135"/>
        <v>44525.791941540156</v>
      </c>
      <c r="C2133" t="str">
        <f t="shared" ca="1" si="133"/>
        <v>147BF7B4EEF8DD40</v>
      </c>
      <c r="D2133" s="5">
        <f ca="1">(RAND()*0.2+0.85)*SUMIFS(Table1[Price], Table1[PassengerPhoneNumber], Table9[[#This Row],[PassengerPhoneNumber]], Table1[Status], "Done", Table1[EndDateTime], "&lt;="&amp;Table9[[#This Row],[DateTime]])</f>
        <v>427187.95463136281</v>
      </c>
      <c r="E2133" s="5">
        <f t="shared" ca="1" si="134"/>
        <v>3356996817200946</v>
      </c>
      <c r="F2133" t="s">
        <v>148</v>
      </c>
      <c r="G2133">
        <f ca="1">INDEX(Table4[PhoneNumber],RANDBETWEEN(1,COUNT(Table4[PhoneNumber])))</f>
        <v>9342031798</v>
      </c>
    </row>
    <row r="2134" spans="1:7" x14ac:dyDescent="0.3">
      <c r="A2134" t="str">
        <f t="shared" ca="1" si="132"/>
        <v>3B61230F-0B5B-989B-8862-7786194790C8</v>
      </c>
      <c r="B2134" s="1">
        <f t="shared" ca="1" si="135"/>
        <v>43860.698045066769</v>
      </c>
      <c r="C2134" t="str">
        <f t="shared" ca="1" si="133"/>
        <v>D11DC2826AA6E5D1</v>
      </c>
      <c r="D2134" s="5">
        <f ca="1">(RAND()*0.2+0.85)*SUMIFS(Table1[Price], Table1[PassengerPhoneNumber], Table9[[#This Row],[PassengerPhoneNumber]], Table1[Status], "Done", Table1[EndDateTime], "&lt;="&amp;Table9[[#This Row],[DateTime]])</f>
        <v>109171.54151577069</v>
      </c>
      <c r="E2134" s="5">
        <f t="shared" ca="1" si="134"/>
        <v>9068459281078970</v>
      </c>
      <c r="F2134" t="s">
        <v>148</v>
      </c>
      <c r="G2134">
        <f ca="1">INDEX(Table4[PhoneNumber],RANDBETWEEN(1,COUNT(Table4[PhoneNumber])))</f>
        <v>9446715235</v>
      </c>
    </row>
    <row r="2135" spans="1:7" x14ac:dyDescent="0.3">
      <c r="A2135" t="str">
        <f t="shared" ca="1" si="132"/>
        <v>B87956FA-BB0F-E7BA-8E47-AC3A069BCBF4</v>
      </c>
      <c r="B2135" s="1">
        <f t="shared" ca="1" si="135"/>
        <v>44552.489398349244</v>
      </c>
      <c r="C2135" t="str">
        <f t="shared" ca="1" si="133"/>
        <v>E3BA69226D787947</v>
      </c>
      <c r="D2135" s="5">
        <f ca="1">(RAND()*0.2+0.85)*SUMIFS(Table1[Price], Table1[PassengerPhoneNumber], Table9[[#This Row],[PassengerPhoneNumber]], Table1[Status], "Done", Table1[EndDateTime], "&lt;="&amp;Table9[[#This Row],[DateTime]])</f>
        <v>1017932.4027277641</v>
      </c>
      <c r="E2135" s="5">
        <f t="shared" ca="1" si="134"/>
        <v>1853039591598382</v>
      </c>
      <c r="F2135" t="s">
        <v>148</v>
      </c>
      <c r="G2135">
        <f ca="1">INDEX(Table4[PhoneNumber],RANDBETWEEN(1,COUNT(Table4[PhoneNumber])))</f>
        <v>9454041206</v>
      </c>
    </row>
    <row r="2136" spans="1:7" x14ac:dyDescent="0.3">
      <c r="A2136" t="str">
        <f t="shared" ca="1" si="132"/>
        <v>7E3CA0B4-BE3B-7BF2-A700-C94C65592690</v>
      </c>
      <c r="B2136" s="1">
        <f t="shared" ca="1" si="135"/>
        <v>43897.785836648196</v>
      </c>
      <c r="C2136" t="str">
        <f t="shared" ca="1" si="133"/>
        <v>482A91C9A35A0AD7</v>
      </c>
      <c r="D2136" s="5">
        <f ca="1">(RAND()*0.2+0.85)*SUMIFS(Table1[Price], Table1[PassengerPhoneNumber], Table9[[#This Row],[PassengerPhoneNumber]], Table1[Status], "Done", Table1[EndDateTime], "&lt;="&amp;Table9[[#This Row],[DateTime]])</f>
        <v>455823.21721306699</v>
      </c>
      <c r="E2136" s="5">
        <f t="shared" ca="1" si="134"/>
        <v>9611223290345900</v>
      </c>
      <c r="F2136" t="s">
        <v>148</v>
      </c>
      <c r="G2136">
        <f ca="1">INDEX(Table4[PhoneNumber],RANDBETWEEN(1,COUNT(Table4[PhoneNumber])))</f>
        <v>9103538383</v>
      </c>
    </row>
    <row r="2137" spans="1:7" x14ac:dyDescent="0.3">
      <c r="A2137" t="str">
        <f t="shared" ca="1" si="132"/>
        <v>C3D6C1C2-E2C3-8CB3-A029-2D43DF4D0FA2</v>
      </c>
      <c r="B2137" s="1">
        <f t="shared" ca="1" si="135"/>
        <v>43896.921415541954</v>
      </c>
      <c r="C2137" t="str">
        <f t="shared" ca="1" si="133"/>
        <v>60F4C8A356DFF028</v>
      </c>
      <c r="D2137" s="5">
        <f ca="1">(RAND()*0.2+0.85)*SUMIFS(Table1[Price], Table1[PassengerPhoneNumber], Table9[[#This Row],[PassengerPhoneNumber]], Table1[Status], "Done", Table1[EndDateTime], "&lt;="&amp;Table9[[#This Row],[DateTime]])</f>
        <v>0</v>
      </c>
      <c r="E2137" s="5">
        <f t="shared" ca="1" si="134"/>
        <v>8135448380702164</v>
      </c>
      <c r="F2137" t="s">
        <v>148</v>
      </c>
      <c r="G2137">
        <f ca="1">INDEX(Table4[PhoneNumber],RANDBETWEEN(1,COUNT(Table4[PhoneNumber])))</f>
        <v>9034532400</v>
      </c>
    </row>
    <row r="2138" spans="1:7" x14ac:dyDescent="0.3">
      <c r="A2138" t="str">
        <f t="shared" ca="1" si="132"/>
        <v>CAC1B6D8-11D5-D74E-57D6-B0987643B6FA</v>
      </c>
      <c r="B2138" s="1">
        <f t="shared" ca="1" si="135"/>
        <v>44719.29565284642</v>
      </c>
      <c r="C2138" t="str">
        <f t="shared" ca="1" si="133"/>
        <v>106136721C3E3B36</v>
      </c>
      <c r="D2138" s="5">
        <f ca="1">(RAND()*0.2+0.85)*SUMIFS(Table1[Price], Table1[PassengerPhoneNumber], Table9[[#This Row],[PassengerPhoneNumber]], Table1[Status], "Done", Table1[EndDateTime], "&lt;="&amp;Table9[[#This Row],[DateTime]])</f>
        <v>4207398.9594252352</v>
      </c>
      <c r="E2138" s="5">
        <f t="shared" ca="1" si="134"/>
        <v>1155842867987871</v>
      </c>
      <c r="F2138" t="s">
        <v>148</v>
      </c>
      <c r="G2138">
        <f ca="1">INDEX(Table4[PhoneNumber],RANDBETWEEN(1,COUNT(Table4[PhoneNumber])))</f>
        <v>9886283134</v>
      </c>
    </row>
    <row r="2139" spans="1:7" x14ac:dyDescent="0.3">
      <c r="A2139" t="str">
        <f t="shared" ca="1" si="132"/>
        <v>5BB13F0B-72CC-47CF-B775-48132E9E4EF1</v>
      </c>
      <c r="B2139" s="1">
        <f t="shared" ca="1" si="135"/>
        <v>44647.519155345508</v>
      </c>
      <c r="C2139" t="str">
        <f t="shared" ca="1" si="133"/>
        <v>4B3A3401109CE959</v>
      </c>
      <c r="D2139" s="5">
        <f ca="1">(RAND()*0.2+0.85)*SUMIFS(Table1[Price], Table1[PassengerPhoneNumber], Table9[[#This Row],[PassengerPhoneNumber]], Table1[Status], "Done", Table1[EndDateTime], "&lt;="&amp;Table9[[#This Row],[DateTime]])</f>
        <v>1621841.4418679608</v>
      </c>
      <c r="E2139" s="5">
        <f t="shared" ca="1" si="134"/>
        <v>9121789466303844</v>
      </c>
      <c r="F2139" t="s">
        <v>148</v>
      </c>
      <c r="G2139">
        <f ca="1">INDEX(Table4[PhoneNumber],RANDBETWEEN(1,COUNT(Table4[PhoneNumber])))</f>
        <v>9147663517</v>
      </c>
    </row>
    <row r="2140" spans="1:7" x14ac:dyDescent="0.3">
      <c r="A2140" t="str">
        <f t="shared" ca="1" si="132"/>
        <v>6AD45974-296F-5343-6F46-C74D768EE8B6</v>
      </c>
      <c r="B2140" s="1">
        <f t="shared" ca="1" si="135"/>
        <v>44217.008771538654</v>
      </c>
      <c r="C2140" t="str">
        <f t="shared" ca="1" si="133"/>
        <v>EDEA99B5F5D511A2</v>
      </c>
      <c r="D2140" s="5">
        <f ca="1">(RAND()*0.2+0.85)*SUMIFS(Table1[Price], Table1[PassengerPhoneNumber], Table9[[#This Row],[PassengerPhoneNumber]], Table1[Status], "Done", Table1[EndDateTime], "&lt;="&amp;Table9[[#This Row],[DateTime]])</f>
        <v>1211077.0659505741</v>
      </c>
      <c r="E2140" s="5">
        <f t="shared" ca="1" si="134"/>
        <v>3909261361969140</v>
      </c>
      <c r="F2140" t="s">
        <v>148</v>
      </c>
      <c r="G2140">
        <f ca="1">INDEX(Table4[PhoneNumber],RANDBETWEEN(1,COUNT(Table4[PhoneNumber])))</f>
        <v>9147663517</v>
      </c>
    </row>
    <row r="2141" spans="1:7" x14ac:dyDescent="0.3">
      <c r="A2141" t="str">
        <f t="shared" ca="1" si="132"/>
        <v>899428F1-9CDF-8880-3DEC-7F78FEB004B0</v>
      </c>
      <c r="B2141" s="1">
        <f t="shared" ca="1" si="135"/>
        <v>44025.649168818374</v>
      </c>
      <c r="C2141" t="str">
        <f t="shared" ca="1" si="133"/>
        <v>761ADD23F5205D47</v>
      </c>
      <c r="D2141" s="5">
        <f ca="1">(RAND()*0.2+0.85)*SUMIFS(Table1[Price], Table1[PassengerPhoneNumber], Table9[[#This Row],[PassengerPhoneNumber]], Table1[Status], "Done", Table1[EndDateTime], "&lt;="&amp;Table9[[#This Row],[DateTime]])</f>
        <v>619469.25824331294</v>
      </c>
      <c r="E2141" s="5">
        <f t="shared" ca="1" si="134"/>
        <v>7219963596007659</v>
      </c>
      <c r="F2141" t="s">
        <v>148</v>
      </c>
      <c r="G2141">
        <f ca="1">INDEX(Table4[PhoneNumber],RANDBETWEEN(1,COUNT(Table4[PhoneNumber])))</f>
        <v>9233339720</v>
      </c>
    </row>
    <row r="2142" spans="1:7" x14ac:dyDescent="0.3">
      <c r="A2142" t="str">
        <f t="shared" ca="1" si="132"/>
        <v>BB8658BE-9DA9-C649-2121-39D9C52EBDE9</v>
      </c>
      <c r="B2142" s="1">
        <f t="shared" ca="1" si="135"/>
        <v>44276.102922788705</v>
      </c>
      <c r="C2142" t="str">
        <f t="shared" ca="1" si="133"/>
        <v>54792AE4BEDF4380</v>
      </c>
      <c r="D2142" s="5">
        <f ca="1">(RAND()*0.2+0.85)*SUMIFS(Table1[Price], Table1[PassengerPhoneNumber], Table9[[#This Row],[PassengerPhoneNumber]], Table1[Status], "Done", Table1[EndDateTime], "&lt;="&amp;Table9[[#This Row],[DateTime]])</f>
        <v>3504639.577075799</v>
      </c>
      <c r="E2142" s="5">
        <f t="shared" ca="1" si="134"/>
        <v>2116637452672812</v>
      </c>
      <c r="F2142" t="s">
        <v>148</v>
      </c>
      <c r="G2142">
        <f ca="1">INDEX(Table4[PhoneNumber],RANDBETWEEN(1,COUNT(Table4[PhoneNumber])))</f>
        <v>9876805862</v>
      </c>
    </row>
    <row r="2143" spans="1:7" x14ac:dyDescent="0.3">
      <c r="A2143" t="str">
        <f t="shared" ca="1" si="132"/>
        <v>FC2CFF92-630C-1D6F-D8D4-B5C4D516FBE4</v>
      </c>
      <c r="B2143" s="1">
        <f t="shared" ca="1" si="135"/>
        <v>44842.158414162179</v>
      </c>
      <c r="C2143" t="str">
        <f t="shared" ca="1" si="133"/>
        <v>ECFAC9388DF92910</v>
      </c>
      <c r="D2143" s="5">
        <f ca="1">(RAND()*0.2+0.85)*SUMIFS(Table1[Price], Table1[PassengerPhoneNumber], Table9[[#This Row],[PassengerPhoneNumber]], Table1[Status], "Done", Table1[EndDateTime], "&lt;="&amp;Table9[[#This Row],[DateTime]])</f>
        <v>3409265.6192329186</v>
      </c>
      <c r="E2143" s="5">
        <f t="shared" ca="1" si="134"/>
        <v>1006245462527426</v>
      </c>
      <c r="F2143" t="s">
        <v>148</v>
      </c>
      <c r="G2143">
        <f ca="1">INDEX(Table4[PhoneNumber],RANDBETWEEN(1,COUNT(Table4[PhoneNumber])))</f>
        <v>9204868619</v>
      </c>
    </row>
    <row r="2144" spans="1:7" x14ac:dyDescent="0.3">
      <c r="A2144" t="str">
        <f t="shared" ca="1" si="132"/>
        <v>3DCEFA74-05F5-6D0C-6B02-BFF10C731857</v>
      </c>
      <c r="B2144" s="1">
        <f t="shared" ca="1" si="135"/>
        <v>44376.675204468505</v>
      </c>
      <c r="C2144" t="str">
        <f t="shared" ca="1" si="133"/>
        <v>847B02D3659726A5</v>
      </c>
      <c r="D2144" s="5">
        <f ca="1">(RAND()*0.2+0.85)*SUMIFS(Table1[Price], Table1[PassengerPhoneNumber], Table9[[#This Row],[PassengerPhoneNumber]], Table1[Status], "Done", Table1[EndDateTime], "&lt;="&amp;Table9[[#This Row],[DateTime]])</f>
        <v>1809492.4937200481</v>
      </c>
      <c r="E2144" s="5">
        <f t="shared" ca="1" si="134"/>
        <v>7884601568237774</v>
      </c>
      <c r="F2144" t="s">
        <v>148</v>
      </c>
      <c r="G2144">
        <f ca="1">INDEX(Table4[PhoneNumber],RANDBETWEEN(1,COUNT(Table4[PhoneNumber])))</f>
        <v>9697264523</v>
      </c>
    </row>
    <row r="2145" spans="1:7" x14ac:dyDescent="0.3">
      <c r="A2145" t="str">
        <f t="shared" ca="1" si="132"/>
        <v>B0B45F2B-4038-15E0-0D4A-D4D7B0F54DE8</v>
      </c>
      <c r="B2145" s="1">
        <f t="shared" ca="1" si="135"/>
        <v>44282.704308854387</v>
      </c>
      <c r="C2145" t="str">
        <f t="shared" ca="1" si="133"/>
        <v>66CE330DD8DAB8A4</v>
      </c>
      <c r="D2145" s="5">
        <f ca="1">(RAND()*0.2+0.85)*SUMIFS(Table1[Price], Table1[PassengerPhoneNumber], Table9[[#This Row],[PassengerPhoneNumber]], Table1[Status], "Done", Table1[EndDateTime], "&lt;="&amp;Table9[[#This Row],[DateTime]])</f>
        <v>1568898.2048377215</v>
      </c>
      <c r="E2145" s="5">
        <f t="shared" ca="1" si="134"/>
        <v>8078990609036652</v>
      </c>
      <c r="F2145" t="s">
        <v>148</v>
      </c>
      <c r="G2145">
        <f ca="1">INDEX(Table4[PhoneNumber],RANDBETWEEN(1,COUNT(Table4[PhoneNumber])))</f>
        <v>9433917483</v>
      </c>
    </row>
    <row r="2146" spans="1:7" x14ac:dyDescent="0.3">
      <c r="A2146" t="str">
        <f t="shared" ca="1" si="132"/>
        <v>EA14629A-23EB-B6E9-F33E-6D9ADED768B3</v>
      </c>
      <c r="B2146" s="1">
        <f t="shared" ca="1" si="135"/>
        <v>44429.354719421244</v>
      </c>
      <c r="C2146" t="str">
        <f t="shared" ca="1" si="133"/>
        <v>F3DDA925515FD302</v>
      </c>
      <c r="D2146" s="5">
        <f ca="1">(RAND()*0.2+0.85)*SUMIFS(Table1[Price], Table1[PassengerPhoneNumber], Table9[[#This Row],[PassengerPhoneNumber]], Table1[Status], "Done", Table1[EndDateTime], "&lt;="&amp;Table9[[#This Row],[DateTime]])</f>
        <v>3190595.1367809516</v>
      </c>
      <c r="E2146" s="5">
        <f t="shared" ca="1" si="134"/>
        <v>8364308464835950</v>
      </c>
      <c r="F2146" t="s">
        <v>148</v>
      </c>
      <c r="G2146">
        <f ca="1">INDEX(Table4[PhoneNumber],RANDBETWEEN(1,COUNT(Table4[PhoneNumber])))</f>
        <v>9218414398</v>
      </c>
    </row>
    <row r="2147" spans="1:7" x14ac:dyDescent="0.3">
      <c r="A2147" t="str">
        <f t="shared" ca="1" si="132"/>
        <v>EB2E3FF2-FFE2-72E1-2A0B-7E0140DB711B</v>
      </c>
      <c r="B2147" s="1">
        <f t="shared" ca="1" si="135"/>
        <v>44816.37016546262</v>
      </c>
      <c r="C2147" t="str">
        <f t="shared" ca="1" si="133"/>
        <v>43566BC03B6CE834</v>
      </c>
      <c r="D2147" s="5">
        <f ca="1">(RAND()*0.2+0.85)*SUMIFS(Table1[Price], Table1[PassengerPhoneNumber], Table9[[#This Row],[PassengerPhoneNumber]], Table1[Status], "Done", Table1[EndDateTime], "&lt;="&amp;Table9[[#This Row],[DateTime]])</f>
        <v>6068671.8739155419</v>
      </c>
      <c r="E2147" s="5">
        <f t="shared" ca="1" si="134"/>
        <v>6643720447163939</v>
      </c>
      <c r="F2147" t="s">
        <v>148</v>
      </c>
      <c r="G2147">
        <f ca="1">INDEX(Table4[PhoneNumber],RANDBETWEEN(1,COUNT(Table4[PhoneNumber])))</f>
        <v>9828050635</v>
      </c>
    </row>
    <row r="2148" spans="1:7" x14ac:dyDescent="0.3">
      <c r="A2148" t="str">
        <f t="shared" ca="1" si="132"/>
        <v>393605B9-5074-99B0-AB6C-8F08D8D109A7</v>
      </c>
      <c r="B2148" s="1">
        <f t="shared" ca="1" si="135"/>
        <v>44361.854053540075</v>
      </c>
      <c r="C2148" t="str">
        <f t="shared" ca="1" si="133"/>
        <v>3DF85B9352278EE1</v>
      </c>
      <c r="D2148" s="5">
        <f ca="1">(RAND()*0.2+0.85)*SUMIFS(Table1[Price], Table1[PassengerPhoneNumber], Table9[[#This Row],[PassengerPhoneNumber]], Table1[Status], "Done", Table1[EndDateTime], "&lt;="&amp;Table9[[#This Row],[DateTime]])</f>
        <v>1786547.8252566832</v>
      </c>
      <c r="E2148" s="5">
        <f t="shared" ca="1" si="134"/>
        <v>1195508289929467</v>
      </c>
      <c r="F2148" t="s">
        <v>148</v>
      </c>
      <c r="G2148">
        <f ca="1">INDEX(Table4[PhoneNumber],RANDBETWEEN(1,COUNT(Table4[PhoneNumber])))</f>
        <v>9861281798</v>
      </c>
    </row>
    <row r="2149" spans="1:7" x14ac:dyDescent="0.3">
      <c r="A2149" t="str">
        <f t="shared" ca="1" si="132"/>
        <v>7C236ABA-2722-C2E5-523D-DFC557975F7B</v>
      </c>
      <c r="B2149" s="1">
        <f t="shared" ca="1" si="135"/>
        <v>44568.003967094606</v>
      </c>
      <c r="C2149" t="str">
        <f t="shared" ca="1" si="133"/>
        <v>3F144722FF8E3525</v>
      </c>
      <c r="D2149" s="5">
        <f ca="1">(RAND()*0.2+0.85)*SUMIFS(Table1[Price], Table1[PassengerPhoneNumber], Table9[[#This Row],[PassengerPhoneNumber]], Table1[Status], "Done", Table1[EndDateTime], "&lt;="&amp;Table9[[#This Row],[DateTime]])</f>
        <v>4586945.2227083724</v>
      </c>
      <c r="E2149" s="5">
        <f t="shared" ca="1" si="134"/>
        <v>3798104751752659</v>
      </c>
      <c r="F2149" t="s">
        <v>148</v>
      </c>
      <c r="G2149">
        <f ca="1">INDEX(Table4[PhoneNumber],RANDBETWEEN(1,COUNT(Table4[PhoneNumber])))</f>
        <v>9861281798</v>
      </c>
    </row>
    <row r="2150" spans="1:7" x14ac:dyDescent="0.3">
      <c r="A2150" t="str">
        <f t="shared" ca="1" si="132"/>
        <v>D2859F90-6BCC-B9BE-2018-C7D261C91B7A</v>
      </c>
      <c r="B2150" s="1">
        <f t="shared" ca="1" si="135"/>
        <v>44537.208740892005</v>
      </c>
      <c r="C2150" t="str">
        <f t="shared" ca="1" si="133"/>
        <v>96B9A999BF69D64B</v>
      </c>
      <c r="D2150" s="5">
        <f ca="1">(RAND()*0.2+0.85)*SUMIFS(Table1[Price], Table1[PassengerPhoneNumber], Table9[[#This Row],[PassengerPhoneNumber]], Table1[Status], "Done", Table1[EndDateTime], "&lt;="&amp;Table9[[#This Row],[DateTime]])</f>
        <v>2295500.3367150142</v>
      </c>
      <c r="E2150" s="5">
        <f t="shared" ca="1" si="134"/>
        <v>8606884039362012</v>
      </c>
      <c r="F2150" t="s">
        <v>148</v>
      </c>
      <c r="G2150">
        <f ca="1">INDEX(Table4[PhoneNumber],RANDBETWEEN(1,COUNT(Table4[PhoneNumber])))</f>
        <v>9571769004</v>
      </c>
    </row>
    <row r="2151" spans="1:7" x14ac:dyDescent="0.3">
      <c r="A2151" t="str">
        <f t="shared" ca="1" si="132"/>
        <v>850BC0FD-9546-FADA-A035-1FCFA35975CA</v>
      </c>
      <c r="B2151" s="1">
        <f t="shared" ca="1" si="135"/>
        <v>44030.470080043924</v>
      </c>
      <c r="C2151" t="str">
        <f t="shared" ca="1" si="133"/>
        <v>771B617602744C56</v>
      </c>
      <c r="D2151" s="5">
        <f ca="1">(RAND()*0.2+0.85)*SUMIFS(Table1[Price], Table1[PassengerPhoneNumber], Table9[[#This Row],[PassengerPhoneNumber]], Table1[Status], "Done", Table1[EndDateTime], "&lt;="&amp;Table9[[#This Row],[DateTime]])</f>
        <v>0</v>
      </c>
      <c r="E2151" s="5">
        <f t="shared" ca="1" si="134"/>
        <v>4044594806372680</v>
      </c>
      <c r="F2151" t="s">
        <v>148</v>
      </c>
      <c r="G2151">
        <f ca="1">INDEX(Table4[PhoneNumber],RANDBETWEEN(1,COUNT(Table4[PhoneNumber])))</f>
        <v>9496334524</v>
      </c>
    </row>
    <row r="2152" spans="1:7" x14ac:dyDescent="0.3">
      <c r="A2152" t="str">
        <f t="shared" ca="1" si="132"/>
        <v>F694078E-F3CC-4832-F6DD-F5140C894759</v>
      </c>
      <c r="B2152" s="1">
        <f t="shared" ca="1" si="135"/>
        <v>44639.075434646089</v>
      </c>
      <c r="C2152" t="str">
        <f t="shared" ca="1" si="133"/>
        <v>2CE38BC4599920F8</v>
      </c>
      <c r="D2152" s="5">
        <f ca="1">(RAND()*0.2+0.85)*SUMIFS(Table1[Price], Table1[PassengerPhoneNumber], Table9[[#This Row],[PassengerPhoneNumber]], Table1[Status], "Done", Table1[EndDateTime], "&lt;="&amp;Table9[[#This Row],[DateTime]])</f>
        <v>1818817.1604051078</v>
      </c>
      <c r="E2152" s="5">
        <f t="shared" ca="1" si="134"/>
        <v>1328370790955183</v>
      </c>
      <c r="F2152" t="s">
        <v>148</v>
      </c>
      <c r="G2152">
        <f ca="1">INDEX(Table4[PhoneNumber],RANDBETWEEN(1,COUNT(Table4[PhoneNumber])))</f>
        <v>9560808273</v>
      </c>
    </row>
    <row r="2153" spans="1:7" x14ac:dyDescent="0.3">
      <c r="A2153" t="str">
        <f t="shared" ca="1" si="132"/>
        <v>3A0235CE-52A5-955B-520E-B8C8C66DC50D</v>
      </c>
      <c r="B2153" s="1">
        <f t="shared" ca="1" si="135"/>
        <v>44587.127325387701</v>
      </c>
      <c r="C2153" t="str">
        <f t="shared" ca="1" si="133"/>
        <v>E2885D5F8B35EAD5</v>
      </c>
      <c r="D2153" s="5">
        <f ca="1">(RAND()*0.2+0.85)*SUMIFS(Table1[Price], Table1[PassengerPhoneNumber], Table9[[#This Row],[PassengerPhoneNumber]], Table1[Status], "Done", Table1[EndDateTime], "&lt;="&amp;Table9[[#This Row],[DateTime]])</f>
        <v>2727978.8870341522</v>
      </c>
      <c r="E2153" s="5">
        <f t="shared" ca="1" si="134"/>
        <v>1710832625829740</v>
      </c>
      <c r="F2153" t="s">
        <v>148</v>
      </c>
      <c r="G2153">
        <f ca="1">INDEX(Table4[PhoneNumber],RANDBETWEEN(1,COUNT(Table4[PhoneNumber])))</f>
        <v>9693423745</v>
      </c>
    </row>
    <row r="2154" spans="1:7" x14ac:dyDescent="0.3">
      <c r="A2154" t="str">
        <f t="shared" ca="1" si="132"/>
        <v>30ACA8BC-2A10-4D2C-1EBE-D7DB01CB477A</v>
      </c>
      <c r="B2154" s="1">
        <f t="shared" ca="1" si="135"/>
        <v>44382.182964474465</v>
      </c>
      <c r="C2154" t="str">
        <f t="shared" ca="1" si="133"/>
        <v>95A0715A3C29FAFA</v>
      </c>
      <c r="D2154" s="5">
        <f ca="1">(RAND()*0.2+0.85)*SUMIFS(Table1[Price], Table1[PassengerPhoneNumber], Table9[[#This Row],[PassengerPhoneNumber]], Table1[Status], "Done", Table1[EndDateTime], "&lt;="&amp;Table9[[#This Row],[DateTime]])</f>
        <v>2609413.7237512008</v>
      </c>
      <c r="E2154" s="5">
        <f t="shared" ca="1" si="134"/>
        <v>9514332134844652</v>
      </c>
      <c r="F2154" t="s">
        <v>148</v>
      </c>
      <c r="G2154">
        <f ca="1">INDEX(Table4[PhoneNumber],RANDBETWEEN(1,COUNT(Table4[PhoneNumber])))</f>
        <v>9513346546</v>
      </c>
    </row>
    <row r="2155" spans="1:7" x14ac:dyDescent="0.3">
      <c r="A2155" t="str">
        <f t="shared" ca="1" si="132"/>
        <v>1B9FEAC0-0586-9AC3-1D2D-2687881F772C</v>
      </c>
      <c r="B2155" s="1">
        <f t="shared" ca="1" si="135"/>
        <v>44460.806828693174</v>
      </c>
      <c r="C2155" t="str">
        <f t="shared" ca="1" si="133"/>
        <v>5666A3708655C1AB</v>
      </c>
      <c r="D2155" s="5">
        <f ca="1">(RAND()*0.2+0.85)*SUMIFS(Table1[Price], Table1[PassengerPhoneNumber], Table9[[#This Row],[PassengerPhoneNumber]], Table1[Status], "Done", Table1[EndDateTime], "&lt;="&amp;Table9[[#This Row],[DateTime]])</f>
        <v>2441290.4569767732</v>
      </c>
      <c r="E2155" s="5">
        <f t="shared" ca="1" si="134"/>
        <v>3480922336468627</v>
      </c>
      <c r="F2155" t="s">
        <v>148</v>
      </c>
      <c r="G2155">
        <f ca="1">INDEX(Table4[PhoneNumber],RANDBETWEEN(1,COUNT(Table4[PhoneNumber])))</f>
        <v>9869276044</v>
      </c>
    </row>
    <row r="2156" spans="1:7" x14ac:dyDescent="0.3">
      <c r="A2156" t="str">
        <f t="shared" ca="1" si="132"/>
        <v>759CE552-400C-6205-7D86-1C762FFD91BA</v>
      </c>
      <c r="B2156" s="1">
        <f t="shared" ca="1" si="135"/>
        <v>44313.844180405264</v>
      </c>
      <c r="C2156" t="str">
        <f t="shared" ca="1" si="133"/>
        <v>C62E1F72378E334A</v>
      </c>
      <c r="D2156" s="5">
        <f ca="1">(RAND()*0.2+0.85)*SUMIFS(Table1[Price], Table1[PassengerPhoneNumber], Table9[[#This Row],[PassengerPhoneNumber]], Table1[Status], "Done", Table1[EndDateTime], "&lt;="&amp;Table9[[#This Row],[DateTime]])</f>
        <v>2216955.997197838</v>
      </c>
      <c r="E2156" s="5">
        <f t="shared" ca="1" si="134"/>
        <v>6090407287767107</v>
      </c>
      <c r="F2156" t="s">
        <v>148</v>
      </c>
      <c r="G2156">
        <f ca="1">INDEX(Table4[PhoneNumber],RANDBETWEEN(1,COUNT(Table4[PhoneNumber])))</f>
        <v>9829306009</v>
      </c>
    </row>
    <row r="2157" spans="1:7" x14ac:dyDescent="0.3">
      <c r="A2157" t="str">
        <f t="shared" ca="1" si="132"/>
        <v>3DEF7910-5411-7F64-9F6F-D7DC8D19E4D9</v>
      </c>
      <c r="B2157" s="1">
        <f t="shared" ca="1" si="135"/>
        <v>44117.898824567965</v>
      </c>
      <c r="C2157" t="str">
        <f t="shared" ca="1" si="133"/>
        <v>C06277E0402F31FA</v>
      </c>
      <c r="D2157" s="5">
        <f ca="1">(RAND()*0.2+0.85)*SUMIFS(Table1[Price], Table1[PassengerPhoneNumber], Table9[[#This Row],[PassengerPhoneNumber]], Table1[Status], "Done", Table1[EndDateTime], "&lt;="&amp;Table9[[#This Row],[DateTime]])</f>
        <v>506936.60811525665</v>
      </c>
      <c r="E2157" s="5">
        <f t="shared" ca="1" si="134"/>
        <v>7253258830548878</v>
      </c>
      <c r="F2157" t="s">
        <v>148</v>
      </c>
      <c r="G2157">
        <f ca="1">INDEX(Table4[PhoneNumber],RANDBETWEEN(1,COUNT(Table4[PhoneNumber])))</f>
        <v>9218414398</v>
      </c>
    </row>
    <row r="2158" spans="1:7" x14ac:dyDescent="0.3">
      <c r="A2158" t="str">
        <f t="shared" ca="1" si="132"/>
        <v>395EA05E-E164-4544-9E93-94D9CDCA36DC</v>
      </c>
      <c r="B2158" s="1">
        <f t="shared" ca="1" si="135"/>
        <v>44101.418925798156</v>
      </c>
      <c r="C2158" t="str">
        <f t="shared" ca="1" si="133"/>
        <v>8D4C2F04AFF49034</v>
      </c>
      <c r="D2158" s="5">
        <f ca="1">(RAND()*0.2+0.85)*SUMIFS(Table1[Price], Table1[PassengerPhoneNumber], Table9[[#This Row],[PassengerPhoneNumber]], Table1[Status], "Done", Table1[EndDateTime], "&lt;="&amp;Table9[[#This Row],[DateTime]])</f>
        <v>1763027.6719926347</v>
      </c>
      <c r="E2158" s="5">
        <f t="shared" ca="1" si="134"/>
        <v>3041461855305061</v>
      </c>
      <c r="F2158" t="s">
        <v>148</v>
      </c>
      <c r="G2158">
        <f ca="1">INDEX(Table4[PhoneNumber],RANDBETWEEN(1,COUNT(Table4[PhoneNumber])))</f>
        <v>9999973420</v>
      </c>
    </row>
    <row r="2159" spans="1:7" x14ac:dyDescent="0.3">
      <c r="A2159" t="str">
        <f t="shared" ca="1" si="132"/>
        <v>FF2D01CA-3424-9C9B-E176-1DD6F2F6C755</v>
      </c>
      <c r="B2159" s="1">
        <f t="shared" ca="1" si="135"/>
        <v>44378.267321394269</v>
      </c>
      <c r="C2159" t="str">
        <f t="shared" ca="1" si="133"/>
        <v>5E67DC4C93627889</v>
      </c>
      <c r="D2159" s="5">
        <f ca="1">(RAND()*0.2+0.85)*SUMIFS(Table1[Price], Table1[PassengerPhoneNumber], Table9[[#This Row],[PassengerPhoneNumber]], Table1[Status], "Done", Table1[EndDateTime], "&lt;="&amp;Table9[[#This Row],[DateTime]])</f>
        <v>6880784.6509165093</v>
      </c>
      <c r="E2159" s="5">
        <f t="shared" ca="1" si="134"/>
        <v>4414371387757400</v>
      </c>
      <c r="F2159" t="s">
        <v>148</v>
      </c>
      <c r="G2159">
        <f ca="1">INDEX(Table4[PhoneNumber],RANDBETWEEN(1,COUNT(Table4[PhoneNumber])))</f>
        <v>9868725473</v>
      </c>
    </row>
    <row r="2160" spans="1:7" x14ac:dyDescent="0.3">
      <c r="A2160" t="str">
        <f t="shared" ca="1" si="132"/>
        <v>B05210A0-646F-3D38-1128-7E5823D103C3</v>
      </c>
      <c r="B2160" s="1">
        <f t="shared" ca="1" si="135"/>
        <v>44791.652920813758</v>
      </c>
      <c r="C2160" t="str">
        <f t="shared" ca="1" si="133"/>
        <v>F58301C71C3F9448</v>
      </c>
      <c r="D2160" s="5">
        <f ca="1">(RAND()*0.2+0.85)*SUMIFS(Table1[Price], Table1[PassengerPhoneNumber], Table9[[#This Row],[PassengerPhoneNumber]], Table1[Status], "Done", Table1[EndDateTime], "&lt;="&amp;Table9[[#This Row],[DateTime]])</f>
        <v>6285107.6187556544</v>
      </c>
      <c r="E2160" s="5">
        <f t="shared" ca="1" si="134"/>
        <v>1279773332024503</v>
      </c>
      <c r="F2160" t="s">
        <v>148</v>
      </c>
      <c r="G2160">
        <f ca="1">INDEX(Table4[PhoneNumber],RANDBETWEEN(1,COUNT(Table4[PhoneNumber])))</f>
        <v>9101549248</v>
      </c>
    </row>
    <row r="2161" spans="1:7" x14ac:dyDescent="0.3">
      <c r="A2161" t="str">
        <f t="shared" ca="1" si="132"/>
        <v>2C009259-3F45-523E-472C-CE091EEE7C24</v>
      </c>
      <c r="B2161" s="1">
        <f t="shared" ca="1" si="135"/>
        <v>44717.368983358923</v>
      </c>
      <c r="C2161" t="str">
        <f t="shared" ca="1" si="133"/>
        <v>CF3D589C4F3CEBB7</v>
      </c>
      <c r="D2161" s="5">
        <f ca="1">(RAND()*0.2+0.85)*SUMIFS(Table1[Price], Table1[PassengerPhoneNumber], Table9[[#This Row],[PassengerPhoneNumber]], Table1[Status], "Done", Table1[EndDateTime], "&lt;="&amp;Table9[[#This Row],[DateTime]])</f>
        <v>1873219.2463068678</v>
      </c>
      <c r="E2161" s="5">
        <f t="shared" ca="1" si="134"/>
        <v>4397294366788964</v>
      </c>
      <c r="F2161" t="s">
        <v>148</v>
      </c>
      <c r="G2161">
        <f ca="1">INDEX(Table4[PhoneNumber],RANDBETWEEN(1,COUNT(Table4[PhoneNumber])))</f>
        <v>9598218553</v>
      </c>
    </row>
    <row r="2162" spans="1:7" x14ac:dyDescent="0.3">
      <c r="A2162" t="str">
        <f t="shared" ca="1" si="132"/>
        <v>ED6854CD-F59D-75C2-28C1-03060F359CF5</v>
      </c>
      <c r="B2162" s="1">
        <f t="shared" ca="1" si="135"/>
        <v>43959.534831801902</v>
      </c>
      <c r="C2162" t="str">
        <f t="shared" ca="1" si="133"/>
        <v>72DC29AC64987FA0</v>
      </c>
      <c r="D2162" s="5">
        <f ca="1">(RAND()*0.2+0.85)*SUMIFS(Table1[Price], Table1[PassengerPhoneNumber], Table9[[#This Row],[PassengerPhoneNumber]], Table1[Status], "Done", Table1[EndDateTime], "&lt;="&amp;Table9[[#This Row],[DateTime]])</f>
        <v>202518.01824058461</v>
      </c>
      <c r="E2162" s="5">
        <f t="shared" ca="1" si="134"/>
        <v>3247373296792070</v>
      </c>
      <c r="F2162" t="s">
        <v>148</v>
      </c>
      <c r="G2162">
        <f ca="1">INDEX(Table4[PhoneNumber],RANDBETWEEN(1,COUNT(Table4[PhoneNumber])))</f>
        <v>9540211520</v>
      </c>
    </row>
    <row r="2163" spans="1:7" x14ac:dyDescent="0.3">
      <c r="A2163" t="str">
        <f t="shared" ca="1" si="132"/>
        <v>DC5563D2-4171-EB8E-D2FA-E388352DA7AE</v>
      </c>
      <c r="B2163" s="1">
        <f t="shared" ca="1" si="135"/>
        <v>44786.154565432989</v>
      </c>
      <c r="C2163" t="str">
        <f t="shared" ca="1" si="133"/>
        <v>338B3133BC588C30</v>
      </c>
      <c r="D2163" s="5">
        <f ca="1">(RAND()*0.2+0.85)*SUMIFS(Table1[Price], Table1[PassengerPhoneNumber], Table9[[#This Row],[PassengerPhoneNumber]], Table1[Status], "Done", Table1[EndDateTime], "&lt;="&amp;Table9[[#This Row],[DateTime]])</f>
        <v>2324375.6813332858</v>
      </c>
      <c r="E2163" s="5">
        <f t="shared" ca="1" si="134"/>
        <v>5223696170322008</v>
      </c>
      <c r="F2163" t="s">
        <v>148</v>
      </c>
      <c r="G2163">
        <f ca="1">INDEX(Table4[PhoneNumber],RANDBETWEEN(1,COUNT(Table4[PhoneNumber])))</f>
        <v>9369421682</v>
      </c>
    </row>
    <row r="2164" spans="1:7" x14ac:dyDescent="0.3">
      <c r="A2164" t="str">
        <f t="shared" ca="1" si="132"/>
        <v>033D5252-FF78-BB7E-07D6-1A764C717234</v>
      </c>
      <c r="B2164" s="1">
        <f t="shared" ca="1" si="135"/>
        <v>44579.271308717405</v>
      </c>
      <c r="C2164" t="str">
        <f t="shared" ca="1" si="133"/>
        <v>CD3F2BE78A883556</v>
      </c>
      <c r="D2164" s="5">
        <f ca="1">(RAND()*0.2+0.85)*SUMIFS(Table1[Price], Table1[PassengerPhoneNumber], Table9[[#This Row],[PassengerPhoneNumber]], Table1[Status], "Done", Table1[EndDateTime], "&lt;="&amp;Table9[[#This Row],[DateTime]])</f>
        <v>1781767.7592213969</v>
      </c>
      <c r="E2164" s="5">
        <f t="shared" ca="1" si="134"/>
        <v>6545297713084783</v>
      </c>
      <c r="F2164" t="s">
        <v>148</v>
      </c>
      <c r="G2164">
        <f ca="1">INDEX(Table4[PhoneNumber],RANDBETWEEN(1,COUNT(Table4[PhoneNumber])))</f>
        <v>9607441006</v>
      </c>
    </row>
    <row r="2165" spans="1:7" x14ac:dyDescent="0.3">
      <c r="A2165" t="str">
        <f t="shared" ca="1" si="132"/>
        <v>F7D97E15-ACFE-C02F-7DB8-44099C6EE0D7</v>
      </c>
      <c r="B2165" s="1">
        <f t="shared" ca="1" si="135"/>
        <v>44120.313566591161</v>
      </c>
      <c r="C2165" t="str">
        <f t="shared" ca="1" si="133"/>
        <v>AAC0D4B6D48B70B7</v>
      </c>
      <c r="D2165" s="5">
        <f ca="1">(RAND()*0.2+0.85)*SUMIFS(Table1[Price], Table1[PassengerPhoneNumber], Table9[[#This Row],[PassengerPhoneNumber]], Table1[Status], "Done", Table1[EndDateTime], "&lt;="&amp;Table9[[#This Row],[DateTime]])</f>
        <v>2024668.3200993643</v>
      </c>
      <c r="E2165" s="5">
        <f t="shared" ca="1" si="134"/>
        <v>7931904527110361</v>
      </c>
      <c r="F2165" t="s">
        <v>148</v>
      </c>
      <c r="G2165">
        <f ca="1">INDEX(Table4[PhoneNumber],RANDBETWEEN(1,COUNT(Table4[PhoneNumber])))</f>
        <v>9407351370</v>
      </c>
    </row>
    <row r="2166" spans="1:7" x14ac:dyDescent="0.3">
      <c r="A2166" t="str">
        <f t="shared" ca="1" si="132"/>
        <v>87715391-11BD-8868-777F-6896114303B4</v>
      </c>
      <c r="B2166" s="1">
        <f t="shared" ca="1" si="135"/>
        <v>44781.866669462572</v>
      </c>
      <c r="C2166" t="str">
        <f t="shared" ca="1" si="133"/>
        <v>2BDA8477E7BFB71C</v>
      </c>
      <c r="D2166" s="5">
        <f ca="1">(RAND()*0.2+0.85)*SUMIFS(Table1[Price], Table1[PassengerPhoneNumber], Table9[[#This Row],[PassengerPhoneNumber]], Table1[Status], "Done", Table1[EndDateTime], "&lt;="&amp;Table9[[#This Row],[DateTime]])</f>
        <v>3625750.5606332761</v>
      </c>
      <c r="E2166" s="5">
        <f t="shared" ca="1" si="134"/>
        <v>8741863850427490</v>
      </c>
      <c r="F2166" t="s">
        <v>148</v>
      </c>
      <c r="G2166">
        <f ca="1">INDEX(Table4[PhoneNumber],RANDBETWEEN(1,COUNT(Table4[PhoneNumber])))</f>
        <v>9957301897</v>
      </c>
    </row>
    <row r="2167" spans="1:7" x14ac:dyDescent="0.3">
      <c r="A2167" t="str">
        <f t="shared" ca="1" si="132"/>
        <v>7AF93948-828F-5AE7-53CA-233D753981C2</v>
      </c>
      <c r="B2167" s="1">
        <f t="shared" ca="1" si="135"/>
        <v>44909.204451895734</v>
      </c>
      <c r="C2167" t="str">
        <f t="shared" ca="1" si="133"/>
        <v>D16FC4A9E8FB29F1</v>
      </c>
      <c r="D2167" s="5">
        <f ca="1">(RAND()*0.2+0.85)*SUMIFS(Table1[Price], Table1[PassengerPhoneNumber], Table9[[#This Row],[PassengerPhoneNumber]], Table1[Status], "Done", Table1[EndDateTime], "&lt;="&amp;Table9[[#This Row],[DateTime]])</f>
        <v>1768659.0018404219</v>
      </c>
      <c r="E2167" s="5">
        <f t="shared" ca="1" si="134"/>
        <v>4919576966851462</v>
      </c>
      <c r="F2167" t="s">
        <v>148</v>
      </c>
      <c r="G2167">
        <f ca="1">INDEX(Table4[PhoneNumber],RANDBETWEEN(1,COUNT(Table4[PhoneNumber])))</f>
        <v>9560808273</v>
      </c>
    </row>
    <row r="2168" spans="1:7" x14ac:dyDescent="0.3">
      <c r="A2168" t="str">
        <f t="shared" ca="1" si="132"/>
        <v>D38D3A94-8F3A-0DF7-C620-82824119A872</v>
      </c>
      <c r="B2168" s="1">
        <f t="shared" ca="1" si="135"/>
        <v>44214.572749848485</v>
      </c>
      <c r="C2168" t="str">
        <f t="shared" ca="1" si="133"/>
        <v>47556F3602586350</v>
      </c>
      <c r="D2168" s="5">
        <f ca="1">(RAND()*0.2+0.85)*SUMIFS(Table1[Price], Table1[PassengerPhoneNumber], Table9[[#This Row],[PassengerPhoneNumber]], Table1[Status], "Done", Table1[EndDateTime], "&lt;="&amp;Table9[[#This Row],[DateTime]])</f>
        <v>526604.87990178133</v>
      </c>
      <c r="E2168" s="5">
        <f t="shared" ca="1" si="134"/>
        <v>4789301520278124</v>
      </c>
      <c r="F2168" t="s">
        <v>148</v>
      </c>
      <c r="G2168">
        <f ca="1">INDEX(Table4[PhoneNumber],RANDBETWEEN(1,COUNT(Table4[PhoneNumber])))</f>
        <v>9721039894</v>
      </c>
    </row>
    <row r="2169" spans="1:7" x14ac:dyDescent="0.3">
      <c r="A2169" t="str">
        <f t="shared" ca="1" si="132"/>
        <v>F9B8DB04-B003-6701-A937-8FF721F58FED</v>
      </c>
      <c r="B2169" s="1">
        <f t="shared" ca="1" si="135"/>
        <v>44058.979359882542</v>
      </c>
      <c r="C2169" t="str">
        <f t="shared" ca="1" si="133"/>
        <v>920D0B2CEE1194CA</v>
      </c>
      <c r="D2169" s="5">
        <f ca="1">(RAND()*0.2+0.85)*SUMIFS(Table1[Price], Table1[PassengerPhoneNumber], Table9[[#This Row],[PassengerPhoneNumber]], Table1[Status], "Done", Table1[EndDateTime], "&lt;="&amp;Table9[[#This Row],[DateTime]])</f>
        <v>0</v>
      </c>
      <c r="E2169" s="5">
        <f t="shared" ca="1" si="134"/>
        <v>1191333067357872</v>
      </c>
      <c r="F2169" t="s">
        <v>148</v>
      </c>
      <c r="G2169">
        <f ca="1">INDEX(Table4[PhoneNumber],RANDBETWEEN(1,COUNT(Table4[PhoneNumber])))</f>
        <v>9542206080</v>
      </c>
    </row>
    <row r="2170" spans="1:7" x14ac:dyDescent="0.3">
      <c r="A2170" t="str">
        <f t="shared" ca="1" si="132"/>
        <v>F36FEC07-9548-82ED-B167-6EB86ADFBD28</v>
      </c>
      <c r="B2170" s="1">
        <f t="shared" ca="1" si="135"/>
        <v>44294.701791579806</v>
      </c>
      <c r="C2170" t="str">
        <f t="shared" ca="1" si="133"/>
        <v>3497C0EB1D72D9C7</v>
      </c>
      <c r="D2170" s="5">
        <f ca="1">(RAND()*0.2+0.85)*SUMIFS(Table1[Price], Table1[PassengerPhoneNumber], Table9[[#This Row],[PassengerPhoneNumber]], Table1[Status], "Done", Table1[EndDateTime], "&lt;="&amp;Table9[[#This Row],[DateTime]])</f>
        <v>1270894.6849498781</v>
      </c>
      <c r="E2170" s="5">
        <f t="shared" ca="1" si="134"/>
        <v>3830769579763028</v>
      </c>
      <c r="F2170" t="s">
        <v>148</v>
      </c>
      <c r="G2170">
        <f ca="1">INDEX(Table4[PhoneNumber],RANDBETWEEN(1,COUNT(Table4[PhoneNumber])))</f>
        <v>9652027707</v>
      </c>
    </row>
    <row r="2171" spans="1:7" x14ac:dyDescent="0.3">
      <c r="A2171" t="str">
        <f t="shared" ca="1" si="132"/>
        <v>9A5F2F23-F1A1-C815-4C64-2DFBD587E2A0</v>
      </c>
      <c r="B2171" s="1">
        <f t="shared" ca="1" si="135"/>
        <v>44563.860758226161</v>
      </c>
      <c r="C2171" t="str">
        <f t="shared" ca="1" si="133"/>
        <v>AA2CCB6B63EB60AF</v>
      </c>
      <c r="D2171" s="5">
        <f ca="1">(RAND()*0.2+0.85)*SUMIFS(Table1[Price], Table1[PassengerPhoneNumber], Table9[[#This Row],[PassengerPhoneNumber]], Table1[Status], "Done", Table1[EndDateTime], "&lt;="&amp;Table9[[#This Row],[DateTime]])</f>
        <v>2824611.9570859824</v>
      </c>
      <c r="E2171" s="5">
        <f t="shared" ca="1" si="134"/>
        <v>5712546751234334</v>
      </c>
      <c r="F2171" t="s">
        <v>148</v>
      </c>
      <c r="G2171">
        <f ca="1">INDEX(Table4[PhoneNumber],RANDBETWEEN(1,COUNT(Table4[PhoneNumber])))</f>
        <v>9361294434</v>
      </c>
    </row>
    <row r="2172" spans="1:7" x14ac:dyDescent="0.3">
      <c r="A2172" t="str">
        <f t="shared" ca="1" si="132"/>
        <v>3480616A-30A5-8BA7-2408-94C3D590D4BB</v>
      </c>
      <c r="B2172" s="1">
        <f t="shared" ca="1" si="135"/>
        <v>43875.710456259963</v>
      </c>
      <c r="C2172" t="str">
        <f t="shared" ca="1" si="133"/>
        <v>0FB2F9710F017912</v>
      </c>
      <c r="D2172" s="5">
        <f ca="1">(RAND()*0.2+0.85)*SUMIFS(Table1[Price], Table1[PassengerPhoneNumber], Table9[[#This Row],[PassengerPhoneNumber]], Table1[Status], "Done", Table1[EndDateTime], "&lt;="&amp;Table9[[#This Row],[DateTime]])</f>
        <v>0</v>
      </c>
      <c r="E2172" s="5">
        <f t="shared" ca="1" si="134"/>
        <v>5037746550578743</v>
      </c>
      <c r="F2172" t="s">
        <v>148</v>
      </c>
      <c r="G2172">
        <f ca="1">INDEX(Table4[PhoneNumber],RANDBETWEEN(1,COUNT(Table4[PhoneNumber])))</f>
        <v>9976009406</v>
      </c>
    </row>
    <row r="2173" spans="1:7" x14ac:dyDescent="0.3">
      <c r="A2173" t="str">
        <f t="shared" ca="1" si="132"/>
        <v>41B2665B-047F-A2DB-8722-C39794C26B6D</v>
      </c>
      <c r="B2173" s="1">
        <f t="shared" ca="1" si="135"/>
        <v>44097.460720392752</v>
      </c>
      <c r="C2173" t="str">
        <f t="shared" ca="1" si="133"/>
        <v>EF532A537DE9FEAA</v>
      </c>
      <c r="D2173" s="5">
        <f ca="1">(RAND()*0.2+0.85)*SUMIFS(Table1[Price], Table1[PassengerPhoneNumber], Table9[[#This Row],[PassengerPhoneNumber]], Table1[Status], "Done", Table1[EndDateTime], "&lt;="&amp;Table9[[#This Row],[DateTime]])</f>
        <v>1325430.8177315812</v>
      </c>
      <c r="E2173" s="5">
        <f t="shared" ca="1" si="134"/>
        <v>3191293212464342</v>
      </c>
      <c r="F2173" t="s">
        <v>148</v>
      </c>
      <c r="G2173">
        <f ca="1">INDEX(Table4[PhoneNumber],RANDBETWEEN(1,COUNT(Table4[PhoneNumber])))</f>
        <v>9222034313</v>
      </c>
    </row>
    <row r="2174" spans="1:7" x14ac:dyDescent="0.3">
      <c r="A2174" t="str">
        <f t="shared" ca="1" si="132"/>
        <v>6EB683BC-98FE-4B80-4314-8CB74039D686</v>
      </c>
      <c r="B2174" s="1">
        <f t="shared" ca="1" si="135"/>
        <v>44178.185710041536</v>
      </c>
      <c r="C2174" t="str">
        <f t="shared" ca="1" si="133"/>
        <v>4E89463533A49C35</v>
      </c>
      <c r="D2174" s="5">
        <f ca="1">(RAND()*0.2+0.85)*SUMIFS(Table1[Price], Table1[PassengerPhoneNumber], Table9[[#This Row],[PassengerPhoneNumber]], Table1[Status], "Done", Table1[EndDateTime], "&lt;="&amp;Table9[[#This Row],[DateTime]])</f>
        <v>949812.90751792362</v>
      </c>
      <c r="E2174" s="5">
        <f t="shared" ca="1" si="134"/>
        <v>6811847070378590</v>
      </c>
      <c r="F2174" t="s">
        <v>148</v>
      </c>
      <c r="G2174">
        <f ca="1">INDEX(Table4[PhoneNumber],RANDBETWEEN(1,COUNT(Table4[PhoneNumber])))</f>
        <v>9505978172</v>
      </c>
    </row>
    <row r="2175" spans="1:7" x14ac:dyDescent="0.3">
      <c r="A2175" t="str">
        <f t="shared" ca="1" si="132"/>
        <v>3319A3FF-4761-A1AC-51C6-FA78D149AFBB</v>
      </c>
      <c r="B2175" s="1">
        <f t="shared" ca="1" si="135"/>
        <v>43987.469542269449</v>
      </c>
      <c r="C2175" t="str">
        <f t="shared" ca="1" si="133"/>
        <v>4F6E83C57BCD746E</v>
      </c>
      <c r="D2175" s="5">
        <f ca="1">(RAND()*0.2+0.85)*SUMIFS(Table1[Price], Table1[PassengerPhoneNumber], Table9[[#This Row],[PassengerPhoneNumber]], Table1[Status], "Done", Table1[EndDateTime], "&lt;="&amp;Table9[[#This Row],[DateTime]])</f>
        <v>587022.45687071152</v>
      </c>
      <c r="E2175" s="5">
        <f t="shared" ca="1" si="134"/>
        <v>4824321154337923</v>
      </c>
      <c r="F2175" t="s">
        <v>148</v>
      </c>
      <c r="G2175">
        <f ca="1">INDEX(Table4[PhoneNumber],RANDBETWEEN(1,COUNT(Table4[PhoneNumber])))</f>
        <v>9687670318</v>
      </c>
    </row>
    <row r="2176" spans="1:7" x14ac:dyDescent="0.3">
      <c r="A2176" t="str">
        <f t="shared" ca="1" si="132"/>
        <v>0175EE46-9FFC-98B2-B486-826578670A45</v>
      </c>
      <c r="B2176" s="1">
        <f t="shared" ca="1" si="135"/>
        <v>44834.871556438549</v>
      </c>
      <c r="C2176" t="str">
        <f t="shared" ca="1" si="133"/>
        <v>46E305B1009CD8EE</v>
      </c>
      <c r="D2176" s="5">
        <f ca="1">(RAND()*0.2+0.85)*SUMIFS(Table1[Price], Table1[PassengerPhoneNumber], Table9[[#This Row],[PassengerPhoneNumber]], Table1[Status], "Done", Table1[EndDateTime], "&lt;="&amp;Table9[[#This Row],[DateTime]])</f>
        <v>1165519.7023257255</v>
      </c>
      <c r="E2176" s="5">
        <f t="shared" ca="1" si="134"/>
        <v>9076847004855788</v>
      </c>
      <c r="F2176" t="s">
        <v>148</v>
      </c>
      <c r="G2176">
        <f ca="1">INDEX(Table4[PhoneNumber],RANDBETWEEN(1,COUNT(Table4[PhoneNumber])))</f>
        <v>9537835417</v>
      </c>
    </row>
    <row r="2177" spans="1:7" x14ac:dyDescent="0.3">
      <c r="A2177" t="str">
        <f t="shared" ca="1" si="132"/>
        <v>971CF287-3B2E-D844-F67D-4FF8927AF55A</v>
      </c>
      <c r="B2177" s="1">
        <f t="shared" ca="1" si="135"/>
        <v>44008.754016685285</v>
      </c>
      <c r="C2177" t="str">
        <f t="shared" ca="1" si="133"/>
        <v>1B3D1A16288379F8</v>
      </c>
      <c r="D2177" s="5">
        <f ca="1">(RAND()*0.2+0.85)*SUMIFS(Table1[Price], Table1[PassengerPhoneNumber], Table9[[#This Row],[PassengerPhoneNumber]], Table1[Status], "Done", Table1[EndDateTime], "&lt;="&amp;Table9[[#This Row],[DateTime]])</f>
        <v>809606.60896509269</v>
      </c>
      <c r="E2177" s="5">
        <f t="shared" ca="1" si="134"/>
        <v>6611583890481886</v>
      </c>
      <c r="F2177" t="s">
        <v>148</v>
      </c>
      <c r="G2177">
        <f ca="1">INDEX(Table4[PhoneNumber],RANDBETWEEN(1,COUNT(Table4[PhoneNumber])))</f>
        <v>9271255973</v>
      </c>
    </row>
    <row r="2178" spans="1:7" x14ac:dyDescent="0.3">
      <c r="A2178" t="str">
        <f t="shared" ref="A2178:A2241" ca="1" si="13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3991AF5B-6BFC-CE45-0A18-C97F1CF3E40A</v>
      </c>
      <c r="B2178" s="1">
        <f t="shared" ca="1" si="135"/>
        <v>43967.167522716401</v>
      </c>
      <c r="C2178" t="str">
        <f t="shared" ref="C2178:C2241" ca="1" si="137">DEC2HEX(RANDBETWEEN(0,POWER(2,32)-1),8)&amp;DEC2HEX(RANDBETWEEN(0,POWER(2,32)-1),8)</f>
        <v>64918C75D719B2D2</v>
      </c>
      <c r="D2178" s="5">
        <f ca="1">(RAND()*0.2+0.85)*SUMIFS(Table1[Price], Table1[PassengerPhoneNumber], Table9[[#This Row],[PassengerPhoneNumber]], Table1[Status], "Done", Table1[EndDateTime], "&lt;="&amp;Table9[[#This Row],[DateTime]])</f>
        <v>1044646.6580638055</v>
      </c>
      <c r="E2178" s="5">
        <f t="shared" ref="E2178:E2241" ca="1" si="138">RANDBETWEEN(POWER(10,15), POWER(10,16)-1)</f>
        <v>5217370926086881</v>
      </c>
      <c r="F2178" t="s">
        <v>148</v>
      </c>
      <c r="G2178">
        <f ca="1">INDEX(Table4[PhoneNumber],RANDBETWEEN(1,COUNT(Table4[PhoneNumber])))</f>
        <v>9805750733</v>
      </c>
    </row>
    <row r="2179" spans="1:7" x14ac:dyDescent="0.3">
      <c r="A2179" t="str">
        <f t="shared" ca="1" si="136"/>
        <v>878D909D-6767-8A18-5246-DF4093842D32</v>
      </c>
      <c r="B2179" s="1">
        <f t="shared" ref="B2179:B2242" ca="1" si="139">RAND()*(DATEVALUE("2022-12-31 23:59:59")-DATEVALUE("2020-01-01 00:00:00"))+DATEVALUE("2020-01-01 00:00:00")</f>
        <v>43841.513015984587</v>
      </c>
      <c r="C2179" t="str">
        <f t="shared" ca="1" si="137"/>
        <v>9695D05CFAD2CFA4</v>
      </c>
      <c r="D2179" s="5">
        <f ca="1">(RAND()*0.2+0.85)*SUMIFS(Table1[Price], Table1[PassengerPhoneNumber], Table9[[#This Row],[PassengerPhoneNumber]], Table1[Status], "Done", Table1[EndDateTime], "&lt;="&amp;Table9[[#This Row],[DateTime]])</f>
        <v>0</v>
      </c>
      <c r="E2179" s="5">
        <f t="shared" ca="1" si="138"/>
        <v>9965269626946736</v>
      </c>
      <c r="F2179" t="s">
        <v>148</v>
      </c>
      <c r="G2179">
        <f ca="1">INDEX(Table4[PhoneNumber],RANDBETWEEN(1,COUNT(Table4[PhoneNumber])))</f>
        <v>9504502380</v>
      </c>
    </row>
    <row r="2180" spans="1:7" x14ac:dyDescent="0.3">
      <c r="A2180" t="str">
        <f t="shared" ca="1" si="136"/>
        <v>B8A20E77-D15B-452E-A690-1633C6F0BAF7</v>
      </c>
      <c r="B2180" s="1">
        <f t="shared" ca="1" si="139"/>
        <v>44365.029553470078</v>
      </c>
      <c r="C2180" t="str">
        <f t="shared" ca="1" si="137"/>
        <v>D81D9D24FDDDA062</v>
      </c>
      <c r="D2180" s="5">
        <f ca="1">(RAND()*0.2+0.85)*SUMIFS(Table1[Price], Table1[PassengerPhoneNumber], Table9[[#This Row],[PassengerPhoneNumber]], Table1[Status], "Done", Table1[EndDateTime], "&lt;="&amp;Table9[[#This Row],[DateTime]])</f>
        <v>1096730.842550938</v>
      </c>
      <c r="E2180" s="5">
        <f t="shared" ca="1" si="138"/>
        <v>8438653692471125</v>
      </c>
      <c r="F2180" t="s">
        <v>148</v>
      </c>
      <c r="G2180">
        <f ca="1">INDEX(Table4[PhoneNumber],RANDBETWEEN(1,COUNT(Table4[PhoneNumber])))</f>
        <v>9728720620</v>
      </c>
    </row>
    <row r="2181" spans="1:7" x14ac:dyDescent="0.3">
      <c r="A2181" t="str">
        <f t="shared" ca="1" si="136"/>
        <v>0A00B267-08B4-F1F5-6F08-23219F6BEA9A</v>
      </c>
      <c r="B2181" s="1">
        <f t="shared" ca="1" si="139"/>
        <v>44047.27253209109</v>
      </c>
      <c r="C2181" t="str">
        <f t="shared" ca="1" si="137"/>
        <v>F1A9D6459AAFCDFA</v>
      </c>
      <c r="D2181" s="5">
        <f ca="1">(RAND()*0.2+0.85)*SUMIFS(Table1[Price], Table1[PassengerPhoneNumber], Table9[[#This Row],[PassengerPhoneNumber]], Table1[Status], "Done", Table1[EndDateTime], "&lt;="&amp;Table9[[#This Row],[DateTime]])</f>
        <v>1074432.2434829774</v>
      </c>
      <c r="E2181" s="5">
        <f t="shared" ca="1" si="138"/>
        <v>1436999263012339</v>
      </c>
      <c r="F2181" t="s">
        <v>148</v>
      </c>
      <c r="G2181">
        <f ca="1">INDEX(Table4[PhoneNumber],RANDBETWEEN(1,COUNT(Table4[PhoneNumber])))</f>
        <v>9640728256</v>
      </c>
    </row>
    <row r="2182" spans="1:7" x14ac:dyDescent="0.3">
      <c r="A2182" t="str">
        <f t="shared" ca="1" si="136"/>
        <v>C7A50AE6-35F4-EAF4-E774-869159CD034A</v>
      </c>
      <c r="B2182" s="1">
        <f t="shared" ca="1" si="139"/>
        <v>44095.038193403641</v>
      </c>
      <c r="C2182" t="str">
        <f t="shared" ca="1" si="137"/>
        <v>7FD2DA1071145C7F</v>
      </c>
      <c r="D2182" s="5">
        <f ca="1">(RAND()*0.2+0.85)*SUMIFS(Table1[Price], Table1[PassengerPhoneNumber], Table9[[#This Row],[PassengerPhoneNumber]], Table1[Status], "Done", Table1[EndDateTime], "&lt;="&amp;Table9[[#This Row],[DateTime]])</f>
        <v>2102418.4135548323</v>
      </c>
      <c r="E2182" s="5">
        <f t="shared" ca="1" si="138"/>
        <v>9589839064459714</v>
      </c>
      <c r="F2182" t="s">
        <v>148</v>
      </c>
      <c r="G2182">
        <f ca="1">INDEX(Table4[PhoneNumber],RANDBETWEEN(1,COUNT(Table4[PhoneNumber])))</f>
        <v>9435326182</v>
      </c>
    </row>
    <row r="2183" spans="1:7" x14ac:dyDescent="0.3">
      <c r="A2183" t="str">
        <f t="shared" ca="1" si="136"/>
        <v>4CDCD7E5-0474-7297-5E4F-E528356109EB</v>
      </c>
      <c r="B2183" s="1">
        <f t="shared" ca="1" si="139"/>
        <v>43838.666402221992</v>
      </c>
      <c r="C2183" t="str">
        <f t="shared" ca="1" si="137"/>
        <v>43D5A2EADED4EA0F</v>
      </c>
      <c r="D2183" s="5">
        <f ca="1">(RAND()*0.2+0.85)*SUMIFS(Table1[Price], Table1[PassengerPhoneNumber], Table9[[#This Row],[PassengerPhoneNumber]], Table1[Status], "Done", Table1[EndDateTime], "&lt;="&amp;Table9[[#This Row],[DateTime]])</f>
        <v>0</v>
      </c>
      <c r="E2183" s="5">
        <f t="shared" ca="1" si="138"/>
        <v>1296981648550974</v>
      </c>
      <c r="F2183" t="s">
        <v>148</v>
      </c>
      <c r="G2183">
        <f ca="1">INDEX(Table4[PhoneNumber],RANDBETWEEN(1,COUNT(Table4[PhoneNumber])))</f>
        <v>9718375154</v>
      </c>
    </row>
    <row r="2184" spans="1:7" x14ac:dyDescent="0.3">
      <c r="A2184" t="str">
        <f t="shared" ca="1" si="136"/>
        <v>622F3482-D729-2509-7D2E-82A62ADAC5ED</v>
      </c>
      <c r="B2184" s="1">
        <f t="shared" ca="1" si="139"/>
        <v>44297.406200077108</v>
      </c>
      <c r="C2184" t="str">
        <f t="shared" ca="1" si="137"/>
        <v>6771BAD25FC2E5A3</v>
      </c>
      <c r="D2184" s="5">
        <f ca="1">(RAND()*0.2+0.85)*SUMIFS(Table1[Price], Table1[PassengerPhoneNumber], Table9[[#This Row],[PassengerPhoneNumber]], Table1[Status], "Done", Table1[EndDateTime], "&lt;="&amp;Table9[[#This Row],[DateTime]])</f>
        <v>539304.43905630161</v>
      </c>
      <c r="E2184" s="5">
        <f t="shared" ca="1" si="138"/>
        <v>3894512325458436</v>
      </c>
      <c r="F2184" t="s">
        <v>148</v>
      </c>
      <c r="G2184">
        <f ca="1">INDEX(Table4[PhoneNumber],RANDBETWEEN(1,COUNT(Table4[PhoneNumber])))</f>
        <v>9957190765</v>
      </c>
    </row>
    <row r="2185" spans="1:7" x14ac:dyDescent="0.3">
      <c r="A2185" t="str">
        <f t="shared" ca="1" si="136"/>
        <v>2026F10B-AC5C-6421-E0C3-070CD6D34629</v>
      </c>
      <c r="B2185" s="1">
        <f t="shared" ca="1" si="139"/>
        <v>44396.78937920255</v>
      </c>
      <c r="C2185" t="str">
        <f t="shared" ca="1" si="137"/>
        <v>6A6088E23DE8C2F6</v>
      </c>
      <c r="D2185" s="5">
        <f ca="1">(RAND()*0.2+0.85)*SUMIFS(Table1[Price], Table1[PassengerPhoneNumber], Table9[[#This Row],[PassengerPhoneNumber]], Table1[Status], "Done", Table1[EndDateTime], "&lt;="&amp;Table9[[#This Row],[DateTime]])</f>
        <v>1592907.699674106</v>
      </c>
      <c r="E2185" s="5">
        <f t="shared" ca="1" si="138"/>
        <v>3935915396386583</v>
      </c>
      <c r="F2185" t="s">
        <v>148</v>
      </c>
      <c r="G2185">
        <f ca="1">INDEX(Table4[PhoneNumber],RANDBETWEEN(1,COUNT(Table4[PhoneNumber])))</f>
        <v>9886097816</v>
      </c>
    </row>
    <row r="2186" spans="1:7" x14ac:dyDescent="0.3">
      <c r="A2186" t="str">
        <f t="shared" ca="1" si="136"/>
        <v>CEAC994E-86F4-90A0-528F-89EF5BBD78A1</v>
      </c>
      <c r="B2186" s="1">
        <f t="shared" ca="1" si="139"/>
        <v>44686.429827345964</v>
      </c>
      <c r="C2186" t="str">
        <f t="shared" ca="1" si="137"/>
        <v>46D663350696FE13</v>
      </c>
      <c r="D2186" s="5">
        <f ca="1">(RAND()*0.2+0.85)*SUMIFS(Table1[Price], Table1[PassengerPhoneNumber], Table9[[#This Row],[PassengerPhoneNumber]], Table1[Status], "Done", Table1[EndDateTime], "&lt;="&amp;Table9[[#This Row],[DateTime]])</f>
        <v>1214368.8703815225</v>
      </c>
      <c r="E2186" s="5">
        <f t="shared" ca="1" si="138"/>
        <v>7732090116033375</v>
      </c>
      <c r="F2186" t="s">
        <v>148</v>
      </c>
      <c r="G2186">
        <f ca="1">INDEX(Table4[PhoneNumber],RANDBETWEEN(1,COUNT(Table4[PhoneNumber])))</f>
        <v>9879376031</v>
      </c>
    </row>
    <row r="2187" spans="1:7" x14ac:dyDescent="0.3">
      <c r="A2187" t="str">
        <f t="shared" ca="1" si="136"/>
        <v>CD9CC1EF-1670-FCCD-B150-5983E397BCDB</v>
      </c>
      <c r="B2187" s="1">
        <f t="shared" ca="1" si="139"/>
        <v>44450.150407493391</v>
      </c>
      <c r="C2187" t="str">
        <f t="shared" ca="1" si="137"/>
        <v>02156EE2A5CA5362</v>
      </c>
      <c r="D2187" s="5">
        <f ca="1">(RAND()*0.2+0.85)*SUMIFS(Table1[Price], Table1[PassengerPhoneNumber], Table9[[#This Row],[PassengerPhoneNumber]], Table1[Status], "Done", Table1[EndDateTime], "&lt;="&amp;Table9[[#This Row],[DateTime]])</f>
        <v>3613133.3141954765</v>
      </c>
      <c r="E2187" s="5">
        <f t="shared" ca="1" si="138"/>
        <v>5536572686641146</v>
      </c>
      <c r="F2187" t="s">
        <v>148</v>
      </c>
      <c r="G2187">
        <f ca="1">INDEX(Table4[PhoneNumber],RANDBETWEEN(1,COUNT(Table4[PhoneNumber])))</f>
        <v>9829306009</v>
      </c>
    </row>
    <row r="2188" spans="1:7" x14ac:dyDescent="0.3">
      <c r="A2188" t="str">
        <f t="shared" ca="1" si="136"/>
        <v>5764394F-B134-2DF6-F7A5-F94E4C345793</v>
      </c>
      <c r="B2188" s="1">
        <f t="shared" ca="1" si="139"/>
        <v>44053.966849039345</v>
      </c>
      <c r="C2188" t="str">
        <f t="shared" ca="1" si="137"/>
        <v>59EB49C41A99969F</v>
      </c>
      <c r="D2188" s="5">
        <f ca="1">(RAND()*0.2+0.85)*SUMIFS(Table1[Price], Table1[PassengerPhoneNumber], Table9[[#This Row],[PassengerPhoneNumber]], Table1[Status], "Done", Table1[EndDateTime], "&lt;="&amp;Table9[[#This Row],[DateTime]])</f>
        <v>410006.53156779625</v>
      </c>
      <c r="E2188" s="5">
        <f t="shared" ca="1" si="138"/>
        <v>5032229453893929</v>
      </c>
      <c r="F2188" t="s">
        <v>148</v>
      </c>
      <c r="G2188">
        <f ca="1">INDEX(Table4[PhoneNumber],RANDBETWEEN(1,COUNT(Table4[PhoneNumber])))</f>
        <v>9717460919</v>
      </c>
    </row>
    <row r="2189" spans="1:7" x14ac:dyDescent="0.3">
      <c r="A2189" t="str">
        <f t="shared" ca="1" si="136"/>
        <v>39B68C0D-945D-4C2F-8C41-B25FE25FF899</v>
      </c>
      <c r="B2189" s="1">
        <f t="shared" ca="1" si="139"/>
        <v>43887.959729851988</v>
      </c>
      <c r="C2189" t="str">
        <f t="shared" ca="1" si="137"/>
        <v>25FC5D2595A6DDF3</v>
      </c>
      <c r="D2189" s="5">
        <f ca="1">(RAND()*0.2+0.85)*SUMIFS(Table1[Price], Table1[PassengerPhoneNumber], Table9[[#This Row],[PassengerPhoneNumber]], Table1[Status], "Done", Table1[EndDateTime], "&lt;="&amp;Table9[[#This Row],[DateTime]])</f>
        <v>0</v>
      </c>
      <c r="E2189" s="5">
        <f t="shared" ca="1" si="138"/>
        <v>1465516665590531</v>
      </c>
      <c r="F2189" t="s">
        <v>148</v>
      </c>
      <c r="G2189">
        <f ca="1">INDEX(Table4[PhoneNumber],RANDBETWEEN(1,COUNT(Table4[PhoneNumber])))</f>
        <v>9852819906</v>
      </c>
    </row>
    <row r="2190" spans="1:7" x14ac:dyDescent="0.3">
      <c r="A2190" t="str">
        <f t="shared" ca="1" si="136"/>
        <v>CB31FAC4-5363-A02A-244E-CF944822584B</v>
      </c>
      <c r="B2190" s="1">
        <f t="shared" ca="1" si="139"/>
        <v>44314.612250233971</v>
      </c>
      <c r="C2190" t="str">
        <f t="shared" ca="1" si="137"/>
        <v>446920E0E67FC587</v>
      </c>
      <c r="D2190" s="5">
        <f ca="1">(RAND()*0.2+0.85)*SUMIFS(Table1[Price], Table1[PassengerPhoneNumber], Table9[[#This Row],[PassengerPhoneNumber]], Table1[Status], "Done", Table1[EndDateTime], "&lt;="&amp;Table9[[#This Row],[DateTime]])</f>
        <v>2971125.6884481939</v>
      </c>
      <c r="E2190" s="5">
        <f t="shared" ca="1" si="138"/>
        <v>1339993398150493</v>
      </c>
      <c r="F2190" t="s">
        <v>148</v>
      </c>
      <c r="G2190">
        <f ca="1">INDEX(Table4[PhoneNumber],RANDBETWEEN(1,COUNT(Table4[PhoneNumber])))</f>
        <v>9815886982</v>
      </c>
    </row>
    <row r="2191" spans="1:7" x14ac:dyDescent="0.3">
      <c r="A2191" t="str">
        <f t="shared" ca="1" si="136"/>
        <v>75D085DB-B85F-0727-3A65-F172B16D0754</v>
      </c>
      <c r="B2191" s="1">
        <f t="shared" ca="1" si="139"/>
        <v>44919.023415626747</v>
      </c>
      <c r="C2191" t="str">
        <f t="shared" ca="1" si="137"/>
        <v>56FD99ED3581322C</v>
      </c>
      <c r="D2191" s="5">
        <f ca="1">(RAND()*0.2+0.85)*SUMIFS(Table1[Price], Table1[PassengerPhoneNumber], Table9[[#This Row],[PassengerPhoneNumber]], Table1[Status], "Done", Table1[EndDateTime], "&lt;="&amp;Table9[[#This Row],[DateTime]])</f>
        <v>4505431.7444362408</v>
      </c>
      <c r="E2191" s="5">
        <f t="shared" ca="1" si="138"/>
        <v>9020784260903058</v>
      </c>
      <c r="F2191" t="s">
        <v>148</v>
      </c>
      <c r="G2191">
        <f ca="1">INDEX(Table4[PhoneNumber],RANDBETWEEN(1,COUNT(Table4[PhoneNumber])))</f>
        <v>9716855521</v>
      </c>
    </row>
    <row r="2192" spans="1:7" x14ac:dyDescent="0.3">
      <c r="A2192" t="str">
        <f t="shared" ca="1" si="136"/>
        <v>A792AC5C-5977-9F27-230C-C998F2838FEA</v>
      </c>
      <c r="B2192" s="1">
        <f t="shared" ca="1" si="139"/>
        <v>44521.293355318419</v>
      </c>
      <c r="C2192" t="str">
        <f t="shared" ca="1" si="137"/>
        <v>7E3A2749D66E15B2</v>
      </c>
      <c r="D2192" s="5">
        <f ca="1">(RAND()*0.2+0.85)*SUMIFS(Table1[Price], Table1[PassengerPhoneNumber], Table9[[#This Row],[PassengerPhoneNumber]], Table1[Status], "Done", Table1[EndDateTime], "&lt;="&amp;Table9[[#This Row],[DateTime]])</f>
        <v>2778410.1963630454</v>
      </c>
      <c r="E2192" s="5">
        <f t="shared" ca="1" si="138"/>
        <v>3807221633232626</v>
      </c>
      <c r="F2192" t="s">
        <v>148</v>
      </c>
      <c r="G2192">
        <f ca="1">INDEX(Table4[PhoneNumber],RANDBETWEEN(1,COUNT(Table4[PhoneNumber])))</f>
        <v>9354414279</v>
      </c>
    </row>
    <row r="2193" spans="1:7" x14ac:dyDescent="0.3">
      <c r="A2193" t="str">
        <f t="shared" ca="1" si="136"/>
        <v>73A61370-CC54-3A14-9A9A-667399835530</v>
      </c>
      <c r="B2193" s="1">
        <f t="shared" ca="1" si="139"/>
        <v>44636.987167675557</v>
      </c>
      <c r="C2193" t="str">
        <f t="shared" ca="1" si="137"/>
        <v>DFDEDD4679C8220A</v>
      </c>
      <c r="D2193" s="5">
        <f ca="1">(RAND()*0.2+0.85)*SUMIFS(Table1[Price], Table1[PassengerPhoneNumber], Table9[[#This Row],[PassengerPhoneNumber]], Table1[Status], "Done", Table1[EndDateTime], "&lt;="&amp;Table9[[#This Row],[DateTime]])</f>
        <v>4150239.39350812</v>
      </c>
      <c r="E2193" s="5">
        <f t="shared" ca="1" si="138"/>
        <v>4998399621022161</v>
      </c>
      <c r="F2193" t="s">
        <v>148</v>
      </c>
      <c r="G2193">
        <f ca="1">INDEX(Table4[PhoneNumber],RANDBETWEEN(1,COUNT(Table4[PhoneNumber])))</f>
        <v>9331526703</v>
      </c>
    </row>
    <row r="2194" spans="1:7" x14ac:dyDescent="0.3">
      <c r="A2194" t="str">
        <f t="shared" ca="1" si="136"/>
        <v>91B28C76-AE9C-8F16-C687-286C6D400947</v>
      </c>
      <c r="B2194" s="1">
        <f t="shared" ca="1" si="139"/>
        <v>44086.414212748452</v>
      </c>
      <c r="C2194" t="str">
        <f t="shared" ca="1" si="137"/>
        <v>3C22F31526D7F102</v>
      </c>
      <c r="D2194" s="5">
        <f ca="1">(RAND()*0.2+0.85)*SUMIFS(Table1[Price], Table1[PassengerPhoneNumber], Table9[[#This Row],[PassengerPhoneNumber]], Table1[Status], "Done", Table1[EndDateTime], "&lt;="&amp;Table9[[#This Row],[DateTime]])</f>
        <v>434664.92606041511</v>
      </c>
      <c r="E2194" s="5">
        <f t="shared" ca="1" si="138"/>
        <v>1936548575720991</v>
      </c>
      <c r="F2194" t="s">
        <v>148</v>
      </c>
      <c r="G2194">
        <f ca="1">INDEX(Table4[PhoneNumber],RANDBETWEEN(1,COUNT(Table4[PhoneNumber])))</f>
        <v>9717460919</v>
      </c>
    </row>
    <row r="2195" spans="1:7" x14ac:dyDescent="0.3">
      <c r="A2195" t="str">
        <f t="shared" ca="1" si="136"/>
        <v>2AE5172F-3118-B072-59FF-08D4CDE88A7B</v>
      </c>
      <c r="B2195" s="1">
        <f t="shared" ca="1" si="139"/>
        <v>44655.710421331954</v>
      </c>
      <c r="C2195" t="str">
        <f t="shared" ca="1" si="137"/>
        <v>7DAC9189E4B29D08</v>
      </c>
      <c r="D2195" s="5">
        <f ca="1">(RAND()*0.2+0.85)*SUMIFS(Table1[Price], Table1[PassengerPhoneNumber], Table9[[#This Row],[PassengerPhoneNumber]], Table1[Status], "Done", Table1[EndDateTime], "&lt;="&amp;Table9[[#This Row],[DateTime]])</f>
        <v>3245019.4987263139</v>
      </c>
      <c r="E2195" s="5">
        <f t="shared" ca="1" si="138"/>
        <v>2962744274236693</v>
      </c>
      <c r="F2195" t="s">
        <v>148</v>
      </c>
      <c r="G2195">
        <f ca="1">INDEX(Table4[PhoneNumber],RANDBETWEEN(1,COUNT(Table4[PhoneNumber])))</f>
        <v>9007734318</v>
      </c>
    </row>
    <row r="2196" spans="1:7" x14ac:dyDescent="0.3">
      <c r="A2196" t="str">
        <f t="shared" ca="1" si="136"/>
        <v>A7B31505-B042-2413-FEA1-236D19318F55</v>
      </c>
      <c r="B2196" s="1">
        <f t="shared" ca="1" si="139"/>
        <v>44433.324472950204</v>
      </c>
      <c r="C2196" t="str">
        <f t="shared" ca="1" si="137"/>
        <v>1727458739A2E592</v>
      </c>
      <c r="D2196" s="5">
        <f ca="1">(RAND()*0.2+0.85)*SUMIFS(Table1[Price], Table1[PassengerPhoneNumber], Table9[[#This Row],[PassengerPhoneNumber]], Table1[Status], "Done", Table1[EndDateTime], "&lt;="&amp;Table9[[#This Row],[DateTime]])</f>
        <v>4297598.1754993359</v>
      </c>
      <c r="E2196" s="5">
        <f t="shared" ca="1" si="138"/>
        <v>7699959699891473</v>
      </c>
      <c r="F2196" t="s">
        <v>148</v>
      </c>
      <c r="G2196">
        <f ca="1">INDEX(Table4[PhoneNumber],RANDBETWEEN(1,COUNT(Table4[PhoneNumber])))</f>
        <v>9024143219</v>
      </c>
    </row>
    <row r="2197" spans="1:7" x14ac:dyDescent="0.3">
      <c r="A2197" t="str">
        <f t="shared" ca="1" si="136"/>
        <v>A8721CBA-7522-67FA-9B41-DFC8A0D29F7D</v>
      </c>
      <c r="B2197" s="1">
        <f t="shared" ca="1" si="139"/>
        <v>44341.670957395792</v>
      </c>
      <c r="C2197" t="str">
        <f t="shared" ca="1" si="137"/>
        <v>8C06A390F46EB812</v>
      </c>
      <c r="D2197" s="5">
        <f ca="1">(RAND()*0.2+0.85)*SUMIFS(Table1[Price], Table1[PassengerPhoneNumber], Table9[[#This Row],[PassengerPhoneNumber]], Table1[Status], "Done", Table1[EndDateTime], "&lt;="&amp;Table9[[#This Row],[DateTime]])</f>
        <v>726442.44702241803</v>
      </c>
      <c r="E2197" s="5">
        <f t="shared" ca="1" si="138"/>
        <v>1936775893079502</v>
      </c>
      <c r="F2197" t="s">
        <v>148</v>
      </c>
      <c r="G2197">
        <f ca="1">INDEX(Table4[PhoneNumber],RANDBETWEEN(1,COUNT(Table4[PhoneNumber])))</f>
        <v>9721039894</v>
      </c>
    </row>
    <row r="2198" spans="1:7" x14ac:dyDescent="0.3">
      <c r="A2198" t="str">
        <f t="shared" ca="1" si="136"/>
        <v>1150B37B-3F8D-C593-D4CE-EB58A179B9D1</v>
      </c>
      <c r="B2198" s="1">
        <f t="shared" ca="1" si="139"/>
        <v>44792.603182747087</v>
      </c>
      <c r="C2198" t="str">
        <f t="shared" ca="1" si="137"/>
        <v>0BE1A2557202A97C</v>
      </c>
      <c r="D2198" s="5">
        <f ca="1">(RAND()*0.2+0.85)*SUMIFS(Table1[Price], Table1[PassengerPhoneNumber], Table9[[#This Row],[PassengerPhoneNumber]], Table1[Status], "Done", Table1[EndDateTime], "&lt;="&amp;Table9[[#This Row],[DateTime]])</f>
        <v>2814006.2016814719</v>
      </c>
      <c r="E2198" s="5">
        <f t="shared" ca="1" si="138"/>
        <v>3342576529641589</v>
      </c>
      <c r="F2198" t="s">
        <v>148</v>
      </c>
      <c r="G2198">
        <f ca="1">INDEX(Table4[PhoneNumber],RANDBETWEEN(1,COUNT(Table4[PhoneNumber])))</f>
        <v>9723357557</v>
      </c>
    </row>
    <row r="2199" spans="1:7" x14ac:dyDescent="0.3">
      <c r="A2199" t="str">
        <f t="shared" ca="1" si="136"/>
        <v>808F8C45-578D-D976-A41E-9A4ABC13A1A1</v>
      </c>
      <c r="B2199" s="1">
        <f t="shared" ca="1" si="139"/>
        <v>44685.304071314022</v>
      </c>
      <c r="C2199" t="str">
        <f t="shared" ca="1" si="137"/>
        <v>60648EAA4B37E3E0</v>
      </c>
      <c r="D2199" s="5">
        <f ca="1">(RAND()*0.2+0.85)*SUMIFS(Table1[Price], Table1[PassengerPhoneNumber], Table9[[#This Row],[PassengerPhoneNumber]], Table1[Status], "Done", Table1[EndDateTime], "&lt;="&amp;Table9[[#This Row],[DateTime]])</f>
        <v>3173544.7075295481</v>
      </c>
      <c r="E2199" s="5">
        <f t="shared" ca="1" si="138"/>
        <v>4984551168956407</v>
      </c>
      <c r="F2199" t="s">
        <v>148</v>
      </c>
      <c r="G2199">
        <f ca="1">INDEX(Table4[PhoneNumber],RANDBETWEEN(1,COUNT(Table4[PhoneNumber])))</f>
        <v>9697264523</v>
      </c>
    </row>
    <row r="2200" spans="1:7" x14ac:dyDescent="0.3">
      <c r="A2200" t="str">
        <f t="shared" ca="1" si="136"/>
        <v>925D4A80-854D-D88B-415B-E466FD40AFA3</v>
      </c>
      <c r="B2200" s="1">
        <f t="shared" ca="1" si="139"/>
        <v>44537.192933035098</v>
      </c>
      <c r="C2200" t="str">
        <f t="shared" ca="1" si="137"/>
        <v>8A4F99DDCE1A2CDE</v>
      </c>
      <c r="D2200" s="5">
        <f ca="1">(RAND()*0.2+0.85)*SUMIFS(Table1[Price], Table1[PassengerPhoneNumber], Table9[[#This Row],[PassengerPhoneNumber]], Table1[Status], "Done", Table1[EndDateTime], "&lt;="&amp;Table9[[#This Row],[DateTime]])</f>
        <v>1214952.8337695596</v>
      </c>
      <c r="E2200" s="5">
        <f t="shared" ca="1" si="138"/>
        <v>9436835154389312</v>
      </c>
      <c r="F2200" t="s">
        <v>148</v>
      </c>
      <c r="G2200">
        <f ca="1">INDEX(Table4[PhoneNumber],RANDBETWEEN(1,COUNT(Table4[PhoneNumber])))</f>
        <v>9454041206</v>
      </c>
    </row>
    <row r="2201" spans="1:7" x14ac:dyDescent="0.3">
      <c r="A2201" t="str">
        <f t="shared" ca="1" si="136"/>
        <v>7A944572-1CB6-E151-3329-BB14BD8F5AB6</v>
      </c>
      <c r="B2201" s="1">
        <f t="shared" ca="1" si="139"/>
        <v>44467.922708202845</v>
      </c>
      <c r="C2201" t="str">
        <f t="shared" ca="1" si="137"/>
        <v>8FFC061A5F9B525D</v>
      </c>
      <c r="D2201" s="5">
        <f ca="1">(RAND()*0.2+0.85)*SUMIFS(Table1[Price], Table1[PassengerPhoneNumber], Table9[[#This Row],[PassengerPhoneNumber]], Table1[Status], "Done", Table1[EndDateTime], "&lt;="&amp;Table9[[#This Row],[DateTime]])</f>
        <v>2903037.4935901398</v>
      </c>
      <c r="E2201" s="5">
        <f t="shared" ca="1" si="138"/>
        <v>5388826737336161</v>
      </c>
      <c r="F2201" t="s">
        <v>148</v>
      </c>
      <c r="G2201">
        <f ca="1">INDEX(Table4[PhoneNumber],RANDBETWEEN(1,COUNT(Table4[PhoneNumber])))</f>
        <v>9605110322</v>
      </c>
    </row>
    <row r="2202" spans="1:7" x14ac:dyDescent="0.3">
      <c r="A2202" t="str">
        <f t="shared" ca="1" si="136"/>
        <v>FA98C0A0-A3B0-0527-2783-0D99AF192433</v>
      </c>
      <c r="B2202" s="1">
        <f t="shared" ca="1" si="139"/>
        <v>44444.75253112588</v>
      </c>
      <c r="C2202" t="str">
        <f t="shared" ca="1" si="137"/>
        <v>183215BE7CE9B24F</v>
      </c>
      <c r="D2202" s="5">
        <f ca="1">(RAND()*0.2+0.85)*SUMIFS(Table1[Price], Table1[PassengerPhoneNumber], Table9[[#This Row],[PassengerPhoneNumber]], Table1[Status], "Done", Table1[EndDateTime], "&lt;="&amp;Table9[[#This Row],[DateTime]])</f>
        <v>2377229.2784156394</v>
      </c>
      <c r="E2202" s="5">
        <f t="shared" ca="1" si="138"/>
        <v>8350504500137704</v>
      </c>
      <c r="F2202" t="s">
        <v>148</v>
      </c>
      <c r="G2202">
        <f ca="1">INDEX(Table4[PhoneNumber],RANDBETWEEN(1,COUNT(Table4[PhoneNumber])))</f>
        <v>9255938123</v>
      </c>
    </row>
    <row r="2203" spans="1:7" x14ac:dyDescent="0.3">
      <c r="A2203" t="str">
        <f t="shared" ca="1" si="136"/>
        <v>A082547F-5F71-BB52-88EF-AE8A9A012B0B</v>
      </c>
      <c r="B2203" s="1">
        <f t="shared" ca="1" si="139"/>
        <v>43886.215571173518</v>
      </c>
      <c r="C2203" t="str">
        <f t="shared" ca="1" si="137"/>
        <v>E2577DDE8BDE73E4</v>
      </c>
      <c r="D2203" s="5">
        <f ca="1">(RAND()*0.2+0.85)*SUMIFS(Table1[Price], Table1[PassengerPhoneNumber], Table9[[#This Row],[PassengerPhoneNumber]], Table1[Status], "Done", Table1[EndDateTime], "&lt;="&amp;Table9[[#This Row],[DateTime]])</f>
        <v>0</v>
      </c>
      <c r="E2203" s="5">
        <f t="shared" ca="1" si="138"/>
        <v>8512957382954427</v>
      </c>
      <c r="F2203" t="s">
        <v>148</v>
      </c>
      <c r="G2203">
        <f ca="1">INDEX(Table4[PhoneNumber],RANDBETWEEN(1,COUNT(Table4[PhoneNumber])))</f>
        <v>9056743930</v>
      </c>
    </row>
    <row r="2204" spans="1:7" x14ac:dyDescent="0.3">
      <c r="A2204" t="str">
        <f t="shared" ca="1" si="136"/>
        <v>0C115D71-A0FF-795E-457B-2A0F4BEC758A</v>
      </c>
      <c r="B2204" s="1">
        <f t="shared" ca="1" si="139"/>
        <v>44591.635934044825</v>
      </c>
      <c r="C2204" t="str">
        <f t="shared" ca="1" si="137"/>
        <v>0A15C6C3E2A4A671</v>
      </c>
      <c r="D2204" s="5">
        <f ca="1">(RAND()*0.2+0.85)*SUMIFS(Table1[Price], Table1[PassengerPhoneNumber], Table9[[#This Row],[PassengerPhoneNumber]], Table1[Status], "Done", Table1[EndDateTime], "&lt;="&amp;Table9[[#This Row],[DateTime]])</f>
        <v>3783373.5396356629</v>
      </c>
      <c r="E2204" s="5">
        <f t="shared" ca="1" si="138"/>
        <v>1334777387081381</v>
      </c>
      <c r="F2204" t="s">
        <v>148</v>
      </c>
      <c r="G2204">
        <f ca="1">INDEX(Table4[PhoneNumber],RANDBETWEEN(1,COUNT(Table4[PhoneNumber])))</f>
        <v>9407730277</v>
      </c>
    </row>
    <row r="2205" spans="1:7" x14ac:dyDescent="0.3">
      <c r="A2205" t="str">
        <f t="shared" ca="1" si="136"/>
        <v>EB119AB4-B88C-7A19-0B0E-A00A59E4EE89</v>
      </c>
      <c r="B2205" s="1">
        <f t="shared" ca="1" si="139"/>
        <v>44270.587659188284</v>
      </c>
      <c r="C2205" t="str">
        <f t="shared" ca="1" si="137"/>
        <v>A4CE470AF5F72C32</v>
      </c>
      <c r="D2205" s="5">
        <f ca="1">(RAND()*0.2+0.85)*SUMIFS(Table1[Price], Table1[PassengerPhoneNumber], Table9[[#This Row],[PassengerPhoneNumber]], Table1[Status], "Done", Table1[EndDateTime], "&lt;="&amp;Table9[[#This Row],[DateTime]])</f>
        <v>2792986.0070511312</v>
      </c>
      <c r="E2205" s="5">
        <f t="shared" ca="1" si="138"/>
        <v>9076631474488008</v>
      </c>
      <c r="F2205" t="s">
        <v>148</v>
      </c>
      <c r="G2205">
        <f ca="1">INDEX(Table4[PhoneNumber],RANDBETWEEN(1,COUNT(Table4[PhoneNumber])))</f>
        <v>9855658881</v>
      </c>
    </row>
    <row r="2206" spans="1:7" x14ac:dyDescent="0.3">
      <c r="A2206" t="str">
        <f t="shared" ca="1" si="136"/>
        <v>159C408B-483F-B76A-314B-21DE7ECD980E</v>
      </c>
      <c r="B2206" s="1">
        <f t="shared" ca="1" si="139"/>
        <v>44234.049843138062</v>
      </c>
      <c r="C2206" t="str">
        <f t="shared" ca="1" si="137"/>
        <v>C5E9D7FEF154CC3F</v>
      </c>
      <c r="D2206" s="5">
        <f ca="1">(RAND()*0.2+0.85)*SUMIFS(Table1[Price], Table1[PassengerPhoneNumber], Table9[[#This Row],[PassengerPhoneNumber]], Table1[Status], "Done", Table1[EndDateTime], "&lt;="&amp;Table9[[#This Row],[DateTime]])</f>
        <v>1269352.4086333769</v>
      </c>
      <c r="E2206" s="5">
        <f t="shared" ca="1" si="138"/>
        <v>8654588220270787</v>
      </c>
      <c r="F2206" t="s">
        <v>148</v>
      </c>
      <c r="G2206">
        <f ca="1">INDEX(Table4[PhoneNumber],RANDBETWEEN(1,COUNT(Table4[PhoneNumber])))</f>
        <v>9654316852</v>
      </c>
    </row>
    <row r="2207" spans="1:7" x14ac:dyDescent="0.3">
      <c r="A2207" t="str">
        <f t="shared" ca="1" si="136"/>
        <v>5639A21E-9B42-381E-62EB-16D737354DE1</v>
      </c>
      <c r="B2207" s="1">
        <f t="shared" ca="1" si="139"/>
        <v>44401.78489542404</v>
      </c>
      <c r="C2207" t="str">
        <f t="shared" ca="1" si="137"/>
        <v>554B3F96CD54EEDF</v>
      </c>
      <c r="D2207" s="5">
        <f ca="1">(RAND()*0.2+0.85)*SUMIFS(Table1[Price], Table1[PassengerPhoneNumber], Table9[[#This Row],[PassengerPhoneNumber]], Table1[Status], "Done", Table1[EndDateTime], "&lt;="&amp;Table9[[#This Row],[DateTime]])</f>
        <v>4457371.1201850306</v>
      </c>
      <c r="E2207" s="5">
        <f t="shared" ca="1" si="138"/>
        <v>7372262838693580</v>
      </c>
      <c r="F2207" t="s">
        <v>148</v>
      </c>
      <c r="G2207">
        <f ca="1">INDEX(Table4[PhoneNumber],RANDBETWEEN(1,COUNT(Table4[PhoneNumber])))</f>
        <v>9876805862</v>
      </c>
    </row>
    <row r="2208" spans="1:7" x14ac:dyDescent="0.3">
      <c r="A2208" t="str">
        <f t="shared" ca="1" si="136"/>
        <v>4E5F4D83-63C1-095F-6DAC-D18450DD64A2</v>
      </c>
      <c r="B2208" s="1">
        <f t="shared" ca="1" si="139"/>
        <v>44696.120630239762</v>
      </c>
      <c r="C2208" t="str">
        <f t="shared" ca="1" si="137"/>
        <v>BBC660C6499C3725</v>
      </c>
      <c r="D2208" s="5">
        <f ca="1">(RAND()*0.2+0.85)*SUMIFS(Table1[Price], Table1[PassengerPhoneNumber], Table9[[#This Row],[PassengerPhoneNumber]], Table1[Status], "Done", Table1[EndDateTime], "&lt;="&amp;Table9[[#This Row],[DateTime]])</f>
        <v>6631926.6219092021</v>
      </c>
      <c r="E2208" s="5">
        <f t="shared" ca="1" si="138"/>
        <v>9950440167947252</v>
      </c>
      <c r="F2208" t="s">
        <v>148</v>
      </c>
      <c r="G2208">
        <f ca="1">INDEX(Table4[PhoneNumber],RANDBETWEEN(1,COUNT(Table4[PhoneNumber])))</f>
        <v>9331917655</v>
      </c>
    </row>
    <row r="2209" spans="1:7" x14ac:dyDescent="0.3">
      <c r="A2209" t="str">
        <f t="shared" ca="1" si="136"/>
        <v>227F947D-D7CE-98C9-1DCF-B81E9EBE7698</v>
      </c>
      <c r="B2209" s="1">
        <f t="shared" ca="1" si="139"/>
        <v>44413.78709808227</v>
      </c>
      <c r="C2209" t="str">
        <f t="shared" ca="1" si="137"/>
        <v>CB33EC4E37668000</v>
      </c>
      <c r="D2209" s="5">
        <f ca="1">(RAND()*0.2+0.85)*SUMIFS(Table1[Price], Table1[PassengerPhoneNumber], Table9[[#This Row],[PassengerPhoneNumber]], Table1[Status], "Done", Table1[EndDateTime], "&lt;="&amp;Table9[[#This Row],[DateTime]])</f>
        <v>4122189.1821750244</v>
      </c>
      <c r="E2209" s="5">
        <f t="shared" ca="1" si="138"/>
        <v>8192400997334998</v>
      </c>
      <c r="F2209" t="s">
        <v>148</v>
      </c>
      <c r="G2209">
        <f ca="1">INDEX(Table4[PhoneNumber],RANDBETWEEN(1,COUNT(Table4[PhoneNumber])))</f>
        <v>9003926235</v>
      </c>
    </row>
    <row r="2210" spans="1:7" x14ac:dyDescent="0.3">
      <c r="A2210" t="str">
        <f t="shared" ca="1" si="136"/>
        <v>D90B2D11-5A8F-A0B7-5363-4614C2845452</v>
      </c>
      <c r="B2210" s="1">
        <f t="shared" ca="1" si="139"/>
        <v>44047.99495132047</v>
      </c>
      <c r="C2210" t="str">
        <f t="shared" ca="1" si="137"/>
        <v>8E43F3A77D87A7C6</v>
      </c>
      <c r="D2210" s="5">
        <f ca="1">(RAND()*0.2+0.85)*SUMIFS(Table1[Price], Table1[PassengerPhoneNumber], Table9[[#This Row],[PassengerPhoneNumber]], Table1[Status], "Done", Table1[EndDateTime], "&lt;="&amp;Table9[[#This Row],[DateTime]])</f>
        <v>1032838.4411393242</v>
      </c>
      <c r="E2210" s="5">
        <f t="shared" ca="1" si="138"/>
        <v>2871130937969821</v>
      </c>
      <c r="F2210" t="s">
        <v>148</v>
      </c>
      <c r="G2210">
        <f ca="1">INDEX(Table4[PhoneNumber],RANDBETWEEN(1,COUNT(Table4[PhoneNumber])))</f>
        <v>9999973420</v>
      </c>
    </row>
    <row r="2211" spans="1:7" x14ac:dyDescent="0.3">
      <c r="A2211" t="str">
        <f t="shared" ca="1" si="136"/>
        <v>A210E325-09F2-6C04-B2F9-6FB7273AE510</v>
      </c>
      <c r="B2211" s="1">
        <f t="shared" ca="1" si="139"/>
        <v>44063.606064545995</v>
      </c>
      <c r="C2211" t="str">
        <f t="shared" ca="1" si="137"/>
        <v>7942685318D43056</v>
      </c>
      <c r="D2211" s="5">
        <f ca="1">(RAND()*0.2+0.85)*SUMIFS(Table1[Price], Table1[PassengerPhoneNumber], Table9[[#This Row],[PassengerPhoneNumber]], Table1[Status], "Done", Table1[EndDateTime], "&lt;="&amp;Table9[[#This Row],[DateTime]])</f>
        <v>1818641.1141811237</v>
      </c>
      <c r="E2211" s="5">
        <f t="shared" ca="1" si="138"/>
        <v>3760328383164554</v>
      </c>
      <c r="F2211" t="s">
        <v>148</v>
      </c>
      <c r="G2211">
        <f ca="1">INDEX(Table4[PhoneNumber],RANDBETWEEN(1,COUNT(Table4[PhoneNumber])))</f>
        <v>9228028827</v>
      </c>
    </row>
    <row r="2212" spans="1:7" x14ac:dyDescent="0.3">
      <c r="A2212" t="str">
        <f t="shared" ca="1" si="136"/>
        <v>6CDD063A-F585-A51D-0087-E909133F5EE7</v>
      </c>
      <c r="B2212" s="1">
        <f t="shared" ca="1" si="139"/>
        <v>44268.837546329123</v>
      </c>
      <c r="C2212" t="str">
        <f t="shared" ca="1" si="137"/>
        <v>7B1F69FBDBD0800F</v>
      </c>
      <c r="D2212" s="5">
        <f ca="1">(RAND()*0.2+0.85)*SUMIFS(Table1[Price], Table1[PassengerPhoneNumber], Table9[[#This Row],[PassengerPhoneNumber]], Table1[Status], "Done", Table1[EndDateTime], "&lt;="&amp;Table9[[#This Row],[DateTime]])</f>
        <v>4221349.0786480149</v>
      </c>
      <c r="E2212" s="5">
        <f t="shared" ca="1" si="138"/>
        <v>1303657070151790</v>
      </c>
      <c r="F2212" t="s">
        <v>148</v>
      </c>
      <c r="G2212">
        <f ca="1">INDEX(Table4[PhoneNumber],RANDBETWEEN(1,COUNT(Table4[PhoneNumber])))</f>
        <v>9041550439</v>
      </c>
    </row>
    <row r="2213" spans="1:7" x14ac:dyDescent="0.3">
      <c r="A2213" t="str">
        <f t="shared" ca="1" si="136"/>
        <v>FF109EE7-8877-C8CC-F24E-BB319F01519B</v>
      </c>
      <c r="B2213" s="1">
        <f t="shared" ca="1" si="139"/>
        <v>44831.630415127205</v>
      </c>
      <c r="C2213" t="str">
        <f t="shared" ca="1" si="137"/>
        <v>7AED65B6CE906792</v>
      </c>
      <c r="D2213" s="5">
        <f ca="1">(RAND()*0.2+0.85)*SUMIFS(Table1[Price], Table1[PassengerPhoneNumber], Table9[[#This Row],[PassengerPhoneNumber]], Table1[Status], "Done", Table1[EndDateTime], "&lt;="&amp;Table9[[#This Row],[DateTime]])</f>
        <v>3026504.2631734312</v>
      </c>
      <c r="E2213" s="5">
        <f t="shared" ca="1" si="138"/>
        <v>9853314768857886</v>
      </c>
      <c r="F2213" t="s">
        <v>148</v>
      </c>
      <c r="G2213">
        <f ca="1">INDEX(Table4[PhoneNumber],RANDBETWEEN(1,COUNT(Table4[PhoneNumber])))</f>
        <v>9012294485</v>
      </c>
    </row>
    <row r="2214" spans="1:7" x14ac:dyDescent="0.3">
      <c r="A2214" t="str">
        <f t="shared" ca="1" si="136"/>
        <v>B85CB6D4-CD42-9012-FA81-980E73A7C154</v>
      </c>
      <c r="B2214" s="1">
        <f t="shared" ca="1" si="139"/>
        <v>44744.495079306711</v>
      </c>
      <c r="C2214" t="str">
        <f t="shared" ca="1" si="137"/>
        <v>D42AB1D7D16D29AB</v>
      </c>
      <c r="D2214" s="5">
        <f ca="1">(RAND()*0.2+0.85)*SUMIFS(Table1[Price], Table1[PassengerPhoneNumber], Table9[[#This Row],[PassengerPhoneNumber]], Table1[Status], "Done", Table1[EndDateTime], "&lt;="&amp;Table9[[#This Row],[DateTime]])</f>
        <v>2687700.4438173487</v>
      </c>
      <c r="E2214" s="5">
        <f t="shared" ca="1" si="138"/>
        <v>7944251082640014</v>
      </c>
      <c r="F2214" t="s">
        <v>148</v>
      </c>
      <c r="G2214">
        <f ca="1">INDEX(Table4[PhoneNumber],RANDBETWEEN(1,COUNT(Table4[PhoneNumber])))</f>
        <v>9504502380</v>
      </c>
    </row>
    <row r="2215" spans="1:7" x14ac:dyDescent="0.3">
      <c r="A2215" t="str">
        <f t="shared" ca="1" si="136"/>
        <v>36C2DD1A-0E61-1A5A-B270-C0ED6FF906D4</v>
      </c>
      <c r="B2215" s="1">
        <f t="shared" ca="1" si="139"/>
        <v>44526.267159292009</v>
      </c>
      <c r="C2215" t="str">
        <f t="shared" ca="1" si="137"/>
        <v>0D79BF4BA44ED89E</v>
      </c>
      <c r="D2215" s="5">
        <f ca="1">(RAND()*0.2+0.85)*SUMIFS(Table1[Price], Table1[PassengerPhoneNumber], Table9[[#This Row],[PassengerPhoneNumber]], Table1[Status], "Done", Table1[EndDateTime], "&lt;="&amp;Table9[[#This Row],[DateTime]])</f>
        <v>1833005.9859279087</v>
      </c>
      <c r="E2215" s="5">
        <f t="shared" ca="1" si="138"/>
        <v>1000462212786820</v>
      </c>
      <c r="F2215" t="s">
        <v>148</v>
      </c>
      <c r="G2215">
        <f ca="1">INDEX(Table4[PhoneNumber],RANDBETWEEN(1,COUNT(Table4[PhoneNumber])))</f>
        <v>9542206080</v>
      </c>
    </row>
    <row r="2216" spans="1:7" x14ac:dyDescent="0.3">
      <c r="A2216" t="str">
        <f t="shared" ca="1" si="136"/>
        <v>CCBB0FF2-5D06-CE3B-BF28-5838512471B1</v>
      </c>
      <c r="B2216" s="1">
        <f t="shared" ca="1" si="139"/>
        <v>44468.720066046219</v>
      </c>
      <c r="C2216" t="str">
        <f t="shared" ca="1" si="137"/>
        <v>ABE0DCD6CBCCC1AD</v>
      </c>
      <c r="D2216" s="5">
        <f ca="1">(RAND()*0.2+0.85)*SUMIFS(Table1[Price], Table1[PassengerPhoneNumber], Table9[[#This Row],[PassengerPhoneNumber]], Table1[Status], "Done", Table1[EndDateTime], "&lt;="&amp;Table9[[#This Row],[DateTime]])</f>
        <v>3155165.4872109643</v>
      </c>
      <c r="E2216" s="5">
        <f t="shared" ca="1" si="138"/>
        <v>7715160925742628</v>
      </c>
      <c r="F2216" t="s">
        <v>148</v>
      </c>
      <c r="G2216">
        <f ca="1">INDEX(Table4[PhoneNumber],RANDBETWEEN(1,COUNT(Table4[PhoneNumber])))</f>
        <v>9166803321</v>
      </c>
    </row>
    <row r="2217" spans="1:7" x14ac:dyDescent="0.3">
      <c r="A2217" t="str">
        <f t="shared" ca="1" si="136"/>
        <v>5BB45037-B335-05A3-BFA0-164AFC35F186</v>
      </c>
      <c r="B2217" s="1">
        <f t="shared" ca="1" si="139"/>
        <v>44648.998490885984</v>
      </c>
      <c r="C2217" t="str">
        <f t="shared" ca="1" si="137"/>
        <v>387CACFE017068AB</v>
      </c>
      <c r="D2217" s="5">
        <f ca="1">(RAND()*0.2+0.85)*SUMIFS(Table1[Price], Table1[PassengerPhoneNumber], Table9[[#This Row],[PassengerPhoneNumber]], Table1[Status], "Done", Table1[EndDateTime], "&lt;="&amp;Table9[[#This Row],[DateTime]])</f>
        <v>4081532.1440139059</v>
      </c>
      <c r="E2217" s="5">
        <f t="shared" ca="1" si="138"/>
        <v>5164116883482940</v>
      </c>
      <c r="F2217" t="s">
        <v>148</v>
      </c>
      <c r="G2217">
        <f ca="1">INDEX(Table4[PhoneNumber],RANDBETWEEN(1,COUNT(Table4[PhoneNumber])))</f>
        <v>9711844983</v>
      </c>
    </row>
    <row r="2218" spans="1:7" x14ac:dyDescent="0.3">
      <c r="A2218" t="str">
        <f t="shared" ca="1" si="136"/>
        <v>E4557796-7912-0028-DAA3-74AFAF62D60A</v>
      </c>
      <c r="B2218" s="1">
        <f t="shared" ca="1" si="139"/>
        <v>44686.093387210873</v>
      </c>
      <c r="C2218" t="str">
        <f t="shared" ca="1" si="137"/>
        <v>91A1AB31B9D3F036</v>
      </c>
      <c r="D2218" s="5">
        <f ca="1">(RAND()*0.2+0.85)*SUMIFS(Table1[Price], Table1[PassengerPhoneNumber], Table9[[#This Row],[PassengerPhoneNumber]], Table1[Status], "Done", Table1[EndDateTime], "&lt;="&amp;Table9[[#This Row],[DateTime]])</f>
        <v>1297840.3784409075</v>
      </c>
      <c r="E2218" s="5">
        <f t="shared" ca="1" si="138"/>
        <v>4476702068726485</v>
      </c>
      <c r="F2218" t="s">
        <v>148</v>
      </c>
      <c r="G2218">
        <f ca="1">INDEX(Table4[PhoneNumber],RANDBETWEEN(1,COUNT(Table4[PhoneNumber])))</f>
        <v>9758990543</v>
      </c>
    </row>
    <row r="2219" spans="1:7" x14ac:dyDescent="0.3">
      <c r="A2219" t="str">
        <f t="shared" ca="1" si="136"/>
        <v>DA620414-2C0F-B591-00E2-9D9D67DC6C29</v>
      </c>
      <c r="B2219" s="1">
        <f t="shared" ca="1" si="139"/>
        <v>43904.364839382353</v>
      </c>
      <c r="C2219" t="str">
        <f t="shared" ca="1" si="137"/>
        <v>ACA4CB3E3B47C587</v>
      </c>
      <c r="D2219" s="5">
        <f ca="1">(RAND()*0.2+0.85)*SUMIFS(Table1[Price], Table1[PassengerPhoneNumber], Table9[[#This Row],[PassengerPhoneNumber]], Table1[Status], "Done", Table1[EndDateTime], "&lt;="&amp;Table9[[#This Row],[DateTime]])</f>
        <v>0</v>
      </c>
      <c r="E2219" s="5">
        <f t="shared" ca="1" si="138"/>
        <v>6587445738886185</v>
      </c>
      <c r="F2219" t="s">
        <v>148</v>
      </c>
      <c r="G2219">
        <f ca="1">INDEX(Table4[PhoneNumber],RANDBETWEEN(1,COUNT(Table4[PhoneNumber])))</f>
        <v>9571769004</v>
      </c>
    </row>
    <row r="2220" spans="1:7" x14ac:dyDescent="0.3">
      <c r="A2220" t="str">
        <f t="shared" ca="1" si="136"/>
        <v>C4FD3712-A69D-1160-E788-B612D50BE207</v>
      </c>
      <c r="B2220" s="1">
        <f t="shared" ca="1" si="139"/>
        <v>44683.032435840716</v>
      </c>
      <c r="C2220" t="str">
        <f t="shared" ca="1" si="137"/>
        <v>9654DEDC9644139D</v>
      </c>
      <c r="D2220" s="5">
        <f ca="1">(RAND()*0.2+0.85)*SUMIFS(Table1[Price], Table1[PassengerPhoneNumber], Table9[[#This Row],[PassengerPhoneNumber]], Table1[Status], "Done", Table1[EndDateTime], "&lt;="&amp;Table9[[#This Row],[DateTime]])</f>
        <v>6118796.3525158521</v>
      </c>
      <c r="E2220" s="5">
        <f t="shared" ca="1" si="138"/>
        <v>2477107517982571</v>
      </c>
      <c r="F2220" t="s">
        <v>148</v>
      </c>
      <c r="G2220">
        <f ca="1">INDEX(Table4[PhoneNumber],RANDBETWEEN(1,COUNT(Table4[PhoneNumber])))</f>
        <v>9288549174</v>
      </c>
    </row>
    <row r="2221" spans="1:7" x14ac:dyDescent="0.3">
      <c r="A2221" t="str">
        <f t="shared" ca="1" si="136"/>
        <v>8F8C7A44-BF8B-6414-C4C0-0A19A483C7B9</v>
      </c>
      <c r="B2221" s="1">
        <f t="shared" ca="1" si="139"/>
        <v>44071.334305905853</v>
      </c>
      <c r="C2221" t="str">
        <f t="shared" ca="1" si="137"/>
        <v>CD4D22DF8CFE371D</v>
      </c>
      <c r="D2221" s="5">
        <f ca="1">(RAND()*0.2+0.85)*SUMIFS(Table1[Price], Table1[PassengerPhoneNumber], Table9[[#This Row],[PassengerPhoneNumber]], Table1[Status], "Done", Table1[EndDateTime], "&lt;="&amp;Table9[[#This Row],[DateTime]])</f>
        <v>545451.17784982361</v>
      </c>
      <c r="E2221" s="5">
        <f t="shared" ca="1" si="138"/>
        <v>2888635606640853</v>
      </c>
      <c r="F2221" t="s">
        <v>148</v>
      </c>
      <c r="G2221">
        <f ca="1">INDEX(Table4[PhoneNumber],RANDBETWEEN(1,COUNT(Table4[PhoneNumber])))</f>
        <v>9334152014</v>
      </c>
    </row>
    <row r="2222" spans="1:7" x14ac:dyDescent="0.3">
      <c r="A2222" t="str">
        <f t="shared" ca="1" si="136"/>
        <v>52CDB627-E1D0-3F19-95F2-8DD55BA348C6</v>
      </c>
      <c r="B2222" s="1">
        <f t="shared" ca="1" si="139"/>
        <v>43875.294481537705</v>
      </c>
      <c r="C2222" t="str">
        <f t="shared" ca="1" si="137"/>
        <v>84BA359A1552D3CE</v>
      </c>
      <c r="D2222" s="5">
        <f ca="1">(RAND()*0.2+0.85)*SUMIFS(Table1[Price], Table1[PassengerPhoneNumber], Table9[[#This Row],[PassengerPhoneNumber]], Table1[Status], "Done", Table1[EndDateTime], "&lt;="&amp;Table9[[#This Row],[DateTime]])</f>
        <v>606190.72321418114</v>
      </c>
      <c r="E2222" s="5">
        <f t="shared" ca="1" si="138"/>
        <v>5739448882637274</v>
      </c>
      <c r="F2222" t="s">
        <v>148</v>
      </c>
      <c r="G2222">
        <f ca="1">INDEX(Table4[PhoneNumber],RANDBETWEEN(1,COUNT(Table4[PhoneNumber])))</f>
        <v>9560808273</v>
      </c>
    </row>
    <row r="2223" spans="1:7" x14ac:dyDescent="0.3">
      <c r="A2223" t="str">
        <f t="shared" ca="1" si="136"/>
        <v>1D031868-5856-3174-0C4F-B7F1010C0DC6</v>
      </c>
      <c r="B2223" s="1">
        <f t="shared" ca="1" si="139"/>
        <v>44545.014977142593</v>
      </c>
      <c r="C2223" t="str">
        <f t="shared" ca="1" si="137"/>
        <v>9CE4A4A80875C4F0</v>
      </c>
      <c r="D2223" s="5">
        <f ca="1">(RAND()*0.2+0.85)*SUMIFS(Table1[Price], Table1[PassengerPhoneNumber], Table9[[#This Row],[PassengerPhoneNumber]], Table1[Status], "Done", Table1[EndDateTime], "&lt;="&amp;Table9[[#This Row],[DateTime]])</f>
        <v>265722.91422811156</v>
      </c>
      <c r="E2223" s="5">
        <f t="shared" ca="1" si="138"/>
        <v>7245227659694015</v>
      </c>
      <c r="F2223" t="s">
        <v>148</v>
      </c>
      <c r="G2223">
        <f ca="1">INDEX(Table4[PhoneNumber],RANDBETWEEN(1,COUNT(Table4[PhoneNumber])))</f>
        <v>9720735668</v>
      </c>
    </row>
    <row r="2224" spans="1:7" x14ac:dyDescent="0.3">
      <c r="A2224" t="str">
        <f t="shared" ca="1" si="136"/>
        <v>31C841F8-A4BC-A7FB-DE91-4B0A8E09A052</v>
      </c>
      <c r="B2224" s="1">
        <f t="shared" ca="1" si="139"/>
        <v>43855.847396534722</v>
      </c>
      <c r="C2224" t="str">
        <f t="shared" ca="1" si="137"/>
        <v>E62C2569B66BAA69</v>
      </c>
      <c r="D2224" s="5">
        <f ca="1">(RAND()*0.2+0.85)*SUMIFS(Table1[Price], Table1[PassengerPhoneNumber], Table9[[#This Row],[PassengerPhoneNumber]], Table1[Status], "Done", Table1[EndDateTime], "&lt;="&amp;Table9[[#This Row],[DateTime]])</f>
        <v>58451.087890262854</v>
      </c>
      <c r="E2224" s="5">
        <f t="shared" ca="1" si="138"/>
        <v>8082021562440999</v>
      </c>
      <c r="F2224" t="s">
        <v>148</v>
      </c>
      <c r="G2224">
        <f ca="1">INDEX(Table4[PhoneNumber],RANDBETWEEN(1,COUNT(Table4[PhoneNumber])))</f>
        <v>9537812384</v>
      </c>
    </row>
    <row r="2225" spans="1:7" x14ac:dyDescent="0.3">
      <c r="A2225" t="str">
        <f t="shared" ca="1" si="136"/>
        <v>C6B9E3A7-CCBD-9F61-80E8-1588128D7094</v>
      </c>
      <c r="B2225" s="1">
        <f t="shared" ca="1" si="139"/>
        <v>44162.090486514033</v>
      </c>
      <c r="C2225" t="str">
        <f t="shared" ca="1" si="137"/>
        <v>8A6164614742C1E5</v>
      </c>
      <c r="D2225" s="5">
        <f ca="1">(RAND()*0.2+0.85)*SUMIFS(Table1[Price], Table1[PassengerPhoneNumber], Table9[[#This Row],[PassengerPhoneNumber]], Table1[Status], "Done", Table1[EndDateTime], "&lt;="&amp;Table9[[#This Row],[DateTime]])</f>
        <v>414025.64198607753</v>
      </c>
      <c r="E2225" s="5">
        <f t="shared" ca="1" si="138"/>
        <v>5596077582130922</v>
      </c>
      <c r="F2225" t="s">
        <v>148</v>
      </c>
      <c r="G2225">
        <f ca="1">INDEX(Table4[PhoneNumber],RANDBETWEEN(1,COUNT(Table4[PhoneNumber])))</f>
        <v>9767246414</v>
      </c>
    </row>
    <row r="2226" spans="1:7" x14ac:dyDescent="0.3">
      <c r="A2226" t="str">
        <f t="shared" ca="1" si="136"/>
        <v>3A86150E-3FE3-3C9E-5A57-9A6A29D4AA4B</v>
      </c>
      <c r="B2226" s="1">
        <f t="shared" ca="1" si="139"/>
        <v>44029.247218743316</v>
      </c>
      <c r="C2226" t="str">
        <f t="shared" ca="1" si="137"/>
        <v>6656C8CF2DC0FB50</v>
      </c>
      <c r="D2226" s="5">
        <f ca="1">(RAND()*0.2+0.85)*SUMIFS(Table1[Price], Table1[PassengerPhoneNumber], Table9[[#This Row],[PassengerPhoneNumber]], Table1[Status], "Done", Table1[EndDateTime], "&lt;="&amp;Table9[[#This Row],[DateTime]])</f>
        <v>89168.826983714083</v>
      </c>
      <c r="E2226" s="5">
        <f t="shared" ca="1" si="138"/>
        <v>2958261310276782</v>
      </c>
      <c r="F2226" t="s">
        <v>148</v>
      </c>
      <c r="G2226">
        <f ca="1">INDEX(Table4[PhoneNumber],RANDBETWEEN(1,COUNT(Table4[PhoneNumber])))</f>
        <v>9677706865</v>
      </c>
    </row>
    <row r="2227" spans="1:7" x14ac:dyDescent="0.3">
      <c r="A2227" t="str">
        <f t="shared" ca="1" si="136"/>
        <v>3826ECFD-CDD2-DF57-2F46-A35B8818B3F3</v>
      </c>
      <c r="B2227" s="1">
        <f t="shared" ca="1" si="139"/>
        <v>44168.073476481615</v>
      </c>
      <c r="C2227" t="str">
        <f t="shared" ca="1" si="137"/>
        <v>61492C263301462A</v>
      </c>
      <c r="D2227" s="5">
        <f ca="1">(RAND()*0.2+0.85)*SUMIFS(Table1[Price], Table1[PassengerPhoneNumber], Table9[[#This Row],[PassengerPhoneNumber]], Table1[Status], "Done", Table1[EndDateTime], "&lt;="&amp;Table9[[#This Row],[DateTime]])</f>
        <v>354314.52305353351</v>
      </c>
      <c r="E2227" s="5">
        <f t="shared" ca="1" si="138"/>
        <v>1275731975149864</v>
      </c>
      <c r="F2227" t="s">
        <v>148</v>
      </c>
      <c r="G2227">
        <f ca="1">INDEX(Table4[PhoneNumber],RANDBETWEEN(1,COUNT(Table4[PhoneNumber])))</f>
        <v>9728720620</v>
      </c>
    </row>
    <row r="2228" spans="1:7" x14ac:dyDescent="0.3">
      <c r="A2228" t="str">
        <f t="shared" ca="1" si="136"/>
        <v>98011E1D-CBC9-187F-DABB-A4B1DDEB1ACA</v>
      </c>
      <c r="B2228" s="1">
        <f t="shared" ca="1" si="139"/>
        <v>44389.059969223686</v>
      </c>
      <c r="C2228" t="str">
        <f t="shared" ca="1" si="137"/>
        <v>994C50F6B5FAF97D</v>
      </c>
      <c r="D2228" s="5">
        <f ca="1">(RAND()*0.2+0.85)*SUMIFS(Table1[Price], Table1[PassengerPhoneNumber], Table9[[#This Row],[PassengerPhoneNumber]], Table1[Status], "Done", Table1[EndDateTime], "&lt;="&amp;Table9[[#This Row],[DateTime]])</f>
        <v>1639131.8243342116</v>
      </c>
      <c r="E2228" s="5">
        <f t="shared" ca="1" si="138"/>
        <v>7785578678261601</v>
      </c>
      <c r="F2228" t="s">
        <v>148</v>
      </c>
      <c r="G2228">
        <f ca="1">INDEX(Table4[PhoneNumber],RANDBETWEEN(1,COUNT(Table4[PhoneNumber])))</f>
        <v>9628434005</v>
      </c>
    </row>
    <row r="2229" spans="1:7" x14ac:dyDescent="0.3">
      <c r="A2229" t="str">
        <f t="shared" ca="1" si="136"/>
        <v>DAF4C537-093F-DECC-DBB9-046DFF5D64CC</v>
      </c>
      <c r="B2229" s="1">
        <f t="shared" ca="1" si="139"/>
        <v>44117.105754282784</v>
      </c>
      <c r="C2229" t="str">
        <f t="shared" ca="1" si="137"/>
        <v>3FDE130591403156</v>
      </c>
      <c r="D2229" s="5">
        <f ca="1">(RAND()*0.2+0.85)*SUMIFS(Table1[Price], Table1[PassengerPhoneNumber], Table9[[#This Row],[PassengerPhoneNumber]], Table1[Status], "Done", Table1[EndDateTime], "&lt;="&amp;Table9[[#This Row],[DateTime]])</f>
        <v>0</v>
      </c>
      <c r="E2229" s="5">
        <f t="shared" ca="1" si="138"/>
        <v>4970926510439875</v>
      </c>
      <c r="F2229" t="s">
        <v>148</v>
      </c>
      <c r="G2229">
        <f ca="1">INDEX(Table4[PhoneNumber],RANDBETWEEN(1,COUNT(Table4[PhoneNumber])))</f>
        <v>9833419238</v>
      </c>
    </row>
    <row r="2230" spans="1:7" x14ac:dyDescent="0.3">
      <c r="A2230" t="str">
        <f t="shared" ca="1" si="136"/>
        <v>D17B0AB8-1534-120E-2712-4A5773535D18</v>
      </c>
      <c r="B2230" s="1">
        <f t="shared" ca="1" si="139"/>
        <v>44924.361053326429</v>
      </c>
      <c r="C2230" t="str">
        <f t="shared" ca="1" si="137"/>
        <v>829EA9BDF75D6278</v>
      </c>
      <c r="D2230" s="5">
        <f ca="1">(RAND()*0.2+0.85)*SUMIFS(Table1[Price], Table1[PassengerPhoneNumber], Table9[[#This Row],[PassengerPhoneNumber]], Table1[Status], "Done", Table1[EndDateTime], "&lt;="&amp;Table9[[#This Row],[DateTime]])</f>
        <v>2765101.9756046003</v>
      </c>
      <c r="E2230" s="5">
        <f t="shared" ca="1" si="138"/>
        <v>1010518102255832</v>
      </c>
      <c r="F2230" t="s">
        <v>148</v>
      </c>
      <c r="G2230">
        <f ca="1">INDEX(Table4[PhoneNumber],RANDBETWEEN(1,COUNT(Table4[PhoneNumber])))</f>
        <v>9974197379</v>
      </c>
    </row>
    <row r="2231" spans="1:7" x14ac:dyDescent="0.3">
      <c r="A2231" t="str">
        <f t="shared" ca="1" si="136"/>
        <v>5943ED81-738F-86A3-7F4F-7D5EAF20271B</v>
      </c>
      <c r="B2231" s="1">
        <f t="shared" ca="1" si="139"/>
        <v>44723.319977928615</v>
      </c>
      <c r="C2231" t="str">
        <f t="shared" ca="1" si="137"/>
        <v>6D83F56651871584</v>
      </c>
      <c r="D2231" s="5">
        <f ca="1">(RAND()*0.2+0.85)*SUMIFS(Table1[Price], Table1[PassengerPhoneNumber], Table9[[#This Row],[PassengerPhoneNumber]], Table1[Status], "Done", Table1[EndDateTime], "&lt;="&amp;Table9[[#This Row],[DateTime]])</f>
        <v>3410129.4292264627</v>
      </c>
      <c r="E2231" s="5">
        <f t="shared" ca="1" si="138"/>
        <v>3674481678849706</v>
      </c>
      <c r="F2231" t="s">
        <v>148</v>
      </c>
      <c r="G2231">
        <f ca="1">INDEX(Table4[PhoneNumber],RANDBETWEEN(1,COUNT(Table4[PhoneNumber])))</f>
        <v>9090470389</v>
      </c>
    </row>
    <row r="2232" spans="1:7" x14ac:dyDescent="0.3">
      <c r="A2232" t="str">
        <f t="shared" ca="1" si="136"/>
        <v>E5FB331A-BB3C-232F-A18A-8CC36F008E9A</v>
      </c>
      <c r="B2232" s="1">
        <f t="shared" ca="1" si="139"/>
        <v>44162.464164591511</v>
      </c>
      <c r="C2232" t="str">
        <f t="shared" ca="1" si="137"/>
        <v>A5025095FE529E55</v>
      </c>
      <c r="D2232" s="5">
        <f ca="1">(RAND()*0.2+0.85)*SUMIFS(Table1[Price], Table1[PassengerPhoneNumber], Table9[[#This Row],[PassengerPhoneNumber]], Table1[Status], "Done", Table1[EndDateTime], "&lt;="&amp;Table9[[#This Row],[DateTime]])</f>
        <v>607827.83177804598</v>
      </c>
      <c r="E2232" s="5">
        <f t="shared" ca="1" si="138"/>
        <v>1737764037326195</v>
      </c>
      <c r="F2232" t="s">
        <v>148</v>
      </c>
      <c r="G2232">
        <f ca="1">INDEX(Table4[PhoneNumber],RANDBETWEEN(1,COUNT(Table4[PhoneNumber])))</f>
        <v>9051169314</v>
      </c>
    </row>
    <row r="2233" spans="1:7" x14ac:dyDescent="0.3">
      <c r="A2233" t="str">
        <f t="shared" ca="1" si="136"/>
        <v>C0DB937F-13CE-3DB1-2BF1-7DC62B81D21A</v>
      </c>
      <c r="B2233" s="1">
        <f t="shared" ca="1" si="139"/>
        <v>44897.076002432812</v>
      </c>
      <c r="C2233" t="str">
        <f t="shared" ca="1" si="137"/>
        <v>F89116C0D28DE36C</v>
      </c>
      <c r="D2233" s="5">
        <f ca="1">(RAND()*0.2+0.85)*SUMIFS(Table1[Price], Table1[PassengerPhoneNumber], Table9[[#This Row],[PassengerPhoneNumber]], Table1[Status], "Done", Table1[EndDateTime], "&lt;="&amp;Table9[[#This Row],[DateTime]])</f>
        <v>4452043.826285583</v>
      </c>
      <c r="E2233" s="5">
        <f t="shared" ca="1" si="138"/>
        <v>8758288529827888</v>
      </c>
      <c r="F2233" t="s">
        <v>148</v>
      </c>
      <c r="G2233">
        <f ca="1">INDEX(Table4[PhoneNumber],RANDBETWEEN(1,COUNT(Table4[PhoneNumber])))</f>
        <v>9513346546</v>
      </c>
    </row>
    <row r="2234" spans="1:7" x14ac:dyDescent="0.3">
      <c r="A2234" t="str">
        <f t="shared" ca="1" si="136"/>
        <v>CBA3A9FF-63EE-5ED9-2608-758CC16EB7D3</v>
      </c>
      <c r="B2234" s="1">
        <f t="shared" ca="1" si="139"/>
        <v>44029.126803620682</v>
      </c>
      <c r="C2234" t="str">
        <f t="shared" ca="1" si="137"/>
        <v>AE108E5FDC4B47E9</v>
      </c>
      <c r="D2234" s="5">
        <f ca="1">(RAND()*0.2+0.85)*SUMIFS(Table1[Price], Table1[PassengerPhoneNumber], Table9[[#This Row],[PassengerPhoneNumber]], Table1[Status], "Done", Table1[EndDateTime], "&lt;="&amp;Table9[[#This Row],[DateTime]])</f>
        <v>1132977.1812671963</v>
      </c>
      <c r="E2234" s="5">
        <f t="shared" ca="1" si="138"/>
        <v>1342360979004404</v>
      </c>
      <c r="F2234" t="s">
        <v>148</v>
      </c>
      <c r="G2234">
        <f ca="1">INDEX(Table4[PhoneNumber],RANDBETWEEN(1,COUNT(Table4[PhoneNumber])))</f>
        <v>9517779147</v>
      </c>
    </row>
    <row r="2235" spans="1:7" x14ac:dyDescent="0.3">
      <c r="A2235" t="str">
        <f t="shared" ca="1" si="136"/>
        <v>B4F1B43D-0701-0707-0172-A6247B920BBD</v>
      </c>
      <c r="B2235" s="1">
        <f t="shared" ca="1" si="139"/>
        <v>44756.287763708897</v>
      </c>
      <c r="C2235" t="str">
        <f t="shared" ca="1" si="137"/>
        <v>D7579027758E2D90</v>
      </c>
      <c r="D2235" s="5">
        <f ca="1">(RAND()*0.2+0.85)*SUMIFS(Table1[Price], Table1[PassengerPhoneNumber], Table9[[#This Row],[PassengerPhoneNumber]], Table1[Status], "Done", Table1[EndDateTime], "&lt;="&amp;Table9[[#This Row],[DateTime]])</f>
        <v>1747393.5814412888</v>
      </c>
      <c r="E2235" s="5">
        <f t="shared" ca="1" si="138"/>
        <v>4649000825296485</v>
      </c>
      <c r="F2235" t="s">
        <v>148</v>
      </c>
      <c r="G2235">
        <f ca="1">INDEX(Table4[PhoneNumber],RANDBETWEEN(1,COUNT(Table4[PhoneNumber])))</f>
        <v>9872159615</v>
      </c>
    </row>
    <row r="2236" spans="1:7" x14ac:dyDescent="0.3">
      <c r="A2236" t="str">
        <f t="shared" ca="1" si="136"/>
        <v>04E0EB77-AEBF-0496-4004-0D18B9DD856A</v>
      </c>
      <c r="B2236" s="1">
        <f t="shared" ca="1" si="139"/>
        <v>44745.330622762194</v>
      </c>
      <c r="C2236" t="str">
        <f t="shared" ca="1" si="137"/>
        <v>518697709B4C4BBC</v>
      </c>
      <c r="D2236" s="5">
        <f ca="1">(RAND()*0.2+0.85)*SUMIFS(Table1[Price], Table1[PassengerPhoneNumber], Table9[[#This Row],[PassengerPhoneNumber]], Table1[Status], "Done", Table1[EndDateTime], "&lt;="&amp;Table9[[#This Row],[DateTime]])</f>
        <v>2832481.4845625721</v>
      </c>
      <c r="E2236" s="5">
        <f t="shared" ca="1" si="138"/>
        <v>5246530561688154</v>
      </c>
      <c r="F2236" t="s">
        <v>148</v>
      </c>
      <c r="G2236">
        <f ca="1">INDEX(Table4[PhoneNumber],RANDBETWEEN(1,COUNT(Table4[PhoneNumber])))</f>
        <v>9839869616</v>
      </c>
    </row>
    <row r="2237" spans="1:7" x14ac:dyDescent="0.3">
      <c r="A2237" t="str">
        <f t="shared" ca="1" si="136"/>
        <v>EDB71CCA-24A8-72B1-3763-CF896A064F97</v>
      </c>
      <c r="B2237" s="1">
        <f t="shared" ca="1" si="139"/>
        <v>44541.392133296657</v>
      </c>
      <c r="C2237" t="str">
        <f t="shared" ca="1" si="137"/>
        <v>F67B808D7E969BAB</v>
      </c>
      <c r="D2237" s="5">
        <f ca="1">(RAND()*0.2+0.85)*SUMIFS(Table1[Price], Table1[PassengerPhoneNumber], Table9[[#This Row],[PassengerPhoneNumber]], Table1[Status], "Done", Table1[EndDateTime], "&lt;="&amp;Table9[[#This Row],[DateTime]])</f>
        <v>4254217.8839844167</v>
      </c>
      <c r="E2237" s="5">
        <f t="shared" ca="1" si="138"/>
        <v>8435792933216465</v>
      </c>
      <c r="F2237" t="s">
        <v>148</v>
      </c>
      <c r="G2237">
        <f ca="1">INDEX(Table4[PhoneNumber],RANDBETWEEN(1,COUNT(Table4[PhoneNumber])))</f>
        <v>9045184606</v>
      </c>
    </row>
    <row r="2238" spans="1:7" x14ac:dyDescent="0.3">
      <c r="A2238" t="str">
        <f t="shared" ca="1" si="136"/>
        <v>9CCAF469-BD2B-FDA4-0001-061F69CA4905</v>
      </c>
      <c r="B2238" s="1">
        <f t="shared" ca="1" si="139"/>
        <v>44892.458261333777</v>
      </c>
      <c r="C2238" t="str">
        <f t="shared" ca="1" si="137"/>
        <v>76963924621D08B1</v>
      </c>
      <c r="D2238" s="5">
        <f ca="1">(RAND()*0.2+0.85)*SUMIFS(Table1[Price], Table1[PassengerPhoneNumber], Table9[[#This Row],[PassengerPhoneNumber]], Table1[Status], "Done", Table1[EndDateTime], "&lt;="&amp;Table9[[#This Row],[DateTime]])</f>
        <v>2020511.0579295808</v>
      </c>
      <c r="E2238" s="5">
        <f t="shared" ca="1" si="138"/>
        <v>1751102837498637</v>
      </c>
      <c r="F2238" t="s">
        <v>148</v>
      </c>
      <c r="G2238">
        <f ca="1">INDEX(Table4[PhoneNumber],RANDBETWEEN(1,COUNT(Table4[PhoneNumber])))</f>
        <v>9712075092</v>
      </c>
    </row>
    <row r="2239" spans="1:7" x14ac:dyDescent="0.3">
      <c r="A2239" t="str">
        <f t="shared" ca="1" si="136"/>
        <v>C36D3C40-D56D-AF3B-108E-AC1639B8146F</v>
      </c>
      <c r="B2239" s="1">
        <f t="shared" ca="1" si="139"/>
        <v>43946.012637458487</v>
      </c>
      <c r="C2239" t="str">
        <f t="shared" ca="1" si="137"/>
        <v>0D1499AC9D082358</v>
      </c>
      <c r="D2239" s="5">
        <f ca="1">(RAND()*0.2+0.85)*SUMIFS(Table1[Price], Table1[PassengerPhoneNumber], Table9[[#This Row],[PassengerPhoneNumber]], Table1[Status], "Done", Table1[EndDateTime], "&lt;="&amp;Table9[[#This Row],[DateTime]])</f>
        <v>61929.130986969903</v>
      </c>
      <c r="E2239" s="5">
        <f t="shared" ca="1" si="138"/>
        <v>9801529373009516</v>
      </c>
      <c r="F2239" t="s">
        <v>148</v>
      </c>
      <c r="G2239">
        <f ca="1">INDEX(Table4[PhoneNumber],RANDBETWEEN(1,COUNT(Table4[PhoneNumber])))</f>
        <v>9452039723</v>
      </c>
    </row>
    <row r="2240" spans="1:7" x14ac:dyDescent="0.3">
      <c r="A2240" t="str">
        <f t="shared" ca="1" si="136"/>
        <v>191AD876-0E14-A005-C22D-66ACE3304C98</v>
      </c>
      <c r="B2240" s="1">
        <f t="shared" ca="1" si="139"/>
        <v>44676.223590586349</v>
      </c>
      <c r="C2240" t="str">
        <f t="shared" ca="1" si="137"/>
        <v>0C54E96CE026FC15</v>
      </c>
      <c r="D2240" s="5">
        <f ca="1">(RAND()*0.2+0.85)*SUMIFS(Table1[Price], Table1[PassengerPhoneNumber], Table9[[#This Row],[PassengerPhoneNumber]], Table1[Status], "Done", Table1[EndDateTime], "&lt;="&amp;Table9[[#This Row],[DateTime]])</f>
        <v>3609611.0767164147</v>
      </c>
      <c r="E2240" s="5">
        <f t="shared" ca="1" si="138"/>
        <v>5757512839957793</v>
      </c>
      <c r="F2240" t="s">
        <v>148</v>
      </c>
      <c r="G2240">
        <f ca="1">INDEX(Table4[PhoneNumber],RANDBETWEEN(1,COUNT(Table4[PhoneNumber])))</f>
        <v>9649702231</v>
      </c>
    </row>
    <row r="2241" spans="1:7" x14ac:dyDescent="0.3">
      <c r="A2241" t="str">
        <f t="shared" ca="1" si="136"/>
        <v>CCA272E6-52B5-A08A-3159-B2A3A9256300</v>
      </c>
      <c r="B2241" s="1">
        <f t="shared" ca="1" si="139"/>
        <v>44039.134408134894</v>
      </c>
      <c r="C2241" t="str">
        <f t="shared" ca="1" si="137"/>
        <v>EC035F4DD4D1266E</v>
      </c>
      <c r="D2241" s="5">
        <f ca="1">(RAND()*0.2+0.85)*SUMIFS(Table1[Price], Table1[PassengerPhoneNumber], Table9[[#This Row],[PassengerPhoneNumber]], Table1[Status], "Done", Table1[EndDateTime], "&lt;="&amp;Table9[[#This Row],[DateTime]])</f>
        <v>0</v>
      </c>
      <c r="E2241" s="5">
        <f t="shared" ca="1" si="138"/>
        <v>5444834058789817</v>
      </c>
      <c r="F2241" t="s">
        <v>148</v>
      </c>
      <c r="G2241">
        <f ca="1">INDEX(Table4[PhoneNumber],RANDBETWEEN(1,COUNT(Table4[PhoneNumber])))</f>
        <v>9233737574</v>
      </c>
    </row>
    <row r="2242" spans="1:7" x14ac:dyDescent="0.3">
      <c r="A2242" t="str">
        <f t="shared" ref="A2242:A2305" ca="1" si="14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44C60B99-BC76-24B0-0B4F-895A10FA764B</v>
      </c>
      <c r="B2242" s="1">
        <f t="shared" ca="1" si="139"/>
        <v>44509.597980137201</v>
      </c>
      <c r="C2242" t="str">
        <f t="shared" ref="C2242:C2305" ca="1" si="141">DEC2HEX(RANDBETWEEN(0,POWER(2,32)-1),8)&amp;DEC2HEX(RANDBETWEEN(0,POWER(2,32)-1),8)</f>
        <v>A1CAAF5DAAE85EBC</v>
      </c>
      <c r="D2242" s="5">
        <f ca="1">(RAND()*0.2+0.85)*SUMIFS(Table1[Price], Table1[PassengerPhoneNumber], Table9[[#This Row],[PassengerPhoneNumber]], Table1[Status], "Done", Table1[EndDateTime], "&lt;="&amp;Table9[[#This Row],[DateTime]])</f>
        <v>1879512.912831625</v>
      </c>
      <c r="E2242" s="5">
        <f t="shared" ref="E2242:E2305" ca="1" si="142">RANDBETWEEN(POWER(10,15), POWER(10,16)-1)</f>
        <v>9806818557794582</v>
      </c>
      <c r="F2242" t="s">
        <v>148</v>
      </c>
      <c r="G2242">
        <f ca="1">INDEX(Table4[PhoneNumber],RANDBETWEEN(1,COUNT(Table4[PhoneNumber])))</f>
        <v>9254590124</v>
      </c>
    </row>
    <row r="2243" spans="1:7" x14ac:dyDescent="0.3">
      <c r="A2243" t="str">
        <f t="shared" ca="1" si="140"/>
        <v>D12DD5C4-C009-94C2-C836-9CC305731BEE</v>
      </c>
      <c r="B2243" s="1">
        <f t="shared" ref="B2243:B2306" ca="1" si="143">RAND()*(DATEVALUE("2022-12-31 23:59:59")-DATEVALUE("2020-01-01 00:00:00"))+DATEVALUE("2020-01-01 00:00:00")</f>
        <v>44395.451756282848</v>
      </c>
      <c r="C2243" t="str">
        <f t="shared" ca="1" si="141"/>
        <v>575BC2983BA7CE16</v>
      </c>
      <c r="D2243" s="5">
        <f ca="1">(RAND()*0.2+0.85)*SUMIFS(Table1[Price], Table1[PassengerPhoneNumber], Table9[[#This Row],[PassengerPhoneNumber]], Table1[Status], "Done", Table1[EndDateTime], "&lt;="&amp;Table9[[#This Row],[DateTime]])</f>
        <v>948443.97965586581</v>
      </c>
      <c r="E2243" s="5">
        <f t="shared" ca="1" si="142"/>
        <v>8328211953277634</v>
      </c>
      <c r="F2243" t="s">
        <v>148</v>
      </c>
      <c r="G2243">
        <f ca="1">INDEX(Table4[PhoneNumber],RANDBETWEEN(1,COUNT(Table4[PhoneNumber])))</f>
        <v>9007734318</v>
      </c>
    </row>
    <row r="2244" spans="1:7" x14ac:dyDescent="0.3">
      <c r="A2244" t="str">
        <f t="shared" ca="1" si="140"/>
        <v>1D569961-FBFD-EF1D-4EC8-3FB132777337</v>
      </c>
      <c r="B2244" s="1">
        <f t="shared" ca="1" si="143"/>
        <v>44849.651700947754</v>
      </c>
      <c r="C2244" t="str">
        <f t="shared" ca="1" si="141"/>
        <v>B06DA9B0011AA513</v>
      </c>
      <c r="D2244" s="5">
        <f ca="1">(RAND()*0.2+0.85)*SUMIFS(Table1[Price], Table1[PassengerPhoneNumber], Table9[[#This Row],[PassengerPhoneNumber]], Table1[Status], "Done", Table1[EndDateTime], "&lt;="&amp;Table9[[#This Row],[DateTime]])</f>
        <v>4373794.4886576738</v>
      </c>
      <c r="E2244" s="5">
        <f t="shared" ca="1" si="142"/>
        <v>2253112403271995</v>
      </c>
      <c r="F2244" t="s">
        <v>148</v>
      </c>
      <c r="G2244">
        <f ca="1">INDEX(Table4[PhoneNumber],RANDBETWEEN(1,COUNT(Table4[PhoneNumber])))</f>
        <v>9142784688</v>
      </c>
    </row>
    <row r="2245" spans="1:7" x14ac:dyDescent="0.3">
      <c r="A2245" t="str">
        <f t="shared" ca="1" si="140"/>
        <v>56AC5E1C-F1AE-93DA-EF8C-59C1AA51DCEB</v>
      </c>
      <c r="B2245" s="1">
        <f t="shared" ca="1" si="143"/>
        <v>44771.045672279499</v>
      </c>
      <c r="C2245" t="str">
        <f t="shared" ca="1" si="141"/>
        <v>D32F7040EFA43A53</v>
      </c>
      <c r="D2245" s="5">
        <f ca="1">(RAND()*0.2+0.85)*SUMIFS(Table1[Price], Table1[PassengerPhoneNumber], Table9[[#This Row],[PassengerPhoneNumber]], Table1[Status], "Done", Table1[EndDateTime], "&lt;="&amp;Table9[[#This Row],[DateTime]])</f>
        <v>2557440.1708726864</v>
      </c>
      <c r="E2245" s="5">
        <f t="shared" ca="1" si="142"/>
        <v>8157880221608903</v>
      </c>
      <c r="F2245" t="s">
        <v>148</v>
      </c>
      <c r="G2245">
        <f ca="1">INDEX(Table4[PhoneNumber],RANDBETWEEN(1,COUNT(Table4[PhoneNumber])))</f>
        <v>9537812384</v>
      </c>
    </row>
    <row r="2246" spans="1:7" x14ac:dyDescent="0.3">
      <c r="A2246" t="str">
        <f t="shared" ca="1" si="140"/>
        <v>1129DC65-EE77-99A6-5B27-D1F8D45D1D97</v>
      </c>
      <c r="B2246" s="1">
        <f t="shared" ca="1" si="143"/>
        <v>44121.315136812686</v>
      </c>
      <c r="C2246" t="str">
        <f t="shared" ca="1" si="141"/>
        <v>355415F23F872E74</v>
      </c>
      <c r="D2246" s="5">
        <f ca="1">(RAND()*0.2+0.85)*SUMIFS(Table1[Price], Table1[PassengerPhoneNumber], Table9[[#This Row],[PassengerPhoneNumber]], Table1[Status], "Done", Table1[EndDateTime], "&lt;="&amp;Table9[[#This Row],[DateTime]])</f>
        <v>746865.04770142608</v>
      </c>
      <c r="E2246" s="5">
        <f t="shared" ca="1" si="142"/>
        <v>9412633073418456</v>
      </c>
      <c r="F2246" t="s">
        <v>148</v>
      </c>
      <c r="G2246">
        <f ca="1">INDEX(Table4[PhoneNumber],RANDBETWEEN(1,COUNT(Table4[PhoneNumber])))</f>
        <v>9459243344</v>
      </c>
    </row>
    <row r="2247" spans="1:7" x14ac:dyDescent="0.3">
      <c r="A2247" t="str">
        <f t="shared" ca="1" si="140"/>
        <v>0939E2CF-45F3-0907-BC44-48F4EB6E1518</v>
      </c>
      <c r="B2247" s="1">
        <f t="shared" ca="1" si="143"/>
        <v>44462.003277486954</v>
      </c>
      <c r="C2247" t="str">
        <f t="shared" ca="1" si="141"/>
        <v>A7C1B18375703110</v>
      </c>
      <c r="D2247" s="5">
        <f ca="1">(RAND()*0.2+0.85)*SUMIFS(Table1[Price], Table1[PassengerPhoneNumber], Table9[[#This Row],[PassengerPhoneNumber]], Table1[Status], "Done", Table1[EndDateTime], "&lt;="&amp;Table9[[#This Row],[DateTime]])</f>
        <v>1124645.594235522</v>
      </c>
      <c r="E2247" s="5">
        <f t="shared" ca="1" si="142"/>
        <v>6571023169307867</v>
      </c>
      <c r="F2247" t="s">
        <v>148</v>
      </c>
      <c r="G2247">
        <f ca="1">INDEX(Table4[PhoneNumber],RANDBETWEEN(1,COUNT(Table4[PhoneNumber])))</f>
        <v>9196622331</v>
      </c>
    </row>
    <row r="2248" spans="1:7" x14ac:dyDescent="0.3">
      <c r="A2248" t="str">
        <f t="shared" ca="1" si="140"/>
        <v>C68CB42C-061E-6F16-B297-7DBADCEA1239</v>
      </c>
      <c r="B2248" s="1">
        <f t="shared" ca="1" si="143"/>
        <v>44486.524350697306</v>
      </c>
      <c r="C2248" t="str">
        <f t="shared" ca="1" si="141"/>
        <v>5E5C244139E6EBFA</v>
      </c>
      <c r="D2248" s="5">
        <f ca="1">(RAND()*0.2+0.85)*SUMIFS(Table1[Price], Table1[PassengerPhoneNumber], Table9[[#This Row],[PassengerPhoneNumber]], Table1[Status], "Done", Table1[EndDateTime], "&lt;="&amp;Table9[[#This Row],[DateTime]])</f>
        <v>4366963.6499004299</v>
      </c>
      <c r="E2248" s="5">
        <f t="shared" ca="1" si="142"/>
        <v>8345563354874147</v>
      </c>
      <c r="F2248" t="s">
        <v>148</v>
      </c>
      <c r="G2248">
        <f ca="1">INDEX(Table4[PhoneNumber],RANDBETWEEN(1,COUNT(Table4[PhoneNumber])))</f>
        <v>9208377321</v>
      </c>
    </row>
    <row r="2249" spans="1:7" x14ac:dyDescent="0.3">
      <c r="A2249" t="str">
        <f t="shared" ca="1" si="140"/>
        <v>9A3FC7DF-66E6-CF27-E4CC-CDBEE2BC1436</v>
      </c>
      <c r="B2249" s="1">
        <f t="shared" ca="1" si="143"/>
        <v>44204.098715395325</v>
      </c>
      <c r="C2249" t="str">
        <f t="shared" ca="1" si="141"/>
        <v>E604F214883A9E52</v>
      </c>
      <c r="D2249" s="5">
        <f ca="1">(RAND()*0.2+0.85)*SUMIFS(Table1[Price], Table1[PassengerPhoneNumber], Table9[[#This Row],[PassengerPhoneNumber]], Table1[Status], "Done", Table1[EndDateTime], "&lt;="&amp;Table9[[#This Row],[DateTime]])</f>
        <v>0</v>
      </c>
      <c r="E2249" s="5">
        <f t="shared" ca="1" si="142"/>
        <v>7982721222530854</v>
      </c>
      <c r="F2249" t="s">
        <v>148</v>
      </c>
      <c r="G2249">
        <f ca="1">INDEX(Table4[PhoneNumber],RANDBETWEEN(1,COUNT(Table4[PhoneNumber])))</f>
        <v>9879376031</v>
      </c>
    </row>
    <row r="2250" spans="1:7" x14ac:dyDescent="0.3">
      <c r="A2250" t="str">
        <f t="shared" ca="1" si="140"/>
        <v>7EFE3935-7A1B-5682-B03D-0DF32FFBDA3E</v>
      </c>
      <c r="B2250" s="1">
        <f t="shared" ca="1" si="143"/>
        <v>44507.608244076291</v>
      </c>
      <c r="C2250" t="str">
        <f t="shared" ca="1" si="141"/>
        <v>68FBDB1E3D1C01E5</v>
      </c>
      <c r="D2250" s="5">
        <f ca="1">(RAND()*0.2+0.85)*SUMIFS(Table1[Price], Table1[PassengerPhoneNumber], Table9[[#This Row],[PassengerPhoneNumber]], Table1[Status], "Done", Table1[EndDateTime], "&lt;="&amp;Table9[[#This Row],[DateTime]])</f>
        <v>3203253.5962248794</v>
      </c>
      <c r="E2250" s="5">
        <f t="shared" ca="1" si="142"/>
        <v>7852796608321712</v>
      </c>
      <c r="F2250" t="s">
        <v>148</v>
      </c>
      <c r="G2250">
        <f ca="1">INDEX(Table4[PhoneNumber],RANDBETWEEN(1,COUNT(Table4[PhoneNumber])))</f>
        <v>9306294171</v>
      </c>
    </row>
    <row r="2251" spans="1:7" x14ac:dyDescent="0.3">
      <c r="A2251" t="str">
        <f t="shared" ca="1" si="140"/>
        <v>D95B14C0-16E2-83DE-B244-6FA3B0A0494E</v>
      </c>
      <c r="B2251" s="1">
        <f t="shared" ca="1" si="143"/>
        <v>44827.083927045831</v>
      </c>
      <c r="C2251" t="str">
        <f t="shared" ca="1" si="141"/>
        <v>BFDE33BCDF1CB794</v>
      </c>
      <c r="D2251" s="5">
        <f ca="1">(RAND()*0.2+0.85)*SUMIFS(Table1[Price], Table1[PassengerPhoneNumber], Table9[[#This Row],[PassengerPhoneNumber]], Table1[Status], "Done", Table1[EndDateTime], "&lt;="&amp;Table9[[#This Row],[DateTime]])</f>
        <v>7461712.839813388</v>
      </c>
      <c r="E2251" s="5">
        <f t="shared" ca="1" si="142"/>
        <v>1414409028288951</v>
      </c>
      <c r="F2251" t="s">
        <v>148</v>
      </c>
      <c r="G2251">
        <f ca="1">INDEX(Table4[PhoneNumber],RANDBETWEEN(1,COUNT(Table4[PhoneNumber])))</f>
        <v>9461605670</v>
      </c>
    </row>
    <row r="2252" spans="1:7" x14ac:dyDescent="0.3">
      <c r="A2252" t="str">
        <f t="shared" ca="1" si="140"/>
        <v>B2A6809E-ED31-4BD6-D4FA-00AB44072EE6</v>
      </c>
      <c r="B2252" s="1">
        <f t="shared" ca="1" si="143"/>
        <v>44797.318283587054</v>
      </c>
      <c r="C2252" t="str">
        <f t="shared" ca="1" si="141"/>
        <v>DB86254EF81442E1</v>
      </c>
      <c r="D2252" s="5">
        <f ca="1">(RAND()*0.2+0.85)*SUMIFS(Table1[Price], Table1[PassengerPhoneNumber], Table9[[#This Row],[PassengerPhoneNumber]], Table1[Status], "Done", Table1[EndDateTime], "&lt;="&amp;Table9[[#This Row],[DateTime]])</f>
        <v>4607881.6688085692</v>
      </c>
      <c r="E2252" s="5">
        <f t="shared" ca="1" si="142"/>
        <v>8139226754019906</v>
      </c>
      <c r="F2252" t="s">
        <v>148</v>
      </c>
      <c r="G2252">
        <f ca="1">INDEX(Table4[PhoneNumber],RANDBETWEEN(1,COUNT(Table4[PhoneNumber])))</f>
        <v>9099744981</v>
      </c>
    </row>
    <row r="2253" spans="1:7" x14ac:dyDescent="0.3">
      <c r="A2253" t="str">
        <f t="shared" ca="1" si="140"/>
        <v>F25D72C9-BCB3-702D-5EE7-E4B77BBDAA21</v>
      </c>
      <c r="B2253" s="1">
        <f t="shared" ca="1" si="143"/>
        <v>44760.332286951358</v>
      </c>
      <c r="C2253" t="str">
        <f t="shared" ca="1" si="141"/>
        <v>ABB2E6192772EC56</v>
      </c>
      <c r="D2253" s="5">
        <f ca="1">(RAND()*0.2+0.85)*SUMIFS(Table1[Price], Table1[PassengerPhoneNumber], Table9[[#This Row],[PassengerPhoneNumber]], Table1[Status], "Done", Table1[EndDateTime], "&lt;="&amp;Table9[[#This Row],[DateTime]])</f>
        <v>2642948.2297965004</v>
      </c>
      <c r="E2253" s="5">
        <f t="shared" ca="1" si="142"/>
        <v>9266778093252952</v>
      </c>
      <c r="F2253" t="s">
        <v>148</v>
      </c>
      <c r="G2253">
        <f ca="1">INDEX(Table4[PhoneNumber],RANDBETWEEN(1,COUNT(Table4[PhoneNumber])))</f>
        <v>9033355301</v>
      </c>
    </row>
    <row r="2254" spans="1:7" x14ac:dyDescent="0.3">
      <c r="A2254" t="str">
        <f t="shared" ca="1" si="140"/>
        <v>09A1CB74-9240-EAFD-8235-13EE66BED19A</v>
      </c>
      <c r="B2254" s="1">
        <f t="shared" ca="1" si="143"/>
        <v>44498.581607442786</v>
      </c>
      <c r="C2254" t="str">
        <f t="shared" ca="1" si="141"/>
        <v>9BA42DF7CE79EE81</v>
      </c>
      <c r="D2254" s="5">
        <f ca="1">(RAND()*0.2+0.85)*SUMIFS(Table1[Price], Table1[PassengerPhoneNumber], Table9[[#This Row],[PassengerPhoneNumber]], Table1[Status], "Done", Table1[EndDateTime], "&lt;="&amp;Table9[[#This Row],[DateTime]])</f>
        <v>2809003.1390443277</v>
      </c>
      <c r="E2254" s="5">
        <f t="shared" ca="1" si="142"/>
        <v>5590517207610380</v>
      </c>
      <c r="F2254" t="s">
        <v>148</v>
      </c>
      <c r="G2254">
        <f ca="1">INDEX(Table4[PhoneNumber],RANDBETWEEN(1,COUNT(Table4[PhoneNumber])))</f>
        <v>9818687987</v>
      </c>
    </row>
    <row r="2255" spans="1:7" x14ac:dyDescent="0.3">
      <c r="A2255" t="str">
        <f t="shared" ca="1" si="140"/>
        <v>27345642-87B6-45B6-F0BF-0F0CE6F285E5</v>
      </c>
      <c r="B2255" s="1">
        <f t="shared" ca="1" si="143"/>
        <v>44630.865643682744</v>
      </c>
      <c r="C2255" t="str">
        <f t="shared" ca="1" si="141"/>
        <v>B2B47F0A3CBCE8A8</v>
      </c>
      <c r="D2255" s="5">
        <f ca="1">(RAND()*0.2+0.85)*SUMIFS(Table1[Price], Table1[PassengerPhoneNumber], Table9[[#This Row],[PassengerPhoneNumber]], Table1[Status], "Done", Table1[EndDateTime], "&lt;="&amp;Table9[[#This Row],[DateTime]])</f>
        <v>4416174.6392154973</v>
      </c>
      <c r="E2255" s="5">
        <f t="shared" ca="1" si="142"/>
        <v>3721900174802287</v>
      </c>
      <c r="F2255" t="s">
        <v>148</v>
      </c>
      <c r="G2255">
        <f ca="1">INDEX(Table4[PhoneNumber],RANDBETWEEN(1,COUNT(Table4[PhoneNumber])))</f>
        <v>9193756563</v>
      </c>
    </row>
    <row r="2256" spans="1:7" x14ac:dyDescent="0.3">
      <c r="A2256" t="str">
        <f t="shared" ca="1" si="140"/>
        <v>5EA209B3-D87A-1432-9960-40595D6B6D7D</v>
      </c>
      <c r="B2256" s="1">
        <f t="shared" ca="1" si="143"/>
        <v>44250.824851892634</v>
      </c>
      <c r="C2256" t="str">
        <f t="shared" ca="1" si="141"/>
        <v>D37D4F33EE3F1411</v>
      </c>
      <c r="D2256" s="5">
        <f ca="1">(RAND()*0.2+0.85)*SUMIFS(Table1[Price], Table1[PassengerPhoneNumber], Table9[[#This Row],[PassengerPhoneNumber]], Table1[Status], "Done", Table1[EndDateTime], "&lt;="&amp;Table9[[#This Row],[DateTime]])</f>
        <v>1511760.3955636376</v>
      </c>
      <c r="E2256" s="5">
        <f t="shared" ca="1" si="142"/>
        <v>1520012835295530</v>
      </c>
      <c r="F2256" t="s">
        <v>148</v>
      </c>
      <c r="G2256">
        <f ca="1">INDEX(Table4[PhoneNumber],RANDBETWEEN(1,COUNT(Table4[PhoneNumber])))</f>
        <v>9169611404</v>
      </c>
    </row>
    <row r="2257" spans="1:7" x14ac:dyDescent="0.3">
      <c r="A2257" t="str">
        <f t="shared" ca="1" si="140"/>
        <v>3612CA58-0346-34A0-6004-37C817B627ED</v>
      </c>
      <c r="B2257" s="1">
        <f t="shared" ca="1" si="143"/>
        <v>44701.383192227746</v>
      </c>
      <c r="C2257" t="str">
        <f t="shared" ca="1" si="141"/>
        <v>D8F74EBECD660DA0</v>
      </c>
      <c r="D2257" s="5">
        <f ca="1">(RAND()*0.2+0.85)*SUMIFS(Table1[Price], Table1[PassengerPhoneNumber], Table9[[#This Row],[PassengerPhoneNumber]], Table1[Status], "Done", Table1[EndDateTime], "&lt;="&amp;Table9[[#This Row],[DateTime]])</f>
        <v>4897574.9814690994</v>
      </c>
      <c r="E2257" s="5">
        <f t="shared" ca="1" si="142"/>
        <v>3568629953294059</v>
      </c>
      <c r="F2257" t="s">
        <v>148</v>
      </c>
      <c r="G2257">
        <f ca="1">INDEX(Table4[PhoneNumber],RANDBETWEEN(1,COUNT(Table4[PhoneNumber])))</f>
        <v>9122296983</v>
      </c>
    </row>
    <row r="2258" spans="1:7" x14ac:dyDescent="0.3">
      <c r="A2258" t="str">
        <f t="shared" ca="1" si="140"/>
        <v>B7925F23-DA4D-4083-61AC-E7D02A3F59D3</v>
      </c>
      <c r="B2258" s="1">
        <f t="shared" ca="1" si="143"/>
        <v>44179.811413857853</v>
      </c>
      <c r="C2258" t="str">
        <f t="shared" ca="1" si="141"/>
        <v>EC6633F5480ADCCB</v>
      </c>
      <c r="D2258" s="5">
        <f ca="1">(RAND()*0.2+0.85)*SUMIFS(Table1[Price], Table1[PassengerPhoneNumber], Table9[[#This Row],[PassengerPhoneNumber]], Table1[Status], "Done", Table1[EndDateTime], "&lt;="&amp;Table9[[#This Row],[DateTime]])</f>
        <v>2683277.7145981165</v>
      </c>
      <c r="E2258" s="5">
        <f t="shared" ca="1" si="142"/>
        <v>4365682828023253</v>
      </c>
      <c r="F2258" t="s">
        <v>148</v>
      </c>
      <c r="G2258">
        <f ca="1">INDEX(Table4[PhoneNumber],RANDBETWEEN(1,COUNT(Table4[PhoneNumber])))</f>
        <v>9815886982</v>
      </c>
    </row>
    <row r="2259" spans="1:7" x14ac:dyDescent="0.3">
      <c r="A2259" t="str">
        <f t="shared" ca="1" si="140"/>
        <v>85E83A8F-D2C7-1F55-908C-6D2C94AA7D61</v>
      </c>
      <c r="B2259" s="1">
        <f t="shared" ca="1" si="143"/>
        <v>43930.607904568926</v>
      </c>
      <c r="C2259" t="str">
        <f t="shared" ca="1" si="141"/>
        <v>F7C7E5CF109D104A</v>
      </c>
      <c r="D2259" s="5">
        <f ca="1">(RAND()*0.2+0.85)*SUMIFS(Table1[Price], Table1[PassengerPhoneNumber], Table9[[#This Row],[PassengerPhoneNumber]], Table1[Status], "Done", Table1[EndDateTime], "&lt;="&amp;Table9[[#This Row],[DateTime]])</f>
        <v>0</v>
      </c>
      <c r="E2259" s="5">
        <f t="shared" ca="1" si="142"/>
        <v>5128621633223743</v>
      </c>
      <c r="F2259" t="s">
        <v>148</v>
      </c>
      <c r="G2259">
        <f ca="1">INDEX(Table4[PhoneNumber],RANDBETWEEN(1,COUNT(Table4[PhoneNumber])))</f>
        <v>9850300687</v>
      </c>
    </row>
    <row r="2260" spans="1:7" x14ac:dyDescent="0.3">
      <c r="A2260" t="str">
        <f t="shared" ca="1" si="140"/>
        <v>F75563E0-D289-7B97-FF37-7424F5E31836</v>
      </c>
      <c r="B2260" s="1">
        <f t="shared" ca="1" si="143"/>
        <v>44854.660316117406</v>
      </c>
      <c r="C2260" t="str">
        <f t="shared" ca="1" si="141"/>
        <v>66A9FD69FFBE5D75</v>
      </c>
      <c r="D2260" s="5">
        <f ca="1">(RAND()*0.2+0.85)*SUMIFS(Table1[Price], Table1[PassengerPhoneNumber], Table9[[#This Row],[PassengerPhoneNumber]], Table1[Status], "Done", Table1[EndDateTime], "&lt;="&amp;Table9[[#This Row],[DateTime]])</f>
        <v>4670502.9125863165</v>
      </c>
      <c r="E2260" s="5">
        <f t="shared" ca="1" si="142"/>
        <v>1588656875216052</v>
      </c>
      <c r="F2260" t="s">
        <v>148</v>
      </c>
      <c r="G2260">
        <f ca="1">INDEX(Table4[PhoneNumber],RANDBETWEEN(1,COUNT(Table4[PhoneNumber])))</f>
        <v>9886283134</v>
      </c>
    </row>
    <row r="2261" spans="1:7" x14ac:dyDescent="0.3">
      <c r="A2261" t="str">
        <f t="shared" ca="1" si="140"/>
        <v>038CBA35-3CAB-75DE-DD42-CC8140EDA189</v>
      </c>
      <c r="B2261" s="1">
        <f t="shared" ca="1" si="143"/>
        <v>43957.21254626671</v>
      </c>
      <c r="C2261" t="str">
        <f t="shared" ca="1" si="141"/>
        <v>14A7B5675052884B</v>
      </c>
      <c r="D2261" s="5">
        <f ca="1">(RAND()*0.2+0.85)*SUMIFS(Table1[Price], Table1[PassengerPhoneNumber], Table9[[#This Row],[PassengerPhoneNumber]], Table1[Status], "Done", Table1[EndDateTime], "&lt;="&amp;Table9[[#This Row],[DateTime]])</f>
        <v>532305.18235084543</v>
      </c>
      <c r="E2261" s="5">
        <f t="shared" ca="1" si="142"/>
        <v>6922279220398440</v>
      </c>
      <c r="F2261" t="s">
        <v>148</v>
      </c>
      <c r="G2261">
        <f ca="1">INDEX(Table4[PhoneNumber],RANDBETWEEN(1,COUNT(Table4[PhoneNumber])))</f>
        <v>9276166503</v>
      </c>
    </row>
    <row r="2262" spans="1:7" x14ac:dyDescent="0.3">
      <c r="A2262" t="str">
        <f t="shared" ca="1" si="140"/>
        <v>5BABBA85-0A60-AEA8-E27E-9845BFE489F8</v>
      </c>
      <c r="B2262" s="1">
        <f t="shared" ca="1" si="143"/>
        <v>44710.612691974951</v>
      </c>
      <c r="C2262" t="str">
        <f t="shared" ca="1" si="141"/>
        <v>EDE826078277D270</v>
      </c>
      <c r="D2262" s="5">
        <f ca="1">(RAND()*0.2+0.85)*SUMIFS(Table1[Price], Table1[PassengerPhoneNumber], Table9[[#This Row],[PassengerPhoneNumber]], Table1[Status], "Done", Table1[EndDateTime], "&lt;="&amp;Table9[[#This Row],[DateTime]])</f>
        <v>3504980.1279141279</v>
      </c>
      <c r="E2262" s="5">
        <f t="shared" ca="1" si="142"/>
        <v>4589125307440675</v>
      </c>
      <c r="F2262" t="s">
        <v>148</v>
      </c>
      <c r="G2262">
        <f ca="1">INDEX(Table4[PhoneNumber],RANDBETWEEN(1,COUNT(Table4[PhoneNumber])))</f>
        <v>9804662825</v>
      </c>
    </row>
    <row r="2263" spans="1:7" x14ac:dyDescent="0.3">
      <c r="A2263" t="str">
        <f t="shared" ca="1" si="140"/>
        <v>467678E0-8F28-6AC5-22AD-D9C52331763C</v>
      </c>
      <c r="B2263" s="1">
        <f t="shared" ca="1" si="143"/>
        <v>44329.538124071049</v>
      </c>
      <c r="C2263" t="str">
        <f t="shared" ca="1" si="141"/>
        <v>ABEE994DA15F57A7</v>
      </c>
      <c r="D2263" s="5">
        <f ca="1">(RAND()*0.2+0.85)*SUMIFS(Table1[Price], Table1[PassengerPhoneNumber], Table9[[#This Row],[PassengerPhoneNumber]], Table1[Status], "Done", Table1[EndDateTime], "&lt;="&amp;Table9[[#This Row],[DateTime]])</f>
        <v>1997302.6083268148</v>
      </c>
      <c r="E2263" s="5">
        <f t="shared" ca="1" si="142"/>
        <v>5207358359391583</v>
      </c>
      <c r="F2263" t="s">
        <v>148</v>
      </c>
      <c r="G2263">
        <f ca="1">INDEX(Table4[PhoneNumber],RANDBETWEEN(1,COUNT(Table4[PhoneNumber])))</f>
        <v>9435326182</v>
      </c>
    </row>
    <row r="2264" spans="1:7" x14ac:dyDescent="0.3">
      <c r="A2264" t="str">
        <f t="shared" ca="1" si="140"/>
        <v>0102A943-140D-A9D8-4C88-17D657702174</v>
      </c>
      <c r="B2264" s="1">
        <f t="shared" ca="1" si="143"/>
        <v>44909.242584640037</v>
      </c>
      <c r="C2264" t="str">
        <f t="shared" ca="1" si="141"/>
        <v>B4FC734B356F45FB</v>
      </c>
      <c r="D2264" s="5">
        <f ca="1">(RAND()*0.2+0.85)*SUMIFS(Table1[Price], Table1[PassengerPhoneNumber], Table9[[#This Row],[PassengerPhoneNumber]], Table1[Status], "Done", Table1[EndDateTime], "&lt;="&amp;Table9[[#This Row],[DateTime]])</f>
        <v>6665435.9275630955</v>
      </c>
      <c r="E2264" s="5">
        <f t="shared" ca="1" si="142"/>
        <v>6532341629668139</v>
      </c>
      <c r="F2264" t="s">
        <v>148</v>
      </c>
      <c r="G2264">
        <f ca="1">INDEX(Table4[PhoneNumber],RANDBETWEEN(1,COUNT(Table4[PhoneNumber])))</f>
        <v>9861281798</v>
      </c>
    </row>
    <row r="2265" spans="1:7" x14ac:dyDescent="0.3">
      <c r="A2265" t="str">
        <f t="shared" ca="1" si="140"/>
        <v>AFB61C25-5D41-C909-22AA-3C687B9728E6</v>
      </c>
      <c r="B2265" s="1">
        <f t="shared" ca="1" si="143"/>
        <v>44896.523805280798</v>
      </c>
      <c r="C2265" t="str">
        <f t="shared" ca="1" si="141"/>
        <v>1BD60F4F8D726EC3</v>
      </c>
      <c r="D2265" s="5">
        <f ca="1">(RAND()*0.2+0.85)*SUMIFS(Table1[Price], Table1[PassengerPhoneNumber], Table9[[#This Row],[PassengerPhoneNumber]], Table1[Status], "Done", Table1[EndDateTime], "&lt;="&amp;Table9[[#This Row],[DateTime]])</f>
        <v>1368280.5520488089</v>
      </c>
      <c r="E2265" s="5">
        <f t="shared" ca="1" si="142"/>
        <v>1014635818954309</v>
      </c>
      <c r="F2265" t="s">
        <v>148</v>
      </c>
      <c r="G2265">
        <f ca="1">INDEX(Table4[PhoneNumber],RANDBETWEEN(1,COUNT(Table4[PhoneNumber])))</f>
        <v>9928944250</v>
      </c>
    </row>
    <row r="2266" spans="1:7" x14ac:dyDescent="0.3">
      <c r="A2266" t="str">
        <f t="shared" ca="1" si="140"/>
        <v>C1D23B03-B4D1-EB95-1718-B2E41683D5C1</v>
      </c>
      <c r="B2266" s="1">
        <f t="shared" ca="1" si="143"/>
        <v>44040.643740716565</v>
      </c>
      <c r="C2266" t="str">
        <f t="shared" ca="1" si="141"/>
        <v>04FF1B94D1985148</v>
      </c>
      <c r="D2266" s="5">
        <f ca="1">(RAND()*0.2+0.85)*SUMIFS(Table1[Price], Table1[PassengerPhoneNumber], Table9[[#This Row],[PassengerPhoneNumber]], Table1[Status], "Done", Table1[EndDateTime], "&lt;="&amp;Table9[[#This Row],[DateTime]])</f>
        <v>734989.57527463394</v>
      </c>
      <c r="E2266" s="5">
        <f t="shared" ca="1" si="142"/>
        <v>3990950206560662</v>
      </c>
      <c r="F2266" t="s">
        <v>148</v>
      </c>
      <c r="G2266">
        <f ca="1">INDEX(Table4[PhoneNumber],RANDBETWEEN(1,COUNT(Table4[PhoneNumber])))</f>
        <v>9492901438</v>
      </c>
    </row>
    <row r="2267" spans="1:7" x14ac:dyDescent="0.3">
      <c r="A2267" t="str">
        <f t="shared" ca="1" si="140"/>
        <v>541D27A0-62A0-07E2-B37F-7D0E6ABA841D</v>
      </c>
      <c r="B2267" s="1">
        <f t="shared" ca="1" si="143"/>
        <v>44870.825949393904</v>
      </c>
      <c r="C2267" t="str">
        <f t="shared" ca="1" si="141"/>
        <v>9D85B6DFDFE35EF4</v>
      </c>
      <c r="D2267" s="5">
        <f ca="1">(RAND()*0.2+0.85)*SUMIFS(Table1[Price], Table1[PassengerPhoneNumber], Table9[[#This Row],[PassengerPhoneNumber]], Table1[Status], "Done", Table1[EndDateTime], "&lt;="&amp;Table9[[#This Row],[DateTime]])</f>
        <v>3265128.4526836076</v>
      </c>
      <c r="E2267" s="5">
        <f t="shared" ca="1" si="142"/>
        <v>4599326798717104</v>
      </c>
      <c r="F2267" t="s">
        <v>148</v>
      </c>
      <c r="G2267">
        <f ca="1">INDEX(Table4[PhoneNumber],RANDBETWEEN(1,COUNT(Table4[PhoneNumber])))</f>
        <v>9369421682</v>
      </c>
    </row>
    <row r="2268" spans="1:7" x14ac:dyDescent="0.3">
      <c r="A2268" t="str">
        <f t="shared" ca="1" si="140"/>
        <v>3D99BE81-20AE-525B-11F7-8EE7ACD0F3C4</v>
      </c>
      <c r="B2268" s="1">
        <f t="shared" ca="1" si="143"/>
        <v>44866.062090594445</v>
      </c>
      <c r="C2268" t="str">
        <f t="shared" ca="1" si="141"/>
        <v>89C9698ED54D8844</v>
      </c>
      <c r="D2268" s="5">
        <f ca="1">(RAND()*0.2+0.85)*SUMIFS(Table1[Price], Table1[PassengerPhoneNumber], Table9[[#This Row],[PassengerPhoneNumber]], Table1[Status], "Done", Table1[EndDateTime], "&lt;="&amp;Table9[[#This Row],[DateTime]])</f>
        <v>3635848.7632504031</v>
      </c>
      <c r="E2268" s="5">
        <f t="shared" ca="1" si="142"/>
        <v>6189258496793788</v>
      </c>
      <c r="F2268" t="s">
        <v>148</v>
      </c>
      <c r="G2268">
        <f ca="1">INDEX(Table4[PhoneNumber],RANDBETWEEN(1,COUNT(Table4[PhoneNumber])))</f>
        <v>9642269949</v>
      </c>
    </row>
    <row r="2269" spans="1:7" x14ac:dyDescent="0.3">
      <c r="A2269" t="str">
        <f t="shared" ca="1" si="140"/>
        <v>2D1BF752-2748-7F65-B966-5F92159FB5B0</v>
      </c>
      <c r="B2269" s="1">
        <f t="shared" ca="1" si="143"/>
        <v>44626.068324177912</v>
      </c>
      <c r="C2269" t="str">
        <f t="shared" ca="1" si="141"/>
        <v>EA003B5B93A97976</v>
      </c>
      <c r="D2269" s="5">
        <f ca="1">(RAND()*0.2+0.85)*SUMIFS(Table1[Price], Table1[PassengerPhoneNumber], Table9[[#This Row],[PassengerPhoneNumber]], Table1[Status], "Done", Table1[EndDateTime], "&lt;="&amp;Table9[[#This Row],[DateTime]])</f>
        <v>1163925.9548885552</v>
      </c>
      <c r="E2269" s="5">
        <f t="shared" ca="1" si="142"/>
        <v>7963047284808182</v>
      </c>
      <c r="F2269" t="s">
        <v>148</v>
      </c>
      <c r="G2269">
        <f ca="1">INDEX(Table4[PhoneNumber],RANDBETWEEN(1,COUNT(Table4[PhoneNumber])))</f>
        <v>9879376031</v>
      </c>
    </row>
    <row r="2270" spans="1:7" x14ac:dyDescent="0.3">
      <c r="A2270" t="str">
        <f t="shared" ca="1" si="140"/>
        <v>55A4B7EA-CF9F-F157-7D48-3A555517EC5C</v>
      </c>
      <c r="B2270" s="1">
        <f t="shared" ca="1" si="143"/>
        <v>44294.749920468203</v>
      </c>
      <c r="C2270" t="str">
        <f t="shared" ca="1" si="141"/>
        <v>A6689130E5D60972</v>
      </c>
      <c r="D2270" s="5">
        <f ca="1">(RAND()*0.2+0.85)*SUMIFS(Table1[Price], Table1[PassengerPhoneNumber], Table9[[#This Row],[PassengerPhoneNumber]], Table1[Status], "Done", Table1[EndDateTime], "&lt;="&amp;Table9[[#This Row],[DateTime]])</f>
        <v>1412748.404267543</v>
      </c>
      <c r="E2270" s="5">
        <f t="shared" ca="1" si="142"/>
        <v>7818711850333956</v>
      </c>
      <c r="F2270" t="s">
        <v>148</v>
      </c>
      <c r="G2270">
        <f ca="1">INDEX(Table4[PhoneNumber],RANDBETWEEN(1,COUNT(Table4[PhoneNumber])))</f>
        <v>9115466917</v>
      </c>
    </row>
    <row r="2271" spans="1:7" x14ac:dyDescent="0.3">
      <c r="A2271" t="str">
        <f t="shared" ca="1" si="140"/>
        <v>BA20EB14-3511-2FC3-173D-BFF4C2EDC3C2</v>
      </c>
      <c r="B2271" s="1">
        <f t="shared" ca="1" si="143"/>
        <v>43973.326488580555</v>
      </c>
      <c r="C2271" t="str">
        <f t="shared" ca="1" si="141"/>
        <v>C03AF9E52B79E212</v>
      </c>
      <c r="D2271" s="5">
        <f ca="1">(RAND()*0.2+0.85)*SUMIFS(Table1[Price], Table1[PassengerPhoneNumber], Table9[[#This Row],[PassengerPhoneNumber]], Table1[Status], "Done", Table1[EndDateTime], "&lt;="&amp;Table9[[#This Row],[DateTime]])</f>
        <v>1407697.5981936569</v>
      </c>
      <c r="E2271" s="5">
        <f t="shared" ca="1" si="142"/>
        <v>6673649085703068</v>
      </c>
      <c r="F2271" t="s">
        <v>148</v>
      </c>
      <c r="G2271">
        <f ca="1">INDEX(Table4[PhoneNumber],RANDBETWEEN(1,COUNT(Table4[PhoneNumber])))</f>
        <v>9734742232</v>
      </c>
    </row>
    <row r="2272" spans="1:7" x14ac:dyDescent="0.3">
      <c r="A2272" t="str">
        <f t="shared" ca="1" si="140"/>
        <v>4DE909BF-D65B-D540-5760-3D6E9D2FF2B9</v>
      </c>
      <c r="B2272" s="1">
        <f t="shared" ca="1" si="143"/>
        <v>44735.039106936252</v>
      </c>
      <c r="C2272" t="str">
        <f t="shared" ca="1" si="141"/>
        <v>37905A9791BA6821</v>
      </c>
      <c r="D2272" s="5">
        <f ca="1">(RAND()*0.2+0.85)*SUMIFS(Table1[Price], Table1[PassengerPhoneNumber], Table9[[#This Row],[PassengerPhoneNumber]], Table1[Status], "Done", Table1[EndDateTime], "&lt;="&amp;Table9[[#This Row],[DateTime]])</f>
        <v>3065055.7011235682</v>
      </c>
      <c r="E2272" s="5">
        <f t="shared" ca="1" si="142"/>
        <v>2618063945106352</v>
      </c>
      <c r="F2272" t="s">
        <v>148</v>
      </c>
      <c r="G2272">
        <f ca="1">INDEX(Table4[PhoneNumber],RANDBETWEEN(1,COUNT(Table4[PhoneNumber])))</f>
        <v>9954446083</v>
      </c>
    </row>
    <row r="2273" spans="1:7" x14ac:dyDescent="0.3">
      <c r="A2273" t="str">
        <f t="shared" ca="1" si="140"/>
        <v>39D9D307-AB75-4508-CEDD-F318010152D8</v>
      </c>
      <c r="B2273" s="1">
        <f t="shared" ca="1" si="143"/>
        <v>44085.123578565588</v>
      </c>
      <c r="C2273" t="str">
        <f t="shared" ca="1" si="141"/>
        <v>074666FED1AE4ABC</v>
      </c>
      <c r="D2273" s="5">
        <f ca="1">(RAND()*0.2+0.85)*SUMIFS(Table1[Price], Table1[PassengerPhoneNumber], Table9[[#This Row],[PassengerPhoneNumber]], Table1[Status], "Done", Table1[EndDateTime], "&lt;="&amp;Table9[[#This Row],[DateTime]])</f>
        <v>414819.27603171935</v>
      </c>
      <c r="E2273" s="5">
        <f t="shared" ca="1" si="142"/>
        <v>8342366494626921</v>
      </c>
      <c r="F2273" t="s">
        <v>148</v>
      </c>
      <c r="G2273">
        <f ca="1">INDEX(Table4[PhoneNumber],RANDBETWEEN(1,COUNT(Table4[PhoneNumber])))</f>
        <v>9301780030</v>
      </c>
    </row>
    <row r="2274" spans="1:7" x14ac:dyDescent="0.3">
      <c r="A2274" t="str">
        <f t="shared" ca="1" si="140"/>
        <v>5F4F7A22-A44F-75DF-3212-944F1864D6D2</v>
      </c>
      <c r="B2274" s="1">
        <f t="shared" ca="1" si="143"/>
        <v>44333.878697697975</v>
      </c>
      <c r="C2274" t="str">
        <f t="shared" ca="1" si="141"/>
        <v>7A1116A3975D0F88</v>
      </c>
      <c r="D2274" s="5">
        <f ca="1">(RAND()*0.2+0.85)*SUMIFS(Table1[Price], Table1[PassengerPhoneNumber], Table9[[#This Row],[PassengerPhoneNumber]], Table1[Status], "Done", Table1[EndDateTime], "&lt;="&amp;Table9[[#This Row],[DateTime]])</f>
        <v>1594839.9241437567</v>
      </c>
      <c r="E2274" s="5">
        <f t="shared" ca="1" si="142"/>
        <v>3919454311469641</v>
      </c>
      <c r="F2274" t="s">
        <v>148</v>
      </c>
      <c r="G2274">
        <f ca="1">INDEX(Table4[PhoneNumber],RANDBETWEEN(1,COUNT(Table4[PhoneNumber])))</f>
        <v>9562700581</v>
      </c>
    </row>
    <row r="2275" spans="1:7" x14ac:dyDescent="0.3">
      <c r="A2275" t="str">
        <f t="shared" ca="1" si="140"/>
        <v>28C08FF0-65D1-DDA1-2F21-036A53D89229</v>
      </c>
      <c r="B2275" s="1">
        <f t="shared" ca="1" si="143"/>
        <v>44713.5741366414</v>
      </c>
      <c r="C2275" t="str">
        <f t="shared" ca="1" si="141"/>
        <v>520A0ABBC2F4EB22</v>
      </c>
      <c r="D2275" s="5">
        <f ca="1">(RAND()*0.2+0.85)*SUMIFS(Table1[Price], Table1[PassengerPhoneNumber], Table9[[#This Row],[PassengerPhoneNumber]], Table1[Status], "Done", Table1[EndDateTime], "&lt;="&amp;Table9[[#This Row],[DateTime]])</f>
        <v>1261160.1254544556</v>
      </c>
      <c r="E2275" s="5">
        <f t="shared" ca="1" si="142"/>
        <v>6672499166837900</v>
      </c>
      <c r="F2275" t="s">
        <v>148</v>
      </c>
      <c r="G2275">
        <f ca="1">INDEX(Table4[PhoneNumber],RANDBETWEEN(1,COUNT(Table4[PhoneNumber])))</f>
        <v>9630697401</v>
      </c>
    </row>
    <row r="2276" spans="1:7" x14ac:dyDescent="0.3">
      <c r="A2276" t="str">
        <f t="shared" ca="1" si="140"/>
        <v>F6517710-385A-0B63-AAD3-D853C67E725D</v>
      </c>
      <c r="B2276" s="1">
        <f t="shared" ca="1" si="143"/>
        <v>44079.046607201279</v>
      </c>
      <c r="C2276" t="str">
        <f t="shared" ca="1" si="141"/>
        <v>0183BBB7D4B0BB4D</v>
      </c>
      <c r="D2276" s="5">
        <f ca="1">(RAND()*0.2+0.85)*SUMIFS(Table1[Price], Table1[PassengerPhoneNumber], Table9[[#This Row],[PassengerPhoneNumber]], Table1[Status], "Done", Table1[EndDateTime], "&lt;="&amp;Table9[[#This Row],[DateTime]])</f>
        <v>1032129.9976857688</v>
      </c>
      <c r="E2276" s="5">
        <f t="shared" ca="1" si="142"/>
        <v>1381728159740317</v>
      </c>
      <c r="F2276" t="s">
        <v>148</v>
      </c>
      <c r="G2276">
        <f ca="1">INDEX(Table4[PhoneNumber],RANDBETWEEN(1,COUNT(Table4[PhoneNumber])))</f>
        <v>9115466917</v>
      </c>
    </row>
    <row r="2277" spans="1:7" x14ac:dyDescent="0.3">
      <c r="A2277" t="str">
        <f t="shared" ca="1" si="140"/>
        <v>FDA9940D-ED0F-AC40-26E3-EADDEC1ADEB0</v>
      </c>
      <c r="B2277" s="1">
        <f t="shared" ca="1" si="143"/>
        <v>44427.916753330566</v>
      </c>
      <c r="C2277" t="str">
        <f t="shared" ca="1" si="141"/>
        <v>40B02F40A4A14D66</v>
      </c>
      <c r="D2277" s="5">
        <f ca="1">(RAND()*0.2+0.85)*SUMIFS(Table1[Price], Table1[PassengerPhoneNumber], Table9[[#This Row],[PassengerPhoneNumber]], Table1[Status], "Done", Table1[EndDateTime], "&lt;="&amp;Table9[[#This Row],[DateTime]])</f>
        <v>2327623.9549096623</v>
      </c>
      <c r="E2277" s="5">
        <f t="shared" ca="1" si="142"/>
        <v>5152206225130360</v>
      </c>
      <c r="F2277" t="s">
        <v>148</v>
      </c>
      <c r="G2277">
        <f ca="1">INDEX(Table4[PhoneNumber],RANDBETWEEN(1,COUNT(Table4[PhoneNumber])))</f>
        <v>9008149661</v>
      </c>
    </row>
    <row r="2278" spans="1:7" x14ac:dyDescent="0.3">
      <c r="A2278" t="str">
        <f t="shared" ca="1" si="140"/>
        <v>1C81BDE5-5CD6-60CD-99F7-345B549CA861</v>
      </c>
      <c r="B2278" s="1">
        <f t="shared" ca="1" si="143"/>
        <v>44312.946233753537</v>
      </c>
      <c r="C2278" t="str">
        <f t="shared" ca="1" si="141"/>
        <v>1E94F185D021F4FF</v>
      </c>
      <c r="D2278" s="5">
        <f ca="1">(RAND()*0.2+0.85)*SUMIFS(Table1[Price], Table1[PassengerPhoneNumber], Table9[[#This Row],[PassengerPhoneNumber]], Table1[Status], "Done", Table1[EndDateTime], "&lt;="&amp;Table9[[#This Row],[DateTime]])</f>
        <v>1788033.3130196701</v>
      </c>
      <c r="E2278" s="5">
        <f t="shared" ca="1" si="142"/>
        <v>8697665288024963</v>
      </c>
      <c r="F2278" t="s">
        <v>148</v>
      </c>
      <c r="G2278">
        <f ca="1">INDEX(Table4[PhoneNumber],RANDBETWEEN(1,COUNT(Table4[PhoneNumber])))</f>
        <v>9166601718</v>
      </c>
    </row>
    <row r="2279" spans="1:7" x14ac:dyDescent="0.3">
      <c r="A2279" t="str">
        <f t="shared" ca="1" si="140"/>
        <v>379766C9-1E0D-F2AF-A36F-EE2866DD76CB</v>
      </c>
      <c r="B2279" s="1">
        <f t="shared" ca="1" si="143"/>
        <v>44766.045745180993</v>
      </c>
      <c r="C2279" t="str">
        <f t="shared" ca="1" si="141"/>
        <v>12FA61A4BEA7E731</v>
      </c>
      <c r="D2279" s="5">
        <f ca="1">(RAND()*0.2+0.85)*SUMIFS(Table1[Price], Table1[PassengerPhoneNumber], Table9[[#This Row],[PassengerPhoneNumber]], Table1[Status], "Done", Table1[EndDateTime], "&lt;="&amp;Table9[[#This Row],[DateTime]])</f>
        <v>1576517.1605275755</v>
      </c>
      <c r="E2279" s="5">
        <f t="shared" ca="1" si="142"/>
        <v>6961443581023842</v>
      </c>
      <c r="F2279" t="s">
        <v>148</v>
      </c>
      <c r="G2279">
        <f ca="1">INDEX(Table4[PhoneNumber],RANDBETWEEN(1,COUNT(Table4[PhoneNumber])))</f>
        <v>9295104566</v>
      </c>
    </row>
    <row r="2280" spans="1:7" x14ac:dyDescent="0.3">
      <c r="A2280" t="str">
        <f t="shared" ca="1" si="140"/>
        <v>2D53C005-BE00-0B8E-51A6-DEC901D047C3</v>
      </c>
      <c r="B2280" s="1">
        <f t="shared" ca="1" si="143"/>
        <v>44483.606154440124</v>
      </c>
      <c r="C2280" t="str">
        <f t="shared" ca="1" si="141"/>
        <v>873395FE8F312050</v>
      </c>
      <c r="D2280" s="5">
        <f ca="1">(RAND()*0.2+0.85)*SUMIFS(Table1[Price], Table1[PassengerPhoneNumber], Table9[[#This Row],[PassengerPhoneNumber]], Table1[Status], "Done", Table1[EndDateTime], "&lt;="&amp;Table9[[#This Row],[DateTime]])</f>
        <v>1162407.5067382362</v>
      </c>
      <c r="E2280" s="5">
        <f t="shared" ca="1" si="142"/>
        <v>6716165727684204</v>
      </c>
      <c r="F2280" t="s">
        <v>148</v>
      </c>
      <c r="G2280">
        <f ca="1">INDEX(Table4[PhoneNumber],RANDBETWEEN(1,COUNT(Table4[PhoneNumber])))</f>
        <v>9081657993</v>
      </c>
    </row>
    <row r="2281" spans="1:7" x14ac:dyDescent="0.3">
      <c r="A2281" t="str">
        <f t="shared" ca="1" si="140"/>
        <v>06D5F6CF-848F-138F-3DE5-E05F4B04AD78</v>
      </c>
      <c r="B2281" s="1">
        <f t="shared" ca="1" si="143"/>
        <v>44343.285406039482</v>
      </c>
      <c r="C2281" t="str">
        <f t="shared" ca="1" si="141"/>
        <v>09D8E6019E13B33B</v>
      </c>
      <c r="D2281" s="5">
        <f ca="1">(RAND()*0.2+0.85)*SUMIFS(Table1[Price], Table1[PassengerPhoneNumber], Table9[[#This Row],[PassengerPhoneNumber]], Table1[Status], "Done", Table1[EndDateTime], "&lt;="&amp;Table9[[#This Row],[DateTime]])</f>
        <v>2860042.5181913851</v>
      </c>
      <c r="E2281" s="5">
        <f t="shared" ca="1" si="142"/>
        <v>3681984716155295</v>
      </c>
      <c r="F2281" t="s">
        <v>148</v>
      </c>
      <c r="G2281">
        <f ca="1">INDEX(Table4[PhoneNumber],RANDBETWEEN(1,COUNT(Table4[PhoneNumber])))</f>
        <v>9251595909</v>
      </c>
    </row>
    <row r="2282" spans="1:7" x14ac:dyDescent="0.3">
      <c r="A2282" t="str">
        <f t="shared" ca="1" si="140"/>
        <v>58A6C3D8-310A-5314-583A-C00211237A7D</v>
      </c>
      <c r="B2282" s="1">
        <f t="shared" ca="1" si="143"/>
        <v>43941.575868938191</v>
      </c>
      <c r="C2282" t="str">
        <f t="shared" ca="1" si="141"/>
        <v>FC11EB3F7C419ACF</v>
      </c>
      <c r="D2282" s="5">
        <f ca="1">(RAND()*0.2+0.85)*SUMIFS(Table1[Price], Table1[PassengerPhoneNumber], Table9[[#This Row],[PassengerPhoneNumber]], Table1[Status], "Done", Table1[EndDateTime], "&lt;="&amp;Table9[[#This Row],[DateTime]])</f>
        <v>0</v>
      </c>
      <c r="E2282" s="5">
        <f t="shared" ca="1" si="142"/>
        <v>4624362507144680</v>
      </c>
      <c r="F2282" t="s">
        <v>148</v>
      </c>
      <c r="G2282">
        <f ca="1">INDEX(Table4[PhoneNumber],RANDBETWEEN(1,COUNT(Table4[PhoneNumber])))</f>
        <v>9902574080</v>
      </c>
    </row>
    <row r="2283" spans="1:7" x14ac:dyDescent="0.3">
      <c r="A2283" t="str">
        <f t="shared" ca="1" si="140"/>
        <v>F95E5653-89CA-3B45-9332-D30F12C554B6</v>
      </c>
      <c r="B2283" s="1">
        <f t="shared" ca="1" si="143"/>
        <v>44729.924808636482</v>
      </c>
      <c r="C2283" t="str">
        <f t="shared" ca="1" si="141"/>
        <v>3C914113C80AE87F</v>
      </c>
      <c r="D2283" s="5">
        <f ca="1">(RAND()*0.2+0.85)*SUMIFS(Table1[Price], Table1[PassengerPhoneNumber], Table9[[#This Row],[PassengerPhoneNumber]], Table1[Status], "Done", Table1[EndDateTime], "&lt;="&amp;Table9[[#This Row],[DateTime]])</f>
        <v>3638942.8231924009</v>
      </c>
      <c r="E2283" s="5">
        <f t="shared" ca="1" si="142"/>
        <v>1193322595189784</v>
      </c>
      <c r="F2283" t="s">
        <v>148</v>
      </c>
      <c r="G2283">
        <f ca="1">INDEX(Table4[PhoneNumber],RANDBETWEEN(1,COUNT(Table4[PhoneNumber])))</f>
        <v>9922110948</v>
      </c>
    </row>
    <row r="2284" spans="1:7" x14ac:dyDescent="0.3">
      <c r="A2284" t="str">
        <f t="shared" ca="1" si="140"/>
        <v>2F8A35CA-27B3-8BCC-37D2-7DA3C183B353</v>
      </c>
      <c r="B2284" s="1">
        <f t="shared" ca="1" si="143"/>
        <v>44122.477811608296</v>
      </c>
      <c r="C2284" t="str">
        <f t="shared" ca="1" si="141"/>
        <v>95F6520D9A7AD827</v>
      </c>
      <c r="D2284" s="5">
        <f ca="1">(RAND()*0.2+0.85)*SUMIFS(Table1[Price], Table1[PassengerPhoneNumber], Table9[[#This Row],[PassengerPhoneNumber]], Table1[Status], "Done", Table1[EndDateTime], "&lt;="&amp;Table9[[#This Row],[DateTime]])</f>
        <v>186239.77982402302</v>
      </c>
      <c r="E2284" s="5">
        <f t="shared" ca="1" si="142"/>
        <v>9793939509894610</v>
      </c>
      <c r="F2284" t="s">
        <v>148</v>
      </c>
      <c r="G2284">
        <f ca="1">INDEX(Table4[PhoneNumber],RANDBETWEEN(1,COUNT(Table4[PhoneNumber])))</f>
        <v>9519397206</v>
      </c>
    </row>
    <row r="2285" spans="1:7" x14ac:dyDescent="0.3">
      <c r="A2285" t="str">
        <f t="shared" ca="1" si="140"/>
        <v>1284C881-25D2-C011-BCA7-DD2F1CA392AF</v>
      </c>
      <c r="B2285" s="1">
        <f t="shared" ca="1" si="143"/>
        <v>44430.30595404761</v>
      </c>
      <c r="C2285" t="str">
        <f t="shared" ca="1" si="141"/>
        <v>40485B5885D0BD64</v>
      </c>
      <c r="D2285" s="5">
        <f ca="1">(RAND()*0.2+0.85)*SUMIFS(Table1[Price], Table1[PassengerPhoneNumber], Table9[[#This Row],[PassengerPhoneNumber]], Table1[Status], "Done", Table1[EndDateTime], "&lt;="&amp;Table9[[#This Row],[DateTime]])</f>
        <v>6029069.6292470051</v>
      </c>
      <c r="E2285" s="5">
        <f t="shared" ca="1" si="142"/>
        <v>1714037734088273</v>
      </c>
      <c r="F2285" t="s">
        <v>148</v>
      </c>
      <c r="G2285">
        <f ca="1">INDEX(Table4[PhoneNumber],RANDBETWEEN(1,COUNT(Table4[PhoneNumber])))</f>
        <v>9505737004</v>
      </c>
    </row>
    <row r="2286" spans="1:7" x14ac:dyDescent="0.3">
      <c r="A2286" t="str">
        <f t="shared" ca="1" si="140"/>
        <v>EDEBEEA5-3AE6-85FB-F846-CFA2E104D9BC</v>
      </c>
      <c r="B2286" s="1">
        <f t="shared" ca="1" si="143"/>
        <v>44552.958171133185</v>
      </c>
      <c r="C2286" t="str">
        <f t="shared" ca="1" si="141"/>
        <v>4DB48CB35A58F30D</v>
      </c>
      <c r="D2286" s="5">
        <f ca="1">(RAND()*0.2+0.85)*SUMIFS(Table1[Price], Table1[PassengerPhoneNumber], Table9[[#This Row],[PassengerPhoneNumber]], Table1[Status], "Done", Table1[EndDateTime], "&lt;="&amp;Table9[[#This Row],[DateTime]])</f>
        <v>2309506.9259736738</v>
      </c>
      <c r="E2286" s="5">
        <f t="shared" ca="1" si="142"/>
        <v>3482520222139736</v>
      </c>
      <c r="F2286" t="s">
        <v>148</v>
      </c>
      <c r="G2286">
        <f ca="1">INDEX(Table4[PhoneNumber],RANDBETWEEN(1,COUNT(Table4[PhoneNumber])))</f>
        <v>9196622331</v>
      </c>
    </row>
    <row r="2287" spans="1:7" x14ac:dyDescent="0.3">
      <c r="A2287" t="str">
        <f t="shared" ca="1" si="140"/>
        <v>B28252EC-A766-014B-F78B-BD4C5236EEBE</v>
      </c>
      <c r="B2287" s="1">
        <f t="shared" ca="1" si="143"/>
        <v>44087.169141836021</v>
      </c>
      <c r="C2287" t="str">
        <f t="shared" ca="1" si="141"/>
        <v>CE042FD60E38AB89</v>
      </c>
      <c r="D2287" s="5">
        <f ca="1">(RAND()*0.2+0.85)*SUMIFS(Table1[Price], Table1[PassengerPhoneNumber], Table9[[#This Row],[PassengerPhoneNumber]], Table1[Status], "Done", Table1[EndDateTime], "&lt;="&amp;Table9[[#This Row],[DateTime]])</f>
        <v>510476.40899360715</v>
      </c>
      <c r="E2287" s="5">
        <f t="shared" ca="1" si="142"/>
        <v>2050478711930394</v>
      </c>
      <c r="F2287" t="s">
        <v>148</v>
      </c>
      <c r="G2287">
        <f ca="1">INDEX(Table4[PhoneNumber],RANDBETWEEN(1,COUNT(Table4[PhoneNumber])))</f>
        <v>9850300687</v>
      </c>
    </row>
    <row r="2288" spans="1:7" x14ac:dyDescent="0.3">
      <c r="A2288" t="str">
        <f t="shared" ca="1" si="140"/>
        <v>B4C2A69D-9E15-9852-173C-B599B15052BD</v>
      </c>
      <c r="B2288" s="1">
        <f t="shared" ca="1" si="143"/>
        <v>44109.980840394979</v>
      </c>
      <c r="C2288" t="str">
        <f t="shared" ca="1" si="141"/>
        <v>56E3117372A7E812</v>
      </c>
      <c r="D2288" s="5">
        <f ca="1">(RAND()*0.2+0.85)*SUMIFS(Table1[Price], Table1[PassengerPhoneNumber], Table9[[#This Row],[PassengerPhoneNumber]], Table1[Status], "Done", Table1[EndDateTime], "&lt;="&amp;Table9[[#This Row],[DateTime]])</f>
        <v>1429083.9088158256</v>
      </c>
      <c r="E2288" s="5">
        <f t="shared" ca="1" si="142"/>
        <v>5615868103147607</v>
      </c>
      <c r="F2288" t="s">
        <v>148</v>
      </c>
      <c r="G2288">
        <f ca="1">INDEX(Table4[PhoneNumber],RANDBETWEEN(1,COUNT(Table4[PhoneNumber])))</f>
        <v>9301780030</v>
      </c>
    </row>
    <row r="2289" spans="1:7" x14ac:dyDescent="0.3">
      <c r="A2289" t="str">
        <f t="shared" ca="1" si="140"/>
        <v>E1330B79-A810-F38D-EB49-FA905EDC82EC</v>
      </c>
      <c r="B2289" s="1">
        <f t="shared" ca="1" si="143"/>
        <v>43981.928705037608</v>
      </c>
      <c r="C2289" t="str">
        <f t="shared" ca="1" si="141"/>
        <v>AD4DBA3890225B90</v>
      </c>
      <c r="D2289" s="5">
        <f ca="1">(RAND()*0.2+0.85)*SUMIFS(Table1[Price], Table1[PassengerPhoneNumber], Table9[[#This Row],[PassengerPhoneNumber]], Table1[Status], "Done", Table1[EndDateTime], "&lt;="&amp;Table9[[#This Row],[DateTime]])</f>
        <v>1147357.364359448</v>
      </c>
      <c r="E2289" s="5">
        <f t="shared" ca="1" si="142"/>
        <v>9056944300290980</v>
      </c>
      <c r="F2289" t="s">
        <v>148</v>
      </c>
      <c r="G2289">
        <f ca="1">INDEX(Table4[PhoneNumber],RANDBETWEEN(1,COUNT(Table4[PhoneNumber])))</f>
        <v>9041550439</v>
      </c>
    </row>
    <row r="2290" spans="1:7" x14ac:dyDescent="0.3">
      <c r="A2290" t="str">
        <f t="shared" ca="1" si="140"/>
        <v>0FD6FB87-9FFA-2B0D-8085-EA963EE77BC3</v>
      </c>
      <c r="B2290" s="1">
        <f t="shared" ca="1" si="143"/>
        <v>44839.542455190436</v>
      </c>
      <c r="C2290" t="str">
        <f t="shared" ca="1" si="141"/>
        <v>7EC45F73707612E1</v>
      </c>
      <c r="D2290" s="5">
        <f ca="1">(RAND()*0.2+0.85)*SUMIFS(Table1[Price], Table1[PassengerPhoneNumber], Table9[[#This Row],[PassengerPhoneNumber]], Table1[Status], "Done", Table1[EndDateTime], "&lt;="&amp;Table9[[#This Row],[DateTime]])</f>
        <v>5587226.7531055063</v>
      </c>
      <c r="E2290" s="5">
        <f t="shared" ca="1" si="142"/>
        <v>2975639999625746</v>
      </c>
      <c r="F2290" t="s">
        <v>148</v>
      </c>
      <c r="G2290">
        <f ca="1">INDEX(Table4[PhoneNumber],RANDBETWEEN(1,COUNT(Table4[PhoneNumber])))</f>
        <v>9758804692</v>
      </c>
    </row>
    <row r="2291" spans="1:7" x14ac:dyDescent="0.3">
      <c r="A2291" t="str">
        <f t="shared" ca="1" si="140"/>
        <v>6467DEAE-ED58-5075-1755-451B899B257A</v>
      </c>
      <c r="B2291" s="1">
        <f t="shared" ca="1" si="143"/>
        <v>44006.217339067225</v>
      </c>
      <c r="C2291" t="str">
        <f t="shared" ca="1" si="141"/>
        <v>6AAE1EF412CE484B</v>
      </c>
      <c r="D2291" s="5">
        <f ca="1">(RAND()*0.2+0.85)*SUMIFS(Table1[Price], Table1[PassengerPhoneNumber], Table9[[#This Row],[PassengerPhoneNumber]], Table1[Status], "Done", Table1[EndDateTime], "&lt;="&amp;Table9[[#This Row],[DateTime]])</f>
        <v>0</v>
      </c>
      <c r="E2291" s="5">
        <f t="shared" ca="1" si="142"/>
        <v>3805751808006492</v>
      </c>
      <c r="F2291" t="s">
        <v>148</v>
      </c>
      <c r="G2291">
        <f ca="1">INDEX(Table4[PhoneNumber],RANDBETWEEN(1,COUNT(Table4[PhoneNumber])))</f>
        <v>9712075092</v>
      </c>
    </row>
    <row r="2292" spans="1:7" x14ac:dyDescent="0.3">
      <c r="A2292" t="str">
        <f t="shared" ca="1" si="140"/>
        <v>DEAA2BD1-009D-4BF4-F2FA-B669A9C4604B</v>
      </c>
      <c r="B2292" s="1">
        <f t="shared" ca="1" si="143"/>
        <v>44037.049497075095</v>
      </c>
      <c r="C2292" t="str">
        <f t="shared" ca="1" si="141"/>
        <v>AD8325DF90C0C2E6</v>
      </c>
      <c r="D2292" s="5">
        <f ca="1">(RAND()*0.2+0.85)*SUMIFS(Table1[Price], Table1[PassengerPhoneNumber], Table9[[#This Row],[PassengerPhoneNumber]], Table1[Status], "Done", Table1[EndDateTime], "&lt;="&amp;Table9[[#This Row],[DateTime]])</f>
        <v>1968678.9319738795</v>
      </c>
      <c r="E2292" s="5">
        <f t="shared" ca="1" si="142"/>
        <v>4019975346335953</v>
      </c>
      <c r="F2292" t="s">
        <v>148</v>
      </c>
      <c r="G2292">
        <f ca="1">INDEX(Table4[PhoneNumber],RANDBETWEEN(1,COUNT(Table4[PhoneNumber])))</f>
        <v>9906834318</v>
      </c>
    </row>
    <row r="2293" spans="1:7" x14ac:dyDescent="0.3">
      <c r="A2293" t="str">
        <f t="shared" ca="1" si="140"/>
        <v>B7FF8B47-415C-D179-AF89-1D678D038C5E</v>
      </c>
      <c r="B2293" s="1">
        <f t="shared" ca="1" si="143"/>
        <v>44880.014732496486</v>
      </c>
      <c r="C2293" t="str">
        <f t="shared" ca="1" si="141"/>
        <v>6A685624130498A0</v>
      </c>
      <c r="D2293" s="5">
        <f ca="1">(RAND()*0.2+0.85)*SUMIFS(Table1[Price], Table1[PassengerPhoneNumber], Table9[[#This Row],[PassengerPhoneNumber]], Table1[Status], "Done", Table1[EndDateTime], "&lt;="&amp;Table9[[#This Row],[DateTime]])</f>
        <v>2971926.4333119155</v>
      </c>
      <c r="E2293" s="5">
        <f t="shared" ca="1" si="142"/>
        <v>7545506101463959</v>
      </c>
      <c r="F2293" t="s">
        <v>148</v>
      </c>
      <c r="G2293">
        <f ca="1">INDEX(Table4[PhoneNumber],RANDBETWEEN(1,COUNT(Table4[PhoneNumber])))</f>
        <v>9559903245</v>
      </c>
    </row>
    <row r="2294" spans="1:7" x14ac:dyDescent="0.3">
      <c r="A2294" t="str">
        <f t="shared" ca="1" si="140"/>
        <v>77DF7939-18EE-730B-CF67-DAC71718CEA4</v>
      </c>
      <c r="B2294" s="1">
        <f t="shared" ca="1" si="143"/>
        <v>44873.993067790347</v>
      </c>
      <c r="C2294" t="str">
        <f t="shared" ca="1" si="141"/>
        <v>C0A9CC073B03A509</v>
      </c>
      <c r="D2294" s="5">
        <f ca="1">(RAND()*0.2+0.85)*SUMIFS(Table1[Price], Table1[PassengerPhoneNumber], Table9[[#This Row],[PassengerPhoneNumber]], Table1[Status], "Done", Table1[EndDateTime], "&lt;="&amp;Table9[[#This Row],[DateTime]])</f>
        <v>4303401.7288071346</v>
      </c>
      <c r="E2294" s="5">
        <f t="shared" ca="1" si="142"/>
        <v>4358761086269064</v>
      </c>
      <c r="F2294" t="s">
        <v>148</v>
      </c>
      <c r="G2294">
        <f ca="1">INDEX(Table4[PhoneNumber],RANDBETWEEN(1,COUNT(Table4[PhoneNumber])))</f>
        <v>9571465125</v>
      </c>
    </row>
    <row r="2295" spans="1:7" x14ac:dyDescent="0.3">
      <c r="A2295" t="str">
        <f t="shared" ca="1" si="140"/>
        <v>3122171B-D337-E527-AF2C-FC7AC04B3244</v>
      </c>
      <c r="B2295" s="1">
        <f t="shared" ca="1" si="143"/>
        <v>44039.527313038569</v>
      </c>
      <c r="C2295" t="str">
        <f t="shared" ca="1" si="141"/>
        <v>F28140BCE75E1FF2</v>
      </c>
      <c r="D2295" s="5">
        <f ca="1">(RAND()*0.2+0.85)*SUMIFS(Table1[Price], Table1[PassengerPhoneNumber], Table9[[#This Row],[PassengerPhoneNumber]], Table1[Status], "Done", Table1[EndDateTime], "&lt;="&amp;Table9[[#This Row],[DateTime]])</f>
        <v>614872.19769974565</v>
      </c>
      <c r="E2295" s="5">
        <f t="shared" ca="1" si="142"/>
        <v>1140190551590804</v>
      </c>
      <c r="F2295" t="s">
        <v>148</v>
      </c>
      <c r="G2295">
        <f ca="1">INDEX(Table4[PhoneNumber],RANDBETWEEN(1,COUNT(Table4[PhoneNumber])))</f>
        <v>9038461810</v>
      </c>
    </row>
    <row r="2296" spans="1:7" x14ac:dyDescent="0.3">
      <c r="A2296" t="str">
        <f t="shared" ca="1" si="140"/>
        <v>398CC133-A0A4-781D-4F9A-D4F21E340CAE</v>
      </c>
      <c r="B2296" s="1">
        <f t="shared" ca="1" si="143"/>
        <v>43948.024996412823</v>
      </c>
      <c r="C2296" t="str">
        <f t="shared" ca="1" si="141"/>
        <v>B778F289475CAB7C</v>
      </c>
      <c r="D2296" s="5">
        <f ca="1">(RAND()*0.2+0.85)*SUMIFS(Table1[Price], Table1[PassengerPhoneNumber], Table9[[#This Row],[PassengerPhoneNumber]], Table1[Status], "Done", Table1[EndDateTime], "&lt;="&amp;Table9[[#This Row],[DateTime]])</f>
        <v>0</v>
      </c>
      <c r="E2296" s="5">
        <f t="shared" ca="1" si="142"/>
        <v>8779932414101397</v>
      </c>
      <c r="F2296" t="s">
        <v>148</v>
      </c>
      <c r="G2296">
        <f ca="1">INDEX(Table4[PhoneNumber],RANDBETWEEN(1,COUNT(Table4[PhoneNumber])))</f>
        <v>9892585168</v>
      </c>
    </row>
    <row r="2297" spans="1:7" x14ac:dyDescent="0.3">
      <c r="A2297" t="str">
        <f t="shared" ca="1" si="140"/>
        <v>A0743E10-B78D-5A2E-D0A1-AF8519767ECC</v>
      </c>
      <c r="B2297" s="1">
        <f t="shared" ca="1" si="143"/>
        <v>44554.839164820231</v>
      </c>
      <c r="C2297" t="str">
        <f t="shared" ca="1" si="141"/>
        <v>6A22B52CB550FD07</v>
      </c>
      <c r="D2297" s="5">
        <f ca="1">(RAND()*0.2+0.85)*SUMIFS(Table1[Price], Table1[PassengerPhoneNumber], Table9[[#This Row],[PassengerPhoneNumber]], Table1[Status], "Done", Table1[EndDateTime], "&lt;="&amp;Table9[[#This Row],[DateTime]])</f>
        <v>1195474.7723027559</v>
      </c>
      <c r="E2297" s="5">
        <f t="shared" ca="1" si="142"/>
        <v>1190246485728738</v>
      </c>
      <c r="F2297" t="s">
        <v>148</v>
      </c>
      <c r="G2297">
        <f ca="1">INDEX(Table4[PhoneNumber],RANDBETWEEN(1,COUNT(Table4[PhoneNumber])))</f>
        <v>9907376912</v>
      </c>
    </row>
    <row r="2298" spans="1:7" x14ac:dyDescent="0.3">
      <c r="A2298" t="str">
        <f t="shared" ca="1" si="140"/>
        <v>BAF3272C-4533-F1D6-010C-29FBA2FE362D</v>
      </c>
      <c r="B2298" s="1">
        <f t="shared" ca="1" si="143"/>
        <v>44875.054481134066</v>
      </c>
      <c r="C2298" t="str">
        <f t="shared" ca="1" si="141"/>
        <v>E6D24D2482D511A3</v>
      </c>
      <c r="D2298" s="5">
        <f ca="1">(RAND()*0.2+0.85)*SUMIFS(Table1[Price], Table1[PassengerPhoneNumber], Table9[[#This Row],[PassengerPhoneNumber]], Table1[Status], "Done", Table1[EndDateTime], "&lt;="&amp;Table9[[#This Row],[DateTime]])</f>
        <v>4344576.9064217182</v>
      </c>
      <c r="E2298" s="5">
        <f t="shared" ca="1" si="142"/>
        <v>1967886503441426</v>
      </c>
      <c r="F2298" t="s">
        <v>148</v>
      </c>
      <c r="G2298">
        <f ca="1">INDEX(Table4[PhoneNumber],RANDBETWEEN(1,COUNT(Table4[PhoneNumber])))</f>
        <v>9466435563</v>
      </c>
    </row>
    <row r="2299" spans="1:7" x14ac:dyDescent="0.3">
      <c r="A2299" t="str">
        <f t="shared" ca="1" si="140"/>
        <v>BECD77F8-013E-B316-0598-108700607578</v>
      </c>
      <c r="B2299" s="1">
        <f t="shared" ca="1" si="143"/>
        <v>44501.904709163588</v>
      </c>
      <c r="C2299" t="str">
        <f t="shared" ca="1" si="141"/>
        <v>444D31FEEA1F3478</v>
      </c>
      <c r="D2299" s="5">
        <f ca="1">(RAND()*0.2+0.85)*SUMIFS(Table1[Price], Table1[PassengerPhoneNumber], Table9[[#This Row],[PassengerPhoneNumber]], Table1[Status], "Done", Table1[EndDateTime], "&lt;="&amp;Table9[[#This Row],[DateTime]])</f>
        <v>4190681.2344702226</v>
      </c>
      <c r="E2299" s="5">
        <f t="shared" ca="1" si="142"/>
        <v>4878298367624738</v>
      </c>
      <c r="F2299" t="s">
        <v>148</v>
      </c>
      <c r="G2299">
        <f ca="1">INDEX(Table4[PhoneNumber],RANDBETWEEN(1,COUNT(Table4[PhoneNumber])))</f>
        <v>9126822853</v>
      </c>
    </row>
    <row r="2300" spans="1:7" x14ac:dyDescent="0.3">
      <c r="A2300" t="str">
        <f t="shared" ca="1" si="140"/>
        <v>F6CDC400-C879-36E5-3C5D-01E9945C1B48</v>
      </c>
      <c r="B2300" s="1">
        <f t="shared" ca="1" si="143"/>
        <v>44775.437438455054</v>
      </c>
      <c r="C2300" t="str">
        <f t="shared" ca="1" si="141"/>
        <v>963981F18EBC6E9C</v>
      </c>
      <c r="D2300" s="5">
        <f ca="1">(RAND()*0.2+0.85)*SUMIFS(Table1[Price], Table1[PassengerPhoneNumber], Table9[[#This Row],[PassengerPhoneNumber]], Table1[Status], "Done", Table1[EndDateTime], "&lt;="&amp;Table9[[#This Row],[DateTime]])</f>
        <v>4165352.3470443748</v>
      </c>
      <c r="E2300" s="5">
        <f t="shared" ca="1" si="142"/>
        <v>7275442493064050</v>
      </c>
      <c r="F2300" t="s">
        <v>148</v>
      </c>
      <c r="G2300">
        <f ca="1">INDEX(Table4[PhoneNumber],RANDBETWEEN(1,COUNT(Table4[PhoneNumber])))</f>
        <v>9407935858</v>
      </c>
    </row>
    <row r="2301" spans="1:7" x14ac:dyDescent="0.3">
      <c r="A2301" t="str">
        <f t="shared" ca="1" si="140"/>
        <v>BC725711-68F3-ECF4-7927-5A4B5F0B9C56</v>
      </c>
      <c r="B2301" s="1">
        <f t="shared" ca="1" si="143"/>
        <v>44432.356835326886</v>
      </c>
      <c r="C2301" t="str">
        <f t="shared" ca="1" si="141"/>
        <v>1E5C9244B4DD02FD</v>
      </c>
      <c r="D2301" s="5">
        <f ca="1">(RAND()*0.2+0.85)*SUMIFS(Table1[Price], Table1[PassengerPhoneNumber], Table9[[#This Row],[PassengerPhoneNumber]], Table1[Status], "Done", Table1[EndDateTime], "&lt;="&amp;Table9[[#This Row],[DateTime]])</f>
        <v>2219445.5697988197</v>
      </c>
      <c r="E2301" s="5">
        <f t="shared" ca="1" si="142"/>
        <v>9906465704348824</v>
      </c>
      <c r="F2301" t="s">
        <v>148</v>
      </c>
      <c r="G2301">
        <f ca="1">INDEX(Table4[PhoneNumber],RANDBETWEEN(1,COUNT(Table4[PhoneNumber])))</f>
        <v>9467995317</v>
      </c>
    </row>
    <row r="2302" spans="1:7" x14ac:dyDescent="0.3">
      <c r="A2302" t="str">
        <f t="shared" ca="1" si="140"/>
        <v>FA18E6E7-D567-79ED-E9C5-489323F99647</v>
      </c>
      <c r="B2302" s="1">
        <f t="shared" ca="1" si="143"/>
        <v>44713.483631045492</v>
      </c>
      <c r="C2302" t="str">
        <f t="shared" ca="1" si="141"/>
        <v>58A18360C8AF8E32</v>
      </c>
      <c r="D2302" s="5">
        <f ca="1">(RAND()*0.2+0.85)*SUMIFS(Table1[Price], Table1[PassengerPhoneNumber], Table9[[#This Row],[PassengerPhoneNumber]], Table1[Status], "Done", Table1[EndDateTime], "&lt;="&amp;Table9[[#This Row],[DateTime]])</f>
        <v>3378480.3011670043</v>
      </c>
      <c r="E2302" s="5">
        <f t="shared" ca="1" si="142"/>
        <v>6049283704417276</v>
      </c>
      <c r="F2302" t="s">
        <v>148</v>
      </c>
      <c r="G2302">
        <f ca="1">INDEX(Table4[PhoneNumber],RANDBETWEEN(1,COUNT(Table4[PhoneNumber])))</f>
        <v>9806986194</v>
      </c>
    </row>
    <row r="2303" spans="1:7" x14ac:dyDescent="0.3">
      <c r="A2303" t="str">
        <f t="shared" ca="1" si="140"/>
        <v>D16998E8-BAB1-1E3D-85FC-36FBF7D9D2C6</v>
      </c>
      <c r="B2303" s="1">
        <f t="shared" ca="1" si="143"/>
        <v>44352.16555874933</v>
      </c>
      <c r="C2303" t="str">
        <f t="shared" ca="1" si="141"/>
        <v>9EE6E0BD66202109</v>
      </c>
      <c r="D2303" s="5">
        <f ca="1">(RAND()*0.2+0.85)*SUMIFS(Table1[Price], Table1[PassengerPhoneNumber], Table9[[#This Row],[PassengerPhoneNumber]], Table1[Status], "Done", Table1[EndDateTime], "&lt;="&amp;Table9[[#This Row],[DateTime]])</f>
        <v>2452850.9076744658</v>
      </c>
      <c r="E2303" s="5">
        <f t="shared" ca="1" si="142"/>
        <v>2645493425637870</v>
      </c>
      <c r="F2303" t="s">
        <v>148</v>
      </c>
      <c r="G2303">
        <f ca="1">INDEX(Table4[PhoneNumber],RANDBETWEEN(1,COUNT(Table4[PhoneNumber])))</f>
        <v>9102965447</v>
      </c>
    </row>
    <row r="2304" spans="1:7" x14ac:dyDescent="0.3">
      <c r="A2304" t="str">
        <f t="shared" ca="1" si="140"/>
        <v>43696E65-F2B8-D30B-B976-2CA903CFB4C2</v>
      </c>
      <c r="B2304" s="1">
        <f t="shared" ca="1" si="143"/>
        <v>44560.617250946882</v>
      </c>
      <c r="C2304" t="str">
        <f t="shared" ca="1" si="141"/>
        <v>3452160FAB147680</v>
      </c>
      <c r="D2304" s="5">
        <f ca="1">(RAND()*0.2+0.85)*SUMIFS(Table1[Price], Table1[PassengerPhoneNumber], Table9[[#This Row],[PassengerPhoneNumber]], Table1[Status], "Done", Table1[EndDateTime], "&lt;="&amp;Table9[[#This Row],[DateTime]])</f>
        <v>2242717.5594767672</v>
      </c>
      <c r="E2304" s="5">
        <f t="shared" ca="1" si="142"/>
        <v>4863307429912142</v>
      </c>
      <c r="F2304" t="s">
        <v>148</v>
      </c>
      <c r="G2304">
        <f ca="1">INDEX(Table4[PhoneNumber],RANDBETWEEN(1,COUNT(Table4[PhoneNumber])))</f>
        <v>9494566826</v>
      </c>
    </row>
    <row r="2305" spans="1:7" x14ac:dyDescent="0.3">
      <c r="A2305" t="str">
        <f t="shared" ca="1" si="140"/>
        <v>98486AB8-73FC-055F-252E-DB0947A92F73</v>
      </c>
      <c r="B2305" s="1">
        <f t="shared" ca="1" si="143"/>
        <v>44015.221661412528</v>
      </c>
      <c r="C2305" t="str">
        <f t="shared" ca="1" si="141"/>
        <v>811AD159E83968B5</v>
      </c>
      <c r="D2305" s="5">
        <f ca="1">(RAND()*0.2+0.85)*SUMIFS(Table1[Price], Table1[PassengerPhoneNumber], Table9[[#This Row],[PassengerPhoneNumber]], Table1[Status], "Done", Table1[EndDateTime], "&lt;="&amp;Table9[[#This Row],[DateTime]])</f>
        <v>894568.57492840511</v>
      </c>
      <c r="E2305" s="5">
        <f t="shared" ca="1" si="142"/>
        <v>9596368003231892</v>
      </c>
      <c r="F2305" t="s">
        <v>148</v>
      </c>
      <c r="G2305">
        <f ca="1">INDEX(Table4[PhoneNumber],RANDBETWEEN(1,COUNT(Table4[PhoneNumber])))</f>
        <v>9839869616</v>
      </c>
    </row>
    <row r="2306" spans="1:7" x14ac:dyDescent="0.3">
      <c r="A2306" t="str">
        <f t="shared" ref="A2306:A2369" ca="1" si="14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E8914248-6298-C72D-0696-BB3343257A81</v>
      </c>
      <c r="B2306" s="1">
        <f t="shared" ca="1" si="143"/>
        <v>44677.165337985985</v>
      </c>
      <c r="C2306" t="str">
        <f t="shared" ref="C2306:C2369" ca="1" si="145">DEC2HEX(RANDBETWEEN(0,POWER(2,32)-1),8)&amp;DEC2HEX(RANDBETWEEN(0,POWER(2,32)-1),8)</f>
        <v>E07B5B6ABCCA4520</v>
      </c>
      <c r="D2306" s="5">
        <f ca="1">(RAND()*0.2+0.85)*SUMIFS(Table1[Price], Table1[PassengerPhoneNumber], Table9[[#This Row],[PassengerPhoneNumber]], Table1[Status], "Done", Table1[EndDateTime], "&lt;="&amp;Table9[[#This Row],[DateTime]])</f>
        <v>5907964.5198787181</v>
      </c>
      <c r="E2306" s="5">
        <f t="shared" ref="E2306:E2369" ca="1" si="146">RANDBETWEEN(POWER(10,15), POWER(10,16)-1)</f>
        <v>7111485655636379</v>
      </c>
      <c r="F2306" t="s">
        <v>148</v>
      </c>
      <c r="G2306">
        <f ca="1">INDEX(Table4[PhoneNumber],RANDBETWEEN(1,COUNT(Table4[PhoneNumber])))</f>
        <v>9331917655</v>
      </c>
    </row>
    <row r="2307" spans="1:7" x14ac:dyDescent="0.3">
      <c r="A2307" t="str">
        <f t="shared" ca="1" si="144"/>
        <v>CC6AA7F3-95B6-ECE5-5AAA-660F726C58E1</v>
      </c>
      <c r="B2307" s="1">
        <f t="shared" ref="B2307:B2370" ca="1" si="147">RAND()*(DATEVALUE("2022-12-31 23:59:59")-DATEVALUE("2020-01-01 00:00:00"))+DATEVALUE("2020-01-01 00:00:00")</f>
        <v>43908.409073245093</v>
      </c>
      <c r="C2307" t="str">
        <f t="shared" ca="1" si="145"/>
        <v>DABC921E11A0F470</v>
      </c>
      <c r="D2307" s="5">
        <f ca="1">(RAND()*0.2+0.85)*SUMIFS(Table1[Price], Table1[PassengerPhoneNumber], Table9[[#This Row],[PassengerPhoneNumber]], Table1[Status], "Done", Table1[EndDateTime], "&lt;="&amp;Table9[[#This Row],[DateTime]])</f>
        <v>0</v>
      </c>
      <c r="E2307" s="5">
        <f t="shared" ca="1" si="146"/>
        <v>2869198045756681</v>
      </c>
      <c r="F2307" t="s">
        <v>148</v>
      </c>
      <c r="G2307">
        <f ca="1">INDEX(Table4[PhoneNumber],RANDBETWEEN(1,COUNT(Table4[PhoneNumber])))</f>
        <v>9504502380</v>
      </c>
    </row>
    <row r="2308" spans="1:7" x14ac:dyDescent="0.3">
      <c r="A2308" t="str">
        <f t="shared" ca="1" si="144"/>
        <v>A481D5BA-6346-5B0F-482A-94A2CEE81A90</v>
      </c>
      <c r="B2308" s="1">
        <f t="shared" ca="1" si="147"/>
        <v>43838.21728924405</v>
      </c>
      <c r="C2308" t="str">
        <f t="shared" ca="1" si="145"/>
        <v>5F2B02D42C63E44E</v>
      </c>
      <c r="D2308" s="5">
        <f ca="1">(RAND()*0.2+0.85)*SUMIFS(Table1[Price], Table1[PassengerPhoneNumber], Table9[[#This Row],[PassengerPhoneNumber]], Table1[Status], "Done", Table1[EndDateTime], "&lt;="&amp;Table9[[#This Row],[DateTime]])</f>
        <v>0</v>
      </c>
      <c r="E2308" s="5">
        <f t="shared" ca="1" si="146"/>
        <v>1106787605115559</v>
      </c>
      <c r="F2308" t="s">
        <v>148</v>
      </c>
      <c r="G2308">
        <f ca="1">INDEX(Table4[PhoneNumber],RANDBETWEEN(1,COUNT(Table4[PhoneNumber])))</f>
        <v>9292447151</v>
      </c>
    </row>
    <row r="2309" spans="1:7" x14ac:dyDescent="0.3">
      <c r="A2309" t="str">
        <f t="shared" ca="1" si="144"/>
        <v>F7CED438-0727-7920-822B-AA42C85FEC22</v>
      </c>
      <c r="B2309" s="1">
        <f t="shared" ca="1" si="147"/>
        <v>44875.871947746164</v>
      </c>
      <c r="C2309" t="str">
        <f t="shared" ca="1" si="145"/>
        <v>C462A5A62D07D431</v>
      </c>
      <c r="D2309" s="5">
        <f ca="1">(RAND()*0.2+0.85)*SUMIFS(Table1[Price], Table1[PassengerPhoneNumber], Table9[[#This Row],[PassengerPhoneNumber]], Table1[Status], "Done", Table1[EndDateTime], "&lt;="&amp;Table9[[#This Row],[DateTime]])</f>
        <v>3388233.9901032397</v>
      </c>
      <c r="E2309" s="5">
        <f t="shared" ca="1" si="146"/>
        <v>3940775211284737</v>
      </c>
      <c r="F2309" t="s">
        <v>148</v>
      </c>
      <c r="G2309">
        <f ca="1">INDEX(Table4[PhoneNumber],RANDBETWEEN(1,COUNT(Table4[PhoneNumber])))</f>
        <v>9658700358</v>
      </c>
    </row>
    <row r="2310" spans="1:7" x14ac:dyDescent="0.3">
      <c r="A2310" t="str">
        <f t="shared" ca="1" si="144"/>
        <v>C6020406-8833-CC5D-6BC9-D24D668309FA</v>
      </c>
      <c r="B2310" s="1">
        <f t="shared" ca="1" si="147"/>
        <v>44775.277445296655</v>
      </c>
      <c r="C2310" t="str">
        <f t="shared" ca="1" si="145"/>
        <v>9776DDD8D4FA8EF2</v>
      </c>
      <c r="D2310" s="5">
        <f ca="1">(RAND()*0.2+0.85)*SUMIFS(Table1[Price], Table1[PassengerPhoneNumber], Table9[[#This Row],[PassengerPhoneNumber]], Table1[Status], "Done", Table1[EndDateTime], "&lt;="&amp;Table9[[#This Row],[DateTime]])</f>
        <v>9079406.130624095</v>
      </c>
      <c r="E2310" s="5">
        <f t="shared" ca="1" si="146"/>
        <v>1561052536869183</v>
      </c>
      <c r="F2310" t="s">
        <v>148</v>
      </c>
      <c r="G2310">
        <f ca="1">INDEX(Table4[PhoneNumber],RANDBETWEEN(1,COUNT(Table4[PhoneNumber])))</f>
        <v>9505737004</v>
      </c>
    </row>
    <row r="2311" spans="1:7" x14ac:dyDescent="0.3">
      <c r="A2311" t="str">
        <f t="shared" ca="1" si="144"/>
        <v>1464BCAD-0E9F-C02B-0055-72F113C26B5F</v>
      </c>
      <c r="B2311" s="1">
        <f t="shared" ca="1" si="147"/>
        <v>44447.877855277999</v>
      </c>
      <c r="C2311" t="str">
        <f t="shared" ca="1" si="145"/>
        <v>70E9A0947A157814</v>
      </c>
      <c r="D2311" s="5">
        <f ca="1">(RAND()*0.2+0.85)*SUMIFS(Table1[Price], Table1[PassengerPhoneNumber], Table9[[#This Row],[PassengerPhoneNumber]], Table1[Status], "Done", Table1[EndDateTime], "&lt;="&amp;Table9[[#This Row],[DateTime]])</f>
        <v>715950.64731697622</v>
      </c>
      <c r="E2311" s="5">
        <f t="shared" ca="1" si="146"/>
        <v>9168824067035744</v>
      </c>
      <c r="F2311" t="s">
        <v>148</v>
      </c>
      <c r="G2311">
        <f ca="1">INDEX(Table4[PhoneNumber],RANDBETWEEN(1,COUNT(Table4[PhoneNumber])))</f>
        <v>9502180668</v>
      </c>
    </row>
    <row r="2312" spans="1:7" x14ac:dyDescent="0.3">
      <c r="A2312" t="str">
        <f t="shared" ca="1" si="144"/>
        <v>A97406FE-7C1A-5D28-F8EE-C840C8BF0F1D</v>
      </c>
      <c r="B2312" s="1">
        <f t="shared" ca="1" si="147"/>
        <v>44563.933230074355</v>
      </c>
      <c r="C2312" t="str">
        <f t="shared" ca="1" si="145"/>
        <v>AFBF4AC0E6F18921</v>
      </c>
      <c r="D2312" s="5">
        <f ca="1">(RAND()*0.2+0.85)*SUMIFS(Table1[Price], Table1[PassengerPhoneNumber], Table9[[#This Row],[PassengerPhoneNumber]], Table1[Status], "Done", Table1[EndDateTime], "&lt;="&amp;Table9[[#This Row],[DateTime]])</f>
        <v>471210.8998379439</v>
      </c>
      <c r="E2312" s="5">
        <f t="shared" ca="1" si="146"/>
        <v>8346424939468750</v>
      </c>
      <c r="F2312" t="s">
        <v>148</v>
      </c>
      <c r="G2312">
        <f ca="1">INDEX(Table4[PhoneNumber],RANDBETWEEN(1,COUNT(Table4[PhoneNumber])))</f>
        <v>9057116731</v>
      </c>
    </row>
    <row r="2313" spans="1:7" x14ac:dyDescent="0.3">
      <c r="A2313" t="str">
        <f t="shared" ca="1" si="144"/>
        <v>A02E81C0-C25C-35FF-7E86-809A1CBC5765</v>
      </c>
      <c r="B2313" s="1">
        <f t="shared" ca="1" si="147"/>
        <v>43903.946731846459</v>
      </c>
      <c r="C2313" t="str">
        <f t="shared" ca="1" si="145"/>
        <v>74C90A6D7D488A71</v>
      </c>
      <c r="D2313" s="5">
        <f ca="1">(RAND()*0.2+0.85)*SUMIFS(Table1[Price], Table1[PassengerPhoneNumber], Table9[[#This Row],[PassengerPhoneNumber]], Table1[Status], "Done", Table1[EndDateTime], "&lt;="&amp;Table9[[#This Row],[DateTime]])</f>
        <v>161737.92554668567</v>
      </c>
      <c r="E2313" s="5">
        <f t="shared" ca="1" si="146"/>
        <v>9606579271162072</v>
      </c>
      <c r="F2313" t="s">
        <v>148</v>
      </c>
      <c r="G2313">
        <f ca="1">INDEX(Table4[PhoneNumber],RANDBETWEEN(1,COUNT(Table4[PhoneNumber])))</f>
        <v>9204890920</v>
      </c>
    </row>
    <row r="2314" spans="1:7" x14ac:dyDescent="0.3">
      <c r="A2314" t="str">
        <f t="shared" ca="1" si="144"/>
        <v>10B64B73-149B-556C-B142-0FB5C95A7F7F</v>
      </c>
      <c r="B2314" s="1">
        <f t="shared" ca="1" si="147"/>
        <v>44790.774208651215</v>
      </c>
      <c r="C2314" t="str">
        <f t="shared" ca="1" si="145"/>
        <v>F50CDBB1B9846764</v>
      </c>
      <c r="D2314" s="5">
        <f ca="1">(RAND()*0.2+0.85)*SUMIFS(Table1[Price], Table1[PassengerPhoneNumber], Table9[[#This Row],[PassengerPhoneNumber]], Table1[Status], "Done", Table1[EndDateTime], "&lt;="&amp;Table9[[#This Row],[DateTime]])</f>
        <v>3814677.4936555638</v>
      </c>
      <c r="E2314" s="5">
        <f t="shared" ca="1" si="146"/>
        <v>8133762157433569</v>
      </c>
      <c r="F2314" t="s">
        <v>148</v>
      </c>
      <c r="G2314">
        <f ca="1">INDEX(Table4[PhoneNumber],RANDBETWEEN(1,COUNT(Table4[PhoneNumber])))</f>
        <v>9619405758</v>
      </c>
    </row>
    <row r="2315" spans="1:7" x14ac:dyDescent="0.3">
      <c r="A2315" t="str">
        <f t="shared" ca="1" si="144"/>
        <v>6EAD7CBF-6252-177E-3C98-4D4927CE81F9</v>
      </c>
      <c r="B2315" s="1">
        <f t="shared" ca="1" si="147"/>
        <v>44495.612357973012</v>
      </c>
      <c r="C2315" t="str">
        <f t="shared" ca="1" si="145"/>
        <v>76592C8FD7FE4B91</v>
      </c>
      <c r="D2315" s="5">
        <f ca="1">(RAND()*0.2+0.85)*SUMIFS(Table1[Price], Table1[PassengerPhoneNumber], Table9[[#This Row],[PassengerPhoneNumber]], Table1[Status], "Done", Table1[EndDateTime], "&lt;="&amp;Table9[[#This Row],[DateTime]])</f>
        <v>3686499.5960082426</v>
      </c>
      <c r="E2315" s="5">
        <f t="shared" ca="1" si="146"/>
        <v>3218574494815391</v>
      </c>
      <c r="F2315" t="s">
        <v>148</v>
      </c>
      <c r="G2315">
        <f ca="1">INDEX(Table4[PhoneNumber],RANDBETWEEN(1,COUNT(Table4[PhoneNumber])))</f>
        <v>9140148108</v>
      </c>
    </row>
    <row r="2316" spans="1:7" x14ac:dyDescent="0.3">
      <c r="A2316" t="str">
        <f t="shared" ca="1" si="144"/>
        <v>DEDD6261-781F-32BD-B1B8-3CEAEFA78FCC</v>
      </c>
      <c r="B2316" s="1">
        <f t="shared" ca="1" si="147"/>
        <v>44631.023321463785</v>
      </c>
      <c r="C2316" t="str">
        <f t="shared" ca="1" si="145"/>
        <v>17D0A70F5FCB4C62</v>
      </c>
      <c r="D2316" s="5">
        <f ca="1">(RAND()*0.2+0.85)*SUMIFS(Table1[Price], Table1[PassengerPhoneNumber], Table9[[#This Row],[PassengerPhoneNumber]], Table1[Status], "Done", Table1[EndDateTime], "&lt;="&amp;Table9[[#This Row],[DateTime]])</f>
        <v>3260269.114931256</v>
      </c>
      <c r="E2316" s="5">
        <f t="shared" ca="1" si="146"/>
        <v>9433808301303224</v>
      </c>
      <c r="F2316" t="s">
        <v>148</v>
      </c>
      <c r="G2316">
        <f ca="1">INDEX(Table4[PhoneNumber],RANDBETWEEN(1,COUNT(Table4[PhoneNumber])))</f>
        <v>9571769004</v>
      </c>
    </row>
    <row r="2317" spans="1:7" x14ac:dyDescent="0.3">
      <c r="A2317" t="str">
        <f t="shared" ca="1" si="144"/>
        <v>01C364FA-70A4-7232-2204-25DD4F68D1E5</v>
      </c>
      <c r="B2317" s="1">
        <f t="shared" ca="1" si="147"/>
        <v>44017.846404246171</v>
      </c>
      <c r="C2317" t="str">
        <f t="shared" ca="1" si="145"/>
        <v>EB14169A890BA283</v>
      </c>
      <c r="D2317" s="5">
        <f ca="1">(RAND()*0.2+0.85)*SUMIFS(Table1[Price], Table1[PassengerPhoneNumber], Table9[[#This Row],[PassengerPhoneNumber]], Table1[Status], "Done", Table1[EndDateTime], "&lt;="&amp;Table9[[#This Row],[DateTime]])</f>
        <v>0</v>
      </c>
      <c r="E2317" s="5">
        <f t="shared" ca="1" si="146"/>
        <v>5175345456629375</v>
      </c>
      <c r="F2317" t="s">
        <v>148</v>
      </c>
      <c r="G2317">
        <f ca="1">INDEX(Table4[PhoneNumber],RANDBETWEEN(1,COUNT(Table4[PhoneNumber])))</f>
        <v>9291625891</v>
      </c>
    </row>
    <row r="2318" spans="1:7" x14ac:dyDescent="0.3">
      <c r="A2318" t="str">
        <f t="shared" ca="1" si="144"/>
        <v>0F98A14D-0629-B3C1-41D5-9CC04E24B553</v>
      </c>
      <c r="B2318" s="1">
        <f t="shared" ca="1" si="147"/>
        <v>44836.514545247788</v>
      </c>
      <c r="C2318" t="str">
        <f t="shared" ca="1" si="145"/>
        <v>7CE99F701D9EFFB5</v>
      </c>
      <c r="D2318" s="5">
        <f ca="1">(RAND()*0.2+0.85)*SUMIFS(Table1[Price], Table1[PassengerPhoneNumber], Table9[[#This Row],[PassengerPhoneNumber]], Table1[Status], "Done", Table1[EndDateTime], "&lt;="&amp;Table9[[#This Row],[DateTime]])</f>
        <v>1163697.6513431896</v>
      </c>
      <c r="E2318" s="5">
        <f t="shared" ca="1" si="146"/>
        <v>1299925129489281</v>
      </c>
      <c r="F2318" t="s">
        <v>148</v>
      </c>
      <c r="G2318">
        <f ca="1">INDEX(Table4[PhoneNumber],RANDBETWEEN(1,COUNT(Table4[PhoneNumber])))</f>
        <v>9390164838</v>
      </c>
    </row>
    <row r="2319" spans="1:7" x14ac:dyDescent="0.3">
      <c r="A2319" t="str">
        <f t="shared" ca="1" si="144"/>
        <v>AD6765F6-0811-6C0C-3416-AA2D0093B78F</v>
      </c>
      <c r="B2319" s="1">
        <f t="shared" ca="1" si="147"/>
        <v>44841.557659614722</v>
      </c>
      <c r="C2319" t="str">
        <f t="shared" ca="1" si="145"/>
        <v>2AE3C8925A7D5A3D</v>
      </c>
      <c r="D2319" s="5">
        <f ca="1">(RAND()*0.2+0.85)*SUMIFS(Table1[Price], Table1[PassengerPhoneNumber], Table9[[#This Row],[PassengerPhoneNumber]], Table1[Status], "Done", Table1[EndDateTime], "&lt;="&amp;Table9[[#This Row],[DateTime]])</f>
        <v>3767951.9853649847</v>
      </c>
      <c r="E2319" s="5">
        <f t="shared" ca="1" si="146"/>
        <v>7420142131926101</v>
      </c>
      <c r="F2319" t="s">
        <v>148</v>
      </c>
      <c r="G2319">
        <f ca="1">INDEX(Table4[PhoneNumber],RANDBETWEEN(1,COUNT(Table4[PhoneNumber])))</f>
        <v>9628434005</v>
      </c>
    </row>
    <row r="2320" spans="1:7" x14ac:dyDescent="0.3">
      <c r="A2320" t="str">
        <f t="shared" ca="1" si="144"/>
        <v>BB917954-46AA-86A3-E728-07B5AE1B2031</v>
      </c>
      <c r="B2320" s="1">
        <f t="shared" ca="1" si="147"/>
        <v>44630.593819939655</v>
      </c>
      <c r="C2320" t="str">
        <f t="shared" ca="1" si="145"/>
        <v>637BD19B64E4F590</v>
      </c>
      <c r="D2320" s="5">
        <f ca="1">(RAND()*0.2+0.85)*SUMIFS(Table1[Price], Table1[PassengerPhoneNumber], Table9[[#This Row],[PassengerPhoneNumber]], Table1[Status], "Done", Table1[EndDateTime], "&lt;="&amp;Table9[[#This Row],[DateTime]])</f>
        <v>2246463.2290588734</v>
      </c>
      <c r="E2320" s="5">
        <f t="shared" ca="1" si="146"/>
        <v>6056270254443649</v>
      </c>
      <c r="F2320" t="s">
        <v>148</v>
      </c>
      <c r="G2320">
        <f ca="1">INDEX(Table4[PhoneNumber],RANDBETWEEN(1,COUNT(Table4[PhoneNumber])))</f>
        <v>9858883991</v>
      </c>
    </row>
    <row r="2321" spans="1:7" x14ac:dyDescent="0.3">
      <c r="A2321" t="str">
        <f t="shared" ca="1" si="144"/>
        <v>82BF8E60-DDF4-A3D2-357E-0F181C662CD1</v>
      </c>
      <c r="B2321" s="1">
        <f t="shared" ca="1" si="147"/>
        <v>44107.548452002113</v>
      </c>
      <c r="C2321" t="str">
        <f t="shared" ca="1" si="145"/>
        <v>035B31EEAACC6955</v>
      </c>
      <c r="D2321" s="5">
        <f ca="1">(RAND()*0.2+0.85)*SUMIFS(Table1[Price], Table1[PassengerPhoneNumber], Table9[[#This Row],[PassengerPhoneNumber]], Table1[Status], "Done", Table1[EndDateTime], "&lt;="&amp;Table9[[#This Row],[DateTime]])</f>
        <v>566444.27707027597</v>
      </c>
      <c r="E2321" s="5">
        <f t="shared" ca="1" si="146"/>
        <v>7110911856712727</v>
      </c>
      <c r="F2321" t="s">
        <v>148</v>
      </c>
      <c r="G2321">
        <f ca="1">INDEX(Table4[PhoneNumber],RANDBETWEEN(1,COUNT(Table4[PhoneNumber])))</f>
        <v>9752347366</v>
      </c>
    </row>
    <row r="2322" spans="1:7" x14ac:dyDescent="0.3">
      <c r="A2322" t="str">
        <f t="shared" ca="1" si="144"/>
        <v>F5ECE785-475E-C55B-C455-F67BC176393F</v>
      </c>
      <c r="B2322" s="1">
        <f t="shared" ca="1" si="147"/>
        <v>44734.924847305287</v>
      </c>
      <c r="C2322" t="str">
        <f t="shared" ca="1" si="145"/>
        <v>CCE8D9122626F5F3</v>
      </c>
      <c r="D2322" s="5">
        <f ca="1">(RAND()*0.2+0.85)*SUMIFS(Table1[Price], Table1[PassengerPhoneNumber], Table9[[#This Row],[PassengerPhoneNumber]], Table1[Status], "Done", Table1[EndDateTime], "&lt;="&amp;Table9[[#This Row],[DateTime]])</f>
        <v>2033841.4799472368</v>
      </c>
      <c r="E2322" s="5">
        <f t="shared" ca="1" si="146"/>
        <v>8164198156801126</v>
      </c>
      <c r="F2322" t="s">
        <v>148</v>
      </c>
      <c r="G2322">
        <f ca="1">INDEX(Table4[PhoneNumber],RANDBETWEEN(1,COUNT(Table4[PhoneNumber])))</f>
        <v>9213223821</v>
      </c>
    </row>
    <row r="2323" spans="1:7" x14ac:dyDescent="0.3">
      <c r="A2323" t="str">
        <f t="shared" ca="1" si="144"/>
        <v>BC97375A-96F2-7A72-2F25-462D5C9C0C67</v>
      </c>
      <c r="B2323" s="1">
        <f t="shared" ca="1" si="147"/>
        <v>43896.331668754632</v>
      </c>
      <c r="C2323" t="str">
        <f t="shared" ca="1" si="145"/>
        <v>EEAD661ACB655E4E</v>
      </c>
      <c r="D2323" s="5">
        <f ca="1">(RAND()*0.2+0.85)*SUMIFS(Table1[Price], Table1[PassengerPhoneNumber], Table9[[#This Row],[PassengerPhoneNumber]], Table1[Status], "Done", Table1[EndDateTime], "&lt;="&amp;Table9[[#This Row],[DateTime]])</f>
        <v>0</v>
      </c>
      <c r="E2323" s="5">
        <f t="shared" ca="1" si="146"/>
        <v>6402493683561594</v>
      </c>
      <c r="F2323" t="s">
        <v>148</v>
      </c>
      <c r="G2323">
        <f ca="1">INDEX(Table4[PhoneNumber],RANDBETWEEN(1,COUNT(Table4[PhoneNumber])))</f>
        <v>9626655695</v>
      </c>
    </row>
    <row r="2324" spans="1:7" x14ac:dyDescent="0.3">
      <c r="A2324" t="str">
        <f t="shared" ca="1" si="144"/>
        <v>BA4BC071-D722-EAE2-4746-8C88E26A1824</v>
      </c>
      <c r="B2324" s="1">
        <f t="shared" ca="1" si="147"/>
        <v>44200.712512831</v>
      </c>
      <c r="C2324" t="str">
        <f t="shared" ca="1" si="145"/>
        <v>51D796B97E55B355</v>
      </c>
      <c r="D2324" s="5">
        <f ca="1">(RAND()*0.2+0.85)*SUMIFS(Table1[Price], Table1[PassengerPhoneNumber], Table9[[#This Row],[PassengerPhoneNumber]], Table1[Status], "Done", Table1[EndDateTime], "&lt;="&amp;Table9[[#This Row],[DateTime]])</f>
        <v>115596.69093030342</v>
      </c>
      <c r="E2324" s="5">
        <f t="shared" ca="1" si="146"/>
        <v>3546903607467858</v>
      </c>
      <c r="F2324" t="s">
        <v>148</v>
      </c>
      <c r="G2324">
        <f ca="1">INDEX(Table4[PhoneNumber],RANDBETWEEN(1,COUNT(Table4[PhoneNumber])))</f>
        <v>9537835417</v>
      </c>
    </row>
    <row r="2325" spans="1:7" x14ac:dyDescent="0.3">
      <c r="A2325" t="str">
        <f t="shared" ca="1" si="144"/>
        <v>C46629A1-BA93-0464-6A52-5FD02B515DCB</v>
      </c>
      <c r="B2325" s="1">
        <f t="shared" ca="1" si="147"/>
        <v>43985.62392086038</v>
      </c>
      <c r="C2325" t="str">
        <f t="shared" ca="1" si="145"/>
        <v>A02C5C42E6D4637B</v>
      </c>
      <c r="D2325" s="5">
        <f ca="1">(RAND()*0.2+0.85)*SUMIFS(Table1[Price], Table1[PassengerPhoneNumber], Table9[[#This Row],[PassengerPhoneNumber]], Table1[Status], "Done", Table1[EndDateTime], "&lt;="&amp;Table9[[#This Row],[DateTime]])</f>
        <v>1303617.9158429133</v>
      </c>
      <c r="E2325" s="5">
        <f t="shared" ca="1" si="146"/>
        <v>5196892828457458</v>
      </c>
      <c r="F2325" t="s">
        <v>148</v>
      </c>
      <c r="G2325">
        <f ca="1">INDEX(Table4[PhoneNumber],RANDBETWEEN(1,COUNT(Table4[PhoneNumber])))</f>
        <v>9993026326</v>
      </c>
    </row>
    <row r="2326" spans="1:7" x14ac:dyDescent="0.3">
      <c r="A2326" t="str">
        <f t="shared" ca="1" si="144"/>
        <v>D1619304-F9B8-C334-B8C2-E4429C9DBCC3</v>
      </c>
      <c r="B2326" s="1">
        <f t="shared" ca="1" si="147"/>
        <v>44636.107252966736</v>
      </c>
      <c r="C2326" t="str">
        <f t="shared" ca="1" si="145"/>
        <v>A9510FBD6FEC9FBE</v>
      </c>
      <c r="D2326" s="5">
        <f ca="1">(RAND()*0.2+0.85)*SUMIFS(Table1[Price], Table1[PassengerPhoneNumber], Table9[[#This Row],[PassengerPhoneNumber]], Table1[Status], "Done", Table1[EndDateTime], "&lt;="&amp;Table9[[#This Row],[DateTime]])</f>
        <v>462384.78065175522</v>
      </c>
      <c r="E2326" s="5">
        <f t="shared" ca="1" si="146"/>
        <v>6797692451337124</v>
      </c>
      <c r="F2326" t="s">
        <v>148</v>
      </c>
      <c r="G2326">
        <f ca="1">INDEX(Table4[PhoneNumber],RANDBETWEEN(1,COUNT(Table4[PhoneNumber])))</f>
        <v>9681127582</v>
      </c>
    </row>
    <row r="2327" spans="1:7" x14ac:dyDescent="0.3">
      <c r="A2327" t="str">
        <f t="shared" ca="1" si="144"/>
        <v>514D87C7-1B79-3ED6-8C85-02FB9AE4B586</v>
      </c>
      <c r="B2327" s="1">
        <f t="shared" ca="1" si="147"/>
        <v>44807.588739827348</v>
      </c>
      <c r="C2327" t="str">
        <f t="shared" ca="1" si="145"/>
        <v>947955C243AE1AC6</v>
      </c>
      <c r="D2327" s="5">
        <f ca="1">(RAND()*0.2+0.85)*SUMIFS(Table1[Price], Table1[PassengerPhoneNumber], Table9[[#This Row],[PassengerPhoneNumber]], Table1[Status], "Done", Table1[EndDateTime], "&lt;="&amp;Table9[[#This Row],[DateTime]])</f>
        <v>3835025.1823139852</v>
      </c>
      <c r="E2327" s="5">
        <f t="shared" ca="1" si="146"/>
        <v>3572605098818137</v>
      </c>
      <c r="F2327" t="s">
        <v>148</v>
      </c>
      <c r="G2327">
        <f ca="1">INDEX(Table4[PhoneNumber],RANDBETWEEN(1,COUNT(Table4[PhoneNumber])))</f>
        <v>9865045600</v>
      </c>
    </row>
    <row r="2328" spans="1:7" x14ac:dyDescent="0.3">
      <c r="A2328" t="str">
        <f t="shared" ca="1" si="144"/>
        <v>07C7B9E5-D589-2AD9-964E-4041C32D06FE</v>
      </c>
      <c r="B2328" s="1">
        <f t="shared" ca="1" si="147"/>
        <v>44556.641855209629</v>
      </c>
      <c r="C2328" t="str">
        <f t="shared" ca="1" si="145"/>
        <v>DDD2A4D82840E34D</v>
      </c>
      <c r="D2328" s="5">
        <f ca="1">(RAND()*0.2+0.85)*SUMIFS(Table1[Price], Table1[PassengerPhoneNumber], Table9[[#This Row],[PassengerPhoneNumber]], Table1[Status], "Done", Table1[EndDateTime], "&lt;="&amp;Table9[[#This Row],[DateTime]])</f>
        <v>5575112.6567011345</v>
      </c>
      <c r="E2328" s="5">
        <f t="shared" ca="1" si="146"/>
        <v>5469324883939103</v>
      </c>
      <c r="F2328" t="s">
        <v>148</v>
      </c>
      <c r="G2328">
        <f ca="1">INDEX(Table4[PhoneNumber],RANDBETWEEN(1,COUNT(Table4[PhoneNumber])))</f>
        <v>9186687757</v>
      </c>
    </row>
    <row r="2329" spans="1:7" x14ac:dyDescent="0.3">
      <c r="A2329" t="str">
        <f t="shared" ca="1" si="144"/>
        <v>C58DFEC7-61B8-C839-6D4E-EE181D79E36A</v>
      </c>
      <c r="B2329" s="1">
        <f t="shared" ca="1" si="147"/>
        <v>43887.28881514768</v>
      </c>
      <c r="C2329" t="str">
        <f t="shared" ca="1" si="145"/>
        <v>54E3DAE7DD0C530B</v>
      </c>
      <c r="D2329" s="5">
        <f ca="1">(RAND()*0.2+0.85)*SUMIFS(Table1[Price], Table1[PassengerPhoneNumber], Table9[[#This Row],[PassengerPhoneNumber]], Table1[Status], "Done", Table1[EndDateTime], "&lt;="&amp;Table9[[#This Row],[DateTime]])</f>
        <v>219810.23438123552</v>
      </c>
      <c r="E2329" s="5">
        <f t="shared" ca="1" si="146"/>
        <v>2975132335633511</v>
      </c>
      <c r="F2329" t="s">
        <v>148</v>
      </c>
      <c r="G2329">
        <f ca="1">INDEX(Table4[PhoneNumber],RANDBETWEEN(1,COUNT(Table4[PhoneNumber])))</f>
        <v>9137908976</v>
      </c>
    </row>
    <row r="2330" spans="1:7" x14ac:dyDescent="0.3">
      <c r="A2330" t="str">
        <f t="shared" ca="1" si="144"/>
        <v>43845E93-60A4-5899-85C5-E5DE48E87673</v>
      </c>
      <c r="B2330" s="1">
        <f t="shared" ca="1" si="147"/>
        <v>44811.901812235737</v>
      </c>
      <c r="C2330" t="str">
        <f t="shared" ca="1" si="145"/>
        <v>B26877D1E331ADB7</v>
      </c>
      <c r="D2330" s="5">
        <f ca="1">(RAND()*0.2+0.85)*SUMIFS(Table1[Price], Table1[PassengerPhoneNumber], Table9[[#This Row],[PassengerPhoneNumber]], Table1[Status], "Done", Table1[EndDateTime], "&lt;="&amp;Table9[[#This Row],[DateTime]])</f>
        <v>3448716.7526267921</v>
      </c>
      <c r="E2330" s="5">
        <f t="shared" ca="1" si="146"/>
        <v>6430399863944258</v>
      </c>
      <c r="F2330" t="s">
        <v>148</v>
      </c>
      <c r="G2330">
        <f ca="1">INDEX(Table4[PhoneNumber],RANDBETWEEN(1,COUNT(Table4[PhoneNumber])))</f>
        <v>9805750733</v>
      </c>
    </row>
    <row r="2331" spans="1:7" x14ac:dyDescent="0.3">
      <c r="A2331" t="str">
        <f t="shared" ca="1" si="144"/>
        <v>C0442DD5-125F-9B3C-7D0A-56D514A79F19</v>
      </c>
      <c r="B2331" s="1">
        <f t="shared" ca="1" si="147"/>
        <v>44415.032074662769</v>
      </c>
      <c r="C2331" t="str">
        <f t="shared" ca="1" si="145"/>
        <v>055D76E2FFCAF054</v>
      </c>
      <c r="D2331" s="5">
        <f ca="1">(RAND()*0.2+0.85)*SUMIFS(Table1[Price], Table1[PassengerPhoneNumber], Table9[[#This Row],[PassengerPhoneNumber]], Table1[Status], "Done", Table1[EndDateTime], "&lt;="&amp;Table9[[#This Row],[DateTime]])</f>
        <v>5940853.5998490788</v>
      </c>
      <c r="E2331" s="5">
        <f t="shared" ca="1" si="146"/>
        <v>5906192595996392</v>
      </c>
      <c r="F2331" t="s">
        <v>148</v>
      </c>
      <c r="G2331">
        <f ca="1">INDEX(Table4[PhoneNumber],RANDBETWEEN(1,COUNT(Table4[PhoneNumber])))</f>
        <v>9307658804</v>
      </c>
    </row>
    <row r="2332" spans="1:7" x14ac:dyDescent="0.3">
      <c r="A2332" t="str">
        <f t="shared" ca="1" si="144"/>
        <v>C424D51B-F8D2-8567-7806-D895689DCBDB</v>
      </c>
      <c r="B2332" s="1">
        <f t="shared" ca="1" si="147"/>
        <v>43974.172309358903</v>
      </c>
      <c r="C2332" t="str">
        <f t="shared" ca="1" si="145"/>
        <v>2D6BF857CB1B7A6F</v>
      </c>
      <c r="D2332" s="5">
        <f ca="1">(RAND()*0.2+0.85)*SUMIFS(Table1[Price], Table1[PassengerPhoneNumber], Table9[[#This Row],[PassengerPhoneNumber]], Table1[Status], "Done", Table1[EndDateTime], "&lt;="&amp;Table9[[#This Row],[DateTime]])</f>
        <v>0</v>
      </c>
      <c r="E2332" s="5">
        <f t="shared" ca="1" si="146"/>
        <v>5704266278985547</v>
      </c>
      <c r="F2332" t="s">
        <v>148</v>
      </c>
      <c r="G2332">
        <f ca="1">INDEX(Table4[PhoneNumber],RANDBETWEEN(1,COUNT(Table4[PhoneNumber])))</f>
        <v>9767246414</v>
      </c>
    </row>
    <row r="2333" spans="1:7" x14ac:dyDescent="0.3">
      <c r="A2333" t="str">
        <f t="shared" ca="1" si="144"/>
        <v>2F01E87B-B52F-A7F7-0E88-AC27CF575C3E</v>
      </c>
      <c r="B2333" s="1">
        <f t="shared" ca="1" si="147"/>
        <v>44792.137308612764</v>
      </c>
      <c r="C2333" t="str">
        <f t="shared" ca="1" si="145"/>
        <v>7176EA58C5E8488A</v>
      </c>
      <c r="D2333" s="5">
        <f ca="1">(RAND()*0.2+0.85)*SUMIFS(Table1[Price], Table1[PassengerPhoneNumber], Table9[[#This Row],[PassengerPhoneNumber]], Table1[Status], "Done", Table1[EndDateTime], "&lt;="&amp;Table9[[#This Row],[DateTime]])</f>
        <v>3449048.3444169653</v>
      </c>
      <c r="E2333" s="5">
        <f t="shared" ca="1" si="146"/>
        <v>5816649442836297</v>
      </c>
      <c r="F2333" t="s">
        <v>148</v>
      </c>
      <c r="G2333">
        <f ca="1">INDEX(Table4[PhoneNumber],RANDBETWEEN(1,COUNT(Table4[PhoneNumber])))</f>
        <v>9832842609</v>
      </c>
    </row>
    <row r="2334" spans="1:7" x14ac:dyDescent="0.3">
      <c r="A2334" t="str">
        <f t="shared" ca="1" si="144"/>
        <v>D58E61FE-190D-EDCF-B0AD-F99B141D4700</v>
      </c>
      <c r="B2334" s="1">
        <f t="shared" ca="1" si="147"/>
        <v>44217.990555602599</v>
      </c>
      <c r="C2334" t="str">
        <f t="shared" ca="1" si="145"/>
        <v>345B805F8B761388</v>
      </c>
      <c r="D2334" s="5">
        <f ca="1">(RAND()*0.2+0.85)*SUMIFS(Table1[Price], Table1[PassengerPhoneNumber], Table9[[#This Row],[PassengerPhoneNumber]], Table1[Status], "Done", Table1[EndDateTime], "&lt;="&amp;Table9[[#This Row],[DateTime]])</f>
        <v>2389677.0679152883</v>
      </c>
      <c r="E2334" s="5">
        <f t="shared" ca="1" si="146"/>
        <v>4404508234168914</v>
      </c>
      <c r="F2334" t="s">
        <v>148</v>
      </c>
      <c r="G2334">
        <f ca="1">INDEX(Table4[PhoneNumber],RANDBETWEEN(1,COUNT(Table4[PhoneNumber])))</f>
        <v>9660734080</v>
      </c>
    </row>
    <row r="2335" spans="1:7" x14ac:dyDescent="0.3">
      <c r="A2335" t="str">
        <f t="shared" ca="1" si="144"/>
        <v>FD45AEC1-0999-4DC4-8689-1EBF3EDF76C3</v>
      </c>
      <c r="B2335" s="1">
        <f t="shared" ca="1" si="147"/>
        <v>44831.023113956398</v>
      </c>
      <c r="C2335" t="str">
        <f t="shared" ca="1" si="145"/>
        <v>6A60A6788EDB1935</v>
      </c>
      <c r="D2335" s="5">
        <f ca="1">(RAND()*0.2+0.85)*SUMIFS(Table1[Price], Table1[PassengerPhoneNumber], Table9[[#This Row],[PassengerPhoneNumber]], Table1[Status], "Done", Table1[EndDateTime], "&lt;="&amp;Table9[[#This Row],[DateTime]])</f>
        <v>4444021.1174334222</v>
      </c>
      <c r="E2335" s="5">
        <f t="shared" ca="1" si="146"/>
        <v>2953391155049398</v>
      </c>
      <c r="F2335" t="s">
        <v>148</v>
      </c>
      <c r="G2335">
        <f ca="1">INDEX(Table4[PhoneNumber],RANDBETWEEN(1,COUNT(Table4[PhoneNumber])))</f>
        <v>9465563493</v>
      </c>
    </row>
    <row r="2336" spans="1:7" x14ac:dyDescent="0.3">
      <c r="A2336" t="str">
        <f t="shared" ca="1" si="144"/>
        <v>655D3C5D-65C0-A629-40D8-DD1F0053954F</v>
      </c>
      <c r="B2336" s="1">
        <f t="shared" ca="1" si="147"/>
        <v>44780.141001277159</v>
      </c>
      <c r="C2336" t="str">
        <f t="shared" ca="1" si="145"/>
        <v>0FF45E28ABAB62A4</v>
      </c>
      <c r="D2336" s="5">
        <f ca="1">(RAND()*0.2+0.85)*SUMIFS(Table1[Price], Table1[PassengerPhoneNumber], Table9[[#This Row],[PassengerPhoneNumber]], Table1[Status], "Done", Table1[EndDateTime], "&lt;="&amp;Table9[[#This Row],[DateTime]])</f>
        <v>3588097.14022107</v>
      </c>
      <c r="E2336" s="5">
        <f t="shared" ca="1" si="146"/>
        <v>4457737532968082</v>
      </c>
      <c r="F2336" t="s">
        <v>148</v>
      </c>
      <c r="G2336">
        <f ca="1">INDEX(Table4[PhoneNumber],RANDBETWEEN(1,COUNT(Table4[PhoneNumber])))</f>
        <v>9619405758</v>
      </c>
    </row>
    <row r="2337" spans="1:7" x14ac:dyDescent="0.3">
      <c r="A2337" t="str">
        <f t="shared" ca="1" si="144"/>
        <v>5DA960C1-0B6D-9AA6-48F6-4210D87E5D75</v>
      </c>
      <c r="B2337" s="1">
        <f t="shared" ca="1" si="147"/>
        <v>44662.932429085828</v>
      </c>
      <c r="C2337" t="str">
        <f t="shared" ca="1" si="145"/>
        <v>637EA7C697726A32</v>
      </c>
      <c r="D2337" s="5">
        <f ca="1">(RAND()*0.2+0.85)*SUMIFS(Table1[Price], Table1[PassengerPhoneNumber], Table9[[#This Row],[PassengerPhoneNumber]], Table1[Status], "Done", Table1[EndDateTime], "&lt;="&amp;Table9[[#This Row],[DateTime]])</f>
        <v>3408838.6276379232</v>
      </c>
      <c r="E2337" s="5">
        <f t="shared" ca="1" si="146"/>
        <v>3133990179801645</v>
      </c>
      <c r="F2337" t="s">
        <v>148</v>
      </c>
      <c r="G2337">
        <f ca="1">INDEX(Table4[PhoneNumber],RANDBETWEEN(1,COUNT(Table4[PhoneNumber])))</f>
        <v>9372621686</v>
      </c>
    </row>
    <row r="2338" spans="1:7" x14ac:dyDescent="0.3">
      <c r="A2338" t="str">
        <f t="shared" ca="1" si="144"/>
        <v>A919C427-2D45-FC5D-998E-D984F51152A3</v>
      </c>
      <c r="B2338" s="1">
        <f t="shared" ca="1" si="147"/>
        <v>44348.197791505627</v>
      </c>
      <c r="C2338" t="str">
        <f t="shared" ca="1" si="145"/>
        <v>CA883ED7FAFA9287</v>
      </c>
      <c r="D2338" s="5">
        <f ca="1">(RAND()*0.2+0.85)*SUMIFS(Table1[Price], Table1[PassengerPhoneNumber], Table9[[#This Row],[PassengerPhoneNumber]], Table1[Status], "Done", Table1[EndDateTime], "&lt;="&amp;Table9[[#This Row],[DateTime]])</f>
        <v>601127.38443216914</v>
      </c>
      <c r="E2338" s="5">
        <f t="shared" ca="1" si="146"/>
        <v>3009571154897877</v>
      </c>
      <c r="F2338" t="s">
        <v>148</v>
      </c>
      <c r="G2338">
        <f ca="1">INDEX(Table4[PhoneNumber],RANDBETWEEN(1,COUNT(Table4[PhoneNumber])))</f>
        <v>9604743045</v>
      </c>
    </row>
    <row r="2339" spans="1:7" x14ac:dyDescent="0.3">
      <c r="A2339" t="str">
        <f t="shared" ca="1" si="144"/>
        <v>FFF9FCD4-6E48-ECF2-8689-7BE4BCEA1721</v>
      </c>
      <c r="B2339" s="1">
        <f t="shared" ca="1" si="147"/>
        <v>44067.269858979853</v>
      </c>
      <c r="C2339" t="str">
        <f t="shared" ca="1" si="145"/>
        <v>02B6FA6A15209B45</v>
      </c>
      <c r="D2339" s="5">
        <f ca="1">(RAND()*0.2+0.85)*SUMIFS(Table1[Price], Table1[PassengerPhoneNumber], Table9[[#This Row],[PassengerPhoneNumber]], Table1[Status], "Done", Table1[EndDateTime], "&lt;="&amp;Table9[[#This Row],[DateTime]])</f>
        <v>357919.3626223568</v>
      </c>
      <c r="E2339" s="5">
        <f t="shared" ca="1" si="146"/>
        <v>5630237410853100</v>
      </c>
      <c r="F2339" t="s">
        <v>148</v>
      </c>
      <c r="G2339">
        <f ca="1">INDEX(Table4[PhoneNumber],RANDBETWEEN(1,COUNT(Table4[PhoneNumber])))</f>
        <v>9196622331</v>
      </c>
    </row>
    <row r="2340" spans="1:7" x14ac:dyDescent="0.3">
      <c r="A2340" t="str">
        <f t="shared" ca="1" si="144"/>
        <v>F9838836-819A-CFB8-F8EB-8E627A8B2AA1</v>
      </c>
      <c r="B2340" s="1">
        <f t="shared" ca="1" si="147"/>
        <v>44585.474904236879</v>
      </c>
      <c r="C2340" t="str">
        <f t="shared" ca="1" si="145"/>
        <v>5100B5A8B949D718</v>
      </c>
      <c r="D2340" s="5">
        <f ca="1">(RAND()*0.2+0.85)*SUMIFS(Table1[Price], Table1[PassengerPhoneNumber], Table9[[#This Row],[PassengerPhoneNumber]], Table1[Status], "Done", Table1[EndDateTime], "&lt;="&amp;Table9[[#This Row],[DateTime]])</f>
        <v>3055737.8542797379</v>
      </c>
      <c r="E2340" s="5">
        <f t="shared" ca="1" si="146"/>
        <v>1641497744593925</v>
      </c>
      <c r="F2340" t="s">
        <v>148</v>
      </c>
      <c r="G2340">
        <f ca="1">INDEX(Table4[PhoneNumber],RANDBETWEEN(1,COUNT(Table4[PhoneNumber])))</f>
        <v>9808089126</v>
      </c>
    </row>
    <row r="2341" spans="1:7" x14ac:dyDescent="0.3">
      <c r="A2341" t="str">
        <f t="shared" ca="1" si="144"/>
        <v>34C0A52B-6849-907F-09E9-06536AA38603</v>
      </c>
      <c r="B2341" s="1">
        <f t="shared" ca="1" si="147"/>
        <v>44721.108248116732</v>
      </c>
      <c r="C2341" t="str">
        <f t="shared" ca="1" si="145"/>
        <v>4B201CBB4DB96DEA</v>
      </c>
      <c r="D2341" s="5">
        <f ca="1">(RAND()*0.2+0.85)*SUMIFS(Table1[Price], Table1[PassengerPhoneNumber], Table9[[#This Row],[PassengerPhoneNumber]], Table1[Status], "Done", Table1[EndDateTime], "&lt;="&amp;Table9[[#This Row],[DateTime]])</f>
        <v>1720469.9363389215</v>
      </c>
      <c r="E2341" s="5">
        <f t="shared" ca="1" si="146"/>
        <v>3222873317806547</v>
      </c>
      <c r="F2341" t="s">
        <v>148</v>
      </c>
      <c r="G2341">
        <f ca="1">INDEX(Table4[PhoneNumber],RANDBETWEEN(1,COUNT(Table4[PhoneNumber])))</f>
        <v>9057116731</v>
      </c>
    </row>
    <row r="2342" spans="1:7" x14ac:dyDescent="0.3">
      <c r="A2342" t="str">
        <f t="shared" ca="1" si="144"/>
        <v>BD08C4DC-D83D-F64E-C541-68DFB08FC844</v>
      </c>
      <c r="B2342" s="1">
        <f t="shared" ca="1" si="147"/>
        <v>44651.960157023103</v>
      </c>
      <c r="C2342" t="str">
        <f t="shared" ca="1" si="145"/>
        <v>D4967D874B3B6721</v>
      </c>
      <c r="D2342" s="5">
        <f ca="1">(RAND()*0.2+0.85)*SUMIFS(Table1[Price], Table1[PassengerPhoneNumber], Table9[[#This Row],[PassengerPhoneNumber]], Table1[Status], "Done", Table1[EndDateTime], "&lt;="&amp;Table9[[#This Row],[DateTime]])</f>
        <v>2968973.7841786263</v>
      </c>
      <c r="E2342" s="5">
        <f t="shared" ca="1" si="146"/>
        <v>4659674369285838</v>
      </c>
      <c r="F2342" t="s">
        <v>148</v>
      </c>
      <c r="G2342">
        <f ca="1">INDEX(Table4[PhoneNumber],RANDBETWEEN(1,COUNT(Table4[PhoneNumber])))</f>
        <v>9360866620</v>
      </c>
    </row>
    <row r="2343" spans="1:7" x14ac:dyDescent="0.3">
      <c r="A2343" t="str">
        <f t="shared" ca="1" si="144"/>
        <v>3001DD64-9AB0-0984-A672-20C7049D1571</v>
      </c>
      <c r="B2343" s="1">
        <f t="shared" ca="1" si="147"/>
        <v>44616.127318273386</v>
      </c>
      <c r="C2343" t="str">
        <f t="shared" ca="1" si="145"/>
        <v>456EF850B75B11CC</v>
      </c>
      <c r="D2343" s="5">
        <f ca="1">(RAND()*0.2+0.85)*SUMIFS(Table1[Price], Table1[PassengerPhoneNumber], Table9[[#This Row],[PassengerPhoneNumber]], Table1[Status], "Done", Table1[EndDateTime], "&lt;="&amp;Table9[[#This Row],[DateTime]])</f>
        <v>2359562.435724902</v>
      </c>
      <c r="E2343" s="5">
        <f t="shared" ca="1" si="146"/>
        <v>7160312639449205</v>
      </c>
      <c r="F2343" t="s">
        <v>148</v>
      </c>
      <c r="G2343">
        <f ca="1">INDEX(Table4[PhoneNumber],RANDBETWEEN(1,COUNT(Table4[PhoneNumber])))</f>
        <v>9902710889</v>
      </c>
    </row>
    <row r="2344" spans="1:7" x14ac:dyDescent="0.3">
      <c r="A2344" t="str">
        <f t="shared" ca="1" si="144"/>
        <v>D9B6C0F1-3931-B7D0-F438-279887A697E1</v>
      </c>
      <c r="B2344" s="1">
        <f t="shared" ca="1" si="147"/>
        <v>44434.593433438022</v>
      </c>
      <c r="C2344" t="str">
        <f t="shared" ca="1" si="145"/>
        <v>A244444B99D53585</v>
      </c>
      <c r="D2344" s="5">
        <f ca="1">(RAND()*0.2+0.85)*SUMIFS(Table1[Price], Table1[PassengerPhoneNumber], Table9[[#This Row],[PassengerPhoneNumber]], Table1[Status], "Done", Table1[EndDateTime], "&lt;="&amp;Table9[[#This Row],[DateTime]])</f>
        <v>1137423.2836676261</v>
      </c>
      <c r="E2344" s="5">
        <f t="shared" ca="1" si="146"/>
        <v>7952418045794221</v>
      </c>
      <c r="F2344" t="s">
        <v>148</v>
      </c>
      <c r="G2344">
        <f ca="1">INDEX(Table4[PhoneNumber],RANDBETWEEN(1,COUNT(Table4[PhoneNumber])))</f>
        <v>9928944250</v>
      </c>
    </row>
    <row r="2345" spans="1:7" x14ac:dyDescent="0.3">
      <c r="A2345" t="str">
        <f t="shared" ca="1" si="144"/>
        <v>C5021F23-95E0-1270-5094-A2DCE454BDC6</v>
      </c>
      <c r="B2345" s="1">
        <f t="shared" ca="1" si="147"/>
        <v>44185.634477732456</v>
      </c>
      <c r="C2345" t="str">
        <f t="shared" ca="1" si="145"/>
        <v>EE492BDCB01E5973</v>
      </c>
      <c r="D2345" s="5">
        <f ca="1">(RAND()*0.2+0.85)*SUMIFS(Table1[Price], Table1[PassengerPhoneNumber], Table9[[#This Row],[PassengerPhoneNumber]], Table1[Status], "Done", Table1[EndDateTime], "&lt;="&amp;Table9[[#This Row],[DateTime]])</f>
        <v>1438595.317957419</v>
      </c>
      <c r="E2345" s="5">
        <f t="shared" ca="1" si="146"/>
        <v>9124603509381896</v>
      </c>
      <c r="F2345" t="s">
        <v>148</v>
      </c>
      <c r="G2345">
        <f ca="1">INDEX(Table4[PhoneNumber],RANDBETWEEN(1,COUNT(Table4[PhoneNumber])))</f>
        <v>9147410692</v>
      </c>
    </row>
    <row r="2346" spans="1:7" x14ac:dyDescent="0.3">
      <c r="A2346" t="str">
        <f t="shared" ca="1" si="144"/>
        <v>B2091C71-DC73-F676-F609-7CD4297A0212</v>
      </c>
      <c r="B2346" s="1">
        <f t="shared" ca="1" si="147"/>
        <v>44051.478699292289</v>
      </c>
      <c r="C2346" t="str">
        <f t="shared" ca="1" si="145"/>
        <v>8989E9E55A63C352</v>
      </c>
      <c r="D2346" s="5">
        <f ca="1">(RAND()*0.2+0.85)*SUMIFS(Table1[Price], Table1[PassengerPhoneNumber], Table9[[#This Row],[PassengerPhoneNumber]], Table1[Status], "Done", Table1[EndDateTime], "&lt;="&amp;Table9[[#This Row],[DateTime]])</f>
        <v>0</v>
      </c>
      <c r="E2346" s="5">
        <f t="shared" ca="1" si="146"/>
        <v>4517531066792580</v>
      </c>
      <c r="F2346" t="s">
        <v>148</v>
      </c>
      <c r="G2346">
        <f ca="1">INDEX(Table4[PhoneNumber],RANDBETWEEN(1,COUNT(Table4[PhoneNumber])))</f>
        <v>9208708540</v>
      </c>
    </row>
    <row r="2347" spans="1:7" x14ac:dyDescent="0.3">
      <c r="A2347" t="str">
        <f t="shared" ca="1" si="144"/>
        <v>42F05676-2F3B-F301-B3BF-C185617DCA08</v>
      </c>
      <c r="B2347" s="1">
        <f t="shared" ca="1" si="147"/>
        <v>44048.842530317525</v>
      </c>
      <c r="C2347" t="str">
        <f t="shared" ca="1" si="145"/>
        <v>CAE695B7E77E0196</v>
      </c>
      <c r="D2347" s="5">
        <f ca="1">(RAND()*0.2+0.85)*SUMIFS(Table1[Price], Table1[PassengerPhoneNumber], Table9[[#This Row],[PassengerPhoneNumber]], Table1[Status], "Done", Table1[EndDateTime], "&lt;="&amp;Table9[[#This Row],[DateTime]])</f>
        <v>87404.163132719201</v>
      </c>
      <c r="E2347" s="5">
        <f t="shared" ca="1" si="146"/>
        <v>3400273618297677</v>
      </c>
      <c r="F2347" t="s">
        <v>148</v>
      </c>
      <c r="G2347">
        <f ca="1">INDEX(Table4[PhoneNumber],RANDBETWEEN(1,COUNT(Table4[PhoneNumber])))</f>
        <v>9582065084</v>
      </c>
    </row>
    <row r="2348" spans="1:7" x14ac:dyDescent="0.3">
      <c r="A2348" t="str">
        <f t="shared" ca="1" si="144"/>
        <v>C287B885-7E66-5EC9-AA84-B1E2C9B520DF</v>
      </c>
      <c r="B2348" s="1">
        <f t="shared" ca="1" si="147"/>
        <v>43939.512763951534</v>
      </c>
      <c r="C2348" t="str">
        <f t="shared" ca="1" si="145"/>
        <v>36B7E84BB49653D3</v>
      </c>
      <c r="D2348" s="5">
        <f ca="1">(RAND()*0.2+0.85)*SUMIFS(Table1[Price], Table1[PassengerPhoneNumber], Table9[[#This Row],[PassengerPhoneNumber]], Table1[Status], "Done", Table1[EndDateTime], "&lt;="&amp;Table9[[#This Row],[DateTime]])</f>
        <v>0</v>
      </c>
      <c r="E2348" s="5">
        <f t="shared" ca="1" si="146"/>
        <v>6177853573561251</v>
      </c>
      <c r="F2348" t="s">
        <v>148</v>
      </c>
      <c r="G2348">
        <f ca="1">INDEX(Table4[PhoneNumber],RANDBETWEEN(1,COUNT(Table4[PhoneNumber])))</f>
        <v>9513165011</v>
      </c>
    </row>
    <row r="2349" spans="1:7" x14ac:dyDescent="0.3">
      <c r="A2349" t="str">
        <f t="shared" ca="1" si="144"/>
        <v>E3761969-19F9-B8E5-30F0-58C8ED73007D</v>
      </c>
      <c r="B2349" s="1">
        <f t="shared" ca="1" si="147"/>
        <v>44263.72157245272</v>
      </c>
      <c r="C2349" t="str">
        <f t="shared" ca="1" si="145"/>
        <v>DD026AF36B79D4F8</v>
      </c>
      <c r="D2349" s="5">
        <f ca="1">(RAND()*0.2+0.85)*SUMIFS(Table1[Price], Table1[PassengerPhoneNumber], Table9[[#This Row],[PassengerPhoneNumber]], Table1[Status], "Done", Table1[EndDateTime], "&lt;="&amp;Table9[[#This Row],[DateTime]])</f>
        <v>3120919.8270708327</v>
      </c>
      <c r="E2349" s="5">
        <f t="shared" ca="1" si="146"/>
        <v>9102852371507328</v>
      </c>
      <c r="F2349" t="s">
        <v>148</v>
      </c>
      <c r="G2349">
        <f ca="1">INDEX(Table4[PhoneNumber],RANDBETWEEN(1,COUNT(Table4[PhoneNumber])))</f>
        <v>9372621686</v>
      </c>
    </row>
    <row r="2350" spans="1:7" x14ac:dyDescent="0.3">
      <c r="A2350" t="str">
        <f t="shared" ca="1" si="144"/>
        <v>AF82FE5B-6DE7-D11F-CC09-5EFE13F60D2A</v>
      </c>
      <c r="B2350" s="1">
        <f t="shared" ca="1" si="147"/>
        <v>44864.158361004069</v>
      </c>
      <c r="C2350" t="str">
        <f t="shared" ca="1" si="145"/>
        <v>5C5ACC5E3DB96883</v>
      </c>
      <c r="D2350" s="5">
        <f ca="1">(RAND()*0.2+0.85)*SUMIFS(Table1[Price], Table1[PassengerPhoneNumber], Table9[[#This Row],[PassengerPhoneNumber]], Table1[Status], "Done", Table1[EndDateTime], "&lt;="&amp;Table9[[#This Row],[DateTime]])</f>
        <v>2480435.9620945933</v>
      </c>
      <c r="E2350" s="5">
        <f t="shared" ca="1" si="146"/>
        <v>7920719502889499</v>
      </c>
      <c r="F2350" t="s">
        <v>148</v>
      </c>
      <c r="G2350">
        <f ca="1">INDEX(Table4[PhoneNumber],RANDBETWEEN(1,COUNT(Table4[PhoneNumber])))</f>
        <v>9049301821</v>
      </c>
    </row>
    <row r="2351" spans="1:7" x14ac:dyDescent="0.3">
      <c r="A2351" t="str">
        <f t="shared" ca="1" si="144"/>
        <v>718B32DF-492E-1356-F19A-8744473171FF</v>
      </c>
      <c r="B2351" s="1">
        <f t="shared" ca="1" si="147"/>
        <v>44411.254362839274</v>
      </c>
      <c r="C2351" t="str">
        <f t="shared" ca="1" si="145"/>
        <v>2D446BF1122656A5</v>
      </c>
      <c r="D2351" s="5">
        <f ca="1">(RAND()*0.2+0.85)*SUMIFS(Table1[Price], Table1[PassengerPhoneNumber], Table9[[#This Row],[PassengerPhoneNumber]], Table1[Status], "Done", Table1[EndDateTime], "&lt;="&amp;Table9[[#This Row],[DateTime]])</f>
        <v>947016.82560809283</v>
      </c>
      <c r="E2351" s="5">
        <f t="shared" ca="1" si="146"/>
        <v>3762138006112372</v>
      </c>
      <c r="F2351" t="s">
        <v>148</v>
      </c>
      <c r="G2351">
        <f ca="1">INDEX(Table4[PhoneNumber],RANDBETWEEN(1,COUNT(Table4[PhoneNumber])))</f>
        <v>9579461971</v>
      </c>
    </row>
    <row r="2352" spans="1:7" x14ac:dyDescent="0.3">
      <c r="A2352" t="str">
        <f t="shared" ca="1" si="144"/>
        <v>A0782848-382A-0D45-AF8D-91CDDA005E9E</v>
      </c>
      <c r="B2352" s="1">
        <f t="shared" ca="1" si="147"/>
        <v>44193.040245115299</v>
      </c>
      <c r="C2352" t="str">
        <f t="shared" ca="1" si="145"/>
        <v>4F5A7A6C2A5AC41F</v>
      </c>
      <c r="D2352" s="5">
        <f ca="1">(RAND()*0.2+0.85)*SUMIFS(Table1[Price], Table1[PassengerPhoneNumber], Table9[[#This Row],[PassengerPhoneNumber]], Table1[Status], "Done", Table1[EndDateTime], "&lt;="&amp;Table9[[#This Row],[DateTime]])</f>
        <v>452810.2234129142</v>
      </c>
      <c r="E2352" s="5">
        <f t="shared" ca="1" si="146"/>
        <v>8251992063364008</v>
      </c>
      <c r="F2352" t="s">
        <v>148</v>
      </c>
      <c r="G2352">
        <f ca="1">INDEX(Table4[PhoneNumber],RANDBETWEEN(1,COUNT(Table4[PhoneNumber])))</f>
        <v>9700159888</v>
      </c>
    </row>
    <row r="2353" spans="1:7" x14ac:dyDescent="0.3">
      <c r="A2353" t="str">
        <f t="shared" ca="1" si="144"/>
        <v>A4B263B4-E565-0B40-C461-2DA4A01495B0</v>
      </c>
      <c r="B2353" s="1">
        <f t="shared" ca="1" si="147"/>
        <v>43909.029193586488</v>
      </c>
      <c r="C2353" t="str">
        <f t="shared" ca="1" si="145"/>
        <v>7DAFC4695054B78C</v>
      </c>
      <c r="D2353" s="5">
        <f ca="1">(RAND()*0.2+0.85)*SUMIFS(Table1[Price], Table1[PassengerPhoneNumber], Table9[[#This Row],[PassengerPhoneNumber]], Table1[Status], "Done", Table1[EndDateTime], "&lt;="&amp;Table9[[#This Row],[DateTime]])</f>
        <v>1009827.7275899642</v>
      </c>
      <c r="E2353" s="5">
        <f t="shared" ca="1" si="146"/>
        <v>8929809201816855</v>
      </c>
      <c r="F2353" t="s">
        <v>148</v>
      </c>
      <c r="G2353">
        <f ca="1">INDEX(Table4[PhoneNumber],RANDBETWEEN(1,COUNT(Table4[PhoneNumber])))</f>
        <v>9222034313</v>
      </c>
    </row>
    <row r="2354" spans="1:7" x14ac:dyDescent="0.3">
      <c r="A2354" t="str">
        <f t="shared" ca="1" si="144"/>
        <v>B004305B-F629-0574-5386-67E0E50DBE1F</v>
      </c>
      <c r="B2354" s="1">
        <f t="shared" ca="1" si="147"/>
        <v>44701.514276909154</v>
      </c>
      <c r="C2354" t="str">
        <f t="shared" ca="1" si="145"/>
        <v>54454A122ABED81A</v>
      </c>
      <c r="D2354" s="5">
        <f ca="1">(RAND()*0.2+0.85)*SUMIFS(Table1[Price], Table1[PassengerPhoneNumber], Table9[[#This Row],[PassengerPhoneNumber]], Table1[Status], "Done", Table1[EndDateTime], "&lt;="&amp;Table9[[#This Row],[DateTime]])</f>
        <v>1181274.6412021825</v>
      </c>
      <c r="E2354" s="5">
        <f t="shared" ca="1" si="146"/>
        <v>6454517031311954</v>
      </c>
      <c r="F2354" t="s">
        <v>148</v>
      </c>
      <c r="G2354">
        <f ca="1">INDEX(Table4[PhoneNumber],RANDBETWEEN(1,COUNT(Table4[PhoneNumber])))</f>
        <v>9879376031</v>
      </c>
    </row>
    <row r="2355" spans="1:7" x14ac:dyDescent="0.3">
      <c r="A2355" t="str">
        <f t="shared" ca="1" si="144"/>
        <v>F9041FBD-5542-F508-1DB8-50587D982C35</v>
      </c>
      <c r="B2355" s="1">
        <f t="shared" ca="1" si="147"/>
        <v>44140.659753300039</v>
      </c>
      <c r="C2355" t="str">
        <f t="shared" ca="1" si="145"/>
        <v>1A4472A20B2D5D39</v>
      </c>
      <c r="D2355" s="5">
        <f ca="1">(RAND()*0.2+0.85)*SUMIFS(Table1[Price], Table1[PassengerPhoneNumber], Table9[[#This Row],[PassengerPhoneNumber]], Table1[Status], "Done", Table1[EndDateTime], "&lt;="&amp;Table9[[#This Row],[DateTime]])</f>
        <v>0</v>
      </c>
      <c r="E2355" s="5">
        <f t="shared" ca="1" si="146"/>
        <v>3447488408161848</v>
      </c>
      <c r="F2355" t="s">
        <v>148</v>
      </c>
      <c r="G2355">
        <f ca="1">INDEX(Table4[PhoneNumber],RANDBETWEEN(1,COUNT(Table4[PhoneNumber])))</f>
        <v>9113856987</v>
      </c>
    </row>
    <row r="2356" spans="1:7" x14ac:dyDescent="0.3">
      <c r="A2356" t="str">
        <f t="shared" ca="1" si="144"/>
        <v>4FE54507-BBC1-8949-C1A5-8FB0CACF2ABC</v>
      </c>
      <c r="B2356" s="1">
        <f t="shared" ca="1" si="147"/>
        <v>44024.117892114118</v>
      </c>
      <c r="C2356" t="str">
        <f t="shared" ca="1" si="145"/>
        <v>320BDE197E05C350</v>
      </c>
      <c r="D2356" s="5">
        <f ca="1">(RAND()*0.2+0.85)*SUMIFS(Table1[Price], Table1[PassengerPhoneNumber], Table9[[#This Row],[PassengerPhoneNumber]], Table1[Status], "Done", Table1[EndDateTime], "&lt;="&amp;Table9[[#This Row],[DateTime]])</f>
        <v>405524.91172843508</v>
      </c>
      <c r="E2356" s="5">
        <f t="shared" ca="1" si="146"/>
        <v>6264263128734552</v>
      </c>
      <c r="F2356" t="s">
        <v>148</v>
      </c>
      <c r="G2356">
        <f ca="1">INDEX(Table4[PhoneNumber],RANDBETWEEN(1,COUNT(Table4[PhoneNumber])))</f>
        <v>9699537611</v>
      </c>
    </row>
    <row r="2357" spans="1:7" x14ac:dyDescent="0.3">
      <c r="A2357" t="str">
        <f t="shared" ca="1" si="144"/>
        <v>0E2E508E-6632-B42F-0E52-873A29D3045E</v>
      </c>
      <c r="B2357" s="1">
        <f t="shared" ca="1" si="147"/>
        <v>44377.583224794755</v>
      </c>
      <c r="C2357" t="str">
        <f t="shared" ca="1" si="145"/>
        <v>ECBBB6EF69DEEE8A</v>
      </c>
      <c r="D2357" s="5">
        <f ca="1">(RAND()*0.2+0.85)*SUMIFS(Table1[Price], Table1[PassengerPhoneNumber], Table9[[#This Row],[PassengerPhoneNumber]], Table1[Status], "Done", Table1[EndDateTime], "&lt;="&amp;Table9[[#This Row],[DateTime]])</f>
        <v>792013.51431355276</v>
      </c>
      <c r="E2357" s="5">
        <f t="shared" ca="1" si="146"/>
        <v>3654923725483374</v>
      </c>
      <c r="F2357" t="s">
        <v>148</v>
      </c>
      <c r="G2357">
        <f ca="1">INDEX(Table4[PhoneNumber],RANDBETWEEN(1,COUNT(Table4[PhoneNumber])))</f>
        <v>9583031635</v>
      </c>
    </row>
    <row r="2358" spans="1:7" x14ac:dyDescent="0.3">
      <c r="A2358" t="str">
        <f t="shared" ca="1" si="144"/>
        <v>E2043558-E594-A5B3-D351-4160EF45AAEF</v>
      </c>
      <c r="B2358" s="1">
        <f t="shared" ca="1" si="147"/>
        <v>44684.242779485212</v>
      </c>
      <c r="C2358" t="str">
        <f t="shared" ca="1" si="145"/>
        <v>4E855189AD8305C9</v>
      </c>
      <c r="D2358" s="5">
        <f ca="1">(RAND()*0.2+0.85)*SUMIFS(Table1[Price], Table1[PassengerPhoneNumber], Table9[[#This Row],[PassengerPhoneNumber]], Table1[Status], "Done", Table1[EndDateTime], "&lt;="&amp;Table9[[#This Row],[DateTime]])</f>
        <v>1349955.3887630599</v>
      </c>
      <c r="E2358" s="5">
        <f t="shared" ca="1" si="146"/>
        <v>2645950473526713</v>
      </c>
      <c r="F2358" t="s">
        <v>148</v>
      </c>
      <c r="G2358">
        <f ca="1">INDEX(Table4[PhoneNumber],RANDBETWEEN(1,COUNT(Table4[PhoneNumber])))</f>
        <v>9721039894</v>
      </c>
    </row>
    <row r="2359" spans="1:7" x14ac:dyDescent="0.3">
      <c r="A2359" t="str">
        <f t="shared" ca="1" si="144"/>
        <v>631A4C9F-7AEF-16B1-92A9-4057298FEE26</v>
      </c>
      <c r="B2359" s="1">
        <f t="shared" ca="1" si="147"/>
        <v>43959.083344554856</v>
      </c>
      <c r="C2359" t="str">
        <f t="shared" ca="1" si="145"/>
        <v>3DE90E7D36E5D9B9</v>
      </c>
      <c r="D2359" s="5">
        <f ca="1">(RAND()*0.2+0.85)*SUMIFS(Table1[Price], Table1[PassengerPhoneNumber], Table9[[#This Row],[PassengerPhoneNumber]], Table1[Status], "Done", Table1[EndDateTime], "&lt;="&amp;Table9[[#This Row],[DateTime]])</f>
        <v>414022.92725615809</v>
      </c>
      <c r="E2359" s="5">
        <f t="shared" ca="1" si="146"/>
        <v>3089353734955889</v>
      </c>
      <c r="F2359" t="s">
        <v>148</v>
      </c>
      <c r="G2359">
        <f ca="1">INDEX(Table4[PhoneNumber],RANDBETWEEN(1,COUNT(Table4[PhoneNumber])))</f>
        <v>9232954012</v>
      </c>
    </row>
    <row r="2360" spans="1:7" x14ac:dyDescent="0.3">
      <c r="A2360" t="str">
        <f t="shared" ca="1" si="144"/>
        <v>AF5497B7-49FE-6D07-2CD9-9D5B4877C939</v>
      </c>
      <c r="B2360" s="1">
        <f t="shared" ca="1" si="147"/>
        <v>44121.355223271603</v>
      </c>
      <c r="C2360" t="str">
        <f t="shared" ca="1" si="145"/>
        <v>6CFE8ECAC86EDC77</v>
      </c>
      <c r="D2360" s="5">
        <f ca="1">(RAND()*0.2+0.85)*SUMIFS(Table1[Price], Table1[PassengerPhoneNumber], Table9[[#This Row],[PassengerPhoneNumber]], Table1[Status], "Done", Table1[EndDateTime], "&lt;="&amp;Table9[[#This Row],[DateTime]])</f>
        <v>1806397.8847449373</v>
      </c>
      <c r="E2360" s="5">
        <f t="shared" ca="1" si="146"/>
        <v>2257516064151794</v>
      </c>
      <c r="F2360" t="s">
        <v>148</v>
      </c>
      <c r="G2360">
        <f ca="1">INDEX(Table4[PhoneNumber],RANDBETWEEN(1,COUNT(Table4[PhoneNumber])))</f>
        <v>9018415687</v>
      </c>
    </row>
    <row r="2361" spans="1:7" x14ac:dyDescent="0.3">
      <c r="A2361" t="str">
        <f t="shared" ca="1" si="144"/>
        <v>7C4BC689-4985-B079-AFC2-7F37BF58544F</v>
      </c>
      <c r="B2361" s="1">
        <f t="shared" ca="1" si="147"/>
        <v>43860.023417974313</v>
      </c>
      <c r="C2361" t="str">
        <f t="shared" ca="1" si="145"/>
        <v>20BCA2AC2119EB2A</v>
      </c>
      <c r="D2361" s="5">
        <f ca="1">(RAND()*0.2+0.85)*SUMIFS(Table1[Price], Table1[PassengerPhoneNumber], Table9[[#This Row],[PassengerPhoneNumber]], Table1[Status], "Done", Table1[EndDateTime], "&lt;="&amp;Table9[[#This Row],[DateTime]])</f>
        <v>340033.55109489284</v>
      </c>
      <c r="E2361" s="5">
        <f t="shared" ca="1" si="146"/>
        <v>9699533081480784</v>
      </c>
      <c r="F2361" t="s">
        <v>148</v>
      </c>
      <c r="G2361">
        <f ca="1">INDEX(Table4[PhoneNumber],RANDBETWEEN(1,COUNT(Table4[PhoneNumber])))</f>
        <v>9731642169</v>
      </c>
    </row>
    <row r="2362" spans="1:7" x14ac:dyDescent="0.3">
      <c r="A2362" t="str">
        <f t="shared" ca="1" si="144"/>
        <v>D3396512-E812-2518-EBCE-034AEE34C255</v>
      </c>
      <c r="B2362" s="1">
        <f t="shared" ca="1" si="147"/>
        <v>44092.060022978243</v>
      </c>
      <c r="C2362" t="str">
        <f t="shared" ca="1" si="145"/>
        <v>D22D0E1C9278A75B</v>
      </c>
      <c r="D2362" s="5">
        <f ca="1">(RAND()*0.2+0.85)*SUMIFS(Table1[Price], Table1[PassengerPhoneNumber], Table9[[#This Row],[PassengerPhoneNumber]], Table1[Status], "Done", Table1[EndDateTime], "&lt;="&amp;Table9[[#This Row],[DateTime]])</f>
        <v>1312374.3957221145</v>
      </c>
      <c r="E2362" s="5">
        <f t="shared" ca="1" si="146"/>
        <v>8943126149474437</v>
      </c>
      <c r="F2362" t="s">
        <v>148</v>
      </c>
      <c r="G2362">
        <f ca="1">INDEX(Table4[PhoneNumber],RANDBETWEEN(1,COUNT(Table4[PhoneNumber])))</f>
        <v>9806986194</v>
      </c>
    </row>
    <row r="2363" spans="1:7" x14ac:dyDescent="0.3">
      <c r="A2363" t="str">
        <f t="shared" ca="1" si="144"/>
        <v>86D27BA2-4C1C-0864-49DD-37699F3670E0</v>
      </c>
      <c r="B2363" s="1">
        <f t="shared" ca="1" si="147"/>
        <v>44856.462176910463</v>
      </c>
      <c r="C2363" t="str">
        <f t="shared" ca="1" si="145"/>
        <v>D58728BE21197705</v>
      </c>
      <c r="D2363" s="5">
        <f ca="1">(RAND()*0.2+0.85)*SUMIFS(Table1[Price], Table1[PassengerPhoneNumber], Table9[[#This Row],[PassengerPhoneNumber]], Table1[Status], "Done", Table1[EndDateTime], "&lt;="&amp;Table9[[#This Row],[DateTime]])</f>
        <v>4080611.4080050085</v>
      </c>
      <c r="E2363" s="5">
        <f t="shared" ca="1" si="146"/>
        <v>6780102419661267</v>
      </c>
      <c r="F2363" t="s">
        <v>148</v>
      </c>
      <c r="G2363">
        <f ca="1">INDEX(Table4[PhoneNumber],RANDBETWEEN(1,COUNT(Table4[PhoneNumber])))</f>
        <v>9758608900</v>
      </c>
    </row>
    <row r="2364" spans="1:7" x14ac:dyDescent="0.3">
      <c r="A2364" t="str">
        <f t="shared" ca="1" si="144"/>
        <v>FC6C6374-4BD5-9BFC-F8B2-30B4B494963C</v>
      </c>
      <c r="B2364" s="1">
        <f t="shared" ca="1" si="147"/>
        <v>44152.952751446326</v>
      </c>
      <c r="C2364" t="str">
        <f t="shared" ca="1" si="145"/>
        <v>2DA81042443EE0AE</v>
      </c>
      <c r="D2364" s="5">
        <f ca="1">(RAND()*0.2+0.85)*SUMIFS(Table1[Price], Table1[PassengerPhoneNumber], Table9[[#This Row],[PassengerPhoneNumber]], Table1[Status], "Done", Table1[EndDateTime], "&lt;="&amp;Table9[[#This Row],[DateTime]])</f>
        <v>1407811.6185249321</v>
      </c>
      <c r="E2364" s="5">
        <f t="shared" ca="1" si="146"/>
        <v>9764772577049144</v>
      </c>
      <c r="F2364" t="s">
        <v>148</v>
      </c>
      <c r="G2364">
        <f ca="1">INDEX(Table4[PhoneNumber],RANDBETWEEN(1,COUNT(Table4[PhoneNumber])))</f>
        <v>9274911663</v>
      </c>
    </row>
    <row r="2365" spans="1:7" x14ac:dyDescent="0.3">
      <c r="A2365" t="str">
        <f t="shared" ca="1" si="144"/>
        <v>9124C988-6D20-BDCA-19C3-3A7A82FA0482</v>
      </c>
      <c r="B2365" s="1">
        <f t="shared" ca="1" si="147"/>
        <v>44181.879348367031</v>
      </c>
      <c r="C2365" t="str">
        <f t="shared" ca="1" si="145"/>
        <v>153E5E6FF3793DA9</v>
      </c>
      <c r="D2365" s="5">
        <f ca="1">(RAND()*0.2+0.85)*SUMIFS(Table1[Price], Table1[PassengerPhoneNumber], Table9[[#This Row],[PassengerPhoneNumber]], Table1[Status], "Done", Table1[EndDateTime], "&lt;="&amp;Table9[[#This Row],[DateTime]])</f>
        <v>816204.45263314131</v>
      </c>
      <c r="E2365" s="5">
        <f t="shared" ca="1" si="146"/>
        <v>3550415681787525</v>
      </c>
      <c r="F2365" t="s">
        <v>148</v>
      </c>
      <c r="G2365">
        <f ca="1">INDEX(Table4[PhoneNumber],RANDBETWEEN(1,COUNT(Table4[PhoneNumber])))</f>
        <v>9090470389</v>
      </c>
    </row>
    <row r="2366" spans="1:7" x14ac:dyDescent="0.3">
      <c r="A2366" t="str">
        <f t="shared" ca="1" si="144"/>
        <v>656DEF32-B0C3-18A7-893F-C3209F5C7F17</v>
      </c>
      <c r="B2366" s="1">
        <f t="shared" ca="1" si="147"/>
        <v>44515.870529492429</v>
      </c>
      <c r="C2366" t="str">
        <f t="shared" ca="1" si="145"/>
        <v>97D8922AC6B6A7E7</v>
      </c>
      <c r="D2366" s="5">
        <f ca="1">(RAND()*0.2+0.85)*SUMIFS(Table1[Price], Table1[PassengerPhoneNumber], Table9[[#This Row],[PassengerPhoneNumber]], Table1[Status], "Done", Table1[EndDateTime], "&lt;="&amp;Table9[[#This Row],[DateTime]])</f>
        <v>1638539.22025693</v>
      </c>
      <c r="E2366" s="5">
        <f t="shared" ca="1" si="146"/>
        <v>4053630395793964</v>
      </c>
      <c r="F2366" t="s">
        <v>148</v>
      </c>
      <c r="G2366">
        <f ca="1">INDEX(Table4[PhoneNumber],RANDBETWEEN(1,COUNT(Table4[PhoneNumber])))</f>
        <v>9686524054</v>
      </c>
    </row>
    <row r="2367" spans="1:7" x14ac:dyDescent="0.3">
      <c r="A2367" t="str">
        <f t="shared" ca="1" si="144"/>
        <v>F7345F58-E939-DF4C-2B4B-BE929108B0A2</v>
      </c>
      <c r="B2367" s="1">
        <f t="shared" ca="1" si="147"/>
        <v>44849.715517338474</v>
      </c>
      <c r="C2367" t="str">
        <f t="shared" ca="1" si="145"/>
        <v>C01324A37A6BEEB0</v>
      </c>
      <c r="D2367" s="5">
        <f ca="1">(RAND()*0.2+0.85)*SUMIFS(Table1[Price], Table1[PassengerPhoneNumber], Table9[[#This Row],[PassengerPhoneNumber]], Table1[Status], "Done", Table1[EndDateTime], "&lt;="&amp;Table9[[#This Row],[DateTime]])</f>
        <v>1862894.0844706551</v>
      </c>
      <c r="E2367" s="5">
        <f t="shared" ca="1" si="146"/>
        <v>3921136047845174</v>
      </c>
      <c r="F2367" t="s">
        <v>148</v>
      </c>
      <c r="G2367">
        <f ca="1">INDEX(Table4[PhoneNumber],RANDBETWEEN(1,COUNT(Table4[PhoneNumber])))</f>
        <v>9538254411</v>
      </c>
    </row>
    <row r="2368" spans="1:7" x14ac:dyDescent="0.3">
      <c r="A2368" t="str">
        <f t="shared" ca="1" si="144"/>
        <v>08EB89EF-830F-9C8E-37B1-BAC306734A1F</v>
      </c>
      <c r="B2368" s="1">
        <f t="shared" ca="1" si="147"/>
        <v>44537.893269270622</v>
      </c>
      <c r="C2368" t="str">
        <f t="shared" ca="1" si="145"/>
        <v>6992FC5B0B873C50</v>
      </c>
      <c r="D2368" s="5">
        <f ca="1">(RAND()*0.2+0.85)*SUMIFS(Table1[Price], Table1[PassengerPhoneNumber], Table9[[#This Row],[PassengerPhoneNumber]], Table1[Status], "Done", Table1[EndDateTime], "&lt;="&amp;Table9[[#This Row],[DateTime]])</f>
        <v>3715811.0899242293</v>
      </c>
      <c r="E2368" s="5">
        <f t="shared" ca="1" si="146"/>
        <v>2459421559826597</v>
      </c>
      <c r="F2368" t="s">
        <v>148</v>
      </c>
      <c r="G2368">
        <f ca="1">INDEX(Table4[PhoneNumber],RANDBETWEEN(1,COUNT(Table4[PhoneNumber])))</f>
        <v>9587612764</v>
      </c>
    </row>
    <row r="2369" spans="1:7" x14ac:dyDescent="0.3">
      <c r="A2369" t="str">
        <f t="shared" ca="1" si="144"/>
        <v>8F85B45E-5F52-928B-52A2-59AECF987F05</v>
      </c>
      <c r="B2369" s="1">
        <f t="shared" ca="1" si="147"/>
        <v>44364.228147058595</v>
      </c>
      <c r="C2369" t="str">
        <f t="shared" ca="1" si="145"/>
        <v>FC87C45C6E188731</v>
      </c>
      <c r="D2369" s="5">
        <f ca="1">(RAND()*0.2+0.85)*SUMIFS(Table1[Price], Table1[PassengerPhoneNumber], Table9[[#This Row],[PassengerPhoneNumber]], Table1[Status], "Done", Table1[EndDateTime], "&lt;="&amp;Table9[[#This Row],[DateTime]])</f>
        <v>2104847.1523132725</v>
      </c>
      <c r="E2369" s="5">
        <f t="shared" ca="1" si="146"/>
        <v>8452977965133162</v>
      </c>
      <c r="F2369" t="s">
        <v>148</v>
      </c>
      <c r="G2369">
        <f ca="1">INDEX(Table4[PhoneNumber],RANDBETWEEN(1,COUNT(Table4[PhoneNumber])))</f>
        <v>9135542132</v>
      </c>
    </row>
    <row r="2370" spans="1:7" x14ac:dyDescent="0.3">
      <c r="A2370" t="str">
        <f t="shared" ref="A2370:A2433" ca="1" si="14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12704C38-5C73-8490-61B9-8F17265F3954</v>
      </c>
      <c r="B2370" s="1">
        <f t="shared" ca="1" si="147"/>
        <v>44249.1758295615</v>
      </c>
      <c r="C2370" t="str">
        <f t="shared" ref="C2370:C2433" ca="1" si="149">DEC2HEX(RANDBETWEEN(0,POWER(2,32)-1),8)&amp;DEC2HEX(RANDBETWEEN(0,POWER(2,32)-1),8)</f>
        <v>CCE5D348D5D3B0ED</v>
      </c>
      <c r="D2370" s="5">
        <f ca="1">(RAND()*0.2+0.85)*SUMIFS(Table1[Price], Table1[PassengerPhoneNumber], Table9[[#This Row],[PassengerPhoneNumber]], Table1[Status], "Done", Table1[EndDateTime], "&lt;="&amp;Table9[[#This Row],[DateTime]])</f>
        <v>0</v>
      </c>
      <c r="E2370" s="5">
        <f t="shared" ref="E2370:E2433" ca="1" si="150">RANDBETWEEN(POWER(10,15), POWER(10,16)-1)</f>
        <v>2571414799932774</v>
      </c>
      <c r="F2370" t="s">
        <v>148</v>
      </c>
      <c r="G2370">
        <f ca="1">INDEX(Table4[PhoneNumber],RANDBETWEEN(1,COUNT(Table4[PhoneNumber])))</f>
        <v>9718375154</v>
      </c>
    </row>
    <row r="2371" spans="1:7" x14ac:dyDescent="0.3">
      <c r="A2371" t="str">
        <f t="shared" ca="1" si="148"/>
        <v>D9ECBC94-EC9A-48E0-1758-8AEB7FE12739</v>
      </c>
      <c r="B2371" s="1">
        <f t="shared" ref="B2371:B2434" ca="1" si="151">RAND()*(DATEVALUE("2022-12-31 23:59:59")-DATEVALUE("2020-01-01 00:00:00"))+DATEVALUE("2020-01-01 00:00:00")</f>
        <v>43945.138633683426</v>
      </c>
      <c r="C2371" t="str">
        <f t="shared" ca="1" si="149"/>
        <v>52D4C6010E335784</v>
      </c>
      <c r="D2371" s="5">
        <f ca="1">(RAND()*0.2+0.85)*SUMIFS(Table1[Price], Table1[PassengerPhoneNumber], Table9[[#This Row],[PassengerPhoneNumber]], Table1[Status], "Done", Table1[EndDateTime], "&lt;="&amp;Table9[[#This Row],[DateTime]])</f>
        <v>0</v>
      </c>
      <c r="E2371" s="5">
        <f t="shared" ca="1" si="150"/>
        <v>5437704170973521</v>
      </c>
      <c r="F2371" t="s">
        <v>148</v>
      </c>
      <c r="G2371">
        <f ca="1">INDEX(Table4[PhoneNumber],RANDBETWEEN(1,COUNT(Table4[PhoneNumber])))</f>
        <v>9697290886</v>
      </c>
    </row>
    <row r="2372" spans="1:7" x14ac:dyDescent="0.3">
      <c r="A2372" t="str">
        <f t="shared" ca="1" si="148"/>
        <v>AFF2FC2E-F6F6-328D-E73D-2418949D9775</v>
      </c>
      <c r="B2372" s="1">
        <f t="shared" ca="1" si="151"/>
        <v>44894.77356060662</v>
      </c>
      <c r="C2372" t="str">
        <f t="shared" ca="1" si="149"/>
        <v>22E7F80140350754</v>
      </c>
      <c r="D2372" s="5">
        <f ca="1">(RAND()*0.2+0.85)*SUMIFS(Table1[Price], Table1[PassengerPhoneNumber], Table9[[#This Row],[PassengerPhoneNumber]], Table1[Status], "Done", Table1[EndDateTime], "&lt;="&amp;Table9[[#This Row],[DateTime]])</f>
        <v>3932173.5537924217</v>
      </c>
      <c r="E2372" s="5">
        <f t="shared" ca="1" si="150"/>
        <v>5183370586870263</v>
      </c>
      <c r="F2372" t="s">
        <v>148</v>
      </c>
      <c r="G2372">
        <f ca="1">INDEX(Table4[PhoneNumber],RANDBETWEEN(1,COUNT(Table4[PhoneNumber])))</f>
        <v>9506338204</v>
      </c>
    </row>
    <row r="2373" spans="1:7" x14ac:dyDescent="0.3">
      <c r="A2373" t="str">
        <f t="shared" ca="1" si="148"/>
        <v>1367C50A-5DD3-CDF7-F6A7-69E85D35D306</v>
      </c>
      <c r="B2373" s="1">
        <f t="shared" ca="1" si="151"/>
        <v>44717.869996817004</v>
      </c>
      <c r="C2373" t="str">
        <f t="shared" ca="1" si="149"/>
        <v>5F03A60D49FAC47F</v>
      </c>
      <c r="D2373" s="5">
        <f ca="1">(RAND()*0.2+0.85)*SUMIFS(Table1[Price], Table1[PassengerPhoneNumber], Table9[[#This Row],[PassengerPhoneNumber]], Table1[Status], "Done", Table1[EndDateTime], "&lt;="&amp;Table9[[#This Row],[DateTime]])</f>
        <v>1506167.3669644266</v>
      </c>
      <c r="E2373" s="5">
        <f t="shared" ca="1" si="150"/>
        <v>1095763667773854</v>
      </c>
      <c r="F2373" t="s">
        <v>148</v>
      </c>
      <c r="G2373">
        <f ca="1">INDEX(Table4[PhoneNumber],RANDBETWEEN(1,COUNT(Table4[PhoneNumber])))</f>
        <v>9252703229</v>
      </c>
    </row>
    <row r="2374" spans="1:7" x14ac:dyDescent="0.3">
      <c r="A2374" t="str">
        <f t="shared" ca="1" si="148"/>
        <v>091AA4C0-CCC3-E489-01D8-E861F33417A1</v>
      </c>
      <c r="B2374" s="1">
        <f t="shared" ca="1" si="151"/>
        <v>44784.842375249602</v>
      </c>
      <c r="C2374" t="str">
        <f t="shared" ca="1" si="149"/>
        <v>26782B0A28CC6D64</v>
      </c>
      <c r="D2374" s="5">
        <f ca="1">(RAND()*0.2+0.85)*SUMIFS(Table1[Price], Table1[PassengerPhoneNumber], Table9[[#This Row],[PassengerPhoneNumber]], Table1[Status], "Done", Table1[EndDateTime], "&lt;="&amp;Table9[[#This Row],[DateTime]])</f>
        <v>6143963.0716843642</v>
      </c>
      <c r="E2374" s="5">
        <f t="shared" ca="1" si="150"/>
        <v>3555655663996998</v>
      </c>
      <c r="F2374" t="s">
        <v>148</v>
      </c>
      <c r="G2374">
        <f ca="1">INDEX(Table4[PhoneNumber],RANDBETWEEN(1,COUNT(Table4[PhoneNumber])))</f>
        <v>9328427747</v>
      </c>
    </row>
    <row r="2375" spans="1:7" x14ac:dyDescent="0.3">
      <c r="A2375" t="str">
        <f t="shared" ca="1" si="148"/>
        <v>F9C7208A-23D8-D9FB-871E-0C6E684411D8</v>
      </c>
      <c r="B2375" s="1">
        <f t="shared" ca="1" si="151"/>
        <v>44775.666234208402</v>
      </c>
      <c r="C2375" t="str">
        <f t="shared" ca="1" si="149"/>
        <v>4925C8377777AC9E</v>
      </c>
      <c r="D2375" s="5">
        <f ca="1">(RAND()*0.2+0.85)*SUMIFS(Table1[Price], Table1[PassengerPhoneNumber], Table9[[#This Row],[PassengerPhoneNumber]], Table1[Status], "Done", Table1[EndDateTime], "&lt;="&amp;Table9[[#This Row],[DateTime]])</f>
        <v>1640423.9149690054</v>
      </c>
      <c r="E2375" s="5">
        <f t="shared" ca="1" si="150"/>
        <v>3445148557951236</v>
      </c>
      <c r="F2375" t="s">
        <v>148</v>
      </c>
      <c r="G2375">
        <f ca="1">INDEX(Table4[PhoneNumber],RANDBETWEEN(1,COUNT(Table4[PhoneNumber])))</f>
        <v>9849429126</v>
      </c>
    </row>
    <row r="2376" spans="1:7" x14ac:dyDescent="0.3">
      <c r="A2376" t="str">
        <f t="shared" ca="1" si="148"/>
        <v>518EE209-7FDE-5C42-7418-A133734B8D2B</v>
      </c>
      <c r="B2376" s="1">
        <f t="shared" ca="1" si="151"/>
        <v>44772.668525609566</v>
      </c>
      <c r="C2376" t="str">
        <f t="shared" ca="1" si="149"/>
        <v>F964AF8A0ABA5BEF</v>
      </c>
      <c r="D2376" s="5">
        <f ca="1">(RAND()*0.2+0.85)*SUMIFS(Table1[Price], Table1[PassengerPhoneNumber], Table9[[#This Row],[PassengerPhoneNumber]], Table1[Status], "Done", Table1[EndDateTime], "&lt;="&amp;Table9[[#This Row],[DateTime]])</f>
        <v>2723273.1548417597</v>
      </c>
      <c r="E2376" s="5">
        <f t="shared" ca="1" si="150"/>
        <v>6564775853022019</v>
      </c>
      <c r="F2376" t="s">
        <v>148</v>
      </c>
      <c r="G2376">
        <f ca="1">INDEX(Table4[PhoneNumber],RANDBETWEEN(1,COUNT(Table4[PhoneNumber])))</f>
        <v>9717460919</v>
      </c>
    </row>
    <row r="2377" spans="1:7" x14ac:dyDescent="0.3">
      <c r="A2377" t="str">
        <f t="shared" ca="1" si="148"/>
        <v>EE52CF12-DC5B-8B6F-32A1-F0C5D202F1DE</v>
      </c>
      <c r="B2377" s="1">
        <f t="shared" ca="1" si="151"/>
        <v>44296.94399795396</v>
      </c>
      <c r="C2377" t="str">
        <f t="shared" ca="1" si="149"/>
        <v>0A5209B46C88B174</v>
      </c>
      <c r="D2377" s="5">
        <f ca="1">(RAND()*0.2+0.85)*SUMIFS(Table1[Price], Table1[PassengerPhoneNumber], Table9[[#This Row],[PassengerPhoneNumber]], Table1[Status], "Done", Table1[EndDateTime], "&lt;="&amp;Table9[[#This Row],[DateTime]])</f>
        <v>735710.70720354666</v>
      </c>
      <c r="E2377" s="5">
        <f t="shared" ca="1" si="150"/>
        <v>8287979600313269</v>
      </c>
      <c r="F2377" t="s">
        <v>148</v>
      </c>
      <c r="G2377">
        <f ca="1">INDEX(Table4[PhoneNumber],RANDBETWEEN(1,COUNT(Table4[PhoneNumber])))</f>
        <v>9248458358</v>
      </c>
    </row>
    <row r="2378" spans="1:7" x14ac:dyDescent="0.3">
      <c r="A2378" t="str">
        <f t="shared" ca="1" si="148"/>
        <v>374EBBEE-4818-924B-D4E8-79D77AAB5A39</v>
      </c>
      <c r="B2378" s="1">
        <f t="shared" ca="1" si="151"/>
        <v>44372.056457862949</v>
      </c>
      <c r="C2378" t="str">
        <f t="shared" ca="1" si="149"/>
        <v>8E0C8066A0688B99</v>
      </c>
      <c r="D2378" s="5">
        <f ca="1">(RAND()*0.2+0.85)*SUMIFS(Table1[Price], Table1[PassengerPhoneNumber], Table9[[#This Row],[PassengerPhoneNumber]], Table1[Status], "Done", Table1[EndDateTime], "&lt;="&amp;Table9[[#This Row],[DateTime]])</f>
        <v>3251543.1300461213</v>
      </c>
      <c r="E2378" s="5">
        <f t="shared" ca="1" si="150"/>
        <v>3420282975383498</v>
      </c>
      <c r="F2378" t="s">
        <v>148</v>
      </c>
      <c r="G2378">
        <f ca="1">INDEX(Table4[PhoneNumber],RANDBETWEEN(1,COUNT(Table4[PhoneNumber])))</f>
        <v>9680022652</v>
      </c>
    </row>
    <row r="2379" spans="1:7" x14ac:dyDescent="0.3">
      <c r="A2379" t="str">
        <f t="shared" ca="1" si="148"/>
        <v>C5F2525C-2A54-E48E-4B54-ABA02826AAC3</v>
      </c>
      <c r="B2379" s="1">
        <f t="shared" ca="1" si="151"/>
        <v>44064.691967631625</v>
      </c>
      <c r="C2379" t="str">
        <f t="shared" ca="1" si="149"/>
        <v>78FCF80494BB1E91</v>
      </c>
      <c r="D2379" s="5">
        <f ca="1">(RAND()*0.2+0.85)*SUMIFS(Table1[Price], Table1[PassengerPhoneNumber], Table9[[#This Row],[PassengerPhoneNumber]], Table1[Status], "Done", Table1[EndDateTime], "&lt;="&amp;Table9[[#This Row],[DateTime]])</f>
        <v>708290.27258707455</v>
      </c>
      <c r="E2379" s="5">
        <f t="shared" ca="1" si="150"/>
        <v>8367006131699004</v>
      </c>
      <c r="F2379" t="s">
        <v>148</v>
      </c>
      <c r="G2379">
        <f ca="1">INDEX(Table4[PhoneNumber],RANDBETWEEN(1,COUNT(Table4[PhoneNumber])))</f>
        <v>9271255973</v>
      </c>
    </row>
    <row r="2380" spans="1:7" x14ac:dyDescent="0.3">
      <c r="A2380" t="str">
        <f t="shared" ca="1" si="148"/>
        <v>5BF0D3DD-52E1-25AC-E142-AB27234779AD</v>
      </c>
      <c r="B2380" s="1">
        <f t="shared" ca="1" si="151"/>
        <v>44576.44225668213</v>
      </c>
      <c r="C2380" t="str">
        <f t="shared" ca="1" si="149"/>
        <v>392B1A3A4621FB64</v>
      </c>
      <c r="D2380" s="5">
        <f ca="1">(RAND()*0.2+0.85)*SUMIFS(Table1[Price], Table1[PassengerPhoneNumber], Table9[[#This Row],[PassengerPhoneNumber]], Table1[Status], "Done", Table1[EndDateTime], "&lt;="&amp;Table9[[#This Row],[DateTime]])</f>
        <v>2475480.642247716</v>
      </c>
      <c r="E2380" s="5">
        <f t="shared" ca="1" si="150"/>
        <v>9559512076765864</v>
      </c>
      <c r="F2380" t="s">
        <v>148</v>
      </c>
      <c r="G2380">
        <f ca="1">INDEX(Table4[PhoneNumber],RANDBETWEEN(1,COUNT(Table4[PhoneNumber])))</f>
        <v>9410947928</v>
      </c>
    </row>
    <row r="2381" spans="1:7" x14ac:dyDescent="0.3">
      <c r="A2381" t="str">
        <f t="shared" ca="1" si="148"/>
        <v>71560C70-5B86-CC2B-19F5-59FAB1B2EF6A</v>
      </c>
      <c r="B2381" s="1">
        <f t="shared" ca="1" si="151"/>
        <v>44525.417871504091</v>
      </c>
      <c r="C2381" t="str">
        <f t="shared" ca="1" si="149"/>
        <v>EF14D31E56EEFA93</v>
      </c>
      <c r="D2381" s="5">
        <f ca="1">(RAND()*0.2+0.85)*SUMIFS(Table1[Price], Table1[PassengerPhoneNumber], Table9[[#This Row],[PassengerPhoneNumber]], Table1[Status], "Done", Table1[EndDateTime], "&lt;="&amp;Table9[[#This Row],[DateTime]])</f>
        <v>5226360.2032134663</v>
      </c>
      <c r="E2381" s="5">
        <f t="shared" ca="1" si="150"/>
        <v>2334877649991989</v>
      </c>
      <c r="F2381" t="s">
        <v>148</v>
      </c>
      <c r="G2381">
        <f ca="1">INDEX(Table4[PhoneNumber],RANDBETWEEN(1,COUNT(Table4[PhoneNumber])))</f>
        <v>9018415687</v>
      </c>
    </row>
    <row r="2382" spans="1:7" x14ac:dyDescent="0.3">
      <c r="A2382" t="str">
        <f t="shared" ca="1" si="148"/>
        <v>30A8BEB4-EE9B-9A4F-416D-3C5D73211612</v>
      </c>
      <c r="B2382" s="1">
        <f t="shared" ca="1" si="151"/>
        <v>44698.394911753829</v>
      </c>
      <c r="C2382" t="str">
        <f t="shared" ca="1" si="149"/>
        <v>697D453D2ECAD770</v>
      </c>
      <c r="D2382" s="5">
        <f ca="1">(RAND()*0.2+0.85)*SUMIFS(Table1[Price], Table1[PassengerPhoneNumber], Table9[[#This Row],[PassengerPhoneNumber]], Table1[Status], "Done", Table1[EndDateTime], "&lt;="&amp;Table9[[#This Row],[DateTime]])</f>
        <v>4801637.9996173615</v>
      </c>
      <c r="E2382" s="5">
        <f t="shared" ca="1" si="150"/>
        <v>9784649460677672</v>
      </c>
      <c r="F2382" t="s">
        <v>148</v>
      </c>
      <c r="G2382">
        <f ca="1">INDEX(Table4[PhoneNumber],RANDBETWEEN(1,COUNT(Table4[PhoneNumber])))</f>
        <v>9277732997</v>
      </c>
    </row>
    <row r="2383" spans="1:7" x14ac:dyDescent="0.3">
      <c r="A2383" t="str">
        <f t="shared" ca="1" si="148"/>
        <v>F66522DA-55AD-06C2-D2B7-476B000630A0</v>
      </c>
      <c r="B2383" s="1">
        <f t="shared" ca="1" si="151"/>
        <v>44045.911662202241</v>
      </c>
      <c r="C2383" t="str">
        <f t="shared" ca="1" si="149"/>
        <v>C7194EAC08CEA95D</v>
      </c>
      <c r="D2383" s="5">
        <f ca="1">(RAND()*0.2+0.85)*SUMIFS(Table1[Price], Table1[PassengerPhoneNumber], Table9[[#This Row],[PassengerPhoneNumber]], Table1[Status], "Done", Table1[EndDateTime], "&lt;="&amp;Table9[[#This Row],[DateTime]])</f>
        <v>699490.98919305648</v>
      </c>
      <c r="E2383" s="5">
        <f t="shared" ca="1" si="150"/>
        <v>8339281909003811</v>
      </c>
      <c r="F2383" t="s">
        <v>148</v>
      </c>
      <c r="G2383">
        <f ca="1">INDEX(Table4[PhoneNumber],RANDBETWEEN(1,COUNT(Table4[PhoneNumber])))</f>
        <v>9271255973</v>
      </c>
    </row>
    <row r="2384" spans="1:7" x14ac:dyDescent="0.3">
      <c r="A2384" t="str">
        <f t="shared" ca="1" si="148"/>
        <v>7E611CD6-C32B-E38E-34E1-CC38A8F0BC90</v>
      </c>
      <c r="B2384" s="1">
        <f t="shared" ca="1" si="151"/>
        <v>44295.696401752917</v>
      </c>
      <c r="C2384" t="str">
        <f t="shared" ca="1" si="149"/>
        <v>3FE8CAE55F1DAEF5</v>
      </c>
      <c r="D2384" s="5">
        <f ca="1">(RAND()*0.2+0.85)*SUMIFS(Table1[Price], Table1[PassengerPhoneNumber], Table9[[#This Row],[PassengerPhoneNumber]], Table1[Status], "Done", Table1[EndDateTime], "&lt;="&amp;Table9[[#This Row],[DateTime]])</f>
        <v>1889939.3486587557</v>
      </c>
      <c r="E2384" s="5">
        <f t="shared" ca="1" si="150"/>
        <v>2404849301774181</v>
      </c>
      <c r="F2384" t="s">
        <v>148</v>
      </c>
      <c r="G2384">
        <f ca="1">INDEX(Table4[PhoneNumber],RANDBETWEEN(1,COUNT(Table4[PhoneNumber])))</f>
        <v>9657370671</v>
      </c>
    </row>
    <row r="2385" spans="1:7" x14ac:dyDescent="0.3">
      <c r="A2385" t="str">
        <f t="shared" ca="1" si="148"/>
        <v>12D80EB4-25D2-D01A-3795-4E53A89BBA10</v>
      </c>
      <c r="B2385" s="1">
        <f t="shared" ca="1" si="151"/>
        <v>44082.040065349138</v>
      </c>
      <c r="C2385" t="str">
        <f t="shared" ca="1" si="149"/>
        <v>160D5358A3F1E6B0</v>
      </c>
      <c r="D2385" s="5">
        <f ca="1">(RAND()*0.2+0.85)*SUMIFS(Table1[Price], Table1[PassengerPhoneNumber], Table9[[#This Row],[PassengerPhoneNumber]], Table1[Status], "Done", Table1[EndDateTime], "&lt;="&amp;Table9[[#This Row],[DateTime]])</f>
        <v>1764528.6725173926</v>
      </c>
      <c r="E2385" s="5">
        <f t="shared" ca="1" si="150"/>
        <v>7031645171679964</v>
      </c>
      <c r="F2385" t="s">
        <v>148</v>
      </c>
      <c r="G2385">
        <f ca="1">INDEX(Table4[PhoneNumber],RANDBETWEEN(1,COUNT(Table4[PhoneNumber])))</f>
        <v>9521145538</v>
      </c>
    </row>
    <row r="2386" spans="1:7" x14ac:dyDescent="0.3">
      <c r="A2386" t="str">
        <f t="shared" ca="1" si="148"/>
        <v>5997F485-D147-B781-D394-F572174304F1</v>
      </c>
      <c r="B2386" s="1">
        <f t="shared" ca="1" si="151"/>
        <v>44641.608293493431</v>
      </c>
      <c r="C2386" t="str">
        <f t="shared" ca="1" si="149"/>
        <v>DA598853CFF74494</v>
      </c>
      <c r="D2386" s="5">
        <f ca="1">(RAND()*0.2+0.85)*SUMIFS(Table1[Price], Table1[PassengerPhoneNumber], Table9[[#This Row],[PassengerPhoneNumber]], Table1[Status], "Done", Table1[EndDateTime], "&lt;="&amp;Table9[[#This Row],[DateTime]])</f>
        <v>2206962.694367568</v>
      </c>
      <c r="E2386" s="5">
        <f t="shared" ca="1" si="150"/>
        <v>3809393696246426</v>
      </c>
      <c r="F2386" t="s">
        <v>148</v>
      </c>
      <c r="G2386">
        <f ca="1">INDEX(Table4[PhoneNumber],RANDBETWEEN(1,COUNT(Table4[PhoneNumber])))</f>
        <v>9256006271</v>
      </c>
    </row>
    <row r="2387" spans="1:7" x14ac:dyDescent="0.3">
      <c r="A2387" t="str">
        <f t="shared" ca="1" si="148"/>
        <v>F4646A56-02D8-7CA1-8409-AB20D400AC16</v>
      </c>
      <c r="B2387" s="1">
        <f t="shared" ca="1" si="151"/>
        <v>44763.233656350967</v>
      </c>
      <c r="C2387" t="str">
        <f t="shared" ca="1" si="149"/>
        <v>B41E3AFC1E508781</v>
      </c>
      <c r="D2387" s="5">
        <f ca="1">(RAND()*0.2+0.85)*SUMIFS(Table1[Price], Table1[PassengerPhoneNumber], Table9[[#This Row],[PassengerPhoneNumber]], Table1[Status], "Done", Table1[EndDateTime], "&lt;="&amp;Table9[[#This Row],[DateTime]])</f>
        <v>4137183.9158969275</v>
      </c>
      <c r="E2387" s="5">
        <f t="shared" ca="1" si="150"/>
        <v>4123389683426662</v>
      </c>
      <c r="F2387" t="s">
        <v>148</v>
      </c>
      <c r="G2387">
        <f ca="1">INDEX(Table4[PhoneNumber],RANDBETWEEN(1,COUNT(Table4[PhoneNumber])))</f>
        <v>9430616375</v>
      </c>
    </row>
    <row r="2388" spans="1:7" x14ac:dyDescent="0.3">
      <c r="A2388" t="str">
        <f t="shared" ca="1" si="148"/>
        <v>4DD35BAB-F269-FAC5-8BC4-09A4B9F1AC12</v>
      </c>
      <c r="B2388" s="1">
        <f t="shared" ca="1" si="151"/>
        <v>44060.271714564704</v>
      </c>
      <c r="C2388" t="str">
        <f t="shared" ca="1" si="149"/>
        <v>01319F1806D92EE0</v>
      </c>
      <c r="D2388" s="5">
        <f ca="1">(RAND()*0.2+0.85)*SUMIFS(Table1[Price], Table1[PassengerPhoneNumber], Table9[[#This Row],[PassengerPhoneNumber]], Table1[Status], "Done", Table1[EndDateTime], "&lt;="&amp;Table9[[#This Row],[DateTime]])</f>
        <v>59574.995449974936</v>
      </c>
      <c r="E2388" s="5">
        <f t="shared" ca="1" si="150"/>
        <v>4338050946239505</v>
      </c>
      <c r="F2388" t="s">
        <v>148</v>
      </c>
      <c r="G2388">
        <f ca="1">INDEX(Table4[PhoneNumber],RANDBETWEEN(1,COUNT(Table4[PhoneNumber])))</f>
        <v>9522397964</v>
      </c>
    </row>
    <row r="2389" spans="1:7" x14ac:dyDescent="0.3">
      <c r="A2389" t="str">
        <f t="shared" ca="1" si="148"/>
        <v>4CE65895-459A-E6FA-F10C-24789EFE1D7F</v>
      </c>
      <c r="B2389" s="1">
        <f t="shared" ca="1" si="151"/>
        <v>44587.705687283837</v>
      </c>
      <c r="C2389" t="str">
        <f t="shared" ca="1" si="149"/>
        <v>60440D37C380571D</v>
      </c>
      <c r="D2389" s="5">
        <f ca="1">(RAND()*0.2+0.85)*SUMIFS(Table1[Price], Table1[PassengerPhoneNumber], Table9[[#This Row],[PassengerPhoneNumber]], Table1[Status], "Done", Table1[EndDateTime], "&lt;="&amp;Table9[[#This Row],[DateTime]])</f>
        <v>2252249.0714959544</v>
      </c>
      <c r="E2389" s="5">
        <f t="shared" ca="1" si="150"/>
        <v>4847055209300840</v>
      </c>
      <c r="F2389" t="s">
        <v>148</v>
      </c>
      <c r="G2389">
        <f ca="1">INDEX(Table4[PhoneNumber],RANDBETWEEN(1,COUNT(Table4[PhoneNumber])))</f>
        <v>9858883991</v>
      </c>
    </row>
    <row r="2390" spans="1:7" x14ac:dyDescent="0.3">
      <c r="A2390" t="str">
        <f t="shared" ca="1" si="148"/>
        <v>48B47768-EEF7-5457-0C7A-FB4B1A8C973E</v>
      </c>
      <c r="B2390" s="1">
        <f t="shared" ca="1" si="151"/>
        <v>44133.025782844015</v>
      </c>
      <c r="C2390" t="str">
        <f t="shared" ca="1" si="149"/>
        <v>FC6C0BD803FB0454</v>
      </c>
      <c r="D2390" s="5">
        <f ca="1">(RAND()*0.2+0.85)*SUMIFS(Table1[Price], Table1[PassengerPhoneNumber], Table9[[#This Row],[PassengerPhoneNumber]], Table1[Status], "Done", Table1[EndDateTime], "&lt;="&amp;Table9[[#This Row],[DateTime]])</f>
        <v>1003997.1769708864</v>
      </c>
      <c r="E2390" s="5">
        <f t="shared" ca="1" si="150"/>
        <v>9474574947252408</v>
      </c>
      <c r="F2390" t="s">
        <v>148</v>
      </c>
      <c r="G2390">
        <f ca="1">INDEX(Table4[PhoneNumber],RANDBETWEEN(1,COUNT(Table4[PhoneNumber])))</f>
        <v>9137908976</v>
      </c>
    </row>
    <row r="2391" spans="1:7" x14ac:dyDescent="0.3">
      <c r="A2391" t="str">
        <f t="shared" ca="1" si="148"/>
        <v>511316E1-FC6C-AE51-B9B0-19FFFE687420</v>
      </c>
      <c r="B2391" s="1">
        <f t="shared" ca="1" si="151"/>
        <v>44079.487852340106</v>
      </c>
      <c r="C2391" t="str">
        <f t="shared" ca="1" si="149"/>
        <v>8B588A6B511740DD</v>
      </c>
      <c r="D2391" s="5">
        <f ca="1">(RAND()*0.2+0.85)*SUMIFS(Table1[Price], Table1[PassengerPhoneNumber], Table9[[#This Row],[PassengerPhoneNumber]], Table1[Status], "Done", Table1[EndDateTime], "&lt;="&amp;Table9[[#This Row],[DateTime]])</f>
        <v>1304286.9782711677</v>
      </c>
      <c r="E2391" s="5">
        <f t="shared" ca="1" si="150"/>
        <v>3384012419715213</v>
      </c>
      <c r="F2391" t="s">
        <v>148</v>
      </c>
      <c r="G2391">
        <f ca="1">INDEX(Table4[PhoneNumber],RANDBETWEEN(1,COUNT(Table4[PhoneNumber])))</f>
        <v>9147410692</v>
      </c>
    </row>
    <row r="2392" spans="1:7" x14ac:dyDescent="0.3">
      <c r="A2392" t="str">
        <f t="shared" ca="1" si="148"/>
        <v>0A17C29D-3BBA-6362-35B1-7C44F891416B</v>
      </c>
      <c r="B2392" s="1">
        <f t="shared" ca="1" si="151"/>
        <v>44601.759452424041</v>
      </c>
      <c r="C2392" t="str">
        <f t="shared" ca="1" si="149"/>
        <v>24FE430D0679CB18</v>
      </c>
      <c r="D2392" s="5">
        <f ca="1">(RAND()*0.2+0.85)*SUMIFS(Table1[Price], Table1[PassengerPhoneNumber], Table9[[#This Row],[PassengerPhoneNumber]], Table1[Status], "Done", Table1[EndDateTime], "&lt;="&amp;Table9[[#This Row],[DateTime]])</f>
        <v>456372.6253782392</v>
      </c>
      <c r="E2392" s="5">
        <f t="shared" ca="1" si="150"/>
        <v>9979864909900832</v>
      </c>
      <c r="F2392" t="s">
        <v>148</v>
      </c>
      <c r="G2392">
        <f ca="1">INDEX(Table4[PhoneNumber],RANDBETWEEN(1,COUNT(Table4[PhoneNumber])))</f>
        <v>9681127582</v>
      </c>
    </row>
    <row r="2393" spans="1:7" x14ac:dyDescent="0.3">
      <c r="A2393" t="str">
        <f t="shared" ca="1" si="148"/>
        <v>AE2885F7-AFAD-6C69-A016-A25F73FB39B9</v>
      </c>
      <c r="B2393" s="1">
        <f t="shared" ca="1" si="151"/>
        <v>44336.297393918263</v>
      </c>
      <c r="C2393" t="str">
        <f t="shared" ca="1" si="149"/>
        <v>1A669EC7CDB1CA8D</v>
      </c>
      <c r="D2393" s="5">
        <f ca="1">(RAND()*0.2+0.85)*SUMIFS(Table1[Price], Table1[PassengerPhoneNumber], Table9[[#This Row],[PassengerPhoneNumber]], Table1[Status], "Done", Table1[EndDateTime], "&lt;="&amp;Table9[[#This Row],[DateTime]])</f>
        <v>2295627.4257161813</v>
      </c>
      <c r="E2393" s="5">
        <f t="shared" ca="1" si="150"/>
        <v>5139216166748463</v>
      </c>
      <c r="F2393" t="s">
        <v>148</v>
      </c>
      <c r="G2393">
        <f ca="1">INDEX(Table4[PhoneNumber],RANDBETWEEN(1,COUNT(Table4[PhoneNumber])))</f>
        <v>9671827074</v>
      </c>
    </row>
    <row r="2394" spans="1:7" x14ac:dyDescent="0.3">
      <c r="A2394" t="str">
        <f t="shared" ca="1" si="148"/>
        <v>1ADB526A-77E4-2611-4D00-6A015F4FF51B</v>
      </c>
      <c r="B2394" s="1">
        <f t="shared" ca="1" si="151"/>
        <v>44302.727916837015</v>
      </c>
      <c r="C2394" t="str">
        <f t="shared" ca="1" si="149"/>
        <v>CCB96DD2789C5CEC</v>
      </c>
      <c r="D2394" s="5">
        <f ca="1">(RAND()*0.2+0.85)*SUMIFS(Table1[Price], Table1[PassengerPhoneNumber], Table9[[#This Row],[PassengerPhoneNumber]], Table1[Status], "Done", Table1[EndDateTime], "&lt;="&amp;Table9[[#This Row],[DateTime]])</f>
        <v>670996.98413961893</v>
      </c>
      <c r="E2394" s="5">
        <f t="shared" ca="1" si="150"/>
        <v>7940468871878119</v>
      </c>
      <c r="F2394" t="s">
        <v>148</v>
      </c>
      <c r="G2394">
        <f ca="1">INDEX(Table4[PhoneNumber],RANDBETWEEN(1,COUNT(Table4[PhoneNumber])))</f>
        <v>9849429126</v>
      </c>
    </row>
    <row r="2395" spans="1:7" x14ac:dyDescent="0.3">
      <c r="A2395" t="str">
        <f t="shared" ca="1" si="148"/>
        <v>8043BA36-7A6F-B623-92EA-CDDBD30166C4</v>
      </c>
      <c r="B2395" s="1">
        <f t="shared" ca="1" si="151"/>
        <v>44320.734207136702</v>
      </c>
      <c r="C2395" t="str">
        <f t="shared" ca="1" si="149"/>
        <v>9563EB9C33B4364B</v>
      </c>
      <c r="D2395" s="5">
        <f ca="1">(RAND()*0.2+0.85)*SUMIFS(Table1[Price], Table1[PassengerPhoneNumber], Table9[[#This Row],[PassengerPhoneNumber]], Table1[Status], "Done", Table1[EndDateTime], "&lt;="&amp;Table9[[#This Row],[DateTime]])</f>
        <v>3754420.0904851723</v>
      </c>
      <c r="E2395" s="5">
        <f t="shared" ca="1" si="150"/>
        <v>4225013678967820</v>
      </c>
      <c r="F2395" t="s">
        <v>148</v>
      </c>
      <c r="G2395">
        <f ca="1">INDEX(Table4[PhoneNumber],RANDBETWEEN(1,COUNT(Table4[PhoneNumber])))</f>
        <v>9250559321</v>
      </c>
    </row>
    <row r="2396" spans="1:7" x14ac:dyDescent="0.3">
      <c r="A2396" t="str">
        <f t="shared" ca="1" si="148"/>
        <v>79A15F2D-4A5D-5652-43CB-F6A13DA416BF</v>
      </c>
      <c r="B2396" s="1">
        <f t="shared" ca="1" si="151"/>
        <v>44191.175541664044</v>
      </c>
      <c r="C2396" t="str">
        <f t="shared" ca="1" si="149"/>
        <v>2ACDEC07EA60C636</v>
      </c>
      <c r="D2396" s="5">
        <f ca="1">(RAND()*0.2+0.85)*SUMIFS(Table1[Price], Table1[PassengerPhoneNumber], Table9[[#This Row],[PassengerPhoneNumber]], Table1[Status], "Done", Table1[EndDateTime], "&lt;="&amp;Table9[[#This Row],[DateTime]])</f>
        <v>2293621.6051477399</v>
      </c>
      <c r="E2396" s="5">
        <f t="shared" ca="1" si="150"/>
        <v>6577852225804559</v>
      </c>
      <c r="F2396" t="s">
        <v>148</v>
      </c>
      <c r="G2396">
        <f ca="1">INDEX(Table4[PhoneNumber],RANDBETWEEN(1,COUNT(Table4[PhoneNumber])))</f>
        <v>9454889329</v>
      </c>
    </row>
    <row r="2397" spans="1:7" x14ac:dyDescent="0.3">
      <c r="A2397" t="str">
        <f t="shared" ca="1" si="148"/>
        <v>71267EF8-A8AF-D707-FCD2-CA328FE8CD69</v>
      </c>
      <c r="B2397" s="1">
        <f t="shared" ca="1" si="151"/>
        <v>44905.090607902181</v>
      </c>
      <c r="C2397" t="str">
        <f t="shared" ca="1" si="149"/>
        <v>8B7C67DF7E37E5B8</v>
      </c>
      <c r="D2397" s="5">
        <f ca="1">(RAND()*0.2+0.85)*SUMIFS(Table1[Price], Table1[PassengerPhoneNumber], Table9[[#This Row],[PassengerPhoneNumber]], Table1[Status], "Done", Table1[EndDateTime], "&lt;="&amp;Table9[[#This Row],[DateTime]])</f>
        <v>4860883.412548421</v>
      </c>
      <c r="E2397" s="5">
        <f t="shared" ca="1" si="150"/>
        <v>5509690346980307</v>
      </c>
      <c r="F2397" t="s">
        <v>148</v>
      </c>
      <c r="G2397">
        <f ca="1">INDEX(Table4[PhoneNumber],RANDBETWEEN(1,COUNT(Table4[PhoneNumber])))</f>
        <v>9099744981</v>
      </c>
    </row>
    <row r="2398" spans="1:7" x14ac:dyDescent="0.3">
      <c r="A2398" t="str">
        <f t="shared" ca="1" si="148"/>
        <v>F59E9932-8458-49A5-5DF9-3B7E190430BC</v>
      </c>
      <c r="B2398" s="1">
        <f t="shared" ca="1" si="151"/>
        <v>44052.665039706124</v>
      </c>
      <c r="C2398" t="str">
        <f t="shared" ca="1" si="149"/>
        <v>037EDD7B9AF94C2C</v>
      </c>
      <c r="D2398" s="5">
        <f ca="1">(RAND()*0.2+0.85)*SUMIFS(Table1[Price], Table1[PassengerPhoneNumber], Table9[[#This Row],[PassengerPhoneNumber]], Table1[Status], "Done", Table1[EndDateTime], "&lt;="&amp;Table9[[#This Row],[DateTime]])</f>
        <v>1524456.2876473728</v>
      </c>
      <c r="E2398" s="5">
        <f t="shared" ca="1" si="150"/>
        <v>1979340428503750</v>
      </c>
      <c r="F2398" t="s">
        <v>148</v>
      </c>
      <c r="G2398">
        <f ca="1">INDEX(Table4[PhoneNumber],RANDBETWEEN(1,COUNT(Table4[PhoneNumber])))</f>
        <v>9716855521</v>
      </c>
    </row>
    <row r="2399" spans="1:7" x14ac:dyDescent="0.3">
      <c r="A2399" t="str">
        <f t="shared" ca="1" si="148"/>
        <v>3455621C-F46A-E7A0-46E3-5C5F44E57F0C</v>
      </c>
      <c r="B2399" s="1">
        <f t="shared" ca="1" si="151"/>
        <v>44795.47423329069</v>
      </c>
      <c r="C2399" t="str">
        <f t="shared" ca="1" si="149"/>
        <v>185EBAA525C17A57</v>
      </c>
      <c r="D2399" s="5">
        <f ca="1">(RAND()*0.2+0.85)*SUMIFS(Table1[Price], Table1[PassengerPhoneNumber], Table9[[#This Row],[PassengerPhoneNumber]], Table1[Status], "Done", Table1[EndDateTime], "&lt;="&amp;Table9[[#This Row],[DateTime]])</f>
        <v>2577043.8363844813</v>
      </c>
      <c r="E2399" s="5">
        <f t="shared" ca="1" si="150"/>
        <v>7800977225406543</v>
      </c>
      <c r="F2399" t="s">
        <v>148</v>
      </c>
      <c r="G2399">
        <f ca="1">INDEX(Table4[PhoneNumber],RANDBETWEEN(1,COUNT(Table4[PhoneNumber])))</f>
        <v>9525784550</v>
      </c>
    </row>
    <row r="2400" spans="1:7" x14ac:dyDescent="0.3">
      <c r="A2400" t="str">
        <f t="shared" ca="1" si="148"/>
        <v>F752DFA7-C31E-87AE-4460-82E811C01BC9</v>
      </c>
      <c r="B2400" s="1">
        <f t="shared" ca="1" si="151"/>
        <v>44620.859049628139</v>
      </c>
      <c r="C2400" t="str">
        <f t="shared" ca="1" si="149"/>
        <v>98BBE2990834A17A</v>
      </c>
      <c r="D2400" s="5">
        <f ca="1">(RAND()*0.2+0.85)*SUMIFS(Table1[Price], Table1[PassengerPhoneNumber], Table9[[#This Row],[PassengerPhoneNumber]], Table1[Status], "Done", Table1[EndDateTime], "&lt;="&amp;Table9[[#This Row],[DateTime]])</f>
        <v>7792963.8902081857</v>
      </c>
      <c r="E2400" s="5">
        <f t="shared" ca="1" si="150"/>
        <v>3893115752195405</v>
      </c>
      <c r="F2400" t="s">
        <v>148</v>
      </c>
      <c r="G2400">
        <f ca="1">INDEX(Table4[PhoneNumber],RANDBETWEEN(1,COUNT(Table4[PhoneNumber])))</f>
        <v>9098364431</v>
      </c>
    </row>
    <row r="2401" spans="1:7" x14ac:dyDescent="0.3">
      <c r="A2401" t="str">
        <f t="shared" ca="1" si="148"/>
        <v>60BA237E-26DC-DFAC-DD82-514754FEA87C</v>
      </c>
      <c r="B2401" s="1">
        <f t="shared" ca="1" si="151"/>
        <v>44741.384883303981</v>
      </c>
      <c r="C2401" t="str">
        <f t="shared" ca="1" si="149"/>
        <v>D7C5516B345DB4A8</v>
      </c>
      <c r="D2401" s="5">
        <f ca="1">(RAND()*0.2+0.85)*SUMIFS(Table1[Price], Table1[PassengerPhoneNumber], Table9[[#This Row],[PassengerPhoneNumber]], Table1[Status], "Done", Table1[EndDateTime], "&lt;="&amp;Table9[[#This Row],[DateTime]])</f>
        <v>1808771.9059169318</v>
      </c>
      <c r="E2401" s="5">
        <f t="shared" ca="1" si="150"/>
        <v>3511648729794499</v>
      </c>
      <c r="F2401" t="s">
        <v>148</v>
      </c>
      <c r="G2401">
        <f ca="1">INDEX(Table4[PhoneNumber],RANDBETWEEN(1,COUNT(Table4[PhoneNumber])))</f>
        <v>9034532400</v>
      </c>
    </row>
    <row r="2402" spans="1:7" x14ac:dyDescent="0.3">
      <c r="A2402" t="str">
        <f t="shared" ca="1" si="148"/>
        <v>F85B5DD3-ECCF-1980-95E2-435AF9A9DCF2</v>
      </c>
      <c r="B2402" s="1">
        <f t="shared" ca="1" si="151"/>
        <v>44236.682119355246</v>
      </c>
      <c r="C2402" t="str">
        <f t="shared" ca="1" si="149"/>
        <v>872FEF722DDAB0C3</v>
      </c>
      <c r="D2402" s="5">
        <f ca="1">(RAND()*0.2+0.85)*SUMIFS(Table1[Price], Table1[PassengerPhoneNumber], Table9[[#This Row],[PassengerPhoneNumber]], Table1[Status], "Done", Table1[EndDateTime], "&lt;="&amp;Table9[[#This Row],[DateTime]])</f>
        <v>2388468.2918785634</v>
      </c>
      <c r="E2402" s="5">
        <f t="shared" ca="1" si="150"/>
        <v>4842869106966560</v>
      </c>
      <c r="F2402" t="s">
        <v>148</v>
      </c>
      <c r="G2402">
        <f ca="1">INDEX(Table4[PhoneNumber],RANDBETWEEN(1,COUNT(Table4[PhoneNumber])))</f>
        <v>9872864804</v>
      </c>
    </row>
    <row r="2403" spans="1:7" x14ac:dyDescent="0.3">
      <c r="A2403" t="str">
        <f t="shared" ca="1" si="148"/>
        <v>93983CE1-4FCD-DC07-0FBA-B02AF6C6B4EC</v>
      </c>
      <c r="B2403" s="1">
        <f t="shared" ca="1" si="151"/>
        <v>43843.760435364922</v>
      </c>
      <c r="C2403" t="str">
        <f t="shared" ca="1" si="149"/>
        <v>A0B13185B64D97C5</v>
      </c>
      <c r="D2403" s="5">
        <f ca="1">(RAND()*0.2+0.85)*SUMIFS(Table1[Price], Table1[PassengerPhoneNumber], Table9[[#This Row],[PassengerPhoneNumber]], Table1[Status], "Done", Table1[EndDateTime], "&lt;="&amp;Table9[[#This Row],[DateTime]])</f>
        <v>0</v>
      </c>
      <c r="E2403" s="5">
        <f t="shared" ca="1" si="150"/>
        <v>5029108797603282</v>
      </c>
      <c r="F2403" t="s">
        <v>148</v>
      </c>
      <c r="G2403">
        <f ca="1">INDEX(Table4[PhoneNumber],RANDBETWEEN(1,COUNT(Table4[PhoneNumber])))</f>
        <v>9483026437</v>
      </c>
    </row>
    <row r="2404" spans="1:7" x14ac:dyDescent="0.3">
      <c r="A2404" t="str">
        <f t="shared" ca="1" si="148"/>
        <v>FD741A9B-CF88-CBF9-A169-0D6E50927E6D</v>
      </c>
      <c r="B2404" s="1">
        <f t="shared" ca="1" si="151"/>
        <v>43984.387367257943</v>
      </c>
      <c r="C2404" t="str">
        <f t="shared" ca="1" si="149"/>
        <v>CD772BDE8B595EDB</v>
      </c>
      <c r="D2404" s="5">
        <f ca="1">(RAND()*0.2+0.85)*SUMIFS(Table1[Price], Table1[PassengerPhoneNumber], Table9[[#This Row],[PassengerPhoneNumber]], Table1[Status], "Done", Table1[EndDateTime], "&lt;="&amp;Table9[[#This Row],[DateTime]])</f>
        <v>336659.55769275164</v>
      </c>
      <c r="E2404" s="5">
        <f t="shared" ca="1" si="150"/>
        <v>4045807302261951</v>
      </c>
      <c r="F2404" t="s">
        <v>148</v>
      </c>
      <c r="G2404">
        <f ca="1">INDEX(Table4[PhoneNumber],RANDBETWEEN(1,COUNT(Table4[PhoneNumber])))</f>
        <v>9334152014</v>
      </c>
    </row>
    <row r="2405" spans="1:7" x14ac:dyDescent="0.3">
      <c r="A2405" t="str">
        <f t="shared" ca="1" si="148"/>
        <v>C9889BF4-CBED-7062-AF8B-1ACEFB34C4EC</v>
      </c>
      <c r="B2405" s="1">
        <f t="shared" ca="1" si="151"/>
        <v>44236.432764974328</v>
      </c>
      <c r="C2405" t="str">
        <f t="shared" ca="1" si="149"/>
        <v>F0113F24844C9875</v>
      </c>
      <c r="D2405" s="5">
        <f ca="1">(RAND()*0.2+0.85)*SUMIFS(Table1[Price], Table1[PassengerPhoneNumber], Table9[[#This Row],[PassengerPhoneNumber]], Table1[Status], "Done", Table1[EndDateTime], "&lt;="&amp;Table9[[#This Row],[DateTime]])</f>
        <v>619005.78954839963</v>
      </c>
      <c r="E2405" s="5">
        <f t="shared" ca="1" si="150"/>
        <v>3336733439576409</v>
      </c>
      <c r="F2405" t="s">
        <v>148</v>
      </c>
      <c r="G2405">
        <f ca="1">INDEX(Table4[PhoneNumber],RANDBETWEEN(1,COUNT(Table4[PhoneNumber])))</f>
        <v>9745438243</v>
      </c>
    </row>
    <row r="2406" spans="1:7" x14ac:dyDescent="0.3">
      <c r="A2406" t="str">
        <f t="shared" ca="1" si="148"/>
        <v>79A280A2-2693-A86E-4CEE-ABED0AC88488</v>
      </c>
      <c r="B2406" s="1">
        <f t="shared" ca="1" si="151"/>
        <v>44222.412130055942</v>
      </c>
      <c r="C2406" t="str">
        <f t="shared" ca="1" si="149"/>
        <v>8DDEA4AE883A37A1</v>
      </c>
      <c r="D2406" s="5">
        <f ca="1">(RAND()*0.2+0.85)*SUMIFS(Table1[Price], Table1[PassengerPhoneNumber], Table9[[#This Row],[PassengerPhoneNumber]], Table1[Status], "Done", Table1[EndDateTime], "&lt;="&amp;Table9[[#This Row],[DateTime]])</f>
        <v>1931946.312325459</v>
      </c>
      <c r="E2406" s="5">
        <f t="shared" ca="1" si="150"/>
        <v>2535489942906606</v>
      </c>
      <c r="F2406" t="s">
        <v>148</v>
      </c>
      <c r="G2406">
        <f ca="1">INDEX(Table4[PhoneNumber],RANDBETWEEN(1,COUNT(Table4[PhoneNumber])))</f>
        <v>9931157831</v>
      </c>
    </row>
    <row r="2407" spans="1:7" x14ac:dyDescent="0.3">
      <c r="A2407" t="str">
        <f t="shared" ca="1" si="148"/>
        <v>6319E00C-A992-3F43-BA0B-ED6D5D1F4183</v>
      </c>
      <c r="B2407" s="1">
        <f t="shared" ca="1" si="151"/>
        <v>44041.763135148649</v>
      </c>
      <c r="C2407" t="str">
        <f t="shared" ca="1" si="149"/>
        <v>9E81B28F6C84B364</v>
      </c>
      <c r="D2407" s="5">
        <f ca="1">(RAND()*0.2+0.85)*SUMIFS(Table1[Price], Table1[PassengerPhoneNumber], Table9[[#This Row],[PassengerPhoneNumber]], Table1[Status], "Done", Table1[EndDateTime], "&lt;="&amp;Table9[[#This Row],[DateTime]])</f>
        <v>0</v>
      </c>
      <c r="E2407" s="5">
        <f t="shared" ca="1" si="150"/>
        <v>8203396607488974</v>
      </c>
      <c r="F2407" t="s">
        <v>148</v>
      </c>
      <c r="G2407">
        <f ca="1">INDEX(Table4[PhoneNumber],RANDBETWEEN(1,COUNT(Table4[PhoneNumber])))</f>
        <v>9728720620</v>
      </c>
    </row>
    <row r="2408" spans="1:7" x14ac:dyDescent="0.3">
      <c r="A2408" t="str">
        <f t="shared" ca="1" si="148"/>
        <v>35F353BA-F745-A91C-8B5E-FDB2E2D869F3</v>
      </c>
      <c r="B2408" s="1">
        <f t="shared" ca="1" si="151"/>
        <v>44913.797415066118</v>
      </c>
      <c r="C2408" t="str">
        <f t="shared" ca="1" si="149"/>
        <v>8D73AF7A247672A4</v>
      </c>
      <c r="D2408" s="5">
        <f ca="1">(RAND()*0.2+0.85)*SUMIFS(Table1[Price], Table1[PassengerPhoneNumber], Table9[[#This Row],[PassengerPhoneNumber]], Table1[Status], "Done", Table1[EndDateTime], "&lt;="&amp;Table9[[#This Row],[DateTime]])</f>
        <v>9153325.6451893318</v>
      </c>
      <c r="E2408" s="5">
        <f t="shared" ca="1" si="150"/>
        <v>2367278151347551</v>
      </c>
      <c r="F2408" t="s">
        <v>148</v>
      </c>
      <c r="G2408">
        <f ca="1">INDEX(Table4[PhoneNumber],RANDBETWEEN(1,COUNT(Table4[PhoneNumber])))</f>
        <v>9559561339</v>
      </c>
    </row>
    <row r="2409" spans="1:7" x14ac:dyDescent="0.3">
      <c r="A2409" t="str">
        <f t="shared" ca="1" si="148"/>
        <v>15806359-0264-E7E8-5511-F5D6C5F03C3C</v>
      </c>
      <c r="B2409" s="1">
        <f t="shared" ca="1" si="151"/>
        <v>43981.778813552351</v>
      </c>
      <c r="C2409" t="str">
        <f t="shared" ca="1" si="149"/>
        <v>F32EF70509C61477</v>
      </c>
      <c r="D2409" s="5">
        <f ca="1">(RAND()*0.2+0.85)*SUMIFS(Table1[Price], Table1[PassengerPhoneNumber], Table9[[#This Row],[PassengerPhoneNumber]], Table1[Status], "Done", Table1[EndDateTime], "&lt;="&amp;Table9[[#This Row],[DateTime]])</f>
        <v>711140.00921126851</v>
      </c>
      <c r="E2409" s="5">
        <f t="shared" ca="1" si="150"/>
        <v>7321686100111708</v>
      </c>
      <c r="F2409" t="s">
        <v>148</v>
      </c>
      <c r="G2409">
        <f ca="1">INDEX(Table4[PhoneNumber],RANDBETWEEN(1,COUNT(Table4[PhoneNumber])))</f>
        <v>9492901438</v>
      </c>
    </row>
    <row r="2410" spans="1:7" x14ac:dyDescent="0.3">
      <c r="A2410" t="str">
        <f t="shared" ca="1" si="148"/>
        <v>93F3917D-69FA-053C-FEF3-AE55CF4B7C8C</v>
      </c>
      <c r="B2410" s="1">
        <f t="shared" ca="1" si="151"/>
        <v>44694.497042693962</v>
      </c>
      <c r="C2410" t="str">
        <f t="shared" ca="1" si="149"/>
        <v>249D4FAF50FB098A</v>
      </c>
      <c r="D2410" s="5">
        <f ca="1">(RAND()*0.2+0.85)*SUMIFS(Table1[Price], Table1[PassengerPhoneNumber], Table9[[#This Row],[PassengerPhoneNumber]], Table1[Status], "Done", Table1[EndDateTime], "&lt;="&amp;Table9[[#This Row],[DateTime]])</f>
        <v>2807947.9039932592</v>
      </c>
      <c r="E2410" s="5">
        <f t="shared" ca="1" si="150"/>
        <v>2161691668531912</v>
      </c>
      <c r="F2410" t="s">
        <v>148</v>
      </c>
      <c r="G2410">
        <f ca="1">INDEX(Table4[PhoneNumber],RANDBETWEEN(1,COUNT(Table4[PhoneNumber])))</f>
        <v>9636752375</v>
      </c>
    </row>
    <row r="2411" spans="1:7" x14ac:dyDescent="0.3">
      <c r="A2411" t="str">
        <f t="shared" ca="1" si="148"/>
        <v>AC4E0D0E-123A-F595-9708-7EE81639C0B9</v>
      </c>
      <c r="B2411" s="1">
        <f t="shared" ca="1" si="151"/>
        <v>44206.12433007358</v>
      </c>
      <c r="C2411" t="str">
        <f t="shared" ca="1" si="149"/>
        <v>17BD4434E345B10C</v>
      </c>
      <c r="D2411" s="5">
        <f ca="1">(RAND()*0.2+0.85)*SUMIFS(Table1[Price], Table1[PassengerPhoneNumber], Table9[[#This Row],[PassengerPhoneNumber]], Table1[Status], "Done", Table1[EndDateTime], "&lt;="&amp;Table9[[#This Row],[DateTime]])</f>
        <v>0</v>
      </c>
      <c r="E2411" s="5">
        <f t="shared" ca="1" si="150"/>
        <v>7399975116619089</v>
      </c>
      <c r="F2411" t="s">
        <v>148</v>
      </c>
      <c r="G2411">
        <f ca="1">INDEX(Table4[PhoneNumber],RANDBETWEEN(1,COUNT(Table4[PhoneNumber])))</f>
        <v>9977015697</v>
      </c>
    </row>
    <row r="2412" spans="1:7" x14ac:dyDescent="0.3">
      <c r="A2412" t="str">
        <f t="shared" ca="1" si="148"/>
        <v>52FD9A3D-545F-011A-E0E7-F0D90DA6AC85</v>
      </c>
      <c r="B2412" s="1">
        <f t="shared" ca="1" si="151"/>
        <v>44054.398554436535</v>
      </c>
      <c r="C2412" t="str">
        <f t="shared" ca="1" si="149"/>
        <v>34EA517856D264FC</v>
      </c>
      <c r="D2412" s="5">
        <f ca="1">(RAND()*0.2+0.85)*SUMIFS(Table1[Price], Table1[PassengerPhoneNumber], Table9[[#This Row],[PassengerPhoneNumber]], Table1[Status], "Done", Table1[EndDateTime], "&lt;="&amp;Table9[[#This Row],[DateTime]])</f>
        <v>82245.54335774538</v>
      </c>
      <c r="E2412" s="5">
        <f t="shared" ca="1" si="150"/>
        <v>6216194309154119</v>
      </c>
      <c r="F2412" t="s">
        <v>148</v>
      </c>
      <c r="G2412">
        <f ca="1">INDEX(Table4[PhoneNumber],RANDBETWEEN(1,COUNT(Table4[PhoneNumber])))</f>
        <v>9142784688</v>
      </c>
    </row>
    <row r="2413" spans="1:7" x14ac:dyDescent="0.3">
      <c r="A2413" t="str">
        <f t="shared" ca="1" si="148"/>
        <v>57AD0FB0-7D36-5BD2-E0D7-95D509006FF2</v>
      </c>
      <c r="B2413" s="1">
        <f t="shared" ca="1" si="151"/>
        <v>44763.436385252506</v>
      </c>
      <c r="C2413" t="str">
        <f t="shared" ca="1" si="149"/>
        <v>98B300ACA99ED5F0</v>
      </c>
      <c r="D2413" s="5">
        <f ca="1">(RAND()*0.2+0.85)*SUMIFS(Table1[Price], Table1[PassengerPhoneNumber], Table9[[#This Row],[PassengerPhoneNumber]], Table1[Status], "Done", Table1[EndDateTime], "&lt;="&amp;Table9[[#This Row],[DateTime]])</f>
        <v>2435868.8874890832</v>
      </c>
      <c r="E2413" s="5">
        <f t="shared" ca="1" si="150"/>
        <v>4300256310452132</v>
      </c>
      <c r="F2413" t="s">
        <v>148</v>
      </c>
      <c r="G2413">
        <f ca="1">INDEX(Table4[PhoneNumber],RANDBETWEEN(1,COUNT(Table4[PhoneNumber])))</f>
        <v>9607441006</v>
      </c>
    </row>
    <row r="2414" spans="1:7" x14ac:dyDescent="0.3">
      <c r="A2414" t="str">
        <f t="shared" ca="1" si="148"/>
        <v>C54038F9-CF28-ED0E-0702-0D1BA4540E12</v>
      </c>
      <c r="B2414" s="1">
        <f t="shared" ca="1" si="151"/>
        <v>43877.609542064587</v>
      </c>
      <c r="C2414" t="str">
        <f t="shared" ca="1" si="149"/>
        <v>882494C86FE134C2</v>
      </c>
      <c r="D2414" s="5">
        <f ca="1">(RAND()*0.2+0.85)*SUMIFS(Table1[Price], Table1[PassengerPhoneNumber], Table9[[#This Row],[PassengerPhoneNumber]], Table1[Status], "Done", Table1[EndDateTime], "&lt;="&amp;Table9[[#This Row],[DateTime]])</f>
        <v>725360.1993708408</v>
      </c>
      <c r="E2414" s="5">
        <f t="shared" ca="1" si="150"/>
        <v>6798618459875176</v>
      </c>
      <c r="F2414" t="s">
        <v>148</v>
      </c>
      <c r="G2414">
        <f ca="1">INDEX(Table4[PhoneNumber],RANDBETWEEN(1,COUNT(Table4[PhoneNumber])))</f>
        <v>9513346546</v>
      </c>
    </row>
    <row r="2415" spans="1:7" x14ac:dyDescent="0.3">
      <c r="A2415" t="str">
        <f t="shared" ca="1" si="148"/>
        <v>EBD68EAA-C465-0CDD-F07B-5EA4192B46FB</v>
      </c>
      <c r="B2415" s="1">
        <f t="shared" ca="1" si="151"/>
        <v>44613.053566162562</v>
      </c>
      <c r="C2415" t="str">
        <f t="shared" ca="1" si="149"/>
        <v>E84601DB3D871051</v>
      </c>
      <c r="D2415" s="5">
        <f ca="1">(RAND()*0.2+0.85)*SUMIFS(Table1[Price], Table1[PassengerPhoneNumber], Table9[[#This Row],[PassengerPhoneNumber]], Table1[Status], "Done", Table1[EndDateTime], "&lt;="&amp;Table9[[#This Row],[DateTime]])</f>
        <v>3273436.9917531572</v>
      </c>
      <c r="E2415" s="5">
        <f t="shared" ca="1" si="150"/>
        <v>1961560407134795</v>
      </c>
      <c r="F2415" t="s">
        <v>148</v>
      </c>
      <c r="G2415">
        <f ca="1">INDEX(Table4[PhoneNumber],RANDBETWEEN(1,COUNT(Table4[PhoneNumber])))</f>
        <v>9605110322</v>
      </c>
    </row>
    <row r="2416" spans="1:7" x14ac:dyDescent="0.3">
      <c r="A2416" t="str">
        <f t="shared" ca="1" si="148"/>
        <v>024969F4-CD45-C335-3250-859951AA5765</v>
      </c>
      <c r="B2416" s="1">
        <f t="shared" ca="1" si="151"/>
        <v>44621.244462501039</v>
      </c>
      <c r="C2416" t="str">
        <f t="shared" ca="1" si="149"/>
        <v>161100A8E67FD1CE</v>
      </c>
      <c r="D2416" s="5">
        <f ca="1">(RAND()*0.2+0.85)*SUMIFS(Table1[Price], Table1[PassengerPhoneNumber], Table9[[#This Row],[PassengerPhoneNumber]], Table1[Status], "Done", Table1[EndDateTime], "&lt;="&amp;Table9[[#This Row],[DateTime]])</f>
        <v>2798830.3526016721</v>
      </c>
      <c r="E2416" s="5">
        <f t="shared" ca="1" si="150"/>
        <v>9131363213101278</v>
      </c>
      <c r="F2416" t="s">
        <v>148</v>
      </c>
      <c r="G2416">
        <f ca="1">INDEX(Table4[PhoneNumber],RANDBETWEEN(1,COUNT(Table4[PhoneNumber])))</f>
        <v>9757447323</v>
      </c>
    </row>
    <row r="2417" spans="1:7" x14ac:dyDescent="0.3">
      <c r="A2417" t="str">
        <f t="shared" ca="1" si="148"/>
        <v>27E4E023-640D-2C80-15DA-65DF79B65853</v>
      </c>
      <c r="B2417" s="1">
        <f t="shared" ca="1" si="151"/>
        <v>44082.139688344869</v>
      </c>
      <c r="C2417" t="str">
        <f t="shared" ca="1" si="149"/>
        <v>63C613522106BD08</v>
      </c>
      <c r="D2417" s="5">
        <f ca="1">(RAND()*0.2+0.85)*SUMIFS(Table1[Price], Table1[PassengerPhoneNumber], Table9[[#This Row],[PassengerPhoneNumber]], Table1[Status], "Done", Table1[EndDateTime], "&lt;="&amp;Table9[[#This Row],[DateTime]])</f>
        <v>920474.8845227164</v>
      </c>
      <c r="E2417" s="5">
        <f t="shared" ca="1" si="150"/>
        <v>9886687615081952</v>
      </c>
      <c r="F2417" t="s">
        <v>148</v>
      </c>
      <c r="G2417">
        <f ca="1">INDEX(Table4[PhoneNumber],RANDBETWEEN(1,COUNT(Table4[PhoneNumber])))</f>
        <v>9413336337</v>
      </c>
    </row>
    <row r="2418" spans="1:7" x14ac:dyDescent="0.3">
      <c r="A2418" t="str">
        <f t="shared" ca="1" si="148"/>
        <v>34BE8A5A-6FBF-424D-1431-48A766C0AEE3</v>
      </c>
      <c r="B2418" s="1">
        <f t="shared" ca="1" si="151"/>
        <v>43961.494937249961</v>
      </c>
      <c r="C2418" t="str">
        <f t="shared" ca="1" si="149"/>
        <v>37B9C0B3CAFEA9C6</v>
      </c>
      <c r="D2418" s="5">
        <f ca="1">(RAND()*0.2+0.85)*SUMIFS(Table1[Price], Table1[PassengerPhoneNumber], Table9[[#This Row],[PassengerPhoneNumber]], Table1[Status], "Done", Table1[EndDateTime], "&lt;="&amp;Table9[[#This Row],[DateTime]])</f>
        <v>234251.73322097634</v>
      </c>
      <c r="E2418" s="5">
        <f t="shared" ca="1" si="150"/>
        <v>3038275545071904</v>
      </c>
      <c r="F2418" t="s">
        <v>148</v>
      </c>
      <c r="G2418">
        <f ca="1">INDEX(Table4[PhoneNumber],RANDBETWEEN(1,COUNT(Table4[PhoneNumber])))</f>
        <v>9642269949</v>
      </c>
    </row>
    <row r="2419" spans="1:7" x14ac:dyDescent="0.3">
      <c r="A2419" t="str">
        <f t="shared" ca="1" si="148"/>
        <v>8CFAA75F-2B39-0088-49A9-2014D770B911</v>
      </c>
      <c r="B2419" s="1">
        <f t="shared" ca="1" si="151"/>
        <v>44037.166556430784</v>
      </c>
      <c r="C2419" t="str">
        <f t="shared" ca="1" si="149"/>
        <v>3EFAEF303AEE18A4</v>
      </c>
      <c r="D2419" s="5">
        <f ca="1">(RAND()*0.2+0.85)*SUMIFS(Table1[Price], Table1[PassengerPhoneNumber], Table9[[#This Row],[PassengerPhoneNumber]], Table1[Status], "Done", Table1[EndDateTime], "&lt;="&amp;Table9[[#This Row],[DateTime]])</f>
        <v>0</v>
      </c>
      <c r="E2419" s="5">
        <f t="shared" ca="1" si="150"/>
        <v>5472063795531684</v>
      </c>
      <c r="F2419" t="s">
        <v>148</v>
      </c>
      <c r="G2419">
        <f ca="1">INDEX(Table4[PhoneNumber],RANDBETWEEN(1,COUNT(Table4[PhoneNumber])))</f>
        <v>9977015697</v>
      </c>
    </row>
    <row r="2420" spans="1:7" x14ac:dyDescent="0.3">
      <c r="A2420" t="str">
        <f t="shared" ca="1" si="148"/>
        <v>2AEB94C5-69A6-1006-351A-42748B35DCAF</v>
      </c>
      <c r="B2420" s="1">
        <f t="shared" ca="1" si="151"/>
        <v>44911.891048174599</v>
      </c>
      <c r="C2420" t="str">
        <f t="shared" ca="1" si="149"/>
        <v>403AD4F28DC2E1B3</v>
      </c>
      <c r="D2420" s="5">
        <f ca="1">(RAND()*0.2+0.85)*SUMIFS(Table1[Price], Table1[PassengerPhoneNumber], Table9[[#This Row],[PassengerPhoneNumber]], Table1[Status], "Done", Table1[EndDateTime], "&lt;="&amp;Table9[[#This Row],[DateTime]])</f>
        <v>3301919.8997051585</v>
      </c>
      <c r="E2420" s="5">
        <f t="shared" ca="1" si="150"/>
        <v>7340974739123827</v>
      </c>
      <c r="F2420" t="s">
        <v>148</v>
      </c>
      <c r="G2420">
        <f ca="1">INDEX(Table4[PhoneNumber],RANDBETWEEN(1,COUNT(Table4[PhoneNumber])))</f>
        <v>9433917483</v>
      </c>
    </row>
    <row r="2421" spans="1:7" x14ac:dyDescent="0.3">
      <c r="A2421" t="str">
        <f t="shared" ca="1" si="148"/>
        <v>92C34B61-C0D0-AA1F-F9A4-70B72A2C2328</v>
      </c>
      <c r="B2421" s="1">
        <f t="shared" ca="1" si="151"/>
        <v>44162.5489312637</v>
      </c>
      <c r="C2421" t="str">
        <f t="shared" ca="1" si="149"/>
        <v>C36710A55BDD3DA5</v>
      </c>
      <c r="D2421" s="5">
        <f ca="1">(RAND()*0.2+0.85)*SUMIFS(Table1[Price], Table1[PassengerPhoneNumber], Table9[[#This Row],[PassengerPhoneNumber]], Table1[Status], "Done", Table1[EndDateTime], "&lt;="&amp;Table9[[#This Row],[DateTime]])</f>
        <v>1742578.5847647849</v>
      </c>
      <c r="E2421" s="5">
        <f t="shared" ca="1" si="150"/>
        <v>2971671272958328</v>
      </c>
      <c r="F2421" t="s">
        <v>148</v>
      </c>
      <c r="G2421">
        <f ca="1">INDEX(Table4[PhoneNumber],RANDBETWEEN(1,COUNT(Table4[PhoneNumber])))</f>
        <v>9809965598</v>
      </c>
    </row>
    <row r="2422" spans="1:7" x14ac:dyDescent="0.3">
      <c r="A2422" t="str">
        <f t="shared" ca="1" si="148"/>
        <v>B21E2E74-EFE2-BA07-43E7-163C8D8776AB</v>
      </c>
      <c r="B2422" s="1">
        <f t="shared" ca="1" si="151"/>
        <v>43984.67626084332</v>
      </c>
      <c r="C2422" t="str">
        <f t="shared" ca="1" si="149"/>
        <v>B6A67BE2148EAE10</v>
      </c>
      <c r="D2422" s="5">
        <f ca="1">(RAND()*0.2+0.85)*SUMIFS(Table1[Price], Table1[PassengerPhoneNumber], Table9[[#This Row],[PassengerPhoneNumber]], Table1[Status], "Done", Table1[EndDateTime], "&lt;="&amp;Table9[[#This Row],[DateTime]])</f>
        <v>501562.30235549406</v>
      </c>
      <c r="E2422" s="5">
        <f t="shared" ca="1" si="150"/>
        <v>3221687899570936</v>
      </c>
      <c r="F2422" t="s">
        <v>148</v>
      </c>
      <c r="G2422">
        <f ca="1">INDEX(Table4[PhoneNumber],RANDBETWEEN(1,COUNT(Table4[PhoneNumber])))</f>
        <v>9652688293</v>
      </c>
    </row>
    <row r="2423" spans="1:7" x14ac:dyDescent="0.3">
      <c r="A2423" t="str">
        <f t="shared" ca="1" si="148"/>
        <v>45D93FA3-F32B-69A4-58C5-8E01F243F554</v>
      </c>
      <c r="B2423" s="1">
        <f t="shared" ca="1" si="151"/>
        <v>44919.429542740567</v>
      </c>
      <c r="C2423" t="str">
        <f t="shared" ca="1" si="149"/>
        <v>C442FC28D6A5D000</v>
      </c>
      <c r="D2423" s="5">
        <f ca="1">(RAND()*0.2+0.85)*SUMIFS(Table1[Price], Table1[PassengerPhoneNumber], Table9[[#This Row],[PassengerPhoneNumber]], Table1[Status], "Done", Table1[EndDateTime], "&lt;="&amp;Table9[[#This Row],[DateTime]])</f>
        <v>2597267.0817983779</v>
      </c>
      <c r="E2423" s="5">
        <f t="shared" ca="1" si="150"/>
        <v>8294371166457355</v>
      </c>
      <c r="F2423" t="s">
        <v>148</v>
      </c>
      <c r="G2423">
        <f ca="1">INDEX(Table4[PhoneNumber],RANDBETWEEN(1,COUNT(Table4[PhoneNumber])))</f>
        <v>9496267361</v>
      </c>
    </row>
    <row r="2424" spans="1:7" x14ac:dyDescent="0.3">
      <c r="A2424" t="str">
        <f t="shared" ca="1" si="148"/>
        <v>C4054640-BD2E-5933-4A4C-47E9EEB88F3B</v>
      </c>
      <c r="B2424" s="1">
        <f t="shared" ca="1" si="151"/>
        <v>44493.455849751605</v>
      </c>
      <c r="C2424" t="str">
        <f t="shared" ca="1" si="149"/>
        <v>8658E0BD6BE65804</v>
      </c>
      <c r="D2424" s="5">
        <f ca="1">(RAND()*0.2+0.85)*SUMIFS(Table1[Price], Table1[PassengerPhoneNumber], Table9[[#This Row],[PassengerPhoneNumber]], Table1[Status], "Done", Table1[EndDateTime], "&lt;="&amp;Table9[[#This Row],[DateTime]])</f>
        <v>1465483.31286223</v>
      </c>
      <c r="E2424" s="5">
        <f t="shared" ca="1" si="150"/>
        <v>8097484134460843</v>
      </c>
      <c r="F2424" t="s">
        <v>148</v>
      </c>
      <c r="G2424">
        <f ca="1">INDEX(Table4[PhoneNumber],RANDBETWEEN(1,COUNT(Table4[PhoneNumber])))</f>
        <v>9248458358</v>
      </c>
    </row>
    <row r="2425" spans="1:7" x14ac:dyDescent="0.3">
      <c r="A2425" t="str">
        <f t="shared" ca="1" si="148"/>
        <v>B6F8767F-0A46-368C-20B1-8A9C850E1DBF</v>
      </c>
      <c r="B2425" s="1">
        <f t="shared" ca="1" si="151"/>
        <v>44488.017098412631</v>
      </c>
      <c r="C2425" t="str">
        <f t="shared" ca="1" si="149"/>
        <v>FEB8A62894AB09DF</v>
      </c>
      <c r="D2425" s="5">
        <f ca="1">(RAND()*0.2+0.85)*SUMIFS(Table1[Price], Table1[PassengerPhoneNumber], Table9[[#This Row],[PassengerPhoneNumber]], Table1[Status], "Done", Table1[EndDateTime], "&lt;="&amp;Table9[[#This Row],[DateTime]])</f>
        <v>5278196.4487473173</v>
      </c>
      <c r="E2425" s="5">
        <f t="shared" ca="1" si="150"/>
        <v>5044620437475459</v>
      </c>
      <c r="F2425" t="s">
        <v>148</v>
      </c>
      <c r="G2425">
        <f ca="1">INDEX(Table4[PhoneNumber],RANDBETWEEN(1,COUNT(Table4[PhoneNumber])))</f>
        <v>9559561339</v>
      </c>
    </row>
    <row r="2426" spans="1:7" x14ac:dyDescent="0.3">
      <c r="A2426" t="str">
        <f t="shared" ca="1" si="148"/>
        <v>AB1B05CE-53F1-6EEB-D540-79142529C0BF</v>
      </c>
      <c r="B2426" s="1">
        <f t="shared" ca="1" si="151"/>
        <v>44139.183413880135</v>
      </c>
      <c r="C2426" t="str">
        <f t="shared" ca="1" si="149"/>
        <v>4448B72E948480F5</v>
      </c>
      <c r="D2426" s="5">
        <f ca="1">(RAND()*0.2+0.85)*SUMIFS(Table1[Price], Table1[PassengerPhoneNumber], Table9[[#This Row],[PassengerPhoneNumber]], Table1[Status], "Done", Table1[EndDateTime], "&lt;="&amp;Table9[[#This Row],[DateTime]])</f>
        <v>1524098.8020239926</v>
      </c>
      <c r="E2426" s="5">
        <f t="shared" ca="1" si="150"/>
        <v>7085224316192700</v>
      </c>
      <c r="F2426" t="s">
        <v>148</v>
      </c>
      <c r="G2426">
        <f ca="1">INDEX(Table4[PhoneNumber],RANDBETWEEN(1,COUNT(Table4[PhoneNumber])))</f>
        <v>9147410692</v>
      </c>
    </row>
    <row r="2427" spans="1:7" x14ac:dyDescent="0.3">
      <c r="A2427" t="str">
        <f t="shared" ca="1" si="148"/>
        <v>7A49F8BE-7F26-52C9-4A6E-25A24F125312</v>
      </c>
      <c r="B2427" s="1">
        <f t="shared" ca="1" si="151"/>
        <v>44853.552851640103</v>
      </c>
      <c r="C2427" t="str">
        <f t="shared" ca="1" si="149"/>
        <v>224A7603052541BC</v>
      </c>
      <c r="D2427" s="5">
        <f ca="1">(RAND()*0.2+0.85)*SUMIFS(Table1[Price], Table1[PassengerPhoneNumber], Table9[[#This Row],[PassengerPhoneNumber]], Table1[Status], "Done", Table1[EndDateTime], "&lt;="&amp;Table9[[#This Row],[DateTime]])</f>
        <v>2194209.6380625525</v>
      </c>
      <c r="E2427" s="5">
        <f t="shared" ca="1" si="150"/>
        <v>1811641601431898</v>
      </c>
      <c r="F2427" t="s">
        <v>148</v>
      </c>
      <c r="G2427">
        <f ca="1">INDEX(Table4[PhoneNumber],RANDBETWEEN(1,COUNT(Table4[PhoneNumber])))</f>
        <v>9833419238</v>
      </c>
    </row>
    <row r="2428" spans="1:7" x14ac:dyDescent="0.3">
      <c r="A2428" t="str">
        <f t="shared" ca="1" si="148"/>
        <v>5D114582-4CAC-5B97-7288-20EFE4D42C52</v>
      </c>
      <c r="B2428" s="1">
        <f t="shared" ca="1" si="151"/>
        <v>44764.056269336092</v>
      </c>
      <c r="C2428" t="str">
        <f t="shared" ca="1" si="149"/>
        <v>C8CA5BF35B00AD6D</v>
      </c>
      <c r="D2428" s="5">
        <f ca="1">(RAND()*0.2+0.85)*SUMIFS(Table1[Price], Table1[PassengerPhoneNumber], Table9[[#This Row],[PassengerPhoneNumber]], Table1[Status], "Done", Table1[EndDateTime], "&lt;="&amp;Table9[[#This Row],[DateTime]])</f>
        <v>3664781.1323782811</v>
      </c>
      <c r="E2428" s="5">
        <f t="shared" ca="1" si="150"/>
        <v>2328234778472382</v>
      </c>
      <c r="F2428" t="s">
        <v>148</v>
      </c>
      <c r="G2428">
        <f ca="1">INDEX(Table4[PhoneNumber],RANDBETWEEN(1,COUNT(Table4[PhoneNumber])))</f>
        <v>9242572707</v>
      </c>
    </row>
    <row r="2429" spans="1:7" x14ac:dyDescent="0.3">
      <c r="A2429" t="str">
        <f t="shared" ca="1" si="148"/>
        <v>3EB92739-C4B6-3DDF-0B0A-53E40F2647A4</v>
      </c>
      <c r="B2429" s="1">
        <f t="shared" ca="1" si="151"/>
        <v>44214.431885007318</v>
      </c>
      <c r="C2429" t="str">
        <f t="shared" ca="1" si="149"/>
        <v>696753E3726FF9E4</v>
      </c>
      <c r="D2429" s="5">
        <f ca="1">(RAND()*0.2+0.85)*SUMIFS(Table1[Price], Table1[PassengerPhoneNumber], Table9[[#This Row],[PassengerPhoneNumber]], Table1[Status], "Done", Table1[EndDateTime], "&lt;="&amp;Table9[[#This Row],[DateTime]])</f>
        <v>404812.46988089493</v>
      </c>
      <c r="E2429" s="5">
        <f t="shared" ca="1" si="150"/>
        <v>6704130799628108</v>
      </c>
      <c r="F2429" t="s">
        <v>148</v>
      </c>
      <c r="G2429">
        <f ca="1">INDEX(Table4[PhoneNumber],RANDBETWEEN(1,COUNT(Table4[PhoneNumber])))</f>
        <v>9957190765</v>
      </c>
    </row>
    <row r="2430" spans="1:7" x14ac:dyDescent="0.3">
      <c r="A2430" t="str">
        <f t="shared" ca="1" si="148"/>
        <v>39CFBCD4-4435-25F2-E4DD-2DFF166B5344</v>
      </c>
      <c r="B2430" s="1">
        <f t="shared" ca="1" si="151"/>
        <v>44235.299532466684</v>
      </c>
      <c r="C2430" t="str">
        <f t="shared" ca="1" si="149"/>
        <v>7CC46FCEB2F5100A</v>
      </c>
      <c r="D2430" s="5">
        <f ca="1">(RAND()*0.2+0.85)*SUMIFS(Table1[Price], Table1[PassengerPhoneNumber], Table9[[#This Row],[PassengerPhoneNumber]], Table1[Status], "Done", Table1[EndDateTime], "&lt;="&amp;Table9[[#This Row],[DateTime]])</f>
        <v>329178.23008698085</v>
      </c>
      <c r="E2430" s="5">
        <f t="shared" ca="1" si="150"/>
        <v>3102343379532642</v>
      </c>
      <c r="F2430" t="s">
        <v>148</v>
      </c>
      <c r="G2430">
        <f ca="1">INDEX(Table4[PhoneNumber],RANDBETWEEN(1,COUNT(Table4[PhoneNumber])))</f>
        <v>9778931248</v>
      </c>
    </row>
    <row r="2431" spans="1:7" x14ac:dyDescent="0.3">
      <c r="A2431" t="str">
        <f t="shared" ca="1" si="148"/>
        <v>85B2914B-6425-545D-346A-A32B48CDFD3C</v>
      </c>
      <c r="B2431" s="1">
        <f t="shared" ca="1" si="151"/>
        <v>44828.091257889151</v>
      </c>
      <c r="C2431" t="str">
        <f t="shared" ca="1" si="149"/>
        <v>13B40FF973ACBDB6</v>
      </c>
      <c r="D2431" s="5">
        <f ca="1">(RAND()*0.2+0.85)*SUMIFS(Table1[Price], Table1[PassengerPhoneNumber], Table9[[#This Row],[PassengerPhoneNumber]], Table1[Status], "Done", Table1[EndDateTime], "&lt;="&amp;Table9[[#This Row],[DateTime]])</f>
        <v>1810821.2171769561</v>
      </c>
      <c r="E2431" s="5">
        <f t="shared" ca="1" si="150"/>
        <v>8091050733879131</v>
      </c>
      <c r="F2431" t="s">
        <v>148</v>
      </c>
      <c r="G2431">
        <f ca="1">INDEX(Table4[PhoneNumber],RANDBETWEEN(1,COUNT(Table4[PhoneNumber])))</f>
        <v>9491539769</v>
      </c>
    </row>
    <row r="2432" spans="1:7" x14ac:dyDescent="0.3">
      <c r="A2432" t="str">
        <f t="shared" ca="1" si="148"/>
        <v>579FEF75-61E0-FE62-EE67-FD16515A7314</v>
      </c>
      <c r="B2432" s="1">
        <f t="shared" ca="1" si="151"/>
        <v>44123.966809068457</v>
      </c>
      <c r="C2432" t="str">
        <f t="shared" ca="1" si="149"/>
        <v>C4B1DDDC039C38A3</v>
      </c>
      <c r="D2432" s="5">
        <f ca="1">(RAND()*0.2+0.85)*SUMIFS(Table1[Price], Table1[PassengerPhoneNumber], Table9[[#This Row],[PassengerPhoneNumber]], Table1[Status], "Done", Table1[EndDateTime], "&lt;="&amp;Table9[[#This Row],[DateTime]])</f>
        <v>1817510.6166715843</v>
      </c>
      <c r="E2432" s="5">
        <f t="shared" ca="1" si="150"/>
        <v>2709457545847215</v>
      </c>
      <c r="F2432" t="s">
        <v>148</v>
      </c>
      <c r="G2432">
        <f ca="1">INDEX(Table4[PhoneNumber],RANDBETWEEN(1,COUNT(Table4[PhoneNumber])))</f>
        <v>9143446279</v>
      </c>
    </row>
    <row r="2433" spans="1:7" x14ac:dyDescent="0.3">
      <c r="A2433" t="str">
        <f t="shared" ca="1" si="148"/>
        <v>EE2FE7C7-5503-D7B2-4DBE-878B38841F06</v>
      </c>
      <c r="B2433" s="1">
        <f t="shared" ca="1" si="151"/>
        <v>44289.598819354265</v>
      </c>
      <c r="C2433" t="str">
        <f t="shared" ca="1" si="149"/>
        <v>B7415C130056BF5D</v>
      </c>
      <c r="D2433" s="5">
        <f ca="1">(RAND()*0.2+0.85)*SUMIFS(Table1[Price], Table1[PassengerPhoneNumber], Table9[[#This Row],[PassengerPhoneNumber]], Table1[Status], "Done", Table1[EndDateTime], "&lt;="&amp;Table9[[#This Row],[DateTime]])</f>
        <v>1396022.1426707092</v>
      </c>
      <c r="E2433" s="5">
        <f t="shared" ca="1" si="150"/>
        <v>3136493470722493</v>
      </c>
      <c r="F2433" t="s">
        <v>148</v>
      </c>
      <c r="G2433">
        <f ca="1">INDEX(Table4[PhoneNumber],RANDBETWEEN(1,COUNT(Table4[PhoneNumber])))</f>
        <v>9906375245</v>
      </c>
    </row>
    <row r="2434" spans="1:7" x14ac:dyDescent="0.3">
      <c r="A2434" t="str">
        <f t="shared" ref="A2434:A2497" ca="1" si="15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9B833D2B-DE92-D862-5BC1-FE125FEDF3F6</v>
      </c>
      <c r="B2434" s="1">
        <f t="shared" ca="1" si="151"/>
        <v>44712.698867456638</v>
      </c>
      <c r="C2434" t="str">
        <f t="shared" ref="C2434:C2497" ca="1" si="153">DEC2HEX(RANDBETWEEN(0,POWER(2,32)-1),8)&amp;DEC2HEX(RANDBETWEEN(0,POWER(2,32)-1),8)</f>
        <v>9CEEB35D48DDD2CD</v>
      </c>
      <c r="D2434" s="5">
        <f ca="1">(RAND()*0.2+0.85)*SUMIFS(Table1[Price], Table1[PassengerPhoneNumber], Table9[[#This Row],[PassengerPhoneNumber]], Table1[Status], "Done", Table1[EndDateTime], "&lt;="&amp;Table9[[#This Row],[DateTime]])</f>
        <v>5233956.0868726261</v>
      </c>
      <c r="E2434" s="5">
        <f t="shared" ref="E2434:E2497" ca="1" si="154">RANDBETWEEN(POWER(10,15), POWER(10,16)-1)</f>
        <v>1920659255537046</v>
      </c>
      <c r="F2434" t="s">
        <v>148</v>
      </c>
      <c r="G2434">
        <f ca="1">INDEX(Table4[PhoneNumber],RANDBETWEEN(1,COUNT(Table4[PhoneNumber])))</f>
        <v>9182989257</v>
      </c>
    </row>
    <row r="2435" spans="1:7" x14ac:dyDescent="0.3">
      <c r="A2435" t="str">
        <f t="shared" ca="1" si="152"/>
        <v>B66BE90D-06A4-4F3B-E354-A444CBD6292C</v>
      </c>
      <c r="B2435" s="1">
        <f t="shared" ref="B2435:B2498" ca="1" si="155">RAND()*(DATEVALUE("2022-12-31 23:59:59")-DATEVALUE("2020-01-01 00:00:00"))+DATEVALUE("2020-01-01 00:00:00")</f>
        <v>43909.193188401819</v>
      </c>
      <c r="C2435" t="str">
        <f t="shared" ca="1" si="153"/>
        <v>40BED855FA49378F</v>
      </c>
      <c r="D2435" s="5">
        <f ca="1">(RAND()*0.2+0.85)*SUMIFS(Table1[Price], Table1[PassengerPhoneNumber], Table9[[#This Row],[PassengerPhoneNumber]], Table1[Status], "Done", Table1[EndDateTime], "&lt;="&amp;Table9[[#This Row],[DateTime]])</f>
        <v>637287.2567823279</v>
      </c>
      <c r="E2435" s="5">
        <f t="shared" ca="1" si="154"/>
        <v>4134945713431424</v>
      </c>
      <c r="F2435" t="s">
        <v>148</v>
      </c>
      <c r="G2435">
        <f ca="1">INDEX(Table4[PhoneNumber],RANDBETWEEN(1,COUNT(Table4[PhoneNumber])))</f>
        <v>9147663517</v>
      </c>
    </row>
    <row r="2436" spans="1:7" x14ac:dyDescent="0.3">
      <c r="A2436" t="str">
        <f t="shared" ca="1" si="152"/>
        <v>9A6A0D45-3BE0-03F8-46FD-59A5F4D522B0</v>
      </c>
      <c r="B2436" s="1">
        <f t="shared" ca="1" si="155"/>
        <v>44628.07658056049</v>
      </c>
      <c r="C2436" t="str">
        <f t="shared" ca="1" si="153"/>
        <v>7894FF1C57DB19F7</v>
      </c>
      <c r="D2436" s="5">
        <f ca="1">(RAND()*0.2+0.85)*SUMIFS(Table1[Price], Table1[PassengerPhoneNumber], Table9[[#This Row],[PassengerPhoneNumber]], Table1[Status], "Done", Table1[EndDateTime], "&lt;="&amp;Table9[[#This Row],[DateTime]])</f>
        <v>1252014.5594560406</v>
      </c>
      <c r="E2436" s="5">
        <f t="shared" ca="1" si="154"/>
        <v>9129067590750532</v>
      </c>
      <c r="F2436" t="s">
        <v>148</v>
      </c>
      <c r="G2436">
        <f ca="1">INDEX(Table4[PhoneNumber],RANDBETWEEN(1,COUNT(Table4[PhoneNumber])))</f>
        <v>9928944250</v>
      </c>
    </row>
    <row r="2437" spans="1:7" x14ac:dyDescent="0.3">
      <c r="A2437" t="str">
        <f t="shared" ca="1" si="152"/>
        <v>355C96CD-299B-E4CA-EEEA-1FD5D6FC6679</v>
      </c>
      <c r="B2437" s="1">
        <f t="shared" ca="1" si="155"/>
        <v>44272.499712376397</v>
      </c>
      <c r="C2437" t="str">
        <f t="shared" ca="1" si="153"/>
        <v>8EC94180914853C6</v>
      </c>
      <c r="D2437" s="5">
        <f ca="1">(RAND()*0.2+0.85)*SUMIFS(Table1[Price], Table1[PassengerPhoneNumber], Table9[[#This Row],[PassengerPhoneNumber]], Table1[Status], "Done", Table1[EndDateTime], "&lt;="&amp;Table9[[#This Row],[DateTime]])</f>
        <v>147004.22414035039</v>
      </c>
      <c r="E2437" s="5">
        <f t="shared" ca="1" si="154"/>
        <v>6036926477342047</v>
      </c>
      <c r="F2437" t="s">
        <v>148</v>
      </c>
      <c r="G2437">
        <f ca="1">INDEX(Table4[PhoneNumber],RANDBETWEEN(1,COUNT(Table4[PhoneNumber])))</f>
        <v>9750362370</v>
      </c>
    </row>
    <row r="2438" spans="1:7" x14ac:dyDescent="0.3">
      <c r="A2438" t="str">
        <f t="shared" ca="1" si="152"/>
        <v>A7602E3B-EAF4-5D1C-8910-243B61D63AAB</v>
      </c>
      <c r="B2438" s="1">
        <f t="shared" ca="1" si="155"/>
        <v>44234.440886453966</v>
      </c>
      <c r="C2438" t="str">
        <f t="shared" ca="1" si="153"/>
        <v>E407DE9D66A3C0B6</v>
      </c>
      <c r="D2438" s="5">
        <f ca="1">(RAND()*0.2+0.85)*SUMIFS(Table1[Price], Table1[PassengerPhoneNumber], Table9[[#This Row],[PassengerPhoneNumber]], Table1[Status], "Done", Table1[EndDateTime], "&lt;="&amp;Table9[[#This Row],[DateTime]])</f>
        <v>3371061.4840225945</v>
      </c>
      <c r="E2438" s="5">
        <f t="shared" ca="1" si="154"/>
        <v>2943805569377486</v>
      </c>
      <c r="F2438" t="s">
        <v>148</v>
      </c>
      <c r="G2438">
        <f ca="1">INDEX(Table4[PhoneNumber],RANDBETWEEN(1,COUNT(Table4[PhoneNumber])))</f>
        <v>9344014348</v>
      </c>
    </row>
    <row r="2439" spans="1:7" x14ac:dyDescent="0.3">
      <c r="A2439" t="str">
        <f t="shared" ca="1" si="152"/>
        <v>0F01481C-E4B2-2EAE-2774-5C6E1DE8F82C</v>
      </c>
      <c r="B2439" s="1">
        <f t="shared" ca="1" si="155"/>
        <v>44882.545217273968</v>
      </c>
      <c r="C2439" t="str">
        <f t="shared" ca="1" si="153"/>
        <v>8320B1981D90CEB1</v>
      </c>
      <c r="D2439" s="5">
        <f ca="1">(RAND()*0.2+0.85)*SUMIFS(Table1[Price], Table1[PassengerPhoneNumber], Table9[[#This Row],[PassengerPhoneNumber]], Table1[Status], "Done", Table1[EndDateTime], "&lt;="&amp;Table9[[#This Row],[DateTime]])</f>
        <v>1861673.0334205136</v>
      </c>
      <c r="E2439" s="5">
        <f t="shared" ca="1" si="154"/>
        <v>6386432271872456</v>
      </c>
      <c r="F2439" t="s">
        <v>148</v>
      </c>
      <c r="G2439">
        <f ca="1">INDEX(Table4[PhoneNumber],RANDBETWEEN(1,COUNT(Table4[PhoneNumber])))</f>
        <v>9865442831</v>
      </c>
    </row>
    <row r="2440" spans="1:7" x14ac:dyDescent="0.3">
      <c r="A2440" t="str">
        <f t="shared" ca="1" si="152"/>
        <v>5EBC9F62-BE99-3AA8-8B1E-076F89BE943F</v>
      </c>
      <c r="B2440" s="1">
        <f t="shared" ca="1" si="155"/>
        <v>44710.36434059641</v>
      </c>
      <c r="C2440" t="str">
        <f t="shared" ca="1" si="153"/>
        <v>CB736B7E52F8DC55</v>
      </c>
      <c r="D2440" s="5">
        <f ca="1">(RAND()*0.2+0.85)*SUMIFS(Table1[Price], Table1[PassengerPhoneNumber], Table9[[#This Row],[PassengerPhoneNumber]], Table1[Status], "Done", Table1[EndDateTime], "&lt;="&amp;Table9[[#This Row],[DateTime]])</f>
        <v>6149703.8652465716</v>
      </c>
      <c r="E2440" s="5">
        <f t="shared" ca="1" si="154"/>
        <v>6656452538994790</v>
      </c>
      <c r="F2440" t="s">
        <v>148</v>
      </c>
      <c r="G2440">
        <f ca="1">INDEX(Table4[PhoneNumber],RANDBETWEEN(1,COUNT(Table4[PhoneNumber])))</f>
        <v>9586896677</v>
      </c>
    </row>
    <row r="2441" spans="1:7" x14ac:dyDescent="0.3">
      <c r="A2441" t="str">
        <f t="shared" ca="1" si="152"/>
        <v>0EDFC4A2-5520-201A-E327-EF426A48298B</v>
      </c>
      <c r="B2441" s="1">
        <f t="shared" ca="1" si="155"/>
        <v>44354.447811427162</v>
      </c>
      <c r="C2441" t="str">
        <f t="shared" ca="1" si="153"/>
        <v>687E95F1EA9F5A10</v>
      </c>
      <c r="D2441" s="5">
        <f ca="1">(RAND()*0.2+0.85)*SUMIFS(Table1[Price], Table1[PassengerPhoneNumber], Table9[[#This Row],[PassengerPhoneNumber]], Table1[Status], "Done", Table1[EndDateTime], "&lt;="&amp;Table9[[#This Row],[DateTime]])</f>
        <v>3105189.348444616</v>
      </c>
      <c r="E2441" s="5">
        <f t="shared" ca="1" si="154"/>
        <v>8252628065878600</v>
      </c>
      <c r="F2441" t="s">
        <v>148</v>
      </c>
      <c r="G2441">
        <f ca="1">INDEX(Table4[PhoneNumber],RANDBETWEEN(1,COUNT(Table4[PhoneNumber])))</f>
        <v>9335140748</v>
      </c>
    </row>
    <row r="2442" spans="1:7" x14ac:dyDescent="0.3">
      <c r="A2442" t="str">
        <f t="shared" ca="1" si="152"/>
        <v>90C13270-3339-61A3-E8E9-EF4D684CA3FE</v>
      </c>
      <c r="B2442" s="1">
        <f t="shared" ca="1" si="155"/>
        <v>44812.480672775506</v>
      </c>
      <c r="C2442" t="str">
        <f t="shared" ca="1" si="153"/>
        <v>2AE54247597A7EF2</v>
      </c>
      <c r="D2442" s="5">
        <f ca="1">(RAND()*0.2+0.85)*SUMIFS(Table1[Price], Table1[PassengerPhoneNumber], Table9[[#This Row],[PassengerPhoneNumber]], Table1[Status], "Done", Table1[EndDateTime], "&lt;="&amp;Table9[[#This Row],[DateTime]])</f>
        <v>3312412.4022267465</v>
      </c>
      <c r="E2442" s="5">
        <f t="shared" ca="1" si="154"/>
        <v>9275307691375890</v>
      </c>
      <c r="F2442" t="s">
        <v>148</v>
      </c>
      <c r="G2442">
        <f ca="1">INDEX(Table4[PhoneNumber],RANDBETWEEN(1,COUNT(Table4[PhoneNumber])))</f>
        <v>9932364497</v>
      </c>
    </row>
    <row r="2443" spans="1:7" x14ac:dyDescent="0.3">
      <c r="A2443" t="str">
        <f t="shared" ca="1" si="152"/>
        <v>17380A21-0B57-32A1-D2FC-79680E837526</v>
      </c>
      <c r="B2443" s="1">
        <f t="shared" ca="1" si="155"/>
        <v>44293.929619393035</v>
      </c>
      <c r="C2443" t="str">
        <f t="shared" ca="1" si="153"/>
        <v>58F5F6E0FA3FD4F4</v>
      </c>
      <c r="D2443" s="5">
        <f ca="1">(RAND()*0.2+0.85)*SUMIFS(Table1[Price], Table1[PassengerPhoneNumber], Table9[[#This Row],[PassengerPhoneNumber]], Table1[Status], "Done", Table1[EndDateTime], "&lt;="&amp;Table9[[#This Row],[DateTime]])</f>
        <v>389982.23963434581</v>
      </c>
      <c r="E2443" s="5">
        <f t="shared" ca="1" si="154"/>
        <v>8017245702660843</v>
      </c>
      <c r="F2443" t="s">
        <v>148</v>
      </c>
      <c r="G2443">
        <f ca="1">INDEX(Table4[PhoneNumber],RANDBETWEEN(1,COUNT(Table4[PhoneNumber])))</f>
        <v>9626237723</v>
      </c>
    </row>
    <row r="2444" spans="1:7" x14ac:dyDescent="0.3">
      <c r="A2444" t="str">
        <f t="shared" ca="1" si="152"/>
        <v>81B2AEDF-A437-3992-F998-1DC823F2CDA3</v>
      </c>
      <c r="B2444" s="1">
        <f t="shared" ca="1" si="155"/>
        <v>43991.773611177123</v>
      </c>
      <c r="C2444" t="str">
        <f t="shared" ca="1" si="153"/>
        <v>55BDBE868EF72236</v>
      </c>
      <c r="D2444" s="5">
        <f ca="1">(RAND()*0.2+0.85)*SUMIFS(Table1[Price], Table1[PassengerPhoneNumber], Table9[[#This Row],[PassengerPhoneNumber]], Table1[Status], "Done", Table1[EndDateTime], "&lt;="&amp;Table9[[#This Row],[DateTime]])</f>
        <v>0</v>
      </c>
      <c r="E2444" s="5">
        <f t="shared" ca="1" si="154"/>
        <v>9813205966427420</v>
      </c>
      <c r="F2444" t="s">
        <v>148</v>
      </c>
      <c r="G2444">
        <f ca="1">INDEX(Table4[PhoneNumber],RANDBETWEEN(1,COUNT(Table4[PhoneNumber])))</f>
        <v>9049296760</v>
      </c>
    </row>
    <row r="2445" spans="1:7" x14ac:dyDescent="0.3">
      <c r="A2445" t="str">
        <f t="shared" ca="1" si="152"/>
        <v>A2048C8C-7B4A-CED7-8DCE-D623A47E6756</v>
      </c>
      <c r="B2445" s="1">
        <f t="shared" ca="1" si="155"/>
        <v>44455.596806830828</v>
      </c>
      <c r="C2445" t="str">
        <f t="shared" ca="1" si="153"/>
        <v>66BFFE31BC707A73</v>
      </c>
      <c r="D2445" s="5">
        <f ca="1">(RAND()*0.2+0.85)*SUMIFS(Table1[Price], Table1[PassengerPhoneNumber], Table9[[#This Row],[PassengerPhoneNumber]], Table1[Status], "Done", Table1[EndDateTime], "&lt;="&amp;Table9[[#This Row],[DateTime]])</f>
        <v>2966084.4459864385</v>
      </c>
      <c r="E2445" s="5">
        <f t="shared" ca="1" si="154"/>
        <v>5485937018971712</v>
      </c>
      <c r="F2445" t="s">
        <v>148</v>
      </c>
      <c r="G2445">
        <f ca="1">INDEX(Table4[PhoneNumber],RANDBETWEEN(1,COUNT(Table4[PhoneNumber])))</f>
        <v>9588441985</v>
      </c>
    </row>
    <row r="2446" spans="1:7" x14ac:dyDescent="0.3">
      <c r="A2446" t="str">
        <f t="shared" ca="1" si="152"/>
        <v>1AF2FE26-8BF7-6F28-AA29-35E0C9AD90C8</v>
      </c>
      <c r="B2446" s="1">
        <f t="shared" ca="1" si="155"/>
        <v>44867.684315456434</v>
      </c>
      <c r="C2446" t="str">
        <f t="shared" ca="1" si="153"/>
        <v>3DFA63670F2596B4</v>
      </c>
      <c r="D2446" s="5">
        <f ca="1">(RAND()*0.2+0.85)*SUMIFS(Table1[Price], Table1[PassengerPhoneNumber], Table9[[#This Row],[PassengerPhoneNumber]], Table1[Status], "Done", Table1[EndDateTime], "&lt;="&amp;Table9[[#This Row],[DateTime]])</f>
        <v>1509636.9484346516</v>
      </c>
      <c r="E2446" s="5">
        <f t="shared" ca="1" si="154"/>
        <v>4718001906902617</v>
      </c>
      <c r="F2446" t="s">
        <v>148</v>
      </c>
      <c r="G2446">
        <f ca="1">INDEX(Table4[PhoneNumber],RANDBETWEEN(1,COUNT(Table4[PhoneNumber])))</f>
        <v>9740349431</v>
      </c>
    </row>
    <row r="2447" spans="1:7" x14ac:dyDescent="0.3">
      <c r="A2447" t="str">
        <f t="shared" ca="1" si="152"/>
        <v>D0176821-893D-DC4F-18AF-19632970BF1B</v>
      </c>
      <c r="B2447" s="1">
        <f t="shared" ca="1" si="155"/>
        <v>44296.566313971642</v>
      </c>
      <c r="C2447" t="str">
        <f t="shared" ca="1" si="153"/>
        <v>EE8B3365491A22BE</v>
      </c>
      <c r="D2447" s="5">
        <f ca="1">(RAND()*0.2+0.85)*SUMIFS(Table1[Price], Table1[PassengerPhoneNumber], Table9[[#This Row],[PassengerPhoneNumber]], Table1[Status], "Done", Table1[EndDateTime], "&lt;="&amp;Table9[[#This Row],[DateTime]])</f>
        <v>1561567.1934680804</v>
      </c>
      <c r="E2447" s="5">
        <f t="shared" ca="1" si="154"/>
        <v>1841629096082190</v>
      </c>
      <c r="F2447" t="s">
        <v>148</v>
      </c>
      <c r="G2447">
        <f ca="1">INDEX(Table4[PhoneNumber],RANDBETWEEN(1,COUNT(Table4[PhoneNumber])))</f>
        <v>9302991485</v>
      </c>
    </row>
    <row r="2448" spans="1:7" x14ac:dyDescent="0.3">
      <c r="A2448" t="str">
        <f t="shared" ca="1" si="152"/>
        <v>78D0AC7C-CD50-C4C3-00F3-09D30B4B61FD</v>
      </c>
      <c r="B2448" s="1">
        <f t="shared" ca="1" si="155"/>
        <v>44207.169730658723</v>
      </c>
      <c r="C2448" t="str">
        <f t="shared" ca="1" si="153"/>
        <v>F4090581080044AF</v>
      </c>
      <c r="D2448" s="5">
        <f ca="1">(RAND()*0.2+0.85)*SUMIFS(Table1[Price], Table1[PassengerPhoneNumber], Table9[[#This Row],[PassengerPhoneNumber]], Table1[Status], "Done", Table1[EndDateTime], "&lt;="&amp;Table9[[#This Row],[DateTime]])</f>
        <v>101103.5742808522</v>
      </c>
      <c r="E2448" s="5">
        <f t="shared" ca="1" si="154"/>
        <v>5273332573530255</v>
      </c>
      <c r="F2448" t="s">
        <v>148</v>
      </c>
      <c r="G2448">
        <f ca="1">INDEX(Table4[PhoneNumber],RANDBETWEEN(1,COUNT(Table4[PhoneNumber])))</f>
        <v>9320795649</v>
      </c>
    </row>
    <row r="2449" spans="1:7" x14ac:dyDescent="0.3">
      <c r="A2449" t="str">
        <f t="shared" ca="1" si="152"/>
        <v>75433288-94B4-2E34-F8D7-E266C8510B2B</v>
      </c>
      <c r="B2449" s="1">
        <f t="shared" ca="1" si="155"/>
        <v>44092.723212978366</v>
      </c>
      <c r="C2449" t="str">
        <f t="shared" ca="1" si="153"/>
        <v>41852B8CCCFB0B67</v>
      </c>
      <c r="D2449" s="5">
        <f ca="1">(RAND()*0.2+0.85)*SUMIFS(Table1[Price], Table1[PassengerPhoneNumber], Table9[[#This Row],[PassengerPhoneNumber]], Table1[Status], "Done", Table1[EndDateTime], "&lt;="&amp;Table9[[#This Row],[DateTime]])</f>
        <v>1422665.3867499575</v>
      </c>
      <c r="E2449" s="5">
        <f t="shared" ca="1" si="154"/>
        <v>5576710317404787</v>
      </c>
      <c r="F2449" t="s">
        <v>148</v>
      </c>
      <c r="G2449">
        <f ca="1">INDEX(Table4[PhoneNumber],RANDBETWEEN(1,COUNT(Table4[PhoneNumber])))</f>
        <v>9716855521</v>
      </c>
    </row>
    <row r="2450" spans="1:7" x14ac:dyDescent="0.3">
      <c r="A2450" t="str">
        <f t="shared" ca="1" si="152"/>
        <v>EA7C00FA-3C5C-C510-B5BE-B120D83C8555</v>
      </c>
      <c r="B2450" s="1">
        <f t="shared" ca="1" si="155"/>
        <v>44729.077414982254</v>
      </c>
      <c r="C2450" t="str">
        <f t="shared" ca="1" si="153"/>
        <v>0F229AE2FF3E9ED5</v>
      </c>
      <c r="D2450" s="5">
        <f ca="1">(RAND()*0.2+0.85)*SUMIFS(Table1[Price], Table1[PassengerPhoneNumber], Table9[[#This Row],[PassengerPhoneNumber]], Table1[Status], "Done", Table1[EndDateTime], "&lt;="&amp;Table9[[#This Row],[DateTime]])</f>
        <v>4263247.9655413385</v>
      </c>
      <c r="E2450" s="5">
        <f t="shared" ca="1" si="154"/>
        <v>8617787565733069</v>
      </c>
      <c r="F2450" t="s">
        <v>148</v>
      </c>
      <c r="G2450">
        <f ca="1">INDEX(Table4[PhoneNumber],RANDBETWEEN(1,COUNT(Table4[PhoneNumber])))</f>
        <v>9711844983</v>
      </c>
    </row>
    <row r="2451" spans="1:7" x14ac:dyDescent="0.3">
      <c r="A2451" t="str">
        <f t="shared" ca="1" si="152"/>
        <v>A6D33DC4-7110-9A82-9520-03F5933BBB7B</v>
      </c>
      <c r="B2451" s="1">
        <f t="shared" ca="1" si="155"/>
        <v>44863.354581872773</v>
      </c>
      <c r="C2451" t="str">
        <f t="shared" ca="1" si="153"/>
        <v>51B9F72816ACEA40</v>
      </c>
      <c r="D2451" s="5">
        <f ca="1">(RAND()*0.2+0.85)*SUMIFS(Table1[Price], Table1[PassengerPhoneNumber], Table9[[#This Row],[PassengerPhoneNumber]], Table1[Status], "Done", Table1[EndDateTime], "&lt;="&amp;Table9[[#This Row],[DateTime]])</f>
        <v>5166680.062424832</v>
      </c>
      <c r="E2451" s="5">
        <f t="shared" ca="1" si="154"/>
        <v>6072817640120501</v>
      </c>
      <c r="F2451" t="s">
        <v>148</v>
      </c>
      <c r="G2451">
        <f ca="1">INDEX(Table4[PhoneNumber],RANDBETWEEN(1,COUNT(Table4[PhoneNumber])))</f>
        <v>9861281798</v>
      </c>
    </row>
    <row r="2452" spans="1:7" x14ac:dyDescent="0.3">
      <c r="A2452" t="str">
        <f t="shared" ca="1" si="152"/>
        <v>38D22693-0D5E-7ACC-BB5E-A63A5952159C</v>
      </c>
      <c r="B2452" s="1">
        <f t="shared" ca="1" si="155"/>
        <v>44220.359762897438</v>
      </c>
      <c r="C2452" t="str">
        <f t="shared" ca="1" si="153"/>
        <v>6FB28BF88C8F30C9</v>
      </c>
      <c r="D2452" s="5">
        <f ca="1">(RAND()*0.2+0.85)*SUMIFS(Table1[Price], Table1[PassengerPhoneNumber], Table9[[#This Row],[PassengerPhoneNumber]], Table1[Status], "Done", Table1[EndDateTime], "&lt;="&amp;Table9[[#This Row],[DateTime]])</f>
        <v>900535.83964425127</v>
      </c>
      <c r="E2452" s="5">
        <f t="shared" ca="1" si="154"/>
        <v>1537446422256261</v>
      </c>
      <c r="F2452" t="s">
        <v>148</v>
      </c>
      <c r="G2452">
        <f ca="1">INDEX(Table4[PhoneNumber],RANDBETWEEN(1,COUNT(Table4[PhoneNumber])))</f>
        <v>9654267307</v>
      </c>
    </row>
    <row r="2453" spans="1:7" x14ac:dyDescent="0.3">
      <c r="A2453" t="str">
        <f t="shared" ca="1" si="152"/>
        <v>FF962770-7647-ADA5-4032-38A08FE3FA24</v>
      </c>
      <c r="B2453" s="1">
        <f t="shared" ca="1" si="155"/>
        <v>44585.438884277515</v>
      </c>
      <c r="C2453" t="str">
        <f t="shared" ca="1" si="153"/>
        <v>35142237F9617CF6</v>
      </c>
      <c r="D2453" s="5">
        <f ca="1">(RAND()*0.2+0.85)*SUMIFS(Table1[Price], Table1[PassengerPhoneNumber], Table9[[#This Row],[PassengerPhoneNumber]], Table1[Status], "Done", Table1[EndDateTime], "&lt;="&amp;Table9[[#This Row],[DateTime]])</f>
        <v>2364579.3459403156</v>
      </c>
      <c r="E2453" s="5">
        <f t="shared" ca="1" si="154"/>
        <v>4753572888872870</v>
      </c>
      <c r="F2453" t="s">
        <v>148</v>
      </c>
      <c r="G2453">
        <f ca="1">INDEX(Table4[PhoneNumber],RANDBETWEEN(1,COUNT(Table4[PhoneNumber])))</f>
        <v>9303629691</v>
      </c>
    </row>
    <row r="2454" spans="1:7" x14ac:dyDescent="0.3">
      <c r="A2454" t="str">
        <f t="shared" ca="1" si="152"/>
        <v>EBAE6761-72C1-C61E-4C0D-84EDCEC557AE</v>
      </c>
      <c r="B2454" s="1">
        <f t="shared" ca="1" si="155"/>
        <v>44764.791741859677</v>
      </c>
      <c r="C2454" t="str">
        <f t="shared" ca="1" si="153"/>
        <v>EB2BCEA521BCDAC5</v>
      </c>
      <c r="D2454" s="5">
        <f ca="1">(RAND()*0.2+0.85)*SUMIFS(Table1[Price], Table1[PassengerPhoneNumber], Table9[[#This Row],[PassengerPhoneNumber]], Table1[Status], "Done", Table1[EndDateTime], "&lt;="&amp;Table9[[#This Row],[DateTime]])</f>
        <v>5469360.4170005433</v>
      </c>
      <c r="E2454" s="5">
        <f t="shared" ca="1" si="154"/>
        <v>9124070786829708</v>
      </c>
      <c r="F2454" t="s">
        <v>148</v>
      </c>
      <c r="G2454">
        <f ca="1">INDEX(Table4[PhoneNumber],RANDBETWEEN(1,COUNT(Table4[PhoneNumber])))</f>
        <v>9517779147</v>
      </c>
    </row>
    <row r="2455" spans="1:7" x14ac:dyDescent="0.3">
      <c r="A2455" t="str">
        <f t="shared" ca="1" si="152"/>
        <v>BBA9A5DC-1A57-7B2A-DBE3-E659D02BC2CF</v>
      </c>
      <c r="B2455" s="1">
        <f t="shared" ca="1" si="155"/>
        <v>43835.269217708847</v>
      </c>
      <c r="C2455" t="str">
        <f t="shared" ca="1" si="153"/>
        <v>1F626D36CDF50A5B</v>
      </c>
      <c r="D2455" s="5">
        <f ca="1">(RAND()*0.2+0.85)*SUMIFS(Table1[Price], Table1[PassengerPhoneNumber], Table9[[#This Row],[PassengerPhoneNumber]], Table1[Status], "Done", Table1[EndDateTime], "&lt;="&amp;Table9[[#This Row],[DateTime]])</f>
        <v>0</v>
      </c>
      <c r="E2455" s="5">
        <f t="shared" ca="1" si="154"/>
        <v>1543268619387543</v>
      </c>
      <c r="F2455" t="s">
        <v>148</v>
      </c>
      <c r="G2455">
        <f ca="1">INDEX(Table4[PhoneNumber],RANDBETWEEN(1,COUNT(Table4[PhoneNumber])))</f>
        <v>9993026326</v>
      </c>
    </row>
    <row r="2456" spans="1:7" x14ac:dyDescent="0.3">
      <c r="A2456" t="str">
        <f t="shared" ca="1" si="152"/>
        <v>36E7F25E-5A90-6BD9-4441-5EB1E738635C</v>
      </c>
      <c r="B2456" s="1">
        <f t="shared" ca="1" si="155"/>
        <v>44129.943753874169</v>
      </c>
      <c r="C2456" t="str">
        <f t="shared" ca="1" si="153"/>
        <v>0E7F25C7856E3E81</v>
      </c>
      <c r="D2456" s="5">
        <f ca="1">(RAND()*0.2+0.85)*SUMIFS(Table1[Price], Table1[PassengerPhoneNumber], Table9[[#This Row],[PassengerPhoneNumber]], Table1[Status], "Done", Table1[EndDateTime], "&lt;="&amp;Table9[[#This Row],[DateTime]])</f>
        <v>1784062.3067578061</v>
      </c>
      <c r="E2456" s="5">
        <f t="shared" ca="1" si="154"/>
        <v>8505325005350413</v>
      </c>
      <c r="F2456" t="s">
        <v>148</v>
      </c>
      <c r="G2456">
        <f ca="1">INDEX(Table4[PhoneNumber],RANDBETWEEN(1,COUNT(Table4[PhoneNumber])))</f>
        <v>9562700581</v>
      </c>
    </row>
    <row r="2457" spans="1:7" x14ac:dyDescent="0.3">
      <c r="A2457" t="str">
        <f t="shared" ca="1" si="152"/>
        <v>647A3039-EF0E-157A-0413-119F8FE6F058</v>
      </c>
      <c r="B2457" s="1">
        <f t="shared" ca="1" si="155"/>
        <v>44466.087242905276</v>
      </c>
      <c r="C2457" t="str">
        <f t="shared" ca="1" si="153"/>
        <v>4F067BA755F32580</v>
      </c>
      <c r="D2457" s="5">
        <f ca="1">(RAND()*0.2+0.85)*SUMIFS(Table1[Price], Table1[PassengerPhoneNumber], Table9[[#This Row],[PassengerPhoneNumber]], Table1[Status], "Done", Table1[EndDateTime], "&lt;="&amp;Table9[[#This Row],[DateTime]])</f>
        <v>2876423.1037906725</v>
      </c>
      <c r="E2457" s="5">
        <f t="shared" ca="1" si="154"/>
        <v>1260020516340402</v>
      </c>
      <c r="F2457" t="s">
        <v>148</v>
      </c>
      <c r="G2457">
        <f ca="1">INDEX(Table4[PhoneNumber],RANDBETWEEN(1,COUNT(Table4[PhoneNumber])))</f>
        <v>9932364497</v>
      </c>
    </row>
    <row r="2458" spans="1:7" x14ac:dyDescent="0.3">
      <c r="A2458" t="str">
        <f t="shared" ca="1" si="152"/>
        <v>716A39E7-458D-6B00-5A36-188D5C3C20AA</v>
      </c>
      <c r="B2458" s="1">
        <f t="shared" ca="1" si="155"/>
        <v>44321.28458022797</v>
      </c>
      <c r="C2458" t="str">
        <f t="shared" ca="1" si="153"/>
        <v>D971CA2ED44464D8</v>
      </c>
      <c r="D2458" s="5">
        <f ca="1">(RAND()*0.2+0.85)*SUMIFS(Table1[Price], Table1[PassengerPhoneNumber], Table9[[#This Row],[PassengerPhoneNumber]], Table1[Status], "Done", Table1[EndDateTime], "&lt;="&amp;Table9[[#This Row],[DateTime]])</f>
        <v>3119853.7928072526</v>
      </c>
      <c r="E2458" s="5">
        <f t="shared" ca="1" si="154"/>
        <v>4106577544348317</v>
      </c>
      <c r="F2458" t="s">
        <v>148</v>
      </c>
      <c r="G2458">
        <f ca="1">INDEX(Table4[PhoneNumber],RANDBETWEEN(1,COUNT(Table4[PhoneNumber])))</f>
        <v>9678140877</v>
      </c>
    </row>
    <row r="2459" spans="1:7" x14ac:dyDescent="0.3">
      <c r="A2459" t="str">
        <f t="shared" ca="1" si="152"/>
        <v>B29AA5BB-FC0C-C2B4-19C9-BCD5714E663A</v>
      </c>
      <c r="B2459" s="1">
        <f t="shared" ca="1" si="155"/>
        <v>44268.769763283148</v>
      </c>
      <c r="C2459" t="str">
        <f t="shared" ca="1" si="153"/>
        <v>F3D0879A5B8A9BBA</v>
      </c>
      <c r="D2459" s="5">
        <f ca="1">(RAND()*0.2+0.85)*SUMIFS(Table1[Price], Table1[PassengerPhoneNumber], Table9[[#This Row],[PassengerPhoneNumber]], Table1[Status], "Done", Table1[EndDateTime], "&lt;="&amp;Table9[[#This Row],[DateTime]])</f>
        <v>1451867.7639436792</v>
      </c>
      <c r="E2459" s="5">
        <f t="shared" ca="1" si="154"/>
        <v>7370360160184388</v>
      </c>
      <c r="F2459" t="s">
        <v>148</v>
      </c>
      <c r="G2459">
        <f ca="1">INDEX(Table4[PhoneNumber],RANDBETWEEN(1,COUNT(Table4[PhoneNumber])))</f>
        <v>9467995317</v>
      </c>
    </row>
    <row r="2460" spans="1:7" x14ac:dyDescent="0.3">
      <c r="A2460" t="str">
        <f t="shared" ca="1" si="152"/>
        <v>C1D2D495-0897-9668-CA4F-7392A6E18EF5</v>
      </c>
      <c r="B2460" s="1">
        <f t="shared" ca="1" si="155"/>
        <v>44381.915774080582</v>
      </c>
      <c r="C2460" t="str">
        <f t="shared" ca="1" si="153"/>
        <v>1B4041BEF1924569</v>
      </c>
      <c r="D2460" s="5">
        <f ca="1">(RAND()*0.2+0.85)*SUMIFS(Table1[Price], Table1[PassengerPhoneNumber], Table9[[#This Row],[PassengerPhoneNumber]], Table1[Status], "Done", Table1[EndDateTime], "&lt;="&amp;Table9[[#This Row],[DateTime]])</f>
        <v>1686171.8826720698</v>
      </c>
      <c r="E2460" s="5">
        <f t="shared" ca="1" si="154"/>
        <v>3308624087777274</v>
      </c>
      <c r="F2460" t="s">
        <v>148</v>
      </c>
      <c r="G2460">
        <f ca="1">INDEX(Table4[PhoneNumber],RANDBETWEEN(1,COUNT(Table4[PhoneNumber])))</f>
        <v>9443830252</v>
      </c>
    </row>
    <row r="2461" spans="1:7" x14ac:dyDescent="0.3">
      <c r="A2461" t="str">
        <f t="shared" ca="1" si="152"/>
        <v>91EDC4A1-5155-E936-3C0E-B2AA289AAA9A</v>
      </c>
      <c r="B2461" s="1">
        <f t="shared" ca="1" si="155"/>
        <v>43971.240821029947</v>
      </c>
      <c r="C2461" t="str">
        <f t="shared" ca="1" si="153"/>
        <v>327BA136BE74A849</v>
      </c>
      <c r="D2461" s="5">
        <f ca="1">(RAND()*0.2+0.85)*SUMIFS(Table1[Price], Table1[PassengerPhoneNumber], Table9[[#This Row],[PassengerPhoneNumber]], Table1[Status], "Done", Table1[EndDateTime], "&lt;="&amp;Table9[[#This Row],[DateTime]])</f>
        <v>580628.79442138155</v>
      </c>
      <c r="E2461" s="5">
        <f t="shared" ca="1" si="154"/>
        <v>2281729893328581</v>
      </c>
      <c r="F2461" t="s">
        <v>148</v>
      </c>
      <c r="G2461">
        <f ca="1">INDEX(Table4[PhoneNumber],RANDBETWEEN(1,COUNT(Table4[PhoneNumber])))</f>
        <v>9228028827</v>
      </c>
    </row>
    <row r="2462" spans="1:7" x14ac:dyDescent="0.3">
      <c r="A2462" t="str">
        <f t="shared" ca="1" si="152"/>
        <v>AB5AC336-D89D-CD07-7A3E-14CCE255921E</v>
      </c>
      <c r="B2462" s="1">
        <f t="shared" ca="1" si="155"/>
        <v>44509.212414866313</v>
      </c>
      <c r="C2462" t="str">
        <f t="shared" ca="1" si="153"/>
        <v>9D715C8061205160</v>
      </c>
      <c r="D2462" s="5">
        <f ca="1">(RAND()*0.2+0.85)*SUMIFS(Table1[Price], Table1[PassengerPhoneNumber], Table9[[#This Row],[PassengerPhoneNumber]], Table1[Status], "Done", Table1[EndDateTime], "&lt;="&amp;Table9[[#This Row],[DateTime]])</f>
        <v>1954012.0164763881</v>
      </c>
      <c r="E2462" s="5">
        <f t="shared" ca="1" si="154"/>
        <v>6486381900266688</v>
      </c>
      <c r="F2462" t="s">
        <v>148</v>
      </c>
      <c r="G2462">
        <f ca="1">INDEX(Table4[PhoneNumber],RANDBETWEEN(1,COUNT(Table4[PhoneNumber])))</f>
        <v>9902710889</v>
      </c>
    </row>
    <row r="2463" spans="1:7" x14ac:dyDescent="0.3">
      <c r="A2463" t="str">
        <f t="shared" ca="1" si="152"/>
        <v>F91ABC12-3075-1999-7BD9-CEA676C32C7B</v>
      </c>
      <c r="B2463" s="1">
        <f t="shared" ca="1" si="155"/>
        <v>44024.756750160057</v>
      </c>
      <c r="C2463" t="str">
        <f t="shared" ca="1" si="153"/>
        <v>CC838DCF19C2A136</v>
      </c>
      <c r="D2463" s="5">
        <f ca="1">(RAND()*0.2+0.85)*SUMIFS(Table1[Price], Table1[PassengerPhoneNumber], Table9[[#This Row],[PassengerPhoneNumber]], Table1[Status], "Done", Table1[EndDateTime], "&lt;="&amp;Table9[[#This Row],[DateTime]])</f>
        <v>157180.089299869</v>
      </c>
      <c r="E2463" s="5">
        <f t="shared" ca="1" si="154"/>
        <v>5119890956096996</v>
      </c>
      <c r="F2463" t="s">
        <v>148</v>
      </c>
      <c r="G2463">
        <f ca="1">INDEX(Table4[PhoneNumber],RANDBETWEEN(1,COUNT(Table4[PhoneNumber])))</f>
        <v>9252703229</v>
      </c>
    </row>
    <row r="2464" spans="1:7" x14ac:dyDescent="0.3">
      <c r="A2464" t="str">
        <f t="shared" ca="1" si="152"/>
        <v>B39AC9BC-3254-0F07-DE16-011C00FF93FB</v>
      </c>
      <c r="B2464" s="1">
        <f t="shared" ca="1" si="155"/>
        <v>43939.66789950274</v>
      </c>
      <c r="C2464" t="str">
        <f t="shared" ca="1" si="153"/>
        <v>5FBC8634A9946AE6</v>
      </c>
      <c r="D2464" s="5">
        <f ca="1">(RAND()*0.2+0.85)*SUMIFS(Table1[Price], Table1[PassengerPhoneNumber], Table9[[#This Row],[PassengerPhoneNumber]], Table1[Status], "Done", Table1[EndDateTime], "&lt;="&amp;Table9[[#This Row],[DateTime]])</f>
        <v>0</v>
      </c>
      <c r="E2464" s="5">
        <f t="shared" ca="1" si="154"/>
        <v>4771113872335119</v>
      </c>
      <c r="F2464" t="s">
        <v>148</v>
      </c>
      <c r="G2464">
        <f ca="1">INDEX(Table4[PhoneNumber],RANDBETWEEN(1,COUNT(Table4[PhoneNumber])))</f>
        <v>9720735668</v>
      </c>
    </row>
    <row r="2465" spans="1:7" x14ac:dyDescent="0.3">
      <c r="A2465" t="str">
        <f t="shared" ca="1" si="152"/>
        <v>BE4C2EA8-43AF-22A3-00C3-8D5A70E62087</v>
      </c>
      <c r="B2465" s="1">
        <f t="shared" ca="1" si="155"/>
        <v>44036.183548585097</v>
      </c>
      <c r="C2465" t="str">
        <f t="shared" ca="1" si="153"/>
        <v>5A1EE928FDB535E5</v>
      </c>
      <c r="D2465" s="5">
        <f ca="1">(RAND()*0.2+0.85)*SUMIFS(Table1[Price], Table1[PassengerPhoneNumber], Table9[[#This Row],[PassengerPhoneNumber]], Table1[Status], "Done", Table1[EndDateTime], "&lt;="&amp;Table9[[#This Row],[DateTime]])</f>
        <v>706692.58787686075</v>
      </c>
      <c r="E2465" s="5">
        <f t="shared" ca="1" si="154"/>
        <v>1927601470269084</v>
      </c>
      <c r="F2465" t="s">
        <v>148</v>
      </c>
      <c r="G2465">
        <f ca="1">INDEX(Table4[PhoneNumber],RANDBETWEEN(1,COUNT(Table4[PhoneNumber])))</f>
        <v>9774851010</v>
      </c>
    </row>
    <row r="2466" spans="1:7" x14ac:dyDescent="0.3">
      <c r="A2466" t="str">
        <f t="shared" ca="1" si="152"/>
        <v>7F803C06-01EE-61F1-2D6B-8E98C283FAB7</v>
      </c>
      <c r="B2466" s="1">
        <f t="shared" ca="1" si="155"/>
        <v>44907.21844199887</v>
      </c>
      <c r="C2466" t="str">
        <f t="shared" ca="1" si="153"/>
        <v>41E96E6C8763F7C4</v>
      </c>
      <c r="D2466" s="5">
        <f ca="1">(RAND()*0.2+0.85)*SUMIFS(Table1[Price], Table1[PassengerPhoneNumber], Table9[[#This Row],[PassengerPhoneNumber]], Table1[Status], "Done", Table1[EndDateTime], "&lt;="&amp;Table9[[#This Row],[DateTime]])</f>
        <v>2861952.7272838647</v>
      </c>
      <c r="E2466" s="5">
        <f t="shared" ca="1" si="154"/>
        <v>3397994817078041</v>
      </c>
      <c r="F2466" t="s">
        <v>148</v>
      </c>
      <c r="G2466">
        <f ca="1">INDEX(Table4[PhoneNumber],RANDBETWEEN(1,COUNT(Table4[PhoneNumber])))</f>
        <v>9061548868</v>
      </c>
    </row>
    <row r="2467" spans="1:7" x14ac:dyDescent="0.3">
      <c r="A2467" t="str">
        <f t="shared" ca="1" si="152"/>
        <v>7A811E94-85F1-0896-494D-98FEB3369FA5</v>
      </c>
      <c r="B2467" s="1">
        <f t="shared" ca="1" si="155"/>
        <v>44517.915883053669</v>
      </c>
      <c r="C2467" t="str">
        <f t="shared" ca="1" si="153"/>
        <v>4563E271F0C40A93</v>
      </c>
      <c r="D2467" s="5">
        <f ca="1">(RAND()*0.2+0.85)*SUMIFS(Table1[Price], Table1[PassengerPhoneNumber], Table9[[#This Row],[PassengerPhoneNumber]], Table1[Status], "Done", Table1[EndDateTime], "&lt;="&amp;Table9[[#This Row],[DateTime]])</f>
        <v>546491.28312849312</v>
      </c>
      <c r="E2467" s="5">
        <f t="shared" ca="1" si="154"/>
        <v>8177522171172181</v>
      </c>
      <c r="F2467" t="s">
        <v>148</v>
      </c>
      <c r="G2467">
        <f ca="1">INDEX(Table4[PhoneNumber],RANDBETWEEN(1,COUNT(Table4[PhoneNumber])))</f>
        <v>9262116039</v>
      </c>
    </row>
    <row r="2468" spans="1:7" x14ac:dyDescent="0.3">
      <c r="A2468" t="str">
        <f t="shared" ca="1" si="152"/>
        <v>BDB0C55D-B174-938B-BF59-F75E61874E26</v>
      </c>
      <c r="B2468" s="1">
        <f t="shared" ca="1" si="155"/>
        <v>44084.867456389387</v>
      </c>
      <c r="C2468" t="str">
        <f t="shared" ca="1" si="153"/>
        <v>990FF50D8AD9B4DD</v>
      </c>
      <c r="D2468" s="5">
        <f ca="1">(RAND()*0.2+0.85)*SUMIFS(Table1[Price], Table1[PassengerPhoneNumber], Table9[[#This Row],[PassengerPhoneNumber]], Table1[Status], "Done", Table1[EndDateTime], "&lt;="&amp;Table9[[#This Row],[DateTime]])</f>
        <v>1315188.9665982346</v>
      </c>
      <c r="E2468" s="5">
        <f t="shared" ca="1" si="154"/>
        <v>5654846568237746</v>
      </c>
      <c r="F2468" t="s">
        <v>148</v>
      </c>
      <c r="G2468">
        <f ca="1">INDEX(Table4[PhoneNumber],RANDBETWEEN(1,COUNT(Table4[PhoneNumber])))</f>
        <v>9136575853</v>
      </c>
    </row>
    <row r="2469" spans="1:7" x14ac:dyDescent="0.3">
      <c r="A2469" t="str">
        <f t="shared" ca="1" si="152"/>
        <v>B3503556-3E92-80F2-05AD-7BE52A4F8C4F</v>
      </c>
      <c r="B2469" s="1">
        <f t="shared" ca="1" si="155"/>
        <v>44366.725709058155</v>
      </c>
      <c r="C2469" t="str">
        <f t="shared" ca="1" si="153"/>
        <v>7201EDEF035B9276</v>
      </c>
      <c r="D2469" s="5">
        <f ca="1">(RAND()*0.2+0.85)*SUMIFS(Table1[Price], Table1[PassengerPhoneNumber], Table9[[#This Row],[PassengerPhoneNumber]], Table1[Status], "Done", Table1[EndDateTime], "&lt;="&amp;Table9[[#This Row],[DateTime]])</f>
        <v>1988131.1129169399</v>
      </c>
      <c r="E2469" s="5">
        <f t="shared" ca="1" si="154"/>
        <v>5521602499079061</v>
      </c>
      <c r="F2469" t="s">
        <v>148</v>
      </c>
      <c r="G2469">
        <f ca="1">INDEX(Table4[PhoneNumber],RANDBETWEEN(1,COUNT(Table4[PhoneNumber])))</f>
        <v>9528366359</v>
      </c>
    </row>
    <row r="2470" spans="1:7" x14ac:dyDescent="0.3">
      <c r="A2470" t="str">
        <f t="shared" ca="1" si="152"/>
        <v>B6799417-4BAA-9EF0-2371-3ABC1189E290</v>
      </c>
      <c r="B2470" s="1">
        <f t="shared" ca="1" si="155"/>
        <v>44228.305648487119</v>
      </c>
      <c r="C2470" t="str">
        <f t="shared" ca="1" si="153"/>
        <v>BA331B96B88BD849</v>
      </c>
      <c r="D2470" s="5">
        <f ca="1">(RAND()*0.2+0.85)*SUMIFS(Table1[Price], Table1[PassengerPhoneNumber], Table9[[#This Row],[PassengerPhoneNumber]], Table1[Status], "Done", Table1[EndDateTime], "&lt;="&amp;Table9[[#This Row],[DateTime]])</f>
        <v>768833.43104949291</v>
      </c>
      <c r="E2470" s="5">
        <f t="shared" ca="1" si="154"/>
        <v>1250988774825277</v>
      </c>
      <c r="F2470" t="s">
        <v>148</v>
      </c>
      <c r="G2470">
        <f ca="1">INDEX(Table4[PhoneNumber],RANDBETWEEN(1,COUNT(Table4[PhoneNumber])))</f>
        <v>9739581897</v>
      </c>
    </row>
    <row r="2471" spans="1:7" x14ac:dyDescent="0.3">
      <c r="A2471" t="str">
        <f t="shared" ca="1" si="152"/>
        <v>210DF3AB-3317-77D2-B7D6-92AE09F1E509</v>
      </c>
      <c r="B2471" s="1">
        <f t="shared" ca="1" si="155"/>
        <v>44359.287877238632</v>
      </c>
      <c r="C2471" t="str">
        <f t="shared" ca="1" si="153"/>
        <v>A9996C0FC442AF8E</v>
      </c>
      <c r="D2471" s="5">
        <f ca="1">(RAND()*0.2+0.85)*SUMIFS(Table1[Price], Table1[PassengerPhoneNumber], Table9[[#This Row],[PassengerPhoneNumber]], Table1[Status], "Done", Table1[EndDateTime], "&lt;="&amp;Table9[[#This Row],[DateTime]])</f>
        <v>1508798.8381813481</v>
      </c>
      <c r="E2471" s="5">
        <f t="shared" ca="1" si="154"/>
        <v>6995572757510564</v>
      </c>
      <c r="F2471" t="s">
        <v>148</v>
      </c>
      <c r="G2471">
        <f ca="1">INDEX(Table4[PhoneNumber],RANDBETWEEN(1,COUNT(Table4[PhoneNumber])))</f>
        <v>9640728256</v>
      </c>
    </row>
    <row r="2472" spans="1:7" x14ac:dyDescent="0.3">
      <c r="A2472" t="str">
        <f t="shared" ca="1" si="152"/>
        <v>4BD326EB-F918-7804-09EA-2591F81BE126</v>
      </c>
      <c r="B2472" s="1">
        <f t="shared" ca="1" si="155"/>
        <v>44040.869837477825</v>
      </c>
      <c r="C2472" t="str">
        <f t="shared" ca="1" si="153"/>
        <v>5846F8432D27F2B4</v>
      </c>
      <c r="D2472" s="5">
        <f ca="1">(RAND()*0.2+0.85)*SUMIFS(Table1[Price], Table1[PassengerPhoneNumber], Table9[[#This Row],[PassengerPhoneNumber]], Table1[Status], "Done", Table1[EndDateTime], "&lt;="&amp;Table9[[#This Row],[DateTime]])</f>
        <v>877700.11270901142</v>
      </c>
      <c r="E2472" s="5">
        <f t="shared" ca="1" si="154"/>
        <v>5395571075385072</v>
      </c>
      <c r="F2472" t="s">
        <v>148</v>
      </c>
      <c r="G2472">
        <f ca="1">INDEX(Table4[PhoneNumber],RANDBETWEEN(1,COUNT(Table4[PhoneNumber])))</f>
        <v>9865520169</v>
      </c>
    </row>
    <row r="2473" spans="1:7" x14ac:dyDescent="0.3">
      <c r="A2473" t="str">
        <f t="shared" ca="1" si="152"/>
        <v>DE231CCA-A6E3-4A44-0FBA-6412A5B20323</v>
      </c>
      <c r="B2473" s="1">
        <f t="shared" ca="1" si="155"/>
        <v>43842.610708272594</v>
      </c>
      <c r="C2473" t="str">
        <f t="shared" ca="1" si="153"/>
        <v>BFDED92AF32FAF49</v>
      </c>
      <c r="D2473" s="5">
        <f ca="1">(RAND()*0.2+0.85)*SUMIFS(Table1[Price], Table1[PassengerPhoneNumber], Table9[[#This Row],[PassengerPhoneNumber]], Table1[Status], "Done", Table1[EndDateTime], "&lt;="&amp;Table9[[#This Row],[DateTime]])</f>
        <v>0</v>
      </c>
      <c r="E2473" s="5">
        <f t="shared" ca="1" si="154"/>
        <v>5257175058750020</v>
      </c>
      <c r="F2473" t="s">
        <v>148</v>
      </c>
      <c r="G2473">
        <f ca="1">INDEX(Table4[PhoneNumber],RANDBETWEEN(1,COUNT(Table4[PhoneNumber])))</f>
        <v>9466435563</v>
      </c>
    </row>
    <row r="2474" spans="1:7" x14ac:dyDescent="0.3">
      <c r="A2474" t="str">
        <f t="shared" ca="1" si="152"/>
        <v>FDAFF05B-9CEE-F27F-F4AC-E63C50F594AB</v>
      </c>
      <c r="B2474" s="1">
        <f t="shared" ca="1" si="155"/>
        <v>44751.634158483714</v>
      </c>
      <c r="C2474" t="str">
        <f t="shared" ca="1" si="153"/>
        <v>161659A133FBC34E</v>
      </c>
      <c r="D2474" s="5">
        <f ca="1">(RAND()*0.2+0.85)*SUMIFS(Table1[Price], Table1[PassengerPhoneNumber], Table9[[#This Row],[PassengerPhoneNumber]], Table1[Status], "Done", Table1[EndDateTime], "&lt;="&amp;Table9[[#This Row],[DateTime]])</f>
        <v>3013966.6139721493</v>
      </c>
      <c r="E2474" s="5">
        <f t="shared" ca="1" si="154"/>
        <v>8207349721562038</v>
      </c>
      <c r="F2474" t="s">
        <v>148</v>
      </c>
      <c r="G2474">
        <f ca="1">INDEX(Table4[PhoneNumber],RANDBETWEEN(1,COUNT(Table4[PhoneNumber])))</f>
        <v>9024609483</v>
      </c>
    </row>
    <row r="2475" spans="1:7" x14ac:dyDescent="0.3">
      <c r="A2475" t="str">
        <f t="shared" ca="1" si="152"/>
        <v>E3DAFB43-81A4-10AD-7B17-D1BDA5B613D4</v>
      </c>
      <c r="B2475" s="1">
        <f t="shared" ca="1" si="155"/>
        <v>44193.834760970967</v>
      </c>
      <c r="C2475" t="str">
        <f t="shared" ca="1" si="153"/>
        <v>0C2DA1D554BF0D46</v>
      </c>
      <c r="D2475" s="5">
        <f ca="1">(RAND()*0.2+0.85)*SUMIFS(Table1[Price], Table1[PassengerPhoneNumber], Table9[[#This Row],[PassengerPhoneNumber]], Table1[Status], "Done", Table1[EndDateTime], "&lt;="&amp;Table9[[#This Row],[DateTime]])</f>
        <v>599943.54596851883</v>
      </c>
      <c r="E2475" s="5">
        <f t="shared" ca="1" si="154"/>
        <v>2190422357565365</v>
      </c>
      <c r="F2475" t="s">
        <v>148</v>
      </c>
      <c r="G2475">
        <f ca="1">INDEX(Table4[PhoneNumber],RANDBETWEEN(1,COUNT(Table4[PhoneNumber])))</f>
        <v>9863221886</v>
      </c>
    </row>
    <row r="2476" spans="1:7" x14ac:dyDescent="0.3">
      <c r="A2476" t="str">
        <f t="shared" ca="1" si="152"/>
        <v>E7AFAD9B-8D4F-5951-BE33-379F982F678B</v>
      </c>
      <c r="B2476" s="1">
        <f t="shared" ca="1" si="155"/>
        <v>44298.759580581704</v>
      </c>
      <c r="C2476" t="str">
        <f t="shared" ca="1" si="153"/>
        <v>90A78E990866AAB6</v>
      </c>
      <c r="D2476" s="5">
        <f ca="1">(RAND()*0.2+0.85)*SUMIFS(Table1[Price], Table1[PassengerPhoneNumber], Table9[[#This Row],[PassengerPhoneNumber]], Table1[Status], "Done", Table1[EndDateTime], "&lt;="&amp;Table9[[#This Row],[DateTime]])</f>
        <v>1056247.8245211008</v>
      </c>
      <c r="E2476" s="5">
        <f t="shared" ca="1" si="154"/>
        <v>9909292670004864</v>
      </c>
      <c r="F2476" t="s">
        <v>148</v>
      </c>
      <c r="G2476">
        <f ca="1">INDEX(Table4[PhoneNumber],RANDBETWEEN(1,COUNT(Table4[PhoneNumber])))</f>
        <v>9016201299</v>
      </c>
    </row>
    <row r="2477" spans="1:7" x14ac:dyDescent="0.3">
      <c r="A2477" t="str">
        <f t="shared" ca="1" si="152"/>
        <v>52ACE78E-DBA5-133D-CC94-6526DE9F49AE</v>
      </c>
      <c r="B2477" s="1">
        <f t="shared" ca="1" si="155"/>
        <v>44028.306182087159</v>
      </c>
      <c r="C2477" t="str">
        <f t="shared" ca="1" si="153"/>
        <v>34C5C784D0F5EEF4</v>
      </c>
      <c r="D2477" s="5">
        <f ca="1">(RAND()*0.2+0.85)*SUMIFS(Table1[Price], Table1[PassengerPhoneNumber], Table9[[#This Row],[PassengerPhoneNumber]], Table1[Status], "Done", Table1[EndDateTime], "&lt;="&amp;Table9[[#This Row],[DateTime]])</f>
        <v>0</v>
      </c>
      <c r="E2477" s="5">
        <f t="shared" ca="1" si="154"/>
        <v>4914093619688460</v>
      </c>
      <c r="F2477" t="s">
        <v>148</v>
      </c>
      <c r="G2477">
        <f ca="1">INDEX(Table4[PhoneNumber],RANDBETWEEN(1,COUNT(Table4[PhoneNumber])))</f>
        <v>9899427167</v>
      </c>
    </row>
    <row r="2478" spans="1:7" x14ac:dyDescent="0.3">
      <c r="A2478" t="str">
        <f t="shared" ca="1" si="152"/>
        <v>406417E3-FF84-CB51-929A-385CCE6992F4</v>
      </c>
      <c r="B2478" s="1">
        <f t="shared" ca="1" si="155"/>
        <v>44871.733121210382</v>
      </c>
      <c r="C2478" t="str">
        <f t="shared" ca="1" si="153"/>
        <v>6D29F3E7C3A60A77</v>
      </c>
      <c r="D2478" s="5">
        <f ca="1">(RAND()*0.2+0.85)*SUMIFS(Table1[Price], Table1[PassengerPhoneNumber], Table9[[#This Row],[PassengerPhoneNumber]], Table1[Status], "Done", Table1[EndDateTime], "&lt;="&amp;Table9[[#This Row],[DateTime]])</f>
        <v>2623360.0319771916</v>
      </c>
      <c r="E2478" s="5">
        <f t="shared" ca="1" si="154"/>
        <v>6256617805357505</v>
      </c>
      <c r="F2478" t="s">
        <v>148</v>
      </c>
      <c r="G2478">
        <f ca="1">INDEX(Table4[PhoneNumber],RANDBETWEEN(1,COUNT(Table4[PhoneNumber])))</f>
        <v>9059876166</v>
      </c>
    </row>
    <row r="2479" spans="1:7" x14ac:dyDescent="0.3">
      <c r="A2479" t="str">
        <f t="shared" ca="1" si="152"/>
        <v>4B8B93D0-D91A-B8A8-B01B-9C3130B8BC2F</v>
      </c>
      <c r="B2479" s="1">
        <f t="shared" ca="1" si="155"/>
        <v>44591.320340179504</v>
      </c>
      <c r="C2479" t="str">
        <f t="shared" ca="1" si="153"/>
        <v>F238CC3ABBAA4D3C</v>
      </c>
      <c r="D2479" s="5">
        <f ca="1">(RAND()*0.2+0.85)*SUMIFS(Table1[Price], Table1[PassengerPhoneNumber], Table9[[#This Row],[PassengerPhoneNumber]], Table1[Status], "Done", Table1[EndDateTime], "&lt;="&amp;Table9[[#This Row],[DateTime]])</f>
        <v>3202461.6039315965</v>
      </c>
      <c r="E2479" s="5">
        <f t="shared" ca="1" si="154"/>
        <v>1653313524353931</v>
      </c>
      <c r="F2479" t="s">
        <v>148</v>
      </c>
      <c r="G2479">
        <f ca="1">INDEX(Table4[PhoneNumber],RANDBETWEEN(1,COUNT(Table4[PhoneNumber])))</f>
        <v>9054482707</v>
      </c>
    </row>
    <row r="2480" spans="1:7" x14ac:dyDescent="0.3">
      <c r="A2480" t="str">
        <f t="shared" ca="1" si="152"/>
        <v>ACAE0B7D-A1B0-B0A2-6FFC-13A32DF835AB</v>
      </c>
      <c r="B2480" s="1">
        <f t="shared" ca="1" si="155"/>
        <v>43958.040652295364</v>
      </c>
      <c r="C2480" t="str">
        <f t="shared" ca="1" si="153"/>
        <v>6C248A1AED09EF20</v>
      </c>
      <c r="D2480" s="5">
        <f ca="1">(RAND()*0.2+0.85)*SUMIFS(Table1[Price], Table1[PassengerPhoneNumber], Table9[[#This Row],[PassengerPhoneNumber]], Table1[Status], "Done", Table1[EndDateTime], "&lt;="&amp;Table9[[#This Row],[DateTime]])</f>
        <v>0</v>
      </c>
      <c r="E2480" s="5">
        <f t="shared" ca="1" si="154"/>
        <v>5579070290378773</v>
      </c>
      <c r="F2480" t="s">
        <v>148</v>
      </c>
      <c r="G2480">
        <f ca="1">INDEX(Table4[PhoneNumber],RANDBETWEEN(1,COUNT(Table4[PhoneNumber])))</f>
        <v>9600190125</v>
      </c>
    </row>
    <row r="2481" spans="1:7" x14ac:dyDescent="0.3">
      <c r="A2481" t="str">
        <f t="shared" ca="1" si="152"/>
        <v>78E09BB2-4469-1B3E-7029-363E738390A4</v>
      </c>
      <c r="B2481" s="1">
        <f t="shared" ca="1" si="155"/>
        <v>44289.374944515395</v>
      </c>
      <c r="C2481" t="str">
        <f t="shared" ca="1" si="153"/>
        <v>DF758E83F6921B85</v>
      </c>
      <c r="D2481" s="5">
        <f ca="1">(RAND()*0.2+0.85)*SUMIFS(Table1[Price], Table1[PassengerPhoneNumber], Table9[[#This Row],[PassengerPhoneNumber]], Table1[Status], "Done", Table1[EndDateTime], "&lt;="&amp;Table9[[#This Row],[DateTime]])</f>
        <v>1969486.7810264872</v>
      </c>
      <c r="E2481" s="5">
        <f t="shared" ca="1" si="154"/>
        <v>3665026562879511</v>
      </c>
      <c r="F2481" t="s">
        <v>148</v>
      </c>
      <c r="G2481">
        <f ca="1">INDEX(Table4[PhoneNumber],RANDBETWEEN(1,COUNT(Table4[PhoneNumber])))</f>
        <v>9839869616</v>
      </c>
    </row>
    <row r="2482" spans="1:7" x14ac:dyDescent="0.3">
      <c r="A2482" t="str">
        <f t="shared" ca="1" si="152"/>
        <v>011A551A-5934-C4E4-8894-1479F9821DBC</v>
      </c>
      <c r="B2482" s="1">
        <f t="shared" ca="1" si="155"/>
        <v>44243.563684525026</v>
      </c>
      <c r="C2482" t="str">
        <f t="shared" ca="1" si="153"/>
        <v>D429147EF3875AF3</v>
      </c>
      <c r="D2482" s="5">
        <f ca="1">(RAND()*0.2+0.85)*SUMIFS(Table1[Price], Table1[PassengerPhoneNumber], Table9[[#This Row],[PassengerPhoneNumber]], Table1[Status], "Done", Table1[EndDateTime], "&lt;="&amp;Table9[[#This Row],[DateTime]])</f>
        <v>1528313.993434879</v>
      </c>
      <c r="E2482" s="5">
        <f t="shared" ca="1" si="154"/>
        <v>6340514296285076</v>
      </c>
      <c r="F2482" t="s">
        <v>148</v>
      </c>
      <c r="G2482">
        <f ca="1">INDEX(Table4[PhoneNumber],RANDBETWEEN(1,COUNT(Table4[PhoneNumber])))</f>
        <v>9136575853</v>
      </c>
    </row>
    <row r="2483" spans="1:7" x14ac:dyDescent="0.3">
      <c r="A2483" t="str">
        <f t="shared" ca="1" si="152"/>
        <v>5914CA75-F140-B93D-0F51-2FC5567EBFEB</v>
      </c>
      <c r="B2483" s="1">
        <f t="shared" ca="1" si="155"/>
        <v>43967.805548635202</v>
      </c>
      <c r="C2483" t="str">
        <f t="shared" ca="1" si="153"/>
        <v>E357924D10351209</v>
      </c>
      <c r="D2483" s="5">
        <f ca="1">(RAND()*0.2+0.85)*SUMIFS(Table1[Price], Table1[PassengerPhoneNumber], Table9[[#This Row],[PassengerPhoneNumber]], Table1[Status], "Done", Table1[EndDateTime], "&lt;="&amp;Table9[[#This Row],[DateTime]])</f>
        <v>982799.04533661529</v>
      </c>
      <c r="E2483" s="5">
        <f t="shared" ca="1" si="154"/>
        <v>2786911959275759</v>
      </c>
      <c r="F2483" t="s">
        <v>148</v>
      </c>
      <c r="G2483">
        <f ca="1">INDEX(Table4[PhoneNumber],RANDBETWEEN(1,COUNT(Table4[PhoneNumber])))</f>
        <v>9240627019</v>
      </c>
    </row>
    <row r="2484" spans="1:7" x14ac:dyDescent="0.3">
      <c r="A2484" t="str">
        <f t="shared" ca="1" si="152"/>
        <v>1EB75007-3EF8-73DB-C4BF-0310E6E47DFF</v>
      </c>
      <c r="B2484" s="1">
        <f t="shared" ca="1" si="155"/>
        <v>44725.810712457031</v>
      </c>
      <c r="C2484" t="str">
        <f t="shared" ca="1" si="153"/>
        <v>CFA6C68884C1E9BF</v>
      </c>
      <c r="D2484" s="5">
        <f ca="1">(RAND()*0.2+0.85)*SUMIFS(Table1[Price], Table1[PassengerPhoneNumber], Table9[[#This Row],[PassengerPhoneNumber]], Table1[Status], "Done", Table1[EndDateTime], "&lt;="&amp;Table9[[#This Row],[DateTime]])</f>
        <v>5365348.1480803229</v>
      </c>
      <c r="E2484" s="5">
        <f t="shared" ca="1" si="154"/>
        <v>5967061475401076</v>
      </c>
      <c r="F2484" t="s">
        <v>148</v>
      </c>
      <c r="G2484">
        <f ca="1">INDEX(Table4[PhoneNumber],RANDBETWEEN(1,COUNT(Table4[PhoneNumber])))</f>
        <v>9324855910</v>
      </c>
    </row>
    <row r="2485" spans="1:7" x14ac:dyDescent="0.3">
      <c r="A2485" t="str">
        <f t="shared" ca="1" si="152"/>
        <v>6E2CDD65-B64C-3136-D78C-2C3830D2558C</v>
      </c>
      <c r="B2485" s="1">
        <f t="shared" ca="1" si="155"/>
        <v>43945.025538108821</v>
      </c>
      <c r="C2485" t="str">
        <f t="shared" ca="1" si="153"/>
        <v>94BD94A1765692D6</v>
      </c>
      <c r="D2485" s="5">
        <f ca="1">(RAND()*0.2+0.85)*SUMIFS(Table1[Price], Table1[PassengerPhoneNumber], Table9[[#This Row],[PassengerPhoneNumber]], Table1[Status], "Done", Table1[EndDateTime], "&lt;="&amp;Table9[[#This Row],[DateTime]])</f>
        <v>0</v>
      </c>
      <c r="E2485" s="5">
        <f t="shared" ca="1" si="154"/>
        <v>3853670093465330</v>
      </c>
      <c r="F2485" t="s">
        <v>148</v>
      </c>
      <c r="G2485">
        <f ca="1">INDEX(Table4[PhoneNumber],RANDBETWEEN(1,COUNT(Table4[PhoneNumber])))</f>
        <v>9017822382</v>
      </c>
    </row>
    <row r="2486" spans="1:7" x14ac:dyDescent="0.3">
      <c r="A2486" t="str">
        <f t="shared" ca="1" si="152"/>
        <v>DBE545C8-D5AC-E8DD-F3C0-A72C1BB97308</v>
      </c>
      <c r="B2486" s="1">
        <f t="shared" ca="1" si="155"/>
        <v>43854.532973675581</v>
      </c>
      <c r="C2486" t="str">
        <f t="shared" ca="1" si="153"/>
        <v>8FF740405D5F7A75</v>
      </c>
      <c r="D2486" s="5">
        <f ca="1">(RAND()*0.2+0.85)*SUMIFS(Table1[Price], Table1[PassengerPhoneNumber], Table9[[#This Row],[PassengerPhoneNumber]], Table1[Status], "Done", Table1[EndDateTime], "&lt;="&amp;Table9[[#This Row],[DateTime]])</f>
        <v>0</v>
      </c>
      <c r="E2486" s="5">
        <f t="shared" ca="1" si="154"/>
        <v>3093794501247971</v>
      </c>
      <c r="F2486" t="s">
        <v>148</v>
      </c>
      <c r="G2486">
        <f ca="1">INDEX(Table4[PhoneNumber],RANDBETWEEN(1,COUNT(Table4[PhoneNumber])))</f>
        <v>9993026326</v>
      </c>
    </row>
    <row r="2487" spans="1:7" x14ac:dyDescent="0.3">
      <c r="A2487" t="str">
        <f t="shared" ca="1" si="152"/>
        <v>6D1EF204-4A8B-06E2-3AA6-9EE847EBDB93</v>
      </c>
      <c r="B2487" s="1">
        <f t="shared" ca="1" si="155"/>
        <v>44395.08941450662</v>
      </c>
      <c r="C2487" t="str">
        <f t="shared" ca="1" si="153"/>
        <v>E8D39572BDE3F969</v>
      </c>
      <c r="D2487" s="5">
        <f ca="1">(RAND()*0.2+0.85)*SUMIFS(Table1[Price], Table1[PassengerPhoneNumber], Table9[[#This Row],[PassengerPhoneNumber]], Table1[Status], "Done", Table1[EndDateTime], "&lt;="&amp;Table9[[#This Row],[DateTime]])</f>
        <v>1271318.0155775894</v>
      </c>
      <c r="E2487" s="5">
        <f t="shared" ca="1" si="154"/>
        <v>5732086093614358</v>
      </c>
      <c r="F2487" t="s">
        <v>148</v>
      </c>
      <c r="G2487">
        <f ca="1">INDEX(Table4[PhoneNumber],RANDBETWEEN(1,COUNT(Table4[PhoneNumber])))</f>
        <v>9204868619</v>
      </c>
    </row>
    <row r="2488" spans="1:7" x14ac:dyDescent="0.3">
      <c r="A2488" t="str">
        <f t="shared" ca="1" si="152"/>
        <v>454C6F1D-87C8-9F65-2398-504A5D5131E9</v>
      </c>
      <c r="B2488" s="1">
        <f t="shared" ca="1" si="155"/>
        <v>43961.844384027587</v>
      </c>
      <c r="C2488" t="str">
        <f t="shared" ca="1" si="153"/>
        <v>B2B7E00EB268FEF4</v>
      </c>
      <c r="D2488" s="5">
        <f ca="1">(RAND()*0.2+0.85)*SUMIFS(Table1[Price], Table1[PassengerPhoneNumber], Table9[[#This Row],[PassengerPhoneNumber]], Table1[Status], "Done", Table1[EndDateTime], "&lt;="&amp;Table9[[#This Row],[DateTime]])</f>
        <v>181197.21522935099</v>
      </c>
      <c r="E2488" s="5">
        <f t="shared" ca="1" si="154"/>
        <v>2504068525626862</v>
      </c>
      <c r="F2488" t="s">
        <v>148</v>
      </c>
      <c r="G2488">
        <f ca="1">INDEX(Table4[PhoneNumber],RANDBETWEEN(1,COUNT(Table4[PhoneNumber])))</f>
        <v>9535810787</v>
      </c>
    </row>
    <row r="2489" spans="1:7" x14ac:dyDescent="0.3">
      <c r="A2489" t="str">
        <f t="shared" ca="1" si="152"/>
        <v>FD73C7E3-6627-F520-97C7-264F278C06DA</v>
      </c>
      <c r="B2489" s="1">
        <f t="shared" ca="1" si="155"/>
        <v>44904.690049006516</v>
      </c>
      <c r="C2489" t="str">
        <f t="shared" ca="1" si="153"/>
        <v>A9E405B99EDA3B9B</v>
      </c>
      <c r="D2489" s="5">
        <f ca="1">(RAND()*0.2+0.85)*SUMIFS(Table1[Price], Table1[PassengerPhoneNumber], Table9[[#This Row],[PassengerPhoneNumber]], Table1[Status], "Done", Table1[EndDateTime], "&lt;="&amp;Table9[[#This Row],[DateTime]])</f>
        <v>3906317.3234852394</v>
      </c>
      <c r="E2489" s="5">
        <f t="shared" ca="1" si="154"/>
        <v>1830789415818546</v>
      </c>
      <c r="F2489" t="s">
        <v>148</v>
      </c>
      <c r="G2489">
        <f ca="1">INDEX(Table4[PhoneNumber],RANDBETWEEN(1,COUNT(Table4[PhoneNumber])))</f>
        <v>9619405758</v>
      </c>
    </row>
    <row r="2490" spans="1:7" x14ac:dyDescent="0.3">
      <c r="A2490" t="str">
        <f t="shared" ca="1" si="152"/>
        <v>CB57B644-4B38-66B9-313C-543EBDEC2979</v>
      </c>
      <c r="B2490" s="1">
        <f t="shared" ca="1" si="155"/>
        <v>44666.41214803145</v>
      </c>
      <c r="C2490" t="str">
        <f t="shared" ca="1" si="153"/>
        <v>969A027B9E1C33A5</v>
      </c>
      <c r="D2490" s="5">
        <f ca="1">(RAND()*0.2+0.85)*SUMIFS(Table1[Price], Table1[PassengerPhoneNumber], Table9[[#This Row],[PassengerPhoneNumber]], Table1[Status], "Done", Table1[EndDateTime], "&lt;="&amp;Table9[[#This Row],[DateTime]])</f>
        <v>2449195.3542464506</v>
      </c>
      <c r="E2490" s="5">
        <f t="shared" ca="1" si="154"/>
        <v>9622547212136126</v>
      </c>
      <c r="F2490" t="s">
        <v>148</v>
      </c>
      <c r="G2490">
        <f ca="1">INDEX(Table4[PhoneNumber],RANDBETWEEN(1,COUNT(Table4[PhoneNumber])))</f>
        <v>9056855346</v>
      </c>
    </row>
    <row r="2491" spans="1:7" x14ac:dyDescent="0.3">
      <c r="A2491" t="str">
        <f t="shared" ca="1" si="152"/>
        <v>FFA8A408-48D5-AB30-B55E-B914CFF238FA</v>
      </c>
      <c r="B2491" s="1">
        <f t="shared" ca="1" si="155"/>
        <v>43890.439378369949</v>
      </c>
      <c r="C2491" t="str">
        <f t="shared" ca="1" si="153"/>
        <v>C03EE187205DC9EB</v>
      </c>
      <c r="D2491" s="5">
        <f ca="1">(RAND()*0.2+0.85)*SUMIFS(Table1[Price], Table1[PassengerPhoneNumber], Table9[[#This Row],[PassengerPhoneNumber]], Table1[Status], "Done", Table1[EndDateTime], "&lt;="&amp;Table9[[#This Row],[DateTime]])</f>
        <v>0</v>
      </c>
      <c r="E2491" s="5">
        <f t="shared" ca="1" si="154"/>
        <v>3497183601643862</v>
      </c>
      <c r="F2491" t="s">
        <v>148</v>
      </c>
      <c r="G2491">
        <f ca="1">INDEX(Table4[PhoneNumber],RANDBETWEEN(1,COUNT(Table4[PhoneNumber])))</f>
        <v>9465563493</v>
      </c>
    </row>
    <row r="2492" spans="1:7" x14ac:dyDescent="0.3">
      <c r="A2492" t="str">
        <f t="shared" ca="1" si="152"/>
        <v>7455B097-35E8-81BE-EFE1-442438FEC5B0</v>
      </c>
      <c r="B2492" s="1">
        <f t="shared" ca="1" si="155"/>
        <v>44878.542217108334</v>
      </c>
      <c r="C2492" t="str">
        <f t="shared" ca="1" si="153"/>
        <v>E8A61398475D8E9E</v>
      </c>
      <c r="D2492" s="5">
        <f ca="1">(RAND()*0.2+0.85)*SUMIFS(Table1[Price], Table1[PassengerPhoneNumber], Table9[[#This Row],[PassengerPhoneNumber]], Table1[Status], "Done", Table1[EndDateTime], "&lt;="&amp;Table9[[#This Row],[DateTime]])</f>
        <v>1918710.2229828171</v>
      </c>
      <c r="E2492" s="5">
        <f t="shared" ca="1" si="154"/>
        <v>6920090657476778</v>
      </c>
      <c r="F2492" t="s">
        <v>148</v>
      </c>
      <c r="G2492">
        <f ca="1">INDEX(Table4[PhoneNumber],RANDBETWEEN(1,COUNT(Table4[PhoneNumber])))</f>
        <v>9863221886</v>
      </c>
    </row>
    <row r="2493" spans="1:7" x14ac:dyDescent="0.3">
      <c r="A2493" t="str">
        <f t="shared" ca="1" si="152"/>
        <v>97935B1C-6BDC-BD4B-7514-D8FF598831E0</v>
      </c>
      <c r="B2493" s="1">
        <f t="shared" ca="1" si="155"/>
        <v>43878.425145154455</v>
      </c>
      <c r="C2493" t="str">
        <f t="shared" ca="1" si="153"/>
        <v>0528BF9950D06B0A</v>
      </c>
      <c r="D2493" s="5">
        <f ca="1">(RAND()*0.2+0.85)*SUMIFS(Table1[Price], Table1[PassengerPhoneNumber], Table9[[#This Row],[PassengerPhoneNumber]], Table1[Status], "Done", Table1[EndDateTime], "&lt;="&amp;Table9[[#This Row],[DateTime]])</f>
        <v>0</v>
      </c>
      <c r="E2493" s="5">
        <f t="shared" ca="1" si="154"/>
        <v>2640894794641181</v>
      </c>
      <c r="F2493" t="s">
        <v>148</v>
      </c>
      <c r="G2493">
        <f ca="1">INDEX(Table4[PhoneNumber],RANDBETWEEN(1,COUNT(Table4[PhoneNumber])))</f>
        <v>9122296983</v>
      </c>
    </row>
    <row r="2494" spans="1:7" x14ac:dyDescent="0.3">
      <c r="A2494" t="str">
        <f t="shared" ca="1" si="152"/>
        <v>CE1D8CAB-DFA7-3694-3463-8962C1EA0039</v>
      </c>
      <c r="B2494" s="1">
        <f t="shared" ca="1" si="155"/>
        <v>44122.443732914544</v>
      </c>
      <c r="C2494" t="str">
        <f t="shared" ca="1" si="153"/>
        <v>F6227B77408F189B</v>
      </c>
      <c r="D2494" s="5">
        <f ca="1">(RAND()*0.2+0.85)*SUMIFS(Table1[Price], Table1[PassengerPhoneNumber], Table9[[#This Row],[PassengerPhoneNumber]], Table1[Status], "Done", Table1[EndDateTime], "&lt;="&amp;Table9[[#This Row],[DateTime]])</f>
        <v>640900.1827945956</v>
      </c>
      <c r="E2494" s="5">
        <f t="shared" ca="1" si="154"/>
        <v>8407580513495098</v>
      </c>
      <c r="F2494" t="s">
        <v>148</v>
      </c>
      <c r="G2494">
        <f ca="1">INDEX(Table4[PhoneNumber],RANDBETWEEN(1,COUNT(Table4[PhoneNumber])))</f>
        <v>9619405758</v>
      </c>
    </row>
    <row r="2495" spans="1:7" x14ac:dyDescent="0.3">
      <c r="A2495" t="str">
        <f t="shared" ca="1" si="152"/>
        <v>56631E58-FD34-2F12-6ACF-C5FC5C570956</v>
      </c>
      <c r="B2495" s="1">
        <f t="shared" ca="1" si="155"/>
        <v>44813.073411226753</v>
      </c>
      <c r="C2495" t="str">
        <f t="shared" ca="1" si="153"/>
        <v>CBD78DB83750EB9A</v>
      </c>
      <c r="D2495" s="5">
        <f ca="1">(RAND()*0.2+0.85)*SUMIFS(Table1[Price], Table1[PassengerPhoneNumber], Table9[[#This Row],[PassengerPhoneNumber]], Table1[Status], "Done", Table1[EndDateTime], "&lt;="&amp;Table9[[#This Row],[DateTime]])</f>
        <v>4178424.8449176084</v>
      </c>
      <c r="E2495" s="5">
        <f t="shared" ca="1" si="154"/>
        <v>5288025339499233</v>
      </c>
      <c r="F2495" t="s">
        <v>148</v>
      </c>
      <c r="G2495">
        <f ca="1">INDEX(Table4[PhoneNumber],RANDBETWEEN(1,COUNT(Table4[PhoneNumber])))</f>
        <v>9686524054</v>
      </c>
    </row>
    <row r="2496" spans="1:7" x14ac:dyDescent="0.3">
      <c r="A2496" t="str">
        <f t="shared" ca="1" si="152"/>
        <v>BA07CC2C-F1CE-A687-1980-40559C22BBE7</v>
      </c>
      <c r="B2496" s="1">
        <f t="shared" ca="1" si="155"/>
        <v>43932.747176249257</v>
      </c>
      <c r="C2496" t="str">
        <f t="shared" ca="1" si="153"/>
        <v>186A18A313589C6C</v>
      </c>
      <c r="D2496" s="5">
        <f ca="1">(RAND()*0.2+0.85)*SUMIFS(Table1[Price], Table1[PassengerPhoneNumber], Table9[[#This Row],[PassengerPhoneNumber]], Table1[Status], "Done", Table1[EndDateTime], "&lt;="&amp;Table9[[#This Row],[DateTime]])</f>
        <v>1142792.7092466936</v>
      </c>
      <c r="E2496" s="5">
        <f t="shared" ca="1" si="154"/>
        <v>1716697355490556</v>
      </c>
      <c r="F2496" t="s">
        <v>148</v>
      </c>
      <c r="G2496">
        <f ca="1">INDEX(Table4[PhoneNumber],RANDBETWEEN(1,COUNT(Table4[PhoneNumber])))</f>
        <v>9123522929</v>
      </c>
    </row>
    <row r="2497" spans="1:7" x14ac:dyDescent="0.3">
      <c r="A2497" t="str">
        <f t="shared" ca="1" si="152"/>
        <v>24DAB1B3-9432-7D5B-A50F-5EB69EF50093</v>
      </c>
      <c r="B2497" s="1">
        <f t="shared" ca="1" si="155"/>
        <v>44630.923555397436</v>
      </c>
      <c r="C2497" t="str">
        <f t="shared" ca="1" si="153"/>
        <v>93AE5E240077759C</v>
      </c>
      <c r="D2497" s="5">
        <f ca="1">(RAND()*0.2+0.85)*SUMIFS(Table1[Price], Table1[PassengerPhoneNumber], Table9[[#This Row],[PassengerPhoneNumber]], Table1[Status], "Done", Table1[EndDateTime], "&lt;="&amp;Table9[[#This Row],[DateTime]])</f>
        <v>1166275.7393658322</v>
      </c>
      <c r="E2497" s="5">
        <f t="shared" ca="1" si="154"/>
        <v>6536173977100094</v>
      </c>
      <c r="F2497" t="s">
        <v>148</v>
      </c>
      <c r="G2497">
        <f ca="1">INDEX(Table4[PhoneNumber],RANDBETWEEN(1,COUNT(Table4[PhoneNumber])))</f>
        <v>9700159888</v>
      </c>
    </row>
    <row r="2498" spans="1:7" x14ac:dyDescent="0.3">
      <c r="A2498" t="str">
        <f t="shared" ref="A2498:A2561" ca="1" si="15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09C771C9-C123-E157-6560-FAED686E8C88</v>
      </c>
      <c r="B2498" s="1">
        <f t="shared" ca="1" si="155"/>
        <v>44592.930306545968</v>
      </c>
      <c r="C2498" t="str">
        <f t="shared" ref="C2498:C2561" ca="1" si="157">DEC2HEX(RANDBETWEEN(0,POWER(2,32)-1),8)&amp;DEC2HEX(RANDBETWEEN(0,POWER(2,32)-1),8)</f>
        <v>B8A18C71AA2A87B8</v>
      </c>
      <c r="D2498" s="5">
        <f ca="1">(RAND()*0.2+0.85)*SUMIFS(Table1[Price], Table1[PassengerPhoneNumber], Table9[[#This Row],[PassengerPhoneNumber]], Table1[Status], "Done", Table1[EndDateTime], "&lt;="&amp;Table9[[#This Row],[DateTime]])</f>
        <v>4277830.8797771996</v>
      </c>
      <c r="E2498" s="5">
        <f t="shared" ref="E2498:E2561" ca="1" si="158">RANDBETWEEN(POWER(10,15), POWER(10,16)-1)</f>
        <v>8163491685306744</v>
      </c>
      <c r="F2498" t="s">
        <v>148</v>
      </c>
      <c r="G2498">
        <f ca="1">INDEX(Table4[PhoneNumber],RANDBETWEEN(1,COUNT(Table4[PhoneNumber])))</f>
        <v>9861281798</v>
      </c>
    </row>
    <row r="2499" spans="1:7" x14ac:dyDescent="0.3">
      <c r="A2499" t="str">
        <f t="shared" ca="1" si="156"/>
        <v>3320090A-BDCE-AA00-A726-478D41FBACF8</v>
      </c>
      <c r="B2499" s="1">
        <f t="shared" ref="B2499:B2562" ca="1" si="159">RAND()*(DATEVALUE("2022-12-31 23:59:59")-DATEVALUE("2020-01-01 00:00:00"))+DATEVALUE("2020-01-01 00:00:00")</f>
        <v>44814.714536419808</v>
      </c>
      <c r="C2499" t="str">
        <f t="shared" ca="1" si="157"/>
        <v>38304025558548B8</v>
      </c>
      <c r="D2499" s="5">
        <f ca="1">(RAND()*0.2+0.85)*SUMIFS(Table1[Price], Table1[PassengerPhoneNumber], Table9[[#This Row],[PassengerPhoneNumber]], Table1[Status], "Done", Table1[EndDateTime], "&lt;="&amp;Table9[[#This Row],[DateTime]])</f>
        <v>2111978.5975667411</v>
      </c>
      <c r="E2499" s="5">
        <f t="shared" ca="1" si="158"/>
        <v>3862666502186040</v>
      </c>
      <c r="F2499" t="s">
        <v>148</v>
      </c>
      <c r="G2499">
        <f ca="1">INDEX(Table4[PhoneNumber],RANDBETWEEN(1,COUNT(Table4[PhoneNumber])))</f>
        <v>9833419238</v>
      </c>
    </row>
    <row r="2500" spans="1:7" x14ac:dyDescent="0.3">
      <c r="A2500" t="str">
        <f t="shared" ca="1" si="156"/>
        <v>11BCE084-B71C-A08C-8C59-1CA3C9B6759D</v>
      </c>
      <c r="B2500" s="1">
        <f t="shared" ca="1" si="159"/>
        <v>43846.248225446987</v>
      </c>
      <c r="C2500" t="str">
        <f t="shared" ca="1" si="157"/>
        <v>DCE320949EBFB9FB</v>
      </c>
      <c r="D2500" s="5">
        <f ca="1">(RAND()*0.2+0.85)*SUMIFS(Table1[Price], Table1[PassengerPhoneNumber], Table9[[#This Row],[PassengerPhoneNumber]], Table1[Status], "Done", Table1[EndDateTime], "&lt;="&amp;Table9[[#This Row],[DateTime]])</f>
        <v>0</v>
      </c>
      <c r="E2500" s="5">
        <f t="shared" ca="1" si="158"/>
        <v>6388504575945970</v>
      </c>
      <c r="F2500" t="s">
        <v>148</v>
      </c>
      <c r="G2500">
        <f ca="1">INDEX(Table4[PhoneNumber],RANDBETWEEN(1,COUNT(Table4[PhoneNumber])))</f>
        <v>9024609483</v>
      </c>
    </row>
    <row r="2501" spans="1:7" x14ac:dyDescent="0.3">
      <c r="A2501" t="str">
        <f t="shared" ca="1" si="156"/>
        <v>2CD32C93-FB5C-3719-A285-AD21709DF0E4</v>
      </c>
      <c r="B2501" s="1">
        <f t="shared" ca="1" si="159"/>
        <v>44723.977967657796</v>
      </c>
      <c r="C2501" t="str">
        <f t="shared" ca="1" si="157"/>
        <v>615A15CD19E893AE</v>
      </c>
      <c r="D2501" s="5">
        <f ca="1">(RAND()*0.2+0.85)*SUMIFS(Table1[Price], Table1[PassengerPhoneNumber], Table9[[#This Row],[PassengerPhoneNumber]], Table1[Status], "Done", Table1[EndDateTime], "&lt;="&amp;Table9[[#This Row],[DateTime]])</f>
        <v>4773932.0535812201</v>
      </c>
      <c r="E2501" s="5">
        <f t="shared" ca="1" si="158"/>
        <v>1898659333967445</v>
      </c>
      <c r="F2501" t="s">
        <v>148</v>
      </c>
      <c r="G2501">
        <f ca="1">INDEX(Table4[PhoneNumber],RANDBETWEEN(1,COUNT(Table4[PhoneNumber])))</f>
        <v>9808089126</v>
      </c>
    </row>
    <row r="2502" spans="1:7" x14ac:dyDescent="0.3">
      <c r="A2502" t="str">
        <f t="shared" ca="1" si="156"/>
        <v>D79DBD54-8948-AEBB-25D9-2FBE82AF3F26</v>
      </c>
      <c r="B2502" s="1">
        <f t="shared" ca="1" si="159"/>
        <v>44324.306626110701</v>
      </c>
      <c r="C2502" t="str">
        <f t="shared" ca="1" si="157"/>
        <v>91359C39B5ED13A6</v>
      </c>
      <c r="D2502" s="5">
        <f ca="1">(RAND()*0.2+0.85)*SUMIFS(Table1[Price], Table1[PassengerPhoneNumber], Table9[[#This Row],[PassengerPhoneNumber]], Table1[Status], "Done", Table1[EndDateTime], "&lt;="&amp;Table9[[#This Row],[DateTime]])</f>
        <v>939724.22025832452</v>
      </c>
      <c r="E2502" s="5">
        <f t="shared" ca="1" si="158"/>
        <v>7343986252570295</v>
      </c>
      <c r="F2502" t="s">
        <v>148</v>
      </c>
      <c r="G2502">
        <f ca="1">INDEX(Table4[PhoneNumber],RANDBETWEEN(1,COUNT(Table4[PhoneNumber])))</f>
        <v>9052297808</v>
      </c>
    </row>
    <row r="2503" spans="1:7" x14ac:dyDescent="0.3">
      <c r="A2503" t="str">
        <f t="shared" ca="1" si="156"/>
        <v>07C7D09F-F3F2-24B3-07A0-A78CCA8C638F</v>
      </c>
      <c r="B2503" s="1">
        <f t="shared" ca="1" si="159"/>
        <v>44894.097546923316</v>
      </c>
      <c r="C2503" t="str">
        <f t="shared" ca="1" si="157"/>
        <v>816D0690F7E290F0</v>
      </c>
      <c r="D2503" s="5">
        <f ca="1">(RAND()*0.2+0.85)*SUMIFS(Table1[Price], Table1[PassengerPhoneNumber], Table9[[#This Row],[PassengerPhoneNumber]], Table1[Status], "Done", Table1[EndDateTime], "&lt;="&amp;Table9[[#This Row],[DateTime]])</f>
        <v>6641676.5342401834</v>
      </c>
      <c r="E2503" s="5">
        <f t="shared" ca="1" si="158"/>
        <v>5325245461691379</v>
      </c>
      <c r="F2503" t="s">
        <v>148</v>
      </c>
      <c r="G2503">
        <f ca="1">INDEX(Table4[PhoneNumber],RANDBETWEEN(1,COUNT(Table4[PhoneNumber])))</f>
        <v>9122296983</v>
      </c>
    </row>
    <row r="2504" spans="1:7" x14ac:dyDescent="0.3">
      <c r="A2504" t="str">
        <f t="shared" ca="1" si="156"/>
        <v>698F2793-6341-C083-368F-9785D5859F97</v>
      </c>
      <c r="B2504" s="1">
        <f t="shared" ca="1" si="159"/>
        <v>44761.726423845568</v>
      </c>
      <c r="C2504" t="str">
        <f t="shared" ca="1" si="157"/>
        <v>47EC51053F918EA3</v>
      </c>
      <c r="D2504" s="5">
        <f ca="1">(RAND()*0.2+0.85)*SUMIFS(Table1[Price], Table1[PassengerPhoneNumber], Table9[[#This Row],[PassengerPhoneNumber]], Table1[Status], "Done", Table1[EndDateTime], "&lt;="&amp;Table9[[#This Row],[DateTime]])</f>
        <v>2591372.8992001615</v>
      </c>
      <c r="E2504" s="5">
        <f t="shared" ca="1" si="158"/>
        <v>8545174072508137</v>
      </c>
      <c r="F2504" t="s">
        <v>148</v>
      </c>
      <c r="G2504">
        <f ca="1">INDEX(Table4[PhoneNumber],RANDBETWEEN(1,COUNT(Table4[PhoneNumber])))</f>
        <v>9850300687</v>
      </c>
    </row>
    <row r="2505" spans="1:7" x14ac:dyDescent="0.3">
      <c r="A2505" t="str">
        <f t="shared" ca="1" si="156"/>
        <v>63335C5E-54EB-8DB5-7580-E99CB199062F</v>
      </c>
      <c r="B2505" s="1">
        <f t="shared" ca="1" si="159"/>
        <v>44855.085348951863</v>
      </c>
      <c r="C2505" t="str">
        <f t="shared" ca="1" si="157"/>
        <v>B324E13AEDC2BD04</v>
      </c>
      <c r="D2505" s="5">
        <f ca="1">(RAND()*0.2+0.85)*SUMIFS(Table1[Price], Table1[PassengerPhoneNumber], Table9[[#This Row],[PassengerPhoneNumber]], Table1[Status], "Done", Table1[EndDateTime], "&lt;="&amp;Table9[[#This Row],[DateTime]])</f>
        <v>3430472.263076141</v>
      </c>
      <c r="E2505" s="5">
        <f t="shared" ca="1" si="158"/>
        <v>5223250099625221</v>
      </c>
      <c r="F2505" t="s">
        <v>148</v>
      </c>
      <c r="G2505">
        <f ca="1">INDEX(Table4[PhoneNumber],RANDBETWEEN(1,COUNT(Table4[PhoneNumber])))</f>
        <v>9865045600</v>
      </c>
    </row>
    <row r="2506" spans="1:7" x14ac:dyDescent="0.3">
      <c r="A2506" t="str">
        <f t="shared" ca="1" si="156"/>
        <v>6407C1FA-378A-7CD5-3222-778F979C4373</v>
      </c>
      <c r="B2506" s="1">
        <f t="shared" ca="1" si="159"/>
        <v>44286.476288981939</v>
      </c>
      <c r="C2506" t="str">
        <f t="shared" ca="1" si="157"/>
        <v>64B8EB88BA3CCB73</v>
      </c>
      <c r="D2506" s="5">
        <f ca="1">(RAND()*0.2+0.85)*SUMIFS(Table1[Price], Table1[PassengerPhoneNumber], Table9[[#This Row],[PassengerPhoneNumber]], Table1[Status], "Done", Table1[EndDateTime], "&lt;="&amp;Table9[[#This Row],[DateTime]])</f>
        <v>768182.46773869905</v>
      </c>
      <c r="E2506" s="5">
        <f t="shared" ca="1" si="158"/>
        <v>4996277982885695</v>
      </c>
      <c r="F2506" t="s">
        <v>148</v>
      </c>
      <c r="G2506">
        <f ca="1">INDEX(Table4[PhoneNumber],RANDBETWEEN(1,COUNT(Table4[PhoneNumber])))</f>
        <v>9583031635</v>
      </c>
    </row>
    <row r="2507" spans="1:7" x14ac:dyDescent="0.3">
      <c r="A2507" t="str">
        <f t="shared" ca="1" si="156"/>
        <v>A3780059-AF47-43EB-E826-2799F41F4049</v>
      </c>
      <c r="B2507" s="1">
        <f t="shared" ca="1" si="159"/>
        <v>43842.908536431481</v>
      </c>
      <c r="C2507" t="str">
        <f t="shared" ca="1" si="157"/>
        <v>708A5D98978E8461</v>
      </c>
      <c r="D2507" s="5">
        <f ca="1">(RAND()*0.2+0.85)*SUMIFS(Table1[Price], Table1[PassengerPhoneNumber], Table9[[#This Row],[PassengerPhoneNumber]], Table1[Status], "Done", Table1[EndDateTime], "&lt;="&amp;Table9[[#This Row],[DateTime]])</f>
        <v>0</v>
      </c>
      <c r="E2507" s="5">
        <f t="shared" ca="1" si="158"/>
        <v>6469253755312951</v>
      </c>
      <c r="F2507" t="s">
        <v>148</v>
      </c>
      <c r="G2507">
        <f ca="1">INDEX(Table4[PhoneNumber],RANDBETWEEN(1,COUNT(Table4[PhoneNumber])))</f>
        <v>9341496208</v>
      </c>
    </row>
    <row r="2508" spans="1:7" x14ac:dyDescent="0.3">
      <c r="A2508" t="str">
        <f t="shared" ca="1" si="156"/>
        <v>6199794E-442B-2541-46AA-A828BEB5AF04</v>
      </c>
      <c r="B2508" s="1">
        <f t="shared" ca="1" si="159"/>
        <v>43883.557227482634</v>
      </c>
      <c r="C2508" t="str">
        <f t="shared" ca="1" si="157"/>
        <v>154EA47B5C2AD0EF</v>
      </c>
      <c r="D2508" s="5">
        <f ca="1">(RAND()*0.2+0.85)*SUMIFS(Table1[Price], Table1[PassengerPhoneNumber], Table9[[#This Row],[PassengerPhoneNumber]], Table1[Status], "Done", Table1[EndDateTime], "&lt;="&amp;Table9[[#This Row],[DateTime]])</f>
        <v>0</v>
      </c>
      <c r="E2508" s="5">
        <f t="shared" ca="1" si="158"/>
        <v>3029684002672716</v>
      </c>
      <c r="F2508" t="s">
        <v>148</v>
      </c>
      <c r="G2508">
        <f ca="1">INDEX(Table4[PhoneNumber],RANDBETWEEN(1,COUNT(Table4[PhoneNumber])))</f>
        <v>9882153020</v>
      </c>
    </row>
    <row r="2509" spans="1:7" x14ac:dyDescent="0.3">
      <c r="A2509" t="str">
        <f t="shared" ca="1" si="156"/>
        <v>A5C0C47A-E574-58AF-0960-12592723D1C4</v>
      </c>
      <c r="B2509" s="1">
        <f t="shared" ca="1" si="159"/>
        <v>43872.018164859059</v>
      </c>
      <c r="C2509" t="str">
        <f t="shared" ca="1" si="157"/>
        <v>3B73B7073C75D5AA</v>
      </c>
      <c r="D2509" s="5">
        <f ca="1">(RAND()*0.2+0.85)*SUMIFS(Table1[Price], Table1[PassengerPhoneNumber], Table9[[#This Row],[PassengerPhoneNumber]], Table1[Status], "Done", Table1[EndDateTime], "&lt;="&amp;Table9[[#This Row],[DateTime]])</f>
        <v>489823.91097898851</v>
      </c>
      <c r="E2509" s="5">
        <f t="shared" ca="1" si="158"/>
        <v>6150094713562033</v>
      </c>
      <c r="F2509" t="s">
        <v>148</v>
      </c>
      <c r="G2509">
        <f ca="1">INDEX(Table4[PhoneNumber],RANDBETWEEN(1,COUNT(Table4[PhoneNumber])))</f>
        <v>9686471443</v>
      </c>
    </row>
    <row r="2510" spans="1:7" x14ac:dyDescent="0.3">
      <c r="A2510" t="str">
        <f t="shared" ca="1" si="156"/>
        <v>0167794D-0823-3149-BFF1-B0B8AFDCE53A</v>
      </c>
      <c r="B2510" s="1">
        <f t="shared" ca="1" si="159"/>
        <v>44411.769477046357</v>
      </c>
      <c r="C2510" t="str">
        <f t="shared" ca="1" si="157"/>
        <v>0F5FC5513E1CA210</v>
      </c>
      <c r="D2510" s="5">
        <f ca="1">(RAND()*0.2+0.85)*SUMIFS(Table1[Price], Table1[PassengerPhoneNumber], Table9[[#This Row],[PassengerPhoneNumber]], Table1[Status], "Done", Table1[EndDateTime], "&lt;="&amp;Table9[[#This Row],[DateTime]])</f>
        <v>688933.07752729475</v>
      </c>
      <c r="E2510" s="5">
        <f t="shared" ca="1" si="158"/>
        <v>1316007227183621</v>
      </c>
      <c r="F2510" t="s">
        <v>148</v>
      </c>
      <c r="G2510">
        <f ca="1">INDEX(Table4[PhoneNumber],RANDBETWEEN(1,COUNT(Table4[PhoneNumber])))</f>
        <v>9778931248</v>
      </c>
    </row>
    <row r="2511" spans="1:7" x14ac:dyDescent="0.3">
      <c r="A2511" t="str">
        <f t="shared" ca="1" si="156"/>
        <v>830A93C5-3EF8-FE52-3D54-FA452554F668</v>
      </c>
      <c r="B2511" s="1">
        <f t="shared" ca="1" si="159"/>
        <v>44423.442828106112</v>
      </c>
      <c r="C2511" t="str">
        <f t="shared" ca="1" si="157"/>
        <v>86222F7C26F176F1</v>
      </c>
      <c r="D2511" s="5">
        <f ca="1">(RAND()*0.2+0.85)*SUMIFS(Table1[Price], Table1[PassengerPhoneNumber], Table9[[#This Row],[PassengerPhoneNumber]], Table1[Status], "Done", Table1[EndDateTime], "&lt;="&amp;Table9[[#This Row],[DateTime]])</f>
        <v>1325524.3471631464</v>
      </c>
      <c r="E2511" s="5">
        <f t="shared" ca="1" si="158"/>
        <v>3020955988850879</v>
      </c>
      <c r="F2511" t="s">
        <v>148</v>
      </c>
      <c r="G2511">
        <f ca="1">INDEX(Table4[PhoneNumber],RANDBETWEEN(1,COUNT(Table4[PhoneNumber])))</f>
        <v>9045184606</v>
      </c>
    </row>
    <row r="2512" spans="1:7" x14ac:dyDescent="0.3">
      <c r="A2512" t="str">
        <f t="shared" ca="1" si="156"/>
        <v>6E1C0246-AC68-9368-D53C-5E36A4DED20E</v>
      </c>
      <c r="B2512" s="1">
        <f t="shared" ca="1" si="159"/>
        <v>44897.190391322394</v>
      </c>
      <c r="C2512" t="str">
        <f t="shared" ca="1" si="157"/>
        <v>7FF486D0CEA9CD76</v>
      </c>
      <c r="D2512" s="5">
        <f ca="1">(RAND()*0.2+0.85)*SUMIFS(Table1[Price], Table1[PassengerPhoneNumber], Table9[[#This Row],[PassengerPhoneNumber]], Table1[Status], "Done", Table1[EndDateTime], "&lt;="&amp;Table9[[#This Row],[DateTime]])</f>
        <v>7782630.7993569002</v>
      </c>
      <c r="E2512" s="5">
        <f t="shared" ca="1" si="158"/>
        <v>9734370320528396</v>
      </c>
      <c r="F2512" t="s">
        <v>148</v>
      </c>
      <c r="G2512">
        <f ca="1">INDEX(Table4[PhoneNumber],RANDBETWEEN(1,COUNT(Table4[PhoneNumber])))</f>
        <v>9480500082</v>
      </c>
    </row>
    <row r="2513" spans="1:7" x14ac:dyDescent="0.3">
      <c r="A2513" t="str">
        <f t="shared" ca="1" si="156"/>
        <v>6315CFD0-75EB-E83C-AB39-088E5A939D06</v>
      </c>
      <c r="B2513" s="1">
        <f t="shared" ca="1" si="159"/>
        <v>44517.885845011231</v>
      </c>
      <c r="C2513" t="str">
        <f t="shared" ca="1" si="157"/>
        <v>1CCB34A85050DDAF</v>
      </c>
      <c r="D2513" s="5">
        <f ca="1">(RAND()*0.2+0.85)*SUMIFS(Table1[Price], Table1[PassengerPhoneNumber], Table9[[#This Row],[PassengerPhoneNumber]], Table1[Status], "Done", Table1[EndDateTime], "&lt;="&amp;Table9[[#This Row],[DateTime]])</f>
        <v>3525379.237972551</v>
      </c>
      <c r="E2513" s="5">
        <f t="shared" ca="1" si="158"/>
        <v>5068824459142238</v>
      </c>
      <c r="F2513" t="s">
        <v>148</v>
      </c>
      <c r="G2513">
        <f ca="1">INDEX(Table4[PhoneNumber],RANDBETWEEN(1,COUNT(Table4[PhoneNumber])))</f>
        <v>9742891536</v>
      </c>
    </row>
    <row r="2514" spans="1:7" x14ac:dyDescent="0.3">
      <c r="A2514" t="str">
        <f t="shared" ca="1" si="156"/>
        <v>933BF9D1-9F9B-1475-AFF7-5C45B55AFB5C</v>
      </c>
      <c r="B2514" s="1">
        <f t="shared" ca="1" si="159"/>
        <v>44201.049021349369</v>
      </c>
      <c r="C2514" t="str">
        <f t="shared" ca="1" si="157"/>
        <v>2AFFBA0921790C93</v>
      </c>
      <c r="D2514" s="5">
        <f ca="1">(RAND()*0.2+0.85)*SUMIFS(Table1[Price], Table1[PassengerPhoneNumber], Table9[[#This Row],[PassengerPhoneNumber]], Table1[Status], "Done", Table1[EndDateTime], "&lt;="&amp;Table9[[#This Row],[DateTime]])</f>
        <v>1551303.0902226043</v>
      </c>
      <c r="E2514" s="5">
        <f t="shared" ca="1" si="158"/>
        <v>7081015204159144</v>
      </c>
      <c r="F2514" t="s">
        <v>148</v>
      </c>
      <c r="G2514">
        <f ca="1">INDEX(Table4[PhoneNumber],RANDBETWEEN(1,COUNT(Table4[PhoneNumber])))</f>
        <v>9560808273</v>
      </c>
    </row>
    <row r="2515" spans="1:7" x14ac:dyDescent="0.3">
      <c r="A2515" t="str">
        <f t="shared" ca="1" si="156"/>
        <v>6F7E4C95-FB77-F89F-F6F5-7EA6B882B65A</v>
      </c>
      <c r="B2515" s="1">
        <f t="shared" ca="1" si="159"/>
        <v>44169.856762303578</v>
      </c>
      <c r="C2515" t="str">
        <f t="shared" ca="1" si="157"/>
        <v>F2483BFC7923F5EC</v>
      </c>
      <c r="D2515" s="5">
        <f ca="1">(RAND()*0.2+0.85)*SUMIFS(Table1[Price], Table1[PassengerPhoneNumber], Table9[[#This Row],[PassengerPhoneNumber]], Table1[Status], "Done", Table1[EndDateTime], "&lt;="&amp;Table9[[#This Row],[DateTime]])</f>
        <v>1526479.1284394478</v>
      </c>
      <c r="E2515" s="5">
        <f t="shared" ca="1" si="158"/>
        <v>1380151904498612</v>
      </c>
      <c r="F2515" t="s">
        <v>148</v>
      </c>
      <c r="G2515">
        <f ca="1">INDEX(Table4[PhoneNumber],RANDBETWEEN(1,COUNT(Table4[PhoneNumber])))</f>
        <v>9361329442</v>
      </c>
    </row>
    <row r="2516" spans="1:7" x14ac:dyDescent="0.3">
      <c r="A2516" t="str">
        <f t="shared" ca="1" si="156"/>
        <v>A89FD30C-8133-0778-E2B0-95572DB30AFD</v>
      </c>
      <c r="B2516" s="1">
        <f t="shared" ca="1" si="159"/>
        <v>44207.514252311237</v>
      </c>
      <c r="C2516" t="str">
        <f t="shared" ca="1" si="157"/>
        <v>4E60020E20D04B2F</v>
      </c>
      <c r="D2516" s="5">
        <f ca="1">(RAND()*0.2+0.85)*SUMIFS(Table1[Price], Table1[PassengerPhoneNumber], Table9[[#This Row],[PassengerPhoneNumber]], Table1[Status], "Done", Table1[EndDateTime], "&lt;="&amp;Table9[[#This Row],[DateTime]])</f>
        <v>398581.64919801586</v>
      </c>
      <c r="E2516" s="5">
        <f t="shared" ca="1" si="158"/>
        <v>2648061838171141</v>
      </c>
      <c r="F2516" t="s">
        <v>148</v>
      </c>
      <c r="G2516">
        <f ca="1">INDEX(Table4[PhoneNumber],RANDBETWEEN(1,COUNT(Table4[PhoneNumber])))</f>
        <v>9320735444</v>
      </c>
    </row>
    <row r="2517" spans="1:7" x14ac:dyDescent="0.3">
      <c r="A2517" t="str">
        <f t="shared" ca="1" si="156"/>
        <v>5EA77759-34BF-C397-246D-0F3B3320F5BB</v>
      </c>
      <c r="B2517" s="1">
        <f t="shared" ca="1" si="159"/>
        <v>44763.512485178275</v>
      </c>
      <c r="C2517" t="str">
        <f t="shared" ca="1" si="157"/>
        <v>B4F3B40E25468640</v>
      </c>
      <c r="D2517" s="5">
        <f ca="1">(RAND()*0.2+0.85)*SUMIFS(Table1[Price], Table1[PassengerPhoneNumber], Table9[[#This Row],[PassengerPhoneNumber]], Table1[Status], "Done", Table1[EndDateTime], "&lt;="&amp;Table9[[#This Row],[DateTime]])</f>
        <v>3030960.0913038207</v>
      </c>
      <c r="E2517" s="5">
        <f t="shared" ca="1" si="158"/>
        <v>3363348246999069</v>
      </c>
      <c r="F2517" t="s">
        <v>148</v>
      </c>
      <c r="G2517">
        <f ca="1">INDEX(Table4[PhoneNumber],RANDBETWEEN(1,COUNT(Table4[PhoneNumber])))</f>
        <v>9100433586</v>
      </c>
    </row>
    <row r="2518" spans="1:7" x14ac:dyDescent="0.3">
      <c r="A2518" t="str">
        <f t="shared" ca="1" si="156"/>
        <v>3F2599CA-1C16-04DF-06C3-FC1CD61209CC</v>
      </c>
      <c r="B2518" s="1">
        <f t="shared" ca="1" si="159"/>
        <v>43960.780667900653</v>
      </c>
      <c r="C2518" t="str">
        <f t="shared" ca="1" si="157"/>
        <v>E5F19F8C4BBB452A</v>
      </c>
      <c r="D2518" s="5">
        <f ca="1">(RAND()*0.2+0.85)*SUMIFS(Table1[Price], Table1[PassengerPhoneNumber], Table9[[#This Row],[PassengerPhoneNumber]], Table1[Status], "Done", Table1[EndDateTime], "&lt;="&amp;Table9[[#This Row],[DateTime]])</f>
        <v>326034.85713648726</v>
      </c>
      <c r="E2518" s="5">
        <f t="shared" ca="1" si="158"/>
        <v>9176023199484662</v>
      </c>
      <c r="F2518" t="s">
        <v>148</v>
      </c>
      <c r="G2518">
        <f ca="1">INDEX(Table4[PhoneNumber],RANDBETWEEN(1,COUNT(Table4[PhoneNumber])))</f>
        <v>9004951991</v>
      </c>
    </row>
    <row r="2519" spans="1:7" x14ac:dyDescent="0.3">
      <c r="A2519" t="str">
        <f t="shared" ca="1" si="156"/>
        <v>C31E2A4F-FF3C-8D04-F957-4B04799924C6</v>
      </c>
      <c r="B2519" s="1">
        <f t="shared" ca="1" si="159"/>
        <v>44720.344270571841</v>
      </c>
      <c r="C2519" t="str">
        <f t="shared" ca="1" si="157"/>
        <v>2976C1876BF9B553</v>
      </c>
      <c r="D2519" s="5">
        <f ca="1">(RAND()*0.2+0.85)*SUMIFS(Table1[Price], Table1[PassengerPhoneNumber], Table9[[#This Row],[PassengerPhoneNumber]], Table1[Status], "Done", Table1[EndDateTime], "&lt;="&amp;Table9[[#This Row],[DateTime]])</f>
        <v>3495066.473718422</v>
      </c>
      <c r="E2519" s="5">
        <f t="shared" ca="1" si="158"/>
        <v>3123953443422566</v>
      </c>
      <c r="F2519" t="s">
        <v>148</v>
      </c>
      <c r="G2519">
        <f ca="1">INDEX(Table4[PhoneNumber],RANDBETWEEN(1,COUNT(Table4[PhoneNumber])))</f>
        <v>9017822382</v>
      </c>
    </row>
    <row r="2520" spans="1:7" x14ac:dyDescent="0.3">
      <c r="A2520" t="str">
        <f t="shared" ca="1" si="156"/>
        <v>BFD7385D-5461-F52C-5AFD-5A77B557EB92</v>
      </c>
      <c r="B2520" s="1">
        <f t="shared" ca="1" si="159"/>
        <v>44058.894003937457</v>
      </c>
      <c r="C2520" t="str">
        <f t="shared" ca="1" si="157"/>
        <v>11A8E6288BD34EAB</v>
      </c>
      <c r="D2520" s="5">
        <f ca="1">(RAND()*0.2+0.85)*SUMIFS(Table1[Price], Table1[PassengerPhoneNumber], Table9[[#This Row],[PassengerPhoneNumber]], Table1[Status], "Done", Table1[EndDateTime], "&lt;="&amp;Table9[[#This Row],[DateTime]])</f>
        <v>0</v>
      </c>
      <c r="E2520" s="5">
        <f t="shared" ca="1" si="158"/>
        <v>4381700742500214</v>
      </c>
      <c r="F2520" t="s">
        <v>148</v>
      </c>
      <c r="G2520">
        <f ca="1">INDEX(Table4[PhoneNumber],RANDBETWEEN(1,COUNT(Table4[PhoneNumber])))</f>
        <v>9208708540</v>
      </c>
    </row>
    <row r="2521" spans="1:7" x14ac:dyDescent="0.3">
      <c r="A2521" t="str">
        <f t="shared" ca="1" si="156"/>
        <v>D54EA418-BD9D-C796-9D95-99F97B885C2B</v>
      </c>
      <c r="B2521" s="1">
        <f t="shared" ca="1" si="159"/>
        <v>44190.790675791781</v>
      </c>
      <c r="C2521" t="str">
        <f t="shared" ca="1" si="157"/>
        <v>21484ECB2A357592</v>
      </c>
      <c r="D2521" s="5">
        <f ca="1">(RAND()*0.2+0.85)*SUMIFS(Table1[Price], Table1[PassengerPhoneNumber], Table9[[#This Row],[PassengerPhoneNumber]], Table1[Status], "Done", Table1[EndDateTime], "&lt;="&amp;Table9[[#This Row],[DateTime]])</f>
        <v>1831045.7357878624</v>
      </c>
      <c r="E2521" s="5">
        <f t="shared" ca="1" si="158"/>
        <v>9503071950607356</v>
      </c>
      <c r="F2521" t="s">
        <v>148</v>
      </c>
      <c r="G2521">
        <f ca="1">INDEX(Table4[PhoneNumber],RANDBETWEEN(1,COUNT(Table4[PhoneNumber])))</f>
        <v>9049296760</v>
      </c>
    </row>
    <row r="2522" spans="1:7" x14ac:dyDescent="0.3">
      <c r="A2522" t="str">
        <f t="shared" ca="1" si="156"/>
        <v>3B6EE41E-61A0-8FCD-0F4D-51A8855EC7C8</v>
      </c>
      <c r="B2522" s="1">
        <f t="shared" ca="1" si="159"/>
        <v>44435.186505574755</v>
      </c>
      <c r="C2522" t="str">
        <f t="shared" ca="1" si="157"/>
        <v>3AE9DBBD705667E8</v>
      </c>
      <c r="D2522" s="5">
        <f ca="1">(RAND()*0.2+0.85)*SUMIFS(Table1[Price], Table1[PassengerPhoneNumber], Table9[[#This Row],[PassengerPhoneNumber]], Table1[Status], "Done", Table1[EndDateTime], "&lt;="&amp;Table9[[#This Row],[DateTime]])</f>
        <v>859903.57103412983</v>
      </c>
      <c r="E2522" s="5">
        <f t="shared" ca="1" si="158"/>
        <v>7859677460609142</v>
      </c>
      <c r="F2522" t="s">
        <v>148</v>
      </c>
      <c r="G2522">
        <f ca="1">INDEX(Table4[PhoneNumber],RANDBETWEEN(1,COUNT(Table4[PhoneNumber])))</f>
        <v>9208708540</v>
      </c>
    </row>
    <row r="2523" spans="1:7" x14ac:dyDescent="0.3">
      <c r="A2523" t="str">
        <f t="shared" ca="1" si="156"/>
        <v>B0B9CFDB-4F69-5006-F3B3-D9AD8FAB8209</v>
      </c>
      <c r="B2523" s="1">
        <f t="shared" ca="1" si="159"/>
        <v>44212.286318092898</v>
      </c>
      <c r="C2523" t="str">
        <f t="shared" ca="1" si="157"/>
        <v>FF75091BCAA1566C</v>
      </c>
      <c r="D2523" s="5">
        <f ca="1">(RAND()*0.2+0.85)*SUMIFS(Table1[Price], Table1[PassengerPhoneNumber], Table9[[#This Row],[PassengerPhoneNumber]], Table1[Status], "Done", Table1[EndDateTime], "&lt;="&amp;Table9[[#This Row],[DateTime]])</f>
        <v>146743.52480116082</v>
      </c>
      <c r="E2523" s="5">
        <f t="shared" ca="1" si="158"/>
        <v>9603060749644692</v>
      </c>
      <c r="F2523" t="s">
        <v>148</v>
      </c>
      <c r="G2523">
        <f ca="1">INDEX(Table4[PhoneNumber],RANDBETWEEN(1,COUNT(Table4[PhoneNumber])))</f>
        <v>9681127582</v>
      </c>
    </row>
    <row r="2524" spans="1:7" x14ac:dyDescent="0.3">
      <c r="A2524" t="str">
        <f t="shared" ca="1" si="156"/>
        <v>30CB3DE0-A4DE-1A53-1736-1AADD7EA8261</v>
      </c>
      <c r="B2524" s="1">
        <f t="shared" ca="1" si="159"/>
        <v>43857.607004012578</v>
      </c>
      <c r="C2524" t="str">
        <f t="shared" ca="1" si="157"/>
        <v>569D8EFB8B1C1361</v>
      </c>
      <c r="D2524" s="5">
        <f ca="1">(RAND()*0.2+0.85)*SUMIFS(Table1[Price], Table1[PassengerPhoneNumber], Table9[[#This Row],[PassengerPhoneNumber]], Table1[Status], "Done", Table1[EndDateTime], "&lt;="&amp;Table9[[#This Row],[DateTime]])</f>
        <v>177825.36146329175</v>
      </c>
      <c r="E2524" s="5">
        <f t="shared" ca="1" si="158"/>
        <v>2271393693536026</v>
      </c>
      <c r="F2524" t="s">
        <v>148</v>
      </c>
      <c r="G2524">
        <f ca="1">INDEX(Table4[PhoneNumber],RANDBETWEEN(1,COUNT(Table4[PhoneNumber])))</f>
        <v>9379828296</v>
      </c>
    </row>
    <row r="2525" spans="1:7" x14ac:dyDescent="0.3">
      <c r="A2525" t="str">
        <f t="shared" ca="1" si="156"/>
        <v>7EE1B7BE-9BEB-010C-E077-6747911BB22F</v>
      </c>
      <c r="B2525" s="1">
        <f t="shared" ca="1" si="159"/>
        <v>44003.928912826232</v>
      </c>
      <c r="C2525" t="str">
        <f t="shared" ca="1" si="157"/>
        <v>7D126DB3E71BF04C</v>
      </c>
      <c r="D2525" s="5">
        <f ca="1">(RAND()*0.2+0.85)*SUMIFS(Table1[Price], Table1[PassengerPhoneNumber], Table9[[#This Row],[PassengerPhoneNumber]], Table1[Status], "Done", Table1[EndDateTime], "&lt;="&amp;Table9[[#This Row],[DateTime]])</f>
        <v>2126835.368321572</v>
      </c>
      <c r="E2525" s="5">
        <f t="shared" ca="1" si="158"/>
        <v>2208421249208597</v>
      </c>
      <c r="F2525" t="s">
        <v>148</v>
      </c>
      <c r="G2525">
        <f ca="1">INDEX(Table4[PhoneNumber],RANDBETWEEN(1,COUNT(Table4[PhoneNumber])))</f>
        <v>9435326182</v>
      </c>
    </row>
    <row r="2526" spans="1:7" x14ac:dyDescent="0.3">
      <c r="A2526" t="str">
        <f t="shared" ca="1" si="156"/>
        <v>1BB5450B-0F6A-F120-2084-0E04B799FA1A</v>
      </c>
      <c r="B2526" s="1">
        <f t="shared" ca="1" si="159"/>
        <v>44406.881297628555</v>
      </c>
      <c r="C2526" t="str">
        <f t="shared" ca="1" si="157"/>
        <v>A1C57DD793D92F6E</v>
      </c>
      <c r="D2526" s="5">
        <f ca="1">(RAND()*0.2+0.85)*SUMIFS(Table1[Price], Table1[PassengerPhoneNumber], Table9[[#This Row],[PassengerPhoneNumber]], Table1[Status], "Done", Table1[EndDateTime], "&lt;="&amp;Table9[[#This Row],[DateTime]])</f>
        <v>236036.93942298667</v>
      </c>
      <c r="E2526" s="5">
        <f t="shared" ca="1" si="158"/>
        <v>4024541371094510</v>
      </c>
      <c r="F2526" t="s">
        <v>148</v>
      </c>
      <c r="G2526">
        <f ca="1">INDEX(Table4[PhoneNumber],RANDBETWEEN(1,COUNT(Table4[PhoneNumber])))</f>
        <v>9720735668</v>
      </c>
    </row>
    <row r="2527" spans="1:7" x14ac:dyDescent="0.3">
      <c r="A2527" t="str">
        <f t="shared" ca="1" si="156"/>
        <v>4E1EB9DD-FF87-9D0C-6633-40F1DDD61CB3</v>
      </c>
      <c r="B2527" s="1">
        <f t="shared" ca="1" si="159"/>
        <v>44408.494294994831</v>
      </c>
      <c r="C2527" t="str">
        <f t="shared" ca="1" si="157"/>
        <v>7B0157BF1B92601C</v>
      </c>
      <c r="D2527" s="5">
        <f ca="1">(RAND()*0.2+0.85)*SUMIFS(Table1[Price], Table1[PassengerPhoneNumber], Table9[[#This Row],[PassengerPhoneNumber]], Table1[Status], "Done", Table1[EndDateTime], "&lt;="&amp;Table9[[#This Row],[DateTime]])</f>
        <v>1241640.9358006213</v>
      </c>
      <c r="E2527" s="5">
        <f t="shared" ca="1" si="158"/>
        <v>6345868014338253</v>
      </c>
      <c r="F2527" t="s">
        <v>148</v>
      </c>
      <c r="G2527">
        <f ca="1">INDEX(Table4[PhoneNumber],RANDBETWEEN(1,COUNT(Table4[PhoneNumber])))</f>
        <v>9686524054</v>
      </c>
    </row>
    <row r="2528" spans="1:7" x14ac:dyDescent="0.3">
      <c r="A2528" t="str">
        <f t="shared" ca="1" si="156"/>
        <v>ABBD02C2-31E5-E741-0B56-DE4043D723BA</v>
      </c>
      <c r="B2528" s="1">
        <f t="shared" ca="1" si="159"/>
        <v>44652.208177841683</v>
      </c>
      <c r="C2528" t="str">
        <f t="shared" ca="1" si="157"/>
        <v>6632271CCBAA8327</v>
      </c>
      <c r="D2528" s="5">
        <f ca="1">(RAND()*0.2+0.85)*SUMIFS(Table1[Price], Table1[PassengerPhoneNumber], Table9[[#This Row],[PassengerPhoneNumber]], Table1[Status], "Done", Table1[EndDateTime], "&lt;="&amp;Table9[[#This Row],[DateTime]])</f>
        <v>2116384.4672653978</v>
      </c>
      <c r="E2528" s="5">
        <f t="shared" ca="1" si="158"/>
        <v>9239209501445524</v>
      </c>
      <c r="F2528" t="s">
        <v>148</v>
      </c>
      <c r="G2528">
        <f ca="1">INDEX(Table4[PhoneNumber],RANDBETWEEN(1,COUNT(Table4[PhoneNumber])))</f>
        <v>9626655695</v>
      </c>
    </row>
    <row r="2529" spans="1:7" x14ac:dyDescent="0.3">
      <c r="A2529" t="str">
        <f t="shared" ca="1" si="156"/>
        <v>82C40E5A-8AC6-8D73-3A7C-75C81B7FCDD5</v>
      </c>
      <c r="B2529" s="1">
        <f t="shared" ca="1" si="159"/>
        <v>44679.389064874369</v>
      </c>
      <c r="C2529" t="str">
        <f t="shared" ca="1" si="157"/>
        <v>21ECEDCE50B61727</v>
      </c>
      <c r="D2529" s="5">
        <f ca="1">(RAND()*0.2+0.85)*SUMIFS(Table1[Price], Table1[PassengerPhoneNumber], Table9[[#This Row],[PassengerPhoneNumber]], Table1[Status], "Done", Table1[EndDateTime], "&lt;="&amp;Table9[[#This Row],[DateTime]])</f>
        <v>4466690.4933263892</v>
      </c>
      <c r="E2529" s="5">
        <f t="shared" ca="1" si="158"/>
        <v>3648617189447992</v>
      </c>
      <c r="F2529" t="s">
        <v>148</v>
      </c>
      <c r="G2529">
        <f ca="1">INDEX(Table4[PhoneNumber],RANDBETWEEN(1,COUNT(Table4[PhoneNumber])))</f>
        <v>9008149661</v>
      </c>
    </row>
    <row r="2530" spans="1:7" x14ac:dyDescent="0.3">
      <c r="A2530" t="str">
        <f t="shared" ca="1" si="156"/>
        <v>B22BEB07-8B7F-AC5A-4CE7-A541AADF8DDD</v>
      </c>
      <c r="B2530" s="1">
        <f t="shared" ca="1" si="159"/>
        <v>44061.935412789069</v>
      </c>
      <c r="C2530" t="str">
        <f t="shared" ca="1" si="157"/>
        <v>D80199799A447C97</v>
      </c>
      <c r="D2530" s="5">
        <f ca="1">(RAND()*0.2+0.85)*SUMIFS(Table1[Price], Table1[PassengerPhoneNumber], Table9[[#This Row],[PassengerPhoneNumber]], Table1[Status], "Done", Table1[EndDateTime], "&lt;="&amp;Table9[[#This Row],[DateTime]])</f>
        <v>2239782.4569831854</v>
      </c>
      <c r="E2530" s="5">
        <f t="shared" ca="1" si="158"/>
        <v>2967452353226075</v>
      </c>
      <c r="F2530" t="s">
        <v>148</v>
      </c>
      <c r="G2530">
        <f ca="1">INDEX(Table4[PhoneNumber],RANDBETWEEN(1,COUNT(Table4[PhoneNumber])))</f>
        <v>9306294171</v>
      </c>
    </row>
    <row r="2531" spans="1:7" x14ac:dyDescent="0.3">
      <c r="A2531" t="str">
        <f t="shared" ca="1" si="156"/>
        <v>FDC27F0B-6BC8-C986-3354-448B529513FB</v>
      </c>
      <c r="B2531" s="1">
        <f t="shared" ca="1" si="159"/>
        <v>44064.246518304266</v>
      </c>
      <c r="C2531" t="str">
        <f t="shared" ca="1" si="157"/>
        <v>8D3194C646D787E8</v>
      </c>
      <c r="D2531" s="5">
        <f ca="1">(RAND()*0.2+0.85)*SUMIFS(Table1[Price], Table1[PassengerPhoneNumber], Table9[[#This Row],[PassengerPhoneNumber]], Table1[Status], "Done", Table1[EndDateTime], "&lt;="&amp;Table9[[#This Row],[DateTime]])</f>
        <v>2251861.7386315363</v>
      </c>
      <c r="E2531" s="5">
        <f t="shared" ca="1" si="158"/>
        <v>4626158612061181</v>
      </c>
      <c r="F2531" t="s">
        <v>148</v>
      </c>
      <c r="G2531">
        <f ca="1">INDEX(Table4[PhoneNumber],RANDBETWEEN(1,COUNT(Table4[PhoneNumber])))</f>
        <v>9815886982</v>
      </c>
    </row>
    <row r="2532" spans="1:7" x14ac:dyDescent="0.3">
      <c r="A2532" t="str">
        <f t="shared" ca="1" si="156"/>
        <v>53A044C5-2B64-0652-619A-714B17708CF4</v>
      </c>
      <c r="B2532" s="1">
        <f t="shared" ca="1" si="159"/>
        <v>43943.647143670634</v>
      </c>
      <c r="C2532" t="str">
        <f t="shared" ca="1" si="157"/>
        <v>E275DBB5F928AD01</v>
      </c>
      <c r="D2532" s="5">
        <f ca="1">(RAND()*0.2+0.85)*SUMIFS(Table1[Price], Table1[PassengerPhoneNumber], Table9[[#This Row],[PassengerPhoneNumber]], Table1[Status], "Done", Table1[EndDateTime], "&lt;="&amp;Table9[[#This Row],[DateTime]])</f>
        <v>1530180.0476662342</v>
      </c>
      <c r="E2532" s="5">
        <f t="shared" ca="1" si="158"/>
        <v>1580667341073313</v>
      </c>
      <c r="F2532" t="s">
        <v>148</v>
      </c>
      <c r="G2532">
        <f ca="1">INDEX(Table4[PhoneNumber],RANDBETWEEN(1,COUNT(Table4[PhoneNumber])))</f>
        <v>9331526703</v>
      </c>
    </row>
    <row r="2533" spans="1:7" x14ac:dyDescent="0.3">
      <c r="A2533" t="str">
        <f t="shared" ca="1" si="156"/>
        <v>4C814AC5-32ED-64DF-F21E-54A60D13D5BD</v>
      </c>
      <c r="B2533" s="1">
        <f t="shared" ca="1" si="159"/>
        <v>44904.989905735645</v>
      </c>
      <c r="C2533" t="str">
        <f t="shared" ca="1" si="157"/>
        <v>DDFC0E792B084539</v>
      </c>
      <c r="D2533" s="5">
        <f ca="1">(RAND()*0.2+0.85)*SUMIFS(Table1[Price], Table1[PassengerPhoneNumber], Table9[[#This Row],[PassengerPhoneNumber]], Table1[Status], "Done", Table1[EndDateTime], "&lt;="&amp;Table9[[#This Row],[DateTime]])</f>
        <v>2225318.2118783933</v>
      </c>
      <c r="E2533" s="5">
        <f t="shared" ca="1" si="158"/>
        <v>7429467198568163</v>
      </c>
      <c r="F2533" t="s">
        <v>148</v>
      </c>
      <c r="G2533">
        <f ca="1">INDEX(Table4[PhoneNumber],RANDBETWEEN(1,COUNT(Table4[PhoneNumber])))</f>
        <v>9295104566</v>
      </c>
    </row>
    <row r="2534" spans="1:7" x14ac:dyDescent="0.3">
      <c r="A2534" t="str">
        <f t="shared" ca="1" si="156"/>
        <v>1EE5680A-5073-E7E5-7404-DAF4199F5046</v>
      </c>
      <c r="B2534" s="1">
        <f t="shared" ca="1" si="159"/>
        <v>43953.10906060967</v>
      </c>
      <c r="C2534" t="str">
        <f t="shared" ca="1" si="157"/>
        <v>133099FB0D2290D0</v>
      </c>
      <c r="D2534" s="5">
        <f ca="1">(RAND()*0.2+0.85)*SUMIFS(Table1[Price], Table1[PassengerPhoneNumber], Table9[[#This Row],[PassengerPhoneNumber]], Table1[Status], "Done", Table1[EndDateTime], "&lt;="&amp;Table9[[#This Row],[DateTime]])</f>
        <v>1001157.9466980333</v>
      </c>
      <c r="E2534" s="5">
        <f t="shared" ca="1" si="158"/>
        <v>7881900814359225</v>
      </c>
      <c r="F2534" t="s">
        <v>148</v>
      </c>
      <c r="G2534">
        <f ca="1">INDEX(Table4[PhoneNumber],RANDBETWEEN(1,COUNT(Table4[PhoneNumber])))</f>
        <v>9030649734</v>
      </c>
    </row>
    <row r="2535" spans="1:7" x14ac:dyDescent="0.3">
      <c r="A2535" t="str">
        <f t="shared" ca="1" si="156"/>
        <v>345A4014-CE2D-0A92-A5CD-5977E67F7AD7</v>
      </c>
      <c r="B2535" s="1">
        <f t="shared" ca="1" si="159"/>
        <v>44156.417514740664</v>
      </c>
      <c r="C2535" t="str">
        <f t="shared" ca="1" si="157"/>
        <v>317AAEF149C60862</v>
      </c>
      <c r="D2535" s="5">
        <f ca="1">(RAND()*0.2+0.85)*SUMIFS(Table1[Price], Table1[PassengerPhoneNumber], Table9[[#This Row],[PassengerPhoneNumber]], Table1[Status], "Done", Table1[EndDateTime], "&lt;="&amp;Table9[[#This Row],[DateTime]])</f>
        <v>542648.44567200332</v>
      </c>
      <c r="E2535" s="5">
        <f t="shared" ca="1" si="158"/>
        <v>6644976634646018</v>
      </c>
      <c r="F2535" t="s">
        <v>148</v>
      </c>
      <c r="G2535">
        <f ca="1">INDEX(Table4[PhoneNumber],RANDBETWEEN(1,COUNT(Table4[PhoneNumber])))</f>
        <v>9899427167</v>
      </c>
    </row>
    <row r="2536" spans="1:7" x14ac:dyDescent="0.3">
      <c r="A2536" t="str">
        <f t="shared" ca="1" si="156"/>
        <v>9FC96FC1-A339-81BE-DCDE-33FC980C2E2C</v>
      </c>
      <c r="B2536" s="1">
        <f t="shared" ca="1" si="159"/>
        <v>43943.129158581942</v>
      </c>
      <c r="C2536" t="str">
        <f t="shared" ca="1" si="157"/>
        <v>52564A42FD6A4369</v>
      </c>
      <c r="D2536" s="5">
        <f ca="1">(RAND()*0.2+0.85)*SUMIFS(Table1[Price], Table1[PassengerPhoneNumber], Table9[[#This Row],[PassengerPhoneNumber]], Table1[Status], "Done", Table1[EndDateTime], "&lt;="&amp;Table9[[#This Row],[DateTime]])</f>
        <v>726488.9216275271</v>
      </c>
      <c r="E2536" s="5">
        <f t="shared" ca="1" si="158"/>
        <v>6991290054106497</v>
      </c>
      <c r="F2536" t="s">
        <v>148</v>
      </c>
      <c r="G2536">
        <f ca="1">INDEX(Table4[PhoneNumber],RANDBETWEEN(1,COUNT(Table4[PhoneNumber])))</f>
        <v>9763801263</v>
      </c>
    </row>
    <row r="2537" spans="1:7" x14ac:dyDescent="0.3">
      <c r="A2537" t="str">
        <f t="shared" ca="1" si="156"/>
        <v>740F4FDB-7894-72A8-CEEB-8ACD522D1354</v>
      </c>
      <c r="B2537" s="1">
        <f t="shared" ca="1" si="159"/>
        <v>43870.007642289151</v>
      </c>
      <c r="C2537" t="str">
        <f t="shared" ca="1" si="157"/>
        <v>EF626AABD35ED4DA</v>
      </c>
      <c r="D2537" s="5">
        <f ca="1">(RAND()*0.2+0.85)*SUMIFS(Table1[Price], Table1[PassengerPhoneNumber], Table9[[#This Row],[PassengerPhoneNumber]], Table1[Status], "Done", Table1[EndDateTime], "&lt;="&amp;Table9[[#This Row],[DateTime]])</f>
        <v>0</v>
      </c>
      <c r="E2537" s="5">
        <f t="shared" ca="1" si="158"/>
        <v>7790596989849277</v>
      </c>
      <c r="F2537" t="s">
        <v>148</v>
      </c>
      <c r="G2537">
        <f ca="1">INDEX(Table4[PhoneNumber],RANDBETWEEN(1,COUNT(Table4[PhoneNumber])))</f>
        <v>9605110322</v>
      </c>
    </row>
    <row r="2538" spans="1:7" x14ac:dyDescent="0.3">
      <c r="A2538" t="str">
        <f t="shared" ca="1" si="156"/>
        <v>8CF31A59-8664-005E-8A5F-8226BE8E8F90</v>
      </c>
      <c r="B2538" s="1">
        <f t="shared" ca="1" si="159"/>
        <v>44924.470411058894</v>
      </c>
      <c r="C2538" t="str">
        <f t="shared" ca="1" si="157"/>
        <v>B27E4C376F0C8450</v>
      </c>
      <c r="D2538" s="5">
        <f ca="1">(RAND()*0.2+0.85)*SUMIFS(Table1[Price], Table1[PassengerPhoneNumber], Table9[[#This Row],[PassengerPhoneNumber]], Table1[Status], "Done", Table1[EndDateTime], "&lt;="&amp;Table9[[#This Row],[DateTime]])</f>
        <v>5161810.6843404071</v>
      </c>
      <c r="E2538" s="5">
        <f t="shared" ca="1" si="158"/>
        <v>9294997407992808</v>
      </c>
      <c r="F2538" t="s">
        <v>148</v>
      </c>
      <c r="G2538">
        <f ca="1">INDEX(Table4[PhoneNumber],RANDBETWEEN(1,COUNT(Table4[PhoneNumber])))</f>
        <v>9731642169</v>
      </c>
    </row>
    <row r="2539" spans="1:7" x14ac:dyDescent="0.3">
      <c r="A2539" t="str">
        <f t="shared" ca="1" si="156"/>
        <v>5C2484F1-BB7F-8A73-A19C-5DDA014CBEDD</v>
      </c>
      <c r="B2539" s="1">
        <f t="shared" ca="1" si="159"/>
        <v>44800.623680317345</v>
      </c>
      <c r="C2539" t="str">
        <f t="shared" ca="1" si="157"/>
        <v>31375559CA0C37BE</v>
      </c>
      <c r="D2539" s="5">
        <f ca="1">(RAND()*0.2+0.85)*SUMIFS(Table1[Price], Table1[PassengerPhoneNumber], Table9[[#This Row],[PassengerPhoneNumber]], Table1[Status], "Done", Table1[EndDateTime], "&lt;="&amp;Table9[[#This Row],[DateTime]])</f>
        <v>4393793.6832546657</v>
      </c>
      <c r="E2539" s="5">
        <f t="shared" ca="1" si="158"/>
        <v>7412410852906206</v>
      </c>
      <c r="F2539" t="s">
        <v>148</v>
      </c>
      <c r="G2539">
        <f ca="1">INDEX(Table4[PhoneNumber],RANDBETWEEN(1,COUNT(Table4[PhoneNumber])))</f>
        <v>9507104103</v>
      </c>
    </row>
    <row r="2540" spans="1:7" x14ac:dyDescent="0.3">
      <c r="A2540" t="str">
        <f t="shared" ca="1" si="156"/>
        <v>1C3794A2-EA69-3099-4891-EA555A1CEAC2</v>
      </c>
      <c r="B2540" s="1">
        <f t="shared" ca="1" si="159"/>
        <v>43881.777117588688</v>
      </c>
      <c r="C2540" t="str">
        <f t="shared" ca="1" si="157"/>
        <v>42898A7F64846B09</v>
      </c>
      <c r="D2540" s="5">
        <f ca="1">(RAND()*0.2+0.85)*SUMIFS(Table1[Price], Table1[PassengerPhoneNumber], Table9[[#This Row],[PassengerPhoneNumber]], Table1[Status], "Done", Table1[EndDateTime], "&lt;="&amp;Table9[[#This Row],[DateTime]])</f>
        <v>265065.61667923303</v>
      </c>
      <c r="E2540" s="5">
        <f t="shared" ca="1" si="158"/>
        <v>4980871487841706</v>
      </c>
      <c r="F2540" t="s">
        <v>148</v>
      </c>
      <c r="G2540">
        <f ca="1">INDEX(Table4[PhoneNumber],RANDBETWEEN(1,COUNT(Table4[PhoneNumber])))</f>
        <v>9630280089</v>
      </c>
    </row>
    <row r="2541" spans="1:7" x14ac:dyDescent="0.3">
      <c r="A2541" t="str">
        <f t="shared" ca="1" si="156"/>
        <v>522FF0A1-87B0-36F3-FA1D-14FB362F1B15</v>
      </c>
      <c r="B2541" s="1">
        <f t="shared" ca="1" si="159"/>
        <v>44625.960981410659</v>
      </c>
      <c r="C2541" t="str">
        <f t="shared" ca="1" si="157"/>
        <v>43C1CE23ED9BF74C</v>
      </c>
      <c r="D2541" s="5">
        <f ca="1">(RAND()*0.2+0.85)*SUMIFS(Table1[Price], Table1[PassengerPhoneNumber], Table9[[#This Row],[PassengerPhoneNumber]], Table1[Status], "Done", Table1[EndDateTime], "&lt;="&amp;Table9[[#This Row],[DateTime]])</f>
        <v>1037032.4351995881</v>
      </c>
      <c r="E2541" s="5">
        <f t="shared" ca="1" si="158"/>
        <v>3509597776293793</v>
      </c>
      <c r="F2541" t="s">
        <v>148</v>
      </c>
      <c r="G2541">
        <f ca="1">INDEX(Table4[PhoneNumber],RANDBETWEEN(1,COUNT(Table4[PhoneNumber])))</f>
        <v>9455863356</v>
      </c>
    </row>
    <row r="2542" spans="1:7" x14ac:dyDescent="0.3">
      <c r="A2542" t="str">
        <f t="shared" ca="1" si="156"/>
        <v>DCEA792D-8AF0-4B82-360A-DA0B61BF75C1</v>
      </c>
      <c r="B2542" s="1">
        <f t="shared" ca="1" si="159"/>
        <v>44255.713382039132</v>
      </c>
      <c r="C2542" t="str">
        <f t="shared" ca="1" si="157"/>
        <v>B8B4E49D56DFCFE2</v>
      </c>
      <c r="D2542" s="5">
        <f ca="1">(RAND()*0.2+0.85)*SUMIFS(Table1[Price], Table1[PassengerPhoneNumber], Table9[[#This Row],[PassengerPhoneNumber]], Table1[Status], "Done", Table1[EndDateTime], "&lt;="&amp;Table9[[#This Row],[DateTime]])</f>
        <v>512202.05225817865</v>
      </c>
      <c r="E2542" s="5">
        <f t="shared" ca="1" si="158"/>
        <v>1560790608774734</v>
      </c>
      <c r="F2542" t="s">
        <v>148</v>
      </c>
      <c r="G2542">
        <f ca="1">INDEX(Table4[PhoneNumber],RANDBETWEEN(1,COUNT(Table4[PhoneNumber])))</f>
        <v>9943233820</v>
      </c>
    </row>
    <row r="2543" spans="1:7" x14ac:dyDescent="0.3">
      <c r="A2543" t="str">
        <f t="shared" ca="1" si="156"/>
        <v>599C0AC9-ABD7-8463-07F1-8388E24DE38A</v>
      </c>
      <c r="B2543" s="1">
        <f t="shared" ca="1" si="159"/>
        <v>44746.698593949128</v>
      </c>
      <c r="C2543" t="str">
        <f t="shared" ca="1" si="157"/>
        <v>3A37D3B0AE845F65</v>
      </c>
      <c r="D2543" s="5">
        <f ca="1">(RAND()*0.2+0.85)*SUMIFS(Table1[Price], Table1[PassengerPhoneNumber], Table9[[#This Row],[PassengerPhoneNumber]], Table1[Status], "Done", Table1[EndDateTime], "&lt;="&amp;Table9[[#This Row],[DateTime]])</f>
        <v>2097014.653478744</v>
      </c>
      <c r="E2543" s="5">
        <f t="shared" ca="1" si="158"/>
        <v>8624698364958376</v>
      </c>
      <c r="F2543" t="s">
        <v>148</v>
      </c>
      <c r="G2543">
        <f ca="1">INDEX(Table4[PhoneNumber],RANDBETWEEN(1,COUNT(Table4[PhoneNumber])))</f>
        <v>9905099155</v>
      </c>
    </row>
    <row r="2544" spans="1:7" x14ac:dyDescent="0.3">
      <c r="A2544" t="str">
        <f t="shared" ca="1" si="156"/>
        <v>89EDA155-1DD6-D68B-BEFC-FCA2100B7F89</v>
      </c>
      <c r="B2544" s="1">
        <f t="shared" ca="1" si="159"/>
        <v>44912.833198998102</v>
      </c>
      <c r="C2544" t="str">
        <f t="shared" ca="1" si="157"/>
        <v>45632B9BEC852F9F</v>
      </c>
      <c r="D2544" s="5">
        <f ca="1">(RAND()*0.2+0.85)*SUMIFS(Table1[Price], Table1[PassengerPhoneNumber], Table9[[#This Row],[PassengerPhoneNumber]], Table1[Status], "Done", Table1[EndDateTime], "&lt;="&amp;Table9[[#This Row],[DateTime]])</f>
        <v>4524859.7066840464</v>
      </c>
      <c r="E2544" s="5">
        <f t="shared" ca="1" si="158"/>
        <v>3056975823561582</v>
      </c>
      <c r="F2544" t="s">
        <v>148</v>
      </c>
      <c r="G2544">
        <f ca="1">INDEX(Table4[PhoneNumber],RANDBETWEEN(1,COUNT(Table4[PhoneNumber])))</f>
        <v>9815886982</v>
      </c>
    </row>
    <row r="2545" spans="1:7" x14ac:dyDescent="0.3">
      <c r="A2545" t="str">
        <f t="shared" ca="1" si="156"/>
        <v>B9325FA1-65FD-316C-A794-2AC0E5C2D6D4</v>
      </c>
      <c r="B2545" s="1">
        <f t="shared" ca="1" si="159"/>
        <v>44204.323173115015</v>
      </c>
      <c r="C2545" t="str">
        <f t="shared" ca="1" si="157"/>
        <v>93174E3B2DE07B65</v>
      </c>
      <c r="D2545" s="5">
        <f ca="1">(RAND()*0.2+0.85)*SUMIFS(Table1[Price], Table1[PassengerPhoneNumber], Table9[[#This Row],[PassengerPhoneNumber]], Table1[Status], "Done", Table1[EndDateTime], "&lt;="&amp;Table9[[#This Row],[DateTime]])</f>
        <v>892657.17833134299</v>
      </c>
      <c r="E2545" s="5">
        <f t="shared" ca="1" si="158"/>
        <v>3661194503740991</v>
      </c>
      <c r="F2545" t="s">
        <v>148</v>
      </c>
      <c r="G2545">
        <f ca="1">INDEX(Table4[PhoneNumber],RANDBETWEEN(1,COUNT(Table4[PhoneNumber])))</f>
        <v>9850300687</v>
      </c>
    </row>
    <row r="2546" spans="1:7" x14ac:dyDescent="0.3">
      <c r="A2546" t="str">
        <f t="shared" ca="1" si="156"/>
        <v>AC98EDBB-A0C2-6364-19C2-94BAD433C5EC</v>
      </c>
      <c r="B2546" s="1">
        <f t="shared" ca="1" si="159"/>
        <v>44029.720795892601</v>
      </c>
      <c r="C2546" t="str">
        <f t="shared" ca="1" si="157"/>
        <v>200B85F6858054F3</v>
      </c>
      <c r="D2546" s="5">
        <f ca="1">(RAND()*0.2+0.85)*SUMIFS(Table1[Price], Table1[PassengerPhoneNumber], Table9[[#This Row],[PassengerPhoneNumber]], Table1[Status], "Done", Table1[EndDateTime], "&lt;="&amp;Table9[[#This Row],[DateTime]])</f>
        <v>1228961.3136314317</v>
      </c>
      <c r="E2546" s="5">
        <f t="shared" ca="1" si="158"/>
        <v>6136770067671299</v>
      </c>
      <c r="F2546" t="s">
        <v>148</v>
      </c>
      <c r="G2546">
        <f ca="1">INDEX(Table4[PhoneNumber],RANDBETWEEN(1,COUNT(Table4[PhoneNumber])))</f>
        <v>9647233574</v>
      </c>
    </row>
    <row r="2547" spans="1:7" x14ac:dyDescent="0.3">
      <c r="A2547" t="str">
        <f t="shared" ca="1" si="156"/>
        <v>805618C9-015A-5FC3-A69A-8B7E34BC78D7</v>
      </c>
      <c r="B2547" s="1">
        <f t="shared" ca="1" si="159"/>
        <v>44757.715735103673</v>
      </c>
      <c r="C2547" t="str">
        <f t="shared" ca="1" si="157"/>
        <v>DBEC7F0A404ED08C</v>
      </c>
      <c r="D2547" s="5">
        <f ca="1">(RAND()*0.2+0.85)*SUMIFS(Table1[Price], Table1[PassengerPhoneNumber], Table9[[#This Row],[PassengerPhoneNumber]], Table1[Status], "Done", Table1[EndDateTime], "&lt;="&amp;Table9[[#This Row],[DateTime]])</f>
        <v>3404371.7221687683</v>
      </c>
      <c r="E2547" s="5">
        <f t="shared" ca="1" si="158"/>
        <v>1185263982684991</v>
      </c>
      <c r="F2547" t="s">
        <v>148</v>
      </c>
      <c r="G2547">
        <f ca="1">INDEX(Table4[PhoneNumber],RANDBETWEEN(1,COUNT(Table4[PhoneNumber])))</f>
        <v>9469498147</v>
      </c>
    </row>
    <row r="2548" spans="1:7" x14ac:dyDescent="0.3">
      <c r="A2548" t="str">
        <f t="shared" ca="1" si="156"/>
        <v>3E863481-A359-CDDA-9C71-7345605BD890</v>
      </c>
      <c r="B2548" s="1">
        <f t="shared" ca="1" si="159"/>
        <v>44723.869556593505</v>
      </c>
      <c r="C2548" t="str">
        <f t="shared" ca="1" si="157"/>
        <v>0FE46C1D46E87D07</v>
      </c>
      <c r="D2548" s="5">
        <f ca="1">(RAND()*0.2+0.85)*SUMIFS(Table1[Price], Table1[PassengerPhoneNumber], Table9[[#This Row],[PassengerPhoneNumber]], Table1[Status], "Done", Table1[EndDateTime], "&lt;="&amp;Table9[[#This Row],[DateTime]])</f>
        <v>3683767.1256361888</v>
      </c>
      <c r="E2548" s="5">
        <f t="shared" ca="1" si="158"/>
        <v>7203655013258035</v>
      </c>
      <c r="F2548" t="s">
        <v>148</v>
      </c>
      <c r="G2548">
        <f ca="1">INDEX(Table4[PhoneNumber],RANDBETWEEN(1,COUNT(Table4[PhoneNumber])))</f>
        <v>9435326182</v>
      </c>
    </row>
    <row r="2549" spans="1:7" x14ac:dyDescent="0.3">
      <c r="A2549" t="str">
        <f t="shared" ca="1" si="156"/>
        <v>6EED5AA0-EB0B-46E3-7084-D45E34AB0AD4</v>
      </c>
      <c r="B2549" s="1">
        <f t="shared" ca="1" si="159"/>
        <v>43923.332808809224</v>
      </c>
      <c r="C2549" t="str">
        <f t="shared" ca="1" si="157"/>
        <v>6205043FD26E8599</v>
      </c>
      <c r="D2549" s="5">
        <f ca="1">(RAND()*0.2+0.85)*SUMIFS(Table1[Price], Table1[PassengerPhoneNumber], Table9[[#This Row],[PassengerPhoneNumber]], Table1[Status], "Done", Table1[EndDateTime], "&lt;="&amp;Table9[[#This Row],[DateTime]])</f>
        <v>0</v>
      </c>
      <c r="E2549" s="5">
        <f t="shared" ca="1" si="158"/>
        <v>6674792041414029</v>
      </c>
      <c r="F2549" t="s">
        <v>148</v>
      </c>
      <c r="G2549">
        <f ca="1">INDEX(Table4[PhoneNumber],RANDBETWEEN(1,COUNT(Table4[PhoneNumber])))</f>
        <v>9505737004</v>
      </c>
    </row>
    <row r="2550" spans="1:7" x14ac:dyDescent="0.3">
      <c r="A2550" t="str">
        <f t="shared" ca="1" si="156"/>
        <v>514E0875-1399-93D5-2E87-B5AB88060402</v>
      </c>
      <c r="B2550" s="1">
        <f t="shared" ca="1" si="159"/>
        <v>44021.656752010524</v>
      </c>
      <c r="C2550" t="str">
        <f t="shared" ca="1" si="157"/>
        <v>50716D5A738CDDF4</v>
      </c>
      <c r="D2550" s="5">
        <f ca="1">(RAND()*0.2+0.85)*SUMIFS(Table1[Price], Table1[PassengerPhoneNumber], Table9[[#This Row],[PassengerPhoneNumber]], Table1[Status], "Done", Table1[EndDateTime], "&lt;="&amp;Table9[[#This Row],[DateTime]])</f>
        <v>648007.61745004251</v>
      </c>
      <c r="E2550" s="5">
        <f t="shared" ca="1" si="158"/>
        <v>7191453815292514</v>
      </c>
      <c r="F2550" t="s">
        <v>148</v>
      </c>
      <c r="G2550">
        <f ca="1">INDEX(Table4[PhoneNumber],RANDBETWEEN(1,COUNT(Table4[PhoneNumber])))</f>
        <v>9459243344</v>
      </c>
    </row>
    <row r="2551" spans="1:7" x14ac:dyDescent="0.3">
      <c r="A2551" t="str">
        <f t="shared" ca="1" si="156"/>
        <v>9886B774-7F1D-5248-DAC7-68B4237E59EE</v>
      </c>
      <c r="B2551" s="1">
        <f t="shared" ca="1" si="159"/>
        <v>44207.621139910174</v>
      </c>
      <c r="C2551" t="str">
        <f t="shared" ca="1" si="157"/>
        <v>9A958453BA7D329A</v>
      </c>
      <c r="D2551" s="5">
        <f ca="1">(RAND()*0.2+0.85)*SUMIFS(Table1[Price], Table1[PassengerPhoneNumber], Table9[[#This Row],[PassengerPhoneNumber]], Table1[Status], "Done", Table1[EndDateTime], "&lt;="&amp;Table9[[#This Row],[DateTime]])</f>
        <v>1905923.3518411294</v>
      </c>
      <c r="E2551" s="5">
        <f t="shared" ca="1" si="158"/>
        <v>2875428638476104</v>
      </c>
      <c r="F2551" t="s">
        <v>148</v>
      </c>
      <c r="G2551">
        <f ca="1">INDEX(Table4[PhoneNumber],RANDBETWEEN(1,COUNT(Table4[PhoneNumber])))</f>
        <v>9440261117</v>
      </c>
    </row>
    <row r="2552" spans="1:7" x14ac:dyDescent="0.3">
      <c r="A2552" t="str">
        <f t="shared" ca="1" si="156"/>
        <v>133E9499-643D-D609-8F59-AA7C390B67E6</v>
      </c>
      <c r="B2552" s="1">
        <f t="shared" ca="1" si="159"/>
        <v>44408.316016333396</v>
      </c>
      <c r="C2552" t="str">
        <f t="shared" ca="1" si="157"/>
        <v>A762080F539C8239</v>
      </c>
      <c r="D2552" s="5">
        <f ca="1">(RAND()*0.2+0.85)*SUMIFS(Table1[Price], Table1[PassengerPhoneNumber], Table9[[#This Row],[PassengerPhoneNumber]], Table1[Status], "Done", Table1[EndDateTime], "&lt;="&amp;Table9[[#This Row],[DateTime]])</f>
        <v>2309982.8866281696</v>
      </c>
      <c r="E2552" s="5">
        <f t="shared" ca="1" si="158"/>
        <v>1881364180814306</v>
      </c>
      <c r="F2552" t="s">
        <v>148</v>
      </c>
      <c r="G2552">
        <f ca="1">INDEX(Table4[PhoneNumber],RANDBETWEEN(1,COUNT(Table4[PhoneNumber])))</f>
        <v>9998868094</v>
      </c>
    </row>
    <row r="2553" spans="1:7" x14ac:dyDescent="0.3">
      <c r="A2553" t="str">
        <f t="shared" ca="1" si="156"/>
        <v>2514A28C-1836-A1AF-D7B8-0FAEA64941D5</v>
      </c>
      <c r="B2553" s="1">
        <f t="shared" ca="1" si="159"/>
        <v>44680.152104271619</v>
      </c>
      <c r="C2553" t="str">
        <f t="shared" ca="1" si="157"/>
        <v>F4B2D0E2DAD80C37</v>
      </c>
      <c r="D2553" s="5">
        <f ca="1">(RAND()*0.2+0.85)*SUMIFS(Table1[Price], Table1[PassengerPhoneNumber], Table9[[#This Row],[PassengerPhoneNumber]], Table1[Status], "Done", Table1[EndDateTime], "&lt;="&amp;Table9[[#This Row],[DateTime]])</f>
        <v>3953759.2836377528</v>
      </c>
      <c r="E2553" s="5">
        <f t="shared" ca="1" si="158"/>
        <v>5929994653296108</v>
      </c>
      <c r="F2553" t="s">
        <v>148</v>
      </c>
      <c r="G2553">
        <f ca="1">INDEX(Table4[PhoneNumber],RANDBETWEEN(1,COUNT(Table4[PhoneNumber])))</f>
        <v>9008149661</v>
      </c>
    </row>
    <row r="2554" spans="1:7" x14ac:dyDescent="0.3">
      <c r="A2554" t="str">
        <f t="shared" ca="1" si="156"/>
        <v>4CCCA2F1-7EE7-7BE0-6BBA-F591C8A72CC4</v>
      </c>
      <c r="B2554" s="1">
        <f t="shared" ca="1" si="159"/>
        <v>44535.531213861526</v>
      </c>
      <c r="C2554" t="str">
        <f t="shared" ca="1" si="157"/>
        <v>A135F0F6E0E68C4E</v>
      </c>
      <c r="D2554" s="5">
        <f ca="1">(RAND()*0.2+0.85)*SUMIFS(Table1[Price], Table1[PassengerPhoneNumber], Table9[[#This Row],[PassengerPhoneNumber]], Table1[Status], "Done", Table1[EndDateTime], "&lt;="&amp;Table9[[#This Row],[DateTime]])</f>
        <v>1871841.1571054449</v>
      </c>
      <c r="E2554" s="5">
        <f t="shared" ca="1" si="158"/>
        <v>3185055879986368</v>
      </c>
      <c r="F2554" t="s">
        <v>148</v>
      </c>
      <c r="G2554">
        <f ca="1">INDEX(Table4[PhoneNumber],RANDBETWEEN(1,COUNT(Table4[PhoneNumber])))</f>
        <v>9234589071</v>
      </c>
    </row>
    <row r="2555" spans="1:7" x14ac:dyDescent="0.3">
      <c r="A2555" t="str">
        <f t="shared" ca="1" si="156"/>
        <v>865601E7-CEB0-F87E-4A76-1A9760B255B9</v>
      </c>
      <c r="B2555" s="1">
        <f t="shared" ca="1" si="159"/>
        <v>44591.513013662508</v>
      </c>
      <c r="C2555" t="str">
        <f t="shared" ca="1" si="157"/>
        <v>FAC9D1CD097A8198</v>
      </c>
      <c r="D2555" s="5">
        <f ca="1">(RAND()*0.2+0.85)*SUMIFS(Table1[Price], Table1[PassengerPhoneNumber], Table9[[#This Row],[PassengerPhoneNumber]], Table1[Status], "Done", Table1[EndDateTime], "&lt;="&amp;Table9[[#This Row],[DateTime]])</f>
        <v>2483804.8675080049</v>
      </c>
      <c r="E2555" s="5">
        <f t="shared" ca="1" si="158"/>
        <v>9142376355456096</v>
      </c>
      <c r="F2555" t="s">
        <v>148</v>
      </c>
      <c r="G2555">
        <f ca="1">INDEX(Table4[PhoneNumber],RANDBETWEEN(1,COUNT(Table4[PhoneNumber])))</f>
        <v>9700259351</v>
      </c>
    </row>
    <row r="2556" spans="1:7" x14ac:dyDescent="0.3">
      <c r="A2556" t="str">
        <f t="shared" ca="1" si="156"/>
        <v>DEFB9AE8-A870-AD7F-3392-7B37791C4921</v>
      </c>
      <c r="B2556" s="1">
        <f t="shared" ca="1" si="159"/>
        <v>44264.661337836144</v>
      </c>
      <c r="C2556" t="str">
        <f t="shared" ca="1" si="157"/>
        <v>C1CCA5A5F7E2F850</v>
      </c>
      <c r="D2556" s="5">
        <f ca="1">(RAND()*0.2+0.85)*SUMIFS(Table1[Price], Table1[PassengerPhoneNumber], Table9[[#This Row],[PassengerPhoneNumber]], Table1[Status], "Done", Table1[EndDateTime], "&lt;="&amp;Table9[[#This Row],[DateTime]])</f>
        <v>203416.94549813267</v>
      </c>
      <c r="E2556" s="5">
        <f t="shared" ca="1" si="158"/>
        <v>1436247838449342</v>
      </c>
      <c r="F2556" t="s">
        <v>148</v>
      </c>
      <c r="G2556">
        <f ca="1">INDEX(Table4[PhoneNumber],RANDBETWEEN(1,COUNT(Table4[PhoneNumber])))</f>
        <v>9452039723</v>
      </c>
    </row>
    <row r="2557" spans="1:7" x14ac:dyDescent="0.3">
      <c r="A2557" t="str">
        <f t="shared" ca="1" si="156"/>
        <v>A02B3733-3125-8786-E22F-D6FC8860BD35</v>
      </c>
      <c r="B2557" s="1">
        <f t="shared" ca="1" si="159"/>
        <v>44074.688562619376</v>
      </c>
      <c r="C2557" t="str">
        <f t="shared" ca="1" si="157"/>
        <v>F16241F73FFFA38E</v>
      </c>
      <c r="D2557" s="5">
        <f ca="1">(RAND()*0.2+0.85)*SUMIFS(Table1[Price], Table1[PassengerPhoneNumber], Table9[[#This Row],[PassengerPhoneNumber]], Table1[Status], "Done", Table1[EndDateTime], "&lt;="&amp;Table9[[#This Row],[DateTime]])</f>
        <v>408994.93078146473</v>
      </c>
      <c r="E2557" s="5">
        <f t="shared" ca="1" si="158"/>
        <v>5282472811474097</v>
      </c>
      <c r="F2557" t="s">
        <v>148</v>
      </c>
      <c r="G2557">
        <f ca="1">INDEX(Table4[PhoneNumber],RANDBETWEEN(1,COUNT(Table4[PhoneNumber])))</f>
        <v>9257778618</v>
      </c>
    </row>
    <row r="2558" spans="1:7" x14ac:dyDescent="0.3">
      <c r="A2558" t="str">
        <f t="shared" ca="1" si="156"/>
        <v>BDAD6E7E-5470-8F45-28E1-A2C9AB3551DF</v>
      </c>
      <c r="B2558" s="1">
        <f t="shared" ca="1" si="159"/>
        <v>44424.506073172386</v>
      </c>
      <c r="C2558" t="str">
        <f t="shared" ca="1" si="157"/>
        <v>3AD945977D74984F</v>
      </c>
      <c r="D2558" s="5">
        <f ca="1">(RAND()*0.2+0.85)*SUMIFS(Table1[Price], Table1[PassengerPhoneNumber], Table9[[#This Row],[PassengerPhoneNumber]], Table1[Status], "Done", Table1[EndDateTime], "&lt;="&amp;Table9[[#This Row],[DateTime]])</f>
        <v>174284.57699309432</v>
      </c>
      <c r="E2558" s="5">
        <f t="shared" ca="1" si="158"/>
        <v>4693198518677134</v>
      </c>
      <c r="F2558" t="s">
        <v>148</v>
      </c>
      <c r="G2558">
        <f ca="1">INDEX(Table4[PhoneNumber],RANDBETWEEN(1,COUNT(Table4[PhoneNumber])))</f>
        <v>9892585168</v>
      </c>
    </row>
    <row r="2559" spans="1:7" x14ac:dyDescent="0.3">
      <c r="A2559" t="str">
        <f t="shared" ca="1" si="156"/>
        <v>12605AAC-AEC7-C1B3-52BF-92D102E678D3</v>
      </c>
      <c r="B2559" s="1">
        <f t="shared" ca="1" si="159"/>
        <v>44003.808507779562</v>
      </c>
      <c r="C2559" t="str">
        <f t="shared" ca="1" si="157"/>
        <v>F1774CB1A5FBE839</v>
      </c>
      <c r="D2559" s="5">
        <f ca="1">(RAND()*0.2+0.85)*SUMIFS(Table1[Price], Table1[PassengerPhoneNumber], Table9[[#This Row],[PassengerPhoneNumber]], Table1[Status], "Done", Table1[EndDateTime], "&lt;="&amp;Table9[[#This Row],[DateTime]])</f>
        <v>600097.76757547806</v>
      </c>
      <c r="E2559" s="5">
        <f t="shared" ca="1" si="158"/>
        <v>9061624968165452</v>
      </c>
      <c r="F2559" t="s">
        <v>148</v>
      </c>
      <c r="G2559">
        <f ca="1">INDEX(Table4[PhoneNumber],RANDBETWEEN(1,COUNT(Table4[PhoneNumber])))</f>
        <v>9505737004</v>
      </c>
    </row>
    <row r="2560" spans="1:7" x14ac:dyDescent="0.3">
      <c r="A2560" t="str">
        <f t="shared" ca="1" si="156"/>
        <v>C5EA87F2-716A-54A5-8577-0E1A4A3580D8</v>
      </c>
      <c r="B2560" s="1">
        <f t="shared" ca="1" si="159"/>
        <v>44842.992670268999</v>
      </c>
      <c r="C2560" t="str">
        <f t="shared" ca="1" si="157"/>
        <v>D29AC09043B85802</v>
      </c>
      <c r="D2560" s="5">
        <f ca="1">(RAND()*0.2+0.85)*SUMIFS(Table1[Price], Table1[PassengerPhoneNumber], Table9[[#This Row],[PassengerPhoneNumber]], Table1[Status], "Done", Table1[EndDateTime], "&lt;="&amp;Table9[[#This Row],[DateTime]])</f>
        <v>2533576.0257851225</v>
      </c>
      <c r="E2560" s="5">
        <f t="shared" ca="1" si="158"/>
        <v>7235569951141238</v>
      </c>
      <c r="F2560" t="s">
        <v>148</v>
      </c>
      <c r="G2560">
        <f ca="1">INDEX(Table4[PhoneNumber],RANDBETWEEN(1,COUNT(Table4[PhoneNumber])))</f>
        <v>9204890920</v>
      </c>
    </row>
    <row r="2561" spans="1:7" x14ac:dyDescent="0.3">
      <c r="A2561" t="str">
        <f t="shared" ca="1" si="156"/>
        <v>7B82E394-690B-4C9F-6A99-B19069C293ED</v>
      </c>
      <c r="B2561" s="1">
        <f t="shared" ca="1" si="159"/>
        <v>44063.846731137113</v>
      </c>
      <c r="C2561" t="str">
        <f t="shared" ca="1" si="157"/>
        <v>47621410007BAB67</v>
      </c>
      <c r="D2561" s="5">
        <f ca="1">(RAND()*0.2+0.85)*SUMIFS(Table1[Price], Table1[PassengerPhoneNumber], Table9[[#This Row],[PassengerPhoneNumber]], Table1[Status], "Done", Table1[EndDateTime], "&lt;="&amp;Table9[[#This Row],[DateTime]])</f>
        <v>237887.64291805119</v>
      </c>
      <c r="E2561" s="5">
        <f t="shared" ca="1" si="158"/>
        <v>4847890999854211</v>
      </c>
      <c r="F2561" t="s">
        <v>148</v>
      </c>
      <c r="G2561">
        <f ca="1">INDEX(Table4[PhoneNumber],RANDBETWEEN(1,COUNT(Table4[PhoneNumber])))</f>
        <v>9467995317</v>
      </c>
    </row>
    <row r="2562" spans="1:7" x14ac:dyDescent="0.3">
      <c r="A2562" t="str">
        <f t="shared" ref="A2562:A2625" ca="1" si="16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F19787CB-D968-6DCC-1902-04904B68A27D</v>
      </c>
      <c r="B2562" s="1">
        <f t="shared" ca="1" si="159"/>
        <v>44876.468394533527</v>
      </c>
      <c r="C2562" t="str">
        <f t="shared" ref="C2562:C2625" ca="1" si="161">DEC2HEX(RANDBETWEEN(0,POWER(2,32)-1),8)&amp;DEC2HEX(RANDBETWEEN(0,POWER(2,32)-1),8)</f>
        <v>3218E28D07386C6B</v>
      </c>
      <c r="D2562" s="5">
        <f ca="1">(RAND()*0.2+0.85)*SUMIFS(Table1[Price], Table1[PassengerPhoneNumber], Table9[[#This Row],[PassengerPhoneNumber]], Table1[Status], "Done", Table1[EndDateTime], "&lt;="&amp;Table9[[#This Row],[DateTime]])</f>
        <v>4782053.7628280986</v>
      </c>
      <c r="E2562" s="5">
        <f t="shared" ref="E2562:E2625" ca="1" si="162">RANDBETWEEN(POWER(10,15), POWER(10,16)-1)</f>
        <v>5455639850578443</v>
      </c>
      <c r="F2562" t="s">
        <v>148</v>
      </c>
      <c r="G2562">
        <f ca="1">INDEX(Table4[PhoneNumber],RANDBETWEEN(1,COUNT(Table4[PhoneNumber])))</f>
        <v>9481172218</v>
      </c>
    </row>
    <row r="2563" spans="1:7" x14ac:dyDescent="0.3">
      <c r="A2563" t="str">
        <f t="shared" ca="1" si="160"/>
        <v>7B10ADAE-C143-2BAF-848D-3E8E7E05F222</v>
      </c>
      <c r="B2563" s="1">
        <f t="shared" ref="B2563:B2626" ca="1" si="163">RAND()*(DATEVALUE("2022-12-31 23:59:59")-DATEVALUE("2020-01-01 00:00:00"))+DATEVALUE("2020-01-01 00:00:00")</f>
        <v>43940.224890597623</v>
      </c>
      <c r="C2563" t="str">
        <f t="shared" ca="1" si="161"/>
        <v>20119408FEB2AF66</v>
      </c>
      <c r="D2563" s="5">
        <f ca="1">(RAND()*0.2+0.85)*SUMIFS(Table1[Price], Table1[PassengerPhoneNumber], Table9[[#This Row],[PassengerPhoneNumber]], Table1[Status], "Done", Table1[EndDateTime], "&lt;="&amp;Table9[[#This Row],[DateTime]])</f>
        <v>1499159.2225630782</v>
      </c>
      <c r="E2563" s="5">
        <f t="shared" ca="1" si="162"/>
        <v>8746111925390479</v>
      </c>
      <c r="F2563" t="s">
        <v>148</v>
      </c>
      <c r="G2563">
        <f ca="1">INDEX(Table4[PhoneNumber],RANDBETWEEN(1,COUNT(Table4[PhoneNumber])))</f>
        <v>9014639730</v>
      </c>
    </row>
    <row r="2564" spans="1:7" x14ac:dyDescent="0.3">
      <c r="A2564" t="str">
        <f t="shared" ca="1" si="160"/>
        <v>2B40A54B-F9DF-FBF3-2151-F76AA3789C35</v>
      </c>
      <c r="B2564" s="1">
        <f t="shared" ca="1" si="163"/>
        <v>44248.858460676063</v>
      </c>
      <c r="C2564" t="str">
        <f t="shared" ca="1" si="161"/>
        <v>9B841BF3FBB73AB7</v>
      </c>
      <c r="D2564" s="5">
        <f ca="1">(RAND()*0.2+0.85)*SUMIFS(Table1[Price], Table1[PassengerPhoneNumber], Table9[[#This Row],[PassengerPhoneNumber]], Table1[Status], "Done", Table1[EndDateTime], "&lt;="&amp;Table9[[#This Row],[DateTime]])</f>
        <v>2775461.384695922</v>
      </c>
      <c r="E2564" s="5">
        <f t="shared" ca="1" si="162"/>
        <v>5570659864353640</v>
      </c>
      <c r="F2564" t="s">
        <v>148</v>
      </c>
      <c r="G2564">
        <f ca="1">INDEX(Table4[PhoneNumber],RANDBETWEEN(1,COUNT(Table4[PhoneNumber])))</f>
        <v>9195243345</v>
      </c>
    </row>
    <row r="2565" spans="1:7" x14ac:dyDescent="0.3">
      <c r="A2565" t="str">
        <f t="shared" ca="1" si="160"/>
        <v>192C08DD-3F6F-7E44-F99C-030964D0FD27</v>
      </c>
      <c r="B2565" s="1">
        <f t="shared" ca="1" si="163"/>
        <v>44053.771362516338</v>
      </c>
      <c r="C2565" t="str">
        <f t="shared" ca="1" si="161"/>
        <v>AF4DC7A4DEAB27F9</v>
      </c>
      <c r="D2565" s="5">
        <f ca="1">(RAND()*0.2+0.85)*SUMIFS(Table1[Price], Table1[PassengerPhoneNumber], Table9[[#This Row],[PassengerPhoneNumber]], Table1[Status], "Done", Table1[EndDateTime], "&lt;="&amp;Table9[[#This Row],[DateTime]])</f>
        <v>3403561.6304458021</v>
      </c>
      <c r="E2565" s="5">
        <f t="shared" ca="1" si="162"/>
        <v>3900968774290361</v>
      </c>
      <c r="F2565" t="s">
        <v>148</v>
      </c>
      <c r="G2565">
        <f ca="1">INDEX(Table4[PhoneNumber],RANDBETWEEN(1,COUNT(Table4[PhoneNumber])))</f>
        <v>9966635097</v>
      </c>
    </row>
    <row r="2566" spans="1:7" x14ac:dyDescent="0.3">
      <c r="A2566" t="str">
        <f t="shared" ca="1" si="160"/>
        <v>A02665DB-8D57-6BA3-C8A2-D70A5EF02444</v>
      </c>
      <c r="B2566" s="1">
        <f t="shared" ca="1" si="163"/>
        <v>44806.59029031697</v>
      </c>
      <c r="C2566" t="str">
        <f t="shared" ca="1" si="161"/>
        <v>AB0708C32240325E</v>
      </c>
      <c r="D2566" s="5">
        <f ca="1">(RAND()*0.2+0.85)*SUMIFS(Table1[Price], Table1[PassengerPhoneNumber], Table9[[#This Row],[PassengerPhoneNumber]], Table1[Status], "Done", Table1[EndDateTime], "&lt;="&amp;Table9[[#This Row],[DateTime]])</f>
        <v>2310636.6196176959</v>
      </c>
      <c r="E2566" s="5">
        <f t="shared" ca="1" si="162"/>
        <v>1795769413005493</v>
      </c>
      <c r="F2566" t="s">
        <v>148</v>
      </c>
      <c r="G2566">
        <f ca="1">INDEX(Table4[PhoneNumber],RANDBETWEEN(1,COUNT(Table4[PhoneNumber])))</f>
        <v>9056855346</v>
      </c>
    </row>
    <row r="2567" spans="1:7" x14ac:dyDescent="0.3">
      <c r="A2567" t="str">
        <f t="shared" ca="1" si="160"/>
        <v>2DAB5552-A7FF-EDC5-9002-26B3901B413E</v>
      </c>
      <c r="B2567" s="1">
        <f t="shared" ca="1" si="163"/>
        <v>44044.514034957632</v>
      </c>
      <c r="C2567" t="str">
        <f t="shared" ca="1" si="161"/>
        <v>C05F561C81822E03</v>
      </c>
      <c r="D2567" s="5">
        <f ca="1">(RAND()*0.2+0.85)*SUMIFS(Table1[Price], Table1[PassengerPhoneNumber], Table9[[#This Row],[PassengerPhoneNumber]], Table1[Status], "Done", Table1[EndDateTime], "&lt;="&amp;Table9[[#This Row],[DateTime]])</f>
        <v>586511.54251767241</v>
      </c>
      <c r="E2567" s="5">
        <f t="shared" ca="1" si="162"/>
        <v>4570159348449588</v>
      </c>
      <c r="F2567" t="s">
        <v>148</v>
      </c>
      <c r="G2567">
        <f ca="1">INDEX(Table4[PhoneNumber],RANDBETWEEN(1,COUNT(Table4[PhoneNumber])))</f>
        <v>9718204226</v>
      </c>
    </row>
    <row r="2568" spans="1:7" x14ac:dyDescent="0.3">
      <c r="A2568" t="str">
        <f t="shared" ca="1" si="160"/>
        <v>E86080A3-F945-10EB-4C49-720F69E6F690</v>
      </c>
      <c r="B2568" s="1">
        <f t="shared" ca="1" si="163"/>
        <v>44837.827467559982</v>
      </c>
      <c r="C2568" t="str">
        <f t="shared" ca="1" si="161"/>
        <v>CB04E192FB0555AD</v>
      </c>
      <c r="D2568" s="5">
        <f ca="1">(RAND()*0.2+0.85)*SUMIFS(Table1[Price], Table1[PassengerPhoneNumber], Table9[[#This Row],[PassengerPhoneNumber]], Table1[Status], "Done", Table1[EndDateTime], "&lt;="&amp;Table9[[#This Row],[DateTime]])</f>
        <v>1740717.3798666403</v>
      </c>
      <c r="E2568" s="5">
        <f t="shared" ca="1" si="162"/>
        <v>5794817404700396</v>
      </c>
      <c r="F2568" t="s">
        <v>148</v>
      </c>
      <c r="G2568">
        <f ca="1">INDEX(Table4[PhoneNumber],RANDBETWEEN(1,COUNT(Table4[PhoneNumber])))</f>
        <v>9295104566</v>
      </c>
    </row>
    <row r="2569" spans="1:7" x14ac:dyDescent="0.3">
      <c r="A2569" t="str">
        <f t="shared" ca="1" si="160"/>
        <v>11563F31-81DC-95AD-FF0A-D62753E95BB2</v>
      </c>
      <c r="B2569" s="1">
        <f t="shared" ca="1" si="163"/>
        <v>44540.16084658802</v>
      </c>
      <c r="C2569" t="str">
        <f t="shared" ca="1" si="161"/>
        <v>FFD2C10A55054C7B</v>
      </c>
      <c r="D2569" s="5">
        <f ca="1">(RAND()*0.2+0.85)*SUMIFS(Table1[Price], Table1[PassengerPhoneNumber], Table9[[#This Row],[PassengerPhoneNumber]], Table1[Status], "Done", Table1[EndDateTime], "&lt;="&amp;Table9[[#This Row],[DateTime]])</f>
        <v>2552114.7256918298</v>
      </c>
      <c r="E2569" s="5">
        <f t="shared" ca="1" si="162"/>
        <v>6408943202559814</v>
      </c>
      <c r="F2569" t="s">
        <v>148</v>
      </c>
      <c r="G2569">
        <f ca="1">INDEX(Table4[PhoneNumber],RANDBETWEEN(1,COUNT(Table4[PhoneNumber])))</f>
        <v>9256006271</v>
      </c>
    </row>
    <row r="2570" spans="1:7" x14ac:dyDescent="0.3">
      <c r="A2570" t="str">
        <f t="shared" ca="1" si="160"/>
        <v>834B94BA-33CB-DFA0-E32E-3FA38AE15036</v>
      </c>
      <c r="B2570" s="1">
        <f t="shared" ca="1" si="163"/>
        <v>44450.986449732882</v>
      </c>
      <c r="C2570" t="str">
        <f t="shared" ca="1" si="161"/>
        <v>8FE3495B65A4B1DB</v>
      </c>
      <c r="D2570" s="5">
        <f ca="1">(RAND()*0.2+0.85)*SUMIFS(Table1[Price], Table1[PassengerPhoneNumber], Table9[[#This Row],[PassengerPhoneNumber]], Table1[Status], "Done", Table1[EndDateTime], "&lt;="&amp;Table9[[#This Row],[DateTime]])</f>
        <v>2897350.2975523272</v>
      </c>
      <c r="E2570" s="5">
        <f t="shared" ca="1" si="162"/>
        <v>8690122032303954</v>
      </c>
      <c r="F2570" t="s">
        <v>148</v>
      </c>
      <c r="G2570">
        <f ca="1">INDEX(Table4[PhoneNumber],RANDBETWEEN(1,COUNT(Table4[PhoneNumber])))</f>
        <v>9090470389</v>
      </c>
    </row>
    <row r="2571" spans="1:7" x14ac:dyDescent="0.3">
      <c r="A2571" t="str">
        <f t="shared" ca="1" si="160"/>
        <v>D2115830-68C6-2C2E-27B7-E188438B9A25</v>
      </c>
      <c r="B2571" s="1">
        <f t="shared" ca="1" si="163"/>
        <v>43955.243773006579</v>
      </c>
      <c r="C2571" t="str">
        <f t="shared" ca="1" si="161"/>
        <v>3C13496691E13FA2</v>
      </c>
      <c r="D2571" s="5">
        <f ca="1">(RAND()*0.2+0.85)*SUMIFS(Table1[Price], Table1[PassengerPhoneNumber], Table9[[#This Row],[PassengerPhoneNumber]], Table1[Status], "Done", Table1[EndDateTime], "&lt;="&amp;Table9[[#This Row],[DateTime]])</f>
        <v>124812.99217806065</v>
      </c>
      <c r="E2571" s="5">
        <f t="shared" ca="1" si="162"/>
        <v>5498920024589856</v>
      </c>
      <c r="F2571" t="s">
        <v>148</v>
      </c>
      <c r="G2571">
        <f ca="1">INDEX(Table4[PhoneNumber],RANDBETWEEN(1,COUNT(Table4[PhoneNumber])))</f>
        <v>9521145538</v>
      </c>
    </row>
    <row r="2572" spans="1:7" x14ac:dyDescent="0.3">
      <c r="A2572" t="str">
        <f t="shared" ca="1" si="160"/>
        <v>92973448-0216-3A48-6472-DC194E179DBF</v>
      </c>
      <c r="B2572" s="1">
        <f t="shared" ca="1" si="163"/>
        <v>44177.17909678381</v>
      </c>
      <c r="C2572" t="str">
        <f t="shared" ca="1" si="161"/>
        <v>203F6AFC27331DD7</v>
      </c>
      <c r="D2572" s="5">
        <f ca="1">(RAND()*0.2+0.85)*SUMIFS(Table1[Price], Table1[PassengerPhoneNumber], Table9[[#This Row],[PassengerPhoneNumber]], Table1[Status], "Done", Table1[EndDateTime], "&lt;="&amp;Table9[[#This Row],[DateTime]])</f>
        <v>379641.35796025721</v>
      </c>
      <c r="E2572" s="5">
        <f t="shared" ca="1" si="162"/>
        <v>1620013060051471</v>
      </c>
      <c r="F2572" t="s">
        <v>148</v>
      </c>
      <c r="G2572">
        <f ca="1">INDEX(Table4[PhoneNumber],RANDBETWEEN(1,COUNT(Table4[PhoneNumber])))</f>
        <v>9731642169</v>
      </c>
    </row>
    <row r="2573" spans="1:7" x14ac:dyDescent="0.3">
      <c r="A2573" t="str">
        <f t="shared" ca="1" si="160"/>
        <v>BCABA7E3-FE5A-9C6C-3E5F-2686337ED0D5</v>
      </c>
      <c r="B2573" s="1">
        <f t="shared" ca="1" si="163"/>
        <v>43845.156623265008</v>
      </c>
      <c r="C2573" t="str">
        <f t="shared" ca="1" si="161"/>
        <v>7CBB57BEDB606528</v>
      </c>
      <c r="D2573" s="5">
        <f ca="1">(RAND()*0.2+0.85)*SUMIFS(Table1[Price], Table1[PassengerPhoneNumber], Table9[[#This Row],[PassengerPhoneNumber]], Table1[Status], "Done", Table1[EndDateTime], "&lt;="&amp;Table9[[#This Row],[DateTime]])</f>
        <v>395119.84937068261</v>
      </c>
      <c r="E2573" s="5">
        <f t="shared" ca="1" si="162"/>
        <v>6070130621527900</v>
      </c>
      <c r="F2573" t="s">
        <v>148</v>
      </c>
      <c r="G2573">
        <f ca="1">INDEX(Table4[PhoneNumber],RANDBETWEEN(1,COUNT(Table4[PhoneNumber])))</f>
        <v>9772810666</v>
      </c>
    </row>
    <row r="2574" spans="1:7" x14ac:dyDescent="0.3">
      <c r="A2574" t="str">
        <f t="shared" ca="1" si="160"/>
        <v>98A72115-8C08-F3C4-8EB9-6D1690F7E277</v>
      </c>
      <c r="B2574" s="1">
        <f t="shared" ca="1" si="163"/>
        <v>44850.101054599261</v>
      </c>
      <c r="C2574" t="str">
        <f t="shared" ca="1" si="161"/>
        <v>D5F1EDB2091B10CD</v>
      </c>
      <c r="D2574" s="5">
        <f ca="1">(RAND()*0.2+0.85)*SUMIFS(Table1[Price], Table1[PassengerPhoneNumber], Table9[[#This Row],[PassengerPhoneNumber]], Table1[Status], "Done", Table1[EndDateTime], "&lt;="&amp;Table9[[#This Row],[DateTime]])</f>
        <v>2501805.1955294795</v>
      </c>
      <c r="E2574" s="5">
        <f t="shared" ca="1" si="162"/>
        <v>7730947164560987</v>
      </c>
      <c r="F2574" t="s">
        <v>148</v>
      </c>
      <c r="G2574">
        <f ca="1">INDEX(Table4[PhoneNumber],RANDBETWEEN(1,COUNT(Table4[PhoneNumber])))</f>
        <v>9980918991</v>
      </c>
    </row>
    <row r="2575" spans="1:7" x14ac:dyDescent="0.3">
      <c r="A2575" t="str">
        <f t="shared" ca="1" si="160"/>
        <v>6F1C20A4-EA3E-01A5-5063-EE49BAB0FEED</v>
      </c>
      <c r="B2575" s="1">
        <f t="shared" ca="1" si="163"/>
        <v>44373.494460609421</v>
      </c>
      <c r="C2575" t="str">
        <f t="shared" ca="1" si="161"/>
        <v>F11FF7447B6E8FD7</v>
      </c>
      <c r="D2575" s="5">
        <f ca="1">(RAND()*0.2+0.85)*SUMIFS(Table1[Price], Table1[PassengerPhoneNumber], Table9[[#This Row],[PassengerPhoneNumber]], Table1[Status], "Done", Table1[EndDateTime], "&lt;="&amp;Table9[[#This Row],[DateTime]])</f>
        <v>2497962.6728478908</v>
      </c>
      <c r="E2575" s="5">
        <f t="shared" ca="1" si="162"/>
        <v>3461470265488986</v>
      </c>
      <c r="F2575" t="s">
        <v>148</v>
      </c>
      <c r="G2575">
        <f ca="1">INDEX(Table4[PhoneNumber],RANDBETWEEN(1,COUNT(Table4[PhoneNumber])))</f>
        <v>9721420461</v>
      </c>
    </row>
    <row r="2576" spans="1:7" x14ac:dyDescent="0.3">
      <c r="A2576" t="str">
        <f t="shared" ca="1" si="160"/>
        <v>A92A9ACB-CCCD-8B83-1E5D-6E8BC2C16E86</v>
      </c>
      <c r="B2576" s="1">
        <f t="shared" ca="1" si="163"/>
        <v>44011.616116456353</v>
      </c>
      <c r="C2576" t="str">
        <f t="shared" ca="1" si="161"/>
        <v>5AE206343DB2FF3B</v>
      </c>
      <c r="D2576" s="5">
        <f ca="1">(RAND()*0.2+0.85)*SUMIFS(Table1[Price], Table1[PassengerPhoneNumber], Table9[[#This Row],[PassengerPhoneNumber]], Table1[Status], "Done", Table1[EndDateTime], "&lt;="&amp;Table9[[#This Row],[DateTime]])</f>
        <v>611804.71548732591</v>
      </c>
      <c r="E2576" s="5">
        <f t="shared" ca="1" si="162"/>
        <v>4118596460667826</v>
      </c>
      <c r="F2576" t="s">
        <v>148</v>
      </c>
      <c r="G2576">
        <f ca="1">INDEX(Table4[PhoneNumber],RANDBETWEEN(1,COUNT(Table4[PhoneNumber])))</f>
        <v>9994190693</v>
      </c>
    </row>
    <row r="2577" spans="1:7" x14ac:dyDescent="0.3">
      <c r="A2577" t="str">
        <f t="shared" ca="1" si="160"/>
        <v>F1F221A0-B9C6-48F3-4E9B-91A8F7266BE8</v>
      </c>
      <c r="B2577" s="1">
        <f t="shared" ca="1" si="163"/>
        <v>44055.157782441864</v>
      </c>
      <c r="C2577" t="str">
        <f t="shared" ca="1" si="161"/>
        <v>B5261BC8A111A71C</v>
      </c>
      <c r="D2577" s="5">
        <f ca="1">(RAND()*0.2+0.85)*SUMIFS(Table1[Price], Table1[PassengerPhoneNumber], Table9[[#This Row],[PassengerPhoneNumber]], Table1[Status], "Done", Table1[EndDateTime], "&lt;="&amp;Table9[[#This Row],[DateTime]])</f>
        <v>1331871.4012115707</v>
      </c>
      <c r="E2577" s="5">
        <f t="shared" ca="1" si="162"/>
        <v>2938420102249446</v>
      </c>
      <c r="F2577" t="s">
        <v>148</v>
      </c>
      <c r="G2577">
        <f ca="1">INDEX(Table4[PhoneNumber],RANDBETWEEN(1,COUNT(Table4[PhoneNumber])))</f>
        <v>9440261117</v>
      </c>
    </row>
    <row r="2578" spans="1:7" x14ac:dyDescent="0.3">
      <c r="A2578" t="str">
        <f t="shared" ca="1" si="160"/>
        <v>7D438753-5FD7-25C1-B575-F6892DA3018E</v>
      </c>
      <c r="B2578" s="1">
        <f t="shared" ca="1" si="163"/>
        <v>44066.061040878427</v>
      </c>
      <c r="C2578" t="str">
        <f t="shared" ca="1" si="161"/>
        <v>39124C06E6B4CE35</v>
      </c>
      <c r="D2578" s="5">
        <f ca="1">(RAND()*0.2+0.85)*SUMIFS(Table1[Price], Table1[PassengerPhoneNumber], Table9[[#This Row],[PassengerPhoneNumber]], Table1[Status], "Done", Table1[EndDateTime], "&lt;="&amp;Table9[[#This Row],[DateTime]])</f>
        <v>1045507.8643896484</v>
      </c>
      <c r="E2578" s="5">
        <f t="shared" ca="1" si="162"/>
        <v>8940021994265689</v>
      </c>
      <c r="F2578" t="s">
        <v>148</v>
      </c>
      <c r="G2578">
        <f ca="1">INDEX(Table4[PhoneNumber],RANDBETWEEN(1,COUNT(Table4[PhoneNumber])))</f>
        <v>9308588942</v>
      </c>
    </row>
    <row r="2579" spans="1:7" x14ac:dyDescent="0.3">
      <c r="A2579" t="str">
        <f t="shared" ca="1" si="160"/>
        <v>93907F6D-6F9E-8ADB-A14F-CF90DDB39B71</v>
      </c>
      <c r="B2579" s="1">
        <f t="shared" ca="1" si="163"/>
        <v>44821.359906895879</v>
      </c>
      <c r="C2579" t="str">
        <f t="shared" ca="1" si="161"/>
        <v>086F29FBB5C490A5</v>
      </c>
      <c r="D2579" s="5">
        <f ca="1">(RAND()*0.2+0.85)*SUMIFS(Table1[Price], Table1[PassengerPhoneNumber], Table9[[#This Row],[PassengerPhoneNumber]], Table1[Status], "Done", Table1[EndDateTime], "&lt;="&amp;Table9[[#This Row],[DateTime]])</f>
        <v>3909132.5150028816</v>
      </c>
      <c r="E2579" s="5">
        <f t="shared" ca="1" si="162"/>
        <v>6281938094829725</v>
      </c>
      <c r="F2579" t="s">
        <v>148</v>
      </c>
      <c r="G2579">
        <f ca="1">INDEX(Table4[PhoneNumber],RANDBETWEEN(1,COUNT(Table4[PhoneNumber])))</f>
        <v>9723654112</v>
      </c>
    </row>
    <row r="2580" spans="1:7" x14ac:dyDescent="0.3">
      <c r="A2580" t="str">
        <f t="shared" ca="1" si="160"/>
        <v>F13E2F20-E195-0B32-450B-C6FBFDD38FD5</v>
      </c>
      <c r="B2580" s="1">
        <f t="shared" ca="1" si="163"/>
        <v>44647.020029831423</v>
      </c>
      <c r="C2580" t="str">
        <f t="shared" ca="1" si="161"/>
        <v>4F2365D217F6509A</v>
      </c>
      <c r="D2580" s="5">
        <f ca="1">(RAND()*0.2+0.85)*SUMIFS(Table1[Price], Table1[PassengerPhoneNumber], Table9[[#This Row],[PassengerPhoneNumber]], Table1[Status], "Done", Table1[EndDateTime], "&lt;="&amp;Table9[[#This Row],[DateTime]])</f>
        <v>7451140.4463087609</v>
      </c>
      <c r="E2580" s="5">
        <f t="shared" ca="1" si="162"/>
        <v>3639640929373512</v>
      </c>
      <c r="F2580" t="s">
        <v>148</v>
      </c>
      <c r="G2580">
        <f ca="1">INDEX(Table4[PhoneNumber],RANDBETWEEN(1,COUNT(Table4[PhoneNumber])))</f>
        <v>9804839039</v>
      </c>
    </row>
    <row r="2581" spans="1:7" x14ac:dyDescent="0.3">
      <c r="A2581" t="str">
        <f t="shared" ca="1" si="160"/>
        <v>169A4250-1CF0-11F7-875D-5475DF4F571C</v>
      </c>
      <c r="B2581" s="1">
        <f t="shared" ca="1" si="163"/>
        <v>44710.578124394662</v>
      </c>
      <c r="C2581" t="str">
        <f t="shared" ca="1" si="161"/>
        <v>618765CEA9FDF9FC</v>
      </c>
      <c r="D2581" s="5">
        <f ca="1">(RAND()*0.2+0.85)*SUMIFS(Table1[Price], Table1[PassengerPhoneNumber], Table9[[#This Row],[PassengerPhoneNumber]], Table1[Status], "Done", Table1[EndDateTime], "&lt;="&amp;Table9[[#This Row],[DateTime]])</f>
        <v>3826739.0511617525</v>
      </c>
      <c r="E2581" s="5">
        <f t="shared" ca="1" si="162"/>
        <v>5318409533328279</v>
      </c>
      <c r="F2581" t="s">
        <v>148</v>
      </c>
      <c r="G2581">
        <f ca="1">INDEX(Table4[PhoneNumber],RANDBETWEEN(1,COUNT(Table4[PhoneNumber])))</f>
        <v>9966465864</v>
      </c>
    </row>
    <row r="2582" spans="1:7" x14ac:dyDescent="0.3">
      <c r="A2582" t="str">
        <f t="shared" ca="1" si="160"/>
        <v>3A5848C5-CD07-7EC0-F24B-6F7C7642B720</v>
      </c>
      <c r="B2582" s="1">
        <f t="shared" ca="1" si="163"/>
        <v>44515.412243573141</v>
      </c>
      <c r="C2582" t="str">
        <f t="shared" ca="1" si="161"/>
        <v>29E01A357EA5FD73</v>
      </c>
      <c r="D2582" s="5">
        <f ca="1">(RAND()*0.2+0.85)*SUMIFS(Table1[Price], Table1[PassengerPhoneNumber], Table9[[#This Row],[PassengerPhoneNumber]], Table1[Status], "Done", Table1[EndDateTime], "&lt;="&amp;Table9[[#This Row],[DateTime]])</f>
        <v>2782930.0641101794</v>
      </c>
      <c r="E2582" s="5">
        <f t="shared" ca="1" si="162"/>
        <v>1402427507981538</v>
      </c>
      <c r="F2582" t="s">
        <v>148</v>
      </c>
      <c r="G2582">
        <f ca="1">INDEX(Table4[PhoneNumber],RANDBETWEEN(1,COUNT(Table4[PhoneNumber])))</f>
        <v>9274554152</v>
      </c>
    </row>
    <row r="2583" spans="1:7" x14ac:dyDescent="0.3">
      <c r="A2583" t="str">
        <f t="shared" ca="1" si="160"/>
        <v>654B9899-1575-29A2-74DF-B214CEA3AE91</v>
      </c>
      <c r="B2583" s="1">
        <f t="shared" ca="1" si="163"/>
        <v>44349.021980688456</v>
      </c>
      <c r="C2583" t="str">
        <f t="shared" ca="1" si="161"/>
        <v>A8301EA1AB11A42C</v>
      </c>
      <c r="D2583" s="5">
        <f ca="1">(RAND()*0.2+0.85)*SUMIFS(Table1[Price], Table1[PassengerPhoneNumber], Table9[[#This Row],[PassengerPhoneNumber]], Table1[Status], "Done", Table1[EndDateTime], "&lt;="&amp;Table9[[#This Row],[DateTime]])</f>
        <v>1311438.8503257881</v>
      </c>
      <c r="E2583" s="5">
        <f t="shared" ca="1" si="162"/>
        <v>6855538969097370</v>
      </c>
      <c r="F2583" t="s">
        <v>148</v>
      </c>
      <c r="G2583">
        <f ca="1">INDEX(Table4[PhoneNumber],RANDBETWEEN(1,COUNT(Table4[PhoneNumber])))</f>
        <v>9882153020</v>
      </c>
    </row>
    <row r="2584" spans="1:7" x14ac:dyDescent="0.3">
      <c r="A2584" t="str">
        <f t="shared" ca="1" si="160"/>
        <v>ACF59868-1689-2D5E-003E-C1C297403090</v>
      </c>
      <c r="B2584" s="1">
        <f t="shared" ca="1" si="163"/>
        <v>44133.585625187938</v>
      </c>
      <c r="C2584" t="str">
        <f t="shared" ca="1" si="161"/>
        <v>C484A8FBA09EFD33</v>
      </c>
      <c r="D2584" s="5">
        <f ca="1">(RAND()*0.2+0.85)*SUMIFS(Table1[Price], Table1[PassengerPhoneNumber], Table9[[#This Row],[PassengerPhoneNumber]], Table1[Status], "Done", Table1[EndDateTime], "&lt;="&amp;Table9[[#This Row],[DateTime]])</f>
        <v>0</v>
      </c>
      <c r="E2584" s="5">
        <f t="shared" ca="1" si="162"/>
        <v>6155359345077191</v>
      </c>
      <c r="F2584" t="s">
        <v>148</v>
      </c>
      <c r="G2584">
        <f ca="1">INDEX(Table4[PhoneNumber],RANDBETWEEN(1,COUNT(Table4[PhoneNumber])))</f>
        <v>9113856987</v>
      </c>
    </row>
    <row r="2585" spans="1:7" x14ac:dyDescent="0.3">
      <c r="A2585" t="str">
        <f t="shared" ca="1" si="160"/>
        <v>D54CE60D-D4C4-9B14-D227-EA570F92908C</v>
      </c>
      <c r="B2585" s="1">
        <f t="shared" ca="1" si="163"/>
        <v>44538.017968075816</v>
      </c>
      <c r="C2585" t="str">
        <f t="shared" ca="1" si="161"/>
        <v>0F85355CCF956EB9</v>
      </c>
      <c r="D2585" s="5">
        <f ca="1">(RAND()*0.2+0.85)*SUMIFS(Table1[Price], Table1[PassengerPhoneNumber], Table9[[#This Row],[PassengerPhoneNumber]], Table1[Status], "Done", Table1[EndDateTime], "&lt;="&amp;Table9[[#This Row],[DateTime]])</f>
        <v>2824545.3904849831</v>
      </c>
      <c r="E2585" s="5">
        <f t="shared" ca="1" si="162"/>
        <v>3564117801044340</v>
      </c>
      <c r="F2585" t="s">
        <v>148</v>
      </c>
      <c r="G2585">
        <f ca="1">INDEX(Table4[PhoneNumber],RANDBETWEEN(1,COUNT(Table4[PhoneNumber])))</f>
        <v>9739581897</v>
      </c>
    </row>
    <row r="2586" spans="1:7" x14ac:dyDescent="0.3">
      <c r="A2586" t="str">
        <f t="shared" ca="1" si="160"/>
        <v>7E23BB06-5800-05D1-55B5-3315F0BF6FC7</v>
      </c>
      <c r="B2586" s="1">
        <f t="shared" ca="1" si="163"/>
        <v>44264.961536399765</v>
      </c>
      <c r="C2586" t="str">
        <f t="shared" ca="1" si="161"/>
        <v>CF2D85253C54B6B5</v>
      </c>
      <c r="D2586" s="5">
        <f ca="1">(RAND()*0.2+0.85)*SUMIFS(Table1[Price], Table1[PassengerPhoneNumber], Table9[[#This Row],[PassengerPhoneNumber]], Table1[Status], "Done", Table1[EndDateTime], "&lt;="&amp;Table9[[#This Row],[DateTime]])</f>
        <v>613556.06189230562</v>
      </c>
      <c r="E2586" s="5">
        <f t="shared" ca="1" si="162"/>
        <v>6570323299926962</v>
      </c>
      <c r="F2586" t="s">
        <v>148</v>
      </c>
      <c r="G2586">
        <f ca="1">INDEX(Table4[PhoneNumber],RANDBETWEEN(1,COUNT(Table4[PhoneNumber])))</f>
        <v>9496267361</v>
      </c>
    </row>
    <row r="2587" spans="1:7" x14ac:dyDescent="0.3">
      <c r="A2587" t="str">
        <f t="shared" ca="1" si="160"/>
        <v>36820C1E-6FA3-2986-16A8-6967C257B92B</v>
      </c>
      <c r="B2587" s="1">
        <f t="shared" ca="1" si="163"/>
        <v>44553.339828807366</v>
      </c>
      <c r="C2587" t="str">
        <f t="shared" ca="1" si="161"/>
        <v>1A05D05A3C5E18E0</v>
      </c>
      <c r="D2587" s="5">
        <f ca="1">(RAND()*0.2+0.85)*SUMIFS(Table1[Price], Table1[PassengerPhoneNumber], Table9[[#This Row],[PassengerPhoneNumber]], Table1[Status], "Done", Table1[EndDateTime], "&lt;="&amp;Table9[[#This Row],[DateTime]])</f>
        <v>2657192.4178498392</v>
      </c>
      <c r="E2587" s="5">
        <f t="shared" ca="1" si="162"/>
        <v>6157528263202332</v>
      </c>
      <c r="F2587" t="s">
        <v>148</v>
      </c>
      <c r="G2587">
        <f ca="1">INDEX(Table4[PhoneNumber],RANDBETWEEN(1,COUNT(Table4[PhoneNumber])))</f>
        <v>9757447323</v>
      </c>
    </row>
    <row r="2588" spans="1:7" x14ac:dyDescent="0.3">
      <c r="A2588" t="str">
        <f t="shared" ca="1" si="160"/>
        <v>6FA7EA1C-64F0-FD6D-8CA0-9C9A6889CFB6</v>
      </c>
      <c r="B2588" s="1">
        <f t="shared" ca="1" si="163"/>
        <v>44896.139778169345</v>
      </c>
      <c r="C2588" t="str">
        <f t="shared" ca="1" si="161"/>
        <v>C5054A4E92C839EE</v>
      </c>
      <c r="D2588" s="5">
        <f ca="1">(RAND()*0.2+0.85)*SUMIFS(Table1[Price], Table1[PassengerPhoneNumber], Table9[[#This Row],[PassengerPhoneNumber]], Table1[Status], "Done", Table1[EndDateTime], "&lt;="&amp;Table9[[#This Row],[DateTime]])</f>
        <v>6187701.2202666374</v>
      </c>
      <c r="E2588" s="5">
        <f t="shared" ca="1" si="162"/>
        <v>5910815635614067</v>
      </c>
      <c r="F2588" t="s">
        <v>148</v>
      </c>
      <c r="G2588">
        <f ca="1">INDEX(Table4[PhoneNumber],RANDBETWEEN(1,COUNT(Table4[PhoneNumber])))</f>
        <v>9208738711</v>
      </c>
    </row>
    <row r="2589" spans="1:7" x14ac:dyDescent="0.3">
      <c r="A2589" t="str">
        <f t="shared" ca="1" si="160"/>
        <v>A83D162D-741E-670D-DE7D-BE7E301A82C3</v>
      </c>
      <c r="B2589" s="1">
        <f t="shared" ca="1" si="163"/>
        <v>44701.101716879115</v>
      </c>
      <c r="C2589" t="str">
        <f t="shared" ca="1" si="161"/>
        <v>4486332458659149</v>
      </c>
      <c r="D2589" s="5">
        <f ca="1">(RAND()*0.2+0.85)*SUMIFS(Table1[Price], Table1[PassengerPhoneNumber], Table9[[#This Row],[PassengerPhoneNumber]], Table1[Status], "Done", Table1[EndDateTime], "&lt;="&amp;Table9[[#This Row],[DateTime]])</f>
        <v>2443990.957063328</v>
      </c>
      <c r="E2589" s="5">
        <f t="shared" ca="1" si="162"/>
        <v>2451162612340412</v>
      </c>
      <c r="F2589" t="s">
        <v>148</v>
      </c>
      <c r="G2589">
        <f ca="1">INDEX(Table4[PhoneNumber],RANDBETWEEN(1,COUNT(Table4[PhoneNumber])))</f>
        <v>9496267361</v>
      </c>
    </row>
    <row r="2590" spans="1:7" x14ac:dyDescent="0.3">
      <c r="A2590" t="str">
        <f t="shared" ca="1" si="160"/>
        <v>348669C4-DBB8-2C2E-AEE8-D354984FDE9F</v>
      </c>
      <c r="B2590" s="1">
        <f t="shared" ca="1" si="163"/>
        <v>43905.411287769821</v>
      </c>
      <c r="C2590" t="str">
        <f t="shared" ca="1" si="161"/>
        <v>CEAF137F406A2B88</v>
      </c>
      <c r="D2590" s="5">
        <f ca="1">(RAND()*0.2+0.85)*SUMIFS(Table1[Price], Table1[PassengerPhoneNumber], Table9[[#This Row],[PassengerPhoneNumber]], Table1[Status], "Done", Table1[EndDateTime], "&lt;="&amp;Table9[[#This Row],[DateTime]])</f>
        <v>255874.72372593352</v>
      </c>
      <c r="E2590" s="5">
        <f t="shared" ca="1" si="162"/>
        <v>4937611063054319</v>
      </c>
      <c r="F2590" t="s">
        <v>148</v>
      </c>
      <c r="G2590">
        <f ca="1">INDEX(Table4[PhoneNumber],RANDBETWEEN(1,COUNT(Table4[PhoneNumber])))</f>
        <v>9325631501</v>
      </c>
    </row>
    <row r="2591" spans="1:7" x14ac:dyDescent="0.3">
      <c r="A2591" t="str">
        <f t="shared" ca="1" si="160"/>
        <v>36495066-DE69-17E9-EF2D-4421D66128D8</v>
      </c>
      <c r="B2591" s="1">
        <f t="shared" ca="1" si="163"/>
        <v>44832.16034635072</v>
      </c>
      <c r="C2591" t="str">
        <f t="shared" ca="1" si="161"/>
        <v>6092C71F8CB98C01</v>
      </c>
      <c r="D2591" s="5">
        <f ca="1">(RAND()*0.2+0.85)*SUMIFS(Table1[Price], Table1[PassengerPhoneNumber], Table9[[#This Row],[PassengerPhoneNumber]], Table1[Status], "Done", Table1[EndDateTime], "&lt;="&amp;Table9[[#This Row],[DateTime]])</f>
        <v>7104832.1561811976</v>
      </c>
      <c r="E2591" s="5">
        <f t="shared" ca="1" si="162"/>
        <v>9484310902808120</v>
      </c>
      <c r="F2591" t="s">
        <v>148</v>
      </c>
      <c r="G2591">
        <f ca="1">INDEX(Table4[PhoneNumber],RANDBETWEEN(1,COUNT(Table4[PhoneNumber])))</f>
        <v>9208377321</v>
      </c>
    </row>
    <row r="2592" spans="1:7" x14ac:dyDescent="0.3">
      <c r="A2592" t="str">
        <f t="shared" ca="1" si="160"/>
        <v>420809BD-EF8D-9AD1-69A0-03FDFC501480</v>
      </c>
      <c r="B2592" s="1">
        <f t="shared" ca="1" si="163"/>
        <v>43986.0069866099</v>
      </c>
      <c r="C2592" t="str">
        <f t="shared" ca="1" si="161"/>
        <v>FC43A7E576A1BC20</v>
      </c>
      <c r="D2592" s="5">
        <f ca="1">(RAND()*0.2+0.85)*SUMIFS(Table1[Price], Table1[PassengerPhoneNumber], Table9[[#This Row],[PassengerPhoneNumber]], Table1[Status], "Done", Table1[EndDateTime], "&lt;="&amp;Table9[[#This Row],[DateTime]])</f>
        <v>2713702.7698969506</v>
      </c>
      <c r="E2592" s="5">
        <f t="shared" ca="1" si="162"/>
        <v>1669016991876132</v>
      </c>
      <c r="F2592" t="s">
        <v>148</v>
      </c>
      <c r="G2592">
        <f ca="1">INDEX(Table4[PhoneNumber],RANDBETWEEN(1,COUNT(Table4[PhoneNumber])))</f>
        <v>9489487130</v>
      </c>
    </row>
    <row r="2593" spans="1:7" x14ac:dyDescent="0.3">
      <c r="A2593" t="str">
        <f t="shared" ca="1" si="160"/>
        <v>5B70BBC2-2F9D-D88D-9CF4-EDF89B795CA8</v>
      </c>
      <c r="B2593" s="1">
        <f t="shared" ca="1" si="163"/>
        <v>44538.741826106772</v>
      </c>
      <c r="C2593" t="str">
        <f t="shared" ca="1" si="161"/>
        <v>2D74483FED1A6BD3</v>
      </c>
      <c r="D2593" s="5">
        <f ca="1">(RAND()*0.2+0.85)*SUMIFS(Table1[Price], Table1[PassengerPhoneNumber], Table9[[#This Row],[PassengerPhoneNumber]], Table1[Status], "Done", Table1[EndDateTime], "&lt;="&amp;Table9[[#This Row],[DateTime]])</f>
        <v>5795612.9006251907</v>
      </c>
      <c r="E2593" s="5">
        <f t="shared" ca="1" si="162"/>
        <v>6551130987958354</v>
      </c>
      <c r="F2593" t="s">
        <v>148</v>
      </c>
      <c r="G2593">
        <f ca="1">INDEX(Table4[PhoneNumber],RANDBETWEEN(1,COUNT(Table4[PhoneNumber])))</f>
        <v>9075816393</v>
      </c>
    </row>
    <row r="2594" spans="1:7" x14ac:dyDescent="0.3">
      <c r="A2594" t="str">
        <f t="shared" ca="1" si="160"/>
        <v>79C38C6E-3526-549A-6439-A5ECFB0A990D</v>
      </c>
      <c r="B2594" s="1">
        <f t="shared" ca="1" si="163"/>
        <v>44699.821130906821</v>
      </c>
      <c r="C2594" t="str">
        <f t="shared" ca="1" si="161"/>
        <v>69E84E49B875244E</v>
      </c>
      <c r="D2594" s="5">
        <f ca="1">(RAND()*0.2+0.85)*SUMIFS(Table1[Price], Table1[PassengerPhoneNumber], Table9[[#This Row],[PassengerPhoneNumber]], Table1[Status], "Done", Table1[EndDateTime], "&lt;="&amp;Table9[[#This Row],[DateTime]])</f>
        <v>2744440.3217294449</v>
      </c>
      <c r="E2594" s="5">
        <f t="shared" ca="1" si="162"/>
        <v>7993298306941801</v>
      </c>
      <c r="F2594" t="s">
        <v>148</v>
      </c>
      <c r="G2594">
        <f ca="1">INDEX(Table4[PhoneNumber],RANDBETWEEN(1,COUNT(Table4[PhoneNumber])))</f>
        <v>9899834541</v>
      </c>
    </row>
    <row r="2595" spans="1:7" x14ac:dyDescent="0.3">
      <c r="A2595" t="str">
        <f t="shared" ca="1" si="160"/>
        <v>09AFCCB9-D87F-6EAD-81BB-AFF21FDB508A</v>
      </c>
      <c r="B2595" s="1">
        <f t="shared" ca="1" si="163"/>
        <v>44662.630653970875</v>
      </c>
      <c r="C2595" t="str">
        <f t="shared" ca="1" si="161"/>
        <v>D91EEF2B7AEDA148</v>
      </c>
      <c r="D2595" s="5">
        <f ca="1">(RAND()*0.2+0.85)*SUMIFS(Table1[Price], Table1[PassengerPhoneNumber], Table9[[#This Row],[PassengerPhoneNumber]], Table1[Status], "Done", Table1[EndDateTime], "&lt;="&amp;Table9[[#This Row],[DateTime]])</f>
        <v>411592.39823604282</v>
      </c>
      <c r="E2595" s="5">
        <f t="shared" ca="1" si="162"/>
        <v>3597852963267157</v>
      </c>
      <c r="F2595" t="s">
        <v>148</v>
      </c>
      <c r="G2595">
        <f ca="1">INDEX(Table4[PhoneNumber],RANDBETWEEN(1,COUNT(Table4[PhoneNumber])))</f>
        <v>9477031334</v>
      </c>
    </row>
    <row r="2596" spans="1:7" x14ac:dyDescent="0.3">
      <c r="A2596" t="str">
        <f t="shared" ca="1" si="160"/>
        <v>79C49774-9F48-6FA1-EDE5-7EB1A2505379</v>
      </c>
      <c r="B2596" s="1">
        <f t="shared" ca="1" si="163"/>
        <v>44700.945281904271</v>
      </c>
      <c r="C2596" t="str">
        <f t="shared" ca="1" si="161"/>
        <v>6EFA103E9A7DFDC7</v>
      </c>
      <c r="D2596" s="5">
        <f ca="1">(RAND()*0.2+0.85)*SUMIFS(Table1[Price], Table1[PassengerPhoneNumber], Table9[[#This Row],[PassengerPhoneNumber]], Table1[Status], "Done", Table1[EndDateTime], "&lt;="&amp;Table9[[#This Row],[DateTime]])</f>
        <v>4389712.0248469822</v>
      </c>
      <c r="E2596" s="5">
        <f t="shared" ca="1" si="162"/>
        <v>2946562900289413</v>
      </c>
      <c r="F2596" t="s">
        <v>148</v>
      </c>
      <c r="G2596">
        <f ca="1">INDEX(Table4[PhoneNumber],RANDBETWEEN(1,COUNT(Table4[PhoneNumber])))</f>
        <v>9521145538</v>
      </c>
    </row>
    <row r="2597" spans="1:7" x14ac:dyDescent="0.3">
      <c r="A2597" t="str">
        <f t="shared" ca="1" si="160"/>
        <v>01858AF0-0FF9-3FFB-1352-0CDD342F60C4</v>
      </c>
      <c r="B2597" s="1">
        <f t="shared" ca="1" si="163"/>
        <v>44231.848569359106</v>
      </c>
      <c r="C2597" t="str">
        <f t="shared" ca="1" si="161"/>
        <v>48F5347533717296</v>
      </c>
      <c r="D2597" s="5">
        <f ca="1">(RAND()*0.2+0.85)*SUMIFS(Table1[Price], Table1[PassengerPhoneNumber], Table9[[#This Row],[PassengerPhoneNumber]], Table1[Status], "Done", Table1[EndDateTime], "&lt;="&amp;Table9[[#This Row],[DateTime]])</f>
        <v>1469270.1004983943</v>
      </c>
      <c r="E2597" s="5">
        <f t="shared" ca="1" si="162"/>
        <v>5035340615785798</v>
      </c>
      <c r="F2597" t="s">
        <v>148</v>
      </c>
      <c r="G2597">
        <f ca="1">INDEX(Table4[PhoneNumber],RANDBETWEEN(1,COUNT(Table4[PhoneNumber])))</f>
        <v>9504502380</v>
      </c>
    </row>
    <row r="2598" spans="1:7" x14ac:dyDescent="0.3">
      <c r="A2598" t="str">
        <f t="shared" ca="1" si="160"/>
        <v>DB5C20FE-D428-4F82-B3C3-FB1CE21DEED5</v>
      </c>
      <c r="B2598" s="1">
        <f t="shared" ca="1" si="163"/>
        <v>44921.398120414189</v>
      </c>
      <c r="C2598" t="str">
        <f t="shared" ca="1" si="161"/>
        <v>920AEDAF26493A0C</v>
      </c>
      <c r="D2598" s="5">
        <f ca="1">(RAND()*0.2+0.85)*SUMIFS(Table1[Price], Table1[PassengerPhoneNumber], Table9[[#This Row],[PassengerPhoneNumber]], Table1[Status], "Done", Table1[EndDateTime], "&lt;="&amp;Table9[[#This Row],[DateTime]])</f>
        <v>3672300.6108231456</v>
      </c>
      <c r="E2598" s="5">
        <f t="shared" ca="1" si="162"/>
        <v>1649864735227582</v>
      </c>
      <c r="F2598" t="s">
        <v>148</v>
      </c>
      <c r="G2598">
        <f ca="1">INDEX(Table4[PhoneNumber],RANDBETWEEN(1,COUNT(Table4[PhoneNumber])))</f>
        <v>9869276044</v>
      </c>
    </row>
    <row r="2599" spans="1:7" x14ac:dyDescent="0.3">
      <c r="A2599" t="str">
        <f t="shared" ca="1" si="160"/>
        <v>6788286C-D546-BCB6-DF8D-A33A9997ED47</v>
      </c>
      <c r="B2599" s="1">
        <f t="shared" ca="1" si="163"/>
        <v>44055.856290630385</v>
      </c>
      <c r="C2599" t="str">
        <f t="shared" ca="1" si="161"/>
        <v>B90D37FFA53226BF</v>
      </c>
      <c r="D2599" s="5">
        <f ca="1">(RAND()*0.2+0.85)*SUMIFS(Table1[Price], Table1[PassengerPhoneNumber], Table9[[#This Row],[PassengerPhoneNumber]], Table1[Status], "Done", Table1[EndDateTime], "&lt;="&amp;Table9[[#This Row],[DateTime]])</f>
        <v>1565516.6025712742</v>
      </c>
      <c r="E2599" s="5">
        <f t="shared" ca="1" si="162"/>
        <v>4427957871170880</v>
      </c>
      <c r="F2599" t="s">
        <v>148</v>
      </c>
      <c r="G2599">
        <f ca="1">INDEX(Table4[PhoneNumber],RANDBETWEEN(1,COUNT(Table4[PhoneNumber])))</f>
        <v>9403604824</v>
      </c>
    </row>
    <row r="2600" spans="1:7" x14ac:dyDescent="0.3">
      <c r="A2600" t="str">
        <f t="shared" ca="1" si="160"/>
        <v>3E6A20DE-B5B4-26E3-0BEC-F179E5CA5285</v>
      </c>
      <c r="B2600" s="1">
        <f t="shared" ca="1" si="163"/>
        <v>43982.410633924039</v>
      </c>
      <c r="C2600" t="str">
        <f t="shared" ca="1" si="161"/>
        <v>86BDB59344E03F1D</v>
      </c>
      <c r="D2600" s="5">
        <f ca="1">(RAND()*0.2+0.85)*SUMIFS(Table1[Price], Table1[PassengerPhoneNumber], Table9[[#This Row],[PassengerPhoneNumber]], Table1[Status], "Done", Table1[EndDateTime], "&lt;="&amp;Table9[[#This Row],[DateTime]])</f>
        <v>0</v>
      </c>
      <c r="E2600" s="5">
        <f t="shared" ca="1" si="162"/>
        <v>4163391429534455</v>
      </c>
      <c r="F2600" t="s">
        <v>148</v>
      </c>
      <c r="G2600">
        <f ca="1">INDEX(Table4[PhoneNumber],RANDBETWEEN(1,COUNT(Table4[PhoneNumber])))</f>
        <v>9443130035</v>
      </c>
    </row>
    <row r="2601" spans="1:7" x14ac:dyDescent="0.3">
      <c r="A2601" t="str">
        <f t="shared" ca="1" si="160"/>
        <v>3F2EB5F1-224F-7FF5-C1C2-CCD4A662E63B</v>
      </c>
      <c r="B2601" s="1">
        <f t="shared" ca="1" si="163"/>
        <v>44437.63854970775</v>
      </c>
      <c r="C2601" t="str">
        <f t="shared" ca="1" si="161"/>
        <v>B39B69B327E4E674</v>
      </c>
      <c r="D2601" s="5">
        <f ca="1">(RAND()*0.2+0.85)*SUMIFS(Table1[Price], Table1[PassengerPhoneNumber], Table9[[#This Row],[PassengerPhoneNumber]], Table1[Status], "Done", Table1[EndDateTime], "&lt;="&amp;Table9[[#This Row],[DateTime]])</f>
        <v>2388098.0112271714</v>
      </c>
      <c r="E2601" s="5">
        <f t="shared" ca="1" si="162"/>
        <v>4728638521670376</v>
      </c>
      <c r="F2601" t="s">
        <v>148</v>
      </c>
      <c r="G2601">
        <f ca="1">INDEX(Table4[PhoneNumber],RANDBETWEEN(1,COUNT(Table4[PhoneNumber])))</f>
        <v>9565470454</v>
      </c>
    </row>
    <row r="2602" spans="1:7" x14ac:dyDescent="0.3">
      <c r="A2602" t="str">
        <f t="shared" ca="1" si="160"/>
        <v>A7F2B763-E05F-DB86-9546-4E41B2D6E52A</v>
      </c>
      <c r="B2602" s="1">
        <f t="shared" ca="1" si="163"/>
        <v>44725.610277100532</v>
      </c>
      <c r="C2602" t="str">
        <f t="shared" ca="1" si="161"/>
        <v>916BF3A11F067E31</v>
      </c>
      <c r="D2602" s="5">
        <f ca="1">(RAND()*0.2+0.85)*SUMIFS(Table1[Price], Table1[PassengerPhoneNumber], Table9[[#This Row],[PassengerPhoneNumber]], Table1[Status], "Done", Table1[EndDateTime], "&lt;="&amp;Table9[[#This Row],[DateTime]])</f>
        <v>1419672.0861632107</v>
      </c>
      <c r="E2602" s="5">
        <f t="shared" ca="1" si="162"/>
        <v>7309907395505785</v>
      </c>
      <c r="F2602" t="s">
        <v>148</v>
      </c>
      <c r="G2602">
        <f ca="1">INDEX(Table4[PhoneNumber],RANDBETWEEN(1,COUNT(Table4[PhoneNumber])))</f>
        <v>9721518050</v>
      </c>
    </row>
    <row r="2603" spans="1:7" x14ac:dyDescent="0.3">
      <c r="A2603" t="str">
        <f t="shared" ca="1" si="160"/>
        <v>FA548477-3449-66D2-4CFC-25A6C0C2B21E</v>
      </c>
      <c r="B2603" s="1">
        <f t="shared" ca="1" si="163"/>
        <v>44855.038575207225</v>
      </c>
      <c r="C2603" t="str">
        <f t="shared" ca="1" si="161"/>
        <v>F13A4AA61984EDA0</v>
      </c>
      <c r="D2603" s="5">
        <f ca="1">(RAND()*0.2+0.85)*SUMIFS(Table1[Price], Table1[PassengerPhoneNumber], Table9[[#This Row],[PassengerPhoneNumber]], Table1[Status], "Done", Table1[EndDateTime], "&lt;="&amp;Table9[[#This Row],[DateTime]])</f>
        <v>1833956.0073092883</v>
      </c>
      <c r="E2603" s="5">
        <f t="shared" ca="1" si="162"/>
        <v>9380865962167114</v>
      </c>
      <c r="F2603" t="s">
        <v>148</v>
      </c>
      <c r="G2603">
        <f ca="1">INDEX(Table4[PhoneNumber],RANDBETWEEN(1,COUNT(Table4[PhoneNumber])))</f>
        <v>9502180668</v>
      </c>
    </row>
    <row r="2604" spans="1:7" x14ac:dyDescent="0.3">
      <c r="A2604" t="str">
        <f t="shared" ca="1" si="160"/>
        <v>DF6BB99E-B14F-B791-6381-2A652EFDCDFB</v>
      </c>
      <c r="B2604" s="1">
        <f t="shared" ca="1" si="163"/>
        <v>44845.799006924324</v>
      </c>
      <c r="C2604" t="str">
        <f t="shared" ca="1" si="161"/>
        <v>2222173C91C27F1A</v>
      </c>
      <c r="D2604" s="5">
        <f ca="1">(RAND()*0.2+0.85)*SUMIFS(Table1[Price], Table1[PassengerPhoneNumber], Table9[[#This Row],[PassengerPhoneNumber]], Table1[Status], "Done", Table1[EndDateTime], "&lt;="&amp;Table9[[#This Row],[DateTime]])</f>
        <v>3853972.6118684295</v>
      </c>
      <c r="E2604" s="5">
        <f t="shared" ca="1" si="162"/>
        <v>8949777186684858</v>
      </c>
      <c r="F2604" t="s">
        <v>148</v>
      </c>
      <c r="G2604">
        <f ca="1">INDEX(Table4[PhoneNumber],RANDBETWEEN(1,COUNT(Table4[PhoneNumber])))</f>
        <v>9807837631</v>
      </c>
    </row>
    <row r="2605" spans="1:7" x14ac:dyDescent="0.3">
      <c r="A2605" t="str">
        <f t="shared" ca="1" si="160"/>
        <v>70EFCECD-AD8C-9EC1-8209-EFFBA39C78DD</v>
      </c>
      <c r="B2605" s="1">
        <f t="shared" ca="1" si="163"/>
        <v>44588.700505994137</v>
      </c>
      <c r="C2605" t="str">
        <f t="shared" ca="1" si="161"/>
        <v>B500C571ED06488D</v>
      </c>
      <c r="D2605" s="5">
        <f ca="1">(RAND()*0.2+0.85)*SUMIFS(Table1[Price], Table1[PassengerPhoneNumber], Table9[[#This Row],[PassengerPhoneNumber]], Table1[Status], "Done", Table1[EndDateTime], "&lt;="&amp;Table9[[#This Row],[DateTime]])</f>
        <v>2548329.6583522446</v>
      </c>
      <c r="E2605" s="5">
        <f t="shared" ca="1" si="162"/>
        <v>5619039107432271</v>
      </c>
      <c r="F2605" t="s">
        <v>148</v>
      </c>
      <c r="G2605">
        <f ca="1">INDEX(Table4[PhoneNumber],RANDBETWEEN(1,COUNT(Table4[PhoneNumber])))</f>
        <v>9176229454</v>
      </c>
    </row>
    <row r="2606" spans="1:7" x14ac:dyDescent="0.3">
      <c r="A2606" t="str">
        <f t="shared" ca="1" si="160"/>
        <v>DD95FB3B-FA89-578D-957A-6248B548A1DC</v>
      </c>
      <c r="B2606" s="1">
        <f t="shared" ca="1" si="163"/>
        <v>44619.918887952597</v>
      </c>
      <c r="C2606" t="str">
        <f t="shared" ca="1" si="161"/>
        <v>BE105452609CE470</v>
      </c>
      <c r="D2606" s="5">
        <f ca="1">(RAND()*0.2+0.85)*SUMIFS(Table1[Price], Table1[PassengerPhoneNumber], Table9[[#This Row],[PassengerPhoneNumber]], Table1[Status], "Done", Table1[EndDateTime], "&lt;="&amp;Table9[[#This Row],[DateTime]])</f>
        <v>5761642.6726068845</v>
      </c>
      <c r="E2606" s="5">
        <f t="shared" ca="1" si="162"/>
        <v>3779340350329716</v>
      </c>
      <c r="F2606" t="s">
        <v>148</v>
      </c>
      <c r="G2606">
        <f ca="1">INDEX(Table4[PhoneNumber],RANDBETWEEN(1,COUNT(Table4[PhoneNumber])))</f>
        <v>9920851349</v>
      </c>
    </row>
    <row r="2607" spans="1:7" x14ac:dyDescent="0.3">
      <c r="A2607" t="str">
        <f t="shared" ca="1" si="160"/>
        <v>40371057-CE4C-5199-B5CD-EAB00E871EDF</v>
      </c>
      <c r="B2607" s="1">
        <f t="shared" ca="1" si="163"/>
        <v>44522.28867713458</v>
      </c>
      <c r="C2607" t="str">
        <f t="shared" ca="1" si="161"/>
        <v>C4CEC9B8BB700095</v>
      </c>
      <c r="D2607" s="5">
        <f ca="1">(RAND()*0.2+0.85)*SUMIFS(Table1[Price], Table1[PassengerPhoneNumber], Table9[[#This Row],[PassengerPhoneNumber]], Table1[Status], "Done", Table1[EndDateTime], "&lt;="&amp;Table9[[#This Row],[DateTime]])</f>
        <v>1556929.0587002235</v>
      </c>
      <c r="E2607" s="5">
        <f t="shared" ca="1" si="162"/>
        <v>8347137098817142</v>
      </c>
      <c r="F2607" t="s">
        <v>148</v>
      </c>
      <c r="G2607">
        <f ca="1">INDEX(Table4[PhoneNumber],RANDBETWEEN(1,COUNT(Table4[PhoneNumber])))</f>
        <v>9560808273</v>
      </c>
    </row>
    <row r="2608" spans="1:7" x14ac:dyDescent="0.3">
      <c r="A2608" t="str">
        <f t="shared" ca="1" si="160"/>
        <v>33858EFF-68F6-CECE-F3A5-6463A385125C</v>
      </c>
      <c r="B2608" s="1">
        <f t="shared" ca="1" si="163"/>
        <v>44566.790753970032</v>
      </c>
      <c r="C2608" t="str">
        <f t="shared" ca="1" si="161"/>
        <v>38A86A459B5BD0A5</v>
      </c>
      <c r="D2608" s="5">
        <f ca="1">(RAND()*0.2+0.85)*SUMIFS(Table1[Price], Table1[PassengerPhoneNumber], Table9[[#This Row],[PassengerPhoneNumber]], Table1[Status], "Done", Table1[EndDateTime], "&lt;="&amp;Table9[[#This Row],[DateTime]])</f>
        <v>1526094.4820934983</v>
      </c>
      <c r="E2608" s="5">
        <f t="shared" ca="1" si="162"/>
        <v>9510048221493620</v>
      </c>
      <c r="F2608" t="s">
        <v>148</v>
      </c>
      <c r="G2608">
        <f ca="1">INDEX(Table4[PhoneNumber],RANDBETWEEN(1,COUNT(Table4[PhoneNumber])))</f>
        <v>9583031635</v>
      </c>
    </row>
    <row r="2609" spans="1:7" x14ac:dyDescent="0.3">
      <c r="A2609" t="str">
        <f t="shared" ca="1" si="160"/>
        <v>EE955F6E-2AC5-DFAF-7572-D75C7F1B62BD</v>
      </c>
      <c r="B2609" s="1">
        <f t="shared" ca="1" si="163"/>
        <v>43838.347549459628</v>
      </c>
      <c r="C2609" t="str">
        <f t="shared" ca="1" si="161"/>
        <v>08D766E950BC90D7</v>
      </c>
      <c r="D2609" s="5">
        <f ca="1">(RAND()*0.2+0.85)*SUMIFS(Table1[Price], Table1[PassengerPhoneNumber], Table9[[#This Row],[PassengerPhoneNumber]], Table1[Status], "Done", Table1[EndDateTime], "&lt;="&amp;Table9[[#This Row],[DateTime]])</f>
        <v>0</v>
      </c>
      <c r="E2609" s="5">
        <f t="shared" ca="1" si="162"/>
        <v>9092434123755088</v>
      </c>
      <c r="F2609" t="s">
        <v>148</v>
      </c>
      <c r="G2609">
        <f ca="1">INDEX(Table4[PhoneNumber],RANDBETWEEN(1,COUNT(Table4[PhoneNumber])))</f>
        <v>9130045741</v>
      </c>
    </row>
    <row r="2610" spans="1:7" x14ac:dyDescent="0.3">
      <c r="A2610" t="str">
        <f t="shared" ca="1" si="160"/>
        <v>51536379-4307-9936-BA0A-4D28B100F187</v>
      </c>
      <c r="B2610" s="1">
        <f t="shared" ca="1" si="163"/>
        <v>44653.237327539267</v>
      </c>
      <c r="C2610" t="str">
        <f t="shared" ca="1" si="161"/>
        <v>B1C4CFB3B47E5369</v>
      </c>
      <c r="D2610" s="5">
        <f ca="1">(RAND()*0.2+0.85)*SUMIFS(Table1[Price], Table1[PassengerPhoneNumber], Table9[[#This Row],[PassengerPhoneNumber]], Table1[Status], "Done", Table1[EndDateTime], "&lt;="&amp;Table9[[#This Row],[DateTime]])</f>
        <v>4828067.6995716374</v>
      </c>
      <c r="E2610" s="5">
        <f t="shared" ca="1" si="162"/>
        <v>3633016135926535</v>
      </c>
      <c r="F2610" t="s">
        <v>148</v>
      </c>
      <c r="G2610">
        <f ca="1">INDEX(Table4[PhoneNumber],RANDBETWEEN(1,COUNT(Table4[PhoneNumber])))</f>
        <v>9517779147</v>
      </c>
    </row>
    <row r="2611" spans="1:7" x14ac:dyDescent="0.3">
      <c r="A2611" t="str">
        <f t="shared" ca="1" si="160"/>
        <v>70D34EAD-1305-614D-CD1A-D3EC5FFC65D4</v>
      </c>
      <c r="B2611" s="1">
        <f t="shared" ca="1" si="163"/>
        <v>44589.349215168339</v>
      </c>
      <c r="C2611" t="str">
        <f t="shared" ca="1" si="161"/>
        <v>67423F0B23162A92</v>
      </c>
      <c r="D2611" s="5">
        <f ca="1">(RAND()*0.2+0.85)*SUMIFS(Table1[Price], Table1[PassengerPhoneNumber], Table9[[#This Row],[PassengerPhoneNumber]], Table1[Status], "Done", Table1[EndDateTime], "&lt;="&amp;Table9[[#This Row],[DateTime]])</f>
        <v>4865089.7506549964</v>
      </c>
      <c r="E2611" s="5">
        <f t="shared" ca="1" si="162"/>
        <v>3052915304418045</v>
      </c>
      <c r="F2611" t="s">
        <v>148</v>
      </c>
      <c r="G2611">
        <f ca="1">INDEX(Table4[PhoneNumber],RANDBETWEEN(1,COUNT(Table4[PhoneNumber])))</f>
        <v>9288549174</v>
      </c>
    </row>
    <row r="2612" spans="1:7" x14ac:dyDescent="0.3">
      <c r="A2612" t="str">
        <f t="shared" ca="1" si="160"/>
        <v>97B5B9D4-E228-7E9F-A04C-72B481FD513C</v>
      </c>
      <c r="B2612" s="1">
        <f t="shared" ca="1" si="163"/>
        <v>44087.171484314968</v>
      </c>
      <c r="C2612" t="str">
        <f t="shared" ca="1" si="161"/>
        <v>5FBA88FC749AEA16</v>
      </c>
      <c r="D2612" s="5">
        <f ca="1">(RAND()*0.2+0.85)*SUMIFS(Table1[Price], Table1[PassengerPhoneNumber], Table9[[#This Row],[PassengerPhoneNumber]], Table1[Status], "Done", Table1[EndDateTime], "&lt;="&amp;Table9[[#This Row],[DateTime]])</f>
        <v>2209185.662215177</v>
      </c>
      <c r="E2612" s="5">
        <f t="shared" ca="1" si="162"/>
        <v>9962217722781212</v>
      </c>
      <c r="F2612" t="s">
        <v>148</v>
      </c>
      <c r="G2612">
        <f ca="1">INDEX(Table4[PhoneNumber],RANDBETWEEN(1,COUNT(Table4[PhoneNumber])))</f>
        <v>9074452514</v>
      </c>
    </row>
    <row r="2613" spans="1:7" x14ac:dyDescent="0.3">
      <c r="A2613" t="str">
        <f t="shared" ca="1" si="160"/>
        <v>7256809C-6BE2-A26A-9F74-F05CCA30B9BF</v>
      </c>
      <c r="B2613" s="1">
        <f t="shared" ca="1" si="163"/>
        <v>43869.211452141266</v>
      </c>
      <c r="C2613" t="str">
        <f t="shared" ca="1" si="161"/>
        <v>22E97BEAB6771B91</v>
      </c>
      <c r="D2613" s="5">
        <f ca="1">(RAND()*0.2+0.85)*SUMIFS(Table1[Price], Table1[PassengerPhoneNumber], Table9[[#This Row],[PassengerPhoneNumber]], Table1[Status], "Done", Table1[EndDateTime], "&lt;="&amp;Table9[[#This Row],[DateTime]])</f>
        <v>0</v>
      </c>
      <c r="E2613" s="5">
        <f t="shared" ca="1" si="162"/>
        <v>9278591414102748</v>
      </c>
      <c r="F2613" t="s">
        <v>148</v>
      </c>
      <c r="G2613">
        <f ca="1">INDEX(Table4[PhoneNumber],RANDBETWEEN(1,COUNT(Table4[PhoneNumber])))</f>
        <v>9251595909</v>
      </c>
    </row>
    <row r="2614" spans="1:7" x14ac:dyDescent="0.3">
      <c r="A2614" t="str">
        <f t="shared" ca="1" si="160"/>
        <v>55EF487C-C16F-1FCB-FEE3-6F4EFD53137F</v>
      </c>
      <c r="B2614" s="1">
        <f t="shared" ca="1" si="163"/>
        <v>44274.165296595667</v>
      </c>
      <c r="C2614" t="str">
        <f t="shared" ca="1" si="161"/>
        <v>834BD3B9991BC494</v>
      </c>
      <c r="D2614" s="5">
        <f ca="1">(RAND()*0.2+0.85)*SUMIFS(Table1[Price], Table1[PassengerPhoneNumber], Table9[[#This Row],[PassengerPhoneNumber]], Table1[Status], "Done", Table1[EndDateTime], "&lt;="&amp;Table9[[#This Row],[DateTime]])</f>
        <v>3973828.1937232753</v>
      </c>
      <c r="E2614" s="5">
        <f t="shared" ca="1" si="162"/>
        <v>4261087809383168</v>
      </c>
      <c r="F2614" t="s">
        <v>148</v>
      </c>
      <c r="G2614">
        <f ca="1">INDEX(Table4[PhoneNumber],RANDBETWEEN(1,COUNT(Table4[PhoneNumber])))</f>
        <v>9734459831</v>
      </c>
    </row>
    <row r="2615" spans="1:7" x14ac:dyDescent="0.3">
      <c r="A2615" t="str">
        <f t="shared" ca="1" si="160"/>
        <v>1AAF9D87-61A1-22EF-327D-F0360F6B8355</v>
      </c>
      <c r="B2615" s="1">
        <f t="shared" ca="1" si="163"/>
        <v>44463.99148884356</v>
      </c>
      <c r="C2615" t="str">
        <f t="shared" ca="1" si="161"/>
        <v>98291A73BE67FAC7</v>
      </c>
      <c r="D2615" s="5">
        <f ca="1">(RAND()*0.2+0.85)*SUMIFS(Table1[Price], Table1[PassengerPhoneNumber], Table9[[#This Row],[PassengerPhoneNumber]], Table1[Status], "Done", Table1[EndDateTime], "&lt;="&amp;Table9[[#This Row],[DateTime]])</f>
        <v>1995301.2927923584</v>
      </c>
      <c r="E2615" s="5">
        <f t="shared" ca="1" si="162"/>
        <v>4348618231638746</v>
      </c>
      <c r="F2615" t="s">
        <v>148</v>
      </c>
      <c r="G2615">
        <f ca="1">INDEX(Table4[PhoneNumber],RANDBETWEEN(1,COUNT(Table4[PhoneNumber])))</f>
        <v>9896625307</v>
      </c>
    </row>
    <row r="2616" spans="1:7" x14ac:dyDescent="0.3">
      <c r="A2616" t="str">
        <f t="shared" ca="1" si="160"/>
        <v>A0C0FF83-A7F8-A9DC-98DA-54C79CC7BAC5</v>
      </c>
      <c r="B2616" s="1">
        <f t="shared" ca="1" si="163"/>
        <v>44835.336555972906</v>
      </c>
      <c r="C2616" t="str">
        <f t="shared" ca="1" si="161"/>
        <v>2B7C8F0CCD887D6D</v>
      </c>
      <c r="D2616" s="5">
        <f ca="1">(RAND()*0.2+0.85)*SUMIFS(Table1[Price], Table1[PassengerPhoneNumber], Table9[[#This Row],[PassengerPhoneNumber]], Table1[Status], "Done", Table1[EndDateTime], "&lt;="&amp;Table9[[#This Row],[DateTime]])</f>
        <v>2005813.7500232419</v>
      </c>
      <c r="E2616" s="5">
        <f t="shared" ca="1" si="162"/>
        <v>4549552597495136</v>
      </c>
      <c r="F2616" t="s">
        <v>148</v>
      </c>
      <c r="G2616">
        <f ca="1">INDEX(Table4[PhoneNumber],RANDBETWEEN(1,COUNT(Table4[PhoneNumber])))</f>
        <v>9538254411</v>
      </c>
    </row>
    <row r="2617" spans="1:7" x14ac:dyDescent="0.3">
      <c r="A2617" t="str">
        <f t="shared" ca="1" si="160"/>
        <v>A6511D13-95BD-8E5B-18F9-776DC1D88B22</v>
      </c>
      <c r="B2617" s="1">
        <f t="shared" ca="1" si="163"/>
        <v>43837.525064809706</v>
      </c>
      <c r="C2617" t="str">
        <f t="shared" ca="1" si="161"/>
        <v>DDF30E153CA8B697</v>
      </c>
      <c r="D2617" s="5">
        <f ca="1">(RAND()*0.2+0.85)*SUMIFS(Table1[Price], Table1[PassengerPhoneNumber], Table9[[#This Row],[PassengerPhoneNumber]], Table1[Status], "Done", Table1[EndDateTime], "&lt;="&amp;Table9[[#This Row],[DateTime]])</f>
        <v>0</v>
      </c>
      <c r="E2617" s="5">
        <f t="shared" ca="1" si="162"/>
        <v>6710417745444553</v>
      </c>
      <c r="F2617" t="s">
        <v>148</v>
      </c>
      <c r="G2617">
        <f ca="1">INDEX(Table4[PhoneNumber],RANDBETWEEN(1,COUNT(Table4[PhoneNumber])))</f>
        <v>9521145538</v>
      </c>
    </row>
    <row r="2618" spans="1:7" x14ac:dyDescent="0.3">
      <c r="A2618" t="str">
        <f t="shared" ca="1" si="160"/>
        <v>90180276-D865-F519-9E92-B5C1301B028E</v>
      </c>
      <c r="B2618" s="1">
        <f t="shared" ca="1" si="163"/>
        <v>44478.698050792016</v>
      </c>
      <c r="C2618" t="str">
        <f t="shared" ca="1" si="161"/>
        <v>6BFC6DA56645CE42</v>
      </c>
      <c r="D2618" s="5">
        <f ca="1">(RAND()*0.2+0.85)*SUMIFS(Table1[Price], Table1[PassengerPhoneNumber], Table9[[#This Row],[PassengerPhoneNumber]], Table1[Status], "Done", Table1[EndDateTime], "&lt;="&amp;Table9[[#This Row],[DateTime]])</f>
        <v>3603733.9228610075</v>
      </c>
      <c r="E2618" s="5">
        <f t="shared" ca="1" si="162"/>
        <v>3114390086643604</v>
      </c>
      <c r="F2618" t="s">
        <v>148</v>
      </c>
      <c r="G2618">
        <f ca="1">INDEX(Table4[PhoneNumber],RANDBETWEEN(1,COUNT(Table4[PhoneNumber])))</f>
        <v>9178566841</v>
      </c>
    </row>
    <row r="2619" spans="1:7" x14ac:dyDescent="0.3">
      <c r="A2619" t="str">
        <f t="shared" ca="1" si="160"/>
        <v>2837C185-F2A1-9429-083E-DD98A05D41CC</v>
      </c>
      <c r="B2619" s="1">
        <f t="shared" ca="1" si="163"/>
        <v>44539.051281991335</v>
      </c>
      <c r="C2619" t="str">
        <f t="shared" ca="1" si="161"/>
        <v>3F02A917D1876AFE</v>
      </c>
      <c r="D2619" s="5">
        <f ca="1">(RAND()*0.2+0.85)*SUMIFS(Table1[Price], Table1[PassengerPhoneNumber], Table9[[#This Row],[PassengerPhoneNumber]], Table1[Status], "Done", Table1[EndDateTime], "&lt;="&amp;Table9[[#This Row],[DateTime]])</f>
        <v>1270738.8548533248</v>
      </c>
      <c r="E2619" s="5">
        <f t="shared" ca="1" si="162"/>
        <v>3768617273103163</v>
      </c>
      <c r="F2619" t="s">
        <v>148</v>
      </c>
      <c r="G2619">
        <f ca="1">INDEX(Table4[PhoneNumber],RANDBETWEEN(1,COUNT(Table4[PhoneNumber])))</f>
        <v>9103538383</v>
      </c>
    </row>
    <row r="2620" spans="1:7" x14ac:dyDescent="0.3">
      <c r="A2620" t="str">
        <f t="shared" ca="1" si="160"/>
        <v>627526D3-F20D-DA1B-1CF9-DCD7D55B793C</v>
      </c>
      <c r="B2620" s="1">
        <f t="shared" ca="1" si="163"/>
        <v>44497.319819476143</v>
      </c>
      <c r="C2620" t="str">
        <f t="shared" ca="1" si="161"/>
        <v>3008AD1A2CF2BE83</v>
      </c>
      <c r="D2620" s="5">
        <f ca="1">(RAND()*0.2+0.85)*SUMIFS(Table1[Price], Table1[PassengerPhoneNumber], Table9[[#This Row],[PassengerPhoneNumber]], Table1[Status], "Done", Table1[EndDateTime], "&lt;="&amp;Table9[[#This Row],[DateTime]])</f>
        <v>1456284.3256933817</v>
      </c>
      <c r="E2620" s="5">
        <f t="shared" ca="1" si="162"/>
        <v>4527913548851082</v>
      </c>
      <c r="F2620" t="s">
        <v>148</v>
      </c>
      <c r="G2620">
        <f ca="1">INDEX(Table4[PhoneNumber],RANDBETWEEN(1,COUNT(Table4[PhoneNumber])))</f>
        <v>9248458358</v>
      </c>
    </row>
    <row r="2621" spans="1:7" x14ac:dyDescent="0.3">
      <c r="A2621" t="str">
        <f t="shared" ca="1" si="160"/>
        <v>5ADFEC75-8A47-0537-4BB4-3D72F5FA04C0</v>
      </c>
      <c r="B2621" s="1">
        <f t="shared" ca="1" si="163"/>
        <v>43907.585377350544</v>
      </c>
      <c r="C2621" t="str">
        <f t="shared" ca="1" si="161"/>
        <v>9983CF0684AC2B69</v>
      </c>
      <c r="D2621" s="5">
        <f ca="1">(RAND()*0.2+0.85)*SUMIFS(Table1[Price], Table1[PassengerPhoneNumber], Table9[[#This Row],[PassengerPhoneNumber]], Table1[Status], "Done", Table1[EndDateTime], "&lt;="&amp;Table9[[#This Row],[DateTime]])</f>
        <v>405072.85669706221</v>
      </c>
      <c r="E2621" s="5">
        <f t="shared" ca="1" si="162"/>
        <v>5546481249438567</v>
      </c>
      <c r="F2621" t="s">
        <v>148</v>
      </c>
      <c r="G2621">
        <f ca="1">INDEX(Table4[PhoneNumber],RANDBETWEEN(1,COUNT(Table4[PhoneNumber])))</f>
        <v>9395037948</v>
      </c>
    </row>
    <row r="2622" spans="1:7" x14ac:dyDescent="0.3">
      <c r="A2622" t="str">
        <f t="shared" ca="1" si="160"/>
        <v>071DF7B0-5366-F1CC-5B67-8E5A9F92A8FC</v>
      </c>
      <c r="B2622" s="1">
        <f t="shared" ca="1" si="163"/>
        <v>44388.754056855629</v>
      </c>
      <c r="C2622" t="str">
        <f t="shared" ca="1" si="161"/>
        <v>0D24BFAC56C8429C</v>
      </c>
      <c r="D2622" s="5">
        <f ca="1">(RAND()*0.2+0.85)*SUMIFS(Table1[Price], Table1[PassengerPhoneNumber], Table9[[#This Row],[PassengerPhoneNumber]], Table1[Status], "Done", Table1[EndDateTime], "&lt;="&amp;Table9[[#This Row],[DateTime]])</f>
        <v>1522082.3111990176</v>
      </c>
      <c r="E2622" s="5">
        <f t="shared" ca="1" si="162"/>
        <v>2340534586207395</v>
      </c>
      <c r="F2622" t="s">
        <v>148</v>
      </c>
      <c r="G2622">
        <f ca="1">INDEX(Table4[PhoneNumber],RANDBETWEEN(1,COUNT(Table4[PhoneNumber])))</f>
        <v>9758608900</v>
      </c>
    </row>
    <row r="2623" spans="1:7" x14ac:dyDescent="0.3">
      <c r="A2623" t="str">
        <f t="shared" ca="1" si="160"/>
        <v>AD8EE4F3-FF2C-0FF8-2CAD-5A720CA2526E</v>
      </c>
      <c r="B2623" s="1">
        <f t="shared" ca="1" si="163"/>
        <v>44091.006845561678</v>
      </c>
      <c r="C2623" t="str">
        <f t="shared" ca="1" si="161"/>
        <v>FA7DB44897C9EFE7</v>
      </c>
      <c r="D2623" s="5">
        <f ca="1">(RAND()*0.2+0.85)*SUMIFS(Table1[Price], Table1[PassengerPhoneNumber], Table9[[#This Row],[PassengerPhoneNumber]], Table1[Status], "Done", Table1[EndDateTime], "&lt;="&amp;Table9[[#This Row],[DateTime]])</f>
        <v>115824.86476642049</v>
      </c>
      <c r="E2623" s="5">
        <f t="shared" ca="1" si="162"/>
        <v>4573963713451647</v>
      </c>
      <c r="F2623" t="s">
        <v>148</v>
      </c>
      <c r="G2623">
        <f ca="1">INDEX(Table4[PhoneNumber],RANDBETWEEN(1,COUNT(Table4[PhoneNumber])))</f>
        <v>9342031798</v>
      </c>
    </row>
    <row r="2624" spans="1:7" x14ac:dyDescent="0.3">
      <c r="A2624" t="str">
        <f t="shared" ca="1" si="160"/>
        <v>C93CC80C-310A-DBEA-5865-142C4D57BF31</v>
      </c>
      <c r="B2624" s="1">
        <f t="shared" ca="1" si="163"/>
        <v>44298.381564344265</v>
      </c>
      <c r="C2624" t="str">
        <f t="shared" ca="1" si="161"/>
        <v>B57E9BE011ADE4F0</v>
      </c>
      <c r="D2624" s="5">
        <f ca="1">(RAND()*0.2+0.85)*SUMIFS(Table1[Price], Table1[PassengerPhoneNumber], Table9[[#This Row],[PassengerPhoneNumber]], Table1[Status], "Done", Table1[EndDateTime], "&lt;="&amp;Table9[[#This Row],[DateTime]])</f>
        <v>489267.88785310334</v>
      </c>
      <c r="E2624" s="5">
        <f t="shared" ca="1" si="162"/>
        <v>5587228682223013</v>
      </c>
      <c r="F2624" t="s">
        <v>148</v>
      </c>
      <c r="G2624">
        <f ca="1">INDEX(Table4[PhoneNumber],RANDBETWEEN(1,COUNT(Table4[PhoneNumber])))</f>
        <v>9257778618</v>
      </c>
    </row>
    <row r="2625" spans="1:7" x14ac:dyDescent="0.3">
      <c r="A2625" t="str">
        <f t="shared" ca="1" si="160"/>
        <v>1BCA5D40-50AF-CABB-BB1E-AF18AB8E35B6</v>
      </c>
      <c r="B2625" s="1">
        <f t="shared" ca="1" si="163"/>
        <v>44508.454746253643</v>
      </c>
      <c r="C2625" t="str">
        <f t="shared" ca="1" si="161"/>
        <v>F5C98A3C95966865</v>
      </c>
      <c r="D2625" s="5">
        <f ca="1">(RAND()*0.2+0.85)*SUMIFS(Table1[Price], Table1[PassengerPhoneNumber], Table9[[#This Row],[PassengerPhoneNumber]], Table1[Status], "Done", Table1[EndDateTime], "&lt;="&amp;Table9[[#This Row],[DateTime]])</f>
        <v>2763021.6365840179</v>
      </c>
      <c r="E2625" s="5">
        <f t="shared" ca="1" si="162"/>
        <v>9428987255508484</v>
      </c>
      <c r="F2625" t="s">
        <v>148</v>
      </c>
      <c r="G2625">
        <f ca="1">INDEX(Table4[PhoneNumber],RANDBETWEEN(1,COUNT(Table4[PhoneNumber])))</f>
        <v>9354414279</v>
      </c>
    </row>
    <row r="2626" spans="1:7" x14ac:dyDescent="0.3">
      <c r="A2626" t="str">
        <f t="shared" ref="A2626:A2689" ca="1" si="16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7BA71F5D-6601-D1D4-4435-2C51367BD9C8</v>
      </c>
      <c r="B2626" s="1">
        <f t="shared" ca="1" si="163"/>
        <v>44412.993264093762</v>
      </c>
      <c r="C2626" t="str">
        <f t="shared" ref="C2626:C2689" ca="1" si="165">DEC2HEX(RANDBETWEEN(0,POWER(2,32)-1),8)&amp;DEC2HEX(RANDBETWEEN(0,POWER(2,32)-1),8)</f>
        <v>AA338C381317D3F8</v>
      </c>
      <c r="D2626" s="5">
        <f ca="1">(RAND()*0.2+0.85)*SUMIFS(Table1[Price], Table1[PassengerPhoneNumber], Table9[[#This Row],[PassengerPhoneNumber]], Table1[Status], "Done", Table1[EndDateTime], "&lt;="&amp;Table9[[#This Row],[DateTime]])</f>
        <v>863906.89287593483</v>
      </c>
      <c r="E2626" s="5">
        <f t="shared" ref="E2626:E2689" ca="1" si="166">RANDBETWEEN(POWER(10,15), POWER(10,16)-1)</f>
        <v>3972784778002810</v>
      </c>
      <c r="F2626" t="s">
        <v>148</v>
      </c>
      <c r="G2626">
        <f ca="1">INDEX(Table4[PhoneNumber],RANDBETWEEN(1,COUNT(Table4[PhoneNumber])))</f>
        <v>9740349431</v>
      </c>
    </row>
    <row r="2627" spans="1:7" x14ac:dyDescent="0.3">
      <c r="A2627" t="str">
        <f t="shared" ca="1" si="164"/>
        <v>27AEBC0A-B9B4-C983-1338-256D872C71F6</v>
      </c>
      <c r="B2627" s="1">
        <f t="shared" ref="B2627:B2690" ca="1" si="167">RAND()*(DATEVALUE("2022-12-31 23:59:59")-DATEVALUE("2020-01-01 00:00:00"))+DATEVALUE("2020-01-01 00:00:00")</f>
        <v>44639.689839375111</v>
      </c>
      <c r="C2627" t="str">
        <f t="shared" ca="1" si="165"/>
        <v>79019E90C5AC3EBC</v>
      </c>
      <c r="D2627" s="5">
        <f ca="1">(RAND()*0.2+0.85)*SUMIFS(Table1[Price], Table1[PassengerPhoneNumber], Table9[[#This Row],[PassengerPhoneNumber]], Table1[Status], "Done", Table1[EndDateTime], "&lt;="&amp;Table9[[#This Row],[DateTime]])</f>
        <v>2793578.6277586999</v>
      </c>
      <c r="E2627" s="5">
        <f t="shared" ca="1" si="166"/>
        <v>2128020870501328</v>
      </c>
      <c r="F2627" t="s">
        <v>148</v>
      </c>
      <c r="G2627">
        <f ca="1">INDEX(Table4[PhoneNumber],RANDBETWEEN(1,COUNT(Table4[PhoneNumber])))</f>
        <v>9362419630</v>
      </c>
    </row>
    <row r="2628" spans="1:7" x14ac:dyDescent="0.3">
      <c r="A2628" t="str">
        <f t="shared" ca="1" si="164"/>
        <v>469C2A07-701D-982C-E301-2A03F758A0DC</v>
      </c>
      <c r="B2628" s="1">
        <f t="shared" ca="1" si="167"/>
        <v>44020.514412857083</v>
      </c>
      <c r="C2628" t="str">
        <f t="shared" ca="1" si="165"/>
        <v>AA99B04ED858F87B</v>
      </c>
      <c r="D2628" s="5">
        <f ca="1">(RAND()*0.2+0.85)*SUMIFS(Table1[Price], Table1[PassengerPhoneNumber], Table9[[#This Row],[PassengerPhoneNumber]], Table1[Status], "Done", Table1[EndDateTime], "&lt;="&amp;Table9[[#This Row],[DateTime]])</f>
        <v>0</v>
      </c>
      <c r="E2628" s="5">
        <f t="shared" ca="1" si="166"/>
        <v>4559283198397028</v>
      </c>
      <c r="F2628" t="s">
        <v>148</v>
      </c>
      <c r="G2628">
        <f ca="1">INDEX(Table4[PhoneNumber],RANDBETWEEN(1,COUNT(Table4[PhoneNumber])))</f>
        <v>9721420461</v>
      </c>
    </row>
    <row r="2629" spans="1:7" x14ac:dyDescent="0.3">
      <c r="A2629" t="str">
        <f t="shared" ca="1" si="164"/>
        <v>224198C7-C6D1-86BC-3017-E42C1A6A39CA</v>
      </c>
      <c r="B2629" s="1">
        <f t="shared" ca="1" si="167"/>
        <v>43992.662302014003</v>
      </c>
      <c r="C2629" t="str">
        <f t="shared" ca="1" si="165"/>
        <v>82B8AADAACC5F66E</v>
      </c>
      <c r="D2629" s="5">
        <f ca="1">(RAND()*0.2+0.85)*SUMIFS(Table1[Price], Table1[PassengerPhoneNumber], Table9[[#This Row],[PassengerPhoneNumber]], Table1[Status], "Done", Table1[EndDateTime], "&lt;="&amp;Table9[[#This Row],[DateTime]])</f>
        <v>451315.01715699537</v>
      </c>
      <c r="E2629" s="5">
        <f t="shared" ca="1" si="166"/>
        <v>3989301166122245</v>
      </c>
      <c r="F2629" t="s">
        <v>148</v>
      </c>
      <c r="G2629">
        <f ca="1">INDEX(Table4[PhoneNumber],RANDBETWEEN(1,COUNT(Table4[PhoneNumber])))</f>
        <v>9446715235</v>
      </c>
    </row>
    <row r="2630" spans="1:7" x14ac:dyDescent="0.3">
      <c r="A2630" t="str">
        <f t="shared" ca="1" si="164"/>
        <v>4A332734-D3F4-CA08-A68F-6E3A9A9019A6</v>
      </c>
      <c r="B2630" s="1">
        <f t="shared" ca="1" si="167"/>
        <v>44799.683218311911</v>
      </c>
      <c r="C2630" t="str">
        <f t="shared" ca="1" si="165"/>
        <v>8D24455274A7DB57</v>
      </c>
      <c r="D2630" s="5">
        <f ca="1">(RAND()*0.2+0.85)*SUMIFS(Table1[Price], Table1[PassengerPhoneNumber], Table9[[#This Row],[PassengerPhoneNumber]], Table1[Status], "Done", Table1[EndDateTime], "&lt;="&amp;Table9[[#This Row],[DateTime]])</f>
        <v>4724699.5451228675</v>
      </c>
      <c r="E2630" s="5">
        <f t="shared" ca="1" si="166"/>
        <v>7209010726152865</v>
      </c>
      <c r="F2630" t="s">
        <v>148</v>
      </c>
      <c r="G2630">
        <f ca="1">INDEX(Table4[PhoneNumber],RANDBETWEEN(1,COUNT(Table4[PhoneNumber])))</f>
        <v>9978379162</v>
      </c>
    </row>
    <row r="2631" spans="1:7" x14ac:dyDescent="0.3">
      <c r="A2631" t="str">
        <f t="shared" ca="1" si="164"/>
        <v>D8759B38-2CAF-F451-3EA1-778721FC3337</v>
      </c>
      <c r="B2631" s="1">
        <f t="shared" ca="1" si="167"/>
        <v>44593.731772746549</v>
      </c>
      <c r="C2631" t="str">
        <f t="shared" ca="1" si="165"/>
        <v>20C807082ADED92B</v>
      </c>
      <c r="D2631" s="5">
        <f ca="1">(RAND()*0.2+0.85)*SUMIFS(Table1[Price], Table1[PassengerPhoneNumber], Table9[[#This Row],[PassengerPhoneNumber]], Table1[Status], "Done", Table1[EndDateTime], "&lt;="&amp;Table9[[#This Row],[DateTime]])</f>
        <v>489680.35511143954</v>
      </c>
      <c r="E2631" s="5">
        <f t="shared" ca="1" si="166"/>
        <v>9078927783950468</v>
      </c>
      <c r="F2631" t="s">
        <v>148</v>
      </c>
      <c r="G2631">
        <f ca="1">INDEX(Table4[PhoneNumber],RANDBETWEEN(1,COUNT(Table4[PhoneNumber])))</f>
        <v>9113856987</v>
      </c>
    </row>
    <row r="2632" spans="1:7" x14ac:dyDescent="0.3">
      <c r="A2632" t="str">
        <f t="shared" ca="1" si="164"/>
        <v>7D2A4143-FF98-B8F8-2D55-87AEDF2C6FEA</v>
      </c>
      <c r="B2632" s="1">
        <f t="shared" ca="1" si="167"/>
        <v>43879.131347618597</v>
      </c>
      <c r="C2632" t="str">
        <f t="shared" ca="1" si="165"/>
        <v>D6F31B5FBEC4F204</v>
      </c>
      <c r="D2632" s="5">
        <f ca="1">(RAND()*0.2+0.85)*SUMIFS(Table1[Price], Table1[PassengerPhoneNumber], Table9[[#This Row],[PassengerPhoneNumber]], Table1[Status], "Done", Table1[EndDateTime], "&lt;="&amp;Table9[[#This Row],[DateTime]])</f>
        <v>0</v>
      </c>
      <c r="E2632" s="5">
        <f t="shared" ca="1" si="166"/>
        <v>2278187783342533</v>
      </c>
      <c r="F2632" t="s">
        <v>148</v>
      </c>
      <c r="G2632">
        <f ca="1">INDEX(Table4[PhoneNumber],RANDBETWEEN(1,COUNT(Table4[PhoneNumber])))</f>
        <v>9723654112</v>
      </c>
    </row>
    <row r="2633" spans="1:7" x14ac:dyDescent="0.3">
      <c r="A2633" t="str">
        <f t="shared" ca="1" si="164"/>
        <v>5D76B6B9-228B-0C92-1000-370F2A1F5EBE</v>
      </c>
      <c r="B2633" s="1">
        <f t="shared" ca="1" si="167"/>
        <v>44115.564739228219</v>
      </c>
      <c r="C2633" t="str">
        <f t="shared" ca="1" si="165"/>
        <v>FCACED65ECEB6827</v>
      </c>
      <c r="D2633" s="5">
        <f ca="1">(RAND()*0.2+0.85)*SUMIFS(Table1[Price], Table1[PassengerPhoneNumber], Table9[[#This Row],[PassengerPhoneNumber]], Table1[Status], "Done", Table1[EndDateTime], "&lt;="&amp;Table9[[#This Row],[DateTime]])</f>
        <v>0</v>
      </c>
      <c r="E2633" s="5">
        <f t="shared" ca="1" si="166"/>
        <v>9342436072166704</v>
      </c>
      <c r="F2633" t="s">
        <v>148</v>
      </c>
      <c r="G2633">
        <f ca="1">INDEX(Table4[PhoneNumber],RANDBETWEEN(1,COUNT(Table4[PhoneNumber])))</f>
        <v>9496334524</v>
      </c>
    </row>
    <row r="2634" spans="1:7" x14ac:dyDescent="0.3">
      <c r="A2634" t="str">
        <f t="shared" ca="1" si="164"/>
        <v>37B01D01-579F-88A0-7AD8-9405334831F0</v>
      </c>
      <c r="B2634" s="1">
        <f t="shared" ca="1" si="167"/>
        <v>44148.804821041231</v>
      </c>
      <c r="C2634" t="str">
        <f t="shared" ca="1" si="165"/>
        <v>016876F28EAA5744</v>
      </c>
      <c r="D2634" s="5">
        <f ca="1">(RAND()*0.2+0.85)*SUMIFS(Table1[Price], Table1[PassengerPhoneNumber], Table9[[#This Row],[PassengerPhoneNumber]], Table1[Status], "Done", Table1[EndDateTime], "&lt;="&amp;Table9[[#This Row],[DateTime]])</f>
        <v>1247160.9048453008</v>
      </c>
      <c r="E2634" s="5">
        <f t="shared" ca="1" si="166"/>
        <v>8618851965836358</v>
      </c>
      <c r="F2634" t="s">
        <v>148</v>
      </c>
      <c r="G2634">
        <f ca="1">INDEX(Table4[PhoneNumber],RANDBETWEEN(1,COUNT(Table4[PhoneNumber])))</f>
        <v>9640728256</v>
      </c>
    </row>
    <row r="2635" spans="1:7" x14ac:dyDescent="0.3">
      <c r="A2635" t="str">
        <f t="shared" ca="1" si="164"/>
        <v>AB44364E-828C-DA4A-F5A7-4840A71DF570</v>
      </c>
      <c r="B2635" s="1">
        <f t="shared" ca="1" si="167"/>
        <v>44713.050768933317</v>
      </c>
      <c r="C2635" t="str">
        <f t="shared" ca="1" si="165"/>
        <v>A88092FB6FC073AD</v>
      </c>
      <c r="D2635" s="5">
        <f ca="1">(RAND()*0.2+0.85)*SUMIFS(Table1[Price], Table1[PassengerPhoneNumber], Table9[[#This Row],[PassengerPhoneNumber]], Table1[Status], "Done", Table1[EndDateTime], "&lt;="&amp;Table9[[#This Row],[DateTime]])</f>
        <v>2694303.0835370244</v>
      </c>
      <c r="E2635" s="5">
        <f t="shared" ca="1" si="166"/>
        <v>3845994269678429</v>
      </c>
      <c r="F2635" t="s">
        <v>148</v>
      </c>
      <c r="G2635">
        <f ca="1">INDEX(Table4[PhoneNumber],RANDBETWEEN(1,COUNT(Table4[PhoneNumber])))</f>
        <v>9379793733</v>
      </c>
    </row>
    <row r="2636" spans="1:7" x14ac:dyDescent="0.3">
      <c r="A2636" t="str">
        <f t="shared" ca="1" si="164"/>
        <v>44D58EBE-7E7B-9901-F48B-99DAD600CD86</v>
      </c>
      <c r="B2636" s="1">
        <f t="shared" ca="1" si="167"/>
        <v>44526.096952546439</v>
      </c>
      <c r="C2636" t="str">
        <f t="shared" ca="1" si="165"/>
        <v>191CB9DF67E4F50B</v>
      </c>
      <c r="D2636" s="5">
        <f ca="1">(RAND()*0.2+0.85)*SUMIFS(Table1[Price], Table1[PassengerPhoneNumber], Table9[[#This Row],[PassengerPhoneNumber]], Table1[Status], "Done", Table1[EndDateTime], "&lt;="&amp;Table9[[#This Row],[DateTime]])</f>
        <v>1293233.0863221812</v>
      </c>
      <c r="E2636" s="5">
        <f t="shared" ca="1" si="166"/>
        <v>3610381946457633</v>
      </c>
      <c r="F2636" t="s">
        <v>148</v>
      </c>
      <c r="G2636">
        <f ca="1">INDEX(Table4[PhoneNumber],RANDBETWEEN(1,COUNT(Table4[PhoneNumber])))</f>
        <v>9850300687</v>
      </c>
    </row>
    <row r="2637" spans="1:7" x14ac:dyDescent="0.3">
      <c r="A2637" t="str">
        <f t="shared" ca="1" si="164"/>
        <v>BF972276-67A6-B351-61EE-25DB157F1F9F</v>
      </c>
      <c r="B2637" s="1">
        <f t="shared" ca="1" si="167"/>
        <v>44784.131823603253</v>
      </c>
      <c r="C2637" t="str">
        <f t="shared" ca="1" si="165"/>
        <v>25D8C68E1176527E</v>
      </c>
      <c r="D2637" s="5">
        <f ca="1">(RAND()*0.2+0.85)*SUMIFS(Table1[Price], Table1[PassengerPhoneNumber], Table9[[#This Row],[PassengerPhoneNumber]], Table1[Status], "Done", Table1[EndDateTime], "&lt;="&amp;Table9[[#This Row],[DateTime]])</f>
        <v>3408985.689031993</v>
      </c>
      <c r="E2637" s="5">
        <f t="shared" ca="1" si="166"/>
        <v>9433538502812796</v>
      </c>
      <c r="F2637" t="s">
        <v>148</v>
      </c>
      <c r="G2637">
        <f ca="1">INDEX(Table4[PhoneNumber],RANDBETWEEN(1,COUNT(Table4[PhoneNumber])))</f>
        <v>9372954257</v>
      </c>
    </row>
    <row r="2638" spans="1:7" x14ac:dyDescent="0.3">
      <c r="A2638" t="str">
        <f t="shared" ca="1" si="164"/>
        <v>1288D3E1-A09B-2656-616D-199DB4D8169A</v>
      </c>
      <c r="B2638" s="1">
        <f t="shared" ca="1" si="167"/>
        <v>44251.894436212831</v>
      </c>
      <c r="C2638" t="str">
        <f t="shared" ca="1" si="165"/>
        <v>1C3DEA6FD6B78D31</v>
      </c>
      <c r="D2638" s="5">
        <f ca="1">(RAND()*0.2+0.85)*SUMIFS(Table1[Price], Table1[PassengerPhoneNumber], Table9[[#This Row],[PassengerPhoneNumber]], Table1[Status], "Done", Table1[EndDateTime], "&lt;="&amp;Table9[[#This Row],[DateTime]])</f>
        <v>2489647.2030070326</v>
      </c>
      <c r="E2638" s="5">
        <f t="shared" ca="1" si="166"/>
        <v>4634607742608641</v>
      </c>
      <c r="F2638" t="s">
        <v>148</v>
      </c>
      <c r="G2638">
        <f ca="1">INDEX(Table4[PhoneNumber],RANDBETWEEN(1,COUNT(Table4[PhoneNumber])))</f>
        <v>9195243345</v>
      </c>
    </row>
    <row r="2639" spans="1:7" x14ac:dyDescent="0.3">
      <c r="A2639" t="str">
        <f t="shared" ca="1" si="164"/>
        <v>9911F3A8-32B0-5457-4051-E7BAD2B6EAB7</v>
      </c>
      <c r="B2639" s="1">
        <f t="shared" ca="1" si="167"/>
        <v>44695.105028836631</v>
      </c>
      <c r="C2639" t="str">
        <f t="shared" ca="1" si="165"/>
        <v>0964F48FC2D9866F</v>
      </c>
      <c r="D2639" s="5">
        <f ca="1">(RAND()*0.2+0.85)*SUMIFS(Table1[Price], Table1[PassengerPhoneNumber], Table9[[#This Row],[PassengerPhoneNumber]], Table1[Status], "Done", Table1[EndDateTime], "&lt;="&amp;Table9[[#This Row],[DateTime]])</f>
        <v>2205181.7285730666</v>
      </c>
      <c r="E2639" s="5">
        <f t="shared" ca="1" si="166"/>
        <v>6947350574611147</v>
      </c>
      <c r="F2639" t="s">
        <v>148</v>
      </c>
      <c r="G2639">
        <f ca="1">INDEX(Table4[PhoneNumber],RANDBETWEEN(1,COUNT(Table4[PhoneNumber])))</f>
        <v>9325631501</v>
      </c>
    </row>
    <row r="2640" spans="1:7" x14ac:dyDescent="0.3">
      <c r="A2640" t="str">
        <f t="shared" ca="1" si="164"/>
        <v>12776157-72C4-748A-0C85-DF8D17656B38</v>
      </c>
      <c r="B2640" s="1">
        <f t="shared" ca="1" si="167"/>
        <v>44797.297568636277</v>
      </c>
      <c r="C2640" t="str">
        <f t="shared" ca="1" si="165"/>
        <v>A006C83E78F28FAC</v>
      </c>
      <c r="D2640" s="5">
        <f ca="1">(RAND()*0.2+0.85)*SUMIFS(Table1[Price], Table1[PassengerPhoneNumber], Table9[[#This Row],[PassengerPhoneNumber]], Table1[Status], "Done", Table1[EndDateTime], "&lt;="&amp;Table9[[#This Row],[DateTime]])</f>
        <v>4144235.5012001679</v>
      </c>
      <c r="E2640" s="5">
        <f t="shared" ca="1" si="166"/>
        <v>9158523579410736</v>
      </c>
      <c r="F2640" t="s">
        <v>148</v>
      </c>
      <c r="G2640">
        <f ca="1">INDEX(Table4[PhoneNumber],RANDBETWEEN(1,COUNT(Table4[PhoneNumber])))</f>
        <v>9142784688</v>
      </c>
    </row>
    <row r="2641" spans="1:7" x14ac:dyDescent="0.3">
      <c r="A2641" t="str">
        <f t="shared" ca="1" si="164"/>
        <v>FBA65341-2C5E-907F-DF3D-BD80D7329659</v>
      </c>
      <c r="B2641" s="1">
        <f t="shared" ca="1" si="167"/>
        <v>44076.288885735303</v>
      </c>
      <c r="C2641" t="str">
        <f t="shared" ca="1" si="165"/>
        <v>4132C06F0DA39336</v>
      </c>
      <c r="D2641" s="5">
        <f ca="1">(RAND()*0.2+0.85)*SUMIFS(Table1[Price], Table1[PassengerPhoneNumber], Table9[[#This Row],[PassengerPhoneNumber]], Table1[Status], "Done", Table1[EndDateTime], "&lt;="&amp;Table9[[#This Row],[DateTime]])</f>
        <v>258474.06439501847</v>
      </c>
      <c r="E2641" s="5">
        <f t="shared" ca="1" si="166"/>
        <v>3245650854557875</v>
      </c>
      <c r="F2641" t="s">
        <v>148</v>
      </c>
      <c r="G2641">
        <f ca="1">INDEX(Table4[PhoneNumber],RANDBETWEEN(1,COUNT(Table4[PhoneNumber])))</f>
        <v>9607441006</v>
      </c>
    </row>
    <row r="2642" spans="1:7" x14ac:dyDescent="0.3">
      <c r="A2642" t="str">
        <f t="shared" ca="1" si="164"/>
        <v>B421218B-19CF-11AB-8BEE-23AA59745B59</v>
      </c>
      <c r="B2642" s="1">
        <f t="shared" ca="1" si="167"/>
        <v>44776.946631072598</v>
      </c>
      <c r="C2642" t="str">
        <f t="shared" ca="1" si="165"/>
        <v>E78897FE2E223526</v>
      </c>
      <c r="D2642" s="5">
        <f ca="1">(RAND()*0.2+0.85)*SUMIFS(Table1[Price], Table1[PassengerPhoneNumber], Table9[[#This Row],[PassengerPhoneNumber]], Table1[Status], "Done", Table1[EndDateTime], "&lt;="&amp;Table9[[#This Row],[DateTime]])</f>
        <v>4255523.0965079824</v>
      </c>
      <c r="E2642" s="5">
        <f t="shared" ca="1" si="166"/>
        <v>7064274916219067</v>
      </c>
      <c r="F2642" t="s">
        <v>148</v>
      </c>
      <c r="G2642">
        <f ca="1">INDEX(Table4[PhoneNumber],RANDBETWEEN(1,COUNT(Table4[PhoneNumber])))</f>
        <v>9542969834</v>
      </c>
    </row>
    <row r="2643" spans="1:7" x14ac:dyDescent="0.3">
      <c r="A2643" t="str">
        <f t="shared" ca="1" si="164"/>
        <v>55A00B84-1E41-AE0D-4F06-8DAA09966491</v>
      </c>
      <c r="B2643" s="1">
        <f t="shared" ca="1" si="167"/>
        <v>44241.630191058663</v>
      </c>
      <c r="C2643" t="str">
        <f t="shared" ca="1" si="165"/>
        <v>9F9A604751F568E6</v>
      </c>
      <c r="D2643" s="5">
        <f ca="1">(RAND()*0.2+0.85)*SUMIFS(Table1[Price], Table1[PassengerPhoneNumber], Table9[[#This Row],[PassengerPhoneNumber]], Table1[Status], "Done", Table1[EndDateTime], "&lt;="&amp;Table9[[#This Row],[DateTime]])</f>
        <v>1863895.5193191818</v>
      </c>
      <c r="E2643" s="5">
        <f t="shared" ca="1" si="166"/>
        <v>7074891558237295</v>
      </c>
      <c r="F2643" t="s">
        <v>148</v>
      </c>
      <c r="G2643">
        <f ca="1">INDEX(Table4[PhoneNumber],RANDBETWEEN(1,COUNT(Table4[PhoneNumber])))</f>
        <v>9887941621</v>
      </c>
    </row>
    <row r="2644" spans="1:7" x14ac:dyDescent="0.3">
      <c r="A2644" t="str">
        <f t="shared" ca="1" si="164"/>
        <v>FF4687EF-B187-BD29-04D1-06AAC5205E18</v>
      </c>
      <c r="B2644" s="1">
        <f t="shared" ca="1" si="167"/>
        <v>44597.102941330646</v>
      </c>
      <c r="C2644" t="str">
        <f t="shared" ca="1" si="165"/>
        <v>44D9CD7CE5EEC7BB</v>
      </c>
      <c r="D2644" s="5">
        <f ca="1">(RAND()*0.2+0.85)*SUMIFS(Table1[Price], Table1[PassengerPhoneNumber], Table9[[#This Row],[PassengerPhoneNumber]], Table1[Status], "Done", Table1[EndDateTime], "&lt;="&amp;Table9[[#This Row],[DateTime]])</f>
        <v>4433410.4158102814</v>
      </c>
      <c r="E2644" s="5">
        <f t="shared" ca="1" si="166"/>
        <v>7495894600276496</v>
      </c>
      <c r="F2644" t="s">
        <v>148</v>
      </c>
      <c r="G2644">
        <f ca="1">INDEX(Table4[PhoneNumber],RANDBETWEEN(1,COUNT(Table4[PhoneNumber])))</f>
        <v>9764164526</v>
      </c>
    </row>
    <row r="2645" spans="1:7" x14ac:dyDescent="0.3">
      <c r="A2645" t="str">
        <f t="shared" ca="1" si="164"/>
        <v>A984B0B4-E42B-DAF7-9E07-A102ED9F4351</v>
      </c>
      <c r="B2645" s="1">
        <f t="shared" ca="1" si="167"/>
        <v>44228.21598037066</v>
      </c>
      <c r="C2645" t="str">
        <f t="shared" ca="1" si="165"/>
        <v>73A75831C4434AF7</v>
      </c>
      <c r="D2645" s="5">
        <f ca="1">(RAND()*0.2+0.85)*SUMIFS(Table1[Price], Table1[PassengerPhoneNumber], Table9[[#This Row],[PassengerPhoneNumber]], Table1[Status], "Done", Table1[EndDateTime], "&lt;="&amp;Table9[[#This Row],[DateTime]])</f>
        <v>1326669.2565775053</v>
      </c>
      <c r="E2645" s="5">
        <f t="shared" ca="1" si="166"/>
        <v>9553354073776846</v>
      </c>
      <c r="F2645" t="s">
        <v>148</v>
      </c>
      <c r="G2645">
        <f ca="1">INDEX(Table4[PhoneNumber],RANDBETWEEN(1,COUNT(Table4[PhoneNumber])))</f>
        <v>9059876166</v>
      </c>
    </row>
    <row r="2646" spans="1:7" x14ac:dyDescent="0.3">
      <c r="A2646" t="str">
        <f t="shared" ca="1" si="164"/>
        <v>CB6A8FB9-6397-8C97-5C36-B9A405C57DFB</v>
      </c>
      <c r="B2646" s="1">
        <f t="shared" ca="1" si="167"/>
        <v>44117.48139296897</v>
      </c>
      <c r="C2646" t="str">
        <f t="shared" ca="1" si="165"/>
        <v>3D8172594BA63B53</v>
      </c>
      <c r="D2646" s="5">
        <f ca="1">(RAND()*0.2+0.85)*SUMIFS(Table1[Price], Table1[PassengerPhoneNumber], Table9[[#This Row],[PassengerPhoneNumber]], Table1[Status], "Done", Table1[EndDateTime], "&lt;="&amp;Table9[[#This Row],[DateTime]])</f>
        <v>185631.74379411747</v>
      </c>
      <c r="E2646" s="5">
        <f t="shared" ca="1" si="166"/>
        <v>6966189248540546</v>
      </c>
      <c r="F2646" t="s">
        <v>148</v>
      </c>
      <c r="G2646">
        <f ca="1">INDEX(Table4[PhoneNumber],RANDBETWEEN(1,COUNT(Table4[PhoneNumber])))</f>
        <v>9519397206</v>
      </c>
    </row>
    <row r="2647" spans="1:7" x14ac:dyDescent="0.3">
      <c r="A2647" t="str">
        <f t="shared" ca="1" si="164"/>
        <v>D7627559-885C-5E8B-92D0-22050B64DD3C</v>
      </c>
      <c r="B2647" s="1">
        <f t="shared" ca="1" si="167"/>
        <v>44022.30459210596</v>
      </c>
      <c r="C2647" t="str">
        <f t="shared" ca="1" si="165"/>
        <v>EB11D15B2BED6163</v>
      </c>
      <c r="D2647" s="5">
        <f ca="1">(RAND()*0.2+0.85)*SUMIFS(Table1[Price], Table1[PassengerPhoneNumber], Table9[[#This Row],[PassengerPhoneNumber]], Table1[Status], "Done", Table1[EndDateTime], "&lt;="&amp;Table9[[#This Row],[DateTime]])</f>
        <v>0</v>
      </c>
      <c r="E2647" s="5">
        <f t="shared" ca="1" si="166"/>
        <v>8605619433109031</v>
      </c>
      <c r="F2647" t="s">
        <v>148</v>
      </c>
      <c r="G2647">
        <f ca="1">INDEX(Table4[PhoneNumber],RANDBETWEEN(1,COUNT(Table4[PhoneNumber])))</f>
        <v>9354972004</v>
      </c>
    </row>
    <row r="2648" spans="1:7" x14ac:dyDescent="0.3">
      <c r="A2648" t="str">
        <f t="shared" ca="1" si="164"/>
        <v>16DA0EF6-9D2D-ABB8-A81C-1E134BB93F59</v>
      </c>
      <c r="B2648" s="1">
        <f t="shared" ca="1" si="167"/>
        <v>44463.385837316317</v>
      </c>
      <c r="C2648" t="str">
        <f t="shared" ca="1" si="165"/>
        <v>A210B257B90E013A</v>
      </c>
      <c r="D2648" s="5">
        <f ca="1">(RAND()*0.2+0.85)*SUMIFS(Table1[Price], Table1[PassengerPhoneNumber], Table9[[#This Row],[PassengerPhoneNumber]], Table1[Status], "Done", Table1[EndDateTime], "&lt;="&amp;Table9[[#This Row],[DateTime]])</f>
        <v>3640380.9324382041</v>
      </c>
      <c r="E2648" s="5">
        <f t="shared" ca="1" si="166"/>
        <v>5996877456656499</v>
      </c>
      <c r="F2648" t="s">
        <v>148</v>
      </c>
      <c r="G2648">
        <f ca="1">INDEX(Table4[PhoneNumber],RANDBETWEEN(1,COUNT(Table4[PhoneNumber])))</f>
        <v>9734459831</v>
      </c>
    </row>
    <row r="2649" spans="1:7" x14ac:dyDescent="0.3">
      <c r="A2649" t="str">
        <f t="shared" ca="1" si="164"/>
        <v>F3C7DD31-8C26-03F9-95DB-F435C9A01330</v>
      </c>
      <c r="B2649" s="1">
        <f t="shared" ca="1" si="167"/>
        <v>44886.15870452243</v>
      </c>
      <c r="C2649" t="str">
        <f t="shared" ca="1" si="165"/>
        <v>BBF434BB6A302391</v>
      </c>
      <c r="D2649" s="5">
        <f ca="1">(RAND()*0.2+0.85)*SUMIFS(Table1[Price], Table1[PassengerPhoneNumber], Table9[[#This Row],[PassengerPhoneNumber]], Table1[Status], "Done", Table1[EndDateTime], "&lt;="&amp;Table9[[#This Row],[DateTime]])</f>
        <v>6208490.5063266195</v>
      </c>
      <c r="E2649" s="5">
        <f t="shared" ca="1" si="166"/>
        <v>5714740754168921</v>
      </c>
      <c r="F2649" t="s">
        <v>148</v>
      </c>
      <c r="G2649">
        <f ca="1">INDEX(Table4[PhoneNumber],RANDBETWEEN(1,COUNT(Table4[PhoneNumber])))</f>
        <v>9196622331</v>
      </c>
    </row>
    <row r="2650" spans="1:7" x14ac:dyDescent="0.3">
      <c r="A2650" t="str">
        <f t="shared" ca="1" si="164"/>
        <v>C422D82C-7195-EC4F-15B0-ECA25D79C00F</v>
      </c>
      <c r="B2650" s="1">
        <f t="shared" ca="1" si="167"/>
        <v>44149.84735868682</v>
      </c>
      <c r="C2650" t="str">
        <f t="shared" ca="1" si="165"/>
        <v>B8E3637F931A7E4A</v>
      </c>
      <c r="D2650" s="5">
        <f ca="1">(RAND()*0.2+0.85)*SUMIFS(Table1[Price], Table1[PassengerPhoneNumber], Table9[[#This Row],[PassengerPhoneNumber]], Table1[Status], "Done", Table1[EndDateTime], "&lt;="&amp;Table9[[#This Row],[DateTime]])</f>
        <v>1915889.4401885953</v>
      </c>
      <c r="E2650" s="5">
        <f t="shared" ca="1" si="166"/>
        <v>6196564783390452</v>
      </c>
      <c r="F2650" t="s">
        <v>148</v>
      </c>
      <c r="G2650">
        <f ca="1">INDEX(Table4[PhoneNumber],RANDBETWEEN(1,COUNT(Table4[PhoneNumber])))</f>
        <v>9308588942</v>
      </c>
    </row>
    <row r="2651" spans="1:7" x14ac:dyDescent="0.3">
      <c r="A2651" t="str">
        <f t="shared" ca="1" si="164"/>
        <v>CB749F77-06C1-0F4A-CCA4-CCB3A644C2A0</v>
      </c>
      <c r="B2651" s="1">
        <f t="shared" ca="1" si="167"/>
        <v>44376.781876274392</v>
      </c>
      <c r="C2651" t="str">
        <f t="shared" ca="1" si="165"/>
        <v>C0ACBEC15CE1C00F</v>
      </c>
      <c r="D2651" s="5">
        <f ca="1">(RAND()*0.2+0.85)*SUMIFS(Table1[Price], Table1[PassengerPhoneNumber], Table9[[#This Row],[PassengerPhoneNumber]], Table1[Status], "Done", Table1[EndDateTime], "&lt;="&amp;Table9[[#This Row],[DateTime]])</f>
        <v>5120486.4887396786</v>
      </c>
      <c r="E2651" s="5">
        <f t="shared" ca="1" si="166"/>
        <v>6732705696655349</v>
      </c>
      <c r="F2651" t="s">
        <v>148</v>
      </c>
      <c r="G2651">
        <f ca="1">INDEX(Table4[PhoneNumber],RANDBETWEEN(1,COUNT(Table4[PhoneNumber])))</f>
        <v>9480500082</v>
      </c>
    </row>
    <row r="2652" spans="1:7" x14ac:dyDescent="0.3">
      <c r="A2652" t="str">
        <f t="shared" ca="1" si="164"/>
        <v>7646343C-873F-227E-D7D8-9672EF8AAD56</v>
      </c>
      <c r="B2652" s="1">
        <f t="shared" ca="1" si="167"/>
        <v>44451.485877170657</v>
      </c>
      <c r="C2652" t="str">
        <f t="shared" ca="1" si="165"/>
        <v>A240C0D3A552F995</v>
      </c>
      <c r="D2652" s="5">
        <f ca="1">(RAND()*0.2+0.85)*SUMIFS(Table1[Price], Table1[PassengerPhoneNumber], Table9[[#This Row],[PassengerPhoneNumber]], Table1[Status], "Done", Table1[EndDateTime], "&lt;="&amp;Table9[[#This Row],[DateTime]])</f>
        <v>1140819.9764379435</v>
      </c>
      <c r="E2652" s="5">
        <f t="shared" ca="1" si="166"/>
        <v>2467588333834671</v>
      </c>
      <c r="F2652" t="s">
        <v>148</v>
      </c>
      <c r="G2652">
        <f ca="1">INDEX(Table4[PhoneNumber],RANDBETWEEN(1,COUNT(Table4[PhoneNumber])))</f>
        <v>9571465125</v>
      </c>
    </row>
    <row r="2653" spans="1:7" x14ac:dyDescent="0.3">
      <c r="A2653" t="str">
        <f t="shared" ca="1" si="164"/>
        <v>0A5615BC-CF02-3BF5-B1E0-D890198FDB7E</v>
      </c>
      <c r="B2653" s="1">
        <f t="shared" ca="1" si="167"/>
        <v>44817.268899412695</v>
      </c>
      <c r="C2653" t="str">
        <f t="shared" ca="1" si="165"/>
        <v>B8DF67EF6DC9C299</v>
      </c>
      <c r="D2653" s="5">
        <f ca="1">(RAND()*0.2+0.85)*SUMIFS(Table1[Price], Table1[PassengerPhoneNumber], Table9[[#This Row],[PassengerPhoneNumber]], Table1[Status], "Done", Table1[EndDateTime], "&lt;="&amp;Table9[[#This Row],[DateTime]])</f>
        <v>2420127.3218339314</v>
      </c>
      <c r="E2653" s="5">
        <f t="shared" ca="1" si="166"/>
        <v>7151487715507625</v>
      </c>
      <c r="F2653" t="s">
        <v>148</v>
      </c>
      <c r="G2653">
        <f ca="1">INDEX(Table4[PhoneNumber],RANDBETWEEN(1,COUNT(Table4[PhoneNumber])))</f>
        <v>9852819906</v>
      </c>
    </row>
    <row r="2654" spans="1:7" x14ac:dyDescent="0.3">
      <c r="A2654" t="str">
        <f t="shared" ca="1" si="164"/>
        <v>7FDFDED7-3FDE-5815-E98C-661D292DEF1B</v>
      </c>
      <c r="B2654" s="1">
        <f t="shared" ca="1" si="167"/>
        <v>44571.447323253611</v>
      </c>
      <c r="C2654" t="str">
        <f t="shared" ca="1" si="165"/>
        <v>1197CCBBC4D65A41</v>
      </c>
      <c r="D2654" s="5">
        <f ca="1">(RAND()*0.2+0.85)*SUMIFS(Table1[Price], Table1[PassengerPhoneNumber], Table9[[#This Row],[PassengerPhoneNumber]], Table1[Status], "Done", Table1[EndDateTime], "&lt;="&amp;Table9[[#This Row],[DateTime]])</f>
        <v>1848375.0433476297</v>
      </c>
      <c r="E2654" s="5">
        <f t="shared" ca="1" si="166"/>
        <v>1487486149888450</v>
      </c>
      <c r="F2654" t="s">
        <v>148</v>
      </c>
      <c r="G2654">
        <f ca="1">INDEX(Table4[PhoneNumber],RANDBETWEEN(1,COUNT(Table4[PhoneNumber])))</f>
        <v>9882153020</v>
      </c>
    </row>
    <row r="2655" spans="1:7" x14ac:dyDescent="0.3">
      <c r="A2655" t="str">
        <f t="shared" ca="1" si="164"/>
        <v>A28367EE-13A6-CB01-CE9A-80480D790514</v>
      </c>
      <c r="B2655" s="1">
        <f t="shared" ca="1" si="167"/>
        <v>43931.273572329708</v>
      </c>
      <c r="C2655" t="str">
        <f t="shared" ca="1" si="165"/>
        <v>4CB53B8C85429CBF</v>
      </c>
      <c r="D2655" s="5">
        <f ca="1">(RAND()*0.2+0.85)*SUMIFS(Table1[Price], Table1[PassengerPhoneNumber], Table9[[#This Row],[PassengerPhoneNumber]], Table1[Status], "Done", Table1[EndDateTime], "&lt;="&amp;Table9[[#This Row],[DateTime]])</f>
        <v>0</v>
      </c>
      <c r="E2655" s="5">
        <f t="shared" ca="1" si="166"/>
        <v>9294592738839502</v>
      </c>
      <c r="F2655" t="s">
        <v>148</v>
      </c>
      <c r="G2655">
        <f ca="1">INDEX(Table4[PhoneNumber],RANDBETWEEN(1,COUNT(Table4[PhoneNumber])))</f>
        <v>9389815576</v>
      </c>
    </row>
    <row r="2656" spans="1:7" x14ac:dyDescent="0.3">
      <c r="A2656" t="str">
        <f t="shared" ca="1" si="164"/>
        <v>4671F923-53CE-DBE0-18C3-B7708CF6F8B3</v>
      </c>
      <c r="B2656" s="1">
        <f t="shared" ca="1" si="167"/>
        <v>43834.853585651137</v>
      </c>
      <c r="C2656" t="str">
        <f t="shared" ca="1" si="165"/>
        <v>57E24400FBF6698D</v>
      </c>
      <c r="D2656" s="5">
        <f ca="1">(RAND()*0.2+0.85)*SUMIFS(Table1[Price], Table1[PassengerPhoneNumber], Table9[[#This Row],[PassengerPhoneNumber]], Table1[Status], "Done", Table1[EndDateTime], "&lt;="&amp;Table9[[#This Row],[DateTime]])</f>
        <v>0</v>
      </c>
      <c r="E2656" s="5">
        <f t="shared" ca="1" si="166"/>
        <v>5685394326285411</v>
      </c>
      <c r="F2656" t="s">
        <v>148</v>
      </c>
      <c r="G2656">
        <f ca="1">INDEX(Table4[PhoneNumber],RANDBETWEEN(1,COUNT(Table4[PhoneNumber])))</f>
        <v>9883857238</v>
      </c>
    </row>
    <row r="2657" spans="1:7" x14ac:dyDescent="0.3">
      <c r="A2657" t="str">
        <f t="shared" ca="1" si="164"/>
        <v>3F199D0D-6282-DE8C-93A1-24B67B15C484</v>
      </c>
      <c r="B2657" s="1">
        <f t="shared" ca="1" si="167"/>
        <v>44525.769204150041</v>
      </c>
      <c r="C2657" t="str">
        <f t="shared" ca="1" si="165"/>
        <v>458D48419A5C3E13</v>
      </c>
      <c r="D2657" s="5">
        <f ca="1">(RAND()*0.2+0.85)*SUMIFS(Table1[Price], Table1[PassengerPhoneNumber], Table9[[#This Row],[PassengerPhoneNumber]], Table1[Status], "Done", Table1[EndDateTime], "&lt;="&amp;Table9[[#This Row],[DateTime]])</f>
        <v>3360574.0515672527</v>
      </c>
      <c r="E2657" s="5">
        <f t="shared" ca="1" si="166"/>
        <v>9971810442800116</v>
      </c>
      <c r="F2657" t="s">
        <v>148</v>
      </c>
      <c r="G2657">
        <f ca="1">INDEX(Table4[PhoneNumber],RANDBETWEEN(1,COUNT(Table4[PhoneNumber])))</f>
        <v>9492901438</v>
      </c>
    </row>
    <row r="2658" spans="1:7" x14ac:dyDescent="0.3">
      <c r="A2658" t="str">
        <f t="shared" ca="1" si="164"/>
        <v>051C12E1-2C65-16EB-1BC1-4560DE4D0951</v>
      </c>
      <c r="B2658" s="1">
        <f t="shared" ca="1" si="167"/>
        <v>44191.595991382652</v>
      </c>
      <c r="C2658" t="str">
        <f t="shared" ca="1" si="165"/>
        <v>4F4EF9B4BB2F7B64</v>
      </c>
      <c r="D2658" s="5">
        <f ca="1">(RAND()*0.2+0.85)*SUMIFS(Table1[Price], Table1[PassengerPhoneNumber], Table9[[#This Row],[PassengerPhoneNumber]], Table1[Status], "Done", Table1[EndDateTime], "&lt;="&amp;Table9[[#This Row],[DateTime]])</f>
        <v>1158473.2648606244</v>
      </c>
      <c r="E2658" s="5">
        <f t="shared" ca="1" si="166"/>
        <v>6642664270812853</v>
      </c>
      <c r="F2658" t="s">
        <v>148</v>
      </c>
      <c r="G2658">
        <f ca="1">INDEX(Table4[PhoneNumber],RANDBETWEEN(1,COUNT(Table4[PhoneNumber])))</f>
        <v>9771878129</v>
      </c>
    </row>
    <row r="2659" spans="1:7" x14ac:dyDescent="0.3">
      <c r="A2659" t="str">
        <f t="shared" ca="1" si="164"/>
        <v>DB799C24-C293-7E5E-F0C6-33EE1AC1453D</v>
      </c>
      <c r="B2659" s="1">
        <f t="shared" ca="1" si="167"/>
        <v>44744.398420803984</v>
      </c>
      <c r="C2659" t="str">
        <f t="shared" ca="1" si="165"/>
        <v>E96CAF627C8CCB52</v>
      </c>
      <c r="D2659" s="5">
        <f ca="1">(RAND()*0.2+0.85)*SUMIFS(Table1[Price], Table1[PassengerPhoneNumber], Table9[[#This Row],[PassengerPhoneNumber]], Table1[Status], "Done", Table1[EndDateTime], "&lt;="&amp;Table9[[#This Row],[DateTime]])</f>
        <v>1917201.1705328978</v>
      </c>
      <c r="E2659" s="5">
        <f t="shared" ca="1" si="166"/>
        <v>5340808706903141</v>
      </c>
      <c r="F2659" t="s">
        <v>148</v>
      </c>
      <c r="G2659">
        <f ca="1">INDEX(Table4[PhoneNumber],RANDBETWEEN(1,COUNT(Table4[PhoneNumber])))</f>
        <v>9483026437</v>
      </c>
    </row>
    <row r="2660" spans="1:7" x14ac:dyDescent="0.3">
      <c r="A2660" t="str">
        <f t="shared" ca="1" si="164"/>
        <v>9196048D-8ABA-C939-EC7E-63C917C9C269</v>
      </c>
      <c r="B2660" s="1">
        <f t="shared" ca="1" si="167"/>
        <v>44055.654183377243</v>
      </c>
      <c r="C2660" t="str">
        <f t="shared" ca="1" si="165"/>
        <v>4F5BF508A37C169E</v>
      </c>
      <c r="D2660" s="5">
        <f ca="1">(RAND()*0.2+0.85)*SUMIFS(Table1[Price], Table1[PassengerPhoneNumber], Table9[[#This Row],[PassengerPhoneNumber]], Table1[Status], "Done", Table1[EndDateTime], "&lt;="&amp;Table9[[#This Row],[DateTime]])</f>
        <v>584285.63120138482</v>
      </c>
      <c r="E2660" s="5">
        <f t="shared" ca="1" si="166"/>
        <v>7070879559326777</v>
      </c>
      <c r="F2660" t="s">
        <v>148</v>
      </c>
      <c r="G2660">
        <f ca="1">INDEX(Table4[PhoneNumber],RANDBETWEEN(1,COUNT(Table4[PhoneNumber])))</f>
        <v>9114007008</v>
      </c>
    </row>
    <row r="2661" spans="1:7" x14ac:dyDescent="0.3">
      <c r="A2661" t="str">
        <f t="shared" ca="1" si="164"/>
        <v>1E5E68EB-CF0E-F67A-1CF9-5146361C991E</v>
      </c>
      <c r="B2661" s="1">
        <f t="shared" ca="1" si="167"/>
        <v>44489.234792968316</v>
      </c>
      <c r="C2661" t="str">
        <f t="shared" ca="1" si="165"/>
        <v>69C04B5224126823</v>
      </c>
      <c r="D2661" s="5">
        <f ca="1">(RAND()*0.2+0.85)*SUMIFS(Table1[Price], Table1[PassengerPhoneNumber], Table9[[#This Row],[PassengerPhoneNumber]], Table1[Status], "Done", Table1[EndDateTime], "&lt;="&amp;Table9[[#This Row],[DateTime]])</f>
        <v>2677114.9998942367</v>
      </c>
      <c r="E2661" s="5">
        <f t="shared" ca="1" si="166"/>
        <v>2875764736443712</v>
      </c>
      <c r="F2661" t="s">
        <v>148</v>
      </c>
      <c r="G2661">
        <f ca="1">INDEX(Table4[PhoneNumber],RANDBETWEEN(1,COUNT(Table4[PhoneNumber])))</f>
        <v>9074070814</v>
      </c>
    </row>
    <row r="2662" spans="1:7" x14ac:dyDescent="0.3">
      <c r="A2662" t="str">
        <f t="shared" ca="1" si="164"/>
        <v>68CA6C60-9AB1-64FD-B6D6-0493121162BA</v>
      </c>
      <c r="B2662" s="1">
        <f t="shared" ca="1" si="167"/>
        <v>44574.406460505437</v>
      </c>
      <c r="C2662" t="str">
        <f t="shared" ca="1" si="165"/>
        <v>C5BC41C5419A3C6E</v>
      </c>
      <c r="D2662" s="5">
        <f ca="1">(RAND()*0.2+0.85)*SUMIFS(Table1[Price], Table1[PassengerPhoneNumber], Table9[[#This Row],[PassengerPhoneNumber]], Table1[Status], "Done", Table1[EndDateTime], "&lt;="&amp;Table9[[#This Row],[DateTime]])</f>
        <v>1604378.5457507523</v>
      </c>
      <c r="E2662" s="5">
        <f t="shared" ca="1" si="166"/>
        <v>8620324871786945</v>
      </c>
      <c r="F2662" t="s">
        <v>148</v>
      </c>
      <c r="G2662">
        <f ca="1">INDEX(Table4[PhoneNumber],RANDBETWEEN(1,COUNT(Table4[PhoneNumber])))</f>
        <v>9049301821</v>
      </c>
    </row>
    <row r="2663" spans="1:7" x14ac:dyDescent="0.3">
      <c r="A2663" t="str">
        <f t="shared" ca="1" si="164"/>
        <v>612EAF87-35BC-DD79-BBC7-2DA91305FE37</v>
      </c>
      <c r="B2663" s="1">
        <f t="shared" ca="1" si="167"/>
        <v>43922.148372530071</v>
      </c>
      <c r="C2663" t="str">
        <f t="shared" ca="1" si="165"/>
        <v>16DB8BF98B4D1704</v>
      </c>
      <c r="D2663" s="5">
        <f ca="1">(RAND()*0.2+0.85)*SUMIFS(Table1[Price], Table1[PassengerPhoneNumber], Table9[[#This Row],[PassengerPhoneNumber]], Table1[Status], "Done", Table1[EndDateTime], "&lt;="&amp;Table9[[#This Row],[DateTime]])</f>
        <v>445911.85487450322</v>
      </c>
      <c r="E2663" s="5">
        <f t="shared" ca="1" si="166"/>
        <v>4598473500832306</v>
      </c>
      <c r="F2663" t="s">
        <v>148</v>
      </c>
      <c r="G2663">
        <f ca="1">INDEX(Table4[PhoneNumber],RANDBETWEEN(1,COUNT(Table4[PhoneNumber])))</f>
        <v>9906375245</v>
      </c>
    </row>
    <row r="2664" spans="1:7" x14ac:dyDescent="0.3">
      <c r="A2664" t="str">
        <f t="shared" ca="1" si="164"/>
        <v>6EF0E8D4-5F93-FC65-E526-F327567A98D0</v>
      </c>
      <c r="B2664" s="1">
        <f t="shared" ca="1" si="167"/>
        <v>44205.979500277404</v>
      </c>
      <c r="C2664" t="str">
        <f t="shared" ca="1" si="165"/>
        <v>6324A13A48072F11</v>
      </c>
      <c r="D2664" s="5">
        <f ca="1">(RAND()*0.2+0.85)*SUMIFS(Table1[Price], Table1[PassengerPhoneNumber], Table9[[#This Row],[PassengerPhoneNumber]], Table1[Status], "Done", Table1[EndDateTime], "&lt;="&amp;Table9[[#This Row],[DateTime]])</f>
        <v>2679481.3210656247</v>
      </c>
      <c r="E2664" s="5">
        <f t="shared" ca="1" si="166"/>
        <v>1418570537041214</v>
      </c>
      <c r="F2664" t="s">
        <v>148</v>
      </c>
      <c r="G2664">
        <f ca="1">INDEX(Table4[PhoneNumber],RANDBETWEEN(1,COUNT(Table4[PhoneNumber])))</f>
        <v>9989621730</v>
      </c>
    </row>
    <row r="2665" spans="1:7" x14ac:dyDescent="0.3">
      <c r="A2665" t="str">
        <f t="shared" ca="1" si="164"/>
        <v>469BA92D-4009-B331-0E64-7B81C06275AB</v>
      </c>
      <c r="B2665" s="1">
        <f t="shared" ca="1" si="167"/>
        <v>44177.669301303111</v>
      </c>
      <c r="C2665" t="str">
        <f t="shared" ca="1" si="165"/>
        <v>537C7D0C6B2E235D</v>
      </c>
      <c r="D2665" s="5">
        <f ca="1">(RAND()*0.2+0.85)*SUMIFS(Table1[Price], Table1[PassengerPhoneNumber], Table9[[#This Row],[PassengerPhoneNumber]], Table1[Status], "Done", Table1[EndDateTime], "&lt;="&amp;Table9[[#This Row],[DateTime]])</f>
        <v>159965.48923331028</v>
      </c>
      <c r="E2665" s="5">
        <f t="shared" ca="1" si="166"/>
        <v>5997177344371492</v>
      </c>
      <c r="F2665" t="s">
        <v>148</v>
      </c>
      <c r="G2665">
        <f ca="1">INDEX(Table4[PhoneNumber],RANDBETWEEN(1,COUNT(Table4[PhoneNumber])))</f>
        <v>9318568718</v>
      </c>
    </row>
    <row r="2666" spans="1:7" x14ac:dyDescent="0.3">
      <c r="A2666" t="str">
        <f t="shared" ca="1" si="164"/>
        <v>DE76F880-B179-D240-7264-147531E33DD7</v>
      </c>
      <c r="B2666" s="1">
        <f t="shared" ca="1" si="167"/>
        <v>44606.456626277599</v>
      </c>
      <c r="C2666" t="str">
        <f t="shared" ca="1" si="165"/>
        <v>45492686184E0715</v>
      </c>
      <c r="D2666" s="5">
        <f ca="1">(RAND()*0.2+0.85)*SUMIFS(Table1[Price], Table1[PassengerPhoneNumber], Table9[[#This Row],[PassengerPhoneNumber]], Table1[Status], "Done", Table1[EndDateTime], "&lt;="&amp;Table9[[#This Row],[DateTime]])</f>
        <v>2418321.9627528139</v>
      </c>
      <c r="E2666" s="5">
        <f t="shared" ca="1" si="166"/>
        <v>1962304991533375</v>
      </c>
      <c r="F2666" t="s">
        <v>148</v>
      </c>
      <c r="G2666">
        <f ca="1">INDEX(Table4[PhoneNumber],RANDBETWEEN(1,COUNT(Table4[PhoneNumber])))</f>
        <v>9778731631</v>
      </c>
    </row>
    <row r="2667" spans="1:7" x14ac:dyDescent="0.3">
      <c r="A2667" t="str">
        <f t="shared" ca="1" si="164"/>
        <v>3F2A49F2-F613-2ED1-78B2-629BFD2B88A9</v>
      </c>
      <c r="B2667" s="1">
        <f t="shared" ca="1" si="167"/>
        <v>44630.795218403058</v>
      </c>
      <c r="C2667" t="str">
        <f t="shared" ca="1" si="165"/>
        <v>FD3AD430CE33FA7E</v>
      </c>
      <c r="D2667" s="5">
        <f ca="1">(RAND()*0.2+0.85)*SUMIFS(Table1[Price], Table1[PassengerPhoneNumber], Table9[[#This Row],[PassengerPhoneNumber]], Table1[Status], "Done", Table1[EndDateTime], "&lt;="&amp;Table9[[#This Row],[DateTime]])</f>
        <v>3126362.7885555294</v>
      </c>
      <c r="E2667" s="5">
        <f t="shared" ca="1" si="166"/>
        <v>8879828393379460</v>
      </c>
      <c r="F2667" t="s">
        <v>148</v>
      </c>
      <c r="G2667">
        <f ca="1">INDEX(Table4[PhoneNumber],RANDBETWEEN(1,COUNT(Table4[PhoneNumber])))</f>
        <v>9440261117</v>
      </c>
    </row>
    <row r="2668" spans="1:7" x14ac:dyDescent="0.3">
      <c r="A2668" t="str">
        <f t="shared" ca="1" si="164"/>
        <v>30EC8CDE-8704-A4FD-0E27-69CABB30B70B</v>
      </c>
      <c r="B2668" s="1">
        <f t="shared" ca="1" si="167"/>
        <v>44652.13220840173</v>
      </c>
      <c r="C2668" t="str">
        <f t="shared" ca="1" si="165"/>
        <v>E9D597AE379C942D</v>
      </c>
      <c r="D2668" s="5">
        <f ca="1">(RAND()*0.2+0.85)*SUMIFS(Table1[Price], Table1[PassengerPhoneNumber], Table9[[#This Row],[PassengerPhoneNumber]], Table1[Status], "Done", Table1[EndDateTime], "&lt;="&amp;Table9[[#This Row],[DateTime]])</f>
        <v>5112076.5651106983</v>
      </c>
      <c r="E2668" s="5">
        <f t="shared" ca="1" si="166"/>
        <v>7694896856270467</v>
      </c>
      <c r="F2668" t="s">
        <v>148</v>
      </c>
      <c r="G2668">
        <f ca="1">INDEX(Table4[PhoneNumber],RANDBETWEEN(1,COUNT(Table4[PhoneNumber])))</f>
        <v>9732852135</v>
      </c>
    </row>
    <row r="2669" spans="1:7" x14ac:dyDescent="0.3">
      <c r="A2669" t="str">
        <f t="shared" ca="1" si="164"/>
        <v>87393DE2-952A-B6B1-7CF8-8175ED345379</v>
      </c>
      <c r="B2669" s="1">
        <f t="shared" ca="1" si="167"/>
        <v>43997.468706463726</v>
      </c>
      <c r="C2669" t="str">
        <f t="shared" ca="1" si="165"/>
        <v>2F09EC5981273007</v>
      </c>
      <c r="D2669" s="5">
        <f ca="1">(RAND()*0.2+0.85)*SUMIFS(Table1[Price], Table1[PassengerPhoneNumber], Table9[[#This Row],[PassengerPhoneNumber]], Table1[Status], "Done", Table1[EndDateTime], "&lt;="&amp;Table9[[#This Row],[DateTime]])</f>
        <v>1434889.5472398461</v>
      </c>
      <c r="E2669" s="5">
        <f t="shared" ca="1" si="166"/>
        <v>4183702536276696</v>
      </c>
      <c r="F2669" t="s">
        <v>148</v>
      </c>
      <c r="G2669">
        <f ca="1">INDEX(Table4[PhoneNumber],RANDBETWEEN(1,COUNT(Table4[PhoneNumber])))</f>
        <v>9302991485</v>
      </c>
    </row>
    <row r="2670" spans="1:7" x14ac:dyDescent="0.3">
      <c r="A2670" t="str">
        <f t="shared" ca="1" si="164"/>
        <v>71D57907-99E4-E386-5ADA-762C6C74A41A</v>
      </c>
      <c r="B2670" s="1">
        <f t="shared" ca="1" si="167"/>
        <v>44162.89080451645</v>
      </c>
      <c r="C2670" t="str">
        <f t="shared" ca="1" si="165"/>
        <v>02F419E4F6AD1621</v>
      </c>
      <c r="D2670" s="5">
        <f ca="1">(RAND()*0.2+0.85)*SUMIFS(Table1[Price], Table1[PassengerPhoneNumber], Table9[[#This Row],[PassengerPhoneNumber]], Table1[Status], "Done", Table1[EndDateTime], "&lt;="&amp;Table9[[#This Row],[DateTime]])</f>
        <v>2859428.1356338072</v>
      </c>
      <c r="E2670" s="5">
        <f t="shared" ca="1" si="166"/>
        <v>5346777325814249</v>
      </c>
      <c r="F2670" t="s">
        <v>148</v>
      </c>
      <c r="G2670">
        <f ca="1">INDEX(Table4[PhoneNumber],RANDBETWEEN(1,COUNT(Table4[PhoneNumber])))</f>
        <v>9694092705</v>
      </c>
    </row>
    <row r="2671" spans="1:7" x14ac:dyDescent="0.3">
      <c r="A2671" t="str">
        <f t="shared" ca="1" si="164"/>
        <v>DBB9E8BA-D460-E64C-480F-386D28C4C0A2</v>
      </c>
      <c r="B2671" s="1">
        <f t="shared" ca="1" si="167"/>
        <v>44103.845954203578</v>
      </c>
      <c r="C2671" t="str">
        <f t="shared" ca="1" si="165"/>
        <v>998FFF1B37831586</v>
      </c>
      <c r="D2671" s="5">
        <f ca="1">(RAND()*0.2+0.85)*SUMIFS(Table1[Price], Table1[PassengerPhoneNumber], Table9[[#This Row],[PassengerPhoneNumber]], Table1[Status], "Done", Table1[EndDateTime], "&lt;="&amp;Table9[[#This Row],[DateTime]])</f>
        <v>63255.13673853338</v>
      </c>
      <c r="E2671" s="5">
        <f t="shared" ca="1" si="166"/>
        <v>1056705805633503</v>
      </c>
      <c r="F2671" t="s">
        <v>148</v>
      </c>
      <c r="G2671">
        <f ca="1">INDEX(Table4[PhoneNumber],RANDBETWEEN(1,COUNT(Table4[PhoneNumber])))</f>
        <v>9943233820</v>
      </c>
    </row>
    <row r="2672" spans="1:7" x14ac:dyDescent="0.3">
      <c r="A2672" t="str">
        <f t="shared" ca="1" si="164"/>
        <v>4C291C52-1FC8-0174-9F30-D6236E1542F5</v>
      </c>
      <c r="B2672" s="1">
        <f t="shared" ca="1" si="167"/>
        <v>43837.465862005876</v>
      </c>
      <c r="C2672" t="str">
        <f t="shared" ca="1" si="165"/>
        <v>7FE55939CC694BA8</v>
      </c>
      <c r="D2672" s="5">
        <f ca="1">(RAND()*0.2+0.85)*SUMIFS(Table1[Price], Table1[PassengerPhoneNumber], Table9[[#This Row],[PassengerPhoneNumber]], Table1[Status], "Done", Table1[EndDateTime], "&lt;="&amp;Table9[[#This Row],[DateTime]])</f>
        <v>0</v>
      </c>
      <c r="E2672" s="5">
        <f t="shared" ca="1" si="166"/>
        <v>6405577854010318</v>
      </c>
      <c r="F2672" t="s">
        <v>148</v>
      </c>
      <c r="G2672">
        <f ca="1">INDEX(Table4[PhoneNumber],RANDBETWEEN(1,COUNT(Table4[PhoneNumber])))</f>
        <v>9906375245</v>
      </c>
    </row>
    <row r="2673" spans="1:7" x14ac:dyDescent="0.3">
      <c r="A2673" t="str">
        <f t="shared" ca="1" si="164"/>
        <v>9A0DD1ED-0CA1-B0D6-5AAD-5E129A3FE655</v>
      </c>
      <c r="B2673" s="1">
        <f t="shared" ca="1" si="167"/>
        <v>44487.777518448725</v>
      </c>
      <c r="C2673" t="str">
        <f t="shared" ca="1" si="165"/>
        <v>558402F3AFE534E0</v>
      </c>
      <c r="D2673" s="5">
        <f ca="1">(RAND()*0.2+0.85)*SUMIFS(Table1[Price], Table1[PassengerPhoneNumber], Table9[[#This Row],[PassengerPhoneNumber]], Table1[Status], "Done", Table1[EndDateTime], "&lt;="&amp;Table9[[#This Row],[DateTime]])</f>
        <v>888837.09028420551</v>
      </c>
      <c r="E2673" s="5">
        <f t="shared" ca="1" si="166"/>
        <v>7127385791822314</v>
      </c>
      <c r="F2673" t="s">
        <v>148</v>
      </c>
      <c r="G2673">
        <f ca="1">INDEX(Table4[PhoneNumber],RANDBETWEEN(1,COUNT(Table4[PhoneNumber])))</f>
        <v>9542206080</v>
      </c>
    </row>
    <row r="2674" spans="1:7" x14ac:dyDescent="0.3">
      <c r="A2674" t="str">
        <f t="shared" ca="1" si="164"/>
        <v>A8F376E6-6A07-AFA5-D68E-8CD344E87410</v>
      </c>
      <c r="B2674" s="1">
        <f t="shared" ca="1" si="167"/>
        <v>43967.090565230479</v>
      </c>
      <c r="C2674" t="str">
        <f t="shared" ca="1" si="165"/>
        <v>F5ED395929A6E8C9</v>
      </c>
      <c r="D2674" s="5">
        <f ca="1">(RAND()*0.2+0.85)*SUMIFS(Table1[Price], Table1[PassengerPhoneNumber], Table9[[#This Row],[PassengerPhoneNumber]], Table1[Status], "Done", Table1[EndDateTime], "&lt;="&amp;Table9[[#This Row],[DateTime]])</f>
        <v>281076.88820585917</v>
      </c>
      <c r="E2674" s="5">
        <f t="shared" ca="1" si="166"/>
        <v>6031301828580028</v>
      </c>
      <c r="F2674" t="s">
        <v>148</v>
      </c>
      <c r="G2674">
        <f ca="1">INDEX(Table4[PhoneNumber],RANDBETWEEN(1,COUNT(Table4[PhoneNumber])))</f>
        <v>9182989257</v>
      </c>
    </row>
    <row r="2675" spans="1:7" x14ac:dyDescent="0.3">
      <c r="A2675" t="str">
        <f t="shared" ca="1" si="164"/>
        <v>32347B48-2005-69CA-D994-88127DE452AD</v>
      </c>
      <c r="B2675" s="1">
        <f t="shared" ca="1" si="167"/>
        <v>44717.304846371073</v>
      </c>
      <c r="C2675" t="str">
        <f t="shared" ca="1" si="165"/>
        <v>7E4E6B7ACA82555B</v>
      </c>
      <c r="D2675" s="5">
        <f ca="1">(RAND()*0.2+0.85)*SUMIFS(Table1[Price], Table1[PassengerPhoneNumber], Table9[[#This Row],[PassengerPhoneNumber]], Table1[Status], "Done", Table1[EndDateTime], "&lt;="&amp;Table9[[#This Row],[DateTime]])</f>
        <v>3627115.7404362708</v>
      </c>
      <c r="E2675" s="5">
        <f t="shared" ca="1" si="166"/>
        <v>9846250286505152</v>
      </c>
      <c r="F2675" t="s">
        <v>148</v>
      </c>
      <c r="G2675">
        <f ca="1">INDEX(Table4[PhoneNumber],RANDBETWEEN(1,COUNT(Table4[PhoneNumber])))</f>
        <v>9724236546</v>
      </c>
    </row>
    <row r="2676" spans="1:7" x14ac:dyDescent="0.3">
      <c r="A2676" t="str">
        <f t="shared" ca="1" si="164"/>
        <v>DDDBC9FE-2D5F-4B46-8C32-E530C046DE98</v>
      </c>
      <c r="B2676" s="1">
        <f t="shared" ca="1" si="167"/>
        <v>44384.73608249487</v>
      </c>
      <c r="C2676" t="str">
        <f t="shared" ca="1" si="165"/>
        <v>0F9D93C46FC5B501</v>
      </c>
      <c r="D2676" s="5">
        <f ca="1">(RAND()*0.2+0.85)*SUMIFS(Table1[Price], Table1[PassengerPhoneNumber], Table9[[#This Row],[PassengerPhoneNumber]], Table1[Status], "Done", Table1[EndDateTime], "&lt;="&amp;Table9[[#This Row],[DateTime]])</f>
        <v>1417132.7583441555</v>
      </c>
      <c r="E2676" s="5">
        <f t="shared" ca="1" si="166"/>
        <v>2320743923559504</v>
      </c>
      <c r="F2676" t="s">
        <v>148</v>
      </c>
      <c r="G2676">
        <f ca="1">INDEX(Table4[PhoneNumber],RANDBETWEEN(1,COUNT(Table4[PhoneNumber])))</f>
        <v>9977015697</v>
      </c>
    </row>
    <row r="2677" spans="1:7" x14ac:dyDescent="0.3">
      <c r="A2677" t="str">
        <f t="shared" ca="1" si="164"/>
        <v>05F0E03D-72D9-8B79-04A6-4CF50E1F3E55</v>
      </c>
      <c r="B2677" s="1">
        <f t="shared" ca="1" si="167"/>
        <v>43942.684169856693</v>
      </c>
      <c r="C2677" t="str">
        <f t="shared" ca="1" si="165"/>
        <v>1AD8F6CEBA88EAD1</v>
      </c>
      <c r="D2677" s="5">
        <f ca="1">(RAND()*0.2+0.85)*SUMIFS(Table1[Price], Table1[PassengerPhoneNumber], Table9[[#This Row],[PassengerPhoneNumber]], Table1[Status], "Done", Table1[EndDateTime], "&lt;="&amp;Table9[[#This Row],[DateTime]])</f>
        <v>0</v>
      </c>
      <c r="E2677" s="5">
        <f t="shared" ca="1" si="166"/>
        <v>9714874824811136</v>
      </c>
      <c r="F2677" t="s">
        <v>148</v>
      </c>
      <c r="G2677">
        <f ca="1">INDEX(Table4[PhoneNumber],RANDBETWEEN(1,COUNT(Table4[PhoneNumber])))</f>
        <v>9652688293</v>
      </c>
    </row>
    <row r="2678" spans="1:7" x14ac:dyDescent="0.3">
      <c r="A2678" t="str">
        <f t="shared" ca="1" si="164"/>
        <v>E05576A2-3CA3-E192-D8F1-ABFDA215B322</v>
      </c>
      <c r="B2678" s="1">
        <f t="shared" ca="1" si="167"/>
        <v>44499.949725667211</v>
      </c>
      <c r="C2678" t="str">
        <f t="shared" ca="1" si="165"/>
        <v>3F4D68B67A596822</v>
      </c>
      <c r="D2678" s="5">
        <f ca="1">(RAND()*0.2+0.85)*SUMIFS(Table1[Price], Table1[PassengerPhoneNumber], Table9[[#This Row],[PassengerPhoneNumber]], Table1[Status], "Done", Table1[EndDateTime], "&lt;="&amp;Table9[[#This Row],[DateTime]])</f>
        <v>5616165.6739551919</v>
      </c>
      <c r="E2678" s="5">
        <f t="shared" ca="1" si="166"/>
        <v>7291486774477400</v>
      </c>
      <c r="F2678" t="s">
        <v>148</v>
      </c>
      <c r="G2678">
        <f ca="1">INDEX(Table4[PhoneNumber],RANDBETWEEN(1,COUNT(Table4[PhoneNumber])))</f>
        <v>9187753081</v>
      </c>
    </row>
    <row r="2679" spans="1:7" x14ac:dyDescent="0.3">
      <c r="A2679" t="str">
        <f t="shared" ca="1" si="164"/>
        <v>529413BC-12CF-C60E-CEB3-E67A685FD70B</v>
      </c>
      <c r="B2679" s="1">
        <f t="shared" ca="1" si="167"/>
        <v>44340.953440550576</v>
      </c>
      <c r="C2679" t="str">
        <f t="shared" ca="1" si="165"/>
        <v>B074E30B7B8F7CB3</v>
      </c>
      <c r="D2679" s="5">
        <f ca="1">(RAND()*0.2+0.85)*SUMIFS(Table1[Price], Table1[PassengerPhoneNumber], Table9[[#This Row],[PassengerPhoneNumber]], Table1[Status], "Done", Table1[EndDateTime], "&lt;="&amp;Table9[[#This Row],[DateTime]])</f>
        <v>2081409.9757349722</v>
      </c>
      <c r="E2679" s="5">
        <f t="shared" ca="1" si="166"/>
        <v>1746321962635501</v>
      </c>
      <c r="F2679" t="s">
        <v>148</v>
      </c>
      <c r="G2679">
        <f ca="1">INDEX(Table4[PhoneNumber],RANDBETWEEN(1,COUNT(Table4[PhoneNumber])))</f>
        <v>9090470389</v>
      </c>
    </row>
    <row r="2680" spans="1:7" x14ac:dyDescent="0.3">
      <c r="A2680" t="str">
        <f t="shared" ca="1" si="164"/>
        <v>0E35399A-A8C1-06BC-B77F-8DFA081E83B3</v>
      </c>
      <c r="B2680" s="1">
        <f t="shared" ca="1" si="167"/>
        <v>44142.258097000864</v>
      </c>
      <c r="C2680" t="str">
        <f t="shared" ca="1" si="165"/>
        <v>1E3B6EC5C7B9C8D2</v>
      </c>
      <c r="D2680" s="5">
        <f ca="1">(RAND()*0.2+0.85)*SUMIFS(Table1[Price], Table1[PassengerPhoneNumber], Table9[[#This Row],[PassengerPhoneNumber]], Table1[Status], "Done", Table1[EndDateTime], "&lt;="&amp;Table9[[#This Row],[DateTime]])</f>
        <v>503272.60213919671</v>
      </c>
      <c r="E2680" s="5">
        <f t="shared" ca="1" si="166"/>
        <v>6823288657756979</v>
      </c>
      <c r="F2680" t="s">
        <v>148</v>
      </c>
      <c r="G2680">
        <f ca="1">INDEX(Table4[PhoneNumber],RANDBETWEEN(1,COUNT(Table4[PhoneNumber])))</f>
        <v>9896625307</v>
      </c>
    </row>
    <row r="2681" spans="1:7" x14ac:dyDescent="0.3">
      <c r="A2681" t="str">
        <f t="shared" ca="1" si="164"/>
        <v>90644CDA-6CC6-D00B-337E-46E6733D5367</v>
      </c>
      <c r="B2681" s="1">
        <f t="shared" ca="1" si="167"/>
        <v>44895.543822412612</v>
      </c>
      <c r="C2681" t="str">
        <f t="shared" ca="1" si="165"/>
        <v>B1D1651535787DE2</v>
      </c>
      <c r="D2681" s="5">
        <f ca="1">(RAND()*0.2+0.85)*SUMIFS(Table1[Price], Table1[PassengerPhoneNumber], Table9[[#This Row],[PassengerPhoneNumber]], Table1[Status], "Done", Table1[EndDateTime], "&lt;="&amp;Table9[[#This Row],[DateTime]])</f>
        <v>3637138.8875932535</v>
      </c>
      <c r="E2681" s="5">
        <f t="shared" ca="1" si="166"/>
        <v>5358268218694935</v>
      </c>
      <c r="F2681" t="s">
        <v>148</v>
      </c>
      <c r="G2681">
        <f ca="1">INDEX(Table4[PhoneNumber],RANDBETWEEN(1,COUNT(Table4[PhoneNumber])))</f>
        <v>9742891536</v>
      </c>
    </row>
    <row r="2682" spans="1:7" x14ac:dyDescent="0.3">
      <c r="A2682" t="str">
        <f t="shared" ca="1" si="164"/>
        <v>92FC278F-7FEB-8852-0A7C-80832C249800</v>
      </c>
      <c r="B2682" s="1">
        <f t="shared" ca="1" si="167"/>
        <v>44172.188616085907</v>
      </c>
      <c r="C2682" t="str">
        <f t="shared" ca="1" si="165"/>
        <v>E3068F1F5AB399A5</v>
      </c>
      <c r="D2682" s="5">
        <f ca="1">(RAND()*0.2+0.85)*SUMIFS(Table1[Price], Table1[PassengerPhoneNumber], Table9[[#This Row],[PassengerPhoneNumber]], Table1[Status], "Done", Table1[EndDateTime], "&lt;="&amp;Table9[[#This Row],[DateTime]])</f>
        <v>1626486.627723593</v>
      </c>
      <c r="E2682" s="5">
        <f t="shared" ca="1" si="166"/>
        <v>3252895271990737</v>
      </c>
      <c r="F2682" t="s">
        <v>148</v>
      </c>
      <c r="G2682">
        <f ca="1">INDEX(Table4[PhoneNumber],RANDBETWEEN(1,COUNT(Table4[PhoneNumber])))</f>
        <v>9528366359</v>
      </c>
    </row>
    <row r="2683" spans="1:7" x14ac:dyDescent="0.3">
      <c r="A2683" t="str">
        <f t="shared" ca="1" si="164"/>
        <v>B456C83E-3323-8764-F1CA-45FADC0C6880</v>
      </c>
      <c r="B2683" s="1">
        <f t="shared" ca="1" si="167"/>
        <v>44897.518982639951</v>
      </c>
      <c r="C2683" t="str">
        <f t="shared" ca="1" si="165"/>
        <v>3AFC0401C7B10DAE</v>
      </c>
      <c r="D2683" s="5">
        <f ca="1">(RAND()*0.2+0.85)*SUMIFS(Table1[Price], Table1[PassengerPhoneNumber], Table9[[#This Row],[PassengerPhoneNumber]], Table1[Status], "Done", Table1[EndDateTime], "&lt;="&amp;Table9[[#This Row],[DateTime]])</f>
        <v>2296929.2079665624</v>
      </c>
      <c r="E2683" s="5">
        <f t="shared" ca="1" si="166"/>
        <v>3341179141041172</v>
      </c>
      <c r="F2683" t="s">
        <v>148</v>
      </c>
      <c r="G2683">
        <f ca="1">INDEX(Table4[PhoneNumber],RANDBETWEEN(1,COUNT(Table4[PhoneNumber])))</f>
        <v>9943233820</v>
      </c>
    </row>
    <row r="2684" spans="1:7" x14ac:dyDescent="0.3">
      <c r="A2684" t="str">
        <f t="shared" ca="1" si="164"/>
        <v>9B5932BF-5DC7-C941-E6C2-8A91941D4EB4</v>
      </c>
      <c r="B2684" s="1">
        <f t="shared" ca="1" si="167"/>
        <v>44230.428774383923</v>
      </c>
      <c r="C2684" t="str">
        <f t="shared" ca="1" si="165"/>
        <v>369E6AB0DF9AF2BD</v>
      </c>
      <c r="D2684" s="5">
        <f ca="1">(RAND()*0.2+0.85)*SUMIFS(Table1[Price], Table1[PassengerPhoneNumber], Table9[[#This Row],[PassengerPhoneNumber]], Table1[Status], "Done", Table1[EndDateTime], "&lt;="&amp;Table9[[#This Row],[DateTime]])</f>
        <v>932267.24761882087</v>
      </c>
      <c r="E2684" s="5">
        <f t="shared" ca="1" si="166"/>
        <v>6972242169731070</v>
      </c>
      <c r="F2684" t="s">
        <v>148</v>
      </c>
      <c r="G2684">
        <f ca="1">INDEX(Table4[PhoneNumber],RANDBETWEEN(1,COUNT(Table4[PhoneNumber])))</f>
        <v>9081657993</v>
      </c>
    </row>
    <row r="2685" spans="1:7" x14ac:dyDescent="0.3">
      <c r="A2685" t="str">
        <f t="shared" ca="1" si="164"/>
        <v>B7AB8DAE-2D1F-AD74-B626-C939398EA5D7</v>
      </c>
      <c r="B2685" s="1">
        <f t="shared" ca="1" si="167"/>
        <v>44372.150160214987</v>
      </c>
      <c r="C2685" t="str">
        <f t="shared" ca="1" si="165"/>
        <v>18A81D8E313CFE3F</v>
      </c>
      <c r="D2685" s="5">
        <f ca="1">(RAND()*0.2+0.85)*SUMIFS(Table1[Price], Table1[PassengerPhoneNumber], Table9[[#This Row],[PassengerPhoneNumber]], Table1[Status], "Done", Table1[EndDateTime], "&lt;="&amp;Table9[[#This Row],[DateTime]])</f>
        <v>3571541.34887863</v>
      </c>
      <c r="E2685" s="5">
        <f t="shared" ca="1" si="166"/>
        <v>4886696196268370</v>
      </c>
      <c r="F2685" t="s">
        <v>148</v>
      </c>
      <c r="G2685">
        <f ca="1">INDEX(Table4[PhoneNumber],RANDBETWEEN(1,COUNT(Table4[PhoneNumber])))</f>
        <v>9465563493</v>
      </c>
    </row>
    <row r="2686" spans="1:7" x14ac:dyDescent="0.3">
      <c r="A2686" t="str">
        <f t="shared" ca="1" si="164"/>
        <v>AC248EE6-6B34-EA33-8625-3F1F30702441</v>
      </c>
      <c r="B2686" s="1">
        <f t="shared" ca="1" si="167"/>
        <v>44868.70583563469</v>
      </c>
      <c r="C2686" t="str">
        <f t="shared" ca="1" si="165"/>
        <v>BF00F4403E7A44B2</v>
      </c>
      <c r="D2686" s="5">
        <f ca="1">(RAND()*0.2+0.85)*SUMIFS(Table1[Price], Table1[PassengerPhoneNumber], Table9[[#This Row],[PassengerPhoneNumber]], Table1[Status], "Done", Table1[EndDateTime], "&lt;="&amp;Table9[[#This Row],[DateTime]])</f>
        <v>4419864.6131890789</v>
      </c>
      <c r="E2686" s="5">
        <f t="shared" ca="1" si="166"/>
        <v>8051455248654695</v>
      </c>
      <c r="F2686" t="s">
        <v>148</v>
      </c>
      <c r="G2686">
        <f ca="1">INDEX(Table4[PhoneNumber],RANDBETWEEN(1,COUNT(Table4[PhoneNumber])))</f>
        <v>9657370671</v>
      </c>
    </row>
    <row r="2687" spans="1:7" x14ac:dyDescent="0.3">
      <c r="A2687" t="str">
        <f t="shared" ca="1" si="164"/>
        <v>6497F5B6-DB38-A177-167D-DB58DC2958A4</v>
      </c>
      <c r="B2687" s="1">
        <f t="shared" ca="1" si="167"/>
        <v>43908.226266130281</v>
      </c>
      <c r="C2687" t="str">
        <f t="shared" ca="1" si="165"/>
        <v>9DEEC17A6F858FC0</v>
      </c>
      <c r="D2687" s="5">
        <f ca="1">(RAND()*0.2+0.85)*SUMIFS(Table1[Price], Table1[PassengerPhoneNumber], Table9[[#This Row],[PassengerPhoneNumber]], Table1[Status], "Done", Table1[EndDateTime], "&lt;="&amp;Table9[[#This Row],[DateTime]])</f>
        <v>0</v>
      </c>
      <c r="E2687" s="5">
        <f t="shared" ca="1" si="166"/>
        <v>7634675546707168</v>
      </c>
      <c r="F2687" t="s">
        <v>148</v>
      </c>
      <c r="G2687">
        <f ca="1">INDEX(Table4[PhoneNumber],RANDBETWEEN(1,COUNT(Table4[PhoneNumber])))</f>
        <v>9288549174</v>
      </c>
    </row>
    <row r="2688" spans="1:7" x14ac:dyDescent="0.3">
      <c r="A2688" t="str">
        <f t="shared" ca="1" si="164"/>
        <v>FB2DFD0A-F91F-AE71-2A00-BF14A0C9FA34</v>
      </c>
      <c r="B2688" s="1">
        <f t="shared" ca="1" si="167"/>
        <v>44163.435562811537</v>
      </c>
      <c r="C2688" t="str">
        <f t="shared" ca="1" si="165"/>
        <v>014E754B9F258F3D</v>
      </c>
      <c r="D2688" s="5">
        <f ca="1">(RAND()*0.2+0.85)*SUMIFS(Table1[Price], Table1[PassengerPhoneNumber], Table9[[#This Row],[PassengerPhoneNumber]], Table1[Status], "Done", Table1[EndDateTime], "&lt;="&amp;Table9[[#This Row],[DateTime]])</f>
        <v>836617.26655201102</v>
      </c>
      <c r="E2688" s="5">
        <f t="shared" ca="1" si="166"/>
        <v>5755145244671176</v>
      </c>
      <c r="F2688" t="s">
        <v>148</v>
      </c>
      <c r="G2688">
        <f ca="1">INDEX(Table4[PhoneNumber],RANDBETWEEN(1,COUNT(Table4[PhoneNumber])))</f>
        <v>9467995317</v>
      </c>
    </row>
    <row r="2689" spans="1:7" x14ac:dyDescent="0.3">
      <c r="A2689" t="str">
        <f t="shared" ca="1" si="164"/>
        <v>E1BDEC4E-4FC6-A41C-CE5F-8C8C66DC3645</v>
      </c>
      <c r="B2689" s="1">
        <f t="shared" ca="1" si="167"/>
        <v>44379.382349239175</v>
      </c>
      <c r="C2689" t="str">
        <f t="shared" ca="1" si="165"/>
        <v>60735210C9B2C61C</v>
      </c>
      <c r="D2689" s="5">
        <f ca="1">(RAND()*0.2+0.85)*SUMIFS(Table1[Price], Table1[PassengerPhoneNumber], Table9[[#This Row],[PassengerPhoneNumber]], Table1[Status], "Done", Table1[EndDateTime], "&lt;="&amp;Table9[[#This Row],[DateTime]])</f>
        <v>2849911.1284019263</v>
      </c>
      <c r="E2689" s="5">
        <f t="shared" ca="1" si="166"/>
        <v>1585978802611894</v>
      </c>
      <c r="F2689" t="s">
        <v>148</v>
      </c>
      <c r="G2689">
        <f ca="1">INDEX(Table4[PhoneNumber],RANDBETWEEN(1,COUNT(Table4[PhoneNumber])))</f>
        <v>9242572707</v>
      </c>
    </row>
    <row r="2690" spans="1:7" x14ac:dyDescent="0.3">
      <c r="A2690" t="str">
        <f t="shared" ref="A2690:A2753" ca="1" si="16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16FD3885-11FE-27B5-3651-F82381CA7E29</v>
      </c>
      <c r="B2690" s="1">
        <f t="shared" ca="1" si="167"/>
        <v>44015.788337548118</v>
      </c>
      <c r="C2690" t="str">
        <f t="shared" ref="C2690:C2753" ca="1" si="169">DEC2HEX(RANDBETWEEN(0,POWER(2,32)-1),8)&amp;DEC2HEX(RANDBETWEEN(0,POWER(2,32)-1),8)</f>
        <v>CDA06FBF10C79F72</v>
      </c>
      <c r="D2690" s="5">
        <f ca="1">(RAND()*0.2+0.85)*SUMIFS(Table1[Price], Table1[PassengerPhoneNumber], Table9[[#This Row],[PassengerPhoneNumber]], Table1[Status], "Done", Table1[EndDateTime], "&lt;="&amp;Table9[[#This Row],[DateTime]])</f>
        <v>1554886.1924747629</v>
      </c>
      <c r="E2690" s="5">
        <f t="shared" ref="E2690:E2753" ca="1" si="170">RANDBETWEEN(POWER(10,15), POWER(10,16)-1)</f>
        <v>2531725813971885</v>
      </c>
      <c r="F2690" t="s">
        <v>148</v>
      </c>
      <c r="G2690">
        <f ca="1">INDEX(Table4[PhoneNumber],RANDBETWEEN(1,COUNT(Table4[PhoneNumber])))</f>
        <v>9361294434</v>
      </c>
    </row>
    <row r="2691" spans="1:7" x14ac:dyDescent="0.3">
      <c r="A2691" t="str">
        <f t="shared" ca="1" si="168"/>
        <v>341553A3-2A86-ECA4-2C9F-0D3AA9D4B2CD</v>
      </c>
      <c r="B2691" s="1">
        <f t="shared" ref="B2691:B2754" ca="1" si="171">RAND()*(DATEVALUE("2022-12-31 23:59:59")-DATEVALUE("2020-01-01 00:00:00"))+DATEVALUE("2020-01-01 00:00:00")</f>
        <v>44199.492146581004</v>
      </c>
      <c r="C2691" t="str">
        <f t="shared" ca="1" si="169"/>
        <v>B0FBA970386D9065</v>
      </c>
      <c r="D2691" s="5">
        <f ca="1">(RAND()*0.2+0.85)*SUMIFS(Table1[Price], Table1[PassengerPhoneNumber], Table9[[#This Row],[PassengerPhoneNumber]], Table1[Status], "Done", Table1[EndDateTime], "&lt;="&amp;Table9[[#This Row],[DateTime]])</f>
        <v>1584444.4049975486</v>
      </c>
      <c r="E2691" s="5">
        <f t="shared" ca="1" si="170"/>
        <v>7246803490394742</v>
      </c>
      <c r="F2691" t="s">
        <v>148</v>
      </c>
      <c r="G2691">
        <f ca="1">INDEX(Table4[PhoneNumber],RANDBETWEEN(1,COUNT(Table4[PhoneNumber])))</f>
        <v>9937139220</v>
      </c>
    </row>
    <row r="2692" spans="1:7" x14ac:dyDescent="0.3">
      <c r="A2692" t="str">
        <f t="shared" ca="1" si="168"/>
        <v>88C51A82-6111-07D0-BD4F-B2FA21E79F3C</v>
      </c>
      <c r="B2692" s="1">
        <f t="shared" ca="1" si="171"/>
        <v>44829.995718258062</v>
      </c>
      <c r="C2692" t="str">
        <f t="shared" ca="1" si="169"/>
        <v>3B4EC04B01280E1A</v>
      </c>
      <c r="D2692" s="5">
        <f ca="1">(RAND()*0.2+0.85)*SUMIFS(Table1[Price], Table1[PassengerPhoneNumber], Table9[[#This Row],[PassengerPhoneNumber]], Table1[Status], "Done", Table1[EndDateTime], "&lt;="&amp;Table9[[#This Row],[DateTime]])</f>
        <v>1647849.5989911202</v>
      </c>
      <c r="E2692" s="5">
        <f t="shared" ca="1" si="170"/>
        <v>8095561040083268</v>
      </c>
      <c r="F2692" t="s">
        <v>148</v>
      </c>
      <c r="G2692">
        <f ca="1">INDEX(Table4[PhoneNumber],RANDBETWEEN(1,COUNT(Table4[PhoneNumber])))</f>
        <v>9114007008</v>
      </c>
    </row>
    <row r="2693" spans="1:7" x14ac:dyDescent="0.3">
      <c r="A2693" t="str">
        <f t="shared" ca="1" si="168"/>
        <v>273A1885-77AC-1585-653D-38282DD87E36</v>
      </c>
      <c r="B2693" s="1">
        <f t="shared" ca="1" si="171"/>
        <v>44291.107912037849</v>
      </c>
      <c r="C2693" t="str">
        <f t="shared" ca="1" si="169"/>
        <v>82B1808DF7F8288A</v>
      </c>
      <c r="D2693" s="5">
        <f ca="1">(RAND()*0.2+0.85)*SUMIFS(Table1[Price], Table1[PassengerPhoneNumber], Table9[[#This Row],[PassengerPhoneNumber]], Table1[Status], "Done", Table1[EndDateTime], "&lt;="&amp;Table9[[#This Row],[DateTime]])</f>
        <v>462832.11596158473</v>
      </c>
      <c r="E2693" s="5">
        <f t="shared" ca="1" si="170"/>
        <v>9933848989062992</v>
      </c>
      <c r="F2693" t="s">
        <v>148</v>
      </c>
      <c r="G2693">
        <f ca="1">INDEX(Table4[PhoneNumber],RANDBETWEEN(1,COUNT(Table4[PhoneNumber])))</f>
        <v>9502180668</v>
      </c>
    </row>
    <row r="2694" spans="1:7" x14ac:dyDescent="0.3">
      <c r="A2694" t="str">
        <f t="shared" ca="1" si="168"/>
        <v>B296F946-0B5E-72E7-27AF-5F129A1B039A</v>
      </c>
      <c r="B2694" s="1">
        <f t="shared" ca="1" si="171"/>
        <v>44886.525795005859</v>
      </c>
      <c r="C2694" t="str">
        <f t="shared" ca="1" si="169"/>
        <v>EFA384C5BC9D6417</v>
      </c>
      <c r="D2694" s="5">
        <f ca="1">(RAND()*0.2+0.85)*SUMIFS(Table1[Price], Table1[PassengerPhoneNumber], Table9[[#This Row],[PassengerPhoneNumber]], Table1[Status], "Done", Table1[EndDateTime], "&lt;="&amp;Table9[[#This Row],[DateTime]])</f>
        <v>2839646.1234423909</v>
      </c>
      <c r="E2694" s="5">
        <f t="shared" ca="1" si="170"/>
        <v>9038206484436424</v>
      </c>
      <c r="F2694" t="s">
        <v>148</v>
      </c>
      <c r="G2694">
        <f ca="1">INDEX(Table4[PhoneNumber],RANDBETWEEN(1,COUNT(Table4[PhoneNumber])))</f>
        <v>9606354391</v>
      </c>
    </row>
    <row r="2695" spans="1:7" x14ac:dyDescent="0.3">
      <c r="A2695" t="str">
        <f t="shared" ca="1" si="168"/>
        <v>EDB1DD44-8753-AB6F-C9D5-FDD7DDC5CA4D</v>
      </c>
      <c r="B2695" s="1">
        <f t="shared" ca="1" si="171"/>
        <v>44063.091354434575</v>
      </c>
      <c r="C2695" t="str">
        <f t="shared" ca="1" si="169"/>
        <v>4E4B9BC5379EB1C0</v>
      </c>
      <c r="D2695" s="5">
        <f ca="1">(RAND()*0.2+0.85)*SUMIFS(Table1[Price], Table1[PassengerPhoneNumber], Table9[[#This Row],[PassengerPhoneNumber]], Table1[Status], "Done", Table1[EndDateTime], "&lt;="&amp;Table9[[#This Row],[DateTime]])</f>
        <v>880219.65891273005</v>
      </c>
      <c r="E2695" s="5">
        <f t="shared" ca="1" si="170"/>
        <v>5501369420164465</v>
      </c>
      <c r="F2695" t="s">
        <v>148</v>
      </c>
      <c r="G2695">
        <f ca="1">INDEX(Table4[PhoneNumber],RANDBETWEEN(1,COUNT(Table4[PhoneNumber])))</f>
        <v>9587612764</v>
      </c>
    </row>
    <row r="2696" spans="1:7" x14ac:dyDescent="0.3">
      <c r="A2696" t="str">
        <f t="shared" ca="1" si="168"/>
        <v>F464BA38-59B9-2A89-BF9B-DCA1A648F625</v>
      </c>
      <c r="B2696" s="1">
        <f t="shared" ca="1" si="171"/>
        <v>43985.075166261391</v>
      </c>
      <c r="C2696" t="str">
        <f t="shared" ca="1" si="169"/>
        <v>72BB9130B3FAA208</v>
      </c>
      <c r="D2696" s="5">
        <f ca="1">(RAND()*0.2+0.85)*SUMIFS(Table1[Price], Table1[PassengerPhoneNumber], Table9[[#This Row],[PassengerPhoneNumber]], Table1[Status], "Done", Table1[EndDateTime], "&lt;="&amp;Table9[[#This Row],[DateTime]])</f>
        <v>729425.06636671268</v>
      </c>
      <c r="E2696" s="5">
        <f t="shared" ca="1" si="170"/>
        <v>2667984230341599</v>
      </c>
      <c r="F2696" t="s">
        <v>148</v>
      </c>
      <c r="G2696">
        <f ca="1">INDEX(Table4[PhoneNumber],RANDBETWEEN(1,COUNT(Table4[PhoneNumber])))</f>
        <v>9542969834</v>
      </c>
    </row>
    <row r="2697" spans="1:7" x14ac:dyDescent="0.3">
      <c r="A2697" t="str">
        <f t="shared" ca="1" si="168"/>
        <v>2B7F14DE-CF23-098A-47EF-DA0B5CF18313</v>
      </c>
      <c r="B2697" s="1">
        <f t="shared" ca="1" si="171"/>
        <v>44032.456579932797</v>
      </c>
      <c r="C2697" t="str">
        <f t="shared" ca="1" si="169"/>
        <v>C4EA7193232322D4</v>
      </c>
      <c r="D2697" s="5">
        <f ca="1">(RAND()*0.2+0.85)*SUMIFS(Table1[Price], Table1[PassengerPhoneNumber], Table9[[#This Row],[PassengerPhoneNumber]], Table1[Status], "Done", Table1[EndDateTime], "&lt;="&amp;Table9[[#This Row],[DateTime]])</f>
        <v>3331628.044298877</v>
      </c>
      <c r="E2697" s="5">
        <f t="shared" ca="1" si="170"/>
        <v>5920332722778329</v>
      </c>
      <c r="F2697" t="s">
        <v>148</v>
      </c>
      <c r="G2697">
        <f ca="1">INDEX(Table4[PhoneNumber],RANDBETWEEN(1,COUNT(Table4[PhoneNumber])))</f>
        <v>9630280089</v>
      </c>
    </row>
    <row r="2698" spans="1:7" x14ac:dyDescent="0.3">
      <c r="A2698" t="str">
        <f t="shared" ca="1" si="168"/>
        <v>B575B5C2-F59A-2A53-0849-47E0FAE6C9D8</v>
      </c>
      <c r="B2698" s="1">
        <f t="shared" ca="1" si="171"/>
        <v>43854.04527326391</v>
      </c>
      <c r="C2698" t="str">
        <f t="shared" ca="1" si="169"/>
        <v>5A85B6CF2516E89E</v>
      </c>
      <c r="D2698" s="5">
        <f ca="1">(RAND()*0.2+0.85)*SUMIFS(Table1[Price], Table1[PassengerPhoneNumber], Table9[[#This Row],[PassengerPhoneNumber]], Table1[Status], "Done", Table1[EndDateTime], "&lt;="&amp;Table9[[#This Row],[DateTime]])</f>
        <v>899745.14295510156</v>
      </c>
      <c r="E2698" s="5">
        <f t="shared" ca="1" si="170"/>
        <v>5852260642280042</v>
      </c>
      <c r="F2698" t="s">
        <v>148</v>
      </c>
      <c r="G2698">
        <f ca="1">INDEX(Table4[PhoneNumber],RANDBETWEEN(1,COUNT(Table4[PhoneNumber])))</f>
        <v>9978379162</v>
      </c>
    </row>
    <row r="2699" spans="1:7" x14ac:dyDescent="0.3">
      <c r="A2699" t="str">
        <f t="shared" ca="1" si="168"/>
        <v>AE231F9C-F859-C42E-FC4E-2A8182194712</v>
      </c>
      <c r="B2699" s="1">
        <f t="shared" ca="1" si="171"/>
        <v>44870.376982039561</v>
      </c>
      <c r="C2699" t="str">
        <f t="shared" ca="1" si="169"/>
        <v>A6B2BFE8F074D34E</v>
      </c>
      <c r="D2699" s="5">
        <f ca="1">(RAND()*0.2+0.85)*SUMIFS(Table1[Price], Table1[PassengerPhoneNumber], Table9[[#This Row],[PassengerPhoneNumber]], Table1[Status], "Done", Table1[EndDateTime], "&lt;="&amp;Table9[[#This Row],[DateTime]])</f>
        <v>4746446.1957330005</v>
      </c>
      <c r="E2699" s="5">
        <f t="shared" ca="1" si="170"/>
        <v>9583447653894336</v>
      </c>
      <c r="F2699" t="s">
        <v>148</v>
      </c>
      <c r="G2699">
        <f ca="1">INDEX(Table4[PhoneNumber],RANDBETWEEN(1,COUNT(Table4[PhoneNumber])))</f>
        <v>9649655552</v>
      </c>
    </row>
    <row r="2700" spans="1:7" x14ac:dyDescent="0.3">
      <c r="A2700" t="str">
        <f t="shared" ca="1" si="168"/>
        <v>59D04158-4080-C5F5-3F69-ABBE0D28CA83</v>
      </c>
      <c r="B2700" s="1">
        <f t="shared" ca="1" si="171"/>
        <v>44414.749235526644</v>
      </c>
      <c r="C2700" t="str">
        <f t="shared" ca="1" si="169"/>
        <v>4FEA845AB893158A</v>
      </c>
      <c r="D2700" s="5">
        <f ca="1">(RAND()*0.2+0.85)*SUMIFS(Table1[Price], Table1[PassengerPhoneNumber], Table9[[#This Row],[PassengerPhoneNumber]], Table1[Status], "Done", Table1[EndDateTime], "&lt;="&amp;Table9[[#This Row],[DateTime]])</f>
        <v>822426.37842386786</v>
      </c>
      <c r="E2700" s="5">
        <f t="shared" ca="1" si="170"/>
        <v>7135723717794665</v>
      </c>
      <c r="F2700" t="s">
        <v>148</v>
      </c>
      <c r="G2700">
        <f ca="1">INDEX(Table4[PhoneNumber],RANDBETWEEN(1,COUNT(Table4[PhoneNumber])))</f>
        <v>9051169314</v>
      </c>
    </row>
    <row r="2701" spans="1:7" x14ac:dyDescent="0.3">
      <c r="A2701" t="str">
        <f t="shared" ca="1" si="168"/>
        <v>FE3CD1DE-87DE-67FE-2EC4-1DCCE7AD12F2</v>
      </c>
      <c r="B2701" s="1">
        <f t="shared" ca="1" si="171"/>
        <v>44312.799562923086</v>
      </c>
      <c r="C2701" t="str">
        <f t="shared" ca="1" si="169"/>
        <v>55F8CD418C2C74DD</v>
      </c>
      <c r="D2701" s="5">
        <f ca="1">(RAND()*0.2+0.85)*SUMIFS(Table1[Price], Table1[PassengerPhoneNumber], Table9[[#This Row],[PassengerPhoneNumber]], Table1[Status], "Done", Table1[EndDateTime], "&lt;="&amp;Table9[[#This Row],[DateTime]])</f>
        <v>3113458.5981145981</v>
      </c>
      <c r="E2701" s="5">
        <f t="shared" ca="1" si="170"/>
        <v>3441625643079759</v>
      </c>
      <c r="F2701" t="s">
        <v>148</v>
      </c>
      <c r="G2701">
        <f ca="1">INDEX(Table4[PhoneNumber],RANDBETWEEN(1,COUNT(Table4[PhoneNumber])))</f>
        <v>9346684425</v>
      </c>
    </row>
    <row r="2702" spans="1:7" x14ac:dyDescent="0.3">
      <c r="A2702" t="str">
        <f t="shared" ca="1" si="168"/>
        <v>0E01F422-D594-EA29-CB4C-FCF8E4913C49</v>
      </c>
      <c r="B2702" s="1">
        <f t="shared" ca="1" si="171"/>
        <v>43916.445067956098</v>
      </c>
      <c r="C2702" t="str">
        <f t="shared" ca="1" si="169"/>
        <v>8C76ED91CAE1BE6F</v>
      </c>
      <c r="D2702" s="5">
        <f ca="1">(RAND()*0.2+0.85)*SUMIFS(Table1[Price], Table1[PassengerPhoneNumber], Table9[[#This Row],[PassengerPhoneNumber]], Table1[Status], "Done", Table1[EndDateTime], "&lt;="&amp;Table9[[#This Row],[DateTime]])</f>
        <v>836277.0073554815</v>
      </c>
      <c r="E2702" s="5">
        <f t="shared" ca="1" si="170"/>
        <v>2932920423071624</v>
      </c>
      <c r="F2702" t="s">
        <v>148</v>
      </c>
      <c r="G2702">
        <f ca="1">INDEX(Table4[PhoneNumber],RANDBETWEEN(1,COUNT(Table4[PhoneNumber])))</f>
        <v>9024609483</v>
      </c>
    </row>
    <row r="2703" spans="1:7" x14ac:dyDescent="0.3">
      <c r="A2703" t="str">
        <f t="shared" ca="1" si="168"/>
        <v>DFC4ED47-F6E5-3ED1-3A64-7D51DD81308D</v>
      </c>
      <c r="B2703" s="1">
        <f t="shared" ca="1" si="171"/>
        <v>44236.753477233848</v>
      </c>
      <c r="C2703" t="str">
        <f t="shared" ca="1" si="169"/>
        <v>DEB229801F10EA13</v>
      </c>
      <c r="D2703" s="5">
        <f ca="1">(RAND()*0.2+0.85)*SUMIFS(Table1[Price], Table1[PassengerPhoneNumber], Table9[[#This Row],[PassengerPhoneNumber]], Table1[Status], "Done", Table1[EndDateTime], "&lt;="&amp;Table9[[#This Row],[DateTime]])</f>
        <v>1924883.8393559002</v>
      </c>
      <c r="E2703" s="5">
        <f t="shared" ca="1" si="170"/>
        <v>7158891780906616</v>
      </c>
      <c r="F2703" t="s">
        <v>148</v>
      </c>
      <c r="G2703">
        <f ca="1">INDEX(Table4[PhoneNumber],RANDBETWEEN(1,COUNT(Table4[PhoneNumber])))</f>
        <v>9440261117</v>
      </c>
    </row>
    <row r="2704" spans="1:7" x14ac:dyDescent="0.3">
      <c r="A2704" t="str">
        <f t="shared" ca="1" si="168"/>
        <v>74D9E8DA-856E-1F32-54F2-9363AB542C0B</v>
      </c>
      <c r="B2704" s="1">
        <f t="shared" ca="1" si="171"/>
        <v>44647.159307619295</v>
      </c>
      <c r="C2704" t="str">
        <f t="shared" ca="1" si="169"/>
        <v>9EDBFFBA642973BE</v>
      </c>
      <c r="D2704" s="5">
        <f ca="1">(RAND()*0.2+0.85)*SUMIFS(Table1[Price], Table1[PassengerPhoneNumber], Table9[[#This Row],[PassengerPhoneNumber]], Table1[Status], "Done", Table1[EndDateTime], "&lt;="&amp;Table9[[#This Row],[DateTime]])</f>
        <v>5801323.0037906123</v>
      </c>
      <c r="E2704" s="5">
        <f t="shared" ca="1" si="170"/>
        <v>5014229311320807</v>
      </c>
      <c r="F2704" t="s">
        <v>148</v>
      </c>
      <c r="G2704">
        <f ca="1">INDEX(Table4[PhoneNumber],RANDBETWEEN(1,COUNT(Table4[PhoneNumber])))</f>
        <v>9872864804</v>
      </c>
    </row>
    <row r="2705" spans="1:7" x14ac:dyDescent="0.3">
      <c r="A2705" t="str">
        <f t="shared" ca="1" si="168"/>
        <v>A6B723B3-C39A-C7EE-8175-42D63D4CFB4F</v>
      </c>
      <c r="B2705" s="1">
        <f t="shared" ca="1" si="171"/>
        <v>44634.025096677746</v>
      </c>
      <c r="C2705" t="str">
        <f t="shared" ca="1" si="169"/>
        <v>D077A204D910130D</v>
      </c>
      <c r="D2705" s="5">
        <f ca="1">(RAND()*0.2+0.85)*SUMIFS(Table1[Price], Table1[PassengerPhoneNumber], Table9[[#This Row],[PassengerPhoneNumber]], Table1[Status], "Done", Table1[EndDateTime], "&lt;="&amp;Table9[[#This Row],[DateTime]])</f>
        <v>1997766.5937870296</v>
      </c>
      <c r="E2705" s="5">
        <f t="shared" ca="1" si="170"/>
        <v>5977174030894091</v>
      </c>
      <c r="F2705" t="s">
        <v>148</v>
      </c>
      <c r="G2705">
        <f ca="1">INDEX(Table4[PhoneNumber],RANDBETWEEN(1,COUNT(Table4[PhoneNumber])))</f>
        <v>9054538918</v>
      </c>
    </row>
    <row r="2706" spans="1:7" x14ac:dyDescent="0.3">
      <c r="A2706" t="str">
        <f t="shared" ca="1" si="168"/>
        <v>182E1D00-4407-FA4C-473F-165FFA17E31F</v>
      </c>
      <c r="B2706" s="1">
        <f t="shared" ca="1" si="171"/>
        <v>44006.154232046327</v>
      </c>
      <c r="C2706" t="str">
        <f t="shared" ca="1" si="169"/>
        <v>E218618960101076</v>
      </c>
      <c r="D2706" s="5">
        <f ca="1">(RAND()*0.2+0.85)*SUMIFS(Table1[Price], Table1[PassengerPhoneNumber], Table9[[#This Row],[PassengerPhoneNumber]], Table1[Status], "Done", Table1[EndDateTime], "&lt;="&amp;Table9[[#This Row],[DateTime]])</f>
        <v>238714.00145204915</v>
      </c>
      <c r="E2706" s="5">
        <f t="shared" ca="1" si="170"/>
        <v>1208869004315654</v>
      </c>
      <c r="F2706" t="s">
        <v>148</v>
      </c>
      <c r="G2706">
        <f ca="1">INDEX(Table4[PhoneNumber],RANDBETWEEN(1,COUNT(Table4[PhoneNumber])))</f>
        <v>9103788712</v>
      </c>
    </row>
    <row r="2707" spans="1:7" x14ac:dyDescent="0.3">
      <c r="A2707" t="str">
        <f t="shared" ca="1" si="168"/>
        <v>612A9117-4DD4-059C-435A-1929F93B4373</v>
      </c>
      <c r="B2707" s="1">
        <f t="shared" ca="1" si="171"/>
        <v>44865.270458686544</v>
      </c>
      <c r="C2707" t="str">
        <f t="shared" ca="1" si="169"/>
        <v>A0D657A9F50F3377</v>
      </c>
      <c r="D2707" s="5">
        <f ca="1">(RAND()*0.2+0.85)*SUMIFS(Table1[Price], Table1[PassengerPhoneNumber], Table9[[#This Row],[PassengerPhoneNumber]], Table1[Status], "Done", Table1[EndDateTime], "&lt;="&amp;Table9[[#This Row],[DateTime]])</f>
        <v>3013646.0629173173</v>
      </c>
      <c r="E2707" s="5">
        <f t="shared" ca="1" si="170"/>
        <v>7918748928944293</v>
      </c>
      <c r="F2707" t="s">
        <v>148</v>
      </c>
      <c r="G2707">
        <f ca="1">INDEX(Table4[PhoneNumber],RANDBETWEEN(1,COUNT(Table4[PhoneNumber])))</f>
        <v>9369421682</v>
      </c>
    </row>
    <row r="2708" spans="1:7" x14ac:dyDescent="0.3">
      <c r="A2708" t="str">
        <f t="shared" ca="1" si="168"/>
        <v>E1DE204C-08E8-4D73-2A9E-90CB7EDD865F</v>
      </c>
      <c r="B2708" s="1">
        <f t="shared" ca="1" si="171"/>
        <v>43962.319328878002</v>
      </c>
      <c r="C2708" t="str">
        <f t="shared" ca="1" si="169"/>
        <v>A10A0832F82A9554</v>
      </c>
      <c r="D2708" s="5">
        <f ca="1">(RAND()*0.2+0.85)*SUMIFS(Table1[Price], Table1[PassengerPhoneNumber], Table9[[#This Row],[PassengerPhoneNumber]], Table1[Status], "Done", Table1[EndDateTime], "&lt;="&amp;Table9[[#This Row],[DateTime]])</f>
        <v>0</v>
      </c>
      <c r="E2708" s="5">
        <f t="shared" ca="1" si="170"/>
        <v>4621681386758336</v>
      </c>
      <c r="F2708" t="s">
        <v>148</v>
      </c>
      <c r="G2708">
        <f ca="1">INDEX(Table4[PhoneNumber],RANDBETWEEN(1,COUNT(Table4[PhoneNumber])))</f>
        <v>9319386158</v>
      </c>
    </row>
    <row r="2709" spans="1:7" x14ac:dyDescent="0.3">
      <c r="A2709" t="str">
        <f t="shared" ca="1" si="168"/>
        <v>8A1B8B71-C72F-44FF-44B0-A90CC50DC47D</v>
      </c>
      <c r="B2709" s="1">
        <f t="shared" ca="1" si="171"/>
        <v>44006.360227316596</v>
      </c>
      <c r="C2709" t="str">
        <f t="shared" ca="1" si="169"/>
        <v>3AB83EE4DB843836</v>
      </c>
      <c r="D2709" s="5">
        <f ca="1">(RAND()*0.2+0.85)*SUMIFS(Table1[Price], Table1[PassengerPhoneNumber], Table9[[#This Row],[PassengerPhoneNumber]], Table1[Status], "Done", Table1[EndDateTime], "&lt;="&amp;Table9[[#This Row],[DateTime]])</f>
        <v>1212375.1351415655</v>
      </c>
      <c r="E2709" s="5">
        <f t="shared" ca="1" si="170"/>
        <v>9535627547883292</v>
      </c>
      <c r="F2709" t="s">
        <v>148</v>
      </c>
      <c r="G2709">
        <f ca="1">INDEX(Table4[PhoneNumber],RANDBETWEEN(1,COUNT(Table4[PhoneNumber])))</f>
        <v>9115466917</v>
      </c>
    </row>
    <row r="2710" spans="1:7" x14ac:dyDescent="0.3">
      <c r="A2710" t="str">
        <f t="shared" ca="1" si="168"/>
        <v>F34CDA50-E25F-44F3-DC7F-C0E8DCEDB793</v>
      </c>
      <c r="B2710" s="1">
        <f t="shared" ca="1" si="171"/>
        <v>44760.449822206312</v>
      </c>
      <c r="C2710" t="str">
        <f t="shared" ca="1" si="169"/>
        <v>A71F880F5528374E</v>
      </c>
      <c r="D2710" s="5">
        <f ca="1">(RAND()*0.2+0.85)*SUMIFS(Table1[Price], Table1[PassengerPhoneNumber], Table9[[#This Row],[PassengerPhoneNumber]], Table1[Status], "Done", Table1[EndDateTime], "&lt;="&amp;Table9[[#This Row],[DateTime]])</f>
        <v>2211224.6149697807</v>
      </c>
      <c r="E2710" s="5">
        <f t="shared" ca="1" si="170"/>
        <v>9997996218941980</v>
      </c>
      <c r="F2710" t="s">
        <v>148</v>
      </c>
      <c r="G2710">
        <f ca="1">INDEX(Table4[PhoneNumber],RANDBETWEEN(1,COUNT(Table4[PhoneNumber])))</f>
        <v>9358125056</v>
      </c>
    </row>
    <row r="2711" spans="1:7" x14ac:dyDescent="0.3">
      <c r="A2711" t="str">
        <f t="shared" ca="1" si="168"/>
        <v>EA43EDB9-4572-878C-25E0-5A0C8E593CCC</v>
      </c>
      <c r="B2711" s="1">
        <f t="shared" ca="1" si="171"/>
        <v>44041.395232994051</v>
      </c>
      <c r="C2711" t="str">
        <f t="shared" ca="1" si="169"/>
        <v>077D179975CE0C97</v>
      </c>
      <c r="D2711" s="5">
        <f ca="1">(RAND()*0.2+0.85)*SUMIFS(Table1[Price], Table1[PassengerPhoneNumber], Table9[[#This Row],[PassengerPhoneNumber]], Table1[Status], "Done", Table1[EndDateTime], "&lt;="&amp;Table9[[#This Row],[DateTime]])</f>
        <v>1177501.3648913493</v>
      </c>
      <c r="E2711" s="5">
        <f t="shared" ca="1" si="170"/>
        <v>8188823184201804</v>
      </c>
      <c r="F2711" t="s">
        <v>148</v>
      </c>
      <c r="G2711">
        <f ca="1">INDEX(Table4[PhoneNumber],RANDBETWEEN(1,COUNT(Table4[PhoneNumber])))</f>
        <v>9137908976</v>
      </c>
    </row>
    <row r="2712" spans="1:7" x14ac:dyDescent="0.3">
      <c r="A2712" t="str">
        <f t="shared" ca="1" si="168"/>
        <v>216A5F4D-AE78-0655-8052-11420ADA5EFA</v>
      </c>
      <c r="B2712" s="1">
        <f t="shared" ca="1" si="171"/>
        <v>44822.079843489366</v>
      </c>
      <c r="C2712" t="str">
        <f t="shared" ca="1" si="169"/>
        <v>64577C7C19362D56</v>
      </c>
      <c r="D2712" s="5">
        <f ca="1">(RAND()*0.2+0.85)*SUMIFS(Table1[Price], Table1[PassengerPhoneNumber], Table9[[#This Row],[PassengerPhoneNumber]], Table1[Status], "Done", Table1[EndDateTime], "&lt;="&amp;Table9[[#This Row],[DateTime]])</f>
        <v>3948262.7250802312</v>
      </c>
      <c r="E2712" s="5">
        <f t="shared" ca="1" si="170"/>
        <v>4279013483486946</v>
      </c>
      <c r="F2712" t="s">
        <v>148</v>
      </c>
      <c r="G2712">
        <f ca="1">INDEX(Table4[PhoneNumber],RANDBETWEEN(1,COUNT(Table4[PhoneNumber])))</f>
        <v>9030649734</v>
      </c>
    </row>
    <row r="2713" spans="1:7" x14ac:dyDescent="0.3">
      <c r="A2713" t="str">
        <f t="shared" ca="1" si="168"/>
        <v>9DC898CE-8C25-9B1A-A392-FF6D0BE2025E</v>
      </c>
      <c r="B2713" s="1">
        <f t="shared" ca="1" si="171"/>
        <v>44725.771204364646</v>
      </c>
      <c r="C2713" t="str">
        <f t="shared" ca="1" si="169"/>
        <v>CE78E4DB6B4017F9</v>
      </c>
      <c r="D2713" s="5">
        <f ca="1">(RAND()*0.2+0.85)*SUMIFS(Table1[Price], Table1[PassengerPhoneNumber], Table9[[#This Row],[PassengerPhoneNumber]], Table1[Status], "Done", Table1[EndDateTime], "&lt;="&amp;Table9[[#This Row],[DateTime]])</f>
        <v>3119659.425925896</v>
      </c>
      <c r="E2713" s="5">
        <f t="shared" ca="1" si="170"/>
        <v>4153175441679561</v>
      </c>
      <c r="F2713" t="s">
        <v>148</v>
      </c>
      <c r="G2713">
        <f ca="1">INDEX(Table4[PhoneNumber],RANDBETWEEN(1,COUNT(Table4[PhoneNumber])))</f>
        <v>9440261117</v>
      </c>
    </row>
    <row r="2714" spans="1:7" x14ac:dyDescent="0.3">
      <c r="A2714" t="str">
        <f t="shared" ca="1" si="168"/>
        <v>87B2298A-CC10-8DDD-827C-141F3A3F4F2E</v>
      </c>
      <c r="B2714" s="1">
        <f t="shared" ca="1" si="171"/>
        <v>44162.518225849926</v>
      </c>
      <c r="C2714" t="str">
        <f t="shared" ca="1" si="169"/>
        <v>8B64EEAACBEEFB23</v>
      </c>
      <c r="D2714" s="5">
        <f ca="1">(RAND()*0.2+0.85)*SUMIFS(Table1[Price], Table1[PassengerPhoneNumber], Table9[[#This Row],[PassengerPhoneNumber]], Table1[Status], "Done", Table1[EndDateTime], "&lt;="&amp;Table9[[#This Row],[DateTime]])</f>
        <v>1416017.9687496203</v>
      </c>
      <c r="E2714" s="5">
        <f t="shared" ca="1" si="170"/>
        <v>3402985929678707</v>
      </c>
      <c r="F2714" t="s">
        <v>148</v>
      </c>
      <c r="G2714">
        <f ca="1">INDEX(Table4[PhoneNumber],RANDBETWEEN(1,COUNT(Table4[PhoneNumber])))</f>
        <v>9937139220</v>
      </c>
    </row>
    <row r="2715" spans="1:7" x14ac:dyDescent="0.3">
      <c r="A2715" t="str">
        <f t="shared" ca="1" si="168"/>
        <v>AD939F98-F8EF-E1FF-17B3-6C7257418752</v>
      </c>
      <c r="B2715" s="1">
        <f t="shared" ca="1" si="171"/>
        <v>44048.478446710935</v>
      </c>
      <c r="C2715" t="str">
        <f t="shared" ca="1" si="169"/>
        <v>F6483439B4657A35</v>
      </c>
      <c r="D2715" s="5">
        <f ca="1">(RAND()*0.2+0.85)*SUMIFS(Table1[Price], Table1[PassengerPhoneNumber], Table9[[#This Row],[PassengerPhoneNumber]], Table1[Status], "Done", Table1[EndDateTime], "&lt;="&amp;Table9[[#This Row],[DateTime]])</f>
        <v>782545.02469556383</v>
      </c>
      <c r="E2715" s="5">
        <f t="shared" ca="1" si="170"/>
        <v>4935756469730061</v>
      </c>
      <c r="F2715" t="s">
        <v>148</v>
      </c>
      <c r="G2715">
        <f ca="1">INDEX(Table4[PhoneNumber],RANDBETWEEN(1,COUNT(Table4[PhoneNumber])))</f>
        <v>9462617652</v>
      </c>
    </row>
    <row r="2716" spans="1:7" x14ac:dyDescent="0.3">
      <c r="A2716" t="str">
        <f t="shared" ca="1" si="168"/>
        <v>8F17E6AE-47D7-F8A0-09E3-DE631B2E6AA1</v>
      </c>
      <c r="B2716" s="1">
        <f t="shared" ca="1" si="171"/>
        <v>43976.785395360333</v>
      </c>
      <c r="C2716" t="str">
        <f t="shared" ca="1" si="169"/>
        <v>BEED9BEA0591760B</v>
      </c>
      <c r="D2716" s="5">
        <f ca="1">(RAND()*0.2+0.85)*SUMIFS(Table1[Price], Table1[PassengerPhoneNumber], Table9[[#This Row],[PassengerPhoneNumber]], Table1[Status], "Done", Table1[EndDateTime], "&lt;="&amp;Table9[[#This Row],[DateTime]])</f>
        <v>1319360.7745261437</v>
      </c>
      <c r="E2716" s="5">
        <f t="shared" ca="1" si="170"/>
        <v>9601440086387790</v>
      </c>
      <c r="F2716" t="s">
        <v>148</v>
      </c>
      <c r="G2716">
        <f ca="1">INDEX(Table4[PhoneNumber],RANDBETWEEN(1,COUNT(Table4[PhoneNumber])))</f>
        <v>9130045741</v>
      </c>
    </row>
    <row r="2717" spans="1:7" x14ac:dyDescent="0.3">
      <c r="A2717" t="str">
        <f t="shared" ca="1" si="168"/>
        <v>FE361B08-C864-3FE0-C075-6CF8458EFDAF</v>
      </c>
      <c r="B2717" s="1">
        <f t="shared" ca="1" si="171"/>
        <v>44908.060711773905</v>
      </c>
      <c r="C2717" t="str">
        <f t="shared" ca="1" si="169"/>
        <v>582F7115F03B04D0</v>
      </c>
      <c r="D2717" s="5">
        <f ca="1">(RAND()*0.2+0.85)*SUMIFS(Table1[Price], Table1[PassengerPhoneNumber], Table9[[#This Row],[PassengerPhoneNumber]], Table1[Status], "Done", Table1[EndDateTime], "&lt;="&amp;Table9[[#This Row],[DateTime]])</f>
        <v>10297372.155560637</v>
      </c>
      <c r="E2717" s="5">
        <f t="shared" ca="1" si="170"/>
        <v>5103855293906862</v>
      </c>
      <c r="F2717" t="s">
        <v>148</v>
      </c>
      <c r="G2717">
        <f ca="1">INDEX(Table4[PhoneNumber],RANDBETWEEN(1,COUNT(Table4[PhoneNumber])))</f>
        <v>9505737004</v>
      </c>
    </row>
    <row r="2718" spans="1:7" x14ac:dyDescent="0.3">
      <c r="A2718" t="str">
        <f t="shared" ca="1" si="168"/>
        <v>3217D570-897B-49B8-5613-8CF90BFC57A9</v>
      </c>
      <c r="B2718" s="1">
        <f t="shared" ca="1" si="171"/>
        <v>44104.278745945609</v>
      </c>
      <c r="C2718" t="str">
        <f t="shared" ca="1" si="169"/>
        <v>02754E161AD47875</v>
      </c>
      <c r="D2718" s="5">
        <f ca="1">(RAND()*0.2+0.85)*SUMIFS(Table1[Price], Table1[PassengerPhoneNumber], Table9[[#This Row],[PassengerPhoneNumber]], Table1[Status], "Done", Table1[EndDateTime], "&lt;="&amp;Table9[[#This Row],[DateTime]])</f>
        <v>95111.878357461886</v>
      </c>
      <c r="E2718" s="5">
        <f t="shared" ca="1" si="170"/>
        <v>9675468998305468</v>
      </c>
      <c r="F2718" t="s">
        <v>148</v>
      </c>
      <c r="G2718">
        <f ca="1">INDEX(Table4[PhoneNumber],RANDBETWEEN(1,COUNT(Table4[PhoneNumber])))</f>
        <v>9677706865</v>
      </c>
    </row>
    <row r="2719" spans="1:7" x14ac:dyDescent="0.3">
      <c r="A2719" t="str">
        <f t="shared" ca="1" si="168"/>
        <v>9D2F1006-B2FB-4B26-37A7-65206EB1B275</v>
      </c>
      <c r="B2719" s="1">
        <f t="shared" ca="1" si="171"/>
        <v>44473.389844560355</v>
      </c>
      <c r="C2719" t="str">
        <f t="shared" ca="1" si="169"/>
        <v>6B51CDE5972EAEBD</v>
      </c>
      <c r="D2719" s="5">
        <f ca="1">(RAND()*0.2+0.85)*SUMIFS(Table1[Price], Table1[PassengerPhoneNumber], Table9[[#This Row],[PassengerPhoneNumber]], Table1[Status], "Done", Table1[EndDateTime], "&lt;="&amp;Table9[[#This Row],[DateTime]])</f>
        <v>5233029.4978187447</v>
      </c>
      <c r="E2719" s="5">
        <f t="shared" ca="1" si="170"/>
        <v>2754351110073685</v>
      </c>
      <c r="F2719" t="s">
        <v>148</v>
      </c>
      <c r="G2719">
        <f ca="1">INDEX(Table4[PhoneNumber],RANDBETWEEN(1,COUNT(Table4[PhoneNumber])))</f>
        <v>9841287512</v>
      </c>
    </row>
    <row r="2720" spans="1:7" x14ac:dyDescent="0.3">
      <c r="A2720" t="str">
        <f t="shared" ca="1" si="168"/>
        <v>BA7DF919-667E-4224-F25A-B9449DF53035</v>
      </c>
      <c r="B2720" s="1">
        <f t="shared" ca="1" si="171"/>
        <v>44161.994533700119</v>
      </c>
      <c r="C2720" t="str">
        <f t="shared" ca="1" si="169"/>
        <v>ED6A3D74628A3452</v>
      </c>
      <c r="D2720" s="5">
        <f ca="1">(RAND()*0.2+0.85)*SUMIFS(Table1[Price], Table1[PassengerPhoneNumber], Table9[[#This Row],[PassengerPhoneNumber]], Table1[Status], "Done", Table1[EndDateTime], "&lt;="&amp;Table9[[#This Row],[DateTime]])</f>
        <v>1070000.2126866877</v>
      </c>
      <c r="E2720" s="5">
        <f t="shared" ca="1" si="170"/>
        <v>4091956824702656</v>
      </c>
      <c r="F2720" t="s">
        <v>148</v>
      </c>
      <c r="G2720">
        <f ca="1">INDEX(Table4[PhoneNumber],RANDBETWEEN(1,COUNT(Table4[PhoneNumber])))</f>
        <v>9234589071</v>
      </c>
    </row>
    <row r="2721" spans="1:7" x14ac:dyDescent="0.3">
      <c r="A2721" t="str">
        <f t="shared" ca="1" si="168"/>
        <v>57F1831A-9A22-F300-E06A-D8ECF9442903</v>
      </c>
      <c r="B2721" s="1">
        <f t="shared" ca="1" si="171"/>
        <v>44459.890301709842</v>
      </c>
      <c r="C2721" t="str">
        <f t="shared" ca="1" si="169"/>
        <v>4AEE66B0436E2812</v>
      </c>
      <c r="D2721" s="5">
        <f ca="1">(RAND()*0.2+0.85)*SUMIFS(Table1[Price], Table1[PassengerPhoneNumber], Table9[[#This Row],[PassengerPhoneNumber]], Table1[Status], "Done", Table1[EndDateTime], "&lt;="&amp;Table9[[#This Row],[DateTime]])</f>
        <v>3300918.7736468758</v>
      </c>
      <c r="E2721" s="5">
        <f t="shared" ca="1" si="170"/>
        <v>2988767191777520</v>
      </c>
      <c r="F2721" t="s">
        <v>148</v>
      </c>
      <c r="G2721">
        <f ca="1">INDEX(Table4[PhoneNumber],RANDBETWEEN(1,COUNT(Table4[PhoneNumber])))</f>
        <v>9178806649</v>
      </c>
    </row>
    <row r="2722" spans="1:7" x14ac:dyDescent="0.3">
      <c r="A2722" t="str">
        <f t="shared" ca="1" si="168"/>
        <v>B2DA7CEB-34FF-35E0-923F-763A4AE5461B</v>
      </c>
      <c r="B2722" s="1">
        <f t="shared" ca="1" si="171"/>
        <v>44493.312250140574</v>
      </c>
      <c r="C2722" t="str">
        <f t="shared" ca="1" si="169"/>
        <v>3817C24E0A5ACEA5</v>
      </c>
      <c r="D2722" s="5">
        <f ca="1">(RAND()*0.2+0.85)*SUMIFS(Table1[Price], Table1[PassengerPhoneNumber], Table9[[#This Row],[PassengerPhoneNumber]], Table1[Status], "Done", Table1[EndDateTime], "&lt;="&amp;Table9[[#This Row],[DateTime]])</f>
        <v>2803558.3535961909</v>
      </c>
      <c r="E2722" s="5">
        <f t="shared" ca="1" si="170"/>
        <v>7300462995732438</v>
      </c>
      <c r="F2722" t="s">
        <v>148</v>
      </c>
      <c r="G2722">
        <f ca="1">INDEX(Table4[PhoneNumber],RANDBETWEEN(1,COUNT(Table4[PhoneNumber])))</f>
        <v>9271255973</v>
      </c>
    </row>
    <row r="2723" spans="1:7" x14ac:dyDescent="0.3">
      <c r="A2723" t="str">
        <f t="shared" ca="1" si="168"/>
        <v>8CFBB8BA-7FD1-79BD-97F3-5EFC8698200A</v>
      </c>
      <c r="B2723" s="1">
        <f t="shared" ca="1" si="171"/>
        <v>44357.392329964561</v>
      </c>
      <c r="C2723" t="str">
        <f t="shared" ca="1" si="169"/>
        <v>BD84C45466FD98E7</v>
      </c>
      <c r="D2723" s="5">
        <f ca="1">(RAND()*0.2+0.85)*SUMIFS(Table1[Price], Table1[PassengerPhoneNumber], Table9[[#This Row],[PassengerPhoneNumber]], Table1[Status], "Done", Table1[EndDateTime], "&lt;="&amp;Table9[[#This Row],[DateTime]])</f>
        <v>1070328.0246336875</v>
      </c>
      <c r="E2723" s="5">
        <f t="shared" ca="1" si="170"/>
        <v>1022244017224187</v>
      </c>
      <c r="F2723" t="s">
        <v>148</v>
      </c>
      <c r="G2723">
        <f ca="1">INDEX(Table4[PhoneNumber],RANDBETWEEN(1,COUNT(Table4[PhoneNumber])))</f>
        <v>9529840388</v>
      </c>
    </row>
    <row r="2724" spans="1:7" x14ac:dyDescent="0.3">
      <c r="A2724" t="str">
        <f t="shared" ca="1" si="168"/>
        <v>5930D04D-EEC0-DDE8-2792-5FD5DED60B4D</v>
      </c>
      <c r="B2724" s="1">
        <f t="shared" ca="1" si="171"/>
        <v>44594.597090731579</v>
      </c>
      <c r="C2724" t="str">
        <f t="shared" ca="1" si="169"/>
        <v>2289D287B29B3DA4</v>
      </c>
      <c r="D2724" s="5">
        <f ca="1">(RAND()*0.2+0.85)*SUMIFS(Table1[Price], Table1[PassengerPhoneNumber], Table9[[#This Row],[PassengerPhoneNumber]], Table1[Status], "Done", Table1[EndDateTime], "&lt;="&amp;Table9[[#This Row],[DateTime]])</f>
        <v>2257078.2771268142</v>
      </c>
      <c r="E2724" s="5">
        <f t="shared" ca="1" si="170"/>
        <v>8513630870845425</v>
      </c>
      <c r="F2724" t="s">
        <v>148</v>
      </c>
      <c r="G2724">
        <f ca="1">INDEX(Table4[PhoneNumber],RANDBETWEEN(1,COUNT(Table4[PhoneNumber])))</f>
        <v>9222034313</v>
      </c>
    </row>
    <row r="2725" spans="1:7" x14ac:dyDescent="0.3">
      <c r="A2725" t="str">
        <f t="shared" ca="1" si="168"/>
        <v>3A24E7C7-D503-0B9E-AD3D-A26E3BBBBBAA</v>
      </c>
      <c r="B2725" s="1">
        <f t="shared" ca="1" si="171"/>
        <v>44753.945416568749</v>
      </c>
      <c r="C2725" t="str">
        <f t="shared" ca="1" si="169"/>
        <v>01DD2AE0C023B681</v>
      </c>
      <c r="D2725" s="5">
        <f ca="1">(RAND()*0.2+0.85)*SUMIFS(Table1[Price], Table1[PassengerPhoneNumber], Table9[[#This Row],[PassengerPhoneNumber]], Table1[Status], "Done", Table1[EndDateTime], "&lt;="&amp;Table9[[#This Row],[DateTime]])</f>
        <v>3779060.6412936049</v>
      </c>
      <c r="E2725" s="5">
        <f t="shared" ca="1" si="170"/>
        <v>2209407271887166</v>
      </c>
      <c r="F2725" t="s">
        <v>148</v>
      </c>
      <c r="G2725">
        <f ca="1">INDEX(Table4[PhoneNumber],RANDBETWEEN(1,COUNT(Table4[PhoneNumber])))</f>
        <v>9703058086</v>
      </c>
    </row>
    <row r="2726" spans="1:7" x14ac:dyDescent="0.3">
      <c r="A2726" t="str">
        <f t="shared" ca="1" si="168"/>
        <v>FC3D2C58-27CA-44CA-A7A3-5BC1DEE39418</v>
      </c>
      <c r="B2726" s="1">
        <f t="shared" ca="1" si="171"/>
        <v>44917.123242771282</v>
      </c>
      <c r="C2726" t="str">
        <f t="shared" ca="1" si="169"/>
        <v>845DD9A58C06E0E7</v>
      </c>
      <c r="D2726" s="5">
        <f ca="1">(RAND()*0.2+0.85)*SUMIFS(Table1[Price], Table1[PassengerPhoneNumber], Table9[[#This Row],[PassengerPhoneNumber]], Table1[Status], "Done", Table1[EndDateTime], "&lt;="&amp;Table9[[#This Row],[DateTime]])</f>
        <v>5269826.5495596789</v>
      </c>
      <c r="E2726" s="5">
        <f t="shared" ca="1" si="170"/>
        <v>3827831744019821</v>
      </c>
      <c r="F2726" t="s">
        <v>148</v>
      </c>
      <c r="G2726">
        <f ca="1">INDEX(Table4[PhoneNumber],RANDBETWEEN(1,COUNT(Table4[PhoneNumber])))</f>
        <v>9018415687</v>
      </c>
    </row>
    <row r="2727" spans="1:7" x14ac:dyDescent="0.3">
      <c r="A2727" t="str">
        <f t="shared" ca="1" si="168"/>
        <v>496EA47C-F75A-6AC4-BEF6-9474C1BE182E</v>
      </c>
      <c r="B2727" s="1">
        <f t="shared" ca="1" si="171"/>
        <v>44824.544655212274</v>
      </c>
      <c r="C2727" t="str">
        <f t="shared" ca="1" si="169"/>
        <v>692B08195A02CA45</v>
      </c>
      <c r="D2727" s="5">
        <f ca="1">(RAND()*0.2+0.85)*SUMIFS(Table1[Price], Table1[PassengerPhoneNumber], Table9[[#This Row],[PassengerPhoneNumber]], Table1[Status], "Done", Table1[EndDateTime], "&lt;="&amp;Table9[[#This Row],[DateTime]])</f>
        <v>2300081.8801750201</v>
      </c>
      <c r="E2727" s="5">
        <f t="shared" ca="1" si="170"/>
        <v>7287380995298010</v>
      </c>
      <c r="F2727" t="s">
        <v>148</v>
      </c>
      <c r="G2727">
        <f ca="1">INDEX(Table4[PhoneNumber],RANDBETWEEN(1,COUNT(Table4[PhoneNumber])))</f>
        <v>9050864395</v>
      </c>
    </row>
    <row r="2728" spans="1:7" x14ac:dyDescent="0.3">
      <c r="A2728" t="str">
        <f t="shared" ca="1" si="168"/>
        <v>3A364AE2-6E2F-A370-EE57-2AD99D815A7C</v>
      </c>
      <c r="B2728" s="1">
        <f t="shared" ca="1" si="171"/>
        <v>44626.153164738964</v>
      </c>
      <c r="C2728" t="str">
        <f t="shared" ca="1" si="169"/>
        <v>026ADE043BF7FF02</v>
      </c>
      <c r="D2728" s="5">
        <f ca="1">(RAND()*0.2+0.85)*SUMIFS(Table1[Price], Table1[PassengerPhoneNumber], Table9[[#This Row],[PassengerPhoneNumber]], Table1[Status], "Done", Table1[EndDateTime], "&lt;="&amp;Table9[[#This Row],[DateTime]])</f>
        <v>5833474.4091620864</v>
      </c>
      <c r="E2728" s="5">
        <f t="shared" ca="1" si="170"/>
        <v>5745161624361838</v>
      </c>
      <c r="F2728" t="s">
        <v>148</v>
      </c>
      <c r="G2728">
        <f ca="1">INDEX(Table4[PhoneNumber],RANDBETWEEN(1,COUNT(Table4[PhoneNumber])))</f>
        <v>9517779147</v>
      </c>
    </row>
    <row r="2729" spans="1:7" x14ac:dyDescent="0.3">
      <c r="A2729" t="str">
        <f t="shared" ca="1" si="168"/>
        <v>FFFE421A-A38E-196C-2F5C-265958A4AA77</v>
      </c>
      <c r="B2729" s="1">
        <f t="shared" ca="1" si="171"/>
        <v>44559.489077466591</v>
      </c>
      <c r="C2729" t="str">
        <f t="shared" ca="1" si="169"/>
        <v>80CCBE3846324C02</v>
      </c>
      <c r="D2729" s="5">
        <f ca="1">(RAND()*0.2+0.85)*SUMIFS(Table1[Price], Table1[PassengerPhoneNumber], Table9[[#This Row],[PassengerPhoneNumber]], Table1[Status], "Done", Table1[EndDateTime], "&lt;="&amp;Table9[[#This Row],[DateTime]])</f>
        <v>2080394.9363129619</v>
      </c>
      <c r="E2729" s="5">
        <f t="shared" ca="1" si="170"/>
        <v>1336127948088957</v>
      </c>
      <c r="F2729" t="s">
        <v>148</v>
      </c>
      <c r="G2729">
        <f ca="1">INDEX(Table4[PhoneNumber],RANDBETWEEN(1,COUNT(Table4[PhoneNumber])))</f>
        <v>9677706865</v>
      </c>
    </row>
    <row r="2730" spans="1:7" x14ac:dyDescent="0.3">
      <c r="A2730" t="str">
        <f t="shared" ca="1" si="168"/>
        <v>62F7DEC1-C06A-6D61-CECF-D1D044E46D74</v>
      </c>
      <c r="B2730" s="1">
        <f t="shared" ca="1" si="171"/>
        <v>44764.738838309138</v>
      </c>
      <c r="C2730" t="str">
        <f t="shared" ca="1" si="169"/>
        <v>FCF86C6C6186F6A7</v>
      </c>
      <c r="D2730" s="5">
        <f ca="1">(RAND()*0.2+0.85)*SUMIFS(Table1[Price], Table1[PassengerPhoneNumber], Table9[[#This Row],[PassengerPhoneNumber]], Table1[Status], "Done", Table1[EndDateTime], "&lt;="&amp;Table9[[#This Row],[DateTime]])</f>
        <v>4135711.2317779418</v>
      </c>
      <c r="E2730" s="5">
        <f t="shared" ca="1" si="170"/>
        <v>5873712271646656</v>
      </c>
      <c r="F2730" t="s">
        <v>148</v>
      </c>
      <c r="G2730">
        <f ca="1">INDEX(Table4[PhoneNumber],RANDBETWEEN(1,COUNT(Table4[PhoneNumber])))</f>
        <v>9723654112</v>
      </c>
    </row>
    <row r="2731" spans="1:7" x14ac:dyDescent="0.3">
      <c r="A2731" t="str">
        <f t="shared" ca="1" si="168"/>
        <v>605A9ED6-F9AE-FEB0-94BC-DB387C3BBC62</v>
      </c>
      <c r="B2731" s="1">
        <f t="shared" ca="1" si="171"/>
        <v>44641.013731374485</v>
      </c>
      <c r="C2731" t="str">
        <f t="shared" ca="1" si="169"/>
        <v>B107AD0F068898A0</v>
      </c>
      <c r="D2731" s="5">
        <f ca="1">(RAND()*0.2+0.85)*SUMIFS(Table1[Price], Table1[PassengerPhoneNumber], Table9[[#This Row],[PassengerPhoneNumber]], Table1[Status], "Done", Table1[EndDateTime], "&lt;="&amp;Table9[[#This Row],[DateTime]])</f>
        <v>3027078.6915080296</v>
      </c>
      <c r="E2731" s="5">
        <f t="shared" ca="1" si="170"/>
        <v>8615663618663036</v>
      </c>
      <c r="F2731" t="s">
        <v>148</v>
      </c>
      <c r="G2731">
        <f ca="1">INDEX(Table4[PhoneNumber],RANDBETWEEN(1,COUNT(Table4[PhoneNumber])))</f>
        <v>9051169314</v>
      </c>
    </row>
    <row r="2732" spans="1:7" x14ac:dyDescent="0.3">
      <c r="A2732" t="str">
        <f t="shared" ca="1" si="168"/>
        <v>DE4706AE-0F86-4A99-4247-2B8D6BAEF14F</v>
      </c>
      <c r="B2732" s="1">
        <f t="shared" ca="1" si="171"/>
        <v>44251.699085190921</v>
      </c>
      <c r="C2732" t="str">
        <f t="shared" ca="1" si="169"/>
        <v>051760091147586B</v>
      </c>
      <c r="D2732" s="5">
        <f ca="1">(RAND()*0.2+0.85)*SUMIFS(Table1[Price], Table1[PassengerPhoneNumber], Table9[[#This Row],[PassengerPhoneNumber]], Table1[Status], "Done", Table1[EndDateTime], "&lt;="&amp;Table9[[#This Row],[DateTime]])</f>
        <v>3739496.454929715</v>
      </c>
      <c r="E2732" s="5">
        <f t="shared" ca="1" si="170"/>
        <v>2300874578620475</v>
      </c>
      <c r="F2732" t="s">
        <v>148</v>
      </c>
      <c r="G2732">
        <f ca="1">INDEX(Table4[PhoneNumber],RANDBETWEEN(1,COUNT(Table4[PhoneNumber])))</f>
        <v>9828050635</v>
      </c>
    </row>
    <row r="2733" spans="1:7" x14ac:dyDescent="0.3">
      <c r="A2733" t="str">
        <f t="shared" ca="1" si="168"/>
        <v>9A45C254-07E2-0594-C942-770A8EA2C33C</v>
      </c>
      <c r="B2733" s="1">
        <f t="shared" ca="1" si="171"/>
        <v>44881.95096735844</v>
      </c>
      <c r="C2733" t="str">
        <f t="shared" ca="1" si="169"/>
        <v>5E0E2DFEE71A736C</v>
      </c>
      <c r="D2733" s="5">
        <f ca="1">(RAND()*0.2+0.85)*SUMIFS(Table1[Price], Table1[PassengerPhoneNumber], Table9[[#This Row],[PassengerPhoneNumber]], Table1[Status], "Done", Table1[EndDateTime], "&lt;="&amp;Table9[[#This Row],[DateTime]])</f>
        <v>4178131.0686507234</v>
      </c>
      <c r="E2733" s="5">
        <f t="shared" ca="1" si="170"/>
        <v>6931622640407707</v>
      </c>
      <c r="F2733" t="s">
        <v>148</v>
      </c>
      <c r="G2733">
        <f ca="1">INDEX(Table4[PhoneNumber],RANDBETWEEN(1,COUNT(Table4[PhoneNumber])))</f>
        <v>9977015697</v>
      </c>
    </row>
    <row r="2734" spans="1:7" x14ac:dyDescent="0.3">
      <c r="A2734" t="str">
        <f t="shared" ca="1" si="168"/>
        <v>385E7DB4-76E0-F586-2AB9-ECF85CBAE0DB</v>
      </c>
      <c r="B2734" s="1">
        <f t="shared" ca="1" si="171"/>
        <v>43871.886218156906</v>
      </c>
      <c r="C2734" t="str">
        <f t="shared" ca="1" si="169"/>
        <v>BEA32CD550D8C984</v>
      </c>
      <c r="D2734" s="5">
        <f ca="1">(RAND()*0.2+0.85)*SUMIFS(Table1[Price], Table1[PassengerPhoneNumber], Table9[[#This Row],[PassengerPhoneNumber]], Table1[Status], "Done", Table1[EndDateTime], "&lt;="&amp;Table9[[#This Row],[DateTime]])</f>
        <v>850607.07522087172</v>
      </c>
      <c r="E2734" s="5">
        <f t="shared" ca="1" si="170"/>
        <v>2415496061418161</v>
      </c>
      <c r="F2734" t="s">
        <v>148</v>
      </c>
      <c r="G2734">
        <f ca="1">INDEX(Table4[PhoneNumber],RANDBETWEEN(1,COUNT(Table4[PhoneNumber])))</f>
        <v>9093087778</v>
      </c>
    </row>
    <row r="2735" spans="1:7" x14ac:dyDescent="0.3">
      <c r="A2735" t="str">
        <f t="shared" ca="1" si="168"/>
        <v>B3B09C45-FD96-0EE3-C88B-275775EA5086</v>
      </c>
      <c r="B2735" s="1">
        <f t="shared" ca="1" si="171"/>
        <v>44670.467162295208</v>
      </c>
      <c r="C2735" t="str">
        <f t="shared" ca="1" si="169"/>
        <v>155BC8756AF632F2</v>
      </c>
      <c r="D2735" s="5">
        <f ca="1">(RAND()*0.2+0.85)*SUMIFS(Table1[Price], Table1[PassengerPhoneNumber], Table9[[#This Row],[PassengerPhoneNumber]], Table1[Status], "Done", Table1[EndDateTime], "&lt;="&amp;Table9[[#This Row],[DateTime]])</f>
        <v>2846590.8032922377</v>
      </c>
      <c r="E2735" s="5">
        <f t="shared" ca="1" si="170"/>
        <v>4852173835764966</v>
      </c>
      <c r="F2735" t="s">
        <v>148</v>
      </c>
      <c r="G2735">
        <f ca="1">INDEX(Table4[PhoneNumber],RANDBETWEEN(1,COUNT(Table4[PhoneNumber])))</f>
        <v>9266876030</v>
      </c>
    </row>
    <row r="2736" spans="1:7" x14ac:dyDescent="0.3">
      <c r="A2736" t="str">
        <f t="shared" ca="1" si="168"/>
        <v>6FF1A6B8-5B74-9771-44E9-88CADFABDC11</v>
      </c>
      <c r="B2736" s="1">
        <f t="shared" ca="1" si="171"/>
        <v>43838.069388667434</v>
      </c>
      <c r="C2736" t="str">
        <f t="shared" ca="1" si="169"/>
        <v>2EDFF621D6CDDE25</v>
      </c>
      <c r="D2736" s="5">
        <f ca="1">(RAND()*0.2+0.85)*SUMIFS(Table1[Price], Table1[PassengerPhoneNumber], Table9[[#This Row],[PassengerPhoneNumber]], Table1[Status], "Done", Table1[EndDateTime], "&lt;="&amp;Table9[[#This Row],[DateTime]])</f>
        <v>0</v>
      </c>
      <c r="E2736" s="5">
        <f t="shared" ca="1" si="170"/>
        <v>4803372553434079</v>
      </c>
      <c r="F2736" t="s">
        <v>148</v>
      </c>
      <c r="G2736">
        <f ca="1">INDEX(Table4[PhoneNumber],RANDBETWEEN(1,COUNT(Table4[PhoneNumber])))</f>
        <v>9654267307</v>
      </c>
    </row>
    <row r="2737" spans="1:7" x14ac:dyDescent="0.3">
      <c r="A2737" t="str">
        <f t="shared" ca="1" si="168"/>
        <v>58C9A617-9A44-8AB6-6968-F4E3EF86C3F0</v>
      </c>
      <c r="B2737" s="1">
        <f t="shared" ca="1" si="171"/>
        <v>44069.981843670881</v>
      </c>
      <c r="C2737" t="str">
        <f t="shared" ca="1" si="169"/>
        <v>EFF23EE98B8948B2</v>
      </c>
      <c r="D2737" s="5">
        <f ca="1">(RAND()*0.2+0.85)*SUMIFS(Table1[Price], Table1[PassengerPhoneNumber], Table9[[#This Row],[PassengerPhoneNumber]], Table1[Status], "Done", Table1[EndDateTime], "&lt;="&amp;Table9[[#This Row],[DateTime]])</f>
        <v>1282465.5005550897</v>
      </c>
      <c r="E2737" s="5">
        <f t="shared" ca="1" si="170"/>
        <v>2242160878894899</v>
      </c>
      <c r="F2737" t="s">
        <v>148</v>
      </c>
      <c r="G2737">
        <f ca="1">INDEX(Table4[PhoneNumber],RANDBETWEEN(1,COUNT(Table4[PhoneNumber])))</f>
        <v>9086108520</v>
      </c>
    </row>
    <row r="2738" spans="1:7" x14ac:dyDescent="0.3">
      <c r="A2738" t="str">
        <f t="shared" ca="1" si="168"/>
        <v>521F7FFD-9297-12EB-D5BB-D0B189C5ED96</v>
      </c>
      <c r="B2738" s="1">
        <f t="shared" ca="1" si="171"/>
        <v>44073.262089180105</v>
      </c>
      <c r="C2738" t="str">
        <f t="shared" ca="1" si="169"/>
        <v>C91451B0683524DD</v>
      </c>
      <c r="D2738" s="5">
        <f ca="1">(RAND()*0.2+0.85)*SUMIFS(Table1[Price], Table1[PassengerPhoneNumber], Table9[[#This Row],[PassengerPhoneNumber]], Table1[Status], "Done", Table1[EndDateTime], "&lt;="&amp;Table9[[#This Row],[DateTime]])</f>
        <v>819367.40854393481</v>
      </c>
      <c r="E2738" s="5">
        <f t="shared" ca="1" si="170"/>
        <v>3349027558820491</v>
      </c>
      <c r="F2738" t="s">
        <v>148</v>
      </c>
      <c r="G2738">
        <f ca="1">INDEX(Table4[PhoneNumber],RANDBETWEEN(1,COUNT(Table4[PhoneNumber])))</f>
        <v>9491539769</v>
      </c>
    </row>
    <row r="2739" spans="1:7" x14ac:dyDescent="0.3">
      <c r="A2739" t="str">
        <f t="shared" ca="1" si="168"/>
        <v>FD54F9BA-22A3-1544-3005-62E80A6206FB</v>
      </c>
      <c r="B2739" s="1">
        <f t="shared" ca="1" si="171"/>
        <v>44397.309504386707</v>
      </c>
      <c r="C2739" t="str">
        <f t="shared" ca="1" si="169"/>
        <v>63F8E9977B5AAC86</v>
      </c>
      <c r="D2739" s="5">
        <f ca="1">(RAND()*0.2+0.85)*SUMIFS(Table1[Price], Table1[PassengerPhoneNumber], Table9[[#This Row],[PassengerPhoneNumber]], Table1[Status], "Done", Table1[EndDateTime], "&lt;="&amp;Table9[[#This Row],[DateTime]])</f>
        <v>221445.23332951692</v>
      </c>
      <c r="E2739" s="5">
        <f t="shared" ca="1" si="170"/>
        <v>1385201993552234</v>
      </c>
      <c r="F2739" t="s">
        <v>148</v>
      </c>
      <c r="G2739">
        <f ca="1">INDEX(Table4[PhoneNumber],RANDBETWEEN(1,COUNT(Table4[PhoneNumber])))</f>
        <v>9720735668</v>
      </c>
    </row>
    <row r="2740" spans="1:7" x14ac:dyDescent="0.3">
      <c r="A2740" t="str">
        <f t="shared" ca="1" si="168"/>
        <v>9DD43BD3-D5D9-515D-F140-6610B7E64DE1</v>
      </c>
      <c r="B2740" s="1">
        <f t="shared" ca="1" si="171"/>
        <v>44223.502979430028</v>
      </c>
      <c r="C2740" t="str">
        <f t="shared" ca="1" si="169"/>
        <v>A7C79BB35E2E616C</v>
      </c>
      <c r="D2740" s="5">
        <f ca="1">(RAND()*0.2+0.85)*SUMIFS(Table1[Price], Table1[PassengerPhoneNumber], Table9[[#This Row],[PassengerPhoneNumber]], Table1[Status], "Done", Table1[EndDateTime], "&lt;="&amp;Table9[[#This Row],[DateTime]])</f>
        <v>1444237.5664912101</v>
      </c>
      <c r="E2740" s="5">
        <f t="shared" ca="1" si="170"/>
        <v>5180584812139666</v>
      </c>
      <c r="F2740" t="s">
        <v>148</v>
      </c>
      <c r="G2740">
        <f ca="1">INDEX(Table4[PhoneNumber],RANDBETWEEN(1,COUNT(Table4[PhoneNumber])))</f>
        <v>9276166503</v>
      </c>
    </row>
    <row r="2741" spans="1:7" x14ac:dyDescent="0.3">
      <c r="A2741" t="str">
        <f t="shared" ca="1" si="168"/>
        <v>3C14D9BE-35A2-6B4B-F4CF-FD411415F1BE</v>
      </c>
      <c r="B2741" s="1">
        <f t="shared" ca="1" si="171"/>
        <v>43996.34800554323</v>
      </c>
      <c r="C2741" t="str">
        <f t="shared" ca="1" si="169"/>
        <v>47D5FD2655565732</v>
      </c>
      <c r="D2741" s="5">
        <f ca="1">(RAND()*0.2+0.85)*SUMIFS(Table1[Price], Table1[PassengerPhoneNumber], Table9[[#This Row],[PassengerPhoneNumber]], Table1[Status], "Done", Table1[EndDateTime], "&lt;="&amp;Table9[[#This Row],[DateTime]])</f>
        <v>1746538.4007818419</v>
      </c>
      <c r="E2741" s="5">
        <f t="shared" ca="1" si="170"/>
        <v>6683499967703618</v>
      </c>
      <c r="F2741" t="s">
        <v>148</v>
      </c>
      <c r="G2741">
        <f ca="1">INDEX(Table4[PhoneNumber],RANDBETWEEN(1,COUNT(Table4[PhoneNumber])))</f>
        <v>9307658804</v>
      </c>
    </row>
    <row r="2742" spans="1:7" x14ac:dyDescent="0.3">
      <c r="A2742" t="str">
        <f t="shared" ca="1" si="168"/>
        <v>55A19C56-5EE5-1FE1-1218-D2018A6EBCAF</v>
      </c>
      <c r="B2742" s="1">
        <f t="shared" ca="1" si="171"/>
        <v>44004.288929168579</v>
      </c>
      <c r="C2742" t="str">
        <f t="shared" ca="1" si="169"/>
        <v>FF31DEA6BBF357AE</v>
      </c>
      <c r="D2742" s="5">
        <f ca="1">(RAND()*0.2+0.85)*SUMIFS(Table1[Price], Table1[PassengerPhoneNumber], Table9[[#This Row],[PassengerPhoneNumber]], Table1[Status], "Done", Table1[EndDateTime], "&lt;="&amp;Table9[[#This Row],[DateTime]])</f>
        <v>1652502.9926282698</v>
      </c>
      <c r="E2742" s="5">
        <f t="shared" ca="1" si="170"/>
        <v>3485564907850187</v>
      </c>
      <c r="F2742" t="s">
        <v>148</v>
      </c>
      <c r="G2742">
        <f ca="1">INDEX(Table4[PhoneNumber],RANDBETWEEN(1,COUNT(Table4[PhoneNumber])))</f>
        <v>9993026326</v>
      </c>
    </row>
    <row r="2743" spans="1:7" x14ac:dyDescent="0.3">
      <c r="A2743" t="str">
        <f t="shared" ca="1" si="168"/>
        <v>602BC92C-DFC8-485E-FDD4-00367D11FAC2</v>
      </c>
      <c r="B2743" s="1">
        <f t="shared" ca="1" si="171"/>
        <v>44204.632074646426</v>
      </c>
      <c r="C2743" t="str">
        <f t="shared" ca="1" si="169"/>
        <v>AAEBC393F7466705</v>
      </c>
      <c r="D2743" s="5">
        <f ca="1">(RAND()*0.2+0.85)*SUMIFS(Table1[Price], Table1[PassengerPhoneNumber], Table9[[#This Row],[PassengerPhoneNumber]], Table1[Status], "Done", Table1[EndDateTime], "&lt;="&amp;Table9[[#This Row],[DateTime]])</f>
        <v>141487.24425538859</v>
      </c>
      <c r="E2743" s="5">
        <f t="shared" ca="1" si="170"/>
        <v>1449268890887658</v>
      </c>
      <c r="F2743" t="s">
        <v>148</v>
      </c>
      <c r="G2743">
        <f ca="1">INDEX(Table4[PhoneNumber],RANDBETWEEN(1,COUNT(Table4[PhoneNumber])))</f>
        <v>9571769004</v>
      </c>
    </row>
    <row r="2744" spans="1:7" x14ac:dyDescent="0.3">
      <c r="A2744" t="str">
        <f t="shared" ca="1" si="168"/>
        <v>C196C95A-079A-0241-82B6-2F0A297806F5</v>
      </c>
      <c r="B2744" s="1">
        <f t="shared" ca="1" si="171"/>
        <v>43833.745824618985</v>
      </c>
      <c r="C2744" t="str">
        <f t="shared" ca="1" si="169"/>
        <v>A3D1D4CC8CA63271</v>
      </c>
      <c r="D2744" s="5">
        <f ca="1">(RAND()*0.2+0.85)*SUMIFS(Table1[Price], Table1[PassengerPhoneNumber], Table9[[#This Row],[PassengerPhoneNumber]], Table1[Status], "Done", Table1[EndDateTime], "&lt;="&amp;Table9[[#This Row],[DateTime]])</f>
        <v>0</v>
      </c>
      <c r="E2744" s="5">
        <f t="shared" ca="1" si="170"/>
        <v>5352802365033130</v>
      </c>
      <c r="F2744" t="s">
        <v>148</v>
      </c>
      <c r="G2744">
        <f ca="1">INDEX(Table4[PhoneNumber],RANDBETWEEN(1,COUNT(Table4[PhoneNumber])))</f>
        <v>9136575853</v>
      </c>
    </row>
    <row r="2745" spans="1:7" x14ac:dyDescent="0.3">
      <c r="A2745" t="str">
        <f t="shared" ca="1" si="168"/>
        <v>3B6B1945-88B3-D53B-6701-F99E75371663</v>
      </c>
      <c r="B2745" s="1">
        <f t="shared" ca="1" si="171"/>
        <v>44136.610981801925</v>
      </c>
      <c r="C2745" t="str">
        <f t="shared" ca="1" si="169"/>
        <v>496D0596D8FFA87D</v>
      </c>
      <c r="D2745" s="5">
        <f ca="1">(RAND()*0.2+0.85)*SUMIFS(Table1[Price], Table1[PassengerPhoneNumber], Table9[[#This Row],[PassengerPhoneNumber]], Table1[Status], "Done", Table1[EndDateTime], "&lt;="&amp;Table9[[#This Row],[DateTime]])</f>
        <v>1761677.6776441401</v>
      </c>
      <c r="E2745" s="5">
        <f t="shared" ca="1" si="170"/>
        <v>3641485231004042</v>
      </c>
      <c r="F2745" t="s">
        <v>148</v>
      </c>
      <c r="G2745">
        <f ca="1">INDEX(Table4[PhoneNumber],RANDBETWEEN(1,COUNT(Table4[PhoneNumber])))</f>
        <v>9649655552</v>
      </c>
    </row>
    <row r="2746" spans="1:7" x14ac:dyDescent="0.3">
      <c r="A2746" t="str">
        <f t="shared" ca="1" si="168"/>
        <v>E523069B-E826-6E89-B93D-98C4C46BBD15</v>
      </c>
      <c r="B2746" s="1">
        <f t="shared" ca="1" si="171"/>
        <v>44213.646609514893</v>
      </c>
      <c r="C2746" t="str">
        <f t="shared" ca="1" si="169"/>
        <v>6A9980A929DB0E1F</v>
      </c>
      <c r="D2746" s="5">
        <f ca="1">(RAND()*0.2+0.85)*SUMIFS(Table1[Price], Table1[PassengerPhoneNumber], Table9[[#This Row],[PassengerPhoneNumber]], Table1[Status], "Done", Table1[EndDateTime], "&lt;="&amp;Table9[[#This Row],[DateTime]])</f>
        <v>0</v>
      </c>
      <c r="E2746" s="5">
        <f t="shared" ca="1" si="170"/>
        <v>3320499689525324</v>
      </c>
      <c r="F2746" t="s">
        <v>148</v>
      </c>
      <c r="G2746">
        <f ca="1">INDEX(Table4[PhoneNumber],RANDBETWEEN(1,COUNT(Table4[PhoneNumber])))</f>
        <v>9879376031</v>
      </c>
    </row>
    <row r="2747" spans="1:7" x14ac:dyDescent="0.3">
      <c r="A2747" t="str">
        <f t="shared" ca="1" si="168"/>
        <v>57B7EE36-0090-7EC1-4EC0-DE4F56975337</v>
      </c>
      <c r="B2747" s="1">
        <f t="shared" ca="1" si="171"/>
        <v>44311.687958874878</v>
      </c>
      <c r="C2747" t="str">
        <f t="shared" ca="1" si="169"/>
        <v>A5037F9AD3F50747</v>
      </c>
      <c r="D2747" s="5">
        <f ca="1">(RAND()*0.2+0.85)*SUMIFS(Table1[Price], Table1[PassengerPhoneNumber], Table9[[#This Row],[PassengerPhoneNumber]], Table1[Status], "Done", Table1[EndDateTime], "&lt;="&amp;Table9[[#This Row],[DateTime]])</f>
        <v>2723414.679231259</v>
      </c>
      <c r="E2747" s="5">
        <f t="shared" ca="1" si="170"/>
        <v>5197070278951872</v>
      </c>
      <c r="F2747" t="s">
        <v>148</v>
      </c>
      <c r="G2747">
        <f ca="1">INDEX(Table4[PhoneNumber],RANDBETWEEN(1,COUNT(Table4[PhoneNumber])))</f>
        <v>9960765547</v>
      </c>
    </row>
    <row r="2748" spans="1:7" x14ac:dyDescent="0.3">
      <c r="A2748" t="str">
        <f t="shared" ca="1" si="168"/>
        <v>542DBBF9-B1C3-AA45-7B93-07F8F0AD3019</v>
      </c>
      <c r="B2748" s="1">
        <f t="shared" ca="1" si="171"/>
        <v>43920.933180980697</v>
      </c>
      <c r="C2748" t="str">
        <f t="shared" ca="1" si="169"/>
        <v>6E3D71061AA18160</v>
      </c>
      <c r="D2748" s="5">
        <f ca="1">(RAND()*0.2+0.85)*SUMIFS(Table1[Price], Table1[PassengerPhoneNumber], Table9[[#This Row],[PassengerPhoneNumber]], Table1[Status], "Done", Table1[EndDateTime], "&lt;="&amp;Table9[[#This Row],[DateTime]])</f>
        <v>0</v>
      </c>
      <c r="E2748" s="5">
        <f t="shared" ca="1" si="170"/>
        <v>7566443904822795</v>
      </c>
      <c r="F2748" t="s">
        <v>148</v>
      </c>
      <c r="G2748">
        <f ca="1">INDEX(Table4[PhoneNumber],RANDBETWEEN(1,COUNT(Table4[PhoneNumber])))</f>
        <v>9059876166</v>
      </c>
    </row>
    <row r="2749" spans="1:7" x14ac:dyDescent="0.3">
      <c r="A2749" t="str">
        <f t="shared" ca="1" si="168"/>
        <v>1D93343C-C368-1D62-57F1-0600E32C3823</v>
      </c>
      <c r="B2749" s="1">
        <f t="shared" ca="1" si="171"/>
        <v>44079.711878692651</v>
      </c>
      <c r="C2749" t="str">
        <f t="shared" ca="1" si="169"/>
        <v>A0D940143715B40D</v>
      </c>
      <c r="D2749" s="5">
        <f ca="1">(RAND()*0.2+0.85)*SUMIFS(Table1[Price], Table1[PassengerPhoneNumber], Table9[[#This Row],[PassengerPhoneNumber]], Table1[Status], "Done", Table1[EndDateTime], "&lt;="&amp;Table9[[#This Row],[DateTime]])</f>
        <v>1292973.3291490055</v>
      </c>
      <c r="E2749" s="5">
        <f t="shared" ca="1" si="170"/>
        <v>8459678395492464</v>
      </c>
      <c r="F2749" t="s">
        <v>148</v>
      </c>
      <c r="G2749">
        <f ca="1">INDEX(Table4[PhoneNumber],RANDBETWEEN(1,COUNT(Table4[PhoneNumber])))</f>
        <v>9883857238</v>
      </c>
    </row>
    <row r="2750" spans="1:7" x14ac:dyDescent="0.3">
      <c r="A2750" t="str">
        <f t="shared" ca="1" si="168"/>
        <v>9FA08A75-7B9D-F533-C482-9874D0A02310</v>
      </c>
      <c r="B2750" s="1">
        <f t="shared" ca="1" si="171"/>
        <v>44259.382095697598</v>
      </c>
      <c r="C2750" t="str">
        <f t="shared" ca="1" si="169"/>
        <v>DFA1D7002A16B136</v>
      </c>
      <c r="D2750" s="5">
        <f ca="1">(RAND()*0.2+0.85)*SUMIFS(Table1[Price], Table1[PassengerPhoneNumber], Table9[[#This Row],[PassengerPhoneNumber]], Table1[Status], "Done", Table1[EndDateTime], "&lt;="&amp;Table9[[#This Row],[DateTime]])</f>
        <v>3541441.9049967597</v>
      </c>
      <c r="E2750" s="5">
        <f t="shared" ca="1" si="170"/>
        <v>6576898495113260</v>
      </c>
      <c r="F2750" t="s">
        <v>148</v>
      </c>
      <c r="G2750">
        <f ca="1">INDEX(Table4[PhoneNumber],RANDBETWEEN(1,COUNT(Table4[PhoneNumber])))</f>
        <v>9489487130</v>
      </c>
    </row>
    <row r="2751" spans="1:7" x14ac:dyDescent="0.3">
      <c r="A2751" t="str">
        <f t="shared" ca="1" si="168"/>
        <v>8331102F-AB8B-C2E3-3042-6795131F8102</v>
      </c>
      <c r="B2751" s="1">
        <f t="shared" ca="1" si="171"/>
        <v>44545.110450194668</v>
      </c>
      <c r="C2751" t="str">
        <f t="shared" ca="1" si="169"/>
        <v>766FBF5EE8A701D0</v>
      </c>
      <c r="D2751" s="5">
        <f ca="1">(RAND()*0.2+0.85)*SUMIFS(Table1[Price], Table1[PassengerPhoneNumber], Table9[[#This Row],[PassengerPhoneNumber]], Table1[Status], "Done", Table1[EndDateTime], "&lt;="&amp;Table9[[#This Row],[DateTime]])</f>
        <v>4446090.8389910143</v>
      </c>
      <c r="E2751" s="5">
        <f t="shared" ca="1" si="170"/>
        <v>4729317167206599</v>
      </c>
      <c r="F2751" t="s">
        <v>148</v>
      </c>
      <c r="G2751">
        <f ca="1">INDEX(Table4[PhoneNumber],RANDBETWEEN(1,COUNT(Table4[PhoneNumber])))</f>
        <v>9587612764</v>
      </c>
    </row>
    <row r="2752" spans="1:7" x14ac:dyDescent="0.3">
      <c r="A2752" t="str">
        <f t="shared" ca="1" si="168"/>
        <v>66A98E78-182B-5A09-2AE3-0B8DE6781936</v>
      </c>
      <c r="B2752" s="1">
        <f t="shared" ca="1" si="171"/>
        <v>44282.031404572372</v>
      </c>
      <c r="C2752" t="str">
        <f t="shared" ca="1" si="169"/>
        <v>F7FCBC014850A2EE</v>
      </c>
      <c r="D2752" s="5">
        <f ca="1">(RAND()*0.2+0.85)*SUMIFS(Table1[Price], Table1[PassengerPhoneNumber], Table9[[#This Row],[PassengerPhoneNumber]], Table1[Status], "Done", Table1[EndDateTime], "&lt;="&amp;Table9[[#This Row],[DateTime]])</f>
        <v>1898975.1392952702</v>
      </c>
      <c r="E2752" s="5">
        <f t="shared" ca="1" si="170"/>
        <v>4283798223724010</v>
      </c>
      <c r="F2752" t="s">
        <v>148</v>
      </c>
      <c r="G2752">
        <f ca="1">INDEX(Table4[PhoneNumber],RANDBETWEEN(1,COUNT(Table4[PhoneNumber])))</f>
        <v>9976009406</v>
      </c>
    </row>
    <row r="2753" spans="1:7" x14ac:dyDescent="0.3">
      <c r="A2753" t="str">
        <f t="shared" ca="1" si="168"/>
        <v>081613CE-C995-E359-23CD-D7F6F253D9B1</v>
      </c>
      <c r="B2753" s="1">
        <f t="shared" ca="1" si="171"/>
        <v>43936.924651387904</v>
      </c>
      <c r="C2753" t="str">
        <f t="shared" ca="1" si="169"/>
        <v>A3B8B5FA567502BD</v>
      </c>
      <c r="D2753" s="5">
        <f ca="1">(RAND()*0.2+0.85)*SUMIFS(Table1[Price], Table1[PassengerPhoneNumber], Table9[[#This Row],[PassengerPhoneNumber]], Table1[Status], "Done", Table1[EndDateTime], "&lt;="&amp;Table9[[#This Row],[DateTime]])</f>
        <v>352820.2945113813</v>
      </c>
      <c r="E2753" s="5">
        <f t="shared" ca="1" si="170"/>
        <v>6130520616692493</v>
      </c>
      <c r="F2753" t="s">
        <v>148</v>
      </c>
      <c r="G2753">
        <f ca="1">INDEX(Table4[PhoneNumber],RANDBETWEEN(1,COUNT(Table4[PhoneNumber])))</f>
        <v>9147410692</v>
      </c>
    </row>
    <row r="2754" spans="1:7" x14ac:dyDescent="0.3">
      <c r="A2754" t="str">
        <f t="shared" ref="A2754:A2817" ca="1" si="17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7305A382-7875-6008-B82B-EEE552A63F85</v>
      </c>
      <c r="B2754" s="1">
        <f t="shared" ca="1" si="171"/>
        <v>44684.226542898388</v>
      </c>
      <c r="C2754" t="str">
        <f t="shared" ref="C2754:C2817" ca="1" si="173">DEC2HEX(RANDBETWEEN(0,POWER(2,32)-1),8)&amp;DEC2HEX(RANDBETWEEN(0,POWER(2,32)-1),8)</f>
        <v>F182C23CA8B9CF7E</v>
      </c>
      <c r="D2754" s="5">
        <f ca="1">(RAND()*0.2+0.85)*SUMIFS(Table1[Price], Table1[PassengerPhoneNumber], Table9[[#This Row],[PassengerPhoneNumber]], Table1[Status], "Done", Table1[EndDateTime], "&lt;="&amp;Table9[[#This Row],[DateTime]])</f>
        <v>2534918.6778052701</v>
      </c>
      <c r="E2754" s="5">
        <f t="shared" ref="E2754:E2817" ca="1" si="174">RANDBETWEEN(POWER(10,15), POWER(10,16)-1)</f>
        <v>1431388978986510</v>
      </c>
      <c r="F2754" t="s">
        <v>148</v>
      </c>
      <c r="G2754">
        <f ca="1">INDEX(Table4[PhoneNumber],RANDBETWEEN(1,COUNT(Table4[PhoneNumber])))</f>
        <v>9135542132</v>
      </c>
    </row>
    <row r="2755" spans="1:7" x14ac:dyDescent="0.3">
      <c r="A2755" t="str">
        <f t="shared" ca="1" si="172"/>
        <v>745DC590-4607-0C5B-1B83-EC2838A9940E</v>
      </c>
      <c r="B2755" s="1">
        <f t="shared" ref="B2755:B2818" ca="1" si="175">RAND()*(DATEVALUE("2022-12-31 23:59:59")-DATEVALUE("2020-01-01 00:00:00"))+DATEVALUE("2020-01-01 00:00:00")</f>
        <v>43951.383100526786</v>
      </c>
      <c r="C2755" t="str">
        <f t="shared" ca="1" si="173"/>
        <v>D610B866B5A028B6</v>
      </c>
      <c r="D2755" s="5">
        <f ca="1">(RAND()*0.2+0.85)*SUMIFS(Table1[Price], Table1[PassengerPhoneNumber], Table9[[#This Row],[PassengerPhoneNumber]], Table1[Status], "Done", Table1[EndDateTime], "&lt;="&amp;Table9[[#This Row],[DateTime]])</f>
        <v>0</v>
      </c>
      <c r="E2755" s="5">
        <f t="shared" ca="1" si="174"/>
        <v>7531584875423047</v>
      </c>
      <c r="F2755" t="s">
        <v>148</v>
      </c>
      <c r="G2755">
        <f ca="1">INDEX(Table4[PhoneNumber],RANDBETWEEN(1,COUNT(Table4[PhoneNumber])))</f>
        <v>9272090021</v>
      </c>
    </row>
    <row r="2756" spans="1:7" x14ac:dyDescent="0.3">
      <c r="A2756" t="str">
        <f t="shared" ca="1" si="172"/>
        <v>5A0768CC-378E-3B4A-CD42-A40B6499EB4E</v>
      </c>
      <c r="B2756" s="1">
        <f t="shared" ca="1" si="175"/>
        <v>44815.045763924376</v>
      </c>
      <c r="C2756" t="str">
        <f t="shared" ca="1" si="173"/>
        <v>7109ABC8528E7BD3</v>
      </c>
      <c r="D2756" s="5">
        <f ca="1">(RAND()*0.2+0.85)*SUMIFS(Table1[Price], Table1[PassengerPhoneNumber], Table9[[#This Row],[PassengerPhoneNumber]], Table1[Status], "Done", Table1[EndDateTime], "&lt;="&amp;Table9[[#This Row],[DateTime]])</f>
        <v>1812250.2983029154</v>
      </c>
      <c r="E2756" s="5">
        <f t="shared" ca="1" si="174"/>
        <v>5906528434987162</v>
      </c>
      <c r="F2756" t="s">
        <v>148</v>
      </c>
      <c r="G2756">
        <f ca="1">INDEX(Table4[PhoneNumber],RANDBETWEEN(1,COUNT(Table4[PhoneNumber])))</f>
        <v>9034532400</v>
      </c>
    </row>
    <row r="2757" spans="1:7" x14ac:dyDescent="0.3">
      <c r="A2757" t="str">
        <f t="shared" ca="1" si="172"/>
        <v>E1BC4835-9F04-8334-3CB1-CF508C11B0DD</v>
      </c>
      <c r="B2757" s="1">
        <f t="shared" ca="1" si="175"/>
        <v>44079.419208544357</v>
      </c>
      <c r="C2757" t="str">
        <f t="shared" ca="1" si="173"/>
        <v>CB45C66760D3DEE2</v>
      </c>
      <c r="D2757" s="5">
        <f ca="1">(RAND()*0.2+0.85)*SUMIFS(Table1[Price], Table1[PassengerPhoneNumber], Table9[[#This Row],[PassengerPhoneNumber]], Table1[Status], "Done", Table1[EndDateTime], "&lt;="&amp;Table9[[#This Row],[DateTime]])</f>
        <v>194718.13924827639</v>
      </c>
      <c r="E2757" s="5">
        <f t="shared" ca="1" si="174"/>
        <v>4394445165331742</v>
      </c>
      <c r="F2757" t="s">
        <v>148</v>
      </c>
      <c r="G2757">
        <f ca="1">INDEX(Table4[PhoneNumber],RANDBETWEEN(1,COUNT(Table4[PhoneNumber])))</f>
        <v>9658700358</v>
      </c>
    </row>
    <row r="2758" spans="1:7" x14ac:dyDescent="0.3">
      <c r="A2758" t="str">
        <f t="shared" ca="1" si="172"/>
        <v>A29B282A-2FBE-3B8F-5D66-182AEF86C5E4</v>
      </c>
      <c r="B2758" s="1">
        <f t="shared" ca="1" si="175"/>
        <v>44578.72004427154</v>
      </c>
      <c r="C2758" t="str">
        <f t="shared" ca="1" si="173"/>
        <v>ACC82B36602B3F06</v>
      </c>
      <c r="D2758" s="5">
        <f ca="1">(RAND()*0.2+0.85)*SUMIFS(Table1[Price], Table1[PassengerPhoneNumber], Table9[[#This Row],[PassengerPhoneNumber]], Table1[Status], "Done", Table1[EndDateTime], "&lt;="&amp;Table9[[#This Row],[DateTime]])</f>
        <v>3847056.6813959866</v>
      </c>
      <c r="E2758" s="5">
        <f t="shared" ca="1" si="174"/>
        <v>9492947307237540</v>
      </c>
      <c r="F2758" t="s">
        <v>148</v>
      </c>
      <c r="G2758">
        <f ca="1">INDEX(Table4[PhoneNumber],RANDBETWEEN(1,COUNT(Table4[PhoneNumber])))</f>
        <v>9093087778</v>
      </c>
    </row>
    <row r="2759" spans="1:7" x14ac:dyDescent="0.3">
      <c r="A2759" t="str">
        <f t="shared" ca="1" si="172"/>
        <v>CF59F3A7-9A7B-B995-7E75-261184D41D3D</v>
      </c>
      <c r="B2759" s="1">
        <f t="shared" ca="1" si="175"/>
        <v>44271.674273125951</v>
      </c>
      <c r="C2759" t="str">
        <f t="shared" ca="1" si="173"/>
        <v>7B734F6928CFA349</v>
      </c>
      <c r="D2759" s="5">
        <f ca="1">(RAND()*0.2+0.85)*SUMIFS(Table1[Price], Table1[PassengerPhoneNumber], Table9[[#This Row],[PassengerPhoneNumber]], Table1[Status], "Done", Table1[EndDateTime], "&lt;="&amp;Table9[[#This Row],[DateTime]])</f>
        <v>342754.26670356904</v>
      </c>
      <c r="E2759" s="5">
        <f t="shared" ca="1" si="174"/>
        <v>2956654676644408</v>
      </c>
      <c r="F2759" t="s">
        <v>148</v>
      </c>
      <c r="G2759">
        <f ca="1">INDEX(Table4[PhoneNumber],RANDBETWEEN(1,COUNT(Table4[PhoneNumber])))</f>
        <v>9604040504</v>
      </c>
    </row>
    <row r="2760" spans="1:7" x14ac:dyDescent="0.3">
      <c r="A2760" t="str">
        <f t="shared" ca="1" si="172"/>
        <v>D3729365-83FF-D1DB-54A1-6944E892D30A</v>
      </c>
      <c r="B2760" s="1">
        <f t="shared" ca="1" si="175"/>
        <v>44029.422636249976</v>
      </c>
      <c r="C2760" t="str">
        <f t="shared" ca="1" si="173"/>
        <v>541D8BF68379E4B3</v>
      </c>
      <c r="D2760" s="5">
        <f ca="1">(RAND()*0.2+0.85)*SUMIFS(Table1[Price], Table1[PassengerPhoneNumber], Table9[[#This Row],[PassengerPhoneNumber]], Table1[Status], "Done", Table1[EndDateTime], "&lt;="&amp;Table9[[#This Row],[DateTime]])</f>
        <v>440798.73731831001</v>
      </c>
      <c r="E2760" s="5">
        <f t="shared" ca="1" si="174"/>
        <v>5128517330358053</v>
      </c>
      <c r="F2760" t="s">
        <v>148</v>
      </c>
      <c r="G2760">
        <f ca="1">INDEX(Table4[PhoneNumber],RANDBETWEEN(1,COUNT(Table4[PhoneNumber])))</f>
        <v>9628434005</v>
      </c>
    </row>
    <row r="2761" spans="1:7" x14ac:dyDescent="0.3">
      <c r="A2761" t="str">
        <f t="shared" ca="1" si="172"/>
        <v>62CBF5E2-C03C-8264-892B-40634314D1A4</v>
      </c>
      <c r="B2761" s="1">
        <f t="shared" ca="1" si="175"/>
        <v>43889.323537557699</v>
      </c>
      <c r="C2761" t="str">
        <f t="shared" ca="1" si="173"/>
        <v>8754CC748ADB76BB</v>
      </c>
      <c r="D2761" s="5">
        <f ca="1">(RAND()*0.2+0.85)*SUMIFS(Table1[Price], Table1[PassengerPhoneNumber], Table9[[#This Row],[PassengerPhoneNumber]], Table1[Status], "Done", Table1[EndDateTime], "&lt;="&amp;Table9[[#This Row],[DateTime]])</f>
        <v>1512214.9620798135</v>
      </c>
      <c r="E2761" s="5">
        <f t="shared" ca="1" si="174"/>
        <v>4443126255944831</v>
      </c>
      <c r="F2761" t="s">
        <v>148</v>
      </c>
      <c r="G2761">
        <f ca="1">INDEX(Table4[PhoneNumber],RANDBETWEEN(1,COUNT(Table4[PhoneNumber])))</f>
        <v>9331526703</v>
      </c>
    </row>
    <row r="2762" spans="1:7" x14ac:dyDescent="0.3">
      <c r="A2762" t="str">
        <f t="shared" ca="1" si="172"/>
        <v>4BE25C60-480E-6C3E-432A-CCDEBCD14C67</v>
      </c>
      <c r="B2762" s="1">
        <f t="shared" ca="1" si="175"/>
        <v>43901.896168476138</v>
      </c>
      <c r="C2762" t="str">
        <f t="shared" ca="1" si="173"/>
        <v>9056958C6199888C</v>
      </c>
      <c r="D2762" s="5">
        <f ca="1">(RAND()*0.2+0.85)*SUMIFS(Table1[Price], Table1[PassengerPhoneNumber], Table9[[#This Row],[PassengerPhoneNumber]], Table1[Status], "Done", Table1[EndDateTime], "&lt;="&amp;Table9[[#This Row],[DateTime]])</f>
        <v>0</v>
      </c>
      <c r="E2762" s="5">
        <f t="shared" ca="1" si="174"/>
        <v>9424338005654312</v>
      </c>
      <c r="F2762" t="s">
        <v>148</v>
      </c>
      <c r="G2762">
        <f ca="1">INDEX(Table4[PhoneNumber],RANDBETWEEN(1,COUNT(Table4[PhoneNumber])))</f>
        <v>9103788712</v>
      </c>
    </row>
    <row r="2763" spans="1:7" x14ac:dyDescent="0.3">
      <c r="A2763" t="str">
        <f t="shared" ca="1" si="172"/>
        <v>DA904548-ECCF-FE4B-4C63-3D0AF573FECB</v>
      </c>
      <c r="B2763" s="1">
        <f t="shared" ca="1" si="175"/>
        <v>44238.558421262111</v>
      </c>
      <c r="C2763" t="str">
        <f t="shared" ca="1" si="173"/>
        <v>A06ECC596B3FEE54</v>
      </c>
      <c r="D2763" s="5">
        <f ca="1">(RAND()*0.2+0.85)*SUMIFS(Table1[Price], Table1[PassengerPhoneNumber], Table9[[#This Row],[PassengerPhoneNumber]], Table1[Status], "Done", Table1[EndDateTime], "&lt;="&amp;Table9[[#This Row],[DateTime]])</f>
        <v>2680956.5394089902</v>
      </c>
      <c r="E2763" s="5">
        <f t="shared" ca="1" si="174"/>
        <v>2578505618669713</v>
      </c>
      <c r="F2763" t="s">
        <v>148</v>
      </c>
      <c r="G2763">
        <f ca="1">INDEX(Table4[PhoneNumber],RANDBETWEEN(1,COUNT(Table4[PhoneNumber])))</f>
        <v>9480205823</v>
      </c>
    </row>
    <row r="2764" spans="1:7" x14ac:dyDescent="0.3">
      <c r="A2764" t="str">
        <f t="shared" ca="1" si="172"/>
        <v>F435CDC6-9D50-4E17-C053-4F3E113B2265</v>
      </c>
      <c r="B2764" s="1">
        <f t="shared" ca="1" si="175"/>
        <v>44911.549913968061</v>
      </c>
      <c r="C2764" t="str">
        <f t="shared" ca="1" si="173"/>
        <v>B81F8A350B299054</v>
      </c>
      <c r="D2764" s="5">
        <f ca="1">(RAND()*0.2+0.85)*SUMIFS(Table1[Price], Table1[PassengerPhoneNumber], Table9[[#This Row],[PassengerPhoneNumber]], Table1[Status], "Done", Table1[EndDateTime], "&lt;="&amp;Table9[[#This Row],[DateTime]])</f>
        <v>3590595.0847128518</v>
      </c>
      <c r="E2764" s="5">
        <f t="shared" ca="1" si="174"/>
        <v>5807286949825158</v>
      </c>
      <c r="F2764" t="s">
        <v>148</v>
      </c>
      <c r="G2764">
        <f ca="1">INDEX(Table4[PhoneNumber],RANDBETWEEN(1,COUNT(Table4[PhoneNumber])))</f>
        <v>9443830252</v>
      </c>
    </row>
    <row r="2765" spans="1:7" x14ac:dyDescent="0.3">
      <c r="A2765" t="str">
        <f t="shared" ca="1" si="172"/>
        <v>274F1468-3274-42E6-E601-B851A37F69D1</v>
      </c>
      <c r="B2765" s="1">
        <f t="shared" ca="1" si="175"/>
        <v>44689.205163976738</v>
      </c>
      <c r="C2765" t="str">
        <f t="shared" ca="1" si="173"/>
        <v>92778FA870B96CF1</v>
      </c>
      <c r="D2765" s="5">
        <f ca="1">(RAND()*0.2+0.85)*SUMIFS(Table1[Price], Table1[PassengerPhoneNumber], Table9[[#This Row],[PassengerPhoneNumber]], Table1[Status], "Done", Table1[EndDateTime], "&lt;="&amp;Table9[[#This Row],[DateTime]])</f>
        <v>2273740.9587293724</v>
      </c>
      <c r="E2765" s="5">
        <f t="shared" ca="1" si="174"/>
        <v>7603371587492065</v>
      </c>
      <c r="F2765" t="s">
        <v>148</v>
      </c>
      <c r="G2765">
        <f ca="1">INDEX(Table4[PhoneNumber],RANDBETWEEN(1,COUNT(Table4[PhoneNumber])))</f>
        <v>9054538918</v>
      </c>
    </row>
    <row r="2766" spans="1:7" x14ac:dyDescent="0.3">
      <c r="A2766" t="str">
        <f t="shared" ca="1" si="172"/>
        <v>E319A683-94ED-2074-2AD3-2662390D9102</v>
      </c>
      <c r="B2766" s="1">
        <f t="shared" ca="1" si="175"/>
        <v>44807.030418160095</v>
      </c>
      <c r="C2766" t="str">
        <f t="shared" ca="1" si="173"/>
        <v>2A512E04F4B8BEF5</v>
      </c>
      <c r="D2766" s="5">
        <f ca="1">(RAND()*0.2+0.85)*SUMIFS(Table1[Price], Table1[PassengerPhoneNumber], Table9[[#This Row],[PassengerPhoneNumber]], Table1[Status], "Done", Table1[EndDateTime], "&lt;="&amp;Table9[[#This Row],[DateTime]])</f>
        <v>8203299.3438511817</v>
      </c>
      <c r="E2766" s="5">
        <f t="shared" ca="1" si="174"/>
        <v>2488018744785192</v>
      </c>
      <c r="F2766" t="s">
        <v>148</v>
      </c>
      <c r="G2766">
        <f ca="1">INDEX(Table4[PhoneNumber],RANDBETWEEN(1,COUNT(Table4[PhoneNumber])))</f>
        <v>9281639460</v>
      </c>
    </row>
    <row r="2767" spans="1:7" x14ac:dyDescent="0.3">
      <c r="A2767" t="str">
        <f t="shared" ca="1" si="172"/>
        <v>67B463A6-AD31-6C3B-E0B9-5DE3C6A9F1B9</v>
      </c>
      <c r="B2767" s="1">
        <f t="shared" ca="1" si="175"/>
        <v>43831.907927125525</v>
      </c>
      <c r="C2767" t="str">
        <f t="shared" ca="1" si="173"/>
        <v>CF85A41E1559A5C9</v>
      </c>
      <c r="D2767" s="5">
        <f ca="1">(RAND()*0.2+0.85)*SUMIFS(Table1[Price], Table1[PassengerPhoneNumber], Table9[[#This Row],[PassengerPhoneNumber]], Table1[Status], "Done", Table1[EndDateTime], "&lt;="&amp;Table9[[#This Row],[DateTime]])</f>
        <v>0</v>
      </c>
      <c r="E2767" s="5">
        <f t="shared" ca="1" si="174"/>
        <v>1469987293531619</v>
      </c>
      <c r="F2767" t="s">
        <v>148</v>
      </c>
      <c r="G2767">
        <f ca="1">INDEX(Table4[PhoneNumber],RANDBETWEEN(1,COUNT(Table4[PhoneNumber])))</f>
        <v>9153904728</v>
      </c>
    </row>
    <row r="2768" spans="1:7" x14ac:dyDescent="0.3">
      <c r="A2768" t="str">
        <f t="shared" ca="1" si="172"/>
        <v>C8BE952E-7374-574C-B633-1C1695CF102D</v>
      </c>
      <c r="B2768" s="1">
        <f t="shared" ca="1" si="175"/>
        <v>44621.058040175776</v>
      </c>
      <c r="C2768" t="str">
        <f t="shared" ca="1" si="173"/>
        <v>5D662BA3B555DDE1</v>
      </c>
      <c r="D2768" s="5">
        <f ca="1">(RAND()*0.2+0.85)*SUMIFS(Table1[Price], Table1[PassengerPhoneNumber], Table9[[#This Row],[PassengerPhoneNumber]], Table1[Status], "Done", Table1[EndDateTime], "&lt;="&amp;Table9[[#This Row],[DateTime]])</f>
        <v>2394279.968578259</v>
      </c>
      <c r="E2768" s="5">
        <f t="shared" ca="1" si="174"/>
        <v>2299418509364217</v>
      </c>
      <c r="F2768" t="s">
        <v>148</v>
      </c>
      <c r="G2768">
        <f ca="1">INDEX(Table4[PhoneNumber],RANDBETWEEN(1,COUNT(Table4[PhoneNumber])))</f>
        <v>9980918991</v>
      </c>
    </row>
    <row r="2769" spans="1:7" x14ac:dyDescent="0.3">
      <c r="A2769" t="str">
        <f t="shared" ca="1" si="172"/>
        <v>725F727D-10C2-FC5F-AB22-64884F2AB49E</v>
      </c>
      <c r="B2769" s="1">
        <f t="shared" ca="1" si="175"/>
        <v>44544.30515508329</v>
      </c>
      <c r="C2769" t="str">
        <f t="shared" ca="1" si="173"/>
        <v>4DD3F264A69D68B2</v>
      </c>
      <c r="D2769" s="5">
        <f ca="1">(RAND()*0.2+0.85)*SUMIFS(Table1[Price], Table1[PassengerPhoneNumber], Table9[[#This Row],[PassengerPhoneNumber]], Table1[Status], "Done", Table1[EndDateTime], "&lt;="&amp;Table9[[#This Row],[DateTime]])</f>
        <v>2240122.044049846</v>
      </c>
      <c r="E2769" s="5">
        <f t="shared" ca="1" si="174"/>
        <v>8462484111412266</v>
      </c>
      <c r="F2769" t="s">
        <v>148</v>
      </c>
      <c r="G2769">
        <f ca="1">INDEX(Table4[PhoneNumber],RANDBETWEEN(1,COUNT(Table4[PhoneNumber])))</f>
        <v>9438277412</v>
      </c>
    </row>
    <row r="2770" spans="1:7" x14ac:dyDescent="0.3">
      <c r="A2770" t="str">
        <f t="shared" ca="1" si="172"/>
        <v>C37D304D-75A9-8C32-7A24-BCE9B29ADE36</v>
      </c>
      <c r="B2770" s="1">
        <f t="shared" ca="1" si="175"/>
        <v>44359.013757072244</v>
      </c>
      <c r="C2770" t="str">
        <f t="shared" ca="1" si="173"/>
        <v>53DA7F4D3270C9E5</v>
      </c>
      <c r="D2770" s="5">
        <f ca="1">(RAND()*0.2+0.85)*SUMIFS(Table1[Price], Table1[PassengerPhoneNumber], Table9[[#This Row],[PassengerPhoneNumber]], Table1[Status], "Done", Table1[EndDateTime], "&lt;="&amp;Table9[[#This Row],[DateTime]])</f>
        <v>3812446.3426250424</v>
      </c>
      <c r="E2770" s="5">
        <f t="shared" ca="1" si="174"/>
        <v>3933246298820480</v>
      </c>
      <c r="F2770" t="s">
        <v>148</v>
      </c>
      <c r="G2770">
        <f ca="1">INDEX(Table4[PhoneNumber],RANDBETWEEN(1,COUNT(Table4[PhoneNumber])))</f>
        <v>9500470475</v>
      </c>
    </row>
    <row r="2771" spans="1:7" x14ac:dyDescent="0.3">
      <c r="A2771" t="str">
        <f t="shared" ca="1" si="172"/>
        <v>09879714-FDC4-37D5-1999-7BE2244D6EC4</v>
      </c>
      <c r="B2771" s="1">
        <f t="shared" ca="1" si="175"/>
        <v>44208.965456104786</v>
      </c>
      <c r="C2771" t="str">
        <f t="shared" ca="1" si="173"/>
        <v>B3D3E63DC53D25C7</v>
      </c>
      <c r="D2771" s="5">
        <f ca="1">(RAND()*0.2+0.85)*SUMIFS(Table1[Price], Table1[PassengerPhoneNumber], Table9[[#This Row],[PassengerPhoneNumber]], Table1[Status], "Done", Table1[EndDateTime], "&lt;="&amp;Table9[[#This Row],[DateTime]])</f>
        <v>735469.23792074015</v>
      </c>
      <c r="E2771" s="5">
        <f t="shared" ca="1" si="174"/>
        <v>4906764552921243</v>
      </c>
      <c r="F2771" t="s">
        <v>148</v>
      </c>
      <c r="G2771">
        <f ca="1">INDEX(Table4[PhoneNumber],RANDBETWEEN(1,COUNT(Table4[PhoneNumber])))</f>
        <v>9791116708</v>
      </c>
    </row>
    <row r="2772" spans="1:7" x14ac:dyDescent="0.3">
      <c r="A2772" t="str">
        <f t="shared" ca="1" si="172"/>
        <v>7AC5B5E1-13D0-7B35-38AB-4F8F3719AD18</v>
      </c>
      <c r="B2772" s="1">
        <f t="shared" ca="1" si="175"/>
        <v>44423.050309880171</v>
      </c>
      <c r="C2772" t="str">
        <f t="shared" ca="1" si="173"/>
        <v>AA937526327D8D94</v>
      </c>
      <c r="D2772" s="5">
        <f ca="1">(RAND()*0.2+0.85)*SUMIFS(Table1[Price], Table1[PassengerPhoneNumber], Table9[[#This Row],[PassengerPhoneNumber]], Table1[Status], "Done", Table1[EndDateTime], "&lt;="&amp;Table9[[#This Row],[DateTime]])</f>
        <v>931532.91309634503</v>
      </c>
      <c r="E2772" s="5">
        <f t="shared" ca="1" si="174"/>
        <v>6985956881417048</v>
      </c>
      <c r="F2772" t="s">
        <v>148</v>
      </c>
      <c r="G2772">
        <f ca="1">INDEX(Table4[PhoneNumber],RANDBETWEEN(1,COUNT(Table4[PhoneNumber])))</f>
        <v>9740349431</v>
      </c>
    </row>
    <row r="2773" spans="1:7" x14ac:dyDescent="0.3">
      <c r="A2773" t="str">
        <f t="shared" ca="1" si="172"/>
        <v>E2D365F5-8288-0CF7-E74F-93C24395D334</v>
      </c>
      <c r="B2773" s="1">
        <f t="shared" ca="1" si="175"/>
        <v>44380.849164070038</v>
      </c>
      <c r="C2773" t="str">
        <f t="shared" ca="1" si="173"/>
        <v>DDE2E21C53E1DB6E</v>
      </c>
      <c r="D2773" s="5">
        <f ca="1">(RAND()*0.2+0.85)*SUMIFS(Table1[Price], Table1[PassengerPhoneNumber], Table9[[#This Row],[PassengerPhoneNumber]], Table1[Status], "Done", Table1[EndDateTime], "&lt;="&amp;Table9[[#This Row],[DateTime]])</f>
        <v>1315200.1508868865</v>
      </c>
      <c r="E2773" s="5">
        <f t="shared" ca="1" si="174"/>
        <v>8591448304184867</v>
      </c>
      <c r="F2773" t="s">
        <v>148</v>
      </c>
      <c r="G2773">
        <f ca="1">INDEX(Table4[PhoneNumber],RANDBETWEEN(1,COUNT(Table4[PhoneNumber])))</f>
        <v>9452039723</v>
      </c>
    </row>
    <row r="2774" spans="1:7" x14ac:dyDescent="0.3">
      <c r="A2774" t="str">
        <f t="shared" ca="1" si="172"/>
        <v>04EC60A4-756F-C5A4-B4ED-BC1352821C2E</v>
      </c>
      <c r="B2774" s="1">
        <f t="shared" ca="1" si="175"/>
        <v>44653.966128825508</v>
      </c>
      <c r="C2774" t="str">
        <f t="shared" ca="1" si="173"/>
        <v>349D2AF74E508D3F</v>
      </c>
      <c r="D2774" s="5">
        <f ca="1">(RAND()*0.2+0.85)*SUMIFS(Table1[Price], Table1[PassengerPhoneNumber], Table9[[#This Row],[PassengerPhoneNumber]], Table1[Status], "Done", Table1[EndDateTime], "&lt;="&amp;Table9[[#This Row],[DateTime]])</f>
        <v>1964848.6471428794</v>
      </c>
      <c r="E2774" s="5">
        <f t="shared" ca="1" si="174"/>
        <v>5485342158569128</v>
      </c>
      <c r="F2774" t="s">
        <v>148</v>
      </c>
      <c r="G2774">
        <f ca="1">INDEX(Table4[PhoneNumber],RANDBETWEEN(1,COUNT(Table4[PhoneNumber])))</f>
        <v>9820584502</v>
      </c>
    </row>
    <row r="2775" spans="1:7" x14ac:dyDescent="0.3">
      <c r="A2775" t="str">
        <f t="shared" ca="1" si="172"/>
        <v>A04DFC04-DEEB-615D-75A1-6F9527409E04</v>
      </c>
      <c r="B2775" s="1">
        <f t="shared" ca="1" si="175"/>
        <v>44335.736541194099</v>
      </c>
      <c r="C2775" t="str">
        <f t="shared" ca="1" si="173"/>
        <v>EB2845054B87707A</v>
      </c>
      <c r="D2775" s="5">
        <f ca="1">(RAND()*0.2+0.85)*SUMIFS(Table1[Price], Table1[PassengerPhoneNumber], Table9[[#This Row],[PassengerPhoneNumber]], Table1[Status], "Done", Table1[EndDateTime], "&lt;="&amp;Table9[[#This Row],[DateTime]])</f>
        <v>1989965.2783170503</v>
      </c>
      <c r="E2775" s="5">
        <f t="shared" ca="1" si="174"/>
        <v>5717117665786869</v>
      </c>
      <c r="F2775" t="s">
        <v>148</v>
      </c>
      <c r="G2775">
        <f ca="1">INDEX(Table4[PhoneNumber],RANDBETWEEN(1,COUNT(Table4[PhoneNumber])))</f>
        <v>9657370671</v>
      </c>
    </row>
    <row r="2776" spans="1:7" x14ac:dyDescent="0.3">
      <c r="A2776" t="str">
        <f t="shared" ca="1" si="172"/>
        <v>BBEC12F9-78B2-DE8F-1DA4-5AA9F47CABBE</v>
      </c>
      <c r="B2776" s="1">
        <f t="shared" ca="1" si="175"/>
        <v>44918.191814292506</v>
      </c>
      <c r="C2776" t="str">
        <f t="shared" ca="1" si="173"/>
        <v>95246F6BD00F8013</v>
      </c>
      <c r="D2776" s="5">
        <f ca="1">(RAND()*0.2+0.85)*SUMIFS(Table1[Price], Table1[PassengerPhoneNumber], Table9[[#This Row],[PassengerPhoneNumber]], Table1[Status], "Done", Table1[EndDateTime], "&lt;="&amp;Table9[[#This Row],[DateTime]])</f>
        <v>3488394.9006746681</v>
      </c>
      <c r="E2776" s="5">
        <f t="shared" ca="1" si="174"/>
        <v>9148424818742692</v>
      </c>
      <c r="F2776" t="s">
        <v>148</v>
      </c>
      <c r="G2776">
        <f ca="1">INDEX(Table4[PhoneNumber],RANDBETWEEN(1,COUNT(Table4[PhoneNumber])))</f>
        <v>9607441006</v>
      </c>
    </row>
    <row r="2777" spans="1:7" x14ac:dyDescent="0.3">
      <c r="A2777" t="str">
        <f t="shared" ca="1" si="172"/>
        <v>46609443-6E4D-4C16-550B-D68AC0ED8512</v>
      </c>
      <c r="B2777" s="1">
        <f t="shared" ca="1" si="175"/>
        <v>44684.582559642047</v>
      </c>
      <c r="C2777" t="str">
        <f t="shared" ca="1" si="173"/>
        <v>65781725C74EE8DB</v>
      </c>
      <c r="D2777" s="5">
        <f ca="1">(RAND()*0.2+0.85)*SUMIFS(Table1[Price], Table1[PassengerPhoneNumber], Table9[[#This Row],[PassengerPhoneNumber]], Table1[Status], "Done", Table1[EndDateTime], "&lt;="&amp;Table9[[#This Row],[DateTime]])</f>
        <v>3204030.7637279304</v>
      </c>
      <c r="E2777" s="5">
        <f t="shared" ca="1" si="174"/>
        <v>7251058548149712</v>
      </c>
      <c r="F2777" t="s">
        <v>148</v>
      </c>
      <c r="G2777">
        <f ca="1">INDEX(Table4[PhoneNumber],RANDBETWEEN(1,COUNT(Table4[PhoneNumber])))</f>
        <v>9642269949</v>
      </c>
    </row>
    <row r="2778" spans="1:7" x14ac:dyDescent="0.3">
      <c r="A2778" t="str">
        <f t="shared" ca="1" si="172"/>
        <v>5B6FA0F8-5467-7A97-BBBD-658532FA85B0</v>
      </c>
      <c r="B2778" s="1">
        <f t="shared" ca="1" si="175"/>
        <v>44285.768547919273</v>
      </c>
      <c r="C2778" t="str">
        <f t="shared" ca="1" si="173"/>
        <v>A2A070FE1F477648</v>
      </c>
      <c r="D2778" s="5">
        <f ca="1">(RAND()*0.2+0.85)*SUMIFS(Table1[Price], Table1[PassengerPhoneNumber], Table9[[#This Row],[PassengerPhoneNumber]], Table1[Status], "Done", Table1[EndDateTime], "&lt;="&amp;Table9[[#This Row],[DateTime]])</f>
        <v>1472865.5420309899</v>
      </c>
      <c r="E2778" s="5">
        <f t="shared" ca="1" si="174"/>
        <v>2483159611436219</v>
      </c>
      <c r="F2778" t="s">
        <v>148</v>
      </c>
      <c r="G2778">
        <f ca="1">INDEX(Table4[PhoneNumber],RANDBETWEEN(1,COUNT(Table4[PhoneNumber])))</f>
        <v>9407730277</v>
      </c>
    </row>
    <row r="2779" spans="1:7" x14ac:dyDescent="0.3">
      <c r="A2779" t="str">
        <f t="shared" ca="1" si="172"/>
        <v>52E778C0-AB43-E13A-DFD4-50977C9BB97E</v>
      </c>
      <c r="B2779" s="1">
        <f t="shared" ca="1" si="175"/>
        <v>44006.84854852</v>
      </c>
      <c r="C2779" t="str">
        <f t="shared" ca="1" si="173"/>
        <v>CE81EE2D3FC055F2</v>
      </c>
      <c r="D2779" s="5">
        <f ca="1">(RAND()*0.2+0.85)*SUMIFS(Table1[Price], Table1[PassengerPhoneNumber], Table9[[#This Row],[PassengerPhoneNumber]], Table1[Status], "Done", Table1[EndDateTime], "&lt;="&amp;Table9[[#This Row],[DateTime]])</f>
        <v>359370.96022248932</v>
      </c>
      <c r="E2779" s="5">
        <f t="shared" ca="1" si="174"/>
        <v>9242898021470764</v>
      </c>
      <c r="F2779" t="s">
        <v>148</v>
      </c>
      <c r="G2779">
        <f ca="1">INDEX(Table4[PhoneNumber],RANDBETWEEN(1,COUNT(Table4[PhoneNumber])))</f>
        <v>9147410692</v>
      </c>
    </row>
    <row r="2780" spans="1:7" x14ac:dyDescent="0.3">
      <c r="A2780" t="str">
        <f t="shared" ca="1" si="172"/>
        <v>37823893-2CA3-9CD5-A693-AEC07242D251</v>
      </c>
      <c r="B2780" s="1">
        <f t="shared" ca="1" si="175"/>
        <v>44040.472943415356</v>
      </c>
      <c r="C2780" t="str">
        <f t="shared" ca="1" si="173"/>
        <v>FF587CBCE0E603CC</v>
      </c>
      <c r="D2780" s="5">
        <f ca="1">(RAND()*0.2+0.85)*SUMIFS(Table1[Price], Table1[PassengerPhoneNumber], Table9[[#This Row],[PassengerPhoneNumber]], Table1[Status], "Done", Table1[EndDateTime], "&lt;="&amp;Table9[[#This Row],[DateTime]])</f>
        <v>424476.06701867888</v>
      </c>
      <c r="E2780" s="5">
        <f t="shared" ca="1" si="174"/>
        <v>7364825493458523</v>
      </c>
      <c r="F2780" t="s">
        <v>148</v>
      </c>
      <c r="G2780">
        <f ca="1">INDEX(Table4[PhoneNumber],RANDBETWEEN(1,COUNT(Table4[PhoneNumber])))</f>
        <v>9379828296</v>
      </c>
    </row>
    <row r="2781" spans="1:7" x14ac:dyDescent="0.3">
      <c r="A2781" t="str">
        <f t="shared" ca="1" si="172"/>
        <v>E1CB7A13-B2A9-B3F3-D3C1-5D979811EEC2</v>
      </c>
      <c r="B2781" s="1">
        <f t="shared" ca="1" si="175"/>
        <v>43985.13192242619</v>
      </c>
      <c r="C2781" t="str">
        <f t="shared" ca="1" si="173"/>
        <v>CC2BB105163775C0</v>
      </c>
      <c r="D2781" s="5">
        <f ca="1">(RAND()*0.2+0.85)*SUMIFS(Table1[Price], Table1[PassengerPhoneNumber], Table9[[#This Row],[PassengerPhoneNumber]], Table1[Status], "Done", Table1[EndDateTime], "&lt;="&amp;Table9[[#This Row],[DateTime]])</f>
        <v>0</v>
      </c>
      <c r="E2781" s="5">
        <f t="shared" ca="1" si="174"/>
        <v>6340594613106629</v>
      </c>
      <c r="F2781" t="s">
        <v>148</v>
      </c>
      <c r="G2781">
        <f ca="1">INDEX(Table4[PhoneNumber],RANDBETWEEN(1,COUNT(Table4[PhoneNumber])))</f>
        <v>9113856987</v>
      </c>
    </row>
    <row r="2782" spans="1:7" x14ac:dyDescent="0.3">
      <c r="A2782" t="str">
        <f t="shared" ca="1" si="172"/>
        <v>CF5E27F0-E592-9755-62EC-6DB7382C73DC</v>
      </c>
      <c r="B2782" s="1">
        <f t="shared" ca="1" si="175"/>
        <v>44270.207395036545</v>
      </c>
      <c r="C2782" t="str">
        <f t="shared" ca="1" si="173"/>
        <v>F95443F60FFF790B</v>
      </c>
      <c r="D2782" s="5">
        <f ca="1">(RAND()*0.2+0.85)*SUMIFS(Table1[Price], Table1[PassengerPhoneNumber], Table9[[#This Row],[PassengerPhoneNumber]], Table1[Status], "Done", Table1[EndDateTime], "&lt;="&amp;Table9[[#This Row],[DateTime]])</f>
        <v>883003.12493126909</v>
      </c>
      <c r="E2782" s="5">
        <f t="shared" ca="1" si="174"/>
        <v>4333648936221105</v>
      </c>
      <c r="F2782" t="s">
        <v>148</v>
      </c>
      <c r="G2782">
        <f ca="1">INDEX(Table4[PhoneNumber],RANDBETWEEN(1,COUNT(Table4[PhoneNumber])))</f>
        <v>9292447151</v>
      </c>
    </row>
    <row r="2783" spans="1:7" x14ac:dyDescent="0.3">
      <c r="A2783" t="str">
        <f t="shared" ca="1" si="172"/>
        <v>334E5DE1-876C-DF86-B738-0C151F198974</v>
      </c>
      <c r="B2783" s="1">
        <f t="shared" ca="1" si="175"/>
        <v>44547.307073871991</v>
      </c>
      <c r="C2783" t="str">
        <f t="shared" ca="1" si="173"/>
        <v>1825CF976AB310E0</v>
      </c>
      <c r="D2783" s="5">
        <f ca="1">(RAND()*0.2+0.85)*SUMIFS(Table1[Price], Table1[PassengerPhoneNumber], Table9[[#This Row],[PassengerPhoneNumber]], Table1[Status], "Done", Table1[EndDateTime], "&lt;="&amp;Table9[[#This Row],[DateTime]])</f>
        <v>3581380.6179431062</v>
      </c>
      <c r="E2783" s="5">
        <f t="shared" ca="1" si="174"/>
        <v>2069119114551461</v>
      </c>
      <c r="F2783" t="s">
        <v>148</v>
      </c>
      <c r="G2783">
        <f ca="1">INDEX(Table4[PhoneNumber],RANDBETWEEN(1,COUNT(Table4[PhoneNumber])))</f>
        <v>9052770902</v>
      </c>
    </row>
    <row r="2784" spans="1:7" x14ac:dyDescent="0.3">
      <c r="A2784" t="str">
        <f t="shared" ca="1" si="172"/>
        <v>ED2B4A37-2566-E494-9473-60A0A99E4C0B</v>
      </c>
      <c r="B2784" s="1">
        <f t="shared" ca="1" si="175"/>
        <v>44310.551759714828</v>
      </c>
      <c r="C2784" t="str">
        <f t="shared" ca="1" si="173"/>
        <v>8A3F172BD56DD823</v>
      </c>
      <c r="D2784" s="5">
        <f ca="1">(RAND()*0.2+0.85)*SUMIFS(Table1[Price], Table1[PassengerPhoneNumber], Table9[[#This Row],[PassengerPhoneNumber]], Table1[Status], "Done", Table1[EndDateTime], "&lt;="&amp;Table9[[#This Row],[DateTime]])</f>
        <v>1058324.8933932688</v>
      </c>
      <c r="E2784" s="5">
        <f t="shared" ca="1" si="174"/>
        <v>6587985586056674</v>
      </c>
      <c r="F2784" t="s">
        <v>148</v>
      </c>
      <c r="G2784">
        <f ca="1">INDEX(Table4[PhoneNumber],RANDBETWEEN(1,COUNT(Table4[PhoneNumber])))</f>
        <v>9454041206</v>
      </c>
    </row>
    <row r="2785" spans="1:7" x14ac:dyDescent="0.3">
      <c r="A2785" t="str">
        <f t="shared" ca="1" si="172"/>
        <v>3557FECE-C255-E0CB-DA5C-8C2FE7CD3F36</v>
      </c>
      <c r="B2785" s="1">
        <f t="shared" ca="1" si="175"/>
        <v>44177.613482366884</v>
      </c>
      <c r="C2785" t="str">
        <f t="shared" ca="1" si="173"/>
        <v>12BE4CAC75843809</v>
      </c>
      <c r="D2785" s="5">
        <f ca="1">(RAND()*0.2+0.85)*SUMIFS(Table1[Price], Table1[PassengerPhoneNumber], Table9[[#This Row],[PassengerPhoneNumber]], Table1[Status], "Done", Table1[EndDateTime], "&lt;="&amp;Table9[[#This Row],[DateTime]])</f>
        <v>1044141.7554477268</v>
      </c>
      <c r="E2785" s="5">
        <f t="shared" ca="1" si="174"/>
        <v>7149179301424994</v>
      </c>
      <c r="F2785" t="s">
        <v>148</v>
      </c>
      <c r="G2785">
        <f ca="1">INDEX(Table4[PhoneNumber],RANDBETWEEN(1,COUNT(Table4[PhoneNumber])))</f>
        <v>9292842940</v>
      </c>
    </row>
    <row r="2786" spans="1:7" x14ac:dyDescent="0.3">
      <c r="A2786" t="str">
        <f t="shared" ca="1" si="172"/>
        <v>7A777A62-DFA4-B666-CAF3-1E1DC144AB86</v>
      </c>
      <c r="B2786" s="1">
        <f t="shared" ca="1" si="175"/>
        <v>44730.881212929649</v>
      </c>
      <c r="C2786" t="str">
        <f t="shared" ca="1" si="173"/>
        <v>FA3DF3A273EC20D0</v>
      </c>
      <c r="D2786" s="5">
        <f ca="1">(RAND()*0.2+0.85)*SUMIFS(Table1[Price], Table1[PassengerPhoneNumber], Table9[[#This Row],[PassengerPhoneNumber]], Table1[Status], "Done", Table1[EndDateTime], "&lt;="&amp;Table9[[#This Row],[DateTime]])</f>
        <v>1842452.3821836284</v>
      </c>
      <c r="E2786" s="5">
        <f t="shared" ca="1" si="174"/>
        <v>8454839654401035</v>
      </c>
      <c r="F2786" t="s">
        <v>148</v>
      </c>
      <c r="G2786">
        <f ca="1">INDEX(Table4[PhoneNumber],RANDBETWEEN(1,COUNT(Table4[PhoneNumber])))</f>
        <v>9234589071</v>
      </c>
    </row>
    <row r="2787" spans="1:7" x14ac:dyDescent="0.3">
      <c r="A2787" t="str">
        <f t="shared" ca="1" si="172"/>
        <v>37C8BFA3-CDFA-40D6-47C4-CA96DC7D3B97</v>
      </c>
      <c r="B2787" s="1">
        <f t="shared" ca="1" si="175"/>
        <v>44023.482255364332</v>
      </c>
      <c r="C2787" t="str">
        <f t="shared" ca="1" si="173"/>
        <v>9C6FB8FD0119B8E8</v>
      </c>
      <c r="D2787" s="5">
        <f ca="1">(RAND()*0.2+0.85)*SUMIFS(Table1[Price], Table1[PassengerPhoneNumber], Table9[[#This Row],[PassengerPhoneNumber]], Table1[Status], "Done", Table1[EndDateTime], "&lt;="&amp;Table9[[#This Row],[DateTime]])</f>
        <v>0</v>
      </c>
      <c r="E2787" s="5">
        <f t="shared" ca="1" si="174"/>
        <v>8474349824894099</v>
      </c>
      <c r="F2787" t="s">
        <v>148</v>
      </c>
      <c r="G2787">
        <f ca="1">INDEX(Table4[PhoneNumber],RANDBETWEEN(1,COUNT(Table4[PhoneNumber])))</f>
        <v>9057116731</v>
      </c>
    </row>
    <row r="2788" spans="1:7" x14ac:dyDescent="0.3">
      <c r="A2788" t="str">
        <f t="shared" ca="1" si="172"/>
        <v>D3AF6BCF-0BE5-67B1-51B6-D534BF9B85BD</v>
      </c>
      <c r="B2788" s="1">
        <f t="shared" ca="1" si="175"/>
        <v>44181.879813159685</v>
      </c>
      <c r="C2788" t="str">
        <f t="shared" ca="1" si="173"/>
        <v>3903D59C376D7335</v>
      </c>
      <c r="D2788" s="5">
        <f ca="1">(RAND()*0.2+0.85)*SUMIFS(Table1[Price], Table1[PassengerPhoneNumber], Table9[[#This Row],[PassengerPhoneNumber]], Table1[Status], "Done", Table1[EndDateTime], "&lt;="&amp;Table9[[#This Row],[DateTime]])</f>
        <v>1798163.0749310765</v>
      </c>
      <c r="E2788" s="5">
        <f t="shared" ca="1" si="174"/>
        <v>8716563354723028</v>
      </c>
      <c r="F2788" t="s">
        <v>148</v>
      </c>
      <c r="G2788">
        <f ca="1">INDEX(Table4[PhoneNumber],RANDBETWEEN(1,COUNT(Table4[PhoneNumber])))</f>
        <v>9657370671</v>
      </c>
    </row>
    <row r="2789" spans="1:7" x14ac:dyDescent="0.3">
      <c r="A2789" t="str">
        <f t="shared" ca="1" si="172"/>
        <v>0A036882-B135-627D-88D3-C16CCC46E5B5</v>
      </c>
      <c r="B2789" s="1">
        <f t="shared" ca="1" si="175"/>
        <v>44526.720007957301</v>
      </c>
      <c r="C2789" t="str">
        <f t="shared" ca="1" si="173"/>
        <v>413117BD0FD14859</v>
      </c>
      <c r="D2789" s="5">
        <f ca="1">(RAND()*0.2+0.85)*SUMIFS(Table1[Price], Table1[PassengerPhoneNumber], Table9[[#This Row],[PassengerPhoneNumber]], Table1[Status], "Done", Table1[EndDateTime], "&lt;="&amp;Table9[[#This Row],[DateTime]])</f>
        <v>1072838.1329865102</v>
      </c>
      <c r="E2789" s="5">
        <f t="shared" ca="1" si="174"/>
        <v>3672262981924225</v>
      </c>
      <c r="F2789" t="s">
        <v>148</v>
      </c>
      <c r="G2789">
        <f ca="1">INDEX(Table4[PhoneNumber],RANDBETWEEN(1,COUNT(Table4[PhoneNumber])))</f>
        <v>9571465125</v>
      </c>
    </row>
    <row r="2790" spans="1:7" x14ac:dyDescent="0.3">
      <c r="A2790" t="str">
        <f t="shared" ca="1" si="172"/>
        <v>87C9D783-B92F-366F-D3A5-383C58F16FB0</v>
      </c>
      <c r="B2790" s="1">
        <f t="shared" ca="1" si="175"/>
        <v>44180.84545267513</v>
      </c>
      <c r="C2790" t="str">
        <f t="shared" ca="1" si="173"/>
        <v>F0C5E620C5C17BD7</v>
      </c>
      <c r="D2790" s="5">
        <f ca="1">(RAND()*0.2+0.85)*SUMIFS(Table1[Price], Table1[PassengerPhoneNumber], Table9[[#This Row],[PassengerPhoneNumber]], Table1[Status], "Done", Table1[EndDateTime], "&lt;="&amp;Table9[[#This Row],[DateTime]])</f>
        <v>944011.55869089765</v>
      </c>
      <c r="E2790" s="5">
        <f t="shared" ca="1" si="174"/>
        <v>6818225407699759</v>
      </c>
      <c r="F2790" t="s">
        <v>148</v>
      </c>
      <c r="G2790">
        <f ca="1">INDEX(Table4[PhoneNumber],RANDBETWEEN(1,COUNT(Table4[PhoneNumber])))</f>
        <v>9980918991</v>
      </c>
    </row>
    <row r="2791" spans="1:7" x14ac:dyDescent="0.3">
      <c r="A2791" t="str">
        <f t="shared" ca="1" si="172"/>
        <v>52CB71F3-C0BE-8E54-A7A0-E49320BD157E</v>
      </c>
      <c r="B2791" s="1">
        <f t="shared" ca="1" si="175"/>
        <v>44852.874530025903</v>
      </c>
      <c r="C2791" t="str">
        <f t="shared" ca="1" si="173"/>
        <v>C9EAB3600930E54D</v>
      </c>
      <c r="D2791" s="5">
        <f ca="1">(RAND()*0.2+0.85)*SUMIFS(Table1[Price], Table1[PassengerPhoneNumber], Table9[[#This Row],[PassengerPhoneNumber]], Table1[Status], "Done", Table1[EndDateTime], "&lt;="&amp;Table9[[#This Row],[DateTime]])</f>
        <v>1668773.6709022713</v>
      </c>
      <c r="E2791" s="5">
        <f t="shared" ca="1" si="174"/>
        <v>4552503645323025</v>
      </c>
      <c r="F2791" t="s">
        <v>148</v>
      </c>
      <c r="G2791">
        <f ca="1">INDEX(Table4[PhoneNumber],RANDBETWEEN(1,COUNT(Table4[PhoneNumber])))</f>
        <v>9235552205</v>
      </c>
    </row>
    <row r="2792" spans="1:7" x14ac:dyDescent="0.3">
      <c r="A2792" t="str">
        <f t="shared" ca="1" si="172"/>
        <v>6948D229-7A3E-EB6C-001B-9EDFAA0DAFAB</v>
      </c>
      <c r="B2792" s="1">
        <f t="shared" ca="1" si="175"/>
        <v>43960.75538630574</v>
      </c>
      <c r="C2792" t="str">
        <f t="shared" ca="1" si="173"/>
        <v>50FA124BE5F8AF39</v>
      </c>
      <c r="D2792" s="5">
        <f ca="1">(RAND()*0.2+0.85)*SUMIFS(Table1[Price], Table1[PassengerPhoneNumber], Table9[[#This Row],[PassengerPhoneNumber]], Table1[Status], "Done", Table1[EndDateTime], "&lt;="&amp;Table9[[#This Row],[DateTime]])</f>
        <v>36286.813197117583</v>
      </c>
      <c r="E2792" s="5">
        <f t="shared" ca="1" si="174"/>
        <v>9484409948242708</v>
      </c>
      <c r="F2792" t="s">
        <v>148</v>
      </c>
      <c r="G2792">
        <f ca="1">INDEX(Table4[PhoneNumber],RANDBETWEEN(1,COUNT(Table4[PhoneNumber])))</f>
        <v>9852819906</v>
      </c>
    </row>
    <row r="2793" spans="1:7" x14ac:dyDescent="0.3">
      <c r="A2793" t="str">
        <f t="shared" ca="1" si="172"/>
        <v>72290619-EB02-5EAF-9BE2-6F738FE219EC</v>
      </c>
      <c r="B2793" s="1">
        <f t="shared" ca="1" si="175"/>
        <v>44133.24542949607</v>
      </c>
      <c r="C2793" t="str">
        <f t="shared" ca="1" si="173"/>
        <v>5CB15A9273532BB4</v>
      </c>
      <c r="D2793" s="5">
        <f ca="1">(RAND()*0.2+0.85)*SUMIFS(Table1[Price], Table1[PassengerPhoneNumber], Table9[[#This Row],[PassengerPhoneNumber]], Table1[Status], "Done", Table1[EndDateTime], "&lt;="&amp;Table9[[#This Row],[DateTime]])</f>
        <v>739935.58693772834</v>
      </c>
      <c r="E2793" s="5">
        <f t="shared" ca="1" si="174"/>
        <v>3457871094063658</v>
      </c>
      <c r="F2793" t="s">
        <v>148</v>
      </c>
      <c r="G2793">
        <f ca="1">INDEX(Table4[PhoneNumber],RANDBETWEEN(1,COUNT(Table4[PhoneNumber])))</f>
        <v>9462617652</v>
      </c>
    </row>
    <row r="2794" spans="1:7" x14ac:dyDescent="0.3">
      <c r="A2794" t="str">
        <f t="shared" ca="1" si="172"/>
        <v>E515491A-A1B6-8A60-624E-473A68CC2385</v>
      </c>
      <c r="B2794" s="1">
        <f t="shared" ca="1" si="175"/>
        <v>43955.782719993913</v>
      </c>
      <c r="C2794" t="str">
        <f t="shared" ca="1" si="173"/>
        <v>8276A8BCB04E9053</v>
      </c>
      <c r="D2794" s="5">
        <f ca="1">(RAND()*0.2+0.85)*SUMIFS(Table1[Price], Table1[PassengerPhoneNumber], Table9[[#This Row],[PassengerPhoneNumber]], Table1[Status], "Done", Table1[EndDateTime], "&lt;="&amp;Table9[[#This Row],[DateTime]])</f>
        <v>0</v>
      </c>
      <c r="E2794" s="5">
        <f t="shared" ca="1" si="174"/>
        <v>2237787979683531</v>
      </c>
      <c r="F2794" t="s">
        <v>148</v>
      </c>
      <c r="G2794">
        <f ca="1">INDEX(Table4[PhoneNumber],RANDBETWEEN(1,COUNT(Table4[PhoneNumber])))</f>
        <v>9218414398</v>
      </c>
    </row>
    <row r="2795" spans="1:7" x14ac:dyDescent="0.3">
      <c r="A2795" t="str">
        <f t="shared" ca="1" si="172"/>
        <v>457571E5-2F21-36EA-0B4E-9EB577E17C54</v>
      </c>
      <c r="B2795" s="1">
        <f t="shared" ca="1" si="175"/>
        <v>44858.166698656358</v>
      </c>
      <c r="C2795" t="str">
        <f t="shared" ca="1" si="173"/>
        <v>608EA40C769159A1</v>
      </c>
      <c r="D2795" s="5">
        <f ca="1">(RAND()*0.2+0.85)*SUMIFS(Table1[Price], Table1[PassengerPhoneNumber], Table9[[#This Row],[PassengerPhoneNumber]], Table1[Status], "Done", Table1[EndDateTime], "&lt;="&amp;Table9[[#This Row],[DateTime]])</f>
        <v>3182938.0592377023</v>
      </c>
      <c r="E2795" s="5">
        <f t="shared" ca="1" si="174"/>
        <v>9746637689228292</v>
      </c>
      <c r="F2795" t="s">
        <v>148</v>
      </c>
      <c r="G2795">
        <f ca="1">INDEX(Table4[PhoneNumber],RANDBETWEEN(1,COUNT(Table4[PhoneNumber])))</f>
        <v>9074070814</v>
      </c>
    </row>
    <row r="2796" spans="1:7" x14ac:dyDescent="0.3">
      <c r="A2796" t="str">
        <f t="shared" ca="1" si="172"/>
        <v>E584B064-63A9-7F18-420E-77CC1855383E</v>
      </c>
      <c r="B2796" s="1">
        <f t="shared" ca="1" si="175"/>
        <v>44305.201475183319</v>
      </c>
      <c r="C2796" t="str">
        <f t="shared" ca="1" si="173"/>
        <v>1FA26F462E332A4D</v>
      </c>
      <c r="D2796" s="5">
        <f ca="1">(RAND()*0.2+0.85)*SUMIFS(Table1[Price], Table1[PassengerPhoneNumber], Table9[[#This Row],[PassengerPhoneNumber]], Table1[Status], "Done", Table1[EndDateTime], "&lt;="&amp;Table9[[#This Row],[DateTime]])</f>
        <v>2605433.5397863355</v>
      </c>
      <c r="E2796" s="5">
        <f t="shared" ca="1" si="174"/>
        <v>5087222491850178</v>
      </c>
      <c r="F2796" t="s">
        <v>148</v>
      </c>
      <c r="G2796">
        <f ca="1">INDEX(Table4[PhoneNumber],RANDBETWEEN(1,COUNT(Table4[PhoneNumber])))</f>
        <v>9228028827</v>
      </c>
    </row>
    <row r="2797" spans="1:7" x14ac:dyDescent="0.3">
      <c r="A2797" t="str">
        <f t="shared" ca="1" si="172"/>
        <v>0EC22CB3-D4ED-BC87-B131-E17EF946DD15</v>
      </c>
      <c r="B2797" s="1">
        <f t="shared" ca="1" si="175"/>
        <v>44022.391547366999</v>
      </c>
      <c r="C2797" t="str">
        <f t="shared" ca="1" si="173"/>
        <v>9D6CD144F523CC6F</v>
      </c>
      <c r="D2797" s="5">
        <f ca="1">(RAND()*0.2+0.85)*SUMIFS(Table1[Price], Table1[PassengerPhoneNumber], Table9[[#This Row],[PassengerPhoneNumber]], Table1[Status], "Done", Table1[EndDateTime], "&lt;="&amp;Table9[[#This Row],[DateTime]])</f>
        <v>2915257.2012604475</v>
      </c>
      <c r="E2797" s="5">
        <f t="shared" ca="1" si="174"/>
        <v>9135261705812708</v>
      </c>
      <c r="F2797" t="s">
        <v>148</v>
      </c>
      <c r="G2797">
        <f ca="1">INDEX(Table4[PhoneNumber],RANDBETWEEN(1,COUNT(Table4[PhoneNumber])))</f>
        <v>9052770902</v>
      </c>
    </row>
    <row r="2798" spans="1:7" x14ac:dyDescent="0.3">
      <c r="A2798" t="str">
        <f t="shared" ca="1" si="172"/>
        <v>C38B0250-AD84-9A01-625D-D18B8C6329F2</v>
      </c>
      <c r="B2798" s="1">
        <f t="shared" ca="1" si="175"/>
        <v>44758.270524345928</v>
      </c>
      <c r="C2798" t="str">
        <f t="shared" ca="1" si="173"/>
        <v>938242BA2313C1C2</v>
      </c>
      <c r="D2798" s="5">
        <f ca="1">(RAND()*0.2+0.85)*SUMIFS(Table1[Price], Table1[PassengerPhoneNumber], Table9[[#This Row],[PassengerPhoneNumber]], Table1[Status], "Done", Table1[EndDateTime], "&lt;="&amp;Table9[[#This Row],[DateTime]])</f>
        <v>1758333.5550578299</v>
      </c>
      <c r="E2798" s="5">
        <f t="shared" ca="1" si="174"/>
        <v>3602376252629774</v>
      </c>
      <c r="F2798" t="s">
        <v>148</v>
      </c>
      <c r="G2798">
        <f ca="1">INDEX(Table4[PhoneNumber],RANDBETWEEN(1,COUNT(Table4[PhoneNumber])))</f>
        <v>9791116708</v>
      </c>
    </row>
    <row r="2799" spans="1:7" x14ac:dyDescent="0.3">
      <c r="A2799" t="str">
        <f t="shared" ca="1" si="172"/>
        <v>C434AAF7-EA87-0E75-8751-2FA2D86A4422</v>
      </c>
      <c r="B2799" s="1">
        <f t="shared" ca="1" si="175"/>
        <v>44886.53760836563</v>
      </c>
      <c r="C2799" t="str">
        <f t="shared" ca="1" si="173"/>
        <v>C15968176695CA21</v>
      </c>
      <c r="D2799" s="5">
        <f ca="1">(RAND()*0.2+0.85)*SUMIFS(Table1[Price], Table1[PassengerPhoneNumber], Table9[[#This Row],[PassengerPhoneNumber]], Table1[Status], "Done", Table1[EndDateTime], "&lt;="&amp;Table9[[#This Row],[DateTime]])</f>
        <v>9315328.7325752843</v>
      </c>
      <c r="E2799" s="5">
        <f t="shared" ca="1" si="174"/>
        <v>7397851261282005</v>
      </c>
      <c r="F2799" t="s">
        <v>148</v>
      </c>
      <c r="G2799">
        <f ca="1">INDEX(Table4[PhoneNumber],RANDBETWEEN(1,COUNT(Table4[PhoneNumber])))</f>
        <v>9505737004</v>
      </c>
    </row>
    <row r="2800" spans="1:7" x14ac:dyDescent="0.3">
      <c r="A2800" t="str">
        <f t="shared" ca="1" si="172"/>
        <v>B0F35BC5-559F-2BBA-CD0B-53D82404A286</v>
      </c>
      <c r="B2800" s="1">
        <f t="shared" ca="1" si="175"/>
        <v>44703.526147600613</v>
      </c>
      <c r="C2800" t="str">
        <f t="shared" ca="1" si="173"/>
        <v>3E88312DEC9C46D5</v>
      </c>
      <c r="D2800" s="5">
        <f ca="1">(RAND()*0.2+0.85)*SUMIFS(Table1[Price], Table1[PassengerPhoneNumber], Table9[[#This Row],[PassengerPhoneNumber]], Table1[Status], "Done", Table1[EndDateTime], "&lt;="&amp;Table9[[#This Row],[DateTime]])</f>
        <v>4740578.7667208472</v>
      </c>
      <c r="E2800" s="5">
        <f t="shared" ca="1" si="174"/>
        <v>3881946899805986</v>
      </c>
      <c r="F2800" t="s">
        <v>148</v>
      </c>
      <c r="G2800">
        <f ca="1">INDEX(Table4[PhoneNumber],RANDBETWEEN(1,COUNT(Table4[PhoneNumber])))</f>
        <v>9074452514</v>
      </c>
    </row>
    <row r="2801" spans="1:7" x14ac:dyDescent="0.3">
      <c r="A2801" t="str">
        <f t="shared" ca="1" si="172"/>
        <v>6AD5CF08-0E2E-A146-56A5-D1A79590FC2D</v>
      </c>
      <c r="B2801" s="1">
        <f t="shared" ca="1" si="175"/>
        <v>44442.24282188691</v>
      </c>
      <c r="C2801" t="str">
        <f t="shared" ca="1" si="173"/>
        <v>1BF21F7F79D5A173</v>
      </c>
      <c r="D2801" s="5">
        <f ca="1">(RAND()*0.2+0.85)*SUMIFS(Table1[Price], Table1[PassengerPhoneNumber], Table9[[#This Row],[PassengerPhoneNumber]], Table1[Status], "Done", Table1[EndDateTime], "&lt;="&amp;Table9[[#This Row],[DateTime]])</f>
        <v>4236733.6515652202</v>
      </c>
      <c r="E2801" s="5">
        <f t="shared" ca="1" si="174"/>
        <v>1457945882042565</v>
      </c>
      <c r="F2801" t="s">
        <v>148</v>
      </c>
      <c r="G2801">
        <f ca="1">INDEX(Table4[PhoneNumber],RANDBETWEEN(1,COUNT(Table4[PhoneNumber])))</f>
        <v>9732852135</v>
      </c>
    </row>
    <row r="2802" spans="1:7" x14ac:dyDescent="0.3">
      <c r="A2802" t="str">
        <f t="shared" ca="1" si="172"/>
        <v>DB8C33B7-95C0-4775-7BD1-A93B6282F6B2</v>
      </c>
      <c r="B2802" s="1">
        <f t="shared" ca="1" si="175"/>
        <v>44366.119671737208</v>
      </c>
      <c r="C2802" t="str">
        <f t="shared" ca="1" si="173"/>
        <v>05D4518517108123</v>
      </c>
      <c r="D2802" s="5">
        <f ca="1">(RAND()*0.2+0.85)*SUMIFS(Table1[Price], Table1[PassengerPhoneNumber], Table9[[#This Row],[PassengerPhoneNumber]], Table1[Status], "Done", Table1[EndDateTime], "&lt;="&amp;Table9[[#This Row],[DateTime]])</f>
        <v>2789153.5683668694</v>
      </c>
      <c r="E2802" s="5">
        <f t="shared" ca="1" si="174"/>
        <v>2834264165897864</v>
      </c>
      <c r="F2802" t="s">
        <v>148</v>
      </c>
      <c r="G2802">
        <f ca="1">INDEX(Table4[PhoneNumber],RANDBETWEEN(1,COUNT(Table4[PhoneNumber])))</f>
        <v>9698992272</v>
      </c>
    </row>
    <row r="2803" spans="1:7" x14ac:dyDescent="0.3">
      <c r="A2803" t="str">
        <f t="shared" ca="1" si="172"/>
        <v>A3478BA4-DB38-BB19-599B-6D688EA273CC</v>
      </c>
      <c r="B2803" s="1">
        <f t="shared" ca="1" si="175"/>
        <v>44737.256514150955</v>
      </c>
      <c r="C2803" t="str">
        <f t="shared" ca="1" si="173"/>
        <v>5C82BB046AFAC37A</v>
      </c>
      <c r="D2803" s="5">
        <f ca="1">(RAND()*0.2+0.85)*SUMIFS(Table1[Price], Table1[PassengerPhoneNumber], Table9[[#This Row],[PassengerPhoneNumber]], Table1[Status], "Done", Table1[EndDateTime], "&lt;="&amp;Table9[[#This Row],[DateTime]])</f>
        <v>4105052.5770130903</v>
      </c>
      <c r="E2803" s="5">
        <f t="shared" ca="1" si="174"/>
        <v>7284745556633926</v>
      </c>
      <c r="F2803" t="s">
        <v>148</v>
      </c>
      <c r="G2803">
        <f ca="1">INDEX(Table4[PhoneNumber],RANDBETWEEN(1,COUNT(Table4[PhoneNumber])))</f>
        <v>9232954012</v>
      </c>
    </row>
    <row r="2804" spans="1:7" x14ac:dyDescent="0.3">
      <c r="A2804" t="str">
        <f t="shared" ca="1" si="172"/>
        <v>63CB094D-6EF9-FBD5-0CD8-5628A75DC792</v>
      </c>
      <c r="B2804" s="1">
        <f t="shared" ca="1" si="175"/>
        <v>44527.776601654172</v>
      </c>
      <c r="C2804" t="str">
        <f t="shared" ca="1" si="173"/>
        <v>1188F37455367AC1</v>
      </c>
      <c r="D2804" s="5">
        <f ca="1">(RAND()*0.2+0.85)*SUMIFS(Table1[Price], Table1[PassengerPhoneNumber], Table9[[#This Row],[PassengerPhoneNumber]], Table1[Status], "Done", Table1[EndDateTime], "&lt;="&amp;Table9[[#This Row],[DateTime]])</f>
        <v>1364369.7256669267</v>
      </c>
      <c r="E2804" s="5">
        <f t="shared" ca="1" si="174"/>
        <v>8146088380423229</v>
      </c>
      <c r="F2804" t="s">
        <v>148</v>
      </c>
      <c r="G2804">
        <f ca="1">INDEX(Table4[PhoneNumber],RANDBETWEEN(1,COUNT(Table4[PhoneNumber])))</f>
        <v>9496334524</v>
      </c>
    </row>
    <row r="2805" spans="1:7" x14ac:dyDescent="0.3">
      <c r="A2805" t="str">
        <f t="shared" ca="1" si="172"/>
        <v>E218A516-2305-9EE3-41E7-34DE4F840333</v>
      </c>
      <c r="B2805" s="1">
        <f t="shared" ca="1" si="175"/>
        <v>43949.532301864332</v>
      </c>
      <c r="C2805" t="str">
        <f t="shared" ca="1" si="173"/>
        <v>1CC69D9C3EB56DAB</v>
      </c>
      <c r="D2805" s="5">
        <f ca="1">(RAND()*0.2+0.85)*SUMIFS(Table1[Price], Table1[PassengerPhoneNumber], Table9[[#This Row],[PassengerPhoneNumber]], Table1[Status], "Done", Table1[EndDateTime], "&lt;="&amp;Table9[[#This Row],[DateTime]])</f>
        <v>275566.21892687533</v>
      </c>
      <c r="E2805" s="5">
        <f t="shared" ca="1" si="174"/>
        <v>2139745332565541</v>
      </c>
      <c r="F2805" t="s">
        <v>148</v>
      </c>
      <c r="G2805">
        <f ca="1">INDEX(Table4[PhoneNumber],RANDBETWEEN(1,COUNT(Table4[PhoneNumber])))</f>
        <v>9872159615</v>
      </c>
    </row>
    <row r="2806" spans="1:7" x14ac:dyDescent="0.3">
      <c r="A2806" t="str">
        <f t="shared" ca="1" si="172"/>
        <v>88A008DD-4D82-AB0F-2987-A86514D77BD3</v>
      </c>
      <c r="B2806" s="1">
        <f t="shared" ca="1" si="175"/>
        <v>44752.163039191902</v>
      </c>
      <c r="C2806" t="str">
        <f t="shared" ca="1" si="173"/>
        <v>C69AC875D2C8B3CE</v>
      </c>
      <c r="D2806" s="5">
        <f ca="1">(RAND()*0.2+0.85)*SUMIFS(Table1[Price], Table1[PassengerPhoneNumber], Table9[[#This Row],[PassengerPhoneNumber]], Table1[Status], "Done", Table1[EndDateTime], "&lt;="&amp;Table9[[#This Row],[DateTime]])</f>
        <v>1225407.519077494</v>
      </c>
      <c r="E2806" s="5">
        <f t="shared" ca="1" si="174"/>
        <v>2726235883788460</v>
      </c>
      <c r="F2806" t="s">
        <v>148</v>
      </c>
      <c r="G2806">
        <f ca="1">INDEX(Table4[PhoneNumber],RANDBETWEEN(1,COUNT(Table4[PhoneNumber])))</f>
        <v>9636190020</v>
      </c>
    </row>
    <row r="2807" spans="1:7" x14ac:dyDescent="0.3">
      <c r="A2807" t="str">
        <f t="shared" ca="1" si="172"/>
        <v>D537465D-20BE-EAA7-7592-43D01FACEE36</v>
      </c>
      <c r="B2807" s="1">
        <f t="shared" ca="1" si="175"/>
        <v>44393.729737387694</v>
      </c>
      <c r="C2807" t="str">
        <f t="shared" ca="1" si="173"/>
        <v>361D3C98CFFBFF82</v>
      </c>
      <c r="D2807" s="5">
        <f ca="1">(RAND()*0.2+0.85)*SUMIFS(Table1[Price], Table1[PassengerPhoneNumber], Table9[[#This Row],[PassengerPhoneNumber]], Table1[Status], "Done", Table1[EndDateTime], "&lt;="&amp;Table9[[#This Row],[DateTime]])</f>
        <v>2866423.4711758536</v>
      </c>
      <c r="E2807" s="5">
        <f t="shared" ca="1" si="174"/>
        <v>5619850042525383</v>
      </c>
      <c r="F2807" t="s">
        <v>148</v>
      </c>
      <c r="G2807">
        <f ca="1">INDEX(Table4[PhoneNumber],RANDBETWEEN(1,COUNT(Table4[PhoneNumber])))</f>
        <v>9481172218</v>
      </c>
    </row>
    <row r="2808" spans="1:7" x14ac:dyDescent="0.3">
      <c r="A2808" t="str">
        <f t="shared" ca="1" si="172"/>
        <v>13E2E6B3-6DF7-8B58-C26F-C8785D46C215</v>
      </c>
      <c r="B2808" s="1">
        <f t="shared" ca="1" si="175"/>
        <v>44243.197128854008</v>
      </c>
      <c r="C2808" t="str">
        <f t="shared" ca="1" si="173"/>
        <v>3C8676B002B4410A</v>
      </c>
      <c r="D2808" s="5">
        <f ca="1">(RAND()*0.2+0.85)*SUMIFS(Table1[Price], Table1[PassengerPhoneNumber], Table9[[#This Row],[PassengerPhoneNumber]], Table1[Status], "Done", Table1[EndDateTime], "&lt;="&amp;Table9[[#This Row],[DateTime]])</f>
        <v>984685.04319289024</v>
      </c>
      <c r="E2808" s="5">
        <f t="shared" ca="1" si="174"/>
        <v>8168668670547759</v>
      </c>
      <c r="F2808" t="s">
        <v>148</v>
      </c>
      <c r="G2808">
        <f ca="1">INDEX(Table4[PhoneNumber],RANDBETWEEN(1,COUNT(Table4[PhoneNumber])))</f>
        <v>9056743930</v>
      </c>
    </row>
    <row r="2809" spans="1:7" x14ac:dyDescent="0.3">
      <c r="A2809" t="str">
        <f t="shared" ca="1" si="172"/>
        <v>8950E3F7-3597-B3B9-E8A2-0BCAA742BDA1</v>
      </c>
      <c r="B2809" s="1">
        <f t="shared" ca="1" si="175"/>
        <v>44772.144345423912</v>
      </c>
      <c r="C2809" t="str">
        <f t="shared" ca="1" si="173"/>
        <v>CF3087952DCE9DCA</v>
      </c>
      <c r="D2809" s="5">
        <f ca="1">(RAND()*0.2+0.85)*SUMIFS(Table1[Price], Table1[PassengerPhoneNumber], Table9[[#This Row],[PassengerPhoneNumber]], Table1[Status], "Done", Table1[EndDateTime], "&lt;="&amp;Table9[[#This Row],[DateTime]])</f>
        <v>3919553.6118191918</v>
      </c>
      <c r="E2809" s="5">
        <f t="shared" ca="1" si="174"/>
        <v>9295241781484920</v>
      </c>
      <c r="F2809" t="s">
        <v>148</v>
      </c>
      <c r="G2809">
        <f ca="1">INDEX(Table4[PhoneNumber],RANDBETWEEN(1,COUNT(Table4[PhoneNumber])))</f>
        <v>9751585342</v>
      </c>
    </row>
    <row r="2810" spans="1:7" x14ac:dyDescent="0.3">
      <c r="A2810" t="str">
        <f t="shared" ca="1" si="172"/>
        <v>17BD2D56-E6EE-33E1-88AD-63FB182CF746</v>
      </c>
      <c r="B2810" s="1">
        <f t="shared" ca="1" si="175"/>
        <v>44085.766807458233</v>
      </c>
      <c r="C2810" t="str">
        <f t="shared" ca="1" si="173"/>
        <v>BF5FEB8E7B9273D9</v>
      </c>
      <c r="D2810" s="5">
        <f ca="1">(RAND()*0.2+0.85)*SUMIFS(Table1[Price], Table1[PassengerPhoneNumber], Table9[[#This Row],[PassengerPhoneNumber]], Table1[Status], "Done", Table1[EndDateTime], "&lt;="&amp;Table9[[#This Row],[DateTime]])</f>
        <v>273303.21950643708</v>
      </c>
      <c r="E2810" s="5">
        <f t="shared" ca="1" si="174"/>
        <v>4775617668134557</v>
      </c>
      <c r="F2810" t="s">
        <v>148</v>
      </c>
      <c r="G2810">
        <f ca="1">INDEX(Table4[PhoneNumber],RANDBETWEEN(1,COUNT(Table4[PhoneNumber])))</f>
        <v>9739581897</v>
      </c>
    </row>
    <row r="2811" spans="1:7" x14ac:dyDescent="0.3">
      <c r="A2811" t="str">
        <f t="shared" ca="1" si="172"/>
        <v>FF1DBAE4-3561-A062-BBCD-6BCF32AE58CB</v>
      </c>
      <c r="B2811" s="1">
        <f t="shared" ca="1" si="175"/>
        <v>44218.449874405247</v>
      </c>
      <c r="C2811" t="str">
        <f t="shared" ca="1" si="173"/>
        <v>DDB77288D3E1A357</v>
      </c>
      <c r="D2811" s="5">
        <f ca="1">(RAND()*0.2+0.85)*SUMIFS(Table1[Price], Table1[PassengerPhoneNumber], Table9[[#This Row],[PassengerPhoneNumber]], Table1[Status], "Done", Table1[EndDateTime], "&lt;="&amp;Table9[[#This Row],[DateTime]])</f>
        <v>304364.49673531204</v>
      </c>
      <c r="E2811" s="5">
        <f t="shared" ca="1" si="174"/>
        <v>1184293270967236</v>
      </c>
      <c r="F2811" t="s">
        <v>148</v>
      </c>
      <c r="G2811">
        <f ca="1">INDEX(Table4[PhoneNumber],RANDBETWEEN(1,COUNT(Table4[PhoneNumber])))</f>
        <v>9455863356</v>
      </c>
    </row>
    <row r="2812" spans="1:7" x14ac:dyDescent="0.3">
      <c r="A2812" t="str">
        <f t="shared" ca="1" si="172"/>
        <v>3D833739-68FC-546A-E0E9-24E1888FFD87</v>
      </c>
      <c r="B2812" s="1">
        <f t="shared" ca="1" si="175"/>
        <v>43873.532125883998</v>
      </c>
      <c r="C2812" t="str">
        <f t="shared" ca="1" si="173"/>
        <v>A1BD13C4B30AC117</v>
      </c>
      <c r="D2812" s="5">
        <f ca="1">(RAND()*0.2+0.85)*SUMIFS(Table1[Price], Table1[PassengerPhoneNumber], Table9[[#This Row],[PassengerPhoneNumber]], Table1[Status], "Done", Table1[EndDateTime], "&lt;="&amp;Table9[[#This Row],[DateTime]])</f>
        <v>0</v>
      </c>
      <c r="E2812" s="5">
        <f t="shared" ca="1" si="174"/>
        <v>2895970737820422</v>
      </c>
      <c r="F2812" t="s">
        <v>148</v>
      </c>
      <c r="G2812">
        <f ca="1">INDEX(Table4[PhoneNumber],RANDBETWEEN(1,COUNT(Table4[PhoneNumber])))</f>
        <v>9771878129</v>
      </c>
    </row>
    <row r="2813" spans="1:7" x14ac:dyDescent="0.3">
      <c r="A2813" t="str">
        <f t="shared" ca="1" si="172"/>
        <v>E9A9A3EA-3809-83EF-1B82-57C0D3E797E0</v>
      </c>
      <c r="B2813" s="1">
        <f t="shared" ca="1" si="175"/>
        <v>44508.343368241302</v>
      </c>
      <c r="C2813" t="str">
        <f t="shared" ca="1" si="173"/>
        <v>68DC06BCB94A1B35</v>
      </c>
      <c r="D2813" s="5">
        <f ca="1">(RAND()*0.2+0.85)*SUMIFS(Table1[Price], Table1[PassengerPhoneNumber], Table9[[#This Row],[PassengerPhoneNumber]], Table1[Status], "Done", Table1[EndDateTime], "&lt;="&amp;Table9[[#This Row],[DateTime]])</f>
        <v>1060056.6559641028</v>
      </c>
      <c r="E2813" s="5">
        <f t="shared" ca="1" si="174"/>
        <v>7483474467808648</v>
      </c>
      <c r="F2813" t="s">
        <v>148</v>
      </c>
      <c r="G2813">
        <f ca="1">INDEX(Table4[PhoneNumber],RANDBETWEEN(1,COUNT(Table4[PhoneNumber])))</f>
        <v>9454412250</v>
      </c>
    </row>
    <row r="2814" spans="1:7" x14ac:dyDescent="0.3">
      <c r="A2814" t="str">
        <f t="shared" ca="1" si="172"/>
        <v>00B5FF73-AB00-5C4B-8643-13727429981F</v>
      </c>
      <c r="B2814" s="1">
        <f t="shared" ca="1" si="175"/>
        <v>44504.198384293282</v>
      </c>
      <c r="C2814" t="str">
        <f t="shared" ca="1" si="173"/>
        <v>969833B9CD397FB9</v>
      </c>
      <c r="D2814" s="5">
        <f ca="1">(RAND()*0.2+0.85)*SUMIFS(Table1[Price], Table1[PassengerPhoneNumber], Table9[[#This Row],[PassengerPhoneNumber]], Table1[Status], "Done", Table1[EndDateTime], "&lt;="&amp;Table9[[#This Row],[DateTime]])</f>
        <v>2494460.3313376717</v>
      </c>
      <c r="E2814" s="5">
        <f t="shared" ca="1" si="174"/>
        <v>2480758356119519</v>
      </c>
      <c r="F2814" t="s">
        <v>148</v>
      </c>
      <c r="G2814">
        <f ca="1">INDEX(Table4[PhoneNumber],RANDBETWEEN(1,COUNT(Table4[PhoneNumber])))</f>
        <v>9255938123</v>
      </c>
    </row>
    <row r="2815" spans="1:7" x14ac:dyDescent="0.3">
      <c r="A2815" t="str">
        <f t="shared" ca="1" si="172"/>
        <v>EAA37326-0C62-ACC1-389B-EFA2EFE9A6CD</v>
      </c>
      <c r="B2815" s="1">
        <f t="shared" ca="1" si="175"/>
        <v>44372.280691049149</v>
      </c>
      <c r="C2815" t="str">
        <f t="shared" ca="1" si="173"/>
        <v>AF3E08B9DD06BE8F</v>
      </c>
      <c r="D2815" s="5">
        <f ca="1">(RAND()*0.2+0.85)*SUMIFS(Table1[Price], Table1[PassengerPhoneNumber], Table9[[#This Row],[PassengerPhoneNumber]], Table1[Status], "Done", Table1[EndDateTime], "&lt;="&amp;Table9[[#This Row],[DateTime]])</f>
        <v>949175.14722225571</v>
      </c>
      <c r="E2815" s="5">
        <f t="shared" ca="1" si="174"/>
        <v>3208399397467942</v>
      </c>
      <c r="F2815" t="s">
        <v>148</v>
      </c>
      <c r="G2815">
        <f ca="1">INDEX(Table4[PhoneNumber],RANDBETWEEN(1,COUNT(Table4[PhoneNumber])))</f>
        <v>9496267361</v>
      </c>
    </row>
    <row r="2816" spans="1:7" x14ac:dyDescent="0.3">
      <c r="A2816" t="str">
        <f t="shared" ca="1" si="172"/>
        <v>A42EA20E-3F40-947C-387D-20A8D5756966</v>
      </c>
      <c r="B2816" s="1">
        <f t="shared" ca="1" si="175"/>
        <v>44435.871263866698</v>
      </c>
      <c r="C2816" t="str">
        <f t="shared" ca="1" si="173"/>
        <v>AD1434B3F23C61D0</v>
      </c>
      <c r="D2816" s="5">
        <f ca="1">(RAND()*0.2+0.85)*SUMIFS(Table1[Price], Table1[PassengerPhoneNumber], Table9[[#This Row],[PassengerPhoneNumber]], Table1[Status], "Done", Table1[EndDateTime], "&lt;="&amp;Table9[[#This Row],[DateTime]])</f>
        <v>2121090.822589071</v>
      </c>
      <c r="E2816" s="5">
        <f t="shared" ca="1" si="174"/>
        <v>4252177285284750</v>
      </c>
      <c r="F2816" t="s">
        <v>148</v>
      </c>
      <c r="G2816">
        <f ca="1">INDEX(Table4[PhoneNumber],RANDBETWEEN(1,COUNT(Table4[PhoneNumber])))</f>
        <v>9467995317</v>
      </c>
    </row>
    <row r="2817" spans="1:7" x14ac:dyDescent="0.3">
      <c r="A2817" t="str">
        <f t="shared" ca="1" si="172"/>
        <v>2B8B889E-070B-6A52-DEE4-23373F7B3E02</v>
      </c>
      <c r="B2817" s="1">
        <f t="shared" ca="1" si="175"/>
        <v>44857.609337890011</v>
      </c>
      <c r="C2817" t="str">
        <f t="shared" ca="1" si="173"/>
        <v>9EE62924CA129CF0</v>
      </c>
      <c r="D2817" s="5">
        <f ca="1">(RAND()*0.2+0.85)*SUMIFS(Table1[Price], Table1[PassengerPhoneNumber], Table9[[#This Row],[PassengerPhoneNumber]], Table1[Status], "Done", Table1[EndDateTime], "&lt;="&amp;Table9[[#This Row],[DateTime]])</f>
        <v>10196525.962039689</v>
      </c>
      <c r="E2817" s="5">
        <f t="shared" ca="1" si="174"/>
        <v>3791106290466776</v>
      </c>
      <c r="F2817" t="s">
        <v>148</v>
      </c>
      <c r="G2817">
        <f ca="1">INDEX(Table4[PhoneNumber],RANDBETWEEN(1,COUNT(Table4[PhoneNumber])))</f>
        <v>9505737004</v>
      </c>
    </row>
    <row r="2818" spans="1:7" x14ac:dyDescent="0.3">
      <c r="A2818" t="str">
        <f t="shared" ref="A2818:A2881" ca="1" si="17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4883DCBE-E2B3-C719-D6AF-5A89F00D0313</v>
      </c>
      <c r="B2818" s="1">
        <f t="shared" ca="1" si="175"/>
        <v>44733.828637660125</v>
      </c>
      <c r="C2818" t="str">
        <f t="shared" ref="C2818:C2881" ca="1" si="177">DEC2HEX(RANDBETWEEN(0,POWER(2,32)-1),8)&amp;DEC2HEX(RANDBETWEEN(0,POWER(2,32)-1),8)</f>
        <v>53EF6C0B87114294</v>
      </c>
      <c r="D2818" s="5">
        <f ca="1">(RAND()*0.2+0.85)*SUMIFS(Table1[Price], Table1[PassengerPhoneNumber], Table9[[#This Row],[PassengerPhoneNumber]], Table1[Status], "Done", Table1[EndDateTime], "&lt;="&amp;Table9[[#This Row],[DateTime]])</f>
        <v>2405559.5727714477</v>
      </c>
      <c r="E2818" s="5">
        <f t="shared" ref="E2818:E2881" ca="1" si="178">RANDBETWEEN(POWER(10,15), POWER(10,16)-1)</f>
        <v>3863017546195665</v>
      </c>
      <c r="F2818" t="s">
        <v>148</v>
      </c>
      <c r="G2818">
        <f ca="1">INDEX(Table4[PhoneNumber],RANDBETWEEN(1,COUNT(Table4[PhoneNumber])))</f>
        <v>9454412250</v>
      </c>
    </row>
    <row r="2819" spans="1:7" x14ac:dyDescent="0.3">
      <c r="A2819" t="str">
        <f t="shared" ca="1" si="176"/>
        <v>070DE5F5-2F9B-5CA0-DCB8-E2A37CE1884A</v>
      </c>
      <c r="B2819" s="1">
        <f t="shared" ref="B2819:B2882" ca="1" si="179">RAND()*(DATEVALUE("2022-12-31 23:59:59")-DATEVALUE("2020-01-01 00:00:00"))+DATEVALUE("2020-01-01 00:00:00")</f>
        <v>43863.775259571361</v>
      </c>
      <c r="C2819" t="str">
        <f t="shared" ca="1" si="177"/>
        <v>C7CE8D3F70B9C4F8</v>
      </c>
      <c r="D2819" s="5">
        <f ca="1">(RAND()*0.2+0.85)*SUMIFS(Table1[Price], Table1[PassengerPhoneNumber], Table9[[#This Row],[PassengerPhoneNumber]], Table1[Status], "Done", Table1[EndDateTime], "&lt;="&amp;Table9[[#This Row],[DateTime]])</f>
        <v>0</v>
      </c>
      <c r="E2819" s="5">
        <f t="shared" ca="1" si="178"/>
        <v>3917909252705197</v>
      </c>
      <c r="F2819" t="s">
        <v>148</v>
      </c>
      <c r="G2819">
        <f ca="1">INDEX(Table4[PhoneNumber],RANDBETWEEN(1,COUNT(Table4[PhoneNumber])))</f>
        <v>9407351370</v>
      </c>
    </row>
    <row r="2820" spans="1:7" x14ac:dyDescent="0.3">
      <c r="A2820" t="str">
        <f t="shared" ca="1" si="176"/>
        <v>B38CB731-E540-F35F-C368-406FF5F2A82E</v>
      </c>
      <c r="B2820" s="1">
        <f t="shared" ca="1" si="179"/>
        <v>44270.695631111877</v>
      </c>
      <c r="C2820" t="str">
        <f t="shared" ca="1" si="177"/>
        <v>9BC0FC3E0B0A0734</v>
      </c>
      <c r="D2820" s="5">
        <f ca="1">(RAND()*0.2+0.85)*SUMIFS(Table1[Price], Table1[PassengerPhoneNumber], Table9[[#This Row],[PassengerPhoneNumber]], Table1[Status], "Done", Table1[EndDateTime], "&lt;="&amp;Table9[[#This Row],[DateTime]])</f>
        <v>3029212.5550835705</v>
      </c>
      <c r="E2820" s="5">
        <f t="shared" ca="1" si="178"/>
        <v>4499053938213470</v>
      </c>
      <c r="F2820" t="s">
        <v>148</v>
      </c>
      <c r="G2820">
        <f ca="1">INDEX(Table4[PhoneNumber],RANDBETWEEN(1,COUNT(Table4[PhoneNumber])))</f>
        <v>9123093011</v>
      </c>
    </row>
    <row r="2821" spans="1:7" x14ac:dyDescent="0.3">
      <c r="A2821" t="str">
        <f t="shared" ca="1" si="176"/>
        <v>53E8F38A-F04E-DE95-2533-AE001D341DED</v>
      </c>
      <c r="B2821" s="1">
        <f t="shared" ca="1" si="179"/>
        <v>44609.59023050902</v>
      </c>
      <c r="C2821" t="str">
        <f t="shared" ca="1" si="177"/>
        <v>9D1031AFB2D98A87</v>
      </c>
      <c r="D2821" s="5">
        <f ca="1">(RAND()*0.2+0.85)*SUMIFS(Table1[Price], Table1[PassengerPhoneNumber], Table9[[#This Row],[PassengerPhoneNumber]], Table1[Status], "Done", Table1[EndDateTime], "&lt;="&amp;Table9[[#This Row],[DateTime]])</f>
        <v>4479852.6567361234</v>
      </c>
      <c r="E2821" s="5">
        <f t="shared" ca="1" si="178"/>
        <v>5185547864834337</v>
      </c>
      <c r="F2821" t="s">
        <v>148</v>
      </c>
      <c r="G2821">
        <f ca="1">INDEX(Table4[PhoneNumber],RANDBETWEEN(1,COUNT(Table4[PhoneNumber])))</f>
        <v>9074452514</v>
      </c>
    </row>
    <row r="2822" spans="1:7" x14ac:dyDescent="0.3">
      <c r="A2822" t="str">
        <f t="shared" ca="1" si="176"/>
        <v>F786A6A7-7B2F-FD42-2AF6-85E8C091E408</v>
      </c>
      <c r="B2822" s="1">
        <f t="shared" ca="1" si="179"/>
        <v>44702.356420142991</v>
      </c>
      <c r="C2822" t="str">
        <f t="shared" ca="1" si="177"/>
        <v>21B5B159C941A167</v>
      </c>
      <c r="D2822" s="5">
        <f ca="1">(RAND()*0.2+0.85)*SUMIFS(Table1[Price], Table1[PassengerPhoneNumber], Table9[[#This Row],[PassengerPhoneNumber]], Table1[Status], "Done", Table1[EndDateTime], "&lt;="&amp;Table9[[#This Row],[DateTime]])</f>
        <v>4293046.5059058862</v>
      </c>
      <c r="E2822" s="5">
        <f t="shared" ca="1" si="178"/>
        <v>3944499351954401</v>
      </c>
      <c r="F2822" t="s">
        <v>148</v>
      </c>
      <c r="G2822">
        <f ca="1">INDEX(Table4[PhoneNumber],RANDBETWEEN(1,COUNT(Table4[PhoneNumber])))</f>
        <v>9049857194</v>
      </c>
    </row>
    <row r="2823" spans="1:7" x14ac:dyDescent="0.3">
      <c r="A2823" t="str">
        <f t="shared" ca="1" si="176"/>
        <v>EC39C519-6AE8-47DD-5357-B989383F3D6C</v>
      </c>
      <c r="B2823" s="1">
        <f t="shared" ca="1" si="179"/>
        <v>44787.58350843026</v>
      </c>
      <c r="C2823" t="str">
        <f t="shared" ca="1" si="177"/>
        <v>63F3E081999B3AD9</v>
      </c>
      <c r="D2823" s="5">
        <f ca="1">(RAND()*0.2+0.85)*SUMIFS(Table1[Price], Table1[PassengerPhoneNumber], Table9[[#This Row],[PassengerPhoneNumber]], Table1[Status], "Done", Table1[EndDateTime], "&lt;="&amp;Table9[[#This Row],[DateTime]])</f>
        <v>4547861.0601214264</v>
      </c>
      <c r="E2823" s="5">
        <f t="shared" ca="1" si="178"/>
        <v>7671113879730208</v>
      </c>
      <c r="F2823" t="s">
        <v>148</v>
      </c>
      <c r="G2823">
        <f ca="1">INDEX(Table4[PhoneNumber],RANDBETWEEN(1,COUNT(Table4[PhoneNumber])))</f>
        <v>9030589190</v>
      </c>
    </row>
    <row r="2824" spans="1:7" x14ac:dyDescent="0.3">
      <c r="A2824" t="str">
        <f t="shared" ca="1" si="176"/>
        <v>98FDC613-6A15-ECC9-2E12-0E698A624E94</v>
      </c>
      <c r="B2824" s="1">
        <f t="shared" ca="1" si="179"/>
        <v>44722.196932776358</v>
      </c>
      <c r="C2824" t="str">
        <f t="shared" ca="1" si="177"/>
        <v>3D39BB9FB6597BDF</v>
      </c>
      <c r="D2824" s="5">
        <f ca="1">(RAND()*0.2+0.85)*SUMIFS(Table1[Price], Table1[PassengerPhoneNumber], Table9[[#This Row],[PassengerPhoneNumber]], Table1[Status], "Done", Table1[EndDateTime], "&lt;="&amp;Table9[[#This Row],[DateTime]])</f>
        <v>4103319.4915113356</v>
      </c>
      <c r="E2824" s="5">
        <f t="shared" ca="1" si="178"/>
        <v>6631869933140187</v>
      </c>
      <c r="F2824" t="s">
        <v>148</v>
      </c>
      <c r="G2824">
        <f ca="1">INDEX(Table4[PhoneNumber],RANDBETWEEN(1,COUNT(Table4[PhoneNumber])))</f>
        <v>9633325998</v>
      </c>
    </row>
    <row r="2825" spans="1:7" x14ac:dyDescent="0.3">
      <c r="A2825" t="str">
        <f t="shared" ca="1" si="176"/>
        <v>849327E3-E3B3-3FBD-F6A0-3A8648D000FB</v>
      </c>
      <c r="B2825" s="1">
        <f t="shared" ca="1" si="179"/>
        <v>43841.189421507581</v>
      </c>
      <c r="C2825" t="str">
        <f t="shared" ca="1" si="177"/>
        <v>9AC5C68FAEB96C50</v>
      </c>
      <c r="D2825" s="5">
        <f ca="1">(RAND()*0.2+0.85)*SUMIFS(Table1[Price], Table1[PassengerPhoneNumber], Table9[[#This Row],[PassengerPhoneNumber]], Table1[Status], "Done", Table1[EndDateTime], "&lt;="&amp;Table9[[#This Row],[DateTime]])</f>
        <v>0</v>
      </c>
      <c r="E2825" s="5">
        <f t="shared" ca="1" si="178"/>
        <v>8703600543690390</v>
      </c>
      <c r="F2825" t="s">
        <v>148</v>
      </c>
      <c r="G2825">
        <f ca="1">INDEX(Table4[PhoneNumber],RANDBETWEEN(1,COUNT(Table4[PhoneNumber])))</f>
        <v>9581358896</v>
      </c>
    </row>
    <row r="2826" spans="1:7" x14ac:dyDescent="0.3">
      <c r="A2826" t="str">
        <f t="shared" ca="1" si="176"/>
        <v>A6173313-AB17-6462-41C5-786CD6564961</v>
      </c>
      <c r="B2826" s="1">
        <f t="shared" ca="1" si="179"/>
        <v>44864.423319838919</v>
      </c>
      <c r="C2826" t="str">
        <f t="shared" ca="1" si="177"/>
        <v>7D6EBF032FFC8C3F</v>
      </c>
      <c r="D2826" s="5">
        <f ca="1">(RAND()*0.2+0.85)*SUMIFS(Table1[Price], Table1[PassengerPhoneNumber], Table9[[#This Row],[PassengerPhoneNumber]], Table1[Status], "Done", Table1[EndDateTime], "&lt;="&amp;Table9[[#This Row],[DateTime]])</f>
        <v>3292203.2760358662</v>
      </c>
      <c r="E2826" s="5">
        <f t="shared" ca="1" si="178"/>
        <v>6309728902632389</v>
      </c>
      <c r="F2826" t="s">
        <v>148</v>
      </c>
      <c r="G2826">
        <f ca="1">INDEX(Table4[PhoneNumber],RANDBETWEEN(1,COUNT(Table4[PhoneNumber])))</f>
        <v>9280461816</v>
      </c>
    </row>
    <row r="2827" spans="1:7" x14ac:dyDescent="0.3">
      <c r="A2827" t="str">
        <f t="shared" ca="1" si="176"/>
        <v>83A9FD15-922B-7C0E-B770-8BBEBFB1E3E0</v>
      </c>
      <c r="B2827" s="1">
        <f t="shared" ca="1" si="179"/>
        <v>44276.390479214526</v>
      </c>
      <c r="C2827" t="str">
        <f t="shared" ca="1" si="177"/>
        <v>8D47F5AD334DDD8F</v>
      </c>
      <c r="D2827" s="5">
        <f ca="1">(RAND()*0.2+0.85)*SUMIFS(Table1[Price], Table1[PassengerPhoneNumber], Table9[[#This Row],[PassengerPhoneNumber]], Table1[Status], "Done", Table1[EndDateTime], "&lt;="&amp;Table9[[#This Row],[DateTime]])</f>
        <v>1824007.7610472527</v>
      </c>
      <c r="E2827" s="5">
        <f t="shared" ca="1" si="178"/>
        <v>3773545274396958</v>
      </c>
      <c r="F2827" t="s">
        <v>148</v>
      </c>
      <c r="G2827">
        <f ca="1">INDEX(Table4[PhoneNumber],RANDBETWEEN(1,COUNT(Table4[PhoneNumber])))</f>
        <v>9242572707</v>
      </c>
    </row>
    <row r="2828" spans="1:7" x14ac:dyDescent="0.3">
      <c r="A2828" t="str">
        <f t="shared" ca="1" si="176"/>
        <v>45807368-F1EA-5D52-1446-A38F1CD41BE3</v>
      </c>
      <c r="B2828" s="1">
        <f t="shared" ca="1" si="179"/>
        <v>44507.699681761871</v>
      </c>
      <c r="C2828" t="str">
        <f t="shared" ca="1" si="177"/>
        <v>9DAB1820EDA4AABA</v>
      </c>
      <c r="D2828" s="5">
        <f ca="1">(RAND()*0.2+0.85)*SUMIFS(Table1[Price], Table1[PassengerPhoneNumber], Table9[[#This Row],[PassengerPhoneNumber]], Table1[Status], "Done", Table1[EndDateTime], "&lt;="&amp;Table9[[#This Row],[DateTime]])</f>
        <v>4662964.9384337096</v>
      </c>
      <c r="E2828" s="5">
        <f t="shared" ca="1" si="178"/>
        <v>6457170978137424</v>
      </c>
      <c r="F2828" t="s">
        <v>148</v>
      </c>
      <c r="G2828">
        <f ca="1">INDEX(Table4[PhoneNumber],RANDBETWEEN(1,COUNT(Table4[PhoneNumber])))</f>
        <v>9343144344</v>
      </c>
    </row>
    <row r="2829" spans="1:7" x14ac:dyDescent="0.3">
      <c r="A2829" t="str">
        <f t="shared" ca="1" si="176"/>
        <v>271A4150-137F-2423-62A8-284FAB04359A</v>
      </c>
      <c r="B2829" s="1">
        <f t="shared" ca="1" si="179"/>
        <v>43983.667942603664</v>
      </c>
      <c r="C2829" t="str">
        <f t="shared" ca="1" si="177"/>
        <v>95D475A04396C6A9</v>
      </c>
      <c r="D2829" s="5">
        <f ca="1">(RAND()*0.2+0.85)*SUMIFS(Table1[Price], Table1[PassengerPhoneNumber], Table9[[#This Row],[PassengerPhoneNumber]], Table1[Status], "Done", Table1[EndDateTime], "&lt;="&amp;Table9[[#This Row],[DateTime]])</f>
        <v>885392.50899792276</v>
      </c>
      <c r="E2829" s="5">
        <f t="shared" ca="1" si="178"/>
        <v>1274247294290180</v>
      </c>
      <c r="F2829" t="s">
        <v>148</v>
      </c>
      <c r="G2829">
        <f ca="1">INDEX(Table4[PhoneNumber],RANDBETWEEN(1,COUNT(Table4[PhoneNumber])))</f>
        <v>9654267307</v>
      </c>
    </row>
    <row r="2830" spans="1:7" x14ac:dyDescent="0.3">
      <c r="A2830" t="str">
        <f t="shared" ca="1" si="176"/>
        <v>E721FB75-19AC-75E6-5EDA-ECD4217C0279</v>
      </c>
      <c r="B2830" s="1">
        <f t="shared" ca="1" si="179"/>
        <v>44181.967928744423</v>
      </c>
      <c r="C2830" t="str">
        <f t="shared" ca="1" si="177"/>
        <v>A696076A30116AE2</v>
      </c>
      <c r="D2830" s="5">
        <f ca="1">(RAND()*0.2+0.85)*SUMIFS(Table1[Price], Table1[PassengerPhoneNumber], Table9[[#This Row],[PassengerPhoneNumber]], Table1[Status], "Done", Table1[EndDateTime], "&lt;="&amp;Table9[[#This Row],[DateTime]])</f>
        <v>757403.19920560275</v>
      </c>
      <c r="E2830" s="5">
        <f t="shared" ca="1" si="178"/>
        <v>3031361056590306</v>
      </c>
      <c r="F2830" t="s">
        <v>148</v>
      </c>
      <c r="G2830">
        <f ca="1">INDEX(Table4[PhoneNumber],RANDBETWEEN(1,COUNT(Table4[PhoneNumber])))</f>
        <v>9905099155</v>
      </c>
    </row>
    <row r="2831" spans="1:7" x14ac:dyDescent="0.3">
      <c r="A2831" t="str">
        <f t="shared" ca="1" si="176"/>
        <v>84404CDD-B01A-8628-6FF3-275953F97ED7</v>
      </c>
      <c r="B2831" s="1">
        <f t="shared" ca="1" si="179"/>
        <v>44562.628928556682</v>
      </c>
      <c r="C2831" t="str">
        <f t="shared" ca="1" si="177"/>
        <v>79577386475EEA39</v>
      </c>
      <c r="D2831" s="5">
        <f ca="1">(RAND()*0.2+0.85)*SUMIFS(Table1[Price], Table1[PassengerPhoneNumber], Table9[[#This Row],[PassengerPhoneNumber]], Table1[Status], "Done", Table1[EndDateTime], "&lt;="&amp;Table9[[#This Row],[DateTime]])</f>
        <v>2061079.3677561665</v>
      </c>
      <c r="E2831" s="5">
        <f t="shared" ca="1" si="178"/>
        <v>4316633971812078</v>
      </c>
      <c r="F2831" t="s">
        <v>148</v>
      </c>
      <c r="G2831">
        <f ca="1">INDEX(Table4[PhoneNumber],RANDBETWEEN(1,COUNT(Table4[PhoneNumber])))</f>
        <v>9136575853</v>
      </c>
    </row>
    <row r="2832" spans="1:7" x14ac:dyDescent="0.3">
      <c r="A2832" t="str">
        <f t="shared" ca="1" si="176"/>
        <v>E820D576-96AB-ECBC-42C9-5C249251071E</v>
      </c>
      <c r="B2832" s="1">
        <f t="shared" ca="1" si="179"/>
        <v>44764.125200051276</v>
      </c>
      <c r="C2832" t="str">
        <f t="shared" ca="1" si="177"/>
        <v>F118AFBAB5D057DD</v>
      </c>
      <c r="D2832" s="5">
        <f ca="1">(RAND()*0.2+0.85)*SUMIFS(Table1[Price], Table1[PassengerPhoneNumber], Table9[[#This Row],[PassengerPhoneNumber]], Table1[Status], "Done", Table1[EndDateTime], "&lt;="&amp;Table9[[#This Row],[DateTime]])</f>
        <v>3247053.3503608191</v>
      </c>
      <c r="E2832" s="5">
        <f t="shared" ca="1" si="178"/>
        <v>6979569301137695</v>
      </c>
      <c r="F2832" t="s">
        <v>148</v>
      </c>
      <c r="G2832">
        <f ca="1">INDEX(Table4[PhoneNumber],RANDBETWEEN(1,COUNT(Table4[PhoneNumber])))</f>
        <v>9606354391</v>
      </c>
    </row>
    <row r="2833" spans="1:7" x14ac:dyDescent="0.3">
      <c r="A2833" t="str">
        <f t="shared" ca="1" si="176"/>
        <v>3E1B1696-5487-A468-B2E8-CE35950ABF80</v>
      </c>
      <c r="B2833" s="1">
        <f t="shared" ca="1" si="179"/>
        <v>44336.763932462287</v>
      </c>
      <c r="C2833" t="str">
        <f t="shared" ca="1" si="177"/>
        <v>803E57FD1817420F</v>
      </c>
      <c r="D2833" s="5">
        <f ca="1">(RAND()*0.2+0.85)*SUMIFS(Table1[Price], Table1[PassengerPhoneNumber], Table9[[#This Row],[PassengerPhoneNumber]], Table1[Status], "Done", Table1[EndDateTime], "&lt;="&amp;Table9[[#This Row],[DateTime]])</f>
        <v>3431842.8903750824</v>
      </c>
      <c r="E2833" s="5">
        <f t="shared" ca="1" si="178"/>
        <v>2511526374342663</v>
      </c>
      <c r="F2833" t="s">
        <v>148</v>
      </c>
      <c r="G2833">
        <f ca="1">INDEX(Table4[PhoneNumber],RANDBETWEEN(1,COUNT(Table4[PhoneNumber])))</f>
        <v>9911419519</v>
      </c>
    </row>
    <row r="2834" spans="1:7" x14ac:dyDescent="0.3">
      <c r="A2834" t="str">
        <f t="shared" ca="1" si="176"/>
        <v>3E294C18-6804-DFE1-53DF-0711457DDDF0</v>
      </c>
      <c r="B2834" s="1">
        <f t="shared" ca="1" si="179"/>
        <v>44423.196776667392</v>
      </c>
      <c r="C2834" t="str">
        <f t="shared" ca="1" si="177"/>
        <v>0BE9EC7368C42ACC</v>
      </c>
      <c r="D2834" s="5">
        <f ca="1">(RAND()*0.2+0.85)*SUMIFS(Table1[Price], Table1[PassengerPhoneNumber], Table9[[#This Row],[PassengerPhoneNumber]], Table1[Status], "Done", Table1[EndDateTime], "&lt;="&amp;Table9[[#This Row],[DateTime]])</f>
        <v>2585887.9257608345</v>
      </c>
      <c r="E2834" s="5">
        <f t="shared" ca="1" si="178"/>
        <v>6661940361286930</v>
      </c>
      <c r="F2834" t="s">
        <v>148</v>
      </c>
      <c r="G2834">
        <f ca="1">INDEX(Table4[PhoneNumber],RANDBETWEEN(1,COUNT(Table4[PhoneNumber])))</f>
        <v>9739581897</v>
      </c>
    </row>
    <row r="2835" spans="1:7" x14ac:dyDescent="0.3">
      <c r="A2835" t="str">
        <f t="shared" ca="1" si="176"/>
        <v>173DAF68-1672-D367-8578-4538FBBE133B</v>
      </c>
      <c r="B2835" s="1">
        <f t="shared" ca="1" si="179"/>
        <v>44900.679106098083</v>
      </c>
      <c r="C2835" t="str">
        <f t="shared" ca="1" si="177"/>
        <v>3A746BE860DE7C6B</v>
      </c>
      <c r="D2835" s="5">
        <f ca="1">(RAND()*0.2+0.85)*SUMIFS(Table1[Price], Table1[PassengerPhoneNumber], Table9[[#This Row],[PassengerPhoneNumber]], Table1[Status], "Done", Table1[EndDateTime], "&lt;="&amp;Table9[[#This Row],[DateTime]])</f>
        <v>4425350.7133702608</v>
      </c>
      <c r="E2835" s="5">
        <f t="shared" ca="1" si="178"/>
        <v>8681127715404564</v>
      </c>
      <c r="F2835" t="s">
        <v>148</v>
      </c>
      <c r="G2835">
        <f ca="1">INDEX(Table4[PhoneNumber],RANDBETWEEN(1,COUNT(Table4[PhoneNumber])))</f>
        <v>9492901438</v>
      </c>
    </row>
    <row r="2836" spans="1:7" x14ac:dyDescent="0.3">
      <c r="A2836" t="str">
        <f t="shared" ca="1" si="176"/>
        <v>B71C77A4-E87C-5903-F933-6089B1210C8A</v>
      </c>
      <c r="B2836" s="1">
        <f t="shared" ca="1" si="179"/>
        <v>44168.946937300519</v>
      </c>
      <c r="C2836" t="str">
        <f t="shared" ca="1" si="177"/>
        <v>DF1E8C094CA81870</v>
      </c>
      <c r="D2836" s="5">
        <f ca="1">(RAND()*0.2+0.85)*SUMIFS(Table1[Price], Table1[PassengerPhoneNumber], Table9[[#This Row],[PassengerPhoneNumber]], Table1[Status], "Done", Table1[EndDateTime], "&lt;="&amp;Table9[[#This Row],[DateTime]])</f>
        <v>774568.14158448705</v>
      </c>
      <c r="E2836" s="5">
        <f t="shared" ca="1" si="178"/>
        <v>3336081903252187</v>
      </c>
      <c r="F2836" t="s">
        <v>148</v>
      </c>
      <c r="G2836">
        <f ca="1">INDEX(Table4[PhoneNumber],RANDBETWEEN(1,COUNT(Table4[PhoneNumber])))</f>
        <v>9193756563</v>
      </c>
    </row>
    <row r="2837" spans="1:7" x14ac:dyDescent="0.3">
      <c r="A2837" t="str">
        <f t="shared" ca="1" si="176"/>
        <v>72FB16F1-13E4-96DE-7520-51C353B2EC24</v>
      </c>
      <c r="B2837" s="1">
        <f t="shared" ca="1" si="179"/>
        <v>44404.916038763789</v>
      </c>
      <c r="C2837" t="str">
        <f t="shared" ca="1" si="177"/>
        <v>111F3B720AD238EB</v>
      </c>
      <c r="D2837" s="5">
        <f ca="1">(RAND()*0.2+0.85)*SUMIFS(Table1[Price], Table1[PassengerPhoneNumber], Table9[[#This Row],[PassengerPhoneNumber]], Table1[Status], "Done", Table1[EndDateTime], "&lt;="&amp;Table9[[#This Row],[DateTime]])</f>
        <v>3357493.9421034171</v>
      </c>
      <c r="E2837" s="5">
        <f t="shared" ca="1" si="178"/>
        <v>5981462576644725</v>
      </c>
      <c r="F2837" t="s">
        <v>148</v>
      </c>
      <c r="G2837">
        <f ca="1">INDEX(Table4[PhoneNumber],RANDBETWEEN(1,COUNT(Table4[PhoneNumber])))</f>
        <v>9074452514</v>
      </c>
    </row>
    <row r="2838" spans="1:7" x14ac:dyDescent="0.3">
      <c r="A2838" t="str">
        <f t="shared" ca="1" si="176"/>
        <v>F3C02A05-4F54-3F3F-9D41-8AA30A4263EE</v>
      </c>
      <c r="B2838" s="1">
        <f t="shared" ca="1" si="179"/>
        <v>44743.676293913253</v>
      </c>
      <c r="C2838" t="str">
        <f t="shared" ca="1" si="177"/>
        <v>BC28F94D029D05C7</v>
      </c>
      <c r="D2838" s="5">
        <f ca="1">(RAND()*0.2+0.85)*SUMIFS(Table1[Price], Table1[PassengerPhoneNumber], Table9[[#This Row],[PassengerPhoneNumber]], Table1[Status], "Done", Table1[EndDateTime], "&lt;="&amp;Table9[[#This Row],[DateTime]])</f>
        <v>5980508.5869492376</v>
      </c>
      <c r="E2838" s="5">
        <f t="shared" ca="1" si="178"/>
        <v>6797911990137371</v>
      </c>
      <c r="F2838" t="s">
        <v>148</v>
      </c>
      <c r="G2838">
        <f ca="1">INDEX(Table4[PhoneNumber],RANDBETWEEN(1,COUNT(Table4[PhoneNumber])))</f>
        <v>9987313656</v>
      </c>
    </row>
    <row r="2839" spans="1:7" x14ac:dyDescent="0.3">
      <c r="A2839" t="str">
        <f t="shared" ca="1" si="176"/>
        <v>97D0D3C5-F7C4-CF30-9C9F-92557DD15E4A</v>
      </c>
      <c r="B2839" s="1">
        <f t="shared" ca="1" si="179"/>
        <v>44020.574890159645</v>
      </c>
      <c r="C2839" t="str">
        <f t="shared" ca="1" si="177"/>
        <v>4F218B5D265B949B</v>
      </c>
      <c r="D2839" s="5">
        <f ca="1">(RAND()*0.2+0.85)*SUMIFS(Table1[Price], Table1[PassengerPhoneNumber], Table9[[#This Row],[PassengerPhoneNumber]], Table1[Status], "Done", Table1[EndDateTime], "&lt;="&amp;Table9[[#This Row],[DateTime]])</f>
        <v>0</v>
      </c>
      <c r="E2839" s="5">
        <f t="shared" ca="1" si="178"/>
        <v>3719490961915767</v>
      </c>
      <c r="F2839" t="s">
        <v>148</v>
      </c>
      <c r="G2839">
        <f ca="1">INDEX(Table4[PhoneNumber],RANDBETWEEN(1,COUNT(Table4[PhoneNumber])))</f>
        <v>9056743930</v>
      </c>
    </row>
    <row r="2840" spans="1:7" x14ac:dyDescent="0.3">
      <c r="A2840" t="str">
        <f t="shared" ca="1" si="176"/>
        <v>5ED2E35C-5CA8-14BD-B834-8D5B3D007764</v>
      </c>
      <c r="B2840" s="1">
        <f t="shared" ca="1" si="179"/>
        <v>44660.695812714825</v>
      </c>
      <c r="C2840" t="str">
        <f t="shared" ca="1" si="177"/>
        <v>97EE7143E3F1212C</v>
      </c>
      <c r="D2840" s="5">
        <f ca="1">(RAND()*0.2+0.85)*SUMIFS(Table1[Price], Table1[PassengerPhoneNumber], Table9[[#This Row],[PassengerPhoneNumber]], Table1[Status], "Done", Table1[EndDateTime], "&lt;="&amp;Table9[[#This Row],[DateTime]])</f>
        <v>4368196.1969576459</v>
      </c>
      <c r="E2840" s="5">
        <f t="shared" ca="1" si="178"/>
        <v>8991658712298098</v>
      </c>
      <c r="F2840" t="s">
        <v>148</v>
      </c>
      <c r="G2840">
        <f ca="1">INDEX(Table4[PhoneNumber],RANDBETWEEN(1,COUNT(Table4[PhoneNumber])))</f>
        <v>9465563493</v>
      </c>
    </row>
    <row r="2841" spans="1:7" x14ac:dyDescent="0.3">
      <c r="A2841" t="str">
        <f t="shared" ca="1" si="176"/>
        <v>2496F019-8954-3585-D48E-3715B11DCB46</v>
      </c>
      <c r="B2841" s="1">
        <f t="shared" ca="1" si="179"/>
        <v>44237.672410158084</v>
      </c>
      <c r="C2841" t="str">
        <f t="shared" ca="1" si="177"/>
        <v>94DB4E9F38D0E49B</v>
      </c>
      <c r="D2841" s="5">
        <f ca="1">(RAND()*0.2+0.85)*SUMIFS(Table1[Price], Table1[PassengerPhoneNumber], Table9[[#This Row],[PassengerPhoneNumber]], Table1[Status], "Done", Table1[EndDateTime], "&lt;="&amp;Table9[[#This Row],[DateTime]])</f>
        <v>532634.82837646769</v>
      </c>
      <c r="E2841" s="5">
        <f t="shared" ca="1" si="178"/>
        <v>9502351240186120</v>
      </c>
      <c r="F2841" t="s">
        <v>148</v>
      </c>
      <c r="G2841">
        <f ca="1">INDEX(Table4[PhoneNumber],RANDBETWEEN(1,COUNT(Table4[PhoneNumber])))</f>
        <v>9658700358</v>
      </c>
    </row>
    <row r="2842" spans="1:7" x14ac:dyDescent="0.3">
      <c r="A2842" t="str">
        <f t="shared" ca="1" si="176"/>
        <v>63FFD64D-6250-1AD0-1D1A-3AE74AD4A736</v>
      </c>
      <c r="B2842" s="1">
        <f t="shared" ca="1" si="179"/>
        <v>44468.763220437744</v>
      </c>
      <c r="C2842" t="str">
        <f t="shared" ca="1" si="177"/>
        <v>87BE713FD784861A</v>
      </c>
      <c r="D2842" s="5">
        <f ca="1">(RAND()*0.2+0.85)*SUMIFS(Table1[Price], Table1[PassengerPhoneNumber], Table9[[#This Row],[PassengerPhoneNumber]], Table1[Status], "Done", Table1[EndDateTime], "&lt;="&amp;Table9[[#This Row],[DateTime]])</f>
        <v>3592543.8706135037</v>
      </c>
      <c r="E2842" s="5">
        <f t="shared" ca="1" si="178"/>
        <v>9615477964506036</v>
      </c>
      <c r="F2842" t="s">
        <v>148</v>
      </c>
      <c r="G2842">
        <f ca="1">INDEX(Table4[PhoneNumber],RANDBETWEEN(1,COUNT(Table4[PhoneNumber])))</f>
        <v>9771878129</v>
      </c>
    </row>
    <row r="2843" spans="1:7" x14ac:dyDescent="0.3">
      <c r="A2843" t="str">
        <f t="shared" ca="1" si="176"/>
        <v>1C172B56-4A62-2A5D-D72B-9604EFBA0832</v>
      </c>
      <c r="B2843" s="1">
        <f t="shared" ca="1" si="179"/>
        <v>44756.447735797046</v>
      </c>
      <c r="C2843" t="str">
        <f t="shared" ca="1" si="177"/>
        <v>A13B1CD0C70A056D</v>
      </c>
      <c r="D2843" s="5">
        <f ca="1">(RAND()*0.2+0.85)*SUMIFS(Table1[Price], Table1[PassengerPhoneNumber], Table9[[#This Row],[PassengerPhoneNumber]], Table1[Status], "Done", Table1[EndDateTime], "&lt;="&amp;Table9[[#This Row],[DateTime]])</f>
        <v>5605217.4893066501</v>
      </c>
      <c r="E2843" s="5">
        <f t="shared" ca="1" si="178"/>
        <v>5907878865787821</v>
      </c>
      <c r="F2843" t="s">
        <v>148</v>
      </c>
      <c r="G2843">
        <f ca="1">INDEX(Table4[PhoneNumber],RANDBETWEEN(1,COUNT(Table4[PhoneNumber])))</f>
        <v>9186687757</v>
      </c>
    </row>
    <row r="2844" spans="1:7" x14ac:dyDescent="0.3">
      <c r="A2844" t="str">
        <f t="shared" ca="1" si="176"/>
        <v>E0EF7888-6445-7267-4AD4-B61E444559FB</v>
      </c>
      <c r="B2844" s="1">
        <f t="shared" ca="1" si="179"/>
        <v>43955.707010312712</v>
      </c>
      <c r="C2844" t="str">
        <f t="shared" ca="1" si="177"/>
        <v>44232CC2FC57EF53</v>
      </c>
      <c r="D2844" s="5">
        <f ca="1">(RAND()*0.2+0.85)*SUMIFS(Table1[Price], Table1[PassengerPhoneNumber], Table9[[#This Row],[PassengerPhoneNumber]], Table1[Status], "Done", Table1[EndDateTime], "&lt;="&amp;Table9[[#This Row],[DateTime]])</f>
        <v>627366.84315985721</v>
      </c>
      <c r="E2844" s="5">
        <f t="shared" ca="1" si="178"/>
        <v>4743114399586485</v>
      </c>
      <c r="F2844" t="s">
        <v>148</v>
      </c>
      <c r="G2844">
        <f ca="1">INDEX(Table4[PhoneNumber],RANDBETWEEN(1,COUNT(Table4[PhoneNumber])))</f>
        <v>9295104566</v>
      </c>
    </row>
    <row r="2845" spans="1:7" x14ac:dyDescent="0.3">
      <c r="A2845" t="str">
        <f t="shared" ca="1" si="176"/>
        <v>B2EE6622-336C-8FF6-74D5-1236999DE7F2</v>
      </c>
      <c r="B2845" s="1">
        <f t="shared" ca="1" si="179"/>
        <v>44780.987022115653</v>
      </c>
      <c r="C2845" t="str">
        <f t="shared" ca="1" si="177"/>
        <v>022D921CE99BA310</v>
      </c>
      <c r="D2845" s="5">
        <f ca="1">(RAND()*0.2+0.85)*SUMIFS(Table1[Price], Table1[PassengerPhoneNumber], Table9[[#This Row],[PassengerPhoneNumber]], Table1[Status], "Done", Table1[EndDateTime], "&lt;="&amp;Table9[[#This Row],[DateTime]])</f>
        <v>1909578.012890151</v>
      </c>
      <c r="E2845" s="5">
        <f t="shared" ca="1" si="178"/>
        <v>3044217823092377</v>
      </c>
      <c r="F2845" t="s">
        <v>148</v>
      </c>
      <c r="G2845">
        <f ca="1">INDEX(Table4[PhoneNumber],RANDBETWEEN(1,COUNT(Table4[PhoneNumber])))</f>
        <v>9749575477</v>
      </c>
    </row>
    <row r="2846" spans="1:7" x14ac:dyDescent="0.3">
      <c r="A2846" t="str">
        <f t="shared" ca="1" si="176"/>
        <v>4FED4D33-2DBF-D65C-B841-A597AE05156E</v>
      </c>
      <c r="B2846" s="1">
        <f t="shared" ca="1" si="179"/>
        <v>44638.987929847804</v>
      </c>
      <c r="C2846" t="str">
        <f t="shared" ca="1" si="177"/>
        <v>3D00EC449DA36530</v>
      </c>
      <c r="D2846" s="5">
        <f ca="1">(RAND()*0.2+0.85)*SUMIFS(Table1[Price], Table1[PassengerPhoneNumber], Table9[[#This Row],[PassengerPhoneNumber]], Table1[Status], "Done", Table1[EndDateTime], "&lt;="&amp;Table9[[#This Row],[DateTime]])</f>
        <v>2632236.8109148918</v>
      </c>
      <c r="E2846" s="5">
        <f t="shared" ca="1" si="178"/>
        <v>8092880467971001</v>
      </c>
      <c r="F2846" t="s">
        <v>148</v>
      </c>
      <c r="G2846">
        <f ca="1">INDEX(Table4[PhoneNumber],RANDBETWEEN(1,COUNT(Table4[PhoneNumber])))</f>
        <v>9136575853</v>
      </c>
    </row>
    <row r="2847" spans="1:7" x14ac:dyDescent="0.3">
      <c r="A2847" t="str">
        <f t="shared" ca="1" si="176"/>
        <v>6E7B7D60-46B2-1F76-9E3D-1E7E49EB6819</v>
      </c>
      <c r="B2847" s="1">
        <f t="shared" ca="1" si="179"/>
        <v>44848.564422296404</v>
      </c>
      <c r="C2847" t="str">
        <f t="shared" ca="1" si="177"/>
        <v>EC405A710103DA7E</v>
      </c>
      <c r="D2847" s="5">
        <f ca="1">(RAND()*0.2+0.85)*SUMIFS(Table1[Price], Table1[PassengerPhoneNumber], Table9[[#This Row],[PassengerPhoneNumber]], Table1[Status], "Done", Table1[EndDateTime], "&lt;="&amp;Table9[[#This Row],[DateTime]])</f>
        <v>1755438.5163972492</v>
      </c>
      <c r="E2847" s="5">
        <f t="shared" ca="1" si="178"/>
        <v>2881152278605597</v>
      </c>
      <c r="F2847" t="s">
        <v>148</v>
      </c>
      <c r="G2847">
        <f ca="1">INDEX(Table4[PhoneNumber],RANDBETWEEN(1,COUNT(Table4[PhoneNumber])))</f>
        <v>9654479997</v>
      </c>
    </row>
    <row r="2848" spans="1:7" x14ac:dyDescent="0.3">
      <c r="A2848" t="str">
        <f t="shared" ca="1" si="176"/>
        <v>DC74104A-11B0-A919-342C-47DED312EDFC</v>
      </c>
      <c r="B2848" s="1">
        <f t="shared" ca="1" si="179"/>
        <v>44103.195012420867</v>
      </c>
      <c r="C2848" t="str">
        <f t="shared" ca="1" si="177"/>
        <v>EE89B80EAEA97663</v>
      </c>
      <c r="D2848" s="5">
        <f ca="1">(RAND()*0.2+0.85)*SUMIFS(Table1[Price], Table1[PassengerPhoneNumber], Table9[[#This Row],[PassengerPhoneNumber]], Table1[Status], "Done", Table1[EndDateTime], "&lt;="&amp;Table9[[#This Row],[DateTime]])</f>
        <v>105185.02922619434</v>
      </c>
      <c r="E2848" s="5">
        <f t="shared" ca="1" si="178"/>
        <v>6208801734801953</v>
      </c>
      <c r="F2848" t="s">
        <v>148</v>
      </c>
      <c r="G2848">
        <f ca="1">INDEX(Table4[PhoneNumber],RANDBETWEEN(1,COUNT(Table4[PhoneNumber])))</f>
        <v>9778931248</v>
      </c>
    </row>
    <row r="2849" spans="1:7" x14ac:dyDescent="0.3">
      <c r="A2849" t="str">
        <f t="shared" ca="1" si="176"/>
        <v>A3FE23A3-1DE1-F998-AAD3-D11F9B99CE55</v>
      </c>
      <c r="B2849" s="1">
        <f t="shared" ca="1" si="179"/>
        <v>44416.997696087376</v>
      </c>
      <c r="C2849" t="str">
        <f t="shared" ca="1" si="177"/>
        <v>31CF1A0583DC5861</v>
      </c>
      <c r="D2849" s="5">
        <f ca="1">(RAND()*0.2+0.85)*SUMIFS(Table1[Price], Table1[PassengerPhoneNumber], Table9[[#This Row],[PassengerPhoneNumber]], Table1[Status], "Done", Table1[EndDateTime], "&lt;="&amp;Table9[[#This Row],[DateTime]])</f>
        <v>1677991.2491939098</v>
      </c>
      <c r="E2849" s="5">
        <f t="shared" ca="1" si="178"/>
        <v>7967484070610280</v>
      </c>
      <c r="F2849" t="s">
        <v>148</v>
      </c>
      <c r="G2849">
        <f ca="1">INDEX(Table4[PhoneNumber],RANDBETWEEN(1,COUNT(Table4[PhoneNumber])))</f>
        <v>9538254411</v>
      </c>
    </row>
    <row r="2850" spans="1:7" x14ac:dyDescent="0.3">
      <c r="A2850" t="str">
        <f t="shared" ca="1" si="176"/>
        <v>C0119A2A-05BD-1CEE-1F8F-D80C533A2A57</v>
      </c>
      <c r="B2850" s="1">
        <f t="shared" ca="1" si="179"/>
        <v>44286.661753162756</v>
      </c>
      <c r="C2850" t="str">
        <f t="shared" ca="1" si="177"/>
        <v>4BDA47E41844C0F3</v>
      </c>
      <c r="D2850" s="5">
        <f ca="1">(RAND()*0.2+0.85)*SUMIFS(Table1[Price], Table1[PassengerPhoneNumber], Table9[[#This Row],[PassengerPhoneNumber]], Table1[Status], "Done", Table1[EndDateTime], "&lt;="&amp;Table9[[#This Row],[DateTime]])</f>
        <v>743974.19840928109</v>
      </c>
      <c r="E2850" s="5">
        <f t="shared" ca="1" si="178"/>
        <v>2389844413877723</v>
      </c>
      <c r="F2850" t="s">
        <v>148</v>
      </c>
      <c r="G2850">
        <f ca="1">INDEX(Table4[PhoneNumber],RANDBETWEEN(1,COUNT(Table4[PhoneNumber])))</f>
        <v>9100433586</v>
      </c>
    </row>
    <row r="2851" spans="1:7" x14ac:dyDescent="0.3">
      <c r="A2851" t="str">
        <f t="shared" ca="1" si="176"/>
        <v>9F74F5EC-B293-DE27-A1AF-A3AE31BE208B</v>
      </c>
      <c r="B2851" s="1">
        <f t="shared" ca="1" si="179"/>
        <v>44378.875659605947</v>
      </c>
      <c r="C2851" t="str">
        <f t="shared" ca="1" si="177"/>
        <v>B71C0472083545A9</v>
      </c>
      <c r="D2851" s="5">
        <f ca="1">(RAND()*0.2+0.85)*SUMIFS(Table1[Price], Table1[PassengerPhoneNumber], Table9[[#This Row],[PassengerPhoneNumber]], Table1[Status], "Done", Table1[EndDateTime], "&lt;="&amp;Table9[[#This Row],[DateTime]])</f>
        <v>2853542.2610703367</v>
      </c>
      <c r="E2851" s="5">
        <f t="shared" ca="1" si="178"/>
        <v>1049089422567017</v>
      </c>
      <c r="F2851" t="s">
        <v>148</v>
      </c>
      <c r="G2851">
        <f ca="1">INDEX(Table4[PhoneNumber],RANDBETWEEN(1,COUNT(Table4[PhoneNumber])))</f>
        <v>9361329442</v>
      </c>
    </row>
    <row r="2852" spans="1:7" x14ac:dyDescent="0.3">
      <c r="A2852" t="str">
        <f t="shared" ca="1" si="176"/>
        <v>74A8C5D2-982D-3C58-CDE1-EB1259C6E244</v>
      </c>
      <c r="B2852" s="1">
        <f t="shared" ca="1" si="179"/>
        <v>44122.90548358496</v>
      </c>
      <c r="C2852" t="str">
        <f t="shared" ca="1" si="177"/>
        <v>D79FE2C47887CC10</v>
      </c>
      <c r="D2852" s="5">
        <f ca="1">(RAND()*0.2+0.85)*SUMIFS(Table1[Price], Table1[PassengerPhoneNumber], Table9[[#This Row],[PassengerPhoneNumber]], Table1[Status], "Done", Table1[EndDateTime], "&lt;="&amp;Table9[[#This Row],[DateTime]])</f>
        <v>1628310.3887839611</v>
      </c>
      <c r="E2852" s="5">
        <f t="shared" ca="1" si="178"/>
        <v>7596694042497035</v>
      </c>
      <c r="F2852" t="s">
        <v>148</v>
      </c>
      <c r="G2852">
        <f ca="1">INDEX(Table4[PhoneNumber],RANDBETWEEN(1,COUNT(Table4[PhoneNumber])))</f>
        <v>9102965447</v>
      </c>
    </row>
    <row r="2853" spans="1:7" x14ac:dyDescent="0.3">
      <c r="A2853" t="str">
        <f t="shared" ca="1" si="176"/>
        <v>1D7E8E91-0EA0-6AC5-5A03-059A1A70B973</v>
      </c>
      <c r="B2853" s="1">
        <f t="shared" ca="1" si="179"/>
        <v>44293.652809351028</v>
      </c>
      <c r="C2853" t="str">
        <f t="shared" ca="1" si="177"/>
        <v>725642EF441036FA</v>
      </c>
      <c r="D2853" s="5">
        <f ca="1">(RAND()*0.2+0.85)*SUMIFS(Table1[Price], Table1[PassengerPhoneNumber], Table9[[#This Row],[PassengerPhoneNumber]], Table1[Status], "Done", Table1[EndDateTime], "&lt;="&amp;Table9[[#This Row],[DateTime]])</f>
        <v>1450300.6064569615</v>
      </c>
      <c r="E2853" s="5">
        <f t="shared" ca="1" si="178"/>
        <v>4125135586813642</v>
      </c>
      <c r="F2853" t="s">
        <v>148</v>
      </c>
      <c r="G2853">
        <f ca="1">INDEX(Table4[PhoneNumber],RANDBETWEEN(1,COUNT(Table4[PhoneNumber])))</f>
        <v>9031773424</v>
      </c>
    </row>
    <row r="2854" spans="1:7" x14ac:dyDescent="0.3">
      <c r="A2854" t="str">
        <f t="shared" ca="1" si="176"/>
        <v>CD4AC4BC-BBCD-F6E1-9102-23E606874772</v>
      </c>
      <c r="B2854" s="1">
        <f t="shared" ca="1" si="179"/>
        <v>44429.101046530552</v>
      </c>
      <c r="C2854" t="str">
        <f t="shared" ca="1" si="177"/>
        <v>89B028363A27A1DB</v>
      </c>
      <c r="D2854" s="5">
        <f ca="1">(RAND()*0.2+0.85)*SUMIFS(Table1[Price], Table1[PassengerPhoneNumber], Table9[[#This Row],[PassengerPhoneNumber]], Table1[Status], "Done", Table1[EndDateTime], "&lt;="&amp;Table9[[#This Row],[DateTime]])</f>
        <v>1242280.0254398687</v>
      </c>
      <c r="E2854" s="5">
        <f t="shared" ca="1" si="178"/>
        <v>8726743331364531</v>
      </c>
      <c r="F2854" t="s">
        <v>148</v>
      </c>
      <c r="G2854">
        <f ca="1">INDEX(Table4[PhoneNumber],RANDBETWEEN(1,COUNT(Table4[PhoneNumber])))</f>
        <v>9131568683</v>
      </c>
    </row>
    <row r="2855" spans="1:7" x14ac:dyDescent="0.3">
      <c r="A2855" t="str">
        <f t="shared" ca="1" si="176"/>
        <v>0DEAAE7A-BF4C-EEDE-FC23-74AE6F8FCCAF</v>
      </c>
      <c r="B2855" s="1">
        <f t="shared" ca="1" si="179"/>
        <v>44765.647946940422</v>
      </c>
      <c r="C2855" t="str">
        <f t="shared" ca="1" si="177"/>
        <v>C60C6F5E9A7610F8</v>
      </c>
      <c r="D2855" s="5">
        <f ca="1">(RAND()*0.2+0.85)*SUMIFS(Table1[Price], Table1[PassengerPhoneNumber], Table9[[#This Row],[PassengerPhoneNumber]], Table1[Status], "Done", Table1[EndDateTime], "&lt;="&amp;Table9[[#This Row],[DateTime]])</f>
        <v>3017845.8826823002</v>
      </c>
      <c r="E2855" s="5">
        <f t="shared" ca="1" si="178"/>
        <v>3506080020677617</v>
      </c>
      <c r="F2855" t="s">
        <v>148</v>
      </c>
      <c r="G2855">
        <f ca="1">INDEX(Table4[PhoneNumber],RANDBETWEEN(1,COUNT(Table4[PhoneNumber])))</f>
        <v>9758990543</v>
      </c>
    </row>
    <row r="2856" spans="1:7" x14ac:dyDescent="0.3">
      <c r="A2856" t="str">
        <f t="shared" ca="1" si="176"/>
        <v>DCDE8ECE-D617-3C19-CE1C-54B5BC65C410</v>
      </c>
      <c r="B2856" s="1">
        <f t="shared" ca="1" si="179"/>
        <v>44828.114278332177</v>
      </c>
      <c r="C2856" t="str">
        <f t="shared" ca="1" si="177"/>
        <v>F4D175372DB8D815</v>
      </c>
      <c r="D2856" s="5">
        <f ca="1">(RAND()*0.2+0.85)*SUMIFS(Table1[Price], Table1[PassengerPhoneNumber], Table9[[#This Row],[PassengerPhoneNumber]], Table1[Status], "Done", Table1[EndDateTime], "&lt;="&amp;Table9[[#This Row],[DateTime]])</f>
        <v>7039307.4045101544</v>
      </c>
      <c r="E2856" s="5">
        <f t="shared" ca="1" si="178"/>
        <v>5049396342931817</v>
      </c>
      <c r="F2856" t="s">
        <v>148</v>
      </c>
      <c r="G2856">
        <f ca="1">INDEX(Table4[PhoneNumber],RANDBETWEEN(1,COUNT(Table4[PhoneNumber])))</f>
        <v>9187753081</v>
      </c>
    </row>
    <row r="2857" spans="1:7" x14ac:dyDescent="0.3">
      <c r="A2857" t="str">
        <f t="shared" ca="1" si="176"/>
        <v>18E47C6F-E4C8-D312-B84B-0A7F90A64E95</v>
      </c>
      <c r="B2857" s="1">
        <f t="shared" ca="1" si="179"/>
        <v>44672.371439051058</v>
      </c>
      <c r="C2857" t="str">
        <f t="shared" ca="1" si="177"/>
        <v>836686D677169CCD</v>
      </c>
      <c r="D2857" s="5">
        <f ca="1">(RAND()*0.2+0.85)*SUMIFS(Table1[Price], Table1[PassengerPhoneNumber], Table9[[#This Row],[PassengerPhoneNumber]], Table1[Status], "Done", Table1[EndDateTime], "&lt;="&amp;Table9[[#This Row],[DateTime]])</f>
        <v>1897562.6027104033</v>
      </c>
      <c r="E2857" s="5">
        <f t="shared" ca="1" si="178"/>
        <v>3757391960402554</v>
      </c>
      <c r="F2857" t="s">
        <v>148</v>
      </c>
      <c r="G2857">
        <f ca="1">INDEX(Table4[PhoneNumber],RANDBETWEEN(1,COUNT(Table4[PhoneNumber])))</f>
        <v>9491539769</v>
      </c>
    </row>
    <row r="2858" spans="1:7" x14ac:dyDescent="0.3">
      <c r="A2858" t="str">
        <f t="shared" ca="1" si="176"/>
        <v>CEA60375-0DCC-96B7-B9A1-2662A39C42A6</v>
      </c>
      <c r="B2858" s="1">
        <f t="shared" ca="1" si="179"/>
        <v>44218.304399380104</v>
      </c>
      <c r="C2858" t="str">
        <f t="shared" ca="1" si="177"/>
        <v>FFBF90AD549275C4</v>
      </c>
      <c r="D2858" s="5">
        <f ca="1">(RAND()*0.2+0.85)*SUMIFS(Table1[Price], Table1[PassengerPhoneNumber], Table9[[#This Row],[PassengerPhoneNumber]], Table1[Status], "Done", Table1[EndDateTime], "&lt;="&amp;Table9[[#This Row],[DateTime]])</f>
        <v>465463.59320691263</v>
      </c>
      <c r="E2858" s="5">
        <f t="shared" ca="1" si="178"/>
        <v>3888740309648958</v>
      </c>
      <c r="F2858" t="s">
        <v>148</v>
      </c>
      <c r="G2858">
        <f ca="1">INDEX(Table4[PhoneNumber],RANDBETWEEN(1,COUNT(Table4[PhoneNumber])))</f>
        <v>9262116039</v>
      </c>
    </row>
    <row r="2859" spans="1:7" x14ac:dyDescent="0.3">
      <c r="A2859" t="str">
        <f t="shared" ca="1" si="176"/>
        <v>95C58891-293E-EC9D-456A-9FD17BF87EA2</v>
      </c>
      <c r="B2859" s="1">
        <f t="shared" ca="1" si="179"/>
        <v>44444.870582425516</v>
      </c>
      <c r="C2859" t="str">
        <f t="shared" ca="1" si="177"/>
        <v>6E0E4D216B2CB42C</v>
      </c>
      <c r="D2859" s="5">
        <f ca="1">(RAND()*0.2+0.85)*SUMIFS(Table1[Price], Table1[PassengerPhoneNumber], Table9[[#This Row],[PassengerPhoneNumber]], Table1[Status], "Done", Table1[EndDateTime], "&lt;="&amp;Table9[[#This Row],[DateTime]])</f>
        <v>1244077.4362231384</v>
      </c>
      <c r="E2859" s="5">
        <f t="shared" ca="1" si="178"/>
        <v>5055993778142135</v>
      </c>
      <c r="F2859" t="s">
        <v>148</v>
      </c>
      <c r="G2859">
        <f ca="1">INDEX(Table4[PhoneNumber],RANDBETWEEN(1,COUNT(Table4[PhoneNumber])))</f>
        <v>9721039894</v>
      </c>
    </row>
    <row r="2860" spans="1:7" x14ac:dyDescent="0.3">
      <c r="A2860" t="str">
        <f t="shared" ca="1" si="176"/>
        <v>6CF03BDD-9797-12C2-C6CA-D3F7C6C5BEAB</v>
      </c>
      <c r="B2860" s="1">
        <f t="shared" ca="1" si="179"/>
        <v>44791.953807737707</v>
      </c>
      <c r="C2860" t="str">
        <f t="shared" ca="1" si="177"/>
        <v>FFD2C4CAE6D836D6</v>
      </c>
      <c r="D2860" s="5">
        <f ca="1">(RAND()*0.2+0.85)*SUMIFS(Table1[Price], Table1[PassengerPhoneNumber], Table9[[#This Row],[PassengerPhoneNumber]], Table1[Status], "Done", Table1[EndDateTime], "&lt;="&amp;Table9[[#This Row],[DateTime]])</f>
        <v>2880432.43812074</v>
      </c>
      <c r="E2860" s="5">
        <f t="shared" ca="1" si="178"/>
        <v>2229062931058042</v>
      </c>
      <c r="F2860" t="s">
        <v>148</v>
      </c>
      <c r="G2860">
        <f ca="1">INDEX(Table4[PhoneNumber],RANDBETWEEN(1,COUNT(Table4[PhoneNumber])))</f>
        <v>9459243344</v>
      </c>
    </row>
    <row r="2861" spans="1:7" x14ac:dyDescent="0.3">
      <c r="A2861" t="str">
        <f t="shared" ca="1" si="176"/>
        <v>B0659313-8732-5DCA-BF87-130B626A4D39</v>
      </c>
      <c r="B2861" s="1">
        <f t="shared" ca="1" si="179"/>
        <v>44061.127775780573</v>
      </c>
      <c r="C2861" t="str">
        <f t="shared" ca="1" si="177"/>
        <v>7DF3029334D98287</v>
      </c>
      <c r="D2861" s="5">
        <f ca="1">(RAND()*0.2+0.85)*SUMIFS(Table1[Price], Table1[PassengerPhoneNumber], Table9[[#This Row],[PassengerPhoneNumber]], Table1[Status], "Done", Table1[EndDateTime], "&lt;="&amp;Table9[[#This Row],[DateTime]])</f>
        <v>428494.45975834102</v>
      </c>
      <c r="E2861" s="5">
        <f t="shared" ca="1" si="178"/>
        <v>8993727969159768</v>
      </c>
      <c r="F2861" t="s">
        <v>148</v>
      </c>
      <c r="G2861">
        <f ca="1">INDEX(Table4[PhoneNumber],RANDBETWEEN(1,COUNT(Table4[PhoneNumber])))</f>
        <v>9855864744</v>
      </c>
    </row>
    <row r="2862" spans="1:7" x14ac:dyDescent="0.3">
      <c r="A2862" t="str">
        <f t="shared" ca="1" si="176"/>
        <v>91A8D6EE-58A4-F1B2-26B2-C70523733184</v>
      </c>
      <c r="B2862" s="1">
        <f t="shared" ca="1" si="179"/>
        <v>43835.923415129233</v>
      </c>
      <c r="C2862" t="str">
        <f t="shared" ca="1" si="177"/>
        <v>846F113ABF9DA714</v>
      </c>
      <c r="D2862" s="5">
        <f ca="1">(RAND()*0.2+0.85)*SUMIFS(Table1[Price], Table1[PassengerPhoneNumber], Table9[[#This Row],[PassengerPhoneNumber]], Table1[Status], "Done", Table1[EndDateTime], "&lt;="&amp;Table9[[#This Row],[DateTime]])</f>
        <v>0</v>
      </c>
      <c r="E2862" s="5">
        <f t="shared" ca="1" si="178"/>
        <v>6544292915906100</v>
      </c>
      <c r="F2862" t="s">
        <v>148</v>
      </c>
      <c r="G2862">
        <f ca="1">INDEX(Table4[PhoneNumber],RANDBETWEEN(1,COUNT(Table4[PhoneNumber])))</f>
        <v>9492991879</v>
      </c>
    </row>
    <row r="2863" spans="1:7" x14ac:dyDescent="0.3">
      <c r="A2863" t="str">
        <f t="shared" ca="1" si="176"/>
        <v>D6FA0DB5-8675-09E9-F81D-040115FBB5E6</v>
      </c>
      <c r="B2863" s="1">
        <f t="shared" ca="1" si="179"/>
        <v>44246.016873089204</v>
      </c>
      <c r="C2863" t="str">
        <f t="shared" ca="1" si="177"/>
        <v>7CF937DBB4E9EB7A</v>
      </c>
      <c r="D2863" s="5">
        <f ca="1">(RAND()*0.2+0.85)*SUMIFS(Table1[Price], Table1[PassengerPhoneNumber], Table9[[#This Row],[PassengerPhoneNumber]], Table1[Status], "Done", Table1[EndDateTime], "&lt;="&amp;Table9[[#This Row],[DateTime]])</f>
        <v>3399850.2789253672</v>
      </c>
      <c r="E2863" s="5">
        <f t="shared" ca="1" si="178"/>
        <v>9956223318417568</v>
      </c>
      <c r="F2863" t="s">
        <v>148</v>
      </c>
      <c r="G2863">
        <f ca="1">INDEX(Table4[PhoneNumber],RANDBETWEEN(1,COUNT(Table4[PhoneNumber])))</f>
        <v>9633325998</v>
      </c>
    </row>
    <row r="2864" spans="1:7" x14ac:dyDescent="0.3">
      <c r="A2864" t="str">
        <f t="shared" ca="1" si="176"/>
        <v>824645A7-DB07-4FB4-E836-E452B2085FD6</v>
      </c>
      <c r="B2864" s="1">
        <f t="shared" ca="1" si="179"/>
        <v>44776.4999715023</v>
      </c>
      <c r="C2864" t="str">
        <f t="shared" ca="1" si="177"/>
        <v>58EAEFAC7C85EFB7</v>
      </c>
      <c r="D2864" s="5">
        <f ca="1">(RAND()*0.2+0.85)*SUMIFS(Table1[Price], Table1[PassengerPhoneNumber], Table9[[#This Row],[PassengerPhoneNumber]], Table1[Status], "Done", Table1[EndDateTime], "&lt;="&amp;Table9[[#This Row],[DateTime]])</f>
        <v>814501.27338926855</v>
      </c>
      <c r="E2864" s="5">
        <f t="shared" ca="1" si="178"/>
        <v>2685455493216716</v>
      </c>
      <c r="F2864" t="s">
        <v>148</v>
      </c>
      <c r="G2864">
        <f ca="1">INDEX(Table4[PhoneNumber],RANDBETWEEN(1,COUNT(Table4[PhoneNumber])))</f>
        <v>9262116039</v>
      </c>
    </row>
    <row r="2865" spans="1:7" x14ac:dyDescent="0.3">
      <c r="A2865" t="str">
        <f t="shared" ca="1" si="176"/>
        <v>6B095631-D5E1-44AC-DDFD-7C3D470D9E85</v>
      </c>
      <c r="B2865" s="1">
        <f t="shared" ca="1" si="179"/>
        <v>44825.030410823332</v>
      </c>
      <c r="C2865" t="str">
        <f t="shared" ca="1" si="177"/>
        <v>EB4415B0136EFED4</v>
      </c>
      <c r="D2865" s="5">
        <f ca="1">(RAND()*0.2+0.85)*SUMIFS(Table1[Price], Table1[PassengerPhoneNumber], Table9[[#This Row],[PassengerPhoneNumber]], Table1[Status], "Done", Table1[EndDateTime], "&lt;="&amp;Table9[[#This Row],[DateTime]])</f>
        <v>3881757.6313386718</v>
      </c>
      <c r="E2865" s="5">
        <f t="shared" ca="1" si="178"/>
        <v>4416756598642141</v>
      </c>
      <c r="F2865" t="s">
        <v>148</v>
      </c>
      <c r="G2865">
        <f ca="1">INDEX(Table4[PhoneNumber],RANDBETWEEN(1,COUNT(Table4[PhoneNumber])))</f>
        <v>9354414279</v>
      </c>
    </row>
    <row r="2866" spans="1:7" x14ac:dyDescent="0.3">
      <c r="A2866" t="str">
        <f t="shared" ca="1" si="176"/>
        <v>4D51E2A3-ED7E-7DB9-2A2D-F5D12E72EEA1</v>
      </c>
      <c r="B2866" s="1">
        <f t="shared" ca="1" si="179"/>
        <v>44012.714551341684</v>
      </c>
      <c r="C2866" t="str">
        <f t="shared" ca="1" si="177"/>
        <v>06FDB6D2395B9922</v>
      </c>
      <c r="D2866" s="5">
        <f ca="1">(RAND()*0.2+0.85)*SUMIFS(Table1[Price], Table1[PassengerPhoneNumber], Table9[[#This Row],[PassengerPhoneNumber]], Table1[Status], "Done", Table1[EndDateTime], "&lt;="&amp;Table9[[#This Row],[DateTime]])</f>
        <v>0</v>
      </c>
      <c r="E2866" s="5">
        <f t="shared" ca="1" si="178"/>
        <v>6794060395388204</v>
      </c>
      <c r="F2866" t="s">
        <v>148</v>
      </c>
      <c r="G2866">
        <f ca="1">INDEX(Table4[PhoneNumber],RANDBETWEEN(1,COUNT(Table4[PhoneNumber])))</f>
        <v>9542206080</v>
      </c>
    </row>
    <row r="2867" spans="1:7" x14ac:dyDescent="0.3">
      <c r="A2867" t="str">
        <f t="shared" ca="1" si="176"/>
        <v>D575E913-902D-F899-63ED-08F662AD83C8</v>
      </c>
      <c r="B2867" s="1">
        <f t="shared" ca="1" si="179"/>
        <v>44511.73369025976</v>
      </c>
      <c r="C2867" t="str">
        <f t="shared" ca="1" si="177"/>
        <v>BA822D043684696D</v>
      </c>
      <c r="D2867" s="5">
        <f ca="1">(RAND()*0.2+0.85)*SUMIFS(Table1[Price], Table1[PassengerPhoneNumber], Table9[[#This Row],[PassengerPhoneNumber]], Table1[Status], "Done", Table1[EndDateTime], "&lt;="&amp;Table9[[#This Row],[DateTime]])</f>
        <v>4476174.997446619</v>
      </c>
      <c r="E2867" s="5">
        <f t="shared" ca="1" si="178"/>
        <v>9397891513166446</v>
      </c>
      <c r="F2867" t="s">
        <v>148</v>
      </c>
      <c r="G2867">
        <f ca="1">INDEX(Table4[PhoneNumber],RANDBETWEEN(1,COUNT(Table4[PhoneNumber])))</f>
        <v>9586896677</v>
      </c>
    </row>
    <row r="2868" spans="1:7" x14ac:dyDescent="0.3">
      <c r="A2868" t="str">
        <f t="shared" ca="1" si="176"/>
        <v>CFC3F1F3-1AAA-2933-FD19-550E805B8114</v>
      </c>
      <c r="B2868" s="1">
        <f t="shared" ca="1" si="179"/>
        <v>44082.500533809623</v>
      </c>
      <c r="C2868" t="str">
        <f t="shared" ca="1" si="177"/>
        <v>50CE9B4196C6521D</v>
      </c>
      <c r="D2868" s="5">
        <f ca="1">(RAND()*0.2+0.85)*SUMIFS(Table1[Price], Table1[PassengerPhoneNumber], Table9[[#This Row],[PassengerPhoneNumber]], Table1[Status], "Done", Table1[EndDateTime], "&lt;="&amp;Table9[[#This Row],[DateTime]])</f>
        <v>524948.25760251994</v>
      </c>
      <c r="E2868" s="5">
        <f t="shared" ca="1" si="178"/>
        <v>7209975056235152</v>
      </c>
      <c r="F2868" t="s">
        <v>148</v>
      </c>
      <c r="G2868">
        <f ca="1">INDEX(Table4[PhoneNumber],RANDBETWEEN(1,COUNT(Table4[PhoneNumber])))</f>
        <v>9360866620</v>
      </c>
    </row>
    <row r="2869" spans="1:7" x14ac:dyDescent="0.3">
      <c r="A2869" t="str">
        <f t="shared" ca="1" si="176"/>
        <v>FF66E841-4F57-679C-52FC-42243673D100</v>
      </c>
      <c r="B2869" s="1">
        <f t="shared" ca="1" si="179"/>
        <v>43992.775537138536</v>
      </c>
      <c r="C2869" t="str">
        <f t="shared" ca="1" si="177"/>
        <v>4DEE5B37C18310DC</v>
      </c>
      <c r="D2869" s="5">
        <f ca="1">(RAND()*0.2+0.85)*SUMIFS(Table1[Price], Table1[PassengerPhoneNumber], Table9[[#This Row],[PassengerPhoneNumber]], Table1[Status], "Done", Table1[EndDateTime], "&lt;="&amp;Table9[[#This Row],[DateTime]])</f>
        <v>125636.55714363414</v>
      </c>
      <c r="E2869" s="5">
        <f t="shared" ca="1" si="178"/>
        <v>7458968288943708</v>
      </c>
      <c r="F2869" t="s">
        <v>148</v>
      </c>
      <c r="G2869">
        <f ca="1">INDEX(Table4[PhoneNumber],RANDBETWEEN(1,COUNT(Table4[PhoneNumber])))</f>
        <v>9049857194</v>
      </c>
    </row>
    <row r="2870" spans="1:7" x14ac:dyDescent="0.3">
      <c r="A2870" t="str">
        <f t="shared" ca="1" si="176"/>
        <v>99D4484C-6DE2-440D-9E91-2CAE903CBB1F</v>
      </c>
      <c r="B2870" s="1">
        <f t="shared" ca="1" si="179"/>
        <v>43938.243638433312</v>
      </c>
      <c r="C2870" t="str">
        <f t="shared" ca="1" si="177"/>
        <v>398FC84FFE2664C3</v>
      </c>
      <c r="D2870" s="5">
        <f ca="1">(RAND()*0.2+0.85)*SUMIFS(Table1[Price], Table1[PassengerPhoneNumber], Table9[[#This Row],[PassengerPhoneNumber]], Table1[Status], "Done", Table1[EndDateTime], "&lt;="&amp;Table9[[#This Row],[DateTime]])</f>
        <v>503868.18350902857</v>
      </c>
      <c r="E2870" s="5">
        <f t="shared" ca="1" si="178"/>
        <v>1757406366280723</v>
      </c>
      <c r="F2870" t="s">
        <v>148</v>
      </c>
      <c r="G2870">
        <f ca="1">INDEX(Table4[PhoneNumber],RANDBETWEEN(1,COUNT(Table4[PhoneNumber])))</f>
        <v>9686471443</v>
      </c>
    </row>
    <row r="2871" spans="1:7" x14ac:dyDescent="0.3">
      <c r="A2871" t="str">
        <f t="shared" ca="1" si="176"/>
        <v>42BC5FAD-6108-CFCD-9BA3-E6FA968566C2</v>
      </c>
      <c r="B2871" s="1">
        <f t="shared" ca="1" si="179"/>
        <v>44838.535270899738</v>
      </c>
      <c r="C2871" t="str">
        <f t="shared" ca="1" si="177"/>
        <v>88E668B6AA79B38C</v>
      </c>
      <c r="D2871" s="5">
        <f ca="1">(RAND()*0.2+0.85)*SUMIFS(Table1[Price], Table1[PassengerPhoneNumber], Table9[[#This Row],[PassengerPhoneNumber]], Table1[Status], "Done", Table1[EndDateTime], "&lt;="&amp;Table9[[#This Row],[DateTime]])</f>
        <v>1477754.160204066</v>
      </c>
      <c r="E2871" s="5">
        <f t="shared" ca="1" si="178"/>
        <v>6313422853268101</v>
      </c>
      <c r="F2871" t="s">
        <v>148</v>
      </c>
      <c r="G2871">
        <f ca="1">INDEX(Table4[PhoneNumber],RANDBETWEEN(1,COUNT(Table4[PhoneNumber])))</f>
        <v>9049301821</v>
      </c>
    </row>
    <row r="2872" spans="1:7" x14ac:dyDescent="0.3">
      <c r="A2872" t="str">
        <f t="shared" ca="1" si="176"/>
        <v>FE5297DC-8310-E20E-E581-93B6D26C7C19</v>
      </c>
      <c r="B2872" s="1">
        <f t="shared" ca="1" si="179"/>
        <v>44069.720973530908</v>
      </c>
      <c r="C2872" t="str">
        <f t="shared" ca="1" si="177"/>
        <v>3597EC70D5EC76C7</v>
      </c>
      <c r="D2872" s="5">
        <f ca="1">(RAND()*0.2+0.85)*SUMIFS(Table1[Price], Table1[PassengerPhoneNumber], Table9[[#This Row],[PassengerPhoneNumber]], Table1[Status], "Done", Table1[EndDateTime], "&lt;="&amp;Table9[[#This Row],[DateTime]])</f>
        <v>3205969.1309317839</v>
      </c>
      <c r="E2872" s="5">
        <f t="shared" ca="1" si="178"/>
        <v>5938243992929785</v>
      </c>
      <c r="F2872" t="s">
        <v>148</v>
      </c>
      <c r="G2872">
        <f ca="1">INDEX(Table4[PhoneNumber],RANDBETWEEN(1,COUNT(Table4[PhoneNumber])))</f>
        <v>9978379162</v>
      </c>
    </row>
    <row r="2873" spans="1:7" x14ac:dyDescent="0.3">
      <c r="A2873" t="str">
        <f t="shared" ca="1" si="176"/>
        <v>BA3C2164-3065-B74B-1527-E30EB69B7C9E</v>
      </c>
      <c r="B2873" s="1">
        <f t="shared" ca="1" si="179"/>
        <v>43914.566194745123</v>
      </c>
      <c r="C2873" t="str">
        <f t="shared" ca="1" si="177"/>
        <v>25BC9C3D1D35A568</v>
      </c>
      <c r="D2873" s="5">
        <f ca="1">(RAND()*0.2+0.85)*SUMIFS(Table1[Price], Table1[PassengerPhoneNumber], Table9[[#This Row],[PassengerPhoneNumber]], Table1[Status], "Done", Table1[EndDateTime], "&lt;="&amp;Table9[[#This Row],[DateTime]])</f>
        <v>0</v>
      </c>
      <c r="E2873" s="5">
        <f t="shared" ca="1" si="178"/>
        <v>2985261586928383</v>
      </c>
      <c r="F2873" t="s">
        <v>148</v>
      </c>
      <c r="G2873">
        <f ca="1">INDEX(Table4[PhoneNumber],RANDBETWEEN(1,COUNT(Table4[PhoneNumber])))</f>
        <v>9319386158</v>
      </c>
    </row>
    <row r="2874" spans="1:7" x14ac:dyDescent="0.3">
      <c r="A2874" t="str">
        <f t="shared" ca="1" si="176"/>
        <v>B269E5E7-F75B-9B99-AC7B-D9B49F1A91B0</v>
      </c>
      <c r="B2874" s="1">
        <f t="shared" ca="1" si="179"/>
        <v>44504.490502232111</v>
      </c>
      <c r="C2874" t="str">
        <f t="shared" ca="1" si="177"/>
        <v>BDE9329B1ED55857</v>
      </c>
      <c r="D2874" s="5">
        <f ca="1">(RAND()*0.2+0.85)*SUMIFS(Table1[Price], Table1[PassengerPhoneNumber], Table9[[#This Row],[PassengerPhoneNumber]], Table1[Status], "Done", Table1[EndDateTime], "&lt;="&amp;Table9[[#This Row],[DateTime]])</f>
        <v>2414714.6234617191</v>
      </c>
      <c r="E2874" s="5">
        <f t="shared" ca="1" si="178"/>
        <v>5860077634225570</v>
      </c>
      <c r="F2874" t="s">
        <v>148</v>
      </c>
      <c r="G2874">
        <f ca="1">INDEX(Table4[PhoneNumber],RANDBETWEEN(1,COUNT(Table4[PhoneNumber])))</f>
        <v>9318568718</v>
      </c>
    </row>
    <row r="2875" spans="1:7" x14ac:dyDescent="0.3">
      <c r="A2875" t="str">
        <f t="shared" ca="1" si="176"/>
        <v>30761829-A031-7FC5-A666-D25DDA65A5A0</v>
      </c>
      <c r="B2875" s="1">
        <f t="shared" ca="1" si="179"/>
        <v>44466.416557073295</v>
      </c>
      <c r="C2875" t="str">
        <f t="shared" ca="1" si="177"/>
        <v>7F615E832B6C1B01</v>
      </c>
      <c r="D2875" s="5">
        <f ca="1">(RAND()*0.2+0.85)*SUMIFS(Table1[Price], Table1[PassengerPhoneNumber], Table9[[#This Row],[PassengerPhoneNumber]], Table1[Status], "Done", Table1[EndDateTime], "&lt;="&amp;Table9[[#This Row],[DateTime]])</f>
        <v>1757925.8205429071</v>
      </c>
      <c r="E2875" s="5">
        <f t="shared" ca="1" si="178"/>
        <v>6326240516525953</v>
      </c>
      <c r="F2875" t="s">
        <v>148</v>
      </c>
      <c r="G2875">
        <f ca="1">INDEX(Table4[PhoneNumber],RANDBETWEEN(1,COUNT(Table4[PhoneNumber])))</f>
        <v>9115466917</v>
      </c>
    </row>
    <row r="2876" spans="1:7" x14ac:dyDescent="0.3">
      <c r="A2876" t="str">
        <f t="shared" ca="1" si="176"/>
        <v>F4FDA719-AA31-D8E3-2A28-3CC4BFCC2394</v>
      </c>
      <c r="B2876" s="1">
        <f t="shared" ca="1" si="179"/>
        <v>44496.961873626751</v>
      </c>
      <c r="C2876" t="str">
        <f t="shared" ca="1" si="177"/>
        <v>C61AAD491DD49CBA</v>
      </c>
      <c r="D2876" s="5">
        <f ca="1">(RAND()*0.2+0.85)*SUMIFS(Table1[Price], Table1[PassengerPhoneNumber], Table9[[#This Row],[PassengerPhoneNumber]], Table1[Status], "Done", Table1[EndDateTime], "&lt;="&amp;Table9[[#This Row],[DateTime]])</f>
        <v>2130982.7927899533</v>
      </c>
      <c r="E2876" s="5">
        <f t="shared" ca="1" si="178"/>
        <v>2411550678321611</v>
      </c>
      <c r="F2876" t="s">
        <v>148</v>
      </c>
      <c r="G2876">
        <f ca="1">INDEX(Table4[PhoneNumber],RANDBETWEEN(1,COUNT(Table4[PhoneNumber])))</f>
        <v>9998868094</v>
      </c>
    </row>
    <row r="2877" spans="1:7" x14ac:dyDescent="0.3">
      <c r="A2877" t="str">
        <f t="shared" ca="1" si="176"/>
        <v>F4A374C5-D9F3-1D9B-E62D-E5A944C43190</v>
      </c>
      <c r="B2877" s="1">
        <f t="shared" ca="1" si="179"/>
        <v>44363.92686386047</v>
      </c>
      <c r="C2877" t="str">
        <f t="shared" ca="1" si="177"/>
        <v>897CDA7485AA97C2</v>
      </c>
      <c r="D2877" s="5">
        <f ca="1">(RAND()*0.2+0.85)*SUMIFS(Table1[Price], Table1[PassengerPhoneNumber], Table9[[#This Row],[PassengerPhoneNumber]], Table1[Status], "Done", Table1[EndDateTime], "&lt;="&amp;Table9[[#This Row],[DateTime]])</f>
        <v>1835976.1778828399</v>
      </c>
      <c r="E2877" s="5">
        <f t="shared" ca="1" si="178"/>
        <v>2796328402297939</v>
      </c>
      <c r="F2877" t="s">
        <v>148</v>
      </c>
      <c r="G2877">
        <f ca="1">INDEX(Table4[PhoneNumber],RANDBETWEEN(1,COUNT(Table4[PhoneNumber])))</f>
        <v>9774851010</v>
      </c>
    </row>
    <row r="2878" spans="1:7" x14ac:dyDescent="0.3">
      <c r="A2878" t="str">
        <f t="shared" ca="1" si="176"/>
        <v>2EAC0805-3ED5-D6A7-94C0-0601B7A121E1</v>
      </c>
      <c r="B2878" s="1">
        <f t="shared" ca="1" si="179"/>
        <v>43994.418769321281</v>
      </c>
      <c r="C2878" t="str">
        <f t="shared" ca="1" si="177"/>
        <v>8B5FB706E3C950BC</v>
      </c>
      <c r="D2878" s="5">
        <f ca="1">(RAND()*0.2+0.85)*SUMIFS(Table1[Price], Table1[PassengerPhoneNumber], Table9[[#This Row],[PassengerPhoneNumber]], Table1[Status], "Done", Table1[EndDateTime], "&lt;="&amp;Table9[[#This Row],[DateTime]])</f>
        <v>565600.2470856877</v>
      </c>
      <c r="E2878" s="5">
        <f t="shared" ca="1" si="178"/>
        <v>8101166700343130</v>
      </c>
      <c r="F2878" t="s">
        <v>148</v>
      </c>
      <c r="G2878">
        <f ca="1">INDEX(Table4[PhoneNumber],RANDBETWEEN(1,COUNT(Table4[PhoneNumber])))</f>
        <v>9994190693</v>
      </c>
    </row>
    <row r="2879" spans="1:7" x14ac:dyDescent="0.3">
      <c r="A2879" t="str">
        <f t="shared" ca="1" si="176"/>
        <v>55851709-A929-959F-A104-DAE6643E74C1</v>
      </c>
      <c r="B2879" s="1">
        <f t="shared" ca="1" si="179"/>
        <v>44525.444799920675</v>
      </c>
      <c r="C2879" t="str">
        <f t="shared" ca="1" si="177"/>
        <v>A7392F0F1009824C</v>
      </c>
      <c r="D2879" s="5">
        <f ca="1">(RAND()*0.2+0.85)*SUMIFS(Table1[Price], Table1[PassengerPhoneNumber], Table9[[#This Row],[PassengerPhoneNumber]], Table1[Status], "Done", Table1[EndDateTime], "&lt;="&amp;Table9[[#This Row],[DateTime]])</f>
        <v>1066990.0040442073</v>
      </c>
      <c r="E2879" s="5">
        <f t="shared" ca="1" si="178"/>
        <v>6055692861809162</v>
      </c>
      <c r="F2879" t="s">
        <v>148</v>
      </c>
      <c r="G2879">
        <f ca="1">INDEX(Table4[PhoneNumber],RANDBETWEEN(1,COUNT(Table4[PhoneNumber])))</f>
        <v>9483026437</v>
      </c>
    </row>
    <row r="2880" spans="1:7" x14ac:dyDescent="0.3">
      <c r="A2880" t="str">
        <f t="shared" ca="1" si="176"/>
        <v>F23EB87D-5BC2-4E11-B4E1-607F6EC0FBF3</v>
      </c>
      <c r="B2880" s="1">
        <f t="shared" ca="1" si="179"/>
        <v>43930.948312709734</v>
      </c>
      <c r="C2880" t="str">
        <f t="shared" ca="1" si="177"/>
        <v>92D6C860031B1E53</v>
      </c>
      <c r="D2880" s="5">
        <f ca="1">(RAND()*0.2+0.85)*SUMIFS(Table1[Price], Table1[PassengerPhoneNumber], Table9[[#This Row],[PassengerPhoneNumber]], Table1[Status], "Done", Table1[EndDateTime], "&lt;="&amp;Table9[[#This Row],[DateTime]])</f>
        <v>1359384.2503591904</v>
      </c>
      <c r="E2880" s="5">
        <f t="shared" ca="1" si="178"/>
        <v>6715989867163230</v>
      </c>
      <c r="F2880" t="s">
        <v>148</v>
      </c>
      <c r="G2880">
        <f ca="1">INDEX(Table4[PhoneNumber],RANDBETWEEN(1,COUNT(Table4[PhoneNumber])))</f>
        <v>9734742232</v>
      </c>
    </row>
    <row r="2881" spans="1:7" x14ac:dyDescent="0.3">
      <c r="A2881" t="str">
        <f t="shared" ca="1" si="176"/>
        <v>73F6FD81-E64B-BC5E-99A2-2EC090F138F5</v>
      </c>
      <c r="B2881" s="1">
        <f t="shared" ca="1" si="179"/>
        <v>44680.588076387219</v>
      </c>
      <c r="C2881" t="str">
        <f t="shared" ca="1" si="177"/>
        <v>2EB7FED7E92FA645</v>
      </c>
      <c r="D2881" s="5">
        <f ca="1">(RAND()*0.2+0.85)*SUMIFS(Table1[Price], Table1[PassengerPhoneNumber], Table9[[#This Row],[PassengerPhoneNumber]], Table1[Status], "Done", Table1[EndDateTime], "&lt;="&amp;Table9[[#This Row],[DateTime]])</f>
        <v>5055831.9062684439</v>
      </c>
      <c r="E2881" s="5">
        <f t="shared" ca="1" si="178"/>
        <v>9713202417444816</v>
      </c>
      <c r="F2881" t="s">
        <v>148</v>
      </c>
      <c r="G2881">
        <f ca="1">INDEX(Table4[PhoneNumber],RANDBETWEEN(1,COUNT(Table4[PhoneNumber])))</f>
        <v>9186687757</v>
      </c>
    </row>
    <row r="2882" spans="1:7" x14ac:dyDescent="0.3">
      <c r="A2882" t="str">
        <f t="shared" ref="A2882:A2945" ca="1" si="18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FF4EEC77-78E3-2FF0-D270-08FA9B4102F3</v>
      </c>
      <c r="B2882" s="1">
        <f t="shared" ca="1" si="179"/>
        <v>44896.667321180859</v>
      </c>
      <c r="C2882" t="str">
        <f t="shared" ref="C2882:C2945" ca="1" si="181">DEC2HEX(RANDBETWEEN(0,POWER(2,32)-1),8)&amp;DEC2HEX(RANDBETWEEN(0,POWER(2,32)-1),8)</f>
        <v>DAEB09C049AB4080</v>
      </c>
      <c r="D2882" s="5">
        <f ca="1">(RAND()*0.2+0.85)*SUMIFS(Table1[Price], Table1[PassengerPhoneNumber], Table9[[#This Row],[PassengerPhoneNumber]], Table1[Status], "Done", Table1[EndDateTime], "&lt;="&amp;Table9[[#This Row],[DateTime]])</f>
        <v>3703497.3622167343</v>
      </c>
      <c r="E2882" s="5">
        <f t="shared" ref="E2882:E2945" ca="1" si="182">RANDBETWEEN(POWER(10,15), POWER(10,16)-1)</f>
        <v>8190814244175216</v>
      </c>
      <c r="F2882" t="s">
        <v>148</v>
      </c>
      <c r="G2882">
        <f ca="1">INDEX(Table4[PhoneNumber],RANDBETWEEN(1,COUNT(Table4[PhoneNumber])))</f>
        <v>9454412250</v>
      </c>
    </row>
    <row r="2883" spans="1:7" x14ac:dyDescent="0.3">
      <c r="A2883" t="str">
        <f t="shared" ca="1" si="180"/>
        <v>7F386108-1A85-CD73-A9A6-D7BC25DDC27A</v>
      </c>
      <c r="B2883" s="1">
        <f t="shared" ref="B2883:B2946" ca="1" si="183">RAND()*(DATEVALUE("2022-12-31 23:59:59")-DATEVALUE("2020-01-01 00:00:00"))+DATEVALUE("2020-01-01 00:00:00")</f>
        <v>44763.452136498745</v>
      </c>
      <c r="C2883" t="str">
        <f t="shared" ca="1" si="181"/>
        <v>BDC671498AD0713F</v>
      </c>
      <c r="D2883" s="5">
        <f ca="1">(RAND()*0.2+0.85)*SUMIFS(Table1[Price], Table1[PassengerPhoneNumber], Table9[[#This Row],[PassengerPhoneNumber]], Table1[Status], "Done", Table1[EndDateTime], "&lt;="&amp;Table9[[#This Row],[DateTime]])</f>
        <v>2486727.5075763953</v>
      </c>
      <c r="E2883" s="5">
        <f t="shared" ca="1" si="182"/>
        <v>2783133332627531</v>
      </c>
      <c r="F2883" t="s">
        <v>148</v>
      </c>
      <c r="G2883">
        <f ca="1">INDEX(Table4[PhoneNumber],RANDBETWEEN(1,COUNT(Table4[PhoneNumber])))</f>
        <v>9535810787</v>
      </c>
    </row>
    <row r="2884" spans="1:7" x14ac:dyDescent="0.3">
      <c r="A2884" t="str">
        <f t="shared" ca="1" si="180"/>
        <v>D894147D-519C-EA9E-8FB1-972BD05E4EB4</v>
      </c>
      <c r="B2884" s="1">
        <f t="shared" ca="1" si="183"/>
        <v>44128.846942044045</v>
      </c>
      <c r="C2884" t="str">
        <f t="shared" ca="1" si="181"/>
        <v>E4535C7C094C6CD3</v>
      </c>
      <c r="D2884" s="5">
        <f ca="1">(RAND()*0.2+0.85)*SUMIFS(Table1[Price], Table1[PassengerPhoneNumber], Table9[[#This Row],[PassengerPhoneNumber]], Table1[Status], "Done", Table1[EndDateTime], "&lt;="&amp;Table9[[#This Row],[DateTime]])</f>
        <v>0</v>
      </c>
      <c r="E2884" s="5">
        <f t="shared" ca="1" si="182"/>
        <v>7085039398432831</v>
      </c>
      <c r="F2884" t="s">
        <v>148</v>
      </c>
      <c r="G2884">
        <f ca="1">INDEX(Table4[PhoneNumber],RANDBETWEEN(1,COUNT(Table4[PhoneNumber])))</f>
        <v>9208708540</v>
      </c>
    </row>
    <row r="2885" spans="1:7" x14ac:dyDescent="0.3">
      <c r="A2885" t="str">
        <f t="shared" ca="1" si="180"/>
        <v>6BE0FB2A-8F19-1546-D9D8-483F90B0BA58</v>
      </c>
      <c r="B2885" s="1">
        <f t="shared" ca="1" si="183"/>
        <v>44259.210372334106</v>
      </c>
      <c r="C2885" t="str">
        <f t="shared" ca="1" si="181"/>
        <v>616093347B506D35</v>
      </c>
      <c r="D2885" s="5">
        <f ca="1">(RAND()*0.2+0.85)*SUMIFS(Table1[Price], Table1[PassengerPhoneNumber], Table9[[#This Row],[PassengerPhoneNumber]], Table1[Status], "Done", Table1[EndDateTime], "&lt;="&amp;Table9[[#This Row],[DateTime]])</f>
        <v>2158419.4766385159</v>
      </c>
      <c r="E2885" s="5">
        <f t="shared" ca="1" si="182"/>
        <v>7057367910089199</v>
      </c>
      <c r="F2885" t="s">
        <v>148</v>
      </c>
      <c r="G2885">
        <f ca="1">INDEX(Table4[PhoneNumber],RANDBETWEEN(1,COUNT(Table4[PhoneNumber])))</f>
        <v>9504654003</v>
      </c>
    </row>
    <row r="2886" spans="1:7" x14ac:dyDescent="0.3">
      <c r="A2886" t="str">
        <f t="shared" ca="1" si="180"/>
        <v>187A0247-EAB4-F735-7B79-66D922A1591F</v>
      </c>
      <c r="B2886" s="1">
        <f t="shared" ca="1" si="183"/>
        <v>44483.362468169267</v>
      </c>
      <c r="C2886" t="str">
        <f t="shared" ca="1" si="181"/>
        <v>92C87BCB17766C52</v>
      </c>
      <c r="D2886" s="5">
        <f ca="1">(RAND()*0.2+0.85)*SUMIFS(Table1[Price], Table1[PassengerPhoneNumber], Table9[[#This Row],[PassengerPhoneNumber]], Table1[Status], "Done", Table1[EndDateTime], "&lt;="&amp;Table9[[#This Row],[DateTime]])</f>
        <v>992971.26412436133</v>
      </c>
      <c r="E2886" s="5">
        <f t="shared" ca="1" si="182"/>
        <v>2459009911995059</v>
      </c>
      <c r="F2886" t="s">
        <v>148</v>
      </c>
      <c r="G2886">
        <f ca="1">INDEX(Table4[PhoneNumber],RANDBETWEEN(1,COUNT(Table4[PhoneNumber])))</f>
        <v>9280200083</v>
      </c>
    </row>
    <row r="2887" spans="1:7" x14ac:dyDescent="0.3">
      <c r="A2887" t="str">
        <f t="shared" ca="1" si="180"/>
        <v>F0673B5B-6E48-1EF5-E373-CC6CAAE885B3</v>
      </c>
      <c r="B2887" s="1">
        <f t="shared" ca="1" si="183"/>
        <v>44866.742592980627</v>
      </c>
      <c r="C2887" t="str">
        <f t="shared" ca="1" si="181"/>
        <v>1C547D8D8A5F8B48</v>
      </c>
      <c r="D2887" s="5">
        <f ca="1">(RAND()*0.2+0.85)*SUMIFS(Table1[Price], Table1[PassengerPhoneNumber], Table9[[#This Row],[PassengerPhoneNumber]], Table1[Status], "Done", Table1[EndDateTime], "&lt;="&amp;Table9[[#This Row],[DateTime]])</f>
        <v>4351277.1813112423</v>
      </c>
      <c r="E2887" s="5">
        <f t="shared" ca="1" si="182"/>
        <v>4404542455633357</v>
      </c>
      <c r="F2887" t="s">
        <v>148</v>
      </c>
      <c r="G2887">
        <f ca="1">INDEX(Table4[PhoneNumber],RANDBETWEEN(1,COUNT(Table4[PhoneNumber])))</f>
        <v>9088134631</v>
      </c>
    </row>
    <row r="2888" spans="1:7" x14ac:dyDescent="0.3">
      <c r="A2888" t="str">
        <f t="shared" ca="1" si="180"/>
        <v>DCB861BD-B3A5-2A68-8A9D-598E596BFA15</v>
      </c>
      <c r="B2888" s="1">
        <f t="shared" ca="1" si="183"/>
        <v>44916.023501639698</v>
      </c>
      <c r="C2888" t="str">
        <f t="shared" ca="1" si="181"/>
        <v>07DA843E63A63D45</v>
      </c>
      <c r="D2888" s="5">
        <f ca="1">(RAND()*0.2+0.85)*SUMIFS(Table1[Price], Table1[PassengerPhoneNumber], Table9[[#This Row],[PassengerPhoneNumber]], Table1[Status], "Done", Table1[EndDateTime], "&lt;="&amp;Table9[[#This Row],[DateTime]])</f>
        <v>3731935.1531470367</v>
      </c>
      <c r="E2888" s="5">
        <f t="shared" ca="1" si="182"/>
        <v>5638179580788532</v>
      </c>
      <c r="F2888" t="s">
        <v>148</v>
      </c>
      <c r="G2888">
        <f ca="1">INDEX(Table4[PhoneNumber],RANDBETWEEN(1,COUNT(Table4[PhoneNumber])))</f>
        <v>9740156911</v>
      </c>
    </row>
    <row r="2889" spans="1:7" x14ac:dyDescent="0.3">
      <c r="A2889" t="str">
        <f t="shared" ca="1" si="180"/>
        <v>E8BC2FE9-3B0D-E402-0302-5578EDC25F62</v>
      </c>
      <c r="B2889" s="1">
        <f t="shared" ca="1" si="183"/>
        <v>44108.417345411173</v>
      </c>
      <c r="C2889" t="str">
        <f t="shared" ca="1" si="181"/>
        <v>2DDE6FCB58652F59</v>
      </c>
      <c r="D2889" s="5">
        <f ca="1">(RAND()*0.2+0.85)*SUMIFS(Table1[Price], Table1[PassengerPhoneNumber], Table9[[#This Row],[PassengerPhoneNumber]], Table1[Status], "Done", Table1[EndDateTime], "&lt;="&amp;Table9[[#This Row],[DateTime]])</f>
        <v>0</v>
      </c>
      <c r="E2889" s="5">
        <f t="shared" ca="1" si="182"/>
        <v>1673822484388064</v>
      </c>
      <c r="F2889" t="s">
        <v>148</v>
      </c>
      <c r="G2889">
        <f ca="1">INDEX(Table4[PhoneNumber],RANDBETWEEN(1,COUNT(Table4[PhoneNumber])))</f>
        <v>9422932354</v>
      </c>
    </row>
    <row r="2890" spans="1:7" x14ac:dyDescent="0.3">
      <c r="A2890" t="str">
        <f t="shared" ca="1" si="180"/>
        <v>8A0855C9-2BB9-780A-2955-F1E5A1746480</v>
      </c>
      <c r="B2890" s="1">
        <f t="shared" ca="1" si="183"/>
        <v>44806.598041019024</v>
      </c>
      <c r="C2890" t="str">
        <f t="shared" ca="1" si="181"/>
        <v>69C0DC45A5B24D94</v>
      </c>
      <c r="D2890" s="5">
        <f ca="1">(RAND()*0.2+0.85)*SUMIFS(Table1[Price], Table1[PassengerPhoneNumber], Table9[[#This Row],[PassengerPhoneNumber]], Table1[Status], "Done", Table1[EndDateTime], "&lt;="&amp;Table9[[#This Row],[DateTime]])</f>
        <v>1470164.0502700116</v>
      </c>
      <c r="E2890" s="5">
        <f t="shared" ca="1" si="182"/>
        <v>3723231637064971</v>
      </c>
      <c r="F2890" t="s">
        <v>148</v>
      </c>
      <c r="G2890">
        <f ca="1">INDEX(Table4[PhoneNumber],RANDBETWEEN(1,COUNT(Table4[PhoneNumber])))</f>
        <v>9634735814</v>
      </c>
    </row>
    <row r="2891" spans="1:7" x14ac:dyDescent="0.3">
      <c r="A2891" t="str">
        <f t="shared" ca="1" si="180"/>
        <v>AF27287A-38D6-04A6-0867-5FC6FD622006</v>
      </c>
      <c r="B2891" s="1">
        <f t="shared" ca="1" si="183"/>
        <v>44445.832390189913</v>
      </c>
      <c r="C2891" t="str">
        <f t="shared" ca="1" si="181"/>
        <v>872F089E005F1423</v>
      </c>
      <c r="D2891" s="5">
        <f ca="1">(RAND()*0.2+0.85)*SUMIFS(Table1[Price], Table1[PassengerPhoneNumber], Table9[[#This Row],[PassengerPhoneNumber]], Table1[Status], "Done", Table1[EndDateTime], "&lt;="&amp;Table9[[#This Row],[DateTime]])</f>
        <v>1556039.9465975584</v>
      </c>
      <c r="E2891" s="5">
        <f t="shared" ca="1" si="182"/>
        <v>7938765555301243</v>
      </c>
      <c r="F2891" t="s">
        <v>148</v>
      </c>
      <c r="G2891">
        <f ca="1">INDEX(Table4[PhoneNumber],RANDBETWEEN(1,COUNT(Table4[PhoneNumber])))</f>
        <v>9980918991</v>
      </c>
    </row>
    <row r="2892" spans="1:7" x14ac:dyDescent="0.3">
      <c r="A2892" t="str">
        <f t="shared" ca="1" si="180"/>
        <v>63945D0D-8954-4B5F-20FB-966DF84CDE57</v>
      </c>
      <c r="B2892" s="1">
        <f t="shared" ca="1" si="183"/>
        <v>43996.360805155957</v>
      </c>
      <c r="C2892" t="str">
        <f t="shared" ca="1" si="181"/>
        <v>D8208DD8FAD48B7D</v>
      </c>
      <c r="D2892" s="5">
        <f ca="1">(RAND()*0.2+0.85)*SUMIFS(Table1[Price], Table1[PassengerPhoneNumber], Table9[[#This Row],[PassengerPhoneNumber]], Table1[Status], "Done", Table1[EndDateTime], "&lt;="&amp;Table9[[#This Row],[DateTime]])</f>
        <v>195543.84345026678</v>
      </c>
      <c r="E2892" s="5">
        <f t="shared" ca="1" si="182"/>
        <v>5874176620955461</v>
      </c>
      <c r="F2892" t="s">
        <v>148</v>
      </c>
      <c r="G2892">
        <f ca="1">INDEX(Table4[PhoneNumber],RANDBETWEEN(1,COUNT(Table4[PhoneNumber])))</f>
        <v>9649702231</v>
      </c>
    </row>
    <row r="2893" spans="1:7" x14ac:dyDescent="0.3">
      <c r="A2893" t="str">
        <f t="shared" ca="1" si="180"/>
        <v>6F691A96-6323-B08F-63C2-5CD060556A9C</v>
      </c>
      <c r="B2893" s="1">
        <f t="shared" ca="1" si="183"/>
        <v>43872.093173251604</v>
      </c>
      <c r="C2893" t="str">
        <f t="shared" ca="1" si="181"/>
        <v>D9C534A1FB5322C9</v>
      </c>
      <c r="D2893" s="5">
        <f ca="1">(RAND()*0.2+0.85)*SUMIFS(Table1[Price], Table1[PassengerPhoneNumber], Table9[[#This Row],[PassengerPhoneNumber]], Table1[Status], "Done", Table1[EndDateTime], "&lt;="&amp;Table9[[#This Row],[DateTime]])</f>
        <v>0</v>
      </c>
      <c r="E2893" s="5">
        <f t="shared" ca="1" si="182"/>
        <v>8828861766542354</v>
      </c>
      <c r="F2893" t="s">
        <v>148</v>
      </c>
      <c r="G2893">
        <f ca="1">INDEX(Table4[PhoneNumber],RANDBETWEEN(1,COUNT(Table4[PhoneNumber])))</f>
        <v>9504654003</v>
      </c>
    </row>
    <row r="2894" spans="1:7" x14ac:dyDescent="0.3">
      <c r="A2894" t="str">
        <f t="shared" ca="1" si="180"/>
        <v>7B3001D1-84D6-E59E-4932-82838BA78902</v>
      </c>
      <c r="B2894" s="1">
        <f t="shared" ca="1" si="183"/>
        <v>44822.234085084812</v>
      </c>
      <c r="C2894" t="str">
        <f t="shared" ca="1" si="181"/>
        <v>CD23EC6DCCE3BAC2</v>
      </c>
      <c r="D2894" s="5">
        <f ca="1">(RAND()*0.2+0.85)*SUMIFS(Table1[Price], Table1[PassengerPhoneNumber], Table9[[#This Row],[PassengerPhoneNumber]], Table1[Status], "Done", Table1[EndDateTime], "&lt;="&amp;Table9[[#This Row],[DateTime]])</f>
        <v>3748366.7627116786</v>
      </c>
      <c r="E2894" s="5">
        <f t="shared" ca="1" si="182"/>
        <v>4567555729750045</v>
      </c>
      <c r="F2894" t="s">
        <v>148</v>
      </c>
      <c r="G2894">
        <f ca="1">INDEX(Table4[PhoneNumber],RANDBETWEEN(1,COUNT(Table4[PhoneNumber])))</f>
        <v>9649702231</v>
      </c>
    </row>
    <row r="2895" spans="1:7" x14ac:dyDescent="0.3">
      <c r="A2895" t="str">
        <f t="shared" ca="1" si="180"/>
        <v>5CA35D2D-6CC8-14EC-33CA-AA14D41EACF3</v>
      </c>
      <c r="B2895" s="1">
        <f t="shared" ca="1" si="183"/>
        <v>43969.858985840532</v>
      </c>
      <c r="C2895" t="str">
        <f t="shared" ca="1" si="181"/>
        <v>DCE9A7C69335C755</v>
      </c>
      <c r="D2895" s="5">
        <f ca="1">(RAND()*0.2+0.85)*SUMIFS(Table1[Price], Table1[PassengerPhoneNumber], Table9[[#This Row],[PassengerPhoneNumber]], Table1[Status], "Done", Table1[EndDateTime], "&lt;="&amp;Table9[[#This Row],[DateTime]])</f>
        <v>0</v>
      </c>
      <c r="E2895" s="5">
        <f t="shared" ca="1" si="182"/>
        <v>3809619099540840</v>
      </c>
      <c r="F2895" t="s">
        <v>148</v>
      </c>
      <c r="G2895">
        <f ca="1">INDEX(Table4[PhoneNumber],RANDBETWEEN(1,COUNT(Table4[PhoneNumber])))</f>
        <v>9850300687</v>
      </c>
    </row>
    <row r="2896" spans="1:7" x14ac:dyDescent="0.3">
      <c r="A2896" t="str">
        <f t="shared" ca="1" si="180"/>
        <v>2ECB7C64-9075-EBFA-D1D1-DED4CB9D0DBB</v>
      </c>
      <c r="B2896" s="1">
        <f t="shared" ca="1" si="183"/>
        <v>44092.423255353926</v>
      </c>
      <c r="C2896" t="str">
        <f t="shared" ca="1" si="181"/>
        <v>2748C05ED43CE5CA</v>
      </c>
      <c r="D2896" s="5">
        <f ca="1">(RAND()*0.2+0.85)*SUMIFS(Table1[Price], Table1[PassengerPhoneNumber], Table9[[#This Row],[PassengerPhoneNumber]], Table1[Status], "Done", Table1[EndDateTime], "&lt;="&amp;Table9[[#This Row],[DateTime]])</f>
        <v>1667879.8947764754</v>
      </c>
      <c r="E2896" s="5">
        <f t="shared" ca="1" si="182"/>
        <v>7891598178436398</v>
      </c>
      <c r="F2896" t="s">
        <v>148</v>
      </c>
      <c r="G2896">
        <f ca="1">INDEX(Table4[PhoneNumber],RANDBETWEEN(1,COUNT(Table4[PhoneNumber])))</f>
        <v>9724654549</v>
      </c>
    </row>
    <row r="2897" spans="1:7" x14ac:dyDescent="0.3">
      <c r="A2897" t="str">
        <f t="shared" ca="1" si="180"/>
        <v>04663064-65FC-9539-477E-85D4BF9FBD2B</v>
      </c>
      <c r="B2897" s="1">
        <f t="shared" ca="1" si="183"/>
        <v>44249.783624144322</v>
      </c>
      <c r="C2897" t="str">
        <f t="shared" ca="1" si="181"/>
        <v>7C44AAE39D7890FD</v>
      </c>
      <c r="D2897" s="5">
        <f ca="1">(RAND()*0.2+0.85)*SUMIFS(Table1[Price], Table1[PassengerPhoneNumber], Table9[[#This Row],[PassengerPhoneNumber]], Table1[Status], "Done", Table1[EndDateTime], "&lt;="&amp;Table9[[#This Row],[DateTime]])</f>
        <v>3010919.021902618</v>
      </c>
      <c r="E2897" s="5">
        <f t="shared" ca="1" si="182"/>
        <v>6147143222754280</v>
      </c>
      <c r="F2897" t="s">
        <v>148</v>
      </c>
      <c r="G2897">
        <f ca="1">INDEX(Table4[PhoneNumber],RANDBETWEEN(1,COUNT(Table4[PhoneNumber])))</f>
        <v>9379067037</v>
      </c>
    </row>
    <row r="2898" spans="1:7" x14ac:dyDescent="0.3">
      <c r="A2898" t="str">
        <f t="shared" ca="1" si="180"/>
        <v>0CCF55BC-6AF9-9BB3-07AB-7AE5DF5B048C</v>
      </c>
      <c r="B2898" s="1">
        <f t="shared" ca="1" si="183"/>
        <v>44044.872036146167</v>
      </c>
      <c r="C2898" t="str">
        <f t="shared" ca="1" si="181"/>
        <v>547A5E161AD1EC98</v>
      </c>
      <c r="D2898" s="5">
        <f ca="1">(RAND()*0.2+0.85)*SUMIFS(Table1[Price], Table1[PassengerPhoneNumber], Table9[[#This Row],[PassengerPhoneNumber]], Table1[Status], "Done", Table1[EndDateTime], "&lt;="&amp;Table9[[#This Row],[DateTime]])</f>
        <v>0</v>
      </c>
      <c r="E2898" s="5">
        <f t="shared" ca="1" si="182"/>
        <v>2748948584695898</v>
      </c>
      <c r="F2898" t="s">
        <v>148</v>
      </c>
      <c r="G2898">
        <f ca="1">INDEX(Table4[PhoneNumber],RANDBETWEEN(1,COUNT(Table4[PhoneNumber])))</f>
        <v>9697463879</v>
      </c>
    </row>
    <row r="2899" spans="1:7" x14ac:dyDescent="0.3">
      <c r="A2899" t="str">
        <f t="shared" ca="1" si="180"/>
        <v>B33042E3-B938-DA84-1C81-65F4985FBB56</v>
      </c>
      <c r="B2899" s="1">
        <f t="shared" ca="1" si="183"/>
        <v>43967.837333140655</v>
      </c>
      <c r="C2899" t="str">
        <f t="shared" ca="1" si="181"/>
        <v>9724CE25765873F0</v>
      </c>
      <c r="D2899" s="5">
        <f ca="1">(RAND()*0.2+0.85)*SUMIFS(Table1[Price], Table1[PassengerPhoneNumber], Table9[[#This Row],[PassengerPhoneNumber]], Table1[Status], "Done", Table1[EndDateTime], "&lt;="&amp;Table9[[#This Row],[DateTime]])</f>
        <v>0</v>
      </c>
      <c r="E2899" s="5">
        <f t="shared" ca="1" si="182"/>
        <v>9524161298989508</v>
      </c>
      <c r="F2899" t="s">
        <v>148</v>
      </c>
      <c r="G2899">
        <f ca="1">INDEX(Table4[PhoneNumber],RANDBETWEEN(1,COUNT(Table4[PhoneNumber])))</f>
        <v>9017822382</v>
      </c>
    </row>
    <row r="2900" spans="1:7" x14ac:dyDescent="0.3">
      <c r="A2900" t="str">
        <f t="shared" ca="1" si="180"/>
        <v>77CCD40C-9351-DD30-7A16-851536B16067</v>
      </c>
      <c r="B2900" s="1">
        <f t="shared" ca="1" si="183"/>
        <v>44048.066187499426</v>
      </c>
      <c r="C2900" t="str">
        <f t="shared" ca="1" si="181"/>
        <v>379805E5F8AE9F0D</v>
      </c>
      <c r="D2900" s="5">
        <f ca="1">(RAND()*0.2+0.85)*SUMIFS(Table1[Price], Table1[PassengerPhoneNumber], Table9[[#This Row],[PassengerPhoneNumber]], Table1[Status], "Done", Table1[EndDateTime], "&lt;="&amp;Table9[[#This Row],[DateTime]])</f>
        <v>0</v>
      </c>
      <c r="E2900" s="5">
        <f t="shared" ca="1" si="182"/>
        <v>8534939428332875</v>
      </c>
      <c r="F2900" t="s">
        <v>148</v>
      </c>
      <c r="G2900">
        <f ca="1">INDEX(Table4[PhoneNumber],RANDBETWEEN(1,COUNT(Table4[PhoneNumber])))</f>
        <v>9292842940</v>
      </c>
    </row>
    <row r="2901" spans="1:7" x14ac:dyDescent="0.3">
      <c r="A2901" t="str">
        <f t="shared" ca="1" si="180"/>
        <v>4BFEB0F3-1BFE-597A-9B36-4AAF3310AF49</v>
      </c>
      <c r="B2901" s="1">
        <f t="shared" ca="1" si="183"/>
        <v>44543.40068390582</v>
      </c>
      <c r="C2901" t="str">
        <f t="shared" ca="1" si="181"/>
        <v>9AFFFA4F8D487C70</v>
      </c>
      <c r="D2901" s="5">
        <f ca="1">(RAND()*0.2+0.85)*SUMIFS(Table1[Price], Table1[PassengerPhoneNumber], Table9[[#This Row],[PassengerPhoneNumber]], Table1[Status], "Done", Table1[EndDateTime], "&lt;="&amp;Table9[[#This Row],[DateTime]])</f>
        <v>1935944.7665624071</v>
      </c>
      <c r="E2901" s="5">
        <f t="shared" ca="1" si="182"/>
        <v>7533949380478064</v>
      </c>
      <c r="F2901" t="s">
        <v>148</v>
      </c>
      <c r="G2901">
        <f ca="1">INDEX(Table4[PhoneNumber],RANDBETWEEN(1,COUNT(Table4[PhoneNumber])))</f>
        <v>9012294485</v>
      </c>
    </row>
    <row r="2902" spans="1:7" x14ac:dyDescent="0.3">
      <c r="A2902" t="str">
        <f t="shared" ca="1" si="180"/>
        <v>D7796B76-6E85-FDBF-024D-545003017576</v>
      </c>
      <c r="B2902" s="1">
        <f t="shared" ca="1" si="183"/>
        <v>43950.933907338193</v>
      </c>
      <c r="C2902" t="str">
        <f t="shared" ca="1" si="181"/>
        <v>9B1EECF909BA2CF1</v>
      </c>
      <c r="D2902" s="5">
        <f ca="1">(RAND()*0.2+0.85)*SUMIFS(Table1[Price], Table1[PassengerPhoneNumber], Table9[[#This Row],[PassengerPhoneNumber]], Table1[Status], "Done", Table1[EndDateTime], "&lt;="&amp;Table9[[#This Row],[DateTime]])</f>
        <v>688166.3856168075</v>
      </c>
      <c r="E2902" s="5">
        <f t="shared" ca="1" si="182"/>
        <v>5930787392302359</v>
      </c>
      <c r="F2902" t="s">
        <v>148</v>
      </c>
      <c r="G2902">
        <f ca="1">INDEX(Table4[PhoneNumber],RANDBETWEEN(1,COUNT(Table4[PhoneNumber])))</f>
        <v>9308588942</v>
      </c>
    </row>
    <row r="2903" spans="1:7" x14ac:dyDescent="0.3">
      <c r="A2903" t="str">
        <f t="shared" ca="1" si="180"/>
        <v>B88EC286-DD37-F78B-DB4D-4F3F4E3E0395</v>
      </c>
      <c r="B2903" s="1">
        <f t="shared" ca="1" si="183"/>
        <v>44325.308751787546</v>
      </c>
      <c r="C2903" t="str">
        <f t="shared" ca="1" si="181"/>
        <v>93E182357FC9FE87</v>
      </c>
      <c r="D2903" s="5">
        <f ca="1">(RAND()*0.2+0.85)*SUMIFS(Table1[Price], Table1[PassengerPhoneNumber], Table9[[#This Row],[PassengerPhoneNumber]], Table1[Status], "Done", Table1[EndDateTime], "&lt;="&amp;Table9[[#This Row],[DateTime]])</f>
        <v>1186446.1020284879</v>
      </c>
      <c r="E2903" s="5">
        <f t="shared" ca="1" si="182"/>
        <v>8681139629141368</v>
      </c>
      <c r="F2903" t="s">
        <v>148</v>
      </c>
      <c r="G2903">
        <f ca="1">INDEX(Table4[PhoneNumber],RANDBETWEEN(1,COUNT(Table4[PhoneNumber])))</f>
        <v>9817760453</v>
      </c>
    </row>
    <row r="2904" spans="1:7" x14ac:dyDescent="0.3">
      <c r="A2904" t="str">
        <f t="shared" ca="1" si="180"/>
        <v>F0D9DA0C-DD4F-ADCF-5755-3585029C342B</v>
      </c>
      <c r="B2904" s="1">
        <f t="shared" ca="1" si="183"/>
        <v>44730.073331494641</v>
      </c>
      <c r="C2904" t="str">
        <f t="shared" ca="1" si="181"/>
        <v>23CDA0AF03CE0C08</v>
      </c>
      <c r="D2904" s="5">
        <f ca="1">(RAND()*0.2+0.85)*SUMIFS(Table1[Price], Table1[PassengerPhoneNumber], Table9[[#This Row],[PassengerPhoneNumber]], Table1[Status], "Done", Table1[EndDateTime], "&lt;="&amp;Table9[[#This Row],[DateTime]])</f>
        <v>1021226.0591821757</v>
      </c>
      <c r="E2904" s="5">
        <f t="shared" ca="1" si="182"/>
        <v>5784979777969480</v>
      </c>
      <c r="F2904" t="s">
        <v>148</v>
      </c>
      <c r="G2904">
        <f ca="1">INDEX(Table4[PhoneNumber],RANDBETWEEN(1,COUNT(Table4[PhoneNumber])))</f>
        <v>9443130035</v>
      </c>
    </row>
    <row r="2905" spans="1:7" x14ac:dyDescent="0.3">
      <c r="A2905" t="str">
        <f t="shared" ca="1" si="180"/>
        <v>8092FFAC-09DF-D3D0-2A04-34D9482B02EC</v>
      </c>
      <c r="B2905" s="1">
        <f t="shared" ca="1" si="183"/>
        <v>43874.631446345571</v>
      </c>
      <c r="C2905" t="str">
        <f t="shared" ca="1" si="181"/>
        <v>7B833F542F19680B</v>
      </c>
      <c r="D2905" s="5">
        <f ca="1">(RAND()*0.2+0.85)*SUMIFS(Table1[Price], Table1[PassengerPhoneNumber], Table9[[#This Row],[PassengerPhoneNumber]], Table1[Status], "Done", Table1[EndDateTime], "&lt;="&amp;Table9[[#This Row],[DateTime]])</f>
        <v>0</v>
      </c>
      <c r="E2905" s="5">
        <f t="shared" ca="1" si="182"/>
        <v>5312155261885077</v>
      </c>
      <c r="F2905" t="s">
        <v>148</v>
      </c>
      <c r="G2905">
        <f ca="1">INDEX(Table4[PhoneNumber],RANDBETWEEN(1,COUNT(Table4[PhoneNumber])))</f>
        <v>9980980089</v>
      </c>
    </row>
    <row r="2906" spans="1:7" x14ac:dyDescent="0.3">
      <c r="A2906" t="str">
        <f t="shared" ca="1" si="180"/>
        <v>3DF4B094-3905-B007-2F77-4C9902F76C3F</v>
      </c>
      <c r="B2906" s="1">
        <f t="shared" ca="1" si="183"/>
        <v>44497.566610956557</v>
      </c>
      <c r="C2906" t="str">
        <f t="shared" ca="1" si="181"/>
        <v>3CB6631C8A172729</v>
      </c>
      <c r="D2906" s="5">
        <f ca="1">(RAND()*0.2+0.85)*SUMIFS(Table1[Price], Table1[PassengerPhoneNumber], Table9[[#This Row],[PassengerPhoneNumber]], Table1[Status], "Done", Table1[EndDateTime], "&lt;="&amp;Table9[[#This Row],[DateTime]])</f>
        <v>1863073.3821335214</v>
      </c>
      <c r="E2906" s="5">
        <f t="shared" ca="1" si="182"/>
        <v>1438274248134863</v>
      </c>
      <c r="F2906" t="s">
        <v>148</v>
      </c>
      <c r="G2906">
        <f ca="1">INDEX(Table4[PhoneNumber],RANDBETWEEN(1,COUNT(Table4[PhoneNumber])))</f>
        <v>9443830252</v>
      </c>
    </row>
    <row r="2907" spans="1:7" x14ac:dyDescent="0.3">
      <c r="A2907" t="str">
        <f t="shared" ca="1" si="180"/>
        <v>DC322862-286B-2CD3-D923-59E3BC56DF0F</v>
      </c>
      <c r="B2907" s="1">
        <f t="shared" ca="1" si="183"/>
        <v>44884.387301755887</v>
      </c>
      <c r="C2907" t="str">
        <f t="shared" ca="1" si="181"/>
        <v>CBFA3A8E4FC377BB</v>
      </c>
      <c r="D2907" s="5">
        <f ca="1">(RAND()*0.2+0.85)*SUMIFS(Table1[Price], Table1[PassengerPhoneNumber], Table9[[#This Row],[PassengerPhoneNumber]], Table1[Status], "Done", Table1[EndDateTime], "&lt;="&amp;Table9[[#This Row],[DateTime]])</f>
        <v>3567967.458762025</v>
      </c>
      <c r="E2907" s="5">
        <f t="shared" ca="1" si="182"/>
        <v>8851231282880538</v>
      </c>
      <c r="F2907" t="s">
        <v>148</v>
      </c>
      <c r="G2907">
        <f ca="1">INDEX(Table4[PhoneNumber],RANDBETWEEN(1,COUNT(Table4[PhoneNumber])))</f>
        <v>9123093011</v>
      </c>
    </row>
    <row r="2908" spans="1:7" x14ac:dyDescent="0.3">
      <c r="A2908" t="str">
        <f t="shared" ca="1" si="180"/>
        <v>3B47CCB7-69B5-BC65-45E7-2C02EE5C6D52</v>
      </c>
      <c r="B2908" s="1">
        <f t="shared" ca="1" si="183"/>
        <v>44403.779785074148</v>
      </c>
      <c r="C2908" t="str">
        <f t="shared" ca="1" si="181"/>
        <v>8F78532254F2A0FA</v>
      </c>
      <c r="D2908" s="5">
        <f ca="1">(RAND()*0.2+0.85)*SUMIFS(Table1[Price], Table1[PassengerPhoneNumber], Table9[[#This Row],[PassengerPhoneNumber]], Table1[Status], "Done", Table1[EndDateTime], "&lt;="&amp;Table9[[#This Row],[DateTime]])</f>
        <v>2048239.872107571</v>
      </c>
      <c r="E2908" s="5">
        <f t="shared" ca="1" si="182"/>
        <v>4190057258286676</v>
      </c>
      <c r="F2908" t="s">
        <v>148</v>
      </c>
      <c r="G2908">
        <f ca="1">INDEX(Table4[PhoneNumber],RANDBETWEEN(1,COUNT(Table4[PhoneNumber])))</f>
        <v>9135542132</v>
      </c>
    </row>
    <row r="2909" spans="1:7" x14ac:dyDescent="0.3">
      <c r="A2909" t="str">
        <f t="shared" ca="1" si="180"/>
        <v>4B01C217-C009-C8DF-B80A-943FDD687168</v>
      </c>
      <c r="B2909" s="1">
        <f t="shared" ca="1" si="183"/>
        <v>44273.693991471271</v>
      </c>
      <c r="C2909" t="str">
        <f t="shared" ca="1" si="181"/>
        <v>542E4A49D7553E78</v>
      </c>
      <c r="D2909" s="5">
        <f ca="1">(RAND()*0.2+0.85)*SUMIFS(Table1[Price], Table1[PassengerPhoneNumber], Table9[[#This Row],[PassengerPhoneNumber]], Table1[Status], "Done", Table1[EndDateTime], "&lt;="&amp;Table9[[#This Row],[DateTime]])</f>
        <v>1644036.4116872374</v>
      </c>
      <c r="E2909" s="5">
        <f t="shared" ca="1" si="182"/>
        <v>8790736153714712</v>
      </c>
      <c r="F2909" t="s">
        <v>148</v>
      </c>
      <c r="G2909">
        <f ca="1">INDEX(Table4[PhoneNumber],RANDBETWEEN(1,COUNT(Table4[PhoneNumber])))</f>
        <v>9017822382</v>
      </c>
    </row>
    <row r="2910" spans="1:7" x14ac:dyDescent="0.3">
      <c r="A2910" t="str">
        <f t="shared" ca="1" si="180"/>
        <v>10351429-45D5-BB70-A8E3-30FAC200D377</v>
      </c>
      <c r="B2910" s="1">
        <f t="shared" ca="1" si="183"/>
        <v>44157.631166607644</v>
      </c>
      <c r="C2910" t="str">
        <f t="shared" ca="1" si="181"/>
        <v>2ED27060E60007C6</v>
      </c>
      <c r="D2910" s="5">
        <f ca="1">(RAND()*0.2+0.85)*SUMIFS(Table1[Price], Table1[PassengerPhoneNumber], Table9[[#This Row],[PassengerPhoneNumber]], Table1[Status], "Done", Table1[EndDateTime], "&lt;="&amp;Table9[[#This Row],[DateTime]])</f>
        <v>297997.51349730609</v>
      </c>
      <c r="E2910" s="5">
        <f t="shared" ca="1" si="182"/>
        <v>4660195000498774</v>
      </c>
      <c r="F2910" t="s">
        <v>148</v>
      </c>
      <c r="G2910">
        <f ca="1">INDEX(Table4[PhoneNumber],RANDBETWEEN(1,COUNT(Table4[PhoneNumber])))</f>
        <v>9970939849</v>
      </c>
    </row>
    <row r="2911" spans="1:7" x14ac:dyDescent="0.3">
      <c r="A2911" t="str">
        <f t="shared" ca="1" si="180"/>
        <v>23964412-18D8-DC15-0330-812606E46B0C</v>
      </c>
      <c r="B2911" s="1">
        <f t="shared" ca="1" si="183"/>
        <v>44828.992946331331</v>
      </c>
      <c r="C2911" t="str">
        <f t="shared" ca="1" si="181"/>
        <v>879EA3B665EE2EE0</v>
      </c>
      <c r="D2911" s="5">
        <f ca="1">(RAND()*0.2+0.85)*SUMIFS(Table1[Price], Table1[PassengerPhoneNumber], Table9[[#This Row],[PassengerPhoneNumber]], Table1[Status], "Done", Table1[EndDateTime], "&lt;="&amp;Table9[[#This Row],[DateTime]])</f>
        <v>5513959.3596789511</v>
      </c>
      <c r="E2911" s="5">
        <f t="shared" ca="1" si="182"/>
        <v>8772064833799417</v>
      </c>
      <c r="F2911" t="s">
        <v>148</v>
      </c>
      <c r="G2911">
        <f ca="1">INDEX(Table4[PhoneNumber],RANDBETWEEN(1,COUNT(Table4[PhoneNumber])))</f>
        <v>9978379162</v>
      </c>
    </row>
    <row r="2912" spans="1:7" x14ac:dyDescent="0.3">
      <c r="A2912" t="str">
        <f t="shared" ca="1" si="180"/>
        <v>A93F6ADC-FF49-3E33-CBCF-FE6EFCF0B832</v>
      </c>
      <c r="B2912" s="1">
        <f t="shared" ca="1" si="183"/>
        <v>43946.789276862808</v>
      </c>
      <c r="C2912" t="str">
        <f t="shared" ca="1" si="181"/>
        <v>B1F5B1B6524DE960</v>
      </c>
      <c r="D2912" s="5">
        <f ca="1">(RAND()*0.2+0.85)*SUMIFS(Table1[Price], Table1[PassengerPhoneNumber], Table9[[#This Row],[PassengerPhoneNumber]], Table1[Status], "Done", Table1[EndDateTime], "&lt;="&amp;Table9[[#This Row],[DateTime]])</f>
        <v>0</v>
      </c>
      <c r="E2912" s="5">
        <f t="shared" ca="1" si="182"/>
        <v>8126126873424038</v>
      </c>
      <c r="F2912" t="s">
        <v>148</v>
      </c>
      <c r="G2912">
        <f ca="1">INDEX(Table4[PhoneNumber],RANDBETWEEN(1,COUNT(Table4[PhoneNumber])))</f>
        <v>9292842940</v>
      </c>
    </row>
    <row r="2913" spans="1:7" x14ac:dyDescent="0.3">
      <c r="A2913" t="str">
        <f t="shared" ca="1" si="180"/>
        <v>06E0B2F0-E074-C54C-8A6E-B8853723099A</v>
      </c>
      <c r="B2913" s="1">
        <f t="shared" ca="1" si="183"/>
        <v>44185.560434025407</v>
      </c>
      <c r="C2913" t="str">
        <f t="shared" ca="1" si="181"/>
        <v>10CD15FCD190FB6C</v>
      </c>
      <c r="D2913" s="5">
        <f ca="1">(RAND()*0.2+0.85)*SUMIFS(Table1[Price], Table1[PassengerPhoneNumber], Table9[[#This Row],[PassengerPhoneNumber]], Table1[Status], "Done", Table1[EndDateTime], "&lt;="&amp;Table9[[#This Row],[DateTime]])</f>
        <v>2213133.0754154534</v>
      </c>
      <c r="E2913" s="5">
        <f t="shared" ca="1" si="182"/>
        <v>9252633059705888</v>
      </c>
      <c r="F2913" t="s">
        <v>148</v>
      </c>
      <c r="G2913">
        <f ca="1">INDEX(Table4[PhoneNumber],RANDBETWEEN(1,COUNT(Table4[PhoneNumber])))</f>
        <v>9334401512</v>
      </c>
    </row>
    <row r="2914" spans="1:7" x14ac:dyDescent="0.3">
      <c r="A2914" t="str">
        <f t="shared" ca="1" si="180"/>
        <v>5983D21C-D7F3-4DF1-90FD-D38E366E2304</v>
      </c>
      <c r="B2914" s="1">
        <f t="shared" ca="1" si="183"/>
        <v>44039.122711168959</v>
      </c>
      <c r="C2914" t="str">
        <f t="shared" ca="1" si="181"/>
        <v>0CD7F1E50ECD1B47</v>
      </c>
      <c r="D2914" s="5">
        <f ca="1">(RAND()*0.2+0.85)*SUMIFS(Table1[Price], Table1[PassengerPhoneNumber], Table9[[#This Row],[PassengerPhoneNumber]], Table1[Status], "Done", Table1[EndDateTime], "&lt;="&amp;Table9[[#This Row],[DateTime]])</f>
        <v>1268152.6187292796</v>
      </c>
      <c r="E2914" s="5">
        <f t="shared" ca="1" si="182"/>
        <v>2150928003233720</v>
      </c>
      <c r="F2914" t="s">
        <v>148</v>
      </c>
      <c r="G2914">
        <f ca="1">INDEX(Table4[PhoneNumber],RANDBETWEEN(1,COUNT(Table4[PhoneNumber])))</f>
        <v>9222034313</v>
      </c>
    </row>
    <row r="2915" spans="1:7" x14ac:dyDescent="0.3">
      <c r="A2915" t="str">
        <f t="shared" ca="1" si="180"/>
        <v>FAA03233-C9C8-4EAA-6BEF-70294FA34F44</v>
      </c>
      <c r="B2915" s="1">
        <f t="shared" ca="1" si="183"/>
        <v>44148.262949884047</v>
      </c>
      <c r="C2915" t="str">
        <f t="shared" ca="1" si="181"/>
        <v>323DE362DDE66A1E</v>
      </c>
      <c r="D2915" s="5">
        <f ca="1">(RAND()*0.2+0.85)*SUMIFS(Table1[Price], Table1[PassengerPhoneNumber], Table9[[#This Row],[PassengerPhoneNumber]], Table1[Status], "Done", Table1[EndDateTime], "&lt;="&amp;Table9[[#This Row],[DateTime]])</f>
        <v>598643.54323108774</v>
      </c>
      <c r="E2915" s="5">
        <f t="shared" ca="1" si="182"/>
        <v>8244491301584268</v>
      </c>
      <c r="F2915" t="s">
        <v>148</v>
      </c>
      <c r="G2915">
        <f ca="1">INDEX(Table4[PhoneNumber],RANDBETWEEN(1,COUNT(Table4[PhoneNumber])))</f>
        <v>9740156911</v>
      </c>
    </row>
    <row r="2916" spans="1:7" x14ac:dyDescent="0.3">
      <c r="A2916" t="str">
        <f t="shared" ca="1" si="180"/>
        <v>409230AC-95F1-26FA-7708-8AB0F98CB6E1</v>
      </c>
      <c r="B2916" s="1">
        <f t="shared" ca="1" si="183"/>
        <v>44424.281519832075</v>
      </c>
      <c r="C2916" t="str">
        <f t="shared" ca="1" si="181"/>
        <v>A37E16F34CD97C50</v>
      </c>
      <c r="D2916" s="5">
        <f ca="1">(RAND()*0.2+0.85)*SUMIFS(Table1[Price], Table1[PassengerPhoneNumber], Table9[[#This Row],[PassengerPhoneNumber]], Table1[Status], "Done", Table1[EndDateTime], "&lt;="&amp;Table9[[#This Row],[DateTime]])</f>
        <v>2744525.8060503881</v>
      </c>
      <c r="E2916" s="5">
        <f t="shared" ca="1" si="182"/>
        <v>7711234033776391</v>
      </c>
      <c r="F2916" t="s">
        <v>148</v>
      </c>
      <c r="G2916">
        <f ca="1">INDEX(Table4[PhoneNumber],RANDBETWEEN(1,COUNT(Table4[PhoneNumber])))</f>
        <v>9361329442</v>
      </c>
    </row>
    <row r="2917" spans="1:7" x14ac:dyDescent="0.3">
      <c r="A2917" t="str">
        <f t="shared" ca="1" si="180"/>
        <v>D0AC673F-62C5-6F12-95FB-F3C955AB33F6</v>
      </c>
      <c r="B2917" s="1">
        <f t="shared" ca="1" si="183"/>
        <v>43832.016630891347</v>
      </c>
      <c r="C2917" t="str">
        <f t="shared" ca="1" si="181"/>
        <v>7387008D6EE56F2A</v>
      </c>
      <c r="D2917" s="5">
        <f ca="1">(RAND()*0.2+0.85)*SUMIFS(Table1[Price], Table1[PassengerPhoneNumber], Table9[[#This Row],[PassengerPhoneNumber]], Table1[Status], "Done", Table1[EndDateTime], "&lt;="&amp;Table9[[#This Row],[DateTime]])</f>
        <v>0</v>
      </c>
      <c r="E2917" s="5">
        <f t="shared" ca="1" si="182"/>
        <v>3141679022951437</v>
      </c>
      <c r="F2917" t="s">
        <v>148</v>
      </c>
      <c r="G2917">
        <f ca="1">INDEX(Table4[PhoneNumber],RANDBETWEEN(1,COUNT(Table4[PhoneNumber])))</f>
        <v>9488308370</v>
      </c>
    </row>
    <row r="2918" spans="1:7" x14ac:dyDescent="0.3">
      <c r="A2918" t="str">
        <f t="shared" ca="1" si="180"/>
        <v>AE62D351-78ED-92A9-4EB3-18E2AB1755E0</v>
      </c>
      <c r="B2918" s="1">
        <f t="shared" ca="1" si="183"/>
        <v>44025.924420565578</v>
      </c>
      <c r="C2918" t="str">
        <f t="shared" ca="1" si="181"/>
        <v>245480CB6D21543C</v>
      </c>
      <c r="D2918" s="5">
        <f ca="1">(RAND()*0.2+0.85)*SUMIFS(Table1[Price], Table1[PassengerPhoneNumber], Table9[[#This Row],[PassengerPhoneNumber]], Table1[Status], "Done", Table1[EndDateTime], "&lt;="&amp;Table9[[#This Row],[DateTime]])</f>
        <v>1063590.2183928262</v>
      </c>
      <c r="E2918" s="5">
        <f t="shared" ca="1" si="182"/>
        <v>6470047424317813</v>
      </c>
      <c r="F2918" t="s">
        <v>148</v>
      </c>
      <c r="G2918">
        <f ca="1">INDEX(Table4[PhoneNumber],RANDBETWEEN(1,COUNT(Table4[PhoneNumber])))</f>
        <v>9369421682</v>
      </c>
    </row>
    <row r="2919" spans="1:7" x14ac:dyDescent="0.3">
      <c r="A2919" t="str">
        <f t="shared" ca="1" si="180"/>
        <v>66B0AB40-96A1-427D-B5CD-E8DFCC27FA8A</v>
      </c>
      <c r="B2919" s="1">
        <f t="shared" ca="1" si="183"/>
        <v>44781.196013175271</v>
      </c>
      <c r="C2919" t="str">
        <f t="shared" ca="1" si="181"/>
        <v>3D10199D0C42205B</v>
      </c>
      <c r="D2919" s="5">
        <f ca="1">(RAND()*0.2+0.85)*SUMIFS(Table1[Price], Table1[PassengerPhoneNumber], Table9[[#This Row],[PassengerPhoneNumber]], Table1[Status], "Done", Table1[EndDateTime], "&lt;="&amp;Table9[[#This Row],[DateTime]])</f>
        <v>4858560.577310334</v>
      </c>
      <c r="E2919" s="5">
        <f t="shared" ca="1" si="182"/>
        <v>4738329508850874</v>
      </c>
      <c r="F2919" t="s">
        <v>148</v>
      </c>
      <c r="G2919">
        <f ca="1">INDEX(Table4[PhoneNumber],RANDBETWEEN(1,COUNT(Table4[PhoneNumber])))</f>
        <v>9542023879</v>
      </c>
    </row>
    <row r="2920" spans="1:7" x14ac:dyDescent="0.3">
      <c r="A2920" t="str">
        <f t="shared" ca="1" si="180"/>
        <v>57018C6A-FD8B-8850-A69E-041A12AEE3C7</v>
      </c>
      <c r="B2920" s="1">
        <f t="shared" ca="1" si="183"/>
        <v>44049.314184563591</v>
      </c>
      <c r="C2920" t="str">
        <f t="shared" ca="1" si="181"/>
        <v>32CB11009BAAEAB9</v>
      </c>
      <c r="D2920" s="5">
        <f ca="1">(RAND()*0.2+0.85)*SUMIFS(Table1[Price], Table1[PassengerPhoneNumber], Table9[[#This Row],[PassengerPhoneNumber]], Table1[Status], "Done", Table1[EndDateTime], "&lt;="&amp;Table9[[#This Row],[DateTime]])</f>
        <v>494567.27281459875</v>
      </c>
      <c r="E2920" s="5">
        <f t="shared" ca="1" si="182"/>
        <v>8806911018345565</v>
      </c>
      <c r="F2920" t="s">
        <v>148</v>
      </c>
      <c r="G2920">
        <f ca="1">INDEX(Table4[PhoneNumber],RANDBETWEEN(1,COUNT(Table4[PhoneNumber])))</f>
        <v>9752347366</v>
      </c>
    </row>
    <row r="2921" spans="1:7" x14ac:dyDescent="0.3">
      <c r="A2921" t="str">
        <f t="shared" ca="1" si="180"/>
        <v>32688EC8-7299-E79A-B8FC-DC89663C6314</v>
      </c>
      <c r="B2921" s="1">
        <f t="shared" ca="1" si="183"/>
        <v>44339.175156507394</v>
      </c>
      <c r="C2921" t="str">
        <f t="shared" ca="1" si="181"/>
        <v>6ED8D3842780B503</v>
      </c>
      <c r="D2921" s="5">
        <f ca="1">(RAND()*0.2+0.85)*SUMIFS(Table1[Price], Table1[PassengerPhoneNumber], Table9[[#This Row],[PassengerPhoneNumber]], Table1[Status], "Done", Table1[EndDateTime], "&lt;="&amp;Table9[[#This Row],[DateTime]])</f>
        <v>833896.76401896891</v>
      </c>
      <c r="E2921" s="5">
        <f t="shared" ca="1" si="182"/>
        <v>3554997710970547</v>
      </c>
      <c r="F2921" t="s">
        <v>148</v>
      </c>
      <c r="G2921">
        <f ca="1">INDEX(Table4[PhoneNumber],RANDBETWEEN(1,COUNT(Table4[PhoneNumber])))</f>
        <v>9540211520</v>
      </c>
    </row>
    <row r="2922" spans="1:7" x14ac:dyDescent="0.3">
      <c r="A2922" t="str">
        <f t="shared" ca="1" si="180"/>
        <v>FE03A29A-2905-C711-AC9A-EFE07A3E2B3C</v>
      </c>
      <c r="B2922" s="1">
        <f t="shared" ca="1" si="183"/>
        <v>44378.24173879742</v>
      </c>
      <c r="C2922" t="str">
        <f t="shared" ca="1" si="181"/>
        <v>8834EDE1DD0C4056</v>
      </c>
      <c r="D2922" s="5">
        <f ca="1">(RAND()*0.2+0.85)*SUMIFS(Table1[Price], Table1[PassengerPhoneNumber], Table9[[#This Row],[PassengerPhoneNumber]], Table1[Status], "Done", Table1[EndDateTime], "&lt;="&amp;Table9[[#This Row],[DateTime]])</f>
        <v>4245748.2079805648</v>
      </c>
      <c r="E2922" s="5">
        <f t="shared" ca="1" si="182"/>
        <v>6430241915033216</v>
      </c>
      <c r="F2922" t="s">
        <v>148</v>
      </c>
      <c r="G2922">
        <f ca="1">INDEX(Table4[PhoneNumber],RANDBETWEEN(1,COUNT(Table4[PhoneNumber])))</f>
        <v>9487758490</v>
      </c>
    </row>
    <row r="2923" spans="1:7" x14ac:dyDescent="0.3">
      <c r="A2923" t="str">
        <f t="shared" ca="1" si="180"/>
        <v>0BB4A0C1-A43D-7882-D0A9-1FF897C570CB</v>
      </c>
      <c r="B2923" s="1">
        <f t="shared" ca="1" si="183"/>
        <v>43906.97518486208</v>
      </c>
      <c r="C2923" t="str">
        <f t="shared" ca="1" si="181"/>
        <v>B48AD3FF73D0A3E7</v>
      </c>
      <c r="D2923" s="5">
        <f ca="1">(RAND()*0.2+0.85)*SUMIFS(Table1[Price], Table1[PassengerPhoneNumber], Table9[[#This Row],[PassengerPhoneNumber]], Table1[Status], "Done", Table1[EndDateTime], "&lt;="&amp;Table9[[#This Row],[DateTime]])</f>
        <v>0</v>
      </c>
      <c r="E2923" s="5">
        <f t="shared" ca="1" si="182"/>
        <v>7688962791069298</v>
      </c>
      <c r="F2923" t="s">
        <v>148</v>
      </c>
      <c r="G2923">
        <f ca="1">INDEX(Table4[PhoneNumber],RANDBETWEEN(1,COUNT(Table4[PhoneNumber])))</f>
        <v>9763801263</v>
      </c>
    </row>
    <row r="2924" spans="1:7" x14ac:dyDescent="0.3">
      <c r="A2924" t="str">
        <f t="shared" ca="1" si="180"/>
        <v>D9C0B998-66FE-4385-B8F7-FAC9B8C42DC0</v>
      </c>
      <c r="B2924" s="1">
        <f t="shared" ca="1" si="183"/>
        <v>44228.63967370749</v>
      </c>
      <c r="C2924" t="str">
        <f t="shared" ca="1" si="181"/>
        <v>02C2FF1B8E9D05C1</v>
      </c>
      <c r="D2924" s="5">
        <f ca="1">(RAND()*0.2+0.85)*SUMIFS(Table1[Price], Table1[PassengerPhoneNumber], Table9[[#This Row],[PassengerPhoneNumber]], Table1[Status], "Done", Table1[EndDateTime], "&lt;="&amp;Table9[[#This Row],[DateTime]])</f>
        <v>1737794.9113564752</v>
      </c>
      <c r="E2924" s="5">
        <f t="shared" ca="1" si="182"/>
        <v>5706702549356717</v>
      </c>
      <c r="F2924" t="s">
        <v>148</v>
      </c>
      <c r="G2924">
        <f ca="1">INDEX(Table4[PhoneNumber],RANDBETWEEN(1,COUNT(Table4[PhoneNumber])))</f>
        <v>9809965598</v>
      </c>
    </row>
    <row r="2925" spans="1:7" x14ac:dyDescent="0.3">
      <c r="A2925" t="str">
        <f t="shared" ca="1" si="180"/>
        <v>9E9A6264-FCC2-570C-E939-1E5E3CCF725D</v>
      </c>
      <c r="B2925" s="1">
        <f t="shared" ca="1" si="183"/>
        <v>43832.226739805606</v>
      </c>
      <c r="C2925" t="str">
        <f t="shared" ca="1" si="181"/>
        <v>97B18E50850CDB80</v>
      </c>
      <c r="D2925" s="5">
        <f ca="1">(RAND()*0.2+0.85)*SUMIFS(Table1[Price], Table1[PassengerPhoneNumber], Table9[[#This Row],[PassengerPhoneNumber]], Table1[Status], "Done", Table1[EndDateTime], "&lt;="&amp;Table9[[#This Row],[DateTime]])</f>
        <v>0</v>
      </c>
      <c r="E2925" s="5">
        <f t="shared" ca="1" si="182"/>
        <v>5053577355315796</v>
      </c>
      <c r="F2925" t="s">
        <v>148</v>
      </c>
      <c r="G2925">
        <f ca="1">INDEX(Table4[PhoneNumber],RANDBETWEEN(1,COUNT(Table4[PhoneNumber])))</f>
        <v>9007734318</v>
      </c>
    </row>
    <row r="2926" spans="1:7" x14ac:dyDescent="0.3">
      <c r="A2926" t="str">
        <f t="shared" ca="1" si="180"/>
        <v>1FD44C37-AEEC-5F53-CD39-7417EB6F4B7E</v>
      </c>
      <c r="B2926" s="1">
        <f t="shared" ca="1" si="183"/>
        <v>44806.115505692032</v>
      </c>
      <c r="C2926" t="str">
        <f t="shared" ca="1" si="181"/>
        <v>7DCE2DC1237F0C41</v>
      </c>
      <c r="D2926" s="5">
        <f ca="1">(RAND()*0.2+0.85)*SUMIFS(Table1[Price], Table1[PassengerPhoneNumber], Table9[[#This Row],[PassengerPhoneNumber]], Table1[Status], "Done", Table1[EndDateTime], "&lt;="&amp;Table9[[#This Row],[DateTime]])</f>
        <v>4691038.4779744009</v>
      </c>
      <c r="E2926" s="5">
        <f t="shared" ca="1" si="182"/>
        <v>3028313558744697</v>
      </c>
      <c r="F2926" t="s">
        <v>148</v>
      </c>
      <c r="G2926">
        <f ca="1">INDEX(Table4[PhoneNumber],RANDBETWEEN(1,COUNT(Table4[PhoneNumber])))</f>
        <v>9468011414</v>
      </c>
    </row>
    <row r="2927" spans="1:7" x14ac:dyDescent="0.3">
      <c r="A2927" t="str">
        <f t="shared" ca="1" si="180"/>
        <v>5474B473-1E83-8879-FB35-EE6F170DA135</v>
      </c>
      <c r="B2927" s="1">
        <f t="shared" ca="1" si="183"/>
        <v>44511.053361401151</v>
      </c>
      <c r="C2927" t="str">
        <f t="shared" ca="1" si="181"/>
        <v>DCD4F84430890496</v>
      </c>
      <c r="D2927" s="5">
        <f ca="1">(RAND()*0.2+0.85)*SUMIFS(Table1[Price], Table1[PassengerPhoneNumber], Table9[[#This Row],[PassengerPhoneNumber]], Table1[Status], "Done", Table1[EndDateTime], "&lt;="&amp;Table9[[#This Row],[DateTime]])</f>
        <v>2253951.8398713334</v>
      </c>
      <c r="E2927" s="5">
        <f t="shared" ca="1" si="182"/>
        <v>4118030259469466</v>
      </c>
      <c r="F2927" t="s">
        <v>148</v>
      </c>
      <c r="G2927">
        <f ca="1">INDEX(Table4[PhoneNumber],RANDBETWEEN(1,COUNT(Table4[PhoneNumber])))</f>
        <v>9957190765</v>
      </c>
    </row>
    <row r="2928" spans="1:7" x14ac:dyDescent="0.3">
      <c r="A2928" t="str">
        <f t="shared" ca="1" si="180"/>
        <v>F2F629B9-B549-D8A3-7D30-9B651742831E</v>
      </c>
      <c r="B2928" s="1">
        <f t="shared" ca="1" si="183"/>
        <v>44512.240469824181</v>
      </c>
      <c r="C2928" t="str">
        <f t="shared" ca="1" si="181"/>
        <v>50C5B7D1DC11DD40</v>
      </c>
      <c r="D2928" s="5">
        <f ca="1">(RAND()*0.2+0.85)*SUMIFS(Table1[Price], Table1[PassengerPhoneNumber], Table9[[#This Row],[PassengerPhoneNumber]], Table1[Status], "Done", Table1[EndDateTime], "&lt;="&amp;Table9[[#This Row],[DateTime]])</f>
        <v>1942673.0323487408</v>
      </c>
      <c r="E2928" s="5">
        <f t="shared" ca="1" si="182"/>
        <v>4520440529720220</v>
      </c>
      <c r="F2928" t="s">
        <v>148</v>
      </c>
      <c r="G2928">
        <f ca="1">INDEX(Table4[PhoneNumber],RANDBETWEEN(1,COUNT(Table4[PhoneNumber])))</f>
        <v>9426321045</v>
      </c>
    </row>
    <row r="2929" spans="1:7" x14ac:dyDescent="0.3">
      <c r="A2929" t="str">
        <f t="shared" ca="1" si="180"/>
        <v>A95C1C18-C82B-9E69-7184-57BD4FB07191</v>
      </c>
      <c r="B2929" s="1">
        <f t="shared" ca="1" si="183"/>
        <v>43940.644549283919</v>
      </c>
      <c r="C2929" t="str">
        <f t="shared" ca="1" si="181"/>
        <v>9DFA1069E60762F7</v>
      </c>
      <c r="D2929" s="5">
        <f ca="1">(RAND()*0.2+0.85)*SUMIFS(Table1[Price], Table1[PassengerPhoneNumber], Table9[[#This Row],[PassengerPhoneNumber]], Table1[Status], "Done", Table1[EndDateTime], "&lt;="&amp;Table9[[#This Row],[DateTime]])</f>
        <v>0</v>
      </c>
      <c r="E2929" s="5">
        <f t="shared" ca="1" si="182"/>
        <v>2143121050549857</v>
      </c>
      <c r="F2929" t="s">
        <v>148</v>
      </c>
      <c r="G2929">
        <f ca="1">INDEX(Table4[PhoneNumber],RANDBETWEEN(1,COUNT(Table4[PhoneNumber])))</f>
        <v>9443130035</v>
      </c>
    </row>
    <row r="2930" spans="1:7" x14ac:dyDescent="0.3">
      <c r="A2930" t="str">
        <f t="shared" ca="1" si="180"/>
        <v>7BE312B8-09DB-0FB8-A916-8CFB1CA16020</v>
      </c>
      <c r="B2930" s="1">
        <f t="shared" ca="1" si="183"/>
        <v>44030.004280117166</v>
      </c>
      <c r="C2930" t="str">
        <f t="shared" ca="1" si="181"/>
        <v>F010C48A5D555181</v>
      </c>
      <c r="D2930" s="5">
        <f ca="1">(RAND()*0.2+0.85)*SUMIFS(Table1[Price], Table1[PassengerPhoneNumber], Table9[[#This Row],[PassengerPhoneNumber]], Table1[Status], "Done", Table1[EndDateTime], "&lt;="&amp;Table9[[#This Row],[DateTime]])</f>
        <v>1319431.874131406</v>
      </c>
      <c r="E2930" s="5">
        <f t="shared" ca="1" si="182"/>
        <v>4606380860440723</v>
      </c>
      <c r="F2930" t="s">
        <v>148</v>
      </c>
      <c r="G2930">
        <f ca="1">INDEX(Table4[PhoneNumber],RANDBETWEEN(1,COUNT(Table4[PhoneNumber])))</f>
        <v>9887941621</v>
      </c>
    </row>
    <row r="2931" spans="1:7" x14ac:dyDescent="0.3">
      <c r="A2931" t="str">
        <f t="shared" ca="1" si="180"/>
        <v>09F3D7DD-6F13-466B-1639-610921FA0F51</v>
      </c>
      <c r="B2931" s="1">
        <f t="shared" ca="1" si="183"/>
        <v>44769.114353719611</v>
      </c>
      <c r="C2931" t="str">
        <f t="shared" ca="1" si="181"/>
        <v>AFBFB0D91DF041AB</v>
      </c>
      <c r="D2931" s="5">
        <f ca="1">(RAND()*0.2+0.85)*SUMIFS(Table1[Price], Table1[PassengerPhoneNumber], Table9[[#This Row],[PassengerPhoneNumber]], Table1[Status], "Done", Table1[EndDateTime], "&lt;="&amp;Table9[[#This Row],[DateTime]])</f>
        <v>4951931.7165930727</v>
      </c>
      <c r="E2931" s="5">
        <f t="shared" ca="1" si="182"/>
        <v>5080369047740288</v>
      </c>
      <c r="F2931" t="s">
        <v>148</v>
      </c>
      <c r="G2931">
        <f ca="1">INDEX(Table4[PhoneNumber],RANDBETWEEN(1,COUNT(Table4[PhoneNumber])))</f>
        <v>9102965447</v>
      </c>
    </row>
    <row r="2932" spans="1:7" x14ac:dyDescent="0.3">
      <c r="A2932" t="str">
        <f t="shared" ca="1" si="180"/>
        <v>CACEFD55-6A2F-7E9E-5913-8B49D13BABB8</v>
      </c>
      <c r="B2932" s="1">
        <f t="shared" ca="1" si="183"/>
        <v>44078.141660347967</v>
      </c>
      <c r="C2932" t="str">
        <f t="shared" ca="1" si="181"/>
        <v>13C0DC949628A21E</v>
      </c>
      <c r="D2932" s="5">
        <f ca="1">(RAND()*0.2+0.85)*SUMIFS(Table1[Price], Table1[PassengerPhoneNumber], Table9[[#This Row],[PassengerPhoneNumber]], Table1[Status], "Done", Table1[EndDateTime], "&lt;="&amp;Table9[[#This Row],[DateTime]])</f>
        <v>1114250.3082471751</v>
      </c>
      <c r="E2932" s="5">
        <f t="shared" ca="1" si="182"/>
        <v>9811711079180776</v>
      </c>
      <c r="F2932" t="s">
        <v>148</v>
      </c>
      <c r="G2932">
        <f ca="1">INDEX(Table4[PhoneNumber],RANDBETWEEN(1,COUNT(Table4[PhoneNumber])))</f>
        <v>9647233574</v>
      </c>
    </row>
    <row r="2933" spans="1:7" x14ac:dyDescent="0.3">
      <c r="A2933" t="str">
        <f t="shared" ca="1" si="180"/>
        <v>4032ADDD-4F56-161A-2A9A-06B2D4D332CD</v>
      </c>
      <c r="B2933" s="1">
        <f t="shared" ca="1" si="183"/>
        <v>44342.812909450273</v>
      </c>
      <c r="C2933" t="str">
        <f t="shared" ca="1" si="181"/>
        <v>DB56FEA38729EEF5</v>
      </c>
      <c r="D2933" s="5">
        <f ca="1">(RAND()*0.2+0.85)*SUMIFS(Table1[Price], Table1[PassengerPhoneNumber], Table9[[#This Row],[PassengerPhoneNumber]], Table1[Status], "Done", Table1[EndDateTime], "&lt;="&amp;Table9[[#This Row],[DateTime]])</f>
        <v>1585213.2448425819</v>
      </c>
      <c r="E2933" s="5">
        <f t="shared" ca="1" si="182"/>
        <v>2489411561254383</v>
      </c>
      <c r="F2933" t="s">
        <v>148</v>
      </c>
      <c r="G2933">
        <f ca="1">INDEX(Table4[PhoneNumber],RANDBETWEEN(1,COUNT(Table4[PhoneNumber])))</f>
        <v>9233737574</v>
      </c>
    </row>
    <row r="2934" spans="1:7" x14ac:dyDescent="0.3">
      <c r="A2934" t="str">
        <f t="shared" ca="1" si="180"/>
        <v>DA7635E1-723F-B86B-A117-70619BB1DADB</v>
      </c>
      <c r="B2934" s="1">
        <f t="shared" ca="1" si="183"/>
        <v>44600.382849134592</v>
      </c>
      <c r="C2934" t="str">
        <f t="shared" ca="1" si="181"/>
        <v>45DBFD201A0D9C53</v>
      </c>
      <c r="D2934" s="5">
        <f ca="1">(RAND()*0.2+0.85)*SUMIFS(Table1[Price], Table1[PassengerPhoneNumber], Table9[[#This Row],[PassengerPhoneNumber]], Table1[Status], "Done", Table1[EndDateTime], "&lt;="&amp;Table9[[#This Row],[DateTime]])</f>
        <v>2534105.4187243669</v>
      </c>
      <c r="E2934" s="5">
        <f t="shared" ca="1" si="182"/>
        <v>2515730180190413</v>
      </c>
      <c r="F2934" t="s">
        <v>148</v>
      </c>
      <c r="G2934">
        <f ca="1">INDEX(Table4[PhoneNumber],RANDBETWEEN(1,COUNT(Table4[PhoneNumber])))</f>
        <v>9791932430</v>
      </c>
    </row>
    <row r="2935" spans="1:7" x14ac:dyDescent="0.3">
      <c r="A2935" t="str">
        <f t="shared" ca="1" si="180"/>
        <v>B829A162-4F62-05FB-75E7-3F8B520046DD</v>
      </c>
      <c r="B2935" s="1">
        <f t="shared" ca="1" si="183"/>
        <v>44511.415399188365</v>
      </c>
      <c r="C2935" t="str">
        <f t="shared" ca="1" si="181"/>
        <v>78AE2577B654A293</v>
      </c>
      <c r="D2935" s="5">
        <f ca="1">(RAND()*0.2+0.85)*SUMIFS(Table1[Price], Table1[PassengerPhoneNumber], Table9[[#This Row],[PassengerPhoneNumber]], Table1[Status], "Done", Table1[EndDateTime], "&lt;="&amp;Table9[[#This Row],[DateTime]])</f>
        <v>3487920.0714773312</v>
      </c>
      <c r="E2935" s="5">
        <f t="shared" ca="1" si="182"/>
        <v>7972283988578281</v>
      </c>
      <c r="F2935" t="s">
        <v>148</v>
      </c>
      <c r="G2935">
        <f ca="1">INDEX(Table4[PhoneNumber],RANDBETWEEN(1,COUNT(Table4[PhoneNumber])))</f>
        <v>9068359429</v>
      </c>
    </row>
    <row r="2936" spans="1:7" x14ac:dyDescent="0.3">
      <c r="A2936" t="str">
        <f t="shared" ca="1" si="180"/>
        <v>FA9DEEEA-B8C4-D003-CAE6-FCE1E02CB7DD</v>
      </c>
      <c r="B2936" s="1">
        <f t="shared" ca="1" si="183"/>
        <v>44318.053150828433</v>
      </c>
      <c r="C2936" t="str">
        <f t="shared" ca="1" si="181"/>
        <v>C2B370884993B96A</v>
      </c>
      <c r="D2936" s="5">
        <f ca="1">(RAND()*0.2+0.85)*SUMIFS(Table1[Price], Table1[PassengerPhoneNumber], Table9[[#This Row],[PassengerPhoneNumber]], Table1[Status], "Done", Table1[EndDateTime], "&lt;="&amp;Table9[[#This Row],[DateTime]])</f>
        <v>3347230.9184933631</v>
      </c>
      <c r="E2936" s="5">
        <f t="shared" ca="1" si="182"/>
        <v>9631394643522278</v>
      </c>
      <c r="F2936" t="s">
        <v>148</v>
      </c>
      <c r="G2936">
        <f ca="1">INDEX(Table4[PhoneNumber],RANDBETWEEN(1,COUNT(Table4[PhoneNumber])))</f>
        <v>9828050635</v>
      </c>
    </row>
    <row r="2937" spans="1:7" x14ac:dyDescent="0.3">
      <c r="A2937" t="str">
        <f t="shared" ca="1" si="180"/>
        <v>5F95EAA3-28F0-29D8-AD7E-06EE9BC76D37</v>
      </c>
      <c r="B2937" s="1">
        <f t="shared" ca="1" si="183"/>
        <v>44134.003773620374</v>
      </c>
      <c r="C2937" t="str">
        <f t="shared" ca="1" si="181"/>
        <v>2A4DF9A42F505A30</v>
      </c>
      <c r="D2937" s="5">
        <f ca="1">(RAND()*0.2+0.85)*SUMIFS(Table1[Price], Table1[PassengerPhoneNumber], Table9[[#This Row],[PassengerPhoneNumber]], Table1[Status], "Done", Table1[EndDateTime], "&lt;="&amp;Table9[[#This Row],[DateTime]])</f>
        <v>1388069.2215515885</v>
      </c>
      <c r="E2937" s="5">
        <f t="shared" ca="1" si="182"/>
        <v>9442919922778764</v>
      </c>
      <c r="F2937" t="s">
        <v>148</v>
      </c>
      <c r="G2937">
        <f ca="1">INDEX(Table4[PhoneNumber],RANDBETWEEN(1,COUNT(Table4[PhoneNumber])))</f>
        <v>9806986194</v>
      </c>
    </row>
    <row r="2938" spans="1:7" x14ac:dyDescent="0.3">
      <c r="A2938" t="str">
        <f t="shared" ca="1" si="180"/>
        <v>7DE1FEEC-444E-E21F-8367-11BF308A8D13</v>
      </c>
      <c r="B2938" s="1">
        <f t="shared" ca="1" si="183"/>
        <v>43964.516198045574</v>
      </c>
      <c r="C2938" t="str">
        <f t="shared" ca="1" si="181"/>
        <v>D4EEF934D7359A12</v>
      </c>
      <c r="D2938" s="5">
        <f ca="1">(RAND()*0.2+0.85)*SUMIFS(Table1[Price], Table1[PassengerPhoneNumber], Table9[[#This Row],[PassengerPhoneNumber]], Table1[Status], "Done", Table1[EndDateTime], "&lt;="&amp;Table9[[#This Row],[DateTime]])</f>
        <v>457531.93240217277</v>
      </c>
      <c r="E2938" s="5">
        <f t="shared" ca="1" si="182"/>
        <v>1715489943577331</v>
      </c>
      <c r="F2938" t="s">
        <v>148</v>
      </c>
      <c r="G2938">
        <f ca="1">INDEX(Table4[PhoneNumber],RANDBETWEEN(1,COUNT(Table4[PhoneNumber])))</f>
        <v>9764178751</v>
      </c>
    </row>
    <row r="2939" spans="1:7" x14ac:dyDescent="0.3">
      <c r="A2939" t="str">
        <f t="shared" ca="1" si="180"/>
        <v>02FDBA01-0516-3B02-188A-571BC1D1233F</v>
      </c>
      <c r="B2939" s="1">
        <f t="shared" ca="1" si="183"/>
        <v>43918.100028895016</v>
      </c>
      <c r="C2939" t="str">
        <f t="shared" ca="1" si="181"/>
        <v>DE241C574B7A2214</v>
      </c>
      <c r="D2939" s="5">
        <f ca="1">(RAND()*0.2+0.85)*SUMIFS(Table1[Price], Table1[PassengerPhoneNumber], Table9[[#This Row],[PassengerPhoneNumber]], Table1[Status], "Done", Table1[EndDateTime], "&lt;="&amp;Table9[[#This Row],[DateTime]])</f>
        <v>0</v>
      </c>
      <c r="E2939" s="5">
        <f t="shared" ca="1" si="182"/>
        <v>6575608958070011</v>
      </c>
      <c r="F2939" t="s">
        <v>148</v>
      </c>
      <c r="G2939">
        <f ca="1">INDEX(Table4[PhoneNumber],RANDBETWEEN(1,COUNT(Table4[PhoneNumber])))</f>
        <v>9379793733</v>
      </c>
    </row>
    <row r="2940" spans="1:7" x14ac:dyDescent="0.3">
      <c r="A2940" t="str">
        <f t="shared" ca="1" si="180"/>
        <v>81F5748D-E89C-1055-B49A-5E5CD0296826</v>
      </c>
      <c r="B2940" s="1">
        <f t="shared" ca="1" si="183"/>
        <v>44779.790323988578</v>
      </c>
      <c r="C2940" t="str">
        <f t="shared" ca="1" si="181"/>
        <v>4D36F5F8F7A11522</v>
      </c>
      <c r="D2940" s="5">
        <f ca="1">(RAND()*0.2+0.85)*SUMIFS(Table1[Price], Table1[PassengerPhoneNumber], Table9[[#This Row],[PassengerPhoneNumber]], Table1[Status], "Done", Table1[EndDateTime], "&lt;="&amp;Table9[[#This Row],[DateTime]])</f>
        <v>4504970.4520959957</v>
      </c>
      <c r="E2940" s="5">
        <f t="shared" ca="1" si="182"/>
        <v>6237946554808237</v>
      </c>
      <c r="F2940" t="s">
        <v>148</v>
      </c>
      <c r="G2940">
        <f ca="1">INDEX(Table4[PhoneNumber],RANDBETWEEN(1,COUNT(Table4[PhoneNumber])))</f>
        <v>9163319564</v>
      </c>
    </row>
    <row r="2941" spans="1:7" x14ac:dyDescent="0.3">
      <c r="A2941" t="str">
        <f t="shared" ca="1" si="180"/>
        <v>9355659E-8421-4D2D-9F41-AEA01978A002</v>
      </c>
      <c r="B2941" s="1">
        <f t="shared" ca="1" si="183"/>
        <v>44199.093743267731</v>
      </c>
      <c r="C2941" t="str">
        <f t="shared" ca="1" si="181"/>
        <v>CE75B7595EC61DC8</v>
      </c>
      <c r="D2941" s="5">
        <f ca="1">(RAND()*0.2+0.85)*SUMIFS(Table1[Price], Table1[PassengerPhoneNumber], Table9[[#This Row],[PassengerPhoneNumber]], Table1[Status], "Done", Table1[EndDateTime], "&lt;="&amp;Table9[[#This Row],[DateTime]])</f>
        <v>0</v>
      </c>
      <c r="E2941" s="5">
        <f t="shared" ca="1" si="182"/>
        <v>7094468841224315</v>
      </c>
      <c r="F2941" t="s">
        <v>148</v>
      </c>
      <c r="G2941">
        <f ca="1">INDEX(Table4[PhoneNumber],RANDBETWEEN(1,COUNT(Table4[PhoneNumber])))</f>
        <v>9977015697</v>
      </c>
    </row>
    <row r="2942" spans="1:7" x14ac:dyDescent="0.3">
      <c r="A2942" t="str">
        <f t="shared" ca="1" si="180"/>
        <v>DAFDC74C-AA1C-6302-7D89-06F107AA2F4F</v>
      </c>
      <c r="B2942" s="1">
        <f t="shared" ca="1" si="183"/>
        <v>44599.217357890848</v>
      </c>
      <c r="C2942" t="str">
        <f t="shared" ca="1" si="181"/>
        <v>9A4850030288EA1C</v>
      </c>
      <c r="D2942" s="5">
        <f ca="1">(RAND()*0.2+0.85)*SUMIFS(Table1[Price], Table1[PassengerPhoneNumber], Table9[[#This Row],[PassengerPhoneNumber]], Table1[Status], "Done", Table1[EndDateTime], "&lt;="&amp;Table9[[#This Row],[DateTime]])</f>
        <v>1808003.8305558383</v>
      </c>
      <c r="E2942" s="5">
        <f t="shared" ca="1" si="182"/>
        <v>7094120206257838</v>
      </c>
      <c r="F2942" t="s">
        <v>148</v>
      </c>
      <c r="G2942">
        <f ca="1">INDEX(Table4[PhoneNumber],RANDBETWEEN(1,COUNT(Table4[PhoneNumber])))</f>
        <v>9426321045</v>
      </c>
    </row>
    <row r="2943" spans="1:7" x14ac:dyDescent="0.3">
      <c r="A2943" t="str">
        <f t="shared" ca="1" si="180"/>
        <v>6981146C-B5F9-E0F6-0016-A08D25FD4108</v>
      </c>
      <c r="B2943" s="1">
        <f t="shared" ca="1" si="183"/>
        <v>43915.831403711207</v>
      </c>
      <c r="C2943" t="str">
        <f t="shared" ca="1" si="181"/>
        <v>59B467526CA21736</v>
      </c>
      <c r="D2943" s="5">
        <f ca="1">(RAND()*0.2+0.85)*SUMIFS(Table1[Price], Table1[PassengerPhoneNumber], Table9[[#This Row],[PassengerPhoneNumber]], Table1[Status], "Done", Table1[EndDateTime], "&lt;="&amp;Table9[[#This Row],[DateTime]])</f>
        <v>840015.90819208906</v>
      </c>
      <c r="E2943" s="5">
        <f t="shared" ca="1" si="182"/>
        <v>7217834423848098</v>
      </c>
      <c r="F2943" t="s">
        <v>148</v>
      </c>
      <c r="G2943">
        <f ca="1">INDEX(Table4[PhoneNumber],RANDBETWEEN(1,COUNT(Table4[PhoneNumber])))</f>
        <v>9693423745</v>
      </c>
    </row>
    <row r="2944" spans="1:7" x14ac:dyDescent="0.3">
      <c r="A2944" t="str">
        <f t="shared" ca="1" si="180"/>
        <v>D55EDBC1-EF59-A5FA-240B-75DBB6916F8E</v>
      </c>
      <c r="B2944" s="1">
        <f t="shared" ca="1" si="183"/>
        <v>44777.785409696044</v>
      </c>
      <c r="C2944" t="str">
        <f t="shared" ca="1" si="181"/>
        <v>DF8EAD24EE4ABC9A</v>
      </c>
      <c r="D2944" s="5">
        <f ca="1">(RAND()*0.2+0.85)*SUMIFS(Table1[Price], Table1[PassengerPhoneNumber], Table9[[#This Row],[PassengerPhoneNumber]], Table1[Status], "Done", Table1[EndDateTime], "&lt;="&amp;Table9[[#This Row],[DateTime]])</f>
        <v>2995954.2429936589</v>
      </c>
      <c r="E2944" s="5">
        <f t="shared" ca="1" si="182"/>
        <v>5830973767282239</v>
      </c>
      <c r="F2944" t="s">
        <v>148</v>
      </c>
      <c r="G2944">
        <f ca="1">INDEX(Table4[PhoneNumber],RANDBETWEEN(1,COUNT(Table4[PhoneNumber])))</f>
        <v>9266876030</v>
      </c>
    </row>
    <row r="2945" spans="1:7" x14ac:dyDescent="0.3">
      <c r="A2945" t="str">
        <f t="shared" ca="1" si="180"/>
        <v>AB6DFA41-8F80-6E97-BEC3-02B25D77F3B0</v>
      </c>
      <c r="B2945" s="1">
        <f t="shared" ca="1" si="183"/>
        <v>44097.62228865557</v>
      </c>
      <c r="C2945" t="str">
        <f t="shared" ca="1" si="181"/>
        <v>5EB3F4F118476E67</v>
      </c>
      <c r="D2945" s="5">
        <f ca="1">(RAND()*0.2+0.85)*SUMIFS(Table1[Price], Table1[PassengerPhoneNumber], Table9[[#This Row],[PassengerPhoneNumber]], Table1[Status], "Done", Table1[EndDateTime], "&lt;="&amp;Table9[[#This Row],[DateTime]])</f>
        <v>2088947.1573005517</v>
      </c>
      <c r="E2945" s="5">
        <f t="shared" ca="1" si="182"/>
        <v>2421290928504884</v>
      </c>
      <c r="F2945" t="s">
        <v>148</v>
      </c>
      <c r="G2945">
        <f ca="1">INDEX(Table4[PhoneNumber],RANDBETWEEN(1,COUNT(Table4[PhoneNumber])))</f>
        <v>9250559321</v>
      </c>
    </row>
    <row r="2946" spans="1:7" x14ac:dyDescent="0.3">
      <c r="A2946" t="str">
        <f t="shared" ref="A2946:A3009" ca="1" si="18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EB33B4B6-B789-DE7D-AF5F-13618A94C234</v>
      </c>
      <c r="B2946" s="1">
        <f t="shared" ca="1" si="183"/>
        <v>44769.72956829043</v>
      </c>
      <c r="C2946" t="str">
        <f t="shared" ref="C2946:C3009" ca="1" si="185">DEC2HEX(RANDBETWEEN(0,POWER(2,32)-1),8)&amp;DEC2HEX(RANDBETWEEN(0,POWER(2,32)-1),8)</f>
        <v>B1A2A7D57D4B9384</v>
      </c>
      <c r="D2946" s="5">
        <f ca="1">(RAND()*0.2+0.85)*SUMIFS(Table1[Price], Table1[PassengerPhoneNumber], Table9[[#This Row],[PassengerPhoneNumber]], Table1[Status], "Done", Table1[EndDateTime], "&lt;="&amp;Table9[[#This Row],[DateTime]])</f>
        <v>2993923.5944173806</v>
      </c>
      <c r="E2946" s="5">
        <f t="shared" ref="E2946:E3009" ca="1" si="186">RANDBETWEEN(POWER(10,15), POWER(10,16)-1)</f>
        <v>7611843238534347</v>
      </c>
      <c r="F2946" t="s">
        <v>148</v>
      </c>
      <c r="G2946">
        <f ca="1">INDEX(Table4[PhoneNumber],RANDBETWEEN(1,COUNT(Table4[PhoneNumber])))</f>
        <v>9559903245</v>
      </c>
    </row>
    <row r="2947" spans="1:7" x14ac:dyDescent="0.3">
      <c r="A2947" t="str">
        <f t="shared" ca="1" si="184"/>
        <v>B4AC79D8-D1B1-4CD7-6B01-7205CBE089F6</v>
      </c>
      <c r="B2947" s="1">
        <f t="shared" ref="B2947:B3010" ca="1" si="187">RAND()*(DATEVALUE("2022-12-31 23:59:59")-DATEVALUE("2020-01-01 00:00:00"))+DATEVALUE("2020-01-01 00:00:00")</f>
        <v>44230.793645600468</v>
      </c>
      <c r="C2947" t="str">
        <f t="shared" ca="1" si="185"/>
        <v>DBCF6235FD05EC45</v>
      </c>
      <c r="D2947" s="5">
        <f ca="1">(RAND()*0.2+0.85)*SUMIFS(Table1[Price], Table1[PassengerPhoneNumber], Table9[[#This Row],[PassengerPhoneNumber]], Table1[Status], "Done", Table1[EndDateTime], "&lt;="&amp;Table9[[#This Row],[DateTime]])</f>
        <v>3180773.746002452</v>
      </c>
      <c r="E2947" s="5">
        <f t="shared" ca="1" si="186"/>
        <v>3996762579662780</v>
      </c>
      <c r="F2947" t="s">
        <v>148</v>
      </c>
      <c r="G2947">
        <f ca="1">INDEX(Table4[PhoneNumber],RANDBETWEEN(1,COUNT(Table4[PhoneNumber])))</f>
        <v>9586896677</v>
      </c>
    </row>
    <row r="2948" spans="1:7" x14ac:dyDescent="0.3">
      <c r="A2948" t="str">
        <f t="shared" ca="1" si="184"/>
        <v>3135EEAB-C47A-8A18-C351-42C9E8BEB628</v>
      </c>
      <c r="B2948" s="1">
        <f t="shared" ca="1" si="187"/>
        <v>44143.843274735693</v>
      </c>
      <c r="C2948" t="str">
        <f t="shared" ca="1" si="185"/>
        <v>1644522AC9176352</v>
      </c>
      <c r="D2948" s="5">
        <f ca="1">(RAND()*0.2+0.85)*SUMIFS(Table1[Price], Table1[PassengerPhoneNumber], Table9[[#This Row],[PassengerPhoneNumber]], Table1[Status], "Done", Table1[EndDateTime], "&lt;="&amp;Table9[[#This Row],[DateTime]])</f>
        <v>1604616.4842971221</v>
      </c>
      <c r="E2948" s="5">
        <f t="shared" ca="1" si="186"/>
        <v>4730848297018289</v>
      </c>
      <c r="F2948" t="s">
        <v>148</v>
      </c>
      <c r="G2948">
        <f ca="1">INDEX(Table4[PhoneNumber],RANDBETWEEN(1,COUNT(Table4[PhoneNumber])))</f>
        <v>9865520169</v>
      </c>
    </row>
    <row r="2949" spans="1:7" x14ac:dyDescent="0.3">
      <c r="A2949" t="str">
        <f t="shared" ca="1" si="184"/>
        <v>EAB459C8-29AE-321E-4F48-3F4CB31C2F7C</v>
      </c>
      <c r="B2949" s="1">
        <f t="shared" ca="1" si="187"/>
        <v>44559.550305088953</v>
      </c>
      <c r="C2949" t="str">
        <f t="shared" ca="1" si="185"/>
        <v>4B69A28A440035E1</v>
      </c>
      <c r="D2949" s="5">
        <f ca="1">(RAND()*0.2+0.85)*SUMIFS(Table1[Price], Table1[PassengerPhoneNumber], Table9[[#This Row],[PassengerPhoneNumber]], Table1[Status], "Done", Table1[EndDateTime], "&lt;="&amp;Table9[[#This Row],[DateTime]])</f>
        <v>4075283.7651659786</v>
      </c>
      <c r="E2949" s="5">
        <f t="shared" ca="1" si="186"/>
        <v>7580224825647298</v>
      </c>
      <c r="F2949" t="s">
        <v>148</v>
      </c>
      <c r="G2949">
        <f ca="1">INDEX(Table4[PhoneNumber],RANDBETWEEN(1,COUNT(Table4[PhoneNumber])))</f>
        <v>9861281798</v>
      </c>
    </row>
    <row r="2950" spans="1:7" x14ac:dyDescent="0.3">
      <c r="A2950" t="str">
        <f t="shared" ca="1" si="184"/>
        <v>3FFD9B23-1289-D408-8A95-3F71B22099FF</v>
      </c>
      <c r="B2950" s="1">
        <f t="shared" ca="1" si="187"/>
        <v>44237.263549177304</v>
      </c>
      <c r="C2950" t="str">
        <f t="shared" ca="1" si="185"/>
        <v>ABDB4E8969CDD9B2</v>
      </c>
      <c r="D2950" s="5">
        <f ca="1">(RAND()*0.2+0.85)*SUMIFS(Table1[Price], Table1[PassengerPhoneNumber], Table9[[#This Row],[PassengerPhoneNumber]], Table1[Status], "Done", Table1[EndDateTime], "&lt;="&amp;Table9[[#This Row],[DateTime]])</f>
        <v>1841871.0865079267</v>
      </c>
      <c r="E2950" s="5">
        <f t="shared" ca="1" si="186"/>
        <v>5630671904582294</v>
      </c>
      <c r="F2950" t="s">
        <v>148</v>
      </c>
      <c r="G2950">
        <f ca="1">INDEX(Table4[PhoneNumber],RANDBETWEEN(1,COUNT(Table4[PhoneNumber])))</f>
        <v>9562700581</v>
      </c>
    </row>
    <row r="2951" spans="1:7" x14ac:dyDescent="0.3">
      <c r="A2951" t="str">
        <f t="shared" ca="1" si="184"/>
        <v>426E379D-FBEB-BBD9-924C-D8B1E1E9EF31</v>
      </c>
      <c r="B2951" s="1">
        <f t="shared" ca="1" si="187"/>
        <v>43968.644396467629</v>
      </c>
      <c r="C2951" t="str">
        <f t="shared" ca="1" si="185"/>
        <v>157C8F59B276A033</v>
      </c>
      <c r="D2951" s="5">
        <f ca="1">(RAND()*0.2+0.85)*SUMIFS(Table1[Price], Table1[PassengerPhoneNumber], Table9[[#This Row],[PassengerPhoneNumber]], Table1[Status], "Done", Table1[EndDateTime], "&lt;="&amp;Table9[[#This Row],[DateTime]])</f>
        <v>730062.87075309863</v>
      </c>
      <c r="E2951" s="5">
        <f t="shared" ca="1" si="186"/>
        <v>3789610900291455</v>
      </c>
      <c r="F2951" t="s">
        <v>148</v>
      </c>
      <c r="G2951">
        <f ca="1">INDEX(Table4[PhoneNumber],RANDBETWEEN(1,COUNT(Table4[PhoneNumber])))</f>
        <v>9193756563</v>
      </c>
    </row>
    <row r="2952" spans="1:7" x14ac:dyDescent="0.3">
      <c r="A2952" t="str">
        <f t="shared" ca="1" si="184"/>
        <v>AD59D290-D758-7997-7BD9-D54BA86870F1</v>
      </c>
      <c r="B2952" s="1">
        <f t="shared" ca="1" si="187"/>
        <v>44757.684374803684</v>
      </c>
      <c r="C2952" t="str">
        <f t="shared" ca="1" si="185"/>
        <v>7DBCC652E2E39F47</v>
      </c>
      <c r="D2952" s="5">
        <f ca="1">(RAND()*0.2+0.85)*SUMIFS(Table1[Price], Table1[PassengerPhoneNumber], Table9[[#This Row],[PassengerPhoneNumber]], Table1[Status], "Done", Table1[EndDateTime], "&lt;="&amp;Table9[[#This Row],[DateTime]])</f>
        <v>5866117.6419832725</v>
      </c>
      <c r="E2952" s="5">
        <f t="shared" ca="1" si="186"/>
        <v>7987675073174866</v>
      </c>
      <c r="F2952" t="s">
        <v>148</v>
      </c>
      <c r="G2952">
        <f ca="1">INDEX(Table4[PhoneNumber],RANDBETWEEN(1,COUNT(Table4[PhoneNumber])))</f>
        <v>9335140748</v>
      </c>
    </row>
    <row r="2953" spans="1:7" x14ac:dyDescent="0.3">
      <c r="A2953" t="str">
        <f t="shared" ca="1" si="184"/>
        <v>BCE04DE3-5F0A-BF53-2763-D8870E6F6C8C</v>
      </c>
      <c r="B2953" s="1">
        <f t="shared" ca="1" si="187"/>
        <v>44619.639621945062</v>
      </c>
      <c r="C2953" t="str">
        <f t="shared" ca="1" si="185"/>
        <v>14BB948AB73DDCFB</v>
      </c>
      <c r="D2953" s="5">
        <f ca="1">(RAND()*0.2+0.85)*SUMIFS(Table1[Price], Table1[PassengerPhoneNumber], Table9[[#This Row],[PassengerPhoneNumber]], Table1[Status], "Done", Table1[EndDateTime], "&lt;="&amp;Table9[[#This Row],[DateTime]])</f>
        <v>1531258.6685029804</v>
      </c>
      <c r="E2953" s="5">
        <f t="shared" ca="1" si="186"/>
        <v>5564262435928857</v>
      </c>
      <c r="F2953" t="s">
        <v>148</v>
      </c>
      <c r="G2953">
        <f ca="1">INDEX(Table4[PhoneNumber],RANDBETWEEN(1,COUNT(Table4[PhoneNumber])))</f>
        <v>9863221886</v>
      </c>
    </row>
    <row r="2954" spans="1:7" x14ac:dyDescent="0.3">
      <c r="A2954" t="str">
        <f t="shared" ca="1" si="184"/>
        <v>C8CF121F-A573-6078-953F-272104BAAA2A</v>
      </c>
      <c r="B2954" s="1">
        <f t="shared" ca="1" si="187"/>
        <v>44604.374821446982</v>
      </c>
      <c r="C2954" t="str">
        <f t="shared" ca="1" si="185"/>
        <v>2E8420AC0F42051C</v>
      </c>
      <c r="D2954" s="5">
        <f ca="1">(RAND()*0.2+0.85)*SUMIFS(Table1[Price], Table1[PassengerPhoneNumber], Table9[[#This Row],[PassengerPhoneNumber]], Table1[Status], "Done", Table1[EndDateTime], "&lt;="&amp;Table9[[#This Row],[DateTime]])</f>
        <v>4747495.8556310367</v>
      </c>
      <c r="E2954" s="5">
        <f t="shared" ca="1" si="186"/>
        <v>2775611084677226</v>
      </c>
      <c r="F2954" t="s">
        <v>148</v>
      </c>
      <c r="G2954">
        <f ca="1">INDEX(Table4[PhoneNumber],RANDBETWEEN(1,COUNT(Table4[PhoneNumber])))</f>
        <v>9045184606</v>
      </c>
    </row>
    <row r="2955" spans="1:7" x14ac:dyDescent="0.3">
      <c r="A2955" t="str">
        <f t="shared" ca="1" si="184"/>
        <v>5E203EBB-5CA3-95C7-E6D8-9D21A33383CA</v>
      </c>
      <c r="B2955" s="1">
        <f t="shared" ca="1" si="187"/>
        <v>44618.64074754886</v>
      </c>
      <c r="C2955" t="str">
        <f t="shared" ca="1" si="185"/>
        <v>89FAEFCC97372479</v>
      </c>
      <c r="D2955" s="5">
        <f ca="1">(RAND()*0.2+0.85)*SUMIFS(Table1[Price], Table1[PassengerPhoneNumber], Table9[[#This Row],[PassengerPhoneNumber]], Table1[Status], "Done", Table1[EndDateTime], "&lt;="&amp;Table9[[#This Row],[DateTime]])</f>
        <v>3729419.4877559692</v>
      </c>
      <c r="E2955" s="5">
        <f t="shared" ca="1" si="186"/>
        <v>1036385916991576</v>
      </c>
      <c r="F2955" t="s">
        <v>148</v>
      </c>
      <c r="G2955">
        <f ca="1">INDEX(Table4[PhoneNumber],RANDBETWEEN(1,COUNT(Table4[PhoneNumber])))</f>
        <v>9218414398</v>
      </c>
    </row>
    <row r="2956" spans="1:7" x14ac:dyDescent="0.3">
      <c r="A2956" t="str">
        <f t="shared" ca="1" si="184"/>
        <v>46F6CCEF-1532-72E7-9826-D701E4E22429</v>
      </c>
      <c r="B2956" s="1">
        <f t="shared" ca="1" si="187"/>
        <v>44180.744073227084</v>
      </c>
      <c r="C2956" t="str">
        <f t="shared" ca="1" si="185"/>
        <v>D550F9860A182BD5</v>
      </c>
      <c r="D2956" s="5">
        <f ca="1">(RAND()*0.2+0.85)*SUMIFS(Table1[Price], Table1[PassengerPhoneNumber], Table9[[#This Row],[PassengerPhoneNumber]], Table1[Status], "Done", Table1[EndDateTime], "&lt;="&amp;Table9[[#This Row],[DateTime]])</f>
        <v>561259.79938062595</v>
      </c>
      <c r="E2956" s="5">
        <f t="shared" ca="1" si="186"/>
        <v>7118751894747636</v>
      </c>
      <c r="F2956" t="s">
        <v>148</v>
      </c>
      <c r="G2956">
        <f ca="1">INDEX(Table4[PhoneNumber],RANDBETWEEN(1,COUNT(Table4[PhoneNumber])))</f>
        <v>9863221886</v>
      </c>
    </row>
    <row r="2957" spans="1:7" x14ac:dyDescent="0.3">
      <c r="A2957" t="str">
        <f t="shared" ca="1" si="184"/>
        <v>D9D4A265-BA99-7CAD-79F9-E51B6EF065E6</v>
      </c>
      <c r="B2957" s="1">
        <f t="shared" ca="1" si="187"/>
        <v>44076.197905115449</v>
      </c>
      <c r="C2957" t="str">
        <f t="shared" ca="1" si="185"/>
        <v>67842868F22861FC</v>
      </c>
      <c r="D2957" s="5">
        <f ca="1">(RAND()*0.2+0.85)*SUMIFS(Table1[Price], Table1[PassengerPhoneNumber], Table9[[#This Row],[PassengerPhoneNumber]], Table1[Status], "Done", Table1[EndDateTime], "&lt;="&amp;Table9[[#This Row],[DateTime]])</f>
        <v>694273.84142458776</v>
      </c>
      <c r="E2957" s="5">
        <f t="shared" ca="1" si="186"/>
        <v>2377765259906796</v>
      </c>
      <c r="F2957" t="s">
        <v>148</v>
      </c>
      <c r="G2957">
        <f ca="1">INDEX(Table4[PhoneNumber],RANDBETWEEN(1,COUNT(Table4[PhoneNumber])))</f>
        <v>9774851010</v>
      </c>
    </row>
    <row r="2958" spans="1:7" x14ac:dyDescent="0.3">
      <c r="A2958" t="str">
        <f t="shared" ca="1" si="184"/>
        <v>F22875EF-071F-EEB4-AEF1-030131061D16</v>
      </c>
      <c r="B2958" s="1">
        <f t="shared" ca="1" si="187"/>
        <v>43846.869809384618</v>
      </c>
      <c r="C2958" t="str">
        <f t="shared" ca="1" si="185"/>
        <v>2CF6C5FAD8B03517</v>
      </c>
      <c r="D2958" s="5">
        <f ca="1">(RAND()*0.2+0.85)*SUMIFS(Table1[Price], Table1[PassengerPhoneNumber], Table9[[#This Row],[PassengerPhoneNumber]], Table1[Status], "Done", Table1[EndDateTime], "&lt;="&amp;Table9[[#This Row],[DateTime]])</f>
        <v>0</v>
      </c>
      <c r="E2958" s="5">
        <f t="shared" ca="1" si="186"/>
        <v>4582242129785320</v>
      </c>
      <c r="F2958" t="s">
        <v>148</v>
      </c>
      <c r="G2958">
        <f ca="1">INDEX(Table4[PhoneNumber],RANDBETWEEN(1,COUNT(Table4[PhoneNumber])))</f>
        <v>9907376912</v>
      </c>
    </row>
    <row r="2959" spans="1:7" x14ac:dyDescent="0.3">
      <c r="A2959" t="str">
        <f t="shared" ca="1" si="184"/>
        <v>414210DA-61E8-1F68-2DA6-2E3089BC9E6D</v>
      </c>
      <c r="B2959" s="1">
        <f t="shared" ca="1" si="187"/>
        <v>44451.710543288558</v>
      </c>
      <c r="C2959" t="str">
        <f t="shared" ca="1" si="185"/>
        <v>1DA3177C2C45113E</v>
      </c>
      <c r="D2959" s="5">
        <f ca="1">(RAND()*0.2+0.85)*SUMIFS(Table1[Price], Table1[PassengerPhoneNumber], Table9[[#This Row],[PassengerPhoneNumber]], Table1[Status], "Done", Table1[EndDateTime], "&lt;="&amp;Table9[[#This Row],[DateTime]])</f>
        <v>2685785.2339157909</v>
      </c>
      <c r="E2959" s="5">
        <f t="shared" ca="1" si="186"/>
        <v>7411799347508092</v>
      </c>
      <c r="F2959" t="s">
        <v>148</v>
      </c>
      <c r="G2959">
        <f ca="1">INDEX(Table4[PhoneNumber],RANDBETWEEN(1,COUNT(Table4[PhoneNumber])))</f>
        <v>9176229454</v>
      </c>
    </row>
    <row r="2960" spans="1:7" x14ac:dyDescent="0.3">
      <c r="A2960" t="str">
        <f t="shared" ca="1" si="184"/>
        <v>01D8DAB7-5C0C-4FD8-9DC9-59DC6B851F4E</v>
      </c>
      <c r="B2960" s="1">
        <f t="shared" ca="1" si="187"/>
        <v>44484.149609515909</v>
      </c>
      <c r="C2960" t="str">
        <f t="shared" ca="1" si="185"/>
        <v>92A70B46419D721D</v>
      </c>
      <c r="D2960" s="5">
        <f ca="1">(RAND()*0.2+0.85)*SUMIFS(Table1[Price], Table1[PassengerPhoneNumber], Table9[[#This Row],[PassengerPhoneNumber]], Table1[Status], "Done", Table1[EndDateTime], "&lt;="&amp;Table9[[#This Row],[DateTime]])</f>
        <v>2144785.973893417</v>
      </c>
      <c r="E2960" s="5">
        <f t="shared" ca="1" si="186"/>
        <v>1100823365183805</v>
      </c>
      <c r="F2960" t="s">
        <v>148</v>
      </c>
      <c r="G2960">
        <f ca="1">INDEX(Table4[PhoneNumber],RANDBETWEEN(1,COUNT(Table4[PhoneNumber])))</f>
        <v>9654267307</v>
      </c>
    </row>
    <row r="2961" spans="1:7" x14ac:dyDescent="0.3">
      <c r="A2961" t="str">
        <f t="shared" ca="1" si="184"/>
        <v>68A8207F-DD2F-3D10-0C68-7B55A660502D</v>
      </c>
      <c r="B2961" s="1">
        <f t="shared" ca="1" si="187"/>
        <v>43875.090824637518</v>
      </c>
      <c r="C2961" t="str">
        <f t="shared" ca="1" si="185"/>
        <v>EEB59593FB7C2749</v>
      </c>
      <c r="D2961" s="5">
        <f ca="1">(RAND()*0.2+0.85)*SUMIFS(Table1[Price], Table1[PassengerPhoneNumber], Table9[[#This Row],[PassengerPhoneNumber]], Table1[Status], "Done", Table1[EndDateTime], "&lt;="&amp;Table9[[#This Row],[DateTime]])</f>
        <v>0</v>
      </c>
      <c r="E2961" s="5">
        <f t="shared" ca="1" si="186"/>
        <v>7868726008793449</v>
      </c>
      <c r="F2961" t="s">
        <v>148</v>
      </c>
      <c r="G2961">
        <f ca="1">INDEX(Table4[PhoneNumber],RANDBETWEEN(1,COUNT(Table4[PhoneNumber])))</f>
        <v>9395037948</v>
      </c>
    </row>
    <row r="2962" spans="1:7" x14ac:dyDescent="0.3">
      <c r="A2962" t="str">
        <f t="shared" ca="1" si="184"/>
        <v>CD793FC8-A48F-1BE5-78D5-61D3EA59D8FA</v>
      </c>
      <c r="B2962" s="1">
        <f t="shared" ca="1" si="187"/>
        <v>44598.818560076827</v>
      </c>
      <c r="C2962" t="str">
        <f t="shared" ca="1" si="185"/>
        <v>025006BAE6987A80</v>
      </c>
      <c r="D2962" s="5">
        <f ca="1">(RAND()*0.2+0.85)*SUMIFS(Table1[Price], Table1[PassengerPhoneNumber], Table9[[#This Row],[PassengerPhoneNumber]], Table1[Status], "Done", Table1[EndDateTime], "&lt;="&amp;Table9[[#This Row],[DateTime]])</f>
        <v>4689548.2661706693</v>
      </c>
      <c r="E2962" s="5">
        <f t="shared" ca="1" si="186"/>
        <v>4213588065662410</v>
      </c>
      <c r="F2962" t="s">
        <v>148</v>
      </c>
      <c r="G2962">
        <f ca="1">INDEX(Table4[PhoneNumber],RANDBETWEEN(1,COUNT(Table4[PhoneNumber])))</f>
        <v>9861281798</v>
      </c>
    </row>
    <row r="2963" spans="1:7" x14ac:dyDescent="0.3">
      <c r="A2963" t="str">
        <f t="shared" ca="1" si="184"/>
        <v>4B954D22-F7A5-A350-2087-DE059066AC4E</v>
      </c>
      <c r="B2963" s="1">
        <f t="shared" ca="1" si="187"/>
        <v>44765.323624546734</v>
      </c>
      <c r="C2963" t="str">
        <f t="shared" ca="1" si="185"/>
        <v>48D4021477569291</v>
      </c>
      <c r="D2963" s="5">
        <f ca="1">(RAND()*0.2+0.85)*SUMIFS(Table1[Price], Table1[PassengerPhoneNumber], Table9[[#This Row],[PassengerPhoneNumber]], Table1[Status], "Done", Table1[EndDateTime], "&lt;="&amp;Table9[[#This Row],[DateTime]])</f>
        <v>2053577.7092216427</v>
      </c>
      <c r="E2963" s="5">
        <f t="shared" ca="1" si="186"/>
        <v>7312888936625286</v>
      </c>
      <c r="F2963" t="s">
        <v>148</v>
      </c>
      <c r="G2963">
        <f ca="1">INDEX(Table4[PhoneNumber],RANDBETWEEN(1,COUNT(Table4[PhoneNumber])))</f>
        <v>9454041206</v>
      </c>
    </row>
    <row r="2964" spans="1:7" x14ac:dyDescent="0.3">
      <c r="A2964" t="str">
        <f t="shared" ca="1" si="184"/>
        <v>DEEBBA67-4F06-EC36-427A-2B0177A7EA69</v>
      </c>
      <c r="B2964" s="1">
        <f t="shared" ca="1" si="187"/>
        <v>43945.095354574078</v>
      </c>
      <c r="C2964" t="str">
        <f t="shared" ca="1" si="185"/>
        <v>C157A00A1C94F08D</v>
      </c>
      <c r="D2964" s="5">
        <f ca="1">(RAND()*0.2+0.85)*SUMIFS(Table1[Price], Table1[PassengerPhoneNumber], Table9[[#This Row],[PassengerPhoneNumber]], Table1[Status], "Done", Table1[EndDateTime], "&lt;="&amp;Table9[[#This Row],[DateTime]])</f>
        <v>0</v>
      </c>
      <c r="E2964" s="5">
        <f t="shared" ca="1" si="186"/>
        <v>1016999210943017</v>
      </c>
      <c r="F2964" t="s">
        <v>148</v>
      </c>
      <c r="G2964">
        <f ca="1">INDEX(Table4[PhoneNumber],RANDBETWEEN(1,COUNT(Table4[PhoneNumber])))</f>
        <v>9128511515</v>
      </c>
    </row>
    <row r="2965" spans="1:7" x14ac:dyDescent="0.3">
      <c r="A2965" t="str">
        <f t="shared" ca="1" si="184"/>
        <v>71C243AD-B6DA-96C8-8183-82D2DBD4C335</v>
      </c>
      <c r="B2965" s="1">
        <f t="shared" ca="1" si="187"/>
        <v>44830.19869838476</v>
      </c>
      <c r="C2965" t="str">
        <f t="shared" ca="1" si="185"/>
        <v>019D8E2667BCC0FA</v>
      </c>
      <c r="D2965" s="5">
        <f ca="1">(RAND()*0.2+0.85)*SUMIFS(Table1[Price], Table1[PassengerPhoneNumber], Table9[[#This Row],[PassengerPhoneNumber]], Table1[Status], "Done", Table1[EndDateTime], "&lt;="&amp;Table9[[#This Row],[DateTime]])</f>
        <v>1414601.133209039</v>
      </c>
      <c r="E2965" s="5">
        <f t="shared" ca="1" si="186"/>
        <v>2221871669693889</v>
      </c>
      <c r="F2965" t="s">
        <v>148</v>
      </c>
      <c r="G2965">
        <f ca="1">INDEX(Table4[PhoneNumber],RANDBETWEEN(1,COUNT(Table4[PhoneNumber])))</f>
        <v>9624803074</v>
      </c>
    </row>
    <row r="2966" spans="1:7" x14ac:dyDescent="0.3">
      <c r="A2966" t="str">
        <f t="shared" ca="1" si="184"/>
        <v>41E7052D-86DC-1393-21C5-35DFA32D5D5F</v>
      </c>
      <c r="B2966" s="1">
        <f t="shared" ca="1" si="187"/>
        <v>44903.151460942056</v>
      </c>
      <c r="C2966" t="str">
        <f t="shared" ca="1" si="185"/>
        <v>1FAA63C820257B11</v>
      </c>
      <c r="D2966" s="5">
        <f ca="1">(RAND()*0.2+0.85)*SUMIFS(Table1[Price], Table1[PassengerPhoneNumber], Table9[[#This Row],[PassengerPhoneNumber]], Table1[Status], "Done", Table1[EndDateTime], "&lt;="&amp;Table9[[#This Row],[DateTime]])</f>
        <v>6525197.8299860135</v>
      </c>
      <c r="E2966" s="5">
        <f t="shared" ca="1" si="186"/>
        <v>6360271339816749</v>
      </c>
      <c r="F2966" t="s">
        <v>148</v>
      </c>
      <c r="G2966">
        <f ca="1">INDEX(Table4[PhoneNumber],RANDBETWEEN(1,COUNT(Table4[PhoneNumber])))</f>
        <v>9987313656</v>
      </c>
    </row>
    <row r="2967" spans="1:7" x14ac:dyDescent="0.3">
      <c r="A2967" t="str">
        <f t="shared" ca="1" si="184"/>
        <v>147A6338-BC0B-E31C-5DA4-3A3089C3CCEB</v>
      </c>
      <c r="B2967" s="1">
        <f t="shared" ca="1" si="187"/>
        <v>44652.214883168897</v>
      </c>
      <c r="C2967" t="str">
        <f t="shared" ca="1" si="185"/>
        <v>8F799482487D3B5E</v>
      </c>
      <c r="D2967" s="5">
        <f ca="1">(RAND()*0.2+0.85)*SUMIFS(Table1[Price], Table1[PassengerPhoneNumber], Table9[[#This Row],[PassengerPhoneNumber]], Table1[Status], "Done", Table1[EndDateTime], "&lt;="&amp;Table9[[#This Row],[DateTime]])</f>
        <v>2136520.482207004</v>
      </c>
      <c r="E2967" s="5">
        <f t="shared" ca="1" si="186"/>
        <v>2505184336941699</v>
      </c>
      <c r="F2967" t="s">
        <v>148</v>
      </c>
      <c r="G2967">
        <f ca="1">INDEX(Table4[PhoneNumber],RANDBETWEEN(1,COUNT(Table4[PhoneNumber])))</f>
        <v>9697290886</v>
      </c>
    </row>
    <row r="2968" spans="1:7" x14ac:dyDescent="0.3">
      <c r="A2968" t="str">
        <f t="shared" ca="1" si="184"/>
        <v>906C80B5-6A80-CCFD-6528-CF18C235A475</v>
      </c>
      <c r="B2968" s="1">
        <f t="shared" ca="1" si="187"/>
        <v>44669.994602469502</v>
      </c>
      <c r="C2968" t="str">
        <f t="shared" ca="1" si="185"/>
        <v>F0C6DC0C45F0E715</v>
      </c>
      <c r="D2968" s="5">
        <f ca="1">(RAND()*0.2+0.85)*SUMIFS(Table1[Price], Table1[PassengerPhoneNumber], Table9[[#This Row],[PassengerPhoneNumber]], Table1[Status], "Done", Table1[EndDateTime], "&lt;="&amp;Table9[[#This Row],[DateTime]])</f>
        <v>2902291.6661845357</v>
      </c>
      <c r="E2968" s="5">
        <f t="shared" ca="1" si="186"/>
        <v>2050849983558761</v>
      </c>
      <c r="F2968" t="s">
        <v>148</v>
      </c>
      <c r="G2968">
        <f ca="1">INDEX(Table4[PhoneNumber],RANDBETWEEN(1,COUNT(Table4[PhoneNumber])))</f>
        <v>9426321045</v>
      </c>
    </row>
    <row r="2969" spans="1:7" x14ac:dyDescent="0.3">
      <c r="A2969" t="str">
        <f t="shared" ca="1" si="184"/>
        <v>72E1CD3D-4D31-E034-E632-68D4E5E2E110</v>
      </c>
      <c r="B2969" s="1">
        <f t="shared" ca="1" si="187"/>
        <v>44163.966710044973</v>
      </c>
      <c r="C2969" t="str">
        <f t="shared" ca="1" si="185"/>
        <v>8F02BD8B004A5AD8</v>
      </c>
      <c r="D2969" s="5">
        <f ca="1">(RAND()*0.2+0.85)*SUMIFS(Table1[Price], Table1[PassengerPhoneNumber], Table9[[#This Row],[PassengerPhoneNumber]], Table1[Status], "Done", Table1[EndDateTime], "&lt;="&amp;Table9[[#This Row],[DateTime]])</f>
        <v>1289186.6205035767</v>
      </c>
      <c r="E2969" s="5">
        <f t="shared" ca="1" si="186"/>
        <v>3462742455622805</v>
      </c>
      <c r="F2969" t="s">
        <v>148</v>
      </c>
      <c r="G2969">
        <f ca="1">INDEX(Table4[PhoneNumber],RANDBETWEEN(1,COUNT(Table4[PhoneNumber])))</f>
        <v>9559903245</v>
      </c>
    </row>
    <row r="2970" spans="1:7" x14ac:dyDescent="0.3">
      <c r="A2970" t="str">
        <f t="shared" ca="1" si="184"/>
        <v>1F92091A-4B8A-5654-B209-2EA6822E5821</v>
      </c>
      <c r="B2970" s="1">
        <f t="shared" ca="1" si="187"/>
        <v>44301.975467578952</v>
      </c>
      <c r="C2970" t="str">
        <f t="shared" ca="1" si="185"/>
        <v>9440F1F577706D1B</v>
      </c>
      <c r="D2970" s="5">
        <f ca="1">(RAND()*0.2+0.85)*SUMIFS(Table1[Price], Table1[PassengerPhoneNumber], Table9[[#This Row],[PassengerPhoneNumber]], Table1[Status], "Done", Table1[EndDateTime], "&lt;="&amp;Table9[[#This Row],[DateTime]])</f>
        <v>329735.70219475706</v>
      </c>
      <c r="E2970" s="5">
        <f t="shared" ca="1" si="186"/>
        <v>2616347358637315</v>
      </c>
      <c r="F2970" t="s">
        <v>148</v>
      </c>
      <c r="G2970">
        <f ca="1">INDEX(Table4[PhoneNumber],RANDBETWEEN(1,COUNT(Table4[PhoneNumber])))</f>
        <v>9422932354</v>
      </c>
    </row>
    <row r="2971" spans="1:7" x14ac:dyDescent="0.3">
      <c r="A2971" t="str">
        <f t="shared" ca="1" si="184"/>
        <v>BEF52EA1-BBCC-9759-AF96-7FE66288F7FC</v>
      </c>
      <c r="B2971" s="1">
        <f t="shared" ca="1" si="187"/>
        <v>44583.865989861486</v>
      </c>
      <c r="C2971" t="str">
        <f t="shared" ca="1" si="185"/>
        <v>90B8E1E16517624C</v>
      </c>
      <c r="D2971" s="5">
        <f ca="1">(RAND()*0.2+0.85)*SUMIFS(Table1[Price], Table1[PassengerPhoneNumber], Table9[[#This Row],[PassengerPhoneNumber]], Table1[Status], "Done", Table1[EndDateTime], "&lt;="&amp;Table9[[#This Row],[DateTime]])</f>
        <v>2824840.1821123622</v>
      </c>
      <c r="E2971" s="5">
        <f t="shared" ca="1" si="186"/>
        <v>9402749983448794</v>
      </c>
      <c r="F2971" t="s">
        <v>148</v>
      </c>
      <c r="G2971">
        <f ca="1">INDEX(Table4[PhoneNumber],RANDBETWEEN(1,COUNT(Table4[PhoneNumber])))</f>
        <v>9440261117</v>
      </c>
    </row>
    <row r="2972" spans="1:7" x14ac:dyDescent="0.3">
      <c r="A2972" t="str">
        <f t="shared" ca="1" si="184"/>
        <v>FA2C7496-1782-49F5-2ECD-51AC4BF8AEB1</v>
      </c>
      <c r="B2972" s="1">
        <f t="shared" ca="1" si="187"/>
        <v>44278.693847293565</v>
      </c>
      <c r="C2972" t="str">
        <f t="shared" ca="1" si="185"/>
        <v>61FE132729FA78D7</v>
      </c>
      <c r="D2972" s="5">
        <f ca="1">(RAND()*0.2+0.85)*SUMIFS(Table1[Price], Table1[PassengerPhoneNumber], Table9[[#This Row],[PassengerPhoneNumber]], Table1[Status], "Done", Table1[EndDateTime], "&lt;="&amp;Table9[[#This Row],[DateTime]])</f>
        <v>1484894.0660355622</v>
      </c>
      <c r="E2972" s="5">
        <f t="shared" ca="1" si="186"/>
        <v>3770610800582039</v>
      </c>
      <c r="F2972" t="s">
        <v>148</v>
      </c>
      <c r="G2972">
        <f ca="1">INDEX(Table4[PhoneNumber],RANDBETWEEN(1,COUNT(Table4[PhoneNumber])))</f>
        <v>9797995266</v>
      </c>
    </row>
    <row r="2973" spans="1:7" x14ac:dyDescent="0.3">
      <c r="A2973" t="str">
        <f t="shared" ca="1" si="184"/>
        <v>5AD7E412-F673-C36F-3091-BA2722DA4B65</v>
      </c>
      <c r="B2973" s="1">
        <f t="shared" ca="1" si="187"/>
        <v>44546.025059413878</v>
      </c>
      <c r="C2973" t="str">
        <f t="shared" ca="1" si="185"/>
        <v>BFDBFA8848790DF3</v>
      </c>
      <c r="D2973" s="5">
        <f ca="1">(RAND()*0.2+0.85)*SUMIFS(Table1[Price], Table1[PassengerPhoneNumber], Table9[[#This Row],[PassengerPhoneNumber]], Table1[Status], "Done", Table1[EndDateTime], "&lt;="&amp;Table9[[#This Row],[DateTime]])</f>
        <v>2055200.3904951105</v>
      </c>
      <c r="E2973" s="5">
        <f t="shared" ca="1" si="186"/>
        <v>1368096459145623</v>
      </c>
      <c r="F2973" t="s">
        <v>148</v>
      </c>
      <c r="G2973">
        <f ca="1">INDEX(Table4[PhoneNumber],RANDBETWEEN(1,COUNT(Table4[PhoneNumber])))</f>
        <v>9869276044</v>
      </c>
    </row>
    <row r="2974" spans="1:7" x14ac:dyDescent="0.3">
      <c r="A2974" t="str">
        <f t="shared" ca="1" si="184"/>
        <v>D5FC06BA-0836-03B9-39D5-DBCBE13F4D4F</v>
      </c>
      <c r="B2974" s="1">
        <f t="shared" ca="1" si="187"/>
        <v>44782.150401184983</v>
      </c>
      <c r="C2974" t="str">
        <f t="shared" ca="1" si="185"/>
        <v>99CB04B045879E16</v>
      </c>
      <c r="D2974" s="5">
        <f ca="1">(RAND()*0.2+0.85)*SUMIFS(Table1[Price], Table1[PassengerPhoneNumber], Table9[[#This Row],[PassengerPhoneNumber]], Table1[Status], "Done", Table1[EndDateTime], "&lt;="&amp;Table9[[#This Row],[DateTime]])</f>
        <v>5429369.8967903517</v>
      </c>
      <c r="E2974" s="5">
        <f t="shared" ca="1" si="186"/>
        <v>4014972490437331</v>
      </c>
      <c r="F2974" t="s">
        <v>148</v>
      </c>
      <c r="G2974">
        <f ca="1">INDEX(Table4[PhoneNumber],RANDBETWEEN(1,COUNT(Table4[PhoneNumber])))</f>
        <v>9102965447</v>
      </c>
    </row>
    <row r="2975" spans="1:7" x14ac:dyDescent="0.3">
      <c r="A2975" t="str">
        <f t="shared" ca="1" si="184"/>
        <v>23583F7C-0F2C-5F8B-857F-EF459C69D554</v>
      </c>
      <c r="B2975" s="1">
        <f t="shared" ca="1" si="187"/>
        <v>44545.269817192035</v>
      </c>
      <c r="C2975" t="str">
        <f t="shared" ca="1" si="185"/>
        <v>592DB7F9EE046FA5</v>
      </c>
      <c r="D2975" s="5">
        <f ca="1">(RAND()*0.2+0.85)*SUMIFS(Table1[Price], Table1[PassengerPhoneNumber], Table9[[#This Row],[PassengerPhoneNumber]], Table1[Status], "Done", Table1[EndDateTime], "&lt;="&amp;Table9[[#This Row],[DateTime]])</f>
        <v>5051710.1038750457</v>
      </c>
      <c r="E2975" s="5">
        <f t="shared" ca="1" si="186"/>
        <v>7387420719144149</v>
      </c>
      <c r="F2975" t="s">
        <v>148</v>
      </c>
      <c r="G2975">
        <f ca="1">INDEX(Table4[PhoneNumber],RANDBETWEEN(1,COUNT(Table4[PhoneNumber])))</f>
        <v>9990559072</v>
      </c>
    </row>
    <row r="2976" spans="1:7" x14ac:dyDescent="0.3">
      <c r="A2976" t="str">
        <f t="shared" ca="1" si="184"/>
        <v>CE0EFCE1-70A0-3BB8-C25C-8C0844D9F265</v>
      </c>
      <c r="B2976" s="1">
        <f t="shared" ca="1" si="187"/>
        <v>44305.264117785919</v>
      </c>
      <c r="C2976" t="str">
        <f t="shared" ca="1" si="185"/>
        <v>933209692092C6C0</v>
      </c>
      <c r="D2976" s="5">
        <f ca="1">(RAND()*0.2+0.85)*SUMIFS(Table1[Price], Table1[PassengerPhoneNumber], Table9[[#This Row],[PassengerPhoneNumber]], Table1[Status], "Done", Table1[EndDateTime], "&lt;="&amp;Table9[[#This Row],[DateTime]])</f>
        <v>821902.96549080696</v>
      </c>
      <c r="E2976" s="5">
        <f t="shared" ca="1" si="186"/>
        <v>5168465204963493</v>
      </c>
      <c r="F2976" t="s">
        <v>148</v>
      </c>
      <c r="G2976">
        <f ca="1">INDEX(Table4[PhoneNumber],RANDBETWEEN(1,COUNT(Table4[PhoneNumber])))</f>
        <v>9583031635</v>
      </c>
    </row>
    <row r="2977" spans="1:7" x14ac:dyDescent="0.3">
      <c r="A2977" t="str">
        <f t="shared" ca="1" si="184"/>
        <v>159BF7EA-D09C-39BE-EC9F-E55E1A91792B</v>
      </c>
      <c r="B2977" s="1">
        <f t="shared" ca="1" si="187"/>
        <v>44593.500119691293</v>
      </c>
      <c r="C2977" t="str">
        <f t="shared" ca="1" si="185"/>
        <v>4AC532BF324935F1</v>
      </c>
      <c r="D2977" s="5">
        <f ca="1">(RAND()*0.2+0.85)*SUMIFS(Table1[Price], Table1[PassengerPhoneNumber], Table9[[#This Row],[PassengerPhoneNumber]], Table1[Status], "Done", Table1[EndDateTime], "&lt;="&amp;Table9[[#This Row],[DateTime]])</f>
        <v>3696018.4098701617</v>
      </c>
      <c r="E2977" s="5">
        <f t="shared" ca="1" si="186"/>
        <v>8275944702161328</v>
      </c>
      <c r="F2977" t="s">
        <v>148</v>
      </c>
      <c r="G2977">
        <f ca="1">INDEX(Table4[PhoneNumber],RANDBETWEEN(1,COUNT(Table4[PhoneNumber])))</f>
        <v>9193756563</v>
      </c>
    </row>
    <row r="2978" spans="1:7" x14ac:dyDescent="0.3">
      <c r="A2978" t="str">
        <f t="shared" ca="1" si="184"/>
        <v>55A9DCCB-BFC5-CCFD-63C1-10F211A732D2</v>
      </c>
      <c r="B2978" s="1">
        <f t="shared" ca="1" si="187"/>
        <v>44057.437713603671</v>
      </c>
      <c r="C2978" t="str">
        <f t="shared" ca="1" si="185"/>
        <v>7AFE91F2C0E7453C</v>
      </c>
      <c r="D2978" s="5">
        <f ca="1">(RAND()*0.2+0.85)*SUMIFS(Table1[Price], Table1[PassengerPhoneNumber], Table9[[#This Row],[PassengerPhoneNumber]], Table1[Status], "Done", Table1[EndDateTime], "&lt;="&amp;Table9[[#This Row],[DateTime]])</f>
        <v>1456257.9504938675</v>
      </c>
      <c r="E2978" s="5">
        <f t="shared" ca="1" si="186"/>
        <v>8152583069299309</v>
      </c>
      <c r="F2978" t="s">
        <v>148</v>
      </c>
      <c r="G2978">
        <f ca="1">INDEX(Table4[PhoneNumber],RANDBETWEEN(1,COUNT(Table4[PhoneNumber])))</f>
        <v>9354414279</v>
      </c>
    </row>
    <row r="2979" spans="1:7" x14ac:dyDescent="0.3">
      <c r="A2979" t="str">
        <f t="shared" ca="1" si="184"/>
        <v>A4F7A9E9-88DB-354C-B836-87EF64B178FE</v>
      </c>
      <c r="B2979" s="1">
        <f t="shared" ca="1" si="187"/>
        <v>44888.47075855454</v>
      </c>
      <c r="C2979" t="str">
        <f t="shared" ca="1" si="185"/>
        <v>8DC047222910F3CD</v>
      </c>
      <c r="D2979" s="5">
        <f ca="1">(RAND()*0.2+0.85)*SUMIFS(Table1[Price], Table1[PassengerPhoneNumber], Table9[[#This Row],[PassengerPhoneNumber]], Table1[Status], "Done", Table1[EndDateTime], "&lt;="&amp;Table9[[#This Row],[DateTime]])</f>
        <v>5567480.1089817118</v>
      </c>
      <c r="E2979" s="5">
        <f t="shared" ca="1" si="186"/>
        <v>5482019080374530</v>
      </c>
      <c r="F2979" t="s">
        <v>148</v>
      </c>
      <c r="G2979">
        <f ca="1">INDEX(Table4[PhoneNumber],RANDBETWEEN(1,COUNT(Table4[PhoneNumber])))</f>
        <v>9697463879</v>
      </c>
    </row>
    <row r="2980" spans="1:7" x14ac:dyDescent="0.3">
      <c r="A2980" t="str">
        <f t="shared" ca="1" si="184"/>
        <v>2C3768F2-F7E0-2E70-93F9-14441E99DC01</v>
      </c>
      <c r="B2980" s="1">
        <f t="shared" ca="1" si="187"/>
        <v>44052.580587126511</v>
      </c>
      <c r="C2980" t="str">
        <f t="shared" ca="1" si="185"/>
        <v>03B342075A135D44</v>
      </c>
      <c r="D2980" s="5">
        <f ca="1">(RAND()*0.2+0.85)*SUMIFS(Table1[Price], Table1[PassengerPhoneNumber], Table9[[#This Row],[PassengerPhoneNumber]], Table1[Status], "Done", Table1[EndDateTime], "&lt;="&amp;Table9[[#This Row],[DateTime]])</f>
        <v>38076.303926020497</v>
      </c>
      <c r="E2980" s="5">
        <f t="shared" ca="1" si="186"/>
        <v>4525529744060412</v>
      </c>
      <c r="F2980" t="s">
        <v>148</v>
      </c>
      <c r="G2980">
        <f ca="1">INDEX(Table4[PhoneNumber],RANDBETWEEN(1,COUNT(Table4[PhoneNumber])))</f>
        <v>9980980089</v>
      </c>
    </row>
    <row r="2981" spans="1:7" x14ac:dyDescent="0.3">
      <c r="A2981" t="str">
        <f t="shared" ca="1" si="184"/>
        <v>AB139134-97A2-91E6-3269-6E95F94E35DA</v>
      </c>
      <c r="B2981" s="1">
        <f t="shared" ca="1" si="187"/>
        <v>44340.713223825529</v>
      </c>
      <c r="C2981" t="str">
        <f t="shared" ca="1" si="185"/>
        <v>728913428A2C4945</v>
      </c>
      <c r="D2981" s="5">
        <f ca="1">(RAND()*0.2+0.85)*SUMIFS(Table1[Price], Table1[PassengerPhoneNumber], Table9[[#This Row],[PassengerPhoneNumber]], Table1[Status], "Done", Table1[EndDateTime], "&lt;="&amp;Table9[[#This Row],[DateTime]])</f>
        <v>1837934.238863592</v>
      </c>
      <c r="E2981" s="5">
        <f t="shared" ca="1" si="186"/>
        <v>5433597850161984</v>
      </c>
      <c r="F2981" t="s">
        <v>148</v>
      </c>
      <c r="G2981">
        <f ca="1">INDEX(Table4[PhoneNumber],RANDBETWEEN(1,COUNT(Table4[PhoneNumber])))</f>
        <v>9448977309</v>
      </c>
    </row>
    <row r="2982" spans="1:7" x14ac:dyDescent="0.3">
      <c r="A2982" t="str">
        <f t="shared" ca="1" si="184"/>
        <v>6456F6D8-585B-1E6E-37FF-313432BA3F66</v>
      </c>
      <c r="B2982" s="1">
        <f t="shared" ca="1" si="187"/>
        <v>44646.517419311662</v>
      </c>
      <c r="C2982" t="str">
        <f t="shared" ca="1" si="185"/>
        <v>A6ABDD5D83DCE65A</v>
      </c>
      <c r="D2982" s="5">
        <f ca="1">(RAND()*0.2+0.85)*SUMIFS(Table1[Price], Table1[PassengerPhoneNumber], Table9[[#This Row],[PassengerPhoneNumber]], Table1[Status], "Done", Table1[EndDateTime], "&lt;="&amp;Table9[[#This Row],[DateTime]])</f>
        <v>6094344.6475581639</v>
      </c>
      <c r="E2982" s="5">
        <f t="shared" ca="1" si="186"/>
        <v>7007536125952151</v>
      </c>
      <c r="F2982" t="s">
        <v>148</v>
      </c>
      <c r="G2982">
        <f ca="1">INDEX(Table4[PhoneNumber],RANDBETWEEN(1,COUNT(Table4[PhoneNumber])))</f>
        <v>9584496793</v>
      </c>
    </row>
    <row r="2983" spans="1:7" x14ac:dyDescent="0.3">
      <c r="A2983" t="str">
        <f t="shared" ca="1" si="184"/>
        <v>C9BD8005-8EF7-63B0-AF34-560143A40ABC</v>
      </c>
      <c r="B2983" s="1">
        <f t="shared" ca="1" si="187"/>
        <v>43886.378521557359</v>
      </c>
      <c r="C2983" t="str">
        <f t="shared" ca="1" si="185"/>
        <v>7DFEB0172E87097B</v>
      </c>
      <c r="D2983" s="5">
        <f ca="1">(RAND()*0.2+0.85)*SUMIFS(Table1[Price], Table1[PassengerPhoneNumber], Table9[[#This Row],[PassengerPhoneNumber]], Table1[Status], "Done", Table1[EndDateTime], "&lt;="&amp;Table9[[#This Row],[DateTime]])</f>
        <v>0</v>
      </c>
      <c r="E2983" s="5">
        <f t="shared" ca="1" si="186"/>
        <v>3462141433931094</v>
      </c>
      <c r="F2983" t="s">
        <v>148</v>
      </c>
      <c r="G2983">
        <f ca="1">INDEX(Table4[PhoneNumber],RANDBETWEEN(1,COUNT(Table4[PhoneNumber])))</f>
        <v>9126822853</v>
      </c>
    </row>
    <row r="2984" spans="1:7" x14ac:dyDescent="0.3">
      <c r="A2984" t="str">
        <f t="shared" ca="1" si="184"/>
        <v>965997ED-F5CE-9176-072B-07AC062032A1</v>
      </c>
      <c r="B2984" s="1">
        <f t="shared" ca="1" si="187"/>
        <v>44321.247798132448</v>
      </c>
      <c r="C2984" t="str">
        <f t="shared" ca="1" si="185"/>
        <v>C3789BB1AD1B6044</v>
      </c>
      <c r="D2984" s="5">
        <f ca="1">(RAND()*0.2+0.85)*SUMIFS(Table1[Price], Table1[PassengerPhoneNumber], Table9[[#This Row],[PassengerPhoneNumber]], Table1[Status], "Done", Table1[EndDateTime], "&lt;="&amp;Table9[[#This Row],[DateTime]])</f>
        <v>3736663.1365308152</v>
      </c>
      <c r="E2984" s="5">
        <f t="shared" ca="1" si="186"/>
        <v>7701324312200025</v>
      </c>
      <c r="F2984" t="s">
        <v>148</v>
      </c>
      <c r="G2984">
        <f ca="1">INDEX(Table4[PhoneNumber],RANDBETWEEN(1,COUNT(Table4[PhoneNumber])))</f>
        <v>9074452514</v>
      </c>
    </row>
    <row r="2985" spans="1:7" x14ac:dyDescent="0.3">
      <c r="A2985" t="str">
        <f t="shared" ca="1" si="184"/>
        <v>D66C4883-72BF-5847-31A3-D3C0E6DC0606</v>
      </c>
      <c r="B2985" s="1">
        <f t="shared" ca="1" si="187"/>
        <v>44664.58009578428</v>
      </c>
      <c r="C2985" t="str">
        <f t="shared" ca="1" si="185"/>
        <v>E3696939B0AB174D</v>
      </c>
      <c r="D2985" s="5">
        <f ca="1">(RAND()*0.2+0.85)*SUMIFS(Table1[Price], Table1[PassengerPhoneNumber], Table9[[#This Row],[PassengerPhoneNumber]], Table1[Status], "Done", Table1[EndDateTime], "&lt;="&amp;Table9[[#This Row],[DateTime]])</f>
        <v>6318719.5633072061</v>
      </c>
      <c r="E2985" s="5">
        <f t="shared" ca="1" si="186"/>
        <v>4895872340844548</v>
      </c>
      <c r="F2985" t="s">
        <v>148</v>
      </c>
      <c r="G2985">
        <f ca="1">INDEX(Table4[PhoneNumber],RANDBETWEEN(1,COUNT(Table4[PhoneNumber])))</f>
        <v>9678140877</v>
      </c>
    </row>
    <row r="2986" spans="1:7" x14ac:dyDescent="0.3">
      <c r="A2986" t="str">
        <f t="shared" ca="1" si="184"/>
        <v>ABB94DD1-DC3E-1E08-9FDD-2EC7488444E6</v>
      </c>
      <c r="B2986" s="1">
        <f t="shared" ca="1" si="187"/>
        <v>44668.94274389065</v>
      </c>
      <c r="C2986" t="str">
        <f t="shared" ca="1" si="185"/>
        <v>609FDA9A392C14D6</v>
      </c>
      <c r="D2986" s="5">
        <f ca="1">(RAND()*0.2+0.85)*SUMIFS(Table1[Price], Table1[PassengerPhoneNumber], Table9[[#This Row],[PassengerPhoneNumber]], Table1[Status], "Done", Table1[EndDateTime], "&lt;="&amp;Table9[[#This Row],[DateTime]])</f>
        <v>2835535.5684737014</v>
      </c>
      <c r="E2986" s="5">
        <f t="shared" ca="1" si="186"/>
        <v>6127812179769550</v>
      </c>
      <c r="F2986" t="s">
        <v>148</v>
      </c>
      <c r="G2986">
        <f ca="1">INDEX(Table4[PhoneNumber],RANDBETWEEN(1,COUNT(Table4[PhoneNumber])))</f>
        <v>9855864744</v>
      </c>
    </row>
    <row r="2987" spans="1:7" x14ac:dyDescent="0.3">
      <c r="A2987" t="str">
        <f t="shared" ca="1" si="184"/>
        <v>76BCC8A7-791E-6AF5-9DD2-CCF42D4398F8</v>
      </c>
      <c r="B2987" s="1">
        <f t="shared" ca="1" si="187"/>
        <v>44452.377812513689</v>
      </c>
      <c r="C2987" t="str">
        <f t="shared" ca="1" si="185"/>
        <v>0F95853434596AC0</v>
      </c>
      <c r="D2987" s="5">
        <f ca="1">(RAND()*0.2+0.85)*SUMIFS(Table1[Price], Table1[PassengerPhoneNumber], Table9[[#This Row],[PassengerPhoneNumber]], Table1[Status], "Done", Table1[EndDateTime], "&lt;="&amp;Table9[[#This Row],[DateTime]])</f>
        <v>6198436.0032924591</v>
      </c>
      <c r="E2987" s="5">
        <f t="shared" ca="1" si="186"/>
        <v>9297429101192272</v>
      </c>
      <c r="F2987" t="s">
        <v>148</v>
      </c>
      <c r="G2987">
        <f ca="1">INDEX(Table4[PhoneNumber],RANDBETWEEN(1,COUNT(Table4[PhoneNumber])))</f>
        <v>9505737004</v>
      </c>
    </row>
    <row r="2988" spans="1:7" x14ac:dyDescent="0.3">
      <c r="A2988" t="str">
        <f t="shared" ca="1" si="184"/>
        <v>F6BE978C-6F6B-F9DE-EC50-E9315ACFB02F</v>
      </c>
      <c r="B2988" s="1">
        <f t="shared" ca="1" si="187"/>
        <v>44724.084386630209</v>
      </c>
      <c r="C2988" t="str">
        <f t="shared" ca="1" si="185"/>
        <v>9BE8F97C72E498FB</v>
      </c>
      <c r="D2988" s="5">
        <f ca="1">(RAND()*0.2+0.85)*SUMIFS(Table1[Price], Table1[PassengerPhoneNumber], Table9[[#This Row],[PassengerPhoneNumber]], Table1[Status], "Done", Table1[EndDateTime], "&lt;="&amp;Table9[[#This Row],[DateTime]])</f>
        <v>1340836.1531406411</v>
      </c>
      <c r="E2988" s="5">
        <f t="shared" ca="1" si="186"/>
        <v>9382833312352490</v>
      </c>
      <c r="F2988" t="s">
        <v>148</v>
      </c>
      <c r="G2988">
        <f ca="1">INDEX(Table4[PhoneNumber],RANDBETWEEN(1,COUNT(Table4[PhoneNumber])))</f>
        <v>9636190020</v>
      </c>
    </row>
    <row r="2989" spans="1:7" x14ac:dyDescent="0.3">
      <c r="A2989" t="str">
        <f t="shared" ca="1" si="184"/>
        <v>06EAC74C-8365-B4B7-3184-610EA9D6D66C</v>
      </c>
      <c r="B2989" s="1">
        <f t="shared" ca="1" si="187"/>
        <v>44143.354750712489</v>
      </c>
      <c r="C2989" t="str">
        <f t="shared" ca="1" si="185"/>
        <v>523D006C2300DD60</v>
      </c>
      <c r="D2989" s="5">
        <f ca="1">(RAND()*0.2+0.85)*SUMIFS(Table1[Price], Table1[PassengerPhoneNumber], Table9[[#This Row],[PassengerPhoneNumber]], Table1[Status], "Done", Table1[EndDateTime], "&lt;="&amp;Table9[[#This Row],[DateTime]])</f>
        <v>600216.19928459532</v>
      </c>
      <c r="E2989" s="5">
        <f t="shared" ca="1" si="186"/>
        <v>7138325295191913</v>
      </c>
      <c r="F2989" t="s">
        <v>148</v>
      </c>
      <c r="G2989">
        <f ca="1">INDEX(Table4[PhoneNumber],RANDBETWEEN(1,COUNT(Table4[PhoneNumber])))</f>
        <v>9056743930</v>
      </c>
    </row>
    <row r="2990" spans="1:7" x14ac:dyDescent="0.3">
      <c r="A2990" t="str">
        <f t="shared" ca="1" si="184"/>
        <v>0469ABE9-3C42-02B9-477E-F519327CFCF4</v>
      </c>
      <c r="B2990" s="1">
        <f t="shared" ca="1" si="187"/>
        <v>44176.589777192952</v>
      </c>
      <c r="C2990" t="str">
        <f t="shared" ca="1" si="185"/>
        <v>194172A8821E4710</v>
      </c>
      <c r="D2990" s="5">
        <f ca="1">(RAND()*0.2+0.85)*SUMIFS(Table1[Price], Table1[PassengerPhoneNumber], Table9[[#This Row],[PassengerPhoneNumber]], Table1[Status], "Done", Table1[EndDateTime], "&lt;="&amp;Table9[[#This Row],[DateTime]])</f>
        <v>446077.55724396015</v>
      </c>
      <c r="E2990" s="5">
        <f t="shared" ca="1" si="186"/>
        <v>4212394354815791</v>
      </c>
      <c r="F2990" t="s">
        <v>148</v>
      </c>
      <c r="G2990">
        <f ca="1">INDEX(Table4[PhoneNumber],RANDBETWEEN(1,COUNT(Table4[PhoneNumber])))</f>
        <v>9379828296</v>
      </c>
    </row>
    <row r="2991" spans="1:7" x14ac:dyDescent="0.3">
      <c r="A2991" t="str">
        <f t="shared" ca="1" si="184"/>
        <v>2889E525-0E74-6DD1-6CEA-3A6C766370A2</v>
      </c>
      <c r="B2991" s="1">
        <f t="shared" ca="1" si="187"/>
        <v>44214.814088045678</v>
      </c>
      <c r="C2991" t="str">
        <f t="shared" ca="1" si="185"/>
        <v>5DA9DF97F16EC933</v>
      </c>
      <c r="D2991" s="5">
        <f ca="1">(RAND()*0.2+0.85)*SUMIFS(Table1[Price], Table1[PassengerPhoneNumber], Table9[[#This Row],[PassengerPhoneNumber]], Table1[Status], "Done", Table1[EndDateTime], "&lt;="&amp;Table9[[#This Row],[DateTime]])</f>
        <v>4413318.5252901101</v>
      </c>
      <c r="E2991" s="5">
        <f t="shared" ca="1" si="186"/>
        <v>9185601238858960</v>
      </c>
      <c r="F2991" t="s">
        <v>148</v>
      </c>
      <c r="G2991">
        <f ca="1">INDEX(Table4[PhoneNumber],RANDBETWEEN(1,COUNT(Table4[PhoneNumber])))</f>
        <v>9841287512</v>
      </c>
    </row>
    <row r="2992" spans="1:7" x14ac:dyDescent="0.3">
      <c r="A2992" t="str">
        <f t="shared" ca="1" si="184"/>
        <v>431DA753-3A27-A789-9C34-3D8703E524FF</v>
      </c>
      <c r="B2992" s="1">
        <f t="shared" ca="1" si="187"/>
        <v>44584.017365614302</v>
      </c>
      <c r="C2992" t="str">
        <f t="shared" ca="1" si="185"/>
        <v>6234E6977A6894CF</v>
      </c>
      <c r="D2992" s="5">
        <f ca="1">(RAND()*0.2+0.85)*SUMIFS(Table1[Price], Table1[PassengerPhoneNumber], Table9[[#This Row],[PassengerPhoneNumber]], Table1[Status], "Done", Table1[EndDateTime], "&lt;="&amp;Table9[[#This Row],[DateTime]])</f>
        <v>1757277.239149763</v>
      </c>
      <c r="E2992" s="5">
        <f t="shared" ca="1" si="186"/>
        <v>8825962035096965</v>
      </c>
      <c r="F2992" t="s">
        <v>148</v>
      </c>
      <c r="G2992">
        <f ca="1">INDEX(Table4[PhoneNumber],RANDBETWEEN(1,COUNT(Table4[PhoneNumber])))</f>
        <v>9686524054</v>
      </c>
    </row>
    <row r="2993" spans="1:7" x14ac:dyDescent="0.3">
      <c r="A2993" t="str">
        <f t="shared" ca="1" si="184"/>
        <v>07A31273-23FA-B032-907A-99F6FC297129</v>
      </c>
      <c r="B2993" s="1">
        <f t="shared" ca="1" si="187"/>
        <v>44757.189008348178</v>
      </c>
      <c r="C2993" t="str">
        <f t="shared" ca="1" si="185"/>
        <v>9A30FFEA7FFE40EE</v>
      </c>
      <c r="D2993" s="5">
        <f ca="1">(RAND()*0.2+0.85)*SUMIFS(Table1[Price], Table1[PassengerPhoneNumber], Table9[[#This Row],[PassengerPhoneNumber]], Table1[Status], "Done", Table1[EndDateTime], "&lt;="&amp;Table9[[#This Row],[DateTime]])</f>
        <v>4890821.4870670307</v>
      </c>
      <c r="E2993" s="5">
        <f t="shared" ca="1" si="186"/>
        <v>1016708442262092</v>
      </c>
      <c r="F2993" t="s">
        <v>148</v>
      </c>
      <c r="G2993">
        <f ca="1">INDEX(Table4[PhoneNumber],RANDBETWEEN(1,COUNT(Table4[PhoneNumber])))</f>
        <v>9711844983</v>
      </c>
    </row>
    <row r="2994" spans="1:7" x14ac:dyDescent="0.3">
      <c r="A2994" t="str">
        <f t="shared" ca="1" si="184"/>
        <v>ACC59C8A-5184-F4CC-DB91-B0322B771C31</v>
      </c>
      <c r="B2994" s="1">
        <f t="shared" ca="1" si="187"/>
        <v>44762.130175345512</v>
      </c>
      <c r="C2994" t="str">
        <f t="shared" ca="1" si="185"/>
        <v>5F9E27F03C63B376</v>
      </c>
      <c r="D2994" s="5">
        <f ca="1">(RAND()*0.2+0.85)*SUMIFS(Table1[Price], Table1[PassengerPhoneNumber], Table9[[#This Row],[PassengerPhoneNumber]], Table1[Status], "Done", Table1[EndDateTime], "&lt;="&amp;Table9[[#This Row],[DateTime]])</f>
        <v>1220269.9877909785</v>
      </c>
      <c r="E2994" s="5">
        <f t="shared" ca="1" si="186"/>
        <v>5149304672702638</v>
      </c>
      <c r="F2994" t="s">
        <v>148</v>
      </c>
      <c r="G2994">
        <f ca="1">INDEX(Table4[PhoneNumber],RANDBETWEEN(1,COUNT(Table4[PhoneNumber])))</f>
        <v>9700159888</v>
      </c>
    </row>
    <row r="2995" spans="1:7" x14ac:dyDescent="0.3">
      <c r="A2995" t="str">
        <f t="shared" ca="1" si="184"/>
        <v>939BD555-B13C-D65A-144D-FB3BC0E619F6</v>
      </c>
      <c r="B2995" s="1">
        <f t="shared" ca="1" si="187"/>
        <v>43958.017725490266</v>
      </c>
      <c r="C2995" t="str">
        <f t="shared" ca="1" si="185"/>
        <v>55695265050BC939</v>
      </c>
      <c r="D2995" s="5">
        <f ca="1">(RAND()*0.2+0.85)*SUMIFS(Table1[Price], Table1[PassengerPhoneNumber], Table9[[#This Row],[PassengerPhoneNumber]], Table1[Status], "Done", Table1[EndDateTime], "&lt;="&amp;Table9[[#This Row],[DateTime]])</f>
        <v>191510.73481113656</v>
      </c>
      <c r="E2995" s="5">
        <f t="shared" ca="1" si="186"/>
        <v>6994000268001948</v>
      </c>
      <c r="F2995" t="s">
        <v>148</v>
      </c>
      <c r="G2995">
        <f ca="1">INDEX(Table4[PhoneNumber],RANDBETWEEN(1,COUNT(Table4[PhoneNumber])))</f>
        <v>9535810787</v>
      </c>
    </row>
    <row r="2996" spans="1:7" x14ac:dyDescent="0.3">
      <c r="A2996" t="str">
        <f t="shared" ca="1" si="184"/>
        <v>306F28C7-EE12-8CE8-EE55-28FE2F4B4442</v>
      </c>
      <c r="B2996" s="1">
        <f t="shared" ca="1" si="187"/>
        <v>44125.385281523748</v>
      </c>
      <c r="C2996" t="str">
        <f t="shared" ca="1" si="185"/>
        <v>D34CD4D052CF0038</v>
      </c>
      <c r="D2996" s="5">
        <f ca="1">(RAND()*0.2+0.85)*SUMIFS(Table1[Price], Table1[PassengerPhoneNumber], Table9[[#This Row],[PassengerPhoneNumber]], Table1[Status], "Done", Table1[EndDateTime], "&lt;="&amp;Table9[[#This Row],[DateTime]])</f>
        <v>254778.89045083959</v>
      </c>
      <c r="E2996" s="5">
        <f t="shared" ca="1" si="186"/>
        <v>8157320917528276</v>
      </c>
      <c r="F2996" t="s">
        <v>148</v>
      </c>
      <c r="G2996">
        <f ca="1">INDEX(Table4[PhoneNumber],RANDBETWEEN(1,COUNT(Table4[PhoneNumber])))</f>
        <v>9966465864</v>
      </c>
    </row>
    <row r="2997" spans="1:7" x14ac:dyDescent="0.3">
      <c r="A2997" t="str">
        <f t="shared" ca="1" si="184"/>
        <v>C4875BFB-157D-0F0D-0EC0-6A45B71E5992</v>
      </c>
      <c r="B2997" s="1">
        <f t="shared" ca="1" si="187"/>
        <v>43979.336840662414</v>
      </c>
      <c r="C2997" t="str">
        <f t="shared" ca="1" si="185"/>
        <v>98BB85A995008E9D</v>
      </c>
      <c r="D2997" s="5">
        <f ca="1">(RAND()*0.2+0.85)*SUMIFS(Table1[Price], Table1[PassengerPhoneNumber], Table9[[#This Row],[PassengerPhoneNumber]], Table1[Status], "Done", Table1[EndDateTime], "&lt;="&amp;Table9[[#This Row],[DateTime]])</f>
        <v>0</v>
      </c>
      <c r="E2997" s="5">
        <f t="shared" ca="1" si="186"/>
        <v>6526360251065905</v>
      </c>
      <c r="F2997" t="s">
        <v>148</v>
      </c>
      <c r="G2997">
        <f ca="1">INDEX(Table4[PhoneNumber],RANDBETWEEN(1,COUNT(Table4[PhoneNumber])))</f>
        <v>9344014348</v>
      </c>
    </row>
    <row r="2998" spans="1:7" x14ac:dyDescent="0.3">
      <c r="A2998" t="str">
        <f t="shared" ca="1" si="184"/>
        <v>3CED520C-FA4E-BFD4-EFF9-5A7DE05166D6</v>
      </c>
      <c r="B2998" s="1">
        <f t="shared" ca="1" si="187"/>
        <v>44051.733020692627</v>
      </c>
      <c r="C2998" t="str">
        <f t="shared" ca="1" si="185"/>
        <v>5861AC74BED1FA8C</v>
      </c>
      <c r="D2998" s="5">
        <f ca="1">(RAND()*0.2+0.85)*SUMIFS(Table1[Price], Table1[PassengerPhoneNumber], Table9[[#This Row],[PassengerPhoneNumber]], Table1[Status], "Done", Table1[EndDateTime], "&lt;="&amp;Table9[[#This Row],[DateTime]])</f>
        <v>1452230.7733122078</v>
      </c>
      <c r="E2998" s="5">
        <f t="shared" ca="1" si="186"/>
        <v>8109287157767182</v>
      </c>
      <c r="F2998" t="s">
        <v>148</v>
      </c>
      <c r="G2998">
        <f ca="1">INDEX(Table4[PhoneNumber],RANDBETWEEN(1,COUNT(Table4[PhoneNumber])))</f>
        <v>9031773424</v>
      </c>
    </row>
    <row r="2999" spans="1:7" x14ac:dyDescent="0.3">
      <c r="A2999" t="str">
        <f t="shared" ca="1" si="184"/>
        <v>BB3FD5AD-2002-3BC9-7A31-EF4BBAAB8600</v>
      </c>
      <c r="B2999" s="1">
        <f t="shared" ca="1" si="187"/>
        <v>43934.063890582322</v>
      </c>
      <c r="C2999" t="str">
        <f t="shared" ca="1" si="185"/>
        <v>F3BC62288BC34FDA</v>
      </c>
      <c r="D2999" s="5">
        <f ca="1">(RAND()*0.2+0.85)*SUMIFS(Table1[Price], Table1[PassengerPhoneNumber], Table9[[#This Row],[PassengerPhoneNumber]], Table1[Status], "Done", Table1[EndDateTime], "&lt;="&amp;Table9[[#This Row],[DateTime]])</f>
        <v>0</v>
      </c>
      <c r="E2999" s="5">
        <f t="shared" ca="1" si="186"/>
        <v>1415685804586880</v>
      </c>
      <c r="F2999" t="s">
        <v>148</v>
      </c>
      <c r="G2999">
        <f ca="1">INDEX(Table4[PhoneNumber],RANDBETWEEN(1,COUNT(Table4[PhoneNumber])))</f>
        <v>9288174503</v>
      </c>
    </row>
    <row r="3000" spans="1:7" x14ac:dyDescent="0.3">
      <c r="A3000" t="str">
        <f t="shared" ca="1" si="184"/>
        <v>B3FEDE73-C0C5-09D9-1112-282C7924A0FC</v>
      </c>
      <c r="B3000" s="1">
        <f t="shared" ca="1" si="187"/>
        <v>44629.683871163776</v>
      </c>
      <c r="C3000" t="str">
        <f t="shared" ca="1" si="185"/>
        <v>2F57BECD496DFE04</v>
      </c>
      <c r="D3000" s="5">
        <f ca="1">(RAND()*0.2+0.85)*SUMIFS(Table1[Price], Table1[PassengerPhoneNumber], Table9[[#This Row],[PassengerPhoneNumber]], Table1[Status], "Done", Table1[EndDateTime], "&lt;="&amp;Table9[[#This Row],[DateTime]])</f>
        <v>3483454.0255315886</v>
      </c>
      <c r="E3000" s="5">
        <f t="shared" ca="1" si="186"/>
        <v>3729665074166888</v>
      </c>
      <c r="F3000" t="s">
        <v>148</v>
      </c>
      <c r="G3000">
        <f ca="1">INDEX(Table4[PhoneNumber],RANDBETWEEN(1,COUNT(Table4[PhoneNumber])))</f>
        <v>9855658881</v>
      </c>
    </row>
    <row r="3001" spans="1:7" x14ac:dyDescent="0.3">
      <c r="A3001" t="str">
        <f t="shared" ca="1" si="184"/>
        <v>FFE9F18C-A176-15C8-06F3-B6E8F022AACD</v>
      </c>
      <c r="B3001" s="1">
        <f t="shared" ca="1" si="187"/>
        <v>44279.164413528706</v>
      </c>
      <c r="C3001" t="str">
        <f t="shared" ca="1" si="185"/>
        <v>8327F8C35107C172</v>
      </c>
      <c r="D3001" s="5">
        <f ca="1">(RAND()*0.2+0.85)*SUMIFS(Table1[Price], Table1[PassengerPhoneNumber], Table9[[#This Row],[PassengerPhoneNumber]], Table1[Status], "Done", Table1[EndDateTime], "&lt;="&amp;Table9[[#This Row],[DateTime]])</f>
        <v>3597202.5501275631</v>
      </c>
      <c r="E3001" s="5">
        <f t="shared" ca="1" si="186"/>
        <v>8976312529127757</v>
      </c>
      <c r="F3001" t="s">
        <v>148</v>
      </c>
      <c r="G3001">
        <f ca="1">INDEX(Table4[PhoneNumber],RANDBETWEEN(1,COUNT(Table4[PhoneNumber])))</f>
        <v>9049857194</v>
      </c>
    </row>
    <row r="3002" spans="1:7" x14ac:dyDescent="0.3">
      <c r="A3002" t="str">
        <f t="shared" ca="1" si="184"/>
        <v>959DD5B4-9201-7187-35C6-24D6854BD99D</v>
      </c>
      <c r="B3002" s="1">
        <f t="shared" ca="1" si="187"/>
        <v>44450.703135280055</v>
      </c>
      <c r="C3002" t="str">
        <f t="shared" ca="1" si="185"/>
        <v>D21F1ABF328C2D56</v>
      </c>
      <c r="D3002" s="5">
        <f ca="1">(RAND()*0.2+0.85)*SUMIFS(Table1[Price], Table1[PassengerPhoneNumber], Table9[[#This Row],[PassengerPhoneNumber]], Table1[Status], "Done", Table1[EndDateTime], "&lt;="&amp;Table9[[#This Row],[DateTime]])</f>
        <v>160998.9616349756</v>
      </c>
      <c r="E3002" s="5">
        <f t="shared" ca="1" si="186"/>
        <v>8534655159820658</v>
      </c>
      <c r="F3002" t="s">
        <v>148</v>
      </c>
      <c r="G3002">
        <f ca="1">INDEX(Table4[PhoneNumber],RANDBETWEEN(1,COUNT(Table4[PhoneNumber])))</f>
        <v>9892585168</v>
      </c>
    </row>
    <row r="3003" spans="1:7" x14ac:dyDescent="0.3">
      <c r="A3003" t="str">
        <f t="shared" ca="1" si="184"/>
        <v>8B1E4AAD-40F2-2435-DD11-0A7CD9118453</v>
      </c>
      <c r="B3003" s="1">
        <f t="shared" ca="1" si="187"/>
        <v>44729.216005431139</v>
      </c>
      <c r="C3003" t="str">
        <f t="shared" ca="1" si="185"/>
        <v>6F96CB4E26C9BF11</v>
      </c>
      <c r="D3003" s="5">
        <f ca="1">(RAND()*0.2+0.85)*SUMIFS(Table1[Price], Table1[PassengerPhoneNumber], Table9[[#This Row],[PassengerPhoneNumber]], Table1[Status], "Done", Table1[EndDateTime], "&lt;="&amp;Table9[[#This Row],[DateTime]])</f>
        <v>5226623.257246295</v>
      </c>
      <c r="E3003" s="5">
        <f t="shared" ca="1" si="186"/>
        <v>8524679953070298</v>
      </c>
      <c r="F3003" t="s">
        <v>148</v>
      </c>
      <c r="G3003">
        <f ca="1">INDEX(Table4[PhoneNumber],RANDBETWEEN(1,COUNT(Table4[PhoneNumber])))</f>
        <v>9984353966</v>
      </c>
    </row>
    <row r="3004" spans="1:7" x14ac:dyDescent="0.3">
      <c r="A3004" t="str">
        <f t="shared" ca="1" si="184"/>
        <v>E56F3432-3B2B-BA61-EB9B-96B78CB62D44</v>
      </c>
      <c r="B3004" s="1">
        <f t="shared" ca="1" si="187"/>
        <v>44765.194602716045</v>
      </c>
      <c r="C3004" t="str">
        <f t="shared" ca="1" si="185"/>
        <v>050D7805FFAEEDBF</v>
      </c>
      <c r="D3004" s="5">
        <f ca="1">(RAND()*0.2+0.85)*SUMIFS(Table1[Price], Table1[PassengerPhoneNumber], Table9[[#This Row],[PassengerPhoneNumber]], Table1[Status], "Done", Table1[EndDateTime], "&lt;="&amp;Table9[[#This Row],[DateTime]])</f>
        <v>3308634.2751234556</v>
      </c>
      <c r="E3004" s="5">
        <f t="shared" ca="1" si="186"/>
        <v>7224786179436627</v>
      </c>
      <c r="F3004" t="s">
        <v>148</v>
      </c>
      <c r="G3004">
        <f ca="1">INDEX(Table4[PhoneNumber],RANDBETWEEN(1,COUNT(Table4[PhoneNumber])))</f>
        <v>9440261117</v>
      </c>
    </row>
    <row r="3005" spans="1:7" x14ac:dyDescent="0.3">
      <c r="A3005" t="str">
        <f t="shared" ca="1" si="184"/>
        <v>D10889D6-E198-7F2C-6579-0700467B21F5</v>
      </c>
      <c r="B3005" s="1">
        <f t="shared" ca="1" si="187"/>
        <v>44321.767871459939</v>
      </c>
      <c r="C3005" t="str">
        <f t="shared" ca="1" si="185"/>
        <v>03C3A9DF85161230</v>
      </c>
      <c r="D3005" s="5">
        <f ca="1">(RAND()*0.2+0.85)*SUMIFS(Table1[Price], Table1[PassengerPhoneNumber], Table9[[#This Row],[PassengerPhoneNumber]], Table1[Status], "Done", Table1[EndDateTime], "&lt;="&amp;Table9[[#This Row],[DateTime]])</f>
        <v>1689073.5900489269</v>
      </c>
      <c r="E3005" s="5">
        <f t="shared" ca="1" si="186"/>
        <v>2390423736932636</v>
      </c>
      <c r="F3005" t="s">
        <v>148</v>
      </c>
      <c r="G3005">
        <f ca="1">INDEX(Table4[PhoneNumber],RANDBETWEEN(1,COUNT(Table4[PhoneNumber])))</f>
        <v>9712075092</v>
      </c>
    </row>
    <row r="3006" spans="1:7" x14ac:dyDescent="0.3">
      <c r="A3006" t="str">
        <f t="shared" ca="1" si="184"/>
        <v>97205D6B-2A71-F876-FF04-C62A94B3D239</v>
      </c>
      <c r="B3006" s="1">
        <f t="shared" ca="1" si="187"/>
        <v>44710.960035040313</v>
      </c>
      <c r="C3006" t="str">
        <f t="shared" ca="1" si="185"/>
        <v>2BD92CD52BA030B6</v>
      </c>
      <c r="D3006" s="5">
        <f ca="1">(RAND()*0.2+0.85)*SUMIFS(Table1[Price], Table1[PassengerPhoneNumber], Table9[[#This Row],[PassengerPhoneNumber]], Table1[Status], "Done", Table1[EndDateTime], "&lt;="&amp;Table9[[#This Row],[DateTime]])</f>
        <v>7153308.8369466513</v>
      </c>
      <c r="E3006" s="5">
        <f t="shared" ca="1" si="186"/>
        <v>1944189674799422</v>
      </c>
      <c r="F3006" t="s">
        <v>148</v>
      </c>
      <c r="G3006">
        <f ca="1">INDEX(Table4[PhoneNumber],RANDBETWEEN(1,COUNT(Table4[PhoneNumber])))</f>
        <v>9678140877</v>
      </c>
    </row>
    <row r="3007" spans="1:7" x14ac:dyDescent="0.3">
      <c r="A3007" t="str">
        <f t="shared" ca="1" si="184"/>
        <v>A360E6F2-88D1-40A4-B060-4E11D483A686</v>
      </c>
      <c r="B3007" s="1">
        <f t="shared" ca="1" si="187"/>
        <v>44221.317689770614</v>
      </c>
      <c r="C3007" t="str">
        <f t="shared" ca="1" si="185"/>
        <v>94EE194281A2DB67</v>
      </c>
      <c r="D3007" s="5">
        <f ca="1">(RAND()*0.2+0.85)*SUMIFS(Table1[Price], Table1[PassengerPhoneNumber], Table9[[#This Row],[PassengerPhoneNumber]], Table1[Status], "Done", Table1[EndDateTime], "&lt;="&amp;Table9[[#This Row],[DateTime]])</f>
        <v>666297.27781013423</v>
      </c>
      <c r="E3007" s="5">
        <f t="shared" ca="1" si="186"/>
        <v>1689840102356904</v>
      </c>
      <c r="F3007" t="s">
        <v>148</v>
      </c>
      <c r="G3007">
        <f ca="1">INDEX(Table4[PhoneNumber],RANDBETWEEN(1,COUNT(Table4[PhoneNumber])))</f>
        <v>9295104566</v>
      </c>
    </row>
    <row r="3008" spans="1:7" x14ac:dyDescent="0.3">
      <c r="A3008" t="str">
        <f t="shared" ca="1" si="184"/>
        <v>0BB7295A-8696-93CB-1D13-6ABA9B31AED7</v>
      </c>
      <c r="B3008" s="1">
        <f t="shared" ca="1" si="187"/>
        <v>44485.264684430134</v>
      </c>
      <c r="C3008" t="str">
        <f t="shared" ca="1" si="185"/>
        <v>C1C72528E9704A6B</v>
      </c>
      <c r="D3008" s="5">
        <f ca="1">(RAND()*0.2+0.85)*SUMIFS(Table1[Price], Table1[PassengerPhoneNumber], Table9[[#This Row],[PassengerPhoneNumber]], Table1[Status], "Done", Table1[EndDateTime], "&lt;="&amp;Table9[[#This Row],[DateTime]])</f>
        <v>2245635.023264613</v>
      </c>
      <c r="E3008" s="5">
        <f t="shared" ca="1" si="186"/>
        <v>9939030886493132</v>
      </c>
      <c r="F3008" t="s">
        <v>148</v>
      </c>
      <c r="G3008">
        <f ca="1">INDEX(Table4[PhoneNumber],RANDBETWEEN(1,COUNT(Table4[PhoneNumber])))</f>
        <v>9446715235</v>
      </c>
    </row>
    <row r="3009" spans="1:7" x14ac:dyDescent="0.3">
      <c r="A3009" t="str">
        <f t="shared" ca="1" si="184"/>
        <v>4AE26480-68E4-7C0F-CFC9-318D3F2E89C8</v>
      </c>
      <c r="B3009" s="1">
        <f t="shared" ca="1" si="187"/>
        <v>43960.773459856639</v>
      </c>
      <c r="C3009" t="str">
        <f t="shared" ca="1" si="185"/>
        <v>A02C390409EBAEF2</v>
      </c>
      <c r="D3009" s="5">
        <f ca="1">(RAND()*0.2+0.85)*SUMIFS(Table1[Price], Table1[PassengerPhoneNumber], Table9[[#This Row],[PassengerPhoneNumber]], Table1[Status], "Done", Table1[EndDateTime], "&lt;="&amp;Table9[[#This Row],[DateTime]])</f>
        <v>360267.15001760394</v>
      </c>
      <c r="E3009" s="5">
        <f t="shared" ca="1" si="186"/>
        <v>8169266002735410</v>
      </c>
      <c r="F3009" t="s">
        <v>148</v>
      </c>
      <c r="G3009">
        <f ca="1">INDEX(Table4[PhoneNumber],RANDBETWEEN(1,COUNT(Table4[PhoneNumber])))</f>
        <v>9310401287</v>
      </c>
    </row>
    <row r="3010" spans="1:7" x14ac:dyDescent="0.3">
      <c r="A3010" t="str">
        <f t="shared" ref="A3010:A3073" ca="1" si="18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770A009C-0D80-DFF1-BC6A-CDDE1E69D845</v>
      </c>
      <c r="B3010" s="1">
        <f t="shared" ca="1" si="187"/>
        <v>43877.305500316565</v>
      </c>
      <c r="C3010" t="str">
        <f t="shared" ref="C3010:C3073" ca="1" si="189">DEC2HEX(RANDBETWEEN(0,POWER(2,32)-1),8)&amp;DEC2HEX(RANDBETWEEN(0,POWER(2,32)-1),8)</f>
        <v>AC0C157B4DFF1D30</v>
      </c>
      <c r="D3010" s="5">
        <f ca="1">(RAND()*0.2+0.85)*SUMIFS(Table1[Price], Table1[PassengerPhoneNumber], Table9[[#This Row],[PassengerPhoneNumber]], Table1[Status], "Done", Table1[EndDateTime], "&lt;="&amp;Table9[[#This Row],[DateTime]])</f>
        <v>634961.97243594308</v>
      </c>
      <c r="E3010" s="5">
        <f t="shared" ref="E3010:E3073" ca="1" si="190">RANDBETWEEN(POWER(10,15), POWER(10,16)-1)</f>
        <v>3012053980094337</v>
      </c>
      <c r="F3010" t="s">
        <v>148</v>
      </c>
      <c r="G3010">
        <f ca="1">INDEX(Table4[PhoneNumber],RANDBETWEEN(1,COUNT(Table4[PhoneNumber])))</f>
        <v>9221944838</v>
      </c>
    </row>
    <row r="3011" spans="1:7" x14ac:dyDescent="0.3">
      <c r="A3011" t="str">
        <f t="shared" ca="1" si="188"/>
        <v>7C417209-8075-00F4-E51F-42380497B676</v>
      </c>
      <c r="B3011" s="1">
        <f t="shared" ref="B3011:B3074" ca="1" si="191">RAND()*(DATEVALUE("2022-12-31 23:59:59")-DATEVALUE("2020-01-01 00:00:00"))+DATEVALUE("2020-01-01 00:00:00")</f>
        <v>43998.11569927285</v>
      </c>
      <c r="C3011" t="str">
        <f t="shared" ca="1" si="189"/>
        <v>5D3446AE5A9B5AE6</v>
      </c>
      <c r="D3011" s="5">
        <f ca="1">(RAND()*0.2+0.85)*SUMIFS(Table1[Price], Table1[PassengerPhoneNumber], Table9[[#This Row],[PassengerPhoneNumber]], Table1[Status], "Done", Table1[EndDateTime], "&lt;="&amp;Table9[[#This Row],[DateTime]])</f>
        <v>1394077.3558598701</v>
      </c>
      <c r="E3011" s="5">
        <f t="shared" ca="1" si="190"/>
        <v>2263086019234294</v>
      </c>
      <c r="F3011" t="s">
        <v>148</v>
      </c>
      <c r="G3011">
        <f ca="1">INDEX(Table4[PhoneNumber],RANDBETWEEN(1,COUNT(Table4[PhoneNumber])))</f>
        <v>9711844983</v>
      </c>
    </row>
    <row r="3012" spans="1:7" x14ac:dyDescent="0.3">
      <c r="A3012" t="str">
        <f t="shared" ca="1" si="188"/>
        <v>7675716D-15C1-F172-1062-3E4DBEA45935</v>
      </c>
      <c r="B3012" s="1">
        <f t="shared" ca="1" si="191"/>
        <v>44126.152533947861</v>
      </c>
      <c r="C3012" t="str">
        <f t="shared" ca="1" si="189"/>
        <v>2DCC0D1A27957452</v>
      </c>
      <c r="D3012" s="5">
        <f ca="1">(RAND()*0.2+0.85)*SUMIFS(Table1[Price], Table1[PassengerPhoneNumber], Table9[[#This Row],[PassengerPhoneNumber]], Table1[Status], "Done", Table1[EndDateTime], "&lt;="&amp;Table9[[#This Row],[DateTime]])</f>
        <v>2575741.0124189248</v>
      </c>
      <c r="E3012" s="5">
        <f t="shared" ca="1" si="190"/>
        <v>1929137189233743</v>
      </c>
      <c r="F3012" t="s">
        <v>148</v>
      </c>
      <c r="G3012">
        <f ca="1">INDEX(Table4[PhoneNumber],RANDBETWEEN(1,COUNT(Table4[PhoneNumber])))</f>
        <v>9024143219</v>
      </c>
    </row>
    <row r="3013" spans="1:7" x14ac:dyDescent="0.3">
      <c r="A3013" t="str">
        <f t="shared" ca="1" si="188"/>
        <v>C3A473E9-0CB7-9535-2632-8EBFDFF2E7BD</v>
      </c>
      <c r="B3013" s="1">
        <f t="shared" ca="1" si="191"/>
        <v>44600.464535542029</v>
      </c>
      <c r="C3013" t="str">
        <f t="shared" ca="1" si="189"/>
        <v>8BF0494966272576</v>
      </c>
      <c r="D3013" s="5">
        <f ca="1">(RAND()*0.2+0.85)*SUMIFS(Table1[Price], Table1[PassengerPhoneNumber], Table9[[#This Row],[PassengerPhoneNumber]], Table1[Status], "Done", Table1[EndDateTime], "&lt;="&amp;Table9[[#This Row],[DateTime]])</f>
        <v>642439.80796196475</v>
      </c>
      <c r="E3013" s="5">
        <f t="shared" ca="1" si="190"/>
        <v>5761533678211425</v>
      </c>
      <c r="F3013" t="s">
        <v>148</v>
      </c>
      <c r="G3013">
        <f ca="1">INDEX(Table4[PhoneNumber],RANDBETWEEN(1,COUNT(Table4[PhoneNumber])))</f>
        <v>9980980089</v>
      </c>
    </row>
    <row r="3014" spans="1:7" x14ac:dyDescent="0.3">
      <c r="A3014" t="str">
        <f t="shared" ca="1" si="188"/>
        <v>7D603287-1D2B-CEE0-ABF5-19F1B8F34756</v>
      </c>
      <c r="B3014" s="1">
        <f t="shared" ca="1" si="191"/>
        <v>44293.738961983618</v>
      </c>
      <c r="C3014" t="str">
        <f t="shared" ca="1" si="189"/>
        <v>B374CF1F060F7167</v>
      </c>
      <c r="D3014" s="5">
        <f ca="1">(RAND()*0.2+0.85)*SUMIFS(Table1[Price], Table1[PassengerPhoneNumber], Table9[[#This Row],[PassengerPhoneNumber]], Table1[Status], "Done", Table1[EndDateTime], "&lt;="&amp;Table9[[#This Row],[DateTime]])</f>
        <v>1016471.4412118498</v>
      </c>
      <c r="E3014" s="5">
        <f t="shared" ca="1" si="190"/>
        <v>5595075090704043</v>
      </c>
      <c r="F3014" t="s">
        <v>148</v>
      </c>
      <c r="G3014">
        <f ca="1">INDEX(Table4[PhoneNumber],RANDBETWEEN(1,COUNT(Table4[PhoneNumber])))</f>
        <v>9074363464</v>
      </c>
    </row>
    <row r="3015" spans="1:7" x14ac:dyDescent="0.3">
      <c r="A3015" t="str">
        <f t="shared" ca="1" si="188"/>
        <v>7C9E608F-AFAA-C92E-5659-1BD7DB57A73A</v>
      </c>
      <c r="B3015" s="1">
        <f t="shared" ca="1" si="191"/>
        <v>44867.602704556608</v>
      </c>
      <c r="C3015" t="str">
        <f t="shared" ca="1" si="189"/>
        <v>A945714C711080BE</v>
      </c>
      <c r="D3015" s="5">
        <f ca="1">(RAND()*0.2+0.85)*SUMIFS(Table1[Price], Table1[PassengerPhoneNumber], Table9[[#This Row],[PassengerPhoneNumber]], Table1[Status], "Done", Table1[EndDateTime], "&lt;="&amp;Table9[[#This Row],[DateTime]])</f>
        <v>4939066.3434947766</v>
      </c>
      <c r="E3015" s="5">
        <f t="shared" ca="1" si="190"/>
        <v>9509144311495582</v>
      </c>
      <c r="F3015" t="s">
        <v>148</v>
      </c>
      <c r="G3015">
        <f ca="1">INDEX(Table4[PhoneNumber],RANDBETWEEN(1,COUNT(Table4[PhoneNumber])))</f>
        <v>9178566841</v>
      </c>
    </row>
    <row r="3016" spans="1:7" x14ac:dyDescent="0.3">
      <c r="A3016" t="str">
        <f t="shared" ca="1" si="188"/>
        <v>D8676B21-1761-7BCB-1098-9F377E34B656</v>
      </c>
      <c r="B3016" s="1">
        <f t="shared" ca="1" si="191"/>
        <v>44704.439698186303</v>
      </c>
      <c r="C3016" t="str">
        <f t="shared" ca="1" si="189"/>
        <v>9739AD139DF9C46A</v>
      </c>
      <c r="D3016" s="5">
        <f ca="1">(RAND()*0.2+0.85)*SUMIFS(Table1[Price], Table1[PassengerPhoneNumber], Table9[[#This Row],[PassengerPhoneNumber]], Table1[Status], "Done", Table1[EndDateTime], "&lt;="&amp;Table9[[#This Row],[DateTime]])</f>
        <v>2425535.5361741772</v>
      </c>
      <c r="E3016" s="5">
        <f t="shared" ca="1" si="190"/>
        <v>2915238617841349</v>
      </c>
      <c r="F3016" t="s">
        <v>148</v>
      </c>
      <c r="G3016">
        <f ca="1">INDEX(Table4[PhoneNumber],RANDBETWEEN(1,COUNT(Table4[PhoneNumber])))</f>
        <v>9976009406</v>
      </c>
    </row>
    <row r="3017" spans="1:7" x14ac:dyDescent="0.3">
      <c r="A3017" t="str">
        <f t="shared" ca="1" si="188"/>
        <v>F6BE3800-61C2-96CE-54F1-1C4A4EE482DE</v>
      </c>
      <c r="B3017" s="1">
        <f t="shared" ca="1" si="191"/>
        <v>44330.271190472507</v>
      </c>
      <c r="C3017" t="str">
        <f t="shared" ca="1" si="189"/>
        <v>D193B071A9C5BBD5</v>
      </c>
      <c r="D3017" s="5">
        <f ca="1">(RAND()*0.2+0.85)*SUMIFS(Table1[Price], Table1[PassengerPhoneNumber], Table9[[#This Row],[PassengerPhoneNumber]], Table1[Status], "Done", Table1[EndDateTime], "&lt;="&amp;Table9[[#This Row],[DateTime]])</f>
        <v>2262231.4695969941</v>
      </c>
      <c r="E3017" s="5">
        <f t="shared" ca="1" si="190"/>
        <v>6823054787619270</v>
      </c>
      <c r="F3017" t="s">
        <v>148</v>
      </c>
      <c r="G3017">
        <f ca="1">INDEX(Table4[PhoneNumber],RANDBETWEEN(1,COUNT(Table4[PhoneNumber])))</f>
        <v>9492991879</v>
      </c>
    </row>
    <row r="3018" spans="1:7" x14ac:dyDescent="0.3">
      <c r="A3018" t="str">
        <f t="shared" ca="1" si="188"/>
        <v>8700DB12-6F0D-4C9B-585E-0731AD474BD0</v>
      </c>
      <c r="B3018" s="1">
        <f t="shared" ca="1" si="191"/>
        <v>44687.358925341039</v>
      </c>
      <c r="C3018" t="str">
        <f t="shared" ca="1" si="189"/>
        <v>ED3DA3A342E8221D</v>
      </c>
      <c r="D3018" s="5">
        <f ca="1">(RAND()*0.2+0.85)*SUMIFS(Table1[Price], Table1[PassengerPhoneNumber], Table9[[#This Row],[PassengerPhoneNumber]], Table1[Status], "Done", Table1[EndDateTime], "&lt;="&amp;Table9[[#This Row],[DateTime]])</f>
        <v>804499.52348944882</v>
      </c>
      <c r="E3018" s="5">
        <f t="shared" ca="1" si="190"/>
        <v>7350687131221794</v>
      </c>
      <c r="F3018" t="s">
        <v>148</v>
      </c>
      <c r="G3018">
        <f ca="1">INDEX(Table4[PhoneNumber],RANDBETWEEN(1,COUNT(Table4[PhoneNumber])))</f>
        <v>9584683591</v>
      </c>
    </row>
    <row r="3019" spans="1:7" x14ac:dyDescent="0.3">
      <c r="A3019" t="str">
        <f t="shared" ca="1" si="188"/>
        <v>81E488ED-1F3B-BEBA-D97B-E9EF9CC89FE6</v>
      </c>
      <c r="B3019" s="1">
        <f t="shared" ca="1" si="191"/>
        <v>44884.406152163501</v>
      </c>
      <c r="C3019" t="str">
        <f t="shared" ca="1" si="189"/>
        <v>150A765BB1311DDE</v>
      </c>
      <c r="D3019" s="5">
        <f ca="1">(RAND()*0.2+0.85)*SUMIFS(Table1[Price], Table1[PassengerPhoneNumber], Table9[[#This Row],[PassengerPhoneNumber]], Table1[Status], "Done", Table1[EndDateTime], "&lt;="&amp;Table9[[#This Row],[DateTime]])</f>
        <v>2026299.8622510321</v>
      </c>
      <c r="E3019" s="5">
        <f t="shared" ca="1" si="190"/>
        <v>3304590442608843</v>
      </c>
      <c r="F3019" t="s">
        <v>148</v>
      </c>
      <c r="G3019">
        <f ca="1">INDEX(Table4[PhoneNumber],RANDBETWEEN(1,COUNT(Table4[PhoneNumber])))</f>
        <v>9892585168</v>
      </c>
    </row>
    <row r="3020" spans="1:7" x14ac:dyDescent="0.3">
      <c r="A3020" t="str">
        <f t="shared" ca="1" si="188"/>
        <v>7DF2E811-A471-4AD0-F670-D0594495A7AF</v>
      </c>
      <c r="B3020" s="1">
        <f t="shared" ca="1" si="191"/>
        <v>44704.576958576079</v>
      </c>
      <c r="C3020" t="str">
        <f t="shared" ca="1" si="189"/>
        <v>7016B3851AE805BB</v>
      </c>
      <c r="D3020" s="5">
        <f ca="1">(RAND()*0.2+0.85)*SUMIFS(Table1[Price], Table1[PassengerPhoneNumber], Table9[[#This Row],[PassengerPhoneNumber]], Table1[Status], "Done", Table1[EndDateTime], "&lt;="&amp;Table9[[#This Row],[DateTime]])</f>
        <v>2164872.6127011385</v>
      </c>
      <c r="E3020" s="5">
        <f t="shared" ca="1" si="190"/>
        <v>1188642415227138</v>
      </c>
      <c r="F3020" t="s">
        <v>148</v>
      </c>
      <c r="G3020">
        <f ca="1">INDEX(Table4[PhoneNumber],RANDBETWEEN(1,COUNT(Table4[PhoneNumber])))</f>
        <v>9626655695</v>
      </c>
    </row>
    <row r="3021" spans="1:7" x14ac:dyDescent="0.3">
      <c r="A3021" t="str">
        <f t="shared" ca="1" si="188"/>
        <v>23D4A256-0D3E-D0D2-FF07-7997D635D953</v>
      </c>
      <c r="B3021" s="1">
        <f t="shared" ca="1" si="191"/>
        <v>44210.652343487898</v>
      </c>
      <c r="C3021" t="str">
        <f t="shared" ca="1" si="189"/>
        <v>E16692C8D64083AC</v>
      </c>
      <c r="D3021" s="5">
        <f ca="1">(RAND()*0.2+0.85)*SUMIFS(Table1[Price], Table1[PassengerPhoneNumber], Table9[[#This Row],[PassengerPhoneNumber]], Table1[Status], "Done", Table1[EndDateTime], "&lt;="&amp;Table9[[#This Row],[DateTime]])</f>
        <v>1569754.033270973</v>
      </c>
      <c r="E3021" s="5">
        <f t="shared" ca="1" si="190"/>
        <v>8400865955336232</v>
      </c>
      <c r="F3021" t="s">
        <v>148</v>
      </c>
      <c r="G3021">
        <f ca="1">INDEX(Table4[PhoneNumber],RANDBETWEEN(1,COUNT(Table4[PhoneNumber])))</f>
        <v>9937139220</v>
      </c>
    </row>
    <row r="3022" spans="1:7" x14ac:dyDescent="0.3">
      <c r="A3022" t="str">
        <f t="shared" ca="1" si="188"/>
        <v>24C262F3-28A1-38EA-2F52-D6E6D82EB0C3</v>
      </c>
      <c r="B3022" s="1">
        <f t="shared" ca="1" si="191"/>
        <v>43855.944823469472</v>
      </c>
      <c r="C3022" t="str">
        <f t="shared" ca="1" si="189"/>
        <v>23E933FB65F16568</v>
      </c>
      <c r="D3022" s="5">
        <f ca="1">(RAND()*0.2+0.85)*SUMIFS(Table1[Price], Table1[PassengerPhoneNumber], Table9[[#This Row],[PassengerPhoneNumber]], Table1[Status], "Done", Table1[EndDateTime], "&lt;="&amp;Table9[[#This Row],[DateTime]])</f>
        <v>0</v>
      </c>
      <c r="E3022" s="5">
        <f t="shared" ca="1" si="190"/>
        <v>2362055609301672</v>
      </c>
      <c r="F3022" t="s">
        <v>148</v>
      </c>
      <c r="G3022">
        <f ca="1">INDEX(Table4[PhoneNumber],RANDBETWEEN(1,COUNT(Table4[PhoneNumber])))</f>
        <v>9225189086</v>
      </c>
    </row>
    <row r="3023" spans="1:7" x14ac:dyDescent="0.3">
      <c r="A3023" t="str">
        <f t="shared" ca="1" si="188"/>
        <v>1BFAE034-95E4-F34D-626D-4B1BE8A65E87</v>
      </c>
      <c r="B3023" s="1">
        <f t="shared" ca="1" si="191"/>
        <v>44369.214900167899</v>
      </c>
      <c r="C3023" t="str">
        <f t="shared" ca="1" si="189"/>
        <v>D1FC45511F16CA1C</v>
      </c>
      <c r="D3023" s="5">
        <f ca="1">(RAND()*0.2+0.85)*SUMIFS(Table1[Price], Table1[PassengerPhoneNumber], Table9[[#This Row],[PassengerPhoneNumber]], Table1[Status], "Done", Table1[EndDateTime], "&lt;="&amp;Table9[[#This Row],[DateTime]])</f>
        <v>3529234.3055855604</v>
      </c>
      <c r="E3023" s="5">
        <f t="shared" ca="1" si="190"/>
        <v>1456593363881980</v>
      </c>
      <c r="F3023" t="s">
        <v>148</v>
      </c>
      <c r="G3023">
        <f ca="1">INDEX(Table4[PhoneNumber],RANDBETWEEN(1,COUNT(Table4[PhoneNumber])))</f>
        <v>9534473579</v>
      </c>
    </row>
    <row r="3024" spans="1:7" x14ac:dyDescent="0.3">
      <c r="A3024" t="str">
        <f t="shared" ca="1" si="188"/>
        <v>DE6C578D-0AB9-9873-BEAE-6E669A036688</v>
      </c>
      <c r="B3024" s="1">
        <f t="shared" ca="1" si="191"/>
        <v>44597.730320991519</v>
      </c>
      <c r="C3024" t="str">
        <f t="shared" ca="1" si="189"/>
        <v>BEBB23C6F42E2D8E</v>
      </c>
      <c r="D3024" s="5">
        <f ca="1">(RAND()*0.2+0.85)*SUMIFS(Table1[Price], Table1[PassengerPhoneNumber], Table9[[#This Row],[PassengerPhoneNumber]], Table1[Status], "Done", Table1[EndDateTime], "&lt;="&amp;Table9[[#This Row],[DateTime]])</f>
        <v>1322571.9646429042</v>
      </c>
      <c r="E3024" s="5">
        <f t="shared" ca="1" si="190"/>
        <v>4744710711076106</v>
      </c>
      <c r="F3024" t="s">
        <v>148</v>
      </c>
      <c r="G3024">
        <f ca="1">INDEX(Table4[PhoneNumber],RANDBETWEEN(1,COUNT(Table4[PhoneNumber])))</f>
        <v>9630697401</v>
      </c>
    </row>
    <row r="3025" spans="1:7" x14ac:dyDescent="0.3">
      <c r="A3025" t="str">
        <f t="shared" ca="1" si="188"/>
        <v>DF0C147B-4A0B-8D53-AD97-AE88CCFE0100</v>
      </c>
      <c r="B3025" s="1">
        <f t="shared" ca="1" si="191"/>
        <v>44424.380957271569</v>
      </c>
      <c r="C3025" t="str">
        <f t="shared" ca="1" si="189"/>
        <v>84A72C8E863DCD36</v>
      </c>
      <c r="D3025" s="5">
        <f ca="1">(RAND()*0.2+0.85)*SUMIFS(Table1[Price], Table1[PassengerPhoneNumber], Table9[[#This Row],[PassengerPhoneNumber]], Table1[Status], "Done", Table1[EndDateTime], "&lt;="&amp;Table9[[#This Row],[DateTime]])</f>
        <v>2208102.1974126231</v>
      </c>
      <c r="E3025" s="5">
        <f t="shared" ca="1" si="190"/>
        <v>3944823010428992</v>
      </c>
      <c r="F3025" t="s">
        <v>148</v>
      </c>
      <c r="G3025">
        <f ca="1">INDEX(Table4[PhoneNumber],RANDBETWEEN(1,COUNT(Table4[PhoneNumber])))</f>
        <v>9331526703</v>
      </c>
    </row>
    <row r="3026" spans="1:7" x14ac:dyDescent="0.3">
      <c r="A3026" t="str">
        <f t="shared" ca="1" si="188"/>
        <v>DD7B5840-25E6-37C1-52EC-9A6ED4F255C8</v>
      </c>
      <c r="B3026" s="1">
        <f t="shared" ca="1" si="191"/>
        <v>44750.379001560141</v>
      </c>
      <c r="C3026" t="str">
        <f t="shared" ca="1" si="189"/>
        <v>420018394A0ECD0A</v>
      </c>
      <c r="D3026" s="5">
        <f ca="1">(RAND()*0.2+0.85)*SUMIFS(Table1[Price], Table1[PassengerPhoneNumber], Table9[[#This Row],[PassengerPhoneNumber]], Table1[Status], "Done", Table1[EndDateTime], "&lt;="&amp;Table9[[#This Row],[DateTime]])</f>
        <v>4209885.2451236751</v>
      </c>
      <c r="E3026" s="5">
        <f t="shared" ca="1" si="190"/>
        <v>1414719257330652</v>
      </c>
      <c r="F3026" t="s">
        <v>148</v>
      </c>
      <c r="G3026">
        <f ca="1">INDEX(Table4[PhoneNumber],RANDBETWEEN(1,COUNT(Table4[PhoneNumber])))</f>
        <v>9166601718</v>
      </c>
    </row>
    <row r="3027" spans="1:7" x14ac:dyDescent="0.3">
      <c r="A3027" t="str">
        <f t="shared" ca="1" si="188"/>
        <v>160E21CA-8CF1-5EDD-2A8D-D56DF7682A2F</v>
      </c>
      <c r="B3027" s="1">
        <f t="shared" ca="1" si="191"/>
        <v>43902.176092031244</v>
      </c>
      <c r="C3027" t="str">
        <f t="shared" ca="1" si="189"/>
        <v>535CF666F1F39008</v>
      </c>
      <c r="D3027" s="5">
        <f ca="1">(RAND()*0.2+0.85)*SUMIFS(Table1[Price], Table1[PassengerPhoneNumber], Table9[[#This Row],[PassengerPhoneNumber]], Table1[Status], "Done", Table1[EndDateTime], "&lt;="&amp;Table9[[#This Row],[DateTime]])</f>
        <v>0</v>
      </c>
      <c r="E3027" s="5">
        <f t="shared" ca="1" si="190"/>
        <v>6627182511175107</v>
      </c>
      <c r="F3027" t="s">
        <v>148</v>
      </c>
      <c r="G3027">
        <f ca="1">INDEX(Table4[PhoneNumber],RANDBETWEEN(1,COUNT(Table4[PhoneNumber])))</f>
        <v>9034532400</v>
      </c>
    </row>
    <row r="3028" spans="1:7" x14ac:dyDescent="0.3">
      <c r="A3028" t="str">
        <f t="shared" ca="1" si="188"/>
        <v>35789527-E4ED-B6DA-21A5-EE9E28D9BD8B</v>
      </c>
      <c r="B3028" s="1">
        <f t="shared" ca="1" si="191"/>
        <v>44213.631936675236</v>
      </c>
      <c r="C3028" t="str">
        <f t="shared" ca="1" si="189"/>
        <v>1E58CA2E8717DA9E</v>
      </c>
      <c r="D3028" s="5">
        <f ca="1">(RAND()*0.2+0.85)*SUMIFS(Table1[Price], Table1[PassengerPhoneNumber], Table9[[#This Row],[PassengerPhoneNumber]], Table1[Status], "Done", Table1[EndDateTime], "&lt;="&amp;Table9[[#This Row],[DateTime]])</f>
        <v>1226880.5741441229</v>
      </c>
      <c r="E3028" s="5">
        <f t="shared" ca="1" si="190"/>
        <v>1659955965163540</v>
      </c>
      <c r="F3028" t="s">
        <v>148</v>
      </c>
      <c r="G3028">
        <f ca="1">INDEX(Table4[PhoneNumber],RANDBETWEEN(1,COUNT(Table4[PhoneNumber])))</f>
        <v>9634735814</v>
      </c>
    </row>
    <row r="3029" spans="1:7" x14ac:dyDescent="0.3">
      <c r="A3029" t="str">
        <f t="shared" ca="1" si="188"/>
        <v>412C569F-6DC8-CB5F-F185-64A231BD1B16</v>
      </c>
      <c r="B3029" s="1">
        <f t="shared" ca="1" si="191"/>
        <v>44318.747619433212</v>
      </c>
      <c r="C3029" t="str">
        <f t="shared" ca="1" si="189"/>
        <v>BC3586DCA7863521</v>
      </c>
      <c r="D3029" s="5">
        <f ca="1">(RAND()*0.2+0.85)*SUMIFS(Table1[Price], Table1[PassengerPhoneNumber], Table9[[#This Row],[PassengerPhoneNumber]], Table1[Status], "Done", Table1[EndDateTime], "&lt;="&amp;Table9[[#This Row],[DateTime]])</f>
        <v>3698216.8855621149</v>
      </c>
      <c r="E3029" s="5">
        <f t="shared" ca="1" si="190"/>
        <v>1946879095807739</v>
      </c>
      <c r="F3029" t="s">
        <v>148</v>
      </c>
      <c r="G3029">
        <f ca="1">INDEX(Table4[PhoneNumber],RANDBETWEEN(1,COUNT(Table4[PhoneNumber])))</f>
        <v>9968476878</v>
      </c>
    </row>
    <row r="3030" spans="1:7" x14ac:dyDescent="0.3">
      <c r="A3030" t="str">
        <f t="shared" ca="1" si="188"/>
        <v>7D99FB16-55FB-CE50-6681-440FFBC92048</v>
      </c>
      <c r="B3030" s="1">
        <f t="shared" ca="1" si="191"/>
        <v>44113.473086299382</v>
      </c>
      <c r="C3030" t="str">
        <f t="shared" ca="1" si="189"/>
        <v>EBD1F120C6A06B3B</v>
      </c>
      <c r="D3030" s="5">
        <f ca="1">(RAND()*0.2+0.85)*SUMIFS(Table1[Price], Table1[PassengerPhoneNumber], Table9[[#This Row],[PassengerPhoneNumber]], Table1[Status], "Done", Table1[EndDateTime], "&lt;="&amp;Table9[[#This Row],[DateTime]])</f>
        <v>2996597.4329343392</v>
      </c>
      <c r="E3030" s="5">
        <f t="shared" ca="1" si="190"/>
        <v>5716468503843204</v>
      </c>
      <c r="F3030" t="s">
        <v>148</v>
      </c>
      <c r="G3030">
        <f ca="1">INDEX(Table4[PhoneNumber],RANDBETWEEN(1,COUNT(Table4[PhoneNumber])))</f>
        <v>9506338204</v>
      </c>
    </row>
    <row r="3031" spans="1:7" x14ac:dyDescent="0.3">
      <c r="A3031" t="str">
        <f t="shared" ca="1" si="188"/>
        <v>E710BDDB-2B62-A6EC-8004-650BBC510E79</v>
      </c>
      <c r="B3031" s="1">
        <f t="shared" ca="1" si="191"/>
        <v>44794.608099644356</v>
      </c>
      <c r="C3031" t="str">
        <f t="shared" ca="1" si="189"/>
        <v>72D7998549622BF2</v>
      </c>
      <c r="D3031" s="5">
        <f ca="1">(RAND()*0.2+0.85)*SUMIFS(Table1[Price], Table1[PassengerPhoneNumber], Table9[[#This Row],[PassengerPhoneNumber]], Table1[Status], "Done", Table1[EndDateTime], "&lt;="&amp;Table9[[#This Row],[DateTime]])</f>
        <v>6709839.0569918025</v>
      </c>
      <c r="E3031" s="5">
        <f t="shared" ca="1" si="190"/>
        <v>2360746404245102</v>
      </c>
      <c r="F3031" t="s">
        <v>148</v>
      </c>
      <c r="G3031">
        <f ca="1">INDEX(Table4[PhoneNumber],RANDBETWEEN(1,COUNT(Table4[PhoneNumber])))</f>
        <v>9288549174</v>
      </c>
    </row>
    <row r="3032" spans="1:7" x14ac:dyDescent="0.3">
      <c r="A3032" t="str">
        <f t="shared" ca="1" si="188"/>
        <v>8BA32BF2-93E9-CA1F-FF4D-644F9AC123EE</v>
      </c>
      <c r="B3032" s="1">
        <f t="shared" ca="1" si="191"/>
        <v>44654.792008904915</v>
      </c>
      <c r="C3032" t="str">
        <f t="shared" ca="1" si="189"/>
        <v>268C5CCE8DBE0177</v>
      </c>
      <c r="D3032" s="5">
        <f ca="1">(RAND()*0.2+0.85)*SUMIFS(Table1[Price], Table1[PassengerPhoneNumber], Table9[[#This Row],[PassengerPhoneNumber]], Table1[Status], "Done", Table1[EndDateTime], "&lt;="&amp;Table9[[#This Row],[DateTime]])</f>
        <v>1388032.1989675169</v>
      </c>
      <c r="E3032" s="5">
        <f t="shared" ca="1" si="190"/>
        <v>8625102464657147</v>
      </c>
      <c r="F3032" t="s">
        <v>148</v>
      </c>
      <c r="G3032">
        <f ca="1">INDEX(Table4[PhoneNumber],RANDBETWEEN(1,COUNT(Table4[PhoneNumber])))</f>
        <v>9204890920</v>
      </c>
    </row>
    <row r="3033" spans="1:7" x14ac:dyDescent="0.3">
      <c r="A3033" t="str">
        <f t="shared" ca="1" si="188"/>
        <v>C6A8AB20-6EA8-BA1A-1A1C-ACAE5A1BCC9B</v>
      </c>
      <c r="B3033" s="1">
        <f t="shared" ca="1" si="191"/>
        <v>43873.832396430553</v>
      </c>
      <c r="C3033" t="str">
        <f t="shared" ca="1" si="189"/>
        <v>AB72BD8B2A28EDC4</v>
      </c>
      <c r="D3033" s="5">
        <f ca="1">(RAND()*0.2+0.85)*SUMIFS(Table1[Price], Table1[PassengerPhoneNumber], Table9[[#This Row],[PassengerPhoneNumber]], Table1[Status], "Done", Table1[EndDateTime], "&lt;="&amp;Table9[[#This Row],[DateTime]])</f>
        <v>0</v>
      </c>
      <c r="E3033" s="5">
        <f t="shared" ca="1" si="190"/>
        <v>7969527081594342</v>
      </c>
      <c r="F3033" t="s">
        <v>148</v>
      </c>
      <c r="G3033">
        <f ca="1">INDEX(Table4[PhoneNumber],RANDBETWEEN(1,COUNT(Table4[PhoneNumber])))</f>
        <v>9362419630</v>
      </c>
    </row>
    <row r="3034" spans="1:7" x14ac:dyDescent="0.3">
      <c r="A3034" t="str">
        <f t="shared" ca="1" si="188"/>
        <v>EB41AFD5-BB4B-15AC-88EE-6CD158DF4593</v>
      </c>
      <c r="B3034" s="1">
        <f t="shared" ca="1" si="191"/>
        <v>44586.030632847993</v>
      </c>
      <c r="C3034" t="str">
        <f t="shared" ca="1" si="189"/>
        <v>BE9D911F28F4E192</v>
      </c>
      <c r="D3034" s="5">
        <f ca="1">(RAND()*0.2+0.85)*SUMIFS(Table1[Price], Table1[PassengerPhoneNumber], Table9[[#This Row],[PassengerPhoneNumber]], Table1[Status], "Done", Table1[EndDateTime], "&lt;="&amp;Table9[[#This Row],[DateTime]])</f>
        <v>5406836.8481042748</v>
      </c>
      <c r="E3034" s="5">
        <f t="shared" ca="1" si="190"/>
        <v>9171398746981092</v>
      </c>
      <c r="F3034" t="s">
        <v>148</v>
      </c>
      <c r="G3034">
        <f ca="1">INDEX(Table4[PhoneNumber],RANDBETWEEN(1,COUNT(Table4[PhoneNumber])))</f>
        <v>9678140877</v>
      </c>
    </row>
    <row r="3035" spans="1:7" x14ac:dyDescent="0.3">
      <c r="A3035" t="str">
        <f t="shared" ca="1" si="188"/>
        <v>81E8E065-511C-AD09-1EDC-C599A09C13D3</v>
      </c>
      <c r="B3035" s="1">
        <f t="shared" ca="1" si="191"/>
        <v>43971.350865349807</v>
      </c>
      <c r="C3035" t="str">
        <f t="shared" ca="1" si="189"/>
        <v>E38D03B1A353C731</v>
      </c>
      <c r="D3035" s="5">
        <f ca="1">(RAND()*0.2+0.85)*SUMIFS(Table1[Price], Table1[PassengerPhoneNumber], Table9[[#This Row],[PassengerPhoneNumber]], Table1[Status], "Done", Table1[EndDateTime], "&lt;="&amp;Table9[[#This Row],[DateTime]])</f>
        <v>0</v>
      </c>
      <c r="E3035" s="5">
        <f t="shared" ca="1" si="190"/>
        <v>4954190710652979</v>
      </c>
      <c r="F3035" t="s">
        <v>148</v>
      </c>
      <c r="G3035">
        <f ca="1">INDEX(Table4[PhoneNumber],RANDBETWEEN(1,COUNT(Table4[PhoneNumber])))</f>
        <v>9057116731</v>
      </c>
    </row>
    <row r="3036" spans="1:7" x14ac:dyDescent="0.3">
      <c r="A3036" t="str">
        <f t="shared" ca="1" si="188"/>
        <v>66064C5B-0A4E-B7C5-4EE9-1F001C142B0F</v>
      </c>
      <c r="B3036" s="1">
        <f t="shared" ca="1" si="191"/>
        <v>44856.797370537526</v>
      </c>
      <c r="C3036" t="str">
        <f t="shared" ca="1" si="189"/>
        <v>D4E0C76769D6428A</v>
      </c>
      <c r="D3036" s="5">
        <f ca="1">(RAND()*0.2+0.85)*SUMIFS(Table1[Price], Table1[PassengerPhoneNumber], Table9[[#This Row],[PassengerPhoneNumber]], Table1[Status], "Done", Table1[EndDateTime], "&lt;="&amp;Table9[[#This Row],[DateTime]])</f>
        <v>1250561.76542311</v>
      </c>
      <c r="E3036" s="5">
        <f t="shared" ca="1" si="190"/>
        <v>5122872372681578</v>
      </c>
      <c r="F3036" t="s">
        <v>148</v>
      </c>
      <c r="G3036">
        <f ca="1">INDEX(Table4[PhoneNumber],RANDBETWEEN(1,COUNT(Table4[PhoneNumber])))</f>
        <v>9422932354</v>
      </c>
    </row>
    <row r="3037" spans="1:7" x14ac:dyDescent="0.3">
      <c r="A3037" t="str">
        <f t="shared" ca="1" si="188"/>
        <v>055CF851-7253-81C8-0289-A79BFE46932D</v>
      </c>
      <c r="B3037" s="1">
        <f t="shared" ca="1" si="191"/>
        <v>44532.116936719067</v>
      </c>
      <c r="C3037" t="str">
        <f t="shared" ca="1" si="189"/>
        <v>D3AF07802E3DC4AD</v>
      </c>
      <c r="D3037" s="5">
        <f ca="1">(RAND()*0.2+0.85)*SUMIFS(Table1[Price], Table1[PassengerPhoneNumber], Table9[[#This Row],[PassengerPhoneNumber]], Table1[Status], "Done", Table1[EndDateTime], "&lt;="&amp;Table9[[#This Row],[DateTime]])</f>
        <v>3750068.3943606773</v>
      </c>
      <c r="E3037" s="5">
        <f t="shared" ca="1" si="190"/>
        <v>4731014831067611</v>
      </c>
      <c r="F3037" t="s">
        <v>148</v>
      </c>
      <c r="G3037">
        <f ca="1">INDEX(Table4[PhoneNumber],RANDBETWEEN(1,COUNT(Table4[PhoneNumber])))</f>
        <v>9099744981</v>
      </c>
    </row>
    <row r="3038" spans="1:7" x14ac:dyDescent="0.3">
      <c r="A3038" t="str">
        <f t="shared" ca="1" si="188"/>
        <v>4157832F-8577-E447-7427-8DA6EE71270E</v>
      </c>
      <c r="B3038" s="1">
        <f t="shared" ca="1" si="191"/>
        <v>44791.591224929536</v>
      </c>
      <c r="C3038" t="str">
        <f t="shared" ca="1" si="189"/>
        <v>EA140EA1A2331029</v>
      </c>
      <c r="D3038" s="5">
        <f ca="1">(RAND()*0.2+0.85)*SUMIFS(Table1[Price], Table1[PassengerPhoneNumber], Table9[[#This Row],[PassengerPhoneNumber]], Table1[Status], "Done", Table1[EndDateTime], "&lt;="&amp;Table9[[#This Row],[DateTime]])</f>
        <v>6451378.69007836</v>
      </c>
      <c r="E3038" s="5">
        <f t="shared" ca="1" si="190"/>
        <v>2596944450993700</v>
      </c>
      <c r="F3038" t="s">
        <v>148</v>
      </c>
      <c r="G3038">
        <f ca="1">INDEX(Table4[PhoneNumber],RANDBETWEEN(1,COUNT(Table4[PhoneNumber])))</f>
        <v>9764164526</v>
      </c>
    </row>
    <row r="3039" spans="1:7" x14ac:dyDescent="0.3">
      <c r="A3039" t="str">
        <f t="shared" ca="1" si="188"/>
        <v>72975223-65EC-25FC-D54C-11573D5FDD76</v>
      </c>
      <c r="B3039" s="1">
        <f t="shared" ca="1" si="191"/>
        <v>44294.733476346868</v>
      </c>
      <c r="C3039" t="str">
        <f t="shared" ca="1" si="189"/>
        <v>24F8A8C5AFFEEA33</v>
      </c>
      <c r="D3039" s="5">
        <f ca="1">(RAND()*0.2+0.85)*SUMIFS(Table1[Price], Table1[PassengerPhoneNumber], Table9[[#This Row],[PassengerPhoneNumber]], Table1[Status], "Done", Table1[EndDateTime], "&lt;="&amp;Table9[[#This Row],[DateTime]])</f>
        <v>3229743.4387732199</v>
      </c>
      <c r="E3039" s="5">
        <f t="shared" ca="1" si="190"/>
        <v>6092323141459943</v>
      </c>
      <c r="F3039" t="s">
        <v>148</v>
      </c>
      <c r="G3039">
        <f ca="1">INDEX(Table4[PhoneNumber],RANDBETWEEN(1,COUNT(Table4[PhoneNumber])))</f>
        <v>9052111456</v>
      </c>
    </row>
    <row r="3040" spans="1:7" x14ac:dyDescent="0.3">
      <c r="A3040" t="str">
        <f t="shared" ca="1" si="188"/>
        <v>B3E299C5-A78E-B84F-0780-DEC9E368CFE7</v>
      </c>
      <c r="B3040" s="1">
        <f t="shared" ca="1" si="191"/>
        <v>43981.234253888266</v>
      </c>
      <c r="C3040" t="str">
        <f t="shared" ca="1" si="189"/>
        <v>7C5DB03B74D64106</v>
      </c>
      <c r="D3040" s="5">
        <f ca="1">(RAND()*0.2+0.85)*SUMIFS(Table1[Price], Table1[PassengerPhoneNumber], Table9[[#This Row],[PassengerPhoneNumber]], Table1[Status], "Done", Table1[EndDateTime], "&lt;="&amp;Table9[[#This Row],[DateTime]])</f>
        <v>0</v>
      </c>
      <c r="E3040" s="5">
        <f t="shared" ca="1" si="190"/>
        <v>5193973164719057</v>
      </c>
      <c r="F3040" t="s">
        <v>148</v>
      </c>
      <c r="G3040">
        <f ca="1">INDEX(Table4[PhoneNumber],RANDBETWEEN(1,COUNT(Table4[PhoneNumber])))</f>
        <v>9496334524</v>
      </c>
    </row>
    <row r="3041" spans="1:7" x14ac:dyDescent="0.3">
      <c r="A3041" t="str">
        <f t="shared" ca="1" si="188"/>
        <v>CD2C86A2-BC70-7053-F3E0-E8FDFC0D5DA7</v>
      </c>
      <c r="B3041" s="1">
        <f t="shared" ca="1" si="191"/>
        <v>44383.888318101286</v>
      </c>
      <c r="C3041" t="str">
        <f t="shared" ca="1" si="189"/>
        <v>86D4A51A1F630CEA</v>
      </c>
      <c r="D3041" s="5">
        <f ca="1">(RAND()*0.2+0.85)*SUMIFS(Table1[Price], Table1[PassengerPhoneNumber], Table9[[#This Row],[PassengerPhoneNumber]], Table1[Status], "Done", Table1[EndDateTime], "&lt;="&amp;Table9[[#This Row],[DateTime]])</f>
        <v>1326850.6386839754</v>
      </c>
      <c r="E3041" s="5">
        <f t="shared" ca="1" si="190"/>
        <v>9506892033242266</v>
      </c>
      <c r="F3041" t="s">
        <v>148</v>
      </c>
      <c r="G3041">
        <f ca="1">INDEX(Table4[PhoneNumber],RANDBETWEEN(1,COUNT(Table4[PhoneNumber])))</f>
        <v>9977015697</v>
      </c>
    </row>
    <row r="3042" spans="1:7" x14ac:dyDescent="0.3">
      <c r="A3042" t="str">
        <f t="shared" ca="1" si="188"/>
        <v>287E7CE9-C88F-960A-9824-9EE91B8DC66B</v>
      </c>
      <c r="B3042" s="1">
        <f t="shared" ca="1" si="191"/>
        <v>44493.967189055475</v>
      </c>
      <c r="C3042" t="str">
        <f t="shared" ca="1" si="189"/>
        <v>5D9B8456F2201EF1</v>
      </c>
      <c r="D3042" s="5">
        <f ca="1">(RAND()*0.2+0.85)*SUMIFS(Table1[Price], Table1[PassengerPhoneNumber], Table9[[#This Row],[PassengerPhoneNumber]], Table1[Status], "Done", Table1[EndDateTime], "&lt;="&amp;Table9[[#This Row],[DateTime]])</f>
        <v>1136693.3442233617</v>
      </c>
      <c r="E3042" s="5">
        <f t="shared" ca="1" si="190"/>
        <v>7950682384018986</v>
      </c>
      <c r="F3042" t="s">
        <v>148</v>
      </c>
      <c r="G3042">
        <f ca="1">INDEX(Table4[PhoneNumber],RANDBETWEEN(1,COUNT(Table4[PhoneNumber])))</f>
        <v>9540211520</v>
      </c>
    </row>
    <row r="3043" spans="1:7" x14ac:dyDescent="0.3">
      <c r="A3043" t="str">
        <f t="shared" ca="1" si="188"/>
        <v>ED2E330B-38A1-55E3-396C-1CFC68066A27</v>
      </c>
      <c r="B3043" s="1">
        <f t="shared" ca="1" si="191"/>
        <v>44688.619901894162</v>
      </c>
      <c r="C3043" t="str">
        <f t="shared" ca="1" si="189"/>
        <v>2A0B399241259DB6</v>
      </c>
      <c r="D3043" s="5">
        <f ca="1">(RAND()*0.2+0.85)*SUMIFS(Table1[Price], Table1[PassengerPhoneNumber], Table9[[#This Row],[PassengerPhoneNumber]], Table1[Status], "Done", Table1[EndDateTime], "&lt;="&amp;Table9[[#This Row],[DateTime]])</f>
        <v>448366.15037796006</v>
      </c>
      <c r="E3043" s="5">
        <f t="shared" ca="1" si="190"/>
        <v>9298524444856096</v>
      </c>
      <c r="F3043" t="s">
        <v>148</v>
      </c>
      <c r="G3043">
        <f ca="1">INDEX(Table4[PhoneNumber],RANDBETWEEN(1,COUNT(Table4[PhoneNumber])))</f>
        <v>9342031798</v>
      </c>
    </row>
    <row r="3044" spans="1:7" x14ac:dyDescent="0.3">
      <c r="A3044" t="str">
        <f t="shared" ca="1" si="188"/>
        <v>B0662AB9-DB4D-F024-631F-4506D1D91DAD</v>
      </c>
      <c r="B3044" s="1">
        <f t="shared" ca="1" si="191"/>
        <v>44623.54829513521</v>
      </c>
      <c r="C3044" t="str">
        <f t="shared" ca="1" si="189"/>
        <v>A2A5E2BFA389220C</v>
      </c>
      <c r="D3044" s="5">
        <f ca="1">(RAND()*0.2+0.85)*SUMIFS(Table1[Price], Table1[PassengerPhoneNumber], Table9[[#This Row],[PassengerPhoneNumber]], Table1[Status], "Done", Table1[EndDateTime], "&lt;="&amp;Table9[[#This Row],[DateTime]])</f>
        <v>4723290.705834683</v>
      </c>
      <c r="E3044" s="5">
        <f t="shared" ca="1" si="190"/>
        <v>5036120737056789</v>
      </c>
      <c r="F3044" t="s">
        <v>148</v>
      </c>
      <c r="G3044">
        <f ca="1">INDEX(Table4[PhoneNumber],RANDBETWEEN(1,COUNT(Table4[PhoneNumber])))</f>
        <v>9049857194</v>
      </c>
    </row>
    <row r="3045" spans="1:7" x14ac:dyDescent="0.3">
      <c r="A3045" t="str">
        <f t="shared" ca="1" si="188"/>
        <v>FD881ACD-153A-7177-65A3-D08F349C151E</v>
      </c>
      <c r="B3045" s="1">
        <f t="shared" ca="1" si="191"/>
        <v>44756.960800989014</v>
      </c>
      <c r="C3045" t="str">
        <f t="shared" ca="1" si="189"/>
        <v>8CB691BB1AC373F5</v>
      </c>
      <c r="D3045" s="5">
        <f ca="1">(RAND()*0.2+0.85)*SUMIFS(Table1[Price], Table1[PassengerPhoneNumber], Table9[[#This Row],[PassengerPhoneNumber]], Table1[Status], "Done", Table1[EndDateTime], "&lt;="&amp;Table9[[#This Row],[DateTime]])</f>
        <v>3692990.7292983276</v>
      </c>
      <c r="E3045" s="5">
        <f t="shared" ca="1" si="190"/>
        <v>7670019734421783</v>
      </c>
      <c r="F3045" t="s">
        <v>148</v>
      </c>
      <c r="G3045">
        <f ca="1">INDEX(Table4[PhoneNumber],RANDBETWEEN(1,COUNT(Table4[PhoneNumber])))</f>
        <v>9140148108</v>
      </c>
    </row>
    <row r="3046" spans="1:7" x14ac:dyDescent="0.3">
      <c r="A3046" t="str">
        <f t="shared" ca="1" si="188"/>
        <v>61EBCFA9-0BAD-772B-ACDA-3E9019284202</v>
      </c>
      <c r="B3046" s="1">
        <f t="shared" ca="1" si="191"/>
        <v>44520.893512570612</v>
      </c>
      <c r="C3046" t="str">
        <f t="shared" ca="1" si="189"/>
        <v>ED8966EE4BDA4345</v>
      </c>
      <c r="D3046" s="5">
        <f ca="1">(RAND()*0.2+0.85)*SUMIFS(Table1[Price], Table1[PassengerPhoneNumber], Table9[[#This Row],[PassengerPhoneNumber]], Table1[Status], "Done", Table1[EndDateTime], "&lt;="&amp;Table9[[#This Row],[DateTime]])</f>
        <v>218751.98843335864</v>
      </c>
      <c r="E3046" s="5">
        <f t="shared" ca="1" si="190"/>
        <v>6582312803649338</v>
      </c>
      <c r="F3046" t="s">
        <v>148</v>
      </c>
      <c r="G3046">
        <f ca="1">INDEX(Table4[PhoneNumber],RANDBETWEEN(1,COUNT(Table4[PhoneNumber])))</f>
        <v>9624803074</v>
      </c>
    </row>
    <row r="3047" spans="1:7" x14ac:dyDescent="0.3">
      <c r="A3047" t="str">
        <f t="shared" ca="1" si="188"/>
        <v>45F66013-7D05-7B3E-5A01-94A0F40FC95D</v>
      </c>
      <c r="B3047" s="1">
        <f t="shared" ca="1" si="191"/>
        <v>44485.859682773189</v>
      </c>
      <c r="C3047" t="str">
        <f t="shared" ca="1" si="189"/>
        <v>4E487C25A592AA74</v>
      </c>
      <c r="D3047" s="5">
        <f ca="1">(RAND()*0.2+0.85)*SUMIFS(Table1[Price], Table1[PassengerPhoneNumber], Table9[[#This Row],[PassengerPhoneNumber]], Table1[Status], "Done", Table1[EndDateTime], "&lt;="&amp;Table9[[#This Row],[DateTime]])</f>
        <v>4825310.9012427079</v>
      </c>
      <c r="E3047" s="5">
        <f t="shared" ca="1" si="190"/>
        <v>6600410969655700</v>
      </c>
      <c r="F3047" t="s">
        <v>148</v>
      </c>
      <c r="G3047">
        <f ca="1">INDEX(Table4[PhoneNumber],RANDBETWEEN(1,COUNT(Table4[PhoneNumber])))</f>
        <v>9559561339</v>
      </c>
    </row>
    <row r="3048" spans="1:7" x14ac:dyDescent="0.3">
      <c r="A3048" t="str">
        <f t="shared" ca="1" si="188"/>
        <v>8FCDA49D-DBEF-F12A-841B-E89A7267634F</v>
      </c>
      <c r="B3048" s="1">
        <f t="shared" ca="1" si="191"/>
        <v>44745.664080858478</v>
      </c>
      <c r="C3048" t="str">
        <f t="shared" ca="1" si="189"/>
        <v>5BE4EB4A51C02DAA</v>
      </c>
      <c r="D3048" s="5">
        <f ca="1">(RAND()*0.2+0.85)*SUMIFS(Table1[Price], Table1[PassengerPhoneNumber], Table9[[#This Row],[PassengerPhoneNumber]], Table1[Status], "Done", Table1[EndDateTime], "&lt;="&amp;Table9[[#This Row],[DateTime]])</f>
        <v>2837991.5346752713</v>
      </c>
      <c r="E3048" s="5">
        <f t="shared" ca="1" si="190"/>
        <v>5959359306852272</v>
      </c>
      <c r="F3048" t="s">
        <v>148</v>
      </c>
      <c r="G3048">
        <f ca="1">INDEX(Table4[PhoneNumber],RANDBETWEEN(1,COUNT(Table4[PhoneNumber])))</f>
        <v>9726697869</v>
      </c>
    </row>
    <row r="3049" spans="1:7" x14ac:dyDescent="0.3">
      <c r="A3049" t="str">
        <f t="shared" ca="1" si="188"/>
        <v>5AAD320B-8FE5-88A1-6DD1-BC65626560AA</v>
      </c>
      <c r="B3049" s="1">
        <f t="shared" ca="1" si="191"/>
        <v>44596.745041175047</v>
      </c>
      <c r="C3049" t="str">
        <f t="shared" ca="1" si="189"/>
        <v>CBFC23E455EA790E</v>
      </c>
      <c r="D3049" s="5">
        <f ca="1">(RAND()*0.2+0.85)*SUMIFS(Table1[Price], Table1[PassengerPhoneNumber], Table9[[#This Row],[PassengerPhoneNumber]], Table1[Status], "Done", Table1[EndDateTime], "&lt;="&amp;Table9[[#This Row],[DateTime]])</f>
        <v>1363168.6816786241</v>
      </c>
      <c r="E3049" s="5">
        <f t="shared" ca="1" si="190"/>
        <v>5045567719005969</v>
      </c>
      <c r="F3049" t="s">
        <v>148</v>
      </c>
      <c r="G3049">
        <f ca="1">INDEX(Table4[PhoneNumber],RANDBETWEEN(1,COUNT(Table4[PhoneNumber])))</f>
        <v>9872159615</v>
      </c>
    </row>
    <row r="3050" spans="1:7" x14ac:dyDescent="0.3">
      <c r="A3050" t="str">
        <f t="shared" ca="1" si="188"/>
        <v>EA479137-094A-C9D2-A8BF-AE46BE392E66</v>
      </c>
      <c r="B3050" s="1">
        <f t="shared" ca="1" si="191"/>
        <v>44841.788319064945</v>
      </c>
      <c r="C3050" t="str">
        <f t="shared" ca="1" si="189"/>
        <v>D5E99D422513351B</v>
      </c>
      <c r="D3050" s="5">
        <f ca="1">(RAND()*0.2+0.85)*SUMIFS(Table1[Price], Table1[PassengerPhoneNumber], Table9[[#This Row],[PassengerPhoneNumber]], Table1[Status], "Done", Table1[EndDateTime], "&lt;="&amp;Table9[[#This Row],[DateTime]])</f>
        <v>4872132.4683247721</v>
      </c>
      <c r="E3050" s="5">
        <f t="shared" ca="1" si="190"/>
        <v>7750627166412882</v>
      </c>
      <c r="F3050" t="s">
        <v>148</v>
      </c>
      <c r="G3050">
        <f ca="1">INDEX(Table4[PhoneNumber],RANDBETWEEN(1,COUNT(Table4[PhoneNumber])))</f>
        <v>9166601718</v>
      </c>
    </row>
    <row r="3051" spans="1:7" x14ac:dyDescent="0.3">
      <c r="A3051" t="str">
        <f t="shared" ca="1" si="188"/>
        <v>B8872B34-833A-B4D8-5F10-BAA24315ABBD</v>
      </c>
      <c r="B3051" s="1">
        <f t="shared" ca="1" si="191"/>
        <v>44411.13972792714</v>
      </c>
      <c r="C3051" t="str">
        <f t="shared" ca="1" si="189"/>
        <v>F062D8F59CFEB534</v>
      </c>
      <c r="D3051" s="5">
        <f ca="1">(RAND()*0.2+0.85)*SUMIFS(Table1[Price], Table1[PassengerPhoneNumber], Table9[[#This Row],[PassengerPhoneNumber]], Table1[Status], "Done", Table1[EndDateTime], "&lt;="&amp;Table9[[#This Row],[DateTime]])</f>
        <v>3535884.7333292346</v>
      </c>
      <c r="E3051" s="5">
        <f t="shared" ca="1" si="190"/>
        <v>4062419080519486</v>
      </c>
      <c r="F3051" t="s">
        <v>148</v>
      </c>
      <c r="G3051">
        <f ca="1">INDEX(Table4[PhoneNumber],RANDBETWEEN(1,COUNT(Table4[PhoneNumber])))</f>
        <v>9630280089</v>
      </c>
    </row>
    <row r="3052" spans="1:7" x14ac:dyDescent="0.3">
      <c r="A3052" t="str">
        <f t="shared" ca="1" si="188"/>
        <v>7B38E2E0-D6A4-F3A8-63DA-22B5173283CE</v>
      </c>
      <c r="B3052" s="1">
        <f t="shared" ca="1" si="191"/>
        <v>44538.966068354828</v>
      </c>
      <c r="C3052" t="str">
        <f t="shared" ca="1" si="189"/>
        <v>43BE3CF14780EB96</v>
      </c>
      <c r="D3052" s="5">
        <f ca="1">(RAND()*0.2+0.85)*SUMIFS(Table1[Price], Table1[PassengerPhoneNumber], Table9[[#This Row],[PassengerPhoneNumber]], Table1[Status], "Done", Table1[EndDateTime], "&lt;="&amp;Table9[[#This Row],[DateTime]])</f>
        <v>4961807.360359312</v>
      </c>
      <c r="E3052" s="5">
        <f t="shared" ca="1" si="190"/>
        <v>3641112989873112</v>
      </c>
      <c r="F3052" t="s">
        <v>148</v>
      </c>
      <c r="G3052">
        <f ca="1">INDEX(Table4[PhoneNumber],RANDBETWEEN(1,COUNT(Table4[PhoneNumber])))</f>
        <v>9550903128</v>
      </c>
    </row>
    <row r="3053" spans="1:7" x14ac:dyDescent="0.3">
      <c r="A3053" t="str">
        <f t="shared" ca="1" si="188"/>
        <v>9E066C8C-ADE5-02C1-4ADD-671193550235</v>
      </c>
      <c r="B3053" s="1">
        <f t="shared" ca="1" si="191"/>
        <v>44720.703807350881</v>
      </c>
      <c r="C3053" t="str">
        <f t="shared" ca="1" si="189"/>
        <v>86911D09287C0556</v>
      </c>
      <c r="D3053" s="5">
        <f ca="1">(RAND()*0.2+0.85)*SUMIFS(Table1[Price], Table1[PassengerPhoneNumber], Table9[[#This Row],[PassengerPhoneNumber]], Table1[Status], "Done", Table1[EndDateTime], "&lt;="&amp;Table9[[#This Row],[DateTime]])</f>
        <v>4579899.7253031824</v>
      </c>
      <c r="E3053" s="5">
        <f t="shared" ca="1" si="190"/>
        <v>4165433692346728</v>
      </c>
      <c r="F3053" t="s">
        <v>148</v>
      </c>
      <c r="G3053">
        <f ca="1">INDEX(Table4[PhoneNumber],RANDBETWEEN(1,COUNT(Table4[PhoneNumber])))</f>
        <v>9468011414</v>
      </c>
    </row>
    <row r="3054" spans="1:7" x14ac:dyDescent="0.3">
      <c r="A3054" t="str">
        <f t="shared" ca="1" si="188"/>
        <v>1084AE8D-0403-F4DE-CA89-7DACB6F0D83C</v>
      </c>
      <c r="B3054" s="1">
        <f t="shared" ca="1" si="191"/>
        <v>44128.538908965565</v>
      </c>
      <c r="C3054" t="str">
        <f t="shared" ca="1" si="189"/>
        <v>79F03E5BD5C9A6B0</v>
      </c>
      <c r="D3054" s="5">
        <f ca="1">(RAND()*0.2+0.85)*SUMIFS(Table1[Price], Table1[PassengerPhoneNumber], Table9[[#This Row],[PassengerPhoneNumber]], Table1[Status], "Done", Table1[EndDateTime], "&lt;="&amp;Table9[[#This Row],[DateTime]])</f>
        <v>1256687.8021174388</v>
      </c>
      <c r="E3054" s="5">
        <f t="shared" ca="1" si="190"/>
        <v>4457086265136427</v>
      </c>
      <c r="F3054" t="s">
        <v>148</v>
      </c>
      <c r="G3054">
        <f ca="1">INDEX(Table4[PhoneNumber],RANDBETWEEN(1,COUNT(Table4[PhoneNumber])))</f>
        <v>9804662825</v>
      </c>
    </row>
    <row r="3055" spans="1:7" x14ac:dyDescent="0.3">
      <c r="A3055" t="str">
        <f t="shared" ca="1" si="188"/>
        <v>96DA491F-1D28-928E-7417-9B8514985497</v>
      </c>
      <c r="B3055" s="1">
        <f t="shared" ca="1" si="191"/>
        <v>44491.21202170648</v>
      </c>
      <c r="C3055" t="str">
        <f t="shared" ca="1" si="189"/>
        <v>BC56C7ABEAE1C170</v>
      </c>
      <c r="D3055" s="5">
        <f ca="1">(RAND()*0.2+0.85)*SUMIFS(Table1[Price], Table1[PassengerPhoneNumber], Table9[[#This Row],[PassengerPhoneNumber]], Table1[Status], "Done", Table1[EndDateTime], "&lt;="&amp;Table9[[#This Row],[DateTime]])</f>
        <v>3007822.936455186</v>
      </c>
      <c r="E3055" s="5">
        <f t="shared" ca="1" si="190"/>
        <v>7475989597989985</v>
      </c>
      <c r="F3055" t="s">
        <v>148</v>
      </c>
      <c r="G3055">
        <f ca="1">INDEX(Table4[PhoneNumber],RANDBETWEEN(1,COUNT(Table4[PhoneNumber])))</f>
        <v>9362419630</v>
      </c>
    </row>
    <row r="3056" spans="1:7" x14ac:dyDescent="0.3">
      <c r="A3056" t="str">
        <f t="shared" ca="1" si="188"/>
        <v>6D8D1E49-75FF-D23A-4671-6631724B5B8B</v>
      </c>
      <c r="B3056" s="1">
        <f t="shared" ca="1" si="191"/>
        <v>44847.047413009423</v>
      </c>
      <c r="C3056" t="str">
        <f t="shared" ca="1" si="189"/>
        <v>0E895DFE9D800CAD</v>
      </c>
      <c r="D3056" s="5">
        <f ca="1">(RAND()*0.2+0.85)*SUMIFS(Table1[Price], Table1[PassengerPhoneNumber], Table9[[#This Row],[PassengerPhoneNumber]], Table1[Status], "Done", Table1[EndDateTime], "&lt;="&amp;Table9[[#This Row],[DateTime]])</f>
        <v>1873048.5193034159</v>
      </c>
      <c r="E3056" s="5">
        <f t="shared" ca="1" si="190"/>
        <v>1096378455715036</v>
      </c>
      <c r="F3056" t="s">
        <v>148</v>
      </c>
      <c r="G3056">
        <f ca="1">INDEX(Table4[PhoneNumber],RANDBETWEEN(1,COUNT(Table4[PhoneNumber])))</f>
        <v>9865442831</v>
      </c>
    </row>
    <row r="3057" spans="1:7" x14ac:dyDescent="0.3">
      <c r="A3057" t="str">
        <f t="shared" ca="1" si="188"/>
        <v>296E0C64-935D-D118-D662-0E3799814109</v>
      </c>
      <c r="B3057" s="1">
        <f t="shared" ca="1" si="191"/>
        <v>44815.279403535591</v>
      </c>
      <c r="C3057" t="str">
        <f t="shared" ca="1" si="189"/>
        <v>0F9BA82D3916DBFD</v>
      </c>
      <c r="D3057" s="5">
        <f ca="1">(RAND()*0.2+0.85)*SUMIFS(Table1[Price], Table1[PassengerPhoneNumber], Table9[[#This Row],[PassengerPhoneNumber]], Table1[Status], "Done", Table1[EndDateTime], "&lt;="&amp;Table9[[#This Row],[DateTime]])</f>
        <v>4678846.1549688308</v>
      </c>
      <c r="E3057" s="5">
        <f t="shared" ca="1" si="190"/>
        <v>2595861154677030</v>
      </c>
      <c r="F3057" t="s">
        <v>148</v>
      </c>
      <c r="G3057">
        <f ca="1">INDEX(Table4[PhoneNumber],RANDBETWEEN(1,COUNT(Table4[PhoneNumber])))</f>
        <v>9274911663</v>
      </c>
    </row>
    <row r="3058" spans="1:7" x14ac:dyDescent="0.3">
      <c r="A3058" t="str">
        <f t="shared" ca="1" si="188"/>
        <v>3B23CBAC-CB33-8FD6-173D-CEF839A8FFEF</v>
      </c>
      <c r="B3058" s="1">
        <f t="shared" ca="1" si="191"/>
        <v>44901.971330349785</v>
      </c>
      <c r="C3058" t="str">
        <f t="shared" ca="1" si="189"/>
        <v>EA9E84F5F0209C45</v>
      </c>
      <c r="D3058" s="5">
        <f ca="1">(RAND()*0.2+0.85)*SUMIFS(Table1[Price], Table1[PassengerPhoneNumber], Table9[[#This Row],[PassengerPhoneNumber]], Table1[Status], "Done", Table1[EndDateTime], "&lt;="&amp;Table9[[#This Row],[DateTime]])</f>
        <v>7200025.5545331864</v>
      </c>
      <c r="E3058" s="5">
        <f t="shared" ca="1" si="190"/>
        <v>5938507564806520</v>
      </c>
      <c r="F3058" t="s">
        <v>148</v>
      </c>
      <c r="G3058">
        <f ca="1">INDEX(Table4[PhoneNumber],RANDBETWEEN(1,COUNT(Table4[PhoneNumber])))</f>
        <v>9288549174</v>
      </c>
    </row>
    <row r="3059" spans="1:7" x14ac:dyDescent="0.3">
      <c r="A3059" t="str">
        <f t="shared" ca="1" si="188"/>
        <v>1133F317-B94E-A37F-A535-FFA3933A8B75</v>
      </c>
      <c r="B3059" s="1">
        <f t="shared" ca="1" si="191"/>
        <v>44232.015484304568</v>
      </c>
      <c r="C3059" t="str">
        <f t="shared" ca="1" si="189"/>
        <v>3492DB80CA2CC07B</v>
      </c>
      <c r="D3059" s="5">
        <f ca="1">(RAND()*0.2+0.85)*SUMIFS(Table1[Price], Table1[PassengerPhoneNumber], Table9[[#This Row],[PassengerPhoneNumber]], Table1[Status], "Done", Table1[EndDateTime], "&lt;="&amp;Table9[[#This Row],[DateTime]])</f>
        <v>1258885.4488187577</v>
      </c>
      <c r="E3059" s="5">
        <f t="shared" ca="1" si="190"/>
        <v>7256287603034459</v>
      </c>
      <c r="F3059" t="s">
        <v>148</v>
      </c>
      <c r="G3059">
        <f ca="1">INDEX(Table4[PhoneNumber],RANDBETWEEN(1,COUNT(Table4[PhoneNumber])))</f>
        <v>9757447323</v>
      </c>
    </row>
    <row r="3060" spans="1:7" x14ac:dyDescent="0.3">
      <c r="A3060" t="str">
        <f t="shared" ca="1" si="188"/>
        <v>320C218A-318F-867E-833B-84B6731CD099</v>
      </c>
      <c r="B3060" s="1">
        <f t="shared" ca="1" si="191"/>
        <v>44009.677444505243</v>
      </c>
      <c r="C3060" t="str">
        <f t="shared" ca="1" si="189"/>
        <v>9C76CD3F82E87149</v>
      </c>
      <c r="D3060" s="5">
        <f ca="1">(RAND()*0.2+0.85)*SUMIFS(Table1[Price], Table1[PassengerPhoneNumber], Table9[[#This Row],[PassengerPhoneNumber]], Table1[Status], "Done", Table1[EndDateTime], "&lt;="&amp;Table9[[#This Row],[DateTime]])</f>
        <v>0</v>
      </c>
      <c r="E3060" s="5">
        <f t="shared" ca="1" si="190"/>
        <v>2556013862924847</v>
      </c>
      <c r="F3060" t="s">
        <v>148</v>
      </c>
      <c r="G3060">
        <f ca="1">INDEX(Table4[PhoneNumber],RANDBETWEEN(1,COUNT(Table4[PhoneNumber])))</f>
        <v>9305455955</v>
      </c>
    </row>
    <row r="3061" spans="1:7" x14ac:dyDescent="0.3">
      <c r="A3061" t="str">
        <f t="shared" ca="1" si="188"/>
        <v>9608CE80-A5A3-BB69-B45B-CE70B6419FA3</v>
      </c>
      <c r="B3061" s="1">
        <f t="shared" ca="1" si="191"/>
        <v>44564.628192201963</v>
      </c>
      <c r="C3061" t="str">
        <f t="shared" ca="1" si="189"/>
        <v>9D908E6646D89838</v>
      </c>
      <c r="D3061" s="5">
        <f ca="1">(RAND()*0.2+0.85)*SUMIFS(Table1[Price], Table1[PassengerPhoneNumber], Table9[[#This Row],[PassengerPhoneNumber]], Table1[Status], "Done", Table1[EndDateTime], "&lt;="&amp;Table9[[#This Row],[DateTime]])</f>
        <v>5910903.598685299</v>
      </c>
      <c r="E3061" s="5">
        <f t="shared" ca="1" si="190"/>
        <v>3630235043084558</v>
      </c>
      <c r="F3061" t="s">
        <v>148</v>
      </c>
      <c r="G3061">
        <f ca="1">INDEX(Table4[PhoneNumber],RANDBETWEEN(1,COUNT(Table4[PhoneNumber])))</f>
        <v>9302991485</v>
      </c>
    </row>
    <row r="3062" spans="1:7" x14ac:dyDescent="0.3">
      <c r="A3062" t="str">
        <f t="shared" ca="1" si="188"/>
        <v>D0DBB2B0-8CF0-95AA-DCC8-8A42E7111ECA</v>
      </c>
      <c r="B3062" s="1">
        <f t="shared" ca="1" si="191"/>
        <v>44612.945034995515</v>
      </c>
      <c r="C3062" t="str">
        <f t="shared" ca="1" si="189"/>
        <v>3BDA0840DE407C33</v>
      </c>
      <c r="D3062" s="5">
        <f ca="1">(RAND()*0.2+0.85)*SUMIFS(Table1[Price], Table1[PassengerPhoneNumber], Table9[[#This Row],[PassengerPhoneNumber]], Table1[Status], "Done", Table1[EndDateTime], "&lt;="&amp;Table9[[#This Row],[DateTime]])</f>
        <v>5965577.5896092271</v>
      </c>
      <c r="E3062" s="5">
        <f t="shared" ca="1" si="190"/>
        <v>1457341555482425</v>
      </c>
      <c r="F3062" t="s">
        <v>148</v>
      </c>
      <c r="G3062">
        <f ca="1">INDEX(Table4[PhoneNumber],RANDBETWEEN(1,COUNT(Table4[PhoneNumber])))</f>
        <v>9350532675</v>
      </c>
    </row>
    <row r="3063" spans="1:7" x14ac:dyDescent="0.3">
      <c r="A3063" t="str">
        <f t="shared" ca="1" si="188"/>
        <v>3A52004A-8897-281D-EFC5-36DB720BB8E4</v>
      </c>
      <c r="B3063" s="1">
        <f t="shared" ca="1" si="191"/>
        <v>44397.769661453174</v>
      </c>
      <c r="C3063" t="str">
        <f t="shared" ca="1" si="189"/>
        <v>028E2F3764CC72CB</v>
      </c>
      <c r="D3063" s="5">
        <f ca="1">(RAND()*0.2+0.85)*SUMIFS(Table1[Price], Table1[PassengerPhoneNumber], Table9[[#This Row],[PassengerPhoneNumber]], Table1[Status], "Done", Table1[EndDateTime], "&lt;="&amp;Table9[[#This Row],[DateTime]])</f>
        <v>4071038.9883804009</v>
      </c>
      <c r="E3063" s="5">
        <f t="shared" ca="1" si="190"/>
        <v>9117837519048896</v>
      </c>
      <c r="F3063" t="s">
        <v>148</v>
      </c>
      <c r="G3063">
        <f ca="1">INDEX(Table4[PhoneNumber],RANDBETWEEN(1,COUNT(Table4[PhoneNumber])))</f>
        <v>9187753081</v>
      </c>
    </row>
    <row r="3064" spans="1:7" x14ac:dyDescent="0.3">
      <c r="A3064" t="str">
        <f t="shared" ca="1" si="188"/>
        <v>64165B47-1529-F577-24C8-39EDF60675F9</v>
      </c>
      <c r="B3064" s="1">
        <f t="shared" ca="1" si="191"/>
        <v>44117.333541829335</v>
      </c>
      <c r="C3064" t="str">
        <f t="shared" ca="1" si="189"/>
        <v>52DEA27AC46E0C49</v>
      </c>
      <c r="D3064" s="5">
        <f ca="1">(RAND()*0.2+0.85)*SUMIFS(Table1[Price], Table1[PassengerPhoneNumber], Table9[[#This Row],[PassengerPhoneNumber]], Table1[Status], "Done", Table1[EndDateTime], "&lt;="&amp;Table9[[#This Row],[DateTime]])</f>
        <v>659256.99051531835</v>
      </c>
      <c r="E3064" s="5">
        <f t="shared" ca="1" si="190"/>
        <v>7928400066462526</v>
      </c>
      <c r="F3064" t="s">
        <v>148</v>
      </c>
      <c r="G3064">
        <f ca="1">INDEX(Table4[PhoneNumber],RANDBETWEEN(1,COUNT(Table4[PhoneNumber])))</f>
        <v>9829306009</v>
      </c>
    </row>
    <row r="3065" spans="1:7" x14ac:dyDescent="0.3">
      <c r="A3065" t="str">
        <f t="shared" ca="1" si="188"/>
        <v>F77C490D-1E8E-8A02-567C-3960A3C12129</v>
      </c>
      <c r="B3065" s="1">
        <f t="shared" ca="1" si="191"/>
        <v>44045.233638556711</v>
      </c>
      <c r="C3065" t="str">
        <f t="shared" ca="1" si="189"/>
        <v>8B444959B653DAF1</v>
      </c>
      <c r="D3065" s="5">
        <f ca="1">(RAND()*0.2+0.85)*SUMIFS(Table1[Price], Table1[PassengerPhoneNumber], Table9[[#This Row],[PassengerPhoneNumber]], Table1[Status], "Done", Table1[EndDateTime], "&lt;="&amp;Table9[[#This Row],[DateTime]])</f>
        <v>571435.66356935271</v>
      </c>
      <c r="E3065" s="5">
        <f t="shared" ca="1" si="190"/>
        <v>6139093370090775</v>
      </c>
      <c r="F3065" t="s">
        <v>148</v>
      </c>
      <c r="G3065">
        <f ca="1">INDEX(Table4[PhoneNumber],RANDBETWEEN(1,COUNT(Table4[PhoneNumber])))</f>
        <v>9468011414</v>
      </c>
    </row>
    <row r="3066" spans="1:7" x14ac:dyDescent="0.3">
      <c r="A3066" t="str">
        <f t="shared" ca="1" si="188"/>
        <v>71367FEA-8091-A970-980C-DA8E9E18D594</v>
      </c>
      <c r="B3066" s="1">
        <f t="shared" ca="1" si="191"/>
        <v>43977.264084303191</v>
      </c>
      <c r="C3066" t="str">
        <f t="shared" ca="1" si="189"/>
        <v>E11C233A26599C3D</v>
      </c>
      <c r="D3066" s="5">
        <f ca="1">(RAND()*0.2+0.85)*SUMIFS(Table1[Price], Table1[PassengerPhoneNumber], Table9[[#This Row],[PassengerPhoneNumber]], Table1[Status], "Done", Table1[EndDateTime], "&lt;="&amp;Table9[[#This Row],[DateTime]])</f>
        <v>927005.7428183856</v>
      </c>
      <c r="E3066" s="5">
        <f t="shared" ca="1" si="190"/>
        <v>4498839506334259</v>
      </c>
      <c r="F3066" t="s">
        <v>148</v>
      </c>
      <c r="G3066">
        <f ca="1">INDEX(Table4[PhoneNumber],RANDBETWEEN(1,COUNT(Table4[PhoneNumber])))</f>
        <v>9998868094</v>
      </c>
    </row>
    <row r="3067" spans="1:7" x14ac:dyDescent="0.3">
      <c r="A3067" t="str">
        <f t="shared" ca="1" si="188"/>
        <v>5AB895C0-1F86-E710-5A36-2D7410EDCC28</v>
      </c>
      <c r="B3067" s="1">
        <f t="shared" ca="1" si="191"/>
        <v>44285.056739278938</v>
      </c>
      <c r="C3067" t="str">
        <f t="shared" ca="1" si="189"/>
        <v>9EF71F2472C11D21</v>
      </c>
      <c r="D3067" s="5">
        <f ca="1">(RAND()*0.2+0.85)*SUMIFS(Table1[Price], Table1[PassengerPhoneNumber], Table9[[#This Row],[PassengerPhoneNumber]], Table1[Status], "Done", Table1[EndDateTime], "&lt;="&amp;Table9[[#This Row],[DateTime]])</f>
        <v>1758541.9740997136</v>
      </c>
      <c r="E3067" s="5">
        <f t="shared" ca="1" si="190"/>
        <v>4829168319707480</v>
      </c>
      <c r="F3067" t="s">
        <v>148</v>
      </c>
      <c r="G3067">
        <f ca="1">INDEX(Table4[PhoneNumber],RANDBETWEEN(1,COUNT(Table4[PhoneNumber])))</f>
        <v>9712075092</v>
      </c>
    </row>
    <row r="3068" spans="1:7" x14ac:dyDescent="0.3">
      <c r="A3068" t="str">
        <f t="shared" ca="1" si="188"/>
        <v>7EF145A9-D32C-4F54-6CBC-EC684889D3E8</v>
      </c>
      <c r="B3068" s="1">
        <f t="shared" ca="1" si="191"/>
        <v>44724.368882707473</v>
      </c>
      <c r="C3068" t="str">
        <f t="shared" ca="1" si="189"/>
        <v>0CC2CD323DD572DE</v>
      </c>
      <c r="D3068" s="5">
        <f ca="1">(RAND()*0.2+0.85)*SUMIFS(Table1[Price], Table1[PassengerPhoneNumber], Table9[[#This Row],[PassengerPhoneNumber]], Table1[Status], "Done", Table1[EndDateTime], "&lt;="&amp;Table9[[#This Row],[DateTime]])</f>
        <v>378927.14379023877</v>
      </c>
      <c r="E3068" s="5">
        <f t="shared" ca="1" si="190"/>
        <v>5978572067343374</v>
      </c>
      <c r="F3068" t="s">
        <v>148</v>
      </c>
      <c r="G3068">
        <f ca="1">INDEX(Table4[PhoneNumber],RANDBETWEEN(1,COUNT(Table4[PhoneNumber])))</f>
        <v>9342031798</v>
      </c>
    </row>
    <row r="3069" spans="1:7" x14ac:dyDescent="0.3">
      <c r="A3069" t="str">
        <f t="shared" ca="1" si="188"/>
        <v>26D17BFE-4E6A-25A4-5B8D-4D124B20464B</v>
      </c>
      <c r="B3069" s="1">
        <f t="shared" ca="1" si="191"/>
        <v>44729.523143619721</v>
      </c>
      <c r="C3069" t="str">
        <f t="shared" ca="1" si="189"/>
        <v>628390A901C97E51</v>
      </c>
      <c r="D3069" s="5">
        <f ca="1">(RAND()*0.2+0.85)*SUMIFS(Table1[Price], Table1[PassengerPhoneNumber], Table9[[#This Row],[PassengerPhoneNumber]], Table1[Status], "Done", Table1[EndDateTime], "&lt;="&amp;Table9[[#This Row],[DateTime]])</f>
        <v>1922609.7788424375</v>
      </c>
      <c r="E3069" s="5">
        <f t="shared" ca="1" si="190"/>
        <v>6666383272243783</v>
      </c>
      <c r="F3069" t="s">
        <v>148</v>
      </c>
      <c r="G3069">
        <f ca="1">INDEX(Table4[PhoneNumber],RANDBETWEEN(1,COUNT(Table4[PhoneNumber])))</f>
        <v>9234589071</v>
      </c>
    </row>
    <row r="3070" spans="1:7" x14ac:dyDescent="0.3">
      <c r="A3070" t="str">
        <f t="shared" ca="1" si="188"/>
        <v>3438D003-418A-9043-54BA-E7A28F08748A</v>
      </c>
      <c r="B3070" s="1">
        <f t="shared" ca="1" si="191"/>
        <v>44597.284782349387</v>
      </c>
      <c r="C3070" t="str">
        <f t="shared" ca="1" si="189"/>
        <v>59E6FA4E6F034738</v>
      </c>
      <c r="D3070" s="5">
        <f ca="1">(RAND()*0.2+0.85)*SUMIFS(Table1[Price], Table1[PassengerPhoneNumber], Table9[[#This Row],[PassengerPhoneNumber]], Table1[Status], "Done", Table1[EndDateTime], "&lt;="&amp;Table9[[#This Row],[DateTime]])</f>
        <v>887181.16871249012</v>
      </c>
      <c r="E3070" s="5">
        <f t="shared" ca="1" si="190"/>
        <v>6282414588906399</v>
      </c>
      <c r="F3070" t="s">
        <v>148</v>
      </c>
      <c r="G3070">
        <f ca="1">INDEX(Table4[PhoneNumber],RANDBETWEEN(1,COUNT(Table4[PhoneNumber])))</f>
        <v>9636190020</v>
      </c>
    </row>
    <row r="3071" spans="1:7" x14ac:dyDescent="0.3">
      <c r="A3071" t="str">
        <f t="shared" ca="1" si="188"/>
        <v>D359E0A4-A482-5B28-9823-98A3F944CEDF</v>
      </c>
      <c r="B3071" s="1">
        <f t="shared" ca="1" si="191"/>
        <v>44211.401311328817</v>
      </c>
      <c r="C3071" t="str">
        <f t="shared" ca="1" si="189"/>
        <v>EC0CA991DD344879</v>
      </c>
      <c r="D3071" s="5">
        <f ca="1">(RAND()*0.2+0.85)*SUMIFS(Table1[Price], Table1[PassengerPhoneNumber], Table9[[#This Row],[PassengerPhoneNumber]], Table1[Status], "Done", Table1[EndDateTime], "&lt;="&amp;Table9[[#This Row],[DateTime]])</f>
        <v>1479371.9489514621</v>
      </c>
      <c r="E3071" s="5">
        <f t="shared" ca="1" si="190"/>
        <v>8081511880341861</v>
      </c>
      <c r="F3071" t="s">
        <v>148</v>
      </c>
      <c r="G3071">
        <f ca="1">INDEX(Table4[PhoneNumber],RANDBETWEEN(1,COUNT(Table4[PhoneNumber])))</f>
        <v>9654316852</v>
      </c>
    </row>
    <row r="3072" spans="1:7" x14ac:dyDescent="0.3">
      <c r="A3072" t="str">
        <f t="shared" ca="1" si="188"/>
        <v>16FD3CEA-74D2-5FCC-7DD1-02BC31AE8559</v>
      </c>
      <c r="B3072" s="1">
        <f t="shared" ca="1" si="191"/>
        <v>44160.651297126875</v>
      </c>
      <c r="C3072" t="str">
        <f t="shared" ca="1" si="189"/>
        <v>6436422FB23BF2E3</v>
      </c>
      <c r="D3072" s="5">
        <f ca="1">(RAND()*0.2+0.85)*SUMIFS(Table1[Price], Table1[PassengerPhoneNumber], Table9[[#This Row],[PassengerPhoneNumber]], Table1[Status], "Done", Table1[EndDateTime], "&lt;="&amp;Table9[[#This Row],[DateTime]])</f>
        <v>2789510.5158138792</v>
      </c>
      <c r="E3072" s="5">
        <f t="shared" ca="1" si="190"/>
        <v>5004470393488945</v>
      </c>
      <c r="F3072" t="s">
        <v>148</v>
      </c>
      <c r="G3072">
        <f ca="1">INDEX(Table4[PhoneNumber],RANDBETWEEN(1,COUNT(Table4[PhoneNumber])))</f>
        <v>9694092705</v>
      </c>
    </row>
    <row r="3073" spans="1:7" x14ac:dyDescent="0.3">
      <c r="A3073" t="str">
        <f t="shared" ca="1" si="188"/>
        <v>FE767780-C9EB-EE14-49F4-679C39A83058</v>
      </c>
      <c r="B3073" s="1">
        <f t="shared" ca="1" si="191"/>
        <v>44396.178902944397</v>
      </c>
      <c r="C3073" t="str">
        <f t="shared" ca="1" si="189"/>
        <v>DB04EBE7DCA47014</v>
      </c>
      <c r="D3073" s="5">
        <f ca="1">(RAND()*0.2+0.85)*SUMIFS(Table1[Price], Table1[PassengerPhoneNumber], Table9[[#This Row],[PassengerPhoneNumber]], Table1[Status], "Done", Table1[EndDateTime], "&lt;="&amp;Table9[[#This Row],[DateTime]])</f>
        <v>2211988.8202815382</v>
      </c>
      <c r="E3073" s="5">
        <f t="shared" ca="1" si="190"/>
        <v>4938451391504796</v>
      </c>
      <c r="F3073" t="s">
        <v>148</v>
      </c>
      <c r="G3073">
        <f ca="1">INDEX(Table4[PhoneNumber],RANDBETWEEN(1,COUNT(Table4[PhoneNumber])))</f>
        <v>9193756563</v>
      </c>
    </row>
    <row r="3074" spans="1:7" x14ac:dyDescent="0.3">
      <c r="A3074" t="str">
        <f t="shared" ref="A3074:A3137" ca="1" si="19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239AB9BC-4697-D20B-0CDC-61B40CA3E6B7</v>
      </c>
      <c r="B3074" s="1">
        <f t="shared" ca="1" si="191"/>
        <v>44886.157001392239</v>
      </c>
      <c r="C3074" t="str">
        <f t="shared" ref="C3074:C3137" ca="1" si="193">DEC2HEX(RANDBETWEEN(0,POWER(2,32)-1),8)&amp;DEC2HEX(RANDBETWEEN(0,POWER(2,32)-1),8)</f>
        <v>EF763552399E011A</v>
      </c>
      <c r="D3074" s="5">
        <f ca="1">(RAND()*0.2+0.85)*SUMIFS(Table1[Price], Table1[PassengerPhoneNumber], Table9[[#This Row],[PassengerPhoneNumber]], Table1[Status], "Done", Table1[EndDateTime], "&lt;="&amp;Table9[[#This Row],[DateTime]])</f>
        <v>3280887.308309162</v>
      </c>
      <c r="E3074" s="5">
        <f t="shared" ref="E3074:E3137" ca="1" si="194">RANDBETWEEN(POWER(10,15), POWER(10,16)-1)</f>
        <v>9333882667059240</v>
      </c>
      <c r="F3074" t="s">
        <v>148</v>
      </c>
      <c r="G3074">
        <f ca="1">INDEX(Table4[PhoneNumber],RANDBETWEEN(1,COUNT(Table4[PhoneNumber])))</f>
        <v>9291625891</v>
      </c>
    </row>
    <row r="3075" spans="1:7" x14ac:dyDescent="0.3">
      <c r="A3075" t="str">
        <f t="shared" ca="1" si="192"/>
        <v>CB17822B-5EA0-6723-F512-6070C96A4E44</v>
      </c>
      <c r="B3075" s="1">
        <f t="shared" ref="B3075:B3138" ca="1" si="195">RAND()*(DATEVALUE("2022-12-31 23:59:59")-DATEVALUE("2020-01-01 00:00:00"))+DATEVALUE("2020-01-01 00:00:00")</f>
        <v>44839.104179353642</v>
      </c>
      <c r="C3075" t="str">
        <f t="shared" ca="1" si="193"/>
        <v>B5D2729DC61D30DF</v>
      </c>
      <c r="D3075" s="5">
        <f ca="1">(RAND()*0.2+0.85)*SUMIFS(Table1[Price], Table1[PassengerPhoneNumber], Table9[[#This Row],[PassengerPhoneNumber]], Table1[Status], "Done", Table1[EndDateTime], "&lt;="&amp;Table9[[#This Row],[DateTime]])</f>
        <v>4516480.3911641333</v>
      </c>
      <c r="E3075" s="5">
        <f t="shared" ca="1" si="194"/>
        <v>4736187622812083</v>
      </c>
      <c r="F3075" t="s">
        <v>148</v>
      </c>
      <c r="G3075">
        <f ca="1">INDEX(Table4[PhoneNumber],RANDBETWEEN(1,COUNT(Table4[PhoneNumber])))</f>
        <v>9090470389</v>
      </c>
    </row>
    <row r="3076" spans="1:7" x14ac:dyDescent="0.3">
      <c r="A3076" t="str">
        <f t="shared" ca="1" si="192"/>
        <v>9970C111-374B-9F7C-E0DE-45B02C969441</v>
      </c>
      <c r="B3076" s="1">
        <f t="shared" ca="1" si="195"/>
        <v>44092.151075690985</v>
      </c>
      <c r="C3076" t="str">
        <f t="shared" ca="1" si="193"/>
        <v>6B87B0BC4D8D1087</v>
      </c>
      <c r="D3076" s="5">
        <f ca="1">(RAND()*0.2+0.85)*SUMIFS(Table1[Price], Table1[PassengerPhoneNumber], Table9[[#This Row],[PassengerPhoneNumber]], Table1[Status], "Done", Table1[EndDateTime], "&lt;="&amp;Table9[[#This Row],[DateTime]])</f>
        <v>1259589.6361619728</v>
      </c>
      <c r="E3076" s="5">
        <f t="shared" ca="1" si="194"/>
        <v>1537331079664885</v>
      </c>
      <c r="F3076" t="s">
        <v>148</v>
      </c>
      <c r="G3076">
        <f ca="1">INDEX(Table4[PhoneNumber],RANDBETWEEN(1,COUNT(Table4[PhoneNumber])))</f>
        <v>9234589071</v>
      </c>
    </row>
    <row r="3077" spans="1:7" x14ac:dyDescent="0.3">
      <c r="A3077" t="str">
        <f t="shared" ca="1" si="192"/>
        <v>67C7D5FA-3E38-F124-45FB-ED286912126C</v>
      </c>
      <c r="B3077" s="1">
        <f t="shared" ca="1" si="195"/>
        <v>43865.370380766712</v>
      </c>
      <c r="C3077" t="str">
        <f t="shared" ca="1" si="193"/>
        <v>88D8EF6AFA8B0709</v>
      </c>
      <c r="D3077" s="5">
        <f ca="1">(RAND()*0.2+0.85)*SUMIFS(Table1[Price], Table1[PassengerPhoneNumber], Table9[[#This Row],[PassengerPhoneNumber]], Table1[Status], "Done", Table1[EndDateTime], "&lt;="&amp;Table9[[#This Row],[DateTime]])</f>
        <v>0</v>
      </c>
      <c r="E3077" s="5">
        <f t="shared" ca="1" si="194"/>
        <v>6036495320921529</v>
      </c>
      <c r="F3077" t="s">
        <v>148</v>
      </c>
      <c r="G3077">
        <f ca="1">INDEX(Table4[PhoneNumber],RANDBETWEEN(1,COUNT(Table4[PhoneNumber])))</f>
        <v>9024609483</v>
      </c>
    </row>
    <row r="3078" spans="1:7" x14ac:dyDescent="0.3">
      <c r="A3078" t="str">
        <f t="shared" ca="1" si="192"/>
        <v>C90F0978-5D70-790B-8EA7-A4F3B75DEA79</v>
      </c>
      <c r="B3078" s="1">
        <f t="shared" ca="1" si="195"/>
        <v>44601.581509680378</v>
      </c>
      <c r="C3078" t="str">
        <f t="shared" ca="1" si="193"/>
        <v>F847BE171E54CFE2</v>
      </c>
      <c r="D3078" s="5">
        <f ca="1">(RAND()*0.2+0.85)*SUMIFS(Table1[Price], Table1[PassengerPhoneNumber], Table9[[#This Row],[PassengerPhoneNumber]], Table1[Status], "Done", Table1[EndDateTime], "&lt;="&amp;Table9[[#This Row],[DateTime]])</f>
        <v>1227486.4104830327</v>
      </c>
      <c r="E3078" s="5">
        <f t="shared" ca="1" si="194"/>
        <v>3315151535288257</v>
      </c>
      <c r="F3078" t="s">
        <v>148</v>
      </c>
      <c r="G3078">
        <f ca="1">INDEX(Table4[PhoneNumber],RANDBETWEEN(1,COUNT(Table4[PhoneNumber])))</f>
        <v>9745438243</v>
      </c>
    </row>
    <row r="3079" spans="1:7" x14ac:dyDescent="0.3">
      <c r="A3079" t="str">
        <f t="shared" ca="1" si="192"/>
        <v>21BC68F5-43A5-A129-47A0-A511E1A5B40C</v>
      </c>
      <c r="B3079" s="1">
        <f t="shared" ca="1" si="195"/>
        <v>44684.388171235209</v>
      </c>
      <c r="C3079" t="str">
        <f t="shared" ca="1" si="193"/>
        <v>C1CC6B4DE8D4169D</v>
      </c>
      <c r="D3079" s="5">
        <f ca="1">(RAND()*0.2+0.85)*SUMIFS(Table1[Price], Table1[PassengerPhoneNumber], Table9[[#This Row],[PassengerPhoneNumber]], Table1[Status], "Done", Table1[EndDateTime], "&lt;="&amp;Table9[[#This Row],[DateTime]])</f>
        <v>3598845.3192477347</v>
      </c>
      <c r="E3079" s="5">
        <f t="shared" ca="1" si="194"/>
        <v>8796484475889689</v>
      </c>
      <c r="F3079" t="s">
        <v>148</v>
      </c>
      <c r="G3079">
        <f ca="1">INDEX(Table4[PhoneNumber],RANDBETWEEN(1,COUNT(Table4[PhoneNumber])))</f>
        <v>9435315504</v>
      </c>
    </row>
    <row r="3080" spans="1:7" x14ac:dyDescent="0.3">
      <c r="A3080" t="str">
        <f t="shared" ca="1" si="192"/>
        <v>956AC094-2C0C-1886-0E76-67DAD55CCEBA</v>
      </c>
      <c r="B3080" s="1">
        <f t="shared" ca="1" si="195"/>
        <v>44749.145337131406</v>
      </c>
      <c r="C3080" t="str">
        <f t="shared" ca="1" si="193"/>
        <v>BC81DD3903850982</v>
      </c>
      <c r="D3080" s="5">
        <f ca="1">(RAND()*0.2+0.85)*SUMIFS(Table1[Price], Table1[PassengerPhoneNumber], Table9[[#This Row],[PassengerPhoneNumber]], Table1[Status], "Done", Table1[EndDateTime], "&lt;="&amp;Table9[[#This Row],[DateTime]])</f>
        <v>4604753.0053853439</v>
      </c>
      <c r="E3080" s="5">
        <f t="shared" ca="1" si="194"/>
        <v>1767396386608152</v>
      </c>
      <c r="F3080" t="s">
        <v>148</v>
      </c>
      <c r="G3080">
        <f ca="1">INDEX(Table4[PhoneNumber],RANDBETWEEN(1,COUNT(Table4[PhoneNumber])))</f>
        <v>9481172218</v>
      </c>
    </row>
    <row r="3081" spans="1:7" x14ac:dyDescent="0.3">
      <c r="A3081" t="str">
        <f t="shared" ca="1" si="192"/>
        <v>0722F2E0-A533-C2B3-8AB0-167859F8A2BA</v>
      </c>
      <c r="B3081" s="1">
        <f t="shared" ca="1" si="195"/>
        <v>43946.417865889933</v>
      </c>
      <c r="C3081" t="str">
        <f t="shared" ca="1" si="193"/>
        <v>54844782E7744150</v>
      </c>
      <c r="D3081" s="5">
        <f ca="1">(RAND()*0.2+0.85)*SUMIFS(Table1[Price], Table1[PassengerPhoneNumber], Table9[[#This Row],[PassengerPhoneNumber]], Table1[Status], "Done", Table1[EndDateTime], "&lt;="&amp;Table9[[#This Row],[DateTime]])</f>
        <v>875169.93769806752</v>
      </c>
      <c r="E3081" s="5">
        <f t="shared" ca="1" si="194"/>
        <v>4138641362595596</v>
      </c>
      <c r="F3081" t="s">
        <v>148</v>
      </c>
      <c r="G3081">
        <f ca="1">INDEX(Table4[PhoneNumber],RANDBETWEEN(1,COUNT(Table4[PhoneNumber])))</f>
        <v>9275754687</v>
      </c>
    </row>
    <row r="3082" spans="1:7" x14ac:dyDescent="0.3">
      <c r="A3082" t="str">
        <f t="shared" ca="1" si="192"/>
        <v>C7564387-18F2-9C49-D885-7AC55B236499</v>
      </c>
      <c r="B3082" s="1">
        <f t="shared" ca="1" si="195"/>
        <v>44059.74639171076</v>
      </c>
      <c r="C3082" t="str">
        <f t="shared" ca="1" si="193"/>
        <v>D25B0BA31D685D4F</v>
      </c>
      <c r="D3082" s="5">
        <f ca="1">(RAND()*0.2+0.85)*SUMIFS(Table1[Price], Table1[PassengerPhoneNumber], Table9[[#This Row],[PassengerPhoneNumber]], Table1[Status], "Done", Table1[EndDateTime], "&lt;="&amp;Table9[[#This Row],[DateTime]])</f>
        <v>371429.48503127764</v>
      </c>
      <c r="E3082" s="5">
        <f t="shared" ca="1" si="194"/>
        <v>7644954193769295</v>
      </c>
      <c r="F3082" t="s">
        <v>148</v>
      </c>
      <c r="G3082">
        <f ca="1">INDEX(Table4[PhoneNumber],RANDBETWEEN(1,COUNT(Table4[PhoneNumber])))</f>
        <v>9583031635</v>
      </c>
    </row>
    <row r="3083" spans="1:7" x14ac:dyDescent="0.3">
      <c r="A3083" t="str">
        <f t="shared" ca="1" si="192"/>
        <v>959696B4-11E5-ED12-2DAD-62B84D99BB3A</v>
      </c>
      <c r="B3083" s="1">
        <f t="shared" ca="1" si="195"/>
        <v>44054.961148858783</v>
      </c>
      <c r="C3083" t="str">
        <f t="shared" ca="1" si="193"/>
        <v>F1300FB5F6E4D903</v>
      </c>
      <c r="D3083" s="5">
        <f ca="1">(RAND()*0.2+0.85)*SUMIFS(Table1[Price], Table1[PassengerPhoneNumber], Table9[[#This Row],[PassengerPhoneNumber]], Table1[Status], "Done", Table1[EndDateTime], "&lt;="&amp;Table9[[#This Row],[DateTime]])</f>
        <v>893607.55333849345</v>
      </c>
      <c r="E3083" s="5">
        <f t="shared" ca="1" si="194"/>
        <v>9340159959663540</v>
      </c>
      <c r="F3083" t="s">
        <v>148</v>
      </c>
      <c r="G3083">
        <f ca="1">INDEX(Table4[PhoneNumber],RANDBETWEEN(1,COUNT(Table4[PhoneNumber])))</f>
        <v>9740349431</v>
      </c>
    </row>
    <row r="3084" spans="1:7" x14ac:dyDescent="0.3">
      <c r="A3084" t="str">
        <f t="shared" ca="1" si="192"/>
        <v>A5D535DB-407F-0716-4028-9387B8D0EF1B</v>
      </c>
      <c r="B3084" s="1">
        <f t="shared" ca="1" si="195"/>
        <v>44168.357504282503</v>
      </c>
      <c r="C3084" t="str">
        <f t="shared" ca="1" si="193"/>
        <v>A6A46382D3B24A19</v>
      </c>
      <c r="D3084" s="5">
        <f ca="1">(RAND()*0.2+0.85)*SUMIFS(Table1[Price], Table1[PassengerPhoneNumber], Table9[[#This Row],[PassengerPhoneNumber]], Table1[Status], "Done", Table1[EndDateTime], "&lt;="&amp;Table9[[#This Row],[DateTime]])</f>
        <v>3093186.6290477612</v>
      </c>
      <c r="E3084" s="5">
        <f t="shared" ca="1" si="194"/>
        <v>1410162251381663</v>
      </c>
      <c r="F3084" t="s">
        <v>148</v>
      </c>
      <c r="G3084">
        <f ca="1">INDEX(Table4[PhoneNumber],RANDBETWEEN(1,COUNT(Table4[PhoneNumber])))</f>
        <v>9335140748</v>
      </c>
    </row>
    <row r="3085" spans="1:7" x14ac:dyDescent="0.3">
      <c r="A3085" t="str">
        <f t="shared" ca="1" si="192"/>
        <v>F0AC76C1-7BE9-9985-3FF1-1BA6005D2F3C</v>
      </c>
      <c r="B3085" s="1">
        <f t="shared" ca="1" si="195"/>
        <v>44888.5836986617</v>
      </c>
      <c r="C3085" t="str">
        <f t="shared" ca="1" si="193"/>
        <v>4888C72B376D9A02</v>
      </c>
      <c r="D3085" s="5">
        <f ca="1">(RAND()*0.2+0.85)*SUMIFS(Table1[Price], Table1[PassengerPhoneNumber], Table9[[#This Row],[PassengerPhoneNumber]], Table1[Status], "Done", Table1[EndDateTime], "&lt;="&amp;Table9[[#This Row],[DateTime]])</f>
        <v>2302693.0429165652</v>
      </c>
      <c r="E3085" s="5">
        <f t="shared" ca="1" si="194"/>
        <v>3019136572010113</v>
      </c>
      <c r="F3085" t="s">
        <v>148</v>
      </c>
      <c r="G3085">
        <f ca="1">INDEX(Table4[PhoneNumber],RANDBETWEEN(1,COUNT(Table4[PhoneNumber])))</f>
        <v>9697290886</v>
      </c>
    </row>
    <row r="3086" spans="1:7" x14ac:dyDescent="0.3">
      <c r="A3086" t="str">
        <f t="shared" ca="1" si="192"/>
        <v>3C126534-BA31-B60A-7947-77C4AC61FC3E</v>
      </c>
      <c r="B3086" s="1">
        <f t="shared" ca="1" si="195"/>
        <v>44008.393278829841</v>
      </c>
      <c r="C3086" t="str">
        <f t="shared" ca="1" si="193"/>
        <v>C5B4E9DA12F25D32</v>
      </c>
      <c r="D3086" s="5">
        <f ca="1">(RAND()*0.2+0.85)*SUMIFS(Table1[Price], Table1[PassengerPhoneNumber], Table9[[#This Row],[PassengerPhoneNumber]], Table1[Status], "Done", Table1[EndDateTime], "&lt;="&amp;Table9[[#This Row],[DateTime]])</f>
        <v>943025.7212541952</v>
      </c>
      <c r="E3086" s="5">
        <f t="shared" ca="1" si="194"/>
        <v>8506867083844019</v>
      </c>
      <c r="F3086" t="s">
        <v>148</v>
      </c>
      <c r="G3086">
        <f ca="1">INDEX(Table4[PhoneNumber],RANDBETWEEN(1,COUNT(Table4[PhoneNumber])))</f>
        <v>9163319564</v>
      </c>
    </row>
    <row r="3087" spans="1:7" x14ac:dyDescent="0.3">
      <c r="A3087" t="str">
        <f t="shared" ca="1" si="192"/>
        <v>0D009BF9-E268-4E37-7E5C-4BED6CDFA914</v>
      </c>
      <c r="B3087" s="1">
        <f t="shared" ca="1" si="195"/>
        <v>44126.115038076103</v>
      </c>
      <c r="C3087" t="str">
        <f t="shared" ca="1" si="193"/>
        <v>82E674C6EC5B8545</v>
      </c>
      <c r="D3087" s="5">
        <f ca="1">(RAND()*0.2+0.85)*SUMIFS(Table1[Price], Table1[PassengerPhoneNumber], Table9[[#This Row],[PassengerPhoneNumber]], Table1[Status], "Done", Table1[EndDateTime], "&lt;="&amp;Table9[[#This Row],[DateTime]])</f>
        <v>1641475.6062626448</v>
      </c>
      <c r="E3087" s="5">
        <f t="shared" ca="1" si="194"/>
        <v>7032478150635448</v>
      </c>
      <c r="F3087" t="s">
        <v>148</v>
      </c>
      <c r="G3087">
        <f ca="1">INDEX(Table4[PhoneNumber],RANDBETWEEN(1,COUNT(Table4[PhoneNumber])))</f>
        <v>9989621730</v>
      </c>
    </row>
    <row r="3088" spans="1:7" x14ac:dyDescent="0.3">
      <c r="A3088" t="str">
        <f t="shared" ca="1" si="192"/>
        <v>AA6A8A45-84ED-D645-1B86-F173D74BF6C4</v>
      </c>
      <c r="B3088" s="1">
        <f t="shared" ca="1" si="195"/>
        <v>44177.970981932223</v>
      </c>
      <c r="C3088" t="str">
        <f t="shared" ca="1" si="193"/>
        <v>C91BAC5CA19D73C5</v>
      </c>
      <c r="D3088" s="5">
        <f ca="1">(RAND()*0.2+0.85)*SUMIFS(Table1[Price], Table1[PassengerPhoneNumber], Table9[[#This Row],[PassengerPhoneNumber]], Table1[Status], "Done", Table1[EndDateTime], "&lt;="&amp;Table9[[#This Row],[DateTime]])</f>
        <v>1047636.1757649981</v>
      </c>
      <c r="E3088" s="5">
        <f t="shared" ca="1" si="194"/>
        <v>7987831738085671</v>
      </c>
      <c r="F3088" t="s">
        <v>148</v>
      </c>
      <c r="G3088">
        <f ca="1">INDEX(Table4[PhoneNumber],RANDBETWEEN(1,COUNT(Table4[PhoneNumber])))</f>
        <v>9059876166</v>
      </c>
    </row>
    <row r="3089" spans="1:7" x14ac:dyDescent="0.3">
      <c r="A3089" t="str">
        <f t="shared" ca="1" si="192"/>
        <v>DBF79757-CB3F-7F12-62FB-C60DBC52D90E</v>
      </c>
      <c r="B3089" s="1">
        <f t="shared" ca="1" si="195"/>
        <v>44297.606084590931</v>
      </c>
      <c r="C3089" t="str">
        <f t="shared" ca="1" si="193"/>
        <v>4C097BA0AB970069</v>
      </c>
      <c r="D3089" s="5">
        <f ca="1">(RAND()*0.2+0.85)*SUMIFS(Table1[Price], Table1[PassengerPhoneNumber], Table9[[#This Row],[PassengerPhoneNumber]], Table1[Status], "Done", Table1[EndDateTime], "&lt;="&amp;Table9[[#This Row],[DateTime]])</f>
        <v>1589582.2597651482</v>
      </c>
      <c r="E3089" s="5">
        <f t="shared" ca="1" si="194"/>
        <v>3291408279040901</v>
      </c>
      <c r="F3089" t="s">
        <v>148</v>
      </c>
      <c r="G3089">
        <f ca="1">INDEX(Table4[PhoneNumber],RANDBETWEEN(1,COUNT(Table4[PhoneNumber])))</f>
        <v>9797995266</v>
      </c>
    </row>
    <row r="3090" spans="1:7" x14ac:dyDescent="0.3">
      <c r="A3090" t="str">
        <f t="shared" ca="1" si="192"/>
        <v>2C1AD4CB-B73C-6938-E193-C0B6AAABCE0F</v>
      </c>
      <c r="B3090" s="1">
        <f t="shared" ca="1" si="195"/>
        <v>43868.028505524715</v>
      </c>
      <c r="C3090" t="str">
        <f t="shared" ca="1" si="193"/>
        <v>363FC5148CEB3377</v>
      </c>
      <c r="D3090" s="5">
        <f ca="1">(RAND()*0.2+0.85)*SUMIFS(Table1[Price], Table1[PassengerPhoneNumber], Table9[[#This Row],[PassengerPhoneNumber]], Table1[Status], "Done", Table1[EndDateTime], "&lt;="&amp;Table9[[#This Row],[DateTime]])</f>
        <v>0</v>
      </c>
      <c r="E3090" s="5">
        <f t="shared" ca="1" si="194"/>
        <v>1211404111239882</v>
      </c>
      <c r="F3090" t="s">
        <v>148</v>
      </c>
      <c r="G3090">
        <f ca="1">INDEX(Table4[PhoneNumber],RANDBETWEEN(1,COUNT(Table4[PhoneNumber])))</f>
        <v>9462617652</v>
      </c>
    </row>
    <row r="3091" spans="1:7" x14ac:dyDescent="0.3">
      <c r="A3091" t="str">
        <f t="shared" ca="1" si="192"/>
        <v>2035A80A-FE19-2227-60B2-081B65FCD430</v>
      </c>
      <c r="B3091" s="1">
        <f t="shared" ca="1" si="195"/>
        <v>44401.447679616162</v>
      </c>
      <c r="C3091" t="str">
        <f t="shared" ca="1" si="193"/>
        <v>06E94630D61BADBB</v>
      </c>
      <c r="D3091" s="5">
        <f ca="1">(RAND()*0.2+0.85)*SUMIFS(Table1[Price], Table1[PassengerPhoneNumber], Table9[[#This Row],[PassengerPhoneNumber]], Table1[Status], "Done", Table1[EndDateTime], "&lt;="&amp;Table9[[#This Row],[DateTime]])</f>
        <v>2582148.3926405474</v>
      </c>
      <c r="E3091" s="5">
        <f t="shared" ca="1" si="194"/>
        <v>4603308343204087</v>
      </c>
      <c r="F3091" t="s">
        <v>148</v>
      </c>
      <c r="G3091">
        <f ca="1">INDEX(Table4[PhoneNumber],RANDBETWEEN(1,COUNT(Table4[PhoneNumber])))</f>
        <v>9147410692</v>
      </c>
    </row>
    <row r="3092" spans="1:7" x14ac:dyDescent="0.3">
      <c r="A3092" t="str">
        <f t="shared" ca="1" si="192"/>
        <v>1B1A516A-4F12-60FE-ED42-8D9E0427374B</v>
      </c>
      <c r="B3092" s="1">
        <f t="shared" ca="1" si="195"/>
        <v>44358.953536035333</v>
      </c>
      <c r="C3092" t="str">
        <f t="shared" ca="1" si="193"/>
        <v>CDF7BBF6A807E7BD</v>
      </c>
      <c r="D3092" s="5">
        <f ca="1">(RAND()*0.2+0.85)*SUMIFS(Table1[Price], Table1[PassengerPhoneNumber], Table9[[#This Row],[PassengerPhoneNumber]], Table1[Status], "Done", Table1[EndDateTime], "&lt;="&amp;Table9[[#This Row],[DateTime]])</f>
        <v>3283073.61830774</v>
      </c>
      <c r="E3092" s="5">
        <f t="shared" ca="1" si="194"/>
        <v>9002817661549812</v>
      </c>
      <c r="F3092" t="s">
        <v>148</v>
      </c>
      <c r="G3092">
        <f ca="1">INDEX(Table4[PhoneNumber],RANDBETWEEN(1,COUNT(Table4[PhoneNumber])))</f>
        <v>9660115137</v>
      </c>
    </row>
    <row r="3093" spans="1:7" x14ac:dyDescent="0.3">
      <c r="A3093" t="str">
        <f t="shared" ca="1" si="192"/>
        <v>37BCEF78-12E4-65A2-45AD-DE911A763252</v>
      </c>
      <c r="B3093" s="1">
        <f t="shared" ca="1" si="195"/>
        <v>44175.453339193802</v>
      </c>
      <c r="C3093" t="str">
        <f t="shared" ca="1" si="193"/>
        <v>D7B4DE060D7B7E6E</v>
      </c>
      <c r="D3093" s="5">
        <f ca="1">(RAND()*0.2+0.85)*SUMIFS(Table1[Price], Table1[PassengerPhoneNumber], Table9[[#This Row],[PassengerPhoneNumber]], Table1[Status], "Done", Table1[EndDateTime], "&lt;="&amp;Table9[[#This Row],[DateTime]])</f>
        <v>1692858.4942232068</v>
      </c>
      <c r="E3093" s="5">
        <f t="shared" ca="1" si="194"/>
        <v>9690440434882008</v>
      </c>
      <c r="F3093" t="s">
        <v>148</v>
      </c>
      <c r="G3093">
        <f ca="1">INDEX(Table4[PhoneNumber],RANDBETWEEN(1,COUNT(Table4[PhoneNumber])))</f>
        <v>9433917483</v>
      </c>
    </row>
    <row r="3094" spans="1:7" x14ac:dyDescent="0.3">
      <c r="A3094" t="str">
        <f t="shared" ca="1" si="192"/>
        <v>65F98626-C1DE-0A1D-5CE3-8D8A402F6F63</v>
      </c>
      <c r="B3094" s="1">
        <f t="shared" ca="1" si="195"/>
        <v>44781.081152021587</v>
      </c>
      <c r="C3094" t="str">
        <f t="shared" ca="1" si="193"/>
        <v>F8401B28002575DF</v>
      </c>
      <c r="D3094" s="5">
        <f ca="1">(RAND()*0.2+0.85)*SUMIFS(Table1[Price], Table1[PassengerPhoneNumber], Table9[[#This Row],[PassengerPhoneNumber]], Table1[Status], "Done", Table1[EndDateTime], "&lt;="&amp;Table9[[#This Row],[DateTime]])</f>
        <v>2127605.1949725267</v>
      </c>
      <c r="E3094" s="5">
        <f t="shared" ca="1" si="194"/>
        <v>5269572799097844</v>
      </c>
      <c r="F3094" t="s">
        <v>148</v>
      </c>
      <c r="G3094">
        <f ca="1">INDEX(Table4[PhoneNumber],RANDBETWEEN(1,COUNT(Table4[PhoneNumber])))</f>
        <v>9892585168</v>
      </c>
    </row>
    <row r="3095" spans="1:7" x14ac:dyDescent="0.3">
      <c r="A3095" t="str">
        <f t="shared" ca="1" si="192"/>
        <v>0E242D9A-3007-F82C-9203-881F347222CE</v>
      </c>
      <c r="B3095" s="1">
        <f t="shared" ca="1" si="195"/>
        <v>44345.699387137589</v>
      </c>
      <c r="C3095" t="str">
        <f t="shared" ca="1" si="193"/>
        <v>0997F2F0CD99BC98</v>
      </c>
      <c r="D3095" s="5">
        <f ca="1">(RAND()*0.2+0.85)*SUMIFS(Table1[Price], Table1[PassengerPhoneNumber], Table9[[#This Row],[PassengerPhoneNumber]], Table1[Status], "Done", Table1[EndDateTime], "&lt;="&amp;Table9[[#This Row],[DateTime]])</f>
        <v>937837.98749995546</v>
      </c>
      <c r="E3095" s="5">
        <f t="shared" ca="1" si="194"/>
        <v>8482720114207298</v>
      </c>
      <c r="F3095" t="s">
        <v>148</v>
      </c>
      <c r="G3095">
        <f ca="1">INDEX(Table4[PhoneNumber],RANDBETWEEN(1,COUNT(Table4[PhoneNumber])))</f>
        <v>9051169314</v>
      </c>
    </row>
    <row r="3096" spans="1:7" x14ac:dyDescent="0.3">
      <c r="A3096" t="str">
        <f t="shared" ca="1" si="192"/>
        <v>6066E1F7-6102-AA1B-B72D-4541B7EDB437</v>
      </c>
      <c r="B3096" s="1">
        <f t="shared" ca="1" si="195"/>
        <v>44461.29716267997</v>
      </c>
      <c r="C3096" t="str">
        <f t="shared" ca="1" si="193"/>
        <v>5DFEBE6C4DFA6996</v>
      </c>
      <c r="D3096" s="5">
        <f ca="1">(RAND()*0.2+0.85)*SUMIFS(Table1[Price], Table1[PassengerPhoneNumber], Table9[[#This Row],[PassengerPhoneNumber]], Table1[Status], "Done", Table1[EndDateTime], "&lt;="&amp;Table9[[#This Row],[DateTime]])</f>
        <v>2207498.1923218481</v>
      </c>
      <c r="E3096" s="5">
        <f t="shared" ca="1" si="194"/>
        <v>8876765001715401</v>
      </c>
      <c r="F3096" t="s">
        <v>148</v>
      </c>
      <c r="G3096">
        <f ca="1">INDEX(Table4[PhoneNumber],RANDBETWEEN(1,COUNT(Table4[PhoneNumber])))</f>
        <v>9163319564</v>
      </c>
    </row>
    <row r="3097" spans="1:7" x14ac:dyDescent="0.3">
      <c r="A3097" t="str">
        <f t="shared" ca="1" si="192"/>
        <v>A9BD38B7-7F25-F620-3A85-DA54B9A2D5EC</v>
      </c>
      <c r="B3097" s="1">
        <f t="shared" ca="1" si="195"/>
        <v>44524.088871666674</v>
      </c>
      <c r="C3097" t="str">
        <f t="shared" ca="1" si="193"/>
        <v>1258793E2301CA89</v>
      </c>
      <c r="D3097" s="5">
        <f ca="1">(RAND()*0.2+0.85)*SUMIFS(Table1[Price], Table1[PassengerPhoneNumber], Table9[[#This Row],[PassengerPhoneNumber]], Table1[Status], "Done", Table1[EndDateTime], "&lt;="&amp;Table9[[#This Row],[DateTime]])</f>
        <v>5281680.2464533495</v>
      </c>
      <c r="E3097" s="5">
        <f t="shared" ca="1" si="194"/>
        <v>2207376133394701</v>
      </c>
      <c r="F3097" t="s">
        <v>148</v>
      </c>
      <c r="G3097">
        <f ca="1">INDEX(Table4[PhoneNumber],RANDBETWEEN(1,COUNT(Table4[PhoneNumber])))</f>
        <v>9678140877</v>
      </c>
    </row>
    <row r="3098" spans="1:7" x14ac:dyDescent="0.3">
      <c r="A3098" t="str">
        <f t="shared" ca="1" si="192"/>
        <v>1248158D-3A8B-94E6-3A9C-49F7D9493CE4</v>
      </c>
      <c r="B3098" s="1">
        <f t="shared" ca="1" si="195"/>
        <v>44239.076839102534</v>
      </c>
      <c r="C3098" t="str">
        <f t="shared" ca="1" si="193"/>
        <v>3ECBB1D2395611F8</v>
      </c>
      <c r="D3098" s="5">
        <f ca="1">(RAND()*0.2+0.85)*SUMIFS(Table1[Price], Table1[PassengerPhoneNumber], Table9[[#This Row],[PassengerPhoneNumber]], Table1[Status], "Done", Table1[EndDateTime], "&lt;="&amp;Table9[[#This Row],[DateTime]])</f>
        <v>1838869.115132923</v>
      </c>
      <c r="E3098" s="5">
        <f t="shared" ca="1" si="194"/>
        <v>1976941663695053</v>
      </c>
      <c r="F3098" t="s">
        <v>148</v>
      </c>
      <c r="G3098">
        <f ca="1">INDEX(Table4[PhoneNumber],RANDBETWEEN(1,COUNT(Table4[PhoneNumber])))</f>
        <v>9839869616</v>
      </c>
    </row>
    <row r="3099" spans="1:7" x14ac:dyDescent="0.3">
      <c r="A3099" t="str">
        <f t="shared" ca="1" si="192"/>
        <v>A1DDF1BB-C7AB-2CF0-851B-C346EF378068</v>
      </c>
      <c r="B3099" s="1">
        <f t="shared" ca="1" si="195"/>
        <v>44367.58467812193</v>
      </c>
      <c r="C3099" t="str">
        <f t="shared" ca="1" si="193"/>
        <v>760B0E4E6A3CACE6</v>
      </c>
      <c r="D3099" s="5">
        <f ca="1">(RAND()*0.2+0.85)*SUMIFS(Table1[Price], Table1[PassengerPhoneNumber], Table9[[#This Row],[PassengerPhoneNumber]], Table1[Status], "Done", Table1[EndDateTime], "&lt;="&amp;Table9[[#This Row],[DateTime]])</f>
        <v>2753508.6337608416</v>
      </c>
      <c r="E3099" s="5">
        <f t="shared" ca="1" si="194"/>
        <v>1121888975149220</v>
      </c>
      <c r="F3099" t="s">
        <v>148</v>
      </c>
      <c r="G3099">
        <f ca="1">INDEX(Table4[PhoneNumber],RANDBETWEEN(1,COUNT(Table4[PhoneNumber])))</f>
        <v>9030649734</v>
      </c>
    </row>
    <row r="3100" spans="1:7" x14ac:dyDescent="0.3">
      <c r="A3100" t="str">
        <f t="shared" ca="1" si="192"/>
        <v>DCC454ED-D0D1-65F3-4687-839705F7CBB3</v>
      </c>
      <c r="B3100" s="1">
        <f t="shared" ca="1" si="195"/>
        <v>44693.341323129767</v>
      </c>
      <c r="C3100" t="str">
        <f t="shared" ca="1" si="193"/>
        <v>557CC0948D4F48D0</v>
      </c>
      <c r="D3100" s="5">
        <f ca="1">(RAND()*0.2+0.85)*SUMIFS(Table1[Price], Table1[PassengerPhoneNumber], Table9[[#This Row],[PassengerPhoneNumber]], Table1[Status], "Done", Table1[EndDateTime], "&lt;="&amp;Table9[[#This Row],[DateTime]])</f>
        <v>4288915.1110743992</v>
      </c>
      <c r="E3100" s="5">
        <f t="shared" ca="1" si="194"/>
        <v>3253689473759672</v>
      </c>
      <c r="F3100" t="s">
        <v>148</v>
      </c>
      <c r="G3100">
        <f ca="1">INDEX(Table4[PhoneNumber],RANDBETWEEN(1,COUNT(Table4[PhoneNumber])))</f>
        <v>9542969834</v>
      </c>
    </row>
    <row r="3101" spans="1:7" x14ac:dyDescent="0.3">
      <c r="A3101" t="str">
        <f t="shared" ca="1" si="192"/>
        <v>C275EC75-2F9C-5F79-5B48-A1E60CD234DE</v>
      </c>
      <c r="B3101" s="1">
        <f t="shared" ca="1" si="195"/>
        <v>44276.633192248053</v>
      </c>
      <c r="C3101" t="str">
        <f t="shared" ca="1" si="193"/>
        <v>CB6E35165B40B1E1</v>
      </c>
      <c r="D3101" s="5">
        <f ca="1">(RAND()*0.2+0.85)*SUMIFS(Table1[Price], Table1[PassengerPhoneNumber], Table9[[#This Row],[PassengerPhoneNumber]], Table1[Status], "Done", Table1[EndDateTime], "&lt;="&amp;Table9[[#This Row],[DateTime]])</f>
        <v>2298886.9372094176</v>
      </c>
      <c r="E3101" s="5">
        <f t="shared" ca="1" si="194"/>
        <v>2060930948540196</v>
      </c>
      <c r="F3101" t="s">
        <v>148</v>
      </c>
      <c r="G3101">
        <f ca="1">INDEX(Table4[PhoneNumber],RANDBETWEEN(1,COUNT(Table4[PhoneNumber])))</f>
        <v>9960765547</v>
      </c>
    </row>
    <row r="3102" spans="1:7" x14ac:dyDescent="0.3">
      <c r="A3102" t="str">
        <f t="shared" ca="1" si="192"/>
        <v>3CB7F714-BB05-DBCA-6FA6-5BBCCF6912E8</v>
      </c>
      <c r="B3102" s="1">
        <f t="shared" ca="1" si="195"/>
        <v>43948.618918631306</v>
      </c>
      <c r="C3102" t="str">
        <f t="shared" ca="1" si="193"/>
        <v>B06880139F561AD1</v>
      </c>
      <c r="D3102" s="5">
        <f ca="1">(RAND()*0.2+0.85)*SUMIFS(Table1[Price], Table1[PassengerPhoneNumber], Table9[[#This Row],[PassengerPhoneNumber]], Table1[Status], "Done", Table1[EndDateTime], "&lt;="&amp;Table9[[#This Row],[DateTime]])</f>
        <v>959622.76713096979</v>
      </c>
      <c r="E3102" s="5">
        <f t="shared" ca="1" si="194"/>
        <v>6497498231253689</v>
      </c>
      <c r="F3102" t="s">
        <v>148</v>
      </c>
      <c r="G3102">
        <f ca="1">INDEX(Table4[PhoneNumber],RANDBETWEEN(1,COUNT(Table4[PhoneNumber])))</f>
        <v>9098364431</v>
      </c>
    </row>
    <row r="3103" spans="1:7" x14ac:dyDescent="0.3">
      <c r="A3103" t="str">
        <f t="shared" ca="1" si="192"/>
        <v>DDE239C9-132E-A603-2B78-F1EC84A4A82E</v>
      </c>
      <c r="B3103" s="1">
        <f t="shared" ca="1" si="195"/>
        <v>44788.9351676363</v>
      </c>
      <c r="C3103" t="str">
        <f t="shared" ca="1" si="193"/>
        <v>093AEF0BDD2A0806</v>
      </c>
      <c r="D3103" s="5">
        <f ca="1">(RAND()*0.2+0.85)*SUMIFS(Table1[Price], Table1[PassengerPhoneNumber], Table9[[#This Row],[PassengerPhoneNumber]], Table1[Status], "Done", Table1[EndDateTime], "&lt;="&amp;Table9[[#This Row],[DateTime]])</f>
        <v>4050914.3456411841</v>
      </c>
      <c r="E3103" s="5">
        <f t="shared" ca="1" si="194"/>
        <v>5408716621257974</v>
      </c>
      <c r="F3103" t="s">
        <v>148</v>
      </c>
      <c r="G3103">
        <f ca="1">INDEX(Table4[PhoneNumber],RANDBETWEEN(1,COUNT(Table4[PhoneNumber])))</f>
        <v>9619405758</v>
      </c>
    </row>
    <row r="3104" spans="1:7" x14ac:dyDescent="0.3">
      <c r="A3104" t="str">
        <f t="shared" ca="1" si="192"/>
        <v>9C9E8DAA-A585-5515-5A3C-D35E61466E09</v>
      </c>
      <c r="B3104" s="1">
        <f t="shared" ca="1" si="195"/>
        <v>44329.399129161859</v>
      </c>
      <c r="C3104" t="str">
        <f t="shared" ca="1" si="193"/>
        <v>3CF2EAD4341F6F68</v>
      </c>
      <c r="D3104" s="5">
        <f ca="1">(RAND()*0.2+0.85)*SUMIFS(Table1[Price], Table1[PassengerPhoneNumber], Table9[[#This Row],[PassengerPhoneNumber]], Table1[Status], "Done", Table1[EndDateTime], "&lt;="&amp;Table9[[#This Row],[DateTime]])</f>
        <v>3946159.9456952661</v>
      </c>
      <c r="E3104" s="5">
        <f t="shared" ca="1" si="194"/>
        <v>6192960483356314</v>
      </c>
      <c r="F3104" t="s">
        <v>148</v>
      </c>
      <c r="G3104">
        <f ca="1">INDEX(Table4[PhoneNumber],RANDBETWEEN(1,COUNT(Table4[PhoneNumber])))</f>
        <v>9101549248</v>
      </c>
    </row>
    <row r="3105" spans="1:7" x14ac:dyDescent="0.3">
      <c r="A3105" t="str">
        <f t="shared" ca="1" si="192"/>
        <v>69A65DAA-5010-8EFD-E739-DA28E31B6B89</v>
      </c>
      <c r="B3105" s="1">
        <f t="shared" ca="1" si="195"/>
        <v>43972.741592103557</v>
      </c>
      <c r="C3105" t="str">
        <f t="shared" ca="1" si="193"/>
        <v>6FACEC8DC84AFFB7</v>
      </c>
      <c r="D3105" s="5">
        <f ca="1">(RAND()*0.2+0.85)*SUMIFS(Table1[Price], Table1[PassengerPhoneNumber], Table9[[#This Row],[PassengerPhoneNumber]], Table1[Status], "Done", Table1[EndDateTime], "&lt;="&amp;Table9[[#This Row],[DateTime]])</f>
        <v>189870.29464015202</v>
      </c>
      <c r="E3105" s="5">
        <f t="shared" ca="1" si="194"/>
        <v>2686901832592430</v>
      </c>
      <c r="F3105" t="s">
        <v>148</v>
      </c>
      <c r="G3105">
        <f ca="1">INDEX(Table4[PhoneNumber],RANDBETWEEN(1,COUNT(Table4[PhoneNumber])))</f>
        <v>9535810787</v>
      </c>
    </row>
    <row r="3106" spans="1:7" x14ac:dyDescent="0.3">
      <c r="A3106" t="str">
        <f t="shared" ca="1" si="192"/>
        <v>237904C7-DB32-A04D-69AF-0039D1DFF757</v>
      </c>
      <c r="B3106" s="1">
        <f t="shared" ca="1" si="195"/>
        <v>44462.229770166465</v>
      </c>
      <c r="C3106" t="str">
        <f t="shared" ca="1" si="193"/>
        <v>1372B0BB9578F509</v>
      </c>
      <c r="D3106" s="5">
        <f ca="1">(RAND()*0.2+0.85)*SUMIFS(Table1[Price], Table1[PassengerPhoneNumber], Table9[[#This Row],[PassengerPhoneNumber]], Table1[Status], "Done", Table1[EndDateTime], "&lt;="&amp;Table9[[#This Row],[DateTime]])</f>
        <v>4872583.9582115924</v>
      </c>
      <c r="E3106" s="5">
        <f t="shared" ca="1" si="194"/>
        <v>2781095223832896</v>
      </c>
      <c r="F3106" t="s">
        <v>148</v>
      </c>
      <c r="G3106">
        <f ca="1">INDEX(Table4[PhoneNumber],RANDBETWEEN(1,COUNT(Table4[PhoneNumber])))</f>
        <v>9804839039</v>
      </c>
    </row>
    <row r="3107" spans="1:7" x14ac:dyDescent="0.3">
      <c r="A3107" t="str">
        <f t="shared" ca="1" si="192"/>
        <v>B2805518-9DBA-C637-39DC-310654EB43B9</v>
      </c>
      <c r="B3107" s="1">
        <f t="shared" ca="1" si="195"/>
        <v>44155.291348218881</v>
      </c>
      <c r="C3107" t="str">
        <f t="shared" ca="1" si="193"/>
        <v>E548031B2C5C821C</v>
      </c>
      <c r="D3107" s="5">
        <f ca="1">(RAND()*0.2+0.85)*SUMIFS(Table1[Price], Table1[PassengerPhoneNumber], Table9[[#This Row],[PassengerPhoneNumber]], Table1[Status], "Done", Table1[EndDateTime], "&lt;="&amp;Table9[[#This Row],[DateTime]])</f>
        <v>155768.84462466932</v>
      </c>
      <c r="E3107" s="5">
        <f t="shared" ca="1" si="194"/>
        <v>3813648185834651</v>
      </c>
      <c r="F3107" t="s">
        <v>148</v>
      </c>
      <c r="G3107">
        <f ca="1">INDEX(Table4[PhoneNumber],RANDBETWEEN(1,COUNT(Table4[PhoneNumber])))</f>
        <v>9318568718</v>
      </c>
    </row>
    <row r="3108" spans="1:7" x14ac:dyDescent="0.3">
      <c r="A3108" t="str">
        <f t="shared" ca="1" si="192"/>
        <v>72019D4A-B4C0-770C-E438-3342D68C2557</v>
      </c>
      <c r="B3108" s="1">
        <f t="shared" ca="1" si="195"/>
        <v>44528.48546819068</v>
      </c>
      <c r="C3108" t="str">
        <f t="shared" ca="1" si="193"/>
        <v>AC277A8D5B2975F1</v>
      </c>
      <c r="D3108" s="5">
        <f ca="1">(RAND()*0.2+0.85)*SUMIFS(Table1[Price], Table1[PassengerPhoneNumber], Table9[[#This Row],[PassengerPhoneNumber]], Table1[Status], "Done", Table1[EndDateTime], "&lt;="&amp;Table9[[#This Row],[DateTime]])</f>
        <v>2472235.4425536394</v>
      </c>
      <c r="E3108" s="5">
        <f t="shared" ca="1" si="194"/>
        <v>2346218066615065</v>
      </c>
      <c r="F3108" t="s">
        <v>148</v>
      </c>
      <c r="G3108">
        <f ca="1">INDEX(Table4[PhoneNumber],RANDBETWEEN(1,COUNT(Table4[PhoneNumber])))</f>
        <v>9519620680</v>
      </c>
    </row>
    <row r="3109" spans="1:7" x14ac:dyDescent="0.3">
      <c r="A3109" t="str">
        <f t="shared" ca="1" si="192"/>
        <v>BB056BA4-B495-4E87-1E58-8CEFDE3E9A96</v>
      </c>
      <c r="B3109" s="1">
        <f t="shared" ca="1" si="195"/>
        <v>44121.763575145036</v>
      </c>
      <c r="C3109" t="str">
        <f t="shared" ca="1" si="193"/>
        <v>AE2AC6E0CD1E9876</v>
      </c>
      <c r="D3109" s="5">
        <f ca="1">(RAND()*0.2+0.85)*SUMIFS(Table1[Price], Table1[PassengerPhoneNumber], Table9[[#This Row],[PassengerPhoneNumber]], Table1[Status], "Done", Table1[EndDateTime], "&lt;="&amp;Table9[[#This Row],[DateTime]])</f>
        <v>322564.48357697122</v>
      </c>
      <c r="E3109" s="5">
        <f t="shared" ca="1" si="194"/>
        <v>1995560872709407</v>
      </c>
      <c r="F3109" t="s">
        <v>148</v>
      </c>
      <c r="G3109">
        <f ca="1">INDEX(Table4[PhoneNumber],RANDBETWEEN(1,COUNT(Table4[PhoneNumber])))</f>
        <v>9767676216</v>
      </c>
    </row>
    <row r="3110" spans="1:7" x14ac:dyDescent="0.3">
      <c r="A3110" t="str">
        <f t="shared" ca="1" si="192"/>
        <v>75AD147E-96D4-9AE9-D1BE-37B15437E5F7</v>
      </c>
      <c r="B3110" s="1">
        <f t="shared" ca="1" si="195"/>
        <v>44851.297719272719</v>
      </c>
      <c r="C3110" t="str">
        <f t="shared" ca="1" si="193"/>
        <v>73280CEBC937DC62</v>
      </c>
      <c r="D3110" s="5">
        <f ca="1">(RAND()*0.2+0.85)*SUMIFS(Table1[Price], Table1[PassengerPhoneNumber], Table9[[#This Row],[PassengerPhoneNumber]], Table1[Status], "Done", Table1[EndDateTime], "&lt;="&amp;Table9[[#This Row],[DateTime]])</f>
        <v>6021984.8313486381</v>
      </c>
      <c r="E3110" s="5">
        <f t="shared" ca="1" si="194"/>
        <v>9966148758963200</v>
      </c>
      <c r="F3110" t="s">
        <v>148</v>
      </c>
      <c r="G3110">
        <f ca="1">INDEX(Table4[PhoneNumber],RANDBETWEEN(1,COUNT(Table4[PhoneNumber])))</f>
        <v>9861281798</v>
      </c>
    </row>
    <row r="3111" spans="1:7" x14ac:dyDescent="0.3">
      <c r="A3111" t="str">
        <f t="shared" ca="1" si="192"/>
        <v>8AB9AF18-CD2B-53EF-B703-CD01F657A217</v>
      </c>
      <c r="B3111" s="1">
        <f t="shared" ca="1" si="195"/>
        <v>44066.471204780726</v>
      </c>
      <c r="C3111" t="str">
        <f t="shared" ca="1" si="193"/>
        <v>5FBF77BD227BEFC8</v>
      </c>
      <c r="D3111" s="5">
        <f ca="1">(RAND()*0.2+0.85)*SUMIFS(Table1[Price], Table1[PassengerPhoneNumber], Table9[[#This Row],[PassengerPhoneNumber]], Table1[Status], "Done", Table1[EndDateTime], "&lt;="&amp;Table9[[#This Row],[DateTime]])</f>
        <v>402149.4320953447</v>
      </c>
      <c r="E3111" s="5">
        <f t="shared" ca="1" si="194"/>
        <v>8830392385657824</v>
      </c>
      <c r="F3111" t="s">
        <v>148</v>
      </c>
      <c r="G3111">
        <f ca="1">INDEX(Table4[PhoneNumber],RANDBETWEEN(1,COUNT(Table4[PhoneNumber])))</f>
        <v>9257778618</v>
      </c>
    </row>
    <row r="3112" spans="1:7" x14ac:dyDescent="0.3">
      <c r="A3112" t="str">
        <f t="shared" ca="1" si="192"/>
        <v>7A511B03-3D78-7AA3-E1DB-E33059044046</v>
      </c>
      <c r="B3112" s="1">
        <f t="shared" ca="1" si="195"/>
        <v>44628.766100700268</v>
      </c>
      <c r="C3112" t="str">
        <f t="shared" ca="1" si="193"/>
        <v>78A0F11014D9A430</v>
      </c>
      <c r="D3112" s="5">
        <f ca="1">(RAND()*0.2+0.85)*SUMIFS(Table1[Price], Table1[PassengerPhoneNumber], Table9[[#This Row],[PassengerPhoneNumber]], Table1[Status], "Done", Table1[EndDateTime], "&lt;="&amp;Table9[[#This Row],[DateTime]])</f>
        <v>256117.65941869686</v>
      </c>
      <c r="E3112" s="5">
        <f t="shared" ca="1" si="194"/>
        <v>3896664657282499</v>
      </c>
      <c r="F3112" t="s">
        <v>148</v>
      </c>
      <c r="G3112">
        <f ca="1">INDEX(Table4[PhoneNumber],RANDBETWEEN(1,COUNT(Table4[PhoneNumber])))</f>
        <v>9720735668</v>
      </c>
    </row>
    <row r="3113" spans="1:7" x14ac:dyDescent="0.3">
      <c r="A3113" t="str">
        <f t="shared" ca="1" si="192"/>
        <v>4E11CE37-A33B-C7E4-B52F-DB7B01C3066A</v>
      </c>
      <c r="B3113" s="1">
        <f t="shared" ca="1" si="195"/>
        <v>44388.210369071079</v>
      </c>
      <c r="C3113" t="str">
        <f t="shared" ca="1" si="193"/>
        <v>961EAA04A9B1F15F</v>
      </c>
      <c r="D3113" s="5">
        <f ca="1">(RAND()*0.2+0.85)*SUMIFS(Table1[Price], Table1[PassengerPhoneNumber], Table9[[#This Row],[PassengerPhoneNumber]], Table1[Status], "Done", Table1[EndDateTime], "&lt;="&amp;Table9[[#This Row],[DateTime]])</f>
        <v>2244901.2017325941</v>
      </c>
      <c r="E3113" s="5">
        <f t="shared" ca="1" si="194"/>
        <v>5089138245172029</v>
      </c>
      <c r="F3113" t="s">
        <v>148</v>
      </c>
      <c r="G3113">
        <f ca="1">INDEX(Table4[PhoneNumber],RANDBETWEEN(1,COUNT(Table4[PhoneNumber])))</f>
        <v>9809965598</v>
      </c>
    </row>
    <row r="3114" spans="1:7" x14ac:dyDescent="0.3">
      <c r="A3114" t="str">
        <f t="shared" ca="1" si="192"/>
        <v>332B0D95-78FF-E808-D1C9-FAE20AD4E06F</v>
      </c>
      <c r="B3114" s="1">
        <f t="shared" ca="1" si="195"/>
        <v>43884.884083619087</v>
      </c>
      <c r="C3114" t="str">
        <f t="shared" ca="1" si="193"/>
        <v>58DF9753287B0A48</v>
      </c>
      <c r="D3114" s="5">
        <f ca="1">(RAND()*0.2+0.85)*SUMIFS(Table1[Price], Table1[PassengerPhoneNumber], Table9[[#This Row],[PassengerPhoneNumber]], Table1[Status], "Done", Table1[EndDateTime], "&lt;="&amp;Table9[[#This Row],[DateTime]])</f>
        <v>0</v>
      </c>
      <c r="E3114" s="5">
        <f t="shared" ca="1" si="194"/>
        <v>6698610706905911</v>
      </c>
      <c r="F3114" t="s">
        <v>148</v>
      </c>
      <c r="G3114">
        <f ca="1">INDEX(Table4[PhoneNumber],RANDBETWEEN(1,COUNT(Table4[PhoneNumber])))</f>
        <v>9344014348</v>
      </c>
    </row>
    <row r="3115" spans="1:7" x14ac:dyDescent="0.3">
      <c r="A3115" t="str">
        <f t="shared" ca="1" si="192"/>
        <v>6110AECF-5815-20F7-9B97-D0BBA08CF23E</v>
      </c>
      <c r="B3115" s="1">
        <f t="shared" ca="1" si="195"/>
        <v>44319.519490560611</v>
      </c>
      <c r="C3115" t="str">
        <f t="shared" ca="1" si="193"/>
        <v>63484AFF46F5FBF6</v>
      </c>
      <c r="D3115" s="5">
        <f ca="1">(RAND()*0.2+0.85)*SUMIFS(Table1[Price], Table1[PassengerPhoneNumber], Table9[[#This Row],[PassengerPhoneNumber]], Table1[Status], "Done", Table1[EndDateTime], "&lt;="&amp;Table9[[#This Row],[DateTime]])</f>
        <v>1069181.7437168967</v>
      </c>
      <c r="E3115" s="5">
        <f t="shared" ca="1" si="194"/>
        <v>3881969657381516</v>
      </c>
      <c r="F3115" t="s">
        <v>148</v>
      </c>
      <c r="G3115">
        <f ca="1">INDEX(Table4[PhoneNumber],RANDBETWEEN(1,COUNT(Table4[PhoneNumber])))</f>
        <v>9628434005</v>
      </c>
    </row>
    <row r="3116" spans="1:7" x14ac:dyDescent="0.3">
      <c r="A3116" t="str">
        <f t="shared" ca="1" si="192"/>
        <v>95258212-4CB7-D38B-FB00-5D92A6CBEAB0</v>
      </c>
      <c r="B3116" s="1">
        <f t="shared" ca="1" si="195"/>
        <v>44562.690176717784</v>
      </c>
      <c r="C3116" t="str">
        <f t="shared" ca="1" si="193"/>
        <v>F32E165E18DAA1B4</v>
      </c>
      <c r="D3116" s="5">
        <f ca="1">(RAND()*0.2+0.85)*SUMIFS(Table1[Price], Table1[PassengerPhoneNumber], Table9[[#This Row],[PassengerPhoneNumber]], Table1[Status], "Done", Table1[EndDateTime], "&lt;="&amp;Table9[[#This Row],[DateTime]])</f>
        <v>3940271.4898566599</v>
      </c>
      <c r="E3116" s="5">
        <f t="shared" ca="1" si="194"/>
        <v>7973766101152313</v>
      </c>
      <c r="F3116" t="s">
        <v>148</v>
      </c>
      <c r="G3116">
        <f ca="1">INDEX(Table4[PhoneNumber],RANDBETWEEN(1,COUNT(Table4[PhoneNumber])))</f>
        <v>9242572707</v>
      </c>
    </row>
    <row r="3117" spans="1:7" x14ac:dyDescent="0.3">
      <c r="A3117" t="str">
        <f t="shared" ca="1" si="192"/>
        <v>366EF0DD-DBB1-8CAC-79C9-D19CBFCD95C7</v>
      </c>
      <c r="B3117" s="1">
        <f t="shared" ca="1" si="195"/>
        <v>44710.514480333397</v>
      </c>
      <c r="C3117" t="str">
        <f t="shared" ca="1" si="193"/>
        <v>F7351D5FB53D2B73</v>
      </c>
      <c r="D3117" s="5">
        <f ca="1">(RAND()*0.2+0.85)*SUMIFS(Table1[Price], Table1[PassengerPhoneNumber], Table9[[#This Row],[PassengerPhoneNumber]], Table1[Status], "Done", Table1[EndDateTime], "&lt;="&amp;Table9[[#This Row],[DateTime]])</f>
        <v>3055407.9573148978</v>
      </c>
      <c r="E3117" s="5">
        <f t="shared" ca="1" si="194"/>
        <v>5497273735325385</v>
      </c>
      <c r="F3117" t="s">
        <v>148</v>
      </c>
      <c r="G3117">
        <f ca="1">INDEX(Table4[PhoneNumber],RANDBETWEEN(1,COUNT(Table4[PhoneNumber])))</f>
        <v>9814683241</v>
      </c>
    </row>
    <row r="3118" spans="1:7" x14ac:dyDescent="0.3">
      <c r="A3118" t="str">
        <f t="shared" ca="1" si="192"/>
        <v>E2FEBC23-859A-69A2-1EA8-BD5B22FBE7C5</v>
      </c>
      <c r="B3118" s="1">
        <f t="shared" ca="1" si="195"/>
        <v>44595.931388450503</v>
      </c>
      <c r="C3118" t="str">
        <f t="shared" ca="1" si="193"/>
        <v>360875BD3F79D976</v>
      </c>
      <c r="D3118" s="5">
        <f ca="1">(RAND()*0.2+0.85)*SUMIFS(Table1[Price], Table1[PassengerPhoneNumber], Table9[[#This Row],[PassengerPhoneNumber]], Table1[Status], "Done", Table1[EndDateTime], "&lt;="&amp;Table9[[#This Row],[DateTime]])</f>
        <v>2200230.2336879093</v>
      </c>
      <c r="E3118" s="5">
        <f t="shared" ca="1" si="194"/>
        <v>4227905818375332</v>
      </c>
      <c r="F3118" t="s">
        <v>148</v>
      </c>
      <c r="G3118">
        <f ca="1">INDEX(Table4[PhoneNumber],RANDBETWEEN(1,COUNT(Table4[PhoneNumber])))</f>
        <v>9958056110</v>
      </c>
    </row>
    <row r="3119" spans="1:7" x14ac:dyDescent="0.3">
      <c r="A3119" t="str">
        <f t="shared" ca="1" si="192"/>
        <v>A1D7D221-CAD8-EE2F-2A15-62D4D71D925A</v>
      </c>
      <c r="B3119" s="1">
        <f t="shared" ca="1" si="195"/>
        <v>44231.602905640939</v>
      </c>
      <c r="C3119" t="str">
        <f t="shared" ca="1" si="193"/>
        <v>A8B77F02E968878A</v>
      </c>
      <c r="D3119" s="5">
        <f ca="1">(RAND()*0.2+0.85)*SUMIFS(Table1[Price], Table1[PassengerPhoneNumber], Table9[[#This Row],[PassengerPhoneNumber]], Table1[Status], "Done", Table1[EndDateTime], "&lt;="&amp;Table9[[#This Row],[DateTime]])</f>
        <v>1877022.126297948</v>
      </c>
      <c r="E3119" s="5">
        <f t="shared" ca="1" si="194"/>
        <v>5463339170948773</v>
      </c>
      <c r="F3119" t="s">
        <v>148</v>
      </c>
      <c r="G3119">
        <f ca="1">INDEX(Table4[PhoneNumber],RANDBETWEEN(1,COUNT(Table4[PhoneNumber])))</f>
        <v>9521773955</v>
      </c>
    </row>
    <row r="3120" spans="1:7" x14ac:dyDescent="0.3">
      <c r="A3120" t="str">
        <f t="shared" ca="1" si="192"/>
        <v>A34BB301-D2E8-AC18-39FB-F9E5F6F5FE98</v>
      </c>
      <c r="B3120" s="1">
        <f t="shared" ca="1" si="195"/>
        <v>44000.540608698844</v>
      </c>
      <c r="C3120" t="str">
        <f t="shared" ca="1" si="193"/>
        <v>BCB4722040B14A7E</v>
      </c>
      <c r="D3120" s="5">
        <f ca="1">(RAND()*0.2+0.85)*SUMIFS(Table1[Price], Table1[PassengerPhoneNumber], Table9[[#This Row],[PassengerPhoneNumber]], Table1[Status], "Done", Table1[EndDateTime], "&lt;="&amp;Table9[[#This Row],[DateTime]])</f>
        <v>0</v>
      </c>
      <c r="E3120" s="5">
        <f t="shared" ca="1" si="194"/>
        <v>8950745446592575</v>
      </c>
      <c r="F3120" t="s">
        <v>148</v>
      </c>
      <c r="G3120">
        <f ca="1">INDEX(Table4[PhoneNumber],RANDBETWEEN(1,COUNT(Table4[PhoneNumber])))</f>
        <v>9977015697</v>
      </c>
    </row>
    <row r="3121" spans="1:7" x14ac:dyDescent="0.3">
      <c r="A3121" t="str">
        <f t="shared" ca="1" si="192"/>
        <v>34B1EE50-CFB7-6108-2AE2-AE7BA23BB0FC</v>
      </c>
      <c r="B3121" s="1">
        <f t="shared" ca="1" si="195"/>
        <v>44383.017880847692</v>
      </c>
      <c r="C3121" t="str">
        <f t="shared" ca="1" si="193"/>
        <v>B6289BAFFCCCBFDD</v>
      </c>
      <c r="D3121" s="5">
        <f ca="1">(RAND()*0.2+0.85)*SUMIFS(Table1[Price], Table1[PassengerPhoneNumber], Table9[[#This Row],[PassengerPhoneNumber]], Table1[Status], "Done", Table1[EndDateTime], "&lt;="&amp;Table9[[#This Row],[DateTime]])</f>
        <v>4323450.2146582343</v>
      </c>
      <c r="E3121" s="5">
        <f t="shared" ca="1" si="194"/>
        <v>7029631767543062</v>
      </c>
      <c r="F3121" t="s">
        <v>148</v>
      </c>
      <c r="G3121">
        <f ca="1">INDEX(Table4[PhoneNumber],RANDBETWEEN(1,COUNT(Table4[PhoneNumber])))</f>
        <v>9350532675</v>
      </c>
    </row>
    <row r="3122" spans="1:7" x14ac:dyDescent="0.3">
      <c r="A3122" t="str">
        <f t="shared" ca="1" si="192"/>
        <v>542118A4-BD2E-F693-C6D3-A74CF0843C7E</v>
      </c>
      <c r="B3122" s="1">
        <f t="shared" ca="1" si="195"/>
        <v>44735.974625872994</v>
      </c>
      <c r="C3122" t="str">
        <f t="shared" ca="1" si="193"/>
        <v>C46B149983FE017B</v>
      </c>
      <c r="D3122" s="5">
        <f ca="1">(RAND()*0.2+0.85)*SUMIFS(Table1[Price], Table1[PassengerPhoneNumber], Table9[[#This Row],[PassengerPhoneNumber]], Table1[Status], "Done", Table1[EndDateTime], "&lt;="&amp;Table9[[#This Row],[DateTime]])</f>
        <v>2042506.263066018</v>
      </c>
      <c r="E3122" s="5">
        <f t="shared" ca="1" si="194"/>
        <v>5338848883865083</v>
      </c>
      <c r="F3122" t="s">
        <v>148</v>
      </c>
      <c r="G3122">
        <f ca="1">INDEX(Table4[PhoneNumber],RANDBETWEEN(1,COUNT(Table4[PhoneNumber])))</f>
        <v>9542206080</v>
      </c>
    </row>
    <row r="3123" spans="1:7" x14ac:dyDescent="0.3">
      <c r="A3123" t="str">
        <f t="shared" ca="1" si="192"/>
        <v>5D7C364D-9EB5-1E4C-BF82-5104B3FEF680</v>
      </c>
      <c r="B3123" s="1">
        <f t="shared" ca="1" si="195"/>
        <v>44757.559858097884</v>
      </c>
      <c r="C3123" t="str">
        <f t="shared" ca="1" si="193"/>
        <v>3445777CC8DD5655</v>
      </c>
      <c r="D3123" s="5">
        <f ca="1">(RAND()*0.2+0.85)*SUMIFS(Table1[Price], Table1[PassengerPhoneNumber], Table9[[#This Row],[PassengerPhoneNumber]], Table1[Status], "Done", Table1[EndDateTime], "&lt;="&amp;Table9[[#This Row],[DateTime]])</f>
        <v>6630913.9004552457</v>
      </c>
      <c r="E3123" s="5">
        <f t="shared" ca="1" si="194"/>
        <v>8048234667075985</v>
      </c>
      <c r="F3123" t="s">
        <v>148</v>
      </c>
      <c r="G3123">
        <f ca="1">INDEX(Table4[PhoneNumber],RANDBETWEEN(1,COUNT(Table4[PhoneNumber])))</f>
        <v>9307658804</v>
      </c>
    </row>
    <row r="3124" spans="1:7" x14ac:dyDescent="0.3">
      <c r="A3124" t="str">
        <f t="shared" ca="1" si="192"/>
        <v>B4B687BB-13E9-2DFD-2951-5B2899DCD2FD</v>
      </c>
      <c r="B3124" s="1">
        <f t="shared" ca="1" si="195"/>
        <v>44742.837721990705</v>
      </c>
      <c r="C3124" t="str">
        <f t="shared" ca="1" si="193"/>
        <v>AFFFB19AF83DFB00</v>
      </c>
      <c r="D3124" s="5">
        <f ca="1">(RAND()*0.2+0.85)*SUMIFS(Table1[Price], Table1[PassengerPhoneNumber], Table9[[#This Row],[PassengerPhoneNumber]], Table1[Status], "Done", Table1[EndDateTime], "&lt;="&amp;Table9[[#This Row],[DateTime]])</f>
        <v>6107285.1890316755</v>
      </c>
      <c r="E3124" s="5">
        <f t="shared" ca="1" si="194"/>
        <v>6236051189648510</v>
      </c>
      <c r="F3124" t="s">
        <v>148</v>
      </c>
      <c r="G3124">
        <f ca="1">INDEX(Table4[PhoneNumber],RANDBETWEEN(1,COUNT(Table4[PhoneNumber])))</f>
        <v>9052111456</v>
      </c>
    </row>
    <row r="3125" spans="1:7" x14ac:dyDescent="0.3">
      <c r="A3125" t="str">
        <f t="shared" ca="1" si="192"/>
        <v>EFAE9DCE-4ACB-55D0-72C8-6DBD61FA7C53</v>
      </c>
      <c r="B3125" s="1">
        <f t="shared" ca="1" si="195"/>
        <v>44488.873617023462</v>
      </c>
      <c r="C3125" t="str">
        <f t="shared" ca="1" si="193"/>
        <v>F27C079510FB6B27</v>
      </c>
      <c r="D3125" s="5">
        <f ca="1">(RAND()*0.2+0.85)*SUMIFS(Table1[Price], Table1[PassengerPhoneNumber], Table9[[#This Row],[PassengerPhoneNumber]], Table1[Status], "Done", Table1[EndDateTime], "&lt;="&amp;Table9[[#This Row],[DateTime]])</f>
        <v>2409083.5756916315</v>
      </c>
      <c r="E3125" s="5">
        <f t="shared" ca="1" si="194"/>
        <v>7314428806586286</v>
      </c>
      <c r="F3125" t="s">
        <v>148</v>
      </c>
      <c r="G3125">
        <f ca="1">INDEX(Table4[PhoneNumber],RANDBETWEEN(1,COUNT(Table4[PhoneNumber])))</f>
        <v>9976009406</v>
      </c>
    </row>
    <row r="3126" spans="1:7" x14ac:dyDescent="0.3">
      <c r="A3126" t="str">
        <f t="shared" ca="1" si="192"/>
        <v>41DF026E-AB19-5EB1-6A80-E2477C7305E8</v>
      </c>
      <c r="B3126" s="1">
        <f t="shared" ca="1" si="195"/>
        <v>44007.559600800399</v>
      </c>
      <c r="C3126" t="str">
        <f t="shared" ca="1" si="193"/>
        <v>6DC34200F40722FD</v>
      </c>
      <c r="D3126" s="5">
        <f ca="1">(RAND()*0.2+0.85)*SUMIFS(Table1[Price], Table1[PassengerPhoneNumber], Table9[[#This Row],[PassengerPhoneNumber]], Table1[Status], "Done", Table1[EndDateTime], "&lt;="&amp;Table9[[#This Row],[DateTime]])</f>
        <v>547104.58645342023</v>
      </c>
      <c r="E3126" s="5">
        <f t="shared" ca="1" si="194"/>
        <v>2336567330512101</v>
      </c>
      <c r="F3126" t="s">
        <v>148</v>
      </c>
      <c r="G3126">
        <f ca="1">INDEX(Table4[PhoneNumber],RANDBETWEEN(1,COUNT(Table4[PhoneNumber])))</f>
        <v>9075816393</v>
      </c>
    </row>
    <row r="3127" spans="1:7" x14ac:dyDescent="0.3">
      <c r="A3127" t="str">
        <f t="shared" ca="1" si="192"/>
        <v>2EC24D52-1257-BFE1-3BB4-11B437717993</v>
      </c>
      <c r="B3127" s="1">
        <f t="shared" ca="1" si="195"/>
        <v>44356.342460820764</v>
      </c>
      <c r="C3127" t="str">
        <f t="shared" ca="1" si="193"/>
        <v>66A25825A989B809</v>
      </c>
      <c r="D3127" s="5">
        <f ca="1">(RAND()*0.2+0.85)*SUMIFS(Table1[Price], Table1[PassengerPhoneNumber], Table9[[#This Row],[PassengerPhoneNumber]], Table1[Status], "Done", Table1[EndDateTime], "&lt;="&amp;Table9[[#This Row],[DateTime]])</f>
        <v>2030519.1458912108</v>
      </c>
      <c r="E3127" s="5">
        <f t="shared" ca="1" si="194"/>
        <v>6899042923929137</v>
      </c>
      <c r="F3127" t="s">
        <v>148</v>
      </c>
      <c r="G3127">
        <f ca="1">INDEX(Table4[PhoneNumber],RANDBETWEEN(1,COUNT(Table4[PhoneNumber])))</f>
        <v>9277732997</v>
      </c>
    </row>
    <row r="3128" spans="1:7" x14ac:dyDescent="0.3">
      <c r="A3128" t="str">
        <f t="shared" ca="1" si="192"/>
        <v>795A7FC2-CD46-E1DA-BB3B-69608EECAE0E</v>
      </c>
      <c r="B3128" s="1">
        <f t="shared" ca="1" si="195"/>
        <v>43930.670446271339</v>
      </c>
      <c r="C3128" t="str">
        <f t="shared" ca="1" si="193"/>
        <v>8D5BD1E0FAFB40C2</v>
      </c>
      <c r="D3128" s="5">
        <f ca="1">(RAND()*0.2+0.85)*SUMIFS(Table1[Price], Table1[PassengerPhoneNumber], Table9[[#This Row],[PassengerPhoneNumber]], Table1[Status], "Done", Table1[EndDateTime], "&lt;="&amp;Table9[[#This Row],[DateTime]])</f>
        <v>0</v>
      </c>
      <c r="E3128" s="5">
        <f t="shared" ca="1" si="194"/>
        <v>3230504619355157</v>
      </c>
      <c r="F3128" t="s">
        <v>148</v>
      </c>
      <c r="G3128">
        <f ca="1">INDEX(Table4[PhoneNumber],RANDBETWEEN(1,COUNT(Table4[PhoneNumber])))</f>
        <v>9088134631</v>
      </c>
    </row>
    <row r="3129" spans="1:7" x14ac:dyDescent="0.3">
      <c r="A3129" t="str">
        <f t="shared" ca="1" si="192"/>
        <v>439DC807-2801-2D52-936A-1969DB71273F</v>
      </c>
      <c r="B3129" s="1">
        <f t="shared" ca="1" si="195"/>
        <v>44211.947667681401</v>
      </c>
      <c r="C3129" t="str">
        <f t="shared" ca="1" si="193"/>
        <v>722A19741846BC1C</v>
      </c>
      <c r="D3129" s="5">
        <f ca="1">(RAND()*0.2+0.85)*SUMIFS(Table1[Price], Table1[PassengerPhoneNumber], Table9[[#This Row],[PassengerPhoneNumber]], Table1[Status], "Done", Table1[EndDateTime], "&lt;="&amp;Table9[[#This Row],[DateTime]])</f>
        <v>2899141.1374025014</v>
      </c>
      <c r="E3129" s="5">
        <f t="shared" ca="1" si="194"/>
        <v>9892842965119088</v>
      </c>
      <c r="F3129" t="s">
        <v>148</v>
      </c>
      <c r="G3129">
        <f ca="1">INDEX(Table4[PhoneNumber],RANDBETWEEN(1,COUNT(Table4[PhoneNumber])))</f>
        <v>9993026326</v>
      </c>
    </row>
    <row r="3130" spans="1:7" x14ac:dyDescent="0.3">
      <c r="A3130" t="str">
        <f t="shared" ca="1" si="192"/>
        <v>3354DAF2-4412-F82B-6EB5-06E8FAFD8D6F</v>
      </c>
      <c r="B3130" s="1">
        <f t="shared" ca="1" si="195"/>
        <v>44519.972321076872</v>
      </c>
      <c r="C3130" t="str">
        <f t="shared" ca="1" si="193"/>
        <v>1760A17AB2526E2A</v>
      </c>
      <c r="D3130" s="5">
        <f ca="1">(RAND()*0.2+0.85)*SUMIFS(Table1[Price], Table1[PassengerPhoneNumber], Table9[[#This Row],[PassengerPhoneNumber]], Table1[Status], "Done", Table1[EndDateTime], "&lt;="&amp;Table9[[#This Row],[DateTime]])</f>
        <v>3897421.8259295598</v>
      </c>
      <c r="E3130" s="5">
        <f t="shared" ca="1" si="194"/>
        <v>5364991536893219</v>
      </c>
      <c r="F3130" t="s">
        <v>148</v>
      </c>
      <c r="G3130">
        <f ca="1">INDEX(Table4[PhoneNumber],RANDBETWEEN(1,COUNT(Table4[PhoneNumber])))</f>
        <v>9101549248</v>
      </c>
    </row>
    <row r="3131" spans="1:7" x14ac:dyDescent="0.3">
      <c r="A3131" t="str">
        <f t="shared" ca="1" si="192"/>
        <v>2B81F4F0-8E2C-8734-0308-B8D89A01E88E</v>
      </c>
      <c r="B3131" s="1">
        <f t="shared" ca="1" si="195"/>
        <v>44173.118154320509</v>
      </c>
      <c r="C3131" t="str">
        <f t="shared" ca="1" si="193"/>
        <v>DCED1BD9C2C0B058</v>
      </c>
      <c r="D3131" s="5">
        <f ca="1">(RAND()*0.2+0.85)*SUMIFS(Table1[Price], Table1[PassengerPhoneNumber], Table9[[#This Row],[PassengerPhoneNumber]], Table1[Status], "Done", Table1[EndDateTime], "&lt;="&amp;Table9[[#This Row],[DateTime]])</f>
        <v>0</v>
      </c>
      <c r="E3131" s="5">
        <f t="shared" ca="1" si="194"/>
        <v>6091968942672282</v>
      </c>
      <c r="F3131" t="s">
        <v>148</v>
      </c>
      <c r="G3131">
        <f ca="1">INDEX(Table4[PhoneNumber],RANDBETWEEN(1,COUNT(Table4[PhoneNumber])))</f>
        <v>9957190765</v>
      </c>
    </row>
    <row r="3132" spans="1:7" x14ac:dyDescent="0.3">
      <c r="A3132" t="str">
        <f t="shared" ca="1" si="192"/>
        <v>E8A6FA54-BD23-0F60-D096-EF7CCCFF6E95</v>
      </c>
      <c r="B3132" s="1">
        <f t="shared" ca="1" si="195"/>
        <v>43991.548359269851</v>
      </c>
      <c r="C3132" t="str">
        <f t="shared" ca="1" si="193"/>
        <v>EA69973B38D0312D</v>
      </c>
      <c r="D3132" s="5">
        <f ca="1">(RAND()*0.2+0.85)*SUMIFS(Table1[Price], Table1[PassengerPhoneNumber], Table9[[#This Row],[PassengerPhoneNumber]], Table1[Status], "Done", Table1[EndDateTime], "&lt;="&amp;Table9[[#This Row],[DateTime]])</f>
        <v>0</v>
      </c>
      <c r="E3132" s="5">
        <f t="shared" ca="1" si="194"/>
        <v>8375196688822756</v>
      </c>
      <c r="F3132" t="s">
        <v>148</v>
      </c>
      <c r="G3132">
        <f ca="1">INDEX(Table4[PhoneNumber],RANDBETWEEN(1,COUNT(Table4[PhoneNumber])))</f>
        <v>9757447323</v>
      </c>
    </row>
    <row r="3133" spans="1:7" x14ac:dyDescent="0.3">
      <c r="A3133" t="str">
        <f t="shared" ca="1" si="192"/>
        <v>75CA03F3-344E-A30D-B6AD-04D64F69DF63</v>
      </c>
      <c r="B3133" s="1">
        <f t="shared" ca="1" si="195"/>
        <v>44423.652262767122</v>
      </c>
      <c r="C3133" t="str">
        <f t="shared" ca="1" si="193"/>
        <v>0B8BD6AF31D9E7D9</v>
      </c>
      <c r="D3133" s="5">
        <f ca="1">(RAND()*0.2+0.85)*SUMIFS(Table1[Price], Table1[PassengerPhoneNumber], Table9[[#This Row],[PassengerPhoneNumber]], Table1[Status], "Done", Table1[EndDateTime], "&lt;="&amp;Table9[[#This Row],[DateTime]])</f>
        <v>2823278.3895587507</v>
      </c>
      <c r="E3133" s="5">
        <f t="shared" ca="1" si="194"/>
        <v>7462434716957733</v>
      </c>
      <c r="F3133" t="s">
        <v>148</v>
      </c>
      <c r="G3133">
        <f ca="1">INDEX(Table4[PhoneNumber],RANDBETWEEN(1,COUNT(Table4[PhoneNumber])))</f>
        <v>9818687987</v>
      </c>
    </row>
    <row r="3134" spans="1:7" x14ac:dyDescent="0.3">
      <c r="A3134" t="str">
        <f t="shared" ca="1" si="192"/>
        <v>FF650A10-2034-7C4E-0F3B-F724764C2212</v>
      </c>
      <c r="B3134" s="1">
        <f t="shared" ca="1" si="195"/>
        <v>44115.191069257206</v>
      </c>
      <c r="C3134" t="str">
        <f t="shared" ca="1" si="193"/>
        <v>DEE3D8EB4FFE1A3E</v>
      </c>
      <c r="D3134" s="5">
        <f ca="1">(RAND()*0.2+0.85)*SUMIFS(Table1[Price], Table1[PassengerPhoneNumber], Table9[[#This Row],[PassengerPhoneNumber]], Table1[Status], "Done", Table1[EndDateTime], "&lt;="&amp;Table9[[#This Row],[DateTime]])</f>
        <v>0</v>
      </c>
      <c r="E3134" s="5">
        <f t="shared" ca="1" si="194"/>
        <v>5396566261233464</v>
      </c>
      <c r="F3134" t="s">
        <v>148</v>
      </c>
      <c r="G3134">
        <f ca="1">INDEX(Table4[PhoneNumber],RANDBETWEEN(1,COUNT(Table4[PhoneNumber])))</f>
        <v>9057116731</v>
      </c>
    </row>
    <row r="3135" spans="1:7" x14ac:dyDescent="0.3">
      <c r="A3135" t="str">
        <f t="shared" ca="1" si="192"/>
        <v>530F875A-B83B-D8E7-539F-25571B24C8EF</v>
      </c>
      <c r="B3135" s="1">
        <f t="shared" ca="1" si="195"/>
        <v>44491.823242604631</v>
      </c>
      <c r="C3135" t="str">
        <f t="shared" ca="1" si="193"/>
        <v>C17C7105AC9B867C</v>
      </c>
      <c r="D3135" s="5">
        <f ca="1">(RAND()*0.2+0.85)*SUMIFS(Table1[Price], Table1[PassengerPhoneNumber], Table9[[#This Row],[PassengerPhoneNumber]], Table1[Status], "Done", Table1[EndDateTime], "&lt;="&amp;Table9[[#This Row],[DateTime]])</f>
        <v>895039.56499788142</v>
      </c>
      <c r="E3135" s="5">
        <f t="shared" ca="1" si="194"/>
        <v>9614230647917952</v>
      </c>
      <c r="F3135" t="s">
        <v>148</v>
      </c>
      <c r="G3135">
        <f ca="1">INDEX(Table4[PhoneNumber],RANDBETWEEN(1,COUNT(Table4[PhoneNumber])))</f>
        <v>9721518050</v>
      </c>
    </row>
    <row r="3136" spans="1:7" x14ac:dyDescent="0.3">
      <c r="A3136" t="str">
        <f t="shared" ca="1" si="192"/>
        <v>E92126E3-0922-AE58-20BF-0FE36195BCCD</v>
      </c>
      <c r="B3136" s="1">
        <f t="shared" ca="1" si="195"/>
        <v>44394.180468199564</v>
      </c>
      <c r="C3136" t="str">
        <f t="shared" ca="1" si="193"/>
        <v>5450CCA2E1992290</v>
      </c>
      <c r="D3136" s="5">
        <f ca="1">(RAND()*0.2+0.85)*SUMIFS(Table1[Price], Table1[PassengerPhoneNumber], Table9[[#This Row],[PassengerPhoneNumber]], Table1[Status], "Done", Table1[EndDateTime], "&lt;="&amp;Table9[[#This Row],[DateTime]])</f>
        <v>3379832.5557967518</v>
      </c>
      <c r="E3136" s="5">
        <f t="shared" ca="1" si="194"/>
        <v>3864421364309485</v>
      </c>
      <c r="F3136" t="s">
        <v>148</v>
      </c>
      <c r="G3136">
        <f ca="1">INDEX(Table4[PhoneNumber],RANDBETWEEN(1,COUNT(Table4[PhoneNumber])))</f>
        <v>9182989257</v>
      </c>
    </row>
    <row r="3137" spans="1:7" x14ac:dyDescent="0.3">
      <c r="A3137" t="str">
        <f t="shared" ca="1" si="192"/>
        <v>467B67CF-699A-25D3-F3C8-8020CC433167</v>
      </c>
      <c r="B3137" s="1">
        <f t="shared" ca="1" si="195"/>
        <v>44650.668030059147</v>
      </c>
      <c r="C3137" t="str">
        <f t="shared" ca="1" si="193"/>
        <v>B603359FC58649A1</v>
      </c>
      <c r="D3137" s="5">
        <f ca="1">(RAND()*0.2+0.85)*SUMIFS(Table1[Price], Table1[PassengerPhoneNumber], Table9[[#This Row],[PassengerPhoneNumber]], Table1[Status], "Done", Table1[EndDateTime], "&lt;="&amp;Table9[[#This Row],[DateTime]])</f>
        <v>4074647.5011844868</v>
      </c>
      <c r="E3137" s="5">
        <f t="shared" ca="1" si="194"/>
        <v>7400807905677127</v>
      </c>
      <c r="F3137" t="s">
        <v>148</v>
      </c>
      <c r="G3137">
        <f ca="1">INDEX(Table4[PhoneNumber],RANDBETWEEN(1,COUNT(Table4[PhoneNumber])))</f>
        <v>9480205823</v>
      </c>
    </row>
    <row r="3138" spans="1:7" x14ac:dyDescent="0.3">
      <c r="A3138" t="str">
        <f t="shared" ref="A3138:A3201" ca="1" si="19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2337B60B-C073-A667-BFF1-B163C2029D98</v>
      </c>
      <c r="B3138" s="1">
        <f t="shared" ca="1" si="195"/>
        <v>43901.605440039486</v>
      </c>
      <c r="C3138" t="str">
        <f t="shared" ref="C3138:C3201" ca="1" si="197">DEC2HEX(RANDBETWEEN(0,POWER(2,32)-1),8)&amp;DEC2HEX(RANDBETWEEN(0,POWER(2,32)-1),8)</f>
        <v>416424861030440E</v>
      </c>
      <c r="D3138" s="5">
        <f ca="1">(RAND()*0.2+0.85)*SUMIFS(Table1[Price], Table1[PassengerPhoneNumber], Table9[[#This Row],[PassengerPhoneNumber]], Table1[Status], "Done", Table1[EndDateTime], "&lt;="&amp;Table9[[#This Row],[DateTime]])</f>
        <v>0</v>
      </c>
      <c r="E3138" s="5">
        <f t="shared" ref="E3138:E3201" ca="1" si="198">RANDBETWEEN(POWER(10,15), POWER(10,16)-1)</f>
        <v>3310932970717293</v>
      </c>
      <c r="F3138" t="s">
        <v>148</v>
      </c>
      <c r="G3138">
        <f ca="1">INDEX(Table4[PhoneNumber],RANDBETWEEN(1,COUNT(Table4[PhoneNumber])))</f>
        <v>9697463879</v>
      </c>
    </row>
    <row r="3139" spans="1:7" x14ac:dyDescent="0.3">
      <c r="A3139" t="str">
        <f t="shared" ca="1" si="196"/>
        <v>2A6F6510-7699-23C9-D330-35CCAFE5E3C7</v>
      </c>
      <c r="B3139" s="1">
        <f t="shared" ref="B3139:B3202" ca="1" si="199">RAND()*(DATEVALUE("2022-12-31 23:59:59")-DATEVALUE("2020-01-01 00:00:00"))+DATEVALUE("2020-01-01 00:00:00")</f>
        <v>44803.083780820962</v>
      </c>
      <c r="C3139" t="str">
        <f t="shared" ca="1" si="197"/>
        <v>889A03DBD709EF33</v>
      </c>
      <c r="D3139" s="5">
        <f ca="1">(RAND()*0.2+0.85)*SUMIFS(Table1[Price], Table1[PassengerPhoneNumber], Table9[[#This Row],[PassengerPhoneNumber]], Table1[Status], "Done", Table1[EndDateTime], "&lt;="&amp;Table9[[#This Row],[DateTime]])</f>
        <v>6040523.8489760626</v>
      </c>
      <c r="E3139" s="5">
        <f t="shared" ca="1" si="198"/>
        <v>4108848865258685</v>
      </c>
      <c r="F3139" t="s">
        <v>148</v>
      </c>
      <c r="G3139">
        <f ca="1">INDEX(Table4[PhoneNumber],RANDBETWEEN(1,COUNT(Table4[PhoneNumber])))</f>
        <v>9379828296</v>
      </c>
    </row>
    <row r="3140" spans="1:7" x14ac:dyDescent="0.3">
      <c r="A3140" t="str">
        <f t="shared" ca="1" si="196"/>
        <v>E90B6A03-AD2F-F29D-CF61-FC1FB2D8B5DE</v>
      </c>
      <c r="B3140" s="1">
        <f t="shared" ca="1" si="199"/>
        <v>43897.326487723396</v>
      </c>
      <c r="C3140" t="str">
        <f t="shared" ca="1" si="197"/>
        <v>8CEB7BEEDC4E00FD</v>
      </c>
      <c r="D3140" s="5">
        <f ca="1">(RAND()*0.2+0.85)*SUMIFS(Table1[Price], Table1[PassengerPhoneNumber], Table9[[#This Row],[PassengerPhoneNumber]], Table1[Status], "Done", Table1[EndDateTime], "&lt;="&amp;Table9[[#This Row],[DateTime]])</f>
        <v>936773.99594162835</v>
      </c>
      <c r="E3140" s="5">
        <f t="shared" ca="1" si="198"/>
        <v>4033439397354197</v>
      </c>
      <c r="F3140" t="s">
        <v>148</v>
      </c>
      <c r="G3140">
        <f ca="1">INDEX(Table4[PhoneNumber],RANDBETWEEN(1,COUNT(Table4[PhoneNumber])))</f>
        <v>9693423745</v>
      </c>
    </row>
    <row r="3141" spans="1:7" x14ac:dyDescent="0.3">
      <c r="A3141" t="str">
        <f t="shared" ca="1" si="196"/>
        <v>377FFC48-C1C5-8899-9712-3BFC050FAAF7</v>
      </c>
      <c r="B3141" s="1">
        <f t="shared" ca="1" si="199"/>
        <v>43926.666623964724</v>
      </c>
      <c r="C3141" t="str">
        <f t="shared" ca="1" si="197"/>
        <v>1BF244DE5AA4E6CE</v>
      </c>
      <c r="D3141" s="5">
        <f ca="1">(RAND()*0.2+0.85)*SUMIFS(Table1[Price], Table1[PassengerPhoneNumber], Table9[[#This Row],[PassengerPhoneNumber]], Table1[Status], "Done", Table1[EndDateTime], "&lt;="&amp;Table9[[#This Row],[DateTime]])</f>
        <v>0</v>
      </c>
      <c r="E3141" s="5">
        <f t="shared" ca="1" si="198"/>
        <v>3060845210604534</v>
      </c>
      <c r="F3141" t="s">
        <v>148</v>
      </c>
      <c r="G3141">
        <f ca="1">INDEX(Table4[PhoneNumber],RANDBETWEEN(1,COUNT(Table4[PhoneNumber])))</f>
        <v>9815886982</v>
      </c>
    </row>
    <row r="3142" spans="1:7" x14ac:dyDescent="0.3">
      <c r="A3142" t="str">
        <f t="shared" ca="1" si="196"/>
        <v>8749BC28-D038-F5E3-2C81-434DB16F4F4C</v>
      </c>
      <c r="B3142" s="1">
        <f t="shared" ca="1" si="199"/>
        <v>44653.789166970128</v>
      </c>
      <c r="C3142" t="str">
        <f t="shared" ca="1" si="197"/>
        <v>4D3A1A359786EE5B</v>
      </c>
      <c r="D3142" s="5">
        <f ca="1">(RAND()*0.2+0.85)*SUMIFS(Table1[Price], Table1[PassengerPhoneNumber], Table9[[#This Row],[PassengerPhoneNumber]], Table1[Status], "Done", Table1[EndDateTime], "&lt;="&amp;Table9[[#This Row],[DateTime]])</f>
        <v>5326578.5142013868</v>
      </c>
      <c r="E3142" s="5">
        <f t="shared" ca="1" si="198"/>
        <v>3580147943728273</v>
      </c>
      <c r="F3142" t="s">
        <v>148</v>
      </c>
      <c r="G3142">
        <f ca="1">INDEX(Table4[PhoneNumber],RANDBETWEEN(1,COUNT(Table4[PhoneNumber])))</f>
        <v>9361294434</v>
      </c>
    </row>
    <row r="3143" spans="1:7" x14ac:dyDescent="0.3">
      <c r="A3143" t="str">
        <f t="shared" ca="1" si="196"/>
        <v>9575AAFC-6F90-A761-5941-C3274C7DD9B7</v>
      </c>
      <c r="B3143" s="1">
        <f t="shared" ca="1" si="199"/>
        <v>44837.008919588814</v>
      </c>
      <c r="C3143" t="str">
        <f t="shared" ca="1" si="197"/>
        <v>5F77018D97FDE117</v>
      </c>
      <c r="D3143" s="5">
        <f ca="1">(RAND()*0.2+0.85)*SUMIFS(Table1[Price], Table1[PassengerPhoneNumber], Table9[[#This Row],[PassengerPhoneNumber]], Table1[Status], "Done", Table1[EndDateTime], "&lt;="&amp;Table9[[#This Row],[DateTime]])</f>
        <v>4998429.3958501397</v>
      </c>
      <c r="E3143" s="5">
        <f t="shared" ca="1" si="198"/>
        <v>4899494204632799</v>
      </c>
      <c r="F3143" t="s">
        <v>148</v>
      </c>
      <c r="G3143">
        <f ca="1">INDEX(Table4[PhoneNumber],RANDBETWEEN(1,COUNT(Table4[PhoneNumber])))</f>
        <v>9277732997</v>
      </c>
    </row>
    <row r="3144" spans="1:7" x14ac:dyDescent="0.3">
      <c r="A3144" t="str">
        <f t="shared" ca="1" si="196"/>
        <v>68B4AEAD-E4A2-DC20-9D16-DBD3EDE816D0</v>
      </c>
      <c r="B3144" s="1">
        <f t="shared" ca="1" si="199"/>
        <v>43860.801756857894</v>
      </c>
      <c r="C3144" t="str">
        <f t="shared" ca="1" si="197"/>
        <v>ED770895DDCB4072</v>
      </c>
      <c r="D3144" s="5">
        <f ca="1">(RAND()*0.2+0.85)*SUMIFS(Table1[Price], Table1[PassengerPhoneNumber], Table9[[#This Row],[PassengerPhoneNumber]], Table1[Status], "Done", Table1[EndDateTime], "&lt;="&amp;Table9[[#This Row],[DateTime]])</f>
        <v>0</v>
      </c>
      <c r="E3144" s="5">
        <f t="shared" ca="1" si="198"/>
        <v>8095636378219306</v>
      </c>
      <c r="F3144" t="s">
        <v>148</v>
      </c>
      <c r="G3144">
        <f ca="1">INDEX(Table4[PhoneNumber],RANDBETWEEN(1,COUNT(Table4[PhoneNumber])))</f>
        <v>9808089126</v>
      </c>
    </row>
    <row r="3145" spans="1:7" x14ac:dyDescent="0.3">
      <c r="A3145" t="str">
        <f t="shared" ca="1" si="196"/>
        <v>68721E62-44D7-6946-3F18-846F9CC1E39F</v>
      </c>
      <c r="B3145" s="1">
        <f t="shared" ca="1" si="199"/>
        <v>44549.356259984328</v>
      </c>
      <c r="C3145" t="str">
        <f t="shared" ca="1" si="197"/>
        <v>5EEE8499C4227D95</v>
      </c>
      <c r="D3145" s="5">
        <f ca="1">(RAND()*0.2+0.85)*SUMIFS(Table1[Price], Table1[PassengerPhoneNumber], Table9[[#This Row],[PassengerPhoneNumber]], Table1[Status], "Done", Table1[EndDateTime], "&lt;="&amp;Table9[[#This Row],[DateTime]])</f>
        <v>3891738.9270291524</v>
      </c>
      <c r="E3145" s="5">
        <f t="shared" ca="1" si="198"/>
        <v>4285889095801887</v>
      </c>
      <c r="F3145" t="s">
        <v>148</v>
      </c>
      <c r="G3145">
        <f ca="1">INDEX(Table4[PhoneNumber],RANDBETWEEN(1,COUNT(Table4[PhoneNumber])))</f>
        <v>9163319564</v>
      </c>
    </row>
    <row r="3146" spans="1:7" x14ac:dyDescent="0.3">
      <c r="A3146" t="str">
        <f t="shared" ca="1" si="196"/>
        <v>EBF05C40-1833-811C-43E2-C4C7648E9B2C</v>
      </c>
      <c r="B3146" s="1">
        <f t="shared" ca="1" si="199"/>
        <v>44014.876450555537</v>
      </c>
      <c r="C3146" t="str">
        <f t="shared" ca="1" si="197"/>
        <v>4FB69FED40CAE0F3</v>
      </c>
      <c r="D3146" s="5">
        <f ca="1">(RAND()*0.2+0.85)*SUMIFS(Table1[Price], Table1[PassengerPhoneNumber], Table9[[#This Row],[PassengerPhoneNumber]], Table1[Status], "Done", Table1[EndDateTime], "&lt;="&amp;Table9[[#This Row],[DateTime]])</f>
        <v>836833.75622654974</v>
      </c>
      <c r="E3146" s="5">
        <f t="shared" ca="1" si="198"/>
        <v>2347746796371949</v>
      </c>
      <c r="F3146" t="s">
        <v>148</v>
      </c>
      <c r="G3146">
        <f ca="1">INDEX(Table4[PhoneNumber],RANDBETWEEN(1,COUNT(Table4[PhoneNumber])))</f>
        <v>9271255973</v>
      </c>
    </row>
    <row r="3147" spans="1:7" x14ac:dyDescent="0.3">
      <c r="A3147" t="str">
        <f t="shared" ca="1" si="196"/>
        <v>F05DD84D-74B9-A3B6-6554-99E9E48F0751</v>
      </c>
      <c r="B3147" s="1">
        <f t="shared" ca="1" si="199"/>
        <v>44102.449211085688</v>
      </c>
      <c r="C3147" t="str">
        <f t="shared" ca="1" si="197"/>
        <v>95B62A895D7BC0DC</v>
      </c>
      <c r="D3147" s="5">
        <f ca="1">(RAND()*0.2+0.85)*SUMIFS(Table1[Price], Table1[PassengerPhoneNumber], Table9[[#This Row],[PassengerPhoneNumber]], Table1[Status], "Done", Table1[EndDateTime], "&lt;="&amp;Table9[[#This Row],[DateTime]])</f>
        <v>550200.29122151423</v>
      </c>
      <c r="E3147" s="5">
        <f t="shared" ca="1" si="198"/>
        <v>1909501586640692</v>
      </c>
      <c r="F3147" t="s">
        <v>148</v>
      </c>
      <c r="G3147">
        <f ca="1">INDEX(Table4[PhoneNumber],RANDBETWEEN(1,COUNT(Table4[PhoneNumber])))</f>
        <v>9896625307</v>
      </c>
    </row>
    <row r="3148" spans="1:7" x14ac:dyDescent="0.3">
      <c r="A3148" t="str">
        <f t="shared" ca="1" si="196"/>
        <v>8DC4B063-C8A6-08FD-92AB-AC278704F08E</v>
      </c>
      <c r="B3148" s="1">
        <f t="shared" ca="1" si="199"/>
        <v>44564.135519807809</v>
      </c>
      <c r="C3148" t="str">
        <f t="shared" ca="1" si="197"/>
        <v>FDB2D22FDA550387</v>
      </c>
      <c r="D3148" s="5">
        <f ca="1">(RAND()*0.2+0.85)*SUMIFS(Table1[Price], Table1[PassengerPhoneNumber], Table9[[#This Row],[PassengerPhoneNumber]], Table1[Status], "Done", Table1[EndDateTime], "&lt;="&amp;Table9[[#This Row],[DateTime]])</f>
        <v>3341149.202941638</v>
      </c>
      <c r="E3148" s="5">
        <f t="shared" ca="1" si="198"/>
        <v>7808991985540693</v>
      </c>
      <c r="F3148" t="s">
        <v>148</v>
      </c>
      <c r="G3148">
        <f ca="1">INDEX(Table4[PhoneNumber],RANDBETWEEN(1,COUNT(Table4[PhoneNumber])))</f>
        <v>9883857238</v>
      </c>
    </row>
    <row r="3149" spans="1:7" x14ac:dyDescent="0.3">
      <c r="A3149" t="str">
        <f t="shared" ca="1" si="196"/>
        <v>C79A4578-273F-4B31-FDA6-27472DCFB490</v>
      </c>
      <c r="B3149" s="1">
        <f t="shared" ca="1" si="199"/>
        <v>43936.994711333668</v>
      </c>
      <c r="C3149" t="str">
        <f t="shared" ca="1" si="197"/>
        <v>55EB27C85DE8D46B</v>
      </c>
      <c r="D3149" s="5">
        <f ca="1">(RAND()*0.2+0.85)*SUMIFS(Table1[Price], Table1[PassengerPhoneNumber], Table9[[#This Row],[PassengerPhoneNumber]], Table1[Status], "Done", Table1[EndDateTime], "&lt;="&amp;Table9[[#This Row],[DateTime]])</f>
        <v>493014.11003702157</v>
      </c>
      <c r="E3149" s="5">
        <f t="shared" ca="1" si="198"/>
        <v>6946141190525306</v>
      </c>
      <c r="F3149" t="s">
        <v>148</v>
      </c>
      <c r="G3149">
        <f ca="1">INDEX(Table4[PhoneNumber],RANDBETWEEN(1,COUNT(Table4[PhoneNumber])))</f>
        <v>9052111456</v>
      </c>
    </row>
    <row r="3150" spans="1:7" x14ac:dyDescent="0.3">
      <c r="A3150" t="str">
        <f t="shared" ca="1" si="196"/>
        <v>F1B63FBB-4B94-684B-6D48-9739A9D7FED5</v>
      </c>
      <c r="B3150" s="1">
        <f t="shared" ca="1" si="199"/>
        <v>43953.55010540763</v>
      </c>
      <c r="C3150" t="str">
        <f t="shared" ca="1" si="197"/>
        <v>06DB3C2B5B7DD68E</v>
      </c>
      <c r="D3150" s="5">
        <f ca="1">(RAND()*0.2+0.85)*SUMIFS(Table1[Price], Table1[PassengerPhoneNumber], Table9[[#This Row],[PassengerPhoneNumber]], Table1[Status], "Done", Table1[EndDateTime], "&lt;="&amp;Table9[[#This Row],[DateTime]])</f>
        <v>0</v>
      </c>
      <c r="E3150" s="5">
        <f t="shared" ca="1" si="198"/>
        <v>9719679866364682</v>
      </c>
      <c r="F3150" t="s">
        <v>148</v>
      </c>
      <c r="G3150">
        <f ca="1">INDEX(Table4[PhoneNumber],RANDBETWEEN(1,COUNT(Table4[PhoneNumber])))</f>
        <v>9778931248</v>
      </c>
    </row>
    <row r="3151" spans="1:7" x14ac:dyDescent="0.3">
      <c r="A3151" t="str">
        <f t="shared" ca="1" si="196"/>
        <v>748F344C-A37E-A696-A0F2-7F515E05AE34</v>
      </c>
      <c r="B3151" s="1">
        <f t="shared" ca="1" si="199"/>
        <v>44404.920519764055</v>
      </c>
      <c r="C3151" t="str">
        <f t="shared" ca="1" si="197"/>
        <v>2FE3A409A4E22B9E</v>
      </c>
      <c r="D3151" s="5">
        <f ca="1">(RAND()*0.2+0.85)*SUMIFS(Table1[Price], Table1[PassengerPhoneNumber], Table9[[#This Row],[PassengerPhoneNumber]], Table1[Status], "Done", Table1[EndDateTime], "&lt;="&amp;Table9[[#This Row],[DateTime]])</f>
        <v>2919915.144630834</v>
      </c>
      <c r="E3151" s="5">
        <f t="shared" ca="1" si="198"/>
        <v>1690976109898704</v>
      </c>
      <c r="F3151" t="s">
        <v>148</v>
      </c>
      <c r="G3151">
        <f ca="1">INDEX(Table4[PhoneNumber],RANDBETWEEN(1,COUNT(Table4[PhoneNumber])))</f>
        <v>9372954257</v>
      </c>
    </row>
    <row r="3152" spans="1:7" x14ac:dyDescent="0.3">
      <c r="A3152" t="str">
        <f t="shared" ca="1" si="196"/>
        <v>CF61D60C-BCC5-8AAE-133A-58E6B77379F4</v>
      </c>
      <c r="B3152" s="1">
        <f t="shared" ca="1" si="199"/>
        <v>44273.254039925181</v>
      </c>
      <c r="C3152" t="str">
        <f t="shared" ca="1" si="197"/>
        <v>3C4E27A0F9009994</v>
      </c>
      <c r="D3152" s="5">
        <f ca="1">(RAND()*0.2+0.85)*SUMIFS(Table1[Price], Table1[PassengerPhoneNumber], Table9[[#This Row],[PassengerPhoneNumber]], Table1[Status], "Done", Table1[EndDateTime], "&lt;="&amp;Table9[[#This Row],[DateTime]])</f>
        <v>1563381.5677436551</v>
      </c>
      <c r="E3152" s="5">
        <f t="shared" ca="1" si="198"/>
        <v>5031326023706142</v>
      </c>
      <c r="F3152" t="s">
        <v>148</v>
      </c>
      <c r="G3152">
        <f ca="1">INDEX(Table4[PhoneNumber],RANDBETWEEN(1,COUNT(Table4[PhoneNumber])))</f>
        <v>9640728256</v>
      </c>
    </row>
    <row r="3153" spans="1:7" x14ac:dyDescent="0.3">
      <c r="A3153" t="str">
        <f t="shared" ca="1" si="196"/>
        <v>0F3BA4D6-4CDF-4F73-2312-769D9430E794</v>
      </c>
      <c r="B3153" s="1">
        <f t="shared" ca="1" si="199"/>
        <v>44029.523536093882</v>
      </c>
      <c r="C3153" t="str">
        <f t="shared" ca="1" si="197"/>
        <v>6BB5C7DF58F87647</v>
      </c>
      <c r="D3153" s="5">
        <f ca="1">(RAND()*0.2+0.85)*SUMIFS(Table1[Price], Table1[PassengerPhoneNumber], Table9[[#This Row],[PassengerPhoneNumber]], Table1[Status], "Done", Table1[EndDateTime], "&lt;="&amp;Table9[[#This Row],[DateTime]])</f>
        <v>796489.22828416852</v>
      </c>
      <c r="E3153" s="5">
        <f t="shared" ca="1" si="198"/>
        <v>6243203718262954</v>
      </c>
      <c r="F3153" t="s">
        <v>148</v>
      </c>
      <c r="G3153">
        <f ca="1">INDEX(Table4[PhoneNumber],RANDBETWEEN(1,COUNT(Table4[PhoneNumber])))</f>
        <v>9757447323</v>
      </c>
    </row>
    <row r="3154" spans="1:7" x14ac:dyDescent="0.3">
      <c r="A3154" t="str">
        <f t="shared" ca="1" si="196"/>
        <v>50F68FE0-368D-719D-CCF6-05271F810455</v>
      </c>
      <c r="B3154" s="1">
        <f t="shared" ca="1" si="199"/>
        <v>44861.192078347522</v>
      </c>
      <c r="C3154" t="str">
        <f t="shared" ca="1" si="197"/>
        <v>D68BEAB6ACDF0040</v>
      </c>
      <c r="D3154" s="5">
        <f ca="1">(RAND()*0.2+0.85)*SUMIFS(Table1[Price], Table1[PassengerPhoneNumber], Table9[[#This Row],[PassengerPhoneNumber]], Table1[Status], "Done", Table1[EndDateTime], "&lt;="&amp;Table9[[#This Row],[DateTime]])</f>
        <v>1499889.3273255599</v>
      </c>
      <c r="E3154" s="5">
        <f t="shared" ca="1" si="198"/>
        <v>1353653902869265</v>
      </c>
      <c r="F3154" t="s">
        <v>148</v>
      </c>
      <c r="G3154">
        <f ca="1">INDEX(Table4[PhoneNumber],RANDBETWEEN(1,COUNT(Table4[PhoneNumber])))</f>
        <v>9235552205</v>
      </c>
    </row>
    <row r="3155" spans="1:7" x14ac:dyDescent="0.3">
      <c r="A3155" t="str">
        <f t="shared" ca="1" si="196"/>
        <v>5EBB299A-100F-056B-5FB3-2705E1ED7651</v>
      </c>
      <c r="B3155" s="1">
        <f t="shared" ca="1" si="199"/>
        <v>44891.507646042497</v>
      </c>
      <c r="C3155" t="str">
        <f t="shared" ca="1" si="197"/>
        <v>388CA718B7ED29AB</v>
      </c>
      <c r="D3155" s="5">
        <f ca="1">(RAND()*0.2+0.85)*SUMIFS(Table1[Price], Table1[PassengerPhoneNumber], Table9[[#This Row],[PassengerPhoneNumber]], Table1[Status], "Done", Table1[EndDateTime], "&lt;="&amp;Table9[[#This Row],[DateTime]])</f>
        <v>4662367.711807888</v>
      </c>
      <c r="E3155" s="5">
        <f t="shared" ca="1" si="198"/>
        <v>7335568693211529</v>
      </c>
      <c r="F3155" t="s">
        <v>148</v>
      </c>
      <c r="G3155">
        <f ca="1">INDEX(Table4[PhoneNumber],RANDBETWEEN(1,COUNT(Table4[PhoneNumber])))</f>
        <v>9654267307</v>
      </c>
    </row>
    <row r="3156" spans="1:7" x14ac:dyDescent="0.3">
      <c r="A3156" t="str">
        <f t="shared" ca="1" si="196"/>
        <v>9BD6BE99-CED9-98FA-30E2-EA582D999AD7</v>
      </c>
      <c r="B3156" s="1">
        <f t="shared" ca="1" si="199"/>
        <v>44226.327288793516</v>
      </c>
      <c r="C3156" t="str">
        <f t="shared" ca="1" si="197"/>
        <v>CBBA228B929F0B8E</v>
      </c>
      <c r="D3156" s="5">
        <f ca="1">(RAND()*0.2+0.85)*SUMIFS(Table1[Price], Table1[PassengerPhoneNumber], Table9[[#This Row],[PassengerPhoneNumber]], Table1[Status], "Done", Table1[EndDateTime], "&lt;="&amp;Table9[[#This Row],[DateTime]])</f>
        <v>2484498.9445758951</v>
      </c>
      <c r="E3156" s="5">
        <f t="shared" ca="1" si="198"/>
        <v>5323386174130680</v>
      </c>
      <c r="F3156" t="s">
        <v>148</v>
      </c>
      <c r="G3156">
        <f ca="1">INDEX(Table4[PhoneNumber],RANDBETWEEN(1,COUNT(Table4[PhoneNumber])))</f>
        <v>9519620680</v>
      </c>
    </row>
    <row r="3157" spans="1:7" x14ac:dyDescent="0.3">
      <c r="A3157" t="str">
        <f t="shared" ca="1" si="196"/>
        <v>7C5B9629-B574-DB48-A76A-9F3069F97B1A</v>
      </c>
      <c r="B3157" s="1">
        <f t="shared" ca="1" si="199"/>
        <v>44712.428930947346</v>
      </c>
      <c r="C3157" t="str">
        <f t="shared" ca="1" si="197"/>
        <v>E6BC761BD409E29C</v>
      </c>
      <c r="D3157" s="5">
        <f ca="1">(RAND()*0.2+0.85)*SUMIFS(Table1[Price], Table1[PassengerPhoneNumber], Table9[[#This Row],[PassengerPhoneNumber]], Table1[Status], "Done", Table1[EndDateTime], "&lt;="&amp;Table9[[#This Row],[DateTime]])</f>
        <v>3663969.329217202</v>
      </c>
      <c r="E3157" s="5">
        <f t="shared" ca="1" si="198"/>
        <v>9434651356205664</v>
      </c>
      <c r="F3157" t="s">
        <v>148</v>
      </c>
      <c r="G3157">
        <f ca="1">INDEX(Table4[PhoneNumber],RANDBETWEEN(1,COUNT(Table4[PhoneNumber])))</f>
        <v>9791932430</v>
      </c>
    </row>
    <row r="3158" spans="1:7" x14ac:dyDescent="0.3">
      <c r="A3158" t="str">
        <f t="shared" ca="1" si="196"/>
        <v>EE21561C-48FF-6E07-36D9-BE9944934B7C</v>
      </c>
      <c r="B3158" s="1">
        <f t="shared" ca="1" si="199"/>
        <v>44340.240637379859</v>
      </c>
      <c r="C3158" t="str">
        <f t="shared" ca="1" si="197"/>
        <v>52FB7EB08EEBC363</v>
      </c>
      <c r="D3158" s="5">
        <f ca="1">(RAND()*0.2+0.85)*SUMIFS(Table1[Price], Table1[PassengerPhoneNumber], Table9[[#This Row],[PassengerPhoneNumber]], Table1[Status], "Done", Table1[EndDateTime], "&lt;="&amp;Table9[[#This Row],[DateTime]])</f>
        <v>3211775.3043943821</v>
      </c>
      <c r="E3158" s="5">
        <f t="shared" ca="1" si="198"/>
        <v>1842654549277777</v>
      </c>
      <c r="F3158" t="s">
        <v>148</v>
      </c>
      <c r="G3158">
        <f ca="1">INDEX(Table4[PhoneNumber],RANDBETWEEN(1,COUNT(Table4[PhoneNumber])))</f>
        <v>9872864804</v>
      </c>
    </row>
    <row r="3159" spans="1:7" x14ac:dyDescent="0.3">
      <c r="A3159" t="str">
        <f t="shared" ca="1" si="196"/>
        <v>20E93B23-74CE-1B74-C401-A3C4EF9F4D0A</v>
      </c>
      <c r="B3159" s="1">
        <f t="shared" ca="1" si="199"/>
        <v>44106.048679955369</v>
      </c>
      <c r="C3159" t="str">
        <f t="shared" ca="1" si="197"/>
        <v>24FB926C2E8A6385</v>
      </c>
      <c r="D3159" s="5">
        <f ca="1">(RAND()*0.2+0.85)*SUMIFS(Table1[Price], Table1[PassengerPhoneNumber], Table9[[#This Row],[PassengerPhoneNumber]], Table1[Status], "Done", Table1[EndDateTime], "&lt;="&amp;Table9[[#This Row],[DateTime]])</f>
        <v>2660204.5427518394</v>
      </c>
      <c r="E3159" s="5">
        <f t="shared" ca="1" si="198"/>
        <v>2785444366365359</v>
      </c>
      <c r="F3159" t="s">
        <v>148</v>
      </c>
      <c r="G3159">
        <f ca="1">INDEX(Table4[PhoneNumber],RANDBETWEEN(1,COUNT(Table4[PhoneNumber])))</f>
        <v>9098364431</v>
      </c>
    </row>
    <row r="3160" spans="1:7" x14ac:dyDescent="0.3">
      <c r="A3160" t="str">
        <f t="shared" ca="1" si="196"/>
        <v>9879D4BE-2BAE-7943-EE3B-A0649E888C56</v>
      </c>
      <c r="B3160" s="1">
        <f t="shared" ca="1" si="199"/>
        <v>44909.246772284627</v>
      </c>
      <c r="C3160" t="str">
        <f t="shared" ca="1" si="197"/>
        <v>7FA3E5015F991C80</v>
      </c>
      <c r="D3160" s="5">
        <f ca="1">(RAND()*0.2+0.85)*SUMIFS(Table1[Price], Table1[PassengerPhoneNumber], Table9[[#This Row],[PassengerPhoneNumber]], Table1[Status], "Done", Table1[EndDateTime], "&lt;="&amp;Table9[[#This Row],[DateTime]])</f>
        <v>3868176.7272110796</v>
      </c>
      <c r="E3160" s="5">
        <f t="shared" ca="1" si="198"/>
        <v>6540537250715101</v>
      </c>
      <c r="F3160" t="s">
        <v>148</v>
      </c>
      <c r="G3160">
        <f ca="1">INDEX(Table4[PhoneNumber],RANDBETWEEN(1,COUNT(Table4[PhoneNumber])))</f>
        <v>9140148108</v>
      </c>
    </row>
    <row r="3161" spans="1:7" x14ac:dyDescent="0.3">
      <c r="A3161" t="str">
        <f t="shared" ca="1" si="196"/>
        <v>8979AC79-9175-806D-D5DF-019AE1234365</v>
      </c>
      <c r="B3161" s="1">
        <f t="shared" ca="1" si="199"/>
        <v>44407.616296718654</v>
      </c>
      <c r="C3161" t="str">
        <f t="shared" ca="1" si="197"/>
        <v>BB37164AE723181B</v>
      </c>
      <c r="D3161" s="5">
        <f ca="1">(RAND()*0.2+0.85)*SUMIFS(Table1[Price], Table1[PassengerPhoneNumber], Table9[[#This Row],[PassengerPhoneNumber]], Table1[Status], "Done", Table1[EndDateTime], "&lt;="&amp;Table9[[#This Row],[DateTime]])</f>
        <v>3306882.1893827766</v>
      </c>
      <c r="E3161" s="5">
        <f t="shared" ca="1" si="198"/>
        <v>3174947237250540</v>
      </c>
      <c r="F3161" t="s">
        <v>148</v>
      </c>
      <c r="G3161">
        <f ca="1">INDEX(Table4[PhoneNumber],RANDBETWEEN(1,COUNT(Table4[PhoneNumber])))</f>
        <v>9324855910</v>
      </c>
    </row>
    <row r="3162" spans="1:7" x14ac:dyDescent="0.3">
      <c r="A3162" t="str">
        <f t="shared" ca="1" si="196"/>
        <v>043A1F10-8EE5-41DF-D732-56925DE7FFC8</v>
      </c>
      <c r="B3162" s="1">
        <f t="shared" ca="1" si="199"/>
        <v>44784.919767685933</v>
      </c>
      <c r="C3162" t="str">
        <f t="shared" ca="1" si="197"/>
        <v>EB765A4FA9E37FE0</v>
      </c>
      <c r="D3162" s="5">
        <f ca="1">(RAND()*0.2+0.85)*SUMIFS(Table1[Price], Table1[PassengerPhoneNumber], Table9[[#This Row],[PassengerPhoneNumber]], Table1[Status], "Done", Table1[EndDateTime], "&lt;="&amp;Table9[[#This Row],[DateTime]])</f>
        <v>3144126.3494545072</v>
      </c>
      <c r="E3162" s="5">
        <f t="shared" ca="1" si="198"/>
        <v>9734653701127728</v>
      </c>
      <c r="F3162" t="s">
        <v>148</v>
      </c>
      <c r="G3162">
        <f ca="1">INDEX(Table4[PhoneNumber],RANDBETWEEN(1,COUNT(Table4[PhoneNumber])))</f>
        <v>9957190765</v>
      </c>
    </row>
    <row r="3163" spans="1:7" x14ac:dyDescent="0.3">
      <c r="A3163" t="str">
        <f t="shared" ca="1" si="196"/>
        <v>B30635CA-B557-49E7-57BD-7AC28111273D</v>
      </c>
      <c r="B3163" s="1">
        <f t="shared" ca="1" si="199"/>
        <v>44349.869857416801</v>
      </c>
      <c r="C3163" t="str">
        <f t="shared" ca="1" si="197"/>
        <v>D29E02C6A16D272C</v>
      </c>
      <c r="D3163" s="5">
        <f ca="1">(RAND()*0.2+0.85)*SUMIFS(Table1[Price], Table1[PassengerPhoneNumber], Table9[[#This Row],[PassengerPhoneNumber]], Table1[Status], "Done", Table1[EndDateTime], "&lt;="&amp;Table9[[#This Row],[DateTime]])</f>
        <v>3418048.3489432335</v>
      </c>
      <c r="E3163" s="5">
        <f t="shared" ca="1" si="198"/>
        <v>7826789825010089</v>
      </c>
      <c r="F3163" t="s">
        <v>148</v>
      </c>
      <c r="G3163">
        <f ca="1">INDEX(Table4[PhoneNumber],RANDBETWEEN(1,COUNT(Table4[PhoneNumber])))</f>
        <v>9734459831</v>
      </c>
    </row>
    <row r="3164" spans="1:7" x14ac:dyDescent="0.3">
      <c r="A3164" t="str">
        <f t="shared" ca="1" si="196"/>
        <v>5C9EB1EB-4731-53AA-B651-5F75AA4F200F</v>
      </c>
      <c r="B3164" s="1">
        <f t="shared" ca="1" si="199"/>
        <v>44520.538886171176</v>
      </c>
      <c r="C3164" t="str">
        <f t="shared" ca="1" si="197"/>
        <v>0EF2EEBB224FB086</v>
      </c>
      <c r="D3164" s="5">
        <f ca="1">(RAND()*0.2+0.85)*SUMIFS(Table1[Price], Table1[PassengerPhoneNumber], Table9[[#This Row],[PassengerPhoneNumber]], Table1[Status], "Done", Table1[EndDateTime], "&lt;="&amp;Table9[[#This Row],[DateTime]])</f>
        <v>1715615.8840277963</v>
      </c>
      <c r="E3164" s="5">
        <f t="shared" ca="1" si="198"/>
        <v>4717728224176963</v>
      </c>
      <c r="F3164" t="s">
        <v>148</v>
      </c>
      <c r="G3164">
        <f ca="1">INDEX(Table4[PhoneNumber],RANDBETWEEN(1,COUNT(Table4[PhoneNumber])))</f>
        <v>9687670318</v>
      </c>
    </row>
    <row r="3165" spans="1:7" x14ac:dyDescent="0.3">
      <c r="A3165" t="str">
        <f t="shared" ca="1" si="196"/>
        <v>43F24F35-5230-C1F1-BB52-397BA3F5D321</v>
      </c>
      <c r="B3165" s="1">
        <f t="shared" ca="1" si="199"/>
        <v>44848.139888229089</v>
      </c>
      <c r="C3165" t="str">
        <f t="shared" ca="1" si="197"/>
        <v>62AAF353DB8F00EC</v>
      </c>
      <c r="D3165" s="5">
        <f ca="1">(RAND()*0.2+0.85)*SUMIFS(Table1[Price], Table1[PassengerPhoneNumber], Table9[[#This Row],[PassengerPhoneNumber]], Table1[Status], "Done", Table1[EndDateTime], "&lt;="&amp;Table9[[#This Row],[DateTime]])</f>
        <v>4432413.7054394903</v>
      </c>
      <c r="E3165" s="5">
        <f t="shared" ca="1" si="198"/>
        <v>6418454484476704</v>
      </c>
      <c r="F3165" t="s">
        <v>148</v>
      </c>
      <c r="G3165">
        <f ca="1">INDEX(Table4[PhoneNumber],RANDBETWEEN(1,COUNT(Table4[PhoneNumber])))</f>
        <v>9977015697</v>
      </c>
    </row>
    <row r="3166" spans="1:7" x14ac:dyDescent="0.3">
      <c r="A3166" t="str">
        <f t="shared" ca="1" si="196"/>
        <v>53D9393B-2BEE-9F64-014E-3CB4D2A117DF</v>
      </c>
      <c r="B3166" s="1">
        <f t="shared" ca="1" si="199"/>
        <v>44342.746508747987</v>
      </c>
      <c r="C3166" t="str">
        <f t="shared" ca="1" si="197"/>
        <v>3831CA204F9B4B49</v>
      </c>
      <c r="D3166" s="5">
        <f ca="1">(RAND()*0.2+0.85)*SUMIFS(Table1[Price], Table1[PassengerPhoneNumber], Table9[[#This Row],[PassengerPhoneNumber]], Table1[Status], "Done", Table1[EndDateTime], "&lt;="&amp;Table9[[#This Row],[DateTime]])</f>
        <v>1126215.8239336961</v>
      </c>
      <c r="E3166" s="5">
        <f t="shared" ca="1" si="198"/>
        <v>1490001745283322</v>
      </c>
      <c r="F3166" t="s">
        <v>148</v>
      </c>
      <c r="G3166">
        <f ca="1">INDEX(Table4[PhoneNumber],RANDBETWEEN(1,COUNT(Table4[PhoneNumber])))</f>
        <v>9012294485</v>
      </c>
    </row>
    <row r="3167" spans="1:7" x14ac:dyDescent="0.3">
      <c r="A3167" t="str">
        <f t="shared" ca="1" si="196"/>
        <v>610C2A45-C034-B0DD-6907-BBD46EB33072</v>
      </c>
      <c r="B3167" s="1">
        <f t="shared" ca="1" si="199"/>
        <v>44202.53838122345</v>
      </c>
      <c r="C3167" t="str">
        <f t="shared" ca="1" si="197"/>
        <v>569F8C8E8A59496E</v>
      </c>
      <c r="D3167" s="5">
        <f ca="1">(RAND()*0.2+0.85)*SUMIFS(Table1[Price], Table1[PassengerPhoneNumber], Table9[[#This Row],[PassengerPhoneNumber]], Table1[Status], "Done", Table1[EndDateTime], "&lt;="&amp;Table9[[#This Row],[DateTime]])</f>
        <v>651156.07401508687</v>
      </c>
      <c r="E3167" s="5">
        <f t="shared" ca="1" si="198"/>
        <v>7800279438823791</v>
      </c>
      <c r="F3167" t="s">
        <v>148</v>
      </c>
      <c r="G3167">
        <f ca="1">INDEX(Table4[PhoneNumber],RANDBETWEEN(1,COUNT(Table4[PhoneNumber])))</f>
        <v>9636190020</v>
      </c>
    </row>
    <row r="3168" spans="1:7" x14ac:dyDescent="0.3">
      <c r="A3168" t="str">
        <f t="shared" ca="1" si="196"/>
        <v>3D0B6B48-ECD9-34F3-245B-E8BBDBDD5EF1</v>
      </c>
      <c r="B3168" s="1">
        <f t="shared" ca="1" si="199"/>
        <v>44775.664749058255</v>
      </c>
      <c r="C3168" t="str">
        <f t="shared" ca="1" si="197"/>
        <v>900462716D2C899B</v>
      </c>
      <c r="D3168" s="5">
        <f ca="1">(RAND()*0.2+0.85)*SUMIFS(Table1[Price], Table1[PassengerPhoneNumber], Table9[[#This Row],[PassengerPhoneNumber]], Table1[Status], "Done", Table1[EndDateTime], "&lt;="&amp;Table9[[#This Row],[DateTime]])</f>
        <v>3418521.5457530036</v>
      </c>
      <c r="E3168" s="5">
        <f t="shared" ca="1" si="198"/>
        <v>2190163294338844</v>
      </c>
      <c r="F3168" t="s">
        <v>148</v>
      </c>
      <c r="G3168">
        <f ca="1">INDEX(Table4[PhoneNumber],RANDBETWEEN(1,COUNT(Table4[PhoneNumber])))</f>
        <v>9123093011</v>
      </c>
    </row>
    <row r="3169" spans="1:7" x14ac:dyDescent="0.3">
      <c r="A3169" t="str">
        <f t="shared" ca="1" si="196"/>
        <v>91373A5A-60CF-25D3-7560-88D0AA5D07E2</v>
      </c>
      <c r="B3169" s="1">
        <f t="shared" ca="1" si="199"/>
        <v>44511.577983171861</v>
      </c>
      <c r="C3169" t="str">
        <f t="shared" ca="1" si="197"/>
        <v>13F5C6D6BE5DD002</v>
      </c>
      <c r="D3169" s="5">
        <f ca="1">(RAND()*0.2+0.85)*SUMIFS(Table1[Price], Table1[PassengerPhoneNumber], Table9[[#This Row],[PassengerPhoneNumber]], Table1[Status], "Done", Table1[EndDateTime], "&lt;="&amp;Table9[[#This Row],[DateTime]])</f>
        <v>348789.015335851</v>
      </c>
      <c r="E3169" s="5">
        <f t="shared" ca="1" si="198"/>
        <v>6673405089510612</v>
      </c>
      <c r="F3169" t="s">
        <v>148</v>
      </c>
      <c r="G3169">
        <f ca="1">INDEX(Table4[PhoneNumber],RANDBETWEEN(1,COUNT(Table4[PhoneNumber])))</f>
        <v>9422932354</v>
      </c>
    </row>
    <row r="3170" spans="1:7" x14ac:dyDescent="0.3">
      <c r="A3170" t="str">
        <f t="shared" ca="1" si="196"/>
        <v>A619758F-7935-C965-D6D4-710ACB3F882C</v>
      </c>
      <c r="B3170" s="1">
        <f t="shared" ca="1" si="199"/>
        <v>44818.407027962938</v>
      </c>
      <c r="C3170" t="str">
        <f t="shared" ca="1" si="197"/>
        <v>50807798EBE2A20C</v>
      </c>
      <c r="D3170" s="5">
        <f ca="1">(RAND()*0.2+0.85)*SUMIFS(Table1[Price], Table1[PassengerPhoneNumber], Table9[[#This Row],[PassengerPhoneNumber]], Table1[Status], "Done", Table1[EndDateTime], "&lt;="&amp;Table9[[#This Row],[DateTime]])</f>
        <v>4924002.6837171391</v>
      </c>
      <c r="E3170" s="5">
        <f t="shared" ca="1" si="198"/>
        <v>7510344739445146</v>
      </c>
      <c r="F3170" t="s">
        <v>148</v>
      </c>
      <c r="G3170">
        <f ca="1">INDEX(Table4[PhoneNumber],RANDBETWEEN(1,COUNT(Table4[PhoneNumber])))</f>
        <v>9902574080</v>
      </c>
    </row>
    <row r="3171" spans="1:7" x14ac:dyDescent="0.3">
      <c r="A3171" t="str">
        <f t="shared" ca="1" si="196"/>
        <v>326CFD48-6227-27D2-2BCF-7132EDCE1A56</v>
      </c>
      <c r="B3171" s="1">
        <f t="shared" ca="1" si="199"/>
        <v>44095.485714321643</v>
      </c>
      <c r="C3171" t="str">
        <f t="shared" ca="1" si="197"/>
        <v>B25278E477AA578E</v>
      </c>
      <c r="D3171" s="5">
        <f ca="1">(RAND()*0.2+0.85)*SUMIFS(Table1[Price], Table1[PassengerPhoneNumber], Table9[[#This Row],[PassengerPhoneNumber]], Table1[Status], "Done", Table1[EndDateTime], "&lt;="&amp;Table9[[#This Row],[DateTime]])</f>
        <v>715693.82141073095</v>
      </c>
      <c r="E3171" s="5">
        <f t="shared" ca="1" si="198"/>
        <v>2618163387081598</v>
      </c>
      <c r="F3171" t="s">
        <v>148</v>
      </c>
      <c r="G3171">
        <f ca="1">INDEX(Table4[PhoneNumber],RANDBETWEEN(1,COUNT(Table4[PhoneNumber])))</f>
        <v>9560808273</v>
      </c>
    </row>
    <row r="3172" spans="1:7" x14ac:dyDescent="0.3">
      <c r="A3172" t="str">
        <f t="shared" ca="1" si="196"/>
        <v>5F0E6C4D-2098-DC71-997E-2D3EEFCC1A9B</v>
      </c>
      <c r="B3172" s="1">
        <f t="shared" ca="1" si="199"/>
        <v>44714.100839885839</v>
      </c>
      <c r="C3172" t="str">
        <f t="shared" ca="1" si="197"/>
        <v>7A5EBCE3DFCA7BEC</v>
      </c>
      <c r="D3172" s="5">
        <f ca="1">(RAND()*0.2+0.85)*SUMIFS(Table1[Price], Table1[PassengerPhoneNumber], Table9[[#This Row],[PassengerPhoneNumber]], Table1[Status], "Done", Table1[EndDateTime], "&lt;="&amp;Table9[[#This Row],[DateTime]])</f>
        <v>2318483.7728912616</v>
      </c>
      <c r="E3172" s="5">
        <f t="shared" ca="1" si="198"/>
        <v>5318390888597120</v>
      </c>
      <c r="F3172" t="s">
        <v>148</v>
      </c>
      <c r="G3172">
        <f ca="1">INDEX(Table4[PhoneNumber],RANDBETWEEN(1,COUNT(Table4[PhoneNumber])))</f>
        <v>9626655695</v>
      </c>
    </row>
    <row r="3173" spans="1:7" x14ac:dyDescent="0.3">
      <c r="A3173" t="str">
        <f t="shared" ca="1" si="196"/>
        <v>A5E86D97-2D89-C78A-7600-9C9B191A27B3</v>
      </c>
      <c r="B3173" s="1">
        <f t="shared" ca="1" si="199"/>
        <v>44515.02470616746</v>
      </c>
      <c r="C3173" t="str">
        <f t="shared" ca="1" si="197"/>
        <v>9AC347C55B29E263</v>
      </c>
      <c r="D3173" s="5">
        <f ca="1">(RAND()*0.2+0.85)*SUMIFS(Table1[Price], Table1[PassengerPhoneNumber], Table9[[#This Row],[PassengerPhoneNumber]], Table1[Status], "Done", Table1[EndDateTime], "&lt;="&amp;Table9[[#This Row],[DateTime]])</f>
        <v>3187520.3754686937</v>
      </c>
      <c r="E3173" s="5">
        <f t="shared" ca="1" si="198"/>
        <v>1411817458440807</v>
      </c>
      <c r="F3173" t="s">
        <v>148</v>
      </c>
      <c r="G3173">
        <f ca="1">INDEX(Table4[PhoneNumber],RANDBETWEEN(1,COUNT(Table4[PhoneNumber])))</f>
        <v>9818687987</v>
      </c>
    </row>
    <row r="3174" spans="1:7" x14ac:dyDescent="0.3">
      <c r="A3174" t="str">
        <f t="shared" ca="1" si="196"/>
        <v>E268081D-1BDF-737F-0A78-C4161F85D6FA</v>
      </c>
      <c r="B3174" s="1">
        <f t="shared" ca="1" si="199"/>
        <v>43874.920986699028</v>
      </c>
      <c r="C3174" t="str">
        <f t="shared" ca="1" si="197"/>
        <v>EC7C09C7F213FE06</v>
      </c>
      <c r="D3174" s="5">
        <f ca="1">(RAND()*0.2+0.85)*SUMIFS(Table1[Price], Table1[PassengerPhoneNumber], Table9[[#This Row],[PassengerPhoneNumber]], Table1[Status], "Done", Table1[EndDateTime], "&lt;="&amp;Table9[[#This Row],[DateTime]])</f>
        <v>0</v>
      </c>
      <c r="E3174" s="5">
        <f t="shared" ca="1" si="198"/>
        <v>7109448458236011</v>
      </c>
      <c r="F3174" t="s">
        <v>148</v>
      </c>
      <c r="G3174">
        <f ca="1">INDEX(Table4[PhoneNumber],RANDBETWEEN(1,COUNT(Table4[PhoneNumber])))</f>
        <v>9907376912</v>
      </c>
    </row>
    <row r="3175" spans="1:7" x14ac:dyDescent="0.3">
      <c r="A3175" t="str">
        <f t="shared" ca="1" si="196"/>
        <v>0BF532DF-E903-B7E7-0871-3120A6C18B53</v>
      </c>
      <c r="B3175" s="1">
        <f t="shared" ca="1" si="199"/>
        <v>44654.362272489925</v>
      </c>
      <c r="C3175" t="str">
        <f t="shared" ca="1" si="197"/>
        <v>2589F05B69EB5B75</v>
      </c>
      <c r="D3175" s="5">
        <f ca="1">(RAND()*0.2+0.85)*SUMIFS(Table1[Price], Table1[PassengerPhoneNumber], Table9[[#This Row],[PassengerPhoneNumber]], Table1[Status], "Done", Table1[EndDateTime], "&lt;="&amp;Table9[[#This Row],[DateTime]])</f>
        <v>2095208.5383546152</v>
      </c>
      <c r="E3175" s="5">
        <f t="shared" ca="1" si="198"/>
        <v>5293003266380138</v>
      </c>
      <c r="F3175" t="s">
        <v>148</v>
      </c>
      <c r="G3175">
        <f ca="1">INDEX(Table4[PhoneNumber],RANDBETWEEN(1,COUNT(Table4[PhoneNumber])))</f>
        <v>9049296760</v>
      </c>
    </row>
    <row r="3176" spans="1:7" x14ac:dyDescent="0.3">
      <c r="A3176" t="str">
        <f t="shared" ca="1" si="196"/>
        <v>244A0A9F-5249-6950-9222-5EB37113732F</v>
      </c>
      <c r="B3176" s="1">
        <f t="shared" ca="1" si="199"/>
        <v>44074.080973288663</v>
      </c>
      <c r="C3176" t="str">
        <f t="shared" ca="1" si="197"/>
        <v>52BC75564391C554</v>
      </c>
      <c r="D3176" s="5">
        <f ca="1">(RAND()*0.2+0.85)*SUMIFS(Table1[Price], Table1[PassengerPhoneNumber], Table9[[#This Row],[PassengerPhoneNumber]], Table1[Status], "Done", Table1[EndDateTime], "&lt;="&amp;Table9[[#This Row],[DateTime]])</f>
        <v>517263.44661381055</v>
      </c>
      <c r="E3176" s="5">
        <f t="shared" ca="1" si="198"/>
        <v>3666114959895497</v>
      </c>
      <c r="F3176" t="s">
        <v>148</v>
      </c>
      <c r="G3176">
        <f ca="1">INDEX(Table4[PhoneNumber],RANDBETWEEN(1,COUNT(Table4[PhoneNumber])))</f>
        <v>9218414398</v>
      </c>
    </row>
    <row r="3177" spans="1:7" x14ac:dyDescent="0.3">
      <c r="A3177" t="str">
        <f t="shared" ca="1" si="196"/>
        <v>9AE7481E-BFA1-6E2E-8424-1AC9CCB7794A</v>
      </c>
      <c r="B3177" s="1">
        <f t="shared" ca="1" si="199"/>
        <v>43932.252172737324</v>
      </c>
      <c r="C3177" t="str">
        <f t="shared" ca="1" si="197"/>
        <v>5A0066FE16236B8E</v>
      </c>
      <c r="D3177" s="5">
        <f ca="1">(RAND()*0.2+0.85)*SUMIFS(Table1[Price], Table1[PassengerPhoneNumber], Table9[[#This Row],[PassengerPhoneNumber]], Table1[Status], "Done", Table1[EndDateTime], "&lt;="&amp;Table9[[#This Row],[DateTime]])</f>
        <v>1242687.3507255402</v>
      </c>
      <c r="E3177" s="5">
        <f t="shared" ca="1" si="198"/>
        <v>4823035711916718</v>
      </c>
      <c r="F3177" t="s">
        <v>148</v>
      </c>
      <c r="G3177">
        <f ca="1">INDEX(Table4[PhoneNumber],RANDBETWEEN(1,COUNT(Table4[PhoneNumber])))</f>
        <v>9331869938</v>
      </c>
    </row>
    <row r="3178" spans="1:7" x14ac:dyDescent="0.3">
      <c r="A3178" t="str">
        <f t="shared" ca="1" si="196"/>
        <v>E9EB5DB3-9B65-2E0F-19F2-F0E784431145</v>
      </c>
      <c r="B3178" s="1">
        <f t="shared" ca="1" si="199"/>
        <v>44277.03593850405</v>
      </c>
      <c r="C3178" t="str">
        <f t="shared" ca="1" si="197"/>
        <v>9897616BEAFBCFE2</v>
      </c>
      <c r="D3178" s="5">
        <f ca="1">(RAND()*0.2+0.85)*SUMIFS(Table1[Price], Table1[PassengerPhoneNumber], Table9[[#This Row],[PassengerPhoneNumber]], Table1[Status], "Done", Table1[EndDateTime], "&lt;="&amp;Table9[[#This Row],[DateTime]])</f>
        <v>1059786.9933300014</v>
      </c>
      <c r="E3178" s="5">
        <f t="shared" ca="1" si="198"/>
        <v>4240056278129206</v>
      </c>
      <c r="F3178" t="s">
        <v>148</v>
      </c>
      <c r="G3178">
        <f ca="1">INDEX(Table4[PhoneNumber],RANDBETWEEN(1,COUNT(Table4[PhoneNumber])))</f>
        <v>9771878129</v>
      </c>
    </row>
    <row r="3179" spans="1:7" x14ac:dyDescent="0.3">
      <c r="A3179" t="str">
        <f t="shared" ca="1" si="196"/>
        <v>ED1BDF5B-AE7C-37B8-C582-30722B693F68</v>
      </c>
      <c r="B3179" s="1">
        <f t="shared" ca="1" si="199"/>
        <v>44324.422160188522</v>
      </c>
      <c r="C3179" t="str">
        <f t="shared" ca="1" si="197"/>
        <v>15677BF79C96EF2F</v>
      </c>
      <c r="D3179" s="5">
        <f ca="1">(RAND()*0.2+0.85)*SUMIFS(Table1[Price], Table1[PassengerPhoneNumber], Table9[[#This Row],[PassengerPhoneNumber]], Table1[Status], "Done", Table1[EndDateTime], "&lt;="&amp;Table9[[#This Row],[DateTime]])</f>
        <v>3707974.8182820557</v>
      </c>
      <c r="E3179" s="5">
        <f t="shared" ca="1" si="198"/>
        <v>6199218116876383</v>
      </c>
      <c r="F3179" t="s">
        <v>148</v>
      </c>
      <c r="G3179">
        <f ca="1">INDEX(Table4[PhoneNumber],RANDBETWEEN(1,COUNT(Table4[PhoneNumber])))</f>
        <v>9488714818</v>
      </c>
    </row>
    <row r="3180" spans="1:7" x14ac:dyDescent="0.3">
      <c r="A3180" t="str">
        <f t="shared" ca="1" si="196"/>
        <v>6A69014F-E036-8CB3-7866-6A0B0D97A98E</v>
      </c>
      <c r="B3180" s="1">
        <f t="shared" ca="1" si="199"/>
        <v>44152.761973447821</v>
      </c>
      <c r="C3180" t="str">
        <f t="shared" ca="1" si="197"/>
        <v>A9B7241B011C5C10</v>
      </c>
      <c r="D3180" s="5">
        <f ca="1">(RAND()*0.2+0.85)*SUMIFS(Table1[Price], Table1[PassengerPhoneNumber], Table9[[#This Row],[PassengerPhoneNumber]], Table1[Status], "Done", Table1[EndDateTime], "&lt;="&amp;Table9[[#This Row],[DateTime]])</f>
        <v>1532048.3558983898</v>
      </c>
      <c r="E3180" s="5">
        <f t="shared" ca="1" si="198"/>
        <v>2201182170953701</v>
      </c>
      <c r="F3180" t="s">
        <v>148</v>
      </c>
      <c r="G3180">
        <f ca="1">INDEX(Table4[PhoneNumber],RANDBETWEEN(1,COUNT(Table4[PhoneNumber])))</f>
        <v>9331526703</v>
      </c>
    </row>
    <row r="3181" spans="1:7" x14ac:dyDescent="0.3">
      <c r="A3181" t="str">
        <f t="shared" ca="1" si="196"/>
        <v>3760A4BF-0EC5-597D-2DA0-F7A5A12C6B2E</v>
      </c>
      <c r="B3181" s="1">
        <f t="shared" ca="1" si="199"/>
        <v>44390.494058972828</v>
      </c>
      <c r="C3181" t="str">
        <f t="shared" ca="1" si="197"/>
        <v>12752B7768767DBB</v>
      </c>
      <c r="D3181" s="5">
        <f ca="1">(RAND()*0.2+0.85)*SUMIFS(Table1[Price], Table1[PassengerPhoneNumber], Table9[[#This Row],[PassengerPhoneNumber]], Table1[Status], "Done", Table1[EndDateTime], "&lt;="&amp;Table9[[#This Row],[DateTime]])</f>
        <v>4189058.4658833179</v>
      </c>
      <c r="E3181" s="5">
        <f t="shared" ca="1" si="198"/>
        <v>2289395888003460</v>
      </c>
      <c r="F3181" t="s">
        <v>148</v>
      </c>
      <c r="G3181">
        <f ca="1">INDEX(Table4[PhoneNumber],RANDBETWEEN(1,COUNT(Table4[PhoneNumber])))</f>
        <v>9488714818</v>
      </c>
    </row>
    <row r="3182" spans="1:7" x14ac:dyDescent="0.3">
      <c r="A3182" t="str">
        <f t="shared" ca="1" si="196"/>
        <v>906F01A3-0A12-89F8-A06A-060D5B557529</v>
      </c>
      <c r="B3182" s="1">
        <f t="shared" ca="1" si="199"/>
        <v>43969.456085852376</v>
      </c>
      <c r="C3182" t="str">
        <f t="shared" ca="1" si="197"/>
        <v>20A9B6C2DD84B476</v>
      </c>
      <c r="D3182" s="5">
        <f ca="1">(RAND()*0.2+0.85)*SUMIFS(Table1[Price], Table1[PassengerPhoneNumber], Table9[[#This Row],[PassengerPhoneNumber]], Table1[Status], "Done", Table1[EndDateTime], "&lt;="&amp;Table9[[#This Row],[DateTime]])</f>
        <v>589710.14671210444</v>
      </c>
      <c r="E3182" s="5">
        <f t="shared" ca="1" si="198"/>
        <v>2400005751587922</v>
      </c>
      <c r="F3182" t="s">
        <v>148</v>
      </c>
      <c r="G3182">
        <f ca="1">INDEX(Table4[PhoneNumber],RANDBETWEEN(1,COUNT(Table4[PhoneNumber])))</f>
        <v>9907376912</v>
      </c>
    </row>
    <row r="3183" spans="1:7" x14ac:dyDescent="0.3">
      <c r="A3183" t="str">
        <f t="shared" ca="1" si="196"/>
        <v>67E38A71-37E8-20F3-636E-84661FA7A51C</v>
      </c>
      <c r="B3183" s="1">
        <f t="shared" ca="1" si="199"/>
        <v>44351.03515055497</v>
      </c>
      <c r="C3183" t="str">
        <f t="shared" ca="1" si="197"/>
        <v>840E306549925A70</v>
      </c>
      <c r="D3183" s="5">
        <f ca="1">(RAND()*0.2+0.85)*SUMIFS(Table1[Price], Table1[PassengerPhoneNumber], Table9[[#This Row],[PassengerPhoneNumber]], Table1[Status], "Done", Table1[EndDateTime], "&lt;="&amp;Table9[[#This Row],[DateTime]])</f>
        <v>5502234.8565681754</v>
      </c>
      <c r="E3183" s="5">
        <f t="shared" ca="1" si="198"/>
        <v>1478537362137104</v>
      </c>
      <c r="F3183" t="s">
        <v>148</v>
      </c>
      <c r="G3183">
        <f ca="1">INDEX(Table4[PhoneNumber],RANDBETWEEN(1,COUNT(Table4[PhoneNumber])))</f>
        <v>9906834318</v>
      </c>
    </row>
    <row r="3184" spans="1:7" x14ac:dyDescent="0.3">
      <c r="A3184" t="str">
        <f t="shared" ca="1" si="196"/>
        <v>4A7E26C5-1072-CB4C-EEDF-68AC4FCD87EE</v>
      </c>
      <c r="B3184" s="1">
        <f t="shared" ca="1" si="199"/>
        <v>44074.404183986102</v>
      </c>
      <c r="C3184" t="str">
        <f t="shared" ca="1" si="197"/>
        <v>3537172695FAD42F</v>
      </c>
      <c r="D3184" s="5">
        <f ca="1">(RAND()*0.2+0.85)*SUMIFS(Table1[Price], Table1[PassengerPhoneNumber], Table9[[#This Row],[PassengerPhoneNumber]], Table1[Status], "Done", Table1[EndDateTime], "&lt;="&amp;Table9[[#This Row],[DateTime]])</f>
        <v>1210333.1219875456</v>
      </c>
      <c r="E3184" s="5">
        <f t="shared" ca="1" si="198"/>
        <v>2965986547880810</v>
      </c>
      <c r="F3184" t="s">
        <v>148</v>
      </c>
      <c r="G3184">
        <f ca="1">INDEX(Table4[PhoneNumber],RANDBETWEEN(1,COUNT(Table4[PhoneNumber])))</f>
        <v>9008149661</v>
      </c>
    </row>
    <row r="3185" spans="1:7" x14ac:dyDescent="0.3">
      <c r="A3185" t="str">
        <f t="shared" ca="1" si="196"/>
        <v>24C02FE8-4EA1-DEE7-887D-37EB02BD1CF8</v>
      </c>
      <c r="B3185" s="1">
        <f t="shared" ca="1" si="199"/>
        <v>44513.694766608336</v>
      </c>
      <c r="C3185" t="str">
        <f t="shared" ca="1" si="197"/>
        <v>4C533FB89FB82390</v>
      </c>
      <c r="D3185" s="5">
        <f ca="1">(RAND()*0.2+0.85)*SUMIFS(Table1[Price], Table1[PassengerPhoneNumber], Table9[[#This Row],[PassengerPhoneNumber]], Table1[Status], "Done", Table1[EndDateTime], "&lt;="&amp;Table9[[#This Row],[DateTime]])</f>
        <v>2318571.5189446458</v>
      </c>
      <c r="E3185" s="5">
        <f t="shared" ca="1" si="198"/>
        <v>1731440798642893</v>
      </c>
      <c r="F3185" t="s">
        <v>148</v>
      </c>
      <c r="G3185">
        <f ca="1">INDEX(Table4[PhoneNumber],RANDBETWEEN(1,COUNT(Table4[PhoneNumber])))</f>
        <v>9303629691</v>
      </c>
    </row>
    <row r="3186" spans="1:7" x14ac:dyDescent="0.3">
      <c r="A3186" t="str">
        <f t="shared" ca="1" si="196"/>
        <v>F6288057-2D2C-AFB1-5485-6BA47B217164</v>
      </c>
      <c r="B3186" s="1">
        <f t="shared" ca="1" si="199"/>
        <v>44134.166335787857</v>
      </c>
      <c r="C3186" t="str">
        <f t="shared" ca="1" si="197"/>
        <v>DD6338C75978F6D8</v>
      </c>
      <c r="D3186" s="5">
        <f ca="1">(RAND()*0.2+0.85)*SUMIFS(Table1[Price], Table1[PassengerPhoneNumber], Table9[[#This Row],[PassengerPhoneNumber]], Table1[Status], "Done", Table1[EndDateTime], "&lt;="&amp;Table9[[#This Row],[DateTime]])</f>
        <v>381100.3126074138</v>
      </c>
      <c r="E3186" s="5">
        <f t="shared" ca="1" si="198"/>
        <v>2263039054751640</v>
      </c>
      <c r="F3186" t="s">
        <v>148</v>
      </c>
      <c r="G3186">
        <f ca="1">INDEX(Table4[PhoneNumber],RANDBETWEEN(1,COUNT(Table4[PhoneNumber])))</f>
        <v>9196622331</v>
      </c>
    </row>
    <row r="3187" spans="1:7" x14ac:dyDescent="0.3">
      <c r="A3187" t="str">
        <f t="shared" ca="1" si="196"/>
        <v>4BEDA049-CCEF-7F23-741F-FD8926121C7F</v>
      </c>
      <c r="B3187" s="1">
        <f t="shared" ca="1" si="199"/>
        <v>44010.589631091891</v>
      </c>
      <c r="C3187" t="str">
        <f t="shared" ca="1" si="197"/>
        <v>2C451A7860425D25</v>
      </c>
      <c r="D3187" s="5">
        <f ca="1">(RAND()*0.2+0.85)*SUMIFS(Table1[Price], Table1[PassengerPhoneNumber], Table9[[#This Row],[PassengerPhoneNumber]], Table1[Status], "Done", Table1[EndDateTime], "&lt;="&amp;Table9[[#This Row],[DateTime]])</f>
        <v>115514.77538820094</v>
      </c>
      <c r="E3187" s="5">
        <f t="shared" ca="1" si="198"/>
        <v>7874786168332438</v>
      </c>
      <c r="F3187" t="s">
        <v>148</v>
      </c>
      <c r="G3187">
        <f ca="1">INDEX(Table4[PhoneNumber],RANDBETWEEN(1,COUNT(Table4[PhoneNumber])))</f>
        <v>9221855205</v>
      </c>
    </row>
    <row r="3188" spans="1:7" x14ac:dyDescent="0.3">
      <c r="A3188" t="str">
        <f t="shared" ca="1" si="196"/>
        <v>6B9A7DA4-5CED-CE0B-2A5A-665F3966DC49</v>
      </c>
      <c r="B3188" s="1">
        <f t="shared" ca="1" si="199"/>
        <v>44893.309770684435</v>
      </c>
      <c r="C3188" t="str">
        <f t="shared" ca="1" si="197"/>
        <v>813AB7A67668C546</v>
      </c>
      <c r="D3188" s="5">
        <f ca="1">(RAND()*0.2+0.85)*SUMIFS(Table1[Price], Table1[PassengerPhoneNumber], Table9[[#This Row],[PassengerPhoneNumber]], Table1[Status], "Done", Table1[EndDateTime], "&lt;="&amp;Table9[[#This Row],[DateTime]])</f>
        <v>1816873.4926902847</v>
      </c>
      <c r="E3188" s="5">
        <f t="shared" ca="1" si="198"/>
        <v>5222219808808632</v>
      </c>
      <c r="F3188" t="s">
        <v>148</v>
      </c>
      <c r="G3188">
        <f ca="1">INDEX(Table4[PhoneNumber],RANDBETWEEN(1,COUNT(Table4[PhoneNumber])))</f>
        <v>9937139220</v>
      </c>
    </row>
    <row r="3189" spans="1:7" x14ac:dyDescent="0.3">
      <c r="A3189" t="str">
        <f t="shared" ca="1" si="196"/>
        <v>8A157450-C44A-98AC-4F9D-62811CB311D2</v>
      </c>
      <c r="B3189" s="1">
        <f t="shared" ca="1" si="199"/>
        <v>44281.347248800303</v>
      </c>
      <c r="C3189" t="str">
        <f t="shared" ca="1" si="197"/>
        <v>E86F03842CF3F17C</v>
      </c>
      <c r="D3189" s="5">
        <f ca="1">(RAND()*0.2+0.85)*SUMIFS(Table1[Price], Table1[PassengerPhoneNumber], Table9[[#This Row],[PassengerPhoneNumber]], Table1[Status], "Done", Table1[EndDateTime], "&lt;="&amp;Table9[[#This Row],[DateTime]])</f>
        <v>2696643.7993465019</v>
      </c>
      <c r="E3189" s="5">
        <f t="shared" ca="1" si="198"/>
        <v>6275177589246678</v>
      </c>
      <c r="F3189" t="s">
        <v>148</v>
      </c>
      <c r="G3189">
        <f ca="1">INDEX(Table4[PhoneNumber],RANDBETWEEN(1,COUNT(Table4[PhoneNumber])))</f>
        <v>9454889329</v>
      </c>
    </row>
    <row r="3190" spans="1:7" x14ac:dyDescent="0.3">
      <c r="A3190" t="str">
        <f t="shared" ca="1" si="196"/>
        <v>D665AA7B-AD34-CE8B-0208-730F61EE1E2C</v>
      </c>
      <c r="B3190" s="1">
        <f t="shared" ca="1" si="199"/>
        <v>44755.165424615065</v>
      </c>
      <c r="C3190" t="str">
        <f t="shared" ca="1" si="197"/>
        <v>3A7601F05144B9F5</v>
      </c>
      <c r="D3190" s="5">
        <f ca="1">(RAND()*0.2+0.85)*SUMIFS(Table1[Price], Table1[PassengerPhoneNumber], Table9[[#This Row],[PassengerPhoneNumber]], Table1[Status], "Done", Table1[EndDateTime], "&lt;="&amp;Table9[[#This Row],[DateTime]])</f>
        <v>3264244.6041123103</v>
      </c>
      <c r="E3190" s="5">
        <f t="shared" ca="1" si="198"/>
        <v>3048930685351052</v>
      </c>
      <c r="F3190" t="s">
        <v>148</v>
      </c>
      <c r="G3190">
        <f ca="1">INDEX(Table4[PhoneNumber],RANDBETWEEN(1,COUNT(Table4[PhoneNumber])))</f>
        <v>9131568683</v>
      </c>
    </row>
    <row r="3191" spans="1:7" x14ac:dyDescent="0.3">
      <c r="A3191" t="str">
        <f t="shared" ca="1" si="196"/>
        <v>921EE9C0-3893-2969-2E19-218509853324</v>
      </c>
      <c r="B3191" s="1">
        <f t="shared" ca="1" si="199"/>
        <v>44800.752554475694</v>
      </c>
      <c r="C3191" t="str">
        <f t="shared" ca="1" si="197"/>
        <v>7BBE05F5BE5FA1DC</v>
      </c>
      <c r="D3191" s="5">
        <f ca="1">(RAND()*0.2+0.85)*SUMIFS(Table1[Price], Table1[PassengerPhoneNumber], Table9[[#This Row],[PassengerPhoneNumber]], Table1[Status], "Done", Table1[EndDateTime], "&lt;="&amp;Table9[[#This Row],[DateTime]])</f>
        <v>2777256.7286320222</v>
      </c>
      <c r="E3191" s="5">
        <f t="shared" ca="1" si="198"/>
        <v>3521214683914628</v>
      </c>
      <c r="F3191" t="s">
        <v>148</v>
      </c>
      <c r="G3191">
        <f ca="1">INDEX(Table4[PhoneNumber],RANDBETWEEN(1,COUNT(Table4[PhoneNumber])))</f>
        <v>9051169314</v>
      </c>
    </row>
    <row r="3192" spans="1:7" x14ac:dyDescent="0.3">
      <c r="A3192" t="str">
        <f t="shared" ca="1" si="196"/>
        <v>4FAB4B8A-E58B-183D-BDB6-D24B11469960</v>
      </c>
      <c r="B3192" s="1">
        <f t="shared" ca="1" si="199"/>
        <v>44225.649350424326</v>
      </c>
      <c r="C3192" t="str">
        <f t="shared" ca="1" si="197"/>
        <v>18B79EAD437ED9D8</v>
      </c>
      <c r="D3192" s="5">
        <f ca="1">(RAND()*0.2+0.85)*SUMIFS(Table1[Price], Table1[PassengerPhoneNumber], Table9[[#This Row],[PassengerPhoneNumber]], Table1[Status], "Done", Table1[EndDateTime], "&lt;="&amp;Table9[[#This Row],[DateTime]])</f>
        <v>2928856.5057700598</v>
      </c>
      <c r="E3192" s="5">
        <f t="shared" ca="1" si="198"/>
        <v>4128935231961789</v>
      </c>
      <c r="F3192" t="s">
        <v>148</v>
      </c>
      <c r="G3192">
        <f ca="1">INDEX(Table4[PhoneNumber],RANDBETWEEN(1,COUNT(Table4[PhoneNumber])))</f>
        <v>9024143219</v>
      </c>
    </row>
    <row r="3193" spans="1:7" x14ac:dyDescent="0.3">
      <c r="A3193" t="str">
        <f t="shared" ca="1" si="196"/>
        <v>DE4CB94B-8AC0-4E0B-781F-E08BD3805A51</v>
      </c>
      <c r="B3193" s="1">
        <f t="shared" ca="1" si="199"/>
        <v>44357.099975644014</v>
      </c>
      <c r="C3193" t="str">
        <f t="shared" ca="1" si="197"/>
        <v>098B5CDEE8F9C8BF</v>
      </c>
      <c r="D3193" s="5">
        <f ca="1">(RAND()*0.2+0.85)*SUMIFS(Table1[Price], Table1[PassengerPhoneNumber], Table9[[#This Row],[PassengerPhoneNumber]], Table1[Status], "Done", Table1[EndDateTime], "&lt;="&amp;Table9[[#This Row],[DateTime]])</f>
        <v>2115785.8304846967</v>
      </c>
      <c r="E3193" s="5">
        <f t="shared" ca="1" si="198"/>
        <v>7134494063733771</v>
      </c>
      <c r="F3193" t="s">
        <v>148</v>
      </c>
      <c r="G3193">
        <f ca="1">INDEX(Table4[PhoneNumber],RANDBETWEEN(1,COUNT(Table4[PhoneNumber])))</f>
        <v>9041940078</v>
      </c>
    </row>
    <row r="3194" spans="1:7" x14ac:dyDescent="0.3">
      <c r="A3194" t="str">
        <f t="shared" ca="1" si="196"/>
        <v>60EA0B6B-AA2E-8156-DB56-7A2F7B69C1B0</v>
      </c>
      <c r="B3194" s="1">
        <f t="shared" ca="1" si="199"/>
        <v>44059.227863961787</v>
      </c>
      <c r="C3194" t="str">
        <f t="shared" ca="1" si="197"/>
        <v>344541668C6DA153</v>
      </c>
      <c r="D3194" s="5">
        <f ca="1">(RAND()*0.2+0.85)*SUMIFS(Table1[Price], Table1[PassengerPhoneNumber], Table9[[#This Row],[PassengerPhoneNumber]], Table1[Status], "Done", Table1[EndDateTime], "&lt;="&amp;Table9[[#This Row],[DateTime]])</f>
        <v>3641634.8556067874</v>
      </c>
      <c r="E3194" s="5">
        <f t="shared" ca="1" si="198"/>
        <v>9495634575253672</v>
      </c>
      <c r="F3194" t="s">
        <v>148</v>
      </c>
      <c r="G3194">
        <f ca="1">INDEX(Table4[PhoneNumber],RANDBETWEEN(1,COUNT(Table4[PhoneNumber])))</f>
        <v>9630280089</v>
      </c>
    </row>
    <row r="3195" spans="1:7" x14ac:dyDescent="0.3">
      <c r="A3195" t="str">
        <f t="shared" ca="1" si="196"/>
        <v>A0123C7E-34DB-F312-4210-60E8AF77F07E</v>
      </c>
      <c r="B3195" s="1">
        <f t="shared" ca="1" si="199"/>
        <v>44651.091265863746</v>
      </c>
      <c r="C3195" t="str">
        <f t="shared" ca="1" si="197"/>
        <v>7ADDB67A01C557E8</v>
      </c>
      <c r="D3195" s="5">
        <f ca="1">(RAND()*0.2+0.85)*SUMIFS(Table1[Price], Table1[PassengerPhoneNumber], Table9[[#This Row],[PassengerPhoneNumber]], Table1[Status], "Done", Table1[EndDateTime], "&lt;="&amp;Table9[[#This Row],[DateTime]])</f>
        <v>1237698.9251365769</v>
      </c>
      <c r="E3195" s="5">
        <f t="shared" ca="1" si="198"/>
        <v>4052876987503198</v>
      </c>
      <c r="F3195" t="s">
        <v>148</v>
      </c>
      <c r="G3195">
        <f ca="1">INDEX(Table4[PhoneNumber],RANDBETWEEN(1,COUNT(Table4[PhoneNumber])))</f>
        <v>9778931248</v>
      </c>
    </row>
    <row r="3196" spans="1:7" x14ac:dyDescent="0.3">
      <c r="A3196" t="str">
        <f t="shared" ca="1" si="196"/>
        <v>1E9D500A-8C19-47E0-AF34-B849EECA1A53</v>
      </c>
      <c r="B3196" s="1">
        <f t="shared" ca="1" si="199"/>
        <v>44881.05281794152</v>
      </c>
      <c r="C3196" t="str">
        <f t="shared" ca="1" si="197"/>
        <v>4DD9B643FB176A6E</v>
      </c>
      <c r="D3196" s="5">
        <f ca="1">(RAND()*0.2+0.85)*SUMIFS(Table1[Price], Table1[PassengerPhoneNumber], Table9[[#This Row],[PassengerPhoneNumber]], Table1[Status], "Done", Table1[EndDateTime], "&lt;="&amp;Table9[[#This Row],[DateTime]])</f>
        <v>5326957.0904130945</v>
      </c>
      <c r="E3196" s="5">
        <f t="shared" ca="1" si="198"/>
        <v>9319197879920734</v>
      </c>
      <c r="F3196" t="s">
        <v>148</v>
      </c>
      <c r="G3196">
        <f ca="1">INDEX(Table4[PhoneNumber],RANDBETWEEN(1,COUNT(Table4[PhoneNumber])))</f>
        <v>9828050635</v>
      </c>
    </row>
    <row r="3197" spans="1:7" x14ac:dyDescent="0.3">
      <c r="A3197" t="str">
        <f t="shared" ca="1" si="196"/>
        <v>A874C5A6-43E1-EABA-BF44-28B2A1AC1864</v>
      </c>
      <c r="B3197" s="1">
        <f t="shared" ca="1" si="199"/>
        <v>44110.850815748207</v>
      </c>
      <c r="C3197" t="str">
        <f t="shared" ca="1" si="197"/>
        <v>D093A098D47D780D</v>
      </c>
      <c r="D3197" s="5">
        <f ca="1">(RAND()*0.2+0.85)*SUMIFS(Table1[Price], Table1[PassengerPhoneNumber], Table9[[#This Row],[PassengerPhoneNumber]], Table1[Status], "Done", Table1[EndDateTime], "&lt;="&amp;Table9[[#This Row],[DateTime]])</f>
        <v>1311339.0384591115</v>
      </c>
      <c r="E3197" s="5">
        <f t="shared" ca="1" si="198"/>
        <v>9597890994748168</v>
      </c>
      <c r="F3197" t="s">
        <v>148</v>
      </c>
      <c r="G3197">
        <f ca="1">INDEX(Table4[PhoneNumber],RANDBETWEEN(1,COUNT(Table4[PhoneNumber])))</f>
        <v>9820584502</v>
      </c>
    </row>
    <row r="3198" spans="1:7" x14ac:dyDescent="0.3">
      <c r="A3198" t="str">
        <f t="shared" ca="1" si="196"/>
        <v>A2E90F82-3C76-C791-46FE-1016F083DCDC</v>
      </c>
      <c r="B3198" s="1">
        <f t="shared" ca="1" si="199"/>
        <v>43891.77567341629</v>
      </c>
      <c r="C3198" t="str">
        <f t="shared" ca="1" si="197"/>
        <v>5905873D8BF133AA</v>
      </c>
      <c r="D3198" s="5">
        <f ca="1">(RAND()*0.2+0.85)*SUMIFS(Table1[Price], Table1[PassengerPhoneNumber], Table9[[#This Row],[PassengerPhoneNumber]], Table1[Status], "Done", Table1[EndDateTime], "&lt;="&amp;Table9[[#This Row],[DateTime]])</f>
        <v>0</v>
      </c>
      <c r="E3198" s="5">
        <f t="shared" ca="1" si="198"/>
        <v>7138881530317970</v>
      </c>
      <c r="F3198" t="s">
        <v>148</v>
      </c>
      <c r="G3198">
        <f ca="1">INDEX(Table4[PhoneNumber],RANDBETWEEN(1,COUNT(Table4[PhoneNumber])))</f>
        <v>9724236546</v>
      </c>
    </row>
    <row r="3199" spans="1:7" x14ac:dyDescent="0.3">
      <c r="A3199" t="str">
        <f t="shared" ca="1" si="196"/>
        <v>C013141D-2250-E75C-B5C2-A57184FE6EA3</v>
      </c>
      <c r="B3199" s="1">
        <f t="shared" ca="1" si="199"/>
        <v>43890.372028399361</v>
      </c>
      <c r="C3199" t="str">
        <f t="shared" ca="1" si="197"/>
        <v>BB5A5400D6B21EFE</v>
      </c>
      <c r="D3199" s="5">
        <f ca="1">(RAND()*0.2+0.85)*SUMIFS(Table1[Price], Table1[PassengerPhoneNumber], Table9[[#This Row],[PassengerPhoneNumber]], Table1[Status], "Done", Table1[EndDateTime], "&lt;="&amp;Table9[[#This Row],[DateTime]])</f>
        <v>0</v>
      </c>
      <c r="E3199" s="5">
        <f t="shared" ca="1" si="198"/>
        <v>3954392291996501</v>
      </c>
      <c r="F3199" t="s">
        <v>148</v>
      </c>
      <c r="G3199">
        <f ca="1">INDEX(Table4[PhoneNumber],RANDBETWEEN(1,COUNT(Table4[PhoneNumber])))</f>
        <v>9902710889</v>
      </c>
    </row>
    <row r="3200" spans="1:7" x14ac:dyDescent="0.3">
      <c r="A3200" t="str">
        <f t="shared" ca="1" si="196"/>
        <v>2D3C1066-1EEF-AFBB-3A2D-D5315F088A06</v>
      </c>
      <c r="B3200" s="1">
        <f t="shared" ca="1" si="199"/>
        <v>44631.54107764631</v>
      </c>
      <c r="C3200" t="str">
        <f t="shared" ca="1" si="197"/>
        <v>E1A481045EF58906</v>
      </c>
      <c r="D3200" s="5">
        <f ca="1">(RAND()*0.2+0.85)*SUMIFS(Table1[Price], Table1[PassengerPhoneNumber], Table9[[#This Row],[PassengerPhoneNumber]], Table1[Status], "Done", Table1[EndDateTime], "&lt;="&amp;Table9[[#This Row],[DateTime]])</f>
        <v>2175360.6537270537</v>
      </c>
      <c r="E3200" s="5">
        <f t="shared" ca="1" si="198"/>
        <v>4647679576569595</v>
      </c>
      <c r="F3200" t="s">
        <v>148</v>
      </c>
      <c r="G3200">
        <f ca="1">INDEX(Table4[PhoneNumber],RANDBETWEEN(1,COUNT(Table4[PhoneNumber])))</f>
        <v>9128511515</v>
      </c>
    </row>
    <row r="3201" spans="1:7" x14ac:dyDescent="0.3">
      <c r="A3201" t="str">
        <f t="shared" ca="1" si="196"/>
        <v>1FEBE096-B3DC-6F0A-44F7-ADFF9A40C25B</v>
      </c>
      <c r="B3201" s="1">
        <f t="shared" ca="1" si="199"/>
        <v>44086.111560712787</v>
      </c>
      <c r="C3201" t="str">
        <f t="shared" ca="1" si="197"/>
        <v>55EE53228B401DBD</v>
      </c>
      <c r="D3201" s="5">
        <f ca="1">(RAND()*0.2+0.85)*SUMIFS(Table1[Price], Table1[PassengerPhoneNumber], Table9[[#This Row],[PassengerPhoneNumber]], Table1[Status], "Done", Table1[EndDateTime], "&lt;="&amp;Table9[[#This Row],[DateTime]])</f>
        <v>600479.42619328876</v>
      </c>
      <c r="E3201" s="5">
        <f t="shared" ca="1" si="198"/>
        <v>8729521029712164</v>
      </c>
      <c r="F3201" t="s">
        <v>148</v>
      </c>
      <c r="G3201">
        <f ca="1">INDEX(Table4[PhoneNumber],RANDBETWEEN(1,COUNT(Table4[PhoneNumber])))</f>
        <v>9562700581</v>
      </c>
    </row>
    <row r="3202" spans="1:7" x14ac:dyDescent="0.3">
      <c r="A3202" t="str">
        <f t="shared" ref="A3202:A3265" ca="1" si="20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1A06162B-5302-54AB-5A94-5FE34D6A47B9</v>
      </c>
      <c r="B3202" s="1">
        <f t="shared" ca="1" si="199"/>
        <v>44480.258729099805</v>
      </c>
      <c r="C3202" t="str">
        <f t="shared" ref="C3202:C3265" ca="1" si="201">DEC2HEX(RANDBETWEEN(0,POWER(2,32)-1),8)&amp;DEC2HEX(RANDBETWEEN(0,POWER(2,32)-1),8)</f>
        <v>F50D94A52037C513</v>
      </c>
      <c r="D3202" s="5">
        <f ca="1">(RAND()*0.2+0.85)*SUMIFS(Table1[Price], Table1[PassengerPhoneNumber], Table9[[#This Row],[PassengerPhoneNumber]], Table1[Status], "Done", Table1[EndDateTime], "&lt;="&amp;Table9[[#This Row],[DateTime]])</f>
        <v>1328036.6684057559</v>
      </c>
      <c r="E3202" s="5">
        <f t="shared" ref="E3202:E3265" ca="1" si="202">RANDBETWEEN(POWER(10,15), POWER(10,16)-1)</f>
        <v>4968146684608733</v>
      </c>
      <c r="F3202" t="s">
        <v>148</v>
      </c>
      <c r="G3202">
        <f ca="1">INDEX(Table4[PhoneNumber],RANDBETWEEN(1,COUNT(Table4[PhoneNumber])))</f>
        <v>9056855346</v>
      </c>
    </row>
    <row r="3203" spans="1:7" x14ac:dyDescent="0.3">
      <c r="A3203" t="str">
        <f t="shared" ca="1" si="200"/>
        <v>685F1B6C-BCF7-96D2-E82F-3D1A377ED2B2</v>
      </c>
      <c r="B3203" s="1">
        <f t="shared" ref="B3203:B3266" ca="1" si="203">RAND()*(DATEVALUE("2022-12-31 23:59:59")-DATEVALUE("2020-01-01 00:00:00"))+DATEVALUE("2020-01-01 00:00:00")</f>
        <v>44668.319209876099</v>
      </c>
      <c r="C3203" t="str">
        <f t="shared" ca="1" si="201"/>
        <v>5FB48722D3811A37</v>
      </c>
      <c r="D3203" s="5">
        <f ca="1">(RAND()*0.2+0.85)*SUMIFS(Table1[Price], Table1[PassengerPhoneNumber], Table9[[#This Row],[PassengerPhoneNumber]], Table1[Status], "Done", Table1[EndDateTime], "&lt;="&amp;Table9[[#This Row],[DateTime]])</f>
        <v>1933174.9390751263</v>
      </c>
      <c r="E3203" s="5">
        <f t="shared" ca="1" si="202"/>
        <v>8768093651692745</v>
      </c>
      <c r="F3203" t="s">
        <v>148</v>
      </c>
      <c r="G3203">
        <f ca="1">INDEX(Table4[PhoneNumber],RANDBETWEEN(1,COUNT(Table4[PhoneNumber])))</f>
        <v>9907376912</v>
      </c>
    </row>
    <row r="3204" spans="1:7" x14ac:dyDescent="0.3">
      <c r="A3204" t="str">
        <f t="shared" ca="1" si="200"/>
        <v>3A3A9CFC-9217-06F6-FF08-C648C54663C7</v>
      </c>
      <c r="B3204" s="1">
        <f t="shared" ca="1" si="203"/>
        <v>44270.995458430101</v>
      </c>
      <c r="C3204" t="str">
        <f t="shared" ca="1" si="201"/>
        <v>0BC0987AC76487E2</v>
      </c>
      <c r="D3204" s="5">
        <f ca="1">(RAND()*0.2+0.85)*SUMIFS(Table1[Price], Table1[PassengerPhoneNumber], Table9[[#This Row],[PassengerPhoneNumber]], Table1[Status], "Done", Table1[EndDateTime], "&lt;="&amp;Table9[[#This Row],[DateTime]])</f>
        <v>2963223.241518015</v>
      </c>
      <c r="E3204" s="5">
        <f t="shared" ca="1" si="202"/>
        <v>8954573411538763</v>
      </c>
      <c r="F3204" t="s">
        <v>148</v>
      </c>
      <c r="G3204">
        <f ca="1">INDEX(Table4[PhoneNumber],RANDBETWEEN(1,COUNT(Table4[PhoneNumber])))</f>
        <v>9855658881</v>
      </c>
    </row>
    <row r="3205" spans="1:7" x14ac:dyDescent="0.3">
      <c r="A3205" t="str">
        <f t="shared" ca="1" si="200"/>
        <v>B879B511-5270-EAC5-C990-E04777604355</v>
      </c>
      <c r="B3205" s="1">
        <f t="shared" ca="1" si="203"/>
        <v>43949.125843927555</v>
      </c>
      <c r="C3205" t="str">
        <f t="shared" ca="1" si="201"/>
        <v>294E7C65A40F8850</v>
      </c>
      <c r="D3205" s="5">
        <f ca="1">(RAND()*0.2+0.85)*SUMIFS(Table1[Price], Table1[PassengerPhoneNumber], Table9[[#This Row],[PassengerPhoneNumber]], Table1[Status], "Done", Table1[EndDateTime], "&lt;="&amp;Table9[[#This Row],[DateTime]])</f>
        <v>125451.21377775102</v>
      </c>
      <c r="E3205" s="5">
        <f t="shared" ca="1" si="202"/>
        <v>9187040205443804</v>
      </c>
      <c r="F3205" t="s">
        <v>148</v>
      </c>
      <c r="G3205">
        <f ca="1">INDEX(Table4[PhoneNumber],RANDBETWEEN(1,COUNT(Table4[PhoneNumber])))</f>
        <v>9958755885</v>
      </c>
    </row>
    <row r="3206" spans="1:7" x14ac:dyDescent="0.3">
      <c r="A3206" t="str">
        <f t="shared" ca="1" si="200"/>
        <v>DD981CFB-9AA7-33D2-BB71-B448990E5030</v>
      </c>
      <c r="B3206" s="1">
        <f t="shared" ca="1" si="203"/>
        <v>44234.637012481078</v>
      </c>
      <c r="C3206" t="str">
        <f t="shared" ca="1" si="201"/>
        <v>8539A02FA6C8543D</v>
      </c>
      <c r="D3206" s="5">
        <f ca="1">(RAND()*0.2+0.85)*SUMIFS(Table1[Price], Table1[PassengerPhoneNumber], Table9[[#This Row],[PassengerPhoneNumber]], Table1[Status], "Done", Table1[EndDateTime], "&lt;="&amp;Table9[[#This Row],[DateTime]])</f>
        <v>295103.30843274889</v>
      </c>
      <c r="E3206" s="5">
        <f t="shared" ca="1" si="202"/>
        <v>9491090843453452</v>
      </c>
      <c r="F3206" t="s">
        <v>148</v>
      </c>
      <c r="G3206">
        <f ca="1">INDEX(Table4[PhoneNumber],RANDBETWEEN(1,COUNT(Table4[PhoneNumber])))</f>
        <v>9358125056</v>
      </c>
    </row>
    <row r="3207" spans="1:7" x14ac:dyDescent="0.3">
      <c r="A3207" t="str">
        <f t="shared" ca="1" si="200"/>
        <v>D0ED3F31-1633-918A-F097-8636346A2342</v>
      </c>
      <c r="B3207" s="1">
        <f t="shared" ca="1" si="203"/>
        <v>44555.665771338179</v>
      </c>
      <c r="C3207" t="str">
        <f t="shared" ca="1" si="201"/>
        <v>D7B4376DC8C7D500</v>
      </c>
      <c r="D3207" s="5">
        <f ca="1">(RAND()*0.2+0.85)*SUMIFS(Table1[Price], Table1[PassengerPhoneNumber], Table9[[#This Row],[PassengerPhoneNumber]], Table1[Status], "Done", Table1[EndDateTime], "&lt;="&amp;Table9[[#This Row],[DateTime]])</f>
        <v>2301143.4785891008</v>
      </c>
      <c r="E3207" s="5">
        <f t="shared" ca="1" si="202"/>
        <v>7618255604416480</v>
      </c>
      <c r="F3207" t="s">
        <v>148</v>
      </c>
      <c r="G3207">
        <f ca="1">INDEX(Table4[PhoneNumber],RANDBETWEEN(1,COUNT(Table4[PhoneNumber])))</f>
        <v>9886097816</v>
      </c>
    </row>
    <row r="3208" spans="1:7" x14ac:dyDescent="0.3">
      <c r="A3208" t="str">
        <f t="shared" ca="1" si="200"/>
        <v>75D367C2-89B7-E1AE-C8E3-D157A1AAD1E1</v>
      </c>
      <c r="B3208" s="1">
        <f t="shared" ca="1" si="203"/>
        <v>44890.756156620075</v>
      </c>
      <c r="C3208" t="str">
        <f t="shared" ca="1" si="201"/>
        <v>32F21AB27C739331</v>
      </c>
      <c r="D3208" s="5">
        <f ca="1">(RAND()*0.2+0.85)*SUMIFS(Table1[Price], Table1[PassengerPhoneNumber], Table9[[#This Row],[PassengerPhoneNumber]], Table1[Status], "Done", Table1[EndDateTime], "&lt;="&amp;Table9[[#This Row],[DateTime]])</f>
        <v>3512131.8072044114</v>
      </c>
      <c r="E3208" s="5">
        <f t="shared" ca="1" si="202"/>
        <v>5332641362332837</v>
      </c>
      <c r="F3208" t="s">
        <v>148</v>
      </c>
      <c r="G3208">
        <f ca="1">INDEX(Table4[PhoneNumber],RANDBETWEEN(1,COUNT(Table4[PhoneNumber])))</f>
        <v>9031773424</v>
      </c>
    </row>
    <row r="3209" spans="1:7" x14ac:dyDescent="0.3">
      <c r="A3209" t="str">
        <f t="shared" ca="1" si="200"/>
        <v>B06CC262-35E8-26D2-DE07-B935F5CEBA3F</v>
      </c>
      <c r="B3209" s="1">
        <f t="shared" ca="1" si="203"/>
        <v>44193.302788746478</v>
      </c>
      <c r="C3209" t="str">
        <f t="shared" ca="1" si="201"/>
        <v>8DFDB0920D0C16D9</v>
      </c>
      <c r="D3209" s="5">
        <f ca="1">(RAND()*0.2+0.85)*SUMIFS(Table1[Price], Table1[PassengerPhoneNumber], Table9[[#This Row],[PassengerPhoneNumber]], Table1[Status], "Done", Table1[EndDateTime], "&lt;="&amp;Table9[[#This Row],[DateTime]])</f>
        <v>827960.40411744802</v>
      </c>
      <c r="E3209" s="5">
        <f t="shared" ca="1" si="202"/>
        <v>5947595578889417</v>
      </c>
      <c r="F3209" t="s">
        <v>148</v>
      </c>
      <c r="G3209">
        <f ca="1">INDEX(Table4[PhoneNumber],RANDBETWEEN(1,COUNT(Table4[PhoneNumber])))</f>
        <v>9905099155</v>
      </c>
    </row>
    <row r="3210" spans="1:7" x14ac:dyDescent="0.3">
      <c r="A3210" t="str">
        <f t="shared" ca="1" si="200"/>
        <v>3F6CEDF5-6696-0204-4AA2-83F34B616C84</v>
      </c>
      <c r="B3210" s="1">
        <f t="shared" ca="1" si="203"/>
        <v>43980.405917980948</v>
      </c>
      <c r="C3210" t="str">
        <f t="shared" ca="1" si="201"/>
        <v>8E364F5E07B4B986</v>
      </c>
      <c r="D3210" s="5">
        <f ca="1">(RAND()*0.2+0.85)*SUMIFS(Table1[Price], Table1[PassengerPhoneNumber], Table9[[#This Row],[PassengerPhoneNumber]], Table1[Status], "Done", Table1[EndDateTime], "&lt;="&amp;Table9[[#This Row],[DateTime]])</f>
        <v>0</v>
      </c>
      <c r="E3210" s="5">
        <f t="shared" ca="1" si="202"/>
        <v>8067002133983292</v>
      </c>
      <c r="F3210" t="s">
        <v>148</v>
      </c>
      <c r="G3210">
        <f ca="1">INDEX(Table4[PhoneNumber],RANDBETWEEN(1,COUNT(Table4[PhoneNumber])))</f>
        <v>9681127582</v>
      </c>
    </row>
    <row r="3211" spans="1:7" x14ac:dyDescent="0.3">
      <c r="A3211" t="str">
        <f t="shared" ca="1" si="200"/>
        <v>4D000FF4-DCA4-393D-1489-7702A2E31D33</v>
      </c>
      <c r="B3211" s="1">
        <f t="shared" ca="1" si="203"/>
        <v>44097.525267677425</v>
      </c>
      <c r="C3211" t="str">
        <f t="shared" ca="1" si="201"/>
        <v>2A8F51289DCA8F59</v>
      </c>
      <c r="D3211" s="5">
        <f ca="1">(RAND()*0.2+0.85)*SUMIFS(Table1[Price], Table1[PassengerPhoneNumber], Table9[[#This Row],[PassengerPhoneNumber]], Table1[Status], "Done", Table1[EndDateTime], "&lt;="&amp;Table9[[#This Row],[DateTime]])</f>
        <v>943188.769519942</v>
      </c>
      <c r="E3211" s="5">
        <f t="shared" ca="1" si="202"/>
        <v>3790716679464926</v>
      </c>
      <c r="F3211" t="s">
        <v>148</v>
      </c>
      <c r="G3211">
        <f ca="1">INDEX(Table4[PhoneNumber],RANDBETWEEN(1,COUNT(Table4[PhoneNumber])))</f>
        <v>9438277412</v>
      </c>
    </row>
    <row r="3212" spans="1:7" x14ac:dyDescent="0.3">
      <c r="A3212" t="str">
        <f t="shared" ca="1" si="200"/>
        <v>17245E23-B704-49E7-9F13-5C1311426AF7</v>
      </c>
      <c r="B3212" s="1">
        <f t="shared" ca="1" si="203"/>
        <v>44120.844218046317</v>
      </c>
      <c r="C3212" t="str">
        <f t="shared" ca="1" si="201"/>
        <v>A5D7336E7940CB6A</v>
      </c>
      <c r="D3212" s="5">
        <f ca="1">(RAND()*0.2+0.85)*SUMIFS(Table1[Price], Table1[PassengerPhoneNumber], Table9[[#This Row],[PassengerPhoneNumber]], Table1[Status], "Done", Table1[EndDateTime], "&lt;="&amp;Table9[[#This Row],[DateTime]])</f>
        <v>1429075.701317885</v>
      </c>
      <c r="E3212" s="5">
        <f t="shared" ca="1" si="202"/>
        <v>4933972971200698</v>
      </c>
      <c r="F3212" t="s">
        <v>148</v>
      </c>
      <c r="G3212">
        <f ca="1">INDEX(Table4[PhoneNumber],RANDBETWEEN(1,COUNT(Table4[PhoneNumber])))</f>
        <v>9254590124</v>
      </c>
    </row>
    <row r="3213" spans="1:7" x14ac:dyDescent="0.3">
      <c r="A3213" t="str">
        <f t="shared" ca="1" si="200"/>
        <v>383871AE-DC76-7D11-8A14-7939F39E333D</v>
      </c>
      <c r="B3213" s="1">
        <f t="shared" ca="1" si="203"/>
        <v>44459.474673366356</v>
      </c>
      <c r="C3213" t="str">
        <f t="shared" ca="1" si="201"/>
        <v>BFAC8C8D6EE94441</v>
      </c>
      <c r="D3213" s="5">
        <f ca="1">(RAND()*0.2+0.85)*SUMIFS(Table1[Price], Table1[PassengerPhoneNumber], Table9[[#This Row],[PassengerPhoneNumber]], Table1[Status], "Done", Table1[EndDateTime], "&lt;="&amp;Table9[[#This Row],[DateTime]])</f>
        <v>236591.9253311893</v>
      </c>
      <c r="E3213" s="5">
        <f t="shared" ca="1" si="202"/>
        <v>1594909952898743</v>
      </c>
      <c r="F3213" t="s">
        <v>148</v>
      </c>
      <c r="G3213">
        <f ca="1">INDEX(Table4[PhoneNumber],RANDBETWEEN(1,COUNT(Table4[PhoneNumber])))</f>
        <v>9720735668</v>
      </c>
    </row>
    <row r="3214" spans="1:7" x14ac:dyDescent="0.3">
      <c r="A3214" t="str">
        <f t="shared" ca="1" si="200"/>
        <v>42D4B640-2F7F-B0B5-1B35-89CE01B03496</v>
      </c>
      <c r="B3214" s="1">
        <f t="shared" ca="1" si="203"/>
        <v>44721.696726794878</v>
      </c>
      <c r="C3214" t="str">
        <f t="shared" ca="1" si="201"/>
        <v>F40AEF8B72AE6090</v>
      </c>
      <c r="D3214" s="5">
        <f ca="1">(RAND()*0.2+0.85)*SUMIFS(Table1[Price], Table1[PassengerPhoneNumber], Table9[[#This Row],[PassengerPhoneNumber]], Table1[Status], "Done", Table1[EndDateTime], "&lt;="&amp;Table9[[#This Row],[DateTime]])</f>
        <v>1486810.0225613511</v>
      </c>
      <c r="E3214" s="5">
        <f t="shared" ca="1" si="202"/>
        <v>8823003380800442</v>
      </c>
      <c r="F3214" t="s">
        <v>148</v>
      </c>
      <c r="G3214">
        <f ca="1">INDEX(Table4[PhoneNumber],RANDBETWEEN(1,COUNT(Table4[PhoneNumber])))</f>
        <v>9607441006</v>
      </c>
    </row>
    <row r="3215" spans="1:7" x14ac:dyDescent="0.3">
      <c r="A3215" t="str">
        <f t="shared" ca="1" si="200"/>
        <v>B0DD344A-F8DA-2A4F-6069-B13AB3C42A1E</v>
      </c>
      <c r="B3215" s="1">
        <f t="shared" ca="1" si="203"/>
        <v>44904.546958077583</v>
      </c>
      <c r="C3215" t="str">
        <f t="shared" ca="1" si="201"/>
        <v>6F0C4662BBA2D32B</v>
      </c>
      <c r="D3215" s="5">
        <f ca="1">(RAND()*0.2+0.85)*SUMIFS(Table1[Price], Table1[PassengerPhoneNumber], Table9[[#This Row],[PassengerPhoneNumber]], Table1[Status], "Done", Table1[EndDateTime], "&lt;="&amp;Table9[[#This Row],[DateTime]])</f>
        <v>5483260.2842412926</v>
      </c>
      <c r="E3215" s="5">
        <f t="shared" ca="1" si="202"/>
        <v>1591533370391646</v>
      </c>
      <c r="F3215" t="s">
        <v>148</v>
      </c>
      <c r="G3215">
        <f ca="1">INDEX(Table4[PhoneNumber],RANDBETWEEN(1,COUNT(Table4[PhoneNumber])))</f>
        <v>9874976599</v>
      </c>
    </row>
    <row r="3216" spans="1:7" x14ac:dyDescent="0.3">
      <c r="A3216" t="str">
        <f t="shared" ca="1" si="200"/>
        <v>7C25EA7C-B505-CB7F-B9F0-CF8A7AA5A537</v>
      </c>
      <c r="B3216" s="1">
        <f t="shared" ca="1" si="203"/>
        <v>44637.223082066252</v>
      </c>
      <c r="C3216" t="str">
        <f t="shared" ca="1" si="201"/>
        <v>C2002D046C3E7EB1</v>
      </c>
      <c r="D3216" s="5">
        <f ca="1">(RAND()*0.2+0.85)*SUMIFS(Table1[Price], Table1[PassengerPhoneNumber], Table9[[#This Row],[PassengerPhoneNumber]], Table1[Status], "Done", Table1[EndDateTime], "&lt;="&amp;Table9[[#This Row],[DateTime]])</f>
        <v>4482368.6189998323</v>
      </c>
      <c r="E3216" s="5">
        <f t="shared" ca="1" si="202"/>
        <v>6183362409845499</v>
      </c>
      <c r="F3216" t="s">
        <v>148</v>
      </c>
      <c r="G3216">
        <f ca="1">INDEX(Table4[PhoneNumber],RANDBETWEEN(1,COUNT(Table4[PhoneNumber])))</f>
        <v>9542023879</v>
      </c>
    </row>
    <row r="3217" spans="1:7" x14ac:dyDescent="0.3">
      <c r="A3217" t="str">
        <f t="shared" ca="1" si="200"/>
        <v>2FA84855-115B-F08C-4D59-3427396ADECC</v>
      </c>
      <c r="B3217" s="1">
        <f t="shared" ca="1" si="203"/>
        <v>44914.983147780345</v>
      </c>
      <c r="C3217" t="str">
        <f t="shared" ca="1" si="201"/>
        <v>F90B1175B241751A</v>
      </c>
      <c r="D3217" s="5">
        <f ca="1">(RAND()*0.2+0.85)*SUMIFS(Table1[Price], Table1[PassengerPhoneNumber], Table9[[#This Row],[PassengerPhoneNumber]], Table1[Status], "Done", Table1[EndDateTime], "&lt;="&amp;Table9[[#This Row],[DateTime]])</f>
        <v>4710390.7702532317</v>
      </c>
      <c r="E3217" s="5">
        <f t="shared" ca="1" si="202"/>
        <v>5840702200614636</v>
      </c>
      <c r="F3217" t="s">
        <v>148</v>
      </c>
      <c r="G3217">
        <f ca="1">INDEX(Table4[PhoneNumber],RANDBETWEEN(1,COUNT(Table4[PhoneNumber])))</f>
        <v>9782902398</v>
      </c>
    </row>
    <row r="3218" spans="1:7" x14ac:dyDescent="0.3">
      <c r="A3218" t="str">
        <f t="shared" ca="1" si="200"/>
        <v>1A37A8BF-BD57-D14B-77A0-1FFE99E90025</v>
      </c>
      <c r="B3218" s="1">
        <f t="shared" ca="1" si="203"/>
        <v>44518.225743788607</v>
      </c>
      <c r="C3218" t="str">
        <f t="shared" ca="1" si="201"/>
        <v>0F76251363A052F0</v>
      </c>
      <c r="D3218" s="5">
        <f ca="1">(RAND()*0.2+0.85)*SUMIFS(Table1[Price], Table1[PassengerPhoneNumber], Table9[[#This Row],[PassengerPhoneNumber]], Table1[Status], "Done", Table1[EndDateTime], "&lt;="&amp;Table9[[#This Row],[DateTime]])</f>
        <v>3990540.0485010645</v>
      </c>
      <c r="E3218" s="5">
        <f t="shared" ca="1" si="202"/>
        <v>4377442630571370</v>
      </c>
      <c r="F3218" t="s">
        <v>148</v>
      </c>
      <c r="G3218">
        <f ca="1">INDEX(Table4[PhoneNumber],RANDBETWEEN(1,COUNT(Table4[PhoneNumber])))</f>
        <v>9978379162</v>
      </c>
    </row>
    <row r="3219" spans="1:7" x14ac:dyDescent="0.3">
      <c r="A3219" t="str">
        <f t="shared" ca="1" si="200"/>
        <v>646AC901-81D9-AE6E-03B7-8273423F42B8</v>
      </c>
      <c r="B3219" s="1">
        <f t="shared" ca="1" si="203"/>
        <v>44615.904118027698</v>
      </c>
      <c r="C3219" t="str">
        <f t="shared" ca="1" si="201"/>
        <v>EDC45447EF09B494</v>
      </c>
      <c r="D3219" s="5">
        <f ca="1">(RAND()*0.2+0.85)*SUMIFS(Table1[Price], Table1[PassengerPhoneNumber], Table9[[#This Row],[PassengerPhoneNumber]], Table1[Status], "Done", Table1[EndDateTime], "&lt;="&amp;Table9[[#This Row],[DateTime]])</f>
        <v>4271130.6069516996</v>
      </c>
      <c r="E3219" s="5">
        <f t="shared" ca="1" si="202"/>
        <v>8678300405408825</v>
      </c>
      <c r="F3219" t="s">
        <v>148</v>
      </c>
      <c r="G3219">
        <f ca="1">INDEX(Table4[PhoneNumber],RANDBETWEEN(1,COUNT(Table4[PhoneNumber])))</f>
        <v>9093087778</v>
      </c>
    </row>
    <row r="3220" spans="1:7" x14ac:dyDescent="0.3">
      <c r="A3220" t="str">
        <f t="shared" ca="1" si="200"/>
        <v>27D93D7F-69BD-FA38-D361-AFB30A7C4600</v>
      </c>
      <c r="B3220" s="1">
        <f t="shared" ca="1" si="203"/>
        <v>44806.770653775638</v>
      </c>
      <c r="C3220" t="str">
        <f t="shared" ca="1" si="201"/>
        <v>1A74353DFF180B84</v>
      </c>
      <c r="D3220" s="5">
        <f ca="1">(RAND()*0.2+0.85)*SUMIFS(Table1[Price], Table1[PassengerPhoneNumber], Table9[[#This Row],[PassengerPhoneNumber]], Table1[Status], "Done", Table1[EndDateTime], "&lt;="&amp;Table9[[#This Row],[DateTime]])</f>
        <v>2000464.8770093583</v>
      </c>
      <c r="E3220" s="5">
        <f t="shared" ca="1" si="202"/>
        <v>7431604292150590</v>
      </c>
      <c r="F3220" t="s">
        <v>148</v>
      </c>
      <c r="G3220">
        <f ca="1">INDEX(Table4[PhoneNumber],RANDBETWEEN(1,COUNT(Table4[PhoneNumber])))</f>
        <v>9538254411</v>
      </c>
    </row>
    <row r="3221" spans="1:7" x14ac:dyDescent="0.3">
      <c r="A3221" t="str">
        <f t="shared" ca="1" si="200"/>
        <v>45F33707-DFE0-4788-E524-5C48F1F8EC51</v>
      </c>
      <c r="B3221" s="1">
        <f t="shared" ca="1" si="203"/>
        <v>44370.922123231707</v>
      </c>
      <c r="C3221" t="str">
        <f t="shared" ca="1" si="201"/>
        <v>2BD90AFFAA582469</v>
      </c>
      <c r="D3221" s="5">
        <f ca="1">(RAND()*0.2+0.85)*SUMIFS(Table1[Price], Table1[PassengerPhoneNumber], Table9[[#This Row],[PassengerPhoneNumber]], Table1[Status], "Done", Table1[EndDateTime], "&lt;="&amp;Table9[[#This Row],[DateTime]])</f>
        <v>2429770.9068279169</v>
      </c>
      <c r="E3221" s="5">
        <f t="shared" ca="1" si="202"/>
        <v>5664382358695278</v>
      </c>
      <c r="F3221" t="s">
        <v>148</v>
      </c>
      <c r="G3221">
        <f ca="1">INDEX(Table4[PhoneNumber],RANDBETWEEN(1,COUNT(Table4[PhoneNumber])))</f>
        <v>9703058086</v>
      </c>
    </row>
    <row r="3222" spans="1:7" x14ac:dyDescent="0.3">
      <c r="A3222" t="str">
        <f t="shared" ca="1" si="200"/>
        <v>0C3467F2-FAF6-CB0F-DA10-B69B4C7BAEAC</v>
      </c>
      <c r="B3222" s="1">
        <f t="shared" ca="1" si="203"/>
        <v>43857.258945010319</v>
      </c>
      <c r="C3222" t="str">
        <f t="shared" ca="1" si="201"/>
        <v>FD841D1CBEDF1158</v>
      </c>
      <c r="D3222" s="5">
        <f ca="1">(RAND()*0.2+0.85)*SUMIFS(Table1[Price], Table1[PassengerPhoneNumber], Table9[[#This Row],[PassengerPhoneNumber]], Table1[Status], "Done", Table1[EndDateTime], "&lt;="&amp;Table9[[#This Row],[DateTime]])</f>
        <v>0</v>
      </c>
      <c r="E3222" s="5">
        <f t="shared" ca="1" si="202"/>
        <v>2136346237674779</v>
      </c>
      <c r="F3222" t="s">
        <v>148</v>
      </c>
      <c r="G3222">
        <f ca="1">INDEX(Table4[PhoneNumber],RANDBETWEEN(1,COUNT(Table4[PhoneNumber])))</f>
        <v>9686524054</v>
      </c>
    </row>
    <row r="3223" spans="1:7" x14ac:dyDescent="0.3">
      <c r="A3223" t="str">
        <f t="shared" ca="1" si="200"/>
        <v>321B4C1F-FBDE-175B-78C0-D8557A0C2BA2</v>
      </c>
      <c r="B3223" s="1">
        <f t="shared" ca="1" si="203"/>
        <v>44820.421762820064</v>
      </c>
      <c r="C3223" t="str">
        <f t="shared" ca="1" si="201"/>
        <v>6F0D4841262262F9</v>
      </c>
      <c r="D3223" s="5">
        <f ca="1">(RAND()*0.2+0.85)*SUMIFS(Table1[Price], Table1[PassengerPhoneNumber], Table9[[#This Row],[PassengerPhoneNumber]], Table1[Status], "Done", Table1[EndDateTime], "&lt;="&amp;Table9[[#This Row],[DateTime]])</f>
        <v>6637150.5791038852</v>
      </c>
      <c r="E3223" s="5">
        <f t="shared" ca="1" si="202"/>
        <v>5745177951223022</v>
      </c>
      <c r="F3223" t="s">
        <v>148</v>
      </c>
      <c r="G3223">
        <f ca="1">INDEX(Table4[PhoneNumber],RANDBETWEEN(1,COUNT(Table4[PhoneNumber])))</f>
        <v>9052297808</v>
      </c>
    </row>
    <row r="3224" spans="1:7" x14ac:dyDescent="0.3">
      <c r="A3224" t="str">
        <f t="shared" ca="1" si="200"/>
        <v>6DE6CA2E-A4C7-666A-4BC2-E5BF1E872EA7</v>
      </c>
      <c r="B3224" s="1">
        <f t="shared" ca="1" si="203"/>
        <v>44281.208751973267</v>
      </c>
      <c r="C3224" t="str">
        <f t="shared" ca="1" si="201"/>
        <v>22C0446A1468E02A</v>
      </c>
      <c r="D3224" s="5">
        <f ca="1">(RAND()*0.2+0.85)*SUMIFS(Table1[Price], Table1[PassengerPhoneNumber], Table9[[#This Row],[PassengerPhoneNumber]], Table1[Status], "Done", Table1[EndDateTime], "&lt;="&amp;Table9[[#This Row],[DateTime]])</f>
        <v>347857.82990893425</v>
      </c>
      <c r="E3224" s="5">
        <f t="shared" ca="1" si="202"/>
        <v>4868906241975507</v>
      </c>
      <c r="F3224" t="s">
        <v>148</v>
      </c>
      <c r="G3224">
        <f ca="1">INDEX(Table4[PhoneNumber],RANDBETWEEN(1,COUNT(Table4[PhoneNumber])))</f>
        <v>9131568683</v>
      </c>
    </row>
    <row r="3225" spans="1:7" x14ac:dyDescent="0.3">
      <c r="A3225" t="str">
        <f t="shared" ca="1" si="200"/>
        <v>0027C16A-7903-0BC1-2952-24F0CBCD8F2B</v>
      </c>
      <c r="B3225" s="1">
        <f t="shared" ca="1" si="203"/>
        <v>44908.840531776732</v>
      </c>
      <c r="C3225" t="str">
        <f t="shared" ca="1" si="201"/>
        <v>AD0E7F362123D6C3</v>
      </c>
      <c r="D3225" s="5">
        <f ca="1">(RAND()*0.2+0.85)*SUMIFS(Table1[Price], Table1[PassengerPhoneNumber], Table9[[#This Row],[PassengerPhoneNumber]], Table1[Status], "Done", Table1[EndDateTime], "&lt;="&amp;Table9[[#This Row],[DateTime]])</f>
        <v>2080555.3250130357</v>
      </c>
      <c r="E3225" s="5">
        <f t="shared" ca="1" si="202"/>
        <v>2981368670306405</v>
      </c>
      <c r="F3225" t="s">
        <v>148</v>
      </c>
      <c r="G3225">
        <f ca="1">INDEX(Table4[PhoneNumber],RANDBETWEEN(1,COUNT(Table4[PhoneNumber])))</f>
        <v>9634735814</v>
      </c>
    </row>
    <row r="3226" spans="1:7" x14ac:dyDescent="0.3">
      <c r="A3226" t="str">
        <f t="shared" ca="1" si="200"/>
        <v>187D7F91-33AA-AEBE-EAD5-0C9ECDA6E1FB</v>
      </c>
      <c r="B3226" s="1">
        <f t="shared" ca="1" si="203"/>
        <v>44000.070169058097</v>
      </c>
      <c r="C3226" t="str">
        <f t="shared" ca="1" si="201"/>
        <v>E4C2D8C78F03916C</v>
      </c>
      <c r="D3226" s="5">
        <f ca="1">(RAND()*0.2+0.85)*SUMIFS(Table1[Price], Table1[PassengerPhoneNumber], Table9[[#This Row],[PassengerPhoneNumber]], Table1[Status], "Done", Table1[EndDateTime], "&lt;="&amp;Table9[[#This Row],[DateTime]])</f>
        <v>188987.43614684226</v>
      </c>
      <c r="E3226" s="5">
        <f t="shared" ca="1" si="202"/>
        <v>4945640015083048</v>
      </c>
      <c r="F3226" t="s">
        <v>148</v>
      </c>
      <c r="G3226">
        <f ca="1">INDEX(Table4[PhoneNumber],RANDBETWEEN(1,COUNT(Table4[PhoneNumber])))</f>
        <v>9334401512</v>
      </c>
    </row>
    <row r="3227" spans="1:7" x14ac:dyDescent="0.3">
      <c r="A3227" t="str">
        <f t="shared" ca="1" si="200"/>
        <v>E321D828-36AF-0772-0EA0-38610ACCCAA7</v>
      </c>
      <c r="B3227" s="1">
        <f t="shared" ca="1" si="203"/>
        <v>44757.33093892238</v>
      </c>
      <c r="C3227" t="str">
        <f t="shared" ca="1" si="201"/>
        <v>1FE854CFDB1DED2E</v>
      </c>
      <c r="D3227" s="5">
        <f ca="1">(RAND()*0.2+0.85)*SUMIFS(Table1[Price], Table1[PassengerPhoneNumber], Table9[[#This Row],[PassengerPhoneNumber]], Table1[Status], "Done", Table1[EndDateTime], "&lt;="&amp;Table9[[#This Row],[DateTime]])</f>
        <v>4266596.2566088624</v>
      </c>
      <c r="E3227" s="5">
        <f t="shared" ca="1" si="202"/>
        <v>6815140901599656</v>
      </c>
      <c r="F3227" t="s">
        <v>148</v>
      </c>
      <c r="G3227">
        <f ca="1">INDEX(Table4[PhoneNumber],RANDBETWEEN(1,COUNT(Table4[PhoneNumber])))</f>
        <v>9513346546</v>
      </c>
    </row>
    <row r="3228" spans="1:7" x14ac:dyDescent="0.3">
      <c r="A3228" t="str">
        <f t="shared" ca="1" si="200"/>
        <v>5CE9607A-F651-D0C1-74C7-4FD9B16A5D85</v>
      </c>
      <c r="B3228" s="1">
        <f t="shared" ca="1" si="203"/>
        <v>43843.420528415227</v>
      </c>
      <c r="C3228" t="str">
        <f t="shared" ca="1" si="201"/>
        <v>FB46A1065E082B7F</v>
      </c>
      <c r="D3228" s="5">
        <f ca="1">(RAND()*0.2+0.85)*SUMIFS(Table1[Price], Table1[PassengerPhoneNumber], Table9[[#This Row],[PassengerPhoneNumber]], Table1[Status], "Done", Table1[EndDateTime], "&lt;="&amp;Table9[[#This Row],[DateTime]])</f>
        <v>0</v>
      </c>
      <c r="E3228" s="5">
        <f t="shared" ca="1" si="202"/>
        <v>6980354109580478</v>
      </c>
      <c r="F3228" t="s">
        <v>148</v>
      </c>
      <c r="G3228">
        <f ca="1">INDEX(Table4[PhoneNumber],RANDBETWEEN(1,COUNT(Table4[PhoneNumber])))</f>
        <v>9999973420</v>
      </c>
    </row>
    <row r="3229" spans="1:7" x14ac:dyDescent="0.3">
      <c r="A3229" t="str">
        <f t="shared" ca="1" si="200"/>
        <v>D6B1CC48-5309-3351-DAE6-57CEF5A9D85C</v>
      </c>
      <c r="B3229" s="1">
        <f t="shared" ca="1" si="203"/>
        <v>44007.997629061902</v>
      </c>
      <c r="C3229" t="str">
        <f t="shared" ca="1" si="201"/>
        <v>B12928188FDC68C5</v>
      </c>
      <c r="D3229" s="5">
        <f ca="1">(RAND()*0.2+0.85)*SUMIFS(Table1[Price], Table1[PassengerPhoneNumber], Table9[[#This Row],[PassengerPhoneNumber]], Table1[Status], "Done", Table1[EndDateTime], "&lt;="&amp;Table9[[#This Row],[DateTime]])</f>
        <v>1113785.6527039108</v>
      </c>
      <c r="E3229" s="5">
        <f t="shared" ca="1" si="202"/>
        <v>4611123599779079</v>
      </c>
      <c r="F3229" t="s">
        <v>148</v>
      </c>
      <c r="G3229">
        <f ca="1">INDEX(Table4[PhoneNumber],RANDBETWEEN(1,COUNT(Table4[PhoneNumber])))</f>
        <v>9724236546</v>
      </c>
    </row>
    <row r="3230" spans="1:7" x14ac:dyDescent="0.3">
      <c r="A3230" t="str">
        <f t="shared" ca="1" si="200"/>
        <v>BEED3F93-4CA2-F6B9-DE96-01A5E7A13B3B</v>
      </c>
      <c r="B3230" s="1">
        <f t="shared" ca="1" si="203"/>
        <v>44422.686982530584</v>
      </c>
      <c r="C3230" t="str">
        <f t="shared" ca="1" si="201"/>
        <v>D5FD53B80BD38E6F</v>
      </c>
      <c r="D3230" s="5">
        <f ca="1">(RAND()*0.2+0.85)*SUMIFS(Table1[Price], Table1[PassengerPhoneNumber], Table9[[#This Row],[PassengerPhoneNumber]], Table1[Status], "Done", Table1[EndDateTime], "&lt;="&amp;Table9[[#This Row],[DateTime]])</f>
        <v>1544475.2558573778</v>
      </c>
      <c r="E3230" s="5">
        <f t="shared" ca="1" si="202"/>
        <v>5998167663677047</v>
      </c>
      <c r="F3230" t="s">
        <v>148</v>
      </c>
      <c r="G3230">
        <f ca="1">INDEX(Table4[PhoneNumber],RANDBETWEEN(1,COUNT(Table4[PhoneNumber])))</f>
        <v>9767246414</v>
      </c>
    </row>
    <row r="3231" spans="1:7" x14ac:dyDescent="0.3">
      <c r="A3231" t="str">
        <f t="shared" ca="1" si="200"/>
        <v>DACFBF8A-3B0A-CF0B-4B5E-0342B3A50263</v>
      </c>
      <c r="B3231" s="1">
        <f t="shared" ca="1" si="203"/>
        <v>44293.014673389138</v>
      </c>
      <c r="C3231" t="str">
        <f t="shared" ca="1" si="201"/>
        <v>FCD7DC932BF7A9BF</v>
      </c>
      <c r="D3231" s="5">
        <f ca="1">(RAND()*0.2+0.85)*SUMIFS(Table1[Price], Table1[PassengerPhoneNumber], Table9[[#This Row],[PassengerPhoneNumber]], Table1[Status], "Done", Table1[EndDateTime], "&lt;="&amp;Table9[[#This Row],[DateTime]])</f>
        <v>2555676.5058209207</v>
      </c>
      <c r="E3231" s="5">
        <f t="shared" ca="1" si="202"/>
        <v>4345891074366812</v>
      </c>
      <c r="F3231" t="s">
        <v>148</v>
      </c>
      <c r="G3231">
        <f ca="1">INDEX(Table4[PhoneNumber],RANDBETWEEN(1,COUNT(Table4[PhoneNumber])))</f>
        <v>9732852135</v>
      </c>
    </row>
    <row r="3232" spans="1:7" x14ac:dyDescent="0.3">
      <c r="A3232" t="str">
        <f t="shared" ca="1" si="200"/>
        <v>B4C17C82-CD8E-BBF3-2096-51D77EE66F54</v>
      </c>
      <c r="B3232" s="1">
        <f t="shared" ca="1" si="203"/>
        <v>44483.628021448283</v>
      </c>
      <c r="C3232" t="str">
        <f t="shared" ca="1" si="201"/>
        <v>58C8FC7A94EA83A2</v>
      </c>
      <c r="D3232" s="5">
        <f ca="1">(RAND()*0.2+0.85)*SUMIFS(Table1[Price], Table1[PassengerPhoneNumber], Table9[[#This Row],[PassengerPhoneNumber]], Table1[Status], "Done", Table1[EndDateTime], "&lt;="&amp;Table9[[#This Row],[DateTime]])</f>
        <v>1634284.1555735748</v>
      </c>
      <c r="E3232" s="5">
        <f t="shared" ca="1" si="202"/>
        <v>2865944166896235</v>
      </c>
      <c r="F3232" t="s">
        <v>148</v>
      </c>
      <c r="G3232">
        <f ca="1">INDEX(Table4[PhoneNumber],RANDBETWEEN(1,COUNT(Table4[PhoneNumber])))</f>
        <v>9604743045</v>
      </c>
    </row>
    <row r="3233" spans="1:7" x14ac:dyDescent="0.3">
      <c r="A3233" t="str">
        <f t="shared" ca="1" si="200"/>
        <v>58C8E9D1-872D-312C-7886-A2DB540ACFC9</v>
      </c>
      <c r="B3233" s="1">
        <f t="shared" ca="1" si="203"/>
        <v>44405.100458668174</v>
      </c>
      <c r="C3233" t="str">
        <f t="shared" ca="1" si="201"/>
        <v>4B32DCF98DF6628F</v>
      </c>
      <c r="D3233" s="5">
        <f ca="1">(RAND()*0.2+0.85)*SUMIFS(Table1[Price], Table1[PassengerPhoneNumber], Table9[[#This Row],[PassengerPhoneNumber]], Table1[Status], "Done", Table1[EndDateTime], "&lt;="&amp;Table9[[#This Row],[DateTime]])</f>
        <v>907968.07462061779</v>
      </c>
      <c r="E3233" s="5">
        <f t="shared" ca="1" si="202"/>
        <v>7633548246093370</v>
      </c>
      <c r="F3233" t="s">
        <v>148</v>
      </c>
      <c r="G3233">
        <f ca="1">INDEX(Table4[PhoneNumber],RANDBETWEEN(1,COUNT(Table4[PhoneNumber])))</f>
        <v>9074363464</v>
      </c>
    </row>
    <row r="3234" spans="1:7" x14ac:dyDescent="0.3">
      <c r="A3234" t="str">
        <f t="shared" ca="1" si="200"/>
        <v>A663C74D-9636-9506-8DB4-B85E165F18BE</v>
      </c>
      <c r="B3234" s="1">
        <f t="shared" ca="1" si="203"/>
        <v>44433.526313825765</v>
      </c>
      <c r="C3234" t="str">
        <f t="shared" ca="1" si="201"/>
        <v>22F2316EE13593A8</v>
      </c>
      <c r="D3234" s="5">
        <f ca="1">(RAND()*0.2+0.85)*SUMIFS(Table1[Price], Table1[PassengerPhoneNumber], Table9[[#This Row],[PassengerPhoneNumber]], Table1[Status], "Done", Table1[EndDateTime], "&lt;="&amp;Table9[[#This Row],[DateTime]])</f>
        <v>2990361.1405443624</v>
      </c>
      <c r="E3234" s="5">
        <f t="shared" ca="1" si="202"/>
        <v>8367998428196397</v>
      </c>
      <c r="F3234" t="s">
        <v>148</v>
      </c>
      <c r="G3234">
        <f ca="1">INDEX(Table4[PhoneNumber],RANDBETWEEN(1,COUNT(Table4[PhoneNumber])))</f>
        <v>9123093011</v>
      </c>
    </row>
    <row r="3235" spans="1:7" x14ac:dyDescent="0.3">
      <c r="A3235" t="str">
        <f t="shared" ca="1" si="200"/>
        <v>7C456C69-263C-3311-F4DF-412B05AE79A0</v>
      </c>
      <c r="B3235" s="1">
        <f t="shared" ca="1" si="203"/>
        <v>44014.943219602428</v>
      </c>
      <c r="C3235" t="str">
        <f t="shared" ca="1" si="201"/>
        <v>C2E81EFD91F372C1</v>
      </c>
      <c r="D3235" s="5">
        <f ca="1">(RAND()*0.2+0.85)*SUMIFS(Table1[Price], Table1[PassengerPhoneNumber], Table9[[#This Row],[PassengerPhoneNumber]], Table1[Status], "Done", Table1[EndDateTime], "&lt;="&amp;Table9[[#This Row],[DateTime]])</f>
        <v>0</v>
      </c>
      <c r="E3235" s="5">
        <f t="shared" ca="1" si="202"/>
        <v>1716059981148004</v>
      </c>
      <c r="F3235" t="s">
        <v>148</v>
      </c>
      <c r="G3235">
        <f ca="1">INDEX(Table4[PhoneNumber],RANDBETWEEN(1,COUNT(Table4[PhoneNumber])))</f>
        <v>9059359661</v>
      </c>
    </row>
    <row r="3236" spans="1:7" x14ac:dyDescent="0.3">
      <c r="A3236" t="str">
        <f t="shared" ca="1" si="200"/>
        <v>B4700928-1EE1-D14B-4AF4-99F7CD22D5F5</v>
      </c>
      <c r="B3236" s="1">
        <f t="shared" ca="1" si="203"/>
        <v>44721.169870798847</v>
      </c>
      <c r="C3236" t="str">
        <f t="shared" ca="1" si="201"/>
        <v>D9A5573B2B897129</v>
      </c>
      <c r="D3236" s="5">
        <f ca="1">(RAND()*0.2+0.85)*SUMIFS(Table1[Price], Table1[PassengerPhoneNumber], Table9[[#This Row],[PassengerPhoneNumber]], Table1[Status], "Done", Table1[EndDateTime], "&lt;="&amp;Table9[[#This Row],[DateTime]])</f>
        <v>8052562.0650312481</v>
      </c>
      <c r="E3236" s="5">
        <f t="shared" ca="1" si="202"/>
        <v>8401596702141847</v>
      </c>
      <c r="F3236" t="s">
        <v>148</v>
      </c>
      <c r="G3236">
        <f ca="1">INDEX(Table4[PhoneNumber],RANDBETWEEN(1,COUNT(Table4[PhoneNumber])))</f>
        <v>9098364431</v>
      </c>
    </row>
    <row r="3237" spans="1:7" x14ac:dyDescent="0.3">
      <c r="A3237" t="str">
        <f t="shared" ca="1" si="200"/>
        <v>05EC5F6A-8AF9-1CDE-3D66-8D22568D2269</v>
      </c>
      <c r="B3237" s="1">
        <f t="shared" ca="1" si="203"/>
        <v>43975.239530838837</v>
      </c>
      <c r="C3237" t="str">
        <f t="shared" ca="1" si="201"/>
        <v>BD93B20A8B679C1D</v>
      </c>
      <c r="D3237" s="5">
        <f ca="1">(RAND()*0.2+0.85)*SUMIFS(Table1[Price], Table1[PassengerPhoneNumber], Table9[[#This Row],[PassengerPhoneNumber]], Table1[Status], "Done", Table1[EndDateTime], "&lt;="&amp;Table9[[#This Row],[DateTime]])</f>
        <v>1777764.0384106301</v>
      </c>
      <c r="E3237" s="5">
        <f t="shared" ca="1" si="202"/>
        <v>7622006173129637</v>
      </c>
      <c r="F3237" t="s">
        <v>148</v>
      </c>
      <c r="G3237">
        <f ca="1">INDEX(Table4[PhoneNumber],RANDBETWEEN(1,COUNT(Table4[PhoneNumber])))</f>
        <v>9782902398</v>
      </c>
    </row>
    <row r="3238" spans="1:7" x14ac:dyDescent="0.3">
      <c r="A3238" t="str">
        <f t="shared" ca="1" si="200"/>
        <v>203602FD-6A7F-5FC6-E457-E936EF66120A</v>
      </c>
      <c r="B3238" s="1">
        <f t="shared" ca="1" si="203"/>
        <v>44065.917995451702</v>
      </c>
      <c r="C3238" t="str">
        <f t="shared" ca="1" si="201"/>
        <v>E44B832EB2F6433D</v>
      </c>
      <c r="D3238" s="5">
        <f ca="1">(RAND()*0.2+0.85)*SUMIFS(Table1[Price], Table1[PassengerPhoneNumber], Table9[[#This Row],[PassengerPhoneNumber]], Table1[Status], "Done", Table1[EndDateTime], "&lt;="&amp;Table9[[#This Row],[DateTime]])</f>
        <v>1575313.7485190611</v>
      </c>
      <c r="E3238" s="5">
        <f t="shared" ca="1" si="202"/>
        <v>9908735404438972</v>
      </c>
      <c r="F3238" t="s">
        <v>148</v>
      </c>
      <c r="G3238">
        <f ca="1">INDEX(Table4[PhoneNumber],RANDBETWEEN(1,COUNT(Table4[PhoneNumber])))</f>
        <v>9410947928</v>
      </c>
    </row>
    <row r="3239" spans="1:7" x14ac:dyDescent="0.3">
      <c r="A3239" t="str">
        <f t="shared" ca="1" si="200"/>
        <v>E781DCC7-A8DA-C66A-E724-EAA2DD00C52D</v>
      </c>
      <c r="B3239" s="1">
        <f t="shared" ca="1" si="203"/>
        <v>44341.728120235035</v>
      </c>
      <c r="C3239" t="str">
        <f t="shared" ca="1" si="201"/>
        <v>FC5DACA0A0DB2039</v>
      </c>
      <c r="D3239" s="5">
        <f ca="1">(RAND()*0.2+0.85)*SUMIFS(Table1[Price], Table1[PassengerPhoneNumber], Table9[[#This Row],[PassengerPhoneNumber]], Table1[Status], "Done", Table1[EndDateTime], "&lt;="&amp;Table9[[#This Row],[DateTime]])</f>
        <v>4343900.9685695777</v>
      </c>
      <c r="E3239" s="5">
        <f t="shared" ca="1" si="202"/>
        <v>4315469637116333</v>
      </c>
      <c r="F3239" t="s">
        <v>148</v>
      </c>
      <c r="G3239">
        <f ca="1">INDEX(Table4[PhoneNumber],RANDBETWEEN(1,COUNT(Table4[PhoneNumber])))</f>
        <v>9876805862</v>
      </c>
    </row>
    <row r="3240" spans="1:7" x14ac:dyDescent="0.3">
      <c r="A3240" t="str">
        <f t="shared" ca="1" si="200"/>
        <v>F5219643-FF16-5CF3-1C0B-0B441A2B8737</v>
      </c>
      <c r="B3240" s="1">
        <f t="shared" ca="1" si="203"/>
        <v>44900.805010177879</v>
      </c>
      <c r="C3240" t="str">
        <f t="shared" ca="1" si="201"/>
        <v>3635B6580DC4F816</v>
      </c>
      <c r="D3240" s="5">
        <f ca="1">(RAND()*0.2+0.85)*SUMIFS(Table1[Price], Table1[PassengerPhoneNumber], Table9[[#This Row],[PassengerPhoneNumber]], Table1[Status], "Done", Table1[EndDateTime], "&lt;="&amp;Table9[[#This Row],[DateTime]])</f>
        <v>4286334.4739907775</v>
      </c>
      <c r="E3240" s="5">
        <f t="shared" ca="1" si="202"/>
        <v>3232452936710850</v>
      </c>
      <c r="F3240" t="s">
        <v>148</v>
      </c>
      <c r="G3240">
        <f ca="1">INDEX(Table4[PhoneNumber],RANDBETWEEN(1,COUNT(Table4[PhoneNumber])))</f>
        <v>9308588942</v>
      </c>
    </row>
    <row r="3241" spans="1:7" x14ac:dyDescent="0.3">
      <c r="A3241" t="str">
        <f t="shared" ca="1" si="200"/>
        <v>1BD6E08C-4F1E-2EE9-0ADF-B85F3ABE360A</v>
      </c>
      <c r="B3241" s="1">
        <f t="shared" ca="1" si="203"/>
        <v>44074.725183840455</v>
      </c>
      <c r="C3241" t="str">
        <f t="shared" ca="1" si="201"/>
        <v>AD81A4E402C8B4A6</v>
      </c>
      <c r="D3241" s="5">
        <f ca="1">(RAND()*0.2+0.85)*SUMIFS(Table1[Price], Table1[PassengerPhoneNumber], Table9[[#This Row],[PassengerPhoneNumber]], Table1[Status], "Done", Table1[EndDateTime], "&lt;="&amp;Table9[[#This Row],[DateTime]])</f>
        <v>2061872.1743319766</v>
      </c>
      <c r="E3241" s="5">
        <f t="shared" ca="1" si="202"/>
        <v>2466580132629778</v>
      </c>
      <c r="F3241" t="s">
        <v>148</v>
      </c>
      <c r="G3241">
        <f ca="1">INDEX(Table4[PhoneNumber],RANDBETWEEN(1,COUNT(Table4[PhoneNumber])))</f>
        <v>9487758490</v>
      </c>
    </row>
    <row r="3242" spans="1:7" x14ac:dyDescent="0.3">
      <c r="A3242" t="str">
        <f t="shared" ca="1" si="200"/>
        <v>65885F90-31C2-5D4D-3984-768224F66B43</v>
      </c>
      <c r="B3242" s="1">
        <f t="shared" ca="1" si="203"/>
        <v>44365.339163299905</v>
      </c>
      <c r="C3242" t="str">
        <f t="shared" ca="1" si="201"/>
        <v>16CDF4EEC2153E3A</v>
      </c>
      <c r="D3242" s="5">
        <f ca="1">(RAND()*0.2+0.85)*SUMIFS(Table1[Price], Table1[PassengerPhoneNumber], Table9[[#This Row],[PassengerPhoneNumber]], Table1[Status], "Done", Table1[EndDateTime], "&lt;="&amp;Table9[[#This Row],[DateTime]])</f>
        <v>2396282.165020356</v>
      </c>
      <c r="E3242" s="5">
        <f t="shared" ca="1" si="202"/>
        <v>2245849229928000</v>
      </c>
      <c r="F3242" t="s">
        <v>148</v>
      </c>
      <c r="G3242">
        <f ca="1">INDEX(Table4[PhoneNumber],RANDBETWEEN(1,COUNT(Table4[PhoneNumber])))</f>
        <v>9360866620</v>
      </c>
    </row>
    <row r="3243" spans="1:7" x14ac:dyDescent="0.3">
      <c r="A3243" t="str">
        <f t="shared" ca="1" si="200"/>
        <v>B6A79C52-6833-16C9-7E1B-D9162B117434</v>
      </c>
      <c r="B3243" s="1">
        <f t="shared" ca="1" si="203"/>
        <v>43966.995684453381</v>
      </c>
      <c r="C3243" t="str">
        <f t="shared" ca="1" si="201"/>
        <v>058978BD0197CB59</v>
      </c>
      <c r="D3243" s="5">
        <f ca="1">(RAND()*0.2+0.85)*SUMIFS(Table1[Price], Table1[PassengerPhoneNumber], Table9[[#This Row],[PassengerPhoneNumber]], Table1[Status], "Done", Table1[EndDateTime], "&lt;="&amp;Table9[[#This Row],[DateTime]])</f>
        <v>150471.99646514628</v>
      </c>
      <c r="E3243" s="5">
        <f t="shared" ca="1" si="202"/>
        <v>1836723384865413</v>
      </c>
      <c r="F3243" t="s">
        <v>148</v>
      </c>
      <c r="G3243">
        <f ca="1">INDEX(Table4[PhoneNumber],RANDBETWEEN(1,COUNT(Table4[PhoneNumber])))</f>
        <v>9932364497</v>
      </c>
    </row>
    <row r="3244" spans="1:7" x14ac:dyDescent="0.3">
      <c r="A3244" t="str">
        <f t="shared" ca="1" si="200"/>
        <v>DC96F9D7-3A3D-56E3-4492-D4A33375AAD4</v>
      </c>
      <c r="B3244" s="1">
        <f t="shared" ca="1" si="203"/>
        <v>44123.096803014821</v>
      </c>
      <c r="C3244" t="str">
        <f t="shared" ca="1" si="201"/>
        <v>258717C4669052B9</v>
      </c>
      <c r="D3244" s="5">
        <f ca="1">(RAND()*0.2+0.85)*SUMIFS(Table1[Price], Table1[PassengerPhoneNumber], Table9[[#This Row],[PassengerPhoneNumber]], Table1[Status], "Done", Table1[EndDateTime], "&lt;="&amp;Table9[[#This Row],[DateTime]])</f>
        <v>649840.50212187471</v>
      </c>
      <c r="E3244" s="5">
        <f t="shared" ca="1" si="202"/>
        <v>2118330530931879</v>
      </c>
      <c r="F3244" t="s">
        <v>148</v>
      </c>
      <c r="G3244">
        <f ca="1">INDEX(Table4[PhoneNumber],RANDBETWEEN(1,COUNT(Table4[PhoneNumber])))</f>
        <v>9703099232</v>
      </c>
    </row>
    <row r="3245" spans="1:7" x14ac:dyDescent="0.3">
      <c r="A3245" t="str">
        <f t="shared" ca="1" si="200"/>
        <v>F90AA1DA-1B4B-5296-9F7B-605261E1F575</v>
      </c>
      <c r="B3245" s="1">
        <f t="shared" ca="1" si="203"/>
        <v>44611.714284622889</v>
      </c>
      <c r="C3245" t="str">
        <f t="shared" ca="1" si="201"/>
        <v>770D3F9974657378</v>
      </c>
      <c r="D3245" s="5">
        <f ca="1">(RAND()*0.2+0.85)*SUMIFS(Table1[Price], Table1[PassengerPhoneNumber], Table9[[#This Row],[PassengerPhoneNumber]], Table1[Status], "Done", Table1[EndDateTime], "&lt;="&amp;Table9[[#This Row],[DateTime]])</f>
        <v>4467641.9461700106</v>
      </c>
      <c r="E3245" s="5">
        <f t="shared" ca="1" si="202"/>
        <v>3204488664517984</v>
      </c>
      <c r="F3245" t="s">
        <v>148</v>
      </c>
      <c r="G3245">
        <f ca="1">INDEX(Table4[PhoneNumber],RANDBETWEEN(1,COUNT(Table4[PhoneNumber])))</f>
        <v>9041550439</v>
      </c>
    </row>
    <row r="3246" spans="1:7" x14ac:dyDescent="0.3">
      <c r="A3246" t="str">
        <f t="shared" ca="1" si="200"/>
        <v>1A7B9BE5-9CC1-2B9A-9235-3790F43D71DB</v>
      </c>
      <c r="B3246" s="1">
        <f t="shared" ca="1" si="203"/>
        <v>44208.07749693458</v>
      </c>
      <c r="C3246" t="str">
        <f t="shared" ca="1" si="201"/>
        <v>E58AA04CD8D6C2B8</v>
      </c>
      <c r="D3246" s="5">
        <f ca="1">(RAND()*0.2+0.85)*SUMIFS(Table1[Price], Table1[PassengerPhoneNumber], Table9[[#This Row],[PassengerPhoneNumber]], Table1[Status], "Done", Table1[EndDateTime], "&lt;="&amp;Table9[[#This Row],[DateTime]])</f>
        <v>0</v>
      </c>
      <c r="E3246" s="5">
        <f t="shared" ca="1" si="202"/>
        <v>3309281714551451</v>
      </c>
      <c r="F3246" t="s">
        <v>148</v>
      </c>
      <c r="G3246">
        <f ca="1">INDEX(Table4[PhoneNumber],RANDBETWEEN(1,COUNT(Table4[PhoneNumber])))</f>
        <v>9957190765</v>
      </c>
    </row>
    <row r="3247" spans="1:7" x14ac:dyDescent="0.3">
      <c r="A3247" t="str">
        <f t="shared" ca="1" si="200"/>
        <v>210DC834-DEAE-4B95-4C66-6CA5115045DC</v>
      </c>
      <c r="B3247" s="1">
        <f t="shared" ca="1" si="203"/>
        <v>44514.518994565617</v>
      </c>
      <c r="C3247" t="str">
        <f t="shared" ca="1" si="201"/>
        <v>61BE62DF7B48A279</v>
      </c>
      <c r="D3247" s="5">
        <f ca="1">(RAND()*0.2+0.85)*SUMIFS(Table1[Price], Table1[PassengerPhoneNumber], Table9[[#This Row],[PassengerPhoneNumber]], Table1[Status], "Done", Table1[EndDateTime], "&lt;="&amp;Table9[[#This Row],[DateTime]])</f>
        <v>2007515.0144734909</v>
      </c>
      <c r="E3247" s="5">
        <f t="shared" ca="1" si="202"/>
        <v>6865119060939840</v>
      </c>
      <c r="F3247" t="s">
        <v>148</v>
      </c>
      <c r="G3247">
        <f ca="1">INDEX(Table4[PhoneNumber],RANDBETWEEN(1,COUNT(Table4[PhoneNumber])))</f>
        <v>9347589906</v>
      </c>
    </row>
    <row r="3248" spans="1:7" x14ac:dyDescent="0.3">
      <c r="A3248" t="str">
        <f t="shared" ca="1" si="200"/>
        <v>137D815D-0D59-BB6E-7115-9D1B53A12F1F</v>
      </c>
      <c r="B3248" s="1">
        <f t="shared" ca="1" si="203"/>
        <v>44409.256441921141</v>
      </c>
      <c r="C3248" t="str">
        <f t="shared" ca="1" si="201"/>
        <v>6B7DF82A4F596161</v>
      </c>
      <c r="D3248" s="5">
        <f ca="1">(RAND()*0.2+0.85)*SUMIFS(Table1[Price], Table1[PassengerPhoneNumber], Table9[[#This Row],[PassengerPhoneNumber]], Table1[Status], "Done", Table1[EndDateTime], "&lt;="&amp;Table9[[#This Row],[DateTime]])</f>
        <v>4690978.0474493159</v>
      </c>
      <c r="E3248" s="5">
        <f t="shared" ca="1" si="202"/>
        <v>5617239674697596</v>
      </c>
      <c r="F3248" t="s">
        <v>148</v>
      </c>
      <c r="G3248">
        <f ca="1">INDEX(Table4[PhoneNumber],RANDBETWEEN(1,COUNT(Table4[PhoneNumber])))</f>
        <v>9489487130</v>
      </c>
    </row>
    <row r="3249" spans="1:7" x14ac:dyDescent="0.3">
      <c r="A3249" t="str">
        <f t="shared" ca="1" si="200"/>
        <v>ACF5A5DB-DB5E-4ADA-5424-02EA6AB31FAE</v>
      </c>
      <c r="B3249" s="1">
        <f t="shared" ca="1" si="203"/>
        <v>44256.832015949672</v>
      </c>
      <c r="C3249" t="str">
        <f t="shared" ca="1" si="201"/>
        <v>333CDD7C8DE648C8</v>
      </c>
      <c r="D3249" s="5">
        <f ca="1">(RAND()*0.2+0.85)*SUMIFS(Table1[Price], Table1[PassengerPhoneNumber], Table9[[#This Row],[PassengerPhoneNumber]], Table1[Status], "Done", Table1[EndDateTime], "&lt;="&amp;Table9[[#This Row],[DateTime]])</f>
        <v>1088150.2476644767</v>
      </c>
      <c r="E3249" s="5">
        <f t="shared" ca="1" si="202"/>
        <v>8488695855799079</v>
      </c>
      <c r="F3249" t="s">
        <v>148</v>
      </c>
      <c r="G3249">
        <f ca="1">INDEX(Table4[PhoneNumber],RANDBETWEEN(1,COUNT(Table4[PhoneNumber])))</f>
        <v>9213223821</v>
      </c>
    </row>
    <row r="3250" spans="1:7" x14ac:dyDescent="0.3">
      <c r="A3250" t="str">
        <f t="shared" ca="1" si="200"/>
        <v>A9CB40B3-9743-5486-B0DF-C318D22CA281</v>
      </c>
      <c r="B3250" s="1">
        <f t="shared" ca="1" si="203"/>
        <v>44634.539017784533</v>
      </c>
      <c r="C3250" t="str">
        <f t="shared" ca="1" si="201"/>
        <v>7F6989BD8DEC49F3</v>
      </c>
      <c r="D3250" s="5">
        <f ca="1">(RAND()*0.2+0.85)*SUMIFS(Table1[Price], Table1[PassengerPhoneNumber], Table9[[#This Row],[PassengerPhoneNumber]], Table1[Status], "Done", Table1[EndDateTime], "&lt;="&amp;Table9[[#This Row],[DateTime]])</f>
        <v>4155350.8948890301</v>
      </c>
      <c r="E3250" s="5">
        <f t="shared" ca="1" si="202"/>
        <v>2086687002298046</v>
      </c>
      <c r="F3250" t="s">
        <v>148</v>
      </c>
      <c r="G3250">
        <f ca="1">INDEX(Table4[PhoneNumber],RANDBETWEEN(1,COUNT(Table4[PhoneNumber])))</f>
        <v>9716855521</v>
      </c>
    </row>
    <row r="3251" spans="1:7" x14ac:dyDescent="0.3">
      <c r="A3251" t="str">
        <f t="shared" ca="1" si="200"/>
        <v>2C9102C9-83B5-81DC-B176-3DB40444D9AE</v>
      </c>
      <c r="B3251" s="1">
        <f t="shared" ca="1" si="203"/>
        <v>44143.020701563124</v>
      </c>
      <c r="C3251" t="str">
        <f t="shared" ca="1" si="201"/>
        <v>486184167B4E38EB</v>
      </c>
      <c r="D3251" s="5">
        <f ca="1">(RAND()*0.2+0.85)*SUMIFS(Table1[Price], Table1[PassengerPhoneNumber], Table9[[#This Row],[PassengerPhoneNumber]], Table1[Status], "Done", Table1[EndDateTime], "&lt;="&amp;Table9[[#This Row],[DateTime]])</f>
        <v>441046.4597037895</v>
      </c>
      <c r="E3251" s="5">
        <f t="shared" ca="1" si="202"/>
        <v>4710114452338044</v>
      </c>
      <c r="F3251" t="s">
        <v>148</v>
      </c>
      <c r="G3251">
        <f ca="1">INDEX(Table4[PhoneNumber],RANDBETWEEN(1,COUNT(Table4[PhoneNumber])))</f>
        <v>9435315504</v>
      </c>
    </row>
    <row r="3252" spans="1:7" x14ac:dyDescent="0.3">
      <c r="A3252" t="str">
        <f t="shared" ca="1" si="200"/>
        <v>210FF3A8-B8E4-AFDD-4355-5CE49F915563</v>
      </c>
      <c r="B3252" s="1">
        <f t="shared" ca="1" si="203"/>
        <v>44019.81734878054</v>
      </c>
      <c r="C3252" t="str">
        <f t="shared" ca="1" si="201"/>
        <v>446E3720371FA222</v>
      </c>
      <c r="D3252" s="5">
        <f ca="1">(RAND()*0.2+0.85)*SUMIFS(Table1[Price], Table1[PassengerPhoneNumber], Table9[[#This Row],[PassengerPhoneNumber]], Table1[Status], "Done", Table1[EndDateTime], "&lt;="&amp;Table9[[#This Row],[DateTime]])</f>
        <v>852242.4792503342</v>
      </c>
      <c r="E3252" s="5">
        <f t="shared" ca="1" si="202"/>
        <v>6007937714414058</v>
      </c>
      <c r="F3252" t="s">
        <v>148</v>
      </c>
      <c r="G3252">
        <f ca="1">INDEX(Table4[PhoneNumber],RANDBETWEEN(1,COUNT(Table4[PhoneNumber])))</f>
        <v>9505978172</v>
      </c>
    </row>
    <row r="3253" spans="1:7" x14ac:dyDescent="0.3">
      <c r="A3253" t="str">
        <f t="shared" ca="1" si="200"/>
        <v>417C99A8-B1DC-BA8C-05CC-9A0DAEAF6CF9</v>
      </c>
      <c r="B3253" s="1">
        <f t="shared" ca="1" si="203"/>
        <v>44711.402169144603</v>
      </c>
      <c r="C3253" t="str">
        <f t="shared" ca="1" si="201"/>
        <v>3F3CF7D576E621C4</v>
      </c>
      <c r="D3253" s="5">
        <f ca="1">(RAND()*0.2+0.85)*SUMIFS(Table1[Price], Table1[PassengerPhoneNumber], Table9[[#This Row],[PassengerPhoneNumber]], Table1[Status], "Done", Table1[EndDateTime], "&lt;="&amp;Table9[[#This Row],[DateTime]])</f>
        <v>3220399.1207183483</v>
      </c>
      <c r="E3253" s="5">
        <f t="shared" ca="1" si="202"/>
        <v>6042779658884648</v>
      </c>
      <c r="F3253" t="s">
        <v>148</v>
      </c>
      <c r="G3253">
        <f ca="1">INDEX(Table4[PhoneNumber],RANDBETWEEN(1,COUNT(Table4[PhoneNumber])))</f>
        <v>9581358896</v>
      </c>
    </row>
    <row r="3254" spans="1:7" x14ac:dyDescent="0.3">
      <c r="A3254" t="str">
        <f t="shared" ca="1" si="200"/>
        <v>DFD0BDD5-6D5D-DB97-5A15-6C498A8E95F7</v>
      </c>
      <c r="B3254" s="1">
        <f t="shared" ca="1" si="203"/>
        <v>44717.873848789153</v>
      </c>
      <c r="C3254" t="str">
        <f t="shared" ca="1" si="201"/>
        <v>EDE470FD3FA3C5B7</v>
      </c>
      <c r="D3254" s="5">
        <f ca="1">(RAND()*0.2+0.85)*SUMIFS(Table1[Price], Table1[PassengerPhoneNumber], Table9[[#This Row],[PassengerPhoneNumber]], Table1[Status], "Done", Table1[EndDateTime], "&lt;="&amp;Table9[[#This Row],[DateTime]])</f>
        <v>789883.11579662876</v>
      </c>
      <c r="E3254" s="5">
        <f t="shared" ca="1" si="202"/>
        <v>8834462313351267</v>
      </c>
      <c r="F3254" t="s">
        <v>148</v>
      </c>
      <c r="G3254">
        <f ca="1">INDEX(Table4[PhoneNumber],RANDBETWEEN(1,COUNT(Table4[PhoneNumber])))</f>
        <v>9113856987</v>
      </c>
    </row>
    <row r="3255" spans="1:7" x14ac:dyDescent="0.3">
      <c r="A3255" t="str">
        <f t="shared" ca="1" si="200"/>
        <v>D2DF7435-B87F-3327-71E4-DAACEB55F17A</v>
      </c>
      <c r="B3255" s="1">
        <f t="shared" ca="1" si="203"/>
        <v>44090.177609866711</v>
      </c>
      <c r="C3255" t="str">
        <f t="shared" ca="1" si="201"/>
        <v>E182C9E5FBD745CE</v>
      </c>
      <c r="D3255" s="5">
        <f ca="1">(RAND()*0.2+0.85)*SUMIFS(Table1[Price], Table1[PassengerPhoneNumber], Table9[[#This Row],[PassengerPhoneNumber]], Table1[Status], "Done", Table1[EndDateTime], "&lt;="&amp;Table9[[#This Row],[DateTime]])</f>
        <v>1930450.7633528602</v>
      </c>
      <c r="E3255" s="5">
        <f t="shared" ca="1" si="202"/>
        <v>3092812514957740</v>
      </c>
      <c r="F3255" t="s">
        <v>148</v>
      </c>
      <c r="G3255">
        <f ca="1">INDEX(Table4[PhoneNumber],RANDBETWEEN(1,COUNT(Table4[PhoneNumber])))</f>
        <v>9772419322</v>
      </c>
    </row>
    <row r="3256" spans="1:7" x14ac:dyDescent="0.3">
      <c r="A3256" t="str">
        <f t="shared" ca="1" si="200"/>
        <v>4C543134-A8B9-A45F-0987-04014062A9BA</v>
      </c>
      <c r="B3256" s="1">
        <f t="shared" ca="1" si="203"/>
        <v>44458.115205182301</v>
      </c>
      <c r="C3256" t="str">
        <f t="shared" ca="1" si="201"/>
        <v>4DB1CBA3358CD4AF</v>
      </c>
      <c r="D3256" s="5">
        <f ca="1">(RAND()*0.2+0.85)*SUMIFS(Table1[Price], Table1[PassengerPhoneNumber], Table9[[#This Row],[PassengerPhoneNumber]], Table1[Status], "Done", Table1[EndDateTime], "&lt;="&amp;Table9[[#This Row],[DateTime]])</f>
        <v>3427597.9969432806</v>
      </c>
      <c r="E3256" s="5">
        <f t="shared" ca="1" si="202"/>
        <v>5203755898845322</v>
      </c>
      <c r="F3256" t="s">
        <v>148</v>
      </c>
      <c r="G3256">
        <f ca="1">INDEX(Table4[PhoneNumber],RANDBETWEEN(1,COUNT(Table4[PhoneNumber])))</f>
        <v>9465563493</v>
      </c>
    </row>
    <row r="3257" spans="1:7" x14ac:dyDescent="0.3">
      <c r="A3257" t="str">
        <f t="shared" ca="1" si="200"/>
        <v>04AC5662-00B8-BAAE-0829-351A2172EBE6</v>
      </c>
      <c r="B3257" s="1">
        <f t="shared" ca="1" si="203"/>
        <v>44370.906102916262</v>
      </c>
      <c r="C3257" t="str">
        <f t="shared" ca="1" si="201"/>
        <v>B779732EC1B79705</v>
      </c>
      <c r="D3257" s="5">
        <f ca="1">(RAND()*0.2+0.85)*SUMIFS(Table1[Price], Table1[PassengerPhoneNumber], Table9[[#This Row],[PassengerPhoneNumber]], Table1[Status], "Done", Table1[EndDateTime], "&lt;="&amp;Table9[[#This Row],[DateTime]])</f>
        <v>2642766.8421809888</v>
      </c>
      <c r="E3257" s="5">
        <f t="shared" ca="1" si="202"/>
        <v>3401432948050907</v>
      </c>
      <c r="F3257" t="s">
        <v>148</v>
      </c>
      <c r="G3257">
        <f ca="1">INDEX(Table4[PhoneNumber],RANDBETWEEN(1,COUNT(Table4[PhoneNumber])))</f>
        <v>9726697869</v>
      </c>
    </row>
    <row r="3258" spans="1:7" x14ac:dyDescent="0.3">
      <c r="A3258" t="str">
        <f t="shared" ca="1" si="200"/>
        <v>1830085C-9A7F-1800-8D98-5FFA9096FAC7</v>
      </c>
      <c r="B3258" s="1">
        <f t="shared" ca="1" si="203"/>
        <v>44669.616492307941</v>
      </c>
      <c r="C3258" t="str">
        <f t="shared" ca="1" si="201"/>
        <v>2410B1CAD30EFA36</v>
      </c>
      <c r="D3258" s="5">
        <f ca="1">(RAND()*0.2+0.85)*SUMIFS(Table1[Price], Table1[PassengerPhoneNumber], Table9[[#This Row],[PassengerPhoneNumber]], Table1[Status], "Done", Table1[EndDateTime], "&lt;="&amp;Table9[[#This Row],[DateTime]])</f>
        <v>3022010.0289805764</v>
      </c>
      <c r="E3258" s="5">
        <f t="shared" ca="1" si="202"/>
        <v>6318446437420032</v>
      </c>
      <c r="F3258" t="s">
        <v>148</v>
      </c>
      <c r="G3258">
        <f ca="1">INDEX(Table4[PhoneNumber],RANDBETWEEN(1,COUNT(Table4[PhoneNumber])))</f>
        <v>9957190765</v>
      </c>
    </row>
    <row r="3259" spans="1:7" x14ac:dyDescent="0.3">
      <c r="A3259" t="str">
        <f t="shared" ca="1" si="200"/>
        <v>68EBA54A-468D-8B9F-C821-EA1F8B528E36</v>
      </c>
      <c r="B3259" s="1">
        <f t="shared" ca="1" si="203"/>
        <v>43948.623804441188</v>
      </c>
      <c r="C3259" t="str">
        <f t="shared" ca="1" si="201"/>
        <v>872CF1F4D7806418</v>
      </c>
      <c r="D3259" s="5">
        <f ca="1">(RAND()*0.2+0.85)*SUMIFS(Table1[Price], Table1[PassengerPhoneNumber], Table9[[#This Row],[PassengerPhoneNumber]], Table1[Status], "Done", Table1[EndDateTime], "&lt;="&amp;Table9[[#This Row],[DateTime]])</f>
        <v>522136.24936394917</v>
      </c>
      <c r="E3259" s="5">
        <f t="shared" ca="1" si="202"/>
        <v>4922667393932475</v>
      </c>
      <c r="F3259" t="s">
        <v>148</v>
      </c>
      <c r="G3259">
        <f ca="1">INDEX(Table4[PhoneNumber],RANDBETWEEN(1,COUNT(Table4[PhoneNumber])))</f>
        <v>9588441985</v>
      </c>
    </row>
    <row r="3260" spans="1:7" x14ac:dyDescent="0.3">
      <c r="A3260" t="str">
        <f t="shared" ca="1" si="200"/>
        <v>8A078F06-05EB-29B8-5AED-040DE2F3DCCC</v>
      </c>
      <c r="B3260" s="1">
        <f t="shared" ca="1" si="203"/>
        <v>44161.509789834461</v>
      </c>
      <c r="C3260" t="str">
        <f t="shared" ca="1" si="201"/>
        <v>A5BC24891B09F750</v>
      </c>
      <c r="D3260" s="5">
        <f ca="1">(RAND()*0.2+0.85)*SUMIFS(Table1[Price], Table1[PassengerPhoneNumber], Table9[[#This Row],[PassengerPhoneNumber]], Table1[Status], "Done", Table1[EndDateTime], "&lt;="&amp;Table9[[#This Row],[DateTime]])</f>
        <v>1701147.251223515</v>
      </c>
      <c r="E3260" s="5">
        <f t="shared" ca="1" si="202"/>
        <v>9515727089518584</v>
      </c>
      <c r="F3260" t="s">
        <v>148</v>
      </c>
      <c r="G3260">
        <f ca="1">INDEX(Table4[PhoneNumber],RANDBETWEEN(1,COUNT(Table4[PhoneNumber])))</f>
        <v>9334152014</v>
      </c>
    </row>
    <row r="3261" spans="1:7" x14ac:dyDescent="0.3">
      <c r="A3261" t="str">
        <f t="shared" ca="1" si="200"/>
        <v>84679C34-7679-201B-27D6-CCD9E3B9095E</v>
      </c>
      <c r="B3261" s="1">
        <f t="shared" ca="1" si="203"/>
        <v>44890.450884063925</v>
      </c>
      <c r="C3261" t="str">
        <f t="shared" ca="1" si="201"/>
        <v>B9E8F6648B0BCAA2</v>
      </c>
      <c r="D3261" s="5">
        <f ca="1">(RAND()*0.2+0.85)*SUMIFS(Table1[Price], Table1[PassengerPhoneNumber], Table9[[#This Row],[PassengerPhoneNumber]], Table1[Status], "Done", Table1[EndDateTime], "&lt;="&amp;Table9[[#This Row],[DateTime]])</f>
        <v>4470434.8818448018</v>
      </c>
      <c r="E3261" s="5">
        <f t="shared" ca="1" si="202"/>
        <v>6104585776411347</v>
      </c>
      <c r="F3261" t="s">
        <v>148</v>
      </c>
      <c r="G3261">
        <f ca="1">INDEX(Table4[PhoneNumber],RANDBETWEEN(1,COUNT(Table4[PhoneNumber])))</f>
        <v>9308588942</v>
      </c>
    </row>
    <row r="3262" spans="1:7" x14ac:dyDescent="0.3">
      <c r="A3262" t="str">
        <f t="shared" ca="1" si="200"/>
        <v>A4635E4B-0F77-8A72-F0B8-75C144159BCB</v>
      </c>
      <c r="B3262" s="1">
        <f t="shared" ca="1" si="203"/>
        <v>44696.631199737429</v>
      </c>
      <c r="C3262" t="str">
        <f t="shared" ca="1" si="201"/>
        <v>BAF5D956A6DFCC4C</v>
      </c>
      <c r="D3262" s="5">
        <f ca="1">(RAND()*0.2+0.85)*SUMIFS(Table1[Price], Table1[PassengerPhoneNumber], Table9[[#This Row],[PassengerPhoneNumber]], Table1[Status], "Done", Table1[EndDateTime], "&lt;="&amp;Table9[[#This Row],[DateTime]])</f>
        <v>2294300.5839771284</v>
      </c>
      <c r="E3262" s="5">
        <f t="shared" ca="1" si="202"/>
        <v>1047965066668205</v>
      </c>
      <c r="F3262" t="s">
        <v>148</v>
      </c>
      <c r="G3262">
        <f ca="1">INDEX(Table4[PhoneNumber],RANDBETWEEN(1,COUNT(Table4[PhoneNumber])))</f>
        <v>9354972004</v>
      </c>
    </row>
    <row r="3263" spans="1:7" x14ac:dyDescent="0.3">
      <c r="A3263" t="str">
        <f t="shared" ca="1" si="200"/>
        <v>362E2C11-744B-9621-EFDD-E6B9B2105AC1</v>
      </c>
      <c r="B3263" s="1">
        <f t="shared" ca="1" si="203"/>
        <v>43991.122014334593</v>
      </c>
      <c r="C3263" t="str">
        <f t="shared" ca="1" si="201"/>
        <v>81137A209C906EE5</v>
      </c>
      <c r="D3263" s="5">
        <f ca="1">(RAND()*0.2+0.85)*SUMIFS(Table1[Price], Table1[PassengerPhoneNumber], Table9[[#This Row],[PassengerPhoneNumber]], Table1[Status], "Done", Table1[EndDateTime], "&lt;="&amp;Table9[[#This Row],[DateTime]])</f>
        <v>764295.23654424702</v>
      </c>
      <c r="E3263" s="5">
        <f t="shared" ca="1" si="202"/>
        <v>8505196979545491</v>
      </c>
      <c r="F3263" t="s">
        <v>148</v>
      </c>
      <c r="G3263">
        <f ca="1">INDEX(Table4[PhoneNumber],RANDBETWEEN(1,COUNT(Table4[PhoneNumber])))</f>
        <v>9353839220</v>
      </c>
    </row>
    <row r="3264" spans="1:7" x14ac:dyDescent="0.3">
      <c r="A3264" t="str">
        <f t="shared" ca="1" si="200"/>
        <v>83038964-5AEE-8480-6F3C-9DC66660D09E</v>
      </c>
      <c r="B3264" s="1">
        <f t="shared" ca="1" si="203"/>
        <v>44830.702777837505</v>
      </c>
      <c r="C3264" t="str">
        <f t="shared" ca="1" si="201"/>
        <v>1703F245C26EAB64</v>
      </c>
      <c r="D3264" s="5">
        <f ca="1">(RAND()*0.2+0.85)*SUMIFS(Table1[Price], Table1[PassengerPhoneNumber], Table9[[#This Row],[PassengerPhoneNumber]], Table1[Status], "Done", Table1[EndDateTime], "&lt;="&amp;Table9[[#This Row],[DateTime]])</f>
        <v>3544444.1514732782</v>
      </c>
      <c r="E3264" s="5">
        <f t="shared" ca="1" si="202"/>
        <v>3329381843570401</v>
      </c>
      <c r="F3264" t="s">
        <v>148</v>
      </c>
      <c r="G3264">
        <f ca="1">INDEX(Table4[PhoneNumber],RANDBETWEEN(1,COUNT(Table4[PhoneNumber])))</f>
        <v>9466435563</v>
      </c>
    </row>
    <row r="3265" spans="1:7" x14ac:dyDescent="0.3">
      <c r="A3265" t="str">
        <f t="shared" ca="1" si="200"/>
        <v>79995412-3B84-E14E-6E27-4CCA05DBECF4</v>
      </c>
      <c r="B3265" s="1">
        <f t="shared" ca="1" si="203"/>
        <v>44031.995820033851</v>
      </c>
      <c r="C3265" t="str">
        <f t="shared" ca="1" si="201"/>
        <v>F3635DCD2BEECFFC</v>
      </c>
      <c r="D3265" s="5">
        <f ca="1">(RAND()*0.2+0.85)*SUMIFS(Table1[Price], Table1[PassengerPhoneNumber], Table9[[#This Row],[PassengerPhoneNumber]], Table1[Status], "Done", Table1[EndDateTime], "&lt;="&amp;Table9[[#This Row],[DateTime]])</f>
        <v>588548.68016879959</v>
      </c>
      <c r="E3265" s="5">
        <f t="shared" ca="1" si="202"/>
        <v>4881008652739460</v>
      </c>
      <c r="F3265" t="s">
        <v>148</v>
      </c>
      <c r="G3265">
        <f ca="1">INDEX(Table4[PhoneNumber],RANDBETWEEN(1,COUNT(Table4[PhoneNumber])))</f>
        <v>9634735814</v>
      </c>
    </row>
    <row r="3266" spans="1:7" x14ac:dyDescent="0.3">
      <c r="A3266" t="str">
        <f t="shared" ref="A3266:A3329" ca="1" si="20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6E1B8122-7ADD-898B-A478-B813E6FD8164</v>
      </c>
      <c r="B3266" s="1">
        <f t="shared" ca="1" si="203"/>
        <v>44321.378253629307</v>
      </c>
      <c r="C3266" t="str">
        <f t="shared" ref="C3266:C3329" ca="1" si="205">DEC2HEX(RANDBETWEEN(0,POWER(2,32)-1),8)&amp;DEC2HEX(RANDBETWEEN(0,POWER(2,32)-1),8)</f>
        <v>E41246EE54932E19</v>
      </c>
      <c r="D3266" s="5">
        <f ca="1">(RAND()*0.2+0.85)*SUMIFS(Table1[Price], Table1[PassengerPhoneNumber], Table9[[#This Row],[PassengerPhoneNumber]], Table1[Status], "Done", Table1[EndDateTime], "&lt;="&amp;Table9[[#This Row],[DateTime]])</f>
        <v>1954860.5185815031</v>
      </c>
      <c r="E3266" s="5">
        <f t="shared" ref="E3266:E3329" ca="1" si="206">RANDBETWEEN(POWER(10,15), POWER(10,16)-1)</f>
        <v>7848633708484841</v>
      </c>
      <c r="F3266" t="s">
        <v>148</v>
      </c>
      <c r="G3266">
        <f ca="1">INDEX(Table4[PhoneNumber],RANDBETWEEN(1,COUNT(Table4[PhoneNumber])))</f>
        <v>9858883991</v>
      </c>
    </row>
    <row r="3267" spans="1:7" x14ac:dyDescent="0.3">
      <c r="A3267" t="str">
        <f t="shared" ca="1" si="204"/>
        <v>9042C8E5-B1DC-AF77-AA8F-7C286BFA71D3</v>
      </c>
      <c r="B3267" s="1">
        <f t="shared" ref="B3267:B3330" ca="1" si="207">RAND()*(DATEVALUE("2022-12-31 23:59:59")-DATEVALUE("2020-01-01 00:00:00"))+DATEVALUE("2020-01-01 00:00:00")</f>
        <v>43855.170573015021</v>
      </c>
      <c r="C3267" t="str">
        <f t="shared" ca="1" si="205"/>
        <v>5E02B2D8FDBA9EE7</v>
      </c>
      <c r="D3267" s="5">
        <f ca="1">(RAND()*0.2+0.85)*SUMIFS(Table1[Price], Table1[PassengerPhoneNumber], Table9[[#This Row],[PassengerPhoneNumber]], Table1[Status], "Done", Table1[EndDateTime], "&lt;="&amp;Table9[[#This Row],[DateTime]])</f>
        <v>0</v>
      </c>
      <c r="E3267" s="5">
        <f t="shared" ca="1" si="206"/>
        <v>4539855847377686</v>
      </c>
      <c r="F3267" t="s">
        <v>148</v>
      </c>
      <c r="G3267">
        <f ca="1">INDEX(Table4[PhoneNumber],RANDBETWEEN(1,COUNT(Table4[PhoneNumber])))</f>
        <v>9711595770</v>
      </c>
    </row>
    <row r="3268" spans="1:7" x14ac:dyDescent="0.3">
      <c r="A3268" t="str">
        <f t="shared" ca="1" si="204"/>
        <v>68FE02C8-AC8F-F62B-A017-1DE92C455CD4</v>
      </c>
      <c r="B3268" s="1">
        <f t="shared" ca="1" si="207"/>
        <v>44438.467359993861</v>
      </c>
      <c r="C3268" t="str">
        <f t="shared" ca="1" si="205"/>
        <v>B153C87167B5A45D</v>
      </c>
      <c r="D3268" s="5">
        <f ca="1">(RAND()*0.2+0.85)*SUMIFS(Table1[Price], Table1[PassengerPhoneNumber], Table9[[#This Row],[PassengerPhoneNumber]], Table1[Status], "Done", Table1[EndDateTime], "&lt;="&amp;Table9[[#This Row],[DateTime]])</f>
        <v>1256916.4796813782</v>
      </c>
      <c r="E3268" s="5">
        <f t="shared" ca="1" si="206"/>
        <v>2078404111906602</v>
      </c>
      <c r="F3268" t="s">
        <v>148</v>
      </c>
      <c r="G3268">
        <f ca="1">INDEX(Table4[PhoneNumber],RANDBETWEEN(1,COUNT(Table4[PhoneNumber])))</f>
        <v>9438277412</v>
      </c>
    </row>
    <row r="3269" spans="1:7" x14ac:dyDescent="0.3">
      <c r="A3269" t="str">
        <f t="shared" ca="1" si="204"/>
        <v>24B57B1E-6AA9-EAF5-5B51-C0CC2DCB546C</v>
      </c>
      <c r="B3269" s="1">
        <f t="shared" ca="1" si="207"/>
        <v>44252.745178932419</v>
      </c>
      <c r="C3269" t="str">
        <f t="shared" ca="1" si="205"/>
        <v>2E76BEBB05AD425D</v>
      </c>
      <c r="D3269" s="5">
        <f ca="1">(RAND()*0.2+0.85)*SUMIFS(Table1[Price], Table1[PassengerPhoneNumber], Table9[[#This Row],[PassengerPhoneNumber]], Table1[Status], "Done", Table1[EndDateTime], "&lt;="&amp;Table9[[#This Row],[DateTime]])</f>
        <v>1895431.0246978155</v>
      </c>
      <c r="E3269" s="5">
        <f t="shared" ca="1" si="206"/>
        <v>1907532301060417</v>
      </c>
      <c r="F3269" t="s">
        <v>148</v>
      </c>
      <c r="G3269">
        <f ca="1">INDEX(Table4[PhoneNumber],RANDBETWEEN(1,COUNT(Table4[PhoneNumber])))</f>
        <v>9998868094</v>
      </c>
    </row>
    <row r="3270" spans="1:7" x14ac:dyDescent="0.3">
      <c r="A3270" t="str">
        <f t="shared" ca="1" si="204"/>
        <v>C6B439B7-C60B-4130-44C0-93637220DFF1</v>
      </c>
      <c r="B3270" s="1">
        <f t="shared" ca="1" si="207"/>
        <v>44819.410565240032</v>
      </c>
      <c r="C3270" t="str">
        <f t="shared" ca="1" si="205"/>
        <v>1FFC6E8D5814E860</v>
      </c>
      <c r="D3270" s="5">
        <f ca="1">(RAND()*0.2+0.85)*SUMIFS(Table1[Price], Table1[PassengerPhoneNumber], Table9[[#This Row],[PassengerPhoneNumber]], Table1[Status], "Done", Table1[EndDateTime], "&lt;="&amp;Table9[[#This Row],[DateTime]])</f>
        <v>5346423.2170614144</v>
      </c>
      <c r="E3270" s="5">
        <f t="shared" ca="1" si="206"/>
        <v>8944618263966759</v>
      </c>
      <c r="F3270" t="s">
        <v>148</v>
      </c>
      <c r="G3270">
        <f ca="1">INDEX(Table4[PhoneNumber],RANDBETWEEN(1,COUNT(Table4[PhoneNumber])))</f>
        <v>9018415687</v>
      </c>
    </row>
    <row r="3271" spans="1:7" x14ac:dyDescent="0.3">
      <c r="A3271" t="str">
        <f t="shared" ca="1" si="204"/>
        <v>E96B947A-E374-88BA-4E44-60EA02FA974F</v>
      </c>
      <c r="B3271" s="1">
        <f t="shared" ca="1" si="207"/>
        <v>44785.726163951331</v>
      </c>
      <c r="C3271" t="str">
        <f t="shared" ca="1" si="205"/>
        <v>58BB2CCAFB0A7EBE</v>
      </c>
      <c r="D3271" s="5">
        <f ca="1">(RAND()*0.2+0.85)*SUMIFS(Table1[Price], Table1[PassengerPhoneNumber], Table9[[#This Row],[PassengerPhoneNumber]], Table1[Status], "Done", Table1[EndDateTime], "&lt;="&amp;Table9[[#This Row],[DateTime]])</f>
        <v>2303962.1891451152</v>
      </c>
      <c r="E3271" s="5">
        <f t="shared" ca="1" si="206"/>
        <v>7141523536371660</v>
      </c>
      <c r="F3271" t="s">
        <v>148</v>
      </c>
      <c r="G3271">
        <f ca="1">INDEX(Table4[PhoneNumber],RANDBETWEEN(1,COUNT(Table4[PhoneNumber])))</f>
        <v>9081657993</v>
      </c>
    </row>
    <row r="3272" spans="1:7" x14ac:dyDescent="0.3">
      <c r="A3272" t="str">
        <f t="shared" ca="1" si="204"/>
        <v>1D08FBA0-7381-41A9-823A-C26BBECAFF3B</v>
      </c>
      <c r="B3272" s="1">
        <f t="shared" ca="1" si="207"/>
        <v>43881.31400328251</v>
      </c>
      <c r="C3272" t="str">
        <f t="shared" ca="1" si="205"/>
        <v>505D322850E8F4E0</v>
      </c>
      <c r="D3272" s="5">
        <f ca="1">(RAND()*0.2+0.85)*SUMIFS(Table1[Price], Table1[PassengerPhoneNumber], Table9[[#This Row],[PassengerPhoneNumber]], Table1[Status], "Done", Table1[EndDateTime], "&lt;="&amp;Table9[[#This Row],[DateTime]])</f>
        <v>1135153.8511072104</v>
      </c>
      <c r="E3272" s="5">
        <f t="shared" ca="1" si="206"/>
        <v>2723564069240148</v>
      </c>
      <c r="F3272" t="s">
        <v>148</v>
      </c>
      <c r="G3272">
        <f ca="1">INDEX(Table4[PhoneNumber],RANDBETWEEN(1,COUNT(Table4[PhoneNumber])))</f>
        <v>9480500082</v>
      </c>
    </row>
    <row r="3273" spans="1:7" x14ac:dyDescent="0.3">
      <c r="A3273" t="str">
        <f t="shared" ca="1" si="204"/>
        <v>1CA1827A-19EB-CE52-67A3-D93A8B49B4B2</v>
      </c>
      <c r="B3273" s="1">
        <f t="shared" ca="1" si="207"/>
        <v>43924.17048442665</v>
      </c>
      <c r="C3273" t="str">
        <f t="shared" ca="1" si="205"/>
        <v>C9467B838ED6C919</v>
      </c>
      <c r="D3273" s="5">
        <f ca="1">(RAND()*0.2+0.85)*SUMIFS(Table1[Price], Table1[PassengerPhoneNumber], Table9[[#This Row],[PassengerPhoneNumber]], Table1[Status], "Done", Table1[EndDateTime], "&lt;="&amp;Table9[[#This Row],[DateTime]])</f>
        <v>0</v>
      </c>
      <c r="E3273" s="5">
        <f t="shared" ca="1" si="206"/>
        <v>3669569572967451</v>
      </c>
      <c r="F3273" t="s">
        <v>148</v>
      </c>
      <c r="G3273">
        <f ca="1">INDEX(Table4[PhoneNumber],RANDBETWEEN(1,COUNT(Table4[PhoneNumber])))</f>
        <v>9892367124</v>
      </c>
    </row>
    <row r="3274" spans="1:7" x14ac:dyDescent="0.3">
      <c r="A3274" t="str">
        <f t="shared" ca="1" si="204"/>
        <v>505FFB27-04B7-7451-2FC6-94E7B6FB3797</v>
      </c>
      <c r="B3274" s="1">
        <f t="shared" ca="1" si="207"/>
        <v>44326.805643889784</v>
      </c>
      <c r="C3274" t="str">
        <f t="shared" ca="1" si="205"/>
        <v>558C9F85C0F49C85</v>
      </c>
      <c r="D3274" s="5">
        <f ca="1">(RAND()*0.2+0.85)*SUMIFS(Table1[Price], Table1[PassengerPhoneNumber], Table9[[#This Row],[PassengerPhoneNumber]], Table1[Status], "Done", Table1[EndDateTime], "&lt;="&amp;Table9[[#This Row],[DateTime]])</f>
        <v>2230448.5350719783</v>
      </c>
      <c r="E3274" s="5">
        <f t="shared" ca="1" si="206"/>
        <v>2652844939435761</v>
      </c>
      <c r="F3274" t="s">
        <v>148</v>
      </c>
      <c r="G3274">
        <f ca="1">INDEX(Table4[PhoneNumber],RANDBETWEEN(1,COUNT(Table4[PhoneNumber])))</f>
        <v>9466435563</v>
      </c>
    </row>
    <row r="3275" spans="1:7" x14ac:dyDescent="0.3">
      <c r="A3275" t="str">
        <f t="shared" ca="1" si="204"/>
        <v>4082F77F-E95D-B55F-6B2B-ACD077946205</v>
      </c>
      <c r="B3275" s="1">
        <f t="shared" ca="1" si="207"/>
        <v>44271.192471712202</v>
      </c>
      <c r="C3275" t="str">
        <f t="shared" ca="1" si="205"/>
        <v>25D0F83559662792</v>
      </c>
      <c r="D3275" s="5">
        <f ca="1">(RAND()*0.2+0.85)*SUMIFS(Table1[Price], Table1[PassengerPhoneNumber], Table9[[#This Row],[PassengerPhoneNumber]], Table1[Status], "Done", Table1[EndDateTime], "&lt;="&amp;Table9[[#This Row],[DateTime]])</f>
        <v>322968.3159992515</v>
      </c>
      <c r="E3275" s="5">
        <f t="shared" ca="1" si="206"/>
        <v>6248585168406536</v>
      </c>
      <c r="F3275" t="s">
        <v>148</v>
      </c>
      <c r="G3275">
        <f ca="1">INDEX(Table4[PhoneNumber],RANDBETWEEN(1,COUNT(Table4[PhoneNumber])))</f>
        <v>9278750461</v>
      </c>
    </row>
    <row r="3276" spans="1:7" x14ac:dyDescent="0.3">
      <c r="A3276" t="str">
        <f t="shared" ca="1" si="204"/>
        <v>1A91FF42-DC7F-B19A-7B80-F9859E977CD1</v>
      </c>
      <c r="B3276" s="1">
        <f t="shared" ca="1" si="207"/>
        <v>44567.559379550738</v>
      </c>
      <c r="C3276" t="str">
        <f t="shared" ca="1" si="205"/>
        <v>4E121DAC0170C3AA</v>
      </c>
      <c r="D3276" s="5">
        <f ca="1">(RAND()*0.2+0.85)*SUMIFS(Table1[Price], Table1[PassengerPhoneNumber], Table9[[#This Row],[PassengerPhoneNumber]], Table1[Status], "Done", Table1[EndDateTime], "&lt;="&amp;Table9[[#This Row],[DateTime]])</f>
        <v>1610274.8025650545</v>
      </c>
      <c r="E3276" s="5">
        <f t="shared" ca="1" si="206"/>
        <v>4077110582512853</v>
      </c>
      <c r="F3276" t="s">
        <v>148</v>
      </c>
      <c r="G3276">
        <f ca="1">INDEX(Table4[PhoneNumber],RANDBETWEEN(1,COUNT(Table4[PhoneNumber])))</f>
        <v>9213223821</v>
      </c>
    </row>
    <row r="3277" spans="1:7" x14ac:dyDescent="0.3">
      <c r="A3277" t="str">
        <f t="shared" ca="1" si="204"/>
        <v>431FD095-D6E5-1EB0-E5D0-8AD23CBC6A9D</v>
      </c>
      <c r="B3277" s="1">
        <f t="shared" ca="1" si="207"/>
        <v>43930.011857995349</v>
      </c>
      <c r="C3277" t="str">
        <f t="shared" ca="1" si="205"/>
        <v>619B10E543840C5C</v>
      </c>
      <c r="D3277" s="5">
        <f ca="1">(RAND()*0.2+0.85)*SUMIFS(Table1[Price], Table1[PassengerPhoneNumber], Table9[[#This Row],[PassengerPhoneNumber]], Table1[Status], "Done", Table1[EndDateTime], "&lt;="&amp;Table9[[#This Row],[DateTime]])</f>
        <v>162047.95108078953</v>
      </c>
      <c r="E3277" s="5">
        <f t="shared" ca="1" si="206"/>
        <v>8650274602450776</v>
      </c>
      <c r="F3277" t="s">
        <v>148</v>
      </c>
      <c r="G3277">
        <f ca="1">INDEX(Table4[PhoneNumber],RANDBETWEEN(1,COUNT(Table4[PhoneNumber])))</f>
        <v>9745438243</v>
      </c>
    </row>
    <row r="3278" spans="1:7" x14ac:dyDescent="0.3">
      <c r="A3278" t="str">
        <f t="shared" ca="1" si="204"/>
        <v>D406FCBC-18F6-839E-425C-4FD1B093E8BF</v>
      </c>
      <c r="B3278" s="1">
        <f t="shared" ca="1" si="207"/>
        <v>44593.085845562884</v>
      </c>
      <c r="C3278" t="str">
        <f t="shared" ca="1" si="205"/>
        <v>271E4ED103C95577</v>
      </c>
      <c r="D3278" s="5">
        <f ca="1">(RAND()*0.2+0.85)*SUMIFS(Table1[Price], Table1[PassengerPhoneNumber], Table9[[#This Row],[PassengerPhoneNumber]], Table1[Status], "Done", Table1[EndDateTime], "&lt;="&amp;Table9[[#This Row],[DateTime]])</f>
        <v>859020.08009942831</v>
      </c>
      <c r="E3278" s="5">
        <f t="shared" ca="1" si="206"/>
        <v>3163261324700127</v>
      </c>
      <c r="F3278" t="s">
        <v>148</v>
      </c>
      <c r="G3278">
        <f ca="1">INDEX(Table4[PhoneNumber],RANDBETWEEN(1,COUNT(Table4[PhoneNumber])))</f>
        <v>9208708540</v>
      </c>
    </row>
    <row r="3279" spans="1:7" x14ac:dyDescent="0.3">
      <c r="A3279" t="str">
        <f t="shared" ca="1" si="204"/>
        <v>0FBA3101-15B8-0D92-F2E1-528FC9E19AFC</v>
      </c>
      <c r="B3279" s="1">
        <f t="shared" ca="1" si="207"/>
        <v>44479.608958260374</v>
      </c>
      <c r="C3279" t="str">
        <f t="shared" ca="1" si="205"/>
        <v>A47562B748CEAFF9</v>
      </c>
      <c r="D3279" s="5">
        <f ca="1">(RAND()*0.2+0.85)*SUMIFS(Table1[Price], Table1[PassengerPhoneNumber], Table9[[#This Row],[PassengerPhoneNumber]], Table1[Status], "Done", Table1[EndDateTime], "&lt;="&amp;Table9[[#This Row],[DateTime]])</f>
        <v>1748207.7037721125</v>
      </c>
      <c r="E3279" s="5">
        <f t="shared" ca="1" si="206"/>
        <v>1124285907821103</v>
      </c>
      <c r="F3279" t="s">
        <v>148</v>
      </c>
      <c r="G3279">
        <f ca="1">INDEX(Table4[PhoneNumber],RANDBETWEEN(1,COUNT(Table4[PhoneNumber])))</f>
        <v>9937139220</v>
      </c>
    </row>
    <row r="3280" spans="1:7" x14ac:dyDescent="0.3">
      <c r="A3280" t="str">
        <f t="shared" ca="1" si="204"/>
        <v>2B812525-BCB4-CA89-CCBA-1EF92F6DE899</v>
      </c>
      <c r="B3280" s="1">
        <f t="shared" ca="1" si="207"/>
        <v>44460.656452950505</v>
      </c>
      <c r="C3280" t="str">
        <f t="shared" ca="1" si="205"/>
        <v>DA0DCE033B040214</v>
      </c>
      <c r="D3280" s="5">
        <f ca="1">(RAND()*0.2+0.85)*SUMIFS(Table1[Price], Table1[PassengerPhoneNumber], Table9[[#This Row],[PassengerPhoneNumber]], Table1[Status], "Done", Table1[EndDateTime], "&lt;="&amp;Table9[[#This Row],[DateTime]])</f>
        <v>1589897.2717678905</v>
      </c>
      <c r="E3280" s="5">
        <f t="shared" ca="1" si="206"/>
        <v>1359391251510692</v>
      </c>
      <c r="F3280" t="s">
        <v>148</v>
      </c>
      <c r="G3280">
        <f ca="1">INDEX(Table4[PhoneNumber],RANDBETWEEN(1,COUNT(Table4[PhoneNumber])))</f>
        <v>9604743045</v>
      </c>
    </row>
    <row r="3281" spans="1:7" x14ac:dyDescent="0.3">
      <c r="A3281" t="str">
        <f t="shared" ca="1" si="204"/>
        <v>8E3CB54A-8316-9D15-AFC8-3A8A42C6AFA6</v>
      </c>
      <c r="B3281" s="1">
        <f t="shared" ca="1" si="207"/>
        <v>44008.729988767765</v>
      </c>
      <c r="C3281" t="str">
        <f t="shared" ca="1" si="205"/>
        <v>F6A6C22049FE2F22</v>
      </c>
      <c r="D3281" s="5">
        <f ca="1">(RAND()*0.2+0.85)*SUMIFS(Table1[Price], Table1[PassengerPhoneNumber], Table9[[#This Row],[PassengerPhoneNumber]], Table1[Status], "Done", Table1[EndDateTime], "&lt;="&amp;Table9[[#This Row],[DateTime]])</f>
        <v>769751.33245075389</v>
      </c>
      <c r="E3281" s="5">
        <f t="shared" ca="1" si="206"/>
        <v>4103102190153020</v>
      </c>
      <c r="F3281" t="s">
        <v>148</v>
      </c>
      <c r="G3281">
        <f ca="1">INDEX(Table4[PhoneNumber],RANDBETWEEN(1,COUNT(Table4[PhoneNumber])))</f>
        <v>9031773424</v>
      </c>
    </row>
    <row r="3282" spans="1:7" x14ac:dyDescent="0.3">
      <c r="A3282" t="str">
        <f t="shared" ca="1" si="204"/>
        <v>67F89533-752D-C5DB-CDC1-8FC81FDA0899</v>
      </c>
      <c r="B3282" s="1">
        <f t="shared" ca="1" si="207"/>
        <v>44862.716394576899</v>
      </c>
      <c r="C3282" t="str">
        <f t="shared" ca="1" si="205"/>
        <v>90079302B7549993</v>
      </c>
      <c r="D3282" s="5">
        <f ca="1">(RAND()*0.2+0.85)*SUMIFS(Table1[Price], Table1[PassengerPhoneNumber], Table9[[#This Row],[PassengerPhoneNumber]], Table1[Status], "Done", Table1[EndDateTime], "&lt;="&amp;Table9[[#This Row],[DateTime]])</f>
        <v>5690387.7803375842</v>
      </c>
      <c r="E3282" s="5">
        <f t="shared" ca="1" si="206"/>
        <v>1771275183452461</v>
      </c>
      <c r="F3282" t="s">
        <v>148</v>
      </c>
      <c r="G3282">
        <f ca="1">INDEX(Table4[PhoneNumber],RANDBETWEEN(1,COUNT(Table4[PhoneNumber])))</f>
        <v>9999973420</v>
      </c>
    </row>
    <row r="3283" spans="1:7" x14ac:dyDescent="0.3">
      <c r="A3283" t="str">
        <f t="shared" ca="1" si="204"/>
        <v>1FE149F7-DA75-1388-871F-5B55929981A4</v>
      </c>
      <c r="B3283" s="1">
        <f t="shared" ca="1" si="207"/>
        <v>44094.369708001097</v>
      </c>
      <c r="C3283" t="str">
        <f t="shared" ca="1" si="205"/>
        <v>ABA2BAD6B326B182</v>
      </c>
      <c r="D3283" s="5">
        <f ca="1">(RAND()*0.2+0.85)*SUMIFS(Table1[Price], Table1[PassengerPhoneNumber], Table9[[#This Row],[PassengerPhoneNumber]], Table1[Status], "Done", Table1[EndDateTime], "&lt;="&amp;Table9[[#This Row],[DateTime]])</f>
        <v>401743.89711603569</v>
      </c>
      <c r="E3283" s="5">
        <f t="shared" ca="1" si="206"/>
        <v>9236602554160896</v>
      </c>
      <c r="F3283" t="s">
        <v>148</v>
      </c>
      <c r="G3283">
        <f ca="1">INDEX(Table4[PhoneNumber],RANDBETWEEN(1,COUNT(Table4[PhoneNumber])))</f>
        <v>9772810666</v>
      </c>
    </row>
    <row r="3284" spans="1:7" x14ac:dyDescent="0.3">
      <c r="A3284" t="str">
        <f t="shared" ca="1" si="204"/>
        <v>7DEE0F3F-4C84-906B-C0E1-146A001191D2</v>
      </c>
      <c r="B3284" s="1">
        <f t="shared" ca="1" si="207"/>
        <v>43893.429974876868</v>
      </c>
      <c r="C3284" t="str">
        <f t="shared" ca="1" si="205"/>
        <v>1B42824FC0F42CE8</v>
      </c>
      <c r="D3284" s="5">
        <f ca="1">(RAND()*0.2+0.85)*SUMIFS(Table1[Price], Table1[PassengerPhoneNumber], Table9[[#This Row],[PassengerPhoneNumber]], Table1[Status], "Done", Table1[EndDateTime], "&lt;="&amp;Table9[[#This Row],[DateTime]])</f>
        <v>0</v>
      </c>
      <c r="E3284" s="5">
        <f t="shared" ca="1" si="206"/>
        <v>1701515381760727</v>
      </c>
      <c r="F3284" t="s">
        <v>148</v>
      </c>
      <c r="G3284">
        <f ca="1">INDEX(Table4[PhoneNumber],RANDBETWEEN(1,COUNT(Table4[PhoneNumber])))</f>
        <v>9266876030</v>
      </c>
    </row>
    <row r="3285" spans="1:7" x14ac:dyDescent="0.3">
      <c r="A3285" t="str">
        <f t="shared" ca="1" si="204"/>
        <v>9405EAC3-B7F3-CCD7-7CD1-B574723E92EB</v>
      </c>
      <c r="B3285" s="1">
        <f t="shared" ca="1" si="207"/>
        <v>44690.837365144085</v>
      </c>
      <c r="C3285" t="str">
        <f t="shared" ca="1" si="205"/>
        <v>26C4492846A33FD2</v>
      </c>
      <c r="D3285" s="5">
        <f ca="1">(RAND()*0.2+0.85)*SUMIFS(Table1[Price], Table1[PassengerPhoneNumber], Table9[[#This Row],[PassengerPhoneNumber]], Table1[Status], "Done", Table1[EndDateTime], "&lt;="&amp;Table9[[#This Row],[DateTime]])</f>
        <v>2368435.8480954608</v>
      </c>
      <c r="E3285" s="5">
        <f t="shared" ca="1" si="206"/>
        <v>6045133160065606</v>
      </c>
      <c r="F3285" t="s">
        <v>148</v>
      </c>
      <c r="G3285">
        <f ca="1">INDEX(Table4[PhoneNumber],RANDBETWEEN(1,COUNT(Table4[PhoneNumber])))</f>
        <v>9604743045</v>
      </c>
    </row>
    <row r="3286" spans="1:7" x14ac:dyDescent="0.3">
      <c r="A3286" t="str">
        <f t="shared" ca="1" si="204"/>
        <v>82E0BC14-E4BA-A8A1-B054-D264DCFFD307</v>
      </c>
      <c r="B3286" s="1">
        <f t="shared" ca="1" si="207"/>
        <v>44246.41836758647</v>
      </c>
      <c r="C3286" t="str">
        <f t="shared" ca="1" si="205"/>
        <v>DF3449C7CED7B859</v>
      </c>
      <c r="D3286" s="5">
        <f ca="1">(RAND()*0.2+0.85)*SUMIFS(Table1[Price], Table1[PassengerPhoneNumber], Table9[[#This Row],[PassengerPhoneNumber]], Table1[Status], "Done", Table1[EndDateTime], "&lt;="&amp;Table9[[#This Row],[DateTime]])</f>
        <v>1092536.9395073794</v>
      </c>
      <c r="E3286" s="5">
        <f t="shared" ca="1" si="206"/>
        <v>5203148616410576</v>
      </c>
      <c r="F3286" t="s">
        <v>148</v>
      </c>
      <c r="G3286">
        <f ca="1">INDEX(Table4[PhoneNumber],RANDBETWEEN(1,COUNT(Table4[PhoneNumber])))</f>
        <v>9505978172</v>
      </c>
    </row>
    <row r="3287" spans="1:7" x14ac:dyDescent="0.3">
      <c r="A3287" t="str">
        <f t="shared" ca="1" si="204"/>
        <v>31E910EB-4E32-2162-748E-0BDED1C4B3EE</v>
      </c>
      <c r="B3287" s="1">
        <f t="shared" ca="1" si="207"/>
        <v>44368.628963288415</v>
      </c>
      <c r="C3287" t="str">
        <f t="shared" ca="1" si="205"/>
        <v>48504BCF9196B810</v>
      </c>
      <c r="D3287" s="5">
        <f ca="1">(RAND()*0.2+0.85)*SUMIFS(Table1[Price], Table1[PassengerPhoneNumber], Table9[[#This Row],[PassengerPhoneNumber]], Table1[Status], "Done", Table1[EndDateTime], "&lt;="&amp;Table9[[#This Row],[DateTime]])</f>
        <v>2655656.6267426834</v>
      </c>
      <c r="E3287" s="5">
        <f t="shared" ca="1" si="206"/>
        <v>5704598021148181</v>
      </c>
      <c r="F3287" t="s">
        <v>148</v>
      </c>
      <c r="G3287">
        <f ca="1">INDEX(Table4[PhoneNumber],RANDBETWEEN(1,COUNT(Table4[PhoneNumber])))</f>
        <v>9030649734</v>
      </c>
    </row>
    <row r="3288" spans="1:7" x14ac:dyDescent="0.3">
      <c r="A3288" t="str">
        <f t="shared" ca="1" si="204"/>
        <v>13A8C8CB-F673-CE83-F5CB-CBF36612D7A1</v>
      </c>
      <c r="B3288" s="1">
        <f t="shared" ca="1" si="207"/>
        <v>44690.143034259832</v>
      </c>
      <c r="C3288" t="str">
        <f t="shared" ca="1" si="205"/>
        <v>F42656420AB0DE11</v>
      </c>
      <c r="D3288" s="5">
        <f ca="1">(RAND()*0.2+0.85)*SUMIFS(Table1[Price], Table1[PassengerPhoneNumber], Table9[[#This Row],[PassengerPhoneNumber]], Table1[Status], "Done", Table1[EndDateTime], "&lt;="&amp;Table9[[#This Row],[DateTime]])</f>
        <v>4899736.700861102</v>
      </c>
      <c r="E3288" s="5">
        <f t="shared" ca="1" si="206"/>
        <v>5351009835191572</v>
      </c>
      <c r="F3288" t="s">
        <v>148</v>
      </c>
      <c r="G3288">
        <f ca="1">INDEX(Table4[PhoneNumber],RANDBETWEEN(1,COUNT(Table4[PhoneNumber])))</f>
        <v>9335140748</v>
      </c>
    </row>
    <row r="3289" spans="1:7" x14ac:dyDescent="0.3">
      <c r="A3289" t="str">
        <f t="shared" ca="1" si="204"/>
        <v>5D2A8A83-4A78-640F-129F-5205A6BD5E86</v>
      </c>
      <c r="B3289" s="1">
        <f t="shared" ca="1" si="207"/>
        <v>43834.222719383237</v>
      </c>
      <c r="C3289" t="str">
        <f t="shared" ca="1" si="205"/>
        <v>0EADC9EC48733B0C</v>
      </c>
      <c r="D3289" s="5">
        <f ca="1">(RAND()*0.2+0.85)*SUMIFS(Table1[Price], Table1[PassengerPhoneNumber], Table9[[#This Row],[PassengerPhoneNumber]], Table1[Status], "Done", Table1[EndDateTime], "&lt;="&amp;Table9[[#This Row],[DateTime]])</f>
        <v>0</v>
      </c>
      <c r="E3289" s="5">
        <f t="shared" ca="1" si="206"/>
        <v>2663949334651294</v>
      </c>
      <c r="F3289" t="s">
        <v>148</v>
      </c>
      <c r="G3289">
        <f ca="1">INDEX(Table4[PhoneNumber],RANDBETWEEN(1,COUNT(Table4[PhoneNumber])))</f>
        <v>9782902398</v>
      </c>
    </row>
    <row r="3290" spans="1:7" x14ac:dyDescent="0.3">
      <c r="A3290" t="str">
        <f t="shared" ca="1" si="204"/>
        <v>CFB54C27-4735-EB10-5511-BAB3AE3DBE04</v>
      </c>
      <c r="B3290" s="1">
        <f t="shared" ca="1" si="207"/>
        <v>44093.026094848261</v>
      </c>
      <c r="C3290" t="str">
        <f t="shared" ca="1" si="205"/>
        <v>12DD47DFDC68611F</v>
      </c>
      <c r="D3290" s="5">
        <f ca="1">(RAND()*0.2+0.85)*SUMIFS(Table1[Price], Table1[PassengerPhoneNumber], Table9[[#This Row],[PassengerPhoneNumber]], Table1[Status], "Done", Table1[EndDateTime], "&lt;="&amp;Table9[[#This Row],[DateTime]])</f>
        <v>1310008.3003867504</v>
      </c>
      <c r="E3290" s="5">
        <f t="shared" ca="1" si="206"/>
        <v>6478233318496114</v>
      </c>
      <c r="F3290" t="s">
        <v>148</v>
      </c>
      <c r="G3290">
        <f ca="1">INDEX(Table4[PhoneNumber],RANDBETWEEN(1,COUNT(Table4[PhoneNumber])))</f>
        <v>9003926235</v>
      </c>
    </row>
    <row r="3291" spans="1:7" x14ac:dyDescent="0.3">
      <c r="A3291" t="str">
        <f t="shared" ca="1" si="204"/>
        <v>BF19301B-C3CB-6200-1544-28FB0E7A1317</v>
      </c>
      <c r="B3291" s="1">
        <f t="shared" ca="1" si="207"/>
        <v>44531.18996526597</v>
      </c>
      <c r="C3291" t="str">
        <f t="shared" ca="1" si="205"/>
        <v>BEE93F95A93FE3CF</v>
      </c>
      <c r="D3291" s="5">
        <f ca="1">(RAND()*0.2+0.85)*SUMIFS(Table1[Price], Table1[PassengerPhoneNumber], Table9[[#This Row],[PassengerPhoneNumber]], Table1[Status], "Done", Table1[EndDateTime], "&lt;="&amp;Table9[[#This Row],[DateTime]])</f>
        <v>1806486.9847338705</v>
      </c>
      <c r="E3291" s="5">
        <f t="shared" ca="1" si="206"/>
        <v>1145662137618740</v>
      </c>
      <c r="F3291" t="s">
        <v>148</v>
      </c>
      <c r="G3291">
        <f ca="1">INDEX(Table4[PhoneNumber],RANDBETWEEN(1,COUNT(Table4[PhoneNumber])))</f>
        <v>9049296760</v>
      </c>
    </row>
    <row r="3292" spans="1:7" x14ac:dyDescent="0.3">
      <c r="A3292" t="str">
        <f t="shared" ca="1" si="204"/>
        <v>0D2E7813-719D-0BF6-7677-1F00E657744F</v>
      </c>
      <c r="B3292" s="1">
        <f t="shared" ca="1" si="207"/>
        <v>44191.113795935402</v>
      </c>
      <c r="C3292" t="str">
        <f t="shared" ca="1" si="205"/>
        <v>168196238FCB8D2C</v>
      </c>
      <c r="D3292" s="5">
        <f ca="1">(RAND()*0.2+0.85)*SUMIFS(Table1[Price], Table1[PassengerPhoneNumber], Table9[[#This Row],[PassengerPhoneNumber]], Table1[Status], "Done", Table1[EndDateTime], "&lt;="&amp;Table9[[#This Row],[DateTime]])</f>
        <v>71836.020119113746</v>
      </c>
      <c r="E3292" s="5">
        <f t="shared" ca="1" si="206"/>
        <v>7386029737640480</v>
      </c>
      <c r="F3292" t="s">
        <v>148</v>
      </c>
      <c r="G3292">
        <f ca="1">INDEX(Table4[PhoneNumber],RANDBETWEEN(1,COUNT(Table4[PhoneNumber])))</f>
        <v>9522397964</v>
      </c>
    </row>
    <row r="3293" spans="1:7" x14ac:dyDescent="0.3">
      <c r="A3293" t="str">
        <f t="shared" ca="1" si="204"/>
        <v>305C5587-D9DC-2AAB-4D9E-F4AB65A2607A</v>
      </c>
      <c r="B3293" s="1">
        <f t="shared" ca="1" si="207"/>
        <v>44682.532340675483</v>
      </c>
      <c r="C3293" t="str">
        <f t="shared" ca="1" si="205"/>
        <v>8A5DD7D2C0FBC7CE</v>
      </c>
      <c r="D3293" s="5">
        <f ca="1">(RAND()*0.2+0.85)*SUMIFS(Table1[Price], Table1[PassengerPhoneNumber], Table9[[#This Row],[PassengerPhoneNumber]], Table1[Status], "Done", Table1[EndDateTime], "&lt;="&amp;Table9[[#This Row],[DateTime]])</f>
        <v>1010889.6993327606</v>
      </c>
      <c r="E3293" s="5">
        <f t="shared" ca="1" si="206"/>
        <v>7692312752524382</v>
      </c>
      <c r="F3293" t="s">
        <v>148</v>
      </c>
      <c r="G3293">
        <f ca="1">INDEX(Table4[PhoneNumber],RANDBETWEEN(1,COUNT(Table4[PhoneNumber])))</f>
        <v>9537835417</v>
      </c>
    </row>
    <row r="3294" spans="1:7" x14ac:dyDescent="0.3">
      <c r="A3294" t="str">
        <f t="shared" ca="1" si="204"/>
        <v>8EB2B052-5CC9-3683-D6FE-9C56123DCC6C</v>
      </c>
      <c r="B3294" s="1">
        <f t="shared" ca="1" si="207"/>
        <v>44819.920476564082</v>
      </c>
      <c r="C3294" t="str">
        <f t="shared" ca="1" si="205"/>
        <v>3B24E53DA704C74A</v>
      </c>
      <c r="D3294" s="5">
        <f ca="1">(RAND()*0.2+0.85)*SUMIFS(Table1[Price], Table1[PassengerPhoneNumber], Table9[[#This Row],[PassengerPhoneNumber]], Table1[Status], "Done", Table1[EndDateTime], "&lt;="&amp;Table9[[#This Row],[DateTime]])</f>
        <v>3195724.6058103871</v>
      </c>
      <c r="E3294" s="5">
        <f t="shared" ca="1" si="206"/>
        <v>3571550028974433</v>
      </c>
      <c r="F3294" t="s">
        <v>148</v>
      </c>
      <c r="G3294">
        <f ca="1">INDEX(Table4[PhoneNumber],RANDBETWEEN(1,COUNT(Table4[PhoneNumber])))</f>
        <v>9677706865</v>
      </c>
    </row>
    <row r="3295" spans="1:7" x14ac:dyDescent="0.3">
      <c r="A3295" t="str">
        <f t="shared" ca="1" si="204"/>
        <v>2199C762-F6EE-C8CB-8FF3-67D578E063AB</v>
      </c>
      <c r="B3295" s="1">
        <f t="shared" ca="1" si="207"/>
        <v>44328.900862347233</v>
      </c>
      <c r="C3295" t="str">
        <f t="shared" ca="1" si="205"/>
        <v>34F7990CF6DBD114</v>
      </c>
      <c r="D3295" s="5">
        <f ca="1">(RAND()*0.2+0.85)*SUMIFS(Table1[Price], Table1[PassengerPhoneNumber], Table9[[#This Row],[PassengerPhoneNumber]], Table1[Status], "Done", Table1[EndDateTime], "&lt;="&amp;Table9[[#This Row],[DateTime]])</f>
        <v>1178169.0189591784</v>
      </c>
      <c r="E3295" s="5">
        <f t="shared" ca="1" si="206"/>
        <v>8986825342606791</v>
      </c>
      <c r="F3295" t="s">
        <v>148</v>
      </c>
      <c r="G3295">
        <f ca="1">INDEX(Table4[PhoneNumber],RANDBETWEEN(1,COUNT(Table4[PhoneNumber])))</f>
        <v>9634735814</v>
      </c>
    </row>
    <row r="3296" spans="1:7" x14ac:dyDescent="0.3">
      <c r="A3296" t="str">
        <f t="shared" ca="1" si="204"/>
        <v>43896467-5C7C-4B12-2038-F16E1BED6CD9</v>
      </c>
      <c r="B3296" s="1">
        <f t="shared" ca="1" si="207"/>
        <v>44045.449345259294</v>
      </c>
      <c r="C3296" t="str">
        <f t="shared" ca="1" si="205"/>
        <v>81206FA045BDF450</v>
      </c>
      <c r="D3296" s="5">
        <f ca="1">(RAND()*0.2+0.85)*SUMIFS(Table1[Price], Table1[PassengerPhoneNumber], Table9[[#This Row],[PassengerPhoneNumber]], Table1[Status], "Done", Table1[EndDateTime], "&lt;="&amp;Table9[[#This Row],[DateTime]])</f>
        <v>860243.45707874664</v>
      </c>
      <c r="E3296" s="5">
        <f t="shared" ca="1" si="206"/>
        <v>5283775081033881</v>
      </c>
      <c r="F3296" t="s">
        <v>148</v>
      </c>
      <c r="G3296">
        <f ca="1">INDEX(Table4[PhoneNumber],RANDBETWEEN(1,COUNT(Table4[PhoneNumber])))</f>
        <v>9654267307</v>
      </c>
    </row>
    <row r="3297" spans="1:7" x14ac:dyDescent="0.3">
      <c r="A3297" t="str">
        <f t="shared" ca="1" si="204"/>
        <v>682DE902-5668-0FF1-B698-16F1CE7A8205</v>
      </c>
      <c r="B3297" s="1">
        <f t="shared" ca="1" si="207"/>
        <v>44101.203766004306</v>
      </c>
      <c r="C3297" t="str">
        <f t="shared" ca="1" si="205"/>
        <v>65B78BBBAC0A2781</v>
      </c>
      <c r="D3297" s="5">
        <f ca="1">(RAND()*0.2+0.85)*SUMIFS(Table1[Price], Table1[PassengerPhoneNumber], Table9[[#This Row],[PassengerPhoneNumber]], Table1[Status], "Done", Table1[EndDateTime], "&lt;="&amp;Table9[[#This Row],[DateTime]])</f>
        <v>1575771.9599395569</v>
      </c>
      <c r="E3297" s="5">
        <f t="shared" ca="1" si="206"/>
        <v>9720644424013482</v>
      </c>
      <c r="F3297" t="s">
        <v>148</v>
      </c>
      <c r="G3297">
        <f ca="1">INDEX(Table4[PhoneNumber],RANDBETWEEN(1,COUNT(Table4[PhoneNumber])))</f>
        <v>9671827074</v>
      </c>
    </row>
    <row r="3298" spans="1:7" x14ac:dyDescent="0.3">
      <c r="A3298" t="str">
        <f t="shared" ca="1" si="204"/>
        <v>CF527AAF-CCA6-40B1-1C03-E3D619AFBF99</v>
      </c>
      <c r="B3298" s="1">
        <f t="shared" ca="1" si="207"/>
        <v>44420.268093472681</v>
      </c>
      <c r="C3298" t="str">
        <f t="shared" ca="1" si="205"/>
        <v>CFA59209AECE5FB6</v>
      </c>
      <c r="D3298" s="5">
        <f ca="1">(RAND()*0.2+0.85)*SUMIFS(Table1[Price], Table1[PassengerPhoneNumber], Table9[[#This Row],[PassengerPhoneNumber]], Table1[Status], "Done", Table1[EndDateTime], "&lt;="&amp;Table9[[#This Row],[DateTime]])</f>
        <v>1194595.1841076605</v>
      </c>
      <c r="E3298" s="5">
        <f t="shared" ca="1" si="206"/>
        <v>2346300145456550</v>
      </c>
      <c r="F3298" t="s">
        <v>148</v>
      </c>
      <c r="G3298">
        <f ca="1">INDEX(Table4[PhoneNumber],RANDBETWEEN(1,COUNT(Table4[PhoneNumber])))</f>
        <v>9354972004</v>
      </c>
    </row>
    <row r="3299" spans="1:7" x14ac:dyDescent="0.3">
      <c r="A3299" t="str">
        <f t="shared" ca="1" si="204"/>
        <v>0D2EA7D8-0220-0490-1F7C-2EE3CFEB69F1</v>
      </c>
      <c r="B3299" s="1">
        <f t="shared" ca="1" si="207"/>
        <v>44747.09496902438</v>
      </c>
      <c r="C3299" t="str">
        <f t="shared" ca="1" si="205"/>
        <v>13537F75602F32FE</v>
      </c>
      <c r="D3299" s="5">
        <f ca="1">(RAND()*0.2+0.85)*SUMIFS(Table1[Price], Table1[PassengerPhoneNumber], Table9[[#This Row],[PassengerPhoneNumber]], Table1[Status], "Done", Table1[EndDateTime], "&lt;="&amp;Table9[[#This Row],[DateTime]])</f>
        <v>1175380.7742737131</v>
      </c>
      <c r="E3299" s="5">
        <f t="shared" ca="1" si="206"/>
        <v>3224621926509781</v>
      </c>
      <c r="F3299" t="s">
        <v>148</v>
      </c>
      <c r="G3299">
        <f ca="1">INDEX(Table4[PhoneNumber],RANDBETWEEN(1,COUNT(Table4[PhoneNumber])))</f>
        <v>9016201299</v>
      </c>
    </row>
    <row r="3300" spans="1:7" x14ac:dyDescent="0.3">
      <c r="A3300" t="str">
        <f t="shared" ca="1" si="204"/>
        <v>B60F58AA-AF98-9E2E-BC20-7AD615A44B2B</v>
      </c>
      <c r="B3300" s="1">
        <f t="shared" ca="1" si="207"/>
        <v>43963.317827340754</v>
      </c>
      <c r="C3300" t="str">
        <f t="shared" ca="1" si="205"/>
        <v>6552D8B5A289BBEA</v>
      </c>
      <c r="D3300" s="5">
        <f ca="1">(RAND()*0.2+0.85)*SUMIFS(Table1[Price], Table1[PassengerPhoneNumber], Table9[[#This Row],[PassengerPhoneNumber]], Table1[Status], "Done", Table1[EndDateTime], "&lt;="&amp;Table9[[#This Row],[DateTime]])</f>
        <v>364847.41466162127</v>
      </c>
      <c r="E3300" s="5">
        <f t="shared" ca="1" si="206"/>
        <v>1244368589694979</v>
      </c>
      <c r="F3300" t="s">
        <v>148</v>
      </c>
      <c r="G3300">
        <f ca="1">INDEX(Table4[PhoneNumber],RANDBETWEEN(1,COUNT(Table4[PhoneNumber])))</f>
        <v>9559903245</v>
      </c>
    </row>
    <row r="3301" spans="1:7" x14ac:dyDescent="0.3">
      <c r="A3301" t="str">
        <f t="shared" ca="1" si="204"/>
        <v>AA13347F-3F62-89A7-53C9-F8309BB300AD</v>
      </c>
      <c r="B3301" s="1">
        <f t="shared" ca="1" si="207"/>
        <v>44690.87436179744</v>
      </c>
      <c r="C3301" t="str">
        <f t="shared" ca="1" si="205"/>
        <v>2E29B3F024F80755</v>
      </c>
      <c r="D3301" s="5">
        <f ca="1">(RAND()*0.2+0.85)*SUMIFS(Table1[Price], Table1[PassengerPhoneNumber], Table9[[#This Row],[PassengerPhoneNumber]], Table1[Status], "Done", Table1[EndDateTime], "&lt;="&amp;Table9[[#This Row],[DateTime]])</f>
        <v>1861243.4143168428</v>
      </c>
      <c r="E3301" s="5">
        <f t="shared" ca="1" si="206"/>
        <v>1358017548969762</v>
      </c>
      <c r="F3301" t="s">
        <v>148</v>
      </c>
      <c r="G3301">
        <f ca="1">INDEX(Table4[PhoneNumber],RANDBETWEEN(1,COUNT(Table4[PhoneNumber])))</f>
        <v>9745438243</v>
      </c>
    </row>
    <row r="3302" spans="1:7" x14ac:dyDescent="0.3">
      <c r="A3302" t="str">
        <f t="shared" ca="1" si="204"/>
        <v>592AAE15-1E37-AB24-4D2D-886DA0BE3EDD</v>
      </c>
      <c r="B3302" s="1">
        <f t="shared" ca="1" si="207"/>
        <v>44201.029627800068</v>
      </c>
      <c r="C3302" t="str">
        <f t="shared" ca="1" si="205"/>
        <v>D96DA9478A4B6FF4</v>
      </c>
      <c r="D3302" s="5">
        <f ca="1">(RAND()*0.2+0.85)*SUMIFS(Table1[Price], Table1[PassengerPhoneNumber], Table9[[#This Row],[PassengerPhoneNumber]], Table1[Status], "Done", Table1[EndDateTime], "&lt;="&amp;Table9[[#This Row],[DateTime]])</f>
        <v>0</v>
      </c>
      <c r="E3302" s="5">
        <f t="shared" ca="1" si="206"/>
        <v>1739752431498246</v>
      </c>
      <c r="F3302" t="s">
        <v>148</v>
      </c>
      <c r="G3302">
        <f ca="1">INDEX(Table4[PhoneNumber],RANDBETWEEN(1,COUNT(Table4[PhoneNumber])))</f>
        <v>9208708540</v>
      </c>
    </row>
    <row r="3303" spans="1:7" x14ac:dyDescent="0.3">
      <c r="A3303" t="str">
        <f t="shared" ca="1" si="204"/>
        <v>C01F5A12-D48F-C1B0-80AA-2B536F3C35C7</v>
      </c>
      <c r="B3303" s="1">
        <f t="shared" ca="1" si="207"/>
        <v>44711.370738409983</v>
      </c>
      <c r="C3303" t="str">
        <f t="shared" ca="1" si="205"/>
        <v>AC04E05F5A0D9367</v>
      </c>
      <c r="D3303" s="5">
        <f ca="1">(RAND()*0.2+0.85)*SUMIFS(Table1[Price], Table1[PassengerPhoneNumber], Table9[[#This Row],[PassengerPhoneNumber]], Table1[Status], "Done", Table1[EndDateTime], "&lt;="&amp;Table9[[#This Row],[DateTime]])</f>
        <v>2445663.2473427881</v>
      </c>
      <c r="E3303" s="5">
        <f t="shared" ca="1" si="206"/>
        <v>8740570731743554</v>
      </c>
      <c r="F3303" t="s">
        <v>148</v>
      </c>
      <c r="G3303">
        <f ca="1">INDEX(Table4[PhoneNumber],RANDBETWEEN(1,COUNT(Table4[PhoneNumber])))</f>
        <v>9492991879</v>
      </c>
    </row>
    <row r="3304" spans="1:7" x14ac:dyDescent="0.3">
      <c r="A3304" t="str">
        <f t="shared" ca="1" si="204"/>
        <v>D57ACAA0-1A62-CAB2-A9D4-501643951716</v>
      </c>
      <c r="B3304" s="1">
        <f t="shared" ca="1" si="207"/>
        <v>43995.403385414378</v>
      </c>
      <c r="C3304" t="str">
        <f t="shared" ca="1" si="205"/>
        <v>6789E5CE5DB83318</v>
      </c>
      <c r="D3304" s="5">
        <f ca="1">(RAND()*0.2+0.85)*SUMIFS(Table1[Price], Table1[PassengerPhoneNumber], Table9[[#This Row],[PassengerPhoneNumber]], Table1[Status], "Done", Table1[EndDateTime], "&lt;="&amp;Table9[[#This Row],[DateTime]])</f>
        <v>281421.68362493912</v>
      </c>
      <c r="E3304" s="5">
        <f t="shared" ca="1" si="206"/>
        <v>8344011935149009</v>
      </c>
      <c r="F3304" t="s">
        <v>148</v>
      </c>
      <c r="G3304">
        <f ca="1">INDEX(Table4[PhoneNumber],RANDBETWEEN(1,COUNT(Table4[PhoneNumber])))</f>
        <v>9984353966</v>
      </c>
    </row>
    <row r="3305" spans="1:7" x14ac:dyDescent="0.3">
      <c r="A3305" t="str">
        <f t="shared" ca="1" si="204"/>
        <v>9E643DF2-4EF7-2108-27A6-813A127B737F</v>
      </c>
      <c r="B3305" s="1">
        <f t="shared" ca="1" si="207"/>
        <v>44590.169249821738</v>
      </c>
      <c r="C3305" t="str">
        <f t="shared" ca="1" si="205"/>
        <v>4733A72969DF71EC</v>
      </c>
      <c r="D3305" s="5">
        <f ca="1">(RAND()*0.2+0.85)*SUMIFS(Table1[Price], Table1[PassengerPhoneNumber], Table9[[#This Row],[PassengerPhoneNumber]], Table1[Status], "Done", Table1[EndDateTime], "&lt;="&amp;Table9[[#This Row],[DateTime]])</f>
        <v>2019126.0706155056</v>
      </c>
      <c r="E3305" s="5">
        <f t="shared" ca="1" si="206"/>
        <v>9246504419191794</v>
      </c>
      <c r="F3305" t="s">
        <v>148</v>
      </c>
      <c r="G3305">
        <f ca="1">INDEX(Table4[PhoneNumber],RANDBETWEEN(1,COUNT(Table4[PhoneNumber])))</f>
        <v>9712075092</v>
      </c>
    </row>
    <row r="3306" spans="1:7" x14ac:dyDescent="0.3">
      <c r="A3306" t="str">
        <f t="shared" ca="1" si="204"/>
        <v>357785B4-65F9-AA71-5283-5CA47A94BD29</v>
      </c>
      <c r="B3306" s="1">
        <f t="shared" ca="1" si="207"/>
        <v>44648.609674994448</v>
      </c>
      <c r="C3306" t="str">
        <f t="shared" ca="1" si="205"/>
        <v>324D7AAA952540D4</v>
      </c>
      <c r="D3306" s="5">
        <f ca="1">(RAND()*0.2+0.85)*SUMIFS(Table1[Price], Table1[PassengerPhoneNumber], Table9[[#This Row],[PassengerPhoneNumber]], Table1[Status], "Done", Table1[EndDateTime], "&lt;="&amp;Table9[[#This Row],[DateTime]])</f>
        <v>3481211.1723111863</v>
      </c>
      <c r="E3306" s="5">
        <f t="shared" ca="1" si="206"/>
        <v>2604526291702217</v>
      </c>
      <c r="F3306" t="s">
        <v>148</v>
      </c>
      <c r="G3306">
        <f ca="1">INDEX(Table4[PhoneNumber],RANDBETWEEN(1,COUNT(Table4[PhoneNumber])))</f>
        <v>9504654003</v>
      </c>
    </row>
    <row r="3307" spans="1:7" x14ac:dyDescent="0.3">
      <c r="A3307" t="str">
        <f t="shared" ca="1" si="204"/>
        <v>60E8FA8A-0582-F7E7-9C87-F4551CA4C182</v>
      </c>
      <c r="B3307" s="1">
        <f t="shared" ca="1" si="207"/>
        <v>44017.070725062207</v>
      </c>
      <c r="C3307" t="str">
        <f t="shared" ca="1" si="205"/>
        <v>6FA40EC8F081799C</v>
      </c>
      <c r="D3307" s="5">
        <f ca="1">(RAND()*0.2+0.85)*SUMIFS(Table1[Price], Table1[PassengerPhoneNumber], Table9[[#This Row],[PassengerPhoneNumber]], Table1[Status], "Done", Table1[EndDateTime], "&lt;="&amp;Table9[[#This Row],[DateTime]])</f>
        <v>508926.51712784375</v>
      </c>
      <c r="E3307" s="5">
        <f t="shared" ca="1" si="206"/>
        <v>9093605121882728</v>
      </c>
      <c r="F3307" t="s">
        <v>148</v>
      </c>
      <c r="G3307">
        <f ca="1">INDEX(Table4[PhoneNumber],RANDBETWEEN(1,COUNT(Table4[PhoneNumber])))</f>
        <v>9075816393</v>
      </c>
    </row>
    <row r="3308" spans="1:7" x14ac:dyDescent="0.3">
      <c r="A3308" t="str">
        <f t="shared" ca="1" si="204"/>
        <v>16094B57-7D84-41A3-20C1-4FC691758236</v>
      </c>
      <c r="B3308" s="1">
        <f t="shared" ca="1" si="207"/>
        <v>43916.23892068291</v>
      </c>
      <c r="C3308" t="str">
        <f t="shared" ca="1" si="205"/>
        <v>0CDF0A785532FF4C</v>
      </c>
      <c r="D3308" s="5">
        <f ca="1">(RAND()*0.2+0.85)*SUMIFS(Table1[Price], Table1[PassengerPhoneNumber], Table9[[#This Row],[PassengerPhoneNumber]], Table1[Status], "Done", Table1[EndDateTime], "&lt;="&amp;Table9[[#This Row],[DateTime]])</f>
        <v>383301.40564312722</v>
      </c>
      <c r="E3308" s="5">
        <f t="shared" ca="1" si="206"/>
        <v>8263928985447188</v>
      </c>
      <c r="F3308" t="s">
        <v>148</v>
      </c>
      <c r="G3308">
        <f ca="1">INDEX(Table4[PhoneNumber],RANDBETWEEN(1,COUNT(Table4[PhoneNumber])))</f>
        <v>9583031635</v>
      </c>
    </row>
    <row r="3309" spans="1:7" x14ac:dyDescent="0.3">
      <c r="A3309" t="str">
        <f t="shared" ca="1" si="204"/>
        <v>A58DF0D0-569B-3E4C-C85C-51C7421B501B</v>
      </c>
      <c r="B3309" s="1">
        <f t="shared" ca="1" si="207"/>
        <v>43935.89322698785</v>
      </c>
      <c r="C3309" t="str">
        <f t="shared" ca="1" si="205"/>
        <v>CB80C890C630C4E2</v>
      </c>
      <c r="D3309" s="5">
        <f ca="1">(RAND()*0.2+0.85)*SUMIFS(Table1[Price], Table1[PassengerPhoneNumber], Table9[[#This Row],[PassengerPhoneNumber]], Table1[Status], "Done", Table1[EndDateTime], "&lt;="&amp;Table9[[#This Row],[DateTime]])</f>
        <v>361043.40580893744</v>
      </c>
      <c r="E3309" s="5">
        <f t="shared" ca="1" si="206"/>
        <v>3979575602702990</v>
      </c>
      <c r="F3309" t="s">
        <v>148</v>
      </c>
      <c r="G3309">
        <f ca="1">INDEX(Table4[PhoneNumber],RANDBETWEEN(1,COUNT(Table4[PhoneNumber])))</f>
        <v>9372954257</v>
      </c>
    </row>
    <row r="3310" spans="1:7" x14ac:dyDescent="0.3">
      <c r="A3310" t="str">
        <f t="shared" ca="1" si="204"/>
        <v>A049939E-585D-97F2-099A-9E66FCF15050</v>
      </c>
      <c r="B3310" s="1">
        <f t="shared" ca="1" si="207"/>
        <v>44221.319640057707</v>
      </c>
      <c r="C3310" t="str">
        <f t="shared" ca="1" si="205"/>
        <v>A5D4199706773F19</v>
      </c>
      <c r="D3310" s="5">
        <f ca="1">(RAND()*0.2+0.85)*SUMIFS(Table1[Price], Table1[PassengerPhoneNumber], Table9[[#This Row],[PassengerPhoneNumber]], Table1[Status], "Done", Table1[EndDateTime], "&lt;="&amp;Table9[[#This Row],[DateTime]])</f>
        <v>2343166.9733280782</v>
      </c>
      <c r="E3310" s="5">
        <f t="shared" ca="1" si="206"/>
        <v>2735555788153855</v>
      </c>
      <c r="F3310" t="s">
        <v>148</v>
      </c>
      <c r="G3310">
        <f ca="1">INDEX(Table4[PhoneNumber],RANDBETWEEN(1,COUNT(Table4[PhoneNumber])))</f>
        <v>9068359429</v>
      </c>
    </row>
    <row r="3311" spans="1:7" x14ac:dyDescent="0.3">
      <c r="A3311" t="str">
        <f t="shared" ca="1" si="204"/>
        <v>A32F5801-9043-2FCF-1A8D-75D7B2FEBA33</v>
      </c>
      <c r="B3311" s="1">
        <f t="shared" ca="1" si="207"/>
        <v>44065.703782689088</v>
      </c>
      <c r="C3311" t="str">
        <f t="shared" ca="1" si="205"/>
        <v>787E3E2701F4A145</v>
      </c>
      <c r="D3311" s="5">
        <f ca="1">(RAND()*0.2+0.85)*SUMIFS(Table1[Price], Table1[PassengerPhoneNumber], Table9[[#This Row],[PassengerPhoneNumber]], Table1[Status], "Done", Table1[EndDateTime], "&lt;="&amp;Table9[[#This Row],[DateTime]])</f>
        <v>0</v>
      </c>
      <c r="E3311" s="5">
        <f t="shared" ca="1" si="206"/>
        <v>1752595437053688</v>
      </c>
      <c r="F3311" t="s">
        <v>148</v>
      </c>
      <c r="G3311">
        <f ca="1">INDEX(Table4[PhoneNumber],RANDBETWEEN(1,COUNT(Table4[PhoneNumber])))</f>
        <v>9584683591</v>
      </c>
    </row>
    <row r="3312" spans="1:7" x14ac:dyDescent="0.3">
      <c r="A3312" t="str">
        <f t="shared" ca="1" si="204"/>
        <v>AAF96379-CAED-8A46-1073-B5DB59F7F9D4</v>
      </c>
      <c r="B3312" s="1">
        <f t="shared" ca="1" si="207"/>
        <v>44445.559113829535</v>
      </c>
      <c r="C3312" t="str">
        <f t="shared" ca="1" si="205"/>
        <v>17D3587788C657BF</v>
      </c>
      <c r="D3312" s="5">
        <f ca="1">(RAND()*0.2+0.85)*SUMIFS(Table1[Price], Table1[PassengerPhoneNumber], Table9[[#This Row],[PassengerPhoneNumber]], Table1[Status], "Done", Table1[EndDateTime], "&lt;="&amp;Table9[[#This Row],[DateTime]])</f>
        <v>4138288.2122561797</v>
      </c>
      <c r="E3312" s="5">
        <f t="shared" ca="1" si="206"/>
        <v>4915486154214468</v>
      </c>
      <c r="F3312" t="s">
        <v>148</v>
      </c>
      <c r="G3312">
        <f ca="1">INDEX(Table4[PhoneNumber],RANDBETWEEN(1,COUNT(Table4[PhoneNumber])))</f>
        <v>9335140748</v>
      </c>
    </row>
    <row r="3313" spans="1:7" x14ac:dyDescent="0.3">
      <c r="A3313" t="str">
        <f t="shared" ca="1" si="204"/>
        <v>0CE23C78-1900-967C-F128-848CB782641F</v>
      </c>
      <c r="B3313" s="1">
        <f t="shared" ca="1" si="207"/>
        <v>44121.562214183112</v>
      </c>
      <c r="C3313" t="str">
        <f t="shared" ca="1" si="205"/>
        <v>99D9A874F685F468</v>
      </c>
      <c r="D3313" s="5">
        <f ca="1">(RAND()*0.2+0.85)*SUMIFS(Table1[Price], Table1[PassengerPhoneNumber], Table9[[#This Row],[PassengerPhoneNumber]], Table1[Status], "Done", Table1[EndDateTime], "&lt;="&amp;Table9[[#This Row],[DateTime]])</f>
        <v>2917528.8546627625</v>
      </c>
      <c r="E3313" s="5">
        <f t="shared" ca="1" si="206"/>
        <v>9289124291510900</v>
      </c>
      <c r="F3313" t="s">
        <v>148</v>
      </c>
      <c r="G3313">
        <f ca="1">INDEX(Table4[PhoneNumber],RANDBETWEEN(1,COUNT(Table4[PhoneNumber])))</f>
        <v>9968476878</v>
      </c>
    </row>
    <row r="3314" spans="1:7" x14ac:dyDescent="0.3">
      <c r="A3314" t="str">
        <f t="shared" ca="1" si="204"/>
        <v>FC843EF1-E087-1DB5-DEAA-591666CBD2A8</v>
      </c>
      <c r="B3314" s="1">
        <f t="shared" ca="1" si="207"/>
        <v>44273.545546864807</v>
      </c>
      <c r="C3314" t="str">
        <f t="shared" ca="1" si="205"/>
        <v>BC764F17A8D5E907</v>
      </c>
      <c r="D3314" s="5">
        <f ca="1">(RAND()*0.2+0.85)*SUMIFS(Table1[Price], Table1[PassengerPhoneNumber], Table9[[#This Row],[PassengerPhoneNumber]], Table1[Status], "Done", Table1[EndDateTime], "&lt;="&amp;Table9[[#This Row],[DateTime]])</f>
        <v>405261.63726909674</v>
      </c>
      <c r="E3314" s="5">
        <f t="shared" ca="1" si="206"/>
        <v>4374708893908987</v>
      </c>
      <c r="F3314" t="s">
        <v>148</v>
      </c>
      <c r="G3314">
        <f ca="1">INDEX(Table4[PhoneNumber],RANDBETWEEN(1,COUNT(Table4[PhoneNumber])))</f>
        <v>9902710889</v>
      </c>
    </row>
    <row r="3315" spans="1:7" x14ac:dyDescent="0.3">
      <c r="A3315" t="str">
        <f t="shared" ca="1" si="204"/>
        <v>34194AC1-0F4F-2A2A-2134-E40494C17F31</v>
      </c>
      <c r="B3315" s="1">
        <f t="shared" ca="1" si="207"/>
        <v>44272.199774919078</v>
      </c>
      <c r="C3315" t="str">
        <f t="shared" ca="1" si="205"/>
        <v>5D2E3F78CAE8821F</v>
      </c>
      <c r="D3315" s="5">
        <f ca="1">(RAND()*0.2+0.85)*SUMIFS(Table1[Price], Table1[PassengerPhoneNumber], Table9[[#This Row],[PassengerPhoneNumber]], Table1[Status], "Done", Table1[EndDateTime], "&lt;="&amp;Table9[[#This Row],[DateTime]])</f>
        <v>2106712.0321688652</v>
      </c>
      <c r="E3315" s="5">
        <f t="shared" ca="1" si="206"/>
        <v>3358608617141167</v>
      </c>
      <c r="F3315" t="s">
        <v>148</v>
      </c>
      <c r="G3315">
        <f ca="1">INDEX(Table4[PhoneNumber],RANDBETWEEN(1,COUNT(Table4[PhoneNumber])))</f>
        <v>9542969834</v>
      </c>
    </row>
    <row r="3316" spans="1:7" x14ac:dyDescent="0.3">
      <c r="A3316" t="str">
        <f t="shared" ca="1" si="204"/>
        <v>8062BDCE-9CFB-F6A3-B2DB-88D87A7544B4</v>
      </c>
      <c r="B3316" s="1">
        <f t="shared" ca="1" si="207"/>
        <v>44172.483111135138</v>
      </c>
      <c r="C3316" t="str">
        <f t="shared" ca="1" si="205"/>
        <v>CCE74A05A8EE3136</v>
      </c>
      <c r="D3316" s="5">
        <f ca="1">(RAND()*0.2+0.85)*SUMIFS(Table1[Price], Table1[PassengerPhoneNumber], Table9[[#This Row],[PassengerPhoneNumber]], Table1[Status], "Done", Table1[EndDateTime], "&lt;="&amp;Table9[[#This Row],[DateTime]])</f>
        <v>1448088.5220550715</v>
      </c>
      <c r="E3316" s="5">
        <f t="shared" ca="1" si="206"/>
        <v>3071434903564165</v>
      </c>
      <c r="F3316" t="s">
        <v>148</v>
      </c>
      <c r="G3316">
        <f ca="1">INDEX(Table4[PhoneNumber],RANDBETWEEN(1,COUNT(Table4[PhoneNumber])))</f>
        <v>9937139220</v>
      </c>
    </row>
    <row r="3317" spans="1:7" x14ac:dyDescent="0.3">
      <c r="A3317" t="str">
        <f t="shared" ca="1" si="204"/>
        <v>7F062953-AA7B-EF14-AAA4-D1020DFF1211</v>
      </c>
      <c r="B3317" s="1">
        <f t="shared" ca="1" si="207"/>
        <v>44523.477178267538</v>
      </c>
      <c r="C3317" t="str">
        <f t="shared" ca="1" si="205"/>
        <v>16344E03206E0407</v>
      </c>
      <c r="D3317" s="5">
        <f ca="1">(RAND()*0.2+0.85)*SUMIFS(Table1[Price], Table1[PassengerPhoneNumber], Table9[[#This Row],[PassengerPhoneNumber]], Table1[Status], "Done", Table1[EndDateTime], "&lt;="&amp;Table9[[#This Row],[DateTime]])</f>
        <v>1095840.4037501449</v>
      </c>
      <c r="E3317" s="5">
        <f t="shared" ca="1" si="206"/>
        <v>8404046622781859</v>
      </c>
      <c r="F3317" t="s">
        <v>148</v>
      </c>
      <c r="G3317">
        <f ca="1">INDEX(Table4[PhoneNumber],RANDBETWEEN(1,COUNT(Table4[PhoneNumber])))</f>
        <v>9943233820</v>
      </c>
    </row>
    <row r="3318" spans="1:7" x14ac:dyDescent="0.3">
      <c r="A3318" t="str">
        <f t="shared" ca="1" si="204"/>
        <v>7BC2A2FC-4B7C-9192-FAF3-1E6DD15996EC</v>
      </c>
      <c r="B3318" s="1">
        <f t="shared" ca="1" si="207"/>
        <v>44878.498174726548</v>
      </c>
      <c r="C3318" t="str">
        <f t="shared" ca="1" si="205"/>
        <v>B5310DB07663A2C1</v>
      </c>
      <c r="D3318" s="5">
        <f ca="1">(RAND()*0.2+0.85)*SUMIFS(Table1[Price], Table1[PassengerPhoneNumber], Table9[[#This Row],[PassengerPhoneNumber]], Table1[Status], "Done", Table1[EndDateTime], "&lt;="&amp;Table9[[#This Row],[DateTime]])</f>
        <v>6322045.5111341411</v>
      </c>
      <c r="E3318" s="5">
        <f t="shared" ca="1" si="206"/>
        <v>1513216757409069</v>
      </c>
      <c r="F3318" t="s">
        <v>148</v>
      </c>
      <c r="G3318">
        <f ca="1">INDEX(Table4[PhoneNumber],RANDBETWEEN(1,COUNT(Table4[PhoneNumber])))</f>
        <v>9093087778</v>
      </c>
    </row>
    <row r="3319" spans="1:7" x14ac:dyDescent="0.3">
      <c r="A3319" t="str">
        <f t="shared" ca="1" si="204"/>
        <v>77A3394C-A73C-6100-3542-E677EE18ADB1</v>
      </c>
      <c r="B3319" s="1">
        <f t="shared" ca="1" si="207"/>
        <v>43861.617718009613</v>
      </c>
      <c r="C3319" t="str">
        <f t="shared" ca="1" si="205"/>
        <v>4468996EAB0AC992</v>
      </c>
      <c r="D3319" s="5">
        <f ca="1">(RAND()*0.2+0.85)*SUMIFS(Table1[Price], Table1[PassengerPhoneNumber], Table9[[#This Row],[PassengerPhoneNumber]], Table1[Status], "Done", Table1[EndDateTime], "&lt;="&amp;Table9[[#This Row],[DateTime]])</f>
        <v>0</v>
      </c>
      <c r="E3319" s="5">
        <f t="shared" ca="1" si="206"/>
        <v>9486477117418202</v>
      </c>
      <c r="F3319" t="s">
        <v>148</v>
      </c>
      <c r="G3319">
        <f ca="1">INDEX(Table4[PhoneNumber],RANDBETWEEN(1,COUNT(Table4[PhoneNumber])))</f>
        <v>9723654112</v>
      </c>
    </row>
    <row r="3320" spans="1:7" x14ac:dyDescent="0.3">
      <c r="A3320" t="str">
        <f t="shared" ca="1" si="204"/>
        <v>C2702460-8F28-C71A-E79F-0D9BF8BBFA51</v>
      </c>
      <c r="B3320" s="1">
        <f t="shared" ca="1" si="207"/>
        <v>44631.941272650991</v>
      </c>
      <c r="C3320" t="str">
        <f t="shared" ca="1" si="205"/>
        <v>3A9444989FB41FF7</v>
      </c>
      <c r="D3320" s="5">
        <f ca="1">(RAND()*0.2+0.85)*SUMIFS(Table1[Price], Table1[PassengerPhoneNumber], Table9[[#This Row],[PassengerPhoneNumber]], Table1[Status], "Done", Table1[EndDateTime], "&lt;="&amp;Table9[[#This Row],[DateTime]])</f>
        <v>4432496.1426628157</v>
      </c>
      <c r="E3320" s="5">
        <f t="shared" ca="1" si="206"/>
        <v>4619876629514518</v>
      </c>
      <c r="F3320" t="s">
        <v>148</v>
      </c>
      <c r="G3320">
        <f ca="1">INDEX(Table4[PhoneNumber],RANDBETWEEN(1,COUNT(Table4[PhoneNumber])))</f>
        <v>9301780030</v>
      </c>
    </row>
    <row r="3321" spans="1:7" x14ac:dyDescent="0.3">
      <c r="A3321" t="str">
        <f t="shared" ca="1" si="204"/>
        <v>6CF7F476-EEEB-49FA-D003-909BA3A30DF1</v>
      </c>
      <c r="B3321" s="1">
        <f t="shared" ca="1" si="207"/>
        <v>44083.92788075588</v>
      </c>
      <c r="C3321" t="str">
        <f t="shared" ca="1" si="205"/>
        <v>6EEDC4EF330F245B</v>
      </c>
      <c r="D3321" s="5">
        <f ca="1">(RAND()*0.2+0.85)*SUMIFS(Table1[Price], Table1[PassengerPhoneNumber], Table9[[#This Row],[PassengerPhoneNumber]], Table1[Status], "Done", Table1[EndDateTime], "&lt;="&amp;Table9[[#This Row],[DateTime]])</f>
        <v>311629.51971837727</v>
      </c>
      <c r="E3321" s="5">
        <f t="shared" ca="1" si="206"/>
        <v>6225323037230224</v>
      </c>
      <c r="F3321" t="s">
        <v>148</v>
      </c>
      <c r="G3321">
        <f ca="1">INDEX(Table4[PhoneNumber],RANDBETWEEN(1,COUNT(Table4[PhoneNumber])))</f>
        <v>9728720620</v>
      </c>
    </row>
    <row r="3322" spans="1:7" x14ac:dyDescent="0.3">
      <c r="A3322" t="str">
        <f t="shared" ca="1" si="204"/>
        <v>169B2EB4-A072-906A-0AEE-512D8B6E896E</v>
      </c>
      <c r="B3322" s="1">
        <f t="shared" ca="1" si="207"/>
        <v>44170.494443372991</v>
      </c>
      <c r="C3322" t="str">
        <f t="shared" ca="1" si="205"/>
        <v>7E2353AEE23FCABD</v>
      </c>
      <c r="D3322" s="5">
        <f ca="1">(RAND()*0.2+0.85)*SUMIFS(Table1[Price], Table1[PassengerPhoneNumber], Table9[[#This Row],[PassengerPhoneNumber]], Table1[Status], "Done", Table1[EndDateTime], "&lt;="&amp;Table9[[#This Row],[DateTime]])</f>
        <v>1855388.4377286423</v>
      </c>
      <c r="E3322" s="5">
        <f t="shared" ca="1" si="206"/>
        <v>5779272130457390</v>
      </c>
      <c r="F3322" t="s">
        <v>148</v>
      </c>
      <c r="G3322">
        <f ca="1">INDEX(Table4[PhoneNumber],RANDBETWEEN(1,COUNT(Table4[PhoneNumber])))</f>
        <v>9255938123</v>
      </c>
    </row>
    <row r="3323" spans="1:7" x14ac:dyDescent="0.3">
      <c r="A3323" t="str">
        <f t="shared" ca="1" si="204"/>
        <v>3E7AF332-E6C8-8A05-046F-1CA67D744783</v>
      </c>
      <c r="B3323" s="1">
        <f t="shared" ca="1" si="207"/>
        <v>44883.863443381691</v>
      </c>
      <c r="C3323" t="str">
        <f t="shared" ca="1" si="205"/>
        <v>DC4CAFC9213C8BBF</v>
      </c>
      <c r="D3323" s="5">
        <f ca="1">(RAND()*0.2+0.85)*SUMIFS(Table1[Price], Table1[PassengerPhoneNumber], Table9[[#This Row],[PassengerPhoneNumber]], Table1[Status], "Done", Table1[EndDateTime], "&lt;="&amp;Table9[[#This Row],[DateTime]])</f>
        <v>3723013.806820719</v>
      </c>
      <c r="E3323" s="5">
        <f t="shared" ca="1" si="206"/>
        <v>7480038753728728</v>
      </c>
      <c r="F3323" t="s">
        <v>148</v>
      </c>
      <c r="G3323">
        <f ca="1">INDEX(Table4[PhoneNumber],RANDBETWEEN(1,COUNT(Table4[PhoneNumber])))</f>
        <v>9703058086</v>
      </c>
    </row>
    <row r="3324" spans="1:7" x14ac:dyDescent="0.3">
      <c r="A3324" t="str">
        <f t="shared" ca="1" si="204"/>
        <v>28DF0B55-154F-FBEF-6464-EF6F709E0B4E</v>
      </c>
      <c r="B3324" s="1">
        <f t="shared" ca="1" si="207"/>
        <v>44647.061653974924</v>
      </c>
      <c r="C3324" t="str">
        <f t="shared" ca="1" si="205"/>
        <v>8F4DFF421622DEB3</v>
      </c>
      <c r="D3324" s="5">
        <f ca="1">(RAND()*0.2+0.85)*SUMIFS(Table1[Price], Table1[PassengerPhoneNumber], Table9[[#This Row],[PassengerPhoneNumber]], Table1[Status], "Done", Table1[EndDateTime], "&lt;="&amp;Table9[[#This Row],[DateTime]])</f>
        <v>1758861.9516180542</v>
      </c>
      <c r="E3324" s="5">
        <f t="shared" ca="1" si="206"/>
        <v>7067565005063534</v>
      </c>
      <c r="F3324" t="s">
        <v>148</v>
      </c>
      <c r="G3324">
        <f ca="1">INDEX(Table4[PhoneNumber],RANDBETWEEN(1,COUNT(Table4[PhoneNumber])))</f>
        <v>9034532400</v>
      </c>
    </row>
    <row r="3325" spans="1:7" x14ac:dyDescent="0.3">
      <c r="A3325" t="str">
        <f t="shared" ca="1" si="204"/>
        <v>2CDABB1C-FD9A-84B9-4027-256A51160B83</v>
      </c>
      <c r="B3325" s="1">
        <f t="shared" ca="1" si="207"/>
        <v>43915.186553545951</v>
      </c>
      <c r="C3325" t="str">
        <f t="shared" ca="1" si="205"/>
        <v>6728D0F02F0B7AD8</v>
      </c>
      <c r="D3325" s="5">
        <f ca="1">(RAND()*0.2+0.85)*SUMIFS(Table1[Price], Table1[PassengerPhoneNumber], Table9[[#This Row],[PassengerPhoneNumber]], Table1[Status], "Done", Table1[EndDateTime], "&lt;="&amp;Table9[[#This Row],[DateTime]])</f>
        <v>0</v>
      </c>
      <c r="E3325" s="5">
        <f t="shared" ca="1" si="206"/>
        <v>7749226050045046</v>
      </c>
      <c r="F3325" t="s">
        <v>148</v>
      </c>
      <c r="G3325">
        <f ca="1">INDEX(Table4[PhoneNumber],RANDBETWEEN(1,COUNT(Table4[PhoneNumber])))</f>
        <v>9584496793</v>
      </c>
    </row>
    <row r="3326" spans="1:7" x14ac:dyDescent="0.3">
      <c r="A3326" t="str">
        <f t="shared" ca="1" si="204"/>
        <v>4DB9E77D-3C5A-4F5D-CA0B-4420CE6492D8</v>
      </c>
      <c r="B3326" s="1">
        <f t="shared" ca="1" si="207"/>
        <v>43992.405753703999</v>
      </c>
      <c r="C3326" t="str">
        <f t="shared" ca="1" si="205"/>
        <v>A923B5C03C3AB7C0</v>
      </c>
      <c r="D3326" s="5">
        <f ca="1">(RAND()*0.2+0.85)*SUMIFS(Table1[Price], Table1[PassengerPhoneNumber], Table9[[#This Row],[PassengerPhoneNumber]], Table1[Status], "Done", Table1[EndDateTime], "&lt;="&amp;Table9[[#This Row],[DateTime]])</f>
        <v>171148.76444858903</v>
      </c>
      <c r="E3326" s="5">
        <f t="shared" ca="1" si="206"/>
        <v>5738760313393649</v>
      </c>
      <c r="F3326" t="s">
        <v>148</v>
      </c>
      <c r="G3326">
        <f ca="1">INDEX(Table4[PhoneNumber],RANDBETWEEN(1,COUNT(Table4[PhoneNumber])))</f>
        <v>9958056110</v>
      </c>
    </row>
    <row r="3327" spans="1:7" x14ac:dyDescent="0.3">
      <c r="A3327" t="str">
        <f t="shared" ca="1" si="204"/>
        <v>F9CD88AE-9F66-2005-B5C9-F2A6BB94DC6B</v>
      </c>
      <c r="B3327" s="1">
        <f t="shared" ca="1" si="207"/>
        <v>44572.284941524304</v>
      </c>
      <c r="C3327" t="str">
        <f t="shared" ca="1" si="205"/>
        <v>F8305334D8F774E7</v>
      </c>
      <c r="D3327" s="5">
        <f ca="1">(RAND()*0.2+0.85)*SUMIFS(Table1[Price], Table1[PassengerPhoneNumber], Table9[[#This Row],[PassengerPhoneNumber]], Table1[Status], "Done", Table1[EndDateTime], "&lt;="&amp;Table9[[#This Row],[DateTime]])</f>
        <v>1900419.1608613576</v>
      </c>
      <c r="E3327" s="5">
        <f t="shared" ca="1" si="206"/>
        <v>5111712047499859</v>
      </c>
      <c r="F3327" t="s">
        <v>148</v>
      </c>
      <c r="G3327">
        <f ca="1">INDEX(Table4[PhoneNumber],RANDBETWEEN(1,COUNT(Table4[PhoneNumber])))</f>
        <v>9443830252</v>
      </c>
    </row>
    <row r="3328" spans="1:7" x14ac:dyDescent="0.3">
      <c r="A3328" t="str">
        <f t="shared" ca="1" si="204"/>
        <v>F0D1C339-9160-194C-69CA-4736D7B3E85F</v>
      </c>
      <c r="B3328" s="1">
        <f t="shared" ca="1" si="207"/>
        <v>44255.834248074694</v>
      </c>
      <c r="C3328" t="str">
        <f t="shared" ca="1" si="205"/>
        <v>792E461EAB55A30C</v>
      </c>
      <c r="D3328" s="5">
        <f ca="1">(RAND()*0.2+0.85)*SUMIFS(Table1[Price], Table1[PassengerPhoneNumber], Table9[[#This Row],[PassengerPhoneNumber]], Table1[Status], "Done", Table1[EndDateTime], "&lt;="&amp;Table9[[#This Row],[DateTime]])</f>
        <v>478046.86391854839</v>
      </c>
      <c r="E3328" s="5">
        <f t="shared" ca="1" si="206"/>
        <v>9821690012781294</v>
      </c>
      <c r="F3328" t="s">
        <v>148</v>
      </c>
      <c r="G3328">
        <f ca="1">INDEX(Table4[PhoneNumber],RANDBETWEEN(1,COUNT(Table4[PhoneNumber])))</f>
        <v>9225189086</v>
      </c>
    </row>
    <row r="3329" spans="1:7" x14ac:dyDescent="0.3">
      <c r="A3329" t="str">
        <f t="shared" ca="1" si="204"/>
        <v>A9460F99-11E1-996C-C8D7-ABF372303AD3</v>
      </c>
      <c r="B3329" s="1">
        <f t="shared" ca="1" si="207"/>
        <v>44081.361367844875</v>
      </c>
      <c r="C3329" t="str">
        <f t="shared" ca="1" si="205"/>
        <v>AC00C77827087AC4</v>
      </c>
      <c r="D3329" s="5">
        <f ca="1">(RAND()*0.2+0.85)*SUMIFS(Table1[Price], Table1[PassengerPhoneNumber], Table9[[#This Row],[PassengerPhoneNumber]], Table1[Status], "Done", Table1[EndDateTime], "&lt;="&amp;Table9[[#This Row],[DateTime]])</f>
        <v>1208321.015346772</v>
      </c>
      <c r="E3329" s="5">
        <f t="shared" ca="1" si="206"/>
        <v>8187628557218756</v>
      </c>
      <c r="F3329" t="s">
        <v>148</v>
      </c>
      <c r="G3329">
        <f ca="1">INDEX(Table4[PhoneNumber],RANDBETWEEN(1,COUNT(Table4[PhoneNumber])))</f>
        <v>9147663517</v>
      </c>
    </row>
    <row r="3330" spans="1:7" x14ac:dyDescent="0.3">
      <c r="A3330" t="str">
        <f t="shared" ref="A3330:A3393" ca="1" si="20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640DDF83-8B9C-BFCF-4A3B-390DE207B321</v>
      </c>
      <c r="B3330" s="1">
        <f t="shared" ca="1" si="207"/>
        <v>44685.14301485911</v>
      </c>
      <c r="C3330" t="str">
        <f t="shared" ref="C3330:C3393" ca="1" si="209">DEC2HEX(RANDBETWEEN(0,POWER(2,32)-1),8)&amp;DEC2HEX(RANDBETWEEN(0,POWER(2,32)-1),8)</f>
        <v>2D8D5535E617DFE2</v>
      </c>
      <c r="D3330" s="5">
        <f ca="1">(RAND()*0.2+0.85)*SUMIFS(Table1[Price], Table1[PassengerPhoneNumber], Table9[[#This Row],[PassengerPhoneNumber]], Table1[Status], "Done", Table1[EndDateTime], "&lt;="&amp;Table9[[#This Row],[DateTime]])</f>
        <v>4038100.2280943124</v>
      </c>
      <c r="E3330" s="5">
        <f t="shared" ref="E3330:E3393" ca="1" si="210">RANDBETWEEN(POWER(10,15), POWER(10,16)-1)</f>
        <v>2059398761497874</v>
      </c>
      <c r="F3330" t="s">
        <v>148</v>
      </c>
      <c r="G3330">
        <f ca="1">INDEX(Table4[PhoneNumber],RANDBETWEEN(1,COUNT(Table4[PhoneNumber])))</f>
        <v>9700161768</v>
      </c>
    </row>
    <row r="3331" spans="1:7" x14ac:dyDescent="0.3">
      <c r="A3331" t="str">
        <f t="shared" ca="1" si="208"/>
        <v>5F8D3ED7-0EAE-E611-701F-2AF29B86A3BA</v>
      </c>
      <c r="B3331" s="1">
        <f t="shared" ref="B3331:B3394" ca="1" si="211">RAND()*(DATEVALUE("2022-12-31 23:59:59")-DATEVALUE("2020-01-01 00:00:00"))+DATEVALUE("2020-01-01 00:00:00")</f>
        <v>44213.996726111662</v>
      </c>
      <c r="C3331" t="str">
        <f t="shared" ca="1" si="209"/>
        <v>A3A6AD63DD581823</v>
      </c>
      <c r="D3331" s="5">
        <f ca="1">(RAND()*0.2+0.85)*SUMIFS(Table1[Price], Table1[PassengerPhoneNumber], Table9[[#This Row],[PassengerPhoneNumber]], Table1[Status], "Done", Table1[EndDateTime], "&lt;="&amp;Table9[[#This Row],[DateTime]])</f>
        <v>1513878.4120232002</v>
      </c>
      <c r="E3331" s="5">
        <f t="shared" ca="1" si="210"/>
        <v>9035166424250944</v>
      </c>
      <c r="F3331" t="s">
        <v>148</v>
      </c>
      <c r="G3331">
        <f ca="1">INDEX(Table4[PhoneNumber],RANDBETWEEN(1,COUNT(Table4[PhoneNumber])))</f>
        <v>9797995266</v>
      </c>
    </row>
    <row r="3332" spans="1:7" x14ac:dyDescent="0.3">
      <c r="A3332" t="str">
        <f t="shared" ca="1" si="208"/>
        <v>CA9493D0-EDDE-E2F6-37AB-685ED6495A37</v>
      </c>
      <c r="B3332" s="1">
        <f t="shared" ca="1" si="211"/>
        <v>44479.528858125821</v>
      </c>
      <c r="C3332" t="str">
        <f t="shared" ca="1" si="209"/>
        <v>8358A55FC93A1448</v>
      </c>
      <c r="D3332" s="5">
        <f ca="1">(RAND()*0.2+0.85)*SUMIFS(Table1[Price], Table1[PassengerPhoneNumber], Table9[[#This Row],[PassengerPhoneNumber]], Table1[Status], "Done", Table1[EndDateTime], "&lt;="&amp;Table9[[#This Row],[DateTime]])</f>
        <v>8385334.1171062514</v>
      </c>
      <c r="E3332" s="5">
        <f t="shared" ca="1" si="210"/>
        <v>2538252134030878</v>
      </c>
      <c r="F3332" t="s">
        <v>148</v>
      </c>
      <c r="G3332">
        <f ca="1">INDEX(Table4[PhoneNumber],RANDBETWEEN(1,COUNT(Table4[PhoneNumber])))</f>
        <v>9098364431</v>
      </c>
    </row>
    <row r="3333" spans="1:7" x14ac:dyDescent="0.3">
      <c r="A3333" t="str">
        <f t="shared" ca="1" si="208"/>
        <v>F6B898E8-87AA-11F6-D61E-405BC1B8C189</v>
      </c>
      <c r="B3333" s="1">
        <f t="shared" ca="1" si="211"/>
        <v>44182.382387205995</v>
      </c>
      <c r="C3333" t="str">
        <f t="shared" ca="1" si="209"/>
        <v>9F97F7141D3D321A</v>
      </c>
      <c r="D3333" s="5">
        <f ca="1">(RAND()*0.2+0.85)*SUMIFS(Table1[Price], Table1[PassengerPhoneNumber], Table9[[#This Row],[PassengerPhoneNumber]], Table1[Status], "Done", Table1[EndDateTime], "&lt;="&amp;Table9[[#This Row],[DateTime]])</f>
        <v>740074.84246107319</v>
      </c>
      <c r="E3333" s="5">
        <f t="shared" ca="1" si="210"/>
        <v>5329675963237142</v>
      </c>
      <c r="F3333" t="s">
        <v>148</v>
      </c>
      <c r="G3333">
        <f ca="1">INDEX(Table4[PhoneNumber],RANDBETWEEN(1,COUNT(Table4[PhoneNumber])))</f>
        <v>9772816655</v>
      </c>
    </row>
    <row r="3334" spans="1:7" x14ac:dyDescent="0.3">
      <c r="A3334" t="str">
        <f t="shared" ca="1" si="208"/>
        <v>3BE1FFAD-2FF3-6E97-FF2B-E9C2B06DA7DF</v>
      </c>
      <c r="B3334" s="1">
        <f t="shared" ca="1" si="211"/>
        <v>44428.524294595452</v>
      </c>
      <c r="C3334" t="str">
        <f t="shared" ca="1" si="209"/>
        <v>81EFFF980B3BAAAF</v>
      </c>
      <c r="D3334" s="5">
        <f ca="1">(RAND()*0.2+0.85)*SUMIFS(Table1[Price], Table1[PassengerPhoneNumber], Table9[[#This Row],[PassengerPhoneNumber]], Table1[Status], "Done", Table1[EndDateTime], "&lt;="&amp;Table9[[#This Row],[DateTime]])</f>
        <v>1056948.7562435602</v>
      </c>
      <c r="E3334" s="5">
        <f t="shared" ca="1" si="210"/>
        <v>4409730413987001</v>
      </c>
      <c r="F3334" t="s">
        <v>148</v>
      </c>
      <c r="G3334">
        <f ca="1">INDEX(Table4[PhoneNumber],RANDBETWEEN(1,COUNT(Table4[PhoneNumber])))</f>
        <v>9529840388</v>
      </c>
    </row>
    <row r="3335" spans="1:7" x14ac:dyDescent="0.3">
      <c r="A3335" t="str">
        <f t="shared" ca="1" si="208"/>
        <v>8202D509-3973-F66A-44F0-E7FE9E829A62</v>
      </c>
      <c r="B3335" s="1">
        <f t="shared" ca="1" si="211"/>
        <v>43932.54891587481</v>
      </c>
      <c r="C3335" t="str">
        <f t="shared" ca="1" si="209"/>
        <v>F7C1A5448CB5A4A5</v>
      </c>
      <c r="D3335" s="5">
        <f ca="1">(RAND()*0.2+0.85)*SUMIFS(Table1[Price], Table1[PassengerPhoneNumber], Table9[[#This Row],[PassengerPhoneNumber]], Table1[Status], "Done", Table1[EndDateTime], "&lt;="&amp;Table9[[#This Row],[DateTime]])</f>
        <v>0</v>
      </c>
      <c r="E3335" s="5">
        <f t="shared" ca="1" si="210"/>
        <v>6346355990409113</v>
      </c>
      <c r="F3335" t="s">
        <v>148</v>
      </c>
      <c r="G3335">
        <f ca="1">INDEX(Table4[PhoneNumber],RANDBETWEEN(1,COUNT(Table4[PhoneNumber])))</f>
        <v>9957301897</v>
      </c>
    </row>
    <row r="3336" spans="1:7" x14ac:dyDescent="0.3">
      <c r="A3336" t="str">
        <f t="shared" ca="1" si="208"/>
        <v>1D63097C-AE47-EE77-CF4A-23833567B423</v>
      </c>
      <c r="B3336" s="1">
        <f t="shared" ca="1" si="211"/>
        <v>44046.12692056076</v>
      </c>
      <c r="C3336" t="str">
        <f t="shared" ca="1" si="209"/>
        <v>E6DBE301B2F3456A</v>
      </c>
      <c r="D3336" s="5">
        <f ca="1">(RAND()*0.2+0.85)*SUMIFS(Table1[Price], Table1[PassengerPhoneNumber], Table9[[#This Row],[PassengerPhoneNumber]], Table1[Status], "Done", Table1[EndDateTime], "&lt;="&amp;Table9[[#This Row],[DateTime]])</f>
        <v>106192.72004820843</v>
      </c>
      <c r="E3336" s="5">
        <f t="shared" ca="1" si="210"/>
        <v>6660187255512787</v>
      </c>
      <c r="F3336" t="s">
        <v>148</v>
      </c>
      <c r="G3336">
        <f ca="1">INDEX(Table4[PhoneNumber],RANDBETWEEN(1,COUNT(Table4[PhoneNumber])))</f>
        <v>9320795649</v>
      </c>
    </row>
    <row r="3337" spans="1:7" x14ac:dyDescent="0.3">
      <c r="A3337" t="str">
        <f t="shared" ca="1" si="208"/>
        <v>206E32E0-D815-BE2B-4CB3-8AEB8C120202</v>
      </c>
      <c r="B3337" s="1">
        <f t="shared" ca="1" si="211"/>
        <v>44030.730428884068</v>
      </c>
      <c r="C3337" t="str">
        <f t="shared" ca="1" si="209"/>
        <v>9401322DCDBB1D8F</v>
      </c>
      <c r="D3337" s="5">
        <f ca="1">(RAND()*0.2+0.85)*SUMIFS(Table1[Price], Table1[PassengerPhoneNumber], Table9[[#This Row],[PassengerPhoneNumber]], Table1[Status], "Done", Table1[EndDateTime], "&lt;="&amp;Table9[[#This Row],[DateTime]])</f>
        <v>776565.35806006787</v>
      </c>
      <c r="E3337" s="5">
        <f t="shared" ca="1" si="210"/>
        <v>6524450664268202</v>
      </c>
      <c r="F3337" t="s">
        <v>148</v>
      </c>
      <c r="G3337">
        <f ca="1">INDEX(Table4[PhoneNumber],RANDBETWEEN(1,COUNT(Table4[PhoneNumber])))</f>
        <v>9153904728</v>
      </c>
    </row>
    <row r="3338" spans="1:7" x14ac:dyDescent="0.3">
      <c r="A3338" t="str">
        <f t="shared" ca="1" si="208"/>
        <v>04CDA762-FB6E-EFC8-22F8-E7541DD235A9</v>
      </c>
      <c r="B3338" s="1">
        <f t="shared" ca="1" si="211"/>
        <v>44705.937188635879</v>
      </c>
      <c r="C3338" t="str">
        <f t="shared" ca="1" si="209"/>
        <v>784C17FE4D7E7C23</v>
      </c>
      <c r="D3338" s="5">
        <f ca="1">(RAND()*0.2+0.85)*SUMIFS(Table1[Price], Table1[PassengerPhoneNumber], Table9[[#This Row],[PassengerPhoneNumber]], Table1[Status], "Done", Table1[EndDateTime], "&lt;="&amp;Table9[[#This Row],[DateTime]])</f>
        <v>4557686.2640132438</v>
      </c>
      <c r="E3338" s="5">
        <f t="shared" ca="1" si="210"/>
        <v>2781351412418775</v>
      </c>
      <c r="F3338" t="s">
        <v>148</v>
      </c>
      <c r="G3338">
        <f ca="1">INDEX(Table4[PhoneNumber],RANDBETWEEN(1,COUNT(Table4[PhoneNumber])))</f>
        <v>9361294434</v>
      </c>
    </row>
    <row r="3339" spans="1:7" x14ac:dyDescent="0.3">
      <c r="A3339" t="str">
        <f t="shared" ca="1" si="208"/>
        <v>D8AE9DF5-2078-26FF-BE6E-29F7C368B533</v>
      </c>
      <c r="B3339" s="1">
        <f t="shared" ca="1" si="211"/>
        <v>44430.308782979286</v>
      </c>
      <c r="C3339" t="str">
        <f t="shared" ca="1" si="209"/>
        <v>AFACF96310807135</v>
      </c>
      <c r="D3339" s="5">
        <f ca="1">(RAND()*0.2+0.85)*SUMIFS(Table1[Price], Table1[PassengerPhoneNumber], Table9[[#This Row],[PassengerPhoneNumber]], Table1[Status], "Done", Table1[EndDateTime], "&lt;="&amp;Table9[[#This Row],[DateTime]])</f>
        <v>1926550.2450041093</v>
      </c>
      <c r="E3339" s="5">
        <f t="shared" ca="1" si="210"/>
        <v>8227036661728787</v>
      </c>
      <c r="F3339" t="s">
        <v>148</v>
      </c>
      <c r="G3339">
        <f ca="1">INDEX(Table4[PhoneNumber],RANDBETWEEN(1,COUNT(Table4[PhoneNumber])))</f>
        <v>9033355301</v>
      </c>
    </row>
    <row r="3340" spans="1:7" x14ac:dyDescent="0.3">
      <c r="A3340" t="str">
        <f t="shared" ca="1" si="208"/>
        <v>05699B76-A288-CEC4-0BBD-51A1AC86DF80</v>
      </c>
      <c r="B3340" s="1">
        <f t="shared" ca="1" si="211"/>
        <v>44196.708444933472</v>
      </c>
      <c r="C3340" t="str">
        <f t="shared" ca="1" si="209"/>
        <v>79FCAA73CE96AEE3</v>
      </c>
      <c r="D3340" s="5">
        <f ca="1">(RAND()*0.2+0.85)*SUMIFS(Table1[Price], Table1[PassengerPhoneNumber], Table9[[#This Row],[PassengerPhoneNumber]], Table1[Status], "Done", Table1[EndDateTime], "&lt;="&amp;Table9[[#This Row],[DateTime]])</f>
        <v>1892274.2706342319</v>
      </c>
      <c r="E3340" s="5">
        <f t="shared" ca="1" si="210"/>
        <v>6325346188818499</v>
      </c>
      <c r="F3340" t="s">
        <v>148</v>
      </c>
      <c r="G3340">
        <f ca="1">INDEX(Table4[PhoneNumber],RANDBETWEEN(1,COUNT(Table4[PhoneNumber])))</f>
        <v>9369421682</v>
      </c>
    </row>
    <row r="3341" spans="1:7" x14ac:dyDescent="0.3">
      <c r="A3341" t="str">
        <f t="shared" ca="1" si="208"/>
        <v>FC5DC0D0-473E-50A3-16A5-F369AF114818</v>
      </c>
      <c r="B3341" s="1">
        <f t="shared" ca="1" si="211"/>
        <v>44503.185877824217</v>
      </c>
      <c r="C3341" t="str">
        <f t="shared" ca="1" si="209"/>
        <v>DAF694A0BD3F76F2</v>
      </c>
      <c r="D3341" s="5">
        <f ca="1">(RAND()*0.2+0.85)*SUMIFS(Table1[Price], Table1[PassengerPhoneNumber], Table9[[#This Row],[PassengerPhoneNumber]], Table1[Status], "Done", Table1[EndDateTime], "&lt;="&amp;Table9[[#This Row],[DateTime]])</f>
        <v>3033524.4234317797</v>
      </c>
      <c r="E3341" s="5">
        <f t="shared" ca="1" si="210"/>
        <v>1139463579010418</v>
      </c>
      <c r="F3341" t="s">
        <v>148</v>
      </c>
      <c r="G3341">
        <f ca="1">INDEX(Table4[PhoneNumber],RANDBETWEEN(1,COUNT(Table4[PhoneNumber])))</f>
        <v>9123522929</v>
      </c>
    </row>
    <row r="3342" spans="1:7" x14ac:dyDescent="0.3">
      <c r="A3342" t="str">
        <f t="shared" ca="1" si="208"/>
        <v>B58D4499-761F-9A00-F64C-7937C6EB29B7</v>
      </c>
      <c r="B3342" s="1">
        <f t="shared" ca="1" si="211"/>
        <v>44640.023420735204</v>
      </c>
      <c r="C3342" t="str">
        <f t="shared" ca="1" si="209"/>
        <v>0EF37DACD9B14EFF</v>
      </c>
      <c r="D3342" s="5">
        <f ca="1">(RAND()*0.2+0.85)*SUMIFS(Table1[Price], Table1[PassengerPhoneNumber], Table9[[#This Row],[PassengerPhoneNumber]], Table1[Status], "Done", Table1[EndDateTime], "&lt;="&amp;Table9[[#This Row],[DateTime]])</f>
        <v>1903049.1462616725</v>
      </c>
      <c r="E3342" s="5">
        <f t="shared" ca="1" si="210"/>
        <v>9854975332071224</v>
      </c>
      <c r="F3342" t="s">
        <v>148</v>
      </c>
      <c r="G3342">
        <f ca="1">INDEX(Table4[PhoneNumber],RANDBETWEEN(1,COUNT(Table4[PhoneNumber])))</f>
        <v>9320795649</v>
      </c>
    </row>
    <row r="3343" spans="1:7" x14ac:dyDescent="0.3">
      <c r="A3343" t="str">
        <f t="shared" ca="1" si="208"/>
        <v>06B4AD7B-23FA-8C40-7467-4BE69505F345</v>
      </c>
      <c r="B3343" s="1">
        <f t="shared" ca="1" si="211"/>
        <v>44835.63330451052</v>
      </c>
      <c r="C3343" t="str">
        <f t="shared" ca="1" si="209"/>
        <v>F0DC4B4EF27F2FE8</v>
      </c>
      <c r="D3343" s="5">
        <f ca="1">(RAND()*0.2+0.85)*SUMIFS(Table1[Price], Table1[PassengerPhoneNumber], Table9[[#This Row],[PassengerPhoneNumber]], Table1[Status], "Done", Table1[EndDateTime], "&lt;="&amp;Table9[[#This Row],[DateTime]])</f>
        <v>2271619.4075566283</v>
      </c>
      <c r="E3343" s="5">
        <f t="shared" ca="1" si="210"/>
        <v>8918151000533307</v>
      </c>
      <c r="F3343" t="s">
        <v>148</v>
      </c>
      <c r="G3343">
        <f ca="1">INDEX(Table4[PhoneNumber],RANDBETWEEN(1,COUNT(Table4[PhoneNumber])))</f>
        <v>9057116731</v>
      </c>
    </row>
    <row r="3344" spans="1:7" x14ac:dyDescent="0.3">
      <c r="A3344" t="str">
        <f t="shared" ca="1" si="208"/>
        <v>89783E24-EEB1-8C00-972B-7C220A95F521</v>
      </c>
      <c r="B3344" s="1">
        <f t="shared" ca="1" si="211"/>
        <v>44236.043656986556</v>
      </c>
      <c r="C3344" t="str">
        <f t="shared" ca="1" si="209"/>
        <v>8522569B19648021</v>
      </c>
      <c r="D3344" s="5">
        <f ca="1">(RAND()*0.2+0.85)*SUMIFS(Table1[Price], Table1[PassengerPhoneNumber], Table9[[#This Row],[PassengerPhoneNumber]], Table1[Status], "Done", Table1[EndDateTime], "&lt;="&amp;Table9[[#This Row],[DateTime]])</f>
        <v>1665445.9374164203</v>
      </c>
      <c r="E3344" s="5">
        <f t="shared" ca="1" si="210"/>
        <v>9467048525786082</v>
      </c>
      <c r="F3344" t="s">
        <v>148</v>
      </c>
      <c r="G3344">
        <f ca="1">INDEX(Table4[PhoneNumber],RANDBETWEEN(1,COUNT(Table4[PhoneNumber])))</f>
        <v>9222034313</v>
      </c>
    </row>
    <row r="3345" spans="1:7" x14ac:dyDescent="0.3">
      <c r="A3345" t="str">
        <f t="shared" ca="1" si="208"/>
        <v>9B771A31-1E72-007C-8BFF-EB4EF9AE3B09</v>
      </c>
      <c r="B3345" s="1">
        <f t="shared" ca="1" si="211"/>
        <v>44648.052751256124</v>
      </c>
      <c r="C3345" t="str">
        <f t="shared" ca="1" si="209"/>
        <v>B70229AB3CE88CDB</v>
      </c>
      <c r="D3345" s="5">
        <f ca="1">(RAND()*0.2+0.85)*SUMIFS(Table1[Price], Table1[PassengerPhoneNumber], Table9[[#This Row],[PassengerPhoneNumber]], Table1[Status], "Done", Table1[EndDateTime], "&lt;="&amp;Table9[[#This Row],[DateTime]])</f>
        <v>2680302.0777407223</v>
      </c>
      <c r="E3345" s="5">
        <f t="shared" ca="1" si="210"/>
        <v>2493888418149585</v>
      </c>
      <c r="F3345" t="s">
        <v>148</v>
      </c>
      <c r="G3345">
        <f ca="1">INDEX(Table4[PhoneNumber],RANDBETWEEN(1,COUNT(Table4[PhoneNumber])))</f>
        <v>9041940078</v>
      </c>
    </row>
    <row r="3346" spans="1:7" x14ac:dyDescent="0.3">
      <c r="A3346" t="str">
        <f t="shared" ca="1" si="208"/>
        <v>B454823D-CD71-AA1D-C7A5-E2917DE217C7</v>
      </c>
      <c r="B3346" s="1">
        <f t="shared" ca="1" si="211"/>
        <v>44398.500645427179</v>
      </c>
      <c r="C3346" t="str">
        <f t="shared" ca="1" si="209"/>
        <v>8A230D1F01BBC9AD</v>
      </c>
      <c r="D3346" s="5">
        <f ca="1">(RAND()*0.2+0.85)*SUMIFS(Table1[Price], Table1[PassengerPhoneNumber], Table9[[#This Row],[PassengerPhoneNumber]], Table1[Status], "Done", Table1[EndDateTime], "&lt;="&amp;Table9[[#This Row],[DateTime]])</f>
        <v>1018341.675253821</v>
      </c>
      <c r="E3346" s="5">
        <f t="shared" ca="1" si="210"/>
        <v>8784178330593106</v>
      </c>
      <c r="F3346" t="s">
        <v>148</v>
      </c>
      <c r="G3346">
        <f ca="1">INDEX(Table4[PhoneNumber],RANDBETWEEN(1,COUNT(Table4[PhoneNumber])))</f>
        <v>9571465125</v>
      </c>
    </row>
    <row r="3347" spans="1:7" x14ac:dyDescent="0.3">
      <c r="A3347" t="str">
        <f t="shared" ca="1" si="208"/>
        <v>A8345EC4-DF9E-A607-E04A-69D371C19341</v>
      </c>
      <c r="B3347" s="1">
        <f t="shared" ca="1" si="211"/>
        <v>43955.154007509511</v>
      </c>
      <c r="C3347" t="str">
        <f t="shared" ca="1" si="209"/>
        <v>F71E9F6A199FB401</v>
      </c>
      <c r="D3347" s="5">
        <f ca="1">(RAND()*0.2+0.85)*SUMIFS(Table1[Price], Table1[PassengerPhoneNumber], Table9[[#This Row],[PassengerPhoneNumber]], Table1[Status], "Done", Table1[EndDateTime], "&lt;="&amp;Table9[[#This Row],[DateTime]])</f>
        <v>599550.22308259236</v>
      </c>
      <c r="E3347" s="5">
        <f t="shared" ca="1" si="210"/>
        <v>8119166389588230</v>
      </c>
      <c r="F3347" t="s">
        <v>148</v>
      </c>
      <c r="G3347">
        <f ca="1">INDEX(Table4[PhoneNumber],RANDBETWEEN(1,COUNT(Table4[PhoneNumber])))</f>
        <v>9075816393</v>
      </c>
    </row>
    <row r="3348" spans="1:7" x14ac:dyDescent="0.3">
      <c r="A3348" t="str">
        <f t="shared" ca="1" si="208"/>
        <v>B29497E8-D338-A7EE-2F8F-BBACBEE3229B</v>
      </c>
      <c r="B3348" s="1">
        <f t="shared" ca="1" si="211"/>
        <v>43884.206881075079</v>
      </c>
      <c r="C3348" t="str">
        <f t="shared" ca="1" si="209"/>
        <v>5E2F3FE87759E8F4</v>
      </c>
      <c r="D3348" s="5">
        <f ca="1">(RAND()*0.2+0.85)*SUMIFS(Table1[Price], Table1[PassengerPhoneNumber], Table9[[#This Row],[PassengerPhoneNumber]], Table1[Status], "Done", Table1[EndDateTime], "&lt;="&amp;Table9[[#This Row],[DateTime]])</f>
        <v>0</v>
      </c>
      <c r="E3348" s="5">
        <f t="shared" ca="1" si="210"/>
        <v>4697497912390952</v>
      </c>
      <c r="F3348" t="s">
        <v>148</v>
      </c>
      <c r="G3348">
        <f ca="1">INDEX(Table4[PhoneNumber],RANDBETWEEN(1,COUNT(Table4[PhoneNumber])))</f>
        <v>9468011414</v>
      </c>
    </row>
    <row r="3349" spans="1:7" x14ac:dyDescent="0.3">
      <c r="A3349" t="str">
        <f t="shared" ca="1" si="208"/>
        <v>DDF64BA8-1FE4-47DD-0D89-B0802B7B7D76</v>
      </c>
      <c r="B3349" s="1">
        <f t="shared" ca="1" si="211"/>
        <v>44063.981305031375</v>
      </c>
      <c r="C3349" t="str">
        <f t="shared" ca="1" si="209"/>
        <v>F145A1A205B5E8BE</v>
      </c>
      <c r="D3349" s="5">
        <f ca="1">(RAND()*0.2+0.85)*SUMIFS(Table1[Price], Table1[PassengerPhoneNumber], Table9[[#This Row],[PassengerPhoneNumber]], Table1[Status], "Done", Table1[EndDateTime], "&lt;="&amp;Table9[[#This Row],[DateTime]])</f>
        <v>1796455.9725422456</v>
      </c>
      <c r="E3349" s="5">
        <f t="shared" ca="1" si="210"/>
        <v>5228560352924886</v>
      </c>
      <c r="F3349" t="s">
        <v>148</v>
      </c>
      <c r="G3349">
        <f ca="1">INDEX(Table4[PhoneNumber],RANDBETWEEN(1,COUNT(Table4[PhoneNumber])))</f>
        <v>9372954257</v>
      </c>
    </row>
    <row r="3350" spans="1:7" x14ac:dyDescent="0.3">
      <c r="A3350" t="str">
        <f t="shared" ca="1" si="208"/>
        <v>4ED21941-FE97-579D-8843-CA88494D0573</v>
      </c>
      <c r="B3350" s="1">
        <f t="shared" ca="1" si="211"/>
        <v>44051.916324661717</v>
      </c>
      <c r="C3350" t="str">
        <f t="shared" ca="1" si="209"/>
        <v>EE46D60D27A6002A</v>
      </c>
      <c r="D3350" s="5">
        <f ca="1">(RAND()*0.2+0.85)*SUMIFS(Table1[Price], Table1[PassengerPhoneNumber], Table9[[#This Row],[PassengerPhoneNumber]], Table1[Status], "Done", Table1[EndDateTime], "&lt;="&amp;Table9[[#This Row],[DateTime]])</f>
        <v>752281.44469069911</v>
      </c>
      <c r="E3350" s="5">
        <f t="shared" ca="1" si="210"/>
        <v>8018390099404812</v>
      </c>
      <c r="F3350" t="s">
        <v>148</v>
      </c>
      <c r="G3350">
        <f ca="1">INDEX(Table4[PhoneNumber],RANDBETWEEN(1,COUNT(Table4[PhoneNumber])))</f>
        <v>9354972004</v>
      </c>
    </row>
    <row r="3351" spans="1:7" x14ac:dyDescent="0.3">
      <c r="A3351" t="str">
        <f t="shared" ca="1" si="208"/>
        <v>0AE56D86-7E63-C8A2-1497-60B3AE65AFE1</v>
      </c>
      <c r="B3351" s="1">
        <f t="shared" ca="1" si="211"/>
        <v>44705.283661870322</v>
      </c>
      <c r="C3351" t="str">
        <f t="shared" ca="1" si="209"/>
        <v>1E6E7801ABAD3636</v>
      </c>
      <c r="D3351" s="5">
        <f ca="1">(RAND()*0.2+0.85)*SUMIFS(Table1[Price], Table1[PassengerPhoneNumber], Table9[[#This Row],[PassengerPhoneNumber]], Table1[Status], "Done", Table1[EndDateTime], "&lt;="&amp;Table9[[#This Row],[DateTime]])</f>
        <v>4216982.3695883211</v>
      </c>
      <c r="E3351" s="5">
        <f t="shared" ca="1" si="210"/>
        <v>6893581429535670</v>
      </c>
      <c r="F3351" t="s">
        <v>148</v>
      </c>
      <c r="G3351">
        <f ca="1">INDEX(Table4[PhoneNumber],RANDBETWEEN(1,COUNT(Table4[PhoneNumber])))</f>
        <v>9487758490</v>
      </c>
    </row>
    <row r="3352" spans="1:7" x14ac:dyDescent="0.3">
      <c r="A3352" t="str">
        <f t="shared" ca="1" si="208"/>
        <v>F313DEA9-055A-292D-D300-7CF94B267785</v>
      </c>
      <c r="B3352" s="1">
        <f t="shared" ca="1" si="211"/>
        <v>44640.08368097066</v>
      </c>
      <c r="C3352" t="str">
        <f t="shared" ca="1" si="209"/>
        <v>EAB45F830D719BA5</v>
      </c>
      <c r="D3352" s="5">
        <f ca="1">(RAND()*0.2+0.85)*SUMIFS(Table1[Price], Table1[PassengerPhoneNumber], Table9[[#This Row],[PassengerPhoneNumber]], Table1[Status], "Done", Table1[EndDateTime], "&lt;="&amp;Table9[[#This Row],[DateTime]])</f>
        <v>5224014.5788328759</v>
      </c>
      <c r="E3352" s="5">
        <f t="shared" ca="1" si="210"/>
        <v>8110143457012035</v>
      </c>
      <c r="F3352" t="s">
        <v>148</v>
      </c>
      <c r="G3352">
        <f ca="1">INDEX(Table4[PhoneNumber],RANDBETWEEN(1,COUNT(Table4[PhoneNumber])))</f>
        <v>9680022652</v>
      </c>
    </row>
    <row r="3353" spans="1:7" x14ac:dyDescent="0.3">
      <c r="A3353" t="str">
        <f t="shared" ca="1" si="208"/>
        <v>F9B4D9E1-8792-92AA-9937-B4FFD5BFC2CA</v>
      </c>
      <c r="B3353" s="1">
        <f t="shared" ca="1" si="211"/>
        <v>44113.930110401321</v>
      </c>
      <c r="C3353" t="str">
        <f t="shared" ca="1" si="209"/>
        <v>6D96255CC32264C7</v>
      </c>
      <c r="D3353" s="5">
        <f ca="1">(RAND()*0.2+0.85)*SUMIFS(Table1[Price], Table1[PassengerPhoneNumber], Table9[[#This Row],[PassengerPhoneNumber]], Table1[Status], "Done", Table1[EndDateTime], "&lt;="&amp;Table9[[#This Row],[DateTime]])</f>
        <v>424461.90213089006</v>
      </c>
      <c r="E3353" s="5">
        <f t="shared" ca="1" si="210"/>
        <v>7860004797299197</v>
      </c>
      <c r="F3353" t="s">
        <v>148</v>
      </c>
      <c r="G3353">
        <f ca="1">INDEX(Table4[PhoneNumber],RANDBETWEEN(1,COUNT(Table4[PhoneNumber])))</f>
        <v>9732852135</v>
      </c>
    </row>
    <row r="3354" spans="1:7" x14ac:dyDescent="0.3">
      <c r="A3354" t="str">
        <f t="shared" ca="1" si="208"/>
        <v>68A612AE-1F69-4346-88C7-EA041FAA53C0</v>
      </c>
      <c r="B3354" s="1">
        <f t="shared" ca="1" si="211"/>
        <v>44280.329715354063</v>
      </c>
      <c r="C3354" t="str">
        <f t="shared" ca="1" si="209"/>
        <v>1207A492EF2FA800</v>
      </c>
      <c r="D3354" s="5">
        <f ca="1">(RAND()*0.2+0.85)*SUMIFS(Table1[Price], Table1[PassengerPhoneNumber], Table9[[#This Row],[PassengerPhoneNumber]], Table1[Status], "Done", Table1[EndDateTime], "&lt;="&amp;Table9[[#This Row],[DateTime]])</f>
        <v>1437785.8924257909</v>
      </c>
      <c r="E3354" s="5">
        <f t="shared" ca="1" si="210"/>
        <v>3687345978270639</v>
      </c>
      <c r="F3354" t="s">
        <v>148</v>
      </c>
      <c r="G3354">
        <f ca="1">INDEX(Table4[PhoneNumber],RANDBETWEEN(1,COUNT(Table4[PhoneNumber])))</f>
        <v>9061548868</v>
      </c>
    </row>
    <row r="3355" spans="1:7" x14ac:dyDescent="0.3">
      <c r="A3355" t="str">
        <f t="shared" ca="1" si="208"/>
        <v>11D47649-7AB2-9238-3F58-61C499696D20</v>
      </c>
      <c r="B3355" s="1">
        <f t="shared" ca="1" si="211"/>
        <v>44336.641859586627</v>
      </c>
      <c r="C3355" t="str">
        <f t="shared" ca="1" si="209"/>
        <v>2C8B0EF4A96DE834</v>
      </c>
      <c r="D3355" s="5">
        <f ca="1">(RAND()*0.2+0.85)*SUMIFS(Table1[Price], Table1[PassengerPhoneNumber], Table9[[#This Row],[PassengerPhoneNumber]], Table1[Status], "Done", Table1[EndDateTime], "&lt;="&amp;Table9[[#This Row],[DateTime]])</f>
        <v>1790844.052684983</v>
      </c>
      <c r="E3355" s="5">
        <f t="shared" ca="1" si="210"/>
        <v>5495692660581625</v>
      </c>
      <c r="F3355" t="s">
        <v>148</v>
      </c>
      <c r="G3355">
        <f ca="1">INDEX(Table4[PhoneNumber],RANDBETWEEN(1,COUNT(Table4[PhoneNumber])))</f>
        <v>9970939849</v>
      </c>
    </row>
    <row r="3356" spans="1:7" x14ac:dyDescent="0.3">
      <c r="A3356" t="str">
        <f t="shared" ca="1" si="208"/>
        <v>EB58AA32-7E7A-E046-A2D5-670F395E5312</v>
      </c>
      <c r="B3356" s="1">
        <f t="shared" ca="1" si="211"/>
        <v>44733.461893146836</v>
      </c>
      <c r="C3356" t="str">
        <f t="shared" ca="1" si="209"/>
        <v>031EDBAE8A8B18C0</v>
      </c>
      <c r="D3356" s="5">
        <f ca="1">(RAND()*0.2+0.85)*SUMIFS(Table1[Price], Table1[PassengerPhoneNumber], Table9[[#This Row],[PassengerPhoneNumber]], Table1[Status], "Done", Table1[EndDateTime], "&lt;="&amp;Table9[[#This Row],[DateTime]])</f>
        <v>710839.62106401008</v>
      </c>
      <c r="E3356" s="5">
        <f t="shared" ca="1" si="210"/>
        <v>6147503915489372</v>
      </c>
      <c r="F3356" t="s">
        <v>148</v>
      </c>
      <c r="G3356">
        <f ca="1">INDEX(Table4[PhoneNumber],RANDBETWEEN(1,COUNT(Table4[PhoneNumber])))</f>
        <v>9422932354</v>
      </c>
    </row>
    <row r="3357" spans="1:7" x14ac:dyDescent="0.3">
      <c r="A3357" t="str">
        <f t="shared" ca="1" si="208"/>
        <v>B56E74E5-94FA-6B11-42F3-27F7FF330633</v>
      </c>
      <c r="B3357" s="1">
        <f t="shared" ca="1" si="211"/>
        <v>44252.977603171443</v>
      </c>
      <c r="C3357" t="str">
        <f t="shared" ca="1" si="209"/>
        <v>532FA718D1D2F806</v>
      </c>
      <c r="D3357" s="5">
        <f ca="1">(RAND()*0.2+0.85)*SUMIFS(Table1[Price], Table1[PassengerPhoneNumber], Table9[[#This Row],[PassengerPhoneNumber]], Table1[Status], "Done", Table1[EndDateTime], "&lt;="&amp;Table9[[#This Row],[DateTime]])</f>
        <v>875775.45894347352</v>
      </c>
      <c r="E3357" s="5">
        <f t="shared" ca="1" si="210"/>
        <v>4236585151779989</v>
      </c>
      <c r="F3357" t="s">
        <v>148</v>
      </c>
      <c r="G3357">
        <f ca="1">INDEX(Table4[PhoneNumber],RANDBETWEEN(1,COUNT(Table4[PhoneNumber])))</f>
        <v>9074363464</v>
      </c>
    </row>
    <row r="3358" spans="1:7" x14ac:dyDescent="0.3">
      <c r="A3358" t="str">
        <f t="shared" ca="1" si="208"/>
        <v>1495EA10-AD24-80FC-FBED-2FFBF6F896A7</v>
      </c>
      <c r="B3358" s="1">
        <f t="shared" ca="1" si="211"/>
        <v>43918.518280879965</v>
      </c>
      <c r="C3358" t="str">
        <f t="shared" ca="1" si="209"/>
        <v>FB386A526F5DD5D2</v>
      </c>
      <c r="D3358" s="5">
        <f ca="1">(RAND()*0.2+0.85)*SUMIFS(Table1[Price], Table1[PassengerPhoneNumber], Table9[[#This Row],[PassengerPhoneNumber]], Table1[Status], "Done", Table1[EndDateTime], "&lt;="&amp;Table9[[#This Row],[DateTime]])</f>
        <v>0</v>
      </c>
      <c r="E3358" s="5">
        <f t="shared" ca="1" si="210"/>
        <v>1528632184537218</v>
      </c>
      <c r="F3358" t="s">
        <v>148</v>
      </c>
      <c r="G3358">
        <f ca="1">INDEX(Table4[PhoneNumber],RANDBETWEEN(1,COUNT(Table4[PhoneNumber])))</f>
        <v>9218414398</v>
      </c>
    </row>
    <row r="3359" spans="1:7" x14ac:dyDescent="0.3">
      <c r="A3359" t="str">
        <f t="shared" ca="1" si="208"/>
        <v>4469BF57-24E0-A53C-31B1-1474D389F52F</v>
      </c>
      <c r="B3359" s="1">
        <f t="shared" ca="1" si="211"/>
        <v>44113.728845588645</v>
      </c>
      <c r="C3359" t="str">
        <f t="shared" ca="1" si="209"/>
        <v>CE350A49070253EA</v>
      </c>
      <c r="D3359" s="5">
        <f ca="1">(RAND()*0.2+0.85)*SUMIFS(Table1[Price], Table1[PassengerPhoneNumber], Table9[[#This Row],[PassengerPhoneNumber]], Table1[Status], "Done", Table1[EndDateTime], "&lt;="&amp;Table9[[#This Row],[DateTime]])</f>
        <v>1077749.1328104634</v>
      </c>
      <c r="E3359" s="5">
        <f t="shared" ca="1" si="210"/>
        <v>9145209830170332</v>
      </c>
      <c r="F3359" t="s">
        <v>148</v>
      </c>
      <c r="G3359">
        <f ca="1">INDEX(Table4[PhoneNumber],RANDBETWEEN(1,COUNT(Table4[PhoneNumber])))</f>
        <v>9887203989</v>
      </c>
    </row>
    <row r="3360" spans="1:7" x14ac:dyDescent="0.3">
      <c r="A3360" t="str">
        <f t="shared" ca="1" si="208"/>
        <v>5D1343CA-C802-E3FB-1E6B-7A3B26FE7FDB</v>
      </c>
      <c r="B3360" s="1">
        <f t="shared" ca="1" si="211"/>
        <v>44405.496924853389</v>
      </c>
      <c r="C3360" t="str">
        <f t="shared" ca="1" si="209"/>
        <v>04359B1DD3FC642D</v>
      </c>
      <c r="D3360" s="5">
        <f ca="1">(RAND()*0.2+0.85)*SUMIFS(Table1[Price], Table1[PassengerPhoneNumber], Table9[[#This Row],[PassengerPhoneNumber]], Table1[Status], "Done", Table1[EndDateTime], "&lt;="&amp;Table9[[#This Row],[DateTime]])</f>
        <v>2917421.7797440039</v>
      </c>
      <c r="E3360" s="5">
        <f t="shared" ca="1" si="210"/>
        <v>8343669390233443</v>
      </c>
      <c r="F3360" t="s">
        <v>148</v>
      </c>
      <c r="G3360">
        <f ca="1">INDEX(Table4[PhoneNumber],RANDBETWEEN(1,COUNT(Table4[PhoneNumber])))</f>
        <v>9671827074</v>
      </c>
    </row>
    <row r="3361" spans="1:7" x14ac:dyDescent="0.3">
      <c r="A3361" t="str">
        <f t="shared" ca="1" si="208"/>
        <v>5F8E49AA-BCBD-3A51-8748-A1B350C88EF1</v>
      </c>
      <c r="B3361" s="1">
        <f t="shared" ca="1" si="211"/>
        <v>44885.142057683974</v>
      </c>
      <c r="C3361" t="str">
        <f t="shared" ca="1" si="209"/>
        <v>C685374D49ADEDB0</v>
      </c>
      <c r="D3361" s="5">
        <f ca="1">(RAND()*0.2+0.85)*SUMIFS(Table1[Price], Table1[PassengerPhoneNumber], Table9[[#This Row],[PassengerPhoneNumber]], Table1[Status], "Done", Table1[EndDateTime], "&lt;="&amp;Table9[[#This Row],[DateTime]])</f>
        <v>1340108.8920572032</v>
      </c>
      <c r="E3361" s="5">
        <f t="shared" ca="1" si="210"/>
        <v>3549882015742764</v>
      </c>
      <c r="F3361" t="s">
        <v>148</v>
      </c>
      <c r="G3361">
        <f ca="1">INDEX(Table4[PhoneNumber],RANDBETWEEN(1,COUNT(Table4[PhoneNumber])))</f>
        <v>9422932354</v>
      </c>
    </row>
    <row r="3362" spans="1:7" x14ac:dyDescent="0.3">
      <c r="A3362" t="str">
        <f t="shared" ca="1" si="208"/>
        <v>CB21FBA3-59FD-3C85-F7B0-83AF71C4904F</v>
      </c>
      <c r="B3362" s="1">
        <f t="shared" ca="1" si="211"/>
        <v>43935.09348553286</v>
      </c>
      <c r="C3362" t="str">
        <f t="shared" ca="1" si="209"/>
        <v>F5C9FF68698BAAC1</v>
      </c>
      <c r="D3362" s="5">
        <f ca="1">(RAND()*0.2+0.85)*SUMIFS(Table1[Price], Table1[PassengerPhoneNumber], Table9[[#This Row],[PassengerPhoneNumber]], Table1[Status], "Done", Table1[EndDateTime], "&lt;="&amp;Table9[[#This Row],[DateTime]])</f>
        <v>0</v>
      </c>
      <c r="E3362" s="5">
        <f t="shared" ca="1" si="210"/>
        <v>6591918300097092</v>
      </c>
      <c r="F3362" t="s">
        <v>148</v>
      </c>
      <c r="G3362">
        <f ca="1">INDEX(Table4[PhoneNumber],RANDBETWEEN(1,COUNT(Table4[PhoneNumber])))</f>
        <v>9280200083</v>
      </c>
    </row>
    <row r="3363" spans="1:7" x14ac:dyDescent="0.3">
      <c r="A3363" t="str">
        <f t="shared" ca="1" si="208"/>
        <v>C5C29BE4-A59B-2641-88D9-2653BEAEAE98</v>
      </c>
      <c r="B3363" s="1">
        <f t="shared" ca="1" si="211"/>
        <v>44116.157703298166</v>
      </c>
      <c r="C3363" t="str">
        <f t="shared" ca="1" si="209"/>
        <v>AC8F67AB2CCF45B5</v>
      </c>
      <c r="D3363" s="5">
        <f ca="1">(RAND()*0.2+0.85)*SUMIFS(Table1[Price], Table1[PassengerPhoneNumber], Table9[[#This Row],[PassengerPhoneNumber]], Table1[Status], "Done", Table1[EndDateTime], "&lt;="&amp;Table9[[#This Row],[DateTime]])</f>
        <v>787771.1780273827</v>
      </c>
      <c r="E3363" s="5">
        <f t="shared" ca="1" si="210"/>
        <v>7365600939890791</v>
      </c>
      <c r="F3363" t="s">
        <v>148</v>
      </c>
      <c r="G3363">
        <f ca="1">INDEX(Table4[PhoneNumber],RANDBETWEEN(1,COUNT(Table4[PhoneNumber])))</f>
        <v>9251595909</v>
      </c>
    </row>
    <row r="3364" spans="1:7" x14ac:dyDescent="0.3">
      <c r="A3364" t="str">
        <f t="shared" ca="1" si="208"/>
        <v>15473457-E8F9-7C7B-926A-767DC2F20A51</v>
      </c>
      <c r="B3364" s="1">
        <f t="shared" ca="1" si="211"/>
        <v>44542.804391075922</v>
      </c>
      <c r="C3364" t="str">
        <f t="shared" ca="1" si="209"/>
        <v>1C61F69F73A83AA6</v>
      </c>
      <c r="D3364" s="5">
        <f ca="1">(RAND()*0.2+0.85)*SUMIFS(Table1[Price], Table1[PassengerPhoneNumber], Table9[[#This Row],[PassengerPhoneNumber]], Table1[Status], "Done", Table1[EndDateTime], "&lt;="&amp;Table9[[#This Row],[DateTime]])</f>
        <v>3282685.8001442901</v>
      </c>
      <c r="E3364" s="5">
        <f t="shared" ca="1" si="210"/>
        <v>3868702245563413</v>
      </c>
      <c r="F3364" t="s">
        <v>148</v>
      </c>
      <c r="G3364">
        <f ca="1">INDEX(Table4[PhoneNumber],RANDBETWEEN(1,COUNT(Table4[PhoneNumber])))</f>
        <v>9353839220</v>
      </c>
    </row>
    <row r="3365" spans="1:7" x14ac:dyDescent="0.3">
      <c r="A3365" t="str">
        <f t="shared" ca="1" si="208"/>
        <v>0EC65415-EB9D-6B9A-54EE-5AADED1F6E74</v>
      </c>
      <c r="B3365" s="1">
        <f t="shared" ca="1" si="211"/>
        <v>44451.25312633437</v>
      </c>
      <c r="C3365" t="str">
        <f t="shared" ca="1" si="209"/>
        <v>7CE8F2D39D35BB66</v>
      </c>
      <c r="D3365" s="5">
        <f ca="1">(RAND()*0.2+0.85)*SUMIFS(Table1[Price], Table1[PassengerPhoneNumber], Table9[[#This Row],[PassengerPhoneNumber]], Table1[Status], "Done", Table1[EndDateTime], "&lt;="&amp;Table9[[#This Row],[DateTime]])</f>
        <v>1959222.0619000543</v>
      </c>
      <c r="E3365" s="5">
        <f t="shared" ca="1" si="210"/>
        <v>6484615735181789</v>
      </c>
      <c r="F3365" t="s">
        <v>148</v>
      </c>
      <c r="G3365">
        <f ca="1">INDEX(Table4[PhoneNumber],RANDBETWEEN(1,COUNT(Table4[PhoneNumber])))</f>
        <v>9462617652</v>
      </c>
    </row>
    <row r="3366" spans="1:7" x14ac:dyDescent="0.3">
      <c r="A3366" t="str">
        <f t="shared" ca="1" si="208"/>
        <v>52BB8C79-E67D-3B65-BFF7-9122EBE00B5A</v>
      </c>
      <c r="B3366" s="1">
        <f t="shared" ca="1" si="211"/>
        <v>44807.128918805371</v>
      </c>
      <c r="C3366" t="str">
        <f t="shared" ca="1" si="209"/>
        <v>C548847F4479B8DB</v>
      </c>
      <c r="D3366" s="5">
        <f ca="1">(RAND()*0.2+0.85)*SUMIFS(Table1[Price], Table1[PassengerPhoneNumber], Table9[[#This Row],[PassengerPhoneNumber]], Table1[Status], "Done", Table1[EndDateTime], "&lt;="&amp;Table9[[#This Row],[DateTime]])</f>
        <v>4893927.6251512738</v>
      </c>
      <c r="E3366" s="5">
        <f t="shared" ca="1" si="210"/>
        <v>9732031860343744</v>
      </c>
      <c r="F3366" t="s">
        <v>148</v>
      </c>
      <c r="G3366">
        <f ca="1">INDEX(Table4[PhoneNumber],RANDBETWEEN(1,COUNT(Table4[PhoneNumber])))</f>
        <v>9711844983</v>
      </c>
    </row>
    <row r="3367" spans="1:7" x14ac:dyDescent="0.3">
      <c r="A3367" t="str">
        <f t="shared" ca="1" si="208"/>
        <v>EC4D4B32-0DBE-4748-3DE4-560A9C8F6D0D</v>
      </c>
      <c r="B3367" s="1">
        <f t="shared" ca="1" si="211"/>
        <v>44057.262134928118</v>
      </c>
      <c r="C3367" t="str">
        <f t="shared" ca="1" si="209"/>
        <v>99383DC4455E1184</v>
      </c>
      <c r="D3367" s="5">
        <f ca="1">(RAND()*0.2+0.85)*SUMIFS(Table1[Price], Table1[PassengerPhoneNumber], Table9[[#This Row],[PassengerPhoneNumber]], Table1[Status], "Done", Table1[EndDateTime], "&lt;="&amp;Table9[[#This Row],[DateTime]])</f>
        <v>713962.39699055045</v>
      </c>
      <c r="E3367" s="5">
        <f t="shared" ca="1" si="210"/>
        <v>2704981658244202</v>
      </c>
      <c r="F3367" t="s">
        <v>148</v>
      </c>
      <c r="G3367">
        <f ca="1">INDEX(Table4[PhoneNumber],RANDBETWEEN(1,COUNT(Table4[PhoneNumber])))</f>
        <v>9642269949</v>
      </c>
    </row>
    <row r="3368" spans="1:7" x14ac:dyDescent="0.3">
      <c r="A3368" t="str">
        <f t="shared" ca="1" si="208"/>
        <v>9757D48A-4304-EFA1-58D6-60BB8F03DC7B</v>
      </c>
      <c r="B3368" s="1">
        <f t="shared" ca="1" si="211"/>
        <v>44815.322731306536</v>
      </c>
      <c r="C3368" t="str">
        <f t="shared" ca="1" si="209"/>
        <v>CCE8CDFF94F94BA3</v>
      </c>
      <c r="D3368" s="5">
        <f ca="1">(RAND()*0.2+0.85)*SUMIFS(Table1[Price], Table1[PassengerPhoneNumber], Table9[[#This Row],[PassengerPhoneNumber]], Table1[Status], "Done", Table1[EndDateTime], "&lt;="&amp;Table9[[#This Row],[DateTime]])</f>
        <v>2677068.0169960726</v>
      </c>
      <c r="E3368" s="5">
        <f t="shared" ca="1" si="210"/>
        <v>4145931488768616</v>
      </c>
      <c r="F3368" t="s">
        <v>148</v>
      </c>
      <c r="G3368">
        <f ca="1">INDEX(Table4[PhoneNumber],RANDBETWEEN(1,COUNT(Table4[PhoneNumber])))</f>
        <v>9687670318</v>
      </c>
    </row>
    <row r="3369" spans="1:7" x14ac:dyDescent="0.3">
      <c r="A3369" t="str">
        <f t="shared" ca="1" si="208"/>
        <v>E27CBCF1-58FF-0BE9-47E6-089622AA36A2</v>
      </c>
      <c r="B3369" s="1">
        <f t="shared" ca="1" si="211"/>
        <v>44920.380148082542</v>
      </c>
      <c r="C3369" t="str">
        <f t="shared" ca="1" si="209"/>
        <v>1C6CF6C65B955874</v>
      </c>
      <c r="D3369" s="5">
        <f ca="1">(RAND()*0.2+0.85)*SUMIFS(Table1[Price], Table1[PassengerPhoneNumber], Table9[[#This Row],[PassengerPhoneNumber]], Table1[Status], "Done", Table1[EndDateTime], "&lt;="&amp;Table9[[#This Row],[DateTime]])</f>
        <v>2816243.4476116947</v>
      </c>
      <c r="E3369" s="5">
        <f t="shared" ca="1" si="210"/>
        <v>8801075726898718</v>
      </c>
      <c r="F3369" t="s">
        <v>148</v>
      </c>
      <c r="G3369">
        <f ca="1">INDEX(Table4[PhoneNumber],RANDBETWEEN(1,COUNT(Table4[PhoneNumber])))</f>
        <v>9699537611</v>
      </c>
    </row>
    <row r="3370" spans="1:7" x14ac:dyDescent="0.3">
      <c r="A3370" t="str">
        <f t="shared" ca="1" si="208"/>
        <v>54B71B07-C5BC-44C4-82C0-3153A1CDEA2A</v>
      </c>
      <c r="B3370" s="1">
        <f t="shared" ca="1" si="211"/>
        <v>44040.71441049422</v>
      </c>
      <c r="C3370" t="str">
        <f t="shared" ca="1" si="209"/>
        <v>744A323D941E9BF4</v>
      </c>
      <c r="D3370" s="5">
        <f ca="1">(RAND()*0.2+0.85)*SUMIFS(Table1[Price], Table1[PassengerPhoneNumber], Table9[[#This Row],[PassengerPhoneNumber]], Table1[Status], "Done", Table1[EndDateTime], "&lt;="&amp;Table9[[#This Row],[DateTime]])</f>
        <v>573148.67349520058</v>
      </c>
      <c r="E3370" s="5">
        <f t="shared" ca="1" si="210"/>
        <v>2252889992140052</v>
      </c>
      <c r="F3370" t="s">
        <v>148</v>
      </c>
      <c r="G3370">
        <f ca="1">INDEX(Table4[PhoneNumber],RANDBETWEEN(1,COUNT(Table4[PhoneNumber])))</f>
        <v>9931157831</v>
      </c>
    </row>
    <row r="3371" spans="1:7" x14ac:dyDescent="0.3">
      <c r="A3371" t="str">
        <f t="shared" ca="1" si="208"/>
        <v>CC23A5F6-19A0-6602-B970-6C546B49C48F</v>
      </c>
      <c r="B3371" s="1">
        <f t="shared" ca="1" si="211"/>
        <v>44220.974997451609</v>
      </c>
      <c r="C3371" t="str">
        <f t="shared" ca="1" si="209"/>
        <v>0B45FD08DBB1264E</v>
      </c>
      <c r="D3371" s="5">
        <f ca="1">(RAND()*0.2+0.85)*SUMIFS(Table1[Price], Table1[PassengerPhoneNumber], Table9[[#This Row],[PassengerPhoneNumber]], Table1[Status], "Done", Table1[EndDateTime], "&lt;="&amp;Table9[[#This Row],[DateTime]])</f>
        <v>199463.78397721692</v>
      </c>
      <c r="E3371" s="5">
        <f t="shared" ca="1" si="210"/>
        <v>9785293919199380</v>
      </c>
      <c r="F3371" t="s">
        <v>148</v>
      </c>
      <c r="G3371">
        <f ca="1">INDEX(Table4[PhoneNumber],RANDBETWEEN(1,COUNT(Table4[PhoneNumber])))</f>
        <v>9452039723</v>
      </c>
    </row>
    <row r="3372" spans="1:7" x14ac:dyDescent="0.3">
      <c r="A3372" t="str">
        <f t="shared" ca="1" si="208"/>
        <v>1DBA2357-9DBD-12A7-CF42-BDEE3DED32BF</v>
      </c>
      <c r="B3372" s="1">
        <f t="shared" ca="1" si="211"/>
        <v>44816.234980907946</v>
      </c>
      <c r="C3372" t="str">
        <f t="shared" ca="1" si="209"/>
        <v>868C11F901C8A1FC</v>
      </c>
      <c r="D3372" s="5">
        <f ca="1">(RAND()*0.2+0.85)*SUMIFS(Table1[Price], Table1[PassengerPhoneNumber], Table9[[#This Row],[PassengerPhoneNumber]], Table1[Status], "Done", Table1[EndDateTime], "&lt;="&amp;Table9[[#This Row],[DateTime]])</f>
        <v>7115111.5056845378</v>
      </c>
      <c r="E3372" s="5">
        <f t="shared" ca="1" si="210"/>
        <v>1801365494367567</v>
      </c>
      <c r="F3372" t="s">
        <v>148</v>
      </c>
      <c r="G3372">
        <f ca="1">INDEX(Table4[PhoneNumber],RANDBETWEEN(1,COUNT(Table4[PhoneNumber])))</f>
        <v>9461605670</v>
      </c>
    </row>
    <row r="3373" spans="1:7" x14ac:dyDescent="0.3">
      <c r="A3373" t="str">
        <f t="shared" ca="1" si="208"/>
        <v>25E8AE41-9C76-3610-270A-B9337B302E7C</v>
      </c>
      <c r="B3373" s="1">
        <f t="shared" ca="1" si="211"/>
        <v>44406.277299959598</v>
      </c>
      <c r="C3373" t="str">
        <f t="shared" ca="1" si="209"/>
        <v>189EBF378F6B3068</v>
      </c>
      <c r="D3373" s="5">
        <f ca="1">(RAND()*0.2+0.85)*SUMIFS(Table1[Price], Table1[PassengerPhoneNumber], Table9[[#This Row],[PassengerPhoneNumber]], Table1[Status], "Done", Table1[EndDateTime], "&lt;="&amp;Table9[[#This Row],[DateTime]])</f>
        <v>898804.70552705205</v>
      </c>
      <c r="E3373" s="5">
        <f t="shared" ca="1" si="210"/>
        <v>2669795240254621</v>
      </c>
      <c r="F3373" t="s">
        <v>148</v>
      </c>
      <c r="G3373">
        <f ca="1">INDEX(Table4[PhoneNumber],RANDBETWEEN(1,COUNT(Table4[PhoneNumber])))</f>
        <v>9256006271</v>
      </c>
    </row>
    <row r="3374" spans="1:7" x14ac:dyDescent="0.3">
      <c r="A3374" t="str">
        <f t="shared" ca="1" si="208"/>
        <v>E870ABCE-3C8C-B09D-ECA8-C578F9BCE318</v>
      </c>
      <c r="B3374" s="1">
        <f t="shared" ca="1" si="211"/>
        <v>44511.220257474466</v>
      </c>
      <c r="C3374" t="str">
        <f t="shared" ca="1" si="209"/>
        <v>BD170BACECD0C1A5</v>
      </c>
      <c r="D3374" s="5">
        <f ca="1">(RAND()*0.2+0.85)*SUMIFS(Table1[Price], Table1[PassengerPhoneNumber], Table9[[#This Row],[PassengerPhoneNumber]], Table1[Status], "Done", Table1[EndDateTime], "&lt;="&amp;Table9[[#This Row],[DateTime]])</f>
        <v>3724943.7150947903</v>
      </c>
      <c r="E3374" s="5">
        <f t="shared" ca="1" si="210"/>
        <v>6833114977922265</v>
      </c>
      <c r="F3374" t="s">
        <v>148</v>
      </c>
      <c r="G3374">
        <f ca="1">INDEX(Table4[PhoneNumber],RANDBETWEEN(1,COUNT(Table4[PhoneNumber])))</f>
        <v>9734459831</v>
      </c>
    </row>
    <row r="3375" spans="1:7" x14ac:dyDescent="0.3">
      <c r="A3375" t="str">
        <f t="shared" ca="1" si="208"/>
        <v>310E67DE-F794-6BDA-0D38-54A2083691D0</v>
      </c>
      <c r="B3375" s="1">
        <f t="shared" ca="1" si="211"/>
        <v>44383.622969879667</v>
      </c>
      <c r="C3375" t="str">
        <f t="shared" ca="1" si="209"/>
        <v>845775F73DA1E955</v>
      </c>
      <c r="D3375" s="5">
        <f ca="1">(RAND()*0.2+0.85)*SUMIFS(Table1[Price], Table1[PassengerPhoneNumber], Table9[[#This Row],[PassengerPhoneNumber]], Table1[Status], "Done", Table1[EndDateTime], "&lt;="&amp;Table9[[#This Row],[DateTime]])</f>
        <v>2141595.8007301711</v>
      </c>
      <c r="E3375" s="5">
        <f t="shared" ca="1" si="210"/>
        <v>8600084258915330</v>
      </c>
      <c r="F3375" t="s">
        <v>148</v>
      </c>
      <c r="G3375">
        <f ca="1">INDEX(Table4[PhoneNumber],RANDBETWEEN(1,COUNT(Table4[PhoneNumber])))</f>
        <v>9435315504</v>
      </c>
    </row>
    <row r="3376" spans="1:7" x14ac:dyDescent="0.3">
      <c r="A3376" t="str">
        <f t="shared" ca="1" si="208"/>
        <v>1BB0F83E-A268-7D49-58A7-2065126B3FBB</v>
      </c>
      <c r="B3376" s="1">
        <f t="shared" ca="1" si="211"/>
        <v>44199.223067568077</v>
      </c>
      <c r="C3376" t="str">
        <f t="shared" ca="1" si="209"/>
        <v>2C85F95DA41DC44F</v>
      </c>
      <c r="D3376" s="5">
        <f ca="1">(RAND()*0.2+0.85)*SUMIFS(Table1[Price], Table1[PassengerPhoneNumber], Table9[[#This Row],[PassengerPhoneNumber]], Table1[Status], "Done", Table1[EndDateTime], "&lt;="&amp;Table9[[#This Row],[DateTime]])</f>
        <v>1573459.0501620036</v>
      </c>
      <c r="E3376" s="5">
        <f t="shared" ca="1" si="210"/>
        <v>3469321902681710</v>
      </c>
      <c r="F3376" t="s">
        <v>148</v>
      </c>
      <c r="G3376">
        <f ca="1">INDEX(Table4[PhoneNumber],RANDBETWEEN(1,COUNT(Table4[PhoneNumber])))</f>
        <v>9126822853</v>
      </c>
    </row>
    <row r="3377" spans="1:7" x14ac:dyDescent="0.3">
      <c r="A3377" t="str">
        <f t="shared" ca="1" si="208"/>
        <v>3CD9BA9B-E09D-F5FB-BEB0-DA433A51B98F</v>
      </c>
      <c r="B3377" s="1">
        <f t="shared" ca="1" si="211"/>
        <v>44430.272449771284</v>
      </c>
      <c r="C3377" t="str">
        <f t="shared" ca="1" si="209"/>
        <v>8691952F98CC67B0</v>
      </c>
      <c r="D3377" s="5">
        <f ca="1">(RAND()*0.2+0.85)*SUMIFS(Table1[Price], Table1[PassengerPhoneNumber], Table9[[#This Row],[PassengerPhoneNumber]], Table1[Status], "Done", Table1[EndDateTime], "&lt;="&amp;Table9[[#This Row],[DateTime]])</f>
        <v>3171960.5618119659</v>
      </c>
      <c r="E3377" s="5">
        <f t="shared" ca="1" si="210"/>
        <v>6149936622125993</v>
      </c>
      <c r="F3377" t="s">
        <v>148</v>
      </c>
      <c r="G3377">
        <f ca="1">INDEX(Table4[PhoneNumber],RANDBETWEEN(1,COUNT(Table4[PhoneNumber])))</f>
        <v>9087695658</v>
      </c>
    </row>
    <row r="3378" spans="1:7" x14ac:dyDescent="0.3">
      <c r="A3378" t="str">
        <f t="shared" ca="1" si="208"/>
        <v>C0350A41-2DBE-58CD-8DCF-859AF89056E4</v>
      </c>
      <c r="B3378" s="1">
        <f t="shared" ca="1" si="211"/>
        <v>44268.245346742202</v>
      </c>
      <c r="C3378" t="str">
        <f t="shared" ca="1" si="209"/>
        <v>6B777652A5B00DBA</v>
      </c>
      <c r="D3378" s="5">
        <f ca="1">(RAND()*0.2+0.85)*SUMIFS(Table1[Price], Table1[PassengerPhoneNumber], Table9[[#This Row],[PassengerPhoneNumber]], Table1[Status], "Done", Table1[EndDateTime], "&lt;="&amp;Table9[[#This Row],[DateTime]])</f>
        <v>1548516.1653007127</v>
      </c>
      <c r="E3378" s="5">
        <f t="shared" ca="1" si="210"/>
        <v>5612559795970027</v>
      </c>
      <c r="F3378" t="s">
        <v>148</v>
      </c>
      <c r="G3378">
        <f ca="1">INDEX(Table4[PhoneNumber],RANDBETWEEN(1,COUNT(Table4[PhoneNumber])))</f>
        <v>9061548868</v>
      </c>
    </row>
    <row r="3379" spans="1:7" x14ac:dyDescent="0.3">
      <c r="A3379" t="str">
        <f t="shared" ca="1" si="208"/>
        <v>094BBE9D-247D-2F20-E1A2-E8011EF4636B</v>
      </c>
      <c r="B3379" s="1">
        <f t="shared" ca="1" si="211"/>
        <v>43946.818992590372</v>
      </c>
      <c r="C3379" t="str">
        <f t="shared" ca="1" si="209"/>
        <v>3D30C1CE4CCF77C8</v>
      </c>
      <c r="D3379" s="5">
        <f ca="1">(RAND()*0.2+0.85)*SUMIFS(Table1[Price], Table1[PassengerPhoneNumber], Table9[[#This Row],[PassengerPhoneNumber]], Table1[Status], "Done", Table1[EndDateTime], "&lt;="&amp;Table9[[#This Row],[DateTime]])</f>
        <v>1125055.3395928435</v>
      </c>
      <c r="E3379" s="5">
        <f t="shared" ca="1" si="210"/>
        <v>3164530362786698</v>
      </c>
      <c r="F3379" t="s">
        <v>148</v>
      </c>
      <c r="G3379">
        <f ca="1">INDEX(Table4[PhoneNumber],RANDBETWEEN(1,COUNT(Table4[PhoneNumber])))</f>
        <v>9841287512</v>
      </c>
    </row>
    <row r="3380" spans="1:7" x14ac:dyDescent="0.3">
      <c r="A3380" t="str">
        <f t="shared" ca="1" si="208"/>
        <v>0F273F6C-6238-A396-3D5C-3A3B169AD3F1</v>
      </c>
      <c r="B3380" s="1">
        <f t="shared" ca="1" si="211"/>
        <v>44669.885767650609</v>
      </c>
      <c r="C3380" t="str">
        <f t="shared" ca="1" si="209"/>
        <v>341541CF7579CA66</v>
      </c>
      <c r="D3380" s="5">
        <f ca="1">(RAND()*0.2+0.85)*SUMIFS(Table1[Price], Table1[PassengerPhoneNumber], Table9[[#This Row],[PassengerPhoneNumber]], Table1[Status], "Done", Table1[EndDateTime], "&lt;="&amp;Table9[[#This Row],[DateTime]])</f>
        <v>2036058.5725015854</v>
      </c>
      <c r="E3380" s="5">
        <f t="shared" ca="1" si="210"/>
        <v>2410534732928133</v>
      </c>
      <c r="F3380" t="s">
        <v>148</v>
      </c>
      <c r="G3380">
        <f ca="1">INDEX(Table4[PhoneNumber],RANDBETWEEN(1,COUNT(Table4[PhoneNumber])))</f>
        <v>9902710889</v>
      </c>
    </row>
    <row r="3381" spans="1:7" x14ac:dyDescent="0.3">
      <c r="A3381" t="str">
        <f t="shared" ca="1" si="208"/>
        <v>8689D526-BC45-BA3F-C1C0-A8F11A9D46C6</v>
      </c>
      <c r="B3381" s="1">
        <f t="shared" ca="1" si="211"/>
        <v>44799.092181740329</v>
      </c>
      <c r="C3381" t="str">
        <f t="shared" ca="1" si="209"/>
        <v>8F7DFD378AA9584F</v>
      </c>
      <c r="D3381" s="5">
        <f ca="1">(RAND()*0.2+0.85)*SUMIFS(Table1[Price], Table1[PassengerPhoneNumber], Table9[[#This Row],[PassengerPhoneNumber]], Table1[Status], "Done", Table1[EndDateTime], "&lt;="&amp;Table9[[#This Row],[DateTime]])</f>
        <v>6290162.5727277147</v>
      </c>
      <c r="E3381" s="5">
        <f t="shared" ca="1" si="210"/>
        <v>3529249276367045</v>
      </c>
      <c r="F3381" t="s">
        <v>148</v>
      </c>
      <c r="G3381">
        <f ca="1">INDEX(Table4[PhoneNumber],RANDBETWEEN(1,COUNT(Table4[PhoneNumber])))</f>
        <v>9122296983</v>
      </c>
    </row>
    <row r="3382" spans="1:7" x14ac:dyDescent="0.3">
      <c r="A3382" t="str">
        <f t="shared" ca="1" si="208"/>
        <v>EB0B387C-95D0-E3DF-0405-73198113B910</v>
      </c>
      <c r="B3382" s="1">
        <f t="shared" ca="1" si="211"/>
        <v>44059.378819990117</v>
      </c>
      <c r="C3382" t="str">
        <f t="shared" ca="1" si="209"/>
        <v>20A53A69C55EA920</v>
      </c>
      <c r="D3382" s="5">
        <f ca="1">(RAND()*0.2+0.85)*SUMIFS(Table1[Price], Table1[PassengerPhoneNumber], Table9[[#This Row],[PassengerPhoneNumber]], Table1[Status], "Done", Table1[EndDateTime], "&lt;="&amp;Table9[[#This Row],[DateTime]])</f>
        <v>72821.110805975943</v>
      </c>
      <c r="E3382" s="5">
        <f t="shared" ca="1" si="210"/>
        <v>2433849550029059</v>
      </c>
      <c r="F3382" t="s">
        <v>148</v>
      </c>
      <c r="G3382">
        <f ca="1">INDEX(Table4[PhoneNumber],RANDBETWEEN(1,COUNT(Table4[PhoneNumber])))</f>
        <v>9522397964</v>
      </c>
    </row>
    <row r="3383" spans="1:7" x14ac:dyDescent="0.3">
      <c r="A3383" t="str">
        <f t="shared" ca="1" si="208"/>
        <v>1F85F95B-2DF9-4779-25D4-89AEADB796E9</v>
      </c>
      <c r="B3383" s="1">
        <f t="shared" ca="1" si="211"/>
        <v>44232.115076929513</v>
      </c>
      <c r="C3383" t="str">
        <f t="shared" ca="1" si="209"/>
        <v>5F927DD784802B8C</v>
      </c>
      <c r="D3383" s="5">
        <f ca="1">(RAND()*0.2+0.85)*SUMIFS(Table1[Price], Table1[PassengerPhoneNumber], Table9[[#This Row],[PassengerPhoneNumber]], Table1[Status], "Done", Table1[EndDateTime], "&lt;="&amp;Table9[[#This Row],[DateTime]])</f>
        <v>664959.20757326751</v>
      </c>
      <c r="E3383" s="5">
        <f t="shared" ca="1" si="210"/>
        <v>6276523587911005</v>
      </c>
      <c r="F3383" t="s">
        <v>148</v>
      </c>
      <c r="G3383">
        <f ca="1">INDEX(Table4[PhoneNumber],RANDBETWEEN(1,COUNT(Table4[PhoneNumber])))</f>
        <v>9749575477</v>
      </c>
    </row>
    <row r="3384" spans="1:7" x14ac:dyDescent="0.3">
      <c r="A3384" t="str">
        <f t="shared" ca="1" si="208"/>
        <v>8D8E5935-2EDD-CB6B-4007-20097815B187</v>
      </c>
      <c r="B3384" s="1">
        <f t="shared" ca="1" si="211"/>
        <v>44657.063875700485</v>
      </c>
      <c r="C3384" t="str">
        <f t="shared" ca="1" si="209"/>
        <v>B01CEF28411BCFE2</v>
      </c>
      <c r="D3384" s="5">
        <f ca="1">(RAND()*0.2+0.85)*SUMIFS(Table1[Price], Table1[PassengerPhoneNumber], Table9[[#This Row],[PassengerPhoneNumber]], Table1[Status], "Done", Table1[EndDateTime], "&lt;="&amp;Table9[[#This Row],[DateTime]])</f>
        <v>1740046.6440396423</v>
      </c>
      <c r="E3384" s="5">
        <f t="shared" ca="1" si="210"/>
        <v>4101543944711825</v>
      </c>
      <c r="F3384" t="s">
        <v>148</v>
      </c>
      <c r="G3384">
        <f ca="1">INDEX(Table4[PhoneNumber],RANDBETWEEN(1,COUNT(Table4[PhoneNumber])))</f>
        <v>9534421044</v>
      </c>
    </row>
    <row r="3385" spans="1:7" x14ac:dyDescent="0.3">
      <c r="A3385" t="str">
        <f t="shared" ca="1" si="208"/>
        <v>29F7892B-378A-3BA7-361B-CB02C096EAD0</v>
      </c>
      <c r="B3385" s="1">
        <f t="shared" ca="1" si="211"/>
        <v>44346.69678544694</v>
      </c>
      <c r="C3385" t="str">
        <f t="shared" ca="1" si="209"/>
        <v>B6C57AF65B704494</v>
      </c>
      <c r="D3385" s="5">
        <f ca="1">(RAND()*0.2+0.85)*SUMIFS(Table1[Price], Table1[PassengerPhoneNumber], Table9[[#This Row],[PassengerPhoneNumber]], Table1[Status], "Done", Table1[EndDateTime], "&lt;="&amp;Table9[[#This Row],[DateTime]])</f>
        <v>2095159.8345382661</v>
      </c>
      <c r="E3385" s="5">
        <f t="shared" ca="1" si="210"/>
        <v>3809286606467507</v>
      </c>
      <c r="F3385" t="s">
        <v>148</v>
      </c>
      <c r="G3385">
        <f ca="1">INDEX(Table4[PhoneNumber],RANDBETWEEN(1,COUNT(Table4[PhoneNumber])))</f>
        <v>9271255973</v>
      </c>
    </row>
    <row r="3386" spans="1:7" x14ac:dyDescent="0.3">
      <c r="A3386" t="str">
        <f t="shared" ca="1" si="208"/>
        <v>D9E2D85C-6287-7E39-D816-40B72D6B972F</v>
      </c>
      <c r="B3386" s="1">
        <f t="shared" ca="1" si="211"/>
        <v>43933.761837177357</v>
      </c>
      <c r="C3386" t="str">
        <f t="shared" ca="1" si="209"/>
        <v>597F955919028BFB</v>
      </c>
      <c r="D3386" s="5">
        <f ca="1">(RAND()*0.2+0.85)*SUMIFS(Table1[Price], Table1[PassengerPhoneNumber], Table9[[#This Row],[PassengerPhoneNumber]], Table1[Status], "Done", Table1[EndDateTime], "&lt;="&amp;Table9[[#This Row],[DateTime]])</f>
        <v>946670.72696542263</v>
      </c>
      <c r="E3386" s="5">
        <f t="shared" ca="1" si="210"/>
        <v>9324798430918652</v>
      </c>
      <c r="F3386" t="s">
        <v>148</v>
      </c>
      <c r="G3386">
        <f ca="1">INDEX(Table4[PhoneNumber],RANDBETWEEN(1,COUNT(Table4[PhoneNumber])))</f>
        <v>9806986194</v>
      </c>
    </row>
    <row r="3387" spans="1:7" x14ac:dyDescent="0.3">
      <c r="A3387" t="str">
        <f t="shared" ca="1" si="208"/>
        <v>B937CF02-6C76-7830-FA46-7BC604691273</v>
      </c>
      <c r="B3387" s="1">
        <f t="shared" ca="1" si="211"/>
        <v>44431.189292957642</v>
      </c>
      <c r="C3387" t="str">
        <f t="shared" ca="1" si="209"/>
        <v>6652ADF28410770E</v>
      </c>
      <c r="D3387" s="5">
        <f ca="1">(RAND()*0.2+0.85)*SUMIFS(Table1[Price], Table1[PassengerPhoneNumber], Table9[[#This Row],[PassengerPhoneNumber]], Table1[Status], "Done", Table1[EndDateTime], "&lt;="&amp;Table9[[#This Row],[DateTime]])</f>
        <v>2246440.7340215277</v>
      </c>
      <c r="E3387" s="5">
        <f t="shared" ca="1" si="210"/>
        <v>7527180588057200</v>
      </c>
      <c r="F3387" t="s">
        <v>148</v>
      </c>
      <c r="G3387">
        <f ca="1">INDEX(Table4[PhoneNumber],RANDBETWEEN(1,COUNT(Table4[PhoneNumber])))</f>
        <v>9163319564</v>
      </c>
    </row>
    <row r="3388" spans="1:7" x14ac:dyDescent="0.3">
      <c r="A3388" t="str">
        <f t="shared" ca="1" si="208"/>
        <v>C4A1EE05-4F43-538B-ED5F-7492E2FAD8B5</v>
      </c>
      <c r="B3388" s="1">
        <f t="shared" ca="1" si="211"/>
        <v>44889.035735327292</v>
      </c>
      <c r="C3388" t="str">
        <f t="shared" ca="1" si="209"/>
        <v>A26027D1C22F535E</v>
      </c>
      <c r="D3388" s="5">
        <f ca="1">(RAND()*0.2+0.85)*SUMIFS(Table1[Price], Table1[PassengerPhoneNumber], Table9[[#This Row],[PassengerPhoneNumber]], Table1[Status], "Done", Table1[EndDateTime], "&lt;="&amp;Table9[[#This Row],[DateTime]])</f>
        <v>3903382.1790151088</v>
      </c>
      <c r="E3388" s="5">
        <f t="shared" ca="1" si="210"/>
        <v>9641914024399874</v>
      </c>
      <c r="F3388" t="s">
        <v>148</v>
      </c>
      <c r="G3388">
        <f ca="1">INDEX(Table4[PhoneNumber],RANDBETWEEN(1,COUNT(Table4[PhoneNumber])))</f>
        <v>9703058086</v>
      </c>
    </row>
    <row r="3389" spans="1:7" x14ac:dyDescent="0.3">
      <c r="A3389" t="str">
        <f t="shared" ca="1" si="208"/>
        <v>C3FEA00F-95FB-E0F8-247D-BD963F95997D</v>
      </c>
      <c r="B3389" s="1">
        <f t="shared" ca="1" si="211"/>
        <v>44108.740240087078</v>
      </c>
      <c r="C3389" t="str">
        <f t="shared" ca="1" si="209"/>
        <v>A144185D6E5F7BC4</v>
      </c>
      <c r="D3389" s="5">
        <f ca="1">(RAND()*0.2+0.85)*SUMIFS(Table1[Price], Table1[PassengerPhoneNumber], Table9[[#This Row],[PassengerPhoneNumber]], Table1[Status], "Done", Table1[EndDateTime], "&lt;="&amp;Table9[[#This Row],[DateTime]])</f>
        <v>654840.09288226813</v>
      </c>
      <c r="E3389" s="5">
        <f t="shared" ca="1" si="210"/>
        <v>2454743302240611</v>
      </c>
      <c r="F3389" t="s">
        <v>148</v>
      </c>
      <c r="G3389">
        <f ca="1">INDEX(Table4[PhoneNumber],RANDBETWEEN(1,COUNT(Table4[PhoneNumber])))</f>
        <v>9868725473</v>
      </c>
    </row>
    <row r="3390" spans="1:7" x14ac:dyDescent="0.3">
      <c r="A3390" t="str">
        <f t="shared" ca="1" si="208"/>
        <v>32C7EE4C-EDB0-B1E4-1585-A130EA6454B2</v>
      </c>
      <c r="B3390" s="1">
        <f t="shared" ca="1" si="211"/>
        <v>44736.696540502242</v>
      </c>
      <c r="C3390" t="str">
        <f t="shared" ca="1" si="209"/>
        <v>DACDBB75A50571BB</v>
      </c>
      <c r="D3390" s="5">
        <f ca="1">(RAND()*0.2+0.85)*SUMIFS(Table1[Price], Table1[PassengerPhoneNumber], Table9[[#This Row],[PassengerPhoneNumber]], Table1[Status], "Done", Table1[EndDateTime], "&lt;="&amp;Table9[[#This Row],[DateTime]])</f>
        <v>1294890.2900727952</v>
      </c>
      <c r="E3390" s="5">
        <f t="shared" ca="1" si="210"/>
        <v>3276413278071832</v>
      </c>
      <c r="F3390" t="s">
        <v>148</v>
      </c>
      <c r="G3390">
        <f ca="1">INDEX(Table4[PhoneNumber],RANDBETWEEN(1,COUNT(Table4[PhoneNumber])))</f>
        <v>9083032082</v>
      </c>
    </row>
    <row r="3391" spans="1:7" x14ac:dyDescent="0.3">
      <c r="A3391" t="str">
        <f t="shared" ca="1" si="208"/>
        <v>A94D2AE8-D166-9CC5-6115-ACCFB48E1E8A</v>
      </c>
      <c r="B3391" s="1">
        <f t="shared" ca="1" si="211"/>
        <v>44573.128245113556</v>
      </c>
      <c r="C3391" t="str">
        <f t="shared" ca="1" si="209"/>
        <v>7800A023580DEC48</v>
      </c>
      <c r="D3391" s="5">
        <f ca="1">(RAND()*0.2+0.85)*SUMIFS(Table1[Price], Table1[PassengerPhoneNumber], Table9[[#This Row],[PassengerPhoneNumber]], Table1[Status], "Done", Table1[EndDateTime], "&lt;="&amp;Table9[[#This Row],[DateTime]])</f>
        <v>1736814.3912002947</v>
      </c>
      <c r="E3391" s="5">
        <f t="shared" ca="1" si="210"/>
        <v>2723687191058488</v>
      </c>
      <c r="F3391" t="s">
        <v>148</v>
      </c>
      <c r="G3391">
        <f ca="1">INDEX(Table4[PhoneNumber],RANDBETWEEN(1,COUNT(Table4[PhoneNumber])))</f>
        <v>9562700581</v>
      </c>
    </row>
    <row r="3392" spans="1:7" x14ac:dyDescent="0.3">
      <c r="A3392" t="str">
        <f t="shared" ca="1" si="208"/>
        <v>0A07B38E-BAEA-82F6-A94E-E68EF00F22F7</v>
      </c>
      <c r="B3392" s="1">
        <f t="shared" ca="1" si="211"/>
        <v>43892.488586642365</v>
      </c>
      <c r="C3392" t="str">
        <f t="shared" ca="1" si="209"/>
        <v>43591EDE7D725ABC</v>
      </c>
      <c r="D3392" s="5">
        <f ca="1">(RAND()*0.2+0.85)*SUMIFS(Table1[Price], Table1[PassengerPhoneNumber], Table9[[#This Row],[PassengerPhoneNumber]], Table1[Status], "Done", Table1[EndDateTime], "&lt;="&amp;Table9[[#This Row],[DateTime]])</f>
        <v>0</v>
      </c>
      <c r="E3392" s="5">
        <f t="shared" ca="1" si="210"/>
        <v>4569005393316434</v>
      </c>
      <c r="F3392" t="s">
        <v>148</v>
      </c>
      <c r="G3392">
        <f ca="1">INDEX(Table4[PhoneNumber],RANDBETWEEN(1,COUNT(Table4[PhoneNumber])))</f>
        <v>9581358896</v>
      </c>
    </row>
    <row r="3393" spans="1:7" x14ac:dyDescent="0.3">
      <c r="A3393" t="str">
        <f t="shared" ca="1" si="208"/>
        <v>A21EDC06-3FC9-AB49-9F1F-9181FABD7880</v>
      </c>
      <c r="B3393" s="1">
        <f t="shared" ca="1" si="211"/>
        <v>44680.175977924904</v>
      </c>
      <c r="C3393" t="str">
        <f t="shared" ca="1" si="209"/>
        <v>6E0001CA0B45A105</v>
      </c>
      <c r="D3393" s="5">
        <f ca="1">(RAND()*0.2+0.85)*SUMIFS(Table1[Price], Table1[PassengerPhoneNumber], Table9[[#This Row],[PassengerPhoneNumber]], Table1[Status], "Done", Table1[EndDateTime], "&lt;="&amp;Table9[[#This Row],[DateTime]])</f>
        <v>4759508.4604799226</v>
      </c>
      <c r="E3393" s="5">
        <f t="shared" ca="1" si="210"/>
        <v>1685948247957402</v>
      </c>
      <c r="F3393" t="s">
        <v>148</v>
      </c>
      <c r="G3393">
        <f ca="1">INDEX(Table4[PhoneNumber],RANDBETWEEN(1,COUNT(Table4[PhoneNumber])))</f>
        <v>9883722098</v>
      </c>
    </row>
    <row r="3394" spans="1:7" x14ac:dyDescent="0.3">
      <c r="A3394" t="str">
        <f t="shared" ref="A3394:A3457" ca="1" si="21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A588540A-D2E1-FE1F-0B71-5CAD44AA84E1</v>
      </c>
      <c r="B3394" s="1">
        <f t="shared" ca="1" si="211"/>
        <v>44531.281851513653</v>
      </c>
      <c r="C3394" t="str">
        <f t="shared" ref="C3394:C3457" ca="1" si="213">DEC2HEX(RANDBETWEEN(0,POWER(2,32)-1),8)&amp;DEC2HEX(RANDBETWEEN(0,POWER(2,32)-1),8)</f>
        <v>96D7BDBA1D4C13B4</v>
      </c>
      <c r="D3394" s="5">
        <f ca="1">(RAND()*0.2+0.85)*SUMIFS(Table1[Price], Table1[PassengerPhoneNumber], Table9[[#This Row],[PassengerPhoneNumber]], Table1[Status], "Done", Table1[EndDateTime], "&lt;="&amp;Table9[[#This Row],[DateTime]])</f>
        <v>1100590.1293601517</v>
      </c>
      <c r="E3394" s="5">
        <f t="shared" ref="E3394:E3457" ca="1" si="214">RANDBETWEEN(POWER(10,15), POWER(10,16)-1)</f>
        <v>5344115550223607</v>
      </c>
      <c r="F3394" t="s">
        <v>148</v>
      </c>
      <c r="G3394">
        <f ca="1">INDEX(Table4[PhoneNumber],RANDBETWEEN(1,COUNT(Table4[PhoneNumber])))</f>
        <v>9056743930</v>
      </c>
    </row>
    <row r="3395" spans="1:7" x14ac:dyDescent="0.3">
      <c r="A3395" t="str">
        <f t="shared" ca="1" si="212"/>
        <v>208124A5-896B-BBA4-B28D-72D236D3A7CD</v>
      </c>
      <c r="B3395" s="1">
        <f t="shared" ref="B3395:B3458" ca="1" si="215">RAND()*(DATEVALUE("2022-12-31 23:59:59")-DATEVALUE("2020-01-01 00:00:00"))+DATEVALUE("2020-01-01 00:00:00")</f>
        <v>44730.652342791327</v>
      </c>
      <c r="C3395" t="str">
        <f t="shared" ca="1" si="213"/>
        <v>157D0EFC1CBE8E0D</v>
      </c>
      <c r="D3395" s="5">
        <f ca="1">(RAND()*0.2+0.85)*SUMIFS(Table1[Price], Table1[PassengerPhoneNumber], Table9[[#This Row],[PassengerPhoneNumber]], Table1[Status], "Done", Table1[EndDateTime], "&lt;="&amp;Table9[[#This Row],[DateTime]])</f>
        <v>3055192.9375794665</v>
      </c>
      <c r="E3395" s="5">
        <f t="shared" ca="1" si="214"/>
        <v>9492173118477256</v>
      </c>
      <c r="F3395" t="s">
        <v>148</v>
      </c>
      <c r="G3395">
        <f ca="1">INDEX(Table4[PhoneNumber],RANDBETWEEN(1,COUNT(Table4[PhoneNumber])))</f>
        <v>9275754687</v>
      </c>
    </row>
    <row r="3396" spans="1:7" x14ac:dyDescent="0.3">
      <c r="A3396" t="str">
        <f t="shared" ca="1" si="212"/>
        <v>6AFF05E4-BD23-47F0-FA0C-80E1384639B1</v>
      </c>
      <c r="B3396" s="1">
        <f t="shared" ca="1" si="215"/>
        <v>43872.55398133993</v>
      </c>
      <c r="C3396" t="str">
        <f t="shared" ca="1" si="213"/>
        <v>FBF65796056E5448</v>
      </c>
      <c r="D3396" s="5">
        <f ca="1">(RAND()*0.2+0.85)*SUMIFS(Table1[Price], Table1[PassengerPhoneNumber], Table9[[#This Row],[PassengerPhoneNumber]], Table1[Status], "Done", Table1[EndDateTime], "&lt;="&amp;Table9[[#This Row],[DateTime]])</f>
        <v>0</v>
      </c>
      <c r="E3396" s="5">
        <f t="shared" ca="1" si="214"/>
        <v>4731676839579302</v>
      </c>
      <c r="F3396" t="s">
        <v>148</v>
      </c>
      <c r="G3396">
        <f ca="1">INDEX(Table4[PhoneNumber],RANDBETWEEN(1,COUNT(Table4[PhoneNumber])))</f>
        <v>9130045741</v>
      </c>
    </row>
    <row r="3397" spans="1:7" x14ac:dyDescent="0.3">
      <c r="A3397" t="str">
        <f t="shared" ca="1" si="212"/>
        <v>A40EFE81-6132-3B5D-599B-6CC896A1D984</v>
      </c>
      <c r="B3397" s="1">
        <f t="shared" ca="1" si="215"/>
        <v>43887.299684949525</v>
      </c>
      <c r="C3397" t="str">
        <f t="shared" ca="1" si="213"/>
        <v>D6788104FC6B911F</v>
      </c>
      <c r="D3397" s="5">
        <f ca="1">(RAND()*0.2+0.85)*SUMIFS(Table1[Price], Table1[PassengerPhoneNumber], Table9[[#This Row],[PassengerPhoneNumber]], Table1[Status], "Done", Table1[EndDateTime], "&lt;="&amp;Table9[[#This Row],[DateTime]])</f>
        <v>354658.38512285089</v>
      </c>
      <c r="E3397" s="5">
        <f t="shared" ca="1" si="214"/>
        <v>6671816633482278</v>
      </c>
      <c r="F3397" t="s">
        <v>148</v>
      </c>
      <c r="G3397">
        <f ca="1">INDEX(Table4[PhoneNumber],RANDBETWEEN(1,COUNT(Table4[PhoneNumber])))</f>
        <v>9579461971</v>
      </c>
    </row>
    <row r="3398" spans="1:7" x14ac:dyDescent="0.3">
      <c r="A3398" t="str">
        <f t="shared" ca="1" si="212"/>
        <v>56FFC8D1-C345-E26A-9D92-69B872BB1309</v>
      </c>
      <c r="B3398" s="1">
        <f t="shared" ca="1" si="215"/>
        <v>43959.644935633893</v>
      </c>
      <c r="C3398" t="str">
        <f t="shared" ca="1" si="213"/>
        <v>606B52FA1A1580F8</v>
      </c>
      <c r="D3398" s="5">
        <f ca="1">(RAND()*0.2+0.85)*SUMIFS(Table1[Price], Table1[PassengerPhoneNumber], Table9[[#This Row],[PassengerPhoneNumber]], Table1[Status], "Done", Table1[EndDateTime], "&lt;="&amp;Table9[[#This Row],[DateTime]])</f>
        <v>0</v>
      </c>
      <c r="E3398" s="5">
        <f t="shared" ca="1" si="214"/>
        <v>5872419133855056</v>
      </c>
      <c r="F3398" t="s">
        <v>148</v>
      </c>
      <c r="G3398">
        <f ca="1">INDEX(Table4[PhoneNumber],RANDBETWEEN(1,COUNT(Table4[PhoneNumber])))</f>
        <v>9488308370</v>
      </c>
    </row>
    <row r="3399" spans="1:7" x14ac:dyDescent="0.3">
      <c r="A3399" t="str">
        <f t="shared" ca="1" si="212"/>
        <v>A053E084-BDD8-2A92-8A74-5B668A4110BF</v>
      </c>
      <c r="B3399" s="1">
        <f t="shared" ca="1" si="215"/>
        <v>44893.953055500569</v>
      </c>
      <c r="C3399" t="str">
        <f t="shared" ca="1" si="213"/>
        <v>505B4848CB185EB4</v>
      </c>
      <c r="D3399" s="5">
        <f ca="1">(RAND()*0.2+0.85)*SUMIFS(Table1[Price], Table1[PassengerPhoneNumber], Table9[[#This Row],[PassengerPhoneNumber]], Table1[Status], "Done", Table1[EndDateTime], "&lt;="&amp;Table9[[#This Row],[DateTime]])</f>
        <v>6960769.0143054556</v>
      </c>
      <c r="E3399" s="5">
        <f t="shared" ca="1" si="214"/>
        <v>4959354713971490</v>
      </c>
      <c r="F3399" t="s">
        <v>148</v>
      </c>
      <c r="G3399">
        <f ca="1">INDEX(Table4[PhoneNumber],RANDBETWEEN(1,COUNT(Table4[PhoneNumber])))</f>
        <v>9208738711</v>
      </c>
    </row>
    <row r="3400" spans="1:7" x14ac:dyDescent="0.3">
      <c r="A3400" t="str">
        <f t="shared" ca="1" si="212"/>
        <v>5702E491-B68A-AB16-5C47-8E91E958215F</v>
      </c>
      <c r="B3400" s="1">
        <f t="shared" ca="1" si="215"/>
        <v>44583.071217698875</v>
      </c>
      <c r="C3400" t="str">
        <f t="shared" ca="1" si="213"/>
        <v>FFDC38BA855D5E1F</v>
      </c>
      <c r="D3400" s="5">
        <f ca="1">(RAND()*0.2+0.85)*SUMIFS(Table1[Price], Table1[PassengerPhoneNumber], Table9[[#This Row],[PassengerPhoneNumber]], Table1[Status], "Done", Table1[EndDateTime], "&lt;="&amp;Table9[[#This Row],[DateTime]])</f>
        <v>4682047.556038917</v>
      </c>
      <c r="E3400" s="5">
        <f t="shared" ca="1" si="214"/>
        <v>6933575812872877</v>
      </c>
      <c r="F3400" t="s">
        <v>148</v>
      </c>
      <c r="G3400">
        <f ca="1">INDEX(Table4[PhoneNumber],RANDBETWEEN(1,COUNT(Table4[PhoneNumber])))</f>
        <v>9892367124</v>
      </c>
    </row>
    <row r="3401" spans="1:7" x14ac:dyDescent="0.3">
      <c r="A3401" t="str">
        <f t="shared" ca="1" si="212"/>
        <v>DB926968-A259-2E09-3398-B61561C4B967</v>
      </c>
      <c r="B3401" s="1">
        <f t="shared" ca="1" si="215"/>
        <v>44014.996102268655</v>
      </c>
      <c r="C3401" t="str">
        <f t="shared" ca="1" si="213"/>
        <v>8A260063E57F47BD</v>
      </c>
      <c r="D3401" s="5">
        <f ca="1">(RAND()*0.2+0.85)*SUMIFS(Table1[Price], Table1[PassengerPhoneNumber], Table9[[#This Row],[PassengerPhoneNumber]], Table1[Status], "Done", Table1[EndDateTime], "&lt;="&amp;Table9[[#This Row],[DateTime]])</f>
        <v>89149.471734162144</v>
      </c>
      <c r="E3401" s="5">
        <f t="shared" ca="1" si="214"/>
        <v>4739983179608617</v>
      </c>
      <c r="F3401" t="s">
        <v>148</v>
      </c>
      <c r="G3401">
        <f ca="1">INDEX(Table4[PhoneNumber],RANDBETWEEN(1,COUNT(Table4[PhoneNumber])))</f>
        <v>9034532400</v>
      </c>
    </row>
    <row r="3402" spans="1:7" x14ac:dyDescent="0.3">
      <c r="A3402" t="str">
        <f t="shared" ca="1" si="212"/>
        <v>58751F48-5760-5C8B-5B30-7DBB1F2418E4</v>
      </c>
      <c r="B3402" s="1">
        <f t="shared" ca="1" si="215"/>
        <v>44039.997910913749</v>
      </c>
      <c r="C3402" t="str">
        <f t="shared" ca="1" si="213"/>
        <v>80E6CE82584C1D11</v>
      </c>
      <c r="D3402" s="5">
        <f ca="1">(RAND()*0.2+0.85)*SUMIFS(Table1[Price], Table1[PassengerPhoneNumber], Table9[[#This Row],[PassengerPhoneNumber]], Table1[Status], "Done", Table1[EndDateTime], "&lt;="&amp;Table9[[#This Row],[DateTime]])</f>
        <v>873618.82032750954</v>
      </c>
      <c r="E3402" s="5">
        <f t="shared" ca="1" si="214"/>
        <v>3102694450464478</v>
      </c>
      <c r="F3402" t="s">
        <v>148</v>
      </c>
      <c r="G3402">
        <f ca="1">INDEX(Table4[PhoneNumber],RANDBETWEEN(1,COUNT(Table4[PhoneNumber])))</f>
        <v>9255938123</v>
      </c>
    </row>
    <row r="3403" spans="1:7" x14ac:dyDescent="0.3">
      <c r="A3403" t="str">
        <f t="shared" ca="1" si="212"/>
        <v>015E4C1A-A619-4647-7C0B-23DFCF458F89</v>
      </c>
      <c r="B3403" s="1">
        <f t="shared" ca="1" si="215"/>
        <v>44232.312546116918</v>
      </c>
      <c r="C3403" t="str">
        <f t="shared" ca="1" si="213"/>
        <v>745A90FA8635B8B1</v>
      </c>
      <c r="D3403" s="5">
        <f ca="1">(RAND()*0.2+0.85)*SUMIFS(Table1[Price], Table1[PassengerPhoneNumber], Table9[[#This Row],[PassengerPhoneNumber]], Table1[Status], "Done", Table1[EndDateTime], "&lt;="&amp;Table9[[#This Row],[DateTime]])</f>
        <v>564274.39622549107</v>
      </c>
      <c r="E3403" s="5">
        <f t="shared" ca="1" si="214"/>
        <v>9041829190824552</v>
      </c>
      <c r="F3403" t="s">
        <v>148</v>
      </c>
      <c r="G3403">
        <f ca="1">INDEX(Table4[PhoneNumber],RANDBETWEEN(1,COUNT(Table4[PhoneNumber])))</f>
        <v>9204890920</v>
      </c>
    </row>
    <row r="3404" spans="1:7" x14ac:dyDescent="0.3">
      <c r="A3404" t="str">
        <f t="shared" ca="1" si="212"/>
        <v>AB81BC45-7DDF-5B03-88B4-118177992EE7</v>
      </c>
      <c r="B3404" s="1">
        <f t="shared" ca="1" si="215"/>
        <v>44575.006364018322</v>
      </c>
      <c r="C3404" t="str">
        <f t="shared" ca="1" si="213"/>
        <v>66A52DFC5C8A58F5</v>
      </c>
      <c r="D3404" s="5">
        <f ca="1">(RAND()*0.2+0.85)*SUMIFS(Table1[Price], Table1[PassengerPhoneNumber], Table9[[#This Row],[PassengerPhoneNumber]], Table1[Status], "Done", Table1[EndDateTime], "&lt;="&amp;Table9[[#This Row],[DateTime]])</f>
        <v>2065179.357148547</v>
      </c>
      <c r="E3404" s="5">
        <f t="shared" ca="1" si="214"/>
        <v>8308850419690210</v>
      </c>
      <c r="F3404" t="s">
        <v>148</v>
      </c>
      <c r="G3404">
        <f ca="1">INDEX(Table4[PhoneNumber],RANDBETWEEN(1,COUNT(Table4[PhoneNumber])))</f>
        <v>9053401209</v>
      </c>
    </row>
    <row r="3405" spans="1:7" x14ac:dyDescent="0.3">
      <c r="A3405" t="str">
        <f t="shared" ca="1" si="212"/>
        <v>BB444268-53B4-23C3-8625-669DBCAA2455</v>
      </c>
      <c r="B3405" s="1">
        <f t="shared" ca="1" si="215"/>
        <v>44185.546062247136</v>
      </c>
      <c r="C3405" t="str">
        <f t="shared" ca="1" si="213"/>
        <v>E86347D6C233D4C0</v>
      </c>
      <c r="D3405" s="5">
        <f ca="1">(RAND()*0.2+0.85)*SUMIFS(Table1[Price], Table1[PassengerPhoneNumber], Table9[[#This Row],[PassengerPhoneNumber]], Table1[Status], "Done", Table1[EndDateTime], "&lt;="&amp;Table9[[#This Row],[DateTime]])</f>
        <v>1011744.3540599109</v>
      </c>
      <c r="E3405" s="5">
        <f t="shared" ca="1" si="214"/>
        <v>6804730262306016</v>
      </c>
      <c r="F3405" t="s">
        <v>148</v>
      </c>
      <c r="G3405">
        <f ca="1">INDEX(Table4[PhoneNumber],RANDBETWEEN(1,COUNT(Table4[PhoneNumber])))</f>
        <v>9056855346</v>
      </c>
    </row>
    <row r="3406" spans="1:7" x14ac:dyDescent="0.3">
      <c r="A3406" t="str">
        <f t="shared" ca="1" si="212"/>
        <v>04212290-C13A-45EC-2BE7-F78EA7D40443</v>
      </c>
      <c r="B3406" s="1">
        <f t="shared" ca="1" si="215"/>
        <v>44112.080649624055</v>
      </c>
      <c r="C3406" t="str">
        <f t="shared" ca="1" si="213"/>
        <v>7FE5382581ABF06E</v>
      </c>
      <c r="D3406" s="5">
        <f ca="1">(RAND()*0.2+0.85)*SUMIFS(Table1[Price], Table1[PassengerPhoneNumber], Table9[[#This Row],[PassengerPhoneNumber]], Table1[Status], "Done", Table1[EndDateTime], "&lt;="&amp;Table9[[#This Row],[DateTime]])</f>
        <v>703284.19240475632</v>
      </c>
      <c r="E3406" s="5">
        <f t="shared" ca="1" si="214"/>
        <v>2305085398490058</v>
      </c>
      <c r="F3406" t="s">
        <v>148</v>
      </c>
      <c r="G3406">
        <f ca="1">INDEX(Table4[PhoneNumber],RANDBETWEEN(1,COUNT(Table4[PhoneNumber])))</f>
        <v>9248458358</v>
      </c>
    </row>
    <row r="3407" spans="1:7" x14ac:dyDescent="0.3">
      <c r="A3407" t="str">
        <f t="shared" ca="1" si="212"/>
        <v>3DDF56ED-7B43-9F16-6A69-DF3C8D181907</v>
      </c>
      <c r="B3407" s="1">
        <f t="shared" ca="1" si="215"/>
        <v>43928.180052905656</v>
      </c>
      <c r="C3407" t="str">
        <f t="shared" ca="1" si="213"/>
        <v>F83A29DF213E47BC</v>
      </c>
      <c r="D3407" s="5">
        <f ca="1">(RAND()*0.2+0.85)*SUMIFS(Table1[Price], Table1[PassengerPhoneNumber], Table9[[#This Row],[PassengerPhoneNumber]], Table1[Status], "Done", Table1[EndDateTime], "&lt;="&amp;Table9[[#This Row],[DateTime]])</f>
        <v>0</v>
      </c>
      <c r="E3407" s="5">
        <f t="shared" ca="1" si="214"/>
        <v>3924594846896250</v>
      </c>
      <c r="F3407" t="s">
        <v>148</v>
      </c>
      <c r="G3407">
        <f ca="1">INDEX(Table4[PhoneNumber],RANDBETWEEN(1,COUNT(Table4[PhoneNumber])))</f>
        <v>9984353966</v>
      </c>
    </row>
    <row r="3408" spans="1:7" x14ac:dyDescent="0.3">
      <c r="A3408" t="str">
        <f t="shared" ca="1" si="212"/>
        <v>63102D4E-AFE1-380A-5F89-F7BE455A5E54</v>
      </c>
      <c r="B3408" s="1">
        <f t="shared" ca="1" si="215"/>
        <v>44350.837198261135</v>
      </c>
      <c r="C3408" t="str">
        <f t="shared" ca="1" si="213"/>
        <v>D65DF2D258D347A9</v>
      </c>
      <c r="D3408" s="5">
        <f ca="1">(RAND()*0.2+0.85)*SUMIFS(Table1[Price], Table1[PassengerPhoneNumber], Table9[[#This Row],[PassengerPhoneNumber]], Table1[Status], "Done", Table1[EndDateTime], "&lt;="&amp;Table9[[#This Row],[DateTime]])</f>
        <v>1590672.61264901</v>
      </c>
      <c r="E3408" s="5">
        <f t="shared" ca="1" si="214"/>
        <v>6798109520174724</v>
      </c>
      <c r="F3408" t="s">
        <v>148</v>
      </c>
      <c r="G3408">
        <f ca="1">INDEX(Table4[PhoneNumber],RANDBETWEEN(1,COUNT(Table4[PhoneNumber])))</f>
        <v>9088134631</v>
      </c>
    </row>
    <row r="3409" spans="1:7" x14ac:dyDescent="0.3">
      <c r="A3409" t="str">
        <f t="shared" ca="1" si="212"/>
        <v>0566A5A1-7715-1EE8-A4A2-13755F5FA12E</v>
      </c>
      <c r="B3409" s="1">
        <f t="shared" ca="1" si="215"/>
        <v>44409.518893216737</v>
      </c>
      <c r="C3409" t="str">
        <f t="shared" ca="1" si="213"/>
        <v>1BB998977DAEBE7D</v>
      </c>
      <c r="D3409" s="5">
        <f ca="1">(RAND()*0.2+0.85)*SUMIFS(Table1[Price], Table1[PassengerPhoneNumber], Table9[[#This Row],[PassengerPhoneNumber]], Table1[Status], "Done", Table1[EndDateTime], "&lt;="&amp;Table9[[#This Row],[DateTime]])</f>
        <v>2420220.3170441319</v>
      </c>
      <c r="E3409" s="5">
        <f t="shared" ca="1" si="214"/>
        <v>3455741304103447</v>
      </c>
      <c r="F3409" t="s">
        <v>148</v>
      </c>
      <c r="G3409">
        <f ca="1">INDEX(Table4[PhoneNumber],RANDBETWEEN(1,COUNT(Table4[PhoneNumber])))</f>
        <v>9686471443</v>
      </c>
    </row>
    <row r="3410" spans="1:7" x14ac:dyDescent="0.3">
      <c r="A3410" t="str">
        <f t="shared" ca="1" si="212"/>
        <v>7FB5BF0B-C9AF-8859-D8BA-1AEA876B2346</v>
      </c>
      <c r="B3410" s="1">
        <f t="shared" ca="1" si="215"/>
        <v>44907.372034668806</v>
      </c>
      <c r="C3410" t="str">
        <f t="shared" ca="1" si="213"/>
        <v>29D4DB562D226259</v>
      </c>
      <c r="D3410" s="5">
        <f ca="1">(RAND()*0.2+0.85)*SUMIFS(Table1[Price], Table1[PassengerPhoneNumber], Table9[[#This Row],[PassengerPhoneNumber]], Table1[Status], "Done", Table1[EndDateTime], "&lt;="&amp;Table9[[#This Row],[DateTime]])</f>
        <v>1315156.7209794479</v>
      </c>
      <c r="E3410" s="5">
        <f t="shared" ca="1" si="214"/>
        <v>1945532288002110</v>
      </c>
      <c r="F3410" t="s">
        <v>148</v>
      </c>
      <c r="G3410">
        <f ca="1">INDEX(Table4[PhoneNumber],RANDBETWEEN(1,COUNT(Table4[PhoneNumber])))</f>
        <v>9772816655</v>
      </c>
    </row>
    <row r="3411" spans="1:7" x14ac:dyDescent="0.3">
      <c r="A3411" t="str">
        <f t="shared" ca="1" si="212"/>
        <v>4319500E-C6B6-52FA-38BC-AC84AADB736C</v>
      </c>
      <c r="B3411" s="1">
        <f t="shared" ca="1" si="215"/>
        <v>44743.191474364176</v>
      </c>
      <c r="C3411" t="str">
        <f t="shared" ca="1" si="213"/>
        <v>232ADB55775D4A0B</v>
      </c>
      <c r="D3411" s="5">
        <f ca="1">(RAND()*0.2+0.85)*SUMIFS(Table1[Price], Table1[PassengerPhoneNumber], Table9[[#This Row],[PassengerPhoneNumber]], Table1[Status], "Done", Table1[EndDateTime], "&lt;="&amp;Table9[[#This Row],[DateTime]])</f>
        <v>4335984.5095356405</v>
      </c>
      <c r="E3411" s="5">
        <f t="shared" ca="1" si="214"/>
        <v>6872747573525275</v>
      </c>
      <c r="F3411" t="s">
        <v>148</v>
      </c>
      <c r="G3411">
        <f ca="1">INDEX(Table4[PhoneNumber],RANDBETWEEN(1,COUNT(Table4[PhoneNumber])))</f>
        <v>9256006271</v>
      </c>
    </row>
    <row r="3412" spans="1:7" x14ac:dyDescent="0.3">
      <c r="A3412" t="str">
        <f t="shared" ca="1" si="212"/>
        <v>D97BAEF4-C950-3CB5-8BEB-5203DF28C7A7</v>
      </c>
      <c r="B3412" s="1">
        <f t="shared" ca="1" si="215"/>
        <v>43981.146565400762</v>
      </c>
      <c r="C3412" t="str">
        <f t="shared" ca="1" si="213"/>
        <v>FBDA110ACBC6AAC9</v>
      </c>
      <c r="D3412" s="5">
        <f ca="1">(RAND()*0.2+0.85)*SUMIFS(Table1[Price], Table1[PassengerPhoneNumber], Table9[[#This Row],[PassengerPhoneNumber]], Table1[Status], "Done", Table1[EndDateTime], "&lt;="&amp;Table9[[#This Row],[DateTime]])</f>
        <v>94027.478855007037</v>
      </c>
      <c r="E3412" s="5">
        <f t="shared" ca="1" si="214"/>
        <v>7422240708179937</v>
      </c>
      <c r="F3412" t="s">
        <v>148</v>
      </c>
      <c r="G3412">
        <f ca="1">INDEX(Table4[PhoneNumber],RANDBETWEEN(1,COUNT(Table4[PhoneNumber])))</f>
        <v>9356159173</v>
      </c>
    </row>
    <row r="3413" spans="1:7" x14ac:dyDescent="0.3">
      <c r="A3413" t="str">
        <f t="shared" ca="1" si="212"/>
        <v>E28E8D9D-7EDE-42F2-FEE7-4EF18257E797</v>
      </c>
      <c r="B3413" s="1">
        <f t="shared" ca="1" si="215"/>
        <v>44176.581214911472</v>
      </c>
      <c r="C3413" t="str">
        <f t="shared" ca="1" si="213"/>
        <v>A422E56FF32F4542</v>
      </c>
      <c r="D3413" s="5">
        <f ca="1">(RAND()*0.2+0.85)*SUMIFS(Table1[Price], Table1[PassengerPhoneNumber], Table9[[#This Row],[PassengerPhoneNumber]], Table1[Status], "Done", Table1[EndDateTime], "&lt;="&amp;Table9[[#This Row],[DateTime]])</f>
        <v>1407321.5196131021</v>
      </c>
      <c r="E3413" s="5">
        <f t="shared" ca="1" si="214"/>
        <v>4739784806729541</v>
      </c>
      <c r="F3413" t="s">
        <v>148</v>
      </c>
      <c r="G3413">
        <f ca="1">INDEX(Table4[PhoneNumber],RANDBETWEEN(1,COUNT(Table4[PhoneNumber])))</f>
        <v>9818687987</v>
      </c>
    </row>
    <row r="3414" spans="1:7" x14ac:dyDescent="0.3">
      <c r="A3414" t="str">
        <f t="shared" ca="1" si="212"/>
        <v>3349D8A3-EED2-ABCA-B840-92F95F5992E9</v>
      </c>
      <c r="B3414" s="1">
        <f t="shared" ca="1" si="215"/>
        <v>44301.93417110981</v>
      </c>
      <c r="C3414" t="str">
        <f t="shared" ca="1" si="213"/>
        <v>84216B237623D0C1</v>
      </c>
      <c r="D3414" s="5">
        <f ca="1">(RAND()*0.2+0.85)*SUMIFS(Table1[Price], Table1[PassengerPhoneNumber], Table9[[#This Row],[PassengerPhoneNumber]], Table1[Status], "Done", Table1[EndDateTime], "&lt;="&amp;Table9[[#This Row],[DateTime]])</f>
        <v>1783895.911375087</v>
      </c>
      <c r="E3414" s="5">
        <f t="shared" ca="1" si="214"/>
        <v>2911784784398960</v>
      </c>
      <c r="F3414" t="s">
        <v>148</v>
      </c>
      <c r="G3414">
        <f ca="1">INDEX(Table4[PhoneNumber],RANDBETWEEN(1,COUNT(Table4[PhoneNumber])))</f>
        <v>9562700581</v>
      </c>
    </row>
    <row r="3415" spans="1:7" x14ac:dyDescent="0.3">
      <c r="A3415" t="str">
        <f t="shared" ca="1" si="212"/>
        <v>2089795F-F4C6-2141-9726-414D88D09FD5</v>
      </c>
      <c r="B3415" s="1">
        <f t="shared" ca="1" si="215"/>
        <v>44294.371686281098</v>
      </c>
      <c r="C3415" t="str">
        <f t="shared" ca="1" si="213"/>
        <v>E2603A035F709FE9</v>
      </c>
      <c r="D3415" s="5">
        <f ca="1">(RAND()*0.2+0.85)*SUMIFS(Table1[Price], Table1[PassengerPhoneNumber], Table9[[#This Row],[PassengerPhoneNumber]], Table1[Status], "Done", Table1[EndDateTime], "&lt;="&amp;Table9[[#This Row],[DateTime]])</f>
        <v>1043426.3272808645</v>
      </c>
      <c r="E3415" s="5">
        <f t="shared" ca="1" si="214"/>
        <v>6983609017726180</v>
      </c>
      <c r="F3415" t="s">
        <v>148</v>
      </c>
      <c r="G3415">
        <f ca="1">INDEX(Table4[PhoneNumber],RANDBETWEEN(1,COUNT(Table4[PhoneNumber])))</f>
        <v>9989552423</v>
      </c>
    </row>
    <row r="3416" spans="1:7" x14ac:dyDescent="0.3">
      <c r="A3416" t="str">
        <f t="shared" ca="1" si="212"/>
        <v>904312F5-84FC-9FE5-66BE-12F517FBEA6E</v>
      </c>
      <c r="B3416" s="1">
        <f t="shared" ca="1" si="215"/>
        <v>44365.226183165803</v>
      </c>
      <c r="C3416" t="str">
        <f t="shared" ca="1" si="213"/>
        <v>2B24D75E0401317C</v>
      </c>
      <c r="D3416" s="5">
        <f ca="1">(RAND()*0.2+0.85)*SUMIFS(Table1[Price], Table1[PassengerPhoneNumber], Table9[[#This Row],[PassengerPhoneNumber]], Table1[Status], "Done", Table1[EndDateTime], "&lt;="&amp;Table9[[#This Row],[DateTime]])</f>
        <v>3552925.9511578577</v>
      </c>
      <c r="E3416" s="5">
        <f t="shared" ca="1" si="214"/>
        <v>1525074521339205</v>
      </c>
      <c r="F3416" t="s">
        <v>148</v>
      </c>
      <c r="G3416">
        <f ca="1">INDEX(Table4[PhoneNumber],RANDBETWEEN(1,COUNT(Table4[PhoneNumber])))</f>
        <v>9324855910</v>
      </c>
    </row>
    <row r="3417" spans="1:7" x14ac:dyDescent="0.3">
      <c r="A3417" t="str">
        <f t="shared" ca="1" si="212"/>
        <v>D3FCF001-CAEE-291E-8DCF-610F443C3E86</v>
      </c>
      <c r="B3417" s="1">
        <f t="shared" ca="1" si="215"/>
        <v>43928.731950411886</v>
      </c>
      <c r="C3417" t="str">
        <f t="shared" ca="1" si="213"/>
        <v>F0D73AAF0840B54F</v>
      </c>
      <c r="D3417" s="5">
        <f ca="1">(RAND()*0.2+0.85)*SUMIFS(Table1[Price], Table1[PassengerPhoneNumber], Table9[[#This Row],[PassengerPhoneNumber]], Table1[Status], "Done", Table1[EndDateTime], "&lt;="&amp;Table9[[#This Row],[DateTime]])</f>
        <v>613977.14950866846</v>
      </c>
      <c r="E3417" s="5">
        <f t="shared" ca="1" si="214"/>
        <v>1113731036606797</v>
      </c>
      <c r="F3417" t="s">
        <v>148</v>
      </c>
      <c r="G3417">
        <f ca="1">INDEX(Table4[PhoneNumber],RANDBETWEEN(1,COUNT(Table4[PhoneNumber])))</f>
        <v>9542969834</v>
      </c>
    </row>
    <row r="3418" spans="1:7" x14ac:dyDescent="0.3">
      <c r="A3418" t="str">
        <f t="shared" ca="1" si="212"/>
        <v>6B189E2C-4D91-0305-AE10-B425B11F8D27</v>
      </c>
      <c r="B3418" s="1">
        <f t="shared" ca="1" si="215"/>
        <v>43961.22437165209</v>
      </c>
      <c r="C3418" t="str">
        <f t="shared" ca="1" si="213"/>
        <v>A2897BC8BFC93608</v>
      </c>
      <c r="D3418" s="5">
        <f ca="1">(RAND()*0.2+0.85)*SUMIFS(Table1[Price], Table1[PassengerPhoneNumber], Table9[[#This Row],[PassengerPhoneNumber]], Table1[Status], "Done", Table1[EndDateTime], "&lt;="&amp;Table9[[#This Row],[DateTime]])</f>
        <v>821065.36533695145</v>
      </c>
      <c r="E3418" s="5">
        <f t="shared" ca="1" si="214"/>
        <v>4080344721662500</v>
      </c>
      <c r="F3418" t="s">
        <v>148</v>
      </c>
      <c r="G3418">
        <f ca="1">INDEX(Table4[PhoneNumber],RANDBETWEEN(1,COUNT(Table4[PhoneNumber])))</f>
        <v>9251595909</v>
      </c>
    </row>
    <row r="3419" spans="1:7" x14ac:dyDescent="0.3">
      <c r="A3419" t="str">
        <f t="shared" ca="1" si="212"/>
        <v>44A39D08-894D-08C7-624C-D22A8080426E</v>
      </c>
      <c r="B3419" s="1">
        <f t="shared" ca="1" si="215"/>
        <v>43898.406644312287</v>
      </c>
      <c r="C3419" t="str">
        <f t="shared" ca="1" si="213"/>
        <v>BFFC7EC035C98916</v>
      </c>
      <c r="D3419" s="5">
        <f ca="1">(RAND()*0.2+0.85)*SUMIFS(Table1[Price], Table1[PassengerPhoneNumber], Table9[[#This Row],[PassengerPhoneNumber]], Table1[Status], "Done", Table1[EndDateTime], "&lt;="&amp;Table9[[#This Row],[DateTime]])</f>
        <v>0</v>
      </c>
      <c r="E3419" s="5">
        <f t="shared" ca="1" si="214"/>
        <v>1077034551683023</v>
      </c>
      <c r="F3419" t="s">
        <v>148</v>
      </c>
      <c r="G3419">
        <f ca="1">INDEX(Table4[PhoneNumber],RANDBETWEEN(1,COUNT(Table4[PhoneNumber])))</f>
        <v>9990559072</v>
      </c>
    </row>
    <row r="3420" spans="1:7" x14ac:dyDescent="0.3">
      <c r="A3420" t="str">
        <f t="shared" ca="1" si="212"/>
        <v>5EF7FD10-F2AF-B1AA-1A60-631F66718CBF</v>
      </c>
      <c r="B3420" s="1">
        <f t="shared" ca="1" si="215"/>
        <v>44761.3720212646</v>
      </c>
      <c r="C3420" t="str">
        <f t="shared" ca="1" si="213"/>
        <v>36516763909345F0</v>
      </c>
      <c r="D3420" s="5">
        <f ca="1">(RAND()*0.2+0.85)*SUMIFS(Table1[Price], Table1[PassengerPhoneNumber], Table9[[#This Row],[PassengerPhoneNumber]], Table1[Status], "Done", Table1[EndDateTime], "&lt;="&amp;Table9[[#This Row],[DateTime]])</f>
        <v>2380072.8144420856</v>
      </c>
      <c r="E3420" s="5">
        <f t="shared" ca="1" si="214"/>
        <v>9577163495007344</v>
      </c>
      <c r="F3420" t="s">
        <v>148</v>
      </c>
      <c r="G3420">
        <f ca="1">INDEX(Table4[PhoneNumber],RANDBETWEEN(1,COUNT(Table4[PhoneNumber])))</f>
        <v>9508854298</v>
      </c>
    </row>
    <row r="3421" spans="1:7" x14ac:dyDescent="0.3">
      <c r="A3421" t="str">
        <f t="shared" ca="1" si="212"/>
        <v>5ECE8C9A-8950-EDA3-35EA-9DAB368F5684</v>
      </c>
      <c r="B3421" s="1">
        <f t="shared" ca="1" si="215"/>
        <v>43979.73650014944</v>
      </c>
      <c r="C3421" t="str">
        <f t="shared" ca="1" si="213"/>
        <v>B2961379F767FB37</v>
      </c>
      <c r="D3421" s="5">
        <f ca="1">(RAND()*0.2+0.85)*SUMIFS(Table1[Price], Table1[PassengerPhoneNumber], Table9[[#This Row],[PassengerPhoneNumber]], Table1[Status], "Done", Table1[EndDateTime], "&lt;="&amp;Table9[[#This Row],[DateTime]])</f>
        <v>533972.47237928736</v>
      </c>
      <c r="E3421" s="5">
        <f t="shared" ca="1" si="214"/>
        <v>5477411163909709</v>
      </c>
      <c r="F3421" t="s">
        <v>148</v>
      </c>
      <c r="G3421">
        <f ca="1">INDEX(Table4[PhoneNumber],RANDBETWEEN(1,COUNT(Table4[PhoneNumber])))</f>
        <v>9360866620</v>
      </c>
    </row>
    <row r="3422" spans="1:7" x14ac:dyDescent="0.3">
      <c r="A3422" t="str">
        <f t="shared" ca="1" si="212"/>
        <v>AE5C7FC7-FBF1-D7F6-E7BA-55D0AFC108FF</v>
      </c>
      <c r="B3422" s="1">
        <f t="shared" ca="1" si="215"/>
        <v>44355.041861566402</v>
      </c>
      <c r="C3422" t="str">
        <f t="shared" ca="1" si="213"/>
        <v>E8A5E1FA1EC9E154</v>
      </c>
      <c r="D3422" s="5">
        <f ca="1">(RAND()*0.2+0.85)*SUMIFS(Table1[Price], Table1[PassengerPhoneNumber], Table9[[#This Row],[PassengerPhoneNumber]], Table1[Status], "Done", Table1[EndDateTime], "&lt;="&amp;Table9[[#This Row],[DateTime]])</f>
        <v>1046809.9258582431</v>
      </c>
      <c r="E3422" s="5">
        <f t="shared" ca="1" si="214"/>
        <v>7518589436955490</v>
      </c>
      <c r="F3422" t="s">
        <v>148</v>
      </c>
      <c r="G3422">
        <f ca="1">INDEX(Table4[PhoneNumber],RANDBETWEEN(1,COUNT(Table4[PhoneNumber])))</f>
        <v>9607441006</v>
      </c>
    </row>
    <row r="3423" spans="1:7" x14ac:dyDescent="0.3">
      <c r="A3423" t="str">
        <f t="shared" ca="1" si="212"/>
        <v>669B898B-E687-E1ED-261D-BF63DD7B337E</v>
      </c>
      <c r="B3423" s="1">
        <f t="shared" ca="1" si="215"/>
        <v>43983.54954323831</v>
      </c>
      <c r="C3423" t="str">
        <f t="shared" ca="1" si="213"/>
        <v>A138F0E991D8043D</v>
      </c>
      <c r="D3423" s="5">
        <f ca="1">(RAND()*0.2+0.85)*SUMIFS(Table1[Price], Table1[PassengerPhoneNumber], Table9[[#This Row],[PassengerPhoneNumber]], Table1[Status], "Done", Table1[EndDateTime], "&lt;="&amp;Table9[[#This Row],[DateTime]])</f>
        <v>0</v>
      </c>
      <c r="E3423" s="5">
        <f t="shared" ca="1" si="214"/>
        <v>2231247866211737</v>
      </c>
      <c r="F3423" t="s">
        <v>148</v>
      </c>
      <c r="G3423">
        <f ca="1">INDEX(Table4[PhoneNumber],RANDBETWEEN(1,COUNT(Table4[PhoneNumber])))</f>
        <v>9726697869</v>
      </c>
    </row>
    <row r="3424" spans="1:7" x14ac:dyDescent="0.3">
      <c r="A3424" t="str">
        <f t="shared" ca="1" si="212"/>
        <v>7A62518C-085B-2FFC-A1AB-FC9B833E244C</v>
      </c>
      <c r="B3424" s="1">
        <f t="shared" ca="1" si="215"/>
        <v>44264.171963285728</v>
      </c>
      <c r="C3424" t="str">
        <f t="shared" ca="1" si="213"/>
        <v>6B31A63BB501707E</v>
      </c>
      <c r="D3424" s="5">
        <f ca="1">(RAND()*0.2+0.85)*SUMIFS(Table1[Price], Table1[PassengerPhoneNumber], Table9[[#This Row],[PassengerPhoneNumber]], Table1[Status], "Done", Table1[EndDateTime], "&lt;="&amp;Table9[[#This Row],[DateTime]])</f>
        <v>1124510.6281448668</v>
      </c>
      <c r="E3424" s="5">
        <f t="shared" ca="1" si="214"/>
        <v>7104136126072616</v>
      </c>
      <c r="F3424" t="s">
        <v>148</v>
      </c>
      <c r="G3424">
        <f ca="1">INDEX(Table4[PhoneNumber],RANDBETWEEN(1,COUNT(Table4[PhoneNumber])))</f>
        <v>9030649734</v>
      </c>
    </row>
    <row r="3425" spans="1:7" x14ac:dyDescent="0.3">
      <c r="A3425" t="str">
        <f t="shared" ca="1" si="212"/>
        <v>E5931EEC-5EBA-E71A-3BEF-917AE2B70CA4</v>
      </c>
      <c r="B3425" s="1">
        <f t="shared" ca="1" si="215"/>
        <v>44465.095907259914</v>
      </c>
      <c r="C3425" t="str">
        <f t="shared" ca="1" si="213"/>
        <v>2F6ECE87F7E3EF0A</v>
      </c>
      <c r="D3425" s="5">
        <f ca="1">(RAND()*0.2+0.85)*SUMIFS(Table1[Price], Table1[PassengerPhoneNumber], Table9[[#This Row],[PassengerPhoneNumber]], Table1[Status], "Done", Table1[EndDateTime], "&lt;="&amp;Table9[[#This Row],[DateTime]])</f>
        <v>1243257.8531657078</v>
      </c>
      <c r="E3425" s="5">
        <f t="shared" ca="1" si="214"/>
        <v>5873341410731533</v>
      </c>
      <c r="F3425" t="s">
        <v>148</v>
      </c>
      <c r="G3425">
        <f ca="1">INDEX(Table4[PhoneNumber],RANDBETWEEN(1,COUNT(Table4[PhoneNumber])))</f>
        <v>9103538383</v>
      </c>
    </row>
    <row r="3426" spans="1:7" x14ac:dyDescent="0.3">
      <c r="A3426" t="str">
        <f t="shared" ca="1" si="212"/>
        <v>96E8BC9F-B477-C750-897B-F1E0CBA39ABE</v>
      </c>
      <c r="B3426" s="1">
        <f t="shared" ca="1" si="215"/>
        <v>43835.484486152258</v>
      </c>
      <c r="C3426" t="str">
        <f t="shared" ca="1" si="213"/>
        <v>C4E60104C26AE5C1</v>
      </c>
      <c r="D3426" s="5">
        <f ca="1">(RAND()*0.2+0.85)*SUMIFS(Table1[Price], Table1[PassengerPhoneNumber], Table9[[#This Row],[PassengerPhoneNumber]], Table1[Status], "Done", Table1[EndDateTime], "&lt;="&amp;Table9[[#This Row],[DateTime]])</f>
        <v>0</v>
      </c>
      <c r="E3426" s="5">
        <f t="shared" ca="1" si="214"/>
        <v>6409691181013980</v>
      </c>
      <c r="F3426" t="s">
        <v>148</v>
      </c>
      <c r="G3426">
        <f ca="1">INDEX(Table4[PhoneNumber],RANDBETWEEN(1,COUNT(Table4[PhoneNumber])))</f>
        <v>9061548868</v>
      </c>
    </row>
    <row r="3427" spans="1:7" x14ac:dyDescent="0.3">
      <c r="A3427" t="str">
        <f t="shared" ca="1" si="212"/>
        <v>D6E65AD3-2C62-E42B-A7A7-6C6637CF57B2</v>
      </c>
      <c r="B3427" s="1">
        <f t="shared" ca="1" si="215"/>
        <v>44542.35627289542</v>
      </c>
      <c r="C3427" t="str">
        <f t="shared" ca="1" si="213"/>
        <v>60624195AA261DA9</v>
      </c>
      <c r="D3427" s="5">
        <f ca="1">(RAND()*0.2+0.85)*SUMIFS(Table1[Price], Table1[PassengerPhoneNumber], Table9[[#This Row],[PassengerPhoneNumber]], Table1[Status], "Done", Table1[EndDateTime], "&lt;="&amp;Table9[[#This Row],[DateTime]])</f>
        <v>2322752.7828878863</v>
      </c>
      <c r="E3427" s="5">
        <f t="shared" ca="1" si="214"/>
        <v>2878541473852753</v>
      </c>
      <c r="F3427" t="s">
        <v>148</v>
      </c>
      <c r="G3427">
        <f ca="1">INDEX(Table4[PhoneNumber],RANDBETWEEN(1,COUNT(Table4[PhoneNumber])))</f>
        <v>9652027707</v>
      </c>
    </row>
    <row r="3428" spans="1:7" x14ac:dyDescent="0.3">
      <c r="A3428" t="str">
        <f t="shared" ca="1" si="212"/>
        <v>348A8D4E-B309-3D24-C7F5-E05113AD31D9</v>
      </c>
      <c r="B3428" s="1">
        <f t="shared" ca="1" si="215"/>
        <v>44152.777022605558</v>
      </c>
      <c r="C3428" t="str">
        <f t="shared" ca="1" si="213"/>
        <v>818F616171A7936C</v>
      </c>
      <c r="D3428" s="5">
        <f ca="1">(RAND()*0.2+0.85)*SUMIFS(Table1[Price], Table1[PassengerPhoneNumber], Table9[[#This Row],[PassengerPhoneNumber]], Table1[Status], "Done", Table1[EndDateTime], "&lt;="&amp;Table9[[#This Row],[DateTime]])</f>
        <v>1056507.0783224341</v>
      </c>
      <c r="E3428" s="5">
        <f t="shared" ca="1" si="214"/>
        <v>4726593657636698</v>
      </c>
      <c r="F3428" t="s">
        <v>148</v>
      </c>
      <c r="G3428">
        <f ca="1">INDEX(Table4[PhoneNumber],RANDBETWEEN(1,COUNT(Table4[PhoneNumber])))</f>
        <v>9334552525</v>
      </c>
    </row>
    <row r="3429" spans="1:7" x14ac:dyDescent="0.3">
      <c r="A3429" t="str">
        <f t="shared" ca="1" si="212"/>
        <v>80E14128-DA82-56DF-C691-ACD8FF90A2DE</v>
      </c>
      <c r="B3429" s="1">
        <f t="shared" ca="1" si="215"/>
        <v>44611.082318863766</v>
      </c>
      <c r="C3429" t="str">
        <f t="shared" ca="1" si="213"/>
        <v>94FDA42493AA5249</v>
      </c>
      <c r="D3429" s="5">
        <f ca="1">(RAND()*0.2+0.85)*SUMIFS(Table1[Price], Table1[PassengerPhoneNumber], Table9[[#This Row],[PassengerPhoneNumber]], Table1[Status], "Done", Table1[EndDateTime], "&lt;="&amp;Table9[[#This Row],[DateTime]])</f>
        <v>4038362.4582750639</v>
      </c>
      <c r="E3429" s="5">
        <f t="shared" ca="1" si="214"/>
        <v>8896747066460716</v>
      </c>
      <c r="F3429" t="s">
        <v>148</v>
      </c>
      <c r="G3429">
        <f ca="1">INDEX(Table4[PhoneNumber],RANDBETWEEN(1,COUNT(Table4[PhoneNumber])))</f>
        <v>9542969834</v>
      </c>
    </row>
    <row r="3430" spans="1:7" x14ac:dyDescent="0.3">
      <c r="A3430" t="str">
        <f t="shared" ca="1" si="212"/>
        <v>6D68400F-4B2D-5D74-5230-A5BA5E4DCDC4</v>
      </c>
      <c r="B3430" s="1">
        <f t="shared" ca="1" si="215"/>
        <v>44292.285806206637</v>
      </c>
      <c r="C3430" t="str">
        <f t="shared" ca="1" si="213"/>
        <v>B337FD31BC494C7E</v>
      </c>
      <c r="D3430" s="5">
        <f ca="1">(RAND()*0.2+0.85)*SUMIFS(Table1[Price], Table1[PassengerPhoneNumber], Table9[[#This Row],[PassengerPhoneNumber]], Table1[Status], "Done", Table1[EndDateTime], "&lt;="&amp;Table9[[#This Row],[DateTime]])</f>
        <v>2695108.2999053099</v>
      </c>
      <c r="E3430" s="5">
        <f t="shared" ca="1" si="214"/>
        <v>3881090063846599</v>
      </c>
      <c r="F3430" t="s">
        <v>148</v>
      </c>
      <c r="G3430">
        <f ca="1">INDEX(Table4[PhoneNumber],RANDBETWEEN(1,COUNT(Table4[PhoneNumber])))</f>
        <v>9682647937</v>
      </c>
    </row>
    <row r="3431" spans="1:7" x14ac:dyDescent="0.3">
      <c r="A3431" t="str">
        <f t="shared" ca="1" si="212"/>
        <v>683F3636-75A9-DA0C-4D13-57F25AD2C4BF</v>
      </c>
      <c r="B3431" s="1">
        <f t="shared" ca="1" si="215"/>
        <v>44289.784044211556</v>
      </c>
      <c r="C3431" t="str">
        <f t="shared" ca="1" si="213"/>
        <v>2644EEA61A358848</v>
      </c>
      <c r="D3431" s="5">
        <f ca="1">(RAND()*0.2+0.85)*SUMIFS(Table1[Price], Table1[PassengerPhoneNumber], Table9[[#This Row],[PassengerPhoneNumber]], Table1[Status], "Done", Table1[EndDateTime], "&lt;="&amp;Table9[[#This Row],[DateTime]])</f>
        <v>1547737.5489306296</v>
      </c>
      <c r="E3431" s="5">
        <f t="shared" ca="1" si="214"/>
        <v>1523071819772927</v>
      </c>
      <c r="F3431" t="s">
        <v>148</v>
      </c>
      <c r="G3431">
        <f ca="1">INDEX(Table4[PhoneNumber],RANDBETWEEN(1,COUNT(Table4[PhoneNumber])))</f>
        <v>9937139220</v>
      </c>
    </row>
    <row r="3432" spans="1:7" x14ac:dyDescent="0.3">
      <c r="A3432" t="str">
        <f t="shared" ca="1" si="212"/>
        <v>075B1D2C-5DEC-8DBB-02AB-E054F84F0F31</v>
      </c>
      <c r="B3432" s="1">
        <f t="shared" ca="1" si="215"/>
        <v>44768.013611082111</v>
      </c>
      <c r="C3432" t="str">
        <f t="shared" ca="1" si="213"/>
        <v>B63D3AC3E6FD2B39</v>
      </c>
      <c r="D3432" s="5">
        <f ca="1">(RAND()*0.2+0.85)*SUMIFS(Table1[Price], Table1[PassengerPhoneNumber], Table9[[#This Row],[PassengerPhoneNumber]], Table1[Status], "Done", Table1[EndDateTime], "&lt;="&amp;Table9[[#This Row],[DateTime]])</f>
        <v>2424444.4670932782</v>
      </c>
      <c r="E3432" s="5">
        <f t="shared" ca="1" si="214"/>
        <v>2020714621094414</v>
      </c>
      <c r="F3432" t="s">
        <v>148</v>
      </c>
      <c r="G3432">
        <f ca="1">INDEX(Table4[PhoneNumber],RANDBETWEEN(1,COUNT(Table4[PhoneNumber])))</f>
        <v>9221944838</v>
      </c>
    </row>
    <row r="3433" spans="1:7" x14ac:dyDescent="0.3">
      <c r="A3433" t="str">
        <f t="shared" ca="1" si="212"/>
        <v>A1C8D503-AF08-FFE7-87FB-7D007A82FBD0</v>
      </c>
      <c r="B3433" s="1">
        <f t="shared" ca="1" si="215"/>
        <v>44632.172879766134</v>
      </c>
      <c r="C3433" t="str">
        <f t="shared" ca="1" si="213"/>
        <v>6FF1B1BCB513F137</v>
      </c>
      <c r="D3433" s="5">
        <f ca="1">(RAND()*0.2+0.85)*SUMIFS(Table1[Price], Table1[PassengerPhoneNumber], Table9[[#This Row],[PassengerPhoneNumber]], Table1[Status], "Done", Table1[EndDateTime], "&lt;="&amp;Table9[[#This Row],[DateTime]])</f>
        <v>1302236.006605719</v>
      </c>
      <c r="E3433" s="5">
        <f t="shared" ca="1" si="214"/>
        <v>2065000973820937</v>
      </c>
      <c r="F3433" t="s">
        <v>148</v>
      </c>
      <c r="G3433">
        <f ca="1">INDEX(Table4[PhoneNumber],RANDBETWEEN(1,COUNT(Table4[PhoneNumber])))</f>
        <v>9358125056</v>
      </c>
    </row>
    <row r="3434" spans="1:7" x14ac:dyDescent="0.3">
      <c r="A3434" t="str">
        <f t="shared" ca="1" si="212"/>
        <v>AF8E12CF-6217-7B68-B1F3-5705D737CC4E</v>
      </c>
      <c r="B3434" s="1">
        <f t="shared" ca="1" si="215"/>
        <v>44531.033146861337</v>
      </c>
      <c r="C3434" t="str">
        <f t="shared" ca="1" si="213"/>
        <v>E79733B386D0B11A</v>
      </c>
      <c r="D3434" s="5">
        <f ca="1">(RAND()*0.2+0.85)*SUMIFS(Table1[Price], Table1[PassengerPhoneNumber], Table9[[#This Row],[PassengerPhoneNumber]], Table1[Status], "Done", Table1[EndDateTime], "&lt;="&amp;Table9[[#This Row],[DateTime]])</f>
        <v>3677957.8525367165</v>
      </c>
      <c r="E3434" s="5">
        <f t="shared" ca="1" si="214"/>
        <v>8996805684554607</v>
      </c>
      <c r="F3434" t="s">
        <v>148</v>
      </c>
      <c r="G3434">
        <f ca="1">INDEX(Table4[PhoneNumber],RANDBETWEEN(1,COUNT(Table4[PhoneNumber])))</f>
        <v>9911419519</v>
      </c>
    </row>
    <row r="3435" spans="1:7" x14ac:dyDescent="0.3">
      <c r="A3435" t="str">
        <f t="shared" ca="1" si="212"/>
        <v>F2C1974A-67E6-1A12-C517-6C1184C88FB9</v>
      </c>
      <c r="B3435" s="1">
        <f t="shared" ca="1" si="215"/>
        <v>44757.496763525305</v>
      </c>
      <c r="C3435" t="str">
        <f t="shared" ca="1" si="213"/>
        <v>51D128E4C74725AD</v>
      </c>
      <c r="D3435" s="5">
        <f ca="1">(RAND()*0.2+0.85)*SUMIFS(Table1[Price], Table1[PassengerPhoneNumber], Table9[[#This Row],[PassengerPhoneNumber]], Table1[Status], "Done", Table1[EndDateTime], "&lt;="&amp;Table9[[#This Row],[DateTime]])</f>
        <v>5346369.6561626876</v>
      </c>
      <c r="E3435" s="5">
        <f t="shared" ca="1" si="214"/>
        <v>4045025181582316</v>
      </c>
      <c r="F3435" t="s">
        <v>148</v>
      </c>
      <c r="G3435">
        <f ca="1">INDEX(Table4[PhoneNumber],RANDBETWEEN(1,COUNT(Table4[PhoneNumber])))</f>
        <v>9344014348</v>
      </c>
    </row>
    <row r="3436" spans="1:7" x14ac:dyDescent="0.3">
      <c r="A3436" t="str">
        <f t="shared" ca="1" si="212"/>
        <v>18216CB9-BEAA-E053-644A-E8DD535F87A6</v>
      </c>
      <c r="B3436" s="1">
        <f t="shared" ca="1" si="215"/>
        <v>43997.643373727049</v>
      </c>
      <c r="C3436" t="str">
        <f t="shared" ca="1" si="213"/>
        <v>FAB075B509E13CE6</v>
      </c>
      <c r="D3436" s="5">
        <f ca="1">(RAND()*0.2+0.85)*SUMIFS(Table1[Price], Table1[PassengerPhoneNumber], Table9[[#This Row],[PassengerPhoneNumber]], Table1[Status], "Done", Table1[EndDateTime], "&lt;="&amp;Table9[[#This Row],[DateTime]])</f>
        <v>0</v>
      </c>
      <c r="E3436" s="5">
        <f t="shared" ca="1" si="214"/>
        <v>2853154582584269</v>
      </c>
      <c r="F3436" t="s">
        <v>148</v>
      </c>
      <c r="G3436">
        <f ca="1">INDEX(Table4[PhoneNumber],RANDBETWEEN(1,COUNT(Table4[PhoneNumber])))</f>
        <v>9804662825</v>
      </c>
    </row>
    <row r="3437" spans="1:7" x14ac:dyDescent="0.3">
      <c r="A3437" t="str">
        <f t="shared" ca="1" si="212"/>
        <v>2E97A11F-4CFB-FB1B-BCA8-13B788357820</v>
      </c>
      <c r="B3437" s="1">
        <f t="shared" ca="1" si="215"/>
        <v>44727.58983193864</v>
      </c>
      <c r="C3437" t="str">
        <f t="shared" ca="1" si="213"/>
        <v>41D2DE4788DC58A1</v>
      </c>
      <c r="D3437" s="5">
        <f ca="1">(RAND()*0.2+0.85)*SUMIFS(Table1[Price], Table1[PassengerPhoneNumber], Table9[[#This Row],[PassengerPhoneNumber]], Table1[Status], "Done", Table1[EndDateTime], "&lt;="&amp;Table9[[#This Row],[DateTime]])</f>
        <v>4221812.5397556331</v>
      </c>
      <c r="E3437" s="5">
        <f t="shared" ca="1" si="214"/>
        <v>5202782468322581</v>
      </c>
      <c r="F3437" t="s">
        <v>148</v>
      </c>
      <c r="G3437">
        <f ca="1">INDEX(Table4[PhoneNumber],RANDBETWEEN(1,COUNT(Table4[PhoneNumber])))</f>
        <v>9977015697</v>
      </c>
    </row>
    <row r="3438" spans="1:7" x14ac:dyDescent="0.3">
      <c r="A3438" t="str">
        <f t="shared" ca="1" si="212"/>
        <v>B5C776AE-C2D5-EB97-2637-BAC6563F0754</v>
      </c>
      <c r="B3438" s="1">
        <f t="shared" ca="1" si="215"/>
        <v>44693.813382011569</v>
      </c>
      <c r="C3438" t="str">
        <f t="shared" ca="1" si="213"/>
        <v>BE5AFC55E6130A49</v>
      </c>
      <c r="D3438" s="5">
        <f ca="1">(RAND()*0.2+0.85)*SUMIFS(Table1[Price], Table1[PassengerPhoneNumber], Table9[[#This Row],[PassengerPhoneNumber]], Table1[Status], "Done", Table1[EndDateTime], "&lt;="&amp;Table9[[#This Row],[DateTime]])</f>
        <v>6938328.3736645225</v>
      </c>
      <c r="E3438" s="5">
        <f t="shared" ca="1" si="214"/>
        <v>7477969573531056</v>
      </c>
      <c r="F3438" t="s">
        <v>148</v>
      </c>
      <c r="G3438">
        <f ca="1">INDEX(Table4[PhoneNumber],RANDBETWEEN(1,COUNT(Table4[PhoneNumber])))</f>
        <v>9328427747</v>
      </c>
    </row>
    <row r="3439" spans="1:7" x14ac:dyDescent="0.3">
      <c r="A3439" t="str">
        <f t="shared" ca="1" si="212"/>
        <v>29FA33B6-6EFD-AEC7-1B39-ECC49CE9B28D</v>
      </c>
      <c r="B3439" s="1">
        <f t="shared" ca="1" si="215"/>
        <v>44871.785729068768</v>
      </c>
      <c r="C3439" t="str">
        <f t="shared" ca="1" si="213"/>
        <v>5EEC26B32565EB14</v>
      </c>
      <c r="D3439" s="5">
        <f ca="1">(RAND()*0.2+0.85)*SUMIFS(Table1[Price], Table1[PassengerPhoneNumber], Table9[[#This Row],[PassengerPhoneNumber]], Table1[Status], "Done", Table1[EndDateTime], "&lt;="&amp;Table9[[#This Row],[DateTime]])</f>
        <v>2695979.6340486933</v>
      </c>
      <c r="E3439" s="5">
        <f t="shared" ca="1" si="214"/>
        <v>5600329304800353</v>
      </c>
      <c r="F3439" t="s">
        <v>148</v>
      </c>
      <c r="G3439">
        <f ca="1">INDEX(Table4[PhoneNumber],RANDBETWEEN(1,COUNT(Table4[PhoneNumber])))</f>
        <v>9059876166</v>
      </c>
    </row>
    <row r="3440" spans="1:7" x14ac:dyDescent="0.3">
      <c r="A3440" t="str">
        <f t="shared" ca="1" si="212"/>
        <v>10FBE680-4FFD-155C-D0F9-11D0B56C0119</v>
      </c>
      <c r="B3440" s="1">
        <f t="shared" ca="1" si="215"/>
        <v>44040.759061748591</v>
      </c>
      <c r="C3440" t="str">
        <f t="shared" ca="1" si="213"/>
        <v>5D3094CC469420AE</v>
      </c>
      <c r="D3440" s="5">
        <f ca="1">(RAND()*0.2+0.85)*SUMIFS(Table1[Price], Table1[PassengerPhoneNumber], Table9[[#This Row],[PassengerPhoneNumber]], Table1[Status], "Done", Table1[EndDateTime], "&lt;="&amp;Table9[[#This Row],[DateTime]])</f>
        <v>0</v>
      </c>
      <c r="E3440" s="5">
        <f t="shared" ca="1" si="214"/>
        <v>7637676928146125</v>
      </c>
      <c r="F3440" t="s">
        <v>148</v>
      </c>
      <c r="G3440">
        <f ca="1">INDEX(Table4[PhoneNumber],RANDBETWEEN(1,COUNT(Table4[PhoneNumber])))</f>
        <v>9626655695</v>
      </c>
    </row>
    <row r="3441" spans="1:7" x14ac:dyDescent="0.3">
      <c r="A3441" t="str">
        <f t="shared" ca="1" si="212"/>
        <v>41945D94-B7B2-1EA8-49E4-1640206A8F20</v>
      </c>
      <c r="B3441" s="1">
        <f t="shared" ca="1" si="215"/>
        <v>44499.695723590987</v>
      </c>
      <c r="C3441" t="str">
        <f t="shared" ca="1" si="213"/>
        <v>E8B5065958A45260</v>
      </c>
      <c r="D3441" s="5">
        <f ca="1">(RAND()*0.2+0.85)*SUMIFS(Table1[Price], Table1[PassengerPhoneNumber], Table9[[#This Row],[PassengerPhoneNumber]], Table1[Status], "Done", Table1[EndDateTime], "&lt;="&amp;Table9[[#This Row],[DateTime]])</f>
        <v>4418034.8822360681</v>
      </c>
      <c r="E3441" s="5">
        <f t="shared" ca="1" si="214"/>
        <v>5640652223216481</v>
      </c>
      <c r="F3441" t="s">
        <v>148</v>
      </c>
      <c r="G3441">
        <f ca="1">INDEX(Table4[PhoneNumber],RANDBETWEEN(1,COUNT(Table4[PhoneNumber])))</f>
        <v>9587612764</v>
      </c>
    </row>
    <row r="3442" spans="1:7" x14ac:dyDescent="0.3">
      <c r="A3442" t="str">
        <f t="shared" ca="1" si="212"/>
        <v>8BE92E67-779B-EF60-3FC0-E17E1339EA19</v>
      </c>
      <c r="B3442" s="1">
        <f t="shared" ca="1" si="215"/>
        <v>44598.573565774212</v>
      </c>
      <c r="C3442" t="str">
        <f t="shared" ca="1" si="213"/>
        <v>97306FCA574B29F0</v>
      </c>
      <c r="D3442" s="5">
        <f ca="1">(RAND()*0.2+0.85)*SUMIFS(Table1[Price], Table1[PassengerPhoneNumber], Table9[[#This Row],[PassengerPhoneNumber]], Table1[Status], "Done", Table1[EndDateTime], "&lt;="&amp;Table9[[#This Row],[DateTime]])</f>
        <v>3041149.8090561833</v>
      </c>
      <c r="E3442" s="5">
        <f t="shared" ca="1" si="214"/>
        <v>9885167083987056</v>
      </c>
      <c r="F3442" t="s">
        <v>148</v>
      </c>
      <c r="G3442">
        <f ca="1">INDEX(Table4[PhoneNumber],RANDBETWEEN(1,COUNT(Table4[PhoneNumber])))</f>
        <v>9059359661</v>
      </c>
    </row>
    <row r="3443" spans="1:7" x14ac:dyDescent="0.3">
      <c r="A3443" t="str">
        <f t="shared" ca="1" si="212"/>
        <v>CE606CC5-30CF-8472-F24E-B322AD5214E8</v>
      </c>
      <c r="B3443" s="1">
        <f t="shared" ca="1" si="215"/>
        <v>44355.953401889426</v>
      </c>
      <c r="C3443" t="str">
        <f t="shared" ca="1" si="213"/>
        <v>70CBFD16A2FB6945</v>
      </c>
      <c r="D3443" s="5">
        <f ca="1">(RAND()*0.2+0.85)*SUMIFS(Table1[Price], Table1[PassengerPhoneNumber], Table9[[#This Row],[PassengerPhoneNumber]], Table1[Status], "Done", Table1[EndDateTime], "&lt;="&amp;Table9[[#This Row],[DateTime]])</f>
        <v>2938126.9864652273</v>
      </c>
      <c r="E3443" s="5">
        <f t="shared" ca="1" si="214"/>
        <v>5432812710285381</v>
      </c>
      <c r="F3443" t="s">
        <v>148</v>
      </c>
      <c r="G3443">
        <f ca="1">INDEX(Table4[PhoneNumber],RANDBETWEEN(1,COUNT(Table4[PhoneNumber])))</f>
        <v>9698992272</v>
      </c>
    </row>
    <row r="3444" spans="1:7" x14ac:dyDescent="0.3">
      <c r="A3444" t="str">
        <f t="shared" ca="1" si="212"/>
        <v>1A26B330-A88A-7A85-54CF-62D05A73879F</v>
      </c>
      <c r="B3444" s="1">
        <f t="shared" ca="1" si="215"/>
        <v>44338.068880349128</v>
      </c>
      <c r="C3444" t="str">
        <f t="shared" ca="1" si="213"/>
        <v>7A0DCC8F0FF658CB</v>
      </c>
      <c r="D3444" s="5">
        <f ca="1">(RAND()*0.2+0.85)*SUMIFS(Table1[Price], Table1[PassengerPhoneNumber], Table9[[#This Row],[PassengerPhoneNumber]], Table1[Status], "Done", Table1[EndDateTime], "&lt;="&amp;Table9[[#This Row],[DateTime]])</f>
        <v>2998746.467398589</v>
      </c>
      <c r="E3444" s="5">
        <f t="shared" ca="1" si="214"/>
        <v>7410243227804924</v>
      </c>
      <c r="F3444" t="s">
        <v>148</v>
      </c>
      <c r="G3444">
        <f ca="1">INDEX(Table4[PhoneNumber],RANDBETWEEN(1,COUNT(Table4[PhoneNumber])))</f>
        <v>9361329442</v>
      </c>
    </row>
    <row r="3445" spans="1:7" x14ac:dyDescent="0.3">
      <c r="A3445" t="str">
        <f t="shared" ca="1" si="212"/>
        <v>D3F9A425-6D24-2AF7-69DC-0E3A16AFFA97</v>
      </c>
      <c r="B3445" s="1">
        <f t="shared" ca="1" si="215"/>
        <v>44754.463056425091</v>
      </c>
      <c r="C3445" t="str">
        <f t="shared" ca="1" si="213"/>
        <v>EE0033C2DCBD840B</v>
      </c>
      <c r="D3445" s="5">
        <f ca="1">(RAND()*0.2+0.85)*SUMIFS(Table1[Price], Table1[PassengerPhoneNumber], Table9[[#This Row],[PassengerPhoneNumber]], Table1[Status], "Done", Table1[EndDateTime], "&lt;="&amp;Table9[[#This Row],[DateTime]])</f>
        <v>2952029.7043189141</v>
      </c>
      <c r="E3445" s="5">
        <f t="shared" ca="1" si="214"/>
        <v>6014097664702762</v>
      </c>
      <c r="F3445" t="s">
        <v>148</v>
      </c>
      <c r="G3445">
        <f ca="1">INDEX(Table4[PhoneNumber],RANDBETWEEN(1,COUNT(Table4[PhoneNumber])))</f>
        <v>9459243344</v>
      </c>
    </row>
    <row r="3446" spans="1:7" x14ac:dyDescent="0.3">
      <c r="A3446" t="str">
        <f t="shared" ca="1" si="212"/>
        <v>57A7A759-0687-EF96-6BE5-983245D22343</v>
      </c>
      <c r="B3446" s="1">
        <f t="shared" ca="1" si="215"/>
        <v>44823.727486462849</v>
      </c>
      <c r="C3446" t="str">
        <f t="shared" ca="1" si="213"/>
        <v>22429275216495BD</v>
      </c>
      <c r="D3446" s="5">
        <f ca="1">(RAND()*0.2+0.85)*SUMIFS(Table1[Price], Table1[PassengerPhoneNumber], Table9[[#This Row],[PassengerPhoneNumber]], Table1[Status], "Done", Table1[EndDateTime], "&lt;="&amp;Table9[[#This Row],[DateTime]])</f>
        <v>1507783.9568537045</v>
      </c>
      <c r="E3446" s="5">
        <f t="shared" ca="1" si="214"/>
        <v>4296796679298659</v>
      </c>
      <c r="F3446" t="s">
        <v>148</v>
      </c>
      <c r="G3446">
        <f ca="1">INDEX(Table4[PhoneNumber],RANDBETWEEN(1,COUNT(Table4[PhoneNumber])))</f>
        <v>9772810666</v>
      </c>
    </row>
    <row r="3447" spans="1:7" x14ac:dyDescent="0.3">
      <c r="A3447" t="str">
        <f t="shared" ca="1" si="212"/>
        <v>E503F6CB-DC04-0AE9-0597-991225C9D5DB</v>
      </c>
      <c r="B3447" s="1">
        <f t="shared" ca="1" si="215"/>
        <v>44801.855862210476</v>
      </c>
      <c r="C3447" t="str">
        <f t="shared" ca="1" si="213"/>
        <v>62265523C8101316</v>
      </c>
      <c r="D3447" s="5">
        <f ca="1">(RAND()*0.2+0.85)*SUMIFS(Table1[Price], Table1[PassengerPhoneNumber], Table9[[#This Row],[PassengerPhoneNumber]], Table1[Status], "Done", Table1[EndDateTime], "&lt;="&amp;Table9[[#This Row],[DateTime]])</f>
        <v>5492823.3157288507</v>
      </c>
      <c r="E3447" s="5">
        <f t="shared" ca="1" si="214"/>
        <v>4505931806263585</v>
      </c>
      <c r="F3447" t="s">
        <v>148</v>
      </c>
      <c r="G3447">
        <f ca="1">INDEX(Table4[PhoneNumber],RANDBETWEEN(1,COUNT(Table4[PhoneNumber])))</f>
        <v>9301780030</v>
      </c>
    </row>
    <row r="3448" spans="1:7" x14ac:dyDescent="0.3">
      <c r="A3448" t="str">
        <f t="shared" ca="1" si="212"/>
        <v>3053AF94-DB4C-7C5C-483E-492971B51B28</v>
      </c>
      <c r="B3448" s="1">
        <f t="shared" ca="1" si="215"/>
        <v>43923.312934175563</v>
      </c>
      <c r="C3448" t="str">
        <f t="shared" ca="1" si="213"/>
        <v>2E974C4578D655A4</v>
      </c>
      <c r="D3448" s="5">
        <f ca="1">(RAND()*0.2+0.85)*SUMIFS(Table1[Price], Table1[PassengerPhoneNumber], Table9[[#This Row],[PassengerPhoneNumber]], Table1[Status], "Done", Table1[EndDateTime], "&lt;="&amp;Table9[[#This Row],[DateTime]])</f>
        <v>354421.47276342037</v>
      </c>
      <c r="E3448" s="5">
        <f t="shared" ca="1" si="214"/>
        <v>3460535364524377</v>
      </c>
      <c r="F3448" t="s">
        <v>148</v>
      </c>
      <c r="G3448">
        <f ca="1">INDEX(Table4[PhoneNumber],RANDBETWEEN(1,COUNT(Table4[PhoneNumber])))</f>
        <v>9502180668</v>
      </c>
    </row>
    <row r="3449" spans="1:7" x14ac:dyDescent="0.3">
      <c r="A3449" t="str">
        <f t="shared" ca="1" si="212"/>
        <v>690A67EF-FBED-E5D6-722B-0C30909BDD37</v>
      </c>
      <c r="B3449" s="1">
        <f t="shared" ca="1" si="215"/>
        <v>44293.479886085865</v>
      </c>
      <c r="C3449" t="str">
        <f t="shared" ca="1" si="213"/>
        <v>3D0C72A0D1B64D7D</v>
      </c>
      <c r="D3449" s="5">
        <f ca="1">(RAND()*0.2+0.85)*SUMIFS(Table1[Price], Table1[PassengerPhoneNumber], Table9[[#This Row],[PassengerPhoneNumber]], Table1[Status], "Done", Table1[EndDateTime], "&lt;="&amp;Table9[[#This Row],[DateTime]])</f>
        <v>532612.27871105692</v>
      </c>
      <c r="E3449" s="5">
        <f t="shared" ca="1" si="214"/>
        <v>2851147580582148</v>
      </c>
      <c r="F3449" t="s">
        <v>148</v>
      </c>
      <c r="G3449">
        <f ca="1">INDEX(Table4[PhoneNumber],RANDBETWEEN(1,COUNT(Table4[PhoneNumber])))</f>
        <v>9957190765</v>
      </c>
    </row>
    <row r="3450" spans="1:7" x14ac:dyDescent="0.3">
      <c r="A3450" t="str">
        <f t="shared" ca="1" si="212"/>
        <v>510A423E-9369-4BE0-72B5-E5D83794380A</v>
      </c>
      <c r="B3450" s="1">
        <f t="shared" ca="1" si="215"/>
        <v>44522.578618858679</v>
      </c>
      <c r="C3450" t="str">
        <f t="shared" ca="1" si="213"/>
        <v>5DEFB8FAAB3217C9</v>
      </c>
      <c r="D3450" s="5">
        <f ca="1">(RAND()*0.2+0.85)*SUMIFS(Table1[Price], Table1[PassengerPhoneNumber], Table9[[#This Row],[PassengerPhoneNumber]], Table1[Status], "Done", Table1[EndDateTime], "&lt;="&amp;Table9[[#This Row],[DateTime]])</f>
        <v>5309479.1061511589</v>
      </c>
      <c r="E3450" s="5">
        <f t="shared" ca="1" si="214"/>
        <v>1388933625825364</v>
      </c>
      <c r="F3450" t="s">
        <v>148</v>
      </c>
      <c r="G3450">
        <f ca="1">INDEX(Table4[PhoneNumber],RANDBETWEEN(1,COUNT(Table4[PhoneNumber])))</f>
        <v>9559561339</v>
      </c>
    </row>
    <row r="3451" spans="1:7" x14ac:dyDescent="0.3">
      <c r="A3451" t="str">
        <f t="shared" ca="1" si="212"/>
        <v>67A06D38-4039-B186-1134-42211AF4D9A6</v>
      </c>
      <c r="B3451" s="1">
        <f t="shared" ca="1" si="215"/>
        <v>44648.909182272553</v>
      </c>
      <c r="C3451" t="str">
        <f t="shared" ca="1" si="213"/>
        <v>2EDA8EFE13C859CA</v>
      </c>
      <c r="D3451" s="5">
        <f ca="1">(RAND()*0.2+0.85)*SUMIFS(Table1[Price], Table1[PassengerPhoneNumber], Table9[[#This Row],[PassengerPhoneNumber]], Table1[Status], "Done", Table1[EndDateTime], "&lt;="&amp;Table9[[#This Row],[DateTime]])</f>
        <v>3376050.4603231349</v>
      </c>
      <c r="E3451" s="5">
        <f t="shared" ca="1" si="214"/>
        <v>2085226598218447</v>
      </c>
      <c r="F3451" t="s">
        <v>148</v>
      </c>
      <c r="G3451">
        <f ca="1">INDEX(Table4[PhoneNumber],RANDBETWEEN(1,COUNT(Table4[PhoneNumber])))</f>
        <v>9883722098</v>
      </c>
    </row>
    <row r="3452" spans="1:7" x14ac:dyDescent="0.3">
      <c r="A3452" t="str">
        <f t="shared" ca="1" si="212"/>
        <v>F0EFF606-E4F5-1EFF-FE73-A52C79E2F042</v>
      </c>
      <c r="B3452" s="1">
        <f t="shared" ca="1" si="215"/>
        <v>44209.962050436967</v>
      </c>
      <c r="C3452" t="str">
        <f t="shared" ca="1" si="213"/>
        <v>E78FFEE6E255F150</v>
      </c>
      <c r="D3452" s="5">
        <f ca="1">(RAND()*0.2+0.85)*SUMIFS(Table1[Price], Table1[PassengerPhoneNumber], Table9[[#This Row],[PassengerPhoneNumber]], Table1[Status], "Done", Table1[EndDateTime], "&lt;="&amp;Table9[[#This Row],[DateTime]])</f>
        <v>1763914.2918266931</v>
      </c>
      <c r="E3452" s="5">
        <f t="shared" ca="1" si="214"/>
        <v>4099623894855020</v>
      </c>
      <c r="F3452" t="s">
        <v>148</v>
      </c>
      <c r="G3452">
        <f ca="1">INDEX(Table4[PhoneNumber],RANDBETWEEN(1,COUNT(Table4[PhoneNumber])))</f>
        <v>9521145538</v>
      </c>
    </row>
    <row r="3453" spans="1:7" x14ac:dyDescent="0.3">
      <c r="A3453" t="str">
        <f t="shared" ca="1" si="212"/>
        <v>A1EE8B0A-71D2-EF18-B019-424D58EB9D9F</v>
      </c>
      <c r="B3453" s="1">
        <f t="shared" ca="1" si="215"/>
        <v>44398.872790356982</v>
      </c>
      <c r="C3453" t="str">
        <f t="shared" ca="1" si="213"/>
        <v>D611CA3E0C9021D3</v>
      </c>
      <c r="D3453" s="5">
        <f ca="1">(RAND()*0.2+0.85)*SUMIFS(Table1[Price], Table1[PassengerPhoneNumber], Table9[[#This Row],[PassengerPhoneNumber]], Table1[Status], "Done", Table1[EndDateTime], "&lt;="&amp;Table9[[#This Row],[DateTime]])</f>
        <v>2138361.9136632383</v>
      </c>
      <c r="E3453" s="5">
        <f t="shared" ca="1" si="214"/>
        <v>4356145046060295</v>
      </c>
      <c r="F3453" t="s">
        <v>148</v>
      </c>
      <c r="G3453">
        <f ca="1">INDEX(Table4[PhoneNumber],RANDBETWEEN(1,COUNT(Table4[PhoneNumber])))</f>
        <v>9492901438</v>
      </c>
    </row>
    <row r="3454" spans="1:7" x14ac:dyDescent="0.3">
      <c r="A3454" t="str">
        <f t="shared" ca="1" si="212"/>
        <v>B73D2DE2-4CDD-00CA-05D8-C415E35D4511</v>
      </c>
      <c r="B3454" s="1">
        <f t="shared" ca="1" si="215"/>
        <v>44877.142905504428</v>
      </c>
      <c r="C3454" t="str">
        <f t="shared" ca="1" si="213"/>
        <v>3E4379C60992755C</v>
      </c>
      <c r="D3454" s="5">
        <f ca="1">(RAND()*0.2+0.85)*SUMIFS(Table1[Price], Table1[PassengerPhoneNumber], Table9[[#This Row],[PassengerPhoneNumber]], Table1[Status], "Done", Table1[EndDateTime], "&lt;="&amp;Table9[[#This Row],[DateTime]])</f>
        <v>7411447.9958318546</v>
      </c>
      <c r="E3454" s="5">
        <f t="shared" ca="1" si="214"/>
        <v>7210132976668726</v>
      </c>
      <c r="F3454" t="s">
        <v>148</v>
      </c>
      <c r="G3454">
        <f ca="1">INDEX(Table4[PhoneNumber],RANDBETWEEN(1,COUNT(Table4[PhoneNumber])))</f>
        <v>9550903128</v>
      </c>
    </row>
    <row r="3455" spans="1:7" x14ac:dyDescent="0.3">
      <c r="A3455" t="str">
        <f t="shared" ca="1" si="212"/>
        <v>C30B4AC6-116B-A2FC-8EAC-1FCAF276BCB0</v>
      </c>
      <c r="B3455" s="1">
        <f t="shared" ca="1" si="215"/>
        <v>44500.580806393555</v>
      </c>
      <c r="C3455" t="str">
        <f t="shared" ca="1" si="213"/>
        <v>E6C559B3861BAABF</v>
      </c>
      <c r="D3455" s="5">
        <f ca="1">(RAND()*0.2+0.85)*SUMIFS(Table1[Price], Table1[PassengerPhoneNumber], Table9[[#This Row],[PassengerPhoneNumber]], Table1[Status], "Done", Table1[EndDateTime], "&lt;="&amp;Table9[[#This Row],[DateTime]])</f>
        <v>1817841.3546466164</v>
      </c>
      <c r="E3455" s="5">
        <f t="shared" ca="1" si="214"/>
        <v>6150292041461526</v>
      </c>
      <c r="F3455" t="s">
        <v>148</v>
      </c>
      <c r="G3455">
        <f ca="1">INDEX(Table4[PhoneNumber],RANDBETWEEN(1,COUNT(Table4[PhoneNumber])))</f>
        <v>9034532400</v>
      </c>
    </row>
    <row r="3456" spans="1:7" x14ac:dyDescent="0.3">
      <c r="A3456" t="str">
        <f t="shared" ca="1" si="212"/>
        <v>0BE28470-2C51-CF7A-DB13-64FD909D12F3</v>
      </c>
      <c r="B3456" s="1">
        <f t="shared" ca="1" si="215"/>
        <v>44699.014119719046</v>
      </c>
      <c r="C3456" t="str">
        <f t="shared" ca="1" si="213"/>
        <v>08FA3B38AC93383E</v>
      </c>
      <c r="D3456" s="5">
        <f ca="1">(RAND()*0.2+0.85)*SUMIFS(Table1[Price], Table1[PassengerPhoneNumber], Table9[[#This Row],[PassengerPhoneNumber]], Table1[Status], "Done", Table1[EndDateTime], "&lt;="&amp;Table9[[#This Row],[DateTime]])</f>
        <v>1965601.4444267179</v>
      </c>
      <c r="E3456" s="5">
        <f t="shared" ca="1" si="214"/>
        <v>1851059887386272</v>
      </c>
      <c r="F3456" t="s">
        <v>148</v>
      </c>
      <c r="G3456">
        <f ca="1">INDEX(Table4[PhoneNumber],RANDBETWEEN(1,COUNT(Table4[PhoneNumber])))</f>
        <v>9115466917</v>
      </c>
    </row>
    <row r="3457" spans="1:7" x14ac:dyDescent="0.3">
      <c r="A3457" t="str">
        <f t="shared" ca="1" si="212"/>
        <v>AC37D82C-1D3E-FDC6-7C65-00CF9D227D95</v>
      </c>
      <c r="B3457" s="1">
        <f t="shared" ca="1" si="215"/>
        <v>44190.274475100181</v>
      </c>
      <c r="C3457" t="str">
        <f t="shared" ca="1" si="213"/>
        <v>185F612E96C53622</v>
      </c>
      <c r="D3457" s="5">
        <f ca="1">(RAND()*0.2+0.85)*SUMIFS(Table1[Price], Table1[PassengerPhoneNumber], Table9[[#This Row],[PassengerPhoneNumber]], Table1[Status], "Done", Table1[EndDateTime], "&lt;="&amp;Table9[[#This Row],[DateTime]])</f>
        <v>2369193.8048252873</v>
      </c>
      <c r="E3457" s="5">
        <f t="shared" ca="1" si="214"/>
        <v>6311097548609017</v>
      </c>
      <c r="F3457" t="s">
        <v>148</v>
      </c>
      <c r="G3457">
        <f ca="1">INDEX(Table4[PhoneNumber],RANDBETWEEN(1,COUNT(Table4[PhoneNumber])))</f>
        <v>9353839220</v>
      </c>
    </row>
    <row r="3458" spans="1:7" x14ac:dyDescent="0.3">
      <c r="A3458" t="str">
        <f t="shared" ref="A3458:A3521" ca="1" si="21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DE5F32B4-388E-F63B-BCD0-2CBBD89C9013</v>
      </c>
      <c r="B3458" s="1">
        <f t="shared" ca="1" si="215"/>
        <v>44563.690923798691</v>
      </c>
      <c r="C3458" t="str">
        <f t="shared" ref="C3458:C3521" ca="1" si="217">DEC2HEX(RANDBETWEEN(0,POWER(2,32)-1),8)&amp;DEC2HEX(RANDBETWEEN(0,POWER(2,32)-1),8)</f>
        <v>0D8861B4D5A6D2EF</v>
      </c>
      <c r="D3458" s="5">
        <f ca="1">(RAND()*0.2+0.85)*SUMIFS(Table1[Price], Table1[PassengerPhoneNumber], Table9[[#This Row],[PassengerPhoneNumber]], Table1[Status], "Done", Table1[EndDateTime], "&lt;="&amp;Table9[[#This Row],[DateTime]])</f>
        <v>2767590.3186822929</v>
      </c>
      <c r="E3458" s="5">
        <f t="shared" ref="E3458:E3521" ca="1" si="218">RANDBETWEEN(POWER(10,15), POWER(10,16)-1)</f>
        <v>4581746563572211</v>
      </c>
      <c r="F3458" t="s">
        <v>148</v>
      </c>
      <c r="G3458">
        <f ca="1">INDEX(Table4[PhoneNumber],RANDBETWEEN(1,COUNT(Table4[PhoneNumber])))</f>
        <v>9697264523</v>
      </c>
    </row>
    <row r="3459" spans="1:7" x14ac:dyDescent="0.3">
      <c r="A3459" t="str">
        <f t="shared" ca="1" si="216"/>
        <v>E3D969AE-F894-6480-6B3D-7F0036D4E423</v>
      </c>
      <c r="B3459" s="1">
        <f t="shared" ref="B3459:B3522" ca="1" si="219">RAND()*(DATEVALUE("2022-12-31 23:59:59")-DATEVALUE("2020-01-01 00:00:00"))+DATEVALUE("2020-01-01 00:00:00")</f>
        <v>44164.334277257476</v>
      </c>
      <c r="C3459" t="str">
        <f t="shared" ca="1" si="217"/>
        <v>37699EB8ED4971DD</v>
      </c>
      <c r="D3459" s="5">
        <f ca="1">(RAND()*0.2+0.85)*SUMIFS(Table1[Price], Table1[PassengerPhoneNumber], Table9[[#This Row],[PassengerPhoneNumber]], Table1[Status], "Done", Table1[EndDateTime], "&lt;="&amp;Table9[[#This Row],[DateTime]])</f>
        <v>1080412.5533124267</v>
      </c>
      <c r="E3459" s="5">
        <f t="shared" ca="1" si="218"/>
        <v>9709959159775456</v>
      </c>
      <c r="F3459" t="s">
        <v>148</v>
      </c>
      <c r="G3459">
        <f ca="1">INDEX(Table4[PhoneNumber],RANDBETWEEN(1,COUNT(Table4[PhoneNumber])))</f>
        <v>9911419519</v>
      </c>
    </row>
    <row r="3460" spans="1:7" x14ac:dyDescent="0.3">
      <c r="A3460" t="str">
        <f t="shared" ca="1" si="216"/>
        <v>1FAB551D-6A1F-1C7F-4867-AFE8AE93CCFF</v>
      </c>
      <c r="B3460" s="1">
        <f t="shared" ca="1" si="219"/>
        <v>44494.45377801211</v>
      </c>
      <c r="C3460" t="str">
        <f t="shared" ca="1" si="217"/>
        <v>F130EF6CE1A8F645</v>
      </c>
      <c r="D3460" s="5">
        <f ca="1">(RAND()*0.2+0.85)*SUMIFS(Table1[Price], Table1[PassengerPhoneNumber], Table9[[#This Row],[PassengerPhoneNumber]], Table1[Status], "Done", Table1[EndDateTime], "&lt;="&amp;Table9[[#This Row],[DateTime]])</f>
        <v>1185593.4791837579</v>
      </c>
      <c r="E3460" s="5">
        <f t="shared" ca="1" si="218"/>
        <v>7682499818282087</v>
      </c>
      <c r="F3460" t="s">
        <v>148</v>
      </c>
      <c r="G3460">
        <f ca="1">INDEX(Table4[PhoneNumber],RANDBETWEEN(1,COUNT(Table4[PhoneNumber])))</f>
        <v>9016201299</v>
      </c>
    </row>
    <row r="3461" spans="1:7" x14ac:dyDescent="0.3">
      <c r="A3461" t="str">
        <f t="shared" ca="1" si="216"/>
        <v>423BA530-0DEF-E3D9-F311-9BF1D49CDE32</v>
      </c>
      <c r="B3461" s="1">
        <f t="shared" ca="1" si="219"/>
        <v>44659.853182878236</v>
      </c>
      <c r="C3461" t="str">
        <f t="shared" ca="1" si="217"/>
        <v>593E61EC516A9D71</v>
      </c>
      <c r="D3461" s="5">
        <f ca="1">(RAND()*0.2+0.85)*SUMIFS(Table1[Price], Table1[PassengerPhoneNumber], Table9[[#This Row],[PassengerPhoneNumber]], Table1[Status], "Done", Table1[EndDateTime], "&lt;="&amp;Table9[[#This Row],[DateTime]])</f>
        <v>6138873.4153599041</v>
      </c>
      <c r="E3461" s="5">
        <f t="shared" ca="1" si="218"/>
        <v>5477096203047580</v>
      </c>
      <c r="F3461" t="s">
        <v>148</v>
      </c>
      <c r="G3461">
        <f ca="1">INDEX(Table4[PhoneNumber],RANDBETWEEN(1,COUNT(Table4[PhoneNumber])))</f>
        <v>9193063093</v>
      </c>
    </row>
    <row r="3462" spans="1:7" x14ac:dyDescent="0.3">
      <c r="A3462" t="str">
        <f t="shared" ca="1" si="216"/>
        <v>07C56FC2-B163-86B4-6173-A601155AC036</v>
      </c>
      <c r="B3462" s="1">
        <f t="shared" ca="1" si="219"/>
        <v>43958.4824933153</v>
      </c>
      <c r="C3462" t="str">
        <f t="shared" ca="1" si="217"/>
        <v>EDF6AB4F66B1BFA5</v>
      </c>
      <c r="D3462" s="5">
        <f ca="1">(RAND()*0.2+0.85)*SUMIFS(Table1[Price], Table1[PassengerPhoneNumber], Table9[[#This Row],[PassengerPhoneNumber]], Table1[Status], "Done", Table1[EndDateTime], "&lt;="&amp;Table9[[#This Row],[DateTime]])</f>
        <v>211347.72261602173</v>
      </c>
      <c r="E3462" s="5">
        <f t="shared" ca="1" si="218"/>
        <v>2296325527371864</v>
      </c>
      <c r="F3462" t="s">
        <v>148</v>
      </c>
      <c r="G3462">
        <f ca="1">INDEX(Table4[PhoneNumber],RANDBETWEEN(1,COUNT(Table4[PhoneNumber])))</f>
        <v>9540211520</v>
      </c>
    </row>
    <row r="3463" spans="1:7" x14ac:dyDescent="0.3">
      <c r="A3463" t="str">
        <f t="shared" ca="1" si="216"/>
        <v>D846181E-DEF4-441C-857F-D76B43131D43</v>
      </c>
      <c r="B3463" s="1">
        <f t="shared" ca="1" si="219"/>
        <v>44300.492714313739</v>
      </c>
      <c r="C3463" t="str">
        <f t="shared" ca="1" si="217"/>
        <v>9002691455D25AF9</v>
      </c>
      <c r="D3463" s="5">
        <f ca="1">(RAND()*0.2+0.85)*SUMIFS(Table1[Price], Table1[PassengerPhoneNumber], Table9[[#This Row],[PassengerPhoneNumber]], Table1[Status], "Done", Table1[EndDateTime], "&lt;="&amp;Table9[[#This Row],[DateTime]])</f>
        <v>1356977.279723672</v>
      </c>
      <c r="E3463" s="5">
        <f t="shared" ca="1" si="218"/>
        <v>5887878968630912</v>
      </c>
      <c r="F3463" t="s">
        <v>148</v>
      </c>
      <c r="G3463">
        <f ca="1">INDEX(Table4[PhoneNumber],RANDBETWEEN(1,COUNT(Table4[PhoneNumber])))</f>
        <v>9115466917</v>
      </c>
    </row>
    <row r="3464" spans="1:7" x14ac:dyDescent="0.3">
      <c r="A3464" t="str">
        <f t="shared" ca="1" si="216"/>
        <v>759CF7DC-1799-8C7E-4F06-DF20C7EA49AC</v>
      </c>
      <c r="B3464" s="1">
        <f t="shared" ca="1" si="219"/>
        <v>44597.583372524627</v>
      </c>
      <c r="C3464" t="str">
        <f t="shared" ca="1" si="217"/>
        <v>59D3B5197BADFC97</v>
      </c>
      <c r="D3464" s="5">
        <f ca="1">(RAND()*0.2+0.85)*SUMIFS(Table1[Price], Table1[PassengerPhoneNumber], Table9[[#This Row],[PassengerPhoneNumber]], Table1[Status], "Done", Table1[EndDateTime], "&lt;="&amp;Table9[[#This Row],[DateTime]])</f>
        <v>2001699.7111336028</v>
      </c>
      <c r="E3464" s="5">
        <f t="shared" ca="1" si="218"/>
        <v>4240901497605013</v>
      </c>
      <c r="F3464" t="s">
        <v>148</v>
      </c>
      <c r="G3464">
        <f ca="1">INDEX(Table4[PhoneNumber],RANDBETWEEN(1,COUNT(Table4[PhoneNumber])))</f>
        <v>9882153020</v>
      </c>
    </row>
    <row r="3465" spans="1:7" x14ac:dyDescent="0.3">
      <c r="A3465" t="str">
        <f t="shared" ca="1" si="216"/>
        <v>0EE51B2F-3308-98C6-56E8-5BBE4E602672</v>
      </c>
      <c r="B3465" s="1">
        <f t="shared" ca="1" si="219"/>
        <v>44806.82342572412</v>
      </c>
      <c r="C3465" t="str">
        <f t="shared" ca="1" si="217"/>
        <v>EC807BF0DA3F35CC</v>
      </c>
      <c r="D3465" s="5">
        <f ca="1">(RAND()*0.2+0.85)*SUMIFS(Table1[Price], Table1[PassengerPhoneNumber], Table9[[#This Row],[PassengerPhoneNumber]], Table1[Status], "Done", Table1[EndDateTime], "&lt;="&amp;Table9[[#This Row],[DateTime]])</f>
        <v>3981333.730575081</v>
      </c>
      <c r="E3465" s="5">
        <f t="shared" ca="1" si="218"/>
        <v>2854715737735809</v>
      </c>
      <c r="F3465" t="s">
        <v>148</v>
      </c>
      <c r="G3465">
        <f ca="1">INDEX(Table4[PhoneNumber],RANDBETWEEN(1,COUNT(Table4[PhoneNumber])))</f>
        <v>9807837631</v>
      </c>
    </row>
    <row r="3466" spans="1:7" x14ac:dyDescent="0.3">
      <c r="A3466" t="str">
        <f t="shared" ca="1" si="216"/>
        <v>82343E66-352F-0544-BF96-8AFCB9C020C4</v>
      </c>
      <c r="B3466" s="1">
        <f t="shared" ca="1" si="219"/>
        <v>44106.085464691372</v>
      </c>
      <c r="C3466" t="str">
        <f t="shared" ca="1" si="217"/>
        <v>4EBB449A2067EFFF</v>
      </c>
      <c r="D3466" s="5">
        <f ca="1">(RAND()*0.2+0.85)*SUMIFS(Table1[Price], Table1[PassengerPhoneNumber], Table9[[#This Row],[PassengerPhoneNumber]], Table1[Status], "Done", Table1[EndDateTime], "&lt;="&amp;Table9[[#This Row],[DateTime]])</f>
        <v>1577802.3214913334</v>
      </c>
      <c r="E3466" s="5">
        <f t="shared" ca="1" si="218"/>
        <v>8649459638742383</v>
      </c>
      <c r="F3466" t="s">
        <v>148</v>
      </c>
      <c r="G3466">
        <f ca="1">INDEX(Table4[PhoneNumber],RANDBETWEEN(1,COUNT(Table4[PhoneNumber])))</f>
        <v>9649702231</v>
      </c>
    </row>
    <row r="3467" spans="1:7" x14ac:dyDescent="0.3">
      <c r="A3467" t="str">
        <f t="shared" ca="1" si="216"/>
        <v>D2CD13D3-73D9-571D-B673-3FF9B712BE9B</v>
      </c>
      <c r="B3467" s="1">
        <f t="shared" ca="1" si="219"/>
        <v>44051.546539933028</v>
      </c>
      <c r="C3467" t="str">
        <f t="shared" ca="1" si="217"/>
        <v>D493615752D9B417</v>
      </c>
      <c r="D3467" s="5">
        <f ca="1">(RAND()*0.2+0.85)*SUMIFS(Table1[Price], Table1[PassengerPhoneNumber], Table9[[#This Row],[PassengerPhoneNumber]], Table1[Status], "Done", Table1[EndDateTime], "&lt;="&amp;Table9[[#This Row],[DateTime]])</f>
        <v>351635.57396416063</v>
      </c>
      <c r="E3467" s="5">
        <f t="shared" ca="1" si="218"/>
        <v>8008317124375269</v>
      </c>
      <c r="F3467" t="s">
        <v>148</v>
      </c>
      <c r="G3467">
        <f ca="1">INDEX(Table4[PhoneNumber],RANDBETWEEN(1,COUNT(Table4[PhoneNumber])))</f>
        <v>9772810666</v>
      </c>
    </row>
    <row r="3468" spans="1:7" x14ac:dyDescent="0.3">
      <c r="A3468" t="str">
        <f t="shared" ca="1" si="216"/>
        <v>DE82C23E-35FB-A762-CCA5-1CD5737345C3</v>
      </c>
      <c r="B3468" s="1">
        <f t="shared" ca="1" si="219"/>
        <v>44816.752400333586</v>
      </c>
      <c r="C3468" t="str">
        <f t="shared" ca="1" si="217"/>
        <v>6457953CEC6CFCEE</v>
      </c>
      <c r="D3468" s="5">
        <f ca="1">(RAND()*0.2+0.85)*SUMIFS(Table1[Price], Table1[PassengerPhoneNumber], Table9[[#This Row],[PassengerPhoneNumber]], Table1[Status], "Done", Table1[EndDateTime], "&lt;="&amp;Table9[[#This Row],[DateTime]])</f>
        <v>2288810.2569240313</v>
      </c>
      <c r="E3468" s="5">
        <f t="shared" ca="1" si="218"/>
        <v>3258361791264391</v>
      </c>
      <c r="F3468" t="s">
        <v>148</v>
      </c>
      <c r="G3468">
        <f ca="1">INDEX(Table4[PhoneNumber],RANDBETWEEN(1,COUNT(Table4[PhoneNumber])))</f>
        <v>9593053521</v>
      </c>
    </row>
    <row r="3469" spans="1:7" x14ac:dyDescent="0.3">
      <c r="A3469" t="str">
        <f t="shared" ca="1" si="216"/>
        <v>2E5FA715-239D-E6A2-0955-B65583745851</v>
      </c>
      <c r="B3469" s="1">
        <f t="shared" ca="1" si="219"/>
        <v>44277.562366788145</v>
      </c>
      <c r="C3469" t="str">
        <f t="shared" ca="1" si="217"/>
        <v>1FA61D009C9FD0C1</v>
      </c>
      <c r="D3469" s="5">
        <f ca="1">(RAND()*0.2+0.85)*SUMIFS(Table1[Price], Table1[PassengerPhoneNumber], Table9[[#This Row],[PassengerPhoneNumber]], Table1[Status], "Done", Table1[EndDateTime], "&lt;="&amp;Table9[[#This Row],[DateTime]])</f>
        <v>3692199.8008309756</v>
      </c>
      <c r="E3469" s="5">
        <f t="shared" ca="1" si="218"/>
        <v>9499977540596296</v>
      </c>
      <c r="F3469" t="s">
        <v>148</v>
      </c>
      <c r="G3469">
        <f ca="1">INDEX(Table4[PhoneNumber],RANDBETWEEN(1,COUNT(Table4[PhoneNumber])))</f>
        <v>9101549248</v>
      </c>
    </row>
    <row r="3470" spans="1:7" x14ac:dyDescent="0.3">
      <c r="A3470" t="str">
        <f t="shared" ca="1" si="216"/>
        <v>9BB0ACA1-5824-C250-7047-6379C8C88DD8</v>
      </c>
      <c r="B3470" s="1">
        <f t="shared" ca="1" si="219"/>
        <v>44810.390873466553</v>
      </c>
      <c r="C3470" t="str">
        <f t="shared" ca="1" si="217"/>
        <v>D0481AEE99D567E3</v>
      </c>
      <c r="D3470" s="5">
        <f ca="1">(RAND()*0.2+0.85)*SUMIFS(Table1[Price], Table1[PassengerPhoneNumber], Table9[[#This Row],[PassengerPhoneNumber]], Table1[Status], "Done", Table1[EndDateTime], "&lt;="&amp;Table9[[#This Row],[DateTime]])</f>
        <v>5367858.8345795618</v>
      </c>
      <c r="E3470" s="5">
        <f t="shared" ca="1" si="218"/>
        <v>8150108193872016</v>
      </c>
      <c r="F3470" t="s">
        <v>148</v>
      </c>
      <c r="G3470">
        <f ca="1">INDEX(Table4[PhoneNumber],RANDBETWEEN(1,COUNT(Table4[PhoneNumber])))</f>
        <v>9099744981</v>
      </c>
    </row>
    <row r="3471" spans="1:7" x14ac:dyDescent="0.3">
      <c r="A3471" t="str">
        <f t="shared" ca="1" si="216"/>
        <v>1AAA6C55-1A5B-983B-2653-C8EE74815B06</v>
      </c>
      <c r="B3471" s="1">
        <f t="shared" ca="1" si="219"/>
        <v>44501.228972520221</v>
      </c>
      <c r="C3471" t="str">
        <f t="shared" ca="1" si="217"/>
        <v>DA93DF92261A4077</v>
      </c>
      <c r="D3471" s="5">
        <f ca="1">(RAND()*0.2+0.85)*SUMIFS(Table1[Price], Table1[PassengerPhoneNumber], Table9[[#This Row],[PassengerPhoneNumber]], Table1[Status], "Done", Table1[EndDateTime], "&lt;="&amp;Table9[[#This Row],[DateTime]])</f>
        <v>3963609.7334729214</v>
      </c>
      <c r="E3471" s="5">
        <f t="shared" ca="1" si="218"/>
        <v>7704103184560910</v>
      </c>
      <c r="F3471" t="s">
        <v>148</v>
      </c>
      <c r="G3471">
        <f ca="1">INDEX(Table4[PhoneNumber],RANDBETWEEN(1,COUNT(Table4[PhoneNumber])))</f>
        <v>9587612764</v>
      </c>
    </row>
    <row r="3472" spans="1:7" x14ac:dyDescent="0.3">
      <c r="A3472" t="str">
        <f t="shared" ca="1" si="216"/>
        <v>F5ECA47B-436F-4A43-D0D8-ABC3B490ED90</v>
      </c>
      <c r="B3472" s="1">
        <f t="shared" ca="1" si="219"/>
        <v>44388.145514599026</v>
      </c>
      <c r="C3472" t="str">
        <f t="shared" ca="1" si="217"/>
        <v>1AE71E5B5E28E75A</v>
      </c>
      <c r="D3472" s="5">
        <f ca="1">(RAND()*0.2+0.85)*SUMIFS(Table1[Price], Table1[PassengerPhoneNumber], Table9[[#This Row],[PassengerPhoneNumber]], Table1[Status], "Done", Table1[EndDateTime], "&lt;="&amp;Table9[[#This Row],[DateTime]])</f>
        <v>727768.90334036539</v>
      </c>
      <c r="E3472" s="5">
        <f t="shared" ca="1" si="218"/>
        <v>1117232872878418</v>
      </c>
      <c r="F3472" t="s">
        <v>148</v>
      </c>
      <c r="G3472">
        <f ca="1">INDEX(Table4[PhoneNumber],RANDBETWEEN(1,COUNT(Table4[PhoneNumber])))</f>
        <v>9778931248</v>
      </c>
    </row>
    <row r="3473" spans="1:7" x14ac:dyDescent="0.3">
      <c r="A3473" t="str">
        <f t="shared" ca="1" si="216"/>
        <v>77EA649A-8B5C-3A84-7D07-EC9F9605BDAC</v>
      </c>
      <c r="B3473" s="1">
        <f t="shared" ca="1" si="219"/>
        <v>44196.550405734262</v>
      </c>
      <c r="C3473" t="str">
        <f t="shared" ca="1" si="217"/>
        <v>181F2B89F8786BAA</v>
      </c>
      <c r="D3473" s="5">
        <f ca="1">(RAND()*0.2+0.85)*SUMIFS(Table1[Price], Table1[PassengerPhoneNumber], Table9[[#This Row],[PassengerPhoneNumber]], Table1[Status], "Done", Table1[EndDateTime], "&lt;="&amp;Table9[[#This Row],[DateTime]])</f>
        <v>1690459.6526361906</v>
      </c>
      <c r="E3473" s="5">
        <f t="shared" ca="1" si="218"/>
        <v>1814241816263497</v>
      </c>
      <c r="F3473" t="s">
        <v>148</v>
      </c>
      <c r="G3473">
        <f ca="1">INDEX(Table4[PhoneNumber],RANDBETWEEN(1,COUNT(Table4[PhoneNumber])))</f>
        <v>9369421682</v>
      </c>
    </row>
    <row r="3474" spans="1:7" x14ac:dyDescent="0.3">
      <c r="A3474" t="str">
        <f t="shared" ca="1" si="216"/>
        <v>4F84A692-DC7F-7282-3548-94145AE202F4</v>
      </c>
      <c r="B3474" s="1">
        <f t="shared" ca="1" si="219"/>
        <v>44501.564219637708</v>
      </c>
      <c r="C3474" t="str">
        <f t="shared" ca="1" si="217"/>
        <v>A5D5CC779C4FC929</v>
      </c>
      <c r="D3474" s="5">
        <f ca="1">(RAND()*0.2+0.85)*SUMIFS(Table1[Price], Table1[PassengerPhoneNumber], Table9[[#This Row],[PassengerPhoneNumber]], Table1[Status], "Done", Table1[EndDateTime], "&lt;="&amp;Table9[[#This Row],[DateTime]])</f>
        <v>2049422.3970971557</v>
      </c>
      <c r="E3474" s="5">
        <f t="shared" ca="1" si="218"/>
        <v>2631871202948665</v>
      </c>
      <c r="F3474" t="s">
        <v>148</v>
      </c>
      <c r="G3474">
        <f ca="1">INDEX(Table4[PhoneNumber],RANDBETWEEN(1,COUNT(Table4[PhoneNumber])))</f>
        <v>9007734318</v>
      </c>
    </row>
    <row r="3475" spans="1:7" x14ac:dyDescent="0.3">
      <c r="A3475" t="str">
        <f t="shared" ca="1" si="216"/>
        <v>0CC63741-C37D-5632-52AD-0969B1D1629B</v>
      </c>
      <c r="B3475" s="1">
        <f t="shared" ca="1" si="219"/>
        <v>43934.071786400062</v>
      </c>
      <c r="C3475" t="str">
        <f t="shared" ca="1" si="217"/>
        <v>F6DE0366DFFA8D34</v>
      </c>
      <c r="D3475" s="5">
        <f ca="1">(RAND()*0.2+0.85)*SUMIFS(Table1[Price], Table1[PassengerPhoneNumber], Table9[[#This Row],[PassengerPhoneNumber]], Table1[Status], "Done", Table1[EndDateTime], "&lt;="&amp;Table9[[#This Row],[DateTime]])</f>
        <v>0</v>
      </c>
      <c r="E3475" s="5">
        <f t="shared" ca="1" si="218"/>
        <v>2879385639045223</v>
      </c>
      <c r="F3475" t="s">
        <v>148</v>
      </c>
      <c r="G3475">
        <f ca="1">INDEX(Table4[PhoneNumber],RANDBETWEEN(1,COUNT(Table4[PhoneNumber])))</f>
        <v>9957190765</v>
      </c>
    </row>
    <row r="3476" spans="1:7" x14ac:dyDescent="0.3">
      <c r="A3476" t="str">
        <f t="shared" ca="1" si="216"/>
        <v>489FD7B0-BC60-67C5-B2B6-9625CA7C072D</v>
      </c>
      <c r="B3476" s="1">
        <f t="shared" ca="1" si="219"/>
        <v>44846.171285515964</v>
      </c>
      <c r="C3476" t="str">
        <f t="shared" ca="1" si="217"/>
        <v>58E3B0DBA0F253AB</v>
      </c>
      <c r="D3476" s="5">
        <f ca="1">(RAND()*0.2+0.85)*SUMIFS(Table1[Price], Table1[PassengerPhoneNumber], Table9[[#This Row],[PassengerPhoneNumber]], Table1[Status], "Done", Table1[EndDateTime], "&lt;="&amp;Table9[[#This Row],[DateTime]])</f>
        <v>2806678.9110547076</v>
      </c>
      <c r="E3476" s="5">
        <f t="shared" ca="1" si="218"/>
        <v>7453806710268344</v>
      </c>
      <c r="F3476" t="s">
        <v>148</v>
      </c>
      <c r="G3476">
        <f ca="1">INDEX(Table4[PhoneNumber],RANDBETWEEN(1,COUNT(Table4[PhoneNumber])))</f>
        <v>9248458358</v>
      </c>
    </row>
    <row r="3477" spans="1:7" x14ac:dyDescent="0.3">
      <c r="A3477" t="str">
        <f t="shared" ca="1" si="216"/>
        <v>1EA707B5-AFB0-4E81-279F-B71BDAE4282B</v>
      </c>
      <c r="B3477" s="1">
        <f t="shared" ca="1" si="219"/>
        <v>44358.762932411249</v>
      </c>
      <c r="C3477" t="str">
        <f t="shared" ca="1" si="217"/>
        <v>FD8F4F28ABBD54D8</v>
      </c>
      <c r="D3477" s="5">
        <f ca="1">(RAND()*0.2+0.85)*SUMIFS(Table1[Price], Table1[PassengerPhoneNumber], Table9[[#This Row],[PassengerPhoneNumber]], Table1[Status], "Done", Table1[EndDateTime], "&lt;="&amp;Table9[[#This Row],[DateTime]])</f>
        <v>4545195.0963138631</v>
      </c>
      <c r="E3477" s="5">
        <f t="shared" ca="1" si="218"/>
        <v>4758331451623537</v>
      </c>
      <c r="F3477" t="s">
        <v>148</v>
      </c>
      <c r="G3477">
        <f ca="1">INDEX(Table4[PhoneNumber],RANDBETWEEN(1,COUNT(Table4[PhoneNumber])))</f>
        <v>9098364431</v>
      </c>
    </row>
    <row r="3478" spans="1:7" x14ac:dyDescent="0.3">
      <c r="A3478" t="str">
        <f t="shared" ca="1" si="216"/>
        <v>8F08A545-FABB-9CA9-B72A-18DD9467B786</v>
      </c>
      <c r="B3478" s="1">
        <f t="shared" ca="1" si="219"/>
        <v>44601.90231210096</v>
      </c>
      <c r="C3478" t="str">
        <f t="shared" ca="1" si="217"/>
        <v>72AFBD05BAFB377E</v>
      </c>
      <c r="D3478" s="5">
        <f ca="1">(RAND()*0.2+0.85)*SUMIFS(Table1[Price], Table1[PassengerPhoneNumber], Table9[[#This Row],[PassengerPhoneNumber]], Table1[Status], "Done", Table1[EndDateTime], "&lt;="&amp;Table9[[#This Row],[DateTime]])</f>
        <v>5465976.3141351147</v>
      </c>
      <c r="E3478" s="5">
        <f t="shared" ca="1" si="218"/>
        <v>2347474330050029</v>
      </c>
      <c r="F3478" t="s">
        <v>148</v>
      </c>
      <c r="G3478">
        <f ca="1">INDEX(Table4[PhoneNumber],RANDBETWEEN(1,COUNT(Table4[PhoneNumber])))</f>
        <v>9018415687</v>
      </c>
    </row>
    <row r="3479" spans="1:7" x14ac:dyDescent="0.3">
      <c r="A3479" t="str">
        <f t="shared" ca="1" si="216"/>
        <v>2DF395CD-AC2F-EF8A-F12D-655E0248B876</v>
      </c>
      <c r="B3479" s="1">
        <f t="shared" ca="1" si="219"/>
        <v>44104.303392947186</v>
      </c>
      <c r="C3479" t="str">
        <f t="shared" ca="1" si="217"/>
        <v>7A3F06A37A478928</v>
      </c>
      <c r="D3479" s="5">
        <f ca="1">(RAND()*0.2+0.85)*SUMIFS(Table1[Price], Table1[PassengerPhoneNumber], Table9[[#This Row],[PassengerPhoneNumber]], Table1[Status], "Done", Table1[EndDateTime], "&lt;="&amp;Table9[[#This Row],[DateTime]])</f>
        <v>632232.48054345138</v>
      </c>
      <c r="E3479" s="5">
        <f t="shared" ca="1" si="218"/>
        <v>2048454889540829</v>
      </c>
      <c r="F3479" t="s">
        <v>148</v>
      </c>
      <c r="G3479">
        <f ca="1">INDEX(Table4[PhoneNumber],RANDBETWEEN(1,COUNT(Table4[PhoneNumber])))</f>
        <v>9772816655</v>
      </c>
    </row>
    <row r="3480" spans="1:7" x14ac:dyDescent="0.3">
      <c r="A3480" t="str">
        <f t="shared" ca="1" si="216"/>
        <v>DEDB53EA-C53E-3F2D-42A1-C967196076AC</v>
      </c>
      <c r="B3480" s="1">
        <f t="shared" ca="1" si="219"/>
        <v>44443.621956631294</v>
      </c>
      <c r="C3480" t="str">
        <f t="shared" ca="1" si="217"/>
        <v>C2DCB8681A67CC41</v>
      </c>
      <c r="D3480" s="5">
        <f ca="1">(RAND()*0.2+0.85)*SUMIFS(Table1[Price], Table1[PassengerPhoneNumber], Table9[[#This Row],[PassengerPhoneNumber]], Table1[Status], "Done", Table1[EndDateTime], "&lt;="&amp;Table9[[#This Row],[DateTime]])</f>
        <v>2685859.3657883895</v>
      </c>
      <c r="E3480" s="5">
        <f t="shared" ca="1" si="218"/>
        <v>4756325939441366</v>
      </c>
      <c r="F3480" t="s">
        <v>148</v>
      </c>
      <c r="G3480">
        <f ca="1">INDEX(Table4[PhoneNumber],RANDBETWEEN(1,COUNT(Table4[PhoneNumber])))</f>
        <v>9042227061</v>
      </c>
    </row>
    <row r="3481" spans="1:7" x14ac:dyDescent="0.3">
      <c r="A3481" t="str">
        <f t="shared" ca="1" si="216"/>
        <v>5EACA5DE-7A9D-53DC-5270-01B144B795D3</v>
      </c>
      <c r="B3481" s="1">
        <f t="shared" ca="1" si="219"/>
        <v>44873.141201690945</v>
      </c>
      <c r="C3481" t="str">
        <f t="shared" ca="1" si="217"/>
        <v>3142412D436B4B21</v>
      </c>
      <c r="D3481" s="5">
        <f ca="1">(RAND()*0.2+0.85)*SUMIFS(Table1[Price], Table1[PassengerPhoneNumber], Table9[[#This Row],[PassengerPhoneNumber]], Table1[Status], "Done", Table1[EndDateTime], "&lt;="&amp;Table9[[#This Row],[DateTime]])</f>
        <v>5247747.8528748835</v>
      </c>
      <c r="E3481" s="5">
        <f t="shared" ca="1" si="218"/>
        <v>5285386465684233</v>
      </c>
      <c r="F3481" t="s">
        <v>148</v>
      </c>
      <c r="G3481">
        <f ca="1">INDEX(Table4[PhoneNumber],RANDBETWEEN(1,COUNT(Table4[PhoneNumber])))</f>
        <v>9697463879</v>
      </c>
    </row>
    <row r="3482" spans="1:7" x14ac:dyDescent="0.3">
      <c r="A3482" t="str">
        <f t="shared" ca="1" si="216"/>
        <v>76F023D2-6B2E-3BE1-288B-A55EC66AC91F</v>
      </c>
      <c r="B3482" s="1">
        <f t="shared" ca="1" si="219"/>
        <v>43985.822638483609</v>
      </c>
      <c r="C3482" t="str">
        <f t="shared" ca="1" si="217"/>
        <v>ECC3384C666BA700</v>
      </c>
      <c r="D3482" s="5">
        <f ca="1">(RAND()*0.2+0.85)*SUMIFS(Table1[Price], Table1[PassengerPhoneNumber], Table9[[#This Row],[PassengerPhoneNumber]], Table1[Status], "Done", Table1[EndDateTime], "&lt;="&amp;Table9[[#This Row],[DateTime]])</f>
        <v>274994.14260382304</v>
      </c>
      <c r="E3482" s="5">
        <f t="shared" ca="1" si="218"/>
        <v>5319282951420680</v>
      </c>
      <c r="F3482" t="s">
        <v>148</v>
      </c>
      <c r="G3482">
        <f ca="1">INDEX(Table4[PhoneNumber],RANDBETWEEN(1,COUNT(Table4[PhoneNumber])))</f>
        <v>9739581897</v>
      </c>
    </row>
    <row r="3483" spans="1:7" x14ac:dyDescent="0.3">
      <c r="A3483" t="str">
        <f t="shared" ca="1" si="216"/>
        <v>6ED850BD-6DCF-4984-56F4-B60168CC839F</v>
      </c>
      <c r="B3483" s="1">
        <f t="shared" ca="1" si="219"/>
        <v>44612.848300589067</v>
      </c>
      <c r="C3483" t="str">
        <f t="shared" ca="1" si="217"/>
        <v>19CF527C21A10C50</v>
      </c>
      <c r="D3483" s="5">
        <f ca="1">(RAND()*0.2+0.85)*SUMIFS(Table1[Price], Table1[PassengerPhoneNumber], Table9[[#This Row],[PassengerPhoneNumber]], Table1[Status], "Done", Table1[EndDateTime], "&lt;="&amp;Table9[[#This Row],[DateTime]])</f>
        <v>1029695.9840700332</v>
      </c>
      <c r="E3483" s="5">
        <f t="shared" ca="1" si="218"/>
        <v>4995572483017519</v>
      </c>
      <c r="F3483" t="s">
        <v>148</v>
      </c>
      <c r="G3483">
        <f ca="1">INDEX(Table4[PhoneNumber],RANDBETWEEN(1,COUNT(Table4[PhoneNumber])))</f>
        <v>9801877239</v>
      </c>
    </row>
    <row r="3484" spans="1:7" x14ac:dyDescent="0.3">
      <c r="A3484" t="str">
        <f t="shared" ca="1" si="216"/>
        <v>DA6E2655-3CA6-926B-05AB-C0C7B5118E15</v>
      </c>
      <c r="B3484" s="1">
        <f t="shared" ca="1" si="219"/>
        <v>44226.209246012491</v>
      </c>
      <c r="C3484" t="str">
        <f t="shared" ca="1" si="217"/>
        <v>4D9A1024D6A488BA</v>
      </c>
      <c r="D3484" s="5">
        <f ca="1">(RAND()*0.2+0.85)*SUMIFS(Table1[Price], Table1[PassengerPhoneNumber], Table9[[#This Row],[PassengerPhoneNumber]], Table1[Status], "Done", Table1[EndDateTime], "&lt;="&amp;Table9[[#This Row],[DateTime]])</f>
        <v>393520.36627325439</v>
      </c>
      <c r="E3484" s="5">
        <f t="shared" ca="1" si="218"/>
        <v>5006122929057605</v>
      </c>
      <c r="F3484" t="s">
        <v>148</v>
      </c>
      <c r="G3484">
        <f ca="1">INDEX(Table4[PhoneNumber],RANDBETWEEN(1,COUNT(Table4[PhoneNumber])))</f>
        <v>9218233075</v>
      </c>
    </row>
    <row r="3485" spans="1:7" x14ac:dyDescent="0.3">
      <c r="A3485" t="str">
        <f t="shared" ca="1" si="216"/>
        <v>78EE9823-319E-976D-267B-E703BF3B8599</v>
      </c>
      <c r="B3485" s="1">
        <f t="shared" ca="1" si="219"/>
        <v>43897.605171892072</v>
      </c>
      <c r="C3485" t="str">
        <f t="shared" ca="1" si="217"/>
        <v>242AA0E2C924B256</v>
      </c>
      <c r="D3485" s="5">
        <f ca="1">(RAND()*0.2+0.85)*SUMIFS(Table1[Price], Table1[PassengerPhoneNumber], Table9[[#This Row],[PassengerPhoneNumber]], Table1[Status], "Done", Table1[EndDateTime], "&lt;="&amp;Table9[[#This Row],[DateTime]])</f>
        <v>783678.6236828001</v>
      </c>
      <c r="E3485" s="5">
        <f t="shared" ca="1" si="218"/>
        <v>8750964514937044</v>
      </c>
      <c r="F3485" t="s">
        <v>148</v>
      </c>
      <c r="G3485">
        <f ca="1">INDEX(Table4[PhoneNumber],RANDBETWEEN(1,COUNT(Table4[PhoneNumber])))</f>
        <v>9488714818</v>
      </c>
    </row>
    <row r="3486" spans="1:7" x14ac:dyDescent="0.3">
      <c r="A3486" t="str">
        <f t="shared" ca="1" si="216"/>
        <v>9E4FFB21-81F2-1633-6679-195633E4A48B</v>
      </c>
      <c r="B3486" s="1">
        <f t="shared" ca="1" si="219"/>
        <v>44063.671340287365</v>
      </c>
      <c r="C3486" t="str">
        <f t="shared" ca="1" si="217"/>
        <v>219155F4C4795349</v>
      </c>
      <c r="D3486" s="5">
        <f ca="1">(RAND()*0.2+0.85)*SUMIFS(Table1[Price], Table1[PassengerPhoneNumber], Table9[[#This Row],[PassengerPhoneNumber]], Table1[Status], "Done", Table1[EndDateTime], "&lt;="&amp;Table9[[#This Row],[DateTime]])</f>
        <v>129889.42050494973</v>
      </c>
      <c r="E3486" s="5">
        <f t="shared" ca="1" si="218"/>
        <v>4077107869106490</v>
      </c>
      <c r="F3486" t="s">
        <v>148</v>
      </c>
      <c r="G3486">
        <f ca="1">INDEX(Table4[PhoneNumber],RANDBETWEEN(1,COUNT(Table4[PhoneNumber])))</f>
        <v>9372621686</v>
      </c>
    </row>
    <row r="3487" spans="1:7" x14ac:dyDescent="0.3">
      <c r="A3487" t="str">
        <f t="shared" ca="1" si="216"/>
        <v>3A0BD10D-A08D-44DE-730F-2C3C265AFEF9</v>
      </c>
      <c r="B3487" s="1">
        <f t="shared" ca="1" si="219"/>
        <v>44584.019548693046</v>
      </c>
      <c r="C3487" t="str">
        <f t="shared" ca="1" si="217"/>
        <v>B1A145FDBCA6D887</v>
      </c>
      <c r="D3487" s="5">
        <f ca="1">(RAND()*0.2+0.85)*SUMIFS(Table1[Price], Table1[PassengerPhoneNumber], Table9[[#This Row],[PassengerPhoneNumber]], Table1[Status], "Done", Table1[EndDateTime], "&lt;="&amp;Table9[[#This Row],[DateTime]])</f>
        <v>3274978.8900292185</v>
      </c>
      <c r="E3487" s="5">
        <f t="shared" ca="1" si="218"/>
        <v>3645523209384878</v>
      </c>
      <c r="F3487" t="s">
        <v>148</v>
      </c>
      <c r="G3487">
        <f ca="1">INDEX(Table4[PhoneNumber],RANDBETWEEN(1,COUNT(Table4[PhoneNumber])))</f>
        <v>9697264523</v>
      </c>
    </row>
    <row r="3488" spans="1:7" x14ac:dyDescent="0.3">
      <c r="A3488" t="str">
        <f t="shared" ca="1" si="216"/>
        <v>9F6C1ACF-B3B2-EB0C-B193-67AD1777D175</v>
      </c>
      <c r="B3488" s="1">
        <f t="shared" ca="1" si="219"/>
        <v>44527.383015960746</v>
      </c>
      <c r="C3488" t="str">
        <f t="shared" ca="1" si="217"/>
        <v>8220644AFB0FD46B</v>
      </c>
      <c r="D3488" s="5">
        <f ca="1">(RAND()*0.2+0.85)*SUMIFS(Table1[Price], Table1[PassengerPhoneNumber], Table9[[#This Row],[PassengerPhoneNumber]], Table1[Status], "Done", Table1[EndDateTime], "&lt;="&amp;Table9[[#This Row],[DateTime]])</f>
        <v>2065768.9447036916</v>
      </c>
      <c r="E3488" s="5">
        <f t="shared" ca="1" si="218"/>
        <v>7397747392260009</v>
      </c>
      <c r="F3488" t="s">
        <v>148</v>
      </c>
      <c r="G3488">
        <f ca="1">INDEX(Table4[PhoneNumber],RANDBETWEEN(1,COUNT(Table4[PhoneNumber])))</f>
        <v>9142784688</v>
      </c>
    </row>
    <row r="3489" spans="1:7" x14ac:dyDescent="0.3">
      <c r="A3489" t="str">
        <f t="shared" ca="1" si="216"/>
        <v>1B4DEC63-F303-C7FB-226E-B803FCFBFE15</v>
      </c>
      <c r="B3489" s="1">
        <f t="shared" ca="1" si="219"/>
        <v>44748.31814394176</v>
      </c>
      <c r="C3489" t="str">
        <f t="shared" ca="1" si="217"/>
        <v>BDF98790A237C8AE</v>
      </c>
      <c r="D3489" s="5">
        <f ca="1">(RAND()*0.2+0.85)*SUMIFS(Table1[Price], Table1[PassengerPhoneNumber], Table9[[#This Row],[PassengerPhoneNumber]], Table1[Status], "Done", Table1[EndDateTime], "&lt;="&amp;Table9[[#This Row],[DateTime]])</f>
        <v>3819821.6464823475</v>
      </c>
      <c r="E3489" s="5">
        <f t="shared" ca="1" si="218"/>
        <v>2130062408126739</v>
      </c>
      <c r="F3489" t="s">
        <v>148</v>
      </c>
      <c r="G3489">
        <f ca="1">INDEX(Table4[PhoneNumber],RANDBETWEEN(1,COUNT(Table4[PhoneNumber])))</f>
        <v>9251595909</v>
      </c>
    </row>
    <row r="3490" spans="1:7" x14ac:dyDescent="0.3">
      <c r="A3490" t="str">
        <f t="shared" ca="1" si="216"/>
        <v>3C36F46B-604B-B233-8A2F-417CEBC4F6B4</v>
      </c>
      <c r="B3490" s="1">
        <f t="shared" ca="1" si="219"/>
        <v>44336.722016875538</v>
      </c>
      <c r="C3490" t="str">
        <f t="shared" ca="1" si="217"/>
        <v>D2FB691DF46E6613</v>
      </c>
      <c r="D3490" s="5">
        <f ca="1">(RAND()*0.2+0.85)*SUMIFS(Table1[Price], Table1[PassengerPhoneNumber], Table9[[#This Row],[PassengerPhoneNumber]], Table1[Status], "Done", Table1[EndDateTime], "&lt;="&amp;Table9[[#This Row],[DateTime]])</f>
        <v>2444750.4603413814</v>
      </c>
      <c r="E3490" s="5">
        <f t="shared" ca="1" si="218"/>
        <v>2289101077599554</v>
      </c>
      <c r="F3490" t="s">
        <v>148</v>
      </c>
      <c r="G3490">
        <f ca="1">INDEX(Table4[PhoneNumber],RANDBETWEEN(1,COUNT(Table4[PhoneNumber])))</f>
        <v>9195243345</v>
      </c>
    </row>
    <row r="3491" spans="1:7" x14ac:dyDescent="0.3">
      <c r="A3491" t="str">
        <f t="shared" ca="1" si="216"/>
        <v>4DAF6447-D3D7-7D73-7C7A-7FC09E3708ED</v>
      </c>
      <c r="B3491" s="1">
        <f t="shared" ca="1" si="219"/>
        <v>44336.069244414124</v>
      </c>
      <c r="C3491" t="str">
        <f t="shared" ca="1" si="217"/>
        <v>EB72BDC2837634F4</v>
      </c>
      <c r="D3491" s="5">
        <f ca="1">(RAND()*0.2+0.85)*SUMIFS(Table1[Price], Table1[PassengerPhoneNumber], Table9[[#This Row],[PassengerPhoneNumber]], Table1[Status], "Done", Table1[EndDateTime], "&lt;="&amp;Table9[[#This Row],[DateTime]])</f>
        <v>2385418.7002806682</v>
      </c>
      <c r="E3491" s="5">
        <f t="shared" ca="1" si="218"/>
        <v>7718620054916622</v>
      </c>
      <c r="F3491" t="s">
        <v>148</v>
      </c>
      <c r="G3491">
        <f ca="1">INDEX(Table4[PhoneNumber],RANDBETWEEN(1,COUNT(Table4[PhoneNumber])))</f>
        <v>9783889377</v>
      </c>
    </row>
    <row r="3492" spans="1:7" x14ac:dyDescent="0.3">
      <c r="A3492" t="str">
        <f t="shared" ca="1" si="216"/>
        <v>84DD2CBE-1B7F-87F8-FE09-48A677E35DF4</v>
      </c>
      <c r="B3492" s="1">
        <f t="shared" ca="1" si="219"/>
        <v>44759.395763885892</v>
      </c>
      <c r="C3492" t="str">
        <f t="shared" ca="1" si="217"/>
        <v>14DD7D42F819210E</v>
      </c>
      <c r="D3492" s="5">
        <f ca="1">(RAND()*0.2+0.85)*SUMIFS(Table1[Price], Table1[PassengerPhoneNumber], Table9[[#This Row],[PassengerPhoneNumber]], Table1[Status], "Done", Table1[EndDateTime], "&lt;="&amp;Table9[[#This Row],[DateTime]])</f>
        <v>4427030.0947272303</v>
      </c>
      <c r="E3492" s="5">
        <f t="shared" ca="1" si="218"/>
        <v>4363600728653484</v>
      </c>
      <c r="F3492" t="s">
        <v>148</v>
      </c>
      <c r="G3492">
        <f ca="1">INDEX(Table4[PhoneNumber],RANDBETWEEN(1,COUNT(Table4[PhoneNumber])))</f>
        <v>9317934012</v>
      </c>
    </row>
    <row r="3493" spans="1:7" x14ac:dyDescent="0.3">
      <c r="A3493" t="str">
        <f t="shared" ca="1" si="216"/>
        <v>2BFC08FC-8EBE-0A81-5292-52A670FC9211</v>
      </c>
      <c r="B3493" s="1">
        <f t="shared" ca="1" si="219"/>
        <v>44054.8842244025</v>
      </c>
      <c r="C3493" t="str">
        <f t="shared" ca="1" si="217"/>
        <v>FD7D8B92449F44BC</v>
      </c>
      <c r="D3493" s="5">
        <f ca="1">(RAND()*0.2+0.85)*SUMIFS(Table1[Price], Table1[PassengerPhoneNumber], Table9[[#This Row],[PassengerPhoneNumber]], Table1[Status], "Done", Table1[EndDateTime], "&lt;="&amp;Table9[[#This Row],[DateTime]])</f>
        <v>1524410.2822598708</v>
      </c>
      <c r="E3493" s="5">
        <f t="shared" ca="1" si="218"/>
        <v>7248052095610546</v>
      </c>
      <c r="F3493" t="s">
        <v>148</v>
      </c>
      <c r="G3493">
        <f ca="1">INDEX(Table4[PhoneNumber],RANDBETWEEN(1,COUNT(Table4[PhoneNumber])))</f>
        <v>9492991879</v>
      </c>
    </row>
    <row r="3494" spans="1:7" x14ac:dyDescent="0.3">
      <c r="A3494" t="str">
        <f t="shared" ca="1" si="216"/>
        <v>285E210A-8F74-3209-4694-9617DE43E294</v>
      </c>
      <c r="B3494" s="1">
        <f t="shared" ca="1" si="219"/>
        <v>44855.168668642422</v>
      </c>
      <c r="C3494" t="str">
        <f t="shared" ca="1" si="217"/>
        <v>2FFD59C43B6B1E57</v>
      </c>
      <c r="D3494" s="5">
        <f ca="1">(RAND()*0.2+0.85)*SUMIFS(Table1[Price], Table1[PassengerPhoneNumber], Table9[[#This Row],[PassengerPhoneNumber]], Table1[Status], "Done", Table1[EndDateTime], "&lt;="&amp;Table9[[#This Row],[DateTime]])</f>
        <v>501581.85899037437</v>
      </c>
      <c r="E3494" s="5">
        <f t="shared" ca="1" si="218"/>
        <v>2815233025546191</v>
      </c>
      <c r="F3494" t="s">
        <v>148</v>
      </c>
      <c r="G3494">
        <f ca="1">INDEX(Table4[PhoneNumber],RANDBETWEEN(1,COUNT(Table4[PhoneNumber])))</f>
        <v>9488308370</v>
      </c>
    </row>
    <row r="3495" spans="1:7" x14ac:dyDescent="0.3">
      <c r="A3495" t="str">
        <f t="shared" ca="1" si="216"/>
        <v>C1C3672F-FF9C-3E6F-88EF-ADD96E378B40</v>
      </c>
      <c r="B3495" s="1">
        <f t="shared" ca="1" si="219"/>
        <v>44668.226601756374</v>
      </c>
      <c r="C3495" t="str">
        <f t="shared" ca="1" si="217"/>
        <v>7020519A973BA362</v>
      </c>
      <c r="D3495" s="5">
        <f ca="1">(RAND()*0.2+0.85)*SUMIFS(Table1[Price], Table1[PassengerPhoneNumber], Table9[[#This Row],[PassengerPhoneNumber]], Table1[Status], "Done", Table1[EndDateTime], "&lt;="&amp;Table9[[#This Row],[DateTime]])</f>
        <v>1981432.1333774785</v>
      </c>
      <c r="E3495" s="5">
        <f t="shared" ca="1" si="218"/>
        <v>7595573624847888</v>
      </c>
      <c r="F3495" t="s">
        <v>148</v>
      </c>
      <c r="G3495">
        <f ca="1">INDEX(Table4[PhoneNumber],RANDBETWEEN(1,COUNT(Table4[PhoneNumber])))</f>
        <v>9394192343</v>
      </c>
    </row>
    <row r="3496" spans="1:7" x14ac:dyDescent="0.3">
      <c r="A3496" t="str">
        <f t="shared" ca="1" si="216"/>
        <v>8EE3304E-3BB1-91AF-5FD8-99AD9ADBD42A</v>
      </c>
      <c r="B3496" s="1">
        <f t="shared" ca="1" si="219"/>
        <v>43886.385351082943</v>
      </c>
      <c r="C3496" t="str">
        <f t="shared" ca="1" si="217"/>
        <v>71BB0A7DD76155F3</v>
      </c>
      <c r="D3496" s="5">
        <f ca="1">(RAND()*0.2+0.85)*SUMIFS(Table1[Price], Table1[PassengerPhoneNumber], Table9[[#This Row],[PassengerPhoneNumber]], Table1[Status], "Done", Table1[EndDateTime], "&lt;="&amp;Table9[[#This Row],[DateTime]])</f>
        <v>0</v>
      </c>
      <c r="E3496" s="5">
        <f t="shared" ca="1" si="218"/>
        <v>5367514018547664</v>
      </c>
      <c r="F3496" t="s">
        <v>148</v>
      </c>
      <c r="G3496">
        <f ca="1">INDEX(Table4[PhoneNumber],RANDBETWEEN(1,COUNT(Table4[PhoneNumber])))</f>
        <v>9266876030</v>
      </c>
    </row>
    <row r="3497" spans="1:7" x14ac:dyDescent="0.3">
      <c r="A3497" t="str">
        <f t="shared" ca="1" si="216"/>
        <v>4B33E7A0-4EF2-C650-91BE-EBC90BE4253C</v>
      </c>
      <c r="B3497" s="1">
        <f t="shared" ca="1" si="219"/>
        <v>44748.454595809104</v>
      </c>
      <c r="C3497" t="str">
        <f t="shared" ca="1" si="217"/>
        <v>E3FE7ED6AE595675</v>
      </c>
      <c r="D3497" s="5">
        <f ca="1">(RAND()*0.2+0.85)*SUMIFS(Table1[Price], Table1[PassengerPhoneNumber], Table9[[#This Row],[PassengerPhoneNumber]], Table1[Status], "Done", Table1[EndDateTime], "&lt;="&amp;Table9[[#This Row],[DateTime]])</f>
        <v>3571536.584384616</v>
      </c>
      <c r="E3497" s="5">
        <f t="shared" ca="1" si="218"/>
        <v>4777867980481599</v>
      </c>
      <c r="F3497" t="s">
        <v>148</v>
      </c>
      <c r="G3497">
        <f ca="1">INDEX(Table4[PhoneNumber],RANDBETWEEN(1,COUNT(Table4[PhoneNumber])))</f>
        <v>9372954257</v>
      </c>
    </row>
    <row r="3498" spans="1:7" x14ac:dyDescent="0.3">
      <c r="A3498" t="str">
        <f t="shared" ca="1" si="216"/>
        <v>1BF0415C-48D6-1FAD-4E34-79561CB34BF0</v>
      </c>
      <c r="B3498" s="1">
        <f t="shared" ca="1" si="219"/>
        <v>44110.978166062298</v>
      </c>
      <c r="C3498" t="str">
        <f t="shared" ca="1" si="217"/>
        <v>68CF7C327A681A92</v>
      </c>
      <c r="D3498" s="5">
        <f ca="1">(RAND()*0.2+0.85)*SUMIFS(Table1[Price], Table1[PassengerPhoneNumber], Table9[[#This Row],[PassengerPhoneNumber]], Table1[Status], "Done", Table1[EndDateTime], "&lt;="&amp;Table9[[#This Row],[DateTime]])</f>
        <v>1005326.0378153684</v>
      </c>
      <c r="E3498" s="5">
        <f t="shared" ca="1" si="218"/>
        <v>5627558460737338</v>
      </c>
      <c r="F3498" t="s">
        <v>148</v>
      </c>
      <c r="G3498">
        <f ca="1">INDEX(Table4[PhoneNumber],RANDBETWEEN(1,COUNT(Table4[PhoneNumber])))</f>
        <v>9280200083</v>
      </c>
    </row>
    <row r="3499" spans="1:7" x14ac:dyDescent="0.3">
      <c r="A3499" t="str">
        <f t="shared" ca="1" si="216"/>
        <v>FB0CE7A1-76AC-699B-3248-01F1F1F303F0</v>
      </c>
      <c r="B3499" s="1">
        <f t="shared" ca="1" si="219"/>
        <v>44482.06732374565</v>
      </c>
      <c r="C3499" t="str">
        <f t="shared" ca="1" si="217"/>
        <v>2405EF08BE5F326A</v>
      </c>
      <c r="D3499" s="5">
        <f ca="1">(RAND()*0.2+0.85)*SUMIFS(Table1[Price], Table1[PassengerPhoneNumber], Table9[[#This Row],[PassengerPhoneNumber]], Table1[Status], "Done", Table1[EndDateTime], "&lt;="&amp;Table9[[#This Row],[DateTime]])</f>
        <v>451832.89402965986</v>
      </c>
      <c r="E3499" s="5">
        <f t="shared" ca="1" si="218"/>
        <v>6366737702202686</v>
      </c>
      <c r="F3499" t="s">
        <v>148</v>
      </c>
      <c r="G3499">
        <f ca="1">INDEX(Table4[PhoneNumber],RANDBETWEEN(1,COUNT(Table4[PhoneNumber])))</f>
        <v>9582065084</v>
      </c>
    </row>
    <row r="3500" spans="1:7" x14ac:dyDescent="0.3">
      <c r="A3500" t="str">
        <f t="shared" ca="1" si="216"/>
        <v>B4B880DF-4A13-AB86-31E5-ACEC337E68EF</v>
      </c>
      <c r="B3500" s="1">
        <f t="shared" ca="1" si="219"/>
        <v>44568.694853020112</v>
      </c>
      <c r="C3500" t="str">
        <f t="shared" ca="1" si="217"/>
        <v>6D90BCE2B63E81DD</v>
      </c>
      <c r="D3500" s="5">
        <f ca="1">(RAND()*0.2+0.85)*SUMIFS(Table1[Price], Table1[PassengerPhoneNumber], Table9[[#This Row],[PassengerPhoneNumber]], Table1[Status], "Done", Table1[EndDateTime], "&lt;="&amp;Table9[[#This Row],[DateTime]])</f>
        <v>1772988.5942746594</v>
      </c>
      <c r="E3500" s="5">
        <f t="shared" ca="1" si="218"/>
        <v>3315626894128072</v>
      </c>
      <c r="F3500" t="s">
        <v>148</v>
      </c>
      <c r="G3500">
        <f ca="1">INDEX(Table4[PhoneNumber],RANDBETWEEN(1,COUNT(Table4[PhoneNumber])))</f>
        <v>9865442831</v>
      </c>
    </row>
    <row r="3501" spans="1:7" x14ac:dyDescent="0.3">
      <c r="A3501" t="str">
        <f t="shared" ca="1" si="216"/>
        <v>FEF3412A-44EB-E946-6631-40B3F54D1EA9</v>
      </c>
      <c r="B3501" s="1">
        <f t="shared" ca="1" si="219"/>
        <v>44182.557845801901</v>
      </c>
      <c r="C3501" t="str">
        <f t="shared" ca="1" si="217"/>
        <v>29AE79A3E1C0377D</v>
      </c>
      <c r="D3501" s="5">
        <f ca="1">(RAND()*0.2+0.85)*SUMIFS(Table1[Price], Table1[PassengerPhoneNumber], Table9[[#This Row],[PassengerPhoneNumber]], Table1[Status], "Done", Table1[EndDateTime], "&lt;="&amp;Table9[[#This Row],[DateTime]])</f>
        <v>662284.31149594602</v>
      </c>
      <c r="E3501" s="5">
        <f t="shared" ca="1" si="218"/>
        <v>6025841411321956</v>
      </c>
      <c r="F3501" t="s">
        <v>148</v>
      </c>
      <c r="G3501">
        <f ca="1">INDEX(Table4[PhoneNumber],RANDBETWEEN(1,COUNT(Table4[PhoneNumber])))</f>
        <v>9256006271</v>
      </c>
    </row>
    <row r="3502" spans="1:7" x14ac:dyDescent="0.3">
      <c r="A3502" t="str">
        <f t="shared" ca="1" si="216"/>
        <v>D2F75849-3FF7-438B-537F-4576BBFAF342</v>
      </c>
      <c r="B3502" s="1">
        <f t="shared" ca="1" si="219"/>
        <v>44851.29051676685</v>
      </c>
      <c r="C3502" t="str">
        <f t="shared" ca="1" si="217"/>
        <v>B713594F59B56F44</v>
      </c>
      <c r="D3502" s="5">
        <f ca="1">(RAND()*0.2+0.85)*SUMIFS(Table1[Price], Table1[PassengerPhoneNumber], Table9[[#This Row],[PassengerPhoneNumber]], Table1[Status], "Done", Table1[EndDateTime], "&lt;="&amp;Table9[[#This Row],[DateTime]])</f>
        <v>4551262.2157880813</v>
      </c>
      <c r="E3502" s="5">
        <f t="shared" ca="1" si="218"/>
        <v>5945412078298605</v>
      </c>
      <c r="F3502" t="s">
        <v>148</v>
      </c>
      <c r="G3502">
        <f ca="1">INDEX(Table4[PhoneNumber],RANDBETWEEN(1,COUNT(Table4[PhoneNumber])))</f>
        <v>9271255973</v>
      </c>
    </row>
    <row r="3503" spans="1:7" x14ac:dyDescent="0.3">
      <c r="A3503" t="str">
        <f t="shared" ca="1" si="216"/>
        <v>62D04669-02E0-B0A3-C84D-61D8DECA74B8</v>
      </c>
      <c r="B3503" s="1">
        <f t="shared" ca="1" si="219"/>
        <v>44751.408045917939</v>
      </c>
      <c r="C3503" t="str">
        <f t="shared" ca="1" si="217"/>
        <v>6443504D290A89B4</v>
      </c>
      <c r="D3503" s="5">
        <f ca="1">(RAND()*0.2+0.85)*SUMIFS(Table1[Price], Table1[PassengerPhoneNumber], Table9[[#This Row],[PassengerPhoneNumber]], Table1[Status], "Done", Table1[EndDateTime], "&lt;="&amp;Table9[[#This Row],[DateTime]])</f>
        <v>2146458.5434574992</v>
      </c>
      <c r="E3503" s="5">
        <f t="shared" ca="1" si="218"/>
        <v>6594346274491655</v>
      </c>
      <c r="F3503" t="s">
        <v>148</v>
      </c>
      <c r="G3503">
        <f ca="1">INDEX(Table4[PhoneNumber],RANDBETWEEN(1,COUNT(Table4[PhoneNumber])))</f>
        <v>9767676216</v>
      </c>
    </row>
    <row r="3504" spans="1:7" x14ac:dyDescent="0.3">
      <c r="A3504" t="str">
        <f t="shared" ca="1" si="216"/>
        <v>1ACE4FCE-5DD2-6EAC-231E-345B9D57D0A7</v>
      </c>
      <c r="B3504" s="1">
        <f t="shared" ca="1" si="219"/>
        <v>44186.130234742377</v>
      </c>
      <c r="C3504" t="str">
        <f t="shared" ca="1" si="217"/>
        <v>12752CA02CE25F5B</v>
      </c>
      <c r="D3504" s="5">
        <f ca="1">(RAND()*0.2+0.85)*SUMIFS(Table1[Price], Table1[PassengerPhoneNumber], Table9[[#This Row],[PassengerPhoneNumber]], Table1[Status], "Done", Table1[EndDateTime], "&lt;="&amp;Table9[[#This Row],[DateTime]])</f>
        <v>1460532.1682865981</v>
      </c>
      <c r="E3504" s="5">
        <f t="shared" ca="1" si="218"/>
        <v>3706970505928170</v>
      </c>
      <c r="F3504" t="s">
        <v>148</v>
      </c>
      <c r="G3504">
        <f ca="1">INDEX(Table4[PhoneNumber],RANDBETWEEN(1,COUNT(Table4[PhoneNumber])))</f>
        <v>9413336337</v>
      </c>
    </row>
    <row r="3505" spans="1:7" x14ac:dyDescent="0.3">
      <c r="A3505" t="str">
        <f t="shared" ca="1" si="216"/>
        <v>6F23CBB5-ED3A-B6A7-419E-2F8F7F54D8E6</v>
      </c>
      <c r="B3505" s="1">
        <f t="shared" ca="1" si="219"/>
        <v>44152.120116341794</v>
      </c>
      <c r="C3505" t="str">
        <f t="shared" ca="1" si="217"/>
        <v>E8C9CCB23BF9942E</v>
      </c>
      <c r="D3505" s="5">
        <f ca="1">(RAND()*0.2+0.85)*SUMIFS(Table1[Price], Table1[PassengerPhoneNumber], Table9[[#This Row],[PassengerPhoneNumber]], Table1[Status], "Done", Table1[EndDateTime], "&lt;="&amp;Table9[[#This Row],[DateTime]])</f>
        <v>604352.92053552042</v>
      </c>
      <c r="E3505" s="5">
        <f t="shared" ca="1" si="218"/>
        <v>3870443384750202</v>
      </c>
      <c r="F3505" t="s">
        <v>148</v>
      </c>
      <c r="G3505">
        <f ca="1">INDEX(Table4[PhoneNumber],RANDBETWEEN(1,COUNT(Table4[PhoneNumber])))</f>
        <v>9740156911</v>
      </c>
    </row>
    <row r="3506" spans="1:7" x14ac:dyDescent="0.3">
      <c r="A3506" t="str">
        <f t="shared" ca="1" si="216"/>
        <v>D9F99B44-C3C8-F255-DEB3-870852B8608D</v>
      </c>
      <c r="B3506" s="1">
        <f t="shared" ca="1" si="219"/>
        <v>44095.178523782917</v>
      </c>
      <c r="C3506" t="str">
        <f t="shared" ca="1" si="217"/>
        <v>0F94A799D0D800DD</v>
      </c>
      <c r="D3506" s="5">
        <f ca="1">(RAND()*0.2+0.85)*SUMIFS(Table1[Price], Table1[PassengerPhoneNumber], Table9[[#This Row],[PassengerPhoneNumber]], Table1[Status], "Done", Table1[EndDateTime], "&lt;="&amp;Table9[[#This Row],[DateTime]])</f>
        <v>1823856.0959395326</v>
      </c>
      <c r="E3506" s="5">
        <f t="shared" ca="1" si="218"/>
        <v>7556007790933944</v>
      </c>
      <c r="F3506" t="s">
        <v>148</v>
      </c>
      <c r="G3506">
        <f ca="1">INDEX(Table4[PhoneNumber],RANDBETWEEN(1,COUNT(Table4[PhoneNumber])))</f>
        <v>9049857194</v>
      </c>
    </row>
    <row r="3507" spans="1:7" x14ac:dyDescent="0.3">
      <c r="A3507" t="str">
        <f t="shared" ca="1" si="216"/>
        <v>EBC7AF03-2BAF-7752-8F34-889AEA2E561E</v>
      </c>
      <c r="B3507" s="1">
        <f t="shared" ca="1" si="219"/>
        <v>44171.516008572049</v>
      </c>
      <c r="C3507" t="str">
        <f t="shared" ca="1" si="217"/>
        <v>BCBB73B88CB79CDC</v>
      </c>
      <c r="D3507" s="5">
        <f ca="1">(RAND()*0.2+0.85)*SUMIFS(Table1[Price], Table1[PassengerPhoneNumber], Table9[[#This Row],[PassengerPhoneNumber]], Table1[Status], "Done", Table1[EndDateTime], "&lt;="&amp;Table9[[#This Row],[DateTime]])</f>
        <v>5451494.4323456902</v>
      </c>
      <c r="E3507" s="5">
        <f t="shared" ca="1" si="218"/>
        <v>2731427340779155</v>
      </c>
      <c r="F3507" t="s">
        <v>148</v>
      </c>
      <c r="G3507">
        <f ca="1">INDEX(Table4[PhoneNumber],RANDBETWEEN(1,COUNT(Table4[PhoneNumber])))</f>
        <v>9823726064</v>
      </c>
    </row>
    <row r="3508" spans="1:7" x14ac:dyDescent="0.3">
      <c r="A3508" t="str">
        <f t="shared" ca="1" si="216"/>
        <v>DE4B213C-F092-F1A3-A6FD-562699375F2F</v>
      </c>
      <c r="B3508" s="1">
        <f t="shared" ca="1" si="219"/>
        <v>44565.472259076771</v>
      </c>
      <c r="C3508" t="str">
        <f t="shared" ca="1" si="217"/>
        <v>A031818DD3CA53D8</v>
      </c>
      <c r="D3508" s="5">
        <f ca="1">(RAND()*0.2+0.85)*SUMIFS(Table1[Price], Table1[PassengerPhoneNumber], Table9[[#This Row],[PassengerPhoneNumber]], Table1[Status], "Done", Table1[EndDateTime], "&lt;="&amp;Table9[[#This Row],[DateTime]])</f>
        <v>3299415.2625136385</v>
      </c>
      <c r="E3508" s="5">
        <f t="shared" ca="1" si="218"/>
        <v>6335142630868301</v>
      </c>
      <c r="F3508" t="s">
        <v>148</v>
      </c>
      <c r="G3508">
        <f ca="1">INDEX(Table4[PhoneNumber],RANDBETWEEN(1,COUNT(Table4[PhoneNumber])))</f>
        <v>9957301897</v>
      </c>
    </row>
    <row r="3509" spans="1:7" x14ac:dyDescent="0.3">
      <c r="A3509" t="str">
        <f t="shared" ca="1" si="216"/>
        <v>3AA2C938-3895-90A4-D926-5BF1F83BEFF7</v>
      </c>
      <c r="B3509" s="1">
        <f t="shared" ca="1" si="219"/>
        <v>43897.028548372196</v>
      </c>
      <c r="C3509" t="str">
        <f t="shared" ca="1" si="217"/>
        <v>BF527EA4F6CF2D81</v>
      </c>
      <c r="D3509" s="5">
        <f ca="1">(RAND()*0.2+0.85)*SUMIFS(Table1[Price], Table1[PassengerPhoneNumber], Table9[[#This Row],[PassengerPhoneNumber]], Table1[Status], "Done", Table1[EndDateTime], "&lt;="&amp;Table9[[#This Row],[DateTime]])</f>
        <v>273790.97160332772</v>
      </c>
      <c r="E3509" s="5">
        <f t="shared" ca="1" si="218"/>
        <v>7844005555608663</v>
      </c>
      <c r="F3509" t="s">
        <v>148</v>
      </c>
      <c r="G3509">
        <f ca="1">INDEX(Table4[PhoneNumber],RANDBETWEEN(1,COUNT(Table4[PhoneNumber])))</f>
        <v>9504654003</v>
      </c>
    </row>
    <row r="3510" spans="1:7" x14ac:dyDescent="0.3">
      <c r="A3510" t="str">
        <f t="shared" ca="1" si="216"/>
        <v>FAB42F57-7A0B-C5D5-0073-78FDAAD9D546</v>
      </c>
      <c r="B3510" s="1">
        <f t="shared" ca="1" si="219"/>
        <v>43902.873178402384</v>
      </c>
      <c r="C3510" t="str">
        <f t="shared" ca="1" si="217"/>
        <v>F0CECA0F1DED073A</v>
      </c>
      <c r="D3510" s="5">
        <f ca="1">(RAND()*0.2+0.85)*SUMIFS(Table1[Price], Table1[PassengerPhoneNumber], Table9[[#This Row],[PassengerPhoneNumber]], Table1[Status], "Done", Table1[EndDateTime], "&lt;="&amp;Table9[[#This Row],[DateTime]])</f>
        <v>0</v>
      </c>
      <c r="E3510" s="5">
        <f t="shared" ca="1" si="218"/>
        <v>2801830985251557</v>
      </c>
      <c r="F3510" t="s">
        <v>148</v>
      </c>
      <c r="G3510">
        <f ca="1">INDEX(Table4[PhoneNumber],RANDBETWEEN(1,COUNT(Table4[PhoneNumber])))</f>
        <v>9550903128</v>
      </c>
    </row>
    <row r="3511" spans="1:7" x14ac:dyDescent="0.3">
      <c r="A3511" t="str">
        <f t="shared" ca="1" si="216"/>
        <v>87D9F04B-8C11-B8DA-90D9-3C3DBBFD013F</v>
      </c>
      <c r="B3511" s="1">
        <f t="shared" ca="1" si="219"/>
        <v>44810.749797627024</v>
      </c>
      <c r="C3511" t="str">
        <f t="shared" ca="1" si="217"/>
        <v>9573CFAD08842454</v>
      </c>
      <c r="D3511" s="5">
        <f ca="1">(RAND()*0.2+0.85)*SUMIFS(Table1[Price], Table1[PassengerPhoneNumber], Table9[[#This Row],[PassengerPhoneNumber]], Table1[Status], "Done", Table1[EndDateTime], "&lt;="&amp;Table9[[#This Row],[DateTime]])</f>
        <v>2759740.2013765983</v>
      </c>
      <c r="E3511" s="5">
        <f t="shared" ca="1" si="218"/>
        <v>6322669786655239</v>
      </c>
      <c r="F3511" t="s">
        <v>148</v>
      </c>
      <c r="G3511">
        <f ca="1">INDEX(Table4[PhoneNumber],RANDBETWEEN(1,COUNT(Table4[PhoneNumber])))</f>
        <v>9896625307</v>
      </c>
    </row>
    <row r="3512" spans="1:7" x14ac:dyDescent="0.3">
      <c r="A3512" t="str">
        <f t="shared" ca="1" si="216"/>
        <v>47554CFE-A929-6C98-D340-5446B827DCCC</v>
      </c>
      <c r="B3512" s="1">
        <f t="shared" ca="1" si="219"/>
        <v>44532.510891778387</v>
      </c>
      <c r="C3512" t="str">
        <f t="shared" ca="1" si="217"/>
        <v>75C150CEE8FD1622</v>
      </c>
      <c r="D3512" s="5">
        <f ca="1">(RAND()*0.2+0.85)*SUMIFS(Table1[Price], Table1[PassengerPhoneNumber], Table9[[#This Row],[PassengerPhoneNumber]], Table1[Status], "Done", Table1[EndDateTime], "&lt;="&amp;Table9[[#This Row],[DateTime]])</f>
        <v>1634072.3429738206</v>
      </c>
      <c r="E3512" s="5">
        <f t="shared" ca="1" si="218"/>
        <v>2526522672138491</v>
      </c>
      <c r="F3512" t="s">
        <v>148</v>
      </c>
      <c r="G3512">
        <f ca="1">INDEX(Table4[PhoneNumber],RANDBETWEEN(1,COUNT(Table4[PhoneNumber])))</f>
        <v>9448977309</v>
      </c>
    </row>
    <row r="3513" spans="1:7" x14ac:dyDescent="0.3">
      <c r="A3513" t="str">
        <f t="shared" ca="1" si="216"/>
        <v>A29300CE-FB89-576F-B6BF-A536B8B94FD1</v>
      </c>
      <c r="B3513" s="1">
        <f t="shared" ca="1" si="219"/>
        <v>43833.445511046069</v>
      </c>
      <c r="C3513" t="str">
        <f t="shared" ca="1" si="217"/>
        <v>B1B17C98EAB3C0E0</v>
      </c>
      <c r="D3513" s="5">
        <f ca="1">(RAND()*0.2+0.85)*SUMIFS(Table1[Price], Table1[PassengerPhoneNumber], Table9[[#This Row],[PassengerPhoneNumber]], Table1[Status], "Done", Table1[EndDateTime], "&lt;="&amp;Table9[[#This Row],[DateTime]])</f>
        <v>0</v>
      </c>
      <c r="E3513" s="5">
        <f t="shared" ca="1" si="218"/>
        <v>1856374932953721</v>
      </c>
      <c r="F3513" t="s">
        <v>148</v>
      </c>
      <c r="G3513">
        <f ca="1">INDEX(Table4[PhoneNumber],RANDBETWEEN(1,COUNT(Table4[PhoneNumber])))</f>
        <v>9640728256</v>
      </c>
    </row>
    <row r="3514" spans="1:7" x14ac:dyDescent="0.3">
      <c r="A3514" t="str">
        <f t="shared" ca="1" si="216"/>
        <v>5AB6F9F2-0B50-7555-8C18-08FC7258D0DA</v>
      </c>
      <c r="B3514" s="1">
        <f t="shared" ca="1" si="219"/>
        <v>44740.318154335997</v>
      </c>
      <c r="C3514" t="str">
        <f t="shared" ca="1" si="217"/>
        <v>C633D1B14C8DB92D</v>
      </c>
      <c r="D3514" s="5">
        <f ca="1">(RAND()*0.2+0.85)*SUMIFS(Table1[Price], Table1[PassengerPhoneNumber], Table9[[#This Row],[PassengerPhoneNumber]], Table1[Status], "Done", Table1[EndDateTime], "&lt;="&amp;Table9[[#This Row],[DateTime]])</f>
        <v>2183203.3805097276</v>
      </c>
      <c r="E3514" s="5">
        <f t="shared" ca="1" si="218"/>
        <v>1307829178264057</v>
      </c>
      <c r="F3514" t="s">
        <v>148</v>
      </c>
      <c r="G3514">
        <f ca="1">INDEX(Table4[PhoneNumber],RANDBETWEEN(1,COUNT(Table4[PhoneNumber])))</f>
        <v>9491539769</v>
      </c>
    </row>
    <row r="3515" spans="1:7" x14ac:dyDescent="0.3">
      <c r="A3515" t="str">
        <f t="shared" ca="1" si="216"/>
        <v>B13C4D7C-DFAE-7BB7-30AA-8617B8A91364</v>
      </c>
      <c r="B3515" s="1">
        <f t="shared" ca="1" si="219"/>
        <v>44605.03156579598</v>
      </c>
      <c r="C3515" t="str">
        <f t="shared" ca="1" si="217"/>
        <v>F06B4BADD2FDB1EE</v>
      </c>
      <c r="D3515" s="5">
        <f ca="1">(RAND()*0.2+0.85)*SUMIFS(Table1[Price], Table1[PassengerPhoneNumber], Table9[[#This Row],[PassengerPhoneNumber]], Table1[Status], "Done", Table1[EndDateTime], "&lt;="&amp;Table9[[#This Row],[DateTime]])</f>
        <v>4449188.9870059947</v>
      </c>
      <c r="E3515" s="5">
        <f t="shared" ca="1" si="218"/>
        <v>1346728642366747</v>
      </c>
      <c r="F3515" t="s">
        <v>148</v>
      </c>
      <c r="G3515">
        <f ca="1">INDEX(Table4[PhoneNumber],RANDBETWEEN(1,COUNT(Table4[PhoneNumber])))</f>
        <v>9542023879</v>
      </c>
    </row>
    <row r="3516" spans="1:7" x14ac:dyDescent="0.3">
      <c r="A3516" t="str">
        <f t="shared" ca="1" si="216"/>
        <v>7BC00709-3340-0886-54C4-3153CCEE7477</v>
      </c>
      <c r="B3516" s="1">
        <f t="shared" ca="1" si="219"/>
        <v>44215.905496737687</v>
      </c>
      <c r="C3516" t="str">
        <f t="shared" ca="1" si="217"/>
        <v>5861651366B3CF95</v>
      </c>
      <c r="D3516" s="5">
        <f ca="1">(RAND()*0.2+0.85)*SUMIFS(Table1[Price], Table1[PassengerPhoneNumber], Table9[[#This Row],[PassengerPhoneNumber]], Table1[Status], "Done", Table1[EndDateTime], "&lt;="&amp;Table9[[#This Row],[DateTime]])</f>
        <v>685311.8345719378</v>
      </c>
      <c r="E3516" s="5">
        <f t="shared" ca="1" si="218"/>
        <v>9382656161351860</v>
      </c>
      <c r="F3516" t="s">
        <v>148</v>
      </c>
      <c r="G3516">
        <f ca="1">INDEX(Table4[PhoneNumber],RANDBETWEEN(1,COUNT(Table4[PhoneNumber])))</f>
        <v>9052297808</v>
      </c>
    </row>
    <row r="3517" spans="1:7" x14ac:dyDescent="0.3">
      <c r="A3517" t="str">
        <f t="shared" ca="1" si="216"/>
        <v>F8738E97-5E35-6527-147C-214AF3311A89</v>
      </c>
      <c r="B3517" s="1">
        <f t="shared" ca="1" si="219"/>
        <v>44200.038414981012</v>
      </c>
      <c r="C3517" t="str">
        <f t="shared" ca="1" si="217"/>
        <v>A5F6593CA239C662</v>
      </c>
      <c r="D3517" s="5">
        <f ca="1">(RAND()*0.2+0.85)*SUMIFS(Table1[Price], Table1[PassengerPhoneNumber], Table9[[#This Row],[PassengerPhoneNumber]], Table1[Status], "Done", Table1[EndDateTime], "&lt;="&amp;Table9[[#This Row],[DateTime]])</f>
        <v>939118.42989827914</v>
      </c>
      <c r="E3517" s="5">
        <f t="shared" ca="1" si="218"/>
        <v>2337142291865403</v>
      </c>
      <c r="F3517" t="s">
        <v>148</v>
      </c>
      <c r="G3517">
        <f ca="1">INDEX(Table4[PhoneNumber],RANDBETWEEN(1,COUNT(Table4[PhoneNumber])))</f>
        <v>9081657993</v>
      </c>
    </row>
    <row r="3518" spans="1:7" x14ac:dyDescent="0.3">
      <c r="A3518" t="str">
        <f t="shared" ca="1" si="216"/>
        <v>40B80BB9-2B67-066D-3AB4-64B79ADCB435</v>
      </c>
      <c r="B3518" s="1">
        <f t="shared" ca="1" si="219"/>
        <v>44616.856815994099</v>
      </c>
      <c r="C3518" t="str">
        <f t="shared" ca="1" si="217"/>
        <v>C85970A918E4417E</v>
      </c>
      <c r="D3518" s="5">
        <f ca="1">(RAND()*0.2+0.85)*SUMIFS(Table1[Price], Table1[PassengerPhoneNumber], Table9[[#This Row],[PassengerPhoneNumber]], Table1[Status], "Done", Table1[EndDateTime], "&lt;="&amp;Table9[[#This Row],[DateTime]])</f>
        <v>2270469.7187645878</v>
      </c>
      <c r="E3518" s="5">
        <f t="shared" ca="1" si="218"/>
        <v>4214069348523796</v>
      </c>
      <c r="F3518" t="s">
        <v>148</v>
      </c>
      <c r="G3518">
        <f ca="1">INDEX(Table4[PhoneNumber],RANDBETWEEN(1,COUNT(Table4[PhoneNumber])))</f>
        <v>9717460919</v>
      </c>
    </row>
    <row r="3519" spans="1:7" x14ac:dyDescent="0.3">
      <c r="A3519" t="str">
        <f t="shared" ca="1" si="216"/>
        <v>1E89DF0D-F7AF-3B0F-7577-AD6C7039A7E9</v>
      </c>
      <c r="B3519" s="1">
        <f t="shared" ca="1" si="219"/>
        <v>44589.483947702756</v>
      </c>
      <c r="C3519" t="str">
        <f t="shared" ca="1" si="217"/>
        <v>082EDC8E3E727825</v>
      </c>
      <c r="D3519" s="5">
        <f ca="1">(RAND()*0.2+0.85)*SUMIFS(Table1[Price], Table1[PassengerPhoneNumber], Table9[[#This Row],[PassengerPhoneNumber]], Table1[Status], "Done", Table1[EndDateTime], "&lt;="&amp;Table9[[#This Row],[DateTime]])</f>
        <v>250878.73011437553</v>
      </c>
      <c r="E3519" s="5">
        <f t="shared" ca="1" si="218"/>
        <v>2531812110780992</v>
      </c>
      <c r="F3519" t="s">
        <v>148</v>
      </c>
      <c r="G3519">
        <f ca="1">INDEX(Table4[PhoneNumber],RANDBETWEEN(1,COUNT(Table4[PhoneNumber])))</f>
        <v>9720735668</v>
      </c>
    </row>
    <row r="3520" spans="1:7" x14ac:dyDescent="0.3">
      <c r="A3520" t="str">
        <f t="shared" ca="1" si="216"/>
        <v>C7C91CF8-C158-EE1F-205C-3AC4F2DEEF09</v>
      </c>
      <c r="B3520" s="1">
        <f t="shared" ca="1" si="219"/>
        <v>44014.349171070768</v>
      </c>
      <c r="C3520" t="str">
        <f t="shared" ca="1" si="217"/>
        <v>D121446B9FFA5E9D</v>
      </c>
      <c r="D3520" s="5">
        <f ca="1">(RAND()*0.2+0.85)*SUMIFS(Table1[Price], Table1[PassengerPhoneNumber], Table9[[#This Row],[PassengerPhoneNumber]], Table1[Status], "Done", Table1[EndDateTime], "&lt;="&amp;Table9[[#This Row],[DateTime]])</f>
        <v>185650.85161511236</v>
      </c>
      <c r="E3520" s="5">
        <f t="shared" ca="1" si="218"/>
        <v>1870370387593536</v>
      </c>
      <c r="F3520" t="s">
        <v>148</v>
      </c>
      <c r="G3520">
        <f ca="1">INDEX(Table4[PhoneNumber],RANDBETWEEN(1,COUNT(Table4[PhoneNumber])))</f>
        <v>9519397206</v>
      </c>
    </row>
    <row r="3521" spans="1:7" x14ac:dyDescent="0.3">
      <c r="A3521" t="str">
        <f t="shared" ca="1" si="216"/>
        <v>58EE56C3-D02F-8E6A-C56A-C921C3048DB9</v>
      </c>
      <c r="B3521" s="1">
        <f t="shared" ca="1" si="219"/>
        <v>44163.058378919901</v>
      </c>
      <c r="C3521" t="str">
        <f t="shared" ca="1" si="217"/>
        <v>4E20BC3617D216DA</v>
      </c>
      <c r="D3521" s="5">
        <f ca="1">(RAND()*0.2+0.85)*SUMIFS(Table1[Price], Table1[PassengerPhoneNumber], Table9[[#This Row],[PassengerPhoneNumber]], Table1[Status], "Done", Table1[EndDateTime], "&lt;="&amp;Table9[[#This Row],[DateTime]])</f>
        <v>812403.94449732406</v>
      </c>
      <c r="E3521" s="5">
        <f t="shared" ca="1" si="218"/>
        <v>7914475076621809</v>
      </c>
      <c r="F3521" t="s">
        <v>148</v>
      </c>
      <c r="G3521">
        <f ca="1">INDEX(Table4[PhoneNumber],RANDBETWEEN(1,COUNT(Table4[PhoneNumber])))</f>
        <v>9697290886</v>
      </c>
    </row>
    <row r="3522" spans="1:7" x14ac:dyDescent="0.3">
      <c r="A3522" t="str">
        <f t="shared" ref="A3522:A3585" ca="1" si="22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A0415724-2C76-7373-DE0C-8DD2B22EB684</v>
      </c>
      <c r="B3522" s="1">
        <f t="shared" ca="1" si="219"/>
        <v>44064.715179736588</v>
      </c>
      <c r="C3522" t="str">
        <f t="shared" ref="C3522:C3585" ca="1" si="221">DEC2HEX(RANDBETWEEN(0,POWER(2,32)-1),8)&amp;DEC2HEX(RANDBETWEEN(0,POWER(2,32)-1),8)</f>
        <v>635F442970669489</v>
      </c>
      <c r="D3522" s="5">
        <f ca="1">(RAND()*0.2+0.85)*SUMIFS(Table1[Price], Table1[PassengerPhoneNumber], Table9[[#This Row],[PassengerPhoneNumber]], Table1[Status], "Done", Table1[EndDateTime], "&lt;="&amp;Table9[[#This Row],[DateTime]])</f>
        <v>164212.34269655676</v>
      </c>
      <c r="E3522" s="5">
        <f t="shared" ref="E3522:E3585" ca="1" si="222">RANDBETWEEN(POWER(10,15), POWER(10,16)-1)</f>
        <v>4561970880985096</v>
      </c>
      <c r="F3522" t="s">
        <v>148</v>
      </c>
      <c r="G3522">
        <f ca="1">INDEX(Table4[PhoneNumber],RANDBETWEEN(1,COUNT(Table4[PhoneNumber])))</f>
        <v>9356159173</v>
      </c>
    </row>
    <row r="3523" spans="1:7" x14ac:dyDescent="0.3">
      <c r="A3523" t="str">
        <f t="shared" ca="1" si="220"/>
        <v>95EDA420-914B-079E-57DC-F4D0EE76C2FA</v>
      </c>
      <c r="B3523" s="1">
        <f t="shared" ref="B3523:B3586" ca="1" si="223">RAND()*(DATEVALUE("2022-12-31 23:59:59")-DATEVALUE("2020-01-01 00:00:00"))+DATEVALUE("2020-01-01 00:00:00")</f>
        <v>43979.110848993063</v>
      </c>
      <c r="C3523" t="str">
        <f t="shared" ca="1" si="221"/>
        <v>38526EC0D8DE5282</v>
      </c>
      <c r="D3523" s="5">
        <f ca="1">(RAND()*0.2+0.85)*SUMIFS(Table1[Price], Table1[PassengerPhoneNumber], Table9[[#This Row],[PassengerPhoneNumber]], Table1[Status], "Done", Table1[EndDateTime], "&lt;="&amp;Table9[[#This Row],[DateTime]])</f>
        <v>530954.92079260165</v>
      </c>
      <c r="E3523" s="5">
        <f t="shared" ca="1" si="222"/>
        <v>4729532782409411</v>
      </c>
      <c r="F3523" t="s">
        <v>148</v>
      </c>
      <c r="G3523">
        <f ca="1">INDEX(Table4[PhoneNumber],RANDBETWEEN(1,COUNT(Table4[PhoneNumber])))</f>
        <v>9426321045</v>
      </c>
    </row>
    <row r="3524" spans="1:7" x14ac:dyDescent="0.3">
      <c r="A3524" t="str">
        <f t="shared" ca="1" si="220"/>
        <v>972972F3-77F6-CA47-4909-FE52F5F7AA46</v>
      </c>
      <c r="B3524" s="1">
        <f t="shared" ca="1" si="223"/>
        <v>44527.367173513827</v>
      </c>
      <c r="C3524" t="str">
        <f t="shared" ca="1" si="221"/>
        <v>A495C65683B026F7</v>
      </c>
      <c r="D3524" s="5">
        <f ca="1">(RAND()*0.2+0.85)*SUMIFS(Table1[Price], Table1[PassengerPhoneNumber], Table9[[#This Row],[PassengerPhoneNumber]], Table1[Status], "Done", Table1[EndDateTime], "&lt;="&amp;Table9[[#This Row],[DateTime]])</f>
        <v>1673085.8410230116</v>
      </c>
      <c r="E3524" s="5">
        <f t="shared" ca="1" si="222"/>
        <v>9346755893409768</v>
      </c>
      <c r="F3524" t="s">
        <v>148</v>
      </c>
      <c r="G3524">
        <f ca="1">INDEX(Table4[PhoneNumber],RANDBETWEEN(1,COUNT(Table4[PhoneNumber])))</f>
        <v>9951638842</v>
      </c>
    </row>
    <row r="3525" spans="1:7" x14ac:dyDescent="0.3">
      <c r="A3525" t="str">
        <f t="shared" ca="1" si="220"/>
        <v>7C6177A3-B386-23F1-973B-056B647863FB</v>
      </c>
      <c r="B3525" s="1">
        <f t="shared" ca="1" si="223"/>
        <v>44132.545058146665</v>
      </c>
      <c r="C3525" t="str">
        <f t="shared" ca="1" si="221"/>
        <v>2E855522A98EC406</v>
      </c>
      <c r="D3525" s="5">
        <f ca="1">(RAND()*0.2+0.85)*SUMIFS(Table1[Price], Table1[PassengerPhoneNumber], Table9[[#This Row],[PassengerPhoneNumber]], Table1[Status], "Done", Table1[EndDateTime], "&lt;="&amp;Table9[[#This Row],[DateTime]])</f>
        <v>2819492.0693856464</v>
      </c>
      <c r="E3525" s="5">
        <f t="shared" ca="1" si="222"/>
        <v>7546107673028352</v>
      </c>
      <c r="F3525" t="s">
        <v>148</v>
      </c>
      <c r="G3525">
        <f ca="1">INDEX(Table4[PhoneNumber],RANDBETWEEN(1,COUNT(Table4[PhoneNumber])))</f>
        <v>9633325998</v>
      </c>
    </row>
    <row r="3526" spans="1:7" x14ac:dyDescent="0.3">
      <c r="A3526" t="str">
        <f t="shared" ca="1" si="220"/>
        <v>BCB51AAE-C737-8CB4-E907-81CF4ED8BFFE</v>
      </c>
      <c r="B3526" s="1">
        <f t="shared" ca="1" si="223"/>
        <v>44272.036657089346</v>
      </c>
      <c r="C3526" t="str">
        <f t="shared" ca="1" si="221"/>
        <v>88390629A95D8CC9</v>
      </c>
      <c r="D3526" s="5">
        <f ca="1">(RAND()*0.2+0.85)*SUMIFS(Table1[Price], Table1[PassengerPhoneNumber], Table9[[#This Row],[PassengerPhoneNumber]], Table1[Status], "Done", Table1[EndDateTime], "&lt;="&amp;Table9[[#This Row],[DateTime]])</f>
        <v>1566583.8920820528</v>
      </c>
      <c r="E3526" s="5">
        <f t="shared" ca="1" si="222"/>
        <v>9700381523852024</v>
      </c>
      <c r="F3526" t="s">
        <v>148</v>
      </c>
      <c r="G3526">
        <f ca="1">INDEX(Table4[PhoneNumber],RANDBETWEEN(1,COUNT(Table4[PhoneNumber])))</f>
        <v>9958056110</v>
      </c>
    </row>
    <row r="3527" spans="1:7" x14ac:dyDescent="0.3">
      <c r="A3527" t="str">
        <f t="shared" ca="1" si="220"/>
        <v>62B24985-F3D3-21F0-3A95-A48EACACEB01</v>
      </c>
      <c r="B3527" s="1">
        <f t="shared" ca="1" si="223"/>
        <v>43950.241355236838</v>
      </c>
      <c r="C3527" t="str">
        <f t="shared" ca="1" si="221"/>
        <v>67E42435E4FB5D97</v>
      </c>
      <c r="D3527" s="5">
        <f ca="1">(RAND()*0.2+0.85)*SUMIFS(Table1[Price], Table1[PassengerPhoneNumber], Table9[[#This Row],[PassengerPhoneNumber]], Table1[Status], "Done", Table1[EndDateTime], "&lt;="&amp;Table9[[#This Row],[DateTime]])</f>
        <v>638152.05712613265</v>
      </c>
      <c r="E3527" s="5">
        <f t="shared" ca="1" si="222"/>
        <v>5965577447227973</v>
      </c>
      <c r="F3527" t="s">
        <v>148</v>
      </c>
      <c r="G3527">
        <f ca="1">INDEX(Table4[PhoneNumber],RANDBETWEEN(1,COUNT(Table4[PhoneNumber])))</f>
        <v>9233339720</v>
      </c>
    </row>
    <row r="3528" spans="1:7" x14ac:dyDescent="0.3">
      <c r="A3528" t="str">
        <f t="shared" ca="1" si="220"/>
        <v>21E4D719-AB1A-19CD-A179-F4131264F8D0</v>
      </c>
      <c r="B3528" s="1">
        <f t="shared" ca="1" si="223"/>
        <v>44640.809464347294</v>
      </c>
      <c r="C3528" t="str">
        <f t="shared" ca="1" si="221"/>
        <v>FFB9A4CCB307CB87</v>
      </c>
      <c r="D3528" s="5">
        <f ca="1">(RAND()*0.2+0.85)*SUMIFS(Table1[Price], Table1[PassengerPhoneNumber], Table9[[#This Row],[PassengerPhoneNumber]], Table1[Status], "Done", Table1[EndDateTime], "&lt;="&amp;Table9[[#This Row],[DateTime]])</f>
        <v>1676284.9040616292</v>
      </c>
      <c r="E3528" s="5">
        <f t="shared" ca="1" si="222"/>
        <v>6095008555414226</v>
      </c>
      <c r="F3528" t="s">
        <v>148</v>
      </c>
      <c r="G3528">
        <f ca="1">INDEX(Table4[PhoneNumber],RANDBETWEEN(1,COUNT(Table4[PhoneNumber])))</f>
        <v>9483026437</v>
      </c>
    </row>
    <row r="3529" spans="1:7" x14ac:dyDescent="0.3">
      <c r="A3529" t="str">
        <f t="shared" ca="1" si="220"/>
        <v>7936BF58-3340-6D95-C3A2-ABB410113A6D</v>
      </c>
      <c r="B3529" s="1">
        <f t="shared" ca="1" si="223"/>
        <v>44743.597211752523</v>
      </c>
      <c r="C3529" t="str">
        <f t="shared" ca="1" si="221"/>
        <v>B27337C4BDD50D85</v>
      </c>
      <c r="D3529" s="5">
        <f ca="1">(RAND()*0.2+0.85)*SUMIFS(Table1[Price], Table1[PassengerPhoneNumber], Table9[[#This Row],[PassengerPhoneNumber]], Table1[Status], "Done", Table1[EndDateTime], "&lt;="&amp;Table9[[#This Row],[DateTime]])</f>
        <v>3052863.857705235</v>
      </c>
      <c r="E3529" s="5">
        <f t="shared" ca="1" si="222"/>
        <v>1320920530219995</v>
      </c>
      <c r="F3529" t="s">
        <v>148</v>
      </c>
      <c r="G3529">
        <f ca="1">INDEX(Table4[PhoneNumber],RANDBETWEEN(1,COUNT(Table4[PhoneNumber])))</f>
        <v>9362419630</v>
      </c>
    </row>
    <row r="3530" spans="1:7" x14ac:dyDescent="0.3">
      <c r="A3530" t="str">
        <f t="shared" ca="1" si="220"/>
        <v>47D37200-B44E-1AB2-27B2-39B22DEF64B8</v>
      </c>
      <c r="B3530" s="1">
        <f t="shared" ca="1" si="223"/>
        <v>44803.640702653451</v>
      </c>
      <c r="C3530" t="str">
        <f t="shared" ca="1" si="221"/>
        <v>B879E0BD7EEFD5CF</v>
      </c>
      <c r="D3530" s="5">
        <f ca="1">(RAND()*0.2+0.85)*SUMIFS(Table1[Price], Table1[PassengerPhoneNumber], Table9[[#This Row],[PassengerPhoneNumber]], Table1[Status], "Done", Table1[EndDateTime], "&lt;="&amp;Table9[[#This Row],[DateTime]])</f>
        <v>1312026.4075278412</v>
      </c>
      <c r="E3530" s="5">
        <f t="shared" ca="1" si="222"/>
        <v>4168989754693055</v>
      </c>
      <c r="F3530" t="s">
        <v>148</v>
      </c>
      <c r="G3530">
        <f ca="1">INDEX(Table4[PhoneNumber],RANDBETWEEN(1,COUNT(Table4[PhoneNumber])))</f>
        <v>9943233820</v>
      </c>
    </row>
    <row r="3531" spans="1:7" x14ac:dyDescent="0.3">
      <c r="A3531" t="str">
        <f t="shared" ca="1" si="220"/>
        <v>07BA01C7-1BDD-D1D7-93EF-2F4499AED3C5</v>
      </c>
      <c r="B3531" s="1">
        <f t="shared" ca="1" si="223"/>
        <v>44072.512418329941</v>
      </c>
      <c r="C3531" t="str">
        <f t="shared" ca="1" si="221"/>
        <v>85FAA5EF519E9E67</v>
      </c>
      <c r="D3531" s="5">
        <f ca="1">(RAND()*0.2+0.85)*SUMIFS(Table1[Price], Table1[PassengerPhoneNumber], Table9[[#This Row],[PassengerPhoneNumber]], Table1[Status], "Done", Table1[EndDateTime], "&lt;="&amp;Table9[[#This Row],[DateTime]])</f>
        <v>0</v>
      </c>
      <c r="E3531" s="5">
        <f t="shared" ca="1" si="222"/>
        <v>9668166173554294</v>
      </c>
      <c r="F3531" t="s">
        <v>148</v>
      </c>
      <c r="G3531">
        <f ca="1">INDEX(Table4[PhoneNumber],RANDBETWEEN(1,COUNT(Table4[PhoneNumber])))</f>
        <v>9840832944</v>
      </c>
    </row>
    <row r="3532" spans="1:7" x14ac:dyDescent="0.3">
      <c r="A3532" t="str">
        <f t="shared" ca="1" si="220"/>
        <v>0461965D-BB85-BFB3-36D8-1966D02B5672</v>
      </c>
      <c r="B3532" s="1">
        <f t="shared" ca="1" si="223"/>
        <v>43992.000331692812</v>
      </c>
      <c r="C3532" t="str">
        <f t="shared" ca="1" si="221"/>
        <v>58737185C72224D7</v>
      </c>
      <c r="D3532" s="5">
        <f ca="1">(RAND()*0.2+0.85)*SUMIFS(Table1[Price], Table1[PassengerPhoneNumber], Table9[[#This Row],[PassengerPhoneNumber]], Table1[Status], "Done", Table1[EndDateTime], "&lt;="&amp;Table9[[#This Row],[DateTime]])</f>
        <v>649605.06766386353</v>
      </c>
      <c r="E3532" s="5">
        <f t="shared" ca="1" si="222"/>
        <v>1115497609536333</v>
      </c>
      <c r="F3532" t="s">
        <v>148</v>
      </c>
      <c r="G3532">
        <f ca="1">INDEX(Table4[PhoneNumber],RANDBETWEEN(1,COUNT(Table4[PhoneNumber])))</f>
        <v>9763801263</v>
      </c>
    </row>
    <row r="3533" spans="1:7" x14ac:dyDescent="0.3">
      <c r="A3533" t="str">
        <f t="shared" ca="1" si="220"/>
        <v>3D840040-55F9-7FBA-4EAD-E8C6204287F9</v>
      </c>
      <c r="B3533" s="1">
        <f t="shared" ca="1" si="223"/>
        <v>44564.637422030944</v>
      </c>
      <c r="C3533" t="str">
        <f t="shared" ca="1" si="221"/>
        <v>E73C423E56ACF08C</v>
      </c>
      <c r="D3533" s="5">
        <f ca="1">(RAND()*0.2+0.85)*SUMIFS(Table1[Price], Table1[PassengerPhoneNumber], Table9[[#This Row],[PassengerPhoneNumber]], Table1[Status], "Done", Table1[EndDateTime], "&lt;="&amp;Table9[[#This Row],[DateTime]])</f>
        <v>3788526.8034685105</v>
      </c>
      <c r="E3533" s="5">
        <f t="shared" ca="1" si="222"/>
        <v>3239047675565055</v>
      </c>
      <c r="F3533" t="s">
        <v>148</v>
      </c>
      <c r="G3533">
        <f ca="1">INDEX(Table4[PhoneNumber],RANDBETWEEN(1,COUNT(Table4[PhoneNumber])))</f>
        <v>9163319564</v>
      </c>
    </row>
    <row r="3534" spans="1:7" x14ac:dyDescent="0.3">
      <c r="A3534" t="str">
        <f t="shared" ca="1" si="220"/>
        <v>B197392E-129E-3808-BD34-79CA30B9D7CD</v>
      </c>
      <c r="B3534" s="1">
        <f t="shared" ca="1" si="223"/>
        <v>44147.426865634297</v>
      </c>
      <c r="C3534" t="str">
        <f t="shared" ca="1" si="221"/>
        <v>17A1383A607C1FC6</v>
      </c>
      <c r="D3534" s="5">
        <f ca="1">(RAND()*0.2+0.85)*SUMIFS(Table1[Price], Table1[PassengerPhoneNumber], Table9[[#This Row],[PassengerPhoneNumber]], Table1[Status], "Done", Table1[EndDateTime], "&lt;="&amp;Table9[[#This Row],[DateTime]])</f>
        <v>658793.39767837233</v>
      </c>
      <c r="E3534" s="5">
        <f t="shared" ca="1" si="222"/>
        <v>4253758386093453</v>
      </c>
      <c r="F3534" t="s">
        <v>148</v>
      </c>
      <c r="G3534">
        <f ca="1">INDEX(Table4[PhoneNumber],RANDBETWEEN(1,COUNT(Table4[PhoneNumber])))</f>
        <v>9334552525</v>
      </c>
    </row>
    <row r="3535" spans="1:7" x14ac:dyDescent="0.3">
      <c r="A3535" t="str">
        <f t="shared" ca="1" si="220"/>
        <v>5CA2FFC5-CE7A-37A3-B5A7-BB72459CC713</v>
      </c>
      <c r="B3535" s="1">
        <f t="shared" ca="1" si="223"/>
        <v>44250.759325809631</v>
      </c>
      <c r="C3535" t="str">
        <f t="shared" ca="1" si="221"/>
        <v>0E83732678B0EC9E</v>
      </c>
      <c r="D3535" s="5">
        <f ca="1">(RAND()*0.2+0.85)*SUMIFS(Table1[Price], Table1[PassengerPhoneNumber], Table9[[#This Row],[PassengerPhoneNumber]], Table1[Status], "Done", Table1[EndDateTime], "&lt;="&amp;Table9[[#This Row],[DateTime]])</f>
        <v>845102.88361276221</v>
      </c>
      <c r="E3535" s="5">
        <f t="shared" ca="1" si="222"/>
        <v>8910201038082666</v>
      </c>
      <c r="F3535" t="s">
        <v>148</v>
      </c>
      <c r="G3535">
        <f ca="1">INDEX(Table4[PhoneNumber],RANDBETWEEN(1,COUNT(Table4[PhoneNumber])))</f>
        <v>9817760453</v>
      </c>
    </row>
    <row r="3536" spans="1:7" x14ac:dyDescent="0.3">
      <c r="A3536" t="str">
        <f t="shared" ca="1" si="220"/>
        <v>5B8FC7FD-EE0E-D99C-EC7B-E2F068E7C85A</v>
      </c>
      <c r="B3536" s="1">
        <f t="shared" ca="1" si="223"/>
        <v>44056.338107943593</v>
      </c>
      <c r="C3536" t="str">
        <f t="shared" ca="1" si="221"/>
        <v>EAB92028BA35A8A8</v>
      </c>
      <c r="D3536" s="5">
        <f ca="1">(RAND()*0.2+0.85)*SUMIFS(Table1[Price], Table1[PassengerPhoneNumber], Table9[[#This Row],[PassengerPhoneNumber]], Table1[Status], "Done", Table1[EndDateTime], "&lt;="&amp;Table9[[#This Row],[DateTime]])</f>
        <v>1417174.5409406549</v>
      </c>
      <c r="E3536" s="5">
        <f t="shared" ca="1" si="222"/>
        <v>9525152734237800</v>
      </c>
      <c r="F3536" t="s">
        <v>148</v>
      </c>
      <c r="G3536">
        <f ca="1">INDEX(Table4[PhoneNumber],RANDBETWEEN(1,COUNT(Table4[PhoneNumber])))</f>
        <v>9281639460</v>
      </c>
    </row>
    <row r="3537" spans="1:7" x14ac:dyDescent="0.3">
      <c r="A3537" t="str">
        <f t="shared" ca="1" si="220"/>
        <v>68ECBEE7-9C6F-AFB3-C411-B1276DEE78D8</v>
      </c>
      <c r="B3537" s="1">
        <f t="shared" ca="1" si="223"/>
        <v>44489.318289531533</v>
      </c>
      <c r="C3537" t="str">
        <f t="shared" ca="1" si="221"/>
        <v>EF7E865C4BF72B6D</v>
      </c>
      <c r="D3537" s="5">
        <f ca="1">(RAND()*0.2+0.85)*SUMIFS(Table1[Price], Table1[PassengerPhoneNumber], Table9[[#This Row],[PassengerPhoneNumber]], Table1[Status], "Done", Table1[EndDateTime], "&lt;="&amp;Table9[[#This Row],[DateTime]])</f>
        <v>3665020.7396359826</v>
      </c>
      <c r="E3537" s="5">
        <f t="shared" ca="1" si="222"/>
        <v>9955059975721466</v>
      </c>
      <c r="F3537" t="s">
        <v>148</v>
      </c>
      <c r="G3537">
        <f ca="1">INDEX(Table4[PhoneNumber],RANDBETWEEN(1,COUNT(Table4[PhoneNumber])))</f>
        <v>9984353966</v>
      </c>
    </row>
    <row r="3538" spans="1:7" x14ac:dyDescent="0.3">
      <c r="A3538" t="str">
        <f t="shared" ca="1" si="220"/>
        <v>AA0637C8-A861-33EF-DF6D-142F9C5E7989</v>
      </c>
      <c r="B3538" s="1">
        <f t="shared" ca="1" si="223"/>
        <v>44079.548441299354</v>
      </c>
      <c r="C3538" t="str">
        <f t="shared" ca="1" si="221"/>
        <v>80EF0D253428E4C9</v>
      </c>
      <c r="D3538" s="5">
        <f ca="1">(RAND()*0.2+0.85)*SUMIFS(Table1[Price], Table1[PassengerPhoneNumber], Table9[[#This Row],[PassengerPhoneNumber]], Table1[Status], "Done", Table1[EndDateTime], "&lt;="&amp;Table9[[#This Row],[DateTime]])</f>
        <v>1074376.7432536921</v>
      </c>
      <c r="E3538" s="5">
        <f t="shared" ca="1" si="222"/>
        <v>6491183922044383</v>
      </c>
      <c r="F3538" t="s">
        <v>148</v>
      </c>
      <c r="G3538">
        <f ca="1">INDEX(Table4[PhoneNumber],RANDBETWEEN(1,COUNT(Table4[PhoneNumber])))</f>
        <v>9126822853</v>
      </c>
    </row>
    <row r="3539" spans="1:7" x14ac:dyDescent="0.3">
      <c r="A3539" t="str">
        <f t="shared" ca="1" si="220"/>
        <v>7D066066-E174-DB18-0195-048152007DA3</v>
      </c>
      <c r="B3539" s="1">
        <f t="shared" ca="1" si="223"/>
        <v>44538.620408454037</v>
      </c>
      <c r="C3539" t="str">
        <f t="shared" ca="1" si="221"/>
        <v>B66E27C68849CF22</v>
      </c>
      <c r="D3539" s="5">
        <f ca="1">(RAND()*0.2+0.85)*SUMIFS(Table1[Price], Table1[PassengerPhoneNumber], Table9[[#This Row],[PassengerPhoneNumber]], Table1[Status], "Done", Table1[EndDateTime], "&lt;="&amp;Table9[[#This Row],[DateTime]])</f>
        <v>1483785.9573114701</v>
      </c>
      <c r="E3539" s="5">
        <f t="shared" ca="1" si="222"/>
        <v>2066813632853182</v>
      </c>
      <c r="F3539" t="s">
        <v>148</v>
      </c>
      <c r="G3539">
        <f ca="1">INDEX(Table4[PhoneNumber],RANDBETWEEN(1,COUNT(Table4[PhoneNumber])))</f>
        <v>9081657993</v>
      </c>
    </row>
    <row r="3540" spans="1:7" x14ac:dyDescent="0.3">
      <c r="A3540" t="str">
        <f t="shared" ca="1" si="220"/>
        <v>89206C6E-D7CB-13E4-14B1-93D60739AEE4</v>
      </c>
      <c r="B3540" s="1">
        <f t="shared" ca="1" si="223"/>
        <v>44423.688857133602</v>
      </c>
      <c r="C3540" t="str">
        <f t="shared" ca="1" si="221"/>
        <v>E6FA604FE1CC6B7C</v>
      </c>
      <c r="D3540" s="5">
        <f ca="1">(RAND()*0.2+0.85)*SUMIFS(Table1[Price], Table1[PassengerPhoneNumber], Table9[[#This Row],[PassengerPhoneNumber]], Table1[Status], "Done", Table1[EndDateTime], "&lt;="&amp;Table9[[#This Row],[DateTime]])</f>
        <v>3451164.6359334714</v>
      </c>
      <c r="E3540" s="5">
        <f t="shared" ca="1" si="222"/>
        <v>9883548163687448</v>
      </c>
      <c r="F3540" t="s">
        <v>148</v>
      </c>
      <c r="G3540">
        <f ca="1">INDEX(Table4[PhoneNumber],RANDBETWEEN(1,COUNT(Table4[PhoneNumber])))</f>
        <v>9892367124</v>
      </c>
    </row>
    <row r="3541" spans="1:7" x14ac:dyDescent="0.3">
      <c r="A3541" t="str">
        <f t="shared" ca="1" si="220"/>
        <v>D7D07C79-15BF-3E98-E496-1F5F67A4B861</v>
      </c>
      <c r="B3541" s="1">
        <f t="shared" ca="1" si="223"/>
        <v>44329.729843003945</v>
      </c>
      <c r="C3541" t="str">
        <f t="shared" ca="1" si="221"/>
        <v>E37326A2CCFA7241</v>
      </c>
      <c r="D3541" s="5">
        <f ca="1">(RAND()*0.2+0.85)*SUMIFS(Table1[Price], Table1[PassengerPhoneNumber], Table9[[#This Row],[PassengerPhoneNumber]], Table1[Status], "Done", Table1[EndDateTime], "&lt;="&amp;Table9[[#This Row],[DateTime]])</f>
        <v>3242781.8525506249</v>
      </c>
      <c r="E3541" s="5">
        <f t="shared" ca="1" si="222"/>
        <v>1695465871306019</v>
      </c>
      <c r="F3541" t="s">
        <v>148</v>
      </c>
      <c r="G3541">
        <f ca="1">INDEX(Table4[PhoneNumber],RANDBETWEEN(1,COUNT(Table4[PhoneNumber])))</f>
        <v>9742891536</v>
      </c>
    </row>
    <row r="3542" spans="1:7" x14ac:dyDescent="0.3">
      <c r="A3542" t="str">
        <f t="shared" ca="1" si="220"/>
        <v>80950FB8-F683-DE1D-3C9A-65EE0075E3D0</v>
      </c>
      <c r="B3542" s="1">
        <f t="shared" ca="1" si="223"/>
        <v>44667.119162953095</v>
      </c>
      <c r="C3542" t="str">
        <f t="shared" ca="1" si="221"/>
        <v>E3E162C8D6B3A3F4</v>
      </c>
      <c r="D3542" s="5">
        <f ca="1">(RAND()*0.2+0.85)*SUMIFS(Table1[Price], Table1[PassengerPhoneNumber], Table9[[#This Row],[PassengerPhoneNumber]], Table1[Status], "Done", Table1[EndDateTime], "&lt;="&amp;Table9[[#This Row],[DateTime]])</f>
        <v>2896143.2876946321</v>
      </c>
      <c r="E3542" s="5">
        <f t="shared" ca="1" si="222"/>
        <v>9218324090889774</v>
      </c>
      <c r="F3542" t="s">
        <v>148</v>
      </c>
      <c r="G3542">
        <f ca="1">INDEX(Table4[PhoneNumber],RANDBETWEEN(1,COUNT(Table4[PhoneNumber])))</f>
        <v>9970939849</v>
      </c>
    </row>
    <row r="3543" spans="1:7" x14ac:dyDescent="0.3">
      <c r="A3543" t="str">
        <f t="shared" ca="1" si="220"/>
        <v>4799E8D0-6725-C63C-2AFB-96F04C8BCC61</v>
      </c>
      <c r="B3543" s="1">
        <f t="shared" ca="1" si="223"/>
        <v>44629.231493984713</v>
      </c>
      <c r="C3543" t="str">
        <f t="shared" ca="1" si="221"/>
        <v>BF3DA187CD06C3D1</v>
      </c>
      <c r="D3543" s="5">
        <f ca="1">(RAND()*0.2+0.85)*SUMIFS(Table1[Price], Table1[PassengerPhoneNumber], Table9[[#This Row],[PassengerPhoneNumber]], Table1[Status], "Done", Table1[EndDateTime], "&lt;="&amp;Table9[[#This Row],[DateTime]])</f>
        <v>959973.66819290328</v>
      </c>
      <c r="E3543" s="5">
        <f t="shared" ca="1" si="222"/>
        <v>4356972337097146</v>
      </c>
      <c r="F3543" t="s">
        <v>148</v>
      </c>
      <c r="G3543">
        <f ca="1">INDEX(Table4[PhoneNumber],RANDBETWEEN(1,COUNT(Table4[PhoneNumber])))</f>
        <v>9636190020</v>
      </c>
    </row>
    <row r="3544" spans="1:7" x14ac:dyDescent="0.3">
      <c r="A3544" t="str">
        <f t="shared" ca="1" si="220"/>
        <v>C58595E8-40A2-B977-5A09-72B2EDAC8945</v>
      </c>
      <c r="B3544" s="1">
        <f t="shared" ca="1" si="223"/>
        <v>43979.78447713823</v>
      </c>
      <c r="C3544" t="str">
        <f t="shared" ca="1" si="221"/>
        <v>746BF2A96449285D</v>
      </c>
      <c r="D3544" s="5">
        <f ca="1">(RAND()*0.2+0.85)*SUMIFS(Table1[Price], Table1[PassengerPhoneNumber], Table9[[#This Row],[PassengerPhoneNumber]], Table1[Status], "Done", Table1[EndDateTime], "&lt;="&amp;Table9[[#This Row],[DateTime]])</f>
        <v>0</v>
      </c>
      <c r="E3544" s="5">
        <f t="shared" ca="1" si="222"/>
        <v>4271404631789407</v>
      </c>
      <c r="F3544" t="s">
        <v>148</v>
      </c>
      <c r="G3544">
        <f ca="1">INDEX(Table4[PhoneNumber],RANDBETWEEN(1,COUNT(Table4[PhoneNumber])))</f>
        <v>9721039894</v>
      </c>
    </row>
    <row r="3545" spans="1:7" x14ac:dyDescent="0.3">
      <c r="A3545" t="str">
        <f t="shared" ca="1" si="220"/>
        <v>4CC5ECF3-A9AC-528E-A4DC-47E34BB4B394</v>
      </c>
      <c r="B3545" s="1">
        <f t="shared" ca="1" si="223"/>
        <v>43887.935590258552</v>
      </c>
      <c r="C3545" t="str">
        <f t="shared" ca="1" si="221"/>
        <v>3D029274405E7155</v>
      </c>
      <c r="D3545" s="5">
        <f ca="1">(RAND()*0.2+0.85)*SUMIFS(Table1[Price], Table1[PassengerPhoneNumber], Table9[[#This Row],[PassengerPhoneNumber]], Table1[Status], "Done", Table1[EndDateTime], "&lt;="&amp;Table9[[#This Row],[DateTime]])</f>
        <v>491855.63483995688</v>
      </c>
      <c r="E3545" s="5">
        <f t="shared" ca="1" si="222"/>
        <v>7476166667047330</v>
      </c>
      <c r="F3545" t="s">
        <v>148</v>
      </c>
      <c r="G3545">
        <f ca="1">INDEX(Table4[PhoneNumber],RANDBETWEEN(1,COUNT(Table4[PhoneNumber])))</f>
        <v>9492901438</v>
      </c>
    </row>
    <row r="3546" spans="1:7" x14ac:dyDescent="0.3">
      <c r="A3546" t="str">
        <f t="shared" ca="1" si="220"/>
        <v>63FFD118-A131-3106-FA19-FE4B47B87827</v>
      </c>
      <c r="B3546" s="1">
        <f t="shared" ca="1" si="223"/>
        <v>44125.399567312321</v>
      </c>
      <c r="C3546" t="str">
        <f t="shared" ca="1" si="221"/>
        <v>1982C9B85A99B999</v>
      </c>
      <c r="D3546" s="5">
        <f ca="1">(RAND()*0.2+0.85)*SUMIFS(Table1[Price], Table1[PassengerPhoneNumber], Table9[[#This Row],[PassengerPhoneNumber]], Table1[Status], "Done", Table1[EndDateTime], "&lt;="&amp;Table9[[#This Row],[DateTime]])</f>
        <v>544916.37414728757</v>
      </c>
      <c r="E3546" s="5">
        <f t="shared" ca="1" si="222"/>
        <v>7328262352142665</v>
      </c>
      <c r="F3546" t="s">
        <v>148</v>
      </c>
      <c r="G3546">
        <f ca="1">INDEX(Table4[PhoneNumber],RANDBETWEEN(1,COUNT(Table4[PhoneNumber])))</f>
        <v>9606354391</v>
      </c>
    </row>
    <row r="3547" spans="1:7" x14ac:dyDescent="0.3">
      <c r="A3547" t="str">
        <f t="shared" ca="1" si="220"/>
        <v>1405264A-A215-C042-1C54-A0F9979AC734</v>
      </c>
      <c r="B3547" s="1">
        <f t="shared" ca="1" si="223"/>
        <v>43931.487638330073</v>
      </c>
      <c r="C3547" t="str">
        <f t="shared" ca="1" si="221"/>
        <v>2DB8BB50324849F3</v>
      </c>
      <c r="D3547" s="5">
        <f ca="1">(RAND()*0.2+0.85)*SUMIFS(Table1[Price], Table1[PassengerPhoneNumber], Table9[[#This Row],[PassengerPhoneNumber]], Table1[Status], "Done", Table1[EndDateTime], "&lt;="&amp;Table9[[#This Row],[DateTime]])</f>
        <v>832633.26734329667</v>
      </c>
      <c r="E3547" s="5">
        <f t="shared" ca="1" si="222"/>
        <v>3417390050499894</v>
      </c>
      <c r="F3547" t="s">
        <v>148</v>
      </c>
      <c r="G3547">
        <f ca="1">INDEX(Table4[PhoneNumber],RANDBETWEEN(1,COUNT(Table4[PhoneNumber])))</f>
        <v>9791932430</v>
      </c>
    </row>
    <row r="3548" spans="1:7" x14ac:dyDescent="0.3">
      <c r="A3548" t="str">
        <f t="shared" ca="1" si="220"/>
        <v>A850CA38-1886-1454-AC0E-607E00F87FA2</v>
      </c>
      <c r="B3548" s="1">
        <f t="shared" ca="1" si="223"/>
        <v>43993.654138820944</v>
      </c>
      <c r="C3548" t="str">
        <f t="shared" ca="1" si="221"/>
        <v>70797D1F6541810B</v>
      </c>
      <c r="D3548" s="5">
        <f ca="1">(RAND()*0.2+0.85)*SUMIFS(Table1[Price], Table1[PassengerPhoneNumber], Table9[[#This Row],[PassengerPhoneNumber]], Table1[Status], "Done", Table1[EndDateTime], "&lt;="&amp;Table9[[#This Row],[DateTime]])</f>
        <v>0</v>
      </c>
      <c r="E3548" s="5">
        <f t="shared" ca="1" si="222"/>
        <v>1796367877321561</v>
      </c>
      <c r="F3548" t="s">
        <v>148</v>
      </c>
      <c r="G3548">
        <f ca="1">INDEX(Table4[PhoneNumber],RANDBETWEEN(1,COUNT(Table4[PhoneNumber])))</f>
        <v>9542206080</v>
      </c>
    </row>
    <row r="3549" spans="1:7" x14ac:dyDescent="0.3">
      <c r="A3549" t="str">
        <f t="shared" ca="1" si="220"/>
        <v>11CEF82E-13CE-8DD9-6074-9F2B3533B7ED</v>
      </c>
      <c r="B3549" s="1">
        <f t="shared" ca="1" si="223"/>
        <v>44552.457916779713</v>
      </c>
      <c r="C3549" t="str">
        <f t="shared" ca="1" si="221"/>
        <v>A0BE057C0838B1B1</v>
      </c>
      <c r="D3549" s="5">
        <f ca="1">(RAND()*0.2+0.85)*SUMIFS(Table1[Price], Table1[PassengerPhoneNumber], Table9[[#This Row],[PassengerPhoneNumber]], Table1[Status], "Done", Table1[EndDateTime], "&lt;="&amp;Table9[[#This Row],[DateTime]])</f>
        <v>2272485.2991124843</v>
      </c>
      <c r="E3549" s="5">
        <f t="shared" ca="1" si="222"/>
        <v>4915061169935386</v>
      </c>
      <c r="F3549" t="s">
        <v>148</v>
      </c>
      <c r="G3549">
        <f ca="1">INDEX(Table4[PhoneNumber],RANDBETWEEN(1,COUNT(Table4[PhoneNumber])))</f>
        <v>9331526703</v>
      </c>
    </row>
    <row r="3550" spans="1:7" x14ac:dyDescent="0.3">
      <c r="A3550" t="str">
        <f t="shared" ca="1" si="220"/>
        <v>2FC5AC55-2C36-B4A9-C866-5A7F83307687</v>
      </c>
      <c r="B3550" s="1">
        <f t="shared" ca="1" si="223"/>
        <v>44414.540669736896</v>
      </c>
      <c r="C3550" t="str">
        <f t="shared" ca="1" si="221"/>
        <v>9ECDF216BA023968</v>
      </c>
      <c r="D3550" s="5">
        <f ca="1">(RAND()*0.2+0.85)*SUMIFS(Table1[Price], Table1[PassengerPhoneNumber], Table9[[#This Row],[PassengerPhoneNumber]], Table1[Status], "Done", Table1[EndDateTime], "&lt;="&amp;Table9[[#This Row],[DateTime]])</f>
        <v>1675660.0634937719</v>
      </c>
      <c r="E3550" s="5">
        <f t="shared" ca="1" si="222"/>
        <v>8078931682544111</v>
      </c>
      <c r="F3550" t="s">
        <v>148</v>
      </c>
      <c r="G3550">
        <f ca="1">INDEX(Table4[PhoneNumber],RANDBETWEEN(1,COUNT(Table4[PhoneNumber])))</f>
        <v>9869276044</v>
      </c>
    </row>
    <row r="3551" spans="1:7" x14ac:dyDescent="0.3">
      <c r="A3551" t="str">
        <f t="shared" ca="1" si="220"/>
        <v>BED2CE48-94F2-34F9-79F4-6CB67FA7DF48</v>
      </c>
      <c r="B3551" s="1">
        <f t="shared" ca="1" si="223"/>
        <v>43949.906504423067</v>
      </c>
      <c r="C3551" t="str">
        <f t="shared" ca="1" si="221"/>
        <v>D8D2C804B846BA5F</v>
      </c>
      <c r="D3551" s="5">
        <f ca="1">(RAND()*0.2+0.85)*SUMIFS(Table1[Price], Table1[PassengerPhoneNumber], Table9[[#This Row],[PassengerPhoneNumber]], Table1[Status], "Done", Table1[EndDateTime], "&lt;="&amp;Table9[[#This Row],[DateTime]])</f>
        <v>677361.17540004931</v>
      </c>
      <c r="E3551" s="5">
        <f t="shared" ca="1" si="222"/>
        <v>6952852856416458</v>
      </c>
      <c r="F3551" t="s">
        <v>148</v>
      </c>
      <c r="G3551">
        <f ca="1">INDEX(Table4[PhoneNumber],RANDBETWEEN(1,COUNT(Table4[PhoneNumber])))</f>
        <v>9012294485</v>
      </c>
    </row>
    <row r="3552" spans="1:7" x14ac:dyDescent="0.3">
      <c r="A3552" t="str">
        <f t="shared" ca="1" si="220"/>
        <v>CE53142A-6FE3-D7ED-DD3B-0B445E7753F3</v>
      </c>
      <c r="B3552" s="1">
        <f t="shared" ca="1" si="223"/>
        <v>44464.68409593351</v>
      </c>
      <c r="C3552" t="str">
        <f t="shared" ca="1" si="221"/>
        <v>568001CD23CA0CEA</v>
      </c>
      <c r="D3552" s="5">
        <f ca="1">(RAND()*0.2+0.85)*SUMIFS(Table1[Price], Table1[PassengerPhoneNumber], Table9[[#This Row],[PassengerPhoneNumber]], Table1[Status], "Done", Table1[EndDateTime], "&lt;="&amp;Table9[[#This Row],[DateTime]])</f>
        <v>2141274.8397275228</v>
      </c>
      <c r="E3552" s="5">
        <f t="shared" ca="1" si="222"/>
        <v>4430040010383268</v>
      </c>
      <c r="F3552" t="s">
        <v>148</v>
      </c>
      <c r="G3552">
        <f ca="1">INDEX(Table4[PhoneNumber],RANDBETWEEN(1,COUNT(Table4[PhoneNumber])))</f>
        <v>9954446083</v>
      </c>
    </row>
    <row r="3553" spans="1:7" x14ac:dyDescent="0.3">
      <c r="A3553" t="str">
        <f t="shared" ca="1" si="220"/>
        <v>C433A170-21B2-CC13-47DF-208B2E9EF342</v>
      </c>
      <c r="B3553" s="1">
        <f t="shared" ca="1" si="223"/>
        <v>44559.696501070168</v>
      </c>
      <c r="C3553" t="str">
        <f t="shared" ca="1" si="221"/>
        <v>A85008A996884E3C</v>
      </c>
      <c r="D3553" s="5">
        <f ca="1">(RAND()*0.2+0.85)*SUMIFS(Table1[Price], Table1[PassengerPhoneNumber], Table9[[#This Row],[PassengerPhoneNumber]], Table1[Status], "Done", Table1[EndDateTime], "&lt;="&amp;Table9[[#This Row],[DateTime]])</f>
        <v>3390784.9604632449</v>
      </c>
      <c r="E3553" s="5">
        <f t="shared" ca="1" si="222"/>
        <v>3281174990972050</v>
      </c>
      <c r="F3553" t="s">
        <v>148</v>
      </c>
      <c r="G3553">
        <f ca="1">INDEX(Table4[PhoneNumber],RANDBETWEEN(1,COUNT(Table4[PhoneNumber])))</f>
        <v>9353839220</v>
      </c>
    </row>
    <row r="3554" spans="1:7" x14ac:dyDescent="0.3">
      <c r="A3554" t="str">
        <f t="shared" ca="1" si="220"/>
        <v>8BECB18B-C2C5-BF5A-71ED-C068DFE37367</v>
      </c>
      <c r="B3554" s="1">
        <f t="shared" ca="1" si="223"/>
        <v>44490.817246674502</v>
      </c>
      <c r="C3554" t="str">
        <f t="shared" ca="1" si="221"/>
        <v>50D593D8BD7CB52A</v>
      </c>
      <c r="D3554" s="5">
        <f ca="1">(RAND()*0.2+0.85)*SUMIFS(Table1[Price], Table1[PassengerPhoneNumber], Table9[[#This Row],[PassengerPhoneNumber]], Table1[Status], "Done", Table1[EndDateTime], "&lt;="&amp;Table9[[#This Row],[DateTime]])</f>
        <v>2985106.1751325224</v>
      </c>
      <c r="E3554" s="5">
        <f t="shared" ca="1" si="222"/>
        <v>6398373256756902</v>
      </c>
      <c r="F3554" t="s">
        <v>148</v>
      </c>
      <c r="G3554">
        <f ca="1">INDEX(Table4[PhoneNumber],RANDBETWEEN(1,COUNT(Table4[PhoneNumber])))</f>
        <v>9974167784</v>
      </c>
    </row>
    <row r="3555" spans="1:7" x14ac:dyDescent="0.3">
      <c r="A3555" t="str">
        <f t="shared" ca="1" si="220"/>
        <v>B66C3C5B-676F-A342-314D-28F2F1577EE5</v>
      </c>
      <c r="B3555" s="1">
        <f t="shared" ca="1" si="223"/>
        <v>44227.224717577272</v>
      </c>
      <c r="C3555" t="str">
        <f t="shared" ca="1" si="221"/>
        <v>80B7FCCDF5D7EDB1</v>
      </c>
      <c r="D3555" s="5">
        <f ca="1">(RAND()*0.2+0.85)*SUMIFS(Table1[Price], Table1[PassengerPhoneNumber], Table9[[#This Row],[PassengerPhoneNumber]], Table1[Status], "Done", Table1[EndDateTime], "&lt;="&amp;Table9[[#This Row],[DateTime]])</f>
        <v>1438224.4077939729</v>
      </c>
      <c r="E3555" s="5">
        <f t="shared" ca="1" si="222"/>
        <v>7327276047064817</v>
      </c>
      <c r="F3555" t="s">
        <v>148</v>
      </c>
      <c r="G3555">
        <f ca="1">INDEX(Table4[PhoneNumber],RANDBETWEEN(1,COUNT(Table4[PhoneNumber])))</f>
        <v>9974197379</v>
      </c>
    </row>
    <row r="3556" spans="1:7" x14ac:dyDescent="0.3">
      <c r="A3556" t="str">
        <f t="shared" ca="1" si="220"/>
        <v>D8BACB2D-04AA-0013-0AEE-DA97BA5B868F</v>
      </c>
      <c r="B3556" s="1">
        <f t="shared" ca="1" si="223"/>
        <v>44446.415975525742</v>
      </c>
      <c r="C3556" t="str">
        <f t="shared" ca="1" si="221"/>
        <v>4D262B86707C233D</v>
      </c>
      <c r="D3556" s="5">
        <f ca="1">(RAND()*0.2+0.85)*SUMIFS(Table1[Price], Table1[PassengerPhoneNumber], Table9[[#This Row],[PassengerPhoneNumber]], Table1[Status], "Done", Table1[EndDateTime], "&lt;="&amp;Table9[[#This Row],[DateTime]])</f>
        <v>3719194.2291362323</v>
      </c>
      <c r="E3556" s="5">
        <f t="shared" ca="1" si="222"/>
        <v>1692156187903579</v>
      </c>
      <c r="F3556" t="s">
        <v>148</v>
      </c>
      <c r="G3556">
        <f ca="1">INDEX(Table4[PhoneNumber],RANDBETWEEN(1,COUNT(Table4[PhoneNumber])))</f>
        <v>9660115137</v>
      </c>
    </row>
    <row r="3557" spans="1:7" x14ac:dyDescent="0.3">
      <c r="A3557" t="str">
        <f t="shared" ca="1" si="220"/>
        <v>23BBCBDE-AC64-C328-A9B8-80346DC40CE7</v>
      </c>
      <c r="B3557" s="1">
        <f t="shared" ca="1" si="223"/>
        <v>44106.460257454077</v>
      </c>
      <c r="C3557" t="str">
        <f t="shared" ca="1" si="221"/>
        <v>7600D4E8548AE072</v>
      </c>
      <c r="D3557" s="5">
        <f ca="1">(RAND()*0.2+0.85)*SUMIFS(Table1[Price], Table1[PassengerPhoneNumber], Table9[[#This Row],[PassengerPhoneNumber]], Table1[Status], "Done", Table1[EndDateTime], "&lt;="&amp;Table9[[#This Row],[DateTime]])</f>
        <v>469728.56440467841</v>
      </c>
      <c r="E3557" s="5">
        <f t="shared" ca="1" si="222"/>
        <v>2723101239867841</v>
      </c>
      <c r="F3557" t="s">
        <v>148</v>
      </c>
      <c r="G3557">
        <f ca="1">INDEX(Table4[PhoneNumber],RANDBETWEEN(1,COUNT(Table4[PhoneNumber])))</f>
        <v>9764178751</v>
      </c>
    </row>
    <row r="3558" spans="1:7" x14ac:dyDescent="0.3">
      <c r="A3558" t="str">
        <f t="shared" ca="1" si="220"/>
        <v>85F95F0E-2FF3-D170-0F90-CB05056A6E9E</v>
      </c>
      <c r="B3558" s="1">
        <f t="shared" ca="1" si="223"/>
        <v>44620.644008159376</v>
      </c>
      <c r="C3558" t="str">
        <f t="shared" ca="1" si="221"/>
        <v>87855F975BBF10EC</v>
      </c>
      <c r="D3558" s="5">
        <f ca="1">(RAND()*0.2+0.85)*SUMIFS(Table1[Price], Table1[PassengerPhoneNumber], Table9[[#This Row],[PassengerPhoneNumber]], Table1[Status], "Done", Table1[EndDateTime], "&lt;="&amp;Table9[[#This Row],[DateTime]])</f>
        <v>1484698.899117212</v>
      </c>
      <c r="E3558" s="5">
        <f t="shared" ca="1" si="222"/>
        <v>6620936766538407</v>
      </c>
      <c r="F3558" t="s">
        <v>148</v>
      </c>
      <c r="G3558">
        <f ca="1">INDEX(Table4[PhoneNumber],RANDBETWEEN(1,COUNT(Table4[PhoneNumber])))</f>
        <v>9607441006</v>
      </c>
    </row>
    <row r="3559" spans="1:7" x14ac:dyDescent="0.3">
      <c r="A3559" t="str">
        <f t="shared" ca="1" si="220"/>
        <v>E2470D9A-2F01-9A2D-C59E-C7D7D3D222FF</v>
      </c>
      <c r="B3559" s="1">
        <f t="shared" ca="1" si="223"/>
        <v>43967.255068801875</v>
      </c>
      <c r="C3559" t="str">
        <f t="shared" ca="1" si="221"/>
        <v>C73FB00EEDF060A8</v>
      </c>
      <c r="D3559" s="5">
        <f ca="1">(RAND()*0.2+0.85)*SUMIFS(Table1[Price], Table1[PassengerPhoneNumber], Table9[[#This Row],[PassengerPhoneNumber]], Table1[Status], "Done", Table1[EndDateTime], "&lt;="&amp;Table9[[#This Row],[DateTime]])</f>
        <v>248048.35258826806</v>
      </c>
      <c r="E3559" s="5">
        <f t="shared" ca="1" si="222"/>
        <v>7878241376481955</v>
      </c>
      <c r="F3559" t="s">
        <v>148</v>
      </c>
      <c r="G3559">
        <f ca="1">INDEX(Table4[PhoneNumber],RANDBETWEEN(1,COUNT(Table4[PhoneNumber])))</f>
        <v>9739581897</v>
      </c>
    </row>
    <row r="3560" spans="1:7" x14ac:dyDescent="0.3">
      <c r="A3560" t="str">
        <f t="shared" ca="1" si="220"/>
        <v>7EEA71D4-138F-5572-81BC-E5599AAE8DF7</v>
      </c>
      <c r="B3560" s="1">
        <f t="shared" ca="1" si="223"/>
        <v>44346.40070374254</v>
      </c>
      <c r="C3560" t="str">
        <f t="shared" ca="1" si="221"/>
        <v>58900007F7222C2E</v>
      </c>
      <c r="D3560" s="5">
        <f ca="1">(RAND()*0.2+0.85)*SUMIFS(Table1[Price], Table1[PassengerPhoneNumber], Table9[[#This Row],[PassengerPhoneNumber]], Table1[Status], "Done", Table1[EndDateTime], "&lt;="&amp;Table9[[#This Row],[DateTime]])</f>
        <v>1027262.3771767836</v>
      </c>
      <c r="E3560" s="5">
        <f t="shared" ca="1" si="222"/>
        <v>8265863991868619</v>
      </c>
      <c r="F3560" t="s">
        <v>148</v>
      </c>
      <c r="G3560">
        <f ca="1">INDEX(Table4[PhoneNumber],RANDBETWEEN(1,COUNT(Table4[PhoneNumber])))</f>
        <v>9468011414</v>
      </c>
    </row>
    <row r="3561" spans="1:7" x14ac:dyDescent="0.3">
      <c r="A3561" t="str">
        <f t="shared" ca="1" si="220"/>
        <v>5065BC56-FC0D-698A-D603-8057107F89A6</v>
      </c>
      <c r="B3561" s="1">
        <f t="shared" ca="1" si="223"/>
        <v>44791.723734555417</v>
      </c>
      <c r="C3561" t="str">
        <f t="shared" ca="1" si="221"/>
        <v>F99C78003B010D93</v>
      </c>
      <c r="D3561" s="5">
        <f ca="1">(RAND()*0.2+0.85)*SUMIFS(Table1[Price], Table1[PassengerPhoneNumber], Table9[[#This Row],[PassengerPhoneNumber]], Table1[Status], "Done", Table1[EndDateTime], "&lt;="&amp;Table9[[#This Row],[DateTime]])</f>
        <v>5144712.7065631626</v>
      </c>
      <c r="E3561" s="5">
        <f t="shared" ca="1" si="222"/>
        <v>6953762459731599</v>
      </c>
      <c r="F3561" t="s">
        <v>148</v>
      </c>
      <c r="G3561">
        <f ca="1">INDEX(Table4[PhoneNumber],RANDBETWEEN(1,COUNT(Table4[PhoneNumber])))</f>
        <v>9649655552</v>
      </c>
    </row>
    <row r="3562" spans="1:7" x14ac:dyDescent="0.3">
      <c r="A3562" t="str">
        <f t="shared" ca="1" si="220"/>
        <v>B3FB0AF2-A876-AFC4-D899-ACD2458413A2</v>
      </c>
      <c r="B3562" s="1">
        <f t="shared" ca="1" si="223"/>
        <v>44626.823096862034</v>
      </c>
      <c r="C3562" t="str">
        <f t="shared" ca="1" si="221"/>
        <v>85ED0A4175414945</v>
      </c>
      <c r="D3562" s="5">
        <f ca="1">(RAND()*0.2+0.85)*SUMIFS(Table1[Price], Table1[PassengerPhoneNumber], Table9[[#This Row],[PassengerPhoneNumber]], Table1[Status], "Done", Table1[EndDateTime], "&lt;="&amp;Table9[[#This Row],[DateTime]])</f>
        <v>4152937.1364512932</v>
      </c>
      <c r="E3562" s="5">
        <f t="shared" ca="1" si="222"/>
        <v>9795354682504168</v>
      </c>
      <c r="F3562" t="s">
        <v>148</v>
      </c>
      <c r="G3562">
        <f ca="1">INDEX(Table4[PhoneNumber],RANDBETWEEN(1,COUNT(Table4[PhoneNumber])))</f>
        <v>9292842940</v>
      </c>
    </row>
    <row r="3563" spans="1:7" x14ac:dyDescent="0.3">
      <c r="A3563" t="str">
        <f t="shared" ca="1" si="220"/>
        <v>94E3510A-B74C-4E76-0E1C-CD7E47FEB43D</v>
      </c>
      <c r="B3563" s="1">
        <f t="shared" ca="1" si="223"/>
        <v>44537.298173273652</v>
      </c>
      <c r="C3563" t="str">
        <f t="shared" ca="1" si="221"/>
        <v>ED38323827DF5EB7</v>
      </c>
      <c r="D3563" s="5">
        <f ca="1">(RAND()*0.2+0.85)*SUMIFS(Table1[Price], Table1[PassengerPhoneNumber], Table9[[#This Row],[PassengerPhoneNumber]], Table1[Status], "Done", Table1[EndDateTime], "&lt;="&amp;Table9[[#This Row],[DateTime]])</f>
        <v>1883318.0622592561</v>
      </c>
      <c r="E3563" s="5">
        <f t="shared" ca="1" si="222"/>
        <v>3631008553692368</v>
      </c>
      <c r="F3563" t="s">
        <v>148</v>
      </c>
      <c r="G3563">
        <f ca="1">INDEX(Table4[PhoneNumber],RANDBETWEEN(1,COUNT(Table4[PhoneNumber])))</f>
        <v>9657370671</v>
      </c>
    </row>
    <row r="3564" spans="1:7" x14ac:dyDescent="0.3">
      <c r="A3564" t="str">
        <f t="shared" ca="1" si="220"/>
        <v>94597402-1A57-0FE4-D229-4B7621D0FDD4</v>
      </c>
      <c r="B3564" s="1">
        <f t="shared" ca="1" si="223"/>
        <v>44011.175180236038</v>
      </c>
      <c r="C3564" t="str">
        <f t="shared" ca="1" si="221"/>
        <v>2BC067721D132E58</v>
      </c>
      <c r="D3564" s="5">
        <f ca="1">(RAND()*0.2+0.85)*SUMIFS(Table1[Price], Table1[PassengerPhoneNumber], Table9[[#This Row],[PassengerPhoneNumber]], Table1[Status], "Done", Table1[EndDateTime], "&lt;="&amp;Table9[[#This Row],[DateTime]])</f>
        <v>860157.11125844752</v>
      </c>
      <c r="E3564" s="5">
        <f t="shared" ca="1" si="222"/>
        <v>3898958836772866</v>
      </c>
      <c r="F3564" t="s">
        <v>148</v>
      </c>
      <c r="G3564">
        <f ca="1">INDEX(Table4[PhoneNumber],RANDBETWEEN(1,COUNT(Table4[PhoneNumber])))</f>
        <v>9987313656</v>
      </c>
    </row>
    <row r="3565" spans="1:7" x14ac:dyDescent="0.3">
      <c r="A3565" t="str">
        <f t="shared" ca="1" si="220"/>
        <v>41860D10-738E-BD88-19C9-00E590A81400</v>
      </c>
      <c r="B3565" s="1">
        <f t="shared" ca="1" si="223"/>
        <v>44433.169273850363</v>
      </c>
      <c r="C3565" t="str">
        <f t="shared" ca="1" si="221"/>
        <v>BBE497144F1D359F</v>
      </c>
      <c r="D3565" s="5">
        <f ca="1">(RAND()*0.2+0.85)*SUMIFS(Table1[Price], Table1[PassengerPhoneNumber], Table9[[#This Row],[PassengerPhoneNumber]], Table1[Status], "Done", Table1[EndDateTime], "&lt;="&amp;Table9[[#This Row],[DateTime]])</f>
        <v>1178275.8992236815</v>
      </c>
      <c r="E3565" s="5">
        <f t="shared" ca="1" si="222"/>
        <v>4176817981588624</v>
      </c>
      <c r="F3565" t="s">
        <v>148</v>
      </c>
      <c r="G3565">
        <f ca="1">INDEX(Table4[PhoneNumber],RANDBETWEEN(1,COUNT(Table4[PhoneNumber])))</f>
        <v>9630697401</v>
      </c>
    </row>
    <row r="3566" spans="1:7" x14ac:dyDescent="0.3">
      <c r="A3566" t="str">
        <f t="shared" ca="1" si="220"/>
        <v>019F289F-D364-C516-72E5-92EAE699F585</v>
      </c>
      <c r="B3566" s="1">
        <f t="shared" ca="1" si="223"/>
        <v>44716.71034536248</v>
      </c>
      <c r="C3566" t="str">
        <f t="shared" ca="1" si="221"/>
        <v>FC0ABD4C6488BE45</v>
      </c>
      <c r="D3566" s="5">
        <f ca="1">(RAND()*0.2+0.85)*SUMIFS(Table1[Price], Table1[PassengerPhoneNumber], Table9[[#This Row],[PassengerPhoneNumber]], Table1[Status], "Done", Table1[EndDateTime], "&lt;="&amp;Table9[[#This Row],[DateTime]])</f>
        <v>2509688.8876665966</v>
      </c>
      <c r="E3566" s="5">
        <f t="shared" ca="1" si="222"/>
        <v>9989276716358138</v>
      </c>
      <c r="F3566" t="s">
        <v>148</v>
      </c>
      <c r="G3566">
        <f ca="1">INDEX(Table4[PhoneNumber],RANDBETWEEN(1,COUNT(Table4[PhoneNumber])))</f>
        <v>9635746116</v>
      </c>
    </row>
    <row r="3567" spans="1:7" x14ac:dyDescent="0.3">
      <c r="A3567" t="str">
        <f t="shared" ca="1" si="220"/>
        <v>C84A4ED4-4751-3E8D-335B-BF6802B95684</v>
      </c>
      <c r="B3567" s="1">
        <f t="shared" ca="1" si="223"/>
        <v>43999.606736531896</v>
      </c>
      <c r="C3567" t="str">
        <f t="shared" ca="1" si="221"/>
        <v>D92D4D29094FD0BB</v>
      </c>
      <c r="D3567" s="5">
        <f ca="1">(RAND()*0.2+0.85)*SUMIFS(Table1[Price], Table1[PassengerPhoneNumber], Table9[[#This Row],[PassengerPhoneNumber]], Table1[Status], "Done", Table1[EndDateTime], "&lt;="&amp;Table9[[#This Row],[DateTime]])</f>
        <v>719637.74305019982</v>
      </c>
      <c r="E3567" s="5">
        <f t="shared" ca="1" si="222"/>
        <v>8859540429901243</v>
      </c>
      <c r="F3567" t="s">
        <v>148</v>
      </c>
      <c r="G3567">
        <f ca="1">INDEX(Table4[PhoneNumber],RANDBETWEEN(1,COUNT(Table4[PhoneNumber])))</f>
        <v>9407935858</v>
      </c>
    </row>
    <row r="3568" spans="1:7" x14ac:dyDescent="0.3">
      <c r="A3568" t="str">
        <f t="shared" ca="1" si="220"/>
        <v>B41710E3-52F6-0651-01DD-8B501B472DFF</v>
      </c>
      <c r="B3568" s="1">
        <f t="shared" ca="1" si="223"/>
        <v>44523.134047827712</v>
      </c>
      <c r="C3568" t="str">
        <f t="shared" ca="1" si="221"/>
        <v>07CACC17232E2676</v>
      </c>
      <c r="D3568" s="5">
        <f ca="1">(RAND()*0.2+0.85)*SUMIFS(Table1[Price], Table1[PassengerPhoneNumber], Table9[[#This Row],[PassengerPhoneNumber]], Table1[Status], "Done", Table1[EndDateTime], "&lt;="&amp;Table9[[#This Row],[DateTime]])</f>
        <v>339493.64944277873</v>
      </c>
      <c r="E3568" s="5">
        <f t="shared" ca="1" si="222"/>
        <v>6066771646849396</v>
      </c>
      <c r="F3568" t="s">
        <v>148</v>
      </c>
      <c r="G3568">
        <f ca="1">INDEX(Table4[PhoneNumber],RANDBETWEEN(1,COUNT(Table4[PhoneNumber])))</f>
        <v>9422932354</v>
      </c>
    </row>
    <row r="3569" spans="1:7" x14ac:dyDescent="0.3">
      <c r="A3569" t="str">
        <f t="shared" ca="1" si="220"/>
        <v>DE022258-DD40-0F95-01FB-2D9E912D8130</v>
      </c>
      <c r="B3569" s="1">
        <f t="shared" ca="1" si="223"/>
        <v>44197.15676543981</v>
      </c>
      <c r="C3569" t="str">
        <f t="shared" ca="1" si="221"/>
        <v>1EB173B08715DABE</v>
      </c>
      <c r="D3569" s="5">
        <f ca="1">(RAND()*0.2+0.85)*SUMIFS(Table1[Price], Table1[PassengerPhoneNumber], Table9[[#This Row],[PassengerPhoneNumber]], Table1[Status], "Done", Table1[EndDateTime], "&lt;="&amp;Table9[[#This Row],[DateTime]])</f>
        <v>2478393.7571185278</v>
      </c>
      <c r="E3569" s="5">
        <f t="shared" ca="1" si="222"/>
        <v>7371222010157991</v>
      </c>
      <c r="F3569" t="s">
        <v>148</v>
      </c>
      <c r="G3569">
        <f ca="1">INDEX(Table4[PhoneNumber],RANDBETWEEN(1,COUNT(Table4[PhoneNumber])))</f>
        <v>9872864804</v>
      </c>
    </row>
    <row r="3570" spans="1:7" x14ac:dyDescent="0.3">
      <c r="A3570" t="str">
        <f t="shared" ca="1" si="220"/>
        <v>AB69EC7B-75E2-3E6E-D668-BFF43F13C240</v>
      </c>
      <c r="B3570" s="1">
        <f t="shared" ca="1" si="223"/>
        <v>44125.531646706368</v>
      </c>
      <c r="C3570" t="str">
        <f t="shared" ca="1" si="221"/>
        <v>376EA53809EAA406</v>
      </c>
      <c r="D3570" s="5">
        <f ca="1">(RAND()*0.2+0.85)*SUMIFS(Table1[Price], Table1[PassengerPhoneNumber], Table9[[#This Row],[PassengerPhoneNumber]], Table1[Status], "Done", Table1[EndDateTime], "&lt;="&amp;Table9[[#This Row],[DateTime]])</f>
        <v>1191302.020357505</v>
      </c>
      <c r="E3570" s="5">
        <f t="shared" ca="1" si="222"/>
        <v>4411365137142963</v>
      </c>
      <c r="F3570" t="s">
        <v>148</v>
      </c>
      <c r="G3570">
        <f ca="1">INDEX(Table4[PhoneNumber],RANDBETWEEN(1,COUNT(Table4[PhoneNumber])))</f>
        <v>9820584502</v>
      </c>
    </row>
    <row r="3571" spans="1:7" x14ac:dyDescent="0.3">
      <c r="A3571" t="str">
        <f t="shared" ca="1" si="220"/>
        <v>3C2ED868-D003-C6CD-69BC-7E5F2BEA6908</v>
      </c>
      <c r="B3571" s="1">
        <f t="shared" ca="1" si="223"/>
        <v>44686.64448563732</v>
      </c>
      <c r="C3571" t="str">
        <f t="shared" ca="1" si="221"/>
        <v>B30040717A375793</v>
      </c>
      <c r="D3571" s="5">
        <f ca="1">(RAND()*0.2+0.85)*SUMIFS(Table1[Price], Table1[PassengerPhoneNumber], Table9[[#This Row],[PassengerPhoneNumber]], Table1[Status], "Done", Table1[EndDateTime], "&lt;="&amp;Table9[[#This Row],[DateTime]])</f>
        <v>3679488.901138816</v>
      </c>
      <c r="E3571" s="5">
        <f t="shared" ca="1" si="222"/>
        <v>7860115945367628</v>
      </c>
      <c r="F3571" t="s">
        <v>148</v>
      </c>
      <c r="G3571">
        <f ca="1">INDEX(Table4[PhoneNumber],RANDBETWEEN(1,COUNT(Table4[PhoneNumber])))</f>
        <v>9413336337</v>
      </c>
    </row>
    <row r="3572" spans="1:7" x14ac:dyDescent="0.3">
      <c r="A3572" t="str">
        <f t="shared" ca="1" si="220"/>
        <v>85730DF8-3D1E-C12C-0AD4-D4D4EC07B509</v>
      </c>
      <c r="B3572" s="1">
        <f t="shared" ca="1" si="223"/>
        <v>44411.551681864003</v>
      </c>
      <c r="C3572" t="str">
        <f t="shared" ca="1" si="221"/>
        <v>94EC721647CD6699</v>
      </c>
      <c r="D3572" s="5">
        <f ca="1">(RAND()*0.2+0.85)*SUMIFS(Table1[Price], Table1[PassengerPhoneNumber], Table9[[#This Row],[PassengerPhoneNumber]], Table1[Status], "Done", Table1[EndDateTime], "&lt;="&amp;Table9[[#This Row],[DateTime]])</f>
        <v>1207310.299451086</v>
      </c>
      <c r="E3572" s="5">
        <f t="shared" ca="1" si="222"/>
        <v>5496620607216111</v>
      </c>
      <c r="F3572" t="s">
        <v>148</v>
      </c>
      <c r="G3572">
        <f ca="1">INDEX(Table4[PhoneNumber],RANDBETWEEN(1,COUNT(Table4[PhoneNumber])))</f>
        <v>9379828296</v>
      </c>
    </row>
    <row r="3573" spans="1:7" x14ac:dyDescent="0.3">
      <c r="A3573" t="str">
        <f t="shared" ca="1" si="220"/>
        <v>E730F448-5D5E-63C4-215B-395500401668</v>
      </c>
      <c r="B3573" s="1">
        <f t="shared" ca="1" si="223"/>
        <v>44117.854128359097</v>
      </c>
      <c r="C3573" t="str">
        <f t="shared" ca="1" si="221"/>
        <v>752083740BF579FC</v>
      </c>
      <c r="D3573" s="5">
        <f ca="1">(RAND()*0.2+0.85)*SUMIFS(Table1[Price], Table1[PassengerPhoneNumber], Table9[[#This Row],[PassengerPhoneNumber]], Table1[Status], "Done", Table1[EndDateTime], "&lt;="&amp;Table9[[#This Row],[DateTime]])</f>
        <v>623395.69021234114</v>
      </c>
      <c r="E3573" s="5">
        <f t="shared" ca="1" si="222"/>
        <v>2448713432714385</v>
      </c>
      <c r="F3573" t="s">
        <v>148</v>
      </c>
      <c r="G3573">
        <f ca="1">INDEX(Table4[PhoneNumber],RANDBETWEEN(1,COUNT(Table4[PhoneNumber])))</f>
        <v>9703099232</v>
      </c>
    </row>
    <row r="3574" spans="1:7" x14ac:dyDescent="0.3">
      <c r="A3574" t="str">
        <f t="shared" ca="1" si="220"/>
        <v>2B783E61-B48B-3E56-7164-6357C2451DCF</v>
      </c>
      <c r="B3574" s="1">
        <f t="shared" ca="1" si="223"/>
        <v>44171.718266820921</v>
      </c>
      <c r="C3574" t="str">
        <f t="shared" ca="1" si="221"/>
        <v>D5D30D531C9751B8</v>
      </c>
      <c r="D3574" s="5">
        <f ca="1">(RAND()*0.2+0.85)*SUMIFS(Table1[Price], Table1[PassengerPhoneNumber], Table9[[#This Row],[PassengerPhoneNumber]], Table1[Status], "Done", Table1[EndDateTime], "&lt;="&amp;Table9[[#This Row],[DateTime]])</f>
        <v>750962.8838041058</v>
      </c>
      <c r="E3574" s="5">
        <f t="shared" ca="1" si="222"/>
        <v>7658948859089086</v>
      </c>
      <c r="F3574" t="s">
        <v>148</v>
      </c>
      <c r="G3574">
        <f ca="1">INDEX(Table4[PhoneNumber],RANDBETWEEN(1,COUNT(Table4[PhoneNumber])))</f>
        <v>9354972004</v>
      </c>
    </row>
    <row r="3575" spans="1:7" x14ac:dyDescent="0.3">
      <c r="A3575" t="str">
        <f t="shared" ca="1" si="220"/>
        <v>E268FD4D-2A59-7DDC-817A-DA287F81A772</v>
      </c>
      <c r="B3575" s="1">
        <f t="shared" ca="1" si="223"/>
        <v>44813.129893230267</v>
      </c>
      <c r="C3575" t="str">
        <f t="shared" ca="1" si="221"/>
        <v>47E6ECD6F901D868</v>
      </c>
      <c r="D3575" s="5">
        <f ca="1">(RAND()*0.2+0.85)*SUMIFS(Table1[Price], Table1[PassengerPhoneNumber], Table9[[#This Row],[PassengerPhoneNumber]], Table1[Status], "Done", Table1[EndDateTime], "&lt;="&amp;Table9[[#This Row],[DateTime]])</f>
        <v>2471905.3572186665</v>
      </c>
      <c r="E3575" s="5">
        <f t="shared" ca="1" si="222"/>
        <v>6537032121379301</v>
      </c>
      <c r="F3575" t="s">
        <v>148</v>
      </c>
      <c r="G3575">
        <f ca="1">INDEX(Table4[PhoneNumber],RANDBETWEEN(1,COUNT(Table4[PhoneNumber])))</f>
        <v>9989552423</v>
      </c>
    </row>
    <row r="3576" spans="1:7" x14ac:dyDescent="0.3">
      <c r="A3576" t="str">
        <f t="shared" ca="1" si="220"/>
        <v>AE6B944C-B7BA-EA70-3FB1-124C173E8A34</v>
      </c>
      <c r="B3576" s="1">
        <f t="shared" ca="1" si="223"/>
        <v>44526.630829213522</v>
      </c>
      <c r="C3576" t="str">
        <f t="shared" ca="1" si="221"/>
        <v>4F198E545F7CE485</v>
      </c>
      <c r="D3576" s="5">
        <f ca="1">(RAND()*0.2+0.85)*SUMIFS(Table1[Price], Table1[PassengerPhoneNumber], Table9[[#This Row],[PassengerPhoneNumber]], Table1[Status], "Done", Table1[EndDateTime], "&lt;="&amp;Table9[[#This Row],[DateTime]])</f>
        <v>1525176.2261578299</v>
      </c>
      <c r="E3576" s="5">
        <f t="shared" ca="1" si="222"/>
        <v>4053494678404624</v>
      </c>
      <c r="F3576" t="s">
        <v>148</v>
      </c>
      <c r="G3576">
        <f ca="1">INDEX(Table4[PhoneNumber],RANDBETWEEN(1,COUNT(Table4[PhoneNumber])))</f>
        <v>9850300687</v>
      </c>
    </row>
    <row r="3577" spans="1:7" x14ac:dyDescent="0.3">
      <c r="A3577" t="str">
        <f t="shared" ca="1" si="220"/>
        <v>DA7B3CE4-2894-0860-DFDA-3356777D1AC4</v>
      </c>
      <c r="B3577" s="1">
        <f t="shared" ca="1" si="223"/>
        <v>44418.586636900873</v>
      </c>
      <c r="C3577" t="str">
        <f t="shared" ca="1" si="221"/>
        <v>3BD984BD4605639D</v>
      </c>
      <c r="D3577" s="5">
        <f ca="1">(RAND()*0.2+0.85)*SUMIFS(Table1[Price], Table1[PassengerPhoneNumber], Table9[[#This Row],[PassengerPhoneNumber]], Table1[Status], "Done", Table1[EndDateTime], "&lt;="&amp;Table9[[#This Row],[DateTime]])</f>
        <v>2178286.9709496843</v>
      </c>
      <c r="E3577" s="5">
        <f t="shared" ca="1" si="222"/>
        <v>6592102465384209</v>
      </c>
      <c r="F3577" t="s">
        <v>148</v>
      </c>
      <c r="G3577">
        <f ca="1">INDEX(Table4[PhoneNumber],RANDBETWEEN(1,COUNT(Table4[PhoneNumber])))</f>
        <v>9041940078</v>
      </c>
    </row>
    <row r="3578" spans="1:7" x14ac:dyDescent="0.3">
      <c r="A3578" t="str">
        <f t="shared" ca="1" si="220"/>
        <v>5C6AEC88-62EF-BF0D-5331-EE43A6A2BD16</v>
      </c>
      <c r="B3578" s="1">
        <f t="shared" ca="1" si="223"/>
        <v>44302.024704798961</v>
      </c>
      <c r="C3578" t="str">
        <f t="shared" ca="1" si="221"/>
        <v>EDB5BC00940533DF</v>
      </c>
      <c r="D3578" s="5">
        <f ca="1">(RAND()*0.2+0.85)*SUMIFS(Table1[Price], Table1[PassengerPhoneNumber], Table9[[#This Row],[PassengerPhoneNumber]], Table1[Status], "Done", Table1[EndDateTime], "&lt;="&amp;Table9[[#This Row],[DateTime]])</f>
        <v>3676056.3834151938</v>
      </c>
      <c r="E3578" s="5">
        <f t="shared" ca="1" si="222"/>
        <v>2093452365389799</v>
      </c>
      <c r="F3578" t="s">
        <v>148</v>
      </c>
      <c r="G3578">
        <f ca="1">INDEX(Table4[PhoneNumber],RANDBETWEEN(1,COUNT(Table4[PhoneNumber])))</f>
        <v>9630280089</v>
      </c>
    </row>
    <row r="3579" spans="1:7" x14ac:dyDescent="0.3">
      <c r="A3579" t="str">
        <f t="shared" ca="1" si="220"/>
        <v>23993DF9-CB7C-9C56-1DE7-7102287DCF34</v>
      </c>
      <c r="B3579" s="1">
        <f t="shared" ca="1" si="223"/>
        <v>44343.760376671089</v>
      </c>
      <c r="C3579" t="str">
        <f t="shared" ca="1" si="221"/>
        <v>342DCE23B7C57A73</v>
      </c>
      <c r="D3579" s="5">
        <f ca="1">(RAND()*0.2+0.85)*SUMIFS(Table1[Price], Table1[PassengerPhoneNumber], Table9[[#This Row],[PassengerPhoneNumber]], Table1[Status], "Done", Table1[EndDateTime], "&lt;="&amp;Table9[[#This Row],[DateTime]])</f>
        <v>2796910.6756069064</v>
      </c>
      <c r="E3579" s="5">
        <f t="shared" ca="1" si="222"/>
        <v>1402308278329244</v>
      </c>
      <c r="F3579" t="s">
        <v>148</v>
      </c>
      <c r="G3579">
        <f ca="1">INDEX(Table4[PhoneNumber],RANDBETWEEN(1,COUNT(Table4[PhoneNumber])))</f>
        <v>9931157831</v>
      </c>
    </row>
    <row r="3580" spans="1:7" x14ac:dyDescent="0.3">
      <c r="A3580" t="str">
        <f t="shared" ca="1" si="220"/>
        <v>CC7C5476-7E99-04D4-5CA4-82E2698F3F85</v>
      </c>
      <c r="B3580" s="1">
        <f t="shared" ca="1" si="223"/>
        <v>44131.932038398045</v>
      </c>
      <c r="C3580" t="str">
        <f t="shared" ca="1" si="221"/>
        <v>6F1CAE67F6D8E164</v>
      </c>
      <c r="D3580" s="5">
        <f ca="1">(RAND()*0.2+0.85)*SUMIFS(Table1[Price], Table1[PassengerPhoneNumber], Table9[[#This Row],[PassengerPhoneNumber]], Table1[Status], "Done", Table1[EndDateTime], "&lt;="&amp;Table9[[#This Row],[DateTime]])</f>
        <v>435628.3641392265</v>
      </c>
      <c r="E3580" s="5">
        <f t="shared" ca="1" si="222"/>
        <v>4043758993209307</v>
      </c>
      <c r="F3580" t="s">
        <v>148</v>
      </c>
      <c r="G3580">
        <f ca="1">INDEX(Table4[PhoneNumber],RANDBETWEEN(1,COUNT(Table4[PhoneNumber])))</f>
        <v>9372621686</v>
      </c>
    </row>
    <row r="3581" spans="1:7" x14ac:dyDescent="0.3">
      <c r="A3581" t="str">
        <f t="shared" ca="1" si="220"/>
        <v>EB1994C2-6611-38C5-AFF3-466463432087</v>
      </c>
      <c r="B3581" s="1">
        <f t="shared" ca="1" si="223"/>
        <v>44878.288103795981</v>
      </c>
      <c r="C3581" t="str">
        <f t="shared" ca="1" si="221"/>
        <v>6FD4690CC495444B</v>
      </c>
      <c r="D3581" s="5">
        <f ca="1">(RAND()*0.2+0.85)*SUMIFS(Table1[Price], Table1[PassengerPhoneNumber], Table9[[#This Row],[PassengerPhoneNumber]], Table1[Status], "Done", Table1[EndDateTime], "&lt;="&amp;Table9[[#This Row],[DateTime]])</f>
        <v>2014383.1579993395</v>
      </c>
      <c r="E3581" s="5">
        <f t="shared" ca="1" si="222"/>
        <v>8149954265840768</v>
      </c>
      <c r="F3581" t="s">
        <v>148</v>
      </c>
      <c r="G3581">
        <f ca="1">INDEX(Table4[PhoneNumber],RANDBETWEEN(1,COUNT(Table4[PhoneNumber])))</f>
        <v>9491539769</v>
      </c>
    </row>
    <row r="3582" spans="1:7" x14ac:dyDescent="0.3">
      <c r="A3582" t="str">
        <f t="shared" ca="1" si="220"/>
        <v>4E511E35-9A5F-1987-BA6B-AFD26A6D5BD7</v>
      </c>
      <c r="B3582" s="1">
        <f t="shared" ca="1" si="223"/>
        <v>44168.501239907193</v>
      </c>
      <c r="C3582" t="str">
        <f t="shared" ca="1" si="221"/>
        <v>5A0E7452D6ED317B</v>
      </c>
      <c r="D3582" s="5">
        <f ca="1">(RAND()*0.2+0.85)*SUMIFS(Table1[Price], Table1[PassengerPhoneNumber], Table9[[#This Row],[PassengerPhoneNumber]], Table1[Status], "Done", Table1[EndDateTime], "&lt;="&amp;Table9[[#This Row],[DateTime]])</f>
        <v>707295.88848259428</v>
      </c>
      <c r="E3582" s="5">
        <f t="shared" ca="1" si="222"/>
        <v>9117214047933660</v>
      </c>
      <c r="F3582" t="s">
        <v>148</v>
      </c>
      <c r="G3582">
        <f ca="1">INDEX(Table4[PhoneNumber],RANDBETWEEN(1,COUNT(Table4[PhoneNumber])))</f>
        <v>9817760453</v>
      </c>
    </row>
    <row r="3583" spans="1:7" x14ac:dyDescent="0.3">
      <c r="A3583" t="str">
        <f t="shared" ca="1" si="220"/>
        <v>688029CA-2144-2651-0742-3C89D52A32E9</v>
      </c>
      <c r="B3583" s="1">
        <f t="shared" ca="1" si="223"/>
        <v>44409.881449146211</v>
      </c>
      <c r="C3583" t="str">
        <f t="shared" ca="1" si="221"/>
        <v>BD45BE7055962477</v>
      </c>
      <c r="D3583" s="5">
        <f ca="1">(RAND()*0.2+0.85)*SUMIFS(Table1[Price], Table1[PassengerPhoneNumber], Table9[[#This Row],[PassengerPhoneNumber]], Table1[Status], "Done", Table1[EndDateTime], "&lt;="&amp;Table9[[#This Row],[DateTime]])</f>
        <v>4186033.3587034387</v>
      </c>
      <c r="E3583" s="5">
        <f t="shared" ca="1" si="222"/>
        <v>4187658381666207</v>
      </c>
      <c r="F3583" t="s">
        <v>148</v>
      </c>
      <c r="G3583">
        <f ca="1">INDEX(Table4[PhoneNumber],RANDBETWEEN(1,COUNT(Table4[PhoneNumber])))</f>
        <v>9984353966</v>
      </c>
    </row>
    <row r="3584" spans="1:7" x14ac:dyDescent="0.3">
      <c r="A3584" t="str">
        <f t="shared" ca="1" si="220"/>
        <v>03D42550-173E-9EC5-B4E9-D26A5030C710</v>
      </c>
      <c r="B3584" s="1">
        <f t="shared" ca="1" si="223"/>
        <v>44133.605344662123</v>
      </c>
      <c r="C3584" t="str">
        <f t="shared" ca="1" si="221"/>
        <v>079FEE6C86E2F3E6</v>
      </c>
      <c r="D3584" s="5">
        <f ca="1">(RAND()*0.2+0.85)*SUMIFS(Table1[Price], Table1[PassengerPhoneNumber], Table9[[#This Row],[PassengerPhoneNumber]], Table1[Status], "Done", Table1[EndDateTime], "&lt;="&amp;Table9[[#This Row],[DateTime]])</f>
        <v>1027564.7280003733</v>
      </c>
      <c r="E3584" s="5">
        <f t="shared" ca="1" si="222"/>
        <v>6241225549312737</v>
      </c>
      <c r="F3584" t="s">
        <v>148</v>
      </c>
      <c r="G3584">
        <f ca="1">INDEX(Table4[PhoneNumber],RANDBETWEEN(1,COUNT(Table4[PhoneNumber])))</f>
        <v>9075816393</v>
      </c>
    </row>
    <row r="3585" spans="1:7" x14ac:dyDescent="0.3">
      <c r="A3585" t="str">
        <f t="shared" ca="1" si="220"/>
        <v>BD62C62E-9875-2FEF-A470-D15938761420</v>
      </c>
      <c r="B3585" s="1">
        <f t="shared" ca="1" si="223"/>
        <v>44570.93133266877</v>
      </c>
      <c r="C3585" t="str">
        <f t="shared" ca="1" si="221"/>
        <v>D9044D902914DBF5</v>
      </c>
      <c r="D3585" s="5">
        <f ca="1">(RAND()*0.2+0.85)*SUMIFS(Table1[Price], Table1[PassengerPhoneNumber], Table9[[#This Row],[PassengerPhoneNumber]], Table1[Status], "Done", Table1[EndDateTime], "&lt;="&amp;Table9[[#This Row],[DateTime]])</f>
        <v>1830628.2056792136</v>
      </c>
      <c r="E3585" s="5">
        <f t="shared" ca="1" si="222"/>
        <v>3938197252535835</v>
      </c>
      <c r="F3585" t="s">
        <v>148</v>
      </c>
      <c r="G3585">
        <f ca="1">INDEX(Table4[PhoneNumber],RANDBETWEEN(1,COUNT(Table4[PhoneNumber])))</f>
        <v>9448977309</v>
      </c>
    </row>
    <row r="3586" spans="1:7" x14ac:dyDescent="0.3">
      <c r="A3586" t="str">
        <f t="shared" ref="A3586:A3649" ca="1" si="22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9A25426B-CC5E-B76F-FB18-83F0C6BDD7C2</v>
      </c>
      <c r="B3586" s="1">
        <f t="shared" ca="1" si="223"/>
        <v>44038.95680081418</v>
      </c>
      <c r="C3586" t="str">
        <f t="shared" ref="C3586:C3649" ca="1" si="225">DEC2HEX(RANDBETWEEN(0,POWER(2,32)-1),8)&amp;DEC2HEX(RANDBETWEEN(0,POWER(2,32)-1),8)</f>
        <v>BB8012687E3E9186</v>
      </c>
      <c r="D3586" s="5">
        <f ca="1">(RAND()*0.2+0.85)*SUMIFS(Table1[Price], Table1[PassengerPhoneNumber], Table9[[#This Row],[PassengerPhoneNumber]], Table1[Status], "Done", Table1[EndDateTime], "&lt;="&amp;Table9[[#This Row],[DateTime]])</f>
        <v>1864876.0341784377</v>
      </c>
      <c r="E3586" s="5">
        <f t="shared" ref="E3586:E3649" ca="1" si="226">RANDBETWEEN(POWER(10,15), POWER(10,16)-1)</f>
        <v>9684279654261204</v>
      </c>
      <c r="F3586" t="s">
        <v>148</v>
      </c>
      <c r="G3586">
        <f ca="1">INDEX(Table4[PhoneNumber],RANDBETWEEN(1,COUNT(Table4[PhoneNumber])))</f>
        <v>9494566826</v>
      </c>
    </row>
    <row r="3587" spans="1:7" x14ac:dyDescent="0.3">
      <c r="A3587" t="str">
        <f t="shared" ca="1" si="224"/>
        <v>805BB4F2-0E9B-67FB-7411-E174E91EFF34</v>
      </c>
      <c r="B3587" s="1">
        <f t="shared" ref="B3587:B3650" ca="1" si="227">RAND()*(DATEVALUE("2022-12-31 23:59:59")-DATEVALUE("2020-01-01 00:00:00"))+DATEVALUE("2020-01-01 00:00:00")</f>
        <v>44492.549911549882</v>
      </c>
      <c r="C3587" t="str">
        <f t="shared" ca="1" si="225"/>
        <v>C81D76F29FC62D25</v>
      </c>
      <c r="D3587" s="5">
        <f ca="1">(RAND()*0.2+0.85)*SUMIFS(Table1[Price], Table1[PassengerPhoneNumber], Table9[[#This Row],[PassengerPhoneNumber]], Table1[Status], "Done", Table1[EndDateTime], "&lt;="&amp;Table9[[#This Row],[DateTime]])</f>
        <v>1956467.528402043</v>
      </c>
      <c r="E3587" s="5">
        <f t="shared" ca="1" si="226"/>
        <v>9762961147956332</v>
      </c>
      <c r="F3587" t="s">
        <v>148</v>
      </c>
      <c r="G3587">
        <f ca="1">INDEX(Table4[PhoneNumber],RANDBETWEEN(1,COUNT(Table4[PhoneNumber])))</f>
        <v>9535810787</v>
      </c>
    </row>
    <row r="3588" spans="1:7" x14ac:dyDescent="0.3">
      <c r="A3588" t="str">
        <f t="shared" ca="1" si="224"/>
        <v>0C11F75F-0BB8-21E7-FE95-6A798ECFEE97</v>
      </c>
      <c r="B3588" s="1">
        <f t="shared" ca="1" si="227"/>
        <v>44623.116759911827</v>
      </c>
      <c r="C3588" t="str">
        <f t="shared" ca="1" si="225"/>
        <v>7D76C890A9C13E0B</v>
      </c>
      <c r="D3588" s="5">
        <f ca="1">(RAND()*0.2+0.85)*SUMIFS(Table1[Price], Table1[PassengerPhoneNumber], Table9[[#This Row],[PassengerPhoneNumber]], Table1[Status], "Done", Table1[EndDateTime], "&lt;="&amp;Table9[[#This Row],[DateTime]])</f>
        <v>1886153.3146737863</v>
      </c>
      <c r="E3588" s="5">
        <f t="shared" ca="1" si="226"/>
        <v>7594019960556749</v>
      </c>
      <c r="F3588" t="s">
        <v>148</v>
      </c>
      <c r="G3588">
        <f ca="1">INDEX(Table4[PhoneNumber],RANDBETWEEN(1,COUNT(Table4[PhoneNumber])))</f>
        <v>9604743045</v>
      </c>
    </row>
    <row r="3589" spans="1:7" x14ac:dyDescent="0.3">
      <c r="A3589" t="str">
        <f t="shared" ca="1" si="224"/>
        <v>ED2EE9C0-ED95-BD5D-C46F-F632EED7E207</v>
      </c>
      <c r="B3589" s="1">
        <f t="shared" ca="1" si="227"/>
        <v>44761.782082510726</v>
      </c>
      <c r="C3589" t="str">
        <f t="shared" ca="1" si="225"/>
        <v>7B094D16AC45B139</v>
      </c>
      <c r="D3589" s="5">
        <f ca="1">(RAND()*0.2+0.85)*SUMIFS(Table1[Price], Table1[PassengerPhoneNumber], Table9[[#This Row],[PassengerPhoneNumber]], Table1[Status], "Done", Table1[EndDateTime], "&lt;="&amp;Table9[[#This Row],[DateTime]])</f>
        <v>3686711.6501369551</v>
      </c>
      <c r="E3589" s="5">
        <f t="shared" ca="1" si="226"/>
        <v>1999550693706855</v>
      </c>
      <c r="F3589" t="s">
        <v>148</v>
      </c>
      <c r="G3589">
        <f ca="1">INDEX(Table4[PhoneNumber],RANDBETWEEN(1,COUNT(Table4[PhoneNumber])))</f>
        <v>9974167784</v>
      </c>
    </row>
    <row r="3590" spans="1:7" x14ac:dyDescent="0.3">
      <c r="A3590" t="str">
        <f t="shared" ca="1" si="224"/>
        <v>3B33E6C6-DE63-A828-20C8-2134125AF3E3</v>
      </c>
      <c r="B3590" s="1">
        <f t="shared" ca="1" si="227"/>
        <v>44736.270511605988</v>
      </c>
      <c r="C3590" t="str">
        <f t="shared" ca="1" si="225"/>
        <v>0B9D1C9D3132659D</v>
      </c>
      <c r="D3590" s="5">
        <f ca="1">(RAND()*0.2+0.85)*SUMIFS(Table1[Price], Table1[PassengerPhoneNumber], Table9[[#This Row],[PassengerPhoneNumber]], Table1[Status], "Done", Table1[EndDateTime], "&lt;="&amp;Table9[[#This Row],[DateTime]])</f>
        <v>5310167.8750489578</v>
      </c>
      <c r="E3590" s="5">
        <f t="shared" ca="1" si="226"/>
        <v>3942576572314988</v>
      </c>
      <c r="F3590" t="s">
        <v>148</v>
      </c>
      <c r="G3590">
        <f ca="1">INDEX(Table4[PhoneNumber],RANDBETWEEN(1,COUNT(Table4[PhoneNumber])))</f>
        <v>9024143219</v>
      </c>
    </row>
    <row r="3591" spans="1:7" x14ac:dyDescent="0.3">
      <c r="A3591" t="str">
        <f t="shared" ca="1" si="224"/>
        <v>ED0374B9-172D-DC37-EBEB-203F6C9A13B8</v>
      </c>
      <c r="B3591" s="1">
        <f t="shared" ca="1" si="227"/>
        <v>44376.821775930846</v>
      </c>
      <c r="C3591" t="str">
        <f t="shared" ca="1" si="225"/>
        <v>5EF75F8BE5952F94</v>
      </c>
      <c r="D3591" s="5">
        <f ca="1">(RAND()*0.2+0.85)*SUMIFS(Table1[Price], Table1[PassengerPhoneNumber], Table9[[#This Row],[PassengerPhoneNumber]], Table1[Status], "Done", Table1[EndDateTime], "&lt;="&amp;Table9[[#This Row],[DateTime]])</f>
        <v>3294534.2991090245</v>
      </c>
      <c r="E3591" s="5">
        <f t="shared" ca="1" si="226"/>
        <v>2323789831741568</v>
      </c>
      <c r="F3591" t="s">
        <v>148</v>
      </c>
      <c r="G3591">
        <f ca="1">INDEX(Table4[PhoneNumber],RANDBETWEEN(1,COUNT(Table4[PhoneNumber])))</f>
        <v>9892367124</v>
      </c>
    </row>
    <row r="3592" spans="1:7" x14ac:dyDescent="0.3">
      <c r="A3592" t="str">
        <f t="shared" ca="1" si="224"/>
        <v>22102111-B066-46A2-91F7-8F2BFA9B227A</v>
      </c>
      <c r="B3592" s="1">
        <f t="shared" ca="1" si="227"/>
        <v>44589.075826663226</v>
      </c>
      <c r="C3592" t="str">
        <f t="shared" ca="1" si="225"/>
        <v>3B68FCFA94599481</v>
      </c>
      <c r="D3592" s="5">
        <f ca="1">(RAND()*0.2+0.85)*SUMIFS(Table1[Price], Table1[PassengerPhoneNumber], Table9[[#This Row],[PassengerPhoneNumber]], Table1[Status], "Done", Table1[EndDateTime], "&lt;="&amp;Table9[[#This Row],[DateTime]])</f>
        <v>3903521.4450377533</v>
      </c>
      <c r="E3592" s="5">
        <f t="shared" ca="1" si="226"/>
        <v>6433906670757705</v>
      </c>
      <c r="F3592" t="s">
        <v>148</v>
      </c>
      <c r="G3592">
        <f ca="1">INDEX(Table4[PhoneNumber],RANDBETWEEN(1,COUNT(Table4[PhoneNumber])))</f>
        <v>9711595770</v>
      </c>
    </row>
    <row r="3593" spans="1:7" x14ac:dyDescent="0.3">
      <c r="A3593" t="str">
        <f t="shared" ca="1" si="224"/>
        <v>F3C399F5-E03A-8BF3-C074-12BBA4F8CAF8</v>
      </c>
      <c r="B3593" s="1">
        <f t="shared" ca="1" si="227"/>
        <v>44030.997232516769</v>
      </c>
      <c r="C3593" t="str">
        <f t="shared" ca="1" si="225"/>
        <v>BDF53E4BE810BE40</v>
      </c>
      <c r="D3593" s="5">
        <f ca="1">(RAND()*0.2+0.85)*SUMIFS(Table1[Price], Table1[PassengerPhoneNumber], Table9[[#This Row],[PassengerPhoneNumber]], Table1[Status], "Done", Table1[EndDateTime], "&lt;="&amp;Table9[[#This Row],[DateTime]])</f>
        <v>412249.16049635282</v>
      </c>
      <c r="E3593" s="5">
        <f t="shared" ca="1" si="226"/>
        <v>1722036673544926</v>
      </c>
      <c r="F3593" t="s">
        <v>148</v>
      </c>
      <c r="G3593">
        <f ca="1">INDEX(Table4[PhoneNumber],RANDBETWEEN(1,COUNT(Table4[PhoneNumber])))</f>
        <v>9379828296</v>
      </c>
    </row>
    <row r="3594" spans="1:7" x14ac:dyDescent="0.3">
      <c r="A3594" t="str">
        <f t="shared" ca="1" si="224"/>
        <v>FF5A31BC-A388-0AAC-58DE-F5F7EC2EA0BB</v>
      </c>
      <c r="B3594" s="1">
        <f t="shared" ca="1" si="227"/>
        <v>44683.854921114093</v>
      </c>
      <c r="C3594" t="str">
        <f t="shared" ca="1" si="225"/>
        <v>6BCC23244B6060FF</v>
      </c>
      <c r="D3594" s="5">
        <f ca="1">(RAND()*0.2+0.85)*SUMIFS(Table1[Price], Table1[PassengerPhoneNumber], Table9[[#This Row],[PassengerPhoneNumber]], Table1[Status], "Done", Table1[EndDateTime], "&lt;="&amp;Table9[[#This Row],[DateTime]])</f>
        <v>1398817.50883837</v>
      </c>
      <c r="E3594" s="5">
        <f t="shared" ca="1" si="226"/>
        <v>4336520079473118</v>
      </c>
      <c r="F3594" t="s">
        <v>148</v>
      </c>
      <c r="G3594">
        <f ca="1">INDEX(Table4[PhoneNumber],RANDBETWEEN(1,COUNT(Table4[PhoneNumber])))</f>
        <v>9056743930</v>
      </c>
    </row>
    <row r="3595" spans="1:7" x14ac:dyDescent="0.3">
      <c r="A3595" t="str">
        <f t="shared" ca="1" si="224"/>
        <v>4246178C-9707-B29F-0B3B-FF52DF37C2F2</v>
      </c>
      <c r="B3595" s="1">
        <f t="shared" ca="1" si="227"/>
        <v>44449.876028324994</v>
      </c>
      <c r="C3595" t="str">
        <f t="shared" ca="1" si="225"/>
        <v>D69D8C140358D3B7</v>
      </c>
      <c r="D3595" s="5">
        <f ca="1">(RAND()*0.2+0.85)*SUMIFS(Table1[Price], Table1[PassengerPhoneNumber], Table9[[#This Row],[PassengerPhoneNumber]], Table1[Status], "Done", Table1[EndDateTime], "&lt;="&amp;Table9[[#This Row],[DateTime]])</f>
        <v>3326572.3406363544</v>
      </c>
      <c r="E3595" s="5">
        <f t="shared" ca="1" si="226"/>
        <v>4910159216453291</v>
      </c>
      <c r="F3595" t="s">
        <v>148</v>
      </c>
      <c r="G3595">
        <f ca="1">INDEX(Table4[PhoneNumber],RANDBETWEEN(1,COUNT(Table4[PhoneNumber])))</f>
        <v>9193756563</v>
      </c>
    </row>
    <row r="3596" spans="1:7" x14ac:dyDescent="0.3">
      <c r="A3596" t="str">
        <f t="shared" ca="1" si="224"/>
        <v>DD1DA30A-F208-B878-4C5E-CDD41EE8BDA0</v>
      </c>
      <c r="B3596" s="1">
        <f t="shared" ca="1" si="227"/>
        <v>44750.30913635766</v>
      </c>
      <c r="C3596" t="str">
        <f t="shared" ca="1" si="225"/>
        <v>252FBFADA0DA151C</v>
      </c>
      <c r="D3596" s="5">
        <f ca="1">(RAND()*0.2+0.85)*SUMIFS(Table1[Price], Table1[PassengerPhoneNumber], Table9[[#This Row],[PassengerPhoneNumber]], Table1[Status], "Done", Table1[EndDateTime], "&lt;="&amp;Table9[[#This Row],[DateTime]])</f>
        <v>5839403.6845903704</v>
      </c>
      <c r="E3596" s="5">
        <f t="shared" ca="1" si="226"/>
        <v>6876665756692027</v>
      </c>
      <c r="F3596" t="s">
        <v>148</v>
      </c>
      <c r="G3596">
        <f ca="1">INDEX(Table4[PhoneNumber],RANDBETWEEN(1,COUNT(Table4[PhoneNumber])))</f>
        <v>9052111456</v>
      </c>
    </row>
    <row r="3597" spans="1:7" x14ac:dyDescent="0.3">
      <c r="A3597" t="str">
        <f t="shared" ca="1" si="224"/>
        <v>7BCCE75C-CF83-CD7B-45E7-1B6E3846CC9B</v>
      </c>
      <c r="B3597" s="1">
        <f t="shared" ca="1" si="227"/>
        <v>44623.882941416108</v>
      </c>
      <c r="C3597" t="str">
        <f t="shared" ca="1" si="225"/>
        <v>ABDD857396C386F7</v>
      </c>
      <c r="D3597" s="5">
        <f ca="1">(RAND()*0.2+0.85)*SUMIFS(Table1[Price], Table1[PassengerPhoneNumber], Table9[[#This Row],[PassengerPhoneNumber]], Table1[Status], "Done", Table1[EndDateTime], "&lt;="&amp;Table9[[#This Row],[DateTime]])</f>
        <v>3187117.9082800522</v>
      </c>
      <c r="E3597" s="5">
        <f t="shared" ca="1" si="226"/>
        <v>3191108331109165</v>
      </c>
      <c r="F3597" t="s">
        <v>148</v>
      </c>
      <c r="G3597">
        <f ca="1">INDEX(Table4[PhoneNumber],RANDBETWEEN(1,COUNT(Table4[PhoneNumber])))</f>
        <v>9255938123</v>
      </c>
    </row>
    <row r="3598" spans="1:7" x14ac:dyDescent="0.3">
      <c r="A3598" t="str">
        <f t="shared" ca="1" si="224"/>
        <v>8561C36F-063E-603D-50DC-7BE974B29B1E</v>
      </c>
      <c r="B3598" s="1">
        <f t="shared" ca="1" si="227"/>
        <v>44174.070692198256</v>
      </c>
      <c r="C3598" t="str">
        <f t="shared" ca="1" si="225"/>
        <v>F3A9FC0E462EF51C</v>
      </c>
      <c r="D3598" s="5">
        <f ca="1">(RAND()*0.2+0.85)*SUMIFS(Table1[Price], Table1[PassengerPhoneNumber], Table9[[#This Row],[PassengerPhoneNumber]], Table1[Status], "Done", Table1[EndDateTime], "&lt;="&amp;Table9[[#This Row],[DateTime]])</f>
        <v>381842.29513057938</v>
      </c>
      <c r="E3598" s="5">
        <f t="shared" ca="1" si="226"/>
        <v>4435082888452181</v>
      </c>
      <c r="F3598" t="s">
        <v>148</v>
      </c>
      <c r="G3598">
        <f ca="1">INDEX(Table4[PhoneNumber],RANDBETWEEN(1,COUNT(Table4[PhoneNumber])))</f>
        <v>9347589906</v>
      </c>
    </row>
    <row r="3599" spans="1:7" x14ac:dyDescent="0.3">
      <c r="A3599" t="str">
        <f t="shared" ca="1" si="224"/>
        <v>03CA2841-BBA4-3F9C-1D69-928D96D626B6</v>
      </c>
      <c r="B3599" s="1">
        <f t="shared" ca="1" si="227"/>
        <v>44738.295931878281</v>
      </c>
      <c r="C3599" t="str">
        <f t="shared" ca="1" si="225"/>
        <v>1DF362E4F60EA62A</v>
      </c>
      <c r="D3599" s="5">
        <f ca="1">(RAND()*0.2+0.85)*SUMIFS(Table1[Price], Table1[PassengerPhoneNumber], Table9[[#This Row],[PassengerPhoneNumber]], Table1[Status], "Done", Table1[EndDateTime], "&lt;="&amp;Table9[[#This Row],[DateTime]])</f>
        <v>4682057.2548306109</v>
      </c>
      <c r="E3599" s="5">
        <f t="shared" ca="1" si="226"/>
        <v>5964452642709832</v>
      </c>
      <c r="F3599" t="s">
        <v>148</v>
      </c>
      <c r="G3599">
        <f ca="1">INDEX(Table4[PhoneNumber],RANDBETWEEN(1,COUNT(Table4[PhoneNumber])))</f>
        <v>9346684425</v>
      </c>
    </row>
    <row r="3600" spans="1:7" x14ac:dyDescent="0.3">
      <c r="A3600" t="str">
        <f t="shared" ca="1" si="224"/>
        <v>00E5EB2B-5814-E03E-4B21-3530F59A6071</v>
      </c>
      <c r="B3600" s="1">
        <f t="shared" ca="1" si="227"/>
        <v>44660.519908289636</v>
      </c>
      <c r="C3600" t="str">
        <f t="shared" ca="1" si="225"/>
        <v>E217E4FB84A09CBC</v>
      </c>
      <c r="D3600" s="5">
        <f ca="1">(RAND()*0.2+0.85)*SUMIFS(Table1[Price], Table1[PassengerPhoneNumber], Table9[[#This Row],[PassengerPhoneNumber]], Table1[Status], "Done", Table1[EndDateTime], "&lt;="&amp;Table9[[#This Row],[DateTime]])</f>
        <v>5334238.100905695</v>
      </c>
      <c r="E3600" s="5">
        <f t="shared" ca="1" si="226"/>
        <v>6248072498412262</v>
      </c>
      <c r="F3600" t="s">
        <v>148</v>
      </c>
      <c r="G3600">
        <f ca="1">INDEX(Table4[PhoneNumber],RANDBETWEEN(1,COUNT(Table4[PhoneNumber])))</f>
        <v>9182989257</v>
      </c>
    </row>
    <row r="3601" spans="1:7" x14ac:dyDescent="0.3">
      <c r="A3601" t="str">
        <f t="shared" ca="1" si="224"/>
        <v>DD82D351-E450-4F9E-9B00-D399E2507670</v>
      </c>
      <c r="B3601" s="1">
        <f t="shared" ca="1" si="227"/>
        <v>44082.980792570481</v>
      </c>
      <c r="C3601" t="str">
        <f t="shared" ca="1" si="225"/>
        <v>8F8FEFB933800816</v>
      </c>
      <c r="D3601" s="5">
        <f ca="1">(RAND()*0.2+0.85)*SUMIFS(Table1[Price], Table1[PassengerPhoneNumber], Table9[[#This Row],[PassengerPhoneNumber]], Table1[Status], "Done", Table1[EndDateTime], "&lt;="&amp;Table9[[#This Row],[DateTime]])</f>
        <v>283167.3608628143</v>
      </c>
      <c r="E3601" s="5">
        <f t="shared" ca="1" si="226"/>
        <v>6450193508591011</v>
      </c>
      <c r="F3601" t="s">
        <v>148</v>
      </c>
      <c r="G3601">
        <f ca="1">INDEX(Table4[PhoneNumber],RANDBETWEEN(1,COUNT(Table4[PhoneNumber])))</f>
        <v>9652027707</v>
      </c>
    </row>
    <row r="3602" spans="1:7" x14ac:dyDescent="0.3">
      <c r="A3602" t="str">
        <f t="shared" ca="1" si="224"/>
        <v>23DEE6E0-0592-D76C-3C70-96D1ACF0678F</v>
      </c>
      <c r="B3602" s="1">
        <f t="shared" ca="1" si="227"/>
        <v>44711.167762733741</v>
      </c>
      <c r="C3602" t="str">
        <f t="shared" ca="1" si="225"/>
        <v>617D3C9DBF70C2E3</v>
      </c>
      <c r="D3602" s="5">
        <f ca="1">(RAND()*0.2+0.85)*SUMIFS(Table1[Price], Table1[PassengerPhoneNumber], Table9[[#This Row],[PassengerPhoneNumber]], Table1[Status], "Done", Table1[EndDateTime], "&lt;="&amp;Table9[[#This Row],[DateTime]])</f>
        <v>2979738.6930190776</v>
      </c>
      <c r="E3602" s="5">
        <f t="shared" ca="1" si="226"/>
        <v>1426275294713543</v>
      </c>
      <c r="F3602" t="s">
        <v>148</v>
      </c>
      <c r="G3602">
        <f ca="1">INDEX(Table4[PhoneNumber],RANDBETWEEN(1,COUNT(Table4[PhoneNumber])))</f>
        <v>9407351370</v>
      </c>
    </row>
    <row r="3603" spans="1:7" x14ac:dyDescent="0.3">
      <c r="A3603" t="str">
        <f t="shared" ca="1" si="224"/>
        <v>166FEC17-7408-D621-07D8-2FBC89EF3E52</v>
      </c>
      <c r="B3603" s="1">
        <f t="shared" ca="1" si="227"/>
        <v>44764.448069578466</v>
      </c>
      <c r="C3603" t="str">
        <f t="shared" ca="1" si="225"/>
        <v>7455763C4CEE57A7</v>
      </c>
      <c r="D3603" s="5">
        <f ca="1">(RAND()*0.2+0.85)*SUMIFS(Table1[Price], Table1[PassengerPhoneNumber], Table9[[#This Row],[PassengerPhoneNumber]], Table1[Status], "Done", Table1[EndDateTime], "&lt;="&amp;Table9[[#This Row],[DateTime]])</f>
        <v>3523880.8032580675</v>
      </c>
      <c r="E3603" s="5">
        <f t="shared" ca="1" si="226"/>
        <v>2352975259136191</v>
      </c>
      <c r="F3603" t="s">
        <v>148</v>
      </c>
      <c r="G3603">
        <f ca="1">INDEX(Table4[PhoneNumber],RANDBETWEEN(1,COUNT(Table4[PhoneNumber])))</f>
        <v>9007734318</v>
      </c>
    </row>
    <row r="3604" spans="1:7" x14ac:dyDescent="0.3">
      <c r="A3604" t="str">
        <f t="shared" ca="1" si="224"/>
        <v>DED675C4-3F41-4B75-EC56-C982D69A0993</v>
      </c>
      <c r="B3604" s="1">
        <f t="shared" ca="1" si="227"/>
        <v>44907.765051103102</v>
      </c>
      <c r="C3604" t="str">
        <f t="shared" ca="1" si="225"/>
        <v>F943046B7D1A5EF4</v>
      </c>
      <c r="D3604" s="5">
        <f ca="1">(RAND()*0.2+0.85)*SUMIFS(Table1[Price], Table1[PassengerPhoneNumber], Table9[[#This Row],[PassengerPhoneNumber]], Table1[Status], "Done", Table1[EndDateTime], "&lt;="&amp;Table9[[#This Row],[DateTime]])</f>
        <v>4548099.2120712455</v>
      </c>
      <c r="E3604" s="5">
        <f t="shared" ca="1" si="226"/>
        <v>3263890331436269</v>
      </c>
      <c r="F3604" t="s">
        <v>148</v>
      </c>
      <c r="G3604">
        <f ca="1">INDEX(Table4[PhoneNumber],RANDBETWEEN(1,COUNT(Table4[PhoneNumber])))</f>
        <v>9758990543</v>
      </c>
    </row>
    <row r="3605" spans="1:7" x14ac:dyDescent="0.3">
      <c r="A3605" t="str">
        <f t="shared" ca="1" si="224"/>
        <v>EE29D4A3-8F60-A0A9-EF99-486466C68F61</v>
      </c>
      <c r="B3605" s="1">
        <f t="shared" ca="1" si="227"/>
        <v>44672.549835643433</v>
      </c>
      <c r="C3605" t="str">
        <f t="shared" ca="1" si="225"/>
        <v>FB3EA0E8E51B56F1</v>
      </c>
      <c r="D3605" s="5">
        <f ca="1">(RAND()*0.2+0.85)*SUMIFS(Table1[Price], Table1[PassengerPhoneNumber], Table9[[#This Row],[PassengerPhoneNumber]], Table1[Status], "Done", Table1[EndDateTime], "&lt;="&amp;Table9[[#This Row],[DateTime]])</f>
        <v>1691883.0135919598</v>
      </c>
      <c r="E3605" s="5">
        <f t="shared" ca="1" si="226"/>
        <v>1732004545928138</v>
      </c>
      <c r="F3605" t="s">
        <v>148</v>
      </c>
      <c r="G3605">
        <f ca="1">INDEX(Table4[PhoneNumber],RANDBETWEEN(1,COUNT(Table4[PhoneNumber])))</f>
        <v>9749575477</v>
      </c>
    </row>
    <row r="3606" spans="1:7" x14ac:dyDescent="0.3">
      <c r="A3606" t="str">
        <f t="shared" ca="1" si="224"/>
        <v>56601A1B-F115-5C30-66AC-31813AE85D44</v>
      </c>
      <c r="B3606" s="1">
        <f t="shared" ca="1" si="227"/>
        <v>44142.775183830861</v>
      </c>
      <c r="C3606" t="str">
        <f t="shared" ca="1" si="225"/>
        <v>AB5E24D9580E3AFE</v>
      </c>
      <c r="D3606" s="5">
        <f ca="1">(RAND()*0.2+0.85)*SUMIFS(Table1[Price], Table1[PassengerPhoneNumber], Table9[[#This Row],[PassengerPhoneNumber]], Table1[Status], "Done", Table1[EndDateTime], "&lt;="&amp;Table9[[#This Row],[DateTime]])</f>
        <v>446058.29456724558</v>
      </c>
      <c r="E3606" s="5">
        <f t="shared" ca="1" si="226"/>
        <v>6521078537254995</v>
      </c>
      <c r="F3606" t="s">
        <v>148</v>
      </c>
      <c r="G3606">
        <f ca="1">INDEX(Table4[PhoneNumber],RANDBETWEEN(1,COUNT(Table4[PhoneNumber])))</f>
        <v>9855864744</v>
      </c>
    </row>
    <row r="3607" spans="1:7" x14ac:dyDescent="0.3">
      <c r="A3607" t="str">
        <f t="shared" ca="1" si="224"/>
        <v>D29902C9-BB65-99F5-B7A9-2436423EC474</v>
      </c>
      <c r="B3607" s="1">
        <f t="shared" ca="1" si="227"/>
        <v>44264.67987455221</v>
      </c>
      <c r="C3607" t="str">
        <f t="shared" ca="1" si="225"/>
        <v>AB5FB8ACA2ED5A7C</v>
      </c>
      <c r="D3607" s="5">
        <f ca="1">(RAND()*0.2+0.85)*SUMIFS(Table1[Price], Table1[PassengerPhoneNumber], Table9[[#This Row],[PassengerPhoneNumber]], Table1[Status], "Done", Table1[EndDateTime], "&lt;="&amp;Table9[[#This Row],[DateTime]])</f>
        <v>2177042.5916830949</v>
      </c>
      <c r="E3607" s="5">
        <f t="shared" ca="1" si="226"/>
        <v>1567298046894333</v>
      </c>
      <c r="F3607" t="s">
        <v>148</v>
      </c>
      <c r="G3607">
        <f ca="1">INDEX(Table4[PhoneNumber],RANDBETWEEN(1,COUNT(Table4[PhoneNumber])))</f>
        <v>9711844983</v>
      </c>
    </row>
    <row r="3608" spans="1:7" x14ac:dyDescent="0.3">
      <c r="A3608" t="str">
        <f t="shared" ca="1" si="224"/>
        <v>E8CF63CA-5E0F-502F-3C94-4D8DF1AB8EE0</v>
      </c>
      <c r="B3608" s="1">
        <f t="shared" ca="1" si="227"/>
        <v>44836.758818412272</v>
      </c>
      <c r="C3608" t="str">
        <f t="shared" ca="1" si="225"/>
        <v>B29D0728E43D9E5B</v>
      </c>
      <c r="D3608" s="5">
        <f ca="1">(RAND()*0.2+0.85)*SUMIFS(Table1[Price], Table1[PassengerPhoneNumber], Table9[[#This Row],[PassengerPhoneNumber]], Table1[Status], "Done", Table1[EndDateTime], "&lt;="&amp;Table9[[#This Row],[DateTime]])</f>
        <v>2503474.8748441823</v>
      </c>
      <c r="E3608" s="5">
        <f t="shared" ca="1" si="226"/>
        <v>4291648582393503</v>
      </c>
      <c r="F3608" t="s">
        <v>148</v>
      </c>
      <c r="G3608">
        <f ca="1">INDEX(Table4[PhoneNumber],RANDBETWEEN(1,COUNT(Table4[PhoneNumber])))</f>
        <v>9240627019</v>
      </c>
    </row>
    <row r="3609" spans="1:7" x14ac:dyDescent="0.3">
      <c r="A3609" t="str">
        <f t="shared" ca="1" si="224"/>
        <v>D5389E5A-CB66-143B-D0B5-A9B11DA841CC</v>
      </c>
      <c r="B3609" s="1">
        <f t="shared" ca="1" si="227"/>
        <v>44342.972481643796</v>
      </c>
      <c r="C3609" t="str">
        <f t="shared" ca="1" si="225"/>
        <v>2C731EE0F56E8190</v>
      </c>
      <c r="D3609" s="5">
        <f ca="1">(RAND()*0.2+0.85)*SUMIFS(Table1[Price], Table1[PassengerPhoneNumber], Table9[[#This Row],[PassengerPhoneNumber]], Table1[Status], "Done", Table1[EndDateTime], "&lt;="&amp;Table9[[#This Row],[DateTime]])</f>
        <v>3222806.7986090714</v>
      </c>
      <c r="E3609" s="5">
        <f t="shared" ca="1" si="226"/>
        <v>1197454509725838</v>
      </c>
      <c r="F3609" t="s">
        <v>148</v>
      </c>
      <c r="G3609">
        <f ca="1">INDEX(Table4[PhoneNumber],RANDBETWEEN(1,COUNT(Table4[PhoneNumber])))</f>
        <v>9974167784</v>
      </c>
    </row>
    <row r="3610" spans="1:7" x14ac:dyDescent="0.3">
      <c r="A3610" t="str">
        <f t="shared" ca="1" si="224"/>
        <v>B103F70B-81E5-5046-614B-806A5784AD87</v>
      </c>
      <c r="B3610" s="1">
        <f t="shared" ca="1" si="227"/>
        <v>43983.40801082008</v>
      </c>
      <c r="C3610" t="str">
        <f t="shared" ca="1" si="225"/>
        <v>82B1F1C3D8D6D5BB</v>
      </c>
      <c r="D3610" s="5">
        <f ca="1">(RAND()*0.2+0.85)*SUMIFS(Table1[Price], Table1[PassengerPhoneNumber], Table9[[#This Row],[PassengerPhoneNumber]], Table1[Status], "Done", Table1[EndDateTime], "&lt;="&amp;Table9[[#This Row],[DateTime]])</f>
        <v>1258174.8345331848</v>
      </c>
      <c r="E3610" s="5">
        <f t="shared" ca="1" si="226"/>
        <v>7624260751766211</v>
      </c>
      <c r="F3610" t="s">
        <v>148</v>
      </c>
      <c r="G3610">
        <f ca="1">INDEX(Table4[PhoneNumber],RANDBETWEEN(1,COUNT(Table4[PhoneNumber])))</f>
        <v>9734742232</v>
      </c>
    </row>
    <row r="3611" spans="1:7" x14ac:dyDescent="0.3">
      <c r="A3611" t="str">
        <f t="shared" ca="1" si="224"/>
        <v>73D14A59-C6D4-4F9A-FFC6-D259C85514D5</v>
      </c>
      <c r="B3611" s="1">
        <f t="shared" ca="1" si="227"/>
        <v>43960.734353239939</v>
      </c>
      <c r="C3611" t="str">
        <f t="shared" ca="1" si="225"/>
        <v>0A33087A9E672947</v>
      </c>
      <c r="D3611" s="5">
        <f ca="1">(RAND()*0.2+0.85)*SUMIFS(Table1[Price], Table1[PassengerPhoneNumber], Table9[[#This Row],[PassengerPhoneNumber]], Table1[Status], "Done", Table1[EndDateTime], "&lt;="&amp;Table9[[#This Row],[DateTime]])</f>
        <v>98849.769015221711</v>
      </c>
      <c r="E3611" s="5">
        <f t="shared" ca="1" si="226"/>
        <v>3821173280318898</v>
      </c>
      <c r="F3611" t="s">
        <v>148</v>
      </c>
      <c r="G3611">
        <f ca="1">INDEX(Table4[PhoneNumber],RANDBETWEEN(1,COUNT(Table4[PhoneNumber])))</f>
        <v>9496267361</v>
      </c>
    </row>
    <row r="3612" spans="1:7" x14ac:dyDescent="0.3">
      <c r="A3612" t="str">
        <f t="shared" ca="1" si="224"/>
        <v>876CF550-1C67-0E51-AB67-AC2A36334A9C</v>
      </c>
      <c r="B3612" s="1">
        <f t="shared" ca="1" si="227"/>
        <v>44011.222673873337</v>
      </c>
      <c r="C3612" t="str">
        <f t="shared" ca="1" si="225"/>
        <v>3839BC10917A093E</v>
      </c>
      <c r="D3612" s="5">
        <f ca="1">(RAND()*0.2+0.85)*SUMIFS(Table1[Price], Table1[PassengerPhoneNumber], Table9[[#This Row],[PassengerPhoneNumber]], Table1[Status], "Done", Table1[EndDateTime], "&lt;="&amp;Table9[[#This Row],[DateTime]])</f>
        <v>0</v>
      </c>
      <c r="E3612" s="5">
        <f t="shared" ca="1" si="226"/>
        <v>3258072338888874</v>
      </c>
      <c r="F3612" t="s">
        <v>148</v>
      </c>
      <c r="G3612">
        <f ca="1">INDEX(Table4[PhoneNumber],RANDBETWEEN(1,COUNT(Table4[PhoneNumber])))</f>
        <v>9728720620</v>
      </c>
    </row>
    <row r="3613" spans="1:7" x14ac:dyDescent="0.3">
      <c r="A3613" t="str">
        <f t="shared" ca="1" si="224"/>
        <v>0C8263DD-0EA5-7741-941E-B4713A65C96E</v>
      </c>
      <c r="B3613" s="1">
        <f t="shared" ca="1" si="227"/>
        <v>44070.979751257393</v>
      </c>
      <c r="C3613" t="str">
        <f t="shared" ca="1" si="225"/>
        <v>8AA55E4437A89042</v>
      </c>
      <c r="D3613" s="5">
        <f ca="1">(RAND()*0.2+0.85)*SUMIFS(Table1[Price], Table1[PassengerPhoneNumber], Table9[[#This Row],[PassengerPhoneNumber]], Table1[Status], "Done", Table1[EndDateTime], "&lt;="&amp;Table9[[#This Row],[DateTime]])</f>
        <v>1719590.4463176064</v>
      </c>
      <c r="E3613" s="5">
        <f t="shared" ca="1" si="226"/>
        <v>7931421111574986</v>
      </c>
      <c r="F3613" t="s">
        <v>148</v>
      </c>
      <c r="G3613">
        <f ca="1">INDEX(Table4[PhoneNumber],RANDBETWEEN(1,COUNT(Table4[PhoneNumber])))</f>
        <v>9660734080</v>
      </c>
    </row>
    <row r="3614" spans="1:7" x14ac:dyDescent="0.3">
      <c r="A3614" t="str">
        <f t="shared" ca="1" si="224"/>
        <v>064CF6F3-DEA2-2360-2741-A4FC1D9EB299</v>
      </c>
      <c r="B3614" s="1">
        <f t="shared" ca="1" si="227"/>
        <v>44271.398344010056</v>
      </c>
      <c r="C3614" t="str">
        <f t="shared" ca="1" si="225"/>
        <v>063B0C9299BCD480</v>
      </c>
      <c r="D3614" s="5">
        <f ca="1">(RAND()*0.2+0.85)*SUMIFS(Table1[Price], Table1[PassengerPhoneNumber], Table9[[#This Row],[PassengerPhoneNumber]], Table1[Status], "Done", Table1[EndDateTime], "&lt;="&amp;Table9[[#This Row],[DateTime]])</f>
        <v>2214579.6446461566</v>
      </c>
      <c r="E3614" s="5">
        <f t="shared" ca="1" si="226"/>
        <v>8925403164248881</v>
      </c>
      <c r="F3614" t="s">
        <v>148</v>
      </c>
      <c r="G3614">
        <f ca="1">INDEX(Table4[PhoneNumber],RANDBETWEEN(1,COUNT(Table4[PhoneNumber])))</f>
        <v>9407351370</v>
      </c>
    </row>
    <row r="3615" spans="1:7" x14ac:dyDescent="0.3">
      <c r="A3615" t="str">
        <f t="shared" ca="1" si="224"/>
        <v>D4385E1F-EB74-78B3-5127-7BD7ABA25583</v>
      </c>
      <c r="B3615" s="1">
        <f t="shared" ca="1" si="227"/>
        <v>43928.532104354883</v>
      </c>
      <c r="C3615" t="str">
        <f t="shared" ca="1" si="225"/>
        <v>68AAB9F8CB985364</v>
      </c>
      <c r="D3615" s="5">
        <f ca="1">(RAND()*0.2+0.85)*SUMIFS(Table1[Price], Table1[PassengerPhoneNumber], Table9[[#This Row],[PassengerPhoneNumber]], Table1[Status], "Done", Table1[EndDateTime], "&lt;="&amp;Table9[[#This Row],[DateTime]])</f>
        <v>0</v>
      </c>
      <c r="E3615" s="5">
        <f t="shared" ca="1" si="226"/>
        <v>6305256349859554</v>
      </c>
      <c r="F3615" t="s">
        <v>148</v>
      </c>
      <c r="G3615">
        <f ca="1">INDEX(Table4[PhoneNumber],RANDBETWEEN(1,COUNT(Table4[PhoneNumber])))</f>
        <v>9513165011</v>
      </c>
    </row>
    <row r="3616" spans="1:7" x14ac:dyDescent="0.3">
      <c r="A3616" t="str">
        <f t="shared" ca="1" si="224"/>
        <v>01DEDB62-2005-05C6-63E8-D00FC84D9CC2</v>
      </c>
      <c r="B3616" s="1">
        <f t="shared" ca="1" si="227"/>
        <v>44425.655930526278</v>
      </c>
      <c r="C3616" t="str">
        <f t="shared" ca="1" si="225"/>
        <v>E493E76CC8E2D67C</v>
      </c>
      <c r="D3616" s="5">
        <f ca="1">(RAND()*0.2+0.85)*SUMIFS(Table1[Price], Table1[PassengerPhoneNumber], Table9[[#This Row],[PassengerPhoneNumber]], Table1[Status], "Done", Table1[EndDateTime], "&lt;="&amp;Table9[[#This Row],[DateTime]])</f>
        <v>1515759.9016022789</v>
      </c>
      <c r="E3616" s="5">
        <f t="shared" ca="1" si="226"/>
        <v>5836606182158943</v>
      </c>
      <c r="F3616" t="s">
        <v>148</v>
      </c>
      <c r="G3616">
        <f ca="1">INDEX(Table4[PhoneNumber],RANDBETWEEN(1,COUNT(Table4[PhoneNumber])))</f>
        <v>9654316852</v>
      </c>
    </row>
    <row r="3617" spans="1:7" x14ac:dyDescent="0.3">
      <c r="A3617" t="str">
        <f t="shared" ca="1" si="224"/>
        <v>A46E9AF0-01D2-1295-21D9-184494B10500</v>
      </c>
      <c r="B3617" s="1">
        <f t="shared" ca="1" si="227"/>
        <v>44841.829575667922</v>
      </c>
      <c r="C3617" t="str">
        <f t="shared" ca="1" si="225"/>
        <v>C14C975A76ACD7C8</v>
      </c>
      <c r="D3617" s="5">
        <f ca="1">(RAND()*0.2+0.85)*SUMIFS(Table1[Price], Table1[PassengerPhoneNumber], Table9[[#This Row],[PassengerPhoneNumber]], Table1[Status], "Done", Table1[EndDateTime], "&lt;="&amp;Table9[[#This Row],[DateTime]])</f>
        <v>5525045.9137950698</v>
      </c>
      <c r="E3617" s="5">
        <f t="shared" ca="1" si="226"/>
        <v>1337407683241620</v>
      </c>
      <c r="F3617" t="s">
        <v>148</v>
      </c>
      <c r="G3617">
        <f ca="1">INDEX(Table4[PhoneNumber],RANDBETWEEN(1,COUNT(Table4[PhoneNumber])))</f>
        <v>9045184606</v>
      </c>
    </row>
    <row r="3618" spans="1:7" x14ac:dyDescent="0.3">
      <c r="A3618" t="str">
        <f t="shared" ca="1" si="224"/>
        <v>A79CD23D-EFB0-9B29-90EA-34DDB655ABDA</v>
      </c>
      <c r="B3618" s="1">
        <f t="shared" ca="1" si="227"/>
        <v>44858.60636471508</v>
      </c>
      <c r="C3618" t="str">
        <f t="shared" ca="1" si="225"/>
        <v>F8A0E9EC7EF622E0</v>
      </c>
      <c r="D3618" s="5">
        <f ca="1">(RAND()*0.2+0.85)*SUMIFS(Table1[Price], Table1[PassengerPhoneNumber], Table9[[#This Row],[PassengerPhoneNumber]], Table1[Status], "Done", Table1[EndDateTime], "&lt;="&amp;Table9[[#This Row],[DateTime]])</f>
        <v>7548443.2357500996</v>
      </c>
      <c r="E3618" s="5">
        <f t="shared" ca="1" si="226"/>
        <v>2765200348555888</v>
      </c>
      <c r="F3618" t="s">
        <v>148</v>
      </c>
      <c r="G3618">
        <f ca="1">INDEX(Table4[PhoneNumber],RANDBETWEEN(1,COUNT(Table4[PhoneNumber])))</f>
        <v>9461605670</v>
      </c>
    </row>
    <row r="3619" spans="1:7" x14ac:dyDescent="0.3">
      <c r="A3619" t="str">
        <f t="shared" ca="1" si="224"/>
        <v>3B653D80-12DD-5C9D-2A66-CF4749C79A3D</v>
      </c>
      <c r="B3619" s="1">
        <f t="shared" ca="1" si="227"/>
        <v>44751.232237781333</v>
      </c>
      <c r="C3619" t="str">
        <f t="shared" ca="1" si="225"/>
        <v>5BAF03AEF12BA88E</v>
      </c>
      <c r="D3619" s="5">
        <f ca="1">(RAND()*0.2+0.85)*SUMIFS(Table1[Price], Table1[PassengerPhoneNumber], Table9[[#This Row],[PassengerPhoneNumber]], Table1[Status], "Done", Table1[EndDateTime], "&lt;="&amp;Table9[[#This Row],[DateTime]])</f>
        <v>4724288.6835695365</v>
      </c>
      <c r="E3619" s="5">
        <f t="shared" ca="1" si="226"/>
        <v>5842634532095765</v>
      </c>
      <c r="F3619" t="s">
        <v>148</v>
      </c>
      <c r="G3619">
        <f ca="1">INDEX(Table4[PhoneNumber],RANDBETWEEN(1,COUNT(Table4[PhoneNumber])))</f>
        <v>9542969834</v>
      </c>
    </row>
    <row r="3620" spans="1:7" x14ac:dyDescent="0.3">
      <c r="A3620" t="str">
        <f t="shared" ca="1" si="224"/>
        <v>F4D11D85-AEE7-0982-9437-7472FBE4FAF3</v>
      </c>
      <c r="B3620" s="1">
        <f t="shared" ca="1" si="227"/>
        <v>44807.27496967245</v>
      </c>
      <c r="C3620" t="str">
        <f t="shared" ca="1" si="225"/>
        <v>627BDACA4CA68290</v>
      </c>
      <c r="D3620" s="5">
        <f ca="1">(RAND()*0.2+0.85)*SUMIFS(Table1[Price], Table1[PassengerPhoneNumber], Table9[[#This Row],[PassengerPhoneNumber]], Table1[Status], "Done", Table1[EndDateTime], "&lt;="&amp;Table9[[#This Row],[DateTime]])</f>
        <v>1372445.9991770682</v>
      </c>
      <c r="E3620" s="5">
        <f t="shared" ca="1" si="226"/>
        <v>1205297409745793</v>
      </c>
      <c r="F3620" t="s">
        <v>148</v>
      </c>
      <c r="G3620">
        <f ca="1">INDEX(Table4[PhoneNumber],RANDBETWEEN(1,COUNT(Table4[PhoneNumber])))</f>
        <v>9443130035</v>
      </c>
    </row>
    <row r="3621" spans="1:7" x14ac:dyDescent="0.3">
      <c r="A3621" t="str">
        <f t="shared" ca="1" si="224"/>
        <v>A385E258-F0E9-73E3-DACC-696C7F78BF72</v>
      </c>
      <c r="B3621" s="1">
        <f t="shared" ca="1" si="227"/>
        <v>44552.033496077005</v>
      </c>
      <c r="C3621" t="str">
        <f t="shared" ca="1" si="225"/>
        <v>5949AAE800FBB260</v>
      </c>
      <c r="D3621" s="5">
        <f ca="1">(RAND()*0.2+0.85)*SUMIFS(Table1[Price], Table1[PassengerPhoneNumber], Table9[[#This Row],[PassengerPhoneNumber]], Table1[Status], "Done", Table1[EndDateTime], "&lt;="&amp;Table9[[#This Row],[DateTime]])</f>
        <v>1771040.386073366</v>
      </c>
      <c r="E3621" s="5">
        <f t="shared" ca="1" si="226"/>
        <v>1339674454093883</v>
      </c>
      <c r="F3621" t="s">
        <v>148</v>
      </c>
      <c r="G3621">
        <f ca="1">INDEX(Table4[PhoneNumber],RANDBETWEEN(1,COUNT(Table4[PhoneNumber])))</f>
        <v>9213223821</v>
      </c>
    </row>
    <row r="3622" spans="1:7" x14ac:dyDescent="0.3">
      <c r="A3622" t="str">
        <f t="shared" ca="1" si="224"/>
        <v>5BF89B4C-345D-9C4D-766A-207FA8C0001B</v>
      </c>
      <c r="B3622" s="1">
        <f t="shared" ca="1" si="227"/>
        <v>44549.845188853069</v>
      </c>
      <c r="C3622" t="str">
        <f t="shared" ca="1" si="225"/>
        <v>2228719973EA9467</v>
      </c>
      <c r="D3622" s="5">
        <f ca="1">(RAND()*0.2+0.85)*SUMIFS(Table1[Price], Table1[PassengerPhoneNumber], Table9[[#This Row],[PassengerPhoneNumber]], Table1[Status], "Done", Table1[EndDateTime], "&lt;="&amp;Table9[[#This Row],[DateTime]])</f>
        <v>542075.57228295098</v>
      </c>
      <c r="E3622" s="5">
        <f t="shared" ca="1" si="226"/>
        <v>6643955646482521</v>
      </c>
      <c r="F3622" t="s">
        <v>148</v>
      </c>
      <c r="G3622">
        <f ca="1">INDEX(Table4[PhoneNumber],RANDBETWEEN(1,COUNT(Table4[PhoneNumber])))</f>
        <v>9057116731</v>
      </c>
    </row>
    <row r="3623" spans="1:7" x14ac:dyDescent="0.3">
      <c r="A3623" t="str">
        <f t="shared" ca="1" si="224"/>
        <v>ED78DC19-58F2-EA91-D8F6-ABEEBF5DD110</v>
      </c>
      <c r="B3623" s="1">
        <f t="shared" ca="1" si="227"/>
        <v>44567.546680898922</v>
      </c>
      <c r="C3623" t="str">
        <f t="shared" ca="1" si="225"/>
        <v>DE7D0B362D605CEE</v>
      </c>
      <c r="D3623" s="5">
        <f ca="1">(RAND()*0.2+0.85)*SUMIFS(Table1[Price], Table1[PassengerPhoneNumber], Table9[[#This Row],[PassengerPhoneNumber]], Table1[Status], "Done", Table1[EndDateTime], "&lt;="&amp;Table9[[#This Row],[DateTime]])</f>
        <v>1570051.5334255167</v>
      </c>
      <c r="E3623" s="5">
        <f t="shared" ca="1" si="226"/>
        <v>3698823226685519</v>
      </c>
      <c r="F3623" t="s">
        <v>148</v>
      </c>
      <c r="G3623">
        <f ca="1">INDEX(Table4[PhoneNumber],RANDBETWEEN(1,COUNT(Table4[PhoneNumber])))</f>
        <v>9861921642</v>
      </c>
    </row>
    <row r="3624" spans="1:7" x14ac:dyDescent="0.3">
      <c r="A3624" t="str">
        <f t="shared" ca="1" si="224"/>
        <v>666D8520-E056-D6E1-893F-C354E8B5F938</v>
      </c>
      <c r="B3624" s="1">
        <f t="shared" ca="1" si="227"/>
        <v>44445.023577113432</v>
      </c>
      <c r="C3624" t="str">
        <f t="shared" ca="1" si="225"/>
        <v>276DD1293A2078D1</v>
      </c>
      <c r="D3624" s="5">
        <f ca="1">(RAND()*0.2+0.85)*SUMIFS(Table1[Price], Table1[PassengerPhoneNumber], Table9[[#This Row],[PassengerPhoneNumber]], Table1[Status], "Done", Table1[EndDateTime], "&lt;="&amp;Table9[[#This Row],[DateTime]])</f>
        <v>1417914.4832579412</v>
      </c>
      <c r="E3624" s="5">
        <f t="shared" ca="1" si="226"/>
        <v>1770013744120552</v>
      </c>
      <c r="F3624" t="s">
        <v>148</v>
      </c>
      <c r="G3624">
        <f ca="1">INDEX(Table4[PhoneNumber],RANDBETWEEN(1,COUNT(Table4[PhoneNumber])))</f>
        <v>9137908976</v>
      </c>
    </row>
    <row r="3625" spans="1:7" x14ac:dyDescent="0.3">
      <c r="A3625" t="str">
        <f t="shared" ca="1" si="224"/>
        <v>378EF72C-D3A8-4F14-789B-43DEB9FD1175</v>
      </c>
      <c r="B3625" s="1">
        <f t="shared" ca="1" si="227"/>
        <v>44032.83884256555</v>
      </c>
      <c r="C3625" t="str">
        <f t="shared" ca="1" si="225"/>
        <v>317131A9801AD0B2</v>
      </c>
      <c r="D3625" s="5">
        <f ca="1">(RAND()*0.2+0.85)*SUMIFS(Table1[Price], Table1[PassengerPhoneNumber], Table9[[#This Row],[PassengerPhoneNumber]], Table1[Status], "Done", Table1[EndDateTime], "&lt;="&amp;Table9[[#This Row],[DateTime]])</f>
        <v>0</v>
      </c>
      <c r="E3625" s="5">
        <f t="shared" ca="1" si="226"/>
        <v>4140428683064733</v>
      </c>
      <c r="F3625" t="s">
        <v>148</v>
      </c>
      <c r="G3625">
        <f ca="1">INDEX(Table4[PhoneNumber],RANDBETWEEN(1,COUNT(Table4[PhoneNumber])))</f>
        <v>9899427167</v>
      </c>
    </row>
    <row r="3626" spans="1:7" x14ac:dyDescent="0.3">
      <c r="A3626" t="str">
        <f t="shared" ca="1" si="224"/>
        <v>82EA7C51-5713-3261-0159-906B8770A067</v>
      </c>
      <c r="B3626" s="1">
        <f t="shared" ca="1" si="227"/>
        <v>44590.065401898464</v>
      </c>
      <c r="C3626" t="str">
        <f t="shared" ca="1" si="225"/>
        <v>E7FD935ACCDE7825</v>
      </c>
      <c r="D3626" s="5">
        <f ca="1">(RAND()*0.2+0.85)*SUMIFS(Table1[Price], Table1[PassengerPhoneNumber], Table9[[#This Row],[PassengerPhoneNumber]], Table1[Status], "Done", Table1[EndDateTime], "&lt;="&amp;Table9[[#This Row],[DateTime]])</f>
        <v>2073764.4640961182</v>
      </c>
      <c r="E3626" s="5">
        <f t="shared" ca="1" si="226"/>
        <v>4169214598831314</v>
      </c>
      <c r="F3626" t="s">
        <v>148</v>
      </c>
      <c r="G3626">
        <f ca="1">INDEX(Table4[PhoneNumber],RANDBETWEEN(1,COUNT(Table4[PhoneNumber])))</f>
        <v>9619405758</v>
      </c>
    </row>
    <row r="3627" spans="1:7" x14ac:dyDescent="0.3">
      <c r="A3627" t="str">
        <f t="shared" ca="1" si="224"/>
        <v>5683F591-B4C8-826A-0416-8D72D4B50B63</v>
      </c>
      <c r="B3627" s="1">
        <f t="shared" ca="1" si="227"/>
        <v>43934.629851299738</v>
      </c>
      <c r="C3627" t="str">
        <f t="shared" ca="1" si="225"/>
        <v>B98994637987FA74</v>
      </c>
      <c r="D3627" s="5">
        <f ca="1">(RAND()*0.2+0.85)*SUMIFS(Table1[Price], Table1[PassengerPhoneNumber], Table9[[#This Row],[PassengerPhoneNumber]], Table1[Status], "Done", Table1[EndDateTime], "&lt;="&amp;Table9[[#This Row],[DateTime]])</f>
        <v>0</v>
      </c>
      <c r="E3627" s="5">
        <f t="shared" ca="1" si="226"/>
        <v>2171902887072431</v>
      </c>
      <c r="F3627" t="s">
        <v>148</v>
      </c>
      <c r="G3627">
        <f ca="1">INDEX(Table4[PhoneNumber],RANDBETWEEN(1,COUNT(Table4[PhoneNumber])))</f>
        <v>9739581897</v>
      </c>
    </row>
    <row r="3628" spans="1:7" x14ac:dyDescent="0.3">
      <c r="A3628" t="str">
        <f t="shared" ca="1" si="224"/>
        <v>C8137E01-FC00-BF87-50B6-CBB6CB9DC656</v>
      </c>
      <c r="B3628" s="1">
        <f t="shared" ca="1" si="227"/>
        <v>44866.627079177837</v>
      </c>
      <c r="C3628" t="str">
        <f t="shared" ca="1" si="225"/>
        <v>1EB1F24690AC4478</v>
      </c>
      <c r="D3628" s="5">
        <f ca="1">(RAND()*0.2+0.85)*SUMIFS(Table1[Price], Table1[PassengerPhoneNumber], Table9[[#This Row],[PassengerPhoneNumber]], Table1[Status], "Done", Table1[EndDateTime], "&lt;="&amp;Table9[[#This Row],[DateTime]])</f>
        <v>3661229.2786257472</v>
      </c>
      <c r="E3628" s="5">
        <f t="shared" ca="1" si="226"/>
        <v>1015962876944977</v>
      </c>
      <c r="F3628" t="s">
        <v>148</v>
      </c>
      <c r="G3628">
        <f ca="1">INDEX(Table4[PhoneNumber],RANDBETWEEN(1,COUNT(Table4[PhoneNumber])))</f>
        <v>9103538383</v>
      </c>
    </row>
    <row r="3629" spans="1:7" x14ac:dyDescent="0.3">
      <c r="A3629" t="str">
        <f t="shared" ca="1" si="224"/>
        <v>C23CBDFB-DA87-EBCE-05A0-82E6010E5549</v>
      </c>
      <c r="B3629" s="1">
        <f t="shared" ca="1" si="227"/>
        <v>44684.113385501791</v>
      </c>
      <c r="C3629" t="str">
        <f t="shared" ca="1" si="225"/>
        <v>C34326B640984250</v>
      </c>
      <c r="D3629" s="5">
        <f ca="1">(RAND()*0.2+0.85)*SUMIFS(Table1[Price], Table1[PassengerPhoneNumber], Table9[[#This Row],[PassengerPhoneNumber]], Table1[Status], "Done", Table1[EndDateTime], "&lt;="&amp;Table9[[#This Row],[DateTime]])</f>
        <v>981180.41660080641</v>
      </c>
      <c r="E3629" s="5">
        <f t="shared" ca="1" si="226"/>
        <v>5791803478747029</v>
      </c>
      <c r="F3629" t="s">
        <v>148</v>
      </c>
      <c r="G3629">
        <f ca="1">INDEX(Table4[PhoneNumber],RANDBETWEEN(1,COUNT(Table4[PhoneNumber])))</f>
        <v>9540211520</v>
      </c>
    </row>
    <row r="3630" spans="1:7" x14ac:dyDescent="0.3">
      <c r="A3630" t="str">
        <f t="shared" ca="1" si="224"/>
        <v>952D66B5-92E1-E4C4-5920-7261CB2FBED9</v>
      </c>
      <c r="B3630" s="1">
        <f t="shared" ca="1" si="227"/>
        <v>44173.952274937445</v>
      </c>
      <c r="C3630" t="str">
        <f t="shared" ca="1" si="225"/>
        <v>887CF4E175B0A9F6</v>
      </c>
      <c r="D3630" s="5">
        <f ca="1">(RAND()*0.2+0.85)*SUMIFS(Table1[Price], Table1[PassengerPhoneNumber], Table9[[#This Row],[PassengerPhoneNumber]], Table1[Status], "Done", Table1[EndDateTime], "&lt;="&amp;Table9[[#This Row],[DateTime]])</f>
        <v>1576536.3116435839</v>
      </c>
      <c r="E3630" s="5">
        <f t="shared" ca="1" si="226"/>
        <v>6831792062259340</v>
      </c>
      <c r="F3630" t="s">
        <v>148</v>
      </c>
      <c r="G3630">
        <f ca="1">INDEX(Table4[PhoneNumber],RANDBETWEEN(1,COUNT(Table4[PhoneNumber])))</f>
        <v>9017822382</v>
      </c>
    </row>
    <row r="3631" spans="1:7" x14ac:dyDescent="0.3">
      <c r="A3631" t="str">
        <f t="shared" ca="1" si="224"/>
        <v>343CDFAB-E787-17F1-8F74-6F883EE7EFD0</v>
      </c>
      <c r="B3631" s="1">
        <f t="shared" ca="1" si="227"/>
        <v>43955.767101442958</v>
      </c>
      <c r="C3631" t="str">
        <f t="shared" ca="1" si="225"/>
        <v>576E53782303F5A8</v>
      </c>
      <c r="D3631" s="5">
        <f ca="1">(RAND()*0.2+0.85)*SUMIFS(Table1[Price], Table1[PassengerPhoneNumber], Table9[[#This Row],[PassengerPhoneNumber]], Table1[Status], "Done", Table1[EndDateTime], "&lt;="&amp;Table9[[#This Row],[DateTime]])</f>
        <v>1680621.9114723711</v>
      </c>
      <c r="E3631" s="5">
        <f t="shared" ca="1" si="226"/>
        <v>8757720147341288</v>
      </c>
      <c r="F3631" t="s">
        <v>148</v>
      </c>
      <c r="G3631">
        <f ca="1">INDEX(Table4[PhoneNumber],RANDBETWEEN(1,COUNT(Table4[PhoneNumber])))</f>
        <v>9350532675</v>
      </c>
    </row>
    <row r="3632" spans="1:7" x14ac:dyDescent="0.3">
      <c r="A3632" t="str">
        <f t="shared" ca="1" si="224"/>
        <v>11FE1358-129E-8EB4-76FB-EA9CA45C7731</v>
      </c>
      <c r="B3632" s="1">
        <f t="shared" ca="1" si="227"/>
        <v>44283.635976968704</v>
      </c>
      <c r="C3632" t="str">
        <f t="shared" ca="1" si="225"/>
        <v>ECD266A7F1A6692C</v>
      </c>
      <c r="D3632" s="5">
        <f ca="1">(RAND()*0.2+0.85)*SUMIFS(Table1[Price], Table1[PassengerPhoneNumber], Table9[[#This Row],[PassengerPhoneNumber]], Table1[Status], "Done", Table1[EndDateTime], "&lt;="&amp;Table9[[#This Row],[DateTime]])</f>
        <v>0</v>
      </c>
      <c r="E3632" s="5">
        <f t="shared" ca="1" si="226"/>
        <v>4538423118509949</v>
      </c>
      <c r="F3632" t="s">
        <v>148</v>
      </c>
      <c r="G3632">
        <f ca="1">INDEX(Table4[PhoneNumber],RANDBETWEEN(1,COUNT(Table4[PhoneNumber])))</f>
        <v>9454412250</v>
      </c>
    </row>
    <row r="3633" spans="1:7" x14ac:dyDescent="0.3">
      <c r="A3633" t="str">
        <f t="shared" ca="1" si="224"/>
        <v>AF8C2915-B4EC-866B-B0F3-DF9C358AD6B2</v>
      </c>
      <c r="B3633" s="1">
        <f t="shared" ca="1" si="227"/>
        <v>43835.683688356949</v>
      </c>
      <c r="C3633" t="str">
        <f t="shared" ca="1" si="225"/>
        <v>97C4740679036547</v>
      </c>
      <c r="D3633" s="5">
        <f ca="1">(RAND()*0.2+0.85)*SUMIFS(Table1[Price], Table1[PassengerPhoneNumber], Table9[[#This Row],[PassengerPhoneNumber]], Table1[Status], "Done", Table1[EndDateTime], "&lt;="&amp;Table9[[#This Row],[DateTime]])</f>
        <v>0</v>
      </c>
      <c r="E3633" s="5">
        <f t="shared" ca="1" si="226"/>
        <v>9404204569177452</v>
      </c>
      <c r="F3633" t="s">
        <v>148</v>
      </c>
      <c r="G3633">
        <f ca="1">INDEX(Table4[PhoneNumber],RANDBETWEEN(1,COUNT(Table4[PhoneNumber])))</f>
        <v>9059876166</v>
      </c>
    </row>
    <row r="3634" spans="1:7" x14ac:dyDescent="0.3">
      <c r="A3634" t="str">
        <f t="shared" ca="1" si="224"/>
        <v>40B08276-42AD-8603-F878-184C646D6A69</v>
      </c>
      <c r="B3634" s="1">
        <f t="shared" ca="1" si="227"/>
        <v>43980.15871164557</v>
      </c>
      <c r="C3634" t="str">
        <f t="shared" ca="1" si="225"/>
        <v>EBE130A696099664</v>
      </c>
      <c r="D3634" s="5">
        <f ca="1">(RAND()*0.2+0.85)*SUMIFS(Table1[Price], Table1[PassengerPhoneNumber], Table9[[#This Row],[PassengerPhoneNumber]], Table1[Status], "Done", Table1[EndDateTime], "&lt;="&amp;Table9[[#This Row],[DateTime]])</f>
        <v>644766.09522090538</v>
      </c>
      <c r="E3634" s="5">
        <f t="shared" ca="1" si="226"/>
        <v>3188775413303982</v>
      </c>
      <c r="F3634" t="s">
        <v>148</v>
      </c>
      <c r="G3634">
        <f ca="1">INDEX(Table4[PhoneNumber],RANDBETWEEN(1,COUNT(Table4[PhoneNumber])))</f>
        <v>9061548868</v>
      </c>
    </row>
    <row r="3635" spans="1:7" x14ac:dyDescent="0.3">
      <c r="A3635" t="str">
        <f t="shared" ca="1" si="224"/>
        <v>D5CED781-3E4F-8DA9-532A-9F65CA744E77</v>
      </c>
      <c r="B3635" s="1">
        <f t="shared" ca="1" si="227"/>
        <v>44731.231800300564</v>
      </c>
      <c r="C3635" t="str">
        <f t="shared" ca="1" si="225"/>
        <v>37B6AA87E377F216</v>
      </c>
      <c r="D3635" s="5">
        <f ca="1">(RAND()*0.2+0.85)*SUMIFS(Table1[Price], Table1[PassengerPhoneNumber], Table9[[#This Row],[PassengerPhoneNumber]], Table1[Status], "Done", Table1[EndDateTime], "&lt;="&amp;Table9[[#This Row],[DateTime]])</f>
        <v>3701099.9264303199</v>
      </c>
      <c r="E3635" s="5">
        <f t="shared" ca="1" si="226"/>
        <v>4183664181297953</v>
      </c>
      <c r="F3635" t="s">
        <v>148</v>
      </c>
      <c r="G3635">
        <f ca="1">INDEX(Table4[PhoneNumber],RANDBETWEEN(1,COUNT(Table4[PhoneNumber])))</f>
        <v>9017822382</v>
      </c>
    </row>
    <row r="3636" spans="1:7" x14ac:dyDescent="0.3">
      <c r="A3636" t="str">
        <f t="shared" ca="1" si="224"/>
        <v>B8ED3393-1F32-FCF8-6DC3-F793A8754AA6</v>
      </c>
      <c r="B3636" s="1">
        <f t="shared" ca="1" si="227"/>
        <v>44669.794435966032</v>
      </c>
      <c r="C3636" t="str">
        <f t="shared" ca="1" si="225"/>
        <v>BA353C3BFE2C5F47</v>
      </c>
      <c r="D3636" s="5">
        <f ca="1">(RAND()*0.2+0.85)*SUMIFS(Table1[Price], Table1[PassengerPhoneNumber], Table9[[#This Row],[PassengerPhoneNumber]], Table1[Status], "Done", Table1[EndDateTime], "&lt;="&amp;Table9[[#This Row],[DateTime]])</f>
        <v>2327894.1946066562</v>
      </c>
      <c r="E3636" s="5">
        <f t="shared" ca="1" si="226"/>
        <v>7975378219732750</v>
      </c>
      <c r="F3636" t="s">
        <v>148</v>
      </c>
      <c r="G3636">
        <f ca="1">INDEX(Table4[PhoneNumber],RANDBETWEEN(1,COUNT(Table4[PhoneNumber])))</f>
        <v>9839869616</v>
      </c>
    </row>
    <row r="3637" spans="1:7" x14ac:dyDescent="0.3">
      <c r="A3637" t="str">
        <f t="shared" ca="1" si="224"/>
        <v>E02EC084-946C-F8CF-627D-F892BF3BA368</v>
      </c>
      <c r="B3637" s="1">
        <f t="shared" ca="1" si="227"/>
        <v>44487.312328599932</v>
      </c>
      <c r="C3637" t="str">
        <f t="shared" ca="1" si="225"/>
        <v>44FE85352D62DCC4</v>
      </c>
      <c r="D3637" s="5">
        <f ca="1">(RAND()*0.2+0.85)*SUMIFS(Table1[Price], Table1[PassengerPhoneNumber], Table9[[#This Row],[PassengerPhoneNumber]], Table1[Status], "Done", Table1[EndDateTime], "&lt;="&amp;Table9[[#This Row],[DateTime]])</f>
        <v>2951429.406414818</v>
      </c>
      <c r="E3637" s="5">
        <f t="shared" ca="1" si="226"/>
        <v>8799663143425835</v>
      </c>
      <c r="F3637" t="s">
        <v>148</v>
      </c>
      <c r="G3637">
        <f ca="1">INDEX(Table4[PhoneNumber],RANDBETWEEN(1,COUNT(Table4[PhoneNumber])))</f>
        <v>9361294434</v>
      </c>
    </row>
    <row r="3638" spans="1:7" x14ac:dyDescent="0.3">
      <c r="A3638" t="str">
        <f t="shared" ca="1" si="224"/>
        <v>0A0F1E48-0736-1D45-E264-5FA0C3AA36FC</v>
      </c>
      <c r="B3638" s="1">
        <f t="shared" ca="1" si="227"/>
        <v>44130.142782457086</v>
      </c>
      <c r="C3638" t="str">
        <f t="shared" ca="1" si="225"/>
        <v>7E1604DD9272F2ED</v>
      </c>
      <c r="D3638" s="5">
        <f ca="1">(RAND()*0.2+0.85)*SUMIFS(Table1[Price], Table1[PassengerPhoneNumber], Table9[[#This Row],[PassengerPhoneNumber]], Table1[Status], "Done", Table1[EndDateTime], "&lt;="&amp;Table9[[#This Row],[DateTime]])</f>
        <v>3380631.6519291727</v>
      </c>
      <c r="E3638" s="5">
        <f t="shared" ca="1" si="226"/>
        <v>8939688085180275</v>
      </c>
      <c r="F3638" t="s">
        <v>148</v>
      </c>
      <c r="G3638">
        <f ca="1">INDEX(Table4[PhoneNumber],RANDBETWEEN(1,COUNT(Table4[PhoneNumber])))</f>
        <v>9098364431</v>
      </c>
    </row>
    <row r="3639" spans="1:7" x14ac:dyDescent="0.3">
      <c r="A3639" t="str">
        <f t="shared" ca="1" si="224"/>
        <v>8D1E0798-283B-75BF-5002-C6938C4D998E</v>
      </c>
      <c r="B3639" s="1">
        <f t="shared" ca="1" si="227"/>
        <v>43838.869288860958</v>
      </c>
      <c r="C3639" t="str">
        <f t="shared" ca="1" si="225"/>
        <v>7FF0281A4770234E</v>
      </c>
      <c r="D3639" s="5">
        <f ca="1">(RAND()*0.2+0.85)*SUMIFS(Table1[Price], Table1[PassengerPhoneNumber], Table9[[#This Row],[PassengerPhoneNumber]], Table1[Status], "Done", Table1[EndDateTime], "&lt;="&amp;Table9[[#This Row],[DateTime]])</f>
        <v>0</v>
      </c>
      <c r="E3639" s="5">
        <f t="shared" ca="1" si="226"/>
        <v>8534740667104106</v>
      </c>
      <c r="F3639" t="s">
        <v>148</v>
      </c>
      <c r="G3639">
        <f ca="1">INDEX(Table4[PhoneNumber],RANDBETWEEN(1,COUNT(Table4[PhoneNumber])))</f>
        <v>9448977309</v>
      </c>
    </row>
    <row r="3640" spans="1:7" x14ac:dyDescent="0.3">
      <c r="A3640" t="str">
        <f t="shared" ca="1" si="224"/>
        <v>E44E1615-E303-E9FD-9C5C-100785A0A2E5</v>
      </c>
      <c r="B3640" s="1">
        <f t="shared" ca="1" si="227"/>
        <v>44082.503177398154</v>
      </c>
      <c r="C3640" t="str">
        <f t="shared" ca="1" si="225"/>
        <v>C4D107612FA5F4B9</v>
      </c>
      <c r="D3640" s="5">
        <f ca="1">(RAND()*0.2+0.85)*SUMIFS(Table1[Price], Table1[PassengerPhoneNumber], Table9[[#This Row],[PassengerPhoneNumber]], Table1[Status], "Done", Table1[EndDateTime], "&lt;="&amp;Table9[[#This Row],[DateTime]])</f>
        <v>1104500.6052308613</v>
      </c>
      <c r="E3640" s="5">
        <f t="shared" ca="1" si="226"/>
        <v>1552166508190752</v>
      </c>
      <c r="F3640" t="s">
        <v>148</v>
      </c>
      <c r="G3640">
        <f ca="1">INDEX(Table4[PhoneNumber],RANDBETWEEN(1,COUNT(Table4[PhoneNumber])))</f>
        <v>9426321045</v>
      </c>
    </row>
    <row r="3641" spans="1:7" x14ac:dyDescent="0.3">
      <c r="A3641" t="str">
        <f t="shared" ca="1" si="224"/>
        <v>14DF0B0F-2273-8A5B-85FE-152FED1FD647</v>
      </c>
      <c r="B3641" s="1">
        <f t="shared" ca="1" si="227"/>
        <v>44625.55952781262</v>
      </c>
      <c r="C3641" t="str">
        <f t="shared" ca="1" si="225"/>
        <v>81FF471161A6D1BA</v>
      </c>
      <c r="D3641" s="5">
        <f ca="1">(RAND()*0.2+0.85)*SUMIFS(Table1[Price], Table1[PassengerPhoneNumber], Table9[[#This Row],[PassengerPhoneNumber]], Table1[Status], "Done", Table1[EndDateTime], "&lt;="&amp;Table9[[#This Row],[DateTime]])</f>
        <v>6733085.853741372</v>
      </c>
      <c r="E3641" s="5">
        <f t="shared" ca="1" si="226"/>
        <v>5067850841459569</v>
      </c>
      <c r="F3641" t="s">
        <v>148</v>
      </c>
      <c r="G3641">
        <f ca="1">INDEX(Table4[PhoneNumber],RANDBETWEEN(1,COUNT(Table4[PhoneNumber])))</f>
        <v>9488714818</v>
      </c>
    </row>
    <row r="3642" spans="1:7" x14ac:dyDescent="0.3">
      <c r="A3642" t="str">
        <f t="shared" ca="1" si="224"/>
        <v>EE67EA49-C9DB-6616-128E-A449D7042B57</v>
      </c>
      <c r="B3642" s="1">
        <f t="shared" ca="1" si="227"/>
        <v>43979.537008813531</v>
      </c>
      <c r="C3642" t="str">
        <f t="shared" ca="1" si="225"/>
        <v>A7A61541DCEB2711</v>
      </c>
      <c r="D3642" s="5">
        <f ca="1">(RAND()*0.2+0.85)*SUMIFS(Table1[Price], Table1[PassengerPhoneNumber], Table9[[#This Row],[PassengerPhoneNumber]], Table1[Status], "Done", Table1[EndDateTime], "&lt;="&amp;Table9[[#This Row],[DateTime]])</f>
        <v>0</v>
      </c>
      <c r="E3642" s="5">
        <f t="shared" ca="1" si="226"/>
        <v>5135316730350611</v>
      </c>
      <c r="F3642" t="s">
        <v>148</v>
      </c>
      <c r="G3642">
        <f ca="1">INDEX(Table4[PhoneNumber],RANDBETWEEN(1,COUNT(Table4[PhoneNumber])))</f>
        <v>9435315504</v>
      </c>
    </row>
    <row r="3643" spans="1:7" x14ac:dyDescent="0.3">
      <c r="A3643" t="str">
        <f t="shared" ca="1" si="224"/>
        <v>F0151F57-FDA0-DACC-E3CD-513B08429A94</v>
      </c>
      <c r="B3643" s="1">
        <f t="shared" ca="1" si="227"/>
        <v>44516.176066049018</v>
      </c>
      <c r="C3643" t="str">
        <f t="shared" ca="1" si="225"/>
        <v>0E5F3E935EE32C4A</v>
      </c>
      <c r="D3643" s="5">
        <f ca="1">(RAND()*0.2+0.85)*SUMIFS(Table1[Price], Table1[PassengerPhoneNumber], Table9[[#This Row],[PassengerPhoneNumber]], Table1[Status], "Done", Table1[EndDateTime], "&lt;="&amp;Table9[[#This Row],[DateTime]])</f>
        <v>5600473.9985794891</v>
      </c>
      <c r="E3643" s="5">
        <f t="shared" ca="1" si="226"/>
        <v>2500143970418333</v>
      </c>
      <c r="F3643" t="s">
        <v>148</v>
      </c>
      <c r="G3643">
        <f ca="1">INDEX(Table4[PhoneNumber],RANDBETWEEN(1,COUNT(Table4[PhoneNumber])))</f>
        <v>9193063093</v>
      </c>
    </row>
    <row r="3644" spans="1:7" x14ac:dyDescent="0.3">
      <c r="A3644" t="str">
        <f t="shared" ca="1" si="224"/>
        <v>B0490855-A4D2-8595-CEA6-854ECDFA3DAD</v>
      </c>
      <c r="B3644" s="1">
        <f t="shared" ca="1" si="227"/>
        <v>44425.705933493118</v>
      </c>
      <c r="C3644" t="str">
        <f t="shared" ca="1" si="225"/>
        <v>2022B3CC4FE31456</v>
      </c>
      <c r="D3644" s="5">
        <f ca="1">(RAND()*0.2+0.85)*SUMIFS(Table1[Price], Table1[PassengerPhoneNumber], Table9[[#This Row],[PassengerPhoneNumber]], Table1[Status], "Done", Table1[EndDateTime], "&lt;="&amp;Table9[[#This Row],[DateTime]])</f>
        <v>747575.43003175117</v>
      </c>
      <c r="E3644" s="5">
        <f t="shared" ca="1" si="226"/>
        <v>1779734655664010</v>
      </c>
      <c r="F3644" t="s">
        <v>148</v>
      </c>
      <c r="G3644">
        <f ca="1">INDEX(Table4[PhoneNumber],RANDBETWEEN(1,COUNT(Table4[PhoneNumber])))</f>
        <v>9721039894</v>
      </c>
    </row>
    <row r="3645" spans="1:7" x14ac:dyDescent="0.3">
      <c r="A3645" t="str">
        <f t="shared" ca="1" si="224"/>
        <v>4BF796FD-F76A-762A-1963-6E87ABA1FB45</v>
      </c>
      <c r="B3645" s="1">
        <f t="shared" ca="1" si="227"/>
        <v>44527.344552672024</v>
      </c>
      <c r="C3645" t="str">
        <f t="shared" ca="1" si="225"/>
        <v>0676F2ADDDDDDB0E</v>
      </c>
      <c r="D3645" s="5">
        <f ca="1">(RAND()*0.2+0.85)*SUMIFS(Table1[Price], Table1[PassengerPhoneNumber], Table9[[#This Row],[PassengerPhoneNumber]], Table1[Status], "Done", Table1[EndDateTime], "&lt;="&amp;Table9[[#This Row],[DateTime]])</f>
        <v>3073753.9493245692</v>
      </c>
      <c r="E3645" s="5">
        <f t="shared" ca="1" si="226"/>
        <v>1322821247478262</v>
      </c>
      <c r="F3645" t="s">
        <v>148</v>
      </c>
      <c r="G3645">
        <f ca="1">INDEX(Table4[PhoneNumber],RANDBETWEEN(1,COUNT(Table4[PhoneNumber])))</f>
        <v>9292842940</v>
      </c>
    </row>
    <row r="3646" spans="1:7" x14ac:dyDescent="0.3">
      <c r="A3646" t="str">
        <f t="shared" ca="1" si="224"/>
        <v>B22AE3D2-631D-A8DC-28EA-697D622AA7AA</v>
      </c>
      <c r="B3646" s="1">
        <f t="shared" ca="1" si="227"/>
        <v>44415.904097946521</v>
      </c>
      <c r="C3646" t="str">
        <f t="shared" ca="1" si="225"/>
        <v>D24B032C2ADD40D4</v>
      </c>
      <c r="D3646" s="5">
        <f ca="1">(RAND()*0.2+0.85)*SUMIFS(Table1[Price], Table1[PassengerPhoneNumber], Table9[[#This Row],[PassengerPhoneNumber]], Table1[Status], "Done", Table1[EndDateTime], "&lt;="&amp;Table9[[#This Row],[DateTime]])</f>
        <v>4438041.586330683</v>
      </c>
      <c r="E3646" s="5">
        <f t="shared" ca="1" si="226"/>
        <v>5000717511156659</v>
      </c>
      <c r="F3646" t="s">
        <v>148</v>
      </c>
      <c r="G3646">
        <f ca="1">INDEX(Table4[PhoneNumber],RANDBETWEEN(1,COUNT(Table4[PhoneNumber])))</f>
        <v>9542023879</v>
      </c>
    </row>
    <row r="3647" spans="1:7" x14ac:dyDescent="0.3">
      <c r="A3647" t="str">
        <f t="shared" ca="1" si="224"/>
        <v>0203FCD6-72F6-FCF3-7ADD-FF03E5F1F5A8</v>
      </c>
      <c r="B3647" s="1">
        <f t="shared" ca="1" si="227"/>
        <v>44182.732755949364</v>
      </c>
      <c r="C3647" t="str">
        <f t="shared" ca="1" si="225"/>
        <v>481606DAE115D027</v>
      </c>
      <c r="D3647" s="5">
        <f ca="1">(RAND()*0.2+0.85)*SUMIFS(Table1[Price], Table1[PassengerPhoneNumber], Table9[[#This Row],[PassengerPhoneNumber]], Table1[Status], "Done", Table1[EndDateTime], "&lt;="&amp;Table9[[#This Row],[DateTime]])</f>
        <v>520925.97948180896</v>
      </c>
      <c r="E3647" s="5">
        <f t="shared" ca="1" si="226"/>
        <v>7823944816609753</v>
      </c>
      <c r="F3647" t="s">
        <v>148</v>
      </c>
      <c r="G3647">
        <f ca="1">INDEX(Table4[PhoneNumber],RANDBETWEEN(1,COUNT(Table4[PhoneNumber])))</f>
        <v>9588441985</v>
      </c>
    </row>
    <row r="3648" spans="1:7" x14ac:dyDescent="0.3">
      <c r="A3648" t="str">
        <f t="shared" ca="1" si="224"/>
        <v>4D40F8C8-F394-B1EB-768E-62E0ECF44DCB</v>
      </c>
      <c r="B3648" s="1">
        <f t="shared" ca="1" si="227"/>
        <v>44542.678032246775</v>
      </c>
      <c r="C3648" t="str">
        <f t="shared" ca="1" si="225"/>
        <v>51C6C1C04408E111</v>
      </c>
      <c r="D3648" s="5">
        <f ca="1">(RAND()*0.2+0.85)*SUMIFS(Table1[Price], Table1[PassengerPhoneNumber], Table9[[#This Row],[PassengerPhoneNumber]], Table1[Status], "Done", Table1[EndDateTime], "&lt;="&amp;Table9[[#This Row],[DateTime]])</f>
        <v>2063500.8322272245</v>
      </c>
      <c r="E3648" s="5">
        <f t="shared" ca="1" si="226"/>
        <v>8543732866020514</v>
      </c>
      <c r="F3648" t="s">
        <v>148</v>
      </c>
      <c r="G3648">
        <f ca="1">INDEX(Table4[PhoneNumber],RANDBETWEEN(1,COUNT(Table4[PhoneNumber])))</f>
        <v>9204868619</v>
      </c>
    </row>
    <row r="3649" spans="1:7" x14ac:dyDescent="0.3">
      <c r="A3649" t="str">
        <f t="shared" ca="1" si="224"/>
        <v>DA7A6A70-8DBF-5247-D349-C53AF6F70AE8</v>
      </c>
      <c r="B3649" s="1">
        <f t="shared" ca="1" si="227"/>
        <v>44170.723615554991</v>
      </c>
      <c r="C3649" t="str">
        <f t="shared" ca="1" si="225"/>
        <v>C01D7CD7C67E7CC6</v>
      </c>
      <c r="D3649" s="5">
        <f ca="1">(RAND()*0.2+0.85)*SUMIFS(Table1[Price], Table1[PassengerPhoneNumber], Table9[[#This Row],[PassengerPhoneNumber]], Table1[Status], "Done", Table1[EndDateTime], "&lt;="&amp;Table9[[#This Row],[DateTime]])</f>
        <v>1446698.7639256536</v>
      </c>
      <c r="E3649" s="5">
        <f t="shared" ca="1" si="226"/>
        <v>5447177021025942</v>
      </c>
      <c r="F3649" t="s">
        <v>148</v>
      </c>
      <c r="G3649">
        <f ca="1">INDEX(Table4[PhoneNumber],RANDBETWEEN(1,COUNT(Table4[PhoneNumber])))</f>
        <v>9540196700</v>
      </c>
    </row>
    <row r="3650" spans="1:7" x14ac:dyDescent="0.3">
      <c r="A3650" t="str">
        <f t="shared" ref="A3650:A3713" ca="1" si="22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C9CCAB63-D444-7042-E262-512C5ABBCAE0</v>
      </c>
      <c r="B3650" s="1">
        <f t="shared" ca="1" si="227"/>
        <v>44433.423551523454</v>
      </c>
      <c r="C3650" t="str">
        <f t="shared" ref="C3650:C3713" ca="1" si="229">DEC2HEX(RANDBETWEEN(0,POWER(2,32)-1),8)&amp;DEC2HEX(RANDBETWEEN(0,POWER(2,32)-1),8)</f>
        <v>7E198A81ACF795D7</v>
      </c>
      <c r="D3650" s="5">
        <f ca="1">(RAND()*0.2+0.85)*SUMIFS(Table1[Price], Table1[PassengerPhoneNumber], Table9[[#This Row],[PassengerPhoneNumber]], Table1[Status], "Done", Table1[EndDateTime], "&lt;="&amp;Table9[[#This Row],[DateTime]])</f>
        <v>3593813.3044296759</v>
      </c>
      <c r="E3650" s="5">
        <f t="shared" ref="E3650:E3713" ca="1" si="230">RANDBETWEEN(POWER(10,15), POWER(10,16)-1)</f>
        <v>4962573471148797</v>
      </c>
      <c r="F3650" t="s">
        <v>148</v>
      </c>
      <c r="G3650">
        <f ca="1">INDEX(Table4[PhoneNumber],RANDBETWEEN(1,COUNT(Table4[PhoneNumber])))</f>
        <v>9343144344</v>
      </c>
    </row>
    <row r="3651" spans="1:7" x14ac:dyDescent="0.3">
      <c r="A3651" t="str">
        <f t="shared" ca="1" si="228"/>
        <v>6793C3DC-EA09-3AD8-D7B4-0AE6AFF60CFB</v>
      </c>
      <c r="B3651" s="1">
        <f t="shared" ref="B3651:B3714" ca="1" si="231">RAND()*(DATEVALUE("2022-12-31 23:59:59")-DATEVALUE("2020-01-01 00:00:00"))+DATEVALUE("2020-01-01 00:00:00")</f>
        <v>44122.470506903664</v>
      </c>
      <c r="C3651" t="str">
        <f t="shared" ca="1" si="229"/>
        <v>DB75C2778187C1D1</v>
      </c>
      <c r="D3651" s="5">
        <f ca="1">(RAND()*0.2+0.85)*SUMIFS(Table1[Price], Table1[PassengerPhoneNumber], Table9[[#This Row],[PassengerPhoneNumber]], Table1[Status], "Done", Table1[EndDateTime], "&lt;="&amp;Table9[[#This Row],[DateTime]])</f>
        <v>642090.8549424177</v>
      </c>
      <c r="E3651" s="5">
        <f t="shared" ca="1" si="230"/>
        <v>5121556004529580</v>
      </c>
      <c r="F3651" t="s">
        <v>148</v>
      </c>
      <c r="G3651">
        <f ca="1">INDEX(Table4[PhoneNumber],RANDBETWEEN(1,COUNT(Table4[PhoneNumber])))</f>
        <v>9208738711</v>
      </c>
    </row>
    <row r="3652" spans="1:7" x14ac:dyDescent="0.3">
      <c r="A3652" t="str">
        <f t="shared" ca="1" si="228"/>
        <v>AFF1C92B-ACDA-B6CB-92BD-C963D469D476</v>
      </c>
      <c r="B3652" s="1">
        <f t="shared" ca="1" si="231"/>
        <v>43954.892724449448</v>
      </c>
      <c r="C3652" t="str">
        <f t="shared" ca="1" si="229"/>
        <v>2B205E6E70F646A6</v>
      </c>
      <c r="D3652" s="5">
        <f ca="1">(RAND()*0.2+0.85)*SUMIFS(Table1[Price], Table1[PassengerPhoneNumber], Table9[[#This Row],[PassengerPhoneNumber]], Table1[Status], "Done", Table1[EndDateTime], "&lt;="&amp;Table9[[#This Row],[DateTime]])</f>
        <v>686271.72310819628</v>
      </c>
      <c r="E3652" s="5">
        <f t="shared" ca="1" si="230"/>
        <v>4241701612840860</v>
      </c>
      <c r="F3652" t="s">
        <v>148</v>
      </c>
      <c r="G3652">
        <f ca="1">INDEX(Table4[PhoneNumber],RANDBETWEEN(1,COUNT(Table4[PhoneNumber])))</f>
        <v>9883857238</v>
      </c>
    </row>
    <row r="3653" spans="1:7" x14ac:dyDescent="0.3">
      <c r="A3653" t="str">
        <f t="shared" ca="1" si="228"/>
        <v>B50C8433-51F0-E011-B65F-A2CF6A4BBA74</v>
      </c>
      <c r="B3653" s="1">
        <f t="shared" ca="1" si="231"/>
        <v>44635.437043884536</v>
      </c>
      <c r="C3653" t="str">
        <f t="shared" ca="1" si="229"/>
        <v>597B7630ACD18F65</v>
      </c>
      <c r="D3653" s="5">
        <f ca="1">(RAND()*0.2+0.85)*SUMIFS(Table1[Price], Table1[PassengerPhoneNumber], Table9[[#This Row],[PassengerPhoneNumber]], Table1[Status], "Done", Table1[EndDateTime], "&lt;="&amp;Table9[[#This Row],[DateTime]])</f>
        <v>2703374.1994050583</v>
      </c>
      <c r="E3653" s="5">
        <f t="shared" ca="1" si="230"/>
        <v>4178145539086076</v>
      </c>
      <c r="F3653" t="s">
        <v>148</v>
      </c>
      <c r="G3653">
        <f ca="1">INDEX(Table4[PhoneNumber],RANDBETWEEN(1,COUNT(Table4[PhoneNumber])))</f>
        <v>9494566826</v>
      </c>
    </row>
    <row r="3654" spans="1:7" x14ac:dyDescent="0.3">
      <c r="A3654" t="str">
        <f t="shared" ca="1" si="228"/>
        <v>AB7F0D1A-C84F-A16A-8D47-B9D083DA16CD</v>
      </c>
      <c r="B3654" s="1">
        <f t="shared" ca="1" si="231"/>
        <v>43956.32523514286</v>
      </c>
      <c r="C3654" t="str">
        <f t="shared" ca="1" si="229"/>
        <v>0448F02295B528AD</v>
      </c>
      <c r="D3654" s="5">
        <f ca="1">(RAND()*0.2+0.85)*SUMIFS(Table1[Price], Table1[PassengerPhoneNumber], Table9[[#This Row],[PassengerPhoneNumber]], Table1[Status], "Done", Table1[EndDateTime], "&lt;="&amp;Table9[[#This Row],[DateTime]])</f>
        <v>2097211.9743750403</v>
      </c>
      <c r="E3654" s="5">
        <f t="shared" ca="1" si="230"/>
        <v>2273443334487750</v>
      </c>
      <c r="F3654" t="s">
        <v>148</v>
      </c>
      <c r="G3654">
        <f ca="1">INDEX(Table4[PhoneNumber],RANDBETWEEN(1,COUNT(Table4[PhoneNumber])))</f>
        <v>9074452514</v>
      </c>
    </row>
    <row r="3655" spans="1:7" x14ac:dyDescent="0.3">
      <c r="A3655" t="str">
        <f t="shared" ca="1" si="228"/>
        <v>2629945A-EFE9-238C-6D4A-5CC0F4D4BDE8</v>
      </c>
      <c r="B3655" s="1">
        <f t="shared" ca="1" si="231"/>
        <v>44251.919714080272</v>
      </c>
      <c r="C3655" t="str">
        <f t="shared" ca="1" si="229"/>
        <v>CAADE7AF954A76AE</v>
      </c>
      <c r="D3655" s="5">
        <f ca="1">(RAND()*0.2+0.85)*SUMIFS(Table1[Price], Table1[PassengerPhoneNumber], Table9[[#This Row],[PassengerPhoneNumber]], Table1[Status], "Done", Table1[EndDateTime], "&lt;="&amp;Table9[[#This Row],[DateTime]])</f>
        <v>0</v>
      </c>
      <c r="E3655" s="5">
        <f t="shared" ca="1" si="230"/>
        <v>5229457574551589</v>
      </c>
      <c r="F3655" t="s">
        <v>148</v>
      </c>
      <c r="G3655">
        <f ca="1">INDEX(Table4[PhoneNumber],RANDBETWEEN(1,COUNT(Table4[PhoneNumber])))</f>
        <v>9581358896</v>
      </c>
    </row>
    <row r="3656" spans="1:7" x14ac:dyDescent="0.3">
      <c r="A3656" t="str">
        <f t="shared" ca="1" si="228"/>
        <v>F983444D-1BFB-07B8-E2B1-7467EAE45470</v>
      </c>
      <c r="B3656" s="1">
        <f t="shared" ca="1" si="231"/>
        <v>44551.191894344913</v>
      </c>
      <c r="C3656" t="str">
        <f t="shared" ca="1" si="229"/>
        <v>4574F6D0F9BE214E</v>
      </c>
      <c r="D3656" s="5">
        <f ca="1">(RAND()*0.2+0.85)*SUMIFS(Table1[Price], Table1[PassengerPhoneNumber], Table9[[#This Row],[PassengerPhoneNumber]], Table1[Status], "Done", Table1[EndDateTime], "&lt;="&amp;Table9[[#This Row],[DateTime]])</f>
        <v>3672044.9500127113</v>
      </c>
      <c r="E3656" s="5">
        <f t="shared" ca="1" si="230"/>
        <v>8113686731882014</v>
      </c>
      <c r="F3656" t="s">
        <v>148</v>
      </c>
      <c r="G3656">
        <f ca="1">INDEX(Table4[PhoneNumber],RANDBETWEEN(1,COUNT(Table4[PhoneNumber])))</f>
        <v>9703099232</v>
      </c>
    </row>
    <row r="3657" spans="1:7" x14ac:dyDescent="0.3">
      <c r="A3657" t="str">
        <f t="shared" ca="1" si="228"/>
        <v>4D3471FE-880B-D549-A0A5-BD3EA8E0B20F</v>
      </c>
      <c r="B3657" s="1">
        <f t="shared" ca="1" si="231"/>
        <v>44271.698848579414</v>
      </c>
      <c r="C3657" t="str">
        <f t="shared" ca="1" si="229"/>
        <v>D079C13F2F1E2E15</v>
      </c>
      <c r="D3657" s="5">
        <f ca="1">(RAND()*0.2+0.85)*SUMIFS(Table1[Price], Table1[PassengerPhoneNumber], Table9[[#This Row],[PassengerPhoneNumber]], Table1[Status], "Done", Table1[EndDateTime], "&lt;="&amp;Table9[[#This Row],[DateTime]])</f>
        <v>1435458.635067048</v>
      </c>
      <c r="E3657" s="5">
        <f t="shared" ca="1" si="230"/>
        <v>3749340650094464</v>
      </c>
      <c r="F3657" t="s">
        <v>148</v>
      </c>
      <c r="G3657">
        <f ca="1">INDEX(Table4[PhoneNumber],RANDBETWEEN(1,COUNT(Table4[PhoneNumber])))</f>
        <v>9319386158</v>
      </c>
    </row>
    <row r="3658" spans="1:7" x14ac:dyDescent="0.3">
      <c r="A3658" t="str">
        <f t="shared" ca="1" si="228"/>
        <v>660442DC-A39D-5E62-57EF-2C6A076ACAEC</v>
      </c>
      <c r="B3658" s="1">
        <f t="shared" ca="1" si="231"/>
        <v>44815.391736784899</v>
      </c>
      <c r="C3658" t="str">
        <f t="shared" ca="1" si="229"/>
        <v>2C7291EF0A7AB513</v>
      </c>
      <c r="D3658" s="5">
        <f ca="1">(RAND()*0.2+0.85)*SUMIFS(Table1[Price], Table1[PassengerPhoneNumber], Table9[[#This Row],[PassengerPhoneNumber]], Table1[Status], "Done", Table1[EndDateTime], "&lt;="&amp;Table9[[#This Row],[DateTime]])</f>
        <v>1845650.6863233652</v>
      </c>
      <c r="E3658" s="5">
        <f t="shared" ca="1" si="230"/>
        <v>5767486645567644</v>
      </c>
      <c r="F3658" t="s">
        <v>148</v>
      </c>
      <c r="G3658">
        <f ca="1">INDEX(Table4[PhoneNumber],RANDBETWEEN(1,COUNT(Table4[PhoneNumber])))</f>
        <v>9502180668</v>
      </c>
    </row>
    <row r="3659" spans="1:7" x14ac:dyDescent="0.3">
      <c r="A3659" t="str">
        <f t="shared" ca="1" si="228"/>
        <v>790BDE5A-02CA-42FF-AEE4-7BC3DF15423B</v>
      </c>
      <c r="B3659" s="1">
        <f t="shared" ca="1" si="231"/>
        <v>44667.473115598157</v>
      </c>
      <c r="C3659" t="str">
        <f t="shared" ca="1" si="229"/>
        <v>A30BEAFFE30EB274</v>
      </c>
      <c r="D3659" s="5">
        <f ca="1">(RAND()*0.2+0.85)*SUMIFS(Table1[Price], Table1[PassengerPhoneNumber], Table9[[#This Row],[PassengerPhoneNumber]], Table1[Status], "Done", Table1[EndDateTime], "&lt;="&amp;Table9[[#This Row],[DateTime]])</f>
        <v>1109030.8837684409</v>
      </c>
      <c r="E3659" s="5">
        <f t="shared" ca="1" si="230"/>
        <v>8502845643926417</v>
      </c>
      <c r="F3659" t="s">
        <v>148</v>
      </c>
      <c r="G3659">
        <f ca="1">INDEX(Table4[PhoneNumber],RANDBETWEEN(1,COUNT(Table4[PhoneNumber])))</f>
        <v>9056743930</v>
      </c>
    </row>
    <row r="3660" spans="1:7" x14ac:dyDescent="0.3">
      <c r="A3660" t="str">
        <f t="shared" ca="1" si="228"/>
        <v>5E44F852-26C4-54AF-1ADA-FE2634B4AFD6</v>
      </c>
      <c r="B3660" s="1">
        <f t="shared" ca="1" si="231"/>
        <v>44586.389721738713</v>
      </c>
      <c r="C3660" t="str">
        <f t="shared" ca="1" si="229"/>
        <v>1B9F26F555030BE3</v>
      </c>
      <c r="D3660" s="5">
        <f ca="1">(RAND()*0.2+0.85)*SUMIFS(Table1[Price], Table1[PassengerPhoneNumber], Table9[[#This Row],[PassengerPhoneNumber]], Table1[Status], "Done", Table1[EndDateTime], "&lt;="&amp;Table9[[#This Row],[DateTime]])</f>
        <v>4972659.5040126313</v>
      </c>
      <c r="E3660" s="5">
        <f t="shared" ca="1" si="230"/>
        <v>2419606933040604</v>
      </c>
      <c r="F3660" t="s">
        <v>148</v>
      </c>
      <c r="G3660">
        <f ca="1">INDEX(Table4[PhoneNumber],RANDBETWEEN(1,COUNT(Table4[PhoneNumber])))</f>
        <v>9680022652</v>
      </c>
    </row>
    <row r="3661" spans="1:7" x14ac:dyDescent="0.3">
      <c r="A3661" t="str">
        <f t="shared" ca="1" si="228"/>
        <v>37FDCC75-D359-0827-5A7E-D77E2D35E085</v>
      </c>
      <c r="B3661" s="1">
        <f t="shared" ca="1" si="231"/>
        <v>44771.709809751046</v>
      </c>
      <c r="C3661" t="str">
        <f t="shared" ca="1" si="229"/>
        <v>A8B987EF1F3980FD</v>
      </c>
      <c r="D3661" s="5">
        <f ca="1">(RAND()*0.2+0.85)*SUMIFS(Table1[Price], Table1[PassengerPhoneNumber], Table9[[#This Row],[PassengerPhoneNumber]], Table1[Status], "Done", Table1[EndDateTime], "&lt;="&amp;Table9[[#This Row],[DateTime]])</f>
        <v>3518929.3512477498</v>
      </c>
      <c r="E3661" s="5">
        <f t="shared" ca="1" si="230"/>
        <v>1672308536091828</v>
      </c>
      <c r="F3661" t="s">
        <v>148</v>
      </c>
      <c r="G3661">
        <f ca="1">INDEX(Table4[PhoneNumber],RANDBETWEEN(1,COUNT(Table4[PhoneNumber])))</f>
        <v>9654267307</v>
      </c>
    </row>
    <row r="3662" spans="1:7" x14ac:dyDescent="0.3">
      <c r="A3662" t="str">
        <f t="shared" ca="1" si="228"/>
        <v>E4626D2E-E263-65BF-B10C-84E9D19305D8</v>
      </c>
      <c r="B3662" s="1">
        <f t="shared" ca="1" si="231"/>
        <v>43965.308738171196</v>
      </c>
      <c r="C3662" t="str">
        <f t="shared" ca="1" si="229"/>
        <v>E6019977E998B56B</v>
      </c>
      <c r="D3662" s="5">
        <f ca="1">(RAND()*0.2+0.85)*SUMIFS(Table1[Price], Table1[PassengerPhoneNumber], Table9[[#This Row],[PassengerPhoneNumber]], Table1[Status], "Done", Table1[EndDateTime], "&lt;="&amp;Table9[[#This Row],[DateTime]])</f>
        <v>0</v>
      </c>
      <c r="E3662" s="5">
        <f t="shared" ca="1" si="230"/>
        <v>9046208885642138</v>
      </c>
      <c r="F3662" t="s">
        <v>148</v>
      </c>
      <c r="G3662">
        <f ca="1">INDEX(Table4[PhoneNumber],RANDBETWEEN(1,COUNT(Table4[PhoneNumber])))</f>
        <v>9778931248</v>
      </c>
    </row>
    <row r="3663" spans="1:7" x14ac:dyDescent="0.3">
      <c r="A3663" t="str">
        <f t="shared" ca="1" si="228"/>
        <v>93A2CFF2-ECEA-78C8-1D84-54EC3EB5FBBF</v>
      </c>
      <c r="B3663" s="1">
        <f t="shared" ca="1" si="231"/>
        <v>44337.885858438647</v>
      </c>
      <c r="C3663" t="str">
        <f t="shared" ca="1" si="229"/>
        <v>1B11A815D4BCB78E</v>
      </c>
      <c r="D3663" s="5">
        <f ca="1">(RAND()*0.2+0.85)*SUMIFS(Table1[Price], Table1[PassengerPhoneNumber], Table9[[#This Row],[PassengerPhoneNumber]], Table1[Status], "Done", Table1[EndDateTime], "&lt;="&amp;Table9[[#This Row],[DateTime]])</f>
        <v>1821817.5637141927</v>
      </c>
      <c r="E3663" s="5">
        <f t="shared" ca="1" si="230"/>
        <v>9753698501108656</v>
      </c>
      <c r="F3663" t="s">
        <v>148</v>
      </c>
      <c r="G3663">
        <f ca="1">INDEX(Table4[PhoneNumber],RANDBETWEEN(1,COUNT(Table4[PhoneNumber])))</f>
        <v>9559903245</v>
      </c>
    </row>
    <row r="3664" spans="1:7" x14ac:dyDescent="0.3">
      <c r="A3664" t="str">
        <f t="shared" ca="1" si="228"/>
        <v>2DA4A233-F7B2-439A-24B0-B588826E0AE0</v>
      </c>
      <c r="B3664" s="1">
        <f t="shared" ca="1" si="231"/>
        <v>44020.424969113003</v>
      </c>
      <c r="C3664" t="str">
        <f t="shared" ca="1" si="229"/>
        <v>43FD64063B22BDC1</v>
      </c>
      <c r="D3664" s="5">
        <f ca="1">(RAND()*0.2+0.85)*SUMIFS(Table1[Price], Table1[PassengerPhoneNumber], Table9[[#This Row],[PassengerPhoneNumber]], Table1[Status], "Done", Table1[EndDateTime], "&lt;="&amp;Table9[[#This Row],[DateTime]])</f>
        <v>696077.21119718405</v>
      </c>
      <c r="E3664" s="5">
        <f t="shared" ca="1" si="230"/>
        <v>8603208588503195</v>
      </c>
      <c r="F3664" t="s">
        <v>148</v>
      </c>
      <c r="G3664">
        <f ca="1">INDEX(Table4[PhoneNumber],RANDBETWEEN(1,COUNT(Table4[PhoneNumber])))</f>
        <v>9344014348</v>
      </c>
    </row>
    <row r="3665" spans="1:7" x14ac:dyDescent="0.3">
      <c r="A3665" t="str">
        <f t="shared" ca="1" si="228"/>
        <v>62BFC312-6537-88B7-49BD-80C75F73723C</v>
      </c>
      <c r="B3665" s="1">
        <f t="shared" ca="1" si="231"/>
        <v>44360.577947674486</v>
      </c>
      <c r="C3665" t="str">
        <f t="shared" ca="1" si="229"/>
        <v>69123C5234F29509</v>
      </c>
      <c r="D3665" s="5">
        <f ca="1">(RAND()*0.2+0.85)*SUMIFS(Table1[Price], Table1[PassengerPhoneNumber], Table9[[#This Row],[PassengerPhoneNumber]], Table1[Status], "Done", Table1[EndDateTime], "&lt;="&amp;Table9[[#This Row],[DateTime]])</f>
        <v>3877315.3168991376</v>
      </c>
      <c r="E3665" s="5">
        <f t="shared" ca="1" si="230"/>
        <v>9462388701621120</v>
      </c>
      <c r="F3665" t="s">
        <v>148</v>
      </c>
      <c r="G3665">
        <f ca="1">INDEX(Table4[PhoneNumber],RANDBETWEEN(1,COUNT(Table4[PhoneNumber])))</f>
        <v>9968476878</v>
      </c>
    </row>
    <row r="3666" spans="1:7" x14ac:dyDescent="0.3">
      <c r="A3666" t="str">
        <f t="shared" ca="1" si="228"/>
        <v>1260C0E7-B18D-117E-147C-C92505FBDC6C</v>
      </c>
      <c r="B3666" s="1">
        <f t="shared" ca="1" si="231"/>
        <v>44202.786931042581</v>
      </c>
      <c r="C3666" t="str">
        <f t="shared" ca="1" si="229"/>
        <v>6D442673DC51DB44</v>
      </c>
      <c r="D3666" s="5">
        <f ca="1">(RAND()*0.2+0.85)*SUMIFS(Table1[Price], Table1[PassengerPhoneNumber], Table9[[#This Row],[PassengerPhoneNumber]], Table1[Status], "Done", Table1[EndDateTime], "&lt;="&amp;Table9[[#This Row],[DateTime]])</f>
        <v>2220342.8683425398</v>
      </c>
      <c r="E3666" s="5">
        <f t="shared" ca="1" si="230"/>
        <v>7741511714264002</v>
      </c>
      <c r="F3666" t="s">
        <v>148</v>
      </c>
      <c r="G3666">
        <f ca="1">INDEX(Table4[PhoneNumber],RANDBETWEEN(1,COUNT(Table4[PhoneNumber])))</f>
        <v>9718204226</v>
      </c>
    </row>
    <row r="3667" spans="1:7" x14ac:dyDescent="0.3">
      <c r="A3667" t="str">
        <f t="shared" ca="1" si="228"/>
        <v>9A84D779-E1D7-4A93-F703-E5890C139680</v>
      </c>
      <c r="B3667" s="1">
        <f t="shared" ca="1" si="231"/>
        <v>44561.202682088253</v>
      </c>
      <c r="C3667" t="str">
        <f t="shared" ca="1" si="229"/>
        <v>B90A95BC9FA893C7</v>
      </c>
      <c r="D3667" s="5">
        <f ca="1">(RAND()*0.2+0.85)*SUMIFS(Table1[Price], Table1[PassengerPhoneNumber], Table9[[#This Row],[PassengerPhoneNumber]], Table1[Status], "Done", Table1[EndDateTime], "&lt;="&amp;Table9[[#This Row],[DateTime]])</f>
        <v>2035741.392696772</v>
      </c>
      <c r="E3667" s="5">
        <f t="shared" ca="1" si="230"/>
        <v>3365574019689031</v>
      </c>
      <c r="F3667" t="s">
        <v>148</v>
      </c>
      <c r="G3667">
        <f ca="1">INDEX(Table4[PhoneNumber],RANDBETWEEN(1,COUNT(Table4[PhoneNumber])))</f>
        <v>9899427167</v>
      </c>
    </row>
    <row r="3668" spans="1:7" x14ac:dyDescent="0.3">
      <c r="A3668" t="str">
        <f t="shared" ca="1" si="228"/>
        <v>DC8993CF-4B87-A16A-7F4A-427EE4272527</v>
      </c>
      <c r="B3668" s="1">
        <f t="shared" ca="1" si="231"/>
        <v>43900.075823921317</v>
      </c>
      <c r="C3668" t="str">
        <f t="shared" ca="1" si="229"/>
        <v>2A4A67B43BE75CA2</v>
      </c>
      <c r="D3668" s="5">
        <f ca="1">(RAND()*0.2+0.85)*SUMIFS(Table1[Price], Table1[PassengerPhoneNumber], Table9[[#This Row],[PassengerPhoneNumber]], Table1[Status], "Done", Table1[EndDateTime], "&lt;="&amp;Table9[[#This Row],[DateTime]])</f>
        <v>342298.08532052278</v>
      </c>
      <c r="E3668" s="5">
        <f t="shared" ca="1" si="230"/>
        <v>1205503679335454</v>
      </c>
      <c r="F3668" t="s">
        <v>148</v>
      </c>
      <c r="G3668">
        <f ca="1">INDEX(Table4[PhoneNumber],RANDBETWEEN(1,COUNT(Table4[PhoneNumber])))</f>
        <v>9818687987</v>
      </c>
    </row>
    <row r="3669" spans="1:7" x14ac:dyDescent="0.3">
      <c r="A3669" t="str">
        <f t="shared" ca="1" si="228"/>
        <v>497CD9BB-F75A-0692-AE0C-9F72436E8E23</v>
      </c>
      <c r="B3669" s="1">
        <f t="shared" ca="1" si="231"/>
        <v>43835.05427751442</v>
      </c>
      <c r="C3669" t="str">
        <f t="shared" ca="1" si="229"/>
        <v>9C97B5A291B0044C</v>
      </c>
      <c r="D3669" s="5">
        <f ca="1">(RAND()*0.2+0.85)*SUMIFS(Table1[Price], Table1[PassengerPhoneNumber], Table9[[#This Row],[PassengerPhoneNumber]], Table1[Status], "Done", Table1[EndDateTime], "&lt;="&amp;Table9[[#This Row],[DateTime]])</f>
        <v>0</v>
      </c>
      <c r="E3669" s="5">
        <f t="shared" ca="1" si="230"/>
        <v>3137736155333665</v>
      </c>
      <c r="F3669" t="s">
        <v>148</v>
      </c>
      <c r="G3669">
        <f ca="1">INDEX(Table4[PhoneNumber],RANDBETWEEN(1,COUNT(Table4[PhoneNumber])))</f>
        <v>9535810787</v>
      </c>
    </row>
    <row r="3670" spans="1:7" x14ac:dyDescent="0.3">
      <c r="A3670" t="str">
        <f t="shared" ca="1" si="228"/>
        <v>AE124035-F7CE-D0F9-CC84-27C6DBE60929</v>
      </c>
      <c r="B3670" s="1">
        <f t="shared" ca="1" si="231"/>
        <v>44044.967416056068</v>
      </c>
      <c r="C3670" t="str">
        <f t="shared" ca="1" si="229"/>
        <v>BC2BAE6000E5CB6B</v>
      </c>
      <c r="D3670" s="5">
        <f ca="1">(RAND()*0.2+0.85)*SUMIFS(Table1[Price], Table1[PassengerPhoneNumber], Table9[[#This Row],[PassengerPhoneNumber]], Table1[Status], "Done", Table1[EndDateTime], "&lt;="&amp;Table9[[#This Row],[DateTime]])</f>
        <v>674145.88520594581</v>
      </c>
      <c r="E3670" s="5">
        <f t="shared" ca="1" si="230"/>
        <v>4134852329260704</v>
      </c>
      <c r="F3670" t="s">
        <v>148</v>
      </c>
      <c r="G3670">
        <f ca="1">INDEX(Table4[PhoneNumber],RANDBETWEEN(1,COUNT(Table4[PhoneNumber])))</f>
        <v>9407351370</v>
      </c>
    </row>
    <row r="3671" spans="1:7" x14ac:dyDescent="0.3">
      <c r="A3671" t="str">
        <f t="shared" ca="1" si="228"/>
        <v>6936ADFC-ABB2-15CC-38C3-918FCD456FDC</v>
      </c>
      <c r="B3671" s="1">
        <f t="shared" ca="1" si="231"/>
        <v>44228.751074156891</v>
      </c>
      <c r="C3671" t="str">
        <f t="shared" ca="1" si="229"/>
        <v>35E885767BDEB4EF</v>
      </c>
      <c r="D3671" s="5">
        <f ca="1">(RAND()*0.2+0.85)*SUMIFS(Table1[Price], Table1[PassengerPhoneNumber], Table9[[#This Row],[PassengerPhoneNumber]], Table1[Status], "Done", Table1[EndDateTime], "&lt;="&amp;Table9[[#This Row],[DateTime]])</f>
        <v>1124187.6014011351</v>
      </c>
      <c r="E3671" s="5">
        <f t="shared" ca="1" si="230"/>
        <v>9382590521941642</v>
      </c>
      <c r="F3671" t="s">
        <v>148</v>
      </c>
      <c r="G3671">
        <f ca="1">INDEX(Table4[PhoneNumber],RANDBETWEEN(1,COUNT(Table4[PhoneNumber])))</f>
        <v>9517779147</v>
      </c>
    </row>
    <row r="3672" spans="1:7" x14ac:dyDescent="0.3">
      <c r="A3672" t="str">
        <f t="shared" ca="1" si="228"/>
        <v>15C1C17F-1C53-53C4-D18D-C08A0F12957B</v>
      </c>
      <c r="B3672" s="1">
        <f t="shared" ca="1" si="231"/>
        <v>44540.569869410239</v>
      </c>
      <c r="C3672" t="str">
        <f t="shared" ca="1" si="229"/>
        <v>B4CC708A28E5B81A</v>
      </c>
      <c r="D3672" s="5">
        <f ca="1">(RAND()*0.2+0.85)*SUMIFS(Table1[Price], Table1[PassengerPhoneNumber], Table9[[#This Row],[PassengerPhoneNumber]], Table1[Status], "Done", Table1[EndDateTime], "&lt;="&amp;Table9[[#This Row],[DateTime]])</f>
        <v>4676849.8092293674</v>
      </c>
      <c r="E3672" s="5">
        <f t="shared" ca="1" si="230"/>
        <v>9764348168537278</v>
      </c>
      <c r="F3672" t="s">
        <v>148</v>
      </c>
      <c r="G3672">
        <f ca="1">INDEX(Table4[PhoneNumber],RANDBETWEEN(1,COUNT(Table4[PhoneNumber])))</f>
        <v>9182989257</v>
      </c>
    </row>
    <row r="3673" spans="1:7" x14ac:dyDescent="0.3">
      <c r="A3673" t="str">
        <f t="shared" ca="1" si="228"/>
        <v>AB5DDEF2-4727-B143-C87D-2A2115A860CF</v>
      </c>
      <c r="B3673" s="1">
        <f t="shared" ca="1" si="231"/>
        <v>44576.261381183103</v>
      </c>
      <c r="C3673" t="str">
        <f t="shared" ca="1" si="229"/>
        <v>B965B4616BF0E28A</v>
      </c>
      <c r="D3673" s="5">
        <f ca="1">(RAND()*0.2+0.85)*SUMIFS(Table1[Price], Table1[PassengerPhoneNumber], Table9[[#This Row],[PassengerPhoneNumber]], Table1[Status], "Done", Table1[EndDateTime], "&lt;="&amp;Table9[[#This Row],[DateTime]])</f>
        <v>427985.42616388545</v>
      </c>
      <c r="E3673" s="5">
        <f t="shared" ca="1" si="230"/>
        <v>2651526267367088</v>
      </c>
      <c r="F3673" t="s">
        <v>148</v>
      </c>
      <c r="G3673">
        <f ca="1">INDEX(Table4[PhoneNumber],RANDBETWEEN(1,COUNT(Table4[PhoneNumber])))</f>
        <v>9477031334</v>
      </c>
    </row>
    <row r="3674" spans="1:7" x14ac:dyDescent="0.3">
      <c r="A3674" t="str">
        <f t="shared" ca="1" si="228"/>
        <v>3D8177E8-D9FC-45E8-F2A7-DA86270B6A88</v>
      </c>
      <c r="B3674" s="1">
        <f t="shared" ca="1" si="231"/>
        <v>44352.965307060818</v>
      </c>
      <c r="C3674" t="str">
        <f t="shared" ca="1" si="229"/>
        <v>EF9402074A0309E2</v>
      </c>
      <c r="D3674" s="5">
        <f ca="1">(RAND()*0.2+0.85)*SUMIFS(Table1[Price], Table1[PassengerPhoneNumber], Table9[[#This Row],[PassengerPhoneNumber]], Table1[Status], "Done", Table1[EndDateTime], "&lt;="&amp;Table9[[#This Row],[DateTime]])</f>
        <v>2169818.4206040278</v>
      </c>
      <c r="E3674" s="5">
        <f t="shared" ca="1" si="230"/>
        <v>4683562868004127</v>
      </c>
      <c r="F3674" t="s">
        <v>148</v>
      </c>
      <c r="G3674">
        <f ca="1">INDEX(Table4[PhoneNumber],RANDBETWEEN(1,COUNT(Table4[PhoneNumber])))</f>
        <v>9334152014</v>
      </c>
    </row>
    <row r="3675" spans="1:7" x14ac:dyDescent="0.3">
      <c r="A3675" t="str">
        <f t="shared" ca="1" si="228"/>
        <v>A375A0F7-BD96-4378-BDDB-1C96F92C8663</v>
      </c>
      <c r="B3675" s="1">
        <f t="shared" ca="1" si="231"/>
        <v>44668.571380212627</v>
      </c>
      <c r="C3675" t="str">
        <f t="shared" ca="1" si="229"/>
        <v>6C2D325DBC21A11C</v>
      </c>
      <c r="D3675" s="5">
        <f ca="1">(RAND()*0.2+0.85)*SUMIFS(Table1[Price], Table1[PassengerPhoneNumber], Table9[[#This Row],[PassengerPhoneNumber]], Table1[Status], "Done", Table1[EndDateTime], "&lt;="&amp;Table9[[#This Row],[DateTime]])</f>
        <v>2986294.4402962034</v>
      </c>
      <c r="E3675" s="5">
        <f t="shared" ca="1" si="230"/>
        <v>6285496840082695</v>
      </c>
      <c r="F3675" t="s">
        <v>148</v>
      </c>
      <c r="G3675">
        <f ca="1">INDEX(Table4[PhoneNumber],RANDBETWEEN(1,COUNT(Table4[PhoneNumber])))</f>
        <v>9693423745</v>
      </c>
    </row>
    <row r="3676" spans="1:7" x14ac:dyDescent="0.3">
      <c r="A3676" t="str">
        <f t="shared" ca="1" si="228"/>
        <v>BECCA8DE-111A-24A6-C46E-3B9BCE22281D</v>
      </c>
      <c r="B3676" s="1">
        <f t="shared" ca="1" si="231"/>
        <v>44592.141938715475</v>
      </c>
      <c r="C3676" t="str">
        <f t="shared" ca="1" si="229"/>
        <v>81876C10C6E5F1A6</v>
      </c>
      <c r="D3676" s="5">
        <f ca="1">(RAND()*0.2+0.85)*SUMIFS(Table1[Price], Table1[PassengerPhoneNumber], Table9[[#This Row],[PassengerPhoneNumber]], Table1[Status], "Done", Table1[EndDateTime], "&lt;="&amp;Table9[[#This Row],[DateTime]])</f>
        <v>3442537.0008226256</v>
      </c>
      <c r="E3676" s="5">
        <f t="shared" ca="1" si="230"/>
        <v>7706246792625444</v>
      </c>
      <c r="F3676" t="s">
        <v>148</v>
      </c>
      <c r="G3676">
        <f ca="1">INDEX(Table4[PhoneNumber],RANDBETWEEN(1,COUNT(Table4[PhoneNumber])))</f>
        <v>9671827074</v>
      </c>
    </row>
    <row r="3677" spans="1:7" x14ac:dyDescent="0.3">
      <c r="A3677" t="str">
        <f t="shared" ca="1" si="228"/>
        <v>4C3165A1-35E1-CD8B-21CB-F7F6F6FC3477</v>
      </c>
      <c r="B3677" s="1">
        <f t="shared" ca="1" si="231"/>
        <v>44843.181186613641</v>
      </c>
      <c r="C3677" t="str">
        <f t="shared" ca="1" si="229"/>
        <v>F76708955F4C0258</v>
      </c>
      <c r="D3677" s="5">
        <f ca="1">(RAND()*0.2+0.85)*SUMIFS(Table1[Price], Table1[PassengerPhoneNumber], Table9[[#This Row],[PassengerPhoneNumber]], Table1[Status], "Done", Table1[EndDateTime], "&lt;="&amp;Table9[[#This Row],[DateTime]])</f>
        <v>8211592.7738720449</v>
      </c>
      <c r="E3677" s="5">
        <f t="shared" ca="1" si="230"/>
        <v>5516420938588112</v>
      </c>
      <c r="F3677" t="s">
        <v>148</v>
      </c>
      <c r="G3677">
        <f ca="1">INDEX(Table4[PhoneNumber],RANDBETWEEN(1,COUNT(Table4[PhoneNumber])))</f>
        <v>9521773955</v>
      </c>
    </row>
    <row r="3678" spans="1:7" x14ac:dyDescent="0.3">
      <c r="A3678" t="str">
        <f t="shared" ca="1" si="228"/>
        <v>CA684062-6768-6BCF-6217-4C20568F53FC</v>
      </c>
      <c r="B3678" s="1">
        <f t="shared" ca="1" si="231"/>
        <v>44405.710739556707</v>
      </c>
      <c r="C3678" t="str">
        <f t="shared" ca="1" si="229"/>
        <v>91C61AC2BFEA9E3E</v>
      </c>
      <c r="D3678" s="5">
        <f ca="1">(RAND()*0.2+0.85)*SUMIFS(Table1[Price], Table1[PassengerPhoneNumber], Table9[[#This Row],[PassengerPhoneNumber]], Table1[Status], "Done", Table1[EndDateTime], "&lt;="&amp;Table9[[#This Row],[DateTime]])</f>
        <v>2567270.7826637826</v>
      </c>
      <c r="E3678" s="5">
        <f t="shared" ca="1" si="230"/>
        <v>1392189833753146</v>
      </c>
      <c r="F3678" t="s">
        <v>148</v>
      </c>
      <c r="G3678">
        <f ca="1">INDEX(Table4[PhoneNumber],RANDBETWEEN(1,COUNT(Table4[PhoneNumber])))</f>
        <v>9994190693</v>
      </c>
    </row>
    <row r="3679" spans="1:7" x14ac:dyDescent="0.3">
      <c r="A3679" t="str">
        <f t="shared" ca="1" si="228"/>
        <v>1939C673-00D7-E8BD-F7CC-8A1E9A4926A2</v>
      </c>
      <c r="B3679" s="1">
        <f t="shared" ca="1" si="231"/>
        <v>44680.193051969327</v>
      </c>
      <c r="C3679" t="str">
        <f t="shared" ca="1" si="229"/>
        <v>3790D15B7BCA6108</v>
      </c>
      <c r="D3679" s="5">
        <f ca="1">(RAND()*0.2+0.85)*SUMIFS(Table1[Price], Table1[PassengerPhoneNumber], Table9[[#This Row],[PassengerPhoneNumber]], Table1[Status], "Done", Table1[EndDateTime], "&lt;="&amp;Table9[[#This Row],[DateTime]])</f>
        <v>3579564.506590317</v>
      </c>
      <c r="E3679" s="5">
        <f t="shared" ca="1" si="230"/>
        <v>5359605952888540</v>
      </c>
      <c r="F3679" t="s">
        <v>148</v>
      </c>
      <c r="G3679">
        <f ca="1">INDEX(Table4[PhoneNumber],RANDBETWEEN(1,COUNT(Table4[PhoneNumber])))</f>
        <v>9739581897</v>
      </c>
    </row>
    <row r="3680" spans="1:7" x14ac:dyDescent="0.3">
      <c r="A3680" t="str">
        <f t="shared" ca="1" si="228"/>
        <v>B60A0B9D-07F8-8ACD-5905-FD2CEF581004</v>
      </c>
      <c r="B3680" s="1">
        <f t="shared" ca="1" si="231"/>
        <v>44634.474870530212</v>
      </c>
      <c r="C3680" t="str">
        <f t="shared" ca="1" si="229"/>
        <v>EF76BECD64C390B7</v>
      </c>
      <c r="D3680" s="5">
        <f ca="1">(RAND()*0.2+0.85)*SUMIFS(Table1[Price], Table1[PassengerPhoneNumber], Table9[[#This Row],[PassengerPhoneNumber]], Table1[Status], "Done", Table1[EndDateTime], "&lt;="&amp;Table9[[#This Row],[DateTime]])</f>
        <v>1835834.0468865747</v>
      </c>
      <c r="E3680" s="5">
        <f t="shared" ca="1" si="230"/>
        <v>9938628724770172</v>
      </c>
      <c r="F3680" t="s">
        <v>148</v>
      </c>
      <c r="G3680">
        <f ca="1">INDEX(Table4[PhoneNumber],RANDBETWEEN(1,COUNT(Table4[PhoneNumber])))</f>
        <v>9274219106</v>
      </c>
    </row>
    <row r="3681" spans="1:7" x14ac:dyDescent="0.3">
      <c r="A3681" t="str">
        <f t="shared" ca="1" si="228"/>
        <v>614505CC-C62C-4D20-371F-86B140D3000A</v>
      </c>
      <c r="B3681" s="1">
        <f t="shared" ca="1" si="231"/>
        <v>44826.386742123766</v>
      </c>
      <c r="C3681" t="str">
        <f t="shared" ca="1" si="229"/>
        <v>284862A5D64A902B</v>
      </c>
      <c r="D3681" s="5">
        <f ca="1">(RAND()*0.2+0.85)*SUMIFS(Table1[Price], Table1[PassengerPhoneNumber], Table9[[#This Row],[PassengerPhoneNumber]], Table1[Status], "Done", Table1[EndDateTime], "&lt;="&amp;Table9[[#This Row],[DateTime]])</f>
        <v>4126534.9331701547</v>
      </c>
      <c r="E3681" s="5">
        <f t="shared" ca="1" si="230"/>
        <v>2181240346745181</v>
      </c>
      <c r="F3681" t="s">
        <v>148</v>
      </c>
      <c r="G3681">
        <f ca="1">INDEX(Table4[PhoneNumber],RANDBETWEEN(1,COUNT(Table4[PhoneNumber])))</f>
        <v>9571465125</v>
      </c>
    </row>
    <row r="3682" spans="1:7" x14ac:dyDescent="0.3">
      <c r="A3682" t="str">
        <f t="shared" ca="1" si="228"/>
        <v>5A51292B-87DF-B05C-41EF-9AEA976E3A67</v>
      </c>
      <c r="B3682" s="1">
        <f t="shared" ca="1" si="231"/>
        <v>44189.69137104346</v>
      </c>
      <c r="C3682" t="str">
        <f t="shared" ca="1" si="229"/>
        <v>9922D2C1EAE48D7A</v>
      </c>
      <c r="D3682" s="5">
        <f ca="1">(RAND()*0.2+0.85)*SUMIFS(Table1[Price], Table1[PassengerPhoneNumber], Table9[[#This Row],[PassengerPhoneNumber]], Table1[Status], "Done", Table1[EndDateTime], "&lt;="&amp;Table9[[#This Row],[DateTime]])</f>
        <v>764486.04243528715</v>
      </c>
      <c r="E3682" s="5">
        <f t="shared" ca="1" si="230"/>
        <v>1581093945823855</v>
      </c>
      <c r="F3682" t="s">
        <v>148</v>
      </c>
      <c r="G3682">
        <f ca="1">INDEX(Table4[PhoneNumber],RANDBETWEEN(1,COUNT(Table4[PhoneNumber])))</f>
        <v>9703099232</v>
      </c>
    </row>
    <row r="3683" spans="1:7" x14ac:dyDescent="0.3">
      <c r="A3683" t="str">
        <f t="shared" ca="1" si="228"/>
        <v>0F7C21F2-A32A-13C7-3CC0-C0283E64F7DE</v>
      </c>
      <c r="B3683" s="1">
        <f t="shared" ca="1" si="231"/>
        <v>44834.317750589202</v>
      </c>
      <c r="C3683" t="str">
        <f t="shared" ca="1" si="229"/>
        <v>F53D70F95797E395</v>
      </c>
      <c r="D3683" s="5">
        <f ca="1">(RAND()*0.2+0.85)*SUMIFS(Table1[Price], Table1[PassengerPhoneNumber], Table9[[#This Row],[PassengerPhoneNumber]], Table1[Status], "Done", Table1[EndDateTime], "&lt;="&amp;Table9[[#This Row],[DateTime]])</f>
        <v>4665509.4789031921</v>
      </c>
      <c r="E3683" s="5">
        <f t="shared" ca="1" si="230"/>
        <v>4433194853795583</v>
      </c>
      <c r="F3683" t="s">
        <v>148</v>
      </c>
      <c r="G3683">
        <f ca="1">INDEX(Table4[PhoneNumber],RANDBETWEEN(1,COUNT(Table4[PhoneNumber])))</f>
        <v>9649655552</v>
      </c>
    </row>
    <row r="3684" spans="1:7" x14ac:dyDescent="0.3">
      <c r="A3684" t="str">
        <f t="shared" ca="1" si="228"/>
        <v>E7D752D9-758C-1468-FE6E-C10CEDEB87CA</v>
      </c>
      <c r="B3684" s="1">
        <f t="shared" ca="1" si="231"/>
        <v>43992.691250466713</v>
      </c>
      <c r="C3684" t="str">
        <f t="shared" ca="1" si="229"/>
        <v>D01C595412798260</v>
      </c>
      <c r="D3684" s="5">
        <f ca="1">(RAND()*0.2+0.85)*SUMIFS(Table1[Price], Table1[PassengerPhoneNumber], Table9[[#This Row],[PassengerPhoneNumber]], Table1[Status], "Done", Table1[EndDateTime], "&lt;="&amp;Table9[[#This Row],[DateTime]])</f>
        <v>0</v>
      </c>
      <c r="E3684" s="5">
        <f t="shared" ca="1" si="230"/>
        <v>1530765364700474</v>
      </c>
      <c r="F3684" t="s">
        <v>148</v>
      </c>
      <c r="G3684">
        <f ca="1">INDEX(Table4[PhoneNumber],RANDBETWEEN(1,COUNT(Table4[PhoneNumber])))</f>
        <v>9804662825</v>
      </c>
    </row>
    <row r="3685" spans="1:7" x14ac:dyDescent="0.3">
      <c r="A3685" t="str">
        <f t="shared" ca="1" si="228"/>
        <v>09407F96-4751-AD59-7565-229B95B33340</v>
      </c>
      <c r="B3685" s="1">
        <f t="shared" ca="1" si="231"/>
        <v>44341.420574640848</v>
      </c>
      <c r="C3685" t="str">
        <f t="shared" ca="1" si="229"/>
        <v>05503CE11FB45928</v>
      </c>
      <c r="D3685" s="5">
        <f ca="1">(RAND()*0.2+0.85)*SUMIFS(Table1[Price], Table1[PassengerPhoneNumber], Table9[[#This Row],[PassengerPhoneNumber]], Table1[Status], "Done", Table1[EndDateTime], "&lt;="&amp;Table9[[#This Row],[DateTime]])</f>
        <v>0</v>
      </c>
      <c r="E3685" s="5">
        <f t="shared" ca="1" si="230"/>
        <v>7848781090652185</v>
      </c>
      <c r="F3685" t="s">
        <v>148</v>
      </c>
      <c r="G3685">
        <f ca="1">INDEX(Table4[PhoneNumber],RANDBETWEEN(1,COUNT(Table4[PhoneNumber])))</f>
        <v>9879376031</v>
      </c>
    </row>
    <row r="3686" spans="1:7" x14ac:dyDescent="0.3">
      <c r="A3686" t="str">
        <f t="shared" ca="1" si="228"/>
        <v>482A407E-4606-E2A8-64C8-27B61DFDF927</v>
      </c>
      <c r="B3686" s="1">
        <f t="shared" ca="1" si="231"/>
        <v>44660.178503618445</v>
      </c>
      <c r="C3686" t="str">
        <f t="shared" ca="1" si="229"/>
        <v>B0F1E96E6BD11F95</v>
      </c>
      <c r="D3686" s="5">
        <f ca="1">(RAND()*0.2+0.85)*SUMIFS(Table1[Price], Table1[PassengerPhoneNumber], Table9[[#This Row],[PassengerPhoneNumber]], Table1[Status], "Done", Table1[EndDateTime], "&lt;="&amp;Table9[[#This Row],[DateTime]])</f>
        <v>3887963.7325039036</v>
      </c>
      <c r="E3686" s="5">
        <f t="shared" ca="1" si="230"/>
        <v>8995302962003619</v>
      </c>
      <c r="F3686" t="s">
        <v>148</v>
      </c>
      <c r="G3686">
        <f ca="1">INDEX(Table4[PhoneNumber],RANDBETWEEN(1,COUNT(Table4[PhoneNumber])))</f>
        <v>9407935858</v>
      </c>
    </row>
    <row r="3687" spans="1:7" x14ac:dyDescent="0.3">
      <c r="A3687" t="str">
        <f t="shared" ca="1" si="228"/>
        <v>E7C425BB-F937-9448-AD8C-AE4886E4462B</v>
      </c>
      <c r="B3687" s="1">
        <f t="shared" ca="1" si="231"/>
        <v>43888.255270536283</v>
      </c>
      <c r="C3687" t="str">
        <f t="shared" ca="1" si="229"/>
        <v>B3FC385685E691F5</v>
      </c>
      <c r="D3687" s="5">
        <f ca="1">(RAND()*0.2+0.85)*SUMIFS(Table1[Price], Table1[PassengerPhoneNumber], Table9[[#This Row],[PassengerPhoneNumber]], Table1[Status], "Done", Table1[EndDateTime], "&lt;="&amp;Table9[[#This Row],[DateTime]])</f>
        <v>824408.37545854517</v>
      </c>
      <c r="E3687" s="5">
        <f t="shared" ca="1" si="230"/>
        <v>3793084634797146</v>
      </c>
      <c r="F3687" t="s">
        <v>148</v>
      </c>
      <c r="G3687">
        <f ca="1">INDEX(Table4[PhoneNumber],RANDBETWEEN(1,COUNT(Table4[PhoneNumber])))</f>
        <v>9505978172</v>
      </c>
    </row>
    <row r="3688" spans="1:7" x14ac:dyDescent="0.3">
      <c r="A3688" t="str">
        <f t="shared" ca="1" si="228"/>
        <v>BCC96492-E477-9A31-999A-93BCC492AEE5</v>
      </c>
      <c r="B3688" s="1">
        <f t="shared" ca="1" si="231"/>
        <v>44859.25941836444</v>
      </c>
      <c r="C3688" t="str">
        <f t="shared" ca="1" si="229"/>
        <v>B843F02BAD877E04</v>
      </c>
      <c r="D3688" s="5">
        <f ca="1">(RAND()*0.2+0.85)*SUMIFS(Table1[Price], Table1[PassengerPhoneNumber], Table9[[#This Row],[PassengerPhoneNumber]], Table1[Status], "Done", Table1[EndDateTime], "&lt;="&amp;Table9[[#This Row],[DateTime]])</f>
        <v>3328849.2818995183</v>
      </c>
      <c r="E3688" s="5">
        <f t="shared" ca="1" si="230"/>
        <v>2574961309422736</v>
      </c>
      <c r="F3688" t="s">
        <v>148</v>
      </c>
      <c r="G3688">
        <f ca="1">INDEX(Table4[PhoneNumber],RANDBETWEEN(1,COUNT(Table4[PhoneNumber])))</f>
        <v>9103788712</v>
      </c>
    </row>
    <row r="3689" spans="1:7" x14ac:dyDescent="0.3">
      <c r="A3689" t="str">
        <f t="shared" ca="1" si="228"/>
        <v>F50A971C-361A-C184-D056-42BEEAFC1A35</v>
      </c>
      <c r="B3689" s="1">
        <f t="shared" ca="1" si="231"/>
        <v>44338.47339468338</v>
      </c>
      <c r="C3689" t="str">
        <f t="shared" ca="1" si="229"/>
        <v>CB6AD3F2D29E2467</v>
      </c>
      <c r="D3689" s="5">
        <f ca="1">(RAND()*0.2+0.85)*SUMIFS(Table1[Price], Table1[PassengerPhoneNumber], Table9[[#This Row],[PassengerPhoneNumber]], Table1[Status], "Done", Table1[EndDateTime], "&lt;="&amp;Table9[[#This Row],[DateTime]])</f>
        <v>144179.90807364992</v>
      </c>
      <c r="E3689" s="5">
        <f t="shared" ca="1" si="230"/>
        <v>9014360139542876</v>
      </c>
      <c r="F3689" t="s">
        <v>148</v>
      </c>
      <c r="G3689">
        <f ca="1">INDEX(Table4[PhoneNumber],RANDBETWEEN(1,COUNT(Table4[PhoneNumber])))</f>
        <v>9681127582</v>
      </c>
    </row>
    <row r="3690" spans="1:7" x14ac:dyDescent="0.3">
      <c r="A3690" t="str">
        <f t="shared" ca="1" si="228"/>
        <v>03ED28D6-AB99-853D-15BE-632054A6F998</v>
      </c>
      <c r="B3690" s="1">
        <f t="shared" ca="1" si="231"/>
        <v>44812.309503393648</v>
      </c>
      <c r="C3690" t="str">
        <f t="shared" ca="1" si="229"/>
        <v>EBEECDCAF3E29FE4</v>
      </c>
      <c r="D3690" s="5">
        <f ca="1">(RAND()*0.2+0.85)*SUMIFS(Table1[Price], Table1[PassengerPhoneNumber], Table9[[#This Row],[PassengerPhoneNumber]], Table1[Status], "Done", Table1[EndDateTime], "&lt;="&amp;Table9[[#This Row],[DateTime]])</f>
        <v>3296859.107473582</v>
      </c>
      <c r="E3690" s="5">
        <f t="shared" ca="1" si="230"/>
        <v>5904879368530575</v>
      </c>
      <c r="F3690" t="s">
        <v>148</v>
      </c>
      <c r="G3690">
        <f ca="1">INDEX(Table4[PhoneNumber],RANDBETWEEN(1,COUNT(Table4[PhoneNumber])))</f>
        <v>9494566826</v>
      </c>
    </row>
    <row r="3691" spans="1:7" x14ac:dyDescent="0.3">
      <c r="A3691" t="str">
        <f t="shared" ca="1" si="228"/>
        <v>BCA52D08-5B37-336A-F5D7-9F00E1DCB2DD</v>
      </c>
      <c r="B3691" s="1">
        <f t="shared" ca="1" si="231"/>
        <v>44869.190105361427</v>
      </c>
      <c r="C3691" t="str">
        <f t="shared" ca="1" si="229"/>
        <v>50EC4A073BA61E6A</v>
      </c>
      <c r="D3691" s="5">
        <f ca="1">(RAND()*0.2+0.85)*SUMIFS(Table1[Price], Table1[PassengerPhoneNumber], Table9[[#This Row],[PassengerPhoneNumber]], Table1[Status], "Done", Table1[EndDateTime], "&lt;="&amp;Table9[[#This Row],[DateTime]])</f>
        <v>5370948.5663233632</v>
      </c>
      <c r="E3691" s="5">
        <f t="shared" ca="1" si="230"/>
        <v>6737599903611308</v>
      </c>
      <c r="F3691" t="s">
        <v>148</v>
      </c>
      <c r="G3691">
        <f ca="1">INDEX(Table4[PhoneNumber],RANDBETWEEN(1,COUNT(Table4[PhoneNumber])))</f>
        <v>9018415687</v>
      </c>
    </row>
    <row r="3692" spans="1:7" x14ac:dyDescent="0.3">
      <c r="A3692" t="str">
        <f t="shared" ca="1" si="228"/>
        <v>309653DE-1441-E864-CF83-1B874E12989A</v>
      </c>
      <c r="B3692" s="1">
        <f t="shared" ca="1" si="231"/>
        <v>44395.857383653442</v>
      </c>
      <c r="C3692" t="str">
        <f t="shared" ca="1" si="229"/>
        <v>99E84DD94CB56705</v>
      </c>
      <c r="D3692" s="5">
        <f ca="1">(RAND()*0.2+0.85)*SUMIFS(Table1[Price], Table1[PassengerPhoneNumber], Table9[[#This Row],[PassengerPhoneNumber]], Table1[Status], "Done", Table1[EndDateTime], "&lt;="&amp;Table9[[#This Row],[DateTime]])</f>
        <v>1750007.7481514364</v>
      </c>
      <c r="E3692" s="5">
        <f t="shared" ca="1" si="230"/>
        <v>3498632550178356</v>
      </c>
      <c r="F3692" t="s">
        <v>148</v>
      </c>
      <c r="G3692">
        <f ca="1">INDEX(Table4[PhoneNumber],RANDBETWEEN(1,COUNT(Table4[PhoneNumber])))</f>
        <v>9652688293</v>
      </c>
    </row>
    <row r="3693" spans="1:7" x14ac:dyDescent="0.3">
      <c r="A3693" t="str">
        <f t="shared" ca="1" si="228"/>
        <v>31FDF110-12B3-94DD-C93E-8A10AA6156CC</v>
      </c>
      <c r="B3693" s="1">
        <f t="shared" ca="1" si="231"/>
        <v>44631.568983963029</v>
      </c>
      <c r="C3693" t="str">
        <f t="shared" ca="1" si="229"/>
        <v>B2B3FD2899EE2E2A</v>
      </c>
      <c r="D3693" s="5">
        <f ca="1">(RAND()*0.2+0.85)*SUMIFS(Table1[Price], Table1[PassengerPhoneNumber], Table9[[#This Row],[PassengerPhoneNumber]], Table1[Status], "Done", Table1[EndDateTime], "&lt;="&amp;Table9[[#This Row],[DateTime]])</f>
        <v>3067847.1480618864</v>
      </c>
      <c r="E3693" s="5">
        <f t="shared" ca="1" si="230"/>
        <v>9990259774961604</v>
      </c>
      <c r="F3693" t="s">
        <v>148</v>
      </c>
      <c r="G3693">
        <f ca="1">INDEX(Table4[PhoneNumber],RANDBETWEEN(1,COUNT(Table4[PhoneNumber])))</f>
        <v>9361467911</v>
      </c>
    </row>
    <row r="3694" spans="1:7" x14ac:dyDescent="0.3">
      <c r="A3694" t="str">
        <f t="shared" ca="1" si="228"/>
        <v>B8AA9F4E-702D-8B61-A93F-E8085EEE1DD3</v>
      </c>
      <c r="B3694" s="1">
        <f t="shared" ca="1" si="231"/>
        <v>44841.488140703601</v>
      </c>
      <c r="C3694" t="str">
        <f t="shared" ca="1" si="229"/>
        <v>987844C168D9D3CD</v>
      </c>
      <c r="D3694" s="5">
        <f ca="1">(RAND()*0.2+0.85)*SUMIFS(Table1[Price], Table1[PassengerPhoneNumber], Table9[[#This Row],[PassengerPhoneNumber]], Table1[Status], "Done", Table1[EndDateTime], "&lt;="&amp;Table9[[#This Row],[DateTime]])</f>
        <v>3779671.094076423</v>
      </c>
      <c r="E3694" s="5">
        <f t="shared" ca="1" si="230"/>
        <v>8814872577993946</v>
      </c>
      <c r="F3694" t="s">
        <v>148</v>
      </c>
      <c r="G3694">
        <f ca="1">INDEX(Table4[PhoneNumber],RANDBETWEEN(1,COUNT(Table4[PhoneNumber])))</f>
        <v>9779392887</v>
      </c>
    </row>
    <row r="3695" spans="1:7" x14ac:dyDescent="0.3">
      <c r="A3695" t="str">
        <f t="shared" ca="1" si="228"/>
        <v>B6A5D708-26C7-F909-E7FC-747EFF20DF2C</v>
      </c>
      <c r="B3695" s="1">
        <f t="shared" ca="1" si="231"/>
        <v>43863.307379150989</v>
      </c>
      <c r="C3695" t="str">
        <f t="shared" ca="1" si="229"/>
        <v>155541C57E427163</v>
      </c>
      <c r="D3695" s="5">
        <f ca="1">(RAND()*0.2+0.85)*SUMIFS(Table1[Price], Table1[PassengerPhoneNumber], Table9[[#This Row],[PassengerPhoneNumber]], Table1[Status], "Done", Table1[EndDateTime], "&lt;="&amp;Table9[[#This Row],[DateTime]])</f>
        <v>0</v>
      </c>
      <c r="E3695" s="5">
        <f t="shared" ca="1" si="230"/>
        <v>2132031450652925</v>
      </c>
      <c r="F3695" t="s">
        <v>148</v>
      </c>
      <c r="G3695">
        <f ca="1">INDEX(Table4[PhoneNumber],RANDBETWEEN(1,COUNT(Table4[PhoneNumber])))</f>
        <v>9251595909</v>
      </c>
    </row>
    <row r="3696" spans="1:7" x14ac:dyDescent="0.3">
      <c r="A3696" t="str">
        <f t="shared" ca="1" si="228"/>
        <v>4C0D4748-0699-58F4-D859-9FC6201DC93A</v>
      </c>
      <c r="B3696" s="1">
        <f t="shared" ca="1" si="231"/>
        <v>44692.256111535906</v>
      </c>
      <c r="C3696" t="str">
        <f t="shared" ca="1" si="229"/>
        <v>382A43F4F1EDAA8D</v>
      </c>
      <c r="D3696" s="5">
        <f ca="1">(RAND()*0.2+0.85)*SUMIFS(Table1[Price], Table1[PassengerPhoneNumber], Table9[[#This Row],[PassengerPhoneNumber]], Table1[Status], "Done", Table1[EndDateTime], "&lt;="&amp;Table9[[#This Row],[DateTime]])</f>
        <v>4411284.6778697511</v>
      </c>
      <c r="E3696" s="5">
        <f t="shared" ca="1" si="230"/>
        <v>9667578718587976</v>
      </c>
      <c r="F3696" t="s">
        <v>148</v>
      </c>
      <c r="G3696">
        <f ca="1">INDEX(Table4[PhoneNumber],RANDBETWEEN(1,COUNT(Table4[PhoneNumber])))</f>
        <v>9324855910</v>
      </c>
    </row>
    <row r="3697" spans="1:7" x14ac:dyDescent="0.3">
      <c r="A3697" t="str">
        <f t="shared" ca="1" si="228"/>
        <v>1B411B10-BD3A-A53C-1BDE-0B2FF8011023</v>
      </c>
      <c r="B3697" s="1">
        <f t="shared" ca="1" si="231"/>
        <v>44341.793173818471</v>
      </c>
      <c r="C3697" t="str">
        <f t="shared" ca="1" si="229"/>
        <v>1850135BFE7EE36C</v>
      </c>
      <c r="D3697" s="5">
        <f ca="1">(RAND()*0.2+0.85)*SUMIFS(Table1[Price], Table1[PassengerPhoneNumber], Table9[[#This Row],[PassengerPhoneNumber]], Table1[Status], "Done", Table1[EndDateTime], "&lt;="&amp;Table9[[#This Row],[DateTime]])</f>
        <v>2315971.4665027568</v>
      </c>
      <c r="E3697" s="5">
        <f t="shared" ca="1" si="230"/>
        <v>6562174550935191</v>
      </c>
      <c r="F3697" t="s">
        <v>148</v>
      </c>
      <c r="G3697">
        <f ca="1">INDEX(Table4[PhoneNumber],RANDBETWEEN(1,COUNT(Table4[PhoneNumber])))</f>
        <v>9193756563</v>
      </c>
    </row>
    <row r="3698" spans="1:7" x14ac:dyDescent="0.3">
      <c r="A3698" t="str">
        <f t="shared" ca="1" si="228"/>
        <v>3499DE3D-2328-A019-4C94-89CEB27205C6</v>
      </c>
      <c r="B3698" s="1">
        <f t="shared" ca="1" si="231"/>
        <v>44795.257963264594</v>
      </c>
      <c r="C3698" t="str">
        <f t="shared" ca="1" si="229"/>
        <v>9683131FD366B8F7</v>
      </c>
      <c r="D3698" s="5">
        <f ca="1">(RAND()*0.2+0.85)*SUMIFS(Table1[Price], Table1[PassengerPhoneNumber], Table9[[#This Row],[PassengerPhoneNumber]], Table1[Status], "Done", Table1[EndDateTime], "&lt;="&amp;Table9[[#This Row],[DateTime]])</f>
        <v>1197092.9850743057</v>
      </c>
      <c r="E3698" s="5">
        <f t="shared" ca="1" si="230"/>
        <v>3851018789615353</v>
      </c>
      <c r="F3698" t="s">
        <v>148</v>
      </c>
      <c r="G3698">
        <f ca="1">INDEX(Table4[PhoneNumber],RANDBETWEEN(1,COUNT(Table4[PhoneNumber])))</f>
        <v>9721039894</v>
      </c>
    </row>
    <row r="3699" spans="1:7" x14ac:dyDescent="0.3">
      <c r="A3699" t="str">
        <f t="shared" ca="1" si="228"/>
        <v>696D7162-B1B2-FC53-74C2-424E826699FD</v>
      </c>
      <c r="B3699" s="1">
        <f t="shared" ca="1" si="231"/>
        <v>44137.114601471723</v>
      </c>
      <c r="C3699" t="str">
        <f t="shared" ca="1" si="229"/>
        <v>C009869129C80A4F</v>
      </c>
      <c r="D3699" s="5">
        <f ca="1">(RAND()*0.2+0.85)*SUMIFS(Table1[Price], Table1[PassengerPhoneNumber], Table9[[#This Row],[PassengerPhoneNumber]], Table1[Status], "Done", Table1[EndDateTime], "&lt;="&amp;Table9[[#This Row],[DateTime]])</f>
        <v>38532.926574603116</v>
      </c>
      <c r="E3699" s="5">
        <f t="shared" ca="1" si="230"/>
        <v>2741834175798517</v>
      </c>
      <c r="F3699" t="s">
        <v>148</v>
      </c>
      <c r="G3699">
        <f ca="1">INDEX(Table4[PhoneNumber],RANDBETWEEN(1,COUNT(Table4[PhoneNumber])))</f>
        <v>9980980089</v>
      </c>
    </row>
    <row r="3700" spans="1:7" x14ac:dyDescent="0.3">
      <c r="A3700" t="str">
        <f t="shared" ca="1" si="228"/>
        <v>B71A00C9-6406-FF39-155A-EE6E6CBBEAC2</v>
      </c>
      <c r="B3700" s="1">
        <f t="shared" ca="1" si="231"/>
        <v>44314.248919730002</v>
      </c>
      <c r="C3700" t="str">
        <f t="shared" ca="1" si="229"/>
        <v>8489812E7DBE60D0</v>
      </c>
      <c r="D3700" s="5">
        <f ca="1">(RAND()*0.2+0.85)*SUMIFS(Table1[Price], Table1[PassengerPhoneNumber], Table9[[#This Row],[PassengerPhoneNumber]], Table1[Status], "Done", Table1[EndDateTime], "&lt;="&amp;Table9[[#This Row],[DateTime]])</f>
        <v>2959543.0169825586</v>
      </c>
      <c r="E3700" s="5">
        <f t="shared" ca="1" si="230"/>
        <v>4535545057326264</v>
      </c>
      <c r="F3700" t="s">
        <v>148</v>
      </c>
      <c r="G3700">
        <f ca="1">INDEX(Table4[PhoneNumber],RANDBETWEEN(1,COUNT(Table4[PhoneNumber])))</f>
        <v>9130045741</v>
      </c>
    </row>
    <row r="3701" spans="1:7" x14ac:dyDescent="0.3">
      <c r="A3701" t="str">
        <f t="shared" ca="1" si="228"/>
        <v>2A4F836A-5194-6C3A-A90E-47140A7579A3</v>
      </c>
      <c r="B3701" s="1">
        <f t="shared" ca="1" si="231"/>
        <v>44409.820427171537</v>
      </c>
      <c r="C3701" t="str">
        <f t="shared" ca="1" si="229"/>
        <v>88D432466449B92C</v>
      </c>
      <c r="D3701" s="5">
        <f ca="1">(RAND()*0.2+0.85)*SUMIFS(Table1[Price], Table1[PassengerPhoneNumber], Table9[[#This Row],[PassengerPhoneNumber]], Table1[Status], "Done", Table1[EndDateTime], "&lt;="&amp;Table9[[#This Row],[DateTime]])</f>
        <v>3160476.8513444532</v>
      </c>
      <c r="E3701" s="5">
        <f t="shared" ca="1" si="230"/>
        <v>3396010375125576</v>
      </c>
      <c r="F3701" t="s">
        <v>148</v>
      </c>
      <c r="G3701">
        <f ca="1">INDEX(Table4[PhoneNumber],RANDBETWEEN(1,COUNT(Table4[PhoneNumber])))</f>
        <v>9030649734</v>
      </c>
    </row>
    <row r="3702" spans="1:7" x14ac:dyDescent="0.3">
      <c r="A3702" t="str">
        <f t="shared" ca="1" si="228"/>
        <v>6091325B-706D-9D27-3F0A-8A6CD297ED5B</v>
      </c>
      <c r="B3702" s="1">
        <f t="shared" ca="1" si="231"/>
        <v>44330.482497354271</v>
      </c>
      <c r="C3702" t="str">
        <f t="shared" ca="1" si="229"/>
        <v>5BDA6C132A0B4AA4</v>
      </c>
      <c r="D3702" s="5">
        <f ca="1">(RAND()*0.2+0.85)*SUMIFS(Table1[Price], Table1[PassengerPhoneNumber], Table9[[#This Row],[PassengerPhoneNumber]], Table1[Status], "Done", Table1[EndDateTime], "&lt;="&amp;Table9[[#This Row],[DateTime]])</f>
        <v>3165075.9645292535</v>
      </c>
      <c r="E3702" s="5">
        <f t="shared" ca="1" si="230"/>
        <v>6301109484533790</v>
      </c>
      <c r="F3702" t="s">
        <v>148</v>
      </c>
      <c r="G3702">
        <f ca="1">INDEX(Table4[PhoneNumber],RANDBETWEEN(1,COUNT(Table4[PhoneNumber])))</f>
        <v>9361329442</v>
      </c>
    </row>
    <row r="3703" spans="1:7" x14ac:dyDescent="0.3">
      <c r="A3703" t="str">
        <f t="shared" ca="1" si="228"/>
        <v>FC448986-46E5-0A3D-FA2D-FA096FDFD10D</v>
      </c>
      <c r="B3703" s="1">
        <f t="shared" ca="1" si="231"/>
        <v>44084.08255159585</v>
      </c>
      <c r="C3703" t="str">
        <f t="shared" ca="1" si="229"/>
        <v>519F2A1C3EA148C8</v>
      </c>
      <c r="D3703" s="5">
        <f ca="1">(RAND()*0.2+0.85)*SUMIFS(Table1[Price], Table1[PassengerPhoneNumber], Table9[[#This Row],[PassengerPhoneNumber]], Table1[Status], "Done", Table1[EndDateTime], "&lt;="&amp;Table9[[#This Row],[DateTime]])</f>
        <v>0</v>
      </c>
      <c r="E3703" s="5">
        <f t="shared" ca="1" si="230"/>
        <v>1248697726746348</v>
      </c>
      <c r="F3703" t="s">
        <v>148</v>
      </c>
      <c r="G3703">
        <f ca="1">INDEX(Table4[PhoneNumber],RANDBETWEEN(1,COUNT(Table4[PhoneNumber])))</f>
        <v>9318568718</v>
      </c>
    </row>
    <row r="3704" spans="1:7" x14ac:dyDescent="0.3">
      <c r="A3704" t="str">
        <f t="shared" ca="1" si="228"/>
        <v>91788606-CD0B-8D1E-3C31-BB67D522F56C</v>
      </c>
      <c r="B3704" s="1">
        <f t="shared" ca="1" si="231"/>
        <v>44902.326871225727</v>
      </c>
      <c r="C3704" t="str">
        <f t="shared" ca="1" si="229"/>
        <v>947B2E44E1A0F800</v>
      </c>
      <c r="D3704" s="5">
        <f ca="1">(RAND()*0.2+0.85)*SUMIFS(Table1[Price], Table1[PassengerPhoneNumber], Table9[[#This Row],[PassengerPhoneNumber]], Table1[Status], "Done", Table1[EndDateTime], "&lt;="&amp;Table9[[#This Row],[DateTime]])</f>
        <v>2080731.379162302</v>
      </c>
      <c r="E3704" s="5">
        <f t="shared" ca="1" si="230"/>
        <v>9384777619658026</v>
      </c>
      <c r="F3704" t="s">
        <v>148</v>
      </c>
      <c r="G3704">
        <f ca="1">INDEX(Table4[PhoneNumber],RANDBETWEEN(1,COUNT(Table4[PhoneNumber])))</f>
        <v>9422932354</v>
      </c>
    </row>
    <row r="3705" spans="1:7" x14ac:dyDescent="0.3">
      <c r="A3705" t="str">
        <f t="shared" ca="1" si="228"/>
        <v>ADA80441-00C1-2CAC-75F7-82D7F60B7AC3</v>
      </c>
      <c r="B3705" s="1">
        <f t="shared" ca="1" si="231"/>
        <v>44309.795952418652</v>
      </c>
      <c r="C3705" t="str">
        <f t="shared" ca="1" si="229"/>
        <v>DF006F85153BDAF8</v>
      </c>
      <c r="D3705" s="5">
        <f ca="1">(RAND()*0.2+0.85)*SUMIFS(Table1[Price], Table1[PassengerPhoneNumber], Table9[[#This Row],[PassengerPhoneNumber]], Table1[Status], "Done", Table1[EndDateTime], "&lt;="&amp;Table9[[#This Row],[DateTime]])</f>
        <v>2144235.4700130909</v>
      </c>
      <c r="E3705" s="5">
        <f t="shared" ca="1" si="230"/>
        <v>4532232880543232</v>
      </c>
      <c r="F3705" t="s">
        <v>148</v>
      </c>
      <c r="G3705">
        <f ca="1">INDEX(Table4[PhoneNumber],RANDBETWEEN(1,COUNT(Table4[PhoneNumber])))</f>
        <v>9774851010</v>
      </c>
    </row>
    <row r="3706" spans="1:7" x14ac:dyDescent="0.3">
      <c r="A3706" t="str">
        <f t="shared" ca="1" si="228"/>
        <v>A6A8AA04-B142-F404-8927-E201A46126F6</v>
      </c>
      <c r="B3706" s="1">
        <f t="shared" ca="1" si="231"/>
        <v>44509.409769899525</v>
      </c>
      <c r="C3706" t="str">
        <f t="shared" ca="1" si="229"/>
        <v>51135BF8C00E611B</v>
      </c>
      <c r="D3706" s="5">
        <f ca="1">(RAND()*0.2+0.85)*SUMIFS(Table1[Price], Table1[PassengerPhoneNumber], Table9[[#This Row],[PassengerPhoneNumber]], Table1[Status], "Done", Table1[EndDateTime], "&lt;="&amp;Table9[[#This Row],[DateTime]])</f>
        <v>2908540.8977868501</v>
      </c>
      <c r="E3706" s="5">
        <f t="shared" ca="1" si="230"/>
        <v>2396339301942965</v>
      </c>
      <c r="F3706" t="s">
        <v>148</v>
      </c>
      <c r="G3706">
        <f ca="1">INDEX(Table4[PhoneNumber],RANDBETWEEN(1,COUNT(Table4[PhoneNumber])))</f>
        <v>9353839220</v>
      </c>
    </row>
    <row r="3707" spans="1:7" x14ac:dyDescent="0.3">
      <c r="A3707" t="str">
        <f t="shared" ca="1" si="228"/>
        <v>5E08D0C0-0DA4-803C-CF01-024C008EC819</v>
      </c>
      <c r="B3707" s="1">
        <f t="shared" ca="1" si="231"/>
        <v>44670.466177130234</v>
      </c>
      <c r="C3707" t="str">
        <f t="shared" ca="1" si="229"/>
        <v>548E8152C10C0449</v>
      </c>
      <c r="D3707" s="5">
        <f ca="1">(RAND()*0.2+0.85)*SUMIFS(Table1[Price], Table1[PassengerPhoneNumber], Table9[[#This Row],[PassengerPhoneNumber]], Table1[Status], "Done", Table1[EndDateTime], "&lt;="&amp;Table9[[#This Row],[DateTime]])</f>
        <v>5973567.394034557</v>
      </c>
      <c r="E3707" s="5">
        <f t="shared" ca="1" si="230"/>
        <v>1185795200189305</v>
      </c>
      <c r="F3707" t="s">
        <v>148</v>
      </c>
      <c r="G3707">
        <f ca="1">INDEX(Table4[PhoneNumber],RANDBETWEEN(1,COUNT(Table4[PhoneNumber])))</f>
        <v>9307658804</v>
      </c>
    </row>
    <row r="3708" spans="1:7" x14ac:dyDescent="0.3">
      <c r="A3708" t="str">
        <f t="shared" ca="1" si="228"/>
        <v>57449CA2-3254-A8D8-55A3-0E698C033FEA</v>
      </c>
      <c r="B3708" s="1">
        <f t="shared" ca="1" si="231"/>
        <v>43935.106494686879</v>
      </c>
      <c r="C3708" t="str">
        <f t="shared" ca="1" si="229"/>
        <v>A0969D4067980382</v>
      </c>
      <c r="D3708" s="5">
        <f ca="1">(RAND()*0.2+0.85)*SUMIFS(Table1[Price], Table1[PassengerPhoneNumber], Table9[[#This Row],[PassengerPhoneNumber]], Table1[Status], "Done", Table1[EndDateTime], "&lt;="&amp;Table9[[#This Row],[DateTime]])</f>
        <v>297143.75270243816</v>
      </c>
      <c r="E3708" s="5">
        <f t="shared" ca="1" si="230"/>
        <v>3196435008052517</v>
      </c>
      <c r="F3708" t="s">
        <v>148</v>
      </c>
      <c r="G3708">
        <f ca="1">INDEX(Table4[PhoneNumber],RANDBETWEEN(1,COUNT(Table4[PhoneNumber])))</f>
        <v>9635746116</v>
      </c>
    </row>
    <row r="3709" spans="1:7" x14ac:dyDescent="0.3">
      <c r="A3709" t="str">
        <f t="shared" ca="1" si="228"/>
        <v>BB8403C5-C3BD-7FAE-FE0B-E7E3D0A12BB6</v>
      </c>
      <c r="B3709" s="1">
        <f t="shared" ca="1" si="231"/>
        <v>44041.528621083431</v>
      </c>
      <c r="C3709" t="str">
        <f t="shared" ca="1" si="229"/>
        <v>463D9064046CF953</v>
      </c>
      <c r="D3709" s="5">
        <f ca="1">(RAND()*0.2+0.85)*SUMIFS(Table1[Price], Table1[PassengerPhoneNumber], Table9[[#This Row],[PassengerPhoneNumber]], Table1[Status], "Done", Table1[EndDateTime], "&lt;="&amp;Table9[[#This Row],[DateTime]])</f>
        <v>758391.2678663996</v>
      </c>
      <c r="E3709" s="5">
        <f t="shared" ca="1" si="230"/>
        <v>4207860250496314</v>
      </c>
      <c r="F3709" t="s">
        <v>148</v>
      </c>
      <c r="G3709">
        <f ca="1">INDEX(Table4[PhoneNumber],RANDBETWEEN(1,COUNT(Table4[PhoneNumber])))</f>
        <v>9275754687</v>
      </c>
    </row>
    <row r="3710" spans="1:7" x14ac:dyDescent="0.3">
      <c r="A3710" t="str">
        <f t="shared" ca="1" si="228"/>
        <v>3A55E78C-89E5-530E-2675-7DEA4D93FC8A</v>
      </c>
      <c r="B3710" s="1">
        <f t="shared" ca="1" si="231"/>
        <v>44878.584896274253</v>
      </c>
      <c r="C3710" t="str">
        <f t="shared" ca="1" si="229"/>
        <v>1D48C2C47DCDD603</v>
      </c>
      <c r="D3710" s="5">
        <f ca="1">(RAND()*0.2+0.85)*SUMIFS(Table1[Price], Table1[PassengerPhoneNumber], Table9[[#This Row],[PassengerPhoneNumber]], Table1[Status], "Done", Table1[EndDateTime], "&lt;="&amp;Table9[[#This Row],[DateTime]])</f>
        <v>1822686.9627264119</v>
      </c>
      <c r="E3710" s="5">
        <f t="shared" ca="1" si="230"/>
        <v>4357123489846128</v>
      </c>
      <c r="F3710" t="s">
        <v>148</v>
      </c>
      <c r="G3710">
        <f ca="1">INDEX(Table4[PhoneNumber],RANDBETWEEN(1,COUNT(Table4[PhoneNumber])))</f>
        <v>9791116708</v>
      </c>
    </row>
    <row r="3711" spans="1:7" x14ac:dyDescent="0.3">
      <c r="A3711" t="str">
        <f t="shared" ca="1" si="228"/>
        <v>469F99AA-98C4-16D2-402B-6C67F47ACEB6</v>
      </c>
      <c r="B3711" s="1">
        <f t="shared" ca="1" si="231"/>
        <v>44705.264060721755</v>
      </c>
      <c r="C3711" t="str">
        <f t="shared" ca="1" si="229"/>
        <v>1A6D283A61620D55</v>
      </c>
      <c r="D3711" s="5">
        <f ca="1">(RAND()*0.2+0.85)*SUMIFS(Table1[Price], Table1[PassengerPhoneNumber], Table9[[#This Row],[PassengerPhoneNumber]], Table1[Status], "Done", Table1[EndDateTime], "&lt;="&amp;Table9[[#This Row],[DateTime]])</f>
        <v>6225494.6472112136</v>
      </c>
      <c r="E3711" s="5">
        <f t="shared" ca="1" si="230"/>
        <v>1175545949389555</v>
      </c>
      <c r="F3711" t="s">
        <v>148</v>
      </c>
      <c r="G3711">
        <f ca="1">INDEX(Table4[PhoneNumber],RANDBETWEEN(1,COUNT(Table4[PhoneNumber])))</f>
        <v>9052111456</v>
      </c>
    </row>
    <row r="3712" spans="1:7" x14ac:dyDescent="0.3">
      <c r="A3712" t="str">
        <f t="shared" ca="1" si="228"/>
        <v>AED01D94-0897-BEE6-6AD8-EF9C777FA40A</v>
      </c>
      <c r="B3712" s="1">
        <f t="shared" ca="1" si="231"/>
        <v>44809.103649747907</v>
      </c>
      <c r="C3712" t="str">
        <f t="shared" ca="1" si="229"/>
        <v>B4C026C100343462</v>
      </c>
      <c r="D3712" s="5">
        <f ca="1">(RAND()*0.2+0.85)*SUMIFS(Table1[Price], Table1[PassengerPhoneNumber], Table9[[#This Row],[PassengerPhoneNumber]], Table1[Status], "Done", Table1[EndDateTime], "&lt;="&amp;Table9[[#This Row],[DateTime]])</f>
        <v>4474791.5140771121</v>
      </c>
      <c r="E3712" s="5">
        <f t="shared" ca="1" si="230"/>
        <v>5585438753795290</v>
      </c>
      <c r="F3712" t="s">
        <v>148</v>
      </c>
      <c r="G3712">
        <f ca="1">INDEX(Table4[PhoneNumber],RANDBETWEEN(1,COUNT(Table4[PhoneNumber])))</f>
        <v>9671827074</v>
      </c>
    </row>
    <row r="3713" spans="1:7" x14ac:dyDescent="0.3">
      <c r="A3713" t="str">
        <f t="shared" ca="1" si="228"/>
        <v>FCB4E994-C181-06FE-8056-4C1E57628202</v>
      </c>
      <c r="B3713" s="1">
        <f t="shared" ca="1" si="231"/>
        <v>44313.748995196212</v>
      </c>
      <c r="C3713" t="str">
        <f t="shared" ca="1" si="229"/>
        <v>0B4E2379F8D7D788</v>
      </c>
      <c r="D3713" s="5">
        <f ca="1">(RAND()*0.2+0.85)*SUMIFS(Table1[Price], Table1[PassengerPhoneNumber], Table9[[#This Row],[PassengerPhoneNumber]], Table1[Status], "Done", Table1[EndDateTime], "&lt;="&amp;Table9[[#This Row],[DateTime]])</f>
        <v>2339185.1703663813</v>
      </c>
      <c r="E3713" s="5">
        <f t="shared" ca="1" si="230"/>
        <v>7866688711992529</v>
      </c>
      <c r="F3713" t="s">
        <v>148</v>
      </c>
      <c r="G3713">
        <f ca="1">INDEX(Table4[PhoneNumber],RANDBETWEEN(1,COUNT(Table4[PhoneNumber])))</f>
        <v>9343144344</v>
      </c>
    </row>
    <row r="3714" spans="1:7" x14ac:dyDescent="0.3">
      <c r="A3714" t="str">
        <f t="shared" ref="A3714:A3777" ca="1" si="23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71A95D45-74FC-53BF-AD36-B6504690F20C</v>
      </c>
      <c r="B3714" s="1">
        <f t="shared" ca="1" si="231"/>
        <v>44793.265210205798</v>
      </c>
      <c r="C3714" t="str">
        <f t="shared" ref="C3714:C3777" ca="1" si="233">DEC2HEX(RANDBETWEEN(0,POWER(2,32)-1),8)&amp;DEC2HEX(RANDBETWEEN(0,POWER(2,32)-1),8)</f>
        <v>FAA7F8D216978BB8</v>
      </c>
      <c r="D3714" s="5">
        <f ca="1">(RAND()*0.2+0.85)*SUMIFS(Table1[Price], Table1[PassengerPhoneNumber], Table9[[#This Row],[PassengerPhoneNumber]], Table1[Status], "Done", Table1[EndDateTime], "&lt;="&amp;Table9[[#This Row],[DateTime]])</f>
        <v>3765439.1883360604</v>
      </c>
      <c r="E3714" s="5">
        <f t="shared" ref="E3714:E3777" ca="1" si="234">RANDBETWEEN(POWER(10,15), POWER(10,16)-1)</f>
        <v>6902034290194572</v>
      </c>
      <c r="F3714" t="s">
        <v>148</v>
      </c>
      <c r="G3714">
        <f ca="1">INDEX(Table4[PhoneNumber],RANDBETWEEN(1,COUNT(Table4[PhoneNumber])))</f>
        <v>9334152014</v>
      </c>
    </row>
    <row r="3715" spans="1:7" x14ac:dyDescent="0.3">
      <c r="A3715" t="str">
        <f t="shared" ca="1" si="232"/>
        <v>317BB746-91BE-7B05-5B39-8F7630108137</v>
      </c>
      <c r="B3715" s="1">
        <f t="shared" ref="B3715:B3778" ca="1" si="235">RAND()*(DATEVALUE("2022-12-31 23:59:59")-DATEVALUE("2020-01-01 00:00:00"))+DATEVALUE("2020-01-01 00:00:00")</f>
        <v>44395.907637496639</v>
      </c>
      <c r="C3715" t="str">
        <f t="shared" ca="1" si="233"/>
        <v>1B98BBBA6935BB45</v>
      </c>
      <c r="D3715" s="5">
        <f ca="1">(RAND()*0.2+0.85)*SUMIFS(Table1[Price], Table1[PassengerPhoneNumber], Table9[[#This Row],[PassengerPhoneNumber]], Table1[Status], "Done", Table1[EndDateTime], "&lt;="&amp;Table9[[#This Row],[DateTime]])</f>
        <v>2466629.1044107834</v>
      </c>
      <c r="E3715" s="5">
        <f t="shared" ca="1" si="234"/>
        <v>6867583321752327</v>
      </c>
      <c r="F3715" t="s">
        <v>148</v>
      </c>
      <c r="G3715">
        <f ca="1">INDEX(Table4[PhoneNumber],RANDBETWEEN(1,COUNT(Table4[PhoneNumber])))</f>
        <v>9030589190</v>
      </c>
    </row>
    <row r="3716" spans="1:7" x14ac:dyDescent="0.3">
      <c r="A3716" t="str">
        <f t="shared" ca="1" si="232"/>
        <v>5526CA81-B94D-B7FB-1E88-8ACA5A65291B</v>
      </c>
      <c r="B3716" s="1">
        <f t="shared" ca="1" si="235"/>
        <v>44606.710869816699</v>
      </c>
      <c r="C3716" t="str">
        <f t="shared" ca="1" si="233"/>
        <v>60C944637656CCD7</v>
      </c>
      <c r="D3716" s="5">
        <f ca="1">(RAND()*0.2+0.85)*SUMIFS(Table1[Price], Table1[PassengerPhoneNumber], Table9[[#This Row],[PassengerPhoneNumber]], Table1[Status], "Done", Table1[EndDateTime], "&lt;="&amp;Table9[[#This Row],[DateTime]])</f>
        <v>2181810.2348033213</v>
      </c>
      <c r="E3716" s="5">
        <f t="shared" ca="1" si="234"/>
        <v>8151334311294174</v>
      </c>
      <c r="F3716" t="s">
        <v>148</v>
      </c>
      <c r="G3716">
        <f ca="1">INDEX(Table4[PhoneNumber],RANDBETWEEN(1,COUNT(Table4[PhoneNumber])))</f>
        <v>9579461971</v>
      </c>
    </row>
    <row r="3717" spans="1:7" x14ac:dyDescent="0.3">
      <c r="A3717" t="str">
        <f t="shared" ca="1" si="232"/>
        <v>2BAE82FA-7C47-E0C7-784D-9CC6C3396851</v>
      </c>
      <c r="B3717" s="1">
        <f t="shared" ca="1" si="235"/>
        <v>44924.24442578337</v>
      </c>
      <c r="C3717" t="str">
        <f t="shared" ca="1" si="233"/>
        <v>11AF0AD1C5B8E3E0</v>
      </c>
      <c r="D3717" s="5">
        <f ca="1">(RAND()*0.2+0.85)*SUMIFS(Table1[Price], Table1[PassengerPhoneNumber], Table9[[#This Row],[PassengerPhoneNumber]], Table1[Status], "Done", Table1[EndDateTime], "&lt;="&amp;Table9[[#This Row],[DateTime]])</f>
        <v>4018693.084315639</v>
      </c>
      <c r="E3717" s="5">
        <f t="shared" ca="1" si="234"/>
        <v>5298667331560607</v>
      </c>
      <c r="F3717" t="s">
        <v>148</v>
      </c>
      <c r="G3717">
        <f ca="1">INDEX(Table4[PhoneNumber],RANDBETWEEN(1,COUNT(Table4[PhoneNumber])))</f>
        <v>9820584502</v>
      </c>
    </row>
    <row r="3718" spans="1:7" x14ac:dyDescent="0.3">
      <c r="A3718" t="str">
        <f t="shared" ca="1" si="232"/>
        <v>DB66B206-7FFE-CCB1-65B8-30C35113A4D1</v>
      </c>
      <c r="B3718" s="1">
        <f t="shared" ca="1" si="235"/>
        <v>44087.242756929896</v>
      </c>
      <c r="C3718" t="str">
        <f t="shared" ca="1" si="233"/>
        <v>6AD769CBA473B1EA</v>
      </c>
      <c r="D3718" s="5">
        <f ca="1">(RAND()*0.2+0.85)*SUMIFS(Table1[Price], Table1[PassengerPhoneNumber], Table9[[#This Row],[PassengerPhoneNumber]], Table1[Status], "Done", Table1[EndDateTime], "&lt;="&amp;Table9[[#This Row],[DateTime]])</f>
        <v>0</v>
      </c>
      <c r="E3718" s="5">
        <f t="shared" ca="1" si="234"/>
        <v>6305920450323770</v>
      </c>
      <c r="F3718" t="s">
        <v>148</v>
      </c>
      <c r="G3718">
        <f ca="1">INDEX(Table4[PhoneNumber],RANDBETWEEN(1,COUNT(Table4[PhoneNumber])))</f>
        <v>9272090021</v>
      </c>
    </row>
    <row r="3719" spans="1:7" x14ac:dyDescent="0.3">
      <c r="A3719" t="str">
        <f t="shared" ca="1" si="232"/>
        <v>5DCF92AE-BA73-0E3A-60AD-CE769534DAD1</v>
      </c>
      <c r="B3719" s="1">
        <f t="shared" ca="1" si="235"/>
        <v>44784.274076902468</v>
      </c>
      <c r="C3719" t="str">
        <f t="shared" ca="1" si="233"/>
        <v>5B44BDC1BF78428B</v>
      </c>
      <c r="D3719" s="5">
        <f ca="1">(RAND()*0.2+0.85)*SUMIFS(Table1[Price], Table1[PassengerPhoneNumber], Table9[[#This Row],[PassengerPhoneNumber]], Table1[Status], "Done", Table1[EndDateTime], "&lt;="&amp;Table9[[#This Row],[DateTime]])</f>
        <v>8646702.2477960829</v>
      </c>
      <c r="E3719" s="5">
        <f t="shared" ca="1" si="234"/>
        <v>4606423388977224</v>
      </c>
      <c r="F3719" t="s">
        <v>148</v>
      </c>
      <c r="G3719">
        <f ca="1">INDEX(Table4[PhoneNumber],RANDBETWEEN(1,COUNT(Table4[PhoneNumber])))</f>
        <v>9804839039</v>
      </c>
    </row>
    <row r="3720" spans="1:7" x14ac:dyDescent="0.3">
      <c r="A3720" t="str">
        <f t="shared" ca="1" si="232"/>
        <v>6F69012E-C7E1-310F-ECB3-AE5330A7C232</v>
      </c>
      <c r="B3720" s="1">
        <f t="shared" ca="1" si="235"/>
        <v>43962.969329336011</v>
      </c>
      <c r="C3720" t="str">
        <f t="shared" ca="1" si="233"/>
        <v>BA42D33B60EAF0C2</v>
      </c>
      <c r="D3720" s="5">
        <f ca="1">(RAND()*0.2+0.85)*SUMIFS(Table1[Price], Table1[PassengerPhoneNumber], Table9[[#This Row],[PassengerPhoneNumber]], Table1[Status], "Done", Table1[EndDateTime], "&lt;="&amp;Table9[[#This Row],[DateTime]])</f>
        <v>289850.09311800648</v>
      </c>
      <c r="E3720" s="5">
        <f t="shared" ca="1" si="234"/>
        <v>3519377075902189</v>
      </c>
      <c r="F3720" t="s">
        <v>148</v>
      </c>
      <c r="G3720">
        <f ca="1">INDEX(Table4[PhoneNumber],RANDBETWEEN(1,COUNT(Table4[PhoneNumber])))</f>
        <v>9530464382</v>
      </c>
    </row>
    <row r="3721" spans="1:7" x14ac:dyDescent="0.3">
      <c r="A3721" t="str">
        <f t="shared" ca="1" si="232"/>
        <v>71023DE5-9858-3746-308B-8A10C793D6AE</v>
      </c>
      <c r="B3721" s="1">
        <f t="shared" ca="1" si="235"/>
        <v>44550.428103979357</v>
      </c>
      <c r="C3721" t="str">
        <f t="shared" ca="1" si="233"/>
        <v>20E45A45756C8E4E</v>
      </c>
      <c r="D3721" s="5">
        <f ca="1">(RAND()*0.2+0.85)*SUMIFS(Table1[Price], Table1[PassengerPhoneNumber], Table9[[#This Row],[PassengerPhoneNumber]], Table1[Status], "Done", Table1[EndDateTime], "&lt;="&amp;Table9[[#This Row],[DateTime]])</f>
        <v>3044776.1683818833</v>
      </c>
      <c r="E3721" s="5">
        <f t="shared" ca="1" si="234"/>
        <v>6142288542272355</v>
      </c>
      <c r="F3721" t="s">
        <v>148</v>
      </c>
      <c r="G3721">
        <f ca="1">INDEX(Table4[PhoneNumber],RANDBETWEEN(1,COUNT(Table4[PhoneNumber])))</f>
        <v>9855864744</v>
      </c>
    </row>
    <row r="3722" spans="1:7" x14ac:dyDescent="0.3">
      <c r="A3722" t="str">
        <f t="shared" ca="1" si="232"/>
        <v>5E4EC167-17B0-DC52-E4F0-EB6A05E7F80F</v>
      </c>
      <c r="B3722" s="1">
        <f t="shared" ca="1" si="235"/>
        <v>43995.643106760515</v>
      </c>
      <c r="C3722" t="str">
        <f t="shared" ca="1" si="233"/>
        <v>D80FE522D8B9E04A</v>
      </c>
      <c r="D3722" s="5">
        <f ca="1">(RAND()*0.2+0.85)*SUMIFS(Table1[Price], Table1[PassengerPhoneNumber], Table9[[#This Row],[PassengerPhoneNumber]], Table1[Status], "Done", Table1[EndDateTime], "&lt;="&amp;Table9[[#This Row],[DateTime]])</f>
        <v>387688.76096278353</v>
      </c>
      <c r="E3722" s="5">
        <f t="shared" ca="1" si="234"/>
        <v>7182439294347426</v>
      </c>
      <c r="F3722" t="s">
        <v>148</v>
      </c>
      <c r="G3722">
        <f ca="1">INDEX(Table4[PhoneNumber],RANDBETWEEN(1,COUNT(Table4[PhoneNumber])))</f>
        <v>9407351370</v>
      </c>
    </row>
    <row r="3723" spans="1:7" x14ac:dyDescent="0.3">
      <c r="A3723" t="str">
        <f t="shared" ca="1" si="232"/>
        <v>8CCC5A65-DD68-1211-B310-38732A681B31</v>
      </c>
      <c r="B3723" s="1">
        <f t="shared" ca="1" si="235"/>
        <v>44022.526057185205</v>
      </c>
      <c r="C3723" t="str">
        <f t="shared" ca="1" si="233"/>
        <v>0A8310223E35AF9C</v>
      </c>
      <c r="D3723" s="5">
        <f ca="1">(RAND()*0.2+0.85)*SUMIFS(Table1[Price], Table1[PassengerPhoneNumber], Table9[[#This Row],[PassengerPhoneNumber]], Table1[Status], "Done", Table1[EndDateTime], "&lt;="&amp;Table9[[#This Row],[DateTime]])</f>
        <v>470194.86072894913</v>
      </c>
      <c r="E3723" s="5">
        <f t="shared" ca="1" si="234"/>
        <v>6545016618372750</v>
      </c>
      <c r="F3723" t="s">
        <v>148</v>
      </c>
      <c r="G3723">
        <f ca="1">INDEX(Table4[PhoneNumber],RANDBETWEEN(1,COUNT(Table4[PhoneNumber])))</f>
        <v>9395037948</v>
      </c>
    </row>
    <row r="3724" spans="1:7" x14ac:dyDescent="0.3">
      <c r="A3724" t="str">
        <f t="shared" ca="1" si="232"/>
        <v>37E0CEC4-ACB5-FDA8-E67E-DD7087AF8C73</v>
      </c>
      <c r="B3724" s="1">
        <f t="shared" ca="1" si="235"/>
        <v>44560.982488306603</v>
      </c>
      <c r="C3724" t="str">
        <f t="shared" ca="1" si="233"/>
        <v>707AFC6679931902</v>
      </c>
      <c r="D3724" s="5">
        <f ca="1">(RAND()*0.2+0.85)*SUMIFS(Table1[Price], Table1[PassengerPhoneNumber], Table9[[#This Row],[PassengerPhoneNumber]], Table1[Status], "Done", Table1[EndDateTime], "&lt;="&amp;Table9[[#This Row],[DateTime]])</f>
        <v>1303772.4220548058</v>
      </c>
      <c r="E3724" s="5">
        <f t="shared" ca="1" si="234"/>
        <v>7180629765544230</v>
      </c>
      <c r="F3724" t="s">
        <v>148</v>
      </c>
      <c r="G3724">
        <f ca="1">INDEX(Table4[PhoneNumber],RANDBETWEEN(1,COUNT(Table4[PhoneNumber])))</f>
        <v>9588215844</v>
      </c>
    </row>
    <row r="3725" spans="1:7" x14ac:dyDescent="0.3">
      <c r="A3725" t="str">
        <f t="shared" ca="1" si="232"/>
        <v>DEE2FFD8-0F71-250F-CA38-C5C18DD21780</v>
      </c>
      <c r="B3725" s="1">
        <f t="shared" ca="1" si="235"/>
        <v>44450.637145360837</v>
      </c>
      <c r="C3725" t="str">
        <f t="shared" ca="1" si="233"/>
        <v>BE4412144DE4DC88</v>
      </c>
      <c r="D3725" s="5">
        <f ca="1">(RAND()*0.2+0.85)*SUMIFS(Table1[Price], Table1[PassengerPhoneNumber], Table9[[#This Row],[PassengerPhoneNumber]], Table1[Status], "Done", Table1[EndDateTime], "&lt;="&amp;Table9[[#This Row],[DateTime]])</f>
        <v>1306404.1155527441</v>
      </c>
      <c r="E3725" s="5">
        <f t="shared" ca="1" si="234"/>
        <v>9386338008520936</v>
      </c>
      <c r="F3725" t="s">
        <v>148</v>
      </c>
      <c r="G3725">
        <f ca="1">INDEX(Table4[PhoneNumber],RANDBETWEEN(1,COUNT(Table4[PhoneNumber])))</f>
        <v>9647233574</v>
      </c>
    </row>
    <row r="3726" spans="1:7" x14ac:dyDescent="0.3">
      <c r="A3726" t="str">
        <f t="shared" ca="1" si="232"/>
        <v>7F1EB8C1-94F9-94B9-559F-0F62875E5470</v>
      </c>
      <c r="B3726" s="1">
        <f t="shared" ca="1" si="235"/>
        <v>44144.132152880949</v>
      </c>
      <c r="C3726" t="str">
        <f t="shared" ca="1" si="233"/>
        <v>C6094C9496815311</v>
      </c>
      <c r="D3726" s="5">
        <f ca="1">(RAND()*0.2+0.85)*SUMIFS(Table1[Price], Table1[PassengerPhoneNumber], Table9[[#This Row],[PassengerPhoneNumber]], Table1[Status], "Done", Table1[EndDateTime], "&lt;="&amp;Table9[[#This Row],[DateTime]])</f>
        <v>2217582.061486071</v>
      </c>
      <c r="E3726" s="5">
        <f t="shared" ca="1" si="234"/>
        <v>7354743874529727</v>
      </c>
      <c r="F3726" t="s">
        <v>148</v>
      </c>
      <c r="G3726">
        <f ca="1">INDEX(Table4[PhoneNumber],RANDBETWEEN(1,COUNT(Table4[PhoneNumber])))</f>
        <v>9513346546</v>
      </c>
    </row>
    <row r="3727" spans="1:7" x14ac:dyDescent="0.3">
      <c r="A3727" t="str">
        <f t="shared" ca="1" si="232"/>
        <v>33F65109-6883-D689-570A-28D728DCF86E</v>
      </c>
      <c r="B3727" s="1">
        <f t="shared" ca="1" si="235"/>
        <v>44007.048339055073</v>
      </c>
      <c r="C3727" t="str">
        <f t="shared" ca="1" si="233"/>
        <v>3B8EADA44496BCED</v>
      </c>
      <c r="D3727" s="5">
        <f ca="1">(RAND()*0.2+0.85)*SUMIFS(Table1[Price], Table1[PassengerPhoneNumber], Table9[[#This Row],[PassengerPhoneNumber]], Table1[Status], "Done", Table1[EndDateTime], "&lt;="&amp;Table9[[#This Row],[DateTime]])</f>
        <v>1437394.8506001111</v>
      </c>
      <c r="E3727" s="5">
        <f t="shared" ca="1" si="234"/>
        <v>4493270695346555</v>
      </c>
      <c r="F3727" t="s">
        <v>148</v>
      </c>
      <c r="G3727">
        <f ca="1">INDEX(Table4[PhoneNumber],RANDBETWEEN(1,COUNT(Table4[PhoneNumber])))</f>
        <v>9858883991</v>
      </c>
    </row>
    <row r="3728" spans="1:7" x14ac:dyDescent="0.3">
      <c r="A3728" t="str">
        <f t="shared" ca="1" si="232"/>
        <v>B293475F-3C8A-C274-7C90-E21A0ACE52F3</v>
      </c>
      <c r="B3728" s="1">
        <f t="shared" ca="1" si="235"/>
        <v>44916.097854673913</v>
      </c>
      <c r="C3728" t="str">
        <f t="shared" ca="1" si="233"/>
        <v>D92657F9D76CECD8</v>
      </c>
      <c r="D3728" s="5">
        <f ca="1">(RAND()*0.2+0.85)*SUMIFS(Table1[Price], Table1[PassengerPhoneNumber], Table9[[#This Row],[PassengerPhoneNumber]], Table1[Status], "Done", Table1[EndDateTime], "&lt;="&amp;Table9[[#This Row],[DateTime]])</f>
        <v>2971420.9040419185</v>
      </c>
      <c r="E3728" s="5">
        <f t="shared" ca="1" si="234"/>
        <v>4035318613788243</v>
      </c>
      <c r="F3728" t="s">
        <v>148</v>
      </c>
      <c r="G3728">
        <f ca="1">INDEX(Table4[PhoneNumber],RANDBETWEEN(1,COUNT(Table4[PhoneNumber])))</f>
        <v>9896625307</v>
      </c>
    </row>
    <row r="3729" spans="1:7" x14ac:dyDescent="0.3">
      <c r="A3729" t="str">
        <f t="shared" ca="1" si="232"/>
        <v>B5954D0F-2A75-9BA6-BE47-BD0886DBD928</v>
      </c>
      <c r="B3729" s="1">
        <f t="shared" ca="1" si="235"/>
        <v>44223.102158568523</v>
      </c>
      <c r="C3729" t="str">
        <f t="shared" ca="1" si="233"/>
        <v>6797F711AA09F4FF</v>
      </c>
      <c r="D3729" s="5">
        <f ca="1">(RAND()*0.2+0.85)*SUMIFS(Table1[Price], Table1[PassengerPhoneNumber], Table9[[#This Row],[PassengerPhoneNumber]], Table1[Status], "Done", Table1[EndDateTime], "&lt;="&amp;Table9[[#This Row],[DateTime]])</f>
        <v>718070.4203357806</v>
      </c>
      <c r="E3729" s="5">
        <f t="shared" ca="1" si="234"/>
        <v>9634652295489696</v>
      </c>
      <c r="F3729" t="s">
        <v>148</v>
      </c>
      <c r="G3729">
        <f ca="1">INDEX(Table4[PhoneNumber],RANDBETWEEN(1,COUNT(Table4[PhoneNumber])))</f>
        <v>9636190020</v>
      </c>
    </row>
    <row r="3730" spans="1:7" x14ac:dyDescent="0.3">
      <c r="A3730" t="str">
        <f t="shared" ca="1" si="232"/>
        <v>FA4B30E7-7D71-753B-50C4-245AF7336471</v>
      </c>
      <c r="B3730" s="1">
        <f t="shared" ca="1" si="235"/>
        <v>44123.600821350781</v>
      </c>
      <c r="C3730" t="str">
        <f t="shared" ca="1" si="233"/>
        <v>505B0C4E625942DF</v>
      </c>
      <c r="D3730" s="5">
        <f ca="1">(RAND()*0.2+0.85)*SUMIFS(Table1[Price], Table1[PassengerPhoneNumber], Table9[[#This Row],[PassengerPhoneNumber]], Table1[Status], "Done", Table1[EndDateTime], "&lt;="&amp;Table9[[#This Row],[DateTime]])</f>
        <v>2313877.7749466007</v>
      </c>
      <c r="E3730" s="5">
        <f t="shared" ca="1" si="234"/>
        <v>6848673413151293</v>
      </c>
      <c r="F3730" t="s">
        <v>148</v>
      </c>
      <c r="G3730">
        <f ca="1">INDEX(Table4[PhoneNumber],RANDBETWEEN(1,COUNT(Table4[PhoneNumber])))</f>
        <v>9379067037</v>
      </c>
    </row>
    <row r="3731" spans="1:7" x14ac:dyDescent="0.3">
      <c r="A3731" t="str">
        <f t="shared" ca="1" si="232"/>
        <v>84E952AB-2C69-F2E1-25EC-E30BCC1EE95A</v>
      </c>
      <c r="B3731" s="1">
        <f t="shared" ca="1" si="235"/>
        <v>44405.511733603198</v>
      </c>
      <c r="C3731" t="str">
        <f t="shared" ca="1" si="233"/>
        <v>4F70D774DB010C98</v>
      </c>
      <c r="D3731" s="5">
        <f ca="1">(RAND()*0.2+0.85)*SUMIFS(Table1[Price], Table1[PassengerPhoneNumber], Table9[[#This Row],[PassengerPhoneNumber]], Table1[Status], "Done", Table1[EndDateTime], "&lt;="&amp;Table9[[#This Row],[DateTime]])</f>
        <v>2833551.5201494377</v>
      </c>
      <c r="E3731" s="5">
        <f t="shared" ca="1" si="234"/>
        <v>7866145592592233</v>
      </c>
      <c r="F3731" t="s">
        <v>148</v>
      </c>
      <c r="G3731">
        <f ca="1">INDEX(Table4[PhoneNumber],RANDBETWEEN(1,COUNT(Table4[PhoneNumber])))</f>
        <v>9103788712</v>
      </c>
    </row>
    <row r="3732" spans="1:7" x14ac:dyDescent="0.3">
      <c r="A3732" t="str">
        <f t="shared" ca="1" si="232"/>
        <v>38761C7C-5DE5-5AF7-6810-C49264E39B66</v>
      </c>
      <c r="B3732" s="1">
        <f t="shared" ca="1" si="235"/>
        <v>44416.196483263113</v>
      </c>
      <c r="C3732" t="str">
        <f t="shared" ca="1" si="233"/>
        <v>6417ED8CAF4F5C8A</v>
      </c>
      <c r="D3732" s="5">
        <f ca="1">(RAND()*0.2+0.85)*SUMIFS(Table1[Price], Table1[PassengerPhoneNumber], Table9[[#This Row],[PassengerPhoneNumber]], Table1[Status], "Done", Table1[EndDateTime], "&lt;="&amp;Table9[[#This Row],[DateTime]])</f>
        <v>3882594.4452048023</v>
      </c>
      <c r="E3732" s="5">
        <f t="shared" ca="1" si="234"/>
        <v>6461911816251061</v>
      </c>
      <c r="F3732" t="s">
        <v>148</v>
      </c>
      <c r="G3732">
        <f ca="1">INDEX(Table4[PhoneNumber],RANDBETWEEN(1,COUNT(Table4[PhoneNumber])))</f>
        <v>9140148108</v>
      </c>
    </row>
    <row r="3733" spans="1:7" x14ac:dyDescent="0.3">
      <c r="A3733" t="str">
        <f t="shared" ca="1" si="232"/>
        <v>40BE3697-0765-9164-10AC-9EF2E1FC7F73</v>
      </c>
      <c r="B3733" s="1">
        <f t="shared" ca="1" si="235"/>
        <v>44300.811929825235</v>
      </c>
      <c r="C3733" t="str">
        <f t="shared" ca="1" si="233"/>
        <v>4D37D21D292EAB98</v>
      </c>
      <c r="D3733" s="5">
        <f ca="1">(RAND()*0.2+0.85)*SUMIFS(Table1[Price], Table1[PassengerPhoneNumber], Table9[[#This Row],[PassengerPhoneNumber]], Table1[Status], "Done", Table1[EndDateTime], "&lt;="&amp;Table9[[#This Row],[DateTime]])</f>
        <v>1936772.5896323563</v>
      </c>
      <c r="E3733" s="5">
        <f t="shared" ca="1" si="234"/>
        <v>2596957052208473</v>
      </c>
      <c r="F3733" t="s">
        <v>148</v>
      </c>
      <c r="G3733">
        <f ca="1">INDEX(Table4[PhoneNumber],RANDBETWEEN(1,COUNT(Table4[PhoneNumber])))</f>
        <v>9905099155</v>
      </c>
    </row>
    <row r="3734" spans="1:7" x14ac:dyDescent="0.3">
      <c r="A3734" t="str">
        <f t="shared" ca="1" si="232"/>
        <v>C584AC7A-A898-8830-BA16-4C3F513120AF</v>
      </c>
      <c r="B3734" s="1">
        <f t="shared" ca="1" si="235"/>
        <v>44190.959462047533</v>
      </c>
      <c r="C3734" t="str">
        <f t="shared" ca="1" si="233"/>
        <v>B80532BF6AC4C42F</v>
      </c>
      <c r="D3734" s="5">
        <f ca="1">(RAND()*0.2+0.85)*SUMIFS(Table1[Price], Table1[PassengerPhoneNumber], Table9[[#This Row],[PassengerPhoneNumber]], Table1[Status], "Done", Table1[EndDateTime], "&lt;="&amp;Table9[[#This Row],[DateTime]])</f>
        <v>996796.77729010023</v>
      </c>
      <c r="E3734" s="5">
        <f t="shared" ca="1" si="234"/>
        <v>4411715631871845</v>
      </c>
      <c r="F3734" t="s">
        <v>148</v>
      </c>
      <c r="G3734">
        <f ca="1">INDEX(Table4[PhoneNumber],RANDBETWEEN(1,COUNT(Table4[PhoneNumber])))</f>
        <v>9974167784</v>
      </c>
    </row>
    <row r="3735" spans="1:7" x14ac:dyDescent="0.3">
      <c r="A3735" t="str">
        <f t="shared" ca="1" si="232"/>
        <v>CD71AABF-63F5-AA7B-91E6-C65E1A822883</v>
      </c>
      <c r="B3735" s="1">
        <f t="shared" ca="1" si="235"/>
        <v>44911.71360966441</v>
      </c>
      <c r="C3735" t="str">
        <f t="shared" ca="1" si="233"/>
        <v>F19A3BCF3C3549F0</v>
      </c>
      <c r="D3735" s="5">
        <f ca="1">(RAND()*0.2+0.85)*SUMIFS(Table1[Price], Table1[PassengerPhoneNumber], Table9[[#This Row],[PassengerPhoneNumber]], Table1[Status], "Done", Table1[EndDateTime], "&lt;="&amp;Table9[[#This Row],[DateTime]])</f>
        <v>2104033.7118232558</v>
      </c>
      <c r="E3735" s="5">
        <f t="shared" ca="1" si="234"/>
        <v>8384234549665124</v>
      </c>
      <c r="F3735" t="s">
        <v>148</v>
      </c>
      <c r="G3735">
        <f ca="1">INDEX(Table4[PhoneNumber],RANDBETWEEN(1,COUNT(Table4[PhoneNumber])))</f>
        <v>9905099155</v>
      </c>
    </row>
    <row r="3736" spans="1:7" x14ac:dyDescent="0.3">
      <c r="A3736" t="str">
        <f t="shared" ca="1" si="232"/>
        <v>A5DE5326-DB7B-BF9B-FD18-CC1E40E3BB42</v>
      </c>
      <c r="B3736" s="1">
        <f t="shared" ca="1" si="235"/>
        <v>43845.886859898885</v>
      </c>
      <c r="C3736" t="str">
        <f t="shared" ca="1" si="233"/>
        <v>EA1329AB73D928FA</v>
      </c>
      <c r="D3736" s="5">
        <f ca="1">(RAND()*0.2+0.85)*SUMIFS(Table1[Price], Table1[PassengerPhoneNumber], Table9[[#This Row],[PassengerPhoneNumber]], Table1[Status], "Done", Table1[EndDateTime], "&lt;="&amp;Table9[[#This Row],[DateTime]])</f>
        <v>0</v>
      </c>
      <c r="E3736" s="5">
        <f t="shared" ca="1" si="234"/>
        <v>3820422160678810</v>
      </c>
      <c r="F3736" t="s">
        <v>148</v>
      </c>
      <c r="G3736">
        <f ca="1">INDEX(Table4[PhoneNumber],RANDBETWEEN(1,COUNT(Table4[PhoneNumber])))</f>
        <v>9540196700</v>
      </c>
    </row>
    <row r="3737" spans="1:7" x14ac:dyDescent="0.3">
      <c r="A3737" t="str">
        <f t="shared" ca="1" si="232"/>
        <v>301DD581-55F6-6BD9-06E3-75B4EB1FC5A8</v>
      </c>
      <c r="B3737" s="1">
        <f t="shared" ca="1" si="235"/>
        <v>43933.471414882311</v>
      </c>
      <c r="C3737" t="str">
        <f t="shared" ca="1" si="233"/>
        <v>D2DA89C59C4AA3C0</v>
      </c>
      <c r="D3737" s="5">
        <f ca="1">(RAND()*0.2+0.85)*SUMIFS(Table1[Price], Table1[PassengerPhoneNumber], Table9[[#This Row],[PassengerPhoneNumber]], Table1[Status], "Done", Table1[EndDateTime], "&lt;="&amp;Table9[[#This Row],[DateTime]])</f>
        <v>1385722.9858231565</v>
      </c>
      <c r="E3737" s="5">
        <f t="shared" ca="1" si="234"/>
        <v>6756445986389263</v>
      </c>
      <c r="F3737" t="s">
        <v>148</v>
      </c>
      <c r="G3737">
        <f ca="1">INDEX(Table4[PhoneNumber],RANDBETWEEN(1,COUNT(Table4[PhoneNumber])))</f>
        <v>9140148108</v>
      </c>
    </row>
    <row r="3738" spans="1:7" x14ac:dyDescent="0.3">
      <c r="A3738" t="str">
        <f t="shared" ca="1" si="232"/>
        <v>1DB21A66-5C26-044F-A5ED-282D5D0C40FF</v>
      </c>
      <c r="B3738" s="1">
        <f t="shared" ca="1" si="235"/>
        <v>44397.319756586214</v>
      </c>
      <c r="C3738" t="str">
        <f t="shared" ca="1" si="233"/>
        <v>343FA9B933E54826</v>
      </c>
      <c r="D3738" s="5">
        <f ca="1">(RAND()*0.2+0.85)*SUMIFS(Table1[Price], Table1[PassengerPhoneNumber], Table9[[#This Row],[PassengerPhoneNumber]], Table1[Status], "Done", Table1[EndDateTime], "&lt;="&amp;Table9[[#This Row],[DateTime]])</f>
        <v>2697854.6853729915</v>
      </c>
      <c r="E3738" s="5">
        <f t="shared" ca="1" si="234"/>
        <v>2464111488162152</v>
      </c>
      <c r="F3738" t="s">
        <v>148</v>
      </c>
      <c r="G3738">
        <f ca="1">INDEX(Table4[PhoneNumber],RANDBETWEEN(1,COUNT(Table4[PhoneNumber])))</f>
        <v>9042227061</v>
      </c>
    </row>
    <row r="3739" spans="1:7" x14ac:dyDescent="0.3">
      <c r="A3739" t="str">
        <f t="shared" ca="1" si="232"/>
        <v>468FA858-E299-973E-8DFD-EE71F3D76E9A</v>
      </c>
      <c r="B3739" s="1">
        <f t="shared" ca="1" si="235"/>
        <v>44602.226520792407</v>
      </c>
      <c r="C3739" t="str">
        <f t="shared" ca="1" si="233"/>
        <v>C111808B01AF9572</v>
      </c>
      <c r="D3739" s="5">
        <f ca="1">(RAND()*0.2+0.85)*SUMIFS(Table1[Price], Table1[PassengerPhoneNumber], Table9[[#This Row],[PassengerPhoneNumber]], Table1[Status], "Done", Table1[EndDateTime], "&lt;="&amp;Table9[[#This Row],[DateTime]])</f>
        <v>2486124.5107949851</v>
      </c>
      <c r="E3739" s="5">
        <f t="shared" ca="1" si="234"/>
        <v>5015696984409885</v>
      </c>
      <c r="F3739" t="s">
        <v>148</v>
      </c>
      <c r="G3739">
        <f ca="1">INDEX(Table4[PhoneNumber],RANDBETWEEN(1,COUNT(Table4[PhoneNumber])))</f>
        <v>9958755885</v>
      </c>
    </row>
    <row r="3740" spans="1:7" x14ac:dyDescent="0.3">
      <c r="A3740" t="str">
        <f t="shared" ca="1" si="232"/>
        <v>63DA0304-D8B6-7C6C-4ADB-F9D3BFBFE5E4</v>
      </c>
      <c r="B3740" s="1">
        <f t="shared" ca="1" si="235"/>
        <v>44715.873713694295</v>
      </c>
      <c r="C3740" t="str">
        <f t="shared" ca="1" si="233"/>
        <v>37D3E10501A45795</v>
      </c>
      <c r="D3740" s="5">
        <f ca="1">(RAND()*0.2+0.85)*SUMIFS(Table1[Price], Table1[PassengerPhoneNumber], Table9[[#This Row],[PassengerPhoneNumber]], Table1[Status], "Done", Table1[EndDateTime], "&lt;="&amp;Table9[[#This Row],[DateTime]])</f>
        <v>2776535.9835192687</v>
      </c>
      <c r="E3740" s="5">
        <f t="shared" ca="1" si="234"/>
        <v>8791410536716303</v>
      </c>
      <c r="F3740" t="s">
        <v>148</v>
      </c>
      <c r="G3740">
        <f ca="1">INDEX(Table4[PhoneNumber],RANDBETWEEN(1,COUNT(Table4[PhoneNumber])))</f>
        <v>9136575853</v>
      </c>
    </row>
    <row r="3741" spans="1:7" x14ac:dyDescent="0.3">
      <c r="A3741" t="str">
        <f t="shared" ca="1" si="232"/>
        <v>AB5A6197-39BB-D035-AE2B-F085A9DAE496</v>
      </c>
      <c r="B3741" s="1">
        <f t="shared" ca="1" si="235"/>
        <v>44539.547445265729</v>
      </c>
      <c r="C3741" t="str">
        <f t="shared" ca="1" si="233"/>
        <v>E0ADD3A3213282B1</v>
      </c>
      <c r="D3741" s="5">
        <f ca="1">(RAND()*0.2+0.85)*SUMIFS(Table1[Price], Table1[PassengerPhoneNumber], Table9[[#This Row],[PassengerPhoneNumber]], Table1[Status], "Done", Table1[EndDateTime], "&lt;="&amp;Table9[[#This Row],[DateTime]])</f>
        <v>1069175.2336934719</v>
      </c>
      <c r="E3741" s="5">
        <f t="shared" ca="1" si="234"/>
        <v>8244393064540409</v>
      </c>
      <c r="F3741" t="s">
        <v>148</v>
      </c>
      <c r="G3741">
        <f ca="1">INDEX(Table4[PhoneNumber],RANDBETWEEN(1,COUNT(Table4[PhoneNumber])))</f>
        <v>9491539769</v>
      </c>
    </row>
    <row r="3742" spans="1:7" x14ac:dyDescent="0.3">
      <c r="A3742" t="str">
        <f t="shared" ca="1" si="232"/>
        <v>78B5513C-1651-B070-8BE5-74C8B72C9E8A</v>
      </c>
      <c r="B3742" s="1">
        <f t="shared" ca="1" si="235"/>
        <v>44030.67170662251</v>
      </c>
      <c r="C3742" t="str">
        <f t="shared" ca="1" si="233"/>
        <v>907942F8D3E667AF</v>
      </c>
      <c r="D3742" s="5">
        <f ca="1">(RAND()*0.2+0.85)*SUMIFS(Table1[Price], Table1[PassengerPhoneNumber], Table9[[#This Row],[PassengerPhoneNumber]], Table1[Status], "Done", Table1[EndDateTime], "&lt;="&amp;Table9[[#This Row],[DateTime]])</f>
        <v>1985768.4766231857</v>
      </c>
      <c r="E3742" s="5">
        <f t="shared" ca="1" si="234"/>
        <v>5563091831286535</v>
      </c>
      <c r="F3742" t="s">
        <v>148</v>
      </c>
      <c r="G3742">
        <f ca="1">INDEX(Table4[PhoneNumber],RANDBETWEEN(1,COUNT(Table4[PhoneNumber])))</f>
        <v>9195243345</v>
      </c>
    </row>
    <row r="3743" spans="1:7" x14ac:dyDescent="0.3">
      <c r="A3743" t="str">
        <f t="shared" ca="1" si="232"/>
        <v>7D0E9494-A441-4BA8-A50E-63091E696803</v>
      </c>
      <c r="B3743" s="1">
        <f t="shared" ca="1" si="235"/>
        <v>44471.110267567972</v>
      </c>
      <c r="C3743" t="str">
        <f t="shared" ca="1" si="233"/>
        <v>2007145ECD5B2EE0</v>
      </c>
      <c r="D3743" s="5">
        <f ca="1">(RAND()*0.2+0.85)*SUMIFS(Table1[Price], Table1[PassengerPhoneNumber], Table9[[#This Row],[PassengerPhoneNumber]], Table1[Status], "Done", Table1[EndDateTime], "&lt;="&amp;Table9[[#This Row],[DateTime]])</f>
        <v>719729.90232239396</v>
      </c>
      <c r="E3743" s="5">
        <f t="shared" ca="1" si="234"/>
        <v>6772439785636961</v>
      </c>
      <c r="F3743" t="s">
        <v>148</v>
      </c>
      <c r="G3743">
        <f ca="1">INDEX(Table4[PhoneNumber],RANDBETWEEN(1,COUNT(Table4[PhoneNumber])))</f>
        <v>9654479997</v>
      </c>
    </row>
    <row r="3744" spans="1:7" x14ac:dyDescent="0.3">
      <c r="A3744" t="str">
        <f t="shared" ca="1" si="232"/>
        <v>85361A17-3F70-E1E3-82B0-B7CA0004F17B</v>
      </c>
      <c r="B3744" s="1">
        <f t="shared" ca="1" si="235"/>
        <v>44156.056155208855</v>
      </c>
      <c r="C3744" t="str">
        <f t="shared" ca="1" si="233"/>
        <v>90DC76138733E298</v>
      </c>
      <c r="D3744" s="5">
        <f ca="1">(RAND()*0.2+0.85)*SUMIFS(Table1[Price], Table1[PassengerPhoneNumber], Table9[[#This Row],[PassengerPhoneNumber]], Table1[Status], "Done", Table1[EndDateTime], "&lt;="&amp;Table9[[#This Row],[DateTime]])</f>
        <v>2142719.1534257042</v>
      </c>
      <c r="E3744" s="5">
        <f t="shared" ca="1" si="234"/>
        <v>7734767025971504</v>
      </c>
      <c r="F3744" t="s">
        <v>148</v>
      </c>
      <c r="G3744">
        <f ca="1">INDEX(Table4[PhoneNumber],RANDBETWEEN(1,COUNT(Table4[PhoneNumber])))</f>
        <v>9565470454</v>
      </c>
    </row>
    <row r="3745" spans="1:7" x14ac:dyDescent="0.3">
      <c r="A3745" t="str">
        <f t="shared" ca="1" si="232"/>
        <v>D7ED651F-4C3E-0F53-444C-0A27ADCEC4C6</v>
      </c>
      <c r="B3745" s="1">
        <f t="shared" ca="1" si="235"/>
        <v>44723.953672465024</v>
      </c>
      <c r="C3745" t="str">
        <f t="shared" ca="1" si="233"/>
        <v>037A3D34E36C5B39</v>
      </c>
      <c r="D3745" s="5">
        <f ca="1">(RAND()*0.2+0.85)*SUMIFS(Table1[Price], Table1[PassengerPhoneNumber], Table9[[#This Row],[PassengerPhoneNumber]], Table1[Status], "Done", Table1[EndDateTime], "&lt;="&amp;Table9[[#This Row],[DateTime]])</f>
        <v>2542422.7362947492</v>
      </c>
      <c r="E3745" s="5">
        <f t="shared" ca="1" si="234"/>
        <v>3863718019036657</v>
      </c>
      <c r="F3745" t="s">
        <v>148</v>
      </c>
      <c r="G3745">
        <f ca="1">INDEX(Table4[PhoneNumber],RANDBETWEEN(1,COUNT(Table4[PhoneNumber])))</f>
        <v>9492991879</v>
      </c>
    </row>
    <row r="3746" spans="1:7" x14ac:dyDescent="0.3">
      <c r="A3746" t="str">
        <f t="shared" ca="1" si="232"/>
        <v>CC0A455C-432F-30C8-1F6E-5E3B1DDD2599</v>
      </c>
      <c r="B3746" s="1">
        <f t="shared" ca="1" si="235"/>
        <v>44672.766040087663</v>
      </c>
      <c r="C3746" t="str">
        <f t="shared" ca="1" si="233"/>
        <v>A2D1E3B6EEE8DB1C</v>
      </c>
      <c r="D3746" s="5">
        <f ca="1">(RAND()*0.2+0.85)*SUMIFS(Table1[Price], Table1[PassengerPhoneNumber], Table9[[#This Row],[PassengerPhoneNumber]], Table1[Status], "Done", Table1[EndDateTime], "&lt;="&amp;Table9[[#This Row],[DateTime]])</f>
        <v>3746580.3017480681</v>
      </c>
      <c r="E3746" s="5">
        <f t="shared" ca="1" si="234"/>
        <v>1615408540933066</v>
      </c>
      <c r="F3746" t="s">
        <v>148</v>
      </c>
      <c r="G3746">
        <f ca="1">INDEX(Table4[PhoneNumber],RANDBETWEEN(1,COUNT(Table4[PhoneNumber])))</f>
        <v>9030589190</v>
      </c>
    </row>
    <row r="3747" spans="1:7" x14ac:dyDescent="0.3">
      <c r="A3747" t="str">
        <f t="shared" ca="1" si="232"/>
        <v>E3BA894F-52A0-4283-1448-F909CE4AD218</v>
      </c>
      <c r="B3747" s="1">
        <f t="shared" ca="1" si="235"/>
        <v>44129.463065322772</v>
      </c>
      <c r="C3747" t="str">
        <f t="shared" ca="1" si="233"/>
        <v>E64D09FC9DAFC6EC</v>
      </c>
      <c r="D3747" s="5">
        <f ca="1">(RAND()*0.2+0.85)*SUMIFS(Table1[Price], Table1[PassengerPhoneNumber], Table9[[#This Row],[PassengerPhoneNumber]], Table1[Status], "Done", Table1[EndDateTime], "&lt;="&amp;Table9[[#This Row],[DateTime]])</f>
        <v>440989.32381480758</v>
      </c>
      <c r="E3747" s="5">
        <f t="shared" ca="1" si="234"/>
        <v>9955408184840536</v>
      </c>
      <c r="F3747" t="s">
        <v>148</v>
      </c>
      <c r="G3747">
        <f ca="1">INDEX(Table4[PhoneNumber],RANDBETWEEN(1,COUNT(Table4[PhoneNumber])))</f>
        <v>9488308370</v>
      </c>
    </row>
    <row r="3748" spans="1:7" x14ac:dyDescent="0.3">
      <c r="A3748" t="str">
        <f t="shared" ca="1" si="232"/>
        <v>2342FA61-9739-6475-4A6A-DD9EB408766A</v>
      </c>
      <c r="B3748" s="1">
        <f t="shared" ca="1" si="235"/>
        <v>44016.152361054767</v>
      </c>
      <c r="C3748" t="str">
        <f t="shared" ca="1" si="233"/>
        <v>B1C4B596DE1A7701</v>
      </c>
      <c r="D3748" s="5">
        <f ca="1">(RAND()*0.2+0.85)*SUMIFS(Table1[Price], Table1[PassengerPhoneNumber], Table9[[#This Row],[PassengerPhoneNumber]], Table1[Status], "Done", Table1[EndDateTime], "&lt;="&amp;Table9[[#This Row],[DateTime]])</f>
        <v>727612.36278985883</v>
      </c>
      <c r="E3748" s="5">
        <f t="shared" ca="1" si="234"/>
        <v>3919461458368841</v>
      </c>
      <c r="F3748" t="s">
        <v>148</v>
      </c>
      <c r="G3748">
        <f ca="1">INDEX(Table4[PhoneNumber],RANDBETWEEN(1,COUNT(Table4[PhoneNumber])))</f>
        <v>9248458358</v>
      </c>
    </row>
    <row r="3749" spans="1:7" x14ac:dyDescent="0.3">
      <c r="A3749" t="str">
        <f t="shared" ca="1" si="232"/>
        <v>BF3EF1A1-599D-E793-813A-8194C9E296AD</v>
      </c>
      <c r="B3749" s="1">
        <f t="shared" ca="1" si="235"/>
        <v>44644.018064289347</v>
      </c>
      <c r="C3749" t="str">
        <f t="shared" ca="1" si="233"/>
        <v>F0208034B686FB04</v>
      </c>
      <c r="D3749" s="5">
        <f ca="1">(RAND()*0.2+0.85)*SUMIFS(Table1[Price], Table1[PassengerPhoneNumber], Table9[[#This Row],[PassengerPhoneNumber]], Table1[Status], "Done", Table1[EndDateTime], "&lt;="&amp;Table9[[#This Row],[DateTime]])</f>
        <v>1971445.7842347268</v>
      </c>
      <c r="E3749" s="5">
        <f t="shared" ca="1" si="234"/>
        <v>3757010812026518</v>
      </c>
      <c r="F3749" t="s">
        <v>148</v>
      </c>
      <c r="G3749">
        <f ca="1">INDEX(Table4[PhoneNumber],RANDBETWEEN(1,COUNT(Table4[PhoneNumber])))</f>
        <v>9882153020</v>
      </c>
    </row>
    <row r="3750" spans="1:7" x14ac:dyDescent="0.3">
      <c r="A3750" t="str">
        <f t="shared" ca="1" si="232"/>
        <v>131EBA80-054C-3824-A84D-D091A26FC902</v>
      </c>
      <c r="B3750" s="1">
        <f t="shared" ca="1" si="235"/>
        <v>44737.848787434268</v>
      </c>
      <c r="C3750" t="str">
        <f t="shared" ca="1" si="233"/>
        <v>25D20E011F052821</v>
      </c>
      <c r="D3750" s="5">
        <f ca="1">(RAND()*0.2+0.85)*SUMIFS(Table1[Price], Table1[PassengerPhoneNumber], Table9[[#This Row],[PassengerPhoneNumber]], Table1[Status], "Done", Table1[EndDateTime], "&lt;="&amp;Table9[[#This Row],[DateTime]])</f>
        <v>1674156.0589395314</v>
      </c>
      <c r="E3750" s="5">
        <f t="shared" ca="1" si="234"/>
        <v>6770693651003518</v>
      </c>
      <c r="F3750" t="s">
        <v>148</v>
      </c>
      <c r="G3750">
        <f ca="1">INDEX(Table4[PhoneNumber],RANDBETWEEN(1,COUNT(Table4[PhoneNumber])))</f>
        <v>9562700581</v>
      </c>
    </row>
    <row r="3751" spans="1:7" x14ac:dyDescent="0.3">
      <c r="A3751" t="str">
        <f t="shared" ca="1" si="232"/>
        <v>1D31546E-ED7D-3EC4-D31E-9436473FA3E8</v>
      </c>
      <c r="B3751" s="1">
        <f t="shared" ca="1" si="235"/>
        <v>44772.739153495007</v>
      </c>
      <c r="C3751" t="str">
        <f t="shared" ca="1" si="233"/>
        <v>BAD27D9B019C9959</v>
      </c>
      <c r="D3751" s="5">
        <f ca="1">(RAND()*0.2+0.85)*SUMIFS(Table1[Price], Table1[PassengerPhoneNumber], Table9[[#This Row],[PassengerPhoneNumber]], Table1[Status], "Done", Table1[EndDateTime], "&lt;="&amp;Table9[[#This Row],[DateTime]])</f>
        <v>4275266.9033663915</v>
      </c>
      <c r="E3751" s="5">
        <f t="shared" ca="1" si="234"/>
        <v>9253462998024908</v>
      </c>
      <c r="F3751" t="s">
        <v>148</v>
      </c>
      <c r="G3751">
        <f ca="1">INDEX(Table4[PhoneNumber],RANDBETWEEN(1,COUNT(Table4[PhoneNumber])))</f>
        <v>9966465864</v>
      </c>
    </row>
    <row r="3752" spans="1:7" x14ac:dyDescent="0.3">
      <c r="A3752" t="str">
        <f t="shared" ca="1" si="232"/>
        <v>436B74A9-24D1-975C-0EA4-879ACFBFFE38</v>
      </c>
      <c r="B3752" s="1">
        <f t="shared" ca="1" si="235"/>
        <v>44194.719192368619</v>
      </c>
      <c r="C3752" t="str">
        <f t="shared" ca="1" si="233"/>
        <v>0AC5ACF8FC9F36CB</v>
      </c>
      <c r="D3752" s="5">
        <f ca="1">(RAND()*0.2+0.85)*SUMIFS(Table1[Price], Table1[PassengerPhoneNumber], Table9[[#This Row],[PassengerPhoneNumber]], Table1[Status], "Done", Table1[EndDateTime], "&lt;="&amp;Table9[[#This Row],[DateTime]])</f>
        <v>352938.01454182412</v>
      </c>
      <c r="E3752" s="5">
        <f t="shared" ca="1" si="234"/>
        <v>4168422893286797</v>
      </c>
      <c r="F3752" t="s">
        <v>148</v>
      </c>
      <c r="G3752">
        <f ca="1">INDEX(Table4[PhoneNumber],RANDBETWEEN(1,COUNT(Table4[PhoneNumber])))</f>
        <v>9721039894</v>
      </c>
    </row>
    <row r="3753" spans="1:7" x14ac:dyDescent="0.3">
      <c r="A3753" t="str">
        <f t="shared" ca="1" si="232"/>
        <v>34E3975D-2A53-3707-2D52-C1D7847712C0</v>
      </c>
      <c r="B3753" s="1">
        <f t="shared" ca="1" si="235"/>
        <v>43962.947110360859</v>
      </c>
      <c r="C3753" t="str">
        <f t="shared" ca="1" si="233"/>
        <v>8AA736BFA97F4AF3</v>
      </c>
      <c r="D3753" s="5">
        <f ca="1">(RAND()*0.2+0.85)*SUMIFS(Table1[Price], Table1[PassengerPhoneNumber], Table9[[#This Row],[PassengerPhoneNumber]], Table1[Status], "Done", Table1[EndDateTime], "&lt;="&amp;Table9[[#This Row],[DateTime]])</f>
        <v>0</v>
      </c>
      <c r="E3753" s="5">
        <f t="shared" ca="1" si="234"/>
        <v>6475410362064233</v>
      </c>
      <c r="F3753" t="s">
        <v>148</v>
      </c>
      <c r="G3753">
        <f ca="1">INDEX(Table4[PhoneNumber],RANDBETWEEN(1,COUNT(Table4[PhoneNumber])))</f>
        <v>9778931248</v>
      </c>
    </row>
    <row r="3754" spans="1:7" x14ac:dyDescent="0.3">
      <c r="A3754" t="str">
        <f t="shared" ca="1" si="232"/>
        <v>B26D0AAC-6592-7708-E9EB-BE0C50F7221E</v>
      </c>
      <c r="B3754" s="1">
        <f t="shared" ca="1" si="235"/>
        <v>44909.232606771227</v>
      </c>
      <c r="C3754" t="str">
        <f t="shared" ca="1" si="233"/>
        <v>2AF4D3994DD16A4F</v>
      </c>
      <c r="D3754" s="5">
        <f ca="1">(RAND()*0.2+0.85)*SUMIFS(Table1[Price], Table1[PassengerPhoneNumber], Table9[[#This Row],[PassengerPhoneNumber]], Table1[Status], "Done", Table1[EndDateTime], "&lt;="&amp;Table9[[#This Row],[DateTime]])</f>
        <v>3986797.7820063522</v>
      </c>
      <c r="E3754" s="5">
        <f t="shared" ca="1" si="234"/>
        <v>1469023234869826</v>
      </c>
      <c r="F3754" t="s">
        <v>148</v>
      </c>
      <c r="G3754">
        <f ca="1">INDEX(Table4[PhoneNumber],RANDBETWEEN(1,COUNT(Table4[PhoneNumber])))</f>
        <v>9529840388</v>
      </c>
    </row>
    <row r="3755" spans="1:7" x14ac:dyDescent="0.3">
      <c r="A3755" t="str">
        <f t="shared" ca="1" si="232"/>
        <v>6CBC88ED-3FB6-D591-6E48-97A3FF213596</v>
      </c>
      <c r="B3755" s="1">
        <f t="shared" ca="1" si="235"/>
        <v>44859.080630141798</v>
      </c>
      <c r="C3755" t="str">
        <f t="shared" ca="1" si="233"/>
        <v>30FF34A57392072A</v>
      </c>
      <c r="D3755" s="5">
        <f ca="1">(RAND()*0.2+0.85)*SUMIFS(Table1[Price], Table1[PassengerPhoneNumber], Table9[[#This Row],[PassengerPhoneNumber]], Table1[Status], "Done", Table1[EndDateTime], "&lt;="&amp;Table9[[#This Row],[DateTime]])</f>
        <v>5342209.0602530744</v>
      </c>
      <c r="E3755" s="5">
        <f t="shared" ca="1" si="234"/>
        <v>5097839382324359</v>
      </c>
      <c r="F3755" t="s">
        <v>148</v>
      </c>
      <c r="G3755">
        <f ca="1">INDEX(Table4[PhoneNumber],RANDBETWEEN(1,COUNT(Table4[PhoneNumber])))</f>
        <v>9874976599</v>
      </c>
    </row>
    <row r="3756" spans="1:7" x14ac:dyDescent="0.3">
      <c r="A3756" t="str">
        <f t="shared" ca="1" si="232"/>
        <v>B68E4B3A-EC28-1DF7-2371-A8C3301F35E5</v>
      </c>
      <c r="B3756" s="1">
        <f t="shared" ca="1" si="235"/>
        <v>44104.453545914039</v>
      </c>
      <c r="C3756" t="str">
        <f t="shared" ca="1" si="233"/>
        <v>6867D16B81CF420D</v>
      </c>
      <c r="D3756" s="5">
        <f ca="1">(RAND()*0.2+0.85)*SUMIFS(Table1[Price], Table1[PassengerPhoneNumber], Table9[[#This Row],[PassengerPhoneNumber]], Table1[Status], "Done", Table1[EndDateTime], "&lt;="&amp;Table9[[#This Row],[DateTime]])</f>
        <v>289636.55316474615</v>
      </c>
      <c r="E3756" s="5">
        <f t="shared" ca="1" si="234"/>
        <v>9084331264715008</v>
      </c>
      <c r="F3756" t="s">
        <v>148</v>
      </c>
      <c r="G3756">
        <f ca="1">INDEX(Table4[PhoneNumber],RANDBETWEEN(1,COUNT(Table4[PhoneNumber])))</f>
        <v>9131568683</v>
      </c>
    </row>
    <row r="3757" spans="1:7" x14ac:dyDescent="0.3">
      <c r="A3757" t="str">
        <f t="shared" ca="1" si="232"/>
        <v>7FB54216-810C-7F9C-6556-9F2CDE1BA722</v>
      </c>
      <c r="B3757" s="1">
        <f t="shared" ca="1" si="235"/>
        <v>44846.911258591768</v>
      </c>
      <c r="C3757" t="str">
        <f t="shared" ca="1" si="233"/>
        <v>F199FC5ED2F53524</v>
      </c>
      <c r="D3757" s="5">
        <f ca="1">(RAND()*0.2+0.85)*SUMIFS(Table1[Price], Table1[PassengerPhoneNumber], Table9[[#This Row],[PassengerPhoneNumber]], Table1[Status], "Done", Table1[EndDateTime], "&lt;="&amp;Table9[[#This Row],[DateTime]])</f>
        <v>4549720.6521393294</v>
      </c>
      <c r="E3757" s="5">
        <f t="shared" ca="1" si="234"/>
        <v>5540764217597129</v>
      </c>
      <c r="F3757" t="s">
        <v>148</v>
      </c>
      <c r="G3757">
        <f ca="1">INDEX(Table4[PhoneNumber],RANDBETWEEN(1,COUNT(Table4[PhoneNumber])))</f>
        <v>9182989257</v>
      </c>
    </row>
    <row r="3758" spans="1:7" x14ac:dyDescent="0.3">
      <c r="A3758" t="str">
        <f t="shared" ca="1" si="232"/>
        <v>BDE66C83-ECA9-BA26-6CE2-C7CBC7545E5A</v>
      </c>
      <c r="B3758" s="1">
        <f t="shared" ca="1" si="235"/>
        <v>44746.096270212358</v>
      </c>
      <c r="C3758" t="str">
        <f t="shared" ca="1" si="233"/>
        <v>1ECE6188C7970CA4</v>
      </c>
      <c r="D3758" s="5">
        <f ca="1">(RAND()*0.2+0.85)*SUMIFS(Table1[Price], Table1[PassengerPhoneNumber], Table9[[#This Row],[PassengerPhoneNumber]], Table1[Status], "Done", Table1[EndDateTime], "&lt;="&amp;Table9[[#This Row],[DateTime]])</f>
        <v>2629768.5783095295</v>
      </c>
      <c r="E3758" s="5">
        <f t="shared" ca="1" si="234"/>
        <v>3664721544402605</v>
      </c>
      <c r="F3758" t="s">
        <v>148</v>
      </c>
      <c r="G3758">
        <f ca="1">INDEX(Table4[PhoneNumber],RANDBETWEEN(1,COUNT(Table4[PhoneNumber])))</f>
        <v>9626655695</v>
      </c>
    </row>
    <row r="3759" spans="1:7" x14ac:dyDescent="0.3">
      <c r="A3759" t="str">
        <f t="shared" ca="1" si="232"/>
        <v>1D35EC6D-C6BF-437E-3A28-C1819EF7BF36</v>
      </c>
      <c r="B3759" s="1">
        <f t="shared" ca="1" si="235"/>
        <v>44459.208060336263</v>
      </c>
      <c r="C3759" t="str">
        <f t="shared" ca="1" si="233"/>
        <v>3A27763CB7D3ADF2</v>
      </c>
      <c r="D3759" s="5">
        <f ca="1">(RAND()*0.2+0.85)*SUMIFS(Table1[Price], Table1[PassengerPhoneNumber], Table9[[#This Row],[PassengerPhoneNumber]], Table1[Status], "Done", Table1[EndDateTime], "&lt;="&amp;Table9[[#This Row],[DateTime]])</f>
        <v>1015158.0873058757</v>
      </c>
      <c r="E3759" s="5">
        <f t="shared" ca="1" si="234"/>
        <v>8496490140184706</v>
      </c>
      <c r="F3759" t="s">
        <v>148</v>
      </c>
      <c r="G3759">
        <f ca="1">INDEX(Table4[PhoneNumber],RANDBETWEEN(1,COUNT(Table4[PhoneNumber])))</f>
        <v>9740349431</v>
      </c>
    </row>
    <row r="3760" spans="1:7" x14ac:dyDescent="0.3">
      <c r="A3760" t="str">
        <f t="shared" ca="1" si="232"/>
        <v>D06A6E1B-B840-710E-4913-E94AB5FE2016</v>
      </c>
      <c r="B3760" s="1">
        <f t="shared" ca="1" si="235"/>
        <v>44010.928621412393</v>
      </c>
      <c r="C3760" t="str">
        <f t="shared" ca="1" si="233"/>
        <v>932BBDA7F8A8B60C</v>
      </c>
      <c r="D3760" s="5">
        <f ca="1">(RAND()*0.2+0.85)*SUMIFS(Table1[Price], Table1[PassengerPhoneNumber], Table9[[#This Row],[PassengerPhoneNumber]], Table1[Status], "Done", Table1[EndDateTime], "&lt;="&amp;Table9[[#This Row],[DateTime]])</f>
        <v>656823.38930091995</v>
      </c>
      <c r="E3760" s="5">
        <f t="shared" ca="1" si="234"/>
        <v>2625527047831720</v>
      </c>
      <c r="F3760" t="s">
        <v>148</v>
      </c>
      <c r="G3760">
        <f ca="1">INDEX(Table4[PhoneNumber],RANDBETWEEN(1,COUNT(Table4[PhoneNumber])))</f>
        <v>9550903128</v>
      </c>
    </row>
    <row r="3761" spans="1:7" x14ac:dyDescent="0.3">
      <c r="A3761" t="str">
        <f t="shared" ca="1" si="232"/>
        <v>954787B9-EF9D-BC2A-D615-37CE6F1C80D0</v>
      </c>
      <c r="B3761" s="1">
        <f t="shared" ca="1" si="235"/>
        <v>44591.143721120832</v>
      </c>
      <c r="C3761" t="str">
        <f t="shared" ca="1" si="233"/>
        <v>20B30CD2869A3DAF</v>
      </c>
      <c r="D3761" s="5">
        <f ca="1">(RAND()*0.2+0.85)*SUMIFS(Table1[Price], Table1[PassengerPhoneNumber], Table9[[#This Row],[PassengerPhoneNumber]], Table1[Status], "Done", Table1[EndDateTime], "&lt;="&amp;Table9[[#This Row],[DateTime]])</f>
        <v>948823.71659318614</v>
      </c>
      <c r="E3761" s="5">
        <f t="shared" ca="1" si="234"/>
        <v>5652058706722641</v>
      </c>
      <c r="F3761" t="s">
        <v>148</v>
      </c>
      <c r="G3761">
        <f ca="1">INDEX(Table4[PhoneNumber],RANDBETWEEN(1,COUNT(Table4[PhoneNumber])))</f>
        <v>9252703229</v>
      </c>
    </row>
    <row r="3762" spans="1:7" x14ac:dyDescent="0.3">
      <c r="A3762" t="str">
        <f t="shared" ca="1" si="232"/>
        <v>30D0AFA3-2179-D697-0E11-9056A2201B92</v>
      </c>
      <c r="B3762" s="1">
        <f t="shared" ca="1" si="235"/>
        <v>44718.318812580874</v>
      </c>
      <c r="C3762" t="str">
        <f t="shared" ca="1" si="233"/>
        <v>B592798E95077520</v>
      </c>
      <c r="D3762" s="5">
        <f ca="1">(RAND()*0.2+0.85)*SUMIFS(Table1[Price], Table1[PassengerPhoneNumber], Table9[[#This Row],[PassengerPhoneNumber]], Table1[Status], "Done", Table1[EndDateTime], "&lt;="&amp;Table9[[#This Row],[DateTime]])</f>
        <v>4032704.7330971169</v>
      </c>
      <c r="E3762" s="5">
        <f t="shared" ca="1" si="234"/>
        <v>6179173638253915</v>
      </c>
      <c r="F3762" t="s">
        <v>148</v>
      </c>
      <c r="G3762">
        <f ca="1">INDEX(Table4[PhoneNumber],RANDBETWEEN(1,COUNT(Table4[PhoneNumber])))</f>
        <v>9977015697</v>
      </c>
    </row>
    <row r="3763" spans="1:7" x14ac:dyDescent="0.3">
      <c r="A3763" t="str">
        <f t="shared" ca="1" si="232"/>
        <v>A066438F-FFAD-CEBC-92E3-8DABFE3960C0</v>
      </c>
      <c r="B3763" s="1">
        <f t="shared" ca="1" si="235"/>
        <v>44413.051097799558</v>
      </c>
      <c r="C3763" t="str">
        <f t="shared" ca="1" si="233"/>
        <v>FCA3F9C6F7607308</v>
      </c>
      <c r="D3763" s="5">
        <f ca="1">(RAND()*0.2+0.85)*SUMIFS(Table1[Price], Table1[PassengerPhoneNumber], Table9[[#This Row],[PassengerPhoneNumber]], Table1[Status], "Done", Table1[EndDateTime], "&lt;="&amp;Table9[[#This Row],[DateTime]])</f>
        <v>1940167.9773914479</v>
      </c>
      <c r="E3763" s="5">
        <f t="shared" ca="1" si="234"/>
        <v>1380804906958544</v>
      </c>
      <c r="F3763" t="s">
        <v>148</v>
      </c>
      <c r="G3763">
        <f ca="1">INDEX(Table4[PhoneNumber],RANDBETWEEN(1,COUNT(Table4[PhoneNumber])))</f>
        <v>9059876166</v>
      </c>
    </row>
    <row r="3764" spans="1:7" x14ac:dyDescent="0.3">
      <c r="A3764" t="str">
        <f t="shared" ca="1" si="232"/>
        <v>F876F86C-4C54-9CB0-D182-A594DDA48179</v>
      </c>
      <c r="B3764" s="1">
        <f t="shared" ca="1" si="235"/>
        <v>43840.181489439376</v>
      </c>
      <c r="C3764" t="str">
        <f t="shared" ca="1" si="233"/>
        <v>9E085F06A28E6F8F</v>
      </c>
      <c r="D3764" s="5">
        <f ca="1">(RAND()*0.2+0.85)*SUMIFS(Table1[Price], Table1[PassengerPhoneNumber], Table9[[#This Row],[PassengerPhoneNumber]], Table1[Status], "Done", Table1[EndDateTime], "&lt;="&amp;Table9[[#This Row],[DateTime]])</f>
        <v>0</v>
      </c>
      <c r="E3764" s="5">
        <f t="shared" ca="1" si="234"/>
        <v>9526071068007588</v>
      </c>
      <c r="F3764" t="s">
        <v>148</v>
      </c>
      <c r="G3764">
        <f ca="1">INDEX(Table4[PhoneNumber],RANDBETWEEN(1,COUNT(Table4[PhoneNumber])))</f>
        <v>9477031334</v>
      </c>
    </row>
    <row r="3765" spans="1:7" x14ac:dyDescent="0.3">
      <c r="A3765" t="str">
        <f t="shared" ca="1" si="232"/>
        <v>CFE1ECD5-604F-F548-DAC5-7DC3498CD860</v>
      </c>
      <c r="B3765" s="1">
        <f t="shared" ca="1" si="235"/>
        <v>44714.82390929541</v>
      </c>
      <c r="C3765" t="str">
        <f t="shared" ca="1" si="233"/>
        <v>26AE6D39A81A64FB</v>
      </c>
      <c r="D3765" s="5">
        <f ca="1">(RAND()*0.2+0.85)*SUMIFS(Table1[Price], Table1[PassengerPhoneNumber], Table9[[#This Row],[PassengerPhoneNumber]], Table1[Status], "Done", Table1[EndDateTime], "&lt;="&amp;Table9[[#This Row],[DateTime]])</f>
        <v>5970010.4757071016</v>
      </c>
      <c r="E3765" s="5">
        <f t="shared" ca="1" si="234"/>
        <v>3266611101750815</v>
      </c>
      <c r="F3765" t="s">
        <v>148</v>
      </c>
      <c r="G3765">
        <f ca="1">INDEX(Table4[PhoneNumber],RANDBETWEEN(1,COUNT(Table4[PhoneNumber])))</f>
        <v>9883857238</v>
      </c>
    </row>
    <row r="3766" spans="1:7" x14ac:dyDescent="0.3">
      <c r="A3766" t="str">
        <f t="shared" ca="1" si="232"/>
        <v>4BCFBA89-359A-780F-B7C5-2D4F8590C5C1</v>
      </c>
      <c r="B3766" s="1">
        <f t="shared" ca="1" si="235"/>
        <v>44375.676613594573</v>
      </c>
      <c r="C3766" t="str">
        <f t="shared" ca="1" si="233"/>
        <v>0BDB70D3DA7C6D60</v>
      </c>
      <c r="D3766" s="5">
        <f ca="1">(RAND()*0.2+0.85)*SUMIFS(Table1[Price], Table1[PassengerPhoneNumber], Table9[[#This Row],[PassengerPhoneNumber]], Table1[Status], "Done", Table1[EndDateTime], "&lt;="&amp;Table9[[#This Row],[DateTime]])</f>
        <v>419418.90922559425</v>
      </c>
      <c r="E3766" s="5">
        <f t="shared" ca="1" si="234"/>
        <v>8952780939683508</v>
      </c>
      <c r="F3766" t="s">
        <v>148</v>
      </c>
      <c r="G3766">
        <f ca="1">INDEX(Table4[PhoneNumber],RANDBETWEEN(1,COUNT(Table4[PhoneNumber])))</f>
        <v>9225189086</v>
      </c>
    </row>
    <row r="3767" spans="1:7" x14ac:dyDescent="0.3">
      <c r="A3767" t="str">
        <f t="shared" ca="1" si="232"/>
        <v>0207F159-A882-EB11-FD6A-C7ED67DAB25F</v>
      </c>
      <c r="B3767" s="1">
        <f t="shared" ca="1" si="235"/>
        <v>44101.499076887027</v>
      </c>
      <c r="C3767" t="str">
        <f t="shared" ca="1" si="233"/>
        <v>6783BF2E78113E65</v>
      </c>
      <c r="D3767" s="5">
        <f ca="1">(RAND()*0.2+0.85)*SUMIFS(Table1[Price], Table1[PassengerPhoneNumber], Table9[[#This Row],[PassengerPhoneNumber]], Table1[Status], "Done", Table1[EndDateTime], "&lt;="&amp;Table9[[#This Row],[DateTime]])</f>
        <v>1252593.9582688315</v>
      </c>
      <c r="E3767" s="5">
        <f t="shared" ca="1" si="234"/>
        <v>4360134410470129</v>
      </c>
      <c r="F3767" t="s">
        <v>148</v>
      </c>
      <c r="G3767">
        <f ca="1">INDEX(Table4[PhoneNumber],RANDBETWEEN(1,COUNT(Table4[PhoneNumber])))</f>
        <v>9008149661</v>
      </c>
    </row>
    <row r="3768" spans="1:7" x14ac:dyDescent="0.3">
      <c r="A3768" t="str">
        <f t="shared" ca="1" si="232"/>
        <v>81CDDAF8-CD05-F6F6-A0C0-01C2952ED270</v>
      </c>
      <c r="B3768" s="1">
        <f t="shared" ca="1" si="235"/>
        <v>44753.220916945895</v>
      </c>
      <c r="C3768" t="str">
        <f t="shared" ca="1" si="233"/>
        <v>4D3DB965CAA54368</v>
      </c>
      <c r="D3768" s="5">
        <f ca="1">(RAND()*0.2+0.85)*SUMIFS(Table1[Price], Table1[PassengerPhoneNumber], Table9[[#This Row],[PassengerPhoneNumber]], Table1[Status], "Done", Table1[EndDateTime], "&lt;="&amp;Table9[[#This Row],[DateTime]])</f>
        <v>1665834.8620639176</v>
      </c>
      <c r="E3768" s="5">
        <f t="shared" ca="1" si="234"/>
        <v>4454502196427242</v>
      </c>
      <c r="F3768" t="s">
        <v>148</v>
      </c>
      <c r="G3768">
        <f ca="1">INDEX(Table4[PhoneNumber],RANDBETWEEN(1,COUNT(Table4[PhoneNumber])))</f>
        <v>9534421044</v>
      </c>
    </row>
    <row r="3769" spans="1:7" x14ac:dyDescent="0.3">
      <c r="A3769" t="str">
        <f t="shared" ca="1" si="232"/>
        <v>64DE8A5F-D193-3788-436A-70085842CA63</v>
      </c>
      <c r="B3769" s="1">
        <f t="shared" ca="1" si="235"/>
        <v>44678.473120414383</v>
      </c>
      <c r="C3769" t="str">
        <f t="shared" ca="1" si="233"/>
        <v>0245F77E52C3F2CF</v>
      </c>
      <c r="D3769" s="5">
        <f ca="1">(RAND()*0.2+0.85)*SUMIFS(Table1[Price], Table1[PassengerPhoneNumber], Table9[[#This Row],[PassengerPhoneNumber]], Table1[Status], "Done", Table1[EndDateTime], "&lt;="&amp;Table9[[#This Row],[DateTime]])</f>
        <v>5794816.6991543835</v>
      </c>
      <c r="E3769" s="5">
        <f t="shared" ca="1" si="234"/>
        <v>7026552450218738</v>
      </c>
      <c r="F3769" t="s">
        <v>148</v>
      </c>
      <c r="G3769">
        <f ca="1">INDEX(Table4[PhoneNumber],RANDBETWEEN(1,COUNT(Table4[PhoneNumber])))</f>
        <v>9331917655</v>
      </c>
    </row>
    <row r="3770" spans="1:7" x14ac:dyDescent="0.3">
      <c r="A3770" t="str">
        <f t="shared" ca="1" si="232"/>
        <v>6FF6FD3E-DA58-A378-3967-6F9FC3255B19</v>
      </c>
      <c r="B3770" s="1">
        <f t="shared" ca="1" si="235"/>
        <v>44884.170482999674</v>
      </c>
      <c r="C3770" t="str">
        <f t="shared" ca="1" si="233"/>
        <v>CC21F38260EFD6E8</v>
      </c>
      <c r="D3770" s="5">
        <f ca="1">(RAND()*0.2+0.85)*SUMIFS(Table1[Price], Table1[PassengerPhoneNumber], Table9[[#This Row],[PassengerPhoneNumber]], Table1[Status], "Done", Table1[EndDateTime], "&lt;="&amp;Table9[[#This Row],[DateTime]])</f>
        <v>3313018.148823774</v>
      </c>
      <c r="E3770" s="5">
        <f t="shared" ca="1" si="234"/>
        <v>6678871129218651</v>
      </c>
      <c r="F3770" t="s">
        <v>148</v>
      </c>
      <c r="G3770">
        <f ca="1">INDEX(Table4[PhoneNumber],RANDBETWEEN(1,COUNT(Table4[PhoneNumber])))</f>
        <v>9014639730</v>
      </c>
    </row>
    <row r="3771" spans="1:7" x14ac:dyDescent="0.3">
      <c r="A3771" t="str">
        <f t="shared" ca="1" si="232"/>
        <v>57AC91E0-A8E9-F978-0EFA-111F59785C16</v>
      </c>
      <c r="B3771" s="1">
        <f t="shared" ca="1" si="235"/>
        <v>44906.857301794196</v>
      </c>
      <c r="C3771" t="str">
        <f t="shared" ca="1" si="233"/>
        <v>BA9176F6A3B61497</v>
      </c>
      <c r="D3771" s="5">
        <f ca="1">(RAND()*0.2+0.85)*SUMIFS(Table1[Price], Table1[PassengerPhoneNumber], Table9[[#This Row],[PassengerPhoneNumber]], Table1[Status], "Done", Table1[EndDateTime], "&lt;="&amp;Table9[[#This Row],[DateTime]])</f>
        <v>7197817.4264607588</v>
      </c>
      <c r="E3771" s="5">
        <f t="shared" ca="1" si="234"/>
        <v>7186059231193805</v>
      </c>
      <c r="F3771" t="s">
        <v>148</v>
      </c>
      <c r="G3771">
        <f ca="1">INDEX(Table4[PhoneNumber],RANDBETWEEN(1,COUNT(Table4[PhoneNumber])))</f>
        <v>9764164526</v>
      </c>
    </row>
    <row r="3772" spans="1:7" x14ac:dyDescent="0.3">
      <c r="A3772" t="str">
        <f t="shared" ca="1" si="232"/>
        <v>BABD657B-71AB-A3F6-2200-A44C57E360E9</v>
      </c>
      <c r="B3772" s="1">
        <f t="shared" ca="1" si="235"/>
        <v>44407.467114720945</v>
      </c>
      <c r="C3772" t="str">
        <f t="shared" ca="1" si="233"/>
        <v>EBAF5A2348B2D864</v>
      </c>
      <c r="D3772" s="5">
        <f ca="1">(RAND()*0.2+0.85)*SUMIFS(Table1[Price], Table1[PassengerPhoneNumber], Table9[[#This Row],[PassengerPhoneNumber]], Table1[Status], "Done", Table1[EndDateTime], "&lt;="&amp;Table9[[#This Row],[DateTime]])</f>
        <v>1404999.0613108892</v>
      </c>
      <c r="E3772" s="5">
        <f t="shared" ca="1" si="234"/>
        <v>1006206014078616</v>
      </c>
      <c r="F3772" t="s">
        <v>148</v>
      </c>
      <c r="G3772">
        <f ca="1">INDEX(Table4[PhoneNumber],RANDBETWEEN(1,COUNT(Table4[PhoneNumber])))</f>
        <v>9974197379</v>
      </c>
    </row>
    <row r="3773" spans="1:7" x14ac:dyDescent="0.3">
      <c r="A3773" t="str">
        <f t="shared" ca="1" si="232"/>
        <v>FB1B88C1-1312-3FFD-3D87-5E5EBC78E3D8</v>
      </c>
      <c r="B3773" s="1">
        <f t="shared" ca="1" si="235"/>
        <v>44032.293070372718</v>
      </c>
      <c r="C3773" t="str">
        <f t="shared" ca="1" si="233"/>
        <v>22F3C5EB1D17EFA4</v>
      </c>
      <c r="D3773" s="5">
        <f ca="1">(RAND()*0.2+0.85)*SUMIFS(Table1[Price], Table1[PassengerPhoneNumber], Table9[[#This Row],[PassengerPhoneNumber]], Table1[Status], "Done", Table1[EndDateTime], "&lt;="&amp;Table9[[#This Row],[DateTime]])</f>
        <v>0</v>
      </c>
      <c r="E3773" s="5">
        <f t="shared" ca="1" si="234"/>
        <v>4831745587894771</v>
      </c>
      <c r="F3773" t="s">
        <v>148</v>
      </c>
      <c r="G3773">
        <f ca="1">INDEX(Table4[PhoneNumber],RANDBETWEEN(1,COUNT(Table4[PhoneNumber])))</f>
        <v>9606354391</v>
      </c>
    </row>
    <row r="3774" spans="1:7" x14ac:dyDescent="0.3">
      <c r="A3774" t="str">
        <f t="shared" ca="1" si="232"/>
        <v>197F5645-5B8F-430A-683B-D786DECB23FC</v>
      </c>
      <c r="B3774" s="1">
        <f t="shared" ca="1" si="235"/>
        <v>43956.845047986331</v>
      </c>
      <c r="C3774" t="str">
        <f t="shared" ca="1" si="233"/>
        <v>766B79D3E876E83E</v>
      </c>
      <c r="D3774" s="5">
        <f ca="1">(RAND()*0.2+0.85)*SUMIFS(Table1[Price], Table1[PassengerPhoneNumber], Table9[[#This Row],[PassengerPhoneNumber]], Table1[Status], "Done", Table1[EndDateTime], "&lt;="&amp;Table9[[#This Row],[DateTime]])</f>
        <v>0</v>
      </c>
      <c r="E3774" s="5">
        <f t="shared" ca="1" si="234"/>
        <v>9009809176764216</v>
      </c>
      <c r="F3774" t="s">
        <v>148</v>
      </c>
      <c r="G3774">
        <f ca="1">INDEX(Table4[PhoneNumber],RANDBETWEEN(1,COUNT(Table4[PhoneNumber])))</f>
        <v>9774851010</v>
      </c>
    </row>
    <row r="3775" spans="1:7" x14ac:dyDescent="0.3">
      <c r="A3775" t="str">
        <f t="shared" ca="1" si="232"/>
        <v>06BD7331-BF48-3780-D38C-52308918A685</v>
      </c>
      <c r="B3775" s="1">
        <f t="shared" ca="1" si="235"/>
        <v>44918.806510103081</v>
      </c>
      <c r="C3775" t="str">
        <f t="shared" ca="1" si="233"/>
        <v>B3A8C396088EC75E</v>
      </c>
      <c r="D3775" s="5">
        <f ca="1">(RAND()*0.2+0.85)*SUMIFS(Table1[Price], Table1[PassengerPhoneNumber], Table9[[#This Row],[PassengerPhoneNumber]], Table1[Status], "Done", Table1[EndDateTime], "&lt;="&amp;Table9[[#This Row],[DateTime]])</f>
        <v>5368806.2697069366</v>
      </c>
      <c r="E3775" s="5">
        <f t="shared" ca="1" si="234"/>
        <v>2544732592155869</v>
      </c>
      <c r="F3775" t="s">
        <v>148</v>
      </c>
      <c r="G3775">
        <f ca="1">INDEX(Table4[PhoneNumber],RANDBETWEEN(1,COUNT(Table4[PhoneNumber])))</f>
        <v>9902710889</v>
      </c>
    </row>
    <row r="3776" spans="1:7" x14ac:dyDescent="0.3">
      <c r="A3776" t="str">
        <f t="shared" ca="1" si="232"/>
        <v>79D6E834-E0CF-A847-51F0-5B27B6504511</v>
      </c>
      <c r="B3776" s="1">
        <f t="shared" ca="1" si="235"/>
        <v>44121.649211980744</v>
      </c>
      <c r="C3776" t="str">
        <f t="shared" ca="1" si="233"/>
        <v>23339BC1D6567290</v>
      </c>
      <c r="D3776" s="5">
        <f ca="1">(RAND()*0.2+0.85)*SUMIFS(Table1[Price], Table1[PassengerPhoneNumber], Table9[[#This Row],[PassengerPhoneNumber]], Table1[Status], "Done", Table1[EndDateTime], "&lt;="&amp;Table9[[#This Row],[DateTime]])</f>
        <v>94483.718005728602</v>
      </c>
      <c r="E3776" s="5">
        <f t="shared" ca="1" si="234"/>
        <v>2371642612125983</v>
      </c>
      <c r="F3776" t="s">
        <v>148</v>
      </c>
      <c r="G3776">
        <f ca="1">INDEX(Table4[PhoneNumber],RANDBETWEEN(1,COUNT(Table4[PhoneNumber])))</f>
        <v>9213223821</v>
      </c>
    </row>
    <row r="3777" spans="1:7" x14ac:dyDescent="0.3">
      <c r="A3777" t="str">
        <f t="shared" ca="1" si="232"/>
        <v>C77FC5E9-0058-32C2-0396-A0CA3CF56019</v>
      </c>
      <c r="B3777" s="1">
        <f t="shared" ca="1" si="235"/>
        <v>44691.502077242898</v>
      </c>
      <c r="C3777" t="str">
        <f t="shared" ca="1" si="233"/>
        <v>FFEB7812093F9D17</v>
      </c>
      <c r="D3777" s="5">
        <f ca="1">(RAND()*0.2+0.85)*SUMIFS(Table1[Price], Table1[PassengerPhoneNumber], Table9[[#This Row],[PassengerPhoneNumber]], Table1[Status], "Done", Table1[EndDateTime], "&lt;="&amp;Table9[[#This Row],[DateTime]])</f>
        <v>5131586.2003875477</v>
      </c>
      <c r="E3777" s="5">
        <f t="shared" ca="1" si="234"/>
        <v>3492131325938984</v>
      </c>
      <c r="F3777" t="s">
        <v>148</v>
      </c>
      <c r="G3777">
        <f ca="1">INDEX(Table4[PhoneNumber],RANDBETWEEN(1,COUNT(Table4[PhoneNumber])))</f>
        <v>9530464382</v>
      </c>
    </row>
    <row r="3778" spans="1:7" x14ac:dyDescent="0.3">
      <c r="A3778" t="str">
        <f t="shared" ref="A3778:A3841" ca="1" si="23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3CFC3B5F-BE86-48C1-2DA3-844B49E04ACD</v>
      </c>
      <c r="B3778" s="1">
        <f t="shared" ca="1" si="235"/>
        <v>44552.739427535649</v>
      </c>
      <c r="C3778" t="str">
        <f t="shared" ref="C3778:C3841" ca="1" si="237">DEC2HEX(RANDBETWEEN(0,POWER(2,32)-1),8)&amp;DEC2HEX(RANDBETWEEN(0,POWER(2,32)-1),8)</f>
        <v>63054B42370F4155</v>
      </c>
      <c r="D3778" s="5">
        <f ca="1">(RAND()*0.2+0.85)*SUMIFS(Table1[Price], Table1[PassengerPhoneNumber], Table9[[#This Row],[PassengerPhoneNumber]], Table1[Status], "Done", Table1[EndDateTime], "&lt;="&amp;Table9[[#This Row],[DateTime]])</f>
        <v>4344745.5204332853</v>
      </c>
      <c r="E3778" s="5">
        <f t="shared" ref="E3778:E3841" ca="1" si="238">RANDBETWEEN(POWER(10,15), POWER(10,16)-1)</f>
        <v>2450262925296131</v>
      </c>
      <c r="F3778" t="s">
        <v>148</v>
      </c>
      <c r="G3778">
        <f ca="1">INDEX(Table4[PhoneNumber],RANDBETWEEN(1,COUNT(Table4[PhoneNumber])))</f>
        <v>9960765547</v>
      </c>
    </row>
    <row r="3779" spans="1:7" x14ac:dyDescent="0.3">
      <c r="A3779" t="str">
        <f t="shared" ca="1" si="236"/>
        <v>81B73EC9-D2BB-9B2A-22DB-55844D9433B0</v>
      </c>
      <c r="B3779" s="1">
        <f t="shared" ref="B3779:B3842" ca="1" si="239">RAND()*(DATEVALUE("2022-12-31 23:59:59")-DATEVALUE("2020-01-01 00:00:00"))+DATEVALUE("2020-01-01 00:00:00")</f>
        <v>44692.165415907126</v>
      </c>
      <c r="C3779" t="str">
        <f t="shared" ca="1" si="237"/>
        <v>B25C85B4ECE73B2E</v>
      </c>
      <c r="D3779" s="5">
        <f ca="1">(RAND()*0.2+0.85)*SUMIFS(Table1[Price], Table1[PassengerPhoneNumber], Table9[[#This Row],[PassengerPhoneNumber]], Table1[Status], "Done", Table1[EndDateTime], "&lt;="&amp;Table9[[#This Row],[DateTime]])</f>
        <v>5697184.805571571</v>
      </c>
      <c r="E3779" s="5">
        <f t="shared" ca="1" si="238"/>
        <v>2243368310157589</v>
      </c>
      <c r="F3779" t="s">
        <v>148</v>
      </c>
      <c r="G3779">
        <f ca="1">INDEX(Table4[PhoneNumber],RANDBETWEEN(1,COUNT(Table4[PhoneNumber])))</f>
        <v>9461605670</v>
      </c>
    </row>
    <row r="3780" spans="1:7" x14ac:dyDescent="0.3">
      <c r="A3780" t="str">
        <f t="shared" ca="1" si="236"/>
        <v>4E76D2C5-381B-AED0-AACB-448CEEEE3722</v>
      </c>
      <c r="B3780" s="1">
        <f t="shared" ca="1" si="239"/>
        <v>44253.625004596397</v>
      </c>
      <c r="C3780" t="str">
        <f t="shared" ca="1" si="237"/>
        <v>D660E58509A2BC25</v>
      </c>
      <c r="D3780" s="5">
        <f ca="1">(RAND()*0.2+0.85)*SUMIFS(Table1[Price], Table1[PassengerPhoneNumber], Table9[[#This Row],[PassengerPhoneNumber]], Table1[Status], "Done", Table1[EndDateTime], "&lt;="&amp;Table9[[#This Row],[DateTime]])</f>
        <v>2210757.5959135913</v>
      </c>
      <c r="E3780" s="5">
        <f t="shared" ca="1" si="238"/>
        <v>8811293181590514</v>
      </c>
      <c r="F3780" t="s">
        <v>148</v>
      </c>
      <c r="G3780">
        <f ca="1">INDEX(Table4[PhoneNumber],RANDBETWEEN(1,COUNT(Table4[PhoneNumber])))</f>
        <v>9818687987</v>
      </c>
    </row>
    <row r="3781" spans="1:7" x14ac:dyDescent="0.3">
      <c r="A3781" t="str">
        <f t="shared" ca="1" si="236"/>
        <v>8D40F883-6293-ED48-5F1B-E012B30A1848</v>
      </c>
      <c r="B3781" s="1">
        <f t="shared" ca="1" si="239"/>
        <v>44613.157966036139</v>
      </c>
      <c r="C3781" t="str">
        <f t="shared" ca="1" si="237"/>
        <v>5783EF7A43150D63</v>
      </c>
      <c r="D3781" s="5">
        <f ca="1">(RAND()*0.2+0.85)*SUMIFS(Table1[Price], Table1[PassengerPhoneNumber], Table9[[#This Row],[PassengerPhoneNumber]], Table1[Status], "Done", Table1[EndDateTime], "&lt;="&amp;Table9[[#This Row],[DateTime]])</f>
        <v>4370561.0978436284</v>
      </c>
      <c r="E3781" s="5">
        <f t="shared" ca="1" si="238"/>
        <v>5122046677358032</v>
      </c>
      <c r="F3781" t="s">
        <v>148</v>
      </c>
      <c r="G3781">
        <f ca="1">INDEX(Table4[PhoneNumber],RANDBETWEEN(1,COUNT(Table4[PhoneNumber])))</f>
        <v>9630280089</v>
      </c>
    </row>
    <row r="3782" spans="1:7" x14ac:dyDescent="0.3">
      <c r="A3782" t="str">
        <f t="shared" ca="1" si="236"/>
        <v>49238DD2-EA9D-65E7-89BE-484809A0CC47</v>
      </c>
      <c r="B3782" s="1">
        <f t="shared" ca="1" si="239"/>
        <v>44306.399715716623</v>
      </c>
      <c r="C3782" t="str">
        <f t="shared" ca="1" si="237"/>
        <v>0E869D0FC765729F</v>
      </c>
      <c r="D3782" s="5">
        <f ca="1">(RAND()*0.2+0.85)*SUMIFS(Table1[Price], Table1[PassengerPhoneNumber], Table9[[#This Row],[PassengerPhoneNumber]], Table1[Status], "Done", Table1[EndDateTime], "&lt;="&amp;Table9[[#This Row],[DateTime]])</f>
        <v>1852124.6190312381</v>
      </c>
      <c r="E3782" s="5">
        <f t="shared" ca="1" si="238"/>
        <v>7504566935399341</v>
      </c>
      <c r="F3782" t="s">
        <v>148</v>
      </c>
      <c r="G3782">
        <f ca="1">INDEX(Table4[PhoneNumber],RANDBETWEEN(1,COUNT(Table4[PhoneNumber])))</f>
        <v>9874976599</v>
      </c>
    </row>
    <row r="3783" spans="1:7" x14ac:dyDescent="0.3">
      <c r="A3783" t="str">
        <f t="shared" ca="1" si="236"/>
        <v>A9B5589D-ACC8-AC01-01BF-B6B89CBC69E1</v>
      </c>
      <c r="B3783" s="1">
        <f t="shared" ca="1" si="239"/>
        <v>44193.00891388076</v>
      </c>
      <c r="C3783" t="str">
        <f t="shared" ca="1" si="237"/>
        <v>6C401D8F027D3660</v>
      </c>
      <c r="D3783" s="5">
        <f ca="1">(RAND()*0.2+0.85)*SUMIFS(Table1[Price], Table1[PassengerPhoneNumber], Table9[[#This Row],[PassengerPhoneNumber]], Table1[Status], "Done", Table1[EndDateTime], "&lt;="&amp;Table9[[#This Row],[DateTime]])</f>
        <v>2650289.2672283552</v>
      </c>
      <c r="E3783" s="5">
        <f t="shared" ca="1" si="238"/>
        <v>5315348874351888</v>
      </c>
      <c r="F3783" t="s">
        <v>148</v>
      </c>
      <c r="G3783">
        <f ca="1">INDEX(Table4[PhoneNumber],RANDBETWEEN(1,COUNT(Table4[PhoneNumber])))</f>
        <v>9101549248</v>
      </c>
    </row>
    <row r="3784" spans="1:7" x14ac:dyDescent="0.3">
      <c r="A3784" t="str">
        <f t="shared" ca="1" si="236"/>
        <v>4D136B5B-DEC9-532E-0E9C-1A330BD24DE4</v>
      </c>
      <c r="B3784" s="1">
        <f t="shared" ca="1" si="239"/>
        <v>44549.739225835052</v>
      </c>
      <c r="C3784" t="str">
        <f t="shared" ca="1" si="237"/>
        <v>50EC8DFB993D8BBA</v>
      </c>
      <c r="D3784" s="5">
        <f ca="1">(RAND()*0.2+0.85)*SUMIFS(Table1[Price], Table1[PassengerPhoneNumber], Table9[[#This Row],[PassengerPhoneNumber]], Table1[Status], "Done", Table1[EndDateTime], "&lt;="&amp;Table9[[#This Row],[DateTime]])</f>
        <v>3634950.8297349936</v>
      </c>
      <c r="E3784" s="5">
        <f t="shared" ca="1" si="238"/>
        <v>8553699267096401</v>
      </c>
      <c r="F3784" t="s">
        <v>148</v>
      </c>
      <c r="G3784">
        <f ca="1">INDEX(Table4[PhoneNumber],RANDBETWEEN(1,COUNT(Table4[PhoneNumber])))</f>
        <v>9628434005</v>
      </c>
    </row>
    <row r="3785" spans="1:7" x14ac:dyDescent="0.3">
      <c r="A3785" t="str">
        <f t="shared" ca="1" si="236"/>
        <v>1C3271BC-AAA6-8908-4B96-C8FD03BF634E</v>
      </c>
      <c r="B3785" s="1">
        <f t="shared" ca="1" si="239"/>
        <v>44186.295969126251</v>
      </c>
      <c r="C3785" t="str">
        <f t="shared" ca="1" si="237"/>
        <v>F90D73F217BC9D23</v>
      </c>
      <c r="D3785" s="5">
        <f ca="1">(RAND()*0.2+0.85)*SUMIFS(Table1[Price], Table1[PassengerPhoneNumber], Table9[[#This Row],[PassengerPhoneNumber]], Table1[Status], "Done", Table1[EndDateTime], "&lt;="&amp;Table9[[#This Row],[DateTime]])</f>
        <v>1939007.29528961</v>
      </c>
      <c r="E3785" s="5">
        <f t="shared" ca="1" si="238"/>
        <v>9492185717521652</v>
      </c>
      <c r="F3785" t="s">
        <v>148</v>
      </c>
      <c r="G3785">
        <f ca="1">INDEX(Table4[PhoneNumber],RANDBETWEEN(1,COUNT(Table4[PhoneNumber])))</f>
        <v>9521773955</v>
      </c>
    </row>
    <row r="3786" spans="1:7" x14ac:dyDescent="0.3">
      <c r="A3786" t="str">
        <f t="shared" ca="1" si="236"/>
        <v>6E433526-95F5-899F-1436-2667C3571C5C</v>
      </c>
      <c r="B3786" s="1">
        <f t="shared" ca="1" si="239"/>
        <v>44075.537191648546</v>
      </c>
      <c r="C3786" t="str">
        <f t="shared" ca="1" si="237"/>
        <v>4C8D6EFD14B361C6</v>
      </c>
      <c r="D3786" s="5">
        <f ca="1">(RAND()*0.2+0.85)*SUMIFS(Table1[Price], Table1[PassengerPhoneNumber], Table9[[#This Row],[PassengerPhoneNumber]], Table1[Status], "Done", Table1[EndDateTime], "&lt;="&amp;Table9[[#This Row],[DateTime]])</f>
        <v>110811.44458369183</v>
      </c>
      <c r="E3786" s="5">
        <f t="shared" ca="1" si="238"/>
        <v>4758875274154979</v>
      </c>
      <c r="F3786" t="s">
        <v>148</v>
      </c>
      <c r="G3786">
        <f ca="1">INDEX(Table4[PhoneNumber],RANDBETWEEN(1,COUNT(Table4[PhoneNumber])))</f>
        <v>9056855346</v>
      </c>
    </row>
    <row r="3787" spans="1:7" x14ac:dyDescent="0.3">
      <c r="A3787" t="str">
        <f t="shared" ca="1" si="236"/>
        <v>83DA3F70-0C30-A2E8-750D-FA29E2966E01</v>
      </c>
      <c r="B3787" s="1">
        <f t="shared" ca="1" si="239"/>
        <v>44365.068969069944</v>
      </c>
      <c r="C3787" t="str">
        <f t="shared" ca="1" si="237"/>
        <v>F6CEB3F7C9D4C916</v>
      </c>
      <c r="D3787" s="5">
        <f ca="1">(RAND()*0.2+0.85)*SUMIFS(Table1[Price], Table1[PassengerPhoneNumber], Table9[[#This Row],[PassengerPhoneNumber]], Table1[Status], "Done", Table1[EndDateTime], "&lt;="&amp;Table9[[#This Row],[DateTime]])</f>
        <v>3250333.6468098103</v>
      </c>
      <c r="E3787" s="5">
        <f t="shared" ca="1" si="238"/>
        <v>4656629013326062</v>
      </c>
      <c r="F3787" t="s">
        <v>148</v>
      </c>
      <c r="G3787">
        <f ca="1">INDEX(Table4[PhoneNumber],RANDBETWEEN(1,COUNT(Table4[PhoneNumber])))</f>
        <v>9865045600</v>
      </c>
    </row>
    <row r="3788" spans="1:7" x14ac:dyDescent="0.3">
      <c r="A3788" t="str">
        <f t="shared" ca="1" si="236"/>
        <v>CCB80954-7E26-06C1-28A3-F4A883A3E3D9</v>
      </c>
      <c r="B3788" s="1">
        <f t="shared" ca="1" si="239"/>
        <v>44197.949997191725</v>
      </c>
      <c r="C3788" t="str">
        <f t="shared" ca="1" si="237"/>
        <v>1192C2F89DFCCB5D</v>
      </c>
      <c r="D3788" s="5">
        <f ca="1">(RAND()*0.2+0.85)*SUMIFS(Table1[Price], Table1[PassengerPhoneNumber], Table9[[#This Row],[PassengerPhoneNumber]], Table1[Status], "Done", Table1[EndDateTime], "&lt;="&amp;Table9[[#This Row],[DateTime]])</f>
        <v>553607.6658443216</v>
      </c>
      <c r="E3788" s="5">
        <f t="shared" ca="1" si="238"/>
        <v>3284318849452921</v>
      </c>
      <c r="F3788" t="s">
        <v>148</v>
      </c>
      <c r="G3788">
        <f ca="1">INDEX(Table4[PhoneNumber],RANDBETWEEN(1,COUNT(Table4[PhoneNumber])))</f>
        <v>9588441985</v>
      </c>
    </row>
    <row r="3789" spans="1:7" x14ac:dyDescent="0.3">
      <c r="A3789" t="str">
        <f t="shared" ca="1" si="236"/>
        <v>4653DBD3-B0B3-ECEF-1D5A-A227436FB265</v>
      </c>
      <c r="B3789" s="1">
        <f t="shared" ca="1" si="239"/>
        <v>44595.043947744532</v>
      </c>
      <c r="C3789" t="str">
        <f t="shared" ca="1" si="237"/>
        <v>A398E90D30A72FD9</v>
      </c>
      <c r="D3789" s="5">
        <f ca="1">(RAND()*0.2+0.85)*SUMIFS(Table1[Price], Table1[PassengerPhoneNumber], Table9[[#This Row],[PassengerPhoneNumber]], Table1[Status], "Done", Table1[EndDateTime], "&lt;="&amp;Table9[[#This Row],[DateTime]])</f>
        <v>2333813.5918307756</v>
      </c>
      <c r="E3789" s="5">
        <f t="shared" ca="1" si="238"/>
        <v>1819300893052207</v>
      </c>
      <c r="F3789" t="s">
        <v>148</v>
      </c>
      <c r="G3789">
        <f ca="1">INDEX(Table4[PhoneNumber],RANDBETWEEN(1,COUNT(Table4[PhoneNumber])))</f>
        <v>9256006271</v>
      </c>
    </row>
    <row r="3790" spans="1:7" x14ac:dyDescent="0.3">
      <c r="A3790" t="str">
        <f t="shared" ca="1" si="236"/>
        <v>76C9490D-7AAD-636D-21E2-7AFF7F171646</v>
      </c>
      <c r="B3790" s="1">
        <f t="shared" ca="1" si="239"/>
        <v>44195.540933809185</v>
      </c>
      <c r="C3790" t="str">
        <f t="shared" ca="1" si="237"/>
        <v>EE96E9BC1D89EC52</v>
      </c>
      <c r="D3790" s="5">
        <f ca="1">(RAND()*0.2+0.85)*SUMIFS(Table1[Price], Table1[PassengerPhoneNumber], Table9[[#This Row],[PassengerPhoneNumber]], Table1[Status], "Done", Table1[EndDateTime], "&lt;="&amp;Table9[[#This Row],[DateTime]])</f>
        <v>1445736.1429743611</v>
      </c>
      <c r="E3790" s="5">
        <f t="shared" ca="1" si="238"/>
        <v>4410826486898920</v>
      </c>
      <c r="F3790" t="s">
        <v>148</v>
      </c>
      <c r="G3790">
        <f ca="1">INDEX(Table4[PhoneNumber],RANDBETWEEN(1,COUNT(Table4[PhoneNumber])))</f>
        <v>9050864395</v>
      </c>
    </row>
    <row r="3791" spans="1:7" x14ac:dyDescent="0.3">
      <c r="A3791" t="str">
        <f t="shared" ca="1" si="236"/>
        <v>53F45E5B-A8BC-9C48-049E-0F974A5E15D0</v>
      </c>
      <c r="B3791" s="1">
        <f t="shared" ca="1" si="239"/>
        <v>44684.964068719681</v>
      </c>
      <c r="C3791" t="str">
        <f t="shared" ca="1" si="237"/>
        <v>CB8F3BF8C52A82FD</v>
      </c>
      <c r="D3791" s="5">
        <f ca="1">(RAND()*0.2+0.85)*SUMIFS(Table1[Price], Table1[PassengerPhoneNumber], Table9[[#This Row],[PassengerPhoneNumber]], Table1[Status], "Done", Table1[EndDateTime], "&lt;="&amp;Table9[[#This Row],[DateTime]])</f>
        <v>2878573.3412220697</v>
      </c>
      <c r="E3791" s="5">
        <f t="shared" ca="1" si="238"/>
        <v>6081422072120516</v>
      </c>
      <c r="F3791" t="s">
        <v>148</v>
      </c>
      <c r="G3791">
        <f ca="1">INDEX(Table4[PhoneNumber],RANDBETWEEN(1,COUNT(Table4[PhoneNumber])))</f>
        <v>9899834541</v>
      </c>
    </row>
    <row r="3792" spans="1:7" x14ac:dyDescent="0.3">
      <c r="A3792" t="str">
        <f t="shared" ca="1" si="236"/>
        <v>0897ED7C-8189-85F6-8B2F-78A212350EDD</v>
      </c>
      <c r="B3792" s="1">
        <f t="shared" ca="1" si="239"/>
        <v>44773.727441445757</v>
      </c>
      <c r="C3792" t="str">
        <f t="shared" ca="1" si="237"/>
        <v>EA9F3CC93C4D4828</v>
      </c>
      <c r="D3792" s="5">
        <f ca="1">(RAND()*0.2+0.85)*SUMIFS(Table1[Price], Table1[PassengerPhoneNumber], Table9[[#This Row],[PassengerPhoneNumber]], Table1[Status], "Done", Table1[EndDateTime], "&lt;="&amp;Table9[[#This Row],[DateTime]])</f>
        <v>1854184.8054932933</v>
      </c>
      <c r="E3792" s="5">
        <f t="shared" ca="1" si="238"/>
        <v>9676046888923120</v>
      </c>
      <c r="F3792" t="s">
        <v>148</v>
      </c>
      <c r="G3792">
        <f ca="1">INDEX(Table4[PhoneNumber],RANDBETWEEN(1,COUNT(Table4[PhoneNumber])))</f>
        <v>9272090021</v>
      </c>
    </row>
    <row r="3793" spans="1:7" x14ac:dyDescent="0.3">
      <c r="A3793" t="str">
        <f t="shared" ca="1" si="236"/>
        <v>51E2BE89-5CFC-F2DF-480F-04306B1A6A62</v>
      </c>
      <c r="B3793" s="1">
        <f t="shared" ca="1" si="239"/>
        <v>44920.0162382692</v>
      </c>
      <c r="C3793" t="str">
        <f t="shared" ca="1" si="237"/>
        <v>49D82A63E5CC39A6</v>
      </c>
      <c r="D3793" s="5">
        <f ca="1">(RAND()*0.2+0.85)*SUMIFS(Table1[Price], Table1[PassengerPhoneNumber], Table9[[#This Row],[PassengerPhoneNumber]], Table1[Status], "Done", Table1[EndDateTime], "&lt;="&amp;Table9[[#This Row],[DateTime]])</f>
        <v>4857873.9888762785</v>
      </c>
      <c r="E3793" s="5">
        <f t="shared" ca="1" si="238"/>
        <v>5655174302880089</v>
      </c>
      <c r="F3793" t="s">
        <v>148</v>
      </c>
      <c r="G3793">
        <f ca="1">INDEX(Table4[PhoneNumber],RANDBETWEEN(1,COUNT(Table4[PhoneNumber])))</f>
        <v>9671827074</v>
      </c>
    </row>
    <row r="3794" spans="1:7" x14ac:dyDescent="0.3">
      <c r="A3794" t="str">
        <f t="shared" ca="1" si="236"/>
        <v>32E36A7E-3A38-180D-B1B4-43ACAF54446B</v>
      </c>
      <c r="B3794" s="1">
        <f t="shared" ca="1" si="239"/>
        <v>44526.865587951383</v>
      </c>
      <c r="C3794" t="str">
        <f t="shared" ca="1" si="237"/>
        <v>D657BAAF9F17F77D</v>
      </c>
      <c r="D3794" s="5">
        <f ca="1">(RAND()*0.2+0.85)*SUMIFS(Table1[Price], Table1[PassengerPhoneNumber], Table9[[#This Row],[PassengerPhoneNumber]], Table1[Status], "Done", Table1[EndDateTime], "&lt;="&amp;Table9[[#This Row],[DateTime]])</f>
        <v>2315149.3996736123</v>
      </c>
      <c r="E3794" s="5">
        <f t="shared" ca="1" si="238"/>
        <v>5042782147364009</v>
      </c>
      <c r="F3794" t="s">
        <v>148</v>
      </c>
      <c r="G3794">
        <f ca="1">INDEX(Table4[PhoneNumber],RANDBETWEEN(1,COUNT(Table4[PhoneNumber])))</f>
        <v>9050864395</v>
      </c>
    </row>
    <row r="3795" spans="1:7" x14ac:dyDescent="0.3">
      <c r="A3795" t="str">
        <f t="shared" ca="1" si="236"/>
        <v>277DD765-99CF-75EE-41F8-73E21BBE5C21</v>
      </c>
      <c r="B3795" s="1">
        <f t="shared" ca="1" si="239"/>
        <v>44376.775485028003</v>
      </c>
      <c r="C3795" t="str">
        <f t="shared" ca="1" si="237"/>
        <v>EF2DBFAC2EDDD07D</v>
      </c>
      <c r="D3795" s="5">
        <f ca="1">(RAND()*0.2+0.85)*SUMIFS(Table1[Price], Table1[PassengerPhoneNumber], Table9[[#This Row],[PassengerPhoneNumber]], Table1[Status], "Done", Table1[EndDateTime], "&lt;="&amp;Table9[[#This Row],[DateTime]])</f>
        <v>2733505.1668109545</v>
      </c>
      <c r="E3795" s="5">
        <f t="shared" ca="1" si="238"/>
        <v>5462936869227393</v>
      </c>
      <c r="F3795" t="s">
        <v>148</v>
      </c>
      <c r="G3795">
        <f ca="1">INDEX(Table4[PhoneNumber],RANDBETWEEN(1,COUNT(Table4[PhoneNumber])))</f>
        <v>9255938123</v>
      </c>
    </row>
    <row r="3796" spans="1:7" x14ac:dyDescent="0.3">
      <c r="A3796" t="str">
        <f t="shared" ca="1" si="236"/>
        <v>A9D37386-096E-63C4-53A1-467914574E33</v>
      </c>
      <c r="B3796" s="1">
        <f t="shared" ca="1" si="239"/>
        <v>43963.25945812733</v>
      </c>
      <c r="C3796" t="str">
        <f t="shared" ca="1" si="237"/>
        <v>B8F1F7DE1CD4080B</v>
      </c>
      <c r="D3796" s="5">
        <f ca="1">(RAND()*0.2+0.85)*SUMIFS(Table1[Price], Table1[PassengerPhoneNumber], Table9[[#This Row],[PassengerPhoneNumber]], Table1[Status], "Done", Table1[EndDateTime], "&lt;="&amp;Table9[[#This Row],[DateTime]])</f>
        <v>0</v>
      </c>
      <c r="E3796" s="5">
        <f t="shared" ca="1" si="238"/>
        <v>9041636601686228</v>
      </c>
      <c r="F3796" t="s">
        <v>148</v>
      </c>
      <c r="G3796">
        <f ca="1">INDEX(Table4[PhoneNumber],RANDBETWEEN(1,COUNT(Table4[PhoneNumber])))</f>
        <v>9542206080</v>
      </c>
    </row>
    <row r="3797" spans="1:7" x14ac:dyDescent="0.3">
      <c r="A3797" t="str">
        <f t="shared" ca="1" si="236"/>
        <v>B32D6D43-F606-56C7-896B-ACACD6F88D04</v>
      </c>
      <c r="B3797" s="1">
        <f t="shared" ca="1" si="239"/>
        <v>44384.274695071479</v>
      </c>
      <c r="C3797" t="str">
        <f t="shared" ca="1" si="237"/>
        <v>5E10D90860DF41F3</v>
      </c>
      <c r="D3797" s="5">
        <f ca="1">(RAND()*0.2+0.85)*SUMIFS(Table1[Price], Table1[PassengerPhoneNumber], Table9[[#This Row],[PassengerPhoneNumber]], Table1[Status], "Done", Table1[EndDateTime], "&lt;="&amp;Table9[[#This Row],[DateTime]])</f>
        <v>3273830.3032931536</v>
      </c>
      <c r="E3797" s="5">
        <f t="shared" ca="1" si="238"/>
        <v>3142182181662690</v>
      </c>
      <c r="F3797" t="s">
        <v>148</v>
      </c>
      <c r="G3797">
        <f ca="1">INDEX(Table4[PhoneNumber],RANDBETWEEN(1,COUNT(Table4[PhoneNumber])))</f>
        <v>9049857194</v>
      </c>
    </row>
    <row r="3798" spans="1:7" x14ac:dyDescent="0.3">
      <c r="A3798" t="str">
        <f t="shared" ca="1" si="236"/>
        <v>E6F02D2F-14EF-7749-45D4-6BA793E92AF9</v>
      </c>
      <c r="B3798" s="1">
        <f t="shared" ca="1" si="239"/>
        <v>44394.102095547183</v>
      </c>
      <c r="C3798" t="str">
        <f t="shared" ca="1" si="237"/>
        <v>04B58976CDE3C650</v>
      </c>
      <c r="D3798" s="5">
        <f ca="1">(RAND()*0.2+0.85)*SUMIFS(Table1[Price], Table1[PassengerPhoneNumber], Table9[[#This Row],[PassengerPhoneNumber]], Table1[Status], "Done", Table1[EndDateTime], "&lt;="&amp;Table9[[#This Row],[DateTime]])</f>
        <v>1828241.5594841209</v>
      </c>
      <c r="E3798" s="5">
        <f t="shared" ca="1" si="238"/>
        <v>9342125492767596</v>
      </c>
      <c r="F3798" t="s">
        <v>148</v>
      </c>
      <c r="G3798">
        <f ca="1">INDEX(Table4[PhoneNumber],RANDBETWEEN(1,COUNT(Table4[PhoneNumber])))</f>
        <v>9717460919</v>
      </c>
    </row>
    <row r="3799" spans="1:7" x14ac:dyDescent="0.3">
      <c r="A3799" t="str">
        <f t="shared" ca="1" si="236"/>
        <v>43328D29-2068-C2BF-42AE-454CF4CC8332</v>
      </c>
      <c r="B3799" s="1">
        <f t="shared" ca="1" si="239"/>
        <v>44731.531284068195</v>
      </c>
      <c r="C3799" t="str">
        <f t="shared" ca="1" si="237"/>
        <v>57FF2650916B593D</v>
      </c>
      <c r="D3799" s="5">
        <f ca="1">(RAND()*0.2+0.85)*SUMIFS(Table1[Price], Table1[PassengerPhoneNumber], Table9[[#This Row],[PassengerPhoneNumber]], Table1[Status], "Done", Table1[EndDateTime], "&lt;="&amp;Table9[[#This Row],[DateTime]])</f>
        <v>5024973.3404516382</v>
      </c>
      <c r="E3799" s="5">
        <f t="shared" ca="1" si="238"/>
        <v>8520073586840157</v>
      </c>
      <c r="F3799" t="s">
        <v>148</v>
      </c>
      <c r="G3799">
        <f ca="1">INDEX(Table4[PhoneNumber],RANDBETWEEN(1,COUNT(Table4[PhoneNumber])))</f>
        <v>9783889377</v>
      </c>
    </row>
    <row r="3800" spans="1:7" x14ac:dyDescent="0.3">
      <c r="A3800" t="str">
        <f t="shared" ca="1" si="236"/>
        <v>6C2253B8-F21A-FA9B-F2C2-A84B4503814B</v>
      </c>
      <c r="B3800" s="1">
        <f t="shared" ca="1" si="239"/>
        <v>44520.038980563535</v>
      </c>
      <c r="C3800" t="str">
        <f t="shared" ca="1" si="237"/>
        <v>ABE317BC24471262</v>
      </c>
      <c r="D3800" s="5">
        <f ca="1">(RAND()*0.2+0.85)*SUMIFS(Table1[Price], Table1[PassengerPhoneNumber], Table9[[#This Row],[PassengerPhoneNumber]], Table1[Status], "Done", Table1[EndDateTime], "&lt;="&amp;Table9[[#This Row],[DateTime]])</f>
        <v>4582401.426289374</v>
      </c>
      <c r="E3800" s="5">
        <f t="shared" ca="1" si="238"/>
        <v>7920344887858818</v>
      </c>
      <c r="F3800" t="s">
        <v>148</v>
      </c>
      <c r="G3800">
        <f ca="1">INDEX(Table4[PhoneNumber],RANDBETWEEN(1,COUNT(Table4[PhoneNumber])))</f>
        <v>9542023879</v>
      </c>
    </row>
    <row r="3801" spans="1:7" x14ac:dyDescent="0.3">
      <c r="A3801" t="str">
        <f t="shared" ca="1" si="236"/>
        <v>8635DF29-8BDD-5C53-D12B-71BCAC991F58</v>
      </c>
      <c r="B3801" s="1">
        <f t="shared" ca="1" si="239"/>
        <v>44887.908170494462</v>
      </c>
      <c r="C3801" t="str">
        <f t="shared" ca="1" si="237"/>
        <v>D29A0C71145781B6</v>
      </c>
      <c r="D3801" s="5">
        <f ca="1">(RAND()*0.2+0.85)*SUMIFS(Table1[Price], Table1[PassengerPhoneNumber], Table9[[#This Row],[PassengerPhoneNumber]], Table1[Status], "Done", Table1[EndDateTime], "&lt;="&amp;Table9[[#This Row],[DateTime]])</f>
        <v>4874629.8159346571</v>
      </c>
      <c r="E3801" s="5">
        <f t="shared" ca="1" si="238"/>
        <v>1922344031195537</v>
      </c>
      <c r="F3801" t="s">
        <v>148</v>
      </c>
      <c r="G3801">
        <f ca="1">INDEX(Table4[PhoneNumber],RANDBETWEEN(1,COUNT(Table4[PhoneNumber])))</f>
        <v>9147410692</v>
      </c>
    </row>
    <row r="3802" spans="1:7" x14ac:dyDescent="0.3">
      <c r="A3802" t="str">
        <f t="shared" ca="1" si="236"/>
        <v>E86189BC-3146-5022-E6EB-EEFC66A91677</v>
      </c>
      <c r="B3802" s="1">
        <f t="shared" ca="1" si="239"/>
        <v>44252.707931191144</v>
      </c>
      <c r="C3802" t="str">
        <f t="shared" ca="1" si="237"/>
        <v>6826CA0D3AE87DF2</v>
      </c>
      <c r="D3802" s="5">
        <f ca="1">(RAND()*0.2+0.85)*SUMIFS(Table1[Price], Table1[PassengerPhoneNumber], Table9[[#This Row],[PassengerPhoneNumber]], Table1[Status], "Done", Table1[EndDateTime], "&lt;="&amp;Table9[[#This Row],[DateTime]])</f>
        <v>1561038.6780320394</v>
      </c>
      <c r="E3802" s="5">
        <f t="shared" ca="1" si="238"/>
        <v>8453505134168141</v>
      </c>
      <c r="F3802" t="s">
        <v>148</v>
      </c>
      <c r="G3802">
        <f ca="1">INDEX(Table4[PhoneNumber],RANDBETWEEN(1,COUNT(Table4[PhoneNumber])))</f>
        <v>9858883991</v>
      </c>
    </row>
    <row r="3803" spans="1:7" x14ac:dyDescent="0.3">
      <c r="A3803" t="str">
        <f t="shared" ca="1" si="236"/>
        <v>5CADC51C-C419-A63A-388E-B6FC8B3D9855</v>
      </c>
      <c r="B3803" s="1">
        <f t="shared" ca="1" si="239"/>
        <v>44501.754642259002</v>
      </c>
      <c r="C3803" t="str">
        <f t="shared" ca="1" si="237"/>
        <v>95832086ABD8BFF6</v>
      </c>
      <c r="D3803" s="5">
        <f ca="1">(RAND()*0.2+0.85)*SUMIFS(Table1[Price], Table1[PassengerPhoneNumber], Table9[[#This Row],[PassengerPhoneNumber]], Table1[Status], "Done", Table1[EndDateTime], "&lt;="&amp;Table9[[#This Row],[DateTime]])</f>
        <v>2702843.910770067</v>
      </c>
      <c r="E3803" s="5">
        <f t="shared" ca="1" si="238"/>
        <v>4190819107056551</v>
      </c>
      <c r="F3803" t="s">
        <v>148</v>
      </c>
      <c r="G3803">
        <f ca="1">INDEX(Table4[PhoneNumber],RANDBETWEEN(1,COUNT(Table4[PhoneNumber])))</f>
        <v>9069169906</v>
      </c>
    </row>
    <row r="3804" spans="1:7" x14ac:dyDescent="0.3">
      <c r="A3804" t="str">
        <f t="shared" ca="1" si="236"/>
        <v>416BA020-863B-5F0A-E9E8-1DCCEA17F3FE</v>
      </c>
      <c r="B3804" s="1">
        <f t="shared" ca="1" si="239"/>
        <v>44630.653233354009</v>
      </c>
      <c r="C3804" t="str">
        <f t="shared" ca="1" si="237"/>
        <v>12877E1656EB891E</v>
      </c>
      <c r="D3804" s="5">
        <f ca="1">(RAND()*0.2+0.85)*SUMIFS(Table1[Price], Table1[PassengerPhoneNumber], Table9[[#This Row],[PassengerPhoneNumber]], Table1[Status], "Done", Table1[EndDateTime], "&lt;="&amp;Table9[[#This Row],[DateTime]])</f>
        <v>3466282.0133792977</v>
      </c>
      <c r="E3804" s="5">
        <f t="shared" ca="1" si="238"/>
        <v>6942241079373698</v>
      </c>
      <c r="F3804" t="s">
        <v>148</v>
      </c>
      <c r="G3804">
        <f ca="1">INDEX(Table4[PhoneNumber],RANDBETWEEN(1,COUNT(Table4[PhoneNumber])))</f>
        <v>9242572707</v>
      </c>
    </row>
    <row r="3805" spans="1:7" x14ac:dyDescent="0.3">
      <c r="A3805" t="str">
        <f t="shared" ca="1" si="236"/>
        <v>F7AD9CEF-CDAA-EA8A-D0FC-50FF6CA58E72</v>
      </c>
      <c r="B3805" s="1">
        <f t="shared" ca="1" si="239"/>
        <v>44749.941179606285</v>
      </c>
      <c r="C3805" t="str">
        <f t="shared" ca="1" si="237"/>
        <v>2BF5F418C4C3B36C</v>
      </c>
      <c r="D3805" s="5">
        <f ca="1">(RAND()*0.2+0.85)*SUMIFS(Table1[Price], Table1[PassengerPhoneNumber], Table9[[#This Row],[PassengerPhoneNumber]], Table1[Status], "Done", Table1[EndDateTime], "&lt;="&amp;Table9[[#This Row],[DateTime]])</f>
        <v>3532482.4335393603</v>
      </c>
      <c r="E3805" s="5">
        <f t="shared" ca="1" si="238"/>
        <v>8371906211212194</v>
      </c>
      <c r="F3805" t="s">
        <v>148</v>
      </c>
      <c r="G3805">
        <f ca="1">INDEX(Table4[PhoneNumber],RANDBETWEEN(1,COUNT(Table4[PhoneNumber])))</f>
        <v>9899427167</v>
      </c>
    </row>
    <row r="3806" spans="1:7" x14ac:dyDescent="0.3">
      <c r="A3806" t="str">
        <f t="shared" ca="1" si="236"/>
        <v>B8F1F974-54B1-CBAC-81E1-6314A2A5E4B4</v>
      </c>
      <c r="B3806" s="1">
        <f t="shared" ca="1" si="239"/>
        <v>44512.686862914481</v>
      </c>
      <c r="C3806" t="str">
        <f t="shared" ca="1" si="237"/>
        <v>9D4C9C057C6F40EF</v>
      </c>
      <c r="D3806" s="5">
        <f ca="1">(RAND()*0.2+0.85)*SUMIFS(Table1[Price], Table1[PassengerPhoneNumber], Table9[[#This Row],[PassengerPhoneNumber]], Table1[Status], "Done", Table1[EndDateTime], "&lt;="&amp;Table9[[#This Row],[DateTime]])</f>
        <v>185299.7748056532</v>
      </c>
      <c r="E3806" s="5">
        <f t="shared" ca="1" si="238"/>
        <v>3094118283814031</v>
      </c>
      <c r="F3806" t="s">
        <v>148</v>
      </c>
      <c r="G3806">
        <f ca="1">INDEX(Table4[PhoneNumber],RANDBETWEEN(1,COUNT(Table4[PhoneNumber])))</f>
        <v>9892585168</v>
      </c>
    </row>
    <row r="3807" spans="1:7" x14ac:dyDescent="0.3">
      <c r="A3807" t="str">
        <f t="shared" ca="1" si="236"/>
        <v>47F502E0-84B5-45F6-CA2B-EBA70C2311FB</v>
      </c>
      <c r="B3807" s="1">
        <f t="shared" ca="1" si="239"/>
        <v>43910.172739774105</v>
      </c>
      <c r="C3807" t="str">
        <f t="shared" ca="1" si="237"/>
        <v>73CCE5732DA5029A</v>
      </c>
      <c r="D3807" s="5">
        <f ca="1">(RAND()*0.2+0.85)*SUMIFS(Table1[Price], Table1[PassengerPhoneNumber], Table9[[#This Row],[PassengerPhoneNumber]], Table1[Status], "Done", Table1[EndDateTime], "&lt;="&amp;Table9[[#This Row],[DateTime]])</f>
        <v>2010146.4330963765</v>
      </c>
      <c r="E3807" s="5">
        <f t="shared" ca="1" si="238"/>
        <v>2474352551014207</v>
      </c>
      <c r="F3807" t="s">
        <v>148</v>
      </c>
      <c r="G3807">
        <f ca="1">INDEX(Table4[PhoneNumber],RANDBETWEEN(1,COUNT(Table4[PhoneNumber])))</f>
        <v>9734459831</v>
      </c>
    </row>
    <row r="3808" spans="1:7" x14ac:dyDescent="0.3">
      <c r="A3808" t="str">
        <f t="shared" ca="1" si="236"/>
        <v>7B0F7995-2B39-899C-6CE0-B84C09C7E5C2</v>
      </c>
      <c r="B3808" s="1">
        <f t="shared" ca="1" si="239"/>
        <v>43886.83707702659</v>
      </c>
      <c r="C3808" t="str">
        <f t="shared" ca="1" si="237"/>
        <v>5E3CB513C19690A8</v>
      </c>
      <c r="D3808" s="5">
        <f ca="1">(RAND()*0.2+0.85)*SUMIFS(Table1[Price], Table1[PassengerPhoneNumber], Table9[[#This Row],[PassengerPhoneNumber]], Table1[Status], "Done", Table1[EndDateTime], "&lt;="&amp;Table9[[#This Row],[DateTime]])</f>
        <v>0</v>
      </c>
      <c r="E3808" s="5">
        <f t="shared" ca="1" si="238"/>
        <v>5261765807295601</v>
      </c>
      <c r="F3808" t="s">
        <v>148</v>
      </c>
      <c r="G3808">
        <f ca="1">INDEX(Table4[PhoneNumber],RANDBETWEEN(1,COUNT(Table4[PhoneNumber])))</f>
        <v>9278750461</v>
      </c>
    </row>
    <row r="3809" spans="1:7" x14ac:dyDescent="0.3">
      <c r="A3809" t="str">
        <f t="shared" ca="1" si="236"/>
        <v>800EB33E-4364-5AA9-64F5-A837DB51CBD9</v>
      </c>
      <c r="B3809" s="1">
        <f t="shared" ca="1" si="239"/>
        <v>44406.530916751253</v>
      </c>
      <c r="C3809" t="str">
        <f t="shared" ca="1" si="237"/>
        <v>A67CB36F9E8989C7</v>
      </c>
      <c r="D3809" s="5">
        <f ca="1">(RAND()*0.2+0.85)*SUMIFS(Table1[Price], Table1[PassengerPhoneNumber], Table9[[#This Row],[PassengerPhoneNumber]], Table1[Status], "Done", Table1[EndDateTime], "&lt;="&amp;Table9[[#This Row],[DateTime]])</f>
        <v>1549070.1106564684</v>
      </c>
      <c r="E3809" s="5">
        <f t="shared" ca="1" si="238"/>
        <v>4925846348939797</v>
      </c>
      <c r="F3809" t="s">
        <v>148</v>
      </c>
      <c r="G3809">
        <f ca="1">INDEX(Table4[PhoneNumber],RANDBETWEEN(1,COUNT(Table4[PhoneNumber])))</f>
        <v>9974197379</v>
      </c>
    </row>
    <row r="3810" spans="1:7" x14ac:dyDescent="0.3">
      <c r="A3810" t="str">
        <f t="shared" ca="1" si="236"/>
        <v>7C5764BA-BC53-6342-A946-69CD450FAA10</v>
      </c>
      <c r="B3810" s="1">
        <f t="shared" ca="1" si="239"/>
        <v>43888.253408919714</v>
      </c>
      <c r="C3810" t="str">
        <f t="shared" ca="1" si="237"/>
        <v>1858A42E83926C19</v>
      </c>
      <c r="D3810" s="5">
        <f ca="1">(RAND()*0.2+0.85)*SUMIFS(Table1[Price], Table1[PassengerPhoneNumber], Table9[[#This Row],[PassengerPhoneNumber]], Table1[Status], "Done", Table1[EndDateTime], "&lt;="&amp;Table9[[#This Row],[DateTime]])</f>
        <v>56145.208295479926</v>
      </c>
      <c r="E3810" s="5">
        <f t="shared" ca="1" si="238"/>
        <v>7478646796795621</v>
      </c>
      <c r="F3810" t="s">
        <v>148</v>
      </c>
      <c r="G3810">
        <f ca="1">INDEX(Table4[PhoneNumber],RANDBETWEEN(1,COUNT(Table4[PhoneNumber])))</f>
        <v>9537812384</v>
      </c>
    </row>
    <row r="3811" spans="1:7" x14ac:dyDescent="0.3">
      <c r="A3811" t="str">
        <f t="shared" ca="1" si="236"/>
        <v>0651100A-6CFC-11A4-E0AC-0BDD3D5F5C36</v>
      </c>
      <c r="B3811" s="1">
        <f t="shared" ca="1" si="239"/>
        <v>44898.636781394605</v>
      </c>
      <c r="C3811" t="str">
        <f t="shared" ca="1" si="237"/>
        <v>5437F0D1B73860BB</v>
      </c>
      <c r="D3811" s="5">
        <f ca="1">(RAND()*0.2+0.85)*SUMIFS(Table1[Price], Table1[PassengerPhoneNumber], Table9[[#This Row],[PassengerPhoneNumber]], Table1[Status], "Done", Table1[EndDateTime], "&lt;="&amp;Table9[[#This Row],[DateTime]])</f>
        <v>5230650.6555948043</v>
      </c>
      <c r="E3811" s="5">
        <f t="shared" ca="1" si="238"/>
        <v>3719157711019108</v>
      </c>
      <c r="F3811" t="s">
        <v>148</v>
      </c>
      <c r="G3811">
        <f ca="1">INDEX(Table4[PhoneNumber],RANDBETWEEN(1,COUNT(Table4[PhoneNumber])))</f>
        <v>9292842940</v>
      </c>
    </row>
    <row r="3812" spans="1:7" x14ac:dyDescent="0.3">
      <c r="A3812" t="str">
        <f t="shared" ca="1" si="236"/>
        <v>A72874CC-1D4C-331A-B351-8B86D66E626D</v>
      </c>
      <c r="B3812" s="1">
        <f t="shared" ca="1" si="239"/>
        <v>44299.485248173209</v>
      </c>
      <c r="C3812" t="str">
        <f t="shared" ca="1" si="237"/>
        <v>897DF84F0C0D2FE2</v>
      </c>
      <c r="D3812" s="5">
        <f ca="1">(RAND()*0.2+0.85)*SUMIFS(Table1[Price], Table1[PassengerPhoneNumber], Table9[[#This Row],[PassengerPhoneNumber]], Table1[Status], "Done", Table1[EndDateTime], "&lt;="&amp;Table9[[#This Row],[DateTime]])</f>
        <v>522229.12774037907</v>
      </c>
      <c r="E3812" s="5">
        <f t="shared" ca="1" si="238"/>
        <v>8283817689199004</v>
      </c>
      <c r="F3812" t="s">
        <v>148</v>
      </c>
      <c r="G3812">
        <f ca="1">INDEX(Table4[PhoneNumber],RANDBETWEEN(1,COUNT(Table4[PhoneNumber])))</f>
        <v>9731642169</v>
      </c>
    </row>
    <row r="3813" spans="1:7" x14ac:dyDescent="0.3">
      <c r="A3813" t="str">
        <f t="shared" ca="1" si="236"/>
        <v>5CFBE0D9-A9D8-E689-6BBB-DEDC0409A193</v>
      </c>
      <c r="B3813" s="1">
        <f t="shared" ca="1" si="239"/>
        <v>44249.111650323888</v>
      </c>
      <c r="C3813" t="str">
        <f t="shared" ca="1" si="237"/>
        <v>1E16B39924720538</v>
      </c>
      <c r="D3813" s="5">
        <f ca="1">(RAND()*0.2+0.85)*SUMIFS(Table1[Price], Table1[PassengerPhoneNumber], Table9[[#This Row],[PassengerPhoneNumber]], Table1[Status], "Done", Table1[EndDateTime], "&lt;="&amp;Table9[[#This Row],[DateTime]])</f>
        <v>2473795.8952181479</v>
      </c>
      <c r="E3813" s="5">
        <f t="shared" ca="1" si="238"/>
        <v>3760128645327842</v>
      </c>
      <c r="F3813" t="s">
        <v>148</v>
      </c>
      <c r="G3813">
        <f ca="1">INDEX(Table4[PhoneNumber],RANDBETWEEN(1,COUNT(Table4[PhoneNumber])))</f>
        <v>9872864804</v>
      </c>
    </row>
    <row r="3814" spans="1:7" x14ac:dyDescent="0.3">
      <c r="A3814" t="str">
        <f t="shared" ca="1" si="236"/>
        <v>309993C5-A466-73B7-93AE-600024E19762</v>
      </c>
      <c r="B3814" s="1">
        <f t="shared" ca="1" si="239"/>
        <v>44118.06256917939</v>
      </c>
      <c r="C3814" t="str">
        <f t="shared" ca="1" si="237"/>
        <v>02CFB650D931148B</v>
      </c>
      <c r="D3814" s="5">
        <f ca="1">(RAND()*0.2+0.85)*SUMIFS(Table1[Price], Table1[PassengerPhoneNumber], Table9[[#This Row],[PassengerPhoneNumber]], Table1[Status], "Done", Table1[EndDateTime], "&lt;="&amp;Table9[[#This Row],[DateTime]])</f>
        <v>1697152.9416947514</v>
      </c>
      <c r="E3814" s="5">
        <f t="shared" ca="1" si="238"/>
        <v>5088930860341953</v>
      </c>
      <c r="F3814" t="s">
        <v>148</v>
      </c>
      <c r="G3814">
        <f ca="1">INDEX(Table4[PhoneNumber],RANDBETWEEN(1,COUNT(Table4[PhoneNumber])))</f>
        <v>9049857194</v>
      </c>
    </row>
    <row r="3815" spans="1:7" x14ac:dyDescent="0.3">
      <c r="A3815" t="str">
        <f t="shared" ca="1" si="236"/>
        <v>4B123142-1E2C-ACC7-260C-D2AFB9AC1AC5</v>
      </c>
      <c r="B3815" s="1">
        <f t="shared" ca="1" si="239"/>
        <v>43901.841542827031</v>
      </c>
      <c r="C3815" t="str">
        <f t="shared" ca="1" si="237"/>
        <v>465DDF6F4C26EA41</v>
      </c>
      <c r="D3815" s="5">
        <f ca="1">(RAND()*0.2+0.85)*SUMIFS(Table1[Price], Table1[PassengerPhoneNumber], Table9[[#This Row],[PassengerPhoneNumber]], Table1[Status], "Done", Table1[EndDateTime], "&lt;="&amp;Table9[[#This Row],[DateTime]])</f>
        <v>0</v>
      </c>
      <c r="E3815" s="5">
        <f t="shared" ca="1" si="238"/>
        <v>7829732287864396</v>
      </c>
      <c r="F3815" t="s">
        <v>148</v>
      </c>
      <c r="G3815">
        <f ca="1">INDEX(Table4[PhoneNumber],RANDBETWEEN(1,COUNT(Table4[PhoneNumber])))</f>
        <v>9697463879</v>
      </c>
    </row>
    <row r="3816" spans="1:7" x14ac:dyDescent="0.3">
      <c r="A3816" t="str">
        <f t="shared" ca="1" si="236"/>
        <v>58679DB0-1D7E-1F2F-B3B4-F583EC87FDBD</v>
      </c>
      <c r="B3816" s="1">
        <f t="shared" ca="1" si="239"/>
        <v>44226.084012735024</v>
      </c>
      <c r="C3816" t="str">
        <f t="shared" ca="1" si="237"/>
        <v>86489DD3CA8DCA2C</v>
      </c>
      <c r="D3816" s="5">
        <f ca="1">(RAND()*0.2+0.85)*SUMIFS(Table1[Price], Table1[PassengerPhoneNumber], Table9[[#This Row],[PassengerPhoneNumber]], Table1[Status], "Done", Table1[EndDateTime], "&lt;="&amp;Table9[[#This Row],[DateTime]])</f>
        <v>831258.26391595788</v>
      </c>
      <c r="E3816" s="5">
        <f t="shared" ca="1" si="238"/>
        <v>4886764711151966</v>
      </c>
      <c r="F3816" t="s">
        <v>148</v>
      </c>
      <c r="G3816">
        <f ca="1">INDEX(Table4[PhoneNumber],RANDBETWEEN(1,COUNT(Table4[PhoneNumber])))</f>
        <v>9635746116</v>
      </c>
    </row>
    <row r="3817" spans="1:7" x14ac:dyDescent="0.3">
      <c r="A3817" t="str">
        <f t="shared" ca="1" si="236"/>
        <v>FE45BF04-34A3-F77E-086F-C5EF60755188</v>
      </c>
      <c r="B3817" s="1">
        <f t="shared" ca="1" si="239"/>
        <v>44194.92856069297</v>
      </c>
      <c r="C3817" t="str">
        <f t="shared" ca="1" si="237"/>
        <v>ABEEEE9E6A9642CE</v>
      </c>
      <c r="D3817" s="5">
        <f ca="1">(RAND()*0.2+0.85)*SUMIFS(Table1[Price], Table1[PassengerPhoneNumber], Table9[[#This Row],[PassengerPhoneNumber]], Table1[Status], "Done", Table1[EndDateTime], "&lt;="&amp;Table9[[#This Row],[DateTime]])</f>
        <v>2790415.9314385075</v>
      </c>
      <c r="E3817" s="5">
        <f t="shared" ca="1" si="238"/>
        <v>4751134586886952</v>
      </c>
      <c r="F3817" t="s">
        <v>148</v>
      </c>
      <c r="G3817">
        <f ca="1">INDEX(Table4[PhoneNumber],RANDBETWEEN(1,COUNT(Table4[PhoneNumber])))</f>
        <v>9694092705</v>
      </c>
    </row>
    <row r="3818" spans="1:7" x14ac:dyDescent="0.3">
      <c r="A3818" t="str">
        <f t="shared" ca="1" si="236"/>
        <v>D5B1CEF4-ADA5-0C04-5D6A-BE1E993EF468</v>
      </c>
      <c r="B3818" s="1">
        <f t="shared" ca="1" si="239"/>
        <v>44080.050054853134</v>
      </c>
      <c r="C3818" t="str">
        <f t="shared" ca="1" si="237"/>
        <v>A047321ADC75270F</v>
      </c>
      <c r="D3818" s="5">
        <f ca="1">(RAND()*0.2+0.85)*SUMIFS(Table1[Price], Table1[PassengerPhoneNumber], Table9[[#This Row],[PassengerPhoneNumber]], Table1[Status], "Done", Table1[EndDateTime], "&lt;="&amp;Table9[[#This Row],[DateTime]])</f>
        <v>268829.79487868282</v>
      </c>
      <c r="E3818" s="5">
        <f t="shared" ca="1" si="238"/>
        <v>2779503237177909</v>
      </c>
      <c r="F3818" t="s">
        <v>148</v>
      </c>
      <c r="G3818">
        <f ca="1">INDEX(Table4[PhoneNumber],RANDBETWEEN(1,COUNT(Table4[PhoneNumber])))</f>
        <v>9882153020</v>
      </c>
    </row>
    <row r="3819" spans="1:7" x14ac:dyDescent="0.3">
      <c r="A3819" t="str">
        <f t="shared" ca="1" si="236"/>
        <v>9376D84A-0DD2-E731-0CF8-2FE61A663A6E</v>
      </c>
      <c r="B3819" s="1">
        <f t="shared" ca="1" si="239"/>
        <v>43999.926199391375</v>
      </c>
      <c r="C3819" t="str">
        <f t="shared" ca="1" si="237"/>
        <v>5E92C0A2D6A95322</v>
      </c>
      <c r="D3819" s="5">
        <f ca="1">(RAND()*0.2+0.85)*SUMIFS(Table1[Price], Table1[PassengerPhoneNumber], Table9[[#This Row],[PassengerPhoneNumber]], Table1[Status], "Done", Table1[EndDateTime], "&lt;="&amp;Table9[[#This Row],[DateTime]])</f>
        <v>0</v>
      </c>
      <c r="E3819" s="5">
        <f t="shared" ca="1" si="238"/>
        <v>8793887521570862</v>
      </c>
      <c r="F3819" t="s">
        <v>148</v>
      </c>
      <c r="G3819">
        <f ca="1">INDEX(Table4[PhoneNumber],RANDBETWEEN(1,COUNT(Table4[PhoneNumber])))</f>
        <v>9305455955</v>
      </c>
    </row>
    <row r="3820" spans="1:7" x14ac:dyDescent="0.3">
      <c r="A3820" t="str">
        <f t="shared" ca="1" si="236"/>
        <v>2A6FDB48-F083-7640-4839-8532EEC570D3</v>
      </c>
      <c r="B3820" s="1">
        <f t="shared" ca="1" si="239"/>
        <v>44718.122096047598</v>
      </c>
      <c r="C3820" t="str">
        <f t="shared" ca="1" si="237"/>
        <v>BA02FC38783E8317</v>
      </c>
      <c r="D3820" s="5">
        <f ca="1">(RAND()*0.2+0.85)*SUMIFS(Table1[Price], Table1[PassengerPhoneNumber], Table9[[#This Row],[PassengerPhoneNumber]], Table1[Status], "Done", Table1[EndDateTime], "&lt;="&amp;Table9[[#This Row],[DateTime]])</f>
        <v>1518722.991354493</v>
      </c>
      <c r="E3820" s="5">
        <f t="shared" ca="1" si="238"/>
        <v>5151087684119084</v>
      </c>
      <c r="F3820" t="s">
        <v>148</v>
      </c>
      <c r="G3820">
        <f ca="1">INDEX(Table4[PhoneNumber],RANDBETWEEN(1,COUNT(Table4[PhoneNumber])))</f>
        <v>9560808273</v>
      </c>
    </row>
    <row r="3821" spans="1:7" x14ac:dyDescent="0.3">
      <c r="A3821" t="str">
        <f t="shared" ca="1" si="236"/>
        <v>F37C552D-6BD1-0315-0AA2-DACE0564EFF4</v>
      </c>
      <c r="B3821" s="1">
        <f t="shared" ca="1" si="239"/>
        <v>44507.579341978519</v>
      </c>
      <c r="C3821" t="str">
        <f t="shared" ca="1" si="237"/>
        <v>693E680740F36B08</v>
      </c>
      <c r="D3821" s="5">
        <f ca="1">(RAND()*0.2+0.85)*SUMIFS(Table1[Price], Table1[PassengerPhoneNumber], Table9[[#This Row],[PassengerPhoneNumber]], Table1[Status], "Done", Table1[EndDateTime], "&lt;="&amp;Table9[[#This Row],[DateTime]])</f>
        <v>1062817.7317106428</v>
      </c>
      <c r="E3821" s="5">
        <f t="shared" ca="1" si="238"/>
        <v>1333478094484050</v>
      </c>
      <c r="F3821" t="s">
        <v>148</v>
      </c>
      <c r="G3821">
        <f ca="1">INDEX(Table4[PhoneNumber],RANDBETWEEN(1,COUNT(Table4[PhoneNumber])))</f>
        <v>9731642169</v>
      </c>
    </row>
    <row r="3822" spans="1:7" x14ac:dyDescent="0.3">
      <c r="A3822" t="str">
        <f t="shared" ca="1" si="236"/>
        <v>BF776397-11BF-2F03-FE4C-4F2EDFA4A2C9</v>
      </c>
      <c r="B3822" s="1">
        <f t="shared" ca="1" si="239"/>
        <v>44319.167138372359</v>
      </c>
      <c r="C3822" t="str">
        <f t="shared" ca="1" si="237"/>
        <v>888DB59745D465E5</v>
      </c>
      <c r="D3822" s="5">
        <f ca="1">(RAND()*0.2+0.85)*SUMIFS(Table1[Price], Table1[PassengerPhoneNumber], Table9[[#This Row],[PassengerPhoneNumber]], Table1[Status], "Done", Table1[EndDateTime], "&lt;="&amp;Table9[[#This Row],[DateTime]])</f>
        <v>2153999.7485312093</v>
      </c>
      <c r="E3822" s="5">
        <f t="shared" ca="1" si="238"/>
        <v>1460813715735512</v>
      </c>
      <c r="F3822" t="s">
        <v>148</v>
      </c>
      <c r="G3822">
        <f ca="1">INDEX(Table4[PhoneNumber],RANDBETWEEN(1,COUNT(Table4[PhoneNumber])))</f>
        <v>9303629691</v>
      </c>
    </row>
    <row r="3823" spans="1:7" x14ac:dyDescent="0.3">
      <c r="A3823" t="str">
        <f t="shared" ca="1" si="236"/>
        <v>AA9723E5-E06C-54B5-267B-B33CA0FFD335</v>
      </c>
      <c r="B3823" s="1">
        <f t="shared" ca="1" si="239"/>
        <v>44583.235821203394</v>
      </c>
      <c r="C3823" t="str">
        <f t="shared" ca="1" si="237"/>
        <v>65E6BD591CC7DC2F</v>
      </c>
      <c r="D3823" s="5">
        <f ca="1">(RAND()*0.2+0.85)*SUMIFS(Table1[Price], Table1[PassengerPhoneNumber], Table9[[#This Row],[PassengerPhoneNumber]], Table1[Status], "Done", Table1[EndDateTime], "&lt;="&amp;Table9[[#This Row],[DateTime]])</f>
        <v>5295927.413995035</v>
      </c>
      <c r="E3823" s="5">
        <f t="shared" ca="1" si="238"/>
        <v>2539574551974359</v>
      </c>
      <c r="F3823" t="s">
        <v>148</v>
      </c>
      <c r="G3823">
        <f ca="1">INDEX(Table4[PhoneNumber],RANDBETWEEN(1,COUNT(Table4[PhoneNumber])))</f>
        <v>9920851349</v>
      </c>
    </row>
    <row r="3824" spans="1:7" x14ac:dyDescent="0.3">
      <c r="A3824" t="str">
        <f t="shared" ca="1" si="236"/>
        <v>9129056C-D775-7815-A175-9959FB20E312</v>
      </c>
      <c r="B3824" s="1">
        <f t="shared" ca="1" si="239"/>
        <v>44165.293024798731</v>
      </c>
      <c r="C3824" t="str">
        <f t="shared" ca="1" si="237"/>
        <v>B57EC5C4760B6ECE</v>
      </c>
      <c r="D3824" s="5">
        <f ca="1">(RAND()*0.2+0.85)*SUMIFS(Table1[Price], Table1[PassengerPhoneNumber], Table9[[#This Row],[PassengerPhoneNumber]], Table1[Status], "Done", Table1[EndDateTime], "&lt;="&amp;Table9[[#This Row],[DateTime]])</f>
        <v>0</v>
      </c>
      <c r="E3824" s="5">
        <f t="shared" ca="1" si="238"/>
        <v>5228874359085188</v>
      </c>
      <c r="F3824" t="s">
        <v>148</v>
      </c>
      <c r="G3824">
        <f ca="1">INDEX(Table4[PhoneNumber],RANDBETWEEN(1,COUNT(Table4[PhoneNumber])))</f>
        <v>9718375154</v>
      </c>
    </row>
    <row r="3825" spans="1:7" x14ac:dyDescent="0.3">
      <c r="A3825" t="str">
        <f t="shared" ca="1" si="236"/>
        <v>90CB279F-6B01-2580-A249-536F17A3AA73</v>
      </c>
      <c r="B3825" s="1">
        <f t="shared" ca="1" si="239"/>
        <v>43950.869841681844</v>
      </c>
      <c r="C3825" t="str">
        <f t="shared" ca="1" si="237"/>
        <v>A216F587124E81AD</v>
      </c>
      <c r="D3825" s="5">
        <f ca="1">(RAND()*0.2+0.85)*SUMIFS(Table1[Price], Table1[PassengerPhoneNumber], Table9[[#This Row],[PassengerPhoneNumber]], Table1[Status], "Done", Table1[EndDateTime], "&lt;="&amp;Table9[[#This Row],[DateTime]])</f>
        <v>380561.60323807929</v>
      </c>
      <c r="E3825" s="5">
        <f t="shared" ca="1" si="238"/>
        <v>6450380570986093</v>
      </c>
      <c r="F3825" t="s">
        <v>148</v>
      </c>
      <c r="G3825">
        <f ca="1">INDEX(Table4[PhoneNumber],RANDBETWEEN(1,COUNT(Table4[PhoneNumber])))</f>
        <v>9317934012</v>
      </c>
    </row>
    <row r="3826" spans="1:7" x14ac:dyDescent="0.3">
      <c r="A3826" t="str">
        <f t="shared" ca="1" si="236"/>
        <v>21F6BE28-2743-8668-220A-9BD0E8B5106D</v>
      </c>
      <c r="B3826" s="1">
        <f t="shared" ca="1" si="239"/>
        <v>44689.731394412192</v>
      </c>
      <c r="C3826" t="str">
        <f t="shared" ca="1" si="237"/>
        <v>88E486EAC3924BDA</v>
      </c>
      <c r="D3826" s="5">
        <f ca="1">(RAND()*0.2+0.85)*SUMIFS(Table1[Price], Table1[PassengerPhoneNumber], Table9[[#This Row],[PassengerPhoneNumber]], Table1[Status], "Done", Table1[EndDateTime], "&lt;="&amp;Table9[[#This Row],[DateTime]])</f>
        <v>6158128.5138645517</v>
      </c>
      <c r="E3826" s="5">
        <f t="shared" ca="1" si="238"/>
        <v>7939882991949082</v>
      </c>
      <c r="F3826" t="s">
        <v>148</v>
      </c>
      <c r="G3826">
        <f ca="1">INDEX(Table4[PhoneNumber],RANDBETWEEN(1,COUNT(Table4[PhoneNumber])))</f>
        <v>9678140877</v>
      </c>
    </row>
    <row r="3827" spans="1:7" x14ac:dyDescent="0.3">
      <c r="A3827" t="str">
        <f t="shared" ca="1" si="236"/>
        <v>1FCA2A83-5029-DA1F-4209-774C3BFAA034</v>
      </c>
      <c r="B3827" s="1">
        <f t="shared" ca="1" si="239"/>
        <v>44547.552223124731</v>
      </c>
      <c r="C3827" t="str">
        <f t="shared" ca="1" si="237"/>
        <v>634EEA5C53AC483A</v>
      </c>
      <c r="D3827" s="5">
        <f ca="1">(RAND()*0.2+0.85)*SUMIFS(Table1[Price], Table1[PassengerPhoneNumber], Table9[[#This Row],[PassengerPhoneNumber]], Table1[Status], "Done", Table1[EndDateTime], "&lt;="&amp;Table9[[#This Row],[DateTime]])</f>
        <v>3615103.1136989361</v>
      </c>
      <c r="E3827" s="5">
        <f t="shared" ca="1" si="238"/>
        <v>9838719787379276</v>
      </c>
      <c r="F3827" t="s">
        <v>148</v>
      </c>
      <c r="G3827">
        <f ca="1">INDEX(Table4[PhoneNumber],RANDBETWEEN(1,COUNT(Table4[PhoneNumber])))</f>
        <v>9331869938</v>
      </c>
    </row>
    <row r="3828" spans="1:7" x14ac:dyDescent="0.3">
      <c r="A3828" t="str">
        <f t="shared" ca="1" si="236"/>
        <v>4CE8CD0D-6514-E46E-5496-F834F1A69263</v>
      </c>
      <c r="B3828" s="1">
        <f t="shared" ca="1" si="239"/>
        <v>44749.172262824184</v>
      </c>
      <c r="C3828" t="str">
        <f t="shared" ca="1" si="237"/>
        <v>B84C7C6B80A92363</v>
      </c>
      <c r="D3828" s="5">
        <f ca="1">(RAND()*0.2+0.85)*SUMIFS(Table1[Price], Table1[PassengerPhoneNumber], Table9[[#This Row],[PassengerPhoneNumber]], Table1[Status], "Done", Table1[EndDateTime], "&lt;="&amp;Table9[[#This Row],[DateTime]])</f>
        <v>1550978.2347156582</v>
      </c>
      <c r="E3828" s="5">
        <f t="shared" ca="1" si="238"/>
        <v>7665215370733069</v>
      </c>
      <c r="F3828" t="s">
        <v>148</v>
      </c>
      <c r="G3828">
        <f ca="1">INDEX(Table4[PhoneNumber],RANDBETWEEN(1,COUNT(Table4[PhoneNumber])))</f>
        <v>9861921642</v>
      </c>
    </row>
    <row r="3829" spans="1:7" x14ac:dyDescent="0.3">
      <c r="A3829" t="str">
        <f t="shared" ca="1" si="236"/>
        <v>4F34B8F8-B245-4D35-D4DF-F0C9E4756FBA</v>
      </c>
      <c r="B3829" s="1">
        <f t="shared" ca="1" si="239"/>
        <v>43962.622953696839</v>
      </c>
      <c r="C3829" t="str">
        <f t="shared" ca="1" si="237"/>
        <v>81EE309065379461</v>
      </c>
      <c r="D3829" s="5">
        <f ca="1">(RAND()*0.2+0.85)*SUMIFS(Table1[Price], Table1[PassengerPhoneNumber], Table9[[#This Row],[PassengerPhoneNumber]], Table1[Status], "Done", Table1[EndDateTime], "&lt;="&amp;Table9[[#This Row],[DateTime]])</f>
        <v>0</v>
      </c>
      <c r="E3829" s="5">
        <f t="shared" ca="1" si="238"/>
        <v>6602642695458855</v>
      </c>
      <c r="F3829" t="s">
        <v>148</v>
      </c>
      <c r="G3829">
        <f ca="1">INDEX(Table4[PhoneNumber],RANDBETWEEN(1,COUNT(Table4[PhoneNumber])))</f>
        <v>9007734318</v>
      </c>
    </row>
    <row r="3830" spans="1:7" x14ac:dyDescent="0.3">
      <c r="A3830" t="str">
        <f t="shared" ca="1" si="236"/>
        <v>C296D377-FA78-08BB-216F-A8A4330116CD</v>
      </c>
      <c r="B3830" s="1">
        <f t="shared" ca="1" si="239"/>
        <v>43944.961949376506</v>
      </c>
      <c r="C3830" t="str">
        <f t="shared" ca="1" si="237"/>
        <v>C6566DE54E9DBCFF</v>
      </c>
      <c r="D3830" s="5">
        <f ca="1">(RAND()*0.2+0.85)*SUMIFS(Table1[Price], Table1[PassengerPhoneNumber], Table9[[#This Row],[PassengerPhoneNumber]], Table1[Status], "Done", Table1[EndDateTime], "&lt;="&amp;Table9[[#This Row],[DateTime]])</f>
        <v>0</v>
      </c>
      <c r="E3830" s="5">
        <f t="shared" ca="1" si="238"/>
        <v>6566840728698781</v>
      </c>
      <c r="F3830" t="s">
        <v>148</v>
      </c>
      <c r="G3830">
        <f ca="1">INDEX(Table4[PhoneNumber],RANDBETWEEN(1,COUNT(Table4[PhoneNumber])))</f>
        <v>9815886982</v>
      </c>
    </row>
    <row r="3831" spans="1:7" x14ac:dyDescent="0.3">
      <c r="A3831" t="str">
        <f t="shared" ca="1" si="236"/>
        <v>6C3BF4E1-79A3-18BE-8D64-0324E63BAFA0</v>
      </c>
      <c r="B3831" s="1">
        <f t="shared" ca="1" si="239"/>
        <v>44048.791366846999</v>
      </c>
      <c r="C3831" t="str">
        <f t="shared" ca="1" si="237"/>
        <v>3258C783C68DEBC7</v>
      </c>
      <c r="D3831" s="5">
        <f ca="1">(RAND()*0.2+0.85)*SUMIFS(Table1[Price], Table1[PassengerPhoneNumber], Table9[[#This Row],[PassengerPhoneNumber]], Table1[Status], "Done", Table1[EndDateTime], "&lt;="&amp;Table9[[#This Row],[DateTime]])</f>
        <v>1866714.632696789</v>
      </c>
      <c r="E3831" s="5">
        <f t="shared" ca="1" si="238"/>
        <v>2877463381465856</v>
      </c>
      <c r="F3831" t="s">
        <v>148</v>
      </c>
      <c r="G3831">
        <f ca="1">INDEX(Table4[PhoneNumber],RANDBETWEEN(1,COUNT(Table4[PhoneNumber])))</f>
        <v>9782902398</v>
      </c>
    </row>
    <row r="3832" spans="1:7" x14ac:dyDescent="0.3">
      <c r="A3832" t="str">
        <f t="shared" ca="1" si="236"/>
        <v>D40213A1-04D6-D042-8CD5-142E4F099AF0</v>
      </c>
      <c r="B3832" s="1">
        <f t="shared" ca="1" si="239"/>
        <v>44257.437451120873</v>
      </c>
      <c r="C3832" t="str">
        <f t="shared" ca="1" si="237"/>
        <v>446E5E2298FC9021</v>
      </c>
      <c r="D3832" s="5">
        <f ca="1">(RAND()*0.2+0.85)*SUMIFS(Table1[Price], Table1[PassengerPhoneNumber], Table9[[#This Row],[PassengerPhoneNumber]], Table1[Status], "Done", Table1[EndDateTime], "&lt;="&amp;Table9[[#This Row],[DateTime]])</f>
        <v>3841450.2508293064</v>
      </c>
      <c r="E3832" s="5">
        <f t="shared" ca="1" si="238"/>
        <v>2705084907117849</v>
      </c>
      <c r="F3832" t="s">
        <v>148</v>
      </c>
      <c r="G3832">
        <f ca="1">INDEX(Table4[PhoneNumber],RANDBETWEEN(1,COUNT(Table4[PhoneNumber])))</f>
        <v>9052770902</v>
      </c>
    </row>
    <row r="3833" spans="1:7" x14ac:dyDescent="0.3">
      <c r="A3833" t="str">
        <f t="shared" ca="1" si="236"/>
        <v>C8768FCF-783C-7F01-A9B0-B69E12E43EEE</v>
      </c>
      <c r="B3833" s="1">
        <f t="shared" ca="1" si="239"/>
        <v>44711.458867946967</v>
      </c>
      <c r="C3833" t="str">
        <f t="shared" ca="1" si="237"/>
        <v>86C156331C35C1D4</v>
      </c>
      <c r="D3833" s="5">
        <f ca="1">(RAND()*0.2+0.85)*SUMIFS(Table1[Price], Table1[PassengerPhoneNumber], Table9[[#This Row],[PassengerPhoneNumber]], Table1[Status], "Done", Table1[EndDateTime], "&lt;="&amp;Table9[[#This Row],[DateTime]])</f>
        <v>4748562.5154425064</v>
      </c>
      <c r="E3833" s="5">
        <f t="shared" ca="1" si="238"/>
        <v>5624233704013513</v>
      </c>
      <c r="F3833" t="s">
        <v>148</v>
      </c>
      <c r="G3833">
        <f ca="1">INDEX(Table4[PhoneNumber],RANDBETWEEN(1,COUNT(Table4[PhoneNumber])))</f>
        <v>9829306009</v>
      </c>
    </row>
    <row r="3834" spans="1:7" x14ac:dyDescent="0.3">
      <c r="A3834" t="str">
        <f t="shared" ca="1" si="236"/>
        <v>B3D90313-7FB9-BF59-6A93-FA4300C3F84B</v>
      </c>
      <c r="B3834" s="1">
        <f t="shared" ca="1" si="239"/>
        <v>44924.424793531674</v>
      </c>
      <c r="C3834" t="str">
        <f t="shared" ca="1" si="237"/>
        <v>6ADD16275DE7EF77</v>
      </c>
      <c r="D3834" s="5">
        <f ca="1">(RAND()*0.2+0.85)*SUMIFS(Table1[Price], Table1[PassengerPhoneNumber], Table9[[#This Row],[PassengerPhoneNumber]], Table1[Status], "Done", Table1[EndDateTime], "&lt;="&amp;Table9[[#This Row],[DateTime]])</f>
        <v>4143599.1224725344</v>
      </c>
      <c r="E3834" s="5">
        <f t="shared" ca="1" si="238"/>
        <v>1611148829308136</v>
      </c>
      <c r="F3834" t="s">
        <v>148</v>
      </c>
      <c r="G3834">
        <f ca="1">INDEX(Table4[PhoneNumber],RANDBETWEEN(1,COUNT(Table4[PhoneNumber])))</f>
        <v>9814683241</v>
      </c>
    </row>
    <row r="3835" spans="1:7" x14ac:dyDescent="0.3">
      <c r="A3835" t="str">
        <f t="shared" ca="1" si="236"/>
        <v>CA34F8F9-11C2-59D5-97A5-DE3E0B3E0F1F</v>
      </c>
      <c r="B3835" s="1">
        <f t="shared" ca="1" si="239"/>
        <v>43912.979250367011</v>
      </c>
      <c r="C3835" t="str">
        <f t="shared" ca="1" si="237"/>
        <v>4A06EB040E1D5705</v>
      </c>
      <c r="D3835" s="5">
        <f ca="1">(RAND()*0.2+0.85)*SUMIFS(Table1[Price], Table1[PassengerPhoneNumber], Table9[[#This Row],[PassengerPhoneNumber]], Table1[Status], "Done", Table1[EndDateTime], "&lt;="&amp;Table9[[#This Row],[DateTime]])</f>
        <v>479293.00448691717</v>
      </c>
      <c r="E3835" s="5">
        <f t="shared" ca="1" si="238"/>
        <v>5214665628217913</v>
      </c>
      <c r="F3835" t="s">
        <v>148</v>
      </c>
      <c r="G3835">
        <f ca="1">INDEX(Table4[PhoneNumber],RANDBETWEEN(1,COUNT(Table4[PhoneNumber])))</f>
        <v>9906375245</v>
      </c>
    </row>
    <row r="3836" spans="1:7" x14ac:dyDescent="0.3">
      <c r="A3836" t="str">
        <f t="shared" ca="1" si="236"/>
        <v>EE2AED7E-DA19-A784-DF8A-37E6ED9570FD</v>
      </c>
      <c r="B3836" s="1">
        <f t="shared" ca="1" si="239"/>
        <v>44072.269865653943</v>
      </c>
      <c r="C3836" t="str">
        <f t="shared" ca="1" si="237"/>
        <v>BDF833DE79EB3950</v>
      </c>
      <c r="D3836" s="5">
        <f ca="1">(RAND()*0.2+0.85)*SUMIFS(Table1[Price], Table1[PassengerPhoneNumber], Table9[[#This Row],[PassengerPhoneNumber]], Table1[Status], "Done", Table1[EndDateTime], "&lt;="&amp;Table9[[#This Row],[DateTime]])</f>
        <v>1051148.1904963343</v>
      </c>
      <c r="E3836" s="5">
        <f t="shared" ca="1" si="238"/>
        <v>6909839193649761</v>
      </c>
      <c r="F3836" t="s">
        <v>148</v>
      </c>
      <c r="G3836">
        <f ca="1">INDEX(Table4[PhoneNumber],RANDBETWEEN(1,COUNT(Table4[PhoneNumber])))</f>
        <v>9137908976</v>
      </c>
    </row>
    <row r="3837" spans="1:7" x14ac:dyDescent="0.3">
      <c r="A3837" t="str">
        <f t="shared" ca="1" si="236"/>
        <v>63E1FE73-9D09-8A4A-59DF-2233AA1AFC3B</v>
      </c>
      <c r="B3837" s="1">
        <f t="shared" ca="1" si="239"/>
        <v>44314.532187708399</v>
      </c>
      <c r="C3837" t="str">
        <f t="shared" ca="1" si="237"/>
        <v>88B841E65E3A4BAE</v>
      </c>
      <c r="D3837" s="5">
        <f ca="1">(RAND()*0.2+0.85)*SUMIFS(Table1[Price], Table1[PassengerPhoneNumber], Table9[[#This Row],[PassengerPhoneNumber]], Table1[Status], "Done", Table1[EndDateTime], "&lt;="&amp;Table9[[#This Row],[DateTime]])</f>
        <v>5104156.7159364568</v>
      </c>
      <c r="E3837" s="5">
        <f t="shared" ca="1" si="238"/>
        <v>8490124330734270</v>
      </c>
      <c r="F3837" t="s">
        <v>148</v>
      </c>
      <c r="G3837">
        <f ca="1">INDEX(Table4[PhoneNumber],RANDBETWEEN(1,COUNT(Table4[PhoneNumber])))</f>
        <v>9841287512</v>
      </c>
    </row>
    <row r="3838" spans="1:7" x14ac:dyDescent="0.3">
      <c r="A3838" t="str">
        <f t="shared" ca="1" si="236"/>
        <v>6237A7FA-2406-9641-4C46-D3276DEE2712</v>
      </c>
      <c r="B3838" s="1">
        <f t="shared" ca="1" si="239"/>
        <v>44830.536447905157</v>
      </c>
      <c r="C3838" t="str">
        <f t="shared" ca="1" si="237"/>
        <v>6C3D6A2F993190DF</v>
      </c>
      <c r="D3838" s="5">
        <f ca="1">(RAND()*0.2+0.85)*SUMIFS(Table1[Price], Table1[PassengerPhoneNumber], Table9[[#This Row],[PassengerPhoneNumber]], Table1[Status], "Done", Table1[EndDateTime], "&lt;="&amp;Table9[[#This Row],[DateTime]])</f>
        <v>2927171.9137700344</v>
      </c>
      <c r="E3838" s="5">
        <f t="shared" ca="1" si="238"/>
        <v>8249323178841525</v>
      </c>
      <c r="F3838" t="s">
        <v>148</v>
      </c>
      <c r="G3838">
        <f ca="1">INDEX(Table4[PhoneNumber],RANDBETWEEN(1,COUNT(Table4[PhoneNumber])))</f>
        <v>9204868619</v>
      </c>
    </row>
    <row r="3839" spans="1:7" x14ac:dyDescent="0.3">
      <c r="A3839" t="str">
        <f t="shared" ca="1" si="236"/>
        <v>989D303C-EA6A-6B39-236B-0B6C12F09D7E</v>
      </c>
      <c r="B3839" s="1">
        <f t="shared" ca="1" si="239"/>
        <v>44155.63899324173</v>
      </c>
      <c r="C3839" t="str">
        <f t="shared" ca="1" si="237"/>
        <v>AFE63A781930E162</v>
      </c>
      <c r="D3839" s="5">
        <f ca="1">(RAND()*0.2+0.85)*SUMIFS(Table1[Price], Table1[PassengerPhoneNumber], Table9[[#This Row],[PassengerPhoneNumber]], Table1[Status], "Done", Table1[EndDateTime], "&lt;="&amp;Table9[[#This Row],[DateTime]])</f>
        <v>0</v>
      </c>
      <c r="E3839" s="5">
        <f t="shared" ca="1" si="238"/>
        <v>9624892211157286</v>
      </c>
      <c r="F3839" t="s">
        <v>148</v>
      </c>
      <c r="G3839">
        <f ca="1">INDEX(Table4[PhoneNumber],RANDBETWEEN(1,COUNT(Table4[PhoneNumber])))</f>
        <v>9422932354</v>
      </c>
    </row>
    <row r="3840" spans="1:7" x14ac:dyDescent="0.3">
      <c r="A3840" t="str">
        <f t="shared" ca="1" si="236"/>
        <v>F343E3E3-4DA0-5E2F-97BA-9649A060DFDD</v>
      </c>
      <c r="B3840" s="1">
        <f t="shared" ca="1" si="239"/>
        <v>44456.033922039845</v>
      </c>
      <c r="C3840" t="str">
        <f t="shared" ca="1" si="237"/>
        <v>4236554D4F776244</v>
      </c>
      <c r="D3840" s="5">
        <f ca="1">(RAND()*0.2+0.85)*SUMIFS(Table1[Price], Table1[PassengerPhoneNumber], Table9[[#This Row],[PassengerPhoneNumber]], Table1[Status], "Done", Table1[EndDateTime], "&lt;="&amp;Table9[[#This Row],[DateTime]])</f>
        <v>997334.554785026</v>
      </c>
      <c r="E3840" s="5">
        <f t="shared" ca="1" si="238"/>
        <v>6825033858881181</v>
      </c>
      <c r="F3840" t="s">
        <v>148</v>
      </c>
      <c r="G3840">
        <f ca="1">INDEX(Table4[PhoneNumber],RANDBETWEEN(1,COUNT(Table4[PhoneNumber])))</f>
        <v>9049301821</v>
      </c>
    </row>
    <row r="3841" spans="1:7" x14ac:dyDescent="0.3">
      <c r="A3841" t="str">
        <f t="shared" ca="1" si="236"/>
        <v>3846E91A-4B4D-DE87-340A-9E536DE02B07</v>
      </c>
      <c r="B3841" s="1">
        <f t="shared" ca="1" si="239"/>
        <v>44744.295687458864</v>
      </c>
      <c r="C3841" t="str">
        <f t="shared" ca="1" si="237"/>
        <v>6986A7A2CC76C191</v>
      </c>
      <c r="D3841" s="5">
        <f ca="1">(RAND()*0.2+0.85)*SUMIFS(Table1[Price], Table1[PassengerPhoneNumber], Table9[[#This Row],[PassengerPhoneNumber]], Table1[Status], "Done", Table1[EndDateTime], "&lt;="&amp;Table9[[#This Row],[DateTime]])</f>
        <v>3782540.9270801404</v>
      </c>
      <c r="E3841" s="5">
        <f t="shared" ca="1" si="238"/>
        <v>2882881668205375</v>
      </c>
      <c r="F3841" t="s">
        <v>148</v>
      </c>
      <c r="G3841">
        <f ca="1">INDEX(Table4[PhoneNumber],RANDBETWEEN(1,COUNT(Table4[PhoneNumber])))</f>
        <v>9466435563</v>
      </c>
    </row>
    <row r="3842" spans="1:7" x14ac:dyDescent="0.3">
      <c r="A3842" t="str">
        <f t="shared" ref="A3842:A3905" ca="1" si="24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83497640-70D4-3D03-1469-E8715A6743E7</v>
      </c>
      <c r="B3842" s="1">
        <f t="shared" ca="1" si="239"/>
        <v>44704.580385076202</v>
      </c>
      <c r="C3842" t="str">
        <f t="shared" ref="C3842:C3905" ca="1" si="241">DEC2HEX(RANDBETWEEN(0,POWER(2,32)-1),8)&amp;DEC2HEX(RANDBETWEEN(0,POWER(2,32)-1),8)</f>
        <v>EC3DB24B0631C91C</v>
      </c>
      <c r="D3842" s="5">
        <f ca="1">(RAND()*0.2+0.85)*SUMIFS(Table1[Price], Table1[PassengerPhoneNumber], Table9[[#This Row],[PassengerPhoneNumber]], Table1[Status], "Done", Table1[EndDateTime], "&lt;="&amp;Table9[[#This Row],[DateTime]])</f>
        <v>2874683.2146558105</v>
      </c>
      <c r="E3842" s="5">
        <f t="shared" ref="E3842:E3905" ca="1" si="242">RANDBETWEEN(POWER(10,15), POWER(10,16)-1)</f>
        <v>3626259511499231</v>
      </c>
      <c r="F3842" t="s">
        <v>148</v>
      </c>
      <c r="G3842">
        <f ca="1">INDEX(Table4[PhoneNumber],RANDBETWEEN(1,COUNT(Table4[PhoneNumber])))</f>
        <v>9693423745</v>
      </c>
    </row>
    <row r="3843" spans="1:7" x14ac:dyDescent="0.3">
      <c r="A3843" t="str">
        <f t="shared" ca="1" si="240"/>
        <v>D521747B-6D33-6084-CABE-7B2B3FD2DE0D</v>
      </c>
      <c r="B3843" s="1">
        <f t="shared" ref="B3843:B3906" ca="1" si="243">RAND()*(DATEVALUE("2022-12-31 23:59:59")-DATEVALUE("2020-01-01 00:00:00"))+DATEVALUE("2020-01-01 00:00:00")</f>
        <v>44386.960315952994</v>
      </c>
      <c r="C3843" t="str">
        <f t="shared" ca="1" si="241"/>
        <v>769EB854E0346017</v>
      </c>
      <c r="D3843" s="5">
        <f ca="1">(RAND()*0.2+0.85)*SUMIFS(Table1[Price], Table1[PassengerPhoneNumber], Table9[[#This Row],[PassengerPhoneNumber]], Table1[Status], "Done", Table1[EndDateTime], "&lt;="&amp;Table9[[#This Row],[DateTime]])</f>
        <v>2645435.4064879646</v>
      </c>
      <c r="E3843" s="5">
        <f t="shared" ca="1" si="242"/>
        <v>2353659555865608</v>
      </c>
      <c r="F3843" t="s">
        <v>148</v>
      </c>
      <c r="G3843">
        <f ca="1">INDEX(Table4[PhoneNumber],RANDBETWEEN(1,COUNT(Table4[PhoneNumber])))</f>
        <v>9716855521</v>
      </c>
    </row>
    <row r="3844" spans="1:7" x14ac:dyDescent="0.3">
      <c r="A3844" t="str">
        <f t="shared" ca="1" si="240"/>
        <v>4E673696-8AA5-6A19-739F-F8EC4D24ECE1</v>
      </c>
      <c r="B3844" s="1">
        <f t="shared" ca="1" si="243"/>
        <v>44271.688674505036</v>
      </c>
      <c r="C3844" t="str">
        <f t="shared" ca="1" si="241"/>
        <v>C516E5A92A14E555</v>
      </c>
      <c r="D3844" s="5">
        <f ca="1">(RAND()*0.2+0.85)*SUMIFS(Table1[Price], Table1[PassengerPhoneNumber], Table9[[#This Row],[PassengerPhoneNumber]], Table1[Status], "Done", Table1[EndDateTime], "&lt;="&amp;Table9[[#This Row],[DateTime]])</f>
        <v>1964330.7672255407</v>
      </c>
      <c r="E3844" s="5">
        <f t="shared" ca="1" si="242"/>
        <v>7811891425060244</v>
      </c>
      <c r="F3844" t="s">
        <v>148</v>
      </c>
      <c r="G3844">
        <f ca="1">INDEX(Table4[PhoneNumber],RANDBETWEEN(1,COUNT(Table4[PhoneNumber])))</f>
        <v>9994190693</v>
      </c>
    </row>
    <row r="3845" spans="1:7" x14ac:dyDescent="0.3">
      <c r="A3845" t="str">
        <f t="shared" ca="1" si="240"/>
        <v>798547D6-38FF-5EE3-0963-7338A5D92BA4</v>
      </c>
      <c r="B3845" s="1">
        <f t="shared" ca="1" si="243"/>
        <v>44793.074761891832</v>
      </c>
      <c r="C3845" t="str">
        <f t="shared" ca="1" si="241"/>
        <v>2B4807A706C84EAA</v>
      </c>
      <c r="D3845" s="5">
        <f ca="1">(RAND()*0.2+0.85)*SUMIFS(Table1[Price], Table1[PassengerPhoneNumber], Table9[[#This Row],[PassengerPhoneNumber]], Table1[Status], "Done", Table1[EndDateTime], "&lt;="&amp;Table9[[#This Row],[DateTime]])</f>
        <v>2885960.820832965</v>
      </c>
      <c r="E3845" s="5">
        <f t="shared" ca="1" si="242"/>
        <v>9873640977393532</v>
      </c>
      <c r="F3845" t="s">
        <v>148</v>
      </c>
      <c r="G3845">
        <f ca="1">INDEX(Table4[PhoneNumber],RANDBETWEEN(1,COUNT(Table4[PhoneNumber])))</f>
        <v>9054538918</v>
      </c>
    </row>
    <row r="3846" spans="1:7" x14ac:dyDescent="0.3">
      <c r="A3846" t="str">
        <f t="shared" ca="1" si="240"/>
        <v>29369949-B01D-A1BD-68EA-FF9F0DB8FEBA</v>
      </c>
      <c r="B3846" s="1">
        <f t="shared" ca="1" si="243"/>
        <v>44262.913261492373</v>
      </c>
      <c r="C3846" t="str">
        <f t="shared" ca="1" si="241"/>
        <v>CA67F9A069C23B73</v>
      </c>
      <c r="D3846" s="5">
        <f ca="1">(RAND()*0.2+0.85)*SUMIFS(Table1[Price], Table1[PassengerPhoneNumber], Table9[[#This Row],[PassengerPhoneNumber]], Table1[Status], "Done", Table1[EndDateTime], "&lt;="&amp;Table9[[#This Row],[DateTime]])</f>
        <v>898277.45701109699</v>
      </c>
      <c r="E3846" s="5">
        <f t="shared" ca="1" si="242"/>
        <v>3632631646493197</v>
      </c>
      <c r="F3846" t="s">
        <v>148</v>
      </c>
      <c r="G3846">
        <f ca="1">INDEX(Table4[PhoneNumber],RANDBETWEEN(1,COUNT(Table4[PhoneNumber])))</f>
        <v>9074363464</v>
      </c>
    </row>
    <row r="3847" spans="1:7" x14ac:dyDescent="0.3">
      <c r="A3847" t="str">
        <f t="shared" ca="1" si="240"/>
        <v>8AA7DDCC-14F8-0110-3ED1-2C6F95A9E75E</v>
      </c>
      <c r="B3847" s="1">
        <f t="shared" ca="1" si="243"/>
        <v>44792.759904559403</v>
      </c>
      <c r="C3847" t="str">
        <f t="shared" ca="1" si="241"/>
        <v>4D3502F6F1A23252</v>
      </c>
      <c r="D3847" s="5">
        <f ca="1">(RAND()*0.2+0.85)*SUMIFS(Table1[Price], Table1[PassengerPhoneNumber], Table9[[#This Row],[PassengerPhoneNumber]], Table1[Status], "Done", Table1[EndDateTime], "&lt;="&amp;Table9[[#This Row],[DateTime]])</f>
        <v>2947248.2970631882</v>
      </c>
      <c r="E3847" s="5">
        <f t="shared" ca="1" si="242"/>
        <v>1636176101278249</v>
      </c>
      <c r="F3847" t="s">
        <v>148</v>
      </c>
      <c r="G3847">
        <f ca="1">INDEX(Table4[PhoneNumber],RANDBETWEEN(1,COUNT(Table4[PhoneNumber])))</f>
        <v>9654267307</v>
      </c>
    </row>
    <row r="3848" spans="1:7" x14ac:dyDescent="0.3">
      <c r="A3848" t="str">
        <f t="shared" ca="1" si="240"/>
        <v>109D5B61-2926-6BC9-A289-17676AE31492</v>
      </c>
      <c r="B3848" s="1">
        <f t="shared" ca="1" si="243"/>
        <v>44253.376589654559</v>
      </c>
      <c r="C3848" t="str">
        <f t="shared" ca="1" si="241"/>
        <v>4E3951DDB2FF83A9</v>
      </c>
      <c r="D3848" s="5">
        <f ca="1">(RAND()*0.2+0.85)*SUMIFS(Table1[Price], Table1[PassengerPhoneNumber], Table9[[#This Row],[PassengerPhoneNumber]], Table1[Status], "Done", Table1[EndDateTime], "&lt;="&amp;Table9[[#This Row],[DateTime]])</f>
        <v>2766419.8413400748</v>
      </c>
      <c r="E3848" s="5">
        <f t="shared" ca="1" si="242"/>
        <v>5240222946671185</v>
      </c>
      <c r="F3848" t="s">
        <v>148</v>
      </c>
      <c r="G3848">
        <f ca="1">INDEX(Table4[PhoneNumber],RANDBETWEEN(1,COUNT(Table4[PhoneNumber])))</f>
        <v>9103788712</v>
      </c>
    </row>
    <row r="3849" spans="1:7" x14ac:dyDescent="0.3">
      <c r="A3849" t="str">
        <f t="shared" ca="1" si="240"/>
        <v>D99E6731-3893-9978-C48F-D789A5ED7F00</v>
      </c>
      <c r="B3849" s="1">
        <f t="shared" ca="1" si="243"/>
        <v>44136.291550555507</v>
      </c>
      <c r="C3849" t="str">
        <f t="shared" ca="1" si="241"/>
        <v>1FC12E6170F635AB</v>
      </c>
      <c r="D3849" s="5">
        <f ca="1">(RAND()*0.2+0.85)*SUMIFS(Table1[Price], Table1[PassengerPhoneNumber], Table9[[#This Row],[PassengerPhoneNumber]], Table1[Status], "Done", Table1[EndDateTime], "&lt;="&amp;Table9[[#This Row],[DateTime]])</f>
        <v>227630.80193281666</v>
      </c>
      <c r="E3849" s="5">
        <f t="shared" ca="1" si="242"/>
        <v>6593223558140979</v>
      </c>
      <c r="F3849" t="s">
        <v>148</v>
      </c>
      <c r="G3849">
        <f ca="1">INDEX(Table4[PhoneNumber],RANDBETWEEN(1,COUNT(Table4[PhoneNumber])))</f>
        <v>9598218553</v>
      </c>
    </row>
    <row r="3850" spans="1:7" x14ac:dyDescent="0.3">
      <c r="A3850" t="str">
        <f t="shared" ca="1" si="240"/>
        <v>9764F470-B674-DABE-94E6-A96305EA0FF3</v>
      </c>
      <c r="B3850" s="1">
        <f t="shared" ca="1" si="243"/>
        <v>44464.903612798131</v>
      </c>
      <c r="C3850" t="str">
        <f t="shared" ca="1" si="241"/>
        <v>A432D3A1567C2445</v>
      </c>
      <c r="D3850" s="5">
        <f ca="1">(RAND()*0.2+0.85)*SUMIFS(Table1[Price], Table1[PassengerPhoneNumber], Table9[[#This Row],[PassengerPhoneNumber]], Table1[Status], "Done", Table1[EndDateTime], "&lt;="&amp;Table9[[#This Row],[DateTime]])</f>
        <v>2777504.287048989</v>
      </c>
      <c r="E3850" s="5">
        <f t="shared" ca="1" si="242"/>
        <v>8970110145858098</v>
      </c>
      <c r="F3850" t="s">
        <v>148</v>
      </c>
      <c r="G3850">
        <f ca="1">INDEX(Table4[PhoneNumber],RANDBETWEEN(1,COUNT(Table4[PhoneNumber])))</f>
        <v>9277732997</v>
      </c>
    </row>
    <row r="3851" spans="1:7" x14ac:dyDescent="0.3">
      <c r="A3851" t="str">
        <f t="shared" ca="1" si="240"/>
        <v>903BE344-096F-29EA-821D-8EAB42811869</v>
      </c>
      <c r="B3851" s="1">
        <f t="shared" ca="1" si="243"/>
        <v>44431.935490987955</v>
      </c>
      <c r="C3851" t="str">
        <f t="shared" ca="1" si="241"/>
        <v>CD364DCFE422C46B</v>
      </c>
      <c r="D3851" s="5">
        <f ca="1">(RAND()*0.2+0.85)*SUMIFS(Table1[Price], Table1[PassengerPhoneNumber], Table9[[#This Row],[PassengerPhoneNumber]], Table1[Status], "Done", Table1[EndDateTime], "&lt;="&amp;Table9[[#This Row],[DateTime]])</f>
        <v>1257104.7859571187</v>
      </c>
      <c r="E3851" s="5">
        <f t="shared" ca="1" si="242"/>
        <v>9090089463659632</v>
      </c>
      <c r="F3851" t="s">
        <v>148</v>
      </c>
      <c r="G3851">
        <f ca="1">INDEX(Table4[PhoneNumber],RANDBETWEEN(1,COUNT(Table4[PhoneNumber])))</f>
        <v>9907376912</v>
      </c>
    </row>
    <row r="3852" spans="1:7" x14ac:dyDescent="0.3">
      <c r="A3852" t="str">
        <f t="shared" ca="1" si="240"/>
        <v>CCDCF39D-A36E-760D-97C6-963732B19067</v>
      </c>
      <c r="B3852" s="1">
        <f t="shared" ca="1" si="243"/>
        <v>44489.228717241582</v>
      </c>
      <c r="C3852" t="str">
        <f t="shared" ca="1" si="241"/>
        <v>B4963FE865AD7709</v>
      </c>
      <c r="D3852" s="5">
        <f ca="1">(RAND()*0.2+0.85)*SUMIFS(Table1[Price], Table1[PassengerPhoneNumber], Table9[[#This Row],[PassengerPhoneNumber]], Table1[Status], "Done", Table1[EndDateTime], "&lt;="&amp;Table9[[#This Row],[DateTime]])</f>
        <v>2009594.6010648008</v>
      </c>
      <c r="E3852" s="5">
        <f t="shared" ca="1" si="242"/>
        <v>1766458141047648</v>
      </c>
      <c r="F3852" t="s">
        <v>148</v>
      </c>
      <c r="G3852">
        <f ca="1">INDEX(Table4[PhoneNumber],RANDBETWEEN(1,COUNT(Table4[PhoneNumber])))</f>
        <v>9606354391</v>
      </c>
    </row>
    <row r="3853" spans="1:7" x14ac:dyDescent="0.3">
      <c r="A3853" t="str">
        <f t="shared" ca="1" si="240"/>
        <v>2515BEE1-5614-4494-DC63-42A00C1E7ADF</v>
      </c>
      <c r="B3853" s="1">
        <f t="shared" ca="1" si="243"/>
        <v>44383.053808047822</v>
      </c>
      <c r="C3853" t="str">
        <f t="shared" ca="1" si="241"/>
        <v>23C38354ABC909A1</v>
      </c>
      <c r="D3853" s="5">
        <f ca="1">(RAND()*0.2+0.85)*SUMIFS(Table1[Price], Table1[PassengerPhoneNumber], Table9[[#This Row],[PassengerPhoneNumber]], Table1[Status], "Done", Table1[EndDateTime], "&lt;="&amp;Table9[[#This Row],[DateTime]])</f>
        <v>2807305.6698272745</v>
      </c>
      <c r="E3853" s="5">
        <f t="shared" ca="1" si="242"/>
        <v>6757964592638262</v>
      </c>
      <c r="F3853" t="s">
        <v>148</v>
      </c>
      <c r="G3853">
        <f ca="1">INDEX(Table4[PhoneNumber],RANDBETWEEN(1,COUNT(Table4[PhoneNumber])))</f>
        <v>9372954257</v>
      </c>
    </row>
    <row r="3854" spans="1:7" x14ac:dyDescent="0.3">
      <c r="A3854" t="str">
        <f t="shared" ca="1" si="240"/>
        <v>ABABD713-AD4C-A21C-0522-708AA31CF556</v>
      </c>
      <c r="B3854" s="1">
        <f t="shared" ca="1" si="243"/>
        <v>44309.246840992178</v>
      </c>
      <c r="C3854" t="str">
        <f t="shared" ca="1" si="241"/>
        <v>70FEC0196CEC1DA9</v>
      </c>
      <c r="D3854" s="5">
        <f ca="1">(RAND()*0.2+0.85)*SUMIFS(Table1[Price], Table1[PassengerPhoneNumber], Table9[[#This Row],[PassengerPhoneNumber]], Table1[Status], "Done", Table1[EndDateTime], "&lt;="&amp;Table9[[#This Row],[DateTime]])</f>
        <v>1346635.2598518259</v>
      </c>
      <c r="E3854" s="5">
        <f t="shared" ca="1" si="242"/>
        <v>4169339506058610</v>
      </c>
      <c r="F3854" t="s">
        <v>148</v>
      </c>
      <c r="G3854">
        <f ca="1">INDEX(Table4[PhoneNumber],RANDBETWEEN(1,COUNT(Table4[PhoneNumber])))</f>
        <v>9142784688</v>
      </c>
    </row>
    <row r="3855" spans="1:7" x14ac:dyDescent="0.3">
      <c r="A3855" t="str">
        <f t="shared" ca="1" si="240"/>
        <v>98E72C09-76B6-6018-130B-184698110957</v>
      </c>
      <c r="B3855" s="1">
        <f t="shared" ca="1" si="243"/>
        <v>44367.804479562146</v>
      </c>
      <c r="C3855" t="str">
        <f t="shared" ca="1" si="241"/>
        <v>074BBB8B4778C3FF</v>
      </c>
      <c r="D3855" s="5">
        <f ca="1">(RAND()*0.2+0.85)*SUMIFS(Table1[Price], Table1[PassengerPhoneNumber], Table9[[#This Row],[PassengerPhoneNumber]], Table1[Status], "Done", Table1[EndDateTime], "&lt;="&amp;Table9[[#This Row],[DateTime]])</f>
        <v>2580245.8906806731</v>
      </c>
      <c r="E3855" s="5">
        <f t="shared" ca="1" si="242"/>
        <v>7519600487489313</v>
      </c>
      <c r="F3855" t="s">
        <v>148</v>
      </c>
      <c r="G3855">
        <f ca="1">INDEX(Table4[PhoneNumber],RANDBETWEEN(1,COUNT(Table4[PhoneNumber])))</f>
        <v>9818687987</v>
      </c>
    </row>
    <row r="3856" spans="1:7" x14ac:dyDescent="0.3">
      <c r="A3856" t="str">
        <f t="shared" ca="1" si="240"/>
        <v>AFA8B6E5-2126-3F2B-8B9F-0494C4AD4B13</v>
      </c>
      <c r="B3856" s="1">
        <f t="shared" ca="1" si="243"/>
        <v>44003.200751190685</v>
      </c>
      <c r="C3856" t="str">
        <f t="shared" ca="1" si="241"/>
        <v>F99675CDFA9A9CC2</v>
      </c>
      <c r="D3856" s="5">
        <f ca="1">(RAND()*0.2+0.85)*SUMIFS(Table1[Price], Table1[PassengerPhoneNumber], Table9[[#This Row],[PassengerPhoneNumber]], Table1[Status], "Done", Table1[EndDateTime], "&lt;="&amp;Table9[[#This Row],[DateTime]])</f>
        <v>0</v>
      </c>
      <c r="E3856" s="5">
        <f t="shared" ca="1" si="242"/>
        <v>2165088467585874</v>
      </c>
      <c r="F3856" t="s">
        <v>148</v>
      </c>
      <c r="G3856">
        <f ca="1">INDEX(Table4[PhoneNumber],RANDBETWEEN(1,COUNT(Table4[PhoneNumber])))</f>
        <v>9584683591</v>
      </c>
    </row>
    <row r="3857" spans="1:7" x14ac:dyDescent="0.3">
      <c r="A3857" t="str">
        <f t="shared" ca="1" si="240"/>
        <v>FF7F10E2-1FFF-B44C-5E16-32C3FBCDA6DE</v>
      </c>
      <c r="B3857" s="1">
        <f t="shared" ca="1" si="243"/>
        <v>44594.053501399118</v>
      </c>
      <c r="C3857" t="str">
        <f t="shared" ca="1" si="241"/>
        <v>87C30936F12DE349</v>
      </c>
      <c r="D3857" s="5">
        <f ca="1">(RAND()*0.2+0.85)*SUMIFS(Table1[Price], Table1[PassengerPhoneNumber], Table9[[#This Row],[PassengerPhoneNumber]], Table1[Status], "Done", Table1[EndDateTime], "&lt;="&amp;Table9[[#This Row],[DateTime]])</f>
        <v>7461807.5184400193</v>
      </c>
      <c r="E3857" s="5">
        <f t="shared" ca="1" si="242"/>
        <v>7310343690213545</v>
      </c>
      <c r="F3857" t="s">
        <v>148</v>
      </c>
      <c r="G3857">
        <f ca="1">INDEX(Table4[PhoneNumber],RANDBETWEEN(1,COUNT(Table4[PhoneNumber])))</f>
        <v>9098364431</v>
      </c>
    </row>
    <row r="3858" spans="1:7" x14ac:dyDescent="0.3">
      <c r="A3858" t="str">
        <f t="shared" ca="1" si="240"/>
        <v>8C7B607D-1491-BBE7-A264-9228685777CE</v>
      </c>
      <c r="B3858" s="1">
        <f t="shared" ca="1" si="243"/>
        <v>44645.730601918644</v>
      </c>
      <c r="C3858" t="str">
        <f t="shared" ca="1" si="241"/>
        <v>F0101DB1AD5FFDC3</v>
      </c>
      <c r="D3858" s="5">
        <f ca="1">(RAND()*0.2+0.85)*SUMIFS(Table1[Price], Table1[PassengerPhoneNumber], Table9[[#This Row],[PassengerPhoneNumber]], Table1[Status], "Done", Table1[EndDateTime], "&lt;="&amp;Table9[[#This Row],[DateTime]])</f>
        <v>1119102.0328644132</v>
      </c>
      <c r="E3858" s="5">
        <f t="shared" ca="1" si="242"/>
        <v>2875138650937133</v>
      </c>
      <c r="F3858" t="s">
        <v>148</v>
      </c>
      <c r="G3858">
        <f ca="1">INDEX(Table4[PhoneNumber],RANDBETWEEN(1,COUNT(Table4[PhoneNumber])))</f>
        <v>9455863356</v>
      </c>
    </row>
    <row r="3859" spans="1:7" x14ac:dyDescent="0.3">
      <c r="A3859" t="str">
        <f t="shared" ca="1" si="240"/>
        <v>0AE267CF-8B5E-3FF5-0309-44A86273A5CD</v>
      </c>
      <c r="B3859" s="1">
        <f t="shared" ca="1" si="243"/>
        <v>44770.099685367124</v>
      </c>
      <c r="C3859" t="str">
        <f t="shared" ca="1" si="241"/>
        <v>D768B4D24112BCA0</v>
      </c>
      <c r="D3859" s="5">
        <f ca="1">(RAND()*0.2+0.85)*SUMIFS(Table1[Price], Table1[PassengerPhoneNumber], Table9[[#This Row],[PassengerPhoneNumber]], Table1[Status], "Done", Table1[EndDateTime], "&lt;="&amp;Table9[[#This Row],[DateTime]])</f>
        <v>1323969.4748484283</v>
      </c>
      <c r="E3859" s="5">
        <f t="shared" ca="1" si="242"/>
        <v>1913511301927942</v>
      </c>
      <c r="F3859" t="s">
        <v>148</v>
      </c>
      <c r="G3859">
        <f ca="1">INDEX(Table4[PhoneNumber],RANDBETWEEN(1,COUNT(Table4[PhoneNumber])))</f>
        <v>9740349431</v>
      </c>
    </row>
    <row r="3860" spans="1:7" x14ac:dyDescent="0.3">
      <c r="A3860" t="str">
        <f t="shared" ca="1" si="240"/>
        <v>1D7C3530-9AA6-3079-EC3A-1066CC8B4541</v>
      </c>
      <c r="B3860" s="1">
        <f t="shared" ca="1" si="243"/>
        <v>44793.484655097425</v>
      </c>
      <c r="C3860" t="str">
        <f t="shared" ca="1" si="241"/>
        <v>ABC9DF66456A8CBC</v>
      </c>
      <c r="D3860" s="5">
        <f ca="1">(RAND()*0.2+0.85)*SUMIFS(Table1[Price], Table1[PassengerPhoneNumber], Table9[[#This Row],[PassengerPhoneNumber]], Table1[Status], "Done", Table1[EndDateTime], "&lt;="&amp;Table9[[#This Row],[DateTime]])</f>
        <v>1262067.626214799</v>
      </c>
      <c r="E3860" s="5">
        <f t="shared" ca="1" si="242"/>
        <v>8026352536751983</v>
      </c>
      <c r="F3860" t="s">
        <v>148</v>
      </c>
      <c r="G3860">
        <f ca="1">INDEX(Table4[PhoneNumber],RANDBETWEEN(1,COUNT(Table4[PhoneNumber])))</f>
        <v>9928944250</v>
      </c>
    </row>
    <row r="3861" spans="1:7" x14ac:dyDescent="0.3">
      <c r="A3861" t="str">
        <f t="shared" ca="1" si="240"/>
        <v>54E8A261-352C-A387-E07A-DFEC78FDE631</v>
      </c>
      <c r="B3861" s="1">
        <f t="shared" ca="1" si="243"/>
        <v>44432.884910977366</v>
      </c>
      <c r="C3861" t="str">
        <f t="shared" ca="1" si="241"/>
        <v>86C270C53F37D332</v>
      </c>
      <c r="D3861" s="5">
        <f ca="1">(RAND()*0.2+0.85)*SUMIFS(Table1[Price], Table1[PassengerPhoneNumber], Table9[[#This Row],[PassengerPhoneNumber]], Table1[Status], "Done", Table1[EndDateTime], "&lt;="&amp;Table9[[#This Row],[DateTime]])</f>
        <v>1070763.9744118145</v>
      </c>
      <c r="E3861" s="5">
        <f t="shared" ca="1" si="242"/>
        <v>1245147633412130</v>
      </c>
      <c r="F3861" t="s">
        <v>148</v>
      </c>
      <c r="G3861">
        <f ca="1">INDEX(Table4[PhoneNumber],RANDBETWEEN(1,COUNT(Table4[PhoneNumber])))</f>
        <v>9634735814</v>
      </c>
    </row>
    <row r="3862" spans="1:7" x14ac:dyDescent="0.3">
      <c r="A3862" t="str">
        <f t="shared" ca="1" si="240"/>
        <v>48EB744C-CFE6-498C-D10C-04F2D8CB9669</v>
      </c>
      <c r="B3862" s="1">
        <f t="shared" ca="1" si="243"/>
        <v>44542.477573685494</v>
      </c>
      <c r="C3862" t="str">
        <f t="shared" ca="1" si="241"/>
        <v>F8D89700E4A275D5</v>
      </c>
      <c r="D3862" s="5">
        <f ca="1">(RAND()*0.2+0.85)*SUMIFS(Table1[Price], Table1[PassengerPhoneNumber], Table9[[#This Row],[PassengerPhoneNumber]], Table1[Status], "Done", Table1[EndDateTime], "&lt;="&amp;Table9[[#This Row],[DateTime]])</f>
        <v>3699272.1635759347</v>
      </c>
      <c r="E3862" s="5">
        <f t="shared" ca="1" si="242"/>
        <v>4181531598615540</v>
      </c>
      <c r="F3862" t="s">
        <v>148</v>
      </c>
      <c r="G3862">
        <f ca="1">INDEX(Table4[PhoneNumber],RANDBETWEEN(1,COUNT(Table4[PhoneNumber])))</f>
        <v>9354414279</v>
      </c>
    </row>
    <row r="3863" spans="1:7" x14ac:dyDescent="0.3">
      <c r="A3863" t="str">
        <f t="shared" ca="1" si="240"/>
        <v>11283A55-6CF0-B795-18FA-2E0B48509532</v>
      </c>
      <c r="B3863" s="1">
        <f t="shared" ca="1" si="243"/>
        <v>44154.400341823559</v>
      </c>
      <c r="C3863" t="str">
        <f t="shared" ca="1" si="241"/>
        <v>7367941F520C11D8</v>
      </c>
      <c r="D3863" s="5">
        <f ca="1">(RAND()*0.2+0.85)*SUMIFS(Table1[Price], Table1[PassengerPhoneNumber], Table9[[#This Row],[PassengerPhoneNumber]], Table1[Status], "Done", Table1[EndDateTime], "&lt;="&amp;Table9[[#This Row],[DateTime]])</f>
        <v>691138.66758467094</v>
      </c>
      <c r="E3863" s="5">
        <f t="shared" ca="1" si="242"/>
        <v>1816868303069610</v>
      </c>
      <c r="F3863" t="s">
        <v>148</v>
      </c>
      <c r="G3863">
        <f ca="1">INDEX(Table4[PhoneNumber],RANDBETWEEN(1,COUNT(Table4[PhoneNumber])))</f>
        <v>9791116708</v>
      </c>
    </row>
    <row r="3864" spans="1:7" x14ac:dyDescent="0.3">
      <c r="A3864" t="str">
        <f t="shared" ca="1" si="240"/>
        <v>66BB7654-03A9-0A1E-398B-C484700C03A8</v>
      </c>
      <c r="B3864" s="1">
        <f t="shared" ca="1" si="243"/>
        <v>44780.622193757146</v>
      </c>
      <c r="C3864" t="str">
        <f t="shared" ca="1" si="241"/>
        <v>88467451B5A9D564</v>
      </c>
      <c r="D3864" s="5">
        <f ca="1">(RAND()*0.2+0.85)*SUMIFS(Table1[Price], Table1[PassengerPhoneNumber], Table9[[#This Row],[PassengerPhoneNumber]], Table1[Status], "Done", Table1[EndDateTime], "&lt;="&amp;Table9[[#This Row],[DateTime]])</f>
        <v>3024029.3441393729</v>
      </c>
      <c r="E3864" s="5">
        <f t="shared" ca="1" si="242"/>
        <v>6280586317750966</v>
      </c>
      <c r="F3864" t="s">
        <v>148</v>
      </c>
      <c r="G3864">
        <f ca="1">INDEX(Table4[PhoneNumber],RANDBETWEEN(1,COUNT(Table4[PhoneNumber])))</f>
        <v>9504502380</v>
      </c>
    </row>
    <row r="3865" spans="1:7" x14ac:dyDescent="0.3">
      <c r="A3865" t="str">
        <f t="shared" ca="1" si="240"/>
        <v>923DD0CC-2DB9-5BB2-258B-566529EE2F5B</v>
      </c>
      <c r="B3865" s="1">
        <f t="shared" ca="1" si="243"/>
        <v>44588.447020747437</v>
      </c>
      <c r="C3865" t="str">
        <f t="shared" ca="1" si="241"/>
        <v>E832CCB1863041A1</v>
      </c>
      <c r="D3865" s="5">
        <f ca="1">(RAND()*0.2+0.85)*SUMIFS(Table1[Price], Table1[PassengerPhoneNumber], Table9[[#This Row],[PassengerPhoneNumber]], Table1[Status], "Done", Table1[EndDateTime], "&lt;="&amp;Table9[[#This Row],[DateTime]])</f>
        <v>1536243.0292908212</v>
      </c>
      <c r="E3865" s="5">
        <f t="shared" ca="1" si="242"/>
        <v>7238603513746485</v>
      </c>
      <c r="F3865" t="s">
        <v>148</v>
      </c>
      <c r="G3865">
        <f ca="1">INDEX(Table4[PhoneNumber],RANDBETWEEN(1,COUNT(Table4[PhoneNumber])))</f>
        <v>9496267361</v>
      </c>
    </row>
    <row r="3866" spans="1:7" x14ac:dyDescent="0.3">
      <c r="A3866" t="str">
        <f t="shared" ca="1" si="240"/>
        <v>DD3F86F2-8895-C831-9460-878EE62AB148</v>
      </c>
      <c r="B3866" s="1">
        <f t="shared" ca="1" si="243"/>
        <v>44145.06111529388</v>
      </c>
      <c r="C3866" t="str">
        <f t="shared" ca="1" si="241"/>
        <v>C59D50AA4577802D</v>
      </c>
      <c r="D3866" s="5">
        <f ca="1">(RAND()*0.2+0.85)*SUMIFS(Table1[Price], Table1[PassengerPhoneNumber], Table9[[#This Row],[PassengerPhoneNumber]], Table1[Status], "Done", Table1[EndDateTime], "&lt;="&amp;Table9[[#This Row],[DateTime]])</f>
        <v>813925.34196111676</v>
      </c>
      <c r="E3866" s="5">
        <f t="shared" ca="1" si="242"/>
        <v>4118326277754941</v>
      </c>
      <c r="F3866" t="s">
        <v>148</v>
      </c>
      <c r="G3866">
        <f ca="1">INDEX(Table4[PhoneNumber],RANDBETWEEN(1,COUNT(Table4[PhoneNumber])))</f>
        <v>9166864418</v>
      </c>
    </row>
    <row r="3867" spans="1:7" x14ac:dyDescent="0.3">
      <c r="A3867" t="str">
        <f t="shared" ca="1" si="240"/>
        <v>4514EAE0-66C6-FC9E-5818-B2B9A389B206</v>
      </c>
      <c r="B3867" s="1">
        <f t="shared" ca="1" si="243"/>
        <v>44252.410769781512</v>
      </c>
      <c r="C3867" t="str">
        <f t="shared" ca="1" si="241"/>
        <v>0843F87404FBC594</v>
      </c>
      <c r="D3867" s="5">
        <f ca="1">(RAND()*0.2+0.85)*SUMIFS(Table1[Price], Table1[PassengerPhoneNumber], Table9[[#This Row],[PassengerPhoneNumber]], Table1[Status], "Done", Table1[EndDateTime], "&lt;="&amp;Table9[[#This Row],[DateTime]])</f>
        <v>1318374.6191084348</v>
      </c>
      <c r="E3867" s="5">
        <f t="shared" ca="1" si="242"/>
        <v>9938235543078000</v>
      </c>
      <c r="F3867" t="s">
        <v>148</v>
      </c>
      <c r="G3867">
        <f ca="1">INDEX(Table4[PhoneNumber],RANDBETWEEN(1,COUNT(Table4[PhoneNumber])))</f>
        <v>9734742232</v>
      </c>
    </row>
    <row r="3868" spans="1:7" x14ac:dyDescent="0.3">
      <c r="A3868" t="str">
        <f t="shared" ca="1" si="240"/>
        <v>1DE66996-7C17-7C4F-6A6D-B4054AB292E7</v>
      </c>
      <c r="B3868" s="1">
        <f t="shared" ca="1" si="243"/>
        <v>44274.852703540557</v>
      </c>
      <c r="C3868" t="str">
        <f t="shared" ca="1" si="241"/>
        <v>DA39A6C93AC8CA44</v>
      </c>
      <c r="D3868" s="5">
        <f ca="1">(RAND()*0.2+0.85)*SUMIFS(Table1[Price], Table1[PassengerPhoneNumber], Table9[[#This Row],[PassengerPhoneNumber]], Table1[Status], "Done", Table1[EndDateTime], "&lt;="&amp;Table9[[#This Row],[DateTime]])</f>
        <v>1148889.9968191639</v>
      </c>
      <c r="E3868" s="5">
        <f t="shared" ca="1" si="242"/>
        <v>5585084304643547</v>
      </c>
      <c r="F3868" t="s">
        <v>148</v>
      </c>
      <c r="G3868">
        <f ca="1">INDEX(Table4[PhoneNumber],RANDBETWEEN(1,COUNT(Table4[PhoneNumber])))</f>
        <v>9275754687</v>
      </c>
    </row>
    <row r="3869" spans="1:7" x14ac:dyDescent="0.3">
      <c r="A3869" t="str">
        <f t="shared" ca="1" si="240"/>
        <v>5F3ADC15-BB81-B923-9096-C845534D8C1F</v>
      </c>
      <c r="B3869" s="1">
        <f t="shared" ca="1" si="243"/>
        <v>44402.507779427753</v>
      </c>
      <c r="C3869" t="str">
        <f t="shared" ca="1" si="241"/>
        <v>706870C6A0C3858A</v>
      </c>
      <c r="D3869" s="5">
        <f ca="1">(RAND()*0.2+0.85)*SUMIFS(Table1[Price], Table1[PassengerPhoneNumber], Table9[[#This Row],[PassengerPhoneNumber]], Table1[Status], "Done", Table1[EndDateTime], "&lt;="&amp;Table9[[#This Row],[DateTime]])</f>
        <v>2511845.4756887676</v>
      </c>
      <c r="E3869" s="5">
        <f t="shared" ca="1" si="242"/>
        <v>2442735224665343</v>
      </c>
      <c r="F3869" t="s">
        <v>148</v>
      </c>
      <c r="G3869">
        <f ca="1">INDEX(Table4[PhoneNumber],RANDBETWEEN(1,COUNT(Table4[PhoneNumber])))</f>
        <v>9343144344</v>
      </c>
    </row>
    <row r="3870" spans="1:7" x14ac:dyDescent="0.3">
      <c r="A3870" t="str">
        <f t="shared" ca="1" si="240"/>
        <v>64095AF6-BED5-78AE-BEBD-7379C692C582</v>
      </c>
      <c r="B3870" s="1">
        <f t="shared" ca="1" si="243"/>
        <v>44580.43355666368</v>
      </c>
      <c r="C3870" t="str">
        <f t="shared" ca="1" si="241"/>
        <v>5671431127AF46AC</v>
      </c>
      <c r="D3870" s="5">
        <f ca="1">(RAND()*0.2+0.85)*SUMIFS(Table1[Price], Table1[PassengerPhoneNumber], Table9[[#This Row],[PassengerPhoneNumber]], Table1[Status], "Done", Table1[EndDateTime], "&lt;="&amp;Table9[[#This Row],[DateTime]])</f>
        <v>4404130.9278703295</v>
      </c>
      <c r="E3870" s="5">
        <f t="shared" ca="1" si="242"/>
        <v>7395213493729080</v>
      </c>
      <c r="F3870" t="s">
        <v>148</v>
      </c>
      <c r="G3870">
        <f ca="1">INDEX(Table4[PhoneNumber],RANDBETWEEN(1,COUNT(Table4[PhoneNumber])))</f>
        <v>9122296983</v>
      </c>
    </row>
    <row r="3871" spans="1:7" x14ac:dyDescent="0.3">
      <c r="A3871" t="str">
        <f t="shared" ca="1" si="240"/>
        <v>DC90BC40-F639-48CA-CBE6-F587572BE803</v>
      </c>
      <c r="B3871" s="1">
        <f t="shared" ca="1" si="243"/>
        <v>43881.060815088167</v>
      </c>
      <c r="C3871" t="str">
        <f t="shared" ca="1" si="241"/>
        <v>07B0632B9BC996B2</v>
      </c>
      <c r="D3871" s="5">
        <f ca="1">(RAND()*0.2+0.85)*SUMIFS(Table1[Price], Table1[PassengerPhoneNumber], Table9[[#This Row],[PassengerPhoneNumber]], Table1[Status], "Done", Table1[EndDateTime], "&lt;="&amp;Table9[[#This Row],[DateTime]])</f>
        <v>0</v>
      </c>
      <c r="E3871" s="5">
        <f t="shared" ca="1" si="242"/>
        <v>6974080118741959</v>
      </c>
      <c r="F3871" t="s">
        <v>148</v>
      </c>
      <c r="G3871">
        <f ca="1">INDEX(Table4[PhoneNumber],RANDBETWEEN(1,COUNT(Table4[PhoneNumber])))</f>
        <v>9389815576</v>
      </c>
    </row>
    <row r="3872" spans="1:7" x14ac:dyDescent="0.3">
      <c r="A3872" t="str">
        <f t="shared" ca="1" si="240"/>
        <v>7156B266-E9C5-E7EE-F1B1-AAB5EEF80466</v>
      </c>
      <c r="B3872" s="1">
        <f t="shared" ca="1" si="243"/>
        <v>44720.310479711661</v>
      </c>
      <c r="C3872" t="str">
        <f t="shared" ca="1" si="241"/>
        <v>99AC4CCA7F1712DB</v>
      </c>
      <c r="D3872" s="5">
        <f ca="1">(RAND()*0.2+0.85)*SUMIFS(Table1[Price], Table1[PassengerPhoneNumber], Table9[[#This Row],[PassengerPhoneNumber]], Table1[Status], "Done", Table1[EndDateTime], "&lt;="&amp;Table9[[#This Row],[DateTime]])</f>
        <v>4574165.8442270523</v>
      </c>
      <c r="E3872" s="5">
        <f t="shared" ca="1" si="242"/>
        <v>2696370845120431</v>
      </c>
      <c r="F3872" t="s">
        <v>148</v>
      </c>
      <c r="G3872">
        <f ca="1">INDEX(Table4[PhoneNumber],RANDBETWEEN(1,COUNT(Table4[PhoneNumber])))</f>
        <v>9649655552</v>
      </c>
    </row>
    <row r="3873" spans="1:7" x14ac:dyDescent="0.3">
      <c r="A3873" t="str">
        <f t="shared" ca="1" si="240"/>
        <v>F8163F88-9325-942C-6452-70A08DE43BE4</v>
      </c>
      <c r="B3873" s="1">
        <f t="shared" ca="1" si="243"/>
        <v>44261.138793987055</v>
      </c>
      <c r="C3873" t="str">
        <f t="shared" ca="1" si="241"/>
        <v>131F125AB2C1BD1B</v>
      </c>
      <c r="D3873" s="5">
        <f ca="1">(RAND()*0.2+0.85)*SUMIFS(Table1[Price], Table1[PassengerPhoneNumber], Table9[[#This Row],[PassengerPhoneNumber]], Table1[Status], "Done", Table1[EndDateTime], "&lt;="&amp;Table9[[#This Row],[DateTime]])</f>
        <v>1445671.6137951533</v>
      </c>
      <c r="E3873" s="5">
        <f t="shared" ca="1" si="242"/>
        <v>2662685663851930</v>
      </c>
      <c r="F3873" t="s">
        <v>148</v>
      </c>
      <c r="G3873">
        <f ca="1">INDEX(Table4[PhoneNumber],RANDBETWEEN(1,COUNT(Table4[PhoneNumber])))</f>
        <v>9671827074</v>
      </c>
    </row>
    <row r="3874" spans="1:7" x14ac:dyDescent="0.3">
      <c r="A3874" t="str">
        <f t="shared" ca="1" si="240"/>
        <v>E3D51154-C6EB-E89F-ADE6-85ABA4FF5475</v>
      </c>
      <c r="B3874" s="1">
        <f t="shared" ca="1" si="243"/>
        <v>44722.654589987891</v>
      </c>
      <c r="C3874" t="str">
        <f t="shared" ca="1" si="241"/>
        <v>3BCAB2B497EC23B1</v>
      </c>
      <c r="D3874" s="5">
        <f ca="1">(RAND()*0.2+0.85)*SUMIFS(Table1[Price], Table1[PassengerPhoneNumber], Table9[[#This Row],[PassengerPhoneNumber]], Table1[Status], "Done", Table1[EndDateTime], "&lt;="&amp;Table9[[#This Row],[DateTime]])</f>
        <v>2899646.6378435297</v>
      </c>
      <c r="E3874" s="5">
        <f t="shared" ca="1" si="242"/>
        <v>1240193769447317</v>
      </c>
      <c r="F3874" t="s">
        <v>148</v>
      </c>
      <c r="G3874">
        <f ca="1">INDEX(Table4[PhoneNumber],RANDBETWEEN(1,COUNT(Table4[PhoneNumber])))</f>
        <v>9147410692</v>
      </c>
    </row>
    <row r="3875" spans="1:7" x14ac:dyDescent="0.3">
      <c r="A3875" t="str">
        <f t="shared" ca="1" si="240"/>
        <v>2B104697-0BC4-3979-8265-08B706B0B9E2</v>
      </c>
      <c r="B3875" s="1">
        <f t="shared" ca="1" si="243"/>
        <v>44601.869914163348</v>
      </c>
      <c r="C3875" t="str">
        <f t="shared" ca="1" si="241"/>
        <v>D1A817CF44B9E10F</v>
      </c>
      <c r="D3875" s="5">
        <f ca="1">(RAND()*0.2+0.85)*SUMIFS(Table1[Price], Table1[PassengerPhoneNumber], Table9[[#This Row],[PassengerPhoneNumber]], Table1[Status], "Done", Table1[EndDateTime], "&lt;="&amp;Table9[[#This Row],[DateTime]])</f>
        <v>6299355.9949792763</v>
      </c>
      <c r="E3875" s="5">
        <f t="shared" ca="1" si="242"/>
        <v>5692238387905992</v>
      </c>
      <c r="F3875" t="s">
        <v>148</v>
      </c>
      <c r="G3875">
        <f ca="1">INDEX(Table4[PhoneNumber],RANDBETWEEN(1,COUNT(Table4[PhoneNumber])))</f>
        <v>9328427747</v>
      </c>
    </row>
    <row r="3876" spans="1:7" x14ac:dyDescent="0.3">
      <c r="A3876" t="str">
        <f t="shared" ca="1" si="240"/>
        <v>EA1D3A66-07FD-F1A2-EDB1-3BFBEB98AED4</v>
      </c>
      <c r="B3876" s="1">
        <f t="shared" ca="1" si="243"/>
        <v>44230.116765062034</v>
      </c>
      <c r="C3876" t="str">
        <f t="shared" ca="1" si="241"/>
        <v>97B2BC1E1862D70E</v>
      </c>
      <c r="D3876" s="5">
        <f ca="1">(RAND()*0.2+0.85)*SUMIFS(Table1[Price], Table1[PassengerPhoneNumber], Table9[[#This Row],[PassengerPhoneNumber]], Table1[Status], "Done", Table1[EndDateTime], "&lt;="&amp;Table9[[#This Row],[DateTime]])</f>
        <v>334748.84712771373</v>
      </c>
      <c r="E3876" s="5">
        <f t="shared" ca="1" si="242"/>
        <v>9338119257728436</v>
      </c>
      <c r="F3876" t="s">
        <v>148</v>
      </c>
      <c r="G3876">
        <f ca="1">INDEX(Table4[PhoneNumber],RANDBETWEEN(1,COUNT(Table4[PhoneNumber])))</f>
        <v>9496334524</v>
      </c>
    </row>
    <row r="3877" spans="1:7" x14ac:dyDescent="0.3">
      <c r="A3877" t="str">
        <f t="shared" ca="1" si="240"/>
        <v>DECBF951-2B66-C3E2-183C-D28670241F51</v>
      </c>
      <c r="B3877" s="1">
        <f t="shared" ca="1" si="243"/>
        <v>44001.562456463136</v>
      </c>
      <c r="C3877" t="str">
        <f t="shared" ca="1" si="241"/>
        <v>4C419206B1A48BBA</v>
      </c>
      <c r="D3877" s="5">
        <f ca="1">(RAND()*0.2+0.85)*SUMIFS(Table1[Price], Table1[PassengerPhoneNumber], Table9[[#This Row],[PassengerPhoneNumber]], Table1[Status], "Done", Table1[EndDateTime], "&lt;="&amp;Table9[[#This Row],[DateTime]])</f>
        <v>2295306.53776184</v>
      </c>
      <c r="E3877" s="5">
        <f t="shared" ca="1" si="242"/>
        <v>5230740327944764</v>
      </c>
      <c r="F3877" t="s">
        <v>148</v>
      </c>
      <c r="G3877">
        <f ca="1">INDEX(Table4[PhoneNumber],RANDBETWEEN(1,COUNT(Table4[PhoneNumber])))</f>
        <v>9680022652</v>
      </c>
    </row>
    <row r="3878" spans="1:7" x14ac:dyDescent="0.3">
      <c r="A3878" t="str">
        <f t="shared" ca="1" si="240"/>
        <v>B5DE6D46-E57A-9F95-78CF-03BD8E0516E9</v>
      </c>
      <c r="B3878" s="1">
        <f t="shared" ca="1" si="243"/>
        <v>44439.302697823441</v>
      </c>
      <c r="C3878" t="str">
        <f t="shared" ca="1" si="241"/>
        <v>F1D1C173D6D96C5F</v>
      </c>
      <c r="D3878" s="5">
        <f ca="1">(RAND()*0.2+0.85)*SUMIFS(Table1[Price], Table1[PassengerPhoneNumber], Table9[[#This Row],[PassengerPhoneNumber]], Table1[Status], "Done", Table1[EndDateTime], "&lt;="&amp;Table9[[#This Row],[DateTime]])</f>
        <v>2429647.3493127078</v>
      </c>
      <c r="E3878" s="5">
        <f t="shared" ca="1" si="242"/>
        <v>2991843946688034</v>
      </c>
      <c r="F3878" t="s">
        <v>148</v>
      </c>
      <c r="G3878">
        <f ca="1">INDEX(Table4[PhoneNumber],RANDBETWEEN(1,COUNT(Table4[PhoneNumber])))</f>
        <v>9372954257</v>
      </c>
    </row>
    <row r="3879" spans="1:7" x14ac:dyDescent="0.3">
      <c r="A3879" t="str">
        <f t="shared" ca="1" si="240"/>
        <v>27C4FE1A-13E2-4C65-974A-D65C79608889</v>
      </c>
      <c r="B3879" s="1">
        <f t="shared" ca="1" si="243"/>
        <v>44553.478262582699</v>
      </c>
      <c r="C3879" t="str">
        <f t="shared" ca="1" si="241"/>
        <v>F3C8FA3CB3E22C09</v>
      </c>
      <c r="D3879" s="5">
        <f ca="1">(RAND()*0.2+0.85)*SUMIFS(Table1[Price], Table1[PassengerPhoneNumber], Table9[[#This Row],[PassengerPhoneNumber]], Table1[Status], "Done", Table1[EndDateTime], "&lt;="&amp;Table9[[#This Row],[DateTime]])</f>
        <v>3944654.8171922164</v>
      </c>
      <c r="E3879" s="5">
        <f t="shared" ca="1" si="242"/>
        <v>4438062939525866</v>
      </c>
      <c r="F3879" t="s">
        <v>148</v>
      </c>
      <c r="G3879">
        <f ca="1">INDEX(Table4[PhoneNumber],RANDBETWEEN(1,COUNT(Table4[PhoneNumber])))</f>
        <v>9130045741</v>
      </c>
    </row>
    <row r="3880" spans="1:7" x14ac:dyDescent="0.3">
      <c r="A3880" t="str">
        <f t="shared" ca="1" si="240"/>
        <v>FC62EDCF-987F-1992-F254-3E0E4CA51E13</v>
      </c>
      <c r="B3880" s="1">
        <f t="shared" ca="1" si="243"/>
        <v>44414.609514311116</v>
      </c>
      <c r="C3880" t="str">
        <f t="shared" ca="1" si="241"/>
        <v>02B6398C90F35E0C</v>
      </c>
      <c r="D3880" s="5">
        <f ca="1">(RAND()*0.2+0.85)*SUMIFS(Table1[Price], Table1[PassengerPhoneNumber], Table9[[#This Row],[PassengerPhoneNumber]], Table1[Status], "Done", Table1[EndDateTime], "&lt;="&amp;Table9[[#This Row],[DateTime]])</f>
        <v>952855.16903445206</v>
      </c>
      <c r="E3880" s="5">
        <f t="shared" ca="1" si="242"/>
        <v>9356267280439904</v>
      </c>
      <c r="F3880" t="s">
        <v>148</v>
      </c>
      <c r="G3880">
        <f ca="1">INDEX(Table4[PhoneNumber],RANDBETWEEN(1,COUNT(Table4[PhoneNumber])))</f>
        <v>9835015916</v>
      </c>
    </row>
    <row r="3881" spans="1:7" x14ac:dyDescent="0.3">
      <c r="A3881" t="str">
        <f t="shared" ca="1" si="240"/>
        <v>967CCBE0-D70F-8445-4E18-1C234594FD2E</v>
      </c>
      <c r="B3881" s="1">
        <f t="shared" ca="1" si="243"/>
        <v>44784.360880441578</v>
      </c>
      <c r="C3881" t="str">
        <f t="shared" ca="1" si="241"/>
        <v>1737C8ECA194B761</v>
      </c>
      <c r="D3881" s="5">
        <f ca="1">(RAND()*0.2+0.85)*SUMIFS(Table1[Price], Table1[PassengerPhoneNumber], Table9[[#This Row],[PassengerPhoneNumber]], Table1[Status], "Done", Table1[EndDateTime], "&lt;="&amp;Table9[[#This Row],[DateTime]])</f>
        <v>8312639.5884001097</v>
      </c>
      <c r="E3881" s="5">
        <f t="shared" ca="1" si="242"/>
        <v>7784423184353120</v>
      </c>
      <c r="F3881" t="s">
        <v>148</v>
      </c>
      <c r="G3881">
        <f ca="1">INDEX(Table4[PhoneNumber],RANDBETWEEN(1,COUNT(Table4[PhoneNumber])))</f>
        <v>9804839039</v>
      </c>
    </row>
    <row r="3882" spans="1:7" x14ac:dyDescent="0.3">
      <c r="A3882" t="str">
        <f t="shared" ca="1" si="240"/>
        <v>9727A14F-8E49-621E-E9DA-DA15477AC960</v>
      </c>
      <c r="B3882" s="1">
        <f t="shared" ca="1" si="243"/>
        <v>44835.737667409492</v>
      </c>
      <c r="C3882" t="str">
        <f t="shared" ca="1" si="241"/>
        <v>20CC1479672AA006</v>
      </c>
      <c r="D3882" s="5">
        <f ca="1">(RAND()*0.2+0.85)*SUMIFS(Table1[Price], Table1[PassengerPhoneNumber], Table9[[#This Row],[PassengerPhoneNumber]], Table1[Status], "Done", Table1[EndDateTime], "&lt;="&amp;Table9[[#This Row],[DateTime]])</f>
        <v>5185805.5058724498</v>
      </c>
      <c r="E3882" s="5">
        <f t="shared" ca="1" si="242"/>
        <v>3321965723184261</v>
      </c>
      <c r="F3882" t="s">
        <v>148</v>
      </c>
      <c r="G3882">
        <f ca="1">INDEX(Table4[PhoneNumber],RANDBETWEEN(1,COUNT(Table4[PhoneNumber])))</f>
        <v>9682647937</v>
      </c>
    </row>
    <row r="3883" spans="1:7" x14ac:dyDescent="0.3">
      <c r="A3883" t="str">
        <f t="shared" ca="1" si="240"/>
        <v>308F8801-0073-C7B4-EAEA-8D32DE9E7D5A</v>
      </c>
      <c r="B3883" s="1">
        <f t="shared" ca="1" si="243"/>
        <v>44759.442662526177</v>
      </c>
      <c r="C3883" t="str">
        <f t="shared" ca="1" si="241"/>
        <v>DBDB92C19161FC17</v>
      </c>
      <c r="D3883" s="5">
        <f ca="1">(RAND()*0.2+0.85)*SUMIFS(Table1[Price], Table1[PassengerPhoneNumber], Table9[[#This Row],[PassengerPhoneNumber]], Table1[Status], "Done", Table1[EndDateTime], "&lt;="&amp;Table9[[#This Row],[DateTime]])</f>
        <v>3111794.423195858</v>
      </c>
      <c r="E3883" s="5">
        <f t="shared" ca="1" si="242"/>
        <v>7287810591576068</v>
      </c>
      <c r="F3883" t="s">
        <v>148</v>
      </c>
      <c r="G3883">
        <f ca="1">INDEX(Table4[PhoneNumber],RANDBETWEEN(1,COUNT(Table4[PhoneNumber])))</f>
        <v>9957190765</v>
      </c>
    </row>
    <row r="3884" spans="1:7" x14ac:dyDescent="0.3">
      <c r="A3884" t="str">
        <f t="shared" ca="1" si="240"/>
        <v>9E1B2E66-E80C-7BB3-0269-36710F3F55B5</v>
      </c>
      <c r="B3884" s="1">
        <f t="shared" ca="1" si="243"/>
        <v>43892.514216574826</v>
      </c>
      <c r="C3884" t="str">
        <f t="shared" ca="1" si="241"/>
        <v>83B1FF81C0FE6D22</v>
      </c>
      <c r="D3884" s="5">
        <f ca="1">(RAND()*0.2+0.85)*SUMIFS(Table1[Price], Table1[PassengerPhoneNumber], Table9[[#This Row],[PassengerPhoneNumber]], Table1[Status], "Done", Table1[EndDateTime], "&lt;="&amp;Table9[[#This Row],[DateTime]])</f>
        <v>0</v>
      </c>
      <c r="E3884" s="5">
        <f t="shared" ca="1" si="242"/>
        <v>5642657780785813</v>
      </c>
      <c r="F3884" t="s">
        <v>148</v>
      </c>
      <c r="G3884">
        <f ca="1">INDEX(Table4[PhoneNumber],RANDBETWEEN(1,COUNT(Table4[PhoneNumber])))</f>
        <v>9658700358</v>
      </c>
    </row>
    <row r="3885" spans="1:7" x14ac:dyDescent="0.3">
      <c r="A3885" t="str">
        <f t="shared" ca="1" si="240"/>
        <v>8BC1D896-D385-74DA-FAE6-7B4544783D43</v>
      </c>
      <c r="B3885" s="1">
        <f t="shared" ca="1" si="243"/>
        <v>43903.276662258293</v>
      </c>
      <c r="C3885" t="str">
        <f t="shared" ca="1" si="241"/>
        <v>37FDC6C3F6F29275</v>
      </c>
      <c r="D3885" s="5">
        <f ca="1">(RAND()*0.2+0.85)*SUMIFS(Table1[Price], Table1[PassengerPhoneNumber], Table9[[#This Row],[PassengerPhoneNumber]], Table1[Status], "Done", Table1[EndDateTime], "&lt;="&amp;Table9[[#This Row],[DateTime]])</f>
        <v>409231.2021566084</v>
      </c>
      <c r="E3885" s="5">
        <f t="shared" ca="1" si="242"/>
        <v>6031790470463620</v>
      </c>
      <c r="F3885" t="s">
        <v>148</v>
      </c>
      <c r="G3885">
        <f ca="1">INDEX(Table4[PhoneNumber],RANDBETWEEN(1,COUNT(Table4[PhoneNumber])))</f>
        <v>9114616814</v>
      </c>
    </row>
    <row r="3886" spans="1:7" x14ac:dyDescent="0.3">
      <c r="A3886" t="str">
        <f t="shared" ca="1" si="240"/>
        <v>09BFF002-1536-8717-DDE9-71C8E05BF623</v>
      </c>
      <c r="B3886" s="1">
        <f t="shared" ca="1" si="243"/>
        <v>44694.68261669208</v>
      </c>
      <c r="C3886" t="str">
        <f t="shared" ca="1" si="241"/>
        <v>CEF717466943AA2E</v>
      </c>
      <c r="D3886" s="5">
        <f ca="1">(RAND()*0.2+0.85)*SUMIFS(Table1[Price], Table1[PassengerPhoneNumber], Table9[[#This Row],[PassengerPhoneNumber]], Table1[Status], "Done", Table1[EndDateTime], "&lt;="&amp;Table9[[#This Row],[DateTime]])</f>
        <v>1994670.5787309329</v>
      </c>
      <c r="E3886" s="5">
        <f t="shared" ca="1" si="242"/>
        <v>5142439327799794</v>
      </c>
      <c r="F3886" t="s">
        <v>148</v>
      </c>
      <c r="G3886">
        <f ca="1">INDEX(Table4[PhoneNumber],RANDBETWEEN(1,COUNT(Table4[PhoneNumber])))</f>
        <v>9886097816</v>
      </c>
    </row>
    <row r="3887" spans="1:7" x14ac:dyDescent="0.3">
      <c r="A3887" t="str">
        <f t="shared" ca="1" si="240"/>
        <v>951D2E0C-49EF-7AEE-0D21-8525AABEF7E7</v>
      </c>
      <c r="B3887" s="1">
        <f t="shared" ca="1" si="243"/>
        <v>44265.358891071461</v>
      </c>
      <c r="C3887" t="str">
        <f t="shared" ca="1" si="241"/>
        <v>3E2724AEB2A2F5D1</v>
      </c>
      <c r="D3887" s="5">
        <f ca="1">(RAND()*0.2+0.85)*SUMIFS(Table1[Price], Table1[PassengerPhoneNumber], Table9[[#This Row],[PassengerPhoneNumber]], Table1[Status], "Done", Table1[EndDateTime], "&lt;="&amp;Table9[[#This Row],[DateTime]])</f>
        <v>826505.397199534</v>
      </c>
      <c r="E3887" s="5">
        <f t="shared" ca="1" si="242"/>
        <v>4916824908182865</v>
      </c>
      <c r="F3887" t="s">
        <v>148</v>
      </c>
      <c r="G3887">
        <f ca="1">INDEX(Table4[PhoneNumber],RANDBETWEEN(1,COUNT(Table4[PhoneNumber])))</f>
        <v>9740349431</v>
      </c>
    </row>
    <row r="3888" spans="1:7" x14ac:dyDescent="0.3">
      <c r="A3888" t="str">
        <f t="shared" ca="1" si="240"/>
        <v>BC04A3B5-1D44-4C37-82F3-68663C87A5DD</v>
      </c>
      <c r="B3888" s="1">
        <f t="shared" ca="1" si="243"/>
        <v>44049.280939383745</v>
      </c>
      <c r="C3888" t="str">
        <f t="shared" ca="1" si="241"/>
        <v>784EBC15A3EA49D4</v>
      </c>
      <c r="D3888" s="5">
        <f ca="1">(RAND()*0.2+0.85)*SUMIFS(Table1[Price], Table1[PassengerPhoneNumber], Table9[[#This Row],[PassengerPhoneNumber]], Table1[Status], "Done", Table1[EndDateTime], "&lt;="&amp;Table9[[#This Row],[DateTime]])</f>
        <v>1838010.7000974985</v>
      </c>
      <c r="E3888" s="5">
        <f t="shared" ca="1" si="242"/>
        <v>7076602106527704</v>
      </c>
      <c r="F3888" t="s">
        <v>148</v>
      </c>
      <c r="G3888">
        <f ca="1">INDEX(Table4[PhoneNumber],RANDBETWEEN(1,COUNT(Table4[PhoneNumber])))</f>
        <v>9521773955</v>
      </c>
    </row>
    <row r="3889" spans="1:7" x14ac:dyDescent="0.3">
      <c r="A3889" t="str">
        <f t="shared" ca="1" si="240"/>
        <v>BED30383-5968-5669-89F7-008269D00F30</v>
      </c>
      <c r="B3889" s="1">
        <f t="shared" ca="1" si="243"/>
        <v>43848.40583509866</v>
      </c>
      <c r="C3889" t="str">
        <f t="shared" ca="1" si="241"/>
        <v>03196AEC3F6268B7</v>
      </c>
      <c r="D3889" s="5">
        <f ca="1">(RAND()*0.2+0.85)*SUMIFS(Table1[Price], Table1[PassengerPhoneNumber], Table9[[#This Row],[PassengerPhoneNumber]], Table1[Status], "Done", Table1[EndDateTime], "&lt;="&amp;Table9[[#This Row],[DateTime]])</f>
        <v>0</v>
      </c>
      <c r="E3889" s="5">
        <f t="shared" ca="1" si="242"/>
        <v>7123393004170155</v>
      </c>
      <c r="F3889" t="s">
        <v>148</v>
      </c>
      <c r="G3889">
        <f ca="1">INDEX(Table4[PhoneNumber],RANDBETWEEN(1,COUNT(Table4[PhoneNumber])))</f>
        <v>9347589906</v>
      </c>
    </row>
    <row r="3890" spans="1:7" x14ac:dyDescent="0.3">
      <c r="A3890" t="str">
        <f t="shared" ca="1" si="240"/>
        <v>1B4DDFBF-1C7F-D1CC-AFE8-F63A1CB23673</v>
      </c>
      <c r="B3890" s="1">
        <f t="shared" ca="1" si="243"/>
        <v>44299.384256160127</v>
      </c>
      <c r="C3890" t="str">
        <f t="shared" ca="1" si="241"/>
        <v>78BC0499B8629343</v>
      </c>
      <c r="D3890" s="5">
        <f ca="1">(RAND()*0.2+0.85)*SUMIFS(Table1[Price], Table1[PassengerPhoneNumber], Table9[[#This Row],[PassengerPhoneNumber]], Table1[Status], "Done", Table1[EndDateTime], "&lt;="&amp;Table9[[#This Row],[DateTime]])</f>
        <v>1766606.3002013168</v>
      </c>
      <c r="E3890" s="5">
        <f t="shared" ca="1" si="242"/>
        <v>3613396551584873</v>
      </c>
      <c r="F3890" t="s">
        <v>148</v>
      </c>
      <c r="G3890">
        <f ca="1">INDEX(Table4[PhoneNumber],RANDBETWEEN(1,COUNT(Table4[PhoneNumber])))</f>
        <v>9861281798</v>
      </c>
    </row>
    <row r="3891" spans="1:7" x14ac:dyDescent="0.3">
      <c r="A3891" t="str">
        <f t="shared" ca="1" si="240"/>
        <v>CC9EF72E-5D07-3CD2-192D-44076C510E76</v>
      </c>
      <c r="B3891" s="1">
        <f t="shared" ca="1" si="243"/>
        <v>44872.305688091481</v>
      </c>
      <c r="C3891" t="str">
        <f t="shared" ca="1" si="241"/>
        <v>4E2A21309EC43756</v>
      </c>
      <c r="D3891" s="5">
        <f ca="1">(RAND()*0.2+0.85)*SUMIFS(Table1[Price], Table1[PassengerPhoneNumber], Table9[[#This Row],[PassengerPhoneNumber]], Table1[Status], "Done", Table1[EndDateTime], "&lt;="&amp;Table9[[#This Row],[DateTime]])</f>
        <v>3715871.2281609415</v>
      </c>
      <c r="E3891" s="5">
        <f t="shared" ca="1" si="242"/>
        <v>7403316601558848</v>
      </c>
      <c r="F3891" t="s">
        <v>148</v>
      </c>
      <c r="G3891">
        <f ca="1">INDEX(Table4[PhoneNumber],RANDBETWEEN(1,COUNT(Table4[PhoneNumber])))</f>
        <v>9443830252</v>
      </c>
    </row>
    <row r="3892" spans="1:7" x14ac:dyDescent="0.3">
      <c r="A3892" t="str">
        <f t="shared" ca="1" si="240"/>
        <v>64C14EBF-79F0-AF02-766A-31434196F4CB</v>
      </c>
      <c r="B3892" s="1">
        <f t="shared" ca="1" si="243"/>
        <v>44902.05861947978</v>
      </c>
      <c r="C3892" t="str">
        <f t="shared" ca="1" si="241"/>
        <v>D88BE998AF5DD04E</v>
      </c>
      <c r="D3892" s="5">
        <f ca="1">(RAND()*0.2+0.85)*SUMIFS(Table1[Price], Table1[PassengerPhoneNumber], Table9[[#This Row],[PassengerPhoneNumber]], Table1[Status], "Done", Table1[EndDateTime], "&lt;="&amp;Table9[[#This Row],[DateTime]])</f>
        <v>3049394.0758687556</v>
      </c>
      <c r="E3892" s="5">
        <f t="shared" ca="1" si="242"/>
        <v>9116928248560720</v>
      </c>
      <c r="F3892" t="s">
        <v>148</v>
      </c>
      <c r="G3892">
        <f ca="1">INDEX(Table4[PhoneNumber],RANDBETWEEN(1,COUNT(Table4[PhoneNumber])))</f>
        <v>9994190693</v>
      </c>
    </row>
    <row r="3893" spans="1:7" x14ac:dyDescent="0.3">
      <c r="A3893" t="str">
        <f t="shared" ca="1" si="240"/>
        <v>19E28CC1-90B0-6E47-E38E-4D5F0CB73077</v>
      </c>
      <c r="B3893" s="1">
        <f t="shared" ca="1" si="243"/>
        <v>44822.759010783389</v>
      </c>
      <c r="C3893" t="str">
        <f t="shared" ca="1" si="241"/>
        <v>514460102C1921DB</v>
      </c>
      <c r="D3893" s="5">
        <f ca="1">(RAND()*0.2+0.85)*SUMIFS(Table1[Price], Table1[PassengerPhoneNumber], Table9[[#This Row],[PassengerPhoneNumber]], Table1[Status], "Done", Table1[EndDateTime], "&lt;="&amp;Table9[[#This Row],[DateTime]])</f>
        <v>2300772.3254656503</v>
      </c>
      <c r="E3893" s="5">
        <f t="shared" ca="1" si="242"/>
        <v>8196331881359114</v>
      </c>
      <c r="F3893" t="s">
        <v>148</v>
      </c>
      <c r="G3893">
        <f ca="1">INDEX(Table4[PhoneNumber],RANDBETWEEN(1,COUNT(Table4[PhoneNumber])))</f>
        <v>9565470454</v>
      </c>
    </row>
    <row r="3894" spans="1:7" x14ac:dyDescent="0.3">
      <c r="A3894" t="str">
        <f t="shared" ca="1" si="240"/>
        <v>B5E5D2BD-3CA0-E923-1190-E6B7873ED3CE</v>
      </c>
      <c r="B3894" s="1">
        <f t="shared" ca="1" si="243"/>
        <v>44031.759065347556</v>
      </c>
      <c r="C3894" t="str">
        <f t="shared" ca="1" si="241"/>
        <v>06F3BEAF6955A292</v>
      </c>
      <c r="D3894" s="5">
        <f ca="1">(RAND()*0.2+0.85)*SUMIFS(Table1[Price], Table1[PassengerPhoneNumber], Table9[[#This Row],[PassengerPhoneNumber]], Table1[Status], "Done", Table1[EndDateTime], "&lt;="&amp;Table9[[#This Row],[DateTime]])</f>
        <v>407015.58393033542</v>
      </c>
      <c r="E3894" s="5">
        <f t="shared" ca="1" si="242"/>
        <v>5703268949249103</v>
      </c>
      <c r="F3894" t="s">
        <v>148</v>
      </c>
      <c r="G3894">
        <f ca="1">INDEX(Table4[PhoneNumber],RANDBETWEEN(1,COUNT(Table4[PhoneNumber])))</f>
        <v>9700159888</v>
      </c>
    </row>
    <row r="3895" spans="1:7" x14ac:dyDescent="0.3">
      <c r="A3895" t="str">
        <f t="shared" ca="1" si="240"/>
        <v>74B89599-120A-3741-3211-4827907CACF8</v>
      </c>
      <c r="B3895" s="1">
        <f t="shared" ca="1" si="243"/>
        <v>44468.190670281561</v>
      </c>
      <c r="C3895" t="str">
        <f t="shared" ca="1" si="241"/>
        <v>6118A933743F0AA1</v>
      </c>
      <c r="D3895" s="5">
        <f ca="1">(RAND()*0.2+0.85)*SUMIFS(Table1[Price], Table1[PassengerPhoneNumber], Table9[[#This Row],[PassengerPhoneNumber]], Table1[Status], "Done", Table1[EndDateTime], "&lt;="&amp;Table9[[#This Row],[DateTime]])</f>
        <v>3928769.9677834632</v>
      </c>
      <c r="E3895" s="5">
        <f t="shared" ca="1" si="242"/>
        <v>2031584276335970</v>
      </c>
      <c r="F3895" t="s">
        <v>148</v>
      </c>
      <c r="G3895">
        <f ca="1">INDEX(Table4[PhoneNumber],RANDBETWEEN(1,COUNT(Table4[PhoneNumber])))</f>
        <v>9734459831</v>
      </c>
    </row>
    <row r="3896" spans="1:7" x14ac:dyDescent="0.3">
      <c r="A3896" t="str">
        <f t="shared" ca="1" si="240"/>
        <v>55C988C6-E1AD-78DA-AE24-9E259628AA22</v>
      </c>
      <c r="B3896" s="1">
        <f t="shared" ca="1" si="243"/>
        <v>44162.214053979755</v>
      </c>
      <c r="C3896" t="str">
        <f t="shared" ca="1" si="241"/>
        <v>FA3F00485C5D2DD9</v>
      </c>
      <c r="D3896" s="5">
        <f ca="1">(RAND()*0.2+0.85)*SUMIFS(Table1[Price], Table1[PassengerPhoneNumber], Table9[[#This Row],[PassengerPhoneNumber]], Table1[Status], "Done", Table1[EndDateTime], "&lt;="&amp;Table9[[#This Row],[DateTime]])</f>
        <v>1748485.1733597827</v>
      </c>
      <c r="E3896" s="5">
        <f t="shared" ca="1" si="242"/>
        <v>8912403300398305</v>
      </c>
      <c r="F3896" t="s">
        <v>148</v>
      </c>
      <c r="G3896">
        <f ca="1">INDEX(Table4[PhoneNumber],RANDBETWEEN(1,COUNT(Table4[PhoneNumber])))</f>
        <v>9954446083</v>
      </c>
    </row>
    <row r="3897" spans="1:7" x14ac:dyDescent="0.3">
      <c r="A3897" t="str">
        <f t="shared" ca="1" si="240"/>
        <v>50B26965-FDF1-0BCA-FF08-561A163F7C39</v>
      </c>
      <c r="B3897" s="1">
        <f t="shared" ca="1" si="243"/>
        <v>44726.103156313038</v>
      </c>
      <c r="C3897" t="str">
        <f t="shared" ca="1" si="241"/>
        <v>997FFD8E0D416272</v>
      </c>
      <c r="D3897" s="5">
        <f ca="1">(RAND()*0.2+0.85)*SUMIFS(Table1[Price], Table1[PassengerPhoneNumber], Table9[[#This Row],[PassengerPhoneNumber]], Table1[Status], "Done", Table1[EndDateTime], "&lt;="&amp;Table9[[#This Row],[DateTime]])</f>
        <v>2063964.9737428825</v>
      </c>
      <c r="E3897" s="5">
        <f t="shared" ca="1" si="242"/>
        <v>5749689011710601</v>
      </c>
      <c r="F3897" t="s">
        <v>148</v>
      </c>
      <c r="G3897">
        <f ca="1">INDEX(Table4[PhoneNumber],RANDBETWEEN(1,COUNT(Table4[PhoneNumber])))</f>
        <v>9448977309</v>
      </c>
    </row>
    <row r="3898" spans="1:7" x14ac:dyDescent="0.3">
      <c r="A3898" t="str">
        <f t="shared" ca="1" si="240"/>
        <v>8F34AF60-0A47-0C95-A936-118E11D5423D</v>
      </c>
      <c r="B3898" s="1">
        <f t="shared" ca="1" si="243"/>
        <v>44838.99755537344</v>
      </c>
      <c r="C3898" t="str">
        <f t="shared" ca="1" si="241"/>
        <v>76D1C6EC42274F35</v>
      </c>
      <c r="D3898" s="5">
        <f ca="1">(RAND()*0.2+0.85)*SUMIFS(Table1[Price], Table1[PassengerPhoneNumber], Table9[[#This Row],[PassengerPhoneNumber]], Table1[Status], "Done", Table1[EndDateTime], "&lt;="&amp;Table9[[#This Row],[DateTime]])</f>
        <v>6809943.8523159008</v>
      </c>
      <c r="E3898" s="5">
        <f t="shared" ca="1" si="242"/>
        <v>6133090498803995</v>
      </c>
      <c r="F3898" t="s">
        <v>148</v>
      </c>
      <c r="G3898">
        <f ca="1">INDEX(Table4[PhoneNumber],RANDBETWEEN(1,COUNT(Table4[PhoneNumber])))</f>
        <v>9334401512</v>
      </c>
    </row>
    <row r="3899" spans="1:7" x14ac:dyDescent="0.3">
      <c r="A3899" t="str">
        <f t="shared" ca="1" si="240"/>
        <v>A25FF2C9-C084-DD21-C063-13DF664D4194</v>
      </c>
      <c r="B3899" s="1">
        <f t="shared" ca="1" si="243"/>
        <v>44916.990084003402</v>
      </c>
      <c r="C3899" t="str">
        <f t="shared" ca="1" si="241"/>
        <v>50B3F7BEBC5213DE</v>
      </c>
      <c r="D3899" s="5">
        <f ca="1">(RAND()*0.2+0.85)*SUMIFS(Table1[Price], Table1[PassengerPhoneNumber], Table9[[#This Row],[PassengerPhoneNumber]], Table1[Status], "Done", Table1[EndDateTime], "&lt;="&amp;Table9[[#This Row],[DateTime]])</f>
        <v>3070854.9458291638</v>
      </c>
      <c r="E3899" s="5">
        <f t="shared" ca="1" si="242"/>
        <v>2170331330235075</v>
      </c>
      <c r="F3899" t="s">
        <v>148</v>
      </c>
      <c r="G3899">
        <f ca="1">INDEX(Table4[PhoneNumber],RANDBETWEEN(1,COUNT(Table4[PhoneNumber])))</f>
        <v>9280461816</v>
      </c>
    </row>
    <row r="3900" spans="1:7" x14ac:dyDescent="0.3">
      <c r="A3900" t="str">
        <f t="shared" ca="1" si="240"/>
        <v>43AB3EBE-35B6-FDFD-A6FA-3D490E9B034B</v>
      </c>
      <c r="B3900" s="1">
        <f t="shared" ca="1" si="243"/>
        <v>44674.80920712222</v>
      </c>
      <c r="C3900" t="str">
        <f t="shared" ca="1" si="241"/>
        <v>0ADDBFDD1B97F5FD</v>
      </c>
      <c r="D3900" s="5">
        <f ca="1">(RAND()*0.2+0.85)*SUMIFS(Table1[Price], Table1[PassengerPhoneNumber], Table9[[#This Row],[PassengerPhoneNumber]], Table1[Status], "Done", Table1[EndDateTime], "&lt;="&amp;Table9[[#This Row],[DateTime]])</f>
        <v>1548308.5724506441</v>
      </c>
      <c r="E3900" s="5">
        <f t="shared" ca="1" si="242"/>
        <v>3837836595780254</v>
      </c>
      <c r="F3900" t="s">
        <v>148</v>
      </c>
      <c r="G3900">
        <f ca="1">INDEX(Table4[PhoneNumber],RANDBETWEEN(1,COUNT(Table4[PhoneNumber])))</f>
        <v>9534421044</v>
      </c>
    </row>
    <row r="3901" spans="1:7" x14ac:dyDescent="0.3">
      <c r="A3901" t="str">
        <f t="shared" ca="1" si="240"/>
        <v>96DB989C-FD22-D4AC-EC1F-D7B771E0FFFE</v>
      </c>
      <c r="B3901" s="1">
        <f t="shared" ca="1" si="243"/>
        <v>44504.501910771178</v>
      </c>
      <c r="C3901" t="str">
        <f t="shared" ca="1" si="241"/>
        <v>EAC774708652B5A1</v>
      </c>
      <c r="D3901" s="5">
        <f ca="1">(RAND()*0.2+0.85)*SUMIFS(Table1[Price], Table1[PassengerPhoneNumber], Table9[[#This Row],[PassengerPhoneNumber]], Table1[Status], "Done", Table1[EndDateTime], "&lt;="&amp;Table9[[#This Row],[DateTime]])</f>
        <v>1784823.1737581347</v>
      </c>
      <c r="E3901" s="5">
        <f t="shared" ca="1" si="242"/>
        <v>9451370535163862</v>
      </c>
      <c r="F3901" t="s">
        <v>148</v>
      </c>
      <c r="G3901">
        <f ca="1">INDEX(Table4[PhoneNumber],RANDBETWEEN(1,COUNT(Table4[PhoneNumber])))</f>
        <v>9462617652</v>
      </c>
    </row>
    <row r="3902" spans="1:7" x14ac:dyDescent="0.3">
      <c r="A3902" t="str">
        <f t="shared" ca="1" si="240"/>
        <v>596A5835-0876-E370-D443-A84621633276</v>
      </c>
      <c r="B3902" s="1">
        <f t="shared" ca="1" si="243"/>
        <v>44151.092597563867</v>
      </c>
      <c r="C3902" t="str">
        <f t="shared" ca="1" si="241"/>
        <v>4093D7DCFE7B65F3</v>
      </c>
      <c r="D3902" s="5">
        <f ca="1">(RAND()*0.2+0.85)*SUMIFS(Table1[Price], Table1[PassengerPhoneNumber], Table9[[#This Row],[PassengerPhoneNumber]], Table1[Status], "Done", Table1[EndDateTime], "&lt;="&amp;Table9[[#This Row],[DateTime]])</f>
        <v>821487.60230808996</v>
      </c>
      <c r="E3902" s="5">
        <f t="shared" ca="1" si="242"/>
        <v>2565850186288715</v>
      </c>
      <c r="F3902" t="s">
        <v>148</v>
      </c>
      <c r="G3902">
        <f ca="1">INDEX(Table4[PhoneNumber],RANDBETWEEN(1,COUNT(Table4[PhoneNumber])))</f>
        <v>9654267307</v>
      </c>
    </row>
    <row r="3903" spans="1:7" x14ac:dyDescent="0.3">
      <c r="A3903" t="str">
        <f t="shared" ca="1" si="240"/>
        <v>313F9A62-08B8-8309-E54C-DE338E85531C</v>
      </c>
      <c r="B3903" s="1">
        <f t="shared" ca="1" si="243"/>
        <v>44622.312505503134</v>
      </c>
      <c r="C3903" t="str">
        <f t="shared" ca="1" si="241"/>
        <v>9C6C08A31A167D3D</v>
      </c>
      <c r="D3903" s="5">
        <f ca="1">(RAND()*0.2+0.85)*SUMIFS(Table1[Price], Table1[PassengerPhoneNumber], Table9[[#This Row],[PassengerPhoneNumber]], Table1[Status], "Done", Table1[EndDateTime], "&lt;="&amp;Table9[[#This Row],[DateTime]])</f>
        <v>1746979.2037157239</v>
      </c>
      <c r="E3903" s="5">
        <f t="shared" ca="1" si="242"/>
        <v>8795646056230703</v>
      </c>
      <c r="F3903" t="s">
        <v>148</v>
      </c>
      <c r="G3903">
        <f ca="1">INDEX(Table4[PhoneNumber],RANDBETWEEN(1,COUNT(Table4[PhoneNumber])))</f>
        <v>9606354391</v>
      </c>
    </row>
    <row r="3904" spans="1:7" x14ac:dyDescent="0.3">
      <c r="A3904" t="str">
        <f t="shared" ca="1" si="240"/>
        <v>B853855F-5BD4-4E35-12D4-98D5EE948FD3</v>
      </c>
      <c r="B3904" s="1">
        <f t="shared" ca="1" si="243"/>
        <v>44069.484398097775</v>
      </c>
      <c r="C3904" t="str">
        <f t="shared" ca="1" si="241"/>
        <v>7A2432CFA3A2B7FB</v>
      </c>
      <c r="D3904" s="5">
        <f ca="1">(RAND()*0.2+0.85)*SUMIFS(Table1[Price], Table1[PassengerPhoneNumber], Table9[[#This Row],[PassengerPhoneNumber]], Table1[Status], "Done", Table1[EndDateTime], "&lt;="&amp;Table9[[#This Row],[DateTime]])</f>
        <v>444536.00461089786</v>
      </c>
      <c r="E3904" s="5">
        <f t="shared" ca="1" si="242"/>
        <v>2395369086907457</v>
      </c>
      <c r="F3904" t="s">
        <v>148</v>
      </c>
      <c r="G3904">
        <f ca="1">INDEX(Table4[PhoneNumber],RANDBETWEEN(1,COUNT(Table4[PhoneNumber])))</f>
        <v>9974197379</v>
      </c>
    </row>
    <row r="3905" spans="1:7" x14ac:dyDescent="0.3">
      <c r="A3905" t="str">
        <f t="shared" ca="1" si="240"/>
        <v>CCB22748-BC85-1CE1-77F9-8B8345A4018A</v>
      </c>
      <c r="B3905" s="1">
        <f t="shared" ca="1" si="243"/>
        <v>44089.67128985688</v>
      </c>
      <c r="C3905" t="str">
        <f t="shared" ca="1" si="241"/>
        <v>B424AC2558ADD2E0</v>
      </c>
      <c r="D3905" s="5">
        <f ca="1">(RAND()*0.2+0.85)*SUMIFS(Table1[Price], Table1[PassengerPhoneNumber], Table9[[#This Row],[PassengerPhoneNumber]], Table1[Status], "Done", Table1[EndDateTime], "&lt;="&amp;Table9[[#This Row],[DateTime]])</f>
        <v>689348.4117138139</v>
      </c>
      <c r="E3905" s="5">
        <f t="shared" ca="1" si="242"/>
        <v>5847825095127326</v>
      </c>
      <c r="F3905" t="s">
        <v>148</v>
      </c>
      <c r="G3905">
        <f ca="1">INDEX(Table4[PhoneNumber],RANDBETWEEN(1,COUNT(Table4[PhoneNumber])))</f>
        <v>9407935858</v>
      </c>
    </row>
    <row r="3906" spans="1:7" x14ac:dyDescent="0.3">
      <c r="A3906" t="str">
        <f t="shared" ref="A3906:A3969" ca="1" si="24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7F8FF59F-3EA5-97BE-CB6B-0057CF819963</v>
      </c>
      <c r="B3906" s="1">
        <f t="shared" ca="1" si="243"/>
        <v>43955.722168857115</v>
      </c>
      <c r="C3906" t="str">
        <f t="shared" ref="C3906:C3969" ca="1" si="245">DEC2HEX(RANDBETWEEN(0,POWER(2,32)-1),8)&amp;DEC2HEX(RANDBETWEEN(0,POWER(2,32)-1),8)</f>
        <v>4BEF447EA297DE4E</v>
      </c>
      <c r="D3906" s="5">
        <f ca="1">(RAND()*0.2+0.85)*SUMIFS(Table1[Price], Table1[PassengerPhoneNumber], Table9[[#This Row],[PassengerPhoneNumber]], Table1[Status], "Done", Table1[EndDateTime], "&lt;="&amp;Table9[[#This Row],[DateTime]])</f>
        <v>0</v>
      </c>
      <c r="E3906" s="5">
        <f t="shared" ref="E3906:E3969" ca="1" si="246">RANDBETWEEN(POWER(10,15), POWER(10,16)-1)</f>
        <v>9714830590840660</v>
      </c>
      <c r="F3906" t="s">
        <v>148</v>
      </c>
      <c r="G3906">
        <f ca="1">INDEX(Table4[PhoneNumber],RANDBETWEEN(1,COUNT(Table4[PhoneNumber])))</f>
        <v>9334152014</v>
      </c>
    </row>
    <row r="3907" spans="1:7" x14ac:dyDescent="0.3">
      <c r="A3907" t="str">
        <f t="shared" ca="1" si="244"/>
        <v>31A1C16A-259E-B0AC-E1BF-7BB2FA57DEFF</v>
      </c>
      <c r="B3907" s="1">
        <f t="shared" ref="B3907:B3970" ca="1" si="247">RAND()*(DATEVALUE("2022-12-31 23:59:59")-DATEVALUE("2020-01-01 00:00:00"))+DATEVALUE("2020-01-01 00:00:00")</f>
        <v>43872.430490491352</v>
      </c>
      <c r="C3907" t="str">
        <f t="shared" ca="1" si="245"/>
        <v>0EBC5E3B250E60C8</v>
      </c>
      <c r="D3907" s="5">
        <f ca="1">(RAND()*0.2+0.85)*SUMIFS(Table1[Price], Table1[PassengerPhoneNumber], Table9[[#This Row],[PassengerPhoneNumber]], Table1[Status], "Done", Table1[EndDateTime], "&lt;="&amp;Table9[[#This Row],[DateTime]])</f>
        <v>181455.13007336887</v>
      </c>
      <c r="E3907" s="5">
        <f t="shared" ca="1" si="246"/>
        <v>7240242666363053</v>
      </c>
      <c r="F3907" t="s">
        <v>148</v>
      </c>
      <c r="G3907">
        <f ca="1">INDEX(Table4[PhoneNumber],RANDBETWEEN(1,COUNT(Table4[PhoneNumber])))</f>
        <v>9379828296</v>
      </c>
    </row>
    <row r="3908" spans="1:7" x14ac:dyDescent="0.3">
      <c r="A3908" t="str">
        <f t="shared" ca="1" si="244"/>
        <v>6144C87E-1224-0884-33E4-EE23FEF404DE</v>
      </c>
      <c r="B3908" s="1">
        <f t="shared" ca="1" si="247"/>
        <v>43916.361871611138</v>
      </c>
      <c r="C3908" t="str">
        <f t="shared" ca="1" si="245"/>
        <v>920FB1EB4DB47728</v>
      </c>
      <c r="D3908" s="5">
        <f ca="1">(RAND()*0.2+0.85)*SUMIFS(Table1[Price], Table1[PassengerPhoneNumber], Table9[[#This Row],[PassengerPhoneNumber]], Table1[Status], "Done", Table1[EndDateTime], "&lt;="&amp;Table9[[#This Row],[DateTime]])</f>
        <v>117906.44171221206</v>
      </c>
      <c r="E3908" s="5">
        <f t="shared" ca="1" si="246"/>
        <v>7390208819468645</v>
      </c>
      <c r="F3908" t="s">
        <v>148</v>
      </c>
      <c r="G3908">
        <f ca="1">INDEX(Table4[PhoneNumber],RANDBETWEEN(1,COUNT(Table4[PhoneNumber])))</f>
        <v>9052111456</v>
      </c>
    </row>
    <row r="3909" spans="1:7" x14ac:dyDescent="0.3">
      <c r="A3909" t="str">
        <f t="shared" ca="1" si="244"/>
        <v>A3EF6736-31AD-8FC1-80ED-A315217C3709</v>
      </c>
      <c r="B3909" s="1">
        <f t="shared" ca="1" si="247"/>
        <v>43928.249291730783</v>
      </c>
      <c r="C3909" t="str">
        <f t="shared" ca="1" si="245"/>
        <v>0D431DF492DB2C0C</v>
      </c>
      <c r="D3909" s="5">
        <f ca="1">(RAND()*0.2+0.85)*SUMIFS(Table1[Price], Table1[PassengerPhoneNumber], Table9[[#This Row],[PassengerPhoneNumber]], Table1[Status], "Done", Table1[EndDateTime], "&lt;="&amp;Table9[[#This Row],[DateTime]])</f>
        <v>634801.29306386248</v>
      </c>
      <c r="E3909" s="5">
        <f t="shared" ca="1" si="246"/>
        <v>9103919232738128</v>
      </c>
      <c r="F3909" t="s">
        <v>148</v>
      </c>
      <c r="G3909">
        <f ca="1">INDEX(Table4[PhoneNumber],RANDBETWEEN(1,COUNT(Table4[PhoneNumber])))</f>
        <v>9542969834</v>
      </c>
    </row>
    <row r="3910" spans="1:7" x14ac:dyDescent="0.3">
      <c r="A3910" t="str">
        <f t="shared" ca="1" si="244"/>
        <v>5680CE9D-711C-45A6-402C-EC52458A5745</v>
      </c>
      <c r="B3910" s="1">
        <f t="shared" ca="1" si="247"/>
        <v>44295.392523803828</v>
      </c>
      <c r="C3910" t="str">
        <f t="shared" ca="1" si="245"/>
        <v>8DF07BCAC9C56E68</v>
      </c>
      <c r="D3910" s="5">
        <f ca="1">(RAND()*0.2+0.85)*SUMIFS(Table1[Price], Table1[PassengerPhoneNumber], Table9[[#This Row],[PassengerPhoneNumber]], Table1[Status], "Done", Table1[EndDateTime], "&lt;="&amp;Table9[[#This Row],[DateTime]])</f>
        <v>357082.95607562741</v>
      </c>
      <c r="E3910" s="5">
        <f t="shared" ca="1" si="246"/>
        <v>3408936425596510</v>
      </c>
      <c r="F3910" t="s">
        <v>148</v>
      </c>
      <c r="G3910">
        <f ca="1">INDEX(Table4[PhoneNumber],RANDBETWEEN(1,COUNT(Table4[PhoneNumber])))</f>
        <v>9341496208</v>
      </c>
    </row>
    <row r="3911" spans="1:7" x14ac:dyDescent="0.3">
      <c r="A3911" t="str">
        <f t="shared" ca="1" si="244"/>
        <v>A0E1DA21-DE90-FB9E-5197-F170EEEB843C</v>
      </c>
      <c r="B3911" s="1">
        <f t="shared" ca="1" si="247"/>
        <v>44584.597658210107</v>
      </c>
      <c r="C3911" t="str">
        <f t="shared" ca="1" si="245"/>
        <v>D4F64E13010394D5</v>
      </c>
      <c r="D3911" s="5">
        <f ca="1">(RAND()*0.2+0.85)*SUMIFS(Table1[Price], Table1[PassengerPhoneNumber], Table9[[#This Row],[PassengerPhoneNumber]], Table1[Status], "Done", Table1[EndDateTime], "&lt;="&amp;Table9[[#This Row],[DateTime]])</f>
        <v>2461191.8929444337</v>
      </c>
      <c r="E3911" s="5">
        <f t="shared" ca="1" si="246"/>
        <v>7983002133292005</v>
      </c>
      <c r="F3911" t="s">
        <v>148</v>
      </c>
      <c r="G3911">
        <f ca="1">INDEX(Table4[PhoneNumber],RANDBETWEEN(1,COUNT(Table4[PhoneNumber])))</f>
        <v>9905099155</v>
      </c>
    </row>
    <row r="3912" spans="1:7" x14ac:dyDescent="0.3">
      <c r="A3912" t="str">
        <f t="shared" ca="1" si="244"/>
        <v>27A6042C-9061-C736-5AD1-DD9EF9CCBE28</v>
      </c>
      <c r="B3912" s="1">
        <f t="shared" ca="1" si="247"/>
        <v>44374.211997313752</v>
      </c>
      <c r="C3912" t="str">
        <f t="shared" ca="1" si="245"/>
        <v>8E3487113DB81BA3</v>
      </c>
      <c r="D3912" s="5">
        <f ca="1">(RAND()*0.2+0.85)*SUMIFS(Table1[Price], Table1[PassengerPhoneNumber], Table9[[#This Row],[PassengerPhoneNumber]], Table1[Status], "Done", Table1[EndDateTime], "&lt;="&amp;Table9[[#This Row],[DateTime]])</f>
        <v>2924686.7913145679</v>
      </c>
      <c r="E3912" s="5">
        <f t="shared" ca="1" si="246"/>
        <v>7673601859682974</v>
      </c>
      <c r="F3912" t="s">
        <v>148</v>
      </c>
      <c r="G3912">
        <f ca="1">INDEX(Table4[PhoneNumber],RANDBETWEEN(1,COUNT(Table4[PhoneNumber])))</f>
        <v>9698992272</v>
      </c>
    </row>
    <row r="3913" spans="1:7" x14ac:dyDescent="0.3">
      <c r="A3913" t="str">
        <f t="shared" ca="1" si="244"/>
        <v>78B08DA2-7004-FE8A-A2B3-D71B62331F77</v>
      </c>
      <c r="B3913" s="1">
        <f t="shared" ca="1" si="247"/>
        <v>44549.809265294229</v>
      </c>
      <c r="C3913" t="str">
        <f t="shared" ca="1" si="245"/>
        <v>A5E3D36587134AEC</v>
      </c>
      <c r="D3913" s="5">
        <f ca="1">(RAND()*0.2+0.85)*SUMIFS(Table1[Price], Table1[PassengerPhoneNumber], Table9[[#This Row],[PassengerPhoneNumber]], Table1[Status], "Done", Table1[EndDateTime], "&lt;="&amp;Table9[[#This Row],[DateTime]])</f>
        <v>936601.48687466641</v>
      </c>
      <c r="E3913" s="5">
        <f t="shared" ca="1" si="246"/>
        <v>7012859895414739</v>
      </c>
      <c r="F3913" t="s">
        <v>148</v>
      </c>
      <c r="G3913">
        <f ca="1">INDEX(Table4[PhoneNumber],RANDBETWEEN(1,COUNT(Table4[PhoneNumber])))</f>
        <v>9074363464</v>
      </c>
    </row>
    <row r="3914" spans="1:7" x14ac:dyDescent="0.3">
      <c r="A3914" t="str">
        <f t="shared" ca="1" si="244"/>
        <v>C0B8049A-0BA7-AD84-64EC-24FEB3C992E7</v>
      </c>
      <c r="B3914" s="1">
        <f t="shared" ca="1" si="247"/>
        <v>44873.800219350473</v>
      </c>
      <c r="C3914" t="str">
        <f t="shared" ca="1" si="245"/>
        <v>6B361D3B4C468DA6</v>
      </c>
      <c r="D3914" s="5">
        <f ca="1">(RAND()*0.2+0.85)*SUMIFS(Table1[Price], Table1[PassengerPhoneNumber], Table9[[#This Row],[PassengerPhoneNumber]], Table1[Status], "Done", Table1[EndDateTime], "&lt;="&amp;Table9[[#This Row],[DateTime]])</f>
        <v>3359892.1637037639</v>
      </c>
      <c r="E3914" s="5">
        <f t="shared" ca="1" si="246"/>
        <v>1576671369505820</v>
      </c>
      <c r="F3914" t="s">
        <v>148</v>
      </c>
      <c r="G3914">
        <f ca="1">INDEX(Table4[PhoneNumber],RANDBETWEEN(1,COUNT(Table4[PhoneNumber])))</f>
        <v>9347589906</v>
      </c>
    </row>
    <row r="3915" spans="1:7" x14ac:dyDescent="0.3">
      <c r="A3915" t="str">
        <f t="shared" ca="1" si="244"/>
        <v>4FC20477-4FF9-D699-9A0A-3317D9333988</v>
      </c>
      <c r="B3915" s="1">
        <f t="shared" ca="1" si="247"/>
        <v>44018.528498665852</v>
      </c>
      <c r="C3915" t="str">
        <f t="shared" ca="1" si="245"/>
        <v>17E91B4F79456174</v>
      </c>
      <c r="D3915" s="5">
        <f ca="1">(RAND()*0.2+0.85)*SUMIFS(Table1[Price], Table1[PassengerPhoneNumber], Table9[[#This Row],[PassengerPhoneNumber]], Table1[Status], "Done", Table1[EndDateTime], "&lt;="&amp;Table9[[#This Row],[DateTime]])</f>
        <v>0</v>
      </c>
      <c r="E3915" s="5">
        <f t="shared" ca="1" si="246"/>
        <v>5180011267480438</v>
      </c>
      <c r="F3915" t="s">
        <v>148</v>
      </c>
      <c r="G3915">
        <f ca="1">INDEX(Table4[PhoneNumber],RANDBETWEEN(1,COUNT(Table4[PhoneNumber])))</f>
        <v>9303629691</v>
      </c>
    </row>
    <row r="3916" spans="1:7" x14ac:dyDescent="0.3">
      <c r="A3916" t="str">
        <f t="shared" ca="1" si="244"/>
        <v>2800FC03-B164-6EE2-3958-33B48CEF4C13</v>
      </c>
      <c r="B3916" s="1">
        <f t="shared" ca="1" si="247"/>
        <v>44167.324309715434</v>
      </c>
      <c r="C3916" t="str">
        <f t="shared" ca="1" si="245"/>
        <v>E432C87C06383059</v>
      </c>
      <c r="D3916" s="5">
        <f ca="1">(RAND()*0.2+0.85)*SUMIFS(Table1[Price], Table1[PassengerPhoneNumber], Table9[[#This Row],[PassengerPhoneNumber]], Table1[Status], "Done", Table1[EndDateTime], "&lt;="&amp;Table9[[#This Row],[DateTime]])</f>
        <v>150593.38642226366</v>
      </c>
      <c r="E3916" s="5">
        <f t="shared" ca="1" si="246"/>
        <v>3819352928885378</v>
      </c>
      <c r="F3916" t="s">
        <v>148</v>
      </c>
      <c r="G3916">
        <f ca="1">INDEX(Table4[PhoneNumber],RANDBETWEEN(1,COUNT(Table4[PhoneNumber])))</f>
        <v>9681127582</v>
      </c>
    </row>
    <row r="3917" spans="1:7" x14ac:dyDescent="0.3">
      <c r="A3917" t="str">
        <f t="shared" ca="1" si="244"/>
        <v>D38AC35E-3912-8EF5-D54F-7E8E8AFFD140</v>
      </c>
      <c r="B3917" s="1">
        <f t="shared" ca="1" si="247"/>
        <v>44598.254152225913</v>
      </c>
      <c r="C3917" t="str">
        <f t="shared" ca="1" si="245"/>
        <v>1AC7051B1A4D9ADD</v>
      </c>
      <c r="D3917" s="5">
        <f ca="1">(RAND()*0.2+0.85)*SUMIFS(Table1[Price], Table1[PassengerPhoneNumber], Table9[[#This Row],[PassengerPhoneNumber]], Table1[Status], "Done", Table1[EndDateTime], "&lt;="&amp;Table9[[#This Row],[DateTime]])</f>
        <v>1377495.7472928972</v>
      </c>
      <c r="E3917" s="5">
        <f t="shared" ca="1" si="246"/>
        <v>1599904937079097</v>
      </c>
      <c r="F3917" t="s">
        <v>148</v>
      </c>
      <c r="G3917">
        <f ca="1">INDEX(Table4[PhoneNumber],RANDBETWEEN(1,COUNT(Table4[PhoneNumber])))</f>
        <v>9778931248</v>
      </c>
    </row>
    <row r="3918" spans="1:7" x14ac:dyDescent="0.3">
      <c r="A3918" t="str">
        <f t="shared" ca="1" si="244"/>
        <v>283FB6D5-9EB4-A2FD-BF37-443DFEC9B2A1</v>
      </c>
      <c r="B3918" s="1">
        <f t="shared" ca="1" si="247"/>
        <v>44303.832364545277</v>
      </c>
      <c r="C3918" t="str">
        <f t="shared" ca="1" si="245"/>
        <v>047AFA86F9242C97</v>
      </c>
      <c r="D3918" s="5">
        <f ca="1">(RAND()*0.2+0.85)*SUMIFS(Table1[Price], Table1[PassengerPhoneNumber], Table9[[#This Row],[PassengerPhoneNumber]], Table1[Status], "Done", Table1[EndDateTime], "&lt;="&amp;Table9[[#This Row],[DateTime]])</f>
        <v>1552872.5500680704</v>
      </c>
      <c r="E3918" s="5">
        <f t="shared" ca="1" si="246"/>
        <v>9052137708862592</v>
      </c>
      <c r="F3918" t="s">
        <v>148</v>
      </c>
      <c r="G3918">
        <f ca="1">INDEX(Table4[PhoneNumber],RANDBETWEEN(1,COUNT(Table4[PhoneNumber])))</f>
        <v>9288174503</v>
      </c>
    </row>
    <row r="3919" spans="1:7" x14ac:dyDescent="0.3">
      <c r="A3919" t="str">
        <f t="shared" ca="1" si="244"/>
        <v>0C5532D4-51E0-DF4C-5FF6-C1C9A2F13FC0</v>
      </c>
      <c r="B3919" s="1">
        <f t="shared" ca="1" si="247"/>
        <v>44516.016949015779</v>
      </c>
      <c r="C3919" t="str">
        <f t="shared" ca="1" si="245"/>
        <v>8D2517A77506806D</v>
      </c>
      <c r="D3919" s="5">
        <f ca="1">(RAND()*0.2+0.85)*SUMIFS(Table1[Price], Table1[PassengerPhoneNumber], Table9[[#This Row],[PassengerPhoneNumber]], Table1[Status], "Done", Table1[EndDateTime], "&lt;="&amp;Table9[[#This Row],[DateTime]])</f>
        <v>4376871.2551007709</v>
      </c>
      <c r="E3919" s="5">
        <f t="shared" ca="1" si="246"/>
        <v>8022207328791395</v>
      </c>
      <c r="F3919" t="s">
        <v>148</v>
      </c>
      <c r="G3919">
        <f ca="1">INDEX(Table4[PhoneNumber],RANDBETWEEN(1,COUNT(Table4[PhoneNumber])))</f>
        <v>9350532675</v>
      </c>
    </row>
    <row r="3920" spans="1:7" x14ac:dyDescent="0.3">
      <c r="A3920" t="str">
        <f t="shared" ca="1" si="244"/>
        <v>A56D5EBB-C8F2-4CFB-9CB3-023C55F0380B</v>
      </c>
      <c r="B3920" s="1">
        <f t="shared" ca="1" si="247"/>
        <v>44788.899959362367</v>
      </c>
      <c r="C3920" t="str">
        <f t="shared" ca="1" si="245"/>
        <v>35208C19C5225E15</v>
      </c>
      <c r="D3920" s="5">
        <f ca="1">(RAND()*0.2+0.85)*SUMIFS(Table1[Price], Table1[PassengerPhoneNumber], Table9[[#This Row],[PassengerPhoneNumber]], Table1[Status], "Done", Table1[EndDateTime], "&lt;="&amp;Table9[[#This Row],[DateTime]])</f>
        <v>829928.02393761033</v>
      </c>
      <c r="E3920" s="5">
        <f t="shared" ca="1" si="246"/>
        <v>3037716273658995</v>
      </c>
      <c r="F3920" t="s">
        <v>148</v>
      </c>
      <c r="G3920">
        <f ca="1">INDEX(Table4[PhoneNumber],RANDBETWEEN(1,COUNT(Table4[PhoneNumber])))</f>
        <v>9113856987</v>
      </c>
    </row>
    <row r="3921" spans="1:7" x14ac:dyDescent="0.3">
      <c r="A3921" t="str">
        <f t="shared" ca="1" si="244"/>
        <v>C1F5D9E9-0E18-D055-7758-12CAFBBB7C53</v>
      </c>
      <c r="B3921" s="1">
        <f t="shared" ca="1" si="247"/>
        <v>44484.140074179362</v>
      </c>
      <c r="C3921" t="str">
        <f t="shared" ca="1" si="245"/>
        <v>301DBF38F190B5B1</v>
      </c>
      <c r="D3921" s="5">
        <f ca="1">(RAND()*0.2+0.85)*SUMIFS(Table1[Price], Table1[PassengerPhoneNumber], Table9[[#This Row],[PassengerPhoneNumber]], Table1[Status], "Done", Table1[EndDateTime], "&lt;="&amp;Table9[[#This Row],[DateTime]])</f>
        <v>1933729.4329317359</v>
      </c>
      <c r="E3921" s="5">
        <f t="shared" ca="1" si="246"/>
        <v>8973401440346491</v>
      </c>
      <c r="F3921" t="s">
        <v>148</v>
      </c>
      <c r="G3921">
        <f ca="1">INDEX(Table4[PhoneNumber],RANDBETWEEN(1,COUNT(Table4[PhoneNumber])))</f>
        <v>9540196700</v>
      </c>
    </row>
    <row r="3922" spans="1:7" x14ac:dyDescent="0.3">
      <c r="A3922" t="str">
        <f t="shared" ca="1" si="244"/>
        <v>DFEAE9E6-CEB9-6FEC-6AC7-FF861DBE2D7B</v>
      </c>
      <c r="B3922" s="1">
        <f t="shared" ca="1" si="247"/>
        <v>44695.978247581268</v>
      </c>
      <c r="C3922" t="str">
        <f t="shared" ca="1" si="245"/>
        <v>EEC456DBD87D9D48</v>
      </c>
      <c r="D3922" s="5">
        <f ca="1">(RAND()*0.2+0.85)*SUMIFS(Table1[Price], Table1[PassengerPhoneNumber], Table9[[#This Row],[PassengerPhoneNumber]], Table1[Status], "Done", Table1[EndDateTime], "&lt;="&amp;Table9[[#This Row],[DateTime]])</f>
        <v>5590642.0892948015</v>
      </c>
      <c r="E3922" s="5">
        <f t="shared" ca="1" si="246"/>
        <v>8738263264137445</v>
      </c>
      <c r="F3922" t="s">
        <v>148</v>
      </c>
      <c r="G3922">
        <f ca="1">INDEX(Table4[PhoneNumber],RANDBETWEEN(1,COUNT(Table4[PhoneNumber])))</f>
        <v>9208377321</v>
      </c>
    </row>
    <row r="3923" spans="1:7" x14ac:dyDescent="0.3">
      <c r="A3923" t="str">
        <f t="shared" ca="1" si="244"/>
        <v>C36B179E-8E79-0232-1420-21CAB00E3217</v>
      </c>
      <c r="B3923" s="1">
        <f t="shared" ca="1" si="247"/>
        <v>44203.434468651343</v>
      </c>
      <c r="C3923" t="str">
        <f t="shared" ca="1" si="245"/>
        <v>CC6D8C6AD85532E1</v>
      </c>
      <c r="D3923" s="5">
        <f ca="1">(RAND()*0.2+0.85)*SUMIFS(Table1[Price], Table1[PassengerPhoneNumber], Table9[[#This Row],[PassengerPhoneNumber]], Table1[Status], "Done", Table1[EndDateTime], "&lt;="&amp;Table9[[#This Row],[DateTime]])</f>
        <v>1679172.3834875156</v>
      </c>
      <c r="E3923" s="5">
        <f t="shared" ca="1" si="246"/>
        <v>1945588708020318</v>
      </c>
      <c r="F3923" t="s">
        <v>148</v>
      </c>
      <c r="G3923">
        <f ca="1">INDEX(Table4[PhoneNumber],RANDBETWEEN(1,COUNT(Table4[PhoneNumber])))</f>
        <v>9242572707</v>
      </c>
    </row>
    <row r="3924" spans="1:7" x14ac:dyDescent="0.3">
      <c r="A3924" t="str">
        <f t="shared" ca="1" si="244"/>
        <v>872D81AD-D19E-8BE5-E1A1-9C991228035F</v>
      </c>
      <c r="B3924" s="1">
        <f t="shared" ca="1" si="247"/>
        <v>44122.499605534234</v>
      </c>
      <c r="C3924" t="str">
        <f t="shared" ca="1" si="245"/>
        <v>8CEF105A20CB231E</v>
      </c>
      <c r="D3924" s="5">
        <f ca="1">(RAND()*0.2+0.85)*SUMIFS(Table1[Price], Table1[PassengerPhoneNumber], Table9[[#This Row],[PassengerPhoneNumber]], Table1[Status], "Done", Table1[EndDateTime], "&lt;="&amp;Table9[[#This Row],[DateTime]])</f>
        <v>1424362.4881496816</v>
      </c>
      <c r="E3924" s="5">
        <f t="shared" ca="1" si="246"/>
        <v>6333069198383714</v>
      </c>
      <c r="F3924" t="s">
        <v>148</v>
      </c>
      <c r="G3924">
        <f ca="1">INDEX(Table4[PhoneNumber],RANDBETWEEN(1,COUNT(Table4[PhoneNumber])))</f>
        <v>9130045741</v>
      </c>
    </row>
    <row r="3925" spans="1:7" x14ac:dyDescent="0.3">
      <c r="A3925" t="str">
        <f t="shared" ca="1" si="244"/>
        <v>B455E83E-2397-77C7-23EF-4B939A4FC3F7</v>
      </c>
      <c r="B3925" s="1">
        <f t="shared" ca="1" si="247"/>
        <v>44031.682863558264</v>
      </c>
      <c r="C3925" t="str">
        <f t="shared" ca="1" si="245"/>
        <v>B57340B7BEC4D244</v>
      </c>
      <c r="D3925" s="5">
        <f ca="1">(RAND()*0.2+0.85)*SUMIFS(Table1[Price], Table1[PassengerPhoneNumber], Table9[[#This Row],[PassengerPhoneNumber]], Table1[Status], "Done", Table1[EndDateTime], "&lt;="&amp;Table9[[#This Row],[DateTime]])</f>
        <v>0</v>
      </c>
      <c r="E3925" s="5">
        <f t="shared" ca="1" si="246"/>
        <v>2119682992854598</v>
      </c>
      <c r="F3925" t="s">
        <v>148</v>
      </c>
      <c r="G3925">
        <f ca="1">INDEX(Table4[PhoneNumber],RANDBETWEEN(1,COUNT(Table4[PhoneNumber])))</f>
        <v>9751585342</v>
      </c>
    </row>
    <row r="3926" spans="1:7" x14ac:dyDescent="0.3">
      <c r="A3926" t="str">
        <f t="shared" ca="1" si="244"/>
        <v>86104433-F791-7469-07AF-9B92AE78ED73</v>
      </c>
      <c r="B3926" s="1">
        <f t="shared" ca="1" si="247"/>
        <v>44540.898939141189</v>
      </c>
      <c r="C3926" t="str">
        <f t="shared" ca="1" si="245"/>
        <v>2E884DCCAC83382D</v>
      </c>
      <c r="D3926" s="5">
        <f ca="1">(RAND()*0.2+0.85)*SUMIFS(Table1[Price], Table1[PassengerPhoneNumber], Table9[[#This Row],[PassengerPhoneNumber]], Table1[Status], "Done", Table1[EndDateTime], "&lt;="&amp;Table9[[#This Row],[DateTime]])</f>
        <v>2562830.0063268663</v>
      </c>
      <c r="E3926" s="5">
        <f t="shared" ca="1" si="246"/>
        <v>1216972471502290</v>
      </c>
      <c r="F3926" t="s">
        <v>148</v>
      </c>
      <c r="G3926">
        <f ca="1">INDEX(Table4[PhoneNumber],RANDBETWEEN(1,COUNT(Table4[PhoneNumber])))</f>
        <v>9686471443</v>
      </c>
    </row>
    <row r="3927" spans="1:7" x14ac:dyDescent="0.3">
      <c r="A3927" t="str">
        <f t="shared" ca="1" si="244"/>
        <v>EA735BA5-0DB7-B21E-9DB9-54A37A695309</v>
      </c>
      <c r="B3927" s="1">
        <f t="shared" ca="1" si="247"/>
        <v>44511.515502903312</v>
      </c>
      <c r="C3927" t="str">
        <f t="shared" ca="1" si="245"/>
        <v>AAD133E08AA3E5AC</v>
      </c>
      <c r="D3927" s="5">
        <f ca="1">(RAND()*0.2+0.85)*SUMIFS(Table1[Price], Table1[PassengerPhoneNumber], Table9[[#This Row],[PassengerPhoneNumber]], Table1[Status], "Done", Table1[EndDateTime], "&lt;="&amp;Table9[[#This Row],[DateTime]])</f>
        <v>5323822.5919157676</v>
      </c>
      <c r="E3927" s="5">
        <f t="shared" ca="1" si="246"/>
        <v>2439044406612779</v>
      </c>
      <c r="F3927" t="s">
        <v>148</v>
      </c>
      <c r="G3927">
        <f ca="1">INDEX(Table4[PhoneNumber],RANDBETWEEN(1,COUNT(Table4[PhoneNumber])))</f>
        <v>9500470475</v>
      </c>
    </row>
    <row r="3928" spans="1:7" x14ac:dyDescent="0.3">
      <c r="A3928" t="str">
        <f t="shared" ca="1" si="244"/>
        <v>2EE25EA0-63A5-7963-5173-366875431447</v>
      </c>
      <c r="B3928" s="1">
        <f t="shared" ca="1" si="247"/>
        <v>44288.569299695671</v>
      </c>
      <c r="C3928" t="str">
        <f t="shared" ca="1" si="245"/>
        <v>36798A3766019C91</v>
      </c>
      <c r="D3928" s="5">
        <f ca="1">(RAND()*0.2+0.85)*SUMIFS(Table1[Price], Table1[PassengerPhoneNumber], Table9[[#This Row],[PassengerPhoneNumber]], Table1[Status], "Done", Table1[EndDateTime], "&lt;="&amp;Table9[[#This Row],[DateTime]])</f>
        <v>262944.95980178606</v>
      </c>
      <c r="E3928" s="5">
        <f t="shared" ca="1" si="246"/>
        <v>9623950285622384</v>
      </c>
      <c r="F3928" t="s">
        <v>148</v>
      </c>
      <c r="G3928">
        <f ca="1">INDEX(Table4[PhoneNumber],RANDBETWEEN(1,COUNT(Table4[PhoneNumber])))</f>
        <v>9454412250</v>
      </c>
    </row>
    <row r="3929" spans="1:7" x14ac:dyDescent="0.3">
      <c r="A3929" t="str">
        <f t="shared" ca="1" si="244"/>
        <v>CE81E085-6DE2-8AF4-EA17-47207237CD25</v>
      </c>
      <c r="B3929" s="1">
        <f t="shared" ca="1" si="247"/>
        <v>44436.642063697545</v>
      </c>
      <c r="C3929" t="str">
        <f t="shared" ca="1" si="245"/>
        <v>CC62A128ABBA171C</v>
      </c>
      <c r="D3929" s="5">
        <f ca="1">(RAND()*0.2+0.85)*SUMIFS(Table1[Price], Table1[PassengerPhoneNumber], Table9[[#This Row],[PassengerPhoneNumber]], Table1[Status], "Done", Table1[EndDateTime], "&lt;="&amp;Table9[[#This Row],[DateTime]])</f>
        <v>3240150.1606963384</v>
      </c>
      <c r="E3929" s="5">
        <f t="shared" ca="1" si="246"/>
        <v>7322267557327256</v>
      </c>
      <c r="F3929" t="s">
        <v>148</v>
      </c>
      <c r="G3929">
        <f ca="1">INDEX(Table4[PhoneNumber],RANDBETWEEN(1,COUNT(Table4[PhoneNumber])))</f>
        <v>9087695658</v>
      </c>
    </row>
    <row r="3930" spans="1:7" x14ac:dyDescent="0.3">
      <c r="A3930" t="str">
        <f t="shared" ca="1" si="244"/>
        <v>50ACA1F9-6AEB-6885-7EA9-82B2283558FA</v>
      </c>
      <c r="B3930" s="1">
        <f t="shared" ca="1" si="247"/>
        <v>44434.600054110124</v>
      </c>
      <c r="C3930" t="str">
        <f t="shared" ca="1" si="245"/>
        <v>31EF492300118961</v>
      </c>
      <c r="D3930" s="5">
        <f ca="1">(RAND()*0.2+0.85)*SUMIFS(Table1[Price], Table1[PassengerPhoneNumber], Table9[[#This Row],[PassengerPhoneNumber]], Table1[Status], "Done", Table1[EndDateTime], "&lt;="&amp;Table9[[#This Row],[DateTime]])</f>
        <v>1530233.6247211127</v>
      </c>
      <c r="E3930" s="5">
        <f t="shared" ca="1" si="246"/>
        <v>9410332741002832</v>
      </c>
      <c r="F3930" t="s">
        <v>148</v>
      </c>
      <c r="G3930">
        <f ca="1">INDEX(Table4[PhoneNumber],RANDBETWEEN(1,COUNT(Table4[PhoneNumber])))</f>
        <v>9274219106</v>
      </c>
    </row>
    <row r="3931" spans="1:7" x14ac:dyDescent="0.3">
      <c r="A3931" t="str">
        <f t="shared" ca="1" si="244"/>
        <v>D3FD9595-7ED1-25F9-B0E0-E14D736EE08B</v>
      </c>
      <c r="B3931" s="1">
        <f t="shared" ca="1" si="247"/>
        <v>43919.198130753241</v>
      </c>
      <c r="C3931" t="str">
        <f t="shared" ca="1" si="245"/>
        <v>26220F5F38BB2F0A</v>
      </c>
      <c r="D3931" s="5">
        <f ca="1">(RAND()*0.2+0.85)*SUMIFS(Table1[Price], Table1[PassengerPhoneNumber], Table9[[#This Row],[PassengerPhoneNumber]], Table1[Status], "Done", Table1[EndDateTime], "&lt;="&amp;Table9[[#This Row],[DateTime]])</f>
        <v>1092265.559462856</v>
      </c>
      <c r="E3931" s="5">
        <f t="shared" ca="1" si="246"/>
        <v>5908329339468719</v>
      </c>
      <c r="F3931" t="s">
        <v>148</v>
      </c>
      <c r="G3931">
        <f ca="1">INDEX(Table4[PhoneNumber],RANDBETWEEN(1,COUNT(Table4[PhoneNumber])))</f>
        <v>9030589190</v>
      </c>
    </row>
    <row r="3932" spans="1:7" x14ac:dyDescent="0.3">
      <c r="A3932" t="str">
        <f t="shared" ca="1" si="244"/>
        <v>9ED051A9-1611-E9B1-B8F3-78F6EC56E3AB</v>
      </c>
      <c r="B3932" s="1">
        <f t="shared" ca="1" si="247"/>
        <v>43944.556168423129</v>
      </c>
      <c r="C3932" t="str">
        <f t="shared" ca="1" si="245"/>
        <v>F6B3DC3BF7010AE3</v>
      </c>
      <c r="D3932" s="5">
        <f ca="1">(RAND()*0.2+0.85)*SUMIFS(Table1[Price], Table1[PassengerPhoneNumber], Table9[[#This Row],[PassengerPhoneNumber]], Table1[Status], "Done", Table1[EndDateTime], "&lt;="&amp;Table9[[#This Row],[DateTime]])</f>
        <v>592075.71313073335</v>
      </c>
      <c r="E3932" s="5">
        <f t="shared" ca="1" si="246"/>
        <v>9292583058642020</v>
      </c>
      <c r="F3932" t="s">
        <v>148</v>
      </c>
      <c r="G3932">
        <f ca="1">INDEX(Table4[PhoneNumber],RANDBETWEEN(1,COUNT(Table4[PhoneNumber])))</f>
        <v>9308588942</v>
      </c>
    </row>
    <row r="3933" spans="1:7" x14ac:dyDescent="0.3">
      <c r="A3933" t="str">
        <f t="shared" ca="1" si="244"/>
        <v>3093E79C-898E-A66F-CB16-7EAAA7357DC2</v>
      </c>
      <c r="B3933" s="1">
        <f t="shared" ca="1" si="247"/>
        <v>43846.743309424906</v>
      </c>
      <c r="C3933" t="str">
        <f t="shared" ca="1" si="245"/>
        <v>649C7DC456E16917</v>
      </c>
      <c r="D3933" s="5">
        <f ca="1">(RAND()*0.2+0.85)*SUMIFS(Table1[Price], Table1[PassengerPhoneNumber], Table9[[#This Row],[PassengerPhoneNumber]], Table1[Status], "Done", Table1[EndDateTime], "&lt;="&amp;Table9[[#This Row],[DateTime]])</f>
        <v>544838.24903343897</v>
      </c>
      <c r="E3933" s="5">
        <f t="shared" ca="1" si="246"/>
        <v>3561546587533533</v>
      </c>
      <c r="F3933" t="s">
        <v>148</v>
      </c>
      <c r="G3933">
        <f ca="1">INDEX(Table4[PhoneNumber],RANDBETWEEN(1,COUNT(Table4[PhoneNumber])))</f>
        <v>9506338204</v>
      </c>
    </row>
    <row r="3934" spans="1:7" x14ac:dyDescent="0.3">
      <c r="A3934" t="str">
        <f t="shared" ca="1" si="244"/>
        <v>5B201484-6630-FD58-8924-C5FBB2DA0460</v>
      </c>
      <c r="B3934" s="1">
        <f t="shared" ca="1" si="247"/>
        <v>44912.485313367346</v>
      </c>
      <c r="C3934" t="str">
        <f t="shared" ca="1" si="245"/>
        <v>6134E84ECC3D04B9</v>
      </c>
      <c r="D3934" s="5">
        <f ca="1">(RAND()*0.2+0.85)*SUMIFS(Table1[Price], Table1[PassengerPhoneNumber], Table9[[#This Row],[PassengerPhoneNumber]], Table1[Status], "Done", Table1[EndDateTime], "&lt;="&amp;Table9[[#This Row],[DateTime]])</f>
        <v>4814564.3667907827</v>
      </c>
      <c r="E3934" s="5">
        <f t="shared" ca="1" si="246"/>
        <v>6475995266686470</v>
      </c>
      <c r="F3934" t="s">
        <v>148</v>
      </c>
      <c r="G3934">
        <f ca="1">INDEX(Table4[PhoneNumber],RANDBETWEEN(1,COUNT(Table4[PhoneNumber])))</f>
        <v>9581358896</v>
      </c>
    </row>
    <row r="3935" spans="1:7" x14ac:dyDescent="0.3">
      <c r="A3935" t="str">
        <f t="shared" ca="1" si="244"/>
        <v>AD241FD9-8B6C-A7F3-7B17-4127A2DEA35F</v>
      </c>
      <c r="B3935" s="1">
        <f t="shared" ca="1" si="247"/>
        <v>44855.446060567971</v>
      </c>
      <c r="C3935" t="str">
        <f t="shared" ca="1" si="245"/>
        <v>B7810D2E4174F3C6</v>
      </c>
      <c r="D3935" s="5">
        <f ca="1">(RAND()*0.2+0.85)*SUMIFS(Table1[Price], Table1[PassengerPhoneNumber], Table9[[#This Row],[PassengerPhoneNumber]], Table1[Status], "Done", Table1[EndDateTime], "&lt;="&amp;Table9[[#This Row],[DateTime]])</f>
        <v>2062774.1385413781</v>
      </c>
      <c r="E3935" s="5">
        <f t="shared" ca="1" si="246"/>
        <v>6874575710472040</v>
      </c>
      <c r="F3935" t="s">
        <v>148</v>
      </c>
      <c r="G3935">
        <f ca="1">INDEX(Table4[PhoneNumber],RANDBETWEEN(1,COUNT(Table4[PhoneNumber])))</f>
        <v>9213223821</v>
      </c>
    </row>
    <row r="3936" spans="1:7" x14ac:dyDescent="0.3">
      <c r="A3936" t="str">
        <f t="shared" ca="1" si="244"/>
        <v>07259765-DE37-6C90-E607-CFEC64CC0E2B</v>
      </c>
      <c r="B3936" s="1">
        <f t="shared" ca="1" si="247"/>
        <v>44040.317633618361</v>
      </c>
      <c r="C3936" t="str">
        <f t="shared" ca="1" si="245"/>
        <v>ECF251837E07D05E</v>
      </c>
      <c r="D3936" s="5">
        <f ca="1">(RAND()*0.2+0.85)*SUMIFS(Table1[Price], Table1[PassengerPhoneNumber], Table9[[#This Row],[PassengerPhoneNumber]], Table1[Status], "Done", Table1[EndDateTime], "&lt;="&amp;Table9[[#This Row],[DateTime]])</f>
        <v>1253926.6273638264</v>
      </c>
      <c r="E3936" s="5">
        <f t="shared" ca="1" si="246"/>
        <v>9870806821899844</v>
      </c>
      <c r="F3936" t="s">
        <v>148</v>
      </c>
      <c r="G3936">
        <f ca="1">INDEX(Table4[PhoneNumber],RANDBETWEEN(1,COUNT(Table4[PhoneNumber])))</f>
        <v>9086108520</v>
      </c>
    </row>
    <row r="3937" spans="1:7" x14ac:dyDescent="0.3">
      <c r="A3937" t="str">
        <f t="shared" ca="1" si="244"/>
        <v>AC901F5B-8EC7-EFBE-C71C-0122A0A2F7AD</v>
      </c>
      <c r="B3937" s="1">
        <f t="shared" ca="1" si="247"/>
        <v>44117.60226088429</v>
      </c>
      <c r="C3937" t="str">
        <f t="shared" ca="1" si="245"/>
        <v>5D24DF95862357DD</v>
      </c>
      <c r="D3937" s="5">
        <f ca="1">(RAND()*0.2+0.85)*SUMIFS(Table1[Price], Table1[PassengerPhoneNumber], Table9[[#This Row],[PassengerPhoneNumber]], Table1[Status], "Done", Table1[EndDateTime], "&lt;="&amp;Table9[[#This Row],[DateTime]])</f>
        <v>1708014.010896774</v>
      </c>
      <c r="E3937" s="5">
        <f t="shared" ca="1" si="246"/>
        <v>3255012922919028</v>
      </c>
      <c r="F3937" t="s">
        <v>148</v>
      </c>
      <c r="G3937">
        <f ca="1">INDEX(Table4[PhoneNumber],RANDBETWEEN(1,COUNT(Table4[PhoneNumber])))</f>
        <v>9703058086</v>
      </c>
    </row>
    <row r="3938" spans="1:7" x14ac:dyDescent="0.3">
      <c r="A3938" t="str">
        <f t="shared" ca="1" si="244"/>
        <v>A6F66DCB-043F-C10E-130D-BE552417A16F</v>
      </c>
      <c r="B3938" s="1">
        <f t="shared" ca="1" si="247"/>
        <v>44709.544415199191</v>
      </c>
      <c r="C3938" t="str">
        <f t="shared" ca="1" si="245"/>
        <v>4FAF343BEFFB1E0A</v>
      </c>
      <c r="D3938" s="5">
        <f ca="1">(RAND()*0.2+0.85)*SUMIFS(Table1[Price], Table1[PassengerPhoneNumber], Table9[[#This Row],[PassengerPhoneNumber]], Table1[Status], "Done", Table1[EndDateTime], "&lt;="&amp;Table9[[#This Row],[DateTime]])</f>
        <v>3600879.3549607494</v>
      </c>
      <c r="E3938" s="5">
        <f t="shared" ca="1" si="246"/>
        <v>6514372121168555</v>
      </c>
      <c r="F3938" t="s">
        <v>148</v>
      </c>
      <c r="G3938">
        <f ca="1">INDEX(Table4[PhoneNumber],RANDBETWEEN(1,COUNT(Table4[PhoneNumber])))</f>
        <v>9275754687</v>
      </c>
    </row>
    <row r="3939" spans="1:7" x14ac:dyDescent="0.3">
      <c r="A3939" t="str">
        <f t="shared" ca="1" si="244"/>
        <v>CEF44C2F-29C7-BC9E-7DB0-A2CB758F1C57</v>
      </c>
      <c r="B3939" s="1">
        <f t="shared" ca="1" si="247"/>
        <v>44315.355645630392</v>
      </c>
      <c r="C3939" t="str">
        <f t="shared" ca="1" si="245"/>
        <v>1C8064043D0B4A53</v>
      </c>
      <c r="D3939" s="5">
        <f ca="1">(RAND()*0.2+0.85)*SUMIFS(Table1[Price], Table1[PassengerPhoneNumber], Table9[[#This Row],[PassengerPhoneNumber]], Table1[Status], "Done", Table1[EndDateTime], "&lt;="&amp;Table9[[#This Row],[DateTime]])</f>
        <v>2287778.6678545293</v>
      </c>
      <c r="E3939" s="5">
        <f t="shared" ca="1" si="246"/>
        <v>9416071398435868</v>
      </c>
      <c r="F3939" t="s">
        <v>148</v>
      </c>
      <c r="G3939">
        <f ca="1">INDEX(Table4[PhoneNumber],RANDBETWEEN(1,COUNT(Table4[PhoneNumber])))</f>
        <v>9281639460</v>
      </c>
    </row>
    <row r="3940" spans="1:7" x14ac:dyDescent="0.3">
      <c r="A3940" t="str">
        <f t="shared" ca="1" si="244"/>
        <v>89D88086-F32D-5076-5D91-F422A8FE2B26</v>
      </c>
      <c r="B3940" s="1">
        <f t="shared" ca="1" si="247"/>
        <v>44528.424331227019</v>
      </c>
      <c r="C3940" t="str">
        <f t="shared" ca="1" si="245"/>
        <v>F9EE1C6CE674EBF0</v>
      </c>
      <c r="D3940" s="5">
        <f ca="1">(RAND()*0.2+0.85)*SUMIFS(Table1[Price], Table1[PassengerPhoneNumber], Table9[[#This Row],[PassengerPhoneNumber]], Table1[Status], "Done", Table1[EndDateTime], "&lt;="&amp;Table9[[#This Row],[DateTime]])</f>
        <v>1311107.8325326964</v>
      </c>
      <c r="E3940" s="5">
        <f t="shared" ca="1" si="246"/>
        <v>5213420720048476</v>
      </c>
      <c r="F3940" t="s">
        <v>148</v>
      </c>
      <c r="G3940">
        <f ca="1">INDEX(Table4[PhoneNumber],RANDBETWEEN(1,COUNT(Table4[PhoneNumber])))</f>
        <v>9295104566</v>
      </c>
    </row>
    <row r="3941" spans="1:7" x14ac:dyDescent="0.3">
      <c r="A3941" t="str">
        <f t="shared" ca="1" si="244"/>
        <v>79A409B0-AF1E-465C-57F3-983AA80297B6</v>
      </c>
      <c r="B3941" s="1">
        <f t="shared" ca="1" si="247"/>
        <v>44519.02940755961</v>
      </c>
      <c r="C3941" t="str">
        <f t="shared" ca="1" si="245"/>
        <v>93FC268C8C77224C</v>
      </c>
      <c r="D3941" s="5">
        <f ca="1">(RAND()*0.2+0.85)*SUMIFS(Table1[Price], Table1[PassengerPhoneNumber], Table9[[#This Row],[PassengerPhoneNumber]], Table1[Status], "Done", Table1[EndDateTime], "&lt;="&amp;Table9[[#This Row],[DateTime]])</f>
        <v>5337839.101306254</v>
      </c>
      <c r="E3941" s="5">
        <f t="shared" ca="1" si="246"/>
        <v>7062064176816997</v>
      </c>
      <c r="F3941" t="s">
        <v>148</v>
      </c>
      <c r="G3941">
        <f ca="1">INDEX(Table4[PhoneNumber],RANDBETWEEN(1,COUNT(Table4[PhoneNumber])))</f>
        <v>9461605670</v>
      </c>
    </row>
    <row r="3942" spans="1:7" x14ac:dyDescent="0.3">
      <c r="A3942" t="str">
        <f t="shared" ca="1" si="244"/>
        <v>858485A6-4DF9-9D4B-8F94-2FBE7BF94B16</v>
      </c>
      <c r="B3942" s="1">
        <f t="shared" ca="1" si="247"/>
        <v>44854.979946857078</v>
      </c>
      <c r="C3942" t="str">
        <f t="shared" ca="1" si="245"/>
        <v>D566C2629E99CEC4</v>
      </c>
      <c r="D3942" s="5">
        <f ca="1">(RAND()*0.2+0.85)*SUMIFS(Table1[Price], Table1[PassengerPhoneNumber], Table9[[#This Row],[PassengerPhoneNumber]], Table1[Status], "Done", Table1[EndDateTime], "&lt;="&amp;Table9[[#This Row],[DateTime]])</f>
        <v>2670007.3726963606</v>
      </c>
      <c r="E3942" s="5">
        <f t="shared" ca="1" si="246"/>
        <v>4903747090629209</v>
      </c>
      <c r="F3942" t="s">
        <v>148</v>
      </c>
      <c r="G3942">
        <f ca="1">INDEX(Table4[PhoneNumber],RANDBETWEEN(1,COUNT(Table4[PhoneNumber])))</f>
        <v>9989552423</v>
      </c>
    </row>
    <row r="3943" spans="1:7" x14ac:dyDescent="0.3">
      <c r="A3943" t="str">
        <f t="shared" ca="1" si="244"/>
        <v>39755F88-3EA8-A1D3-9AAD-D1167E6A7425</v>
      </c>
      <c r="B3943" s="1">
        <f t="shared" ca="1" si="247"/>
        <v>44706.919156955868</v>
      </c>
      <c r="C3943" t="str">
        <f t="shared" ca="1" si="245"/>
        <v>8288951440C340B5</v>
      </c>
      <c r="D3943" s="5">
        <f ca="1">(RAND()*0.2+0.85)*SUMIFS(Table1[Price], Table1[PassengerPhoneNumber], Table9[[#This Row],[PassengerPhoneNumber]], Table1[Status], "Done", Table1[EndDateTime], "&lt;="&amp;Table9[[#This Row],[DateTime]])</f>
        <v>3168222.8188254088</v>
      </c>
      <c r="E3943" s="5">
        <f t="shared" ca="1" si="246"/>
        <v>9240714559454394</v>
      </c>
      <c r="F3943" t="s">
        <v>148</v>
      </c>
      <c r="G3943">
        <f ca="1">INDEX(Table4[PhoneNumber],RANDBETWEEN(1,COUNT(Table4[PhoneNumber])))</f>
        <v>9757447323</v>
      </c>
    </row>
    <row r="3944" spans="1:7" x14ac:dyDescent="0.3">
      <c r="A3944" t="str">
        <f t="shared" ca="1" si="244"/>
        <v>C9F6651C-796B-D333-A74B-1C5C3420B352</v>
      </c>
      <c r="B3944" s="1">
        <f t="shared" ca="1" si="247"/>
        <v>44781.010070369812</v>
      </c>
      <c r="C3944" t="str">
        <f t="shared" ca="1" si="245"/>
        <v>9007E95400869AD6</v>
      </c>
      <c r="D3944" s="5">
        <f ca="1">(RAND()*0.2+0.85)*SUMIFS(Table1[Price], Table1[PassengerPhoneNumber], Table9[[#This Row],[PassengerPhoneNumber]], Table1[Status], "Done", Table1[EndDateTime], "&lt;="&amp;Table9[[#This Row],[DateTime]])</f>
        <v>3339149.9553241013</v>
      </c>
      <c r="E3944" s="5">
        <f t="shared" ca="1" si="246"/>
        <v>3096306110993295</v>
      </c>
      <c r="F3944" t="s">
        <v>148</v>
      </c>
      <c r="G3944">
        <f ca="1">INDEX(Table4[PhoneNumber],RANDBETWEEN(1,COUNT(Table4[PhoneNumber])))</f>
        <v>9361467911</v>
      </c>
    </row>
    <row r="3945" spans="1:7" x14ac:dyDescent="0.3">
      <c r="A3945" t="str">
        <f t="shared" ca="1" si="244"/>
        <v>438EF25A-7072-C4F6-E140-98624D52CABB</v>
      </c>
      <c r="B3945" s="1">
        <f t="shared" ca="1" si="247"/>
        <v>44675.882981297429</v>
      </c>
      <c r="C3945" t="str">
        <f t="shared" ca="1" si="245"/>
        <v>B0994AF18FA7E0C7</v>
      </c>
      <c r="D3945" s="5">
        <f ca="1">(RAND()*0.2+0.85)*SUMIFS(Table1[Price], Table1[PassengerPhoneNumber], Table9[[#This Row],[PassengerPhoneNumber]], Table1[Status], "Done", Table1[EndDateTime], "&lt;="&amp;Table9[[#This Row],[DateTime]])</f>
        <v>2967136.0287797619</v>
      </c>
      <c r="E3945" s="5">
        <f t="shared" ca="1" si="246"/>
        <v>4593260526663226</v>
      </c>
      <c r="F3945" t="s">
        <v>148</v>
      </c>
      <c r="G3945">
        <f ca="1">INDEX(Table4[PhoneNumber],RANDBETWEEN(1,COUNT(Table4[PhoneNumber])))</f>
        <v>9869276044</v>
      </c>
    </row>
    <row r="3946" spans="1:7" x14ac:dyDescent="0.3">
      <c r="A3946" t="str">
        <f t="shared" ca="1" si="244"/>
        <v>99DF0B17-10A0-3951-8362-264E63748DD4</v>
      </c>
      <c r="B3946" s="1">
        <f t="shared" ca="1" si="247"/>
        <v>44655.685497113023</v>
      </c>
      <c r="C3946" t="str">
        <f t="shared" ca="1" si="245"/>
        <v>F8323561A8DF2A0D</v>
      </c>
      <c r="D3946" s="5">
        <f ca="1">(RAND()*0.2+0.85)*SUMIFS(Table1[Price], Table1[PassengerPhoneNumber], Table9[[#This Row],[PassengerPhoneNumber]], Table1[Status], "Done", Table1[EndDateTime], "&lt;="&amp;Table9[[#This Row],[DateTime]])</f>
        <v>4577690.305618288</v>
      </c>
      <c r="E3946" s="5">
        <f t="shared" ca="1" si="246"/>
        <v>9322882153462474</v>
      </c>
      <c r="F3946" t="s">
        <v>148</v>
      </c>
      <c r="G3946">
        <f ca="1">INDEX(Table4[PhoneNumber],RANDBETWEEN(1,COUNT(Table4[PhoneNumber])))</f>
        <v>9195243345</v>
      </c>
    </row>
    <row r="3947" spans="1:7" x14ac:dyDescent="0.3">
      <c r="A3947" t="str">
        <f t="shared" ca="1" si="244"/>
        <v>4E16243A-DF98-F0B0-3DBA-BE627B53F659</v>
      </c>
      <c r="B3947" s="1">
        <f t="shared" ca="1" si="247"/>
        <v>43975.686172858237</v>
      </c>
      <c r="C3947" t="str">
        <f t="shared" ca="1" si="245"/>
        <v>DB7C999545DCAE1F</v>
      </c>
      <c r="D3947" s="5">
        <f ca="1">(RAND()*0.2+0.85)*SUMIFS(Table1[Price], Table1[PassengerPhoneNumber], Table9[[#This Row],[PassengerPhoneNumber]], Table1[Status], "Done", Table1[EndDateTime], "&lt;="&amp;Table9[[#This Row],[DateTime]])</f>
        <v>0</v>
      </c>
      <c r="E3947" s="5">
        <f t="shared" ca="1" si="246"/>
        <v>2736492666682084</v>
      </c>
      <c r="F3947" t="s">
        <v>148</v>
      </c>
      <c r="G3947">
        <f ca="1">INDEX(Table4[PhoneNumber],RANDBETWEEN(1,COUNT(Table4[PhoneNumber])))</f>
        <v>9136575853</v>
      </c>
    </row>
    <row r="3948" spans="1:7" x14ac:dyDescent="0.3">
      <c r="A3948" t="str">
        <f t="shared" ca="1" si="244"/>
        <v>2FB024EE-6312-0374-0BBC-C2874D3ACE20</v>
      </c>
      <c r="B3948" s="1">
        <f t="shared" ca="1" si="247"/>
        <v>44398.473603094921</v>
      </c>
      <c r="C3948" t="str">
        <f t="shared" ca="1" si="245"/>
        <v>E54FC9603ADBB5D6</v>
      </c>
      <c r="D3948" s="5">
        <f ca="1">(RAND()*0.2+0.85)*SUMIFS(Table1[Price], Table1[PassengerPhoneNumber], Table9[[#This Row],[PassengerPhoneNumber]], Table1[Status], "Done", Table1[EndDateTime], "&lt;="&amp;Table9[[#This Row],[DateTime]])</f>
        <v>5042361.1700955974</v>
      </c>
      <c r="E3948" s="5">
        <f t="shared" ca="1" si="246"/>
        <v>4914025853154017</v>
      </c>
      <c r="F3948" t="s">
        <v>148</v>
      </c>
      <c r="G3948">
        <f ca="1">INDEX(Table4[PhoneNumber],RANDBETWEEN(1,COUNT(Table4[PhoneNumber])))</f>
        <v>9344014348</v>
      </c>
    </row>
    <row r="3949" spans="1:7" x14ac:dyDescent="0.3">
      <c r="A3949" t="str">
        <f t="shared" ca="1" si="244"/>
        <v>149C8C91-64E7-DD9A-EF37-C8B39214BFF2</v>
      </c>
      <c r="B3949" s="1">
        <f t="shared" ca="1" si="247"/>
        <v>44243.455127636538</v>
      </c>
      <c r="C3949" t="str">
        <f t="shared" ca="1" si="245"/>
        <v>EF04F30C9A9AF5C3</v>
      </c>
      <c r="D3949" s="5">
        <f ca="1">(RAND()*0.2+0.85)*SUMIFS(Table1[Price], Table1[PassengerPhoneNumber], Table9[[#This Row],[PassengerPhoneNumber]], Table1[Status], "Done", Table1[EndDateTime], "&lt;="&amp;Table9[[#This Row],[DateTime]])</f>
        <v>2667172.0208530519</v>
      </c>
      <c r="E3949" s="5">
        <f t="shared" ca="1" si="246"/>
        <v>5949326663999570</v>
      </c>
      <c r="F3949" t="s">
        <v>148</v>
      </c>
      <c r="G3949">
        <f ca="1">INDEX(Table4[PhoneNumber],RANDBETWEEN(1,COUNT(Table4[PhoneNumber])))</f>
        <v>9208738711</v>
      </c>
    </row>
    <row r="3950" spans="1:7" x14ac:dyDescent="0.3">
      <c r="A3950" t="str">
        <f t="shared" ca="1" si="244"/>
        <v>5387DD34-690E-4265-2462-32C91FD86DA4</v>
      </c>
      <c r="B3950" s="1">
        <f t="shared" ca="1" si="247"/>
        <v>43841.119575059522</v>
      </c>
      <c r="C3950" t="str">
        <f t="shared" ca="1" si="245"/>
        <v>258BAF3DE6215FAA</v>
      </c>
      <c r="D3950" s="5">
        <f ca="1">(RAND()*0.2+0.85)*SUMIFS(Table1[Price], Table1[PassengerPhoneNumber], Table9[[#This Row],[PassengerPhoneNumber]], Table1[Status], "Done", Table1[EndDateTime], "&lt;="&amp;Table9[[#This Row],[DateTime]])</f>
        <v>0</v>
      </c>
      <c r="E3950" s="5">
        <f t="shared" ca="1" si="246"/>
        <v>3808922846766953</v>
      </c>
      <c r="F3950" t="s">
        <v>148</v>
      </c>
      <c r="G3950">
        <f ca="1">INDEX(Table4[PhoneNumber],RANDBETWEEN(1,COUNT(Table4[PhoneNumber])))</f>
        <v>9525784550</v>
      </c>
    </row>
    <row r="3951" spans="1:7" x14ac:dyDescent="0.3">
      <c r="A3951" t="str">
        <f t="shared" ca="1" si="244"/>
        <v>39568DCA-2A75-0FBF-2F4E-ACB1F4F536C6</v>
      </c>
      <c r="B3951" s="1">
        <f t="shared" ca="1" si="247"/>
        <v>44289.825359237875</v>
      </c>
      <c r="C3951" t="str">
        <f t="shared" ca="1" si="245"/>
        <v>05B0820446B5B7E6</v>
      </c>
      <c r="D3951" s="5">
        <f ca="1">(RAND()*0.2+0.85)*SUMIFS(Table1[Price], Table1[PassengerPhoneNumber], Table9[[#This Row],[PassengerPhoneNumber]], Table1[Status], "Done", Table1[EndDateTime], "&lt;="&amp;Table9[[#This Row],[DateTime]])</f>
        <v>4029312.7307825973</v>
      </c>
      <c r="E3951" s="5">
        <f t="shared" ca="1" si="246"/>
        <v>1104649876839058</v>
      </c>
      <c r="F3951" t="s">
        <v>148</v>
      </c>
      <c r="G3951">
        <f ca="1">INDEX(Table4[PhoneNumber],RANDBETWEEN(1,COUNT(Table4[PhoneNumber])))</f>
        <v>9993026326</v>
      </c>
    </row>
    <row r="3952" spans="1:7" x14ac:dyDescent="0.3">
      <c r="A3952" t="str">
        <f t="shared" ca="1" si="244"/>
        <v>DC59747E-B816-C538-55ED-108F85E97F3B</v>
      </c>
      <c r="B3952" s="1">
        <f t="shared" ca="1" si="247"/>
        <v>44156.177830021828</v>
      </c>
      <c r="C3952" t="str">
        <f t="shared" ca="1" si="245"/>
        <v>0EBE19EA8F9B9B06</v>
      </c>
      <c r="D3952" s="5">
        <f ca="1">(RAND()*0.2+0.85)*SUMIFS(Table1[Price], Table1[PassengerPhoneNumber], Table9[[#This Row],[PassengerPhoneNumber]], Table1[Status], "Done", Table1[EndDateTime], "&lt;="&amp;Table9[[#This Row],[DateTime]])</f>
        <v>1245973.8982009864</v>
      </c>
      <c r="E3952" s="5">
        <f t="shared" ca="1" si="246"/>
        <v>3307234599861437</v>
      </c>
      <c r="F3952" t="s">
        <v>148</v>
      </c>
      <c r="G3952">
        <f ca="1">INDEX(Table4[PhoneNumber],RANDBETWEEN(1,COUNT(Table4[PhoneNumber])))</f>
        <v>9147663517</v>
      </c>
    </row>
    <row r="3953" spans="1:7" x14ac:dyDescent="0.3">
      <c r="A3953" t="str">
        <f t="shared" ca="1" si="244"/>
        <v>FC5A743E-9948-AF00-499D-71D348BA11EB</v>
      </c>
      <c r="B3953" s="1">
        <f t="shared" ca="1" si="247"/>
        <v>43835.604316633937</v>
      </c>
      <c r="C3953" t="str">
        <f t="shared" ca="1" si="245"/>
        <v>6F9A95BCBF826B0F</v>
      </c>
      <c r="D3953" s="5">
        <f ca="1">(RAND()*0.2+0.85)*SUMIFS(Table1[Price], Table1[PassengerPhoneNumber], Table9[[#This Row],[PassengerPhoneNumber]], Table1[Status], "Done", Table1[EndDateTime], "&lt;="&amp;Table9[[#This Row],[DateTime]])</f>
        <v>0</v>
      </c>
      <c r="E3953" s="5">
        <f t="shared" ca="1" si="246"/>
        <v>8444467132763643</v>
      </c>
      <c r="F3953" t="s">
        <v>148</v>
      </c>
      <c r="G3953">
        <f ca="1">INDEX(Table4[PhoneNumber],RANDBETWEEN(1,COUNT(Table4[PhoneNumber])))</f>
        <v>9734459831</v>
      </c>
    </row>
    <row r="3954" spans="1:7" x14ac:dyDescent="0.3">
      <c r="A3954" t="str">
        <f t="shared" ca="1" si="244"/>
        <v>9E695410-CB90-A76B-2F8E-933150C78EC4</v>
      </c>
      <c r="B3954" s="1">
        <f t="shared" ca="1" si="247"/>
        <v>44795.08180735277</v>
      </c>
      <c r="C3954" t="str">
        <f t="shared" ca="1" si="245"/>
        <v>E9A795BBC0F336B4</v>
      </c>
      <c r="D3954" s="5">
        <f ca="1">(RAND()*0.2+0.85)*SUMIFS(Table1[Price], Table1[PassengerPhoneNumber], Table9[[#This Row],[PassengerPhoneNumber]], Table1[Status], "Done", Table1[EndDateTime], "&lt;="&amp;Table9[[#This Row],[DateTime]])</f>
        <v>3908805.1756530353</v>
      </c>
      <c r="E3954" s="5">
        <f t="shared" ca="1" si="246"/>
        <v>6170570697751660</v>
      </c>
      <c r="F3954" t="s">
        <v>148</v>
      </c>
      <c r="G3954">
        <f ca="1">INDEX(Table4[PhoneNumber],RANDBETWEEN(1,COUNT(Table4[PhoneNumber])))</f>
        <v>9004951991</v>
      </c>
    </row>
    <row r="3955" spans="1:7" x14ac:dyDescent="0.3">
      <c r="A3955" t="str">
        <f t="shared" ca="1" si="244"/>
        <v>A4B75541-4BD9-6937-C73D-3D0BF72C5E92</v>
      </c>
      <c r="B3955" s="1">
        <f t="shared" ca="1" si="247"/>
        <v>44124.336328636869</v>
      </c>
      <c r="C3955" t="str">
        <f t="shared" ca="1" si="245"/>
        <v>4C2A98A96494DD35</v>
      </c>
      <c r="D3955" s="5">
        <f ca="1">(RAND()*0.2+0.85)*SUMIFS(Table1[Price], Table1[PassengerPhoneNumber], Table9[[#This Row],[PassengerPhoneNumber]], Table1[Status], "Done", Table1[EndDateTime], "&lt;="&amp;Table9[[#This Row],[DateTime]])</f>
        <v>561903.35324011848</v>
      </c>
      <c r="E3955" s="5">
        <f t="shared" ca="1" si="246"/>
        <v>4917158639540404</v>
      </c>
      <c r="F3955" t="s">
        <v>148</v>
      </c>
      <c r="G3955">
        <f ca="1">INDEX(Table4[PhoneNumber],RANDBETWEEN(1,COUNT(Table4[PhoneNumber])))</f>
        <v>9604743045</v>
      </c>
    </row>
    <row r="3956" spans="1:7" x14ac:dyDescent="0.3">
      <c r="A3956" t="str">
        <f t="shared" ca="1" si="244"/>
        <v>9A3814EE-F648-73F0-AD7A-7D5851301AB5</v>
      </c>
      <c r="B3956" s="1">
        <f t="shared" ca="1" si="247"/>
        <v>44136.292846502307</v>
      </c>
      <c r="C3956" t="str">
        <f t="shared" ca="1" si="245"/>
        <v>0C2B2C4604FBA4DA</v>
      </c>
      <c r="D3956" s="5">
        <f ca="1">(RAND()*0.2+0.85)*SUMIFS(Table1[Price], Table1[PassengerPhoneNumber], Table9[[#This Row],[PassengerPhoneNumber]], Table1[Status], "Done", Table1[EndDateTime], "&lt;="&amp;Table9[[#This Row],[DateTime]])</f>
        <v>2236645.4618342319</v>
      </c>
      <c r="E3956" s="5">
        <f t="shared" ca="1" si="246"/>
        <v>7785857892352322</v>
      </c>
      <c r="F3956" t="s">
        <v>148</v>
      </c>
      <c r="G3956">
        <f ca="1">INDEX(Table4[PhoneNumber],RANDBETWEEN(1,COUNT(Table4[PhoneNumber])))</f>
        <v>9711844983</v>
      </c>
    </row>
    <row r="3957" spans="1:7" x14ac:dyDescent="0.3">
      <c r="A3957" t="str">
        <f t="shared" ca="1" si="244"/>
        <v>FAB61D23-E240-76E4-79E2-337537E78DA6</v>
      </c>
      <c r="B3957" s="1">
        <f t="shared" ca="1" si="247"/>
        <v>44824.508810688174</v>
      </c>
      <c r="C3957" t="str">
        <f t="shared" ca="1" si="245"/>
        <v>AFD46361061151C8</v>
      </c>
      <c r="D3957" s="5">
        <f ca="1">(RAND()*0.2+0.85)*SUMIFS(Table1[Price], Table1[PassengerPhoneNumber], Table9[[#This Row],[PassengerPhoneNumber]], Table1[Status], "Done", Table1[EndDateTime], "&lt;="&amp;Table9[[#This Row],[DateTime]])</f>
        <v>2329283.1495363577</v>
      </c>
      <c r="E3957" s="5">
        <f t="shared" ca="1" si="246"/>
        <v>8525256990369225</v>
      </c>
      <c r="F3957" t="s">
        <v>148</v>
      </c>
      <c r="G3957">
        <f ca="1">INDEX(Table4[PhoneNumber],RANDBETWEEN(1,COUNT(Table4[PhoneNumber])))</f>
        <v>9525784550</v>
      </c>
    </row>
    <row r="3958" spans="1:7" x14ac:dyDescent="0.3">
      <c r="A3958" t="str">
        <f t="shared" ca="1" si="244"/>
        <v>426610C3-E5F6-D6E5-849E-331F40D4EB3D</v>
      </c>
      <c r="B3958" s="1">
        <f t="shared" ca="1" si="247"/>
        <v>44797.979088334818</v>
      </c>
      <c r="C3958" t="str">
        <f t="shared" ca="1" si="245"/>
        <v>8E89D7B3F38271BD</v>
      </c>
      <c r="D3958" s="5">
        <f ca="1">(RAND()*0.2+0.85)*SUMIFS(Table1[Price], Table1[PassengerPhoneNumber], Table9[[#This Row],[PassengerPhoneNumber]], Table1[Status], "Done", Table1[EndDateTime], "&lt;="&amp;Table9[[#This Row],[DateTime]])</f>
        <v>3065682.5148654333</v>
      </c>
      <c r="E3958" s="5">
        <f t="shared" ca="1" si="246"/>
        <v>8370175877932613</v>
      </c>
      <c r="F3958" t="s">
        <v>148</v>
      </c>
      <c r="G3958">
        <f ca="1">INDEX(Table4[PhoneNumber],RANDBETWEEN(1,COUNT(Table4[PhoneNumber])))</f>
        <v>9628434005</v>
      </c>
    </row>
    <row r="3959" spans="1:7" x14ac:dyDescent="0.3">
      <c r="A3959" t="str">
        <f t="shared" ca="1" si="244"/>
        <v>ACF89F4A-739D-095E-2F3E-7752C34F8EC4</v>
      </c>
      <c r="B3959" s="1">
        <f t="shared" ca="1" si="247"/>
        <v>43908.324495472807</v>
      </c>
      <c r="C3959" t="str">
        <f t="shared" ca="1" si="245"/>
        <v>566C305EB78B8C0E</v>
      </c>
      <c r="D3959" s="5">
        <f ca="1">(RAND()*0.2+0.85)*SUMIFS(Table1[Price], Table1[PassengerPhoneNumber], Table9[[#This Row],[PassengerPhoneNumber]], Table1[Status], "Done", Table1[EndDateTime], "&lt;="&amp;Table9[[#This Row],[DateTime]])</f>
        <v>458051.01358552655</v>
      </c>
      <c r="E3959" s="5">
        <f t="shared" ca="1" si="246"/>
        <v>1663103594306435</v>
      </c>
      <c r="F3959" t="s">
        <v>148</v>
      </c>
      <c r="G3959">
        <f ca="1">INDEX(Table4[PhoneNumber],RANDBETWEEN(1,COUNT(Table4[PhoneNumber])))</f>
        <v>9861921642</v>
      </c>
    </row>
    <row r="3960" spans="1:7" x14ac:dyDescent="0.3">
      <c r="A3960" t="str">
        <f t="shared" ca="1" si="244"/>
        <v>51C0877F-4AC1-7903-6B58-5B8343D5B465</v>
      </c>
      <c r="B3960" s="1">
        <f t="shared" ca="1" si="247"/>
        <v>44209.241394464596</v>
      </c>
      <c r="C3960" t="str">
        <f t="shared" ca="1" si="245"/>
        <v>713A029FB1EE67DC</v>
      </c>
      <c r="D3960" s="5">
        <f ca="1">(RAND()*0.2+0.85)*SUMIFS(Table1[Price], Table1[PassengerPhoneNumber], Table9[[#This Row],[PassengerPhoneNumber]], Table1[Status], "Done", Table1[EndDateTime], "&lt;="&amp;Table9[[#This Row],[DateTime]])</f>
        <v>1637752.5456786638</v>
      </c>
      <c r="E3960" s="5">
        <f t="shared" ca="1" si="246"/>
        <v>1713948162352975</v>
      </c>
      <c r="F3960" t="s">
        <v>148</v>
      </c>
      <c r="G3960">
        <f ca="1">INDEX(Table4[PhoneNumber],RANDBETWEEN(1,COUNT(Table4[PhoneNumber])))</f>
        <v>9858883991</v>
      </c>
    </row>
    <row r="3961" spans="1:7" x14ac:dyDescent="0.3">
      <c r="A3961" t="str">
        <f t="shared" ca="1" si="244"/>
        <v>8270A385-6E87-0339-DE74-6FD9AAC44BBE</v>
      </c>
      <c r="B3961" s="1">
        <f t="shared" ca="1" si="247"/>
        <v>43897.891257265372</v>
      </c>
      <c r="C3961" t="str">
        <f t="shared" ca="1" si="245"/>
        <v>EF528A4EAD63B27C</v>
      </c>
      <c r="D3961" s="5">
        <f ca="1">(RAND()*0.2+0.85)*SUMIFS(Table1[Price], Table1[PassengerPhoneNumber], Table9[[#This Row],[PassengerPhoneNumber]], Table1[Status], "Done", Table1[EndDateTime], "&lt;="&amp;Table9[[#This Row],[DateTime]])</f>
        <v>0</v>
      </c>
      <c r="E3961" s="5">
        <f t="shared" ca="1" si="246"/>
        <v>6144883597341802</v>
      </c>
      <c r="F3961" t="s">
        <v>148</v>
      </c>
      <c r="G3961">
        <f ca="1">INDEX(Table4[PhoneNumber],RANDBETWEEN(1,COUNT(Table4[PhoneNumber])))</f>
        <v>9600190125</v>
      </c>
    </row>
    <row r="3962" spans="1:7" x14ac:dyDescent="0.3">
      <c r="A3962" t="str">
        <f t="shared" ca="1" si="244"/>
        <v>D11F6F66-7040-2022-D61C-62DD84C464C7</v>
      </c>
      <c r="B3962" s="1">
        <f t="shared" ca="1" si="247"/>
        <v>44621.984649572631</v>
      </c>
      <c r="C3962" t="str">
        <f t="shared" ca="1" si="245"/>
        <v>3D2B21B7830DC744</v>
      </c>
      <c r="D3962" s="5">
        <f ca="1">(RAND()*0.2+0.85)*SUMIFS(Table1[Price], Table1[PassengerPhoneNumber], Table9[[#This Row],[PassengerPhoneNumber]], Table1[Status], "Done", Table1[EndDateTime], "&lt;="&amp;Table9[[#This Row],[DateTime]])</f>
        <v>1954944.3694164597</v>
      </c>
      <c r="E3962" s="5">
        <f t="shared" ca="1" si="246"/>
        <v>5302353566261196</v>
      </c>
      <c r="F3962" t="s">
        <v>148</v>
      </c>
      <c r="G3962">
        <f ca="1">INDEX(Table4[PhoneNumber],RANDBETWEEN(1,COUNT(Table4[PhoneNumber])))</f>
        <v>9483026437</v>
      </c>
    </row>
    <row r="3963" spans="1:7" x14ac:dyDescent="0.3">
      <c r="A3963" t="str">
        <f t="shared" ca="1" si="244"/>
        <v>29224E04-886F-AADD-C5E7-90B05AEB7BEF</v>
      </c>
      <c r="B3963" s="1">
        <f t="shared" ca="1" si="247"/>
        <v>44227.880559399404</v>
      </c>
      <c r="C3963" t="str">
        <f t="shared" ca="1" si="245"/>
        <v>7E236DB4486B1C7C</v>
      </c>
      <c r="D3963" s="5">
        <f ca="1">(RAND()*0.2+0.85)*SUMIFS(Table1[Price], Table1[PassengerPhoneNumber], Table9[[#This Row],[PassengerPhoneNumber]], Table1[Status], "Done", Table1[EndDateTime], "&lt;="&amp;Table9[[#This Row],[DateTime]])</f>
        <v>310101.28722528834</v>
      </c>
      <c r="E3963" s="5">
        <f t="shared" ca="1" si="246"/>
        <v>4096195315756214</v>
      </c>
      <c r="F3963" t="s">
        <v>148</v>
      </c>
      <c r="G3963">
        <f ca="1">INDEX(Table4[PhoneNumber],RANDBETWEEN(1,COUNT(Table4[PhoneNumber])))</f>
        <v>9767676216</v>
      </c>
    </row>
    <row r="3964" spans="1:7" x14ac:dyDescent="0.3">
      <c r="A3964" t="str">
        <f t="shared" ca="1" si="244"/>
        <v>CBBF2C92-2FD9-0185-4A23-CF70747F633F</v>
      </c>
      <c r="B3964" s="1">
        <f t="shared" ca="1" si="247"/>
        <v>44309.062372919783</v>
      </c>
      <c r="C3964" t="str">
        <f t="shared" ca="1" si="245"/>
        <v>F86E010E65E8D145</v>
      </c>
      <c r="D3964" s="5">
        <f ca="1">(RAND()*0.2+0.85)*SUMIFS(Table1[Price], Table1[PassengerPhoneNumber], Table9[[#This Row],[PassengerPhoneNumber]], Table1[Status], "Done", Table1[EndDateTime], "&lt;="&amp;Table9[[#This Row],[DateTime]])</f>
        <v>2330350.5975417518</v>
      </c>
      <c r="E3964" s="5">
        <f t="shared" ca="1" si="246"/>
        <v>2840728144993169</v>
      </c>
      <c r="F3964" t="s">
        <v>148</v>
      </c>
      <c r="G3964">
        <f ca="1">INDEX(Table4[PhoneNumber],RANDBETWEEN(1,COUNT(Table4[PhoneNumber])))</f>
        <v>9818687987</v>
      </c>
    </row>
    <row r="3965" spans="1:7" x14ac:dyDescent="0.3">
      <c r="A3965" t="str">
        <f t="shared" ca="1" si="244"/>
        <v>5A97692E-149E-8966-8296-FA121083EAFA</v>
      </c>
      <c r="B3965" s="1">
        <f t="shared" ca="1" si="247"/>
        <v>44846.932602665001</v>
      </c>
      <c r="C3965" t="str">
        <f t="shared" ca="1" si="245"/>
        <v>3868DE092D0BC872</v>
      </c>
      <c r="D3965" s="5">
        <f ca="1">(RAND()*0.2+0.85)*SUMIFS(Table1[Price], Table1[PassengerPhoneNumber], Table9[[#This Row],[PassengerPhoneNumber]], Table1[Status], "Done", Table1[EndDateTime], "&lt;="&amp;Table9[[#This Row],[DateTime]])</f>
        <v>6822612.4462754782</v>
      </c>
      <c r="E3965" s="5">
        <f t="shared" ca="1" si="246"/>
        <v>5049855557256865</v>
      </c>
      <c r="F3965" t="s">
        <v>148</v>
      </c>
      <c r="G3965">
        <f ca="1">INDEX(Table4[PhoneNumber],RANDBETWEEN(1,COUNT(Table4[PhoneNumber])))</f>
        <v>9600120713</v>
      </c>
    </row>
    <row r="3966" spans="1:7" x14ac:dyDescent="0.3">
      <c r="A3966" t="str">
        <f t="shared" ca="1" si="244"/>
        <v>C4BF815C-B570-45B7-BFFC-4284C1A0AA8D</v>
      </c>
      <c r="B3966" s="1">
        <f t="shared" ca="1" si="247"/>
        <v>44315.337730608175</v>
      </c>
      <c r="C3966" t="str">
        <f t="shared" ca="1" si="245"/>
        <v>A4B4FFC8952BD4C8</v>
      </c>
      <c r="D3966" s="5">
        <f ca="1">(RAND()*0.2+0.85)*SUMIFS(Table1[Price], Table1[PassengerPhoneNumber], Table9[[#This Row],[PassengerPhoneNumber]], Table1[Status], "Done", Table1[EndDateTime], "&lt;="&amp;Table9[[#This Row],[DateTime]])</f>
        <v>274344.6646841428</v>
      </c>
      <c r="E3966" s="5">
        <f t="shared" ca="1" si="246"/>
        <v>3798439348576827</v>
      </c>
      <c r="F3966" t="s">
        <v>148</v>
      </c>
      <c r="G3966">
        <f ca="1">INDEX(Table4[PhoneNumber],RANDBETWEEN(1,COUNT(Table4[PhoneNumber])))</f>
        <v>9358125056</v>
      </c>
    </row>
    <row r="3967" spans="1:7" x14ac:dyDescent="0.3">
      <c r="A3967" t="str">
        <f t="shared" ca="1" si="244"/>
        <v>6DF71B09-952B-D1FC-9B27-4DB677F4A062</v>
      </c>
      <c r="B3967" s="1">
        <f t="shared" ca="1" si="247"/>
        <v>44492.708995425077</v>
      </c>
      <c r="C3967" t="str">
        <f t="shared" ca="1" si="245"/>
        <v>D74E30D4BEE974FE</v>
      </c>
      <c r="D3967" s="5">
        <f ca="1">(RAND()*0.2+0.85)*SUMIFS(Table1[Price], Table1[PassengerPhoneNumber], Table9[[#This Row],[PassengerPhoneNumber]], Table1[Status], "Done", Table1[EndDateTime], "&lt;="&amp;Table9[[#This Row],[DateTime]])</f>
        <v>1674240.6410737978</v>
      </c>
      <c r="E3967" s="5">
        <f t="shared" ca="1" si="246"/>
        <v>7304911829254595</v>
      </c>
      <c r="F3967" t="s">
        <v>148</v>
      </c>
      <c r="G3967">
        <f ca="1">INDEX(Table4[PhoneNumber],RANDBETWEEN(1,COUNT(Table4[PhoneNumber])))</f>
        <v>9115466917</v>
      </c>
    </row>
    <row r="3968" spans="1:7" x14ac:dyDescent="0.3">
      <c r="A3968" t="str">
        <f t="shared" ca="1" si="244"/>
        <v>CEB4B95A-FD34-1364-AF30-6C84A5DEB99C</v>
      </c>
      <c r="B3968" s="1">
        <f t="shared" ca="1" si="247"/>
        <v>44094.27914314517</v>
      </c>
      <c r="C3968" t="str">
        <f t="shared" ca="1" si="245"/>
        <v>C21DC392F2A03410</v>
      </c>
      <c r="D3968" s="5">
        <f ca="1">(RAND()*0.2+0.85)*SUMIFS(Table1[Price], Table1[PassengerPhoneNumber], Table9[[#This Row],[PassengerPhoneNumber]], Table1[Status], "Done", Table1[EndDateTime], "&lt;="&amp;Table9[[#This Row],[DateTime]])</f>
        <v>2171677.3310595597</v>
      </c>
      <c r="E3968" s="5">
        <f t="shared" ca="1" si="246"/>
        <v>7119321172798066</v>
      </c>
      <c r="F3968" t="s">
        <v>148</v>
      </c>
      <c r="G3968">
        <f ca="1">INDEX(Table4[PhoneNumber],RANDBETWEEN(1,COUNT(Table4[PhoneNumber])))</f>
        <v>9034750772</v>
      </c>
    </row>
    <row r="3969" spans="1:7" x14ac:dyDescent="0.3">
      <c r="A3969" t="str">
        <f t="shared" ca="1" si="244"/>
        <v>AAF0A184-90D4-D1DA-D1E5-5140BCCA0CF2</v>
      </c>
      <c r="B3969" s="1">
        <f t="shared" ca="1" si="247"/>
        <v>43932.882915830342</v>
      </c>
      <c r="C3969" t="str">
        <f t="shared" ca="1" si="245"/>
        <v>1C99F031514228AB</v>
      </c>
      <c r="D3969" s="5">
        <f ca="1">(RAND()*0.2+0.85)*SUMIFS(Table1[Price], Table1[PassengerPhoneNumber], Table9[[#This Row],[PassengerPhoneNumber]], Table1[Status], "Done", Table1[EndDateTime], "&lt;="&amp;Table9[[#This Row],[DateTime]])</f>
        <v>651660.41481958039</v>
      </c>
      <c r="E3969" s="5">
        <f t="shared" ca="1" si="246"/>
        <v>8995688279996185</v>
      </c>
      <c r="F3969" t="s">
        <v>148</v>
      </c>
      <c r="G3969">
        <f ca="1">INDEX(Table4[PhoneNumber],RANDBETWEEN(1,COUNT(Table4[PhoneNumber])))</f>
        <v>9814683241</v>
      </c>
    </row>
    <row r="3970" spans="1:7" x14ac:dyDescent="0.3">
      <c r="A3970" t="str">
        <f t="shared" ref="A3970:A4033" ca="1" si="24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4F901808-D717-E3F8-F6C4-EC326FF0ADFC</v>
      </c>
      <c r="B3970" s="1">
        <f t="shared" ca="1" si="247"/>
        <v>44774.10437817053</v>
      </c>
      <c r="C3970" t="str">
        <f t="shared" ref="C3970:C4033" ca="1" si="249">DEC2HEX(RANDBETWEEN(0,POWER(2,32)-1),8)&amp;DEC2HEX(RANDBETWEEN(0,POWER(2,32)-1),8)</f>
        <v>98C9C5C1B185327F</v>
      </c>
      <c r="D3970" s="5">
        <f ca="1">(RAND()*0.2+0.85)*SUMIFS(Table1[Price], Table1[PassengerPhoneNumber], Table9[[#This Row],[PassengerPhoneNumber]], Table1[Status], "Done", Table1[EndDateTime], "&lt;="&amp;Table9[[#This Row],[DateTime]])</f>
        <v>4402040.1838384066</v>
      </c>
      <c r="E3970" s="5">
        <f t="shared" ref="E3970:E4033" ca="1" si="250">RANDBETWEEN(POWER(10,15), POWER(10,16)-1)</f>
        <v>9952380751787234</v>
      </c>
      <c r="F3970" t="s">
        <v>148</v>
      </c>
      <c r="G3970">
        <f ca="1">INDEX(Table4[PhoneNumber],RANDBETWEEN(1,COUNT(Table4[PhoneNumber])))</f>
        <v>9465563493</v>
      </c>
    </row>
    <row r="3971" spans="1:7" x14ac:dyDescent="0.3">
      <c r="A3971" t="str">
        <f t="shared" ca="1" si="248"/>
        <v>686D3A71-79DB-3A6D-08E8-E23B1F7510CA</v>
      </c>
      <c r="B3971" s="1">
        <f t="shared" ref="B3971:B4034" ca="1" si="251">RAND()*(DATEVALUE("2022-12-31 23:59:59")-DATEVALUE("2020-01-01 00:00:00"))+DATEVALUE("2020-01-01 00:00:00")</f>
        <v>43962.123786297263</v>
      </c>
      <c r="C3971" t="str">
        <f t="shared" ca="1" si="249"/>
        <v>A95D52FCCD384007</v>
      </c>
      <c r="D3971" s="5">
        <f ca="1">(RAND()*0.2+0.85)*SUMIFS(Table1[Price], Table1[PassengerPhoneNumber], Table9[[#This Row],[PassengerPhoneNumber]], Table1[Status], "Done", Table1[EndDateTime], "&lt;="&amp;Table9[[#This Row],[DateTime]])</f>
        <v>2672080.8541353829</v>
      </c>
      <c r="E3971" s="5">
        <f t="shared" ca="1" si="250"/>
        <v>4575694704978021</v>
      </c>
      <c r="F3971" t="s">
        <v>148</v>
      </c>
      <c r="G3971">
        <f ca="1">INDEX(Table4[PhoneNumber],RANDBETWEEN(1,COUNT(Table4[PhoneNumber])))</f>
        <v>9630280089</v>
      </c>
    </row>
    <row r="3972" spans="1:7" x14ac:dyDescent="0.3">
      <c r="A3972" t="str">
        <f t="shared" ca="1" si="248"/>
        <v>81A3D4AD-C03B-2C71-8B21-A07850E975D5</v>
      </c>
      <c r="B3972" s="1">
        <f t="shared" ca="1" si="251"/>
        <v>44057.373235120642</v>
      </c>
      <c r="C3972" t="str">
        <f t="shared" ca="1" si="249"/>
        <v>1B4FF9A6B8EE3719</v>
      </c>
      <c r="D3972" s="5">
        <f ca="1">(RAND()*0.2+0.85)*SUMIFS(Table1[Price], Table1[PassengerPhoneNumber], Table9[[#This Row],[PassengerPhoneNumber]], Table1[Status], "Done", Table1[EndDateTime], "&lt;="&amp;Table9[[#This Row],[DateTime]])</f>
        <v>274653.25291146827</v>
      </c>
      <c r="E3972" s="5">
        <f t="shared" ca="1" si="250"/>
        <v>6063834575369632</v>
      </c>
      <c r="F3972" t="s">
        <v>148</v>
      </c>
      <c r="G3972">
        <f ca="1">INDEX(Table4[PhoneNumber],RANDBETWEEN(1,COUNT(Table4[PhoneNumber])))</f>
        <v>9739581897</v>
      </c>
    </row>
    <row r="3973" spans="1:7" x14ac:dyDescent="0.3">
      <c r="A3973" t="str">
        <f t="shared" ca="1" si="248"/>
        <v>899377EC-4625-ABDC-EB48-282F0436F818</v>
      </c>
      <c r="B3973" s="1">
        <f t="shared" ca="1" si="251"/>
        <v>44537.79360664542</v>
      </c>
      <c r="C3973" t="str">
        <f t="shared" ca="1" si="249"/>
        <v>24CD2A5F3CAD005E</v>
      </c>
      <c r="D3973" s="5">
        <f ca="1">(RAND()*0.2+0.85)*SUMIFS(Table1[Price], Table1[PassengerPhoneNumber], Table9[[#This Row],[PassengerPhoneNumber]], Table1[Status], "Done", Table1[EndDateTime], "&lt;="&amp;Table9[[#This Row],[DateTime]])</f>
        <v>1538191.0421866118</v>
      </c>
      <c r="E3973" s="5">
        <f t="shared" ca="1" si="250"/>
        <v>9044541366259344</v>
      </c>
      <c r="F3973" t="s">
        <v>148</v>
      </c>
      <c r="G3973">
        <f ca="1">INDEX(Table4[PhoneNumber],RANDBETWEEN(1,COUNT(Table4[PhoneNumber])))</f>
        <v>9560808273</v>
      </c>
    </row>
    <row r="3974" spans="1:7" x14ac:dyDescent="0.3">
      <c r="A3974" t="str">
        <f t="shared" ca="1" si="248"/>
        <v>9B953D31-D6B5-5FA6-7158-2663F73822AE</v>
      </c>
      <c r="B3974" s="1">
        <f t="shared" ca="1" si="251"/>
        <v>44819.2928655871</v>
      </c>
      <c r="C3974" t="str">
        <f t="shared" ca="1" si="249"/>
        <v>6A81B8A74F8C94BC</v>
      </c>
      <c r="D3974" s="5">
        <f ca="1">(RAND()*0.2+0.85)*SUMIFS(Table1[Price], Table1[PassengerPhoneNumber], Table9[[#This Row],[PassengerPhoneNumber]], Table1[Status], "Done", Table1[EndDateTime], "&lt;="&amp;Table9[[#This Row],[DateTime]])</f>
        <v>5157790.3745449958</v>
      </c>
      <c r="E3974" s="5">
        <f t="shared" ca="1" si="250"/>
        <v>7819883356502255</v>
      </c>
      <c r="F3974" t="s">
        <v>148</v>
      </c>
      <c r="G3974">
        <f ca="1">INDEX(Table4[PhoneNumber],RANDBETWEEN(1,COUNT(Table4[PhoneNumber])))</f>
        <v>9143446279</v>
      </c>
    </row>
    <row r="3975" spans="1:7" x14ac:dyDescent="0.3">
      <c r="A3975" t="str">
        <f t="shared" ca="1" si="248"/>
        <v>8B5E7DF1-FF97-0211-1039-2DC24D5D8212</v>
      </c>
      <c r="B3975" s="1">
        <f t="shared" ca="1" si="251"/>
        <v>44319.513477841225</v>
      </c>
      <c r="C3975" t="str">
        <f t="shared" ca="1" si="249"/>
        <v>365F00A896E6A74E</v>
      </c>
      <c r="D3975" s="5">
        <f ca="1">(RAND()*0.2+0.85)*SUMIFS(Table1[Price], Table1[PassengerPhoneNumber], Table9[[#This Row],[PassengerPhoneNumber]], Table1[Status], "Done", Table1[EndDateTime], "&lt;="&amp;Table9[[#This Row],[DateTime]])</f>
        <v>1265158.7122344833</v>
      </c>
      <c r="E3975" s="5">
        <f t="shared" ca="1" si="250"/>
        <v>1526595570380989</v>
      </c>
      <c r="F3975" t="s">
        <v>148</v>
      </c>
      <c r="G3975">
        <f ca="1">INDEX(Table4[PhoneNumber],RANDBETWEEN(1,COUNT(Table4[PhoneNumber])))</f>
        <v>9166864418</v>
      </c>
    </row>
    <row r="3976" spans="1:7" x14ac:dyDescent="0.3">
      <c r="A3976" t="str">
        <f t="shared" ca="1" si="248"/>
        <v>EC17D9C2-E642-8351-53BE-D9CB2908FFA2</v>
      </c>
      <c r="B3976" s="1">
        <f t="shared" ca="1" si="251"/>
        <v>44875.612945722212</v>
      </c>
      <c r="C3976" t="str">
        <f t="shared" ca="1" si="249"/>
        <v>73236D450158025E</v>
      </c>
      <c r="D3976" s="5">
        <f ca="1">(RAND()*0.2+0.85)*SUMIFS(Table1[Price], Table1[PassengerPhoneNumber], Table9[[#This Row],[PassengerPhoneNumber]], Table1[Status], "Done", Table1[EndDateTime], "&lt;="&amp;Table9[[#This Row],[DateTime]])</f>
        <v>5168775.3174334075</v>
      </c>
      <c r="E3976" s="5">
        <f t="shared" ca="1" si="250"/>
        <v>6080113334227706</v>
      </c>
      <c r="F3976" t="s">
        <v>148</v>
      </c>
      <c r="G3976">
        <f ca="1">INDEX(Table4[PhoneNumber],RANDBETWEEN(1,COUNT(Table4[PhoneNumber])))</f>
        <v>9649655552</v>
      </c>
    </row>
    <row r="3977" spans="1:7" x14ac:dyDescent="0.3">
      <c r="A3977" t="str">
        <f t="shared" ca="1" si="248"/>
        <v>9362F0DE-A0F5-4CA9-4015-7DA70FB9B547</v>
      </c>
      <c r="B3977" s="1">
        <f t="shared" ca="1" si="251"/>
        <v>44155.865629225926</v>
      </c>
      <c r="C3977" t="str">
        <f t="shared" ca="1" si="249"/>
        <v>5E9926808091224B</v>
      </c>
      <c r="D3977" s="5">
        <f ca="1">(RAND()*0.2+0.85)*SUMIFS(Table1[Price], Table1[PassengerPhoneNumber], Table9[[#This Row],[PassengerPhoneNumber]], Table1[Status], "Done", Table1[EndDateTime], "&lt;="&amp;Table9[[#This Row],[DateTime]])</f>
        <v>489548.87607215997</v>
      </c>
      <c r="E3977" s="5">
        <f t="shared" ca="1" si="250"/>
        <v>7285007733193286</v>
      </c>
      <c r="F3977" t="s">
        <v>148</v>
      </c>
      <c r="G3977">
        <f ca="1">INDEX(Table4[PhoneNumber],RANDBETWEEN(1,COUNT(Table4[PhoneNumber])))</f>
        <v>9579461971</v>
      </c>
    </row>
    <row r="3978" spans="1:7" x14ac:dyDescent="0.3">
      <c r="A3978" t="str">
        <f t="shared" ca="1" si="248"/>
        <v>22F38E54-4CAA-479A-8D84-C95E8553DBD6</v>
      </c>
      <c r="B3978" s="1">
        <f t="shared" ca="1" si="251"/>
        <v>44726.58145540789</v>
      </c>
      <c r="C3978" t="str">
        <f t="shared" ca="1" si="249"/>
        <v>01E2C0422B1B8C92</v>
      </c>
      <c r="D3978" s="5">
        <f ca="1">(RAND()*0.2+0.85)*SUMIFS(Table1[Price], Table1[PassengerPhoneNumber], Table9[[#This Row],[PassengerPhoneNumber]], Table1[Status], "Done", Table1[EndDateTime], "&lt;="&amp;Table9[[#This Row],[DateTime]])</f>
        <v>2081424.0903686332</v>
      </c>
      <c r="E3978" s="5">
        <f t="shared" ca="1" si="250"/>
        <v>5506590517314705</v>
      </c>
      <c r="F3978" t="s">
        <v>148</v>
      </c>
      <c r="G3978">
        <f ca="1">INDEX(Table4[PhoneNumber],RANDBETWEEN(1,COUNT(Table4[PhoneNumber])))</f>
        <v>9976332323</v>
      </c>
    </row>
    <row r="3979" spans="1:7" x14ac:dyDescent="0.3">
      <c r="A3979" t="str">
        <f t="shared" ca="1" si="248"/>
        <v>3D0309AE-0D9D-C480-953F-8B0C3E610A50</v>
      </c>
      <c r="B3979" s="1">
        <f t="shared" ca="1" si="251"/>
        <v>44508.529595465232</v>
      </c>
      <c r="C3979" t="str">
        <f t="shared" ca="1" si="249"/>
        <v>10FBD8EC07B446F5</v>
      </c>
      <c r="D3979" s="5">
        <f ca="1">(RAND()*0.2+0.85)*SUMIFS(Table1[Price], Table1[PassengerPhoneNumber], Table9[[#This Row],[PassengerPhoneNumber]], Table1[Status], "Done", Table1[EndDateTime], "&lt;="&amp;Table9[[#This Row],[DateTime]])</f>
        <v>3886741.6441477383</v>
      </c>
      <c r="E3979" s="5">
        <f t="shared" ca="1" si="250"/>
        <v>3816068700087177</v>
      </c>
      <c r="F3979" t="s">
        <v>148</v>
      </c>
      <c r="G3979">
        <f ca="1">INDEX(Table4[PhoneNumber],RANDBETWEEN(1,COUNT(Table4[PhoneNumber])))</f>
        <v>9513346546</v>
      </c>
    </row>
    <row r="3980" spans="1:7" x14ac:dyDescent="0.3">
      <c r="A3980" t="str">
        <f t="shared" ca="1" si="248"/>
        <v>AD53589F-7CD8-C84B-CA63-C8024327552F</v>
      </c>
      <c r="B3980" s="1">
        <f t="shared" ca="1" si="251"/>
        <v>44216.996278990708</v>
      </c>
      <c r="C3980" t="str">
        <f t="shared" ca="1" si="249"/>
        <v>6DD60FDEA2908A98</v>
      </c>
      <c r="D3980" s="5">
        <f ca="1">(RAND()*0.2+0.85)*SUMIFS(Table1[Price], Table1[PassengerPhoneNumber], Table9[[#This Row],[PassengerPhoneNumber]], Table1[Status], "Done", Table1[EndDateTime], "&lt;="&amp;Table9[[#This Row],[DateTime]])</f>
        <v>1398166.6194103826</v>
      </c>
      <c r="E3980" s="5">
        <f t="shared" ca="1" si="250"/>
        <v>1379679615506285</v>
      </c>
      <c r="F3980" t="s">
        <v>148</v>
      </c>
      <c r="G3980">
        <f ca="1">INDEX(Table4[PhoneNumber],RANDBETWEEN(1,COUNT(Table4[PhoneNumber])))</f>
        <v>9492901438</v>
      </c>
    </row>
    <row r="3981" spans="1:7" x14ac:dyDescent="0.3">
      <c r="A3981" t="str">
        <f t="shared" ca="1" si="248"/>
        <v>7E49B78E-BD88-A513-E041-47A3C22498F9</v>
      </c>
      <c r="B3981" s="1">
        <f t="shared" ca="1" si="251"/>
        <v>44095.520147515315</v>
      </c>
      <c r="C3981" t="str">
        <f t="shared" ca="1" si="249"/>
        <v>37C67ACD9B9B7A85</v>
      </c>
      <c r="D3981" s="5">
        <f ca="1">(RAND()*0.2+0.85)*SUMIFS(Table1[Price], Table1[PassengerPhoneNumber], Table9[[#This Row],[PassengerPhoneNumber]], Table1[Status], "Done", Table1[EndDateTime], "&lt;="&amp;Table9[[#This Row],[DateTime]])</f>
        <v>552629.33821494249</v>
      </c>
      <c r="E3981" s="5">
        <f t="shared" ca="1" si="250"/>
        <v>8289218243403239</v>
      </c>
      <c r="F3981" t="s">
        <v>148</v>
      </c>
      <c r="G3981">
        <f ca="1">INDEX(Table4[PhoneNumber],RANDBETWEEN(1,COUNT(Table4[PhoneNumber])))</f>
        <v>9980918991</v>
      </c>
    </row>
    <row r="3982" spans="1:7" x14ac:dyDescent="0.3">
      <c r="A3982" t="str">
        <f t="shared" ca="1" si="248"/>
        <v>2907B2C2-2540-6446-2761-00875DDCB856</v>
      </c>
      <c r="B3982" s="1">
        <f t="shared" ca="1" si="251"/>
        <v>44787.615381114396</v>
      </c>
      <c r="C3982" t="str">
        <f t="shared" ca="1" si="249"/>
        <v>C7CD7FC6AAD74053</v>
      </c>
      <c r="D3982" s="5">
        <f ca="1">(RAND()*0.2+0.85)*SUMIFS(Table1[Price], Table1[PassengerPhoneNumber], Table9[[#This Row],[PassengerPhoneNumber]], Table1[Status], "Done", Table1[EndDateTime], "&lt;="&amp;Table9[[#This Row],[DateTime]])</f>
        <v>870879.66168146871</v>
      </c>
      <c r="E3982" s="5">
        <f t="shared" ca="1" si="250"/>
        <v>5127854203225829</v>
      </c>
      <c r="F3982" t="s">
        <v>148</v>
      </c>
      <c r="G3982">
        <f ca="1">INDEX(Table4[PhoneNumber],RANDBETWEEN(1,COUNT(Table4[PhoneNumber])))</f>
        <v>9262116039</v>
      </c>
    </row>
    <row r="3983" spans="1:7" x14ac:dyDescent="0.3">
      <c r="A3983" t="str">
        <f t="shared" ca="1" si="248"/>
        <v>E89E3A6E-6AF4-A13F-5CF8-D19DEB6628E4</v>
      </c>
      <c r="B3983" s="1">
        <f t="shared" ca="1" si="251"/>
        <v>44308.426483742427</v>
      </c>
      <c r="C3983" t="str">
        <f t="shared" ca="1" si="249"/>
        <v>2C1A012C5E87BBB0</v>
      </c>
      <c r="D3983" s="5">
        <f ca="1">(RAND()*0.2+0.85)*SUMIFS(Table1[Price], Table1[PassengerPhoneNumber], Table9[[#This Row],[PassengerPhoneNumber]], Table1[Status], "Done", Table1[EndDateTime], "&lt;="&amp;Table9[[#This Row],[DateTime]])</f>
        <v>1540409.0086080381</v>
      </c>
      <c r="E3983" s="5">
        <f t="shared" ca="1" si="250"/>
        <v>8414653807251227</v>
      </c>
      <c r="F3983" t="s">
        <v>148</v>
      </c>
      <c r="G3983">
        <f ca="1">INDEX(Table4[PhoneNumber],RANDBETWEEN(1,COUNT(Table4[PhoneNumber])))</f>
        <v>9292842940</v>
      </c>
    </row>
    <row r="3984" spans="1:7" x14ac:dyDescent="0.3">
      <c r="A3984" t="str">
        <f t="shared" ca="1" si="248"/>
        <v>A8ED7843-AD80-FBF3-1CA9-AB9FB2726DBC</v>
      </c>
      <c r="B3984" s="1">
        <f t="shared" ca="1" si="251"/>
        <v>44181.726254368725</v>
      </c>
      <c r="C3984" t="str">
        <f t="shared" ca="1" si="249"/>
        <v>72938B61AE86C82B</v>
      </c>
      <c r="D3984" s="5">
        <f ca="1">(RAND()*0.2+0.85)*SUMIFS(Table1[Price], Table1[PassengerPhoneNumber], Table9[[#This Row],[PassengerPhoneNumber]], Table1[Status], "Done", Table1[EndDateTime], "&lt;="&amp;Table9[[#This Row],[DateTime]])</f>
        <v>722290.54285126063</v>
      </c>
      <c r="E3984" s="5">
        <f t="shared" ca="1" si="250"/>
        <v>8356702808450420</v>
      </c>
      <c r="F3984" t="s">
        <v>148</v>
      </c>
      <c r="G3984">
        <f ca="1">INDEX(Table4[PhoneNumber],RANDBETWEEN(1,COUNT(Table4[PhoneNumber])))</f>
        <v>9882153020</v>
      </c>
    </row>
    <row r="3985" spans="1:7" x14ac:dyDescent="0.3">
      <c r="A3985" t="str">
        <f t="shared" ca="1" si="248"/>
        <v>4E2A8471-28D6-A63E-0EAB-327C4621A6F5</v>
      </c>
      <c r="B3985" s="1">
        <f t="shared" ca="1" si="251"/>
        <v>44713.154600294642</v>
      </c>
      <c r="C3985" t="str">
        <f t="shared" ca="1" si="249"/>
        <v>9692F633F8492475</v>
      </c>
      <c r="D3985" s="5">
        <f ca="1">(RAND()*0.2+0.85)*SUMIFS(Table1[Price], Table1[PassengerPhoneNumber], Table9[[#This Row],[PassengerPhoneNumber]], Table1[Status], "Done", Table1[EndDateTime], "&lt;="&amp;Table9[[#This Row],[DateTime]])</f>
        <v>4705778.3632976105</v>
      </c>
      <c r="E3985" s="5">
        <f t="shared" ca="1" si="250"/>
        <v>5242841644518345</v>
      </c>
      <c r="F3985" t="s">
        <v>148</v>
      </c>
      <c r="G3985">
        <f ca="1">INDEX(Table4[PhoneNumber],RANDBETWEEN(1,COUNT(Table4[PhoneNumber])))</f>
        <v>9782902398</v>
      </c>
    </row>
    <row r="3986" spans="1:7" x14ac:dyDescent="0.3">
      <c r="A3986" t="str">
        <f t="shared" ca="1" si="248"/>
        <v>4C1B3B40-A99F-49F2-7D01-6B0AFF8C8066</v>
      </c>
      <c r="B3986" s="1">
        <f t="shared" ca="1" si="251"/>
        <v>44900.962086710337</v>
      </c>
      <c r="C3986" t="str">
        <f t="shared" ca="1" si="249"/>
        <v>55AC5E7E72067BE9</v>
      </c>
      <c r="D3986" s="5">
        <f ca="1">(RAND()*0.2+0.85)*SUMIFS(Table1[Price], Table1[PassengerPhoneNumber], Table9[[#This Row],[PassengerPhoneNumber]], Table1[Status], "Done", Table1[EndDateTime], "&lt;="&amp;Table9[[#This Row],[DateTime]])</f>
        <v>3862734.5998815866</v>
      </c>
      <c r="E3986" s="5">
        <f t="shared" ca="1" si="250"/>
        <v>2914948324167184</v>
      </c>
      <c r="F3986" t="s">
        <v>148</v>
      </c>
      <c r="G3986">
        <f ca="1">INDEX(Table4[PhoneNumber],RANDBETWEEN(1,COUNT(Table4[PhoneNumber])))</f>
        <v>9426321045</v>
      </c>
    </row>
    <row r="3987" spans="1:7" x14ac:dyDescent="0.3">
      <c r="A3987" t="str">
        <f t="shared" ca="1" si="248"/>
        <v>1AECD08E-25C5-FCE8-A803-1B695CD02E1D</v>
      </c>
      <c r="B3987" s="1">
        <f t="shared" ca="1" si="251"/>
        <v>44750.610014009166</v>
      </c>
      <c r="C3987" t="str">
        <f t="shared" ca="1" si="249"/>
        <v>BC4B33858C51B6BB</v>
      </c>
      <c r="D3987" s="5">
        <f ca="1">(RAND()*0.2+0.85)*SUMIFS(Table1[Price], Table1[PassengerPhoneNumber], Table9[[#This Row],[PassengerPhoneNumber]], Table1[Status], "Done", Table1[EndDateTime], "&lt;="&amp;Table9[[#This Row],[DateTime]])</f>
        <v>3107234.199022166</v>
      </c>
      <c r="E3987" s="5">
        <f t="shared" ca="1" si="250"/>
        <v>5317309378159068</v>
      </c>
      <c r="F3987" t="s">
        <v>148</v>
      </c>
      <c r="G3987">
        <f ca="1">INDEX(Table4[PhoneNumber],RANDBETWEEN(1,COUNT(Table4[PhoneNumber])))</f>
        <v>9362419630</v>
      </c>
    </row>
    <row r="3988" spans="1:7" x14ac:dyDescent="0.3">
      <c r="A3988" t="str">
        <f t="shared" ca="1" si="248"/>
        <v>D246F712-F3C1-AB2B-88A9-26C5DF211999</v>
      </c>
      <c r="B3988" s="1">
        <f t="shared" ca="1" si="251"/>
        <v>44531.794034897342</v>
      </c>
      <c r="C3988" t="str">
        <f t="shared" ca="1" si="249"/>
        <v>BA22F6E1E755966D</v>
      </c>
      <c r="D3988" s="5">
        <f ca="1">(RAND()*0.2+0.85)*SUMIFS(Table1[Price], Table1[PassengerPhoneNumber], Table9[[#This Row],[PassengerPhoneNumber]], Table1[Status], "Done", Table1[EndDateTime], "&lt;="&amp;Table9[[#This Row],[DateTime]])</f>
        <v>1945784.2622287155</v>
      </c>
      <c r="E3988" s="5">
        <f t="shared" ca="1" si="250"/>
        <v>2440007718582081</v>
      </c>
      <c r="F3988" t="s">
        <v>148</v>
      </c>
      <c r="G3988">
        <f ca="1">INDEX(Table4[PhoneNumber],RANDBETWEEN(1,COUNT(Table4[PhoneNumber])))</f>
        <v>9256006271</v>
      </c>
    </row>
    <row r="3989" spans="1:7" x14ac:dyDescent="0.3">
      <c r="A3989" t="str">
        <f t="shared" ca="1" si="248"/>
        <v>1E0FF6E2-41A3-8E5A-C1FC-996C551A4049</v>
      </c>
      <c r="B3989" s="1">
        <f t="shared" ca="1" si="251"/>
        <v>44200.426028673501</v>
      </c>
      <c r="C3989" t="str">
        <f t="shared" ca="1" si="249"/>
        <v>A34239F657899757</v>
      </c>
      <c r="D3989" s="5">
        <f ca="1">(RAND()*0.2+0.85)*SUMIFS(Table1[Price], Table1[PassengerPhoneNumber], Table9[[#This Row],[PassengerPhoneNumber]], Table1[Status], "Done", Table1[EndDateTime], "&lt;="&amp;Table9[[#This Row],[DateTime]])</f>
        <v>718898.19816395291</v>
      </c>
      <c r="E3989" s="5">
        <f t="shared" ca="1" si="250"/>
        <v>8201871163465283</v>
      </c>
      <c r="F3989" t="s">
        <v>148</v>
      </c>
      <c r="G3989">
        <f ca="1">INDEX(Table4[PhoneNumber],RANDBETWEEN(1,COUNT(Table4[PhoneNumber])))</f>
        <v>9751585342</v>
      </c>
    </row>
    <row r="3990" spans="1:7" x14ac:dyDescent="0.3">
      <c r="A3990" t="str">
        <f t="shared" ca="1" si="248"/>
        <v>5A7877F6-124D-4AC9-6B41-4AA9F12BA78D</v>
      </c>
      <c r="B3990" s="1">
        <f t="shared" ca="1" si="251"/>
        <v>44383.001485296532</v>
      </c>
      <c r="C3990" t="str">
        <f t="shared" ca="1" si="249"/>
        <v>47689D59BB32156D</v>
      </c>
      <c r="D3990" s="5">
        <f ca="1">(RAND()*0.2+0.85)*SUMIFS(Table1[Price], Table1[PassengerPhoneNumber], Table9[[#This Row],[PassengerPhoneNumber]], Table1[Status], "Done", Table1[EndDateTime], "&lt;="&amp;Table9[[#This Row],[DateTime]])</f>
        <v>4176232.9567819377</v>
      </c>
      <c r="E3990" s="5">
        <f t="shared" ca="1" si="250"/>
        <v>4247543894650680</v>
      </c>
      <c r="F3990" t="s">
        <v>148</v>
      </c>
      <c r="G3990">
        <f ca="1">INDEX(Table4[PhoneNumber],RANDBETWEEN(1,COUNT(Table4[PhoneNumber])))</f>
        <v>9521773955</v>
      </c>
    </row>
    <row r="3991" spans="1:7" x14ac:dyDescent="0.3">
      <c r="A3991" t="str">
        <f t="shared" ca="1" si="248"/>
        <v>1FAB2C74-F843-357A-DB08-75A6051EDB8E</v>
      </c>
      <c r="B3991" s="1">
        <f t="shared" ca="1" si="251"/>
        <v>44892.544005247677</v>
      </c>
      <c r="C3991" t="str">
        <f t="shared" ca="1" si="249"/>
        <v>2AE6490136BDB872</v>
      </c>
      <c r="D3991" s="5">
        <f ca="1">(RAND()*0.2+0.85)*SUMIFS(Table1[Price], Table1[PassengerPhoneNumber], Table9[[#This Row],[PassengerPhoneNumber]], Table1[Status], "Done", Table1[EndDateTime], "&lt;="&amp;Table9[[#This Row],[DateTime]])</f>
        <v>3151533.7893969403</v>
      </c>
      <c r="E3991" s="5">
        <f t="shared" ca="1" si="250"/>
        <v>3931171236411216</v>
      </c>
      <c r="F3991" t="s">
        <v>148</v>
      </c>
      <c r="G3991">
        <f ca="1">INDEX(Table4[PhoneNumber],RANDBETWEEN(1,COUNT(Table4[PhoneNumber])))</f>
        <v>9604743045</v>
      </c>
    </row>
    <row r="3992" spans="1:7" x14ac:dyDescent="0.3">
      <c r="A3992" t="str">
        <f t="shared" ca="1" si="248"/>
        <v>F6AFF4C2-7F1F-E0F2-9FD6-F70D6AD95D4C</v>
      </c>
      <c r="B3992" s="1">
        <f t="shared" ca="1" si="251"/>
        <v>44688.992563518434</v>
      </c>
      <c r="C3992" t="str">
        <f t="shared" ca="1" si="249"/>
        <v>8273ABEF16ED4F0B</v>
      </c>
      <c r="D3992" s="5">
        <f ca="1">(RAND()*0.2+0.85)*SUMIFS(Table1[Price], Table1[PassengerPhoneNumber], Table9[[#This Row],[PassengerPhoneNumber]], Table1[Status], "Done", Table1[EndDateTime], "&lt;="&amp;Table9[[#This Row],[DateTime]])</f>
        <v>1415942.6861754397</v>
      </c>
      <c r="E3992" s="5">
        <f t="shared" ca="1" si="250"/>
        <v>9929287179709372</v>
      </c>
      <c r="F3992" t="s">
        <v>148</v>
      </c>
      <c r="G3992">
        <f ca="1">INDEX(Table4[PhoneNumber],RANDBETWEEN(1,COUNT(Table4[PhoneNumber])))</f>
        <v>9801877239</v>
      </c>
    </row>
    <row r="3993" spans="1:7" x14ac:dyDescent="0.3">
      <c r="A3993" t="str">
        <f t="shared" ca="1" si="248"/>
        <v>13945CF0-B377-2D96-A3B0-F79A69B189FC</v>
      </c>
      <c r="B3993" s="1">
        <f t="shared" ca="1" si="251"/>
        <v>44087.724300917027</v>
      </c>
      <c r="C3993" t="str">
        <f t="shared" ca="1" si="249"/>
        <v>84B883C1E1DFE986</v>
      </c>
      <c r="D3993" s="5">
        <f ca="1">(RAND()*0.2+0.85)*SUMIFS(Table1[Price], Table1[PassengerPhoneNumber], Table9[[#This Row],[PassengerPhoneNumber]], Table1[Status], "Done", Table1[EndDateTime], "&lt;="&amp;Table9[[#This Row],[DateTime]])</f>
        <v>93283.897861055622</v>
      </c>
      <c r="E3993" s="5">
        <f t="shared" ca="1" si="250"/>
        <v>1226924984937844</v>
      </c>
      <c r="F3993" t="s">
        <v>148</v>
      </c>
      <c r="G3993">
        <f ca="1">INDEX(Table4[PhoneNumber],RANDBETWEEN(1,COUNT(Table4[PhoneNumber])))</f>
        <v>9677706865</v>
      </c>
    </row>
    <row r="3994" spans="1:7" x14ac:dyDescent="0.3">
      <c r="A3994" t="str">
        <f t="shared" ca="1" si="248"/>
        <v>693B6BC0-56A1-7722-7398-AD4AE4E66892</v>
      </c>
      <c r="B3994" s="1">
        <f t="shared" ca="1" si="251"/>
        <v>44301.391152731754</v>
      </c>
      <c r="C3994" t="str">
        <f t="shared" ca="1" si="249"/>
        <v>A21AB3B1EF402544</v>
      </c>
      <c r="D3994" s="5">
        <f ca="1">(RAND()*0.2+0.85)*SUMIFS(Table1[Price], Table1[PassengerPhoneNumber], Table9[[#This Row],[PassengerPhoneNumber]], Table1[Status], "Done", Table1[EndDateTime], "&lt;="&amp;Table9[[#This Row],[DateTime]])</f>
        <v>498145.24007778766</v>
      </c>
      <c r="E3994" s="5">
        <f t="shared" ca="1" si="250"/>
        <v>1898703404203011</v>
      </c>
      <c r="F3994" t="s">
        <v>148</v>
      </c>
      <c r="G3994">
        <f ca="1">INDEX(Table4[PhoneNumber],RANDBETWEEN(1,COUNT(Table4[PhoneNumber])))</f>
        <v>9262116039</v>
      </c>
    </row>
    <row r="3995" spans="1:7" x14ac:dyDescent="0.3">
      <c r="A3995" t="str">
        <f t="shared" ca="1" si="248"/>
        <v>E62EC205-B6EB-0CFA-19B7-E5B3B01DA8CE</v>
      </c>
      <c r="B3995" s="1">
        <f t="shared" ca="1" si="251"/>
        <v>44233.243756486059</v>
      </c>
      <c r="C3995" t="str">
        <f t="shared" ca="1" si="249"/>
        <v>6EDFD77801A45EA8</v>
      </c>
      <c r="D3995" s="5">
        <f ca="1">(RAND()*0.2+0.85)*SUMIFS(Table1[Price], Table1[PassengerPhoneNumber], Table9[[#This Row],[PassengerPhoneNumber]], Table1[Status], "Done", Table1[EndDateTime], "&lt;="&amp;Table9[[#This Row],[DateTime]])</f>
        <v>1478430.1783442679</v>
      </c>
      <c r="E3995" s="5">
        <f t="shared" ca="1" si="250"/>
        <v>2464972468210362</v>
      </c>
      <c r="F3995" t="s">
        <v>148</v>
      </c>
      <c r="G3995">
        <f ca="1">INDEX(Table4[PhoneNumber],RANDBETWEEN(1,COUNT(Table4[PhoneNumber])))</f>
        <v>9088134631</v>
      </c>
    </row>
    <row r="3996" spans="1:7" x14ac:dyDescent="0.3">
      <c r="A3996" t="str">
        <f t="shared" ca="1" si="248"/>
        <v>7C42AE67-FC9E-55AD-26E0-15432494BC06</v>
      </c>
      <c r="B3996" s="1">
        <f t="shared" ca="1" si="251"/>
        <v>44514.420919694203</v>
      </c>
      <c r="C3996" t="str">
        <f t="shared" ca="1" si="249"/>
        <v>0912122BFE558B6A</v>
      </c>
      <c r="D3996" s="5">
        <f ca="1">(RAND()*0.2+0.85)*SUMIFS(Table1[Price], Table1[PassengerPhoneNumber], Table9[[#This Row],[PassengerPhoneNumber]], Table1[Status], "Done", Table1[EndDateTime], "&lt;="&amp;Table9[[#This Row],[DateTime]])</f>
        <v>3578804.7427896298</v>
      </c>
      <c r="E3996" s="5">
        <f t="shared" ca="1" si="250"/>
        <v>7978624146299755</v>
      </c>
      <c r="F3996" t="s">
        <v>148</v>
      </c>
      <c r="G3996">
        <f ca="1">INDEX(Table4[PhoneNumber],RANDBETWEEN(1,COUNT(Table4[PhoneNumber])))</f>
        <v>9045184606</v>
      </c>
    </row>
    <row r="3997" spans="1:7" x14ac:dyDescent="0.3">
      <c r="A3997" t="str">
        <f t="shared" ca="1" si="248"/>
        <v>7006561C-FF29-BBEC-E129-2F1AEE99D045</v>
      </c>
      <c r="B3997" s="1">
        <f t="shared" ca="1" si="251"/>
        <v>43960.316401888973</v>
      </c>
      <c r="C3997" t="str">
        <f t="shared" ca="1" si="249"/>
        <v>3227DF8A07DD52F6</v>
      </c>
      <c r="D3997" s="5">
        <f ca="1">(RAND()*0.2+0.85)*SUMIFS(Table1[Price], Table1[PassengerPhoneNumber], Table9[[#This Row],[PassengerPhoneNumber]], Table1[Status], "Done", Table1[EndDateTime], "&lt;="&amp;Table9[[#This Row],[DateTime]])</f>
        <v>279544.96733060252</v>
      </c>
      <c r="E3997" s="5">
        <f t="shared" ca="1" si="250"/>
        <v>8634353699118341</v>
      </c>
      <c r="F3997" t="s">
        <v>148</v>
      </c>
      <c r="G3997">
        <f ca="1">INDEX(Table4[PhoneNumber],RANDBETWEEN(1,COUNT(Table4[PhoneNumber])))</f>
        <v>9004951991</v>
      </c>
    </row>
    <row r="3998" spans="1:7" x14ac:dyDescent="0.3">
      <c r="A3998" t="str">
        <f t="shared" ca="1" si="248"/>
        <v>A2712871-538F-C914-1B9C-FFA8DA3EA35D</v>
      </c>
      <c r="B3998" s="1">
        <f t="shared" ca="1" si="251"/>
        <v>44132.986282025318</v>
      </c>
      <c r="C3998" t="str">
        <f t="shared" ca="1" si="249"/>
        <v>0E788C6E7ADBF0F2</v>
      </c>
      <c r="D3998" s="5">
        <f ca="1">(RAND()*0.2+0.85)*SUMIFS(Table1[Price], Table1[PassengerPhoneNumber], Table9[[#This Row],[PassengerPhoneNumber]], Table1[Status], "Done", Table1[EndDateTime], "&lt;="&amp;Table9[[#This Row],[DateTime]])</f>
        <v>1649182.0691523338</v>
      </c>
      <c r="E3998" s="5">
        <f t="shared" ca="1" si="250"/>
        <v>8861359615662875</v>
      </c>
      <c r="F3998" t="s">
        <v>148</v>
      </c>
      <c r="G3998">
        <f ca="1">INDEX(Table4[PhoneNumber],RANDBETWEEN(1,COUNT(Table4[PhoneNumber])))</f>
        <v>9102965447</v>
      </c>
    </row>
    <row r="3999" spans="1:7" x14ac:dyDescent="0.3">
      <c r="A3999" t="str">
        <f t="shared" ca="1" si="248"/>
        <v>FDB15E31-0C16-4D7D-BB0C-2D90F2C7F050</v>
      </c>
      <c r="B3999" s="1">
        <f t="shared" ca="1" si="251"/>
        <v>43899.318014392047</v>
      </c>
      <c r="C3999" t="str">
        <f t="shared" ca="1" si="249"/>
        <v>0775DEE72E004CEE</v>
      </c>
      <c r="D3999" s="5">
        <f ca="1">(RAND()*0.2+0.85)*SUMIFS(Table1[Price], Table1[PassengerPhoneNumber], Table9[[#This Row],[PassengerPhoneNumber]], Table1[Status], "Done", Table1[EndDateTime], "&lt;="&amp;Table9[[#This Row],[DateTime]])</f>
        <v>359947.57259992947</v>
      </c>
      <c r="E3999" s="5">
        <f t="shared" ca="1" si="250"/>
        <v>1163844767955256</v>
      </c>
      <c r="F3999" t="s">
        <v>148</v>
      </c>
      <c r="G3999">
        <f ca="1">INDEX(Table4[PhoneNumber],RANDBETWEEN(1,COUNT(Table4[PhoneNumber])))</f>
        <v>9694092705</v>
      </c>
    </row>
    <row r="4000" spans="1:7" x14ac:dyDescent="0.3">
      <c r="A4000" t="str">
        <f t="shared" ca="1" si="248"/>
        <v>4107B804-7BB9-A044-670F-52C1EE16BE6A</v>
      </c>
      <c r="B4000" s="1">
        <f t="shared" ca="1" si="251"/>
        <v>44152.51534106824</v>
      </c>
      <c r="C4000" t="str">
        <f t="shared" ca="1" si="249"/>
        <v>2BB1222211D0037E</v>
      </c>
      <c r="D4000" s="5">
        <f ca="1">(RAND()*0.2+0.85)*SUMIFS(Table1[Price], Table1[PassengerPhoneNumber], Table9[[#This Row],[PassengerPhoneNumber]], Table1[Status], "Done", Table1[EndDateTime], "&lt;="&amp;Table9[[#This Row],[DateTime]])</f>
        <v>670436.14967671386</v>
      </c>
      <c r="E4000" s="5">
        <f t="shared" ca="1" si="250"/>
        <v>3795007838001436</v>
      </c>
      <c r="F4000" t="s">
        <v>148</v>
      </c>
      <c r="G4000">
        <f ca="1">INDEX(Table4[PhoneNumber],RANDBETWEEN(1,COUNT(Table4[PhoneNumber])))</f>
        <v>9896625307</v>
      </c>
    </row>
    <row r="4001" spans="1:7" x14ac:dyDescent="0.3">
      <c r="A4001" t="str">
        <f t="shared" ca="1" si="248"/>
        <v>E8C8DD30-1159-2A6B-8276-8AC3D5D686D3</v>
      </c>
      <c r="B4001" s="1">
        <f t="shared" ca="1" si="251"/>
        <v>44255.203505666155</v>
      </c>
      <c r="C4001" t="str">
        <f t="shared" ca="1" si="249"/>
        <v>331EDF5DB74A4158</v>
      </c>
      <c r="D4001" s="5">
        <f ca="1">(RAND()*0.2+0.85)*SUMIFS(Table1[Price], Table1[PassengerPhoneNumber], Table9[[#This Row],[PassengerPhoneNumber]], Table1[Status], "Done", Table1[EndDateTime], "&lt;="&amp;Table9[[#This Row],[DateTime]])</f>
        <v>4395622.4546366856</v>
      </c>
      <c r="E4001" s="5">
        <f t="shared" ca="1" si="250"/>
        <v>5792770238773378</v>
      </c>
      <c r="F4001" t="s">
        <v>148</v>
      </c>
      <c r="G4001">
        <f ca="1">INDEX(Table4[PhoneNumber],RANDBETWEEN(1,COUNT(Table4[PhoneNumber])))</f>
        <v>9098364431</v>
      </c>
    </row>
    <row r="4002" spans="1:7" x14ac:dyDescent="0.3">
      <c r="A4002" t="str">
        <f t="shared" ca="1" si="248"/>
        <v>AA57EBBA-B535-0DB5-2253-A60F2D92A30C</v>
      </c>
      <c r="B4002" s="1">
        <f t="shared" ca="1" si="251"/>
        <v>44560.833664961981</v>
      </c>
      <c r="C4002" t="str">
        <f t="shared" ca="1" si="249"/>
        <v>6E9EBA9428F5B454</v>
      </c>
      <c r="D4002" s="5">
        <f ca="1">(RAND()*0.2+0.85)*SUMIFS(Table1[Price], Table1[PassengerPhoneNumber], Table9[[#This Row],[PassengerPhoneNumber]], Table1[Status], "Done", Table1[EndDateTime], "&lt;="&amp;Table9[[#This Row],[DateTime]])</f>
        <v>5013546.6157206912</v>
      </c>
      <c r="E4002" s="5">
        <f t="shared" ca="1" si="250"/>
        <v>1287953533008116</v>
      </c>
      <c r="F4002" t="s">
        <v>148</v>
      </c>
      <c r="G4002">
        <f ca="1">INDEX(Table4[PhoneNumber],RANDBETWEEN(1,COUNT(Table4[PhoneNumber])))</f>
        <v>9772419322</v>
      </c>
    </row>
    <row r="4003" spans="1:7" x14ac:dyDescent="0.3">
      <c r="A4003" t="str">
        <f t="shared" ca="1" si="248"/>
        <v>61061C2A-7EA6-CB96-4D56-2FF6BFF6664B</v>
      </c>
      <c r="B4003" s="1">
        <f t="shared" ca="1" si="251"/>
        <v>44510.264183891384</v>
      </c>
      <c r="C4003" t="str">
        <f t="shared" ca="1" si="249"/>
        <v>9A105707A54AAFF0</v>
      </c>
      <c r="D4003" s="5">
        <f ca="1">(RAND()*0.2+0.85)*SUMIFS(Table1[Price], Table1[PassengerPhoneNumber], Table9[[#This Row],[PassengerPhoneNumber]], Table1[Status], "Done", Table1[EndDateTime], "&lt;="&amp;Table9[[#This Row],[DateTime]])</f>
        <v>1557984.4213914913</v>
      </c>
      <c r="E4003" s="5">
        <f t="shared" ca="1" si="250"/>
        <v>5637405268478897</v>
      </c>
      <c r="F4003" t="s">
        <v>148</v>
      </c>
      <c r="G4003">
        <f ca="1">INDEX(Table4[PhoneNumber],RANDBETWEEN(1,COUNT(Table4[PhoneNumber])))</f>
        <v>9513165011</v>
      </c>
    </row>
    <row r="4004" spans="1:7" x14ac:dyDescent="0.3">
      <c r="A4004" t="str">
        <f t="shared" ca="1" si="248"/>
        <v>90330EDF-3834-A874-ABCD-C41DCAA54CA5</v>
      </c>
      <c r="B4004" s="1">
        <f t="shared" ca="1" si="251"/>
        <v>44605.263245836206</v>
      </c>
      <c r="C4004" t="str">
        <f t="shared" ca="1" si="249"/>
        <v>EF831E1087CFAF97</v>
      </c>
      <c r="D4004" s="5">
        <f ca="1">(RAND()*0.2+0.85)*SUMIFS(Table1[Price], Table1[PassengerPhoneNumber], Table9[[#This Row],[PassengerPhoneNumber]], Table1[Status], "Done", Table1[EndDateTime], "&lt;="&amp;Table9[[#This Row],[DateTime]])</f>
        <v>2349169.5797904315</v>
      </c>
      <c r="E4004" s="5">
        <f t="shared" ca="1" si="250"/>
        <v>9681635706970372</v>
      </c>
      <c r="F4004" t="s">
        <v>148</v>
      </c>
      <c r="G4004">
        <f ca="1">INDEX(Table4[PhoneNumber],RANDBETWEEN(1,COUNT(Table4[PhoneNumber])))</f>
        <v>9647233574</v>
      </c>
    </row>
    <row r="4005" spans="1:7" x14ac:dyDescent="0.3">
      <c r="A4005" t="str">
        <f t="shared" ca="1" si="248"/>
        <v>6DE4B6E3-D3C3-DC05-01EA-6EE6AF34924B</v>
      </c>
      <c r="B4005" s="1">
        <f t="shared" ca="1" si="251"/>
        <v>44596.642117630698</v>
      </c>
      <c r="C4005" t="str">
        <f t="shared" ca="1" si="249"/>
        <v>D2331223204D826B</v>
      </c>
      <c r="D4005" s="5">
        <f ca="1">(RAND()*0.2+0.85)*SUMIFS(Table1[Price], Table1[PassengerPhoneNumber], Table9[[#This Row],[PassengerPhoneNumber]], Table1[Status], "Done", Table1[EndDateTime], "&lt;="&amp;Table9[[#This Row],[DateTime]])</f>
        <v>2262519.6686352305</v>
      </c>
      <c r="E4005" s="5">
        <f t="shared" ca="1" si="250"/>
        <v>6708269770694787</v>
      </c>
      <c r="F4005" t="s">
        <v>148</v>
      </c>
      <c r="G4005">
        <f ca="1">INDEX(Table4[PhoneNumber],RANDBETWEEN(1,COUNT(Table4[PhoneNumber])))</f>
        <v>9540196700</v>
      </c>
    </row>
    <row r="4006" spans="1:7" x14ac:dyDescent="0.3">
      <c r="A4006" t="str">
        <f t="shared" ca="1" si="248"/>
        <v>422924FA-2B8E-7FDD-9BFE-FEA6D37F617B</v>
      </c>
      <c r="B4006" s="1">
        <f t="shared" ca="1" si="251"/>
        <v>43838.206778073843</v>
      </c>
      <c r="C4006" t="str">
        <f t="shared" ca="1" si="249"/>
        <v>6C9CD8AE9D33503F</v>
      </c>
      <c r="D4006" s="5">
        <f ca="1">(RAND()*0.2+0.85)*SUMIFS(Table1[Price], Table1[PassengerPhoneNumber], Table9[[#This Row],[PassengerPhoneNumber]], Table1[Status], "Done", Table1[EndDateTime], "&lt;="&amp;Table9[[#This Row],[DateTime]])</f>
        <v>155952.52187907981</v>
      </c>
      <c r="E4006" s="5">
        <f t="shared" ca="1" si="250"/>
        <v>7092078448821036</v>
      </c>
      <c r="F4006" t="s">
        <v>148</v>
      </c>
      <c r="G4006">
        <f ca="1">INDEX(Table4[PhoneNumber],RANDBETWEEN(1,COUNT(Table4[PhoneNumber])))</f>
        <v>9588215844</v>
      </c>
    </row>
    <row r="4007" spans="1:7" x14ac:dyDescent="0.3">
      <c r="A4007" t="str">
        <f t="shared" ca="1" si="248"/>
        <v>09961A25-F88F-9E07-D30A-6F9108D87651</v>
      </c>
      <c r="B4007" s="1">
        <f t="shared" ca="1" si="251"/>
        <v>44800.898513511675</v>
      </c>
      <c r="C4007" t="str">
        <f t="shared" ca="1" si="249"/>
        <v>D56E7F8F06484A21</v>
      </c>
      <c r="D4007" s="5">
        <f ca="1">(RAND()*0.2+0.85)*SUMIFS(Table1[Price], Table1[PassengerPhoneNumber], Table9[[#This Row],[PassengerPhoneNumber]], Table1[Status], "Done", Table1[EndDateTime], "&lt;="&amp;Table9[[#This Row],[DateTime]])</f>
        <v>4820692.9936725618</v>
      </c>
      <c r="E4007" s="5">
        <f t="shared" ca="1" si="250"/>
        <v>3265700688475787</v>
      </c>
      <c r="F4007" t="s">
        <v>148</v>
      </c>
      <c r="G4007">
        <f ca="1">INDEX(Table4[PhoneNumber],RANDBETWEEN(1,COUNT(Table4[PhoneNumber])))</f>
        <v>9178566841</v>
      </c>
    </row>
    <row r="4008" spans="1:7" x14ac:dyDescent="0.3">
      <c r="A4008" t="str">
        <f t="shared" ca="1" si="248"/>
        <v>BECF8F20-2841-8BE7-FB5C-6CF738C32E6C</v>
      </c>
      <c r="B4008" s="1">
        <f t="shared" ca="1" si="251"/>
        <v>44434.618822971155</v>
      </c>
      <c r="C4008" t="str">
        <f t="shared" ca="1" si="249"/>
        <v>850B6E3567865AE9</v>
      </c>
      <c r="D4008" s="5">
        <f ca="1">(RAND()*0.2+0.85)*SUMIFS(Table1[Price], Table1[PassengerPhoneNumber], Table9[[#This Row],[PassengerPhoneNumber]], Table1[Status], "Done", Table1[EndDateTime], "&lt;="&amp;Table9[[#This Row],[DateTime]])</f>
        <v>2278642.9752668142</v>
      </c>
      <c r="E4008" s="5">
        <f t="shared" ca="1" si="250"/>
        <v>1816215340696366</v>
      </c>
      <c r="F4008" t="s">
        <v>148</v>
      </c>
      <c r="G4008">
        <f ca="1">INDEX(Table4[PhoneNumber],RANDBETWEEN(1,COUNT(Table4[PhoneNumber])))</f>
        <v>9334152014</v>
      </c>
    </row>
    <row r="4009" spans="1:7" x14ac:dyDescent="0.3">
      <c r="A4009" t="str">
        <f t="shared" ca="1" si="248"/>
        <v>3CA7E325-1814-1474-CCE1-469D889817CF</v>
      </c>
      <c r="B4009" s="1">
        <f t="shared" ca="1" si="251"/>
        <v>44088.95577226251</v>
      </c>
      <c r="C4009" t="str">
        <f t="shared" ca="1" si="249"/>
        <v>2C3E7E56CD0BE867</v>
      </c>
      <c r="D4009" s="5">
        <f ca="1">(RAND()*0.2+0.85)*SUMIFS(Table1[Price], Table1[PassengerPhoneNumber], Table9[[#This Row],[PassengerPhoneNumber]], Table1[Status], "Done", Table1[EndDateTime], "&lt;="&amp;Table9[[#This Row],[DateTime]])</f>
        <v>1338463.2462278686</v>
      </c>
      <c r="E4009" s="5">
        <f t="shared" ca="1" si="250"/>
        <v>5356331742499440</v>
      </c>
      <c r="F4009" t="s">
        <v>148</v>
      </c>
      <c r="G4009">
        <f ca="1">INDEX(Table4[PhoneNumber],RANDBETWEEN(1,COUNT(Table4[PhoneNumber])))</f>
        <v>9274911663</v>
      </c>
    </row>
    <row r="4010" spans="1:7" x14ac:dyDescent="0.3">
      <c r="A4010" t="str">
        <f t="shared" ca="1" si="248"/>
        <v>CD4F4497-E658-75E3-3C2C-799D5605C096</v>
      </c>
      <c r="B4010" s="1">
        <f t="shared" ca="1" si="251"/>
        <v>44681.065735477285</v>
      </c>
      <c r="C4010" t="str">
        <f t="shared" ca="1" si="249"/>
        <v>0AF8DD6550F22B26</v>
      </c>
      <c r="D4010" s="5">
        <f ca="1">(RAND()*0.2+0.85)*SUMIFS(Table1[Price], Table1[PassengerPhoneNumber], Table9[[#This Row],[PassengerPhoneNumber]], Table1[Status], "Done", Table1[EndDateTime], "&lt;="&amp;Table9[[#This Row],[DateTime]])</f>
        <v>5448572.5507822493</v>
      </c>
      <c r="E4010" s="5">
        <f t="shared" ca="1" si="250"/>
        <v>7826946695998193</v>
      </c>
      <c r="F4010" t="s">
        <v>148</v>
      </c>
      <c r="G4010">
        <f ca="1">INDEX(Table4[PhoneNumber],RANDBETWEEN(1,COUNT(Table4[PhoneNumber])))</f>
        <v>9186687757</v>
      </c>
    </row>
    <row r="4011" spans="1:7" x14ac:dyDescent="0.3">
      <c r="A4011" t="str">
        <f t="shared" ca="1" si="248"/>
        <v>FB6DED26-2A79-F1D4-C612-B87B481B5C0D</v>
      </c>
      <c r="B4011" s="1">
        <f t="shared" ca="1" si="251"/>
        <v>44048.098741101472</v>
      </c>
      <c r="C4011" t="str">
        <f t="shared" ca="1" si="249"/>
        <v>AD22A587D4BC527B</v>
      </c>
      <c r="D4011" s="5">
        <f ca="1">(RAND()*0.2+0.85)*SUMIFS(Table1[Price], Table1[PassengerPhoneNumber], Table9[[#This Row],[PassengerPhoneNumber]], Table1[Status], "Done", Table1[EndDateTime], "&lt;="&amp;Table9[[#This Row],[DateTime]])</f>
        <v>303452.76654150063</v>
      </c>
      <c r="E4011" s="5">
        <f t="shared" ca="1" si="250"/>
        <v>3881177743166191</v>
      </c>
      <c r="F4011" t="s">
        <v>148</v>
      </c>
      <c r="G4011">
        <f ca="1">INDEX(Table4[PhoneNumber],RANDBETWEEN(1,COUNT(Table4[PhoneNumber])))</f>
        <v>9262116039</v>
      </c>
    </row>
    <row r="4012" spans="1:7" x14ac:dyDescent="0.3">
      <c r="A4012" t="str">
        <f t="shared" ca="1" si="248"/>
        <v>535529B8-E7AA-FD1D-9772-1EB0C4416E96</v>
      </c>
      <c r="B4012" s="1">
        <f t="shared" ca="1" si="251"/>
        <v>44713.503887474246</v>
      </c>
      <c r="C4012" t="str">
        <f t="shared" ca="1" si="249"/>
        <v>E4C6C7BE70715F4C</v>
      </c>
      <c r="D4012" s="5">
        <f ca="1">(RAND()*0.2+0.85)*SUMIFS(Table1[Price], Table1[PassengerPhoneNumber], Table9[[#This Row],[PassengerPhoneNumber]], Table1[Status], "Done", Table1[EndDateTime], "&lt;="&amp;Table9[[#This Row],[DateTime]])</f>
        <v>3933945.5304323412</v>
      </c>
      <c r="E4012" s="5">
        <f t="shared" ca="1" si="250"/>
        <v>8014375861492661</v>
      </c>
      <c r="F4012" t="s">
        <v>148</v>
      </c>
      <c r="G4012">
        <f ca="1">INDEX(Table4[PhoneNumber],RANDBETWEEN(1,COUNT(Table4[PhoneNumber])))</f>
        <v>9178806649</v>
      </c>
    </row>
    <row r="4013" spans="1:7" x14ac:dyDescent="0.3">
      <c r="A4013" t="str">
        <f t="shared" ca="1" si="248"/>
        <v>01559942-D2D4-3FF0-F019-912F25D6E75A</v>
      </c>
      <c r="B4013" s="1">
        <f t="shared" ca="1" si="251"/>
        <v>44027.561881531263</v>
      </c>
      <c r="C4013" t="str">
        <f t="shared" ca="1" si="249"/>
        <v>774F1E0AD290BDA7</v>
      </c>
      <c r="D4013" s="5">
        <f ca="1">(RAND()*0.2+0.85)*SUMIFS(Table1[Price], Table1[PassengerPhoneNumber], Table9[[#This Row],[PassengerPhoneNumber]], Table1[Status], "Done", Table1[EndDateTime], "&lt;="&amp;Table9[[#This Row],[DateTime]])</f>
        <v>0</v>
      </c>
      <c r="E4013" s="5">
        <f t="shared" ca="1" si="250"/>
        <v>6578190709759996</v>
      </c>
      <c r="F4013" t="s">
        <v>148</v>
      </c>
      <c r="G4013">
        <f ca="1">INDEX(Table4[PhoneNumber],RANDBETWEEN(1,COUNT(Table4[PhoneNumber])))</f>
        <v>9750362370</v>
      </c>
    </row>
    <row r="4014" spans="1:7" x14ac:dyDescent="0.3">
      <c r="A4014" t="str">
        <f t="shared" ca="1" si="248"/>
        <v>1FB0264B-1947-B736-8923-CD87221FFBEF</v>
      </c>
      <c r="B4014" s="1">
        <f t="shared" ca="1" si="251"/>
        <v>44197.017408233209</v>
      </c>
      <c r="C4014" t="str">
        <f t="shared" ca="1" si="249"/>
        <v>663C5AD3AA6C3940</v>
      </c>
      <c r="D4014" s="5">
        <f ca="1">(RAND()*0.2+0.85)*SUMIFS(Table1[Price], Table1[PassengerPhoneNumber], Table9[[#This Row],[PassengerPhoneNumber]], Table1[Status], "Done", Table1[EndDateTime], "&lt;="&amp;Table9[[#This Row],[DateTime]])</f>
        <v>980588.12630687864</v>
      </c>
      <c r="E4014" s="5">
        <f t="shared" ca="1" si="250"/>
        <v>1658949437258003</v>
      </c>
      <c r="F4014" t="s">
        <v>148</v>
      </c>
      <c r="G4014">
        <f ca="1">INDEX(Table4[PhoneNumber],RANDBETWEEN(1,COUNT(Table4[PhoneNumber])))</f>
        <v>9855864744</v>
      </c>
    </row>
    <row r="4015" spans="1:7" x14ac:dyDescent="0.3">
      <c r="A4015" t="str">
        <f t="shared" ca="1" si="248"/>
        <v>2FF449E9-2C7D-F787-B4C5-920FE24FE4E2</v>
      </c>
      <c r="B4015" s="1">
        <f t="shared" ca="1" si="251"/>
        <v>44767.788666335749</v>
      </c>
      <c r="C4015" t="str">
        <f t="shared" ca="1" si="249"/>
        <v>EDF4899DBDCEBCFE</v>
      </c>
      <c r="D4015" s="5">
        <f ca="1">(RAND()*0.2+0.85)*SUMIFS(Table1[Price], Table1[PassengerPhoneNumber], Table9[[#This Row],[PassengerPhoneNumber]], Table1[Status], "Done", Table1[EndDateTime], "&lt;="&amp;Table9[[#This Row],[DateTime]])</f>
        <v>2884301.3383638314</v>
      </c>
      <c r="E4015" s="5">
        <f t="shared" ca="1" si="250"/>
        <v>8556490849372278</v>
      </c>
      <c r="F4015" t="s">
        <v>148</v>
      </c>
      <c r="G4015">
        <f ca="1">INDEX(Table4[PhoneNumber],RANDBETWEEN(1,COUNT(Table4[PhoneNumber])))</f>
        <v>9459243344</v>
      </c>
    </row>
    <row r="4016" spans="1:7" x14ac:dyDescent="0.3">
      <c r="A4016" t="str">
        <f t="shared" ca="1" si="248"/>
        <v>D9153053-DE1A-CDE6-B3B9-ECFDC92266EB</v>
      </c>
      <c r="B4016" s="1">
        <f t="shared" ca="1" si="251"/>
        <v>44160.06564590105</v>
      </c>
      <c r="C4016" t="str">
        <f t="shared" ca="1" si="249"/>
        <v>EBBCD43A07CE93E1</v>
      </c>
      <c r="D4016" s="5">
        <f ca="1">(RAND()*0.2+0.85)*SUMIFS(Table1[Price], Table1[PassengerPhoneNumber], Table9[[#This Row],[PassengerPhoneNumber]], Table1[Status], "Done", Table1[EndDateTime], "&lt;="&amp;Table9[[#This Row],[DateTime]])</f>
        <v>1485020.4604448879</v>
      </c>
      <c r="E4016" s="5">
        <f t="shared" ca="1" si="250"/>
        <v>8517569263150202</v>
      </c>
      <c r="F4016" t="s">
        <v>148</v>
      </c>
      <c r="G4016">
        <f ca="1">INDEX(Table4[PhoneNumber],RANDBETWEEN(1,COUNT(Table4[PhoneNumber])))</f>
        <v>9130045741</v>
      </c>
    </row>
    <row r="4017" spans="1:7" x14ac:dyDescent="0.3">
      <c r="A4017" t="str">
        <f t="shared" ca="1" si="248"/>
        <v>48CC6893-3344-5FB0-208C-A5B92D6AB70F</v>
      </c>
      <c r="B4017" s="1">
        <f t="shared" ca="1" si="251"/>
        <v>44285.120888966783</v>
      </c>
      <c r="C4017" t="str">
        <f t="shared" ca="1" si="249"/>
        <v>460B67B14DE76E64</v>
      </c>
      <c r="D4017" s="5">
        <f ca="1">(RAND()*0.2+0.85)*SUMIFS(Table1[Price], Table1[PassengerPhoneNumber], Table9[[#This Row],[PassengerPhoneNumber]], Table1[Status], "Done", Table1[EndDateTime], "&lt;="&amp;Table9[[#This Row],[DateTime]])</f>
        <v>1463851.579654729</v>
      </c>
      <c r="E4017" s="5">
        <f t="shared" ca="1" si="250"/>
        <v>8657034088961388</v>
      </c>
      <c r="F4017" t="s">
        <v>148</v>
      </c>
      <c r="G4017">
        <f ca="1">INDEX(Table4[PhoneNumber],RANDBETWEEN(1,COUNT(Table4[PhoneNumber])))</f>
        <v>9221855205</v>
      </c>
    </row>
    <row r="4018" spans="1:7" x14ac:dyDescent="0.3">
      <c r="A4018" t="str">
        <f t="shared" ca="1" si="248"/>
        <v>BF963D7F-8E45-2BB9-DA79-A1932151976C</v>
      </c>
      <c r="B4018" s="1">
        <f t="shared" ca="1" si="251"/>
        <v>44593.552959578366</v>
      </c>
      <c r="C4018" t="str">
        <f t="shared" ca="1" si="249"/>
        <v>609151B18D2CD516</v>
      </c>
      <c r="D4018" s="5">
        <f ca="1">(RAND()*0.2+0.85)*SUMIFS(Table1[Price], Table1[PassengerPhoneNumber], Table9[[#This Row],[PassengerPhoneNumber]], Table1[Status], "Done", Table1[EndDateTime], "&lt;="&amp;Table9[[#This Row],[DateTime]])</f>
        <v>2797602.5191509146</v>
      </c>
      <c r="E4018" s="5">
        <f t="shared" ca="1" si="250"/>
        <v>7282179319053109</v>
      </c>
      <c r="F4018" t="s">
        <v>148</v>
      </c>
      <c r="G4018">
        <f ca="1">INDEX(Table4[PhoneNumber],RANDBETWEEN(1,COUNT(Table4[PhoneNumber])))</f>
        <v>9136575853</v>
      </c>
    </row>
    <row r="4019" spans="1:7" x14ac:dyDescent="0.3">
      <c r="A4019" t="str">
        <f t="shared" ca="1" si="248"/>
        <v>3CCA6B4A-B3F8-16A4-D610-32A4868AFE0D</v>
      </c>
      <c r="B4019" s="1">
        <f t="shared" ca="1" si="251"/>
        <v>44049.832450344693</v>
      </c>
      <c r="C4019" t="str">
        <f t="shared" ca="1" si="249"/>
        <v>FDDBBCFE45337BDE</v>
      </c>
      <c r="D4019" s="5">
        <f ca="1">(RAND()*0.2+0.85)*SUMIFS(Table1[Price], Table1[PassengerPhoneNumber], Table9[[#This Row],[PassengerPhoneNumber]], Table1[Status], "Done", Table1[EndDateTime], "&lt;="&amp;Table9[[#This Row],[DateTime]])</f>
        <v>580274.31328939926</v>
      </c>
      <c r="E4019" s="5">
        <f t="shared" ca="1" si="250"/>
        <v>9641779362727032</v>
      </c>
      <c r="F4019" t="s">
        <v>148</v>
      </c>
      <c r="G4019">
        <f ca="1">INDEX(Table4[PhoneNumber],RANDBETWEEN(1,COUNT(Table4[PhoneNumber])))</f>
        <v>9687670318</v>
      </c>
    </row>
    <row r="4020" spans="1:7" x14ac:dyDescent="0.3">
      <c r="A4020" t="str">
        <f t="shared" ca="1" si="248"/>
        <v>E5B14147-012A-3CE4-FC32-DECB54ACF612</v>
      </c>
      <c r="B4020" s="1">
        <f t="shared" ca="1" si="251"/>
        <v>44861.908883646705</v>
      </c>
      <c r="C4020" t="str">
        <f t="shared" ca="1" si="249"/>
        <v>3549C30929DE128A</v>
      </c>
      <c r="D4020" s="5">
        <f ca="1">(RAND()*0.2+0.85)*SUMIFS(Table1[Price], Table1[PassengerPhoneNumber], Table9[[#This Row],[PassengerPhoneNumber]], Table1[Status], "Done", Table1[EndDateTime], "&lt;="&amp;Table9[[#This Row],[DateTime]])</f>
        <v>3201897.0751587842</v>
      </c>
      <c r="E4020" s="5">
        <f t="shared" ca="1" si="250"/>
        <v>9006202769144075</v>
      </c>
      <c r="F4020" t="s">
        <v>148</v>
      </c>
      <c r="G4020">
        <f ca="1">INDEX(Table4[PhoneNumber],RANDBETWEEN(1,COUNT(Table4[PhoneNumber])))</f>
        <v>9310401287</v>
      </c>
    </row>
    <row r="4021" spans="1:7" x14ac:dyDescent="0.3">
      <c r="A4021" t="str">
        <f t="shared" ca="1" si="248"/>
        <v>7A9AE0EA-C2C0-B646-5495-789493AA3DC7</v>
      </c>
      <c r="B4021" s="1">
        <f t="shared" ca="1" si="251"/>
        <v>44217.901667032842</v>
      </c>
      <c r="C4021" t="str">
        <f t="shared" ca="1" si="249"/>
        <v>DE027DEB1715B3E0</v>
      </c>
      <c r="D4021" s="5">
        <f ca="1">(RAND()*0.2+0.85)*SUMIFS(Table1[Price], Table1[PassengerPhoneNumber], Table9[[#This Row],[PassengerPhoneNumber]], Table1[Status], "Done", Table1[EndDateTime], "&lt;="&amp;Table9[[#This Row],[DateTime]])</f>
        <v>1207886.7869428601</v>
      </c>
      <c r="E4021" s="5">
        <f t="shared" ca="1" si="250"/>
        <v>3418408188265273</v>
      </c>
      <c r="F4021" t="s">
        <v>148</v>
      </c>
      <c r="G4021">
        <f ca="1">INDEX(Table4[PhoneNumber],RANDBETWEEN(1,COUNT(Table4[PhoneNumber])))</f>
        <v>9086108520</v>
      </c>
    </row>
    <row r="4022" spans="1:7" x14ac:dyDescent="0.3">
      <c r="A4022" t="str">
        <f t="shared" ca="1" si="248"/>
        <v>6AFDE5D1-2695-C03E-9EFD-5B35C7278A2C</v>
      </c>
      <c r="B4022" s="1">
        <f t="shared" ca="1" si="251"/>
        <v>44034.072603046545</v>
      </c>
      <c r="C4022" t="str">
        <f t="shared" ca="1" si="249"/>
        <v>107C494904C624B1</v>
      </c>
      <c r="D4022" s="5">
        <f ca="1">(RAND()*0.2+0.85)*SUMIFS(Table1[Price], Table1[PassengerPhoneNumber], Table9[[#This Row],[PassengerPhoneNumber]], Table1[Status], "Done", Table1[EndDateTime], "&lt;="&amp;Table9[[#This Row],[DateTime]])</f>
        <v>1028630.0474197342</v>
      </c>
      <c r="E4022" s="5">
        <f t="shared" ca="1" si="250"/>
        <v>7546932690003772</v>
      </c>
      <c r="F4022" t="s">
        <v>148</v>
      </c>
      <c r="G4022">
        <f ca="1">INDEX(Table4[PhoneNumber],RANDBETWEEN(1,COUNT(Table4[PhoneNumber])))</f>
        <v>9361467911</v>
      </c>
    </row>
    <row r="4023" spans="1:7" x14ac:dyDescent="0.3">
      <c r="A4023" t="str">
        <f t="shared" ca="1" si="248"/>
        <v>6849B815-9692-D0D4-9215-8DA5E3BE0438</v>
      </c>
      <c r="B4023" s="1">
        <f t="shared" ca="1" si="251"/>
        <v>43898.054776070639</v>
      </c>
      <c r="C4023" t="str">
        <f t="shared" ca="1" si="249"/>
        <v>7D8C700DBF8E3A33</v>
      </c>
      <c r="D4023" s="5">
        <f ca="1">(RAND()*0.2+0.85)*SUMIFS(Table1[Price], Table1[PassengerPhoneNumber], Table9[[#This Row],[PassengerPhoneNumber]], Table1[Status], "Done", Table1[EndDateTime], "&lt;="&amp;Table9[[#This Row],[DateTime]])</f>
        <v>567377.20999066136</v>
      </c>
      <c r="E4023" s="5">
        <f t="shared" ca="1" si="250"/>
        <v>8585776993905733</v>
      </c>
      <c r="F4023" t="s">
        <v>148</v>
      </c>
      <c r="G4023">
        <f ca="1">INDEX(Table4[PhoneNumber],RANDBETWEEN(1,COUNT(Table4[PhoneNumber])))</f>
        <v>9221944838</v>
      </c>
    </row>
    <row r="4024" spans="1:7" x14ac:dyDescent="0.3">
      <c r="A4024" t="str">
        <f t="shared" ca="1" si="248"/>
        <v>7A228074-7077-D791-636C-8685076D6156</v>
      </c>
      <c r="B4024" s="1">
        <f t="shared" ca="1" si="251"/>
        <v>44652.086436812526</v>
      </c>
      <c r="C4024" t="str">
        <f t="shared" ca="1" si="249"/>
        <v>4EAB8F19EF36446C</v>
      </c>
      <c r="D4024" s="5">
        <f ca="1">(RAND()*0.2+0.85)*SUMIFS(Table1[Price], Table1[PassengerPhoneNumber], Table9[[#This Row],[PassengerPhoneNumber]], Table1[Status], "Done", Table1[EndDateTime], "&lt;="&amp;Table9[[#This Row],[DateTime]])</f>
        <v>2141004.9375403277</v>
      </c>
      <c r="E4024" s="5">
        <f t="shared" ca="1" si="250"/>
        <v>4675256109710782</v>
      </c>
      <c r="F4024" t="s">
        <v>148</v>
      </c>
      <c r="G4024">
        <f ca="1">INDEX(Table4[PhoneNumber],RANDBETWEEN(1,COUNT(Table4[PhoneNumber])))</f>
        <v>9303629691</v>
      </c>
    </row>
    <row r="4025" spans="1:7" x14ac:dyDescent="0.3">
      <c r="A4025" t="str">
        <f t="shared" ca="1" si="248"/>
        <v>25A15497-1261-7C83-56E7-79D96B544A70</v>
      </c>
      <c r="B4025" s="1">
        <f t="shared" ca="1" si="251"/>
        <v>44073.321676897285</v>
      </c>
      <c r="C4025" t="str">
        <f t="shared" ca="1" si="249"/>
        <v>B26EDC1E9009B12C</v>
      </c>
      <c r="D4025" s="5">
        <f ca="1">(RAND()*0.2+0.85)*SUMIFS(Table1[Price], Table1[PassengerPhoneNumber], Table9[[#This Row],[PassengerPhoneNumber]], Table1[Status], "Done", Table1[EndDateTime], "&lt;="&amp;Table9[[#This Row],[DateTime]])</f>
        <v>1726552.6447194635</v>
      </c>
      <c r="E4025" s="5">
        <f t="shared" ca="1" si="250"/>
        <v>6498131252973029</v>
      </c>
      <c r="F4025" t="s">
        <v>148</v>
      </c>
      <c r="G4025">
        <f ca="1">INDEX(Table4[PhoneNumber],RANDBETWEEN(1,COUNT(Table4[PhoneNumber])))</f>
        <v>9699537611</v>
      </c>
    </row>
    <row r="4026" spans="1:7" x14ac:dyDescent="0.3">
      <c r="A4026" t="str">
        <f t="shared" ca="1" si="248"/>
        <v>DCD14988-1D5F-9A3F-FFC7-35AF456595E3</v>
      </c>
      <c r="B4026" s="1">
        <f t="shared" ca="1" si="251"/>
        <v>43928.115995647218</v>
      </c>
      <c r="C4026" t="str">
        <f t="shared" ca="1" si="249"/>
        <v>63DB7EEB8FBEADB5</v>
      </c>
      <c r="D4026" s="5">
        <f ca="1">(RAND()*0.2+0.85)*SUMIFS(Table1[Price], Table1[PassengerPhoneNumber], Table9[[#This Row],[PassengerPhoneNumber]], Table1[Status], "Done", Table1[EndDateTime], "&lt;="&amp;Table9[[#This Row],[DateTime]])</f>
        <v>482531.98576387967</v>
      </c>
      <c r="E4026" s="5">
        <f t="shared" ca="1" si="250"/>
        <v>9857560257481048</v>
      </c>
      <c r="F4026" t="s">
        <v>148</v>
      </c>
      <c r="G4026">
        <f ca="1">INDEX(Table4[PhoneNumber],RANDBETWEEN(1,COUNT(Table4[PhoneNumber])))</f>
        <v>9426321045</v>
      </c>
    </row>
    <row r="4027" spans="1:7" x14ac:dyDescent="0.3">
      <c r="A4027" t="str">
        <f t="shared" ca="1" si="248"/>
        <v>E8FC1DF2-9719-811D-B7E0-0D4F83AF6BE1</v>
      </c>
      <c r="B4027" s="1">
        <f t="shared" ca="1" si="251"/>
        <v>44563.66446806473</v>
      </c>
      <c r="C4027" t="str">
        <f t="shared" ca="1" si="249"/>
        <v>540742C78C4823B2</v>
      </c>
      <c r="D4027" s="5">
        <f ca="1">(RAND()*0.2+0.85)*SUMIFS(Table1[Price], Table1[PassengerPhoneNumber], Table9[[#This Row],[PassengerPhoneNumber]], Table1[Status], "Done", Table1[EndDateTime], "&lt;="&amp;Table9[[#This Row],[DateTime]])</f>
        <v>2727491.7596201082</v>
      </c>
      <c r="E4027" s="5">
        <f t="shared" ca="1" si="250"/>
        <v>4336073761571560</v>
      </c>
      <c r="F4027" t="s">
        <v>148</v>
      </c>
      <c r="G4027">
        <f ca="1">INDEX(Table4[PhoneNumber],RANDBETWEEN(1,COUNT(Table4[PhoneNumber])))</f>
        <v>9334552525</v>
      </c>
    </row>
    <row r="4028" spans="1:7" x14ac:dyDescent="0.3">
      <c r="A4028" t="str">
        <f t="shared" ca="1" si="248"/>
        <v>5846B6FB-4C16-3C70-009E-E9F674EBB95F</v>
      </c>
      <c r="B4028" s="1">
        <f t="shared" ca="1" si="251"/>
        <v>44406.697251983351</v>
      </c>
      <c r="C4028" t="str">
        <f t="shared" ca="1" si="249"/>
        <v>B9947EDAC1D7E91B</v>
      </c>
      <c r="D4028" s="5">
        <f ca="1">(RAND()*0.2+0.85)*SUMIFS(Table1[Price], Table1[PassengerPhoneNumber], Table9[[#This Row],[PassengerPhoneNumber]], Table1[Status], "Done", Table1[EndDateTime], "&lt;="&amp;Table9[[#This Row],[DateTime]])</f>
        <v>953815.47095764254</v>
      </c>
      <c r="E4028" s="5">
        <f t="shared" ca="1" si="250"/>
        <v>2228662896919528</v>
      </c>
      <c r="F4028" t="s">
        <v>148</v>
      </c>
      <c r="G4028">
        <f ca="1">INDEX(Table4[PhoneNumber],RANDBETWEEN(1,COUNT(Table4[PhoneNumber])))</f>
        <v>9989552423</v>
      </c>
    </row>
    <row r="4029" spans="1:7" x14ac:dyDescent="0.3">
      <c r="A4029" t="str">
        <f t="shared" ca="1" si="248"/>
        <v>F7E946D0-A2A7-2C2C-060D-BE5D60B52205</v>
      </c>
      <c r="B4029" s="1">
        <f t="shared" ca="1" si="251"/>
        <v>44025.007960615731</v>
      </c>
      <c r="C4029" t="str">
        <f t="shared" ca="1" si="249"/>
        <v>32EB3EECE6DACCD3</v>
      </c>
      <c r="D4029" s="5">
        <f ca="1">(RAND()*0.2+0.85)*SUMIFS(Table1[Price], Table1[PassengerPhoneNumber], Table9[[#This Row],[PassengerPhoneNumber]], Table1[Status], "Done", Table1[EndDateTime], "&lt;="&amp;Table9[[#This Row],[DateTime]])</f>
        <v>564245.58694502851</v>
      </c>
      <c r="E4029" s="5">
        <f t="shared" ca="1" si="250"/>
        <v>7343017144074285</v>
      </c>
      <c r="F4029" t="s">
        <v>148</v>
      </c>
      <c r="G4029">
        <f ca="1">INDEX(Table4[PhoneNumber],RANDBETWEEN(1,COUNT(Table4[PhoneNumber])))</f>
        <v>9835015916</v>
      </c>
    </row>
    <row r="4030" spans="1:7" x14ac:dyDescent="0.3">
      <c r="A4030" t="str">
        <f t="shared" ca="1" si="248"/>
        <v>250FC5C7-9AF4-6C69-4934-7151AE871426</v>
      </c>
      <c r="B4030" s="1">
        <f t="shared" ca="1" si="251"/>
        <v>44587.070984287035</v>
      </c>
      <c r="C4030" t="str">
        <f t="shared" ca="1" si="249"/>
        <v>3EF5E923C4EFE5D3</v>
      </c>
      <c r="D4030" s="5">
        <f ca="1">(RAND()*0.2+0.85)*SUMIFS(Table1[Price], Table1[PassengerPhoneNumber], Table9[[#This Row],[PassengerPhoneNumber]], Table1[Status], "Done", Table1[EndDateTime], "&lt;="&amp;Table9[[#This Row],[DateTime]])</f>
        <v>1043350.0021087117</v>
      </c>
      <c r="E4030" s="5">
        <f t="shared" ca="1" si="250"/>
        <v>9794832172001852</v>
      </c>
      <c r="F4030" t="s">
        <v>148</v>
      </c>
      <c r="G4030">
        <f ca="1">INDEX(Table4[PhoneNumber],RANDBETWEEN(1,COUNT(Table4[PhoneNumber])))</f>
        <v>9525784550</v>
      </c>
    </row>
    <row r="4031" spans="1:7" x14ac:dyDescent="0.3">
      <c r="A4031" t="str">
        <f t="shared" ca="1" si="248"/>
        <v>A54A59BF-970E-ADA4-F220-7EA5C6187B4F</v>
      </c>
      <c r="B4031" s="1">
        <f t="shared" ca="1" si="251"/>
        <v>44304.415834114239</v>
      </c>
      <c r="C4031" t="str">
        <f t="shared" ca="1" si="249"/>
        <v>424B8C185F895AE4</v>
      </c>
      <c r="D4031" s="5">
        <f ca="1">(RAND()*0.2+0.85)*SUMIFS(Table1[Price], Table1[PassengerPhoneNumber], Table9[[#This Row],[PassengerPhoneNumber]], Table1[Status], "Done", Table1[EndDateTime], "&lt;="&amp;Table9[[#This Row],[DateTime]])</f>
        <v>1631548.8019928695</v>
      </c>
      <c r="E4031" s="5">
        <f t="shared" ca="1" si="250"/>
        <v>5930499274622897</v>
      </c>
      <c r="F4031" t="s">
        <v>148</v>
      </c>
      <c r="G4031">
        <f ca="1">INDEX(Table4[PhoneNumber],RANDBETWEEN(1,COUNT(Table4[PhoneNumber])))</f>
        <v>9292842940</v>
      </c>
    </row>
    <row r="4032" spans="1:7" x14ac:dyDescent="0.3">
      <c r="A4032" t="str">
        <f t="shared" ca="1" si="248"/>
        <v>A3D3C720-9ECB-150D-EF6C-F7C11F9A41A7</v>
      </c>
      <c r="B4032" s="1">
        <f t="shared" ca="1" si="251"/>
        <v>44482.125441479882</v>
      </c>
      <c r="C4032" t="str">
        <f t="shared" ca="1" si="249"/>
        <v>C405D69EF2E8B14D</v>
      </c>
      <c r="D4032" s="5">
        <f ca="1">(RAND()*0.2+0.85)*SUMIFS(Table1[Price], Table1[PassengerPhoneNumber], Table9[[#This Row],[PassengerPhoneNumber]], Table1[Status], "Done", Table1[EndDateTime], "&lt;="&amp;Table9[[#This Row],[DateTime]])</f>
        <v>1481854.8089156386</v>
      </c>
      <c r="E4032" s="5">
        <f t="shared" ca="1" si="250"/>
        <v>2808158337729014</v>
      </c>
      <c r="F4032" t="s">
        <v>148</v>
      </c>
      <c r="G4032">
        <f ca="1">INDEX(Table4[PhoneNumber],RANDBETWEEN(1,COUNT(Table4[PhoneNumber])))</f>
        <v>9687670318</v>
      </c>
    </row>
    <row r="4033" spans="1:7" x14ac:dyDescent="0.3">
      <c r="A4033" t="str">
        <f t="shared" ca="1" si="248"/>
        <v>E943FFA0-905F-3B2F-EFEA-B8393B3A8984</v>
      </c>
      <c r="B4033" s="1">
        <f t="shared" ca="1" si="251"/>
        <v>44139.826077373022</v>
      </c>
      <c r="C4033" t="str">
        <f t="shared" ca="1" si="249"/>
        <v>E8AAE008C1F4A8EA</v>
      </c>
      <c r="D4033" s="5">
        <f ca="1">(RAND()*0.2+0.85)*SUMIFS(Table1[Price], Table1[PassengerPhoneNumber], Table9[[#This Row],[PassengerPhoneNumber]], Table1[Status], "Done", Table1[EndDateTime], "&lt;="&amp;Table9[[#This Row],[DateTime]])</f>
        <v>383087.45486696664</v>
      </c>
      <c r="E4033" s="5">
        <f t="shared" ca="1" si="250"/>
        <v>5016828204100119</v>
      </c>
      <c r="F4033" t="s">
        <v>148</v>
      </c>
      <c r="G4033">
        <f ca="1">INDEX(Table4[PhoneNumber],RANDBETWEEN(1,COUNT(Table4[PhoneNumber])))</f>
        <v>9772810666</v>
      </c>
    </row>
    <row r="4034" spans="1:7" x14ac:dyDescent="0.3">
      <c r="A4034" t="str">
        <f t="shared" ref="A4034:A4097" ca="1" si="25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80EB5A82-25CD-5BE1-4221-7F1739BD985D</v>
      </c>
      <c r="B4034" s="1">
        <f t="shared" ca="1" si="251"/>
        <v>44088.739613159487</v>
      </c>
      <c r="C4034" t="str">
        <f t="shared" ref="C4034:C4097" ca="1" si="253">DEC2HEX(RANDBETWEEN(0,POWER(2,32)-1),8)&amp;DEC2HEX(RANDBETWEEN(0,POWER(2,32)-1),8)</f>
        <v>DEC5C1BD4890302F</v>
      </c>
      <c r="D4034" s="5">
        <f ca="1">(RAND()*0.2+0.85)*SUMIFS(Table1[Price], Table1[PassengerPhoneNumber], Table9[[#This Row],[PassengerPhoneNumber]], Table1[Status], "Done", Table1[EndDateTime], "&lt;="&amp;Table9[[#This Row],[DateTime]])</f>
        <v>0</v>
      </c>
      <c r="E4034" s="5">
        <f t="shared" ref="E4034:E4097" ca="1" si="254">RANDBETWEEN(POWER(10,15), POWER(10,16)-1)</f>
        <v>2076627040896497</v>
      </c>
      <c r="F4034" t="s">
        <v>148</v>
      </c>
      <c r="G4034">
        <f ca="1">INDEX(Table4[PhoneNumber],RANDBETWEEN(1,COUNT(Table4[PhoneNumber])))</f>
        <v>9288549174</v>
      </c>
    </row>
    <row r="4035" spans="1:7" x14ac:dyDescent="0.3">
      <c r="A4035" t="str">
        <f t="shared" ca="1" si="252"/>
        <v>8C24E04F-D990-B4C3-404E-E1607EAEFC69</v>
      </c>
      <c r="B4035" s="1">
        <f t="shared" ref="B4035:B4098" ca="1" si="255">RAND()*(DATEVALUE("2022-12-31 23:59:59")-DATEVALUE("2020-01-01 00:00:00"))+DATEVALUE("2020-01-01 00:00:00")</f>
        <v>44025.040976933262</v>
      </c>
      <c r="C4035" t="str">
        <f t="shared" ca="1" si="253"/>
        <v>359BD48B6F079B78</v>
      </c>
      <c r="D4035" s="5">
        <f ca="1">(RAND()*0.2+0.85)*SUMIFS(Table1[Price], Table1[PassengerPhoneNumber], Table9[[#This Row],[PassengerPhoneNumber]], Table1[Status], "Done", Table1[EndDateTime], "&lt;="&amp;Table9[[#This Row],[DateTime]])</f>
        <v>587052.51703030756</v>
      </c>
      <c r="E4035" s="5">
        <f t="shared" ca="1" si="254"/>
        <v>1245436306054914</v>
      </c>
      <c r="F4035" t="s">
        <v>148</v>
      </c>
      <c r="G4035">
        <f ca="1">INDEX(Table4[PhoneNumber],RANDBETWEEN(1,COUNT(Table4[PhoneNumber])))</f>
        <v>9868725473</v>
      </c>
    </row>
    <row r="4036" spans="1:7" x14ac:dyDescent="0.3">
      <c r="A4036" t="str">
        <f t="shared" ca="1" si="252"/>
        <v>5FC718FB-217F-41D8-317E-BD1B09EA7F79</v>
      </c>
      <c r="B4036" s="1">
        <f t="shared" ca="1" si="255"/>
        <v>44177.716732830289</v>
      </c>
      <c r="C4036" t="str">
        <f t="shared" ca="1" si="253"/>
        <v>3E351D20613F4F6E</v>
      </c>
      <c r="D4036" s="5">
        <f ca="1">(RAND()*0.2+0.85)*SUMIFS(Table1[Price], Table1[PassengerPhoneNumber], Table9[[#This Row],[PassengerPhoneNumber]], Table1[Status], "Done", Table1[EndDateTime], "&lt;="&amp;Table9[[#This Row],[DateTime]])</f>
        <v>647514.40197116719</v>
      </c>
      <c r="E4036" s="5">
        <f t="shared" ca="1" si="254"/>
        <v>7747927017504316</v>
      </c>
      <c r="F4036" t="s">
        <v>148</v>
      </c>
      <c r="G4036">
        <f ca="1">INDEX(Table4[PhoneNumber],RANDBETWEEN(1,COUNT(Table4[PhoneNumber])))</f>
        <v>9295104566</v>
      </c>
    </row>
    <row r="4037" spans="1:7" x14ac:dyDescent="0.3">
      <c r="A4037" t="str">
        <f t="shared" ca="1" si="252"/>
        <v>B3F5B410-D741-9CD2-17E6-EC3D11788A5F</v>
      </c>
      <c r="B4037" s="1">
        <f t="shared" ca="1" si="255"/>
        <v>44703.838457146099</v>
      </c>
      <c r="C4037" t="str">
        <f t="shared" ca="1" si="253"/>
        <v>F571C3DDB4F114A1</v>
      </c>
      <c r="D4037" s="5">
        <f ca="1">(RAND()*0.2+0.85)*SUMIFS(Table1[Price], Table1[PassengerPhoneNumber], Table9[[#This Row],[PassengerPhoneNumber]], Table1[Status], "Done", Table1[EndDateTime], "&lt;="&amp;Table9[[#This Row],[DateTime]])</f>
        <v>4088187.1190436897</v>
      </c>
      <c r="E4037" s="5">
        <f t="shared" ca="1" si="254"/>
        <v>6315411581769851</v>
      </c>
      <c r="F4037" t="s">
        <v>148</v>
      </c>
      <c r="G4037">
        <f ca="1">INDEX(Table4[PhoneNumber],RANDBETWEEN(1,COUNT(Table4[PhoneNumber])))</f>
        <v>9195243345</v>
      </c>
    </row>
    <row r="4038" spans="1:7" x14ac:dyDescent="0.3">
      <c r="A4038" t="str">
        <f t="shared" ca="1" si="252"/>
        <v>544CBE97-802A-3E6F-9CFB-F1E3C61E93BF</v>
      </c>
      <c r="B4038" s="1">
        <f t="shared" ca="1" si="255"/>
        <v>44293.377552677608</v>
      </c>
      <c r="C4038" t="str">
        <f t="shared" ca="1" si="253"/>
        <v>493380207800D4DA</v>
      </c>
      <c r="D4038" s="5">
        <f ca="1">(RAND()*0.2+0.85)*SUMIFS(Table1[Price], Table1[PassengerPhoneNumber], Table9[[#This Row],[PassengerPhoneNumber]], Table1[Status], "Done", Table1[EndDateTime], "&lt;="&amp;Table9[[#This Row],[DateTime]])</f>
        <v>2697723.2834648965</v>
      </c>
      <c r="E4038" s="5">
        <f t="shared" ca="1" si="254"/>
        <v>1032177468862902</v>
      </c>
      <c r="F4038" t="s">
        <v>148</v>
      </c>
      <c r="G4038">
        <f ca="1">INDEX(Table4[PhoneNumber],RANDBETWEEN(1,COUNT(Table4[PhoneNumber])))</f>
        <v>9974167784</v>
      </c>
    </row>
    <row r="4039" spans="1:7" x14ac:dyDescent="0.3">
      <c r="A4039" t="str">
        <f t="shared" ca="1" si="252"/>
        <v>0DD3E4A1-D05D-C07E-4ABE-455FC21CF506</v>
      </c>
      <c r="B4039" s="1">
        <f t="shared" ca="1" si="255"/>
        <v>44652.302285398058</v>
      </c>
      <c r="C4039" t="str">
        <f t="shared" ca="1" si="253"/>
        <v>7FF085F6A0C61058</v>
      </c>
      <c r="D4039" s="5">
        <f ca="1">(RAND()*0.2+0.85)*SUMIFS(Table1[Price], Table1[PassengerPhoneNumber], Table9[[#This Row],[PassengerPhoneNumber]], Table1[Status], "Done", Table1[EndDateTime], "&lt;="&amp;Table9[[#This Row],[DateTime]])</f>
        <v>5806072.1856118757</v>
      </c>
      <c r="E4039" s="5">
        <f t="shared" ca="1" si="254"/>
        <v>3057690093115474</v>
      </c>
      <c r="F4039" t="s">
        <v>148</v>
      </c>
      <c r="G4039">
        <f ca="1">INDEX(Table4[PhoneNumber],RANDBETWEEN(1,COUNT(Table4[PhoneNumber])))</f>
        <v>9488714818</v>
      </c>
    </row>
    <row r="4040" spans="1:7" x14ac:dyDescent="0.3">
      <c r="A4040" t="str">
        <f t="shared" ca="1" si="252"/>
        <v>B2E2C9E3-76DC-7442-B4FA-2294A483C717</v>
      </c>
      <c r="B4040" s="1">
        <f t="shared" ca="1" si="255"/>
        <v>44240.029276573398</v>
      </c>
      <c r="C4040" t="str">
        <f t="shared" ca="1" si="253"/>
        <v>AC48E347763AFFEA</v>
      </c>
      <c r="D4040" s="5">
        <f ca="1">(RAND()*0.2+0.85)*SUMIFS(Table1[Price], Table1[PassengerPhoneNumber], Table9[[#This Row],[PassengerPhoneNumber]], Table1[Status], "Done", Table1[EndDateTime], "&lt;="&amp;Table9[[#This Row],[DateTime]])</f>
        <v>755937.51459733211</v>
      </c>
      <c r="E4040" s="5">
        <f t="shared" ca="1" si="254"/>
        <v>5492927464590002</v>
      </c>
      <c r="F4040" t="s">
        <v>148</v>
      </c>
      <c r="G4040">
        <f ca="1">INDEX(Table4[PhoneNumber],RANDBETWEEN(1,COUNT(Table4[PhoneNumber])))</f>
        <v>9468011414</v>
      </c>
    </row>
    <row r="4041" spans="1:7" x14ac:dyDescent="0.3">
      <c r="A4041" t="str">
        <f t="shared" ca="1" si="252"/>
        <v>6B95E482-7A1D-BA93-46C7-102687687E96</v>
      </c>
      <c r="B4041" s="1">
        <f t="shared" ca="1" si="255"/>
        <v>44190.668946202612</v>
      </c>
      <c r="C4041" t="str">
        <f t="shared" ca="1" si="253"/>
        <v>24FBA90A4FDA686C</v>
      </c>
      <c r="D4041" s="5">
        <f ca="1">(RAND()*0.2+0.85)*SUMIFS(Table1[Price], Table1[PassengerPhoneNumber], Table9[[#This Row],[PassengerPhoneNumber]], Table1[Status], "Done", Table1[EndDateTime], "&lt;="&amp;Table9[[#This Row],[DateTime]])</f>
        <v>1448082.8124827852</v>
      </c>
      <c r="E4041" s="5">
        <f t="shared" ca="1" si="254"/>
        <v>3831729050781084</v>
      </c>
      <c r="F4041" t="s">
        <v>148</v>
      </c>
      <c r="G4041">
        <f ca="1">INDEX(Table4[PhoneNumber],RANDBETWEEN(1,COUNT(Table4[PhoneNumber])))</f>
        <v>9723654112</v>
      </c>
    </row>
    <row r="4042" spans="1:7" x14ac:dyDescent="0.3">
      <c r="A4042" t="str">
        <f t="shared" ca="1" si="252"/>
        <v>5071CE46-14F5-F6DA-C8DB-9A9535C9E20F</v>
      </c>
      <c r="B4042" s="1">
        <f t="shared" ca="1" si="255"/>
        <v>44727.346581107355</v>
      </c>
      <c r="C4042" t="str">
        <f t="shared" ca="1" si="253"/>
        <v>170B357071D1154E</v>
      </c>
      <c r="D4042" s="5">
        <f ca="1">(RAND()*0.2+0.85)*SUMIFS(Table1[Price], Table1[PassengerPhoneNumber], Table9[[#This Row],[PassengerPhoneNumber]], Table1[Status], "Done", Table1[EndDateTime], "&lt;="&amp;Table9[[#This Row],[DateTime]])</f>
        <v>3864025.1610813001</v>
      </c>
      <c r="E4042" s="5">
        <f t="shared" ca="1" si="254"/>
        <v>5876194216964144</v>
      </c>
      <c r="F4042" t="s">
        <v>148</v>
      </c>
      <c r="G4042">
        <f ca="1">INDEX(Table4[PhoneNumber],RANDBETWEEN(1,COUNT(Table4[PhoneNumber])))</f>
        <v>9865045600</v>
      </c>
    </row>
    <row r="4043" spans="1:7" x14ac:dyDescent="0.3">
      <c r="A4043" t="str">
        <f t="shared" ca="1" si="252"/>
        <v>DCC40754-F71F-BB04-857D-4D0AE4101A94</v>
      </c>
      <c r="B4043" s="1">
        <f t="shared" ca="1" si="255"/>
        <v>44802.047428506594</v>
      </c>
      <c r="C4043" t="str">
        <f t="shared" ca="1" si="253"/>
        <v>9D7E18091964019A</v>
      </c>
      <c r="D4043" s="5">
        <f ca="1">(RAND()*0.2+0.85)*SUMIFS(Table1[Price], Table1[PassengerPhoneNumber], Table9[[#This Row],[PassengerPhoneNumber]], Table1[Status], "Done", Table1[EndDateTime], "&lt;="&amp;Table9[[#This Row],[DateTime]])</f>
        <v>4902021.4322550874</v>
      </c>
      <c r="E4043" s="5">
        <f t="shared" ca="1" si="254"/>
        <v>9564955675761248</v>
      </c>
      <c r="F4043" t="s">
        <v>148</v>
      </c>
      <c r="G4043">
        <f ca="1">INDEX(Table4[PhoneNumber],RANDBETWEEN(1,COUNT(Table4[PhoneNumber])))</f>
        <v>9649655552</v>
      </c>
    </row>
    <row r="4044" spans="1:7" x14ac:dyDescent="0.3">
      <c r="A4044" t="str">
        <f t="shared" ca="1" si="252"/>
        <v>3AA45CDC-80EE-6678-8DF4-754A92A21B78</v>
      </c>
      <c r="B4044" s="1">
        <f t="shared" ca="1" si="255"/>
        <v>44092.276378516952</v>
      </c>
      <c r="C4044" t="str">
        <f t="shared" ca="1" si="253"/>
        <v>5C21060D2D8CD2A7</v>
      </c>
      <c r="D4044" s="5">
        <f ca="1">(RAND()*0.2+0.85)*SUMIFS(Table1[Price], Table1[PassengerPhoneNumber], Table9[[#This Row],[PassengerPhoneNumber]], Table1[Status], "Done", Table1[EndDateTime], "&lt;="&amp;Table9[[#This Row],[DateTime]])</f>
        <v>0</v>
      </c>
      <c r="E4044" s="5">
        <f t="shared" ca="1" si="254"/>
        <v>2793771917038519</v>
      </c>
      <c r="F4044" t="s">
        <v>148</v>
      </c>
      <c r="G4044">
        <f ca="1">INDEX(Table4[PhoneNumber],RANDBETWEEN(1,COUNT(Table4[PhoneNumber])))</f>
        <v>9278750461</v>
      </c>
    </row>
    <row r="4045" spans="1:7" x14ac:dyDescent="0.3">
      <c r="A4045" t="str">
        <f t="shared" ca="1" si="252"/>
        <v>7818B1A6-8A62-4299-A94B-91111EA15B5F</v>
      </c>
      <c r="B4045" s="1">
        <f t="shared" ca="1" si="255"/>
        <v>44291.199677018849</v>
      </c>
      <c r="C4045" t="str">
        <f t="shared" ca="1" si="253"/>
        <v>F3BECA1A066162C0</v>
      </c>
      <c r="D4045" s="5">
        <f ca="1">(RAND()*0.2+0.85)*SUMIFS(Table1[Price], Table1[PassengerPhoneNumber], Table9[[#This Row],[PassengerPhoneNumber]], Table1[Status], "Done", Table1[EndDateTime], "&lt;="&amp;Table9[[#This Row],[DateTime]])</f>
        <v>1091543.0181776816</v>
      </c>
      <c r="E4045" s="5">
        <f t="shared" ca="1" si="254"/>
        <v>2888351516642825</v>
      </c>
      <c r="F4045" t="s">
        <v>148</v>
      </c>
      <c r="G4045">
        <f ca="1">INDEX(Table4[PhoneNumber],RANDBETWEEN(1,COUNT(Table4[PhoneNumber])))</f>
        <v>9196622331</v>
      </c>
    </row>
    <row r="4046" spans="1:7" x14ac:dyDescent="0.3">
      <c r="A4046" t="str">
        <f t="shared" ca="1" si="252"/>
        <v>F0429060-B2FF-5AE5-184F-10EDDFAFFB5E</v>
      </c>
      <c r="B4046" s="1">
        <f t="shared" ca="1" si="255"/>
        <v>43912.861087552483</v>
      </c>
      <c r="C4046" t="str">
        <f t="shared" ca="1" si="253"/>
        <v>223481092086402D</v>
      </c>
      <c r="D4046" s="5">
        <f ca="1">(RAND()*0.2+0.85)*SUMIFS(Table1[Price], Table1[PassengerPhoneNumber], Table9[[#This Row],[PassengerPhoneNumber]], Table1[Status], "Done", Table1[EndDateTime], "&lt;="&amp;Table9[[#This Row],[DateTime]])</f>
        <v>822972.04766333976</v>
      </c>
      <c r="E4046" s="5">
        <f t="shared" ca="1" si="254"/>
        <v>7165423709327082</v>
      </c>
      <c r="F4046" t="s">
        <v>148</v>
      </c>
      <c r="G4046">
        <f ca="1">INDEX(Table4[PhoneNumber],RANDBETWEEN(1,COUNT(Table4[PhoneNumber])))</f>
        <v>9454889329</v>
      </c>
    </row>
    <row r="4047" spans="1:7" x14ac:dyDescent="0.3">
      <c r="A4047" t="str">
        <f t="shared" ca="1" si="252"/>
        <v>935D3422-9ECB-4C1C-A05F-B47F7D718C7B</v>
      </c>
      <c r="B4047" s="1">
        <f t="shared" ca="1" si="255"/>
        <v>44619.762230957349</v>
      </c>
      <c r="C4047" t="str">
        <f t="shared" ca="1" si="253"/>
        <v>2E55273EE41B524B</v>
      </c>
      <c r="D4047" s="5">
        <f ca="1">(RAND()*0.2+0.85)*SUMIFS(Table1[Price], Table1[PassengerPhoneNumber], Table9[[#This Row],[PassengerPhoneNumber]], Table1[Status], "Done", Table1[EndDateTime], "&lt;="&amp;Table9[[#This Row],[DateTime]])</f>
        <v>3760964.5386011675</v>
      </c>
      <c r="E4047" s="5">
        <f t="shared" ca="1" si="254"/>
        <v>4822905166441673</v>
      </c>
      <c r="F4047" t="s">
        <v>148</v>
      </c>
      <c r="G4047">
        <f ca="1">INDEX(Table4[PhoneNumber],RANDBETWEEN(1,COUNT(Table4[PhoneNumber])))</f>
        <v>9193756563</v>
      </c>
    </row>
    <row r="4048" spans="1:7" x14ac:dyDescent="0.3">
      <c r="A4048" t="str">
        <f t="shared" ca="1" si="252"/>
        <v>D0D6D9B9-514D-7FA8-5AF2-265DC2C71724</v>
      </c>
      <c r="B4048" s="1">
        <f t="shared" ca="1" si="255"/>
        <v>44574.731579194115</v>
      </c>
      <c r="C4048" t="str">
        <f t="shared" ca="1" si="253"/>
        <v>214D94EBBE057CDF</v>
      </c>
      <c r="D4048" s="5">
        <f ca="1">(RAND()*0.2+0.85)*SUMIFS(Table1[Price], Table1[PassengerPhoneNumber], Table9[[#This Row],[PassengerPhoneNumber]], Table1[Status], "Done", Table1[EndDateTime], "&lt;="&amp;Table9[[#This Row],[DateTime]])</f>
        <v>2466525.5987397321</v>
      </c>
      <c r="E4048" s="5">
        <f t="shared" ca="1" si="254"/>
        <v>6718718568875675</v>
      </c>
      <c r="F4048" t="s">
        <v>148</v>
      </c>
      <c r="G4048">
        <f ca="1">INDEX(Table4[PhoneNumber],RANDBETWEEN(1,COUNT(Table4[PhoneNumber])))</f>
        <v>9030589190</v>
      </c>
    </row>
    <row r="4049" spans="1:7" x14ac:dyDescent="0.3">
      <c r="A4049" t="str">
        <f t="shared" ca="1" si="252"/>
        <v>13BF44ED-E06B-C52D-77E0-65EC478C470C</v>
      </c>
      <c r="B4049" s="1">
        <f t="shared" ca="1" si="255"/>
        <v>44204.074163788544</v>
      </c>
      <c r="C4049" t="str">
        <f t="shared" ca="1" si="253"/>
        <v>CD4C110A43A1CE7C</v>
      </c>
      <c r="D4049" s="5">
        <f ca="1">(RAND()*0.2+0.85)*SUMIFS(Table1[Price], Table1[PassengerPhoneNumber], Table9[[#This Row],[PassengerPhoneNumber]], Table1[Status], "Done", Table1[EndDateTime], "&lt;="&amp;Table9[[#This Row],[DateTime]])</f>
        <v>1046715.6490071465</v>
      </c>
      <c r="E4049" s="5">
        <f t="shared" ca="1" si="254"/>
        <v>8092114473509824</v>
      </c>
      <c r="F4049" t="s">
        <v>148</v>
      </c>
      <c r="G4049">
        <f ca="1">INDEX(Table4[PhoneNumber],RANDBETWEEN(1,COUNT(Table4[PhoneNumber])))</f>
        <v>9137908976</v>
      </c>
    </row>
    <row r="4050" spans="1:7" x14ac:dyDescent="0.3">
      <c r="A4050" t="str">
        <f t="shared" ca="1" si="252"/>
        <v>EE467CBD-9756-13C8-8DD1-9DB370AE69E1</v>
      </c>
      <c r="B4050" s="1">
        <f t="shared" ca="1" si="255"/>
        <v>43927.347704733351</v>
      </c>
      <c r="C4050" t="str">
        <f t="shared" ca="1" si="253"/>
        <v>29C3AB875E56252B</v>
      </c>
      <c r="D4050" s="5">
        <f ca="1">(RAND()*0.2+0.85)*SUMIFS(Table1[Price], Table1[PassengerPhoneNumber], Table9[[#This Row],[PassengerPhoneNumber]], Table1[Status], "Done", Table1[EndDateTime], "&lt;="&amp;Table9[[#This Row],[DateTime]])</f>
        <v>1399340.8560183081</v>
      </c>
      <c r="E4050" s="5">
        <f t="shared" ca="1" si="254"/>
        <v>2591344049417109</v>
      </c>
      <c r="F4050" t="s">
        <v>148</v>
      </c>
      <c r="G4050">
        <f ca="1">INDEX(Table4[PhoneNumber],RANDBETWEEN(1,COUNT(Table4[PhoneNumber])))</f>
        <v>9734742232</v>
      </c>
    </row>
    <row r="4051" spans="1:7" x14ac:dyDescent="0.3">
      <c r="A4051" t="str">
        <f t="shared" ca="1" si="252"/>
        <v>034F51E1-6822-F3C4-E4FF-6725685C9691</v>
      </c>
      <c r="B4051" s="1">
        <f t="shared" ca="1" si="255"/>
        <v>44814.364342590161</v>
      </c>
      <c r="C4051" t="str">
        <f t="shared" ca="1" si="253"/>
        <v>F897235B7C0F8C76</v>
      </c>
      <c r="D4051" s="5">
        <f ca="1">(RAND()*0.2+0.85)*SUMIFS(Table1[Price], Table1[PassengerPhoneNumber], Table9[[#This Row],[PassengerPhoneNumber]], Table1[Status], "Done", Table1[EndDateTime], "&lt;="&amp;Table9[[#This Row],[DateTime]])</f>
        <v>4182527.9748364044</v>
      </c>
      <c r="E4051" s="5">
        <f t="shared" ca="1" si="254"/>
        <v>1986445107500531</v>
      </c>
      <c r="F4051" t="s">
        <v>148</v>
      </c>
      <c r="G4051">
        <f ca="1">INDEX(Table4[PhoneNumber],RANDBETWEEN(1,COUNT(Table4[PhoneNumber])))</f>
        <v>9723357557</v>
      </c>
    </row>
    <row r="4052" spans="1:7" x14ac:dyDescent="0.3">
      <c r="A4052" t="str">
        <f t="shared" ca="1" si="252"/>
        <v>AADC6EB8-F2C7-1F1F-F11B-DD0AA9E01DA5</v>
      </c>
      <c r="B4052" s="1">
        <f t="shared" ca="1" si="255"/>
        <v>43933.291377233065</v>
      </c>
      <c r="C4052" t="str">
        <f t="shared" ca="1" si="253"/>
        <v>7793F5CBB15DF555</v>
      </c>
      <c r="D4052" s="5">
        <f ca="1">(RAND()*0.2+0.85)*SUMIFS(Table1[Price], Table1[PassengerPhoneNumber], Table9[[#This Row],[PassengerPhoneNumber]], Table1[Status], "Done", Table1[EndDateTime], "&lt;="&amp;Table9[[#This Row],[DateTime]])</f>
        <v>427997.79265873507</v>
      </c>
      <c r="E4052" s="5">
        <f t="shared" ca="1" si="254"/>
        <v>1095055176709655</v>
      </c>
      <c r="F4052" t="s">
        <v>148</v>
      </c>
      <c r="G4052">
        <f ca="1">INDEX(Table4[PhoneNumber],RANDBETWEEN(1,COUNT(Table4[PhoneNumber])))</f>
        <v>9694092705</v>
      </c>
    </row>
    <row r="4053" spans="1:7" x14ac:dyDescent="0.3">
      <c r="A4053" t="str">
        <f t="shared" ca="1" si="252"/>
        <v>D6C5F360-F5AA-6288-1EEF-664B2404824D</v>
      </c>
      <c r="B4053" s="1">
        <f t="shared" ca="1" si="255"/>
        <v>44699.771713186732</v>
      </c>
      <c r="C4053" t="str">
        <f t="shared" ca="1" si="253"/>
        <v>73088FFFB98A42DC</v>
      </c>
      <c r="D4053" s="5">
        <f ca="1">(RAND()*0.2+0.85)*SUMIFS(Table1[Price], Table1[PassengerPhoneNumber], Table9[[#This Row],[PassengerPhoneNumber]], Table1[Status], "Done", Table1[EndDateTime], "&lt;="&amp;Table9[[#This Row],[DateTime]])</f>
        <v>2937972.3555979631</v>
      </c>
      <c r="E4053" s="5">
        <f t="shared" ca="1" si="254"/>
        <v>9670464498872270</v>
      </c>
      <c r="F4053" t="s">
        <v>148</v>
      </c>
      <c r="G4053">
        <f ca="1">INDEX(Table4[PhoneNumber],RANDBETWEEN(1,COUNT(Table4[PhoneNumber])))</f>
        <v>9758608900</v>
      </c>
    </row>
    <row r="4054" spans="1:7" x14ac:dyDescent="0.3">
      <c r="A4054" t="str">
        <f t="shared" ca="1" si="252"/>
        <v>31275FD8-2B7A-4F60-5B59-ADE080C6914A</v>
      </c>
      <c r="B4054" s="1">
        <f t="shared" ca="1" si="255"/>
        <v>44149.330803266814</v>
      </c>
      <c r="C4054" t="str">
        <f t="shared" ca="1" si="253"/>
        <v>D722C461D6CEFCAB</v>
      </c>
      <c r="D4054" s="5">
        <f ca="1">(RAND()*0.2+0.85)*SUMIFS(Table1[Price], Table1[PassengerPhoneNumber], Table9[[#This Row],[PassengerPhoneNumber]], Table1[Status], "Done", Table1[EndDateTime], "&lt;="&amp;Table9[[#This Row],[DateTime]])</f>
        <v>1593373.2447984621</v>
      </c>
      <c r="E4054" s="5">
        <f t="shared" ca="1" si="254"/>
        <v>2748424115758560</v>
      </c>
      <c r="F4054" t="s">
        <v>148</v>
      </c>
      <c r="G4054">
        <f ca="1">INDEX(Table4[PhoneNumber],RANDBETWEEN(1,COUNT(Table4[PhoneNumber])))</f>
        <v>9303629691</v>
      </c>
    </row>
    <row r="4055" spans="1:7" x14ac:dyDescent="0.3">
      <c r="A4055" t="str">
        <f t="shared" ca="1" si="252"/>
        <v>20BBC45D-A3F2-2237-7AC3-6B70B32D38AD</v>
      </c>
      <c r="B4055" s="1">
        <f t="shared" ca="1" si="255"/>
        <v>44109.965996448285</v>
      </c>
      <c r="C4055" t="str">
        <f t="shared" ca="1" si="253"/>
        <v>9589427918140A71</v>
      </c>
      <c r="D4055" s="5">
        <f ca="1">(RAND()*0.2+0.85)*SUMIFS(Table1[Price], Table1[PassengerPhoneNumber], Table9[[#This Row],[PassengerPhoneNumber]], Table1[Status], "Done", Table1[EndDateTime], "&lt;="&amp;Table9[[#This Row],[DateTime]])</f>
        <v>1234695.3265255296</v>
      </c>
      <c r="E4055" s="5">
        <f t="shared" ca="1" si="254"/>
        <v>7055615207804425</v>
      </c>
      <c r="F4055" t="s">
        <v>148</v>
      </c>
      <c r="G4055">
        <f ca="1">INDEX(Table4[PhoneNumber],RANDBETWEEN(1,COUNT(Table4[PhoneNumber])))</f>
        <v>9640728256</v>
      </c>
    </row>
    <row r="4056" spans="1:7" x14ac:dyDescent="0.3">
      <c r="A4056" t="str">
        <f t="shared" ca="1" si="252"/>
        <v>A07676BD-F58F-D9D3-BE7E-51E66006F9DC</v>
      </c>
      <c r="B4056" s="1">
        <f t="shared" ca="1" si="255"/>
        <v>43871.789441689791</v>
      </c>
      <c r="C4056" t="str">
        <f t="shared" ca="1" si="253"/>
        <v>D9CEABF35C2BE6FB</v>
      </c>
      <c r="D4056" s="5">
        <f ca="1">(RAND()*0.2+0.85)*SUMIFS(Table1[Price], Table1[PassengerPhoneNumber], Table9[[#This Row],[PassengerPhoneNumber]], Table1[Status], "Done", Table1[EndDateTime], "&lt;="&amp;Table9[[#This Row],[DateTime]])</f>
        <v>0</v>
      </c>
      <c r="E4056" s="5">
        <f t="shared" ca="1" si="254"/>
        <v>9187160696918128</v>
      </c>
      <c r="F4056" t="s">
        <v>148</v>
      </c>
      <c r="G4056">
        <f ca="1">INDEX(Table4[PhoneNumber],RANDBETWEEN(1,COUNT(Table4[PhoneNumber])))</f>
        <v>9254590124</v>
      </c>
    </row>
    <row r="4057" spans="1:7" x14ac:dyDescent="0.3">
      <c r="A4057" t="str">
        <f t="shared" ca="1" si="252"/>
        <v>0F5E6110-0B71-4F87-6898-1091D569C1BB</v>
      </c>
      <c r="B4057" s="1">
        <f t="shared" ca="1" si="255"/>
        <v>44124.599069827025</v>
      </c>
      <c r="C4057" t="str">
        <f t="shared" ca="1" si="253"/>
        <v>5149672662617962</v>
      </c>
      <c r="D4057" s="5">
        <f ca="1">(RAND()*0.2+0.85)*SUMIFS(Table1[Price], Table1[PassengerPhoneNumber], Table9[[#This Row],[PassengerPhoneNumber]], Table1[Status], "Done", Table1[EndDateTime], "&lt;="&amp;Table9[[#This Row],[DateTime]])</f>
        <v>243584.15281656152</v>
      </c>
      <c r="E4057" s="5">
        <f t="shared" ca="1" si="254"/>
        <v>6798185487004594</v>
      </c>
      <c r="F4057" t="s">
        <v>148</v>
      </c>
      <c r="G4057">
        <f ca="1">INDEX(Table4[PhoneNumber],RANDBETWEEN(1,COUNT(Table4[PhoneNumber])))</f>
        <v>9033355301</v>
      </c>
    </row>
    <row r="4058" spans="1:7" x14ac:dyDescent="0.3">
      <c r="A4058" t="str">
        <f t="shared" ca="1" si="252"/>
        <v>43963B97-CD75-E9A0-3FD9-B16B0ED620CB</v>
      </c>
      <c r="B4058" s="1">
        <f t="shared" ca="1" si="255"/>
        <v>44777.262910700694</v>
      </c>
      <c r="C4058" t="str">
        <f t="shared" ca="1" si="253"/>
        <v>C2E5AA67E9112AA3</v>
      </c>
      <c r="D4058" s="5">
        <f ca="1">(RAND()*0.2+0.85)*SUMIFS(Table1[Price], Table1[PassengerPhoneNumber], Table9[[#This Row],[PassengerPhoneNumber]], Table1[Status], "Done", Table1[EndDateTime], "&lt;="&amp;Table9[[#This Row],[DateTime]])</f>
        <v>921616.20099916041</v>
      </c>
      <c r="E4058" s="5">
        <f t="shared" ca="1" si="254"/>
        <v>2715860456316807</v>
      </c>
      <c r="F4058" t="s">
        <v>148</v>
      </c>
      <c r="G4058">
        <f ca="1">INDEX(Table4[PhoneNumber],RANDBETWEEN(1,COUNT(Table4[PhoneNumber])))</f>
        <v>9752347366</v>
      </c>
    </row>
    <row r="4059" spans="1:7" x14ac:dyDescent="0.3">
      <c r="A4059" t="str">
        <f t="shared" ca="1" si="252"/>
        <v>E15AD1EA-BFF9-E8D9-6B28-F486CA311B17</v>
      </c>
      <c r="B4059" s="1">
        <f t="shared" ca="1" si="255"/>
        <v>43905.963311501204</v>
      </c>
      <c r="C4059" t="str">
        <f t="shared" ca="1" si="253"/>
        <v>BD62A3B85C030A11</v>
      </c>
      <c r="D4059" s="5">
        <f ca="1">(RAND()*0.2+0.85)*SUMIFS(Table1[Price], Table1[PassengerPhoneNumber], Table9[[#This Row],[PassengerPhoneNumber]], Table1[Status], "Done", Table1[EndDateTime], "&lt;="&amp;Table9[[#This Row],[DateTime]])</f>
        <v>137882.60395970874</v>
      </c>
      <c r="E4059" s="5">
        <f t="shared" ca="1" si="254"/>
        <v>8282455494047154</v>
      </c>
      <c r="F4059" t="s">
        <v>148</v>
      </c>
      <c r="G4059">
        <f ca="1">INDEX(Table4[PhoneNumber],RANDBETWEEN(1,COUNT(Table4[PhoneNumber])))</f>
        <v>9588215844</v>
      </c>
    </row>
    <row r="4060" spans="1:7" x14ac:dyDescent="0.3">
      <c r="A4060" t="str">
        <f t="shared" ca="1" si="252"/>
        <v>99A449B0-105E-DA23-3350-A4BD60358B42</v>
      </c>
      <c r="B4060" s="1">
        <f t="shared" ca="1" si="255"/>
        <v>44497.487083736414</v>
      </c>
      <c r="C4060" t="str">
        <f t="shared" ca="1" si="253"/>
        <v>F5630226BA94706B</v>
      </c>
      <c r="D4060" s="5">
        <f ca="1">(RAND()*0.2+0.85)*SUMIFS(Table1[Price], Table1[PassengerPhoneNumber], Table9[[#This Row],[PassengerPhoneNumber]], Table1[Status], "Done", Table1[EndDateTime], "&lt;="&amp;Table9[[#This Row],[DateTime]])</f>
        <v>3194459.938496789</v>
      </c>
      <c r="E4060" s="5">
        <f t="shared" ca="1" si="254"/>
        <v>4613822665053092</v>
      </c>
      <c r="F4060" t="s">
        <v>148</v>
      </c>
      <c r="G4060">
        <f ca="1">INDEX(Table4[PhoneNumber],RANDBETWEEN(1,COUNT(Table4[PhoneNumber])))</f>
        <v>9087695658</v>
      </c>
    </row>
    <row r="4061" spans="1:7" x14ac:dyDescent="0.3">
      <c r="A4061" t="str">
        <f t="shared" ca="1" si="252"/>
        <v>668F155B-50FD-0351-F80D-EBDEF788AE17</v>
      </c>
      <c r="B4061" s="1">
        <f t="shared" ca="1" si="255"/>
        <v>44096.655001207626</v>
      </c>
      <c r="C4061" t="str">
        <f t="shared" ca="1" si="253"/>
        <v>5A698BC2A68D5D73</v>
      </c>
      <c r="D4061" s="5">
        <f ca="1">(RAND()*0.2+0.85)*SUMIFS(Table1[Price], Table1[PassengerPhoneNumber], Table9[[#This Row],[PassengerPhoneNumber]], Table1[Status], "Done", Table1[EndDateTime], "&lt;="&amp;Table9[[#This Row],[DateTime]])</f>
        <v>1935256.5927868153</v>
      </c>
      <c r="E4061" s="5">
        <f t="shared" ca="1" si="254"/>
        <v>5776404734033531</v>
      </c>
      <c r="F4061" t="s">
        <v>148</v>
      </c>
      <c r="G4061">
        <f ca="1">INDEX(Table4[PhoneNumber],RANDBETWEEN(1,COUNT(Table4[PhoneNumber])))</f>
        <v>9361294434</v>
      </c>
    </row>
    <row r="4062" spans="1:7" x14ac:dyDescent="0.3">
      <c r="A4062" t="str">
        <f t="shared" ca="1" si="252"/>
        <v>272AF593-CE67-2376-F712-58A9D0554D9B</v>
      </c>
      <c r="B4062" s="1">
        <f t="shared" ca="1" si="255"/>
        <v>44743.241812763947</v>
      </c>
      <c r="C4062" t="str">
        <f t="shared" ca="1" si="253"/>
        <v>7D81DD105F269593</v>
      </c>
      <c r="D4062" s="5">
        <f ca="1">(RAND()*0.2+0.85)*SUMIFS(Table1[Price], Table1[PassengerPhoneNumber], Table9[[#This Row],[PassengerPhoneNumber]], Table1[Status], "Done", Table1[EndDateTime], "&lt;="&amp;Table9[[#This Row],[DateTime]])</f>
        <v>2791298.2428415483</v>
      </c>
      <c r="E4062" s="5">
        <f t="shared" ca="1" si="254"/>
        <v>4920854698306604</v>
      </c>
      <c r="F4062" t="s">
        <v>148</v>
      </c>
      <c r="G4062">
        <f ca="1">INDEX(Table4[PhoneNumber],RANDBETWEEN(1,COUNT(Table4[PhoneNumber])))</f>
        <v>9257778618</v>
      </c>
    </row>
    <row r="4063" spans="1:7" x14ac:dyDescent="0.3">
      <c r="A4063" t="str">
        <f t="shared" ca="1" si="252"/>
        <v>CD8C51EC-CF41-FBE0-FF4D-1740C49A04C1</v>
      </c>
      <c r="B4063" s="1">
        <f t="shared" ca="1" si="255"/>
        <v>44675.119979236559</v>
      </c>
      <c r="C4063" t="str">
        <f t="shared" ca="1" si="253"/>
        <v>E13D5F29422DF727</v>
      </c>
      <c r="D4063" s="5">
        <f ca="1">(RAND()*0.2+0.85)*SUMIFS(Table1[Price], Table1[PassengerPhoneNumber], Table9[[#This Row],[PassengerPhoneNumber]], Table1[Status], "Done", Table1[EndDateTime], "&lt;="&amp;Table9[[#This Row],[DateTime]])</f>
        <v>2504942.1559596378</v>
      </c>
      <c r="E4063" s="5">
        <f t="shared" ca="1" si="254"/>
        <v>4692804235138057</v>
      </c>
      <c r="F4063" t="s">
        <v>148</v>
      </c>
      <c r="G4063">
        <f ca="1">INDEX(Table4[PhoneNumber],RANDBETWEEN(1,COUNT(Table4[PhoneNumber])))</f>
        <v>9222034313</v>
      </c>
    </row>
    <row r="4064" spans="1:7" x14ac:dyDescent="0.3">
      <c r="A4064" t="str">
        <f t="shared" ca="1" si="252"/>
        <v>4E5DD788-DD71-7E36-5B39-1F85C7E43539</v>
      </c>
      <c r="B4064" s="1">
        <f t="shared" ca="1" si="255"/>
        <v>44560.496087644882</v>
      </c>
      <c r="C4064" t="str">
        <f t="shared" ca="1" si="253"/>
        <v>3022B429724343AF</v>
      </c>
      <c r="D4064" s="5">
        <f ca="1">(RAND()*0.2+0.85)*SUMIFS(Table1[Price], Table1[PassengerPhoneNumber], Table9[[#This Row],[PassengerPhoneNumber]], Table1[Status], "Done", Table1[EndDateTime], "&lt;="&amp;Table9[[#This Row],[DateTime]])</f>
        <v>584966.91671958938</v>
      </c>
      <c r="E4064" s="5">
        <f t="shared" ca="1" si="254"/>
        <v>8073991452613282</v>
      </c>
      <c r="F4064" t="s">
        <v>148</v>
      </c>
      <c r="G4064">
        <f ca="1">INDEX(Table4[PhoneNumber],RANDBETWEEN(1,COUNT(Table4[PhoneNumber])))</f>
        <v>9772810666</v>
      </c>
    </row>
    <row r="4065" spans="1:7" x14ac:dyDescent="0.3">
      <c r="A4065" t="str">
        <f t="shared" ca="1" si="252"/>
        <v>D51167E4-940D-F946-B936-83BF27875E86</v>
      </c>
      <c r="B4065" s="1">
        <f t="shared" ca="1" si="255"/>
        <v>44335.575113846215</v>
      </c>
      <c r="C4065" t="str">
        <f t="shared" ca="1" si="253"/>
        <v>E8C7277288D1E517</v>
      </c>
      <c r="D4065" s="5">
        <f ca="1">(RAND()*0.2+0.85)*SUMIFS(Table1[Price], Table1[PassengerPhoneNumber], Table9[[#This Row],[PassengerPhoneNumber]], Table1[Status], "Done", Table1[EndDateTime], "&lt;="&amp;Table9[[#This Row],[DateTime]])</f>
        <v>752096.60586344777</v>
      </c>
      <c r="E4065" s="5">
        <f t="shared" ca="1" si="254"/>
        <v>9154455397038648</v>
      </c>
      <c r="F4065" t="s">
        <v>148</v>
      </c>
      <c r="G4065">
        <f ca="1">INDEX(Table4[PhoneNumber],RANDBETWEEN(1,COUNT(Table4[PhoneNumber])))</f>
        <v>9248458358</v>
      </c>
    </row>
    <row r="4066" spans="1:7" x14ac:dyDescent="0.3">
      <c r="A4066" t="str">
        <f t="shared" ca="1" si="252"/>
        <v>5DA15282-2E21-E2EC-478B-012FA0D507FD</v>
      </c>
      <c r="B4066" s="1">
        <f t="shared" ca="1" si="255"/>
        <v>44803.237690594426</v>
      </c>
      <c r="C4066" t="str">
        <f t="shared" ca="1" si="253"/>
        <v>B8269F6C2C544546</v>
      </c>
      <c r="D4066" s="5">
        <f ca="1">(RAND()*0.2+0.85)*SUMIFS(Table1[Price], Table1[PassengerPhoneNumber], Table9[[#This Row],[PassengerPhoneNumber]], Table1[Status], "Done", Table1[EndDateTime], "&lt;="&amp;Table9[[#This Row],[DateTime]])</f>
        <v>6507407.5018171268</v>
      </c>
      <c r="E4066" s="5">
        <f t="shared" ca="1" si="254"/>
        <v>4821476755875529</v>
      </c>
      <c r="F4066" t="s">
        <v>148</v>
      </c>
      <c r="G4066">
        <f ca="1">INDEX(Table4[PhoneNumber],RANDBETWEEN(1,COUNT(Table4[PhoneNumber])))</f>
        <v>9331869938</v>
      </c>
    </row>
    <row r="4067" spans="1:7" x14ac:dyDescent="0.3">
      <c r="A4067" t="str">
        <f t="shared" ca="1" si="252"/>
        <v>E9DC6DDF-C750-3E01-BDA8-07870AFDB930</v>
      </c>
      <c r="B4067" s="1">
        <f t="shared" ca="1" si="255"/>
        <v>44504.061942612992</v>
      </c>
      <c r="C4067" t="str">
        <f t="shared" ca="1" si="253"/>
        <v>A46094D9E90A7FC2</v>
      </c>
      <c r="D4067" s="5">
        <f ca="1">(RAND()*0.2+0.85)*SUMIFS(Table1[Price], Table1[PassengerPhoneNumber], Table9[[#This Row],[PassengerPhoneNumber]], Table1[Status], "Done", Table1[EndDateTime], "&lt;="&amp;Table9[[#This Row],[DateTime]])</f>
        <v>1212974.8134486189</v>
      </c>
      <c r="E4067" s="5">
        <f t="shared" ca="1" si="254"/>
        <v>1548403491659592</v>
      </c>
      <c r="F4067" t="s">
        <v>148</v>
      </c>
      <c r="G4067">
        <f ca="1">INDEX(Table4[PhoneNumber],RANDBETWEEN(1,COUNT(Table4[PhoneNumber])))</f>
        <v>9103538383</v>
      </c>
    </row>
    <row r="4068" spans="1:7" x14ac:dyDescent="0.3">
      <c r="A4068" t="str">
        <f t="shared" ca="1" si="252"/>
        <v>6E263E91-F94F-D29E-953E-EF7998252714</v>
      </c>
      <c r="B4068" s="1">
        <f t="shared" ca="1" si="255"/>
        <v>44187.448499226994</v>
      </c>
      <c r="C4068" t="str">
        <f t="shared" ca="1" si="253"/>
        <v>778496478D34BBC0</v>
      </c>
      <c r="D4068" s="5">
        <f ca="1">(RAND()*0.2+0.85)*SUMIFS(Table1[Price], Table1[PassengerPhoneNumber], Table9[[#This Row],[PassengerPhoneNumber]], Table1[Status], "Done", Table1[EndDateTime], "&lt;="&amp;Table9[[#This Row],[DateTime]])</f>
        <v>1664262.6873869211</v>
      </c>
      <c r="E4068" s="5">
        <f t="shared" ca="1" si="254"/>
        <v>4671568838459682</v>
      </c>
      <c r="F4068" t="s">
        <v>148</v>
      </c>
      <c r="G4068">
        <f ca="1">INDEX(Table4[PhoneNumber],RANDBETWEEN(1,COUNT(Table4[PhoneNumber])))</f>
        <v>9049857194</v>
      </c>
    </row>
    <row r="4069" spans="1:7" x14ac:dyDescent="0.3">
      <c r="A4069" t="str">
        <f t="shared" ca="1" si="252"/>
        <v>F2E39D52-EE83-972B-B4B3-75E860B7863B</v>
      </c>
      <c r="B4069" s="1">
        <f t="shared" ca="1" si="255"/>
        <v>44253.085180384376</v>
      </c>
      <c r="C4069" t="str">
        <f t="shared" ca="1" si="253"/>
        <v>A905AC2BFA45395A</v>
      </c>
      <c r="D4069" s="5">
        <f ca="1">(RAND()*0.2+0.85)*SUMIFS(Table1[Price], Table1[PassengerPhoneNumber], Table9[[#This Row],[PassengerPhoneNumber]], Table1[Status], "Done", Table1[EndDateTime], "&lt;="&amp;Table9[[#This Row],[DateTime]])</f>
        <v>1335746.393510069</v>
      </c>
      <c r="E4069" s="5">
        <f t="shared" ca="1" si="254"/>
        <v>5475949620998377</v>
      </c>
      <c r="F4069" t="s">
        <v>148</v>
      </c>
      <c r="G4069">
        <f ca="1">INDEX(Table4[PhoneNumber],RANDBETWEEN(1,COUNT(Table4[PhoneNumber])))</f>
        <v>9088134631</v>
      </c>
    </row>
    <row r="4070" spans="1:7" x14ac:dyDescent="0.3">
      <c r="A4070" t="str">
        <f t="shared" ca="1" si="252"/>
        <v>81427B78-D498-47A2-2784-2EEEF173612B</v>
      </c>
      <c r="B4070" s="1">
        <f t="shared" ca="1" si="255"/>
        <v>43986.826270099147</v>
      </c>
      <c r="C4070" t="str">
        <f t="shared" ca="1" si="253"/>
        <v>195B08A48400050D</v>
      </c>
      <c r="D4070" s="5">
        <f ca="1">(RAND()*0.2+0.85)*SUMIFS(Table1[Price], Table1[PassengerPhoneNumber], Table9[[#This Row],[PassengerPhoneNumber]], Table1[Status], "Done", Table1[EndDateTime], "&lt;="&amp;Table9[[#This Row],[DateTime]])</f>
        <v>265519.66414033162</v>
      </c>
      <c r="E4070" s="5">
        <f t="shared" ca="1" si="254"/>
        <v>7823100205860922</v>
      </c>
      <c r="F4070" t="s">
        <v>148</v>
      </c>
      <c r="G4070">
        <f ca="1">INDEX(Table4[PhoneNumber],RANDBETWEEN(1,COUNT(Table4[PhoneNumber])))</f>
        <v>9974167784</v>
      </c>
    </row>
    <row r="4071" spans="1:7" x14ac:dyDescent="0.3">
      <c r="A4071" t="str">
        <f t="shared" ca="1" si="252"/>
        <v>6336FF2F-DEA4-88F2-B61A-4DB2F115323E</v>
      </c>
      <c r="B4071" s="1">
        <f t="shared" ca="1" si="255"/>
        <v>44573.702124302472</v>
      </c>
      <c r="C4071" t="str">
        <f t="shared" ca="1" si="253"/>
        <v>2CC794BBAD50D1D0</v>
      </c>
      <c r="D4071" s="5">
        <f ca="1">(RAND()*0.2+0.85)*SUMIFS(Table1[Price], Table1[PassengerPhoneNumber], Table9[[#This Row],[PassengerPhoneNumber]], Table1[Status], "Done", Table1[EndDateTime], "&lt;="&amp;Table9[[#This Row],[DateTime]])</f>
        <v>1778638.2331611221</v>
      </c>
      <c r="E4071" s="5">
        <f t="shared" ca="1" si="254"/>
        <v>8277591728062142</v>
      </c>
      <c r="F4071" t="s">
        <v>148</v>
      </c>
      <c r="G4071">
        <f ca="1">INDEX(Table4[PhoneNumber],RANDBETWEEN(1,COUNT(Table4[PhoneNumber])))</f>
        <v>9059876166</v>
      </c>
    </row>
    <row r="4072" spans="1:7" x14ac:dyDescent="0.3">
      <c r="A4072" t="str">
        <f t="shared" ca="1" si="252"/>
        <v>22E6AB75-5DBC-1DD1-6711-06C573E45765</v>
      </c>
      <c r="B4072" s="1">
        <f t="shared" ca="1" si="255"/>
        <v>44657.505261334984</v>
      </c>
      <c r="C4072" t="str">
        <f t="shared" ca="1" si="253"/>
        <v>8D7742377A6A9EB2</v>
      </c>
      <c r="D4072" s="5">
        <f ca="1">(RAND()*0.2+0.85)*SUMIFS(Table1[Price], Table1[PassengerPhoneNumber], Table9[[#This Row],[PassengerPhoneNumber]], Table1[Status], "Done", Table1[EndDateTime], "&lt;="&amp;Table9[[#This Row],[DateTime]])</f>
        <v>6495609.6682264851</v>
      </c>
      <c r="E4072" s="5">
        <f t="shared" ca="1" si="254"/>
        <v>9167624175514104</v>
      </c>
      <c r="F4072" t="s">
        <v>148</v>
      </c>
      <c r="G4072">
        <f ca="1">INDEX(Table4[PhoneNumber],RANDBETWEEN(1,COUNT(Table4[PhoneNumber])))</f>
        <v>9966635097</v>
      </c>
    </row>
    <row r="4073" spans="1:7" x14ac:dyDescent="0.3">
      <c r="A4073" t="str">
        <f t="shared" ca="1" si="252"/>
        <v>51B28637-C4AA-4374-7C2F-951CE490A73A</v>
      </c>
      <c r="B4073" s="1">
        <f t="shared" ca="1" si="255"/>
        <v>44609.543029270848</v>
      </c>
      <c r="C4073" t="str">
        <f t="shared" ca="1" si="253"/>
        <v>58E778026B344CFA</v>
      </c>
      <c r="D4073" s="5">
        <f ca="1">(RAND()*0.2+0.85)*SUMIFS(Table1[Price], Table1[PassengerPhoneNumber], Table9[[#This Row],[PassengerPhoneNumber]], Table1[Status], "Done", Table1[EndDateTime], "&lt;="&amp;Table9[[#This Row],[DateTime]])</f>
        <v>6302710.4442391293</v>
      </c>
      <c r="E4073" s="5">
        <f t="shared" ca="1" si="254"/>
        <v>2943712107782675</v>
      </c>
      <c r="F4073" t="s">
        <v>148</v>
      </c>
      <c r="G4073">
        <f ca="1">INDEX(Table4[PhoneNumber],RANDBETWEEN(1,COUNT(Table4[PhoneNumber])))</f>
        <v>9772419322</v>
      </c>
    </row>
    <row r="4074" spans="1:7" x14ac:dyDescent="0.3">
      <c r="A4074" t="str">
        <f t="shared" ca="1" si="252"/>
        <v>63C89C27-AAED-39AC-7D80-64A207B31B24</v>
      </c>
      <c r="B4074" s="1">
        <f t="shared" ca="1" si="255"/>
        <v>44438.307265282579</v>
      </c>
      <c r="C4074" t="str">
        <f t="shared" ca="1" si="253"/>
        <v>6A5CCF9812855199</v>
      </c>
      <c r="D4074" s="5">
        <f ca="1">(RAND()*0.2+0.85)*SUMIFS(Table1[Price], Table1[PassengerPhoneNumber], Table9[[#This Row],[PassengerPhoneNumber]], Table1[Status], "Done", Table1[EndDateTime], "&lt;="&amp;Table9[[#This Row],[DateTime]])</f>
        <v>2013256.7887385858</v>
      </c>
      <c r="E4074" s="5">
        <f t="shared" ca="1" si="254"/>
        <v>7250093553459311</v>
      </c>
      <c r="F4074" t="s">
        <v>148</v>
      </c>
      <c r="G4074">
        <f ca="1">INDEX(Table4[PhoneNumber],RANDBETWEEN(1,COUNT(Table4[PhoneNumber])))</f>
        <v>9542969834</v>
      </c>
    </row>
    <row r="4075" spans="1:7" x14ac:dyDescent="0.3">
      <c r="A4075" t="str">
        <f t="shared" ca="1" si="252"/>
        <v>D8150BDF-31EF-54D1-8DF4-68E2ADA163DA</v>
      </c>
      <c r="B4075" s="1">
        <f t="shared" ca="1" si="255"/>
        <v>44138.980469600901</v>
      </c>
      <c r="C4075" t="str">
        <f t="shared" ca="1" si="253"/>
        <v>8B2B7884644941BA</v>
      </c>
      <c r="D4075" s="5">
        <f ca="1">(RAND()*0.2+0.85)*SUMIFS(Table1[Price], Table1[PassengerPhoneNumber], Table9[[#This Row],[PassengerPhoneNumber]], Table1[Status], "Done", Table1[EndDateTime], "&lt;="&amp;Table9[[#This Row],[DateTime]])</f>
        <v>58666.247307509737</v>
      </c>
      <c r="E4075" s="5">
        <f t="shared" ca="1" si="254"/>
        <v>1903851444738265</v>
      </c>
      <c r="F4075" t="s">
        <v>148</v>
      </c>
      <c r="G4075">
        <f ca="1">INDEX(Table4[PhoneNumber],RANDBETWEEN(1,COUNT(Table4[PhoneNumber])))</f>
        <v>9943233820</v>
      </c>
    </row>
    <row r="4076" spans="1:7" x14ac:dyDescent="0.3">
      <c r="A4076" t="str">
        <f t="shared" ca="1" si="252"/>
        <v>4D2220DD-61EC-C59E-E842-5B38762E7522</v>
      </c>
      <c r="B4076" s="1">
        <f t="shared" ca="1" si="255"/>
        <v>44024.073106953096</v>
      </c>
      <c r="C4076" t="str">
        <f t="shared" ca="1" si="253"/>
        <v>76DA02513F2229D2</v>
      </c>
      <c r="D4076" s="5">
        <f ca="1">(RAND()*0.2+0.85)*SUMIFS(Table1[Price], Table1[PassengerPhoneNumber], Table9[[#This Row],[PassengerPhoneNumber]], Table1[Status], "Done", Table1[EndDateTime], "&lt;="&amp;Table9[[#This Row],[DateTime]])</f>
        <v>1489923.3322783029</v>
      </c>
      <c r="E4076" s="5">
        <f t="shared" ca="1" si="254"/>
        <v>5882194999628015</v>
      </c>
      <c r="F4076" t="s">
        <v>148</v>
      </c>
      <c r="G4076">
        <f ca="1">INDEX(Table4[PhoneNumber],RANDBETWEEN(1,COUNT(Table4[PhoneNumber])))</f>
        <v>9277732997</v>
      </c>
    </row>
    <row r="4077" spans="1:7" x14ac:dyDescent="0.3">
      <c r="A4077" t="str">
        <f t="shared" ca="1" si="252"/>
        <v>A2A88403-A445-FAF8-65CE-0476133433FE</v>
      </c>
      <c r="B4077" s="1">
        <f t="shared" ca="1" si="255"/>
        <v>44528.875172874512</v>
      </c>
      <c r="C4077" t="str">
        <f t="shared" ca="1" si="253"/>
        <v>BFFF869F1B0F0864</v>
      </c>
      <c r="D4077" s="5">
        <f ca="1">(RAND()*0.2+0.85)*SUMIFS(Table1[Price], Table1[PassengerPhoneNumber], Table9[[#This Row],[PassengerPhoneNumber]], Table1[Status], "Done", Table1[EndDateTime], "&lt;="&amp;Table9[[#This Row],[DateTime]])</f>
        <v>1865360.7686585789</v>
      </c>
      <c r="E4077" s="5">
        <f t="shared" ca="1" si="254"/>
        <v>8755561688052062</v>
      </c>
      <c r="F4077" t="s">
        <v>148</v>
      </c>
      <c r="G4077">
        <f ca="1">INDEX(Table4[PhoneNumber],RANDBETWEEN(1,COUNT(Table4[PhoneNumber])))</f>
        <v>9542969834</v>
      </c>
    </row>
    <row r="4078" spans="1:7" x14ac:dyDescent="0.3">
      <c r="A4078" t="str">
        <f t="shared" ca="1" si="252"/>
        <v>7872C91E-26C5-4917-FBE8-2A10CCFDA1B3</v>
      </c>
      <c r="B4078" s="1">
        <f t="shared" ca="1" si="255"/>
        <v>44744.863345817299</v>
      </c>
      <c r="C4078" t="str">
        <f t="shared" ca="1" si="253"/>
        <v>B746730559A28728</v>
      </c>
      <c r="D4078" s="5">
        <f ca="1">(RAND()*0.2+0.85)*SUMIFS(Table1[Price], Table1[PassengerPhoneNumber], Table9[[#This Row],[PassengerPhoneNumber]], Table1[Status], "Done", Table1[EndDateTime], "&lt;="&amp;Table9[[#This Row],[DateTime]])</f>
        <v>5860407.0210775873</v>
      </c>
      <c r="E4078" s="5">
        <f t="shared" ca="1" si="254"/>
        <v>6267088241563352</v>
      </c>
      <c r="F4078" t="s">
        <v>148</v>
      </c>
      <c r="G4078">
        <f ca="1">INDEX(Table4[PhoneNumber],RANDBETWEEN(1,COUNT(Table4[PhoneNumber])))</f>
        <v>9550903128</v>
      </c>
    </row>
    <row r="4079" spans="1:7" x14ac:dyDescent="0.3">
      <c r="A4079" t="str">
        <f t="shared" ca="1" si="252"/>
        <v>B03352F1-938D-8D36-F5E6-664FF4F98774</v>
      </c>
      <c r="B4079" s="1">
        <f t="shared" ca="1" si="255"/>
        <v>44165.110113213719</v>
      </c>
      <c r="C4079" t="str">
        <f t="shared" ca="1" si="253"/>
        <v>09591C17210FF831</v>
      </c>
      <c r="D4079" s="5">
        <f ca="1">(RAND()*0.2+0.85)*SUMIFS(Table1[Price], Table1[PassengerPhoneNumber], Table9[[#This Row],[PassengerPhoneNumber]], Table1[Status], "Done", Table1[EndDateTime], "&lt;="&amp;Table9[[#This Row],[DateTime]])</f>
        <v>184593.64794901392</v>
      </c>
      <c r="E4079" s="5">
        <f t="shared" ca="1" si="254"/>
        <v>4431782526591605</v>
      </c>
      <c r="F4079" t="s">
        <v>148</v>
      </c>
      <c r="G4079">
        <f ca="1">INDEX(Table4[PhoneNumber],RANDBETWEEN(1,COUNT(Table4[PhoneNumber])))</f>
        <v>9318568718</v>
      </c>
    </row>
    <row r="4080" spans="1:7" x14ac:dyDescent="0.3">
      <c r="A4080" t="str">
        <f t="shared" ca="1" si="252"/>
        <v>BB11B4D8-3AED-AA31-9564-DBE03F8F8503</v>
      </c>
      <c r="B4080" s="1">
        <f t="shared" ca="1" si="255"/>
        <v>44423.207814246955</v>
      </c>
      <c r="C4080" t="str">
        <f t="shared" ca="1" si="253"/>
        <v>6B670AA5B357672E</v>
      </c>
      <c r="D4080" s="5">
        <f ca="1">(RAND()*0.2+0.85)*SUMIFS(Table1[Price], Table1[PassengerPhoneNumber], Table9[[#This Row],[PassengerPhoneNumber]], Table1[Status], "Done", Table1[EndDateTime], "&lt;="&amp;Table9[[#This Row],[DateTime]])</f>
        <v>2284235.9973490387</v>
      </c>
      <c r="E4080" s="5">
        <f t="shared" ca="1" si="254"/>
        <v>7982246568092679</v>
      </c>
      <c r="F4080" t="s">
        <v>148</v>
      </c>
      <c r="G4080">
        <f ca="1">INDEX(Table4[PhoneNumber],RANDBETWEEN(1,COUNT(Table4[PhoneNumber])))</f>
        <v>9257778618</v>
      </c>
    </row>
    <row r="4081" spans="1:7" x14ac:dyDescent="0.3">
      <c r="A4081" t="str">
        <f t="shared" ca="1" si="252"/>
        <v>D7114558-28DF-8855-510D-67E8765D0D5B</v>
      </c>
      <c r="B4081" s="1">
        <f t="shared" ca="1" si="255"/>
        <v>44214.466137764604</v>
      </c>
      <c r="C4081" t="str">
        <f t="shared" ca="1" si="253"/>
        <v>65649F750D315174</v>
      </c>
      <c r="D4081" s="5">
        <f ca="1">(RAND()*0.2+0.85)*SUMIFS(Table1[Price], Table1[PassengerPhoneNumber], Table9[[#This Row],[PassengerPhoneNumber]], Table1[Status], "Done", Table1[EndDateTime], "&lt;="&amp;Table9[[#This Row],[DateTime]])</f>
        <v>0</v>
      </c>
      <c r="E4081" s="5">
        <f t="shared" ca="1" si="254"/>
        <v>6818414921992245</v>
      </c>
      <c r="F4081" t="s">
        <v>148</v>
      </c>
      <c r="G4081">
        <f ca="1">INDEX(Table4[PhoneNumber],RANDBETWEEN(1,COUNT(Table4[PhoneNumber])))</f>
        <v>9057116731</v>
      </c>
    </row>
    <row r="4082" spans="1:7" x14ac:dyDescent="0.3">
      <c r="A4082" t="str">
        <f t="shared" ca="1" si="252"/>
        <v>10BFDE2C-6C47-8A1C-3A41-30A651FD455B</v>
      </c>
      <c r="B4082" s="1">
        <f t="shared" ca="1" si="255"/>
        <v>44887.853990491974</v>
      </c>
      <c r="C4082" t="str">
        <f t="shared" ca="1" si="253"/>
        <v>980C48C490350C0A</v>
      </c>
      <c r="D4082" s="5">
        <f ca="1">(RAND()*0.2+0.85)*SUMIFS(Table1[Price], Table1[PassengerPhoneNumber], Table9[[#This Row],[PassengerPhoneNumber]], Table1[Status], "Done", Table1[EndDateTime], "&lt;="&amp;Table9[[#This Row],[DateTime]])</f>
        <v>5234452.451167915</v>
      </c>
      <c r="E4082" s="5">
        <f t="shared" ca="1" si="254"/>
        <v>3586964014781057</v>
      </c>
      <c r="F4082" t="s">
        <v>148</v>
      </c>
      <c r="G4082">
        <f ca="1">INDEX(Table4[PhoneNumber],RANDBETWEEN(1,COUNT(Table4[PhoneNumber])))</f>
        <v>9906375245</v>
      </c>
    </row>
    <row r="4083" spans="1:7" x14ac:dyDescent="0.3">
      <c r="A4083" t="str">
        <f t="shared" ca="1" si="252"/>
        <v>AFCB899A-4238-1F92-0BFE-1EA0F2168126</v>
      </c>
      <c r="B4083" s="1">
        <f t="shared" ca="1" si="255"/>
        <v>43843.494466325334</v>
      </c>
      <c r="C4083" t="str">
        <f t="shared" ca="1" si="253"/>
        <v>6E19DAB078C9A1B2</v>
      </c>
      <c r="D4083" s="5">
        <f ca="1">(RAND()*0.2+0.85)*SUMIFS(Table1[Price], Table1[PassengerPhoneNumber], Table9[[#This Row],[PassengerPhoneNumber]], Table1[Status], "Done", Table1[EndDateTime], "&lt;="&amp;Table9[[#This Row],[DateTime]])</f>
        <v>0</v>
      </c>
      <c r="E4083" s="5">
        <f t="shared" ca="1" si="254"/>
        <v>4330030423658386</v>
      </c>
      <c r="F4083" t="s">
        <v>148</v>
      </c>
      <c r="G4083">
        <f ca="1">INDEX(Table4[PhoneNumber],RANDBETWEEN(1,COUNT(Table4[PhoneNumber])))</f>
        <v>9732391617</v>
      </c>
    </row>
    <row r="4084" spans="1:7" x14ac:dyDescent="0.3">
      <c r="A4084" t="str">
        <f t="shared" ca="1" si="252"/>
        <v>AF40693B-E2BB-9267-2AA7-4B23A4EBCC53</v>
      </c>
      <c r="B4084" s="1">
        <f t="shared" ca="1" si="255"/>
        <v>44447.207626028918</v>
      </c>
      <c r="C4084" t="str">
        <f t="shared" ca="1" si="253"/>
        <v>F55CCA1C37C06FD3</v>
      </c>
      <c r="D4084" s="5">
        <f ca="1">(RAND()*0.2+0.85)*SUMIFS(Table1[Price], Table1[PassengerPhoneNumber], Table9[[#This Row],[PassengerPhoneNumber]], Table1[Status], "Done", Table1[EndDateTime], "&lt;="&amp;Table9[[#This Row],[DateTime]])</f>
        <v>1631215.9120371051</v>
      </c>
      <c r="E4084" s="5">
        <f t="shared" ca="1" si="254"/>
        <v>4548113856690938</v>
      </c>
      <c r="F4084" t="s">
        <v>148</v>
      </c>
      <c r="G4084">
        <f ca="1">INDEX(Table4[PhoneNumber],RANDBETWEEN(1,COUNT(Table4[PhoneNumber])))</f>
        <v>9758608900</v>
      </c>
    </row>
    <row r="4085" spans="1:7" x14ac:dyDescent="0.3">
      <c r="A4085" t="str">
        <f t="shared" ca="1" si="252"/>
        <v>C03E2914-CDD1-4023-269B-75D140F8DCAA</v>
      </c>
      <c r="B4085" s="1">
        <f t="shared" ca="1" si="255"/>
        <v>44227.996369170978</v>
      </c>
      <c r="C4085" t="str">
        <f t="shared" ca="1" si="253"/>
        <v>0812AB3B2E820AF9</v>
      </c>
      <c r="D4085" s="5">
        <f ca="1">(RAND()*0.2+0.85)*SUMIFS(Table1[Price], Table1[PassengerPhoneNumber], Table9[[#This Row],[PassengerPhoneNumber]], Table1[Status], "Done", Table1[EndDateTime], "&lt;="&amp;Table9[[#This Row],[DateTime]])</f>
        <v>1091898.127657942</v>
      </c>
      <c r="E4085" s="5">
        <f t="shared" ca="1" si="254"/>
        <v>7043506034028868</v>
      </c>
      <c r="F4085" t="s">
        <v>148</v>
      </c>
      <c r="G4085">
        <f ca="1">INDEX(Table4[PhoneNumber],RANDBETWEEN(1,COUNT(Table4[PhoneNumber])))</f>
        <v>9137908976</v>
      </c>
    </row>
    <row r="4086" spans="1:7" x14ac:dyDescent="0.3">
      <c r="A4086" t="str">
        <f t="shared" ca="1" si="252"/>
        <v>AF13F7CA-C272-D879-4BFA-864CBF5A7CF1</v>
      </c>
      <c r="B4086" s="1">
        <f t="shared" ca="1" si="255"/>
        <v>44080.376141036533</v>
      </c>
      <c r="C4086" t="str">
        <f t="shared" ca="1" si="253"/>
        <v>F8F6A418C73C23D7</v>
      </c>
      <c r="D4086" s="5">
        <f ca="1">(RAND()*0.2+0.85)*SUMIFS(Table1[Price], Table1[PassengerPhoneNumber], Table9[[#This Row],[PassengerPhoneNumber]], Table1[Status], "Done", Table1[EndDateTime], "&lt;="&amp;Table9[[#This Row],[DateTime]])</f>
        <v>273435.14981534349</v>
      </c>
      <c r="E4086" s="5">
        <f t="shared" ca="1" si="254"/>
        <v>2426737914042865</v>
      </c>
      <c r="F4086" t="s">
        <v>148</v>
      </c>
      <c r="G4086">
        <f ca="1">INDEX(Table4[PhoneNumber],RANDBETWEEN(1,COUNT(Table4[PhoneNumber])))</f>
        <v>9182989257</v>
      </c>
    </row>
    <row r="4087" spans="1:7" x14ac:dyDescent="0.3">
      <c r="A4087" t="str">
        <f t="shared" ca="1" si="252"/>
        <v>70F0B60D-E3E2-2000-A8B5-8A3C79BD5714</v>
      </c>
      <c r="B4087" s="1">
        <f t="shared" ca="1" si="255"/>
        <v>44530.35837709203</v>
      </c>
      <c r="C4087" t="str">
        <f t="shared" ca="1" si="253"/>
        <v>6D260B414C3E43E7</v>
      </c>
      <c r="D4087" s="5">
        <f ca="1">(RAND()*0.2+0.85)*SUMIFS(Table1[Price], Table1[PassengerPhoneNumber], Table9[[#This Row],[PassengerPhoneNumber]], Table1[Status], "Done", Table1[EndDateTime], "&lt;="&amp;Table9[[#This Row],[DateTime]])</f>
        <v>2641213.7485739235</v>
      </c>
      <c r="E4087" s="5">
        <f t="shared" ca="1" si="254"/>
        <v>1642392310622748</v>
      </c>
      <c r="F4087" t="s">
        <v>148</v>
      </c>
      <c r="G4087">
        <f ca="1">INDEX(Table4[PhoneNumber],RANDBETWEEN(1,COUNT(Table4[PhoneNumber])))</f>
        <v>9899834541</v>
      </c>
    </row>
    <row r="4088" spans="1:7" x14ac:dyDescent="0.3">
      <c r="A4088" t="str">
        <f t="shared" ca="1" si="252"/>
        <v>A4D73B9A-34BF-B6CB-5E4B-3336BFEECB92</v>
      </c>
      <c r="B4088" s="1">
        <f t="shared" ca="1" si="255"/>
        <v>44391.749430767355</v>
      </c>
      <c r="C4088" t="str">
        <f t="shared" ca="1" si="253"/>
        <v>B4101EBA88ADEF08</v>
      </c>
      <c r="D4088" s="5">
        <f ca="1">(RAND()*0.2+0.85)*SUMIFS(Table1[Price], Table1[PassengerPhoneNumber], Table9[[#This Row],[PassengerPhoneNumber]], Table1[Status], "Done", Table1[EndDateTime], "&lt;="&amp;Table9[[#This Row],[DateTime]])</f>
        <v>887185.11672026431</v>
      </c>
      <c r="E4088" s="5">
        <f t="shared" ca="1" si="254"/>
        <v>7476636093241794</v>
      </c>
      <c r="F4088" t="s">
        <v>148</v>
      </c>
      <c r="G4088">
        <f ca="1">INDEX(Table4[PhoneNumber],RANDBETWEEN(1,COUNT(Table4[PhoneNumber])))</f>
        <v>9051169314</v>
      </c>
    </row>
    <row r="4089" spans="1:7" x14ac:dyDescent="0.3">
      <c r="A4089" t="str">
        <f t="shared" ca="1" si="252"/>
        <v>2ED53C16-597E-B60A-8282-B56FFECE366D</v>
      </c>
      <c r="B4089" s="1">
        <f t="shared" ca="1" si="255"/>
        <v>44861.03577998533</v>
      </c>
      <c r="C4089" t="str">
        <f t="shared" ca="1" si="253"/>
        <v>4B6079195457825F</v>
      </c>
      <c r="D4089" s="5">
        <f ca="1">(RAND()*0.2+0.85)*SUMIFS(Table1[Price], Table1[PassengerPhoneNumber], Table9[[#This Row],[PassengerPhoneNumber]], Table1[Status], "Done", Table1[EndDateTime], "&lt;="&amp;Table9[[#This Row],[DateTime]])</f>
        <v>5310746.691303988</v>
      </c>
      <c r="E4089" s="5">
        <f t="shared" ca="1" si="254"/>
        <v>6313039985683228</v>
      </c>
      <c r="F4089" t="s">
        <v>148</v>
      </c>
      <c r="G4089">
        <f ca="1">INDEX(Table4[PhoneNumber],RANDBETWEEN(1,COUNT(Table4[PhoneNumber])))</f>
        <v>9500470475</v>
      </c>
    </row>
    <row r="4090" spans="1:7" x14ac:dyDescent="0.3">
      <c r="A4090" t="str">
        <f t="shared" ca="1" si="252"/>
        <v>F48FA5E4-DABF-C42D-9736-D22B1888DDCE</v>
      </c>
      <c r="B4090" s="1">
        <f t="shared" ca="1" si="255"/>
        <v>44615.176357170392</v>
      </c>
      <c r="C4090" t="str">
        <f t="shared" ca="1" si="253"/>
        <v>23EBD6B5F738C7C2</v>
      </c>
      <c r="D4090" s="5">
        <f ca="1">(RAND()*0.2+0.85)*SUMIFS(Table1[Price], Table1[PassengerPhoneNumber], Table9[[#This Row],[PassengerPhoneNumber]], Table1[Status], "Done", Table1[EndDateTime], "&lt;="&amp;Table9[[#This Row],[DateTime]])</f>
        <v>2580821.9614042253</v>
      </c>
      <c r="E4090" s="5">
        <f t="shared" ca="1" si="254"/>
        <v>4684976655195358</v>
      </c>
      <c r="F4090" t="s">
        <v>148</v>
      </c>
      <c r="G4090">
        <f ca="1">INDEX(Table4[PhoneNumber],RANDBETWEEN(1,COUNT(Table4[PhoneNumber])))</f>
        <v>9222034313</v>
      </c>
    </row>
    <row r="4091" spans="1:7" x14ac:dyDescent="0.3">
      <c r="A4091" t="str">
        <f t="shared" ca="1" si="252"/>
        <v>7620DD62-12B1-21C0-A714-0061E7C2015A</v>
      </c>
      <c r="B4091" s="1">
        <f t="shared" ca="1" si="255"/>
        <v>44423.974854913489</v>
      </c>
      <c r="C4091" t="str">
        <f t="shared" ca="1" si="253"/>
        <v>8FBA0031FCADD41A</v>
      </c>
      <c r="D4091" s="5">
        <f ca="1">(RAND()*0.2+0.85)*SUMIFS(Table1[Price], Table1[PassengerPhoneNumber], Table9[[#This Row],[PassengerPhoneNumber]], Table1[Status], "Done", Table1[EndDateTime], "&lt;="&amp;Table9[[#This Row],[DateTime]])</f>
        <v>2754117.9122271794</v>
      </c>
      <c r="E4091" s="5">
        <f t="shared" ca="1" si="254"/>
        <v>2026049198166196</v>
      </c>
      <c r="F4091" t="s">
        <v>148</v>
      </c>
      <c r="G4091">
        <f ca="1">INDEX(Table4[PhoneNumber],RANDBETWEEN(1,COUNT(Table4[PhoneNumber])))</f>
        <v>9030649734</v>
      </c>
    </row>
    <row r="4092" spans="1:7" x14ac:dyDescent="0.3">
      <c r="A4092" t="str">
        <f t="shared" ca="1" si="252"/>
        <v>08F6150B-A45A-EEED-B09D-1AC4EF129B28</v>
      </c>
      <c r="B4092" s="1">
        <f t="shared" ca="1" si="255"/>
        <v>43866.87170370722</v>
      </c>
      <c r="C4092" t="str">
        <f t="shared" ca="1" si="253"/>
        <v>3FAF8DBCF8ECD7CC</v>
      </c>
      <c r="D4092" s="5">
        <f ca="1">(RAND()*0.2+0.85)*SUMIFS(Table1[Price], Table1[PassengerPhoneNumber], Table9[[#This Row],[PassengerPhoneNumber]], Table1[Status], "Done", Table1[EndDateTime], "&lt;="&amp;Table9[[#This Row],[DateTime]])</f>
        <v>0</v>
      </c>
      <c r="E4092" s="5">
        <f t="shared" ca="1" si="254"/>
        <v>1462870269757572</v>
      </c>
      <c r="F4092" t="s">
        <v>148</v>
      </c>
      <c r="G4092">
        <f ca="1">INDEX(Table4[PhoneNumber],RANDBETWEEN(1,COUNT(Table4[PhoneNumber])))</f>
        <v>9850300687</v>
      </c>
    </row>
    <row r="4093" spans="1:7" x14ac:dyDescent="0.3">
      <c r="A4093" t="str">
        <f t="shared" ca="1" si="252"/>
        <v>0C120692-658D-C99C-CF7B-389FBE5DF09C</v>
      </c>
      <c r="B4093" s="1">
        <f t="shared" ca="1" si="255"/>
        <v>44024.125080219055</v>
      </c>
      <c r="C4093" t="str">
        <f t="shared" ca="1" si="253"/>
        <v>B1FB44781228C412</v>
      </c>
      <c r="D4093" s="5">
        <f ca="1">(RAND()*0.2+0.85)*SUMIFS(Table1[Price], Table1[PassengerPhoneNumber], Table9[[#This Row],[PassengerPhoneNumber]], Table1[Status], "Done", Table1[EndDateTime], "&lt;="&amp;Table9[[#This Row],[DateTime]])</f>
        <v>558726.25644051027</v>
      </c>
      <c r="E4093" s="5">
        <f t="shared" ca="1" si="254"/>
        <v>1127215447701532</v>
      </c>
      <c r="F4093" t="s">
        <v>148</v>
      </c>
      <c r="G4093">
        <f ca="1">INDEX(Table4[PhoneNumber],RANDBETWEEN(1,COUNT(Table4[PhoneNumber])))</f>
        <v>9778731631</v>
      </c>
    </row>
    <row r="4094" spans="1:7" x14ac:dyDescent="0.3">
      <c r="A4094" t="str">
        <f t="shared" ca="1" si="252"/>
        <v>4082121A-7ED7-FED6-173B-07D307E796EB</v>
      </c>
      <c r="B4094" s="1">
        <f t="shared" ca="1" si="255"/>
        <v>44040.229343689687</v>
      </c>
      <c r="C4094" t="str">
        <f t="shared" ca="1" si="253"/>
        <v>043F054AE2BE054C</v>
      </c>
      <c r="D4094" s="5">
        <f ca="1">(RAND()*0.2+0.85)*SUMIFS(Table1[Price], Table1[PassengerPhoneNumber], Table9[[#This Row],[PassengerPhoneNumber]], Table1[Status], "Done", Table1[EndDateTime], "&lt;="&amp;Table9[[#This Row],[DateTime]])</f>
        <v>485878.42348234978</v>
      </c>
      <c r="E4094" s="5">
        <f t="shared" ca="1" si="254"/>
        <v>3230437412629041</v>
      </c>
      <c r="F4094" t="s">
        <v>148</v>
      </c>
      <c r="G4094">
        <f ca="1">INDEX(Table4[PhoneNumber],RANDBETWEEN(1,COUNT(Table4[PhoneNumber])))</f>
        <v>9465563493</v>
      </c>
    </row>
    <row r="4095" spans="1:7" x14ac:dyDescent="0.3">
      <c r="A4095" t="str">
        <f t="shared" ca="1" si="252"/>
        <v>6905D59A-BC29-9266-82AB-588946F3FB96</v>
      </c>
      <c r="B4095" s="1">
        <f t="shared" ca="1" si="255"/>
        <v>44812.449767882645</v>
      </c>
      <c r="C4095" t="str">
        <f t="shared" ca="1" si="253"/>
        <v>2CCA7EC4AC59095C</v>
      </c>
      <c r="D4095" s="5">
        <f ca="1">(RAND()*0.2+0.85)*SUMIFS(Table1[Price], Table1[PassengerPhoneNumber], Table9[[#This Row],[PassengerPhoneNumber]], Table1[Status], "Done", Table1[EndDateTime], "&lt;="&amp;Table9[[#This Row],[DateTime]])</f>
        <v>2153820.8330614655</v>
      </c>
      <c r="E4095" s="5">
        <f t="shared" ca="1" si="254"/>
        <v>7993849275182189</v>
      </c>
      <c r="F4095" t="s">
        <v>148</v>
      </c>
      <c r="G4095">
        <f ca="1">INDEX(Table4[PhoneNumber],RANDBETWEEN(1,COUNT(Table4[PhoneNumber])))</f>
        <v>9050864395</v>
      </c>
    </row>
    <row r="4096" spans="1:7" x14ac:dyDescent="0.3">
      <c r="A4096" t="str">
        <f t="shared" ca="1" si="252"/>
        <v>E7578F4F-652D-AE94-C7DA-E3807328CB96</v>
      </c>
      <c r="B4096" s="1">
        <f t="shared" ca="1" si="255"/>
        <v>44238.840801925769</v>
      </c>
      <c r="C4096" t="str">
        <f t="shared" ca="1" si="253"/>
        <v>CDC8467AAC5F5AE2</v>
      </c>
      <c r="D4096" s="5">
        <f ca="1">(RAND()*0.2+0.85)*SUMIFS(Table1[Price], Table1[PassengerPhoneNumber], Table9[[#This Row],[PassengerPhoneNumber]], Table1[Status], "Done", Table1[EndDateTime], "&lt;="&amp;Table9[[#This Row],[DateTime]])</f>
        <v>2713515.9556538919</v>
      </c>
      <c r="E4096" s="5">
        <f t="shared" ca="1" si="254"/>
        <v>8114518800861848</v>
      </c>
      <c r="F4096" t="s">
        <v>148</v>
      </c>
      <c r="G4096">
        <f ca="1">INDEX(Table4[PhoneNumber],RANDBETWEEN(1,COUNT(Table4[PhoneNumber])))</f>
        <v>9361329442</v>
      </c>
    </row>
    <row r="4097" spans="1:7" x14ac:dyDescent="0.3">
      <c r="A4097" t="str">
        <f t="shared" ca="1" si="252"/>
        <v>401F5A61-238B-A800-2A8A-80917EDE0DED</v>
      </c>
      <c r="B4097" s="1">
        <f t="shared" ca="1" si="255"/>
        <v>43877.906999538849</v>
      </c>
      <c r="C4097" t="str">
        <f t="shared" ca="1" si="253"/>
        <v>A0FE6E8DAD832D2A</v>
      </c>
      <c r="D4097" s="5">
        <f ca="1">(RAND()*0.2+0.85)*SUMIFS(Table1[Price], Table1[PassengerPhoneNumber], Table9[[#This Row],[PassengerPhoneNumber]], Table1[Status], "Done", Table1[EndDateTime], "&lt;="&amp;Table9[[#This Row],[DateTime]])</f>
        <v>0</v>
      </c>
      <c r="E4097" s="5">
        <f t="shared" ca="1" si="254"/>
        <v>1587775382916499</v>
      </c>
      <c r="F4097" t="s">
        <v>148</v>
      </c>
      <c r="G4097">
        <f ca="1">INDEX(Table4[PhoneNumber],RANDBETWEEN(1,COUNT(Table4[PhoneNumber])))</f>
        <v>9274554152</v>
      </c>
    </row>
    <row r="4098" spans="1:7" x14ac:dyDescent="0.3">
      <c r="A4098" t="str">
        <f t="shared" ref="A4098:A4161" ca="1" si="25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B9DAA60B-D11B-971D-350F-B797CFD150BD</v>
      </c>
      <c r="B4098" s="1">
        <f t="shared" ca="1" si="255"/>
        <v>44678.191848656155</v>
      </c>
      <c r="C4098" t="str">
        <f t="shared" ref="C4098:C4161" ca="1" si="257">DEC2HEX(RANDBETWEEN(0,POWER(2,32)-1),8)&amp;DEC2HEX(RANDBETWEEN(0,POWER(2,32)-1),8)</f>
        <v>4D687EA188773868</v>
      </c>
      <c r="D4098" s="5">
        <f ca="1">(RAND()*0.2+0.85)*SUMIFS(Table1[Price], Table1[PassengerPhoneNumber], Table9[[#This Row],[PassengerPhoneNumber]], Table1[Status], "Done", Table1[EndDateTime], "&lt;="&amp;Table9[[#This Row],[DateTime]])</f>
        <v>1490552.0912066186</v>
      </c>
      <c r="E4098" s="5">
        <f t="shared" ref="E4098:E4161" ca="1" si="258">RANDBETWEEN(POWER(10,15), POWER(10,16)-1)</f>
        <v>4332867452804142</v>
      </c>
      <c r="F4098" t="s">
        <v>148</v>
      </c>
      <c r="G4098">
        <f ca="1">INDEX(Table4[PhoneNumber],RANDBETWEEN(1,COUNT(Table4[PhoneNumber])))</f>
        <v>9056743930</v>
      </c>
    </row>
    <row r="4099" spans="1:7" x14ac:dyDescent="0.3">
      <c r="A4099" t="str">
        <f t="shared" ca="1" si="256"/>
        <v>7F8A5F8B-DBFB-0F5A-5F01-F05BD2A779CB</v>
      </c>
      <c r="B4099" s="1">
        <f t="shared" ref="B4099:B4162" ca="1" si="259">RAND()*(DATEVALUE("2022-12-31 23:59:59")-DATEVALUE("2020-01-01 00:00:00"))+DATEVALUE("2020-01-01 00:00:00")</f>
        <v>44441.849016114706</v>
      </c>
      <c r="C4099" t="str">
        <f t="shared" ca="1" si="257"/>
        <v>CD086C3A1063A5FD</v>
      </c>
      <c r="D4099" s="5">
        <f ca="1">(RAND()*0.2+0.85)*SUMIFS(Table1[Price], Table1[PassengerPhoneNumber], Table9[[#This Row],[PassengerPhoneNumber]], Table1[Status], "Done", Table1[EndDateTime], "&lt;="&amp;Table9[[#This Row],[DateTime]])</f>
        <v>1718090.2998125437</v>
      </c>
      <c r="E4099" s="5">
        <f t="shared" ca="1" si="258"/>
        <v>3746534571735331</v>
      </c>
      <c r="F4099" t="s">
        <v>148</v>
      </c>
      <c r="G4099">
        <f ca="1">INDEX(Table4[PhoneNumber],RANDBETWEEN(1,COUNT(Table4[PhoneNumber])))</f>
        <v>9712075092</v>
      </c>
    </row>
    <row r="4100" spans="1:7" x14ac:dyDescent="0.3">
      <c r="A4100" t="str">
        <f t="shared" ca="1" si="256"/>
        <v>A30A8442-2484-2B5A-E1E2-4D467653F4EC</v>
      </c>
      <c r="B4100" s="1">
        <f t="shared" ca="1" si="259"/>
        <v>44696.158959780732</v>
      </c>
      <c r="C4100" t="str">
        <f t="shared" ca="1" si="257"/>
        <v>E2F399FAC4444D8D</v>
      </c>
      <c r="D4100" s="5">
        <f ca="1">(RAND()*0.2+0.85)*SUMIFS(Table1[Price], Table1[PassengerPhoneNumber], Table9[[#This Row],[PassengerPhoneNumber]], Table1[Status], "Done", Table1[EndDateTime], "&lt;="&amp;Table9[[#This Row],[DateTime]])</f>
        <v>6467340.4064548612</v>
      </c>
      <c r="E4100" s="5">
        <f t="shared" ca="1" si="258"/>
        <v>4726623530965461</v>
      </c>
      <c r="F4100" t="s">
        <v>148</v>
      </c>
      <c r="G4100">
        <f ca="1">INDEX(Table4[PhoneNumber],RANDBETWEEN(1,COUNT(Table4[PhoneNumber])))</f>
        <v>9772419322</v>
      </c>
    </row>
    <row r="4101" spans="1:7" x14ac:dyDescent="0.3">
      <c r="A4101" t="str">
        <f t="shared" ca="1" si="256"/>
        <v>B613F1C7-A03C-8E81-A9EC-C7B225F9814B</v>
      </c>
      <c r="B4101" s="1">
        <f t="shared" ca="1" si="259"/>
        <v>44282.848560276499</v>
      </c>
      <c r="C4101" t="str">
        <f t="shared" ca="1" si="257"/>
        <v>72C2F001225C51A4</v>
      </c>
      <c r="D4101" s="5">
        <f ca="1">(RAND()*0.2+0.85)*SUMIFS(Table1[Price], Table1[PassengerPhoneNumber], Table9[[#This Row],[PassengerPhoneNumber]], Table1[Status], "Done", Table1[EndDateTime], "&lt;="&amp;Table9[[#This Row],[DateTime]])</f>
        <v>1590044.6762001032</v>
      </c>
      <c r="E4101" s="5">
        <f t="shared" ca="1" si="258"/>
        <v>7631911732776432</v>
      </c>
      <c r="F4101" t="s">
        <v>148</v>
      </c>
      <c r="G4101">
        <f ca="1">INDEX(Table4[PhoneNumber],RANDBETWEEN(1,COUNT(Table4[PhoneNumber])))</f>
        <v>9937139220</v>
      </c>
    </row>
    <row r="4102" spans="1:7" x14ac:dyDescent="0.3">
      <c r="A4102" t="str">
        <f t="shared" ca="1" si="256"/>
        <v>18CB2260-1594-6F5E-0B68-A573BEAF1FA4</v>
      </c>
      <c r="B4102" s="1">
        <f t="shared" ca="1" si="259"/>
        <v>44069.823732208199</v>
      </c>
      <c r="C4102" t="str">
        <f t="shared" ca="1" si="257"/>
        <v>9AA0BE2047A5B824</v>
      </c>
      <c r="D4102" s="5">
        <f ca="1">(RAND()*0.2+0.85)*SUMIFS(Table1[Price], Table1[PassengerPhoneNumber], Table9[[#This Row],[PassengerPhoneNumber]], Table1[Status], "Done", Table1[EndDateTime], "&lt;="&amp;Table9[[#This Row],[DateTime]])</f>
        <v>172939.58269276575</v>
      </c>
      <c r="E4102" s="5">
        <f t="shared" ca="1" si="258"/>
        <v>5686843101798330</v>
      </c>
      <c r="F4102" t="s">
        <v>148</v>
      </c>
      <c r="G4102">
        <f ca="1">INDEX(Table4[PhoneNumber],RANDBETWEEN(1,COUNT(Table4[PhoneNumber])))</f>
        <v>9721518050</v>
      </c>
    </row>
    <row r="4103" spans="1:7" x14ac:dyDescent="0.3">
      <c r="A4103" t="str">
        <f t="shared" ca="1" si="256"/>
        <v>56C466F7-4D3C-5D6E-4EE1-9C2FADE7ED3D</v>
      </c>
      <c r="B4103" s="1">
        <f t="shared" ca="1" si="259"/>
        <v>43837.347503531928</v>
      </c>
      <c r="C4103" t="str">
        <f t="shared" ca="1" si="257"/>
        <v>D2BF98134B3C57C7</v>
      </c>
      <c r="D4103" s="5">
        <f ca="1">(RAND()*0.2+0.85)*SUMIFS(Table1[Price], Table1[PassengerPhoneNumber], Table9[[#This Row],[PassengerPhoneNumber]], Table1[Status], "Done", Table1[EndDateTime], "&lt;="&amp;Table9[[#This Row],[DateTime]])</f>
        <v>0</v>
      </c>
      <c r="E4103" s="5">
        <f t="shared" ca="1" si="258"/>
        <v>9043684465235040</v>
      </c>
      <c r="F4103" t="s">
        <v>148</v>
      </c>
      <c r="G4103">
        <f ca="1">INDEX(Table4[PhoneNumber],RANDBETWEEN(1,COUNT(Table4[PhoneNumber])))</f>
        <v>9977015697</v>
      </c>
    </row>
    <row r="4104" spans="1:7" x14ac:dyDescent="0.3">
      <c r="A4104" t="str">
        <f t="shared" ca="1" si="256"/>
        <v>6C04CAA2-AD40-B7E9-A7E0-78992B6EF97B</v>
      </c>
      <c r="B4104" s="1">
        <f t="shared" ca="1" si="259"/>
        <v>44909.50992933433</v>
      </c>
      <c r="C4104" t="str">
        <f t="shared" ca="1" si="257"/>
        <v>56B19C0894C0CD7A</v>
      </c>
      <c r="D4104" s="5">
        <f ca="1">(RAND()*0.2+0.85)*SUMIFS(Table1[Price], Table1[PassengerPhoneNumber], Table9[[#This Row],[PassengerPhoneNumber]], Table1[Status], "Done", Table1[EndDateTime], "&lt;="&amp;Table9[[#This Row],[DateTime]])</f>
        <v>5510279.337603977</v>
      </c>
      <c r="E4104" s="5">
        <f t="shared" ca="1" si="258"/>
        <v>8321151385997891</v>
      </c>
      <c r="F4104" t="s">
        <v>148</v>
      </c>
      <c r="G4104">
        <f ca="1">INDEX(Table4[PhoneNumber],RANDBETWEEN(1,COUNT(Table4[PhoneNumber])))</f>
        <v>9902710889</v>
      </c>
    </row>
    <row r="4105" spans="1:7" x14ac:dyDescent="0.3">
      <c r="A4105" t="str">
        <f t="shared" ca="1" si="256"/>
        <v>5C218BE6-39A6-C4D7-60D6-A348B340CE53</v>
      </c>
      <c r="B4105" s="1">
        <f t="shared" ca="1" si="259"/>
        <v>44157.387371532757</v>
      </c>
      <c r="C4105" t="str">
        <f t="shared" ca="1" si="257"/>
        <v>AD29E9BA443A6AB8</v>
      </c>
      <c r="D4105" s="5">
        <f ca="1">(RAND()*0.2+0.85)*SUMIFS(Table1[Price], Table1[PassengerPhoneNumber], Table9[[#This Row],[PassengerPhoneNumber]], Table1[Status], "Done", Table1[EndDateTime], "&lt;="&amp;Table9[[#This Row],[DateTime]])</f>
        <v>597490.25121777377</v>
      </c>
      <c r="E4105" s="5">
        <f t="shared" ca="1" si="258"/>
        <v>5146918792527188</v>
      </c>
      <c r="F4105" t="s">
        <v>148</v>
      </c>
      <c r="G4105">
        <f ca="1">INDEX(Table4[PhoneNumber],RANDBETWEEN(1,COUNT(Table4[PhoneNumber])))</f>
        <v>9508854298</v>
      </c>
    </row>
    <row r="4106" spans="1:7" x14ac:dyDescent="0.3">
      <c r="A4106" t="str">
        <f t="shared" ca="1" si="256"/>
        <v>B069D7EC-BB35-A870-3D05-27BCB8B8BA73</v>
      </c>
      <c r="B4106" s="1">
        <f t="shared" ca="1" si="259"/>
        <v>43934.509595388037</v>
      </c>
      <c r="C4106" t="str">
        <f t="shared" ca="1" si="257"/>
        <v>0BDB69E2600A2EBC</v>
      </c>
      <c r="D4106" s="5">
        <f ca="1">(RAND()*0.2+0.85)*SUMIFS(Table1[Price], Table1[PassengerPhoneNumber], Table9[[#This Row],[PassengerPhoneNumber]], Table1[Status], "Done", Table1[EndDateTime], "&lt;="&amp;Table9[[#This Row],[DateTime]])</f>
        <v>1295928.7299685657</v>
      </c>
      <c r="E4106" s="5">
        <f t="shared" ca="1" si="258"/>
        <v>6498446091136422</v>
      </c>
      <c r="F4106" t="s">
        <v>148</v>
      </c>
      <c r="G4106">
        <f ca="1">INDEX(Table4[PhoneNumber],RANDBETWEEN(1,COUNT(Table4[PhoneNumber])))</f>
        <v>9222034313</v>
      </c>
    </row>
    <row r="4107" spans="1:7" x14ac:dyDescent="0.3">
      <c r="A4107" t="str">
        <f t="shared" ca="1" si="256"/>
        <v>F163C415-5BA3-F676-9E51-B7A72D044972</v>
      </c>
      <c r="B4107" s="1">
        <f t="shared" ca="1" si="259"/>
        <v>44689.258479342265</v>
      </c>
      <c r="C4107" t="str">
        <f t="shared" ca="1" si="257"/>
        <v>6D861782610FFCF2</v>
      </c>
      <c r="D4107" s="5">
        <f ca="1">(RAND()*0.2+0.85)*SUMIFS(Table1[Price], Table1[PassengerPhoneNumber], Table9[[#This Row],[PassengerPhoneNumber]], Table1[Status], "Done", Table1[EndDateTime], "&lt;="&amp;Table9[[#This Row],[DateTime]])</f>
        <v>2658543.2470161179</v>
      </c>
      <c r="E4107" s="5">
        <f t="shared" ca="1" si="258"/>
        <v>4200963488085857</v>
      </c>
      <c r="F4107" t="s">
        <v>148</v>
      </c>
      <c r="G4107">
        <f ca="1">INDEX(Table4[PhoneNumber],RANDBETWEEN(1,COUNT(Table4[PhoneNumber])))</f>
        <v>9976009406</v>
      </c>
    </row>
    <row r="4108" spans="1:7" x14ac:dyDescent="0.3">
      <c r="A4108" t="str">
        <f t="shared" ca="1" si="256"/>
        <v>30302992-6019-99CF-F2BD-80975D0CE738</v>
      </c>
      <c r="B4108" s="1">
        <f t="shared" ca="1" si="259"/>
        <v>44634.618084739523</v>
      </c>
      <c r="C4108" t="str">
        <f t="shared" ca="1" si="257"/>
        <v>F2948855CD3DE5DE</v>
      </c>
      <c r="D4108" s="5">
        <f ca="1">(RAND()*0.2+0.85)*SUMIFS(Table1[Price], Table1[PassengerPhoneNumber], Table9[[#This Row],[PassengerPhoneNumber]], Table1[Status], "Done", Table1[EndDateTime], "&lt;="&amp;Table9[[#This Row],[DateTime]])</f>
        <v>3043220.5946035925</v>
      </c>
      <c r="E4108" s="5">
        <f t="shared" ca="1" si="258"/>
        <v>1377491841820970</v>
      </c>
      <c r="F4108" t="s">
        <v>148</v>
      </c>
      <c r="G4108">
        <f ca="1">INDEX(Table4[PhoneNumber],RANDBETWEEN(1,COUNT(Table4[PhoneNumber])))</f>
        <v>9807837631</v>
      </c>
    </row>
    <row r="4109" spans="1:7" x14ac:dyDescent="0.3">
      <c r="A4109" t="str">
        <f t="shared" ca="1" si="256"/>
        <v>A11E3DFB-E66D-3F36-74F5-43DAAC2E5EB6</v>
      </c>
      <c r="B4109" s="1">
        <f t="shared" ca="1" si="259"/>
        <v>44185.67484149857</v>
      </c>
      <c r="C4109" t="str">
        <f t="shared" ca="1" si="257"/>
        <v>E9B09921C3556CB6</v>
      </c>
      <c r="D4109" s="5">
        <f ca="1">(RAND()*0.2+0.85)*SUMIFS(Table1[Price], Table1[PassengerPhoneNumber], Table9[[#This Row],[PassengerPhoneNumber]], Table1[Status], "Done", Table1[EndDateTime], "&lt;="&amp;Table9[[#This Row],[DateTime]])</f>
        <v>803833.5083020631</v>
      </c>
      <c r="E4109" s="5">
        <f t="shared" ca="1" si="258"/>
        <v>3120630724975732</v>
      </c>
      <c r="F4109" t="s">
        <v>148</v>
      </c>
      <c r="G4109">
        <f ca="1">INDEX(Table4[PhoneNumber],RANDBETWEEN(1,COUNT(Table4[PhoneNumber])))</f>
        <v>9751585342</v>
      </c>
    </row>
    <row r="4110" spans="1:7" x14ac:dyDescent="0.3">
      <c r="A4110" t="str">
        <f t="shared" ca="1" si="256"/>
        <v>F2B81312-7BDB-B2C6-F329-3CDCD739D97A</v>
      </c>
      <c r="B4110" s="1">
        <f t="shared" ca="1" si="259"/>
        <v>44228.493502979269</v>
      </c>
      <c r="C4110" t="str">
        <f t="shared" ca="1" si="257"/>
        <v>EB2DF6B94F3CCC9B</v>
      </c>
      <c r="D4110" s="5">
        <f ca="1">(RAND()*0.2+0.85)*SUMIFS(Table1[Price], Table1[PassengerPhoneNumber], Table9[[#This Row],[PassengerPhoneNumber]], Table1[Status], "Done", Table1[EndDateTime], "&lt;="&amp;Table9[[#This Row],[DateTime]])</f>
        <v>1746864.6152846091</v>
      </c>
      <c r="E4110" s="5">
        <f t="shared" ca="1" si="258"/>
        <v>3226563284682970</v>
      </c>
      <c r="F4110" t="s">
        <v>148</v>
      </c>
      <c r="G4110">
        <f ca="1">INDEX(Table4[PhoneNumber],RANDBETWEEN(1,COUNT(Table4[PhoneNumber])))</f>
        <v>9242572707</v>
      </c>
    </row>
    <row r="4111" spans="1:7" x14ac:dyDescent="0.3">
      <c r="A4111" t="str">
        <f t="shared" ca="1" si="256"/>
        <v>82B913CA-CC01-E7DF-5F91-650D4D1D3286</v>
      </c>
      <c r="B4111" s="1">
        <f t="shared" ca="1" si="259"/>
        <v>44612.15685158527</v>
      </c>
      <c r="C4111" t="str">
        <f t="shared" ca="1" si="257"/>
        <v>C568FBC9DBA0B76F</v>
      </c>
      <c r="D4111" s="5">
        <f ca="1">(RAND()*0.2+0.85)*SUMIFS(Table1[Price], Table1[PassengerPhoneNumber], Table9[[#This Row],[PassengerPhoneNumber]], Table1[Status], "Done", Table1[EndDateTime], "&lt;="&amp;Table9[[#This Row],[DateTime]])</f>
        <v>284011.95337955491</v>
      </c>
      <c r="E4111" s="5">
        <f t="shared" ca="1" si="258"/>
        <v>6624943859892350</v>
      </c>
      <c r="F4111" t="s">
        <v>148</v>
      </c>
      <c r="G4111">
        <f ca="1">INDEX(Table4[PhoneNumber],RANDBETWEEN(1,COUNT(Table4[PhoneNumber])))</f>
        <v>9235552205</v>
      </c>
    </row>
    <row r="4112" spans="1:7" x14ac:dyDescent="0.3">
      <c r="A4112" t="str">
        <f t="shared" ca="1" si="256"/>
        <v>80808B81-C2B9-76EC-F433-62DB3FFDF584</v>
      </c>
      <c r="B4112" s="1">
        <f t="shared" ca="1" si="259"/>
        <v>44614.181722983951</v>
      </c>
      <c r="C4112" t="str">
        <f t="shared" ca="1" si="257"/>
        <v>67446EBFB2E1010E</v>
      </c>
      <c r="D4112" s="5">
        <f ca="1">(RAND()*0.2+0.85)*SUMIFS(Table1[Price], Table1[PassengerPhoneNumber], Table9[[#This Row],[PassengerPhoneNumber]], Table1[Status], "Done", Table1[EndDateTime], "&lt;="&amp;Table9[[#This Row],[DateTime]])</f>
        <v>2052895.3140092052</v>
      </c>
      <c r="E4112" s="5">
        <f t="shared" ca="1" si="258"/>
        <v>4521081400511265</v>
      </c>
      <c r="F4112" t="s">
        <v>148</v>
      </c>
      <c r="G4112">
        <f ca="1">INDEX(Table4[PhoneNumber],RANDBETWEEN(1,COUNT(Table4[PhoneNumber])))</f>
        <v>9902710889</v>
      </c>
    </row>
    <row r="4113" spans="1:7" x14ac:dyDescent="0.3">
      <c r="A4113" t="str">
        <f t="shared" ca="1" si="256"/>
        <v>99939C11-C4F5-F172-2C26-D59951700B12</v>
      </c>
      <c r="B4113" s="1">
        <f t="shared" ca="1" si="259"/>
        <v>44805.815106976464</v>
      </c>
      <c r="C4113" t="str">
        <f t="shared" ca="1" si="257"/>
        <v>5F3C88D3E87FE64B</v>
      </c>
      <c r="D4113" s="5">
        <f ca="1">(RAND()*0.2+0.85)*SUMIFS(Table1[Price], Table1[PassengerPhoneNumber], Table9[[#This Row],[PassengerPhoneNumber]], Table1[Status], "Done", Table1[EndDateTime], "&lt;="&amp;Table9[[#This Row],[DateTime]])</f>
        <v>4327151.0235712333</v>
      </c>
      <c r="E4113" s="5">
        <f t="shared" ca="1" si="258"/>
        <v>7499912292161371</v>
      </c>
      <c r="F4113" t="s">
        <v>148</v>
      </c>
      <c r="G4113">
        <f ca="1">INDEX(Table4[PhoneNumber],RANDBETWEEN(1,COUNT(Table4[PhoneNumber])))</f>
        <v>9922110948</v>
      </c>
    </row>
    <row r="4114" spans="1:7" x14ac:dyDescent="0.3">
      <c r="A4114" t="str">
        <f t="shared" ca="1" si="256"/>
        <v>2600D1CE-C0F6-036A-106D-4555F858531A</v>
      </c>
      <c r="B4114" s="1">
        <f t="shared" ca="1" si="259"/>
        <v>44267.38234324455</v>
      </c>
      <c r="C4114" t="str">
        <f t="shared" ca="1" si="257"/>
        <v>4C5DC4D5D0F1A4A0</v>
      </c>
      <c r="D4114" s="5">
        <f ca="1">(RAND()*0.2+0.85)*SUMIFS(Table1[Price], Table1[PassengerPhoneNumber], Table9[[#This Row],[PassengerPhoneNumber]], Table1[Status], "Done", Table1[EndDateTime], "&lt;="&amp;Table9[[#This Row],[DateTime]])</f>
        <v>1027035.8354521117</v>
      </c>
      <c r="E4114" s="5">
        <f t="shared" ca="1" si="258"/>
        <v>3703620643040092</v>
      </c>
      <c r="F4114" t="s">
        <v>148</v>
      </c>
      <c r="G4114">
        <f ca="1">INDEX(Table4[PhoneNumber],RANDBETWEEN(1,COUNT(Table4[PhoneNumber])))</f>
        <v>9779392887</v>
      </c>
    </row>
    <row r="4115" spans="1:7" x14ac:dyDescent="0.3">
      <c r="A4115" t="str">
        <f t="shared" ca="1" si="256"/>
        <v>ED98B088-7E14-49ED-D884-02F7B8DD4A94</v>
      </c>
      <c r="B4115" s="1">
        <f t="shared" ca="1" si="259"/>
        <v>43837.653962289849</v>
      </c>
      <c r="C4115" t="str">
        <f t="shared" ca="1" si="257"/>
        <v>A3F42B11BDC1254C</v>
      </c>
      <c r="D4115" s="5">
        <f ca="1">(RAND()*0.2+0.85)*SUMIFS(Table1[Price], Table1[PassengerPhoneNumber], Table9[[#This Row],[PassengerPhoneNumber]], Table1[Status], "Done", Table1[EndDateTime], "&lt;="&amp;Table9[[#This Row],[DateTime]])</f>
        <v>0</v>
      </c>
      <c r="E4115" s="5">
        <f t="shared" ca="1" si="258"/>
        <v>8788675312331110</v>
      </c>
      <c r="F4115" t="s">
        <v>148</v>
      </c>
      <c r="G4115">
        <f ca="1">INDEX(Table4[PhoneNumber],RANDBETWEEN(1,COUNT(Table4[PhoneNumber])))</f>
        <v>9657370671</v>
      </c>
    </row>
    <row r="4116" spans="1:7" x14ac:dyDescent="0.3">
      <c r="A4116" t="str">
        <f t="shared" ca="1" si="256"/>
        <v>3C6FB314-8701-F565-CCE5-C1ACDDB13675</v>
      </c>
      <c r="B4116" s="1">
        <f t="shared" ca="1" si="259"/>
        <v>43939.088084966425</v>
      </c>
      <c r="C4116" t="str">
        <f t="shared" ca="1" si="257"/>
        <v>B73C201AF96AF4E0</v>
      </c>
      <c r="D4116" s="5">
        <f ca="1">(RAND()*0.2+0.85)*SUMIFS(Table1[Price], Table1[PassengerPhoneNumber], Table9[[#This Row],[PassengerPhoneNumber]], Table1[Status], "Done", Table1[EndDateTime], "&lt;="&amp;Table9[[#This Row],[DateTime]])</f>
        <v>538334.27424011834</v>
      </c>
      <c r="E4116" s="5">
        <f t="shared" ca="1" si="258"/>
        <v>7836650155060760</v>
      </c>
      <c r="F4116" t="s">
        <v>148</v>
      </c>
      <c r="G4116">
        <f ca="1">INDEX(Table4[PhoneNumber],RANDBETWEEN(1,COUNT(Table4[PhoneNumber])))</f>
        <v>9361329442</v>
      </c>
    </row>
    <row r="4117" spans="1:7" x14ac:dyDescent="0.3">
      <c r="A4117" t="str">
        <f t="shared" ca="1" si="256"/>
        <v>28BB38BA-9596-5D35-7D4D-20133A4B6B0A</v>
      </c>
      <c r="B4117" s="1">
        <f t="shared" ca="1" si="259"/>
        <v>44534.820194052263</v>
      </c>
      <c r="C4117" t="str">
        <f t="shared" ca="1" si="257"/>
        <v>7BC3E33D300ABDCC</v>
      </c>
      <c r="D4117" s="5">
        <f ca="1">(RAND()*0.2+0.85)*SUMIFS(Table1[Price], Table1[PassengerPhoneNumber], Table9[[#This Row],[PassengerPhoneNumber]], Table1[Status], "Done", Table1[EndDateTime], "&lt;="&amp;Table9[[#This Row],[DateTime]])</f>
        <v>5348692.3861492481</v>
      </c>
      <c r="E4117" s="5">
        <f t="shared" ca="1" si="258"/>
        <v>8659919027195064</v>
      </c>
      <c r="F4117" t="s">
        <v>148</v>
      </c>
      <c r="G4117">
        <f ca="1">INDEX(Table4[PhoneNumber],RANDBETWEEN(1,COUNT(Table4[PhoneNumber])))</f>
        <v>9920851349</v>
      </c>
    </row>
    <row r="4118" spans="1:7" x14ac:dyDescent="0.3">
      <c r="A4118" t="str">
        <f t="shared" ca="1" si="256"/>
        <v>033AB8CE-E398-B324-AFA7-BA0807B60765</v>
      </c>
      <c r="B4118" s="1">
        <f t="shared" ca="1" si="259"/>
        <v>44309.492930185297</v>
      </c>
      <c r="C4118" t="str">
        <f t="shared" ca="1" si="257"/>
        <v>1D22BF3C9B872386</v>
      </c>
      <c r="D4118" s="5">
        <f ca="1">(RAND()*0.2+0.85)*SUMIFS(Table1[Price], Table1[PassengerPhoneNumber], Table9[[#This Row],[PassengerPhoneNumber]], Table1[Status], "Done", Table1[EndDateTime], "&lt;="&amp;Table9[[#This Row],[DateTime]])</f>
        <v>2104820.8727218565</v>
      </c>
      <c r="E4118" s="5">
        <f t="shared" ca="1" si="258"/>
        <v>7033414140876687</v>
      </c>
      <c r="F4118" t="s">
        <v>148</v>
      </c>
      <c r="G4118">
        <f ca="1">INDEX(Table4[PhoneNumber],RANDBETWEEN(1,COUNT(Table4[PhoneNumber])))</f>
        <v>9764164526</v>
      </c>
    </row>
    <row r="4119" spans="1:7" x14ac:dyDescent="0.3">
      <c r="A4119" t="str">
        <f t="shared" ca="1" si="256"/>
        <v>D7462034-146D-9861-466F-60CE658A9358</v>
      </c>
      <c r="B4119" s="1">
        <f t="shared" ca="1" si="259"/>
        <v>44571.890805839968</v>
      </c>
      <c r="C4119" t="str">
        <f t="shared" ca="1" si="257"/>
        <v>05DF6ACF41F811AC</v>
      </c>
      <c r="D4119" s="5">
        <f ca="1">(RAND()*0.2+0.85)*SUMIFS(Table1[Price], Table1[PassengerPhoneNumber], Table9[[#This Row],[PassengerPhoneNumber]], Table1[Status], "Done", Table1[EndDateTime], "&lt;="&amp;Table9[[#This Row],[DateTime]])</f>
        <v>4834009.2639616327</v>
      </c>
      <c r="E4119" s="5">
        <f t="shared" ca="1" si="258"/>
        <v>8623031515719700</v>
      </c>
      <c r="F4119" t="s">
        <v>148</v>
      </c>
      <c r="G4119">
        <f ca="1">INDEX(Table4[PhoneNumber],RANDBETWEEN(1,COUNT(Table4[PhoneNumber])))</f>
        <v>9074452514</v>
      </c>
    </row>
    <row r="4120" spans="1:7" x14ac:dyDescent="0.3">
      <c r="A4120" t="str">
        <f t="shared" ca="1" si="256"/>
        <v>49DAB96E-0330-A95A-94DD-AC021D53AAB3</v>
      </c>
      <c r="B4120" s="1">
        <f t="shared" ca="1" si="259"/>
        <v>44652.075282911261</v>
      </c>
      <c r="C4120" t="str">
        <f t="shared" ca="1" si="257"/>
        <v>261E4E6FA4E20332</v>
      </c>
      <c r="D4120" s="5">
        <f ca="1">(RAND()*0.2+0.85)*SUMIFS(Table1[Price], Table1[PassengerPhoneNumber], Table9[[#This Row],[PassengerPhoneNumber]], Table1[Status], "Done", Table1[EndDateTime], "&lt;="&amp;Table9[[#This Row],[DateTime]])</f>
        <v>4479760.5571035929</v>
      </c>
      <c r="E4120" s="5">
        <f t="shared" ca="1" si="258"/>
        <v>3278589083141402</v>
      </c>
      <c r="F4120" t="s">
        <v>148</v>
      </c>
      <c r="G4120">
        <f ca="1">INDEX(Table4[PhoneNumber],RANDBETWEEN(1,COUNT(Table4[PhoneNumber])))</f>
        <v>9068359429</v>
      </c>
    </row>
    <row r="4121" spans="1:7" x14ac:dyDescent="0.3">
      <c r="A4121" t="str">
        <f t="shared" ca="1" si="256"/>
        <v>A2864E83-B218-69B3-96C2-C02810205E36</v>
      </c>
      <c r="B4121" s="1">
        <f t="shared" ca="1" si="259"/>
        <v>44563.470043077825</v>
      </c>
      <c r="C4121" t="str">
        <f t="shared" ca="1" si="257"/>
        <v>A934EDB8EC6D2640</v>
      </c>
      <c r="D4121" s="5">
        <f ca="1">(RAND()*0.2+0.85)*SUMIFS(Table1[Price], Table1[PassengerPhoneNumber], Table9[[#This Row],[PassengerPhoneNumber]], Table1[Status], "Done", Table1[EndDateTime], "&lt;="&amp;Table9[[#This Row],[DateTime]])</f>
        <v>2994201.9417853914</v>
      </c>
      <c r="E4121" s="5">
        <f t="shared" ca="1" si="258"/>
        <v>5025989271405315</v>
      </c>
      <c r="F4121" t="s">
        <v>148</v>
      </c>
      <c r="G4121">
        <f ca="1">INDEX(Table4[PhoneNumber],RANDBETWEEN(1,COUNT(Table4[PhoneNumber])))</f>
        <v>9452039723</v>
      </c>
    </row>
    <row r="4122" spans="1:7" x14ac:dyDescent="0.3">
      <c r="A4122" t="str">
        <f t="shared" ca="1" si="256"/>
        <v>68A2FDAE-A955-5546-AE89-015987BE5ED9</v>
      </c>
      <c r="B4122" s="1">
        <f t="shared" ca="1" si="259"/>
        <v>44818.308897619158</v>
      </c>
      <c r="C4122" t="str">
        <f t="shared" ca="1" si="257"/>
        <v>98D25C56CF7B45DF</v>
      </c>
      <c r="D4122" s="5">
        <f ca="1">(RAND()*0.2+0.85)*SUMIFS(Table1[Price], Table1[PassengerPhoneNumber], Table9[[#This Row],[PassengerPhoneNumber]], Table1[Status], "Done", Table1[EndDateTime], "&lt;="&amp;Table9[[#This Row],[DateTime]])</f>
        <v>4540227.3919546111</v>
      </c>
      <c r="E4122" s="5">
        <f t="shared" ca="1" si="258"/>
        <v>2284970431720656</v>
      </c>
      <c r="F4122" t="s">
        <v>148</v>
      </c>
      <c r="G4122">
        <f ca="1">INDEX(Table4[PhoneNumber],RANDBETWEEN(1,COUNT(Table4[PhoneNumber])))</f>
        <v>9193756563</v>
      </c>
    </row>
    <row r="4123" spans="1:7" x14ac:dyDescent="0.3">
      <c r="A4123" t="str">
        <f t="shared" ca="1" si="256"/>
        <v>947DB0D1-1174-74D0-BF7E-D38639F2EB72</v>
      </c>
      <c r="B4123" s="1">
        <f t="shared" ca="1" si="259"/>
        <v>44389.837605776454</v>
      </c>
      <c r="C4123" t="str">
        <f t="shared" ca="1" si="257"/>
        <v>A1A1C3D153A13928</v>
      </c>
      <c r="D4123" s="5">
        <f ca="1">(RAND()*0.2+0.85)*SUMIFS(Table1[Price], Table1[PassengerPhoneNumber], Table9[[#This Row],[PassengerPhoneNumber]], Table1[Status], "Done", Table1[EndDateTime], "&lt;="&amp;Table9[[#This Row],[DateTime]])</f>
        <v>3580065.8340697717</v>
      </c>
      <c r="E4123" s="5">
        <f t="shared" ca="1" si="258"/>
        <v>8144219316070494</v>
      </c>
      <c r="F4123" t="s">
        <v>148</v>
      </c>
      <c r="G4123">
        <f ca="1">INDEX(Table4[PhoneNumber],RANDBETWEEN(1,COUNT(Table4[PhoneNumber])))</f>
        <v>9500470475</v>
      </c>
    </row>
    <row r="4124" spans="1:7" x14ac:dyDescent="0.3">
      <c r="A4124" t="str">
        <f t="shared" ca="1" si="256"/>
        <v>F3276015-7AA4-B6CB-03B7-7BA00C50F255</v>
      </c>
      <c r="B4124" s="1">
        <f t="shared" ca="1" si="259"/>
        <v>44831.654696859048</v>
      </c>
      <c r="C4124" t="str">
        <f t="shared" ca="1" si="257"/>
        <v>527EBF9864D24FE2</v>
      </c>
      <c r="D4124" s="5">
        <f ca="1">(RAND()*0.2+0.85)*SUMIFS(Table1[Price], Table1[PassengerPhoneNumber], Table9[[#This Row],[PassengerPhoneNumber]], Table1[Status], "Done", Table1[EndDateTime], "&lt;="&amp;Table9[[#This Row],[DateTime]])</f>
        <v>6646994.399431779</v>
      </c>
      <c r="E4124" s="5">
        <f t="shared" ca="1" si="258"/>
        <v>5876895237358528</v>
      </c>
      <c r="F4124" t="s">
        <v>148</v>
      </c>
      <c r="G4124">
        <f ca="1">INDEX(Table4[PhoneNumber],RANDBETWEEN(1,COUNT(Table4[PhoneNumber])))</f>
        <v>9517779147</v>
      </c>
    </row>
    <row r="4125" spans="1:7" x14ac:dyDescent="0.3">
      <c r="A4125" t="str">
        <f t="shared" ca="1" si="256"/>
        <v>582DCDCC-EA81-6CDD-8C58-BC3311C54CB3</v>
      </c>
      <c r="B4125" s="1">
        <f t="shared" ca="1" si="259"/>
        <v>44622.829971794163</v>
      </c>
      <c r="C4125" t="str">
        <f t="shared" ca="1" si="257"/>
        <v>ACAFF4F5C34A9634</v>
      </c>
      <c r="D4125" s="5">
        <f ca="1">(RAND()*0.2+0.85)*SUMIFS(Table1[Price], Table1[PassengerPhoneNumber], Table9[[#This Row],[PassengerPhoneNumber]], Table1[Status], "Done", Table1[EndDateTime], "&lt;="&amp;Table9[[#This Row],[DateTime]])</f>
        <v>2960675.8954046387</v>
      </c>
      <c r="E4125" s="5">
        <f t="shared" ca="1" si="258"/>
        <v>1386962003029962</v>
      </c>
      <c r="F4125" t="s">
        <v>148</v>
      </c>
      <c r="G4125">
        <f ca="1">INDEX(Table4[PhoneNumber],RANDBETWEEN(1,COUNT(Table4[PhoneNumber])))</f>
        <v>9090470389</v>
      </c>
    </row>
    <row r="4126" spans="1:7" x14ac:dyDescent="0.3">
      <c r="A4126" t="str">
        <f t="shared" ca="1" si="256"/>
        <v>D9617FE0-38B3-75CF-ACE0-39FE917C7A3C</v>
      </c>
      <c r="B4126" s="1">
        <f t="shared" ca="1" si="259"/>
        <v>44534.804148429466</v>
      </c>
      <c r="C4126" t="str">
        <f t="shared" ca="1" si="257"/>
        <v>2C28559E80DA378D</v>
      </c>
      <c r="D4126" s="5">
        <f ca="1">(RAND()*0.2+0.85)*SUMIFS(Table1[Price], Table1[PassengerPhoneNumber], Table9[[#This Row],[PassengerPhoneNumber]], Table1[Status], "Done", Table1[EndDateTime], "&lt;="&amp;Table9[[#This Row],[DateTime]])</f>
        <v>2639952.6471139654</v>
      </c>
      <c r="E4126" s="5">
        <f t="shared" ca="1" si="258"/>
        <v>7283540236680036</v>
      </c>
      <c r="F4126" t="s">
        <v>148</v>
      </c>
      <c r="G4126">
        <f ca="1">INDEX(Table4[PhoneNumber],RANDBETWEEN(1,COUNT(Table4[PhoneNumber])))</f>
        <v>9791932430</v>
      </c>
    </row>
    <row r="4127" spans="1:7" x14ac:dyDescent="0.3">
      <c r="A4127" t="str">
        <f t="shared" ca="1" si="256"/>
        <v>12093004-99B8-EB0D-784B-C1D55D0C4A83</v>
      </c>
      <c r="B4127" s="1">
        <f t="shared" ca="1" si="259"/>
        <v>43892.970199011848</v>
      </c>
      <c r="C4127" t="str">
        <f t="shared" ca="1" si="257"/>
        <v>97B21949A0FE086D</v>
      </c>
      <c r="D4127" s="5">
        <f ca="1">(RAND()*0.2+0.85)*SUMIFS(Table1[Price], Table1[PassengerPhoneNumber], Table9[[#This Row],[PassengerPhoneNumber]], Table1[Status], "Done", Table1[EndDateTime], "&lt;="&amp;Table9[[#This Row],[DateTime]])</f>
        <v>0</v>
      </c>
      <c r="E4127" s="5">
        <f t="shared" ca="1" si="258"/>
        <v>2516348074436729</v>
      </c>
      <c r="F4127" t="s">
        <v>148</v>
      </c>
      <c r="G4127">
        <f ca="1">INDEX(Table4[PhoneNumber],RANDBETWEEN(1,COUNT(Table4[PhoneNumber])))</f>
        <v>9049296760</v>
      </c>
    </row>
    <row r="4128" spans="1:7" x14ac:dyDescent="0.3">
      <c r="A4128" t="str">
        <f t="shared" ca="1" si="256"/>
        <v>49A96D37-56D6-EE70-5A0D-448FF5E784D0</v>
      </c>
      <c r="B4128" s="1">
        <f t="shared" ca="1" si="259"/>
        <v>43838.437465724834</v>
      </c>
      <c r="C4128" t="str">
        <f t="shared" ca="1" si="257"/>
        <v>CC354E824BAD6CEC</v>
      </c>
      <c r="D4128" s="5">
        <f ca="1">(RAND()*0.2+0.85)*SUMIFS(Table1[Price], Table1[PassengerPhoneNumber], Table9[[#This Row],[PassengerPhoneNumber]], Table1[Status], "Done", Table1[EndDateTime], "&lt;="&amp;Table9[[#This Row],[DateTime]])</f>
        <v>0</v>
      </c>
      <c r="E4128" s="5">
        <f t="shared" ca="1" si="258"/>
        <v>9534512162068676</v>
      </c>
      <c r="F4128" t="s">
        <v>148</v>
      </c>
      <c r="G4128">
        <f ca="1">INDEX(Table4[PhoneNumber],RANDBETWEEN(1,COUNT(Table4[PhoneNumber])))</f>
        <v>9937139220</v>
      </c>
    </row>
    <row r="4129" spans="1:7" x14ac:dyDescent="0.3">
      <c r="A4129" t="str">
        <f t="shared" ca="1" si="256"/>
        <v>9238D48C-B5FA-3274-BCE5-A6872F987244</v>
      </c>
      <c r="B4129" s="1">
        <f t="shared" ca="1" si="259"/>
        <v>44426.610896509817</v>
      </c>
      <c r="C4129" t="str">
        <f t="shared" ca="1" si="257"/>
        <v>4B2E0FD88A34631E</v>
      </c>
      <c r="D4129" s="5">
        <f ca="1">(RAND()*0.2+0.85)*SUMIFS(Table1[Price], Table1[PassengerPhoneNumber], Table9[[#This Row],[PassengerPhoneNumber]], Table1[Status], "Done", Table1[EndDateTime], "&lt;="&amp;Table9[[#This Row],[DateTime]])</f>
        <v>2416129.0466109198</v>
      </c>
      <c r="E4129" s="5">
        <f t="shared" ca="1" si="258"/>
        <v>1301867286272509</v>
      </c>
      <c r="F4129" t="s">
        <v>148</v>
      </c>
      <c r="G4129">
        <f ca="1">INDEX(Table4[PhoneNumber],RANDBETWEEN(1,COUNT(Table4[PhoneNumber])))</f>
        <v>9660734080</v>
      </c>
    </row>
    <row r="4130" spans="1:7" x14ac:dyDescent="0.3">
      <c r="A4130" t="str">
        <f t="shared" ca="1" si="256"/>
        <v>EC8A0E21-616C-BC04-2FAD-5F58FAD61640</v>
      </c>
      <c r="B4130" s="1">
        <f t="shared" ca="1" si="259"/>
        <v>44897.918485326627</v>
      </c>
      <c r="C4130" t="str">
        <f t="shared" ca="1" si="257"/>
        <v>1767697607CF35BE</v>
      </c>
      <c r="D4130" s="5">
        <f ca="1">(RAND()*0.2+0.85)*SUMIFS(Table1[Price], Table1[PassengerPhoneNumber], Table9[[#This Row],[PassengerPhoneNumber]], Table1[Status], "Done", Table1[EndDateTime], "&lt;="&amp;Table9[[#This Row],[DateTime]])</f>
        <v>4963756.2589629041</v>
      </c>
      <c r="E4130" s="5">
        <f t="shared" ca="1" si="258"/>
        <v>3947390467899671</v>
      </c>
      <c r="F4130" t="s">
        <v>148</v>
      </c>
      <c r="G4130">
        <f ca="1">INDEX(Table4[PhoneNumber],RANDBETWEEN(1,COUNT(Table4[PhoneNumber])))</f>
        <v>9480205823</v>
      </c>
    </row>
    <row r="4131" spans="1:7" x14ac:dyDescent="0.3">
      <c r="A4131" t="str">
        <f t="shared" ca="1" si="256"/>
        <v>B3579ED8-5C24-148A-0ADF-98C09A7C7AE6</v>
      </c>
      <c r="B4131" s="1">
        <f t="shared" ca="1" si="259"/>
        <v>44400.033352859704</v>
      </c>
      <c r="C4131" t="str">
        <f t="shared" ca="1" si="257"/>
        <v>4CE53E110A53D58E</v>
      </c>
      <c r="D4131" s="5">
        <f ca="1">(RAND()*0.2+0.85)*SUMIFS(Table1[Price], Table1[PassengerPhoneNumber], Table9[[#This Row],[PassengerPhoneNumber]], Table1[Status], "Done", Table1[EndDateTime], "&lt;="&amp;Table9[[#This Row],[DateTime]])</f>
        <v>3386198.4430882148</v>
      </c>
      <c r="E4131" s="5">
        <f t="shared" ca="1" si="258"/>
        <v>1771809939732167</v>
      </c>
      <c r="F4131" t="s">
        <v>148</v>
      </c>
      <c r="G4131">
        <f ca="1">INDEX(Table4[PhoneNumber],RANDBETWEEN(1,COUNT(Table4[PhoneNumber])))</f>
        <v>9306294171</v>
      </c>
    </row>
    <row r="4132" spans="1:7" x14ac:dyDescent="0.3">
      <c r="A4132" t="str">
        <f t="shared" ca="1" si="256"/>
        <v>29D57309-2B0A-8B75-70F7-78A23C0C6FAA</v>
      </c>
      <c r="B4132" s="1">
        <f t="shared" ca="1" si="259"/>
        <v>44911.048134781362</v>
      </c>
      <c r="C4132" t="str">
        <f t="shared" ca="1" si="257"/>
        <v>917F9F0C8BB650CD</v>
      </c>
      <c r="D4132" s="5">
        <f ca="1">(RAND()*0.2+0.85)*SUMIFS(Table1[Price], Table1[PassengerPhoneNumber], Table9[[#This Row],[PassengerPhoneNumber]], Table1[Status], "Done", Table1[EndDateTime], "&lt;="&amp;Table9[[#This Row],[DateTime]])</f>
        <v>3325060.0767483669</v>
      </c>
      <c r="E4132" s="5">
        <f t="shared" ca="1" si="258"/>
        <v>1273024749260386</v>
      </c>
      <c r="F4132" t="s">
        <v>148</v>
      </c>
      <c r="G4132">
        <f ca="1">INDEX(Table4[PhoneNumber],RANDBETWEEN(1,COUNT(Table4[PhoneNumber])))</f>
        <v>9721039894</v>
      </c>
    </row>
    <row r="4133" spans="1:7" x14ac:dyDescent="0.3">
      <c r="A4133" t="str">
        <f t="shared" ca="1" si="256"/>
        <v>53659ECB-5CAD-0365-DDA8-CF77936F8BBB</v>
      </c>
      <c r="B4133" s="1">
        <f t="shared" ca="1" si="259"/>
        <v>43872.296239332834</v>
      </c>
      <c r="C4133" t="str">
        <f t="shared" ca="1" si="257"/>
        <v>6B398CB150FB71E8</v>
      </c>
      <c r="D4133" s="5">
        <f ca="1">(RAND()*0.2+0.85)*SUMIFS(Table1[Price], Table1[PassengerPhoneNumber], Table9[[#This Row],[PassengerPhoneNumber]], Table1[Status], "Done", Table1[EndDateTime], "&lt;="&amp;Table9[[#This Row],[DateTime]])</f>
        <v>795668.45899875008</v>
      </c>
      <c r="E4133" s="5">
        <f t="shared" ca="1" si="258"/>
        <v>9625822106591776</v>
      </c>
      <c r="F4133" t="s">
        <v>148</v>
      </c>
      <c r="G4133">
        <f ca="1">INDEX(Table4[PhoneNumber],RANDBETWEEN(1,COUNT(Table4[PhoneNumber])))</f>
        <v>9042227061</v>
      </c>
    </row>
    <row r="4134" spans="1:7" x14ac:dyDescent="0.3">
      <c r="A4134" t="str">
        <f t="shared" ca="1" si="256"/>
        <v>B29FCE70-5E0F-4167-BC07-725FAC6AACB2</v>
      </c>
      <c r="B4134" s="1">
        <f t="shared" ca="1" si="259"/>
        <v>44656.322704678067</v>
      </c>
      <c r="C4134" t="str">
        <f t="shared" ca="1" si="257"/>
        <v>3F25ECC3C388B958</v>
      </c>
      <c r="D4134" s="5">
        <f ca="1">(RAND()*0.2+0.85)*SUMIFS(Table1[Price], Table1[PassengerPhoneNumber], Table9[[#This Row],[PassengerPhoneNumber]], Table1[Status], "Done", Table1[EndDateTime], "&lt;="&amp;Table9[[#This Row],[DateTime]])</f>
        <v>2427404.2200229284</v>
      </c>
      <c r="E4134" s="5">
        <f t="shared" ca="1" si="258"/>
        <v>8949557762644175</v>
      </c>
      <c r="F4134" t="s">
        <v>148</v>
      </c>
      <c r="G4134">
        <f ca="1">INDEX(Table4[PhoneNumber],RANDBETWEEN(1,COUNT(Table4[PhoneNumber])))</f>
        <v>9640728256</v>
      </c>
    </row>
    <row r="4135" spans="1:7" x14ac:dyDescent="0.3">
      <c r="A4135" t="str">
        <f t="shared" ca="1" si="256"/>
        <v>35FC77C2-4EAD-E857-6C3F-45CAC4279D90</v>
      </c>
      <c r="B4135" s="1">
        <f t="shared" ca="1" si="259"/>
        <v>44626.138291239236</v>
      </c>
      <c r="C4135" t="str">
        <f t="shared" ca="1" si="257"/>
        <v>701D7D4DC9A7DED4</v>
      </c>
      <c r="D4135" s="5">
        <f ca="1">(RAND()*0.2+0.85)*SUMIFS(Table1[Price], Table1[PassengerPhoneNumber], Table9[[#This Row],[PassengerPhoneNumber]], Table1[Status], "Done", Table1[EndDateTime], "&lt;="&amp;Table9[[#This Row],[DateTime]])</f>
        <v>1420750.1356813454</v>
      </c>
      <c r="E4135" s="5">
        <f t="shared" ca="1" si="258"/>
        <v>5940970585230051</v>
      </c>
      <c r="F4135" t="s">
        <v>148</v>
      </c>
      <c r="G4135">
        <f ca="1">INDEX(Table4[PhoneNumber],RANDBETWEEN(1,COUNT(Table4[PhoneNumber])))</f>
        <v>9778931248</v>
      </c>
    </row>
    <row r="4136" spans="1:7" x14ac:dyDescent="0.3">
      <c r="A4136" t="str">
        <f t="shared" ca="1" si="256"/>
        <v>67D32920-448F-4CD7-3643-21071A81CEAA</v>
      </c>
      <c r="B4136" s="1">
        <f t="shared" ca="1" si="259"/>
        <v>44181.94405447405</v>
      </c>
      <c r="C4136" t="str">
        <f t="shared" ca="1" si="257"/>
        <v>CD6FF76F914F4764</v>
      </c>
      <c r="D4136" s="5">
        <f ca="1">(RAND()*0.2+0.85)*SUMIFS(Table1[Price], Table1[PassengerPhoneNumber], Table9[[#This Row],[PassengerPhoneNumber]], Table1[Status], "Done", Table1[EndDateTime], "&lt;="&amp;Table9[[#This Row],[DateTime]])</f>
        <v>527752.04340625228</v>
      </c>
      <c r="E4136" s="5">
        <f t="shared" ca="1" si="258"/>
        <v>3624172763293060</v>
      </c>
      <c r="F4136" t="s">
        <v>148</v>
      </c>
      <c r="G4136">
        <f ca="1">INDEX(Table4[PhoneNumber],RANDBETWEEN(1,COUNT(Table4[PhoneNumber])))</f>
        <v>9658700358</v>
      </c>
    </row>
    <row r="4137" spans="1:7" x14ac:dyDescent="0.3">
      <c r="A4137" t="str">
        <f t="shared" ca="1" si="256"/>
        <v>C773D7BD-5497-1AED-EF76-FF1F689C255A</v>
      </c>
      <c r="B4137" s="1">
        <f t="shared" ca="1" si="259"/>
        <v>44011.92075314399</v>
      </c>
      <c r="C4137" t="str">
        <f t="shared" ca="1" si="257"/>
        <v>DF945628A34D256D</v>
      </c>
      <c r="D4137" s="5">
        <f ca="1">(RAND()*0.2+0.85)*SUMIFS(Table1[Price], Table1[PassengerPhoneNumber], Table9[[#This Row],[PassengerPhoneNumber]], Table1[Status], "Done", Table1[EndDateTime], "&lt;="&amp;Table9[[#This Row],[DateTime]])</f>
        <v>1747387.8895855946</v>
      </c>
      <c r="E4137" s="5">
        <f t="shared" ca="1" si="258"/>
        <v>2131087360181464</v>
      </c>
      <c r="F4137" t="s">
        <v>148</v>
      </c>
      <c r="G4137">
        <f ca="1">INDEX(Table4[PhoneNumber],RANDBETWEEN(1,COUNT(Table4[PhoneNumber])))</f>
        <v>9343144344</v>
      </c>
    </row>
    <row r="4138" spans="1:7" x14ac:dyDescent="0.3">
      <c r="A4138" t="str">
        <f t="shared" ca="1" si="256"/>
        <v>AD8EC6DE-94AB-8C44-0851-6086A17B9069</v>
      </c>
      <c r="B4138" s="1">
        <f t="shared" ca="1" si="259"/>
        <v>44162.152031851685</v>
      </c>
      <c r="C4138" t="str">
        <f t="shared" ca="1" si="257"/>
        <v>8135A97355F2F395</v>
      </c>
      <c r="D4138" s="5">
        <f ca="1">(RAND()*0.2+0.85)*SUMIFS(Table1[Price], Table1[PassengerPhoneNumber], Table9[[#This Row],[PassengerPhoneNumber]], Table1[Status], "Done", Table1[EndDateTime], "&lt;="&amp;Table9[[#This Row],[DateTime]])</f>
        <v>1093981.2218922658</v>
      </c>
      <c r="E4138" s="5">
        <f t="shared" ca="1" si="258"/>
        <v>7970474290578776</v>
      </c>
      <c r="F4138" t="s">
        <v>148</v>
      </c>
      <c r="G4138">
        <f ca="1">INDEX(Table4[PhoneNumber],RANDBETWEEN(1,COUNT(Table4[PhoneNumber])))</f>
        <v>9182989257</v>
      </c>
    </row>
    <row r="4139" spans="1:7" x14ac:dyDescent="0.3">
      <c r="A4139" t="str">
        <f t="shared" ca="1" si="256"/>
        <v>A65A6403-9CE2-5D3C-8910-A6F5589444F3</v>
      </c>
      <c r="B4139" s="1">
        <f t="shared" ca="1" si="259"/>
        <v>44733.216287950418</v>
      </c>
      <c r="C4139" t="str">
        <f t="shared" ca="1" si="257"/>
        <v>617933939F37541C</v>
      </c>
      <c r="D4139" s="5">
        <f ca="1">(RAND()*0.2+0.85)*SUMIFS(Table1[Price], Table1[PassengerPhoneNumber], Table9[[#This Row],[PassengerPhoneNumber]], Table1[Status], "Done", Table1[EndDateTime], "&lt;="&amp;Table9[[#This Row],[DateTime]])</f>
        <v>3255520.7929897481</v>
      </c>
      <c r="E4139" s="5">
        <f t="shared" ca="1" si="258"/>
        <v>7670329033455712</v>
      </c>
      <c r="F4139" t="s">
        <v>148</v>
      </c>
      <c r="G4139">
        <f ca="1">INDEX(Table4[PhoneNumber],RANDBETWEEN(1,COUNT(Table4[PhoneNumber])))</f>
        <v>9506338204</v>
      </c>
    </row>
    <row r="4140" spans="1:7" x14ac:dyDescent="0.3">
      <c r="A4140" t="str">
        <f t="shared" ca="1" si="256"/>
        <v>1DB408ED-6EBA-571D-8455-31D60B8C7A96</v>
      </c>
      <c r="B4140" s="1">
        <f t="shared" ca="1" si="259"/>
        <v>44090.489692576906</v>
      </c>
      <c r="C4140" t="str">
        <f t="shared" ca="1" si="257"/>
        <v>44D0462BC406251D</v>
      </c>
      <c r="D4140" s="5">
        <f ca="1">(RAND()*0.2+0.85)*SUMIFS(Table1[Price], Table1[PassengerPhoneNumber], Table9[[#This Row],[PassengerPhoneNumber]], Table1[Status], "Done", Table1[EndDateTime], "&lt;="&amp;Table9[[#This Row],[DateTime]])</f>
        <v>471918.70808126277</v>
      </c>
      <c r="E4140" s="5">
        <f t="shared" ca="1" si="258"/>
        <v>3631864366351899</v>
      </c>
      <c r="F4140" t="s">
        <v>148</v>
      </c>
      <c r="G4140">
        <f ca="1">INDEX(Table4[PhoneNumber],RANDBETWEEN(1,COUNT(Table4[PhoneNumber])))</f>
        <v>9764178751</v>
      </c>
    </row>
    <row r="4141" spans="1:7" x14ac:dyDescent="0.3">
      <c r="A4141" t="str">
        <f t="shared" ca="1" si="256"/>
        <v>E08E33A6-0F9C-4FCF-3F9C-6DC6BD14BA8A</v>
      </c>
      <c r="B4141" s="1">
        <f t="shared" ca="1" si="259"/>
        <v>43943.347372737742</v>
      </c>
      <c r="C4141" t="str">
        <f t="shared" ca="1" si="257"/>
        <v>3EF480FF96A7C0F3</v>
      </c>
      <c r="D4141" s="5">
        <f ca="1">(RAND()*0.2+0.85)*SUMIFS(Table1[Price], Table1[PassengerPhoneNumber], Table9[[#This Row],[PassengerPhoneNumber]], Table1[Status], "Done", Table1[EndDateTime], "&lt;="&amp;Table9[[#This Row],[DateTime]])</f>
        <v>277333.61585883575</v>
      </c>
      <c r="E4141" s="5">
        <f t="shared" ca="1" si="258"/>
        <v>7998615682482969</v>
      </c>
      <c r="F4141" t="s">
        <v>148</v>
      </c>
      <c r="G4141">
        <f ca="1">INDEX(Table4[PhoneNumber],RANDBETWEEN(1,COUNT(Table4[PhoneNumber])))</f>
        <v>9974167784</v>
      </c>
    </row>
    <row r="4142" spans="1:7" x14ac:dyDescent="0.3">
      <c r="A4142" t="str">
        <f t="shared" ca="1" si="256"/>
        <v>98723DAA-FF99-CE92-D174-008A33D2DFD5</v>
      </c>
      <c r="B4142" s="1">
        <f t="shared" ca="1" si="259"/>
        <v>44701.394907205104</v>
      </c>
      <c r="C4142" t="str">
        <f t="shared" ca="1" si="257"/>
        <v>A45E4EFC1DEFFE1E</v>
      </c>
      <c r="D4142" s="5">
        <f ca="1">(RAND()*0.2+0.85)*SUMIFS(Table1[Price], Table1[PassengerPhoneNumber], Table9[[#This Row],[PassengerPhoneNumber]], Table1[Status], "Done", Table1[EndDateTime], "&lt;="&amp;Table9[[#This Row],[DateTime]])</f>
        <v>2227209.8208878036</v>
      </c>
      <c r="E4142" s="5">
        <f t="shared" ca="1" si="258"/>
        <v>9153745380562686</v>
      </c>
      <c r="F4142" t="s">
        <v>148</v>
      </c>
      <c r="G4142">
        <f ca="1">INDEX(Table4[PhoneNumber],RANDBETWEEN(1,COUNT(Table4[PhoneNumber])))</f>
        <v>9721420461</v>
      </c>
    </row>
    <row r="4143" spans="1:7" x14ac:dyDescent="0.3">
      <c r="A4143" t="str">
        <f t="shared" ca="1" si="256"/>
        <v>A6BF615B-76D1-19CB-8F22-148DE0C0C98C</v>
      </c>
      <c r="B4143" s="1">
        <f t="shared" ca="1" si="259"/>
        <v>44709.597123600739</v>
      </c>
      <c r="C4143" t="str">
        <f t="shared" ca="1" si="257"/>
        <v>0748A7E0BEA22203</v>
      </c>
      <c r="D4143" s="5">
        <f ca="1">(RAND()*0.2+0.85)*SUMIFS(Table1[Price], Table1[PassengerPhoneNumber], Table9[[#This Row],[PassengerPhoneNumber]], Table1[Status], "Done", Table1[EndDateTime], "&lt;="&amp;Table9[[#This Row],[DateTime]])</f>
        <v>2446404.1933562537</v>
      </c>
      <c r="E4143" s="5">
        <f t="shared" ca="1" si="258"/>
        <v>5800210841440158</v>
      </c>
      <c r="F4143" t="s">
        <v>148</v>
      </c>
      <c r="G4143">
        <f ca="1">INDEX(Table4[PhoneNumber],RANDBETWEEN(1,COUNT(Table4[PhoneNumber])))</f>
        <v>9839869616</v>
      </c>
    </row>
    <row r="4144" spans="1:7" x14ac:dyDescent="0.3">
      <c r="A4144" t="str">
        <f t="shared" ca="1" si="256"/>
        <v>8A138525-79B7-A027-5389-ADACFE6C9D47</v>
      </c>
      <c r="B4144" s="1">
        <f t="shared" ca="1" si="259"/>
        <v>44754.218519187882</v>
      </c>
      <c r="C4144" t="str">
        <f t="shared" ca="1" si="257"/>
        <v>88E0ED2EC14DA348</v>
      </c>
      <c r="D4144" s="5">
        <f ca="1">(RAND()*0.2+0.85)*SUMIFS(Table1[Price], Table1[PassengerPhoneNumber], Table9[[#This Row],[PassengerPhoneNumber]], Table1[Status], "Done", Table1[EndDateTime], "&lt;="&amp;Table9[[#This Row],[DateTime]])</f>
        <v>1967948.7762634321</v>
      </c>
      <c r="E4144" s="5">
        <f t="shared" ca="1" si="258"/>
        <v>6443495750801149</v>
      </c>
      <c r="F4144" t="s">
        <v>148</v>
      </c>
      <c r="G4144">
        <f ca="1">INDEX(Table4[PhoneNumber],RANDBETWEEN(1,COUNT(Table4[PhoneNumber])))</f>
        <v>9833419238</v>
      </c>
    </row>
    <row r="4145" spans="1:7" x14ac:dyDescent="0.3">
      <c r="A4145" t="str">
        <f t="shared" ca="1" si="256"/>
        <v>D185668C-ABE3-5B45-F05C-6FDE28611705</v>
      </c>
      <c r="B4145" s="1">
        <f t="shared" ca="1" si="259"/>
        <v>44703.456273681637</v>
      </c>
      <c r="C4145" t="str">
        <f t="shared" ca="1" si="257"/>
        <v>058163A431F50865</v>
      </c>
      <c r="D4145" s="5">
        <f ca="1">(RAND()*0.2+0.85)*SUMIFS(Table1[Price], Table1[PassengerPhoneNumber], Table9[[#This Row],[PassengerPhoneNumber]], Table1[Status], "Done", Table1[EndDateTime], "&lt;="&amp;Table9[[#This Row],[DateTime]])</f>
        <v>5535396.52801512</v>
      </c>
      <c r="E4145" s="5">
        <f t="shared" ca="1" si="258"/>
        <v>8236787496937321</v>
      </c>
      <c r="F4145" t="s">
        <v>148</v>
      </c>
      <c r="G4145">
        <f ca="1">INDEX(Table4[PhoneNumber],RANDBETWEEN(1,COUNT(Table4[PhoneNumber])))</f>
        <v>9187753081</v>
      </c>
    </row>
    <row r="4146" spans="1:7" x14ac:dyDescent="0.3">
      <c r="A4146" t="str">
        <f t="shared" ca="1" si="256"/>
        <v>9CB2EAF7-B11B-758D-C3F0-8FE752C0BA24</v>
      </c>
      <c r="B4146" s="1">
        <f t="shared" ca="1" si="259"/>
        <v>44261.60897037018</v>
      </c>
      <c r="C4146" t="str">
        <f t="shared" ca="1" si="257"/>
        <v>4DFE7E7A80960315</v>
      </c>
      <c r="D4146" s="5">
        <f ca="1">(RAND()*0.2+0.85)*SUMIFS(Table1[Price], Table1[PassengerPhoneNumber], Table9[[#This Row],[PassengerPhoneNumber]], Table1[Status], "Done", Table1[EndDateTime], "&lt;="&amp;Table9[[#This Row],[DateTime]])</f>
        <v>36368.861408604527</v>
      </c>
      <c r="E4146" s="5">
        <f t="shared" ca="1" si="258"/>
        <v>4907378146666141</v>
      </c>
      <c r="F4146" t="s">
        <v>148</v>
      </c>
      <c r="G4146">
        <f ca="1">INDEX(Table4[PhoneNumber],RANDBETWEEN(1,COUNT(Table4[PhoneNumber])))</f>
        <v>9584683591</v>
      </c>
    </row>
    <row r="4147" spans="1:7" x14ac:dyDescent="0.3">
      <c r="A4147" t="str">
        <f t="shared" ca="1" si="256"/>
        <v>BB53D257-A002-9EB6-F5A3-1EADDC31B9B1</v>
      </c>
      <c r="B4147" s="1">
        <f t="shared" ca="1" si="259"/>
        <v>43876.970877217958</v>
      </c>
      <c r="C4147" t="str">
        <f t="shared" ca="1" si="257"/>
        <v>3190DDCA31727F00</v>
      </c>
      <c r="D4147" s="5">
        <f ca="1">(RAND()*0.2+0.85)*SUMIFS(Table1[Price], Table1[PassengerPhoneNumber], Table9[[#This Row],[PassengerPhoneNumber]], Table1[Status], "Done", Table1[EndDateTime], "&lt;="&amp;Table9[[#This Row],[DateTime]])</f>
        <v>0</v>
      </c>
      <c r="E4147" s="5">
        <f t="shared" ca="1" si="258"/>
        <v>4327887479876477</v>
      </c>
      <c r="F4147" t="s">
        <v>148</v>
      </c>
      <c r="G4147">
        <f ca="1">INDEX(Table4[PhoneNumber],RANDBETWEEN(1,COUNT(Table4[PhoneNumber])))</f>
        <v>9778931248</v>
      </c>
    </row>
    <row r="4148" spans="1:7" x14ac:dyDescent="0.3">
      <c r="A4148" t="str">
        <f t="shared" ca="1" si="256"/>
        <v>9F0A4920-7FB1-2111-C924-65135698F302</v>
      </c>
      <c r="B4148" s="1">
        <f t="shared" ca="1" si="259"/>
        <v>44098.062257811362</v>
      </c>
      <c r="C4148" t="str">
        <f t="shared" ca="1" si="257"/>
        <v>6F20B4AD363C96C1</v>
      </c>
      <c r="D4148" s="5">
        <f ca="1">(RAND()*0.2+0.85)*SUMIFS(Table1[Price], Table1[PassengerPhoneNumber], Table9[[#This Row],[PassengerPhoneNumber]], Table1[Status], "Done", Table1[EndDateTime], "&lt;="&amp;Table9[[#This Row],[DateTime]])</f>
        <v>773630.14642926457</v>
      </c>
      <c r="E4148" s="5">
        <f t="shared" ca="1" si="258"/>
        <v>9311558142379500</v>
      </c>
      <c r="F4148" t="s">
        <v>148</v>
      </c>
      <c r="G4148">
        <f ca="1">INDEX(Table4[PhoneNumber],RANDBETWEEN(1,COUNT(Table4[PhoneNumber])))</f>
        <v>9024609483</v>
      </c>
    </row>
    <row r="4149" spans="1:7" x14ac:dyDescent="0.3">
      <c r="A4149" t="str">
        <f t="shared" ca="1" si="256"/>
        <v>D7CF4616-8822-8377-CAE9-C5C70D06A1F3</v>
      </c>
      <c r="B4149" s="1">
        <f t="shared" ca="1" si="259"/>
        <v>44146.249007296188</v>
      </c>
      <c r="C4149" t="str">
        <f t="shared" ca="1" si="257"/>
        <v>3A2ACF4AE43C8066</v>
      </c>
      <c r="D4149" s="5">
        <f ca="1">(RAND()*0.2+0.85)*SUMIFS(Table1[Price], Table1[PassengerPhoneNumber], Table9[[#This Row],[PassengerPhoneNumber]], Table1[Status], "Done", Table1[EndDateTime], "&lt;="&amp;Table9[[#This Row],[DateTime]])</f>
        <v>1131036.0907937638</v>
      </c>
      <c r="E4149" s="5">
        <f t="shared" ca="1" si="258"/>
        <v>2835569887420799</v>
      </c>
      <c r="F4149" t="s">
        <v>148</v>
      </c>
      <c r="G4149">
        <f ca="1">INDEX(Table4[PhoneNumber],RANDBETWEEN(1,COUNT(Table4[PhoneNumber])))</f>
        <v>9030649734</v>
      </c>
    </row>
    <row r="4150" spans="1:7" x14ac:dyDescent="0.3">
      <c r="A4150" t="str">
        <f t="shared" ca="1" si="256"/>
        <v>519649BE-8787-5EF2-C3AD-527761662840</v>
      </c>
      <c r="B4150" s="1">
        <f t="shared" ca="1" si="259"/>
        <v>44177.526798723637</v>
      </c>
      <c r="C4150" t="str">
        <f t="shared" ca="1" si="257"/>
        <v>A4C7FD410C4F3F69</v>
      </c>
      <c r="D4150" s="5">
        <f ca="1">(RAND()*0.2+0.85)*SUMIFS(Table1[Price], Table1[PassengerPhoneNumber], Table9[[#This Row],[PassengerPhoneNumber]], Table1[Status], "Done", Table1[EndDateTime], "&lt;="&amp;Table9[[#This Row],[DateTime]])</f>
        <v>1200836.8049976069</v>
      </c>
      <c r="E4150" s="5">
        <f t="shared" ca="1" si="258"/>
        <v>6607707572808400</v>
      </c>
      <c r="F4150" t="s">
        <v>148</v>
      </c>
      <c r="G4150">
        <f ca="1">INDEX(Table4[PhoneNumber],RANDBETWEEN(1,COUNT(Table4[PhoneNumber])))</f>
        <v>9221944838</v>
      </c>
    </row>
    <row r="4151" spans="1:7" x14ac:dyDescent="0.3">
      <c r="A4151" t="str">
        <f t="shared" ca="1" si="256"/>
        <v>9B5808A3-015E-9ECF-9133-0854E2621F54</v>
      </c>
      <c r="B4151" s="1">
        <f t="shared" ca="1" si="259"/>
        <v>43858.064442378767</v>
      </c>
      <c r="C4151" t="str">
        <f t="shared" ca="1" si="257"/>
        <v>D05D275064215A61</v>
      </c>
      <c r="D4151" s="5">
        <f ca="1">(RAND()*0.2+0.85)*SUMIFS(Table1[Price], Table1[PassengerPhoneNumber], Table9[[#This Row],[PassengerPhoneNumber]], Table1[Status], "Done", Table1[EndDateTime], "&lt;="&amp;Table9[[#This Row],[DateTime]])</f>
        <v>0</v>
      </c>
      <c r="E4151" s="5">
        <f t="shared" ca="1" si="258"/>
        <v>9090651359365088</v>
      </c>
      <c r="F4151" t="s">
        <v>148</v>
      </c>
      <c r="G4151">
        <f ca="1">INDEX(Table4[PhoneNumber],RANDBETWEEN(1,COUNT(Table4[PhoneNumber])))</f>
        <v>9318568718</v>
      </c>
    </row>
    <row r="4152" spans="1:7" x14ac:dyDescent="0.3">
      <c r="A4152" t="str">
        <f t="shared" ca="1" si="256"/>
        <v>29B013B8-0DB8-9059-E013-758FA71212B3</v>
      </c>
      <c r="B4152" s="1">
        <f t="shared" ca="1" si="259"/>
        <v>44166.314645281367</v>
      </c>
      <c r="C4152" t="str">
        <f t="shared" ca="1" si="257"/>
        <v>C9E86554BF16A06A</v>
      </c>
      <c r="D4152" s="5">
        <f ca="1">(RAND()*0.2+0.85)*SUMIFS(Table1[Price], Table1[PassengerPhoneNumber], Table9[[#This Row],[PassengerPhoneNumber]], Table1[Status], "Done", Table1[EndDateTime], "&lt;="&amp;Table9[[#This Row],[DateTime]])</f>
        <v>1020757.8399505691</v>
      </c>
      <c r="E4152" s="5">
        <f t="shared" ca="1" si="258"/>
        <v>4644564386476264</v>
      </c>
      <c r="F4152" t="s">
        <v>148</v>
      </c>
      <c r="G4152">
        <f ca="1">INDEX(Table4[PhoneNumber],RANDBETWEEN(1,COUNT(Table4[PhoneNumber])))</f>
        <v>9056855346</v>
      </c>
    </row>
    <row r="4153" spans="1:7" x14ac:dyDescent="0.3">
      <c r="A4153" t="str">
        <f t="shared" ca="1" si="256"/>
        <v>F2E11078-8A70-7FE0-6B06-F4DD8B2A12EB</v>
      </c>
      <c r="B4153" s="1">
        <f t="shared" ca="1" si="259"/>
        <v>44786.839888954702</v>
      </c>
      <c r="C4153" t="str">
        <f t="shared" ca="1" si="257"/>
        <v>72669DCD2F09662F</v>
      </c>
      <c r="D4153" s="5">
        <f ca="1">(RAND()*0.2+0.85)*SUMIFS(Table1[Price], Table1[PassengerPhoneNumber], Table9[[#This Row],[PassengerPhoneNumber]], Table1[Status], "Done", Table1[EndDateTime], "&lt;="&amp;Table9[[#This Row],[DateTime]])</f>
        <v>3184853.1220514388</v>
      </c>
      <c r="E4153" s="5">
        <f t="shared" ca="1" si="258"/>
        <v>2727585488657153</v>
      </c>
      <c r="F4153" t="s">
        <v>148</v>
      </c>
      <c r="G4153">
        <f ca="1">INDEX(Table4[PhoneNumber],RANDBETWEEN(1,COUNT(Table4[PhoneNumber])))</f>
        <v>9652027707</v>
      </c>
    </row>
    <row r="4154" spans="1:7" x14ac:dyDescent="0.3">
      <c r="A4154" t="str">
        <f t="shared" ca="1" si="256"/>
        <v>8F7F490E-911B-5C73-3DD0-A041936E068F</v>
      </c>
      <c r="B4154" s="1">
        <f t="shared" ca="1" si="259"/>
        <v>44652.979426930542</v>
      </c>
      <c r="C4154" t="str">
        <f t="shared" ca="1" si="257"/>
        <v>152BE7FAADF77DA7</v>
      </c>
      <c r="D4154" s="5">
        <f ca="1">(RAND()*0.2+0.85)*SUMIFS(Table1[Price], Table1[PassengerPhoneNumber], Table9[[#This Row],[PassengerPhoneNumber]], Table1[Status], "Done", Table1[EndDateTime], "&lt;="&amp;Table9[[#This Row],[DateTime]])</f>
        <v>4340694.6259715976</v>
      </c>
      <c r="E4154" s="5">
        <f t="shared" ca="1" si="258"/>
        <v>6493626754699329</v>
      </c>
      <c r="F4154" t="s">
        <v>148</v>
      </c>
      <c r="G4154">
        <f ca="1">INDEX(Table4[PhoneNumber],RANDBETWEEN(1,COUNT(Table4[PhoneNumber])))</f>
        <v>9099744981</v>
      </c>
    </row>
    <row r="4155" spans="1:7" x14ac:dyDescent="0.3">
      <c r="A4155" t="str">
        <f t="shared" ca="1" si="256"/>
        <v>67EACEAF-BD88-91FC-D370-06959B2FBE82</v>
      </c>
      <c r="B4155" s="1">
        <f t="shared" ca="1" si="259"/>
        <v>44601.186771454479</v>
      </c>
      <c r="C4155" t="str">
        <f t="shared" ca="1" si="257"/>
        <v>6A45E64BEE95A833</v>
      </c>
      <c r="D4155" s="5">
        <f ca="1">(RAND()*0.2+0.85)*SUMIFS(Table1[Price], Table1[PassengerPhoneNumber], Table9[[#This Row],[PassengerPhoneNumber]], Table1[Status], "Done", Table1[EndDateTime], "&lt;="&amp;Table9[[#This Row],[DateTime]])</f>
        <v>4134103.2169463825</v>
      </c>
      <c r="E4155" s="5">
        <f t="shared" ca="1" si="258"/>
        <v>9374950890370424</v>
      </c>
      <c r="F4155" t="s">
        <v>148</v>
      </c>
      <c r="G4155">
        <f ca="1">INDEX(Table4[PhoneNumber],RANDBETWEEN(1,COUNT(Table4[PhoneNumber])))</f>
        <v>9034750772</v>
      </c>
    </row>
    <row r="4156" spans="1:7" x14ac:dyDescent="0.3">
      <c r="A4156" t="str">
        <f t="shared" ca="1" si="256"/>
        <v>83FD462B-4E3D-C231-851C-66492ECC9296</v>
      </c>
      <c r="B4156" s="1">
        <f t="shared" ca="1" si="259"/>
        <v>43964.851474592309</v>
      </c>
      <c r="C4156" t="str">
        <f t="shared" ca="1" si="257"/>
        <v>157174348C60BF6B</v>
      </c>
      <c r="D4156" s="5">
        <f ca="1">(RAND()*0.2+0.85)*SUMIFS(Table1[Price], Table1[PassengerPhoneNumber], Table9[[#This Row],[PassengerPhoneNumber]], Table1[Status], "Done", Table1[EndDateTime], "&lt;="&amp;Table9[[#This Row],[DateTime]])</f>
        <v>1170004.5493774239</v>
      </c>
      <c r="E4156" s="5">
        <f t="shared" ca="1" si="258"/>
        <v>2756685275540513</v>
      </c>
      <c r="F4156" t="s">
        <v>148</v>
      </c>
      <c r="G4156">
        <f ca="1">INDEX(Table4[PhoneNumber],RANDBETWEEN(1,COUNT(Table4[PhoneNumber])))</f>
        <v>9806986194</v>
      </c>
    </row>
    <row r="4157" spans="1:7" x14ac:dyDescent="0.3">
      <c r="A4157" t="str">
        <f t="shared" ca="1" si="256"/>
        <v>6C569294-345E-E825-A90A-5134119C382E</v>
      </c>
      <c r="B4157" s="1">
        <f t="shared" ca="1" si="259"/>
        <v>43848.777893381077</v>
      </c>
      <c r="C4157" t="str">
        <f t="shared" ca="1" si="257"/>
        <v>C98754D83D31B644</v>
      </c>
      <c r="D4157" s="5">
        <f ca="1">(RAND()*0.2+0.85)*SUMIFS(Table1[Price], Table1[PassengerPhoneNumber], Table9[[#This Row],[PassengerPhoneNumber]], Table1[Status], "Done", Table1[EndDateTime], "&lt;="&amp;Table9[[#This Row],[DateTime]])</f>
        <v>0</v>
      </c>
      <c r="E4157" s="5">
        <f t="shared" ca="1" si="258"/>
        <v>8534765362247510</v>
      </c>
      <c r="F4157" t="s">
        <v>148</v>
      </c>
      <c r="G4157">
        <f ca="1">INDEX(Table4[PhoneNumber],RANDBETWEEN(1,COUNT(Table4[PhoneNumber])))</f>
        <v>9041940078</v>
      </c>
    </row>
    <row r="4158" spans="1:7" x14ac:dyDescent="0.3">
      <c r="A4158" t="str">
        <f t="shared" ca="1" si="256"/>
        <v>5679B9C1-EB45-0B43-2DE8-5469971B26AB</v>
      </c>
      <c r="B4158" s="1">
        <f t="shared" ca="1" si="259"/>
        <v>44491.687032619571</v>
      </c>
      <c r="C4158" t="str">
        <f t="shared" ca="1" si="257"/>
        <v>7B987E0C1FFB1BB7</v>
      </c>
      <c r="D4158" s="5">
        <f ca="1">(RAND()*0.2+0.85)*SUMIFS(Table1[Price], Table1[PassengerPhoneNumber], Table9[[#This Row],[PassengerPhoneNumber]], Table1[Status], "Done", Table1[EndDateTime], "&lt;="&amp;Table9[[#This Row],[DateTime]])</f>
        <v>3199482.7343787295</v>
      </c>
      <c r="E4158" s="5">
        <f t="shared" ca="1" si="258"/>
        <v>6814778366840373</v>
      </c>
      <c r="F4158" t="s">
        <v>148</v>
      </c>
      <c r="G4158">
        <f ca="1">INDEX(Table4[PhoneNumber],RANDBETWEEN(1,COUNT(Table4[PhoneNumber])))</f>
        <v>9506338204</v>
      </c>
    </row>
    <row r="4159" spans="1:7" x14ac:dyDescent="0.3">
      <c r="A4159" t="str">
        <f t="shared" ca="1" si="256"/>
        <v>605C9F4D-54CA-2432-4704-BA52042D7409</v>
      </c>
      <c r="B4159" s="1">
        <f t="shared" ca="1" si="259"/>
        <v>44096.106166728234</v>
      </c>
      <c r="C4159" t="str">
        <f t="shared" ca="1" si="257"/>
        <v>A5D2338662D29DD0</v>
      </c>
      <c r="D4159" s="5">
        <f ca="1">(RAND()*0.2+0.85)*SUMIFS(Table1[Price], Table1[PassengerPhoneNumber], Table9[[#This Row],[PassengerPhoneNumber]], Table1[Status], "Done", Table1[EndDateTime], "&lt;="&amp;Table9[[#This Row],[DateTime]])</f>
        <v>1223470.5492243494</v>
      </c>
      <c r="E4159" s="5">
        <f t="shared" ca="1" si="258"/>
        <v>7320317495268294</v>
      </c>
      <c r="F4159" t="s">
        <v>148</v>
      </c>
      <c r="G4159">
        <f ca="1">INDEX(Table4[PhoneNumber],RANDBETWEEN(1,COUNT(Table4[PhoneNumber])))</f>
        <v>9820584502</v>
      </c>
    </row>
    <row r="4160" spans="1:7" x14ac:dyDescent="0.3">
      <c r="A4160" t="str">
        <f t="shared" ca="1" si="256"/>
        <v>3D0C3DBF-3C1A-A169-C13B-3429C6B629AC</v>
      </c>
      <c r="B4160" s="1">
        <f t="shared" ca="1" si="259"/>
        <v>44724.490833697892</v>
      </c>
      <c r="C4160" t="str">
        <f t="shared" ca="1" si="257"/>
        <v>5BFA607359E39EE2</v>
      </c>
      <c r="D4160" s="5">
        <f ca="1">(RAND()*0.2+0.85)*SUMIFS(Table1[Price], Table1[PassengerPhoneNumber], Table9[[#This Row],[PassengerPhoneNumber]], Table1[Status], "Done", Table1[EndDateTime], "&lt;="&amp;Table9[[#This Row],[DateTime]])</f>
        <v>5060651.1729268115</v>
      </c>
      <c r="E4160" s="5">
        <f t="shared" ca="1" si="258"/>
        <v>5277200364056715</v>
      </c>
      <c r="F4160" t="s">
        <v>148</v>
      </c>
      <c r="G4160">
        <f ca="1">INDEX(Table4[PhoneNumber],RANDBETWEEN(1,COUNT(Table4[PhoneNumber])))</f>
        <v>9999973420</v>
      </c>
    </row>
    <row r="4161" spans="1:7" x14ac:dyDescent="0.3">
      <c r="A4161" t="str">
        <f t="shared" ca="1" si="256"/>
        <v>28DFFA38-54B9-C418-E0D2-49CC6BD1FD12</v>
      </c>
      <c r="B4161" s="1">
        <f t="shared" ca="1" si="259"/>
        <v>43979.668642425517</v>
      </c>
      <c r="C4161" t="str">
        <f t="shared" ca="1" si="257"/>
        <v>F3BA8FEC56B71DA7</v>
      </c>
      <c r="D4161" s="5">
        <f ca="1">(RAND()*0.2+0.85)*SUMIFS(Table1[Price], Table1[PassengerPhoneNumber], Table9[[#This Row],[PassengerPhoneNumber]], Table1[Status], "Done", Table1[EndDateTime], "&lt;="&amp;Table9[[#This Row],[DateTime]])</f>
        <v>280970.34976183</v>
      </c>
      <c r="E4161" s="5">
        <f t="shared" ca="1" si="258"/>
        <v>5332295618433830</v>
      </c>
      <c r="F4161" t="s">
        <v>148</v>
      </c>
      <c r="G4161">
        <f ca="1">INDEX(Table4[PhoneNumber],RANDBETWEEN(1,COUNT(Table4[PhoneNumber])))</f>
        <v>9911419519</v>
      </c>
    </row>
    <row r="4162" spans="1:7" x14ac:dyDescent="0.3">
      <c r="A4162" t="str">
        <f t="shared" ref="A4162:A4225" ca="1" si="26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AED47902-9B25-0288-6A56-DF00119A339D</v>
      </c>
      <c r="B4162" s="1">
        <f t="shared" ca="1" si="259"/>
        <v>44253.324617500075</v>
      </c>
      <c r="C4162" t="str">
        <f t="shared" ref="C4162:C4225" ca="1" si="261">DEC2HEX(RANDBETWEEN(0,POWER(2,32)-1),8)&amp;DEC2HEX(RANDBETWEEN(0,POWER(2,32)-1),8)</f>
        <v>F9817E0053125AC7</v>
      </c>
      <c r="D4162" s="5">
        <f ca="1">(RAND()*0.2+0.85)*SUMIFS(Table1[Price], Table1[PassengerPhoneNumber], Table9[[#This Row],[PassengerPhoneNumber]], Table1[Status], "Done", Table1[EndDateTime], "&lt;="&amp;Table9[[#This Row],[DateTime]])</f>
        <v>770469.09109255159</v>
      </c>
      <c r="E4162" s="5">
        <f t="shared" ref="E4162:E4225" ca="1" si="262">RANDBETWEEN(POWER(10,15), POWER(10,16)-1)</f>
        <v>6626523086144651</v>
      </c>
      <c r="F4162" t="s">
        <v>148</v>
      </c>
      <c r="G4162">
        <f ca="1">INDEX(Table4[PhoneNumber],RANDBETWEEN(1,COUNT(Table4[PhoneNumber])))</f>
        <v>9232954012</v>
      </c>
    </row>
    <row r="4163" spans="1:7" x14ac:dyDescent="0.3">
      <c r="A4163" t="str">
        <f t="shared" ca="1" si="260"/>
        <v>4AC9582B-9062-FF27-0325-7F78238292FA</v>
      </c>
      <c r="B4163" s="1">
        <f t="shared" ref="B4163:B4226" ca="1" si="263">RAND()*(DATEVALUE("2022-12-31 23:59:59")-DATEVALUE("2020-01-01 00:00:00"))+DATEVALUE("2020-01-01 00:00:00")</f>
        <v>44235.26272662577</v>
      </c>
      <c r="C4163" t="str">
        <f t="shared" ca="1" si="261"/>
        <v>212191B740CACB48</v>
      </c>
      <c r="D4163" s="5">
        <f ca="1">(RAND()*0.2+0.85)*SUMIFS(Table1[Price], Table1[PassengerPhoneNumber], Table9[[#This Row],[PassengerPhoneNumber]], Table1[Status], "Done", Table1[EndDateTime], "&lt;="&amp;Table9[[#This Row],[DateTime]])</f>
        <v>685889.98004578927</v>
      </c>
      <c r="E4163" s="5">
        <f t="shared" ca="1" si="262"/>
        <v>4059771025349961</v>
      </c>
      <c r="F4163" t="s">
        <v>148</v>
      </c>
      <c r="G4163">
        <f ca="1">INDEX(Table4[PhoneNumber],RANDBETWEEN(1,COUNT(Table4[PhoneNumber])))</f>
        <v>9193756563</v>
      </c>
    </row>
    <row r="4164" spans="1:7" x14ac:dyDescent="0.3">
      <c r="A4164" t="str">
        <f t="shared" ca="1" si="260"/>
        <v>C99034B8-30E3-A698-7C13-169083CB4EB7</v>
      </c>
      <c r="B4164" s="1">
        <f t="shared" ca="1" si="263"/>
        <v>44002.445907718211</v>
      </c>
      <c r="C4164" t="str">
        <f t="shared" ca="1" si="261"/>
        <v>F34C57CA311CDF6B</v>
      </c>
      <c r="D4164" s="5">
        <f ca="1">(RAND()*0.2+0.85)*SUMIFS(Table1[Price], Table1[PassengerPhoneNumber], Table9[[#This Row],[PassengerPhoneNumber]], Table1[Status], "Done", Table1[EndDateTime], "&lt;="&amp;Table9[[#This Row],[DateTime]])</f>
        <v>788590.26822413842</v>
      </c>
      <c r="E4164" s="5">
        <f t="shared" ca="1" si="262"/>
        <v>4102014868269861</v>
      </c>
      <c r="F4164" t="s">
        <v>148</v>
      </c>
      <c r="G4164">
        <f ca="1">INDEX(Table4[PhoneNumber],RANDBETWEEN(1,COUNT(Table4[PhoneNumber])))</f>
        <v>9353839220</v>
      </c>
    </row>
    <row r="4165" spans="1:7" x14ac:dyDescent="0.3">
      <c r="A4165" t="str">
        <f t="shared" ca="1" si="260"/>
        <v>C1585B40-FD8E-EB62-B6BB-FD97EFD622EE</v>
      </c>
      <c r="B4165" s="1">
        <f t="shared" ca="1" si="263"/>
        <v>43870.728125593763</v>
      </c>
      <c r="C4165" t="str">
        <f t="shared" ca="1" si="261"/>
        <v>24196D7678B2F4EB</v>
      </c>
      <c r="D4165" s="5">
        <f ca="1">(RAND()*0.2+0.85)*SUMIFS(Table1[Price], Table1[PassengerPhoneNumber], Table9[[#This Row],[PassengerPhoneNumber]], Table1[Status], "Done", Table1[EndDateTime], "&lt;="&amp;Table9[[#This Row],[DateTime]])</f>
        <v>0</v>
      </c>
      <c r="E4165" s="5">
        <f t="shared" ca="1" si="262"/>
        <v>2409902899778346</v>
      </c>
      <c r="F4165" t="s">
        <v>148</v>
      </c>
      <c r="G4165">
        <f ca="1">INDEX(Table4[PhoneNumber],RANDBETWEEN(1,COUNT(Table4[PhoneNumber])))</f>
        <v>9213223821</v>
      </c>
    </row>
    <row r="4166" spans="1:7" x14ac:dyDescent="0.3">
      <c r="A4166" t="str">
        <f t="shared" ca="1" si="260"/>
        <v>85C9F9A9-375A-1BE3-ABEA-AEA3FBFE81DA</v>
      </c>
      <c r="B4166" s="1">
        <f t="shared" ca="1" si="263"/>
        <v>43948.633201668912</v>
      </c>
      <c r="C4166" t="str">
        <f t="shared" ca="1" si="261"/>
        <v>336BB456B44355EE</v>
      </c>
      <c r="D4166" s="5">
        <f ca="1">(RAND()*0.2+0.85)*SUMIFS(Table1[Price], Table1[PassengerPhoneNumber], Table9[[#This Row],[PassengerPhoneNumber]], Table1[Status], "Done", Table1[EndDateTime], "&lt;="&amp;Table9[[#This Row],[DateTime]])</f>
        <v>508733.03723288618</v>
      </c>
      <c r="E4166" s="5">
        <f t="shared" ca="1" si="262"/>
        <v>1826216446175438</v>
      </c>
      <c r="F4166" t="s">
        <v>148</v>
      </c>
      <c r="G4166">
        <f ca="1">INDEX(Table4[PhoneNumber],RANDBETWEEN(1,COUNT(Table4[PhoneNumber])))</f>
        <v>9334552525</v>
      </c>
    </row>
    <row r="4167" spans="1:7" x14ac:dyDescent="0.3">
      <c r="A4167" t="str">
        <f t="shared" ca="1" si="260"/>
        <v>876E8695-83E3-88C4-1CA7-C35395D89CA6</v>
      </c>
      <c r="B4167" s="1">
        <f t="shared" ca="1" si="263"/>
        <v>44510.672803250171</v>
      </c>
      <c r="C4167" t="str">
        <f t="shared" ca="1" si="261"/>
        <v>3D9A8E4B560A934D</v>
      </c>
      <c r="D4167" s="5">
        <f ca="1">(RAND()*0.2+0.85)*SUMIFS(Table1[Price], Table1[PassengerPhoneNumber], Table9[[#This Row],[PassengerPhoneNumber]], Table1[Status], "Done", Table1[EndDateTime], "&lt;="&amp;Table9[[#This Row],[DateTime]])</f>
        <v>2333853.32615508</v>
      </c>
      <c r="E4167" s="5">
        <f t="shared" ca="1" si="262"/>
        <v>7183576766222464</v>
      </c>
      <c r="F4167" t="s">
        <v>148</v>
      </c>
      <c r="G4167">
        <f ca="1">INDEX(Table4[PhoneNumber],RANDBETWEEN(1,COUNT(Table4[PhoneNumber])))</f>
        <v>9712075092</v>
      </c>
    </row>
    <row r="4168" spans="1:7" x14ac:dyDescent="0.3">
      <c r="A4168" t="str">
        <f t="shared" ca="1" si="260"/>
        <v>CD87556C-06C0-8414-5CBA-E26ACC3E91B3</v>
      </c>
      <c r="B4168" s="1">
        <f t="shared" ca="1" si="263"/>
        <v>44213.519766878977</v>
      </c>
      <c r="C4168" t="str">
        <f t="shared" ca="1" si="261"/>
        <v>69D5AF371D0C776D</v>
      </c>
      <c r="D4168" s="5">
        <f ca="1">(RAND()*0.2+0.85)*SUMIFS(Table1[Price], Table1[PassengerPhoneNumber], Table9[[#This Row],[PassengerPhoneNumber]], Table1[Status], "Done", Table1[EndDateTime], "&lt;="&amp;Table9[[#This Row],[DateTime]])</f>
        <v>1191421.8997386785</v>
      </c>
      <c r="E4168" s="5">
        <f t="shared" ca="1" si="262"/>
        <v>8399334840641610</v>
      </c>
      <c r="F4168" t="s">
        <v>148</v>
      </c>
      <c r="G4168">
        <f ca="1">INDEX(Table4[PhoneNumber],RANDBETWEEN(1,COUNT(Table4[PhoneNumber])))</f>
        <v>9310401287</v>
      </c>
    </row>
    <row r="4169" spans="1:7" x14ac:dyDescent="0.3">
      <c r="A4169" t="str">
        <f t="shared" ca="1" si="260"/>
        <v>B4740143-8E76-01D1-667A-EE59F545077C</v>
      </c>
      <c r="B4169" s="1">
        <f t="shared" ca="1" si="263"/>
        <v>44488.590019547089</v>
      </c>
      <c r="C4169" t="str">
        <f t="shared" ca="1" si="261"/>
        <v>0D10F7135FF5D609</v>
      </c>
      <c r="D4169" s="5">
        <f ca="1">(RAND()*0.2+0.85)*SUMIFS(Table1[Price], Table1[PassengerPhoneNumber], Table9[[#This Row],[PassengerPhoneNumber]], Table1[Status], "Done", Table1[EndDateTime], "&lt;="&amp;Table9[[#This Row],[DateTime]])</f>
        <v>1966586.4995936062</v>
      </c>
      <c r="E4169" s="5">
        <f t="shared" ca="1" si="262"/>
        <v>4350551678398538</v>
      </c>
      <c r="F4169" t="s">
        <v>148</v>
      </c>
      <c r="G4169">
        <f ca="1">INDEX(Table4[PhoneNumber],RANDBETWEEN(1,COUNT(Table4[PhoneNumber])))</f>
        <v>9899427167</v>
      </c>
    </row>
    <row r="4170" spans="1:7" x14ac:dyDescent="0.3">
      <c r="A4170" t="str">
        <f t="shared" ca="1" si="260"/>
        <v>3FE6C398-6A12-579A-ECEC-2FC84DE7A6C5</v>
      </c>
      <c r="B4170" s="1">
        <f t="shared" ca="1" si="263"/>
        <v>44251.459478456141</v>
      </c>
      <c r="C4170" t="str">
        <f t="shared" ca="1" si="261"/>
        <v>B9BE7FFF7DDED453</v>
      </c>
      <c r="D4170" s="5">
        <f ca="1">(RAND()*0.2+0.85)*SUMIFS(Table1[Price], Table1[PassengerPhoneNumber], Table9[[#This Row],[PassengerPhoneNumber]], Table1[Status], "Done", Table1[EndDateTime], "&lt;="&amp;Table9[[#This Row],[DateTime]])</f>
        <v>1105046.1292479006</v>
      </c>
      <c r="E4170" s="5">
        <f t="shared" ca="1" si="262"/>
        <v>2200909089055068</v>
      </c>
      <c r="F4170" t="s">
        <v>148</v>
      </c>
      <c r="G4170">
        <f ca="1">INDEX(Table4[PhoneNumber],RANDBETWEEN(1,COUNT(Table4[PhoneNumber])))</f>
        <v>9814683241</v>
      </c>
    </row>
    <row r="4171" spans="1:7" x14ac:dyDescent="0.3">
      <c r="A4171" t="str">
        <f t="shared" ca="1" si="260"/>
        <v>691E4C8F-D457-A027-384A-9794E4FE97C8</v>
      </c>
      <c r="B4171" s="1">
        <f t="shared" ca="1" si="263"/>
        <v>44034.203787613165</v>
      </c>
      <c r="C4171" t="str">
        <f t="shared" ca="1" si="261"/>
        <v>B45F986538FB3DA2</v>
      </c>
      <c r="D4171" s="5">
        <f ca="1">(RAND()*0.2+0.85)*SUMIFS(Table1[Price], Table1[PassengerPhoneNumber], Table9[[#This Row],[PassengerPhoneNumber]], Table1[Status], "Done", Table1[EndDateTime], "&lt;="&amp;Table9[[#This Row],[DateTime]])</f>
        <v>525259.13283597003</v>
      </c>
      <c r="E4171" s="5">
        <f t="shared" ca="1" si="262"/>
        <v>1225917391871277</v>
      </c>
      <c r="F4171" t="s">
        <v>148</v>
      </c>
      <c r="G4171">
        <f ca="1">INDEX(Table4[PhoneNumber],RANDBETWEEN(1,COUNT(Table4[PhoneNumber])))</f>
        <v>9886097816</v>
      </c>
    </row>
    <row r="4172" spans="1:7" x14ac:dyDescent="0.3">
      <c r="A4172" t="str">
        <f t="shared" ca="1" si="260"/>
        <v>8302D99D-B3AB-820F-565F-891DE9844E62</v>
      </c>
      <c r="B4172" s="1">
        <f t="shared" ca="1" si="263"/>
        <v>44635.348218583778</v>
      </c>
      <c r="C4172" t="str">
        <f t="shared" ca="1" si="261"/>
        <v>A0B8AA29065C103B</v>
      </c>
      <c r="D4172" s="5">
        <f ca="1">(RAND()*0.2+0.85)*SUMIFS(Table1[Price], Table1[PassengerPhoneNumber], Table9[[#This Row],[PassengerPhoneNumber]], Table1[Status], "Done", Table1[EndDateTime], "&lt;="&amp;Table9[[#This Row],[DateTime]])</f>
        <v>4417781.1193522671</v>
      </c>
      <c r="E4172" s="5">
        <f t="shared" ca="1" si="262"/>
        <v>2082613277943857</v>
      </c>
      <c r="F4172" t="s">
        <v>148</v>
      </c>
      <c r="G4172">
        <f ca="1">INDEX(Table4[PhoneNumber],RANDBETWEEN(1,COUNT(Table4[PhoneNumber])))</f>
        <v>9122296983</v>
      </c>
    </row>
    <row r="4173" spans="1:7" x14ac:dyDescent="0.3">
      <c r="A4173" t="str">
        <f t="shared" ca="1" si="260"/>
        <v>255FAA71-98FF-8737-C771-A65BE7ACDB81</v>
      </c>
      <c r="B4173" s="1">
        <f t="shared" ca="1" si="263"/>
        <v>44595.24710801652</v>
      </c>
      <c r="C4173" t="str">
        <f t="shared" ca="1" si="261"/>
        <v>5E61AE3F52022894</v>
      </c>
      <c r="D4173" s="5">
        <f ca="1">(RAND()*0.2+0.85)*SUMIFS(Table1[Price], Table1[PassengerPhoneNumber], Table9[[#This Row],[PassengerPhoneNumber]], Table1[Status], "Done", Table1[EndDateTime], "&lt;="&amp;Table9[[#This Row],[DateTime]])</f>
        <v>4631913.2258568052</v>
      </c>
      <c r="E4173" s="5">
        <f t="shared" ca="1" si="262"/>
        <v>5793397907782820</v>
      </c>
      <c r="F4173" t="s">
        <v>148</v>
      </c>
      <c r="G4173">
        <f ca="1">INDEX(Table4[PhoneNumber],RANDBETWEEN(1,COUNT(Table4[PhoneNumber])))</f>
        <v>9542023879</v>
      </c>
    </row>
    <row r="4174" spans="1:7" x14ac:dyDescent="0.3">
      <c r="A4174" t="str">
        <f t="shared" ca="1" si="260"/>
        <v>38D1E672-868E-F884-8A92-33B4A5580113</v>
      </c>
      <c r="B4174" s="1">
        <f t="shared" ca="1" si="263"/>
        <v>44857.60917281665</v>
      </c>
      <c r="C4174" t="str">
        <f t="shared" ca="1" si="261"/>
        <v>2694AE43342A8013</v>
      </c>
      <c r="D4174" s="5">
        <f ca="1">(RAND()*0.2+0.85)*SUMIFS(Table1[Price], Table1[PassengerPhoneNumber], Table9[[#This Row],[PassengerPhoneNumber]], Table1[Status], "Done", Table1[EndDateTime], "&lt;="&amp;Table9[[#This Row],[DateTime]])</f>
        <v>5471437.2501745671</v>
      </c>
      <c r="E4174" s="5">
        <f t="shared" ca="1" si="262"/>
        <v>2370808150810258</v>
      </c>
      <c r="F4174" t="s">
        <v>148</v>
      </c>
      <c r="G4174">
        <f ca="1">INDEX(Table4[PhoneNumber],RANDBETWEEN(1,COUNT(Table4[PhoneNumber])))</f>
        <v>9196622331</v>
      </c>
    </row>
    <row r="4175" spans="1:7" x14ac:dyDescent="0.3">
      <c r="A4175" t="str">
        <f t="shared" ca="1" si="260"/>
        <v>82F370CD-D735-D5BF-3D9A-0CC1663FC138</v>
      </c>
      <c r="B4175" s="1">
        <f t="shared" ca="1" si="263"/>
        <v>43974.131165953644</v>
      </c>
      <c r="C4175" t="str">
        <f t="shared" ca="1" si="261"/>
        <v>F90C8EA24E54E273</v>
      </c>
      <c r="D4175" s="5">
        <f ca="1">(RAND()*0.2+0.85)*SUMIFS(Table1[Price], Table1[PassengerPhoneNumber], Table9[[#This Row],[PassengerPhoneNumber]], Table1[Status], "Done", Table1[EndDateTime], "&lt;="&amp;Table9[[#This Row],[DateTime]])</f>
        <v>700325.58492179518</v>
      </c>
      <c r="E4175" s="5">
        <f t="shared" ca="1" si="262"/>
        <v>4806731693398157</v>
      </c>
      <c r="F4175" t="s">
        <v>148</v>
      </c>
      <c r="G4175">
        <f ca="1">INDEX(Table4[PhoneNumber],RANDBETWEEN(1,COUNT(Table4[PhoneNumber])))</f>
        <v>9542969834</v>
      </c>
    </row>
    <row r="4176" spans="1:7" x14ac:dyDescent="0.3">
      <c r="A4176" t="str">
        <f t="shared" ca="1" si="260"/>
        <v>2679E640-4566-C922-F61C-CD3ADE05A9EB</v>
      </c>
      <c r="B4176" s="1">
        <f t="shared" ca="1" si="263"/>
        <v>44796.453258690468</v>
      </c>
      <c r="C4176" t="str">
        <f t="shared" ca="1" si="261"/>
        <v>DE9BBBD3776425BD</v>
      </c>
      <c r="D4176" s="5">
        <f ca="1">(RAND()*0.2+0.85)*SUMIFS(Table1[Price], Table1[PassengerPhoneNumber], Table9[[#This Row],[PassengerPhoneNumber]], Table1[Status], "Done", Table1[EndDateTime], "&lt;="&amp;Table9[[#This Row],[DateTime]])</f>
        <v>4385091.1744486587</v>
      </c>
      <c r="E4176" s="5">
        <f t="shared" ca="1" si="262"/>
        <v>5671943895343893</v>
      </c>
      <c r="F4176" t="s">
        <v>148</v>
      </c>
      <c r="G4176">
        <f ca="1">INDEX(Table4[PhoneNumber],RANDBETWEEN(1,COUNT(Table4[PhoneNumber])))</f>
        <v>9468011414</v>
      </c>
    </row>
    <row r="4177" spans="1:7" x14ac:dyDescent="0.3">
      <c r="A4177" t="str">
        <f t="shared" ca="1" si="260"/>
        <v>CFEAB6AC-03E1-2A1D-EABB-2F6679CC52B3</v>
      </c>
      <c r="B4177" s="1">
        <f t="shared" ca="1" si="263"/>
        <v>44540.509304591586</v>
      </c>
      <c r="C4177" t="str">
        <f t="shared" ca="1" si="261"/>
        <v>9E3B76248386254E</v>
      </c>
      <c r="D4177" s="5">
        <f ca="1">(RAND()*0.2+0.85)*SUMIFS(Table1[Price], Table1[PassengerPhoneNumber], Table9[[#This Row],[PassengerPhoneNumber]], Table1[Status], "Done", Table1[EndDateTime], "&lt;="&amp;Table9[[#This Row],[DateTime]])</f>
        <v>3074690.0515003293</v>
      </c>
      <c r="E4177" s="5">
        <f t="shared" ca="1" si="262"/>
        <v>7411993739888644</v>
      </c>
      <c r="F4177" t="s">
        <v>148</v>
      </c>
      <c r="G4177">
        <f ca="1">INDEX(Table4[PhoneNumber],RANDBETWEEN(1,COUNT(Table4[PhoneNumber])))</f>
        <v>9932364497</v>
      </c>
    </row>
    <row r="4178" spans="1:7" x14ac:dyDescent="0.3">
      <c r="A4178" t="str">
        <f t="shared" ca="1" si="260"/>
        <v>ED55AE21-A971-595E-AAA5-F046D5440D8F</v>
      </c>
      <c r="B4178" s="1">
        <f t="shared" ca="1" si="263"/>
        <v>44821.498646105123</v>
      </c>
      <c r="C4178" t="str">
        <f t="shared" ca="1" si="261"/>
        <v>EA651060B42B02C8</v>
      </c>
      <c r="D4178" s="5">
        <f ca="1">(RAND()*0.2+0.85)*SUMIFS(Table1[Price], Table1[PassengerPhoneNumber], Table9[[#This Row],[PassengerPhoneNumber]], Table1[Status], "Done", Table1[EndDateTime], "&lt;="&amp;Table9[[#This Row],[DateTime]])</f>
        <v>3196229.8221721072</v>
      </c>
      <c r="E4178" s="5">
        <f t="shared" ca="1" si="262"/>
        <v>7236511460431142</v>
      </c>
      <c r="F4178" t="s">
        <v>148</v>
      </c>
      <c r="G4178">
        <f ca="1">INDEX(Table4[PhoneNumber],RANDBETWEEN(1,COUNT(Table4[PhoneNumber])))</f>
        <v>9721420461</v>
      </c>
    </row>
    <row r="4179" spans="1:7" x14ac:dyDescent="0.3">
      <c r="A4179" t="str">
        <f t="shared" ca="1" si="260"/>
        <v>A85AAA1A-7889-7072-99AC-9279C25080B9</v>
      </c>
      <c r="B4179" s="1">
        <f t="shared" ca="1" si="263"/>
        <v>44353.561560634254</v>
      </c>
      <c r="C4179" t="str">
        <f t="shared" ca="1" si="261"/>
        <v>228E4C9E6B17E5A8</v>
      </c>
      <c r="D4179" s="5">
        <f ca="1">(RAND()*0.2+0.85)*SUMIFS(Table1[Price], Table1[PassengerPhoneNumber], Table9[[#This Row],[PassengerPhoneNumber]], Table1[Status], "Done", Table1[EndDateTime], "&lt;="&amp;Table9[[#This Row],[DateTime]])</f>
        <v>1428487.2126864777</v>
      </c>
      <c r="E4179" s="5">
        <f t="shared" ca="1" si="262"/>
        <v>7459837012057047</v>
      </c>
      <c r="F4179" t="s">
        <v>148</v>
      </c>
      <c r="G4179">
        <f ca="1">INDEX(Table4[PhoneNumber],RANDBETWEEN(1,COUNT(Table4[PhoneNumber])))</f>
        <v>9882153020</v>
      </c>
    </row>
    <row r="4180" spans="1:7" x14ac:dyDescent="0.3">
      <c r="A4180" t="str">
        <f t="shared" ca="1" si="260"/>
        <v>817125B3-B936-2C31-2042-F0DC187AB027</v>
      </c>
      <c r="B4180" s="1">
        <f t="shared" ca="1" si="263"/>
        <v>44850.065851656698</v>
      </c>
      <c r="C4180" t="str">
        <f t="shared" ca="1" si="261"/>
        <v>198E786371DAED34</v>
      </c>
      <c r="D4180" s="5">
        <f ca="1">(RAND()*0.2+0.85)*SUMIFS(Table1[Price], Table1[PassengerPhoneNumber], Table9[[#This Row],[PassengerPhoneNumber]], Table1[Status], "Done", Table1[EndDateTime], "&lt;="&amp;Table9[[#This Row],[DateTime]])</f>
        <v>4520975.1257630084</v>
      </c>
      <c r="E4180" s="5">
        <f t="shared" ca="1" si="262"/>
        <v>8666078599059730</v>
      </c>
      <c r="F4180" t="s">
        <v>148</v>
      </c>
      <c r="G4180">
        <f ca="1">INDEX(Table4[PhoneNumber],RANDBETWEEN(1,COUNT(Table4[PhoneNumber])))</f>
        <v>9820584502</v>
      </c>
    </row>
    <row r="4181" spans="1:7" x14ac:dyDescent="0.3">
      <c r="A4181" t="str">
        <f t="shared" ca="1" si="260"/>
        <v>3C4521A3-F060-1A5C-29D5-86BC86B760E4</v>
      </c>
      <c r="B4181" s="1">
        <f t="shared" ca="1" si="263"/>
        <v>44584.333142118179</v>
      </c>
      <c r="C4181" t="str">
        <f t="shared" ca="1" si="261"/>
        <v>ACAD65ED76DA7A56</v>
      </c>
      <c r="D4181" s="5">
        <f ca="1">(RAND()*0.2+0.85)*SUMIFS(Table1[Price], Table1[PassengerPhoneNumber], Table9[[#This Row],[PassengerPhoneNumber]], Table1[Status], "Done", Table1[EndDateTime], "&lt;="&amp;Table9[[#This Row],[DateTime]])</f>
        <v>2848180.2734588613</v>
      </c>
      <c r="E4181" s="5">
        <f t="shared" ca="1" si="262"/>
        <v>2947198120984794</v>
      </c>
      <c r="F4181" t="s">
        <v>148</v>
      </c>
      <c r="G4181">
        <f ca="1">INDEX(Table4[PhoneNumber],RANDBETWEEN(1,COUNT(Table4[PhoneNumber])))</f>
        <v>9899834541</v>
      </c>
    </row>
    <row r="4182" spans="1:7" x14ac:dyDescent="0.3">
      <c r="A4182" t="str">
        <f t="shared" ca="1" si="260"/>
        <v>938DD29C-B113-A787-4539-2F83A1C6DD8C</v>
      </c>
      <c r="B4182" s="1">
        <f t="shared" ca="1" si="263"/>
        <v>44898.781300783492</v>
      </c>
      <c r="C4182" t="str">
        <f t="shared" ca="1" si="261"/>
        <v>70B3555D1376CB8E</v>
      </c>
      <c r="D4182" s="5">
        <f ca="1">(RAND()*0.2+0.85)*SUMIFS(Table1[Price], Table1[PassengerPhoneNumber], Table9[[#This Row],[PassengerPhoneNumber]], Table1[Status], "Done", Table1[EndDateTime], "&lt;="&amp;Table9[[#This Row],[DateTime]])</f>
        <v>4764284.4150569988</v>
      </c>
      <c r="E4182" s="5">
        <f t="shared" ca="1" si="262"/>
        <v>8002476128430152</v>
      </c>
      <c r="F4182" t="s">
        <v>148</v>
      </c>
      <c r="G4182">
        <f ca="1">INDEX(Table4[PhoneNumber],RANDBETWEEN(1,COUNT(Table4[PhoneNumber])))</f>
        <v>9407730277</v>
      </c>
    </row>
    <row r="4183" spans="1:7" x14ac:dyDescent="0.3">
      <c r="A4183" t="str">
        <f t="shared" ca="1" si="260"/>
        <v>4B83FB04-2256-81F7-D010-EACD5DBC6AFC</v>
      </c>
      <c r="B4183" s="1">
        <f t="shared" ca="1" si="263"/>
        <v>44356.148841602291</v>
      </c>
      <c r="C4183" t="str">
        <f t="shared" ca="1" si="261"/>
        <v>7730A56FF789EA56</v>
      </c>
      <c r="D4183" s="5">
        <f ca="1">(RAND()*0.2+0.85)*SUMIFS(Table1[Price], Table1[PassengerPhoneNumber], Table9[[#This Row],[PassengerPhoneNumber]], Table1[Status], "Done", Table1[EndDateTime], "&lt;="&amp;Table9[[#This Row],[DateTime]])</f>
        <v>1759634.0374549152</v>
      </c>
      <c r="E4183" s="5">
        <f t="shared" ca="1" si="262"/>
        <v>1115257979452681</v>
      </c>
      <c r="F4183" t="s">
        <v>148</v>
      </c>
      <c r="G4183">
        <f ca="1">INDEX(Table4[PhoneNumber],RANDBETWEEN(1,COUNT(Table4[PhoneNumber])))</f>
        <v>9562700581</v>
      </c>
    </row>
    <row r="4184" spans="1:7" x14ac:dyDescent="0.3">
      <c r="A4184" t="str">
        <f t="shared" ca="1" si="260"/>
        <v>0764BB82-7731-4575-CF90-2794E0D776A4</v>
      </c>
      <c r="B4184" s="1">
        <f t="shared" ca="1" si="263"/>
        <v>44124.980623417352</v>
      </c>
      <c r="C4184" t="str">
        <f t="shared" ca="1" si="261"/>
        <v>908AF91E83E9169E</v>
      </c>
      <c r="D4184" s="5">
        <f ca="1">(RAND()*0.2+0.85)*SUMIFS(Table1[Price], Table1[PassengerPhoneNumber], Table9[[#This Row],[PassengerPhoneNumber]], Table1[Status], "Done", Table1[EndDateTime], "&lt;="&amp;Table9[[#This Row],[DateTime]])</f>
        <v>1504242.0769782974</v>
      </c>
      <c r="E4184" s="5">
        <f t="shared" ca="1" si="262"/>
        <v>9712503008837774</v>
      </c>
      <c r="F4184" t="s">
        <v>148</v>
      </c>
      <c r="G4184">
        <f ca="1">INDEX(Table4[PhoneNumber],RANDBETWEEN(1,COUNT(Table4[PhoneNumber])))</f>
        <v>9649655552</v>
      </c>
    </row>
    <row r="4185" spans="1:7" x14ac:dyDescent="0.3">
      <c r="A4185" t="str">
        <f t="shared" ca="1" si="260"/>
        <v>73313187-935E-2C4D-27FA-7193814F0164</v>
      </c>
      <c r="B4185" s="1">
        <f t="shared" ca="1" si="263"/>
        <v>44149.084605109842</v>
      </c>
      <c r="C4185" t="str">
        <f t="shared" ca="1" si="261"/>
        <v>4D7708D4AB78B389</v>
      </c>
      <c r="D4185" s="5">
        <f ca="1">(RAND()*0.2+0.85)*SUMIFS(Table1[Price], Table1[PassengerPhoneNumber], Table9[[#This Row],[PassengerPhoneNumber]], Table1[Status], "Done", Table1[EndDateTime], "&lt;="&amp;Table9[[#This Row],[DateTime]])</f>
        <v>0</v>
      </c>
      <c r="E4185" s="5">
        <f t="shared" ca="1" si="262"/>
        <v>3663505225861159</v>
      </c>
      <c r="F4185" t="s">
        <v>148</v>
      </c>
      <c r="G4185">
        <f ca="1">INDEX(Table4[PhoneNumber],RANDBETWEEN(1,COUNT(Table4[PhoneNumber])))</f>
        <v>9801877239</v>
      </c>
    </row>
    <row r="4186" spans="1:7" x14ac:dyDescent="0.3">
      <c r="A4186" t="str">
        <f t="shared" ca="1" si="260"/>
        <v>F61A2F5B-4EDC-26CA-46DE-C76FBFB10807</v>
      </c>
      <c r="B4186" s="1">
        <f t="shared" ca="1" si="263"/>
        <v>44818.712398065793</v>
      </c>
      <c r="C4186" t="str">
        <f t="shared" ca="1" si="261"/>
        <v>DB9B862604FAF0CE</v>
      </c>
      <c r="D4186" s="5">
        <f ca="1">(RAND()*0.2+0.85)*SUMIFS(Table1[Price], Table1[PassengerPhoneNumber], Table9[[#This Row],[PassengerPhoneNumber]], Table1[Status], "Done", Table1[EndDateTime], "&lt;="&amp;Table9[[#This Row],[DateTime]])</f>
        <v>2423031.465685335</v>
      </c>
      <c r="E4186" s="5">
        <f t="shared" ca="1" si="262"/>
        <v>8876466179683536</v>
      </c>
      <c r="F4186" t="s">
        <v>148</v>
      </c>
      <c r="G4186">
        <f ca="1">INDEX(Table4[PhoneNumber],RANDBETWEEN(1,COUNT(Table4[PhoneNumber])))</f>
        <v>9583031635</v>
      </c>
    </row>
    <row r="4187" spans="1:7" x14ac:dyDescent="0.3">
      <c r="A4187" t="str">
        <f t="shared" ca="1" si="260"/>
        <v>2E04A4BD-EA9F-9511-A8A2-46D54219BD6B</v>
      </c>
      <c r="B4187" s="1">
        <f t="shared" ca="1" si="263"/>
        <v>44205.35565286559</v>
      </c>
      <c r="C4187" t="str">
        <f t="shared" ca="1" si="261"/>
        <v>7DF2DDC3CCE6EAC0</v>
      </c>
      <c r="D4187" s="5">
        <f ca="1">(RAND()*0.2+0.85)*SUMIFS(Table1[Price], Table1[PassengerPhoneNumber], Table9[[#This Row],[PassengerPhoneNumber]], Table1[Status], "Done", Table1[EndDateTime], "&lt;="&amp;Table9[[#This Row],[DateTime]])</f>
        <v>623911.8620332689</v>
      </c>
      <c r="E4187" s="5">
        <f t="shared" ca="1" si="262"/>
        <v>2431984255161834</v>
      </c>
      <c r="F4187" t="s">
        <v>148</v>
      </c>
      <c r="G4187">
        <f ca="1">INDEX(Table4[PhoneNumber],RANDBETWEEN(1,COUNT(Table4[PhoneNumber])))</f>
        <v>9814683241</v>
      </c>
    </row>
    <row r="4188" spans="1:7" x14ac:dyDescent="0.3">
      <c r="A4188" t="str">
        <f t="shared" ca="1" si="260"/>
        <v>6A4CA717-FD00-D366-1843-34FF2D5CD1FA</v>
      </c>
      <c r="B4188" s="1">
        <f t="shared" ca="1" si="263"/>
        <v>44498.114448299697</v>
      </c>
      <c r="C4188" t="str">
        <f t="shared" ca="1" si="261"/>
        <v>26DE9577A19B51E8</v>
      </c>
      <c r="D4188" s="5">
        <f ca="1">(RAND()*0.2+0.85)*SUMIFS(Table1[Price], Table1[PassengerPhoneNumber], Table9[[#This Row],[PassengerPhoneNumber]], Table1[Status], "Done", Table1[EndDateTime], "&lt;="&amp;Table9[[#This Row],[DateTime]])</f>
        <v>1034141.7639454821</v>
      </c>
      <c r="E4188" s="5">
        <f t="shared" ca="1" si="262"/>
        <v>3455079826383135</v>
      </c>
      <c r="F4188" t="s">
        <v>148</v>
      </c>
      <c r="G4188">
        <f ca="1">INDEX(Table4[PhoneNumber],RANDBETWEEN(1,COUNT(Table4[PhoneNumber])))</f>
        <v>9571465125</v>
      </c>
    </row>
    <row r="4189" spans="1:7" x14ac:dyDescent="0.3">
      <c r="A4189" t="str">
        <f t="shared" ca="1" si="260"/>
        <v>D2255B91-641D-1145-EC68-C478D529B181</v>
      </c>
      <c r="B4189" s="1">
        <f t="shared" ca="1" si="263"/>
        <v>44538.01309011034</v>
      </c>
      <c r="C4189" t="str">
        <f t="shared" ca="1" si="261"/>
        <v>E771FDD18E4FC6B1</v>
      </c>
      <c r="D4189" s="5">
        <f ca="1">(RAND()*0.2+0.85)*SUMIFS(Table1[Price], Table1[PassengerPhoneNumber], Table9[[#This Row],[PassengerPhoneNumber]], Table1[Status], "Done", Table1[EndDateTime], "&lt;="&amp;Table9[[#This Row],[DateTime]])</f>
        <v>839175.10239166173</v>
      </c>
      <c r="E4189" s="5">
        <f t="shared" ca="1" si="262"/>
        <v>8603567543880494</v>
      </c>
      <c r="F4189" t="s">
        <v>148</v>
      </c>
      <c r="G4189">
        <f ca="1">INDEX(Table4[PhoneNumber],RANDBETWEEN(1,COUNT(Table4[PhoneNumber])))</f>
        <v>9840832944</v>
      </c>
    </row>
    <row r="4190" spans="1:7" x14ac:dyDescent="0.3">
      <c r="A4190" t="str">
        <f t="shared" ca="1" si="260"/>
        <v>7B5D4C9C-210F-3ECB-6F66-065B32E29657</v>
      </c>
      <c r="B4190" s="1">
        <f t="shared" ca="1" si="263"/>
        <v>44458.603389021766</v>
      </c>
      <c r="C4190" t="str">
        <f t="shared" ca="1" si="261"/>
        <v>888173978222A1DF</v>
      </c>
      <c r="D4190" s="5">
        <f ca="1">(RAND()*0.2+0.85)*SUMIFS(Table1[Price], Table1[PassengerPhoneNumber], Table9[[#This Row],[PassengerPhoneNumber]], Table1[Status], "Done", Table1[EndDateTime], "&lt;="&amp;Table9[[#This Row],[DateTime]])</f>
        <v>2602588.1496546767</v>
      </c>
      <c r="E4190" s="5">
        <f t="shared" ca="1" si="262"/>
        <v>7107259970469146</v>
      </c>
      <c r="F4190" t="s">
        <v>148</v>
      </c>
      <c r="G4190">
        <f ca="1">INDEX(Table4[PhoneNumber],RANDBETWEEN(1,COUNT(Table4[PhoneNumber])))</f>
        <v>9319386158</v>
      </c>
    </row>
    <row r="4191" spans="1:7" x14ac:dyDescent="0.3">
      <c r="A4191" t="str">
        <f t="shared" ca="1" si="260"/>
        <v>00C74E65-9966-B059-1F83-41A9F63308B9</v>
      </c>
      <c r="B4191" s="1">
        <f t="shared" ca="1" si="263"/>
        <v>44840.304178798317</v>
      </c>
      <c r="C4191" t="str">
        <f t="shared" ca="1" si="261"/>
        <v>B4FC079D5A538C01</v>
      </c>
      <c r="D4191" s="5">
        <f ca="1">(RAND()*0.2+0.85)*SUMIFS(Table1[Price], Table1[PassengerPhoneNumber], Table9[[#This Row],[PassengerPhoneNumber]], Table1[Status], "Done", Table1[EndDateTime], "&lt;="&amp;Table9[[#This Row],[DateTime]])</f>
        <v>3662214.7413808829</v>
      </c>
      <c r="E4191" s="5">
        <f t="shared" ca="1" si="262"/>
        <v>5457545663048848</v>
      </c>
      <c r="F4191" t="s">
        <v>148</v>
      </c>
      <c r="G4191">
        <f ca="1">INDEX(Table4[PhoneNumber],RANDBETWEEN(1,COUNT(Table4[PhoneNumber])))</f>
        <v>9360866620</v>
      </c>
    </row>
    <row r="4192" spans="1:7" x14ac:dyDescent="0.3">
      <c r="A4192" t="str">
        <f t="shared" ca="1" si="260"/>
        <v>7BBBC1DC-D535-9BB1-E767-CBA07EF8177C</v>
      </c>
      <c r="B4192" s="1">
        <f t="shared" ca="1" si="263"/>
        <v>44587.233852336314</v>
      </c>
      <c r="C4192" t="str">
        <f t="shared" ca="1" si="261"/>
        <v>5E4CBCDC09EF983A</v>
      </c>
      <c r="D4192" s="5">
        <f ca="1">(RAND()*0.2+0.85)*SUMIFS(Table1[Price], Table1[PassengerPhoneNumber], Table9[[#This Row],[PassengerPhoneNumber]], Table1[Status], "Done", Table1[EndDateTime], "&lt;="&amp;Table9[[#This Row],[DateTime]])</f>
        <v>659907.13557138329</v>
      </c>
      <c r="E4192" s="5">
        <f t="shared" ca="1" si="262"/>
        <v>2814099440972233</v>
      </c>
      <c r="F4192" t="s">
        <v>148</v>
      </c>
      <c r="G4192">
        <f ca="1">INDEX(Table4[PhoneNumber],RANDBETWEEN(1,COUNT(Table4[PhoneNumber])))</f>
        <v>9772810666</v>
      </c>
    </row>
    <row r="4193" spans="1:7" x14ac:dyDescent="0.3">
      <c r="A4193" t="str">
        <f t="shared" ca="1" si="260"/>
        <v>46C6A577-44F1-C070-3130-C22270387829</v>
      </c>
      <c r="B4193" s="1">
        <f t="shared" ca="1" si="263"/>
        <v>44776.334879415823</v>
      </c>
      <c r="C4193" t="str">
        <f t="shared" ca="1" si="261"/>
        <v>66EC065149F10907</v>
      </c>
      <c r="D4193" s="5">
        <f ca="1">(RAND()*0.2+0.85)*SUMIFS(Table1[Price], Table1[PassengerPhoneNumber], Table9[[#This Row],[PassengerPhoneNumber]], Table1[Status], "Done", Table1[EndDateTime], "&lt;="&amp;Table9[[#This Row],[DateTime]])</f>
        <v>2737443.7187513541</v>
      </c>
      <c r="E4193" s="5">
        <f t="shared" ca="1" si="262"/>
        <v>9578242728310468</v>
      </c>
      <c r="F4193" t="s">
        <v>148</v>
      </c>
      <c r="G4193">
        <f ca="1">INDEX(Table4[PhoneNumber],RANDBETWEEN(1,COUNT(Table4[PhoneNumber])))</f>
        <v>9540196700</v>
      </c>
    </row>
    <row r="4194" spans="1:7" x14ac:dyDescent="0.3">
      <c r="A4194" t="str">
        <f t="shared" ca="1" si="260"/>
        <v>9DA205A7-C3DC-2BEF-ADE2-664D0BEDE2B5</v>
      </c>
      <c r="B4194" s="1">
        <f t="shared" ca="1" si="263"/>
        <v>44641.876968549659</v>
      </c>
      <c r="C4194" t="str">
        <f t="shared" ca="1" si="261"/>
        <v>3DD88E66B08C0912</v>
      </c>
      <c r="D4194" s="5">
        <f ca="1">(RAND()*0.2+0.85)*SUMIFS(Table1[Price], Table1[PassengerPhoneNumber], Table9[[#This Row],[PassengerPhoneNumber]], Table1[Status], "Done", Table1[EndDateTime], "&lt;="&amp;Table9[[#This Row],[DateTime]])</f>
        <v>4021088.1651609065</v>
      </c>
      <c r="E4194" s="5">
        <f t="shared" ca="1" si="262"/>
        <v>9665808448029056</v>
      </c>
      <c r="F4194" t="s">
        <v>148</v>
      </c>
      <c r="G4194">
        <f ca="1">INDEX(Table4[PhoneNumber],RANDBETWEEN(1,COUNT(Table4[PhoneNumber])))</f>
        <v>9163319564</v>
      </c>
    </row>
    <row r="4195" spans="1:7" x14ac:dyDescent="0.3">
      <c r="A4195" t="str">
        <f t="shared" ca="1" si="260"/>
        <v>F51B4EF7-4F9D-6690-8E17-51CC926955C0</v>
      </c>
      <c r="B4195" s="1">
        <f t="shared" ca="1" si="263"/>
        <v>44335.490172699167</v>
      </c>
      <c r="C4195" t="str">
        <f t="shared" ca="1" si="261"/>
        <v>B3F2C6D8B042588A</v>
      </c>
      <c r="D4195" s="5">
        <f ca="1">(RAND()*0.2+0.85)*SUMIFS(Table1[Price], Table1[PassengerPhoneNumber], Table9[[#This Row],[PassengerPhoneNumber]], Table1[Status], "Done", Table1[EndDateTime], "&lt;="&amp;Table9[[#This Row],[DateTime]])</f>
        <v>3090631.8771415111</v>
      </c>
      <c r="E4195" s="5">
        <f t="shared" ca="1" si="262"/>
        <v>8193710879749145</v>
      </c>
      <c r="F4195" t="s">
        <v>148</v>
      </c>
      <c r="G4195">
        <f ca="1">INDEX(Table4[PhoneNumber],RANDBETWEEN(1,COUNT(Table4[PhoneNumber])))</f>
        <v>9186687757</v>
      </c>
    </row>
    <row r="4196" spans="1:7" x14ac:dyDescent="0.3">
      <c r="A4196" t="str">
        <f t="shared" ca="1" si="260"/>
        <v>CE834878-8F7A-24DE-52B9-AC32379BFCB4</v>
      </c>
      <c r="B4196" s="1">
        <f t="shared" ca="1" si="263"/>
        <v>44458.92697051802</v>
      </c>
      <c r="C4196" t="str">
        <f t="shared" ca="1" si="261"/>
        <v>A97F78CFA06F8BC2</v>
      </c>
      <c r="D4196" s="5">
        <f ca="1">(RAND()*0.2+0.85)*SUMIFS(Table1[Price], Table1[PassengerPhoneNumber], Table9[[#This Row],[PassengerPhoneNumber]], Table1[Status], "Done", Table1[EndDateTime], "&lt;="&amp;Table9[[#This Row],[DateTime]])</f>
        <v>2270173.5047775167</v>
      </c>
      <c r="E4196" s="5">
        <f t="shared" ca="1" si="262"/>
        <v>3778131501207130</v>
      </c>
      <c r="F4196" t="s">
        <v>148</v>
      </c>
      <c r="G4196">
        <f ca="1">INDEX(Table4[PhoneNumber],RANDBETWEEN(1,COUNT(Table4[PhoneNumber])))</f>
        <v>9407730277</v>
      </c>
    </row>
    <row r="4197" spans="1:7" x14ac:dyDescent="0.3">
      <c r="A4197" t="str">
        <f t="shared" ca="1" si="260"/>
        <v>0E18B800-FC7D-F666-EC39-A2768BACD391</v>
      </c>
      <c r="B4197" s="1">
        <f t="shared" ca="1" si="263"/>
        <v>44034.996988293438</v>
      </c>
      <c r="C4197" t="str">
        <f t="shared" ca="1" si="261"/>
        <v>3600D5E669E6DF17</v>
      </c>
      <c r="D4197" s="5">
        <f ca="1">(RAND()*0.2+0.85)*SUMIFS(Table1[Price], Table1[PassengerPhoneNumber], Table9[[#This Row],[PassengerPhoneNumber]], Table1[Status], "Done", Table1[EndDateTime], "&lt;="&amp;Table9[[#This Row],[DateTime]])</f>
        <v>0</v>
      </c>
      <c r="E4197" s="5">
        <f t="shared" ca="1" si="262"/>
        <v>4282758708588914</v>
      </c>
      <c r="F4197" t="s">
        <v>148</v>
      </c>
      <c r="G4197">
        <f ca="1">INDEX(Table4[PhoneNumber],RANDBETWEEN(1,COUNT(Table4[PhoneNumber])))</f>
        <v>9833419238</v>
      </c>
    </row>
    <row r="4198" spans="1:7" x14ac:dyDescent="0.3">
      <c r="A4198" t="str">
        <f t="shared" ca="1" si="260"/>
        <v>A0E57BC2-0AEA-5AD2-E599-B85C3DC6CC1A</v>
      </c>
      <c r="B4198" s="1">
        <f t="shared" ca="1" si="263"/>
        <v>44557.652409969305</v>
      </c>
      <c r="C4198" t="str">
        <f t="shared" ca="1" si="261"/>
        <v>CA9B686C899A887A</v>
      </c>
      <c r="D4198" s="5">
        <f ca="1">(RAND()*0.2+0.85)*SUMIFS(Table1[Price], Table1[PassengerPhoneNumber], Table9[[#This Row],[PassengerPhoneNumber]], Table1[Status], "Done", Table1[EndDateTime], "&lt;="&amp;Table9[[#This Row],[DateTime]])</f>
        <v>1108439.806834779</v>
      </c>
      <c r="E4198" s="5">
        <f t="shared" ca="1" si="262"/>
        <v>3092097408825079</v>
      </c>
      <c r="F4198" t="s">
        <v>148</v>
      </c>
      <c r="G4198">
        <f ca="1">INDEX(Table4[PhoneNumber],RANDBETWEEN(1,COUNT(Table4[PhoneNumber])))</f>
        <v>9571465125</v>
      </c>
    </row>
    <row r="4199" spans="1:7" x14ac:dyDescent="0.3">
      <c r="A4199" t="str">
        <f t="shared" ca="1" si="260"/>
        <v>54C52B1E-02FA-2CAD-D69C-541867751570</v>
      </c>
      <c r="B4199" s="1">
        <f t="shared" ca="1" si="263"/>
        <v>44630.01674795412</v>
      </c>
      <c r="C4199" t="str">
        <f t="shared" ca="1" si="261"/>
        <v>245B4DFF711BBD57</v>
      </c>
      <c r="D4199" s="5">
        <f ca="1">(RAND()*0.2+0.85)*SUMIFS(Table1[Price], Table1[PassengerPhoneNumber], Table9[[#This Row],[PassengerPhoneNumber]], Table1[Status], "Done", Table1[EndDateTime], "&lt;="&amp;Table9[[#This Row],[DateTime]])</f>
        <v>5453584.0908431597</v>
      </c>
      <c r="E4199" s="5">
        <f t="shared" ca="1" si="262"/>
        <v>9659661645264340</v>
      </c>
      <c r="F4199" t="s">
        <v>148</v>
      </c>
      <c r="G4199">
        <f ca="1">INDEX(Table4[PhoneNumber],RANDBETWEEN(1,COUNT(Table4[PhoneNumber])))</f>
        <v>9966635097</v>
      </c>
    </row>
    <row r="4200" spans="1:7" x14ac:dyDescent="0.3">
      <c r="A4200" t="str">
        <f t="shared" ca="1" si="260"/>
        <v>CD17D445-986E-B6ED-A921-30C63F0BA02C</v>
      </c>
      <c r="B4200" s="1">
        <f t="shared" ca="1" si="263"/>
        <v>44030.407710915708</v>
      </c>
      <c r="C4200" t="str">
        <f t="shared" ca="1" si="261"/>
        <v>0BC2195C11C48767</v>
      </c>
      <c r="D4200" s="5">
        <f ca="1">(RAND()*0.2+0.85)*SUMIFS(Table1[Price], Table1[PassengerPhoneNumber], Table9[[#This Row],[PassengerPhoneNumber]], Table1[Status], "Done", Table1[EndDateTime], "&lt;="&amp;Table9[[#This Row],[DateTime]])</f>
        <v>378723.51020749856</v>
      </c>
      <c r="E4200" s="5">
        <f t="shared" ca="1" si="262"/>
        <v>4988173699524399</v>
      </c>
      <c r="F4200" t="s">
        <v>148</v>
      </c>
      <c r="G4200">
        <f ca="1">INDEX(Table4[PhoneNumber],RANDBETWEEN(1,COUNT(Table4[PhoneNumber])))</f>
        <v>9579461971</v>
      </c>
    </row>
    <row r="4201" spans="1:7" x14ac:dyDescent="0.3">
      <c r="A4201" t="str">
        <f t="shared" ca="1" si="260"/>
        <v>6670FF77-134C-491A-D0A3-2EC5498C1AC3</v>
      </c>
      <c r="B4201" s="1">
        <f t="shared" ca="1" si="263"/>
        <v>43991.150095094854</v>
      </c>
      <c r="C4201" t="str">
        <f t="shared" ca="1" si="261"/>
        <v>1836D6333B2D9EE2</v>
      </c>
      <c r="D4201" s="5">
        <f ca="1">(RAND()*0.2+0.85)*SUMIFS(Table1[Price], Table1[PassengerPhoneNumber], Table9[[#This Row],[PassengerPhoneNumber]], Table1[Status], "Done", Table1[EndDateTime], "&lt;="&amp;Table9[[#This Row],[DateTime]])</f>
        <v>465343.07333916426</v>
      </c>
      <c r="E4201" s="5">
        <f t="shared" ca="1" si="262"/>
        <v>6699049138896242</v>
      </c>
      <c r="F4201" t="s">
        <v>148</v>
      </c>
      <c r="G4201">
        <f ca="1">INDEX(Table4[PhoneNumber],RANDBETWEEN(1,COUNT(Table4[PhoneNumber])))</f>
        <v>9886097816</v>
      </c>
    </row>
    <row r="4202" spans="1:7" x14ac:dyDescent="0.3">
      <c r="A4202" t="str">
        <f t="shared" ca="1" si="260"/>
        <v>F753AAB8-112A-697F-337D-C1343122AA73</v>
      </c>
      <c r="B4202" s="1">
        <f t="shared" ca="1" si="263"/>
        <v>44044.641805853484</v>
      </c>
      <c r="C4202" t="str">
        <f t="shared" ca="1" si="261"/>
        <v>663D491E228D3587</v>
      </c>
      <c r="D4202" s="5">
        <f ca="1">(RAND()*0.2+0.85)*SUMIFS(Table1[Price], Table1[PassengerPhoneNumber], Table9[[#This Row],[PassengerPhoneNumber]], Table1[Status], "Done", Table1[EndDateTime], "&lt;="&amp;Table9[[#This Row],[DateTime]])</f>
        <v>1976644.4896959239</v>
      </c>
      <c r="E4202" s="5">
        <f t="shared" ca="1" si="262"/>
        <v>5035003878376061</v>
      </c>
      <c r="F4202" t="s">
        <v>148</v>
      </c>
      <c r="G4202">
        <f ca="1">INDEX(Table4[PhoneNumber],RANDBETWEEN(1,COUNT(Table4[PhoneNumber])))</f>
        <v>9883722098</v>
      </c>
    </row>
    <row r="4203" spans="1:7" x14ac:dyDescent="0.3">
      <c r="A4203" t="str">
        <f t="shared" ca="1" si="260"/>
        <v>C60BEB77-2788-B162-B7E0-FCFEB9E6880E</v>
      </c>
      <c r="B4203" s="1">
        <f t="shared" ca="1" si="263"/>
        <v>44719.065050026315</v>
      </c>
      <c r="C4203" t="str">
        <f t="shared" ca="1" si="261"/>
        <v>2B895DA876100584</v>
      </c>
      <c r="D4203" s="5">
        <f ca="1">(RAND()*0.2+0.85)*SUMIFS(Table1[Price], Table1[PassengerPhoneNumber], Table9[[#This Row],[PassengerPhoneNumber]], Table1[Status], "Done", Table1[EndDateTime], "&lt;="&amp;Table9[[#This Row],[DateTime]])</f>
        <v>2535741.6766351103</v>
      </c>
      <c r="E4203" s="5">
        <f t="shared" ca="1" si="262"/>
        <v>2850452200812749</v>
      </c>
      <c r="F4203" t="s">
        <v>148</v>
      </c>
      <c r="G4203">
        <f ca="1">INDEX(Table4[PhoneNumber],RANDBETWEEN(1,COUNT(Table4[PhoneNumber])))</f>
        <v>9254590124</v>
      </c>
    </row>
    <row r="4204" spans="1:7" x14ac:dyDescent="0.3">
      <c r="A4204" t="str">
        <f t="shared" ca="1" si="260"/>
        <v>D0CD2ADE-0D76-C748-20A9-0425F95EE10D</v>
      </c>
      <c r="B4204" s="1">
        <f t="shared" ca="1" si="263"/>
        <v>44691.767471531559</v>
      </c>
      <c r="C4204" t="str">
        <f t="shared" ca="1" si="261"/>
        <v>65A74CDA45D3EE9C</v>
      </c>
      <c r="D4204" s="5">
        <f ca="1">(RAND()*0.2+0.85)*SUMIFS(Table1[Price], Table1[PassengerPhoneNumber], Table9[[#This Row],[PassengerPhoneNumber]], Table1[Status], "Done", Table1[EndDateTime], "&lt;="&amp;Table9[[#This Row],[DateTime]])</f>
        <v>948120.90785418951</v>
      </c>
      <c r="E4204" s="5">
        <f t="shared" ca="1" si="262"/>
        <v>5415906432288793</v>
      </c>
      <c r="F4204" t="s">
        <v>148</v>
      </c>
      <c r="G4204">
        <f ca="1">INDEX(Table4[PhoneNumber],RANDBETWEEN(1,COUNT(Table4[PhoneNumber])))</f>
        <v>9654479997</v>
      </c>
    </row>
    <row r="4205" spans="1:7" x14ac:dyDescent="0.3">
      <c r="A4205" t="str">
        <f t="shared" ca="1" si="260"/>
        <v>083D6837-D548-BD2F-FD1D-DD55DE30077C</v>
      </c>
      <c r="B4205" s="1">
        <f t="shared" ca="1" si="263"/>
        <v>44172.557801812633</v>
      </c>
      <c r="C4205" t="str">
        <f t="shared" ca="1" si="261"/>
        <v>397EE9DFE804DB20</v>
      </c>
      <c r="D4205" s="5">
        <f ca="1">(RAND()*0.2+0.85)*SUMIFS(Table1[Price], Table1[PassengerPhoneNumber], Table9[[#This Row],[PassengerPhoneNumber]], Table1[Status], "Done", Table1[EndDateTime], "&lt;="&amp;Table9[[#This Row],[DateTime]])</f>
        <v>1184655.1359602974</v>
      </c>
      <c r="E4205" s="5">
        <f t="shared" ca="1" si="262"/>
        <v>8379400547033801</v>
      </c>
      <c r="F4205" t="s">
        <v>148</v>
      </c>
      <c r="G4205">
        <f ca="1">INDEX(Table4[PhoneNumber],RANDBETWEEN(1,COUNT(Table4[PhoneNumber])))</f>
        <v>9166601718</v>
      </c>
    </row>
    <row r="4206" spans="1:7" x14ac:dyDescent="0.3">
      <c r="A4206" t="str">
        <f t="shared" ca="1" si="260"/>
        <v>ED2239AF-523E-81B1-D0A2-3581EFEFDE40</v>
      </c>
      <c r="B4206" s="1">
        <f t="shared" ca="1" si="263"/>
        <v>44031.284845815382</v>
      </c>
      <c r="C4206" t="str">
        <f t="shared" ca="1" si="261"/>
        <v>1645011C683A6C4C</v>
      </c>
      <c r="D4206" s="5">
        <f ca="1">(RAND()*0.2+0.85)*SUMIFS(Table1[Price], Table1[PassengerPhoneNumber], Table9[[#This Row],[PassengerPhoneNumber]], Table1[Status], "Done", Table1[EndDateTime], "&lt;="&amp;Table9[[#This Row],[DateTime]])</f>
        <v>0</v>
      </c>
      <c r="E4206" s="5">
        <f t="shared" ca="1" si="262"/>
        <v>3102077512705585</v>
      </c>
      <c r="F4206" t="s">
        <v>148</v>
      </c>
      <c r="G4206">
        <f ca="1">INDEX(Table4[PhoneNumber],RANDBETWEEN(1,COUNT(Table4[PhoneNumber])))</f>
        <v>9454412250</v>
      </c>
    </row>
    <row r="4207" spans="1:7" x14ac:dyDescent="0.3">
      <c r="A4207" t="str">
        <f t="shared" ca="1" si="260"/>
        <v>B67BC595-C313-6C1B-1BF7-FCAD0887FD02</v>
      </c>
      <c r="B4207" s="1">
        <f t="shared" ca="1" si="263"/>
        <v>44557.69490261031</v>
      </c>
      <c r="C4207" t="str">
        <f t="shared" ca="1" si="261"/>
        <v>4BF08E13B253DB45</v>
      </c>
      <c r="D4207" s="5">
        <f ca="1">(RAND()*0.2+0.85)*SUMIFS(Table1[Price], Table1[PassengerPhoneNumber], Table9[[#This Row],[PassengerPhoneNumber]], Table1[Status], "Done", Table1[EndDateTime], "&lt;="&amp;Table9[[#This Row],[DateTime]])</f>
        <v>2023148.748274551</v>
      </c>
      <c r="E4207" s="5">
        <f t="shared" ca="1" si="262"/>
        <v>1552331616491886</v>
      </c>
      <c r="F4207" t="s">
        <v>148</v>
      </c>
      <c r="G4207">
        <f ca="1">INDEX(Table4[PhoneNumber],RANDBETWEEN(1,COUNT(Table4[PhoneNumber])))</f>
        <v>9820584502</v>
      </c>
    </row>
    <row r="4208" spans="1:7" x14ac:dyDescent="0.3">
      <c r="A4208" t="str">
        <f t="shared" ca="1" si="260"/>
        <v>1F2DED99-2BB1-9EBA-6D27-5830A52AEE1B</v>
      </c>
      <c r="B4208" s="1">
        <f t="shared" ca="1" si="263"/>
        <v>44189.897239637561</v>
      </c>
      <c r="C4208" t="str">
        <f t="shared" ca="1" si="261"/>
        <v>82BBC04EBDDE730E</v>
      </c>
      <c r="D4208" s="5">
        <f ca="1">(RAND()*0.2+0.85)*SUMIFS(Table1[Price], Table1[PassengerPhoneNumber], Table9[[#This Row],[PassengerPhoneNumber]], Table1[Status], "Done", Table1[EndDateTime], "&lt;="&amp;Table9[[#This Row],[DateTime]])</f>
        <v>884573.99496952374</v>
      </c>
      <c r="E4208" s="5">
        <f t="shared" ca="1" si="262"/>
        <v>3065402744520697</v>
      </c>
      <c r="F4208" t="s">
        <v>148</v>
      </c>
      <c r="G4208">
        <f ca="1">INDEX(Table4[PhoneNumber],RANDBETWEEN(1,COUNT(Table4[PhoneNumber])))</f>
        <v>9407730277</v>
      </c>
    </row>
    <row r="4209" spans="1:7" x14ac:dyDescent="0.3">
      <c r="A4209" t="str">
        <f t="shared" ca="1" si="260"/>
        <v>C4CA1719-36B5-5437-EC3A-0C1B552253FB</v>
      </c>
      <c r="B4209" s="1">
        <f t="shared" ca="1" si="263"/>
        <v>44203.508137546094</v>
      </c>
      <c r="C4209" t="str">
        <f t="shared" ca="1" si="261"/>
        <v>440C184B6A79F81E</v>
      </c>
      <c r="D4209" s="5">
        <f ca="1">(RAND()*0.2+0.85)*SUMIFS(Table1[Price], Table1[PassengerPhoneNumber], Table9[[#This Row],[PassengerPhoneNumber]], Table1[Status], "Done", Table1[EndDateTime], "&lt;="&amp;Table9[[#This Row],[DateTime]])</f>
        <v>942584.84219031862</v>
      </c>
      <c r="E4209" s="5">
        <f t="shared" ca="1" si="262"/>
        <v>5676741260277825</v>
      </c>
      <c r="F4209" t="s">
        <v>148</v>
      </c>
      <c r="G4209">
        <f ca="1">INDEX(Table4[PhoneNumber],RANDBETWEEN(1,COUNT(Table4[PhoneNumber])))</f>
        <v>9059876166</v>
      </c>
    </row>
    <row r="4210" spans="1:7" x14ac:dyDescent="0.3">
      <c r="A4210" t="str">
        <f t="shared" ca="1" si="260"/>
        <v>6C3B6019-D040-8BE3-26BD-48AD222D378B</v>
      </c>
      <c r="B4210" s="1">
        <f t="shared" ca="1" si="263"/>
        <v>44333.490920427939</v>
      </c>
      <c r="C4210" t="str">
        <f t="shared" ca="1" si="261"/>
        <v>DC3CE1B78E8E2A88</v>
      </c>
      <c r="D4210" s="5">
        <f ca="1">(RAND()*0.2+0.85)*SUMIFS(Table1[Price], Table1[PassengerPhoneNumber], Table9[[#This Row],[PassengerPhoneNumber]], Table1[Status], "Done", Table1[EndDateTime], "&lt;="&amp;Table9[[#This Row],[DateTime]])</f>
        <v>870744.20053918869</v>
      </c>
      <c r="E4210" s="5">
        <f t="shared" ca="1" si="262"/>
        <v>5536528015314943</v>
      </c>
      <c r="F4210" t="s">
        <v>148</v>
      </c>
      <c r="G4210">
        <f ca="1">INDEX(Table4[PhoneNumber],RANDBETWEEN(1,COUNT(Table4[PhoneNumber])))</f>
        <v>9542206080</v>
      </c>
    </row>
    <row r="4211" spans="1:7" x14ac:dyDescent="0.3">
      <c r="A4211" t="str">
        <f t="shared" ca="1" si="260"/>
        <v>D53402A2-4DD6-2A52-C81E-D0AFA3B62445</v>
      </c>
      <c r="B4211" s="1">
        <f t="shared" ca="1" si="263"/>
        <v>44102.004413520794</v>
      </c>
      <c r="C4211" t="str">
        <f t="shared" ca="1" si="261"/>
        <v>B774E77263FC0832</v>
      </c>
      <c r="D4211" s="5">
        <f ca="1">(RAND()*0.2+0.85)*SUMIFS(Table1[Price], Table1[PassengerPhoneNumber], Table9[[#This Row],[PassengerPhoneNumber]], Table1[Status], "Done", Table1[EndDateTime], "&lt;="&amp;Table9[[#This Row],[DateTime]])</f>
        <v>278974.3404757558</v>
      </c>
      <c r="E4211" s="5">
        <f t="shared" ca="1" si="262"/>
        <v>8729581202254766</v>
      </c>
      <c r="F4211" t="s">
        <v>148</v>
      </c>
      <c r="G4211">
        <f ca="1">INDEX(Table4[PhoneNumber],RANDBETWEEN(1,COUNT(Table4[PhoneNumber])))</f>
        <v>9966465864</v>
      </c>
    </row>
    <row r="4212" spans="1:7" x14ac:dyDescent="0.3">
      <c r="A4212" t="str">
        <f t="shared" ca="1" si="260"/>
        <v>31F244D5-996A-8CA5-473E-61093FAB26A3</v>
      </c>
      <c r="B4212" s="1">
        <f t="shared" ca="1" si="263"/>
        <v>44266.758123211599</v>
      </c>
      <c r="C4212" t="str">
        <f t="shared" ca="1" si="261"/>
        <v>4BAF59557E2BE61E</v>
      </c>
      <c r="D4212" s="5">
        <f ca="1">(RAND()*0.2+0.85)*SUMIFS(Table1[Price], Table1[PassengerPhoneNumber], Table9[[#This Row],[PassengerPhoneNumber]], Table1[Status], "Done", Table1[EndDateTime], "&lt;="&amp;Table9[[#This Row],[DateTime]])</f>
        <v>1063076.4347351631</v>
      </c>
      <c r="E4212" s="5">
        <f t="shared" ca="1" si="262"/>
        <v>8169930381609946</v>
      </c>
      <c r="F4212" t="s">
        <v>148</v>
      </c>
      <c r="G4212">
        <f ca="1">INDEX(Table4[PhoneNumber],RANDBETWEEN(1,COUNT(Table4[PhoneNumber])))</f>
        <v>9989552423</v>
      </c>
    </row>
    <row r="4213" spans="1:7" x14ac:dyDescent="0.3">
      <c r="A4213" t="str">
        <f t="shared" ca="1" si="260"/>
        <v>65B250AC-87B0-E6ED-0EE8-69687FF3282E</v>
      </c>
      <c r="B4213" s="1">
        <f t="shared" ca="1" si="263"/>
        <v>44342.696243914717</v>
      </c>
      <c r="C4213" t="str">
        <f t="shared" ca="1" si="261"/>
        <v>F690D320991C34A2</v>
      </c>
      <c r="D4213" s="5">
        <f ca="1">(RAND()*0.2+0.85)*SUMIFS(Table1[Price], Table1[PassengerPhoneNumber], Table9[[#This Row],[PassengerPhoneNumber]], Table1[Status], "Done", Table1[EndDateTime], "&lt;="&amp;Table9[[#This Row],[DateTime]])</f>
        <v>1729703.586265919</v>
      </c>
      <c r="E4213" s="5">
        <f t="shared" ca="1" si="262"/>
        <v>1283853050119692</v>
      </c>
      <c r="F4213" t="s">
        <v>148</v>
      </c>
      <c r="G4213">
        <f ca="1">INDEX(Table4[PhoneNumber],RANDBETWEEN(1,COUNT(Table4[PhoneNumber])))</f>
        <v>9764164526</v>
      </c>
    </row>
    <row r="4214" spans="1:7" x14ac:dyDescent="0.3">
      <c r="A4214" t="str">
        <f t="shared" ca="1" si="260"/>
        <v>99ADC22F-E4A5-8BF7-588D-FB4D596756C8</v>
      </c>
      <c r="B4214" s="1">
        <f t="shared" ca="1" si="263"/>
        <v>44864.395310907035</v>
      </c>
      <c r="C4214" t="str">
        <f t="shared" ca="1" si="261"/>
        <v>E47A06B05C43DD0E</v>
      </c>
      <c r="D4214" s="5">
        <f ca="1">(RAND()*0.2+0.85)*SUMIFS(Table1[Price], Table1[PassengerPhoneNumber], Table9[[#This Row],[PassengerPhoneNumber]], Table1[Status], "Done", Table1[EndDateTime], "&lt;="&amp;Table9[[#This Row],[DateTime]])</f>
        <v>4023455.7382589607</v>
      </c>
      <c r="E4214" s="5">
        <f t="shared" ca="1" si="262"/>
        <v>2468714565994662</v>
      </c>
      <c r="F4214" t="s">
        <v>148</v>
      </c>
      <c r="G4214">
        <f ca="1">INDEX(Table4[PhoneNumber],RANDBETWEEN(1,COUNT(Table4[PhoneNumber])))</f>
        <v>9257778618</v>
      </c>
    </row>
    <row r="4215" spans="1:7" x14ac:dyDescent="0.3">
      <c r="A4215" t="str">
        <f t="shared" ca="1" si="260"/>
        <v>26724B1B-F287-39D2-30F0-772E3FDAC35D</v>
      </c>
      <c r="B4215" s="1">
        <f t="shared" ca="1" si="263"/>
        <v>44924.092514460113</v>
      </c>
      <c r="C4215" t="str">
        <f t="shared" ca="1" si="261"/>
        <v>3C019E6D615DED60</v>
      </c>
      <c r="D4215" s="5">
        <f ca="1">(RAND()*0.2+0.85)*SUMIFS(Table1[Price], Table1[PassengerPhoneNumber], Table9[[#This Row],[PassengerPhoneNumber]], Table1[Status], "Done", Table1[EndDateTime], "&lt;="&amp;Table9[[#This Row],[DateTime]])</f>
        <v>4134642.063564722</v>
      </c>
      <c r="E4215" s="5">
        <f t="shared" ca="1" si="262"/>
        <v>5047995932149721</v>
      </c>
      <c r="F4215" t="s">
        <v>148</v>
      </c>
      <c r="G4215">
        <f ca="1">INDEX(Table4[PhoneNumber],RANDBETWEEN(1,COUNT(Table4[PhoneNumber])))</f>
        <v>9977015697</v>
      </c>
    </row>
    <row r="4216" spans="1:7" x14ac:dyDescent="0.3">
      <c r="A4216" t="str">
        <f t="shared" ca="1" si="260"/>
        <v>6549E1CC-1EA8-76FC-5572-BE93E4822286</v>
      </c>
      <c r="B4216" s="1">
        <f t="shared" ca="1" si="263"/>
        <v>43911.320940401944</v>
      </c>
      <c r="C4216" t="str">
        <f t="shared" ca="1" si="261"/>
        <v>B05B190F9EC15DD4</v>
      </c>
      <c r="D4216" s="5">
        <f ca="1">(RAND()*0.2+0.85)*SUMIFS(Table1[Price], Table1[PassengerPhoneNumber], Table9[[#This Row],[PassengerPhoneNumber]], Table1[Status], "Done", Table1[EndDateTime], "&lt;="&amp;Table9[[#This Row],[DateTime]])</f>
        <v>0</v>
      </c>
      <c r="E4216" s="5">
        <f t="shared" ca="1" si="262"/>
        <v>6992002755396922</v>
      </c>
      <c r="F4216" t="s">
        <v>148</v>
      </c>
      <c r="G4216">
        <f ca="1">INDEX(Table4[PhoneNumber],RANDBETWEEN(1,COUNT(Table4[PhoneNumber])))</f>
        <v>9758990543</v>
      </c>
    </row>
    <row r="4217" spans="1:7" x14ac:dyDescent="0.3">
      <c r="A4217" t="str">
        <f t="shared" ca="1" si="260"/>
        <v>829399EE-E82E-A638-C8D0-9FBC012A4603</v>
      </c>
      <c r="B4217" s="1">
        <f t="shared" ca="1" si="263"/>
        <v>44495.330991975046</v>
      </c>
      <c r="C4217" t="str">
        <f t="shared" ca="1" si="261"/>
        <v>A21BAA8E2A30BE0D</v>
      </c>
      <c r="D4217" s="5">
        <f ca="1">(RAND()*0.2+0.85)*SUMIFS(Table1[Price], Table1[PassengerPhoneNumber], Table9[[#This Row],[PassengerPhoneNumber]], Table1[Status], "Done", Table1[EndDateTime], "&lt;="&amp;Table9[[#This Row],[DateTime]])</f>
        <v>2766018.0033869143</v>
      </c>
      <c r="E4217" s="5">
        <f t="shared" ca="1" si="262"/>
        <v>1738005381944644</v>
      </c>
      <c r="F4217" t="s">
        <v>148</v>
      </c>
      <c r="G4217">
        <f ca="1">INDEX(Table4[PhoneNumber],RANDBETWEEN(1,COUNT(Table4[PhoneNumber])))</f>
        <v>9726697869</v>
      </c>
    </row>
    <row r="4218" spans="1:7" x14ac:dyDescent="0.3">
      <c r="A4218" t="str">
        <f t="shared" ca="1" si="260"/>
        <v>50ED1C70-34CC-463B-967D-D85703D32740</v>
      </c>
      <c r="B4218" s="1">
        <f t="shared" ca="1" si="263"/>
        <v>44385.768561243531</v>
      </c>
      <c r="C4218" t="str">
        <f t="shared" ca="1" si="261"/>
        <v>9DE40C6A831639E3</v>
      </c>
      <c r="D4218" s="5">
        <f ca="1">(RAND()*0.2+0.85)*SUMIFS(Table1[Price], Table1[PassengerPhoneNumber], Table9[[#This Row],[PassengerPhoneNumber]], Table1[Status], "Done", Table1[EndDateTime], "&lt;="&amp;Table9[[#This Row],[DateTime]])</f>
        <v>1897109.6226934248</v>
      </c>
      <c r="E4218" s="5">
        <f t="shared" ca="1" si="262"/>
        <v>5260667441764565</v>
      </c>
      <c r="F4218" t="s">
        <v>148</v>
      </c>
      <c r="G4218">
        <f ca="1">INDEX(Table4[PhoneNumber],RANDBETWEEN(1,COUNT(Table4[PhoneNumber])))</f>
        <v>9807837631</v>
      </c>
    </row>
    <row r="4219" spans="1:7" x14ac:dyDescent="0.3">
      <c r="A4219" t="str">
        <f t="shared" ca="1" si="260"/>
        <v>E0839BC4-B634-312A-0579-576C5B73D813</v>
      </c>
      <c r="B4219" s="1">
        <f t="shared" ca="1" si="263"/>
        <v>43836.379488762934</v>
      </c>
      <c r="C4219" t="str">
        <f t="shared" ca="1" si="261"/>
        <v>303E44A26AC591C1</v>
      </c>
      <c r="D4219" s="5">
        <f ca="1">(RAND()*0.2+0.85)*SUMIFS(Table1[Price], Table1[PassengerPhoneNumber], Table9[[#This Row],[PassengerPhoneNumber]], Table1[Status], "Done", Table1[EndDateTime], "&lt;="&amp;Table9[[#This Row],[DateTime]])</f>
        <v>0</v>
      </c>
      <c r="E4219" s="5">
        <f t="shared" ca="1" si="262"/>
        <v>6573183298001902</v>
      </c>
      <c r="F4219" t="s">
        <v>148</v>
      </c>
      <c r="G4219">
        <f ca="1">INDEX(Table4[PhoneNumber],RANDBETWEEN(1,COUNT(Table4[PhoneNumber])))</f>
        <v>9024609483</v>
      </c>
    </row>
    <row r="4220" spans="1:7" x14ac:dyDescent="0.3">
      <c r="A4220" t="str">
        <f t="shared" ca="1" si="260"/>
        <v>4B531E7F-EE19-E1F9-069E-A0E2F90B532D</v>
      </c>
      <c r="B4220" s="1">
        <f t="shared" ca="1" si="263"/>
        <v>44670.092263834973</v>
      </c>
      <c r="C4220" t="str">
        <f t="shared" ca="1" si="261"/>
        <v>C83805C506F4E32E</v>
      </c>
      <c r="D4220" s="5">
        <f ca="1">(RAND()*0.2+0.85)*SUMIFS(Table1[Price], Table1[PassengerPhoneNumber], Table9[[#This Row],[PassengerPhoneNumber]], Table1[Status], "Done", Table1[EndDateTime], "&lt;="&amp;Table9[[#This Row],[DateTime]])</f>
        <v>7279688.7546186633</v>
      </c>
      <c r="E4220" s="5">
        <f t="shared" ca="1" si="262"/>
        <v>5044899505544079</v>
      </c>
      <c r="F4220" t="s">
        <v>148</v>
      </c>
      <c r="G4220">
        <f ca="1">INDEX(Table4[PhoneNumber],RANDBETWEEN(1,COUNT(Table4[PhoneNumber])))</f>
        <v>9772419322</v>
      </c>
    </row>
    <row r="4221" spans="1:7" x14ac:dyDescent="0.3">
      <c r="A4221" t="str">
        <f t="shared" ca="1" si="260"/>
        <v>B98405A9-5D60-910C-6A7A-49E750FA4172</v>
      </c>
      <c r="B4221" s="1">
        <f t="shared" ca="1" si="263"/>
        <v>43983.813610690479</v>
      </c>
      <c r="C4221" t="str">
        <f t="shared" ca="1" si="261"/>
        <v>0AAD88028D7674C9</v>
      </c>
      <c r="D4221" s="5">
        <f ca="1">(RAND()*0.2+0.85)*SUMIFS(Table1[Price], Table1[PassengerPhoneNumber], Table9[[#This Row],[PassengerPhoneNumber]], Table1[Status], "Done", Table1[EndDateTime], "&lt;="&amp;Table9[[#This Row],[DateTime]])</f>
        <v>208740.05055674151</v>
      </c>
      <c r="E4221" s="5">
        <f t="shared" ca="1" si="262"/>
        <v>1621675565990829</v>
      </c>
      <c r="F4221" t="s">
        <v>148</v>
      </c>
      <c r="G4221">
        <f ca="1">INDEX(Table4[PhoneNumber],RANDBETWEEN(1,COUNT(Table4[PhoneNumber])))</f>
        <v>9598218553</v>
      </c>
    </row>
    <row r="4222" spans="1:7" x14ac:dyDescent="0.3">
      <c r="A4222" t="str">
        <f t="shared" ca="1" si="260"/>
        <v>6F3F9B2A-9496-9436-CAE9-40C6BC8790FD</v>
      </c>
      <c r="B4222" s="1">
        <f t="shared" ca="1" si="263"/>
        <v>44831.442695885664</v>
      </c>
      <c r="C4222" t="str">
        <f t="shared" ca="1" si="261"/>
        <v>CA4D9894645894A4</v>
      </c>
      <c r="D4222" s="5">
        <f ca="1">(RAND()*0.2+0.85)*SUMIFS(Table1[Price], Table1[PassengerPhoneNumber], Table9[[#This Row],[PassengerPhoneNumber]], Table1[Status], "Done", Table1[EndDateTime], "&lt;="&amp;Table9[[#This Row],[DateTime]])</f>
        <v>3185548.2813979462</v>
      </c>
      <c r="E4222" s="5">
        <f t="shared" ca="1" si="262"/>
        <v>6749272329037328</v>
      </c>
      <c r="F4222" t="s">
        <v>148</v>
      </c>
      <c r="G4222">
        <f ca="1">INDEX(Table4[PhoneNumber],RANDBETWEEN(1,COUNT(Table4[PhoneNumber])))</f>
        <v>9506338204</v>
      </c>
    </row>
    <row r="4223" spans="1:7" x14ac:dyDescent="0.3">
      <c r="A4223" t="str">
        <f t="shared" ca="1" si="260"/>
        <v>F16F9304-A330-95D8-3FF7-5BAE4014CA0A</v>
      </c>
      <c r="B4223" s="1">
        <f t="shared" ca="1" si="263"/>
        <v>44288.473336210896</v>
      </c>
      <c r="C4223" t="str">
        <f t="shared" ca="1" si="261"/>
        <v>B95668FE581C32E2</v>
      </c>
      <c r="D4223" s="5">
        <f ca="1">(RAND()*0.2+0.85)*SUMIFS(Table1[Price], Table1[PassengerPhoneNumber], Table9[[#This Row],[PassengerPhoneNumber]], Table1[Status], "Done", Table1[EndDateTime], "&lt;="&amp;Table9[[#This Row],[DateTime]])</f>
        <v>2297513.4598681931</v>
      </c>
      <c r="E4223" s="5">
        <f t="shared" ca="1" si="262"/>
        <v>9656645693541776</v>
      </c>
      <c r="F4223" t="s">
        <v>148</v>
      </c>
      <c r="G4223">
        <f ca="1">INDEX(Table4[PhoneNumber],RANDBETWEEN(1,COUNT(Table4[PhoneNumber])))</f>
        <v>9500470475</v>
      </c>
    </row>
    <row r="4224" spans="1:7" x14ac:dyDescent="0.3">
      <c r="A4224" t="str">
        <f t="shared" ca="1" si="260"/>
        <v>691E89B1-CC9E-40BF-7C76-CC065438DCC9</v>
      </c>
      <c r="B4224" s="1">
        <f t="shared" ca="1" si="263"/>
        <v>44649.167510654763</v>
      </c>
      <c r="C4224" t="str">
        <f t="shared" ca="1" si="261"/>
        <v>21E09822409496D8</v>
      </c>
      <c r="D4224" s="5">
        <f ca="1">(RAND()*0.2+0.85)*SUMIFS(Table1[Price], Table1[PassengerPhoneNumber], Table9[[#This Row],[PassengerPhoneNumber]], Table1[Status], "Done", Table1[EndDateTime], "&lt;="&amp;Table9[[#This Row],[DateTime]])</f>
        <v>244868.5233535622</v>
      </c>
      <c r="E4224" s="5">
        <f t="shared" ca="1" si="262"/>
        <v>1692309401999218</v>
      </c>
      <c r="F4224" t="s">
        <v>148</v>
      </c>
      <c r="G4224">
        <f ca="1">INDEX(Table4[PhoneNumber],RANDBETWEEN(1,COUNT(Table4[PhoneNumber])))</f>
        <v>9720735668</v>
      </c>
    </row>
    <row r="4225" spans="1:7" x14ac:dyDescent="0.3">
      <c r="A4225" t="str">
        <f t="shared" ca="1" si="260"/>
        <v>46FFF143-A4DC-07FE-4915-EDD02E679597</v>
      </c>
      <c r="B4225" s="1">
        <f t="shared" ca="1" si="263"/>
        <v>44130.805181611177</v>
      </c>
      <c r="C4225" t="str">
        <f t="shared" ca="1" si="261"/>
        <v>2D579384EB810F65</v>
      </c>
      <c r="D4225" s="5">
        <f ca="1">(RAND()*0.2+0.85)*SUMIFS(Table1[Price], Table1[PassengerPhoneNumber], Table9[[#This Row],[PassengerPhoneNumber]], Table1[Status], "Done", Table1[EndDateTime], "&lt;="&amp;Table9[[#This Row],[DateTime]])</f>
        <v>1364025.7791561366</v>
      </c>
      <c r="E4225" s="5">
        <f t="shared" ca="1" si="262"/>
        <v>4405144293308265</v>
      </c>
      <c r="F4225" t="s">
        <v>148</v>
      </c>
      <c r="G4225">
        <f ca="1">INDEX(Table4[PhoneNumber],RANDBETWEEN(1,COUNT(Table4[PhoneNumber])))</f>
        <v>9054482707</v>
      </c>
    </row>
    <row r="4226" spans="1:7" x14ac:dyDescent="0.3">
      <c r="A4226" t="str">
        <f t="shared" ref="A4226:A4289" ca="1" si="26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89693046-1ED7-69E9-1B34-6793AF02554C</v>
      </c>
      <c r="B4226" s="1">
        <f t="shared" ca="1" si="263"/>
        <v>44576.335334545154</v>
      </c>
      <c r="C4226" t="str">
        <f t="shared" ref="C4226:C4289" ca="1" si="265">DEC2HEX(RANDBETWEEN(0,POWER(2,32)-1),8)&amp;DEC2HEX(RANDBETWEEN(0,POWER(2,32)-1),8)</f>
        <v>920983125B7BBD2B</v>
      </c>
      <c r="D4226" s="5">
        <f ca="1">(RAND()*0.2+0.85)*SUMIFS(Table1[Price], Table1[PassengerPhoneNumber], Table9[[#This Row],[PassengerPhoneNumber]], Table1[Status], "Done", Table1[EndDateTime], "&lt;="&amp;Table9[[#This Row],[DateTime]])</f>
        <v>5020940.9882029882</v>
      </c>
      <c r="E4226" s="5">
        <f t="shared" ref="E4226:E4289" ca="1" si="266">RANDBETWEEN(POWER(10,15), POWER(10,16)-1)</f>
        <v>7940512261867165</v>
      </c>
      <c r="F4226" t="s">
        <v>148</v>
      </c>
      <c r="G4226">
        <f ca="1">INDEX(Table4[PhoneNumber],RANDBETWEEN(1,COUNT(Table4[PhoneNumber])))</f>
        <v>9186687757</v>
      </c>
    </row>
    <row r="4227" spans="1:7" x14ac:dyDescent="0.3">
      <c r="A4227" t="str">
        <f t="shared" ca="1" si="264"/>
        <v>E6DAD2A2-4E57-154A-9F79-5D709B4107FF</v>
      </c>
      <c r="B4227" s="1">
        <f t="shared" ref="B4227:B4290" ca="1" si="267">RAND()*(DATEVALUE("2022-12-31 23:59:59")-DATEVALUE("2020-01-01 00:00:00"))+DATEVALUE("2020-01-01 00:00:00")</f>
        <v>44342.32339665325</v>
      </c>
      <c r="C4227" t="str">
        <f t="shared" ca="1" si="265"/>
        <v>C0D07720E67C6FB3</v>
      </c>
      <c r="D4227" s="5">
        <f ca="1">(RAND()*0.2+0.85)*SUMIFS(Table1[Price], Table1[PassengerPhoneNumber], Table9[[#This Row],[PassengerPhoneNumber]], Table1[Status], "Done", Table1[EndDateTime], "&lt;="&amp;Table9[[#This Row],[DateTime]])</f>
        <v>1953747.0546201591</v>
      </c>
      <c r="E4227" s="5">
        <f t="shared" ca="1" si="266"/>
        <v>6652512977948940</v>
      </c>
      <c r="F4227" t="s">
        <v>148</v>
      </c>
      <c r="G4227">
        <f ca="1">INDEX(Table4[PhoneNumber],RANDBETWEEN(1,COUNT(Table4[PhoneNumber])))</f>
        <v>9041940078</v>
      </c>
    </row>
    <row r="4228" spans="1:7" x14ac:dyDescent="0.3">
      <c r="A4228" t="str">
        <f t="shared" ca="1" si="264"/>
        <v>444F7D1C-75BC-BA05-0F4F-158D8FB70D06</v>
      </c>
      <c r="B4228" s="1">
        <f t="shared" ca="1" si="267"/>
        <v>44907.64643657452</v>
      </c>
      <c r="C4228" t="str">
        <f t="shared" ca="1" si="265"/>
        <v>6C96C24BD3D39321</v>
      </c>
      <c r="D4228" s="5">
        <f ca="1">(RAND()*0.2+0.85)*SUMIFS(Table1[Price], Table1[PassengerPhoneNumber], Table9[[#This Row],[PassengerPhoneNumber]], Table1[Status], "Done", Table1[EndDateTime], "&lt;="&amp;Table9[[#This Row],[DateTime]])</f>
        <v>4637348.3802176518</v>
      </c>
      <c r="E4228" s="5">
        <f t="shared" ca="1" si="266"/>
        <v>1952777860771607</v>
      </c>
      <c r="F4228" t="s">
        <v>148</v>
      </c>
      <c r="G4228">
        <f ca="1">INDEX(Table4[PhoneNumber],RANDBETWEEN(1,COUNT(Table4[PhoneNumber])))</f>
        <v>9654267307</v>
      </c>
    </row>
    <row r="4229" spans="1:7" x14ac:dyDescent="0.3">
      <c r="A4229" t="str">
        <f t="shared" ca="1" si="264"/>
        <v>472B893F-36CB-9735-0A51-59F8696960CA</v>
      </c>
      <c r="B4229" s="1">
        <f t="shared" ca="1" si="267"/>
        <v>44287.727134511377</v>
      </c>
      <c r="C4229" t="str">
        <f t="shared" ca="1" si="265"/>
        <v>0166B3210977D4EA</v>
      </c>
      <c r="D4229" s="5">
        <f ca="1">(RAND()*0.2+0.85)*SUMIFS(Table1[Price], Table1[PassengerPhoneNumber], Table9[[#This Row],[PassengerPhoneNumber]], Table1[Status], "Done", Table1[EndDateTime], "&lt;="&amp;Table9[[#This Row],[DateTime]])</f>
        <v>2435460.4301809967</v>
      </c>
      <c r="E4229" s="5">
        <f t="shared" ca="1" si="266"/>
        <v>1440668422643522</v>
      </c>
      <c r="F4229" t="s">
        <v>148</v>
      </c>
      <c r="G4229">
        <f ca="1">INDEX(Table4[PhoneNumber],RANDBETWEEN(1,COUNT(Table4[PhoneNumber])))</f>
        <v>9605110322</v>
      </c>
    </row>
    <row r="4230" spans="1:7" x14ac:dyDescent="0.3">
      <c r="A4230" t="str">
        <f t="shared" ca="1" si="264"/>
        <v>D008BC4F-9845-8408-7CBA-3CD46C9DC6B2</v>
      </c>
      <c r="B4230" s="1">
        <f t="shared" ca="1" si="267"/>
        <v>44076.947822855749</v>
      </c>
      <c r="C4230" t="str">
        <f t="shared" ca="1" si="265"/>
        <v>D03CD887F1BFEAE8</v>
      </c>
      <c r="D4230" s="5">
        <f ca="1">(RAND()*0.2+0.85)*SUMIFS(Table1[Price], Table1[PassengerPhoneNumber], Table9[[#This Row],[PassengerPhoneNumber]], Table1[Status], "Done", Table1[EndDateTime], "&lt;="&amp;Table9[[#This Row],[DateTime]])</f>
        <v>0</v>
      </c>
      <c r="E4230" s="5">
        <f t="shared" ca="1" si="266"/>
        <v>3709129501112446</v>
      </c>
      <c r="F4230" t="s">
        <v>148</v>
      </c>
      <c r="G4230">
        <f ca="1">INDEX(Table4[PhoneNumber],RANDBETWEEN(1,COUNT(Table4[PhoneNumber])))</f>
        <v>9626237723</v>
      </c>
    </row>
    <row r="4231" spans="1:7" x14ac:dyDescent="0.3">
      <c r="A4231" t="str">
        <f t="shared" ca="1" si="264"/>
        <v>157A1392-B0DB-9F8A-AEE9-411D842F52F4</v>
      </c>
      <c r="B4231" s="1">
        <f t="shared" ca="1" si="267"/>
        <v>44039.025868494602</v>
      </c>
      <c r="C4231" t="str">
        <f t="shared" ca="1" si="265"/>
        <v>EECF5A12CD442F5F</v>
      </c>
      <c r="D4231" s="5">
        <f ca="1">(RAND()*0.2+0.85)*SUMIFS(Table1[Price], Table1[PassengerPhoneNumber], Table9[[#This Row],[PassengerPhoneNumber]], Table1[Status], "Done", Table1[EndDateTime], "&lt;="&amp;Table9[[#This Row],[DateTime]])</f>
        <v>511332.49611351104</v>
      </c>
      <c r="E4231" s="5">
        <f t="shared" ca="1" si="266"/>
        <v>6714429653902143</v>
      </c>
      <c r="F4231" t="s">
        <v>148</v>
      </c>
      <c r="G4231">
        <f ca="1">INDEX(Table4[PhoneNumber],RANDBETWEEN(1,COUNT(Table4[PhoneNumber])))</f>
        <v>9980918991</v>
      </c>
    </row>
    <row r="4232" spans="1:7" x14ac:dyDescent="0.3">
      <c r="A4232" t="str">
        <f t="shared" ca="1" si="264"/>
        <v>A7D27D1A-5CF1-8DF1-0C02-8FE5F181A227</v>
      </c>
      <c r="B4232" s="1">
        <f t="shared" ca="1" si="267"/>
        <v>44620.731576253645</v>
      </c>
      <c r="C4232" t="str">
        <f t="shared" ca="1" si="265"/>
        <v>AC68E996F34A162F</v>
      </c>
      <c r="D4232" s="5">
        <f ca="1">(RAND()*0.2+0.85)*SUMIFS(Table1[Price], Table1[PassengerPhoneNumber], Table9[[#This Row],[PassengerPhoneNumber]], Table1[Status], "Done", Table1[EndDateTime], "&lt;="&amp;Table9[[#This Row],[DateTime]])</f>
        <v>1205188.8690727013</v>
      </c>
      <c r="E4232" s="5">
        <f t="shared" ca="1" si="266"/>
        <v>3391459147239263</v>
      </c>
      <c r="F4232" t="s">
        <v>148</v>
      </c>
      <c r="G4232">
        <f ca="1">INDEX(Table4[PhoneNumber],RANDBETWEEN(1,COUNT(Table4[PhoneNumber])))</f>
        <v>9943233820</v>
      </c>
    </row>
    <row r="4233" spans="1:7" x14ac:dyDescent="0.3">
      <c r="A4233" t="str">
        <f t="shared" ca="1" si="264"/>
        <v>C38FEA49-1EE1-3522-2859-D8EC53B4F45B</v>
      </c>
      <c r="B4233" s="1">
        <f t="shared" ca="1" si="267"/>
        <v>44202.291825759225</v>
      </c>
      <c r="C4233" t="str">
        <f t="shared" ca="1" si="265"/>
        <v>7456BDD79B2D98EC</v>
      </c>
      <c r="D4233" s="5">
        <f ca="1">(RAND()*0.2+0.85)*SUMIFS(Table1[Price], Table1[PassengerPhoneNumber], Table9[[#This Row],[PassengerPhoneNumber]], Table1[Status], "Done", Table1[EndDateTime], "&lt;="&amp;Table9[[#This Row],[DateTime]])</f>
        <v>2813228.2114270926</v>
      </c>
      <c r="E4233" s="5">
        <f t="shared" ca="1" si="266"/>
        <v>5337601302597250</v>
      </c>
      <c r="F4233" t="s">
        <v>148</v>
      </c>
      <c r="G4233">
        <f ca="1">INDEX(Table4[PhoneNumber],RANDBETWEEN(1,COUNT(Table4[PhoneNumber])))</f>
        <v>9101549248</v>
      </c>
    </row>
    <row r="4234" spans="1:7" x14ac:dyDescent="0.3">
      <c r="A4234" t="str">
        <f t="shared" ca="1" si="264"/>
        <v>F8DC6AB3-0071-D455-2579-66C24E26A792</v>
      </c>
      <c r="B4234" s="1">
        <f t="shared" ca="1" si="267"/>
        <v>44906.616475484298</v>
      </c>
      <c r="C4234" t="str">
        <f t="shared" ca="1" si="265"/>
        <v>8051CC9120853A25</v>
      </c>
      <c r="D4234" s="5">
        <f ca="1">(RAND()*0.2+0.85)*SUMIFS(Table1[Price], Table1[PassengerPhoneNumber], Table9[[#This Row],[PassengerPhoneNumber]], Table1[Status], "Done", Table1[EndDateTime], "&lt;="&amp;Table9[[#This Row],[DateTime]])</f>
        <v>3760241.4788018777</v>
      </c>
      <c r="E4234" s="5">
        <f t="shared" ca="1" si="266"/>
        <v>7574215926048966</v>
      </c>
      <c r="F4234" t="s">
        <v>148</v>
      </c>
      <c r="G4234">
        <f ca="1">INDEX(Table4[PhoneNumber],RANDBETWEEN(1,COUNT(Table4[PhoneNumber])))</f>
        <v>9372621686</v>
      </c>
    </row>
    <row r="4235" spans="1:7" x14ac:dyDescent="0.3">
      <c r="A4235" t="str">
        <f t="shared" ca="1" si="264"/>
        <v>B0452636-A5FD-DA0F-D522-69ABFFD75722</v>
      </c>
      <c r="B4235" s="1">
        <f t="shared" ca="1" si="267"/>
        <v>44614.802117792562</v>
      </c>
      <c r="C4235" t="str">
        <f t="shared" ca="1" si="265"/>
        <v>012663D2B9DFF997</v>
      </c>
      <c r="D4235" s="5">
        <f ca="1">(RAND()*0.2+0.85)*SUMIFS(Table1[Price], Table1[PassengerPhoneNumber], Table9[[#This Row],[PassengerPhoneNumber]], Table1[Status], "Done", Table1[EndDateTime], "&lt;="&amp;Table9[[#This Row],[DateTime]])</f>
        <v>4087385.028243192</v>
      </c>
      <c r="E4235" s="5">
        <f t="shared" ca="1" si="266"/>
        <v>8775890229059429</v>
      </c>
      <c r="F4235" t="s">
        <v>148</v>
      </c>
      <c r="G4235">
        <f ca="1">INDEX(Table4[PhoneNumber],RANDBETWEEN(1,COUNT(Table4[PhoneNumber])))</f>
        <v>9271255973</v>
      </c>
    </row>
    <row r="4236" spans="1:7" x14ac:dyDescent="0.3">
      <c r="A4236" t="str">
        <f t="shared" ca="1" si="264"/>
        <v>5FA3B7D6-AB60-8824-9A62-DB44534969DE</v>
      </c>
      <c r="B4236" s="1">
        <f t="shared" ca="1" si="267"/>
        <v>44170.412128338532</v>
      </c>
      <c r="C4236" t="str">
        <f t="shared" ca="1" si="265"/>
        <v>B5B55BD0A56E561A</v>
      </c>
      <c r="D4236" s="5">
        <f ca="1">(RAND()*0.2+0.85)*SUMIFS(Table1[Price], Table1[PassengerPhoneNumber], Table9[[#This Row],[PassengerPhoneNumber]], Table1[Status], "Done", Table1[EndDateTime], "&lt;="&amp;Table9[[#This Row],[DateTime]])</f>
        <v>1552659.7572146652</v>
      </c>
      <c r="E4236" s="5">
        <f t="shared" ca="1" si="266"/>
        <v>6613704085361401</v>
      </c>
      <c r="F4236" t="s">
        <v>148</v>
      </c>
      <c r="G4236">
        <f ca="1">INDEX(Table4[PhoneNumber],RANDBETWEEN(1,COUNT(Table4[PhoneNumber])))</f>
        <v>9130045741</v>
      </c>
    </row>
    <row r="4237" spans="1:7" x14ac:dyDescent="0.3">
      <c r="A4237" t="str">
        <f t="shared" ca="1" si="264"/>
        <v>E53CFF6E-0A35-F86B-15ED-FE81E8042A2A</v>
      </c>
      <c r="B4237" s="1">
        <f t="shared" ca="1" si="267"/>
        <v>44829.69124086314</v>
      </c>
      <c r="C4237" t="str">
        <f t="shared" ca="1" si="265"/>
        <v>7ACACBC1F6246913</v>
      </c>
      <c r="D4237" s="5">
        <f ca="1">(RAND()*0.2+0.85)*SUMIFS(Table1[Price], Table1[PassengerPhoneNumber], Table9[[#This Row],[PassengerPhoneNumber]], Table1[Status], "Done", Table1[EndDateTime], "&lt;="&amp;Table9[[#This Row],[DateTime]])</f>
        <v>1160202.0493714127</v>
      </c>
      <c r="E4237" s="5">
        <f t="shared" ca="1" si="266"/>
        <v>2943293442842524</v>
      </c>
      <c r="F4237" t="s">
        <v>148</v>
      </c>
      <c r="G4237">
        <f ca="1">INDEX(Table4[PhoneNumber],RANDBETWEEN(1,COUNT(Table4[PhoneNumber])))</f>
        <v>9390164838</v>
      </c>
    </row>
    <row r="4238" spans="1:7" x14ac:dyDescent="0.3">
      <c r="A4238" t="str">
        <f t="shared" ca="1" si="264"/>
        <v>58BC0775-3595-1BC8-95A9-BCC3B0602BB6</v>
      </c>
      <c r="B4238" s="1">
        <f t="shared" ca="1" si="267"/>
        <v>44887.804373804669</v>
      </c>
      <c r="C4238" t="str">
        <f t="shared" ca="1" si="265"/>
        <v>F932DD82668CEA22</v>
      </c>
      <c r="D4238" s="5">
        <f ca="1">(RAND()*0.2+0.85)*SUMIFS(Table1[Price], Table1[PassengerPhoneNumber], Table9[[#This Row],[PassengerPhoneNumber]], Table1[Status], "Done", Table1[EndDateTime], "&lt;="&amp;Table9[[#This Row],[DateTime]])</f>
        <v>4767444.9409698136</v>
      </c>
      <c r="E4238" s="5">
        <f t="shared" ca="1" si="266"/>
        <v>9631394267337748</v>
      </c>
      <c r="F4238" t="s">
        <v>148</v>
      </c>
      <c r="G4238">
        <f ca="1">INDEX(Table4[PhoneNumber],RANDBETWEEN(1,COUNT(Table4[PhoneNumber])))</f>
        <v>9354414279</v>
      </c>
    </row>
    <row r="4239" spans="1:7" x14ac:dyDescent="0.3">
      <c r="A4239" t="str">
        <f t="shared" ca="1" si="264"/>
        <v>539EC17F-CBAE-82FD-58F6-CAF5F38C155D</v>
      </c>
      <c r="B4239" s="1">
        <f t="shared" ca="1" si="267"/>
        <v>44378.430609773393</v>
      </c>
      <c r="C4239" t="str">
        <f t="shared" ca="1" si="265"/>
        <v>ADDF215A3E7E36A0</v>
      </c>
      <c r="D4239" s="5">
        <f ca="1">(RAND()*0.2+0.85)*SUMIFS(Table1[Price], Table1[PassengerPhoneNumber], Table9[[#This Row],[PassengerPhoneNumber]], Table1[Status], "Done", Table1[EndDateTime], "&lt;="&amp;Table9[[#This Row],[DateTime]])</f>
        <v>762193.97012625064</v>
      </c>
      <c r="E4239" s="5">
        <f t="shared" ca="1" si="266"/>
        <v>9797063639172872</v>
      </c>
      <c r="F4239" t="s">
        <v>148</v>
      </c>
      <c r="G4239">
        <f ca="1">INDEX(Table4[PhoneNumber],RANDBETWEEN(1,COUNT(Table4[PhoneNumber])))</f>
        <v>9083032082</v>
      </c>
    </row>
    <row r="4240" spans="1:7" x14ac:dyDescent="0.3">
      <c r="A4240" t="str">
        <f t="shared" ca="1" si="264"/>
        <v>ED5F3758-E80B-3F7C-0FA3-E9203F55D576</v>
      </c>
      <c r="B4240" s="1">
        <f t="shared" ca="1" si="267"/>
        <v>44495.48962971627</v>
      </c>
      <c r="C4240" t="str">
        <f t="shared" ca="1" si="265"/>
        <v>4B22ABE2018D9D49</v>
      </c>
      <c r="D4240" s="5">
        <f ca="1">(RAND()*0.2+0.85)*SUMIFS(Table1[Price], Table1[PassengerPhoneNumber], Table9[[#This Row],[PassengerPhoneNumber]], Table1[Status], "Done", Table1[EndDateTime], "&lt;="&amp;Table9[[#This Row],[DateTime]])</f>
        <v>4739022.6473397668</v>
      </c>
      <c r="E4240" s="5">
        <f t="shared" ca="1" si="266"/>
        <v>4385228133598798</v>
      </c>
      <c r="F4240" t="s">
        <v>148</v>
      </c>
      <c r="G4240">
        <f ca="1">INDEX(Table4[PhoneNumber],RANDBETWEEN(1,COUNT(Table4[PhoneNumber])))</f>
        <v>9487758490</v>
      </c>
    </row>
    <row r="4241" spans="1:7" x14ac:dyDescent="0.3">
      <c r="A4241" t="str">
        <f t="shared" ca="1" si="264"/>
        <v>5B35C93A-F3A5-7E63-8B2F-26A02F945435</v>
      </c>
      <c r="B4241" s="1">
        <f t="shared" ca="1" si="267"/>
        <v>44068.451344726789</v>
      </c>
      <c r="C4241" t="str">
        <f t="shared" ca="1" si="265"/>
        <v>09021AFC8D5B74D1</v>
      </c>
      <c r="D4241" s="5">
        <f ca="1">(RAND()*0.2+0.85)*SUMIFS(Table1[Price], Table1[PassengerPhoneNumber], Table9[[#This Row],[PassengerPhoneNumber]], Table1[Status], "Done", Table1[EndDateTime], "&lt;="&amp;Table9[[#This Row],[DateTime]])</f>
        <v>709285.77396875399</v>
      </c>
      <c r="E4241" s="5">
        <f t="shared" ca="1" si="266"/>
        <v>6396848553741905</v>
      </c>
      <c r="F4241" t="s">
        <v>148</v>
      </c>
      <c r="G4241">
        <f ca="1">INDEX(Table4[PhoneNumber],RANDBETWEEN(1,COUNT(Table4[PhoneNumber])))</f>
        <v>9292447151</v>
      </c>
    </row>
    <row r="4242" spans="1:7" x14ac:dyDescent="0.3">
      <c r="A4242" t="str">
        <f t="shared" ca="1" si="264"/>
        <v>71CA3970-7079-2B89-F88F-8A84F564B7C1</v>
      </c>
      <c r="B4242" s="1">
        <f t="shared" ca="1" si="267"/>
        <v>44033.289861436489</v>
      </c>
      <c r="C4242" t="str">
        <f t="shared" ca="1" si="265"/>
        <v>457F6118F88AE1B7</v>
      </c>
      <c r="D4242" s="5">
        <f ca="1">(RAND()*0.2+0.85)*SUMIFS(Table1[Price], Table1[PassengerPhoneNumber], Table9[[#This Row],[PassengerPhoneNumber]], Table1[Status], "Done", Table1[EndDateTime], "&lt;="&amp;Table9[[#This Row],[DateTime]])</f>
        <v>303500.82872581319</v>
      </c>
      <c r="E4242" s="5">
        <f t="shared" ca="1" si="266"/>
        <v>4879958766115907</v>
      </c>
      <c r="F4242" t="s">
        <v>148</v>
      </c>
      <c r="G4242">
        <f ca="1">INDEX(Table4[PhoneNumber],RANDBETWEEN(1,COUNT(Table4[PhoneNumber])))</f>
        <v>9389815576</v>
      </c>
    </row>
    <row r="4243" spans="1:7" x14ac:dyDescent="0.3">
      <c r="A4243" t="str">
        <f t="shared" ca="1" si="264"/>
        <v>38EE39F0-D762-DF7B-BDB1-5FB2004E2409</v>
      </c>
      <c r="B4243" s="1">
        <f t="shared" ca="1" si="267"/>
        <v>44745.570144172802</v>
      </c>
      <c r="C4243" t="str">
        <f t="shared" ca="1" si="265"/>
        <v>1EB93F43BF53DA56</v>
      </c>
      <c r="D4243" s="5">
        <f ca="1">(RAND()*0.2+0.85)*SUMIFS(Table1[Price], Table1[PassengerPhoneNumber], Table9[[#This Row],[PassengerPhoneNumber]], Table1[Status], "Done", Table1[EndDateTime], "&lt;="&amp;Table9[[#This Row],[DateTime]])</f>
        <v>4099918.0451798234</v>
      </c>
      <c r="E4243" s="5">
        <f t="shared" ca="1" si="266"/>
        <v>1728918133463333</v>
      </c>
      <c r="F4243" t="s">
        <v>148</v>
      </c>
      <c r="G4243">
        <f ca="1">INDEX(Table4[PhoneNumber],RANDBETWEEN(1,COUNT(Table4[PhoneNumber])))</f>
        <v>9130045741</v>
      </c>
    </row>
    <row r="4244" spans="1:7" x14ac:dyDescent="0.3">
      <c r="A4244" t="str">
        <f t="shared" ca="1" si="264"/>
        <v>59A7CC5A-13DB-3F4B-368B-B71EA636B6A7</v>
      </c>
      <c r="B4244" s="1">
        <f t="shared" ca="1" si="267"/>
        <v>44867.600004070686</v>
      </c>
      <c r="C4244" t="str">
        <f t="shared" ca="1" si="265"/>
        <v>3C4511C783A64411</v>
      </c>
      <c r="D4244" s="5">
        <f ca="1">(RAND()*0.2+0.85)*SUMIFS(Table1[Price], Table1[PassengerPhoneNumber], Table9[[#This Row],[PassengerPhoneNumber]], Table1[Status], "Done", Table1[EndDateTime], "&lt;="&amp;Table9[[#This Row],[DateTime]])</f>
        <v>1824951.7084539942</v>
      </c>
      <c r="E4244" s="5">
        <f t="shared" ca="1" si="266"/>
        <v>6098265799699665</v>
      </c>
      <c r="F4244" t="s">
        <v>148</v>
      </c>
      <c r="G4244">
        <f ca="1">INDEX(Table4[PhoneNumber],RANDBETWEEN(1,COUNT(Table4[PhoneNumber])))</f>
        <v>9483026437</v>
      </c>
    </row>
    <row r="4245" spans="1:7" x14ac:dyDescent="0.3">
      <c r="A4245" t="str">
        <f t="shared" ca="1" si="264"/>
        <v>F3121E21-3C4B-8230-11A7-BAA254611C32</v>
      </c>
      <c r="B4245" s="1">
        <f t="shared" ca="1" si="267"/>
        <v>44236.758312900616</v>
      </c>
      <c r="C4245" t="str">
        <f t="shared" ca="1" si="265"/>
        <v>4A31D09A9788224D</v>
      </c>
      <c r="D4245" s="5">
        <f ca="1">(RAND()*0.2+0.85)*SUMIFS(Table1[Price], Table1[PassengerPhoneNumber], Table9[[#This Row],[PassengerPhoneNumber]], Table1[Status], "Done", Table1[EndDateTime], "&lt;="&amp;Table9[[#This Row],[DateTime]])</f>
        <v>1934859.5869963663</v>
      </c>
      <c r="E4245" s="5">
        <f t="shared" ca="1" si="266"/>
        <v>2161035749563538</v>
      </c>
      <c r="F4245" t="s">
        <v>148</v>
      </c>
      <c r="G4245">
        <f ca="1">INDEX(Table4[PhoneNumber],RANDBETWEEN(1,COUNT(Table4[PhoneNumber])))</f>
        <v>9305455955</v>
      </c>
    </row>
    <row r="4246" spans="1:7" x14ac:dyDescent="0.3">
      <c r="A4246" t="str">
        <f t="shared" ca="1" si="264"/>
        <v>F035619D-20AE-E76F-FE83-1BDA02D06D84</v>
      </c>
      <c r="B4246" s="1">
        <f t="shared" ca="1" si="267"/>
        <v>44352.028405749727</v>
      </c>
      <c r="C4246" t="str">
        <f t="shared" ca="1" si="265"/>
        <v>07963645FC258173</v>
      </c>
      <c r="D4246" s="5">
        <f ca="1">(RAND()*0.2+0.85)*SUMIFS(Table1[Price], Table1[PassengerPhoneNumber], Table9[[#This Row],[PassengerPhoneNumber]], Table1[Status], "Done", Table1[EndDateTime], "&lt;="&amp;Table9[[#This Row],[DateTime]])</f>
        <v>1197087.7617635671</v>
      </c>
      <c r="E4246" s="5">
        <f t="shared" ca="1" si="266"/>
        <v>4271830791203196</v>
      </c>
      <c r="F4246" t="s">
        <v>148</v>
      </c>
      <c r="G4246">
        <f ca="1">INDEX(Table4[PhoneNumber],RANDBETWEEN(1,COUNT(Table4[PhoneNumber])))</f>
        <v>9814683241</v>
      </c>
    </row>
    <row r="4247" spans="1:7" x14ac:dyDescent="0.3">
      <c r="A4247" t="str">
        <f t="shared" ca="1" si="264"/>
        <v>3AEBDA66-BEFE-1F81-F32C-70EE96210245</v>
      </c>
      <c r="B4247" s="1">
        <f t="shared" ca="1" si="267"/>
        <v>44550.38257504168</v>
      </c>
      <c r="C4247" t="str">
        <f t="shared" ca="1" si="265"/>
        <v>D0F5B285BC62552B</v>
      </c>
      <c r="D4247" s="5">
        <f ca="1">(RAND()*0.2+0.85)*SUMIFS(Table1[Price], Table1[PassengerPhoneNumber], Table9[[#This Row],[PassengerPhoneNumber]], Table1[Status], "Done", Table1[EndDateTime], "&lt;="&amp;Table9[[#This Row],[DateTime]])</f>
        <v>443136.17806398793</v>
      </c>
      <c r="E4247" s="5">
        <f t="shared" ca="1" si="266"/>
        <v>4587570684286745</v>
      </c>
      <c r="F4247" t="s">
        <v>148</v>
      </c>
      <c r="G4247">
        <f ca="1">INDEX(Table4[PhoneNumber],RANDBETWEEN(1,COUNT(Table4[PhoneNumber])))</f>
        <v>9582065084</v>
      </c>
    </row>
    <row r="4248" spans="1:7" x14ac:dyDescent="0.3">
      <c r="A4248" t="str">
        <f t="shared" ca="1" si="264"/>
        <v>705272E8-E45C-F7B8-9D38-5CCE8E3DF306</v>
      </c>
      <c r="B4248" s="1">
        <f t="shared" ca="1" si="267"/>
        <v>44656.083355580413</v>
      </c>
      <c r="C4248" t="str">
        <f t="shared" ca="1" si="265"/>
        <v>A61B24FD458D439C</v>
      </c>
      <c r="D4248" s="5">
        <f ca="1">(RAND()*0.2+0.85)*SUMIFS(Table1[Price], Table1[PassengerPhoneNumber], Table9[[#This Row],[PassengerPhoneNumber]], Table1[Status], "Done", Table1[EndDateTime], "&lt;="&amp;Table9[[#This Row],[DateTime]])</f>
        <v>2544940.4486130457</v>
      </c>
      <c r="E4248" s="5">
        <f t="shared" ca="1" si="266"/>
        <v>3115543765006872</v>
      </c>
      <c r="F4248" t="s">
        <v>148</v>
      </c>
      <c r="G4248">
        <f ca="1">INDEX(Table4[PhoneNumber],RANDBETWEEN(1,COUNT(Table4[PhoneNumber])))</f>
        <v>9686471443</v>
      </c>
    </row>
    <row r="4249" spans="1:7" x14ac:dyDescent="0.3">
      <c r="A4249" t="str">
        <f t="shared" ca="1" si="264"/>
        <v>A4DE6F6A-8949-1859-D3EC-465017705783</v>
      </c>
      <c r="B4249" s="1">
        <f t="shared" ca="1" si="267"/>
        <v>44269.790517310452</v>
      </c>
      <c r="C4249" t="str">
        <f t="shared" ca="1" si="265"/>
        <v>D49124E96B862633</v>
      </c>
      <c r="D4249" s="5">
        <f ca="1">(RAND()*0.2+0.85)*SUMIFS(Table1[Price], Table1[PassengerPhoneNumber], Table9[[#This Row],[PassengerPhoneNumber]], Table1[Status], "Done", Table1[EndDateTime], "&lt;="&amp;Table9[[#This Row],[DateTime]])</f>
        <v>1897082.1335387095</v>
      </c>
      <c r="E4249" s="5">
        <f t="shared" ca="1" si="266"/>
        <v>9293019921777672</v>
      </c>
      <c r="F4249" t="s">
        <v>148</v>
      </c>
      <c r="G4249">
        <f ca="1">INDEX(Table4[PhoneNumber],RANDBETWEEN(1,COUNT(Table4[PhoneNumber])))</f>
        <v>9354414279</v>
      </c>
    </row>
    <row r="4250" spans="1:7" x14ac:dyDescent="0.3">
      <c r="A4250" t="str">
        <f t="shared" ca="1" si="264"/>
        <v>1BF49046-752D-5735-B745-08E9295EE655</v>
      </c>
      <c r="B4250" s="1">
        <f t="shared" ca="1" si="267"/>
        <v>44446.958617986646</v>
      </c>
      <c r="C4250" t="str">
        <f t="shared" ca="1" si="265"/>
        <v>8A1893B72157269C</v>
      </c>
      <c r="D4250" s="5">
        <f ca="1">(RAND()*0.2+0.85)*SUMIFS(Table1[Price], Table1[PassengerPhoneNumber], Table9[[#This Row],[PassengerPhoneNumber]], Table1[Status], "Done", Table1[EndDateTime], "&lt;="&amp;Table9[[#This Row],[DateTime]])</f>
        <v>783461.19392452587</v>
      </c>
      <c r="E4250" s="5">
        <f t="shared" ca="1" si="266"/>
        <v>7836322545810660</v>
      </c>
      <c r="F4250" t="s">
        <v>148</v>
      </c>
      <c r="G4250">
        <f ca="1">INDEX(Table4[PhoneNumber],RANDBETWEEN(1,COUNT(Table4[PhoneNumber])))</f>
        <v>9083032082</v>
      </c>
    </row>
    <row r="4251" spans="1:7" x14ac:dyDescent="0.3">
      <c r="A4251" t="str">
        <f t="shared" ca="1" si="264"/>
        <v>F1B0A73A-9F0B-784B-B954-AC67B3E4DE63</v>
      </c>
      <c r="B4251" s="1">
        <f t="shared" ca="1" si="267"/>
        <v>44271.248848149786</v>
      </c>
      <c r="C4251" t="str">
        <f t="shared" ca="1" si="265"/>
        <v>0A0095FC8B62EA77</v>
      </c>
      <c r="D4251" s="5">
        <f ca="1">(RAND()*0.2+0.85)*SUMIFS(Table1[Price], Table1[PassengerPhoneNumber], Table9[[#This Row],[PassengerPhoneNumber]], Table1[Status], "Done", Table1[EndDateTime], "&lt;="&amp;Table9[[#This Row],[DateTime]])</f>
        <v>2126899.107907318</v>
      </c>
      <c r="E4251" s="5">
        <f t="shared" ca="1" si="266"/>
        <v>1986951544918399</v>
      </c>
      <c r="F4251" t="s">
        <v>148</v>
      </c>
      <c r="G4251">
        <f ca="1">INDEX(Table4[PhoneNumber],RANDBETWEEN(1,COUNT(Table4[PhoneNumber])))</f>
        <v>9887203989</v>
      </c>
    </row>
    <row r="4252" spans="1:7" x14ac:dyDescent="0.3">
      <c r="A4252" t="str">
        <f t="shared" ca="1" si="264"/>
        <v>C7B41D4B-4BEB-C1CA-6E61-997420039398</v>
      </c>
      <c r="B4252" s="1">
        <f t="shared" ca="1" si="267"/>
        <v>44535.600500270732</v>
      </c>
      <c r="C4252" t="str">
        <f t="shared" ca="1" si="265"/>
        <v>20EF2AA510D8501C</v>
      </c>
      <c r="D4252" s="5">
        <f ca="1">(RAND()*0.2+0.85)*SUMIFS(Table1[Price], Table1[PassengerPhoneNumber], Table9[[#This Row],[PassengerPhoneNumber]], Table1[Status], "Done", Table1[EndDateTime], "&lt;="&amp;Table9[[#This Row],[DateTime]])</f>
        <v>1371673.4602616869</v>
      </c>
      <c r="E4252" s="5">
        <f t="shared" ca="1" si="266"/>
        <v>8529712102797702</v>
      </c>
      <c r="F4252" t="s">
        <v>148</v>
      </c>
      <c r="G4252">
        <f ca="1">INDEX(Table4[PhoneNumber],RANDBETWEEN(1,COUNT(Table4[PhoneNumber])))</f>
        <v>9583031635</v>
      </c>
    </row>
    <row r="4253" spans="1:7" x14ac:dyDescent="0.3">
      <c r="A4253" t="str">
        <f t="shared" ca="1" si="264"/>
        <v>FD78098A-4FB9-0DFA-1084-8A4F952B1D41</v>
      </c>
      <c r="B4253" s="1">
        <f t="shared" ca="1" si="267"/>
        <v>44631.431941907074</v>
      </c>
      <c r="C4253" t="str">
        <f t="shared" ca="1" si="265"/>
        <v>3FE39BECB834602A</v>
      </c>
      <c r="D4253" s="5">
        <f ca="1">(RAND()*0.2+0.85)*SUMIFS(Table1[Price], Table1[PassengerPhoneNumber], Table9[[#This Row],[PassengerPhoneNumber]], Table1[Status], "Done", Table1[EndDateTime], "&lt;="&amp;Table9[[#This Row],[DateTime]])</f>
        <v>2310469.7768113096</v>
      </c>
      <c r="E4253" s="5">
        <f t="shared" ca="1" si="266"/>
        <v>5700127968542009</v>
      </c>
      <c r="F4253" t="s">
        <v>148</v>
      </c>
      <c r="G4253">
        <f ca="1">INDEX(Table4[PhoneNumber],RANDBETWEEN(1,COUNT(Table4[PhoneNumber])))</f>
        <v>9686524054</v>
      </c>
    </row>
    <row r="4254" spans="1:7" x14ac:dyDescent="0.3">
      <c r="A4254" t="str">
        <f t="shared" ca="1" si="264"/>
        <v>22EAB3EF-2F4E-8B03-278A-2B5B81956D12</v>
      </c>
      <c r="B4254" s="1">
        <f t="shared" ca="1" si="267"/>
        <v>43907.089871390817</v>
      </c>
      <c r="C4254" t="str">
        <f t="shared" ca="1" si="265"/>
        <v>D2986F4DB41C51D0</v>
      </c>
      <c r="D4254" s="5">
        <f ca="1">(RAND()*0.2+0.85)*SUMIFS(Table1[Price], Table1[PassengerPhoneNumber], Table9[[#This Row],[PassengerPhoneNumber]], Table1[Status], "Done", Table1[EndDateTime], "&lt;="&amp;Table9[[#This Row],[DateTime]])</f>
        <v>0</v>
      </c>
      <c r="E4254" s="5">
        <f t="shared" ca="1" si="266"/>
        <v>1311313871113325</v>
      </c>
      <c r="F4254" t="s">
        <v>148</v>
      </c>
      <c r="G4254">
        <f ca="1">INDEX(Table4[PhoneNumber],RANDBETWEEN(1,COUNT(Table4[PhoneNumber])))</f>
        <v>9582065084</v>
      </c>
    </row>
    <row r="4255" spans="1:7" x14ac:dyDescent="0.3">
      <c r="A4255" t="str">
        <f t="shared" ca="1" si="264"/>
        <v>F950DFB0-8B59-DA69-DC09-4F9E464DBD26</v>
      </c>
      <c r="B4255" s="1">
        <f t="shared" ca="1" si="267"/>
        <v>44538.633179253557</v>
      </c>
      <c r="C4255" t="str">
        <f t="shared" ca="1" si="265"/>
        <v>24A6B07B99ADB331</v>
      </c>
      <c r="D4255" s="5">
        <f ca="1">(RAND()*0.2+0.85)*SUMIFS(Table1[Price], Table1[PassengerPhoneNumber], Table9[[#This Row],[PassengerPhoneNumber]], Table1[Status], "Done", Table1[EndDateTime], "&lt;="&amp;Table9[[#This Row],[DateTime]])</f>
        <v>749370.74071719404</v>
      </c>
      <c r="E4255" s="5">
        <f t="shared" ca="1" si="266"/>
        <v>6044734528941578</v>
      </c>
      <c r="F4255" t="s">
        <v>148</v>
      </c>
      <c r="G4255">
        <f ca="1">INDEX(Table4[PhoneNumber],RANDBETWEEN(1,COUNT(Table4[PhoneNumber])))</f>
        <v>9626237723</v>
      </c>
    </row>
    <row r="4256" spans="1:7" x14ac:dyDescent="0.3">
      <c r="A4256" t="str">
        <f t="shared" ca="1" si="264"/>
        <v>B5A969C9-1D7E-B138-34B9-11B2CD9BDFC8</v>
      </c>
      <c r="B4256" s="1">
        <f t="shared" ca="1" si="267"/>
        <v>43942.476659036969</v>
      </c>
      <c r="C4256" t="str">
        <f t="shared" ca="1" si="265"/>
        <v>7A82FEAD760D916C</v>
      </c>
      <c r="D4256" s="5">
        <f ca="1">(RAND()*0.2+0.85)*SUMIFS(Table1[Price], Table1[PassengerPhoneNumber], Table9[[#This Row],[PassengerPhoneNumber]], Table1[Status], "Done", Table1[EndDateTime], "&lt;="&amp;Table9[[#This Row],[DateTime]])</f>
        <v>0</v>
      </c>
      <c r="E4256" s="5">
        <f t="shared" ca="1" si="266"/>
        <v>2350858772339808</v>
      </c>
      <c r="F4256" t="s">
        <v>148</v>
      </c>
      <c r="G4256">
        <f ca="1">INDEX(Table4[PhoneNumber],RANDBETWEEN(1,COUNT(Table4[PhoneNumber])))</f>
        <v>9059876166</v>
      </c>
    </row>
    <row r="4257" spans="1:7" x14ac:dyDescent="0.3">
      <c r="A4257" t="str">
        <f t="shared" ca="1" si="264"/>
        <v>A0ABF821-BEC8-AE53-1DB6-ECDEC3244C53</v>
      </c>
      <c r="B4257" s="1">
        <f t="shared" ca="1" si="267"/>
        <v>44052.586389780503</v>
      </c>
      <c r="C4257" t="str">
        <f t="shared" ca="1" si="265"/>
        <v>1DCCF513E420B3F5</v>
      </c>
      <c r="D4257" s="5">
        <f ca="1">(RAND()*0.2+0.85)*SUMIFS(Table1[Price], Table1[PassengerPhoneNumber], Table9[[#This Row],[PassengerPhoneNumber]], Table1[Status], "Done", Table1[EndDateTime], "&lt;="&amp;Table9[[#This Row],[DateTime]])</f>
        <v>123515.16815948085</v>
      </c>
      <c r="E4257" s="5">
        <f t="shared" ca="1" si="266"/>
        <v>7367852585138781</v>
      </c>
      <c r="F4257" t="s">
        <v>148</v>
      </c>
      <c r="G4257">
        <f ca="1">INDEX(Table4[PhoneNumber],RANDBETWEEN(1,COUNT(Table4[PhoneNumber])))</f>
        <v>9966465864</v>
      </c>
    </row>
    <row r="4258" spans="1:7" x14ac:dyDescent="0.3">
      <c r="A4258" t="str">
        <f t="shared" ca="1" si="264"/>
        <v>A202EB03-B0A7-2DE7-4790-5F2919748978</v>
      </c>
      <c r="B4258" s="1">
        <f t="shared" ca="1" si="267"/>
        <v>44635.841178706316</v>
      </c>
      <c r="C4258" t="str">
        <f t="shared" ca="1" si="265"/>
        <v>6A4EB470C14C652F</v>
      </c>
      <c r="D4258" s="5">
        <f ca="1">(RAND()*0.2+0.85)*SUMIFS(Table1[Price], Table1[PassengerPhoneNumber], Table9[[#This Row],[PassengerPhoneNumber]], Table1[Status], "Done", Table1[EndDateTime], "&lt;="&amp;Table9[[#This Row],[DateTime]])</f>
        <v>3777417.408901169</v>
      </c>
      <c r="E4258" s="5">
        <f t="shared" ca="1" si="266"/>
        <v>8619487249596736</v>
      </c>
      <c r="F4258" t="s">
        <v>148</v>
      </c>
      <c r="G4258">
        <f ca="1">INDEX(Table4[PhoneNumber],RANDBETWEEN(1,COUNT(Table4[PhoneNumber])))</f>
        <v>9716855521</v>
      </c>
    </row>
    <row r="4259" spans="1:7" x14ac:dyDescent="0.3">
      <c r="A4259" t="str">
        <f t="shared" ca="1" si="264"/>
        <v>9D772512-16B5-63C8-3A3C-97185C1FA075</v>
      </c>
      <c r="B4259" s="1">
        <f t="shared" ca="1" si="267"/>
        <v>44682.823083926276</v>
      </c>
      <c r="C4259" t="str">
        <f t="shared" ca="1" si="265"/>
        <v>70B8AD42E347B3D5</v>
      </c>
      <c r="D4259" s="5">
        <f ca="1">(RAND()*0.2+0.85)*SUMIFS(Table1[Price], Table1[PassengerPhoneNumber], Table9[[#This Row],[PassengerPhoneNumber]], Table1[Status], "Done", Table1[EndDateTime], "&lt;="&amp;Table9[[#This Row],[DateTime]])</f>
        <v>2858374.914779841</v>
      </c>
      <c r="E4259" s="5">
        <f t="shared" ca="1" si="266"/>
        <v>5485250604671519</v>
      </c>
      <c r="F4259" t="s">
        <v>148</v>
      </c>
      <c r="G4259">
        <f ca="1">INDEX(Table4[PhoneNumber],RANDBETWEEN(1,COUNT(Table4[PhoneNumber])))</f>
        <v>9994190693</v>
      </c>
    </row>
    <row r="4260" spans="1:7" x14ac:dyDescent="0.3">
      <c r="A4260" t="str">
        <f t="shared" ca="1" si="264"/>
        <v>9E65398C-1E83-B5CF-428F-4DF25BD43C78</v>
      </c>
      <c r="B4260" s="1">
        <f t="shared" ca="1" si="267"/>
        <v>44353.800473328614</v>
      </c>
      <c r="C4260" t="str">
        <f t="shared" ca="1" si="265"/>
        <v>F214C6D3CC33292B</v>
      </c>
      <c r="D4260" s="5">
        <f ca="1">(RAND()*0.2+0.85)*SUMIFS(Table1[Price], Table1[PassengerPhoneNumber], Table9[[#This Row],[PassengerPhoneNumber]], Table1[Status], "Done", Table1[EndDateTime], "&lt;="&amp;Table9[[#This Row],[DateTime]])</f>
        <v>2457131.5715875812</v>
      </c>
      <c r="E4260" s="5">
        <f t="shared" ca="1" si="266"/>
        <v>5229724350717820</v>
      </c>
      <c r="F4260" t="s">
        <v>148</v>
      </c>
      <c r="G4260">
        <f ca="1">INDEX(Table4[PhoneNumber],RANDBETWEEN(1,COUNT(Table4[PhoneNumber])))</f>
        <v>9513346546</v>
      </c>
    </row>
    <row r="4261" spans="1:7" x14ac:dyDescent="0.3">
      <c r="A4261" t="str">
        <f t="shared" ca="1" si="264"/>
        <v>514FCF86-E918-1B59-0FC1-8764F191F110</v>
      </c>
      <c r="B4261" s="1">
        <f t="shared" ca="1" si="267"/>
        <v>43948.45252672075</v>
      </c>
      <c r="C4261" t="str">
        <f t="shared" ca="1" si="265"/>
        <v>E2CA371B005316C0</v>
      </c>
      <c r="D4261" s="5">
        <f ca="1">(RAND()*0.2+0.85)*SUMIFS(Table1[Price], Table1[PassengerPhoneNumber], Table9[[#This Row],[PassengerPhoneNumber]], Table1[Status], "Done", Table1[EndDateTime], "&lt;="&amp;Table9[[#This Row],[DateTime]])</f>
        <v>348036.80041070131</v>
      </c>
      <c r="E4261" s="5">
        <f t="shared" ca="1" si="266"/>
        <v>6432647073318317</v>
      </c>
      <c r="F4261" t="s">
        <v>148</v>
      </c>
      <c r="G4261">
        <f ca="1">INDEX(Table4[PhoneNumber],RANDBETWEEN(1,COUNT(Table4[PhoneNumber])))</f>
        <v>9204868619</v>
      </c>
    </row>
    <row r="4262" spans="1:7" x14ac:dyDescent="0.3">
      <c r="A4262" t="str">
        <f t="shared" ca="1" si="264"/>
        <v>65D05ECF-EA61-C301-7F1B-8A81F87165CD</v>
      </c>
      <c r="B4262" s="1">
        <f t="shared" ca="1" si="267"/>
        <v>44354.551293086704</v>
      </c>
      <c r="C4262" t="str">
        <f t="shared" ca="1" si="265"/>
        <v>EF63C8F3610C6D5A</v>
      </c>
      <c r="D4262" s="5">
        <f ca="1">(RAND()*0.2+0.85)*SUMIFS(Table1[Price], Table1[PassengerPhoneNumber], Table9[[#This Row],[PassengerPhoneNumber]], Table1[Status], "Done", Table1[EndDateTime], "&lt;="&amp;Table9[[#This Row],[DateTime]])</f>
        <v>1414999.9375239876</v>
      </c>
      <c r="E4262" s="5">
        <f t="shared" ca="1" si="266"/>
        <v>7457050958953995</v>
      </c>
      <c r="F4262" t="s">
        <v>148</v>
      </c>
      <c r="G4262">
        <f ca="1">INDEX(Table4[PhoneNumber],RANDBETWEEN(1,COUNT(Table4[PhoneNumber])))</f>
        <v>9817760453</v>
      </c>
    </row>
    <row r="4263" spans="1:7" x14ac:dyDescent="0.3">
      <c r="A4263" t="str">
        <f t="shared" ca="1" si="264"/>
        <v>1854F1F4-54E5-1866-CD87-FB8E249E3207</v>
      </c>
      <c r="B4263" s="1">
        <f t="shared" ca="1" si="267"/>
        <v>44504.389246598541</v>
      </c>
      <c r="C4263" t="str">
        <f t="shared" ca="1" si="265"/>
        <v>BCC906B62E576AF8</v>
      </c>
      <c r="D4263" s="5">
        <f ca="1">(RAND()*0.2+0.85)*SUMIFS(Table1[Price], Table1[PassengerPhoneNumber], Table9[[#This Row],[PassengerPhoneNumber]], Table1[Status], "Done", Table1[EndDateTime], "&lt;="&amp;Table9[[#This Row],[DateTime]])</f>
        <v>3164945.049637096</v>
      </c>
      <c r="E4263" s="5">
        <f t="shared" ca="1" si="266"/>
        <v>4787181886646214</v>
      </c>
      <c r="F4263" t="s">
        <v>148</v>
      </c>
      <c r="G4263">
        <f ca="1">INDEX(Table4[PhoneNumber],RANDBETWEEN(1,COUNT(Table4[PhoneNumber])))</f>
        <v>9559903245</v>
      </c>
    </row>
    <row r="4264" spans="1:7" x14ac:dyDescent="0.3">
      <c r="A4264" t="str">
        <f t="shared" ca="1" si="264"/>
        <v>E9E8322A-82D5-CD95-1750-5A169398804C</v>
      </c>
      <c r="B4264" s="1">
        <f t="shared" ca="1" si="267"/>
        <v>44089.639057508684</v>
      </c>
      <c r="C4264" t="str">
        <f t="shared" ca="1" si="265"/>
        <v>84CE9435FC77EF4A</v>
      </c>
      <c r="D4264" s="5">
        <f ca="1">(RAND()*0.2+0.85)*SUMIFS(Table1[Price], Table1[PassengerPhoneNumber], Table9[[#This Row],[PassengerPhoneNumber]], Table1[Status], "Done", Table1[EndDateTime], "&lt;="&amp;Table9[[#This Row],[DateTime]])</f>
        <v>678362.78057349299</v>
      </c>
      <c r="E4264" s="5">
        <f t="shared" ca="1" si="266"/>
        <v>7947705053477627</v>
      </c>
      <c r="F4264" t="s">
        <v>148</v>
      </c>
      <c r="G4264">
        <f ca="1">INDEX(Table4[PhoneNumber],RANDBETWEEN(1,COUNT(Table4[PhoneNumber])))</f>
        <v>9193756563</v>
      </c>
    </row>
    <row r="4265" spans="1:7" x14ac:dyDescent="0.3">
      <c r="A4265" t="str">
        <f t="shared" ca="1" si="264"/>
        <v>72E9B56D-C22F-C14F-7B6D-57CAFD093D48</v>
      </c>
      <c r="B4265" s="1">
        <f t="shared" ca="1" si="267"/>
        <v>44625.909251747747</v>
      </c>
      <c r="C4265" t="str">
        <f t="shared" ca="1" si="265"/>
        <v>7A1CADC7DA5F045F</v>
      </c>
      <c r="D4265" s="5">
        <f ca="1">(RAND()*0.2+0.85)*SUMIFS(Table1[Price], Table1[PassengerPhoneNumber], Table9[[#This Row],[PassengerPhoneNumber]], Table1[Status], "Done", Table1[EndDateTime], "&lt;="&amp;Table9[[#This Row],[DateTime]])</f>
        <v>4927789.562397006</v>
      </c>
      <c r="E4265" s="5">
        <f t="shared" ca="1" si="266"/>
        <v>4836400693797903</v>
      </c>
      <c r="F4265" t="s">
        <v>148</v>
      </c>
      <c r="G4265">
        <f ca="1">INDEX(Table4[PhoneNumber],RANDBETWEEN(1,COUNT(Table4[PhoneNumber])))</f>
        <v>9379067037</v>
      </c>
    </row>
    <row r="4266" spans="1:7" x14ac:dyDescent="0.3">
      <c r="A4266" t="str">
        <f t="shared" ca="1" si="264"/>
        <v>9036DF3D-0B01-7A61-B6FF-89BF355F881D</v>
      </c>
      <c r="B4266" s="1">
        <f t="shared" ca="1" si="267"/>
        <v>44240.316302481886</v>
      </c>
      <c r="C4266" t="str">
        <f t="shared" ca="1" si="265"/>
        <v>E2D9DDF6ADE12BA7</v>
      </c>
      <c r="D4266" s="5">
        <f ca="1">(RAND()*0.2+0.85)*SUMIFS(Table1[Price], Table1[PassengerPhoneNumber], Table9[[#This Row],[PassengerPhoneNumber]], Table1[Status], "Done", Table1[EndDateTime], "&lt;="&amp;Table9[[#This Row],[DateTime]])</f>
        <v>0</v>
      </c>
      <c r="E4266" s="5">
        <f t="shared" ca="1" si="266"/>
        <v>8482983570865260</v>
      </c>
      <c r="F4266" t="s">
        <v>148</v>
      </c>
      <c r="G4266">
        <f ca="1">INDEX(Table4[PhoneNumber],RANDBETWEEN(1,COUNT(Table4[PhoneNumber])))</f>
        <v>9604688711</v>
      </c>
    </row>
    <row r="4267" spans="1:7" x14ac:dyDescent="0.3">
      <c r="A4267" t="str">
        <f t="shared" ca="1" si="264"/>
        <v>1B1B2B0A-3653-CB22-3C10-BB7883AF2C95</v>
      </c>
      <c r="B4267" s="1">
        <f t="shared" ca="1" si="267"/>
        <v>44751.31504616567</v>
      </c>
      <c r="C4267" t="str">
        <f t="shared" ca="1" si="265"/>
        <v>1E413BA73F2D3F7A</v>
      </c>
      <c r="D4267" s="5">
        <f ca="1">(RAND()*0.2+0.85)*SUMIFS(Table1[Price], Table1[PassengerPhoneNumber], Table9[[#This Row],[PassengerPhoneNumber]], Table1[Status], "Done", Table1[EndDateTime], "&lt;="&amp;Table9[[#This Row],[DateTime]])</f>
        <v>3239742.3612940474</v>
      </c>
      <c r="E4267" s="5">
        <f t="shared" ca="1" si="266"/>
        <v>1195641316339461</v>
      </c>
      <c r="F4267" t="s">
        <v>148</v>
      </c>
      <c r="G4267">
        <f ca="1">INDEX(Table4[PhoneNumber],RANDBETWEEN(1,COUNT(Table4[PhoneNumber])))</f>
        <v>9507104103</v>
      </c>
    </row>
    <row r="4268" spans="1:7" x14ac:dyDescent="0.3">
      <c r="A4268" t="str">
        <f t="shared" ca="1" si="264"/>
        <v>ED7B9A72-E717-DD7D-A3F4-3412312D477A</v>
      </c>
      <c r="B4268" s="1">
        <f t="shared" ca="1" si="267"/>
        <v>44839.377718370684</v>
      </c>
      <c r="C4268" t="str">
        <f t="shared" ca="1" si="265"/>
        <v>5B027A92A5FF0AEB</v>
      </c>
      <c r="D4268" s="5">
        <f ca="1">(RAND()*0.2+0.85)*SUMIFS(Table1[Price], Table1[PassengerPhoneNumber], Table9[[#This Row],[PassengerPhoneNumber]], Table1[Status], "Done", Table1[EndDateTime], "&lt;="&amp;Table9[[#This Row],[DateTime]])</f>
        <v>3880014.4719122211</v>
      </c>
      <c r="E4268" s="5">
        <f t="shared" ca="1" si="266"/>
        <v>6595599407962397</v>
      </c>
      <c r="F4268" t="s">
        <v>148</v>
      </c>
      <c r="G4268">
        <f ca="1">INDEX(Table4[PhoneNumber],RANDBETWEEN(1,COUNT(Table4[PhoneNumber])))</f>
        <v>9732391617</v>
      </c>
    </row>
    <row r="4269" spans="1:7" x14ac:dyDescent="0.3">
      <c r="A4269" t="str">
        <f t="shared" ca="1" si="264"/>
        <v>FEBCB7E9-D8D2-B6BA-AB82-2D9D73EECD99</v>
      </c>
      <c r="B4269" s="1">
        <f t="shared" ca="1" si="267"/>
        <v>44656.16712085528</v>
      </c>
      <c r="C4269" t="str">
        <f t="shared" ca="1" si="265"/>
        <v>EED9A0F4F18BC59C</v>
      </c>
      <c r="D4269" s="5">
        <f ca="1">(RAND()*0.2+0.85)*SUMIFS(Table1[Price], Table1[PassengerPhoneNumber], Table9[[#This Row],[PassengerPhoneNumber]], Table1[Status], "Done", Table1[EndDateTime], "&lt;="&amp;Table9[[#This Row],[DateTime]])</f>
        <v>1074906.4366251999</v>
      </c>
      <c r="E4269" s="5">
        <f t="shared" ca="1" si="266"/>
        <v>1234904356167509</v>
      </c>
      <c r="F4269" t="s">
        <v>148</v>
      </c>
      <c r="G4269">
        <f ca="1">INDEX(Table4[PhoneNumber],RANDBETWEEN(1,COUNT(Table4[PhoneNumber])))</f>
        <v>9016201299</v>
      </c>
    </row>
    <row r="4270" spans="1:7" x14ac:dyDescent="0.3">
      <c r="A4270" t="str">
        <f t="shared" ca="1" si="264"/>
        <v>DBDD7E4C-E63F-8141-1ABE-0D4700983EE3</v>
      </c>
      <c r="B4270" s="1">
        <f t="shared" ca="1" si="267"/>
        <v>44618.686692706993</v>
      </c>
      <c r="C4270" t="str">
        <f t="shared" ca="1" si="265"/>
        <v>7FB7E9862D3134C2</v>
      </c>
      <c r="D4270" s="5">
        <f ca="1">(RAND()*0.2+0.85)*SUMIFS(Table1[Price], Table1[PassengerPhoneNumber], Table9[[#This Row],[PassengerPhoneNumber]], Table1[Status], "Done", Table1[EndDateTime], "&lt;="&amp;Table9[[#This Row],[DateTime]])</f>
        <v>4577348.6048802286</v>
      </c>
      <c r="E4270" s="5">
        <f t="shared" ca="1" si="266"/>
        <v>8788306503183074</v>
      </c>
      <c r="F4270" t="s">
        <v>148</v>
      </c>
      <c r="G4270">
        <f ca="1">INDEX(Table4[PhoneNumber],RANDBETWEEN(1,COUNT(Table4[PhoneNumber])))</f>
        <v>9584496793</v>
      </c>
    </row>
    <row r="4271" spans="1:7" x14ac:dyDescent="0.3">
      <c r="A4271" t="str">
        <f t="shared" ca="1" si="264"/>
        <v>A663F16C-8D83-A07C-0C42-1AE2E2C28D63</v>
      </c>
      <c r="B4271" s="1">
        <f t="shared" ca="1" si="267"/>
        <v>44670.54424183759</v>
      </c>
      <c r="C4271" t="str">
        <f t="shared" ca="1" si="265"/>
        <v>4B82826212821553</v>
      </c>
      <c r="D4271" s="5">
        <f ca="1">(RAND()*0.2+0.85)*SUMIFS(Table1[Price], Table1[PassengerPhoneNumber], Table9[[#This Row],[PassengerPhoneNumber]], Table1[Status], "Done", Table1[EndDateTime], "&lt;="&amp;Table9[[#This Row],[DateTime]])</f>
        <v>3301060.2614168781</v>
      </c>
      <c r="E4271" s="5">
        <f t="shared" ca="1" si="266"/>
        <v>8041250807618751</v>
      </c>
      <c r="F4271" t="s">
        <v>148</v>
      </c>
      <c r="G4271">
        <f ca="1">INDEX(Table4[PhoneNumber],RANDBETWEEN(1,COUNT(Table4[PhoneNumber])))</f>
        <v>9435326182</v>
      </c>
    </row>
    <row r="4272" spans="1:7" x14ac:dyDescent="0.3">
      <c r="A4272" t="str">
        <f t="shared" ca="1" si="264"/>
        <v>08178C91-F30F-BAFF-8B77-773826D9CEE4</v>
      </c>
      <c r="B4272" s="1">
        <f t="shared" ca="1" si="267"/>
        <v>44031.433911117594</v>
      </c>
      <c r="C4272" t="str">
        <f t="shared" ca="1" si="265"/>
        <v>BACC0DE53161089C</v>
      </c>
      <c r="D4272" s="5">
        <f ca="1">(RAND()*0.2+0.85)*SUMIFS(Table1[Price], Table1[PassengerPhoneNumber], Table9[[#This Row],[PassengerPhoneNumber]], Table1[Status], "Done", Table1[EndDateTime], "&lt;="&amp;Table9[[#This Row],[DateTime]])</f>
        <v>436811.2997878819</v>
      </c>
      <c r="E4272" s="5">
        <f t="shared" ca="1" si="266"/>
        <v>2558938426379557</v>
      </c>
      <c r="F4272" t="s">
        <v>148</v>
      </c>
      <c r="G4272">
        <f ca="1">INDEX(Table4[PhoneNumber],RANDBETWEEN(1,COUNT(Table4[PhoneNumber])))</f>
        <v>9752347366</v>
      </c>
    </row>
    <row r="4273" spans="1:7" x14ac:dyDescent="0.3">
      <c r="A4273" t="str">
        <f t="shared" ca="1" si="264"/>
        <v>A20B0C09-650B-B76E-7171-7FE4878C6615</v>
      </c>
      <c r="B4273" s="1">
        <f t="shared" ca="1" si="267"/>
        <v>44353.396477097071</v>
      </c>
      <c r="C4273" t="str">
        <f t="shared" ca="1" si="265"/>
        <v>3AF2D9EB3136CC4D</v>
      </c>
      <c r="D4273" s="5">
        <f ca="1">(RAND()*0.2+0.85)*SUMIFS(Table1[Price], Table1[PassengerPhoneNumber], Table9[[#This Row],[PassengerPhoneNumber]], Table1[Status], "Done", Table1[EndDateTime], "&lt;="&amp;Table9[[#This Row],[DateTime]])</f>
        <v>2399813.3644467182</v>
      </c>
      <c r="E4273" s="5">
        <f t="shared" ca="1" si="266"/>
        <v>1956585105161749</v>
      </c>
      <c r="F4273" t="s">
        <v>148</v>
      </c>
      <c r="G4273">
        <f ca="1">INDEX(Table4[PhoneNumber],RANDBETWEEN(1,COUNT(Table4[PhoneNumber])))</f>
        <v>9806986194</v>
      </c>
    </row>
    <row r="4274" spans="1:7" x14ac:dyDescent="0.3">
      <c r="A4274" t="str">
        <f t="shared" ca="1" si="264"/>
        <v>C292930A-AACA-0051-1D77-1299AB4D7675</v>
      </c>
      <c r="B4274" s="1">
        <f t="shared" ca="1" si="267"/>
        <v>44300.485665728869</v>
      </c>
      <c r="C4274" t="str">
        <f t="shared" ca="1" si="265"/>
        <v>56AE056582DDA509</v>
      </c>
      <c r="D4274" s="5">
        <f ca="1">(RAND()*0.2+0.85)*SUMIFS(Table1[Price], Table1[PassengerPhoneNumber], Table9[[#This Row],[PassengerPhoneNumber]], Table1[Status], "Done", Table1[EndDateTime], "&lt;="&amp;Table9[[#This Row],[DateTime]])</f>
        <v>1782754.0865868633</v>
      </c>
      <c r="E4274" s="5">
        <f t="shared" ca="1" si="266"/>
        <v>7153660884117281</v>
      </c>
      <c r="F4274" t="s">
        <v>148</v>
      </c>
      <c r="G4274">
        <f ca="1">INDEX(Table4[PhoneNumber],RANDBETWEEN(1,COUNT(Table4[PhoneNumber])))</f>
        <v>9176229454</v>
      </c>
    </row>
    <row r="4275" spans="1:7" x14ac:dyDescent="0.3">
      <c r="A4275" t="str">
        <f t="shared" ca="1" si="264"/>
        <v>4E634CCB-E49B-67C9-0B42-422E277F8B4D</v>
      </c>
      <c r="B4275" s="1">
        <f t="shared" ca="1" si="267"/>
        <v>44497.858407947373</v>
      </c>
      <c r="C4275" t="str">
        <f t="shared" ca="1" si="265"/>
        <v>0EEA126FF79BF251</v>
      </c>
      <c r="D4275" s="5">
        <f ca="1">(RAND()*0.2+0.85)*SUMIFS(Table1[Price], Table1[PassengerPhoneNumber], Table9[[#This Row],[PassengerPhoneNumber]], Table1[Status], "Done", Table1[EndDateTime], "&lt;="&amp;Table9[[#This Row],[DateTime]])</f>
        <v>2418611.2702907212</v>
      </c>
      <c r="E4275" s="5">
        <f t="shared" ca="1" si="266"/>
        <v>5601024221801525</v>
      </c>
      <c r="F4275" t="s">
        <v>148</v>
      </c>
      <c r="G4275">
        <f ca="1">INDEX(Table4[PhoneNumber],RANDBETWEEN(1,COUNT(Table4[PhoneNumber])))</f>
        <v>9571769004</v>
      </c>
    </row>
    <row r="4276" spans="1:7" x14ac:dyDescent="0.3">
      <c r="A4276" t="str">
        <f t="shared" ca="1" si="264"/>
        <v>391F29EE-AD4D-FB75-FADF-B9862BA0BD81</v>
      </c>
      <c r="B4276" s="1">
        <f t="shared" ca="1" si="267"/>
        <v>44521.034610685754</v>
      </c>
      <c r="C4276" t="str">
        <f t="shared" ca="1" si="265"/>
        <v>022C2666F0351982</v>
      </c>
      <c r="D4276" s="5">
        <f ca="1">(RAND()*0.2+0.85)*SUMIFS(Table1[Price], Table1[PassengerPhoneNumber], Table9[[#This Row],[PassengerPhoneNumber]], Table1[Status], "Done", Table1[EndDateTime], "&lt;="&amp;Table9[[#This Row],[DateTime]])</f>
        <v>2795461.2992090173</v>
      </c>
      <c r="E4276" s="5">
        <f t="shared" ca="1" si="266"/>
        <v>6417099619848563</v>
      </c>
      <c r="F4276" t="s">
        <v>148</v>
      </c>
      <c r="G4276">
        <f ca="1">INDEX(Table4[PhoneNumber],RANDBETWEEN(1,COUNT(Table4[PhoneNumber])))</f>
        <v>9166864418</v>
      </c>
    </row>
    <row r="4277" spans="1:7" x14ac:dyDescent="0.3">
      <c r="A4277" t="str">
        <f t="shared" ca="1" si="264"/>
        <v>5916550C-071E-DDC2-77E6-2A2A61E60D94</v>
      </c>
      <c r="B4277" s="1">
        <f t="shared" ca="1" si="267"/>
        <v>44387.54720239318</v>
      </c>
      <c r="C4277" t="str">
        <f t="shared" ca="1" si="265"/>
        <v>732E08B7C8ECB291</v>
      </c>
      <c r="D4277" s="5">
        <f ca="1">(RAND()*0.2+0.85)*SUMIFS(Table1[Price], Table1[PassengerPhoneNumber], Table9[[#This Row],[PassengerPhoneNumber]], Table1[Status], "Done", Table1[EndDateTime], "&lt;="&amp;Table9[[#This Row],[DateTime]])</f>
        <v>1020205.6065229601</v>
      </c>
      <c r="E4277" s="5">
        <f t="shared" ca="1" si="266"/>
        <v>3854731280097426</v>
      </c>
      <c r="F4277" t="s">
        <v>148</v>
      </c>
      <c r="G4277">
        <f ca="1">INDEX(Table4[PhoneNumber],RANDBETWEEN(1,COUNT(Table4[PhoneNumber])))</f>
        <v>9989552423</v>
      </c>
    </row>
    <row r="4278" spans="1:7" x14ac:dyDescent="0.3">
      <c r="A4278" t="str">
        <f t="shared" ca="1" si="264"/>
        <v>D5B53463-D2C3-A478-E597-D6E413AB8B00</v>
      </c>
      <c r="B4278" s="1">
        <f t="shared" ca="1" si="267"/>
        <v>44106.558502887943</v>
      </c>
      <c r="C4278" t="str">
        <f t="shared" ca="1" si="265"/>
        <v>19EE539DB45DC8E3</v>
      </c>
      <c r="D4278" s="5">
        <f ca="1">(RAND()*0.2+0.85)*SUMIFS(Table1[Price], Table1[PassengerPhoneNumber], Table9[[#This Row],[PassengerPhoneNumber]], Table1[Status], "Done", Table1[EndDateTime], "&lt;="&amp;Table9[[#This Row],[DateTime]])</f>
        <v>1108609.0692299001</v>
      </c>
      <c r="E4278" s="5">
        <f t="shared" ca="1" si="266"/>
        <v>9811925191031768</v>
      </c>
      <c r="F4278" t="s">
        <v>148</v>
      </c>
      <c r="G4278">
        <f ca="1">INDEX(Table4[PhoneNumber],RANDBETWEEN(1,COUNT(Table4[PhoneNumber])))</f>
        <v>9136575853</v>
      </c>
    </row>
    <row r="4279" spans="1:7" x14ac:dyDescent="0.3">
      <c r="A4279" t="str">
        <f t="shared" ca="1" si="264"/>
        <v>70320D6C-5FAB-62AE-C4C1-A2F5638CE38C</v>
      </c>
      <c r="B4279" s="1">
        <f t="shared" ca="1" si="267"/>
        <v>44653.181425690178</v>
      </c>
      <c r="C4279" t="str">
        <f t="shared" ca="1" si="265"/>
        <v>997DE3BA5AFD0706</v>
      </c>
      <c r="D4279" s="5">
        <f ca="1">(RAND()*0.2+0.85)*SUMIFS(Table1[Price], Table1[PassengerPhoneNumber], Table9[[#This Row],[PassengerPhoneNumber]], Table1[Status], "Done", Table1[EndDateTime], "&lt;="&amp;Table9[[#This Row],[DateTime]])</f>
        <v>4288739.8400505967</v>
      </c>
      <c r="E4279" s="5">
        <f t="shared" ca="1" si="266"/>
        <v>6169559661508790</v>
      </c>
      <c r="F4279" t="s">
        <v>148</v>
      </c>
      <c r="G4279">
        <f ca="1">INDEX(Table4[PhoneNumber],RANDBETWEEN(1,COUNT(Table4[PhoneNumber])))</f>
        <v>9911419519</v>
      </c>
    </row>
    <row r="4280" spans="1:7" x14ac:dyDescent="0.3">
      <c r="A4280" t="str">
        <f t="shared" ca="1" si="264"/>
        <v>24160E14-CCEA-B7A8-5BAF-7065D97FD5B7</v>
      </c>
      <c r="B4280" s="1">
        <f t="shared" ca="1" si="267"/>
        <v>44578.685504745605</v>
      </c>
      <c r="C4280" t="str">
        <f t="shared" ca="1" si="265"/>
        <v>1CC776441FA0D226</v>
      </c>
      <c r="D4280" s="5">
        <f ca="1">(RAND()*0.2+0.85)*SUMIFS(Table1[Price], Table1[PassengerPhoneNumber], Table9[[#This Row],[PassengerPhoneNumber]], Table1[Status], "Done", Table1[EndDateTime], "&lt;="&amp;Table9[[#This Row],[DateTime]])</f>
        <v>2652039.5968232201</v>
      </c>
      <c r="E4280" s="5">
        <f t="shared" ca="1" si="266"/>
        <v>3448806802594380</v>
      </c>
      <c r="F4280" t="s">
        <v>148</v>
      </c>
      <c r="G4280">
        <f ca="1">INDEX(Table4[PhoneNumber],RANDBETWEEN(1,COUNT(Table4[PhoneNumber])))</f>
        <v>9452039723</v>
      </c>
    </row>
    <row r="4281" spans="1:7" x14ac:dyDescent="0.3">
      <c r="A4281" t="str">
        <f t="shared" ca="1" si="264"/>
        <v>FB187868-5581-453E-C353-D41058CD56A8</v>
      </c>
      <c r="B4281" s="1">
        <f t="shared" ca="1" si="267"/>
        <v>44404.847160963007</v>
      </c>
      <c r="C4281" t="str">
        <f t="shared" ca="1" si="265"/>
        <v>83BC69C99B1F454A</v>
      </c>
      <c r="D4281" s="5">
        <f ca="1">(RAND()*0.2+0.85)*SUMIFS(Table1[Price], Table1[PassengerPhoneNumber], Table9[[#This Row],[PassengerPhoneNumber]], Table1[Status], "Done", Table1[EndDateTime], "&lt;="&amp;Table9[[#This Row],[DateTime]])</f>
        <v>5432474.6211235188</v>
      </c>
      <c r="E4281" s="5">
        <f t="shared" ca="1" si="266"/>
        <v>5909391743118820</v>
      </c>
      <c r="F4281" t="s">
        <v>148</v>
      </c>
      <c r="G4281">
        <f ca="1">INDEX(Table4[PhoneNumber],RANDBETWEEN(1,COUNT(Table4[PhoneNumber])))</f>
        <v>9987313656</v>
      </c>
    </row>
    <row r="4282" spans="1:7" x14ac:dyDescent="0.3">
      <c r="A4282" t="str">
        <f t="shared" ca="1" si="264"/>
        <v>9BDAAADF-8E2A-BFF8-EACF-B3B4C1499527</v>
      </c>
      <c r="B4282" s="1">
        <f t="shared" ca="1" si="267"/>
        <v>44715.097447533502</v>
      </c>
      <c r="C4282" t="str">
        <f t="shared" ca="1" si="265"/>
        <v>C2B4F3B9205E8F99</v>
      </c>
      <c r="D4282" s="5">
        <f ca="1">(RAND()*0.2+0.85)*SUMIFS(Table1[Price], Table1[PassengerPhoneNumber], Table9[[#This Row],[PassengerPhoneNumber]], Table1[Status], "Done", Table1[EndDateTime], "&lt;="&amp;Table9[[#This Row],[DateTime]])</f>
        <v>2211206.0496579823</v>
      </c>
      <c r="E4282" s="5">
        <f t="shared" ca="1" si="266"/>
        <v>5197364007224940</v>
      </c>
      <c r="F4282" t="s">
        <v>148</v>
      </c>
      <c r="G4282">
        <f ca="1">INDEX(Table4[PhoneNumber],RANDBETWEEN(1,COUNT(Table4[PhoneNumber])))</f>
        <v>9717460919</v>
      </c>
    </row>
    <row r="4283" spans="1:7" x14ac:dyDescent="0.3">
      <c r="A4283" t="str">
        <f t="shared" ca="1" si="264"/>
        <v>0189C303-73EA-2F09-AABF-F1A5A3D2BD61</v>
      </c>
      <c r="B4283" s="1">
        <f t="shared" ca="1" si="267"/>
        <v>44650.983093965449</v>
      </c>
      <c r="C4283" t="str">
        <f t="shared" ca="1" si="265"/>
        <v>07DD350CAD840AA1</v>
      </c>
      <c r="D4283" s="5">
        <f ca="1">(RAND()*0.2+0.85)*SUMIFS(Table1[Price], Table1[PassengerPhoneNumber], Table9[[#This Row],[PassengerPhoneNumber]], Table1[Status], "Done", Table1[EndDateTime], "&lt;="&amp;Table9[[#This Row],[DateTime]])</f>
        <v>1224083.643064372</v>
      </c>
      <c r="E4283" s="5">
        <f t="shared" ca="1" si="266"/>
        <v>6978459697012330</v>
      </c>
      <c r="F4283" t="s">
        <v>148</v>
      </c>
      <c r="G4283">
        <f ca="1">INDEX(Table4[PhoneNumber],RANDBETWEEN(1,COUNT(Table4[PhoneNumber])))</f>
        <v>9278750461</v>
      </c>
    </row>
    <row r="4284" spans="1:7" x14ac:dyDescent="0.3">
      <c r="A4284" t="str">
        <f t="shared" ca="1" si="264"/>
        <v>17358C45-5F56-0D2C-1308-56B318102909</v>
      </c>
      <c r="B4284" s="1">
        <f t="shared" ca="1" si="267"/>
        <v>43972.409462688753</v>
      </c>
      <c r="C4284" t="str">
        <f t="shared" ca="1" si="265"/>
        <v>1EFF4B24CACB8488</v>
      </c>
      <c r="D4284" s="5">
        <f ca="1">(RAND()*0.2+0.85)*SUMIFS(Table1[Price], Table1[PassengerPhoneNumber], Table9[[#This Row],[PassengerPhoneNumber]], Table1[Status], "Done", Table1[EndDateTime], "&lt;="&amp;Table9[[#This Row],[DateTime]])</f>
        <v>256617.07430405985</v>
      </c>
      <c r="E4284" s="5">
        <f t="shared" ca="1" si="266"/>
        <v>4744647455388124</v>
      </c>
      <c r="F4284" t="s">
        <v>148</v>
      </c>
      <c r="G4284">
        <f ca="1">INDEX(Table4[PhoneNumber],RANDBETWEEN(1,COUNT(Table4[PhoneNumber])))</f>
        <v>9341496208</v>
      </c>
    </row>
    <row r="4285" spans="1:7" x14ac:dyDescent="0.3">
      <c r="A4285" t="str">
        <f t="shared" ca="1" si="264"/>
        <v>DE44675A-E7A8-8CAE-4E30-699FE14B61D5</v>
      </c>
      <c r="B4285" s="1">
        <f t="shared" ca="1" si="267"/>
        <v>44912.41995725163</v>
      </c>
      <c r="C4285" t="str">
        <f t="shared" ca="1" si="265"/>
        <v>3E00303E1FD435A8</v>
      </c>
      <c r="D4285" s="5">
        <f ca="1">(RAND()*0.2+0.85)*SUMIFS(Table1[Price], Table1[PassengerPhoneNumber], Table9[[#This Row],[PassengerPhoneNumber]], Table1[Status], "Done", Table1[EndDateTime], "&lt;="&amp;Table9[[#This Row],[DateTime]])</f>
        <v>3125079.6060694363</v>
      </c>
      <c r="E4285" s="5">
        <f t="shared" ca="1" si="266"/>
        <v>7519807107244492</v>
      </c>
      <c r="F4285" t="s">
        <v>148</v>
      </c>
      <c r="G4285">
        <f ca="1">INDEX(Table4[PhoneNumber],RANDBETWEEN(1,COUNT(Table4[PhoneNumber])))</f>
        <v>9494566826</v>
      </c>
    </row>
    <row r="4286" spans="1:7" x14ac:dyDescent="0.3">
      <c r="A4286" t="str">
        <f t="shared" ca="1" si="264"/>
        <v>143253AF-ED77-299C-1A0B-32BB5C5DCF30</v>
      </c>
      <c r="B4286" s="1">
        <f t="shared" ca="1" si="267"/>
        <v>44678.065522214682</v>
      </c>
      <c r="C4286" t="str">
        <f t="shared" ca="1" si="265"/>
        <v>407B6B2C54664606</v>
      </c>
      <c r="D4286" s="5">
        <f ca="1">(RAND()*0.2+0.85)*SUMIFS(Table1[Price], Table1[PassengerPhoneNumber], Table9[[#This Row],[PassengerPhoneNumber]], Table1[Status], "Done", Table1[EndDateTime], "&lt;="&amp;Table9[[#This Row],[DateTime]])</f>
        <v>1653308.5477122536</v>
      </c>
      <c r="E4286" s="5">
        <f t="shared" ca="1" si="266"/>
        <v>9153758850391672</v>
      </c>
      <c r="F4286" t="s">
        <v>148</v>
      </c>
      <c r="G4286">
        <f ca="1">INDEX(Table4[PhoneNumber],RANDBETWEEN(1,COUNT(Table4[PhoneNumber])))</f>
        <v>9081657993</v>
      </c>
    </row>
    <row r="4287" spans="1:7" x14ac:dyDescent="0.3">
      <c r="A4287" t="str">
        <f t="shared" ca="1" si="264"/>
        <v>24AC78F6-1209-85D8-31BB-0C9C84271D70</v>
      </c>
      <c r="B4287" s="1">
        <f t="shared" ca="1" si="267"/>
        <v>44660.69000757717</v>
      </c>
      <c r="C4287" t="str">
        <f t="shared" ca="1" si="265"/>
        <v>B2473349E46F8E4A</v>
      </c>
      <c r="D4287" s="5">
        <f ca="1">(RAND()*0.2+0.85)*SUMIFS(Table1[Price], Table1[PassengerPhoneNumber], Table9[[#This Row],[PassengerPhoneNumber]], Table1[Status], "Done", Table1[EndDateTime], "&lt;="&amp;Table9[[#This Row],[DateTime]])</f>
        <v>2672285.0724810665</v>
      </c>
      <c r="E4287" s="5">
        <f t="shared" ca="1" si="266"/>
        <v>9958408327296820</v>
      </c>
      <c r="F4287" t="s">
        <v>148</v>
      </c>
      <c r="G4287">
        <f ca="1">INDEX(Table4[PhoneNumber],RANDBETWEEN(1,COUNT(Table4[PhoneNumber])))</f>
        <v>9858883991</v>
      </c>
    </row>
    <row r="4288" spans="1:7" x14ac:dyDescent="0.3">
      <c r="A4288" t="str">
        <f t="shared" ca="1" si="264"/>
        <v>365583CF-8ACA-B8F6-F443-B0EC72FF3FB6</v>
      </c>
      <c r="B4288" s="1">
        <f t="shared" ca="1" si="267"/>
        <v>44811.928256451603</v>
      </c>
      <c r="C4288" t="str">
        <f t="shared" ca="1" si="265"/>
        <v>C6D5C2578C15855F</v>
      </c>
      <c r="D4288" s="5">
        <f ca="1">(RAND()*0.2+0.85)*SUMIFS(Table1[Price], Table1[PassengerPhoneNumber], Table9[[#This Row],[PassengerPhoneNumber]], Table1[Status], "Done", Table1[EndDateTime], "&lt;="&amp;Table9[[#This Row],[DateTime]])</f>
        <v>2455692.0203072461</v>
      </c>
      <c r="E4288" s="5">
        <f t="shared" ca="1" si="266"/>
        <v>4695419008620784</v>
      </c>
      <c r="F4288" t="s">
        <v>148</v>
      </c>
      <c r="G4288">
        <f ca="1">INDEX(Table4[PhoneNumber],RANDBETWEEN(1,COUNT(Table4[PhoneNumber])))</f>
        <v>9907376912</v>
      </c>
    </row>
    <row r="4289" spans="1:7" x14ac:dyDescent="0.3">
      <c r="A4289" t="str">
        <f t="shared" ca="1" si="264"/>
        <v>9BDC4EAD-C3AB-2DF5-A7C7-C7FA85335E58</v>
      </c>
      <c r="B4289" s="1">
        <f t="shared" ca="1" si="267"/>
        <v>44791.624815583702</v>
      </c>
      <c r="C4289" t="str">
        <f t="shared" ca="1" si="265"/>
        <v>062A6839948A4137</v>
      </c>
      <c r="D4289" s="5">
        <f ca="1">(RAND()*0.2+0.85)*SUMIFS(Table1[Price], Table1[PassengerPhoneNumber], Table9[[#This Row],[PassengerPhoneNumber]], Table1[Status], "Done", Table1[EndDateTime], "&lt;="&amp;Table9[[#This Row],[DateTime]])</f>
        <v>4455880.5174661195</v>
      </c>
      <c r="E4289" s="5">
        <f t="shared" ca="1" si="266"/>
        <v>4765660385523844</v>
      </c>
      <c r="F4289" t="s">
        <v>148</v>
      </c>
      <c r="G4289">
        <f ca="1">INDEX(Table4[PhoneNumber],RANDBETWEEN(1,COUNT(Table4[PhoneNumber])))</f>
        <v>9716855521</v>
      </c>
    </row>
    <row r="4290" spans="1:7" x14ac:dyDescent="0.3">
      <c r="A4290" t="str">
        <f t="shared" ref="A4290:A4353" ca="1" si="26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2C1E394B-F4AA-8F9B-8391-4BB0913664CF</v>
      </c>
      <c r="B4290" s="1">
        <f t="shared" ca="1" si="267"/>
        <v>44717.660712132958</v>
      </c>
      <c r="C4290" t="str">
        <f t="shared" ref="C4290:C4353" ca="1" si="269">DEC2HEX(RANDBETWEEN(0,POWER(2,32)-1),8)&amp;DEC2HEX(RANDBETWEEN(0,POWER(2,32)-1),8)</f>
        <v>AA56241ACE51790D</v>
      </c>
      <c r="D4290" s="5">
        <f ca="1">(RAND()*0.2+0.85)*SUMIFS(Table1[Price], Table1[PassengerPhoneNumber], Table9[[#This Row],[PassengerPhoneNumber]], Table1[Status], "Done", Table1[EndDateTime], "&lt;="&amp;Table9[[#This Row],[DateTime]])</f>
        <v>2278629.8947379584</v>
      </c>
      <c r="E4290" s="5">
        <f t="shared" ref="E4290:E4353" ca="1" si="270">RANDBETWEEN(POWER(10,15), POWER(10,16)-1)</f>
        <v>8914781305397276</v>
      </c>
      <c r="F4290" t="s">
        <v>148</v>
      </c>
      <c r="G4290">
        <f ca="1">INDEX(Table4[PhoneNumber],RANDBETWEEN(1,COUNT(Table4[PhoneNumber])))</f>
        <v>9135542132</v>
      </c>
    </row>
    <row r="4291" spans="1:7" x14ac:dyDescent="0.3">
      <c r="A4291" t="str">
        <f t="shared" ca="1" si="268"/>
        <v>59CED3A8-D87B-614A-682D-1F214F4339BA</v>
      </c>
      <c r="B4291" s="1">
        <f t="shared" ref="B4291:B4354" ca="1" si="271">RAND()*(DATEVALUE("2022-12-31 23:59:59")-DATEVALUE("2020-01-01 00:00:00"))+DATEVALUE("2020-01-01 00:00:00")</f>
        <v>44846.680106060354</v>
      </c>
      <c r="C4291" t="str">
        <f t="shared" ca="1" si="269"/>
        <v>C01A2ADA2B786857</v>
      </c>
      <c r="D4291" s="5">
        <f ca="1">(RAND()*0.2+0.85)*SUMIFS(Table1[Price], Table1[PassengerPhoneNumber], Table9[[#This Row],[PassengerPhoneNumber]], Table1[Status], "Done", Table1[EndDateTime], "&lt;="&amp;Table9[[#This Row],[DateTime]])</f>
        <v>3611436.3705652505</v>
      </c>
      <c r="E4291" s="5">
        <f t="shared" ca="1" si="270"/>
        <v>5674496247516096</v>
      </c>
      <c r="F4291" t="s">
        <v>148</v>
      </c>
      <c r="G4291">
        <f ca="1">INDEX(Table4[PhoneNumber],RANDBETWEEN(1,COUNT(Table4[PhoneNumber])))</f>
        <v>9004951991</v>
      </c>
    </row>
    <row r="4292" spans="1:7" x14ac:dyDescent="0.3">
      <c r="A4292" t="str">
        <f t="shared" ca="1" si="268"/>
        <v>1563C060-4908-D17B-7DF0-3E7007C0090F</v>
      </c>
      <c r="B4292" s="1">
        <f t="shared" ca="1" si="271"/>
        <v>44150.591831880171</v>
      </c>
      <c r="C4292" t="str">
        <f t="shared" ca="1" si="269"/>
        <v>178CF5B2148EB3FA</v>
      </c>
      <c r="D4292" s="5">
        <f ca="1">(RAND()*0.2+0.85)*SUMIFS(Table1[Price], Table1[PassengerPhoneNumber], Table9[[#This Row],[PassengerPhoneNumber]], Table1[Status], "Done", Table1[EndDateTime], "&lt;="&amp;Table9[[#This Row],[DateTime]])</f>
        <v>607485.73881112924</v>
      </c>
      <c r="E4292" s="5">
        <f t="shared" ca="1" si="270"/>
        <v>1088022146402123</v>
      </c>
      <c r="F4292" t="s">
        <v>148</v>
      </c>
      <c r="G4292">
        <f ca="1">INDEX(Table4[PhoneNumber],RANDBETWEEN(1,COUNT(Table4[PhoneNumber])))</f>
        <v>9814683241</v>
      </c>
    </row>
    <row r="4293" spans="1:7" x14ac:dyDescent="0.3">
      <c r="A4293" t="str">
        <f t="shared" ca="1" si="268"/>
        <v>C9E7DCA2-1702-0052-29A4-EDA16ACEA196</v>
      </c>
      <c r="B4293" s="1">
        <f t="shared" ca="1" si="271"/>
        <v>44830.911808278972</v>
      </c>
      <c r="C4293" t="str">
        <f t="shared" ca="1" si="269"/>
        <v>B95682F679873A41</v>
      </c>
      <c r="D4293" s="5">
        <f ca="1">(RAND()*0.2+0.85)*SUMIFS(Table1[Price], Table1[PassengerPhoneNumber], Table9[[#This Row],[PassengerPhoneNumber]], Table1[Status], "Done", Table1[EndDateTime], "&lt;="&amp;Table9[[#This Row],[DateTime]])</f>
        <v>3148367.1244682944</v>
      </c>
      <c r="E4293" s="5">
        <f t="shared" ca="1" si="270"/>
        <v>9854597898697180</v>
      </c>
      <c r="F4293" t="s">
        <v>148</v>
      </c>
      <c r="G4293">
        <f ca="1">INDEX(Table4[PhoneNumber],RANDBETWEEN(1,COUNT(Table4[PhoneNumber])))</f>
        <v>9103538383</v>
      </c>
    </row>
    <row r="4294" spans="1:7" x14ac:dyDescent="0.3">
      <c r="A4294" t="str">
        <f t="shared" ca="1" si="268"/>
        <v>DE693FB3-2C34-422C-0056-C629AB8D9551</v>
      </c>
      <c r="B4294" s="1">
        <f t="shared" ca="1" si="271"/>
        <v>44271.376430104981</v>
      </c>
      <c r="C4294" t="str">
        <f t="shared" ca="1" si="269"/>
        <v>9DEB57D5790BBF0F</v>
      </c>
      <c r="D4294" s="5">
        <f ca="1">(RAND()*0.2+0.85)*SUMIFS(Table1[Price], Table1[PassengerPhoneNumber], Table9[[#This Row],[PassengerPhoneNumber]], Table1[Status], "Done", Table1[EndDateTime], "&lt;="&amp;Table9[[#This Row],[DateTime]])</f>
        <v>712420.27089821233</v>
      </c>
      <c r="E4294" s="5">
        <f t="shared" ca="1" si="270"/>
        <v>5833108967694303</v>
      </c>
      <c r="F4294" t="s">
        <v>148</v>
      </c>
      <c r="G4294">
        <f ca="1">INDEX(Table4[PhoneNumber],RANDBETWEEN(1,COUNT(Table4[PhoneNumber])))</f>
        <v>9636190020</v>
      </c>
    </row>
    <row r="4295" spans="1:7" x14ac:dyDescent="0.3">
      <c r="A4295" t="str">
        <f t="shared" ca="1" si="268"/>
        <v>76B86F85-3EAE-D662-9846-005AB5B5F955</v>
      </c>
      <c r="B4295" s="1">
        <f t="shared" ca="1" si="271"/>
        <v>43888.713363155133</v>
      </c>
      <c r="C4295" t="str">
        <f t="shared" ca="1" si="269"/>
        <v>2F91E2A6DF43C0CC</v>
      </c>
      <c r="D4295" s="5">
        <f ca="1">(RAND()*0.2+0.85)*SUMIFS(Table1[Price], Table1[PassengerPhoneNumber], Table9[[#This Row],[PassengerPhoneNumber]], Table1[Status], "Done", Table1[EndDateTime], "&lt;="&amp;Table9[[#This Row],[DateTime]])</f>
        <v>0</v>
      </c>
      <c r="E4295" s="5">
        <f t="shared" ca="1" si="270"/>
        <v>2504922741560230</v>
      </c>
      <c r="F4295" t="s">
        <v>148</v>
      </c>
      <c r="G4295">
        <f ca="1">INDEX(Table4[PhoneNumber],RANDBETWEEN(1,COUNT(Table4[PhoneNumber])))</f>
        <v>9083032082</v>
      </c>
    </row>
    <row r="4296" spans="1:7" x14ac:dyDescent="0.3">
      <c r="A4296" t="str">
        <f t="shared" ca="1" si="268"/>
        <v>48E4D6B3-C5AF-99D7-33E8-D3F36087B8FF</v>
      </c>
      <c r="B4296" s="1">
        <f t="shared" ca="1" si="271"/>
        <v>44446.838286654121</v>
      </c>
      <c r="C4296" t="str">
        <f t="shared" ca="1" si="269"/>
        <v>15030F8B64432119</v>
      </c>
      <c r="D4296" s="5">
        <f ca="1">(RAND()*0.2+0.85)*SUMIFS(Table1[Price], Table1[PassengerPhoneNumber], Table9[[#This Row],[PassengerPhoneNumber]], Table1[Status], "Done", Table1[EndDateTime], "&lt;="&amp;Table9[[#This Row],[DateTime]])</f>
        <v>3919796.6103794072</v>
      </c>
      <c r="E4296" s="5">
        <f t="shared" ca="1" si="270"/>
        <v>8513927879257272</v>
      </c>
      <c r="F4296" t="s">
        <v>148</v>
      </c>
      <c r="G4296">
        <f ca="1">INDEX(Table4[PhoneNumber],RANDBETWEEN(1,COUNT(Table4[PhoneNumber])))</f>
        <v>9815886982</v>
      </c>
    </row>
    <row r="4297" spans="1:7" x14ac:dyDescent="0.3">
      <c r="A4297" t="str">
        <f t="shared" ca="1" si="268"/>
        <v>EA784E20-783A-A602-EA4D-963E928D39E3</v>
      </c>
      <c r="B4297" s="1">
        <f t="shared" ca="1" si="271"/>
        <v>44249.788007066978</v>
      </c>
      <c r="C4297" t="str">
        <f t="shared" ca="1" si="269"/>
        <v>E4EF99601D0A6C0C</v>
      </c>
      <c r="D4297" s="5">
        <f ca="1">(RAND()*0.2+0.85)*SUMIFS(Table1[Price], Table1[PassengerPhoneNumber], Table9[[#This Row],[PassengerPhoneNumber]], Table1[Status], "Done", Table1[EndDateTime], "&lt;="&amp;Table9[[#This Row],[DateTime]])</f>
        <v>1646871.5762885681</v>
      </c>
      <c r="E4297" s="5">
        <f t="shared" ca="1" si="270"/>
        <v>7024978294052676</v>
      </c>
      <c r="F4297" t="s">
        <v>148</v>
      </c>
      <c r="G4297">
        <f ca="1">INDEX(Table4[PhoneNumber],RANDBETWEEN(1,COUNT(Table4[PhoneNumber])))</f>
        <v>9433917483</v>
      </c>
    </row>
    <row r="4298" spans="1:7" x14ac:dyDescent="0.3">
      <c r="A4298" t="str">
        <f t="shared" ca="1" si="268"/>
        <v>89699906-194A-A8F4-D8BC-2BF3E68C3ABF</v>
      </c>
      <c r="B4298" s="1">
        <f t="shared" ca="1" si="271"/>
        <v>44713.795499521482</v>
      </c>
      <c r="C4298" t="str">
        <f t="shared" ca="1" si="269"/>
        <v>B8357D818C2FD807</v>
      </c>
      <c r="D4298" s="5">
        <f ca="1">(RAND()*0.2+0.85)*SUMIFS(Table1[Price], Table1[PassengerPhoneNumber], Table9[[#This Row],[PassengerPhoneNumber]], Table1[Status], "Done", Table1[EndDateTime], "&lt;="&amp;Table9[[#This Row],[DateTime]])</f>
        <v>3775359.880685966</v>
      </c>
      <c r="E4298" s="5">
        <f t="shared" ca="1" si="270"/>
        <v>2448651797034571</v>
      </c>
      <c r="F4298" t="s">
        <v>148</v>
      </c>
      <c r="G4298">
        <f ca="1">INDEX(Table4[PhoneNumber],RANDBETWEEN(1,COUNT(Table4[PhoneNumber])))</f>
        <v>9700259351</v>
      </c>
    </row>
    <row r="4299" spans="1:7" x14ac:dyDescent="0.3">
      <c r="A4299" t="str">
        <f t="shared" ca="1" si="268"/>
        <v>A8F46924-E593-F6D2-9E9F-78632B5CCB0F</v>
      </c>
      <c r="B4299" s="1">
        <f t="shared" ca="1" si="271"/>
        <v>44030.655958348289</v>
      </c>
      <c r="C4299" t="str">
        <f t="shared" ca="1" si="269"/>
        <v>05A33641B94E0156</v>
      </c>
      <c r="D4299" s="5">
        <f ca="1">(RAND()*0.2+0.85)*SUMIFS(Table1[Price], Table1[PassengerPhoneNumber], Table9[[#This Row],[PassengerPhoneNumber]], Table1[Status], "Done", Table1[EndDateTime], "&lt;="&amp;Table9[[#This Row],[DateTime]])</f>
        <v>0</v>
      </c>
      <c r="E4299" s="5">
        <f t="shared" ca="1" si="270"/>
        <v>3401394464177112</v>
      </c>
      <c r="F4299" t="s">
        <v>148</v>
      </c>
      <c r="G4299">
        <f ca="1">INDEX(Table4[PhoneNumber],RANDBETWEEN(1,COUNT(Table4[PhoneNumber])))</f>
        <v>9280461816</v>
      </c>
    </row>
    <row r="4300" spans="1:7" x14ac:dyDescent="0.3">
      <c r="A4300" t="str">
        <f t="shared" ca="1" si="268"/>
        <v>2CCFFD7A-CB45-BD06-49DA-9E41087D81E9</v>
      </c>
      <c r="B4300" s="1">
        <f t="shared" ca="1" si="271"/>
        <v>44767.164999139546</v>
      </c>
      <c r="C4300" t="str">
        <f t="shared" ca="1" si="269"/>
        <v>651593EEA7D9ACBB</v>
      </c>
      <c r="D4300" s="5">
        <f ca="1">(RAND()*0.2+0.85)*SUMIFS(Table1[Price], Table1[PassengerPhoneNumber], Table9[[#This Row],[PassengerPhoneNumber]], Table1[Status], "Done", Table1[EndDateTime], "&lt;="&amp;Table9[[#This Row],[DateTime]])</f>
        <v>3244062.1338777603</v>
      </c>
      <c r="E4300" s="5">
        <f t="shared" ca="1" si="270"/>
        <v>5308103725653563</v>
      </c>
      <c r="F4300" t="s">
        <v>148</v>
      </c>
      <c r="G4300">
        <f ca="1">INDEX(Table4[PhoneNumber],RANDBETWEEN(1,COUNT(Table4[PhoneNumber])))</f>
        <v>9604040504</v>
      </c>
    </row>
    <row r="4301" spans="1:7" x14ac:dyDescent="0.3">
      <c r="A4301" t="str">
        <f t="shared" ca="1" si="268"/>
        <v>DFB96840-F0EE-0710-EC7A-1558B7687EEC</v>
      </c>
      <c r="B4301" s="1">
        <f t="shared" ca="1" si="271"/>
        <v>44034.725472812184</v>
      </c>
      <c r="C4301" t="str">
        <f t="shared" ca="1" si="269"/>
        <v>12BC53B5099EF15B</v>
      </c>
      <c r="D4301" s="5">
        <f ca="1">(RAND()*0.2+0.85)*SUMIFS(Table1[Price], Table1[PassengerPhoneNumber], Table9[[#This Row],[PassengerPhoneNumber]], Table1[Status], "Done", Table1[EndDateTime], "&lt;="&amp;Table9[[#This Row],[DateTime]])</f>
        <v>387489.45349828107</v>
      </c>
      <c r="E4301" s="5">
        <f t="shared" ca="1" si="270"/>
        <v>2494549024939388</v>
      </c>
      <c r="F4301" t="s">
        <v>148</v>
      </c>
      <c r="G4301">
        <f ca="1">INDEX(Table4[PhoneNumber],RANDBETWEEN(1,COUNT(Table4[PhoneNumber])))</f>
        <v>9196622331</v>
      </c>
    </row>
    <row r="4302" spans="1:7" x14ac:dyDescent="0.3">
      <c r="A4302" t="str">
        <f t="shared" ca="1" si="268"/>
        <v>2DF57C8B-1472-A222-E5AD-BA5621463B7D</v>
      </c>
      <c r="B4302" s="1">
        <f t="shared" ca="1" si="271"/>
        <v>43893.606501621245</v>
      </c>
      <c r="C4302" t="str">
        <f t="shared" ca="1" si="269"/>
        <v>131F328385140156</v>
      </c>
      <c r="D4302" s="5">
        <f ca="1">(RAND()*0.2+0.85)*SUMIFS(Table1[Price], Table1[PassengerPhoneNumber], Table9[[#This Row],[PassengerPhoneNumber]], Table1[Status], "Done", Table1[EndDateTime], "&lt;="&amp;Table9[[#This Row],[DateTime]])</f>
        <v>0</v>
      </c>
      <c r="E4302" s="5">
        <f t="shared" ca="1" si="270"/>
        <v>7663738861585385</v>
      </c>
      <c r="F4302" t="s">
        <v>148</v>
      </c>
      <c r="G4302">
        <f ca="1">INDEX(Table4[PhoneNumber],RANDBETWEEN(1,COUNT(Table4[PhoneNumber])))</f>
        <v>9849429126</v>
      </c>
    </row>
    <row r="4303" spans="1:7" x14ac:dyDescent="0.3">
      <c r="A4303" t="str">
        <f t="shared" ca="1" si="268"/>
        <v>7CE38B29-5A1B-5BB2-59F0-33A7D034C89C</v>
      </c>
      <c r="B4303" s="1">
        <f t="shared" ca="1" si="271"/>
        <v>43888.935451804704</v>
      </c>
      <c r="C4303" t="str">
        <f t="shared" ca="1" si="269"/>
        <v>8974F98B018FEA52</v>
      </c>
      <c r="D4303" s="5">
        <f ca="1">(RAND()*0.2+0.85)*SUMIFS(Table1[Price], Table1[PassengerPhoneNumber], Table9[[#This Row],[PassengerPhoneNumber]], Table1[Status], "Done", Table1[EndDateTime], "&lt;="&amp;Table9[[#This Row],[DateTime]])</f>
        <v>0</v>
      </c>
      <c r="E4303" s="5">
        <f t="shared" ca="1" si="270"/>
        <v>3655290061829114</v>
      </c>
      <c r="F4303" t="s">
        <v>148</v>
      </c>
      <c r="G4303">
        <f ca="1">INDEX(Table4[PhoneNumber],RANDBETWEEN(1,COUNT(Table4[PhoneNumber])))</f>
        <v>9872159615</v>
      </c>
    </row>
    <row r="4304" spans="1:7" x14ac:dyDescent="0.3">
      <c r="A4304" t="str">
        <f t="shared" ca="1" si="268"/>
        <v>836759A1-1514-1AA6-8D27-46EC09FFBA2A</v>
      </c>
      <c r="B4304" s="1">
        <f t="shared" ca="1" si="271"/>
        <v>44289.405724963588</v>
      </c>
      <c r="C4304" t="str">
        <f t="shared" ca="1" si="269"/>
        <v>325D307172A25AE3</v>
      </c>
      <c r="D4304" s="5">
        <f ca="1">(RAND()*0.2+0.85)*SUMIFS(Table1[Price], Table1[PassengerPhoneNumber], Table9[[#This Row],[PassengerPhoneNumber]], Table1[Status], "Done", Table1[EndDateTime], "&lt;="&amp;Table9[[#This Row],[DateTime]])</f>
        <v>4005053.5705830813</v>
      </c>
      <c r="E4304" s="5">
        <f t="shared" ca="1" si="270"/>
        <v>8543739198123543</v>
      </c>
      <c r="F4304" t="s">
        <v>148</v>
      </c>
      <c r="G4304">
        <f ca="1">INDEX(Table4[PhoneNumber],RANDBETWEEN(1,COUNT(Table4[PhoneNumber])))</f>
        <v>9101549248</v>
      </c>
    </row>
    <row r="4305" spans="1:7" x14ac:dyDescent="0.3">
      <c r="A4305" t="str">
        <f t="shared" ca="1" si="268"/>
        <v>1C0E8138-8EAA-EC12-B0ED-F05499CCC400</v>
      </c>
      <c r="B4305" s="1">
        <f t="shared" ca="1" si="271"/>
        <v>44869.359376498651</v>
      </c>
      <c r="C4305" t="str">
        <f t="shared" ca="1" si="269"/>
        <v>022289D7F3E66DBA</v>
      </c>
      <c r="D4305" s="5">
        <f ca="1">(RAND()*0.2+0.85)*SUMIFS(Table1[Price], Table1[PassengerPhoneNumber], Table9[[#This Row],[PassengerPhoneNumber]], Table1[Status], "Done", Table1[EndDateTime], "&lt;="&amp;Table9[[#This Row],[DateTime]])</f>
        <v>7034731.6628944194</v>
      </c>
      <c r="E4305" s="5">
        <f t="shared" ca="1" si="270"/>
        <v>7516073853774993</v>
      </c>
      <c r="F4305" t="s">
        <v>148</v>
      </c>
      <c r="G4305">
        <f ca="1">INDEX(Table4[PhoneNumber],RANDBETWEEN(1,COUNT(Table4[PhoneNumber])))</f>
        <v>9584496793</v>
      </c>
    </row>
    <row r="4306" spans="1:7" x14ac:dyDescent="0.3">
      <c r="A4306" t="str">
        <f t="shared" ca="1" si="268"/>
        <v>EDCAAB10-0E98-7B6F-E79D-C91FB603B478</v>
      </c>
      <c r="B4306" s="1">
        <f t="shared" ca="1" si="271"/>
        <v>44110.386832334618</v>
      </c>
      <c r="C4306" t="str">
        <f t="shared" ca="1" si="269"/>
        <v>70358E9EE883D4CD</v>
      </c>
      <c r="D4306" s="5">
        <f ca="1">(RAND()*0.2+0.85)*SUMIFS(Table1[Price], Table1[PassengerPhoneNumber], Table9[[#This Row],[PassengerPhoneNumber]], Table1[Status], "Done", Table1[EndDateTime], "&lt;="&amp;Table9[[#This Row],[DateTime]])</f>
        <v>1435623.0646475526</v>
      </c>
      <c r="E4306" s="5">
        <f t="shared" ca="1" si="270"/>
        <v>2745510787276350</v>
      </c>
      <c r="F4306" t="s">
        <v>148</v>
      </c>
      <c r="G4306">
        <f ca="1">INDEX(Table4[PhoneNumber],RANDBETWEEN(1,COUNT(Table4[PhoneNumber])))</f>
        <v>9791932430</v>
      </c>
    </row>
    <row r="4307" spans="1:7" x14ac:dyDescent="0.3">
      <c r="A4307" t="str">
        <f t="shared" ca="1" si="268"/>
        <v>6EFF44FF-A56F-9572-AAA2-9684651E79BF</v>
      </c>
      <c r="B4307" s="1">
        <f t="shared" ca="1" si="271"/>
        <v>44384.866355628052</v>
      </c>
      <c r="C4307" t="str">
        <f t="shared" ca="1" si="269"/>
        <v>363B654B2A8175E9</v>
      </c>
      <c r="D4307" s="5">
        <f ca="1">(RAND()*0.2+0.85)*SUMIFS(Table1[Price], Table1[PassengerPhoneNumber], Table9[[#This Row],[PassengerPhoneNumber]], Table1[Status], "Done", Table1[EndDateTime], "&lt;="&amp;Table9[[#This Row],[DateTime]])</f>
        <v>2020975.1198429374</v>
      </c>
      <c r="E4307" s="5">
        <f t="shared" ca="1" si="270"/>
        <v>4355391773013119</v>
      </c>
      <c r="F4307" t="s">
        <v>148</v>
      </c>
      <c r="G4307">
        <f ca="1">INDEX(Table4[PhoneNumber],RANDBETWEEN(1,COUNT(Table4[PhoneNumber])))</f>
        <v>9017822382</v>
      </c>
    </row>
    <row r="4308" spans="1:7" x14ac:dyDescent="0.3">
      <c r="A4308" t="str">
        <f t="shared" ca="1" si="268"/>
        <v>656A3FD3-F600-8785-6579-8288C3FF74DC</v>
      </c>
      <c r="B4308" s="1">
        <f t="shared" ca="1" si="271"/>
        <v>44327.922996547895</v>
      </c>
      <c r="C4308" t="str">
        <f t="shared" ca="1" si="269"/>
        <v>79DC5D7CA69DD2FB</v>
      </c>
      <c r="D4308" s="5">
        <f ca="1">(RAND()*0.2+0.85)*SUMIFS(Table1[Price], Table1[PassengerPhoneNumber], Table9[[#This Row],[PassengerPhoneNumber]], Table1[Status], "Done", Table1[EndDateTime], "&lt;="&amp;Table9[[#This Row],[DateTime]])</f>
        <v>1481430.4691605391</v>
      </c>
      <c r="E4308" s="5">
        <f t="shared" ca="1" si="270"/>
        <v>2647107429450791</v>
      </c>
      <c r="F4308" t="s">
        <v>148</v>
      </c>
      <c r="G4308">
        <f ca="1">INDEX(Table4[PhoneNumber],RANDBETWEEN(1,COUNT(Table4[PhoneNumber])))</f>
        <v>9008149661</v>
      </c>
    </row>
    <row r="4309" spans="1:7" x14ac:dyDescent="0.3">
      <c r="A4309" t="str">
        <f t="shared" ca="1" si="268"/>
        <v>A31C7538-12DF-4633-9A97-BF994BAE399E</v>
      </c>
      <c r="B4309" s="1">
        <f t="shared" ca="1" si="271"/>
        <v>44222.59533548529</v>
      </c>
      <c r="C4309" t="str">
        <f t="shared" ca="1" si="269"/>
        <v>F1BDDDA96675C261</v>
      </c>
      <c r="D4309" s="5">
        <f ca="1">(RAND()*0.2+0.85)*SUMIFS(Table1[Price], Table1[PassengerPhoneNumber], Table9[[#This Row],[PassengerPhoneNumber]], Table1[Status], "Done", Table1[EndDateTime], "&lt;="&amp;Table9[[#This Row],[DateTime]])</f>
        <v>1273779.0449818994</v>
      </c>
      <c r="E4309" s="5">
        <f t="shared" ca="1" si="270"/>
        <v>7204620227038471</v>
      </c>
      <c r="F4309" t="s">
        <v>148</v>
      </c>
      <c r="G4309">
        <f ca="1">INDEX(Table4[PhoneNumber],RANDBETWEEN(1,COUNT(Table4[PhoneNumber])))</f>
        <v>9771878129</v>
      </c>
    </row>
    <row r="4310" spans="1:7" x14ac:dyDescent="0.3">
      <c r="A4310" t="str">
        <f t="shared" ca="1" si="268"/>
        <v>E6904187-DAF9-1B6D-FDDE-8F505FA02830</v>
      </c>
      <c r="B4310" s="1">
        <f t="shared" ca="1" si="271"/>
        <v>44864.61990949879</v>
      </c>
      <c r="C4310" t="str">
        <f t="shared" ca="1" si="269"/>
        <v>47A3B1504AEA8E00</v>
      </c>
      <c r="D4310" s="5">
        <f ca="1">(RAND()*0.2+0.85)*SUMIFS(Table1[Price], Table1[PassengerPhoneNumber], Table9[[#This Row],[PassengerPhoneNumber]], Table1[Status], "Done", Table1[EndDateTime], "&lt;="&amp;Table9[[#This Row],[DateTime]])</f>
        <v>2849589.5540397866</v>
      </c>
      <c r="E4310" s="5">
        <f t="shared" ca="1" si="270"/>
        <v>9773560700900054</v>
      </c>
      <c r="F4310" t="s">
        <v>148</v>
      </c>
      <c r="G4310">
        <f ca="1">INDEX(Table4[PhoneNumber],RANDBETWEEN(1,COUNT(Table4[PhoneNumber])))</f>
        <v>9266876030</v>
      </c>
    </row>
    <row r="4311" spans="1:7" x14ac:dyDescent="0.3">
      <c r="A4311" t="str">
        <f t="shared" ca="1" si="268"/>
        <v>26F5ACD6-9734-AAC9-D115-6B486B779389</v>
      </c>
      <c r="B4311" s="1">
        <f t="shared" ca="1" si="271"/>
        <v>44907.518933352883</v>
      </c>
      <c r="C4311" t="str">
        <f t="shared" ca="1" si="269"/>
        <v>5F1DE10E1E24895B</v>
      </c>
      <c r="D4311" s="5">
        <f ca="1">(RAND()*0.2+0.85)*SUMIFS(Table1[Price], Table1[PassengerPhoneNumber], Table9[[#This Row],[PassengerPhoneNumber]], Table1[Status], "Done", Table1[EndDateTime], "&lt;="&amp;Table9[[#This Row],[DateTime]])</f>
        <v>1515655.8687186118</v>
      </c>
      <c r="E4311" s="5">
        <f t="shared" ca="1" si="270"/>
        <v>4377517316242275</v>
      </c>
      <c r="F4311" t="s">
        <v>148</v>
      </c>
      <c r="G4311">
        <f ca="1">INDEX(Table4[PhoneNumber],RANDBETWEEN(1,COUNT(Table4[PhoneNumber])))</f>
        <v>9654479997</v>
      </c>
    </row>
    <row r="4312" spans="1:7" x14ac:dyDescent="0.3">
      <c r="A4312" t="str">
        <f t="shared" ca="1" si="268"/>
        <v>7D47F343-2E02-0B57-A2B4-BCEEF7E8E785</v>
      </c>
      <c r="B4312" s="1">
        <f t="shared" ca="1" si="271"/>
        <v>44625.309609074771</v>
      </c>
      <c r="C4312" t="str">
        <f t="shared" ca="1" si="269"/>
        <v>B1545A69E0D652EE</v>
      </c>
      <c r="D4312" s="5">
        <f ca="1">(RAND()*0.2+0.85)*SUMIFS(Table1[Price], Table1[PassengerPhoneNumber], Table9[[#This Row],[PassengerPhoneNumber]], Table1[Status], "Done", Table1[EndDateTime], "&lt;="&amp;Table9[[#This Row],[DateTime]])</f>
        <v>3280953.9250990618</v>
      </c>
      <c r="E4312" s="5">
        <f t="shared" ca="1" si="270"/>
        <v>9597250371748420</v>
      </c>
      <c r="F4312" t="s">
        <v>148</v>
      </c>
      <c r="G4312">
        <f ca="1">INDEX(Table4[PhoneNumber],RANDBETWEEN(1,COUNT(Table4[PhoneNumber])))</f>
        <v>9506338204</v>
      </c>
    </row>
    <row r="4313" spans="1:7" x14ac:dyDescent="0.3">
      <c r="A4313" t="str">
        <f t="shared" ca="1" si="268"/>
        <v>7D7118C4-A361-D99F-A337-84F5127A1160</v>
      </c>
      <c r="B4313" s="1">
        <f t="shared" ca="1" si="271"/>
        <v>44298.135239824485</v>
      </c>
      <c r="C4313" t="str">
        <f t="shared" ca="1" si="269"/>
        <v>004BDF6555CF28CC</v>
      </c>
      <c r="D4313" s="5">
        <f ca="1">(RAND()*0.2+0.85)*SUMIFS(Table1[Price], Table1[PassengerPhoneNumber], Table9[[#This Row],[PassengerPhoneNumber]], Table1[Status], "Done", Table1[EndDateTime], "&lt;="&amp;Table9[[#This Row],[DateTime]])</f>
        <v>363449.07623674709</v>
      </c>
      <c r="E4313" s="5">
        <f t="shared" ca="1" si="270"/>
        <v>2937065820462192</v>
      </c>
      <c r="F4313" t="s">
        <v>148</v>
      </c>
      <c r="G4313">
        <f ca="1">INDEX(Table4[PhoneNumber],RANDBETWEEN(1,COUNT(Table4[PhoneNumber])))</f>
        <v>9341496208</v>
      </c>
    </row>
    <row r="4314" spans="1:7" x14ac:dyDescent="0.3">
      <c r="A4314" t="str">
        <f t="shared" ca="1" si="268"/>
        <v>914607ED-83E0-35A5-EFD6-C24BA49566FF</v>
      </c>
      <c r="B4314" s="1">
        <f t="shared" ca="1" si="271"/>
        <v>44613.039996653039</v>
      </c>
      <c r="C4314" t="str">
        <f t="shared" ca="1" si="269"/>
        <v>2D54BEFF1DEFA68E</v>
      </c>
      <c r="D4314" s="5">
        <f ca="1">(RAND()*0.2+0.85)*SUMIFS(Table1[Price], Table1[PassengerPhoneNumber], Table9[[#This Row],[PassengerPhoneNumber]], Table1[Status], "Done", Table1[EndDateTime], "&lt;="&amp;Table9[[#This Row],[DateTime]])</f>
        <v>2798028.7865950768</v>
      </c>
      <c r="E4314" s="5">
        <f t="shared" ca="1" si="270"/>
        <v>7646011966455646</v>
      </c>
      <c r="F4314" t="s">
        <v>148</v>
      </c>
      <c r="G4314">
        <f ca="1">INDEX(Table4[PhoneNumber],RANDBETWEEN(1,COUNT(Table4[PhoneNumber])))</f>
        <v>9686471443</v>
      </c>
    </row>
    <row r="4315" spans="1:7" x14ac:dyDescent="0.3">
      <c r="A4315" t="str">
        <f t="shared" ca="1" si="268"/>
        <v>8902ED46-85DC-2272-40C9-35152D65A84B</v>
      </c>
      <c r="B4315" s="1">
        <f t="shared" ca="1" si="271"/>
        <v>44435.570380785888</v>
      </c>
      <c r="C4315" t="str">
        <f t="shared" ca="1" si="269"/>
        <v>E5D7581484DFA0C4</v>
      </c>
      <c r="D4315" s="5">
        <f ca="1">(RAND()*0.2+0.85)*SUMIFS(Table1[Price], Table1[PassengerPhoneNumber], Table9[[#This Row],[PassengerPhoneNumber]], Table1[Status], "Done", Table1[EndDateTime], "&lt;="&amp;Table9[[#This Row],[DateTime]])</f>
        <v>1594080.7849148496</v>
      </c>
      <c r="E4315" s="5">
        <f t="shared" ca="1" si="270"/>
        <v>2780851500385905</v>
      </c>
      <c r="F4315" t="s">
        <v>148</v>
      </c>
      <c r="G4315">
        <f ca="1">INDEX(Table4[PhoneNumber],RANDBETWEEN(1,COUNT(Table4[PhoneNumber])))</f>
        <v>9274219106</v>
      </c>
    </row>
    <row r="4316" spans="1:7" x14ac:dyDescent="0.3">
      <c r="A4316" t="str">
        <f t="shared" ca="1" si="268"/>
        <v>7F5EB623-1C36-A363-B763-B78A1B078632</v>
      </c>
      <c r="B4316" s="1">
        <f t="shared" ca="1" si="271"/>
        <v>44535.710360706209</v>
      </c>
      <c r="C4316" t="str">
        <f t="shared" ca="1" si="269"/>
        <v>9D8FA185944FE412</v>
      </c>
      <c r="D4316" s="5">
        <f ca="1">(RAND()*0.2+0.85)*SUMIFS(Table1[Price], Table1[PassengerPhoneNumber], Table9[[#This Row],[PassengerPhoneNumber]], Table1[Status], "Done", Table1[EndDateTime], "&lt;="&amp;Table9[[#This Row],[DateTime]])</f>
        <v>2204261.7659354229</v>
      </c>
      <c r="E4316" s="5">
        <f t="shared" ca="1" si="270"/>
        <v>2135820902833212</v>
      </c>
      <c r="F4316" t="s">
        <v>148</v>
      </c>
      <c r="G4316">
        <f ca="1">INDEX(Table4[PhoneNumber],RANDBETWEEN(1,COUNT(Table4[PhoneNumber])))</f>
        <v>9712075092</v>
      </c>
    </row>
    <row r="4317" spans="1:7" x14ac:dyDescent="0.3">
      <c r="A4317" t="str">
        <f t="shared" ca="1" si="268"/>
        <v>FBE3EACE-926D-B5C2-D5C2-6503C6A0CA94</v>
      </c>
      <c r="B4317" s="1">
        <f t="shared" ca="1" si="271"/>
        <v>44425.508849631369</v>
      </c>
      <c r="C4317" t="str">
        <f t="shared" ca="1" si="269"/>
        <v>2E3021CC085FB908</v>
      </c>
      <c r="D4317" s="5">
        <f ca="1">(RAND()*0.2+0.85)*SUMIFS(Table1[Price], Table1[PassengerPhoneNumber], Table9[[#This Row],[PassengerPhoneNumber]], Table1[Status], "Done", Table1[EndDateTime], "&lt;="&amp;Table9[[#This Row],[DateTime]])</f>
        <v>1711088.3496598783</v>
      </c>
      <c r="E4317" s="5">
        <f t="shared" ca="1" si="270"/>
        <v>7786446286690394</v>
      </c>
      <c r="F4317" t="s">
        <v>148</v>
      </c>
      <c r="G4317">
        <f ca="1">INDEX(Table4[PhoneNumber],RANDBETWEEN(1,COUNT(Table4[PhoneNumber])))</f>
        <v>9814683241</v>
      </c>
    </row>
    <row r="4318" spans="1:7" x14ac:dyDescent="0.3">
      <c r="A4318" t="str">
        <f t="shared" ca="1" si="268"/>
        <v>9D59205D-CC0B-9449-BC0F-1665117F2653</v>
      </c>
      <c r="B4318" s="1">
        <f t="shared" ca="1" si="271"/>
        <v>44402.60451756473</v>
      </c>
      <c r="C4318" t="str">
        <f t="shared" ca="1" si="269"/>
        <v>2568A9AC6AB8113E</v>
      </c>
      <c r="D4318" s="5">
        <f ca="1">(RAND()*0.2+0.85)*SUMIFS(Table1[Price], Table1[PassengerPhoneNumber], Table9[[#This Row],[PassengerPhoneNumber]], Table1[Status], "Done", Table1[EndDateTime], "&lt;="&amp;Table9[[#This Row],[DateTime]])</f>
        <v>5453360.7347882381</v>
      </c>
      <c r="E4318" s="5">
        <f t="shared" ca="1" si="270"/>
        <v>4674106088267035</v>
      </c>
      <c r="F4318" t="s">
        <v>148</v>
      </c>
      <c r="G4318">
        <f ca="1">INDEX(Table4[PhoneNumber],RANDBETWEEN(1,COUNT(Table4[PhoneNumber])))</f>
        <v>9307658804</v>
      </c>
    </row>
    <row r="4319" spans="1:7" x14ac:dyDescent="0.3">
      <c r="A4319" t="str">
        <f t="shared" ca="1" si="268"/>
        <v>57C3563B-04B1-0580-F60A-A515E1602D51</v>
      </c>
      <c r="B4319" s="1">
        <f t="shared" ca="1" si="271"/>
        <v>44675.052446805734</v>
      </c>
      <c r="C4319" t="str">
        <f t="shared" ca="1" si="269"/>
        <v>F4DF46FD3C0C6C5F</v>
      </c>
      <c r="D4319" s="5">
        <f ca="1">(RAND()*0.2+0.85)*SUMIFS(Table1[Price], Table1[PassengerPhoneNumber], Table9[[#This Row],[PassengerPhoneNumber]], Table1[Status], "Done", Table1[EndDateTime], "&lt;="&amp;Table9[[#This Row],[DateTime]])</f>
        <v>4374956.1433879249</v>
      </c>
      <c r="E4319" s="5">
        <f t="shared" ca="1" si="270"/>
        <v>7950495671936159</v>
      </c>
      <c r="F4319" t="s">
        <v>148</v>
      </c>
      <c r="G4319">
        <f ca="1">INDEX(Table4[PhoneNumber],RANDBETWEEN(1,COUNT(Table4[PhoneNumber])))</f>
        <v>9251595909</v>
      </c>
    </row>
    <row r="4320" spans="1:7" x14ac:dyDescent="0.3">
      <c r="A4320" t="str">
        <f t="shared" ca="1" si="268"/>
        <v>44FE7325-BDB0-EC92-C344-DE992F2B184C</v>
      </c>
      <c r="B4320" s="1">
        <f t="shared" ca="1" si="271"/>
        <v>44487.990382581571</v>
      </c>
      <c r="C4320" t="str">
        <f t="shared" ca="1" si="269"/>
        <v>BADBBF2601F5ECC6</v>
      </c>
      <c r="D4320" s="5">
        <f ca="1">(RAND()*0.2+0.85)*SUMIFS(Table1[Price], Table1[PassengerPhoneNumber], Table9[[#This Row],[PassengerPhoneNumber]], Table1[Status], "Done", Table1[EndDateTime], "&lt;="&amp;Table9[[#This Row],[DateTime]])</f>
        <v>3879852.1217953982</v>
      </c>
      <c r="E4320" s="5">
        <f t="shared" ca="1" si="270"/>
        <v>1567539818601741</v>
      </c>
      <c r="F4320" t="s">
        <v>148</v>
      </c>
      <c r="G4320">
        <f ca="1">INDEX(Table4[PhoneNumber],RANDBETWEEN(1,COUNT(Table4[PhoneNumber])))</f>
        <v>9587612764</v>
      </c>
    </row>
    <row r="4321" spans="1:7" x14ac:dyDescent="0.3">
      <c r="A4321" t="str">
        <f t="shared" ca="1" si="268"/>
        <v>45A6EAA8-E69B-5ADD-B4DD-100CBF7098A8</v>
      </c>
      <c r="B4321" s="1">
        <f t="shared" ca="1" si="271"/>
        <v>44889.381120613434</v>
      </c>
      <c r="C4321" t="str">
        <f t="shared" ca="1" si="269"/>
        <v>30478C98FDD31988</v>
      </c>
      <c r="D4321" s="5">
        <f ca="1">(RAND()*0.2+0.85)*SUMIFS(Table1[Price], Table1[PassengerPhoneNumber], Table9[[#This Row],[PassengerPhoneNumber]], Table1[Status], "Done", Table1[EndDateTime], "&lt;="&amp;Table9[[#This Row],[DateTime]])</f>
        <v>1335311.5762865865</v>
      </c>
      <c r="E4321" s="5">
        <f t="shared" ca="1" si="270"/>
        <v>2115443825561573</v>
      </c>
      <c r="F4321" t="s">
        <v>148</v>
      </c>
      <c r="G4321">
        <f ca="1">INDEX(Table4[PhoneNumber],RANDBETWEEN(1,COUNT(Table4[PhoneNumber])))</f>
        <v>9840832944</v>
      </c>
    </row>
    <row r="4322" spans="1:7" x14ac:dyDescent="0.3">
      <c r="A4322" t="str">
        <f t="shared" ca="1" si="268"/>
        <v>6CAE5BF9-88F3-4967-7EF5-CB60060EBDE0</v>
      </c>
      <c r="B4322" s="1">
        <f t="shared" ca="1" si="271"/>
        <v>44030.481841479545</v>
      </c>
      <c r="C4322" t="str">
        <f t="shared" ca="1" si="269"/>
        <v>1B1000B1E128F364</v>
      </c>
      <c r="D4322" s="5">
        <f ca="1">(RAND()*0.2+0.85)*SUMIFS(Table1[Price], Table1[PassengerPhoneNumber], Table9[[#This Row],[PassengerPhoneNumber]], Table1[Status], "Done", Table1[EndDateTime], "&lt;="&amp;Table9[[#This Row],[DateTime]])</f>
        <v>588681.88187414303</v>
      </c>
      <c r="E4322" s="5">
        <f t="shared" ca="1" si="270"/>
        <v>6599636161378228</v>
      </c>
      <c r="F4322" t="s">
        <v>148</v>
      </c>
      <c r="G4322">
        <f ca="1">INDEX(Table4[PhoneNumber],RANDBETWEEN(1,COUNT(Table4[PhoneNumber])))</f>
        <v>9849429126</v>
      </c>
    </row>
    <row r="4323" spans="1:7" x14ac:dyDescent="0.3">
      <c r="A4323" t="str">
        <f t="shared" ca="1" si="268"/>
        <v>46C03E63-F94B-B727-7288-A5158B46BBC7</v>
      </c>
      <c r="B4323" s="1">
        <f t="shared" ca="1" si="271"/>
        <v>43939.044323519789</v>
      </c>
      <c r="C4323" t="str">
        <f t="shared" ca="1" si="269"/>
        <v>5190652696F272DA</v>
      </c>
      <c r="D4323" s="5">
        <f ca="1">(RAND()*0.2+0.85)*SUMIFS(Table1[Price], Table1[PassengerPhoneNumber], Table9[[#This Row],[PassengerPhoneNumber]], Table1[Status], "Done", Table1[EndDateTime], "&lt;="&amp;Table9[[#This Row],[DateTime]])</f>
        <v>230206.47328216539</v>
      </c>
      <c r="E4323" s="5">
        <f t="shared" ca="1" si="270"/>
        <v>8884200559058924</v>
      </c>
      <c r="F4323" t="s">
        <v>148</v>
      </c>
      <c r="G4323">
        <f ca="1">INDEX(Table4[PhoneNumber],RANDBETWEEN(1,COUNT(Table4[PhoneNumber])))</f>
        <v>9256006271</v>
      </c>
    </row>
    <row r="4324" spans="1:7" x14ac:dyDescent="0.3">
      <c r="A4324" t="str">
        <f t="shared" ca="1" si="268"/>
        <v>5FE00268-C114-D618-B014-ED4AA990CB28</v>
      </c>
      <c r="B4324" s="1">
        <f t="shared" ca="1" si="271"/>
        <v>43927.823201728032</v>
      </c>
      <c r="C4324" t="str">
        <f t="shared" ca="1" si="269"/>
        <v>5ED2BDDCB7D0690D</v>
      </c>
      <c r="D4324" s="5">
        <f ca="1">(RAND()*0.2+0.85)*SUMIFS(Table1[Price], Table1[PassengerPhoneNumber], Table9[[#This Row],[PassengerPhoneNumber]], Table1[Status], "Done", Table1[EndDateTime], "&lt;="&amp;Table9[[#This Row],[DateTime]])</f>
        <v>664898.8242763601</v>
      </c>
      <c r="E4324" s="5">
        <f t="shared" ca="1" si="270"/>
        <v>2397019243050988</v>
      </c>
      <c r="F4324" t="s">
        <v>148</v>
      </c>
      <c r="G4324">
        <f ca="1">INDEX(Table4[PhoneNumber],RANDBETWEEN(1,COUNT(Table4[PhoneNumber])))</f>
        <v>9379067037</v>
      </c>
    </row>
    <row r="4325" spans="1:7" x14ac:dyDescent="0.3">
      <c r="A4325" t="str">
        <f t="shared" ca="1" si="268"/>
        <v>4C04740D-9C77-EBE1-C5C5-F6CA32ACB170</v>
      </c>
      <c r="B4325" s="1">
        <f t="shared" ca="1" si="271"/>
        <v>43977.563132988718</v>
      </c>
      <c r="C4325" t="str">
        <f t="shared" ca="1" si="269"/>
        <v>A20BC43F357051C6</v>
      </c>
      <c r="D4325" s="5">
        <f ca="1">(RAND()*0.2+0.85)*SUMIFS(Table1[Price], Table1[PassengerPhoneNumber], Table9[[#This Row],[PassengerPhoneNumber]], Table1[Status], "Done", Table1[EndDateTime], "&lt;="&amp;Table9[[#This Row],[DateTime]])</f>
        <v>965138.09542668634</v>
      </c>
      <c r="E4325" s="5">
        <f t="shared" ca="1" si="270"/>
        <v>9553276607475820</v>
      </c>
      <c r="F4325" t="s">
        <v>148</v>
      </c>
      <c r="G4325">
        <f ca="1">INDEX(Table4[PhoneNumber],RANDBETWEEN(1,COUNT(Table4[PhoneNumber])))</f>
        <v>9686471443</v>
      </c>
    </row>
    <row r="4326" spans="1:7" x14ac:dyDescent="0.3">
      <c r="A4326" t="str">
        <f t="shared" ca="1" si="268"/>
        <v>DDA7716D-6D4F-F175-7D5D-597A43FC251C</v>
      </c>
      <c r="B4326" s="1">
        <f t="shared" ca="1" si="271"/>
        <v>44848.574885885326</v>
      </c>
      <c r="C4326" t="str">
        <f t="shared" ca="1" si="269"/>
        <v>7AD1ED7C4D0484CD</v>
      </c>
      <c r="D4326" s="5">
        <f ca="1">(RAND()*0.2+0.85)*SUMIFS(Table1[Price], Table1[PassengerPhoneNumber], Table9[[#This Row],[PassengerPhoneNumber]], Table1[Status], "Done", Table1[EndDateTime], "&lt;="&amp;Table9[[#This Row],[DateTime]])</f>
        <v>5560744.5439753477</v>
      </c>
      <c r="E4326" s="5">
        <f t="shared" ca="1" si="270"/>
        <v>1160142541155567</v>
      </c>
      <c r="F4326" t="s">
        <v>148</v>
      </c>
      <c r="G4326">
        <f ca="1">INDEX(Table4[PhoneNumber],RANDBETWEEN(1,COUNT(Table4[PhoneNumber])))</f>
        <v>9990559072</v>
      </c>
    </row>
    <row r="4327" spans="1:7" x14ac:dyDescent="0.3">
      <c r="A4327" t="str">
        <f t="shared" ca="1" si="268"/>
        <v>C226A85B-3A28-8389-D6D7-CFF7151A7D7F</v>
      </c>
      <c r="B4327" s="1">
        <f t="shared" ca="1" si="271"/>
        <v>44152.970350508993</v>
      </c>
      <c r="C4327" t="str">
        <f t="shared" ca="1" si="269"/>
        <v>97D54482BE1F332B</v>
      </c>
      <c r="D4327" s="5">
        <f ca="1">(RAND()*0.2+0.85)*SUMIFS(Table1[Price], Table1[PassengerPhoneNumber], Table9[[#This Row],[PassengerPhoneNumber]], Table1[Status], "Done", Table1[EndDateTime], "&lt;="&amp;Table9[[#This Row],[DateTime]])</f>
        <v>2231344.5505908169</v>
      </c>
      <c r="E4327" s="5">
        <f t="shared" ca="1" si="270"/>
        <v>1336864207464495</v>
      </c>
      <c r="F4327" t="s">
        <v>148</v>
      </c>
      <c r="G4327">
        <f ca="1">INDEX(Table4[PhoneNumber],RANDBETWEEN(1,COUNT(Table4[PhoneNumber])))</f>
        <v>9407351370</v>
      </c>
    </row>
    <row r="4328" spans="1:7" x14ac:dyDescent="0.3">
      <c r="A4328" t="str">
        <f t="shared" ca="1" si="268"/>
        <v>B66BB977-C498-74C3-B769-A2B482B2B059</v>
      </c>
      <c r="B4328" s="1">
        <f t="shared" ca="1" si="271"/>
        <v>44203.782084728147</v>
      </c>
      <c r="C4328" t="str">
        <f t="shared" ca="1" si="269"/>
        <v>88B8DBA3658A6E63</v>
      </c>
      <c r="D4328" s="5">
        <f ca="1">(RAND()*0.2+0.85)*SUMIFS(Table1[Price], Table1[PassengerPhoneNumber], Table9[[#This Row],[PassengerPhoneNumber]], Table1[Status], "Done", Table1[EndDateTime], "&lt;="&amp;Table9[[#This Row],[DateTime]])</f>
        <v>0</v>
      </c>
      <c r="E4328" s="5">
        <f t="shared" ca="1" si="270"/>
        <v>1442374617579453</v>
      </c>
      <c r="F4328" t="s">
        <v>148</v>
      </c>
      <c r="G4328">
        <f ca="1">INDEX(Table4[PhoneNumber],RANDBETWEEN(1,COUNT(Table4[PhoneNumber])))</f>
        <v>9957190765</v>
      </c>
    </row>
    <row r="4329" spans="1:7" x14ac:dyDescent="0.3">
      <c r="A4329" t="str">
        <f t="shared" ca="1" si="268"/>
        <v>24EF621B-80B3-09A3-A782-4D991C8AF826</v>
      </c>
      <c r="B4329" s="1">
        <f t="shared" ca="1" si="271"/>
        <v>43869.887035474982</v>
      </c>
      <c r="C4329" t="str">
        <f t="shared" ca="1" si="269"/>
        <v>753401B0DA97CDD9</v>
      </c>
      <c r="D4329" s="5">
        <f ca="1">(RAND()*0.2+0.85)*SUMIFS(Table1[Price], Table1[PassengerPhoneNumber], Table9[[#This Row],[PassengerPhoneNumber]], Table1[Status], "Done", Table1[EndDateTime], "&lt;="&amp;Table9[[#This Row],[DateTime]])</f>
        <v>0</v>
      </c>
      <c r="E4329" s="5">
        <f t="shared" ca="1" si="270"/>
        <v>7785965380713644</v>
      </c>
      <c r="F4329" t="s">
        <v>148</v>
      </c>
      <c r="G4329">
        <f ca="1">INDEX(Table4[PhoneNumber],RANDBETWEEN(1,COUNT(Table4[PhoneNumber])))</f>
        <v>9806986194</v>
      </c>
    </row>
    <row r="4330" spans="1:7" x14ac:dyDescent="0.3">
      <c r="A4330" t="str">
        <f t="shared" ca="1" si="268"/>
        <v>D6E5CC61-2A11-348E-ACE7-5454F5273734</v>
      </c>
      <c r="B4330" s="1">
        <f t="shared" ca="1" si="271"/>
        <v>43878.457772600006</v>
      </c>
      <c r="C4330" t="str">
        <f t="shared" ca="1" si="269"/>
        <v>FBFD54C041ECA02B</v>
      </c>
      <c r="D4330" s="5">
        <f ca="1">(RAND()*0.2+0.85)*SUMIFS(Table1[Price], Table1[PassengerPhoneNumber], Table9[[#This Row],[PassengerPhoneNumber]], Table1[Status], "Done", Table1[EndDateTime], "&lt;="&amp;Table9[[#This Row],[DateTime]])</f>
        <v>0</v>
      </c>
      <c r="E4330" s="5">
        <f t="shared" ca="1" si="270"/>
        <v>8913173391476710</v>
      </c>
      <c r="F4330" t="s">
        <v>148</v>
      </c>
      <c r="G4330">
        <f ca="1">INDEX(Table4[PhoneNumber],RANDBETWEEN(1,COUNT(Table4[PhoneNumber])))</f>
        <v>9176229454</v>
      </c>
    </row>
    <row r="4331" spans="1:7" x14ac:dyDescent="0.3">
      <c r="A4331" t="str">
        <f t="shared" ca="1" si="268"/>
        <v>7D55FD15-76A4-006C-0590-13742400103C</v>
      </c>
      <c r="B4331" s="1">
        <f t="shared" ca="1" si="271"/>
        <v>43986.523929098163</v>
      </c>
      <c r="C4331" t="str">
        <f t="shared" ca="1" si="269"/>
        <v>1A7CDFED24F96545</v>
      </c>
      <c r="D4331" s="5">
        <f ca="1">(RAND()*0.2+0.85)*SUMIFS(Table1[Price], Table1[PassengerPhoneNumber], Table9[[#This Row],[PassengerPhoneNumber]], Table1[Status], "Done", Table1[EndDateTime], "&lt;="&amp;Table9[[#This Row],[DateTime]])</f>
        <v>349352.3660289172</v>
      </c>
      <c r="E4331" s="5">
        <f t="shared" ca="1" si="270"/>
        <v>8946189684810526</v>
      </c>
      <c r="F4331" t="s">
        <v>148</v>
      </c>
      <c r="G4331">
        <f ca="1">INDEX(Table4[PhoneNumber],RANDBETWEEN(1,COUNT(Table4[PhoneNumber])))</f>
        <v>9407730277</v>
      </c>
    </row>
    <row r="4332" spans="1:7" x14ac:dyDescent="0.3">
      <c r="A4332" t="str">
        <f t="shared" ca="1" si="268"/>
        <v>63CA62F7-4DA7-E74A-02DF-7F820C0A5737</v>
      </c>
      <c r="B4332" s="1">
        <f t="shared" ca="1" si="271"/>
        <v>44161.62980437182</v>
      </c>
      <c r="C4332" t="str">
        <f t="shared" ca="1" si="269"/>
        <v>55CE06E0A45C792C</v>
      </c>
      <c r="D4332" s="5">
        <f ca="1">(RAND()*0.2+0.85)*SUMIFS(Table1[Price], Table1[PassengerPhoneNumber], Table9[[#This Row],[PassengerPhoneNumber]], Table1[Status], "Done", Table1[EndDateTime], "&lt;="&amp;Table9[[#This Row],[DateTime]])</f>
        <v>830755.57804705296</v>
      </c>
      <c r="E4332" s="5">
        <f t="shared" ca="1" si="270"/>
        <v>1328866841451611</v>
      </c>
      <c r="F4332" t="s">
        <v>148</v>
      </c>
      <c r="G4332">
        <f ca="1">INDEX(Table4[PhoneNumber],RANDBETWEEN(1,COUNT(Table4[PhoneNumber])))</f>
        <v>9467995317</v>
      </c>
    </row>
    <row r="4333" spans="1:7" x14ac:dyDescent="0.3">
      <c r="A4333" t="str">
        <f t="shared" ca="1" si="268"/>
        <v>6F2D228B-8BBB-1A01-2316-E3A5ED1A0EF4</v>
      </c>
      <c r="B4333" s="1">
        <f t="shared" ca="1" si="271"/>
        <v>44211.017673245457</v>
      </c>
      <c r="C4333" t="str">
        <f t="shared" ca="1" si="269"/>
        <v>55AE0950E77BABFA</v>
      </c>
      <c r="D4333" s="5">
        <f ca="1">(RAND()*0.2+0.85)*SUMIFS(Table1[Price], Table1[PassengerPhoneNumber], Table9[[#This Row],[PassengerPhoneNumber]], Table1[Status], "Done", Table1[EndDateTime], "&lt;="&amp;Table9[[#This Row],[DateTime]])</f>
        <v>1127201.2854315799</v>
      </c>
      <c r="E4333" s="5">
        <f t="shared" ca="1" si="270"/>
        <v>4314241651223115</v>
      </c>
      <c r="F4333" t="s">
        <v>148</v>
      </c>
      <c r="G4333">
        <f ca="1">INDEX(Table4[PhoneNumber],RANDBETWEEN(1,COUNT(Table4[PhoneNumber])))</f>
        <v>9103538383</v>
      </c>
    </row>
    <row r="4334" spans="1:7" x14ac:dyDescent="0.3">
      <c r="A4334" t="str">
        <f t="shared" ca="1" si="268"/>
        <v>11FFAB26-F308-44F5-ABED-8398350DA0E0</v>
      </c>
      <c r="B4334" s="1">
        <f t="shared" ca="1" si="271"/>
        <v>43986.631491626693</v>
      </c>
      <c r="C4334" t="str">
        <f t="shared" ca="1" si="269"/>
        <v>18BB7ED63436C484</v>
      </c>
      <c r="D4334" s="5">
        <f ca="1">(RAND()*0.2+0.85)*SUMIFS(Table1[Price], Table1[PassengerPhoneNumber], Table9[[#This Row],[PassengerPhoneNumber]], Table1[Status], "Done", Table1[EndDateTime], "&lt;="&amp;Table9[[#This Row],[DateTime]])</f>
        <v>1096161.0751065994</v>
      </c>
      <c r="E4334" s="5">
        <f t="shared" ca="1" si="270"/>
        <v>8476062324704925</v>
      </c>
      <c r="F4334" t="s">
        <v>148</v>
      </c>
      <c r="G4334">
        <f ca="1">INDEX(Table4[PhoneNumber],RANDBETWEEN(1,COUNT(Table4[PhoneNumber])))</f>
        <v>9711844983</v>
      </c>
    </row>
    <row r="4335" spans="1:7" x14ac:dyDescent="0.3">
      <c r="A4335" t="str">
        <f t="shared" ca="1" si="268"/>
        <v>52CEE880-C46D-78A4-FB66-55F79B3EB1A7</v>
      </c>
      <c r="B4335" s="1">
        <f t="shared" ca="1" si="271"/>
        <v>44748.391006917518</v>
      </c>
      <c r="C4335" t="str">
        <f t="shared" ca="1" si="269"/>
        <v>A39696CC6EACDF88</v>
      </c>
      <c r="D4335" s="5">
        <f ca="1">(RAND()*0.2+0.85)*SUMIFS(Table1[Price], Table1[PassengerPhoneNumber], Table9[[#This Row],[PassengerPhoneNumber]], Table1[Status], "Done", Table1[EndDateTime], "&lt;="&amp;Table9[[#This Row],[DateTime]])</f>
        <v>3725132.7403513226</v>
      </c>
      <c r="E4335" s="5">
        <f t="shared" ca="1" si="270"/>
        <v>5922853115801048</v>
      </c>
      <c r="F4335" t="s">
        <v>148</v>
      </c>
      <c r="G4335">
        <f ca="1">INDEX(Table4[PhoneNumber],RANDBETWEEN(1,COUNT(Table4[PhoneNumber])))</f>
        <v>9242572707</v>
      </c>
    </row>
    <row r="4336" spans="1:7" x14ac:dyDescent="0.3">
      <c r="A4336" t="str">
        <f t="shared" ca="1" si="268"/>
        <v>976DB721-93E0-D0B4-980C-2C30A563A336</v>
      </c>
      <c r="B4336" s="1">
        <f t="shared" ca="1" si="271"/>
        <v>44416.967198231861</v>
      </c>
      <c r="C4336" t="str">
        <f t="shared" ca="1" si="269"/>
        <v>08673D98A43C2375</v>
      </c>
      <c r="D4336" s="5">
        <f ca="1">(RAND()*0.2+0.85)*SUMIFS(Table1[Price], Table1[PassengerPhoneNumber], Table9[[#This Row],[PassengerPhoneNumber]], Table1[Status], "Done", Table1[EndDateTime], "&lt;="&amp;Table9[[#This Row],[DateTime]])</f>
        <v>7376977.777014398</v>
      </c>
      <c r="E4336" s="5">
        <f t="shared" ca="1" si="270"/>
        <v>9587409281809368</v>
      </c>
      <c r="F4336" t="s">
        <v>148</v>
      </c>
      <c r="G4336">
        <f ca="1">INDEX(Table4[PhoneNumber],RANDBETWEEN(1,COUNT(Table4[PhoneNumber])))</f>
        <v>9823726064</v>
      </c>
    </row>
    <row r="4337" spans="1:7" x14ac:dyDescent="0.3">
      <c r="A4337" t="str">
        <f t="shared" ca="1" si="268"/>
        <v>52DEB1D2-A2BE-0B10-E8AD-6AD198E9B106</v>
      </c>
      <c r="B4337" s="1">
        <f t="shared" ca="1" si="271"/>
        <v>44463.219682926421</v>
      </c>
      <c r="C4337" t="str">
        <f t="shared" ca="1" si="269"/>
        <v>884065E157E54116</v>
      </c>
      <c r="D4337" s="5">
        <f ca="1">(RAND()*0.2+0.85)*SUMIFS(Table1[Price], Table1[PassengerPhoneNumber], Table9[[#This Row],[PassengerPhoneNumber]], Table1[Status], "Done", Table1[EndDateTime], "&lt;="&amp;Table9[[#This Row],[DateTime]])</f>
        <v>1351571.7565194704</v>
      </c>
      <c r="E4337" s="5">
        <f t="shared" ca="1" si="270"/>
        <v>4862436721971071</v>
      </c>
      <c r="F4337" t="s">
        <v>148</v>
      </c>
      <c r="G4337">
        <f ca="1">INDEX(Table4[PhoneNumber],RANDBETWEEN(1,COUNT(Table4[PhoneNumber])))</f>
        <v>9240627019</v>
      </c>
    </row>
    <row r="4338" spans="1:7" x14ac:dyDescent="0.3">
      <c r="A4338" t="str">
        <f t="shared" ca="1" si="268"/>
        <v>B6D9C802-EB72-16F5-9119-7667C985FE9B</v>
      </c>
      <c r="B4338" s="1">
        <f t="shared" ca="1" si="271"/>
        <v>44876.954768027572</v>
      </c>
      <c r="C4338" t="str">
        <f t="shared" ca="1" si="269"/>
        <v>982ACC9E4BA0B250</v>
      </c>
      <c r="D4338" s="5">
        <f ca="1">(RAND()*0.2+0.85)*SUMIFS(Table1[Price], Table1[PassengerPhoneNumber], Table9[[#This Row],[PassengerPhoneNumber]], Table1[Status], "Done", Table1[EndDateTime], "&lt;="&amp;Table9[[#This Row],[DateTime]])</f>
        <v>5637436.5662454059</v>
      </c>
      <c r="E4338" s="5">
        <f t="shared" ca="1" si="270"/>
        <v>6648843216258592</v>
      </c>
      <c r="F4338" t="s">
        <v>148</v>
      </c>
      <c r="G4338">
        <f ca="1">INDEX(Table4[PhoneNumber],RANDBETWEEN(1,COUNT(Table4[PhoneNumber])))</f>
        <v>9102965447</v>
      </c>
    </row>
    <row r="4339" spans="1:7" x14ac:dyDescent="0.3">
      <c r="A4339" t="str">
        <f t="shared" ca="1" si="268"/>
        <v>74C54D28-E3CE-5FBE-C548-D4E4C0FEC142</v>
      </c>
      <c r="B4339" s="1">
        <f t="shared" ca="1" si="271"/>
        <v>44674.155607411143</v>
      </c>
      <c r="C4339" t="str">
        <f t="shared" ca="1" si="269"/>
        <v>85BDA2FAAD4906C5</v>
      </c>
      <c r="D4339" s="5">
        <f ca="1">(RAND()*0.2+0.85)*SUMIFS(Table1[Price], Table1[PassengerPhoneNumber], Table9[[#This Row],[PassengerPhoneNumber]], Table1[Status], "Done", Table1[EndDateTime], "&lt;="&amp;Table9[[#This Row],[DateTime]])</f>
        <v>6033350.3781236727</v>
      </c>
      <c r="E4339" s="5">
        <f t="shared" ca="1" si="270"/>
        <v>7260097518902857</v>
      </c>
      <c r="F4339" t="s">
        <v>148</v>
      </c>
      <c r="G4339">
        <f ca="1">INDEX(Table4[PhoneNumber],RANDBETWEEN(1,COUNT(Table4[PhoneNumber])))</f>
        <v>9328427747</v>
      </c>
    </row>
    <row r="4340" spans="1:7" x14ac:dyDescent="0.3">
      <c r="A4340" t="str">
        <f t="shared" ca="1" si="268"/>
        <v>D1AB24D5-C001-FB08-A93E-7CC7FD84F6A8</v>
      </c>
      <c r="B4340" s="1">
        <f t="shared" ca="1" si="271"/>
        <v>43997.40930185785</v>
      </c>
      <c r="C4340" t="str">
        <f t="shared" ca="1" si="269"/>
        <v>17177FE1A497B66B</v>
      </c>
      <c r="D4340" s="5">
        <f ca="1">(RAND()*0.2+0.85)*SUMIFS(Table1[Price], Table1[PassengerPhoneNumber], Table9[[#This Row],[PassengerPhoneNumber]], Table1[Status], "Done", Table1[EndDateTime], "&lt;="&amp;Table9[[#This Row],[DateTime]])</f>
        <v>969904.14711839671</v>
      </c>
      <c r="E4340" s="5">
        <f t="shared" ca="1" si="270"/>
        <v>9553364724621778</v>
      </c>
      <c r="F4340" t="s">
        <v>148</v>
      </c>
      <c r="G4340">
        <f ca="1">INDEX(Table4[PhoneNumber],RANDBETWEEN(1,COUNT(Table4[PhoneNumber])))</f>
        <v>9178806649</v>
      </c>
    </row>
    <row r="4341" spans="1:7" x14ac:dyDescent="0.3">
      <c r="A4341" t="str">
        <f t="shared" ca="1" si="268"/>
        <v>1168584C-2FDE-96B7-74E1-A3DD98D9FD97</v>
      </c>
      <c r="B4341" s="1">
        <f t="shared" ca="1" si="271"/>
        <v>44803.548281057971</v>
      </c>
      <c r="C4341" t="str">
        <f t="shared" ca="1" si="269"/>
        <v>30C9708C3A428DA9</v>
      </c>
      <c r="D4341" s="5">
        <f ca="1">(RAND()*0.2+0.85)*SUMIFS(Table1[Price], Table1[PassengerPhoneNumber], Table9[[#This Row],[PassengerPhoneNumber]], Table1[Status], "Done", Table1[EndDateTime], "&lt;="&amp;Table9[[#This Row],[DateTime]])</f>
        <v>3766724.8396790801</v>
      </c>
      <c r="E4341" s="5">
        <f t="shared" ca="1" si="270"/>
        <v>7111076521309729</v>
      </c>
      <c r="F4341" t="s">
        <v>148</v>
      </c>
      <c r="G4341">
        <f ca="1">INDEX(Table4[PhoneNumber],RANDBETWEEN(1,COUNT(Table4[PhoneNumber])))</f>
        <v>9014639730</v>
      </c>
    </row>
    <row r="4342" spans="1:7" x14ac:dyDescent="0.3">
      <c r="A4342" t="str">
        <f t="shared" ca="1" si="268"/>
        <v>3BD5B139-B5E9-93DF-7FE5-553D2C675CC8</v>
      </c>
      <c r="B4342" s="1">
        <f t="shared" ca="1" si="271"/>
        <v>44679.005235859477</v>
      </c>
      <c r="C4342" t="str">
        <f t="shared" ca="1" si="269"/>
        <v>A27992485C3B38DE</v>
      </c>
      <c r="D4342" s="5">
        <f ca="1">(RAND()*0.2+0.85)*SUMIFS(Table1[Price], Table1[PassengerPhoneNumber], Table9[[#This Row],[PassengerPhoneNumber]], Table1[Status], "Done", Table1[EndDateTime], "&lt;="&amp;Table9[[#This Row],[DateTime]])</f>
        <v>4694208.1789118256</v>
      </c>
      <c r="E4342" s="5">
        <f t="shared" ca="1" si="270"/>
        <v>3836372543352530</v>
      </c>
      <c r="F4342" t="s">
        <v>148</v>
      </c>
      <c r="G4342">
        <f ca="1">INDEX(Table4[PhoneNumber],RANDBETWEEN(1,COUNT(Table4[PhoneNumber])))</f>
        <v>9276166503</v>
      </c>
    </row>
    <row r="4343" spans="1:7" x14ac:dyDescent="0.3">
      <c r="A4343" t="str">
        <f t="shared" ca="1" si="268"/>
        <v>C1508E41-4CB5-A0C6-D47A-D7BBA857D445</v>
      </c>
      <c r="B4343" s="1">
        <f t="shared" ca="1" si="271"/>
        <v>44786.968725391031</v>
      </c>
      <c r="C4343" t="str">
        <f t="shared" ca="1" si="269"/>
        <v>70F978A054B748B7</v>
      </c>
      <c r="D4343" s="5">
        <f ca="1">(RAND()*0.2+0.85)*SUMIFS(Table1[Price], Table1[PassengerPhoneNumber], Table9[[#This Row],[PassengerPhoneNumber]], Table1[Status], "Done", Table1[EndDateTime], "&lt;="&amp;Table9[[#This Row],[DateTime]])</f>
        <v>7623182.9017815841</v>
      </c>
      <c r="E4343" s="5">
        <f t="shared" ca="1" si="270"/>
        <v>4943940927503370</v>
      </c>
      <c r="F4343" t="s">
        <v>148</v>
      </c>
      <c r="G4343">
        <f ca="1">INDEX(Table4[PhoneNumber],RANDBETWEEN(1,COUNT(Table4[PhoneNumber])))</f>
        <v>9678140877</v>
      </c>
    </row>
    <row r="4344" spans="1:7" x14ac:dyDescent="0.3">
      <c r="A4344" t="str">
        <f t="shared" ca="1" si="268"/>
        <v>DDEFB2A8-9AF7-62E2-85CF-9AE5C5FF6194</v>
      </c>
      <c r="B4344" s="1">
        <f t="shared" ca="1" si="271"/>
        <v>44520.623156134061</v>
      </c>
      <c r="C4344" t="str">
        <f t="shared" ca="1" si="269"/>
        <v>EB3C371509ACA152</v>
      </c>
      <c r="D4344" s="5">
        <f ca="1">(RAND()*0.2+0.85)*SUMIFS(Table1[Price], Table1[PassengerPhoneNumber], Table9[[#This Row],[PassengerPhoneNumber]], Table1[Status], "Done", Table1[EndDateTime], "&lt;="&amp;Table9[[#This Row],[DateTime]])</f>
        <v>744865.1335607334</v>
      </c>
      <c r="E4344" s="5">
        <f t="shared" ca="1" si="270"/>
        <v>5436954086622349</v>
      </c>
      <c r="F4344" t="s">
        <v>148</v>
      </c>
      <c r="G4344">
        <f ca="1">INDEX(Table4[PhoneNumber],RANDBETWEEN(1,COUNT(Table4[PhoneNumber])))</f>
        <v>9583031635</v>
      </c>
    </row>
    <row r="4345" spans="1:7" x14ac:dyDescent="0.3">
      <c r="A4345" t="str">
        <f t="shared" ca="1" si="268"/>
        <v>EC5D0698-8511-479A-4BFB-D8C4831DE072</v>
      </c>
      <c r="B4345" s="1">
        <f t="shared" ca="1" si="271"/>
        <v>44334.52021076002</v>
      </c>
      <c r="C4345" t="str">
        <f t="shared" ca="1" si="269"/>
        <v>A5F767C17E2F6E16</v>
      </c>
      <c r="D4345" s="5">
        <f ca="1">(RAND()*0.2+0.85)*SUMIFS(Table1[Price], Table1[PassengerPhoneNumber], Table9[[#This Row],[PassengerPhoneNumber]], Table1[Status], "Done", Table1[EndDateTime], "&lt;="&amp;Table9[[#This Row],[DateTime]])</f>
        <v>4152597.4573490331</v>
      </c>
      <c r="E4345" s="5">
        <f t="shared" ca="1" si="270"/>
        <v>5035062017174899</v>
      </c>
      <c r="F4345" t="s">
        <v>148</v>
      </c>
      <c r="G4345">
        <f ca="1">INDEX(Table4[PhoneNumber],RANDBETWEEN(1,COUNT(Table4[PhoneNumber])))</f>
        <v>9488714818</v>
      </c>
    </row>
    <row r="4346" spans="1:7" x14ac:dyDescent="0.3">
      <c r="A4346" t="str">
        <f t="shared" ca="1" si="268"/>
        <v>C5945113-54F1-317E-0CC9-C054470535FC</v>
      </c>
      <c r="B4346" s="1">
        <f t="shared" ca="1" si="271"/>
        <v>44864.438667773233</v>
      </c>
      <c r="C4346" t="str">
        <f t="shared" ca="1" si="269"/>
        <v>E37488B9C100A9DF</v>
      </c>
      <c r="D4346" s="5">
        <f ca="1">(RAND()*0.2+0.85)*SUMIFS(Table1[Price], Table1[PassengerPhoneNumber], Table9[[#This Row],[PassengerPhoneNumber]], Table1[Status], "Done", Table1[EndDateTime], "&lt;="&amp;Table9[[#This Row],[DateTime]])</f>
        <v>3695390.4395745252</v>
      </c>
      <c r="E4346" s="5">
        <f t="shared" ca="1" si="270"/>
        <v>5467415205653178</v>
      </c>
      <c r="F4346" t="s">
        <v>148</v>
      </c>
      <c r="G4346">
        <f ca="1">INDEX(Table4[PhoneNumber],RANDBETWEEN(1,COUNT(Table4[PhoneNumber])))</f>
        <v>9443830252</v>
      </c>
    </row>
    <row r="4347" spans="1:7" x14ac:dyDescent="0.3">
      <c r="A4347" t="str">
        <f t="shared" ca="1" si="268"/>
        <v>963FA04C-B7F2-D2B3-C796-B34080CEC90F</v>
      </c>
      <c r="B4347" s="1">
        <f t="shared" ca="1" si="271"/>
        <v>44054.065974254496</v>
      </c>
      <c r="C4347" t="str">
        <f t="shared" ca="1" si="269"/>
        <v>06833C1B2ECAE592</v>
      </c>
      <c r="D4347" s="5">
        <f ca="1">(RAND()*0.2+0.85)*SUMIFS(Table1[Price], Table1[PassengerPhoneNumber], Table9[[#This Row],[PassengerPhoneNumber]], Table1[Status], "Done", Table1[EndDateTime], "&lt;="&amp;Table9[[#This Row],[DateTime]])</f>
        <v>700934.79754387494</v>
      </c>
      <c r="E4347" s="5">
        <f t="shared" ca="1" si="270"/>
        <v>6053587672152872</v>
      </c>
      <c r="F4347" t="s">
        <v>148</v>
      </c>
      <c r="G4347">
        <f ca="1">INDEX(Table4[PhoneNumber],RANDBETWEEN(1,COUNT(Table4[PhoneNumber])))</f>
        <v>9932364497</v>
      </c>
    </row>
    <row r="4348" spans="1:7" x14ac:dyDescent="0.3">
      <c r="A4348" t="str">
        <f t="shared" ca="1" si="268"/>
        <v>91F2F219-0F4E-0DD9-D474-6F778FDD3AF9</v>
      </c>
      <c r="B4348" s="1">
        <f t="shared" ca="1" si="271"/>
        <v>44002.335337799203</v>
      </c>
      <c r="C4348" t="str">
        <f t="shared" ca="1" si="269"/>
        <v>ADF9A6059013ED1D</v>
      </c>
      <c r="D4348" s="5">
        <f ca="1">(RAND()*0.2+0.85)*SUMIFS(Table1[Price], Table1[PassengerPhoneNumber], Table9[[#This Row],[PassengerPhoneNumber]], Table1[Status], "Done", Table1[EndDateTime], "&lt;="&amp;Table9[[#This Row],[DateTime]])</f>
        <v>1413518.3986539771</v>
      </c>
      <c r="E4348" s="5">
        <f t="shared" ca="1" si="270"/>
        <v>8269113197234948</v>
      </c>
      <c r="F4348" t="s">
        <v>148</v>
      </c>
      <c r="G4348">
        <f ca="1">INDEX(Table4[PhoneNumber],RANDBETWEEN(1,COUNT(Table4[PhoneNumber])))</f>
        <v>9711844983</v>
      </c>
    </row>
    <row r="4349" spans="1:7" x14ac:dyDescent="0.3">
      <c r="A4349" t="str">
        <f t="shared" ca="1" si="268"/>
        <v>352D4B2C-0AF2-BA82-7646-A5320139EF88</v>
      </c>
      <c r="B4349" s="1">
        <f t="shared" ca="1" si="271"/>
        <v>43892.956043407263</v>
      </c>
      <c r="C4349" t="str">
        <f t="shared" ca="1" si="269"/>
        <v>87D9C8F891922869</v>
      </c>
      <c r="D4349" s="5">
        <f ca="1">(RAND()*0.2+0.85)*SUMIFS(Table1[Price], Table1[PassengerPhoneNumber], Table9[[#This Row],[PassengerPhoneNumber]], Table1[Status], "Done", Table1[EndDateTime], "&lt;="&amp;Table9[[#This Row],[DateTime]])</f>
        <v>0</v>
      </c>
      <c r="E4349" s="5">
        <f t="shared" ca="1" si="270"/>
        <v>7101183959280640</v>
      </c>
      <c r="F4349" t="s">
        <v>148</v>
      </c>
      <c r="G4349">
        <f ca="1">INDEX(Table4[PhoneNumber],RANDBETWEEN(1,COUNT(Table4[PhoneNumber])))</f>
        <v>9703099232</v>
      </c>
    </row>
    <row r="4350" spans="1:7" x14ac:dyDescent="0.3">
      <c r="A4350" t="str">
        <f t="shared" ca="1" si="268"/>
        <v>D6165139-9935-5E7B-C2BF-5AB19CD8223B</v>
      </c>
      <c r="B4350" s="1">
        <f t="shared" ca="1" si="271"/>
        <v>44527.573291784371</v>
      </c>
      <c r="C4350" t="str">
        <f t="shared" ca="1" si="269"/>
        <v>9562569FA9BC0079</v>
      </c>
      <c r="D4350" s="5">
        <f ca="1">(RAND()*0.2+0.85)*SUMIFS(Table1[Price], Table1[PassengerPhoneNumber], Table9[[#This Row],[PassengerPhoneNumber]], Table1[Status], "Done", Table1[EndDateTime], "&lt;="&amp;Table9[[#This Row],[DateTime]])</f>
        <v>2963256.4845758271</v>
      </c>
      <c r="E4350" s="5">
        <f t="shared" ca="1" si="270"/>
        <v>6522154217381386</v>
      </c>
      <c r="F4350" t="s">
        <v>148</v>
      </c>
      <c r="G4350">
        <f ca="1">INDEX(Table4[PhoneNumber],RANDBETWEEN(1,COUNT(Table4[PhoneNumber])))</f>
        <v>9310401287</v>
      </c>
    </row>
    <row r="4351" spans="1:7" x14ac:dyDescent="0.3">
      <c r="A4351" t="str">
        <f t="shared" ca="1" si="268"/>
        <v>9A03B52B-A5D5-BA05-04A9-D1880D77D638</v>
      </c>
      <c r="B4351" s="1">
        <f t="shared" ca="1" si="271"/>
        <v>43919.661298301122</v>
      </c>
      <c r="C4351" t="str">
        <f t="shared" ca="1" si="269"/>
        <v>A8FCF6ADBBFF6D6A</v>
      </c>
      <c r="D4351" s="5">
        <f ca="1">(RAND()*0.2+0.85)*SUMIFS(Table1[Price], Table1[PassengerPhoneNumber], Table9[[#This Row],[PassengerPhoneNumber]], Table1[Status], "Done", Table1[EndDateTime], "&lt;="&amp;Table9[[#This Row],[DateTime]])</f>
        <v>495807.90771177167</v>
      </c>
      <c r="E4351" s="5">
        <f t="shared" ca="1" si="270"/>
        <v>2380997002739014</v>
      </c>
      <c r="F4351" t="s">
        <v>148</v>
      </c>
      <c r="G4351">
        <f ca="1">INDEX(Table4[PhoneNumber],RANDBETWEEN(1,COUNT(Table4[PhoneNumber])))</f>
        <v>9492901438</v>
      </c>
    </row>
    <row r="4352" spans="1:7" x14ac:dyDescent="0.3">
      <c r="A4352" t="str">
        <f t="shared" ca="1" si="268"/>
        <v>6B11CF81-9DA7-09CA-6EA8-5613E725D08B</v>
      </c>
      <c r="B4352" s="1">
        <f t="shared" ca="1" si="271"/>
        <v>44394.172205654584</v>
      </c>
      <c r="C4352" t="str">
        <f t="shared" ca="1" si="269"/>
        <v>627527C54531B4D7</v>
      </c>
      <c r="D4352" s="5">
        <f ca="1">(RAND()*0.2+0.85)*SUMIFS(Table1[Price], Table1[PassengerPhoneNumber], Table9[[#This Row],[PassengerPhoneNumber]], Table1[Status], "Done", Table1[EndDateTime], "&lt;="&amp;Table9[[#This Row],[DateTime]])</f>
        <v>1580728.3788344229</v>
      </c>
      <c r="E4352" s="5">
        <f t="shared" ca="1" si="270"/>
        <v>8297886834288466</v>
      </c>
      <c r="F4352" t="s">
        <v>148</v>
      </c>
      <c r="G4352">
        <f ca="1">INDEX(Table4[PhoneNumber],RANDBETWEEN(1,COUNT(Table4[PhoneNumber])))</f>
        <v>9128511515</v>
      </c>
    </row>
    <row r="4353" spans="1:7" x14ac:dyDescent="0.3">
      <c r="A4353" t="str">
        <f t="shared" ca="1" si="268"/>
        <v>A6901444-5E50-D232-B335-82E98576C8A6</v>
      </c>
      <c r="B4353" s="1">
        <f t="shared" ca="1" si="271"/>
        <v>44554.581863316642</v>
      </c>
      <c r="C4353" t="str">
        <f t="shared" ca="1" si="269"/>
        <v>8EC78B050FDFF1AE</v>
      </c>
      <c r="D4353" s="5">
        <f ca="1">(RAND()*0.2+0.85)*SUMIFS(Table1[Price], Table1[PassengerPhoneNumber], Table9[[#This Row],[PassengerPhoneNumber]], Table1[Status], "Done", Table1[EndDateTime], "&lt;="&amp;Table9[[#This Row],[DateTime]])</f>
        <v>2392851.6184674585</v>
      </c>
      <c r="E4353" s="5">
        <f t="shared" ca="1" si="270"/>
        <v>3158997930556535</v>
      </c>
      <c r="F4353" t="s">
        <v>148</v>
      </c>
      <c r="G4353">
        <f ca="1">INDEX(Table4[PhoneNumber],RANDBETWEEN(1,COUNT(Table4[PhoneNumber])))</f>
        <v>9905099155</v>
      </c>
    </row>
    <row r="4354" spans="1:7" x14ac:dyDescent="0.3">
      <c r="A4354" t="str">
        <f t="shared" ref="A4354:A4417" ca="1" si="27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F0325B2B-8EBC-042B-CE11-0A397C2578C9</v>
      </c>
      <c r="B4354" s="1">
        <f t="shared" ca="1" si="271"/>
        <v>44518.287331336811</v>
      </c>
      <c r="C4354" t="str">
        <f t="shared" ref="C4354:C4417" ca="1" si="273">DEC2HEX(RANDBETWEEN(0,POWER(2,32)-1),8)&amp;DEC2HEX(RANDBETWEEN(0,POWER(2,32)-1),8)</f>
        <v>A64B7DE27F6BA581</v>
      </c>
      <c r="D4354" s="5">
        <f ca="1">(RAND()*0.2+0.85)*SUMIFS(Table1[Price], Table1[PassengerPhoneNumber], Table9[[#This Row],[PassengerPhoneNumber]], Table1[Status], "Done", Table1[EndDateTime], "&lt;="&amp;Table9[[#This Row],[DateTime]])</f>
        <v>6261598.2970670881</v>
      </c>
      <c r="E4354" s="5">
        <f t="shared" ref="E4354:E4417" ca="1" si="274">RANDBETWEEN(POWER(10,15), POWER(10,16)-1)</f>
        <v>7010648369166822</v>
      </c>
      <c r="F4354" t="s">
        <v>148</v>
      </c>
      <c r="G4354">
        <f ca="1">INDEX(Table4[PhoneNumber],RANDBETWEEN(1,COUNT(Table4[PhoneNumber])))</f>
        <v>9480500082</v>
      </c>
    </row>
    <row r="4355" spans="1:7" x14ac:dyDescent="0.3">
      <c r="A4355" t="str">
        <f t="shared" ca="1" si="272"/>
        <v>FBE758ED-FE56-3618-1FC4-3CB0475F84CB</v>
      </c>
      <c r="B4355" s="1">
        <f t="shared" ref="B4355:B4418" ca="1" si="275">RAND()*(DATEVALUE("2022-12-31 23:59:59")-DATEVALUE("2020-01-01 00:00:00"))+DATEVALUE("2020-01-01 00:00:00")</f>
        <v>44072.550519292658</v>
      </c>
      <c r="C4355" t="str">
        <f t="shared" ca="1" si="273"/>
        <v>A87F3AE1555D9983</v>
      </c>
      <c r="D4355" s="5">
        <f ca="1">(RAND()*0.2+0.85)*SUMIFS(Table1[Price], Table1[PassengerPhoneNumber], Table9[[#This Row],[PassengerPhoneNumber]], Table1[Status], "Done", Table1[EndDateTime], "&lt;="&amp;Table9[[#This Row],[DateTime]])</f>
        <v>2616546.000519135</v>
      </c>
      <c r="E4355" s="5">
        <f t="shared" ca="1" si="274"/>
        <v>8430700099717035</v>
      </c>
      <c r="F4355" t="s">
        <v>148</v>
      </c>
      <c r="G4355">
        <f ca="1">INDEX(Table4[PhoneNumber],RANDBETWEEN(1,COUNT(Table4[PhoneNumber])))</f>
        <v>9804839039</v>
      </c>
    </row>
    <row r="4356" spans="1:7" x14ac:dyDescent="0.3">
      <c r="A4356" t="str">
        <f t="shared" ca="1" si="272"/>
        <v>049FAEF8-486E-266A-71A2-AE13F579F187</v>
      </c>
      <c r="B4356" s="1">
        <f t="shared" ca="1" si="275"/>
        <v>44192.059258389156</v>
      </c>
      <c r="C4356" t="str">
        <f t="shared" ca="1" si="273"/>
        <v>AFBB646AAA50FECC</v>
      </c>
      <c r="D4356" s="5">
        <f ca="1">(RAND()*0.2+0.85)*SUMIFS(Table1[Price], Table1[PassengerPhoneNumber], Table9[[#This Row],[PassengerPhoneNumber]], Table1[Status], "Done", Table1[EndDateTime], "&lt;="&amp;Table9[[#This Row],[DateTime]])</f>
        <v>2411992.9735801164</v>
      </c>
      <c r="E4356" s="5">
        <f t="shared" ca="1" si="274"/>
        <v>5267908267551399</v>
      </c>
      <c r="F4356" t="s">
        <v>148</v>
      </c>
      <c r="G4356">
        <f ca="1">INDEX(Table4[PhoneNumber],RANDBETWEEN(1,COUNT(Table4[PhoneNumber])))</f>
        <v>9682647937</v>
      </c>
    </row>
    <row r="4357" spans="1:7" x14ac:dyDescent="0.3">
      <c r="A4357" t="str">
        <f t="shared" ca="1" si="272"/>
        <v>89D56CDA-DE6F-776C-7D82-A2B45BCB871B</v>
      </c>
      <c r="B4357" s="1">
        <f t="shared" ca="1" si="275"/>
        <v>44113.101089592747</v>
      </c>
      <c r="C4357" t="str">
        <f t="shared" ca="1" si="273"/>
        <v>34E4D029FFC8C2A3</v>
      </c>
      <c r="D4357" s="5">
        <f ca="1">(RAND()*0.2+0.85)*SUMIFS(Table1[Price], Table1[PassengerPhoneNumber], Table9[[#This Row],[PassengerPhoneNumber]], Table1[Status], "Done", Table1[EndDateTime], "&lt;="&amp;Table9[[#This Row],[DateTime]])</f>
        <v>1768437.2662247687</v>
      </c>
      <c r="E4357" s="5">
        <f t="shared" ca="1" si="274"/>
        <v>5302311324951347</v>
      </c>
      <c r="F4357" t="s">
        <v>148</v>
      </c>
      <c r="G4357">
        <f ca="1">INDEX(Table4[PhoneNumber],RANDBETWEEN(1,COUNT(Table4[PhoneNumber])))</f>
        <v>9886283134</v>
      </c>
    </row>
    <row r="4358" spans="1:7" x14ac:dyDescent="0.3">
      <c r="A4358" t="str">
        <f t="shared" ca="1" si="272"/>
        <v>21CE94B8-44AC-6C48-7D26-B4C7603379EE</v>
      </c>
      <c r="B4358" s="1">
        <f t="shared" ca="1" si="275"/>
        <v>44104.906739607286</v>
      </c>
      <c r="C4358" t="str">
        <f t="shared" ca="1" si="273"/>
        <v>AD1C99B7FB907400</v>
      </c>
      <c r="D4358" s="5">
        <f ca="1">(RAND()*0.2+0.85)*SUMIFS(Table1[Price], Table1[PassengerPhoneNumber], Table9[[#This Row],[PassengerPhoneNumber]], Table1[Status], "Done", Table1[EndDateTime], "&lt;="&amp;Table9[[#This Row],[DateTime]])</f>
        <v>1042562.1997148897</v>
      </c>
      <c r="E4358" s="5">
        <f t="shared" ca="1" si="274"/>
        <v>7908656757728136</v>
      </c>
      <c r="F4358" t="s">
        <v>148</v>
      </c>
      <c r="G4358">
        <f ca="1">INDEX(Table4[PhoneNumber],RANDBETWEEN(1,COUNT(Table4[PhoneNumber])))</f>
        <v>9163319564</v>
      </c>
    </row>
    <row r="4359" spans="1:7" x14ac:dyDescent="0.3">
      <c r="A4359" t="str">
        <f t="shared" ca="1" si="272"/>
        <v>F5006A77-32BA-B9D6-3767-1FBB1C768E45</v>
      </c>
      <c r="B4359" s="1">
        <f t="shared" ca="1" si="275"/>
        <v>44922.249031642226</v>
      </c>
      <c r="C4359" t="str">
        <f t="shared" ca="1" si="273"/>
        <v>441F81A0C2D468E5</v>
      </c>
      <c r="D4359" s="5">
        <f ca="1">(RAND()*0.2+0.85)*SUMIFS(Table1[Price], Table1[PassengerPhoneNumber], Table9[[#This Row],[PassengerPhoneNumber]], Table1[Status], "Done", Table1[EndDateTime], "&lt;="&amp;Table9[[#This Row],[DateTime]])</f>
        <v>3576515.4938435778</v>
      </c>
      <c r="E4359" s="5">
        <f t="shared" ca="1" si="274"/>
        <v>8575508748652448</v>
      </c>
      <c r="F4359" t="s">
        <v>148</v>
      </c>
      <c r="G4359">
        <f ca="1">INDEX(Table4[PhoneNumber],RANDBETWEEN(1,COUNT(Table4[PhoneNumber])))</f>
        <v>9647233574</v>
      </c>
    </row>
    <row r="4360" spans="1:7" x14ac:dyDescent="0.3">
      <c r="A4360" t="str">
        <f t="shared" ca="1" si="272"/>
        <v>8D3E05CF-ADF7-8805-0A8E-730F6660D4EB</v>
      </c>
      <c r="B4360" s="1">
        <f t="shared" ca="1" si="275"/>
        <v>44129.90784389602</v>
      </c>
      <c r="C4360" t="str">
        <f t="shared" ca="1" si="273"/>
        <v>06164B618EE1B164</v>
      </c>
      <c r="D4360" s="5">
        <f ca="1">(RAND()*0.2+0.85)*SUMIFS(Table1[Price], Table1[PassengerPhoneNumber], Table9[[#This Row],[PassengerPhoneNumber]], Table1[Status], "Done", Table1[EndDateTime], "&lt;="&amp;Table9[[#This Row],[DateTime]])</f>
        <v>586138.95371984772</v>
      </c>
      <c r="E4360" s="5">
        <f t="shared" ca="1" si="274"/>
        <v>8584673568604552</v>
      </c>
      <c r="F4360" t="s">
        <v>148</v>
      </c>
      <c r="G4360">
        <f ca="1">INDEX(Table4[PhoneNumber],RANDBETWEEN(1,COUNT(Table4[PhoneNumber])))</f>
        <v>9752347366</v>
      </c>
    </row>
    <row r="4361" spans="1:7" x14ac:dyDescent="0.3">
      <c r="A4361" t="str">
        <f t="shared" ca="1" si="272"/>
        <v>8DC65894-FAF1-E754-27CF-9E6E0C695BE0</v>
      </c>
      <c r="B4361" s="1">
        <f t="shared" ca="1" si="275"/>
        <v>44442.55063117449</v>
      </c>
      <c r="C4361" t="str">
        <f t="shared" ca="1" si="273"/>
        <v>955C54B260A79257</v>
      </c>
      <c r="D4361" s="5">
        <f ca="1">(RAND()*0.2+0.85)*SUMIFS(Table1[Price], Table1[PassengerPhoneNumber], Table9[[#This Row],[PassengerPhoneNumber]], Table1[Status], "Done", Table1[EndDateTime], "&lt;="&amp;Table9[[#This Row],[DateTime]])</f>
        <v>877792.2049976103</v>
      </c>
      <c r="E4361" s="5">
        <f t="shared" ca="1" si="274"/>
        <v>6664524563242071</v>
      </c>
      <c r="F4361" t="s">
        <v>148</v>
      </c>
      <c r="G4361">
        <f ca="1">INDEX(Table4[PhoneNumber],RANDBETWEEN(1,COUNT(Table4[PhoneNumber])))</f>
        <v>9074363464</v>
      </c>
    </row>
    <row r="4362" spans="1:7" x14ac:dyDescent="0.3">
      <c r="A4362" t="str">
        <f t="shared" ca="1" si="272"/>
        <v>83EF1042-0497-38F3-7C92-C1AFDB2F4E08</v>
      </c>
      <c r="B4362" s="1">
        <f t="shared" ca="1" si="275"/>
        <v>43925.652068488038</v>
      </c>
      <c r="C4362" t="str">
        <f t="shared" ca="1" si="273"/>
        <v>1C2849EBD44FEC69</v>
      </c>
      <c r="D4362" s="5">
        <f ca="1">(RAND()*0.2+0.85)*SUMIFS(Table1[Price], Table1[PassengerPhoneNumber], Table9[[#This Row],[PassengerPhoneNumber]], Table1[Status], "Done", Table1[EndDateTime], "&lt;="&amp;Table9[[#This Row],[DateTime]])</f>
        <v>0</v>
      </c>
      <c r="E4362" s="5">
        <f t="shared" ca="1" si="274"/>
        <v>3480944866828752</v>
      </c>
      <c r="F4362" t="s">
        <v>148</v>
      </c>
      <c r="G4362">
        <f ca="1">INDEX(Table4[PhoneNumber],RANDBETWEEN(1,COUNT(Table4[PhoneNumber])))</f>
        <v>9984353966</v>
      </c>
    </row>
    <row r="4363" spans="1:7" x14ac:dyDescent="0.3">
      <c r="A4363" t="str">
        <f t="shared" ca="1" si="272"/>
        <v>0F7E653F-C9B7-4C1C-ED11-D5B666ABCC13</v>
      </c>
      <c r="B4363" s="1">
        <f t="shared" ca="1" si="275"/>
        <v>44677.85757869912</v>
      </c>
      <c r="C4363" t="str">
        <f t="shared" ca="1" si="273"/>
        <v>CFAEFC654FDC5A37</v>
      </c>
      <c r="D4363" s="5">
        <f ca="1">(RAND()*0.2+0.85)*SUMIFS(Table1[Price], Table1[PassengerPhoneNumber], Table9[[#This Row],[PassengerPhoneNumber]], Table1[Status], "Done", Table1[EndDateTime], "&lt;="&amp;Table9[[#This Row],[DateTime]])</f>
        <v>3863898.0477191848</v>
      </c>
      <c r="E4363" s="5">
        <f t="shared" ca="1" si="274"/>
        <v>7089944151589527</v>
      </c>
      <c r="F4363" t="s">
        <v>148</v>
      </c>
      <c r="G4363">
        <f ca="1">INDEX(Table4[PhoneNumber],RANDBETWEEN(1,COUNT(Table4[PhoneNumber])))</f>
        <v>9698992272</v>
      </c>
    </row>
    <row r="4364" spans="1:7" x14ac:dyDescent="0.3">
      <c r="A4364" t="str">
        <f t="shared" ca="1" si="272"/>
        <v>EECA69DF-C52A-50AC-3504-51E23C31138D</v>
      </c>
      <c r="B4364" s="1">
        <f t="shared" ca="1" si="275"/>
        <v>44410.202692369574</v>
      </c>
      <c r="C4364" t="str">
        <f t="shared" ca="1" si="273"/>
        <v>E7B44B2CF193080F</v>
      </c>
      <c r="D4364" s="5">
        <f ca="1">(RAND()*0.2+0.85)*SUMIFS(Table1[Price], Table1[PassengerPhoneNumber], Table9[[#This Row],[PassengerPhoneNumber]], Table1[Status], "Done", Table1[EndDateTime], "&lt;="&amp;Table9[[#This Row],[DateTime]])</f>
        <v>2211822.1649146159</v>
      </c>
      <c r="E4364" s="5">
        <f t="shared" ca="1" si="274"/>
        <v>3514532391600079</v>
      </c>
      <c r="F4364" t="s">
        <v>148</v>
      </c>
      <c r="G4364">
        <f ca="1">INDEX(Table4[PhoneNumber],RANDBETWEEN(1,COUNT(Table4[PhoneNumber])))</f>
        <v>9492901438</v>
      </c>
    </row>
    <row r="4365" spans="1:7" x14ac:dyDescent="0.3">
      <c r="A4365" t="str">
        <f t="shared" ca="1" si="272"/>
        <v>4E284933-998F-DDD9-AAD9-8E34AA219C4E</v>
      </c>
      <c r="B4365" s="1">
        <f t="shared" ca="1" si="275"/>
        <v>44878.346919386924</v>
      </c>
      <c r="C4365" t="str">
        <f t="shared" ca="1" si="273"/>
        <v>A6B8761F11D5310E</v>
      </c>
      <c r="D4365" s="5">
        <f ca="1">(RAND()*0.2+0.85)*SUMIFS(Table1[Price], Table1[PassengerPhoneNumber], Table9[[#This Row],[PassengerPhoneNumber]], Table1[Status], "Done", Table1[EndDateTime], "&lt;="&amp;Table9[[#This Row],[DateTime]])</f>
        <v>2321063.4439921454</v>
      </c>
      <c r="E4365" s="5">
        <f t="shared" ca="1" si="274"/>
        <v>1653884506044158</v>
      </c>
      <c r="F4365" t="s">
        <v>148</v>
      </c>
      <c r="G4365">
        <f ca="1">INDEX(Table4[PhoneNumber],RANDBETWEEN(1,COUNT(Table4[PhoneNumber])))</f>
        <v>9041940078</v>
      </c>
    </row>
    <row r="4366" spans="1:7" x14ac:dyDescent="0.3">
      <c r="A4366" t="str">
        <f t="shared" ca="1" si="272"/>
        <v>CBE88F73-A93C-ADF2-7F72-C8DE1BE5E723</v>
      </c>
      <c r="B4366" s="1">
        <f t="shared" ca="1" si="275"/>
        <v>43871.733147345345</v>
      </c>
      <c r="C4366" t="str">
        <f t="shared" ca="1" si="273"/>
        <v>90B905782513BBFF</v>
      </c>
      <c r="D4366" s="5">
        <f ca="1">(RAND()*0.2+0.85)*SUMIFS(Table1[Price], Table1[PassengerPhoneNumber], Table9[[#This Row],[PassengerPhoneNumber]], Table1[Status], "Done", Table1[EndDateTime], "&lt;="&amp;Table9[[#This Row],[DateTime]])</f>
        <v>0</v>
      </c>
      <c r="E4366" s="5">
        <f t="shared" ca="1" si="274"/>
        <v>6072267994850171</v>
      </c>
      <c r="F4366" t="s">
        <v>148</v>
      </c>
      <c r="G4366">
        <f ca="1">INDEX(Table4[PhoneNumber],RANDBETWEEN(1,COUNT(Table4[PhoneNumber])))</f>
        <v>9550903128</v>
      </c>
    </row>
    <row r="4367" spans="1:7" x14ac:dyDescent="0.3">
      <c r="A4367" t="str">
        <f t="shared" ca="1" si="272"/>
        <v>455B2A03-200F-0A7F-90F4-61AFEC0A3BCA</v>
      </c>
      <c r="B4367" s="1">
        <f t="shared" ca="1" si="275"/>
        <v>44464.868179482684</v>
      </c>
      <c r="C4367" t="str">
        <f t="shared" ca="1" si="273"/>
        <v>1DAAC7E8515D3951</v>
      </c>
      <c r="D4367" s="5">
        <f ca="1">(RAND()*0.2+0.85)*SUMIFS(Table1[Price], Table1[PassengerPhoneNumber], Table9[[#This Row],[PassengerPhoneNumber]], Table1[Status], "Done", Table1[EndDateTime], "&lt;="&amp;Table9[[#This Row],[DateTime]])</f>
        <v>2447424.3147005644</v>
      </c>
      <c r="E4367" s="5">
        <f t="shared" ca="1" si="274"/>
        <v>9157234355306650</v>
      </c>
      <c r="F4367" t="s">
        <v>148</v>
      </c>
      <c r="G4367">
        <f ca="1">INDEX(Table4[PhoneNumber],RANDBETWEEN(1,COUNT(Table4[PhoneNumber])))</f>
        <v>9074070814</v>
      </c>
    </row>
    <row r="4368" spans="1:7" x14ac:dyDescent="0.3">
      <c r="A4368" t="str">
        <f t="shared" ca="1" si="272"/>
        <v>E21A4C7C-7D68-2FC0-4B56-B527A8454A3B</v>
      </c>
      <c r="B4368" s="1">
        <f t="shared" ca="1" si="275"/>
        <v>44810.702991732658</v>
      </c>
      <c r="C4368" t="str">
        <f t="shared" ca="1" si="273"/>
        <v>4BFDE0BCAAC6014C</v>
      </c>
      <c r="D4368" s="5">
        <f ca="1">(RAND()*0.2+0.85)*SUMIFS(Table1[Price], Table1[PassengerPhoneNumber], Table9[[#This Row],[PassengerPhoneNumber]], Table1[Status], "Done", Table1[EndDateTime], "&lt;="&amp;Table9[[#This Row],[DateTime]])</f>
        <v>3182928.5111033735</v>
      </c>
      <c r="E4368" s="5">
        <f t="shared" ca="1" si="274"/>
        <v>1098709071884692</v>
      </c>
      <c r="F4368" t="s">
        <v>148</v>
      </c>
      <c r="G4368">
        <f ca="1">INDEX(Table4[PhoneNumber],RANDBETWEEN(1,COUNT(Table4[PhoneNumber])))</f>
        <v>9069169906</v>
      </c>
    </row>
    <row r="4369" spans="1:7" x14ac:dyDescent="0.3">
      <c r="A4369" t="str">
        <f t="shared" ca="1" si="272"/>
        <v>1207494D-15DB-1330-1DB8-9C2DE9BBBF98</v>
      </c>
      <c r="B4369" s="1">
        <f t="shared" ca="1" si="275"/>
        <v>44125.639289044339</v>
      </c>
      <c r="C4369" t="str">
        <f t="shared" ca="1" si="273"/>
        <v>C901027D01DE687C</v>
      </c>
      <c r="D4369" s="5">
        <f ca="1">(RAND()*0.2+0.85)*SUMIFS(Table1[Price], Table1[PassengerPhoneNumber], Table9[[#This Row],[PassengerPhoneNumber]], Table1[Status], "Done", Table1[EndDateTime], "&lt;="&amp;Table9[[#This Row],[DateTime]])</f>
        <v>2372952.0819422468</v>
      </c>
      <c r="E4369" s="5">
        <f t="shared" ca="1" si="274"/>
        <v>1700517952473207</v>
      </c>
      <c r="F4369" t="s">
        <v>148</v>
      </c>
      <c r="G4369">
        <f ca="1">INDEX(Table4[PhoneNumber],RANDBETWEEN(1,COUNT(Table4[PhoneNumber])))</f>
        <v>9307658804</v>
      </c>
    </row>
    <row r="4370" spans="1:7" x14ac:dyDescent="0.3">
      <c r="A4370" t="str">
        <f t="shared" ca="1" si="272"/>
        <v>334561D6-F5EB-44B6-88E3-B49E4CEE5F27</v>
      </c>
      <c r="B4370" s="1">
        <f t="shared" ca="1" si="275"/>
        <v>44669.983599678635</v>
      </c>
      <c r="C4370" t="str">
        <f t="shared" ca="1" si="273"/>
        <v>B3E243E811E48D60</v>
      </c>
      <c r="D4370" s="5">
        <f ca="1">(RAND()*0.2+0.85)*SUMIFS(Table1[Price], Table1[PassengerPhoneNumber], Table9[[#This Row],[PassengerPhoneNumber]], Table1[Status], "Done", Table1[EndDateTime], "&lt;="&amp;Table9[[#This Row],[DateTime]])</f>
        <v>4352899.9573499924</v>
      </c>
      <c r="E4370" s="5">
        <f t="shared" ca="1" si="274"/>
        <v>9154216592132920</v>
      </c>
      <c r="F4370" t="s">
        <v>148</v>
      </c>
      <c r="G4370">
        <f ca="1">INDEX(Table4[PhoneNumber],RANDBETWEEN(1,COUNT(Table4[PhoneNumber])))</f>
        <v>9698992272</v>
      </c>
    </row>
    <row r="4371" spans="1:7" x14ac:dyDescent="0.3">
      <c r="A4371" t="str">
        <f t="shared" ca="1" si="272"/>
        <v>6EED8256-DD26-6F9C-8623-E6CEF25C533B</v>
      </c>
      <c r="B4371" s="1">
        <f t="shared" ca="1" si="275"/>
        <v>44362.516933307612</v>
      </c>
      <c r="C4371" t="str">
        <f t="shared" ca="1" si="273"/>
        <v>5C6DCCEE641026E9</v>
      </c>
      <c r="D4371" s="5">
        <f ca="1">(RAND()*0.2+0.85)*SUMIFS(Table1[Price], Table1[PassengerPhoneNumber], Table9[[#This Row],[PassengerPhoneNumber]], Table1[Status], "Done", Table1[EndDateTime], "&lt;="&amp;Table9[[#This Row],[DateTime]])</f>
        <v>2677772.4299840713</v>
      </c>
      <c r="E4371" s="5">
        <f t="shared" ca="1" si="274"/>
        <v>3622828901089913</v>
      </c>
      <c r="F4371" t="s">
        <v>148</v>
      </c>
      <c r="G4371">
        <f ca="1">INDEX(Table4[PhoneNumber],RANDBETWEEN(1,COUNT(Table4[PhoneNumber])))</f>
        <v>9440261117</v>
      </c>
    </row>
    <row r="4372" spans="1:7" x14ac:dyDescent="0.3">
      <c r="A4372" t="str">
        <f t="shared" ca="1" si="272"/>
        <v>633E80D0-FCB2-F2A7-9E6F-755CBC7191B2</v>
      </c>
      <c r="B4372" s="1">
        <f t="shared" ca="1" si="275"/>
        <v>44804.353822895537</v>
      </c>
      <c r="C4372" t="str">
        <f t="shared" ca="1" si="273"/>
        <v>5131A323AA345D26</v>
      </c>
      <c r="D4372" s="5">
        <f ca="1">(RAND()*0.2+0.85)*SUMIFS(Table1[Price], Table1[PassengerPhoneNumber], Table9[[#This Row],[PassengerPhoneNumber]], Table1[Status], "Done", Table1[EndDateTime], "&lt;="&amp;Table9[[#This Row],[DateTime]])</f>
        <v>480962.92158908205</v>
      </c>
      <c r="E4372" s="5">
        <f t="shared" ca="1" si="274"/>
        <v>9072726063920204</v>
      </c>
      <c r="F4372" t="s">
        <v>148</v>
      </c>
      <c r="G4372">
        <f ca="1">INDEX(Table4[PhoneNumber],RANDBETWEEN(1,COUNT(Table4[PhoneNumber])))</f>
        <v>9477031334</v>
      </c>
    </row>
    <row r="4373" spans="1:7" x14ac:dyDescent="0.3">
      <c r="A4373" t="str">
        <f t="shared" ca="1" si="272"/>
        <v>47515B62-D5C8-0B3D-6082-CE7B7B4041C4</v>
      </c>
      <c r="B4373" s="1">
        <f t="shared" ca="1" si="275"/>
        <v>44835.649892459041</v>
      </c>
      <c r="C4373" t="str">
        <f t="shared" ca="1" si="273"/>
        <v>2E7C6E61CB40E0C8</v>
      </c>
      <c r="D4373" s="5">
        <f ca="1">(RAND()*0.2+0.85)*SUMIFS(Table1[Price], Table1[PassengerPhoneNumber], Table9[[#This Row],[PassengerPhoneNumber]], Table1[Status], "Done", Table1[EndDateTime], "&lt;="&amp;Table9[[#This Row],[DateTime]])</f>
        <v>4478717.4282929283</v>
      </c>
      <c r="E4373" s="5">
        <f t="shared" ca="1" si="274"/>
        <v>7628867106394100</v>
      </c>
      <c r="F4373" t="s">
        <v>148</v>
      </c>
      <c r="G4373">
        <f ca="1">INDEX(Table4[PhoneNumber],RANDBETWEEN(1,COUNT(Table4[PhoneNumber])))</f>
        <v>9256006271</v>
      </c>
    </row>
    <row r="4374" spans="1:7" x14ac:dyDescent="0.3">
      <c r="A4374" t="str">
        <f t="shared" ca="1" si="272"/>
        <v>57227B95-273D-6570-0520-EB45F868AE5C</v>
      </c>
      <c r="B4374" s="1">
        <f t="shared" ca="1" si="275"/>
        <v>44083.459495472256</v>
      </c>
      <c r="C4374" t="str">
        <f t="shared" ca="1" si="273"/>
        <v>4579F968D82C45FB</v>
      </c>
      <c r="D4374" s="5">
        <f ca="1">(RAND()*0.2+0.85)*SUMIFS(Table1[Price], Table1[PassengerPhoneNumber], Table9[[#This Row],[PassengerPhoneNumber]], Table1[Status], "Done", Table1[EndDateTime], "&lt;="&amp;Table9[[#This Row],[DateTime]])</f>
        <v>2010699.0477645986</v>
      </c>
      <c r="E4374" s="5">
        <f t="shared" ca="1" si="274"/>
        <v>2514198974341331</v>
      </c>
      <c r="F4374" t="s">
        <v>148</v>
      </c>
      <c r="G4374">
        <f ca="1">INDEX(Table4[PhoneNumber],RANDBETWEEN(1,COUNT(Table4[PhoneNumber])))</f>
        <v>9872864804</v>
      </c>
    </row>
    <row r="4375" spans="1:7" x14ac:dyDescent="0.3">
      <c r="A4375" t="str">
        <f t="shared" ca="1" si="272"/>
        <v>B9A1B070-41D3-6E35-20F5-AC2CA3C56E41</v>
      </c>
      <c r="B4375" s="1">
        <f t="shared" ca="1" si="275"/>
        <v>44644.701403241481</v>
      </c>
      <c r="C4375" t="str">
        <f t="shared" ca="1" si="273"/>
        <v>96BBB449537BC8EC</v>
      </c>
      <c r="D4375" s="5">
        <f ca="1">(RAND()*0.2+0.85)*SUMIFS(Table1[Price], Table1[PassengerPhoneNumber], Table9[[#This Row],[PassengerPhoneNumber]], Table1[Status], "Done", Table1[EndDateTime], "&lt;="&amp;Table9[[#This Row],[DateTime]])</f>
        <v>3166641.669548755</v>
      </c>
      <c r="E4375" s="5">
        <f t="shared" ca="1" si="274"/>
        <v>7635406619042203</v>
      </c>
      <c r="F4375" t="s">
        <v>148</v>
      </c>
      <c r="G4375">
        <f ca="1">INDEX(Table4[PhoneNumber],RANDBETWEEN(1,COUNT(Table4[PhoneNumber])))</f>
        <v>9069169906</v>
      </c>
    </row>
    <row r="4376" spans="1:7" x14ac:dyDescent="0.3">
      <c r="A4376" t="str">
        <f t="shared" ca="1" si="272"/>
        <v>1BE4D0B0-5626-2679-DB38-8260AE57B1D2</v>
      </c>
      <c r="B4376" s="1">
        <f t="shared" ca="1" si="275"/>
        <v>44242.969774552759</v>
      </c>
      <c r="C4376" t="str">
        <f t="shared" ca="1" si="273"/>
        <v>CC5F6E2078B86233</v>
      </c>
      <c r="D4376" s="5">
        <f ca="1">(RAND()*0.2+0.85)*SUMIFS(Table1[Price], Table1[PassengerPhoneNumber], Table9[[#This Row],[PassengerPhoneNumber]], Table1[Status], "Done", Table1[EndDateTime], "&lt;="&amp;Table9[[#This Row],[DateTime]])</f>
        <v>0</v>
      </c>
      <c r="E4376" s="5">
        <f t="shared" ca="1" si="274"/>
        <v>9122153112832166</v>
      </c>
      <c r="F4376" t="s">
        <v>148</v>
      </c>
      <c r="G4376">
        <f ca="1">INDEX(Table4[PhoneNumber],RANDBETWEEN(1,COUNT(Table4[PhoneNumber])))</f>
        <v>9483026437</v>
      </c>
    </row>
    <row r="4377" spans="1:7" x14ac:dyDescent="0.3">
      <c r="A4377" t="str">
        <f t="shared" ca="1" si="272"/>
        <v>BF255B5F-69FF-705F-CE6F-E9E0ACA344EB</v>
      </c>
      <c r="B4377" s="1">
        <f t="shared" ca="1" si="275"/>
        <v>44101.876362949079</v>
      </c>
      <c r="C4377" t="str">
        <f t="shared" ca="1" si="273"/>
        <v>3E78EC6F8D2C285C</v>
      </c>
      <c r="D4377" s="5">
        <f ca="1">(RAND()*0.2+0.85)*SUMIFS(Table1[Price], Table1[PassengerPhoneNumber], Table9[[#This Row],[PassengerPhoneNumber]], Table1[Status], "Done", Table1[EndDateTime], "&lt;="&amp;Table9[[#This Row],[DateTime]])</f>
        <v>573318.36650369084</v>
      </c>
      <c r="E4377" s="5">
        <f t="shared" ca="1" si="274"/>
        <v>7773782212836125</v>
      </c>
      <c r="F4377" t="s">
        <v>148</v>
      </c>
      <c r="G4377">
        <f ca="1">INDEX(Table4[PhoneNumber],RANDBETWEEN(1,COUNT(Table4[PhoneNumber])))</f>
        <v>9758990543</v>
      </c>
    </row>
    <row r="4378" spans="1:7" x14ac:dyDescent="0.3">
      <c r="A4378" t="str">
        <f t="shared" ca="1" si="272"/>
        <v>5561311E-5457-8607-DCF8-5EE969420EB8</v>
      </c>
      <c r="B4378" s="1">
        <f t="shared" ca="1" si="275"/>
        <v>44102.289681398404</v>
      </c>
      <c r="C4378" t="str">
        <f t="shared" ca="1" si="273"/>
        <v>6750C87466FDF6FF</v>
      </c>
      <c r="D4378" s="5">
        <f ca="1">(RAND()*0.2+0.85)*SUMIFS(Table1[Price], Table1[PassengerPhoneNumber], Table9[[#This Row],[PassengerPhoneNumber]], Table1[Status], "Done", Table1[EndDateTime], "&lt;="&amp;Table9[[#This Row],[DateTime]])</f>
        <v>553707.49107032141</v>
      </c>
      <c r="E4378" s="5">
        <f t="shared" ca="1" si="274"/>
        <v>1820507163718049</v>
      </c>
      <c r="F4378" t="s">
        <v>148</v>
      </c>
      <c r="G4378">
        <f ca="1">INDEX(Table4[PhoneNumber],RANDBETWEEN(1,COUNT(Table4[PhoneNumber])))</f>
        <v>9588441985</v>
      </c>
    </row>
    <row r="4379" spans="1:7" x14ac:dyDescent="0.3">
      <c r="A4379" t="str">
        <f t="shared" ca="1" si="272"/>
        <v>56E45A80-2922-A93D-8E08-23407E01AE42</v>
      </c>
      <c r="B4379" s="1">
        <f t="shared" ca="1" si="275"/>
        <v>44117.213601068892</v>
      </c>
      <c r="C4379" t="str">
        <f t="shared" ca="1" si="273"/>
        <v>C99C576B2BD58CC1</v>
      </c>
      <c r="D4379" s="5">
        <f ca="1">(RAND()*0.2+0.85)*SUMIFS(Table1[Price], Table1[PassengerPhoneNumber], Table9[[#This Row],[PassengerPhoneNumber]], Table1[Status], "Done", Table1[EndDateTime], "&lt;="&amp;Table9[[#This Row],[DateTime]])</f>
        <v>459032.08109722898</v>
      </c>
      <c r="E4379" s="5">
        <f t="shared" ca="1" si="274"/>
        <v>1068807019748135</v>
      </c>
      <c r="F4379" t="s">
        <v>148</v>
      </c>
      <c r="G4379">
        <f ca="1">INDEX(Table4[PhoneNumber],RANDBETWEEN(1,COUNT(Table4[PhoneNumber])))</f>
        <v>9906375245</v>
      </c>
    </row>
    <row r="4380" spans="1:7" x14ac:dyDescent="0.3">
      <c r="A4380" t="str">
        <f t="shared" ca="1" si="272"/>
        <v>80D99AB5-0DA9-6FD2-BD88-F95093CE1332</v>
      </c>
      <c r="B4380" s="1">
        <f t="shared" ca="1" si="275"/>
        <v>44896.09542222615</v>
      </c>
      <c r="C4380" t="str">
        <f t="shared" ca="1" si="273"/>
        <v>711E7F80A2A6A690</v>
      </c>
      <c r="D4380" s="5">
        <f ca="1">(RAND()*0.2+0.85)*SUMIFS(Table1[Price], Table1[PassengerPhoneNumber], Table9[[#This Row],[PassengerPhoneNumber]], Table1[Status], "Done", Table1[EndDateTime], "&lt;="&amp;Table9[[#This Row],[DateTime]])</f>
        <v>2691088.7368844883</v>
      </c>
      <c r="E4380" s="5">
        <f t="shared" ca="1" si="274"/>
        <v>1669448069069602</v>
      </c>
      <c r="F4380" t="s">
        <v>148</v>
      </c>
      <c r="G4380">
        <f ca="1">INDEX(Table4[PhoneNumber],RANDBETWEEN(1,COUNT(Table4[PhoneNumber])))</f>
        <v>9699537611</v>
      </c>
    </row>
    <row r="4381" spans="1:7" x14ac:dyDescent="0.3">
      <c r="A4381" t="str">
        <f t="shared" ca="1" si="272"/>
        <v>CDDE016C-7CBD-8B39-CB04-50A80EA5F13B</v>
      </c>
      <c r="B4381" s="1">
        <f t="shared" ca="1" si="275"/>
        <v>44400.420138016307</v>
      </c>
      <c r="C4381" t="str">
        <f t="shared" ca="1" si="273"/>
        <v>165BF5C9843192D7</v>
      </c>
      <c r="D4381" s="5">
        <f ca="1">(RAND()*0.2+0.85)*SUMIFS(Table1[Price], Table1[PassengerPhoneNumber], Table9[[#This Row],[PassengerPhoneNumber]], Table1[Status], "Done", Table1[EndDateTime], "&lt;="&amp;Table9[[#This Row],[DateTime]])</f>
        <v>2690659.1178475013</v>
      </c>
      <c r="E4381" s="5">
        <f t="shared" ca="1" si="274"/>
        <v>8626065296013768</v>
      </c>
      <c r="F4381" t="s">
        <v>148</v>
      </c>
      <c r="G4381">
        <f ca="1">INDEX(Table4[PhoneNumber],RANDBETWEEN(1,COUNT(Table4[PhoneNumber])))</f>
        <v>9791932430</v>
      </c>
    </row>
    <row r="4382" spans="1:7" x14ac:dyDescent="0.3">
      <c r="A4382" t="str">
        <f t="shared" ca="1" si="272"/>
        <v>4DE00D1F-7258-726C-461A-A2642F0DB686</v>
      </c>
      <c r="B4382" s="1">
        <f t="shared" ca="1" si="275"/>
        <v>44148.008071106968</v>
      </c>
      <c r="C4382" t="str">
        <f t="shared" ca="1" si="273"/>
        <v>DDF1088DAA916D41</v>
      </c>
      <c r="D4382" s="5">
        <f ca="1">(RAND()*0.2+0.85)*SUMIFS(Table1[Price], Table1[PassengerPhoneNumber], Table9[[#This Row],[PassengerPhoneNumber]], Table1[Status], "Done", Table1[EndDateTime], "&lt;="&amp;Table9[[#This Row],[DateTime]])</f>
        <v>687584.3493461489</v>
      </c>
      <c r="E4382" s="5">
        <f t="shared" ca="1" si="274"/>
        <v>6799580119086620</v>
      </c>
      <c r="F4382" t="s">
        <v>148</v>
      </c>
      <c r="G4382">
        <f ca="1">INDEX(Table4[PhoneNumber],RANDBETWEEN(1,COUNT(Table4[PhoneNumber])))</f>
        <v>9213223821</v>
      </c>
    </row>
    <row r="4383" spans="1:7" x14ac:dyDescent="0.3">
      <c r="A4383" t="str">
        <f t="shared" ca="1" si="272"/>
        <v>7238A6F9-5F3A-D06F-DEA1-F2F496710D82</v>
      </c>
      <c r="B4383" s="1">
        <f t="shared" ca="1" si="275"/>
        <v>44033.001815604177</v>
      </c>
      <c r="C4383" t="str">
        <f t="shared" ca="1" si="273"/>
        <v>1963D3C4843061F3</v>
      </c>
      <c r="D4383" s="5">
        <f ca="1">(RAND()*0.2+0.85)*SUMIFS(Table1[Price], Table1[PassengerPhoneNumber], Table9[[#This Row],[PassengerPhoneNumber]], Table1[Status], "Done", Table1[EndDateTime], "&lt;="&amp;Table9[[#This Row],[DateTime]])</f>
        <v>0</v>
      </c>
      <c r="E4383" s="5">
        <f t="shared" ca="1" si="274"/>
        <v>8822455628025587</v>
      </c>
      <c r="F4383" t="s">
        <v>148</v>
      </c>
      <c r="G4383">
        <f ca="1">INDEX(Table4[PhoneNumber],RANDBETWEEN(1,COUNT(Table4[PhoneNumber])))</f>
        <v>9233737574</v>
      </c>
    </row>
    <row r="4384" spans="1:7" x14ac:dyDescent="0.3">
      <c r="A4384" t="str">
        <f t="shared" ca="1" si="272"/>
        <v>273A3383-C304-9C02-7082-39C16E845BFC</v>
      </c>
      <c r="B4384" s="1">
        <f t="shared" ca="1" si="275"/>
        <v>44372.458413188011</v>
      </c>
      <c r="C4384" t="str">
        <f t="shared" ca="1" si="273"/>
        <v>4311C6D1470E526A</v>
      </c>
      <c r="D4384" s="5">
        <f ca="1">(RAND()*0.2+0.85)*SUMIFS(Table1[Price], Table1[PassengerPhoneNumber], Table9[[#This Row],[PassengerPhoneNumber]], Table1[Status], "Done", Table1[EndDateTime], "&lt;="&amp;Table9[[#This Row],[DateTime]])</f>
        <v>2504278.9906636775</v>
      </c>
      <c r="E4384" s="5">
        <f t="shared" ca="1" si="274"/>
        <v>8530598376804096</v>
      </c>
      <c r="F4384" t="s">
        <v>148</v>
      </c>
      <c r="G4384">
        <f ca="1">INDEX(Table4[PhoneNumber],RANDBETWEEN(1,COUNT(Table4[PhoneNumber])))</f>
        <v>9277732997</v>
      </c>
    </row>
    <row r="4385" spans="1:7" x14ac:dyDescent="0.3">
      <c r="A4385" t="str">
        <f t="shared" ca="1" si="272"/>
        <v>AF62D4D0-DCDF-6F43-7FAF-2189AF3024EB</v>
      </c>
      <c r="B4385" s="1">
        <f t="shared" ca="1" si="275"/>
        <v>44717.506727482323</v>
      </c>
      <c r="C4385" t="str">
        <f t="shared" ca="1" si="273"/>
        <v>25B8A6509F3300B7</v>
      </c>
      <c r="D4385" s="5">
        <f ca="1">(RAND()*0.2+0.85)*SUMIFS(Table1[Price], Table1[PassengerPhoneNumber], Table9[[#This Row],[PassengerPhoneNumber]], Table1[Status], "Done", Table1[EndDateTime], "&lt;="&amp;Table9[[#This Row],[DateTime]])</f>
        <v>4916420.7137123952</v>
      </c>
      <c r="E4385" s="5">
        <f t="shared" ca="1" si="274"/>
        <v>2581317395241323</v>
      </c>
      <c r="F4385" t="s">
        <v>148</v>
      </c>
      <c r="G4385">
        <f ca="1">INDEX(Table4[PhoneNumber],RANDBETWEEN(1,COUNT(Table4[PhoneNumber])))</f>
        <v>9038461810</v>
      </c>
    </row>
    <row r="4386" spans="1:7" x14ac:dyDescent="0.3">
      <c r="A4386" t="str">
        <f t="shared" ca="1" si="272"/>
        <v>4C3D29B6-5DE5-AABA-A327-01C080EB787B</v>
      </c>
      <c r="B4386" s="1">
        <f t="shared" ca="1" si="275"/>
        <v>44776.006606411342</v>
      </c>
      <c r="C4386" t="str">
        <f t="shared" ca="1" si="273"/>
        <v>684DF6F3027EC627</v>
      </c>
      <c r="D4386" s="5">
        <f ca="1">(RAND()*0.2+0.85)*SUMIFS(Table1[Price], Table1[PassengerPhoneNumber], Table9[[#This Row],[PassengerPhoneNumber]], Table1[Status], "Done", Table1[EndDateTime], "&lt;="&amp;Table9[[#This Row],[DateTime]])</f>
        <v>4427285.6803277144</v>
      </c>
      <c r="E4386" s="5">
        <f t="shared" ca="1" si="274"/>
        <v>6887545676742603</v>
      </c>
      <c r="F4386" t="s">
        <v>148</v>
      </c>
      <c r="G4386">
        <f ca="1">INDEX(Table4[PhoneNumber],RANDBETWEEN(1,COUNT(Table4[PhoneNumber])))</f>
        <v>9465563493</v>
      </c>
    </row>
    <row r="4387" spans="1:7" x14ac:dyDescent="0.3">
      <c r="A4387" t="str">
        <f t="shared" ca="1" si="272"/>
        <v>30722BB2-7D68-9AF8-DB99-35D8AA53CF41</v>
      </c>
      <c r="B4387" s="1">
        <f t="shared" ca="1" si="275"/>
        <v>44642.871760113281</v>
      </c>
      <c r="C4387" t="str">
        <f t="shared" ca="1" si="273"/>
        <v>120E2F1C4FA6B29D</v>
      </c>
      <c r="D4387" s="5">
        <f ca="1">(RAND()*0.2+0.85)*SUMIFS(Table1[Price], Table1[PassengerPhoneNumber], Table9[[#This Row],[PassengerPhoneNumber]], Table1[Status], "Done", Table1[EndDateTime], "&lt;="&amp;Table9[[#This Row],[DateTime]])</f>
        <v>2322001.6027393914</v>
      </c>
      <c r="E4387" s="5">
        <f t="shared" ca="1" si="274"/>
        <v>6893748433644823</v>
      </c>
      <c r="F4387" t="s">
        <v>148</v>
      </c>
      <c r="G4387">
        <f ca="1">INDEX(Table4[PhoneNumber],RANDBETWEEN(1,COUNT(Table4[PhoneNumber])))</f>
        <v>9537812384</v>
      </c>
    </row>
    <row r="4388" spans="1:7" x14ac:dyDescent="0.3">
      <c r="A4388" t="str">
        <f t="shared" ca="1" si="272"/>
        <v>B1C43B99-20B9-E337-47E3-099BC84B7B50</v>
      </c>
      <c r="B4388" s="1">
        <f t="shared" ca="1" si="275"/>
        <v>44296.674631991693</v>
      </c>
      <c r="C4388" t="str">
        <f t="shared" ca="1" si="273"/>
        <v>A07B47D33A50C38D</v>
      </c>
      <c r="D4388" s="5">
        <f ca="1">(RAND()*0.2+0.85)*SUMIFS(Table1[Price], Table1[PassengerPhoneNumber], Table9[[#This Row],[PassengerPhoneNumber]], Table1[Status], "Done", Table1[EndDateTime], "&lt;="&amp;Table9[[#This Row],[DateTime]])</f>
        <v>3972128.5317529696</v>
      </c>
      <c r="E4388" s="5">
        <f t="shared" ca="1" si="274"/>
        <v>8861021715884473</v>
      </c>
      <c r="F4388" t="s">
        <v>148</v>
      </c>
      <c r="G4388">
        <f ca="1">INDEX(Table4[PhoneNumber],RANDBETWEEN(1,COUNT(Table4[PhoneNumber])))</f>
        <v>9250559321</v>
      </c>
    </row>
    <row r="4389" spans="1:7" x14ac:dyDescent="0.3">
      <c r="A4389" t="str">
        <f t="shared" ca="1" si="272"/>
        <v>98D351DE-E2F6-05D8-62EF-852781BF6F43</v>
      </c>
      <c r="B4389" s="1">
        <f t="shared" ca="1" si="275"/>
        <v>44314.674610499133</v>
      </c>
      <c r="C4389" t="str">
        <f t="shared" ca="1" si="273"/>
        <v>2C41F6F94A35ABFF</v>
      </c>
      <c r="D4389" s="5">
        <f ca="1">(RAND()*0.2+0.85)*SUMIFS(Table1[Price], Table1[PassengerPhoneNumber], Table9[[#This Row],[PassengerPhoneNumber]], Table1[Status], "Done", Table1[EndDateTime], "&lt;="&amp;Table9[[#This Row],[DateTime]])</f>
        <v>186883.44350941124</v>
      </c>
      <c r="E4389" s="5">
        <f t="shared" ca="1" si="274"/>
        <v>4879822961137399</v>
      </c>
      <c r="F4389" t="s">
        <v>148</v>
      </c>
      <c r="G4389">
        <f ca="1">INDEX(Table4[PhoneNumber],RANDBETWEEN(1,COUNT(Table4[PhoneNumber])))</f>
        <v>9892585168</v>
      </c>
    </row>
    <row r="4390" spans="1:7" x14ac:dyDescent="0.3">
      <c r="A4390" t="str">
        <f t="shared" ca="1" si="272"/>
        <v>CA29545C-ABBF-4461-473A-7A90943EB38F</v>
      </c>
      <c r="B4390" s="1">
        <f t="shared" ca="1" si="275"/>
        <v>44408.762394646204</v>
      </c>
      <c r="C4390" t="str">
        <f t="shared" ca="1" si="273"/>
        <v>F6BA8C3EF430D77C</v>
      </c>
      <c r="D4390" s="5">
        <f ca="1">(RAND()*0.2+0.85)*SUMIFS(Table1[Price], Table1[PassengerPhoneNumber], Table9[[#This Row],[PassengerPhoneNumber]], Table1[Status], "Done", Table1[EndDateTime], "&lt;="&amp;Table9[[#This Row],[DateTime]])</f>
        <v>3400304.2189840977</v>
      </c>
      <c r="E4390" s="5">
        <f t="shared" ca="1" si="274"/>
        <v>8082843635482209</v>
      </c>
      <c r="F4390" t="s">
        <v>148</v>
      </c>
      <c r="G4390">
        <f ca="1">INDEX(Table4[PhoneNumber],RANDBETWEEN(1,COUNT(Table4[PhoneNumber])))</f>
        <v>9584496793</v>
      </c>
    </row>
    <row r="4391" spans="1:7" x14ac:dyDescent="0.3">
      <c r="A4391" t="str">
        <f t="shared" ca="1" si="272"/>
        <v>F8DA452C-F864-C676-0F10-1EA1999C5600</v>
      </c>
      <c r="B4391" s="1">
        <f t="shared" ca="1" si="275"/>
        <v>43994.945392463022</v>
      </c>
      <c r="C4391" t="str">
        <f t="shared" ca="1" si="273"/>
        <v>6E538F40573FFF0A</v>
      </c>
      <c r="D4391" s="5">
        <f ca="1">(RAND()*0.2+0.85)*SUMIFS(Table1[Price], Table1[PassengerPhoneNumber], Table9[[#This Row],[PassengerPhoneNumber]], Table1[Status], "Done", Table1[EndDateTime], "&lt;="&amp;Table9[[#This Row],[DateTime]])</f>
        <v>838614.28702179634</v>
      </c>
      <c r="E4391" s="5">
        <f t="shared" ca="1" si="274"/>
        <v>2423619787722302</v>
      </c>
      <c r="F4391" t="s">
        <v>148</v>
      </c>
      <c r="G4391">
        <f ca="1">INDEX(Table4[PhoneNumber],RANDBETWEEN(1,COUNT(Table4[PhoneNumber])))</f>
        <v>9887203989</v>
      </c>
    </row>
    <row r="4392" spans="1:7" x14ac:dyDescent="0.3">
      <c r="A4392" t="str">
        <f t="shared" ca="1" si="272"/>
        <v>765EF913-C587-2AE1-62BF-5C0C1FADC76D</v>
      </c>
      <c r="B4392" s="1">
        <f t="shared" ca="1" si="275"/>
        <v>43955.581181145179</v>
      </c>
      <c r="C4392" t="str">
        <f t="shared" ca="1" si="273"/>
        <v>1A1A1D86CD7532A3</v>
      </c>
      <c r="D4392" s="5">
        <f ca="1">(RAND()*0.2+0.85)*SUMIFS(Table1[Price], Table1[PassengerPhoneNumber], Table9[[#This Row],[PassengerPhoneNumber]], Table1[Status], "Done", Table1[EndDateTime], "&lt;="&amp;Table9[[#This Row],[DateTime]])</f>
        <v>0</v>
      </c>
      <c r="E4392" s="5">
        <f t="shared" ca="1" si="274"/>
        <v>9005641407864415</v>
      </c>
      <c r="F4392" t="s">
        <v>148</v>
      </c>
      <c r="G4392">
        <f ca="1">INDEX(Table4[PhoneNumber],RANDBETWEEN(1,COUNT(Table4[PhoneNumber])))</f>
        <v>9697463879</v>
      </c>
    </row>
    <row r="4393" spans="1:7" x14ac:dyDescent="0.3">
      <c r="A4393" t="str">
        <f t="shared" ca="1" si="272"/>
        <v>49788F75-7072-A0E1-3D8A-A442831ADCF2</v>
      </c>
      <c r="B4393" s="1">
        <f t="shared" ca="1" si="275"/>
        <v>44594.281249351698</v>
      </c>
      <c r="C4393" t="str">
        <f t="shared" ca="1" si="273"/>
        <v>0C00E85849A93604</v>
      </c>
      <c r="D4393" s="5">
        <f ca="1">(RAND()*0.2+0.85)*SUMIFS(Table1[Price], Table1[PassengerPhoneNumber], Table9[[#This Row],[PassengerPhoneNumber]], Table1[Status], "Done", Table1[EndDateTime], "&lt;="&amp;Table9[[#This Row],[DateTime]])</f>
        <v>2286961.1880175746</v>
      </c>
      <c r="E4393" s="5">
        <f t="shared" ca="1" si="274"/>
        <v>1334170818606431</v>
      </c>
      <c r="F4393" t="s">
        <v>148</v>
      </c>
      <c r="G4393">
        <f ca="1">INDEX(Table4[PhoneNumber],RANDBETWEEN(1,COUNT(Table4[PhoneNumber])))</f>
        <v>9012294485</v>
      </c>
    </row>
    <row r="4394" spans="1:7" x14ac:dyDescent="0.3">
      <c r="A4394" t="str">
        <f t="shared" ca="1" si="272"/>
        <v>CCCD8F77-212F-1B13-D37A-707C6471E82B</v>
      </c>
      <c r="B4394" s="1">
        <f t="shared" ca="1" si="275"/>
        <v>44918.773307749703</v>
      </c>
      <c r="C4394" t="str">
        <f t="shared" ca="1" si="273"/>
        <v>7402960FA9B5B8AC</v>
      </c>
      <c r="D4394" s="5">
        <f ca="1">(RAND()*0.2+0.85)*SUMIFS(Table1[Price], Table1[PassengerPhoneNumber], Table9[[#This Row],[PassengerPhoneNumber]], Table1[Status], "Done", Table1[EndDateTime], "&lt;="&amp;Table9[[#This Row],[DateTime]])</f>
        <v>6675983.0366950724</v>
      </c>
      <c r="E4394" s="5">
        <f t="shared" ca="1" si="274"/>
        <v>8479707151800630</v>
      </c>
      <c r="F4394" t="s">
        <v>148</v>
      </c>
      <c r="G4394">
        <f ca="1">INDEX(Table4[PhoneNumber],RANDBETWEEN(1,COUNT(Table4[PhoneNumber])))</f>
        <v>9987313656</v>
      </c>
    </row>
    <row r="4395" spans="1:7" x14ac:dyDescent="0.3">
      <c r="A4395" t="str">
        <f t="shared" ca="1" si="272"/>
        <v>C4D9E6A1-83CF-9141-4017-9E848CCAF7BF</v>
      </c>
      <c r="B4395" s="1">
        <f t="shared" ca="1" si="275"/>
        <v>44863.874657719818</v>
      </c>
      <c r="C4395" t="str">
        <f t="shared" ca="1" si="273"/>
        <v>C2B34F78AFBEF041</v>
      </c>
      <c r="D4395" s="5">
        <f ca="1">(RAND()*0.2+0.85)*SUMIFS(Table1[Price], Table1[PassengerPhoneNumber], Table9[[#This Row],[PassengerPhoneNumber]], Table1[Status], "Done", Table1[EndDateTime], "&lt;="&amp;Table9[[#This Row],[DateTime]])</f>
        <v>3211027.9169355771</v>
      </c>
      <c r="E4395" s="5">
        <f t="shared" ca="1" si="274"/>
        <v>2390272962148697</v>
      </c>
      <c r="F4395" t="s">
        <v>148</v>
      </c>
      <c r="G4395">
        <f ca="1">INDEX(Table4[PhoneNumber],RANDBETWEEN(1,COUNT(Table4[PhoneNumber])))</f>
        <v>9233339720</v>
      </c>
    </row>
    <row r="4396" spans="1:7" x14ac:dyDescent="0.3">
      <c r="A4396" t="str">
        <f t="shared" ca="1" si="272"/>
        <v>90BA6096-FFDA-AFE7-A0F0-95677E0B0CDA</v>
      </c>
      <c r="B4396" s="1">
        <f t="shared" ca="1" si="275"/>
        <v>44551.134999733833</v>
      </c>
      <c r="C4396" t="str">
        <f t="shared" ca="1" si="273"/>
        <v>690CE5FF49397E3A</v>
      </c>
      <c r="D4396" s="5">
        <f ca="1">(RAND()*0.2+0.85)*SUMIFS(Table1[Price], Table1[PassengerPhoneNumber], Table9[[#This Row],[PassengerPhoneNumber]], Table1[Status], "Done", Table1[EndDateTime], "&lt;="&amp;Table9[[#This Row],[DateTime]])</f>
        <v>3607092.4098110795</v>
      </c>
      <c r="E4396" s="5">
        <f t="shared" ca="1" si="274"/>
        <v>3404084125597028</v>
      </c>
      <c r="F4396" t="s">
        <v>148</v>
      </c>
      <c r="G4396">
        <f ca="1">INDEX(Table4[PhoneNumber],RANDBETWEEN(1,COUNT(Table4[PhoneNumber])))</f>
        <v>9052111456</v>
      </c>
    </row>
    <row r="4397" spans="1:7" x14ac:dyDescent="0.3">
      <c r="A4397" t="str">
        <f t="shared" ca="1" si="272"/>
        <v>F7CD95AF-F395-2A92-D65B-70980C1DD4B0</v>
      </c>
      <c r="B4397" s="1">
        <f t="shared" ca="1" si="275"/>
        <v>44441.231141627228</v>
      </c>
      <c r="C4397" t="str">
        <f t="shared" ca="1" si="273"/>
        <v>A1ABD2EE3E78AC35</v>
      </c>
      <c r="D4397" s="5">
        <f ca="1">(RAND()*0.2+0.85)*SUMIFS(Table1[Price], Table1[PassengerPhoneNumber], Table9[[#This Row],[PassengerPhoneNumber]], Table1[Status], "Done", Table1[EndDateTime], "&lt;="&amp;Table9[[#This Row],[DateTime]])</f>
        <v>2375378.9998886092</v>
      </c>
      <c r="E4397" s="5">
        <f t="shared" ca="1" si="274"/>
        <v>2890593677762343</v>
      </c>
      <c r="F4397" t="s">
        <v>148</v>
      </c>
      <c r="G4397">
        <f ca="1">INDEX(Table4[PhoneNumber],RANDBETWEEN(1,COUNT(Table4[PhoneNumber])))</f>
        <v>9407351370</v>
      </c>
    </row>
    <row r="4398" spans="1:7" x14ac:dyDescent="0.3">
      <c r="A4398" t="str">
        <f t="shared" ca="1" si="272"/>
        <v>66812370-73EE-99FB-45E3-6149F8F5DE96</v>
      </c>
      <c r="B4398" s="1">
        <f t="shared" ca="1" si="275"/>
        <v>44680.415541155155</v>
      </c>
      <c r="C4398" t="str">
        <f t="shared" ca="1" si="273"/>
        <v>36781137421DDE09</v>
      </c>
      <c r="D4398" s="5">
        <f ca="1">(RAND()*0.2+0.85)*SUMIFS(Table1[Price], Table1[PassengerPhoneNumber], Table9[[#This Row],[PassengerPhoneNumber]], Table1[Status], "Done", Table1[EndDateTime], "&lt;="&amp;Table9[[#This Row],[DateTime]])</f>
        <v>5520249.2709404826</v>
      </c>
      <c r="E4398" s="5">
        <f t="shared" ca="1" si="274"/>
        <v>8145748506779890</v>
      </c>
      <c r="F4398" t="s">
        <v>148</v>
      </c>
      <c r="G4398">
        <f ca="1">INDEX(Table4[PhoneNumber],RANDBETWEEN(1,COUNT(Table4[PhoneNumber])))</f>
        <v>9732852135</v>
      </c>
    </row>
    <row r="4399" spans="1:7" x14ac:dyDescent="0.3">
      <c r="A4399" t="str">
        <f t="shared" ca="1" si="272"/>
        <v>E2F02A35-9C37-0253-7F77-9663AFC76463</v>
      </c>
      <c r="B4399" s="1">
        <f t="shared" ca="1" si="275"/>
        <v>44658.819899463939</v>
      </c>
      <c r="C4399" t="str">
        <f t="shared" ca="1" si="273"/>
        <v>EB38ECCDCF0E2274</v>
      </c>
      <c r="D4399" s="5">
        <f ca="1">(RAND()*0.2+0.85)*SUMIFS(Table1[Price], Table1[PassengerPhoneNumber], Table9[[#This Row],[PassengerPhoneNumber]], Table1[Status], "Done", Table1[EndDateTime], "&lt;="&amp;Table9[[#This Row],[DateTime]])</f>
        <v>2791325.1653020624</v>
      </c>
      <c r="E4399" s="5">
        <f t="shared" ca="1" si="274"/>
        <v>4065153090231326</v>
      </c>
      <c r="F4399" t="s">
        <v>148</v>
      </c>
      <c r="G4399">
        <f ca="1">INDEX(Table4[PhoneNumber],RANDBETWEEN(1,COUNT(Table4[PhoneNumber])))</f>
        <v>9454889329</v>
      </c>
    </row>
    <row r="4400" spans="1:7" x14ac:dyDescent="0.3">
      <c r="A4400" t="str">
        <f t="shared" ca="1" si="272"/>
        <v>1A3C9996-7C35-00FE-8E28-7BDCB9C4A043</v>
      </c>
      <c r="B4400" s="1">
        <f t="shared" ca="1" si="275"/>
        <v>44138.280967491308</v>
      </c>
      <c r="C4400" t="str">
        <f t="shared" ca="1" si="273"/>
        <v>5CCF1F8C9D3AC7C8</v>
      </c>
      <c r="D4400" s="5">
        <f ca="1">(RAND()*0.2+0.85)*SUMIFS(Table1[Price], Table1[PassengerPhoneNumber], Table9[[#This Row],[PassengerPhoneNumber]], Table1[Status], "Done", Table1[EndDateTime], "&lt;="&amp;Table9[[#This Row],[DateTime]])</f>
        <v>2515110.7606502599</v>
      </c>
      <c r="E4400" s="5">
        <f t="shared" ca="1" si="274"/>
        <v>2756634014518988</v>
      </c>
      <c r="F4400" t="s">
        <v>148</v>
      </c>
      <c r="G4400">
        <f ca="1">INDEX(Table4[PhoneNumber],RANDBETWEEN(1,COUNT(Table4[PhoneNumber])))</f>
        <v>9208377321</v>
      </c>
    </row>
    <row r="4401" spans="1:7" x14ac:dyDescent="0.3">
      <c r="A4401" t="str">
        <f t="shared" ca="1" si="272"/>
        <v>4BEA9979-7AFE-E312-A415-6D867406026E</v>
      </c>
      <c r="B4401" s="1">
        <f t="shared" ca="1" si="275"/>
        <v>44367.30261312642</v>
      </c>
      <c r="C4401" t="str">
        <f t="shared" ca="1" si="273"/>
        <v>DEA2566B1BD51988</v>
      </c>
      <c r="D4401" s="5">
        <f ca="1">(RAND()*0.2+0.85)*SUMIFS(Table1[Price], Table1[PassengerPhoneNumber], Table9[[#This Row],[PassengerPhoneNumber]], Table1[Status], "Done", Table1[EndDateTime], "&lt;="&amp;Table9[[#This Row],[DateTime]])</f>
        <v>1644269.3670016967</v>
      </c>
      <c r="E4401" s="5">
        <f t="shared" ca="1" si="274"/>
        <v>2513153136420504</v>
      </c>
      <c r="F4401" t="s">
        <v>148</v>
      </c>
      <c r="G4401">
        <f ca="1">INDEX(Table4[PhoneNumber],RANDBETWEEN(1,COUNT(Table4[PhoneNumber])))</f>
        <v>9233737574</v>
      </c>
    </row>
    <row r="4402" spans="1:7" x14ac:dyDescent="0.3">
      <c r="A4402" t="str">
        <f t="shared" ca="1" si="272"/>
        <v>8E68779C-B563-C840-EAF8-9A2D1B976C73</v>
      </c>
      <c r="B4402" s="1">
        <f t="shared" ca="1" si="275"/>
        <v>44496.684675034958</v>
      </c>
      <c r="C4402" t="str">
        <f t="shared" ca="1" si="273"/>
        <v>B277D851A8F8ECAD</v>
      </c>
      <c r="D4402" s="5">
        <f ca="1">(RAND()*0.2+0.85)*SUMIFS(Table1[Price], Table1[PassengerPhoneNumber], Table9[[#This Row],[PassengerPhoneNumber]], Table1[Status], "Done", Table1[EndDateTime], "&lt;="&amp;Table9[[#This Row],[DateTime]])</f>
        <v>3991404.110039976</v>
      </c>
      <c r="E4402" s="5">
        <f t="shared" ca="1" si="274"/>
        <v>1126350139400723</v>
      </c>
      <c r="F4402" t="s">
        <v>148</v>
      </c>
      <c r="G4402">
        <f ca="1">INDEX(Table4[PhoneNumber],RANDBETWEEN(1,COUNT(Table4[PhoneNumber])))</f>
        <v>9633325998</v>
      </c>
    </row>
    <row r="4403" spans="1:7" x14ac:dyDescent="0.3">
      <c r="A4403" t="str">
        <f t="shared" ca="1" si="272"/>
        <v>E19B88FF-8263-FBD5-2CA6-61AF4A457F7C</v>
      </c>
      <c r="B4403" s="1">
        <f t="shared" ca="1" si="275"/>
        <v>44594.746666486491</v>
      </c>
      <c r="C4403" t="str">
        <f t="shared" ca="1" si="273"/>
        <v>5999102269238711</v>
      </c>
      <c r="D4403" s="5">
        <f ca="1">(RAND()*0.2+0.85)*SUMIFS(Table1[Price], Table1[PassengerPhoneNumber], Table9[[#This Row],[PassengerPhoneNumber]], Table1[Status], "Done", Table1[EndDateTime], "&lt;="&amp;Table9[[#This Row],[DateTime]])</f>
        <v>2877344.0150801158</v>
      </c>
      <c r="E4403" s="5">
        <f t="shared" ca="1" si="274"/>
        <v>5308753399221287</v>
      </c>
      <c r="F4403" t="s">
        <v>148</v>
      </c>
      <c r="G4403">
        <f ca="1">INDEX(Table4[PhoneNumber],RANDBETWEEN(1,COUNT(Table4[PhoneNumber])))</f>
        <v>9360866620</v>
      </c>
    </row>
    <row r="4404" spans="1:7" x14ac:dyDescent="0.3">
      <c r="A4404" t="str">
        <f t="shared" ca="1" si="272"/>
        <v>A846B0D0-D243-BA55-6ADD-F8E9D783B9D0</v>
      </c>
      <c r="B4404" s="1">
        <f t="shared" ca="1" si="275"/>
        <v>44686.878048342289</v>
      </c>
      <c r="C4404" t="str">
        <f t="shared" ca="1" si="273"/>
        <v>2E41D8E61EB531A4</v>
      </c>
      <c r="D4404" s="5">
        <f ca="1">(RAND()*0.2+0.85)*SUMIFS(Table1[Price], Table1[PassengerPhoneNumber], Table9[[#This Row],[PassengerPhoneNumber]], Table1[Status], "Done", Table1[EndDateTime], "&lt;="&amp;Table9[[#This Row],[DateTime]])</f>
        <v>3109501.6744189477</v>
      </c>
      <c r="E4404" s="5">
        <f t="shared" ca="1" si="274"/>
        <v>3690059478830741</v>
      </c>
      <c r="F4404" t="s">
        <v>148</v>
      </c>
      <c r="G4404">
        <f ca="1">INDEX(Table4[PhoneNumber],RANDBETWEEN(1,COUNT(Table4[PhoneNumber])))</f>
        <v>9657370671</v>
      </c>
    </row>
    <row r="4405" spans="1:7" x14ac:dyDescent="0.3">
      <c r="A4405" t="str">
        <f t="shared" ca="1" si="272"/>
        <v>90AFAE7F-9F64-FF94-41C7-E6329C92C059</v>
      </c>
      <c r="B4405" s="1">
        <f t="shared" ca="1" si="275"/>
        <v>43950.995247327628</v>
      </c>
      <c r="C4405" t="str">
        <f t="shared" ca="1" si="273"/>
        <v>76878D769604A5F6</v>
      </c>
      <c r="D4405" s="5">
        <f ca="1">(RAND()*0.2+0.85)*SUMIFS(Table1[Price], Table1[PassengerPhoneNumber], Table9[[#This Row],[PassengerPhoneNumber]], Table1[Status], "Done", Table1[EndDateTime], "&lt;="&amp;Table9[[#This Row],[DateTime]])</f>
        <v>349256.41593761602</v>
      </c>
      <c r="E4405" s="5">
        <f t="shared" ca="1" si="274"/>
        <v>7384091746469223</v>
      </c>
      <c r="F4405" t="s">
        <v>148</v>
      </c>
      <c r="G4405">
        <f ca="1">INDEX(Table4[PhoneNumber],RANDBETWEEN(1,COUNT(Table4[PhoneNumber])))</f>
        <v>9779392887</v>
      </c>
    </row>
    <row r="4406" spans="1:7" x14ac:dyDescent="0.3">
      <c r="A4406" t="str">
        <f t="shared" ca="1" si="272"/>
        <v>A03F7D4B-7749-62C2-B808-208B0DACD94F</v>
      </c>
      <c r="B4406" s="1">
        <f t="shared" ca="1" si="275"/>
        <v>44441.012553800741</v>
      </c>
      <c r="C4406" t="str">
        <f t="shared" ca="1" si="273"/>
        <v>953126F07F8E8626</v>
      </c>
      <c r="D4406" s="5">
        <f ca="1">(RAND()*0.2+0.85)*SUMIFS(Table1[Price], Table1[PassengerPhoneNumber], Table9[[#This Row],[PassengerPhoneNumber]], Table1[Status], "Done", Table1[EndDateTime], "&lt;="&amp;Table9[[#This Row],[DateTime]])</f>
        <v>614835.16143557744</v>
      </c>
      <c r="E4406" s="5">
        <f t="shared" ca="1" si="274"/>
        <v>1866143187836467</v>
      </c>
      <c r="F4406" t="s">
        <v>148</v>
      </c>
      <c r="G4406">
        <f ca="1">INDEX(Table4[PhoneNumber],RANDBETWEEN(1,COUNT(Table4[PhoneNumber])))</f>
        <v>9832842609</v>
      </c>
    </row>
    <row r="4407" spans="1:7" x14ac:dyDescent="0.3">
      <c r="A4407" t="str">
        <f t="shared" ca="1" si="272"/>
        <v>37BFEDD6-98DC-8D6E-9AA4-91812C8D5B2B</v>
      </c>
      <c r="B4407" s="1">
        <f t="shared" ca="1" si="275"/>
        <v>44328.420817220554</v>
      </c>
      <c r="C4407" t="str">
        <f t="shared" ca="1" si="273"/>
        <v>8784FEEF79F4E4C9</v>
      </c>
      <c r="D4407" s="5">
        <f ca="1">(RAND()*0.2+0.85)*SUMIFS(Table1[Price], Table1[PassengerPhoneNumber], Table9[[#This Row],[PassengerPhoneNumber]], Table1[Status], "Done", Table1[EndDateTime], "&lt;="&amp;Table9[[#This Row],[DateTime]])</f>
        <v>2188960.5770995496</v>
      </c>
      <c r="E4407" s="5">
        <f t="shared" ca="1" si="274"/>
        <v>7013759665604478</v>
      </c>
      <c r="F4407" t="s">
        <v>148</v>
      </c>
      <c r="G4407">
        <f ca="1">INDEX(Table4[PhoneNumber],RANDBETWEEN(1,COUNT(Table4[PhoneNumber])))</f>
        <v>9658700358</v>
      </c>
    </row>
    <row r="4408" spans="1:7" x14ac:dyDescent="0.3">
      <c r="A4408" t="str">
        <f t="shared" ca="1" si="272"/>
        <v>C50C9376-4711-E4B3-ED12-36C7A925554A</v>
      </c>
      <c r="B4408" s="1">
        <f t="shared" ca="1" si="275"/>
        <v>44365.732977946936</v>
      </c>
      <c r="C4408" t="str">
        <f t="shared" ca="1" si="273"/>
        <v>5229015A0491294B</v>
      </c>
      <c r="D4408" s="5">
        <f ca="1">(RAND()*0.2+0.85)*SUMIFS(Table1[Price], Table1[PassengerPhoneNumber], Table9[[#This Row],[PassengerPhoneNumber]], Table1[Status], "Done", Table1[EndDateTime], "&lt;="&amp;Table9[[#This Row],[DateTime]])</f>
        <v>1869689.8823289832</v>
      </c>
      <c r="E4408" s="5">
        <f t="shared" ca="1" si="274"/>
        <v>7570841323173247</v>
      </c>
      <c r="F4408" t="s">
        <v>148</v>
      </c>
      <c r="G4408">
        <f ca="1">INDEX(Table4[PhoneNumber],RANDBETWEEN(1,COUNT(Table4[PhoneNumber])))</f>
        <v>9069169906</v>
      </c>
    </row>
    <row r="4409" spans="1:7" x14ac:dyDescent="0.3">
      <c r="A4409" t="str">
        <f t="shared" ca="1" si="272"/>
        <v>099E8E98-6476-B15E-16B4-333959C60DC6</v>
      </c>
      <c r="B4409" s="1">
        <f t="shared" ca="1" si="275"/>
        <v>44507.144084137857</v>
      </c>
      <c r="C4409" t="str">
        <f t="shared" ca="1" si="273"/>
        <v>010FBB2AB7DFA5FD</v>
      </c>
      <c r="D4409" s="5">
        <f ca="1">(RAND()*0.2+0.85)*SUMIFS(Table1[Price], Table1[PassengerPhoneNumber], Table9[[#This Row],[PassengerPhoneNumber]], Table1[Status], "Done", Table1[EndDateTime], "&lt;="&amp;Table9[[#This Row],[DateTime]])</f>
        <v>2042553.7439538755</v>
      </c>
      <c r="E4409" s="5">
        <f t="shared" ca="1" si="274"/>
        <v>8867146706351592</v>
      </c>
      <c r="F4409" t="s">
        <v>148</v>
      </c>
      <c r="G4409">
        <f ca="1">INDEX(Table4[PhoneNumber],RANDBETWEEN(1,COUNT(Table4[PhoneNumber])))</f>
        <v>9712075092</v>
      </c>
    </row>
    <row r="4410" spans="1:7" x14ac:dyDescent="0.3">
      <c r="A4410" t="str">
        <f t="shared" ca="1" si="272"/>
        <v>54FE50B7-2738-5E07-4B51-ACDF1083FBED</v>
      </c>
      <c r="B4410" s="1">
        <f t="shared" ca="1" si="275"/>
        <v>44240.382893733375</v>
      </c>
      <c r="C4410" t="str">
        <f t="shared" ca="1" si="273"/>
        <v>B4C4E59268E89733</v>
      </c>
      <c r="D4410" s="5">
        <f ca="1">(RAND()*0.2+0.85)*SUMIFS(Table1[Price], Table1[PassengerPhoneNumber], Table9[[#This Row],[PassengerPhoneNumber]], Table1[Status], "Done", Table1[EndDateTime], "&lt;="&amp;Table9[[#This Row],[DateTime]])</f>
        <v>2582734.3011127324</v>
      </c>
      <c r="E4410" s="5">
        <f t="shared" ca="1" si="274"/>
        <v>7047485898928435</v>
      </c>
      <c r="F4410" t="s">
        <v>148</v>
      </c>
      <c r="G4410">
        <f ca="1">INDEX(Table4[PhoneNumber],RANDBETWEEN(1,COUNT(Table4[PhoneNumber])))</f>
        <v>9922110948</v>
      </c>
    </row>
    <row r="4411" spans="1:7" x14ac:dyDescent="0.3">
      <c r="A4411" t="str">
        <f t="shared" ca="1" si="272"/>
        <v>6E9AC7D5-ADE3-E13A-01A4-C643FDE01588</v>
      </c>
      <c r="B4411" s="1">
        <f t="shared" ca="1" si="275"/>
        <v>44112.006237604845</v>
      </c>
      <c r="C4411" t="str">
        <f t="shared" ca="1" si="273"/>
        <v>D5342837CC163730</v>
      </c>
      <c r="D4411" s="5">
        <f ca="1">(RAND()*0.2+0.85)*SUMIFS(Table1[Price], Table1[PassengerPhoneNumber], Table9[[#This Row],[PassengerPhoneNumber]], Table1[Status], "Done", Table1[EndDateTime], "&lt;="&amp;Table9[[#This Row],[DateTime]])</f>
        <v>779844.23156511784</v>
      </c>
      <c r="E4411" s="5">
        <f t="shared" ca="1" si="274"/>
        <v>5573840985300912</v>
      </c>
      <c r="F4411" t="s">
        <v>148</v>
      </c>
      <c r="G4411">
        <f ca="1">INDEX(Table4[PhoneNumber],RANDBETWEEN(1,COUNT(Table4[PhoneNumber])))</f>
        <v>9905099155</v>
      </c>
    </row>
    <row r="4412" spans="1:7" x14ac:dyDescent="0.3">
      <c r="A4412" t="str">
        <f t="shared" ca="1" si="272"/>
        <v>E4BE8EB9-CD5B-402B-52BD-2E8D7058CFDA</v>
      </c>
      <c r="B4412" s="1">
        <f t="shared" ca="1" si="275"/>
        <v>44485.479435363857</v>
      </c>
      <c r="C4412" t="str">
        <f t="shared" ca="1" si="273"/>
        <v>2F2FC515308F84CD</v>
      </c>
      <c r="D4412" s="5">
        <f ca="1">(RAND()*0.2+0.85)*SUMIFS(Table1[Price], Table1[PassengerPhoneNumber], Table9[[#This Row],[PassengerPhoneNumber]], Table1[Status], "Done", Table1[EndDateTime], "&lt;="&amp;Table9[[#This Row],[DateTime]])</f>
        <v>2767477.275037826</v>
      </c>
      <c r="E4412" s="5">
        <f t="shared" ca="1" si="274"/>
        <v>7276999062246224</v>
      </c>
      <c r="F4412" t="s">
        <v>148</v>
      </c>
      <c r="G4412">
        <f ca="1">INDEX(Table4[PhoneNumber],RANDBETWEEN(1,COUNT(Table4[PhoneNumber])))</f>
        <v>9588441985</v>
      </c>
    </row>
    <row r="4413" spans="1:7" x14ac:dyDescent="0.3">
      <c r="A4413" t="str">
        <f t="shared" ca="1" si="272"/>
        <v>CD7EBEE5-C1E7-F5D6-187C-75EFF4412F01</v>
      </c>
      <c r="B4413" s="1">
        <f t="shared" ca="1" si="275"/>
        <v>44094.05588921134</v>
      </c>
      <c r="C4413" t="str">
        <f t="shared" ca="1" si="273"/>
        <v>2B12F96683C6033D</v>
      </c>
      <c r="D4413" s="5">
        <f ca="1">(RAND()*0.2+0.85)*SUMIFS(Table1[Price], Table1[PassengerPhoneNumber], Table9[[#This Row],[PassengerPhoneNumber]], Table1[Status], "Done", Table1[EndDateTime], "&lt;="&amp;Table9[[#This Row],[DateTime]])</f>
        <v>2664608.95253025</v>
      </c>
      <c r="E4413" s="5">
        <f t="shared" ca="1" si="274"/>
        <v>9966792737228038</v>
      </c>
      <c r="F4413" t="s">
        <v>148</v>
      </c>
      <c r="G4413">
        <f ca="1">INDEX(Table4[PhoneNumber],RANDBETWEEN(1,COUNT(Table4[PhoneNumber])))</f>
        <v>9195243345</v>
      </c>
    </row>
    <row r="4414" spans="1:7" x14ac:dyDescent="0.3">
      <c r="A4414" t="str">
        <f t="shared" ca="1" si="272"/>
        <v>8B930675-0B86-9CBD-B80E-09FD84E84AAC</v>
      </c>
      <c r="B4414" s="1">
        <f t="shared" ca="1" si="275"/>
        <v>44085.492261599822</v>
      </c>
      <c r="C4414" t="str">
        <f t="shared" ca="1" si="273"/>
        <v>3EDF36EF0CFFE7B8</v>
      </c>
      <c r="D4414" s="5">
        <f ca="1">(RAND()*0.2+0.85)*SUMIFS(Table1[Price], Table1[PassengerPhoneNumber], Table9[[#This Row],[PassengerPhoneNumber]], Table1[Status], "Done", Table1[EndDateTime], "&lt;="&amp;Table9[[#This Row],[DateTime]])</f>
        <v>0</v>
      </c>
      <c r="E4414" s="5">
        <f t="shared" ca="1" si="274"/>
        <v>1445698485420780</v>
      </c>
      <c r="F4414" t="s">
        <v>148</v>
      </c>
      <c r="G4414">
        <f ca="1">INDEX(Table4[PhoneNumber],RANDBETWEEN(1,COUNT(Table4[PhoneNumber])))</f>
        <v>9606354391</v>
      </c>
    </row>
    <row r="4415" spans="1:7" x14ac:dyDescent="0.3">
      <c r="A4415" t="str">
        <f t="shared" ca="1" si="272"/>
        <v>6899DB8F-584D-A8B2-6F2E-D4CF16C4E19C</v>
      </c>
      <c r="B4415" s="1">
        <f t="shared" ca="1" si="275"/>
        <v>44498.378037227048</v>
      </c>
      <c r="C4415" t="str">
        <f t="shared" ca="1" si="273"/>
        <v>98ADCE8899907287</v>
      </c>
      <c r="D4415" s="5">
        <f ca="1">(RAND()*0.2+0.85)*SUMIFS(Table1[Price], Table1[PassengerPhoneNumber], Table9[[#This Row],[PassengerPhoneNumber]], Table1[Status], "Done", Table1[EndDateTime], "&lt;="&amp;Table9[[#This Row],[DateTime]])</f>
        <v>1530070.2526765997</v>
      </c>
      <c r="E4415" s="5">
        <f t="shared" ca="1" si="274"/>
        <v>8677336730434087</v>
      </c>
      <c r="F4415" t="s">
        <v>148</v>
      </c>
      <c r="G4415">
        <f ca="1">INDEX(Table4[PhoneNumber],RANDBETWEEN(1,COUNT(Table4[PhoneNumber])))</f>
        <v>9508854298</v>
      </c>
    </row>
    <row r="4416" spans="1:7" x14ac:dyDescent="0.3">
      <c r="A4416" t="str">
        <f t="shared" ca="1" si="272"/>
        <v>B0069271-00E5-47DA-5469-8E7F878D3F1F</v>
      </c>
      <c r="B4416" s="1">
        <f t="shared" ca="1" si="275"/>
        <v>43853.468817760804</v>
      </c>
      <c r="C4416" t="str">
        <f t="shared" ca="1" si="273"/>
        <v>4439FD94F0116567</v>
      </c>
      <c r="D4416" s="5">
        <f ca="1">(RAND()*0.2+0.85)*SUMIFS(Table1[Price], Table1[PassengerPhoneNumber], Table9[[#This Row],[PassengerPhoneNumber]], Table1[Status], "Done", Table1[EndDateTime], "&lt;="&amp;Table9[[#This Row],[DateTime]])</f>
        <v>0</v>
      </c>
      <c r="E4416" s="5">
        <f t="shared" ca="1" si="274"/>
        <v>3610256618022213</v>
      </c>
      <c r="F4416" t="s">
        <v>148</v>
      </c>
      <c r="G4416">
        <f ca="1">INDEX(Table4[PhoneNumber],RANDBETWEEN(1,COUNT(Table4[PhoneNumber])))</f>
        <v>9521145538</v>
      </c>
    </row>
    <row r="4417" spans="1:7" x14ac:dyDescent="0.3">
      <c r="A4417" t="str">
        <f t="shared" ca="1" si="272"/>
        <v>89DF8BF5-58A4-70C9-05C6-EA7CDAC3608B</v>
      </c>
      <c r="B4417" s="1">
        <f t="shared" ca="1" si="275"/>
        <v>44692.071545339393</v>
      </c>
      <c r="C4417" t="str">
        <f t="shared" ca="1" si="273"/>
        <v>FCAD67D7ACA3DC88</v>
      </c>
      <c r="D4417" s="5">
        <f ca="1">(RAND()*0.2+0.85)*SUMIFS(Table1[Price], Table1[PassengerPhoneNumber], Table9[[#This Row],[PassengerPhoneNumber]], Table1[Status], "Done", Table1[EndDateTime], "&lt;="&amp;Table9[[#This Row],[DateTime]])</f>
        <v>9510445.0321625564</v>
      </c>
      <c r="E4417" s="5">
        <f t="shared" ca="1" si="274"/>
        <v>8203627009382420</v>
      </c>
      <c r="F4417" t="s">
        <v>148</v>
      </c>
      <c r="G4417">
        <f ca="1">INDEX(Table4[PhoneNumber],RANDBETWEEN(1,COUNT(Table4[PhoneNumber])))</f>
        <v>9823726064</v>
      </c>
    </row>
    <row r="4418" spans="1:7" x14ac:dyDescent="0.3">
      <c r="A4418" t="str">
        <f t="shared" ref="A4418:A4481" ca="1" si="27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550CE05F-AD43-5DC7-C725-9B7EDD7695E3</v>
      </c>
      <c r="B4418" s="1">
        <f t="shared" ca="1" si="275"/>
        <v>44892.168660327945</v>
      </c>
      <c r="C4418" t="str">
        <f t="shared" ref="C4418:C4481" ca="1" si="277">DEC2HEX(RANDBETWEEN(0,POWER(2,32)-1),8)&amp;DEC2HEX(RANDBETWEEN(0,POWER(2,32)-1),8)</f>
        <v>4465E66F21420339</v>
      </c>
      <c r="D4418" s="5">
        <f ca="1">(RAND()*0.2+0.85)*SUMIFS(Table1[Price], Table1[PassengerPhoneNumber], Table9[[#This Row],[PassengerPhoneNumber]], Table1[Status], "Done", Table1[EndDateTime], "&lt;="&amp;Table9[[#This Row],[DateTime]])</f>
        <v>3662502.0207493752</v>
      </c>
      <c r="E4418" s="5">
        <f t="shared" ref="E4418:E4481" ca="1" si="278">RANDBETWEEN(POWER(10,15), POWER(10,16)-1)</f>
        <v>5146726664175920</v>
      </c>
      <c r="F4418" t="s">
        <v>148</v>
      </c>
      <c r="G4418">
        <f ca="1">INDEX(Table4[PhoneNumber],RANDBETWEEN(1,COUNT(Table4[PhoneNumber])))</f>
        <v>9454889329</v>
      </c>
    </row>
    <row r="4419" spans="1:7" x14ac:dyDescent="0.3">
      <c r="A4419" t="str">
        <f t="shared" ca="1" si="276"/>
        <v>E962DE28-F0D4-982B-8AE3-89F824529253</v>
      </c>
      <c r="B4419" s="1">
        <f t="shared" ref="B4419:B4482" ca="1" si="279">RAND()*(DATEVALUE("2022-12-31 23:59:59")-DATEVALUE("2020-01-01 00:00:00"))+DATEVALUE("2020-01-01 00:00:00")</f>
        <v>44822.74525056417</v>
      </c>
      <c r="C4419" t="str">
        <f t="shared" ca="1" si="277"/>
        <v>8E10AC7A2CC1993D</v>
      </c>
      <c r="D4419" s="5">
        <f ca="1">(RAND()*0.2+0.85)*SUMIFS(Table1[Price], Table1[PassengerPhoneNumber], Table9[[#This Row],[PassengerPhoneNumber]], Table1[Status], "Done", Table1[EndDateTime], "&lt;="&amp;Table9[[#This Row],[DateTime]])</f>
        <v>3440984.8429112504</v>
      </c>
      <c r="E4419" s="5">
        <f t="shared" ca="1" si="278"/>
        <v>7455963455616080</v>
      </c>
      <c r="F4419" t="s">
        <v>148</v>
      </c>
      <c r="G4419">
        <f ca="1">INDEX(Table4[PhoneNumber],RANDBETWEEN(1,COUNT(Table4[PhoneNumber])))</f>
        <v>9805750733</v>
      </c>
    </row>
    <row r="4420" spans="1:7" x14ac:dyDescent="0.3">
      <c r="A4420" t="str">
        <f t="shared" ca="1" si="276"/>
        <v>FBCDF81F-7D75-ED1D-BA8D-81FD00641113</v>
      </c>
      <c r="B4420" s="1">
        <f t="shared" ca="1" si="279"/>
        <v>43976.603282655538</v>
      </c>
      <c r="C4420" t="str">
        <f t="shared" ca="1" si="277"/>
        <v>2A5190614A434E45</v>
      </c>
      <c r="D4420" s="5">
        <f ca="1">(RAND()*0.2+0.85)*SUMIFS(Table1[Price], Table1[PassengerPhoneNumber], Table9[[#This Row],[PassengerPhoneNumber]], Table1[Status], "Done", Table1[EndDateTime], "&lt;="&amp;Table9[[#This Row],[DateTime]])</f>
        <v>245143.29827634429</v>
      </c>
      <c r="E4420" s="5">
        <f t="shared" ca="1" si="278"/>
        <v>9415268818423030</v>
      </c>
      <c r="F4420" t="s">
        <v>148</v>
      </c>
      <c r="G4420">
        <f ca="1">INDEX(Table4[PhoneNumber],RANDBETWEEN(1,COUNT(Table4[PhoneNumber])))</f>
        <v>9886283134</v>
      </c>
    </row>
    <row r="4421" spans="1:7" x14ac:dyDescent="0.3">
      <c r="A4421" t="str">
        <f t="shared" ca="1" si="276"/>
        <v>A66F1B42-251D-1FD5-0A47-AE2A121CB1A3</v>
      </c>
      <c r="B4421" s="1">
        <f t="shared" ca="1" si="279"/>
        <v>44860.307942909007</v>
      </c>
      <c r="C4421" t="str">
        <f t="shared" ca="1" si="277"/>
        <v>AB78392BC2C72897</v>
      </c>
      <c r="D4421" s="5">
        <f ca="1">(RAND()*0.2+0.85)*SUMIFS(Table1[Price], Table1[PassengerPhoneNumber], Table9[[#This Row],[PassengerPhoneNumber]], Table1[Status], "Done", Table1[EndDateTime], "&lt;="&amp;Table9[[#This Row],[DateTime]])</f>
        <v>4099085.313446424</v>
      </c>
      <c r="E4421" s="5">
        <f t="shared" ca="1" si="278"/>
        <v>3656558105615201</v>
      </c>
      <c r="F4421" t="s">
        <v>148</v>
      </c>
      <c r="G4421">
        <f ca="1">INDEX(Table4[PhoneNumber],RANDBETWEEN(1,COUNT(Table4[PhoneNumber])))</f>
        <v>9724654549</v>
      </c>
    </row>
    <row r="4422" spans="1:7" x14ac:dyDescent="0.3">
      <c r="A4422" t="str">
        <f t="shared" ca="1" si="276"/>
        <v>C73EC67E-C4BE-2F7B-8ABB-FC47D1550DC6</v>
      </c>
      <c r="B4422" s="1">
        <f t="shared" ca="1" si="279"/>
        <v>44905.844219726459</v>
      </c>
      <c r="C4422" t="str">
        <f t="shared" ca="1" si="277"/>
        <v>E5C06AAB60F795FE</v>
      </c>
      <c r="D4422" s="5">
        <f ca="1">(RAND()*0.2+0.85)*SUMIFS(Table1[Price], Table1[PassengerPhoneNumber], Table9[[#This Row],[PassengerPhoneNumber]], Table1[Status], "Done", Table1[EndDateTime], "&lt;="&amp;Table9[[#This Row],[DateTime]])</f>
        <v>3750242.4352868809</v>
      </c>
      <c r="E4422" s="5">
        <f t="shared" ca="1" si="278"/>
        <v>1765040088461584</v>
      </c>
      <c r="F4422" t="s">
        <v>148</v>
      </c>
      <c r="G4422">
        <f ca="1">INDEX(Table4[PhoneNumber],RANDBETWEEN(1,COUNT(Table4[PhoneNumber])))</f>
        <v>9513165011</v>
      </c>
    </row>
    <row r="4423" spans="1:7" x14ac:dyDescent="0.3">
      <c r="A4423" t="str">
        <f t="shared" ca="1" si="276"/>
        <v>C2E19DD7-D152-F80F-4C89-D3A0800A3E1A</v>
      </c>
      <c r="B4423" s="1">
        <f t="shared" ca="1" si="279"/>
        <v>44407.022345095349</v>
      </c>
      <c r="C4423" t="str">
        <f t="shared" ca="1" si="277"/>
        <v>A5371D720D9BC075</v>
      </c>
      <c r="D4423" s="5">
        <f ca="1">(RAND()*0.2+0.85)*SUMIFS(Table1[Price], Table1[PassengerPhoneNumber], Table9[[#This Row],[PassengerPhoneNumber]], Table1[Status], "Done", Table1[EndDateTime], "&lt;="&amp;Table9[[#This Row],[DateTime]])</f>
        <v>3251403.1862621242</v>
      </c>
      <c r="E4423" s="5">
        <f t="shared" ca="1" si="278"/>
        <v>8949856750965599</v>
      </c>
      <c r="F4423" t="s">
        <v>148</v>
      </c>
      <c r="G4423">
        <f ca="1">INDEX(Table4[PhoneNumber],RANDBETWEEN(1,COUNT(Table4[PhoneNumber])))</f>
        <v>9049857194</v>
      </c>
    </row>
    <row r="4424" spans="1:7" x14ac:dyDescent="0.3">
      <c r="A4424" t="str">
        <f t="shared" ca="1" si="276"/>
        <v>CCE208B7-36C8-F701-E556-9C878833B1AA</v>
      </c>
      <c r="B4424" s="1">
        <f t="shared" ca="1" si="279"/>
        <v>44176.091540737354</v>
      </c>
      <c r="C4424" t="str">
        <f t="shared" ca="1" si="277"/>
        <v>E113E154BD836AE4</v>
      </c>
      <c r="D4424" s="5">
        <f ca="1">(RAND()*0.2+0.85)*SUMIFS(Table1[Price], Table1[PassengerPhoneNumber], Table9[[#This Row],[PassengerPhoneNumber]], Table1[Status], "Done", Table1[EndDateTime], "&lt;="&amp;Table9[[#This Row],[DateTime]])</f>
        <v>1424239.2776236697</v>
      </c>
      <c r="E4424" s="5">
        <f t="shared" ca="1" si="278"/>
        <v>1413976132623707</v>
      </c>
      <c r="F4424" t="s">
        <v>148</v>
      </c>
      <c r="G4424">
        <f ca="1">INDEX(Table4[PhoneNumber],RANDBETWEEN(1,COUNT(Table4[PhoneNumber])))</f>
        <v>9334152014</v>
      </c>
    </row>
    <row r="4425" spans="1:7" x14ac:dyDescent="0.3">
      <c r="A4425" t="str">
        <f t="shared" ca="1" si="276"/>
        <v>62E4D914-285D-D1F7-91E7-CA9CCC22178C</v>
      </c>
      <c r="B4425" s="1">
        <f t="shared" ca="1" si="279"/>
        <v>44643.589707208732</v>
      </c>
      <c r="C4425" t="str">
        <f t="shared" ca="1" si="277"/>
        <v>1ADF807F96CA8D1A</v>
      </c>
      <c r="D4425" s="5">
        <f ca="1">(RAND()*0.2+0.85)*SUMIFS(Table1[Price], Table1[PassengerPhoneNumber], Table9[[#This Row],[PassengerPhoneNumber]], Table1[Status], "Done", Table1[EndDateTime], "&lt;="&amp;Table9[[#This Row],[DateTime]])</f>
        <v>1171285.0379976488</v>
      </c>
      <c r="E4425" s="5">
        <f t="shared" ca="1" si="278"/>
        <v>6387897265395209</v>
      </c>
      <c r="F4425" t="s">
        <v>148</v>
      </c>
      <c r="G4425">
        <f ca="1">INDEX(Table4[PhoneNumber],RANDBETWEEN(1,COUNT(Table4[PhoneNumber])))</f>
        <v>9879376031</v>
      </c>
    </row>
    <row r="4426" spans="1:7" x14ac:dyDescent="0.3">
      <c r="A4426" t="str">
        <f t="shared" ca="1" si="276"/>
        <v>236EE702-F322-CC3F-6484-C0D94200A99B</v>
      </c>
      <c r="B4426" s="1">
        <f t="shared" ca="1" si="279"/>
        <v>44541.068427477599</v>
      </c>
      <c r="C4426" t="str">
        <f t="shared" ca="1" si="277"/>
        <v>C328C66E4AFF80FC</v>
      </c>
      <c r="D4426" s="5">
        <f ca="1">(RAND()*0.2+0.85)*SUMIFS(Table1[Price], Table1[PassengerPhoneNumber], Table9[[#This Row],[PassengerPhoneNumber]], Table1[Status], "Done", Table1[EndDateTime], "&lt;="&amp;Table9[[#This Row],[DateTime]])</f>
        <v>1828162.9515664447</v>
      </c>
      <c r="E4426" s="5">
        <f t="shared" ca="1" si="278"/>
        <v>7204780793728962</v>
      </c>
      <c r="F4426" t="s">
        <v>148</v>
      </c>
      <c r="G4426">
        <f ca="1">INDEX(Table4[PhoneNumber],RANDBETWEEN(1,COUNT(Table4[PhoneNumber])))</f>
        <v>9758608900</v>
      </c>
    </row>
    <row r="4427" spans="1:7" x14ac:dyDescent="0.3">
      <c r="A4427" t="str">
        <f t="shared" ca="1" si="276"/>
        <v>4FB5E6B3-6E8C-0044-68FE-D101FE2897FD</v>
      </c>
      <c r="B4427" s="1">
        <f t="shared" ca="1" si="279"/>
        <v>44514.898240911825</v>
      </c>
      <c r="C4427" t="str">
        <f t="shared" ca="1" si="277"/>
        <v>F1A51950144707E7</v>
      </c>
      <c r="D4427" s="5">
        <f ca="1">(RAND()*0.2+0.85)*SUMIFS(Table1[Price], Table1[PassengerPhoneNumber], Table9[[#This Row],[PassengerPhoneNumber]], Table1[Status], "Done", Table1[EndDateTime], "&lt;="&amp;Table9[[#This Row],[DateTime]])</f>
        <v>1378813.5175779467</v>
      </c>
      <c r="E4427" s="5">
        <f t="shared" ca="1" si="278"/>
        <v>7291345205140553</v>
      </c>
      <c r="F4427" t="s">
        <v>148</v>
      </c>
      <c r="G4427">
        <f ca="1">INDEX(Table4[PhoneNumber],RANDBETWEEN(1,COUNT(Table4[PhoneNumber])))</f>
        <v>9178635109</v>
      </c>
    </row>
    <row r="4428" spans="1:7" x14ac:dyDescent="0.3">
      <c r="A4428" t="str">
        <f t="shared" ca="1" si="276"/>
        <v>C1F74255-BFBC-9DA7-6F45-BF75BB9EE14A</v>
      </c>
      <c r="B4428" s="1">
        <f t="shared" ca="1" si="279"/>
        <v>43930.742972921471</v>
      </c>
      <c r="C4428" t="str">
        <f t="shared" ca="1" si="277"/>
        <v>6440C03846E4842A</v>
      </c>
      <c r="D4428" s="5">
        <f ca="1">(RAND()*0.2+0.85)*SUMIFS(Table1[Price], Table1[PassengerPhoneNumber], Table9[[#This Row],[PassengerPhoneNumber]], Table1[Status], "Done", Table1[EndDateTime], "&lt;="&amp;Table9[[#This Row],[DateTime]])</f>
        <v>0</v>
      </c>
      <c r="E4428" s="5">
        <f t="shared" ca="1" si="278"/>
        <v>5245106759839221</v>
      </c>
      <c r="F4428" t="s">
        <v>148</v>
      </c>
      <c r="G4428">
        <f ca="1">INDEX(Table4[PhoneNumber],RANDBETWEEN(1,COUNT(Table4[PhoneNumber])))</f>
        <v>9682647937</v>
      </c>
    </row>
    <row r="4429" spans="1:7" x14ac:dyDescent="0.3">
      <c r="A4429" t="str">
        <f t="shared" ca="1" si="276"/>
        <v>4DA4CC62-3BDF-52EE-1BCA-BD8EA4A3D544</v>
      </c>
      <c r="B4429" s="1">
        <f t="shared" ca="1" si="279"/>
        <v>44164.924574781457</v>
      </c>
      <c r="C4429" t="str">
        <f t="shared" ca="1" si="277"/>
        <v>7C589A832B9C61D2</v>
      </c>
      <c r="D4429" s="5">
        <f ca="1">(RAND()*0.2+0.85)*SUMIFS(Table1[Price], Table1[PassengerPhoneNumber], Table9[[#This Row],[PassengerPhoneNumber]], Table1[Status], "Done", Table1[EndDateTime], "&lt;="&amp;Table9[[#This Row],[DateTime]])</f>
        <v>2023323.9695413746</v>
      </c>
      <c r="E4429" s="5">
        <f t="shared" ca="1" si="278"/>
        <v>7656820666710109</v>
      </c>
      <c r="F4429" t="s">
        <v>148</v>
      </c>
      <c r="G4429">
        <f ca="1">INDEX(Table4[PhoneNumber],RANDBETWEEN(1,COUNT(Table4[PhoneNumber])))</f>
        <v>9407351370</v>
      </c>
    </row>
    <row r="4430" spans="1:7" x14ac:dyDescent="0.3">
      <c r="A4430" t="str">
        <f t="shared" ca="1" si="276"/>
        <v>C8568C87-97D6-D0C3-E91C-98BBF300986F</v>
      </c>
      <c r="B4430" s="1">
        <f t="shared" ca="1" si="279"/>
        <v>44109.184160348654</v>
      </c>
      <c r="C4430" t="str">
        <f t="shared" ca="1" si="277"/>
        <v>37C125D623025887</v>
      </c>
      <c r="D4430" s="5">
        <f ca="1">(RAND()*0.2+0.85)*SUMIFS(Table1[Price], Table1[PassengerPhoneNumber], Table9[[#This Row],[PassengerPhoneNumber]], Table1[Status], "Done", Table1[EndDateTime], "&lt;="&amp;Table9[[#This Row],[DateTime]])</f>
        <v>111517.5032343573</v>
      </c>
      <c r="E4430" s="5">
        <f t="shared" ca="1" si="278"/>
        <v>4321910762548759</v>
      </c>
      <c r="F4430" t="s">
        <v>148</v>
      </c>
      <c r="G4430">
        <f ca="1">INDEX(Table4[PhoneNumber],RANDBETWEEN(1,COUNT(Table4[PhoneNumber])))</f>
        <v>9320795649</v>
      </c>
    </row>
    <row r="4431" spans="1:7" x14ac:dyDescent="0.3">
      <c r="A4431" t="str">
        <f t="shared" ca="1" si="276"/>
        <v>F78FB2C6-8CB4-A97B-CCD1-CD708DB836B1</v>
      </c>
      <c r="B4431" s="1">
        <f t="shared" ca="1" si="279"/>
        <v>44297.383090880903</v>
      </c>
      <c r="C4431" t="str">
        <f t="shared" ca="1" si="277"/>
        <v>40081B71C2A3E517</v>
      </c>
      <c r="D4431" s="5">
        <f ca="1">(RAND()*0.2+0.85)*SUMIFS(Table1[Price], Table1[PassengerPhoneNumber], Table9[[#This Row],[PassengerPhoneNumber]], Table1[Status], "Done", Table1[EndDateTime], "&lt;="&amp;Table9[[#This Row],[DateTime]])</f>
        <v>1938974.3586852122</v>
      </c>
      <c r="E4431" s="5">
        <f t="shared" ca="1" si="278"/>
        <v>7109527886598780</v>
      </c>
      <c r="F4431" t="s">
        <v>148</v>
      </c>
      <c r="G4431">
        <f ca="1">INDEX(Table4[PhoneNumber],RANDBETWEEN(1,COUNT(Table4[PhoneNumber])))</f>
        <v>9308588942</v>
      </c>
    </row>
    <row r="4432" spans="1:7" x14ac:dyDescent="0.3">
      <c r="A4432" t="str">
        <f t="shared" ca="1" si="276"/>
        <v>75505C2C-548D-77B6-31B4-1E71ECB1C892</v>
      </c>
      <c r="B4432" s="1">
        <f t="shared" ca="1" si="279"/>
        <v>44634.52113166151</v>
      </c>
      <c r="C4432" t="str">
        <f t="shared" ca="1" si="277"/>
        <v>71CBE4100D587912</v>
      </c>
      <c r="D4432" s="5">
        <f ca="1">(RAND()*0.2+0.85)*SUMIFS(Table1[Price], Table1[PassengerPhoneNumber], Table9[[#This Row],[PassengerPhoneNumber]], Table1[Status], "Done", Table1[EndDateTime], "&lt;="&amp;Table9[[#This Row],[DateTime]])</f>
        <v>3570536.4978036419</v>
      </c>
      <c r="E4432" s="5">
        <f t="shared" ca="1" si="278"/>
        <v>3828895887425278</v>
      </c>
      <c r="F4432" t="s">
        <v>148</v>
      </c>
      <c r="G4432">
        <f ca="1">INDEX(Table4[PhoneNumber],RANDBETWEEN(1,COUNT(Table4[PhoneNumber])))</f>
        <v>9682647937</v>
      </c>
    </row>
    <row r="4433" spans="1:7" x14ac:dyDescent="0.3">
      <c r="A4433" t="str">
        <f t="shared" ca="1" si="276"/>
        <v>6DB775B5-3865-FCDD-29EB-6A2DDE36AFC4</v>
      </c>
      <c r="B4433" s="1">
        <f t="shared" ca="1" si="279"/>
        <v>44420.459558672941</v>
      </c>
      <c r="C4433" t="str">
        <f t="shared" ca="1" si="277"/>
        <v>808CA8367F71A669</v>
      </c>
      <c r="D4433" s="5">
        <f ca="1">(RAND()*0.2+0.85)*SUMIFS(Table1[Price], Table1[PassengerPhoneNumber], Table9[[#This Row],[PassengerPhoneNumber]], Table1[Status], "Done", Table1[EndDateTime], "&lt;="&amp;Table9[[#This Row],[DateTime]])</f>
        <v>4004580.0841632094</v>
      </c>
      <c r="E4433" s="5">
        <f t="shared" ca="1" si="278"/>
        <v>5487864168100398</v>
      </c>
      <c r="F4433" t="s">
        <v>148</v>
      </c>
      <c r="G4433">
        <f ca="1">INDEX(Table4[PhoneNumber],RANDBETWEEN(1,COUNT(Table4[PhoneNumber])))</f>
        <v>9034750772</v>
      </c>
    </row>
    <row r="4434" spans="1:7" x14ac:dyDescent="0.3">
      <c r="A4434" t="str">
        <f t="shared" ca="1" si="276"/>
        <v>2FDF9317-969D-3203-9FF7-27B148F9D066</v>
      </c>
      <c r="B4434" s="1">
        <f t="shared" ca="1" si="279"/>
        <v>44862.704231620919</v>
      </c>
      <c r="C4434" t="str">
        <f t="shared" ca="1" si="277"/>
        <v>BFF02D096CA6832E</v>
      </c>
      <c r="D4434" s="5">
        <f ca="1">(RAND()*0.2+0.85)*SUMIFS(Table1[Price], Table1[PassengerPhoneNumber], Table9[[#This Row],[PassengerPhoneNumber]], Table1[Status], "Done", Table1[EndDateTime], "&lt;="&amp;Table9[[#This Row],[DateTime]])</f>
        <v>3492472.4031000854</v>
      </c>
      <c r="E4434" s="5">
        <f t="shared" ca="1" si="278"/>
        <v>7528417560895352</v>
      </c>
      <c r="F4434" t="s">
        <v>148</v>
      </c>
      <c r="G4434">
        <f ca="1">INDEX(Table4[PhoneNumber],RANDBETWEEN(1,COUNT(Table4[PhoneNumber])))</f>
        <v>9372954257</v>
      </c>
    </row>
    <row r="4435" spans="1:7" x14ac:dyDescent="0.3">
      <c r="A4435" t="str">
        <f t="shared" ca="1" si="276"/>
        <v>08C88C37-F3D4-869B-7D52-5454E3BB72BB</v>
      </c>
      <c r="B4435" s="1">
        <f t="shared" ca="1" si="279"/>
        <v>43927.164539886522</v>
      </c>
      <c r="C4435" t="str">
        <f t="shared" ca="1" si="277"/>
        <v>8B6090159834442C</v>
      </c>
      <c r="D4435" s="5">
        <f ca="1">(RAND()*0.2+0.85)*SUMIFS(Table1[Price], Table1[PassengerPhoneNumber], Table9[[#This Row],[PassengerPhoneNumber]], Table1[Status], "Done", Table1[EndDateTime], "&lt;="&amp;Table9[[#This Row],[DateTime]])</f>
        <v>21657.020464450397</v>
      </c>
      <c r="E4435" s="5">
        <f t="shared" ca="1" si="278"/>
        <v>4995202891491248</v>
      </c>
      <c r="F4435" t="s">
        <v>148</v>
      </c>
      <c r="G4435">
        <f ca="1">INDEX(Table4[PhoneNumber],RANDBETWEEN(1,COUNT(Table4[PhoneNumber])))</f>
        <v>9522397964</v>
      </c>
    </row>
    <row r="4436" spans="1:7" x14ac:dyDescent="0.3">
      <c r="A4436" t="str">
        <f t="shared" ca="1" si="276"/>
        <v>A657261E-C730-60A9-5F16-CBE3C09028C6</v>
      </c>
      <c r="B4436" s="1">
        <f t="shared" ca="1" si="279"/>
        <v>43851.692681580782</v>
      </c>
      <c r="C4436" t="str">
        <f t="shared" ca="1" si="277"/>
        <v>61BEDA9124ACCC26</v>
      </c>
      <c r="D4436" s="5">
        <f ca="1">(RAND()*0.2+0.85)*SUMIFS(Table1[Price], Table1[PassengerPhoneNumber], Table9[[#This Row],[PassengerPhoneNumber]], Table1[Status], "Done", Table1[EndDateTime], "&lt;="&amp;Table9[[#This Row],[DateTime]])</f>
        <v>501848.98823814531</v>
      </c>
      <c r="E4436" s="5">
        <f t="shared" ca="1" si="278"/>
        <v>5055537948277459</v>
      </c>
      <c r="F4436" t="s">
        <v>148</v>
      </c>
      <c r="G4436">
        <f ca="1">INDEX(Table4[PhoneNumber],RANDBETWEEN(1,COUNT(Table4[PhoneNumber])))</f>
        <v>9075816393</v>
      </c>
    </row>
    <row r="4437" spans="1:7" x14ac:dyDescent="0.3">
      <c r="A4437" t="str">
        <f t="shared" ca="1" si="276"/>
        <v>F6D57A3D-6A00-6647-04EB-E0BCCEC56E7C</v>
      </c>
      <c r="B4437" s="1">
        <f t="shared" ca="1" si="279"/>
        <v>44831.352424788958</v>
      </c>
      <c r="C4437" t="str">
        <f t="shared" ca="1" si="277"/>
        <v>F91F4818A880A42D</v>
      </c>
      <c r="D4437" s="5">
        <f ca="1">(RAND()*0.2+0.85)*SUMIFS(Table1[Price], Table1[PassengerPhoneNumber], Table9[[#This Row],[PassengerPhoneNumber]], Table1[Status], "Done", Table1[EndDateTime], "&lt;="&amp;Table9[[#This Row],[DateTime]])</f>
        <v>6667007.7844317816</v>
      </c>
      <c r="E4437" s="5">
        <f t="shared" ca="1" si="278"/>
        <v>7510222207264593</v>
      </c>
      <c r="F4437" t="s">
        <v>148</v>
      </c>
      <c r="G4437">
        <f ca="1">INDEX(Table4[PhoneNumber],RANDBETWEEN(1,COUNT(Table4[PhoneNumber])))</f>
        <v>9960765547</v>
      </c>
    </row>
    <row r="4438" spans="1:7" x14ac:dyDescent="0.3">
      <c r="A4438" t="str">
        <f t="shared" ca="1" si="276"/>
        <v>BC7F36DF-C571-9A76-E008-25FF49EDD67A</v>
      </c>
      <c r="B4438" s="1">
        <f t="shared" ca="1" si="279"/>
        <v>44840.430204855948</v>
      </c>
      <c r="C4438" t="str">
        <f t="shared" ca="1" si="277"/>
        <v>FA525AA5F35FDB51</v>
      </c>
      <c r="D4438" s="5">
        <f ca="1">(RAND()*0.2+0.85)*SUMIFS(Table1[Price], Table1[PassengerPhoneNumber], Table9[[#This Row],[PassengerPhoneNumber]], Table1[Status], "Done", Table1[EndDateTime], "&lt;="&amp;Table9[[#This Row],[DateTime]])</f>
        <v>7238551.8768115155</v>
      </c>
      <c r="E4438" s="5">
        <f t="shared" ca="1" si="278"/>
        <v>9628030864518236</v>
      </c>
      <c r="F4438" t="s">
        <v>148</v>
      </c>
      <c r="G4438">
        <f ca="1">INDEX(Table4[PhoneNumber],RANDBETWEEN(1,COUNT(Table4[PhoneNumber])))</f>
        <v>9519397206</v>
      </c>
    </row>
    <row r="4439" spans="1:7" x14ac:dyDescent="0.3">
      <c r="A4439" t="str">
        <f t="shared" ca="1" si="276"/>
        <v>C582E0B2-416D-907F-F2B6-0B6E4917F452</v>
      </c>
      <c r="B4439" s="1">
        <f t="shared" ca="1" si="279"/>
        <v>44212.13905728489</v>
      </c>
      <c r="C4439" t="str">
        <f t="shared" ca="1" si="277"/>
        <v>EF667F2E0208A500</v>
      </c>
      <c r="D4439" s="5">
        <f ca="1">(RAND()*0.2+0.85)*SUMIFS(Table1[Price], Table1[PassengerPhoneNumber], Table9[[#This Row],[PassengerPhoneNumber]], Table1[Status], "Done", Table1[EndDateTime], "&lt;="&amp;Table9[[#This Row],[DateTime]])</f>
        <v>0</v>
      </c>
      <c r="E4439" s="5">
        <f t="shared" ca="1" si="278"/>
        <v>3267640582511880</v>
      </c>
      <c r="F4439" t="s">
        <v>148</v>
      </c>
      <c r="G4439">
        <f ca="1">INDEX(Table4[PhoneNumber],RANDBETWEEN(1,COUNT(Table4[PhoneNumber])))</f>
        <v>9525784550</v>
      </c>
    </row>
    <row r="4440" spans="1:7" x14ac:dyDescent="0.3">
      <c r="A4440" t="str">
        <f t="shared" ca="1" si="276"/>
        <v>74B352DE-1275-B7B9-D9EE-19D8957D53CA</v>
      </c>
      <c r="B4440" s="1">
        <f t="shared" ca="1" si="279"/>
        <v>43837.941220585693</v>
      </c>
      <c r="C4440" t="str">
        <f t="shared" ca="1" si="277"/>
        <v>B282F2FBD69D146F</v>
      </c>
      <c r="D4440" s="5">
        <f ca="1">(RAND()*0.2+0.85)*SUMIFS(Table1[Price], Table1[PassengerPhoneNumber], Table9[[#This Row],[PassengerPhoneNumber]], Table1[Status], "Done", Table1[EndDateTime], "&lt;="&amp;Table9[[#This Row],[DateTime]])</f>
        <v>0</v>
      </c>
      <c r="E4440" s="5">
        <f t="shared" ca="1" si="278"/>
        <v>2220016695122415</v>
      </c>
      <c r="F4440" t="s">
        <v>148</v>
      </c>
      <c r="G4440">
        <f ca="1">INDEX(Table4[PhoneNumber],RANDBETWEEN(1,COUNT(Table4[PhoneNumber])))</f>
        <v>9841287512</v>
      </c>
    </row>
    <row r="4441" spans="1:7" x14ac:dyDescent="0.3">
      <c r="A4441" t="str">
        <f t="shared" ca="1" si="276"/>
        <v>804DB050-8DD4-6CD1-A452-2F53373EB2E3</v>
      </c>
      <c r="B4441" s="1">
        <f t="shared" ca="1" si="279"/>
        <v>44287.785267566018</v>
      </c>
      <c r="C4441" t="str">
        <f t="shared" ca="1" si="277"/>
        <v>1F36FA4995FA67E1</v>
      </c>
      <c r="D4441" s="5">
        <f ca="1">(RAND()*0.2+0.85)*SUMIFS(Table1[Price], Table1[PassengerPhoneNumber], Table9[[#This Row],[PassengerPhoneNumber]], Table1[Status], "Done", Table1[EndDateTime], "&lt;="&amp;Table9[[#This Row],[DateTime]])</f>
        <v>676751.29560912133</v>
      </c>
      <c r="E4441" s="5">
        <f t="shared" ca="1" si="278"/>
        <v>2819238561513226</v>
      </c>
      <c r="F4441" t="s">
        <v>148</v>
      </c>
      <c r="G4441">
        <f ca="1">INDEX(Table4[PhoneNumber],RANDBETWEEN(1,COUNT(Table4[PhoneNumber])))</f>
        <v>9654479997</v>
      </c>
    </row>
    <row r="4442" spans="1:7" x14ac:dyDescent="0.3">
      <c r="A4442" t="str">
        <f t="shared" ca="1" si="276"/>
        <v>BB50F584-F431-81D1-CAA0-4C24B0FBBDD9</v>
      </c>
      <c r="B4442" s="1">
        <f t="shared" ca="1" si="279"/>
        <v>44437.178724096659</v>
      </c>
      <c r="C4442" t="str">
        <f t="shared" ca="1" si="277"/>
        <v>92075852ACD06995</v>
      </c>
      <c r="D4442" s="5">
        <f ca="1">(RAND()*0.2+0.85)*SUMIFS(Table1[Price], Table1[PassengerPhoneNumber], Table9[[#This Row],[PassengerPhoneNumber]], Table1[Status], "Done", Table1[EndDateTime], "&lt;="&amp;Table9[[#This Row],[DateTime]])</f>
        <v>2675131.3701816457</v>
      </c>
      <c r="E4442" s="5">
        <f t="shared" ca="1" si="278"/>
        <v>8665724877407958</v>
      </c>
      <c r="F4442" t="s">
        <v>148</v>
      </c>
      <c r="G4442">
        <f ca="1">INDEX(Table4[PhoneNumber],RANDBETWEEN(1,COUNT(Table4[PhoneNumber])))</f>
        <v>9301780030</v>
      </c>
    </row>
    <row r="4443" spans="1:7" x14ac:dyDescent="0.3">
      <c r="A4443" t="str">
        <f t="shared" ca="1" si="276"/>
        <v>E29F6543-9FCA-E7B1-D67D-025E5F8B5513</v>
      </c>
      <c r="B4443" s="1">
        <f t="shared" ca="1" si="279"/>
        <v>44842.60342124357</v>
      </c>
      <c r="C4443" t="str">
        <f t="shared" ca="1" si="277"/>
        <v>1276708BC2F8BA58</v>
      </c>
      <c r="D4443" s="5">
        <f ca="1">(RAND()*0.2+0.85)*SUMIFS(Table1[Price], Table1[PassengerPhoneNumber], Table9[[#This Row],[PassengerPhoneNumber]], Table1[Status], "Done", Table1[EndDateTime], "&lt;="&amp;Table9[[#This Row],[DateTime]])</f>
        <v>4325162.4348768853</v>
      </c>
      <c r="E4443" s="5">
        <f t="shared" ca="1" si="278"/>
        <v>9333922250677784</v>
      </c>
      <c r="F4443" t="s">
        <v>148</v>
      </c>
      <c r="G4443">
        <f ca="1">INDEX(Table4[PhoneNumber],RANDBETWEEN(1,COUNT(Table4[PhoneNumber])))</f>
        <v>9440261117</v>
      </c>
    </row>
    <row r="4444" spans="1:7" x14ac:dyDescent="0.3">
      <c r="A4444" t="str">
        <f t="shared" ca="1" si="276"/>
        <v>9D791CBA-0A21-E671-1EB1-48984688B886</v>
      </c>
      <c r="B4444" s="1">
        <f t="shared" ca="1" si="279"/>
        <v>44626.976122061737</v>
      </c>
      <c r="C4444" t="str">
        <f t="shared" ca="1" si="277"/>
        <v>F6A27C6411D05870</v>
      </c>
      <c r="D4444" s="5">
        <f ca="1">(RAND()*0.2+0.85)*SUMIFS(Table1[Price], Table1[PassengerPhoneNumber], Table9[[#This Row],[PassengerPhoneNumber]], Table1[Status], "Done", Table1[EndDateTime], "&lt;="&amp;Table9[[#This Row],[DateTime]])</f>
        <v>4542705.2667162027</v>
      </c>
      <c r="E4444" s="5">
        <f t="shared" ca="1" si="278"/>
        <v>5148627703025967</v>
      </c>
      <c r="F4444" t="s">
        <v>148</v>
      </c>
      <c r="G4444">
        <f ca="1">INDEX(Table4[PhoneNumber],RANDBETWEEN(1,COUNT(Table4[PhoneNumber])))</f>
        <v>9195243345</v>
      </c>
    </row>
    <row r="4445" spans="1:7" x14ac:dyDescent="0.3">
      <c r="A4445" t="str">
        <f t="shared" ca="1" si="276"/>
        <v>599EFA9E-B248-B558-75E6-33A73CCF389C</v>
      </c>
      <c r="B4445" s="1">
        <f t="shared" ca="1" si="279"/>
        <v>43885.823673550032</v>
      </c>
      <c r="C4445" t="str">
        <f t="shared" ca="1" si="277"/>
        <v>44CBF15B785873CE</v>
      </c>
      <c r="D4445" s="5">
        <f ca="1">(RAND()*0.2+0.85)*SUMIFS(Table1[Price], Table1[PassengerPhoneNumber], Table9[[#This Row],[PassengerPhoneNumber]], Table1[Status], "Done", Table1[EndDateTime], "&lt;="&amp;Table9[[#This Row],[DateTime]])</f>
        <v>0</v>
      </c>
      <c r="E4445" s="5">
        <f t="shared" ca="1" si="278"/>
        <v>1629666087256276</v>
      </c>
      <c r="F4445" t="s">
        <v>148</v>
      </c>
      <c r="G4445">
        <f ca="1">INDEX(Table4[PhoneNumber],RANDBETWEEN(1,COUNT(Table4[PhoneNumber])))</f>
        <v>9807837631</v>
      </c>
    </row>
    <row r="4446" spans="1:7" x14ac:dyDescent="0.3">
      <c r="A4446" t="str">
        <f t="shared" ca="1" si="276"/>
        <v>B0EB6926-B3DF-985C-F705-D1B82FDA114F</v>
      </c>
      <c r="B4446" s="1">
        <f t="shared" ca="1" si="279"/>
        <v>43948.902800508273</v>
      </c>
      <c r="C4446" t="str">
        <f t="shared" ca="1" si="277"/>
        <v>2E9AAB58FF022716</v>
      </c>
      <c r="D4446" s="5">
        <f ca="1">(RAND()*0.2+0.85)*SUMIFS(Table1[Price], Table1[PassengerPhoneNumber], Table9[[#This Row],[PassengerPhoneNumber]], Table1[Status], "Done", Table1[EndDateTime], "&lt;="&amp;Table9[[#This Row],[DateTime]])</f>
        <v>376129.91246406728</v>
      </c>
      <c r="E4446" s="5">
        <f t="shared" ca="1" si="278"/>
        <v>6284171718621018</v>
      </c>
      <c r="F4446" t="s">
        <v>148</v>
      </c>
      <c r="G4446">
        <f ca="1">INDEX(Table4[PhoneNumber],RANDBETWEEN(1,COUNT(Table4[PhoneNumber])))</f>
        <v>9257778618</v>
      </c>
    </row>
    <row r="4447" spans="1:7" x14ac:dyDescent="0.3">
      <c r="A4447" t="str">
        <f t="shared" ca="1" si="276"/>
        <v>B4A86248-0E25-70F3-73B1-6B397EE9BAB0</v>
      </c>
      <c r="B4447" s="1">
        <f t="shared" ca="1" si="279"/>
        <v>44188.124635000895</v>
      </c>
      <c r="C4447" t="str">
        <f t="shared" ca="1" si="277"/>
        <v>C33A694DED6AA3ED</v>
      </c>
      <c r="D4447" s="5">
        <f ca="1">(RAND()*0.2+0.85)*SUMIFS(Table1[Price], Table1[PassengerPhoneNumber], Table9[[#This Row],[PassengerPhoneNumber]], Table1[Status], "Done", Table1[EndDateTime], "&lt;="&amp;Table9[[#This Row],[DateTime]])</f>
        <v>2281667.1088781147</v>
      </c>
      <c r="E4447" s="5">
        <f t="shared" ca="1" si="278"/>
        <v>7118203515121107</v>
      </c>
      <c r="F4447" t="s">
        <v>148</v>
      </c>
      <c r="G4447">
        <f ca="1">INDEX(Table4[PhoneNumber],RANDBETWEEN(1,COUNT(Table4[PhoneNumber])))</f>
        <v>9407351370</v>
      </c>
    </row>
    <row r="4448" spans="1:7" x14ac:dyDescent="0.3">
      <c r="A4448" t="str">
        <f t="shared" ca="1" si="276"/>
        <v>80D4D76C-9951-9289-02D7-C410230E4AB3</v>
      </c>
      <c r="B4448" s="1">
        <f t="shared" ca="1" si="279"/>
        <v>44752.493394496632</v>
      </c>
      <c r="C4448" t="str">
        <f t="shared" ca="1" si="277"/>
        <v>014CB85D52F64196</v>
      </c>
      <c r="D4448" s="5">
        <f ca="1">(RAND()*0.2+0.85)*SUMIFS(Table1[Price], Table1[PassengerPhoneNumber], Table9[[#This Row],[PassengerPhoneNumber]], Table1[Status], "Done", Table1[EndDateTime], "&lt;="&amp;Table9[[#This Row],[DateTime]])</f>
        <v>2037072.4598184202</v>
      </c>
      <c r="E4448" s="5">
        <f t="shared" ca="1" si="278"/>
        <v>1877553605936282</v>
      </c>
      <c r="F4448" t="s">
        <v>148</v>
      </c>
      <c r="G4448">
        <f ca="1">INDEX(Table4[PhoneNumber],RANDBETWEEN(1,COUNT(Table4[PhoneNumber])))</f>
        <v>9049296760</v>
      </c>
    </row>
    <row r="4449" spans="1:7" x14ac:dyDescent="0.3">
      <c r="A4449" t="str">
        <f t="shared" ca="1" si="276"/>
        <v>4F94058C-934B-AA63-978C-B0A2E7F02820</v>
      </c>
      <c r="B4449" s="1">
        <f t="shared" ca="1" si="279"/>
        <v>44025.165012171725</v>
      </c>
      <c r="C4449" t="str">
        <f t="shared" ca="1" si="277"/>
        <v>D68BB6A6F8926220</v>
      </c>
      <c r="D4449" s="5">
        <f ca="1">(RAND()*0.2+0.85)*SUMIFS(Table1[Price], Table1[PassengerPhoneNumber], Table9[[#This Row],[PassengerPhoneNumber]], Table1[Status], "Done", Table1[EndDateTime], "&lt;="&amp;Table9[[#This Row],[DateTime]])</f>
        <v>0</v>
      </c>
      <c r="E4449" s="5">
        <f t="shared" ca="1" si="278"/>
        <v>3321521128002865</v>
      </c>
      <c r="F4449" t="s">
        <v>148</v>
      </c>
      <c r="G4449">
        <f ca="1">INDEX(Table4[PhoneNumber],RANDBETWEEN(1,COUNT(Table4[PhoneNumber])))</f>
        <v>9718375154</v>
      </c>
    </row>
    <row r="4450" spans="1:7" x14ac:dyDescent="0.3">
      <c r="A4450" t="str">
        <f t="shared" ca="1" si="276"/>
        <v>C696F6C1-6C5D-6DD3-B1CF-8097EAB32DD5</v>
      </c>
      <c r="B4450" s="1">
        <f t="shared" ca="1" si="279"/>
        <v>44582.434062660323</v>
      </c>
      <c r="C4450" t="str">
        <f t="shared" ca="1" si="277"/>
        <v>18F4FC9ECB257AF9</v>
      </c>
      <c r="D4450" s="5">
        <f ca="1">(RAND()*0.2+0.85)*SUMIFS(Table1[Price], Table1[PassengerPhoneNumber], Table9[[#This Row],[PassengerPhoneNumber]], Table1[Status], "Done", Table1[EndDateTime], "&lt;="&amp;Table9[[#This Row],[DateTime]])</f>
        <v>2279148.6931176018</v>
      </c>
      <c r="E4450" s="5">
        <f t="shared" ca="1" si="278"/>
        <v>8163907677357574</v>
      </c>
      <c r="F4450" t="s">
        <v>148</v>
      </c>
      <c r="G4450">
        <f ca="1">INDEX(Table4[PhoneNumber],RANDBETWEEN(1,COUNT(Table4[PhoneNumber])))</f>
        <v>9446715235</v>
      </c>
    </row>
    <row r="4451" spans="1:7" x14ac:dyDescent="0.3">
      <c r="A4451" t="str">
        <f t="shared" ca="1" si="276"/>
        <v>FE5D2AAC-6118-953D-44CD-C1CA970C23B5</v>
      </c>
      <c r="B4451" s="1">
        <f t="shared" ca="1" si="279"/>
        <v>44107.205551521816</v>
      </c>
      <c r="C4451" t="str">
        <f t="shared" ca="1" si="277"/>
        <v>E17AABC8C42094BF</v>
      </c>
      <c r="D4451" s="5">
        <f ca="1">(RAND()*0.2+0.85)*SUMIFS(Table1[Price], Table1[PassengerPhoneNumber], Table9[[#This Row],[PassengerPhoneNumber]], Table1[Status], "Done", Table1[EndDateTime], "&lt;="&amp;Table9[[#This Row],[DateTime]])</f>
        <v>2700648.0618791427</v>
      </c>
      <c r="E4451" s="5">
        <f t="shared" ca="1" si="278"/>
        <v>7474100297878561</v>
      </c>
      <c r="F4451" t="s">
        <v>148</v>
      </c>
      <c r="G4451">
        <f ca="1">INDEX(Table4[PhoneNumber],RANDBETWEEN(1,COUNT(Table4[PhoneNumber])))</f>
        <v>9734459831</v>
      </c>
    </row>
    <row r="4452" spans="1:7" x14ac:dyDescent="0.3">
      <c r="A4452" t="str">
        <f t="shared" ca="1" si="276"/>
        <v>60E5C6E4-9788-9900-7F84-D7683594AA3A</v>
      </c>
      <c r="B4452" s="1">
        <f t="shared" ca="1" si="279"/>
        <v>44136.827862666185</v>
      </c>
      <c r="C4452" t="str">
        <f t="shared" ca="1" si="277"/>
        <v>A353199ADD26E2B9</v>
      </c>
      <c r="D4452" s="5">
        <f ca="1">(RAND()*0.2+0.85)*SUMIFS(Table1[Price], Table1[PassengerPhoneNumber], Table9[[#This Row],[PassengerPhoneNumber]], Table1[Status], "Done", Table1[EndDateTime], "&lt;="&amp;Table9[[#This Row],[DateTime]])</f>
        <v>1696491.4853009388</v>
      </c>
      <c r="E4452" s="5">
        <f t="shared" ca="1" si="278"/>
        <v>9120128015388410</v>
      </c>
      <c r="F4452" t="s">
        <v>148</v>
      </c>
      <c r="G4452">
        <f ca="1">INDEX(Table4[PhoneNumber],RANDBETWEEN(1,COUNT(Table4[PhoneNumber])))</f>
        <v>9703058086</v>
      </c>
    </row>
    <row r="4453" spans="1:7" x14ac:dyDescent="0.3">
      <c r="A4453" t="str">
        <f t="shared" ca="1" si="276"/>
        <v>4263A4FA-B180-1E0C-7D4E-0D13CDE89800</v>
      </c>
      <c r="B4453" s="1">
        <f t="shared" ca="1" si="279"/>
        <v>44703.434337738494</v>
      </c>
      <c r="C4453" t="str">
        <f t="shared" ca="1" si="277"/>
        <v>B95E7406928EB35B</v>
      </c>
      <c r="D4453" s="5">
        <f ca="1">(RAND()*0.2+0.85)*SUMIFS(Table1[Price], Table1[PassengerPhoneNumber], Table9[[#This Row],[PassengerPhoneNumber]], Table1[Status], "Done", Table1[EndDateTime], "&lt;="&amp;Table9[[#This Row],[DateTime]])</f>
        <v>2442636.4352737376</v>
      </c>
      <c r="E4453" s="5">
        <f t="shared" ca="1" si="278"/>
        <v>8652806601683013</v>
      </c>
      <c r="F4453" t="s">
        <v>148</v>
      </c>
      <c r="G4453">
        <f ca="1">INDEX(Table4[PhoneNumber],RANDBETWEEN(1,COUNT(Table4[PhoneNumber])))</f>
        <v>9059876166</v>
      </c>
    </row>
    <row r="4454" spans="1:7" x14ac:dyDescent="0.3">
      <c r="A4454" t="str">
        <f t="shared" ca="1" si="276"/>
        <v>0DFBB05A-8ABB-E8E0-B5EC-827F35CE5BAA</v>
      </c>
      <c r="B4454" s="1">
        <f t="shared" ca="1" si="279"/>
        <v>44329.672674240392</v>
      </c>
      <c r="C4454" t="str">
        <f t="shared" ca="1" si="277"/>
        <v>BD94DFE849FB26C5</v>
      </c>
      <c r="D4454" s="5">
        <f ca="1">(RAND()*0.2+0.85)*SUMIFS(Table1[Price], Table1[PassengerPhoneNumber], Table9[[#This Row],[PassengerPhoneNumber]], Table1[Status], "Done", Table1[EndDateTime], "&lt;="&amp;Table9[[#This Row],[DateTime]])</f>
        <v>1381245.3453833573</v>
      </c>
      <c r="E4454" s="5">
        <f t="shared" ca="1" si="278"/>
        <v>6644398074977346</v>
      </c>
      <c r="F4454" t="s">
        <v>148</v>
      </c>
      <c r="G4454">
        <f ca="1">INDEX(Table4[PhoneNumber],RANDBETWEEN(1,COUNT(Table4[PhoneNumber])))</f>
        <v>9240627019</v>
      </c>
    </row>
    <row r="4455" spans="1:7" x14ac:dyDescent="0.3">
      <c r="A4455" t="str">
        <f t="shared" ca="1" si="276"/>
        <v>F71F9EA6-B130-9031-6014-FE01375B2AF5</v>
      </c>
      <c r="B4455" s="1">
        <f t="shared" ca="1" si="279"/>
        <v>43846.361740536049</v>
      </c>
      <c r="C4455" t="str">
        <f t="shared" ca="1" si="277"/>
        <v>5F749B576F91513E</v>
      </c>
      <c r="D4455" s="5">
        <f ca="1">(RAND()*0.2+0.85)*SUMIFS(Table1[Price], Table1[PassengerPhoneNumber], Table9[[#This Row],[PassengerPhoneNumber]], Table1[Status], "Done", Table1[EndDateTime], "&lt;="&amp;Table9[[#This Row],[DateTime]])</f>
        <v>0</v>
      </c>
      <c r="E4455" s="5">
        <f t="shared" ca="1" si="278"/>
        <v>7471571449434504</v>
      </c>
      <c r="F4455" t="s">
        <v>148</v>
      </c>
      <c r="G4455">
        <f ca="1">INDEX(Table4[PhoneNumber],RANDBETWEEN(1,COUNT(Table4[PhoneNumber])))</f>
        <v>9832842609</v>
      </c>
    </row>
    <row r="4456" spans="1:7" x14ac:dyDescent="0.3">
      <c r="A4456" t="str">
        <f t="shared" ca="1" si="276"/>
        <v>282BDE9C-A131-5CA4-6873-E93B77D7A136</v>
      </c>
      <c r="B4456" s="1">
        <f t="shared" ca="1" si="279"/>
        <v>44150.238705972944</v>
      </c>
      <c r="C4456" t="str">
        <f t="shared" ca="1" si="277"/>
        <v>ABA8E72BFEB6A085</v>
      </c>
      <c r="D4456" s="5">
        <f ca="1">(RAND()*0.2+0.85)*SUMIFS(Table1[Price], Table1[PassengerPhoneNumber], Table9[[#This Row],[PassengerPhoneNumber]], Table1[Status], "Done", Table1[EndDateTime], "&lt;="&amp;Table9[[#This Row],[DateTime]])</f>
        <v>1714679.8294426461</v>
      </c>
      <c r="E4456" s="5">
        <f t="shared" ca="1" si="278"/>
        <v>7059589978170529</v>
      </c>
      <c r="F4456" t="s">
        <v>148</v>
      </c>
      <c r="G4456">
        <f ca="1">INDEX(Table4[PhoneNumber],RANDBETWEEN(1,COUNT(Table4[PhoneNumber])))</f>
        <v>9350532675</v>
      </c>
    </row>
    <row r="4457" spans="1:7" x14ac:dyDescent="0.3">
      <c r="A4457" t="str">
        <f t="shared" ca="1" si="276"/>
        <v>24E93DF1-7069-5D86-A812-E7A52A5A288B</v>
      </c>
      <c r="B4457" s="1">
        <f t="shared" ca="1" si="279"/>
        <v>44487.104572655924</v>
      </c>
      <c r="C4457" t="str">
        <f t="shared" ca="1" si="277"/>
        <v>A5D80D2073E99B77</v>
      </c>
      <c r="D4457" s="5">
        <f ca="1">(RAND()*0.2+0.85)*SUMIFS(Table1[Price], Table1[PassengerPhoneNumber], Table9[[#This Row],[PassengerPhoneNumber]], Table1[Status], "Done", Table1[EndDateTime], "&lt;="&amp;Table9[[#This Row],[DateTime]])</f>
        <v>2664378.4871867858</v>
      </c>
      <c r="E4457" s="5">
        <f t="shared" ca="1" si="278"/>
        <v>8406539395571379</v>
      </c>
      <c r="F4457" t="s">
        <v>148</v>
      </c>
      <c r="G4457">
        <f ca="1">INDEX(Table4[PhoneNumber],RANDBETWEEN(1,COUNT(Table4[PhoneNumber])))</f>
        <v>9757447323</v>
      </c>
    </row>
    <row r="4458" spans="1:7" x14ac:dyDescent="0.3">
      <c r="A4458" t="str">
        <f t="shared" ca="1" si="276"/>
        <v>7AACE58B-CD19-EA8A-BBC5-1F5AAC5ED22F</v>
      </c>
      <c r="B4458" s="1">
        <f t="shared" ca="1" si="279"/>
        <v>44358.1710972621</v>
      </c>
      <c r="C4458" t="str">
        <f t="shared" ca="1" si="277"/>
        <v>E924216F279527B3</v>
      </c>
      <c r="D4458" s="5">
        <f ca="1">(RAND()*0.2+0.85)*SUMIFS(Table1[Price], Table1[PassengerPhoneNumber], Table9[[#This Row],[PassengerPhoneNumber]], Table1[Status], "Done", Table1[EndDateTime], "&lt;="&amp;Table9[[#This Row],[DateTime]])</f>
        <v>1290752.0643243454</v>
      </c>
      <c r="E4458" s="5">
        <f t="shared" ca="1" si="278"/>
        <v>8457770118859393</v>
      </c>
      <c r="F4458" t="s">
        <v>148</v>
      </c>
      <c r="G4458">
        <f ca="1">INDEX(Table4[PhoneNumber],RANDBETWEEN(1,COUNT(Table4[PhoneNumber])))</f>
        <v>9778731631</v>
      </c>
    </row>
    <row r="4459" spans="1:7" x14ac:dyDescent="0.3">
      <c r="A4459" t="str">
        <f t="shared" ca="1" si="276"/>
        <v>E3B77D8B-C8D9-FD9D-933E-F1A391D96365</v>
      </c>
      <c r="B4459" s="1">
        <f t="shared" ca="1" si="279"/>
        <v>44090.151117183945</v>
      </c>
      <c r="C4459" t="str">
        <f t="shared" ca="1" si="277"/>
        <v>80AF4A0103546D44</v>
      </c>
      <c r="D4459" s="5">
        <f ca="1">(RAND()*0.2+0.85)*SUMIFS(Table1[Price], Table1[PassengerPhoneNumber], Table9[[#This Row],[PassengerPhoneNumber]], Table1[Status], "Done", Table1[EndDateTime], "&lt;="&amp;Table9[[#This Row],[DateTime]])</f>
        <v>500334.81498598418</v>
      </c>
      <c r="E4459" s="5">
        <f t="shared" ca="1" si="278"/>
        <v>2916205270318984</v>
      </c>
      <c r="F4459" t="s">
        <v>148</v>
      </c>
      <c r="G4459">
        <f ca="1">INDEX(Table4[PhoneNumber],RANDBETWEEN(1,COUNT(Table4[PhoneNumber])))</f>
        <v>9886097816</v>
      </c>
    </row>
    <row r="4460" spans="1:7" x14ac:dyDescent="0.3">
      <c r="A4460" t="str">
        <f t="shared" ca="1" si="276"/>
        <v>F38E3973-0017-7FEF-4D6F-CA7C4C4B6AAC</v>
      </c>
      <c r="B4460" s="1">
        <f t="shared" ca="1" si="279"/>
        <v>44063.313087798095</v>
      </c>
      <c r="C4460" t="str">
        <f t="shared" ca="1" si="277"/>
        <v>807210D3A3022D46</v>
      </c>
      <c r="D4460" s="5">
        <f ca="1">(RAND()*0.2+0.85)*SUMIFS(Table1[Price], Table1[PassengerPhoneNumber], Table9[[#This Row],[PassengerPhoneNumber]], Table1[Status], "Done", Table1[EndDateTime], "&lt;="&amp;Table9[[#This Row],[DateTime]])</f>
        <v>737558.41459791292</v>
      </c>
      <c r="E4460" s="5">
        <f t="shared" ca="1" si="278"/>
        <v>7959951973725685</v>
      </c>
      <c r="F4460" t="s">
        <v>148</v>
      </c>
      <c r="G4460">
        <f ca="1">INDEX(Table4[PhoneNumber],RANDBETWEEN(1,COUNT(Table4[PhoneNumber])))</f>
        <v>9726697869</v>
      </c>
    </row>
    <row r="4461" spans="1:7" x14ac:dyDescent="0.3">
      <c r="A4461" t="str">
        <f t="shared" ca="1" si="276"/>
        <v>2C4C8295-D98C-BB9B-09CE-8B339AFAD569</v>
      </c>
      <c r="B4461" s="1">
        <f t="shared" ca="1" si="279"/>
        <v>43942.313382631044</v>
      </c>
      <c r="C4461" t="str">
        <f t="shared" ca="1" si="277"/>
        <v>0F6EA4E64C6F2853</v>
      </c>
      <c r="D4461" s="5">
        <f ca="1">(RAND()*0.2+0.85)*SUMIFS(Table1[Price], Table1[PassengerPhoneNumber], Table9[[#This Row],[PassengerPhoneNumber]], Table1[Status], "Done", Table1[EndDateTime], "&lt;="&amp;Table9[[#This Row],[DateTime]])</f>
        <v>0</v>
      </c>
      <c r="E4461" s="5">
        <f t="shared" ca="1" si="278"/>
        <v>8947874342531752</v>
      </c>
      <c r="F4461" t="s">
        <v>148</v>
      </c>
      <c r="G4461">
        <f ca="1">INDEX(Table4[PhoneNumber],RANDBETWEEN(1,COUNT(Table4[PhoneNumber])))</f>
        <v>9712075092</v>
      </c>
    </row>
    <row r="4462" spans="1:7" x14ac:dyDescent="0.3">
      <c r="A4462" t="str">
        <f t="shared" ca="1" si="276"/>
        <v>47874941-196A-E1B0-BBCF-B7D0CBA01A18</v>
      </c>
      <c r="B4462" s="1">
        <f t="shared" ca="1" si="279"/>
        <v>44790.177006174832</v>
      </c>
      <c r="C4462" t="str">
        <f t="shared" ca="1" si="277"/>
        <v>B1A4BE3486785B25</v>
      </c>
      <c r="D4462" s="5">
        <f ca="1">(RAND()*0.2+0.85)*SUMIFS(Table1[Price], Table1[PassengerPhoneNumber], Table9[[#This Row],[PassengerPhoneNumber]], Table1[Status], "Done", Table1[EndDateTime], "&lt;="&amp;Table9[[#This Row],[DateTime]])</f>
        <v>4401567.4171166532</v>
      </c>
      <c r="E4462" s="5">
        <f t="shared" ca="1" si="278"/>
        <v>2991850096724769</v>
      </c>
      <c r="F4462" t="s">
        <v>148</v>
      </c>
      <c r="G4462">
        <f ca="1">INDEX(Table4[PhoneNumber],RANDBETWEEN(1,COUNT(Table4[PhoneNumber])))</f>
        <v>9968476878</v>
      </c>
    </row>
    <row r="4463" spans="1:7" x14ac:dyDescent="0.3">
      <c r="A4463" t="str">
        <f t="shared" ca="1" si="276"/>
        <v>835F8B53-60D1-227D-1AEB-0E29C029AFDE</v>
      </c>
      <c r="B4463" s="1">
        <f t="shared" ca="1" si="279"/>
        <v>44858.909294816825</v>
      </c>
      <c r="C4463" t="str">
        <f t="shared" ca="1" si="277"/>
        <v>C01CC73A4F1071E6</v>
      </c>
      <c r="D4463" s="5">
        <f ca="1">(RAND()*0.2+0.85)*SUMIFS(Table1[Price], Table1[PassengerPhoneNumber], Table9[[#This Row],[PassengerPhoneNumber]], Table1[Status], "Done", Table1[EndDateTime], "&lt;="&amp;Table9[[#This Row],[DateTime]])</f>
        <v>1348308.06676453</v>
      </c>
      <c r="E4463" s="5">
        <f t="shared" ca="1" si="278"/>
        <v>5311235563210912</v>
      </c>
      <c r="F4463" t="s">
        <v>148</v>
      </c>
      <c r="G4463">
        <f ca="1">INDEX(Table4[PhoneNumber],RANDBETWEEN(1,COUNT(Table4[PhoneNumber])))</f>
        <v>9074363464</v>
      </c>
    </row>
    <row r="4464" spans="1:7" x14ac:dyDescent="0.3">
      <c r="A4464" t="str">
        <f t="shared" ca="1" si="276"/>
        <v>7EB4C4B8-EA77-B813-094A-E81388FEB919</v>
      </c>
      <c r="B4464" s="1">
        <f t="shared" ca="1" si="279"/>
        <v>44223.473311932699</v>
      </c>
      <c r="C4464" t="str">
        <f t="shared" ca="1" si="277"/>
        <v>71EBC575C83BC2A4</v>
      </c>
      <c r="D4464" s="5">
        <f ca="1">(RAND()*0.2+0.85)*SUMIFS(Table1[Price], Table1[PassengerPhoneNumber], Table9[[#This Row],[PassengerPhoneNumber]], Table1[Status], "Done", Table1[EndDateTime], "&lt;="&amp;Table9[[#This Row],[DateTime]])</f>
        <v>319601.27158758714</v>
      </c>
      <c r="E4464" s="5">
        <f t="shared" ca="1" si="278"/>
        <v>8633018087937521</v>
      </c>
      <c r="F4464" t="s">
        <v>148</v>
      </c>
      <c r="G4464">
        <f ca="1">INDEX(Table4[PhoneNumber],RANDBETWEEN(1,COUNT(Table4[PhoneNumber])))</f>
        <v>9778931248</v>
      </c>
    </row>
    <row r="4465" spans="1:7" x14ac:dyDescent="0.3">
      <c r="A4465" t="str">
        <f t="shared" ca="1" si="276"/>
        <v>D1377FD9-3566-3AA1-9456-1CA148BD9980</v>
      </c>
      <c r="B4465" s="1">
        <f t="shared" ca="1" si="279"/>
        <v>44579.662365939432</v>
      </c>
      <c r="C4465" t="str">
        <f t="shared" ca="1" si="277"/>
        <v>D52EA5C7C223C42C</v>
      </c>
      <c r="D4465" s="5">
        <f ca="1">(RAND()*0.2+0.85)*SUMIFS(Table1[Price], Table1[PassengerPhoneNumber], Table9[[#This Row],[PassengerPhoneNumber]], Table1[Status], "Done", Table1[EndDateTime], "&lt;="&amp;Table9[[#This Row],[DateTime]])</f>
        <v>2190384.3932597577</v>
      </c>
      <c r="E4465" s="5">
        <f t="shared" ca="1" si="278"/>
        <v>5449423416694940</v>
      </c>
      <c r="F4465" t="s">
        <v>148</v>
      </c>
      <c r="G4465">
        <f ca="1">INDEX(Table4[PhoneNumber],RANDBETWEEN(1,COUNT(Table4[PhoneNumber])))</f>
        <v>9654267307</v>
      </c>
    </row>
    <row r="4466" spans="1:7" x14ac:dyDescent="0.3">
      <c r="A4466" t="str">
        <f t="shared" ca="1" si="276"/>
        <v>8EAC6D7D-F187-A02C-0546-8DA998FF60F2</v>
      </c>
      <c r="B4466" s="1">
        <f t="shared" ca="1" si="279"/>
        <v>44010.504363198677</v>
      </c>
      <c r="C4466" t="str">
        <f t="shared" ca="1" si="277"/>
        <v>98B2B223C7E0A637</v>
      </c>
      <c r="D4466" s="5">
        <f ca="1">(RAND()*0.2+0.85)*SUMIFS(Table1[Price], Table1[PassengerPhoneNumber], Table9[[#This Row],[PassengerPhoneNumber]], Table1[Status], "Done", Table1[EndDateTime], "&lt;="&amp;Table9[[#This Row],[DateTime]])</f>
        <v>511419.82901283237</v>
      </c>
      <c r="E4466" s="5">
        <f t="shared" ca="1" si="278"/>
        <v>6904640363832060</v>
      </c>
      <c r="F4466" t="s">
        <v>148</v>
      </c>
      <c r="G4466">
        <f ca="1">INDEX(Table4[PhoneNumber],RANDBETWEEN(1,COUNT(Table4[PhoneNumber])))</f>
        <v>9980918991</v>
      </c>
    </row>
    <row r="4467" spans="1:7" x14ac:dyDescent="0.3">
      <c r="A4467" t="str">
        <f t="shared" ca="1" si="276"/>
        <v>A635CF3F-7267-3B35-6D0F-8BD20AE74980</v>
      </c>
      <c r="B4467" s="1">
        <f t="shared" ca="1" si="279"/>
        <v>44610.180755430243</v>
      </c>
      <c r="C4467" t="str">
        <f t="shared" ca="1" si="277"/>
        <v>CF631B14FD2E31A2</v>
      </c>
      <c r="D4467" s="5">
        <f ca="1">(RAND()*0.2+0.85)*SUMIFS(Table1[Price], Table1[PassengerPhoneNumber], Table9[[#This Row],[PassengerPhoneNumber]], Table1[Status], "Done", Table1[EndDateTime], "&lt;="&amp;Table9[[#This Row],[DateTime]])</f>
        <v>2570599.7070632349</v>
      </c>
      <c r="E4467" s="5">
        <f t="shared" ca="1" si="278"/>
        <v>9755249517173892</v>
      </c>
      <c r="F4467" t="s">
        <v>148</v>
      </c>
      <c r="G4467">
        <f ca="1">INDEX(Table4[PhoneNumber],RANDBETWEEN(1,COUNT(Table4[PhoneNumber])))</f>
        <v>9033355301</v>
      </c>
    </row>
    <row r="4468" spans="1:7" x14ac:dyDescent="0.3">
      <c r="A4468" t="str">
        <f t="shared" ca="1" si="276"/>
        <v>486FFD77-DD36-BAE7-4900-69BE9132D3A4</v>
      </c>
      <c r="B4468" s="1">
        <f t="shared" ca="1" si="279"/>
        <v>44008.989962846805</v>
      </c>
      <c r="C4468" t="str">
        <f t="shared" ca="1" si="277"/>
        <v>931BD090F307FE31</v>
      </c>
      <c r="D4468" s="5">
        <f ca="1">(RAND()*0.2+0.85)*SUMIFS(Table1[Price], Table1[PassengerPhoneNumber], Table9[[#This Row],[PassengerPhoneNumber]], Table1[Status], "Done", Table1[EndDateTime], "&lt;="&amp;Table9[[#This Row],[DateTime]])</f>
        <v>133277.61425188373</v>
      </c>
      <c r="E4468" s="5">
        <f t="shared" ca="1" si="278"/>
        <v>4268760438366751</v>
      </c>
      <c r="F4468" t="s">
        <v>148</v>
      </c>
      <c r="G4468">
        <f ca="1">INDEX(Table4[PhoneNumber],RANDBETWEEN(1,COUNT(Table4[PhoneNumber])))</f>
        <v>9772816655</v>
      </c>
    </row>
    <row r="4469" spans="1:7" x14ac:dyDescent="0.3">
      <c r="A4469" t="str">
        <f t="shared" ca="1" si="276"/>
        <v>E0E1BCED-1FA4-8C1E-3C8B-93D740B061A2</v>
      </c>
      <c r="B4469" s="1">
        <f t="shared" ca="1" si="279"/>
        <v>44284.617276609097</v>
      </c>
      <c r="C4469" t="str">
        <f t="shared" ca="1" si="277"/>
        <v>1C5E6896AC2D2208</v>
      </c>
      <c r="D4469" s="5">
        <f ca="1">(RAND()*0.2+0.85)*SUMIFS(Table1[Price], Table1[PassengerPhoneNumber], Table9[[#This Row],[PassengerPhoneNumber]], Table1[Status], "Done", Table1[EndDateTime], "&lt;="&amp;Table9[[#This Row],[DateTime]])</f>
        <v>2645424.4461759008</v>
      </c>
      <c r="E4469" s="5">
        <f t="shared" ca="1" si="278"/>
        <v>1125374156845513</v>
      </c>
      <c r="F4469" t="s">
        <v>148</v>
      </c>
      <c r="G4469">
        <f ca="1">INDEX(Table4[PhoneNumber],RANDBETWEEN(1,COUNT(Table4[PhoneNumber])))</f>
        <v>9899834541</v>
      </c>
    </row>
    <row r="4470" spans="1:7" x14ac:dyDescent="0.3">
      <c r="A4470" t="str">
        <f t="shared" ca="1" si="276"/>
        <v>AF065C13-D57A-D5EA-DFB5-D60B4CFB3E58</v>
      </c>
      <c r="B4470" s="1">
        <f t="shared" ca="1" si="279"/>
        <v>43883.992530666197</v>
      </c>
      <c r="C4470" t="str">
        <f t="shared" ca="1" si="277"/>
        <v>F13D86FD0F4C2925</v>
      </c>
      <c r="D4470" s="5">
        <f ca="1">(RAND()*0.2+0.85)*SUMIFS(Table1[Price], Table1[PassengerPhoneNumber], Table9[[#This Row],[PassengerPhoneNumber]], Table1[Status], "Done", Table1[EndDateTime], "&lt;="&amp;Table9[[#This Row],[DateTime]])</f>
        <v>0</v>
      </c>
      <c r="E4470" s="5">
        <f t="shared" ca="1" si="278"/>
        <v>7285393765007499</v>
      </c>
      <c r="F4470" t="s">
        <v>148</v>
      </c>
      <c r="G4470">
        <f ca="1">INDEX(Table4[PhoneNumber],RANDBETWEEN(1,COUNT(Table4[PhoneNumber])))</f>
        <v>9248458358</v>
      </c>
    </row>
    <row r="4471" spans="1:7" x14ac:dyDescent="0.3">
      <c r="A4471" t="str">
        <f t="shared" ca="1" si="276"/>
        <v>9A587D40-DC3C-CCFD-98A4-5D7A86770C7F</v>
      </c>
      <c r="B4471" s="1">
        <f t="shared" ca="1" si="279"/>
        <v>44493.831978014488</v>
      </c>
      <c r="C4471" t="str">
        <f t="shared" ca="1" si="277"/>
        <v>3FE9F83BCEA84D9A</v>
      </c>
      <c r="D4471" s="5">
        <f ca="1">(RAND()*0.2+0.85)*SUMIFS(Table1[Price], Table1[PassengerPhoneNumber], Table9[[#This Row],[PassengerPhoneNumber]], Table1[Status], "Done", Table1[EndDateTime], "&lt;="&amp;Table9[[#This Row],[DateTime]])</f>
        <v>1369112.0853630539</v>
      </c>
      <c r="E4471" s="5">
        <f t="shared" ca="1" si="278"/>
        <v>6403405462938607</v>
      </c>
      <c r="F4471" t="s">
        <v>148</v>
      </c>
      <c r="G4471">
        <f ca="1">INDEX(Table4[PhoneNumber],RANDBETWEEN(1,COUNT(Table4[PhoneNumber])))</f>
        <v>9882153020</v>
      </c>
    </row>
    <row r="4472" spans="1:7" x14ac:dyDescent="0.3">
      <c r="A4472" t="str">
        <f t="shared" ca="1" si="276"/>
        <v>92DE01F0-14B9-651A-0EE6-F8CAED651AF6</v>
      </c>
      <c r="B4472" s="1">
        <f t="shared" ca="1" si="279"/>
        <v>44484.363175344173</v>
      </c>
      <c r="C4472" t="str">
        <f t="shared" ca="1" si="277"/>
        <v>5D26E4272D5FD788</v>
      </c>
      <c r="D4472" s="5">
        <f ca="1">(RAND()*0.2+0.85)*SUMIFS(Table1[Price], Table1[PassengerPhoneNumber], Table9[[#This Row],[PassengerPhoneNumber]], Table1[Status], "Done", Table1[EndDateTime], "&lt;="&amp;Table9[[#This Row],[DateTime]])</f>
        <v>1166730.462860452</v>
      </c>
      <c r="E4472" s="5">
        <f t="shared" ca="1" si="278"/>
        <v>6230697166829120</v>
      </c>
      <c r="F4472" t="s">
        <v>148</v>
      </c>
      <c r="G4472">
        <f ca="1">INDEX(Table4[PhoneNumber],RANDBETWEEN(1,COUNT(Table4[PhoneNumber])))</f>
        <v>9740156911</v>
      </c>
    </row>
    <row r="4473" spans="1:7" x14ac:dyDescent="0.3">
      <c r="A4473" t="str">
        <f t="shared" ca="1" si="276"/>
        <v>F866DF48-6BDB-4383-BDAA-E86D43D0963E</v>
      </c>
      <c r="B4473" s="1">
        <f t="shared" ca="1" si="279"/>
        <v>44738.724653338031</v>
      </c>
      <c r="C4473" t="str">
        <f t="shared" ca="1" si="277"/>
        <v>218F480956C80BD9</v>
      </c>
      <c r="D4473" s="5">
        <f ca="1">(RAND()*0.2+0.85)*SUMIFS(Table1[Price], Table1[PassengerPhoneNumber], Table9[[#This Row],[PassengerPhoneNumber]], Table1[Status], "Done", Table1[EndDateTime], "&lt;="&amp;Table9[[#This Row],[DateTime]])</f>
        <v>2370867.62995438</v>
      </c>
      <c r="E4473" s="5">
        <f t="shared" ca="1" si="278"/>
        <v>6635514892996653</v>
      </c>
      <c r="F4473" t="s">
        <v>148</v>
      </c>
      <c r="G4473">
        <f ca="1">INDEX(Table4[PhoneNumber],RANDBETWEEN(1,COUNT(Table4[PhoneNumber])))</f>
        <v>9839869616</v>
      </c>
    </row>
    <row r="4474" spans="1:7" x14ac:dyDescent="0.3">
      <c r="A4474" t="str">
        <f t="shared" ca="1" si="276"/>
        <v>9215B8A9-85C6-BBA0-9877-BA10FBB772AA</v>
      </c>
      <c r="B4474" s="1">
        <f t="shared" ca="1" si="279"/>
        <v>44115.767882969245</v>
      </c>
      <c r="C4474" t="str">
        <f t="shared" ca="1" si="277"/>
        <v>A94250AF74DCBC37</v>
      </c>
      <c r="D4474" s="5">
        <f ca="1">(RAND()*0.2+0.85)*SUMIFS(Table1[Price], Table1[PassengerPhoneNumber], Table9[[#This Row],[PassengerPhoneNumber]], Table1[Status], "Done", Table1[EndDateTime], "&lt;="&amp;Table9[[#This Row],[DateTime]])</f>
        <v>511797.25274836615</v>
      </c>
      <c r="E4474" s="5">
        <f t="shared" ca="1" si="278"/>
        <v>3156518300123888</v>
      </c>
      <c r="F4474" t="s">
        <v>148</v>
      </c>
      <c r="G4474">
        <f ca="1">INDEX(Table4[PhoneNumber],RANDBETWEEN(1,COUNT(Table4[PhoneNumber])))</f>
        <v>9446715235</v>
      </c>
    </row>
    <row r="4475" spans="1:7" x14ac:dyDescent="0.3">
      <c r="A4475" t="str">
        <f t="shared" ca="1" si="276"/>
        <v>D67312F9-D728-BA3C-CDC6-377E17222E39</v>
      </c>
      <c r="B4475" s="1">
        <f t="shared" ca="1" si="279"/>
        <v>44879.070621141982</v>
      </c>
      <c r="C4475" t="str">
        <f t="shared" ca="1" si="277"/>
        <v>2ACF36920A99B9B1</v>
      </c>
      <c r="D4475" s="5">
        <f ca="1">(RAND()*0.2+0.85)*SUMIFS(Table1[Price], Table1[PassengerPhoneNumber], Table9[[#This Row],[PassengerPhoneNumber]], Table1[Status], "Done", Table1[EndDateTime], "&lt;="&amp;Table9[[#This Row],[DateTime]])</f>
        <v>2879244.5117291915</v>
      </c>
      <c r="E4475" s="5">
        <f t="shared" ca="1" si="278"/>
        <v>6113720004388831</v>
      </c>
      <c r="F4475" t="s">
        <v>148</v>
      </c>
      <c r="G4475">
        <f ca="1">INDEX(Table4[PhoneNumber],RANDBETWEEN(1,COUNT(Table4[PhoneNumber])))</f>
        <v>9850300687</v>
      </c>
    </row>
    <row r="4476" spans="1:7" x14ac:dyDescent="0.3">
      <c r="A4476" t="str">
        <f t="shared" ca="1" si="276"/>
        <v>64164A83-7C62-2415-43E2-5125A2EF5398</v>
      </c>
      <c r="B4476" s="1">
        <f t="shared" ca="1" si="279"/>
        <v>44033.20441434552</v>
      </c>
      <c r="C4476" t="str">
        <f t="shared" ca="1" si="277"/>
        <v>2C0493E396914183</v>
      </c>
      <c r="D4476" s="5">
        <f ca="1">(RAND()*0.2+0.85)*SUMIFS(Table1[Price], Table1[PassengerPhoneNumber], Table9[[#This Row],[PassengerPhoneNumber]], Table1[Status], "Done", Table1[EndDateTime], "&lt;="&amp;Table9[[#This Row],[DateTime]])</f>
        <v>1063377.325346624</v>
      </c>
      <c r="E4476" s="5">
        <f t="shared" ca="1" si="278"/>
        <v>7144546175957352</v>
      </c>
      <c r="F4476" t="s">
        <v>148</v>
      </c>
      <c r="G4476">
        <f ca="1">INDEX(Table4[PhoneNumber],RANDBETWEEN(1,COUNT(Table4[PhoneNumber])))</f>
        <v>9640728256</v>
      </c>
    </row>
    <row r="4477" spans="1:7" x14ac:dyDescent="0.3">
      <c r="A4477" t="str">
        <f t="shared" ca="1" si="276"/>
        <v>B378BAAD-41B1-68F5-5395-1FD86D5FA1D1</v>
      </c>
      <c r="B4477" s="1">
        <f t="shared" ca="1" si="279"/>
        <v>44094.261109398627</v>
      </c>
      <c r="C4477" t="str">
        <f t="shared" ca="1" si="277"/>
        <v>D621F94D3BE64FE4</v>
      </c>
      <c r="D4477" s="5">
        <f ca="1">(RAND()*0.2+0.85)*SUMIFS(Table1[Price], Table1[PassengerPhoneNumber], Table9[[#This Row],[PassengerPhoneNumber]], Table1[Status], "Done", Table1[EndDateTime], "&lt;="&amp;Table9[[#This Row],[DateTime]])</f>
        <v>1480056.7598724437</v>
      </c>
      <c r="E4477" s="5">
        <f t="shared" ca="1" si="278"/>
        <v>2531111932921458</v>
      </c>
      <c r="F4477" t="s">
        <v>148</v>
      </c>
      <c r="G4477">
        <f ca="1">INDEX(Table4[PhoneNumber],RANDBETWEEN(1,COUNT(Table4[PhoneNumber])))</f>
        <v>9394192343</v>
      </c>
    </row>
    <row r="4478" spans="1:7" x14ac:dyDescent="0.3">
      <c r="A4478" t="str">
        <f t="shared" ca="1" si="276"/>
        <v>D1C0B6AC-5932-A048-9296-D8397970ADA1</v>
      </c>
      <c r="B4478" s="1">
        <f t="shared" ca="1" si="279"/>
        <v>43857.634722429088</v>
      </c>
      <c r="C4478" t="str">
        <f t="shared" ca="1" si="277"/>
        <v>752F6947A44993F7</v>
      </c>
      <c r="D4478" s="5">
        <f ca="1">(RAND()*0.2+0.85)*SUMIFS(Table1[Price], Table1[PassengerPhoneNumber], Table9[[#This Row],[PassengerPhoneNumber]], Table1[Status], "Done", Table1[EndDateTime], "&lt;="&amp;Table9[[#This Row],[DateTime]])</f>
        <v>270483.52195091738</v>
      </c>
      <c r="E4478" s="5">
        <f t="shared" ca="1" si="278"/>
        <v>3304757061605278</v>
      </c>
      <c r="F4478" t="s">
        <v>148</v>
      </c>
      <c r="G4478">
        <f ca="1">INDEX(Table4[PhoneNumber],RANDBETWEEN(1,COUNT(Table4[PhoneNumber])))</f>
        <v>9306294171</v>
      </c>
    </row>
    <row r="4479" spans="1:7" x14ac:dyDescent="0.3">
      <c r="A4479" t="str">
        <f t="shared" ca="1" si="276"/>
        <v>19CB8096-A95C-9236-8BFA-31B01348A572</v>
      </c>
      <c r="B4479" s="1">
        <f t="shared" ca="1" si="279"/>
        <v>43919.22809949256</v>
      </c>
      <c r="C4479" t="str">
        <f t="shared" ca="1" si="277"/>
        <v>E6AF925118C032AB</v>
      </c>
      <c r="D4479" s="5">
        <f ca="1">(RAND()*0.2+0.85)*SUMIFS(Table1[Price], Table1[PassengerPhoneNumber], Table9[[#This Row],[PassengerPhoneNumber]], Table1[Status], "Done", Table1[EndDateTime], "&lt;="&amp;Table9[[#This Row],[DateTime]])</f>
        <v>602443.43986267608</v>
      </c>
      <c r="E4479" s="5">
        <f t="shared" ca="1" si="278"/>
        <v>9575634280835668</v>
      </c>
      <c r="F4479" t="s">
        <v>148</v>
      </c>
      <c r="G4479">
        <f ca="1">INDEX(Table4[PhoneNumber],RANDBETWEEN(1,COUNT(Table4[PhoneNumber])))</f>
        <v>9534473579</v>
      </c>
    </row>
    <row r="4480" spans="1:7" x14ac:dyDescent="0.3">
      <c r="A4480" t="str">
        <f t="shared" ca="1" si="276"/>
        <v>3DA8737B-9B48-EEAA-0710-AF922FF96736</v>
      </c>
      <c r="B4480" s="1">
        <f t="shared" ca="1" si="279"/>
        <v>44512.830786293016</v>
      </c>
      <c r="C4480" t="str">
        <f t="shared" ca="1" si="277"/>
        <v>9A43045F729DDEDF</v>
      </c>
      <c r="D4480" s="5">
        <f ca="1">(RAND()*0.2+0.85)*SUMIFS(Table1[Price], Table1[PassengerPhoneNumber], Table9[[#This Row],[PassengerPhoneNumber]], Table1[Status], "Done", Table1[EndDateTime], "&lt;="&amp;Table9[[#This Row],[DateTime]])</f>
        <v>876010.05923474696</v>
      </c>
      <c r="E4480" s="5">
        <f t="shared" ca="1" si="278"/>
        <v>9825662423190298</v>
      </c>
      <c r="F4480" t="s">
        <v>148</v>
      </c>
      <c r="G4480">
        <f ca="1">INDEX(Table4[PhoneNumber],RANDBETWEEN(1,COUNT(Table4[PhoneNumber])))</f>
        <v>9849429126</v>
      </c>
    </row>
    <row r="4481" spans="1:7" x14ac:dyDescent="0.3">
      <c r="A4481" t="str">
        <f t="shared" ca="1" si="276"/>
        <v>38347837-6D2B-4F7D-2E36-0B6A5ECB36E9</v>
      </c>
      <c r="B4481" s="1">
        <f t="shared" ca="1" si="279"/>
        <v>44101.123052101015</v>
      </c>
      <c r="C4481" t="str">
        <f t="shared" ca="1" si="277"/>
        <v>0D161F2366A27C44</v>
      </c>
      <c r="D4481" s="5">
        <f ca="1">(RAND()*0.2+0.85)*SUMIFS(Table1[Price], Table1[PassengerPhoneNumber], Table9[[#This Row],[PassengerPhoneNumber]], Table1[Status], "Done", Table1[EndDateTime], "&lt;="&amp;Table9[[#This Row],[DateTime]])</f>
        <v>801227.14900437638</v>
      </c>
      <c r="E4481" s="5">
        <f t="shared" ca="1" si="278"/>
        <v>8865310125528275</v>
      </c>
      <c r="F4481" t="s">
        <v>148</v>
      </c>
      <c r="G4481">
        <f ca="1">INDEX(Table4[PhoneNumber],RANDBETWEEN(1,COUNT(Table4[PhoneNumber])))</f>
        <v>9275754687</v>
      </c>
    </row>
    <row r="4482" spans="1:7" x14ac:dyDescent="0.3">
      <c r="A4482" t="str">
        <f t="shared" ref="A4482:A4545" ca="1" si="28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58F5FD3D-1FFA-B62C-642B-205C1CA1922E</v>
      </c>
      <c r="B4482" s="1">
        <f t="shared" ca="1" si="279"/>
        <v>44094.82365080819</v>
      </c>
      <c r="C4482" t="str">
        <f t="shared" ref="C4482:C4545" ca="1" si="281">DEC2HEX(RANDBETWEEN(0,POWER(2,32)-1),8)&amp;DEC2HEX(RANDBETWEEN(0,POWER(2,32)-1),8)</f>
        <v>450CA839B843701F</v>
      </c>
      <c r="D4482" s="5">
        <f ca="1">(RAND()*0.2+0.85)*SUMIFS(Table1[Price], Table1[PassengerPhoneNumber], Table9[[#This Row],[PassengerPhoneNumber]], Table1[Status], "Done", Table1[EndDateTime], "&lt;="&amp;Table9[[#This Row],[DateTime]])</f>
        <v>255479.98591933615</v>
      </c>
      <c r="E4482" s="5">
        <f t="shared" ref="E4482:E4545" ca="1" si="282">RANDBETWEEN(POWER(10,15), POWER(10,16)-1)</f>
        <v>1584796719125661</v>
      </c>
      <c r="F4482" t="s">
        <v>148</v>
      </c>
      <c r="G4482">
        <f ca="1">INDEX(Table4[PhoneNumber],RANDBETWEEN(1,COUNT(Table4[PhoneNumber])))</f>
        <v>9467995317</v>
      </c>
    </row>
    <row r="4483" spans="1:7" x14ac:dyDescent="0.3">
      <c r="A4483" t="str">
        <f t="shared" ca="1" si="280"/>
        <v>00114DF8-265D-B089-A132-75EB743C187E</v>
      </c>
      <c r="B4483" s="1">
        <f t="shared" ref="B4483:B4546" ca="1" si="283">RAND()*(DATEVALUE("2022-12-31 23:59:59")-DATEVALUE("2020-01-01 00:00:00"))+DATEVALUE("2020-01-01 00:00:00")</f>
        <v>44834.940807664098</v>
      </c>
      <c r="C4483" t="str">
        <f t="shared" ca="1" si="281"/>
        <v>BF4A6842928DA67B</v>
      </c>
      <c r="D4483" s="5">
        <f ca="1">(RAND()*0.2+0.85)*SUMIFS(Table1[Price], Table1[PassengerPhoneNumber], Table9[[#This Row],[PassengerPhoneNumber]], Table1[Status], "Done", Table1[EndDateTime], "&lt;="&amp;Table9[[#This Row],[DateTime]])</f>
        <v>5208384.6512678675</v>
      </c>
      <c r="E4483" s="5">
        <f t="shared" ca="1" si="282"/>
        <v>9695273352783016</v>
      </c>
      <c r="F4483" t="s">
        <v>148</v>
      </c>
      <c r="G4483">
        <f ca="1">INDEX(Table4[PhoneNumber],RANDBETWEEN(1,COUNT(Table4[PhoneNumber])))</f>
        <v>9649655552</v>
      </c>
    </row>
    <row r="4484" spans="1:7" x14ac:dyDescent="0.3">
      <c r="A4484" t="str">
        <f t="shared" ca="1" si="280"/>
        <v>371C6015-105A-F3FF-3E98-D55EE46F4144</v>
      </c>
      <c r="B4484" s="1">
        <f t="shared" ca="1" si="283"/>
        <v>44493.945482410352</v>
      </c>
      <c r="C4484" t="str">
        <f t="shared" ca="1" si="281"/>
        <v>B67CD1B8FE118969</v>
      </c>
      <c r="D4484" s="5">
        <f ca="1">(RAND()*0.2+0.85)*SUMIFS(Table1[Price], Table1[PassengerPhoneNumber], Table9[[#This Row],[PassengerPhoneNumber]], Table1[Status], "Done", Table1[EndDateTime], "&lt;="&amp;Table9[[#This Row],[DateTime]])</f>
        <v>2967564.8028547848</v>
      </c>
      <c r="E4484" s="5">
        <f t="shared" ca="1" si="282"/>
        <v>2584626915699162</v>
      </c>
      <c r="F4484" t="s">
        <v>148</v>
      </c>
      <c r="G4484">
        <f ca="1">INDEX(Table4[PhoneNumber],RANDBETWEEN(1,COUNT(Table4[PhoneNumber])))</f>
        <v>9711844983</v>
      </c>
    </row>
    <row r="4485" spans="1:7" x14ac:dyDescent="0.3">
      <c r="A4485" t="str">
        <f t="shared" ca="1" si="280"/>
        <v>84A799B5-89BD-F718-3620-8FA2E0ACF83C</v>
      </c>
      <c r="B4485" s="1">
        <f t="shared" ca="1" si="283"/>
        <v>44372.587705023499</v>
      </c>
      <c r="C4485" t="str">
        <f t="shared" ca="1" si="281"/>
        <v>C4D068CE9197C523</v>
      </c>
      <c r="D4485" s="5">
        <f ca="1">(RAND()*0.2+0.85)*SUMIFS(Table1[Price], Table1[PassengerPhoneNumber], Table9[[#This Row],[PassengerPhoneNumber]], Table1[Status], "Done", Table1[EndDateTime], "&lt;="&amp;Table9[[#This Row],[DateTime]])</f>
        <v>1280533.4181048456</v>
      </c>
      <c r="E4485" s="5">
        <f t="shared" ca="1" si="282"/>
        <v>1363083813269737</v>
      </c>
      <c r="F4485" t="s">
        <v>148</v>
      </c>
      <c r="G4485">
        <f ca="1">INDEX(Table4[PhoneNumber],RANDBETWEEN(1,COUNT(Table4[PhoneNumber])))</f>
        <v>9951638842</v>
      </c>
    </row>
    <row r="4486" spans="1:7" x14ac:dyDescent="0.3">
      <c r="A4486" t="str">
        <f t="shared" ca="1" si="280"/>
        <v>7AA7C731-E9B4-D673-8F87-244D61CDEF68</v>
      </c>
      <c r="B4486" s="1">
        <f t="shared" ca="1" si="283"/>
        <v>44240.831177417414</v>
      </c>
      <c r="C4486" t="str">
        <f t="shared" ca="1" si="281"/>
        <v>9656717F1BBEBC31</v>
      </c>
      <c r="D4486" s="5">
        <f ca="1">(RAND()*0.2+0.85)*SUMIFS(Table1[Price], Table1[PassengerPhoneNumber], Table9[[#This Row],[PassengerPhoneNumber]], Table1[Status], "Done", Table1[EndDateTime], "&lt;="&amp;Table9[[#This Row],[DateTime]])</f>
        <v>0</v>
      </c>
      <c r="E4486" s="5">
        <f t="shared" ca="1" si="282"/>
        <v>8055040761241642</v>
      </c>
      <c r="F4486" t="s">
        <v>148</v>
      </c>
      <c r="G4486">
        <f ca="1">INDEX(Table4[PhoneNumber],RANDBETWEEN(1,COUNT(Table4[PhoneNumber])))</f>
        <v>9833419238</v>
      </c>
    </row>
    <row r="4487" spans="1:7" x14ac:dyDescent="0.3">
      <c r="A4487" t="str">
        <f t="shared" ca="1" si="280"/>
        <v>E68528C8-09B3-CA87-6A71-9FE8DBDC29CC</v>
      </c>
      <c r="B4487" s="1">
        <f t="shared" ca="1" si="283"/>
        <v>44447.401552284951</v>
      </c>
      <c r="C4487" t="str">
        <f t="shared" ca="1" si="281"/>
        <v>AE3125DB957134FB</v>
      </c>
      <c r="D4487" s="5">
        <f ca="1">(RAND()*0.2+0.85)*SUMIFS(Table1[Price], Table1[PassengerPhoneNumber], Table9[[#This Row],[PassengerPhoneNumber]], Table1[Status], "Done", Table1[EndDateTime], "&lt;="&amp;Table9[[#This Row],[DateTime]])</f>
        <v>3261650.6673287996</v>
      </c>
      <c r="E4487" s="5">
        <f t="shared" ca="1" si="282"/>
        <v>3569455165392873</v>
      </c>
      <c r="F4487" t="s">
        <v>148</v>
      </c>
      <c r="G4487">
        <f ca="1">INDEX(Table4[PhoneNumber],RANDBETWEEN(1,COUNT(Table4[PhoneNumber])))</f>
        <v>9703099232</v>
      </c>
    </row>
    <row r="4488" spans="1:7" x14ac:dyDescent="0.3">
      <c r="A4488" t="str">
        <f t="shared" ca="1" si="280"/>
        <v>5A087C02-F1CF-3D1C-F2EE-ED2FF466B43E</v>
      </c>
      <c r="B4488" s="1">
        <f t="shared" ca="1" si="283"/>
        <v>43875.822920515988</v>
      </c>
      <c r="C4488" t="str">
        <f t="shared" ca="1" si="281"/>
        <v>9BBB149BFA0D5675</v>
      </c>
      <c r="D4488" s="5">
        <f ca="1">(RAND()*0.2+0.85)*SUMIFS(Table1[Price], Table1[PassengerPhoneNumber], Table9[[#This Row],[PassengerPhoneNumber]], Table1[Status], "Done", Table1[EndDateTime], "&lt;="&amp;Table9[[#This Row],[DateTime]])</f>
        <v>0</v>
      </c>
      <c r="E4488" s="5">
        <f t="shared" ca="1" si="282"/>
        <v>5387045733253990</v>
      </c>
      <c r="F4488" t="s">
        <v>148</v>
      </c>
      <c r="G4488">
        <f ca="1">INDEX(Table4[PhoneNumber],RANDBETWEEN(1,COUNT(Table4[PhoneNumber])))</f>
        <v>9100433586</v>
      </c>
    </row>
    <row r="4489" spans="1:7" x14ac:dyDescent="0.3">
      <c r="A4489" t="str">
        <f t="shared" ca="1" si="280"/>
        <v>2568B196-0D77-7D7D-D770-104AEFAEB6B6</v>
      </c>
      <c r="B4489" s="1">
        <f t="shared" ca="1" si="283"/>
        <v>44245.191712767948</v>
      </c>
      <c r="C4489" t="str">
        <f t="shared" ca="1" si="281"/>
        <v>5387DCB4EBF1DC4C</v>
      </c>
      <c r="D4489" s="5">
        <f ca="1">(RAND()*0.2+0.85)*SUMIFS(Table1[Price], Table1[PassengerPhoneNumber], Table9[[#This Row],[PassengerPhoneNumber]], Table1[Status], "Done", Table1[EndDateTime], "&lt;="&amp;Table9[[#This Row],[DateTime]])</f>
        <v>260412.0181016931</v>
      </c>
      <c r="E4489" s="5">
        <f t="shared" ca="1" si="282"/>
        <v>4714924491072003</v>
      </c>
      <c r="F4489" t="s">
        <v>148</v>
      </c>
      <c r="G4489">
        <f ca="1">INDEX(Table4[PhoneNumber],RANDBETWEEN(1,COUNT(Table4[PhoneNumber])))</f>
        <v>9235552205</v>
      </c>
    </row>
    <row r="4490" spans="1:7" x14ac:dyDescent="0.3">
      <c r="A4490" t="str">
        <f t="shared" ca="1" si="280"/>
        <v>A58A6373-5772-ADA5-7F8D-A19428F74B8C</v>
      </c>
      <c r="B4490" s="1">
        <f t="shared" ca="1" si="283"/>
        <v>44701.191250258475</v>
      </c>
      <c r="C4490" t="str">
        <f t="shared" ca="1" si="281"/>
        <v>7D155558AA00A72B</v>
      </c>
      <c r="D4490" s="5">
        <f ca="1">(RAND()*0.2+0.85)*SUMIFS(Table1[Price], Table1[PassengerPhoneNumber], Table9[[#This Row],[PassengerPhoneNumber]], Table1[Status], "Done", Table1[EndDateTime], "&lt;="&amp;Table9[[#This Row],[DateTime]])</f>
        <v>4788120.7456230056</v>
      </c>
      <c r="E4490" s="5">
        <f t="shared" ca="1" si="282"/>
        <v>6662192783124727</v>
      </c>
      <c r="F4490" t="s">
        <v>148</v>
      </c>
      <c r="G4490">
        <f ca="1">INDEX(Table4[PhoneNumber],RANDBETWEEN(1,COUNT(Table4[PhoneNumber])))</f>
        <v>9003926235</v>
      </c>
    </row>
    <row r="4491" spans="1:7" x14ac:dyDescent="0.3">
      <c r="A4491" t="str">
        <f t="shared" ca="1" si="280"/>
        <v>726AC8E8-4CD3-1F7E-1B06-D6FBFCA135B2</v>
      </c>
      <c r="B4491" s="1">
        <f t="shared" ca="1" si="283"/>
        <v>44109.26935587648</v>
      </c>
      <c r="C4491" t="str">
        <f t="shared" ca="1" si="281"/>
        <v>30D2102593043E3E</v>
      </c>
      <c r="D4491" s="5">
        <f ca="1">(RAND()*0.2+0.85)*SUMIFS(Table1[Price], Table1[PassengerPhoneNumber], Table9[[#This Row],[PassengerPhoneNumber]], Table1[Status], "Done", Table1[EndDateTime], "&lt;="&amp;Table9[[#This Row],[DateTime]])</f>
        <v>1240916.5287283408</v>
      </c>
      <c r="E4491" s="5">
        <f t="shared" ca="1" si="282"/>
        <v>2446134806066621</v>
      </c>
      <c r="F4491" t="s">
        <v>148</v>
      </c>
      <c r="G4491">
        <f ca="1">INDEX(Table4[PhoneNumber],RANDBETWEEN(1,COUNT(Table4[PhoneNumber])))</f>
        <v>9012294485</v>
      </c>
    </row>
    <row r="4492" spans="1:7" x14ac:dyDescent="0.3">
      <c r="A4492" t="str">
        <f t="shared" ca="1" si="280"/>
        <v>D1F337ED-16A6-5997-8321-BC2B5C86B9B0</v>
      </c>
      <c r="B4492" s="1">
        <f t="shared" ca="1" si="283"/>
        <v>44679.149066319384</v>
      </c>
      <c r="C4492" t="str">
        <f t="shared" ca="1" si="281"/>
        <v>E0B892AE4A3EAD90</v>
      </c>
      <c r="D4492" s="5">
        <f ca="1">(RAND()*0.2+0.85)*SUMIFS(Table1[Price], Table1[PassengerPhoneNumber], Table9[[#This Row],[PassengerPhoneNumber]], Table1[Status], "Done", Table1[EndDateTime], "&lt;="&amp;Table9[[#This Row],[DateTime]])</f>
        <v>818126.61480709095</v>
      </c>
      <c r="E4492" s="5">
        <f t="shared" ca="1" si="282"/>
        <v>4716728413336174</v>
      </c>
      <c r="F4492" t="s">
        <v>148</v>
      </c>
      <c r="G4492">
        <f ca="1">INDEX(Table4[PhoneNumber],RANDBETWEEN(1,COUNT(Table4[PhoneNumber])))</f>
        <v>9208708540</v>
      </c>
    </row>
    <row r="4493" spans="1:7" x14ac:dyDescent="0.3">
      <c r="A4493" t="str">
        <f t="shared" ca="1" si="280"/>
        <v>9C247B61-C318-C90E-43A3-E8D2B4F83213</v>
      </c>
      <c r="B4493" s="1">
        <f t="shared" ca="1" si="283"/>
        <v>44799.383574437954</v>
      </c>
      <c r="C4493" t="str">
        <f t="shared" ca="1" si="281"/>
        <v>015E302DF661F6EF</v>
      </c>
      <c r="D4493" s="5">
        <f ca="1">(RAND()*0.2+0.85)*SUMIFS(Table1[Price], Table1[PassengerPhoneNumber], Table9[[#This Row],[PassengerPhoneNumber]], Table1[Status], "Done", Table1[EndDateTime], "&lt;="&amp;Table9[[#This Row],[DateTime]])</f>
        <v>5621122.8519105064</v>
      </c>
      <c r="E4493" s="5">
        <f t="shared" ca="1" si="282"/>
        <v>2028717075426197</v>
      </c>
      <c r="F4493" t="s">
        <v>148</v>
      </c>
      <c r="G4493">
        <f ca="1">INDEX(Table4[PhoneNumber],RANDBETWEEN(1,COUNT(Table4[PhoneNumber])))</f>
        <v>9682647937</v>
      </c>
    </row>
    <row r="4494" spans="1:7" x14ac:dyDescent="0.3">
      <c r="A4494" t="str">
        <f t="shared" ca="1" si="280"/>
        <v>77D3D0BB-EAB5-05C1-62E2-F586DF30EEF8</v>
      </c>
      <c r="B4494" s="1">
        <f t="shared" ca="1" si="283"/>
        <v>43842.072294633654</v>
      </c>
      <c r="C4494" t="str">
        <f t="shared" ca="1" si="281"/>
        <v>181975E176D5D28F</v>
      </c>
      <c r="D4494" s="5">
        <f ca="1">(RAND()*0.2+0.85)*SUMIFS(Table1[Price], Table1[PassengerPhoneNumber], Table9[[#This Row],[PassengerPhoneNumber]], Table1[Status], "Done", Table1[EndDateTime], "&lt;="&amp;Table9[[#This Row],[DateTime]])</f>
        <v>0</v>
      </c>
      <c r="E4494" s="5">
        <f t="shared" ca="1" si="282"/>
        <v>1850635832631059</v>
      </c>
      <c r="F4494" t="s">
        <v>148</v>
      </c>
      <c r="G4494">
        <f ca="1">INDEX(Table4[PhoneNumber],RANDBETWEEN(1,COUNT(Table4[PhoneNumber])))</f>
        <v>9764164526</v>
      </c>
    </row>
    <row r="4495" spans="1:7" x14ac:dyDescent="0.3">
      <c r="A4495" t="str">
        <f t="shared" ca="1" si="280"/>
        <v>5BCFD218-4005-7FDD-FBA9-36489229EC92</v>
      </c>
      <c r="B4495" s="1">
        <f t="shared" ca="1" si="283"/>
        <v>44052.551284971669</v>
      </c>
      <c r="C4495" t="str">
        <f t="shared" ca="1" si="281"/>
        <v>2A9675130CC138F4</v>
      </c>
      <c r="D4495" s="5">
        <f ca="1">(RAND()*0.2+0.85)*SUMIFS(Table1[Price], Table1[PassengerPhoneNumber], Table9[[#This Row],[PassengerPhoneNumber]], Table1[Status], "Done", Table1[EndDateTime], "&lt;="&amp;Table9[[#This Row],[DateTime]])</f>
        <v>0</v>
      </c>
      <c r="E4495" s="5">
        <f t="shared" ca="1" si="282"/>
        <v>4616785972685665</v>
      </c>
      <c r="F4495" t="s">
        <v>148</v>
      </c>
      <c r="G4495">
        <f ca="1">INDEX(Table4[PhoneNumber],RANDBETWEEN(1,COUNT(Table4[PhoneNumber])))</f>
        <v>9697463879</v>
      </c>
    </row>
    <row r="4496" spans="1:7" x14ac:dyDescent="0.3">
      <c r="A4496" t="str">
        <f t="shared" ca="1" si="280"/>
        <v>5F9C3B80-416E-ABBF-DDFC-7C56AFDE9CE7</v>
      </c>
      <c r="B4496" s="1">
        <f t="shared" ca="1" si="283"/>
        <v>44403.452956993417</v>
      </c>
      <c r="C4496" t="str">
        <f t="shared" ca="1" si="281"/>
        <v>18891F001A7EDE7B</v>
      </c>
      <c r="D4496" s="5">
        <f ca="1">(RAND()*0.2+0.85)*SUMIFS(Table1[Price], Table1[PassengerPhoneNumber], Table9[[#This Row],[PassengerPhoneNumber]], Table1[Status], "Done", Table1[EndDateTime], "&lt;="&amp;Table9[[#This Row],[DateTime]])</f>
        <v>484076.59104722249</v>
      </c>
      <c r="E4496" s="5">
        <f t="shared" ca="1" si="282"/>
        <v>8975145107361337</v>
      </c>
      <c r="F4496" t="s">
        <v>148</v>
      </c>
      <c r="G4496">
        <f ca="1">INDEX(Table4[PhoneNumber],RANDBETWEEN(1,COUNT(Table4[PhoneNumber])))</f>
        <v>9840832944</v>
      </c>
    </row>
    <row r="4497" spans="1:7" x14ac:dyDescent="0.3">
      <c r="A4497" t="str">
        <f t="shared" ca="1" si="280"/>
        <v>22365C0A-3684-CF48-7F4B-3379673A9BCD</v>
      </c>
      <c r="B4497" s="1">
        <f t="shared" ca="1" si="283"/>
        <v>44562.253654462504</v>
      </c>
      <c r="C4497" t="str">
        <f t="shared" ca="1" si="281"/>
        <v>4DAE5D064782E8EC</v>
      </c>
      <c r="D4497" s="5">
        <f ca="1">(RAND()*0.2+0.85)*SUMIFS(Table1[Price], Table1[PassengerPhoneNumber], Table9[[#This Row],[PassengerPhoneNumber]], Table1[Status], "Done", Table1[EndDateTime], "&lt;="&amp;Table9[[#This Row],[DateTime]])</f>
        <v>1082761.6153587832</v>
      </c>
      <c r="E4497" s="5">
        <f t="shared" ca="1" si="282"/>
        <v>7292811753733626</v>
      </c>
      <c r="F4497" t="s">
        <v>148</v>
      </c>
      <c r="G4497">
        <f ca="1">INDEX(Table4[PhoneNumber],RANDBETWEEN(1,COUNT(Table4[PhoneNumber])))</f>
        <v>9745438243</v>
      </c>
    </row>
    <row r="4498" spans="1:7" x14ac:dyDescent="0.3">
      <c r="A4498" t="str">
        <f t="shared" ca="1" si="280"/>
        <v>BE2FA5FE-6173-5BF0-70D5-45A8840F1806</v>
      </c>
      <c r="B4498" s="1">
        <f t="shared" ca="1" si="283"/>
        <v>43919.972144975014</v>
      </c>
      <c r="C4498" t="str">
        <f t="shared" ca="1" si="281"/>
        <v>C5FBB62977786381</v>
      </c>
      <c r="D4498" s="5">
        <f ca="1">(RAND()*0.2+0.85)*SUMIFS(Table1[Price], Table1[PassengerPhoneNumber], Table9[[#This Row],[PassengerPhoneNumber]], Table1[Status], "Done", Table1[EndDateTime], "&lt;="&amp;Table9[[#This Row],[DateTime]])</f>
        <v>0</v>
      </c>
      <c r="E4498" s="5">
        <f t="shared" ca="1" si="282"/>
        <v>1900800253448241</v>
      </c>
      <c r="F4498" t="s">
        <v>148</v>
      </c>
      <c r="G4498">
        <f ca="1">INDEX(Table4[PhoneNumber],RANDBETWEEN(1,COUNT(Table4[PhoneNumber])))</f>
        <v>9004951991</v>
      </c>
    </row>
    <row r="4499" spans="1:7" x14ac:dyDescent="0.3">
      <c r="A4499" t="str">
        <f t="shared" ca="1" si="280"/>
        <v>272E1484-218F-F224-75D6-82B2EAF07ABE</v>
      </c>
      <c r="B4499" s="1">
        <f t="shared" ca="1" si="283"/>
        <v>44802.210673587462</v>
      </c>
      <c r="C4499" t="str">
        <f t="shared" ca="1" si="281"/>
        <v>D9D0C10ADAD5A966</v>
      </c>
      <c r="D4499" s="5">
        <f ca="1">(RAND()*0.2+0.85)*SUMIFS(Table1[Price], Table1[PassengerPhoneNumber], Table9[[#This Row],[PassengerPhoneNumber]], Table1[Status], "Done", Table1[EndDateTime], "&lt;="&amp;Table9[[#This Row],[DateTime]])</f>
        <v>4211342.9820923153</v>
      </c>
      <c r="E4499" s="5">
        <f t="shared" ca="1" si="282"/>
        <v>6380194668385739</v>
      </c>
      <c r="F4499" t="s">
        <v>148</v>
      </c>
      <c r="G4499">
        <f ca="1">INDEX(Table4[PhoneNumber],RANDBETWEEN(1,COUNT(Table4[PhoneNumber])))</f>
        <v>9507104103</v>
      </c>
    </row>
    <row r="4500" spans="1:7" x14ac:dyDescent="0.3">
      <c r="A4500" t="str">
        <f t="shared" ca="1" si="280"/>
        <v>4149FBA2-5560-D89B-5A40-68623C190A96</v>
      </c>
      <c r="B4500" s="1">
        <f t="shared" ca="1" si="283"/>
        <v>44894.761330114328</v>
      </c>
      <c r="C4500" t="str">
        <f t="shared" ca="1" si="281"/>
        <v>0F70FE515E678601</v>
      </c>
      <c r="D4500" s="5">
        <f ca="1">(RAND()*0.2+0.85)*SUMIFS(Table1[Price], Table1[PassengerPhoneNumber], Table9[[#This Row],[PassengerPhoneNumber]], Table1[Status], "Done", Table1[EndDateTime], "&lt;="&amp;Table9[[#This Row],[DateTime]])</f>
        <v>7515847.7029527444</v>
      </c>
      <c r="E4500" s="5">
        <f t="shared" ca="1" si="282"/>
        <v>7682388945498615</v>
      </c>
      <c r="F4500" t="s">
        <v>148</v>
      </c>
      <c r="G4500">
        <f ca="1">INDEX(Table4[PhoneNumber],RANDBETWEEN(1,COUNT(Table4[PhoneNumber])))</f>
        <v>9966635097</v>
      </c>
    </row>
    <row r="4501" spans="1:7" x14ac:dyDescent="0.3">
      <c r="A4501" t="str">
        <f t="shared" ca="1" si="280"/>
        <v>031D3E9A-9DC9-39C6-4B02-3E766AB51EE0</v>
      </c>
      <c r="B4501" s="1">
        <f t="shared" ca="1" si="283"/>
        <v>44578.196936532011</v>
      </c>
      <c r="C4501" t="str">
        <f t="shared" ca="1" si="281"/>
        <v>4D8CBC80FEB3C961</v>
      </c>
      <c r="D4501" s="5">
        <f ca="1">(RAND()*0.2+0.85)*SUMIFS(Table1[Price], Table1[PassengerPhoneNumber], Table9[[#This Row],[PassengerPhoneNumber]], Table1[Status], "Done", Table1[EndDateTime], "&lt;="&amp;Table9[[#This Row],[DateTime]])</f>
        <v>2921673.6533690835</v>
      </c>
      <c r="E4501" s="5">
        <f t="shared" ca="1" si="282"/>
        <v>8870495019491290</v>
      </c>
      <c r="F4501" t="s">
        <v>148</v>
      </c>
      <c r="G4501">
        <f ca="1">INDEX(Table4[PhoneNumber],RANDBETWEEN(1,COUNT(Table4[PhoneNumber])))</f>
        <v>9308588942</v>
      </c>
    </row>
    <row r="4502" spans="1:7" x14ac:dyDescent="0.3">
      <c r="A4502" t="str">
        <f t="shared" ca="1" si="280"/>
        <v>3D96F4B1-5E63-F1D8-DBD2-A62D59EA1444</v>
      </c>
      <c r="B4502" s="1">
        <f t="shared" ca="1" si="283"/>
        <v>44229.993985788453</v>
      </c>
      <c r="C4502" t="str">
        <f t="shared" ca="1" si="281"/>
        <v>8AB45D43BCCCB573</v>
      </c>
      <c r="D4502" s="5">
        <f ca="1">(RAND()*0.2+0.85)*SUMIFS(Table1[Price], Table1[PassengerPhoneNumber], Table9[[#This Row],[PassengerPhoneNumber]], Table1[Status], "Done", Table1[EndDateTime], "&lt;="&amp;Table9[[#This Row],[DateTime]])</f>
        <v>1943684.4136111776</v>
      </c>
      <c r="E4502" s="5">
        <f t="shared" ca="1" si="282"/>
        <v>3881643193730322</v>
      </c>
      <c r="F4502" t="s">
        <v>148</v>
      </c>
      <c r="G4502">
        <f ca="1">INDEX(Table4[PhoneNumber],RANDBETWEEN(1,COUNT(Table4[PhoneNumber])))</f>
        <v>9758804692</v>
      </c>
    </row>
    <row r="4503" spans="1:7" x14ac:dyDescent="0.3">
      <c r="A4503" t="str">
        <f t="shared" ca="1" si="280"/>
        <v>22733A1B-610E-AFC2-504A-B0D18CDE7500</v>
      </c>
      <c r="B4503" s="1">
        <f t="shared" ca="1" si="283"/>
        <v>43933.193322081046</v>
      </c>
      <c r="C4503" t="str">
        <f t="shared" ca="1" si="281"/>
        <v>41402F90BA663749</v>
      </c>
      <c r="D4503" s="5">
        <f ca="1">(RAND()*0.2+0.85)*SUMIFS(Table1[Price], Table1[PassengerPhoneNumber], Table9[[#This Row],[PassengerPhoneNumber]], Table1[Status], "Done", Table1[EndDateTime], "&lt;="&amp;Table9[[#This Row],[DateTime]])</f>
        <v>0</v>
      </c>
      <c r="E4503" s="5">
        <f t="shared" ca="1" si="282"/>
        <v>2438546962081927</v>
      </c>
      <c r="F4503" t="s">
        <v>148</v>
      </c>
      <c r="G4503">
        <f ca="1">INDEX(Table4[PhoneNumber],RANDBETWEEN(1,COUNT(Table4[PhoneNumber])))</f>
        <v>9649655552</v>
      </c>
    </row>
    <row r="4504" spans="1:7" x14ac:dyDescent="0.3">
      <c r="A4504" t="str">
        <f t="shared" ca="1" si="280"/>
        <v>2E3206AD-0352-1EFF-B970-DF9B20119FF5</v>
      </c>
      <c r="B4504" s="1">
        <f t="shared" ca="1" si="283"/>
        <v>44158.731020663014</v>
      </c>
      <c r="C4504" t="str">
        <f t="shared" ca="1" si="281"/>
        <v>C207901765596148</v>
      </c>
      <c r="D4504" s="5">
        <f ca="1">(RAND()*0.2+0.85)*SUMIFS(Table1[Price], Table1[PassengerPhoneNumber], Table9[[#This Row],[PassengerPhoneNumber]], Table1[Status], "Done", Table1[EndDateTime], "&lt;="&amp;Table9[[#This Row],[DateTime]])</f>
        <v>552886.9704889959</v>
      </c>
      <c r="E4504" s="5">
        <f t="shared" ca="1" si="282"/>
        <v>7614563824099135</v>
      </c>
      <c r="F4504" t="s">
        <v>148</v>
      </c>
      <c r="G4504">
        <f ca="1">INDEX(Table4[PhoneNumber],RANDBETWEEN(1,COUNT(Table4[PhoneNumber])))</f>
        <v>9508854298</v>
      </c>
    </row>
    <row r="4505" spans="1:7" x14ac:dyDescent="0.3">
      <c r="A4505" t="str">
        <f t="shared" ca="1" si="280"/>
        <v>30457A9E-C9AD-261E-C386-A317C822324E</v>
      </c>
      <c r="B4505" s="1">
        <f t="shared" ca="1" si="283"/>
        <v>44639.983743311765</v>
      </c>
      <c r="C4505" t="str">
        <f t="shared" ca="1" si="281"/>
        <v>FAE53370DE1ACB33</v>
      </c>
      <c r="D4505" s="5">
        <f ca="1">(RAND()*0.2+0.85)*SUMIFS(Table1[Price], Table1[PassengerPhoneNumber], Table9[[#This Row],[PassengerPhoneNumber]], Table1[Status], "Done", Table1[EndDateTime], "&lt;="&amp;Table9[[#This Row],[DateTime]])</f>
        <v>1465024.7575140372</v>
      </c>
      <c r="E4505" s="5">
        <f t="shared" ca="1" si="282"/>
        <v>8530160051432668</v>
      </c>
      <c r="F4505" t="s">
        <v>148</v>
      </c>
      <c r="G4505">
        <f ca="1">INDEX(Table4[PhoneNumber],RANDBETWEEN(1,COUNT(Table4[PhoneNumber])))</f>
        <v>9588215844</v>
      </c>
    </row>
    <row r="4506" spans="1:7" x14ac:dyDescent="0.3">
      <c r="A4506" t="str">
        <f t="shared" ca="1" si="280"/>
        <v>5A5294BD-16AA-2674-B989-6F896ED22699</v>
      </c>
      <c r="B4506" s="1">
        <f t="shared" ca="1" si="283"/>
        <v>44764.465817205964</v>
      </c>
      <c r="C4506" t="str">
        <f t="shared" ca="1" si="281"/>
        <v>A8A3AEA997BDEF9F</v>
      </c>
      <c r="D4506" s="5">
        <f ca="1">(RAND()*0.2+0.85)*SUMIFS(Table1[Price], Table1[PassengerPhoneNumber], Table9[[#This Row],[PassengerPhoneNumber]], Table1[Status], "Done", Table1[EndDateTime], "&lt;="&amp;Table9[[#This Row],[DateTime]])</f>
        <v>1527275.5059365705</v>
      </c>
      <c r="E4506" s="5">
        <f t="shared" ca="1" si="282"/>
        <v>6347163071154182</v>
      </c>
      <c r="F4506" t="s">
        <v>148</v>
      </c>
      <c r="G4506">
        <f ca="1">INDEX(Table4[PhoneNumber],RANDBETWEEN(1,COUNT(Table4[PhoneNumber])))</f>
        <v>9634735814</v>
      </c>
    </row>
    <row r="4507" spans="1:7" x14ac:dyDescent="0.3">
      <c r="A4507" t="str">
        <f t="shared" ca="1" si="280"/>
        <v>8B9BAA71-42C5-0CF2-5D60-A318A24A66BE</v>
      </c>
      <c r="B4507" s="1">
        <f t="shared" ca="1" si="283"/>
        <v>44000.044253215892</v>
      </c>
      <c r="C4507" t="str">
        <f t="shared" ca="1" si="281"/>
        <v>2DFC9BD40ED32EF8</v>
      </c>
      <c r="D4507" s="5">
        <f ca="1">(RAND()*0.2+0.85)*SUMIFS(Table1[Price], Table1[PassengerPhoneNumber], Table9[[#This Row],[PassengerPhoneNumber]], Table1[Status], "Done", Table1[EndDateTime], "&lt;="&amp;Table9[[#This Row],[DateTime]])</f>
        <v>108456.60492671539</v>
      </c>
      <c r="E4507" s="5">
        <f t="shared" ca="1" si="282"/>
        <v>4113081099638384</v>
      </c>
      <c r="F4507" t="s">
        <v>148</v>
      </c>
      <c r="G4507">
        <f ca="1">INDEX(Table4[PhoneNumber],RANDBETWEEN(1,COUNT(Table4[PhoneNumber])))</f>
        <v>9989621730</v>
      </c>
    </row>
    <row r="4508" spans="1:7" x14ac:dyDescent="0.3">
      <c r="A4508" t="str">
        <f t="shared" ca="1" si="280"/>
        <v>7172786F-E94D-43A8-0079-34106C314A5F</v>
      </c>
      <c r="B4508" s="1">
        <f t="shared" ca="1" si="283"/>
        <v>44041.19135300372</v>
      </c>
      <c r="C4508" t="str">
        <f t="shared" ca="1" si="281"/>
        <v>1A08A5BF07B4A618</v>
      </c>
      <c r="D4508" s="5">
        <f ca="1">(RAND()*0.2+0.85)*SUMIFS(Table1[Price], Table1[PassengerPhoneNumber], Table9[[#This Row],[PassengerPhoneNumber]], Table1[Status], "Done", Table1[EndDateTime], "&lt;="&amp;Table9[[#This Row],[DateTime]])</f>
        <v>0</v>
      </c>
      <c r="E4508" s="5">
        <f t="shared" ca="1" si="282"/>
        <v>1376958779549741</v>
      </c>
      <c r="F4508" t="s">
        <v>148</v>
      </c>
      <c r="G4508">
        <f ca="1">INDEX(Table4[PhoneNumber],RANDBETWEEN(1,COUNT(Table4[PhoneNumber])))</f>
        <v>9443130035</v>
      </c>
    </row>
    <row r="4509" spans="1:7" x14ac:dyDescent="0.3">
      <c r="A4509" t="str">
        <f t="shared" ca="1" si="280"/>
        <v>62FC3B9A-31B8-63A1-15A9-0426C77E9088</v>
      </c>
      <c r="B4509" s="1">
        <f t="shared" ca="1" si="283"/>
        <v>44793.020971859434</v>
      </c>
      <c r="C4509" t="str">
        <f t="shared" ca="1" si="281"/>
        <v>B14F630B860625D8</v>
      </c>
      <c r="D4509" s="5">
        <f ca="1">(RAND()*0.2+0.85)*SUMIFS(Table1[Price], Table1[PassengerPhoneNumber], Table9[[#This Row],[PassengerPhoneNumber]], Table1[Status], "Done", Table1[EndDateTime], "&lt;="&amp;Table9[[#This Row],[DateTime]])</f>
        <v>2866221.5048441645</v>
      </c>
      <c r="E4509" s="5">
        <f t="shared" ca="1" si="282"/>
        <v>4635760600031718</v>
      </c>
      <c r="F4509" t="s">
        <v>148</v>
      </c>
      <c r="G4509">
        <f ca="1">INDEX(Table4[PhoneNumber],RANDBETWEEN(1,COUNT(Table4[PhoneNumber])))</f>
        <v>9606354391</v>
      </c>
    </row>
    <row r="4510" spans="1:7" x14ac:dyDescent="0.3">
      <c r="A4510" t="str">
        <f t="shared" ca="1" si="280"/>
        <v>AB5F673D-E063-F660-61DF-22702C3E263C</v>
      </c>
      <c r="B4510" s="1">
        <f t="shared" ca="1" si="283"/>
        <v>44845.147118995468</v>
      </c>
      <c r="C4510" t="str">
        <f t="shared" ca="1" si="281"/>
        <v>C62CFFEEE257E16A</v>
      </c>
      <c r="D4510" s="5">
        <f ca="1">(RAND()*0.2+0.85)*SUMIFS(Table1[Price], Table1[PassengerPhoneNumber], Table9[[#This Row],[PassengerPhoneNumber]], Table1[Status], "Done", Table1[EndDateTime], "&lt;="&amp;Table9[[#This Row],[DateTime]])</f>
        <v>1413392.136336084</v>
      </c>
      <c r="E4510" s="5">
        <f t="shared" ca="1" si="282"/>
        <v>9898720994198364</v>
      </c>
      <c r="F4510" t="s">
        <v>148</v>
      </c>
      <c r="G4510">
        <f ca="1">INDEX(Table4[PhoneNumber],RANDBETWEEN(1,COUNT(Table4[PhoneNumber])))</f>
        <v>9235552205</v>
      </c>
    </row>
    <row r="4511" spans="1:7" x14ac:dyDescent="0.3">
      <c r="A4511" t="str">
        <f t="shared" ca="1" si="280"/>
        <v>3995DBEA-40B6-6CF3-E515-4E9CBD8423F6</v>
      </c>
      <c r="B4511" s="1">
        <f t="shared" ca="1" si="283"/>
        <v>44906.254146256622</v>
      </c>
      <c r="C4511" t="str">
        <f t="shared" ca="1" si="281"/>
        <v>A650B14974DED819</v>
      </c>
      <c r="D4511" s="5">
        <f ca="1">(RAND()*0.2+0.85)*SUMIFS(Table1[Price], Table1[PassengerPhoneNumber], Table9[[#This Row],[PassengerPhoneNumber]], Table1[Status], "Done", Table1[EndDateTime], "&lt;="&amp;Table9[[#This Row],[DateTime]])</f>
        <v>3541511.5969330887</v>
      </c>
      <c r="E4511" s="5">
        <f t="shared" ca="1" si="282"/>
        <v>6834758190394980</v>
      </c>
      <c r="F4511" t="s">
        <v>148</v>
      </c>
      <c r="G4511">
        <f ca="1">INDEX(Table4[PhoneNumber],RANDBETWEEN(1,COUNT(Table4[PhoneNumber])))</f>
        <v>9711595770</v>
      </c>
    </row>
    <row r="4512" spans="1:7" x14ac:dyDescent="0.3">
      <c r="A4512" t="str">
        <f t="shared" ca="1" si="280"/>
        <v>C36BD9BC-555F-2090-2171-400349996763</v>
      </c>
      <c r="B4512" s="1">
        <f t="shared" ca="1" si="283"/>
        <v>44394.679453764213</v>
      </c>
      <c r="C4512" t="str">
        <f t="shared" ca="1" si="281"/>
        <v>51F2A3787B1F381F</v>
      </c>
      <c r="D4512" s="5">
        <f ca="1">(RAND()*0.2+0.85)*SUMIFS(Table1[Price], Table1[PassengerPhoneNumber], Table9[[#This Row],[PassengerPhoneNumber]], Table1[Status], "Done", Table1[EndDateTime], "&lt;="&amp;Table9[[#This Row],[DateTime]])</f>
        <v>1591188.737944826</v>
      </c>
      <c r="E4512" s="5">
        <f t="shared" ca="1" si="282"/>
        <v>9279841502650344</v>
      </c>
      <c r="F4512" t="s">
        <v>148</v>
      </c>
      <c r="G4512">
        <f ca="1">INDEX(Table4[PhoneNumber],RANDBETWEEN(1,COUNT(Table4[PhoneNumber])))</f>
        <v>9069169906</v>
      </c>
    </row>
    <row r="4513" spans="1:7" x14ac:dyDescent="0.3">
      <c r="A4513" t="str">
        <f t="shared" ca="1" si="280"/>
        <v>B018FCD3-A9A3-ED21-F314-E5090DB4BEDC</v>
      </c>
      <c r="B4513" s="1">
        <f t="shared" ca="1" si="283"/>
        <v>43890.452632293673</v>
      </c>
      <c r="C4513" t="str">
        <f t="shared" ca="1" si="281"/>
        <v>DF288E11BB2EDBCE</v>
      </c>
      <c r="D4513" s="5">
        <f ca="1">(RAND()*0.2+0.85)*SUMIFS(Table1[Price], Table1[PassengerPhoneNumber], Table9[[#This Row],[PassengerPhoneNumber]], Table1[Status], "Done", Table1[EndDateTime], "&lt;="&amp;Table9[[#This Row],[DateTime]])</f>
        <v>0</v>
      </c>
      <c r="E4513" s="5">
        <f t="shared" ca="1" si="282"/>
        <v>5933208219333369</v>
      </c>
      <c r="F4513" t="s">
        <v>148</v>
      </c>
      <c r="G4513">
        <f ca="1">INDEX(Table4[PhoneNumber],RANDBETWEEN(1,COUNT(Table4[PhoneNumber])))</f>
        <v>9772419322</v>
      </c>
    </row>
    <row r="4514" spans="1:7" x14ac:dyDescent="0.3">
      <c r="A4514" t="str">
        <f t="shared" ca="1" si="280"/>
        <v>9EDF9E08-002D-42A7-46AE-991144045A54</v>
      </c>
      <c r="B4514" s="1">
        <f t="shared" ca="1" si="283"/>
        <v>44867.244730837192</v>
      </c>
      <c r="C4514" t="str">
        <f t="shared" ca="1" si="281"/>
        <v>65CAE0ABB022599E</v>
      </c>
      <c r="D4514" s="5">
        <f ca="1">(RAND()*0.2+0.85)*SUMIFS(Table1[Price], Table1[PassengerPhoneNumber], Table9[[#This Row],[PassengerPhoneNumber]], Table1[Status], "Done", Table1[EndDateTime], "&lt;="&amp;Table9[[#This Row],[DateTime]])</f>
        <v>2999566.9343372453</v>
      </c>
      <c r="E4514" s="5">
        <f t="shared" ca="1" si="282"/>
        <v>5348288286396503</v>
      </c>
      <c r="F4514" t="s">
        <v>148</v>
      </c>
      <c r="G4514">
        <f ca="1">INDEX(Table4[PhoneNumber],RANDBETWEEN(1,COUNT(Table4[PhoneNumber])))</f>
        <v>9994190693</v>
      </c>
    </row>
    <row r="4515" spans="1:7" x14ac:dyDescent="0.3">
      <c r="A4515" t="str">
        <f t="shared" ca="1" si="280"/>
        <v>B2A0A79E-4D6B-5A23-64DA-FD43475B38DB</v>
      </c>
      <c r="B4515" s="1">
        <f t="shared" ca="1" si="283"/>
        <v>44192.800220397199</v>
      </c>
      <c r="C4515" t="str">
        <f t="shared" ca="1" si="281"/>
        <v>28FAD966E06D17E0</v>
      </c>
      <c r="D4515" s="5">
        <f ca="1">(RAND()*0.2+0.85)*SUMIFS(Table1[Price], Table1[PassengerPhoneNumber], Table9[[#This Row],[PassengerPhoneNumber]], Table1[Status], "Done", Table1[EndDateTime], "&lt;="&amp;Table9[[#This Row],[DateTime]])</f>
        <v>1180983.2234014901</v>
      </c>
      <c r="E4515" s="5">
        <f t="shared" ca="1" si="282"/>
        <v>1343703702924873</v>
      </c>
      <c r="F4515" t="s">
        <v>148</v>
      </c>
      <c r="G4515">
        <f ca="1">INDEX(Table4[PhoneNumber],RANDBETWEEN(1,COUNT(Table4[PhoneNumber])))</f>
        <v>9465563493</v>
      </c>
    </row>
    <row r="4516" spans="1:7" x14ac:dyDescent="0.3">
      <c r="A4516" t="str">
        <f t="shared" ca="1" si="280"/>
        <v>74A40351-B2D2-C876-2B65-4355D1A6F88C</v>
      </c>
      <c r="B4516" s="1">
        <f t="shared" ca="1" si="283"/>
        <v>44559.849908900418</v>
      </c>
      <c r="C4516" t="str">
        <f t="shared" ca="1" si="281"/>
        <v>B075DC757D324390</v>
      </c>
      <c r="D4516" s="5">
        <f ca="1">(RAND()*0.2+0.85)*SUMIFS(Table1[Price], Table1[PassengerPhoneNumber], Table9[[#This Row],[PassengerPhoneNumber]], Table1[Status], "Done", Table1[EndDateTime], "&lt;="&amp;Table9[[#This Row],[DateTime]])</f>
        <v>4244526.9164340589</v>
      </c>
      <c r="E4516" s="5">
        <f t="shared" ca="1" si="282"/>
        <v>7263937248861491</v>
      </c>
      <c r="F4516" t="s">
        <v>148</v>
      </c>
      <c r="G4516">
        <f ca="1">INDEX(Table4[PhoneNumber],RANDBETWEEN(1,COUNT(Table4[PhoneNumber])))</f>
        <v>9101549248</v>
      </c>
    </row>
    <row r="4517" spans="1:7" x14ac:dyDescent="0.3">
      <c r="A4517" t="str">
        <f t="shared" ca="1" si="280"/>
        <v>937A14C0-2F00-762C-469E-5B5DF15C486C</v>
      </c>
      <c r="B4517" s="1">
        <f t="shared" ca="1" si="283"/>
        <v>44390.891216661446</v>
      </c>
      <c r="C4517" t="str">
        <f t="shared" ca="1" si="281"/>
        <v>C6D78EF372901770</v>
      </c>
      <c r="D4517" s="5">
        <f ca="1">(RAND()*0.2+0.85)*SUMIFS(Table1[Price], Table1[PassengerPhoneNumber], Table9[[#This Row],[PassengerPhoneNumber]], Table1[Status], "Done", Table1[EndDateTime], "&lt;="&amp;Table9[[#This Row],[DateTime]])</f>
        <v>1038533.8523725655</v>
      </c>
      <c r="E4517" s="5">
        <f t="shared" ca="1" si="282"/>
        <v>4188848408124788</v>
      </c>
      <c r="F4517" t="s">
        <v>148</v>
      </c>
      <c r="G4517">
        <f ca="1">INDEX(Table4[PhoneNumber],RANDBETWEEN(1,COUNT(Table4[PhoneNumber])))</f>
        <v>9835015916</v>
      </c>
    </row>
    <row r="4518" spans="1:7" x14ac:dyDescent="0.3">
      <c r="A4518" t="str">
        <f t="shared" ca="1" si="280"/>
        <v>592B7F59-E722-8D91-F744-086A724C8ED8</v>
      </c>
      <c r="B4518" s="1">
        <f t="shared" ca="1" si="283"/>
        <v>44490.502776384667</v>
      </c>
      <c r="C4518" t="str">
        <f t="shared" ca="1" si="281"/>
        <v>3BCEDBD9B065E368</v>
      </c>
      <c r="D4518" s="5">
        <f ca="1">(RAND()*0.2+0.85)*SUMIFS(Table1[Price], Table1[PassengerPhoneNumber], Table9[[#This Row],[PassengerPhoneNumber]], Table1[Status], "Done", Table1[EndDateTime], "&lt;="&amp;Table9[[#This Row],[DateTime]])</f>
        <v>3480392.3697948428</v>
      </c>
      <c r="E4518" s="5">
        <f t="shared" ca="1" si="282"/>
        <v>4953143436005736</v>
      </c>
      <c r="F4518" t="s">
        <v>148</v>
      </c>
      <c r="G4518">
        <f ca="1">INDEX(Table4[PhoneNumber],RANDBETWEEN(1,COUNT(Table4[PhoneNumber])))</f>
        <v>9587612764</v>
      </c>
    </row>
    <row r="4519" spans="1:7" x14ac:dyDescent="0.3">
      <c r="A4519" t="str">
        <f t="shared" ca="1" si="280"/>
        <v>5CFA43A3-E471-2415-DC0C-C16E26A843AD</v>
      </c>
      <c r="B4519" s="1">
        <f t="shared" ca="1" si="283"/>
        <v>44640.328093532909</v>
      </c>
      <c r="C4519" t="str">
        <f t="shared" ca="1" si="281"/>
        <v>021F4E55C35138FE</v>
      </c>
      <c r="D4519" s="5">
        <f ca="1">(RAND()*0.2+0.85)*SUMIFS(Table1[Price], Table1[PassengerPhoneNumber], Table9[[#This Row],[PassengerPhoneNumber]], Table1[Status], "Done", Table1[EndDateTime], "&lt;="&amp;Table9[[#This Row],[DateTime]])</f>
        <v>2730104.3709612028</v>
      </c>
      <c r="E4519" s="5">
        <f t="shared" ca="1" si="282"/>
        <v>7058964212796195</v>
      </c>
      <c r="F4519" t="s">
        <v>148</v>
      </c>
      <c r="G4519">
        <f ca="1">INDEX(Table4[PhoneNumber],RANDBETWEEN(1,COUNT(Table4[PhoneNumber])))</f>
        <v>9855864744</v>
      </c>
    </row>
    <row r="4520" spans="1:7" x14ac:dyDescent="0.3">
      <c r="A4520" t="str">
        <f t="shared" ca="1" si="280"/>
        <v>24F285D3-C830-1B26-E4CD-17934B7B5FA8</v>
      </c>
      <c r="B4520" s="1">
        <f t="shared" ca="1" si="283"/>
        <v>44396.810586893174</v>
      </c>
      <c r="C4520" t="str">
        <f t="shared" ca="1" si="281"/>
        <v>105323E8E26831E9</v>
      </c>
      <c r="D4520" s="5">
        <f ca="1">(RAND()*0.2+0.85)*SUMIFS(Table1[Price], Table1[PassengerPhoneNumber], Table9[[#This Row],[PassengerPhoneNumber]], Table1[Status], "Done", Table1[EndDateTime], "&lt;="&amp;Table9[[#This Row],[DateTime]])</f>
        <v>911666.75990108715</v>
      </c>
      <c r="E4520" s="5">
        <f t="shared" ca="1" si="282"/>
        <v>2595619443553038</v>
      </c>
      <c r="F4520" t="s">
        <v>148</v>
      </c>
      <c r="G4520">
        <f ca="1">INDEX(Table4[PhoneNumber],RANDBETWEEN(1,COUNT(Table4[PhoneNumber])))</f>
        <v>9540211520</v>
      </c>
    </row>
    <row r="4521" spans="1:7" x14ac:dyDescent="0.3">
      <c r="A4521" t="str">
        <f t="shared" ca="1" si="280"/>
        <v>93A98DDA-D87D-132F-204B-BB531631A2E5</v>
      </c>
      <c r="B4521" s="1">
        <f t="shared" ca="1" si="283"/>
        <v>44685.019933105257</v>
      </c>
      <c r="C4521" t="str">
        <f t="shared" ca="1" si="281"/>
        <v>77E6AF4382A19773</v>
      </c>
      <c r="D4521" s="5">
        <f ca="1">(RAND()*0.2+0.85)*SUMIFS(Table1[Price], Table1[PassengerPhoneNumber], Table9[[#This Row],[PassengerPhoneNumber]], Table1[Status], "Done", Table1[EndDateTime], "&lt;="&amp;Table9[[#This Row],[DateTime]])</f>
        <v>955098.30868887191</v>
      </c>
      <c r="E4521" s="5">
        <f t="shared" ca="1" si="282"/>
        <v>7719159519379982</v>
      </c>
      <c r="F4521" t="s">
        <v>148</v>
      </c>
      <c r="G4521">
        <f ca="1">INDEX(Table4[PhoneNumber],RANDBETWEEN(1,COUNT(Table4[PhoneNumber])))</f>
        <v>9540211520</v>
      </c>
    </row>
    <row r="4522" spans="1:7" x14ac:dyDescent="0.3">
      <c r="A4522" t="str">
        <f t="shared" ca="1" si="280"/>
        <v>44AB3F86-2F5C-9BA7-A6CD-D337643025B0</v>
      </c>
      <c r="B4522" s="1">
        <f t="shared" ca="1" si="283"/>
        <v>44172.580601060981</v>
      </c>
      <c r="C4522" t="str">
        <f t="shared" ca="1" si="281"/>
        <v>12A394E97AF93E85</v>
      </c>
      <c r="D4522" s="5">
        <f ca="1">(RAND()*0.2+0.85)*SUMIFS(Table1[Price], Table1[PassengerPhoneNumber], Table9[[#This Row],[PassengerPhoneNumber]], Table1[Status], "Done", Table1[EndDateTime], "&lt;="&amp;Table9[[#This Row],[DateTime]])</f>
        <v>331757.2504889791</v>
      </c>
      <c r="E4522" s="5">
        <f t="shared" ca="1" si="282"/>
        <v>6332245578691546</v>
      </c>
      <c r="F4522" t="s">
        <v>148</v>
      </c>
      <c r="G4522">
        <f ca="1">INDEX(Table4[PhoneNumber],RANDBETWEEN(1,COUNT(Table4[PhoneNumber])))</f>
        <v>9252703229</v>
      </c>
    </row>
    <row r="4523" spans="1:7" x14ac:dyDescent="0.3">
      <c r="A4523" t="str">
        <f t="shared" ca="1" si="280"/>
        <v>64B6C8BA-A7C0-EE5D-C3F8-4947DD36117D</v>
      </c>
      <c r="B4523" s="1">
        <f t="shared" ca="1" si="283"/>
        <v>44358.467690026126</v>
      </c>
      <c r="C4523" t="str">
        <f t="shared" ca="1" si="281"/>
        <v>E6872180265B46F6</v>
      </c>
      <c r="D4523" s="5">
        <f ca="1">(RAND()*0.2+0.85)*SUMIFS(Table1[Price], Table1[PassengerPhoneNumber], Table9[[#This Row],[PassengerPhoneNumber]], Table1[Status], "Done", Table1[EndDateTime], "&lt;="&amp;Table9[[#This Row],[DateTime]])</f>
        <v>2812688.7285417803</v>
      </c>
      <c r="E4523" s="5">
        <f t="shared" ca="1" si="282"/>
        <v>9644737809053356</v>
      </c>
      <c r="F4523" t="s">
        <v>148</v>
      </c>
      <c r="G4523">
        <f ca="1">INDEX(Table4[PhoneNumber],RANDBETWEEN(1,COUNT(Table4[PhoneNumber])))</f>
        <v>9166803321</v>
      </c>
    </row>
    <row r="4524" spans="1:7" x14ac:dyDescent="0.3">
      <c r="A4524" t="str">
        <f t="shared" ca="1" si="280"/>
        <v>A1825AF0-2804-9021-264F-746B9709B690</v>
      </c>
      <c r="B4524" s="1">
        <f t="shared" ca="1" si="283"/>
        <v>43890.076230843879</v>
      </c>
      <c r="C4524" t="str">
        <f t="shared" ca="1" si="281"/>
        <v>240B126BD3BFB01A</v>
      </c>
      <c r="D4524" s="5">
        <f ca="1">(RAND()*0.2+0.85)*SUMIFS(Table1[Price], Table1[PassengerPhoneNumber], Table9[[#This Row],[PassengerPhoneNumber]], Table1[Status], "Done", Table1[EndDateTime], "&lt;="&amp;Table9[[#This Row],[DateTime]])</f>
        <v>0</v>
      </c>
      <c r="E4524" s="5">
        <f t="shared" ca="1" si="282"/>
        <v>5613432299113144</v>
      </c>
      <c r="F4524" t="s">
        <v>148</v>
      </c>
      <c r="G4524">
        <f ca="1">INDEX(Table4[PhoneNumber],RANDBETWEEN(1,COUNT(Table4[PhoneNumber])))</f>
        <v>9902710889</v>
      </c>
    </row>
    <row r="4525" spans="1:7" x14ac:dyDescent="0.3">
      <c r="A4525" t="str">
        <f t="shared" ca="1" si="280"/>
        <v>282CB3A6-3796-D4E9-9527-27E55FF46064</v>
      </c>
      <c r="B4525" s="1">
        <f t="shared" ca="1" si="283"/>
        <v>43832.817209035369</v>
      </c>
      <c r="C4525" t="str">
        <f t="shared" ca="1" si="281"/>
        <v>1D0FC2F4B58A4B97</v>
      </c>
      <c r="D4525" s="5">
        <f ca="1">(RAND()*0.2+0.85)*SUMIFS(Table1[Price], Table1[PassengerPhoneNumber], Table9[[#This Row],[PassengerPhoneNumber]], Table1[Status], "Done", Table1[EndDateTime], "&lt;="&amp;Table9[[#This Row],[DateTime]])</f>
        <v>0</v>
      </c>
      <c r="E4525" s="5">
        <f t="shared" ca="1" si="282"/>
        <v>9397243388257156</v>
      </c>
      <c r="F4525" t="s">
        <v>148</v>
      </c>
      <c r="G4525">
        <f ca="1">INDEX(Table4[PhoneNumber],RANDBETWEEN(1,COUNT(Table4[PhoneNumber])))</f>
        <v>9505737004</v>
      </c>
    </row>
    <row r="4526" spans="1:7" x14ac:dyDescent="0.3">
      <c r="A4526" t="str">
        <f t="shared" ca="1" si="280"/>
        <v>9B15E646-95A3-DD42-162A-316F021AB9EB</v>
      </c>
      <c r="B4526" s="1">
        <f t="shared" ca="1" si="283"/>
        <v>44909.870687631657</v>
      </c>
      <c r="C4526" t="str">
        <f t="shared" ca="1" si="281"/>
        <v>73829ED25992B24E</v>
      </c>
      <c r="D4526" s="5">
        <f ca="1">(RAND()*0.2+0.85)*SUMIFS(Table1[Price], Table1[PassengerPhoneNumber], Table9[[#This Row],[PassengerPhoneNumber]], Table1[Status], "Done", Table1[EndDateTime], "&lt;="&amp;Table9[[#This Row],[DateTime]])</f>
        <v>6364551.1067571919</v>
      </c>
      <c r="E4526" s="5">
        <f t="shared" ca="1" si="282"/>
        <v>1324294403088778</v>
      </c>
      <c r="F4526" t="s">
        <v>148</v>
      </c>
      <c r="G4526">
        <f ca="1">INDEX(Table4[PhoneNumber],RANDBETWEEN(1,COUNT(Table4[PhoneNumber])))</f>
        <v>9343144344</v>
      </c>
    </row>
    <row r="4527" spans="1:7" x14ac:dyDescent="0.3">
      <c r="A4527" t="str">
        <f t="shared" ca="1" si="280"/>
        <v>CCBC07A4-5B8A-14CD-1DA8-B3BD9A4E6E02</v>
      </c>
      <c r="B4527" s="1">
        <f t="shared" ca="1" si="283"/>
        <v>43913.626242467231</v>
      </c>
      <c r="C4527" t="str">
        <f t="shared" ca="1" si="281"/>
        <v>9FE089D03673D3F9</v>
      </c>
      <c r="D4527" s="5">
        <f ca="1">(RAND()*0.2+0.85)*SUMIFS(Table1[Price], Table1[PassengerPhoneNumber], Table9[[#This Row],[PassengerPhoneNumber]], Table1[Status], "Done", Table1[EndDateTime], "&lt;="&amp;Table9[[#This Row],[DateTime]])</f>
        <v>789156.47873890772</v>
      </c>
      <c r="E4527" s="5">
        <f t="shared" ca="1" si="282"/>
        <v>6477787653539036</v>
      </c>
      <c r="F4527" t="s">
        <v>148</v>
      </c>
      <c r="G4527">
        <f ca="1">INDEX(Table4[PhoneNumber],RANDBETWEEN(1,COUNT(Table4[PhoneNumber])))</f>
        <v>9654267307</v>
      </c>
    </row>
    <row r="4528" spans="1:7" x14ac:dyDescent="0.3">
      <c r="A4528" t="str">
        <f t="shared" ca="1" si="280"/>
        <v>9E1A4B2B-4A0B-90D7-844E-185AC46C6BEE</v>
      </c>
      <c r="B4528" s="1">
        <f t="shared" ca="1" si="283"/>
        <v>44887.407920854217</v>
      </c>
      <c r="C4528" t="str">
        <f t="shared" ca="1" si="281"/>
        <v>A15F97767036D371</v>
      </c>
      <c r="D4528" s="5">
        <f ca="1">(RAND()*0.2+0.85)*SUMIFS(Table1[Price], Table1[PassengerPhoneNumber], Table9[[#This Row],[PassengerPhoneNumber]], Table1[Status], "Done", Table1[EndDateTime], "&lt;="&amp;Table9[[#This Row],[DateTime]])</f>
        <v>3743788.6129262079</v>
      </c>
      <c r="E4528" s="5">
        <f t="shared" ca="1" si="282"/>
        <v>8578662526355382</v>
      </c>
      <c r="F4528" t="s">
        <v>148</v>
      </c>
      <c r="G4528">
        <f ca="1">INDEX(Table4[PhoneNumber],RANDBETWEEN(1,COUNT(Table4[PhoneNumber])))</f>
        <v>9204868619</v>
      </c>
    </row>
    <row r="4529" spans="1:7" x14ac:dyDescent="0.3">
      <c r="A4529" t="str">
        <f t="shared" ca="1" si="280"/>
        <v>FC975991-521E-DBCE-F8EA-B14B05307B30</v>
      </c>
      <c r="B4529" s="1">
        <f t="shared" ca="1" si="283"/>
        <v>44599.310228531285</v>
      </c>
      <c r="C4529" t="str">
        <f t="shared" ca="1" si="281"/>
        <v>48D5AB8C7013EB70</v>
      </c>
      <c r="D4529" s="5">
        <f ca="1">(RAND()*0.2+0.85)*SUMIFS(Table1[Price], Table1[PassengerPhoneNumber], Table9[[#This Row],[PassengerPhoneNumber]], Table1[Status], "Done", Table1[EndDateTime], "&lt;="&amp;Table9[[#This Row],[DateTime]])</f>
        <v>3001890.3408133416</v>
      </c>
      <c r="E4529" s="5">
        <f t="shared" ca="1" si="282"/>
        <v>1371176976482010</v>
      </c>
      <c r="F4529" t="s">
        <v>148</v>
      </c>
      <c r="G4529">
        <f ca="1">INDEX(Table4[PhoneNumber],RANDBETWEEN(1,COUNT(Table4[PhoneNumber])))</f>
        <v>9306294171</v>
      </c>
    </row>
    <row r="4530" spans="1:7" x14ac:dyDescent="0.3">
      <c r="A4530" t="str">
        <f t="shared" ca="1" si="280"/>
        <v>33F36C63-FEB4-A601-DCEE-8DEF7FC7D1F2</v>
      </c>
      <c r="B4530" s="1">
        <f t="shared" ca="1" si="283"/>
        <v>44730.769890613388</v>
      </c>
      <c r="C4530" t="str">
        <f t="shared" ca="1" si="281"/>
        <v>7C1E697DF97C03EB</v>
      </c>
      <c r="D4530" s="5">
        <f ca="1">(RAND()*0.2+0.85)*SUMIFS(Table1[Price], Table1[PassengerPhoneNumber], Table9[[#This Row],[PassengerPhoneNumber]], Table1[Status], "Done", Table1[EndDateTime], "&lt;="&amp;Table9[[#This Row],[DateTime]])</f>
        <v>1614788.0019019661</v>
      </c>
      <c r="E4530" s="5">
        <f t="shared" ca="1" si="282"/>
        <v>7256092144700770</v>
      </c>
      <c r="F4530" t="s">
        <v>148</v>
      </c>
      <c r="G4530">
        <f ca="1">INDEX(Table4[PhoneNumber],RANDBETWEEN(1,COUNT(Table4[PhoneNumber])))</f>
        <v>9598218553</v>
      </c>
    </row>
    <row r="4531" spans="1:7" x14ac:dyDescent="0.3">
      <c r="A4531" t="str">
        <f t="shared" ca="1" si="280"/>
        <v>C870FC38-B060-19B8-BD48-5A2037500A8C</v>
      </c>
      <c r="B4531" s="1">
        <f t="shared" ca="1" si="283"/>
        <v>44632.913440327728</v>
      </c>
      <c r="C4531" t="str">
        <f t="shared" ca="1" si="281"/>
        <v>7ED1EB13A809A19D</v>
      </c>
      <c r="D4531" s="5">
        <f ca="1">(RAND()*0.2+0.85)*SUMIFS(Table1[Price], Table1[PassengerPhoneNumber], Table9[[#This Row],[PassengerPhoneNumber]], Table1[Status], "Done", Table1[EndDateTime], "&lt;="&amp;Table9[[#This Row],[DateTime]])</f>
        <v>4946749.8579764385</v>
      </c>
      <c r="E4531" s="5">
        <f t="shared" ca="1" si="282"/>
        <v>2534531839383405</v>
      </c>
      <c r="F4531" t="s">
        <v>148</v>
      </c>
      <c r="G4531">
        <f ca="1">INDEX(Table4[PhoneNumber],RANDBETWEEN(1,COUNT(Table4[PhoneNumber])))</f>
        <v>9861281798</v>
      </c>
    </row>
    <row r="4532" spans="1:7" x14ac:dyDescent="0.3">
      <c r="A4532" t="str">
        <f t="shared" ca="1" si="280"/>
        <v>F77DAFA0-5D55-C9A8-4BCD-2A8236D6A376</v>
      </c>
      <c r="B4532" s="1">
        <f t="shared" ca="1" si="283"/>
        <v>43922.742702869167</v>
      </c>
      <c r="C4532" t="str">
        <f t="shared" ca="1" si="281"/>
        <v>C41D51C15DB7A585</v>
      </c>
      <c r="D4532" s="5">
        <f ca="1">(RAND()*0.2+0.85)*SUMIFS(Table1[Price], Table1[PassengerPhoneNumber], Table9[[#This Row],[PassengerPhoneNumber]], Table1[Status], "Done", Table1[EndDateTime], "&lt;="&amp;Table9[[#This Row],[DateTime]])</f>
        <v>0</v>
      </c>
      <c r="E4532" s="5">
        <f t="shared" ca="1" si="282"/>
        <v>6470839598005349</v>
      </c>
      <c r="F4532" t="s">
        <v>148</v>
      </c>
      <c r="G4532">
        <f ca="1">INDEX(Table4[PhoneNumber],RANDBETWEEN(1,COUNT(Table4[PhoneNumber])))</f>
        <v>9728720620</v>
      </c>
    </row>
    <row r="4533" spans="1:7" x14ac:dyDescent="0.3">
      <c r="A4533" t="str">
        <f t="shared" ca="1" si="280"/>
        <v>88E874B5-CA16-E710-35D7-74784BDF86F0</v>
      </c>
      <c r="B4533" s="1">
        <f t="shared" ca="1" si="283"/>
        <v>43926.452631908171</v>
      </c>
      <c r="C4533" t="str">
        <f t="shared" ca="1" si="281"/>
        <v>11F0CF7DD4BC36E9</v>
      </c>
      <c r="D4533" s="5">
        <f ca="1">(RAND()*0.2+0.85)*SUMIFS(Table1[Price], Table1[PassengerPhoneNumber], Table9[[#This Row],[PassengerPhoneNumber]], Table1[Status], "Done", Table1[EndDateTime], "&lt;="&amp;Table9[[#This Row],[DateTime]])</f>
        <v>0</v>
      </c>
      <c r="E4533" s="5">
        <f t="shared" ca="1" si="282"/>
        <v>3810093489879554</v>
      </c>
      <c r="F4533" t="s">
        <v>148</v>
      </c>
      <c r="G4533">
        <f ca="1">INDEX(Table4[PhoneNumber],RANDBETWEEN(1,COUNT(Table4[PhoneNumber])))</f>
        <v>9815886982</v>
      </c>
    </row>
    <row r="4534" spans="1:7" x14ac:dyDescent="0.3">
      <c r="A4534" t="str">
        <f t="shared" ca="1" si="280"/>
        <v>2330DBDF-6D7D-59A8-2AEA-52D8CADCDAA8</v>
      </c>
      <c r="B4534" s="1">
        <f t="shared" ca="1" si="283"/>
        <v>43845.985587660776</v>
      </c>
      <c r="C4534" t="str">
        <f t="shared" ca="1" si="281"/>
        <v>7F5FA92AE549C771</v>
      </c>
      <c r="D4534" s="5">
        <f ca="1">(RAND()*0.2+0.85)*SUMIFS(Table1[Price], Table1[PassengerPhoneNumber], Table9[[#This Row],[PassengerPhoneNumber]], Table1[Status], "Done", Table1[EndDateTime], "&lt;="&amp;Table9[[#This Row],[DateTime]])</f>
        <v>0</v>
      </c>
      <c r="E4534" s="5">
        <f t="shared" ca="1" si="282"/>
        <v>1466607917741067</v>
      </c>
      <c r="F4534" t="s">
        <v>148</v>
      </c>
      <c r="G4534">
        <f ca="1">INDEX(Table4[PhoneNumber],RANDBETWEEN(1,COUNT(Table4[PhoneNumber])))</f>
        <v>9874976599</v>
      </c>
    </row>
    <row r="4535" spans="1:7" x14ac:dyDescent="0.3">
      <c r="A4535" t="str">
        <f t="shared" ca="1" si="280"/>
        <v>30212C06-B898-CD75-BAEF-C2A25E213596</v>
      </c>
      <c r="B4535" s="1">
        <f t="shared" ca="1" si="283"/>
        <v>44680.792570434045</v>
      </c>
      <c r="C4535" t="str">
        <f t="shared" ca="1" si="281"/>
        <v>FF10F8CE1C67B8D1</v>
      </c>
      <c r="D4535" s="5">
        <f ca="1">(RAND()*0.2+0.85)*SUMIFS(Table1[Price], Table1[PassengerPhoneNumber], Table9[[#This Row],[PassengerPhoneNumber]], Table1[Status], "Done", Table1[EndDateTime], "&lt;="&amp;Table9[[#This Row],[DateTime]])</f>
        <v>2347904.027486986</v>
      </c>
      <c r="E4535" s="5">
        <f t="shared" ca="1" si="282"/>
        <v>4715490894183738</v>
      </c>
      <c r="F4535" t="s">
        <v>148</v>
      </c>
      <c r="G4535">
        <f ca="1">INDEX(Table4[PhoneNumber],RANDBETWEEN(1,COUNT(Table4[PhoneNumber])))</f>
        <v>9852819906</v>
      </c>
    </row>
    <row r="4536" spans="1:7" x14ac:dyDescent="0.3">
      <c r="A4536" t="str">
        <f t="shared" ca="1" si="280"/>
        <v>DAF90E15-50B4-1DBD-39AB-8EC0D883AAFD</v>
      </c>
      <c r="B4536" s="1">
        <f t="shared" ca="1" si="283"/>
        <v>44027.463341278686</v>
      </c>
      <c r="C4536" t="str">
        <f t="shared" ca="1" si="281"/>
        <v>042146B05EF1E2D7</v>
      </c>
      <c r="D4536" s="5">
        <f ca="1">(RAND()*0.2+0.85)*SUMIFS(Table1[Price], Table1[PassengerPhoneNumber], Table9[[#This Row],[PassengerPhoneNumber]], Table1[Status], "Done", Table1[EndDateTime], "&lt;="&amp;Table9[[#This Row],[DateTime]])</f>
        <v>1328988.0864302327</v>
      </c>
      <c r="E4536" s="5">
        <f t="shared" ca="1" si="282"/>
        <v>5415517741830250</v>
      </c>
      <c r="F4536" t="s">
        <v>148</v>
      </c>
      <c r="G4536">
        <f ca="1">INDEX(Table4[PhoneNumber],RANDBETWEEN(1,COUNT(Table4[PhoneNumber])))</f>
        <v>9504654003</v>
      </c>
    </row>
    <row r="4537" spans="1:7" x14ac:dyDescent="0.3">
      <c r="A4537" t="str">
        <f t="shared" ca="1" si="280"/>
        <v>CE43E6E4-5B28-392A-6558-0ABF2D418F9C</v>
      </c>
      <c r="B4537" s="1">
        <f t="shared" ca="1" si="283"/>
        <v>44087.417730172296</v>
      </c>
      <c r="C4537" t="str">
        <f t="shared" ca="1" si="281"/>
        <v>FF35611C739E0860</v>
      </c>
      <c r="D4537" s="5">
        <f ca="1">(RAND()*0.2+0.85)*SUMIFS(Table1[Price], Table1[PassengerPhoneNumber], Table9[[#This Row],[PassengerPhoneNumber]], Table1[Status], "Done", Table1[EndDateTime], "&lt;="&amp;Table9[[#This Row],[DateTime]])</f>
        <v>879538.80107340112</v>
      </c>
      <c r="E4537" s="5">
        <f t="shared" ca="1" si="282"/>
        <v>3549273553250438</v>
      </c>
      <c r="F4537" t="s">
        <v>148</v>
      </c>
      <c r="G4537">
        <f ca="1">INDEX(Table4[PhoneNumber],RANDBETWEEN(1,COUNT(Table4[PhoneNumber])))</f>
        <v>9017822382</v>
      </c>
    </row>
    <row r="4538" spans="1:7" x14ac:dyDescent="0.3">
      <c r="A4538" t="str">
        <f t="shared" ca="1" si="280"/>
        <v>3FA8B87A-B620-7444-E3BC-7AA050FBB3C4</v>
      </c>
      <c r="B4538" s="1">
        <f t="shared" ca="1" si="283"/>
        <v>44672.088953338702</v>
      </c>
      <c r="C4538" t="str">
        <f t="shared" ca="1" si="281"/>
        <v>8A00C7A9466E65BF</v>
      </c>
      <c r="D4538" s="5">
        <f ca="1">(RAND()*0.2+0.85)*SUMIFS(Table1[Price], Table1[PassengerPhoneNumber], Table9[[#This Row],[PassengerPhoneNumber]], Table1[Status], "Done", Table1[EndDateTime], "&lt;="&amp;Table9[[#This Row],[DateTime]])</f>
        <v>3556943.294550424</v>
      </c>
      <c r="E4538" s="5">
        <f t="shared" ca="1" si="282"/>
        <v>4763047814870885</v>
      </c>
      <c r="F4538" t="s">
        <v>148</v>
      </c>
      <c r="G4538">
        <f ca="1">INDEX(Table4[PhoneNumber],RANDBETWEEN(1,COUNT(Table4[PhoneNumber])))</f>
        <v>9435315504</v>
      </c>
    </row>
    <row r="4539" spans="1:7" x14ac:dyDescent="0.3">
      <c r="A4539" t="str">
        <f t="shared" ca="1" si="280"/>
        <v>FF84CD00-5096-99F7-F456-726AC34A97A8</v>
      </c>
      <c r="B4539" s="1">
        <f t="shared" ca="1" si="283"/>
        <v>44586.083637564152</v>
      </c>
      <c r="C4539" t="str">
        <f t="shared" ca="1" si="281"/>
        <v>C9E2D18D6B5090EB</v>
      </c>
      <c r="D4539" s="5">
        <f ca="1">(RAND()*0.2+0.85)*SUMIFS(Table1[Price], Table1[PassengerPhoneNumber], Table9[[#This Row],[PassengerPhoneNumber]], Table1[Status], "Done", Table1[EndDateTime], "&lt;="&amp;Table9[[#This Row],[DateTime]])</f>
        <v>3047344.5801224844</v>
      </c>
      <c r="E4539" s="5">
        <f t="shared" ca="1" si="282"/>
        <v>9041889242490676</v>
      </c>
      <c r="F4539" t="s">
        <v>148</v>
      </c>
      <c r="G4539">
        <f ca="1">INDEX(Table4[PhoneNumber],RANDBETWEEN(1,COUNT(Table4[PhoneNumber])))</f>
        <v>9791932430</v>
      </c>
    </row>
    <row r="4540" spans="1:7" x14ac:dyDescent="0.3">
      <c r="A4540" t="str">
        <f t="shared" ca="1" si="280"/>
        <v>A54AD24D-BD26-430F-1A9F-C0CA9C76A50C</v>
      </c>
      <c r="B4540" s="1">
        <f t="shared" ca="1" si="283"/>
        <v>44106.377983128274</v>
      </c>
      <c r="C4540" t="str">
        <f t="shared" ca="1" si="281"/>
        <v>EF0E1450A3D0CB1F</v>
      </c>
      <c r="D4540" s="5">
        <f ca="1">(RAND()*0.2+0.85)*SUMIFS(Table1[Price], Table1[PassengerPhoneNumber], Table9[[#This Row],[PassengerPhoneNumber]], Table1[Status], "Done", Table1[EndDateTime], "&lt;="&amp;Table9[[#This Row],[DateTime]])</f>
        <v>1356113.348288395</v>
      </c>
      <c r="E4540" s="5">
        <f t="shared" ca="1" si="282"/>
        <v>6803358587071438</v>
      </c>
      <c r="F4540" t="s">
        <v>148</v>
      </c>
      <c r="G4540">
        <f ca="1">INDEX(Table4[PhoneNumber],RANDBETWEEN(1,COUNT(Table4[PhoneNumber])))</f>
        <v>9883857238</v>
      </c>
    </row>
    <row r="4541" spans="1:7" x14ac:dyDescent="0.3">
      <c r="A4541" t="str">
        <f t="shared" ca="1" si="280"/>
        <v>08BA24ED-ADF7-97C0-C423-53D80A1D69A5</v>
      </c>
      <c r="B4541" s="1">
        <f t="shared" ca="1" si="283"/>
        <v>44476.44367228233</v>
      </c>
      <c r="C4541" t="str">
        <f t="shared" ca="1" si="281"/>
        <v>AD627A328474569E</v>
      </c>
      <c r="D4541" s="5">
        <f ca="1">(RAND()*0.2+0.85)*SUMIFS(Table1[Price], Table1[PassengerPhoneNumber], Table9[[#This Row],[PassengerPhoneNumber]], Table1[Status], "Done", Table1[EndDateTime], "&lt;="&amp;Table9[[#This Row],[DateTime]])</f>
        <v>8140106.5285651479</v>
      </c>
      <c r="E4541" s="5">
        <f t="shared" ca="1" si="282"/>
        <v>1048821593069828</v>
      </c>
      <c r="F4541" t="s">
        <v>148</v>
      </c>
      <c r="G4541">
        <f ca="1">INDEX(Table4[PhoneNumber],RANDBETWEEN(1,COUNT(Table4[PhoneNumber])))</f>
        <v>9823726064</v>
      </c>
    </row>
    <row r="4542" spans="1:7" x14ac:dyDescent="0.3">
      <c r="A4542" t="str">
        <f t="shared" ca="1" si="280"/>
        <v>2AE31D32-2441-D8F2-BA38-5407F1FE669E</v>
      </c>
      <c r="B4542" s="1">
        <f t="shared" ca="1" si="283"/>
        <v>44834.024219813393</v>
      </c>
      <c r="C4542" t="str">
        <f t="shared" ca="1" si="281"/>
        <v>305298B3C1D8988A</v>
      </c>
      <c r="D4542" s="5">
        <f ca="1">(RAND()*0.2+0.85)*SUMIFS(Table1[Price], Table1[PassengerPhoneNumber], Table9[[#This Row],[PassengerPhoneNumber]], Table1[Status], "Done", Table1[EndDateTime], "&lt;="&amp;Table9[[#This Row],[DateTime]])</f>
        <v>4040499.9370994861</v>
      </c>
      <c r="E4542" s="5">
        <f t="shared" ca="1" si="282"/>
        <v>4949983537395052</v>
      </c>
      <c r="F4542" t="s">
        <v>148</v>
      </c>
      <c r="G4542">
        <f ca="1">INDEX(Table4[PhoneNumber],RANDBETWEEN(1,COUNT(Table4[PhoneNumber])))</f>
        <v>9660734080</v>
      </c>
    </row>
    <row r="4543" spans="1:7" x14ac:dyDescent="0.3">
      <c r="A4543" t="str">
        <f t="shared" ca="1" si="280"/>
        <v>E02EC4D3-389C-9369-E43F-31611ADE0CA2</v>
      </c>
      <c r="B4543" s="1">
        <f t="shared" ca="1" si="283"/>
        <v>43944.049393273672</v>
      </c>
      <c r="C4543" t="str">
        <f t="shared" ca="1" si="281"/>
        <v>4D7C693D670CC5C1</v>
      </c>
      <c r="D4543" s="5">
        <f ca="1">(RAND()*0.2+0.85)*SUMIFS(Table1[Price], Table1[PassengerPhoneNumber], Table9[[#This Row],[PassengerPhoneNumber]], Table1[Status], "Done", Table1[EndDateTime], "&lt;="&amp;Table9[[#This Row],[DateTime]])</f>
        <v>448842.60049367556</v>
      </c>
      <c r="E4543" s="5">
        <f t="shared" ca="1" si="282"/>
        <v>3996413509035566</v>
      </c>
      <c r="F4543" t="s">
        <v>148</v>
      </c>
      <c r="G4543">
        <f ca="1">INDEX(Table4[PhoneNumber],RANDBETWEEN(1,COUNT(Table4[PhoneNumber])))</f>
        <v>9805750733</v>
      </c>
    </row>
    <row r="4544" spans="1:7" x14ac:dyDescent="0.3">
      <c r="A4544" t="str">
        <f t="shared" ca="1" si="280"/>
        <v>A75A4C54-D4F8-6FA1-1941-BC4122AE495F</v>
      </c>
      <c r="B4544" s="1">
        <f t="shared" ca="1" si="283"/>
        <v>44398.415316306709</v>
      </c>
      <c r="C4544" t="str">
        <f t="shared" ca="1" si="281"/>
        <v>95B20054C49B85EB</v>
      </c>
      <c r="D4544" s="5">
        <f ca="1">(RAND()*0.2+0.85)*SUMIFS(Table1[Price], Table1[PassengerPhoneNumber], Table9[[#This Row],[PassengerPhoneNumber]], Table1[Status], "Done", Table1[EndDateTime], "&lt;="&amp;Table9[[#This Row],[DateTime]])</f>
        <v>2574014.7984392494</v>
      </c>
      <c r="E4544" s="5">
        <f t="shared" ca="1" si="282"/>
        <v>6020499508063529</v>
      </c>
      <c r="F4544" t="s">
        <v>148</v>
      </c>
      <c r="G4544">
        <f ca="1">INDEX(Table4[PhoneNumber],RANDBETWEEN(1,COUNT(Table4[PhoneNumber])))</f>
        <v>9074070814</v>
      </c>
    </row>
    <row r="4545" spans="1:7" x14ac:dyDescent="0.3">
      <c r="A4545" t="str">
        <f t="shared" ca="1" si="280"/>
        <v>DDA70D4F-7575-9F2B-EB12-525A28951AA6</v>
      </c>
      <c r="B4545" s="1">
        <f t="shared" ca="1" si="283"/>
        <v>44056.37982816626</v>
      </c>
      <c r="C4545" t="str">
        <f t="shared" ca="1" si="281"/>
        <v>BA3B941B3AC743AE</v>
      </c>
      <c r="D4545" s="5">
        <f ca="1">(RAND()*0.2+0.85)*SUMIFS(Table1[Price], Table1[PassengerPhoneNumber], Table9[[#This Row],[PassengerPhoneNumber]], Table1[Status], "Done", Table1[EndDateTime], "&lt;="&amp;Table9[[#This Row],[DateTime]])</f>
        <v>798470.9768831823</v>
      </c>
      <c r="E4545" s="5">
        <f t="shared" ca="1" si="282"/>
        <v>9131538629467540</v>
      </c>
      <c r="F4545" t="s">
        <v>148</v>
      </c>
      <c r="G4545">
        <f ca="1">INDEX(Table4[PhoneNumber],RANDBETWEEN(1,COUNT(Table4[PhoneNumber])))</f>
        <v>9090470389</v>
      </c>
    </row>
    <row r="4546" spans="1:7" x14ac:dyDescent="0.3">
      <c r="A4546" t="str">
        <f t="shared" ref="A4546:A4609" ca="1" si="28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E4FF2E86-5612-8091-B028-ED5ED9FEAF79</v>
      </c>
      <c r="B4546" s="1">
        <f t="shared" ca="1" si="283"/>
        <v>44901.330737221106</v>
      </c>
      <c r="C4546" t="str">
        <f t="shared" ref="C4546:C4609" ca="1" si="285">DEC2HEX(RANDBETWEEN(0,POWER(2,32)-1),8)&amp;DEC2HEX(RANDBETWEEN(0,POWER(2,32)-1),8)</f>
        <v>FBC60D7F1FF5FF22</v>
      </c>
      <c r="D4546" s="5">
        <f ca="1">(RAND()*0.2+0.85)*SUMIFS(Table1[Price], Table1[PassengerPhoneNumber], Table9[[#This Row],[PassengerPhoneNumber]], Table1[Status], "Done", Table1[EndDateTime], "&lt;="&amp;Table9[[#This Row],[DateTime]])</f>
        <v>2110811.2367633814</v>
      </c>
      <c r="E4546" s="5">
        <f t="shared" ref="E4546:E4609" ca="1" si="286">RANDBETWEEN(POWER(10,15), POWER(10,16)-1)</f>
        <v>4436758231534043</v>
      </c>
      <c r="F4546" t="s">
        <v>148</v>
      </c>
      <c r="G4546">
        <f ca="1">INDEX(Table4[PhoneNumber],RANDBETWEEN(1,COUNT(Table4[PhoneNumber])))</f>
        <v>9537812384</v>
      </c>
    </row>
    <row r="4547" spans="1:7" x14ac:dyDescent="0.3">
      <c r="A4547" t="str">
        <f t="shared" ca="1" si="284"/>
        <v>38F66159-4806-1039-24FF-BBA29CCB82FC</v>
      </c>
      <c r="B4547" s="1">
        <f t="shared" ref="B4547:B4610" ca="1" si="287">RAND()*(DATEVALUE("2022-12-31 23:59:59")-DATEVALUE("2020-01-01 00:00:00"))+DATEVALUE("2020-01-01 00:00:00")</f>
        <v>44828.215721723827</v>
      </c>
      <c r="C4547" t="str">
        <f t="shared" ca="1" si="285"/>
        <v>B7F48E086495288B</v>
      </c>
      <c r="D4547" s="5">
        <f ca="1">(RAND()*0.2+0.85)*SUMIFS(Table1[Price], Table1[PassengerPhoneNumber], Table9[[#This Row],[PassengerPhoneNumber]], Table1[Status], "Done", Table1[EndDateTime], "&lt;="&amp;Table9[[#This Row],[DateTime]])</f>
        <v>3780658.1640988295</v>
      </c>
      <c r="E4547" s="5">
        <f t="shared" ca="1" si="286"/>
        <v>8050369287727680</v>
      </c>
      <c r="F4547" t="s">
        <v>148</v>
      </c>
      <c r="G4547">
        <f ca="1">INDEX(Table4[PhoneNumber],RANDBETWEEN(1,COUNT(Table4[PhoneNumber])))</f>
        <v>9030649734</v>
      </c>
    </row>
    <row r="4548" spans="1:7" x14ac:dyDescent="0.3">
      <c r="A4548" t="str">
        <f t="shared" ca="1" si="284"/>
        <v>82959892-D60D-CF53-53C8-71AC92EB948D</v>
      </c>
      <c r="B4548" s="1">
        <f t="shared" ca="1" si="287"/>
        <v>44917.016515268624</v>
      </c>
      <c r="C4548" t="str">
        <f t="shared" ca="1" si="285"/>
        <v>C3B1A480994A96A3</v>
      </c>
      <c r="D4548" s="5">
        <f ca="1">(RAND()*0.2+0.85)*SUMIFS(Table1[Price], Table1[PassengerPhoneNumber], Table9[[#This Row],[PassengerPhoneNumber]], Table1[Status], "Done", Table1[EndDateTime], "&lt;="&amp;Table9[[#This Row],[DateTime]])</f>
        <v>3781851.1722128843</v>
      </c>
      <c r="E4548" s="5">
        <f t="shared" ca="1" si="286"/>
        <v>4415847732451129</v>
      </c>
      <c r="F4548" t="s">
        <v>148</v>
      </c>
      <c r="G4548">
        <f ca="1">INDEX(Table4[PhoneNumber],RANDBETWEEN(1,COUNT(Table4[PhoneNumber])))</f>
        <v>9042227061</v>
      </c>
    </row>
    <row r="4549" spans="1:7" x14ac:dyDescent="0.3">
      <c r="A4549" t="str">
        <f t="shared" ca="1" si="284"/>
        <v>962075FE-1A01-F9ED-F923-4DB42A52003D</v>
      </c>
      <c r="B4549" s="1">
        <f t="shared" ca="1" si="287"/>
        <v>44826.546279215487</v>
      </c>
      <c r="C4549" t="str">
        <f t="shared" ca="1" si="285"/>
        <v>9D2554BCC4285BB1</v>
      </c>
      <c r="D4549" s="5">
        <f ca="1">(RAND()*0.2+0.85)*SUMIFS(Table1[Price], Table1[PassengerPhoneNumber], Table9[[#This Row],[PassengerPhoneNumber]], Table1[Status], "Done", Table1[EndDateTime], "&lt;="&amp;Table9[[#This Row],[DateTime]])</f>
        <v>9968259.1769383773</v>
      </c>
      <c r="E4549" s="5">
        <f t="shared" ca="1" si="286"/>
        <v>8815103637529898</v>
      </c>
      <c r="F4549" t="s">
        <v>148</v>
      </c>
      <c r="G4549">
        <f ca="1">INDEX(Table4[PhoneNumber],RANDBETWEEN(1,COUNT(Table4[PhoneNumber])))</f>
        <v>9505737004</v>
      </c>
    </row>
    <row r="4550" spans="1:7" x14ac:dyDescent="0.3">
      <c r="A4550" t="str">
        <f t="shared" ca="1" si="284"/>
        <v>2C7CB402-489D-030F-FCF6-F9DA3CFAEC08</v>
      </c>
      <c r="B4550" s="1">
        <f t="shared" ca="1" si="287"/>
        <v>44304.897470425109</v>
      </c>
      <c r="C4550" t="str">
        <f t="shared" ca="1" si="285"/>
        <v>F24E809EB6BC0447</v>
      </c>
      <c r="D4550" s="5">
        <f ca="1">(RAND()*0.2+0.85)*SUMIFS(Table1[Price], Table1[PassengerPhoneNumber], Table9[[#This Row],[PassengerPhoneNumber]], Table1[Status], "Done", Table1[EndDateTime], "&lt;="&amp;Table9[[#This Row],[DateTime]])</f>
        <v>1870775.1584353948</v>
      </c>
      <c r="E4550" s="5">
        <f t="shared" ca="1" si="286"/>
        <v>7844453658619453</v>
      </c>
      <c r="F4550" t="s">
        <v>148</v>
      </c>
      <c r="G4550">
        <f ca="1">INDEX(Table4[PhoneNumber],RANDBETWEEN(1,COUNT(Table4[PhoneNumber])))</f>
        <v>9957301897</v>
      </c>
    </row>
    <row r="4551" spans="1:7" x14ac:dyDescent="0.3">
      <c r="A4551" t="str">
        <f t="shared" ca="1" si="284"/>
        <v>16EB9C61-EB42-507B-CD3A-CF20BCD67EA1</v>
      </c>
      <c r="B4551" s="1">
        <f t="shared" ca="1" si="287"/>
        <v>44353.52705778055</v>
      </c>
      <c r="C4551" t="str">
        <f t="shared" ca="1" si="285"/>
        <v>9FEF3477D4257D27</v>
      </c>
      <c r="D4551" s="5">
        <f ca="1">(RAND()*0.2+0.85)*SUMIFS(Table1[Price], Table1[PassengerPhoneNumber], Table9[[#This Row],[PassengerPhoneNumber]], Table1[Status], "Done", Table1[EndDateTime], "&lt;="&amp;Table9[[#This Row],[DateTime]])</f>
        <v>1980360.3250008454</v>
      </c>
      <c r="E4551" s="5">
        <f t="shared" ca="1" si="286"/>
        <v>7272154858711748</v>
      </c>
      <c r="F4551" t="s">
        <v>148</v>
      </c>
      <c r="G4551">
        <f ca="1">INDEX(Table4[PhoneNumber],RANDBETWEEN(1,COUNT(Table4[PhoneNumber])))</f>
        <v>9222034313</v>
      </c>
    </row>
    <row r="4552" spans="1:7" x14ac:dyDescent="0.3">
      <c r="A4552" t="str">
        <f t="shared" ca="1" si="284"/>
        <v>D0223255-F13A-E406-1CBA-982ECF65423C</v>
      </c>
      <c r="B4552" s="1">
        <f t="shared" ca="1" si="287"/>
        <v>44634.898352835</v>
      </c>
      <c r="C4552" t="str">
        <f t="shared" ca="1" si="285"/>
        <v>886034FDB954D28B</v>
      </c>
      <c r="D4552" s="5">
        <f ca="1">(RAND()*0.2+0.85)*SUMIFS(Table1[Price], Table1[PassengerPhoneNumber], Table9[[#This Row],[PassengerPhoneNumber]], Table1[Status], "Done", Table1[EndDateTime], "&lt;="&amp;Table9[[#This Row],[DateTime]])</f>
        <v>2174973.1431086129</v>
      </c>
      <c r="E4552" s="5">
        <f t="shared" ca="1" si="286"/>
        <v>1711201062588715</v>
      </c>
      <c r="F4552" t="s">
        <v>148</v>
      </c>
      <c r="G4552">
        <f ca="1">INDEX(Table4[PhoneNumber],RANDBETWEEN(1,COUNT(Table4[PhoneNumber])))</f>
        <v>9954446083</v>
      </c>
    </row>
    <row r="4553" spans="1:7" x14ac:dyDescent="0.3">
      <c r="A4553" t="str">
        <f t="shared" ca="1" si="284"/>
        <v>80DAF850-07A2-E578-2FC6-BDB2D8D3AC16</v>
      </c>
      <c r="B4553" s="1">
        <f t="shared" ca="1" si="287"/>
        <v>44607.956742579736</v>
      </c>
      <c r="C4553" t="str">
        <f t="shared" ca="1" si="285"/>
        <v>A06F481E4EEB46BD</v>
      </c>
      <c r="D4553" s="5">
        <f ca="1">(RAND()*0.2+0.85)*SUMIFS(Table1[Price], Table1[PassengerPhoneNumber], Table9[[#This Row],[PassengerPhoneNumber]], Table1[Status], "Done", Table1[EndDateTime], "&lt;="&amp;Table9[[#This Row],[DateTime]])</f>
        <v>1340326.0411069011</v>
      </c>
      <c r="E4553" s="5">
        <f t="shared" ca="1" si="286"/>
        <v>1826862452571683</v>
      </c>
      <c r="F4553" t="s">
        <v>148</v>
      </c>
      <c r="G4553">
        <f ca="1">INDEX(Table4[PhoneNumber],RANDBETWEEN(1,COUNT(Table4[PhoneNumber])))</f>
        <v>9872159615</v>
      </c>
    </row>
    <row r="4554" spans="1:7" x14ac:dyDescent="0.3">
      <c r="A4554" t="str">
        <f t="shared" ca="1" si="284"/>
        <v>3AA0193B-DFF4-7C2C-AEA1-83CC867EA1FA</v>
      </c>
      <c r="B4554" s="1">
        <f t="shared" ca="1" si="287"/>
        <v>44744.49331081962</v>
      </c>
      <c r="C4554" t="str">
        <f t="shared" ca="1" si="285"/>
        <v>86E5967E1B3DC344</v>
      </c>
      <c r="D4554" s="5">
        <f ca="1">(RAND()*0.2+0.85)*SUMIFS(Table1[Price], Table1[PassengerPhoneNumber], Table9[[#This Row],[PassengerPhoneNumber]], Table1[Status], "Done", Table1[EndDateTime], "&lt;="&amp;Table9[[#This Row],[DateTime]])</f>
        <v>4094270.8468559729</v>
      </c>
      <c r="E4554" s="5">
        <f t="shared" ca="1" si="286"/>
        <v>1645647221824008</v>
      </c>
      <c r="F4554" t="s">
        <v>148</v>
      </c>
      <c r="G4554">
        <f ca="1">INDEX(Table4[PhoneNumber],RANDBETWEEN(1,COUNT(Table4[PhoneNumber])))</f>
        <v>9232954012</v>
      </c>
    </row>
    <row r="4555" spans="1:7" x14ac:dyDescent="0.3">
      <c r="A4555" t="str">
        <f t="shared" ca="1" si="284"/>
        <v>7EC42400-9014-1DEE-09B9-1A9CA6897C3C</v>
      </c>
      <c r="B4555" s="1">
        <f t="shared" ca="1" si="287"/>
        <v>44793.780149553619</v>
      </c>
      <c r="C4555" t="str">
        <f t="shared" ca="1" si="285"/>
        <v>8FD5161013FB2E78</v>
      </c>
      <c r="D4555" s="5">
        <f ca="1">(RAND()*0.2+0.85)*SUMIFS(Table1[Price], Table1[PassengerPhoneNumber], Table9[[#This Row],[PassengerPhoneNumber]], Table1[Status], "Done", Table1[EndDateTime], "&lt;="&amp;Table9[[#This Row],[DateTime]])</f>
        <v>4522235.2472968213</v>
      </c>
      <c r="E4555" s="5">
        <f t="shared" ca="1" si="286"/>
        <v>5711554837945009</v>
      </c>
      <c r="F4555" t="s">
        <v>148</v>
      </c>
      <c r="G4555">
        <f ca="1">INDEX(Table4[PhoneNumber],RANDBETWEEN(1,COUNT(Table4[PhoneNumber])))</f>
        <v>9452039723</v>
      </c>
    </row>
    <row r="4556" spans="1:7" x14ac:dyDescent="0.3">
      <c r="A4556" t="str">
        <f t="shared" ca="1" si="284"/>
        <v>C1A2DD9B-2E44-950D-811F-87A3192412D2</v>
      </c>
      <c r="B4556" s="1">
        <f t="shared" ca="1" si="287"/>
        <v>44003.724233309673</v>
      </c>
      <c r="C4556" t="str">
        <f t="shared" ca="1" si="285"/>
        <v>AC82F6DDF236E0A0</v>
      </c>
      <c r="D4556" s="5">
        <f ca="1">(RAND()*0.2+0.85)*SUMIFS(Table1[Price], Table1[PassengerPhoneNumber], Table9[[#This Row],[PassengerPhoneNumber]], Table1[Status], "Done", Table1[EndDateTime], "&lt;="&amp;Table9[[#This Row],[DateTime]])</f>
        <v>0</v>
      </c>
      <c r="E4556" s="5">
        <f t="shared" ca="1" si="286"/>
        <v>9262339954519112</v>
      </c>
      <c r="F4556" t="s">
        <v>148</v>
      </c>
      <c r="G4556">
        <f ca="1">INDEX(Table4[PhoneNumber],RANDBETWEEN(1,COUNT(Table4[PhoneNumber])))</f>
        <v>9600190125</v>
      </c>
    </row>
    <row r="4557" spans="1:7" x14ac:dyDescent="0.3">
      <c r="A4557" t="str">
        <f t="shared" ca="1" si="284"/>
        <v>040FB8CA-8880-01A2-77C7-0E8FC4A7860B</v>
      </c>
      <c r="B4557" s="1">
        <f t="shared" ca="1" si="287"/>
        <v>44653.736133187245</v>
      </c>
      <c r="C4557" t="str">
        <f t="shared" ca="1" si="285"/>
        <v>A94CCAB855434EDB</v>
      </c>
      <c r="D4557" s="5">
        <f ca="1">(RAND()*0.2+0.85)*SUMIFS(Table1[Price], Table1[PassengerPhoneNumber], Table9[[#This Row],[PassengerPhoneNumber]], Table1[Status], "Done", Table1[EndDateTime], "&lt;="&amp;Table9[[#This Row],[DateTime]])</f>
        <v>242997.49965594328</v>
      </c>
      <c r="E4557" s="5">
        <f t="shared" ca="1" si="286"/>
        <v>4866683382274192</v>
      </c>
      <c r="F4557" t="s">
        <v>148</v>
      </c>
      <c r="G4557">
        <f ca="1">INDEX(Table4[PhoneNumber],RANDBETWEEN(1,COUNT(Table4[PhoneNumber])))</f>
        <v>9720735668</v>
      </c>
    </row>
    <row r="4558" spans="1:7" x14ac:dyDescent="0.3">
      <c r="A4558" t="str">
        <f t="shared" ca="1" si="284"/>
        <v>6D897382-C6AC-E7A3-7D2A-844AAAF84622</v>
      </c>
      <c r="B4558" s="1">
        <f t="shared" ca="1" si="287"/>
        <v>43980.634314857234</v>
      </c>
      <c r="C4558" t="str">
        <f t="shared" ca="1" si="285"/>
        <v>4D1C0AA7B52BADFD</v>
      </c>
      <c r="D4558" s="5">
        <f ca="1">(RAND()*0.2+0.85)*SUMIFS(Table1[Price], Table1[PassengerPhoneNumber], Table9[[#This Row],[PassengerPhoneNumber]], Table1[Status], "Done", Table1[EndDateTime], "&lt;="&amp;Table9[[#This Row],[DateTime]])</f>
        <v>574450.48420980852</v>
      </c>
      <c r="E4558" s="5">
        <f t="shared" ca="1" si="286"/>
        <v>1490207585607882</v>
      </c>
      <c r="F4558" t="s">
        <v>148</v>
      </c>
      <c r="G4558">
        <f ca="1">INDEX(Table4[PhoneNumber],RANDBETWEEN(1,COUNT(Table4[PhoneNumber])))</f>
        <v>9723654112</v>
      </c>
    </row>
    <row r="4559" spans="1:7" x14ac:dyDescent="0.3">
      <c r="A4559" t="str">
        <f t="shared" ca="1" si="284"/>
        <v>D90CE460-8AD5-90FD-F7FD-484DAD381EBB</v>
      </c>
      <c r="B4559" s="1">
        <f t="shared" ca="1" si="287"/>
        <v>44768.127216494911</v>
      </c>
      <c r="C4559" t="str">
        <f t="shared" ca="1" si="285"/>
        <v>7B26846512B5EE9B</v>
      </c>
      <c r="D4559" s="5">
        <f ca="1">(RAND()*0.2+0.85)*SUMIFS(Table1[Price], Table1[PassengerPhoneNumber], Table9[[#This Row],[PassengerPhoneNumber]], Table1[Status], "Done", Table1[EndDateTime], "&lt;="&amp;Table9[[#This Row],[DateTime]])</f>
        <v>4411865.5521048652</v>
      </c>
      <c r="E4559" s="5">
        <f t="shared" ca="1" si="286"/>
        <v>3141319752367236</v>
      </c>
      <c r="F4559" t="s">
        <v>148</v>
      </c>
      <c r="G4559">
        <f ca="1">INDEX(Table4[PhoneNumber],RANDBETWEEN(1,COUNT(Table4[PhoneNumber])))</f>
        <v>9256006271</v>
      </c>
    </row>
    <row r="4560" spans="1:7" x14ac:dyDescent="0.3">
      <c r="A4560" t="str">
        <f t="shared" ca="1" si="284"/>
        <v>19DB55A9-7B6C-256F-3CCA-ACAAD5A085C3</v>
      </c>
      <c r="B4560" s="1">
        <f t="shared" ca="1" si="287"/>
        <v>44197.692379757522</v>
      </c>
      <c r="C4560" t="str">
        <f t="shared" ca="1" si="285"/>
        <v>A49699CBFEF6E5CE</v>
      </c>
      <c r="D4560" s="5">
        <f ca="1">(RAND()*0.2+0.85)*SUMIFS(Table1[Price], Table1[PassengerPhoneNumber], Table9[[#This Row],[PassengerPhoneNumber]], Table1[Status], "Done", Table1[EndDateTime], "&lt;="&amp;Table9[[#This Row],[DateTime]])</f>
        <v>1209437.2995731276</v>
      </c>
      <c r="E4560" s="5">
        <f t="shared" ca="1" si="286"/>
        <v>1332009159819377</v>
      </c>
      <c r="F4560" t="s">
        <v>148</v>
      </c>
      <c r="G4560">
        <f ca="1">INDEX(Table4[PhoneNumber],RANDBETWEEN(1,COUNT(Table4[PhoneNumber])))</f>
        <v>9642269949</v>
      </c>
    </row>
    <row r="4561" spans="1:7" x14ac:dyDescent="0.3">
      <c r="A4561" t="str">
        <f t="shared" ca="1" si="284"/>
        <v>F46EEE41-DF44-AEDF-A2D9-253C1C13355C</v>
      </c>
      <c r="B4561" s="1">
        <f t="shared" ca="1" si="287"/>
        <v>44164.505878429627</v>
      </c>
      <c r="C4561" t="str">
        <f t="shared" ca="1" si="285"/>
        <v>7C63BC7273683999</v>
      </c>
      <c r="D4561" s="5">
        <f ca="1">(RAND()*0.2+0.85)*SUMIFS(Table1[Price], Table1[PassengerPhoneNumber], Table9[[#This Row],[PassengerPhoneNumber]], Table1[Status], "Done", Table1[EndDateTime], "&lt;="&amp;Table9[[#This Row],[DateTime]])</f>
        <v>1438442.3876008086</v>
      </c>
      <c r="E4561" s="5">
        <f t="shared" ca="1" si="286"/>
        <v>4757891353184021</v>
      </c>
      <c r="F4561" t="s">
        <v>148</v>
      </c>
      <c r="G4561">
        <f ca="1">INDEX(Table4[PhoneNumber],RANDBETWEEN(1,COUNT(Table4[PhoneNumber])))</f>
        <v>9050864395</v>
      </c>
    </row>
    <row r="4562" spans="1:7" x14ac:dyDescent="0.3">
      <c r="A4562" t="str">
        <f t="shared" ca="1" si="284"/>
        <v>B77832F0-310B-5ABC-A1B6-DEEE05F1DFB1</v>
      </c>
      <c r="B4562" s="1">
        <f t="shared" ca="1" si="287"/>
        <v>44246.434366535781</v>
      </c>
      <c r="C4562" t="str">
        <f t="shared" ca="1" si="285"/>
        <v>9C26ACAD85FA6BD7</v>
      </c>
      <c r="D4562" s="5">
        <f ca="1">(RAND()*0.2+0.85)*SUMIFS(Table1[Price], Table1[PassengerPhoneNumber], Table9[[#This Row],[PassengerPhoneNumber]], Table1[Status], "Done", Table1[EndDateTime], "&lt;="&amp;Table9[[#This Row],[DateTime]])</f>
        <v>244856.05063861853</v>
      </c>
      <c r="E4562" s="5">
        <f t="shared" ca="1" si="286"/>
        <v>9238661600449268</v>
      </c>
      <c r="F4562" t="s">
        <v>148</v>
      </c>
      <c r="G4562">
        <f ca="1">INDEX(Table4[PhoneNumber],RANDBETWEEN(1,COUNT(Table4[PhoneNumber])))</f>
        <v>9272090021</v>
      </c>
    </row>
    <row r="4563" spans="1:7" x14ac:dyDescent="0.3">
      <c r="A4563" t="str">
        <f t="shared" ca="1" si="284"/>
        <v>CA2CBF98-104C-0148-4FAE-2B2DA04A5500</v>
      </c>
      <c r="B4563" s="1">
        <f t="shared" ca="1" si="287"/>
        <v>44259.082934556987</v>
      </c>
      <c r="C4563" t="str">
        <f t="shared" ca="1" si="285"/>
        <v>6CC48CDB629B873C</v>
      </c>
      <c r="D4563" s="5">
        <f ca="1">(RAND()*0.2+0.85)*SUMIFS(Table1[Price], Table1[PassengerPhoneNumber], Table9[[#This Row],[PassengerPhoneNumber]], Table1[Status], "Done", Table1[EndDateTime], "&lt;="&amp;Table9[[#This Row],[DateTime]])</f>
        <v>1741493.4217849185</v>
      </c>
      <c r="E4563" s="5">
        <f t="shared" ca="1" si="286"/>
        <v>6532139766689665</v>
      </c>
      <c r="F4563" t="s">
        <v>148</v>
      </c>
      <c r="G4563">
        <f ca="1">INDEX(Table4[PhoneNumber],RANDBETWEEN(1,COUNT(Table4[PhoneNumber])))</f>
        <v>9797995266</v>
      </c>
    </row>
    <row r="4564" spans="1:7" x14ac:dyDescent="0.3">
      <c r="A4564" t="str">
        <f t="shared" ca="1" si="284"/>
        <v>17260497-3062-7513-7F2C-1D4CE6CFD05D</v>
      </c>
      <c r="B4564" s="1">
        <f t="shared" ca="1" si="287"/>
        <v>44851.189806218383</v>
      </c>
      <c r="C4564" t="str">
        <f t="shared" ca="1" si="285"/>
        <v>0F5629BF20D5E6FE</v>
      </c>
      <c r="D4564" s="5">
        <f ca="1">(RAND()*0.2+0.85)*SUMIFS(Table1[Price], Table1[PassengerPhoneNumber], Table9[[#This Row],[PassengerPhoneNumber]], Table1[Status], "Done", Table1[EndDateTime], "&lt;="&amp;Table9[[#This Row],[DateTime]])</f>
        <v>4344521.5550193563</v>
      </c>
      <c r="E4564" s="5">
        <f t="shared" ca="1" si="286"/>
        <v>3251392814412599</v>
      </c>
      <c r="F4564" t="s">
        <v>148</v>
      </c>
      <c r="G4564">
        <f ca="1">INDEX(Table4[PhoneNumber],RANDBETWEEN(1,COUNT(Table4[PhoneNumber])))</f>
        <v>9902574080</v>
      </c>
    </row>
    <row r="4565" spans="1:7" x14ac:dyDescent="0.3">
      <c r="A4565" t="str">
        <f t="shared" ca="1" si="284"/>
        <v>66BEAEF1-5B3A-0482-982B-FEA0803922D1</v>
      </c>
      <c r="B4565" s="1">
        <f t="shared" ca="1" si="287"/>
        <v>43868.791662165684</v>
      </c>
      <c r="C4565" t="str">
        <f t="shared" ca="1" si="285"/>
        <v>044851931C3857B3</v>
      </c>
      <c r="D4565" s="5">
        <f ca="1">(RAND()*0.2+0.85)*SUMIFS(Table1[Price], Table1[PassengerPhoneNumber], Table9[[#This Row],[PassengerPhoneNumber]], Table1[Status], "Done", Table1[EndDateTime], "&lt;="&amp;Table9[[#This Row],[DateTime]])</f>
        <v>0</v>
      </c>
      <c r="E4565" s="5">
        <f t="shared" ca="1" si="286"/>
        <v>7168511939323442</v>
      </c>
      <c r="F4565" t="s">
        <v>148</v>
      </c>
      <c r="G4565">
        <f ca="1">INDEX(Table4[PhoneNumber],RANDBETWEEN(1,COUNT(Table4[PhoneNumber])))</f>
        <v>9213223821</v>
      </c>
    </row>
    <row r="4566" spans="1:7" x14ac:dyDescent="0.3">
      <c r="A4566" t="str">
        <f t="shared" ca="1" si="284"/>
        <v>F2A09F2F-CFF0-E3CD-6AFD-AF472718299C</v>
      </c>
      <c r="B4566" s="1">
        <f t="shared" ca="1" si="287"/>
        <v>44250.718596609964</v>
      </c>
      <c r="C4566" t="str">
        <f t="shared" ca="1" si="285"/>
        <v>4B797DB7A4A1624E</v>
      </c>
      <c r="D4566" s="5">
        <f ca="1">(RAND()*0.2+0.85)*SUMIFS(Table1[Price], Table1[PassengerPhoneNumber], Table9[[#This Row],[PassengerPhoneNumber]], Table1[Status], "Done", Table1[EndDateTime], "&lt;="&amp;Table9[[#This Row],[DateTime]])</f>
        <v>2443730.8920458141</v>
      </c>
      <c r="E4566" s="5">
        <f t="shared" ca="1" si="286"/>
        <v>2815426141619774</v>
      </c>
      <c r="F4566" t="s">
        <v>148</v>
      </c>
      <c r="G4566">
        <f ca="1">INDEX(Table4[PhoneNumber],RANDBETWEEN(1,COUNT(Table4[PhoneNumber])))</f>
        <v>9343144344</v>
      </c>
    </row>
    <row r="4567" spans="1:7" x14ac:dyDescent="0.3">
      <c r="A4567" t="str">
        <f t="shared" ca="1" si="284"/>
        <v>36CA2AB0-E97E-923C-17D8-E377BBF4D7BD</v>
      </c>
      <c r="B4567" s="1">
        <f t="shared" ca="1" si="287"/>
        <v>44673.865619219432</v>
      </c>
      <c r="C4567" t="str">
        <f t="shared" ca="1" si="285"/>
        <v>427A91402BE7D5EE</v>
      </c>
      <c r="D4567" s="5">
        <f ca="1">(RAND()*0.2+0.85)*SUMIFS(Table1[Price], Table1[PassengerPhoneNumber], Table9[[#This Row],[PassengerPhoneNumber]], Table1[Status], "Done", Table1[EndDateTime], "&lt;="&amp;Table9[[#This Row],[DateTime]])</f>
        <v>1605284.2272140337</v>
      </c>
      <c r="E4567" s="5">
        <f t="shared" ca="1" si="286"/>
        <v>4850188451252085</v>
      </c>
      <c r="F4567" t="s">
        <v>148</v>
      </c>
      <c r="G4567">
        <f ca="1">INDEX(Table4[PhoneNumber],RANDBETWEEN(1,COUNT(Table4[PhoneNumber])))</f>
        <v>9443830252</v>
      </c>
    </row>
    <row r="4568" spans="1:7" x14ac:dyDescent="0.3">
      <c r="A4568" t="str">
        <f t="shared" ca="1" si="284"/>
        <v>BDA9A091-93E4-F6EE-81D4-2B9BF5D6D7D4</v>
      </c>
      <c r="B4568" s="1">
        <f t="shared" ca="1" si="287"/>
        <v>44203.003724599133</v>
      </c>
      <c r="C4568" t="str">
        <f t="shared" ca="1" si="285"/>
        <v>1BBAA45445C95440</v>
      </c>
      <c r="D4568" s="5">
        <f ca="1">(RAND()*0.2+0.85)*SUMIFS(Table1[Price], Table1[PassengerPhoneNumber], Table9[[#This Row],[PassengerPhoneNumber]], Table1[Status], "Done", Table1[EndDateTime], "&lt;="&amp;Table9[[#This Row],[DateTime]])</f>
        <v>2605454.1545369145</v>
      </c>
      <c r="E4568" s="5">
        <f t="shared" ca="1" si="286"/>
        <v>9102497358072460</v>
      </c>
      <c r="F4568" t="s">
        <v>148</v>
      </c>
      <c r="G4568">
        <f ca="1">INDEX(Table4[PhoneNumber],RANDBETWEEN(1,COUNT(Table4[PhoneNumber])))</f>
        <v>9876805862</v>
      </c>
    </row>
    <row r="4569" spans="1:7" x14ac:dyDescent="0.3">
      <c r="A4569" t="str">
        <f t="shared" ca="1" si="284"/>
        <v>65E8F659-5582-4B5E-228A-A255B0F4E81F</v>
      </c>
      <c r="B4569" s="1">
        <f t="shared" ca="1" si="287"/>
        <v>44439.222574612824</v>
      </c>
      <c r="C4569" t="str">
        <f t="shared" ca="1" si="285"/>
        <v>935637723FA35B20</v>
      </c>
      <c r="D4569" s="5">
        <f ca="1">(RAND()*0.2+0.85)*SUMIFS(Table1[Price], Table1[PassengerPhoneNumber], Table9[[#This Row],[PassengerPhoneNumber]], Table1[Status], "Done", Table1[EndDateTime], "&lt;="&amp;Table9[[#This Row],[DateTime]])</f>
        <v>3160543.0592363193</v>
      </c>
      <c r="E4569" s="5">
        <f t="shared" ca="1" si="286"/>
        <v>2422370152682770</v>
      </c>
      <c r="F4569" t="s">
        <v>148</v>
      </c>
      <c r="G4569">
        <f ca="1">INDEX(Table4[PhoneNumber],RANDBETWEEN(1,COUNT(Table4[PhoneNumber])))</f>
        <v>9774851010</v>
      </c>
    </row>
    <row r="4570" spans="1:7" x14ac:dyDescent="0.3">
      <c r="A4570" t="str">
        <f t="shared" ca="1" si="284"/>
        <v>7DEC947D-A339-D13A-8BC5-1DF66DE83DE0</v>
      </c>
      <c r="B4570" s="1">
        <f t="shared" ca="1" si="287"/>
        <v>44155.985434671253</v>
      </c>
      <c r="C4570" t="str">
        <f t="shared" ca="1" si="285"/>
        <v>81A89A12A62B8234</v>
      </c>
      <c r="D4570" s="5">
        <f ca="1">(RAND()*0.2+0.85)*SUMIFS(Table1[Price], Table1[PassengerPhoneNumber], Table9[[#This Row],[PassengerPhoneNumber]], Table1[Status], "Done", Table1[EndDateTime], "&lt;="&amp;Table9[[#This Row],[DateTime]])</f>
        <v>1294309.5368623054</v>
      </c>
      <c r="E4570" s="5">
        <f t="shared" ca="1" si="286"/>
        <v>4311479706871199</v>
      </c>
      <c r="F4570" t="s">
        <v>148</v>
      </c>
      <c r="G4570">
        <f ca="1">INDEX(Table4[PhoneNumber],RANDBETWEEN(1,COUNT(Table4[PhoneNumber])))</f>
        <v>9640728256</v>
      </c>
    </row>
    <row r="4571" spans="1:7" x14ac:dyDescent="0.3">
      <c r="A4571" t="str">
        <f t="shared" ca="1" si="284"/>
        <v>C81D909A-A5A1-E7D2-3137-4A8F4554A37E</v>
      </c>
      <c r="B4571" s="1">
        <f t="shared" ca="1" si="287"/>
        <v>44176.192273632514</v>
      </c>
      <c r="C4571" t="str">
        <f t="shared" ca="1" si="285"/>
        <v>7BE095F47DFA6A4A</v>
      </c>
      <c r="D4571" s="5">
        <f ca="1">(RAND()*0.2+0.85)*SUMIFS(Table1[Price], Table1[PassengerPhoneNumber], Table9[[#This Row],[PassengerPhoneNumber]], Table1[Status], "Done", Table1[EndDateTime], "&lt;="&amp;Table9[[#This Row],[DateTime]])</f>
        <v>1666935.1957323255</v>
      </c>
      <c r="E4571" s="5">
        <f t="shared" ca="1" si="286"/>
        <v>3516115918849530</v>
      </c>
      <c r="F4571" t="s">
        <v>148</v>
      </c>
      <c r="G4571">
        <f ca="1">INDEX(Table4[PhoneNumber],RANDBETWEEN(1,COUNT(Table4[PhoneNumber])))</f>
        <v>9394192343</v>
      </c>
    </row>
    <row r="4572" spans="1:7" x14ac:dyDescent="0.3">
      <c r="A4572" t="str">
        <f t="shared" ca="1" si="284"/>
        <v>E54B5734-5226-3A3F-D86A-594525EDF0BC</v>
      </c>
      <c r="B4572" s="1">
        <f t="shared" ca="1" si="287"/>
        <v>44351.911503044248</v>
      </c>
      <c r="C4572" t="str">
        <f t="shared" ca="1" si="285"/>
        <v>2EF40A483CC846E9</v>
      </c>
      <c r="D4572" s="5">
        <f ca="1">(RAND()*0.2+0.85)*SUMIFS(Table1[Price], Table1[PassengerPhoneNumber], Table9[[#This Row],[PassengerPhoneNumber]], Table1[Status], "Done", Table1[EndDateTime], "&lt;="&amp;Table9[[#This Row],[DateTime]])</f>
        <v>2972851.6620347551</v>
      </c>
      <c r="E4572" s="5">
        <f t="shared" ca="1" si="286"/>
        <v>3049429343576870</v>
      </c>
      <c r="F4572" t="s">
        <v>148</v>
      </c>
      <c r="G4572">
        <f ca="1">INDEX(Table4[PhoneNumber],RANDBETWEEN(1,COUNT(Table4[PhoneNumber])))</f>
        <v>9372621686</v>
      </c>
    </row>
    <row r="4573" spans="1:7" x14ac:dyDescent="0.3">
      <c r="A4573" t="str">
        <f t="shared" ca="1" si="284"/>
        <v>C35ECCD3-E5F3-EB4B-689D-39CF14A06E28</v>
      </c>
      <c r="B4573" s="1">
        <f t="shared" ca="1" si="287"/>
        <v>43906.410057715606</v>
      </c>
      <c r="C4573" t="str">
        <f t="shared" ca="1" si="285"/>
        <v>013DA27049C6ABF6</v>
      </c>
      <c r="D4573" s="5">
        <f ca="1">(RAND()*0.2+0.85)*SUMIFS(Table1[Price], Table1[PassengerPhoneNumber], Table9[[#This Row],[PassengerPhoneNumber]], Table1[Status], "Done", Table1[EndDateTime], "&lt;="&amp;Table9[[#This Row],[DateTime]])</f>
        <v>121256.13890946095</v>
      </c>
      <c r="E4573" s="5">
        <f t="shared" ca="1" si="286"/>
        <v>1574956856307331</v>
      </c>
      <c r="F4573" t="s">
        <v>148</v>
      </c>
      <c r="G4573">
        <f ca="1">INDEX(Table4[PhoneNumber],RANDBETWEEN(1,COUNT(Table4[PhoneNumber])))</f>
        <v>9056855346</v>
      </c>
    </row>
    <row r="4574" spans="1:7" x14ac:dyDescent="0.3">
      <c r="A4574" t="str">
        <f t="shared" ca="1" si="284"/>
        <v>0A5D3C5B-EE0B-00C8-079E-B28375C44AD5</v>
      </c>
      <c r="B4574" s="1">
        <f t="shared" ca="1" si="287"/>
        <v>43905.268655759333</v>
      </c>
      <c r="C4574" t="str">
        <f t="shared" ca="1" si="285"/>
        <v>88EA850837E4A261</v>
      </c>
      <c r="D4574" s="5">
        <f ca="1">(RAND()*0.2+0.85)*SUMIFS(Table1[Price], Table1[PassengerPhoneNumber], Table9[[#This Row],[PassengerPhoneNumber]], Table1[Status], "Done", Table1[EndDateTime], "&lt;="&amp;Table9[[#This Row],[DateTime]])</f>
        <v>0</v>
      </c>
      <c r="E4574" s="5">
        <f t="shared" ca="1" si="286"/>
        <v>8238719225252667</v>
      </c>
      <c r="F4574" t="s">
        <v>148</v>
      </c>
      <c r="G4574">
        <f ca="1">INDEX(Table4[PhoneNumber],RANDBETWEEN(1,COUNT(Table4[PhoneNumber])))</f>
        <v>9876805862</v>
      </c>
    </row>
    <row r="4575" spans="1:7" x14ac:dyDescent="0.3">
      <c r="A4575" t="str">
        <f t="shared" ca="1" si="284"/>
        <v>D5834154-0B3C-DD8C-EAAB-DFBEBD2C134E</v>
      </c>
      <c r="B4575" s="1">
        <f t="shared" ca="1" si="287"/>
        <v>44422.787104027426</v>
      </c>
      <c r="C4575" t="str">
        <f t="shared" ca="1" si="285"/>
        <v>8CE1DE7960C07CED</v>
      </c>
      <c r="D4575" s="5">
        <f ca="1">(RAND()*0.2+0.85)*SUMIFS(Table1[Price], Table1[PassengerPhoneNumber], Table9[[#This Row],[PassengerPhoneNumber]], Table1[Status], "Done", Table1[EndDateTime], "&lt;="&amp;Table9[[#This Row],[DateTime]])</f>
        <v>2491767.6008598069</v>
      </c>
      <c r="E4575" s="5">
        <f t="shared" ca="1" si="286"/>
        <v>5443339031265205</v>
      </c>
      <c r="F4575" t="s">
        <v>148</v>
      </c>
      <c r="G4575">
        <f ca="1">INDEX(Table4[PhoneNumber],RANDBETWEEN(1,COUNT(Table4[PhoneNumber])))</f>
        <v>9957190765</v>
      </c>
    </row>
    <row r="4576" spans="1:7" x14ac:dyDescent="0.3">
      <c r="A4576" t="str">
        <f t="shared" ca="1" si="284"/>
        <v>DE74EAE6-F02E-5A7A-379D-8F83D721334F</v>
      </c>
      <c r="B4576" s="1">
        <f t="shared" ca="1" si="287"/>
        <v>44520.509669113504</v>
      </c>
      <c r="C4576" t="str">
        <f t="shared" ca="1" si="285"/>
        <v>C5BA5EDBEC24F836</v>
      </c>
      <c r="D4576" s="5">
        <f ca="1">(RAND()*0.2+0.85)*SUMIFS(Table1[Price], Table1[PassengerPhoneNumber], Table9[[#This Row],[PassengerPhoneNumber]], Table1[Status], "Done", Table1[EndDateTime], "&lt;="&amp;Table9[[#This Row],[DateTime]])</f>
        <v>1293473.6717847108</v>
      </c>
      <c r="E4576" s="5">
        <f t="shared" ca="1" si="286"/>
        <v>9299063311766572</v>
      </c>
      <c r="F4576" t="s">
        <v>148</v>
      </c>
      <c r="G4576">
        <f ca="1">INDEX(Table4[PhoneNumber],RANDBETWEEN(1,COUNT(Table4[PhoneNumber])))</f>
        <v>9103538383</v>
      </c>
    </row>
    <row r="4577" spans="1:7" x14ac:dyDescent="0.3">
      <c r="A4577" t="str">
        <f t="shared" ca="1" si="284"/>
        <v>19498C67-E2B6-A739-507D-13B068F7EC0A</v>
      </c>
      <c r="B4577" s="1">
        <f t="shared" ca="1" si="287"/>
        <v>44137.034460900257</v>
      </c>
      <c r="C4577" t="str">
        <f t="shared" ca="1" si="285"/>
        <v>20DFD5C55A47DB8A</v>
      </c>
      <c r="D4577" s="5">
        <f ca="1">(RAND()*0.2+0.85)*SUMIFS(Table1[Price], Table1[PassengerPhoneNumber], Table9[[#This Row],[PassengerPhoneNumber]], Table1[Status], "Done", Table1[EndDateTime], "&lt;="&amp;Table9[[#This Row],[DateTime]])</f>
        <v>0</v>
      </c>
      <c r="E4577" s="5">
        <f t="shared" ca="1" si="286"/>
        <v>8086501080740197</v>
      </c>
      <c r="F4577" t="s">
        <v>148</v>
      </c>
      <c r="G4577">
        <f ca="1">INDEX(Table4[PhoneNumber],RANDBETWEEN(1,COUNT(Table4[PhoneNumber])))</f>
        <v>9750362370</v>
      </c>
    </row>
    <row r="4578" spans="1:7" x14ac:dyDescent="0.3">
      <c r="A4578" t="str">
        <f t="shared" ca="1" si="284"/>
        <v>E3984024-4158-E30D-A245-82539EB1AD61</v>
      </c>
      <c r="B4578" s="1">
        <f t="shared" ca="1" si="287"/>
        <v>43849.89353816965</v>
      </c>
      <c r="C4578" t="str">
        <f t="shared" ca="1" si="285"/>
        <v>D01C48BC3DB7862B</v>
      </c>
      <c r="D4578" s="5">
        <f ca="1">(RAND()*0.2+0.85)*SUMIFS(Table1[Price], Table1[PassengerPhoneNumber], Table9[[#This Row],[PassengerPhoneNumber]], Table1[Status], "Done", Table1[EndDateTime], "&lt;="&amp;Table9[[#This Row],[DateTime]])</f>
        <v>0</v>
      </c>
      <c r="E4578" s="5">
        <f t="shared" ca="1" si="286"/>
        <v>3893971072169521</v>
      </c>
      <c r="F4578" t="s">
        <v>148</v>
      </c>
      <c r="G4578">
        <f ca="1">INDEX(Table4[PhoneNumber],RANDBETWEEN(1,COUNT(Table4[PhoneNumber])))</f>
        <v>9920851349</v>
      </c>
    </row>
    <row r="4579" spans="1:7" x14ac:dyDescent="0.3">
      <c r="A4579" t="str">
        <f t="shared" ca="1" si="284"/>
        <v>6B4C526E-73C9-2B0F-0ECA-D30A02796975</v>
      </c>
      <c r="B4579" s="1">
        <f t="shared" ca="1" si="287"/>
        <v>44116.148132930517</v>
      </c>
      <c r="C4579" t="str">
        <f t="shared" ca="1" si="285"/>
        <v>6973F9A7D23C6C22</v>
      </c>
      <c r="D4579" s="5">
        <f ca="1">(RAND()*0.2+0.85)*SUMIFS(Table1[Price], Table1[PassengerPhoneNumber], Table9[[#This Row],[PassengerPhoneNumber]], Table1[Status], "Done", Table1[EndDateTime], "&lt;="&amp;Table9[[#This Row],[DateTime]])</f>
        <v>392567.38240793435</v>
      </c>
      <c r="E4579" s="5">
        <f t="shared" ca="1" si="286"/>
        <v>4137112716678923</v>
      </c>
      <c r="F4579" t="s">
        <v>148</v>
      </c>
      <c r="G4579">
        <f ca="1">INDEX(Table4[PhoneNumber],RANDBETWEEN(1,COUNT(Table4[PhoneNumber])))</f>
        <v>9341496208</v>
      </c>
    </row>
    <row r="4580" spans="1:7" x14ac:dyDescent="0.3">
      <c r="A4580" t="str">
        <f t="shared" ca="1" si="284"/>
        <v>0A3DE319-60D5-5FD2-691D-9AD3F51B6DA6</v>
      </c>
      <c r="B4580" s="1">
        <f t="shared" ca="1" si="287"/>
        <v>44246.010997111349</v>
      </c>
      <c r="C4580" t="str">
        <f t="shared" ca="1" si="285"/>
        <v>F57FD682CD552C43</v>
      </c>
      <c r="D4580" s="5">
        <f ca="1">(RAND()*0.2+0.85)*SUMIFS(Table1[Price], Table1[PassengerPhoneNumber], Table9[[#This Row],[PassengerPhoneNumber]], Table1[Status], "Done", Table1[EndDateTime], "&lt;="&amp;Table9[[#This Row],[DateTime]])</f>
        <v>2432084.7763039568</v>
      </c>
      <c r="E4580" s="5">
        <f t="shared" ca="1" si="286"/>
        <v>9200216963929000</v>
      </c>
      <c r="F4580" t="s">
        <v>148</v>
      </c>
      <c r="G4580">
        <f ca="1">INDEX(Table4[PhoneNumber],RANDBETWEEN(1,COUNT(Table4[PhoneNumber])))</f>
        <v>9519620680</v>
      </c>
    </row>
    <row r="4581" spans="1:7" x14ac:dyDescent="0.3">
      <c r="A4581" t="str">
        <f t="shared" ca="1" si="284"/>
        <v>6A42BDF8-6396-F54C-40AD-7D019B1B7FB9</v>
      </c>
      <c r="B4581" s="1">
        <f t="shared" ca="1" si="287"/>
        <v>43946.401137707653</v>
      </c>
      <c r="C4581" t="str">
        <f t="shared" ca="1" si="285"/>
        <v>988B6C93D08DCA7D</v>
      </c>
      <c r="D4581" s="5">
        <f ca="1">(RAND()*0.2+0.85)*SUMIFS(Table1[Price], Table1[PassengerPhoneNumber], Table9[[#This Row],[PassengerPhoneNumber]], Table1[Status], "Done", Table1[EndDateTime], "&lt;="&amp;Table9[[#This Row],[DateTime]])</f>
        <v>580552.63055739494</v>
      </c>
      <c r="E4581" s="5">
        <f t="shared" ca="1" si="286"/>
        <v>2900567851205199</v>
      </c>
      <c r="F4581" t="s">
        <v>148</v>
      </c>
      <c r="G4581">
        <f ca="1">INDEX(Table4[PhoneNumber],RANDBETWEEN(1,COUNT(Table4[PhoneNumber])))</f>
        <v>9038461810</v>
      </c>
    </row>
    <row r="4582" spans="1:7" x14ac:dyDescent="0.3">
      <c r="A4582" t="str">
        <f t="shared" ca="1" si="284"/>
        <v>5DA6E5C1-AC87-A7BB-82F3-65056BBB35DD</v>
      </c>
      <c r="B4582" s="1">
        <f t="shared" ca="1" si="287"/>
        <v>44132.441880859427</v>
      </c>
      <c r="C4582" t="str">
        <f t="shared" ca="1" si="285"/>
        <v>40FBBBDF07A4CD04</v>
      </c>
      <c r="D4582" s="5">
        <f ca="1">(RAND()*0.2+0.85)*SUMIFS(Table1[Price], Table1[PassengerPhoneNumber], Table9[[#This Row],[PassengerPhoneNumber]], Table1[Status], "Done", Table1[EndDateTime], "&lt;="&amp;Table9[[#This Row],[DateTime]])</f>
        <v>2824622.188038304</v>
      </c>
      <c r="E4582" s="5">
        <f t="shared" ca="1" si="286"/>
        <v>4599595835285263</v>
      </c>
      <c r="F4582" t="s">
        <v>148</v>
      </c>
      <c r="G4582">
        <f ca="1">INDEX(Table4[PhoneNumber],RANDBETWEEN(1,COUNT(Table4[PhoneNumber])))</f>
        <v>9633325998</v>
      </c>
    </row>
    <row r="4583" spans="1:7" x14ac:dyDescent="0.3">
      <c r="A4583" t="str">
        <f t="shared" ca="1" si="284"/>
        <v>CBF1C24B-3C08-8C11-1BE9-060455FDD554</v>
      </c>
      <c r="B4583" s="1">
        <f t="shared" ca="1" si="287"/>
        <v>44097.501675962791</v>
      </c>
      <c r="C4583" t="str">
        <f t="shared" ca="1" si="285"/>
        <v>EC2CC57520115AA8</v>
      </c>
      <c r="D4583" s="5">
        <f ca="1">(RAND()*0.2+0.85)*SUMIFS(Table1[Price], Table1[PassengerPhoneNumber], Table9[[#This Row],[PassengerPhoneNumber]], Table1[Status], "Done", Table1[EndDateTime], "&lt;="&amp;Table9[[#This Row],[DateTime]])</f>
        <v>2008900.8726082584</v>
      </c>
      <c r="E4583" s="5">
        <f t="shared" ca="1" si="286"/>
        <v>7088663263766052</v>
      </c>
      <c r="F4583" t="s">
        <v>148</v>
      </c>
      <c r="G4583">
        <f ca="1">INDEX(Table4[PhoneNumber],RANDBETWEEN(1,COUNT(Table4[PhoneNumber])))</f>
        <v>9772419322</v>
      </c>
    </row>
    <row r="4584" spans="1:7" x14ac:dyDescent="0.3">
      <c r="A4584" t="str">
        <f t="shared" ca="1" si="284"/>
        <v>92B6BC3D-C964-93B1-33F8-CC6776868DC7</v>
      </c>
      <c r="B4584" s="1">
        <f t="shared" ca="1" si="287"/>
        <v>44868.973856627781</v>
      </c>
      <c r="C4584" t="str">
        <f t="shared" ca="1" si="285"/>
        <v>C92F5F78476F394F</v>
      </c>
      <c r="D4584" s="5">
        <f ca="1">(RAND()*0.2+0.85)*SUMIFS(Table1[Price], Table1[PassengerPhoneNumber], Table9[[#This Row],[PassengerPhoneNumber]], Table1[Status], "Done", Table1[EndDateTime], "&lt;="&amp;Table9[[#This Row],[DateTime]])</f>
        <v>4421632.7519579893</v>
      </c>
      <c r="E4584" s="5">
        <f t="shared" ca="1" si="286"/>
        <v>6128047262291284</v>
      </c>
      <c r="F4584" t="s">
        <v>148</v>
      </c>
      <c r="G4584">
        <f ca="1">INDEX(Table4[PhoneNumber],RANDBETWEEN(1,COUNT(Table4[PhoneNumber])))</f>
        <v>9353839220</v>
      </c>
    </row>
    <row r="4585" spans="1:7" x14ac:dyDescent="0.3">
      <c r="A4585" t="str">
        <f t="shared" ca="1" si="284"/>
        <v>57318183-AC97-C845-16C8-5BE2A9072853</v>
      </c>
      <c r="B4585" s="1">
        <f t="shared" ca="1" si="287"/>
        <v>44721.110095036842</v>
      </c>
      <c r="C4585" t="str">
        <f t="shared" ca="1" si="285"/>
        <v>4613E5CB2F84AD3C</v>
      </c>
      <c r="D4585" s="5">
        <f ca="1">(RAND()*0.2+0.85)*SUMIFS(Table1[Price], Table1[PassengerPhoneNumber], Table9[[#This Row],[PassengerPhoneNumber]], Table1[Status], "Done", Table1[EndDateTime], "&lt;="&amp;Table9[[#This Row],[DateTime]])</f>
        <v>2050316.8926523253</v>
      </c>
      <c r="E4585" s="5">
        <f t="shared" ca="1" si="286"/>
        <v>7216354952713549</v>
      </c>
      <c r="F4585" t="s">
        <v>148</v>
      </c>
      <c r="G4585">
        <f ca="1">INDEX(Table4[PhoneNumber],RANDBETWEEN(1,COUNT(Table4[PhoneNumber])))</f>
        <v>9976332323</v>
      </c>
    </row>
    <row r="4586" spans="1:7" x14ac:dyDescent="0.3">
      <c r="A4586" t="str">
        <f t="shared" ca="1" si="284"/>
        <v>98513A96-A730-E397-E76B-5A8D85BF3945</v>
      </c>
      <c r="B4586" s="1">
        <f t="shared" ca="1" si="287"/>
        <v>43961.927886504527</v>
      </c>
      <c r="C4586" t="str">
        <f t="shared" ca="1" si="285"/>
        <v>7C6BD56A5F4A7106</v>
      </c>
      <c r="D4586" s="5">
        <f ca="1">(RAND()*0.2+0.85)*SUMIFS(Table1[Price], Table1[PassengerPhoneNumber], Table9[[#This Row],[PassengerPhoneNumber]], Table1[Status], "Done", Table1[EndDateTime], "&lt;="&amp;Table9[[#This Row],[DateTime]])</f>
        <v>532415.02908829739</v>
      </c>
      <c r="E4586" s="5">
        <f t="shared" ca="1" si="286"/>
        <v>3268737680620510</v>
      </c>
      <c r="F4586" t="s">
        <v>148</v>
      </c>
      <c r="G4586">
        <f ca="1">INDEX(Table4[PhoneNumber],RANDBETWEEN(1,COUNT(Table4[PhoneNumber])))</f>
        <v>9052111456</v>
      </c>
    </row>
    <row r="4587" spans="1:7" x14ac:dyDescent="0.3">
      <c r="A4587" t="str">
        <f t="shared" ca="1" si="284"/>
        <v>0D97E13C-557E-6FA8-0BF5-A9958D7DD6F0</v>
      </c>
      <c r="B4587" s="1">
        <f t="shared" ca="1" si="287"/>
        <v>44747.82776959084</v>
      </c>
      <c r="C4587" t="str">
        <f t="shared" ca="1" si="285"/>
        <v>909BB9A7229EA52A</v>
      </c>
      <c r="D4587" s="5">
        <f ca="1">(RAND()*0.2+0.85)*SUMIFS(Table1[Price], Table1[PassengerPhoneNumber], Table9[[#This Row],[PassengerPhoneNumber]], Table1[Status], "Done", Table1[EndDateTime], "&lt;="&amp;Table9[[#This Row],[DateTime]])</f>
        <v>6460551.5113758137</v>
      </c>
      <c r="E4587" s="5">
        <f t="shared" ca="1" si="286"/>
        <v>3602487927632083</v>
      </c>
      <c r="F4587" t="s">
        <v>148</v>
      </c>
      <c r="G4587">
        <f ca="1">INDEX(Table4[PhoneNumber],RANDBETWEEN(1,COUNT(Table4[PhoneNumber])))</f>
        <v>9876805862</v>
      </c>
    </row>
    <row r="4588" spans="1:7" x14ac:dyDescent="0.3">
      <c r="A4588" t="str">
        <f t="shared" ca="1" si="284"/>
        <v>772A20F8-5DC6-7FAA-0AAD-C83266A97198</v>
      </c>
      <c r="B4588" s="1">
        <f t="shared" ca="1" si="287"/>
        <v>44708.461752924668</v>
      </c>
      <c r="C4588" t="str">
        <f t="shared" ca="1" si="285"/>
        <v>75509FF1245B3CFC</v>
      </c>
      <c r="D4588" s="5">
        <f ca="1">(RAND()*0.2+0.85)*SUMIFS(Table1[Price], Table1[PassengerPhoneNumber], Table9[[#This Row],[PassengerPhoneNumber]], Table1[Status], "Done", Table1[EndDateTime], "&lt;="&amp;Table9[[#This Row],[DateTime]])</f>
        <v>5187407.3776985193</v>
      </c>
      <c r="E4588" s="5">
        <f t="shared" ca="1" si="286"/>
        <v>5800010554752533</v>
      </c>
      <c r="F4588" t="s">
        <v>148</v>
      </c>
      <c r="G4588">
        <f ca="1">INDEX(Table4[PhoneNumber],RANDBETWEEN(1,COUNT(Table4[PhoneNumber])))</f>
        <v>9049857194</v>
      </c>
    </row>
    <row r="4589" spans="1:7" x14ac:dyDescent="0.3">
      <c r="A4589" t="str">
        <f t="shared" ca="1" si="284"/>
        <v>23D57796-7D77-6618-8E06-3DDD49590159</v>
      </c>
      <c r="B4589" s="1">
        <f t="shared" ca="1" si="287"/>
        <v>44394.902464082268</v>
      </c>
      <c r="C4589" t="str">
        <f t="shared" ca="1" si="285"/>
        <v>FEE29B4408F23633</v>
      </c>
      <c r="D4589" s="5">
        <f ca="1">(RAND()*0.2+0.85)*SUMIFS(Table1[Price], Table1[PassengerPhoneNumber], Table9[[#This Row],[PassengerPhoneNumber]], Table1[Status], "Done", Table1[EndDateTime], "&lt;="&amp;Table9[[#This Row],[DateTime]])</f>
        <v>2379907.1755002039</v>
      </c>
      <c r="E4589" s="5">
        <f t="shared" ca="1" si="286"/>
        <v>9963077022846984</v>
      </c>
      <c r="F4589" t="s">
        <v>148</v>
      </c>
      <c r="G4589">
        <f ca="1">INDEX(Table4[PhoneNumber],RANDBETWEEN(1,COUNT(Table4[PhoneNumber])))</f>
        <v>9303629691</v>
      </c>
    </row>
    <row r="4590" spans="1:7" x14ac:dyDescent="0.3">
      <c r="A4590" t="str">
        <f t="shared" ca="1" si="284"/>
        <v>33C93368-FE41-EE92-AE13-4851EB77412A</v>
      </c>
      <c r="B4590" s="1">
        <f t="shared" ca="1" si="287"/>
        <v>44590.775904463859</v>
      </c>
      <c r="C4590" t="str">
        <f t="shared" ca="1" si="285"/>
        <v>C42E2D54DA4DFC05</v>
      </c>
      <c r="D4590" s="5">
        <f ca="1">(RAND()*0.2+0.85)*SUMIFS(Table1[Price], Table1[PassengerPhoneNumber], Table9[[#This Row],[PassengerPhoneNumber]], Table1[Status], "Done", Table1[EndDateTime], "&lt;="&amp;Table9[[#This Row],[DateTime]])</f>
        <v>3058142.9675934557</v>
      </c>
      <c r="E4590" s="5">
        <f t="shared" ca="1" si="286"/>
        <v>1427188544351377</v>
      </c>
      <c r="F4590" t="s">
        <v>148</v>
      </c>
      <c r="G4590">
        <f ca="1">INDEX(Table4[PhoneNumber],RANDBETWEEN(1,COUNT(Table4[PhoneNumber])))</f>
        <v>9341496208</v>
      </c>
    </row>
    <row r="4591" spans="1:7" x14ac:dyDescent="0.3">
      <c r="A4591" t="str">
        <f t="shared" ca="1" si="284"/>
        <v>3963F6BC-1D3E-11B6-807C-870FECAAD5C8</v>
      </c>
      <c r="B4591" s="1">
        <f t="shared" ca="1" si="287"/>
        <v>44922.404322871618</v>
      </c>
      <c r="C4591" t="str">
        <f t="shared" ca="1" si="285"/>
        <v>6907071F104E330A</v>
      </c>
      <c r="D4591" s="5">
        <f ca="1">(RAND()*0.2+0.85)*SUMIFS(Table1[Price], Table1[PassengerPhoneNumber], Table9[[#This Row],[PassengerPhoneNumber]], Table1[Status], "Done", Table1[EndDateTime], "&lt;="&amp;Table9[[#This Row],[DateTime]])</f>
        <v>3834601.8711314071</v>
      </c>
      <c r="E4591" s="5">
        <f t="shared" ca="1" si="286"/>
        <v>6407389741641446</v>
      </c>
      <c r="F4591" t="s">
        <v>148</v>
      </c>
      <c r="G4591">
        <f ca="1">INDEX(Table4[PhoneNumber],RANDBETWEEN(1,COUNT(Table4[PhoneNumber])))</f>
        <v>9619405758</v>
      </c>
    </row>
    <row r="4592" spans="1:7" x14ac:dyDescent="0.3">
      <c r="A4592" t="str">
        <f t="shared" ca="1" si="284"/>
        <v>398A98D4-1A04-DAF2-D9CA-6470C5192A53</v>
      </c>
      <c r="B4592" s="1">
        <f t="shared" ca="1" si="287"/>
        <v>44090.627597138213</v>
      </c>
      <c r="C4592" t="str">
        <f t="shared" ca="1" si="285"/>
        <v>1B2419AE8A86DE3A</v>
      </c>
      <c r="D4592" s="5">
        <f ca="1">(RAND()*0.2+0.85)*SUMIFS(Table1[Price], Table1[PassengerPhoneNumber], Table9[[#This Row],[PassengerPhoneNumber]], Table1[Status], "Done", Table1[EndDateTime], "&lt;="&amp;Table9[[#This Row],[DateTime]])</f>
        <v>0</v>
      </c>
      <c r="E4592" s="5">
        <f t="shared" ca="1" si="286"/>
        <v>3258951513836936</v>
      </c>
      <c r="F4592" t="s">
        <v>148</v>
      </c>
      <c r="G4592">
        <f ca="1">INDEX(Table4[PhoneNumber],RANDBETWEEN(1,COUNT(Table4[PhoneNumber])))</f>
        <v>9721420461</v>
      </c>
    </row>
    <row r="4593" spans="1:7" x14ac:dyDescent="0.3">
      <c r="A4593" t="str">
        <f t="shared" ca="1" si="284"/>
        <v>EFFC57CE-CE80-CED8-0060-F8D6CD50FA82</v>
      </c>
      <c r="B4593" s="1">
        <f t="shared" ca="1" si="287"/>
        <v>43971.425409189462</v>
      </c>
      <c r="C4593" t="str">
        <f t="shared" ca="1" si="285"/>
        <v>FDCE7F345A66FE96</v>
      </c>
      <c r="D4593" s="5">
        <f ca="1">(RAND()*0.2+0.85)*SUMIFS(Table1[Price], Table1[PassengerPhoneNumber], Table9[[#This Row],[PassengerPhoneNumber]], Table1[Status], "Done", Table1[EndDateTime], "&lt;="&amp;Table9[[#This Row],[DateTime]])</f>
        <v>1693681.5617400371</v>
      </c>
      <c r="E4593" s="5">
        <f t="shared" ca="1" si="286"/>
        <v>9695305447099412</v>
      </c>
      <c r="F4593" t="s">
        <v>148</v>
      </c>
      <c r="G4593">
        <f ca="1">INDEX(Table4[PhoneNumber],RANDBETWEEN(1,COUNT(Table4[PhoneNumber])))</f>
        <v>9350532675</v>
      </c>
    </row>
    <row r="4594" spans="1:7" x14ac:dyDescent="0.3">
      <c r="A4594" t="str">
        <f t="shared" ca="1" si="284"/>
        <v>B9B49487-FFD4-792F-B12B-560C99645821</v>
      </c>
      <c r="B4594" s="1">
        <f t="shared" ca="1" si="287"/>
        <v>44119.871761502851</v>
      </c>
      <c r="C4594" t="str">
        <f t="shared" ca="1" si="285"/>
        <v>2D6881F274FC7744</v>
      </c>
      <c r="D4594" s="5">
        <f ca="1">(RAND()*0.2+0.85)*SUMIFS(Table1[Price], Table1[PassengerPhoneNumber], Table9[[#This Row],[PassengerPhoneNumber]], Table1[Status], "Done", Table1[EndDateTime], "&lt;="&amp;Table9[[#This Row],[DateTime]])</f>
        <v>83875.222634391757</v>
      </c>
      <c r="E4594" s="5">
        <f t="shared" ca="1" si="286"/>
        <v>1732855733078172</v>
      </c>
      <c r="F4594" t="s">
        <v>148</v>
      </c>
      <c r="G4594">
        <f ca="1">INDEX(Table4[PhoneNumber],RANDBETWEEN(1,COUNT(Table4[PhoneNumber])))</f>
        <v>9807837631</v>
      </c>
    </row>
    <row r="4595" spans="1:7" x14ac:dyDescent="0.3">
      <c r="A4595" t="str">
        <f t="shared" ca="1" si="284"/>
        <v>4B91ED8A-18D6-582F-BDBE-5E6B77F6BF02</v>
      </c>
      <c r="B4595" s="1">
        <f t="shared" ca="1" si="287"/>
        <v>44263.083663185927</v>
      </c>
      <c r="C4595" t="str">
        <f t="shared" ca="1" si="285"/>
        <v>9425D56A55D4653B</v>
      </c>
      <c r="D4595" s="5">
        <f ca="1">(RAND()*0.2+0.85)*SUMIFS(Table1[Price], Table1[PassengerPhoneNumber], Table9[[#This Row],[PassengerPhoneNumber]], Table1[Status], "Done", Table1[EndDateTime], "&lt;="&amp;Table9[[#This Row],[DateTime]])</f>
        <v>2561526.162604535</v>
      </c>
      <c r="E4595" s="5">
        <f t="shared" ca="1" si="286"/>
        <v>5852781165057380</v>
      </c>
      <c r="F4595" t="s">
        <v>148</v>
      </c>
      <c r="G4595">
        <f ca="1">INDEX(Table4[PhoneNumber],RANDBETWEEN(1,COUNT(Table4[PhoneNumber])))</f>
        <v>9587612764</v>
      </c>
    </row>
    <row r="4596" spans="1:7" x14ac:dyDescent="0.3">
      <c r="A4596" t="str">
        <f t="shared" ca="1" si="284"/>
        <v>D0D88404-88E2-3476-7772-B61BB231A787</v>
      </c>
      <c r="B4596" s="1">
        <f t="shared" ca="1" si="287"/>
        <v>43894.710256337501</v>
      </c>
      <c r="C4596" t="str">
        <f t="shared" ca="1" si="285"/>
        <v>388F1225188F94B8</v>
      </c>
      <c r="D4596" s="5">
        <f ca="1">(RAND()*0.2+0.85)*SUMIFS(Table1[Price], Table1[PassengerPhoneNumber], Table9[[#This Row],[PassengerPhoneNumber]], Table1[Status], "Done", Table1[EndDateTime], "&lt;="&amp;Table9[[#This Row],[DateTime]])</f>
        <v>0</v>
      </c>
      <c r="E4596" s="5">
        <f t="shared" ca="1" si="286"/>
        <v>5960326717936017</v>
      </c>
      <c r="F4596" t="s">
        <v>148</v>
      </c>
      <c r="G4596">
        <f ca="1">INDEX(Table4[PhoneNumber],RANDBETWEEN(1,COUNT(Table4[PhoneNumber])))</f>
        <v>9247978354</v>
      </c>
    </row>
    <row r="4597" spans="1:7" x14ac:dyDescent="0.3">
      <c r="A4597" t="str">
        <f t="shared" ca="1" si="284"/>
        <v>51CAC989-BF23-32F5-DDB4-F8CF8C0B742B</v>
      </c>
      <c r="B4597" s="1">
        <f t="shared" ca="1" si="287"/>
        <v>44070.000691797737</v>
      </c>
      <c r="C4597" t="str">
        <f t="shared" ca="1" si="285"/>
        <v>CC162DA1CE93F0BA</v>
      </c>
      <c r="D4597" s="5">
        <f ca="1">(RAND()*0.2+0.85)*SUMIFS(Table1[Price], Table1[PassengerPhoneNumber], Table9[[#This Row],[PassengerPhoneNumber]], Table1[Status], "Done", Table1[EndDateTime], "&lt;="&amp;Table9[[#This Row],[DateTime]])</f>
        <v>114272.23063662396</v>
      </c>
      <c r="E4597" s="5">
        <f t="shared" ca="1" si="286"/>
        <v>1566184005610312</v>
      </c>
      <c r="F4597" t="s">
        <v>148</v>
      </c>
      <c r="G4597">
        <f ca="1">INDEX(Table4[PhoneNumber],RANDBETWEEN(1,COUNT(Table4[PhoneNumber])))</f>
        <v>9056855346</v>
      </c>
    </row>
    <row r="4598" spans="1:7" x14ac:dyDescent="0.3">
      <c r="A4598" t="str">
        <f t="shared" ca="1" si="284"/>
        <v>83C421C2-E75A-FDBF-011A-02C398A85104</v>
      </c>
      <c r="B4598" s="1">
        <f t="shared" ca="1" si="287"/>
        <v>44784.205270191676</v>
      </c>
      <c r="C4598" t="str">
        <f t="shared" ca="1" si="285"/>
        <v>5B870208E70A47C7</v>
      </c>
      <c r="D4598" s="5">
        <f ca="1">(RAND()*0.2+0.85)*SUMIFS(Table1[Price], Table1[PassengerPhoneNumber], Table9[[#This Row],[PassengerPhoneNumber]], Table1[Status], "Done", Table1[EndDateTime], "&lt;="&amp;Table9[[#This Row],[DateTime]])</f>
        <v>4355785.4355093678</v>
      </c>
      <c r="E4598" s="5">
        <f t="shared" ca="1" si="286"/>
        <v>4970201438541423</v>
      </c>
      <c r="F4598" t="s">
        <v>148</v>
      </c>
      <c r="G4598">
        <f ca="1">INDEX(Table4[PhoneNumber],RANDBETWEEN(1,COUNT(Table4[PhoneNumber])))</f>
        <v>9604040504</v>
      </c>
    </row>
    <row r="4599" spans="1:7" x14ac:dyDescent="0.3">
      <c r="A4599" t="str">
        <f t="shared" ca="1" si="284"/>
        <v>6FC0C715-F1C7-FFA9-4246-BE9434BFA538</v>
      </c>
      <c r="B4599" s="1">
        <f t="shared" ca="1" si="287"/>
        <v>44624.441079304568</v>
      </c>
      <c r="C4599" t="str">
        <f t="shared" ca="1" si="285"/>
        <v>923C4112B990E6DE</v>
      </c>
      <c r="D4599" s="5">
        <f ca="1">(RAND()*0.2+0.85)*SUMIFS(Table1[Price], Table1[PassengerPhoneNumber], Table9[[#This Row],[PassengerPhoneNumber]], Table1[Status], "Done", Table1[EndDateTime], "&lt;="&amp;Table9[[#This Row],[DateTime]])</f>
        <v>5450653.3612233223</v>
      </c>
      <c r="E4599" s="5">
        <f t="shared" ca="1" si="286"/>
        <v>7735740304573645</v>
      </c>
      <c r="F4599" t="s">
        <v>148</v>
      </c>
      <c r="G4599">
        <f ca="1">INDEX(Table4[PhoneNumber],RANDBETWEEN(1,COUNT(Table4[PhoneNumber])))</f>
        <v>9876805862</v>
      </c>
    </row>
    <row r="4600" spans="1:7" x14ac:dyDescent="0.3">
      <c r="A4600" t="str">
        <f t="shared" ca="1" si="284"/>
        <v>1CC61D06-5671-4FEA-7D9E-58AFFB32B493</v>
      </c>
      <c r="B4600" s="1">
        <f t="shared" ca="1" si="287"/>
        <v>44176.891136907987</v>
      </c>
      <c r="C4600" t="str">
        <f t="shared" ca="1" si="285"/>
        <v>191E82F670C5940F</v>
      </c>
      <c r="D4600" s="5">
        <f ca="1">(RAND()*0.2+0.85)*SUMIFS(Table1[Price], Table1[PassengerPhoneNumber], Table9[[#This Row],[PassengerPhoneNumber]], Table1[Status], "Done", Table1[EndDateTime], "&lt;="&amp;Table9[[#This Row],[DateTime]])</f>
        <v>2559102.311627632</v>
      </c>
      <c r="E4600" s="5">
        <f t="shared" ca="1" si="286"/>
        <v>7875782731454909</v>
      </c>
      <c r="F4600" t="s">
        <v>148</v>
      </c>
      <c r="G4600">
        <f ca="1">INDEX(Table4[PhoneNumber],RANDBETWEEN(1,COUNT(Table4[PhoneNumber])))</f>
        <v>9489487130</v>
      </c>
    </row>
    <row r="4601" spans="1:7" x14ac:dyDescent="0.3">
      <c r="A4601" t="str">
        <f t="shared" ca="1" si="284"/>
        <v>1157F7F8-210A-6352-A6E2-1B60E28F8F62</v>
      </c>
      <c r="B4601" s="1">
        <f t="shared" ca="1" si="287"/>
        <v>44151.354658627737</v>
      </c>
      <c r="C4601" t="str">
        <f t="shared" ca="1" si="285"/>
        <v>2EE4B6330498CB64</v>
      </c>
      <c r="D4601" s="5">
        <f ca="1">(RAND()*0.2+0.85)*SUMIFS(Table1[Price], Table1[PassengerPhoneNumber], Table9[[#This Row],[PassengerPhoneNumber]], Table1[Status], "Done", Table1[EndDateTime], "&lt;="&amp;Table9[[#This Row],[DateTime]])</f>
        <v>1702485.5194637191</v>
      </c>
      <c r="E4601" s="5">
        <f t="shared" ca="1" si="286"/>
        <v>8535622062912532</v>
      </c>
      <c r="F4601" t="s">
        <v>148</v>
      </c>
      <c r="G4601">
        <f ca="1">INDEX(Table4[PhoneNumber],RANDBETWEEN(1,COUNT(Table4[PhoneNumber])))</f>
        <v>9671827074</v>
      </c>
    </row>
    <row r="4602" spans="1:7" x14ac:dyDescent="0.3">
      <c r="A4602" t="str">
        <f t="shared" ca="1" si="284"/>
        <v>8B72E310-990D-0C8C-FA6D-61E28B1B53C2</v>
      </c>
      <c r="B4602" s="1">
        <f t="shared" ca="1" si="287"/>
        <v>44680.080079897372</v>
      </c>
      <c r="C4602" t="str">
        <f t="shared" ca="1" si="285"/>
        <v>AAB834B2A6693E0D</v>
      </c>
      <c r="D4602" s="5">
        <f ca="1">(RAND()*0.2+0.85)*SUMIFS(Table1[Price], Table1[PassengerPhoneNumber], Table9[[#This Row],[PassengerPhoneNumber]], Table1[Status], "Done", Table1[EndDateTime], "&lt;="&amp;Table9[[#This Row],[DateTime]])</f>
        <v>2271634.1108243819</v>
      </c>
      <c r="E4602" s="5">
        <f t="shared" ca="1" si="286"/>
        <v>7716996765870658</v>
      </c>
      <c r="F4602" t="s">
        <v>148</v>
      </c>
      <c r="G4602">
        <f ca="1">INDEX(Table4[PhoneNumber],RANDBETWEEN(1,COUNT(Table4[PhoneNumber])))</f>
        <v>9131568683</v>
      </c>
    </row>
    <row r="4603" spans="1:7" x14ac:dyDescent="0.3">
      <c r="A4603" t="str">
        <f t="shared" ca="1" si="284"/>
        <v>574B34B4-6A27-D167-0395-3EB1E4714075</v>
      </c>
      <c r="B4603" s="1">
        <f t="shared" ca="1" si="287"/>
        <v>44763.957546829566</v>
      </c>
      <c r="C4603" t="str">
        <f t="shared" ca="1" si="285"/>
        <v>B70499846D2E89BD</v>
      </c>
      <c r="D4603" s="5">
        <f ca="1">(RAND()*0.2+0.85)*SUMIFS(Table1[Price], Table1[PassengerPhoneNumber], Table9[[#This Row],[PassengerPhoneNumber]], Table1[Status], "Done", Table1[EndDateTime], "&lt;="&amp;Table9[[#This Row],[DateTime]])</f>
        <v>2455336.995531233</v>
      </c>
      <c r="E4603" s="5">
        <f t="shared" ca="1" si="286"/>
        <v>1386954915033568</v>
      </c>
      <c r="F4603" t="s">
        <v>148</v>
      </c>
      <c r="G4603">
        <f ca="1">INDEX(Table4[PhoneNumber],RANDBETWEEN(1,COUNT(Table4[PhoneNumber])))</f>
        <v>9537812384</v>
      </c>
    </row>
    <row r="4604" spans="1:7" x14ac:dyDescent="0.3">
      <c r="A4604" t="str">
        <f t="shared" ca="1" si="284"/>
        <v>56A63F24-2668-2B70-0BF0-03AD8DEDFF26</v>
      </c>
      <c r="B4604" s="1">
        <f t="shared" ca="1" si="287"/>
        <v>43907.623110490887</v>
      </c>
      <c r="C4604" t="str">
        <f t="shared" ca="1" si="285"/>
        <v>A49F50D1EDA2140C</v>
      </c>
      <c r="D4604" s="5">
        <f ca="1">(RAND()*0.2+0.85)*SUMIFS(Table1[Price], Table1[PassengerPhoneNumber], Table9[[#This Row],[PassengerPhoneNumber]], Table1[Status], "Done", Table1[EndDateTime], "&lt;="&amp;Table9[[#This Row],[DateTime]])</f>
        <v>0</v>
      </c>
      <c r="E4604" s="5">
        <f t="shared" ca="1" si="286"/>
        <v>6574276384485939</v>
      </c>
      <c r="F4604" t="s">
        <v>148</v>
      </c>
      <c r="G4604">
        <f ca="1">INDEX(Table4[PhoneNumber],RANDBETWEEN(1,COUNT(Table4[PhoneNumber])))</f>
        <v>9086108520</v>
      </c>
    </row>
    <row r="4605" spans="1:7" x14ac:dyDescent="0.3">
      <c r="A4605" t="str">
        <f t="shared" ca="1" si="284"/>
        <v>EB733DD4-0297-8F11-C7C3-C03EB054DD40</v>
      </c>
      <c r="B4605" s="1">
        <f t="shared" ca="1" si="287"/>
        <v>44514.434482003686</v>
      </c>
      <c r="C4605" t="str">
        <f t="shared" ca="1" si="285"/>
        <v>A08855D06F6B3DCB</v>
      </c>
      <c r="D4605" s="5">
        <f ca="1">(RAND()*0.2+0.85)*SUMIFS(Table1[Price], Table1[PassengerPhoneNumber], Table9[[#This Row],[PassengerPhoneNumber]], Table1[Status], "Done", Table1[EndDateTime], "&lt;="&amp;Table9[[#This Row],[DateTime]])</f>
        <v>3650407.8347102343</v>
      </c>
      <c r="E4605" s="5">
        <f t="shared" ca="1" si="286"/>
        <v>7038745389620212</v>
      </c>
      <c r="F4605" t="s">
        <v>148</v>
      </c>
      <c r="G4605">
        <f ca="1">INDEX(Table4[PhoneNumber],RANDBETWEEN(1,COUNT(Table4[PhoneNumber])))</f>
        <v>9680022652</v>
      </c>
    </row>
    <row r="4606" spans="1:7" x14ac:dyDescent="0.3">
      <c r="A4606" t="str">
        <f t="shared" ca="1" si="284"/>
        <v>D1B3512F-66F8-81E5-1A15-7CDCF9402B36</v>
      </c>
      <c r="B4606" s="1">
        <f t="shared" ca="1" si="287"/>
        <v>44316.50884604254</v>
      </c>
      <c r="C4606" t="str">
        <f t="shared" ca="1" si="285"/>
        <v>AB02B71FA649757D</v>
      </c>
      <c r="D4606" s="5">
        <f ca="1">(RAND()*0.2+0.85)*SUMIFS(Table1[Price], Table1[PassengerPhoneNumber], Table9[[#This Row],[PassengerPhoneNumber]], Table1[Status], "Done", Table1[EndDateTime], "&lt;="&amp;Table9[[#This Row],[DateTime]])</f>
        <v>1235898.606141733</v>
      </c>
      <c r="E4606" s="5">
        <f t="shared" ca="1" si="286"/>
        <v>8570338992447139</v>
      </c>
      <c r="F4606" t="s">
        <v>148</v>
      </c>
      <c r="G4606">
        <f ca="1">INDEX(Table4[PhoneNumber],RANDBETWEEN(1,COUNT(Table4[PhoneNumber])))</f>
        <v>9438277412</v>
      </c>
    </row>
    <row r="4607" spans="1:7" x14ac:dyDescent="0.3">
      <c r="A4607" t="str">
        <f t="shared" ca="1" si="284"/>
        <v>38D8DA28-B959-67F7-0D4E-FD01766862DC</v>
      </c>
      <c r="B4607" s="1">
        <f t="shared" ca="1" si="287"/>
        <v>44465.852713520755</v>
      </c>
      <c r="C4607" t="str">
        <f t="shared" ca="1" si="285"/>
        <v>EA0A3060E463B773</v>
      </c>
      <c r="D4607" s="5">
        <f ca="1">(RAND()*0.2+0.85)*SUMIFS(Table1[Price], Table1[PassengerPhoneNumber], Table9[[#This Row],[PassengerPhoneNumber]], Table1[Status], "Done", Table1[EndDateTime], "&lt;="&amp;Table9[[#This Row],[DateTime]])</f>
        <v>1145091.3410030999</v>
      </c>
      <c r="E4607" s="5">
        <f t="shared" ca="1" si="286"/>
        <v>5996603399669593</v>
      </c>
      <c r="F4607" t="s">
        <v>148</v>
      </c>
      <c r="G4607">
        <f ca="1">INDEX(Table4[PhoneNumber],RANDBETWEEN(1,COUNT(Table4[PhoneNumber])))</f>
        <v>9607441006</v>
      </c>
    </row>
    <row r="4608" spans="1:7" x14ac:dyDescent="0.3">
      <c r="A4608" t="str">
        <f t="shared" ca="1" si="284"/>
        <v>EDB6BEBF-FD13-8DEC-59DA-2C55F1E4ECBE</v>
      </c>
      <c r="B4608" s="1">
        <f t="shared" ca="1" si="287"/>
        <v>44781.108959737096</v>
      </c>
      <c r="C4608" t="str">
        <f t="shared" ca="1" si="285"/>
        <v>7AFBC7A9443FC1B2</v>
      </c>
      <c r="D4608" s="5">
        <f ca="1">(RAND()*0.2+0.85)*SUMIFS(Table1[Price], Table1[PassengerPhoneNumber], Table9[[#This Row],[PassengerPhoneNumber]], Table1[Status], "Done", Table1[EndDateTime], "&lt;="&amp;Table9[[#This Row],[DateTime]])</f>
        <v>2271584.9803235531</v>
      </c>
      <c r="E4608" s="5">
        <f t="shared" ca="1" si="286"/>
        <v>5175036573736838</v>
      </c>
      <c r="F4608" t="s">
        <v>148</v>
      </c>
      <c r="G4608">
        <f ca="1">INDEX(Table4[PhoneNumber],RANDBETWEEN(1,COUNT(Table4[PhoneNumber])))</f>
        <v>9535810787</v>
      </c>
    </row>
    <row r="4609" spans="1:7" x14ac:dyDescent="0.3">
      <c r="A4609" t="str">
        <f t="shared" ca="1" si="284"/>
        <v>1FB2F5C5-5075-A59B-C1C6-FBB492F63B0E</v>
      </c>
      <c r="B4609" s="1">
        <f t="shared" ca="1" si="287"/>
        <v>44721.96821420487</v>
      </c>
      <c r="C4609" t="str">
        <f t="shared" ca="1" si="285"/>
        <v>FD24335A1E7D9160</v>
      </c>
      <c r="D4609" s="5">
        <f ca="1">(RAND()*0.2+0.85)*SUMIFS(Table1[Price], Table1[PassengerPhoneNumber], Table9[[#This Row],[PassengerPhoneNumber]], Table1[Status], "Done", Table1[EndDateTime], "&lt;="&amp;Table9[[#This Row],[DateTime]])</f>
        <v>1371286.8783525466</v>
      </c>
      <c r="E4609" s="5">
        <f t="shared" ca="1" si="286"/>
        <v>8756371564450460</v>
      </c>
      <c r="F4609" t="s">
        <v>148</v>
      </c>
      <c r="G4609">
        <f ca="1">INDEX(Table4[PhoneNumber],RANDBETWEEN(1,COUNT(Table4[PhoneNumber])))</f>
        <v>9928944250</v>
      </c>
    </row>
    <row r="4610" spans="1:7" x14ac:dyDescent="0.3">
      <c r="A4610" t="str">
        <f t="shared" ref="A4610:A4673" ca="1" si="28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C4FC9BD0-76B2-EA0A-0EF0-308A64A3E792</v>
      </c>
      <c r="B4610" s="1">
        <f t="shared" ca="1" si="287"/>
        <v>44618.048699213323</v>
      </c>
      <c r="C4610" t="str">
        <f t="shared" ref="C4610:C4673" ca="1" si="289">DEC2HEX(RANDBETWEEN(0,POWER(2,32)-1),8)&amp;DEC2HEX(RANDBETWEEN(0,POWER(2,32)-1),8)</f>
        <v>73818D0DC2552846</v>
      </c>
      <c r="D4610" s="5">
        <f ca="1">(RAND()*0.2+0.85)*SUMIFS(Table1[Price], Table1[PassengerPhoneNumber], Table9[[#This Row],[PassengerPhoneNumber]], Table1[Status], "Done", Table1[EndDateTime], "&lt;="&amp;Table9[[#This Row],[DateTime]])</f>
        <v>1346138.5269050894</v>
      </c>
      <c r="E4610" s="5">
        <f t="shared" ref="E4610:E4673" ca="1" si="290">RANDBETWEEN(POWER(10,15), POWER(10,16)-1)</f>
        <v>2493547732038206</v>
      </c>
      <c r="F4610" t="s">
        <v>148</v>
      </c>
      <c r="G4610">
        <f ca="1">INDEX(Table4[PhoneNumber],RANDBETWEEN(1,COUNT(Table4[PhoneNumber])))</f>
        <v>9849429126</v>
      </c>
    </row>
    <row r="4611" spans="1:7" x14ac:dyDescent="0.3">
      <c r="A4611" t="str">
        <f t="shared" ca="1" si="288"/>
        <v>A6D9D31E-0FA1-B98A-93A5-3960E07E9E5F</v>
      </c>
      <c r="B4611" s="1">
        <f t="shared" ref="B4611:B4674" ca="1" si="291">RAND()*(DATEVALUE("2022-12-31 23:59:59")-DATEVALUE("2020-01-01 00:00:00"))+DATEVALUE("2020-01-01 00:00:00")</f>
        <v>43877.789289071676</v>
      </c>
      <c r="C4611" t="str">
        <f t="shared" ca="1" si="289"/>
        <v>B66446E46C035537</v>
      </c>
      <c r="D4611" s="5">
        <f ca="1">(RAND()*0.2+0.85)*SUMIFS(Table1[Price], Table1[PassengerPhoneNumber], Table9[[#This Row],[PassengerPhoneNumber]], Table1[Status], "Done", Table1[EndDateTime], "&lt;="&amp;Table9[[#This Row],[DateTime]])</f>
        <v>858128.04800126026</v>
      </c>
      <c r="E4611" s="5">
        <f t="shared" ca="1" si="290"/>
        <v>8825922324635769</v>
      </c>
      <c r="F4611" t="s">
        <v>148</v>
      </c>
      <c r="G4611">
        <f ca="1">INDEX(Table4[PhoneNumber],RANDBETWEEN(1,COUNT(Table4[PhoneNumber])))</f>
        <v>9024609483</v>
      </c>
    </row>
    <row r="4612" spans="1:7" x14ac:dyDescent="0.3">
      <c r="A4612" t="str">
        <f t="shared" ca="1" si="288"/>
        <v>72912819-349C-1C95-F9C4-384F73A4A838</v>
      </c>
      <c r="B4612" s="1">
        <f t="shared" ca="1" si="291"/>
        <v>44352.608078246951</v>
      </c>
      <c r="C4612" t="str">
        <f t="shared" ca="1" si="289"/>
        <v>C24B697FE3D0B9F3</v>
      </c>
      <c r="D4612" s="5">
        <f ca="1">(RAND()*0.2+0.85)*SUMIFS(Table1[Price], Table1[PassengerPhoneNumber], Table9[[#This Row],[PassengerPhoneNumber]], Table1[Status], "Done", Table1[EndDateTime], "&lt;="&amp;Table9[[#This Row],[DateTime]])</f>
        <v>2078516.8768138404</v>
      </c>
      <c r="E4612" s="5">
        <f t="shared" ca="1" si="290"/>
        <v>3025051009169042</v>
      </c>
      <c r="F4612" t="s">
        <v>148</v>
      </c>
      <c r="G4612">
        <f ca="1">INDEX(Table4[PhoneNumber],RANDBETWEEN(1,COUNT(Table4[PhoneNumber])))</f>
        <v>9221944838</v>
      </c>
    </row>
    <row r="4613" spans="1:7" x14ac:dyDescent="0.3">
      <c r="A4613" t="str">
        <f t="shared" ca="1" si="288"/>
        <v>B921E2BD-05EF-1CAC-7E29-E3752776F65C</v>
      </c>
      <c r="B4613" s="1">
        <f t="shared" ca="1" si="291"/>
        <v>44516.994212581711</v>
      </c>
      <c r="C4613" t="str">
        <f t="shared" ca="1" si="289"/>
        <v>DC077F465481399F</v>
      </c>
      <c r="D4613" s="5">
        <f ca="1">(RAND()*0.2+0.85)*SUMIFS(Table1[Price], Table1[PassengerPhoneNumber], Table9[[#This Row],[PassengerPhoneNumber]], Table1[Status], "Done", Table1[EndDateTime], "&lt;="&amp;Table9[[#This Row],[DateTime]])</f>
        <v>2026226.9140932318</v>
      </c>
      <c r="E4613" s="5">
        <f t="shared" ca="1" si="290"/>
        <v>7257939662079009</v>
      </c>
      <c r="F4613" t="s">
        <v>148</v>
      </c>
      <c r="G4613">
        <f ca="1">INDEX(Table4[PhoneNumber],RANDBETWEEN(1,COUNT(Table4[PhoneNumber])))</f>
        <v>9896625307</v>
      </c>
    </row>
    <row r="4614" spans="1:7" x14ac:dyDescent="0.3">
      <c r="A4614" t="str">
        <f t="shared" ca="1" si="288"/>
        <v>4FF496CA-262E-7F1E-DB42-249A8DBDC32D</v>
      </c>
      <c r="B4614" s="1">
        <f t="shared" ca="1" si="291"/>
        <v>44431.324932937569</v>
      </c>
      <c r="C4614" t="str">
        <f t="shared" ca="1" si="289"/>
        <v>345804E7D50FB771</v>
      </c>
      <c r="D4614" s="5">
        <f ca="1">(RAND()*0.2+0.85)*SUMIFS(Table1[Price], Table1[PassengerPhoneNumber], Table9[[#This Row],[PassengerPhoneNumber]], Table1[Status], "Done", Table1[EndDateTime], "&lt;="&amp;Table9[[#This Row],[DateTime]])</f>
        <v>3495101.3872489026</v>
      </c>
      <c r="E4614" s="5">
        <f t="shared" ca="1" si="290"/>
        <v>9194797772121948</v>
      </c>
      <c r="F4614" t="s">
        <v>148</v>
      </c>
      <c r="G4614">
        <f ca="1">INDEX(Table4[PhoneNumber],RANDBETWEEN(1,COUNT(Table4[PhoneNumber])))</f>
        <v>9804662825</v>
      </c>
    </row>
    <row r="4615" spans="1:7" x14ac:dyDescent="0.3">
      <c r="A4615" t="str">
        <f t="shared" ca="1" si="288"/>
        <v>C852D471-A6C7-9B37-9DC0-1441ACC0FBD2</v>
      </c>
      <c r="B4615" s="1">
        <f t="shared" ca="1" si="291"/>
        <v>43848.477707268357</v>
      </c>
      <c r="C4615" t="str">
        <f t="shared" ca="1" si="289"/>
        <v>4756A9F7A275B0E8</v>
      </c>
      <c r="D4615" s="5">
        <f ca="1">(RAND()*0.2+0.85)*SUMIFS(Table1[Price], Table1[PassengerPhoneNumber], Table9[[#This Row],[PassengerPhoneNumber]], Table1[Status], "Done", Table1[EndDateTime], "&lt;="&amp;Table9[[#This Row],[DateTime]])</f>
        <v>0</v>
      </c>
      <c r="E4615" s="5">
        <f t="shared" ca="1" si="290"/>
        <v>5941571481754847</v>
      </c>
      <c r="F4615" t="s">
        <v>148</v>
      </c>
      <c r="G4615">
        <f ca="1">INDEX(Table4[PhoneNumber],RANDBETWEEN(1,COUNT(Table4[PhoneNumber])))</f>
        <v>9920851349</v>
      </c>
    </row>
    <row r="4616" spans="1:7" x14ac:dyDescent="0.3">
      <c r="A4616" t="str">
        <f t="shared" ca="1" si="288"/>
        <v>AA28E917-5B91-CF00-CD12-B4A6DE42B03E</v>
      </c>
      <c r="B4616" s="1">
        <f t="shared" ca="1" si="291"/>
        <v>44743.197640323684</v>
      </c>
      <c r="C4616" t="str">
        <f t="shared" ca="1" si="289"/>
        <v>2E8394AC48BE60EB</v>
      </c>
      <c r="D4616" s="5">
        <f ca="1">(RAND()*0.2+0.85)*SUMIFS(Table1[Price], Table1[PassengerPhoneNumber], Table9[[#This Row],[PassengerPhoneNumber]], Table1[Status], "Done", Table1[EndDateTime], "&lt;="&amp;Table9[[#This Row],[DateTime]])</f>
        <v>5940190.7313753627</v>
      </c>
      <c r="E4616" s="5">
        <f t="shared" ca="1" si="290"/>
        <v>9702949487181136</v>
      </c>
      <c r="F4616" t="s">
        <v>148</v>
      </c>
      <c r="G4616">
        <f ca="1">INDEX(Table4[PhoneNumber],RANDBETWEEN(1,COUNT(Table4[PhoneNumber])))</f>
        <v>9586896677</v>
      </c>
    </row>
    <row r="4617" spans="1:7" x14ac:dyDescent="0.3">
      <c r="A4617" t="str">
        <f t="shared" ca="1" si="288"/>
        <v>91BD9A74-5E78-5510-CC05-682FD75E55A9</v>
      </c>
      <c r="B4617" s="1">
        <f t="shared" ca="1" si="291"/>
        <v>44386.913898213657</v>
      </c>
      <c r="C4617" t="str">
        <f t="shared" ca="1" si="289"/>
        <v>B5BC9293FC3E9637</v>
      </c>
      <c r="D4617" s="5">
        <f ca="1">(RAND()*0.2+0.85)*SUMIFS(Table1[Price], Table1[PassengerPhoneNumber], Table9[[#This Row],[PassengerPhoneNumber]], Table1[Status], "Done", Table1[EndDateTime], "&lt;="&amp;Table9[[#This Row],[DateTime]])</f>
        <v>1851535.5100476481</v>
      </c>
      <c r="E4617" s="5">
        <f t="shared" ca="1" si="290"/>
        <v>3559092750928706</v>
      </c>
      <c r="F4617" t="s">
        <v>148</v>
      </c>
      <c r="G4617">
        <f ca="1">INDEX(Table4[PhoneNumber],RANDBETWEEN(1,COUNT(Table4[PhoneNumber])))</f>
        <v>9800872018</v>
      </c>
    </row>
    <row r="4618" spans="1:7" x14ac:dyDescent="0.3">
      <c r="A4618" t="str">
        <f t="shared" ca="1" si="288"/>
        <v>0BB142ED-D32A-674E-395B-38388810FDD0</v>
      </c>
      <c r="B4618" s="1">
        <f t="shared" ca="1" si="291"/>
        <v>44574.770585425904</v>
      </c>
      <c r="C4618" t="str">
        <f t="shared" ca="1" si="289"/>
        <v>2ABFB6C657784559</v>
      </c>
      <c r="D4618" s="5">
        <f ca="1">(RAND()*0.2+0.85)*SUMIFS(Table1[Price], Table1[PassengerPhoneNumber], Table9[[#This Row],[PassengerPhoneNumber]], Table1[Status], "Done", Table1[EndDateTime], "&lt;="&amp;Table9[[#This Row],[DateTime]])</f>
        <v>2421187.4437997383</v>
      </c>
      <c r="E4618" s="5">
        <f t="shared" ca="1" si="290"/>
        <v>7067640891910868</v>
      </c>
      <c r="F4618" t="s">
        <v>148</v>
      </c>
      <c r="G4618">
        <f ca="1">INDEX(Table4[PhoneNumber],RANDBETWEEN(1,COUNT(Table4[PhoneNumber])))</f>
        <v>9318568718</v>
      </c>
    </row>
    <row r="4619" spans="1:7" x14ac:dyDescent="0.3">
      <c r="A4619" t="str">
        <f t="shared" ca="1" si="288"/>
        <v>A171A55C-0043-5930-AB62-2D954C0B7A00</v>
      </c>
      <c r="B4619" s="1">
        <f t="shared" ca="1" si="291"/>
        <v>44031.249481900843</v>
      </c>
      <c r="C4619" t="str">
        <f t="shared" ca="1" si="289"/>
        <v>52EC3B238256C97A</v>
      </c>
      <c r="D4619" s="5">
        <f ca="1">(RAND()*0.2+0.85)*SUMIFS(Table1[Price], Table1[PassengerPhoneNumber], Table9[[#This Row],[PassengerPhoneNumber]], Table1[Status], "Done", Table1[EndDateTime], "&lt;="&amp;Table9[[#This Row],[DateTime]])</f>
        <v>1026533.6430309947</v>
      </c>
      <c r="E4619" s="5">
        <f t="shared" ca="1" si="290"/>
        <v>4018115790203830</v>
      </c>
      <c r="F4619" t="s">
        <v>148</v>
      </c>
      <c r="G4619">
        <f ca="1">INDEX(Table4[PhoneNumber],RANDBETWEEN(1,COUNT(Table4[PhoneNumber])))</f>
        <v>9361467911</v>
      </c>
    </row>
    <row r="4620" spans="1:7" x14ac:dyDescent="0.3">
      <c r="A4620" t="str">
        <f t="shared" ca="1" si="288"/>
        <v>E129D845-D228-B9C0-B70D-BBBC72F08886</v>
      </c>
      <c r="B4620" s="1">
        <f t="shared" ca="1" si="291"/>
        <v>43887.586006893434</v>
      </c>
      <c r="C4620" t="str">
        <f t="shared" ca="1" si="289"/>
        <v>4F6DE0093905A59C</v>
      </c>
      <c r="D4620" s="5">
        <f ca="1">(RAND()*0.2+0.85)*SUMIFS(Table1[Price], Table1[PassengerPhoneNumber], Table9[[#This Row],[PassengerPhoneNumber]], Table1[Status], "Done", Table1[EndDateTime], "&lt;="&amp;Table9[[#This Row],[DateTime]])</f>
        <v>0</v>
      </c>
      <c r="E4620" s="5">
        <f t="shared" ca="1" si="290"/>
        <v>2101184679879359</v>
      </c>
      <c r="F4620" t="s">
        <v>148</v>
      </c>
      <c r="G4620">
        <f ca="1">INDEX(Table4[PhoneNumber],RANDBETWEEN(1,COUNT(Table4[PhoneNumber])))</f>
        <v>9699537611</v>
      </c>
    </row>
    <row r="4621" spans="1:7" x14ac:dyDescent="0.3">
      <c r="A4621" t="str">
        <f t="shared" ca="1" si="288"/>
        <v>8741AD1E-9DB1-1266-6DD5-F0DA7ADF4965</v>
      </c>
      <c r="B4621" s="1">
        <f t="shared" ca="1" si="291"/>
        <v>44174.57717336341</v>
      </c>
      <c r="C4621" t="str">
        <f t="shared" ca="1" si="289"/>
        <v>81AEC06E3C61EBED</v>
      </c>
      <c r="D4621" s="5">
        <f ca="1">(RAND()*0.2+0.85)*SUMIFS(Table1[Price], Table1[PassengerPhoneNumber], Table9[[#This Row],[PassengerPhoneNumber]], Table1[Status], "Done", Table1[EndDateTime], "&lt;="&amp;Table9[[#This Row],[DateTime]])</f>
        <v>2153288.1693286207</v>
      </c>
      <c r="E4621" s="5">
        <f t="shared" ca="1" si="290"/>
        <v>5134274540200718</v>
      </c>
      <c r="F4621" t="s">
        <v>148</v>
      </c>
      <c r="G4621">
        <f ca="1">INDEX(Table4[PhoneNumber],RANDBETWEEN(1,COUNT(Table4[PhoneNumber])))</f>
        <v>9806986194</v>
      </c>
    </row>
    <row r="4622" spans="1:7" x14ac:dyDescent="0.3">
      <c r="A4622" t="str">
        <f t="shared" ca="1" si="288"/>
        <v>6D1C9C3C-DFC5-0CD9-11CA-02989B7DF652</v>
      </c>
      <c r="B4622" s="1">
        <f t="shared" ca="1" si="291"/>
        <v>44629.877667809946</v>
      </c>
      <c r="C4622" t="str">
        <f t="shared" ca="1" si="289"/>
        <v>532DE7A1EE9B41D3</v>
      </c>
      <c r="D4622" s="5">
        <f ca="1">(RAND()*0.2+0.85)*SUMIFS(Table1[Price], Table1[PassengerPhoneNumber], Table9[[#This Row],[PassengerPhoneNumber]], Table1[Status], "Done", Table1[EndDateTime], "&lt;="&amp;Table9[[#This Row],[DateTime]])</f>
        <v>5834221.6071477663</v>
      </c>
      <c r="E4622" s="5">
        <f t="shared" ca="1" si="290"/>
        <v>9173495899644328</v>
      </c>
      <c r="F4622" t="s">
        <v>148</v>
      </c>
      <c r="G4622">
        <f ca="1">INDEX(Table4[PhoneNumber],RANDBETWEEN(1,COUNT(Table4[PhoneNumber])))</f>
        <v>9872864804</v>
      </c>
    </row>
    <row r="4623" spans="1:7" x14ac:dyDescent="0.3">
      <c r="A4623" t="str">
        <f t="shared" ca="1" si="288"/>
        <v>DF584602-06A0-5A2C-6E8E-128A241AD948</v>
      </c>
      <c r="B4623" s="1">
        <f t="shared" ca="1" si="291"/>
        <v>44467.843418650409</v>
      </c>
      <c r="C4623" t="str">
        <f t="shared" ca="1" si="289"/>
        <v>5EF6C71D457596BC</v>
      </c>
      <c r="D4623" s="5">
        <f ca="1">(RAND()*0.2+0.85)*SUMIFS(Table1[Price], Table1[PassengerPhoneNumber], Table9[[#This Row],[PassengerPhoneNumber]], Table1[Status], "Done", Table1[EndDateTime], "&lt;="&amp;Table9[[#This Row],[DateTime]])</f>
        <v>3926083.6035072152</v>
      </c>
      <c r="E4623" s="5">
        <f t="shared" ca="1" si="290"/>
        <v>9972226309166212</v>
      </c>
      <c r="F4623" t="s">
        <v>148</v>
      </c>
      <c r="G4623">
        <f ca="1">INDEX(Table4[PhoneNumber],RANDBETWEEN(1,COUNT(Table4[PhoneNumber])))</f>
        <v>9086108520</v>
      </c>
    </row>
    <row r="4624" spans="1:7" x14ac:dyDescent="0.3">
      <c r="A4624" t="str">
        <f t="shared" ca="1" si="288"/>
        <v>B4EAB085-AD92-F159-B992-8F690118861C</v>
      </c>
      <c r="B4624" s="1">
        <f t="shared" ca="1" si="291"/>
        <v>44244.176214844621</v>
      </c>
      <c r="C4624" t="str">
        <f t="shared" ca="1" si="289"/>
        <v>0395D0057C385A00</v>
      </c>
      <c r="D4624" s="5">
        <f ca="1">(RAND()*0.2+0.85)*SUMIFS(Table1[Price], Table1[PassengerPhoneNumber], Table9[[#This Row],[PassengerPhoneNumber]], Table1[Status], "Done", Table1[EndDateTime], "&lt;="&amp;Table9[[#This Row],[DateTime]])</f>
        <v>1710323.4659700699</v>
      </c>
      <c r="E4624" s="5">
        <f t="shared" ca="1" si="290"/>
        <v>2956257965630647</v>
      </c>
      <c r="F4624" t="s">
        <v>148</v>
      </c>
      <c r="G4624">
        <f ca="1">INDEX(Table4[PhoneNumber],RANDBETWEEN(1,COUNT(Table4[PhoneNumber])))</f>
        <v>9274911663</v>
      </c>
    </row>
    <row r="4625" spans="1:7" x14ac:dyDescent="0.3">
      <c r="A4625" t="str">
        <f t="shared" ca="1" si="288"/>
        <v>CDDA815C-EC7F-05AC-79A7-FF31D161B8DE</v>
      </c>
      <c r="B4625" s="1">
        <f t="shared" ca="1" si="291"/>
        <v>44232.374456012403</v>
      </c>
      <c r="C4625" t="str">
        <f t="shared" ca="1" si="289"/>
        <v>B68AE224571A18DE</v>
      </c>
      <c r="D4625" s="5">
        <f ca="1">(RAND()*0.2+0.85)*SUMIFS(Table1[Price], Table1[PassengerPhoneNumber], Table9[[#This Row],[PassengerPhoneNumber]], Table1[Status], "Done", Table1[EndDateTime], "&lt;="&amp;Table9[[#This Row],[DateTime]])</f>
        <v>1137054.8812951117</v>
      </c>
      <c r="E4625" s="5">
        <f t="shared" ca="1" si="290"/>
        <v>6193251606797792</v>
      </c>
      <c r="F4625" t="s">
        <v>148</v>
      </c>
      <c r="G4625">
        <f ca="1">INDEX(Table4[PhoneNumber],RANDBETWEEN(1,COUNT(Table4[PhoneNumber])))</f>
        <v>9958755885</v>
      </c>
    </row>
    <row r="4626" spans="1:7" x14ac:dyDescent="0.3">
      <c r="A4626" t="str">
        <f t="shared" ca="1" si="288"/>
        <v>6F260511-78A4-6998-97D6-1B2DD73524D9</v>
      </c>
      <c r="B4626" s="1">
        <f t="shared" ca="1" si="291"/>
        <v>44065.30926529751</v>
      </c>
      <c r="C4626" t="str">
        <f t="shared" ca="1" si="289"/>
        <v>ED1E3B23A4B48F35</v>
      </c>
      <c r="D4626" s="5">
        <f ca="1">(RAND()*0.2+0.85)*SUMIFS(Table1[Price], Table1[PassengerPhoneNumber], Table9[[#This Row],[PassengerPhoneNumber]], Table1[Status], "Done", Table1[EndDateTime], "&lt;="&amp;Table9[[#This Row],[DateTime]])</f>
        <v>1274586.9794843423</v>
      </c>
      <c r="E4626" s="5">
        <f t="shared" ca="1" si="290"/>
        <v>6976196255431577</v>
      </c>
      <c r="F4626" t="s">
        <v>148</v>
      </c>
      <c r="G4626">
        <f ca="1">INDEX(Table4[PhoneNumber],RANDBETWEEN(1,COUNT(Table4[PhoneNumber])))</f>
        <v>9682647937</v>
      </c>
    </row>
    <row r="4627" spans="1:7" x14ac:dyDescent="0.3">
      <c r="A4627" t="str">
        <f t="shared" ca="1" si="288"/>
        <v>4A802764-5939-3E51-E513-4E7F48A20B9B</v>
      </c>
      <c r="B4627" s="1">
        <f t="shared" ca="1" si="291"/>
        <v>43989.429292749352</v>
      </c>
      <c r="C4627" t="str">
        <f t="shared" ca="1" si="289"/>
        <v>2B2DE8BBFDAEEAC3</v>
      </c>
      <c r="D4627" s="5">
        <f ca="1">(RAND()*0.2+0.85)*SUMIFS(Table1[Price], Table1[PassengerPhoneNumber], Table9[[#This Row],[PassengerPhoneNumber]], Table1[Status], "Done", Table1[EndDateTime], "&lt;="&amp;Table9[[#This Row],[DateTime]])</f>
        <v>2557188.3026780784</v>
      </c>
      <c r="E4627" s="5">
        <f t="shared" ca="1" si="290"/>
        <v>4487659144195814</v>
      </c>
      <c r="F4627" t="s">
        <v>148</v>
      </c>
      <c r="G4627">
        <f ca="1">INDEX(Table4[PhoneNumber],RANDBETWEEN(1,COUNT(Table4[PhoneNumber])))</f>
        <v>9968476878</v>
      </c>
    </row>
    <row r="4628" spans="1:7" x14ac:dyDescent="0.3">
      <c r="A4628" t="str">
        <f t="shared" ca="1" si="288"/>
        <v>F66F0DA1-3408-78B0-F6A4-B9EDADA7A1E1</v>
      </c>
      <c r="B4628" s="1">
        <f t="shared" ca="1" si="291"/>
        <v>44871.388840365493</v>
      </c>
      <c r="C4628" t="str">
        <f t="shared" ca="1" si="289"/>
        <v>4260530B9FF1CF97</v>
      </c>
      <c r="D4628" s="5">
        <f ca="1">(RAND()*0.2+0.85)*SUMIFS(Table1[Price], Table1[PassengerPhoneNumber], Table9[[#This Row],[PassengerPhoneNumber]], Table1[Status], "Done", Table1[EndDateTime], "&lt;="&amp;Table9[[#This Row],[DateTime]])</f>
        <v>4466857.0205737883</v>
      </c>
      <c r="E4628" s="5">
        <f t="shared" ca="1" si="290"/>
        <v>4013016851406334</v>
      </c>
      <c r="F4628" t="s">
        <v>148</v>
      </c>
      <c r="G4628">
        <f ca="1">INDEX(Table4[PhoneNumber],RANDBETWEEN(1,COUNT(Table4[PhoneNumber])))</f>
        <v>9041550439</v>
      </c>
    </row>
    <row r="4629" spans="1:7" x14ac:dyDescent="0.3">
      <c r="A4629" t="str">
        <f t="shared" ca="1" si="288"/>
        <v>39D27EB2-1E57-2487-5828-76DC0EF58301</v>
      </c>
      <c r="B4629" s="1">
        <f t="shared" ca="1" si="291"/>
        <v>44818.606455945119</v>
      </c>
      <c r="C4629" t="str">
        <f t="shared" ca="1" si="289"/>
        <v>A6201081CE08A444</v>
      </c>
      <c r="D4629" s="5">
        <f ca="1">(RAND()*0.2+0.85)*SUMIFS(Table1[Price], Table1[PassengerPhoneNumber], Table9[[#This Row],[PassengerPhoneNumber]], Table1[Status], "Done", Table1[EndDateTime], "&lt;="&amp;Table9[[#This Row],[DateTime]])</f>
        <v>2137762.5667749001</v>
      </c>
      <c r="E4629" s="5">
        <f t="shared" ca="1" si="290"/>
        <v>8933719132121301</v>
      </c>
      <c r="F4629" t="s">
        <v>148</v>
      </c>
      <c r="G4629">
        <f ca="1">INDEX(Table4[PhoneNumber],RANDBETWEEN(1,COUNT(Table4[PhoneNumber])))</f>
        <v>9053401209</v>
      </c>
    </row>
    <row r="4630" spans="1:7" x14ac:dyDescent="0.3">
      <c r="A4630" t="str">
        <f t="shared" ca="1" si="288"/>
        <v>9229B910-48EE-CCCD-C54A-6CE40B2E9ADA</v>
      </c>
      <c r="B4630" s="1">
        <f t="shared" ca="1" si="291"/>
        <v>44884.973521335691</v>
      </c>
      <c r="C4630" t="str">
        <f t="shared" ca="1" si="289"/>
        <v>1825261C5C787E00</v>
      </c>
      <c r="D4630" s="5">
        <f ca="1">(RAND()*0.2+0.85)*SUMIFS(Table1[Price], Table1[PassengerPhoneNumber], Table9[[#This Row],[PassengerPhoneNumber]], Table1[Status], "Done", Table1[EndDateTime], "&lt;="&amp;Table9[[#This Row],[DateTime]])</f>
        <v>4273701.8641877882</v>
      </c>
      <c r="E4630" s="5">
        <f t="shared" ca="1" si="290"/>
        <v>5298157445048405</v>
      </c>
      <c r="F4630" t="s">
        <v>148</v>
      </c>
      <c r="G4630">
        <f ca="1">INDEX(Table4[PhoneNumber],RANDBETWEEN(1,COUNT(Table4[PhoneNumber])))</f>
        <v>9126822853</v>
      </c>
    </row>
    <row r="4631" spans="1:7" x14ac:dyDescent="0.3">
      <c r="A4631" t="str">
        <f t="shared" ca="1" si="288"/>
        <v>4E5662E0-8129-4B52-1BF2-D11B48FCD82A</v>
      </c>
      <c r="B4631" s="1">
        <f t="shared" ca="1" si="291"/>
        <v>44304.531289926024</v>
      </c>
      <c r="C4631" t="str">
        <f t="shared" ca="1" si="289"/>
        <v>4EA47AF5E6447C8B</v>
      </c>
      <c r="D4631" s="5">
        <f ca="1">(RAND()*0.2+0.85)*SUMIFS(Table1[Price], Table1[PassengerPhoneNumber], Table9[[#This Row],[PassengerPhoneNumber]], Table1[Status], "Done", Table1[EndDateTime], "&lt;="&amp;Table9[[#This Row],[DateTime]])</f>
        <v>615631.72054601414</v>
      </c>
      <c r="E4631" s="5">
        <f t="shared" ca="1" si="290"/>
        <v>8559140633431573</v>
      </c>
      <c r="F4631" t="s">
        <v>148</v>
      </c>
      <c r="G4631">
        <f ca="1">INDEX(Table4[PhoneNumber],RANDBETWEEN(1,COUNT(Table4[PhoneNumber])))</f>
        <v>9537812384</v>
      </c>
    </row>
    <row r="4632" spans="1:7" x14ac:dyDescent="0.3">
      <c r="A4632" t="str">
        <f t="shared" ca="1" si="288"/>
        <v>09526E4C-4700-25ED-992A-E2E38193B1BF</v>
      </c>
      <c r="B4632" s="1">
        <f t="shared" ca="1" si="291"/>
        <v>44424.482569258158</v>
      </c>
      <c r="C4632" t="str">
        <f t="shared" ca="1" si="289"/>
        <v>75D3AEC1124CCCBF</v>
      </c>
      <c r="D4632" s="5">
        <f ca="1">(RAND()*0.2+0.85)*SUMIFS(Table1[Price], Table1[PassengerPhoneNumber], Table9[[#This Row],[PassengerPhoneNumber]], Table1[Status], "Done", Table1[EndDateTime], "&lt;="&amp;Table9[[#This Row],[DateTime]])</f>
        <v>1539951.9765576976</v>
      </c>
      <c r="E4632" s="5">
        <f t="shared" ca="1" si="290"/>
        <v>3682091740842710</v>
      </c>
      <c r="F4632" t="s">
        <v>148</v>
      </c>
      <c r="G4632">
        <f ca="1">INDEX(Table4[PhoneNumber],RANDBETWEEN(1,COUNT(Table4[PhoneNumber])))</f>
        <v>9814683241</v>
      </c>
    </row>
    <row r="4633" spans="1:7" x14ac:dyDescent="0.3">
      <c r="A4633" t="str">
        <f t="shared" ca="1" si="288"/>
        <v>86BCB171-847A-3553-9113-18806B92504C</v>
      </c>
      <c r="B4633" s="1">
        <f t="shared" ca="1" si="291"/>
        <v>44074.139453811891</v>
      </c>
      <c r="C4633" t="str">
        <f t="shared" ca="1" si="289"/>
        <v>48EFC5BBF0B3E8CE</v>
      </c>
      <c r="D4633" s="5">
        <f ca="1">(RAND()*0.2+0.85)*SUMIFS(Table1[Price], Table1[PassengerPhoneNumber], Table9[[#This Row],[PassengerPhoneNumber]], Table1[Status], "Done", Table1[EndDateTime], "&lt;="&amp;Table9[[#This Row],[DateTime]])</f>
        <v>960739.22512111475</v>
      </c>
      <c r="E4633" s="5">
        <f t="shared" ca="1" si="290"/>
        <v>3866638890069210</v>
      </c>
      <c r="F4633" t="s">
        <v>148</v>
      </c>
      <c r="G4633">
        <f ca="1">INDEX(Table4[PhoneNumber],RANDBETWEEN(1,COUNT(Table4[PhoneNumber])))</f>
        <v>9999973420</v>
      </c>
    </row>
    <row r="4634" spans="1:7" x14ac:dyDescent="0.3">
      <c r="A4634" t="str">
        <f t="shared" ca="1" si="288"/>
        <v>DE9F9869-56C6-A928-E5C0-327C865CA507</v>
      </c>
      <c r="B4634" s="1">
        <f t="shared" ca="1" si="291"/>
        <v>44693.228474051539</v>
      </c>
      <c r="C4634" t="str">
        <f t="shared" ca="1" si="289"/>
        <v>52CE24311E15F8A1</v>
      </c>
      <c r="D4634" s="5">
        <f ca="1">(RAND()*0.2+0.85)*SUMIFS(Table1[Price], Table1[PassengerPhoneNumber], Table9[[#This Row],[PassengerPhoneNumber]], Table1[Status], "Done", Table1[EndDateTime], "&lt;="&amp;Table9[[#This Row],[DateTime]])</f>
        <v>5814311.4269254031</v>
      </c>
      <c r="E4634" s="5">
        <f t="shared" ca="1" si="290"/>
        <v>4704064163645021</v>
      </c>
      <c r="F4634" t="s">
        <v>148</v>
      </c>
      <c r="G4634">
        <f ca="1">INDEX(Table4[PhoneNumber],RANDBETWEEN(1,COUNT(Table4[PhoneNumber])))</f>
        <v>9550903128</v>
      </c>
    </row>
    <row r="4635" spans="1:7" x14ac:dyDescent="0.3">
      <c r="A4635" t="str">
        <f t="shared" ca="1" si="288"/>
        <v>7C09A4A8-AB19-0DCF-1EC2-AD63E13F665B</v>
      </c>
      <c r="B4635" s="1">
        <f t="shared" ca="1" si="291"/>
        <v>44578.687734178005</v>
      </c>
      <c r="C4635" t="str">
        <f t="shared" ca="1" si="289"/>
        <v>A8D0451BBF73AFEC</v>
      </c>
      <c r="D4635" s="5">
        <f ca="1">(RAND()*0.2+0.85)*SUMIFS(Table1[Price], Table1[PassengerPhoneNumber], Table9[[#This Row],[PassengerPhoneNumber]], Table1[Status], "Done", Table1[EndDateTime], "&lt;="&amp;Table9[[#This Row],[DateTime]])</f>
        <v>1683873.4588802166</v>
      </c>
      <c r="E4635" s="5">
        <f t="shared" ca="1" si="290"/>
        <v>6990703756299024</v>
      </c>
      <c r="F4635" t="s">
        <v>148</v>
      </c>
      <c r="G4635">
        <f ca="1">INDEX(Table4[PhoneNumber],RANDBETWEEN(1,COUNT(Table4[PhoneNumber])))</f>
        <v>9686524054</v>
      </c>
    </row>
    <row r="4636" spans="1:7" x14ac:dyDescent="0.3">
      <c r="A4636" t="str">
        <f t="shared" ca="1" si="288"/>
        <v>B134F4A2-5874-409F-87E7-CA9402F6E967</v>
      </c>
      <c r="B4636" s="1">
        <f t="shared" ca="1" si="291"/>
        <v>44135.905478516434</v>
      </c>
      <c r="C4636" t="str">
        <f t="shared" ca="1" si="289"/>
        <v>FF75306004115E08</v>
      </c>
      <c r="D4636" s="5">
        <f ca="1">(RAND()*0.2+0.85)*SUMIFS(Table1[Price], Table1[PassengerPhoneNumber], Table9[[#This Row],[PassengerPhoneNumber]], Table1[Status], "Done", Table1[EndDateTime], "&lt;="&amp;Table9[[#This Row],[DateTime]])</f>
        <v>679145.19576351286</v>
      </c>
      <c r="E4636" s="5">
        <f t="shared" ca="1" si="290"/>
        <v>7180659069261228</v>
      </c>
      <c r="F4636" t="s">
        <v>148</v>
      </c>
      <c r="G4636">
        <f ca="1">INDEX(Table4[PhoneNumber],RANDBETWEEN(1,COUNT(Table4[PhoneNumber])))</f>
        <v>9208738711</v>
      </c>
    </row>
    <row r="4637" spans="1:7" x14ac:dyDescent="0.3">
      <c r="A4637" t="str">
        <f t="shared" ca="1" si="288"/>
        <v>86C516C1-D954-918F-B04D-8DAFC759AAE4</v>
      </c>
      <c r="B4637" s="1">
        <f t="shared" ca="1" si="291"/>
        <v>44634.454935340524</v>
      </c>
      <c r="C4637" t="str">
        <f t="shared" ca="1" si="289"/>
        <v>A3314C95C39F26C6</v>
      </c>
      <c r="D4637" s="5">
        <f ca="1">(RAND()*0.2+0.85)*SUMIFS(Table1[Price], Table1[PassengerPhoneNumber], Table9[[#This Row],[PassengerPhoneNumber]], Table1[Status], "Done", Table1[EndDateTime], "&lt;="&amp;Table9[[#This Row],[DateTime]])</f>
        <v>4202849.4330060044</v>
      </c>
      <c r="E4637" s="5">
        <f t="shared" ca="1" si="290"/>
        <v>4395739704828596</v>
      </c>
      <c r="F4637" t="s">
        <v>148</v>
      </c>
      <c r="G4637">
        <f ca="1">INDEX(Table4[PhoneNumber],RANDBETWEEN(1,COUNT(Table4[PhoneNumber])))</f>
        <v>9505978172</v>
      </c>
    </row>
    <row r="4638" spans="1:7" x14ac:dyDescent="0.3">
      <c r="A4638" t="str">
        <f t="shared" ca="1" si="288"/>
        <v>926D1E17-9210-1C71-F00F-C12BDA528F8B</v>
      </c>
      <c r="B4638" s="1">
        <f t="shared" ca="1" si="291"/>
        <v>43942.594741616522</v>
      </c>
      <c r="C4638" t="str">
        <f t="shared" ca="1" si="289"/>
        <v>1996C9E189503C5A</v>
      </c>
      <c r="D4638" s="5">
        <f ca="1">(RAND()*0.2+0.85)*SUMIFS(Table1[Price], Table1[PassengerPhoneNumber], Table9[[#This Row],[PassengerPhoneNumber]], Table1[Status], "Done", Table1[EndDateTime], "&lt;="&amp;Table9[[#This Row],[DateTime]])</f>
        <v>572460.68428711384</v>
      </c>
      <c r="E4638" s="5">
        <f t="shared" ca="1" si="290"/>
        <v>9234103585343432</v>
      </c>
      <c r="F4638" t="s">
        <v>148</v>
      </c>
      <c r="G4638">
        <f ca="1">INDEX(Table4[PhoneNumber],RANDBETWEEN(1,COUNT(Table4[PhoneNumber])))</f>
        <v>9051169314</v>
      </c>
    </row>
    <row r="4639" spans="1:7" x14ac:dyDescent="0.3">
      <c r="A4639" t="str">
        <f t="shared" ca="1" si="288"/>
        <v>148AFACE-3CBE-36A9-9F76-855537ECD5EF</v>
      </c>
      <c r="B4639" s="1">
        <f t="shared" ca="1" si="291"/>
        <v>44492.009552209005</v>
      </c>
      <c r="C4639" t="str">
        <f t="shared" ca="1" si="289"/>
        <v>B041008C35A7FD92</v>
      </c>
      <c r="D4639" s="5">
        <f ca="1">(RAND()*0.2+0.85)*SUMIFS(Table1[Price], Table1[PassengerPhoneNumber], Table9[[#This Row],[PassengerPhoneNumber]], Table1[Status], "Done", Table1[EndDateTime], "&lt;="&amp;Table9[[#This Row],[DateTime]])</f>
        <v>3831758.9371684436</v>
      </c>
      <c r="E4639" s="5">
        <f t="shared" ca="1" si="290"/>
        <v>4322118958243825</v>
      </c>
      <c r="F4639" t="s">
        <v>148</v>
      </c>
      <c r="G4639">
        <f ca="1">INDEX(Table4[PhoneNumber],RANDBETWEEN(1,COUNT(Table4[PhoneNumber])))</f>
        <v>9630280089</v>
      </c>
    </row>
    <row r="4640" spans="1:7" x14ac:dyDescent="0.3">
      <c r="A4640" t="str">
        <f t="shared" ca="1" si="288"/>
        <v>FF7BA213-1C21-B5C3-DE11-9F8D94E50823</v>
      </c>
      <c r="B4640" s="1">
        <f t="shared" ca="1" si="291"/>
        <v>44546.475116092974</v>
      </c>
      <c r="C4640" t="str">
        <f t="shared" ca="1" si="289"/>
        <v>F4144A2AB321EB8A</v>
      </c>
      <c r="D4640" s="5">
        <f ca="1">(RAND()*0.2+0.85)*SUMIFS(Table1[Price], Table1[PassengerPhoneNumber], Table9[[#This Row],[PassengerPhoneNumber]], Table1[Status], "Done", Table1[EndDateTime], "&lt;="&amp;Table9[[#This Row],[DateTime]])</f>
        <v>1527188.5505766142</v>
      </c>
      <c r="E4640" s="5">
        <f t="shared" ca="1" si="290"/>
        <v>2827803148441239</v>
      </c>
      <c r="F4640" t="s">
        <v>148</v>
      </c>
      <c r="G4640">
        <f ca="1">INDEX(Table4[PhoneNumber],RANDBETWEEN(1,COUNT(Table4[PhoneNumber])))</f>
        <v>9049301821</v>
      </c>
    </row>
    <row r="4641" spans="1:7" x14ac:dyDescent="0.3">
      <c r="A4641" t="str">
        <f t="shared" ca="1" si="288"/>
        <v>97CF1737-3B90-8159-3668-88D18137F3EA</v>
      </c>
      <c r="B4641" s="1">
        <f t="shared" ca="1" si="291"/>
        <v>44203.343008173026</v>
      </c>
      <c r="C4641" t="str">
        <f t="shared" ca="1" si="289"/>
        <v>AA025306AADF8C78</v>
      </c>
      <c r="D4641" s="5">
        <f ca="1">(RAND()*0.2+0.85)*SUMIFS(Table1[Price], Table1[PassengerPhoneNumber], Table9[[#This Row],[PassengerPhoneNumber]], Table1[Status], "Done", Table1[EndDateTime], "&lt;="&amp;Table9[[#This Row],[DateTime]])</f>
        <v>3007480.3922452144</v>
      </c>
      <c r="E4641" s="5">
        <f t="shared" ca="1" si="290"/>
        <v>7379253243285213</v>
      </c>
      <c r="F4641" t="s">
        <v>148</v>
      </c>
      <c r="G4641">
        <f ca="1">INDEX(Table4[PhoneNumber],RANDBETWEEN(1,COUNT(Table4[PhoneNumber])))</f>
        <v>9694092705</v>
      </c>
    </row>
    <row r="4642" spans="1:7" x14ac:dyDescent="0.3">
      <c r="A4642" t="str">
        <f t="shared" ca="1" si="288"/>
        <v>AB8B92BD-9D50-44BE-AE87-F92E80319D69</v>
      </c>
      <c r="B4642" s="1">
        <f t="shared" ca="1" si="291"/>
        <v>44669.752040434629</v>
      </c>
      <c r="C4642" t="str">
        <f t="shared" ca="1" si="289"/>
        <v>A32FDD16E3316F49</v>
      </c>
      <c r="D4642" s="5">
        <f ca="1">(RAND()*0.2+0.85)*SUMIFS(Table1[Price], Table1[PassengerPhoneNumber], Table9[[#This Row],[PassengerPhoneNumber]], Table1[Status], "Done", Table1[EndDateTime], "&lt;="&amp;Table9[[#This Row],[DateTime]])</f>
        <v>2563625.4594210396</v>
      </c>
      <c r="E4642" s="5">
        <f t="shared" ca="1" si="290"/>
        <v>2320412637544396</v>
      </c>
      <c r="F4642" t="s">
        <v>148</v>
      </c>
      <c r="G4642">
        <f ca="1">INDEX(Table4[PhoneNumber],RANDBETWEEN(1,COUNT(Table4[PhoneNumber])))</f>
        <v>9887941621</v>
      </c>
    </row>
    <row r="4643" spans="1:7" x14ac:dyDescent="0.3">
      <c r="A4643" t="str">
        <f t="shared" ca="1" si="288"/>
        <v>3E445A3E-46B1-515A-68C1-ABBD3571AE53</v>
      </c>
      <c r="B4643" s="1">
        <f t="shared" ca="1" si="291"/>
        <v>44830.341423493934</v>
      </c>
      <c r="C4643" t="str">
        <f t="shared" ca="1" si="289"/>
        <v>972128137B465B2E</v>
      </c>
      <c r="D4643" s="5">
        <f ca="1">(RAND()*0.2+0.85)*SUMIFS(Table1[Price], Table1[PassengerPhoneNumber], Table9[[#This Row],[PassengerPhoneNumber]], Table1[Status], "Done", Table1[EndDateTime], "&lt;="&amp;Table9[[#This Row],[DateTime]])</f>
        <v>799238.84620811557</v>
      </c>
      <c r="E4643" s="5">
        <f t="shared" ca="1" si="290"/>
        <v>1244112351319495</v>
      </c>
      <c r="F4643" t="s">
        <v>148</v>
      </c>
      <c r="G4643">
        <f ca="1">INDEX(Table4[PhoneNumber],RANDBETWEEN(1,COUNT(Table4[PhoneNumber])))</f>
        <v>9113856987</v>
      </c>
    </row>
    <row r="4644" spans="1:7" x14ac:dyDescent="0.3">
      <c r="A4644" t="str">
        <f t="shared" ca="1" si="288"/>
        <v>0CE74254-68CA-2D1C-F0B3-8DE3CE1D0160</v>
      </c>
      <c r="B4644" s="1">
        <f t="shared" ca="1" si="291"/>
        <v>44453.576674482727</v>
      </c>
      <c r="C4644" t="str">
        <f t="shared" ca="1" si="289"/>
        <v>E56220754758D0D3</v>
      </c>
      <c r="D4644" s="5">
        <f ca="1">(RAND()*0.2+0.85)*SUMIFS(Table1[Price], Table1[PassengerPhoneNumber], Table9[[#This Row],[PassengerPhoneNumber]], Table1[Status], "Done", Table1[EndDateTime], "&lt;="&amp;Table9[[#This Row],[DateTime]])</f>
        <v>1861437.4263215715</v>
      </c>
      <c r="E4644" s="5">
        <f t="shared" ca="1" si="290"/>
        <v>7773341547287542</v>
      </c>
      <c r="F4644" t="s">
        <v>148</v>
      </c>
      <c r="G4644">
        <f ca="1">INDEX(Table4[PhoneNumber],RANDBETWEEN(1,COUNT(Table4[PhoneNumber])))</f>
        <v>9686524054</v>
      </c>
    </row>
    <row r="4645" spans="1:7" x14ac:dyDescent="0.3">
      <c r="A4645" t="str">
        <f t="shared" ca="1" si="288"/>
        <v>669C6D6C-2275-D35E-DD7E-9D1B7754DE5B</v>
      </c>
      <c r="B4645" s="1">
        <f t="shared" ca="1" si="291"/>
        <v>44176.660657837143</v>
      </c>
      <c r="C4645" t="str">
        <f t="shared" ca="1" si="289"/>
        <v>B4CC7B1D7096CC66</v>
      </c>
      <c r="D4645" s="5">
        <f ca="1">(RAND()*0.2+0.85)*SUMIFS(Table1[Price], Table1[PassengerPhoneNumber], Table9[[#This Row],[PassengerPhoneNumber]], Table1[Status], "Done", Table1[EndDateTime], "&lt;="&amp;Table9[[#This Row],[DateTime]])</f>
        <v>3695234.6956349374</v>
      </c>
      <c r="E4645" s="5">
        <f t="shared" ca="1" si="290"/>
        <v>6653121352195698</v>
      </c>
      <c r="F4645" t="s">
        <v>148</v>
      </c>
      <c r="G4645">
        <f ca="1">INDEX(Table4[PhoneNumber],RANDBETWEEN(1,COUNT(Table4[PhoneNumber])))</f>
        <v>9328427747</v>
      </c>
    </row>
    <row r="4646" spans="1:7" x14ac:dyDescent="0.3">
      <c r="A4646" t="str">
        <f t="shared" ca="1" si="288"/>
        <v>B14D1D96-4ECE-EFB8-2B68-BCF9CEF58588</v>
      </c>
      <c r="B4646" s="1">
        <f t="shared" ca="1" si="291"/>
        <v>43838.914996777414</v>
      </c>
      <c r="C4646" t="str">
        <f t="shared" ca="1" si="289"/>
        <v>A7409AE26C34BBF3</v>
      </c>
      <c r="D4646" s="5">
        <f ca="1">(RAND()*0.2+0.85)*SUMIFS(Table1[Price], Table1[PassengerPhoneNumber], Table9[[#This Row],[PassengerPhoneNumber]], Table1[Status], "Done", Table1[EndDateTime], "&lt;="&amp;Table9[[#This Row],[DateTime]])</f>
        <v>0</v>
      </c>
      <c r="E4646" s="5">
        <f t="shared" ca="1" si="290"/>
        <v>3770825618007103</v>
      </c>
      <c r="F4646" t="s">
        <v>148</v>
      </c>
      <c r="G4646">
        <f ca="1">INDEX(Table4[PhoneNumber],RANDBETWEEN(1,COUNT(Table4[PhoneNumber])))</f>
        <v>9833419238</v>
      </c>
    </row>
    <row r="4647" spans="1:7" x14ac:dyDescent="0.3">
      <c r="A4647" t="str">
        <f t="shared" ca="1" si="288"/>
        <v>6375FF98-1F1B-016D-ED21-26CC4520D3EC</v>
      </c>
      <c r="B4647" s="1">
        <f t="shared" ca="1" si="291"/>
        <v>44348.84187507609</v>
      </c>
      <c r="C4647" t="str">
        <f t="shared" ca="1" si="289"/>
        <v>43155382AE536623</v>
      </c>
      <c r="D4647" s="5">
        <f ca="1">(RAND()*0.2+0.85)*SUMIFS(Table1[Price], Table1[PassengerPhoneNumber], Table9[[#This Row],[PassengerPhoneNumber]], Table1[Status], "Done", Table1[EndDateTime], "&lt;="&amp;Table9[[#This Row],[DateTime]])</f>
        <v>1249771.5405526131</v>
      </c>
      <c r="E4647" s="5">
        <f t="shared" ca="1" si="290"/>
        <v>4673881036655327</v>
      </c>
      <c r="F4647" t="s">
        <v>148</v>
      </c>
      <c r="G4647">
        <f ca="1">INDEX(Table4[PhoneNumber],RANDBETWEEN(1,COUNT(Table4[PhoneNumber])))</f>
        <v>9275754687</v>
      </c>
    </row>
    <row r="4648" spans="1:7" x14ac:dyDescent="0.3">
      <c r="A4648" t="str">
        <f t="shared" ca="1" si="288"/>
        <v>061CA890-5A2A-3CA2-3AD4-8B598855E426</v>
      </c>
      <c r="B4648" s="1">
        <f t="shared" ca="1" si="291"/>
        <v>44596.926474131375</v>
      </c>
      <c r="C4648" t="str">
        <f t="shared" ca="1" si="289"/>
        <v>23F65F33788CF664</v>
      </c>
      <c r="D4648" s="5">
        <f ca="1">(RAND()*0.2+0.85)*SUMIFS(Table1[Price], Table1[PassengerPhoneNumber], Table9[[#This Row],[PassengerPhoneNumber]], Table1[Status], "Done", Table1[EndDateTime], "&lt;="&amp;Table9[[#This Row],[DateTime]])</f>
        <v>1881347.4383549388</v>
      </c>
      <c r="E4648" s="5">
        <f t="shared" ca="1" si="290"/>
        <v>6894779103357859</v>
      </c>
      <c r="F4648" t="s">
        <v>148</v>
      </c>
      <c r="G4648">
        <f ca="1">INDEX(Table4[PhoneNumber],RANDBETWEEN(1,COUNT(Table4[PhoneNumber])))</f>
        <v>9538254411</v>
      </c>
    </row>
    <row r="4649" spans="1:7" x14ac:dyDescent="0.3">
      <c r="A4649" t="str">
        <f t="shared" ca="1" si="288"/>
        <v>891E8854-D610-32EB-E26A-36FC9A514B01</v>
      </c>
      <c r="B4649" s="1">
        <f t="shared" ca="1" si="291"/>
        <v>43843.407128608829</v>
      </c>
      <c r="C4649" t="str">
        <f t="shared" ca="1" si="289"/>
        <v>6648CF72D98A9B47</v>
      </c>
      <c r="D4649" s="5">
        <f ca="1">(RAND()*0.2+0.85)*SUMIFS(Table1[Price], Table1[PassengerPhoneNumber], Table9[[#This Row],[PassengerPhoneNumber]], Table1[Status], "Done", Table1[EndDateTime], "&lt;="&amp;Table9[[#This Row],[DateTime]])</f>
        <v>0</v>
      </c>
      <c r="E4649" s="5">
        <f t="shared" ca="1" si="290"/>
        <v>8216370339015838</v>
      </c>
      <c r="F4649" t="s">
        <v>148</v>
      </c>
      <c r="G4649">
        <f ca="1">INDEX(Table4[PhoneNumber],RANDBETWEEN(1,COUNT(Table4[PhoneNumber])))</f>
        <v>9700161768</v>
      </c>
    </row>
    <row r="4650" spans="1:7" x14ac:dyDescent="0.3">
      <c r="A4650" t="str">
        <f t="shared" ca="1" si="288"/>
        <v>48100744-1820-7640-BE25-D7BAB63E8396</v>
      </c>
      <c r="B4650" s="1">
        <f t="shared" ca="1" si="291"/>
        <v>43913.992934796523</v>
      </c>
      <c r="C4650" t="str">
        <f t="shared" ca="1" si="289"/>
        <v>5B707DA695A76B3B</v>
      </c>
      <c r="D4650" s="5">
        <f ca="1">(RAND()*0.2+0.85)*SUMIFS(Table1[Price], Table1[PassengerPhoneNumber], Table9[[#This Row],[PassengerPhoneNumber]], Table1[Status], "Done", Table1[EndDateTime], "&lt;="&amp;Table9[[#This Row],[DateTime]])</f>
        <v>0</v>
      </c>
      <c r="E4650" s="5">
        <f t="shared" ca="1" si="290"/>
        <v>7538186498278360</v>
      </c>
      <c r="F4650" t="s">
        <v>148</v>
      </c>
      <c r="G4650">
        <f ca="1">INDEX(Table4[PhoneNumber],RANDBETWEEN(1,COUNT(Table4[PhoneNumber])))</f>
        <v>9966635097</v>
      </c>
    </row>
    <row r="4651" spans="1:7" x14ac:dyDescent="0.3">
      <c r="A4651" t="str">
        <f t="shared" ca="1" si="288"/>
        <v>D9399AA7-10F3-C0D5-F9A3-96AC2A2D244B</v>
      </c>
      <c r="B4651" s="1">
        <f t="shared" ca="1" si="291"/>
        <v>44243.85889230774</v>
      </c>
      <c r="C4651" t="str">
        <f t="shared" ca="1" si="289"/>
        <v>D1CC8F677A86E3AB</v>
      </c>
      <c r="D4651" s="5">
        <f ca="1">(RAND()*0.2+0.85)*SUMIFS(Table1[Price], Table1[PassengerPhoneNumber], Table9[[#This Row],[PassengerPhoneNumber]], Table1[Status], "Done", Table1[EndDateTime], "&lt;="&amp;Table9[[#This Row],[DateTime]])</f>
        <v>615902.5621818261</v>
      </c>
      <c r="E4651" s="5">
        <f t="shared" ca="1" si="290"/>
        <v>3515436568280788</v>
      </c>
      <c r="F4651" t="s">
        <v>148</v>
      </c>
      <c r="G4651">
        <f ca="1">INDEX(Table4[PhoneNumber],RANDBETWEEN(1,COUNT(Table4[PhoneNumber])))</f>
        <v>9749575477</v>
      </c>
    </row>
    <row r="4652" spans="1:7" x14ac:dyDescent="0.3">
      <c r="A4652" t="str">
        <f t="shared" ca="1" si="288"/>
        <v>40037011-F1BB-2836-8554-A7A89657F7FA</v>
      </c>
      <c r="B4652" s="1">
        <f t="shared" ca="1" si="291"/>
        <v>44268.594748183568</v>
      </c>
      <c r="C4652" t="str">
        <f t="shared" ca="1" si="289"/>
        <v>1CBC118F57F072E8</v>
      </c>
      <c r="D4652" s="5">
        <f ca="1">(RAND()*0.2+0.85)*SUMIFS(Table1[Price], Table1[PassengerPhoneNumber], Table9[[#This Row],[PassengerPhoneNumber]], Table1[Status], "Done", Table1[EndDateTime], "&lt;="&amp;Table9[[#This Row],[DateTime]])</f>
        <v>908111.53006864607</v>
      </c>
      <c r="E4652" s="5">
        <f t="shared" ca="1" si="290"/>
        <v>8959433745725628</v>
      </c>
      <c r="F4652" t="s">
        <v>148</v>
      </c>
      <c r="G4652">
        <f ca="1">INDEX(Table4[PhoneNumber],RANDBETWEEN(1,COUNT(Table4[PhoneNumber])))</f>
        <v>9540211520</v>
      </c>
    </row>
    <row r="4653" spans="1:7" x14ac:dyDescent="0.3">
      <c r="A4653" t="str">
        <f t="shared" ca="1" si="288"/>
        <v>953B84B5-DED9-9E16-71D9-A6EA0B1BF607</v>
      </c>
      <c r="B4653" s="1">
        <f t="shared" ca="1" si="291"/>
        <v>44787.48738478891</v>
      </c>
      <c r="C4653" t="str">
        <f t="shared" ca="1" si="289"/>
        <v>B60D407AAD795601</v>
      </c>
      <c r="D4653" s="5">
        <f ca="1">(RAND()*0.2+0.85)*SUMIFS(Table1[Price], Table1[PassengerPhoneNumber], Table9[[#This Row],[PassengerPhoneNumber]], Table1[Status], "Done", Table1[EndDateTime], "&lt;="&amp;Table9[[#This Row],[DateTime]])</f>
        <v>379220.94621010462</v>
      </c>
      <c r="E4653" s="5">
        <f t="shared" ca="1" si="290"/>
        <v>4277810695568278</v>
      </c>
      <c r="F4653" t="s">
        <v>148</v>
      </c>
      <c r="G4653">
        <f ca="1">INDEX(Table4[PhoneNumber],RANDBETWEEN(1,COUNT(Table4[PhoneNumber])))</f>
        <v>9342031798</v>
      </c>
    </row>
    <row r="4654" spans="1:7" x14ac:dyDescent="0.3">
      <c r="A4654" t="str">
        <f t="shared" ca="1" si="288"/>
        <v>937241DF-7A0C-09AC-D394-838BEF0C0675</v>
      </c>
      <c r="B4654" s="1">
        <f t="shared" ca="1" si="291"/>
        <v>44727.095888289987</v>
      </c>
      <c r="C4654" t="str">
        <f t="shared" ca="1" si="289"/>
        <v>A8189426A05E0528</v>
      </c>
      <c r="D4654" s="5">
        <f ca="1">(RAND()*0.2+0.85)*SUMIFS(Table1[Price], Table1[PassengerPhoneNumber], Table9[[#This Row],[PassengerPhoneNumber]], Table1[Status], "Done", Table1[EndDateTime], "&lt;="&amp;Table9[[#This Row],[DateTime]])</f>
        <v>3496225.1195214516</v>
      </c>
      <c r="E4654" s="5">
        <f t="shared" ca="1" si="290"/>
        <v>3125206958732533</v>
      </c>
      <c r="F4654" t="s">
        <v>148</v>
      </c>
      <c r="G4654">
        <f ca="1">INDEX(Table4[PhoneNumber],RANDBETWEEN(1,COUNT(Table4[PhoneNumber])))</f>
        <v>9832842609</v>
      </c>
    </row>
    <row r="4655" spans="1:7" x14ac:dyDescent="0.3">
      <c r="A4655" t="str">
        <f t="shared" ca="1" si="288"/>
        <v>75C92506-3048-299F-91C7-AB2B6F4A25F2</v>
      </c>
      <c r="B4655" s="1">
        <f t="shared" ca="1" si="291"/>
        <v>44710.407342462619</v>
      </c>
      <c r="C4655" t="str">
        <f t="shared" ca="1" si="289"/>
        <v>105F79834C333CD1</v>
      </c>
      <c r="D4655" s="5">
        <f ca="1">(RAND()*0.2+0.85)*SUMIFS(Table1[Price], Table1[PassengerPhoneNumber], Table9[[#This Row],[PassengerPhoneNumber]], Table1[Status], "Done", Table1[EndDateTime], "&lt;="&amp;Table9[[#This Row],[DateTime]])</f>
        <v>6053928.213780486</v>
      </c>
      <c r="E4655" s="5">
        <f t="shared" ca="1" si="290"/>
        <v>4619126882325646</v>
      </c>
      <c r="F4655" t="s">
        <v>148</v>
      </c>
      <c r="G4655">
        <f ca="1">INDEX(Table4[PhoneNumber],RANDBETWEEN(1,COUNT(Table4[PhoneNumber])))</f>
        <v>9302991485</v>
      </c>
    </row>
    <row r="4656" spans="1:7" x14ac:dyDescent="0.3">
      <c r="A4656" t="str">
        <f t="shared" ca="1" si="288"/>
        <v>4294EEB8-EA40-0045-CEA6-A19F989490B7</v>
      </c>
      <c r="B4656" s="1">
        <f t="shared" ca="1" si="291"/>
        <v>44174.209615902517</v>
      </c>
      <c r="C4656" t="str">
        <f t="shared" ca="1" si="289"/>
        <v>0A8360D60ADA07C8</v>
      </c>
      <c r="D4656" s="5">
        <f ca="1">(RAND()*0.2+0.85)*SUMIFS(Table1[Price], Table1[PassengerPhoneNumber], Table9[[#This Row],[PassengerPhoneNumber]], Table1[Status], "Done", Table1[EndDateTime], "&lt;="&amp;Table9[[#This Row],[DateTime]])</f>
        <v>2319615.9959619958</v>
      </c>
      <c r="E4656" s="5">
        <f t="shared" ca="1" si="290"/>
        <v>3008080412894311</v>
      </c>
      <c r="F4656" t="s">
        <v>148</v>
      </c>
      <c r="G4656">
        <f ca="1">INDEX(Table4[PhoneNumber],RANDBETWEEN(1,COUNT(Table4[PhoneNumber])))</f>
        <v>9636752375</v>
      </c>
    </row>
    <row r="4657" spans="1:7" x14ac:dyDescent="0.3">
      <c r="A4657" t="str">
        <f t="shared" ca="1" si="288"/>
        <v>68E5EE74-C61E-1752-794D-B92184260115</v>
      </c>
      <c r="B4657" s="1">
        <f t="shared" ca="1" si="291"/>
        <v>43859.990556725614</v>
      </c>
      <c r="C4657" t="str">
        <f t="shared" ca="1" si="289"/>
        <v>09262D044F204D4B</v>
      </c>
      <c r="D4657" s="5">
        <f ca="1">(RAND()*0.2+0.85)*SUMIFS(Table1[Price], Table1[PassengerPhoneNumber], Table9[[#This Row],[PassengerPhoneNumber]], Table1[Status], "Done", Table1[EndDateTime], "&lt;="&amp;Table9[[#This Row],[DateTime]])</f>
        <v>0</v>
      </c>
      <c r="E4657" s="5">
        <f t="shared" ca="1" si="290"/>
        <v>1324140768816307</v>
      </c>
      <c r="F4657" t="s">
        <v>148</v>
      </c>
      <c r="G4657">
        <f ca="1">INDEX(Table4[PhoneNumber],RANDBETWEEN(1,COUNT(Table4[PhoneNumber])))</f>
        <v>9454412250</v>
      </c>
    </row>
    <row r="4658" spans="1:7" x14ac:dyDescent="0.3">
      <c r="A4658" t="str">
        <f t="shared" ca="1" si="288"/>
        <v>645274B9-6D9E-94A1-8C91-CF72A25199A5</v>
      </c>
      <c r="B4658" s="1">
        <f t="shared" ca="1" si="291"/>
        <v>44738.61751391361</v>
      </c>
      <c r="C4658" t="str">
        <f t="shared" ca="1" si="289"/>
        <v>8D0AC190277C3BAC</v>
      </c>
      <c r="D4658" s="5">
        <f ca="1">(RAND()*0.2+0.85)*SUMIFS(Table1[Price], Table1[PassengerPhoneNumber], Table9[[#This Row],[PassengerPhoneNumber]], Table1[Status], "Done", Table1[EndDateTime], "&lt;="&amp;Table9[[#This Row],[DateTime]])</f>
        <v>4114518.2579150107</v>
      </c>
      <c r="E4658" s="5">
        <f t="shared" ca="1" si="290"/>
        <v>7404244975949474</v>
      </c>
      <c r="F4658" t="s">
        <v>148</v>
      </c>
      <c r="G4658">
        <f ca="1">INDEX(Table4[PhoneNumber],RANDBETWEEN(1,COUNT(Table4[PhoneNumber])))</f>
        <v>9317934012</v>
      </c>
    </row>
    <row r="4659" spans="1:7" x14ac:dyDescent="0.3">
      <c r="A4659" t="str">
        <f t="shared" ca="1" si="288"/>
        <v>A7F5FFC8-32DA-06BA-C7B8-D75AB2854EC2</v>
      </c>
      <c r="B4659" s="1">
        <f t="shared" ca="1" si="291"/>
        <v>44002.144493656808</v>
      </c>
      <c r="C4659" t="str">
        <f t="shared" ca="1" si="289"/>
        <v>813D2CAEC7E7D540</v>
      </c>
      <c r="D4659" s="5">
        <f ca="1">(RAND()*0.2+0.85)*SUMIFS(Table1[Price], Table1[PassengerPhoneNumber], Table9[[#This Row],[PassengerPhoneNumber]], Table1[Status], "Done", Table1[EndDateTime], "&lt;="&amp;Table9[[#This Row],[DateTime]])</f>
        <v>427938.00421944179</v>
      </c>
      <c r="E4659" s="5">
        <f t="shared" ca="1" si="290"/>
        <v>5218518364788279</v>
      </c>
      <c r="F4659" t="s">
        <v>148</v>
      </c>
      <c r="G4659">
        <f ca="1">INDEX(Table4[PhoneNumber],RANDBETWEEN(1,COUNT(Table4[PhoneNumber])))</f>
        <v>9507104103</v>
      </c>
    </row>
    <row r="4660" spans="1:7" x14ac:dyDescent="0.3">
      <c r="A4660" t="str">
        <f t="shared" ca="1" si="288"/>
        <v>0CC29A87-9891-D19A-9C73-911583239C4C</v>
      </c>
      <c r="B4660" s="1">
        <f t="shared" ca="1" si="291"/>
        <v>44408.921380321299</v>
      </c>
      <c r="C4660" t="str">
        <f t="shared" ca="1" si="289"/>
        <v>AD156618F5DF2443</v>
      </c>
      <c r="D4660" s="5">
        <f ca="1">(RAND()*0.2+0.85)*SUMIFS(Table1[Price], Table1[PassengerPhoneNumber], Table9[[#This Row],[PassengerPhoneNumber]], Table1[Status], "Done", Table1[EndDateTime], "&lt;="&amp;Table9[[#This Row],[DateTime]])</f>
        <v>1946188.0228484662</v>
      </c>
      <c r="E4660" s="5">
        <f t="shared" ca="1" si="290"/>
        <v>7160920857767897</v>
      </c>
      <c r="F4660" t="s">
        <v>148</v>
      </c>
      <c r="G4660">
        <f ca="1">INDEX(Table4[PhoneNumber],RANDBETWEEN(1,COUNT(Table4[PhoneNumber])))</f>
        <v>9540196700</v>
      </c>
    </row>
    <row r="4661" spans="1:7" x14ac:dyDescent="0.3">
      <c r="A4661" t="str">
        <f t="shared" ca="1" si="288"/>
        <v>3493FC04-5E58-245D-66A8-8324B079F967</v>
      </c>
      <c r="B4661" s="1">
        <f t="shared" ca="1" si="291"/>
        <v>44201.323476732417</v>
      </c>
      <c r="C4661" t="str">
        <f t="shared" ca="1" si="289"/>
        <v>35DC0DB62B9A364E</v>
      </c>
      <c r="D4661" s="5">
        <f ca="1">(RAND()*0.2+0.85)*SUMIFS(Table1[Price], Table1[PassengerPhoneNumber], Table9[[#This Row],[PassengerPhoneNumber]], Table1[Status], "Done", Table1[EndDateTime], "&lt;="&amp;Table9[[#This Row],[DateTime]])</f>
        <v>1485343.4257715547</v>
      </c>
      <c r="E4661" s="5">
        <f t="shared" ca="1" si="290"/>
        <v>3699554097006478</v>
      </c>
      <c r="F4661" t="s">
        <v>148</v>
      </c>
      <c r="G4661">
        <f ca="1">INDEX(Table4[PhoneNumber],RANDBETWEEN(1,COUNT(Table4[PhoneNumber])))</f>
        <v>9712075092</v>
      </c>
    </row>
    <row r="4662" spans="1:7" x14ac:dyDescent="0.3">
      <c r="A4662" t="str">
        <f t="shared" ca="1" si="288"/>
        <v>623CE890-EC73-D062-7A6D-10F1C61C8756</v>
      </c>
      <c r="B4662" s="1">
        <f t="shared" ca="1" si="291"/>
        <v>44483.5703790923</v>
      </c>
      <c r="C4662" t="str">
        <f t="shared" ca="1" si="289"/>
        <v>36BE654A9A3148CF</v>
      </c>
      <c r="D4662" s="5">
        <f ca="1">(RAND()*0.2+0.85)*SUMIFS(Table1[Price], Table1[PassengerPhoneNumber], Table9[[#This Row],[PassengerPhoneNumber]], Table1[Status], "Done", Table1[EndDateTime], "&lt;="&amp;Table9[[#This Row],[DateTime]])</f>
        <v>7351488.9760229988</v>
      </c>
      <c r="E4662" s="5">
        <f t="shared" ca="1" si="290"/>
        <v>8075698984598655</v>
      </c>
      <c r="F4662" t="s">
        <v>148</v>
      </c>
      <c r="G4662">
        <f ca="1">INDEX(Table4[PhoneNumber],RANDBETWEEN(1,COUNT(Table4[PhoneNumber])))</f>
        <v>9098364431</v>
      </c>
    </row>
    <row r="4663" spans="1:7" x14ac:dyDescent="0.3">
      <c r="A4663" t="str">
        <f t="shared" ca="1" si="288"/>
        <v>D3574392-4917-EC42-7CE6-0865C64CB7D3</v>
      </c>
      <c r="B4663" s="1">
        <f t="shared" ca="1" si="291"/>
        <v>44566.120706992129</v>
      </c>
      <c r="C4663" t="str">
        <f t="shared" ca="1" si="289"/>
        <v>C8B44AAC7D9A3F52</v>
      </c>
      <c r="D4663" s="5">
        <f ca="1">(RAND()*0.2+0.85)*SUMIFS(Table1[Price], Table1[PassengerPhoneNumber], Table9[[#This Row],[PassengerPhoneNumber]], Table1[Status], "Done", Table1[EndDateTime], "&lt;="&amp;Table9[[#This Row],[DateTime]])</f>
        <v>1405019.7566758948</v>
      </c>
      <c r="E4663" s="5">
        <f t="shared" ca="1" si="290"/>
        <v>1149911616182108</v>
      </c>
      <c r="F4663" t="s">
        <v>148</v>
      </c>
      <c r="G4663">
        <f ca="1">INDEX(Table4[PhoneNumber],RANDBETWEEN(1,COUNT(Table4[PhoneNumber])))</f>
        <v>9583031635</v>
      </c>
    </row>
    <row r="4664" spans="1:7" x14ac:dyDescent="0.3">
      <c r="A4664" t="str">
        <f t="shared" ca="1" si="288"/>
        <v>D0E949DE-DA13-026D-381F-0115ABE55EDA</v>
      </c>
      <c r="B4664" s="1">
        <f t="shared" ca="1" si="291"/>
        <v>44768.80613865381</v>
      </c>
      <c r="C4664" t="str">
        <f t="shared" ca="1" si="289"/>
        <v>0FA99268036CBEE1</v>
      </c>
      <c r="D4664" s="5">
        <f ca="1">(RAND()*0.2+0.85)*SUMIFS(Table1[Price], Table1[PassengerPhoneNumber], Table9[[#This Row],[PassengerPhoneNumber]], Table1[Status], "Done", Table1[EndDateTime], "&lt;="&amp;Table9[[#This Row],[DateTime]])</f>
        <v>3558704.1710458193</v>
      </c>
      <c r="E4664" s="5">
        <f t="shared" ca="1" si="290"/>
        <v>2313929021102591</v>
      </c>
      <c r="F4664" t="s">
        <v>148</v>
      </c>
      <c r="G4664">
        <f ca="1">INDEX(Table4[PhoneNumber],RANDBETWEEN(1,COUNT(Table4[PhoneNumber])))</f>
        <v>9974167784</v>
      </c>
    </row>
    <row r="4665" spans="1:7" x14ac:dyDescent="0.3">
      <c r="A4665" t="str">
        <f t="shared" ca="1" si="288"/>
        <v>B7D6263D-1FBB-D4A9-0437-C30C48F6B488</v>
      </c>
      <c r="B4665" s="1">
        <f t="shared" ca="1" si="291"/>
        <v>44601.901689345694</v>
      </c>
      <c r="C4665" t="str">
        <f t="shared" ca="1" si="289"/>
        <v>6817F854240381A6</v>
      </c>
      <c r="D4665" s="5">
        <f ca="1">(RAND()*0.2+0.85)*SUMIFS(Table1[Price], Table1[PassengerPhoneNumber], Table9[[#This Row],[PassengerPhoneNumber]], Table1[Status], "Done", Table1[EndDateTime], "&lt;="&amp;Table9[[#This Row],[DateTime]])</f>
        <v>5709849.9910742259</v>
      </c>
      <c r="E4665" s="5">
        <f t="shared" ca="1" si="290"/>
        <v>5091359318851310</v>
      </c>
      <c r="F4665" t="s">
        <v>148</v>
      </c>
      <c r="G4665">
        <f ca="1">INDEX(Table4[PhoneNumber],RANDBETWEEN(1,COUNT(Table4[PhoneNumber])))</f>
        <v>9166803321</v>
      </c>
    </row>
    <row r="4666" spans="1:7" x14ac:dyDescent="0.3">
      <c r="A4666" t="str">
        <f t="shared" ca="1" si="288"/>
        <v>7E32776A-250C-2401-26CD-C815A4AAB6B4</v>
      </c>
      <c r="B4666" s="1">
        <f t="shared" ca="1" si="291"/>
        <v>44199.577040241704</v>
      </c>
      <c r="C4666" t="str">
        <f t="shared" ca="1" si="289"/>
        <v>E857B4D8499FCBD4</v>
      </c>
      <c r="D4666" s="5">
        <f ca="1">(RAND()*0.2+0.85)*SUMIFS(Table1[Price], Table1[PassengerPhoneNumber], Table9[[#This Row],[PassengerPhoneNumber]], Table1[Status], "Done", Table1[EndDateTime], "&lt;="&amp;Table9[[#This Row],[DateTime]])</f>
        <v>0</v>
      </c>
      <c r="E4666" s="5">
        <f t="shared" ca="1" si="290"/>
        <v>7805412255381091</v>
      </c>
      <c r="F4666" t="s">
        <v>148</v>
      </c>
      <c r="G4666">
        <f ca="1">INDEX(Table4[PhoneNumber],RANDBETWEEN(1,COUNT(Table4[PhoneNumber])))</f>
        <v>9626237723</v>
      </c>
    </row>
    <row r="4667" spans="1:7" x14ac:dyDescent="0.3">
      <c r="A4667" t="str">
        <f t="shared" ca="1" si="288"/>
        <v>40334D6C-0C23-1638-F04A-DB1E2993378E</v>
      </c>
      <c r="B4667" s="1">
        <f t="shared" ca="1" si="291"/>
        <v>44321.80034801596</v>
      </c>
      <c r="C4667" t="str">
        <f t="shared" ca="1" si="289"/>
        <v>1E10E9D8CFD4C15E</v>
      </c>
      <c r="D4667" s="5">
        <f ca="1">(RAND()*0.2+0.85)*SUMIFS(Table1[Price], Table1[PassengerPhoneNumber], Table9[[#This Row],[PassengerPhoneNumber]], Table1[Status], "Done", Table1[EndDateTime], "&lt;="&amp;Table9[[#This Row],[DateTime]])</f>
        <v>2465807.0486476189</v>
      </c>
      <c r="E4667" s="5">
        <f t="shared" ca="1" si="290"/>
        <v>5829253925197492</v>
      </c>
      <c r="F4667" t="s">
        <v>148</v>
      </c>
      <c r="G4667">
        <f ca="1">INDEX(Table4[PhoneNumber],RANDBETWEEN(1,COUNT(Table4[PhoneNumber])))</f>
        <v>9922110948</v>
      </c>
    </row>
    <row r="4668" spans="1:7" x14ac:dyDescent="0.3">
      <c r="A4668" t="str">
        <f t="shared" ca="1" si="288"/>
        <v>3BD3CEF8-2AF4-D218-363B-3CDA6B5896DC</v>
      </c>
      <c r="B4668" s="1">
        <f t="shared" ca="1" si="291"/>
        <v>44626.106849221636</v>
      </c>
      <c r="C4668" t="str">
        <f t="shared" ca="1" si="289"/>
        <v>A7D009BF1D7C62C1</v>
      </c>
      <c r="D4668" s="5">
        <f ca="1">(RAND()*0.2+0.85)*SUMIFS(Table1[Price], Table1[PassengerPhoneNumber], Table9[[#This Row],[PassengerPhoneNumber]], Table1[Status], "Done", Table1[EndDateTime], "&lt;="&amp;Table9[[#This Row],[DateTime]])</f>
        <v>2460106.5279738726</v>
      </c>
      <c r="E4668" s="5">
        <f t="shared" ca="1" si="290"/>
        <v>8466594649009415</v>
      </c>
      <c r="F4668" t="s">
        <v>148</v>
      </c>
      <c r="G4668">
        <f ca="1">INDEX(Table4[PhoneNumber],RANDBETWEEN(1,COUNT(Table4[PhoneNumber])))</f>
        <v>9858883991</v>
      </c>
    </row>
    <row r="4669" spans="1:7" x14ac:dyDescent="0.3">
      <c r="A4669" t="str">
        <f t="shared" ca="1" si="288"/>
        <v>A982DEE9-A857-EB2A-6927-7A3445C914A4</v>
      </c>
      <c r="B4669" s="1">
        <f t="shared" ca="1" si="291"/>
        <v>43889.036666085274</v>
      </c>
      <c r="C4669" t="str">
        <f t="shared" ca="1" si="289"/>
        <v>4D57C1B912670FAE</v>
      </c>
      <c r="D4669" s="5">
        <f ca="1">(RAND()*0.2+0.85)*SUMIFS(Table1[Price], Table1[PassengerPhoneNumber], Table9[[#This Row],[PassengerPhoneNumber]], Table1[Status], "Done", Table1[EndDateTime], "&lt;="&amp;Table9[[#This Row],[DateTime]])</f>
        <v>0</v>
      </c>
      <c r="E4669" s="5">
        <f t="shared" ca="1" si="290"/>
        <v>9262656939405032</v>
      </c>
      <c r="F4669" t="s">
        <v>148</v>
      </c>
      <c r="G4669">
        <f ca="1">INDEX(Table4[PhoneNumber],RANDBETWEEN(1,COUNT(Table4[PhoneNumber])))</f>
        <v>9850300687</v>
      </c>
    </row>
    <row r="4670" spans="1:7" x14ac:dyDescent="0.3">
      <c r="A4670" t="str">
        <f t="shared" ca="1" si="288"/>
        <v>EBCF95D0-D919-5851-9E00-889CF4011EF0</v>
      </c>
      <c r="B4670" s="1">
        <f t="shared" ca="1" si="291"/>
        <v>44503.717064201192</v>
      </c>
      <c r="C4670" t="str">
        <f t="shared" ca="1" si="289"/>
        <v>6DC7F3BD5F9617A9</v>
      </c>
      <c r="D4670" s="5">
        <f ca="1">(RAND()*0.2+0.85)*SUMIFS(Table1[Price], Table1[PassengerPhoneNumber], Table9[[#This Row],[PassengerPhoneNumber]], Table1[Status], "Done", Table1[EndDateTime], "&lt;="&amp;Table9[[#This Row],[DateTime]])</f>
        <v>2829766.8521402632</v>
      </c>
      <c r="E4670" s="5">
        <f t="shared" ca="1" si="290"/>
        <v>9527012352346104</v>
      </c>
      <c r="F4670" t="s">
        <v>148</v>
      </c>
      <c r="G4670">
        <f ca="1">INDEX(Table4[PhoneNumber],RANDBETWEEN(1,COUNT(Table4[PhoneNumber])))</f>
        <v>9274554152</v>
      </c>
    </row>
    <row r="4671" spans="1:7" x14ac:dyDescent="0.3">
      <c r="A4671" t="str">
        <f t="shared" ca="1" si="288"/>
        <v>A75B4ECE-A078-230E-2609-A12B306FA091</v>
      </c>
      <c r="B4671" s="1">
        <f t="shared" ca="1" si="291"/>
        <v>44348.412075892382</v>
      </c>
      <c r="C4671" t="str">
        <f t="shared" ca="1" si="289"/>
        <v>2B83EC2CF5D5437E</v>
      </c>
      <c r="D4671" s="5">
        <f ca="1">(RAND()*0.2+0.85)*SUMIFS(Table1[Price], Table1[PassengerPhoneNumber], Table9[[#This Row],[PassengerPhoneNumber]], Table1[Status], "Done", Table1[EndDateTime], "&lt;="&amp;Table9[[#This Row],[DateTime]])</f>
        <v>1334782.313596369</v>
      </c>
      <c r="E4671" s="5">
        <f t="shared" ca="1" si="290"/>
        <v>8186464238304861</v>
      </c>
      <c r="F4671" t="s">
        <v>148</v>
      </c>
      <c r="G4671">
        <f ca="1">INDEX(Table4[PhoneNumber],RANDBETWEEN(1,COUNT(Table4[PhoneNumber])))</f>
        <v>9128511515</v>
      </c>
    </row>
    <row r="4672" spans="1:7" x14ac:dyDescent="0.3">
      <c r="A4672" t="str">
        <f t="shared" ca="1" si="288"/>
        <v>F0EFBBC6-9556-1F39-BA41-7442D55BE742</v>
      </c>
      <c r="B4672" s="1">
        <f t="shared" ca="1" si="291"/>
        <v>44623.74353367275</v>
      </c>
      <c r="C4672" t="str">
        <f t="shared" ca="1" si="289"/>
        <v>8DB025490B366A84</v>
      </c>
      <c r="D4672" s="5">
        <f ca="1">(RAND()*0.2+0.85)*SUMIFS(Table1[Price], Table1[PassengerPhoneNumber], Table9[[#This Row],[PassengerPhoneNumber]], Table1[Status], "Done", Table1[EndDateTime], "&lt;="&amp;Table9[[#This Row],[DateTime]])</f>
        <v>1724391.2840621816</v>
      </c>
      <c r="E4672" s="5">
        <f t="shared" ca="1" si="290"/>
        <v>7437854749512797</v>
      </c>
      <c r="F4672" t="s">
        <v>148</v>
      </c>
      <c r="G4672">
        <f ca="1">INDEX(Table4[PhoneNumber],RANDBETWEEN(1,COUNT(Table4[PhoneNumber])))</f>
        <v>9496334524</v>
      </c>
    </row>
    <row r="4673" spans="1:7" x14ac:dyDescent="0.3">
      <c r="A4673" t="str">
        <f t="shared" ca="1" si="288"/>
        <v>32E354A3-2D8F-35BA-B44D-9017CD79F620</v>
      </c>
      <c r="B4673" s="1">
        <f t="shared" ca="1" si="291"/>
        <v>44901.016324224423</v>
      </c>
      <c r="C4673" t="str">
        <f t="shared" ca="1" si="289"/>
        <v>72EA50A07A4E7C1F</v>
      </c>
      <c r="D4673" s="5">
        <f ca="1">(RAND()*0.2+0.85)*SUMIFS(Table1[Price], Table1[PassengerPhoneNumber], Table9[[#This Row],[PassengerPhoneNumber]], Table1[Status], "Done", Table1[EndDateTime], "&lt;="&amp;Table9[[#This Row],[DateTime]])</f>
        <v>5653769.5492318887</v>
      </c>
      <c r="E4673" s="5">
        <f t="shared" ca="1" si="290"/>
        <v>1636166152625970</v>
      </c>
      <c r="F4673" t="s">
        <v>148</v>
      </c>
      <c r="G4673">
        <f ca="1">INDEX(Table4[PhoneNumber],RANDBETWEEN(1,COUNT(Table4[PhoneNumber])))</f>
        <v>9052770902</v>
      </c>
    </row>
    <row r="4674" spans="1:7" x14ac:dyDescent="0.3">
      <c r="A4674" t="str">
        <f t="shared" ref="A4674:A4737" ca="1" si="29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170D4B07-508A-6B31-E2E1-4F1DBBA23D96</v>
      </c>
      <c r="B4674" s="1">
        <f t="shared" ca="1" si="291"/>
        <v>44720.418497853134</v>
      </c>
      <c r="C4674" t="str">
        <f t="shared" ref="C4674:C4737" ca="1" si="293">DEC2HEX(RANDBETWEEN(0,POWER(2,32)-1),8)&amp;DEC2HEX(RANDBETWEEN(0,POWER(2,32)-1),8)</f>
        <v>A8AD7D9E4D0798A0</v>
      </c>
      <c r="D4674" s="5">
        <f ca="1">(RAND()*0.2+0.85)*SUMIFS(Table1[Price], Table1[PassengerPhoneNumber], Table9[[#This Row],[PassengerPhoneNumber]], Table1[Status], "Done", Table1[EndDateTime], "&lt;="&amp;Table9[[#This Row],[DateTime]])</f>
        <v>4404830.4252580684</v>
      </c>
      <c r="E4674" s="5">
        <f t="shared" ref="E4674:E4737" ca="1" si="294">RANDBETWEEN(POWER(10,15), POWER(10,16)-1)</f>
        <v>4754534348250936</v>
      </c>
      <c r="F4674" t="s">
        <v>148</v>
      </c>
      <c r="G4674">
        <f ca="1">INDEX(Table4[PhoneNumber],RANDBETWEEN(1,COUNT(Table4[PhoneNumber])))</f>
        <v>9587612764</v>
      </c>
    </row>
    <row r="4675" spans="1:7" x14ac:dyDescent="0.3">
      <c r="A4675" t="str">
        <f t="shared" ca="1" si="292"/>
        <v>AD649DFF-88F3-AD00-82B5-583E36458F2B</v>
      </c>
      <c r="B4675" s="1">
        <f t="shared" ref="B4675:B4738" ca="1" si="295">RAND()*(DATEVALUE("2022-12-31 23:59:59")-DATEVALUE("2020-01-01 00:00:00"))+DATEVALUE("2020-01-01 00:00:00")</f>
        <v>44745.687212349512</v>
      </c>
      <c r="C4675" t="str">
        <f t="shared" ca="1" si="293"/>
        <v>497922FE82CDB845</v>
      </c>
      <c r="D4675" s="5">
        <f ca="1">(RAND()*0.2+0.85)*SUMIFS(Table1[Price], Table1[PassengerPhoneNumber], Table9[[#This Row],[PassengerPhoneNumber]], Table1[Status], "Done", Table1[EndDateTime], "&lt;="&amp;Table9[[#This Row],[DateTime]])</f>
        <v>7344745.7857091557</v>
      </c>
      <c r="E4675" s="5">
        <f t="shared" ca="1" si="294"/>
        <v>2890879685617190</v>
      </c>
      <c r="F4675" t="s">
        <v>148</v>
      </c>
      <c r="G4675">
        <f ca="1">INDEX(Table4[PhoneNumber],RANDBETWEEN(1,COUNT(Table4[PhoneNumber])))</f>
        <v>9480500082</v>
      </c>
    </row>
    <row r="4676" spans="1:7" x14ac:dyDescent="0.3">
      <c r="A4676" t="str">
        <f t="shared" ca="1" si="292"/>
        <v>1E092699-7A3E-51F7-CFDF-68B1CA8B0825</v>
      </c>
      <c r="B4676" s="1">
        <f t="shared" ca="1" si="295"/>
        <v>44007.65685934545</v>
      </c>
      <c r="C4676" t="str">
        <f t="shared" ca="1" si="293"/>
        <v>A5D8931A69FF89C3</v>
      </c>
      <c r="D4676" s="5">
        <f ca="1">(RAND()*0.2+0.85)*SUMIFS(Table1[Price], Table1[PassengerPhoneNumber], Table9[[#This Row],[PassengerPhoneNumber]], Table1[Status], "Done", Table1[EndDateTime], "&lt;="&amp;Table9[[#This Row],[DateTime]])</f>
        <v>307274.22779256717</v>
      </c>
      <c r="E4676" s="5">
        <f t="shared" ca="1" si="294"/>
        <v>4741627739422577</v>
      </c>
      <c r="F4676" t="s">
        <v>148</v>
      </c>
      <c r="G4676">
        <f ca="1">INDEX(Table4[PhoneNumber],RANDBETWEEN(1,COUNT(Table4[PhoneNumber])))</f>
        <v>9984353966</v>
      </c>
    </row>
    <row r="4677" spans="1:7" x14ac:dyDescent="0.3">
      <c r="A4677" t="str">
        <f t="shared" ca="1" si="292"/>
        <v>B59C92C9-C1F4-A413-A9AF-CE05A234BD33</v>
      </c>
      <c r="B4677" s="1">
        <f t="shared" ca="1" si="295"/>
        <v>44347.015758404967</v>
      </c>
      <c r="C4677" t="str">
        <f t="shared" ca="1" si="293"/>
        <v>C7F8E7B18F99E3A5</v>
      </c>
      <c r="D4677" s="5">
        <f ca="1">(RAND()*0.2+0.85)*SUMIFS(Table1[Price], Table1[PassengerPhoneNumber], Table9[[#This Row],[PassengerPhoneNumber]], Table1[Status], "Done", Table1[EndDateTime], "&lt;="&amp;Table9[[#This Row],[DateTime]])</f>
        <v>4374341.4481157539</v>
      </c>
      <c r="E4677" s="5">
        <f t="shared" ca="1" si="294"/>
        <v>9647993359696844</v>
      </c>
      <c r="F4677" t="s">
        <v>148</v>
      </c>
      <c r="G4677">
        <f ca="1">INDEX(Table4[PhoneNumber],RANDBETWEEN(1,COUNT(Table4[PhoneNumber])))</f>
        <v>9804839039</v>
      </c>
    </row>
    <row r="4678" spans="1:7" x14ac:dyDescent="0.3">
      <c r="A4678" t="str">
        <f t="shared" ca="1" si="292"/>
        <v>F7AE2E44-1DD3-E6E7-5C6B-C0B724354624</v>
      </c>
      <c r="B4678" s="1">
        <f t="shared" ca="1" si="295"/>
        <v>44048.588572102206</v>
      </c>
      <c r="C4678" t="str">
        <f t="shared" ca="1" si="293"/>
        <v>AD3B9CE7ABEEABE6</v>
      </c>
      <c r="D4678" s="5">
        <f ca="1">(RAND()*0.2+0.85)*SUMIFS(Table1[Price], Table1[PassengerPhoneNumber], Table9[[#This Row],[PassengerPhoneNumber]], Table1[Status], "Done", Table1[EndDateTime], "&lt;="&amp;Table9[[#This Row],[DateTime]])</f>
        <v>962641.70719868573</v>
      </c>
      <c r="E4678" s="5">
        <f t="shared" ca="1" si="294"/>
        <v>1624082707069323</v>
      </c>
      <c r="F4678" t="s">
        <v>148</v>
      </c>
      <c r="G4678">
        <f ca="1">INDEX(Table4[PhoneNumber],RANDBETWEEN(1,COUNT(Table4[PhoneNumber])))</f>
        <v>9187753081</v>
      </c>
    </row>
    <row r="4679" spans="1:7" x14ac:dyDescent="0.3">
      <c r="A4679" t="str">
        <f t="shared" ca="1" si="292"/>
        <v>C0411185-D852-4CB2-8DEC-F850B3641111</v>
      </c>
      <c r="B4679" s="1">
        <f t="shared" ca="1" si="295"/>
        <v>44560.034970349472</v>
      </c>
      <c r="C4679" t="str">
        <f t="shared" ca="1" si="293"/>
        <v>84C11D2DF2071F6F</v>
      </c>
      <c r="D4679" s="5">
        <f ca="1">(RAND()*0.2+0.85)*SUMIFS(Table1[Price], Table1[PassengerPhoneNumber], Table9[[#This Row],[PassengerPhoneNumber]], Table1[Status], "Done", Table1[EndDateTime], "&lt;="&amp;Table9[[#This Row],[DateTime]])</f>
        <v>1851218.8572014053</v>
      </c>
      <c r="E4679" s="5">
        <f t="shared" ca="1" si="294"/>
        <v>4489571857141584</v>
      </c>
      <c r="F4679" t="s">
        <v>148</v>
      </c>
      <c r="G4679">
        <f ca="1">INDEX(Table4[PhoneNumber],RANDBETWEEN(1,COUNT(Table4[PhoneNumber])))</f>
        <v>9677706865</v>
      </c>
    </row>
    <row r="4680" spans="1:7" x14ac:dyDescent="0.3">
      <c r="A4680" t="str">
        <f t="shared" ca="1" si="292"/>
        <v>02C84103-D5A0-4063-9F29-1CA2EBEDC5C0</v>
      </c>
      <c r="B4680" s="1">
        <f t="shared" ca="1" si="295"/>
        <v>44361.445461399489</v>
      </c>
      <c r="C4680" t="str">
        <f t="shared" ca="1" si="293"/>
        <v>D54C7C3637045BCF</v>
      </c>
      <c r="D4680" s="5">
        <f ca="1">(RAND()*0.2+0.85)*SUMIFS(Table1[Price], Table1[PassengerPhoneNumber], Table9[[#This Row],[PassengerPhoneNumber]], Table1[Status], "Done", Table1[EndDateTime], "&lt;="&amp;Table9[[#This Row],[DateTime]])</f>
        <v>1315152.2483611931</v>
      </c>
      <c r="E4680" s="5">
        <f t="shared" ca="1" si="294"/>
        <v>1335048659455174</v>
      </c>
      <c r="F4680" t="s">
        <v>148</v>
      </c>
      <c r="G4680">
        <f ca="1">INDEX(Table4[PhoneNumber],RANDBETWEEN(1,COUNT(Table4[PhoneNumber])))</f>
        <v>9588215844</v>
      </c>
    </row>
    <row r="4681" spans="1:7" x14ac:dyDescent="0.3">
      <c r="A4681" t="str">
        <f t="shared" ca="1" si="292"/>
        <v>AB75702E-DC0F-1FF0-AA8A-3E02C5DD1AA0</v>
      </c>
      <c r="B4681" s="1">
        <f t="shared" ca="1" si="295"/>
        <v>44915.725008715919</v>
      </c>
      <c r="C4681" t="str">
        <f t="shared" ca="1" si="293"/>
        <v>AE6BBB12AA64B689</v>
      </c>
      <c r="D4681" s="5">
        <f ca="1">(RAND()*0.2+0.85)*SUMIFS(Table1[Price], Table1[PassengerPhoneNumber], Table9[[#This Row],[PassengerPhoneNumber]], Table1[Status], "Done", Table1[EndDateTime], "&lt;="&amp;Table9[[#This Row],[DateTime]])</f>
        <v>5763711.8041731948</v>
      </c>
      <c r="E4681" s="5">
        <f t="shared" ca="1" si="294"/>
        <v>8186910117685841</v>
      </c>
      <c r="F4681" t="s">
        <v>148</v>
      </c>
      <c r="G4681">
        <f ca="1">INDEX(Table4[PhoneNumber],RANDBETWEEN(1,COUNT(Table4[PhoneNumber])))</f>
        <v>9275754687</v>
      </c>
    </row>
    <row r="4682" spans="1:7" x14ac:dyDescent="0.3">
      <c r="A4682" t="str">
        <f t="shared" ca="1" si="292"/>
        <v>635ABB21-5FCC-F76F-40C4-2CF77DC46FF5</v>
      </c>
      <c r="B4682" s="1">
        <f t="shared" ca="1" si="295"/>
        <v>44619.261032679395</v>
      </c>
      <c r="C4682" t="str">
        <f t="shared" ca="1" si="293"/>
        <v>BC0111B4A6B386D8</v>
      </c>
      <c r="D4682" s="5">
        <f ca="1">(RAND()*0.2+0.85)*SUMIFS(Table1[Price], Table1[PassengerPhoneNumber], Table9[[#This Row],[PassengerPhoneNumber]], Table1[Status], "Done", Table1[EndDateTime], "&lt;="&amp;Table9[[#This Row],[DateTime]])</f>
        <v>1649653.7764603826</v>
      </c>
      <c r="E4682" s="5">
        <f t="shared" ca="1" si="294"/>
        <v>1518140030582750</v>
      </c>
      <c r="F4682" t="s">
        <v>148</v>
      </c>
      <c r="G4682">
        <f ca="1">INDEX(Table4[PhoneNumber],RANDBETWEEN(1,COUNT(Table4[PhoneNumber])))</f>
        <v>9534421044</v>
      </c>
    </row>
    <row r="4683" spans="1:7" x14ac:dyDescent="0.3">
      <c r="A4683" t="str">
        <f t="shared" ca="1" si="292"/>
        <v>1157028C-90E4-E046-3245-65BC1C19AB1F</v>
      </c>
      <c r="B4683" s="1">
        <f t="shared" ca="1" si="295"/>
        <v>44831.691753694591</v>
      </c>
      <c r="C4683" t="str">
        <f t="shared" ca="1" si="293"/>
        <v>5D30364175C3C3F9</v>
      </c>
      <c r="D4683" s="5">
        <f ca="1">(RAND()*0.2+0.85)*SUMIFS(Table1[Price], Table1[PassengerPhoneNumber], Table9[[#This Row],[PassengerPhoneNumber]], Table1[Status], "Done", Table1[EndDateTime], "&lt;="&amp;Table9[[#This Row],[DateTime]])</f>
        <v>4816032.5994442115</v>
      </c>
      <c r="E4683" s="5">
        <f t="shared" ca="1" si="294"/>
        <v>1040752293429030</v>
      </c>
      <c r="F4683" t="s">
        <v>148</v>
      </c>
      <c r="G4683">
        <f ca="1">INDEX(Table4[PhoneNumber],RANDBETWEEN(1,COUNT(Table4[PhoneNumber])))</f>
        <v>9654267307</v>
      </c>
    </row>
    <row r="4684" spans="1:7" x14ac:dyDescent="0.3">
      <c r="A4684" t="str">
        <f t="shared" ca="1" si="292"/>
        <v>E826BE22-EEEF-4357-6B6E-462AAC858156</v>
      </c>
      <c r="B4684" s="1">
        <f t="shared" ca="1" si="295"/>
        <v>44125.896839838293</v>
      </c>
      <c r="C4684" t="str">
        <f t="shared" ca="1" si="293"/>
        <v>854227D4DCB50E40</v>
      </c>
      <c r="D4684" s="5">
        <f ca="1">(RAND()*0.2+0.85)*SUMIFS(Table1[Price], Table1[PassengerPhoneNumber], Table9[[#This Row],[PassengerPhoneNumber]], Table1[Status], "Done", Table1[EndDateTime], "&lt;="&amp;Table9[[#This Row],[DateTime]])</f>
        <v>0</v>
      </c>
      <c r="E4684" s="5">
        <f t="shared" ca="1" si="294"/>
        <v>5247070830470607</v>
      </c>
      <c r="F4684" t="s">
        <v>148</v>
      </c>
      <c r="G4684">
        <f ca="1">INDEX(Table4[PhoneNumber],RANDBETWEEN(1,COUNT(Table4[PhoneNumber])))</f>
        <v>9943313891</v>
      </c>
    </row>
    <row r="4685" spans="1:7" x14ac:dyDescent="0.3">
      <c r="A4685" t="str">
        <f t="shared" ca="1" si="292"/>
        <v>F662B709-B67D-2F24-9CE3-D15F17FADC7E</v>
      </c>
      <c r="B4685" s="1">
        <f t="shared" ca="1" si="295"/>
        <v>44708.707232006673</v>
      </c>
      <c r="C4685" t="str">
        <f t="shared" ca="1" si="293"/>
        <v>F43CE335E917BD75</v>
      </c>
      <c r="D4685" s="5">
        <f ca="1">(RAND()*0.2+0.85)*SUMIFS(Table1[Price], Table1[PassengerPhoneNumber], Table9[[#This Row],[PassengerPhoneNumber]], Table1[Status], "Done", Table1[EndDateTime], "&lt;="&amp;Table9[[#This Row],[DateTime]])</f>
        <v>2875724.3215856808</v>
      </c>
      <c r="E4685" s="5">
        <f t="shared" ca="1" si="294"/>
        <v>6525987325327078</v>
      </c>
      <c r="F4685" t="s">
        <v>148</v>
      </c>
      <c r="G4685">
        <f ca="1">INDEX(Table4[PhoneNumber],RANDBETWEEN(1,COUNT(Table4[PhoneNumber])))</f>
        <v>9334552525</v>
      </c>
    </row>
    <row r="4686" spans="1:7" x14ac:dyDescent="0.3">
      <c r="A4686" t="str">
        <f t="shared" ca="1" si="292"/>
        <v>F4AEA9C3-AAC6-3559-E89D-CAADAE0C955F</v>
      </c>
      <c r="B4686" s="1">
        <f t="shared" ca="1" si="295"/>
        <v>44778.00473214603</v>
      </c>
      <c r="C4686" t="str">
        <f t="shared" ca="1" si="293"/>
        <v>F9C3D2AF95D95FE4</v>
      </c>
      <c r="D4686" s="5">
        <f ca="1">(RAND()*0.2+0.85)*SUMIFS(Table1[Price], Table1[PassengerPhoneNumber], Table9[[#This Row],[PassengerPhoneNumber]], Table1[Status], "Done", Table1[EndDateTime], "&lt;="&amp;Table9[[#This Row],[DateTime]])</f>
        <v>5052485.8249787623</v>
      </c>
      <c r="E4686" s="5">
        <f t="shared" ca="1" si="294"/>
        <v>8094821084434888</v>
      </c>
      <c r="F4686" t="s">
        <v>148</v>
      </c>
      <c r="G4686">
        <f ca="1">INDEX(Table4[PhoneNumber],RANDBETWEEN(1,COUNT(Table4[PhoneNumber])))</f>
        <v>9343144344</v>
      </c>
    </row>
    <row r="4687" spans="1:7" x14ac:dyDescent="0.3">
      <c r="A4687" t="str">
        <f t="shared" ca="1" si="292"/>
        <v>FC70EA6C-762F-6AF6-9FB0-B49CD51C7156</v>
      </c>
      <c r="B4687" s="1">
        <f t="shared" ca="1" si="295"/>
        <v>44552.168771636949</v>
      </c>
      <c r="C4687" t="str">
        <f t="shared" ca="1" si="293"/>
        <v>0086036213C516E9</v>
      </c>
      <c r="D4687" s="5">
        <f ca="1">(RAND()*0.2+0.85)*SUMIFS(Table1[Price], Table1[PassengerPhoneNumber], Table9[[#This Row],[PassengerPhoneNumber]], Table1[Status], "Done", Table1[EndDateTime], "&lt;="&amp;Table9[[#This Row],[DateTime]])</f>
        <v>3286750.0085886973</v>
      </c>
      <c r="E4687" s="5">
        <f t="shared" ca="1" si="294"/>
        <v>2185058614229340</v>
      </c>
      <c r="F4687" t="s">
        <v>148</v>
      </c>
      <c r="G4687">
        <f ca="1">INDEX(Table4[PhoneNumber],RANDBETWEEN(1,COUNT(Table4[PhoneNumber])))</f>
        <v>9682647937</v>
      </c>
    </row>
    <row r="4688" spans="1:7" x14ac:dyDescent="0.3">
      <c r="A4688" t="str">
        <f t="shared" ca="1" si="292"/>
        <v>CD0140FA-E9C9-BA82-2DEC-7ABBBC607D03</v>
      </c>
      <c r="B4688" s="1">
        <f t="shared" ca="1" si="295"/>
        <v>44189.682335687277</v>
      </c>
      <c r="C4688" t="str">
        <f t="shared" ca="1" si="293"/>
        <v>65BBA465D43F9A96</v>
      </c>
      <c r="D4688" s="5">
        <f ca="1">(RAND()*0.2+0.85)*SUMIFS(Table1[Price], Table1[PassengerPhoneNumber], Table9[[#This Row],[PassengerPhoneNumber]], Table1[Status], "Done", Table1[EndDateTime], "&lt;="&amp;Table9[[#This Row],[DateTime]])</f>
        <v>0</v>
      </c>
      <c r="E4688" s="5">
        <f t="shared" ca="1" si="294"/>
        <v>5209167968093554</v>
      </c>
      <c r="F4688" t="s">
        <v>148</v>
      </c>
      <c r="G4688">
        <f ca="1">INDEX(Table4[PhoneNumber],RANDBETWEEN(1,COUNT(Table4[PhoneNumber])))</f>
        <v>9113856987</v>
      </c>
    </row>
    <row r="4689" spans="1:7" x14ac:dyDescent="0.3">
      <c r="A4689" t="str">
        <f t="shared" ca="1" si="292"/>
        <v>3EC62486-7D52-2315-3CE6-ABB67CD3B3A9</v>
      </c>
      <c r="B4689" s="1">
        <f t="shared" ca="1" si="295"/>
        <v>44707.886511484285</v>
      </c>
      <c r="C4689" t="str">
        <f t="shared" ca="1" si="293"/>
        <v>617DEBD070C776BD</v>
      </c>
      <c r="D4689" s="5">
        <f ca="1">(RAND()*0.2+0.85)*SUMIFS(Table1[Price], Table1[PassengerPhoneNumber], Table9[[#This Row],[PassengerPhoneNumber]], Table1[Status], "Done", Table1[EndDateTime], "&lt;="&amp;Table9[[#This Row],[DateTime]])</f>
        <v>988786.61517107242</v>
      </c>
      <c r="E4689" s="5">
        <f t="shared" ca="1" si="294"/>
        <v>6655024238257698</v>
      </c>
      <c r="F4689" t="s">
        <v>148</v>
      </c>
      <c r="G4689">
        <f ca="1">INDEX(Table4[PhoneNumber],RANDBETWEEN(1,COUNT(Table4[PhoneNumber])))</f>
        <v>9840832944</v>
      </c>
    </row>
    <row r="4690" spans="1:7" x14ac:dyDescent="0.3">
      <c r="A4690" t="str">
        <f t="shared" ca="1" si="292"/>
        <v>BD42F340-ABEC-90B1-C999-CFDA101978BE</v>
      </c>
      <c r="B4690" s="1">
        <f t="shared" ca="1" si="295"/>
        <v>44677.85524033563</v>
      </c>
      <c r="C4690" t="str">
        <f t="shared" ca="1" si="293"/>
        <v>AB8D57BFBEAE42DC</v>
      </c>
      <c r="D4690" s="5">
        <f ca="1">(RAND()*0.2+0.85)*SUMIFS(Table1[Price], Table1[PassengerPhoneNumber], Table9[[#This Row],[PassengerPhoneNumber]], Table1[Status], "Done", Table1[EndDateTime], "&lt;="&amp;Table9[[#This Row],[DateTime]])</f>
        <v>5573792.9136264417</v>
      </c>
      <c r="E4690" s="5">
        <f t="shared" ca="1" si="294"/>
        <v>2558496604364662</v>
      </c>
      <c r="F4690" t="s">
        <v>148</v>
      </c>
      <c r="G4690">
        <f ca="1">INDEX(Table4[PhoneNumber],RANDBETWEEN(1,COUNT(Table4[PhoneNumber])))</f>
        <v>9344014348</v>
      </c>
    </row>
    <row r="4691" spans="1:7" x14ac:dyDescent="0.3">
      <c r="A4691" t="str">
        <f t="shared" ca="1" si="292"/>
        <v>5003560F-FD79-9B65-D563-080F8469F89B</v>
      </c>
      <c r="B4691" s="1">
        <f t="shared" ca="1" si="295"/>
        <v>43982.775486751205</v>
      </c>
      <c r="C4691" t="str">
        <f t="shared" ca="1" si="293"/>
        <v>F1165269AC2D273D</v>
      </c>
      <c r="D4691" s="5">
        <f ca="1">(RAND()*0.2+0.85)*SUMIFS(Table1[Price], Table1[PassengerPhoneNumber], Table9[[#This Row],[PassengerPhoneNumber]], Table1[Status], "Done", Table1[EndDateTime], "&lt;="&amp;Table9[[#This Row],[DateTime]])</f>
        <v>508292.61239000864</v>
      </c>
      <c r="E4691" s="5">
        <f t="shared" ca="1" si="294"/>
        <v>1189770745332948</v>
      </c>
      <c r="F4691" t="s">
        <v>148</v>
      </c>
      <c r="G4691">
        <f ca="1">INDEX(Table4[PhoneNumber],RANDBETWEEN(1,COUNT(Table4[PhoneNumber])))</f>
        <v>9008149661</v>
      </c>
    </row>
    <row r="4692" spans="1:7" x14ac:dyDescent="0.3">
      <c r="A4692" t="str">
        <f t="shared" ca="1" si="292"/>
        <v>5B666C10-1658-20D8-8608-99A4013CDFB0</v>
      </c>
      <c r="B4692" s="1">
        <f t="shared" ca="1" si="295"/>
        <v>44378.463791425143</v>
      </c>
      <c r="C4692" t="str">
        <f t="shared" ca="1" si="293"/>
        <v>00A81E2149836F50</v>
      </c>
      <c r="D4692" s="5">
        <f ca="1">(RAND()*0.2+0.85)*SUMIFS(Table1[Price], Table1[PassengerPhoneNumber], Table9[[#This Row],[PassengerPhoneNumber]], Table1[Status], "Done", Table1[EndDateTime], "&lt;="&amp;Table9[[#This Row],[DateTime]])</f>
        <v>1350679.4530275634</v>
      </c>
      <c r="E4692" s="5">
        <f t="shared" ca="1" si="294"/>
        <v>8615230693517743</v>
      </c>
      <c r="F4692" t="s">
        <v>148</v>
      </c>
      <c r="G4692">
        <f ca="1">INDEX(Table4[PhoneNumber],RANDBETWEEN(1,COUNT(Table4[PhoneNumber])))</f>
        <v>9654316852</v>
      </c>
    </row>
    <row r="4693" spans="1:7" x14ac:dyDescent="0.3">
      <c r="A4693" t="str">
        <f t="shared" ca="1" si="292"/>
        <v>3BEE8927-B83F-67D4-5A63-6A8D0F208C39</v>
      </c>
      <c r="B4693" s="1">
        <f t="shared" ca="1" si="295"/>
        <v>44852.569585700141</v>
      </c>
      <c r="C4693" t="str">
        <f t="shared" ca="1" si="293"/>
        <v>72D3FC89AF954B64</v>
      </c>
      <c r="D4693" s="5">
        <f ca="1">(RAND()*0.2+0.85)*SUMIFS(Table1[Price], Table1[PassengerPhoneNumber], Table9[[#This Row],[PassengerPhoneNumber]], Table1[Status], "Done", Table1[EndDateTime], "&lt;="&amp;Table9[[#This Row],[DateTime]])</f>
        <v>3390965.4391883747</v>
      </c>
      <c r="E4693" s="5">
        <f t="shared" ca="1" si="294"/>
        <v>5239610169779591</v>
      </c>
      <c r="F4693" t="s">
        <v>148</v>
      </c>
      <c r="G4693">
        <f ca="1">INDEX(Table4[PhoneNumber],RANDBETWEEN(1,COUNT(Table4[PhoneNumber])))</f>
        <v>9700259351</v>
      </c>
    </row>
    <row r="4694" spans="1:7" x14ac:dyDescent="0.3">
      <c r="A4694" t="str">
        <f t="shared" ca="1" si="292"/>
        <v>B0FAE665-3CE3-DBDA-9B4A-3A0A4E1E1254</v>
      </c>
      <c r="B4694" s="1">
        <f t="shared" ca="1" si="295"/>
        <v>44672.265453833315</v>
      </c>
      <c r="C4694" t="str">
        <f t="shared" ca="1" si="293"/>
        <v>D00A18BC89C89A4F</v>
      </c>
      <c r="D4694" s="5">
        <f ca="1">(RAND()*0.2+0.85)*SUMIFS(Table1[Price], Table1[PassengerPhoneNumber], Table9[[#This Row],[PassengerPhoneNumber]], Table1[Status], "Done", Table1[EndDateTime], "&lt;="&amp;Table9[[#This Row],[DateTime]])</f>
        <v>3142928.6700067292</v>
      </c>
      <c r="E4694" s="5">
        <f t="shared" ca="1" si="294"/>
        <v>4423760734324073</v>
      </c>
      <c r="F4694" t="s">
        <v>148</v>
      </c>
      <c r="G4694">
        <f ca="1">INDEX(Table4[PhoneNumber],RANDBETWEEN(1,COUNT(Table4[PhoneNumber])))</f>
        <v>9671827074</v>
      </c>
    </row>
    <row r="4695" spans="1:7" x14ac:dyDescent="0.3">
      <c r="A4695" t="str">
        <f t="shared" ca="1" si="292"/>
        <v>719DDBFC-D038-3912-DD0D-46CCBA88EBDB</v>
      </c>
      <c r="B4695" s="1">
        <f t="shared" ca="1" si="295"/>
        <v>44121.707831169835</v>
      </c>
      <c r="C4695" t="str">
        <f t="shared" ca="1" si="293"/>
        <v>1B0DCED62AF90933</v>
      </c>
      <c r="D4695" s="5">
        <f ca="1">(RAND()*0.2+0.85)*SUMIFS(Table1[Price], Table1[PassengerPhoneNumber], Table9[[#This Row],[PassengerPhoneNumber]], Table1[Status], "Done", Table1[EndDateTime], "&lt;="&amp;Table9[[#This Row],[DateTime]])</f>
        <v>1734467.4336408111</v>
      </c>
      <c r="E4695" s="5">
        <f t="shared" ca="1" si="294"/>
        <v>8114312571211010</v>
      </c>
      <c r="F4695" t="s">
        <v>148</v>
      </c>
      <c r="G4695">
        <f ca="1">INDEX(Table4[PhoneNumber],RANDBETWEEN(1,COUNT(Table4[PhoneNumber])))</f>
        <v>9855658881</v>
      </c>
    </row>
    <row r="4696" spans="1:7" x14ac:dyDescent="0.3">
      <c r="A4696" t="str">
        <f t="shared" ca="1" si="292"/>
        <v>CA9D5581-AF06-3D33-6469-1137AC1E0ECF</v>
      </c>
      <c r="B4696" s="1">
        <f t="shared" ca="1" si="295"/>
        <v>43996.483672784838</v>
      </c>
      <c r="C4696" t="str">
        <f t="shared" ca="1" si="293"/>
        <v>20BA8AE6FCB08669</v>
      </c>
      <c r="D4696" s="5">
        <f ca="1">(RAND()*0.2+0.85)*SUMIFS(Table1[Price], Table1[PassengerPhoneNumber], Table9[[#This Row],[PassengerPhoneNumber]], Table1[Status], "Done", Table1[EndDateTime], "&lt;="&amp;Table9[[#This Row],[DateTime]])</f>
        <v>212151.60560272826</v>
      </c>
      <c r="E4696" s="5">
        <f t="shared" ca="1" si="294"/>
        <v>9216902634633072</v>
      </c>
      <c r="F4696" t="s">
        <v>148</v>
      </c>
      <c r="G4696">
        <f ca="1">INDEX(Table4[PhoneNumber],RANDBETWEEN(1,COUNT(Table4[PhoneNumber])))</f>
        <v>9999973420</v>
      </c>
    </row>
    <row r="4697" spans="1:7" x14ac:dyDescent="0.3">
      <c r="A4697" t="str">
        <f t="shared" ca="1" si="292"/>
        <v>EFDA46B2-CB90-6D36-18FD-98396DADF535</v>
      </c>
      <c r="B4697" s="1">
        <f t="shared" ca="1" si="295"/>
        <v>44726.643410578479</v>
      </c>
      <c r="C4697" t="str">
        <f t="shared" ca="1" si="293"/>
        <v>7B7977F6C3C822AD</v>
      </c>
      <c r="D4697" s="5">
        <f ca="1">(RAND()*0.2+0.85)*SUMIFS(Table1[Price], Table1[PassengerPhoneNumber], Table9[[#This Row],[PassengerPhoneNumber]], Table1[Status], "Done", Table1[EndDateTime], "&lt;="&amp;Table9[[#This Row],[DateTime]])</f>
        <v>1690769.4261142756</v>
      </c>
      <c r="E4697" s="5">
        <f t="shared" ca="1" si="294"/>
        <v>5474403011032109</v>
      </c>
      <c r="F4697" t="s">
        <v>148</v>
      </c>
      <c r="G4697">
        <f ca="1">INDEX(Table4[PhoneNumber],RANDBETWEEN(1,COUNT(Table4[PhoneNumber])))</f>
        <v>9233737574</v>
      </c>
    </row>
    <row r="4698" spans="1:7" x14ac:dyDescent="0.3">
      <c r="A4698" t="str">
        <f t="shared" ca="1" si="292"/>
        <v>02BC8F7C-0D31-E656-876E-3162F457FA68</v>
      </c>
      <c r="B4698" s="1">
        <f t="shared" ca="1" si="295"/>
        <v>44563.088399874301</v>
      </c>
      <c r="C4698" t="str">
        <f t="shared" ca="1" si="293"/>
        <v>05F1C892FDF21EC4</v>
      </c>
      <c r="D4698" s="5">
        <f ca="1">(RAND()*0.2+0.85)*SUMIFS(Table1[Price], Table1[PassengerPhoneNumber], Table9[[#This Row],[PassengerPhoneNumber]], Table1[Status], "Done", Table1[EndDateTime], "&lt;="&amp;Table9[[#This Row],[DateTime]])</f>
        <v>273074.84761809639</v>
      </c>
      <c r="E4698" s="5">
        <f t="shared" ca="1" si="294"/>
        <v>4442718455914682</v>
      </c>
      <c r="F4698" t="s">
        <v>148</v>
      </c>
      <c r="G4698">
        <f ca="1">INDEX(Table4[PhoneNumber],RANDBETWEEN(1,COUNT(Table4[PhoneNumber])))</f>
        <v>9235552205</v>
      </c>
    </row>
    <row r="4699" spans="1:7" x14ac:dyDescent="0.3">
      <c r="A4699" t="str">
        <f t="shared" ca="1" si="292"/>
        <v>61162EDC-9BE4-4716-210C-41C8D219C99B</v>
      </c>
      <c r="B4699" s="1">
        <f t="shared" ca="1" si="295"/>
        <v>44612.267734501947</v>
      </c>
      <c r="C4699" t="str">
        <f t="shared" ca="1" si="293"/>
        <v>15C48004E20DE846</v>
      </c>
      <c r="D4699" s="5">
        <f ca="1">(RAND()*0.2+0.85)*SUMIFS(Table1[Price], Table1[PassengerPhoneNumber], Table9[[#This Row],[PassengerPhoneNumber]], Table1[Status], "Done", Table1[EndDateTime], "&lt;="&amp;Table9[[#This Row],[DateTime]])</f>
        <v>3886461.0646590083</v>
      </c>
      <c r="E4699" s="5">
        <f t="shared" ca="1" si="294"/>
        <v>5284032248217792</v>
      </c>
      <c r="F4699" t="s">
        <v>148</v>
      </c>
      <c r="G4699">
        <f ca="1">INDEX(Table4[PhoneNumber],RANDBETWEEN(1,COUNT(Table4[PhoneNumber])))</f>
        <v>9886283134</v>
      </c>
    </row>
    <row r="4700" spans="1:7" x14ac:dyDescent="0.3">
      <c r="A4700" t="str">
        <f t="shared" ca="1" si="292"/>
        <v>F495B61C-15E0-EB0F-A872-4C20DA4034F5</v>
      </c>
      <c r="B4700" s="1">
        <f t="shared" ca="1" si="295"/>
        <v>44710.330698624035</v>
      </c>
      <c r="C4700" t="str">
        <f t="shared" ca="1" si="293"/>
        <v>CC2EE1C54B9E77B9</v>
      </c>
      <c r="D4700" s="5">
        <f ca="1">(RAND()*0.2+0.85)*SUMIFS(Table1[Price], Table1[PassengerPhoneNumber], Table9[[#This Row],[PassengerPhoneNumber]], Table1[Status], "Done", Table1[EndDateTime], "&lt;="&amp;Table9[[#This Row],[DateTime]])</f>
        <v>2841631.0222337898</v>
      </c>
      <c r="E4700" s="5">
        <f t="shared" ca="1" si="294"/>
        <v>6385348998629990</v>
      </c>
      <c r="F4700" t="s">
        <v>148</v>
      </c>
      <c r="G4700">
        <f ca="1">INDEX(Table4[PhoneNumber],RANDBETWEEN(1,COUNT(Table4[PhoneNumber])))</f>
        <v>9334552525</v>
      </c>
    </row>
    <row r="4701" spans="1:7" x14ac:dyDescent="0.3">
      <c r="A4701" t="str">
        <f t="shared" ca="1" si="292"/>
        <v>E844D4F6-FADA-C788-48F5-5E2F18F6D049</v>
      </c>
      <c r="B4701" s="1">
        <f t="shared" ca="1" si="295"/>
        <v>44103.380496902835</v>
      </c>
      <c r="C4701" t="str">
        <f t="shared" ca="1" si="293"/>
        <v>EEDED42AF9C8B088</v>
      </c>
      <c r="D4701" s="5">
        <f ca="1">(RAND()*0.2+0.85)*SUMIFS(Table1[Price], Table1[PassengerPhoneNumber], Table9[[#This Row],[PassengerPhoneNumber]], Table1[Status], "Done", Table1[EndDateTime], "&lt;="&amp;Table9[[#This Row],[DateTime]])</f>
        <v>695314.12982751383</v>
      </c>
      <c r="E4701" s="5">
        <f t="shared" ca="1" si="294"/>
        <v>9614913890778720</v>
      </c>
      <c r="F4701" t="s">
        <v>148</v>
      </c>
      <c r="G4701">
        <f ca="1">INDEX(Table4[PhoneNumber],RANDBETWEEN(1,COUNT(Table4[PhoneNumber])))</f>
        <v>9271255973</v>
      </c>
    </row>
    <row r="4702" spans="1:7" x14ac:dyDescent="0.3">
      <c r="A4702" t="str">
        <f t="shared" ca="1" si="292"/>
        <v>5C3F3B7A-9508-94C7-C807-C94FF585BFFA</v>
      </c>
      <c r="B4702" s="1">
        <f t="shared" ca="1" si="295"/>
        <v>44012.800297724243</v>
      </c>
      <c r="C4702" t="str">
        <f t="shared" ca="1" si="293"/>
        <v>4F6A2DAC606D9DC7</v>
      </c>
      <c r="D4702" s="5">
        <f ca="1">(RAND()*0.2+0.85)*SUMIFS(Table1[Price], Table1[PassengerPhoneNumber], Table9[[#This Row],[PassengerPhoneNumber]], Table1[Status], "Done", Table1[EndDateTime], "&lt;="&amp;Table9[[#This Row],[DateTime]])</f>
        <v>475176.73816825403</v>
      </c>
      <c r="E4702" s="5">
        <f t="shared" ca="1" si="294"/>
        <v>2596491529986441</v>
      </c>
      <c r="F4702" t="s">
        <v>148</v>
      </c>
      <c r="G4702">
        <f ca="1">INDEX(Table4[PhoneNumber],RANDBETWEEN(1,COUNT(Table4[PhoneNumber])))</f>
        <v>9764178751</v>
      </c>
    </row>
    <row r="4703" spans="1:7" x14ac:dyDescent="0.3">
      <c r="A4703" t="str">
        <f t="shared" ca="1" si="292"/>
        <v>D44B575C-3072-DF62-4153-9C8586C52F66</v>
      </c>
      <c r="B4703" s="1">
        <f t="shared" ca="1" si="295"/>
        <v>44530.938507384781</v>
      </c>
      <c r="C4703" t="str">
        <f t="shared" ca="1" si="293"/>
        <v>323B0BDBAF8CF97F</v>
      </c>
      <c r="D4703" s="5">
        <f ca="1">(RAND()*0.2+0.85)*SUMIFS(Table1[Price], Table1[PassengerPhoneNumber], Table9[[#This Row],[PassengerPhoneNumber]], Table1[Status], "Done", Table1[EndDateTime], "&lt;="&amp;Table9[[#This Row],[DateTime]])</f>
        <v>1813019.1762559977</v>
      </c>
      <c r="E4703" s="5">
        <f t="shared" ca="1" si="294"/>
        <v>8296257153425078</v>
      </c>
      <c r="F4703" t="s">
        <v>148</v>
      </c>
      <c r="G4703">
        <f ca="1">INDEX(Table4[PhoneNumber],RANDBETWEEN(1,COUNT(Table4[PhoneNumber])))</f>
        <v>9652688293</v>
      </c>
    </row>
    <row r="4704" spans="1:7" x14ac:dyDescent="0.3">
      <c r="A4704" t="str">
        <f t="shared" ca="1" si="292"/>
        <v>DC79AE1A-20B5-D20F-EEDA-1C6741A6F9F1</v>
      </c>
      <c r="B4704" s="1">
        <f t="shared" ca="1" si="295"/>
        <v>44180.173197339165</v>
      </c>
      <c r="C4704" t="str">
        <f t="shared" ca="1" si="293"/>
        <v>78EC14C70D3A00B7</v>
      </c>
      <c r="D4704" s="5">
        <f ca="1">(RAND()*0.2+0.85)*SUMIFS(Table1[Price], Table1[PassengerPhoneNumber], Table9[[#This Row],[PassengerPhoneNumber]], Table1[Status], "Done", Table1[EndDateTime], "&lt;="&amp;Table9[[#This Row],[DateTime]])</f>
        <v>1165039.948166274</v>
      </c>
      <c r="E4704" s="5">
        <f t="shared" ca="1" si="294"/>
        <v>2266964102841508</v>
      </c>
      <c r="F4704" t="s">
        <v>148</v>
      </c>
      <c r="G4704">
        <f ca="1">INDEX(Table4[PhoneNumber],RANDBETWEEN(1,COUNT(Table4[PhoneNumber])))</f>
        <v>9642269949</v>
      </c>
    </row>
    <row r="4705" spans="1:7" x14ac:dyDescent="0.3">
      <c r="A4705" t="str">
        <f t="shared" ca="1" si="292"/>
        <v>541B471C-0308-F88E-C4BF-BAE876964409</v>
      </c>
      <c r="B4705" s="1">
        <f t="shared" ca="1" si="295"/>
        <v>44071.878406915705</v>
      </c>
      <c r="C4705" t="str">
        <f t="shared" ca="1" si="293"/>
        <v>22CCB35CCE9463F9</v>
      </c>
      <c r="D4705" s="5">
        <f ca="1">(RAND()*0.2+0.85)*SUMIFS(Table1[Price], Table1[PassengerPhoneNumber], Table9[[#This Row],[PassengerPhoneNumber]], Table1[Status], "Done", Table1[EndDateTime], "&lt;="&amp;Table9[[#This Row],[DateTime]])</f>
        <v>2094976.5677774819</v>
      </c>
      <c r="E4705" s="5">
        <f t="shared" ca="1" si="294"/>
        <v>6324789684895686</v>
      </c>
      <c r="F4705" t="s">
        <v>148</v>
      </c>
      <c r="G4705">
        <f ca="1">INDEX(Table4[PhoneNumber],RANDBETWEEN(1,COUNT(Table4[PhoneNumber])))</f>
        <v>9361294434</v>
      </c>
    </row>
    <row r="4706" spans="1:7" x14ac:dyDescent="0.3">
      <c r="A4706" t="str">
        <f t="shared" ca="1" si="292"/>
        <v>AB22A230-95E1-D791-90DF-1721EB667D73</v>
      </c>
      <c r="B4706" s="1">
        <f t="shared" ca="1" si="295"/>
        <v>44920.906788118235</v>
      </c>
      <c r="C4706" t="str">
        <f t="shared" ca="1" si="293"/>
        <v>C3CE2011CF96A9BA</v>
      </c>
      <c r="D4706" s="5">
        <f ca="1">(RAND()*0.2+0.85)*SUMIFS(Table1[Price], Table1[PassengerPhoneNumber], Table9[[#This Row],[PassengerPhoneNumber]], Table1[Status], "Done", Table1[EndDateTime], "&lt;="&amp;Table9[[#This Row],[DateTime]])</f>
        <v>2790758.2034369456</v>
      </c>
      <c r="E4706" s="5">
        <f t="shared" ca="1" si="294"/>
        <v>3495233920645534</v>
      </c>
      <c r="F4706" t="s">
        <v>148</v>
      </c>
      <c r="G4706">
        <f ca="1">INDEX(Table4[PhoneNumber],RANDBETWEEN(1,COUNT(Table4[PhoneNumber])))</f>
        <v>9767246414</v>
      </c>
    </row>
    <row r="4707" spans="1:7" x14ac:dyDescent="0.3">
      <c r="A4707" t="str">
        <f t="shared" ca="1" si="292"/>
        <v>C3539A4A-1B2B-6E7B-391E-43EB47D1FAC2</v>
      </c>
      <c r="B4707" s="1">
        <f t="shared" ca="1" si="295"/>
        <v>44809.316548290604</v>
      </c>
      <c r="C4707" t="str">
        <f t="shared" ca="1" si="293"/>
        <v>BDE8FBFD39935D78</v>
      </c>
      <c r="D4707" s="5">
        <f ca="1">(RAND()*0.2+0.85)*SUMIFS(Table1[Price], Table1[PassengerPhoneNumber], Table9[[#This Row],[PassengerPhoneNumber]], Table1[Status], "Done", Table1[EndDateTime], "&lt;="&amp;Table9[[#This Row],[DateTime]])</f>
        <v>6607117.638756983</v>
      </c>
      <c r="E4707" s="5">
        <f t="shared" ca="1" si="294"/>
        <v>6998421180562458</v>
      </c>
      <c r="F4707" t="s">
        <v>148</v>
      </c>
      <c r="G4707">
        <f ca="1">INDEX(Table4[PhoneNumber],RANDBETWEEN(1,COUNT(Table4[PhoneNumber])))</f>
        <v>9003926235</v>
      </c>
    </row>
    <row r="4708" spans="1:7" x14ac:dyDescent="0.3">
      <c r="A4708" t="str">
        <f t="shared" ca="1" si="292"/>
        <v>045BCEE4-45D2-07C8-7C2F-A4C51B24BCC2</v>
      </c>
      <c r="B4708" s="1">
        <f t="shared" ca="1" si="295"/>
        <v>44508.531553263798</v>
      </c>
      <c r="C4708" t="str">
        <f t="shared" ca="1" si="293"/>
        <v>1FF0C30F101AADE6</v>
      </c>
      <c r="D4708" s="5">
        <f ca="1">(RAND()*0.2+0.85)*SUMIFS(Table1[Price], Table1[PassengerPhoneNumber], Table9[[#This Row],[PassengerPhoneNumber]], Table1[Status], "Done", Table1[EndDateTime], "&lt;="&amp;Table9[[#This Row],[DateTime]])</f>
        <v>2296369.6633219332</v>
      </c>
      <c r="E4708" s="5">
        <f t="shared" ca="1" si="294"/>
        <v>4354235962201395</v>
      </c>
      <c r="F4708" t="s">
        <v>148</v>
      </c>
      <c r="G4708">
        <f ca="1">INDEX(Table4[PhoneNumber],RANDBETWEEN(1,COUNT(Table4[PhoneNumber])))</f>
        <v>9163319564</v>
      </c>
    </row>
    <row r="4709" spans="1:7" x14ac:dyDescent="0.3">
      <c r="A4709" t="str">
        <f t="shared" ca="1" si="292"/>
        <v>08CB5398-D8D5-C135-16F7-D38F20282042</v>
      </c>
      <c r="B4709" s="1">
        <f t="shared" ca="1" si="295"/>
        <v>43858.538843062015</v>
      </c>
      <c r="C4709" t="str">
        <f t="shared" ca="1" si="293"/>
        <v>F1B7EC03C3263FF0</v>
      </c>
      <c r="D4709" s="5">
        <f ca="1">(RAND()*0.2+0.85)*SUMIFS(Table1[Price], Table1[PassengerPhoneNumber], Table9[[#This Row],[PassengerPhoneNumber]], Table1[Status], "Done", Table1[EndDateTime], "&lt;="&amp;Table9[[#This Row],[DateTime]])</f>
        <v>0</v>
      </c>
      <c r="E4709" s="5">
        <f t="shared" ca="1" si="294"/>
        <v>7569668211900986</v>
      </c>
      <c r="F4709" t="s">
        <v>148</v>
      </c>
      <c r="G4709">
        <f ca="1">INDEX(Table4[PhoneNumber],RANDBETWEEN(1,COUNT(Table4[PhoneNumber])))</f>
        <v>9806986194</v>
      </c>
    </row>
    <row r="4710" spans="1:7" x14ac:dyDescent="0.3">
      <c r="A4710" t="str">
        <f t="shared" ca="1" si="292"/>
        <v>A62B9272-4DBB-7E34-78FA-A61E6D4775CC</v>
      </c>
      <c r="B4710" s="1">
        <f t="shared" ca="1" si="295"/>
        <v>44215.856718860734</v>
      </c>
      <c r="C4710" t="str">
        <f t="shared" ca="1" si="293"/>
        <v>EEB03D6E60FCAAC1</v>
      </c>
      <c r="D4710" s="5">
        <f ca="1">(RAND()*0.2+0.85)*SUMIFS(Table1[Price], Table1[PassengerPhoneNumber], Table9[[#This Row],[PassengerPhoneNumber]], Table1[Status], "Done", Table1[EndDateTime], "&lt;="&amp;Table9[[#This Row],[DateTime]])</f>
        <v>1362147.8886900097</v>
      </c>
      <c r="E4710" s="5">
        <f t="shared" ca="1" si="294"/>
        <v>6050644814267918</v>
      </c>
      <c r="F4710" t="s">
        <v>148</v>
      </c>
      <c r="G4710">
        <f ca="1">INDEX(Table4[PhoneNumber],RANDBETWEEN(1,COUNT(Table4[PhoneNumber])))</f>
        <v>9829306009</v>
      </c>
    </row>
    <row r="4711" spans="1:7" x14ac:dyDescent="0.3">
      <c r="A4711" t="str">
        <f t="shared" ca="1" si="292"/>
        <v>4D029347-2224-5102-A268-734FA2DDE6A4</v>
      </c>
      <c r="B4711" s="1">
        <f t="shared" ca="1" si="295"/>
        <v>44133.24870699962</v>
      </c>
      <c r="C4711" t="str">
        <f t="shared" ca="1" si="293"/>
        <v>FE5B07214210C7B8</v>
      </c>
      <c r="D4711" s="5">
        <f ca="1">(RAND()*0.2+0.85)*SUMIFS(Table1[Price], Table1[PassengerPhoneNumber], Table9[[#This Row],[PassengerPhoneNumber]], Table1[Status], "Done", Table1[EndDateTime], "&lt;="&amp;Table9[[#This Row],[DateTime]])</f>
        <v>2788375.3719578381</v>
      </c>
      <c r="E4711" s="5">
        <f t="shared" ca="1" si="294"/>
        <v>1424759726714581</v>
      </c>
      <c r="F4711" t="s">
        <v>148</v>
      </c>
      <c r="G4711">
        <f ca="1">INDEX(Table4[PhoneNumber],RANDBETWEEN(1,COUNT(Table4[PhoneNumber])))</f>
        <v>9506338204</v>
      </c>
    </row>
    <row r="4712" spans="1:7" x14ac:dyDescent="0.3">
      <c r="A4712" t="str">
        <f t="shared" ca="1" si="292"/>
        <v>8D1EADDC-C92C-5366-F593-1AA37EF0C91F</v>
      </c>
      <c r="B4712" s="1">
        <f t="shared" ca="1" si="295"/>
        <v>44284.022809287555</v>
      </c>
      <c r="C4712" t="str">
        <f t="shared" ca="1" si="293"/>
        <v>B0031DAB7E125C1F</v>
      </c>
      <c r="D4712" s="5">
        <f ca="1">(RAND()*0.2+0.85)*SUMIFS(Table1[Price], Table1[PassengerPhoneNumber], Table9[[#This Row],[PassengerPhoneNumber]], Table1[Status], "Done", Table1[EndDateTime], "&lt;="&amp;Table9[[#This Row],[DateTime]])</f>
        <v>2209201.9492871868</v>
      </c>
      <c r="E4712" s="5">
        <f t="shared" ca="1" si="294"/>
        <v>6357181391183292</v>
      </c>
      <c r="F4712" t="s">
        <v>148</v>
      </c>
      <c r="G4712">
        <f ca="1">INDEX(Table4[PhoneNumber],RANDBETWEEN(1,COUNT(Table4[PhoneNumber])))</f>
        <v>9494566826</v>
      </c>
    </row>
    <row r="4713" spans="1:7" x14ac:dyDescent="0.3">
      <c r="A4713" t="str">
        <f t="shared" ca="1" si="292"/>
        <v>DB54078D-1163-76E6-6BBE-7FA9703E3BB1</v>
      </c>
      <c r="B4713" s="1">
        <f t="shared" ca="1" si="295"/>
        <v>44238.228511895584</v>
      </c>
      <c r="C4713" t="str">
        <f t="shared" ca="1" si="293"/>
        <v>9826DC7E9F2D8C42</v>
      </c>
      <c r="D4713" s="5">
        <f ca="1">(RAND()*0.2+0.85)*SUMIFS(Table1[Price], Table1[PassengerPhoneNumber], Table9[[#This Row],[PassengerPhoneNumber]], Table1[Status], "Done", Table1[EndDateTime], "&lt;="&amp;Table9[[#This Row],[DateTime]])</f>
        <v>2309133.7918411735</v>
      </c>
      <c r="E4713" s="5">
        <f t="shared" ca="1" si="294"/>
        <v>1322484024538315</v>
      </c>
      <c r="F4713" t="s">
        <v>148</v>
      </c>
      <c r="G4713">
        <f ca="1">INDEX(Table4[PhoneNumber],RANDBETWEEN(1,COUNT(Table4[PhoneNumber])))</f>
        <v>9403604824</v>
      </c>
    </row>
    <row r="4714" spans="1:7" x14ac:dyDescent="0.3">
      <c r="A4714" t="str">
        <f t="shared" ca="1" si="292"/>
        <v>C3054F07-EC55-F90F-9A16-2DD666FA95AA</v>
      </c>
      <c r="B4714" s="1">
        <f t="shared" ca="1" si="295"/>
        <v>43902.376926052188</v>
      </c>
      <c r="C4714" t="str">
        <f t="shared" ca="1" si="293"/>
        <v>FC847F11A73D947A</v>
      </c>
      <c r="D4714" s="5">
        <f ca="1">(RAND()*0.2+0.85)*SUMIFS(Table1[Price], Table1[PassengerPhoneNumber], Table9[[#This Row],[PassengerPhoneNumber]], Table1[Status], "Done", Table1[EndDateTime], "&lt;="&amp;Table9[[#This Row],[DateTime]])</f>
        <v>177309.26124196887</v>
      </c>
      <c r="E4714" s="5">
        <f t="shared" ca="1" si="294"/>
        <v>6494308417493178</v>
      </c>
      <c r="F4714" t="s">
        <v>148</v>
      </c>
      <c r="G4714">
        <f ca="1">INDEX(Table4[PhoneNumber],RANDBETWEEN(1,COUNT(Table4[PhoneNumber])))</f>
        <v>9745438243</v>
      </c>
    </row>
    <row r="4715" spans="1:7" x14ac:dyDescent="0.3">
      <c r="A4715" t="str">
        <f t="shared" ca="1" si="292"/>
        <v>F5079A7C-61F7-8426-0A4B-E89B6417FD18</v>
      </c>
      <c r="B4715" s="1">
        <f t="shared" ca="1" si="295"/>
        <v>44271.473984681164</v>
      </c>
      <c r="C4715" t="str">
        <f t="shared" ca="1" si="293"/>
        <v>1D59261C2CFBA858</v>
      </c>
      <c r="D4715" s="5">
        <f ca="1">(RAND()*0.2+0.85)*SUMIFS(Table1[Price], Table1[PassengerPhoneNumber], Table9[[#This Row],[PassengerPhoneNumber]], Table1[Status], "Done", Table1[EndDateTime], "&lt;="&amp;Table9[[#This Row],[DateTime]])</f>
        <v>1782540.4374963562</v>
      </c>
      <c r="E4715" s="5">
        <f t="shared" ca="1" si="294"/>
        <v>7529410755677167</v>
      </c>
      <c r="F4715" t="s">
        <v>148</v>
      </c>
      <c r="G4715">
        <f ca="1">INDEX(Table4[PhoneNumber],RANDBETWEEN(1,COUNT(Table4[PhoneNumber])))</f>
        <v>9807837631</v>
      </c>
    </row>
    <row r="4716" spans="1:7" x14ac:dyDescent="0.3">
      <c r="A4716" t="str">
        <f t="shared" ca="1" si="292"/>
        <v>D4195B4A-C48B-14BD-0829-9D064CD8F00D</v>
      </c>
      <c r="B4716" s="1">
        <f t="shared" ca="1" si="295"/>
        <v>44192.411624462322</v>
      </c>
      <c r="C4716" t="str">
        <f t="shared" ca="1" si="293"/>
        <v>04A48D472AF5267A</v>
      </c>
      <c r="D4716" s="5">
        <f ca="1">(RAND()*0.2+0.85)*SUMIFS(Table1[Price], Table1[PassengerPhoneNumber], Table9[[#This Row],[PassengerPhoneNumber]], Table1[Status], "Done", Table1[EndDateTime], "&lt;="&amp;Table9[[#This Row],[DateTime]])</f>
        <v>333187.64941721613</v>
      </c>
      <c r="E4716" s="5">
        <f t="shared" ca="1" si="294"/>
        <v>1759650129860008</v>
      </c>
      <c r="F4716" t="s">
        <v>148</v>
      </c>
      <c r="G4716">
        <f ca="1">INDEX(Table4[PhoneNumber],RANDBETWEEN(1,COUNT(Table4[PhoneNumber])))</f>
        <v>9700259351</v>
      </c>
    </row>
    <row r="4717" spans="1:7" x14ac:dyDescent="0.3">
      <c r="A4717" t="str">
        <f t="shared" ca="1" si="292"/>
        <v>72EF848D-D359-3C6A-04B0-63C093C67509</v>
      </c>
      <c r="B4717" s="1">
        <f t="shared" ca="1" si="295"/>
        <v>44414.53063526842</v>
      </c>
      <c r="C4717" t="str">
        <f t="shared" ca="1" si="293"/>
        <v>E923D9233D906FC3</v>
      </c>
      <c r="D4717" s="5">
        <f ca="1">(RAND()*0.2+0.85)*SUMIFS(Table1[Price], Table1[PassengerPhoneNumber], Table9[[#This Row],[PassengerPhoneNumber]], Table1[Status], "Done", Table1[EndDateTime], "&lt;="&amp;Table9[[#This Row],[DateTime]])</f>
        <v>3154995.4664022634</v>
      </c>
      <c r="E4717" s="5">
        <f t="shared" ca="1" si="294"/>
        <v>2095589468403364</v>
      </c>
      <c r="F4717" t="s">
        <v>148</v>
      </c>
      <c r="G4717">
        <f ca="1">INDEX(Table4[PhoneNumber],RANDBETWEEN(1,COUNT(Table4[PhoneNumber])))</f>
        <v>9804662825</v>
      </c>
    </row>
    <row r="4718" spans="1:7" x14ac:dyDescent="0.3">
      <c r="A4718" t="str">
        <f t="shared" ca="1" si="292"/>
        <v>FC1C5F3D-356A-4C41-07C2-371D4E63106E</v>
      </c>
      <c r="B4718" s="1">
        <f t="shared" ca="1" si="295"/>
        <v>44696.503584494647</v>
      </c>
      <c r="C4718" t="str">
        <f t="shared" ca="1" si="293"/>
        <v>6D77F20BC6162406</v>
      </c>
      <c r="D4718" s="5">
        <f ca="1">(RAND()*0.2+0.85)*SUMIFS(Table1[Price], Table1[PassengerPhoneNumber], Table9[[#This Row],[PassengerPhoneNumber]], Table1[Status], "Done", Table1[EndDateTime], "&lt;="&amp;Table9[[#This Row],[DateTime]])</f>
        <v>540778.20560716791</v>
      </c>
      <c r="E4718" s="5">
        <f t="shared" ca="1" si="294"/>
        <v>7012152128205314</v>
      </c>
      <c r="F4718" t="s">
        <v>148</v>
      </c>
      <c r="G4718">
        <f ca="1">INDEX(Table4[PhoneNumber],RANDBETWEEN(1,COUNT(Table4[PhoneNumber])))</f>
        <v>9681127582</v>
      </c>
    </row>
    <row r="4719" spans="1:7" x14ac:dyDescent="0.3">
      <c r="A4719" t="str">
        <f t="shared" ca="1" si="292"/>
        <v>7D5C06C0-E881-6F8B-30B8-4214CBC19CFE</v>
      </c>
      <c r="B4719" s="1">
        <f t="shared" ca="1" si="295"/>
        <v>44845.4140731523</v>
      </c>
      <c r="C4719" t="str">
        <f t="shared" ca="1" si="293"/>
        <v>85D9E403312CB8CA</v>
      </c>
      <c r="D4719" s="5">
        <f ca="1">(RAND()*0.2+0.85)*SUMIFS(Table1[Price], Table1[PassengerPhoneNumber], Table9[[#This Row],[PassengerPhoneNumber]], Table1[Status], "Done", Table1[EndDateTime], "&lt;="&amp;Table9[[#This Row],[DateTime]])</f>
        <v>5865175.2676409716</v>
      </c>
      <c r="E4719" s="5">
        <f t="shared" ca="1" si="294"/>
        <v>6107270603206539</v>
      </c>
      <c r="F4719" t="s">
        <v>148</v>
      </c>
      <c r="G4719">
        <f ca="1">INDEX(Table4[PhoneNumber],RANDBETWEEN(1,COUNT(Table4[PhoneNumber])))</f>
        <v>9883722098</v>
      </c>
    </row>
    <row r="4720" spans="1:7" x14ac:dyDescent="0.3">
      <c r="A4720" t="str">
        <f t="shared" ca="1" si="292"/>
        <v>BCF9C905-1155-1E44-F72D-53A7CDADB3E8</v>
      </c>
      <c r="B4720" s="1">
        <f t="shared" ca="1" si="295"/>
        <v>44569.340812010174</v>
      </c>
      <c r="C4720" t="str">
        <f t="shared" ca="1" si="293"/>
        <v>101814015FB3C513</v>
      </c>
      <c r="D4720" s="5">
        <f ca="1">(RAND()*0.2+0.85)*SUMIFS(Table1[Price], Table1[PassengerPhoneNumber], Table9[[#This Row],[PassengerPhoneNumber]], Table1[Status], "Done", Table1[EndDateTime], "&lt;="&amp;Table9[[#This Row],[DateTime]])</f>
        <v>3621023.7771073724</v>
      </c>
      <c r="E4720" s="5">
        <f t="shared" ca="1" si="294"/>
        <v>3316820306037159</v>
      </c>
      <c r="F4720" t="s">
        <v>148</v>
      </c>
      <c r="G4720">
        <f ca="1">INDEX(Table4[PhoneNumber],RANDBETWEEN(1,COUNT(Table4[PhoneNumber])))</f>
        <v>9292842940</v>
      </c>
    </row>
    <row r="4721" spans="1:7" x14ac:dyDescent="0.3">
      <c r="A4721" t="str">
        <f t="shared" ca="1" si="292"/>
        <v>1BD37DC5-EF6A-0699-05DB-7F9473FB3E1E</v>
      </c>
      <c r="B4721" s="1">
        <f t="shared" ca="1" si="295"/>
        <v>44536.132669507337</v>
      </c>
      <c r="C4721" t="str">
        <f t="shared" ca="1" si="293"/>
        <v>5F983F1CD2E97E0E</v>
      </c>
      <c r="D4721" s="5">
        <f ca="1">(RAND()*0.2+0.85)*SUMIFS(Table1[Price], Table1[PassengerPhoneNumber], Table9[[#This Row],[PassengerPhoneNumber]], Table1[Status], "Done", Table1[EndDateTime], "&lt;="&amp;Table9[[#This Row],[DateTime]])</f>
        <v>2152957.6348791793</v>
      </c>
      <c r="E4721" s="5">
        <f t="shared" ca="1" si="294"/>
        <v>4713280988953099</v>
      </c>
      <c r="F4721" t="s">
        <v>148</v>
      </c>
      <c r="G4721">
        <f ca="1">INDEX(Table4[PhoneNumber],RANDBETWEEN(1,COUNT(Table4[PhoneNumber])))</f>
        <v>9394192343</v>
      </c>
    </row>
    <row r="4722" spans="1:7" x14ac:dyDescent="0.3">
      <c r="A4722" t="str">
        <f t="shared" ca="1" si="292"/>
        <v>839B9772-CC54-9A67-8984-EDE8BD4FC3AE</v>
      </c>
      <c r="B4722" s="1">
        <f t="shared" ca="1" si="295"/>
        <v>44631.658456708508</v>
      </c>
      <c r="C4722" t="str">
        <f t="shared" ca="1" si="293"/>
        <v>49566BCE810BC0F0</v>
      </c>
      <c r="D4722" s="5">
        <f ca="1">(RAND()*0.2+0.85)*SUMIFS(Table1[Price], Table1[PassengerPhoneNumber], Table9[[#This Row],[PassengerPhoneNumber]], Table1[Status], "Done", Table1[EndDateTime], "&lt;="&amp;Table9[[#This Row],[DateTime]])</f>
        <v>1614791.2225292334</v>
      </c>
      <c r="E4722" s="5">
        <f t="shared" ca="1" si="294"/>
        <v>3030587336654336</v>
      </c>
      <c r="F4722" t="s">
        <v>148</v>
      </c>
      <c r="G4722">
        <f ca="1">INDEX(Table4[PhoneNumber],RANDBETWEEN(1,COUNT(Table4[PhoneNumber])))</f>
        <v>9849429126</v>
      </c>
    </row>
    <row r="4723" spans="1:7" x14ac:dyDescent="0.3">
      <c r="A4723" t="str">
        <f t="shared" ca="1" si="292"/>
        <v>AAD37C32-EE1E-E5EC-579B-200D1491BCA0</v>
      </c>
      <c r="B4723" s="1">
        <f t="shared" ca="1" si="295"/>
        <v>44389.972198592775</v>
      </c>
      <c r="C4723" t="str">
        <f t="shared" ca="1" si="293"/>
        <v>60BD66C239239A09</v>
      </c>
      <c r="D4723" s="5">
        <f ca="1">(RAND()*0.2+0.85)*SUMIFS(Table1[Price], Table1[PassengerPhoneNumber], Table9[[#This Row],[PassengerPhoneNumber]], Table1[Status], "Done", Table1[EndDateTime], "&lt;="&amp;Table9[[#This Row],[DateTime]])</f>
        <v>252110.48257143164</v>
      </c>
      <c r="E4723" s="5">
        <f t="shared" ca="1" si="294"/>
        <v>7856453674007073</v>
      </c>
      <c r="F4723" t="s">
        <v>148</v>
      </c>
      <c r="G4723">
        <f ca="1">INDEX(Table4[PhoneNumber],RANDBETWEEN(1,COUNT(Table4[PhoneNumber])))</f>
        <v>9356159173</v>
      </c>
    </row>
    <row r="4724" spans="1:7" x14ac:dyDescent="0.3">
      <c r="A4724" t="str">
        <f t="shared" ca="1" si="292"/>
        <v>D6687489-1D63-467D-C046-B6E5B644A19C</v>
      </c>
      <c r="B4724" s="1">
        <f t="shared" ca="1" si="295"/>
        <v>44081.286108188913</v>
      </c>
      <c r="C4724" t="str">
        <f t="shared" ca="1" si="293"/>
        <v>A016FC1881CDB8E3</v>
      </c>
      <c r="D4724" s="5">
        <f ca="1">(RAND()*0.2+0.85)*SUMIFS(Table1[Price], Table1[PassengerPhoneNumber], Table9[[#This Row],[PassengerPhoneNumber]], Table1[Status], "Done", Table1[EndDateTime], "&lt;="&amp;Table9[[#This Row],[DateTime]])</f>
        <v>683953.2303849617</v>
      </c>
      <c r="E4724" s="5">
        <f t="shared" ca="1" si="294"/>
        <v>9918652534854246</v>
      </c>
      <c r="F4724" t="s">
        <v>148</v>
      </c>
      <c r="G4724">
        <f ca="1">INDEX(Table4[PhoneNumber],RANDBETWEEN(1,COUNT(Table4[PhoneNumber])))</f>
        <v>9584496793</v>
      </c>
    </row>
    <row r="4725" spans="1:7" x14ac:dyDescent="0.3">
      <c r="A4725" t="str">
        <f t="shared" ca="1" si="292"/>
        <v>C788A7FC-10FF-7A56-755C-5F1CFB246FD4</v>
      </c>
      <c r="B4725" s="1">
        <f t="shared" ca="1" si="295"/>
        <v>44534.839112534406</v>
      </c>
      <c r="C4725" t="str">
        <f t="shared" ca="1" si="293"/>
        <v>7077D5B6CE4FF7EB</v>
      </c>
      <c r="D4725" s="5">
        <f ca="1">(RAND()*0.2+0.85)*SUMIFS(Table1[Price], Table1[PassengerPhoneNumber], Table9[[#This Row],[PassengerPhoneNumber]], Table1[Status], "Done", Table1[EndDateTime], "&lt;="&amp;Table9[[#This Row],[DateTime]])</f>
        <v>3277205.1026456701</v>
      </c>
      <c r="E4725" s="5">
        <f t="shared" ca="1" si="294"/>
        <v>1472356351044760</v>
      </c>
      <c r="F4725" t="s">
        <v>148</v>
      </c>
      <c r="G4725">
        <f ca="1">INDEX(Table4[PhoneNumber],RANDBETWEEN(1,COUNT(Table4[PhoneNumber])))</f>
        <v>9310401287</v>
      </c>
    </row>
    <row r="4726" spans="1:7" x14ac:dyDescent="0.3">
      <c r="A4726" t="str">
        <f t="shared" ca="1" si="292"/>
        <v>90C022DE-8C66-353D-DBF3-C171D3DE6067</v>
      </c>
      <c r="B4726" s="1">
        <f t="shared" ca="1" si="295"/>
        <v>44154.375659146099</v>
      </c>
      <c r="C4726" t="str">
        <f t="shared" ca="1" si="293"/>
        <v>6347218036CD606A</v>
      </c>
      <c r="D4726" s="5">
        <f ca="1">(RAND()*0.2+0.85)*SUMIFS(Table1[Price], Table1[PassengerPhoneNumber], Table9[[#This Row],[PassengerPhoneNumber]], Table1[Status], "Done", Table1[EndDateTime], "&lt;="&amp;Table9[[#This Row],[DateTime]])</f>
        <v>796011.17791571503</v>
      </c>
      <c r="E4726" s="5">
        <f t="shared" ca="1" si="294"/>
        <v>7980755959021722</v>
      </c>
      <c r="F4726" t="s">
        <v>148</v>
      </c>
      <c r="G4726">
        <f ca="1">INDEX(Table4[PhoneNumber],RANDBETWEEN(1,COUNT(Table4[PhoneNumber])))</f>
        <v>9758608900</v>
      </c>
    </row>
    <row r="4727" spans="1:7" x14ac:dyDescent="0.3">
      <c r="A4727" t="str">
        <f t="shared" ca="1" si="292"/>
        <v>C1B30E61-EF7B-0B16-DF5E-B38AABF89130</v>
      </c>
      <c r="B4727" s="1">
        <f t="shared" ca="1" si="295"/>
        <v>44450.554754705758</v>
      </c>
      <c r="C4727" t="str">
        <f t="shared" ca="1" si="293"/>
        <v>E951BF6BE089289A</v>
      </c>
      <c r="D4727" s="5">
        <f ca="1">(RAND()*0.2+0.85)*SUMIFS(Table1[Price], Table1[PassengerPhoneNumber], Table9[[#This Row],[PassengerPhoneNumber]], Table1[Status], "Done", Table1[EndDateTime], "&lt;="&amp;Table9[[#This Row],[DateTime]])</f>
        <v>1844363.2129804993</v>
      </c>
      <c r="E4727" s="5">
        <f t="shared" ca="1" si="294"/>
        <v>3674983220382037</v>
      </c>
      <c r="F4727" t="s">
        <v>148</v>
      </c>
      <c r="G4727">
        <f ca="1">INDEX(Table4[PhoneNumber],RANDBETWEEN(1,COUNT(Table4[PhoneNumber])))</f>
        <v>9059876166</v>
      </c>
    </row>
    <row r="4728" spans="1:7" x14ac:dyDescent="0.3">
      <c r="A4728" t="str">
        <f t="shared" ca="1" si="292"/>
        <v>6E723C6C-761E-E7C3-2677-38FB6C756558</v>
      </c>
      <c r="B4728" s="1">
        <f t="shared" ca="1" si="295"/>
        <v>44010.342511421542</v>
      </c>
      <c r="C4728" t="str">
        <f t="shared" ca="1" si="293"/>
        <v>E259842EBC3746A0</v>
      </c>
      <c r="D4728" s="5">
        <f ca="1">(RAND()*0.2+0.85)*SUMIFS(Table1[Price], Table1[PassengerPhoneNumber], Table9[[#This Row],[PassengerPhoneNumber]], Table1[Status], "Done", Table1[EndDateTime], "&lt;="&amp;Table9[[#This Row],[DateTime]])</f>
        <v>1676097.0138446339</v>
      </c>
      <c r="E4728" s="5">
        <f t="shared" ca="1" si="294"/>
        <v>5000307311276221</v>
      </c>
      <c r="F4728" t="s">
        <v>148</v>
      </c>
      <c r="G4728">
        <f ca="1">INDEX(Table4[PhoneNumber],RANDBETWEEN(1,COUNT(Table4[PhoneNumber])))</f>
        <v>9782902398</v>
      </c>
    </row>
    <row r="4729" spans="1:7" x14ac:dyDescent="0.3">
      <c r="A4729" t="str">
        <f t="shared" ca="1" si="292"/>
        <v>6E78E11E-44CC-9A74-BA46-2CCE60E8C282</v>
      </c>
      <c r="B4729" s="1">
        <f t="shared" ca="1" si="295"/>
        <v>44905.752853915175</v>
      </c>
      <c r="C4729" t="str">
        <f t="shared" ca="1" si="293"/>
        <v>E6289549B7CCDAF1</v>
      </c>
      <c r="D4729" s="5">
        <f ca="1">(RAND()*0.2+0.85)*SUMIFS(Table1[Price], Table1[PassengerPhoneNumber], Table9[[#This Row],[PassengerPhoneNumber]], Table1[Status], "Done", Table1[EndDateTime], "&lt;="&amp;Table9[[#This Row],[DateTime]])</f>
        <v>2101688.4504176793</v>
      </c>
      <c r="E4729" s="5">
        <f t="shared" ca="1" si="294"/>
        <v>8854782772542992</v>
      </c>
      <c r="F4729" t="s">
        <v>148</v>
      </c>
      <c r="G4729">
        <f ca="1">INDEX(Table4[PhoneNumber],RANDBETWEEN(1,COUNT(Table4[PhoneNumber])))</f>
        <v>9905099155</v>
      </c>
    </row>
    <row r="4730" spans="1:7" x14ac:dyDescent="0.3">
      <c r="A4730" t="str">
        <f t="shared" ca="1" si="292"/>
        <v>2A9F5998-9416-F8DB-08E4-056C88DA5F3B</v>
      </c>
      <c r="B4730" s="1">
        <f t="shared" ca="1" si="295"/>
        <v>44235.125401798301</v>
      </c>
      <c r="C4730" t="str">
        <f t="shared" ca="1" si="293"/>
        <v>899C87DB9E38EE72</v>
      </c>
      <c r="D4730" s="5">
        <f ca="1">(RAND()*0.2+0.85)*SUMIFS(Table1[Price], Table1[PassengerPhoneNumber], Table9[[#This Row],[PassengerPhoneNumber]], Table1[Status], "Done", Table1[EndDateTime], "&lt;="&amp;Table9[[#This Row],[DateTime]])</f>
        <v>384232.16299826518</v>
      </c>
      <c r="E4730" s="5">
        <f t="shared" ca="1" si="294"/>
        <v>4785471383177772</v>
      </c>
      <c r="F4730" t="s">
        <v>148</v>
      </c>
      <c r="G4730">
        <f ca="1">INDEX(Table4[PhoneNumber],RANDBETWEEN(1,COUNT(Table4[PhoneNumber])))</f>
        <v>9320735444</v>
      </c>
    </row>
    <row r="4731" spans="1:7" x14ac:dyDescent="0.3">
      <c r="A4731" t="str">
        <f t="shared" ca="1" si="292"/>
        <v>76E16538-9F44-3AE6-211D-203866973EB1</v>
      </c>
      <c r="B4731" s="1">
        <f t="shared" ca="1" si="295"/>
        <v>44641.618304864423</v>
      </c>
      <c r="C4731" t="str">
        <f t="shared" ca="1" si="293"/>
        <v>6936FC3C40BD6D52</v>
      </c>
      <c r="D4731" s="5">
        <f ca="1">(RAND()*0.2+0.85)*SUMIFS(Table1[Price], Table1[PassengerPhoneNumber], Table9[[#This Row],[PassengerPhoneNumber]], Table1[Status], "Done", Table1[EndDateTime], "&lt;="&amp;Table9[[#This Row],[DateTime]])</f>
        <v>3234483.7792671039</v>
      </c>
      <c r="E4731" s="5">
        <f t="shared" ca="1" si="294"/>
        <v>8963023046307581</v>
      </c>
      <c r="F4731" t="s">
        <v>148</v>
      </c>
      <c r="G4731">
        <f ca="1">INDEX(Table4[PhoneNumber],RANDBETWEEN(1,COUNT(Table4[PhoneNumber])))</f>
        <v>9360866620</v>
      </c>
    </row>
    <row r="4732" spans="1:7" x14ac:dyDescent="0.3">
      <c r="A4732" t="str">
        <f t="shared" ca="1" si="292"/>
        <v>C83DCC78-C15D-6A2C-5ACB-B4C567C89FDC</v>
      </c>
      <c r="B4732" s="1">
        <f t="shared" ca="1" si="295"/>
        <v>44648.890409496627</v>
      </c>
      <c r="C4732" t="str">
        <f t="shared" ca="1" si="293"/>
        <v>33B99CCB802BFA43</v>
      </c>
      <c r="D4732" s="5">
        <f ca="1">(RAND()*0.2+0.85)*SUMIFS(Table1[Price], Table1[PassengerPhoneNumber], Table9[[#This Row],[PassengerPhoneNumber]], Table1[Status], "Done", Table1[EndDateTime], "&lt;="&amp;Table9[[#This Row],[DateTime]])</f>
        <v>1137085.8373839143</v>
      </c>
      <c r="E4732" s="5">
        <f t="shared" ca="1" si="294"/>
        <v>4693907679694523</v>
      </c>
      <c r="F4732" t="s">
        <v>148</v>
      </c>
      <c r="G4732">
        <f ca="1">INDEX(Table4[PhoneNumber],RANDBETWEEN(1,COUNT(Table4[PhoneNumber])))</f>
        <v>9840832944</v>
      </c>
    </row>
    <row r="4733" spans="1:7" x14ac:dyDescent="0.3">
      <c r="A4733" t="str">
        <f t="shared" ca="1" si="292"/>
        <v>C99B86E3-D0F6-2B15-B613-35FF2CA6B377</v>
      </c>
      <c r="B4733" s="1">
        <f t="shared" ca="1" si="295"/>
        <v>44642.028966035861</v>
      </c>
      <c r="C4733" t="str">
        <f t="shared" ca="1" si="293"/>
        <v>F24EFAA338EE6243</v>
      </c>
      <c r="D4733" s="5">
        <f ca="1">(RAND()*0.2+0.85)*SUMIFS(Table1[Price], Table1[PassengerPhoneNumber], Table9[[#This Row],[PassengerPhoneNumber]], Table1[Status], "Done", Table1[EndDateTime], "&lt;="&amp;Table9[[#This Row],[DateTime]])</f>
        <v>2249658.1754433247</v>
      </c>
      <c r="E4733" s="5">
        <f t="shared" ca="1" si="294"/>
        <v>8469449746532251</v>
      </c>
      <c r="F4733" t="s">
        <v>148</v>
      </c>
      <c r="G4733">
        <f ca="1">INDEX(Table4[PhoneNumber],RANDBETWEEN(1,COUNT(Table4[PhoneNumber])))</f>
        <v>9221944838</v>
      </c>
    </row>
    <row r="4734" spans="1:7" x14ac:dyDescent="0.3">
      <c r="A4734" t="str">
        <f t="shared" ca="1" si="292"/>
        <v>DFBB80C5-80D0-561D-D0A7-DA6E5EEDE387</v>
      </c>
      <c r="B4734" s="1">
        <f t="shared" ca="1" si="295"/>
        <v>44820.42036206484</v>
      </c>
      <c r="C4734" t="str">
        <f t="shared" ca="1" si="293"/>
        <v>A4210EBA1113BED9</v>
      </c>
      <c r="D4734" s="5">
        <f ca="1">(RAND()*0.2+0.85)*SUMIFS(Table1[Price], Table1[PassengerPhoneNumber], Table9[[#This Row],[PassengerPhoneNumber]], Table1[Status], "Done", Table1[EndDateTime], "&lt;="&amp;Table9[[#This Row],[DateTime]])</f>
        <v>4932463.5300611258</v>
      </c>
      <c r="E4734" s="5">
        <f t="shared" ca="1" si="294"/>
        <v>1890331006129006</v>
      </c>
      <c r="F4734" t="s">
        <v>148</v>
      </c>
      <c r="G4734">
        <f ca="1">INDEX(Table4[PhoneNumber],RANDBETWEEN(1,COUNT(Table4[PhoneNumber])))</f>
        <v>9505978172</v>
      </c>
    </row>
    <row r="4735" spans="1:7" x14ac:dyDescent="0.3">
      <c r="A4735" t="str">
        <f t="shared" ca="1" si="292"/>
        <v>050ADA58-705C-5ACF-346A-26476233629E</v>
      </c>
      <c r="B4735" s="1">
        <f t="shared" ca="1" si="295"/>
        <v>44297.483080493206</v>
      </c>
      <c r="C4735" t="str">
        <f t="shared" ca="1" si="293"/>
        <v>BAD3E2DE83C54716</v>
      </c>
      <c r="D4735" s="5">
        <f ca="1">(RAND()*0.2+0.85)*SUMIFS(Table1[Price], Table1[PassengerPhoneNumber], Table9[[#This Row],[PassengerPhoneNumber]], Table1[Status], "Done", Table1[EndDateTime], "&lt;="&amp;Table9[[#This Row],[DateTime]])</f>
        <v>3603282.4845470535</v>
      </c>
      <c r="E4735" s="5">
        <f t="shared" ca="1" si="294"/>
        <v>9485987247573532</v>
      </c>
      <c r="F4735" t="s">
        <v>148</v>
      </c>
      <c r="G4735">
        <f ca="1">INDEX(Table4[PhoneNumber],RANDBETWEEN(1,COUNT(Table4[PhoneNumber])))</f>
        <v>9049857194</v>
      </c>
    </row>
    <row r="4736" spans="1:7" x14ac:dyDescent="0.3">
      <c r="A4736" t="str">
        <f t="shared" ca="1" si="292"/>
        <v>18EB9291-59C9-5D60-B2AE-F26FE1075ACE</v>
      </c>
      <c r="B4736" s="1">
        <f t="shared" ca="1" si="295"/>
        <v>43976.790291060846</v>
      </c>
      <c r="C4736" t="str">
        <f t="shared" ca="1" si="293"/>
        <v>57FE39DD7129944B</v>
      </c>
      <c r="D4736" s="5">
        <f ca="1">(RAND()*0.2+0.85)*SUMIFS(Table1[Price], Table1[PassengerPhoneNumber], Table9[[#This Row],[PassengerPhoneNumber]], Table1[Status], "Done", Table1[EndDateTime], "&lt;="&amp;Table9[[#This Row],[DateTime]])</f>
        <v>0</v>
      </c>
      <c r="E4736" s="5">
        <f t="shared" ca="1" si="294"/>
        <v>7123616872541229</v>
      </c>
      <c r="F4736" t="s">
        <v>148</v>
      </c>
      <c r="G4736">
        <f ca="1">INDEX(Table4[PhoneNumber],RANDBETWEEN(1,COUNT(Table4[PhoneNumber])))</f>
        <v>9390164838</v>
      </c>
    </row>
    <row r="4737" spans="1:7" x14ac:dyDescent="0.3">
      <c r="A4737" t="str">
        <f t="shared" ca="1" si="292"/>
        <v>D35D4A79-FBB0-2A60-C017-64E3A61DB4F8</v>
      </c>
      <c r="B4737" s="1">
        <f t="shared" ca="1" si="295"/>
        <v>44194.813570363673</v>
      </c>
      <c r="C4737" t="str">
        <f t="shared" ca="1" si="293"/>
        <v>A140D390CB57038A</v>
      </c>
      <c r="D4737" s="5">
        <f ca="1">(RAND()*0.2+0.85)*SUMIFS(Table1[Price], Table1[PassengerPhoneNumber], Table9[[#This Row],[PassengerPhoneNumber]], Table1[Status], "Done", Table1[EndDateTime], "&lt;="&amp;Table9[[#This Row],[DateTime]])</f>
        <v>3206285.7984646126</v>
      </c>
      <c r="E4737" s="5">
        <f t="shared" ca="1" si="294"/>
        <v>7564227153814216</v>
      </c>
      <c r="F4737" t="s">
        <v>148</v>
      </c>
      <c r="G4737">
        <f ca="1">INDEX(Table4[PhoneNumber],RANDBETWEEN(1,COUNT(Table4[PhoneNumber])))</f>
        <v>9906834318</v>
      </c>
    </row>
    <row r="4738" spans="1:7" x14ac:dyDescent="0.3">
      <c r="A4738" t="str">
        <f t="shared" ref="A4738:A4801" ca="1" si="296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88367AE5-F928-D501-CB35-0C7ACBEE440C</v>
      </c>
      <c r="B4738" s="1">
        <f t="shared" ca="1" si="295"/>
        <v>44347.054531350565</v>
      </c>
      <c r="C4738" t="str">
        <f t="shared" ref="C4738:C4801" ca="1" si="297">DEC2HEX(RANDBETWEEN(0,POWER(2,32)-1),8)&amp;DEC2HEX(RANDBETWEEN(0,POWER(2,32)-1),8)</f>
        <v>3667B83D7FE5FCFE</v>
      </c>
      <c r="D4738" s="5">
        <f ca="1">(RAND()*0.2+0.85)*SUMIFS(Table1[Price], Table1[PassengerPhoneNumber], Table9[[#This Row],[PassengerPhoneNumber]], Table1[Status], "Done", Table1[EndDateTime], "&lt;="&amp;Table9[[#This Row],[DateTime]])</f>
        <v>2814768.7145443833</v>
      </c>
      <c r="E4738" s="5">
        <f t="shared" ref="E4738:E4801" ca="1" si="298">RANDBETWEEN(POWER(10,15), POWER(10,16)-1)</f>
        <v>6114901659748985</v>
      </c>
      <c r="F4738" t="s">
        <v>148</v>
      </c>
      <c r="G4738">
        <f ca="1">INDEX(Table4[PhoneNumber],RANDBETWEEN(1,COUNT(Table4[PhoneNumber])))</f>
        <v>9242572707</v>
      </c>
    </row>
    <row r="4739" spans="1:7" x14ac:dyDescent="0.3">
      <c r="A4739" t="str">
        <f t="shared" ca="1" si="296"/>
        <v>2700D25E-87BF-7DDF-2AF6-F1B504DCDAF4</v>
      </c>
      <c r="B4739" s="1">
        <f t="shared" ref="B4739:B4802" ca="1" si="299">RAND()*(DATEVALUE("2022-12-31 23:59:59")-DATEVALUE("2020-01-01 00:00:00"))+DATEVALUE("2020-01-01 00:00:00")</f>
        <v>44908.059060629988</v>
      </c>
      <c r="C4739" t="str">
        <f t="shared" ca="1" si="297"/>
        <v>ECC82623D86170B3</v>
      </c>
      <c r="D4739" s="5">
        <f ca="1">(RAND()*0.2+0.85)*SUMIFS(Table1[Price], Table1[PassengerPhoneNumber], Table9[[#This Row],[PassengerPhoneNumber]], Table1[Status], "Done", Table1[EndDateTime], "&lt;="&amp;Table9[[#This Row],[DateTime]])</f>
        <v>3619773.3925431529</v>
      </c>
      <c r="E4739" s="5">
        <f t="shared" ca="1" si="298"/>
        <v>9723094360272948</v>
      </c>
      <c r="F4739" t="s">
        <v>148</v>
      </c>
      <c r="G4739">
        <f ca="1">INDEX(Table4[PhoneNumber],RANDBETWEEN(1,COUNT(Table4[PhoneNumber])))</f>
        <v>9292447151</v>
      </c>
    </row>
    <row r="4740" spans="1:7" x14ac:dyDescent="0.3">
      <c r="A4740" t="str">
        <f t="shared" ca="1" si="296"/>
        <v>7EE493CE-26A7-B4D8-146F-B0248F691545</v>
      </c>
      <c r="B4740" s="1">
        <f t="shared" ca="1" si="299"/>
        <v>44163.815288063714</v>
      </c>
      <c r="C4740" t="str">
        <f t="shared" ca="1" si="297"/>
        <v>FE34007E50C5255A</v>
      </c>
      <c r="D4740" s="5">
        <f ca="1">(RAND()*0.2+0.85)*SUMIFS(Table1[Price], Table1[PassengerPhoneNumber], Table9[[#This Row],[PassengerPhoneNumber]], Table1[Status], "Done", Table1[EndDateTime], "&lt;="&amp;Table9[[#This Row],[DateTime]])</f>
        <v>672608.65277676785</v>
      </c>
      <c r="E4740" s="5">
        <f t="shared" ca="1" si="298"/>
        <v>2366100313794002</v>
      </c>
      <c r="F4740" t="s">
        <v>148</v>
      </c>
      <c r="G4740">
        <f ca="1">INDEX(Table4[PhoneNumber],RANDBETWEEN(1,COUNT(Table4[PhoneNumber])))</f>
        <v>9204868619</v>
      </c>
    </row>
    <row r="4741" spans="1:7" x14ac:dyDescent="0.3">
      <c r="A4741" t="str">
        <f t="shared" ca="1" si="296"/>
        <v>AB207DFA-5107-7401-9F7D-0D020CD5983A</v>
      </c>
      <c r="B4741" s="1">
        <f t="shared" ca="1" si="299"/>
        <v>44562.055386252468</v>
      </c>
      <c r="C4741" t="str">
        <f t="shared" ca="1" si="297"/>
        <v>403EC774EDBCFB4A</v>
      </c>
      <c r="D4741" s="5">
        <f ca="1">(RAND()*0.2+0.85)*SUMIFS(Table1[Price], Table1[PassengerPhoneNumber], Table9[[#This Row],[PassengerPhoneNumber]], Table1[Status], "Done", Table1[EndDateTime], "&lt;="&amp;Table9[[#This Row],[DateTime]])</f>
        <v>2955838.0568587575</v>
      </c>
      <c r="E4741" s="5">
        <f t="shared" ca="1" si="298"/>
        <v>6224366979002177</v>
      </c>
      <c r="F4741" t="s">
        <v>148</v>
      </c>
      <c r="G4741">
        <f ca="1">INDEX(Table4[PhoneNumber],RANDBETWEEN(1,COUNT(Table4[PhoneNumber])))</f>
        <v>9642269949</v>
      </c>
    </row>
    <row r="4742" spans="1:7" x14ac:dyDescent="0.3">
      <c r="A4742" t="str">
        <f t="shared" ca="1" si="296"/>
        <v>7656F7F1-572B-F1B2-CE7C-6283C512D32C</v>
      </c>
      <c r="B4742" s="1">
        <f t="shared" ca="1" si="299"/>
        <v>44336.716371768525</v>
      </c>
      <c r="C4742" t="str">
        <f t="shared" ca="1" si="297"/>
        <v>51EB6F7E71D083E4</v>
      </c>
      <c r="D4742" s="5">
        <f ca="1">(RAND()*0.2+0.85)*SUMIFS(Table1[Price], Table1[PassengerPhoneNumber], Table9[[#This Row],[PassengerPhoneNumber]], Table1[Status], "Done", Table1[EndDateTime], "&lt;="&amp;Table9[[#This Row],[DateTime]])</f>
        <v>1003689.7416653193</v>
      </c>
      <c r="E4742" s="5">
        <f t="shared" ca="1" si="298"/>
        <v>5081064735010628</v>
      </c>
      <c r="F4742" t="s">
        <v>148</v>
      </c>
      <c r="G4742">
        <f ca="1">INDEX(Table4[PhoneNumber],RANDBETWEEN(1,COUNT(Table4[PhoneNumber])))</f>
        <v>9034532400</v>
      </c>
    </row>
    <row r="4743" spans="1:7" x14ac:dyDescent="0.3">
      <c r="A4743" t="str">
        <f t="shared" ca="1" si="296"/>
        <v>1C599143-E477-0890-AA1A-0BDF6637AFDD</v>
      </c>
      <c r="B4743" s="1">
        <f t="shared" ca="1" si="299"/>
        <v>44010.392985810831</v>
      </c>
      <c r="C4743" t="str">
        <f t="shared" ca="1" si="297"/>
        <v>E683CAF7F42774D3</v>
      </c>
      <c r="D4743" s="5">
        <f ca="1">(RAND()*0.2+0.85)*SUMIFS(Table1[Price], Table1[PassengerPhoneNumber], Table9[[#This Row],[PassengerPhoneNumber]], Table1[Status], "Done", Table1[EndDateTime], "&lt;="&amp;Table9[[#This Row],[DateTime]])</f>
        <v>190294.12888942478</v>
      </c>
      <c r="E4743" s="5">
        <f t="shared" ca="1" si="298"/>
        <v>8039367740121299</v>
      </c>
      <c r="F4743" t="s">
        <v>148</v>
      </c>
      <c r="G4743">
        <f ca="1">INDEX(Table4[PhoneNumber],RANDBETWEEN(1,COUNT(Table4[PhoneNumber])))</f>
        <v>9204890920</v>
      </c>
    </row>
    <row r="4744" spans="1:7" x14ac:dyDescent="0.3">
      <c r="A4744" t="str">
        <f t="shared" ca="1" si="296"/>
        <v>633F79C2-51B7-E84A-2DEE-CB34A5EB9240</v>
      </c>
      <c r="B4744" s="1">
        <f t="shared" ca="1" si="299"/>
        <v>44328.926215350984</v>
      </c>
      <c r="C4744" t="str">
        <f t="shared" ca="1" si="297"/>
        <v>FE0428C200AECBAD</v>
      </c>
      <c r="D4744" s="5">
        <f ca="1">(RAND()*0.2+0.85)*SUMIFS(Table1[Price], Table1[PassengerPhoneNumber], Table9[[#This Row],[PassengerPhoneNumber]], Table1[Status], "Done", Table1[EndDateTime], "&lt;="&amp;Table9[[#This Row],[DateTime]])</f>
        <v>1228210.8883546477</v>
      </c>
      <c r="E4744" s="5">
        <f t="shared" ca="1" si="298"/>
        <v>2139435182149651</v>
      </c>
      <c r="F4744" t="s">
        <v>148</v>
      </c>
      <c r="G4744">
        <f ca="1">INDEX(Table4[PhoneNumber],RANDBETWEEN(1,COUNT(Table4[PhoneNumber])))</f>
        <v>9872159615</v>
      </c>
    </row>
    <row r="4745" spans="1:7" x14ac:dyDescent="0.3">
      <c r="A4745" t="str">
        <f t="shared" ca="1" si="296"/>
        <v>C5405897-BFAB-9198-7BA6-D27B820B8789</v>
      </c>
      <c r="B4745" s="1">
        <f t="shared" ca="1" si="299"/>
        <v>44804.513910958543</v>
      </c>
      <c r="C4745" t="str">
        <f t="shared" ca="1" si="297"/>
        <v>7160F93F999CE97B</v>
      </c>
      <c r="D4745" s="5">
        <f ca="1">(RAND()*0.2+0.85)*SUMIFS(Table1[Price], Table1[PassengerPhoneNumber], Table9[[#This Row],[PassengerPhoneNumber]], Table1[Status], "Done", Table1[EndDateTime], "&lt;="&amp;Table9[[#This Row],[DateTime]])</f>
        <v>3013127.8035417614</v>
      </c>
      <c r="E4745" s="5">
        <f t="shared" ca="1" si="298"/>
        <v>6601662883911115</v>
      </c>
      <c r="F4745" t="s">
        <v>148</v>
      </c>
      <c r="G4745">
        <f ca="1">INDEX(Table4[PhoneNumber],RANDBETWEEN(1,COUNT(Table4[PhoneNumber])))</f>
        <v>9540196700</v>
      </c>
    </row>
    <row r="4746" spans="1:7" x14ac:dyDescent="0.3">
      <c r="A4746" t="str">
        <f t="shared" ca="1" si="296"/>
        <v>B04C2A90-C2DD-76BA-2292-D97E44181C92</v>
      </c>
      <c r="B4746" s="1">
        <f t="shared" ca="1" si="299"/>
        <v>43919.481907319139</v>
      </c>
      <c r="C4746" t="str">
        <f t="shared" ca="1" si="297"/>
        <v>B1C0A68C6F398888</v>
      </c>
      <c r="D4746" s="5">
        <f ca="1">(RAND()*0.2+0.85)*SUMIFS(Table1[Price], Table1[PassengerPhoneNumber], Table9[[#This Row],[PassengerPhoneNumber]], Table1[Status], "Done", Table1[EndDateTime], "&lt;="&amp;Table9[[#This Row],[DateTime]])</f>
        <v>0</v>
      </c>
      <c r="E4746" s="5">
        <f t="shared" ca="1" si="298"/>
        <v>6301839273055388</v>
      </c>
      <c r="F4746" t="s">
        <v>148</v>
      </c>
      <c r="G4746">
        <f ca="1">INDEX(Table4[PhoneNumber],RANDBETWEEN(1,COUNT(Table4[PhoneNumber])))</f>
        <v>9764164526</v>
      </c>
    </row>
    <row r="4747" spans="1:7" x14ac:dyDescent="0.3">
      <c r="A4747" t="str">
        <f t="shared" ca="1" si="296"/>
        <v>B774BB21-1938-ED5E-73F7-E49EEECB55B8</v>
      </c>
      <c r="B4747" s="1">
        <f t="shared" ca="1" si="299"/>
        <v>43973.996117463001</v>
      </c>
      <c r="C4747" t="str">
        <f t="shared" ca="1" si="297"/>
        <v>81B7C2D9DA76156D</v>
      </c>
      <c r="D4747" s="5">
        <f ca="1">(RAND()*0.2+0.85)*SUMIFS(Table1[Price], Table1[PassengerPhoneNumber], Table9[[#This Row],[PassengerPhoneNumber]], Table1[Status], "Done", Table1[EndDateTime], "&lt;="&amp;Table9[[#This Row],[DateTime]])</f>
        <v>506679.92186809413</v>
      </c>
      <c r="E4747" s="5">
        <f t="shared" ca="1" si="298"/>
        <v>6087118255397968</v>
      </c>
      <c r="F4747" t="s">
        <v>148</v>
      </c>
      <c r="G4747">
        <f ca="1">INDEX(Table4[PhoneNumber],RANDBETWEEN(1,COUNT(Table4[PhoneNumber])))</f>
        <v>9454041206</v>
      </c>
    </row>
    <row r="4748" spans="1:7" x14ac:dyDescent="0.3">
      <c r="A4748" t="str">
        <f t="shared" ca="1" si="296"/>
        <v>1BBB9A5A-EFC4-C0EF-8961-D7523C41AD31</v>
      </c>
      <c r="B4748" s="1">
        <f t="shared" ca="1" si="299"/>
        <v>44113.550991240278</v>
      </c>
      <c r="C4748" t="str">
        <f t="shared" ca="1" si="297"/>
        <v>1D97817C1AAA52DD</v>
      </c>
      <c r="D4748" s="5">
        <f ca="1">(RAND()*0.2+0.85)*SUMIFS(Table1[Price], Table1[PassengerPhoneNumber], Table9[[#This Row],[PassengerPhoneNumber]], Table1[Status], "Done", Table1[EndDateTime], "&lt;="&amp;Table9[[#This Row],[DateTime]])</f>
        <v>1148731.5330898187</v>
      </c>
      <c r="E4748" s="5">
        <f t="shared" ca="1" si="298"/>
        <v>7172403235127837</v>
      </c>
      <c r="F4748" t="s">
        <v>148</v>
      </c>
      <c r="G4748">
        <f ca="1">INDEX(Table4[PhoneNumber],RANDBETWEEN(1,COUNT(Table4[PhoneNumber])))</f>
        <v>9800872018</v>
      </c>
    </row>
    <row r="4749" spans="1:7" x14ac:dyDescent="0.3">
      <c r="A4749" t="str">
        <f t="shared" ca="1" si="296"/>
        <v>E1BDE315-0569-D27E-EB2A-B5F181D7D182</v>
      </c>
      <c r="B4749" s="1">
        <f t="shared" ca="1" si="299"/>
        <v>44119.577751791789</v>
      </c>
      <c r="C4749" t="str">
        <f t="shared" ca="1" si="297"/>
        <v>EB196E698C3B23BA</v>
      </c>
      <c r="D4749" s="5">
        <f ca="1">(RAND()*0.2+0.85)*SUMIFS(Table1[Price], Table1[PassengerPhoneNumber], Table9[[#This Row],[PassengerPhoneNumber]], Table1[Status], "Done", Table1[EndDateTime], "&lt;="&amp;Table9[[#This Row],[DateTime]])</f>
        <v>807371.27506781463</v>
      </c>
      <c r="E4749" s="5">
        <f t="shared" ca="1" si="298"/>
        <v>8406172274940846</v>
      </c>
      <c r="F4749" t="s">
        <v>148</v>
      </c>
      <c r="G4749">
        <f ca="1">INDEX(Table4[PhoneNumber],RANDBETWEEN(1,COUNT(Table4[PhoneNumber])))</f>
        <v>9783889377</v>
      </c>
    </row>
    <row r="4750" spans="1:7" x14ac:dyDescent="0.3">
      <c r="A4750" t="str">
        <f t="shared" ca="1" si="296"/>
        <v>FD215291-90B5-E9E6-3587-B75D83A22631</v>
      </c>
      <c r="B4750" s="1">
        <f t="shared" ca="1" si="299"/>
        <v>44681.424609727284</v>
      </c>
      <c r="C4750" t="str">
        <f t="shared" ca="1" si="297"/>
        <v>D840DDB837BD6B2C</v>
      </c>
      <c r="D4750" s="5">
        <f ca="1">(RAND()*0.2+0.85)*SUMIFS(Table1[Price], Table1[PassengerPhoneNumber], Table9[[#This Row],[PassengerPhoneNumber]], Table1[Status], "Done", Table1[EndDateTime], "&lt;="&amp;Table9[[#This Row],[DateTime]])</f>
        <v>3230148.4569161106</v>
      </c>
      <c r="E4750" s="5">
        <f t="shared" ca="1" si="298"/>
        <v>6837017646128334</v>
      </c>
      <c r="F4750" t="s">
        <v>148</v>
      </c>
      <c r="G4750">
        <f ca="1">INDEX(Table4[PhoneNumber],RANDBETWEEN(1,COUNT(Table4[PhoneNumber])))</f>
        <v>9379828296</v>
      </c>
    </row>
    <row r="4751" spans="1:7" x14ac:dyDescent="0.3">
      <c r="A4751" t="str">
        <f t="shared" ca="1" si="296"/>
        <v>3405C0E9-C97A-59B3-2C3B-04AABEC75B8F</v>
      </c>
      <c r="B4751" s="1">
        <f t="shared" ca="1" si="299"/>
        <v>44806.260774123868</v>
      </c>
      <c r="C4751" t="str">
        <f t="shared" ca="1" si="297"/>
        <v>0F12DCAEC664BE62</v>
      </c>
      <c r="D4751" s="5">
        <f ca="1">(RAND()*0.2+0.85)*SUMIFS(Table1[Price], Table1[PassengerPhoneNumber], Table9[[#This Row],[PassengerPhoneNumber]], Table1[Status], "Done", Table1[EndDateTime], "&lt;="&amp;Table9[[#This Row],[DateTime]])</f>
        <v>4156197.2098352909</v>
      </c>
      <c r="E4751" s="5">
        <f t="shared" ca="1" si="298"/>
        <v>6379269905796208</v>
      </c>
      <c r="F4751" t="s">
        <v>148</v>
      </c>
      <c r="G4751">
        <f ca="1">INDEX(Table4[PhoneNumber],RANDBETWEEN(1,COUNT(Table4[PhoneNumber])))</f>
        <v>9452039723</v>
      </c>
    </row>
    <row r="4752" spans="1:7" x14ac:dyDescent="0.3">
      <c r="A4752" t="str">
        <f t="shared" ca="1" si="296"/>
        <v>816BEE24-FDD0-7362-FDBA-0FD9ECB166BA</v>
      </c>
      <c r="B4752" s="1">
        <f t="shared" ca="1" si="299"/>
        <v>44121.098157455795</v>
      </c>
      <c r="C4752" t="str">
        <f t="shared" ca="1" si="297"/>
        <v>C4781A95593B7968</v>
      </c>
      <c r="D4752" s="5">
        <f ca="1">(RAND()*0.2+0.85)*SUMIFS(Table1[Price], Table1[PassengerPhoneNumber], Table9[[#This Row],[PassengerPhoneNumber]], Table1[Status], "Done", Table1[EndDateTime], "&lt;="&amp;Table9[[#This Row],[DateTime]])</f>
        <v>2333430.8617304643</v>
      </c>
      <c r="E4752" s="5">
        <f t="shared" ca="1" si="298"/>
        <v>1959795039699936</v>
      </c>
      <c r="F4752" t="s">
        <v>148</v>
      </c>
      <c r="G4752">
        <f ca="1">INDEX(Table4[PhoneNumber],RANDBETWEEN(1,COUNT(Table4[PhoneNumber])))</f>
        <v>9435326182</v>
      </c>
    </row>
    <row r="4753" spans="1:7" x14ac:dyDescent="0.3">
      <c r="A4753" t="str">
        <f t="shared" ca="1" si="296"/>
        <v>D692FA62-87DA-3CC5-ED3A-FA9290334E3B</v>
      </c>
      <c r="B4753" s="1">
        <f t="shared" ca="1" si="299"/>
        <v>44093.586919014197</v>
      </c>
      <c r="C4753" t="str">
        <f t="shared" ca="1" si="297"/>
        <v>217C6F6031482C07</v>
      </c>
      <c r="D4753" s="5">
        <f ca="1">(RAND()*0.2+0.85)*SUMIFS(Table1[Price], Table1[PassengerPhoneNumber], Table9[[#This Row],[PassengerPhoneNumber]], Table1[Status], "Done", Table1[EndDateTime], "&lt;="&amp;Table9[[#This Row],[DateTime]])</f>
        <v>1757689.2117698009</v>
      </c>
      <c r="E4753" s="5">
        <f t="shared" ca="1" si="298"/>
        <v>1564111885363100</v>
      </c>
      <c r="F4753" t="s">
        <v>148</v>
      </c>
      <c r="G4753">
        <f ca="1">INDEX(Table4[PhoneNumber],RANDBETWEEN(1,COUNT(Table4[PhoneNumber])))</f>
        <v>9660734080</v>
      </c>
    </row>
    <row r="4754" spans="1:7" x14ac:dyDescent="0.3">
      <c r="A4754" t="str">
        <f t="shared" ca="1" si="296"/>
        <v>56A45780-6612-2690-0C02-F29BCAB381A9</v>
      </c>
      <c r="B4754" s="1">
        <f t="shared" ca="1" si="299"/>
        <v>44265.939695593435</v>
      </c>
      <c r="C4754" t="str">
        <f t="shared" ca="1" si="297"/>
        <v>B0A6F10412D20C60</v>
      </c>
      <c r="D4754" s="5">
        <f ca="1">(RAND()*0.2+0.85)*SUMIFS(Table1[Price], Table1[PassengerPhoneNumber], Table9[[#This Row],[PassengerPhoneNumber]], Table1[Status], "Done", Table1[EndDateTime], "&lt;="&amp;Table9[[#This Row],[DateTime]])</f>
        <v>2901846.4309369237</v>
      </c>
      <c r="E4754" s="5">
        <f t="shared" ca="1" si="298"/>
        <v>3139063603478577</v>
      </c>
      <c r="F4754" t="s">
        <v>148</v>
      </c>
      <c r="G4754">
        <f ca="1">INDEX(Table4[PhoneNumber],RANDBETWEEN(1,COUNT(Table4[PhoneNumber])))</f>
        <v>9372954257</v>
      </c>
    </row>
    <row r="4755" spans="1:7" x14ac:dyDescent="0.3">
      <c r="A4755" t="str">
        <f t="shared" ca="1" si="296"/>
        <v>1AB9A3CF-E856-CC53-D7A8-1B786BC4EA36</v>
      </c>
      <c r="B4755" s="1">
        <f t="shared" ca="1" si="299"/>
        <v>44892.32739061123</v>
      </c>
      <c r="C4755" t="str">
        <f t="shared" ca="1" si="297"/>
        <v>442BFB9857ED7911</v>
      </c>
      <c r="D4755" s="5">
        <f ca="1">(RAND()*0.2+0.85)*SUMIFS(Table1[Price], Table1[PassengerPhoneNumber], Table9[[#This Row],[PassengerPhoneNumber]], Table1[Status], "Done", Table1[EndDateTime], "&lt;="&amp;Table9[[#This Row],[DateTime]])</f>
        <v>3366514.08811107</v>
      </c>
      <c r="E4755" s="5">
        <f t="shared" ca="1" si="298"/>
        <v>6013522639524734</v>
      </c>
      <c r="F4755" t="s">
        <v>148</v>
      </c>
      <c r="G4755">
        <f ca="1">INDEX(Table4[PhoneNumber],RANDBETWEEN(1,COUNT(Table4[PhoneNumber])))</f>
        <v>9291625891</v>
      </c>
    </row>
    <row r="4756" spans="1:7" x14ac:dyDescent="0.3">
      <c r="A4756" t="str">
        <f t="shared" ca="1" si="296"/>
        <v>A0796E18-D957-2A8B-7759-70F8FA58EA68</v>
      </c>
      <c r="B4756" s="1">
        <f t="shared" ca="1" si="299"/>
        <v>44240.322477378373</v>
      </c>
      <c r="C4756" t="str">
        <f t="shared" ca="1" si="297"/>
        <v>6443A79CE4C23B35</v>
      </c>
      <c r="D4756" s="5">
        <f ca="1">(RAND()*0.2+0.85)*SUMIFS(Table1[Price], Table1[PassengerPhoneNumber], Table9[[#This Row],[PassengerPhoneNumber]], Table1[Status], "Done", Table1[EndDateTime], "&lt;="&amp;Table9[[#This Row],[DateTime]])</f>
        <v>3156007.657113526</v>
      </c>
      <c r="E4756" s="5">
        <f t="shared" ca="1" si="298"/>
        <v>2671370497450856</v>
      </c>
      <c r="F4756" t="s">
        <v>148</v>
      </c>
      <c r="G4756">
        <f ca="1">INDEX(Table4[PhoneNumber],RANDBETWEEN(1,COUNT(Table4[PhoneNumber])))</f>
        <v>9130045741</v>
      </c>
    </row>
    <row r="4757" spans="1:7" x14ac:dyDescent="0.3">
      <c r="A4757" t="str">
        <f t="shared" ca="1" si="296"/>
        <v>38370091-5D62-744B-FAB2-4001BED2B147</v>
      </c>
      <c r="B4757" s="1">
        <f t="shared" ca="1" si="299"/>
        <v>43892.981771613173</v>
      </c>
      <c r="C4757" t="str">
        <f t="shared" ca="1" si="297"/>
        <v>CFB355B65339D502</v>
      </c>
      <c r="D4757" s="5">
        <f ca="1">(RAND()*0.2+0.85)*SUMIFS(Table1[Price], Table1[PassengerPhoneNumber], Table9[[#This Row],[PassengerPhoneNumber]], Table1[Status], "Done", Table1[EndDateTime], "&lt;="&amp;Table9[[#This Row],[DateTime]])</f>
        <v>0</v>
      </c>
      <c r="E4757" s="5">
        <f t="shared" ca="1" si="298"/>
        <v>9570255872693508</v>
      </c>
      <c r="F4757" t="s">
        <v>148</v>
      </c>
      <c r="G4757">
        <f ca="1">INDEX(Table4[PhoneNumber],RANDBETWEEN(1,COUNT(Table4[PhoneNumber])))</f>
        <v>9850300687</v>
      </c>
    </row>
    <row r="4758" spans="1:7" x14ac:dyDescent="0.3">
      <c r="A4758" t="str">
        <f t="shared" ca="1" si="296"/>
        <v>2E5E8245-D2FD-71AE-9BBE-7BEC65A41EA8</v>
      </c>
      <c r="B4758" s="1">
        <f t="shared" ca="1" si="299"/>
        <v>44323.846948140636</v>
      </c>
      <c r="C4758" t="str">
        <f t="shared" ca="1" si="297"/>
        <v>2C68EA228B6A1A83</v>
      </c>
      <c r="D4758" s="5">
        <f ca="1">(RAND()*0.2+0.85)*SUMIFS(Table1[Price], Table1[PassengerPhoneNumber], Table9[[#This Row],[PassengerPhoneNumber]], Table1[Status], "Done", Table1[EndDateTime], "&lt;="&amp;Table9[[#This Row],[DateTime]])</f>
        <v>2751031.6030695192</v>
      </c>
      <c r="E4758" s="5">
        <f t="shared" ca="1" si="298"/>
        <v>1920312912531538</v>
      </c>
      <c r="F4758" t="s">
        <v>148</v>
      </c>
      <c r="G4758">
        <f ca="1">INDEX(Table4[PhoneNumber],RANDBETWEEN(1,COUNT(Table4[PhoneNumber])))</f>
        <v>9922110948</v>
      </c>
    </row>
    <row r="4759" spans="1:7" x14ac:dyDescent="0.3">
      <c r="A4759" t="str">
        <f t="shared" ca="1" si="296"/>
        <v>A1BE4AAA-486F-80E9-CE12-F4FC111B7293</v>
      </c>
      <c r="B4759" s="1">
        <f t="shared" ca="1" si="299"/>
        <v>44316.135560343406</v>
      </c>
      <c r="C4759" t="str">
        <f t="shared" ca="1" si="297"/>
        <v>10A603B9B63E14A7</v>
      </c>
      <c r="D4759" s="5">
        <f ca="1">(RAND()*0.2+0.85)*SUMIFS(Table1[Price], Table1[PassengerPhoneNumber], Table9[[#This Row],[PassengerPhoneNumber]], Table1[Status], "Done", Table1[EndDateTime], "&lt;="&amp;Table9[[#This Row],[DateTime]])</f>
        <v>510565.84301657102</v>
      </c>
      <c r="E4759" s="5">
        <f t="shared" ca="1" si="298"/>
        <v>9195682233354356</v>
      </c>
      <c r="F4759" t="s">
        <v>148</v>
      </c>
      <c r="G4759">
        <f ca="1">INDEX(Table4[PhoneNumber],RANDBETWEEN(1,COUNT(Table4[PhoneNumber])))</f>
        <v>9262116039</v>
      </c>
    </row>
    <row r="4760" spans="1:7" x14ac:dyDescent="0.3">
      <c r="A4760" t="str">
        <f t="shared" ca="1" si="296"/>
        <v>32B6246D-4500-D99F-78B3-EAD21D437940</v>
      </c>
      <c r="B4760" s="1">
        <f t="shared" ca="1" si="299"/>
        <v>44754.266149170704</v>
      </c>
      <c r="C4760" t="str">
        <f t="shared" ca="1" si="297"/>
        <v>40823251E22CCAD1</v>
      </c>
      <c r="D4760" s="5">
        <f ca="1">(RAND()*0.2+0.85)*SUMIFS(Table1[Price], Table1[PassengerPhoneNumber], Table9[[#This Row],[PassengerPhoneNumber]], Table1[Status], "Done", Table1[EndDateTime], "&lt;="&amp;Table9[[#This Row],[DateTime]])</f>
        <v>6109873.7811979102</v>
      </c>
      <c r="E4760" s="5">
        <f t="shared" ca="1" si="298"/>
        <v>4123423537752040</v>
      </c>
      <c r="F4760" t="s">
        <v>148</v>
      </c>
      <c r="G4760">
        <f ca="1">INDEX(Table4[PhoneNumber],RANDBETWEEN(1,COUNT(Table4[PhoneNumber])))</f>
        <v>9328427747</v>
      </c>
    </row>
    <row r="4761" spans="1:7" x14ac:dyDescent="0.3">
      <c r="A4761" t="str">
        <f t="shared" ca="1" si="296"/>
        <v>19EB58D8-3D3F-30A3-3F78-7775F8E736D1</v>
      </c>
      <c r="B4761" s="1">
        <f t="shared" ca="1" si="299"/>
        <v>44418.900226310856</v>
      </c>
      <c r="C4761" t="str">
        <f t="shared" ca="1" si="297"/>
        <v>856CECE6E7E05B28</v>
      </c>
      <c r="D4761" s="5">
        <f ca="1">(RAND()*0.2+0.85)*SUMIFS(Table1[Price], Table1[PassengerPhoneNumber], Table9[[#This Row],[PassengerPhoneNumber]], Table1[Status], "Done", Table1[EndDateTime], "&lt;="&amp;Table9[[#This Row],[DateTime]])</f>
        <v>661928.02581863815</v>
      </c>
      <c r="E4761" s="5">
        <f t="shared" ca="1" si="298"/>
        <v>3676639535929321</v>
      </c>
      <c r="F4761" t="s">
        <v>148</v>
      </c>
      <c r="G4761">
        <f ca="1">INDEX(Table4[PhoneNumber],RANDBETWEEN(1,COUNT(Table4[PhoneNumber])))</f>
        <v>9849429126</v>
      </c>
    </row>
    <row r="4762" spans="1:7" x14ac:dyDescent="0.3">
      <c r="A4762" t="str">
        <f t="shared" ca="1" si="296"/>
        <v>0028B15F-312A-7663-7F43-5F298DF75B8C</v>
      </c>
      <c r="B4762" s="1">
        <f t="shared" ca="1" si="299"/>
        <v>44655.919543959149</v>
      </c>
      <c r="C4762" t="str">
        <f t="shared" ca="1" si="297"/>
        <v>4E20B3BCC27A47C2</v>
      </c>
      <c r="D4762" s="5">
        <f ca="1">(RAND()*0.2+0.85)*SUMIFS(Table1[Price], Table1[PassengerPhoneNumber], Table9[[#This Row],[PassengerPhoneNumber]], Table1[Status], "Done", Table1[EndDateTime], "&lt;="&amp;Table9[[#This Row],[DateTime]])</f>
        <v>4759779.9263353609</v>
      </c>
      <c r="E4762" s="5">
        <f t="shared" ca="1" si="298"/>
        <v>3577252635129555</v>
      </c>
      <c r="F4762" t="s">
        <v>148</v>
      </c>
      <c r="G4762">
        <f ca="1">INDEX(Table4[PhoneNumber],RANDBETWEEN(1,COUNT(Table4[PhoneNumber])))</f>
        <v>9049857194</v>
      </c>
    </row>
    <row r="4763" spans="1:7" x14ac:dyDescent="0.3">
      <c r="A4763" t="str">
        <f t="shared" ca="1" si="296"/>
        <v>4172663E-508C-59DC-B6FA-050135DE82FA</v>
      </c>
      <c r="B4763" s="1">
        <f t="shared" ca="1" si="299"/>
        <v>44839.974539466159</v>
      </c>
      <c r="C4763" t="str">
        <f t="shared" ca="1" si="297"/>
        <v>BCAB45FCA33B9CD8</v>
      </c>
      <c r="D4763" s="5">
        <f ca="1">(RAND()*0.2+0.85)*SUMIFS(Table1[Price], Table1[PassengerPhoneNumber], Table9[[#This Row],[PassengerPhoneNumber]], Table1[Status], "Done", Table1[EndDateTime], "&lt;="&amp;Table9[[#This Row],[DateTime]])</f>
        <v>4220374.2230643267</v>
      </c>
      <c r="E4763" s="5">
        <f t="shared" ca="1" si="298"/>
        <v>8986205900008717</v>
      </c>
      <c r="F4763" t="s">
        <v>148</v>
      </c>
      <c r="G4763">
        <f ca="1">INDEX(Table4[PhoneNumber],RANDBETWEEN(1,COUNT(Table4[PhoneNumber])))</f>
        <v>9739581897</v>
      </c>
    </row>
    <row r="4764" spans="1:7" x14ac:dyDescent="0.3">
      <c r="A4764" t="str">
        <f t="shared" ca="1" si="296"/>
        <v>C5C1FCCD-9FF8-5D0C-FB1F-0B7024507B4B</v>
      </c>
      <c r="B4764" s="1">
        <f t="shared" ca="1" si="299"/>
        <v>44752.710994894638</v>
      </c>
      <c r="C4764" t="str">
        <f t="shared" ca="1" si="297"/>
        <v>2F4694C1F9BA0A16</v>
      </c>
      <c r="D4764" s="5">
        <f ca="1">(RAND()*0.2+0.85)*SUMIFS(Table1[Price], Table1[PassengerPhoneNumber], Table9[[#This Row],[PassengerPhoneNumber]], Table1[Status], "Done", Table1[EndDateTime], "&lt;="&amp;Table9[[#This Row],[DateTime]])</f>
        <v>1326457.8907767646</v>
      </c>
      <c r="E4764" s="5">
        <f t="shared" ca="1" si="298"/>
        <v>6341169440439644</v>
      </c>
      <c r="F4764" t="s">
        <v>148</v>
      </c>
      <c r="G4764">
        <f ca="1">INDEX(Table4[PhoneNumber],RANDBETWEEN(1,COUNT(Table4[PhoneNumber])))</f>
        <v>9835015916</v>
      </c>
    </row>
    <row r="4765" spans="1:7" x14ac:dyDescent="0.3">
      <c r="A4765" t="str">
        <f t="shared" ca="1" si="296"/>
        <v>52E03C6B-91C5-48E4-723D-E9348557CEE0</v>
      </c>
      <c r="B4765" s="1">
        <f t="shared" ca="1" si="299"/>
        <v>44029.762714455901</v>
      </c>
      <c r="C4765" t="str">
        <f t="shared" ca="1" si="297"/>
        <v>AF56EFD31951FF79</v>
      </c>
      <c r="D4765" s="5">
        <f ca="1">(RAND()*0.2+0.85)*SUMIFS(Table1[Price], Table1[PassengerPhoneNumber], Table9[[#This Row],[PassengerPhoneNumber]], Table1[Status], "Done", Table1[EndDateTime], "&lt;="&amp;Table9[[#This Row],[DateTime]])</f>
        <v>289712.96409613109</v>
      </c>
      <c r="E4765" s="5">
        <f t="shared" ca="1" si="298"/>
        <v>6620964118388269</v>
      </c>
      <c r="F4765" t="s">
        <v>148</v>
      </c>
      <c r="G4765">
        <f ca="1">INDEX(Table4[PhoneNumber],RANDBETWEEN(1,COUNT(Table4[PhoneNumber])))</f>
        <v>9004951991</v>
      </c>
    </row>
    <row r="4766" spans="1:7" x14ac:dyDescent="0.3">
      <c r="A4766" t="str">
        <f t="shared" ca="1" si="296"/>
        <v>7352D561-FDC3-722C-B7F1-E563FD50670B</v>
      </c>
      <c r="B4766" s="1">
        <f t="shared" ca="1" si="299"/>
        <v>44164.237077005862</v>
      </c>
      <c r="C4766" t="str">
        <f t="shared" ca="1" si="297"/>
        <v>BD8199F35DF0AEB7</v>
      </c>
      <c r="D4766" s="5">
        <f ca="1">(RAND()*0.2+0.85)*SUMIFS(Table1[Price], Table1[PassengerPhoneNumber], Table9[[#This Row],[PassengerPhoneNumber]], Table1[Status], "Done", Table1[EndDateTime], "&lt;="&amp;Table9[[#This Row],[DateTime]])</f>
        <v>0</v>
      </c>
      <c r="E4766" s="5">
        <f t="shared" ca="1" si="298"/>
        <v>8214350233979717</v>
      </c>
      <c r="F4766" t="s">
        <v>148</v>
      </c>
      <c r="G4766">
        <f ca="1">INDEX(Table4[PhoneNumber],RANDBETWEEN(1,COUNT(Table4[PhoneNumber])))</f>
        <v>9892585168</v>
      </c>
    </row>
    <row r="4767" spans="1:7" x14ac:dyDescent="0.3">
      <c r="A4767" t="str">
        <f t="shared" ca="1" si="296"/>
        <v>D9398E95-7D7E-D594-1B34-216D1BBD90CD</v>
      </c>
      <c r="B4767" s="1">
        <f t="shared" ca="1" si="299"/>
        <v>44058.14593318956</v>
      </c>
      <c r="C4767" t="str">
        <f t="shared" ca="1" si="297"/>
        <v>967E8302F6EF9421</v>
      </c>
      <c r="D4767" s="5">
        <f ca="1">(RAND()*0.2+0.85)*SUMIFS(Table1[Price], Table1[PassengerPhoneNumber], Table9[[#This Row],[PassengerPhoneNumber]], Table1[Status], "Done", Table1[EndDateTime], "&lt;="&amp;Table9[[#This Row],[DateTime]])</f>
        <v>1280079.4505723275</v>
      </c>
      <c r="E4767" s="5">
        <f t="shared" ca="1" si="298"/>
        <v>8042320470312563</v>
      </c>
      <c r="F4767" t="s">
        <v>148</v>
      </c>
      <c r="G4767">
        <f ca="1">INDEX(Table4[PhoneNumber],RANDBETWEEN(1,COUNT(Table4[PhoneNumber])))</f>
        <v>9291625891</v>
      </c>
    </row>
    <row r="4768" spans="1:7" x14ac:dyDescent="0.3">
      <c r="A4768" t="str">
        <f t="shared" ca="1" si="296"/>
        <v>E27CD9B3-4E4B-65C9-84DB-6D38D60D39E0</v>
      </c>
      <c r="B4768" s="1">
        <f t="shared" ca="1" si="299"/>
        <v>43926.107986421477</v>
      </c>
      <c r="C4768" t="str">
        <f t="shared" ca="1" si="297"/>
        <v>6A0C31CF33750118</v>
      </c>
      <c r="D4768" s="5">
        <f ca="1">(RAND()*0.2+0.85)*SUMIFS(Table1[Price], Table1[PassengerPhoneNumber], Table9[[#This Row],[PassengerPhoneNumber]], Table1[Status], "Done", Table1[EndDateTime], "&lt;="&amp;Table9[[#This Row],[DateTime]])</f>
        <v>151908.36473328836</v>
      </c>
      <c r="E4768" s="5">
        <f t="shared" ca="1" si="298"/>
        <v>3914942870010752</v>
      </c>
      <c r="F4768" t="s">
        <v>148</v>
      </c>
      <c r="G4768">
        <f ca="1">INDEX(Table4[PhoneNumber],RANDBETWEEN(1,COUNT(Table4[PhoneNumber])))</f>
        <v>9630697401</v>
      </c>
    </row>
    <row r="4769" spans="1:7" x14ac:dyDescent="0.3">
      <c r="A4769" t="str">
        <f t="shared" ca="1" si="296"/>
        <v>0AD489FE-8475-B090-6773-F5889039AF91</v>
      </c>
      <c r="B4769" s="1">
        <f t="shared" ca="1" si="299"/>
        <v>44902.711089364464</v>
      </c>
      <c r="C4769" t="str">
        <f t="shared" ca="1" si="297"/>
        <v>8EE80DB05FE2547D</v>
      </c>
      <c r="D4769" s="5">
        <f ca="1">(RAND()*0.2+0.85)*SUMIFS(Table1[Price], Table1[PassengerPhoneNumber], Table9[[#This Row],[PassengerPhoneNumber]], Table1[Status], "Done", Table1[EndDateTime], "&lt;="&amp;Table9[[#This Row],[DateTime]])</f>
        <v>4790361.3972835001</v>
      </c>
      <c r="E4769" s="5">
        <f t="shared" ca="1" si="298"/>
        <v>3732875165212594</v>
      </c>
      <c r="F4769" t="s">
        <v>148</v>
      </c>
      <c r="G4769">
        <f ca="1">INDEX(Table4[PhoneNumber],RANDBETWEEN(1,COUNT(Table4[PhoneNumber])))</f>
        <v>9820584502</v>
      </c>
    </row>
    <row r="4770" spans="1:7" x14ac:dyDescent="0.3">
      <c r="A4770" t="str">
        <f t="shared" ca="1" si="296"/>
        <v>5D34D6CE-CAFB-1064-F6CE-621B63C969F6</v>
      </c>
      <c r="B4770" s="1">
        <f t="shared" ca="1" si="299"/>
        <v>43906.920959341616</v>
      </c>
      <c r="C4770" t="str">
        <f t="shared" ca="1" si="297"/>
        <v>F62875EEF47E3139</v>
      </c>
      <c r="D4770" s="5">
        <f ca="1">(RAND()*0.2+0.85)*SUMIFS(Table1[Price], Table1[PassengerPhoneNumber], Table9[[#This Row],[PassengerPhoneNumber]], Table1[Status], "Done", Table1[EndDateTime], "&lt;="&amp;Table9[[#This Row],[DateTime]])</f>
        <v>0</v>
      </c>
      <c r="E4770" s="5">
        <f t="shared" ca="1" si="298"/>
        <v>4397270231025447</v>
      </c>
      <c r="F4770" t="s">
        <v>148</v>
      </c>
      <c r="G4770">
        <f ca="1">INDEX(Table4[PhoneNumber],RANDBETWEEN(1,COUNT(Table4[PhoneNumber])))</f>
        <v>9960765547</v>
      </c>
    </row>
    <row r="4771" spans="1:7" x14ac:dyDescent="0.3">
      <c r="A4771" t="str">
        <f t="shared" ca="1" si="296"/>
        <v>A0867B71-996A-128B-12CC-DC8C33B8D704</v>
      </c>
      <c r="B4771" s="1">
        <f t="shared" ca="1" si="299"/>
        <v>44321.695523133509</v>
      </c>
      <c r="C4771" t="str">
        <f t="shared" ca="1" si="297"/>
        <v>B9767C2A5E9458A5</v>
      </c>
      <c r="D4771" s="5">
        <f ca="1">(RAND()*0.2+0.85)*SUMIFS(Table1[Price], Table1[PassengerPhoneNumber], Table9[[#This Row],[PassengerPhoneNumber]], Table1[Status], "Done", Table1[EndDateTime], "&lt;="&amp;Table9[[#This Row],[DateTime]])</f>
        <v>1145302.056237207</v>
      </c>
      <c r="E4771" s="5">
        <f t="shared" ca="1" si="298"/>
        <v>1809812509739046</v>
      </c>
      <c r="F4771" t="s">
        <v>148</v>
      </c>
      <c r="G4771">
        <f ca="1">INDEX(Table4[PhoneNumber],RANDBETWEEN(1,COUNT(Table4[PhoneNumber])))</f>
        <v>9438277412</v>
      </c>
    </row>
    <row r="4772" spans="1:7" x14ac:dyDescent="0.3">
      <c r="A4772" t="str">
        <f t="shared" ca="1" si="296"/>
        <v>6A8EC077-4581-F9D1-FDA9-382E1BD00766</v>
      </c>
      <c r="B4772" s="1">
        <f t="shared" ca="1" si="299"/>
        <v>43960.035640934824</v>
      </c>
      <c r="C4772" t="str">
        <f t="shared" ca="1" si="297"/>
        <v>6DF64CD519BEA222</v>
      </c>
      <c r="D4772" s="5">
        <f ca="1">(RAND()*0.2+0.85)*SUMIFS(Table1[Price], Table1[PassengerPhoneNumber], Table9[[#This Row],[PassengerPhoneNumber]], Table1[Status], "Done", Table1[EndDateTime], "&lt;="&amp;Table9[[#This Row],[DateTime]])</f>
        <v>0</v>
      </c>
      <c r="E4772" s="5">
        <f t="shared" ca="1" si="298"/>
        <v>8613894511540412</v>
      </c>
      <c r="F4772" t="s">
        <v>148</v>
      </c>
      <c r="G4772">
        <f ca="1">INDEX(Table4[PhoneNumber],RANDBETWEEN(1,COUNT(Table4[PhoneNumber])))</f>
        <v>9034532400</v>
      </c>
    </row>
    <row r="4773" spans="1:7" x14ac:dyDescent="0.3">
      <c r="A4773" t="str">
        <f t="shared" ca="1" si="296"/>
        <v>CD1635C0-988C-9C2F-6BF6-FFA2CB663D04</v>
      </c>
      <c r="B4773" s="1">
        <f t="shared" ca="1" si="299"/>
        <v>44837.349946660266</v>
      </c>
      <c r="C4773" t="str">
        <f t="shared" ca="1" si="297"/>
        <v>4943E3438C85A8A5</v>
      </c>
      <c r="D4773" s="5">
        <f ca="1">(RAND()*0.2+0.85)*SUMIFS(Table1[Price], Table1[PassengerPhoneNumber], Table9[[#This Row],[PassengerPhoneNumber]], Table1[Status], "Done", Table1[EndDateTime], "&lt;="&amp;Table9[[#This Row],[DateTime]])</f>
        <v>5623716.3595307684</v>
      </c>
      <c r="E4773" s="5">
        <f t="shared" ca="1" si="298"/>
        <v>7629265923945768</v>
      </c>
      <c r="F4773" t="s">
        <v>148</v>
      </c>
      <c r="G4773">
        <f ca="1">INDEX(Table4[PhoneNumber],RANDBETWEEN(1,COUNT(Table4[PhoneNumber])))</f>
        <v>9872864804</v>
      </c>
    </row>
    <row r="4774" spans="1:7" x14ac:dyDescent="0.3">
      <c r="A4774" t="str">
        <f t="shared" ca="1" si="296"/>
        <v>D4BF019F-E1E4-D67A-90AB-EAD7B6AB2070</v>
      </c>
      <c r="B4774" s="1">
        <f t="shared" ca="1" si="299"/>
        <v>44111.941569383802</v>
      </c>
      <c r="C4774" t="str">
        <f t="shared" ca="1" si="297"/>
        <v>D01DAAE5EDEAF3C2</v>
      </c>
      <c r="D4774" s="5">
        <f ca="1">(RAND()*0.2+0.85)*SUMIFS(Table1[Price], Table1[PassengerPhoneNumber], Table9[[#This Row],[PassengerPhoneNumber]], Table1[Status], "Done", Table1[EndDateTime], "&lt;="&amp;Table9[[#This Row],[DateTime]])</f>
        <v>1586582.5713455286</v>
      </c>
      <c r="E4774" s="5">
        <f t="shared" ca="1" si="298"/>
        <v>5815687773464245</v>
      </c>
      <c r="F4774" t="s">
        <v>148</v>
      </c>
      <c r="G4774">
        <f ca="1">INDEX(Table4[PhoneNumber],RANDBETWEEN(1,COUNT(Table4[PhoneNumber])))</f>
        <v>9600120713</v>
      </c>
    </row>
    <row r="4775" spans="1:7" x14ac:dyDescent="0.3">
      <c r="A4775" t="str">
        <f t="shared" ca="1" si="296"/>
        <v>CF42A4C3-4FA3-355B-9D81-BEF80B6BB48A</v>
      </c>
      <c r="B4775" s="1">
        <f t="shared" ca="1" si="299"/>
        <v>44923.85236179296</v>
      </c>
      <c r="C4775" t="str">
        <f t="shared" ca="1" si="297"/>
        <v>81FC54184CED2907</v>
      </c>
      <c r="D4775" s="5">
        <f ca="1">(RAND()*0.2+0.85)*SUMIFS(Table1[Price], Table1[PassengerPhoneNumber], Table9[[#This Row],[PassengerPhoneNumber]], Table1[Status], "Done", Table1[EndDateTime], "&lt;="&amp;Table9[[#This Row],[DateTime]])</f>
        <v>4728879.8602654291</v>
      </c>
      <c r="E4775" s="5">
        <f t="shared" ca="1" si="298"/>
        <v>1049406012477229</v>
      </c>
      <c r="F4775" t="s">
        <v>148</v>
      </c>
      <c r="G4775">
        <f ca="1">INDEX(Table4[PhoneNumber],RANDBETWEEN(1,COUNT(Table4[PhoneNumber])))</f>
        <v>9331526703</v>
      </c>
    </row>
    <row r="4776" spans="1:7" x14ac:dyDescent="0.3">
      <c r="A4776" t="str">
        <f t="shared" ca="1" si="296"/>
        <v>CA60CE85-86A1-CE36-4BAB-CB492246B08D</v>
      </c>
      <c r="B4776" s="1">
        <f t="shared" ca="1" si="299"/>
        <v>44075.05218727998</v>
      </c>
      <c r="C4776" t="str">
        <f t="shared" ca="1" si="297"/>
        <v>A372AF3046C29C97</v>
      </c>
      <c r="D4776" s="5">
        <f ca="1">(RAND()*0.2+0.85)*SUMIFS(Table1[Price], Table1[PassengerPhoneNumber], Table9[[#This Row],[PassengerPhoneNumber]], Table1[Status], "Done", Table1[EndDateTime], "&lt;="&amp;Table9[[#This Row],[DateTime]])</f>
        <v>315553.69167268067</v>
      </c>
      <c r="E4776" s="5">
        <f t="shared" ca="1" si="298"/>
        <v>3121927242183471</v>
      </c>
      <c r="F4776" t="s">
        <v>148</v>
      </c>
      <c r="G4776">
        <f ca="1">INDEX(Table4[PhoneNumber],RANDBETWEEN(1,COUNT(Table4[PhoneNumber])))</f>
        <v>9262116039</v>
      </c>
    </row>
    <row r="4777" spans="1:7" x14ac:dyDescent="0.3">
      <c r="A4777" t="str">
        <f t="shared" ca="1" si="296"/>
        <v>BF69C3C5-61CB-0109-CF27-1F68EE4AC297</v>
      </c>
      <c r="B4777" s="1">
        <f t="shared" ca="1" si="299"/>
        <v>44046.756278328416</v>
      </c>
      <c r="C4777" t="str">
        <f t="shared" ca="1" si="297"/>
        <v>729B0EB51AB85249</v>
      </c>
      <c r="D4777" s="5">
        <f ca="1">(RAND()*0.2+0.85)*SUMIFS(Table1[Price], Table1[PassengerPhoneNumber], Table9[[#This Row],[PassengerPhoneNumber]], Table1[Status], "Done", Table1[EndDateTime], "&lt;="&amp;Table9[[#This Row],[DateTime]])</f>
        <v>0</v>
      </c>
      <c r="E4777" s="5">
        <f t="shared" ca="1" si="298"/>
        <v>8379689908704745</v>
      </c>
      <c r="F4777" t="s">
        <v>148</v>
      </c>
      <c r="G4777">
        <f ca="1">INDEX(Table4[PhoneNumber],RANDBETWEEN(1,COUNT(Table4[PhoneNumber])))</f>
        <v>9626655695</v>
      </c>
    </row>
    <row r="4778" spans="1:7" x14ac:dyDescent="0.3">
      <c r="A4778" t="str">
        <f t="shared" ca="1" si="296"/>
        <v>94E388F6-07A2-BA62-6579-C9B46561355F</v>
      </c>
      <c r="B4778" s="1">
        <f t="shared" ca="1" si="299"/>
        <v>44835.596073461595</v>
      </c>
      <c r="C4778" t="str">
        <f t="shared" ca="1" si="297"/>
        <v>958996A2194DB615</v>
      </c>
      <c r="D4778" s="5">
        <f ca="1">(RAND()*0.2+0.85)*SUMIFS(Table1[Price], Table1[PassengerPhoneNumber], Table9[[#This Row],[PassengerPhoneNumber]], Table1[Status], "Done", Table1[EndDateTime], "&lt;="&amp;Table9[[#This Row],[DateTime]])</f>
        <v>5825871.4465435715</v>
      </c>
      <c r="E4778" s="5">
        <f t="shared" ca="1" si="298"/>
        <v>7131580563366458</v>
      </c>
      <c r="F4778" t="s">
        <v>148</v>
      </c>
      <c r="G4778">
        <f ca="1">INDEX(Table4[PhoneNumber],RANDBETWEEN(1,COUNT(Table4[PhoneNumber])))</f>
        <v>9586896677</v>
      </c>
    </row>
    <row r="4779" spans="1:7" x14ac:dyDescent="0.3">
      <c r="A4779" t="str">
        <f t="shared" ca="1" si="296"/>
        <v>A8022F4E-2E12-EE8E-92DF-59CF4ECB793B</v>
      </c>
      <c r="B4779" s="1">
        <f t="shared" ca="1" si="299"/>
        <v>44651.342706527255</v>
      </c>
      <c r="C4779" t="str">
        <f t="shared" ca="1" si="297"/>
        <v>36A2098CB1A0EBF1</v>
      </c>
      <c r="D4779" s="5">
        <f ca="1">(RAND()*0.2+0.85)*SUMIFS(Table1[Price], Table1[PassengerPhoneNumber], Table9[[#This Row],[PassengerPhoneNumber]], Table1[Status], "Done", Table1[EndDateTime], "&lt;="&amp;Table9[[#This Row],[DateTime]])</f>
        <v>2582667.4729242106</v>
      </c>
      <c r="E4779" s="5">
        <f t="shared" ca="1" si="298"/>
        <v>2548853661125570</v>
      </c>
      <c r="F4779" t="s">
        <v>148</v>
      </c>
      <c r="G4779">
        <f ca="1">INDEX(Table4[PhoneNumber],RANDBETWEEN(1,COUNT(Table4[PhoneNumber])))</f>
        <v>9131568683</v>
      </c>
    </row>
    <row r="4780" spans="1:7" x14ac:dyDescent="0.3">
      <c r="A4780" t="str">
        <f t="shared" ca="1" si="296"/>
        <v>6CCFFCD2-F280-CE02-EA54-1315C9320411</v>
      </c>
      <c r="B4780" s="1">
        <f t="shared" ca="1" si="299"/>
        <v>44423.048937356092</v>
      </c>
      <c r="C4780" t="str">
        <f t="shared" ca="1" si="297"/>
        <v>4BD7939865489A58</v>
      </c>
      <c r="D4780" s="5">
        <f ca="1">(RAND()*0.2+0.85)*SUMIFS(Table1[Price], Table1[PassengerPhoneNumber], Table9[[#This Row],[PassengerPhoneNumber]], Table1[Status], "Done", Table1[EndDateTime], "&lt;="&amp;Table9[[#This Row],[DateTime]])</f>
        <v>1339197.6495169792</v>
      </c>
      <c r="E4780" s="5">
        <f t="shared" ca="1" si="298"/>
        <v>2465824789324975</v>
      </c>
      <c r="F4780" t="s">
        <v>148</v>
      </c>
      <c r="G4780">
        <f ca="1">INDEX(Table4[PhoneNumber],RANDBETWEEN(1,COUNT(Table4[PhoneNumber])))</f>
        <v>9147663517</v>
      </c>
    </row>
    <row r="4781" spans="1:7" x14ac:dyDescent="0.3">
      <c r="A4781" t="str">
        <f t="shared" ca="1" si="296"/>
        <v>7F26C7BD-4969-079C-F530-0C5E49491BF1</v>
      </c>
      <c r="B4781" s="1">
        <f t="shared" ca="1" si="299"/>
        <v>44503.20388548707</v>
      </c>
      <c r="C4781" t="str">
        <f t="shared" ca="1" si="297"/>
        <v>D3EE8F77EAB71E72</v>
      </c>
      <c r="D4781" s="5">
        <f ca="1">(RAND()*0.2+0.85)*SUMIFS(Table1[Price], Table1[PassengerPhoneNumber], Table9[[#This Row],[PassengerPhoneNumber]], Table1[Status], "Done", Table1[EndDateTime], "&lt;="&amp;Table9[[#This Row],[DateTime]])</f>
        <v>733518.15031076595</v>
      </c>
      <c r="E4781" s="5">
        <f t="shared" ca="1" si="298"/>
        <v>5702348249950396</v>
      </c>
      <c r="F4781" t="s">
        <v>148</v>
      </c>
      <c r="G4781">
        <f ca="1">INDEX(Table4[PhoneNumber],RANDBETWEEN(1,COUNT(Table4[PhoneNumber])))</f>
        <v>9208708540</v>
      </c>
    </row>
    <row r="4782" spans="1:7" x14ac:dyDescent="0.3">
      <c r="A4782" t="str">
        <f t="shared" ca="1" si="296"/>
        <v>36FCD809-E486-2BE2-3350-6BE0C7A54B8F</v>
      </c>
      <c r="B4782" s="1">
        <f t="shared" ca="1" si="299"/>
        <v>44622.911249131859</v>
      </c>
      <c r="C4782" t="str">
        <f t="shared" ca="1" si="297"/>
        <v>F68449FA9EA72D50</v>
      </c>
      <c r="D4782" s="5">
        <f ca="1">(RAND()*0.2+0.85)*SUMIFS(Table1[Price], Table1[PassengerPhoneNumber], Table9[[#This Row],[PassengerPhoneNumber]], Table1[Status], "Done", Table1[EndDateTime], "&lt;="&amp;Table9[[#This Row],[DateTime]])</f>
        <v>2094240.1088215651</v>
      </c>
      <c r="E4782" s="5">
        <f t="shared" ca="1" si="298"/>
        <v>8642004710022250</v>
      </c>
      <c r="F4782" t="s">
        <v>148</v>
      </c>
      <c r="G4782">
        <f ca="1">INDEX(Table4[PhoneNumber],RANDBETWEEN(1,COUNT(Table4[PhoneNumber])))</f>
        <v>9974197379</v>
      </c>
    </row>
    <row r="4783" spans="1:7" x14ac:dyDescent="0.3">
      <c r="A4783" t="str">
        <f t="shared" ca="1" si="296"/>
        <v>BEB43E59-0E81-F3D2-2E6C-718CF90504C6</v>
      </c>
      <c r="B4783" s="1">
        <f t="shared" ca="1" si="299"/>
        <v>44418.040802761418</v>
      </c>
      <c r="C4783" t="str">
        <f t="shared" ca="1" si="297"/>
        <v>C1EF4B792DD951E0</v>
      </c>
      <c r="D4783" s="5">
        <f ca="1">(RAND()*0.2+0.85)*SUMIFS(Table1[Price], Table1[PassengerPhoneNumber], Table9[[#This Row],[PassengerPhoneNumber]], Table1[Status], "Done", Table1[EndDateTime], "&lt;="&amp;Table9[[#This Row],[DateTime]])</f>
        <v>1153577.6150034657</v>
      </c>
      <c r="E4783" s="5">
        <f t="shared" ca="1" si="298"/>
        <v>5546280323151851</v>
      </c>
      <c r="F4783" t="s">
        <v>148</v>
      </c>
      <c r="G4783">
        <f ca="1">INDEX(Table4[PhoneNumber],RANDBETWEEN(1,COUNT(Table4[PhoneNumber])))</f>
        <v>9728720620</v>
      </c>
    </row>
    <row r="4784" spans="1:7" x14ac:dyDescent="0.3">
      <c r="A4784" t="str">
        <f t="shared" ca="1" si="296"/>
        <v>1F5045C8-0C27-CF8A-978D-A1A58F670EC5</v>
      </c>
      <c r="B4784" s="1">
        <f t="shared" ca="1" si="299"/>
        <v>44049.459940889436</v>
      </c>
      <c r="C4784" t="str">
        <f t="shared" ca="1" si="297"/>
        <v>F931630D3BF3789D</v>
      </c>
      <c r="D4784" s="5">
        <f ca="1">(RAND()*0.2+0.85)*SUMIFS(Table1[Price], Table1[PassengerPhoneNumber], Table9[[#This Row],[PassengerPhoneNumber]], Table1[Status], "Done", Table1[EndDateTime], "&lt;="&amp;Table9[[#This Row],[DateTime]])</f>
        <v>64971.329306163243</v>
      </c>
      <c r="E4784" s="5">
        <f t="shared" ca="1" si="298"/>
        <v>4587332578771650</v>
      </c>
      <c r="F4784" t="s">
        <v>148</v>
      </c>
      <c r="G4784">
        <f ca="1">INDEX(Table4[PhoneNumber],RANDBETWEEN(1,COUNT(Table4[PhoneNumber])))</f>
        <v>9951638842</v>
      </c>
    </row>
    <row r="4785" spans="1:7" x14ac:dyDescent="0.3">
      <c r="A4785" t="str">
        <f t="shared" ca="1" si="296"/>
        <v>7212CD8D-A0D8-90AB-64A5-E1FF232E519B</v>
      </c>
      <c r="B4785" s="1">
        <f t="shared" ca="1" si="299"/>
        <v>44219.234671999198</v>
      </c>
      <c r="C4785" t="str">
        <f t="shared" ca="1" si="297"/>
        <v>22B61A0FC604744B</v>
      </c>
      <c r="D4785" s="5">
        <f ca="1">(RAND()*0.2+0.85)*SUMIFS(Table1[Price], Table1[PassengerPhoneNumber], Table9[[#This Row],[PassengerPhoneNumber]], Table1[Status], "Done", Table1[EndDateTime], "&lt;="&amp;Table9[[#This Row],[DateTime]])</f>
        <v>1149440.3417689309</v>
      </c>
      <c r="E4785" s="5">
        <f t="shared" ca="1" si="298"/>
        <v>1135498413998298</v>
      </c>
      <c r="F4785" t="s">
        <v>148</v>
      </c>
      <c r="G4785">
        <f ca="1">INDEX(Table4[PhoneNumber],RANDBETWEEN(1,COUNT(Table4[PhoneNumber])))</f>
        <v>9137908976</v>
      </c>
    </row>
    <row r="4786" spans="1:7" x14ac:dyDescent="0.3">
      <c r="A4786" t="str">
        <f t="shared" ca="1" si="296"/>
        <v>40E6CBF4-B553-D6D9-67BC-922B9348F8D3</v>
      </c>
      <c r="B4786" s="1">
        <f t="shared" ca="1" si="299"/>
        <v>43922.481477996873</v>
      </c>
      <c r="C4786" t="str">
        <f t="shared" ca="1" si="297"/>
        <v>FE2217DCC03EB011</v>
      </c>
      <c r="D4786" s="5">
        <f ca="1">(RAND()*0.2+0.85)*SUMIFS(Table1[Price], Table1[PassengerPhoneNumber], Table9[[#This Row],[PassengerPhoneNumber]], Table1[Status], "Done", Table1[EndDateTime], "&lt;="&amp;Table9[[#This Row],[DateTime]])</f>
        <v>131677.20946039978</v>
      </c>
      <c r="E4786" s="5">
        <f t="shared" ca="1" si="298"/>
        <v>4421855566205837</v>
      </c>
      <c r="F4786" t="s">
        <v>148</v>
      </c>
      <c r="G4786">
        <f ca="1">INDEX(Table4[PhoneNumber],RANDBETWEEN(1,COUNT(Table4[PhoneNumber])))</f>
        <v>9347589906</v>
      </c>
    </row>
    <row r="4787" spans="1:7" x14ac:dyDescent="0.3">
      <c r="A4787" t="str">
        <f t="shared" ca="1" si="296"/>
        <v>AF567D50-86C6-0E00-B9A1-4356F0901668</v>
      </c>
      <c r="B4787" s="1">
        <f t="shared" ca="1" si="299"/>
        <v>44571.632535812198</v>
      </c>
      <c r="C4787" t="str">
        <f t="shared" ca="1" si="297"/>
        <v>220859782FFBAA06</v>
      </c>
      <c r="D4787" s="5">
        <f ca="1">(RAND()*0.2+0.85)*SUMIFS(Table1[Price], Table1[PassengerPhoneNumber], Table9[[#This Row],[PassengerPhoneNumber]], Table1[Status], "Done", Table1[EndDateTime], "&lt;="&amp;Table9[[#This Row],[DateTime]])</f>
        <v>1263753.5108377454</v>
      </c>
      <c r="E4787" s="5">
        <f t="shared" ca="1" si="298"/>
        <v>3246598620116331</v>
      </c>
      <c r="F4787" t="s">
        <v>148</v>
      </c>
      <c r="G4787">
        <f ca="1">INDEX(Table4[PhoneNumber],RANDBETWEEN(1,COUNT(Table4[PhoneNumber])))</f>
        <v>9928944250</v>
      </c>
    </row>
    <row r="4788" spans="1:7" x14ac:dyDescent="0.3">
      <c r="A4788" t="str">
        <f t="shared" ca="1" si="296"/>
        <v>67BA9386-ECBE-9876-3C17-2CDB0B1F2DD7</v>
      </c>
      <c r="B4788" s="1">
        <f t="shared" ca="1" si="299"/>
        <v>44150.341115399162</v>
      </c>
      <c r="C4788" t="str">
        <f t="shared" ca="1" si="297"/>
        <v>92647003AF37F15F</v>
      </c>
      <c r="D4788" s="5">
        <f ca="1">(RAND()*0.2+0.85)*SUMIFS(Table1[Price], Table1[PassengerPhoneNumber], Table9[[#This Row],[PassengerPhoneNumber]], Table1[Status], "Done", Table1[EndDateTime], "&lt;="&amp;Table9[[#This Row],[DateTime]])</f>
        <v>1010716.3695174798</v>
      </c>
      <c r="E4788" s="5">
        <f t="shared" ca="1" si="298"/>
        <v>1146773327185544</v>
      </c>
      <c r="F4788" t="s">
        <v>148</v>
      </c>
      <c r="G4788">
        <f ca="1">INDEX(Table4[PhoneNumber],RANDBETWEEN(1,COUNT(Table4[PhoneNumber])))</f>
        <v>9517779147</v>
      </c>
    </row>
    <row r="4789" spans="1:7" x14ac:dyDescent="0.3">
      <c r="A4789" t="str">
        <f t="shared" ca="1" si="296"/>
        <v>0D387433-E93E-3010-F39D-2B04302FAF9F</v>
      </c>
      <c r="B4789" s="1">
        <f t="shared" ca="1" si="299"/>
        <v>44875.671783227765</v>
      </c>
      <c r="C4789" t="str">
        <f t="shared" ca="1" si="297"/>
        <v>650995EA3BAE40C7</v>
      </c>
      <c r="D4789" s="5">
        <f ca="1">(RAND()*0.2+0.85)*SUMIFS(Table1[Price], Table1[PassengerPhoneNumber], Table9[[#This Row],[PassengerPhoneNumber]], Table1[Status], "Done", Table1[EndDateTime], "&lt;="&amp;Table9[[#This Row],[DateTime]])</f>
        <v>1296663.3787351607</v>
      </c>
      <c r="E4789" s="5">
        <f t="shared" ca="1" si="298"/>
        <v>1936640130115415</v>
      </c>
      <c r="F4789" t="s">
        <v>148</v>
      </c>
      <c r="G4789">
        <f ca="1">INDEX(Table4[PhoneNumber],RANDBETWEEN(1,COUNT(Table4[PhoneNumber])))</f>
        <v>9074363464</v>
      </c>
    </row>
    <row r="4790" spans="1:7" x14ac:dyDescent="0.3">
      <c r="A4790" t="str">
        <f t="shared" ca="1" si="296"/>
        <v>2A07FC3E-75F2-3BA4-D9CE-C0990A647479</v>
      </c>
      <c r="B4790" s="1">
        <f t="shared" ca="1" si="299"/>
        <v>44375.934025870309</v>
      </c>
      <c r="C4790" t="str">
        <f t="shared" ca="1" si="297"/>
        <v>A4C4EF34A88D0499</v>
      </c>
      <c r="D4790" s="5">
        <f ca="1">(RAND()*0.2+0.85)*SUMIFS(Table1[Price], Table1[PassengerPhoneNumber], Table9[[#This Row],[PassengerPhoneNumber]], Table1[Status], "Done", Table1[EndDateTime], "&lt;="&amp;Table9[[#This Row],[DateTime]])</f>
        <v>2647402.4803608218</v>
      </c>
      <c r="E4790" s="5">
        <f t="shared" ca="1" si="298"/>
        <v>4623047852163621</v>
      </c>
      <c r="F4790" t="s">
        <v>148</v>
      </c>
      <c r="G4790">
        <f ca="1">INDEX(Table4[PhoneNumber],RANDBETWEEN(1,COUNT(Table4[PhoneNumber])))</f>
        <v>9480205823</v>
      </c>
    </row>
    <row r="4791" spans="1:7" x14ac:dyDescent="0.3">
      <c r="A4791" t="str">
        <f t="shared" ca="1" si="296"/>
        <v>E454F530-E707-E953-5614-F9F3C503BC86</v>
      </c>
      <c r="B4791" s="1">
        <f t="shared" ca="1" si="299"/>
        <v>43966.670471982987</v>
      </c>
      <c r="C4791" t="str">
        <f t="shared" ca="1" si="297"/>
        <v>D522FB88503509F1</v>
      </c>
      <c r="D4791" s="5">
        <f ca="1">(RAND()*0.2+0.85)*SUMIFS(Table1[Price], Table1[PassengerPhoneNumber], Table9[[#This Row],[PassengerPhoneNumber]], Table1[Status], "Done", Table1[EndDateTime], "&lt;="&amp;Table9[[#This Row],[DateTime]])</f>
        <v>1150968.7678009465</v>
      </c>
      <c r="E4791" s="5">
        <f t="shared" ca="1" si="298"/>
        <v>2945879096551443</v>
      </c>
      <c r="F4791" t="s">
        <v>148</v>
      </c>
      <c r="G4791">
        <f ca="1">INDEX(Table4[PhoneNumber],RANDBETWEEN(1,COUNT(Table4[PhoneNumber])))</f>
        <v>9724654549</v>
      </c>
    </row>
    <row r="4792" spans="1:7" x14ac:dyDescent="0.3">
      <c r="A4792" t="str">
        <f t="shared" ca="1" si="296"/>
        <v>94EBFA0F-D5FA-44B4-6CF0-7F78F4C6DB07</v>
      </c>
      <c r="B4792" s="1">
        <f t="shared" ca="1" si="299"/>
        <v>44411.031318764159</v>
      </c>
      <c r="C4792" t="str">
        <f t="shared" ca="1" si="297"/>
        <v>B3DC32AC751D33C8</v>
      </c>
      <c r="D4792" s="5">
        <f ca="1">(RAND()*0.2+0.85)*SUMIFS(Table1[Price], Table1[PassengerPhoneNumber], Table9[[#This Row],[PassengerPhoneNumber]], Table1[Status], "Done", Table1[EndDateTime], "&lt;="&amp;Table9[[#This Row],[DateTime]])</f>
        <v>3311773.9982300834</v>
      </c>
      <c r="E4792" s="5">
        <f t="shared" ca="1" si="298"/>
        <v>8268321910868218</v>
      </c>
      <c r="F4792" t="s">
        <v>148</v>
      </c>
      <c r="G4792">
        <f ca="1">INDEX(Table4[PhoneNumber],RANDBETWEEN(1,COUNT(Table4[PhoneNumber])))</f>
        <v>9724236546</v>
      </c>
    </row>
    <row r="4793" spans="1:7" x14ac:dyDescent="0.3">
      <c r="A4793" t="str">
        <f t="shared" ca="1" si="296"/>
        <v>B9C85F63-5C11-6E1C-7A44-D548CFA92D6B</v>
      </c>
      <c r="B4793" s="1">
        <f t="shared" ca="1" si="299"/>
        <v>44147.945195390181</v>
      </c>
      <c r="C4793" t="str">
        <f t="shared" ca="1" si="297"/>
        <v>2278BC9861AD687A</v>
      </c>
      <c r="D4793" s="5">
        <f ca="1">(RAND()*0.2+0.85)*SUMIFS(Table1[Price], Table1[PassengerPhoneNumber], Table9[[#This Row],[PassengerPhoneNumber]], Table1[Status], "Done", Table1[EndDateTime], "&lt;="&amp;Table9[[#This Row],[DateTime]])</f>
        <v>581954.02063476841</v>
      </c>
      <c r="E4793" s="5">
        <f t="shared" ca="1" si="298"/>
        <v>6747924248206946</v>
      </c>
      <c r="F4793" t="s">
        <v>148</v>
      </c>
      <c r="G4793">
        <f ca="1">INDEX(Table4[PhoneNumber],RANDBETWEEN(1,COUNT(Table4[PhoneNumber])))</f>
        <v>9276166503</v>
      </c>
    </row>
    <row r="4794" spans="1:7" x14ac:dyDescent="0.3">
      <c r="A4794" t="str">
        <f t="shared" ca="1" si="296"/>
        <v>FBCE6CBF-8CF7-D3E5-C4EC-F3672BBA06D9</v>
      </c>
      <c r="B4794" s="1">
        <f t="shared" ca="1" si="299"/>
        <v>44339.027921241672</v>
      </c>
      <c r="C4794" t="str">
        <f t="shared" ca="1" si="297"/>
        <v>9FC99AB31CD4659F</v>
      </c>
      <c r="D4794" s="5">
        <f ca="1">(RAND()*0.2+0.85)*SUMIFS(Table1[Price], Table1[PassengerPhoneNumber], Table9[[#This Row],[PassengerPhoneNumber]], Table1[Status], "Done", Table1[EndDateTime], "&lt;="&amp;Table9[[#This Row],[DateTime]])</f>
        <v>237987.96282685516</v>
      </c>
      <c r="E4794" s="5">
        <f t="shared" ca="1" si="298"/>
        <v>4714547198794950</v>
      </c>
      <c r="F4794" t="s">
        <v>148</v>
      </c>
      <c r="G4794">
        <f ca="1">INDEX(Table4[PhoneNumber],RANDBETWEEN(1,COUNT(Table4[PhoneNumber])))</f>
        <v>9720735668</v>
      </c>
    </row>
    <row r="4795" spans="1:7" x14ac:dyDescent="0.3">
      <c r="A4795" t="str">
        <f t="shared" ca="1" si="296"/>
        <v>B4BB0E8E-9D36-698C-2CA1-44B758890DCB</v>
      </c>
      <c r="B4795" s="1">
        <f t="shared" ca="1" si="299"/>
        <v>44813.518276577226</v>
      </c>
      <c r="C4795" t="str">
        <f t="shared" ca="1" si="297"/>
        <v>953514177139935B</v>
      </c>
      <c r="D4795" s="5">
        <f ca="1">(RAND()*0.2+0.85)*SUMIFS(Table1[Price], Table1[PassengerPhoneNumber], Table9[[#This Row],[PassengerPhoneNumber]], Table1[Status], "Done", Table1[EndDateTime], "&lt;="&amp;Table9[[#This Row],[DateTime]])</f>
        <v>2403370.1585918604</v>
      </c>
      <c r="E4795" s="5">
        <f t="shared" ca="1" si="298"/>
        <v>3273703448835526</v>
      </c>
      <c r="F4795" t="s">
        <v>148</v>
      </c>
      <c r="G4795">
        <f ca="1">INDEX(Table4[PhoneNumber],RANDBETWEEN(1,COUNT(Table4[PhoneNumber])))</f>
        <v>9579461971</v>
      </c>
    </row>
    <row r="4796" spans="1:7" x14ac:dyDescent="0.3">
      <c r="A4796" t="str">
        <f t="shared" ca="1" si="296"/>
        <v>69AD5390-FA16-8861-052C-5883992DC347</v>
      </c>
      <c r="B4796" s="1">
        <f t="shared" ca="1" si="299"/>
        <v>43881.757672258493</v>
      </c>
      <c r="C4796" t="str">
        <f t="shared" ca="1" si="297"/>
        <v>F1D8CBD97AC17B3D</v>
      </c>
      <c r="D4796" s="5">
        <f ca="1">(RAND()*0.2+0.85)*SUMIFS(Table1[Price], Table1[PassengerPhoneNumber], Table9[[#This Row],[PassengerPhoneNumber]], Table1[Status], "Done", Table1[EndDateTime], "&lt;="&amp;Table9[[#This Row],[DateTime]])</f>
        <v>0</v>
      </c>
      <c r="E4796" s="5">
        <f t="shared" ca="1" si="298"/>
        <v>2278175371795521</v>
      </c>
      <c r="F4796" t="s">
        <v>148</v>
      </c>
      <c r="G4796">
        <f ca="1">INDEX(Table4[PhoneNumber],RANDBETWEEN(1,COUNT(Table4[PhoneNumber])))</f>
        <v>9703099232</v>
      </c>
    </row>
    <row r="4797" spans="1:7" x14ac:dyDescent="0.3">
      <c r="A4797" t="str">
        <f t="shared" ca="1" si="296"/>
        <v>38ACC75C-B29B-6E18-5CE9-E8EC29D58EFA</v>
      </c>
      <c r="B4797" s="1">
        <f t="shared" ca="1" si="299"/>
        <v>44444.769712488021</v>
      </c>
      <c r="C4797" t="str">
        <f t="shared" ca="1" si="297"/>
        <v>E922923CD79C519F</v>
      </c>
      <c r="D4797" s="5">
        <f ca="1">(RAND()*0.2+0.85)*SUMIFS(Table1[Price], Table1[PassengerPhoneNumber], Table9[[#This Row],[PassengerPhoneNumber]], Table1[Status], "Done", Table1[EndDateTime], "&lt;="&amp;Table9[[#This Row],[DateTime]])</f>
        <v>2052190.9606428749</v>
      </c>
      <c r="E4797" s="5">
        <f t="shared" ca="1" si="298"/>
        <v>8068014785929242</v>
      </c>
      <c r="F4797" t="s">
        <v>148</v>
      </c>
      <c r="G4797">
        <f ca="1">INDEX(Table4[PhoneNumber],RANDBETWEEN(1,COUNT(Table4[PhoneNumber])))</f>
        <v>9053401209</v>
      </c>
    </row>
    <row r="4798" spans="1:7" x14ac:dyDescent="0.3">
      <c r="A4798" t="str">
        <f t="shared" ca="1" si="296"/>
        <v>8B92BC25-D5D7-3354-23FF-EB907F83EE74</v>
      </c>
      <c r="B4798" s="1">
        <f t="shared" ca="1" si="299"/>
        <v>44220.036786893848</v>
      </c>
      <c r="C4798" t="str">
        <f t="shared" ca="1" si="297"/>
        <v>A4E9562DD1E49FF1</v>
      </c>
      <c r="D4798" s="5">
        <f ca="1">(RAND()*0.2+0.85)*SUMIFS(Table1[Price], Table1[PassengerPhoneNumber], Table9[[#This Row],[PassengerPhoneNumber]], Table1[Status], "Done", Table1[EndDateTime], "&lt;="&amp;Table9[[#This Row],[DateTime]])</f>
        <v>912684.09835896618</v>
      </c>
      <c r="E4798" s="5">
        <f t="shared" ca="1" si="298"/>
        <v>2946994663247526</v>
      </c>
      <c r="F4798" t="s">
        <v>148</v>
      </c>
      <c r="G4798">
        <f ca="1">INDEX(Table4[PhoneNumber],RANDBETWEEN(1,COUNT(Table4[PhoneNumber])))</f>
        <v>9958056110</v>
      </c>
    </row>
    <row r="4799" spans="1:7" x14ac:dyDescent="0.3">
      <c r="A4799" t="str">
        <f t="shared" ca="1" si="296"/>
        <v>F87F27AE-C1E0-9B6E-71C1-ADD75B76B635</v>
      </c>
      <c r="B4799" s="1">
        <f t="shared" ca="1" si="299"/>
        <v>44300.421281012335</v>
      </c>
      <c r="C4799" t="str">
        <f t="shared" ca="1" si="297"/>
        <v>0441C26D21CDF6AB</v>
      </c>
      <c r="D4799" s="5">
        <f ca="1">(RAND()*0.2+0.85)*SUMIFS(Table1[Price], Table1[PassengerPhoneNumber], Table9[[#This Row],[PassengerPhoneNumber]], Table1[Status], "Done", Table1[EndDateTime], "&lt;="&amp;Table9[[#This Row],[DateTime]])</f>
        <v>925613.7660770131</v>
      </c>
      <c r="E4799" s="5">
        <f t="shared" ca="1" si="298"/>
        <v>6282981531565394</v>
      </c>
      <c r="F4799" t="s">
        <v>148</v>
      </c>
      <c r="G4799">
        <f ca="1">INDEX(Table4[PhoneNumber],RANDBETWEEN(1,COUNT(Table4[PhoneNumber])))</f>
        <v>9758990543</v>
      </c>
    </row>
    <row r="4800" spans="1:7" x14ac:dyDescent="0.3">
      <c r="A4800" t="str">
        <f t="shared" ca="1" si="296"/>
        <v>781DBEB6-34E6-61ED-6EA1-8A8F7609C485</v>
      </c>
      <c r="B4800" s="1">
        <f t="shared" ca="1" si="299"/>
        <v>44622.784085998115</v>
      </c>
      <c r="C4800" t="str">
        <f t="shared" ca="1" si="297"/>
        <v>0C04E0B3E3971F8B</v>
      </c>
      <c r="D4800" s="5">
        <f ca="1">(RAND()*0.2+0.85)*SUMIFS(Table1[Price], Table1[PassengerPhoneNumber], Table9[[#This Row],[PassengerPhoneNumber]], Table1[Status], "Done", Table1[EndDateTime], "&lt;="&amp;Table9[[#This Row],[DateTime]])</f>
        <v>3121693.9563073763</v>
      </c>
      <c r="E4800" s="5">
        <f t="shared" ca="1" si="298"/>
        <v>5968749002897429</v>
      </c>
      <c r="F4800" t="s">
        <v>148</v>
      </c>
      <c r="G4800">
        <f ca="1">INDEX(Table4[PhoneNumber],RANDBETWEEN(1,COUNT(Table4[PhoneNumber])))</f>
        <v>9147410692</v>
      </c>
    </row>
    <row r="4801" spans="1:7" x14ac:dyDescent="0.3">
      <c r="A4801" t="str">
        <f t="shared" ca="1" si="296"/>
        <v>F866F422-BA24-2729-0EA9-1673E934E189</v>
      </c>
      <c r="B4801" s="1">
        <f t="shared" ca="1" si="299"/>
        <v>44056.498515779705</v>
      </c>
      <c r="C4801" t="str">
        <f t="shared" ca="1" si="297"/>
        <v>BE7D2F2987273AF8</v>
      </c>
      <c r="D4801" s="5">
        <f ca="1">(RAND()*0.2+0.85)*SUMIFS(Table1[Price], Table1[PassengerPhoneNumber], Table9[[#This Row],[PassengerPhoneNumber]], Table1[Status], "Done", Table1[EndDateTime], "&lt;="&amp;Table9[[#This Row],[DateTime]])</f>
        <v>989531.79505164304</v>
      </c>
      <c r="E4801" s="5">
        <f t="shared" ca="1" si="298"/>
        <v>8187459193811506</v>
      </c>
      <c r="F4801" t="s">
        <v>148</v>
      </c>
      <c r="G4801">
        <f ca="1">INDEX(Table4[PhoneNumber],RANDBETWEEN(1,COUNT(Table4[PhoneNumber])))</f>
        <v>9115466917</v>
      </c>
    </row>
    <row r="4802" spans="1:7" x14ac:dyDescent="0.3">
      <c r="A4802" t="str">
        <f t="shared" ref="A4802:A4865" ca="1" si="300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18506F4D-D0AB-9975-3837-A012C4B32EF3</v>
      </c>
      <c r="B4802" s="1">
        <f t="shared" ca="1" si="299"/>
        <v>44436.294041963847</v>
      </c>
      <c r="C4802" t="str">
        <f t="shared" ref="C4802:C4865" ca="1" si="301">DEC2HEX(RANDBETWEEN(0,POWER(2,32)-1),8)&amp;DEC2HEX(RANDBETWEEN(0,POWER(2,32)-1),8)</f>
        <v>360B0FD870F219A5</v>
      </c>
      <c r="D4802" s="5">
        <f ca="1">(RAND()*0.2+0.85)*SUMIFS(Table1[Price], Table1[PassengerPhoneNumber], Table9[[#This Row],[PassengerPhoneNumber]], Table1[Status], "Done", Table1[EndDateTime], "&lt;="&amp;Table9[[#This Row],[DateTime]])</f>
        <v>2648168.039399147</v>
      </c>
      <c r="E4802" s="5">
        <f t="shared" ref="E4802:E4865" ca="1" si="302">RANDBETWEEN(POWER(10,15), POWER(10,16)-1)</f>
        <v>8022846835875141</v>
      </c>
      <c r="F4802" t="s">
        <v>148</v>
      </c>
      <c r="G4802">
        <f ca="1">INDEX(Table4[PhoneNumber],RANDBETWEEN(1,COUNT(Table4[PhoneNumber])))</f>
        <v>9505978172</v>
      </c>
    </row>
    <row r="4803" spans="1:7" x14ac:dyDescent="0.3">
      <c r="A4803" t="str">
        <f t="shared" ca="1" si="300"/>
        <v>1177A1E5-A19A-BAA6-F24F-66CAA9AA6377</v>
      </c>
      <c r="B4803" s="1">
        <f t="shared" ref="B4803:B4866" ca="1" si="303">RAND()*(DATEVALUE("2022-12-31 23:59:59")-DATEVALUE("2020-01-01 00:00:00"))+DATEVALUE("2020-01-01 00:00:00")</f>
        <v>44540.28480402183</v>
      </c>
      <c r="C4803" t="str">
        <f t="shared" ca="1" si="301"/>
        <v>6664A78A1EC3C1C7</v>
      </c>
      <c r="D4803" s="5">
        <f ca="1">(RAND()*0.2+0.85)*SUMIFS(Table1[Price], Table1[PassengerPhoneNumber], Table9[[#This Row],[PassengerPhoneNumber]], Table1[Status], "Done", Table1[EndDateTime], "&lt;="&amp;Table9[[#This Row],[DateTime]])</f>
        <v>1490112.3371358151</v>
      </c>
      <c r="E4803" s="5">
        <f t="shared" ca="1" si="302"/>
        <v>2483268514083959</v>
      </c>
      <c r="F4803" t="s">
        <v>148</v>
      </c>
      <c r="G4803">
        <f ca="1">INDEX(Table4[PhoneNumber],RANDBETWEEN(1,COUNT(Table4[PhoneNumber])))</f>
        <v>9275754687</v>
      </c>
    </row>
    <row r="4804" spans="1:7" x14ac:dyDescent="0.3">
      <c r="A4804" t="str">
        <f t="shared" ca="1" si="300"/>
        <v>397ABEA1-6578-2F9A-6D2D-BCEB1AE9A602</v>
      </c>
      <c r="B4804" s="1">
        <f t="shared" ca="1" si="303"/>
        <v>44812.374587658625</v>
      </c>
      <c r="C4804" t="str">
        <f t="shared" ca="1" si="301"/>
        <v>7C6206190A800E9D</v>
      </c>
      <c r="D4804" s="5">
        <f ca="1">(RAND()*0.2+0.85)*SUMIFS(Table1[Price], Table1[PassengerPhoneNumber], Table9[[#This Row],[PassengerPhoneNumber]], Table1[Status], "Done", Table1[EndDateTime], "&lt;="&amp;Table9[[#This Row],[DateTime]])</f>
        <v>2296399.2234171871</v>
      </c>
      <c r="E4804" s="5">
        <f t="shared" ca="1" si="302"/>
        <v>4634985790184147</v>
      </c>
      <c r="F4804" t="s">
        <v>148</v>
      </c>
      <c r="G4804">
        <f ca="1">INDEX(Table4[PhoneNumber],RANDBETWEEN(1,COUNT(Table4[PhoneNumber])))</f>
        <v>9652688293</v>
      </c>
    </row>
    <row r="4805" spans="1:7" x14ac:dyDescent="0.3">
      <c r="A4805" t="str">
        <f t="shared" ca="1" si="300"/>
        <v>E1C0FB30-FA04-5579-C865-A18BC5F7F390</v>
      </c>
      <c r="B4805" s="1">
        <f t="shared" ca="1" si="303"/>
        <v>43996.072285055365</v>
      </c>
      <c r="C4805" t="str">
        <f t="shared" ca="1" si="301"/>
        <v>382EDACE995C726F</v>
      </c>
      <c r="D4805" s="5">
        <f ca="1">(RAND()*0.2+0.85)*SUMIFS(Table1[Price], Table1[PassengerPhoneNumber], Table9[[#This Row],[PassengerPhoneNumber]], Table1[Status], "Done", Table1[EndDateTime], "&lt;="&amp;Table9[[#This Row],[DateTime]])</f>
        <v>271766.60349147767</v>
      </c>
      <c r="E4805" s="5">
        <f t="shared" ca="1" si="302"/>
        <v>7564757798938394</v>
      </c>
      <c r="F4805" t="s">
        <v>148</v>
      </c>
      <c r="G4805">
        <f ca="1">INDEX(Table4[PhoneNumber],RANDBETWEEN(1,COUNT(Table4[PhoneNumber])))</f>
        <v>9797995266</v>
      </c>
    </row>
    <row r="4806" spans="1:7" x14ac:dyDescent="0.3">
      <c r="A4806" t="str">
        <f t="shared" ca="1" si="300"/>
        <v>166CBCB8-0749-9CE3-C703-ABAC368DDD8D</v>
      </c>
      <c r="B4806" s="1">
        <f t="shared" ca="1" si="303"/>
        <v>44318.574384611828</v>
      </c>
      <c r="C4806" t="str">
        <f t="shared" ca="1" si="301"/>
        <v>B62B302CFE84FF0D</v>
      </c>
      <c r="D4806" s="5">
        <f ca="1">(RAND()*0.2+0.85)*SUMIFS(Table1[Price], Table1[PassengerPhoneNumber], Table9[[#This Row],[PassengerPhoneNumber]], Table1[Status], "Done", Table1[EndDateTime], "&lt;="&amp;Table9[[#This Row],[DateTime]])</f>
        <v>1510135.6640695105</v>
      </c>
      <c r="E4806" s="5">
        <f t="shared" ca="1" si="302"/>
        <v>5744712112453316</v>
      </c>
      <c r="F4806" t="s">
        <v>148</v>
      </c>
      <c r="G4806">
        <f ca="1">INDEX(Table4[PhoneNumber],RANDBETWEEN(1,COUNT(Table4[PhoneNumber])))</f>
        <v>9767246414</v>
      </c>
    </row>
    <row r="4807" spans="1:7" x14ac:dyDescent="0.3">
      <c r="A4807" t="str">
        <f t="shared" ca="1" si="300"/>
        <v>1E71B5EC-2714-74EA-5AC4-B8AA74157CE6</v>
      </c>
      <c r="B4807" s="1">
        <f t="shared" ca="1" si="303"/>
        <v>44487.654407525464</v>
      </c>
      <c r="C4807" t="str">
        <f t="shared" ca="1" si="301"/>
        <v>DDB69A67E37A3743</v>
      </c>
      <c r="D4807" s="5">
        <f ca="1">(RAND()*0.2+0.85)*SUMIFS(Table1[Price], Table1[PassengerPhoneNumber], Table9[[#This Row],[PassengerPhoneNumber]], Table1[Status], "Done", Table1[EndDateTime], "&lt;="&amp;Table9[[#This Row],[DateTime]])</f>
        <v>2872792.6088704686</v>
      </c>
      <c r="E4807" s="5">
        <f t="shared" ca="1" si="302"/>
        <v>4752983003137583</v>
      </c>
      <c r="F4807" t="s">
        <v>148</v>
      </c>
      <c r="G4807">
        <f ca="1">INDEX(Table4[PhoneNumber],RANDBETWEEN(1,COUNT(Table4[PhoneNumber])))</f>
        <v>9361294434</v>
      </c>
    </row>
    <row r="4808" spans="1:7" x14ac:dyDescent="0.3">
      <c r="A4808" t="str">
        <f t="shared" ca="1" si="300"/>
        <v>484F35CB-7ED7-6763-5923-97FAA844A167</v>
      </c>
      <c r="B4808" s="1">
        <f t="shared" ca="1" si="303"/>
        <v>44290.495435687946</v>
      </c>
      <c r="C4808" t="str">
        <f t="shared" ca="1" si="301"/>
        <v>D0619E9E032FAFCF</v>
      </c>
      <c r="D4808" s="5">
        <f ca="1">(RAND()*0.2+0.85)*SUMIFS(Table1[Price], Table1[PassengerPhoneNumber], Table9[[#This Row],[PassengerPhoneNumber]], Table1[Status], "Done", Table1[EndDateTime], "&lt;="&amp;Table9[[#This Row],[DateTime]])</f>
        <v>3240160.6892144461</v>
      </c>
      <c r="E4808" s="5">
        <f t="shared" ca="1" si="302"/>
        <v>6242258703872744</v>
      </c>
      <c r="F4808" t="s">
        <v>148</v>
      </c>
      <c r="G4808">
        <f ca="1">INDEX(Table4[PhoneNumber],RANDBETWEEN(1,COUNT(Table4[PhoneNumber])))</f>
        <v>9911419519</v>
      </c>
    </row>
    <row r="4809" spans="1:7" x14ac:dyDescent="0.3">
      <c r="A4809" t="str">
        <f t="shared" ca="1" si="300"/>
        <v>A5A330A2-AD83-CABE-50F5-F2AD03B2BB91</v>
      </c>
      <c r="B4809" s="1">
        <f t="shared" ca="1" si="303"/>
        <v>43849.485431806934</v>
      </c>
      <c r="C4809" t="str">
        <f t="shared" ca="1" si="301"/>
        <v>EBF8A150C9D1218D</v>
      </c>
      <c r="D4809" s="5">
        <f ca="1">(RAND()*0.2+0.85)*SUMIFS(Table1[Price], Table1[PassengerPhoneNumber], Table9[[#This Row],[PassengerPhoneNumber]], Table1[Status], "Done", Table1[EndDateTime], "&lt;="&amp;Table9[[#This Row],[DateTime]])</f>
        <v>0</v>
      </c>
      <c r="E4809" s="5">
        <f t="shared" ca="1" si="302"/>
        <v>6709836153403427</v>
      </c>
      <c r="F4809" t="s">
        <v>148</v>
      </c>
      <c r="G4809">
        <f ca="1">INDEX(Table4[PhoneNumber],RANDBETWEEN(1,COUNT(Table4[PhoneNumber])))</f>
        <v>9303629691</v>
      </c>
    </row>
    <row r="4810" spans="1:7" x14ac:dyDescent="0.3">
      <c r="A4810" t="str">
        <f t="shared" ca="1" si="300"/>
        <v>2D2380FE-B24E-9540-6841-61A08E172BCE</v>
      </c>
      <c r="B4810" s="1">
        <f t="shared" ca="1" si="303"/>
        <v>44096.014285748111</v>
      </c>
      <c r="C4810" t="str">
        <f t="shared" ca="1" si="301"/>
        <v>B39C8ED024E72080</v>
      </c>
      <c r="D4810" s="5">
        <f ca="1">(RAND()*0.2+0.85)*SUMIFS(Table1[Price], Table1[PassengerPhoneNumber], Table9[[#This Row],[PassengerPhoneNumber]], Table1[Status], "Done", Table1[EndDateTime], "&lt;="&amp;Table9[[#This Row],[DateTime]])</f>
        <v>3253968.8564111297</v>
      </c>
      <c r="E4810" s="5">
        <f t="shared" ca="1" si="302"/>
        <v>9904370832855268</v>
      </c>
      <c r="F4810" t="s">
        <v>148</v>
      </c>
      <c r="G4810">
        <f ca="1">INDEX(Table4[PhoneNumber],RANDBETWEEN(1,COUNT(Table4[PhoneNumber])))</f>
        <v>9734459831</v>
      </c>
    </row>
    <row r="4811" spans="1:7" x14ac:dyDescent="0.3">
      <c r="A4811" t="str">
        <f t="shared" ca="1" si="300"/>
        <v>51E7D1D5-01E7-9751-8650-2EB4CF44F7FB</v>
      </c>
      <c r="B4811" s="1">
        <f t="shared" ca="1" si="303"/>
        <v>44506.944482509847</v>
      </c>
      <c r="C4811" t="str">
        <f t="shared" ca="1" si="301"/>
        <v>33157DD606F86FF5</v>
      </c>
      <c r="D4811" s="5">
        <f ca="1">(RAND()*0.2+0.85)*SUMIFS(Table1[Price], Table1[PassengerPhoneNumber], Table9[[#This Row],[PassengerPhoneNumber]], Table1[Status], "Done", Table1[EndDateTime], "&lt;="&amp;Table9[[#This Row],[DateTime]])</f>
        <v>1971414.8402251475</v>
      </c>
      <c r="E4811" s="5">
        <f t="shared" ca="1" si="302"/>
        <v>1512734329351425</v>
      </c>
      <c r="F4811" t="s">
        <v>148</v>
      </c>
      <c r="G4811">
        <f ca="1">INDEX(Table4[PhoneNumber],RANDBETWEEN(1,COUNT(Table4[PhoneNumber])))</f>
        <v>9504502380</v>
      </c>
    </row>
    <row r="4812" spans="1:7" x14ac:dyDescent="0.3">
      <c r="A4812" t="str">
        <f t="shared" ca="1" si="300"/>
        <v>2A4CA6C3-DE55-C67E-B1A7-37F54AF50529</v>
      </c>
      <c r="B4812" s="1">
        <f t="shared" ca="1" si="303"/>
        <v>43989.527115055433</v>
      </c>
      <c r="C4812" t="str">
        <f t="shared" ca="1" si="301"/>
        <v>AF31EC0FB28B3A22</v>
      </c>
      <c r="D4812" s="5">
        <f ca="1">(RAND()*0.2+0.85)*SUMIFS(Table1[Price], Table1[PassengerPhoneNumber], Table9[[#This Row],[PassengerPhoneNumber]], Table1[Status], "Done", Table1[EndDateTime], "&lt;="&amp;Table9[[#This Row],[DateTime]])</f>
        <v>656330.60290624376</v>
      </c>
      <c r="E4812" s="5">
        <f t="shared" ca="1" si="302"/>
        <v>9783527212433876</v>
      </c>
      <c r="F4812" t="s">
        <v>148</v>
      </c>
      <c r="G4812">
        <f ca="1">INDEX(Table4[PhoneNumber],RANDBETWEEN(1,COUNT(Table4[PhoneNumber])))</f>
        <v>9588215844</v>
      </c>
    </row>
    <row r="4813" spans="1:7" x14ac:dyDescent="0.3">
      <c r="A4813" t="str">
        <f t="shared" ca="1" si="300"/>
        <v>DCF8274A-9031-9643-D2DD-8128D4648DEE</v>
      </c>
      <c r="B4813" s="1">
        <f t="shared" ca="1" si="303"/>
        <v>44704.708113458786</v>
      </c>
      <c r="C4813" t="str">
        <f t="shared" ca="1" si="301"/>
        <v>F8D6B41588E13D29</v>
      </c>
      <c r="D4813" s="5">
        <f ca="1">(RAND()*0.2+0.85)*SUMIFS(Table1[Price], Table1[PassengerPhoneNumber], Table9[[#This Row],[PassengerPhoneNumber]], Table1[Status], "Done", Table1[EndDateTime], "&lt;="&amp;Table9[[#This Row],[DateTime]])</f>
        <v>1741903.9255822054</v>
      </c>
      <c r="E4813" s="5">
        <f t="shared" ca="1" si="302"/>
        <v>4821773966047397</v>
      </c>
      <c r="F4813" t="s">
        <v>148</v>
      </c>
      <c r="G4813">
        <f ca="1">INDEX(Table4[PhoneNumber],RANDBETWEEN(1,COUNT(Table4[PhoneNumber])))</f>
        <v>9525784550</v>
      </c>
    </row>
    <row r="4814" spans="1:7" x14ac:dyDescent="0.3">
      <c r="A4814" t="str">
        <f t="shared" ca="1" si="300"/>
        <v>4248DA97-EDDE-1F10-D6DE-F892D476C33D</v>
      </c>
      <c r="B4814" s="1">
        <f t="shared" ca="1" si="303"/>
        <v>44032.934141274745</v>
      </c>
      <c r="C4814" t="str">
        <f t="shared" ca="1" si="301"/>
        <v>E9276EE6EB77CC6C</v>
      </c>
      <c r="D4814" s="5">
        <f ca="1">(RAND()*0.2+0.85)*SUMIFS(Table1[Price], Table1[PassengerPhoneNumber], Table9[[#This Row],[PassengerPhoneNumber]], Table1[Status], "Done", Table1[EndDateTime], "&lt;="&amp;Table9[[#This Row],[DateTime]])</f>
        <v>405833.32624547131</v>
      </c>
      <c r="E4814" s="5">
        <f t="shared" ca="1" si="302"/>
        <v>3709363244385077</v>
      </c>
      <c r="F4814" t="s">
        <v>148</v>
      </c>
      <c r="G4814">
        <f ca="1">INDEX(Table4[PhoneNumber],RANDBETWEEN(1,COUNT(Table4[PhoneNumber])))</f>
        <v>9974197379</v>
      </c>
    </row>
    <row r="4815" spans="1:7" x14ac:dyDescent="0.3">
      <c r="A4815" t="str">
        <f t="shared" ca="1" si="300"/>
        <v>0A156D20-08BE-5E6E-EA83-E02BA2FC1D4E</v>
      </c>
      <c r="B4815" s="1">
        <f t="shared" ca="1" si="303"/>
        <v>43905.391886233039</v>
      </c>
      <c r="C4815" t="str">
        <f t="shared" ca="1" si="301"/>
        <v>1DF49FD1A3400012</v>
      </c>
      <c r="D4815" s="5">
        <f ca="1">(RAND()*0.2+0.85)*SUMIFS(Table1[Price], Table1[PassengerPhoneNumber], Table9[[#This Row],[PassengerPhoneNumber]], Table1[Status], "Done", Table1[EndDateTime], "&lt;="&amp;Table9[[#This Row],[DateTime]])</f>
        <v>0</v>
      </c>
      <c r="E4815" s="5">
        <f t="shared" ca="1" si="302"/>
        <v>9546289898282780</v>
      </c>
      <c r="F4815" t="s">
        <v>148</v>
      </c>
      <c r="G4815">
        <f ca="1">INDEX(Table4[PhoneNumber],RANDBETWEEN(1,COUNT(Table4[PhoneNumber])))</f>
        <v>9513165011</v>
      </c>
    </row>
    <row r="4816" spans="1:7" x14ac:dyDescent="0.3">
      <c r="A4816" t="str">
        <f t="shared" ca="1" si="300"/>
        <v>AF8E5301-2B90-AE3F-BBB0-790B2574D567</v>
      </c>
      <c r="B4816" s="1">
        <f t="shared" ca="1" si="303"/>
        <v>44765.704263836276</v>
      </c>
      <c r="C4816" t="str">
        <f t="shared" ca="1" si="301"/>
        <v>F3967EE0465CC5CB</v>
      </c>
      <c r="D4816" s="5">
        <f ca="1">(RAND()*0.2+0.85)*SUMIFS(Table1[Price], Table1[PassengerPhoneNumber], Table9[[#This Row],[PassengerPhoneNumber]], Table1[Status], "Done", Table1[EndDateTime], "&lt;="&amp;Table9[[#This Row],[DateTime]])</f>
        <v>1808503.4464628513</v>
      </c>
      <c r="E4816" s="5">
        <f t="shared" ca="1" si="302"/>
        <v>1942897239354843</v>
      </c>
      <c r="F4816" t="s">
        <v>148</v>
      </c>
      <c r="G4816">
        <f ca="1">INDEX(Table4[PhoneNumber],RANDBETWEEN(1,COUNT(Table4[PhoneNumber])))</f>
        <v>9872159615</v>
      </c>
    </row>
    <row r="4817" spans="1:7" x14ac:dyDescent="0.3">
      <c r="A4817" t="str">
        <f t="shared" ca="1" si="300"/>
        <v>04DB4A3B-160D-60C2-608D-D8FD47302DD8</v>
      </c>
      <c r="B4817" s="1">
        <f t="shared" ca="1" si="303"/>
        <v>43905.44623689069</v>
      </c>
      <c r="C4817" t="str">
        <f t="shared" ca="1" si="301"/>
        <v>5A68DA511E7BA67C</v>
      </c>
      <c r="D4817" s="5">
        <f ca="1">(RAND()*0.2+0.85)*SUMIFS(Table1[Price], Table1[PassengerPhoneNumber], Table9[[#This Row],[PassengerPhoneNumber]], Table1[Status], "Done", Table1[EndDateTime], "&lt;="&amp;Table9[[#This Row],[DateTime]])</f>
        <v>276372.00867061003</v>
      </c>
      <c r="E4817" s="5">
        <f t="shared" ca="1" si="302"/>
        <v>9187809855754896</v>
      </c>
      <c r="F4817" t="s">
        <v>148</v>
      </c>
      <c r="G4817">
        <f ca="1">INDEX(Table4[PhoneNumber],RANDBETWEEN(1,COUNT(Table4[PhoneNumber])))</f>
        <v>9771878129</v>
      </c>
    </row>
    <row r="4818" spans="1:7" x14ac:dyDescent="0.3">
      <c r="A4818" t="str">
        <f t="shared" ca="1" si="300"/>
        <v>1212DA93-84A9-BD85-C1EF-68441650DB99</v>
      </c>
      <c r="B4818" s="1">
        <f t="shared" ca="1" si="303"/>
        <v>44510.559617548723</v>
      </c>
      <c r="C4818" t="str">
        <f t="shared" ca="1" si="301"/>
        <v>7523CDE39D0CD1A9</v>
      </c>
      <c r="D4818" s="5">
        <f ca="1">(RAND()*0.2+0.85)*SUMIFS(Table1[Price], Table1[PassengerPhoneNumber], Table9[[#This Row],[PassengerPhoneNumber]], Table1[Status], "Done", Table1[EndDateTime], "&lt;="&amp;Table9[[#This Row],[DateTime]])</f>
        <v>1821160.608955353</v>
      </c>
      <c r="E4818" s="5">
        <f t="shared" ca="1" si="302"/>
        <v>6475164600535528</v>
      </c>
      <c r="F4818" t="s">
        <v>148</v>
      </c>
      <c r="G4818">
        <f ca="1">INDEX(Table4[PhoneNumber],RANDBETWEEN(1,COUNT(Table4[PhoneNumber])))</f>
        <v>9213223821</v>
      </c>
    </row>
    <row r="4819" spans="1:7" x14ac:dyDescent="0.3">
      <c r="A4819" t="str">
        <f t="shared" ca="1" si="300"/>
        <v>3D671E51-F50A-A80E-D3BF-B982D3741B9A</v>
      </c>
      <c r="B4819" s="1">
        <f t="shared" ca="1" si="303"/>
        <v>44651.29947273685</v>
      </c>
      <c r="C4819" t="str">
        <f t="shared" ca="1" si="301"/>
        <v>402624288A7D29E9</v>
      </c>
      <c r="D4819" s="5">
        <f ca="1">(RAND()*0.2+0.85)*SUMIFS(Table1[Price], Table1[PassengerPhoneNumber], Table9[[#This Row],[PassengerPhoneNumber]], Table1[Status], "Done", Table1[EndDateTime], "&lt;="&amp;Table9[[#This Row],[DateTime]])</f>
        <v>3550610.7081778846</v>
      </c>
      <c r="E4819" s="5">
        <f t="shared" ca="1" si="302"/>
        <v>4203786760783009</v>
      </c>
      <c r="F4819" t="s">
        <v>148</v>
      </c>
      <c r="G4819">
        <f ca="1">INDEX(Table4[PhoneNumber],RANDBETWEEN(1,COUNT(Table4[PhoneNumber])))</f>
        <v>9751585342</v>
      </c>
    </row>
    <row r="4820" spans="1:7" x14ac:dyDescent="0.3">
      <c r="A4820" t="str">
        <f t="shared" ca="1" si="300"/>
        <v>F76D5E0B-FD8E-6913-FEAE-7E42268AB1F2</v>
      </c>
      <c r="B4820" s="1">
        <f t="shared" ca="1" si="303"/>
        <v>44084.765180766772</v>
      </c>
      <c r="C4820" t="str">
        <f t="shared" ca="1" si="301"/>
        <v>C770C94B2B7FBA1C</v>
      </c>
      <c r="D4820" s="5">
        <f ca="1">(RAND()*0.2+0.85)*SUMIFS(Table1[Price], Table1[PassengerPhoneNumber], Table9[[#This Row],[PassengerPhoneNumber]], Table1[Status], "Done", Table1[EndDateTime], "&lt;="&amp;Table9[[#This Row],[DateTime]])</f>
        <v>2114862.3411382753</v>
      </c>
      <c r="E4820" s="5">
        <f t="shared" ca="1" si="302"/>
        <v>9757034232021944</v>
      </c>
      <c r="F4820" t="s">
        <v>148</v>
      </c>
      <c r="G4820">
        <f ca="1">INDEX(Table4[PhoneNumber],RANDBETWEEN(1,COUNT(Table4[PhoneNumber])))</f>
        <v>9074452514</v>
      </c>
    </row>
    <row r="4821" spans="1:7" x14ac:dyDescent="0.3">
      <c r="A4821" t="str">
        <f t="shared" ca="1" si="300"/>
        <v>20B8F22D-CA1E-0D0F-5D20-087ECBE0FB12</v>
      </c>
      <c r="B4821" s="1">
        <f t="shared" ca="1" si="303"/>
        <v>44682.372788017041</v>
      </c>
      <c r="C4821" t="str">
        <f t="shared" ca="1" si="301"/>
        <v>7CF2AC52665A6528</v>
      </c>
      <c r="D4821" s="5">
        <f ca="1">(RAND()*0.2+0.85)*SUMIFS(Table1[Price], Table1[PassengerPhoneNumber], Table9[[#This Row],[PassengerPhoneNumber]], Table1[Status], "Done", Table1[EndDateTime], "&lt;="&amp;Table9[[#This Row],[DateTime]])</f>
        <v>1884498.2753172799</v>
      </c>
      <c r="E4821" s="5">
        <f t="shared" ca="1" si="302"/>
        <v>2442530606101722</v>
      </c>
      <c r="F4821" t="s">
        <v>148</v>
      </c>
      <c r="G4821">
        <f ca="1">INDEX(Table4[PhoneNumber],RANDBETWEEN(1,COUNT(Table4[PhoneNumber])))</f>
        <v>9687670318</v>
      </c>
    </row>
    <row r="4822" spans="1:7" x14ac:dyDescent="0.3">
      <c r="A4822" t="str">
        <f t="shared" ca="1" si="300"/>
        <v>2014EED3-395F-2407-1481-0113302C74D1</v>
      </c>
      <c r="B4822" s="1">
        <f t="shared" ca="1" si="303"/>
        <v>44052.376489493006</v>
      </c>
      <c r="C4822" t="str">
        <f t="shared" ca="1" si="301"/>
        <v>D95738D883D876D8</v>
      </c>
      <c r="D4822" s="5">
        <f ca="1">(RAND()*0.2+0.85)*SUMIFS(Table1[Price], Table1[PassengerPhoneNumber], Table9[[#This Row],[PassengerPhoneNumber]], Table1[Status], "Done", Table1[EndDateTime], "&lt;="&amp;Table9[[#This Row],[DateTime]])</f>
        <v>158912.75671476143</v>
      </c>
      <c r="E4822" s="5">
        <f t="shared" ca="1" si="302"/>
        <v>2906126186333289</v>
      </c>
      <c r="F4822" t="s">
        <v>148</v>
      </c>
      <c r="G4822">
        <f ca="1">INDEX(Table4[PhoneNumber],RANDBETWEEN(1,COUNT(Table4[PhoneNumber])))</f>
        <v>9252703229</v>
      </c>
    </row>
    <row r="4823" spans="1:7" x14ac:dyDescent="0.3">
      <c r="A4823" t="str">
        <f t="shared" ca="1" si="300"/>
        <v>04021543-1C4F-8D76-6549-E0C0696FDE4F</v>
      </c>
      <c r="B4823" s="1">
        <f t="shared" ca="1" si="303"/>
        <v>44823.080120884209</v>
      </c>
      <c r="C4823" t="str">
        <f t="shared" ca="1" si="301"/>
        <v>06E445313D5036C6</v>
      </c>
      <c r="D4823" s="5">
        <f ca="1">(RAND()*0.2+0.85)*SUMIFS(Table1[Price], Table1[PassengerPhoneNumber], Table9[[#This Row],[PassengerPhoneNumber]], Table1[Status], "Done", Table1[EndDateTime], "&lt;="&amp;Table9[[#This Row],[DateTime]])</f>
        <v>1893114.576834419</v>
      </c>
      <c r="E4823" s="5">
        <f t="shared" ca="1" si="302"/>
        <v>4570089840053201</v>
      </c>
      <c r="F4823" t="s">
        <v>148</v>
      </c>
      <c r="G4823">
        <f ca="1">INDEX(Table4[PhoneNumber],RANDBETWEEN(1,COUNT(Table4[PhoneNumber])))</f>
        <v>9745438243</v>
      </c>
    </row>
    <row r="4824" spans="1:7" x14ac:dyDescent="0.3">
      <c r="A4824" t="str">
        <f t="shared" ca="1" si="300"/>
        <v>19A8B330-15BF-F776-D1A7-249FC2405C8B</v>
      </c>
      <c r="B4824" s="1">
        <f t="shared" ca="1" si="303"/>
        <v>44597.450135073501</v>
      </c>
      <c r="C4824" t="str">
        <f t="shared" ca="1" si="301"/>
        <v>7C3FC1D06DC88E87</v>
      </c>
      <c r="D4824" s="5">
        <f ca="1">(RAND()*0.2+0.85)*SUMIFS(Table1[Price], Table1[PassengerPhoneNumber], Table9[[#This Row],[PassengerPhoneNumber]], Table1[Status], "Done", Table1[EndDateTime], "&lt;="&amp;Table9[[#This Row],[DateTime]])</f>
        <v>2095634.2246787443</v>
      </c>
      <c r="E4824" s="5">
        <f t="shared" ca="1" si="302"/>
        <v>9694735541845286</v>
      </c>
      <c r="F4824" t="s">
        <v>148</v>
      </c>
      <c r="G4824">
        <f ca="1">INDEX(Table4[PhoneNumber],RANDBETWEEN(1,COUNT(Table4[PhoneNumber])))</f>
        <v>9256006271</v>
      </c>
    </row>
    <row r="4825" spans="1:7" x14ac:dyDescent="0.3">
      <c r="A4825" t="str">
        <f t="shared" ca="1" si="300"/>
        <v>8092697B-18C3-E0F1-C7DA-3F01B88E2EB4</v>
      </c>
      <c r="B4825" s="1">
        <f t="shared" ca="1" si="303"/>
        <v>44427.715166518559</v>
      </c>
      <c r="C4825" t="str">
        <f t="shared" ca="1" si="301"/>
        <v>22C00566DDECDE7D</v>
      </c>
      <c r="D4825" s="5">
        <f ca="1">(RAND()*0.2+0.85)*SUMIFS(Table1[Price], Table1[PassengerPhoneNumber], Table9[[#This Row],[PassengerPhoneNumber]], Table1[Status], "Done", Table1[EndDateTime], "&lt;="&amp;Table9[[#This Row],[DateTime]])</f>
        <v>1808685.2768421508</v>
      </c>
      <c r="E4825" s="5">
        <f t="shared" ca="1" si="302"/>
        <v>9859391164862456</v>
      </c>
      <c r="F4825" t="s">
        <v>148</v>
      </c>
      <c r="G4825">
        <f ca="1">INDEX(Table4[PhoneNumber],RANDBETWEEN(1,COUNT(Table4[PhoneNumber])))</f>
        <v>9142784688</v>
      </c>
    </row>
    <row r="4826" spans="1:7" x14ac:dyDescent="0.3">
      <c r="A4826" t="str">
        <f t="shared" ca="1" si="300"/>
        <v>AFAF55D0-F8E7-62C4-6C58-2A8C16F7CC58</v>
      </c>
      <c r="B4826" s="1">
        <f t="shared" ca="1" si="303"/>
        <v>44239.835253245808</v>
      </c>
      <c r="C4826" t="str">
        <f t="shared" ca="1" si="301"/>
        <v>F6056249DC8B2631</v>
      </c>
      <c r="D4826" s="5">
        <f ca="1">(RAND()*0.2+0.85)*SUMIFS(Table1[Price], Table1[PassengerPhoneNumber], Table9[[#This Row],[PassengerPhoneNumber]], Table1[Status], "Done", Table1[EndDateTime], "&lt;="&amp;Table9[[#This Row],[DateTime]])</f>
        <v>1095276.3469135033</v>
      </c>
      <c r="E4826" s="5">
        <f t="shared" ca="1" si="302"/>
        <v>2696859771946725</v>
      </c>
      <c r="F4826" t="s">
        <v>148</v>
      </c>
      <c r="G4826">
        <f ca="1">INDEX(Table4[PhoneNumber],RANDBETWEEN(1,COUNT(Table4[PhoneNumber])))</f>
        <v>9505978172</v>
      </c>
    </row>
    <row r="4827" spans="1:7" x14ac:dyDescent="0.3">
      <c r="A4827" t="str">
        <f t="shared" ca="1" si="300"/>
        <v>7E3C474E-8EB7-E1A8-60D9-17A0BC983FEE</v>
      </c>
      <c r="B4827" s="1">
        <f t="shared" ca="1" si="303"/>
        <v>44094.048110156931</v>
      </c>
      <c r="C4827" t="str">
        <f t="shared" ca="1" si="301"/>
        <v>D4A58AB948B735FF</v>
      </c>
      <c r="D4827" s="5">
        <f ca="1">(RAND()*0.2+0.85)*SUMIFS(Table1[Price], Table1[PassengerPhoneNumber], Table9[[#This Row],[PassengerPhoneNumber]], Table1[Status], "Done", Table1[EndDateTime], "&lt;="&amp;Table9[[#This Row],[DateTime]])</f>
        <v>942448.61336844356</v>
      </c>
      <c r="E4827" s="5">
        <f t="shared" ca="1" si="302"/>
        <v>8142318093785267</v>
      </c>
      <c r="F4827" t="s">
        <v>148</v>
      </c>
      <c r="G4827">
        <f ca="1">INDEX(Table4[PhoneNumber],RANDBETWEEN(1,COUNT(Table4[PhoneNumber])))</f>
        <v>9163319564</v>
      </c>
    </row>
    <row r="4828" spans="1:7" x14ac:dyDescent="0.3">
      <c r="A4828" t="str">
        <f t="shared" ca="1" si="300"/>
        <v>738B32A3-D963-AC12-A7C9-FE62B05A1707</v>
      </c>
      <c r="B4828" s="1">
        <f t="shared" ca="1" si="303"/>
        <v>44254.542507495964</v>
      </c>
      <c r="C4828" t="str">
        <f t="shared" ca="1" si="301"/>
        <v>1780564CA349429B</v>
      </c>
      <c r="D4828" s="5">
        <f ca="1">(RAND()*0.2+0.85)*SUMIFS(Table1[Price], Table1[PassengerPhoneNumber], Table9[[#This Row],[PassengerPhoneNumber]], Table1[Status], "Done", Table1[EndDateTime], "&lt;="&amp;Table9[[#This Row],[DateTime]])</f>
        <v>2487857.5449840077</v>
      </c>
      <c r="E4828" s="5">
        <f t="shared" ca="1" si="302"/>
        <v>5836755351449854</v>
      </c>
      <c r="F4828" t="s">
        <v>148</v>
      </c>
      <c r="G4828">
        <f ca="1">INDEX(Table4[PhoneNumber],RANDBETWEEN(1,COUNT(Table4[PhoneNumber])))</f>
        <v>9469498147</v>
      </c>
    </row>
    <row r="4829" spans="1:7" x14ac:dyDescent="0.3">
      <c r="A4829" t="str">
        <f t="shared" ca="1" si="300"/>
        <v>9B233E6F-55C9-12A4-2996-23A8DD239940</v>
      </c>
      <c r="B4829" s="1">
        <f t="shared" ca="1" si="303"/>
        <v>44636.331509185249</v>
      </c>
      <c r="C4829" t="str">
        <f t="shared" ca="1" si="301"/>
        <v>D345BD80055841A7</v>
      </c>
      <c r="D4829" s="5">
        <f ca="1">(RAND()*0.2+0.85)*SUMIFS(Table1[Price], Table1[PassengerPhoneNumber], Table9[[#This Row],[PassengerPhoneNumber]], Table1[Status], "Done", Table1[EndDateTime], "&lt;="&amp;Table9[[#This Row],[DateTime]])</f>
        <v>5418584.8362446791</v>
      </c>
      <c r="E4829" s="5">
        <f t="shared" ca="1" si="302"/>
        <v>3779902621073105</v>
      </c>
      <c r="F4829" t="s">
        <v>148</v>
      </c>
      <c r="G4829">
        <f ca="1">INDEX(Table4[PhoneNumber],RANDBETWEEN(1,COUNT(Table4[PhoneNumber])))</f>
        <v>9993026326</v>
      </c>
    </row>
    <row r="4830" spans="1:7" x14ac:dyDescent="0.3">
      <c r="A4830" t="str">
        <f t="shared" ca="1" si="300"/>
        <v>B6B264CC-647E-A941-63C6-182A6F3ED3D8</v>
      </c>
      <c r="B4830" s="1">
        <f t="shared" ca="1" si="303"/>
        <v>43973.682132195805</v>
      </c>
      <c r="C4830" t="str">
        <f t="shared" ca="1" si="301"/>
        <v>7801A20A118A4476</v>
      </c>
      <c r="D4830" s="5">
        <f ca="1">(RAND()*0.2+0.85)*SUMIFS(Table1[Price], Table1[PassengerPhoneNumber], Table9[[#This Row],[PassengerPhoneNumber]], Table1[Status], "Done", Table1[EndDateTime], "&lt;="&amp;Table9[[#This Row],[DateTime]])</f>
        <v>2624615.5869564</v>
      </c>
      <c r="E4830" s="5">
        <f t="shared" ca="1" si="302"/>
        <v>7027264637441487</v>
      </c>
      <c r="F4830" t="s">
        <v>148</v>
      </c>
      <c r="G4830">
        <f ca="1">INDEX(Table4[PhoneNumber],RANDBETWEEN(1,COUNT(Table4[PhoneNumber])))</f>
        <v>9489487130</v>
      </c>
    </row>
    <row r="4831" spans="1:7" x14ac:dyDescent="0.3">
      <c r="A4831" t="str">
        <f t="shared" ca="1" si="300"/>
        <v>8A2AD7FF-9A34-5307-B1F9-5D000287000D</v>
      </c>
      <c r="B4831" s="1">
        <f t="shared" ca="1" si="303"/>
        <v>44266.583454725587</v>
      </c>
      <c r="C4831" t="str">
        <f t="shared" ca="1" si="301"/>
        <v>B60B228402442714</v>
      </c>
      <c r="D4831" s="5">
        <f ca="1">(RAND()*0.2+0.85)*SUMIFS(Table1[Price], Table1[PassengerPhoneNumber], Table9[[#This Row],[PassengerPhoneNumber]], Table1[Status], "Done", Table1[EndDateTime], "&lt;="&amp;Table9[[#This Row],[DateTime]])</f>
        <v>4034254.6460274938</v>
      </c>
      <c r="E4831" s="5">
        <f t="shared" ca="1" si="302"/>
        <v>7693479274263565</v>
      </c>
      <c r="F4831" t="s">
        <v>148</v>
      </c>
      <c r="G4831">
        <f ca="1">INDEX(Table4[PhoneNumber],RANDBETWEEN(1,COUNT(Table4[PhoneNumber])))</f>
        <v>9328427747</v>
      </c>
    </row>
    <row r="4832" spans="1:7" x14ac:dyDescent="0.3">
      <c r="A4832" t="str">
        <f t="shared" ca="1" si="300"/>
        <v>0CF9840A-D613-F725-542C-7DDDEBE03D22</v>
      </c>
      <c r="B4832" s="1">
        <f t="shared" ca="1" si="303"/>
        <v>44866.765333290197</v>
      </c>
      <c r="C4832" t="str">
        <f t="shared" ca="1" si="301"/>
        <v>1383B1594895CD4A</v>
      </c>
      <c r="D4832" s="5">
        <f ca="1">(RAND()*0.2+0.85)*SUMIFS(Table1[Price], Table1[PassengerPhoneNumber], Table9[[#This Row],[PassengerPhoneNumber]], Table1[Status], "Done", Table1[EndDateTime], "&lt;="&amp;Table9[[#This Row],[DateTime]])</f>
        <v>5454222.7525170492</v>
      </c>
      <c r="E4832" s="5">
        <f t="shared" ca="1" si="302"/>
        <v>9372709546316988</v>
      </c>
      <c r="F4832" t="s">
        <v>148</v>
      </c>
      <c r="G4832">
        <f ca="1">INDEX(Table4[PhoneNumber],RANDBETWEEN(1,COUNT(Table4[PhoneNumber])))</f>
        <v>9758804692</v>
      </c>
    </row>
    <row r="4833" spans="1:7" x14ac:dyDescent="0.3">
      <c r="A4833" t="str">
        <f t="shared" ca="1" si="300"/>
        <v>A7DBDBEA-ABFA-345A-D957-9F45204A0C00</v>
      </c>
      <c r="B4833" s="1">
        <f t="shared" ca="1" si="303"/>
        <v>44741.216406335509</v>
      </c>
      <c r="C4833" t="str">
        <f t="shared" ca="1" si="301"/>
        <v>FBD1E5B35965309F</v>
      </c>
      <c r="D4833" s="5">
        <f ca="1">(RAND()*0.2+0.85)*SUMIFS(Table1[Price], Table1[PassengerPhoneNumber], Table9[[#This Row],[PassengerPhoneNumber]], Table1[Status], "Done", Table1[EndDateTime], "&lt;="&amp;Table9[[#This Row],[DateTime]])</f>
        <v>4264732.7920046961</v>
      </c>
      <c r="E4833" s="5">
        <f t="shared" ca="1" si="302"/>
        <v>3798692613450634</v>
      </c>
      <c r="F4833" t="s">
        <v>148</v>
      </c>
      <c r="G4833">
        <f ca="1">INDEX(Table4[PhoneNumber],RANDBETWEEN(1,COUNT(Table4[PhoneNumber])))</f>
        <v>9343144344</v>
      </c>
    </row>
    <row r="4834" spans="1:7" x14ac:dyDescent="0.3">
      <c r="A4834" t="str">
        <f t="shared" ca="1" si="300"/>
        <v>76E9994F-0AA4-1E40-3292-E8D1786B2412</v>
      </c>
      <c r="B4834" s="1">
        <f t="shared" ca="1" si="303"/>
        <v>44744.466623370135</v>
      </c>
      <c r="C4834" t="str">
        <f t="shared" ca="1" si="301"/>
        <v>55610BE1D486617D</v>
      </c>
      <c r="D4834" s="5">
        <f ca="1">(RAND()*0.2+0.85)*SUMIFS(Table1[Price], Table1[PassengerPhoneNumber], Table9[[#This Row],[PassengerPhoneNumber]], Table1[Status], "Done", Table1[EndDateTime], "&lt;="&amp;Table9[[#This Row],[DateTime]])</f>
        <v>4143804.3960697209</v>
      </c>
      <c r="E4834" s="5">
        <f t="shared" ca="1" si="302"/>
        <v>6600946072263048</v>
      </c>
      <c r="F4834" t="s">
        <v>148</v>
      </c>
      <c r="G4834">
        <f ca="1">INDEX(Table4[PhoneNumber],RANDBETWEEN(1,COUNT(Table4[PhoneNumber])))</f>
        <v>9274911663</v>
      </c>
    </row>
    <row r="4835" spans="1:7" x14ac:dyDescent="0.3">
      <c r="A4835" t="str">
        <f t="shared" ca="1" si="300"/>
        <v>175E2B63-3B6A-0EAC-8619-7239076CC7AD</v>
      </c>
      <c r="B4835" s="1">
        <f t="shared" ca="1" si="303"/>
        <v>44139.111366759906</v>
      </c>
      <c r="C4835" t="str">
        <f t="shared" ca="1" si="301"/>
        <v>06C5E941C3CDE5BF</v>
      </c>
      <c r="D4835" s="5">
        <f ca="1">(RAND()*0.2+0.85)*SUMIFS(Table1[Price], Table1[PassengerPhoneNumber], Table9[[#This Row],[PassengerPhoneNumber]], Table1[Status], "Done", Table1[EndDateTime], "&lt;="&amp;Table9[[#This Row],[DateTime]])</f>
        <v>2533808.5639351374</v>
      </c>
      <c r="E4835" s="5">
        <f t="shared" ca="1" si="302"/>
        <v>4130778537784588</v>
      </c>
      <c r="F4835" t="s">
        <v>148</v>
      </c>
      <c r="G4835">
        <f ca="1">INDEX(Table4[PhoneNumber],RANDBETWEEN(1,COUNT(Table4[PhoneNumber])))</f>
        <v>9868725473</v>
      </c>
    </row>
    <row r="4836" spans="1:7" x14ac:dyDescent="0.3">
      <c r="A4836" t="str">
        <f t="shared" ca="1" si="300"/>
        <v>C0919FCE-0CE4-263B-478D-8FF906122521</v>
      </c>
      <c r="B4836" s="1">
        <f t="shared" ca="1" si="303"/>
        <v>44584.60272831835</v>
      </c>
      <c r="C4836" t="str">
        <f t="shared" ca="1" si="301"/>
        <v>A076F38E5270F267</v>
      </c>
      <c r="D4836" s="5">
        <f ca="1">(RAND()*0.2+0.85)*SUMIFS(Table1[Price], Table1[PassengerPhoneNumber], Table9[[#This Row],[PassengerPhoneNumber]], Table1[Status], "Done", Table1[EndDateTime], "&lt;="&amp;Table9[[#This Row],[DateTime]])</f>
        <v>1908991.6319703297</v>
      </c>
      <c r="E4836" s="5">
        <f t="shared" ca="1" si="302"/>
        <v>5555826473876445</v>
      </c>
      <c r="F4836" t="s">
        <v>148</v>
      </c>
      <c r="G4836">
        <f ca="1">INDEX(Table4[PhoneNumber],RANDBETWEEN(1,COUNT(Table4[PhoneNumber])))</f>
        <v>9426321045</v>
      </c>
    </row>
    <row r="4837" spans="1:7" x14ac:dyDescent="0.3">
      <c r="A4837" t="str">
        <f t="shared" ca="1" si="300"/>
        <v>8B14501F-B72A-6941-449C-710BEE31692F</v>
      </c>
      <c r="B4837" s="1">
        <f t="shared" ca="1" si="303"/>
        <v>44358.415816330926</v>
      </c>
      <c r="C4837" t="str">
        <f t="shared" ca="1" si="301"/>
        <v>14F96039642DC473</v>
      </c>
      <c r="D4837" s="5">
        <f ca="1">(RAND()*0.2+0.85)*SUMIFS(Table1[Price], Table1[PassengerPhoneNumber], Table9[[#This Row],[PassengerPhoneNumber]], Table1[Status], "Done", Table1[EndDateTime], "&lt;="&amp;Table9[[#This Row],[DateTime]])</f>
        <v>1301965.9815050631</v>
      </c>
      <c r="E4837" s="5">
        <f t="shared" ca="1" si="302"/>
        <v>5689275805535693</v>
      </c>
      <c r="F4837" t="s">
        <v>148</v>
      </c>
      <c r="G4837">
        <f ca="1">INDEX(Table4[PhoneNumber],RANDBETWEEN(1,COUNT(Table4[PhoneNumber])))</f>
        <v>9137908976</v>
      </c>
    </row>
    <row r="4838" spans="1:7" x14ac:dyDescent="0.3">
      <c r="A4838" t="str">
        <f t="shared" ca="1" si="300"/>
        <v>4442517F-74A0-4E64-54A7-53FDC37456B6</v>
      </c>
      <c r="B4838" s="1">
        <f t="shared" ca="1" si="303"/>
        <v>44497.311793187735</v>
      </c>
      <c r="C4838" t="str">
        <f t="shared" ca="1" si="301"/>
        <v>E6CE433C6D693D4D</v>
      </c>
      <c r="D4838" s="5">
        <f ca="1">(RAND()*0.2+0.85)*SUMIFS(Table1[Price], Table1[PassengerPhoneNumber], Table9[[#This Row],[PassengerPhoneNumber]], Table1[Status], "Done", Table1[EndDateTime], "&lt;="&amp;Table9[[#This Row],[DateTime]])</f>
        <v>1214945.8952199405</v>
      </c>
      <c r="E4838" s="5">
        <f t="shared" ca="1" si="302"/>
        <v>3000504714336725</v>
      </c>
      <c r="F4838" t="s">
        <v>148</v>
      </c>
      <c r="G4838">
        <f ca="1">INDEX(Table4[PhoneNumber],RANDBETWEEN(1,COUNT(Table4[PhoneNumber])))</f>
        <v>9778931248</v>
      </c>
    </row>
    <row r="4839" spans="1:7" x14ac:dyDescent="0.3">
      <c r="A4839" t="str">
        <f t="shared" ca="1" si="300"/>
        <v>A785BC06-B5E5-5A7A-895D-62674A4B245B</v>
      </c>
      <c r="B4839" s="1">
        <f t="shared" ca="1" si="303"/>
        <v>44370.983998226737</v>
      </c>
      <c r="C4839" t="str">
        <f t="shared" ca="1" si="301"/>
        <v>531C5DDF856D1A25</v>
      </c>
      <c r="D4839" s="5">
        <f ca="1">(RAND()*0.2+0.85)*SUMIFS(Table1[Price], Table1[PassengerPhoneNumber], Table9[[#This Row],[PassengerPhoneNumber]], Table1[Status], "Done", Table1[EndDateTime], "&lt;="&amp;Table9[[#This Row],[DateTime]])</f>
        <v>2687921.4481402086</v>
      </c>
      <c r="E4839" s="5">
        <f t="shared" ca="1" si="302"/>
        <v>5945939202359499</v>
      </c>
      <c r="F4839" t="s">
        <v>148</v>
      </c>
      <c r="G4839">
        <f ca="1">INDEX(Table4[PhoneNumber],RANDBETWEEN(1,COUNT(Table4[PhoneNumber])))</f>
        <v>9103788712</v>
      </c>
    </row>
    <row r="4840" spans="1:7" x14ac:dyDescent="0.3">
      <c r="A4840" t="str">
        <f t="shared" ca="1" si="300"/>
        <v>232A8C82-CB4A-929F-2F0D-F036C590B2ED</v>
      </c>
      <c r="B4840" s="1">
        <f t="shared" ca="1" si="303"/>
        <v>44853.670274438817</v>
      </c>
      <c r="C4840" t="str">
        <f t="shared" ca="1" si="301"/>
        <v>42E3F7317DDA5CA2</v>
      </c>
      <c r="D4840" s="5">
        <f ca="1">(RAND()*0.2+0.85)*SUMIFS(Table1[Price], Table1[PassengerPhoneNumber], Table9[[#This Row],[PassengerPhoneNumber]], Table1[Status], "Done", Table1[EndDateTime], "&lt;="&amp;Table9[[#This Row],[DateTime]])</f>
        <v>1837599.566965383</v>
      </c>
      <c r="E4840" s="5">
        <f t="shared" ca="1" si="302"/>
        <v>1305660763881517</v>
      </c>
      <c r="F4840" t="s">
        <v>148</v>
      </c>
      <c r="G4840">
        <f ca="1">INDEX(Table4[PhoneNumber],RANDBETWEEN(1,COUNT(Table4[PhoneNumber])))</f>
        <v>9749575477</v>
      </c>
    </row>
    <row r="4841" spans="1:7" x14ac:dyDescent="0.3">
      <c r="A4841" t="str">
        <f t="shared" ca="1" si="300"/>
        <v>6F059499-348A-963C-04F8-771BF802830A</v>
      </c>
      <c r="B4841" s="1">
        <f t="shared" ca="1" si="303"/>
        <v>44387.783925030519</v>
      </c>
      <c r="C4841" t="str">
        <f t="shared" ca="1" si="301"/>
        <v>E2FF74E5255E8C6E</v>
      </c>
      <c r="D4841" s="5">
        <f ca="1">(RAND()*0.2+0.85)*SUMIFS(Table1[Price], Table1[PassengerPhoneNumber], Table9[[#This Row],[PassengerPhoneNumber]], Table1[Status], "Done", Table1[EndDateTime], "&lt;="&amp;Table9[[#This Row],[DateTime]])</f>
        <v>2353251.3720155586</v>
      </c>
      <c r="E4841" s="5">
        <f t="shared" ca="1" si="302"/>
        <v>7910964344848027</v>
      </c>
      <c r="F4841" t="s">
        <v>148</v>
      </c>
      <c r="G4841">
        <f ca="1">INDEX(Table4[PhoneNumber],RANDBETWEEN(1,COUNT(Table4[PhoneNumber])))</f>
        <v>9865520169</v>
      </c>
    </row>
    <row r="4842" spans="1:7" x14ac:dyDescent="0.3">
      <c r="A4842" t="str">
        <f t="shared" ca="1" si="300"/>
        <v>13A0ADDE-7C7C-9034-BFC4-66A5A2C98C47</v>
      </c>
      <c r="B4842" s="1">
        <f t="shared" ca="1" si="303"/>
        <v>44635.328869314406</v>
      </c>
      <c r="C4842" t="str">
        <f t="shared" ca="1" si="301"/>
        <v>DEA8406C30C35590</v>
      </c>
      <c r="D4842" s="5">
        <f ca="1">(RAND()*0.2+0.85)*SUMIFS(Table1[Price], Table1[PassengerPhoneNumber], Table9[[#This Row],[PassengerPhoneNumber]], Table1[Status], "Done", Table1[EndDateTime], "&lt;="&amp;Table9[[#This Row],[DateTime]])</f>
        <v>1298406.6256552911</v>
      </c>
      <c r="E4842" s="5">
        <f t="shared" ca="1" si="302"/>
        <v>4752762401460494</v>
      </c>
      <c r="F4842" t="s">
        <v>148</v>
      </c>
      <c r="G4842">
        <f ca="1">INDEX(Table4[PhoneNumber],RANDBETWEEN(1,COUNT(Table4[PhoneNumber])))</f>
        <v>9057116731</v>
      </c>
    </row>
    <row r="4843" spans="1:7" x14ac:dyDescent="0.3">
      <c r="A4843" t="str">
        <f t="shared" ca="1" si="300"/>
        <v>66DBE42E-A111-6022-A0E1-FCD3F2CE0309</v>
      </c>
      <c r="B4843" s="1">
        <f t="shared" ca="1" si="303"/>
        <v>44734.521515494576</v>
      </c>
      <c r="C4843" t="str">
        <f t="shared" ca="1" si="301"/>
        <v>AFA2ABEF8668F031</v>
      </c>
      <c r="D4843" s="5">
        <f ca="1">(RAND()*0.2+0.85)*SUMIFS(Table1[Price], Table1[PassengerPhoneNumber], Table9[[#This Row],[PassengerPhoneNumber]], Table1[Status], "Done", Table1[EndDateTime], "&lt;="&amp;Table9[[#This Row],[DateTime]])</f>
        <v>5229116.4596785111</v>
      </c>
      <c r="E4843" s="5">
        <f t="shared" ca="1" si="302"/>
        <v>2760661104853641</v>
      </c>
      <c r="F4843" t="s">
        <v>148</v>
      </c>
      <c r="G4843">
        <f ca="1">INDEX(Table4[PhoneNumber],RANDBETWEEN(1,COUNT(Table4[PhoneNumber])))</f>
        <v>9600120713</v>
      </c>
    </row>
    <row r="4844" spans="1:7" x14ac:dyDescent="0.3">
      <c r="A4844" t="str">
        <f t="shared" ca="1" si="300"/>
        <v>B01B4D8C-B051-8531-C3EF-01369DDCDA0F</v>
      </c>
      <c r="B4844" s="1">
        <f t="shared" ca="1" si="303"/>
        <v>44216.873576139267</v>
      </c>
      <c r="C4844" t="str">
        <f t="shared" ca="1" si="301"/>
        <v>71AC98566E1E9151</v>
      </c>
      <c r="D4844" s="5">
        <f ca="1">(RAND()*0.2+0.85)*SUMIFS(Table1[Price], Table1[PassengerPhoneNumber], Table9[[#This Row],[PassengerPhoneNumber]], Table1[Status], "Done", Table1[EndDateTime], "&lt;="&amp;Table9[[#This Row],[DateTime]])</f>
        <v>1427909.4033677122</v>
      </c>
      <c r="E4844" s="5">
        <f t="shared" ca="1" si="302"/>
        <v>7116743781542674</v>
      </c>
      <c r="F4844" t="s">
        <v>148</v>
      </c>
      <c r="G4844">
        <f ca="1">INDEX(Table4[PhoneNumber],RANDBETWEEN(1,COUNT(Table4[PhoneNumber])))</f>
        <v>9407730277</v>
      </c>
    </row>
    <row r="4845" spans="1:7" x14ac:dyDescent="0.3">
      <c r="A4845" t="str">
        <f t="shared" ca="1" si="300"/>
        <v>7FE80C9D-91CD-6124-3320-E7F48DAF6BB3</v>
      </c>
      <c r="B4845" s="1">
        <f t="shared" ca="1" si="303"/>
        <v>44765.483681637546</v>
      </c>
      <c r="C4845" t="str">
        <f t="shared" ca="1" si="301"/>
        <v>5E34A0FAB2A8DFEF</v>
      </c>
      <c r="D4845" s="5">
        <f ca="1">(RAND()*0.2+0.85)*SUMIFS(Table1[Price], Table1[PassengerPhoneNumber], Table9[[#This Row],[PassengerPhoneNumber]], Table1[Status], "Done", Table1[EndDateTime], "&lt;="&amp;Table9[[#This Row],[DateTime]])</f>
        <v>2491853.850299309</v>
      </c>
      <c r="E4845" s="5">
        <f t="shared" ca="1" si="302"/>
        <v>4139724461363737</v>
      </c>
      <c r="F4845" t="s">
        <v>148</v>
      </c>
      <c r="G4845">
        <f ca="1">INDEX(Table4[PhoneNumber],RANDBETWEEN(1,COUNT(Table4[PhoneNumber])))</f>
        <v>9222034313</v>
      </c>
    </row>
    <row r="4846" spans="1:7" x14ac:dyDescent="0.3">
      <c r="A4846" t="str">
        <f t="shared" ca="1" si="300"/>
        <v>6E8C9641-5126-D38F-EEE0-FC6DC0083A30</v>
      </c>
      <c r="B4846" s="1">
        <f t="shared" ca="1" si="303"/>
        <v>44113.601796131945</v>
      </c>
      <c r="C4846" t="str">
        <f t="shared" ca="1" si="301"/>
        <v>4E77F7D1D1EB6028</v>
      </c>
      <c r="D4846" s="5">
        <f ca="1">(RAND()*0.2+0.85)*SUMIFS(Table1[Price], Table1[PassengerPhoneNumber], Table9[[#This Row],[PassengerPhoneNumber]], Table1[Status], "Done", Table1[EndDateTime], "&lt;="&amp;Table9[[#This Row],[DateTime]])</f>
        <v>1341749.007285502</v>
      </c>
      <c r="E4846" s="5">
        <f t="shared" ca="1" si="302"/>
        <v>7189128329862855</v>
      </c>
      <c r="F4846" t="s">
        <v>148</v>
      </c>
      <c r="G4846">
        <f ca="1">INDEX(Table4[PhoneNumber],RANDBETWEEN(1,COUNT(Table4[PhoneNumber])))</f>
        <v>9086108520</v>
      </c>
    </row>
    <row r="4847" spans="1:7" x14ac:dyDescent="0.3">
      <c r="A4847" t="str">
        <f t="shared" ca="1" si="300"/>
        <v>90A24702-D956-7A9A-75AA-82B4B3D56A8B</v>
      </c>
      <c r="B4847" s="1">
        <f t="shared" ca="1" si="303"/>
        <v>44754.563879560825</v>
      </c>
      <c r="C4847" t="str">
        <f t="shared" ca="1" si="301"/>
        <v>9CCC99568437441C</v>
      </c>
      <c r="D4847" s="5">
        <f ca="1">(RAND()*0.2+0.85)*SUMIFS(Table1[Price], Table1[PassengerPhoneNumber], Table9[[#This Row],[PassengerPhoneNumber]], Table1[Status], "Done", Table1[EndDateTime], "&lt;="&amp;Table9[[#This Row],[DateTime]])</f>
        <v>3112668.5768915378</v>
      </c>
      <c r="E4847" s="5">
        <f t="shared" ca="1" si="302"/>
        <v>2014611531764882</v>
      </c>
      <c r="F4847" t="s">
        <v>148</v>
      </c>
      <c r="G4847">
        <f ca="1">INDEX(Table4[PhoneNumber],RANDBETWEEN(1,COUNT(Table4[PhoneNumber])))</f>
        <v>9652027707</v>
      </c>
    </row>
    <row r="4848" spans="1:7" x14ac:dyDescent="0.3">
      <c r="A4848" t="str">
        <f t="shared" ca="1" si="300"/>
        <v>F734A6B2-2041-7405-AC3E-E736C83D1FA5</v>
      </c>
      <c r="B4848" s="1">
        <f t="shared" ca="1" si="303"/>
        <v>44681.181009822641</v>
      </c>
      <c r="C4848" t="str">
        <f t="shared" ca="1" si="301"/>
        <v>0B6FE1F5283408F6</v>
      </c>
      <c r="D4848" s="5">
        <f ca="1">(RAND()*0.2+0.85)*SUMIFS(Table1[Price], Table1[PassengerPhoneNumber], Table9[[#This Row],[PassengerPhoneNumber]], Table1[Status], "Done", Table1[EndDateTime], "&lt;="&amp;Table9[[#This Row],[DateTime]])</f>
        <v>4126561.6969782943</v>
      </c>
      <c r="E4848" s="5">
        <f t="shared" ca="1" si="302"/>
        <v>4814054282832899</v>
      </c>
      <c r="F4848" t="s">
        <v>148</v>
      </c>
      <c r="G4848">
        <f ca="1">INDEX(Table4[PhoneNumber],RANDBETWEEN(1,COUNT(Table4[PhoneNumber])))</f>
        <v>9306294171</v>
      </c>
    </row>
    <row r="4849" spans="1:7" x14ac:dyDescent="0.3">
      <c r="A4849" t="str">
        <f t="shared" ca="1" si="300"/>
        <v>78CDD21C-8EFF-AB80-3882-009728E42596</v>
      </c>
      <c r="B4849" s="1">
        <f t="shared" ca="1" si="303"/>
        <v>44073.984664212643</v>
      </c>
      <c r="C4849" t="str">
        <f t="shared" ca="1" si="301"/>
        <v>C07F3E242C55A397</v>
      </c>
      <c r="D4849" s="5">
        <f ca="1">(RAND()*0.2+0.85)*SUMIFS(Table1[Price], Table1[PassengerPhoneNumber], Table9[[#This Row],[PassengerPhoneNumber]], Table1[Status], "Done", Table1[EndDateTime], "&lt;="&amp;Table9[[#This Row],[DateTime]])</f>
        <v>1338287.9470870595</v>
      </c>
      <c r="E4849" s="5">
        <f t="shared" ca="1" si="302"/>
        <v>6729817767972008</v>
      </c>
      <c r="F4849" t="s">
        <v>148</v>
      </c>
      <c r="G4849">
        <f ca="1">INDEX(Table4[PhoneNumber],RANDBETWEEN(1,COUNT(Table4[PhoneNumber])))</f>
        <v>9288174503</v>
      </c>
    </row>
    <row r="4850" spans="1:7" x14ac:dyDescent="0.3">
      <c r="A4850" t="str">
        <f t="shared" ca="1" si="300"/>
        <v>8FA3F6FE-7EA4-AACC-9038-E446859F6453</v>
      </c>
      <c r="B4850" s="1">
        <f t="shared" ca="1" si="303"/>
        <v>44634.026880253507</v>
      </c>
      <c r="C4850" t="str">
        <f t="shared" ca="1" si="301"/>
        <v>C69C81D244F6F364</v>
      </c>
      <c r="D4850" s="5">
        <f ca="1">(RAND()*0.2+0.85)*SUMIFS(Table1[Price], Table1[PassengerPhoneNumber], Table9[[#This Row],[PassengerPhoneNumber]], Table1[Status], "Done", Table1[EndDateTime], "&lt;="&amp;Table9[[#This Row],[DateTime]])</f>
        <v>2041831.7496751198</v>
      </c>
      <c r="E4850" s="5">
        <f t="shared" ca="1" si="302"/>
        <v>5891373375603133</v>
      </c>
      <c r="F4850" t="s">
        <v>148</v>
      </c>
      <c r="G4850">
        <f ca="1">INDEX(Table4[PhoneNumber],RANDBETWEEN(1,COUNT(Table4[PhoneNumber])))</f>
        <v>9805750733</v>
      </c>
    </row>
    <row r="4851" spans="1:7" x14ac:dyDescent="0.3">
      <c r="A4851" t="str">
        <f t="shared" ca="1" si="300"/>
        <v>04A290D6-B10C-5C1D-289A-64189597CBD9</v>
      </c>
      <c r="B4851" s="1">
        <f t="shared" ca="1" si="303"/>
        <v>44294.55893777516</v>
      </c>
      <c r="C4851" t="str">
        <f t="shared" ca="1" si="301"/>
        <v>52D28EC04963CA26</v>
      </c>
      <c r="D4851" s="5">
        <f ca="1">(RAND()*0.2+0.85)*SUMIFS(Table1[Price], Table1[PassengerPhoneNumber], Table9[[#This Row],[PassengerPhoneNumber]], Table1[Status], "Done", Table1[EndDateTime], "&lt;="&amp;Table9[[#This Row],[DateTime]])</f>
        <v>501977.50865766371</v>
      </c>
      <c r="E4851" s="5">
        <f t="shared" ca="1" si="302"/>
        <v>4960283764889842</v>
      </c>
      <c r="F4851" t="s">
        <v>148</v>
      </c>
      <c r="G4851">
        <f ca="1">INDEX(Table4[PhoneNumber],RANDBETWEEN(1,COUNT(Table4[PhoneNumber])))</f>
        <v>9590550083</v>
      </c>
    </row>
    <row r="4852" spans="1:7" x14ac:dyDescent="0.3">
      <c r="A4852" t="str">
        <f t="shared" ca="1" si="300"/>
        <v>6391E423-8BD4-D3BE-23A9-8179572C8F56</v>
      </c>
      <c r="B4852" s="1">
        <f t="shared" ca="1" si="303"/>
        <v>43857.892138350704</v>
      </c>
      <c r="C4852" t="str">
        <f t="shared" ca="1" si="301"/>
        <v>E57B6A1EAF0FF294</v>
      </c>
      <c r="D4852" s="5">
        <f ca="1">(RAND()*0.2+0.85)*SUMIFS(Table1[Price], Table1[PassengerPhoneNumber], Table9[[#This Row],[PassengerPhoneNumber]], Table1[Status], "Done", Table1[EndDateTime], "&lt;="&amp;Table9[[#This Row],[DateTime]])</f>
        <v>0</v>
      </c>
      <c r="E4852" s="5">
        <f t="shared" ca="1" si="302"/>
        <v>6500771638009154</v>
      </c>
      <c r="F4852" t="s">
        <v>148</v>
      </c>
      <c r="G4852">
        <f ca="1">INDEX(Table4[PhoneNumber],RANDBETWEEN(1,COUNT(Table4[PhoneNumber])))</f>
        <v>9331526703</v>
      </c>
    </row>
    <row r="4853" spans="1:7" x14ac:dyDescent="0.3">
      <c r="A4853" t="str">
        <f t="shared" ca="1" si="300"/>
        <v>5C80E9B4-0F3F-F91B-53C1-0B92FFB91443</v>
      </c>
      <c r="B4853" s="1">
        <f t="shared" ca="1" si="303"/>
        <v>44716.312646040169</v>
      </c>
      <c r="C4853" t="str">
        <f t="shared" ca="1" si="301"/>
        <v>F8D88247B866C7D6</v>
      </c>
      <c r="D4853" s="5">
        <f ca="1">(RAND()*0.2+0.85)*SUMIFS(Table1[Price], Table1[PassengerPhoneNumber], Table9[[#This Row],[PassengerPhoneNumber]], Table1[Status], "Done", Table1[EndDateTime], "&lt;="&amp;Table9[[#This Row],[DateTime]])</f>
        <v>4762040.1768719247</v>
      </c>
      <c r="E4853" s="5">
        <f t="shared" ca="1" si="302"/>
        <v>7952284052579130</v>
      </c>
      <c r="F4853" t="s">
        <v>148</v>
      </c>
      <c r="G4853">
        <f ca="1">INDEX(Table4[PhoneNumber],RANDBETWEEN(1,COUNT(Table4[PhoneNumber])))</f>
        <v>9481172218</v>
      </c>
    </row>
    <row r="4854" spans="1:7" x14ac:dyDescent="0.3">
      <c r="A4854" t="str">
        <f t="shared" ca="1" si="300"/>
        <v>F5D18103-94EE-EF11-7C1D-F6D1C54C848D</v>
      </c>
      <c r="B4854" s="1">
        <f t="shared" ca="1" si="303"/>
        <v>44555.143870216452</v>
      </c>
      <c r="C4854" t="str">
        <f t="shared" ca="1" si="301"/>
        <v>2CAC86E7329D3A41</v>
      </c>
      <c r="D4854" s="5">
        <f ca="1">(RAND()*0.2+0.85)*SUMIFS(Table1[Price], Table1[PassengerPhoneNumber], Table9[[#This Row],[PassengerPhoneNumber]], Table1[Status], "Done", Table1[EndDateTime], "&lt;="&amp;Table9[[#This Row],[DateTime]])</f>
        <v>1261163.2515342608</v>
      </c>
      <c r="E4854" s="5">
        <f t="shared" ca="1" si="302"/>
        <v>9296984697465396</v>
      </c>
      <c r="F4854" t="s">
        <v>148</v>
      </c>
      <c r="G4854">
        <f ca="1">INDEX(Table4[PhoneNumber],RANDBETWEEN(1,COUNT(Table4[PhoneNumber])))</f>
        <v>9588215844</v>
      </c>
    </row>
    <row r="4855" spans="1:7" x14ac:dyDescent="0.3">
      <c r="A4855" t="str">
        <f t="shared" ca="1" si="300"/>
        <v>A15CADFA-8BF9-55FE-73E6-1BB046A5892F</v>
      </c>
      <c r="B4855" s="1">
        <f t="shared" ca="1" si="303"/>
        <v>44877.573405881478</v>
      </c>
      <c r="C4855" t="str">
        <f t="shared" ca="1" si="301"/>
        <v>A2A611EFEE2002B5</v>
      </c>
      <c r="D4855" s="5">
        <f ca="1">(RAND()*0.2+0.85)*SUMIFS(Table1[Price], Table1[PassengerPhoneNumber], Table9[[#This Row],[PassengerPhoneNumber]], Table1[Status], "Done", Table1[EndDateTime], "&lt;="&amp;Table9[[#This Row],[DateTime]])</f>
        <v>6304484.031214565</v>
      </c>
      <c r="E4855" s="5">
        <f t="shared" ca="1" si="302"/>
        <v>8503691611139445</v>
      </c>
      <c r="F4855" t="s">
        <v>148</v>
      </c>
      <c r="G4855">
        <f ca="1">INDEX(Table4[PhoneNumber],RANDBETWEEN(1,COUNT(Table4[PhoneNumber])))</f>
        <v>9379828296</v>
      </c>
    </row>
    <row r="4856" spans="1:7" x14ac:dyDescent="0.3">
      <c r="A4856" t="str">
        <f t="shared" ca="1" si="300"/>
        <v>164AD25C-762A-2CA9-AD43-06607A72C36F</v>
      </c>
      <c r="B4856" s="1">
        <f t="shared" ca="1" si="303"/>
        <v>44286.25870449614</v>
      </c>
      <c r="C4856" t="str">
        <f t="shared" ca="1" si="301"/>
        <v>EFE8C6D2B68FE05A</v>
      </c>
      <c r="D4856" s="5">
        <f ca="1">(RAND()*0.2+0.85)*SUMIFS(Table1[Price], Table1[PassengerPhoneNumber], Table9[[#This Row],[PassengerPhoneNumber]], Table1[Status], "Done", Table1[EndDateTime], "&lt;="&amp;Table9[[#This Row],[DateTime]])</f>
        <v>3015165.5981557155</v>
      </c>
      <c r="E4856" s="5">
        <f t="shared" ca="1" si="302"/>
        <v>4251767587371191</v>
      </c>
      <c r="F4856" t="s">
        <v>148</v>
      </c>
      <c r="G4856">
        <f ca="1">INDEX(Table4[PhoneNumber],RANDBETWEEN(1,COUNT(Table4[PhoneNumber])))</f>
        <v>9815886982</v>
      </c>
    </row>
    <row r="4857" spans="1:7" x14ac:dyDescent="0.3">
      <c r="A4857" t="str">
        <f t="shared" ca="1" si="300"/>
        <v>9102496E-1120-2C58-984F-9F0F8F8A3AC4</v>
      </c>
      <c r="B4857" s="1">
        <f t="shared" ca="1" si="303"/>
        <v>44072.692629906276</v>
      </c>
      <c r="C4857" t="str">
        <f t="shared" ca="1" si="301"/>
        <v>9C520D9C224C3CF9</v>
      </c>
      <c r="D4857" s="5">
        <f ca="1">(RAND()*0.2+0.85)*SUMIFS(Table1[Price], Table1[PassengerPhoneNumber], Table9[[#This Row],[PassengerPhoneNumber]], Table1[Status], "Done", Table1[EndDateTime], "&lt;="&amp;Table9[[#This Row],[DateTime]])</f>
        <v>2067718.4834575981</v>
      </c>
      <c r="E4857" s="5">
        <f t="shared" ca="1" si="302"/>
        <v>9043958990888080</v>
      </c>
      <c r="F4857" t="s">
        <v>148</v>
      </c>
      <c r="G4857">
        <f ca="1">INDEX(Table4[PhoneNumber],RANDBETWEEN(1,COUNT(Table4[PhoneNumber])))</f>
        <v>9678140877</v>
      </c>
    </row>
    <row r="4858" spans="1:7" x14ac:dyDescent="0.3">
      <c r="A4858" t="str">
        <f t="shared" ca="1" si="300"/>
        <v>57259ABA-8239-DDA9-D08A-F4019214505A</v>
      </c>
      <c r="B4858" s="1">
        <f t="shared" ca="1" si="303"/>
        <v>44766.405732285515</v>
      </c>
      <c r="C4858" t="str">
        <f t="shared" ca="1" si="301"/>
        <v>1B24197859982AD3</v>
      </c>
      <c r="D4858" s="5">
        <f ca="1">(RAND()*0.2+0.85)*SUMIFS(Table1[Price], Table1[PassengerPhoneNumber], Table9[[#This Row],[PassengerPhoneNumber]], Table1[Status], "Done", Table1[EndDateTime], "&lt;="&amp;Table9[[#This Row],[DateTime]])</f>
        <v>3267113.7897442984</v>
      </c>
      <c r="E4858" s="5">
        <f t="shared" ca="1" si="302"/>
        <v>1741045285641689</v>
      </c>
      <c r="F4858" t="s">
        <v>148</v>
      </c>
      <c r="G4858">
        <f ca="1">INDEX(Table4[PhoneNumber],RANDBETWEEN(1,COUNT(Table4[PhoneNumber])))</f>
        <v>9361329442</v>
      </c>
    </row>
    <row r="4859" spans="1:7" x14ac:dyDescent="0.3">
      <c r="A4859" t="str">
        <f t="shared" ca="1" si="300"/>
        <v>2101D554-2B25-1329-C057-0704F4929CD6</v>
      </c>
      <c r="B4859" s="1">
        <f t="shared" ca="1" si="303"/>
        <v>44473.290292650432</v>
      </c>
      <c r="C4859" t="str">
        <f t="shared" ca="1" si="301"/>
        <v>E6E0195B2066440D</v>
      </c>
      <c r="D4859" s="5">
        <f ca="1">(RAND()*0.2+0.85)*SUMIFS(Table1[Price], Table1[PassengerPhoneNumber], Table9[[#This Row],[PassengerPhoneNumber]], Table1[Status], "Done", Table1[EndDateTime], "&lt;="&amp;Table9[[#This Row],[DateTime]])</f>
        <v>2104465.3855613619</v>
      </c>
      <c r="E4859" s="5">
        <f t="shared" ca="1" si="302"/>
        <v>3291014244999145</v>
      </c>
      <c r="F4859" t="s">
        <v>148</v>
      </c>
      <c r="G4859">
        <f ca="1">INDEX(Table4[PhoneNumber],RANDBETWEEN(1,COUNT(Table4[PhoneNumber])))</f>
        <v>9809965598</v>
      </c>
    </row>
    <row r="4860" spans="1:7" x14ac:dyDescent="0.3">
      <c r="A4860" t="str">
        <f t="shared" ca="1" si="300"/>
        <v>CD9D1F02-6952-E6A2-F204-00FCCA2AC0BA</v>
      </c>
      <c r="B4860" s="1">
        <f t="shared" ca="1" si="303"/>
        <v>44466.467688292068</v>
      </c>
      <c r="C4860" t="str">
        <f t="shared" ca="1" si="301"/>
        <v>AB6414B4DCE7EF03</v>
      </c>
      <c r="D4860" s="5">
        <f ca="1">(RAND()*0.2+0.85)*SUMIFS(Table1[Price], Table1[PassengerPhoneNumber], Table9[[#This Row],[PassengerPhoneNumber]], Table1[Status], "Done", Table1[EndDateTime], "&lt;="&amp;Table9[[#This Row],[DateTime]])</f>
        <v>3926868.1780298133</v>
      </c>
      <c r="E4860" s="5">
        <f t="shared" ca="1" si="302"/>
        <v>8812933343023476</v>
      </c>
      <c r="F4860" t="s">
        <v>148</v>
      </c>
      <c r="G4860">
        <f ca="1">INDEX(Table4[PhoneNumber],RANDBETWEEN(1,COUNT(Table4[PhoneNumber])))</f>
        <v>9195243345</v>
      </c>
    </row>
    <row r="4861" spans="1:7" x14ac:dyDescent="0.3">
      <c r="A4861" t="str">
        <f t="shared" ca="1" si="300"/>
        <v>31C6128E-2938-0065-F28D-1FB81A7D41C8</v>
      </c>
      <c r="B4861" s="1">
        <f t="shared" ca="1" si="303"/>
        <v>44892.737754380316</v>
      </c>
      <c r="C4861" t="str">
        <f t="shared" ca="1" si="301"/>
        <v>89664981DEA8C32B</v>
      </c>
      <c r="D4861" s="5">
        <f ca="1">(RAND()*0.2+0.85)*SUMIFS(Table1[Price], Table1[PassengerPhoneNumber], Table9[[#This Row],[PassengerPhoneNumber]], Table1[Status], "Done", Table1[EndDateTime], "&lt;="&amp;Table9[[#This Row],[DateTime]])</f>
        <v>1513390.5651379956</v>
      </c>
      <c r="E4861" s="5">
        <f t="shared" ca="1" si="302"/>
        <v>8613315948253581</v>
      </c>
      <c r="F4861" t="s">
        <v>148</v>
      </c>
      <c r="G4861">
        <f ca="1">INDEX(Table4[PhoneNumber],RANDBETWEEN(1,COUNT(Table4[PhoneNumber])))</f>
        <v>9840832944</v>
      </c>
    </row>
    <row r="4862" spans="1:7" x14ac:dyDescent="0.3">
      <c r="A4862" t="str">
        <f t="shared" ca="1" si="300"/>
        <v>D24329A8-A719-7680-5906-B035AC43EB5C</v>
      </c>
      <c r="B4862" s="1">
        <f t="shared" ca="1" si="303"/>
        <v>44892.919986470944</v>
      </c>
      <c r="C4862" t="str">
        <f t="shared" ca="1" si="301"/>
        <v>69B881422F5A5174</v>
      </c>
      <c r="D4862" s="5">
        <f ca="1">(RAND()*0.2+0.85)*SUMIFS(Table1[Price], Table1[PassengerPhoneNumber], Table9[[#This Row],[PassengerPhoneNumber]], Table1[Status], "Done", Table1[EndDateTime], "&lt;="&amp;Table9[[#This Row],[DateTime]])</f>
        <v>3094668.3709487016</v>
      </c>
      <c r="E4862" s="5">
        <f t="shared" ca="1" si="302"/>
        <v>9346999291411458</v>
      </c>
      <c r="F4862" t="s">
        <v>148</v>
      </c>
      <c r="G4862">
        <f ca="1">INDEX(Table4[PhoneNumber],RANDBETWEEN(1,COUNT(Table4[PhoneNumber])))</f>
        <v>9600190125</v>
      </c>
    </row>
    <row r="4863" spans="1:7" x14ac:dyDescent="0.3">
      <c r="A4863" t="str">
        <f t="shared" ca="1" si="300"/>
        <v>6889D64C-228B-7C82-4919-2933403575AE</v>
      </c>
      <c r="B4863" s="1">
        <f t="shared" ca="1" si="303"/>
        <v>44538.252514176653</v>
      </c>
      <c r="C4863" t="str">
        <f t="shared" ca="1" si="301"/>
        <v>BE67DBEEDF8573AE</v>
      </c>
      <c r="D4863" s="5">
        <f ca="1">(RAND()*0.2+0.85)*SUMIFS(Table1[Price], Table1[PassengerPhoneNumber], Table9[[#This Row],[PassengerPhoneNumber]], Table1[Status], "Done", Table1[EndDateTime], "&lt;="&amp;Table9[[#This Row],[DateTime]])</f>
        <v>3314355.0706195906</v>
      </c>
      <c r="E4863" s="5">
        <f t="shared" ca="1" si="302"/>
        <v>5403092037400178</v>
      </c>
      <c r="F4863" t="s">
        <v>148</v>
      </c>
      <c r="G4863">
        <f ca="1">INDEX(Table4[PhoneNumber],RANDBETWEEN(1,COUNT(Table4[PhoneNumber])))</f>
        <v>9931157831</v>
      </c>
    </row>
    <row r="4864" spans="1:7" x14ac:dyDescent="0.3">
      <c r="A4864" t="str">
        <f t="shared" ca="1" si="300"/>
        <v>654F5795-059C-FEB1-B98C-5DA1E17FAE24</v>
      </c>
      <c r="B4864" s="1">
        <f t="shared" ca="1" si="303"/>
        <v>44045.31582821186</v>
      </c>
      <c r="C4864" t="str">
        <f t="shared" ca="1" si="301"/>
        <v>9168B2A141893039</v>
      </c>
      <c r="D4864" s="5">
        <f ca="1">(RAND()*0.2+0.85)*SUMIFS(Table1[Price], Table1[PassengerPhoneNumber], Table9[[#This Row],[PassengerPhoneNumber]], Table1[Status], "Done", Table1[EndDateTime], "&lt;="&amp;Table9[[#This Row],[DateTime]])</f>
        <v>1300083.5788889457</v>
      </c>
      <c r="E4864" s="5">
        <f t="shared" ca="1" si="302"/>
        <v>1617858954597816</v>
      </c>
      <c r="F4864" t="s">
        <v>148</v>
      </c>
      <c r="G4864">
        <f ca="1">INDEX(Table4[PhoneNumber],RANDBETWEEN(1,COUNT(Table4[PhoneNumber])))</f>
        <v>9764164526</v>
      </c>
    </row>
    <row r="4865" spans="1:7" x14ac:dyDescent="0.3">
      <c r="A4865" t="str">
        <f t="shared" ca="1" si="300"/>
        <v>63D5122F-6D41-A4B7-9196-D55AE0DDA543</v>
      </c>
      <c r="B4865" s="1">
        <f t="shared" ca="1" si="303"/>
        <v>44665.898010352714</v>
      </c>
      <c r="C4865" t="str">
        <f t="shared" ca="1" si="301"/>
        <v>7AAE9146791DCC45</v>
      </c>
      <c r="D4865" s="5">
        <f ca="1">(RAND()*0.2+0.85)*SUMIFS(Table1[Price], Table1[PassengerPhoneNumber], Table9[[#This Row],[PassengerPhoneNumber]], Table1[Status], "Done", Table1[EndDateTime], "&lt;="&amp;Table9[[#This Row],[DateTime]])</f>
        <v>2981874.3714660755</v>
      </c>
      <c r="E4865" s="5">
        <f t="shared" ca="1" si="302"/>
        <v>4061082288622734</v>
      </c>
      <c r="F4865" t="s">
        <v>148</v>
      </c>
      <c r="G4865">
        <f ca="1">INDEX(Table4[PhoneNumber],RANDBETWEEN(1,COUNT(Table4[PhoneNumber])))</f>
        <v>9604040504</v>
      </c>
    </row>
    <row r="4866" spans="1:7" x14ac:dyDescent="0.3">
      <c r="A4866" t="str">
        <f t="shared" ref="A4866:A4929" ca="1" si="304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D30A9873-94AE-A7AD-94CD-0A5548CD4BE2</v>
      </c>
      <c r="B4866" s="1">
        <f t="shared" ca="1" si="303"/>
        <v>44676.318016308294</v>
      </c>
      <c r="C4866" t="str">
        <f t="shared" ref="C4866:C4929" ca="1" si="305">DEC2HEX(RANDBETWEEN(0,POWER(2,32)-1),8)&amp;DEC2HEX(RANDBETWEEN(0,POWER(2,32)-1),8)</f>
        <v>7E081B90B8CED0BE</v>
      </c>
      <c r="D4866" s="5">
        <f ca="1">(RAND()*0.2+0.85)*SUMIFS(Table1[Price], Table1[PassengerPhoneNumber], Table9[[#This Row],[PassengerPhoneNumber]], Table1[Status], "Done", Table1[EndDateTime], "&lt;="&amp;Table9[[#This Row],[DateTime]])</f>
        <v>3573064.9051711001</v>
      </c>
      <c r="E4866" s="5">
        <f t="shared" ref="E4866:E4929" ca="1" si="306">RANDBETWEEN(POWER(10,15), POWER(10,16)-1)</f>
        <v>1993245846986880</v>
      </c>
      <c r="F4866" t="s">
        <v>148</v>
      </c>
      <c r="G4866">
        <f ca="1">INDEX(Table4[PhoneNumber],RANDBETWEEN(1,COUNT(Table4[PhoneNumber])))</f>
        <v>9700259351</v>
      </c>
    </row>
    <row r="4867" spans="1:7" x14ac:dyDescent="0.3">
      <c r="A4867" t="str">
        <f t="shared" ca="1" si="304"/>
        <v>140BE48A-8420-C75E-B277-AAF5543132ED</v>
      </c>
      <c r="B4867" s="1">
        <f t="shared" ref="B4867:B4930" ca="1" si="307">RAND()*(DATEVALUE("2022-12-31 23:59:59")-DATEVALUE("2020-01-01 00:00:00"))+DATEVALUE("2020-01-01 00:00:00")</f>
        <v>44521.420399871662</v>
      </c>
      <c r="C4867" t="str">
        <f t="shared" ca="1" si="305"/>
        <v>ABAE86F37C2BE116</v>
      </c>
      <c r="D4867" s="5">
        <f ca="1">(RAND()*0.2+0.85)*SUMIFS(Table1[Price], Table1[PassengerPhoneNumber], Table9[[#This Row],[PassengerPhoneNumber]], Table1[Status], "Done", Table1[EndDateTime], "&lt;="&amp;Table9[[#This Row],[DateTime]])</f>
        <v>3164373.1633716854</v>
      </c>
      <c r="E4867" s="5">
        <f t="shared" ca="1" si="306"/>
        <v>2208755112126544</v>
      </c>
      <c r="F4867" t="s">
        <v>148</v>
      </c>
      <c r="G4867">
        <f ca="1">INDEX(Table4[PhoneNumber],RANDBETWEEN(1,COUNT(Table4[PhoneNumber])))</f>
        <v>9671827074</v>
      </c>
    </row>
    <row r="4868" spans="1:7" x14ac:dyDescent="0.3">
      <c r="A4868" t="str">
        <f t="shared" ca="1" si="304"/>
        <v>8444DD07-B443-599D-7919-F6D677F637C9</v>
      </c>
      <c r="B4868" s="1">
        <f t="shared" ca="1" si="307"/>
        <v>43951.137080299835</v>
      </c>
      <c r="C4868" t="str">
        <f t="shared" ca="1" si="305"/>
        <v>F984A3D5CFAE2FCE</v>
      </c>
      <c r="D4868" s="5">
        <f ca="1">(RAND()*0.2+0.85)*SUMIFS(Table1[Price], Table1[PassengerPhoneNumber], Table9[[#This Row],[PassengerPhoneNumber]], Table1[Status], "Done", Table1[EndDateTime], "&lt;="&amp;Table9[[#This Row],[DateTime]])</f>
        <v>208376.45800146635</v>
      </c>
      <c r="E4868" s="5">
        <f t="shared" ca="1" si="306"/>
        <v>1092656770091990</v>
      </c>
      <c r="F4868" t="s">
        <v>148</v>
      </c>
      <c r="G4868">
        <f ca="1">INDEX(Table4[PhoneNumber],RANDBETWEEN(1,COUNT(Table4[PhoneNumber])))</f>
        <v>9740349431</v>
      </c>
    </row>
    <row r="4869" spans="1:7" x14ac:dyDescent="0.3">
      <c r="A4869" t="str">
        <f t="shared" ca="1" si="304"/>
        <v>FA3031DE-013F-C33E-E8C2-3367015C9377</v>
      </c>
      <c r="B4869" s="1">
        <f t="shared" ca="1" si="307"/>
        <v>44019.220560644681</v>
      </c>
      <c r="C4869" t="str">
        <f t="shared" ca="1" si="305"/>
        <v>613EEAC20F8F830B</v>
      </c>
      <c r="D4869" s="5">
        <f ca="1">(RAND()*0.2+0.85)*SUMIFS(Table1[Price], Table1[PassengerPhoneNumber], Table9[[#This Row],[PassengerPhoneNumber]], Table1[Status], "Done", Table1[EndDateTime], "&lt;="&amp;Table9[[#This Row],[DateTime]])</f>
        <v>913289.48253498285</v>
      </c>
      <c r="E4869" s="5">
        <f t="shared" ca="1" si="306"/>
        <v>4666906985653691</v>
      </c>
      <c r="F4869" t="s">
        <v>148</v>
      </c>
      <c r="G4869">
        <f ca="1">INDEX(Table4[PhoneNumber],RANDBETWEEN(1,COUNT(Table4[PhoneNumber])))</f>
        <v>9466435563</v>
      </c>
    </row>
    <row r="4870" spans="1:7" x14ac:dyDescent="0.3">
      <c r="A4870" t="str">
        <f t="shared" ca="1" si="304"/>
        <v>CA146994-2338-67F6-BFC8-FFBCA824B8D0</v>
      </c>
      <c r="B4870" s="1">
        <f t="shared" ca="1" si="307"/>
        <v>44124.379788534898</v>
      </c>
      <c r="C4870" t="str">
        <f t="shared" ca="1" si="305"/>
        <v>C36544C74AF3D745</v>
      </c>
      <c r="D4870" s="5">
        <f ca="1">(RAND()*0.2+0.85)*SUMIFS(Table1[Price], Table1[PassengerPhoneNumber], Table9[[#This Row],[PassengerPhoneNumber]], Table1[Status], "Done", Table1[EndDateTime], "&lt;="&amp;Table9[[#This Row],[DateTime]])</f>
        <v>2209844.5950241964</v>
      </c>
      <c r="E4870" s="5">
        <f t="shared" ca="1" si="306"/>
        <v>2805191124828496</v>
      </c>
      <c r="F4870" t="s">
        <v>148</v>
      </c>
      <c r="G4870">
        <f ca="1">INDEX(Table4[PhoneNumber],RANDBETWEEN(1,COUNT(Table4[PhoneNumber])))</f>
        <v>9361294434</v>
      </c>
    </row>
    <row r="4871" spans="1:7" x14ac:dyDescent="0.3">
      <c r="A4871" t="str">
        <f t="shared" ca="1" si="304"/>
        <v>9897F890-C90A-6771-0478-D3A2608224F1</v>
      </c>
      <c r="B4871" s="1">
        <f t="shared" ca="1" si="307"/>
        <v>44075.510277718131</v>
      </c>
      <c r="C4871" t="str">
        <f t="shared" ca="1" si="305"/>
        <v>7D042100CCB9AEBD</v>
      </c>
      <c r="D4871" s="5">
        <f ca="1">(RAND()*0.2+0.85)*SUMIFS(Table1[Price], Table1[PassengerPhoneNumber], Table9[[#This Row],[PassengerPhoneNumber]], Table1[Status], "Done", Table1[EndDateTime], "&lt;="&amp;Table9[[#This Row],[DateTime]])</f>
        <v>0</v>
      </c>
      <c r="E4871" s="5">
        <f t="shared" ca="1" si="306"/>
        <v>7087022098102008</v>
      </c>
      <c r="F4871" t="s">
        <v>148</v>
      </c>
      <c r="G4871">
        <f ca="1">INDEX(Table4[PhoneNumber],RANDBETWEEN(1,COUNT(Table4[PhoneNumber])))</f>
        <v>9801877239</v>
      </c>
    </row>
    <row r="4872" spans="1:7" x14ac:dyDescent="0.3">
      <c r="A4872" t="str">
        <f t="shared" ca="1" si="304"/>
        <v>FE83B368-BB06-027D-1E30-F7A7A29334C5</v>
      </c>
      <c r="B4872" s="1">
        <f t="shared" ca="1" si="307"/>
        <v>44913.646184927064</v>
      </c>
      <c r="C4872" t="str">
        <f t="shared" ca="1" si="305"/>
        <v>488B09A2450FEAD5</v>
      </c>
      <c r="D4872" s="5">
        <f ca="1">(RAND()*0.2+0.85)*SUMIFS(Table1[Price], Table1[PassengerPhoneNumber], Table9[[#This Row],[PassengerPhoneNumber]], Table1[Status], "Done", Table1[EndDateTime], "&lt;="&amp;Table9[[#This Row],[DateTime]])</f>
        <v>5857972.4360215617</v>
      </c>
      <c r="E4872" s="5">
        <f t="shared" ca="1" si="306"/>
        <v>3871521427201135</v>
      </c>
      <c r="F4872" t="s">
        <v>148</v>
      </c>
      <c r="G4872">
        <f ca="1">INDEX(Table4[PhoneNumber],RANDBETWEEN(1,COUNT(Table4[PhoneNumber])))</f>
        <v>9513165011</v>
      </c>
    </row>
    <row r="4873" spans="1:7" x14ac:dyDescent="0.3">
      <c r="A4873" t="str">
        <f t="shared" ca="1" si="304"/>
        <v>AFC03F4A-AA0D-B277-6247-EBA49076EB0A</v>
      </c>
      <c r="B4873" s="1">
        <f t="shared" ca="1" si="307"/>
        <v>44865.970547791876</v>
      </c>
      <c r="C4873" t="str">
        <f t="shared" ca="1" si="305"/>
        <v>ACCB689907546A8C</v>
      </c>
      <c r="D4873" s="5">
        <f ca="1">(RAND()*0.2+0.85)*SUMIFS(Table1[Price], Table1[PassengerPhoneNumber], Table9[[#This Row],[PassengerPhoneNumber]], Table1[Status], "Done", Table1[EndDateTime], "&lt;="&amp;Table9[[#This Row],[DateTime]])</f>
        <v>4348759.6121812304</v>
      </c>
      <c r="E4873" s="5">
        <f t="shared" ca="1" si="306"/>
        <v>7384084617679755</v>
      </c>
      <c r="F4873" t="s">
        <v>148</v>
      </c>
      <c r="G4873">
        <f ca="1">INDEX(Table4[PhoneNumber],RANDBETWEEN(1,COUNT(Table4[PhoneNumber])))</f>
        <v>9590550083</v>
      </c>
    </row>
    <row r="4874" spans="1:7" x14ac:dyDescent="0.3">
      <c r="A4874" t="str">
        <f t="shared" ca="1" si="304"/>
        <v>DC36A919-6074-98CC-0B96-AF5F5F2D0245</v>
      </c>
      <c r="B4874" s="1">
        <f t="shared" ca="1" si="307"/>
        <v>44415.277033315841</v>
      </c>
      <c r="C4874" t="str">
        <f t="shared" ca="1" si="305"/>
        <v>0DD73E02DDE5D075</v>
      </c>
      <c r="D4874" s="5">
        <f ca="1">(RAND()*0.2+0.85)*SUMIFS(Table1[Price], Table1[PassengerPhoneNumber], Table9[[#This Row],[PassengerPhoneNumber]], Table1[Status], "Done", Table1[EndDateTime], "&lt;="&amp;Table9[[#This Row],[DateTime]])</f>
        <v>2065479.2485845936</v>
      </c>
      <c r="E4874" s="5">
        <f t="shared" ca="1" si="306"/>
        <v>5244909834934382</v>
      </c>
      <c r="F4874" t="s">
        <v>148</v>
      </c>
      <c r="G4874">
        <f ca="1">INDEX(Table4[PhoneNumber],RANDBETWEEN(1,COUNT(Table4[PhoneNumber])))</f>
        <v>9640728256</v>
      </c>
    </row>
    <row r="4875" spans="1:7" x14ac:dyDescent="0.3">
      <c r="A4875" t="str">
        <f t="shared" ca="1" si="304"/>
        <v>AD4988C7-FE97-B159-ADD9-C51950A54955</v>
      </c>
      <c r="B4875" s="1">
        <f t="shared" ca="1" si="307"/>
        <v>44379.636072021793</v>
      </c>
      <c r="C4875" t="str">
        <f t="shared" ca="1" si="305"/>
        <v>503E5EF097214576</v>
      </c>
      <c r="D4875" s="5">
        <f ca="1">(RAND()*0.2+0.85)*SUMIFS(Table1[Price], Table1[PassengerPhoneNumber], Table9[[#This Row],[PassengerPhoneNumber]], Table1[Status], "Done", Table1[EndDateTime], "&lt;="&amp;Table9[[#This Row],[DateTime]])</f>
        <v>3358161.2879201109</v>
      </c>
      <c r="E4875" s="5">
        <f t="shared" ca="1" si="306"/>
        <v>1639149012291324</v>
      </c>
      <c r="F4875" t="s">
        <v>148</v>
      </c>
      <c r="G4875">
        <f ca="1">INDEX(Table4[PhoneNumber],RANDBETWEEN(1,COUNT(Table4[PhoneNumber])))</f>
        <v>9489487130</v>
      </c>
    </row>
    <row r="4876" spans="1:7" x14ac:dyDescent="0.3">
      <c r="A4876" t="str">
        <f t="shared" ca="1" si="304"/>
        <v>678BA362-EC66-F515-6E10-128A4F1228D2</v>
      </c>
      <c r="B4876" s="1">
        <f t="shared" ca="1" si="307"/>
        <v>44366.971305460233</v>
      </c>
      <c r="C4876" t="str">
        <f t="shared" ca="1" si="305"/>
        <v>F25A985978A1CFD3</v>
      </c>
      <c r="D4876" s="5">
        <f ca="1">(RAND()*0.2+0.85)*SUMIFS(Table1[Price], Table1[PassengerPhoneNumber], Table9[[#This Row],[PassengerPhoneNumber]], Table1[Status], "Done", Table1[EndDateTime], "&lt;="&amp;Table9[[#This Row],[DateTime]])</f>
        <v>2317271.1896330826</v>
      </c>
      <c r="E4876" s="5">
        <f t="shared" ca="1" si="306"/>
        <v>3363100400261931</v>
      </c>
      <c r="F4876" t="s">
        <v>148</v>
      </c>
      <c r="G4876">
        <f ca="1">INDEX(Table4[PhoneNumber],RANDBETWEEN(1,COUNT(Table4[PhoneNumber])))</f>
        <v>9413336337</v>
      </c>
    </row>
    <row r="4877" spans="1:7" x14ac:dyDescent="0.3">
      <c r="A4877" t="str">
        <f t="shared" ca="1" si="304"/>
        <v>C8EE989F-CB38-DBED-AD3D-CBB7D362D849</v>
      </c>
      <c r="B4877" s="1">
        <f t="shared" ca="1" si="307"/>
        <v>44725.353387663992</v>
      </c>
      <c r="C4877" t="str">
        <f t="shared" ca="1" si="305"/>
        <v>036F7425B295A663</v>
      </c>
      <c r="D4877" s="5">
        <f ca="1">(RAND()*0.2+0.85)*SUMIFS(Table1[Price], Table1[PassengerPhoneNumber], Table9[[#This Row],[PassengerPhoneNumber]], Table1[Status], "Done", Table1[EndDateTime], "&lt;="&amp;Table9[[#This Row],[DateTime]])</f>
        <v>2595650.2505255258</v>
      </c>
      <c r="E4877" s="5">
        <f t="shared" ca="1" si="306"/>
        <v>7166949279827038</v>
      </c>
      <c r="F4877" t="s">
        <v>148</v>
      </c>
      <c r="G4877">
        <f ca="1">INDEX(Table4[PhoneNumber],RANDBETWEEN(1,COUNT(Table4[PhoneNumber])))</f>
        <v>9166864418</v>
      </c>
    </row>
    <row r="4878" spans="1:7" x14ac:dyDescent="0.3">
      <c r="A4878" t="str">
        <f t="shared" ca="1" si="304"/>
        <v>A89E6A86-2F02-E648-E4DE-95F2B2149FA3</v>
      </c>
      <c r="B4878" s="1">
        <f t="shared" ca="1" si="307"/>
        <v>44417.16125762563</v>
      </c>
      <c r="C4878" t="str">
        <f t="shared" ca="1" si="305"/>
        <v>862E157C57C2CBAE</v>
      </c>
      <c r="D4878" s="5">
        <f ca="1">(RAND()*0.2+0.85)*SUMIFS(Table1[Price], Table1[PassengerPhoneNumber], Table9[[#This Row],[PassengerPhoneNumber]], Table1[Status], "Done", Table1[EndDateTime], "&lt;="&amp;Table9[[#This Row],[DateTime]])</f>
        <v>2394634.0766079011</v>
      </c>
      <c r="E4878" s="5">
        <f t="shared" ca="1" si="306"/>
        <v>8472710418031185</v>
      </c>
      <c r="F4878" t="s">
        <v>148</v>
      </c>
      <c r="G4878">
        <f ca="1">INDEX(Table4[PhoneNumber],RANDBETWEEN(1,COUNT(Table4[PhoneNumber])))</f>
        <v>9906375245</v>
      </c>
    </row>
    <row r="4879" spans="1:7" x14ac:dyDescent="0.3">
      <c r="A4879" t="str">
        <f t="shared" ca="1" si="304"/>
        <v>E5851FC4-FE75-7D81-96DE-C83720905142</v>
      </c>
      <c r="B4879" s="1">
        <f t="shared" ca="1" si="307"/>
        <v>43861.030398276176</v>
      </c>
      <c r="C4879" t="str">
        <f t="shared" ca="1" si="305"/>
        <v>FAE3B29C21A563C3</v>
      </c>
      <c r="D4879" s="5">
        <f ca="1">(RAND()*0.2+0.85)*SUMIFS(Table1[Price], Table1[PassengerPhoneNumber], Table9[[#This Row],[PassengerPhoneNumber]], Table1[Status], "Done", Table1[EndDateTime], "&lt;="&amp;Table9[[#This Row],[DateTime]])</f>
        <v>0</v>
      </c>
      <c r="E4879" s="5">
        <f t="shared" ca="1" si="306"/>
        <v>6699572314890997</v>
      </c>
      <c r="F4879" t="s">
        <v>148</v>
      </c>
      <c r="G4879">
        <f ca="1">INDEX(Table4[PhoneNumber],RANDBETWEEN(1,COUNT(Table4[PhoneNumber])))</f>
        <v>9976009406</v>
      </c>
    </row>
    <row r="4880" spans="1:7" x14ac:dyDescent="0.3">
      <c r="A4880" t="str">
        <f t="shared" ca="1" si="304"/>
        <v>33F931D6-D386-681E-1AAF-4835D970AA3F</v>
      </c>
      <c r="B4880" s="1">
        <f t="shared" ca="1" si="307"/>
        <v>44178.421166501823</v>
      </c>
      <c r="C4880" t="str">
        <f t="shared" ca="1" si="305"/>
        <v>84F66F21D8189AFC</v>
      </c>
      <c r="D4880" s="5">
        <f ca="1">(RAND()*0.2+0.85)*SUMIFS(Table1[Price], Table1[PassengerPhoneNumber], Table9[[#This Row],[PassengerPhoneNumber]], Table1[Status], "Done", Table1[EndDateTime], "&lt;="&amp;Table9[[#This Row],[DateTime]])</f>
        <v>740852.62302712386</v>
      </c>
      <c r="E4880" s="5">
        <f t="shared" ca="1" si="306"/>
        <v>6735931322180945</v>
      </c>
      <c r="F4880" t="s">
        <v>148</v>
      </c>
      <c r="G4880">
        <f ca="1">INDEX(Table4[PhoneNumber],RANDBETWEEN(1,COUNT(Table4[PhoneNumber])))</f>
        <v>9697290886</v>
      </c>
    </row>
    <row r="4881" spans="1:7" x14ac:dyDescent="0.3">
      <c r="A4881" t="str">
        <f t="shared" ca="1" si="304"/>
        <v>21843FF6-BAA8-084F-F848-2704DF2DB3CB</v>
      </c>
      <c r="B4881" s="1">
        <f t="shared" ca="1" si="307"/>
        <v>44701.541658301918</v>
      </c>
      <c r="C4881" t="str">
        <f t="shared" ca="1" si="305"/>
        <v>2A1212B57D9473F9</v>
      </c>
      <c r="D4881" s="5">
        <f ca="1">(RAND()*0.2+0.85)*SUMIFS(Table1[Price], Table1[PassengerPhoneNumber], Table9[[#This Row],[PassengerPhoneNumber]], Table1[Status], "Done", Table1[EndDateTime], "&lt;="&amp;Table9[[#This Row],[DateTime]])</f>
        <v>7432410.5897216313</v>
      </c>
      <c r="E4881" s="5">
        <f t="shared" ca="1" si="306"/>
        <v>9106090391640358</v>
      </c>
      <c r="F4881" t="s">
        <v>148</v>
      </c>
      <c r="G4881">
        <f ca="1">INDEX(Table4[PhoneNumber],RANDBETWEEN(1,COUNT(Table4[PhoneNumber])))</f>
        <v>9804839039</v>
      </c>
    </row>
    <row r="4882" spans="1:7" x14ac:dyDescent="0.3">
      <c r="A4882" t="str">
        <f t="shared" ca="1" si="304"/>
        <v>A57735E8-152D-EAA8-26ED-17280AF79F58</v>
      </c>
      <c r="B4882" s="1">
        <f t="shared" ca="1" si="307"/>
        <v>44283.119108416147</v>
      </c>
      <c r="C4882" t="str">
        <f t="shared" ca="1" si="305"/>
        <v>D777EC46CB9AD799</v>
      </c>
      <c r="D4882" s="5">
        <f ca="1">(RAND()*0.2+0.85)*SUMIFS(Table1[Price], Table1[PassengerPhoneNumber], Table9[[#This Row],[PassengerPhoneNumber]], Table1[Status], "Done", Table1[EndDateTime], "&lt;="&amp;Table9[[#This Row],[DateTime]])</f>
        <v>336619.99622852309</v>
      </c>
      <c r="E4882" s="5">
        <f t="shared" ca="1" si="306"/>
        <v>7950725372360727</v>
      </c>
      <c r="F4882" t="s">
        <v>148</v>
      </c>
      <c r="G4882">
        <f ca="1">INDEX(Table4[PhoneNumber],RANDBETWEEN(1,COUNT(Table4[PhoneNumber])))</f>
        <v>9422932354</v>
      </c>
    </row>
    <row r="4883" spans="1:7" x14ac:dyDescent="0.3">
      <c r="A4883" t="str">
        <f t="shared" ca="1" si="304"/>
        <v>7D8A7B73-D1E2-A59A-4C0E-DD1AD4EDD8DC</v>
      </c>
      <c r="B4883" s="1">
        <f t="shared" ca="1" si="307"/>
        <v>43930.254035449005</v>
      </c>
      <c r="C4883" t="str">
        <f t="shared" ca="1" si="305"/>
        <v>EBA81768A51C148A</v>
      </c>
      <c r="D4883" s="5">
        <f ca="1">(RAND()*0.2+0.85)*SUMIFS(Table1[Price], Table1[PassengerPhoneNumber], Table9[[#This Row],[PassengerPhoneNumber]], Table1[Status], "Done", Table1[EndDateTime], "&lt;="&amp;Table9[[#This Row],[DateTime]])</f>
        <v>475835.18184426677</v>
      </c>
      <c r="E4883" s="5">
        <f t="shared" ca="1" si="306"/>
        <v>4884920310540971</v>
      </c>
      <c r="F4883" t="s">
        <v>148</v>
      </c>
      <c r="G4883">
        <f ca="1">INDEX(Table4[PhoneNumber],RANDBETWEEN(1,COUNT(Table4[PhoneNumber])))</f>
        <v>9454041206</v>
      </c>
    </row>
    <row r="4884" spans="1:7" x14ac:dyDescent="0.3">
      <c r="A4884" t="str">
        <f t="shared" ca="1" si="304"/>
        <v>63753E1D-535C-F602-8922-7C4AE55237DE</v>
      </c>
      <c r="B4884" s="1">
        <f t="shared" ca="1" si="307"/>
        <v>44367.599276484398</v>
      </c>
      <c r="C4884" t="str">
        <f t="shared" ca="1" si="305"/>
        <v>41B4D33D3FC64E16</v>
      </c>
      <c r="D4884" s="5">
        <f ca="1">(RAND()*0.2+0.85)*SUMIFS(Table1[Price], Table1[PassengerPhoneNumber], Table9[[#This Row],[PassengerPhoneNumber]], Table1[Status], "Done", Table1[EndDateTime], "&lt;="&amp;Table9[[#This Row],[DateTime]])</f>
        <v>534500.65004220547</v>
      </c>
      <c r="E4884" s="5">
        <f t="shared" ca="1" si="306"/>
        <v>7748881016885254</v>
      </c>
      <c r="F4884" t="s">
        <v>148</v>
      </c>
      <c r="G4884">
        <f ca="1">INDEX(Table4[PhoneNumber],RANDBETWEEN(1,COUNT(Table4[PhoneNumber])))</f>
        <v>9767676216</v>
      </c>
    </row>
    <row r="4885" spans="1:7" x14ac:dyDescent="0.3">
      <c r="A4885" t="str">
        <f t="shared" ca="1" si="304"/>
        <v>68CBD7A5-9E9E-AE77-2D3F-5038BC268056</v>
      </c>
      <c r="B4885" s="1">
        <f t="shared" ca="1" si="307"/>
        <v>43856.107156927937</v>
      </c>
      <c r="C4885" t="str">
        <f t="shared" ca="1" si="305"/>
        <v>E8EC336E770781C7</v>
      </c>
      <c r="D4885" s="5">
        <f ca="1">(RAND()*0.2+0.85)*SUMIFS(Table1[Price], Table1[PassengerPhoneNumber], Table9[[#This Row],[PassengerPhoneNumber]], Table1[Status], "Done", Table1[EndDateTime], "&lt;="&amp;Table9[[#This Row],[DateTime]])</f>
        <v>0</v>
      </c>
      <c r="E4885" s="5">
        <f t="shared" ca="1" si="306"/>
        <v>8222417433216587</v>
      </c>
      <c r="F4885" t="s">
        <v>148</v>
      </c>
      <c r="G4885">
        <f ca="1">INDEX(Table4[PhoneNumber],RANDBETWEEN(1,COUNT(Table4[PhoneNumber])))</f>
        <v>9814683241</v>
      </c>
    </row>
    <row r="4886" spans="1:7" x14ac:dyDescent="0.3">
      <c r="A4886" t="str">
        <f t="shared" ca="1" si="304"/>
        <v>81917C0A-618E-0960-01F1-183A1E641B13</v>
      </c>
      <c r="B4886" s="1">
        <f t="shared" ca="1" si="307"/>
        <v>44462.052496966891</v>
      </c>
      <c r="C4886" t="str">
        <f t="shared" ca="1" si="305"/>
        <v>9D8F215F6DFE0F69</v>
      </c>
      <c r="D4886" s="5">
        <f ca="1">(RAND()*0.2+0.85)*SUMIFS(Table1[Price], Table1[PassengerPhoneNumber], Table9[[#This Row],[PassengerPhoneNumber]], Table1[Status], "Done", Table1[EndDateTime], "&lt;="&amp;Table9[[#This Row],[DateTime]])</f>
        <v>2587305.4931132603</v>
      </c>
      <c r="E4886" s="5">
        <f t="shared" ca="1" si="306"/>
        <v>7408243299044963</v>
      </c>
      <c r="F4886" t="s">
        <v>148</v>
      </c>
      <c r="G4886">
        <f ca="1">INDEX(Table4[PhoneNumber],RANDBETWEEN(1,COUNT(Table4[PhoneNumber])))</f>
        <v>9301780030</v>
      </c>
    </row>
    <row r="4887" spans="1:7" x14ac:dyDescent="0.3">
      <c r="A4887" t="str">
        <f t="shared" ca="1" si="304"/>
        <v>E280EA74-41DB-91EE-3366-44B6F6CCD1DB</v>
      </c>
      <c r="B4887" s="1">
        <f t="shared" ca="1" si="307"/>
        <v>44584.026822247273</v>
      </c>
      <c r="C4887" t="str">
        <f t="shared" ca="1" si="305"/>
        <v>5F5F19992B9AC134</v>
      </c>
      <c r="D4887" s="5">
        <f ca="1">(RAND()*0.2+0.85)*SUMIFS(Table1[Price], Table1[PassengerPhoneNumber], Table9[[#This Row],[PassengerPhoneNumber]], Table1[Status], "Done", Table1[EndDateTime], "&lt;="&amp;Table9[[#This Row],[DateTime]])</f>
        <v>4463649.4469725089</v>
      </c>
      <c r="E4887" s="5">
        <f t="shared" ca="1" si="306"/>
        <v>9218135018793328</v>
      </c>
      <c r="F4887" t="s">
        <v>148</v>
      </c>
      <c r="G4887">
        <f ca="1">INDEX(Table4[PhoneNumber],RANDBETWEEN(1,COUNT(Table4[PhoneNumber])))</f>
        <v>9049857194</v>
      </c>
    </row>
    <row r="4888" spans="1:7" x14ac:dyDescent="0.3">
      <c r="A4888" t="str">
        <f t="shared" ca="1" si="304"/>
        <v>276E90CB-0D5A-2997-F030-D38480BE9520</v>
      </c>
      <c r="B4888" s="1">
        <f t="shared" ca="1" si="307"/>
        <v>43930.017175279056</v>
      </c>
      <c r="C4888" t="str">
        <f t="shared" ca="1" si="305"/>
        <v>68838B7211C2398B</v>
      </c>
      <c r="D4888" s="5">
        <f ca="1">(RAND()*0.2+0.85)*SUMIFS(Table1[Price], Table1[PassengerPhoneNumber], Table9[[#This Row],[PassengerPhoneNumber]], Table1[Status], "Done", Table1[EndDateTime], "&lt;="&amp;Table9[[#This Row],[DateTime]])</f>
        <v>1168478.3719264197</v>
      </c>
      <c r="E4888" s="5">
        <f t="shared" ca="1" si="306"/>
        <v>5953725745984532</v>
      </c>
      <c r="F4888" t="s">
        <v>148</v>
      </c>
      <c r="G4888">
        <f ca="1">INDEX(Table4[PhoneNumber],RANDBETWEEN(1,COUNT(Table4[PhoneNumber])))</f>
        <v>9978379162</v>
      </c>
    </row>
    <row r="4889" spans="1:7" x14ac:dyDescent="0.3">
      <c r="A4889" t="str">
        <f t="shared" ca="1" si="304"/>
        <v>C58B48DD-F30D-AE0C-EFD2-EEA0AD89D91E</v>
      </c>
      <c r="B4889" s="1">
        <f t="shared" ca="1" si="307"/>
        <v>44662.021501212468</v>
      </c>
      <c r="C4889" t="str">
        <f t="shared" ca="1" si="305"/>
        <v>4EE9E7659A6498D0</v>
      </c>
      <c r="D4889" s="5">
        <f ca="1">(RAND()*0.2+0.85)*SUMIFS(Table1[Price], Table1[PassengerPhoneNumber], Table9[[#This Row],[PassengerPhoneNumber]], Table1[Status], "Done", Table1[EndDateTime], "&lt;="&amp;Table9[[#This Row],[DateTime]])</f>
        <v>1984177.3902404185</v>
      </c>
      <c r="E4889" s="5">
        <f t="shared" ca="1" si="306"/>
        <v>9108359628431568</v>
      </c>
      <c r="F4889" t="s">
        <v>148</v>
      </c>
      <c r="G4889">
        <f ca="1">INDEX(Table4[PhoneNumber],RANDBETWEEN(1,COUNT(Table4[PhoneNumber])))</f>
        <v>9902710889</v>
      </c>
    </row>
    <row r="4890" spans="1:7" x14ac:dyDescent="0.3">
      <c r="A4890" t="str">
        <f t="shared" ca="1" si="304"/>
        <v>FEB189B9-E37D-11F2-2826-4FF4048AA5A6</v>
      </c>
      <c r="B4890" s="1">
        <f t="shared" ca="1" si="307"/>
        <v>44254.6352105814</v>
      </c>
      <c r="C4890" t="str">
        <f t="shared" ca="1" si="305"/>
        <v>E5198E1D9B0B24EB</v>
      </c>
      <c r="D4890" s="5">
        <f ca="1">(RAND()*0.2+0.85)*SUMIFS(Table1[Price], Table1[PassengerPhoneNumber], Table9[[#This Row],[PassengerPhoneNumber]], Table1[Status], "Done", Table1[EndDateTime], "&lt;="&amp;Table9[[#This Row],[DateTime]])</f>
        <v>3662013.2013791665</v>
      </c>
      <c r="E4890" s="5">
        <f t="shared" ca="1" si="306"/>
        <v>6022424654886362</v>
      </c>
      <c r="F4890" t="s">
        <v>148</v>
      </c>
      <c r="G4890">
        <f ca="1">INDEX(Table4[PhoneNumber],RANDBETWEEN(1,COUNT(Table4[PhoneNumber])))</f>
        <v>9487758490</v>
      </c>
    </row>
    <row r="4891" spans="1:7" x14ac:dyDescent="0.3">
      <c r="A4891" t="str">
        <f t="shared" ca="1" si="304"/>
        <v>BEA67951-2CBD-304E-DE24-EA79A5E0D186</v>
      </c>
      <c r="B4891" s="1">
        <f t="shared" ca="1" si="307"/>
        <v>44104.831214179889</v>
      </c>
      <c r="C4891" t="str">
        <f t="shared" ca="1" si="305"/>
        <v>1B36F134CE86CB7C</v>
      </c>
      <c r="D4891" s="5">
        <f ca="1">(RAND()*0.2+0.85)*SUMIFS(Table1[Price], Table1[PassengerPhoneNumber], Table9[[#This Row],[PassengerPhoneNumber]], Table1[Status], "Done", Table1[EndDateTime], "&lt;="&amp;Table9[[#This Row],[DateTime]])</f>
        <v>654916.88532054808</v>
      </c>
      <c r="E4891" s="5">
        <f t="shared" ca="1" si="306"/>
        <v>7087540197751081</v>
      </c>
      <c r="F4891" t="s">
        <v>148</v>
      </c>
      <c r="G4891">
        <f ca="1">INDEX(Table4[PhoneNumber],RANDBETWEEN(1,COUNT(Table4[PhoneNumber])))</f>
        <v>9698992272</v>
      </c>
    </row>
    <row r="4892" spans="1:7" x14ac:dyDescent="0.3">
      <c r="A4892" t="str">
        <f t="shared" ca="1" si="304"/>
        <v>22B9EA63-12AA-A3E6-69C0-B457C4E98AE5</v>
      </c>
      <c r="B4892" s="1">
        <f t="shared" ca="1" si="307"/>
        <v>44319.952460157307</v>
      </c>
      <c r="C4892" t="str">
        <f t="shared" ca="1" si="305"/>
        <v>799568D7D0061B84</v>
      </c>
      <c r="D4892" s="5">
        <f ca="1">(RAND()*0.2+0.85)*SUMIFS(Table1[Price], Table1[PassengerPhoneNumber], Table9[[#This Row],[PassengerPhoneNumber]], Table1[Status], "Done", Table1[EndDateTime], "&lt;="&amp;Table9[[#This Row],[DateTime]])</f>
        <v>639654.21603088651</v>
      </c>
      <c r="E4892" s="5">
        <f t="shared" ca="1" si="306"/>
        <v>7767158089846291</v>
      </c>
      <c r="F4892" t="s">
        <v>148</v>
      </c>
      <c r="G4892">
        <f ca="1">INDEX(Table4[PhoneNumber],RANDBETWEEN(1,COUNT(Table4[PhoneNumber])))</f>
        <v>9295104566</v>
      </c>
    </row>
    <row r="4893" spans="1:7" x14ac:dyDescent="0.3">
      <c r="A4893" t="str">
        <f t="shared" ca="1" si="304"/>
        <v>43F45A76-F2A8-B37E-6661-D9137D2D09CA</v>
      </c>
      <c r="B4893" s="1">
        <f t="shared" ca="1" si="307"/>
        <v>44434.009963906698</v>
      </c>
      <c r="C4893" t="str">
        <f t="shared" ca="1" si="305"/>
        <v>103622D8662D46A9</v>
      </c>
      <c r="D4893" s="5">
        <f ca="1">(RAND()*0.2+0.85)*SUMIFS(Table1[Price], Table1[PassengerPhoneNumber], Table9[[#This Row],[PassengerPhoneNumber]], Table1[Status], "Done", Table1[EndDateTime], "&lt;="&amp;Table9[[#This Row],[DateTime]])</f>
        <v>3639882.7597738947</v>
      </c>
      <c r="E4893" s="5">
        <f t="shared" ca="1" si="306"/>
        <v>4635604502438395</v>
      </c>
      <c r="F4893" t="s">
        <v>148</v>
      </c>
      <c r="G4893">
        <f ca="1">INDEX(Table4[PhoneNumber],RANDBETWEEN(1,COUNT(Table4[PhoneNumber])))</f>
        <v>9193063093</v>
      </c>
    </row>
    <row r="4894" spans="1:7" x14ac:dyDescent="0.3">
      <c r="A4894" t="str">
        <f t="shared" ca="1" si="304"/>
        <v>FD05E99F-5EFE-15AC-3490-0650C3F82E35</v>
      </c>
      <c r="B4894" s="1">
        <f t="shared" ca="1" si="307"/>
        <v>44481.786232086066</v>
      </c>
      <c r="C4894" t="str">
        <f t="shared" ca="1" si="305"/>
        <v>AA60FA884C0EAFA9</v>
      </c>
      <c r="D4894" s="5">
        <f ca="1">(RAND()*0.2+0.85)*SUMIFS(Table1[Price], Table1[PassengerPhoneNumber], Table9[[#This Row],[PassengerPhoneNumber]], Table1[Status], "Done", Table1[EndDateTime], "&lt;="&amp;Table9[[#This Row],[DateTime]])</f>
        <v>1257018.9236783567</v>
      </c>
      <c r="E4894" s="5">
        <f t="shared" ca="1" si="306"/>
        <v>3619861765663792</v>
      </c>
      <c r="F4894" t="s">
        <v>148</v>
      </c>
      <c r="G4894">
        <f ca="1">INDEX(Table4[PhoneNumber],RANDBETWEEN(1,COUNT(Table4[PhoneNumber])))</f>
        <v>9588215844</v>
      </c>
    </row>
    <row r="4895" spans="1:7" x14ac:dyDescent="0.3">
      <c r="A4895" t="str">
        <f t="shared" ca="1" si="304"/>
        <v>719E4162-B3EB-5818-2CC5-F74C0C53778B</v>
      </c>
      <c r="B4895" s="1">
        <f t="shared" ca="1" si="307"/>
        <v>44082.117891290902</v>
      </c>
      <c r="C4895" t="str">
        <f t="shared" ca="1" si="305"/>
        <v>D0C2E8F106A105A1</v>
      </c>
      <c r="D4895" s="5">
        <f ca="1">(RAND()*0.2+0.85)*SUMIFS(Table1[Price], Table1[PassengerPhoneNumber], Table9[[#This Row],[PassengerPhoneNumber]], Table1[Status], "Done", Table1[EndDateTime], "&lt;="&amp;Table9[[#This Row],[DateTime]])</f>
        <v>882152.62889522407</v>
      </c>
      <c r="E4895" s="5">
        <f t="shared" ca="1" si="306"/>
        <v>7096622829198950</v>
      </c>
      <c r="F4895" t="s">
        <v>148</v>
      </c>
      <c r="G4895">
        <f ca="1">INDEX(Table4[PhoneNumber],RANDBETWEEN(1,COUNT(Table4[PhoneNumber])))</f>
        <v>9255938123</v>
      </c>
    </row>
    <row r="4896" spans="1:7" x14ac:dyDescent="0.3">
      <c r="A4896" t="str">
        <f t="shared" ca="1" si="304"/>
        <v>E058E8E9-6096-DE74-92F3-ED3F1DF82734</v>
      </c>
      <c r="B4896" s="1">
        <f t="shared" ca="1" si="307"/>
        <v>43877.956641938443</v>
      </c>
      <c r="C4896" t="str">
        <f t="shared" ca="1" si="305"/>
        <v>6903BF9AABE61F0F</v>
      </c>
      <c r="D4896" s="5">
        <f ca="1">(RAND()*0.2+0.85)*SUMIFS(Table1[Price], Table1[PassengerPhoneNumber], Table9[[#This Row],[PassengerPhoneNumber]], Table1[Status], "Done", Table1[EndDateTime], "&lt;="&amp;Table9[[#This Row],[DateTime]])</f>
        <v>3563.8578498174388</v>
      </c>
      <c r="E4896" s="5">
        <f t="shared" ca="1" si="306"/>
        <v>5336349871892855</v>
      </c>
      <c r="F4896" t="s">
        <v>148</v>
      </c>
      <c r="G4896">
        <f ca="1">INDEX(Table4[PhoneNumber],RANDBETWEEN(1,COUNT(Table4[PhoneNumber])))</f>
        <v>9012294485</v>
      </c>
    </row>
    <row r="4897" spans="1:7" x14ac:dyDescent="0.3">
      <c r="A4897" t="str">
        <f t="shared" ca="1" si="304"/>
        <v>C0D9ED36-5A89-B4D2-5AB1-30FDFFE82D45</v>
      </c>
      <c r="B4897" s="1">
        <f t="shared" ca="1" si="307"/>
        <v>44433.434032318139</v>
      </c>
      <c r="C4897" t="str">
        <f t="shared" ca="1" si="305"/>
        <v>D15782FECDFB2CD4</v>
      </c>
      <c r="D4897" s="5">
        <f ca="1">(RAND()*0.2+0.85)*SUMIFS(Table1[Price], Table1[PassengerPhoneNumber], Table9[[#This Row],[PassengerPhoneNumber]], Table1[Status], "Done", Table1[EndDateTime], "&lt;="&amp;Table9[[#This Row],[DateTime]])</f>
        <v>1125660.7728395429</v>
      </c>
      <c r="E4897" s="5">
        <f t="shared" ca="1" si="306"/>
        <v>3178630690635318</v>
      </c>
      <c r="F4897" t="s">
        <v>148</v>
      </c>
      <c r="G4897">
        <f ca="1">INDEX(Table4[PhoneNumber],RANDBETWEEN(1,COUNT(Table4[PhoneNumber])))</f>
        <v>9740156911</v>
      </c>
    </row>
    <row r="4898" spans="1:7" x14ac:dyDescent="0.3">
      <c r="A4898" t="str">
        <f t="shared" ca="1" si="304"/>
        <v>B5C0B985-A56E-E810-F446-E390649481DC</v>
      </c>
      <c r="B4898" s="1">
        <f t="shared" ca="1" si="307"/>
        <v>44048.355277074894</v>
      </c>
      <c r="C4898" t="str">
        <f t="shared" ca="1" si="305"/>
        <v>6BDC7AC3DB6D6807</v>
      </c>
      <c r="D4898" s="5">
        <f ca="1">(RAND()*0.2+0.85)*SUMIFS(Table1[Price], Table1[PassengerPhoneNumber], Table9[[#This Row],[PassengerPhoneNumber]], Table1[Status], "Done", Table1[EndDateTime], "&lt;="&amp;Table9[[#This Row],[DateTime]])</f>
        <v>1080019.2957692845</v>
      </c>
      <c r="E4898" s="5">
        <f t="shared" ca="1" si="306"/>
        <v>1155218033854941</v>
      </c>
      <c r="F4898" t="s">
        <v>148</v>
      </c>
      <c r="G4898">
        <f ca="1">INDEX(Table4[PhoneNumber],RANDBETWEEN(1,COUNT(Table4[PhoneNumber])))</f>
        <v>9308588942</v>
      </c>
    </row>
    <row r="4899" spans="1:7" x14ac:dyDescent="0.3">
      <c r="A4899" t="str">
        <f t="shared" ca="1" si="304"/>
        <v>93668A33-8FCC-CB48-F43D-39FECCA5643C</v>
      </c>
      <c r="B4899" s="1">
        <f t="shared" ca="1" si="307"/>
        <v>44446.452437836611</v>
      </c>
      <c r="C4899" t="str">
        <f t="shared" ca="1" si="305"/>
        <v>5983E3E2C794E6D2</v>
      </c>
      <c r="D4899" s="5">
        <f ca="1">(RAND()*0.2+0.85)*SUMIFS(Table1[Price], Table1[PassengerPhoneNumber], Table9[[#This Row],[PassengerPhoneNumber]], Table1[Status], "Done", Table1[EndDateTime], "&lt;="&amp;Table9[[#This Row],[DateTime]])</f>
        <v>4196733.8109930968</v>
      </c>
      <c r="E4899" s="5">
        <f t="shared" ca="1" si="306"/>
        <v>3115179257779084</v>
      </c>
      <c r="F4899" t="s">
        <v>148</v>
      </c>
      <c r="G4899">
        <f ca="1">INDEX(Table4[PhoneNumber],RANDBETWEEN(1,COUNT(Table4[PhoneNumber])))</f>
        <v>9041550439</v>
      </c>
    </row>
    <row r="4900" spans="1:7" x14ac:dyDescent="0.3">
      <c r="A4900" t="str">
        <f t="shared" ca="1" si="304"/>
        <v>A1BC4121-B3B2-3952-CD47-ABB23F478A55</v>
      </c>
      <c r="B4900" s="1">
        <f t="shared" ca="1" si="307"/>
        <v>44472.122566189886</v>
      </c>
      <c r="C4900" t="str">
        <f t="shared" ca="1" si="305"/>
        <v>5EEDFC9820DAF2AF</v>
      </c>
      <c r="D4900" s="5">
        <f ca="1">(RAND()*0.2+0.85)*SUMIFS(Table1[Price], Table1[PassengerPhoneNumber], Table9[[#This Row],[PassengerPhoneNumber]], Table1[Status], "Done", Table1[EndDateTime], "&lt;="&amp;Table9[[#This Row],[DateTime]])</f>
        <v>1183564.9645847466</v>
      </c>
      <c r="E4900" s="5">
        <f t="shared" ca="1" si="306"/>
        <v>4210789855540260</v>
      </c>
      <c r="F4900" t="s">
        <v>148</v>
      </c>
      <c r="G4900">
        <f ca="1">INDEX(Table4[PhoneNumber],RANDBETWEEN(1,COUNT(Table4[PhoneNumber])))</f>
        <v>9100433586</v>
      </c>
    </row>
    <row r="4901" spans="1:7" x14ac:dyDescent="0.3">
      <c r="A4901" t="str">
        <f t="shared" ca="1" si="304"/>
        <v>E18120C5-6078-AC60-6AA2-8BA54C71DB8B</v>
      </c>
      <c r="B4901" s="1">
        <f t="shared" ca="1" si="307"/>
        <v>44675.742818474064</v>
      </c>
      <c r="C4901" t="str">
        <f t="shared" ca="1" si="305"/>
        <v>57E187DDFAFF383C</v>
      </c>
      <c r="D4901" s="5">
        <f ca="1">(RAND()*0.2+0.85)*SUMIFS(Table1[Price], Table1[PassengerPhoneNumber], Table9[[#This Row],[PassengerPhoneNumber]], Table1[Status], "Done", Table1[EndDateTime], "&lt;="&amp;Table9[[#This Row],[DateTime]])</f>
        <v>2427072.0830648611</v>
      </c>
      <c r="E4901" s="5">
        <f t="shared" ca="1" si="306"/>
        <v>9376589122306846</v>
      </c>
      <c r="F4901" t="s">
        <v>148</v>
      </c>
      <c r="G4901">
        <f ca="1">INDEX(Table4[PhoneNumber],RANDBETWEEN(1,COUNT(Table4[PhoneNumber])))</f>
        <v>9850300687</v>
      </c>
    </row>
    <row r="4902" spans="1:7" x14ac:dyDescent="0.3">
      <c r="A4902" t="str">
        <f t="shared" ca="1" si="304"/>
        <v>1F03DFFA-6831-832E-CD75-998BACB705AE</v>
      </c>
      <c r="B4902" s="1">
        <f t="shared" ca="1" si="307"/>
        <v>44257.685758623178</v>
      </c>
      <c r="C4902" t="str">
        <f t="shared" ca="1" si="305"/>
        <v>13298398C2686AA3</v>
      </c>
      <c r="D4902" s="5">
        <f ca="1">(RAND()*0.2+0.85)*SUMIFS(Table1[Price], Table1[PassengerPhoneNumber], Table9[[#This Row],[PassengerPhoneNumber]], Table1[Status], "Done", Table1[EndDateTime], "&lt;="&amp;Table9[[#This Row],[DateTime]])</f>
        <v>0</v>
      </c>
      <c r="E4902" s="5">
        <f t="shared" ca="1" si="306"/>
        <v>1694665765963808</v>
      </c>
      <c r="F4902" t="s">
        <v>148</v>
      </c>
      <c r="G4902">
        <f ca="1">INDEX(Table4[PhoneNumber],RANDBETWEEN(1,COUNT(Table4[PhoneNumber])))</f>
        <v>9833419238</v>
      </c>
    </row>
    <row r="4903" spans="1:7" x14ac:dyDescent="0.3">
      <c r="A4903" t="str">
        <f t="shared" ca="1" si="304"/>
        <v>55D23477-B55E-AB3D-1C29-E38B75190451</v>
      </c>
      <c r="B4903" s="1">
        <f t="shared" ca="1" si="307"/>
        <v>44856.811329513679</v>
      </c>
      <c r="C4903" t="str">
        <f t="shared" ca="1" si="305"/>
        <v>5A73440579CB4255</v>
      </c>
      <c r="D4903" s="5">
        <f ca="1">(RAND()*0.2+0.85)*SUMIFS(Table1[Price], Table1[PassengerPhoneNumber], Table9[[#This Row],[PassengerPhoneNumber]], Table1[Status], "Done", Table1[EndDateTime], "&lt;="&amp;Table9[[#This Row],[DateTime]])</f>
        <v>2469697.4756812043</v>
      </c>
      <c r="E4903" s="5">
        <f t="shared" ca="1" si="306"/>
        <v>3263706033814274</v>
      </c>
      <c r="F4903" t="s">
        <v>148</v>
      </c>
      <c r="G4903">
        <f ca="1">INDEX(Table4[PhoneNumber],RANDBETWEEN(1,COUNT(Table4[PhoneNumber])))</f>
        <v>9535810787</v>
      </c>
    </row>
    <row r="4904" spans="1:7" x14ac:dyDescent="0.3">
      <c r="A4904" t="str">
        <f t="shared" ca="1" si="304"/>
        <v>A8AC9A55-C04A-6175-DD68-D4A60876026B</v>
      </c>
      <c r="B4904" s="1">
        <f t="shared" ca="1" si="307"/>
        <v>44136.632176726955</v>
      </c>
      <c r="C4904" t="str">
        <f t="shared" ca="1" si="305"/>
        <v>6E4FEF6A1104EFF7</v>
      </c>
      <c r="D4904" s="5">
        <f ca="1">(RAND()*0.2+0.85)*SUMIFS(Table1[Price], Table1[PassengerPhoneNumber], Table9[[#This Row],[PassengerPhoneNumber]], Table1[Status], "Done", Table1[EndDateTime], "&lt;="&amp;Table9[[#This Row],[DateTime]])</f>
        <v>630073.83332121314</v>
      </c>
      <c r="E4904" s="5">
        <f t="shared" ca="1" si="306"/>
        <v>1163850270039935</v>
      </c>
      <c r="F4904" t="s">
        <v>148</v>
      </c>
      <c r="G4904">
        <f ca="1">INDEX(Table4[PhoneNumber],RANDBETWEEN(1,COUNT(Table4[PhoneNumber])))</f>
        <v>9529840388</v>
      </c>
    </row>
    <row r="4905" spans="1:7" x14ac:dyDescent="0.3">
      <c r="A4905" t="str">
        <f t="shared" ca="1" si="304"/>
        <v>86B9E504-DCDB-8186-9ED9-155288E4E676</v>
      </c>
      <c r="B4905" s="1">
        <f t="shared" ca="1" si="307"/>
        <v>44387.097053925128</v>
      </c>
      <c r="C4905" t="str">
        <f t="shared" ca="1" si="305"/>
        <v>080DAA391BDF2414</v>
      </c>
      <c r="D4905" s="5">
        <f ca="1">(RAND()*0.2+0.85)*SUMIFS(Table1[Price], Table1[PassengerPhoneNumber], Table9[[#This Row],[PassengerPhoneNumber]], Table1[Status], "Done", Table1[EndDateTime], "&lt;="&amp;Table9[[#This Row],[DateTime]])</f>
        <v>1568117.820902365</v>
      </c>
      <c r="E4905" s="5">
        <f t="shared" ca="1" si="306"/>
        <v>5769842510655408</v>
      </c>
      <c r="F4905" t="s">
        <v>148</v>
      </c>
      <c r="G4905">
        <f ca="1">INDEX(Table4[PhoneNumber],RANDBETWEEN(1,COUNT(Table4[PhoneNumber])))</f>
        <v>9443830252</v>
      </c>
    </row>
    <row r="4906" spans="1:7" x14ac:dyDescent="0.3">
      <c r="A4906" t="str">
        <f t="shared" ca="1" si="304"/>
        <v>F5F567A3-E820-288F-D932-E1295EACDC5C</v>
      </c>
      <c r="B4906" s="1">
        <f t="shared" ca="1" si="307"/>
        <v>44549.368705863984</v>
      </c>
      <c r="C4906" t="str">
        <f t="shared" ca="1" si="305"/>
        <v>8BE4780269186123</v>
      </c>
      <c r="D4906" s="5">
        <f ca="1">(RAND()*0.2+0.85)*SUMIFS(Table1[Price], Table1[PassengerPhoneNumber], Table9[[#This Row],[PassengerPhoneNumber]], Table1[Status], "Done", Table1[EndDateTime], "&lt;="&amp;Table9[[#This Row],[DateTime]])</f>
        <v>4356667.4695278918</v>
      </c>
      <c r="E4906" s="5">
        <f t="shared" ca="1" si="306"/>
        <v>5247826353806839</v>
      </c>
      <c r="F4906" t="s">
        <v>148</v>
      </c>
      <c r="G4906">
        <f ca="1">INDEX(Table4[PhoneNumber],RANDBETWEEN(1,COUNT(Table4[PhoneNumber])))</f>
        <v>9630280089</v>
      </c>
    </row>
    <row r="4907" spans="1:7" x14ac:dyDescent="0.3">
      <c r="A4907" t="str">
        <f t="shared" ca="1" si="304"/>
        <v>080F1B13-21BD-68CB-7F34-FAB1C7416462</v>
      </c>
      <c r="B4907" s="1">
        <f t="shared" ca="1" si="307"/>
        <v>43924.329092127919</v>
      </c>
      <c r="C4907" t="str">
        <f t="shared" ca="1" si="305"/>
        <v>18A0034B3248BC6E</v>
      </c>
      <c r="D4907" s="5">
        <f ca="1">(RAND()*0.2+0.85)*SUMIFS(Table1[Price], Table1[PassengerPhoneNumber], Table9[[#This Row],[PassengerPhoneNumber]], Table1[Status], "Done", Table1[EndDateTime], "&lt;="&amp;Table9[[#This Row],[DateTime]])</f>
        <v>0</v>
      </c>
      <c r="E4907" s="5">
        <f t="shared" ca="1" si="306"/>
        <v>8856796912859848</v>
      </c>
      <c r="F4907" t="s">
        <v>148</v>
      </c>
      <c r="G4907">
        <f ca="1">INDEX(Table4[PhoneNumber],RANDBETWEEN(1,COUNT(Table4[PhoneNumber])))</f>
        <v>9606354391</v>
      </c>
    </row>
    <row r="4908" spans="1:7" x14ac:dyDescent="0.3">
      <c r="A4908" t="str">
        <f t="shared" ca="1" si="304"/>
        <v>18EFF432-1014-EF48-101A-637F62FE8A22</v>
      </c>
      <c r="B4908" s="1">
        <f t="shared" ca="1" si="307"/>
        <v>44844.418131179278</v>
      </c>
      <c r="C4908" t="str">
        <f t="shared" ca="1" si="305"/>
        <v>8B602E682FFAF928</v>
      </c>
      <c r="D4908" s="5">
        <f ca="1">(RAND()*0.2+0.85)*SUMIFS(Table1[Price], Table1[PassengerPhoneNumber], Table9[[#This Row],[PassengerPhoneNumber]], Table1[Status], "Done", Table1[EndDateTime], "&lt;="&amp;Table9[[#This Row],[DateTime]])</f>
        <v>2199524.6533087278</v>
      </c>
      <c r="E4908" s="5">
        <f t="shared" ca="1" si="306"/>
        <v>9323256635563928</v>
      </c>
      <c r="F4908" t="s">
        <v>148</v>
      </c>
      <c r="G4908">
        <f ca="1">INDEX(Table4[PhoneNumber],RANDBETWEEN(1,COUNT(Table4[PhoneNumber])))</f>
        <v>9056855346</v>
      </c>
    </row>
    <row r="4909" spans="1:7" x14ac:dyDescent="0.3">
      <c r="A4909" t="str">
        <f t="shared" ca="1" si="304"/>
        <v>69BA5870-E71B-3C73-0AFC-43E1558F719A</v>
      </c>
      <c r="B4909" s="1">
        <f t="shared" ca="1" si="307"/>
        <v>44755.537364163996</v>
      </c>
      <c r="C4909" t="str">
        <f t="shared" ca="1" si="305"/>
        <v>A1581A3CF813829E</v>
      </c>
      <c r="D4909" s="5">
        <f ca="1">(RAND()*0.2+0.85)*SUMIFS(Table1[Price], Table1[PassengerPhoneNumber], Table9[[#This Row],[PassengerPhoneNumber]], Table1[Status], "Done", Table1[EndDateTime], "&lt;="&amp;Table9[[#This Row],[DateTime]])</f>
        <v>3804554.1572145694</v>
      </c>
      <c r="E4909" s="5">
        <f t="shared" ca="1" si="306"/>
        <v>9589974249712930</v>
      </c>
      <c r="F4909" t="s">
        <v>148</v>
      </c>
      <c r="G4909">
        <f ca="1">INDEX(Table4[PhoneNumber],RANDBETWEEN(1,COUNT(Table4[PhoneNumber])))</f>
        <v>9318568718</v>
      </c>
    </row>
    <row r="4910" spans="1:7" x14ac:dyDescent="0.3">
      <c r="A4910" t="str">
        <f t="shared" ca="1" si="304"/>
        <v>B86FD701-BA66-BFD8-FCA9-40A1114C707C</v>
      </c>
      <c r="B4910" s="1">
        <f t="shared" ca="1" si="307"/>
        <v>44212.855194322859</v>
      </c>
      <c r="C4910" t="str">
        <f t="shared" ca="1" si="305"/>
        <v>5349D668245D527B</v>
      </c>
      <c r="D4910" s="5">
        <f ca="1">(RAND()*0.2+0.85)*SUMIFS(Table1[Price], Table1[PassengerPhoneNumber], Table9[[#This Row],[PassengerPhoneNumber]], Table1[Status], "Done", Table1[EndDateTime], "&lt;="&amp;Table9[[#This Row],[DateTime]])</f>
        <v>1671457.1751527064</v>
      </c>
      <c r="E4910" s="5">
        <f t="shared" ca="1" si="306"/>
        <v>9731002072071116</v>
      </c>
      <c r="F4910" t="s">
        <v>148</v>
      </c>
      <c r="G4910">
        <f ca="1">INDEX(Table4[PhoneNumber],RANDBETWEEN(1,COUNT(Table4[PhoneNumber])))</f>
        <v>9443830252</v>
      </c>
    </row>
    <row r="4911" spans="1:7" x14ac:dyDescent="0.3">
      <c r="A4911" t="str">
        <f t="shared" ca="1" si="304"/>
        <v>8131AC7A-4B95-E715-CD99-368E40026DF0</v>
      </c>
      <c r="B4911" s="1">
        <f t="shared" ca="1" si="307"/>
        <v>44258.802737425824</v>
      </c>
      <c r="C4911" t="str">
        <f t="shared" ca="1" si="305"/>
        <v>DC492ABB13251E5E</v>
      </c>
      <c r="D4911" s="5">
        <f ca="1">(RAND()*0.2+0.85)*SUMIFS(Table1[Price], Table1[PassengerPhoneNumber], Table9[[#This Row],[PassengerPhoneNumber]], Table1[Status], "Done", Table1[EndDateTime], "&lt;="&amp;Table9[[#This Row],[DateTime]])</f>
        <v>1731223.2390782346</v>
      </c>
      <c r="E4911" s="5">
        <f t="shared" ca="1" si="306"/>
        <v>4156691316934461</v>
      </c>
      <c r="F4911" t="s">
        <v>148</v>
      </c>
      <c r="G4911">
        <f ca="1">INDEX(Table4[PhoneNumber],RANDBETWEEN(1,COUNT(Table4[PhoneNumber])))</f>
        <v>9462617652</v>
      </c>
    </row>
    <row r="4912" spans="1:7" x14ac:dyDescent="0.3">
      <c r="A4912" t="str">
        <f t="shared" ca="1" si="304"/>
        <v>0C67E6AE-44A4-420E-297D-EE0E786C7BBF</v>
      </c>
      <c r="B4912" s="1">
        <f t="shared" ca="1" si="307"/>
        <v>44435.029512092209</v>
      </c>
      <c r="C4912" t="str">
        <f t="shared" ca="1" si="305"/>
        <v>865DD6ECEB86507C</v>
      </c>
      <c r="D4912" s="5">
        <f ca="1">(RAND()*0.2+0.85)*SUMIFS(Table1[Price], Table1[PassengerPhoneNumber], Table9[[#This Row],[PassengerPhoneNumber]], Table1[Status], "Done", Table1[EndDateTime], "&lt;="&amp;Table9[[#This Row],[DateTime]])</f>
        <v>1259942.9253098059</v>
      </c>
      <c r="E4912" s="5">
        <f t="shared" ca="1" si="306"/>
        <v>3574888332676093</v>
      </c>
      <c r="F4912" t="s">
        <v>148</v>
      </c>
      <c r="G4912">
        <f ca="1">INDEX(Table4[PhoneNumber],RANDBETWEEN(1,COUNT(Table4[PhoneNumber])))</f>
        <v>9295104566</v>
      </c>
    </row>
    <row r="4913" spans="1:7" x14ac:dyDescent="0.3">
      <c r="A4913" t="str">
        <f t="shared" ca="1" si="304"/>
        <v>A1FF7F63-9578-F4AA-7730-11DAAF9B0C9C</v>
      </c>
      <c r="B4913" s="1">
        <f t="shared" ca="1" si="307"/>
        <v>44549.896526816628</v>
      </c>
      <c r="C4913" t="str">
        <f t="shared" ca="1" si="305"/>
        <v>768C6F5EF1D21648</v>
      </c>
      <c r="D4913" s="5">
        <f ca="1">(RAND()*0.2+0.85)*SUMIFS(Table1[Price], Table1[PassengerPhoneNumber], Table9[[#This Row],[PassengerPhoneNumber]], Table1[Status], "Done", Table1[EndDateTime], "&lt;="&amp;Table9[[#This Row],[DateTime]])</f>
        <v>1959781.2519157061</v>
      </c>
      <c r="E4913" s="5">
        <f t="shared" ca="1" si="306"/>
        <v>9432186867342068</v>
      </c>
      <c r="F4913" t="s">
        <v>148</v>
      </c>
      <c r="G4913">
        <f ca="1">INDEX(Table4[PhoneNumber],RANDBETWEEN(1,COUNT(Table4[PhoneNumber])))</f>
        <v>9347589906</v>
      </c>
    </row>
    <row r="4914" spans="1:7" x14ac:dyDescent="0.3">
      <c r="A4914" t="str">
        <f t="shared" ca="1" si="304"/>
        <v>44483B88-30D9-2FEB-FDA2-EB4F32C68077</v>
      </c>
      <c r="B4914" s="1">
        <f t="shared" ca="1" si="307"/>
        <v>44316.779873391977</v>
      </c>
      <c r="C4914" t="str">
        <f t="shared" ca="1" si="305"/>
        <v>76F1BA0B7426B5B1</v>
      </c>
      <c r="D4914" s="5">
        <f ca="1">(RAND()*0.2+0.85)*SUMIFS(Table1[Price], Table1[PassengerPhoneNumber], Table9[[#This Row],[PassengerPhoneNumber]], Table1[Status], "Done", Table1[EndDateTime], "&lt;="&amp;Table9[[#This Row],[DateTime]])</f>
        <v>2196089.9767982732</v>
      </c>
      <c r="E4914" s="5">
        <f t="shared" ca="1" si="306"/>
        <v>1425688240079326</v>
      </c>
      <c r="F4914" t="s">
        <v>148</v>
      </c>
      <c r="G4914">
        <f ca="1">INDEX(Table4[PhoneNumber],RANDBETWEEN(1,COUNT(Table4[PhoneNumber])))</f>
        <v>9905099155</v>
      </c>
    </row>
    <row r="4915" spans="1:7" x14ac:dyDescent="0.3">
      <c r="A4915" t="str">
        <f t="shared" ca="1" si="304"/>
        <v>AC6B4237-ABC7-016E-E136-B26F7898EAEB</v>
      </c>
      <c r="B4915" s="1">
        <f t="shared" ca="1" si="307"/>
        <v>44688.719538466532</v>
      </c>
      <c r="C4915" t="str">
        <f t="shared" ca="1" si="305"/>
        <v>0B181BA2C0F13E21</v>
      </c>
      <c r="D4915" s="5">
        <f ca="1">(RAND()*0.2+0.85)*SUMIFS(Table1[Price], Table1[PassengerPhoneNumber], Table9[[#This Row],[PassengerPhoneNumber]], Table1[Status], "Done", Table1[EndDateTime], "&lt;="&amp;Table9[[#This Row],[DateTime]])</f>
        <v>3509592.9403760647</v>
      </c>
      <c r="E4915" s="5">
        <f t="shared" ca="1" si="306"/>
        <v>1954031801374152</v>
      </c>
      <c r="F4915" t="s">
        <v>148</v>
      </c>
      <c r="G4915">
        <f ca="1">INDEX(Table4[PhoneNumber],RANDBETWEEN(1,COUNT(Table4[PhoneNumber])))</f>
        <v>9346684425</v>
      </c>
    </row>
    <row r="4916" spans="1:7" x14ac:dyDescent="0.3">
      <c r="A4916" t="str">
        <f t="shared" ca="1" si="304"/>
        <v>D54F02A8-374E-3CC5-99B5-6B1995AE347A</v>
      </c>
      <c r="B4916" s="1">
        <f t="shared" ca="1" si="307"/>
        <v>43872.916326874882</v>
      </c>
      <c r="C4916" t="str">
        <f t="shared" ca="1" si="305"/>
        <v>EEF6A21F749C85CE</v>
      </c>
      <c r="D4916" s="5">
        <f ca="1">(RAND()*0.2+0.85)*SUMIFS(Table1[Price], Table1[PassengerPhoneNumber], Table9[[#This Row],[PassengerPhoneNumber]], Table1[Status], "Done", Table1[EndDateTime], "&lt;="&amp;Table9[[#This Row],[DateTime]])</f>
        <v>0</v>
      </c>
      <c r="E4916" s="5">
        <f t="shared" ca="1" si="306"/>
        <v>5872182486422847</v>
      </c>
      <c r="F4916" t="s">
        <v>148</v>
      </c>
      <c r="G4916">
        <f ca="1">INDEX(Table4[PhoneNumber],RANDBETWEEN(1,COUNT(Table4[PhoneNumber])))</f>
        <v>9757447323</v>
      </c>
    </row>
    <row r="4917" spans="1:7" x14ac:dyDescent="0.3">
      <c r="A4917" t="str">
        <f t="shared" ca="1" si="304"/>
        <v>0B7D3D78-9FC0-605A-8BB3-2247025354DB</v>
      </c>
      <c r="B4917" s="1">
        <f t="shared" ca="1" si="307"/>
        <v>44376.369293316682</v>
      </c>
      <c r="C4917" t="str">
        <f t="shared" ca="1" si="305"/>
        <v>E508A35FD84EA14C</v>
      </c>
      <c r="D4917" s="5">
        <f ca="1">(RAND()*0.2+0.85)*SUMIFS(Table1[Price], Table1[PassengerPhoneNumber], Table9[[#This Row],[PassengerPhoneNumber]], Table1[Status], "Done", Table1[EndDateTime], "&lt;="&amp;Table9[[#This Row],[DateTime]])</f>
        <v>2965220.0782806184</v>
      </c>
      <c r="E4917" s="5">
        <f t="shared" ca="1" si="306"/>
        <v>8615438744798293</v>
      </c>
      <c r="F4917" t="s">
        <v>148</v>
      </c>
      <c r="G4917">
        <f ca="1">INDEX(Table4[PhoneNumber],RANDBETWEEN(1,COUNT(Table4[PhoneNumber])))</f>
        <v>9123093011</v>
      </c>
    </row>
    <row r="4918" spans="1:7" x14ac:dyDescent="0.3">
      <c r="A4918" t="str">
        <f t="shared" ca="1" si="304"/>
        <v>9B1CC5C1-B98C-1DBB-F406-D69D390F5C0E</v>
      </c>
      <c r="B4918" s="1">
        <f t="shared" ca="1" si="307"/>
        <v>44348.07103952123</v>
      </c>
      <c r="C4918" t="str">
        <f t="shared" ca="1" si="305"/>
        <v>BEF67FE79B8ED909</v>
      </c>
      <c r="D4918" s="5">
        <f ca="1">(RAND()*0.2+0.85)*SUMIFS(Table1[Price], Table1[PassengerPhoneNumber], Table9[[#This Row],[PassengerPhoneNumber]], Table1[Status], "Done", Table1[EndDateTime], "&lt;="&amp;Table9[[#This Row],[DateTime]])</f>
        <v>885591.8300371092</v>
      </c>
      <c r="E4918" s="5">
        <f t="shared" ca="1" si="306"/>
        <v>1557043035975478</v>
      </c>
      <c r="F4918" t="s">
        <v>148</v>
      </c>
      <c r="G4918">
        <f ca="1">INDEX(Table4[PhoneNumber],RANDBETWEEN(1,COUNT(Table4[PhoneNumber])))</f>
        <v>9083032082</v>
      </c>
    </row>
    <row r="4919" spans="1:7" x14ac:dyDescent="0.3">
      <c r="A4919" t="str">
        <f t="shared" ca="1" si="304"/>
        <v>3888A24F-7A3A-A65F-04AF-E2AA549D9D4C</v>
      </c>
      <c r="B4919" s="1">
        <f t="shared" ca="1" si="307"/>
        <v>44720.431545427782</v>
      </c>
      <c r="C4919" t="str">
        <f t="shared" ca="1" si="305"/>
        <v>F9FCC71F8881468D</v>
      </c>
      <c r="D4919" s="5">
        <f ca="1">(RAND()*0.2+0.85)*SUMIFS(Table1[Price], Table1[PassengerPhoneNumber], Table9[[#This Row],[PassengerPhoneNumber]], Table1[Status], "Done", Table1[EndDateTime], "&lt;="&amp;Table9[[#This Row],[DateTime]])</f>
        <v>5555361.6844439656</v>
      </c>
      <c r="E4919" s="5">
        <f t="shared" ca="1" si="306"/>
        <v>3351784510019971</v>
      </c>
      <c r="F4919" t="s">
        <v>148</v>
      </c>
      <c r="G4919">
        <f ca="1">INDEX(Table4[PhoneNumber],RANDBETWEEN(1,COUNT(Table4[PhoneNumber])))</f>
        <v>9101549248</v>
      </c>
    </row>
    <row r="4920" spans="1:7" x14ac:dyDescent="0.3">
      <c r="A4920" t="str">
        <f t="shared" ca="1" si="304"/>
        <v>60EF47D2-3CA0-CE26-9FAF-35AD1CE009FC</v>
      </c>
      <c r="B4920" s="1">
        <f t="shared" ca="1" si="307"/>
        <v>44648.179412905214</v>
      </c>
      <c r="C4920" t="str">
        <f t="shared" ca="1" si="305"/>
        <v>E8531EC2E007510A</v>
      </c>
      <c r="D4920" s="5">
        <f ca="1">(RAND()*0.2+0.85)*SUMIFS(Table1[Price], Table1[PassengerPhoneNumber], Table9[[#This Row],[PassengerPhoneNumber]], Table1[Status], "Done", Table1[EndDateTime], "&lt;="&amp;Table9[[#This Row],[DateTime]])</f>
        <v>3060581.3256507283</v>
      </c>
      <c r="E4920" s="5">
        <f t="shared" ca="1" si="306"/>
        <v>8094282010591092</v>
      </c>
      <c r="F4920" t="s">
        <v>148</v>
      </c>
      <c r="G4920">
        <f ca="1">INDEX(Table4[PhoneNumber],RANDBETWEEN(1,COUNT(Table4[PhoneNumber])))</f>
        <v>9361467911</v>
      </c>
    </row>
    <row r="4921" spans="1:7" x14ac:dyDescent="0.3">
      <c r="A4921" t="str">
        <f t="shared" ca="1" si="304"/>
        <v>9C9BA37B-E747-49FB-501E-F94E23149857</v>
      </c>
      <c r="B4921" s="1">
        <f t="shared" ca="1" si="307"/>
        <v>44894.341775100234</v>
      </c>
      <c r="C4921" t="str">
        <f t="shared" ca="1" si="305"/>
        <v>EF8484D03F191279</v>
      </c>
      <c r="D4921" s="5">
        <f ca="1">(RAND()*0.2+0.85)*SUMIFS(Table1[Price], Table1[PassengerPhoneNumber], Table9[[#This Row],[PassengerPhoneNumber]], Table1[Status], "Done", Table1[EndDateTime], "&lt;="&amp;Table9[[#This Row],[DateTime]])</f>
        <v>2892206.0212671012</v>
      </c>
      <c r="E4921" s="5">
        <f t="shared" ca="1" si="306"/>
        <v>8327320621974350</v>
      </c>
      <c r="F4921" t="s">
        <v>148</v>
      </c>
      <c r="G4921">
        <f ca="1">INDEX(Table4[PhoneNumber],RANDBETWEEN(1,COUNT(Table4[PhoneNumber])))</f>
        <v>9247978354</v>
      </c>
    </row>
    <row r="4922" spans="1:7" x14ac:dyDescent="0.3">
      <c r="A4922" t="str">
        <f t="shared" ca="1" si="304"/>
        <v>5B8DA63A-DB21-52C2-A6B3-FD01FEE168D7</v>
      </c>
      <c r="B4922" s="1">
        <f t="shared" ca="1" si="307"/>
        <v>44809.421529215811</v>
      </c>
      <c r="C4922" t="str">
        <f t="shared" ca="1" si="305"/>
        <v>DF6EBC60D7A05D88</v>
      </c>
      <c r="D4922" s="5">
        <f ca="1">(RAND()*0.2+0.85)*SUMIFS(Table1[Price], Table1[PassengerPhoneNumber], Table9[[#This Row],[PassengerPhoneNumber]], Table1[Status], "Done", Table1[EndDateTime], "&lt;="&amp;Table9[[#This Row],[DateTime]])</f>
        <v>2167604.534380727</v>
      </c>
      <c r="E4922" s="5">
        <f t="shared" ca="1" si="306"/>
        <v>2008570853322090</v>
      </c>
      <c r="F4922" t="s">
        <v>148</v>
      </c>
      <c r="G4922">
        <f ca="1">INDEX(Table4[PhoneNumber],RANDBETWEEN(1,COUNT(Table4[PhoneNumber])))</f>
        <v>9056855346</v>
      </c>
    </row>
    <row r="4923" spans="1:7" x14ac:dyDescent="0.3">
      <c r="A4923" t="str">
        <f t="shared" ca="1" si="304"/>
        <v>05F9CDAA-5AF2-E4BD-4AAD-72650DAC5BAD</v>
      </c>
      <c r="B4923" s="1">
        <f t="shared" ca="1" si="307"/>
        <v>44113.124020093783</v>
      </c>
      <c r="C4923" t="str">
        <f t="shared" ca="1" si="305"/>
        <v>EA9171EB69389A00</v>
      </c>
      <c r="D4923" s="5">
        <f ca="1">(RAND()*0.2+0.85)*SUMIFS(Table1[Price], Table1[PassengerPhoneNumber], Table9[[#This Row],[PassengerPhoneNumber]], Table1[Status], "Done", Table1[EndDateTime], "&lt;="&amp;Table9[[#This Row],[DateTime]])</f>
        <v>387388.1376812071</v>
      </c>
      <c r="E4923" s="5">
        <f t="shared" ca="1" si="306"/>
        <v>6525847223313953</v>
      </c>
      <c r="F4923" t="s">
        <v>148</v>
      </c>
      <c r="G4923">
        <f ca="1">INDEX(Table4[PhoneNumber],RANDBETWEEN(1,COUNT(Table4[PhoneNumber])))</f>
        <v>9902710889</v>
      </c>
    </row>
    <row r="4924" spans="1:7" x14ac:dyDescent="0.3">
      <c r="A4924" t="str">
        <f t="shared" ca="1" si="304"/>
        <v>A07B0C15-AF8F-6DBC-4E24-E9CAC6EE8244</v>
      </c>
      <c r="B4924" s="1">
        <f t="shared" ca="1" si="307"/>
        <v>44893.151016661111</v>
      </c>
      <c r="C4924" t="str">
        <f t="shared" ca="1" si="305"/>
        <v>9B63F9B8ABD35033</v>
      </c>
      <c r="D4924" s="5">
        <f ca="1">(RAND()*0.2+0.85)*SUMIFS(Table1[Price], Table1[PassengerPhoneNumber], Table9[[#This Row],[PassengerPhoneNumber]], Table1[Status], "Done", Table1[EndDateTime], "&lt;="&amp;Table9[[#This Row],[DateTime]])</f>
        <v>3797034.3103500903</v>
      </c>
      <c r="E4924" s="5">
        <f t="shared" ca="1" si="306"/>
        <v>3631973251512700</v>
      </c>
      <c r="F4924" t="s">
        <v>148</v>
      </c>
      <c r="G4924">
        <f ca="1">INDEX(Table4[PhoneNumber],RANDBETWEEN(1,COUNT(Table4[PhoneNumber])))</f>
        <v>9607441006</v>
      </c>
    </row>
    <row r="4925" spans="1:7" x14ac:dyDescent="0.3">
      <c r="A4925" t="str">
        <f t="shared" ca="1" si="304"/>
        <v>94601143-413A-57CE-1573-93B718C8507B</v>
      </c>
      <c r="B4925" s="1">
        <f t="shared" ca="1" si="307"/>
        <v>44530.782759999114</v>
      </c>
      <c r="C4925" t="str">
        <f t="shared" ca="1" si="305"/>
        <v>C3F4F346D497D0A9</v>
      </c>
      <c r="D4925" s="5">
        <f ca="1">(RAND()*0.2+0.85)*SUMIFS(Table1[Price], Table1[PassengerPhoneNumber], Table9[[#This Row],[PassengerPhoneNumber]], Table1[Status], "Done", Table1[EndDateTime], "&lt;="&amp;Table9[[#This Row],[DateTime]])</f>
        <v>5640717.4701027507</v>
      </c>
      <c r="E4925" s="5">
        <f t="shared" ca="1" si="306"/>
        <v>4248850972241069</v>
      </c>
      <c r="F4925" t="s">
        <v>148</v>
      </c>
      <c r="G4925">
        <f ca="1">INDEX(Table4[PhoneNumber],RANDBETWEEN(1,COUNT(Table4[PhoneNumber])))</f>
        <v>9804839039</v>
      </c>
    </row>
    <row r="4926" spans="1:7" x14ac:dyDescent="0.3">
      <c r="A4926" t="str">
        <f t="shared" ca="1" si="304"/>
        <v>3EA36A4C-DDCD-BFE0-13A1-AC4C2D591433</v>
      </c>
      <c r="B4926" s="1">
        <f t="shared" ca="1" si="307"/>
        <v>44847.33141298894</v>
      </c>
      <c r="C4926" t="str">
        <f t="shared" ca="1" si="305"/>
        <v>9836E0259C369264</v>
      </c>
      <c r="D4926" s="5">
        <f ca="1">(RAND()*0.2+0.85)*SUMIFS(Table1[Price], Table1[PassengerPhoneNumber], Table9[[#This Row],[PassengerPhoneNumber]], Table1[Status], "Done", Table1[EndDateTime], "&lt;="&amp;Table9[[#This Row],[DateTime]])</f>
        <v>3579510.6390712378</v>
      </c>
      <c r="E4926" s="5">
        <f t="shared" ca="1" si="306"/>
        <v>9708913238258552</v>
      </c>
      <c r="F4926" t="s">
        <v>148</v>
      </c>
      <c r="G4926">
        <f ca="1">INDEX(Table4[PhoneNumber],RANDBETWEEN(1,COUNT(Table4[PhoneNumber])))</f>
        <v>9943313891</v>
      </c>
    </row>
    <row r="4927" spans="1:7" x14ac:dyDescent="0.3">
      <c r="A4927" t="str">
        <f t="shared" ca="1" si="304"/>
        <v>3C26F161-BAC4-E6D6-0A56-CC7F6DCA357B</v>
      </c>
      <c r="B4927" s="1">
        <f t="shared" ca="1" si="307"/>
        <v>44063.701065748581</v>
      </c>
      <c r="C4927" t="str">
        <f t="shared" ca="1" si="305"/>
        <v>385D23AEDEEC4480</v>
      </c>
      <c r="D4927" s="5">
        <f ca="1">(RAND()*0.2+0.85)*SUMIFS(Table1[Price], Table1[PassengerPhoneNumber], Table9[[#This Row],[PassengerPhoneNumber]], Table1[Status], "Done", Table1[EndDateTime], "&lt;="&amp;Table9[[#This Row],[DateTime]])</f>
        <v>963644.94637702848</v>
      </c>
      <c r="E4927" s="5">
        <f t="shared" ca="1" si="306"/>
        <v>8767499611374986</v>
      </c>
      <c r="F4927" t="s">
        <v>148</v>
      </c>
      <c r="G4927">
        <f ca="1">INDEX(Table4[PhoneNumber],RANDBETWEEN(1,COUNT(Table4[PhoneNumber])))</f>
        <v>9426321045</v>
      </c>
    </row>
    <row r="4928" spans="1:7" x14ac:dyDescent="0.3">
      <c r="A4928" t="str">
        <f t="shared" ca="1" si="304"/>
        <v>DBC5C2F9-6A7A-B2A8-8DEF-495D2D5BFCD8</v>
      </c>
      <c r="B4928" s="1">
        <f t="shared" ca="1" si="307"/>
        <v>44014.377107593711</v>
      </c>
      <c r="C4928" t="str">
        <f t="shared" ca="1" si="305"/>
        <v>EB3320D5CDEAD8B2</v>
      </c>
      <c r="D4928" s="5">
        <f ca="1">(RAND()*0.2+0.85)*SUMIFS(Table1[Price], Table1[PassengerPhoneNumber], Table9[[#This Row],[PassengerPhoneNumber]], Table1[Status], "Done", Table1[EndDateTime], "&lt;="&amp;Table9[[#This Row],[DateTime]])</f>
        <v>782924.56303372956</v>
      </c>
      <c r="E4928" s="5">
        <f t="shared" ca="1" si="306"/>
        <v>1679392696845473</v>
      </c>
      <c r="F4928" t="s">
        <v>148</v>
      </c>
      <c r="G4928">
        <f ca="1">INDEX(Table4[PhoneNumber],RANDBETWEEN(1,COUNT(Table4[PhoneNumber])))</f>
        <v>9248458358</v>
      </c>
    </row>
    <row r="4929" spans="1:7" x14ac:dyDescent="0.3">
      <c r="A4929" t="str">
        <f t="shared" ca="1" si="304"/>
        <v>6D52BB84-CD3C-F737-ECB4-B1708ED7D365</v>
      </c>
      <c r="B4929" s="1">
        <f t="shared" ca="1" si="307"/>
        <v>44211.523076606922</v>
      </c>
      <c r="C4929" t="str">
        <f t="shared" ca="1" si="305"/>
        <v>57F605B843E40266</v>
      </c>
      <c r="D4929" s="5">
        <f ca="1">(RAND()*0.2+0.85)*SUMIFS(Table1[Price], Table1[PassengerPhoneNumber], Table9[[#This Row],[PassengerPhoneNumber]], Table1[Status], "Done", Table1[EndDateTime], "&lt;="&amp;Table9[[#This Row],[DateTime]])</f>
        <v>1504197.6086067052</v>
      </c>
      <c r="E4929" s="5">
        <f t="shared" ca="1" si="306"/>
        <v>7766020640638059</v>
      </c>
      <c r="F4929" t="s">
        <v>148</v>
      </c>
      <c r="G4929">
        <f ca="1">INDEX(Table4[PhoneNumber],RANDBETWEEN(1,COUNT(Table4[PhoneNumber])))</f>
        <v>9240627019</v>
      </c>
    </row>
    <row r="4930" spans="1:7" x14ac:dyDescent="0.3">
      <c r="A4930" t="str">
        <f t="shared" ref="A4930:A4993" ca="1" si="308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DEFA487B-01C7-508C-D66F-217521398144</v>
      </c>
      <c r="B4930" s="1">
        <f t="shared" ca="1" si="307"/>
        <v>44922.549589937043</v>
      </c>
      <c r="C4930" t="str">
        <f t="shared" ref="C4930:C4993" ca="1" si="309">DEC2HEX(RANDBETWEEN(0,POWER(2,32)-1),8)&amp;DEC2HEX(RANDBETWEEN(0,POWER(2,32)-1),8)</f>
        <v>9960681383C336CD</v>
      </c>
      <c r="D4930" s="5">
        <f ca="1">(RAND()*0.2+0.85)*SUMIFS(Table1[Price], Table1[PassengerPhoneNumber], Table9[[#This Row],[PassengerPhoneNumber]], Table1[Status], "Done", Table1[EndDateTime], "&lt;="&amp;Table9[[#This Row],[DateTime]])</f>
        <v>5755993.2010763427</v>
      </c>
      <c r="E4930" s="5">
        <f t="shared" ref="E4930:E4993" ca="1" si="310">RANDBETWEEN(POWER(10,15), POWER(10,16)-1)</f>
        <v>5368939179294795</v>
      </c>
      <c r="F4930" t="s">
        <v>148</v>
      </c>
      <c r="G4930">
        <f ca="1">INDEX(Table4[PhoneNumber],RANDBETWEEN(1,COUNT(Table4[PhoneNumber])))</f>
        <v>9052297808</v>
      </c>
    </row>
    <row r="4931" spans="1:7" x14ac:dyDescent="0.3">
      <c r="A4931" t="str">
        <f t="shared" ca="1" si="308"/>
        <v>B1573CBE-16E5-F789-15FD-72B999C48517</v>
      </c>
      <c r="B4931" s="1">
        <f t="shared" ref="B4931:B4994" ca="1" si="311">RAND()*(DATEVALUE("2022-12-31 23:59:59")-DATEVALUE("2020-01-01 00:00:00"))+DATEVALUE("2020-01-01 00:00:00")</f>
        <v>44899.203793494504</v>
      </c>
      <c r="C4931" t="str">
        <f t="shared" ca="1" si="309"/>
        <v>FF1D0D09F1339CCB</v>
      </c>
      <c r="D4931" s="5">
        <f ca="1">(RAND()*0.2+0.85)*SUMIFS(Table1[Price], Table1[PassengerPhoneNumber], Table9[[#This Row],[PassengerPhoneNumber]], Table1[Status], "Done", Table1[EndDateTime], "&lt;="&amp;Table9[[#This Row],[DateTime]])</f>
        <v>6063880.4282471221</v>
      </c>
      <c r="E4931" s="5">
        <f t="shared" ca="1" si="310"/>
        <v>9793814194673128</v>
      </c>
      <c r="F4931" t="s">
        <v>148</v>
      </c>
      <c r="G4931">
        <f ca="1">INDEX(Table4[PhoneNumber],RANDBETWEEN(1,COUNT(Table4[PhoneNumber])))</f>
        <v>9041550439</v>
      </c>
    </row>
    <row r="4932" spans="1:7" x14ac:dyDescent="0.3">
      <c r="A4932" t="str">
        <f t="shared" ca="1" si="308"/>
        <v>AB9C3B48-86EA-6FBB-DC82-7236EC3DB169</v>
      </c>
      <c r="B4932" s="1">
        <f t="shared" ca="1" si="311"/>
        <v>44752.810416466244</v>
      </c>
      <c r="C4932" t="str">
        <f t="shared" ca="1" si="309"/>
        <v>7C5E511951C40E39</v>
      </c>
      <c r="D4932" s="5">
        <f ca="1">(RAND()*0.2+0.85)*SUMIFS(Table1[Price], Table1[PassengerPhoneNumber], Table9[[#This Row],[PassengerPhoneNumber]], Table1[Status], "Done", Table1[EndDateTime], "&lt;="&amp;Table9[[#This Row],[DateTime]])</f>
        <v>3896281.7783948574</v>
      </c>
      <c r="E4932" s="5">
        <f t="shared" ca="1" si="310"/>
        <v>9452574371876866</v>
      </c>
      <c r="F4932" t="s">
        <v>148</v>
      </c>
      <c r="G4932">
        <f ca="1">INDEX(Table4[PhoneNumber],RANDBETWEEN(1,COUNT(Table4[PhoneNumber])))</f>
        <v>9468011414</v>
      </c>
    </row>
    <row r="4933" spans="1:7" x14ac:dyDescent="0.3">
      <c r="A4933" t="str">
        <f t="shared" ca="1" si="308"/>
        <v>25EBC54E-B8A8-0872-CA52-E365FD50392B</v>
      </c>
      <c r="B4933" s="1">
        <f t="shared" ca="1" si="311"/>
        <v>44885.090111958511</v>
      </c>
      <c r="C4933" t="str">
        <f t="shared" ca="1" si="309"/>
        <v>A21687722D7B24A5</v>
      </c>
      <c r="D4933" s="5">
        <f ca="1">(RAND()*0.2+0.85)*SUMIFS(Table1[Price], Table1[PassengerPhoneNumber], Table9[[#This Row],[PassengerPhoneNumber]], Table1[Status], "Done", Table1[EndDateTime], "&lt;="&amp;Table9[[#This Row],[DateTime]])</f>
        <v>1868854.9801943584</v>
      </c>
      <c r="E4933" s="5">
        <f t="shared" ca="1" si="310"/>
        <v>8087330536635415</v>
      </c>
      <c r="F4933" t="s">
        <v>148</v>
      </c>
      <c r="G4933">
        <f ca="1">INDEX(Table4[PhoneNumber],RANDBETWEEN(1,COUNT(Table4[PhoneNumber])))</f>
        <v>9538254411</v>
      </c>
    </row>
    <row r="4934" spans="1:7" x14ac:dyDescent="0.3">
      <c r="A4934" t="str">
        <f t="shared" ca="1" si="308"/>
        <v>56B70D29-1C1D-5121-158C-124CDE976E6C</v>
      </c>
      <c r="B4934" s="1">
        <f t="shared" ca="1" si="311"/>
        <v>44142.664090650949</v>
      </c>
      <c r="C4934" t="str">
        <f t="shared" ca="1" si="309"/>
        <v>7B6BC2D3FB4AC3DA</v>
      </c>
      <c r="D4934" s="5">
        <f ca="1">(RAND()*0.2+0.85)*SUMIFS(Table1[Price], Table1[PassengerPhoneNumber], Table9[[#This Row],[PassengerPhoneNumber]], Table1[Status], "Done", Table1[EndDateTime], "&lt;="&amp;Table9[[#This Row],[DateTime]])</f>
        <v>0</v>
      </c>
      <c r="E4934" s="5">
        <f t="shared" ca="1" si="310"/>
        <v>9917062471642484</v>
      </c>
      <c r="F4934" t="s">
        <v>148</v>
      </c>
      <c r="G4934">
        <f ca="1">INDEX(Table4[PhoneNumber],RANDBETWEEN(1,COUNT(Table4[PhoneNumber])))</f>
        <v>9976332323</v>
      </c>
    </row>
    <row r="4935" spans="1:7" x14ac:dyDescent="0.3">
      <c r="A4935" t="str">
        <f t="shared" ca="1" si="308"/>
        <v>EB3244A2-127C-D0D3-F4D4-03C9381CBFCF</v>
      </c>
      <c r="B4935" s="1">
        <f t="shared" ca="1" si="311"/>
        <v>44211.4865823496</v>
      </c>
      <c r="C4935" t="str">
        <f t="shared" ca="1" si="309"/>
        <v>BA822EA198F7E5C0</v>
      </c>
      <c r="D4935" s="5">
        <f ca="1">(RAND()*0.2+0.85)*SUMIFS(Table1[Price], Table1[PassengerPhoneNumber], Table9[[#This Row],[PassengerPhoneNumber]], Table1[Status], "Done", Table1[EndDateTime], "&lt;="&amp;Table9[[#This Row],[DateTime]])</f>
        <v>3523728.7443125742</v>
      </c>
      <c r="E4935" s="5">
        <f t="shared" ca="1" si="310"/>
        <v>7108289163443007</v>
      </c>
      <c r="F4935" t="s">
        <v>148</v>
      </c>
      <c r="G4935">
        <f ca="1">INDEX(Table4[PhoneNumber],RANDBETWEEN(1,COUNT(Table4[PhoneNumber])))</f>
        <v>9331917655</v>
      </c>
    </row>
    <row r="4936" spans="1:7" x14ac:dyDescent="0.3">
      <c r="A4936" t="str">
        <f t="shared" ca="1" si="308"/>
        <v>E3788ADB-318A-F530-0A07-0D8703DF0BED</v>
      </c>
      <c r="B4936" s="1">
        <f t="shared" ca="1" si="311"/>
        <v>44767.223722394046</v>
      </c>
      <c r="C4936" t="str">
        <f t="shared" ca="1" si="309"/>
        <v>9191EB7B0B88B678</v>
      </c>
      <c r="D4936" s="5">
        <f ca="1">(RAND()*0.2+0.85)*SUMIFS(Table1[Price], Table1[PassengerPhoneNumber], Table9[[#This Row],[PassengerPhoneNumber]], Table1[Status], "Done", Table1[EndDateTime], "&lt;="&amp;Table9[[#This Row],[DateTime]])</f>
        <v>6389990.9562816452</v>
      </c>
      <c r="E4936" s="5">
        <f t="shared" ca="1" si="310"/>
        <v>2713246021388037</v>
      </c>
      <c r="F4936" t="s">
        <v>148</v>
      </c>
      <c r="G4936">
        <f ca="1">INDEX(Table4[PhoneNumber],RANDBETWEEN(1,COUNT(Table4[PhoneNumber])))</f>
        <v>9984353966</v>
      </c>
    </row>
    <row r="4937" spans="1:7" x14ac:dyDescent="0.3">
      <c r="A4937" t="str">
        <f t="shared" ca="1" si="308"/>
        <v>0A685CD0-A25F-F3C3-C67A-9A507846012E</v>
      </c>
      <c r="B4937" s="1">
        <f t="shared" ca="1" si="311"/>
        <v>44681.279497249794</v>
      </c>
      <c r="C4937" t="str">
        <f t="shared" ca="1" si="309"/>
        <v>B1CCA74148A4189B</v>
      </c>
      <c r="D4937" s="5">
        <f ca="1">(RAND()*0.2+0.85)*SUMIFS(Table1[Price], Table1[PassengerPhoneNumber], Table9[[#This Row],[PassengerPhoneNumber]], Table1[Status], "Done", Table1[EndDateTime], "&lt;="&amp;Table9[[#This Row],[DateTime]])</f>
        <v>3460447.7013783869</v>
      </c>
      <c r="E4937" s="5">
        <f t="shared" ca="1" si="310"/>
        <v>8410477808086115</v>
      </c>
      <c r="F4937" t="s">
        <v>148</v>
      </c>
      <c r="G4937">
        <f ca="1">INDEX(Table4[PhoneNumber],RANDBETWEEN(1,COUNT(Table4[PhoneNumber])))</f>
        <v>9694092705</v>
      </c>
    </row>
    <row r="4938" spans="1:7" x14ac:dyDescent="0.3">
      <c r="A4938" t="str">
        <f t="shared" ca="1" si="308"/>
        <v>87CCE5CD-B3D0-6A7D-C310-555697CF327F</v>
      </c>
      <c r="B4938" s="1">
        <f t="shared" ca="1" si="311"/>
        <v>43919.505745632567</v>
      </c>
      <c r="C4938" t="str">
        <f t="shared" ca="1" si="309"/>
        <v>2D4065ACA99A75B7</v>
      </c>
      <c r="D4938" s="5">
        <f ca="1">(RAND()*0.2+0.85)*SUMIFS(Table1[Price], Table1[PassengerPhoneNumber], Table9[[#This Row],[PassengerPhoneNumber]], Table1[Status], "Done", Table1[EndDateTime], "&lt;="&amp;Table9[[#This Row],[DateTime]])</f>
        <v>0</v>
      </c>
      <c r="E4938" s="5">
        <f t="shared" ca="1" si="310"/>
        <v>6032880116298994</v>
      </c>
      <c r="F4938" t="s">
        <v>148</v>
      </c>
      <c r="G4938">
        <f ca="1">INDEX(Table4[PhoneNumber],RANDBETWEEN(1,COUNT(Table4[PhoneNumber])))</f>
        <v>9288549174</v>
      </c>
    </row>
    <row r="4939" spans="1:7" x14ac:dyDescent="0.3">
      <c r="A4939" t="str">
        <f t="shared" ca="1" si="308"/>
        <v>5B81E99A-3AC9-C190-E417-628F1CE35B69</v>
      </c>
      <c r="B4939" s="1">
        <f t="shared" ca="1" si="311"/>
        <v>44863.801835922372</v>
      </c>
      <c r="C4939" t="str">
        <f t="shared" ca="1" si="309"/>
        <v>AE2FF96C13AEBA27</v>
      </c>
      <c r="D4939" s="5">
        <f ca="1">(RAND()*0.2+0.85)*SUMIFS(Table1[Price], Table1[PassengerPhoneNumber], Table9[[#This Row],[PassengerPhoneNumber]], Table1[Status], "Done", Table1[EndDateTime], "&lt;="&amp;Table9[[#This Row],[DateTime]])</f>
        <v>4564243.8571164524</v>
      </c>
      <c r="E4939" s="5">
        <f t="shared" ca="1" si="310"/>
        <v>9261014406910456</v>
      </c>
      <c r="F4939" t="s">
        <v>148</v>
      </c>
      <c r="G4939">
        <f ca="1">INDEX(Table4[PhoneNumber],RANDBETWEEN(1,COUNT(Table4[PhoneNumber])))</f>
        <v>9605110322</v>
      </c>
    </row>
    <row r="4940" spans="1:7" x14ac:dyDescent="0.3">
      <c r="A4940" t="str">
        <f t="shared" ca="1" si="308"/>
        <v>9F9C7600-D2E6-51B3-278F-7B5DC78AF52D</v>
      </c>
      <c r="B4940" s="1">
        <f t="shared" ca="1" si="311"/>
        <v>44244.476313382685</v>
      </c>
      <c r="C4940" t="str">
        <f t="shared" ca="1" si="309"/>
        <v>18DA3859713E365E</v>
      </c>
      <c r="D4940" s="5">
        <f ca="1">(RAND()*0.2+0.85)*SUMIFS(Table1[Price], Table1[PassengerPhoneNumber], Table9[[#This Row],[PassengerPhoneNumber]], Table1[Status], "Done", Table1[EndDateTime], "&lt;="&amp;Table9[[#This Row],[DateTime]])</f>
        <v>2257058.5252848258</v>
      </c>
      <c r="E4940" s="5">
        <f t="shared" ca="1" si="310"/>
        <v>7621294915532783</v>
      </c>
      <c r="F4940" t="s">
        <v>148</v>
      </c>
      <c r="G4940">
        <f ca="1">INDEX(Table4[PhoneNumber],RANDBETWEEN(1,COUNT(Table4[PhoneNumber])))</f>
        <v>9724236546</v>
      </c>
    </row>
    <row r="4941" spans="1:7" x14ac:dyDescent="0.3">
      <c r="A4941" t="str">
        <f t="shared" ca="1" si="308"/>
        <v>9E78D058-0EF7-E5D8-24D3-8E8B51209930</v>
      </c>
      <c r="B4941" s="1">
        <f t="shared" ca="1" si="311"/>
        <v>44422.213908177982</v>
      </c>
      <c r="C4941" t="str">
        <f t="shared" ca="1" si="309"/>
        <v>22A34425A5F8F715</v>
      </c>
      <c r="D4941" s="5">
        <f ca="1">(RAND()*0.2+0.85)*SUMIFS(Table1[Price], Table1[PassengerPhoneNumber], Table9[[#This Row],[PassengerPhoneNumber]], Table1[Status], "Done", Table1[EndDateTime], "&lt;="&amp;Table9[[#This Row],[DateTime]])</f>
        <v>622633.51270923554</v>
      </c>
      <c r="E4941" s="5">
        <f t="shared" ca="1" si="310"/>
        <v>6385350848187984</v>
      </c>
      <c r="F4941" t="s">
        <v>148</v>
      </c>
      <c r="G4941">
        <f ca="1">INDEX(Table4[PhoneNumber],RANDBETWEEN(1,COUNT(Table4[PhoneNumber])))</f>
        <v>9767676216</v>
      </c>
    </row>
    <row r="4942" spans="1:7" x14ac:dyDescent="0.3">
      <c r="A4942" t="str">
        <f t="shared" ca="1" si="308"/>
        <v>651F3B0B-FB2C-1451-EF59-08F283C564D3</v>
      </c>
      <c r="B4942" s="1">
        <f t="shared" ca="1" si="311"/>
        <v>43991.454739673121</v>
      </c>
      <c r="C4942" t="str">
        <f t="shared" ca="1" si="309"/>
        <v>2F0F8A42E01DF5E5</v>
      </c>
      <c r="D4942" s="5">
        <f ca="1">(RAND()*0.2+0.85)*SUMIFS(Table1[Price], Table1[PassengerPhoneNumber], Table9[[#This Row],[PassengerPhoneNumber]], Table1[Status], "Done", Table1[EndDateTime], "&lt;="&amp;Table9[[#This Row],[DateTime]])</f>
        <v>422612.49723191909</v>
      </c>
      <c r="E4942" s="5">
        <f t="shared" ca="1" si="310"/>
        <v>4563224712921222</v>
      </c>
      <c r="F4942" t="s">
        <v>148</v>
      </c>
      <c r="G4942">
        <f ca="1">INDEX(Table4[PhoneNumber],RANDBETWEEN(1,COUNT(Table4[PhoneNumber])))</f>
        <v>9703099232</v>
      </c>
    </row>
    <row r="4943" spans="1:7" x14ac:dyDescent="0.3">
      <c r="A4943" t="str">
        <f t="shared" ca="1" si="308"/>
        <v>2AB92FE3-5C69-5E4F-F430-AC1913A5A288</v>
      </c>
      <c r="B4943" s="1">
        <f t="shared" ca="1" si="311"/>
        <v>44418.367328834756</v>
      </c>
      <c r="C4943" t="str">
        <f t="shared" ca="1" si="309"/>
        <v>73C7700D5660B602</v>
      </c>
      <c r="D4943" s="5">
        <f ca="1">(RAND()*0.2+0.85)*SUMIFS(Table1[Price], Table1[PassengerPhoneNumber], Table9[[#This Row],[PassengerPhoneNumber]], Table1[Status], "Done", Table1[EndDateTime], "&lt;="&amp;Table9[[#This Row],[DateTime]])</f>
        <v>482892.84429039224</v>
      </c>
      <c r="E4943" s="5">
        <f t="shared" ca="1" si="310"/>
        <v>5113954674101604</v>
      </c>
      <c r="F4943" t="s">
        <v>148</v>
      </c>
      <c r="G4943">
        <f ca="1">INDEX(Table4[PhoneNumber],RANDBETWEEN(1,COUNT(Table4[PhoneNumber])))</f>
        <v>9943233820</v>
      </c>
    </row>
    <row r="4944" spans="1:7" x14ac:dyDescent="0.3">
      <c r="A4944" t="str">
        <f t="shared" ca="1" si="308"/>
        <v>F8CBC046-3777-F173-532D-BDE81EE6152C</v>
      </c>
      <c r="B4944" s="1">
        <f t="shared" ca="1" si="311"/>
        <v>44721.434878745386</v>
      </c>
      <c r="C4944" t="str">
        <f t="shared" ca="1" si="309"/>
        <v>3CE854F4FC9ADB3F</v>
      </c>
      <c r="D4944" s="5">
        <f ca="1">(RAND()*0.2+0.85)*SUMIFS(Table1[Price], Table1[PassengerPhoneNumber], Table9[[#This Row],[PassengerPhoneNumber]], Table1[Status], "Done", Table1[EndDateTime], "&lt;="&amp;Table9[[#This Row],[DateTime]])</f>
        <v>3188058.0654191533</v>
      </c>
      <c r="E4944" s="5">
        <f t="shared" ca="1" si="310"/>
        <v>1897261975051013</v>
      </c>
      <c r="F4944" t="s">
        <v>148</v>
      </c>
      <c r="G4944">
        <f ca="1">INDEX(Table4[PhoneNumber],RANDBETWEEN(1,COUNT(Table4[PhoneNumber])))</f>
        <v>9469498147</v>
      </c>
    </row>
    <row r="4945" spans="1:7" x14ac:dyDescent="0.3">
      <c r="A4945" t="str">
        <f t="shared" ca="1" si="308"/>
        <v>30A01E34-A1CA-11EC-B3E2-49F2587193A0</v>
      </c>
      <c r="B4945" s="1">
        <f t="shared" ca="1" si="311"/>
        <v>44765.398857206936</v>
      </c>
      <c r="C4945" t="str">
        <f t="shared" ca="1" si="309"/>
        <v>5767DB7033F7DA09</v>
      </c>
      <c r="D4945" s="5">
        <f ca="1">(RAND()*0.2+0.85)*SUMIFS(Table1[Price], Table1[PassengerPhoneNumber], Table9[[#This Row],[PassengerPhoneNumber]], Table1[Status], "Done", Table1[EndDateTime], "&lt;="&amp;Table9[[#This Row],[DateTime]])</f>
        <v>4883509.0802509561</v>
      </c>
      <c r="E4945" s="5">
        <f t="shared" ca="1" si="310"/>
        <v>6040000594826877</v>
      </c>
      <c r="F4945" t="s">
        <v>148</v>
      </c>
      <c r="G4945">
        <f ca="1">INDEX(Table4[PhoneNumber],RANDBETWEEN(1,COUNT(Table4[PhoneNumber])))</f>
        <v>9734459831</v>
      </c>
    </row>
    <row r="4946" spans="1:7" x14ac:dyDescent="0.3">
      <c r="A4946" t="str">
        <f t="shared" ca="1" si="308"/>
        <v>0910077C-284B-2462-B576-CEE9E6FB441C</v>
      </c>
      <c r="B4946" s="1">
        <f t="shared" ca="1" si="311"/>
        <v>44536.659165552126</v>
      </c>
      <c r="C4946" t="str">
        <f t="shared" ca="1" si="309"/>
        <v>08F8D73D04E1CFB9</v>
      </c>
      <c r="D4946" s="5">
        <f ca="1">(RAND()*0.2+0.85)*SUMIFS(Table1[Price], Table1[PassengerPhoneNumber], Table9[[#This Row],[PassengerPhoneNumber]], Table1[Status], "Done", Table1[EndDateTime], "&lt;="&amp;Table9[[#This Row],[DateTime]])</f>
        <v>4584510.0743123572</v>
      </c>
      <c r="E4946" s="5">
        <f t="shared" ca="1" si="310"/>
        <v>3231398182726320</v>
      </c>
      <c r="F4946" t="s">
        <v>148</v>
      </c>
      <c r="G4946">
        <f ca="1">INDEX(Table4[PhoneNumber],RANDBETWEEN(1,COUNT(Table4[PhoneNumber])))</f>
        <v>9519397206</v>
      </c>
    </row>
    <row r="4947" spans="1:7" x14ac:dyDescent="0.3">
      <c r="A4947" t="str">
        <f t="shared" ca="1" si="308"/>
        <v>6EA4C194-7979-B98E-42DD-ADC79DD89923</v>
      </c>
      <c r="B4947" s="1">
        <f t="shared" ca="1" si="311"/>
        <v>44389.060070545362</v>
      </c>
      <c r="C4947" t="str">
        <f t="shared" ca="1" si="309"/>
        <v>8E379CF323F2A41A</v>
      </c>
      <c r="D4947" s="5">
        <f ca="1">(RAND()*0.2+0.85)*SUMIFS(Table1[Price], Table1[PassengerPhoneNumber], Table9[[#This Row],[PassengerPhoneNumber]], Table1[Status], "Done", Table1[EndDateTime], "&lt;="&amp;Table9[[#This Row],[DateTime]])</f>
        <v>3952166.7191858632</v>
      </c>
      <c r="E4947" s="5">
        <f t="shared" ca="1" si="310"/>
        <v>9919023862944588</v>
      </c>
      <c r="F4947" t="s">
        <v>148</v>
      </c>
      <c r="G4947">
        <f ca="1">INDEX(Table4[PhoneNumber],RANDBETWEEN(1,COUNT(Table4[PhoneNumber])))</f>
        <v>9742891536</v>
      </c>
    </row>
    <row r="4948" spans="1:7" x14ac:dyDescent="0.3">
      <c r="A4948" t="str">
        <f t="shared" ca="1" si="308"/>
        <v>9A8507CB-EAA8-5FC3-EFC2-442128AD77F4</v>
      </c>
      <c r="B4948" s="1">
        <f t="shared" ca="1" si="311"/>
        <v>43839.758289940917</v>
      </c>
      <c r="C4948" t="str">
        <f t="shared" ca="1" si="309"/>
        <v>FD7C0CDF3CBCAFFB</v>
      </c>
      <c r="D4948" s="5">
        <f ca="1">(RAND()*0.2+0.85)*SUMIFS(Table1[Price], Table1[PassengerPhoneNumber], Table9[[#This Row],[PassengerPhoneNumber]], Table1[Status], "Done", Table1[EndDateTime], "&lt;="&amp;Table9[[#This Row],[DateTime]])</f>
        <v>0</v>
      </c>
      <c r="E4948" s="5">
        <f t="shared" ca="1" si="310"/>
        <v>8172836675114319</v>
      </c>
      <c r="F4948" t="s">
        <v>148</v>
      </c>
      <c r="G4948">
        <f ca="1">INDEX(Table4[PhoneNumber],RANDBETWEEN(1,COUNT(Table4[PhoneNumber])))</f>
        <v>9711844983</v>
      </c>
    </row>
    <row r="4949" spans="1:7" x14ac:dyDescent="0.3">
      <c r="A4949" t="str">
        <f t="shared" ca="1" si="308"/>
        <v>63FCC593-65F3-AB5F-FD55-704DE1887E29</v>
      </c>
      <c r="B4949" s="1">
        <f t="shared" ca="1" si="311"/>
        <v>44884.183741266228</v>
      </c>
      <c r="C4949" t="str">
        <f t="shared" ca="1" si="309"/>
        <v>AFE9014D68F9C4A9</v>
      </c>
      <c r="D4949" s="5">
        <f ca="1">(RAND()*0.2+0.85)*SUMIFS(Table1[Price], Table1[PassengerPhoneNumber], Table9[[#This Row],[PassengerPhoneNumber]], Table1[Status], "Done", Table1[EndDateTime], "&lt;="&amp;Table9[[#This Row],[DateTime]])</f>
        <v>5406255.031383615</v>
      </c>
      <c r="E4949" s="5">
        <f t="shared" ca="1" si="310"/>
        <v>8216001369501588</v>
      </c>
      <c r="F4949" t="s">
        <v>148</v>
      </c>
      <c r="G4949">
        <f ca="1">INDEX(Table4[PhoneNumber],RANDBETWEEN(1,COUNT(Table4[PhoneNumber])))</f>
        <v>9731642169</v>
      </c>
    </row>
    <row r="4950" spans="1:7" x14ac:dyDescent="0.3">
      <c r="A4950" t="str">
        <f t="shared" ca="1" si="308"/>
        <v>49F2E633-FCBD-4413-D1F7-E52FC4D80232</v>
      </c>
      <c r="B4950" s="1">
        <f t="shared" ca="1" si="311"/>
        <v>43919.117353791255</v>
      </c>
      <c r="C4950" t="str">
        <f t="shared" ca="1" si="309"/>
        <v>9A7AC90E540D8BBE</v>
      </c>
      <c r="D4950" s="5">
        <f ca="1">(RAND()*0.2+0.85)*SUMIFS(Table1[Price], Table1[PassengerPhoneNumber], Table9[[#This Row],[PassengerPhoneNumber]], Table1[Status], "Done", Table1[EndDateTime], "&lt;="&amp;Table9[[#This Row],[DateTime]])</f>
        <v>271267.21905388118</v>
      </c>
      <c r="E4950" s="5">
        <f t="shared" ca="1" si="310"/>
        <v>6473127508366035</v>
      </c>
      <c r="F4950" t="s">
        <v>148</v>
      </c>
      <c r="G4950">
        <f ca="1">INDEX(Table4[PhoneNumber],RANDBETWEEN(1,COUNT(Table4[PhoneNumber])))</f>
        <v>9865442831</v>
      </c>
    </row>
    <row r="4951" spans="1:7" x14ac:dyDescent="0.3">
      <c r="A4951" t="str">
        <f t="shared" ca="1" si="308"/>
        <v>7E3DBDC3-72E0-7D61-8CD6-F71ABD8A9CE1</v>
      </c>
      <c r="B4951" s="1">
        <f t="shared" ca="1" si="311"/>
        <v>44608.242578724028</v>
      </c>
      <c r="C4951" t="str">
        <f t="shared" ca="1" si="309"/>
        <v>5BDCEEFD04C1FF10</v>
      </c>
      <c r="D4951" s="5">
        <f ca="1">(RAND()*0.2+0.85)*SUMIFS(Table1[Price], Table1[PassengerPhoneNumber], Table9[[#This Row],[PassengerPhoneNumber]], Table1[Status], "Done", Table1[EndDateTime], "&lt;="&amp;Table9[[#This Row],[DateTime]])</f>
        <v>1757150.9105872044</v>
      </c>
      <c r="E4951" s="5">
        <f t="shared" ca="1" si="310"/>
        <v>2859635588954099</v>
      </c>
      <c r="F4951" t="s">
        <v>148</v>
      </c>
      <c r="G4951">
        <f ca="1">INDEX(Table4[PhoneNumber],RANDBETWEEN(1,COUNT(Table4[PhoneNumber])))</f>
        <v>9534421044</v>
      </c>
    </row>
    <row r="4952" spans="1:7" x14ac:dyDescent="0.3">
      <c r="A4952" t="str">
        <f t="shared" ca="1" si="308"/>
        <v>8FABBCBD-1F76-4D32-A25B-ABB98549B807</v>
      </c>
      <c r="B4952" s="1">
        <f t="shared" ca="1" si="311"/>
        <v>44662.019337230638</v>
      </c>
      <c r="C4952" t="str">
        <f t="shared" ca="1" si="309"/>
        <v>FC769BF085EEFC26</v>
      </c>
      <c r="D4952" s="5">
        <f ca="1">(RAND()*0.2+0.85)*SUMIFS(Table1[Price], Table1[PassengerPhoneNumber], Table9[[#This Row],[PassengerPhoneNumber]], Table1[Status], "Done", Table1[EndDateTime], "&lt;="&amp;Table9[[#This Row],[DateTime]])</f>
        <v>2914373.3131852695</v>
      </c>
      <c r="E4952" s="5">
        <f t="shared" ca="1" si="310"/>
        <v>4852378595768837</v>
      </c>
      <c r="F4952" t="s">
        <v>148</v>
      </c>
      <c r="G4952">
        <f ca="1">INDEX(Table4[PhoneNumber],RANDBETWEEN(1,COUNT(Table4[PhoneNumber])))</f>
        <v>9658700358</v>
      </c>
    </row>
    <row r="4953" spans="1:7" x14ac:dyDescent="0.3">
      <c r="A4953" t="str">
        <f t="shared" ca="1" si="308"/>
        <v>14BC9D3A-E224-CB91-5B82-5BE6979F7930</v>
      </c>
      <c r="B4953" s="1">
        <f t="shared" ca="1" si="311"/>
        <v>44672.01309443119</v>
      </c>
      <c r="C4953" t="str">
        <f t="shared" ca="1" si="309"/>
        <v>B086046294F0FFC5</v>
      </c>
      <c r="D4953" s="5">
        <f ca="1">(RAND()*0.2+0.85)*SUMIFS(Table1[Price], Table1[PassengerPhoneNumber], Table9[[#This Row],[PassengerPhoneNumber]], Table1[Status], "Done", Table1[EndDateTime], "&lt;="&amp;Table9[[#This Row],[DateTime]])</f>
        <v>3843694.2158190599</v>
      </c>
      <c r="E4953" s="5">
        <f t="shared" ca="1" si="310"/>
        <v>2995566898305165</v>
      </c>
      <c r="F4953" t="s">
        <v>148</v>
      </c>
      <c r="G4953">
        <f ca="1">INDEX(Table4[PhoneNumber],RANDBETWEEN(1,COUNT(Table4[PhoneNumber])))</f>
        <v>9742891536</v>
      </c>
    </row>
    <row r="4954" spans="1:7" x14ac:dyDescent="0.3">
      <c r="A4954" t="str">
        <f t="shared" ca="1" si="308"/>
        <v>BED953F2-4B4F-ECF9-82AD-32B8FB7BA79B</v>
      </c>
      <c r="B4954" s="1">
        <f t="shared" ca="1" si="311"/>
        <v>44683.787594819638</v>
      </c>
      <c r="C4954" t="str">
        <f t="shared" ca="1" si="309"/>
        <v>6120076B96CC4251</v>
      </c>
      <c r="D4954" s="5">
        <f ca="1">(RAND()*0.2+0.85)*SUMIFS(Table1[Price], Table1[PassengerPhoneNumber], Table9[[#This Row],[PassengerPhoneNumber]], Table1[Status], "Done", Table1[EndDateTime], "&lt;="&amp;Table9[[#This Row],[DateTime]])</f>
        <v>2528772.0068530673</v>
      </c>
      <c r="E4954" s="5">
        <f t="shared" ca="1" si="310"/>
        <v>1933177531463780</v>
      </c>
      <c r="F4954" t="s">
        <v>148</v>
      </c>
      <c r="G4954">
        <f ca="1">INDEX(Table4[PhoneNumber],RANDBETWEEN(1,COUNT(Table4[PhoneNumber])))</f>
        <v>9757447323</v>
      </c>
    </row>
    <row r="4955" spans="1:7" x14ac:dyDescent="0.3">
      <c r="A4955" t="str">
        <f t="shared" ca="1" si="308"/>
        <v>296A8D29-BF7D-2E99-846C-D23C6819E346</v>
      </c>
      <c r="B4955" s="1">
        <f t="shared" ca="1" si="311"/>
        <v>44030.712012944685</v>
      </c>
      <c r="C4955" t="str">
        <f t="shared" ca="1" si="309"/>
        <v>FB02E51503340E7A</v>
      </c>
      <c r="D4955" s="5">
        <f ca="1">(RAND()*0.2+0.85)*SUMIFS(Table1[Price], Table1[PassengerPhoneNumber], Table9[[#This Row],[PassengerPhoneNumber]], Table1[Status], "Done", Table1[EndDateTime], "&lt;="&amp;Table9[[#This Row],[DateTime]])</f>
        <v>421591.8510373077</v>
      </c>
      <c r="E4955" s="5">
        <f t="shared" ca="1" si="310"/>
        <v>2477334808943242</v>
      </c>
      <c r="F4955" t="s">
        <v>148</v>
      </c>
      <c r="G4955">
        <f ca="1">INDEX(Table4[PhoneNumber],RANDBETWEEN(1,COUNT(Table4[PhoneNumber])))</f>
        <v>9017822382</v>
      </c>
    </row>
    <row r="4956" spans="1:7" x14ac:dyDescent="0.3">
      <c r="A4956" t="str">
        <f t="shared" ca="1" si="308"/>
        <v>24D3E02E-6F37-2022-8E97-FD5B11D6AC7F</v>
      </c>
      <c r="B4956" s="1">
        <f t="shared" ca="1" si="311"/>
        <v>44315.737206500453</v>
      </c>
      <c r="C4956" t="str">
        <f t="shared" ca="1" si="309"/>
        <v>318403E32464D906</v>
      </c>
      <c r="D4956" s="5">
        <f ca="1">(RAND()*0.2+0.85)*SUMIFS(Table1[Price], Table1[PassengerPhoneNumber], Table9[[#This Row],[PassengerPhoneNumber]], Table1[Status], "Done", Table1[EndDateTime], "&lt;="&amp;Table9[[#This Row],[DateTime]])</f>
        <v>1397695.6549002244</v>
      </c>
      <c r="E4956" s="5">
        <f t="shared" ca="1" si="310"/>
        <v>6950315581029859</v>
      </c>
      <c r="F4956" t="s">
        <v>148</v>
      </c>
      <c r="G4956">
        <f ca="1">INDEX(Table4[PhoneNumber],RANDBETWEEN(1,COUNT(Table4[PhoneNumber])))</f>
        <v>9767246414</v>
      </c>
    </row>
    <row r="4957" spans="1:7" x14ac:dyDescent="0.3">
      <c r="A4957" t="str">
        <f t="shared" ca="1" si="308"/>
        <v>6B104ECE-4339-252C-7519-DCBF42558483</v>
      </c>
      <c r="B4957" s="1">
        <f t="shared" ca="1" si="311"/>
        <v>44572.196353136678</v>
      </c>
      <c r="C4957" t="str">
        <f t="shared" ca="1" si="309"/>
        <v>32F13B8798124425</v>
      </c>
      <c r="D4957" s="5">
        <f ca="1">(RAND()*0.2+0.85)*SUMIFS(Table1[Price], Table1[PassengerPhoneNumber], Table9[[#This Row],[PassengerPhoneNumber]], Table1[Status], "Done", Table1[EndDateTime], "&lt;="&amp;Table9[[#This Row],[DateTime]])</f>
        <v>3981109.9258157904</v>
      </c>
      <c r="E4957" s="5">
        <f t="shared" ca="1" si="310"/>
        <v>9192852535704492</v>
      </c>
      <c r="F4957" t="s">
        <v>148</v>
      </c>
      <c r="G4957">
        <f ca="1">INDEX(Table4[PhoneNumber],RANDBETWEEN(1,COUNT(Table4[PhoneNumber])))</f>
        <v>9130045741</v>
      </c>
    </row>
    <row r="4958" spans="1:7" x14ac:dyDescent="0.3">
      <c r="A4958" t="str">
        <f t="shared" ca="1" si="308"/>
        <v>27B1C04A-F42E-C704-03BB-16575BC25144</v>
      </c>
      <c r="B4958" s="1">
        <f t="shared" ca="1" si="311"/>
        <v>44654.75024647668</v>
      </c>
      <c r="C4958" t="str">
        <f t="shared" ca="1" si="309"/>
        <v>03F356031610283A</v>
      </c>
      <c r="D4958" s="5">
        <f ca="1">(RAND()*0.2+0.85)*SUMIFS(Table1[Price], Table1[PassengerPhoneNumber], Table9[[#This Row],[PassengerPhoneNumber]], Table1[Status], "Done", Table1[EndDateTime], "&lt;="&amp;Table9[[#This Row],[DateTime]])</f>
        <v>4739865.7376094889</v>
      </c>
      <c r="E4958" s="5">
        <f t="shared" ca="1" si="310"/>
        <v>5157166559622532</v>
      </c>
      <c r="F4958" t="s">
        <v>148</v>
      </c>
      <c r="G4958">
        <f ca="1">INDEX(Table4[PhoneNumber],RANDBETWEEN(1,COUNT(Table4[PhoneNumber])))</f>
        <v>9481172218</v>
      </c>
    </row>
    <row r="4959" spans="1:7" x14ac:dyDescent="0.3">
      <c r="A4959" t="str">
        <f t="shared" ca="1" si="308"/>
        <v>5910ACC8-1282-7A9F-E067-0BE6DDC96798</v>
      </c>
      <c r="B4959" s="1">
        <f t="shared" ca="1" si="311"/>
        <v>44012.196151385971</v>
      </c>
      <c r="C4959" t="str">
        <f t="shared" ca="1" si="309"/>
        <v>98B68F1D934ED15F</v>
      </c>
      <c r="D4959" s="5">
        <f ca="1">(RAND()*0.2+0.85)*SUMIFS(Table1[Price], Table1[PassengerPhoneNumber], Table9[[#This Row],[PassengerPhoneNumber]], Table1[Status], "Done", Table1[EndDateTime], "&lt;="&amp;Table9[[#This Row],[DateTime]])</f>
        <v>190160.65949224349</v>
      </c>
      <c r="E4959" s="5">
        <f t="shared" ca="1" si="310"/>
        <v>4017126322918826</v>
      </c>
      <c r="F4959" t="s">
        <v>148</v>
      </c>
      <c r="G4959">
        <f ca="1">INDEX(Table4[PhoneNumber],RANDBETWEEN(1,COUNT(Table4[PhoneNumber])))</f>
        <v>9540211520</v>
      </c>
    </row>
    <row r="4960" spans="1:7" x14ac:dyDescent="0.3">
      <c r="A4960" t="str">
        <f t="shared" ca="1" si="308"/>
        <v>71B44C4F-E3D5-0B46-93CC-79ED9D96D3B7</v>
      </c>
      <c r="B4960" s="1">
        <f t="shared" ca="1" si="311"/>
        <v>44216.134630328939</v>
      </c>
      <c r="C4960" t="str">
        <f t="shared" ca="1" si="309"/>
        <v>BDD9FDACB608B443</v>
      </c>
      <c r="D4960" s="5">
        <f ca="1">(RAND()*0.2+0.85)*SUMIFS(Table1[Price], Table1[PassengerPhoneNumber], Table9[[#This Row],[PassengerPhoneNumber]], Table1[Status], "Done", Table1[EndDateTime], "&lt;="&amp;Table9[[#This Row],[DateTime]])</f>
        <v>578898.22768870892</v>
      </c>
      <c r="E4960" s="5">
        <f t="shared" ca="1" si="310"/>
        <v>4957140054985640</v>
      </c>
      <c r="F4960" t="s">
        <v>148</v>
      </c>
      <c r="G4960">
        <f ca="1">INDEX(Table4[PhoneNumber],RANDBETWEEN(1,COUNT(Table4[PhoneNumber])))</f>
        <v>9832842609</v>
      </c>
    </row>
    <row r="4961" spans="1:7" x14ac:dyDescent="0.3">
      <c r="A4961" t="str">
        <f t="shared" ca="1" si="308"/>
        <v>B5AF23D8-250C-0D4E-26ED-0828A2DFC2B1</v>
      </c>
      <c r="B4961" s="1">
        <f t="shared" ca="1" si="311"/>
        <v>44691.63906756878</v>
      </c>
      <c r="C4961" t="str">
        <f t="shared" ca="1" si="309"/>
        <v>FB104D5CE91B2D30</v>
      </c>
      <c r="D4961" s="5">
        <f ca="1">(RAND()*0.2+0.85)*SUMIFS(Table1[Price], Table1[PassengerPhoneNumber], Table9[[#This Row],[PassengerPhoneNumber]], Table1[Status], "Done", Table1[EndDateTime], "&lt;="&amp;Table9[[#This Row],[DateTime]])</f>
        <v>4155459.8558842749</v>
      </c>
      <c r="E4961" s="5">
        <f t="shared" ca="1" si="310"/>
        <v>8793734169790084</v>
      </c>
      <c r="F4961" t="s">
        <v>148</v>
      </c>
      <c r="G4961">
        <f ca="1">INDEX(Table4[PhoneNumber],RANDBETWEEN(1,COUNT(Table4[PhoneNumber])))</f>
        <v>9716855521</v>
      </c>
    </row>
    <row r="4962" spans="1:7" x14ac:dyDescent="0.3">
      <c r="A4962" t="str">
        <f t="shared" ca="1" si="308"/>
        <v>F627F4A7-3BF4-B6C1-0F56-CF266EBB0DDD</v>
      </c>
      <c r="B4962" s="1">
        <f t="shared" ca="1" si="311"/>
        <v>44673.278175581807</v>
      </c>
      <c r="C4962" t="str">
        <f t="shared" ca="1" si="309"/>
        <v>3C6DFF5CBE1E06EE</v>
      </c>
      <c r="D4962" s="5">
        <f ca="1">(RAND()*0.2+0.85)*SUMIFS(Table1[Price], Table1[PassengerPhoneNumber], Table9[[#This Row],[PassengerPhoneNumber]], Table1[Status], "Done", Table1[EndDateTime], "&lt;="&amp;Table9[[#This Row],[DateTime]])</f>
        <v>5711241.0976024</v>
      </c>
      <c r="E4962" s="5">
        <f t="shared" ca="1" si="310"/>
        <v>2645633878138711</v>
      </c>
      <c r="F4962" t="s">
        <v>148</v>
      </c>
      <c r="G4962">
        <f ca="1">INDEX(Table4[PhoneNumber],RANDBETWEEN(1,COUNT(Table4[PhoneNumber])))</f>
        <v>9586896677</v>
      </c>
    </row>
    <row r="4963" spans="1:7" x14ac:dyDescent="0.3">
      <c r="A4963" t="str">
        <f t="shared" ca="1" si="308"/>
        <v>F7F305DA-960C-16A6-DDDE-5F7C9FC24D2B</v>
      </c>
      <c r="B4963" s="1">
        <f t="shared" ca="1" si="311"/>
        <v>44039.536849440112</v>
      </c>
      <c r="C4963" t="str">
        <f t="shared" ca="1" si="309"/>
        <v>F25292CAC76152CE</v>
      </c>
      <c r="D4963" s="5">
        <f ca="1">(RAND()*0.2+0.85)*SUMIFS(Table1[Price], Table1[PassengerPhoneNumber], Table9[[#This Row],[PassengerPhoneNumber]], Table1[Status], "Done", Table1[EndDateTime], "&lt;="&amp;Table9[[#This Row],[DateTime]])</f>
        <v>1081187.7074389514</v>
      </c>
      <c r="E4963" s="5">
        <f t="shared" ca="1" si="310"/>
        <v>9324189100136970</v>
      </c>
      <c r="F4963" t="s">
        <v>148</v>
      </c>
      <c r="G4963">
        <f ca="1">INDEX(Table4[PhoneNumber],RANDBETWEEN(1,COUNT(Table4[PhoneNumber])))</f>
        <v>9137908976</v>
      </c>
    </row>
    <row r="4964" spans="1:7" x14ac:dyDescent="0.3">
      <c r="A4964" t="str">
        <f t="shared" ca="1" si="308"/>
        <v>DB871FFC-A08E-9C88-B9BC-4AC1706A4D11</v>
      </c>
      <c r="B4964" s="1">
        <f t="shared" ca="1" si="311"/>
        <v>43918.116063256166</v>
      </c>
      <c r="C4964" t="str">
        <f t="shared" ca="1" si="309"/>
        <v>AB47C34BCC845FDB</v>
      </c>
      <c r="D4964" s="5">
        <f ca="1">(RAND()*0.2+0.85)*SUMIFS(Table1[Price], Table1[PassengerPhoneNumber], Table9[[#This Row],[PassengerPhoneNumber]], Table1[Status], "Done", Table1[EndDateTime], "&lt;="&amp;Table9[[#This Row],[DateTime]])</f>
        <v>0</v>
      </c>
      <c r="E4964" s="5">
        <f t="shared" ca="1" si="310"/>
        <v>7379602820584724</v>
      </c>
      <c r="F4964" t="s">
        <v>148</v>
      </c>
      <c r="G4964">
        <f ca="1">INDEX(Table4[PhoneNumber],RANDBETWEEN(1,COUNT(Table4[PhoneNumber])))</f>
        <v>9678140877</v>
      </c>
    </row>
    <row r="4965" spans="1:7" x14ac:dyDescent="0.3">
      <c r="A4965" t="str">
        <f t="shared" ca="1" si="308"/>
        <v>161DF60B-B2F7-9827-1C30-47A36E86EFE1</v>
      </c>
      <c r="B4965" s="1">
        <f t="shared" ca="1" si="311"/>
        <v>44906.473654456837</v>
      </c>
      <c r="C4965" t="str">
        <f t="shared" ca="1" si="309"/>
        <v>BE8566B36547D581</v>
      </c>
      <c r="D4965" s="5">
        <f ca="1">(RAND()*0.2+0.85)*SUMIFS(Table1[Price], Table1[PassengerPhoneNumber], Table9[[#This Row],[PassengerPhoneNumber]], Table1[Status], "Done", Table1[EndDateTime], "&lt;="&amp;Table9[[#This Row],[DateTime]])</f>
        <v>3530352.5956356139</v>
      </c>
      <c r="E4965" s="5">
        <f t="shared" ca="1" si="310"/>
        <v>2478404729373783</v>
      </c>
      <c r="F4965" t="s">
        <v>148</v>
      </c>
      <c r="G4965">
        <f ca="1">INDEX(Table4[PhoneNumber],RANDBETWEEN(1,COUNT(Table4[PhoneNumber])))</f>
        <v>9254590124</v>
      </c>
    </row>
    <row r="4966" spans="1:7" x14ac:dyDescent="0.3">
      <c r="A4966" t="str">
        <f t="shared" ca="1" si="308"/>
        <v>B1CCA2D3-0BBB-11B0-35C5-2BC73F1BA231</v>
      </c>
      <c r="B4966" s="1">
        <f t="shared" ca="1" si="311"/>
        <v>44185.497142760672</v>
      </c>
      <c r="C4966" t="str">
        <f t="shared" ca="1" si="309"/>
        <v>7F9F082942B74F3C</v>
      </c>
      <c r="D4966" s="5">
        <f ca="1">(RAND()*0.2+0.85)*SUMIFS(Table1[Price], Table1[PassengerPhoneNumber], Table9[[#This Row],[PassengerPhoneNumber]], Table1[Status], "Done", Table1[EndDateTime], "&lt;="&amp;Table9[[#This Row],[DateTime]])</f>
        <v>367502.08844162297</v>
      </c>
      <c r="E4966" s="5">
        <f t="shared" ca="1" si="310"/>
        <v>6197702686640722</v>
      </c>
      <c r="F4966" t="s">
        <v>148</v>
      </c>
      <c r="G4966">
        <f ca="1">INDEX(Table4[PhoneNumber],RANDBETWEEN(1,COUNT(Table4[PhoneNumber])))</f>
        <v>9341496208</v>
      </c>
    </row>
    <row r="4967" spans="1:7" x14ac:dyDescent="0.3">
      <c r="A4967" t="str">
        <f t="shared" ca="1" si="308"/>
        <v>69E673A3-1F4D-DC59-7E5C-6225E6894341</v>
      </c>
      <c r="B4967" s="1">
        <f t="shared" ca="1" si="311"/>
        <v>44918.045618437267</v>
      </c>
      <c r="C4967" t="str">
        <f t="shared" ca="1" si="309"/>
        <v>2095B56C5E962FC1</v>
      </c>
      <c r="D4967" s="5">
        <f ca="1">(RAND()*0.2+0.85)*SUMIFS(Table1[Price], Table1[PassengerPhoneNumber], Table9[[#This Row],[PassengerPhoneNumber]], Table1[Status], "Done", Table1[EndDateTime], "&lt;="&amp;Table9[[#This Row],[DateTime]])</f>
        <v>1900785.1882700019</v>
      </c>
      <c r="E4967" s="5">
        <f t="shared" ca="1" si="310"/>
        <v>7161560767267118</v>
      </c>
      <c r="F4967" t="s">
        <v>148</v>
      </c>
      <c r="G4967">
        <f ca="1">INDEX(Table4[PhoneNumber],RANDBETWEEN(1,COUNT(Table4[PhoneNumber])))</f>
        <v>9700159888</v>
      </c>
    </row>
    <row r="4968" spans="1:7" x14ac:dyDescent="0.3">
      <c r="A4968" t="str">
        <f t="shared" ca="1" si="308"/>
        <v>7B431FF2-C427-C212-47C9-9F5201B0DED0</v>
      </c>
      <c r="B4968" s="1">
        <f t="shared" ca="1" si="311"/>
        <v>43922.709995375903</v>
      </c>
      <c r="C4968" t="str">
        <f t="shared" ca="1" si="309"/>
        <v>29B1D095E64A1D04</v>
      </c>
      <c r="D4968" s="5">
        <f ca="1">(RAND()*0.2+0.85)*SUMIFS(Table1[Price], Table1[PassengerPhoneNumber], Table9[[#This Row],[PassengerPhoneNumber]], Table1[Status], "Done", Table1[EndDateTime], "&lt;="&amp;Table9[[#This Row],[DateTime]])</f>
        <v>0</v>
      </c>
      <c r="E4968" s="5">
        <f t="shared" ca="1" si="310"/>
        <v>3002720647184707</v>
      </c>
      <c r="F4968" t="s">
        <v>148</v>
      </c>
      <c r="G4968">
        <f ca="1">INDEX(Table4[PhoneNumber],RANDBETWEEN(1,COUNT(Table4[PhoneNumber])))</f>
        <v>9892367124</v>
      </c>
    </row>
    <row r="4969" spans="1:7" x14ac:dyDescent="0.3">
      <c r="A4969" t="str">
        <f t="shared" ca="1" si="308"/>
        <v>87D58FFC-0213-029E-4032-9CEAEAB41E5B</v>
      </c>
      <c r="B4969" s="1">
        <f t="shared" ca="1" si="311"/>
        <v>44195.49572123187</v>
      </c>
      <c r="C4969" t="str">
        <f t="shared" ca="1" si="309"/>
        <v>7681D0F9AE269583</v>
      </c>
      <c r="D4969" s="5">
        <f ca="1">(RAND()*0.2+0.85)*SUMIFS(Table1[Price], Table1[PassengerPhoneNumber], Table9[[#This Row],[PassengerPhoneNumber]], Table1[Status], "Done", Table1[EndDateTime], "&lt;="&amp;Table9[[#This Row],[DateTime]])</f>
        <v>1438314.8587002452</v>
      </c>
      <c r="E4969" s="5">
        <f t="shared" ca="1" si="310"/>
        <v>8974554389147341</v>
      </c>
      <c r="F4969" t="s">
        <v>148</v>
      </c>
      <c r="G4969">
        <f ca="1">INDEX(Table4[PhoneNumber],RANDBETWEEN(1,COUNT(Table4[PhoneNumber])))</f>
        <v>9839869616</v>
      </c>
    </row>
    <row r="4970" spans="1:7" x14ac:dyDescent="0.3">
      <c r="A4970" t="str">
        <f t="shared" ca="1" si="308"/>
        <v>1F4E29D7-6381-A026-35ED-DB93BD320709</v>
      </c>
      <c r="B4970" s="1">
        <f t="shared" ca="1" si="311"/>
        <v>44657.531592603766</v>
      </c>
      <c r="C4970" t="str">
        <f t="shared" ca="1" si="309"/>
        <v>402CCAE8628F012B</v>
      </c>
      <c r="D4970" s="5">
        <f ca="1">(RAND()*0.2+0.85)*SUMIFS(Table1[Price], Table1[PassengerPhoneNumber], Table9[[#This Row],[PassengerPhoneNumber]], Table1[Status], "Done", Table1[EndDateTime], "&lt;="&amp;Table9[[#This Row],[DateTime]])</f>
        <v>3393058.9295363897</v>
      </c>
      <c r="E4970" s="5">
        <f t="shared" ca="1" si="310"/>
        <v>9443060174503336</v>
      </c>
      <c r="F4970" t="s">
        <v>148</v>
      </c>
      <c r="G4970">
        <f ca="1">INDEX(Table4[PhoneNumber],RANDBETWEEN(1,COUNT(Table4[PhoneNumber])))</f>
        <v>9395037948</v>
      </c>
    </row>
    <row r="4971" spans="1:7" x14ac:dyDescent="0.3">
      <c r="A4971" t="str">
        <f t="shared" ca="1" si="308"/>
        <v>92A3F178-ED4D-C6FF-7609-AA9A256CF777</v>
      </c>
      <c r="B4971" s="1">
        <f t="shared" ca="1" si="311"/>
        <v>44260.736779553037</v>
      </c>
      <c r="C4971" t="str">
        <f t="shared" ca="1" si="309"/>
        <v>EBC9BA4B1DE0A94B</v>
      </c>
      <c r="D4971" s="5">
        <f ca="1">(RAND()*0.2+0.85)*SUMIFS(Table1[Price], Table1[PassengerPhoneNumber], Table9[[#This Row],[PassengerPhoneNumber]], Table1[Status], "Done", Table1[EndDateTime], "&lt;="&amp;Table9[[#This Row],[DateTime]])</f>
        <v>112799.41226981042</v>
      </c>
      <c r="E4971" s="5">
        <f t="shared" ca="1" si="310"/>
        <v>3993084284338903</v>
      </c>
      <c r="F4971" t="s">
        <v>148</v>
      </c>
      <c r="G4971">
        <f ca="1">INDEX(Table4[PhoneNumber],RANDBETWEEN(1,COUNT(Table4[PhoneNumber])))</f>
        <v>9320795649</v>
      </c>
    </row>
    <row r="4972" spans="1:7" x14ac:dyDescent="0.3">
      <c r="A4972" t="str">
        <f t="shared" ca="1" si="308"/>
        <v>73C18416-90CC-1D29-C804-C128706D6007</v>
      </c>
      <c r="B4972" s="1">
        <f t="shared" ca="1" si="311"/>
        <v>43936.191700405492</v>
      </c>
      <c r="C4972" t="str">
        <f t="shared" ca="1" si="309"/>
        <v>0FA9CAA3AF6AE768</v>
      </c>
      <c r="D4972" s="5">
        <f ca="1">(RAND()*0.2+0.85)*SUMIFS(Table1[Price], Table1[PassengerPhoneNumber], Table9[[#This Row],[PassengerPhoneNumber]], Table1[Status], "Done", Table1[EndDateTime], "&lt;="&amp;Table9[[#This Row],[DateTime]])</f>
        <v>697466.9566035039</v>
      </c>
      <c r="E4972" s="5">
        <f t="shared" ca="1" si="310"/>
        <v>9078564105431604</v>
      </c>
      <c r="F4972" t="s">
        <v>148</v>
      </c>
      <c r="G4972">
        <f ca="1">INDEX(Table4[PhoneNumber],RANDBETWEEN(1,COUNT(Table4[PhoneNumber])))</f>
        <v>9488714818</v>
      </c>
    </row>
    <row r="4973" spans="1:7" x14ac:dyDescent="0.3">
      <c r="A4973" t="str">
        <f t="shared" ca="1" si="308"/>
        <v>44CDF5D5-B69C-E683-790D-E04F3BFB0258</v>
      </c>
      <c r="B4973" s="1">
        <f t="shared" ca="1" si="311"/>
        <v>44280.447024346999</v>
      </c>
      <c r="C4973" t="str">
        <f t="shared" ca="1" si="309"/>
        <v>BAED10268758E6B9</v>
      </c>
      <c r="D4973" s="5">
        <f ca="1">(RAND()*0.2+0.85)*SUMIFS(Table1[Price], Table1[PassengerPhoneNumber], Table9[[#This Row],[PassengerPhoneNumber]], Table1[Status], "Done", Table1[EndDateTime], "&lt;="&amp;Table9[[#This Row],[DateTime]])</f>
        <v>2725628.4566730731</v>
      </c>
      <c r="E4973" s="5">
        <f t="shared" ca="1" si="310"/>
        <v>6393051216492795</v>
      </c>
      <c r="F4973" t="s">
        <v>148</v>
      </c>
      <c r="G4973">
        <f ca="1">INDEX(Table4[PhoneNumber],RANDBETWEEN(1,COUNT(Table4[PhoneNumber])))</f>
        <v>9899834541</v>
      </c>
    </row>
    <row r="4974" spans="1:7" x14ac:dyDescent="0.3">
      <c r="A4974" t="str">
        <f t="shared" ca="1" si="308"/>
        <v>1E3DF8D6-8166-892C-38A7-1325CB1223F5</v>
      </c>
      <c r="B4974" s="1">
        <f t="shared" ca="1" si="311"/>
        <v>44088.649448002085</v>
      </c>
      <c r="C4974" t="str">
        <f t="shared" ca="1" si="309"/>
        <v>188B82AE105BE834</v>
      </c>
      <c r="D4974" s="5">
        <f ca="1">(RAND()*0.2+0.85)*SUMIFS(Table1[Price], Table1[PassengerPhoneNumber], Table9[[#This Row],[PassengerPhoneNumber]], Table1[Status], "Done", Table1[EndDateTime], "&lt;="&amp;Table9[[#This Row],[DateTime]])</f>
        <v>994981.4976204026</v>
      </c>
      <c r="E4974" s="5">
        <f t="shared" ca="1" si="310"/>
        <v>4650803690393838</v>
      </c>
      <c r="F4974" t="s">
        <v>148</v>
      </c>
      <c r="G4974">
        <f ca="1">INDEX(Table4[PhoneNumber],RANDBETWEEN(1,COUNT(Table4[PhoneNumber])))</f>
        <v>9050864395</v>
      </c>
    </row>
    <row r="4975" spans="1:7" x14ac:dyDescent="0.3">
      <c r="A4975" t="str">
        <f t="shared" ca="1" si="308"/>
        <v>ECC49382-4F93-FBB0-B7AA-4C60A80EB816</v>
      </c>
      <c r="B4975" s="1">
        <f t="shared" ca="1" si="311"/>
        <v>44187.036739744988</v>
      </c>
      <c r="C4975" t="str">
        <f t="shared" ca="1" si="309"/>
        <v>7980AA9C2851F0D4</v>
      </c>
      <c r="D4975" s="5">
        <f ca="1">(RAND()*0.2+0.85)*SUMIFS(Table1[Price], Table1[PassengerPhoneNumber], Table9[[#This Row],[PassengerPhoneNumber]], Table1[Status], "Done", Table1[EndDateTime], "&lt;="&amp;Table9[[#This Row],[DateTime]])</f>
        <v>2387482.9133730237</v>
      </c>
      <c r="E4975" s="5">
        <f t="shared" ca="1" si="310"/>
        <v>4315479495146188</v>
      </c>
      <c r="F4975" t="s">
        <v>148</v>
      </c>
      <c r="G4975">
        <f ca="1">INDEX(Table4[PhoneNumber],RANDBETWEEN(1,COUNT(Table4[PhoneNumber])))</f>
        <v>9954446083</v>
      </c>
    </row>
    <row r="4976" spans="1:7" x14ac:dyDescent="0.3">
      <c r="A4976" t="str">
        <f t="shared" ca="1" si="308"/>
        <v>9742C203-077A-7115-A9F6-C0481417D7DF</v>
      </c>
      <c r="B4976" s="1">
        <f t="shared" ca="1" si="311"/>
        <v>43987.773492978245</v>
      </c>
      <c r="C4976" t="str">
        <f t="shared" ca="1" si="309"/>
        <v>C7A89F381C215AB1</v>
      </c>
      <c r="D4976" s="5">
        <f ca="1">(RAND()*0.2+0.85)*SUMIFS(Table1[Price], Table1[PassengerPhoneNumber], Table9[[#This Row],[PassengerPhoneNumber]], Table1[Status], "Done", Table1[EndDateTime], "&lt;="&amp;Table9[[#This Row],[DateTime]])</f>
        <v>281909.68495133653</v>
      </c>
      <c r="E4976" s="5">
        <f t="shared" ca="1" si="310"/>
        <v>5895287149548547</v>
      </c>
      <c r="F4976" t="s">
        <v>148</v>
      </c>
      <c r="G4976">
        <f ca="1">INDEX(Table4[PhoneNumber],RANDBETWEEN(1,COUNT(Table4[PhoneNumber])))</f>
        <v>9584496793</v>
      </c>
    </row>
    <row r="4977" spans="1:7" x14ac:dyDescent="0.3">
      <c r="A4977" t="str">
        <f t="shared" ca="1" si="308"/>
        <v>975B0D70-DC84-2EA8-C0D3-0AAAEE742FF3</v>
      </c>
      <c r="B4977" s="1">
        <f t="shared" ca="1" si="311"/>
        <v>44732.144317339436</v>
      </c>
      <c r="C4977" t="str">
        <f t="shared" ca="1" si="309"/>
        <v>D53EEAD6E6897750</v>
      </c>
      <c r="D4977" s="5">
        <f ca="1">(RAND()*0.2+0.85)*SUMIFS(Table1[Price], Table1[PassengerPhoneNumber], Table9[[#This Row],[PassengerPhoneNumber]], Table1[Status], "Done", Table1[EndDateTime], "&lt;="&amp;Table9[[#This Row],[DateTime]])</f>
        <v>5153030.6786530009</v>
      </c>
      <c r="E4977" s="5">
        <f t="shared" ca="1" si="310"/>
        <v>7850110459988367</v>
      </c>
      <c r="F4977" t="s">
        <v>148</v>
      </c>
      <c r="G4977">
        <f ca="1">INDEX(Table4[PhoneNumber],RANDBETWEEN(1,COUNT(Table4[PhoneNumber])))</f>
        <v>9984353966</v>
      </c>
    </row>
    <row r="4978" spans="1:7" x14ac:dyDescent="0.3">
      <c r="A4978" t="str">
        <f t="shared" ca="1" si="308"/>
        <v>A817B4A3-C5B8-10A8-013E-484DB058EE97</v>
      </c>
      <c r="B4978" s="1">
        <f t="shared" ca="1" si="311"/>
        <v>44236.363243530592</v>
      </c>
      <c r="C4978" t="str">
        <f t="shared" ca="1" si="309"/>
        <v>073AFCD3257103F6</v>
      </c>
      <c r="D4978" s="5">
        <f ca="1">(RAND()*0.2+0.85)*SUMIFS(Table1[Price], Table1[PassengerPhoneNumber], Table9[[#This Row],[PassengerPhoneNumber]], Table1[Status], "Done", Table1[EndDateTime], "&lt;="&amp;Table9[[#This Row],[DateTime]])</f>
        <v>905076.14046481065</v>
      </c>
      <c r="E4978" s="5">
        <f t="shared" ca="1" si="310"/>
        <v>5280275450479911</v>
      </c>
      <c r="F4978" t="s">
        <v>148</v>
      </c>
      <c r="G4978">
        <f ca="1">INDEX(Table4[PhoneNumber],RANDBETWEEN(1,COUNT(Table4[PhoneNumber])))</f>
        <v>9540211520</v>
      </c>
    </row>
    <row r="4979" spans="1:7" x14ac:dyDescent="0.3">
      <c r="A4979" t="str">
        <f t="shared" ca="1" si="308"/>
        <v>1CC4FCDC-8C92-0BE3-24CE-ADA9C04C7884</v>
      </c>
      <c r="B4979" s="1">
        <f t="shared" ca="1" si="311"/>
        <v>43994.886374780501</v>
      </c>
      <c r="C4979" t="str">
        <f t="shared" ca="1" si="309"/>
        <v>DAC45C97BB83D58B</v>
      </c>
      <c r="D4979" s="5">
        <f ca="1">(RAND()*0.2+0.85)*SUMIFS(Table1[Price], Table1[PassengerPhoneNumber], Table9[[#This Row],[PassengerPhoneNumber]], Table1[Status], "Done", Table1[EndDateTime], "&lt;="&amp;Table9[[#This Row],[DateTime]])</f>
        <v>0</v>
      </c>
      <c r="E4979" s="5">
        <f t="shared" ca="1" si="310"/>
        <v>6937389320015511</v>
      </c>
      <c r="F4979" t="s">
        <v>148</v>
      </c>
      <c r="G4979">
        <f ca="1">INDEX(Table4[PhoneNumber],RANDBETWEEN(1,COUNT(Table4[PhoneNumber])))</f>
        <v>9483026437</v>
      </c>
    </row>
    <row r="4980" spans="1:7" x14ac:dyDescent="0.3">
      <c r="A4980" t="str">
        <f t="shared" ca="1" si="308"/>
        <v>70332A67-7826-080F-6CE7-BBA60D55BF18</v>
      </c>
      <c r="B4980" s="1">
        <f t="shared" ca="1" si="311"/>
        <v>44233.166753596583</v>
      </c>
      <c r="C4980" t="str">
        <f t="shared" ca="1" si="309"/>
        <v>5E82588F9B084FEB</v>
      </c>
      <c r="D4980" s="5">
        <f ca="1">(RAND()*0.2+0.85)*SUMIFS(Table1[Price], Table1[PassengerPhoneNumber], Table9[[#This Row],[PassengerPhoneNumber]], Table1[Status], "Done", Table1[EndDateTime], "&lt;="&amp;Table9[[#This Row],[DateTime]])</f>
        <v>4158485.104791272</v>
      </c>
      <c r="E4980" s="5">
        <f t="shared" ca="1" si="310"/>
        <v>6112785082197639</v>
      </c>
      <c r="F4980" t="s">
        <v>148</v>
      </c>
      <c r="G4980">
        <f ca="1">INDEX(Table4[PhoneNumber],RANDBETWEEN(1,COUNT(Table4[PhoneNumber])))</f>
        <v>9841287512</v>
      </c>
    </row>
    <row r="4981" spans="1:7" x14ac:dyDescent="0.3">
      <c r="A4981" t="str">
        <f t="shared" ca="1" si="308"/>
        <v>F52224A9-AAE7-4DCB-B126-4125016C5DDE</v>
      </c>
      <c r="B4981" s="1">
        <f t="shared" ca="1" si="311"/>
        <v>44077.616958388928</v>
      </c>
      <c r="C4981" t="str">
        <f t="shared" ca="1" si="309"/>
        <v>3DCA4E139125D553</v>
      </c>
      <c r="D4981" s="5">
        <f ca="1">(RAND()*0.2+0.85)*SUMIFS(Table1[Price], Table1[PassengerPhoneNumber], Table9[[#This Row],[PassengerPhoneNumber]], Table1[Status], "Done", Table1[EndDateTime], "&lt;="&amp;Table9[[#This Row],[DateTime]])</f>
        <v>1477026.1942556722</v>
      </c>
      <c r="E4981" s="5">
        <f t="shared" ca="1" si="310"/>
        <v>9919711303911796</v>
      </c>
      <c r="F4981" t="s">
        <v>148</v>
      </c>
      <c r="G4981">
        <f ca="1">INDEX(Table4[PhoneNumber],RANDBETWEEN(1,COUNT(Table4[PhoneNumber])))</f>
        <v>9362419630</v>
      </c>
    </row>
    <row r="4982" spans="1:7" x14ac:dyDescent="0.3">
      <c r="A4982" t="str">
        <f t="shared" ca="1" si="308"/>
        <v>1AA95DDA-BCD5-F1B7-1347-9B1BB8007F5A</v>
      </c>
      <c r="B4982" s="1">
        <f t="shared" ca="1" si="311"/>
        <v>44438.844448975055</v>
      </c>
      <c r="C4982" t="str">
        <f t="shared" ca="1" si="309"/>
        <v>352DFFA5138EDB5C</v>
      </c>
      <c r="D4982" s="5">
        <f ca="1">(RAND()*0.2+0.85)*SUMIFS(Table1[Price], Table1[PassengerPhoneNumber], Table9[[#This Row],[PassengerPhoneNumber]], Table1[Status], "Done", Table1[EndDateTime], "&lt;="&amp;Table9[[#This Row],[DateTime]])</f>
        <v>3470277.1366980602</v>
      </c>
      <c r="E4982" s="5">
        <f t="shared" ca="1" si="310"/>
        <v>2789947739519550</v>
      </c>
      <c r="F4982" t="s">
        <v>148</v>
      </c>
      <c r="G4982">
        <f ca="1">INDEX(Table4[PhoneNumber],RANDBETWEEN(1,COUNT(Table4[PhoneNumber])))</f>
        <v>9892367124</v>
      </c>
    </row>
    <row r="4983" spans="1:7" x14ac:dyDescent="0.3">
      <c r="A4983" t="str">
        <f t="shared" ca="1" si="308"/>
        <v>8B7DA91C-822C-80DA-583F-A9627EEC7545</v>
      </c>
      <c r="B4983" s="1">
        <f t="shared" ca="1" si="311"/>
        <v>44861.047819394393</v>
      </c>
      <c r="C4983" t="str">
        <f t="shared" ca="1" si="309"/>
        <v>49F8AAB98C511CAC</v>
      </c>
      <c r="D4983" s="5">
        <f ca="1">(RAND()*0.2+0.85)*SUMIFS(Table1[Price], Table1[PassengerPhoneNumber], Table9[[#This Row],[PassengerPhoneNumber]], Table1[Status], "Done", Table1[EndDateTime], "&lt;="&amp;Table9[[#This Row],[DateTime]])</f>
        <v>5251516.9176700972</v>
      </c>
      <c r="E4983" s="5">
        <f t="shared" ca="1" si="310"/>
        <v>6965420111533680</v>
      </c>
      <c r="F4983" t="s">
        <v>148</v>
      </c>
      <c r="G4983">
        <f ca="1">INDEX(Table4[PhoneNumber],RANDBETWEEN(1,COUNT(Table4[PhoneNumber])))</f>
        <v>9123522929</v>
      </c>
    </row>
    <row r="4984" spans="1:7" x14ac:dyDescent="0.3">
      <c r="A4984" t="str">
        <f t="shared" ca="1" si="308"/>
        <v>E6002592-D97F-0AAA-6306-817BF39402C3</v>
      </c>
      <c r="B4984" s="1">
        <f t="shared" ca="1" si="311"/>
        <v>44617.331114358916</v>
      </c>
      <c r="C4984" t="str">
        <f t="shared" ca="1" si="309"/>
        <v>3A04D0C767B1190F</v>
      </c>
      <c r="D4984" s="5">
        <f ca="1">(RAND()*0.2+0.85)*SUMIFS(Table1[Price], Table1[PassengerPhoneNumber], Table9[[#This Row],[PassengerPhoneNumber]], Table1[Status], "Done", Table1[EndDateTime], "&lt;="&amp;Table9[[#This Row],[DateTime]])</f>
        <v>2613593.2287883242</v>
      </c>
      <c r="E4984" s="5">
        <f t="shared" ca="1" si="310"/>
        <v>5317345237401496</v>
      </c>
      <c r="F4984" t="s">
        <v>148</v>
      </c>
      <c r="G4984">
        <f ca="1">INDEX(Table4[PhoneNumber],RANDBETWEEN(1,COUNT(Table4[PhoneNumber])))</f>
        <v>9308588942</v>
      </c>
    </row>
    <row r="4985" spans="1:7" x14ac:dyDescent="0.3">
      <c r="A4985" t="str">
        <f t="shared" ca="1" si="308"/>
        <v>3EB62F67-1914-4F81-E981-3B332CB92977</v>
      </c>
      <c r="B4985" s="1">
        <f t="shared" ca="1" si="311"/>
        <v>43878.932760046715</v>
      </c>
      <c r="C4985" t="str">
        <f t="shared" ca="1" si="309"/>
        <v>74B8820F9F7AF017</v>
      </c>
      <c r="D4985" s="5">
        <f ca="1">(RAND()*0.2+0.85)*SUMIFS(Table1[Price], Table1[PassengerPhoneNumber], Table9[[#This Row],[PassengerPhoneNumber]], Table1[Status], "Done", Table1[EndDateTime], "&lt;="&amp;Table9[[#This Row],[DateTime]])</f>
        <v>0</v>
      </c>
      <c r="E4985" s="5">
        <f t="shared" ca="1" si="310"/>
        <v>1550304601303204</v>
      </c>
      <c r="F4985" t="s">
        <v>148</v>
      </c>
      <c r="G4985">
        <f ca="1">INDEX(Table4[PhoneNumber],RANDBETWEEN(1,COUNT(Table4[PhoneNumber])))</f>
        <v>9711595770</v>
      </c>
    </row>
    <row r="4986" spans="1:7" x14ac:dyDescent="0.3">
      <c r="A4986" t="str">
        <f t="shared" ca="1" si="308"/>
        <v>910691DC-2583-EB69-C9FD-FE87A8A674ED</v>
      </c>
      <c r="B4986" s="1">
        <f t="shared" ca="1" si="311"/>
        <v>44105.705652728342</v>
      </c>
      <c r="C4986" t="str">
        <f t="shared" ca="1" si="309"/>
        <v>85F389FA7A397CB6</v>
      </c>
      <c r="D4986" s="5">
        <f ca="1">(RAND()*0.2+0.85)*SUMIFS(Table1[Price], Table1[PassengerPhoneNumber], Table9[[#This Row],[PassengerPhoneNumber]], Table1[Status], "Done", Table1[EndDateTime], "&lt;="&amp;Table9[[#This Row],[DateTime]])</f>
        <v>0</v>
      </c>
      <c r="E4986" s="5">
        <f t="shared" ca="1" si="310"/>
        <v>2484675865296008</v>
      </c>
      <c r="F4986" t="s">
        <v>148</v>
      </c>
      <c r="G4986">
        <f ca="1">INDEX(Table4[PhoneNumber],RANDBETWEEN(1,COUNT(Table4[PhoneNumber])))</f>
        <v>9278750461</v>
      </c>
    </row>
    <row r="4987" spans="1:7" x14ac:dyDescent="0.3">
      <c r="A4987" t="str">
        <f t="shared" ca="1" si="308"/>
        <v>04B35341-50D9-0D75-A835-CF1277B96280</v>
      </c>
      <c r="B4987" s="1">
        <f t="shared" ca="1" si="311"/>
        <v>44548.13028291658</v>
      </c>
      <c r="C4987" t="str">
        <f t="shared" ca="1" si="309"/>
        <v>6943A2AA5637D5BE</v>
      </c>
      <c r="D4987" s="5">
        <f ca="1">(RAND()*0.2+0.85)*SUMIFS(Table1[Price], Table1[PassengerPhoneNumber], Table9[[#This Row],[PassengerPhoneNumber]], Table1[Status], "Done", Table1[EndDateTime], "&lt;="&amp;Table9[[#This Row],[DateTime]])</f>
        <v>292857.03532985359</v>
      </c>
      <c r="E4987" s="5">
        <f t="shared" ca="1" si="310"/>
        <v>7649714605049011</v>
      </c>
      <c r="F4987" t="s">
        <v>148</v>
      </c>
      <c r="G4987">
        <f ca="1">INDEX(Table4[PhoneNumber],RANDBETWEEN(1,COUNT(Table4[PhoneNumber])))</f>
        <v>9235552205</v>
      </c>
    </row>
    <row r="4988" spans="1:7" x14ac:dyDescent="0.3">
      <c r="A4988" t="str">
        <f t="shared" ca="1" si="308"/>
        <v>67AA4254-00F3-3B4F-34C5-70AC94116B7E</v>
      </c>
      <c r="B4988" s="1">
        <f t="shared" ca="1" si="311"/>
        <v>43956.08131919177</v>
      </c>
      <c r="C4988" t="str">
        <f t="shared" ca="1" si="309"/>
        <v>39355774D74AB376</v>
      </c>
      <c r="D4988" s="5">
        <f ca="1">(RAND()*0.2+0.85)*SUMIFS(Table1[Price], Table1[PassengerPhoneNumber], Table9[[#This Row],[PassengerPhoneNumber]], Table1[Status], "Done", Table1[EndDateTime], "&lt;="&amp;Table9[[#This Row],[DateTime]])</f>
        <v>389630.44287070783</v>
      </c>
      <c r="E4988" s="5">
        <f t="shared" ca="1" si="310"/>
        <v>8994034735075790</v>
      </c>
      <c r="F4988" t="s">
        <v>148</v>
      </c>
      <c r="G4988">
        <f ca="1">INDEX(Table4[PhoneNumber],RANDBETWEEN(1,COUNT(Table4[PhoneNumber])))</f>
        <v>9579461971</v>
      </c>
    </row>
    <row r="4989" spans="1:7" x14ac:dyDescent="0.3">
      <c r="A4989" t="str">
        <f t="shared" ca="1" si="308"/>
        <v>47D39E2D-F4EB-0B65-7800-AE5698EEC661</v>
      </c>
      <c r="B4989" s="1">
        <f t="shared" ca="1" si="311"/>
        <v>44193.121451300831</v>
      </c>
      <c r="C4989" t="str">
        <f t="shared" ca="1" si="309"/>
        <v>EA8CABD50839D179</v>
      </c>
      <c r="D4989" s="5">
        <f ca="1">(RAND()*0.2+0.85)*SUMIFS(Table1[Price], Table1[PassengerPhoneNumber], Table9[[#This Row],[PassengerPhoneNumber]], Table1[Status], "Done", Table1[EndDateTime], "&lt;="&amp;Table9[[#This Row],[DateTime]])</f>
        <v>0</v>
      </c>
      <c r="E4989" s="5">
        <f t="shared" ca="1" si="310"/>
        <v>4053401129341491</v>
      </c>
      <c r="F4989" t="s">
        <v>148</v>
      </c>
      <c r="G4989">
        <f ca="1">INDEX(Table4[PhoneNumber],RANDBETWEEN(1,COUNT(Table4[PhoneNumber])))</f>
        <v>9833419238</v>
      </c>
    </row>
    <row r="4990" spans="1:7" x14ac:dyDescent="0.3">
      <c r="A4990" t="str">
        <f t="shared" ca="1" si="308"/>
        <v>FA23BC1A-FB84-E91D-94B3-32DDC87BD0AF</v>
      </c>
      <c r="B4990" s="1">
        <f t="shared" ca="1" si="311"/>
        <v>44089.169695567303</v>
      </c>
      <c r="C4990" t="str">
        <f t="shared" ca="1" si="309"/>
        <v>4241C2DE18B48244</v>
      </c>
      <c r="D4990" s="5">
        <f ca="1">(RAND()*0.2+0.85)*SUMIFS(Table1[Price], Table1[PassengerPhoneNumber], Table9[[#This Row],[PassengerPhoneNumber]], Table1[Status], "Done", Table1[EndDateTime], "&lt;="&amp;Table9[[#This Row],[DateTime]])</f>
        <v>2339034.9761383883</v>
      </c>
      <c r="E4990" s="5">
        <f t="shared" ca="1" si="310"/>
        <v>9046085190858072</v>
      </c>
      <c r="F4990" t="s">
        <v>148</v>
      </c>
      <c r="G4990">
        <f ca="1">INDEX(Table4[PhoneNumber],RANDBETWEEN(1,COUNT(Table4[PhoneNumber])))</f>
        <v>9494566826</v>
      </c>
    </row>
    <row r="4991" spans="1:7" x14ac:dyDescent="0.3">
      <c r="A4991" t="str">
        <f t="shared" ca="1" si="308"/>
        <v>5402DD0B-3852-D199-E362-FD16F3543886</v>
      </c>
      <c r="B4991" s="1">
        <f t="shared" ca="1" si="311"/>
        <v>44138.058654158827</v>
      </c>
      <c r="C4991" t="str">
        <f t="shared" ca="1" si="309"/>
        <v>566007090A3EFDAE</v>
      </c>
      <c r="D4991" s="5">
        <f ca="1">(RAND()*0.2+0.85)*SUMIFS(Table1[Price], Table1[PassengerPhoneNumber], Table9[[#This Row],[PassengerPhoneNumber]], Table1[Status], "Done", Table1[EndDateTime], "&lt;="&amp;Table9[[#This Row],[DateTime]])</f>
        <v>1125523.3851645354</v>
      </c>
      <c r="E4991" s="5">
        <f t="shared" ca="1" si="310"/>
        <v>9003207776647707</v>
      </c>
      <c r="F4991" t="s">
        <v>148</v>
      </c>
      <c r="G4991">
        <f ca="1">INDEX(Table4[PhoneNumber],RANDBETWEEN(1,COUNT(Table4[PhoneNumber])))</f>
        <v>9686471443</v>
      </c>
    </row>
    <row r="4992" spans="1:7" x14ac:dyDescent="0.3">
      <c r="A4992" t="str">
        <f t="shared" ca="1" si="308"/>
        <v>A0A10511-5789-7960-67E0-E860BE4144AB</v>
      </c>
      <c r="B4992" s="1">
        <f t="shared" ca="1" si="311"/>
        <v>43984.367351428373</v>
      </c>
      <c r="C4992" t="str">
        <f t="shared" ca="1" si="309"/>
        <v>E7DBC42CE590BC5E</v>
      </c>
      <c r="D4992" s="5">
        <f ca="1">(RAND()*0.2+0.85)*SUMIFS(Table1[Price], Table1[PassengerPhoneNumber], Table9[[#This Row],[PassengerPhoneNumber]], Table1[Status], "Done", Table1[EndDateTime], "&lt;="&amp;Table9[[#This Row],[DateTime]])</f>
        <v>821973.46461258794</v>
      </c>
      <c r="E4992" s="5">
        <f t="shared" ca="1" si="310"/>
        <v>1040545758015193</v>
      </c>
      <c r="F4992" t="s">
        <v>148</v>
      </c>
      <c r="G4992">
        <f ca="1">INDEX(Table4[PhoneNumber],RANDBETWEEN(1,COUNT(Table4[PhoneNumber])))</f>
        <v>9251595909</v>
      </c>
    </row>
    <row r="4993" spans="1:7" x14ac:dyDescent="0.3">
      <c r="A4993" t="str">
        <f t="shared" ca="1" si="308"/>
        <v>6BF79920-912D-918E-EF77-DAEE35604007</v>
      </c>
      <c r="B4993" s="1">
        <f t="shared" ca="1" si="311"/>
        <v>44071.906133877288</v>
      </c>
      <c r="C4993" t="str">
        <f t="shared" ca="1" si="309"/>
        <v>4065318B6B05B195</v>
      </c>
      <c r="D4993" s="5">
        <f ca="1">(RAND()*0.2+0.85)*SUMIFS(Table1[Price], Table1[PassengerPhoneNumber], Table9[[#This Row],[PassengerPhoneNumber]], Table1[Status], "Done", Table1[EndDateTime], "&lt;="&amp;Table9[[#This Row],[DateTime]])</f>
        <v>0</v>
      </c>
      <c r="E4993" s="5">
        <f t="shared" ca="1" si="310"/>
        <v>8694461838895882</v>
      </c>
      <c r="F4993" t="s">
        <v>148</v>
      </c>
      <c r="G4993">
        <f ca="1">INDEX(Table4[PhoneNumber],RANDBETWEEN(1,COUNT(Table4[PhoneNumber])))</f>
        <v>9272090021</v>
      </c>
    </row>
    <row r="4994" spans="1:7" x14ac:dyDescent="0.3">
      <c r="A4994" t="str">
        <f t="shared" ref="A4994:A5001" ca="1" si="312">CONCATENATE(
        DEC2HEX(RANDBETWEEN(0,POWER(16,8)),8), "-",
        DEC2HEX(RANDBETWEEN(0,POWER(16,4)),4),"-",
        DEC2HEX(RANDBETWEEN(0,POWER(16,4)),4),"-",
        DEC2HEX(RANDBETWEEN(0,POWER(16,4)),4),"-",
        DEC2HEX(RANDBETWEEN(0,POWER(16,6)),6),
        DEC2HEX(RANDBETWEEN(0,POWER(16,6)),6),)</f>
        <v>E10685C2-018C-EA84-2079-C0DB54550DEA</v>
      </c>
      <c r="B4994" s="1">
        <f t="shared" ca="1" si="311"/>
        <v>44091.833032115137</v>
      </c>
      <c r="C4994" t="str">
        <f t="shared" ref="C4994:C5001" ca="1" si="313">DEC2HEX(RANDBETWEEN(0,POWER(2,32)-1),8)&amp;DEC2HEX(RANDBETWEEN(0,POWER(2,32)-1),8)</f>
        <v>DF1A9E9E9CCB7AFA</v>
      </c>
      <c r="D4994" s="5">
        <f ca="1">(RAND()*0.2+0.85)*SUMIFS(Table1[Price], Table1[PassengerPhoneNumber], Table9[[#This Row],[PassengerPhoneNumber]], Table1[Status], "Done", Table1[EndDateTime], "&lt;="&amp;Table9[[#This Row],[DateTime]])</f>
        <v>304707.32836608327</v>
      </c>
      <c r="E4994" s="5">
        <f t="shared" ref="E4994:E5001" ca="1" si="314">RANDBETWEEN(POWER(10,15), POWER(10,16)-1)</f>
        <v>6560398685062609</v>
      </c>
      <c r="F4994" t="s">
        <v>148</v>
      </c>
      <c r="G4994">
        <f ca="1">INDEX(Table4[PhoneNumber],RANDBETWEEN(1,COUNT(Table4[PhoneNumber])))</f>
        <v>9721039894</v>
      </c>
    </row>
    <row r="4995" spans="1:7" x14ac:dyDescent="0.3">
      <c r="A4995" t="str">
        <f t="shared" ca="1" si="312"/>
        <v>225FBA89-3DB5-6A83-70E9-2FE31D75187E</v>
      </c>
      <c r="B4995" s="1">
        <f t="shared" ref="B4995:B5001" ca="1" si="315">RAND()*(DATEVALUE("2022-12-31 23:59:59")-DATEVALUE("2020-01-01 00:00:00"))+DATEVALUE("2020-01-01 00:00:00")</f>
        <v>44149.724815020229</v>
      </c>
      <c r="C4995" t="str">
        <f t="shared" ca="1" si="313"/>
        <v>BB1E08474CEE1FA9</v>
      </c>
      <c r="D4995" s="5">
        <f ca="1">(RAND()*0.2+0.85)*SUMIFS(Table1[Price], Table1[PassengerPhoneNumber], Table9[[#This Row],[PassengerPhoneNumber]], Table1[Status], "Done", Table1[EndDateTime], "&lt;="&amp;Table9[[#This Row],[DateTime]])</f>
        <v>1054098.9452398112</v>
      </c>
      <c r="E4995" s="5">
        <f t="shared" ca="1" si="314"/>
        <v>4969763521819318</v>
      </c>
      <c r="F4995" t="s">
        <v>148</v>
      </c>
      <c r="G4995">
        <f ca="1">INDEX(Table4[PhoneNumber],RANDBETWEEN(1,COUNT(Table4[PhoneNumber])))</f>
        <v>9061548868</v>
      </c>
    </row>
    <row r="4996" spans="1:7" x14ac:dyDescent="0.3">
      <c r="A4996" t="str">
        <f t="shared" ca="1" si="312"/>
        <v>9C375534-A505-DEE6-4E02-0B834E35B16A</v>
      </c>
      <c r="B4996" s="1">
        <f t="shared" ca="1" si="315"/>
        <v>44199.209282296317</v>
      </c>
      <c r="C4996" t="str">
        <f t="shared" ca="1" si="313"/>
        <v>E752F12B2C84D863</v>
      </c>
      <c r="D4996" s="5">
        <f ca="1">(RAND()*0.2+0.85)*SUMIFS(Table1[Price], Table1[PassengerPhoneNumber], Table9[[#This Row],[PassengerPhoneNumber]], Table1[Status], "Done", Table1[EndDateTime], "&lt;="&amp;Table9[[#This Row],[DateTime]])</f>
        <v>2918716.710350899</v>
      </c>
      <c r="E4996" s="5">
        <f t="shared" ca="1" si="314"/>
        <v>2785390241073539</v>
      </c>
      <c r="F4996" t="s">
        <v>148</v>
      </c>
      <c r="G4996">
        <f ca="1">INDEX(Table4[PhoneNumber],RANDBETWEEN(1,COUNT(Table4[PhoneNumber])))</f>
        <v>9587612764</v>
      </c>
    </row>
    <row r="4997" spans="1:7" x14ac:dyDescent="0.3">
      <c r="A4997" t="str">
        <f t="shared" ca="1" si="312"/>
        <v>5A029453-DE6C-88F2-F11F-303F295D0638</v>
      </c>
      <c r="B4997" s="1">
        <f t="shared" ca="1" si="315"/>
        <v>44844.129705931737</v>
      </c>
      <c r="C4997" t="str">
        <f t="shared" ca="1" si="313"/>
        <v>F2CF586BEB8FFCED</v>
      </c>
      <c r="D4997" s="5">
        <f ca="1">(RAND()*0.2+0.85)*SUMIFS(Table1[Price], Table1[PassengerPhoneNumber], Table9[[#This Row],[PassengerPhoneNumber]], Table1[Status], "Done", Table1[EndDateTime], "&lt;="&amp;Table9[[#This Row],[DateTime]])</f>
        <v>5532278.8313857</v>
      </c>
      <c r="E4997" s="5">
        <f t="shared" ca="1" si="314"/>
        <v>6321163476549310</v>
      </c>
      <c r="F4997" t="s">
        <v>148</v>
      </c>
      <c r="G4997">
        <f ca="1">INDEX(Table4[PhoneNumber],RANDBETWEEN(1,COUNT(Table4[PhoneNumber])))</f>
        <v>9978379162</v>
      </c>
    </row>
    <row r="4998" spans="1:7" x14ac:dyDescent="0.3">
      <c r="A4998" t="str">
        <f t="shared" ca="1" si="312"/>
        <v>3B2B84AD-95C8-D933-B87E-28D7E7989E7D</v>
      </c>
      <c r="B4998" s="1">
        <f t="shared" ca="1" si="315"/>
        <v>44753.189821320979</v>
      </c>
      <c r="C4998" t="str">
        <f t="shared" ca="1" si="313"/>
        <v>51CBDF0D0EBE7DD6</v>
      </c>
      <c r="D4998" s="5">
        <f ca="1">(RAND()*0.2+0.85)*SUMIFS(Table1[Price], Table1[PassengerPhoneNumber], Table9[[#This Row],[PassengerPhoneNumber]], Table1[Status], "Done", Table1[EndDateTime], "&lt;="&amp;Table9[[#This Row],[DateTime]])</f>
        <v>2861361.5117077562</v>
      </c>
      <c r="E4998" s="5">
        <f t="shared" ca="1" si="314"/>
        <v>7081006194877592</v>
      </c>
      <c r="F4998" t="s">
        <v>148</v>
      </c>
      <c r="G4998">
        <f ca="1">INDEX(Table4[PhoneNumber],RANDBETWEEN(1,COUNT(Table4[PhoneNumber])))</f>
        <v>9887941621</v>
      </c>
    </row>
    <row r="4999" spans="1:7" x14ac:dyDescent="0.3">
      <c r="A4999" t="str">
        <f t="shared" ca="1" si="312"/>
        <v>52576944-6A3B-7B58-AB39-B23493975069</v>
      </c>
      <c r="B4999" s="1">
        <f t="shared" ca="1" si="315"/>
        <v>44197.068862107997</v>
      </c>
      <c r="C4999" t="str">
        <f t="shared" ca="1" si="313"/>
        <v>2323367D748D2046</v>
      </c>
      <c r="D4999" s="5">
        <f ca="1">(RAND()*0.2+0.85)*SUMIFS(Table1[Price], Table1[PassengerPhoneNumber], Table9[[#This Row],[PassengerPhoneNumber]], Table1[Status], "Done", Table1[EndDateTime], "&lt;="&amp;Table9[[#This Row],[DateTime]])</f>
        <v>2384621.455775755</v>
      </c>
      <c r="E4999" s="5">
        <f t="shared" ca="1" si="314"/>
        <v>1006225074241980</v>
      </c>
      <c r="F4999" t="s">
        <v>148</v>
      </c>
      <c r="G4999">
        <f ca="1">INDEX(Table4[PhoneNumber],RANDBETWEEN(1,COUNT(Table4[PhoneNumber])))</f>
        <v>9030589190</v>
      </c>
    </row>
    <row r="5000" spans="1:7" x14ac:dyDescent="0.3">
      <c r="A5000" t="str">
        <f t="shared" ca="1" si="312"/>
        <v>D7E8C1F5-3B34-03AB-5876-115568770390</v>
      </c>
      <c r="B5000" s="1">
        <f t="shared" ca="1" si="315"/>
        <v>44363.962162116899</v>
      </c>
      <c r="C5000" t="str">
        <f t="shared" ca="1" si="313"/>
        <v>DD895C5282F64B35</v>
      </c>
      <c r="D5000" s="5">
        <f ca="1">(RAND()*0.2+0.85)*SUMIFS(Table1[Price], Table1[PassengerPhoneNumber], Table9[[#This Row],[PassengerPhoneNumber]], Table1[Status], "Done", Table1[EndDateTime], "&lt;="&amp;Table9[[#This Row],[DateTime]])</f>
        <v>847027.52258934837</v>
      </c>
      <c r="E5000" s="5">
        <f t="shared" ca="1" si="314"/>
        <v>8302165938602033</v>
      </c>
      <c r="F5000" t="s">
        <v>148</v>
      </c>
      <c r="G5000">
        <f ca="1">INDEX(Table4[PhoneNumber],RANDBETWEEN(1,COUNT(Table4[PhoneNumber])))</f>
        <v>9758990543</v>
      </c>
    </row>
    <row r="5001" spans="1:7" x14ac:dyDescent="0.3">
      <c r="A5001" t="str">
        <f t="shared" ca="1" si="312"/>
        <v>B30C7F72-957E-CFBF-EB1F-258752963B2A</v>
      </c>
      <c r="B5001" s="1">
        <f t="shared" ca="1" si="315"/>
        <v>44484.989045185634</v>
      </c>
      <c r="C5001" t="str">
        <f t="shared" ca="1" si="313"/>
        <v>7F7858EEBCB01D16</v>
      </c>
      <c r="D5001" s="5">
        <f ca="1">(RAND()*0.2+0.85)*SUMIFS(Table1[Price], Table1[PassengerPhoneNumber], Table9[[#This Row],[PassengerPhoneNumber]], Table1[Status], "Done", Table1[EndDateTime], "&lt;="&amp;Table9[[#This Row],[DateTime]])</f>
        <v>2101568.1720755659</v>
      </c>
      <c r="E5001" s="5">
        <f t="shared" ca="1" si="314"/>
        <v>9315481523988160</v>
      </c>
      <c r="F5001" t="s">
        <v>148</v>
      </c>
      <c r="G5001">
        <f ca="1">INDEX(Table4[PhoneNumber],RANDBETWEEN(1,COUNT(Table4[PhoneNumber])))</f>
        <v>9721420461</v>
      </c>
    </row>
    <row r="5002" spans="1:7" x14ac:dyDescent="0.3">
      <c r="B5002" s="1"/>
      <c r="D5002" s="5"/>
      <c r="E5002" s="5"/>
    </row>
    <row r="5003" spans="1:7" x14ac:dyDescent="0.3">
      <c r="B5003" s="1"/>
      <c r="D5003" s="5"/>
      <c r="E5003" s="5"/>
    </row>
    <row r="5004" spans="1:7" x14ac:dyDescent="0.3">
      <c r="B5004" s="1"/>
      <c r="D5004" s="5"/>
      <c r="E5004" s="5"/>
    </row>
    <row r="5005" spans="1:7" x14ac:dyDescent="0.3">
      <c r="B5005" s="1"/>
      <c r="D5005" s="5"/>
      <c r="E5005" s="5"/>
    </row>
    <row r="5006" spans="1:7" x14ac:dyDescent="0.3">
      <c r="B5006" s="1"/>
      <c r="D5006" s="5"/>
      <c r="E5006" s="5"/>
    </row>
    <row r="5007" spans="1:7" x14ac:dyDescent="0.3">
      <c r="B5007" s="1"/>
      <c r="D5007" s="5"/>
      <c r="E5007" s="5"/>
    </row>
    <row r="5008" spans="1:7" x14ac:dyDescent="0.3">
      <c r="B5008" s="1"/>
      <c r="D5008" s="5"/>
      <c r="E5008" s="5"/>
    </row>
    <row r="5009" spans="2:5" x14ac:dyDescent="0.3">
      <c r="B5009" s="1"/>
      <c r="D5009" s="5"/>
      <c r="E5009" s="5"/>
    </row>
    <row r="5010" spans="2:5" x14ac:dyDescent="0.3">
      <c r="B5010" s="1"/>
      <c r="D5010" s="5"/>
      <c r="E5010" s="5"/>
    </row>
    <row r="5011" spans="2:5" x14ac:dyDescent="0.3">
      <c r="B5011" s="1"/>
      <c r="D5011" s="5"/>
      <c r="E5011" s="5"/>
    </row>
    <row r="5012" spans="2:5" x14ac:dyDescent="0.3">
      <c r="B5012" s="1"/>
      <c r="D5012" s="5"/>
      <c r="E5012" s="5"/>
    </row>
    <row r="5013" spans="2:5" x14ac:dyDescent="0.3">
      <c r="B5013" s="1"/>
      <c r="D5013" s="5"/>
      <c r="E5013" s="5"/>
    </row>
    <row r="5014" spans="2:5" x14ac:dyDescent="0.3">
      <c r="B5014" s="1"/>
      <c r="D5014" s="5"/>
      <c r="E5014" s="5"/>
    </row>
    <row r="5015" spans="2:5" x14ac:dyDescent="0.3">
      <c r="B5015" s="1"/>
      <c r="D5015" s="5"/>
      <c r="E5015" s="5"/>
    </row>
    <row r="5016" spans="2:5" x14ac:dyDescent="0.3">
      <c r="B5016" s="1"/>
      <c r="D5016" s="5"/>
      <c r="E5016" s="5"/>
    </row>
    <row r="5017" spans="2:5" x14ac:dyDescent="0.3">
      <c r="B5017" s="1"/>
      <c r="D5017" s="5"/>
      <c r="E5017" s="5"/>
    </row>
    <row r="5018" spans="2:5" x14ac:dyDescent="0.3">
      <c r="B5018" s="1"/>
      <c r="D5018" s="5"/>
      <c r="E5018" s="5"/>
    </row>
    <row r="5019" spans="2:5" x14ac:dyDescent="0.3">
      <c r="B5019" s="1"/>
      <c r="D5019" s="5"/>
      <c r="E5019" s="5"/>
    </row>
    <row r="5020" spans="2:5" x14ac:dyDescent="0.3">
      <c r="B5020" s="1"/>
      <c r="D5020" s="5"/>
      <c r="E5020" s="5"/>
    </row>
    <row r="5021" spans="2:5" x14ac:dyDescent="0.3">
      <c r="B5021" s="1"/>
      <c r="D5021" s="5"/>
      <c r="E5021" s="5"/>
    </row>
    <row r="5022" spans="2:5" x14ac:dyDescent="0.3">
      <c r="B5022" s="1"/>
      <c r="D5022" s="5"/>
      <c r="E5022" s="5"/>
    </row>
    <row r="5023" spans="2:5" x14ac:dyDescent="0.3">
      <c r="B5023" s="1"/>
      <c r="D5023" s="5"/>
      <c r="E5023" s="5"/>
    </row>
    <row r="5024" spans="2:5" x14ac:dyDescent="0.3">
      <c r="B5024" s="1"/>
      <c r="D5024" s="5"/>
      <c r="E5024" s="5"/>
    </row>
    <row r="5025" spans="2:5" x14ac:dyDescent="0.3">
      <c r="B5025" s="1"/>
      <c r="D5025" s="5"/>
      <c r="E5025" s="5"/>
    </row>
    <row r="5026" spans="2:5" x14ac:dyDescent="0.3">
      <c r="B5026" s="1"/>
      <c r="D5026" s="5"/>
      <c r="E5026" s="5"/>
    </row>
    <row r="5027" spans="2:5" x14ac:dyDescent="0.3">
      <c r="B5027" s="1"/>
      <c r="D5027" s="5"/>
      <c r="E5027" s="5"/>
    </row>
    <row r="5028" spans="2:5" x14ac:dyDescent="0.3">
      <c r="B5028" s="1"/>
      <c r="D5028" s="5"/>
      <c r="E5028" s="5"/>
    </row>
    <row r="5029" spans="2:5" x14ac:dyDescent="0.3">
      <c r="B5029" s="1"/>
      <c r="D5029" s="5"/>
      <c r="E5029" s="5"/>
    </row>
    <row r="5030" spans="2:5" x14ac:dyDescent="0.3">
      <c r="B5030" s="1"/>
      <c r="D5030" s="5"/>
      <c r="E5030" s="5"/>
    </row>
    <row r="5031" spans="2:5" x14ac:dyDescent="0.3">
      <c r="B5031" s="1"/>
      <c r="D5031" s="5"/>
      <c r="E5031" s="5"/>
    </row>
    <row r="5032" spans="2:5" x14ac:dyDescent="0.3">
      <c r="B5032" s="1"/>
      <c r="D5032" s="5"/>
      <c r="E5032" s="5"/>
    </row>
    <row r="5033" spans="2:5" x14ac:dyDescent="0.3">
      <c r="B5033" s="1"/>
      <c r="D5033" s="5"/>
      <c r="E5033" s="5"/>
    </row>
    <row r="5034" spans="2:5" x14ac:dyDescent="0.3">
      <c r="B5034" s="1"/>
      <c r="D5034" s="5"/>
      <c r="E5034" s="5"/>
    </row>
    <row r="5035" spans="2:5" x14ac:dyDescent="0.3">
      <c r="B5035" s="1"/>
      <c r="D5035" s="5"/>
      <c r="E5035" s="5"/>
    </row>
    <row r="5036" spans="2:5" x14ac:dyDescent="0.3">
      <c r="B5036" s="1"/>
      <c r="D5036" s="5"/>
      <c r="E5036" s="5"/>
    </row>
    <row r="5037" spans="2:5" x14ac:dyDescent="0.3">
      <c r="B5037" s="1"/>
      <c r="D5037" s="5"/>
      <c r="E5037" s="5"/>
    </row>
    <row r="5038" spans="2:5" x14ac:dyDescent="0.3">
      <c r="B5038" s="1"/>
      <c r="D5038" s="5"/>
      <c r="E5038" s="5"/>
    </row>
    <row r="5039" spans="2:5" x14ac:dyDescent="0.3">
      <c r="B5039" s="1"/>
      <c r="D5039" s="5"/>
      <c r="E5039" s="5"/>
    </row>
    <row r="5040" spans="2:5" x14ac:dyDescent="0.3">
      <c r="B5040" s="1"/>
      <c r="D5040" s="5"/>
      <c r="E5040" s="5"/>
    </row>
    <row r="5041" spans="2:5" x14ac:dyDescent="0.3">
      <c r="B5041" s="1"/>
      <c r="D5041" s="5"/>
      <c r="E5041" s="5"/>
    </row>
    <row r="5042" spans="2:5" x14ac:dyDescent="0.3">
      <c r="B5042" s="1"/>
      <c r="D5042" s="5"/>
      <c r="E5042" s="5"/>
    </row>
    <row r="5043" spans="2:5" x14ac:dyDescent="0.3">
      <c r="B5043" s="1"/>
      <c r="D5043" s="5"/>
      <c r="E5043" s="5"/>
    </row>
    <row r="5044" spans="2:5" x14ac:dyDescent="0.3">
      <c r="B5044" s="1"/>
      <c r="D5044" s="5"/>
      <c r="E5044" s="5"/>
    </row>
    <row r="5045" spans="2:5" x14ac:dyDescent="0.3">
      <c r="B5045" s="1"/>
      <c r="D5045" s="5"/>
      <c r="E5045" s="5"/>
    </row>
    <row r="5046" spans="2:5" x14ac:dyDescent="0.3">
      <c r="B5046" s="1"/>
      <c r="D5046" s="5"/>
      <c r="E5046" s="5"/>
    </row>
    <row r="5047" spans="2:5" x14ac:dyDescent="0.3">
      <c r="B5047" s="1"/>
      <c r="D5047" s="5"/>
      <c r="E5047" s="5"/>
    </row>
    <row r="5048" spans="2:5" x14ac:dyDescent="0.3">
      <c r="B5048" s="1"/>
      <c r="D5048" s="5"/>
      <c r="E5048" s="5"/>
    </row>
    <row r="5049" spans="2:5" x14ac:dyDescent="0.3">
      <c r="B5049" s="1"/>
      <c r="D5049" s="5"/>
      <c r="E5049" s="5"/>
    </row>
    <row r="5050" spans="2:5" x14ac:dyDescent="0.3">
      <c r="B5050" s="1"/>
      <c r="D5050" s="5"/>
      <c r="E5050" s="5"/>
    </row>
    <row r="5051" spans="2:5" x14ac:dyDescent="0.3">
      <c r="B5051" s="1"/>
      <c r="D5051" s="5"/>
      <c r="E5051" s="5"/>
    </row>
    <row r="5052" spans="2:5" x14ac:dyDescent="0.3">
      <c r="B5052" s="1"/>
      <c r="D5052" s="5"/>
      <c r="E5052" s="5"/>
    </row>
    <row r="5053" spans="2:5" x14ac:dyDescent="0.3">
      <c r="B5053" s="1"/>
      <c r="D5053" s="5"/>
      <c r="E5053" s="5"/>
    </row>
    <row r="5054" spans="2:5" x14ac:dyDescent="0.3">
      <c r="B5054" s="1"/>
      <c r="D5054" s="5"/>
      <c r="E5054" s="5"/>
    </row>
    <row r="5055" spans="2:5" x14ac:dyDescent="0.3">
      <c r="B5055" s="1"/>
      <c r="D5055" s="5"/>
      <c r="E5055" s="5"/>
    </row>
    <row r="5056" spans="2:5" x14ac:dyDescent="0.3">
      <c r="B5056" s="1"/>
      <c r="D5056" s="5"/>
      <c r="E5056" s="5"/>
    </row>
    <row r="5057" spans="2:5" x14ac:dyDescent="0.3">
      <c r="B5057" s="1"/>
      <c r="D5057" s="5"/>
      <c r="E5057" s="5"/>
    </row>
    <row r="5058" spans="2:5" x14ac:dyDescent="0.3">
      <c r="B5058" s="1"/>
      <c r="D5058" s="5"/>
      <c r="E5058" s="5"/>
    </row>
    <row r="5059" spans="2:5" x14ac:dyDescent="0.3">
      <c r="B5059" s="1"/>
      <c r="D5059" s="5"/>
      <c r="E5059" s="5"/>
    </row>
    <row r="5060" spans="2:5" x14ac:dyDescent="0.3">
      <c r="B5060" s="1"/>
      <c r="D5060" s="5"/>
      <c r="E5060" s="5"/>
    </row>
    <row r="5061" spans="2:5" x14ac:dyDescent="0.3">
      <c r="B5061" s="1"/>
      <c r="D5061" s="5"/>
      <c r="E5061" s="5"/>
    </row>
    <row r="5062" spans="2:5" x14ac:dyDescent="0.3">
      <c r="B5062" s="1"/>
      <c r="D5062" s="5"/>
      <c r="E5062" s="5"/>
    </row>
    <row r="5063" spans="2:5" x14ac:dyDescent="0.3">
      <c r="B5063" s="1"/>
      <c r="D5063" s="5"/>
      <c r="E5063" s="5"/>
    </row>
    <row r="5064" spans="2:5" x14ac:dyDescent="0.3">
      <c r="B5064" s="1"/>
      <c r="D5064" s="5"/>
      <c r="E5064" s="5"/>
    </row>
    <row r="5065" spans="2:5" x14ac:dyDescent="0.3">
      <c r="B5065" s="1"/>
      <c r="D5065" s="5"/>
      <c r="E5065" s="5"/>
    </row>
    <row r="5066" spans="2:5" x14ac:dyDescent="0.3">
      <c r="B5066" s="1"/>
      <c r="D5066" s="5"/>
      <c r="E5066" s="5"/>
    </row>
    <row r="5067" spans="2:5" x14ac:dyDescent="0.3">
      <c r="B5067" s="1"/>
      <c r="D5067" s="5"/>
      <c r="E5067" s="5"/>
    </row>
    <row r="5068" spans="2:5" x14ac:dyDescent="0.3">
      <c r="B5068" s="1"/>
      <c r="D5068" s="5"/>
      <c r="E5068" s="5"/>
    </row>
    <row r="5069" spans="2:5" x14ac:dyDescent="0.3">
      <c r="B5069" s="1"/>
      <c r="D5069" s="5"/>
      <c r="E5069" s="5"/>
    </row>
    <row r="5070" spans="2:5" x14ac:dyDescent="0.3">
      <c r="B5070" s="1"/>
      <c r="D5070" s="5"/>
      <c r="E5070" s="5"/>
    </row>
    <row r="5071" spans="2:5" x14ac:dyDescent="0.3">
      <c r="B5071" s="1"/>
      <c r="D5071" s="5"/>
      <c r="E5071" s="5"/>
    </row>
    <row r="5072" spans="2:5" x14ac:dyDescent="0.3">
      <c r="B5072" s="1"/>
      <c r="D5072" s="5"/>
      <c r="E5072" s="5"/>
    </row>
    <row r="5073" spans="2:5" x14ac:dyDescent="0.3">
      <c r="B5073" s="1"/>
      <c r="D5073" s="5"/>
      <c r="E5073" s="5"/>
    </row>
    <row r="5074" spans="2:5" x14ac:dyDescent="0.3">
      <c r="B5074" s="1"/>
      <c r="D5074" s="5"/>
      <c r="E5074" s="5"/>
    </row>
    <row r="5075" spans="2:5" x14ac:dyDescent="0.3">
      <c r="B5075" s="1"/>
      <c r="D5075" s="5"/>
      <c r="E5075" s="5"/>
    </row>
    <row r="5076" spans="2:5" x14ac:dyDescent="0.3">
      <c r="B5076" s="1"/>
      <c r="D5076" s="5"/>
      <c r="E5076" s="5"/>
    </row>
    <row r="5077" spans="2:5" x14ac:dyDescent="0.3">
      <c r="B5077" s="1"/>
      <c r="D5077" s="5"/>
      <c r="E5077" s="5"/>
    </row>
    <row r="5078" spans="2:5" x14ac:dyDescent="0.3">
      <c r="B5078" s="1"/>
      <c r="D5078" s="5"/>
      <c r="E5078" s="5"/>
    </row>
    <row r="5079" spans="2:5" x14ac:dyDescent="0.3">
      <c r="B5079" s="1"/>
      <c r="D5079" s="5"/>
      <c r="E5079" s="5"/>
    </row>
    <row r="5080" spans="2:5" x14ac:dyDescent="0.3">
      <c r="B5080" s="1"/>
      <c r="D5080" s="5"/>
      <c r="E5080" s="5"/>
    </row>
    <row r="5081" spans="2:5" x14ac:dyDescent="0.3">
      <c r="B5081" s="1"/>
      <c r="D5081" s="5"/>
      <c r="E5081" s="5"/>
    </row>
    <row r="5082" spans="2:5" x14ac:dyDescent="0.3">
      <c r="B5082" s="1"/>
      <c r="D5082" s="5"/>
      <c r="E5082" s="5"/>
    </row>
    <row r="5083" spans="2:5" x14ac:dyDescent="0.3">
      <c r="B5083" s="1"/>
      <c r="D5083" s="5"/>
      <c r="E5083" s="5"/>
    </row>
    <row r="5084" spans="2:5" x14ac:dyDescent="0.3">
      <c r="B5084" s="1"/>
      <c r="D5084" s="5"/>
      <c r="E5084" s="5"/>
    </row>
    <row r="5085" spans="2:5" x14ac:dyDescent="0.3">
      <c r="B5085" s="1"/>
      <c r="D5085" s="5"/>
      <c r="E5085" s="5"/>
    </row>
    <row r="5086" spans="2:5" x14ac:dyDescent="0.3">
      <c r="B5086" s="1"/>
      <c r="D5086" s="5"/>
      <c r="E5086" s="5"/>
    </row>
    <row r="5087" spans="2:5" x14ac:dyDescent="0.3">
      <c r="B5087" s="1"/>
      <c r="D5087" s="5"/>
      <c r="E5087" s="5"/>
    </row>
    <row r="5088" spans="2:5" x14ac:dyDescent="0.3">
      <c r="B5088" s="1"/>
      <c r="D5088" s="5"/>
      <c r="E5088" s="5"/>
    </row>
    <row r="5089" spans="2:5" x14ac:dyDescent="0.3">
      <c r="B5089" s="1"/>
      <c r="D5089" s="5"/>
      <c r="E5089" s="5"/>
    </row>
    <row r="5090" spans="2:5" x14ac:dyDescent="0.3">
      <c r="B5090" s="1"/>
      <c r="D5090" s="5"/>
      <c r="E5090" s="5"/>
    </row>
    <row r="5091" spans="2:5" x14ac:dyDescent="0.3">
      <c r="B5091" s="1"/>
      <c r="D5091" s="5"/>
      <c r="E5091" s="5"/>
    </row>
    <row r="5092" spans="2:5" x14ac:dyDescent="0.3">
      <c r="B5092" s="1"/>
      <c r="D5092" s="5"/>
      <c r="E5092" s="5"/>
    </row>
    <row r="5093" spans="2:5" x14ac:dyDescent="0.3">
      <c r="B5093" s="1"/>
      <c r="D5093" s="5"/>
      <c r="E5093" s="5"/>
    </row>
    <row r="5094" spans="2:5" x14ac:dyDescent="0.3">
      <c r="B5094" s="1"/>
      <c r="D5094" s="5"/>
      <c r="E5094" s="5"/>
    </row>
    <row r="5095" spans="2:5" x14ac:dyDescent="0.3">
      <c r="B5095" s="1"/>
      <c r="D5095" s="5"/>
      <c r="E5095" s="5"/>
    </row>
    <row r="5096" spans="2:5" x14ac:dyDescent="0.3">
      <c r="B5096" s="1"/>
      <c r="D5096" s="5"/>
      <c r="E5096" s="5"/>
    </row>
    <row r="5097" spans="2:5" x14ac:dyDescent="0.3">
      <c r="B5097" s="1"/>
      <c r="D5097" s="5"/>
      <c r="E5097" s="5"/>
    </row>
    <row r="5098" spans="2:5" x14ac:dyDescent="0.3">
      <c r="B5098" s="1"/>
      <c r="D5098" s="5"/>
      <c r="E5098" s="5"/>
    </row>
    <row r="5099" spans="2:5" x14ac:dyDescent="0.3">
      <c r="B5099" s="1"/>
      <c r="D5099" s="5"/>
      <c r="E5099" s="5"/>
    </row>
    <row r="5100" spans="2:5" x14ac:dyDescent="0.3">
      <c r="B5100" s="1"/>
      <c r="D5100" s="5"/>
      <c r="E5100" s="5"/>
    </row>
    <row r="5101" spans="2:5" x14ac:dyDescent="0.3">
      <c r="B5101" s="1"/>
      <c r="D5101" s="5"/>
      <c r="E5101" s="5"/>
    </row>
    <row r="5102" spans="2:5" x14ac:dyDescent="0.3">
      <c r="B5102" s="1"/>
      <c r="D5102" s="5"/>
      <c r="E5102" s="5"/>
    </row>
    <row r="5103" spans="2:5" x14ac:dyDescent="0.3">
      <c r="B5103" s="1"/>
      <c r="D5103" s="5"/>
      <c r="E5103" s="5"/>
    </row>
    <row r="5104" spans="2:5" x14ac:dyDescent="0.3">
      <c r="B5104" s="1"/>
      <c r="D5104" s="5"/>
      <c r="E5104" s="5"/>
    </row>
    <row r="5105" spans="2:5" x14ac:dyDescent="0.3">
      <c r="B5105" s="1"/>
      <c r="D5105" s="5"/>
      <c r="E5105" s="5"/>
    </row>
    <row r="5106" spans="2:5" x14ac:dyDescent="0.3">
      <c r="B5106" s="1"/>
      <c r="D5106" s="5"/>
      <c r="E5106" s="5"/>
    </row>
    <row r="5107" spans="2:5" x14ac:dyDescent="0.3">
      <c r="B5107" s="1"/>
      <c r="D5107" s="5"/>
      <c r="E5107" s="5"/>
    </row>
    <row r="5108" spans="2:5" x14ac:dyDescent="0.3">
      <c r="B5108" s="1"/>
      <c r="D5108" s="5"/>
      <c r="E5108" s="5"/>
    </row>
    <row r="5109" spans="2:5" x14ac:dyDescent="0.3">
      <c r="B5109" s="1"/>
      <c r="D5109" s="5"/>
      <c r="E5109" s="5"/>
    </row>
    <row r="5110" spans="2:5" x14ac:dyDescent="0.3">
      <c r="B5110" s="1"/>
      <c r="D5110" s="5"/>
      <c r="E5110" s="5"/>
    </row>
    <row r="5111" spans="2:5" x14ac:dyDescent="0.3">
      <c r="B5111" s="1"/>
      <c r="D5111" s="5"/>
      <c r="E5111" s="5"/>
    </row>
    <row r="5112" spans="2:5" x14ac:dyDescent="0.3">
      <c r="B5112" s="1"/>
      <c r="D5112" s="5"/>
      <c r="E5112" s="5"/>
    </row>
    <row r="5113" spans="2:5" x14ac:dyDescent="0.3">
      <c r="B5113" s="1"/>
      <c r="D5113" s="5"/>
      <c r="E5113" s="5"/>
    </row>
    <row r="5114" spans="2:5" x14ac:dyDescent="0.3">
      <c r="B5114" s="1"/>
      <c r="D5114" s="5"/>
      <c r="E5114" s="5"/>
    </row>
    <row r="5115" spans="2:5" x14ac:dyDescent="0.3">
      <c r="B5115" s="1"/>
      <c r="D5115" s="5"/>
      <c r="E5115" s="5"/>
    </row>
    <row r="5116" spans="2:5" x14ac:dyDescent="0.3">
      <c r="B5116" s="1"/>
      <c r="D5116" s="5"/>
      <c r="E5116" s="5"/>
    </row>
    <row r="5117" spans="2:5" x14ac:dyDescent="0.3">
      <c r="B5117" s="1"/>
      <c r="D5117" s="5"/>
      <c r="E5117" s="5"/>
    </row>
    <row r="5118" spans="2:5" x14ac:dyDescent="0.3">
      <c r="B5118" s="1"/>
      <c r="D5118" s="5"/>
      <c r="E5118" s="5"/>
    </row>
    <row r="5119" spans="2:5" x14ac:dyDescent="0.3">
      <c r="B5119" s="1"/>
      <c r="D5119" s="5"/>
      <c r="E5119" s="5"/>
    </row>
    <row r="5120" spans="2:5" x14ac:dyDescent="0.3">
      <c r="B5120" s="1"/>
      <c r="D5120" s="5"/>
      <c r="E5120" s="5"/>
    </row>
    <row r="5121" spans="2:5" x14ac:dyDescent="0.3">
      <c r="B5121" s="1"/>
      <c r="D5121" s="5"/>
      <c r="E5121" s="5"/>
    </row>
    <row r="5122" spans="2:5" x14ac:dyDescent="0.3">
      <c r="B5122" s="1"/>
      <c r="D5122" s="5"/>
      <c r="E5122" s="5"/>
    </row>
    <row r="5123" spans="2:5" x14ac:dyDescent="0.3">
      <c r="B5123" s="1"/>
      <c r="D5123" s="5"/>
      <c r="E5123" s="5"/>
    </row>
    <row r="5124" spans="2:5" x14ac:dyDescent="0.3">
      <c r="B5124" s="1"/>
      <c r="D5124" s="5"/>
      <c r="E5124" s="5"/>
    </row>
    <row r="5125" spans="2:5" x14ac:dyDescent="0.3">
      <c r="B5125" s="1"/>
      <c r="D5125" s="5"/>
      <c r="E5125" s="5"/>
    </row>
    <row r="5126" spans="2:5" x14ac:dyDescent="0.3">
      <c r="B5126" s="1"/>
      <c r="D5126" s="5"/>
      <c r="E5126" s="5"/>
    </row>
    <row r="5127" spans="2:5" x14ac:dyDescent="0.3">
      <c r="B5127" s="1"/>
      <c r="D5127" s="5"/>
      <c r="E5127" s="5"/>
    </row>
    <row r="5128" spans="2:5" x14ac:dyDescent="0.3">
      <c r="B5128" s="1"/>
      <c r="D5128" s="5"/>
      <c r="E5128" s="5"/>
    </row>
    <row r="5129" spans="2:5" x14ac:dyDescent="0.3">
      <c r="B5129" s="1"/>
      <c r="D5129" s="5"/>
      <c r="E5129" s="5"/>
    </row>
    <row r="5130" spans="2:5" x14ac:dyDescent="0.3">
      <c r="B5130" s="1"/>
      <c r="D5130" s="5"/>
      <c r="E5130" s="5"/>
    </row>
    <row r="5131" spans="2:5" x14ac:dyDescent="0.3">
      <c r="B5131" s="1"/>
      <c r="D5131" s="5"/>
      <c r="E5131" s="5"/>
    </row>
    <row r="5132" spans="2:5" x14ac:dyDescent="0.3">
      <c r="B5132" s="1"/>
      <c r="D5132" s="5"/>
      <c r="E5132" s="5"/>
    </row>
    <row r="5133" spans="2:5" x14ac:dyDescent="0.3">
      <c r="B5133" s="1"/>
      <c r="D5133" s="5"/>
      <c r="E5133" s="5"/>
    </row>
    <row r="5134" spans="2:5" x14ac:dyDescent="0.3">
      <c r="B5134" s="1"/>
      <c r="D5134" s="5"/>
      <c r="E5134" s="5"/>
    </row>
    <row r="5135" spans="2:5" x14ac:dyDescent="0.3">
      <c r="B5135" s="1"/>
      <c r="D5135" s="5"/>
      <c r="E5135" s="5"/>
    </row>
    <row r="5136" spans="2:5" x14ac:dyDescent="0.3">
      <c r="B5136" s="1"/>
      <c r="D5136" s="5"/>
      <c r="E5136" s="5"/>
    </row>
    <row r="5137" spans="2:5" x14ac:dyDescent="0.3">
      <c r="B5137" s="1"/>
      <c r="D5137" s="5"/>
      <c r="E5137" s="5"/>
    </row>
    <row r="5138" spans="2:5" x14ac:dyDescent="0.3">
      <c r="B5138" s="1"/>
      <c r="D5138" s="5"/>
      <c r="E5138" s="5"/>
    </row>
    <row r="5139" spans="2:5" x14ac:dyDescent="0.3">
      <c r="B5139" s="1"/>
      <c r="D5139" s="5"/>
      <c r="E5139" s="5"/>
    </row>
    <row r="5140" spans="2:5" x14ac:dyDescent="0.3">
      <c r="B5140" s="1"/>
      <c r="D5140" s="5"/>
      <c r="E5140" s="5"/>
    </row>
    <row r="5141" spans="2:5" x14ac:dyDescent="0.3">
      <c r="B5141" s="1"/>
      <c r="D5141" s="5"/>
      <c r="E5141" s="5"/>
    </row>
    <row r="5142" spans="2:5" x14ac:dyDescent="0.3">
      <c r="B5142" s="1"/>
      <c r="D5142" s="5"/>
      <c r="E5142" s="5"/>
    </row>
    <row r="5143" spans="2:5" x14ac:dyDescent="0.3">
      <c r="B5143" s="1"/>
      <c r="D5143" s="5"/>
      <c r="E5143" s="5"/>
    </row>
    <row r="5144" spans="2:5" x14ac:dyDescent="0.3">
      <c r="B5144" s="1"/>
      <c r="D5144" s="5"/>
      <c r="E5144" s="5"/>
    </row>
    <row r="5145" spans="2:5" x14ac:dyDescent="0.3">
      <c r="B5145" s="1"/>
      <c r="D5145" s="5"/>
      <c r="E5145" s="5"/>
    </row>
    <row r="5146" spans="2:5" x14ac:dyDescent="0.3">
      <c r="B5146" s="1"/>
      <c r="D5146" s="5"/>
      <c r="E5146" s="5"/>
    </row>
    <row r="5147" spans="2:5" x14ac:dyDescent="0.3">
      <c r="B5147" s="1"/>
      <c r="D5147" s="5"/>
      <c r="E5147" s="5"/>
    </row>
    <row r="5148" spans="2:5" x14ac:dyDescent="0.3">
      <c r="B5148" s="1"/>
      <c r="D5148" s="5"/>
      <c r="E5148" s="5"/>
    </row>
    <row r="5149" spans="2:5" x14ac:dyDescent="0.3">
      <c r="B5149" s="1"/>
      <c r="D5149" s="5"/>
      <c r="E5149" s="5"/>
    </row>
    <row r="5150" spans="2:5" x14ac:dyDescent="0.3">
      <c r="B5150" s="1"/>
      <c r="D5150" s="5"/>
      <c r="E5150" s="5"/>
    </row>
    <row r="5151" spans="2:5" x14ac:dyDescent="0.3">
      <c r="B5151" s="1"/>
      <c r="D5151" s="5"/>
      <c r="E5151" s="5"/>
    </row>
    <row r="5152" spans="2:5" x14ac:dyDescent="0.3">
      <c r="B5152" s="1"/>
      <c r="D5152" s="5"/>
      <c r="E5152" s="5"/>
    </row>
    <row r="5153" spans="2:5" x14ac:dyDescent="0.3">
      <c r="B5153" s="1"/>
      <c r="D5153" s="5"/>
      <c r="E5153" s="5"/>
    </row>
    <row r="5154" spans="2:5" x14ac:dyDescent="0.3">
      <c r="B5154" s="1"/>
      <c r="D5154" s="5"/>
      <c r="E5154" s="5"/>
    </row>
    <row r="5155" spans="2:5" x14ac:dyDescent="0.3">
      <c r="B5155" s="1"/>
      <c r="D5155" s="5"/>
      <c r="E5155" s="5"/>
    </row>
    <row r="5156" spans="2:5" x14ac:dyDescent="0.3">
      <c r="B5156" s="1"/>
      <c r="D5156" s="5"/>
      <c r="E5156" s="5"/>
    </row>
    <row r="5157" spans="2:5" x14ac:dyDescent="0.3">
      <c r="B5157" s="1"/>
      <c r="D5157" s="5"/>
      <c r="E5157" s="5"/>
    </row>
    <row r="5158" spans="2:5" x14ac:dyDescent="0.3">
      <c r="B5158" s="1"/>
      <c r="D5158" s="5"/>
      <c r="E5158" s="5"/>
    </row>
    <row r="5159" spans="2:5" x14ac:dyDescent="0.3">
      <c r="B5159" s="1"/>
      <c r="D5159" s="5"/>
      <c r="E5159" s="5"/>
    </row>
    <row r="5160" spans="2:5" x14ac:dyDescent="0.3">
      <c r="B5160" s="1"/>
      <c r="D5160" s="5"/>
      <c r="E5160" s="5"/>
    </row>
    <row r="5161" spans="2:5" x14ac:dyDescent="0.3">
      <c r="B5161" s="1"/>
      <c r="D5161" s="5"/>
      <c r="E5161" s="5"/>
    </row>
    <row r="5162" spans="2:5" x14ac:dyDescent="0.3">
      <c r="B5162" s="1"/>
      <c r="D5162" s="5"/>
      <c r="E5162" s="5"/>
    </row>
    <row r="5163" spans="2:5" x14ac:dyDescent="0.3">
      <c r="B5163" s="1"/>
      <c r="D5163" s="5"/>
      <c r="E5163" s="5"/>
    </row>
    <row r="5164" spans="2:5" x14ac:dyDescent="0.3">
      <c r="B5164" s="1"/>
      <c r="D5164" s="5"/>
      <c r="E5164" s="5"/>
    </row>
    <row r="5165" spans="2:5" x14ac:dyDescent="0.3">
      <c r="B5165" s="1"/>
      <c r="D5165" s="5"/>
      <c r="E5165" s="5"/>
    </row>
    <row r="5166" spans="2:5" x14ac:dyDescent="0.3">
      <c r="B5166" s="1"/>
      <c r="D5166" s="5"/>
      <c r="E5166" s="5"/>
    </row>
    <row r="5167" spans="2:5" x14ac:dyDescent="0.3">
      <c r="B5167" s="1"/>
      <c r="D5167" s="5"/>
      <c r="E5167" s="5"/>
    </row>
    <row r="5168" spans="2:5" x14ac:dyDescent="0.3">
      <c r="B5168" s="1"/>
      <c r="D5168" s="5"/>
      <c r="E5168" s="5"/>
    </row>
    <row r="5169" spans="2:5" x14ac:dyDescent="0.3">
      <c r="B5169" s="1"/>
      <c r="D5169" s="5"/>
      <c r="E5169" s="5"/>
    </row>
    <row r="5170" spans="2:5" x14ac:dyDescent="0.3">
      <c r="B5170" s="1"/>
      <c r="D5170" s="5"/>
      <c r="E5170" s="5"/>
    </row>
    <row r="5171" spans="2:5" x14ac:dyDescent="0.3">
      <c r="B5171" s="1"/>
      <c r="D5171" s="5"/>
      <c r="E5171" s="5"/>
    </row>
    <row r="5172" spans="2:5" x14ac:dyDescent="0.3">
      <c r="B5172" s="1"/>
      <c r="D5172" s="5"/>
      <c r="E5172" s="5"/>
    </row>
    <row r="5173" spans="2:5" x14ac:dyDescent="0.3">
      <c r="B5173" s="1"/>
      <c r="D5173" s="5"/>
      <c r="E5173" s="5"/>
    </row>
    <row r="5174" spans="2:5" x14ac:dyDescent="0.3">
      <c r="B5174" s="1"/>
      <c r="D5174" s="5"/>
      <c r="E5174" s="5"/>
    </row>
    <row r="5175" spans="2:5" x14ac:dyDescent="0.3">
      <c r="B5175" s="1"/>
      <c r="D5175" s="5"/>
      <c r="E5175" s="5"/>
    </row>
    <row r="5176" spans="2:5" x14ac:dyDescent="0.3">
      <c r="B5176" s="1"/>
      <c r="D5176" s="5"/>
      <c r="E5176" s="5"/>
    </row>
    <row r="5177" spans="2:5" x14ac:dyDescent="0.3">
      <c r="B5177" s="1"/>
      <c r="D5177" s="5"/>
      <c r="E5177" s="5"/>
    </row>
    <row r="5178" spans="2:5" x14ac:dyDescent="0.3">
      <c r="B5178" s="1"/>
      <c r="D5178" s="5"/>
      <c r="E5178" s="5"/>
    </row>
    <row r="5179" spans="2:5" x14ac:dyDescent="0.3">
      <c r="B5179" s="1"/>
      <c r="D5179" s="5"/>
      <c r="E5179" s="5"/>
    </row>
    <row r="5180" spans="2:5" x14ac:dyDescent="0.3">
      <c r="B5180" s="1"/>
      <c r="D5180" s="5"/>
      <c r="E5180" s="5"/>
    </row>
    <row r="5181" spans="2:5" x14ac:dyDescent="0.3">
      <c r="B5181" s="1"/>
      <c r="D5181" s="5"/>
      <c r="E5181" s="5"/>
    </row>
    <row r="5182" spans="2:5" x14ac:dyDescent="0.3">
      <c r="B5182" s="1"/>
      <c r="D5182" s="5"/>
      <c r="E5182" s="5"/>
    </row>
    <row r="5183" spans="2:5" x14ac:dyDescent="0.3">
      <c r="B5183" s="1"/>
      <c r="D5183" s="5"/>
      <c r="E5183" s="5"/>
    </row>
    <row r="5184" spans="2:5" x14ac:dyDescent="0.3">
      <c r="B5184" s="1"/>
      <c r="D5184" s="5"/>
      <c r="E5184" s="5"/>
    </row>
    <row r="5185" spans="2:5" x14ac:dyDescent="0.3">
      <c r="B5185" s="1"/>
      <c r="D5185" s="5"/>
      <c r="E5185" s="5"/>
    </row>
    <row r="5186" spans="2:5" x14ac:dyDescent="0.3">
      <c r="B5186" s="1"/>
      <c r="D5186" s="5"/>
      <c r="E5186" s="5"/>
    </row>
    <row r="5187" spans="2:5" x14ac:dyDescent="0.3">
      <c r="B5187" s="1"/>
      <c r="D5187" s="5"/>
      <c r="E5187" s="5"/>
    </row>
    <row r="5188" spans="2:5" x14ac:dyDescent="0.3">
      <c r="B5188" s="1"/>
      <c r="D5188" s="5"/>
      <c r="E5188" s="5"/>
    </row>
    <row r="5189" spans="2:5" x14ac:dyDescent="0.3">
      <c r="B5189" s="1"/>
      <c r="D5189" s="5"/>
      <c r="E5189" s="5"/>
    </row>
    <row r="5190" spans="2:5" x14ac:dyDescent="0.3">
      <c r="B5190" s="1"/>
      <c r="D5190" s="5"/>
      <c r="E5190" s="5"/>
    </row>
    <row r="5191" spans="2:5" x14ac:dyDescent="0.3">
      <c r="B5191" s="1"/>
      <c r="D5191" s="5"/>
      <c r="E5191" s="5"/>
    </row>
    <row r="5192" spans="2:5" x14ac:dyDescent="0.3">
      <c r="B5192" s="1"/>
      <c r="D5192" s="5"/>
      <c r="E5192" s="5"/>
    </row>
    <row r="5193" spans="2:5" x14ac:dyDescent="0.3">
      <c r="B5193" s="1"/>
      <c r="D5193" s="5"/>
      <c r="E5193" s="5"/>
    </row>
    <row r="5194" spans="2:5" x14ac:dyDescent="0.3">
      <c r="B5194" s="1"/>
      <c r="D5194" s="5"/>
      <c r="E5194" s="5"/>
    </row>
    <row r="5195" spans="2:5" x14ac:dyDescent="0.3">
      <c r="B5195" s="1"/>
      <c r="D5195" s="5"/>
      <c r="E5195" s="5"/>
    </row>
    <row r="5196" spans="2:5" x14ac:dyDescent="0.3">
      <c r="B5196" s="1"/>
      <c r="D5196" s="5"/>
      <c r="E5196" s="5"/>
    </row>
    <row r="5197" spans="2:5" x14ac:dyDescent="0.3">
      <c r="B5197" s="1"/>
      <c r="D5197" s="5"/>
      <c r="E5197" s="5"/>
    </row>
    <row r="5198" spans="2:5" x14ac:dyDescent="0.3">
      <c r="B5198" s="1"/>
      <c r="D5198" s="5"/>
      <c r="E5198" s="5"/>
    </row>
    <row r="5199" spans="2:5" x14ac:dyDescent="0.3">
      <c r="B5199" s="1"/>
      <c r="D5199" s="5"/>
      <c r="E5199" s="5"/>
    </row>
    <row r="5200" spans="2:5" x14ac:dyDescent="0.3">
      <c r="B5200" s="1"/>
      <c r="D5200" s="5"/>
      <c r="E5200" s="5"/>
    </row>
    <row r="5201" spans="2:5" x14ac:dyDescent="0.3">
      <c r="B5201" s="1"/>
      <c r="D5201" s="5"/>
      <c r="E5201" s="5"/>
    </row>
    <row r="5202" spans="2:5" x14ac:dyDescent="0.3">
      <c r="B5202" s="1"/>
      <c r="D5202" s="5"/>
      <c r="E5202" s="5"/>
    </row>
    <row r="5203" spans="2:5" x14ac:dyDescent="0.3">
      <c r="B5203" s="1"/>
      <c r="D5203" s="5"/>
      <c r="E5203" s="5"/>
    </row>
    <row r="5204" spans="2:5" x14ac:dyDescent="0.3">
      <c r="B5204" s="1"/>
      <c r="D5204" s="5"/>
      <c r="E5204" s="5"/>
    </row>
    <row r="5205" spans="2:5" x14ac:dyDescent="0.3">
      <c r="B5205" s="1"/>
      <c r="D5205" s="5"/>
      <c r="E5205" s="5"/>
    </row>
    <row r="5206" spans="2:5" x14ac:dyDescent="0.3">
      <c r="B5206" s="1"/>
      <c r="D5206" s="5"/>
      <c r="E5206" s="5"/>
    </row>
    <row r="5207" spans="2:5" x14ac:dyDescent="0.3">
      <c r="B5207" s="1"/>
      <c r="D5207" s="5"/>
      <c r="E5207" s="5"/>
    </row>
    <row r="5208" spans="2:5" x14ac:dyDescent="0.3">
      <c r="B5208" s="1"/>
      <c r="D5208" s="5"/>
      <c r="E5208" s="5"/>
    </row>
    <row r="5209" spans="2:5" x14ac:dyDescent="0.3">
      <c r="B5209" s="1"/>
      <c r="D5209" s="5"/>
      <c r="E5209" s="5"/>
    </row>
    <row r="5210" spans="2:5" x14ac:dyDescent="0.3">
      <c r="B5210" s="1"/>
      <c r="D5210" s="5"/>
      <c r="E5210" s="5"/>
    </row>
    <row r="5211" spans="2:5" x14ac:dyDescent="0.3">
      <c r="B5211" s="1"/>
      <c r="D5211" s="5"/>
      <c r="E5211" s="5"/>
    </row>
    <row r="5212" spans="2:5" x14ac:dyDescent="0.3">
      <c r="B5212" s="1"/>
      <c r="D5212" s="5"/>
      <c r="E5212" s="5"/>
    </row>
    <row r="5213" spans="2:5" x14ac:dyDescent="0.3">
      <c r="B5213" s="1"/>
      <c r="D5213" s="5"/>
      <c r="E5213" s="5"/>
    </row>
    <row r="5214" spans="2:5" x14ac:dyDescent="0.3">
      <c r="B5214" s="1"/>
      <c r="D5214" s="5"/>
      <c r="E5214" s="5"/>
    </row>
    <row r="5215" spans="2:5" x14ac:dyDescent="0.3">
      <c r="B5215" s="1"/>
      <c r="D5215" s="5"/>
      <c r="E5215" s="5"/>
    </row>
    <row r="5216" spans="2:5" x14ac:dyDescent="0.3">
      <c r="B5216" s="1"/>
      <c r="D5216" s="5"/>
      <c r="E5216" s="5"/>
    </row>
    <row r="5217" spans="2:5" x14ac:dyDescent="0.3">
      <c r="B5217" s="1"/>
      <c r="D5217" s="5"/>
      <c r="E5217" s="5"/>
    </row>
    <row r="5218" spans="2:5" x14ac:dyDescent="0.3">
      <c r="B5218" s="1"/>
      <c r="D5218" s="5"/>
      <c r="E5218" s="5"/>
    </row>
    <row r="5219" spans="2:5" x14ac:dyDescent="0.3">
      <c r="B5219" s="1"/>
      <c r="D5219" s="5"/>
      <c r="E5219" s="5"/>
    </row>
    <row r="5220" spans="2:5" x14ac:dyDescent="0.3">
      <c r="B5220" s="1"/>
      <c r="D5220" s="5"/>
      <c r="E5220" s="5"/>
    </row>
    <row r="5221" spans="2:5" x14ac:dyDescent="0.3">
      <c r="B5221" s="1"/>
      <c r="D5221" s="5"/>
      <c r="E5221" s="5"/>
    </row>
    <row r="5222" spans="2:5" x14ac:dyDescent="0.3">
      <c r="B5222" s="1"/>
      <c r="D5222" s="5"/>
      <c r="E5222" s="5"/>
    </row>
    <row r="5223" spans="2:5" x14ac:dyDescent="0.3">
      <c r="B5223" s="1"/>
      <c r="D5223" s="5"/>
      <c r="E5223" s="5"/>
    </row>
    <row r="5224" spans="2:5" x14ac:dyDescent="0.3">
      <c r="B5224" s="1"/>
      <c r="D5224" s="5"/>
      <c r="E5224" s="5"/>
    </row>
    <row r="5225" spans="2:5" x14ac:dyDescent="0.3">
      <c r="B5225" s="1"/>
      <c r="D5225" s="5"/>
      <c r="E5225" s="5"/>
    </row>
    <row r="5226" spans="2:5" x14ac:dyDescent="0.3">
      <c r="B5226" s="1"/>
      <c r="D5226" s="5"/>
      <c r="E5226" s="5"/>
    </row>
    <row r="5227" spans="2:5" x14ac:dyDescent="0.3">
      <c r="B5227" s="1"/>
      <c r="D5227" s="5"/>
      <c r="E5227" s="5"/>
    </row>
    <row r="5228" spans="2:5" x14ac:dyDescent="0.3">
      <c r="B5228" s="1"/>
      <c r="D5228" s="5"/>
      <c r="E5228" s="5"/>
    </row>
    <row r="5229" spans="2:5" x14ac:dyDescent="0.3">
      <c r="B5229" s="1"/>
      <c r="D5229" s="5"/>
      <c r="E5229" s="5"/>
    </row>
    <row r="5230" spans="2:5" x14ac:dyDescent="0.3">
      <c r="B5230" s="1"/>
      <c r="D5230" s="5"/>
      <c r="E5230" s="5"/>
    </row>
    <row r="5231" spans="2:5" x14ac:dyDescent="0.3">
      <c r="B5231" s="1"/>
      <c r="D5231" s="5"/>
      <c r="E5231" s="5"/>
    </row>
    <row r="5232" spans="2:5" x14ac:dyDescent="0.3">
      <c r="B5232" s="1"/>
      <c r="D5232" s="5"/>
      <c r="E5232" s="5"/>
    </row>
    <row r="5233" spans="2:5" x14ac:dyDescent="0.3">
      <c r="B5233" s="1"/>
      <c r="D5233" s="5"/>
      <c r="E5233" s="5"/>
    </row>
    <row r="5234" spans="2:5" x14ac:dyDescent="0.3">
      <c r="B5234" s="1"/>
      <c r="D5234" s="5"/>
      <c r="E5234" s="5"/>
    </row>
    <row r="5235" spans="2:5" x14ac:dyDescent="0.3">
      <c r="B5235" s="1"/>
      <c r="D5235" s="5"/>
      <c r="E5235" s="5"/>
    </row>
    <row r="5236" spans="2:5" x14ac:dyDescent="0.3">
      <c r="B5236" s="1"/>
      <c r="D5236" s="5"/>
      <c r="E5236" s="5"/>
    </row>
    <row r="5237" spans="2:5" x14ac:dyDescent="0.3">
      <c r="B5237" s="1"/>
      <c r="D5237" s="5"/>
      <c r="E5237" s="5"/>
    </row>
    <row r="5238" spans="2:5" x14ac:dyDescent="0.3">
      <c r="B5238" s="1"/>
      <c r="D5238" s="5"/>
      <c r="E5238" s="5"/>
    </row>
    <row r="5239" spans="2:5" x14ac:dyDescent="0.3">
      <c r="B5239" s="1"/>
      <c r="D5239" s="5"/>
      <c r="E5239" s="5"/>
    </row>
    <row r="5240" spans="2:5" x14ac:dyDescent="0.3">
      <c r="B5240" s="1"/>
      <c r="D5240" s="5"/>
      <c r="E5240" s="5"/>
    </row>
    <row r="5241" spans="2:5" x14ac:dyDescent="0.3">
      <c r="B5241" s="1"/>
      <c r="D5241" s="5"/>
      <c r="E5241" s="5"/>
    </row>
    <row r="5242" spans="2:5" x14ac:dyDescent="0.3">
      <c r="B5242" s="1"/>
      <c r="D5242" s="5"/>
      <c r="E5242" s="5"/>
    </row>
    <row r="5243" spans="2:5" x14ac:dyDescent="0.3">
      <c r="B5243" s="1"/>
      <c r="D5243" s="5"/>
      <c r="E5243" s="5"/>
    </row>
    <row r="5244" spans="2:5" x14ac:dyDescent="0.3">
      <c r="B5244" s="1"/>
      <c r="D5244" s="5"/>
      <c r="E5244" s="5"/>
    </row>
    <row r="5245" spans="2:5" x14ac:dyDescent="0.3">
      <c r="B5245" s="1"/>
      <c r="D5245" s="5"/>
      <c r="E5245" s="5"/>
    </row>
    <row r="5246" spans="2:5" x14ac:dyDescent="0.3">
      <c r="B5246" s="1"/>
      <c r="D5246" s="5"/>
      <c r="E5246" s="5"/>
    </row>
    <row r="5247" spans="2:5" x14ac:dyDescent="0.3">
      <c r="B5247" s="1"/>
      <c r="D5247" s="5"/>
      <c r="E5247" s="5"/>
    </row>
    <row r="5248" spans="2:5" x14ac:dyDescent="0.3">
      <c r="B5248" s="1"/>
      <c r="D5248" s="5"/>
      <c r="E5248" s="5"/>
    </row>
    <row r="5249" spans="2:5" x14ac:dyDescent="0.3">
      <c r="B5249" s="1"/>
      <c r="D5249" s="5"/>
      <c r="E5249" s="5"/>
    </row>
    <row r="5250" spans="2:5" x14ac:dyDescent="0.3">
      <c r="B5250" s="1"/>
      <c r="D5250" s="5"/>
      <c r="E5250" s="5"/>
    </row>
    <row r="5251" spans="2:5" x14ac:dyDescent="0.3">
      <c r="B5251" s="1"/>
      <c r="D5251" s="5"/>
      <c r="E5251" s="5"/>
    </row>
    <row r="5252" spans="2:5" x14ac:dyDescent="0.3">
      <c r="B5252" s="1"/>
      <c r="D5252" s="5"/>
      <c r="E5252" s="5"/>
    </row>
    <row r="5253" spans="2:5" x14ac:dyDescent="0.3">
      <c r="B5253" s="1"/>
      <c r="D5253" s="5"/>
      <c r="E5253" s="5"/>
    </row>
    <row r="5254" spans="2:5" x14ac:dyDescent="0.3">
      <c r="B5254" s="1"/>
      <c r="D5254" s="5"/>
      <c r="E5254" s="5"/>
    </row>
    <row r="5255" spans="2:5" x14ac:dyDescent="0.3">
      <c r="B5255" s="1"/>
      <c r="D5255" s="5"/>
      <c r="E5255" s="5"/>
    </row>
    <row r="5256" spans="2:5" x14ac:dyDescent="0.3">
      <c r="B5256" s="1"/>
      <c r="D5256" s="5"/>
      <c r="E5256" s="5"/>
    </row>
    <row r="5257" spans="2:5" x14ac:dyDescent="0.3">
      <c r="B5257" s="1"/>
      <c r="D5257" s="5"/>
      <c r="E5257" s="5"/>
    </row>
    <row r="5258" spans="2:5" x14ac:dyDescent="0.3">
      <c r="B5258" s="1"/>
      <c r="D5258" s="5"/>
      <c r="E5258" s="5"/>
    </row>
    <row r="5259" spans="2:5" x14ac:dyDescent="0.3">
      <c r="B5259" s="1"/>
      <c r="D5259" s="5"/>
      <c r="E5259" s="5"/>
    </row>
    <row r="5260" spans="2:5" x14ac:dyDescent="0.3">
      <c r="B5260" s="1"/>
      <c r="D5260" s="5"/>
      <c r="E5260" s="5"/>
    </row>
    <row r="5261" spans="2:5" x14ac:dyDescent="0.3">
      <c r="B5261" s="1"/>
      <c r="D5261" s="5"/>
      <c r="E5261" s="5"/>
    </row>
    <row r="5262" spans="2:5" x14ac:dyDescent="0.3">
      <c r="B5262" s="1"/>
      <c r="D5262" s="5"/>
      <c r="E5262" s="5"/>
    </row>
    <row r="5263" spans="2:5" x14ac:dyDescent="0.3">
      <c r="B5263" s="1"/>
      <c r="D5263" s="5"/>
      <c r="E5263" s="5"/>
    </row>
    <row r="5264" spans="2:5" x14ac:dyDescent="0.3">
      <c r="B5264" s="1"/>
      <c r="D5264" s="5"/>
      <c r="E5264" s="5"/>
    </row>
    <row r="5265" spans="2:5" x14ac:dyDescent="0.3">
      <c r="B5265" s="1"/>
      <c r="D5265" s="5"/>
      <c r="E5265" s="5"/>
    </row>
    <row r="5266" spans="2:5" x14ac:dyDescent="0.3">
      <c r="B5266" s="1"/>
      <c r="D5266" s="5"/>
      <c r="E5266" s="5"/>
    </row>
    <row r="5267" spans="2:5" x14ac:dyDescent="0.3">
      <c r="B5267" s="1"/>
      <c r="D5267" s="5"/>
      <c r="E5267" s="5"/>
    </row>
    <row r="5268" spans="2:5" x14ac:dyDescent="0.3">
      <c r="B5268" s="1"/>
      <c r="D5268" s="5"/>
      <c r="E5268" s="5"/>
    </row>
    <row r="5269" spans="2:5" x14ac:dyDescent="0.3">
      <c r="B5269" s="1"/>
      <c r="D5269" s="5"/>
      <c r="E5269" s="5"/>
    </row>
    <row r="5270" spans="2:5" x14ac:dyDescent="0.3">
      <c r="B5270" s="1"/>
      <c r="D5270" s="5"/>
      <c r="E5270" s="5"/>
    </row>
    <row r="5271" spans="2:5" x14ac:dyDescent="0.3">
      <c r="B5271" s="1"/>
      <c r="D5271" s="5"/>
      <c r="E5271" s="5"/>
    </row>
    <row r="5272" spans="2:5" x14ac:dyDescent="0.3">
      <c r="B5272" s="1"/>
      <c r="D5272" s="5"/>
      <c r="E5272" s="5"/>
    </row>
    <row r="5273" spans="2:5" x14ac:dyDescent="0.3">
      <c r="B5273" s="1"/>
      <c r="D5273" s="5"/>
      <c r="E5273" s="5"/>
    </row>
    <row r="5274" spans="2:5" x14ac:dyDescent="0.3">
      <c r="B5274" s="1"/>
      <c r="D5274" s="5"/>
      <c r="E5274" s="5"/>
    </row>
    <row r="5275" spans="2:5" x14ac:dyDescent="0.3">
      <c r="B5275" s="1"/>
      <c r="D5275" s="5"/>
      <c r="E5275" s="5"/>
    </row>
    <row r="5276" spans="2:5" x14ac:dyDescent="0.3">
      <c r="B5276" s="1"/>
      <c r="D5276" s="5"/>
      <c r="E5276" s="5"/>
    </row>
    <row r="5277" spans="2:5" x14ac:dyDescent="0.3">
      <c r="B5277" s="1"/>
      <c r="D5277" s="5"/>
      <c r="E5277" s="5"/>
    </row>
    <row r="5278" spans="2:5" x14ac:dyDescent="0.3">
      <c r="B5278" s="1"/>
      <c r="D5278" s="5"/>
      <c r="E5278" s="5"/>
    </row>
    <row r="5279" spans="2:5" x14ac:dyDescent="0.3">
      <c r="B5279" s="1"/>
      <c r="D5279" s="5"/>
      <c r="E5279" s="5"/>
    </row>
    <row r="5280" spans="2:5" x14ac:dyDescent="0.3">
      <c r="B5280" s="1"/>
      <c r="D5280" s="5"/>
      <c r="E5280" s="5"/>
    </row>
    <row r="5281" spans="2:5" x14ac:dyDescent="0.3">
      <c r="B5281" s="1"/>
      <c r="D5281" s="5"/>
      <c r="E5281" s="5"/>
    </row>
    <row r="5282" spans="2:5" x14ac:dyDescent="0.3">
      <c r="B5282" s="1"/>
      <c r="D5282" s="5"/>
      <c r="E5282" s="5"/>
    </row>
    <row r="5283" spans="2:5" x14ac:dyDescent="0.3">
      <c r="B5283" s="1"/>
      <c r="D5283" s="5"/>
      <c r="E5283" s="5"/>
    </row>
    <row r="5284" spans="2:5" x14ac:dyDescent="0.3">
      <c r="B5284" s="1"/>
      <c r="D5284" s="5"/>
      <c r="E5284" s="5"/>
    </row>
    <row r="5285" spans="2:5" x14ac:dyDescent="0.3">
      <c r="B5285" s="1"/>
      <c r="D5285" s="5"/>
      <c r="E5285" s="5"/>
    </row>
    <row r="5286" spans="2:5" x14ac:dyDescent="0.3">
      <c r="B5286" s="1"/>
      <c r="D5286" s="5"/>
      <c r="E5286" s="5"/>
    </row>
    <row r="5287" spans="2:5" x14ac:dyDescent="0.3">
      <c r="B5287" s="1"/>
      <c r="D5287" s="5"/>
      <c r="E5287" s="5"/>
    </row>
    <row r="5288" spans="2:5" x14ac:dyDescent="0.3">
      <c r="B5288" s="1"/>
      <c r="D5288" s="5"/>
      <c r="E5288" s="5"/>
    </row>
    <row r="5289" spans="2:5" x14ac:dyDescent="0.3">
      <c r="B5289" s="1"/>
      <c r="D5289" s="5"/>
      <c r="E5289" s="5"/>
    </row>
    <row r="5290" spans="2:5" x14ac:dyDescent="0.3">
      <c r="B5290" s="1"/>
      <c r="D5290" s="5"/>
      <c r="E5290" s="5"/>
    </row>
    <row r="5291" spans="2:5" x14ac:dyDescent="0.3">
      <c r="B5291" s="1"/>
      <c r="D5291" s="5"/>
      <c r="E5291" s="5"/>
    </row>
    <row r="5292" spans="2:5" x14ac:dyDescent="0.3">
      <c r="B5292" s="1"/>
      <c r="D5292" s="5"/>
      <c r="E5292" s="5"/>
    </row>
    <row r="5293" spans="2:5" x14ac:dyDescent="0.3">
      <c r="B5293" s="1"/>
      <c r="D5293" s="5"/>
      <c r="E5293" s="5"/>
    </row>
    <row r="5294" spans="2:5" x14ac:dyDescent="0.3">
      <c r="B5294" s="1"/>
      <c r="D5294" s="5"/>
      <c r="E5294" s="5"/>
    </row>
    <row r="5295" spans="2:5" x14ac:dyDescent="0.3">
      <c r="B5295" s="1"/>
      <c r="D5295" s="5"/>
      <c r="E5295" s="5"/>
    </row>
    <row r="5296" spans="2:5" x14ac:dyDescent="0.3">
      <c r="B5296" s="1"/>
      <c r="D5296" s="5"/>
      <c r="E5296" s="5"/>
    </row>
    <row r="5297" spans="2:5" x14ac:dyDescent="0.3">
      <c r="B5297" s="1"/>
      <c r="D5297" s="5"/>
      <c r="E5297" s="5"/>
    </row>
    <row r="5298" spans="2:5" x14ac:dyDescent="0.3">
      <c r="B5298" s="1"/>
      <c r="D5298" s="5"/>
      <c r="E5298" s="5"/>
    </row>
    <row r="5299" spans="2:5" x14ac:dyDescent="0.3">
      <c r="B5299" s="1"/>
      <c r="D5299" s="5"/>
      <c r="E5299" s="5"/>
    </row>
    <row r="5300" spans="2:5" x14ac:dyDescent="0.3">
      <c r="B5300" s="1"/>
      <c r="D5300" s="5"/>
      <c r="E5300" s="5"/>
    </row>
    <row r="5301" spans="2:5" x14ac:dyDescent="0.3">
      <c r="B5301" s="1"/>
      <c r="D5301" s="5"/>
      <c r="E5301" s="5"/>
    </row>
    <row r="5302" spans="2:5" x14ac:dyDescent="0.3">
      <c r="B5302" s="1"/>
      <c r="D5302" s="5"/>
      <c r="E5302" s="5"/>
    </row>
    <row r="5303" spans="2:5" x14ac:dyDescent="0.3">
      <c r="B5303" s="1"/>
      <c r="D5303" s="5"/>
      <c r="E5303" s="5"/>
    </row>
    <row r="5304" spans="2:5" x14ac:dyDescent="0.3">
      <c r="B5304" s="1"/>
      <c r="D5304" s="5"/>
      <c r="E5304" s="5"/>
    </row>
    <row r="5305" spans="2:5" x14ac:dyDescent="0.3">
      <c r="B5305" s="1"/>
      <c r="D5305" s="5"/>
      <c r="E5305" s="5"/>
    </row>
    <row r="5306" spans="2:5" x14ac:dyDescent="0.3">
      <c r="B5306" s="1"/>
      <c r="D5306" s="5"/>
      <c r="E5306" s="5"/>
    </row>
    <row r="5307" spans="2:5" x14ac:dyDescent="0.3">
      <c r="B5307" s="1"/>
      <c r="D5307" s="5"/>
      <c r="E5307" s="5"/>
    </row>
    <row r="5308" spans="2:5" x14ac:dyDescent="0.3">
      <c r="B5308" s="1"/>
      <c r="D5308" s="5"/>
      <c r="E5308" s="5"/>
    </row>
    <row r="5309" spans="2:5" x14ac:dyDescent="0.3">
      <c r="B5309" s="1"/>
      <c r="D5309" s="5"/>
      <c r="E5309" s="5"/>
    </row>
    <row r="5310" spans="2:5" x14ac:dyDescent="0.3">
      <c r="B5310" s="1"/>
      <c r="D5310" s="5"/>
      <c r="E5310" s="5"/>
    </row>
    <row r="5311" spans="2:5" x14ac:dyDescent="0.3">
      <c r="B5311" s="1"/>
      <c r="D5311" s="5"/>
      <c r="E5311" s="5"/>
    </row>
    <row r="5312" spans="2:5" x14ac:dyDescent="0.3">
      <c r="B5312" s="1"/>
      <c r="D5312" s="5"/>
      <c r="E5312" s="5"/>
    </row>
    <row r="5313" spans="2:5" x14ac:dyDescent="0.3">
      <c r="B5313" s="1"/>
      <c r="D5313" s="5"/>
      <c r="E5313" s="5"/>
    </row>
    <row r="5314" spans="2:5" x14ac:dyDescent="0.3">
      <c r="B5314" s="1"/>
      <c r="D5314" s="5"/>
      <c r="E5314" s="5"/>
    </row>
    <row r="5315" spans="2:5" x14ac:dyDescent="0.3">
      <c r="B5315" s="1"/>
      <c r="D5315" s="5"/>
      <c r="E5315" s="5"/>
    </row>
    <row r="5316" spans="2:5" x14ac:dyDescent="0.3">
      <c r="B5316" s="1"/>
      <c r="D5316" s="5"/>
      <c r="E5316" s="5"/>
    </row>
    <row r="5317" spans="2:5" x14ac:dyDescent="0.3">
      <c r="B5317" s="1"/>
      <c r="D5317" s="5"/>
      <c r="E5317" s="5"/>
    </row>
    <row r="5318" spans="2:5" x14ac:dyDescent="0.3">
      <c r="B5318" s="1"/>
      <c r="D5318" s="5"/>
      <c r="E5318" s="5"/>
    </row>
    <row r="5319" spans="2:5" x14ac:dyDescent="0.3">
      <c r="B5319" s="1"/>
      <c r="D5319" s="5"/>
      <c r="E5319" s="5"/>
    </row>
    <row r="5320" spans="2:5" x14ac:dyDescent="0.3">
      <c r="B5320" s="1"/>
      <c r="D5320" s="5"/>
      <c r="E5320" s="5"/>
    </row>
    <row r="5321" spans="2:5" x14ac:dyDescent="0.3">
      <c r="B5321" s="1"/>
      <c r="D5321" s="5"/>
      <c r="E5321" s="5"/>
    </row>
    <row r="5322" spans="2:5" x14ac:dyDescent="0.3">
      <c r="B5322" s="1"/>
      <c r="D5322" s="5"/>
      <c r="E5322" s="5"/>
    </row>
    <row r="5323" spans="2:5" x14ac:dyDescent="0.3">
      <c r="B5323" s="1"/>
      <c r="D5323" s="5"/>
      <c r="E5323" s="5"/>
    </row>
    <row r="5324" spans="2:5" x14ac:dyDescent="0.3">
      <c r="B5324" s="1"/>
      <c r="D5324" s="5"/>
      <c r="E5324" s="5"/>
    </row>
    <row r="5325" spans="2:5" x14ac:dyDescent="0.3">
      <c r="B5325" s="1"/>
      <c r="D5325" s="5"/>
      <c r="E5325" s="5"/>
    </row>
    <row r="5326" spans="2:5" x14ac:dyDescent="0.3">
      <c r="B5326" s="1"/>
      <c r="D5326" s="5"/>
      <c r="E5326" s="5"/>
    </row>
    <row r="5327" spans="2:5" x14ac:dyDescent="0.3">
      <c r="B5327" s="1"/>
      <c r="D5327" s="5"/>
      <c r="E5327" s="5"/>
    </row>
    <row r="5328" spans="2:5" x14ac:dyDescent="0.3">
      <c r="B5328" s="1"/>
      <c r="D5328" s="5"/>
      <c r="E5328" s="5"/>
    </row>
    <row r="5329" spans="2:5" x14ac:dyDescent="0.3">
      <c r="B5329" s="1"/>
      <c r="D5329" s="5"/>
      <c r="E5329" s="5"/>
    </row>
    <row r="5330" spans="2:5" x14ac:dyDescent="0.3">
      <c r="B5330" s="1"/>
      <c r="D5330" s="5"/>
      <c r="E5330" s="5"/>
    </row>
    <row r="5331" spans="2:5" x14ac:dyDescent="0.3">
      <c r="B5331" s="1"/>
      <c r="D5331" s="5"/>
      <c r="E5331" s="5"/>
    </row>
    <row r="5332" spans="2:5" x14ac:dyDescent="0.3">
      <c r="B5332" s="1"/>
      <c r="D5332" s="5"/>
      <c r="E5332" s="5"/>
    </row>
    <row r="5333" spans="2:5" x14ac:dyDescent="0.3">
      <c r="B5333" s="1"/>
      <c r="D5333" s="5"/>
      <c r="E5333" s="5"/>
    </row>
    <row r="5334" spans="2:5" x14ac:dyDescent="0.3">
      <c r="B5334" s="1"/>
      <c r="D5334" s="5"/>
      <c r="E5334" s="5"/>
    </row>
    <row r="5335" spans="2:5" x14ac:dyDescent="0.3">
      <c r="B5335" s="1"/>
      <c r="D5335" s="5"/>
      <c r="E5335" s="5"/>
    </row>
    <row r="5336" spans="2:5" x14ac:dyDescent="0.3">
      <c r="B5336" s="1"/>
      <c r="D5336" s="5"/>
      <c r="E5336" s="5"/>
    </row>
    <row r="5337" spans="2:5" x14ac:dyDescent="0.3">
      <c r="B5337" s="1"/>
      <c r="D5337" s="5"/>
      <c r="E5337" s="5"/>
    </row>
    <row r="5338" spans="2:5" x14ac:dyDescent="0.3">
      <c r="B5338" s="1"/>
      <c r="D5338" s="5"/>
      <c r="E5338" s="5"/>
    </row>
    <row r="5339" spans="2:5" x14ac:dyDescent="0.3">
      <c r="B5339" s="1"/>
      <c r="D5339" s="5"/>
      <c r="E5339" s="5"/>
    </row>
    <row r="5340" spans="2:5" x14ac:dyDescent="0.3">
      <c r="B5340" s="1"/>
      <c r="D5340" s="5"/>
      <c r="E5340" s="5"/>
    </row>
    <row r="5341" spans="2:5" x14ac:dyDescent="0.3">
      <c r="B5341" s="1"/>
      <c r="D5341" s="5"/>
      <c r="E5341" s="5"/>
    </row>
    <row r="5342" spans="2:5" x14ac:dyDescent="0.3">
      <c r="B5342" s="1"/>
      <c r="D5342" s="5"/>
      <c r="E5342" s="5"/>
    </row>
    <row r="5343" spans="2:5" x14ac:dyDescent="0.3">
      <c r="B5343" s="1"/>
      <c r="D5343" s="5"/>
      <c r="E5343" s="5"/>
    </row>
    <row r="5344" spans="2:5" x14ac:dyDescent="0.3">
      <c r="B5344" s="1"/>
      <c r="D5344" s="5"/>
      <c r="E5344" s="5"/>
    </row>
    <row r="5345" spans="2:5" x14ac:dyDescent="0.3">
      <c r="B5345" s="1"/>
      <c r="D5345" s="5"/>
      <c r="E5345" s="5"/>
    </row>
    <row r="5346" spans="2:5" x14ac:dyDescent="0.3">
      <c r="B5346" s="1"/>
      <c r="D5346" s="5"/>
      <c r="E5346" s="5"/>
    </row>
    <row r="5347" spans="2:5" x14ac:dyDescent="0.3">
      <c r="B5347" s="1"/>
      <c r="D5347" s="5"/>
      <c r="E5347" s="5"/>
    </row>
    <row r="5348" spans="2:5" x14ac:dyDescent="0.3">
      <c r="B5348" s="1"/>
      <c r="D5348" s="5"/>
      <c r="E5348" s="5"/>
    </row>
    <row r="5349" spans="2:5" x14ac:dyDescent="0.3">
      <c r="B5349" s="1"/>
      <c r="D5349" s="5"/>
      <c r="E5349" s="5"/>
    </row>
    <row r="5350" spans="2:5" x14ac:dyDescent="0.3">
      <c r="B5350" s="1"/>
      <c r="D5350" s="5"/>
      <c r="E5350" s="5"/>
    </row>
    <row r="5351" spans="2:5" x14ac:dyDescent="0.3">
      <c r="B5351" s="1"/>
      <c r="D5351" s="5"/>
      <c r="E5351" s="5"/>
    </row>
    <row r="5352" spans="2:5" x14ac:dyDescent="0.3">
      <c r="B5352" s="1"/>
      <c r="D5352" s="5"/>
      <c r="E5352" s="5"/>
    </row>
    <row r="5353" spans="2:5" x14ac:dyDescent="0.3">
      <c r="B5353" s="1"/>
      <c r="D5353" s="5"/>
      <c r="E5353" s="5"/>
    </row>
    <row r="5354" spans="2:5" x14ac:dyDescent="0.3">
      <c r="B5354" s="1"/>
      <c r="D5354" s="5"/>
      <c r="E5354" s="5"/>
    </row>
    <row r="5355" spans="2:5" x14ac:dyDescent="0.3">
      <c r="B5355" s="1"/>
      <c r="D5355" s="5"/>
      <c r="E5355" s="5"/>
    </row>
    <row r="5356" spans="2:5" x14ac:dyDescent="0.3">
      <c r="B5356" s="1"/>
      <c r="D5356" s="5"/>
      <c r="E5356" s="5"/>
    </row>
    <row r="5357" spans="2:5" x14ac:dyDescent="0.3">
      <c r="B5357" s="1"/>
      <c r="D5357" s="5"/>
      <c r="E5357" s="5"/>
    </row>
    <row r="5358" spans="2:5" x14ac:dyDescent="0.3">
      <c r="B5358" s="1"/>
      <c r="D5358" s="5"/>
      <c r="E5358" s="5"/>
    </row>
    <row r="5359" spans="2:5" x14ac:dyDescent="0.3">
      <c r="B5359" s="1"/>
      <c r="D5359" s="5"/>
      <c r="E5359" s="5"/>
    </row>
    <row r="5360" spans="2:5" x14ac:dyDescent="0.3">
      <c r="B5360" s="1"/>
      <c r="D5360" s="5"/>
      <c r="E5360" s="5"/>
    </row>
    <row r="5361" spans="2:5" x14ac:dyDescent="0.3">
      <c r="B5361" s="1"/>
      <c r="D5361" s="5"/>
      <c r="E5361" s="5"/>
    </row>
    <row r="5362" spans="2:5" x14ac:dyDescent="0.3">
      <c r="B5362" s="1"/>
      <c r="D5362" s="5"/>
      <c r="E5362" s="5"/>
    </row>
    <row r="5363" spans="2:5" x14ac:dyDescent="0.3">
      <c r="B5363" s="1"/>
      <c r="D5363" s="5"/>
      <c r="E5363" s="5"/>
    </row>
    <row r="5364" spans="2:5" x14ac:dyDescent="0.3">
      <c r="B5364" s="1"/>
      <c r="D5364" s="5"/>
      <c r="E5364" s="5"/>
    </row>
    <row r="5365" spans="2:5" x14ac:dyDescent="0.3">
      <c r="B5365" s="1"/>
      <c r="D5365" s="5"/>
      <c r="E5365" s="5"/>
    </row>
    <row r="5366" spans="2:5" x14ac:dyDescent="0.3">
      <c r="B5366" s="1"/>
      <c r="D5366" s="5"/>
      <c r="E5366" s="5"/>
    </row>
    <row r="5367" spans="2:5" x14ac:dyDescent="0.3">
      <c r="B5367" s="1"/>
      <c r="D5367" s="5"/>
      <c r="E5367" s="5"/>
    </row>
    <row r="5368" spans="2:5" x14ac:dyDescent="0.3">
      <c r="B5368" s="1"/>
      <c r="D5368" s="5"/>
      <c r="E5368" s="5"/>
    </row>
    <row r="5369" spans="2:5" x14ac:dyDescent="0.3">
      <c r="B5369" s="1"/>
      <c r="D5369" s="5"/>
      <c r="E5369" s="5"/>
    </row>
    <row r="5370" spans="2:5" x14ac:dyDescent="0.3">
      <c r="B5370" s="1"/>
      <c r="D5370" s="5"/>
      <c r="E5370" s="5"/>
    </row>
    <row r="5371" spans="2:5" x14ac:dyDescent="0.3">
      <c r="B5371" s="1"/>
      <c r="D5371" s="5"/>
      <c r="E5371" s="5"/>
    </row>
    <row r="5372" spans="2:5" x14ac:dyDescent="0.3">
      <c r="B5372" s="1"/>
      <c r="D5372" s="5"/>
      <c r="E5372" s="5"/>
    </row>
    <row r="5373" spans="2:5" x14ac:dyDescent="0.3">
      <c r="B5373" s="1"/>
      <c r="D5373" s="5"/>
      <c r="E5373" s="5"/>
    </row>
    <row r="5374" spans="2:5" x14ac:dyDescent="0.3">
      <c r="B5374" s="1"/>
      <c r="D5374" s="5"/>
      <c r="E5374" s="5"/>
    </row>
    <row r="5375" spans="2:5" x14ac:dyDescent="0.3">
      <c r="B5375" s="1"/>
      <c r="D5375" s="5"/>
      <c r="E5375" s="5"/>
    </row>
    <row r="5376" spans="2:5" x14ac:dyDescent="0.3">
      <c r="B5376" s="1"/>
      <c r="D5376" s="5"/>
      <c r="E5376" s="5"/>
    </row>
    <row r="5377" spans="2:5" x14ac:dyDescent="0.3">
      <c r="B5377" s="1"/>
      <c r="D5377" s="5"/>
      <c r="E5377" s="5"/>
    </row>
    <row r="5378" spans="2:5" x14ac:dyDescent="0.3">
      <c r="B5378" s="1"/>
      <c r="D5378" s="5"/>
      <c r="E5378" s="5"/>
    </row>
    <row r="5379" spans="2:5" x14ac:dyDescent="0.3">
      <c r="B5379" s="1"/>
      <c r="D5379" s="5"/>
      <c r="E5379" s="5"/>
    </row>
    <row r="5380" spans="2:5" x14ac:dyDescent="0.3">
      <c r="B5380" s="1"/>
      <c r="D5380" s="5"/>
      <c r="E5380" s="5"/>
    </row>
    <row r="5381" spans="2:5" x14ac:dyDescent="0.3">
      <c r="B5381" s="1"/>
      <c r="D5381" s="5"/>
      <c r="E5381" s="5"/>
    </row>
    <row r="5382" spans="2:5" x14ac:dyDescent="0.3">
      <c r="B5382" s="1"/>
      <c r="D5382" s="5"/>
      <c r="E5382" s="5"/>
    </row>
    <row r="5383" spans="2:5" x14ac:dyDescent="0.3">
      <c r="B5383" s="1"/>
      <c r="D5383" s="5"/>
      <c r="E5383" s="5"/>
    </row>
    <row r="5384" spans="2:5" x14ac:dyDescent="0.3">
      <c r="B5384" s="1"/>
      <c r="D5384" s="5"/>
      <c r="E5384" s="5"/>
    </row>
    <row r="5385" spans="2:5" x14ac:dyDescent="0.3">
      <c r="B5385" s="1"/>
      <c r="D5385" s="5"/>
      <c r="E5385" s="5"/>
    </row>
    <row r="5386" spans="2:5" x14ac:dyDescent="0.3">
      <c r="B5386" s="1"/>
      <c r="D5386" s="5"/>
      <c r="E5386" s="5"/>
    </row>
    <row r="5387" spans="2:5" x14ac:dyDescent="0.3">
      <c r="B5387" s="1"/>
      <c r="D5387" s="5"/>
      <c r="E5387" s="5"/>
    </row>
    <row r="5388" spans="2:5" x14ac:dyDescent="0.3">
      <c r="B5388" s="1"/>
      <c r="D5388" s="5"/>
      <c r="E5388" s="5"/>
    </row>
    <row r="5389" spans="2:5" x14ac:dyDescent="0.3">
      <c r="B5389" s="1"/>
      <c r="D5389" s="5"/>
      <c r="E5389" s="5"/>
    </row>
    <row r="5390" spans="2:5" x14ac:dyDescent="0.3">
      <c r="B5390" s="1"/>
      <c r="D5390" s="5"/>
      <c r="E5390" s="5"/>
    </row>
    <row r="5391" spans="2:5" x14ac:dyDescent="0.3">
      <c r="B5391" s="1"/>
      <c r="D5391" s="5"/>
      <c r="E5391" s="5"/>
    </row>
    <row r="5392" spans="2:5" x14ac:dyDescent="0.3">
      <c r="B5392" s="1"/>
      <c r="D5392" s="5"/>
      <c r="E5392" s="5"/>
    </row>
    <row r="5393" spans="2:5" x14ac:dyDescent="0.3">
      <c r="B5393" s="1"/>
      <c r="D5393" s="5"/>
      <c r="E5393" s="5"/>
    </row>
    <row r="5394" spans="2:5" x14ac:dyDescent="0.3">
      <c r="B5394" s="1"/>
      <c r="D5394" s="5"/>
      <c r="E5394" s="5"/>
    </row>
    <row r="5395" spans="2:5" x14ac:dyDescent="0.3">
      <c r="B5395" s="1"/>
      <c r="D5395" s="5"/>
      <c r="E5395" s="5"/>
    </row>
    <row r="5396" spans="2:5" x14ac:dyDescent="0.3">
      <c r="B5396" s="1"/>
      <c r="D5396" s="5"/>
      <c r="E5396" s="5"/>
    </row>
    <row r="5397" spans="2:5" x14ac:dyDescent="0.3">
      <c r="B5397" s="1"/>
      <c r="D5397" s="5"/>
      <c r="E5397" s="5"/>
    </row>
    <row r="5398" spans="2:5" x14ac:dyDescent="0.3">
      <c r="B5398" s="1"/>
      <c r="D5398" s="5"/>
      <c r="E5398" s="5"/>
    </row>
    <row r="5399" spans="2:5" x14ac:dyDescent="0.3">
      <c r="B5399" s="1"/>
      <c r="D5399" s="5"/>
      <c r="E5399" s="5"/>
    </row>
    <row r="5400" spans="2:5" x14ac:dyDescent="0.3">
      <c r="B5400" s="1"/>
      <c r="D5400" s="5"/>
      <c r="E5400" s="5"/>
    </row>
    <row r="5401" spans="2:5" x14ac:dyDescent="0.3">
      <c r="B5401" s="1"/>
      <c r="D5401" s="5"/>
      <c r="E5401" s="5"/>
    </row>
    <row r="5402" spans="2:5" x14ac:dyDescent="0.3">
      <c r="B5402" s="1"/>
      <c r="D5402" s="5"/>
      <c r="E5402" s="5"/>
    </row>
    <row r="5403" spans="2:5" x14ac:dyDescent="0.3">
      <c r="B5403" s="1"/>
      <c r="D5403" s="5"/>
      <c r="E5403" s="5"/>
    </row>
    <row r="5404" spans="2:5" x14ac:dyDescent="0.3">
      <c r="B5404" s="1"/>
      <c r="D5404" s="5"/>
      <c r="E5404" s="5"/>
    </row>
    <row r="5405" spans="2:5" x14ac:dyDescent="0.3">
      <c r="B5405" s="1"/>
      <c r="D5405" s="5"/>
      <c r="E5405" s="5"/>
    </row>
    <row r="5406" spans="2:5" x14ac:dyDescent="0.3">
      <c r="B5406" s="1"/>
      <c r="D5406" s="5"/>
      <c r="E5406" s="5"/>
    </row>
    <row r="5407" spans="2:5" x14ac:dyDescent="0.3">
      <c r="B5407" s="1"/>
      <c r="D5407" s="5"/>
      <c r="E5407" s="5"/>
    </row>
    <row r="5408" spans="2:5" x14ac:dyDescent="0.3">
      <c r="B5408" s="1"/>
      <c r="D5408" s="5"/>
      <c r="E5408" s="5"/>
    </row>
    <row r="5409" spans="2:5" x14ac:dyDescent="0.3">
      <c r="B5409" s="1"/>
      <c r="D5409" s="5"/>
      <c r="E5409" s="5"/>
    </row>
    <row r="5410" spans="2:5" x14ac:dyDescent="0.3">
      <c r="B5410" s="1"/>
      <c r="D5410" s="5"/>
      <c r="E5410" s="5"/>
    </row>
    <row r="5411" spans="2:5" x14ac:dyDescent="0.3">
      <c r="B5411" s="1"/>
      <c r="D5411" s="5"/>
      <c r="E5411" s="5"/>
    </row>
    <row r="5412" spans="2:5" x14ac:dyDescent="0.3">
      <c r="B5412" s="1"/>
      <c r="D5412" s="5"/>
      <c r="E5412" s="5"/>
    </row>
    <row r="5413" spans="2:5" x14ac:dyDescent="0.3">
      <c r="B5413" s="1"/>
      <c r="D5413" s="5"/>
      <c r="E5413" s="5"/>
    </row>
    <row r="5414" spans="2:5" x14ac:dyDescent="0.3">
      <c r="B5414" s="1"/>
      <c r="D5414" s="5"/>
      <c r="E5414" s="5"/>
    </row>
    <row r="5415" spans="2:5" x14ac:dyDescent="0.3">
      <c r="B5415" s="1"/>
      <c r="D5415" s="5"/>
      <c r="E5415" s="5"/>
    </row>
    <row r="5416" spans="2:5" x14ac:dyDescent="0.3">
      <c r="B5416" s="1"/>
      <c r="D5416" s="5"/>
      <c r="E5416" s="5"/>
    </row>
    <row r="5417" spans="2:5" x14ac:dyDescent="0.3">
      <c r="B5417" s="1"/>
      <c r="D5417" s="5"/>
      <c r="E5417" s="5"/>
    </row>
    <row r="5418" spans="2:5" x14ac:dyDescent="0.3">
      <c r="B5418" s="1"/>
      <c r="D5418" s="5"/>
      <c r="E5418" s="5"/>
    </row>
    <row r="5419" spans="2:5" x14ac:dyDescent="0.3">
      <c r="B5419" s="1"/>
      <c r="D5419" s="5"/>
      <c r="E5419" s="5"/>
    </row>
    <row r="5420" spans="2:5" x14ac:dyDescent="0.3">
      <c r="B5420" s="1"/>
      <c r="D5420" s="5"/>
      <c r="E5420" s="5"/>
    </row>
    <row r="5421" spans="2:5" x14ac:dyDescent="0.3">
      <c r="B5421" s="1"/>
      <c r="D5421" s="5"/>
      <c r="E5421" s="5"/>
    </row>
    <row r="5422" spans="2:5" x14ac:dyDescent="0.3">
      <c r="B5422" s="1"/>
      <c r="D5422" s="5"/>
      <c r="E5422" s="5"/>
    </row>
    <row r="5423" spans="2:5" x14ac:dyDescent="0.3">
      <c r="B5423" s="1"/>
      <c r="D5423" s="5"/>
      <c r="E5423" s="5"/>
    </row>
    <row r="5424" spans="2:5" x14ac:dyDescent="0.3">
      <c r="B5424" s="1"/>
      <c r="D5424" s="5"/>
      <c r="E5424" s="5"/>
    </row>
    <row r="5425" spans="2:5" x14ac:dyDescent="0.3">
      <c r="B5425" s="1"/>
      <c r="D5425" s="5"/>
      <c r="E5425" s="5"/>
    </row>
    <row r="5426" spans="2:5" x14ac:dyDescent="0.3">
      <c r="B5426" s="1"/>
      <c r="D5426" s="5"/>
      <c r="E5426" s="5"/>
    </row>
    <row r="5427" spans="2:5" x14ac:dyDescent="0.3">
      <c r="B5427" s="1"/>
      <c r="D5427" s="5"/>
      <c r="E5427" s="5"/>
    </row>
    <row r="5428" spans="2:5" x14ac:dyDescent="0.3">
      <c r="B5428" s="1"/>
      <c r="D5428" s="5"/>
      <c r="E5428" s="5"/>
    </row>
    <row r="5429" spans="2:5" x14ac:dyDescent="0.3">
      <c r="B5429" s="1"/>
      <c r="D5429" s="5"/>
      <c r="E5429" s="5"/>
    </row>
    <row r="5430" spans="2:5" x14ac:dyDescent="0.3">
      <c r="B5430" s="1"/>
      <c r="D5430" s="5"/>
      <c r="E5430" s="5"/>
    </row>
    <row r="5431" spans="2:5" x14ac:dyDescent="0.3">
      <c r="B5431" s="1"/>
      <c r="D5431" s="5"/>
      <c r="E5431" s="5"/>
    </row>
    <row r="5432" spans="2:5" x14ac:dyDescent="0.3">
      <c r="B5432" s="1"/>
      <c r="D5432" s="5"/>
      <c r="E5432" s="5"/>
    </row>
    <row r="5433" spans="2:5" x14ac:dyDescent="0.3">
      <c r="B5433" s="1"/>
      <c r="D5433" s="5"/>
      <c r="E5433" s="5"/>
    </row>
    <row r="5434" spans="2:5" x14ac:dyDescent="0.3">
      <c r="B5434" s="1"/>
      <c r="D5434" s="5"/>
      <c r="E5434" s="5"/>
    </row>
    <row r="5435" spans="2:5" x14ac:dyDescent="0.3">
      <c r="B5435" s="1"/>
      <c r="D5435" s="5"/>
      <c r="E5435" s="5"/>
    </row>
    <row r="5436" spans="2:5" x14ac:dyDescent="0.3">
      <c r="B5436" s="1"/>
      <c r="D5436" s="5"/>
      <c r="E5436" s="5"/>
    </row>
    <row r="5437" spans="2:5" x14ac:dyDescent="0.3">
      <c r="B5437" s="1"/>
      <c r="D5437" s="5"/>
      <c r="E5437" s="5"/>
    </row>
    <row r="5438" spans="2:5" x14ac:dyDescent="0.3">
      <c r="B5438" s="1"/>
      <c r="D5438" s="5"/>
      <c r="E5438" s="5"/>
    </row>
    <row r="5439" spans="2:5" x14ac:dyDescent="0.3">
      <c r="B5439" s="1"/>
      <c r="D5439" s="5"/>
      <c r="E5439" s="5"/>
    </row>
    <row r="5440" spans="2:5" x14ac:dyDescent="0.3">
      <c r="B5440" s="1"/>
      <c r="D5440" s="5"/>
      <c r="E5440" s="5"/>
    </row>
    <row r="5441" spans="2:5" x14ac:dyDescent="0.3">
      <c r="B5441" s="1"/>
      <c r="D5441" s="5"/>
      <c r="E5441" s="5"/>
    </row>
    <row r="5442" spans="2:5" x14ac:dyDescent="0.3">
      <c r="B5442" s="1"/>
      <c r="D5442" s="5"/>
      <c r="E5442" s="5"/>
    </row>
    <row r="5443" spans="2:5" x14ac:dyDescent="0.3">
      <c r="B5443" s="1"/>
      <c r="D5443" s="5"/>
      <c r="E5443" s="5"/>
    </row>
    <row r="5444" spans="2:5" x14ac:dyDescent="0.3">
      <c r="B5444" s="1"/>
      <c r="D5444" s="5"/>
      <c r="E5444" s="5"/>
    </row>
    <row r="5445" spans="2:5" x14ac:dyDescent="0.3">
      <c r="B5445" s="1"/>
      <c r="D5445" s="5"/>
      <c r="E5445" s="5"/>
    </row>
    <row r="5446" spans="2:5" x14ac:dyDescent="0.3">
      <c r="B5446" s="1"/>
      <c r="D5446" s="5"/>
      <c r="E5446" s="5"/>
    </row>
    <row r="5447" spans="2:5" x14ac:dyDescent="0.3">
      <c r="B5447" s="1"/>
      <c r="D5447" s="5"/>
      <c r="E5447" s="5"/>
    </row>
    <row r="5448" spans="2:5" x14ac:dyDescent="0.3">
      <c r="B5448" s="1"/>
      <c r="D5448" s="5"/>
      <c r="E5448" s="5"/>
    </row>
    <row r="5449" spans="2:5" x14ac:dyDescent="0.3">
      <c r="B5449" s="1"/>
      <c r="D5449" s="5"/>
      <c r="E5449" s="5"/>
    </row>
    <row r="5450" spans="2:5" x14ac:dyDescent="0.3">
      <c r="B5450" s="1"/>
      <c r="D5450" s="5"/>
      <c r="E5450" s="5"/>
    </row>
    <row r="5451" spans="2:5" x14ac:dyDescent="0.3">
      <c r="B5451" s="1"/>
      <c r="D5451" s="5"/>
      <c r="E5451" s="5"/>
    </row>
    <row r="5452" spans="2:5" x14ac:dyDescent="0.3">
      <c r="B5452" s="1"/>
      <c r="D5452" s="5"/>
      <c r="E5452" s="5"/>
    </row>
    <row r="5453" spans="2:5" x14ac:dyDescent="0.3">
      <c r="B5453" s="1"/>
      <c r="D5453" s="5"/>
      <c r="E5453" s="5"/>
    </row>
    <row r="5454" spans="2:5" x14ac:dyDescent="0.3">
      <c r="B5454" s="1"/>
      <c r="D5454" s="5"/>
      <c r="E5454" s="5"/>
    </row>
    <row r="5455" spans="2:5" x14ac:dyDescent="0.3">
      <c r="B5455" s="1"/>
      <c r="D5455" s="5"/>
      <c r="E5455" s="5"/>
    </row>
    <row r="5456" spans="2:5" x14ac:dyDescent="0.3">
      <c r="B5456" s="1"/>
      <c r="D5456" s="5"/>
      <c r="E5456" s="5"/>
    </row>
    <row r="5457" spans="2:5" x14ac:dyDescent="0.3">
      <c r="B5457" s="1"/>
      <c r="D5457" s="5"/>
      <c r="E5457" s="5"/>
    </row>
    <row r="5458" spans="2:5" x14ac:dyDescent="0.3">
      <c r="B5458" s="1"/>
      <c r="D5458" s="5"/>
      <c r="E5458" s="5"/>
    </row>
    <row r="5459" spans="2:5" x14ac:dyDescent="0.3">
      <c r="B5459" s="1"/>
      <c r="D5459" s="5"/>
      <c r="E5459" s="5"/>
    </row>
    <row r="5460" spans="2:5" x14ac:dyDescent="0.3">
      <c r="B5460" s="1"/>
      <c r="D5460" s="5"/>
      <c r="E5460" s="5"/>
    </row>
    <row r="5461" spans="2:5" x14ac:dyDescent="0.3">
      <c r="B5461" s="1"/>
      <c r="D5461" s="5"/>
      <c r="E5461" s="5"/>
    </row>
    <row r="5462" spans="2:5" x14ac:dyDescent="0.3">
      <c r="B5462" s="1"/>
      <c r="D5462" s="5"/>
      <c r="E5462" s="5"/>
    </row>
    <row r="5463" spans="2:5" x14ac:dyDescent="0.3">
      <c r="B5463" s="1"/>
      <c r="D5463" s="5"/>
      <c r="E5463" s="5"/>
    </row>
    <row r="5464" spans="2:5" x14ac:dyDescent="0.3">
      <c r="B5464" s="1"/>
      <c r="D5464" s="5"/>
      <c r="E5464" s="5"/>
    </row>
    <row r="5465" spans="2:5" x14ac:dyDescent="0.3">
      <c r="B5465" s="1"/>
      <c r="D5465" s="5"/>
      <c r="E5465" s="5"/>
    </row>
    <row r="5466" spans="2:5" x14ac:dyDescent="0.3">
      <c r="B5466" s="1"/>
      <c r="D5466" s="5"/>
      <c r="E5466" s="5"/>
    </row>
    <row r="5467" spans="2:5" x14ac:dyDescent="0.3">
      <c r="B5467" s="1"/>
      <c r="D5467" s="5"/>
      <c r="E5467" s="5"/>
    </row>
    <row r="5468" spans="2:5" x14ac:dyDescent="0.3">
      <c r="B5468" s="1"/>
      <c r="D5468" s="5"/>
      <c r="E5468" s="5"/>
    </row>
    <row r="5469" spans="2:5" x14ac:dyDescent="0.3">
      <c r="B5469" s="1"/>
      <c r="D5469" s="5"/>
      <c r="E5469" s="5"/>
    </row>
    <row r="5470" spans="2:5" x14ac:dyDescent="0.3">
      <c r="B5470" s="1"/>
      <c r="D5470" s="5"/>
      <c r="E5470" s="5"/>
    </row>
    <row r="5471" spans="2:5" x14ac:dyDescent="0.3">
      <c r="B5471" s="1"/>
      <c r="D5471" s="5"/>
      <c r="E5471" s="5"/>
    </row>
    <row r="5472" spans="2:5" x14ac:dyDescent="0.3">
      <c r="B5472" s="1"/>
      <c r="D5472" s="5"/>
      <c r="E5472" s="5"/>
    </row>
    <row r="5473" spans="2:5" x14ac:dyDescent="0.3">
      <c r="B5473" s="1"/>
      <c r="D5473" s="5"/>
      <c r="E5473" s="5"/>
    </row>
    <row r="5474" spans="2:5" x14ac:dyDescent="0.3">
      <c r="B5474" s="1"/>
      <c r="D5474" s="5"/>
      <c r="E5474" s="5"/>
    </row>
    <row r="5475" spans="2:5" x14ac:dyDescent="0.3">
      <c r="B5475" s="1"/>
      <c r="D5475" s="5"/>
      <c r="E5475" s="5"/>
    </row>
    <row r="5476" spans="2:5" x14ac:dyDescent="0.3">
      <c r="B5476" s="1"/>
      <c r="D5476" s="5"/>
      <c r="E5476" s="5"/>
    </row>
    <row r="5477" spans="2:5" x14ac:dyDescent="0.3">
      <c r="B5477" s="1"/>
      <c r="D5477" s="5"/>
      <c r="E5477" s="5"/>
    </row>
    <row r="5478" spans="2:5" x14ac:dyDescent="0.3">
      <c r="B5478" s="1"/>
      <c r="D5478" s="5"/>
      <c r="E5478" s="5"/>
    </row>
    <row r="5479" spans="2:5" x14ac:dyDescent="0.3">
      <c r="B5479" s="1"/>
      <c r="D5479" s="5"/>
      <c r="E5479" s="5"/>
    </row>
    <row r="5480" spans="2:5" x14ac:dyDescent="0.3">
      <c r="B5480" s="1"/>
      <c r="D5480" s="5"/>
      <c r="E5480" s="5"/>
    </row>
    <row r="5481" spans="2:5" x14ac:dyDescent="0.3">
      <c r="B5481" s="1"/>
      <c r="D5481" s="5"/>
      <c r="E5481" s="5"/>
    </row>
    <row r="5482" spans="2:5" x14ac:dyDescent="0.3">
      <c r="B5482" s="1"/>
      <c r="D5482" s="5"/>
      <c r="E5482" s="5"/>
    </row>
    <row r="5483" spans="2:5" x14ac:dyDescent="0.3">
      <c r="B5483" s="1"/>
      <c r="D5483" s="5"/>
      <c r="E5483" s="5"/>
    </row>
    <row r="5484" spans="2:5" x14ac:dyDescent="0.3">
      <c r="B5484" s="1"/>
      <c r="D5484" s="5"/>
      <c r="E5484" s="5"/>
    </row>
    <row r="5485" spans="2:5" x14ac:dyDescent="0.3">
      <c r="B5485" s="1"/>
      <c r="D5485" s="5"/>
      <c r="E5485" s="5"/>
    </row>
    <row r="5486" spans="2:5" x14ac:dyDescent="0.3">
      <c r="B5486" s="1"/>
      <c r="D5486" s="5"/>
      <c r="E5486" s="5"/>
    </row>
    <row r="5487" spans="2:5" x14ac:dyDescent="0.3">
      <c r="B5487" s="1"/>
      <c r="D5487" s="5"/>
      <c r="E5487" s="5"/>
    </row>
    <row r="5488" spans="2:5" x14ac:dyDescent="0.3">
      <c r="B5488" s="1"/>
      <c r="D5488" s="5"/>
      <c r="E5488" s="5"/>
    </row>
    <row r="5489" spans="2:5" x14ac:dyDescent="0.3">
      <c r="B5489" s="1"/>
      <c r="D5489" s="5"/>
      <c r="E5489" s="5"/>
    </row>
    <row r="5490" spans="2:5" x14ac:dyDescent="0.3">
      <c r="B5490" s="1"/>
      <c r="D5490" s="5"/>
      <c r="E5490" s="5"/>
    </row>
    <row r="5491" spans="2:5" x14ac:dyDescent="0.3">
      <c r="B5491" s="1"/>
      <c r="D5491" s="5"/>
      <c r="E5491" s="5"/>
    </row>
    <row r="5492" spans="2:5" x14ac:dyDescent="0.3">
      <c r="B5492" s="1"/>
      <c r="D5492" s="5"/>
      <c r="E5492" s="5"/>
    </row>
    <row r="5493" spans="2:5" x14ac:dyDescent="0.3">
      <c r="B5493" s="1"/>
      <c r="D5493" s="5"/>
      <c r="E5493" s="5"/>
    </row>
    <row r="5494" spans="2:5" x14ac:dyDescent="0.3">
      <c r="B5494" s="1"/>
      <c r="D5494" s="5"/>
      <c r="E5494" s="5"/>
    </row>
    <row r="5495" spans="2:5" x14ac:dyDescent="0.3">
      <c r="B5495" s="1"/>
      <c r="D5495" s="5"/>
      <c r="E5495" s="5"/>
    </row>
    <row r="5496" spans="2:5" x14ac:dyDescent="0.3">
      <c r="B5496" s="1"/>
      <c r="D5496" s="5"/>
      <c r="E5496" s="5"/>
    </row>
    <row r="5497" spans="2:5" x14ac:dyDescent="0.3">
      <c r="B5497" s="1"/>
      <c r="D5497" s="5"/>
      <c r="E5497" s="5"/>
    </row>
    <row r="5498" spans="2:5" x14ac:dyDescent="0.3">
      <c r="B5498" s="1"/>
      <c r="D5498" s="5"/>
      <c r="E5498" s="5"/>
    </row>
    <row r="5499" spans="2:5" x14ac:dyDescent="0.3">
      <c r="B5499" s="1"/>
      <c r="D5499" s="5"/>
      <c r="E5499" s="5"/>
    </row>
    <row r="5500" spans="2:5" x14ac:dyDescent="0.3">
      <c r="B5500" s="1"/>
      <c r="D5500" s="5"/>
      <c r="E5500" s="5"/>
    </row>
    <row r="5501" spans="2:5" x14ac:dyDescent="0.3">
      <c r="B5501" s="1"/>
      <c r="D5501" s="5"/>
      <c r="E5501" s="5"/>
    </row>
    <row r="5502" spans="2:5" x14ac:dyDescent="0.3">
      <c r="B5502" s="1"/>
      <c r="D5502" s="5"/>
      <c r="E5502" s="5"/>
    </row>
    <row r="5503" spans="2:5" x14ac:dyDescent="0.3">
      <c r="B5503" s="1"/>
      <c r="D5503" s="5"/>
      <c r="E5503" s="5"/>
    </row>
    <row r="5504" spans="2:5" x14ac:dyDescent="0.3">
      <c r="B5504" s="1"/>
      <c r="D5504" s="5"/>
      <c r="E5504" s="5"/>
    </row>
    <row r="5505" spans="2:5" x14ac:dyDescent="0.3">
      <c r="B5505" s="1"/>
      <c r="D5505" s="5"/>
      <c r="E5505" s="5"/>
    </row>
    <row r="5506" spans="2:5" x14ac:dyDescent="0.3">
      <c r="B5506" s="1"/>
      <c r="D5506" s="5"/>
      <c r="E5506" s="5"/>
    </row>
    <row r="5507" spans="2:5" x14ac:dyDescent="0.3">
      <c r="B5507" s="1"/>
      <c r="D5507" s="5"/>
      <c r="E5507" s="5"/>
    </row>
    <row r="5508" spans="2:5" x14ac:dyDescent="0.3">
      <c r="B5508" s="1"/>
      <c r="D5508" s="5"/>
      <c r="E5508" s="5"/>
    </row>
    <row r="5509" spans="2:5" x14ac:dyDescent="0.3">
      <c r="B5509" s="1"/>
      <c r="D5509" s="5"/>
      <c r="E5509" s="5"/>
    </row>
    <row r="5510" spans="2:5" x14ac:dyDescent="0.3">
      <c r="B5510" s="1"/>
      <c r="D5510" s="5"/>
      <c r="E5510" s="5"/>
    </row>
    <row r="5511" spans="2:5" x14ac:dyDescent="0.3">
      <c r="B5511" s="1"/>
      <c r="D5511" s="5"/>
      <c r="E5511" s="5"/>
    </row>
    <row r="5512" spans="2:5" x14ac:dyDescent="0.3">
      <c r="B5512" s="1"/>
      <c r="D5512" s="5"/>
      <c r="E5512" s="5"/>
    </row>
    <row r="5513" spans="2:5" x14ac:dyDescent="0.3">
      <c r="B5513" s="1"/>
      <c r="D5513" s="5"/>
      <c r="E5513" s="5"/>
    </row>
    <row r="5514" spans="2:5" x14ac:dyDescent="0.3">
      <c r="B5514" s="1"/>
      <c r="D5514" s="5"/>
      <c r="E5514" s="5"/>
    </row>
    <row r="5515" spans="2:5" x14ac:dyDescent="0.3">
      <c r="B5515" s="1"/>
      <c r="D5515" s="5"/>
      <c r="E5515" s="5"/>
    </row>
    <row r="5516" spans="2:5" x14ac:dyDescent="0.3">
      <c r="B5516" s="1"/>
      <c r="D5516" s="5"/>
      <c r="E5516" s="5"/>
    </row>
    <row r="5517" spans="2:5" x14ac:dyDescent="0.3">
      <c r="B5517" s="1"/>
      <c r="D5517" s="5"/>
      <c r="E5517" s="5"/>
    </row>
    <row r="5518" spans="2:5" x14ac:dyDescent="0.3">
      <c r="B5518" s="1"/>
      <c r="D5518" s="5"/>
      <c r="E5518" s="5"/>
    </row>
    <row r="5519" spans="2:5" x14ac:dyDescent="0.3">
      <c r="B5519" s="1"/>
      <c r="D5519" s="5"/>
      <c r="E5519" s="5"/>
    </row>
    <row r="5520" spans="2:5" x14ac:dyDescent="0.3">
      <c r="B5520" s="1"/>
      <c r="D5520" s="5"/>
      <c r="E5520" s="5"/>
    </row>
    <row r="5521" spans="2:5" x14ac:dyDescent="0.3">
      <c r="B5521" s="1"/>
      <c r="D5521" s="5"/>
      <c r="E5521" s="5"/>
    </row>
    <row r="5522" spans="2:5" x14ac:dyDescent="0.3">
      <c r="B5522" s="1"/>
      <c r="D5522" s="5"/>
      <c r="E5522" s="5"/>
    </row>
    <row r="5523" spans="2:5" x14ac:dyDescent="0.3">
      <c r="B5523" s="1"/>
      <c r="D5523" s="5"/>
      <c r="E5523" s="5"/>
    </row>
    <row r="5524" spans="2:5" x14ac:dyDescent="0.3">
      <c r="B5524" s="1"/>
      <c r="D5524" s="5"/>
      <c r="E5524" s="5"/>
    </row>
    <row r="5525" spans="2:5" x14ac:dyDescent="0.3">
      <c r="B5525" s="1"/>
      <c r="D5525" s="5"/>
      <c r="E5525" s="5"/>
    </row>
    <row r="5526" spans="2:5" x14ac:dyDescent="0.3">
      <c r="B5526" s="1"/>
      <c r="D5526" s="5"/>
      <c r="E5526" s="5"/>
    </row>
    <row r="5527" spans="2:5" x14ac:dyDescent="0.3">
      <c r="B5527" s="1"/>
      <c r="D5527" s="5"/>
      <c r="E5527" s="5"/>
    </row>
    <row r="5528" spans="2:5" x14ac:dyDescent="0.3">
      <c r="B5528" s="1"/>
      <c r="D5528" s="5"/>
      <c r="E5528" s="5"/>
    </row>
    <row r="5529" spans="2:5" x14ac:dyDescent="0.3">
      <c r="B5529" s="1"/>
      <c r="D5529" s="5"/>
      <c r="E5529" s="5"/>
    </row>
    <row r="5530" spans="2:5" x14ac:dyDescent="0.3">
      <c r="B5530" s="1"/>
      <c r="D5530" s="5"/>
      <c r="E5530" s="5"/>
    </row>
    <row r="5531" spans="2:5" x14ac:dyDescent="0.3">
      <c r="B5531" s="1"/>
      <c r="D5531" s="5"/>
      <c r="E5531" s="5"/>
    </row>
    <row r="5532" spans="2:5" x14ac:dyDescent="0.3">
      <c r="B5532" s="1"/>
      <c r="D5532" s="5"/>
      <c r="E5532" s="5"/>
    </row>
    <row r="5533" spans="2:5" x14ac:dyDescent="0.3">
      <c r="B5533" s="1"/>
      <c r="D5533" s="5"/>
      <c r="E5533" s="5"/>
    </row>
    <row r="5534" spans="2:5" x14ac:dyDescent="0.3">
      <c r="B5534" s="1"/>
      <c r="D5534" s="5"/>
      <c r="E5534" s="5"/>
    </row>
    <row r="5535" spans="2:5" x14ac:dyDescent="0.3">
      <c r="B5535" s="1"/>
      <c r="D5535" s="5"/>
      <c r="E5535" s="5"/>
    </row>
    <row r="5536" spans="2:5" x14ac:dyDescent="0.3">
      <c r="B5536" s="1"/>
      <c r="D5536" s="5"/>
      <c r="E5536" s="5"/>
    </row>
    <row r="5537" spans="2:5" x14ac:dyDescent="0.3">
      <c r="B5537" s="1"/>
      <c r="D5537" s="5"/>
      <c r="E5537" s="5"/>
    </row>
    <row r="5538" spans="2:5" x14ac:dyDescent="0.3">
      <c r="B5538" s="1"/>
      <c r="D5538" s="5"/>
      <c r="E5538" s="5"/>
    </row>
    <row r="5539" spans="2:5" x14ac:dyDescent="0.3">
      <c r="B5539" s="1"/>
      <c r="D5539" s="5"/>
      <c r="E5539" s="5"/>
    </row>
    <row r="5540" spans="2:5" x14ac:dyDescent="0.3">
      <c r="B5540" s="1"/>
      <c r="D5540" s="5"/>
      <c r="E5540" s="5"/>
    </row>
    <row r="5541" spans="2:5" x14ac:dyDescent="0.3">
      <c r="B5541" s="1"/>
      <c r="D5541" s="5"/>
      <c r="E5541" s="5"/>
    </row>
    <row r="5542" spans="2:5" x14ac:dyDescent="0.3">
      <c r="B5542" s="1"/>
      <c r="D5542" s="5"/>
      <c r="E5542" s="5"/>
    </row>
    <row r="5543" spans="2:5" x14ac:dyDescent="0.3">
      <c r="B5543" s="1"/>
      <c r="D5543" s="5"/>
      <c r="E5543" s="5"/>
    </row>
    <row r="5544" spans="2:5" x14ac:dyDescent="0.3">
      <c r="B5544" s="1"/>
      <c r="D5544" s="5"/>
      <c r="E5544" s="5"/>
    </row>
    <row r="5545" spans="2:5" x14ac:dyDescent="0.3">
      <c r="B5545" s="1"/>
      <c r="D5545" s="5"/>
      <c r="E5545" s="5"/>
    </row>
    <row r="5546" spans="2:5" x14ac:dyDescent="0.3">
      <c r="B5546" s="1"/>
      <c r="D5546" s="5"/>
      <c r="E5546" s="5"/>
    </row>
    <row r="5547" spans="2:5" x14ac:dyDescent="0.3">
      <c r="B5547" s="1"/>
      <c r="D5547" s="5"/>
      <c r="E5547" s="5"/>
    </row>
    <row r="5548" spans="2:5" x14ac:dyDescent="0.3">
      <c r="B5548" s="1"/>
      <c r="D5548" s="5"/>
      <c r="E5548" s="5"/>
    </row>
    <row r="5549" spans="2:5" x14ac:dyDescent="0.3">
      <c r="B5549" s="1"/>
      <c r="D5549" s="5"/>
      <c r="E5549" s="5"/>
    </row>
    <row r="5550" spans="2:5" x14ac:dyDescent="0.3">
      <c r="B5550" s="1"/>
      <c r="D5550" s="5"/>
      <c r="E5550" s="5"/>
    </row>
    <row r="5551" spans="2:5" x14ac:dyDescent="0.3">
      <c r="B5551" s="1"/>
      <c r="D5551" s="5"/>
      <c r="E5551" s="5"/>
    </row>
    <row r="5552" spans="2:5" x14ac:dyDescent="0.3">
      <c r="B5552" s="1"/>
      <c r="D5552" s="5"/>
      <c r="E5552" s="5"/>
    </row>
    <row r="5553" spans="2:5" x14ac:dyDescent="0.3">
      <c r="B5553" s="1"/>
      <c r="D5553" s="5"/>
      <c r="E5553" s="5"/>
    </row>
    <row r="5554" spans="2:5" x14ac:dyDescent="0.3">
      <c r="B5554" s="1"/>
      <c r="D5554" s="5"/>
      <c r="E5554" s="5"/>
    </row>
    <row r="5555" spans="2:5" x14ac:dyDescent="0.3">
      <c r="B5555" s="1"/>
      <c r="D5555" s="5"/>
      <c r="E5555" s="5"/>
    </row>
    <row r="5556" spans="2:5" x14ac:dyDescent="0.3">
      <c r="B5556" s="1"/>
      <c r="D5556" s="5"/>
      <c r="E5556" s="5"/>
    </row>
    <row r="5557" spans="2:5" x14ac:dyDescent="0.3">
      <c r="B5557" s="1"/>
      <c r="D5557" s="5"/>
      <c r="E5557" s="5"/>
    </row>
    <row r="5558" spans="2:5" x14ac:dyDescent="0.3">
      <c r="B5558" s="1"/>
      <c r="D5558" s="5"/>
      <c r="E5558" s="5"/>
    </row>
    <row r="5559" spans="2:5" x14ac:dyDescent="0.3">
      <c r="B5559" s="1"/>
      <c r="D5559" s="5"/>
      <c r="E5559" s="5"/>
    </row>
    <row r="5560" spans="2:5" x14ac:dyDescent="0.3">
      <c r="B5560" s="1"/>
      <c r="D5560" s="5"/>
      <c r="E5560" s="5"/>
    </row>
    <row r="5561" spans="2:5" x14ac:dyDescent="0.3">
      <c r="B5561" s="1"/>
      <c r="D5561" s="5"/>
      <c r="E5561" s="5"/>
    </row>
    <row r="5562" spans="2:5" x14ac:dyDescent="0.3">
      <c r="B5562" s="1"/>
      <c r="D5562" s="5"/>
      <c r="E5562" s="5"/>
    </row>
    <row r="5563" spans="2:5" x14ac:dyDescent="0.3">
      <c r="B5563" s="1"/>
      <c r="D5563" s="5"/>
      <c r="E5563" s="5"/>
    </row>
    <row r="5564" spans="2:5" x14ac:dyDescent="0.3">
      <c r="B5564" s="1"/>
      <c r="D5564" s="5"/>
      <c r="E5564" s="5"/>
    </row>
    <row r="5565" spans="2:5" x14ac:dyDescent="0.3">
      <c r="B5565" s="1"/>
      <c r="D5565" s="5"/>
      <c r="E5565" s="5"/>
    </row>
    <row r="5566" spans="2:5" x14ac:dyDescent="0.3">
      <c r="B5566" s="1"/>
      <c r="D5566" s="5"/>
      <c r="E5566" s="5"/>
    </row>
    <row r="5567" spans="2:5" x14ac:dyDescent="0.3">
      <c r="B5567" s="1"/>
      <c r="D5567" s="5"/>
      <c r="E5567" s="5"/>
    </row>
    <row r="5568" spans="2:5" x14ac:dyDescent="0.3">
      <c r="B5568" s="1"/>
      <c r="D5568" s="5"/>
      <c r="E5568" s="5"/>
    </row>
    <row r="5569" spans="2:5" x14ac:dyDescent="0.3">
      <c r="B5569" s="1"/>
      <c r="D5569" s="5"/>
      <c r="E5569" s="5"/>
    </row>
    <row r="5570" spans="2:5" x14ac:dyDescent="0.3">
      <c r="B5570" s="1"/>
      <c r="D5570" s="5"/>
      <c r="E5570" s="5"/>
    </row>
    <row r="5571" spans="2:5" x14ac:dyDescent="0.3">
      <c r="B5571" s="1"/>
      <c r="D5571" s="5"/>
      <c r="E5571" s="5"/>
    </row>
    <row r="5572" spans="2:5" x14ac:dyDescent="0.3">
      <c r="B5572" s="1"/>
      <c r="D5572" s="5"/>
      <c r="E5572" s="5"/>
    </row>
    <row r="5573" spans="2:5" x14ac:dyDescent="0.3">
      <c r="B5573" s="1"/>
      <c r="D5573" s="5"/>
      <c r="E5573" s="5"/>
    </row>
    <row r="5574" spans="2:5" x14ac:dyDescent="0.3">
      <c r="B5574" s="1"/>
      <c r="D5574" s="5"/>
      <c r="E5574" s="5"/>
    </row>
    <row r="5575" spans="2:5" x14ac:dyDescent="0.3">
      <c r="B5575" s="1"/>
      <c r="D5575" s="5"/>
      <c r="E5575" s="5"/>
    </row>
    <row r="5576" spans="2:5" x14ac:dyDescent="0.3">
      <c r="B5576" s="1"/>
      <c r="D5576" s="5"/>
      <c r="E5576" s="5"/>
    </row>
    <row r="5577" spans="2:5" x14ac:dyDescent="0.3">
      <c r="B5577" s="1"/>
      <c r="D5577" s="5"/>
      <c r="E5577" s="5"/>
    </row>
    <row r="5578" spans="2:5" x14ac:dyDescent="0.3">
      <c r="B5578" s="1"/>
      <c r="D5578" s="5"/>
      <c r="E5578" s="5"/>
    </row>
    <row r="5579" spans="2:5" x14ac:dyDescent="0.3">
      <c r="B5579" s="1"/>
      <c r="D5579" s="5"/>
      <c r="E5579" s="5"/>
    </row>
    <row r="5580" spans="2:5" x14ac:dyDescent="0.3">
      <c r="B5580" s="1"/>
      <c r="D5580" s="5"/>
      <c r="E5580" s="5"/>
    </row>
    <row r="5581" spans="2:5" x14ac:dyDescent="0.3">
      <c r="B5581" s="1"/>
      <c r="D5581" s="5"/>
      <c r="E5581" s="5"/>
    </row>
    <row r="5582" spans="2:5" x14ac:dyDescent="0.3">
      <c r="B5582" s="1"/>
      <c r="D5582" s="5"/>
      <c r="E5582" s="5"/>
    </row>
    <row r="5583" spans="2:5" x14ac:dyDescent="0.3">
      <c r="B5583" s="1"/>
      <c r="D5583" s="5"/>
      <c r="E5583" s="5"/>
    </row>
    <row r="5584" spans="2:5" x14ac:dyDescent="0.3">
      <c r="B5584" s="1"/>
      <c r="D5584" s="5"/>
      <c r="E5584" s="5"/>
    </row>
    <row r="5585" spans="2:5" x14ac:dyDescent="0.3">
      <c r="B5585" s="1"/>
      <c r="D5585" s="5"/>
      <c r="E5585" s="5"/>
    </row>
    <row r="5586" spans="2:5" x14ac:dyDescent="0.3">
      <c r="B5586" s="1"/>
      <c r="D5586" s="5"/>
      <c r="E5586" s="5"/>
    </row>
    <row r="5587" spans="2:5" x14ac:dyDescent="0.3">
      <c r="B5587" s="1"/>
      <c r="D5587" s="5"/>
      <c r="E5587" s="5"/>
    </row>
    <row r="5588" spans="2:5" x14ac:dyDescent="0.3">
      <c r="B5588" s="1"/>
      <c r="D5588" s="5"/>
      <c r="E5588" s="5"/>
    </row>
    <row r="5589" spans="2:5" x14ac:dyDescent="0.3">
      <c r="B5589" s="1"/>
      <c r="D5589" s="5"/>
      <c r="E5589" s="5"/>
    </row>
    <row r="5590" spans="2:5" x14ac:dyDescent="0.3">
      <c r="B5590" s="1"/>
      <c r="D5590" s="5"/>
      <c r="E5590" s="5"/>
    </row>
    <row r="5591" spans="2:5" x14ac:dyDescent="0.3">
      <c r="B5591" s="1"/>
      <c r="D5591" s="5"/>
      <c r="E5591" s="5"/>
    </row>
    <row r="5592" spans="2:5" x14ac:dyDescent="0.3">
      <c r="B5592" s="1"/>
      <c r="D5592" s="5"/>
      <c r="E5592" s="5"/>
    </row>
    <row r="5593" spans="2:5" x14ac:dyDescent="0.3">
      <c r="B5593" s="1"/>
      <c r="D5593" s="5"/>
      <c r="E5593" s="5"/>
    </row>
    <row r="5594" spans="2:5" x14ac:dyDescent="0.3">
      <c r="B5594" s="1"/>
      <c r="D5594" s="5"/>
      <c r="E5594" s="5"/>
    </row>
    <row r="5595" spans="2:5" x14ac:dyDescent="0.3">
      <c r="B5595" s="1"/>
      <c r="D5595" s="5"/>
      <c r="E5595" s="5"/>
    </row>
    <row r="5596" spans="2:5" x14ac:dyDescent="0.3">
      <c r="B5596" s="1"/>
      <c r="D5596" s="5"/>
      <c r="E5596" s="5"/>
    </row>
    <row r="5597" spans="2:5" x14ac:dyDescent="0.3">
      <c r="B5597" s="1"/>
      <c r="D5597" s="5"/>
      <c r="E5597" s="5"/>
    </row>
    <row r="5598" spans="2:5" x14ac:dyDescent="0.3">
      <c r="B5598" s="1"/>
      <c r="D5598" s="5"/>
      <c r="E5598" s="5"/>
    </row>
    <row r="5599" spans="2:5" x14ac:dyDescent="0.3">
      <c r="B5599" s="1"/>
      <c r="D5599" s="5"/>
      <c r="E5599" s="5"/>
    </row>
    <row r="5600" spans="2:5" x14ac:dyDescent="0.3">
      <c r="B5600" s="1"/>
      <c r="D5600" s="5"/>
      <c r="E5600" s="5"/>
    </row>
    <row r="5601" spans="2:5" x14ac:dyDescent="0.3">
      <c r="B5601" s="1"/>
      <c r="D5601" s="5"/>
      <c r="E5601" s="5"/>
    </row>
    <row r="5602" spans="2:5" x14ac:dyDescent="0.3">
      <c r="B5602" s="1"/>
      <c r="D5602" s="5"/>
      <c r="E5602" s="5"/>
    </row>
    <row r="5603" spans="2:5" x14ac:dyDescent="0.3">
      <c r="B5603" s="1"/>
      <c r="D5603" s="5"/>
      <c r="E5603" s="5"/>
    </row>
    <row r="5604" spans="2:5" x14ac:dyDescent="0.3">
      <c r="B5604" s="1"/>
      <c r="D5604" s="5"/>
      <c r="E5604" s="5"/>
    </row>
    <row r="5605" spans="2:5" x14ac:dyDescent="0.3">
      <c r="B5605" s="1"/>
      <c r="D5605" s="5"/>
      <c r="E5605" s="5"/>
    </row>
    <row r="5606" spans="2:5" x14ac:dyDescent="0.3">
      <c r="B5606" s="1"/>
      <c r="D5606" s="5"/>
      <c r="E5606" s="5"/>
    </row>
    <row r="5607" spans="2:5" x14ac:dyDescent="0.3">
      <c r="B5607" s="1"/>
      <c r="D5607" s="5"/>
      <c r="E5607" s="5"/>
    </row>
    <row r="5608" spans="2:5" x14ac:dyDescent="0.3">
      <c r="B5608" s="1"/>
      <c r="D5608" s="5"/>
      <c r="E5608" s="5"/>
    </row>
    <row r="5609" spans="2:5" x14ac:dyDescent="0.3">
      <c r="B5609" s="1"/>
      <c r="D5609" s="5"/>
      <c r="E5609" s="5"/>
    </row>
    <row r="5610" spans="2:5" x14ac:dyDescent="0.3">
      <c r="B5610" s="1"/>
      <c r="D5610" s="5"/>
      <c r="E5610" s="5"/>
    </row>
    <row r="5611" spans="2:5" x14ac:dyDescent="0.3">
      <c r="B5611" s="1"/>
      <c r="D5611" s="5"/>
      <c r="E5611" s="5"/>
    </row>
    <row r="5612" spans="2:5" x14ac:dyDescent="0.3">
      <c r="B5612" s="1"/>
      <c r="D5612" s="5"/>
      <c r="E5612" s="5"/>
    </row>
    <row r="5613" spans="2:5" x14ac:dyDescent="0.3">
      <c r="B5613" s="1"/>
      <c r="D5613" s="5"/>
      <c r="E5613" s="5"/>
    </row>
    <row r="5614" spans="2:5" x14ac:dyDescent="0.3">
      <c r="B5614" s="1"/>
      <c r="D5614" s="5"/>
      <c r="E5614" s="5"/>
    </row>
    <row r="5615" spans="2:5" x14ac:dyDescent="0.3">
      <c r="B5615" s="1"/>
      <c r="D5615" s="5"/>
      <c r="E5615" s="5"/>
    </row>
    <row r="5616" spans="2:5" x14ac:dyDescent="0.3">
      <c r="B5616" s="1"/>
      <c r="D5616" s="5"/>
      <c r="E5616" s="5"/>
    </row>
    <row r="5617" spans="2:5" x14ac:dyDescent="0.3">
      <c r="B5617" s="1"/>
      <c r="D5617" s="5"/>
      <c r="E5617" s="5"/>
    </row>
    <row r="5618" spans="2:5" x14ac:dyDescent="0.3">
      <c r="B5618" s="1"/>
      <c r="D5618" s="5"/>
      <c r="E5618" s="5"/>
    </row>
    <row r="5619" spans="2:5" x14ac:dyDescent="0.3">
      <c r="B5619" s="1"/>
      <c r="D5619" s="5"/>
      <c r="E5619" s="5"/>
    </row>
    <row r="5620" spans="2:5" x14ac:dyDescent="0.3">
      <c r="B5620" s="1"/>
      <c r="D5620" s="5"/>
      <c r="E5620" s="5"/>
    </row>
    <row r="5621" spans="2:5" x14ac:dyDescent="0.3">
      <c r="B5621" s="1"/>
      <c r="D5621" s="5"/>
      <c r="E5621" s="5"/>
    </row>
    <row r="5622" spans="2:5" x14ac:dyDescent="0.3">
      <c r="B5622" s="1"/>
      <c r="D5622" s="5"/>
      <c r="E5622" s="5"/>
    </row>
    <row r="5623" spans="2:5" x14ac:dyDescent="0.3">
      <c r="B5623" s="1"/>
      <c r="D5623" s="5"/>
      <c r="E5623" s="5"/>
    </row>
    <row r="5624" spans="2:5" x14ac:dyDescent="0.3">
      <c r="B5624" s="1"/>
      <c r="D5624" s="5"/>
      <c r="E5624" s="5"/>
    </row>
    <row r="5625" spans="2:5" x14ac:dyDescent="0.3">
      <c r="B5625" s="1"/>
      <c r="D5625" s="5"/>
      <c r="E5625" s="5"/>
    </row>
    <row r="5626" spans="2:5" x14ac:dyDescent="0.3">
      <c r="B5626" s="1"/>
      <c r="D5626" s="5"/>
      <c r="E5626" s="5"/>
    </row>
    <row r="5627" spans="2:5" x14ac:dyDescent="0.3">
      <c r="B5627" s="1"/>
      <c r="D5627" s="5"/>
      <c r="E5627" s="5"/>
    </row>
    <row r="5628" spans="2:5" x14ac:dyDescent="0.3">
      <c r="B5628" s="1"/>
      <c r="D5628" s="5"/>
      <c r="E5628" s="5"/>
    </row>
    <row r="5629" spans="2:5" x14ac:dyDescent="0.3">
      <c r="B5629" s="1"/>
      <c r="D5629" s="5"/>
      <c r="E5629" s="5"/>
    </row>
    <row r="5630" spans="2:5" x14ac:dyDescent="0.3">
      <c r="B5630" s="1"/>
      <c r="D5630" s="5"/>
      <c r="E5630" s="5"/>
    </row>
    <row r="5631" spans="2:5" x14ac:dyDescent="0.3">
      <c r="B5631" s="1"/>
      <c r="D5631" s="5"/>
      <c r="E5631" s="5"/>
    </row>
    <row r="5632" spans="2:5" x14ac:dyDescent="0.3">
      <c r="B5632" s="1"/>
      <c r="D5632" s="5"/>
      <c r="E5632" s="5"/>
    </row>
    <row r="5633" spans="2:5" x14ac:dyDescent="0.3">
      <c r="B5633" s="1"/>
      <c r="D5633" s="5"/>
      <c r="E5633" s="5"/>
    </row>
    <row r="5634" spans="2:5" x14ac:dyDescent="0.3">
      <c r="B5634" s="1"/>
      <c r="D5634" s="5"/>
      <c r="E5634" s="5"/>
    </row>
    <row r="5635" spans="2:5" x14ac:dyDescent="0.3">
      <c r="B5635" s="1"/>
      <c r="D5635" s="5"/>
      <c r="E5635" s="5"/>
    </row>
    <row r="5636" spans="2:5" x14ac:dyDescent="0.3">
      <c r="B5636" s="1"/>
      <c r="D5636" s="5"/>
      <c r="E5636" s="5"/>
    </row>
    <row r="5637" spans="2:5" x14ac:dyDescent="0.3">
      <c r="B5637" s="1"/>
      <c r="D5637" s="5"/>
      <c r="E5637" s="5"/>
    </row>
    <row r="5638" spans="2:5" x14ac:dyDescent="0.3">
      <c r="B5638" s="1"/>
      <c r="D5638" s="5"/>
      <c r="E5638" s="5"/>
    </row>
    <row r="5639" spans="2:5" x14ac:dyDescent="0.3">
      <c r="B5639" s="1"/>
      <c r="D5639" s="5"/>
      <c r="E5639" s="5"/>
    </row>
    <row r="5640" spans="2:5" x14ac:dyDescent="0.3">
      <c r="B5640" s="1"/>
      <c r="D5640" s="5"/>
      <c r="E5640" s="5"/>
    </row>
    <row r="5641" spans="2:5" x14ac:dyDescent="0.3">
      <c r="B5641" s="1"/>
      <c r="D5641" s="5"/>
      <c r="E5641" s="5"/>
    </row>
    <row r="5642" spans="2:5" x14ac:dyDescent="0.3">
      <c r="B5642" s="1"/>
      <c r="D5642" s="5"/>
      <c r="E5642" s="5"/>
    </row>
    <row r="5643" spans="2:5" x14ac:dyDescent="0.3">
      <c r="B5643" s="1"/>
      <c r="D5643" s="5"/>
      <c r="E5643" s="5"/>
    </row>
    <row r="5644" spans="2:5" x14ac:dyDescent="0.3">
      <c r="B5644" s="1"/>
      <c r="D5644" s="5"/>
      <c r="E5644" s="5"/>
    </row>
    <row r="5645" spans="2:5" x14ac:dyDescent="0.3">
      <c r="B5645" s="1"/>
      <c r="D5645" s="5"/>
      <c r="E5645" s="5"/>
    </row>
    <row r="5646" spans="2:5" x14ac:dyDescent="0.3">
      <c r="B5646" s="1"/>
      <c r="D5646" s="5"/>
      <c r="E5646" s="5"/>
    </row>
    <row r="5647" spans="2:5" x14ac:dyDescent="0.3">
      <c r="B5647" s="1"/>
      <c r="D5647" s="5"/>
      <c r="E5647" s="5"/>
    </row>
    <row r="5648" spans="2:5" x14ac:dyDescent="0.3">
      <c r="B5648" s="1"/>
      <c r="D5648" s="5"/>
      <c r="E5648" s="5"/>
    </row>
    <row r="5649" spans="2:5" x14ac:dyDescent="0.3">
      <c r="B5649" s="1"/>
      <c r="D5649" s="5"/>
      <c r="E5649" s="5"/>
    </row>
    <row r="5650" spans="2:5" x14ac:dyDescent="0.3">
      <c r="B5650" s="1"/>
      <c r="D5650" s="5"/>
      <c r="E5650" s="5"/>
    </row>
    <row r="5651" spans="2:5" x14ac:dyDescent="0.3">
      <c r="B5651" s="1"/>
      <c r="D5651" s="5"/>
      <c r="E5651" s="5"/>
    </row>
    <row r="5652" spans="2:5" x14ac:dyDescent="0.3">
      <c r="B5652" s="1"/>
      <c r="D5652" s="5"/>
      <c r="E5652" s="5"/>
    </row>
    <row r="5653" spans="2:5" x14ac:dyDescent="0.3">
      <c r="B5653" s="1"/>
      <c r="D5653" s="5"/>
      <c r="E5653" s="5"/>
    </row>
    <row r="5654" spans="2:5" x14ac:dyDescent="0.3">
      <c r="B5654" s="1"/>
      <c r="D5654" s="5"/>
      <c r="E5654" s="5"/>
    </row>
    <row r="5655" spans="2:5" x14ac:dyDescent="0.3">
      <c r="B5655" s="1"/>
      <c r="D5655" s="5"/>
      <c r="E5655" s="5"/>
    </row>
    <row r="5656" spans="2:5" x14ac:dyDescent="0.3">
      <c r="B5656" s="1"/>
      <c r="D5656" s="5"/>
      <c r="E5656" s="5"/>
    </row>
    <row r="5657" spans="2:5" x14ac:dyDescent="0.3">
      <c r="B5657" s="1"/>
      <c r="D5657" s="5"/>
      <c r="E5657" s="5"/>
    </row>
    <row r="5658" spans="2:5" x14ac:dyDescent="0.3">
      <c r="B5658" s="1"/>
      <c r="D5658" s="5"/>
      <c r="E5658" s="5"/>
    </row>
    <row r="5659" spans="2:5" x14ac:dyDescent="0.3">
      <c r="B5659" s="1"/>
      <c r="D5659" s="5"/>
      <c r="E5659" s="5"/>
    </row>
    <row r="5660" spans="2:5" x14ac:dyDescent="0.3">
      <c r="B5660" s="1"/>
      <c r="D5660" s="5"/>
      <c r="E5660" s="5"/>
    </row>
    <row r="5661" spans="2:5" x14ac:dyDescent="0.3">
      <c r="B5661" s="1"/>
      <c r="D5661" s="5"/>
      <c r="E5661" s="5"/>
    </row>
    <row r="5662" spans="2:5" x14ac:dyDescent="0.3">
      <c r="B5662" s="1"/>
      <c r="D5662" s="5"/>
      <c r="E5662" s="5"/>
    </row>
    <row r="5663" spans="2:5" x14ac:dyDescent="0.3">
      <c r="B5663" s="1"/>
      <c r="D5663" s="5"/>
      <c r="E5663" s="5"/>
    </row>
    <row r="5664" spans="2:5" x14ac:dyDescent="0.3">
      <c r="B5664" s="1"/>
      <c r="D5664" s="5"/>
      <c r="E5664" s="5"/>
    </row>
    <row r="5665" spans="2:5" x14ac:dyDescent="0.3">
      <c r="B5665" s="1"/>
      <c r="D5665" s="5"/>
      <c r="E5665" s="5"/>
    </row>
    <row r="5666" spans="2:5" x14ac:dyDescent="0.3">
      <c r="B5666" s="1"/>
      <c r="D5666" s="5"/>
      <c r="E5666" s="5"/>
    </row>
    <row r="5667" spans="2:5" x14ac:dyDescent="0.3">
      <c r="B5667" s="1"/>
      <c r="D5667" s="5"/>
      <c r="E5667" s="5"/>
    </row>
    <row r="5668" spans="2:5" x14ac:dyDescent="0.3">
      <c r="B5668" s="1"/>
      <c r="D5668" s="5"/>
      <c r="E5668" s="5"/>
    </row>
    <row r="5669" spans="2:5" x14ac:dyDescent="0.3">
      <c r="B5669" s="1"/>
      <c r="D5669" s="5"/>
      <c r="E5669" s="5"/>
    </row>
    <row r="5670" spans="2:5" x14ac:dyDescent="0.3">
      <c r="B5670" s="1"/>
      <c r="D5670" s="5"/>
      <c r="E5670" s="5"/>
    </row>
    <row r="5671" spans="2:5" x14ac:dyDescent="0.3">
      <c r="B5671" s="1"/>
      <c r="D5671" s="5"/>
      <c r="E5671" s="5"/>
    </row>
    <row r="5672" spans="2:5" x14ac:dyDescent="0.3">
      <c r="B5672" s="1"/>
      <c r="D5672" s="5"/>
      <c r="E5672" s="5"/>
    </row>
    <row r="5673" spans="2:5" x14ac:dyDescent="0.3">
      <c r="B5673" s="1"/>
      <c r="D5673" s="5"/>
      <c r="E5673" s="5"/>
    </row>
    <row r="5674" spans="2:5" x14ac:dyDescent="0.3">
      <c r="B5674" s="1"/>
      <c r="D5674" s="5"/>
      <c r="E5674" s="5"/>
    </row>
    <row r="5675" spans="2:5" x14ac:dyDescent="0.3">
      <c r="B5675" s="1"/>
      <c r="D5675" s="5"/>
      <c r="E5675" s="5"/>
    </row>
    <row r="5676" spans="2:5" x14ac:dyDescent="0.3">
      <c r="B5676" s="1"/>
      <c r="D5676" s="5"/>
      <c r="E5676" s="5"/>
    </row>
    <row r="5677" spans="2:5" x14ac:dyDescent="0.3">
      <c r="B5677" s="1"/>
      <c r="D5677" s="5"/>
      <c r="E5677" s="5"/>
    </row>
    <row r="5678" spans="2:5" x14ac:dyDescent="0.3">
      <c r="B5678" s="1"/>
      <c r="D5678" s="5"/>
      <c r="E5678" s="5"/>
    </row>
    <row r="5679" spans="2:5" x14ac:dyDescent="0.3">
      <c r="B5679" s="1"/>
      <c r="D5679" s="5"/>
      <c r="E5679" s="5"/>
    </row>
    <row r="5680" spans="2:5" x14ac:dyDescent="0.3">
      <c r="B5680" s="1"/>
      <c r="D5680" s="5"/>
      <c r="E5680" s="5"/>
    </row>
    <row r="5681" spans="2:5" x14ac:dyDescent="0.3">
      <c r="B5681" s="1"/>
      <c r="D5681" s="5"/>
      <c r="E5681" s="5"/>
    </row>
    <row r="5682" spans="2:5" x14ac:dyDescent="0.3">
      <c r="B5682" s="1"/>
      <c r="D5682" s="5"/>
      <c r="E5682" s="5"/>
    </row>
    <row r="5683" spans="2:5" x14ac:dyDescent="0.3">
      <c r="B5683" s="1"/>
      <c r="D5683" s="5"/>
      <c r="E5683" s="5"/>
    </row>
    <row r="5684" spans="2:5" x14ac:dyDescent="0.3">
      <c r="B5684" s="1"/>
      <c r="D5684" s="5"/>
      <c r="E5684" s="5"/>
    </row>
    <row r="5685" spans="2:5" x14ac:dyDescent="0.3">
      <c r="B5685" s="1"/>
      <c r="D5685" s="5"/>
      <c r="E5685" s="5"/>
    </row>
    <row r="5686" spans="2:5" x14ac:dyDescent="0.3">
      <c r="B5686" s="1"/>
      <c r="D5686" s="5"/>
      <c r="E5686" s="5"/>
    </row>
    <row r="5687" spans="2:5" x14ac:dyDescent="0.3">
      <c r="B5687" s="1"/>
      <c r="D5687" s="5"/>
      <c r="E5687" s="5"/>
    </row>
    <row r="5688" spans="2:5" x14ac:dyDescent="0.3">
      <c r="B5688" s="1"/>
      <c r="D5688" s="5"/>
      <c r="E5688" s="5"/>
    </row>
    <row r="5689" spans="2:5" x14ac:dyDescent="0.3">
      <c r="B5689" s="1"/>
      <c r="D5689" s="5"/>
      <c r="E5689" s="5"/>
    </row>
    <row r="5690" spans="2:5" x14ac:dyDescent="0.3">
      <c r="B5690" s="1"/>
      <c r="D5690" s="5"/>
      <c r="E5690" s="5"/>
    </row>
    <row r="5691" spans="2:5" x14ac:dyDescent="0.3">
      <c r="B5691" s="1"/>
      <c r="D5691" s="5"/>
      <c r="E5691" s="5"/>
    </row>
    <row r="5692" spans="2:5" x14ac:dyDescent="0.3">
      <c r="B5692" s="1"/>
      <c r="D5692" s="5"/>
      <c r="E5692" s="5"/>
    </row>
    <row r="5693" spans="2:5" x14ac:dyDescent="0.3">
      <c r="B5693" s="1"/>
      <c r="D5693" s="5"/>
      <c r="E5693" s="5"/>
    </row>
    <row r="5694" spans="2:5" x14ac:dyDescent="0.3">
      <c r="B5694" s="1"/>
      <c r="D5694" s="5"/>
      <c r="E5694" s="5"/>
    </row>
    <row r="5695" spans="2:5" x14ac:dyDescent="0.3">
      <c r="B5695" s="1"/>
      <c r="D5695" s="5"/>
      <c r="E5695" s="5"/>
    </row>
    <row r="5696" spans="2:5" x14ac:dyDescent="0.3">
      <c r="B5696" s="1"/>
      <c r="D5696" s="5"/>
      <c r="E5696" s="5"/>
    </row>
    <row r="5697" spans="2:5" x14ac:dyDescent="0.3">
      <c r="B5697" s="1"/>
      <c r="D5697" s="5"/>
      <c r="E5697" s="5"/>
    </row>
    <row r="5698" spans="2:5" x14ac:dyDescent="0.3">
      <c r="B5698" s="1"/>
      <c r="D5698" s="5"/>
      <c r="E5698" s="5"/>
    </row>
    <row r="5699" spans="2:5" x14ac:dyDescent="0.3">
      <c r="B5699" s="1"/>
      <c r="D5699" s="5"/>
      <c r="E5699" s="5"/>
    </row>
    <row r="5700" spans="2:5" x14ac:dyDescent="0.3">
      <c r="B5700" s="1"/>
      <c r="D5700" s="5"/>
      <c r="E5700" s="5"/>
    </row>
    <row r="5701" spans="2:5" x14ac:dyDescent="0.3">
      <c r="B5701" s="1"/>
      <c r="D5701" s="5"/>
      <c r="E5701" s="5"/>
    </row>
    <row r="5702" spans="2:5" x14ac:dyDescent="0.3">
      <c r="B5702" s="1"/>
      <c r="D5702" s="5"/>
      <c r="E5702" s="5"/>
    </row>
    <row r="5703" spans="2:5" x14ac:dyDescent="0.3">
      <c r="B5703" s="1"/>
      <c r="D5703" s="5"/>
      <c r="E5703" s="5"/>
    </row>
    <row r="5704" spans="2:5" x14ac:dyDescent="0.3">
      <c r="B5704" s="1"/>
      <c r="D5704" s="5"/>
      <c r="E5704" s="5"/>
    </row>
    <row r="5705" spans="2:5" x14ac:dyDescent="0.3">
      <c r="B5705" s="1"/>
      <c r="D5705" s="5"/>
      <c r="E5705" s="5"/>
    </row>
    <row r="5706" spans="2:5" x14ac:dyDescent="0.3">
      <c r="B5706" s="1"/>
      <c r="D5706" s="5"/>
      <c r="E5706" s="5"/>
    </row>
    <row r="5707" spans="2:5" x14ac:dyDescent="0.3">
      <c r="B5707" s="1"/>
      <c r="D5707" s="5"/>
      <c r="E5707" s="5"/>
    </row>
    <row r="5708" spans="2:5" x14ac:dyDescent="0.3">
      <c r="B5708" s="1"/>
      <c r="D5708" s="5"/>
      <c r="E5708" s="5"/>
    </row>
    <row r="5709" spans="2:5" x14ac:dyDescent="0.3">
      <c r="B5709" s="1"/>
      <c r="D5709" s="5"/>
      <c r="E5709" s="5"/>
    </row>
    <row r="5710" spans="2:5" x14ac:dyDescent="0.3">
      <c r="B5710" s="1"/>
      <c r="D5710" s="5"/>
      <c r="E5710" s="5"/>
    </row>
    <row r="5711" spans="2:5" x14ac:dyDescent="0.3">
      <c r="B5711" s="1"/>
      <c r="D5711" s="5"/>
      <c r="E5711" s="5"/>
    </row>
    <row r="5712" spans="2:5" x14ac:dyDescent="0.3">
      <c r="B5712" s="1"/>
      <c r="D5712" s="5"/>
      <c r="E5712" s="5"/>
    </row>
    <row r="5713" spans="2:5" x14ac:dyDescent="0.3">
      <c r="B5713" s="1"/>
      <c r="D5713" s="5"/>
      <c r="E5713" s="5"/>
    </row>
    <row r="5714" spans="2:5" x14ac:dyDescent="0.3">
      <c r="B5714" s="1"/>
      <c r="D5714" s="5"/>
      <c r="E5714" s="5"/>
    </row>
    <row r="5715" spans="2:5" x14ac:dyDescent="0.3">
      <c r="B5715" s="1"/>
      <c r="D5715" s="5"/>
      <c r="E5715" s="5"/>
    </row>
    <row r="5716" spans="2:5" x14ac:dyDescent="0.3">
      <c r="B5716" s="1"/>
      <c r="D5716" s="5"/>
      <c r="E5716" s="5"/>
    </row>
    <row r="5717" spans="2:5" x14ac:dyDescent="0.3">
      <c r="B5717" s="1"/>
      <c r="D5717" s="5"/>
      <c r="E5717" s="5"/>
    </row>
    <row r="5718" spans="2:5" x14ac:dyDescent="0.3">
      <c r="B5718" s="1"/>
      <c r="D5718" s="5"/>
      <c r="E5718" s="5"/>
    </row>
    <row r="5719" spans="2:5" x14ac:dyDescent="0.3">
      <c r="B5719" s="1"/>
      <c r="D5719" s="5"/>
      <c r="E5719" s="5"/>
    </row>
    <row r="5720" spans="2:5" x14ac:dyDescent="0.3">
      <c r="B5720" s="1"/>
      <c r="D5720" s="5"/>
      <c r="E5720" s="5"/>
    </row>
    <row r="5721" spans="2:5" x14ac:dyDescent="0.3">
      <c r="B5721" s="1"/>
      <c r="D5721" s="5"/>
      <c r="E5721" s="5"/>
    </row>
    <row r="5722" spans="2:5" x14ac:dyDescent="0.3">
      <c r="B5722" s="1"/>
      <c r="D5722" s="5"/>
      <c r="E5722" s="5"/>
    </row>
    <row r="5723" spans="2:5" x14ac:dyDescent="0.3">
      <c r="B5723" s="1"/>
      <c r="D5723" s="5"/>
      <c r="E5723" s="5"/>
    </row>
    <row r="5724" spans="2:5" x14ac:dyDescent="0.3">
      <c r="B5724" s="1"/>
      <c r="D5724" s="5"/>
      <c r="E5724" s="5"/>
    </row>
    <row r="5725" spans="2:5" x14ac:dyDescent="0.3">
      <c r="B5725" s="1"/>
      <c r="D5725" s="5"/>
      <c r="E5725" s="5"/>
    </row>
    <row r="5726" spans="2:5" x14ac:dyDescent="0.3">
      <c r="B5726" s="1"/>
      <c r="D5726" s="5"/>
      <c r="E5726" s="5"/>
    </row>
    <row r="5727" spans="2:5" x14ac:dyDescent="0.3">
      <c r="B5727" s="1"/>
      <c r="D5727" s="5"/>
      <c r="E5727" s="5"/>
    </row>
    <row r="5728" spans="2:5" x14ac:dyDescent="0.3">
      <c r="B5728" s="1"/>
      <c r="D5728" s="5"/>
      <c r="E5728" s="5"/>
    </row>
    <row r="5729" spans="2:5" x14ac:dyDescent="0.3">
      <c r="B5729" s="1"/>
      <c r="D5729" s="5"/>
      <c r="E5729" s="5"/>
    </row>
    <row r="5730" spans="2:5" x14ac:dyDescent="0.3">
      <c r="B5730" s="1"/>
      <c r="D5730" s="5"/>
      <c r="E5730" s="5"/>
    </row>
    <row r="5731" spans="2:5" x14ac:dyDescent="0.3">
      <c r="B5731" s="1"/>
      <c r="D5731" s="5"/>
      <c r="E5731" s="5"/>
    </row>
    <row r="5732" spans="2:5" x14ac:dyDescent="0.3">
      <c r="B5732" s="1"/>
      <c r="D5732" s="5"/>
      <c r="E5732" s="5"/>
    </row>
    <row r="5733" spans="2:5" x14ac:dyDescent="0.3">
      <c r="B5733" s="1"/>
      <c r="D5733" s="5"/>
      <c r="E5733" s="5"/>
    </row>
    <row r="5734" spans="2:5" x14ac:dyDescent="0.3">
      <c r="B5734" s="1"/>
      <c r="D5734" s="5"/>
      <c r="E5734" s="5"/>
    </row>
    <row r="5735" spans="2:5" x14ac:dyDescent="0.3">
      <c r="B5735" s="1"/>
      <c r="D5735" s="5"/>
      <c r="E5735" s="5"/>
    </row>
    <row r="5736" spans="2:5" x14ac:dyDescent="0.3">
      <c r="B5736" s="1"/>
      <c r="D5736" s="5"/>
      <c r="E5736" s="5"/>
    </row>
    <row r="5737" spans="2:5" x14ac:dyDescent="0.3">
      <c r="B5737" s="1"/>
      <c r="D5737" s="5"/>
      <c r="E5737" s="5"/>
    </row>
    <row r="5738" spans="2:5" x14ac:dyDescent="0.3">
      <c r="B5738" s="1"/>
      <c r="D5738" s="5"/>
      <c r="E5738" s="5"/>
    </row>
    <row r="5739" spans="2:5" x14ac:dyDescent="0.3">
      <c r="B5739" s="1"/>
      <c r="D5739" s="5"/>
      <c r="E5739" s="5"/>
    </row>
    <row r="5740" spans="2:5" x14ac:dyDescent="0.3">
      <c r="B5740" s="1"/>
      <c r="D5740" s="5"/>
      <c r="E5740" s="5"/>
    </row>
    <row r="5741" spans="2:5" x14ac:dyDescent="0.3">
      <c r="B5741" s="1"/>
      <c r="D5741" s="5"/>
      <c r="E5741" s="5"/>
    </row>
    <row r="5742" spans="2:5" x14ac:dyDescent="0.3">
      <c r="B5742" s="1"/>
      <c r="D5742" s="5"/>
      <c r="E5742" s="5"/>
    </row>
    <row r="5743" spans="2:5" x14ac:dyDescent="0.3">
      <c r="B5743" s="1"/>
      <c r="D5743" s="5"/>
      <c r="E5743" s="5"/>
    </row>
    <row r="5744" spans="2:5" x14ac:dyDescent="0.3">
      <c r="B5744" s="1"/>
      <c r="D5744" s="5"/>
      <c r="E5744" s="5"/>
    </row>
    <row r="5745" spans="2:5" x14ac:dyDescent="0.3">
      <c r="B5745" s="1"/>
      <c r="D5745" s="5"/>
      <c r="E5745" s="5"/>
    </row>
    <row r="5746" spans="2:5" x14ac:dyDescent="0.3">
      <c r="B5746" s="1"/>
      <c r="D5746" s="5"/>
      <c r="E5746" s="5"/>
    </row>
    <row r="5747" spans="2:5" x14ac:dyDescent="0.3">
      <c r="B5747" s="1"/>
      <c r="D5747" s="5"/>
      <c r="E5747" s="5"/>
    </row>
    <row r="5748" spans="2:5" x14ac:dyDescent="0.3">
      <c r="B5748" s="1"/>
      <c r="D5748" s="5"/>
      <c r="E5748" s="5"/>
    </row>
    <row r="5749" spans="2:5" x14ac:dyDescent="0.3">
      <c r="B5749" s="1"/>
      <c r="D5749" s="5"/>
      <c r="E5749" s="5"/>
    </row>
    <row r="5750" spans="2:5" x14ac:dyDescent="0.3">
      <c r="B5750" s="1"/>
      <c r="D5750" s="5"/>
      <c r="E5750" s="5"/>
    </row>
    <row r="5751" spans="2:5" x14ac:dyDescent="0.3">
      <c r="B5751" s="1"/>
      <c r="D5751" s="5"/>
      <c r="E5751" s="5"/>
    </row>
    <row r="5752" spans="2:5" x14ac:dyDescent="0.3">
      <c r="B5752" s="1"/>
      <c r="D5752" s="5"/>
      <c r="E5752" s="5"/>
    </row>
    <row r="5753" spans="2:5" x14ac:dyDescent="0.3">
      <c r="B5753" s="1"/>
      <c r="D5753" s="5"/>
      <c r="E5753" s="5"/>
    </row>
    <row r="5754" spans="2:5" x14ac:dyDescent="0.3">
      <c r="B5754" s="1"/>
      <c r="D5754" s="5"/>
      <c r="E5754" s="5"/>
    </row>
    <row r="5755" spans="2:5" x14ac:dyDescent="0.3">
      <c r="B5755" s="1"/>
      <c r="D5755" s="5"/>
      <c r="E5755" s="5"/>
    </row>
    <row r="5756" spans="2:5" x14ac:dyDescent="0.3">
      <c r="B5756" s="1"/>
      <c r="D5756" s="5"/>
      <c r="E5756" s="5"/>
    </row>
    <row r="5757" spans="2:5" x14ac:dyDescent="0.3">
      <c r="B5757" s="1"/>
      <c r="D5757" s="5"/>
      <c r="E5757" s="5"/>
    </row>
    <row r="5758" spans="2:5" x14ac:dyDescent="0.3">
      <c r="B5758" s="1"/>
      <c r="D5758" s="5"/>
      <c r="E5758" s="5"/>
    </row>
    <row r="5759" spans="2:5" x14ac:dyDescent="0.3">
      <c r="B5759" s="1"/>
      <c r="D5759" s="5"/>
      <c r="E5759" s="5"/>
    </row>
    <row r="5760" spans="2:5" x14ac:dyDescent="0.3">
      <c r="B5760" s="1"/>
      <c r="D5760" s="5"/>
      <c r="E5760" s="5"/>
    </row>
    <row r="5761" spans="2:5" x14ac:dyDescent="0.3">
      <c r="B5761" s="1"/>
      <c r="D5761" s="5"/>
      <c r="E5761" s="5"/>
    </row>
    <row r="5762" spans="2:5" x14ac:dyDescent="0.3">
      <c r="B5762" s="1"/>
      <c r="D5762" s="5"/>
      <c r="E5762" s="5"/>
    </row>
    <row r="5763" spans="2:5" x14ac:dyDescent="0.3">
      <c r="B5763" s="1"/>
      <c r="D5763" s="5"/>
      <c r="E5763" s="5"/>
    </row>
    <row r="5764" spans="2:5" x14ac:dyDescent="0.3">
      <c r="B5764" s="1"/>
      <c r="D5764" s="5"/>
      <c r="E5764" s="5"/>
    </row>
    <row r="5765" spans="2:5" x14ac:dyDescent="0.3">
      <c r="B5765" s="1"/>
      <c r="D5765" s="5"/>
      <c r="E5765" s="5"/>
    </row>
    <row r="5766" spans="2:5" x14ac:dyDescent="0.3">
      <c r="B5766" s="1"/>
      <c r="D5766" s="5"/>
      <c r="E5766" s="5"/>
    </row>
    <row r="5767" spans="2:5" x14ac:dyDescent="0.3">
      <c r="B5767" s="1"/>
      <c r="D5767" s="5"/>
      <c r="E5767" s="5"/>
    </row>
    <row r="5768" spans="2:5" x14ac:dyDescent="0.3">
      <c r="B5768" s="1"/>
      <c r="D5768" s="5"/>
      <c r="E5768" s="5"/>
    </row>
    <row r="5769" spans="2:5" x14ac:dyDescent="0.3">
      <c r="B5769" s="1"/>
      <c r="D5769" s="5"/>
      <c r="E5769" s="5"/>
    </row>
    <row r="5770" spans="2:5" x14ac:dyDescent="0.3">
      <c r="B5770" s="1"/>
      <c r="D5770" s="5"/>
      <c r="E5770" s="5"/>
    </row>
    <row r="5771" spans="2:5" x14ac:dyDescent="0.3">
      <c r="B5771" s="1"/>
      <c r="D5771" s="5"/>
      <c r="E5771" s="5"/>
    </row>
    <row r="5772" spans="2:5" x14ac:dyDescent="0.3">
      <c r="B5772" s="1"/>
      <c r="D5772" s="5"/>
      <c r="E5772" s="5"/>
    </row>
    <row r="5773" spans="2:5" x14ac:dyDescent="0.3">
      <c r="B5773" s="1"/>
      <c r="D5773" s="5"/>
      <c r="E5773" s="5"/>
    </row>
    <row r="5774" spans="2:5" x14ac:dyDescent="0.3">
      <c r="B5774" s="1"/>
      <c r="D5774" s="5"/>
      <c r="E5774" s="5"/>
    </row>
    <row r="5775" spans="2:5" x14ac:dyDescent="0.3">
      <c r="B5775" s="1"/>
      <c r="D5775" s="5"/>
      <c r="E5775" s="5"/>
    </row>
    <row r="5776" spans="2:5" x14ac:dyDescent="0.3">
      <c r="B5776" s="1"/>
      <c r="D5776" s="5"/>
      <c r="E5776" s="5"/>
    </row>
    <row r="5777" spans="2:5" x14ac:dyDescent="0.3">
      <c r="B5777" s="1"/>
      <c r="D5777" s="5"/>
      <c r="E5777" s="5"/>
    </row>
    <row r="5778" spans="2:5" x14ac:dyDescent="0.3">
      <c r="B5778" s="1"/>
      <c r="D5778" s="5"/>
      <c r="E5778" s="5"/>
    </row>
    <row r="5779" spans="2:5" x14ac:dyDescent="0.3">
      <c r="B5779" s="1"/>
      <c r="D5779" s="5"/>
      <c r="E5779" s="5"/>
    </row>
    <row r="5780" spans="2:5" x14ac:dyDescent="0.3">
      <c r="B5780" s="1"/>
      <c r="D5780" s="5"/>
      <c r="E5780" s="5"/>
    </row>
    <row r="5781" spans="2:5" x14ac:dyDescent="0.3">
      <c r="B5781" s="1"/>
      <c r="D5781" s="5"/>
      <c r="E5781" s="5"/>
    </row>
    <row r="5782" spans="2:5" x14ac:dyDescent="0.3">
      <c r="B5782" s="1"/>
      <c r="D5782" s="5"/>
      <c r="E5782" s="5"/>
    </row>
    <row r="5783" spans="2:5" x14ac:dyDescent="0.3">
      <c r="B5783" s="1"/>
      <c r="D5783" s="5"/>
      <c r="E5783" s="5"/>
    </row>
    <row r="5784" spans="2:5" x14ac:dyDescent="0.3">
      <c r="B5784" s="1"/>
      <c r="D5784" s="5"/>
      <c r="E5784" s="5"/>
    </row>
    <row r="5785" spans="2:5" x14ac:dyDescent="0.3">
      <c r="B5785" s="1"/>
      <c r="D5785" s="5"/>
      <c r="E5785" s="5"/>
    </row>
    <row r="5786" spans="2:5" x14ac:dyDescent="0.3">
      <c r="B5786" s="1"/>
      <c r="D5786" s="5"/>
      <c r="E5786" s="5"/>
    </row>
    <row r="5787" spans="2:5" x14ac:dyDescent="0.3">
      <c r="B5787" s="1"/>
      <c r="D5787" s="5"/>
      <c r="E5787" s="5"/>
    </row>
    <row r="5788" spans="2:5" x14ac:dyDescent="0.3">
      <c r="B5788" s="1"/>
      <c r="D5788" s="5"/>
      <c r="E5788" s="5"/>
    </row>
    <row r="5789" spans="2:5" x14ac:dyDescent="0.3">
      <c r="B5789" s="1"/>
      <c r="D5789" s="5"/>
      <c r="E5789" s="5"/>
    </row>
    <row r="5790" spans="2:5" x14ac:dyDescent="0.3">
      <c r="B5790" s="1"/>
      <c r="D5790" s="5"/>
      <c r="E5790" s="5"/>
    </row>
    <row r="5791" spans="2:5" x14ac:dyDescent="0.3">
      <c r="B5791" s="1"/>
      <c r="D5791" s="5"/>
      <c r="E5791" s="5"/>
    </row>
    <row r="5792" spans="2:5" x14ac:dyDescent="0.3">
      <c r="B5792" s="1"/>
      <c r="D5792" s="5"/>
      <c r="E5792" s="5"/>
    </row>
    <row r="5793" spans="2:5" x14ac:dyDescent="0.3">
      <c r="B5793" s="1"/>
      <c r="D5793" s="5"/>
      <c r="E5793" s="5"/>
    </row>
    <row r="5794" spans="2:5" x14ac:dyDescent="0.3">
      <c r="B5794" s="1"/>
      <c r="D5794" s="5"/>
      <c r="E5794" s="5"/>
    </row>
    <row r="5795" spans="2:5" x14ac:dyDescent="0.3">
      <c r="B5795" s="1"/>
      <c r="D5795" s="5"/>
      <c r="E5795" s="5"/>
    </row>
    <row r="5796" spans="2:5" x14ac:dyDescent="0.3">
      <c r="B5796" s="1"/>
      <c r="D5796" s="5"/>
      <c r="E5796" s="5"/>
    </row>
    <row r="5797" spans="2:5" x14ac:dyDescent="0.3">
      <c r="B5797" s="1"/>
      <c r="D5797" s="5"/>
      <c r="E5797" s="5"/>
    </row>
    <row r="5798" spans="2:5" x14ac:dyDescent="0.3">
      <c r="B5798" s="1"/>
      <c r="D5798" s="5"/>
      <c r="E5798" s="5"/>
    </row>
    <row r="5799" spans="2:5" x14ac:dyDescent="0.3">
      <c r="B5799" s="1"/>
      <c r="D5799" s="5"/>
      <c r="E5799" s="5"/>
    </row>
    <row r="5800" spans="2:5" x14ac:dyDescent="0.3">
      <c r="B5800" s="1"/>
      <c r="D5800" s="5"/>
      <c r="E5800" s="5"/>
    </row>
    <row r="5801" spans="2:5" x14ac:dyDescent="0.3">
      <c r="B5801" s="1"/>
      <c r="D5801" s="5"/>
      <c r="E5801" s="5"/>
    </row>
    <row r="5802" spans="2:5" x14ac:dyDescent="0.3">
      <c r="B5802" s="1"/>
      <c r="D5802" s="5"/>
      <c r="E5802" s="5"/>
    </row>
    <row r="5803" spans="2:5" x14ac:dyDescent="0.3">
      <c r="B5803" s="1"/>
      <c r="D5803" s="5"/>
      <c r="E5803" s="5"/>
    </row>
    <row r="5804" spans="2:5" x14ac:dyDescent="0.3">
      <c r="B5804" s="1"/>
      <c r="D5804" s="5"/>
      <c r="E5804" s="5"/>
    </row>
    <row r="5805" spans="2:5" x14ac:dyDescent="0.3">
      <c r="B5805" s="1"/>
      <c r="D5805" s="5"/>
      <c r="E5805" s="5"/>
    </row>
    <row r="5806" spans="2:5" x14ac:dyDescent="0.3">
      <c r="B5806" s="1"/>
      <c r="D5806" s="5"/>
      <c r="E5806" s="5"/>
    </row>
    <row r="5807" spans="2:5" x14ac:dyDescent="0.3">
      <c r="B5807" s="1"/>
      <c r="D5807" s="5"/>
      <c r="E5807" s="5"/>
    </row>
    <row r="5808" spans="2:5" x14ac:dyDescent="0.3">
      <c r="B5808" s="1"/>
      <c r="D5808" s="5"/>
      <c r="E5808" s="5"/>
    </row>
    <row r="5809" spans="2:5" x14ac:dyDescent="0.3">
      <c r="B5809" s="1"/>
      <c r="D5809" s="5"/>
      <c r="E5809" s="5"/>
    </row>
    <row r="5810" spans="2:5" x14ac:dyDescent="0.3">
      <c r="B5810" s="1"/>
      <c r="D5810" s="5"/>
      <c r="E5810" s="5"/>
    </row>
    <row r="5811" spans="2:5" x14ac:dyDescent="0.3">
      <c r="B5811" s="1"/>
      <c r="D5811" s="5"/>
      <c r="E5811" s="5"/>
    </row>
    <row r="5812" spans="2:5" x14ac:dyDescent="0.3">
      <c r="B5812" s="1"/>
      <c r="D5812" s="5"/>
      <c r="E5812" s="5"/>
    </row>
    <row r="5813" spans="2:5" x14ac:dyDescent="0.3">
      <c r="B5813" s="1"/>
      <c r="D5813" s="5"/>
      <c r="E5813" s="5"/>
    </row>
    <row r="5814" spans="2:5" x14ac:dyDescent="0.3">
      <c r="B5814" s="1"/>
      <c r="D5814" s="5"/>
      <c r="E5814" s="5"/>
    </row>
    <row r="5815" spans="2:5" x14ac:dyDescent="0.3">
      <c r="B5815" s="1"/>
      <c r="D5815" s="5"/>
      <c r="E5815" s="5"/>
    </row>
    <row r="5816" spans="2:5" x14ac:dyDescent="0.3">
      <c r="B5816" s="1"/>
      <c r="D5816" s="5"/>
      <c r="E5816" s="5"/>
    </row>
    <row r="5817" spans="2:5" x14ac:dyDescent="0.3">
      <c r="B5817" s="1"/>
      <c r="D5817" s="5"/>
      <c r="E5817" s="5"/>
    </row>
    <row r="5818" spans="2:5" x14ac:dyDescent="0.3">
      <c r="B5818" s="1"/>
      <c r="D5818" s="5"/>
      <c r="E5818" s="5"/>
    </row>
    <row r="5819" spans="2:5" x14ac:dyDescent="0.3">
      <c r="B5819" s="1"/>
      <c r="D5819" s="5"/>
      <c r="E5819" s="5"/>
    </row>
    <row r="5820" spans="2:5" x14ac:dyDescent="0.3">
      <c r="B5820" s="1"/>
      <c r="D5820" s="5"/>
      <c r="E5820" s="5"/>
    </row>
    <row r="5821" spans="2:5" x14ac:dyDescent="0.3">
      <c r="B5821" s="1"/>
      <c r="D5821" s="5"/>
      <c r="E5821" s="5"/>
    </row>
    <row r="5822" spans="2:5" x14ac:dyDescent="0.3">
      <c r="B5822" s="1"/>
      <c r="D5822" s="5"/>
      <c r="E5822" s="5"/>
    </row>
    <row r="5823" spans="2:5" x14ac:dyDescent="0.3">
      <c r="B5823" s="1"/>
      <c r="D5823" s="5"/>
      <c r="E5823" s="5"/>
    </row>
    <row r="5824" spans="2:5" x14ac:dyDescent="0.3">
      <c r="B5824" s="1"/>
      <c r="D5824" s="5"/>
      <c r="E5824" s="5"/>
    </row>
    <row r="5825" spans="2:5" x14ac:dyDescent="0.3">
      <c r="B5825" s="1"/>
      <c r="D5825" s="5"/>
      <c r="E5825" s="5"/>
    </row>
    <row r="5826" spans="2:5" x14ac:dyDescent="0.3">
      <c r="B5826" s="1"/>
      <c r="D5826" s="5"/>
      <c r="E5826" s="5"/>
    </row>
    <row r="5827" spans="2:5" x14ac:dyDescent="0.3">
      <c r="B5827" s="1"/>
      <c r="D5827" s="5"/>
      <c r="E5827" s="5"/>
    </row>
    <row r="5828" spans="2:5" x14ac:dyDescent="0.3">
      <c r="B5828" s="1"/>
      <c r="D5828" s="5"/>
      <c r="E5828" s="5"/>
    </row>
    <row r="5829" spans="2:5" x14ac:dyDescent="0.3">
      <c r="B5829" s="1"/>
      <c r="D5829" s="5"/>
      <c r="E5829" s="5"/>
    </row>
    <row r="5830" spans="2:5" x14ac:dyDescent="0.3">
      <c r="B5830" s="1"/>
      <c r="D5830" s="5"/>
      <c r="E5830" s="5"/>
    </row>
    <row r="5831" spans="2:5" x14ac:dyDescent="0.3">
      <c r="B5831" s="1"/>
      <c r="D5831" s="5"/>
      <c r="E5831" s="5"/>
    </row>
    <row r="5832" spans="2:5" x14ac:dyDescent="0.3">
      <c r="B5832" s="1"/>
      <c r="D5832" s="5"/>
      <c r="E5832" s="5"/>
    </row>
    <row r="5833" spans="2:5" x14ac:dyDescent="0.3">
      <c r="B5833" s="1"/>
      <c r="D5833" s="5"/>
      <c r="E5833" s="5"/>
    </row>
    <row r="5834" spans="2:5" x14ac:dyDescent="0.3">
      <c r="B5834" s="1"/>
      <c r="D5834" s="5"/>
      <c r="E5834" s="5"/>
    </row>
    <row r="5835" spans="2:5" x14ac:dyDescent="0.3">
      <c r="B5835" s="1"/>
      <c r="D5835" s="5"/>
      <c r="E5835" s="5"/>
    </row>
    <row r="5836" spans="2:5" x14ac:dyDescent="0.3">
      <c r="B5836" s="1"/>
      <c r="D5836" s="5"/>
      <c r="E5836" s="5"/>
    </row>
    <row r="5837" spans="2:5" x14ac:dyDescent="0.3">
      <c r="B5837" s="1"/>
      <c r="D5837" s="5"/>
      <c r="E5837" s="5"/>
    </row>
    <row r="5838" spans="2:5" x14ac:dyDescent="0.3">
      <c r="B5838" s="1"/>
      <c r="D5838" s="5"/>
      <c r="E5838" s="5"/>
    </row>
    <row r="5839" spans="2:5" x14ac:dyDescent="0.3">
      <c r="B5839" s="1"/>
      <c r="D5839" s="5"/>
      <c r="E5839" s="5"/>
    </row>
    <row r="5840" spans="2:5" x14ac:dyDescent="0.3">
      <c r="B5840" s="1"/>
      <c r="D5840" s="5"/>
      <c r="E5840" s="5"/>
    </row>
    <row r="5841" spans="2:5" x14ac:dyDescent="0.3">
      <c r="B5841" s="1"/>
      <c r="D5841" s="5"/>
      <c r="E5841" s="5"/>
    </row>
    <row r="5842" spans="2:5" x14ac:dyDescent="0.3">
      <c r="B5842" s="1"/>
      <c r="D5842" s="5"/>
      <c r="E5842" s="5"/>
    </row>
    <row r="5843" spans="2:5" x14ac:dyDescent="0.3">
      <c r="B5843" s="1"/>
      <c r="D5843" s="5"/>
      <c r="E5843" s="5"/>
    </row>
    <row r="5844" spans="2:5" x14ac:dyDescent="0.3">
      <c r="B5844" s="1"/>
      <c r="D5844" s="5"/>
      <c r="E5844" s="5"/>
    </row>
    <row r="5845" spans="2:5" x14ac:dyDescent="0.3">
      <c r="B5845" s="1"/>
      <c r="D5845" s="5"/>
      <c r="E5845" s="5"/>
    </row>
    <row r="5846" spans="2:5" x14ac:dyDescent="0.3">
      <c r="B5846" s="1"/>
      <c r="D5846" s="5"/>
      <c r="E5846" s="5"/>
    </row>
    <row r="5847" spans="2:5" x14ac:dyDescent="0.3">
      <c r="B5847" s="1"/>
      <c r="D5847" s="5"/>
      <c r="E5847" s="5"/>
    </row>
    <row r="5848" spans="2:5" x14ac:dyDescent="0.3">
      <c r="B5848" s="1"/>
      <c r="D5848" s="5"/>
      <c r="E5848" s="5"/>
    </row>
    <row r="5849" spans="2:5" x14ac:dyDescent="0.3">
      <c r="B5849" s="1"/>
      <c r="D5849" s="5"/>
      <c r="E5849" s="5"/>
    </row>
    <row r="5850" spans="2:5" x14ac:dyDescent="0.3">
      <c r="B5850" s="1"/>
      <c r="D5850" s="5"/>
      <c r="E5850" s="5"/>
    </row>
    <row r="5851" spans="2:5" x14ac:dyDescent="0.3">
      <c r="B5851" s="1"/>
      <c r="D5851" s="5"/>
      <c r="E5851" s="5"/>
    </row>
    <row r="5852" spans="2:5" x14ac:dyDescent="0.3">
      <c r="B5852" s="1"/>
      <c r="D5852" s="5"/>
      <c r="E5852" s="5"/>
    </row>
    <row r="5853" spans="2:5" x14ac:dyDescent="0.3">
      <c r="B5853" s="1"/>
      <c r="D5853" s="5"/>
      <c r="E5853" s="5"/>
    </row>
    <row r="5854" spans="2:5" x14ac:dyDescent="0.3">
      <c r="B5854" s="1"/>
      <c r="D5854" s="5"/>
      <c r="E5854" s="5"/>
    </row>
    <row r="5855" spans="2:5" x14ac:dyDescent="0.3">
      <c r="B5855" s="1"/>
      <c r="D5855" s="5"/>
      <c r="E5855" s="5"/>
    </row>
    <row r="5856" spans="2:5" x14ac:dyDescent="0.3">
      <c r="B5856" s="1"/>
      <c r="D5856" s="5"/>
      <c r="E5856" s="5"/>
    </row>
    <row r="5857" spans="2:5" x14ac:dyDescent="0.3">
      <c r="B5857" s="1"/>
      <c r="D5857" s="5"/>
      <c r="E5857" s="5"/>
    </row>
    <row r="5858" spans="2:5" x14ac:dyDescent="0.3">
      <c r="B5858" s="1"/>
      <c r="D5858" s="5"/>
      <c r="E5858" s="5"/>
    </row>
    <row r="5859" spans="2:5" x14ac:dyDescent="0.3">
      <c r="B5859" s="1"/>
      <c r="D5859" s="5"/>
      <c r="E5859" s="5"/>
    </row>
    <row r="5860" spans="2:5" x14ac:dyDescent="0.3">
      <c r="B5860" s="1"/>
      <c r="D5860" s="5"/>
      <c r="E5860" s="5"/>
    </row>
    <row r="5861" spans="2:5" x14ac:dyDescent="0.3">
      <c r="B5861" s="1"/>
      <c r="D5861" s="5"/>
      <c r="E5861" s="5"/>
    </row>
    <row r="5862" spans="2:5" x14ac:dyDescent="0.3">
      <c r="B5862" s="1"/>
      <c r="D5862" s="5"/>
      <c r="E5862" s="5"/>
    </row>
    <row r="5863" spans="2:5" x14ac:dyDescent="0.3">
      <c r="B5863" s="1"/>
      <c r="D5863" s="5"/>
      <c r="E5863" s="5"/>
    </row>
    <row r="5864" spans="2:5" x14ac:dyDescent="0.3">
      <c r="B5864" s="1"/>
      <c r="D5864" s="5"/>
      <c r="E5864" s="5"/>
    </row>
    <row r="5865" spans="2:5" x14ac:dyDescent="0.3">
      <c r="B5865" s="1"/>
      <c r="D5865" s="5"/>
      <c r="E5865" s="5"/>
    </row>
    <row r="5866" spans="2:5" x14ac:dyDescent="0.3">
      <c r="B5866" s="1"/>
      <c r="D5866" s="5"/>
      <c r="E5866" s="5"/>
    </row>
    <row r="5867" spans="2:5" x14ac:dyDescent="0.3">
      <c r="B5867" s="1"/>
      <c r="D5867" s="5"/>
      <c r="E5867" s="5"/>
    </row>
    <row r="5868" spans="2:5" x14ac:dyDescent="0.3">
      <c r="B5868" s="1"/>
      <c r="D5868" s="5"/>
      <c r="E5868" s="5"/>
    </row>
    <row r="5869" spans="2:5" x14ac:dyDescent="0.3">
      <c r="B5869" s="1"/>
      <c r="D5869" s="5"/>
      <c r="E5869" s="5"/>
    </row>
    <row r="5870" spans="2:5" x14ac:dyDescent="0.3">
      <c r="B5870" s="1"/>
      <c r="D5870" s="5"/>
      <c r="E5870" s="5"/>
    </row>
    <row r="5871" spans="2:5" x14ac:dyDescent="0.3">
      <c r="B5871" s="1"/>
      <c r="D5871" s="5"/>
      <c r="E5871" s="5"/>
    </row>
    <row r="5872" spans="2:5" x14ac:dyDescent="0.3">
      <c r="B5872" s="1"/>
      <c r="D5872" s="5"/>
      <c r="E5872" s="5"/>
    </row>
    <row r="5873" spans="2:5" x14ac:dyDescent="0.3">
      <c r="B5873" s="1"/>
      <c r="D5873" s="5"/>
      <c r="E5873" s="5"/>
    </row>
    <row r="5874" spans="2:5" x14ac:dyDescent="0.3">
      <c r="B5874" s="1"/>
      <c r="D5874" s="5"/>
      <c r="E5874" s="5"/>
    </row>
    <row r="5875" spans="2:5" x14ac:dyDescent="0.3">
      <c r="B5875" s="1"/>
      <c r="D5875" s="5"/>
      <c r="E5875" s="5"/>
    </row>
    <row r="5876" spans="2:5" x14ac:dyDescent="0.3">
      <c r="B5876" s="1"/>
      <c r="D5876" s="5"/>
      <c r="E5876" s="5"/>
    </row>
    <row r="5877" spans="2:5" x14ac:dyDescent="0.3">
      <c r="B5877" s="1"/>
      <c r="D5877" s="5"/>
      <c r="E5877" s="5"/>
    </row>
    <row r="5878" spans="2:5" x14ac:dyDescent="0.3">
      <c r="B5878" s="1"/>
      <c r="D5878" s="5"/>
      <c r="E5878" s="5"/>
    </row>
    <row r="5879" spans="2:5" x14ac:dyDescent="0.3">
      <c r="B5879" s="1"/>
      <c r="D5879" s="5"/>
      <c r="E5879" s="5"/>
    </row>
    <row r="5880" spans="2:5" x14ac:dyDescent="0.3">
      <c r="B5880" s="1"/>
      <c r="D5880" s="5"/>
      <c r="E5880" s="5"/>
    </row>
    <row r="5881" spans="2:5" x14ac:dyDescent="0.3">
      <c r="B5881" s="1"/>
      <c r="D5881" s="5"/>
      <c r="E5881" s="5"/>
    </row>
    <row r="5882" spans="2:5" x14ac:dyDescent="0.3">
      <c r="B5882" s="1"/>
      <c r="D5882" s="5"/>
      <c r="E5882" s="5"/>
    </row>
    <row r="5883" spans="2:5" x14ac:dyDescent="0.3">
      <c r="B5883" s="1"/>
      <c r="D5883" s="5"/>
      <c r="E5883" s="5"/>
    </row>
    <row r="5884" spans="2:5" x14ac:dyDescent="0.3">
      <c r="B5884" s="1"/>
      <c r="D5884" s="5"/>
      <c r="E5884" s="5"/>
    </row>
    <row r="5885" spans="2:5" x14ac:dyDescent="0.3">
      <c r="B5885" s="1"/>
      <c r="D5885" s="5"/>
      <c r="E5885" s="5"/>
    </row>
    <row r="5886" spans="2:5" x14ac:dyDescent="0.3">
      <c r="B5886" s="1"/>
      <c r="D5886" s="5"/>
      <c r="E5886" s="5"/>
    </row>
    <row r="5887" spans="2:5" x14ac:dyDescent="0.3">
      <c r="B5887" s="1"/>
      <c r="D5887" s="5"/>
      <c r="E5887" s="5"/>
    </row>
    <row r="5888" spans="2:5" x14ac:dyDescent="0.3">
      <c r="B5888" s="1"/>
      <c r="D5888" s="5"/>
      <c r="E5888" s="5"/>
    </row>
    <row r="5889" spans="2:5" x14ac:dyDescent="0.3">
      <c r="B5889" s="1"/>
      <c r="D5889" s="5"/>
      <c r="E5889" s="5"/>
    </row>
    <row r="5890" spans="2:5" x14ac:dyDescent="0.3">
      <c r="B5890" s="1"/>
      <c r="D5890" s="5"/>
      <c r="E5890" s="5"/>
    </row>
    <row r="5891" spans="2:5" x14ac:dyDescent="0.3">
      <c r="B5891" s="1"/>
      <c r="D5891" s="5"/>
      <c r="E5891" s="5"/>
    </row>
    <row r="5892" spans="2:5" x14ac:dyDescent="0.3">
      <c r="B5892" s="1"/>
      <c r="D5892" s="5"/>
      <c r="E5892" s="5"/>
    </row>
    <row r="5893" spans="2:5" x14ac:dyDescent="0.3">
      <c r="B5893" s="1"/>
      <c r="D5893" s="5"/>
      <c r="E5893" s="5"/>
    </row>
    <row r="5894" spans="2:5" x14ac:dyDescent="0.3">
      <c r="B5894" s="1"/>
      <c r="D5894" s="5"/>
      <c r="E5894" s="5"/>
    </row>
    <row r="5895" spans="2:5" x14ac:dyDescent="0.3">
      <c r="B5895" s="1"/>
      <c r="D5895" s="5"/>
      <c r="E5895" s="5"/>
    </row>
    <row r="5896" spans="2:5" x14ac:dyDescent="0.3">
      <c r="B5896" s="1"/>
      <c r="D5896" s="5"/>
      <c r="E5896" s="5"/>
    </row>
    <row r="5897" spans="2:5" x14ac:dyDescent="0.3">
      <c r="B5897" s="1"/>
      <c r="D5897" s="5"/>
      <c r="E5897" s="5"/>
    </row>
    <row r="5898" spans="2:5" x14ac:dyDescent="0.3">
      <c r="B5898" s="1"/>
      <c r="D5898" s="5"/>
      <c r="E5898" s="5"/>
    </row>
    <row r="5899" spans="2:5" x14ac:dyDescent="0.3">
      <c r="B5899" s="1"/>
      <c r="D5899" s="5"/>
      <c r="E5899" s="5"/>
    </row>
    <row r="5900" spans="2:5" x14ac:dyDescent="0.3">
      <c r="B5900" s="1"/>
      <c r="D5900" s="5"/>
      <c r="E5900" s="5"/>
    </row>
    <row r="5901" spans="2:5" x14ac:dyDescent="0.3">
      <c r="B5901" s="1"/>
      <c r="D5901" s="5"/>
      <c r="E5901" s="5"/>
    </row>
    <row r="5902" spans="2:5" x14ac:dyDescent="0.3">
      <c r="B5902" s="1"/>
      <c r="D5902" s="5"/>
      <c r="E5902" s="5"/>
    </row>
    <row r="5903" spans="2:5" x14ac:dyDescent="0.3">
      <c r="B5903" s="1"/>
      <c r="D5903" s="5"/>
      <c r="E5903" s="5"/>
    </row>
    <row r="5904" spans="2:5" x14ac:dyDescent="0.3">
      <c r="B5904" s="1"/>
      <c r="D5904" s="5"/>
      <c r="E5904" s="5"/>
    </row>
    <row r="5905" spans="2:5" x14ac:dyDescent="0.3">
      <c r="B5905" s="1"/>
      <c r="D5905" s="5"/>
      <c r="E5905" s="5"/>
    </row>
    <row r="5906" spans="2:5" x14ac:dyDescent="0.3">
      <c r="B5906" s="1"/>
      <c r="D5906" s="5"/>
      <c r="E5906" s="5"/>
    </row>
    <row r="5907" spans="2:5" x14ac:dyDescent="0.3">
      <c r="B5907" s="1"/>
      <c r="D5907" s="5"/>
      <c r="E5907" s="5"/>
    </row>
    <row r="5908" spans="2:5" x14ac:dyDescent="0.3">
      <c r="B5908" s="1"/>
      <c r="D5908" s="5"/>
      <c r="E5908" s="5"/>
    </row>
    <row r="5909" spans="2:5" x14ac:dyDescent="0.3">
      <c r="B5909" s="1"/>
      <c r="D5909" s="5"/>
      <c r="E5909" s="5"/>
    </row>
    <row r="5910" spans="2:5" x14ac:dyDescent="0.3">
      <c r="B5910" s="1"/>
      <c r="D5910" s="5"/>
      <c r="E5910" s="5"/>
    </row>
    <row r="5911" spans="2:5" x14ac:dyDescent="0.3">
      <c r="B5911" s="1"/>
      <c r="D5911" s="5"/>
      <c r="E5911" s="5"/>
    </row>
    <row r="5912" spans="2:5" x14ac:dyDescent="0.3">
      <c r="B5912" s="1"/>
      <c r="D5912" s="5"/>
      <c r="E5912" s="5"/>
    </row>
    <row r="5913" spans="2:5" x14ac:dyDescent="0.3">
      <c r="B5913" s="1"/>
      <c r="D5913" s="5"/>
      <c r="E5913" s="5"/>
    </row>
    <row r="5914" spans="2:5" x14ac:dyDescent="0.3">
      <c r="B5914" s="1"/>
      <c r="D5914" s="5"/>
      <c r="E5914" s="5"/>
    </row>
    <row r="5915" spans="2:5" x14ac:dyDescent="0.3">
      <c r="B5915" s="1"/>
      <c r="D5915" s="5"/>
      <c r="E5915" s="5"/>
    </row>
    <row r="5916" spans="2:5" x14ac:dyDescent="0.3">
      <c r="B5916" s="1"/>
      <c r="D5916" s="5"/>
      <c r="E5916" s="5"/>
    </row>
    <row r="5917" spans="2:5" x14ac:dyDescent="0.3">
      <c r="B5917" s="1"/>
      <c r="D5917" s="5"/>
      <c r="E5917" s="5"/>
    </row>
    <row r="5918" spans="2:5" x14ac:dyDescent="0.3">
      <c r="B5918" s="1"/>
      <c r="D5918" s="5"/>
      <c r="E5918" s="5"/>
    </row>
    <row r="5919" spans="2:5" x14ac:dyDescent="0.3">
      <c r="B5919" s="1"/>
      <c r="D5919" s="5"/>
      <c r="E5919" s="5"/>
    </row>
    <row r="5920" spans="2:5" x14ac:dyDescent="0.3">
      <c r="B5920" s="1"/>
      <c r="D5920" s="5"/>
      <c r="E5920" s="5"/>
    </row>
    <row r="5921" spans="2:5" x14ac:dyDescent="0.3">
      <c r="B5921" s="1"/>
      <c r="D5921" s="5"/>
      <c r="E5921" s="5"/>
    </row>
    <row r="5922" spans="2:5" x14ac:dyDescent="0.3">
      <c r="B5922" s="1"/>
      <c r="D5922" s="5"/>
      <c r="E5922" s="5"/>
    </row>
    <row r="5923" spans="2:5" x14ac:dyDescent="0.3">
      <c r="B5923" s="1"/>
      <c r="D5923" s="5"/>
      <c r="E5923" s="5"/>
    </row>
    <row r="5924" spans="2:5" x14ac:dyDescent="0.3">
      <c r="B5924" s="1"/>
      <c r="D5924" s="5"/>
      <c r="E5924" s="5"/>
    </row>
    <row r="5925" spans="2:5" x14ac:dyDescent="0.3">
      <c r="B5925" s="1"/>
      <c r="D5925" s="5"/>
      <c r="E5925" s="5"/>
    </row>
    <row r="5926" spans="2:5" x14ac:dyDescent="0.3">
      <c r="B5926" s="1"/>
      <c r="D5926" s="5"/>
      <c r="E5926" s="5"/>
    </row>
    <row r="5927" spans="2:5" x14ac:dyDescent="0.3">
      <c r="B5927" s="1"/>
      <c r="D5927" s="5"/>
      <c r="E5927" s="5"/>
    </row>
    <row r="5928" spans="2:5" x14ac:dyDescent="0.3">
      <c r="B5928" s="1"/>
      <c r="D5928" s="5"/>
      <c r="E5928" s="5"/>
    </row>
    <row r="5929" spans="2:5" x14ac:dyDescent="0.3">
      <c r="B5929" s="1"/>
      <c r="D5929" s="5"/>
      <c r="E5929" s="5"/>
    </row>
    <row r="5930" spans="2:5" x14ac:dyDescent="0.3">
      <c r="B5930" s="1"/>
      <c r="D5930" s="5"/>
      <c r="E5930" s="5"/>
    </row>
    <row r="5931" spans="2:5" x14ac:dyDescent="0.3">
      <c r="B5931" s="1"/>
      <c r="D5931" s="5"/>
      <c r="E5931" s="5"/>
    </row>
    <row r="5932" spans="2:5" x14ac:dyDescent="0.3">
      <c r="B5932" s="1"/>
      <c r="D5932" s="5"/>
      <c r="E5932" s="5"/>
    </row>
    <row r="5933" spans="2:5" x14ac:dyDescent="0.3">
      <c r="B5933" s="1"/>
      <c r="D5933" s="5"/>
      <c r="E5933" s="5"/>
    </row>
    <row r="5934" spans="2:5" x14ac:dyDescent="0.3">
      <c r="B5934" s="1"/>
      <c r="D5934" s="5"/>
      <c r="E5934" s="5"/>
    </row>
    <row r="5935" spans="2:5" x14ac:dyDescent="0.3">
      <c r="B5935" s="1"/>
      <c r="D5935" s="5"/>
      <c r="E5935" s="5"/>
    </row>
    <row r="5936" spans="2:5" x14ac:dyDescent="0.3">
      <c r="B5936" s="1"/>
      <c r="D5936" s="5"/>
      <c r="E5936" s="5"/>
    </row>
    <row r="5937" spans="2:5" x14ac:dyDescent="0.3">
      <c r="B5937" s="1"/>
      <c r="D5937" s="5"/>
      <c r="E5937" s="5"/>
    </row>
    <row r="5938" spans="2:5" x14ac:dyDescent="0.3">
      <c r="B5938" s="1"/>
      <c r="D5938" s="5"/>
      <c r="E5938" s="5"/>
    </row>
    <row r="5939" spans="2:5" x14ac:dyDescent="0.3">
      <c r="B5939" s="1"/>
      <c r="D5939" s="5"/>
      <c r="E5939" s="5"/>
    </row>
    <row r="5940" spans="2:5" x14ac:dyDescent="0.3">
      <c r="B5940" s="1"/>
      <c r="D5940" s="5"/>
      <c r="E5940" s="5"/>
    </row>
    <row r="5941" spans="2:5" x14ac:dyDescent="0.3">
      <c r="B5941" s="1"/>
      <c r="D5941" s="5"/>
      <c r="E5941" s="5"/>
    </row>
    <row r="5942" spans="2:5" x14ac:dyDescent="0.3">
      <c r="B5942" s="1"/>
      <c r="D5942" s="5"/>
      <c r="E5942" s="5"/>
    </row>
    <row r="5943" spans="2:5" x14ac:dyDescent="0.3">
      <c r="B5943" s="1"/>
      <c r="D5943" s="5"/>
      <c r="E5943" s="5"/>
    </row>
    <row r="5944" spans="2:5" x14ac:dyDescent="0.3">
      <c r="B5944" s="1"/>
      <c r="D5944" s="5"/>
      <c r="E5944" s="5"/>
    </row>
    <row r="5945" spans="2:5" x14ac:dyDescent="0.3">
      <c r="B5945" s="1"/>
      <c r="D5945" s="5"/>
      <c r="E5945" s="5"/>
    </row>
    <row r="5946" spans="2:5" x14ac:dyDescent="0.3">
      <c r="B5946" s="1"/>
      <c r="D5946" s="5"/>
      <c r="E5946" s="5"/>
    </row>
    <row r="5947" spans="2:5" x14ac:dyDescent="0.3">
      <c r="B5947" s="1"/>
      <c r="D5947" s="5"/>
      <c r="E5947" s="5"/>
    </row>
    <row r="5948" spans="2:5" x14ac:dyDescent="0.3">
      <c r="B5948" s="1"/>
      <c r="D5948" s="5"/>
      <c r="E5948" s="5"/>
    </row>
    <row r="5949" spans="2:5" x14ac:dyDescent="0.3">
      <c r="B5949" s="1"/>
      <c r="D5949" s="5"/>
      <c r="E5949" s="5"/>
    </row>
    <row r="5950" spans="2:5" x14ac:dyDescent="0.3">
      <c r="B5950" s="1"/>
      <c r="D5950" s="5"/>
      <c r="E5950" s="5"/>
    </row>
    <row r="5951" spans="2:5" x14ac:dyDescent="0.3">
      <c r="B5951" s="1"/>
      <c r="D5951" s="5"/>
      <c r="E5951" s="5"/>
    </row>
    <row r="5952" spans="2:5" x14ac:dyDescent="0.3">
      <c r="B5952" s="1"/>
      <c r="D5952" s="5"/>
      <c r="E5952" s="5"/>
    </row>
    <row r="5953" spans="2:5" x14ac:dyDescent="0.3">
      <c r="B5953" s="1"/>
      <c r="D5953" s="5"/>
      <c r="E5953" s="5"/>
    </row>
    <row r="5954" spans="2:5" x14ac:dyDescent="0.3">
      <c r="B5954" s="1"/>
      <c r="D5954" s="5"/>
      <c r="E5954" s="5"/>
    </row>
    <row r="5955" spans="2:5" x14ac:dyDescent="0.3">
      <c r="B5955" s="1"/>
      <c r="D5955" s="5"/>
      <c r="E5955" s="5"/>
    </row>
    <row r="5956" spans="2:5" x14ac:dyDescent="0.3">
      <c r="B5956" s="1"/>
      <c r="D5956" s="5"/>
      <c r="E5956" s="5"/>
    </row>
    <row r="5957" spans="2:5" x14ac:dyDescent="0.3">
      <c r="B5957" s="1"/>
      <c r="D5957" s="5"/>
      <c r="E5957" s="5"/>
    </row>
    <row r="5958" spans="2:5" x14ac:dyDescent="0.3">
      <c r="B5958" s="1"/>
      <c r="D5958" s="5"/>
      <c r="E5958" s="5"/>
    </row>
    <row r="5959" spans="2:5" x14ac:dyDescent="0.3">
      <c r="B5959" s="1"/>
      <c r="D5959" s="5"/>
      <c r="E5959" s="5"/>
    </row>
    <row r="5960" spans="2:5" x14ac:dyDescent="0.3">
      <c r="B5960" s="1"/>
      <c r="D5960" s="5"/>
      <c r="E5960" s="5"/>
    </row>
    <row r="5961" spans="2:5" x14ac:dyDescent="0.3">
      <c r="B5961" s="1"/>
      <c r="D5961" s="5"/>
      <c r="E5961" s="5"/>
    </row>
    <row r="5962" spans="2:5" x14ac:dyDescent="0.3">
      <c r="B5962" s="1"/>
      <c r="D5962" s="5"/>
      <c r="E5962" s="5"/>
    </row>
    <row r="5963" spans="2:5" x14ac:dyDescent="0.3">
      <c r="B5963" s="1"/>
      <c r="D5963" s="5"/>
      <c r="E5963" s="5"/>
    </row>
    <row r="5964" spans="2:5" x14ac:dyDescent="0.3">
      <c r="B5964" s="1"/>
      <c r="D5964" s="5"/>
      <c r="E5964" s="5"/>
    </row>
    <row r="5965" spans="2:5" x14ac:dyDescent="0.3">
      <c r="B5965" s="1"/>
      <c r="D5965" s="5"/>
      <c r="E5965" s="5"/>
    </row>
    <row r="5966" spans="2:5" x14ac:dyDescent="0.3">
      <c r="B5966" s="1"/>
      <c r="D5966" s="5"/>
      <c r="E5966" s="5"/>
    </row>
    <row r="5967" spans="2:5" x14ac:dyDescent="0.3">
      <c r="B5967" s="1"/>
      <c r="D5967" s="5"/>
      <c r="E5967" s="5"/>
    </row>
    <row r="5968" spans="2:5" x14ac:dyDescent="0.3">
      <c r="B5968" s="1"/>
      <c r="D5968" s="5"/>
      <c r="E5968" s="5"/>
    </row>
    <row r="5969" spans="2:5" x14ac:dyDescent="0.3">
      <c r="B5969" s="1"/>
      <c r="D5969" s="5"/>
      <c r="E5969" s="5"/>
    </row>
    <row r="5970" spans="2:5" x14ac:dyDescent="0.3">
      <c r="B5970" s="1"/>
      <c r="D5970" s="5"/>
      <c r="E5970" s="5"/>
    </row>
    <row r="5971" spans="2:5" x14ac:dyDescent="0.3">
      <c r="B5971" s="1"/>
      <c r="D5971" s="5"/>
      <c r="E5971" s="5"/>
    </row>
    <row r="5972" spans="2:5" x14ac:dyDescent="0.3">
      <c r="B5972" s="1"/>
      <c r="D5972" s="5"/>
      <c r="E5972" s="5"/>
    </row>
    <row r="5973" spans="2:5" x14ac:dyDescent="0.3">
      <c r="B5973" s="1"/>
      <c r="D5973" s="5"/>
      <c r="E5973" s="5"/>
    </row>
    <row r="5974" spans="2:5" x14ac:dyDescent="0.3">
      <c r="B5974" s="1"/>
      <c r="D5974" s="5"/>
      <c r="E5974" s="5"/>
    </row>
    <row r="5975" spans="2:5" x14ac:dyDescent="0.3">
      <c r="B5975" s="1"/>
      <c r="D5975" s="5"/>
      <c r="E5975" s="5"/>
    </row>
    <row r="5976" spans="2:5" x14ac:dyDescent="0.3">
      <c r="B5976" s="1"/>
      <c r="D5976" s="5"/>
      <c r="E5976" s="5"/>
    </row>
    <row r="5977" spans="2:5" x14ac:dyDescent="0.3">
      <c r="B5977" s="1"/>
      <c r="D5977" s="5"/>
      <c r="E5977" s="5"/>
    </row>
    <row r="5978" spans="2:5" x14ac:dyDescent="0.3">
      <c r="B5978" s="1"/>
      <c r="D5978" s="5"/>
      <c r="E5978" s="5"/>
    </row>
    <row r="5979" spans="2:5" x14ac:dyDescent="0.3">
      <c r="B5979" s="1"/>
      <c r="D5979" s="5"/>
      <c r="E5979" s="5"/>
    </row>
    <row r="5980" spans="2:5" x14ac:dyDescent="0.3">
      <c r="B5980" s="1"/>
      <c r="D5980" s="5"/>
      <c r="E5980" s="5"/>
    </row>
    <row r="5981" spans="2:5" x14ac:dyDescent="0.3">
      <c r="B5981" s="1"/>
      <c r="D5981" s="5"/>
      <c r="E5981" s="5"/>
    </row>
    <row r="5982" spans="2:5" x14ac:dyDescent="0.3">
      <c r="B5982" s="1"/>
      <c r="D5982" s="5"/>
      <c r="E5982" s="5"/>
    </row>
    <row r="5983" spans="2:5" x14ac:dyDescent="0.3">
      <c r="B5983" s="1"/>
      <c r="D5983" s="5"/>
      <c r="E5983" s="5"/>
    </row>
    <row r="5984" spans="2:5" x14ac:dyDescent="0.3">
      <c r="B5984" s="1"/>
      <c r="D5984" s="5"/>
      <c r="E5984" s="5"/>
    </row>
    <row r="5985" spans="2:5" x14ac:dyDescent="0.3">
      <c r="B5985" s="1"/>
      <c r="D5985" s="5"/>
      <c r="E5985" s="5"/>
    </row>
    <row r="5986" spans="2:5" x14ac:dyDescent="0.3">
      <c r="B5986" s="1"/>
      <c r="D5986" s="5"/>
      <c r="E5986" s="5"/>
    </row>
    <row r="5987" spans="2:5" x14ac:dyDescent="0.3">
      <c r="B5987" s="1"/>
      <c r="D5987" s="5"/>
      <c r="E5987" s="5"/>
    </row>
    <row r="5988" spans="2:5" x14ac:dyDescent="0.3">
      <c r="B5988" s="1"/>
      <c r="D5988" s="5"/>
      <c r="E5988" s="5"/>
    </row>
    <row r="5989" spans="2:5" x14ac:dyDescent="0.3">
      <c r="B5989" s="1"/>
      <c r="D5989" s="5"/>
      <c r="E5989" s="5"/>
    </row>
    <row r="5990" spans="2:5" x14ac:dyDescent="0.3">
      <c r="B5990" s="1"/>
      <c r="D5990" s="5"/>
      <c r="E5990" s="5"/>
    </row>
    <row r="5991" spans="2:5" x14ac:dyDescent="0.3">
      <c r="B5991" s="1"/>
      <c r="D5991" s="5"/>
      <c r="E5991" s="5"/>
    </row>
    <row r="5992" spans="2:5" x14ac:dyDescent="0.3">
      <c r="B5992" s="1"/>
      <c r="D5992" s="5"/>
      <c r="E5992" s="5"/>
    </row>
    <row r="5993" spans="2:5" x14ac:dyDescent="0.3">
      <c r="B5993" s="1"/>
      <c r="D5993" s="5"/>
      <c r="E5993" s="5"/>
    </row>
    <row r="5994" spans="2:5" x14ac:dyDescent="0.3">
      <c r="B5994" s="1"/>
      <c r="D5994" s="5"/>
      <c r="E5994" s="5"/>
    </row>
    <row r="5995" spans="2:5" x14ac:dyDescent="0.3">
      <c r="B5995" s="1"/>
      <c r="D5995" s="5"/>
      <c r="E5995" s="5"/>
    </row>
    <row r="5996" spans="2:5" x14ac:dyDescent="0.3">
      <c r="B5996" s="1"/>
      <c r="D5996" s="5"/>
      <c r="E5996" s="5"/>
    </row>
    <row r="5997" spans="2:5" x14ac:dyDescent="0.3">
      <c r="B5997" s="1"/>
      <c r="D5997" s="5"/>
      <c r="E5997" s="5"/>
    </row>
    <row r="5998" spans="2:5" x14ac:dyDescent="0.3">
      <c r="B5998" s="1"/>
      <c r="D5998" s="5"/>
      <c r="E5998" s="5"/>
    </row>
    <row r="5999" spans="2:5" x14ac:dyDescent="0.3">
      <c r="B5999" s="1"/>
      <c r="D5999" s="5"/>
      <c r="E5999" s="5"/>
    </row>
    <row r="6000" spans="2:5" x14ac:dyDescent="0.3">
      <c r="B6000" s="1"/>
      <c r="D6000" s="5"/>
      <c r="E6000" s="5"/>
    </row>
    <row r="6001" spans="2:5" x14ac:dyDescent="0.3">
      <c r="B6001" s="1"/>
      <c r="D6001" s="5"/>
      <c r="E6001" s="5"/>
    </row>
    <row r="6002" spans="2:5" x14ac:dyDescent="0.3">
      <c r="D6002" s="5"/>
      <c r="E6002" s="5"/>
    </row>
    <row r="6003" spans="2:5" x14ac:dyDescent="0.3">
      <c r="D6003" s="5"/>
      <c r="E6003" s="5"/>
    </row>
    <row r="6004" spans="2:5" x14ac:dyDescent="0.3">
      <c r="D6004" s="5"/>
      <c r="E6004" s="5"/>
    </row>
    <row r="6005" spans="2:5" x14ac:dyDescent="0.3">
      <c r="D6005" s="5"/>
      <c r="E6005" s="5"/>
    </row>
    <row r="6006" spans="2:5" x14ac:dyDescent="0.3">
      <c r="D6006" s="5"/>
      <c r="E6006" s="5"/>
    </row>
    <row r="6007" spans="2:5" x14ac:dyDescent="0.3">
      <c r="D6007" s="5"/>
      <c r="E6007" s="5"/>
    </row>
    <row r="6008" spans="2:5" x14ac:dyDescent="0.3">
      <c r="D6008" s="5"/>
      <c r="E6008" s="5"/>
    </row>
    <row r="6009" spans="2:5" x14ac:dyDescent="0.3">
      <c r="D6009" s="5"/>
      <c r="E6009" s="5"/>
    </row>
    <row r="6010" spans="2:5" x14ac:dyDescent="0.3">
      <c r="D6010" s="5"/>
      <c r="E6010" s="5"/>
    </row>
    <row r="6011" spans="2:5" x14ac:dyDescent="0.3">
      <c r="D6011" s="5"/>
      <c r="E6011" s="5"/>
    </row>
    <row r="6012" spans="2:5" x14ac:dyDescent="0.3">
      <c r="D6012" s="5"/>
      <c r="E6012" s="5"/>
    </row>
    <row r="6013" spans="2:5" x14ac:dyDescent="0.3">
      <c r="D6013" s="5"/>
      <c r="E6013" s="5"/>
    </row>
    <row r="6014" spans="2:5" x14ac:dyDescent="0.3">
      <c r="D6014" s="5"/>
      <c r="E6014" s="5"/>
    </row>
    <row r="6015" spans="2:5" x14ac:dyDescent="0.3">
      <c r="D6015" s="5"/>
      <c r="E6015" s="5"/>
    </row>
    <row r="6016" spans="2:5" x14ac:dyDescent="0.3">
      <c r="D6016" s="5"/>
      <c r="E6016" s="5"/>
    </row>
    <row r="6017" spans="4:5" x14ac:dyDescent="0.3">
      <c r="D6017" s="5"/>
      <c r="E6017" s="5"/>
    </row>
    <row r="6018" spans="4:5" x14ac:dyDescent="0.3">
      <c r="D6018" s="5"/>
      <c r="E6018" s="5"/>
    </row>
    <row r="6019" spans="4:5" x14ac:dyDescent="0.3">
      <c r="D6019" s="5"/>
      <c r="E6019" s="5"/>
    </row>
    <row r="6020" spans="4:5" x14ac:dyDescent="0.3">
      <c r="D6020" s="5"/>
      <c r="E6020" s="5"/>
    </row>
    <row r="6021" spans="4:5" x14ac:dyDescent="0.3">
      <c r="D6021" s="5"/>
      <c r="E6021" s="5"/>
    </row>
    <row r="6022" spans="4:5" x14ac:dyDescent="0.3">
      <c r="D6022" s="5"/>
      <c r="E6022" s="5"/>
    </row>
    <row r="6023" spans="4:5" x14ac:dyDescent="0.3">
      <c r="D6023" s="5"/>
      <c r="E6023" s="5"/>
    </row>
    <row r="6024" spans="4:5" x14ac:dyDescent="0.3">
      <c r="D6024" s="5"/>
      <c r="E6024" s="5"/>
    </row>
    <row r="6025" spans="4:5" x14ac:dyDescent="0.3">
      <c r="D6025" s="5"/>
      <c r="E6025" s="5"/>
    </row>
    <row r="6026" spans="4:5" x14ac:dyDescent="0.3">
      <c r="D6026" s="5"/>
      <c r="E6026" s="5"/>
    </row>
    <row r="6027" spans="4:5" x14ac:dyDescent="0.3">
      <c r="D6027" s="5"/>
      <c r="E6027" s="5"/>
    </row>
    <row r="6028" spans="4:5" x14ac:dyDescent="0.3">
      <c r="D6028" s="5"/>
      <c r="E6028" s="5"/>
    </row>
    <row r="6029" spans="4:5" x14ac:dyDescent="0.3">
      <c r="D6029" s="5"/>
      <c r="E6029" s="5"/>
    </row>
    <row r="6030" spans="4:5" x14ac:dyDescent="0.3">
      <c r="D6030" s="5"/>
      <c r="E6030" s="5"/>
    </row>
    <row r="6031" spans="4:5" x14ac:dyDescent="0.3">
      <c r="D6031" s="5"/>
      <c r="E6031" s="5"/>
    </row>
    <row r="6032" spans="4:5" x14ac:dyDescent="0.3">
      <c r="D6032" s="5"/>
      <c r="E6032" s="5"/>
    </row>
    <row r="6033" spans="4:5" x14ac:dyDescent="0.3">
      <c r="D6033" s="5"/>
      <c r="E6033" s="5"/>
    </row>
    <row r="6034" spans="4:5" x14ac:dyDescent="0.3">
      <c r="D6034" s="5"/>
      <c r="E6034" s="5"/>
    </row>
    <row r="6035" spans="4:5" x14ac:dyDescent="0.3">
      <c r="D6035" s="5"/>
      <c r="E6035" s="5"/>
    </row>
    <row r="6036" spans="4:5" x14ac:dyDescent="0.3">
      <c r="D6036" s="5"/>
      <c r="E6036" s="5"/>
    </row>
    <row r="6037" spans="4:5" x14ac:dyDescent="0.3">
      <c r="D6037" s="5"/>
      <c r="E6037" s="5"/>
    </row>
    <row r="6038" spans="4:5" x14ac:dyDescent="0.3">
      <c r="D6038" s="5"/>
      <c r="E6038" s="5"/>
    </row>
    <row r="6039" spans="4:5" x14ac:dyDescent="0.3">
      <c r="D6039" s="5"/>
      <c r="E6039" s="5"/>
    </row>
    <row r="6040" spans="4:5" x14ac:dyDescent="0.3">
      <c r="D6040" s="5"/>
      <c r="E6040" s="5"/>
    </row>
    <row r="6041" spans="4:5" x14ac:dyDescent="0.3">
      <c r="D6041" s="5"/>
      <c r="E6041" s="5"/>
    </row>
    <row r="6042" spans="4:5" x14ac:dyDescent="0.3">
      <c r="D6042" s="5"/>
      <c r="E6042" s="5"/>
    </row>
    <row r="6043" spans="4:5" x14ac:dyDescent="0.3">
      <c r="D6043" s="5"/>
      <c r="E6043" s="5"/>
    </row>
    <row r="6044" spans="4:5" x14ac:dyDescent="0.3">
      <c r="D6044" s="5"/>
      <c r="E6044" s="5"/>
    </row>
    <row r="6045" spans="4:5" x14ac:dyDescent="0.3">
      <c r="D6045" s="5"/>
      <c r="E6045" s="5"/>
    </row>
    <row r="6046" spans="4:5" x14ac:dyDescent="0.3">
      <c r="D6046" s="5"/>
      <c r="E6046" s="5"/>
    </row>
    <row r="6047" spans="4:5" x14ac:dyDescent="0.3">
      <c r="D6047" s="5"/>
      <c r="E6047" s="5"/>
    </row>
    <row r="6048" spans="4:5" x14ac:dyDescent="0.3">
      <c r="D6048" s="5"/>
      <c r="E6048" s="5"/>
    </row>
    <row r="6049" spans="4:5" x14ac:dyDescent="0.3">
      <c r="D6049" s="5"/>
      <c r="E6049" s="5"/>
    </row>
    <row r="6050" spans="4:5" x14ac:dyDescent="0.3">
      <c r="D6050" s="5"/>
      <c r="E6050" s="5"/>
    </row>
    <row r="6051" spans="4:5" x14ac:dyDescent="0.3">
      <c r="D6051" s="5"/>
      <c r="E6051" s="5"/>
    </row>
    <row r="6052" spans="4:5" x14ac:dyDescent="0.3">
      <c r="D6052" s="5"/>
      <c r="E6052" s="5"/>
    </row>
    <row r="6053" spans="4:5" x14ac:dyDescent="0.3">
      <c r="D6053" s="5"/>
      <c r="E6053" s="5"/>
    </row>
    <row r="6054" spans="4:5" x14ac:dyDescent="0.3">
      <c r="D6054" s="5"/>
      <c r="E6054" s="5"/>
    </row>
    <row r="6055" spans="4:5" x14ac:dyDescent="0.3">
      <c r="D6055" s="5"/>
      <c r="E6055" s="5"/>
    </row>
    <row r="6056" spans="4:5" x14ac:dyDescent="0.3">
      <c r="D6056" s="5"/>
      <c r="E6056" s="5"/>
    </row>
    <row r="6057" spans="4:5" x14ac:dyDescent="0.3">
      <c r="D6057" s="5"/>
      <c r="E6057" s="5"/>
    </row>
    <row r="6058" spans="4:5" x14ac:dyDescent="0.3">
      <c r="D6058" s="5"/>
      <c r="E6058" s="5"/>
    </row>
    <row r="6059" spans="4:5" x14ac:dyDescent="0.3">
      <c r="D6059" s="5"/>
      <c r="E6059" s="5"/>
    </row>
    <row r="6060" spans="4:5" x14ac:dyDescent="0.3">
      <c r="D6060" s="5"/>
      <c r="E6060" s="5"/>
    </row>
    <row r="6061" spans="4:5" x14ac:dyDescent="0.3">
      <c r="D6061" s="5"/>
      <c r="E6061" s="5"/>
    </row>
    <row r="6062" spans="4:5" x14ac:dyDescent="0.3">
      <c r="D6062" s="5"/>
      <c r="E6062" s="5"/>
    </row>
    <row r="6063" spans="4:5" x14ac:dyDescent="0.3">
      <c r="D6063" s="5"/>
      <c r="E6063" s="5"/>
    </row>
    <row r="6064" spans="4:5" x14ac:dyDescent="0.3">
      <c r="D6064" s="5"/>
      <c r="E6064" s="5"/>
    </row>
    <row r="6065" spans="4:5" x14ac:dyDescent="0.3">
      <c r="D6065" s="5"/>
      <c r="E6065" s="5"/>
    </row>
    <row r="6066" spans="4:5" x14ac:dyDescent="0.3">
      <c r="D6066" s="5"/>
      <c r="E6066" s="5"/>
    </row>
    <row r="6067" spans="4:5" x14ac:dyDescent="0.3">
      <c r="D6067" s="5"/>
      <c r="E6067" s="5"/>
    </row>
    <row r="6068" spans="4:5" x14ac:dyDescent="0.3">
      <c r="D6068" s="5"/>
      <c r="E6068" s="5"/>
    </row>
    <row r="6069" spans="4:5" x14ac:dyDescent="0.3">
      <c r="D6069" s="5"/>
      <c r="E6069" s="5"/>
    </row>
    <row r="6070" spans="4:5" x14ac:dyDescent="0.3">
      <c r="D6070" s="5"/>
      <c r="E6070" s="5"/>
    </row>
    <row r="6071" spans="4:5" x14ac:dyDescent="0.3">
      <c r="D6071" s="5"/>
      <c r="E6071" s="5"/>
    </row>
    <row r="6072" spans="4:5" x14ac:dyDescent="0.3">
      <c r="D6072" s="5"/>
      <c r="E6072" s="5"/>
    </row>
    <row r="6073" spans="4:5" x14ac:dyDescent="0.3">
      <c r="D6073" s="5"/>
      <c r="E6073" s="5"/>
    </row>
    <row r="6074" spans="4:5" x14ac:dyDescent="0.3">
      <c r="D6074" s="5"/>
      <c r="E6074" s="5"/>
    </row>
    <row r="6075" spans="4:5" x14ac:dyDescent="0.3">
      <c r="D6075" s="5"/>
      <c r="E6075" s="5"/>
    </row>
    <row r="6076" spans="4:5" x14ac:dyDescent="0.3">
      <c r="D6076" s="5"/>
      <c r="E6076" s="5"/>
    </row>
    <row r="6077" spans="4:5" x14ac:dyDescent="0.3">
      <c r="D6077" s="5"/>
      <c r="E6077" s="5"/>
    </row>
    <row r="6078" spans="4:5" x14ac:dyDescent="0.3">
      <c r="D6078" s="5"/>
      <c r="E6078" s="5"/>
    </row>
    <row r="6079" spans="4:5" x14ac:dyDescent="0.3">
      <c r="D6079" s="5"/>
      <c r="E6079" s="5"/>
    </row>
    <row r="6080" spans="4:5" x14ac:dyDescent="0.3">
      <c r="D6080" s="5"/>
      <c r="E6080" s="5"/>
    </row>
    <row r="6081" spans="4:5" x14ac:dyDescent="0.3">
      <c r="D6081" s="5"/>
      <c r="E6081" s="5"/>
    </row>
    <row r="6082" spans="4:5" x14ac:dyDescent="0.3">
      <c r="D6082" s="5"/>
      <c r="E6082" s="5"/>
    </row>
    <row r="6083" spans="4:5" x14ac:dyDescent="0.3">
      <c r="D6083" s="5"/>
      <c r="E6083" s="5"/>
    </row>
    <row r="6084" spans="4:5" x14ac:dyDescent="0.3">
      <c r="D6084" s="5"/>
      <c r="E6084" s="5"/>
    </row>
    <row r="6085" spans="4:5" x14ac:dyDescent="0.3">
      <c r="D6085" s="5"/>
      <c r="E6085" s="5"/>
    </row>
    <row r="6086" spans="4:5" x14ac:dyDescent="0.3">
      <c r="D6086" s="5"/>
      <c r="E6086" s="5"/>
    </row>
    <row r="6087" spans="4:5" x14ac:dyDescent="0.3">
      <c r="D6087" s="5"/>
      <c r="E6087" s="5"/>
    </row>
    <row r="6088" spans="4:5" x14ac:dyDescent="0.3">
      <c r="D6088" s="5"/>
      <c r="E6088" s="5"/>
    </row>
    <row r="6089" spans="4:5" x14ac:dyDescent="0.3">
      <c r="D6089" s="5"/>
      <c r="E6089" s="5"/>
    </row>
    <row r="6090" spans="4:5" x14ac:dyDescent="0.3">
      <c r="D6090" s="5"/>
      <c r="E6090" s="5"/>
    </row>
    <row r="6091" spans="4:5" x14ac:dyDescent="0.3">
      <c r="D6091" s="5"/>
      <c r="E6091" s="5"/>
    </row>
    <row r="6092" spans="4:5" x14ac:dyDescent="0.3">
      <c r="D6092" s="5"/>
      <c r="E6092" s="5"/>
    </row>
    <row r="6093" spans="4:5" x14ac:dyDescent="0.3">
      <c r="D6093" s="5"/>
      <c r="E6093" s="5"/>
    </row>
    <row r="6094" spans="4:5" x14ac:dyDescent="0.3">
      <c r="D6094" s="5"/>
      <c r="E6094" s="5"/>
    </row>
    <row r="6095" spans="4:5" x14ac:dyDescent="0.3">
      <c r="D6095" s="5"/>
      <c r="E6095" s="5"/>
    </row>
    <row r="6096" spans="4:5" x14ac:dyDescent="0.3">
      <c r="D6096" s="5"/>
      <c r="E6096" s="5"/>
    </row>
    <row r="6097" spans="4:5" x14ac:dyDescent="0.3">
      <c r="D6097" s="5"/>
      <c r="E6097" s="5"/>
    </row>
    <row r="6098" spans="4:5" x14ac:dyDescent="0.3">
      <c r="D6098" s="5"/>
      <c r="E6098" s="5"/>
    </row>
    <row r="6099" spans="4:5" x14ac:dyDescent="0.3">
      <c r="D6099" s="5"/>
      <c r="E6099" s="5"/>
    </row>
    <row r="6100" spans="4:5" x14ac:dyDescent="0.3">
      <c r="D6100" s="5"/>
      <c r="E6100" s="5"/>
    </row>
    <row r="6101" spans="4:5" x14ac:dyDescent="0.3">
      <c r="D6101" s="5"/>
      <c r="E6101" s="5"/>
    </row>
    <row r="6102" spans="4:5" x14ac:dyDescent="0.3">
      <c r="D6102" s="5"/>
      <c r="E6102" s="5"/>
    </row>
    <row r="6103" spans="4:5" x14ac:dyDescent="0.3">
      <c r="D6103" s="5"/>
      <c r="E6103" s="5"/>
    </row>
    <row r="6104" spans="4:5" x14ac:dyDescent="0.3">
      <c r="D6104" s="5"/>
      <c r="E6104" s="5"/>
    </row>
    <row r="6105" spans="4:5" x14ac:dyDescent="0.3">
      <c r="D6105" s="5"/>
      <c r="E6105" s="5"/>
    </row>
    <row r="6106" spans="4:5" x14ac:dyDescent="0.3">
      <c r="D6106" s="5"/>
      <c r="E6106" s="5"/>
    </row>
    <row r="6107" spans="4:5" x14ac:dyDescent="0.3">
      <c r="D6107" s="5"/>
      <c r="E6107" s="5"/>
    </row>
    <row r="6108" spans="4:5" x14ac:dyDescent="0.3">
      <c r="D6108" s="5"/>
      <c r="E6108" s="5"/>
    </row>
    <row r="6109" spans="4:5" x14ac:dyDescent="0.3">
      <c r="D6109" s="5"/>
      <c r="E6109" s="5"/>
    </row>
    <row r="6110" spans="4:5" x14ac:dyDescent="0.3">
      <c r="D6110" s="5"/>
      <c r="E6110" s="5"/>
    </row>
    <row r="6111" spans="4:5" x14ac:dyDescent="0.3">
      <c r="D6111" s="5"/>
      <c r="E6111" s="5"/>
    </row>
    <row r="6112" spans="4:5" x14ac:dyDescent="0.3">
      <c r="D6112" s="5"/>
      <c r="E6112" s="5"/>
    </row>
    <row r="6113" spans="4:5" x14ac:dyDescent="0.3">
      <c r="D6113" s="5"/>
      <c r="E6113" s="5"/>
    </row>
    <row r="6114" spans="4:5" x14ac:dyDescent="0.3">
      <c r="D6114" s="5"/>
      <c r="E6114" s="5"/>
    </row>
    <row r="6115" spans="4:5" x14ac:dyDescent="0.3">
      <c r="D6115" s="5"/>
      <c r="E6115" s="5"/>
    </row>
    <row r="6116" spans="4:5" x14ac:dyDescent="0.3">
      <c r="D6116" s="5"/>
      <c r="E6116" s="5"/>
    </row>
    <row r="6117" spans="4:5" x14ac:dyDescent="0.3">
      <c r="D6117" s="5"/>
      <c r="E6117" s="5"/>
    </row>
    <row r="6118" spans="4:5" x14ac:dyDescent="0.3">
      <c r="D6118" s="5"/>
      <c r="E6118" s="5"/>
    </row>
    <row r="6119" spans="4:5" x14ac:dyDescent="0.3">
      <c r="D6119" s="5"/>
      <c r="E6119" s="5"/>
    </row>
    <row r="6120" spans="4:5" x14ac:dyDescent="0.3">
      <c r="D6120" s="5"/>
      <c r="E6120" s="5"/>
    </row>
    <row r="6121" spans="4:5" x14ac:dyDescent="0.3">
      <c r="D6121" s="5"/>
      <c r="E6121" s="5"/>
    </row>
    <row r="6122" spans="4:5" x14ac:dyDescent="0.3">
      <c r="D6122" s="5"/>
      <c r="E6122" s="5"/>
    </row>
    <row r="6123" spans="4:5" x14ac:dyDescent="0.3">
      <c r="D6123" s="5"/>
      <c r="E6123" s="5"/>
    </row>
    <row r="6124" spans="4:5" x14ac:dyDescent="0.3">
      <c r="D6124" s="5"/>
      <c r="E6124" s="5"/>
    </row>
    <row r="6125" spans="4:5" x14ac:dyDescent="0.3">
      <c r="D6125" s="5"/>
      <c r="E6125" s="5"/>
    </row>
    <row r="6126" spans="4:5" x14ac:dyDescent="0.3">
      <c r="D6126" s="5"/>
      <c r="E6126" s="5"/>
    </row>
    <row r="6127" spans="4:5" x14ac:dyDescent="0.3">
      <c r="D6127" s="5"/>
      <c r="E6127" s="5"/>
    </row>
    <row r="6128" spans="4:5" x14ac:dyDescent="0.3">
      <c r="D6128" s="5"/>
      <c r="E6128" s="5"/>
    </row>
    <row r="6129" spans="4:5" x14ac:dyDescent="0.3">
      <c r="D6129" s="5"/>
      <c r="E6129" s="5"/>
    </row>
    <row r="6130" spans="4:5" x14ac:dyDescent="0.3">
      <c r="D6130" s="5"/>
      <c r="E6130" s="5"/>
    </row>
    <row r="6131" spans="4:5" x14ac:dyDescent="0.3">
      <c r="D6131" s="5"/>
      <c r="E6131" s="5"/>
    </row>
    <row r="6132" spans="4:5" x14ac:dyDescent="0.3">
      <c r="D6132" s="5"/>
      <c r="E6132" s="5"/>
    </row>
    <row r="6133" spans="4:5" x14ac:dyDescent="0.3">
      <c r="D6133" s="5"/>
      <c r="E6133" s="5"/>
    </row>
    <row r="6134" spans="4:5" x14ac:dyDescent="0.3">
      <c r="D6134" s="5"/>
      <c r="E6134" s="5"/>
    </row>
    <row r="6135" spans="4:5" x14ac:dyDescent="0.3">
      <c r="D6135" s="5"/>
      <c r="E6135" s="5"/>
    </row>
    <row r="6136" spans="4:5" x14ac:dyDescent="0.3">
      <c r="D6136" s="5"/>
      <c r="E6136" s="5"/>
    </row>
    <row r="6137" spans="4:5" x14ac:dyDescent="0.3">
      <c r="D6137" s="5"/>
      <c r="E6137" s="5"/>
    </row>
    <row r="6138" spans="4:5" x14ac:dyDescent="0.3">
      <c r="D6138" s="5"/>
      <c r="E6138" s="5"/>
    </row>
    <row r="6139" spans="4:5" x14ac:dyDescent="0.3">
      <c r="D6139" s="5"/>
      <c r="E6139" s="5"/>
    </row>
    <row r="6140" spans="4:5" x14ac:dyDescent="0.3">
      <c r="D6140" s="5"/>
      <c r="E6140" s="5"/>
    </row>
    <row r="6141" spans="4:5" x14ac:dyDescent="0.3">
      <c r="D6141" s="5"/>
      <c r="E6141" s="5"/>
    </row>
    <row r="6142" spans="4:5" x14ac:dyDescent="0.3">
      <c r="D6142" s="5"/>
      <c r="E6142" s="5"/>
    </row>
    <row r="6143" spans="4:5" x14ac:dyDescent="0.3">
      <c r="D6143" s="5"/>
      <c r="E6143" s="5"/>
    </row>
    <row r="6144" spans="4:5" x14ac:dyDescent="0.3">
      <c r="D6144" s="5"/>
      <c r="E6144" s="5"/>
    </row>
    <row r="6145" spans="4:5" x14ac:dyDescent="0.3">
      <c r="D6145" s="5"/>
      <c r="E6145" s="5"/>
    </row>
    <row r="6146" spans="4:5" x14ac:dyDescent="0.3">
      <c r="D6146" s="5"/>
      <c r="E6146" s="5"/>
    </row>
    <row r="6147" spans="4:5" x14ac:dyDescent="0.3">
      <c r="D6147" s="5"/>
      <c r="E6147" s="5"/>
    </row>
    <row r="6148" spans="4:5" x14ac:dyDescent="0.3">
      <c r="D6148" s="5"/>
      <c r="E6148" s="5"/>
    </row>
    <row r="6149" spans="4:5" x14ac:dyDescent="0.3">
      <c r="D6149" s="5"/>
      <c r="E6149" s="5"/>
    </row>
    <row r="6150" spans="4:5" x14ac:dyDescent="0.3">
      <c r="D6150" s="5"/>
      <c r="E6150" s="5"/>
    </row>
    <row r="6151" spans="4:5" x14ac:dyDescent="0.3">
      <c r="D6151" s="5"/>
      <c r="E6151" s="5"/>
    </row>
    <row r="6152" spans="4:5" x14ac:dyDescent="0.3">
      <c r="D6152" s="5"/>
      <c r="E6152" s="5"/>
    </row>
    <row r="6153" spans="4:5" x14ac:dyDescent="0.3">
      <c r="D6153" s="5"/>
      <c r="E6153" s="5"/>
    </row>
    <row r="6154" spans="4:5" x14ac:dyDescent="0.3">
      <c r="D6154" s="5"/>
      <c r="E6154" s="5"/>
    </row>
    <row r="6155" spans="4:5" x14ac:dyDescent="0.3">
      <c r="D6155" s="5"/>
      <c r="E6155" s="5"/>
    </row>
    <row r="6156" spans="4:5" x14ac:dyDescent="0.3">
      <c r="D6156" s="5"/>
      <c r="E6156" s="5"/>
    </row>
    <row r="6157" spans="4:5" x14ac:dyDescent="0.3">
      <c r="D6157" s="5"/>
      <c r="E6157" s="5"/>
    </row>
    <row r="6158" spans="4:5" x14ac:dyDescent="0.3">
      <c r="D6158" s="5"/>
      <c r="E6158" s="5"/>
    </row>
    <row r="6159" spans="4:5" x14ac:dyDescent="0.3">
      <c r="D6159" s="5"/>
      <c r="E6159" s="5"/>
    </row>
    <row r="6160" spans="4:5" x14ac:dyDescent="0.3">
      <c r="D6160" s="5"/>
      <c r="E6160" s="5"/>
    </row>
    <row r="6161" spans="4:5" x14ac:dyDescent="0.3">
      <c r="D6161" s="5"/>
      <c r="E6161" s="5"/>
    </row>
    <row r="6162" spans="4:5" x14ac:dyDescent="0.3">
      <c r="D6162" s="5"/>
      <c r="E6162" s="5"/>
    </row>
    <row r="6163" spans="4:5" x14ac:dyDescent="0.3">
      <c r="D6163" s="5"/>
      <c r="E6163" s="5"/>
    </row>
    <row r="6164" spans="4:5" x14ac:dyDescent="0.3">
      <c r="D6164" s="5"/>
      <c r="E6164" s="5"/>
    </row>
    <row r="6165" spans="4:5" x14ac:dyDescent="0.3">
      <c r="D6165" s="5"/>
      <c r="E6165" s="5"/>
    </row>
    <row r="6166" spans="4:5" x14ac:dyDescent="0.3">
      <c r="D6166" s="5"/>
      <c r="E6166" s="5"/>
    </row>
    <row r="6167" spans="4:5" x14ac:dyDescent="0.3">
      <c r="D6167" s="5"/>
      <c r="E6167" s="5"/>
    </row>
    <row r="6168" spans="4:5" x14ac:dyDescent="0.3">
      <c r="D6168" s="5"/>
      <c r="E6168" s="5"/>
    </row>
    <row r="6169" spans="4:5" x14ac:dyDescent="0.3">
      <c r="D6169" s="5"/>
      <c r="E6169" s="5"/>
    </row>
    <row r="6170" spans="4:5" x14ac:dyDescent="0.3">
      <c r="D6170" s="5"/>
      <c r="E6170" s="5"/>
    </row>
    <row r="6171" spans="4:5" x14ac:dyDescent="0.3">
      <c r="D6171" s="5"/>
      <c r="E6171" s="5"/>
    </row>
    <row r="6172" spans="4:5" x14ac:dyDescent="0.3">
      <c r="D6172" s="5"/>
      <c r="E6172" s="5"/>
    </row>
    <row r="6173" spans="4:5" x14ac:dyDescent="0.3">
      <c r="D6173" s="5"/>
      <c r="E6173" s="5"/>
    </row>
    <row r="6174" spans="4:5" x14ac:dyDescent="0.3">
      <c r="D6174" s="5"/>
      <c r="E6174" s="5"/>
    </row>
    <row r="6175" spans="4:5" x14ac:dyDescent="0.3">
      <c r="D6175" s="5"/>
      <c r="E6175" s="5"/>
    </row>
    <row r="6176" spans="4:5" x14ac:dyDescent="0.3">
      <c r="D6176" s="5"/>
      <c r="E6176" s="5"/>
    </row>
    <row r="6177" spans="4:5" x14ac:dyDescent="0.3">
      <c r="D6177" s="5"/>
      <c r="E6177" s="5"/>
    </row>
    <row r="6178" spans="4:5" x14ac:dyDescent="0.3">
      <c r="D6178" s="5"/>
      <c r="E6178" s="5"/>
    </row>
    <row r="6179" spans="4:5" x14ac:dyDescent="0.3">
      <c r="D6179" s="5"/>
      <c r="E6179" s="5"/>
    </row>
    <row r="6180" spans="4:5" x14ac:dyDescent="0.3">
      <c r="D6180" s="5"/>
      <c r="E6180" s="5"/>
    </row>
    <row r="6181" spans="4:5" x14ac:dyDescent="0.3">
      <c r="D6181" s="5"/>
      <c r="E6181" s="5"/>
    </row>
    <row r="6182" spans="4:5" x14ac:dyDescent="0.3">
      <c r="D6182" s="5"/>
      <c r="E6182" s="5"/>
    </row>
    <row r="6183" spans="4:5" x14ac:dyDescent="0.3">
      <c r="D6183" s="5"/>
      <c r="E6183" s="5"/>
    </row>
    <row r="6184" spans="4:5" x14ac:dyDescent="0.3">
      <c r="D6184" s="5"/>
      <c r="E6184" s="5"/>
    </row>
    <row r="6185" spans="4:5" x14ac:dyDescent="0.3">
      <c r="D6185" s="5"/>
      <c r="E6185" s="5"/>
    </row>
    <row r="6186" spans="4:5" x14ac:dyDescent="0.3">
      <c r="D6186" s="5"/>
      <c r="E6186" s="5"/>
    </row>
    <row r="6187" spans="4:5" x14ac:dyDescent="0.3">
      <c r="D6187" s="5"/>
      <c r="E6187" s="5"/>
    </row>
    <row r="6188" spans="4:5" x14ac:dyDescent="0.3">
      <c r="D6188" s="5"/>
      <c r="E6188" s="5"/>
    </row>
    <row r="6189" spans="4:5" x14ac:dyDescent="0.3">
      <c r="D6189" s="5"/>
      <c r="E6189" s="5"/>
    </row>
    <row r="6190" spans="4:5" x14ac:dyDescent="0.3">
      <c r="D6190" s="5"/>
      <c r="E6190" s="5"/>
    </row>
    <row r="6191" spans="4:5" x14ac:dyDescent="0.3">
      <c r="D6191" s="5"/>
      <c r="E6191" s="5"/>
    </row>
    <row r="6192" spans="4:5" x14ac:dyDescent="0.3">
      <c r="D6192" s="5"/>
      <c r="E6192" s="5"/>
    </row>
    <row r="6193" spans="4:5" x14ac:dyDescent="0.3">
      <c r="D6193" s="5"/>
      <c r="E6193" s="5"/>
    </row>
    <row r="6194" spans="4:5" x14ac:dyDescent="0.3">
      <c r="D6194" s="5"/>
      <c r="E6194" s="5"/>
    </row>
    <row r="6195" spans="4:5" x14ac:dyDescent="0.3">
      <c r="D6195" s="5"/>
      <c r="E6195" s="5"/>
    </row>
    <row r="6196" spans="4:5" x14ac:dyDescent="0.3">
      <c r="D6196" s="5"/>
      <c r="E6196" s="5"/>
    </row>
    <row r="6197" spans="4:5" x14ac:dyDescent="0.3">
      <c r="D6197" s="5"/>
      <c r="E6197" s="5"/>
    </row>
    <row r="6198" spans="4:5" x14ac:dyDescent="0.3">
      <c r="D6198" s="5"/>
      <c r="E6198" s="5"/>
    </row>
    <row r="6199" spans="4:5" x14ac:dyDescent="0.3">
      <c r="D6199" s="5"/>
      <c r="E6199" s="5"/>
    </row>
    <row r="6200" spans="4:5" x14ac:dyDescent="0.3">
      <c r="D6200" s="5"/>
      <c r="E6200" s="5"/>
    </row>
    <row r="6201" spans="4:5" x14ac:dyDescent="0.3">
      <c r="D6201" s="5"/>
      <c r="E6201" s="5"/>
    </row>
    <row r="6202" spans="4:5" x14ac:dyDescent="0.3">
      <c r="D6202" s="5"/>
      <c r="E6202" s="5"/>
    </row>
    <row r="6203" spans="4:5" x14ac:dyDescent="0.3">
      <c r="D6203" s="5"/>
      <c r="E6203" s="5"/>
    </row>
    <row r="6204" spans="4:5" x14ac:dyDescent="0.3">
      <c r="D6204" s="5"/>
      <c r="E6204" s="5"/>
    </row>
    <row r="6205" spans="4:5" x14ac:dyDescent="0.3">
      <c r="D6205" s="5"/>
      <c r="E6205" s="5"/>
    </row>
    <row r="6206" spans="4:5" x14ac:dyDescent="0.3">
      <c r="D6206" s="5"/>
      <c r="E6206" s="5"/>
    </row>
    <row r="6207" spans="4:5" x14ac:dyDescent="0.3">
      <c r="D6207" s="5"/>
      <c r="E6207" s="5"/>
    </row>
    <row r="6208" spans="4:5" x14ac:dyDescent="0.3">
      <c r="D6208" s="5"/>
      <c r="E6208" s="5"/>
    </row>
    <row r="6209" spans="4:5" x14ac:dyDescent="0.3">
      <c r="D6209" s="5"/>
      <c r="E6209" s="5"/>
    </row>
    <row r="6210" spans="4:5" x14ac:dyDescent="0.3">
      <c r="D6210" s="5"/>
      <c r="E6210" s="5"/>
    </row>
    <row r="6211" spans="4:5" x14ac:dyDescent="0.3">
      <c r="D6211" s="5"/>
      <c r="E6211" s="5"/>
    </row>
    <row r="6212" spans="4:5" x14ac:dyDescent="0.3">
      <c r="D6212" s="5"/>
      <c r="E6212" s="5"/>
    </row>
    <row r="6213" spans="4:5" x14ac:dyDescent="0.3">
      <c r="D6213" s="5"/>
      <c r="E6213" s="5"/>
    </row>
    <row r="6214" spans="4:5" x14ac:dyDescent="0.3">
      <c r="D6214" s="5"/>
      <c r="E6214" s="5"/>
    </row>
    <row r="6215" spans="4:5" x14ac:dyDescent="0.3">
      <c r="D6215" s="5"/>
      <c r="E6215" s="5"/>
    </row>
    <row r="6216" spans="4:5" x14ac:dyDescent="0.3">
      <c r="D6216" s="5"/>
      <c r="E6216" s="5"/>
    </row>
    <row r="6217" spans="4:5" x14ac:dyDescent="0.3">
      <c r="D6217" s="5"/>
      <c r="E6217" s="5"/>
    </row>
    <row r="6218" spans="4:5" x14ac:dyDescent="0.3">
      <c r="D6218" s="5"/>
      <c r="E6218" s="5"/>
    </row>
    <row r="6219" spans="4:5" x14ac:dyDescent="0.3">
      <c r="D6219" s="5"/>
      <c r="E6219" s="5"/>
    </row>
    <row r="6220" spans="4:5" x14ac:dyDescent="0.3">
      <c r="D6220" s="5"/>
      <c r="E6220" s="5"/>
    </row>
    <row r="6221" spans="4:5" x14ac:dyDescent="0.3">
      <c r="D6221" s="5"/>
      <c r="E6221" s="5"/>
    </row>
    <row r="6222" spans="4:5" x14ac:dyDescent="0.3">
      <c r="D6222" s="5"/>
      <c r="E6222" s="5"/>
    </row>
    <row r="6223" spans="4:5" x14ac:dyDescent="0.3">
      <c r="D6223" s="5"/>
      <c r="E6223" s="5"/>
    </row>
    <row r="6224" spans="4:5" x14ac:dyDescent="0.3">
      <c r="D6224" s="5"/>
      <c r="E6224" s="5"/>
    </row>
    <row r="6225" spans="4:5" x14ac:dyDescent="0.3">
      <c r="D6225" s="5"/>
      <c r="E6225" s="5"/>
    </row>
    <row r="6226" spans="4:5" x14ac:dyDescent="0.3">
      <c r="D6226" s="5"/>
      <c r="E6226" s="5"/>
    </row>
    <row r="6227" spans="4:5" x14ac:dyDescent="0.3">
      <c r="D6227" s="5"/>
      <c r="E6227" s="5"/>
    </row>
    <row r="6228" spans="4:5" x14ac:dyDescent="0.3">
      <c r="D6228" s="5"/>
      <c r="E6228" s="5"/>
    </row>
    <row r="6229" spans="4:5" x14ac:dyDescent="0.3">
      <c r="D6229" s="5"/>
      <c r="E6229" s="5"/>
    </row>
    <row r="6230" spans="4:5" x14ac:dyDescent="0.3">
      <c r="D6230" s="5"/>
      <c r="E6230" s="5"/>
    </row>
    <row r="6231" spans="4:5" x14ac:dyDescent="0.3">
      <c r="D6231" s="5"/>
      <c r="E6231" s="5"/>
    </row>
    <row r="6232" spans="4:5" x14ac:dyDescent="0.3">
      <c r="D6232" s="5"/>
      <c r="E6232" s="5"/>
    </row>
    <row r="6233" spans="4:5" x14ac:dyDescent="0.3">
      <c r="D6233" s="5"/>
      <c r="E6233" s="5"/>
    </row>
    <row r="6234" spans="4:5" x14ac:dyDescent="0.3">
      <c r="D6234" s="5"/>
      <c r="E6234" s="5"/>
    </row>
    <row r="6235" spans="4:5" x14ac:dyDescent="0.3">
      <c r="D6235" s="5"/>
      <c r="E6235" s="5"/>
    </row>
    <row r="6236" spans="4:5" x14ac:dyDescent="0.3">
      <c r="D6236" s="5"/>
      <c r="E6236" s="5"/>
    </row>
    <row r="6237" spans="4:5" x14ac:dyDescent="0.3">
      <c r="D6237" s="5"/>
      <c r="E6237" s="5"/>
    </row>
    <row r="6238" spans="4:5" x14ac:dyDescent="0.3">
      <c r="D6238" s="5"/>
      <c r="E6238" s="5"/>
    </row>
    <row r="6239" spans="4:5" x14ac:dyDescent="0.3">
      <c r="D6239" s="5"/>
      <c r="E6239" s="5"/>
    </row>
    <row r="6240" spans="4:5" x14ac:dyDescent="0.3">
      <c r="D6240" s="5"/>
      <c r="E6240" s="5"/>
    </row>
    <row r="6241" spans="4:5" x14ac:dyDescent="0.3">
      <c r="D6241" s="5"/>
      <c r="E6241" s="5"/>
    </row>
    <row r="6242" spans="4:5" x14ac:dyDescent="0.3">
      <c r="D6242" s="5"/>
      <c r="E6242" s="5"/>
    </row>
    <row r="6243" spans="4:5" x14ac:dyDescent="0.3">
      <c r="D6243" s="5"/>
      <c r="E6243" s="5"/>
    </row>
    <row r="6244" spans="4:5" x14ac:dyDescent="0.3">
      <c r="D6244" s="5"/>
      <c r="E6244" s="5"/>
    </row>
    <row r="6245" spans="4:5" x14ac:dyDescent="0.3">
      <c r="D6245" s="5"/>
      <c r="E6245" s="5"/>
    </row>
    <row r="6246" spans="4:5" x14ac:dyDescent="0.3">
      <c r="D6246" s="5"/>
      <c r="E6246" s="5"/>
    </row>
    <row r="6247" spans="4:5" x14ac:dyDescent="0.3">
      <c r="D6247" s="5"/>
      <c r="E6247" s="5"/>
    </row>
    <row r="6248" spans="4:5" x14ac:dyDescent="0.3">
      <c r="D6248" s="5"/>
      <c r="E6248" s="5"/>
    </row>
    <row r="6249" spans="4:5" x14ac:dyDescent="0.3">
      <c r="D6249" s="5"/>
      <c r="E6249" s="5"/>
    </row>
    <row r="6250" spans="4:5" x14ac:dyDescent="0.3">
      <c r="D6250" s="5"/>
      <c r="E6250" s="5"/>
    </row>
    <row r="6251" spans="4:5" x14ac:dyDescent="0.3">
      <c r="D6251" s="5"/>
      <c r="E6251" s="5"/>
    </row>
    <row r="6252" spans="4:5" x14ac:dyDescent="0.3">
      <c r="D6252" s="5"/>
      <c r="E6252" s="5"/>
    </row>
    <row r="6253" spans="4:5" x14ac:dyDescent="0.3">
      <c r="D6253" s="5"/>
      <c r="E6253" s="5"/>
    </row>
    <row r="6254" spans="4:5" x14ac:dyDescent="0.3">
      <c r="D6254" s="5"/>
      <c r="E6254" s="5"/>
    </row>
    <row r="6255" spans="4:5" x14ac:dyDescent="0.3">
      <c r="D6255" s="5"/>
      <c r="E6255" s="5"/>
    </row>
    <row r="6256" spans="4:5" x14ac:dyDescent="0.3">
      <c r="D6256" s="5"/>
      <c r="E6256" s="5"/>
    </row>
    <row r="6257" spans="4:5" x14ac:dyDescent="0.3">
      <c r="D6257" s="5"/>
      <c r="E6257" s="5"/>
    </row>
    <row r="6258" spans="4:5" x14ac:dyDescent="0.3">
      <c r="D6258" s="5"/>
      <c r="E6258" s="5"/>
    </row>
    <row r="6259" spans="4:5" x14ac:dyDescent="0.3">
      <c r="D6259" s="5"/>
      <c r="E6259" s="5"/>
    </row>
    <row r="6260" spans="4:5" x14ac:dyDescent="0.3">
      <c r="D6260" s="5"/>
      <c r="E6260" s="5"/>
    </row>
    <row r="6261" spans="4:5" x14ac:dyDescent="0.3">
      <c r="D6261" s="5"/>
      <c r="E6261" s="5"/>
    </row>
    <row r="6262" spans="4:5" x14ac:dyDescent="0.3">
      <c r="D6262" s="5"/>
      <c r="E6262" s="5"/>
    </row>
    <row r="6263" spans="4:5" x14ac:dyDescent="0.3">
      <c r="D6263" s="5"/>
      <c r="E6263" s="5"/>
    </row>
    <row r="6264" spans="4:5" x14ac:dyDescent="0.3">
      <c r="D6264" s="5"/>
      <c r="E6264" s="5"/>
    </row>
    <row r="6265" spans="4:5" x14ac:dyDescent="0.3">
      <c r="D6265" s="5"/>
      <c r="E6265" s="5"/>
    </row>
    <row r="6266" spans="4:5" x14ac:dyDescent="0.3">
      <c r="D6266" s="5"/>
      <c r="E6266" s="5"/>
    </row>
    <row r="6267" spans="4:5" x14ac:dyDescent="0.3">
      <c r="D6267" s="5"/>
      <c r="E6267" s="5"/>
    </row>
    <row r="6268" spans="4:5" x14ac:dyDescent="0.3">
      <c r="D6268" s="5"/>
      <c r="E6268" s="5"/>
    </row>
    <row r="6269" spans="4:5" x14ac:dyDescent="0.3">
      <c r="D6269" s="5"/>
      <c r="E6269" s="5"/>
    </row>
    <row r="6270" spans="4:5" x14ac:dyDescent="0.3">
      <c r="D6270" s="5"/>
      <c r="E6270" s="5"/>
    </row>
    <row r="6271" spans="4:5" x14ac:dyDescent="0.3">
      <c r="D6271" s="5"/>
      <c r="E6271" s="5"/>
    </row>
    <row r="6272" spans="4:5" x14ac:dyDescent="0.3">
      <c r="D6272" s="5"/>
      <c r="E6272" s="5"/>
    </row>
    <row r="6273" spans="4:5" x14ac:dyDescent="0.3">
      <c r="D6273" s="5"/>
      <c r="E6273" s="5"/>
    </row>
    <row r="6274" spans="4:5" x14ac:dyDescent="0.3">
      <c r="D6274" s="5"/>
      <c r="E6274" s="5"/>
    </row>
    <row r="6275" spans="4:5" x14ac:dyDescent="0.3">
      <c r="D6275" s="5"/>
      <c r="E6275" s="5"/>
    </row>
    <row r="6276" spans="4:5" x14ac:dyDescent="0.3">
      <c r="D6276" s="5"/>
      <c r="E6276" s="5"/>
    </row>
    <row r="6277" spans="4:5" x14ac:dyDescent="0.3">
      <c r="D6277" s="5"/>
      <c r="E6277" s="5"/>
    </row>
    <row r="6278" spans="4:5" x14ac:dyDescent="0.3">
      <c r="D6278" s="5"/>
      <c r="E6278" s="5"/>
    </row>
    <row r="6279" spans="4:5" x14ac:dyDescent="0.3">
      <c r="D6279" s="5"/>
      <c r="E6279" s="5"/>
    </row>
    <row r="6280" spans="4:5" x14ac:dyDescent="0.3">
      <c r="D6280" s="5"/>
      <c r="E6280" s="5"/>
    </row>
    <row r="6281" spans="4:5" x14ac:dyDescent="0.3">
      <c r="D6281" s="5"/>
      <c r="E6281" s="5"/>
    </row>
    <row r="6282" spans="4:5" x14ac:dyDescent="0.3">
      <c r="D6282" s="5"/>
      <c r="E6282" s="5"/>
    </row>
    <row r="6283" spans="4:5" x14ac:dyDescent="0.3">
      <c r="D6283" s="5"/>
      <c r="E6283" s="5"/>
    </row>
    <row r="6284" spans="4:5" x14ac:dyDescent="0.3">
      <c r="D6284" s="5"/>
      <c r="E6284" s="5"/>
    </row>
    <row r="6285" spans="4:5" x14ac:dyDescent="0.3">
      <c r="D6285" s="5"/>
      <c r="E6285" s="5"/>
    </row>
    <row r="6286" spans="4:5" x14ac:dyDescent="0.3">
      <c r="D6286" s="5"/>
      <c r="E6286" s="5"/>
    </row>
    <row r="6287" spans="4:5" x14ac:dyDescent="0.3">
      <c r="D6287" s="5"/>
      <c r="E6287" s="5"/>
    </row>
    <row r="6288" spans="4:5" x14ac:dyDescent="0.3">
      <c r="D6288" s="5"/>
      <c r="E6288" s="5"/>
    </row>
    <row r="6289" spans="4:5" x14ac:dyDescent="0.3">
      <c r="D6289" s="5"/>
      <c r="E6289" s="5"/>
    </row>
    <row r="6290" spans="4:5" x14ac:dyDescent="0.3">
      <c r="D6290" s="5"/>
      <c r="E6290" s="5"/>
    </row>
    <row r="6291" spans="4:5" x14ac:dyDescent="0.3">
      <c r="D6291" s="5"/>
      <c r="E6291" s="5"/>
    </row>
    <row r="6292" spans="4:5" x14ac:dyDescent="0.3">
      <c r="D6292" s="5"/>
      <c r="E6292" s="5"/>
    </row>
    <row r="6293" spans="4:5" x14ac:dyDescent="0.3">
      <c r="D6293" s="5"/>
      <c r="E6293" s="5"/>
    </row>
    <row r="6294" spans="4:5" x14ac:dyDescent="0.3">
      <c r="D6294" s="5"/>
      <c r="E6294" s="5"/>
    </row>
    <row r="6295" spans="4:5" x14ac:dyDescent="0.3">
      <c r="D6295" s="5"/>
      <c r="E6295" s="5"/>
    </row>
    <row r="6296" spans="4:5" x14ac:dyDescent="0.3">
      <c r="D6296" s="5"/>
      <c r="E6296" s="5"/>
    </row>
    <row r="6297" spans="4:5" x14ac:dyDescent="0.3">
      <c r="D6297" s="5"/>
      <c r="E6297" s="5"/>
    </row>
    <row r="6298" spans="4:5" x14ac:dyDescent="0.3">
      <c r="D6298" s="5"/>
      <c r="E6298" s="5"/>
    </row>
    <row r="6299" spans="4:5" x14ac:dyDescent="0.3">
      <c r="D6299" s="5"/>
      <c r="E6299" s="5"/>
    </row>
    <row r="6300" spans="4:5" x14ac:dyDescent="0.3">
      <c r="D6300" s="5"/>
      <c r="E6300" s="5"/>
    </row>
    <row r="6301" spans="4:5" x14ac:dyDescent="0.3">
      <c r="D6301" s="5"/>
      <c r="E6301" s="5"/>
    </row>
    <row r="6302" spans="4:5" x14ac:dyDescent="0.3">
      <c r="D6302" s="5"/>
      <c r="E6302" s="5"/>
    </row>
    <row r="6303" spans="4:5" x14ac:dyDescent="0.3">
      <c r="D6303" s="5"/>
      <c r="E6303" s="5"/>
    </row>
    <row r="6304" spans="4:5" x14ac:dyDescent="0.3">
      <c r="D6304" s="5"/>
      <c r="E6304" s="5"/>
    </row>
    <row r="6305" spans="4:5" x14ac:dyDescent="0.3">
      <c r="D6305" s="5"/>
      <c r="E6305" s="5"/>
    </row>
    <row r="6306" spans="4:5" x14ac:dyDescent="0.3">
      <c r="D6306" s="5"/>
      <c r="E6306" s="5"/>
    </row>
    <row r="6307" spans="4:5" x14ac:dyDescent="0.3">
      <c r="D6307" s="5"/>
      <c r="E6307" s="5"/>
    </row>
    <row r="6308" spans="4:5" x14ac:dyDescent="0.3">
      <c r="D6308" s="5"/>
      <c r="E6308" s="5"/>
    </row>
    <row r="6309" spans="4:5" x14ac:dyDescent="0.3">
      <c r="D6309" s="5"/>
      <c r="E6309" s="5"/>
    </row>
    <row r="6310" spans="4:5" x14ac:dyDescent="0.3">
      <c r="D6310" s="5"/>
      <c r="E6310" s="5"/>
    </row>
    <row r="6311" spans="4:5" x14ac:dyDescent="0.3">
      <c r="D6311" s="5"/>
      <c r="E6311" s="5"/>
    </row>
    <row r="6312" spans="4:5" x14ac:dyDescent="0.3">
      <c r="D6312" s="5"/>
      <c r="E6312" s="5"/>
    </row>
    <row r="6313" spans="4:5" x14ac:dyDescent="0.3">
      <c r="D6313" s="5"/>
      <c r="E6313" s="5"/>
    </row>
    <row r="6314" spans="4:5" x14ac:dyDescent="0.3">
      <c r="D6314" s="5"/>
      <c r="E6314" s="5"/>
    </row>
    <row r="6315" spans="4:5" x14ac:dyDescent="0.3">
      <c r="D6315" s="5"/>
      <c r="E6315" s="5"/>
    </row>
    <row r="6316" spans="4:5" x14ac:dyDescent="0.3">
      <c r="D6316" s="5"/>
      <c r="E6316" s="5"/>
    </row>
    <row r="6317" spans="4:5" x14ac:dyDescent="0.3">
      <c r="D6317" s="5"/>
      <c r="E6317" s="5"/>
    </row>
    <row r="6318" spans="4:5" x14ac:dyDescent="0.3">
      <c r="D6318" s="5"/>
      <c r="E6318" s="5"/>
    </row>
    <row r="6319" spans="4:5" x14ac:dyDescent="0.3">
      <c r="D6319" s="5"/>
      <c r="E6319" s="5"/>
    </row>
    <row r="6320" spans="4:5" x14ac:dyDescent="0.3">
      <c r="D6320" s="5"/>
      <c r="E6320" s="5"/>
    </row>
    <row r="6321" spans="4:5" x14ac:dyDescent="0.3">
      <c r="D6321" s="5"/>
      <c r="E6321" s="5"/>
    </row>
    <row r="6322" spans="4:5" x14ac:dyDescent="0.3">
      <c r="D6322" s="5"/>
      <c r="E6322" s="5"/>
    </row>
    <row r="6323" spans="4:5" x14ac:dyDescent="0.3">
      <c r="D6323" s="5"/>
      <c r="E6323" s="5"/>
    </row>
    <row r="6324" spans="4:5" x14ac:dyDescent="0.3">
      <c r="D6324" s="5"/>
      <c r="E6324" s="5"/>
    </row>
    <row r="6325" spans="4:5" x14ac:dyDescent="0.3">
      <c r="D6325" s="5"/>
      <c r="E6325" s="5"/>
    </row>
    <row r="6326" spans="4:5" x14ac:dyDescent="0.3">
      <c r="D6326" s="5"/>
      <c r="E6326" s="5"/>
    </row>
    <row r="6327" spans="4:5" x14ac:dyDescent="0.3">
      <c r="D6327" s="5"/>
      <c r="E6327" s="5"/>
    </row>
    <row r="6328" spans="4:5" x14ac:dyDescent="0.3">
      <c r="D6328" s="5"/>
      <c r="E6328" s="5"/>
    </row>
    <row r="6329" spans="4:5" x14ac:dyDescent="0.3">
      <c r="D6329" s="5"/>
      <c r="E6329" s="5"/>
    </row>
    <row r="6330" spans="4:5" x14ac:dyDescent="0.3">
      <c r="D6330" s="5"/>
      <c r="E6330" s="5"/>
    </row>
    <row r="6331" spans="4:5" x14ac:dyDescent="0.3">
      <c r="D6331" s="5"/>
      <c r="E6331" s="5"/>
    </row>
    <row r="6332" spans="4:5" x14ac:dyDescent="0.3">
      <c r="D6332" s="5"/>
      <c r="E6332" s="5"/>
    </row>
    <row r="6333" spans="4:5" x14ac:dyDescent="0.3">
      <c r="D6333" s="5"/>
      <c r="E6333" s="5"/>
    </row>
    <row r="6334" spans="4:5" x14ac:dyDescent="0.3">
      <c r="D6334" s="5"/>
      <c r="E6334" s="5"/>
    </row>
    <row r="6335" spans="4:5" x14ac:dyDescent="0.3">
      <c r="D6335" s="5"/>
      <c r="E6335" s="5"/>
    </row>
    <row r="6336" spans="4:5" x14ac:dyDescent="0.3">
      <c r="D6336" s="5"/>
      <c r="E6336" s="5"/>
    </row>
    <row r="6337" spans="4:5" x14ac:dyDescent="0.3">
      <c r="D6337" s="5"/>
      <c r="E6337" s="5"/>
    </row>
    <row r="6338" spans="4:5" x14ac:dyDescent="0.3">
      <c r="D6338" s="5"/>
      <c r="E6338" s="5"/>
    </row>
    <row r="6339" spans="4:5" x14ac:dyDescent="0.3">
      <c r="D6339" s="5"/>
      <c r="E6339" s="5"/>
    </row>
    <row r="6340" spans="4:5" x14ac:dyDescent="0.3">
      <c r="D6340" s="5"/>
      <c r="E6340" s="5"/>
    </row>
    <row r="6341" spans="4:5" x14ac:dyDescent="0.3">
      <c r="D6341" s="5"/>
      <c r="E6341" s="5"/>
    </row>
    <row r="6342" spans="4:5" x14ac:dyDescent="0.3">
      <c r="D6342" s="5"/>
      <c r="E6342" s="5"/>
    </row>
    <row r="6343" spans="4:5" x14ac:dyDescent="0.3">
      <c r="D6343" s="5"/>
      <c r="E6343" s="5"/>
    </row>
    <row r="6344" spans="4:5" x14ac:dyDescent="0.3">
      <c r="D6344" s="5"/>
      <c r="E6344" s="5"/>
    </row>
    <row r="6345" spans="4:5" x14ac:dyDescent="0.3">
      <c r="D6345" s="5"/>
      <c r="E6345" s="5"/>
    </row>
    <row r="6346" spans="4:5" x14ac:dyDescent="0.3">
      <c r="D6346" s="5"/>
      <c r="E6346" s="5"/>
    </row>
    <row r="6347" spans="4:5" x14ac:dyDescent="0.3">
      <c r="D6347" s="5"/>
      <c r="E6347" s="5"/>
    </row>
    <row r="6348" spans="4:5" x14ac:dyDescent="0.3">
      <c r="D6348" s="5"/>
      <c r="E6348" s="5"/>
    </row>
    <row r="6349" spans="4:5" x14ac:dyDescent="0.3">
      <c r="D6349" s="5"/>
      <c r="E6349" s="5"/>
    </row>
    <row r="6350" spans="4:5" x14ac:dyDescent="0.3">
      <c r="D6350" s="5"/>
      <c r="E6350" s="5"/>
    </row>
    <row r="6351" spans="4:5" x14ac:dyDescent="0.3">
      <c r="D6351" s="5"/>
      <c r="E6351" s="5"/>
    </row>
    <row r="6352" spans="4:5" x14ac:dyDescent="0.3">
      <c r="D6352" s="5"/>
      <c r="E6352" s="5"/>
    </row>
    <row r="6353" spans="4:5" x14ac:dyDescent="0.3">
      <c r="D6353" s="5"/>
      <c r="E6353" s="5"/>
    </row>
    <row r="6354" spans="4:5" x14ac:dyDescent="0.3">
      <c r="D6354" s="5"/>
      <c r="E6354" s="5"/>
    </row>
    <row r="6355" spans="4:5" x14ac:dyDescent="0.3">
      <c r="D6355" s="5"/>
      <c r="E6355" s="5"/>
    </row>
    <row r="6356" spans="4:5" x14ac:dyDescent="0.3">
      <c r="D6356" s="5"/>
      <c r="E6356" s="5"/>
    </row>
    <row r="6357" spans="4:5" x14ac:dyDescent="0.3">
      <c r="D6357" s="5"/>
      <c r="E6357" s="5"/>
    </row>
    <row r="6358" spans="4:5" x14ac:dyDescent="0.3">
      <c r="D6358" s="5"/>
      <c r="E6358" s="5"/>
    </row>
    <row r="6359" spans="4:5" x14ac:dyDescent="0.3">
      <c r="D6359" s="5"/>
      <c r="E6359" s="5"/>
    </row>
    <row r="6360" spans="4:5" x14ac:dyDescent="0.3">
      <c r="D6360" s="5"/>
      <c r="E6360" s="5"/>
    </row>
    <row r="6361" spans="4:5" x14ac:dyDescent="0.3">
      <c r="D6361" s="5"/>
      <c r="E6361" s="5"/>
    </row>
    <row r="6362" spans="4:5" x14ac:dyDescent="0.3">
      <c r="D6362" s="5"/>
      <c r="E6362" s="5"/>
    </row>
    <row r="6363" spans="4:5" x14ac:dyDescent="0.3">
      <c r="D6363" s="5"/>
      <c r="E6363" s="5"/>
    </row>
    <row r="6364" spans="4:5" x14ac:dyDescent="0.3">
      <c r="D6364" s="5"/>
      <c r="E6364" s="5"/>
    </row>
    <row r="6365" spans="4:5" x14ac:dyDescent="0.3">
      <c r="D6365" s="5"/>
      <c r="E6365" s="5"/>
    </row>
    <row r="6366" spans="4:5" x14ac:dyDescent="0.3">
      <c r="D6366" s="5"/>
      <c r="E6366" s="5"/>
    </row>
    <row r="6367" spans="4:5" x14ac:dyDescent="0.3">
      <c r="D6367" s="5"/>
      <c r="E6367" s="5"/>
    </row>
    <row r="6368" spans="4:5" x14ac:dyDescent="0.3">
      <c r="D6368" s="5"/>
      <c r="E6368" s="5"/>
    </row>
    <row r="6369" spans="4:5" x14ac:dyDescent="0.3">
      <c r="D6369" s="5"/>
      <c r="E6369" s="5"/>
    </row>
    <row r="6370" spans="4:5" x14ac:dyDescent="0.3">
      <c r="D6370" s="5"/>
      <c r="E6370" s="5"/>
    </row>
    <row r="6371" spans="4:5" x14ac:dyDescent="0.3">
      <c r="D6371" s="5"/>
      <c r="E6371" s="5"/>
    </row>
    <row r="6372" spans="4:5" x14ac:dyDescent="0.3">
      <c r="D6372" s="5"/>
      <c r="E6372" s="5"/>
    </row>
    <row r="6373" spans="4:5" x14ac:dyDescent="0.3">
      <c r="D6373" s="5"/>
      <c r="E6373" s="5"/>
    </row>
    <row r="6374" spans="4:5" x14ac:dyDescent="0.3">
      <c r="D6374" s="5"/>
      <c r="E6374" s="5"/>
    </row>
    <row r="6375" spans="4:5" x14ac:dyDescent="0.3">
      <c r="D6375" s="5"/>
      <c r="E6375" s="5"/>
    </row>
    <row r="6376" spans="4:5" x14ac:dyDescent="0.3">
      <c r="D6376" s="5"/>
      <c r="E6376" s="5"/>
    </row>
    <row r="6377" spans="4:5" x14ac:dyDescent="0.3">
      <c r="D6377" s="5"/>
      <c r="E6377" s="5"/>
    </row>
    <row r="6378" spans="4:5" x14ac:dyDescent="0.3">
      <c r="D6378" s="5"/>
      <c r="E6378" s="5"/>
    </row>
    <row r="6379" spans="4:5" x14ac:dyDescent="0.3">
      <c r="D6379" s="5"/>
      <c r="E6379" s="5"/>
    </row>
    <row r="6380" spans="4:5" x14ac:dyDescent="0.3">
      <c r="D6380" s="5"/>
      <c r="E6380" s="5"/>
    </row>
    <row r="6381" spans="4:5" x14ac:dyDescent="0.3">
      <c r="D6381" s="5"/>
      <c r="E6381" s="5"/>
    </row>
    <row r="6382" spans="4:5" x14ac:dyDescent="0.3">
      <c r="D6382" s="5"/>
      <c r="E6382" s="5"/>
    </row>
    <row r="6383" spans="4:5" x14ac:dyDescent="0.3">
      <c r="D6383" s="5"/>
      <c r="E6383" s="5"/>
    </row>
    <row r="6384" spans="4:5" x14ac:dyDescent="0.3">
      <c r="D6384" s="5"/>
      <c r="E6384" s="5"/>
    </row>
    <row r="6385" spans="4:5" x14ac:dyDescent="0.3">
      <c r="D6385" s="5"/>
      <c r="E6385" s="5"/>
    </row>
    <row r="6386" spans="4:5" x14ac:dyDescent="0.3">
      <c r="D6386" s="5"/>
      <c r="E6386" s="5"/>
    </row>
    <row r="6387" spans="4:5" x14ac:dyDescent="0.3">
      <c r="D6387" s="5"/>
      <c r="E6387" s="5"/>
    </row>
    <row r="6388" spans="4:5" x14ac:dyDescent="0.3">
      <c r="D6388" s="5"/>
      <c r="E6388" s="5"/>
    </row>
    <row r="6389" spans="4:5" x14ac:dyDescent="0.3">
      <c r="D6389" s="5"/>
      <c r="E6389" s="5"/>
    </row>
    <row r="6390" spans="4:5" x14ac:dyDescent="0.3">
      <c r="D6390" s="5"/>
      <c r="E6390" s="5"/>
    </row>
    <row r="6391" spans="4:5" x14ac:dyDescent="0.3">
      <c r="D6391" s="5"/>
      <c r="E6391" s="5"/>
    </row>
    <row r="6392" spans="4:5" x14ac:dyDescent="0.3">
      <c r="D6392" s="5"/>
      <c r="E6392" s="5"/>
    </row>
    <row r="6393" spans="4:5" x14ac:dyDescent="0.3">
      <c r="D6393" s="5"/>
      <c r="E6393" s="5"/>
    </row>
    <row r="6394" spans="4:5" x14ac:dyDescent="0.3">
      <c r="D6394" s="5"/>
      <c r="E6394" s="5"/>
    </row>
    <row r="6395" spans="4:5" x14ac:dyDescent="0.3">
      <c r="D6395" s="5"/>
      <c r="E6395" s="5"/>
    </row>
    <row r="6396" spans="4:5" x14ac:dyDescent="0.3">
      <c r="D6396" s="5"/>
      <c r="E6396" s="5"/>
    </row>
    <row r="6397" spans="4:5" x14ac:dyDescent="0.3">
      <c r="D6397" s="5"/>
      <c r="E6397" s="5"/>
    </row>
    <row r="6398" spans="4:5" x14ac:dyDescent="0.3">
      <c r="D6398" s="5"/>
      <c r="E6398" s="5"/>
    </row>
    <row r="6399" spans="4:5" x14ac:dyDescent="0.3">
      <c r="D6399" s="5"/>
      <c r="E6399" s="5"/>
    </row>
    <row r="6400" spans="4:5" x14ac:dyDescent="0.3">
      <c r="D6400" s="5"/>
      <c r="E6400" s="5"/>
    </row>
    <row r="6401" spans="4:5" x14ac:dyDescent="0.3">
      <c r="D6401" s="5"/>
      <c r="E6401" s="5"/>
    </row>
    <row r="6402" spans="4:5" x14ac:dyDescent="0.3">
      <c r="D6402" s="5"/>
      <c r="E6402" s="5"/>
    </row>
    <row r="6403" spans="4:5" x14ac:dyDescent="0.3">
      <c r="D6403" s="5"/>
      <c r="E6403" s="5"/>
    </row>
    <row r="6404" spans="4:5" x14ac:dyDescent="0.3">
      <c r="D6404" s="5"/>
      <c r="E6404" s="5"/>
    </row>
    <row r="6405" spans="4:5" x14ac:dyDescent="0.3">
      <c r="D6405" s="5"/>
      <c r="E6405" s="5"/>
    </row>
    <row r="6406" spans="4:5" x14ac:dyDescent="0.3">
      <c r="D6406" s="5"/>
      <c r="E6406" s="5"/>
    </row>
    <row r="6407" spans="4:5" x14ac:dyDescent="0.3">
      <c r="D6407" s="5"/>
      <c r="E6407" s="5"/>
    </row>
    <row r="6408" spans="4:5" x14ac:dyDescent="0.3">
      <c r="D6408" s="5"/>
      <c r="E6408" s="5"/>
    </row>
    <row r="6409" spans="4:5" x14ac:dyDescent="0.3">
      <c r="D6409" s="5"/>
      <c r="E6409" s="5"/>
    </row>
    <row r="6410" spans="4:5" x14ac:dyDescent="0.3">
      <c r="D6410" s="5"/>
      <c r="E6410" s="5"/>
    </row>
    <row r="6411" spans="4:5" x14ac:dyDescent="0.3">
      <c r="D6411" s="5"/>
      <c r="E6411" s="5"/>
    </row>
    <row r="6412" spans="4:5" x14ac:dyDescent="0.3">
      <c r="D6412" s="5"/>
      <c r="E6412" s="5"/>
    </row>
    <row r="6413" spans="4:5" x14ac:dyDescent="0.3">
      <c r="D6413" s="5"/>
      <c r="E6413" s="5"/>
    </row>
    <row r="6414" spans="4:5" x14ac:dyDescent="0.3">
      <c r="D6414" s="5"/>
      <c r="E6414" s="5"/>
    </row>
    <row r="6415" spans="4:5" x14ac:dyDescent="0.3">
      <c r="D6415" s="5"/>
      <c r="E6415" s="5"/>
    </row>
    <row r="6416" spans="4:5" x14ac:dyDescent="0.3">
      <c r="D6416" s="5"/>
      <c r="E6416" s="5"/>
    </row>
    <row r="6417" spans="4:5" x14ac:dyDescent="0.3">
      <c r="D6417" s="5"/>
      <c r="E6417" s="5"/>
    </row>
    <row r="6418" spans="4:5" x14ac:dyDescent="0.3">
      <c r="D6418" s="5"/>
      <c r="E6418" s="5"/>
    </row>
    <row r="6419" spans="4:5" x14ac:dyDescent="0.3">
      <c r="D6419" s="5"/>
      <c r="E6419" s="5"/>
    </row>
    <row r="6420" spans="4:5" x14ac:dyDescent="0.3">
      <c r="D6420" s="5"/>
      <c r="E6420" s="5"/>
    </row>
    <row r="6421" spans="4:5" x14ac:dyDescent="0.3">
      <c r="D6421" s="5"/>
      <c r="E6421" s="5"/>
    </row>
    <row r="6422" spans="4:5" x14ac:dyDescent="0.3">
      <c r="D6422" s="5"/>
      <c r="E6422" s="5"/>
    </row>
    <row r="6423" spans="4:5" x14ac:dyDescent="0.3">
      <c r="D6423" s="5"/>
      <c r="E6423" s="5"/>
    </row>
    <row r="6424" spans="4:5" x14ac:dyDescent="0.3">
      <c r="D6424" s="5"/>
      <c r="E6424" s="5"/>
    </row>
    <row r="6425" spans="4:5" x14ac:dyDescent="0.3">
      <c r="D6425" s="5"/>
      <c r="E6425" s="5"/>
    </row>
    <row r="6426" spans="4:5" x14ac:dyDescent="0.3">
      <c r="D6426" s="5"/>
      <c r="E6426" s="5"/>
    </row>
    <row r="6427" spans="4:5" x14ac:dyDescent="0.3">
      <c r="D6427" s="5"/>
      <c r="E6427" s="5"/>
    </row>
    <row r="6428" spans="4:5" x14ac:dyDescent="0.3">
      <c r="D6428" s="5"/>
      <c r="E6428" s="5"/>
    </row>
    <row r="6429" spans="4:5" x14ac:dyDescent="0.3">
      <c r="D6429" s="5"/>
      <c r="E6429" s="5"/>
    </row>
    <row r="6430" spans="4:5" x14ac:dyDescent="0.3">
      <c r="D6430" s="5"/>
      <c r="E6430" s="5"/>
    </row>
    <row r="6431" spans="4:5" x14ac:dyDescent="0.3">
      <c r="D6431" s="5"/>
      <c r="E6431" s="5"/>
    </row>
    <row r="6432" spans="4:5" x14ac:dyDescent="0.3">
      <c r="D6432" s="5"/>
      <c r="E6432" s="5"/>
    </row>
    <row r="6433" spans="4:5" x14ac:dyDescent="0.3">
      <c r="D6433" s="5"/>
      <c r="E6433" s="5"/>
    </row>
    <row r="6434" spans="4:5" x14ac:dyDescent="0.3">
      <c r="D6434" s="5"/>
      <c r="E6434" s="5"/>
    </row>
    <row r="6435" spans="4:5" x14ac:dyDescent="0.3">
      <c r="D6435" s="5"/>
      <c r="E6435" s="5"/>
    </row>
    <row r="6436" spans="4:5" x14ac:dyDescent="0.3">
      <c r="D6436" s="5"/>
      <c r="E6436" s="5"/>
    </row>
    <row r="6437" spans="4:5" x14ac:dyDescent="0.3">
      <c r="D6437" s="5"/>
      <c r="E6437" s="5"/>
    </row>
    <row r="6438" spans="4:5" x14ac:dyDescent="0.3">
      <c r="D6438" s="5"/>
      <c r="E6438" s="5"/>
    </row>
    <row r="6439" spans="4:5" x14ac:dyDescent="0.3">
      <c r="D6439" s="5"/>
      <c r="E6439" s="5"/>
    </row>
    <row r="6440" spans="4:5" x14ac:dyDescent="0.3">
      <c r="D6440" s="5"/>
      <c r="E6440" s="5"/>
    </row>
    <row r="6441" spans="4:5" x14ac:dyDescent="0.3">
      <c r="D6441" s="5"/>
      <c r="E6441" s="5"/>
    </row>
    <row r="6442" spans="4:5" x14ac:dyDescent="0.3">
      <c r="D6442" s="5"/>
      <c r="E6442" s="5"/>
    </row>
    <row r="6443" spans="4:5" x14ac:dyDescent="0.3">
      <c r="D6443" s="5"/>
      <c r="E6443" s="5"/>
    </row>
    <row r="6444" spans="4:5" x14ac:dyDescent="0.3">
      <c r="D6444" s="5"/>
      <c r="E6444" s="5"/>
    </row>
    <row r="6445" spans="4:5" x14ac:dyDescent="0.3">
      <c r="D6445" s="5"/>
      <c r="E6445" s="5"/>
    </row>
    <row r="6446" spans="4:5" x14ac:dyDescent="0.3">
      <c r="D6446" s="5"/>
      <c r="E6446" s="5"/>
    </row>
    <row r="6447" spans="4:5" x14ac:dyDescent="0.3">
      <c r="D6447" s="5"/>
      <c r="E6447" s="5"/>
    </row>
    <row r="6448" spans="4:5" x14ac:dyDescent="0.3">
      <c r="D6448" s="5"/>
      <c r="E6448" s="5"/>
    </row>
    <row r="6449" spans="4:5" x14ac:dyDescent="0.3">
      <c r="D6449" s="5"/>
      <c r="E6449" s="5"/>
    </row>
    <row r="6450" spans="4:5" x14ac:dyDescent="0.3">
      <c r="D6450" s="5"/>
      <c r="E6450" s="5"/>
    </row>
    <row r="6451" spans="4:5" x14ac:dyDescent="0.3">
      <c r="D6451" s="5"/>
      <c r="E6451" s="5"/>
    </row>
    <row r="6452" spans="4:5" x14ac:dyDescent="0.3">
      <c r="D6452" s="5"/>
      <c r="E6452" s="5"/>
    </row>
    <row r="6453" spans="4:5" x14ac:dyDescent="0.3">
      <c r="D6453" s="5"/>
      <c r="E6453" s="5"/>
    </row>
    <row r="6454" spans="4:5" x14ac:dyDescent="0.3">
      <c r="D6454" s="5"/>
      <c r="E6454" s="5"/>
    </row>
    <row r="6455" spans="4:5" x14ac:dyDescent="0.3">
      <c r="D6455" s="5"/>
      <c r="E6455" s="5"/>
    </row>
    <row r="6456" spans="4:5" x14ac:dyDescent="0.3">
      <c r="D6456" s="5"/>
      <c r="E6456" s="5"/>
    </row>
    <row r="6457" spans="4:5" x14ac:dyDescent="0.3">
      <c r="D6457" s="5"/>
      <c r="E6457" s="5"/>
    </row>
    <row r="6458" spans="4:5" x14ac:dyDescent="0.3">
      <c r="D6458" s="5"/>
      <c r="E6458" s="5"/>
    </row>
    <row r="6459" spans="4:5" x14ac:dyDescent="0.3">
      <c r="D6459" s="5"/>
      <c r="E6459" s="5"/>
    </row>
    <row r="6460" spans="4:5" x14ac:dyDescent="0.3">
      <c r="D6460" s="5"/>
      <c r="E6460" s="5"/>
    </row>
    <row r="6461" spans="4:5" x14ac:dyDescent="0.3">
      <c r="D6461" s="5"/>
      <c r="E6461" s="5"/>
    </row>
    <row r="6462" spans="4:5" x14ac:dyDescent="0.3">
      <c r="D6462" s="5"/>
      <c r="E6462" s="5"/>
    </row>
    <row r="6463" spans="4:5" x14ac:dyDescent="0.3">
      <c r="D6463" s="5"/>
      <c r="E6463" s="5"/>
    </row>
    <row r="6464" spans="4:5" x14ac:dyDescent="0.3">
      <c r="D6464" s="5"/>
      <c r="E6464" s="5"/>
    </row>
    <row r="6465" spans="4:5" x14ac:dyDescent="0.3">
      <c r="D6465" s="5"/>
      <c r="E6465" s="5"/>
    </row>
    <row r="6466" spans="4:5" x14ac:dyDescent="0.3">
      <c r="D6466" s="5"/>
      <c r="E6466" s="5"/>
    </row>
    <row r="6467" spans="4:5" x14ac:dyDescent="0.3">
      <c r="D6467" s="5"/>
      <c r="E6467" s="5"/>
    </row>
    <row r="6468" spans="4:5" x14ac:dyDescent="0.3">
      <c r="D6468" s="5"/>
      <c r="E6468" s="5"/>
    </row>
    <row r="6469" spans="4:5" x14ac:dyDescent="0.3">
      <c r="D6469" s="5"/>
      <c r="E6469" s="5"/>
    </row>
    <row r="6470" spans="4:5" x14ac:dyDescent="0.3">
      <c r="D6470" s="5"/>
      <c r="E6470" s="5"/>
    </row>
    <row r="6471" spans="4:5" x14ac:dyDescent="0.3">
      <c r="D6471" s="5"/>
      <c r="E6471" s="5"/>
    </row>
    <row r="6472" spans="4:5" x14ac:dyDescent="0.3">
      <c r="D6472" s="5"/>
      <c r="E6472" s="5"/>
    </row>
    <row r="6473" spans="4:5" x14ac:dyDescent="0.3">
      <c r="D6473" s="5"/>
      <c r="E6473" s="5"/>
    </row>
    <row r="6474" spans="4:5" x14ac:dyDescent="0.3">
      <c r="D6474" s="5"/>
      <c r="E6474" s="5"/>
    </row>
    <row r="6475" spans="4:5" x14ac:dyDescent="0.3">
      <c r="D6475" s="5"/>
      <c r="E6475" s="5"/>
    </row>
    <row r="6476" spans="4:5" x14ac:dyDescent="0.3">
      <c r="D6476" s="5"/>
      <c r="E6476" s="5"/>
    </row>
    <row r="6477" spans="4:5" x14ac:dyDescent="0.3">
      <c r="D6477" s="5"/>
      <c r="E6477" s="5"/>
    </row>
    <row r="6478" spans="4:5" x14ac:dyDescent="0.3">
      <c r="D6478" s="5"/>
      <c r="E6478" s="5"/>
    </row>
    <row r="6479" spans="4:5" x14ac:dyDescent="0.3">
      <c r="D6479" s="5"/>
      <c r="E6479" s="5"/>
    </row>
    <row r="6480" spans="4:5" x14ac:dyDescent="0.3">
      <c r="D6480" s="5"/>
      <c r="E6480" s="5"/>
    </row>
    <row r="6481" spans="4:5" x14ac:dyDescent="0.3">
      <c r="D6481" s="5"/>
      <c r="E6481" s="5"/>
    </row>
    <row r="6482" spans="4:5" x14ac:dyDescent="0.3">
      <c r="D6482" s="5"/>
      <c r="E6482" s="5"/>
    </row>
    <row r="6483" spans="4:5" x14ac:dyDescent="0.3">
      <c r="D6483" s="5"/>
      <c r="E6483" s="5"/>
    </row>
    <row r="6484" spans="4:5" x14ac:dyDescent="0.3">
      <c r="D6484" s="5"/>
      <c r="E6484" s="5"/>
    </row>
    <row r="6485" spans="4:5" x14ac:dyDescent="0.3">
      <c r="D6485" s="5"/>
      <c r="E6485" s="5"/>
    </row>
    <row r="6486" spans="4:5" x14ac:dyDescent="0.3">
      <c r="D6486" s="5"/>
      <c r="E6486" s="5"/>
    </row>
    <row r="6487" spans="4:5" x14ac:dyDescent="0.3">
      <c r="D6487" s="5"/>
      <c r="E6487" s="5"/>
    </row>
    <row r="6488" spans="4:5" x14ac:dyDescent="0.3">
      <c r="D6488" s="5"/>
      <c r="E6488" s="5"/>
    </row>
    <row r="6489" spans="4:5" x14ac:dyDescent="0.3">
      <c r="D6489" s="5"/>
      <c r="E6489" s="5"/>
    </row>
    <row r="6490" spans="4:5" x14ac:dyDescent="0.3">
      <c r="D6490" s="5"/>
      <c r="E6490" s="5"/>
    </row>
    <row r="6491" spans="4:5" x14ac:dyDescent="0.3">
      <c r="D6491" s="5"/>
      <c r="E6491" s="5"/>
    </row>
    <row r="6492" spans="4:5" x14ac:dyDescent="0.3">
      <c r="D6492" s="5"/>
      <c r="E6492" s="5"/>
    </row>
    <row r="6493" spans="4:5" x14ac:dyDescent="0.3">
      <c r="D6493" s="5"/>
      <c r="E6493" s="5"/>
    </row>
    <row r="6494" spans="4:5" x14ac:dyDescent="0.3">
      <c r="D6494" s="5"/>
      <c r="E6494" s="5"/>
    </row>
    <row r="6495" spans="4:5" x14ac:dyDescent="0.3">
      <c r="D6495" s="5"/>
      <c r="E6495" s="5"/>
    </row>
    <row r="6496" spans="4:5" x14ac:dyDescent="0.3">
      <c r="D6496" s="5"/>
      <c r="E6496" s="5"/>
    </row>
    <row r="6497" spans="4:5" x14ac:dyDescent="0.3">
      <c r="D6497" s="5"/>
      <c r="E6497" s="5"/>
    </row>
    <row r="6498" spans="4:5" x14ac:dyDescent="0.3">
      <c r="D6498" s="5"/>
      <c r="E6498" s="5"/>
    </row>
    <row r="6499" spans="4:5" x14ac:dyDescent="0.3">
      <c r="D6499" s="5"/>
      <c r="E6499" s="5"/>
    </row>
    <row r="6500" spans="4:5" x14ac:dyDescent="0.3">
      <c r="D6500" s="5"/>
      <c r="E6500" s="5"/>
    </row>
    <row r="6501" spans="4:5" x14ac:dyDescent="0.3">
      <c r="D6501" s="5"/>
      <c r="E6501" s="5"/>
    </row>
    <row r="6502" spans="4:5" x14ac:dyDescent="0.3">
      <c r="D6502" s="5"/>
      <c r="E6502" s="5"/>
    </row>
    <row r="6503" spans="4:5" x14ac:dyDescent="0.3">
      <c r="D6503" s="5"/>
      <c r="E6503" s="5"/>
    </row>
    <row r="6504" spans="4:5" x14ac:dyDescent="0.3">
      <c r="D6504" s="5"/>
      <c r="E6504" s="5"/>
    </row>
    <row r="6505" spans="4:5" x14ac:dyDescent="0.3">
      <c r="D6505" s="5"/>
      <c r="E6505" s="5"/>
    </row>
    <row r="6506" spans="4:5" x14ac:dyDescent="0.3">
      <c r="D6506" s="5"/>
      <c r="E6506" s="5"/>
    </row>
    <row r="6507" spans="4:5" x14ac:dyDescent="0.3">
      <c r="D6507" s="5"/>
      <c r="E6507" s="5"/>
    </row>
    <row r="6508" spans="4:5" x14ac:dyDescent="0.3">
      <c r="D6508" s="5"/>
      <c r="E6508" s="5"/>
    </row>
    <row r="6509" spans="4:5" x14ac:dyDescent="0.3">
      <c r="D6509" s="5"/>
      <c r="E6509" s="5"/>
    </row>
    <row r="6510" spans="4:5" x14ac:dyDescent="0.3">
      <c r="D6510" s="5"/>
      <c r="E6510" s="5"/>
    </row>
    <row r="6511" spans="4:5" x14ac:dyDescent="0.3">
      <c r="D6511" s="5"/>
      <c r="E6511" s="5"/>
    </row>
    <row r="6512" spans="4:5" x14ac:dyDescent="0.3">
      <c r="D6512" s="5"/>
      <c r="E6512" s="5"/>
    </row>
    <row r="6513" spans="4:5" x14ac:dyDescent="0.3">
      <c r="D6513" s="5"/>
      <c r="E6513" s="5"/>
    </row>
    <row r="6514" spans="4:5" x14ac:dyDescent="0.3">
      <c r="D6514" s="5"/>
      <c r="E6514" s="5"/>
    </row>
    <row r="6515" spans="4:5" x14ac:dyDescent="0.3">
      <c r="D6515" s="5"/>
      <c r="E6515" s="5"/>
    </row>
    <row r="6516" spans="4:5" x14ac:dyDescent="0.3">
      <c r="D6516" s="5"/>
      <c r="E6516" s="5"/>
    </row>
    <row r="6517" spans="4:5" x14ac:dyDescent="0.3">
      <c r="D6517" s="5"/>
      <c r="E6517" s="5"/>
    </row>
    <row r="6518" spans="4:5" x14ac:dyDescent="0.3">
      <c r="D6518" s="5"/>
      <c r="E6518" s="5"/>
    </row>
    <row r="6519" spans="4:5" x14ac:dyDescent="0.3">
      <c r="D6519" s="5"/>
      <c r="E6519" s="5"/>
    </row>
    <row r="6520" spans="4:5" x14ac:dyDescent="0.3">
      <c r="D6520" s="5"/>
      <c r="E6520" s="5"/>
    </row>
    <row r="6521" spans="4:5" x14ac:dyDescent="0.3">
      <c r="D6521" s="5"/>
      <c r="E6521" s="5"/>
    </row>
    <row r="6522" spans="4:5" x14ac:dyDescent="0.3">
      <c r="D6522" s="5"/>
      <c r="E6522" s="5"/>
    </row>
    <row r="6523" spans="4:5" x14ac:dyDescent="0.3">
      <c r="D6523" s="5"/>
      <c r="E6523" s="5"/>
    </row>
    <row r="6524" spans="4:5" x14ac:dyDescent="0.3">
      <c r="D6524" s="5"/>
      <c r="E6524" s="5"/>
    </row>
    <row r="6525" spans="4:5" x14ac:dyDescent="0.3">
      <c r="D6525" s="5"/>
      <c r="E6525" s="5"/>
    </row>
    <row r="6526" spans="4:5" x14ac:dyDescent="0.3">
      <c r="D6526" s="5"/>
      <c r="E6526" s="5"/>
    </row>
    <row r="6527" spans="4:5" x14ac:dyDescent="0.3">
      <c r="D6527" s="5"/>
      <c r="E6527" s="5"/>
    </row>
    <row r="6528" spans="4:5" x14ac:dyDescent="0.3">
      <c r="D6528" s="5"/>
      <c r="E6528" s="5"/>
    </row>
    <row r="6529" spans="4:5" x14ac:dyDescent="0.3">
      <c r="D6529" s="5"/>
      <c r="E6529" s="5"/>
    </row>
    <row r="6530" spans="4:5" x14ac:dyDescent="0.3">
      <c r="D6530" s="5"/>
      <c r="E6530" s="5"/>
    </row>
    <row r="6531" spans="4:5" x14ac:dyDescent="0.3">
      <c r="D6531" s="5"/>
      <c r="E6531" s="5"/>
    </row>
    <row r="6532" spans="4:5" x14ac:dyDescent="0.3">
      <c r="D6532" s="5"/>
      <c r="E6532" s="5"/>
    </row>
    <row r="6533" spans="4:5" x14ac:dyDescent="0.3">
      <c r="D6533" s="5"/>
      <c r="E6533" s="5"/>
    </row>
    <row r="6534" spans="4:5" x14ac:dyDescent="0.3">
      <c r="D6534" s="5"/>
      <c r="E6534" s="5"/>
    </row>
    <row r="6535" spans="4:5" x14ac:dyDescent="0.3">
      <c r="D6535" s="5"/>
      <c r="E6535" s="5"/>
    </row>
    <row r="6536" spans="4:5" x14ac:dyDescent="0.3">
      <c r="D6536" s="5"/>
      <c r="E6536" s="5"/>
    </row>
    <row r="6537" spans="4:5" x14ac:dyDescent="0.3">
      <c r="D6537" s="5"/>
      <c r="E6537" s="5"/>
    </row>
    <row r="6538" spans="4:5" x14ac:dyDescent="0.3">
      <c r="D6538" s="5"/>
      <c r="E6538" s="5"/>
    </row>
    <row r="6539" spans="4:5" x14ac:dyDescent="0.3">
      <c r="D6539" s="5"/>
      <c r="E6539" s="5"/>
    </row>
    <row r="6540" spans="4:5" x14ac:dyDescent="0.3">
      <c r="D6540" s="5"/>
      <c r="E6540" s="5"/>
    </row>
    <row r="6541" spans="4:5" x14ac:dyDescent="0.3">
      <c r="D6541" s="5"/>
      <c r="E6541" s="5"/>
    </row>
    <row r="6542" spans="4:5" x14ac:dyDescent="0.3">
      <c r="D6542" s="5"/>
      <c r="E6542" s="5"/>
    </row>
    <row r="6543" spans="4:5" x14ac:dyDescent="0.3">
      <c r="D6543" s="5"/>
      <c r="E6543" s="5"/>
    </row>
    <row r="6544" spans="4:5" x14ac:dyDescent="0.3">
      <c r="D6544" s="5"/>
      <c r="E6544" s="5"/>
    </row>
    <row r="6545" spans="4:5" x14ac:dyDescent="0.3">
      <c r="D6545" s="5"/>
      <c r="E6545" s="5"/>
    </row>
    <row r="6546" spans="4:5" x14ac:dyDescent="0.3">
      <c r="D6546" s="5"/>
      <c r="E6546" s="5"/>
    </row>
    <row r="6547" spans="4:5" x14ac:dyDescent="0.3">
      <c r="D6547" s="5"/>
      <c r="E6547" s="5"/>
    </row>
    <row r="6548" spans="4:5" x14ac:dyDescent="0.3">
      <c r="D6548" s="5"/>
      <c r="E6548" s="5"/>
    </row>
    <row r="6549" spans="4:5" x14ac:dyDescent="0.3">
      <c r="D6549" s="5"/>
      <c r="E6549" s="5"/>
    </row>
    <row r="6550" spans="4:5" x14ac:dyDescent="0.3">
      <c r="D6550" s="5"/>
      <c r="E6550" s="5"/>
    </row>
    <row r="6551" spans="4:5" x14ac:dyDescent="0.3">
      <c r="D6551" s="5"/>
      <c r="E6551" s="5"/>
    </row>
    <row r="6552" spans="4:5" x14ac:dyDescent="0.3">
      <c r="D6552" s="5"/>
      <c r="E6552" s="5"/>
    </row>
    <row r="6553" spans="4:5" x14ac:dyDescent="0.3">
      <c r="D6553" s="5"/>
      <c r="E6553" s="5"/>
    </row>
    <row r="6554" spans="4:5" x14ac:dyDescent="0.3">
      <c r="D6554" s="5"/>
      <c r="E6554" s="5"/>
    </row>
    <row r="6555" spans="4:5" x14ac:dyDescent="0.3">
      <c r="D6555" s="5"/>
      <c r="E6555" s="5"/>
    </row>
    <row r="6556" spans="4:5" x14ac:dyDescent="0.3">
      <c r="D6556" s="5"/>
      <c r="E6556" s="5"/>
    </row>
    <row r="6557" spans="4:5" x14ac:dyDescent="0.3">
      <c r="D6557" s="5"/>
      <c r="E6557" s="5"/>
    </row>
    <row r="6558" spans="4:5" x14ac:dyDescent="0.3">
      <c r="D6558" s="5"/>
      <c r="E6558" s="5"/>
    </row>
    <row r="6559" spans="4:5" x14ac:dyDescent="0.3">
      <c r="D6559" s="5"/>
      <c r="E6559" s="5"/>
    </row>
    <row r="6560" spans="4:5" x14ac:dyDescent="0.3">
      <c r="D6560" s="5"/>
      <c r="E6560" s="5"/>
    </row>
    <row r="6561" spans="4:5" x14ac:dyDescent="0.3">
      <c r="D6561" s="5"/>
      <c r="E6561" s="5"/>
    </row>
    <row r="6562" spans="4:5" x14ac:dyDescent="0.3">
      <c r="D6562" s="5"/>
      <c r="E6562" s="5"/>
    </row>
    <row r="6563" spans="4:5" x14ac:dyDescent="0.3">
      <c r="D6563" s="5"/>
      <c r="E6563" s="5"/>
    </row>
    <row r="6564" spans="4:5" x14ac:dyDescent="0.3">
      <c r="D6564" s="5"/>
      <c r="E6564" s="5"/>
    </row>
    <row r="6565" spans="4:5" x14ac:dyDescent="0.3">
      <c r="D6565" s="5"/>
      <c r="E6565" s="5"/>
    </row>
    <row r="6566" spans="4:5" x14ac:dyDescent="0.3">
      <c r="D6566" s="5"/>
      <c r="E6566" s="5"/>
    </row>
    <row r="6567" spans="4:5" x14ac:dyDescent="0.3">
      <c r="D6567" s="5"/>
      <c r="E6567" s="5"/>
    </row>
    <row r="6568" spans="4:5" x14ac:dyDescent="0.3">
      <c r="D6568" s="5"/>
      <c r="E6568" s="5"/>
    </row>
    <row r="6569" spans="4:5" x14ac:dyDescent="0.3">
      <c r="D6569" s="5"/>
      <c r="E6569" s="5"/>
    </row>
    <row r="6570" spans="4:5" x14ac:dyDescent="0.3">
      <c r="D6570" s="5"/>
      <c r="E6570" s="5"/>
    </row>
    <row r="6571" spans="4:5" x14ac:dyDescent="0.3">
      <c r="D6571" s="5"/>
      <c r="E6571" s="5"/>
    </row>
    <row r="6572" spans="4:5" x14ac:dyDescent="0.3">
      <c r="D6572" s="5"/>
      <c r="E6572" s="5"/>
    </row>
    <row r="6573" spans="4:5" x14ac:dyDescent="0.3">
      <c r="D6573" s="5"/>
      <c r="E6573" s="5"/>
    </row>
    <row r="6574" spans="4:5" x14ac:dyDescent="0.3">
      <c r="D6574" s="5"/>
      <c r="E6574" s="5"/>
    </row>
    <row r="6575" spans="4:5" x14ac:dyDescent="0.3">
      <c r="D6575" s="5"/>
      <c r="E6575" s="5"/>
    </row>
    <row r="6576" spans="4:5" x14ac:dyDescent="0.3">
      <c r="D6576" s="5"/>
      <c r="E6576" s="5"/>
    </row>
    <row r="6577" spans="4:5" x14ac:dyDescent="0.3">
      <c r="D6577" s="5"/>
      <c r="E6577" s="5"/>
    </row>
    <row r="6578" spans="4:5" x14ac:dyDescent="0.3">
      <c r="D6578" s="5"/>
      <c r="E6578" s="5"/>
    </row>
    <row r="6579" spans="4:5" x14ac:dyDescent="0.3">
      <c r="D6579" s="5"/>
      <c r="E6579" s="5"/>
    </row>
    <row r="6580" spans="4:5" x14ac:dyDescent="0.3">
      <c r="D6580" s="5"/>
      <c r="E6580" s="5"/>
    </row>
    <row r="6581" spans="4:5" x14ac:dyDescent="0.3">
      <c r="D6581" s="5"/>
      <c r="E6581" s="5"/>
    </row>
    <row r="6582" spans="4:5" x14ac:dyDescent="0.3">
      <c r="D6582" s="5"/>
      <c r="E6582" s="5"/>
    </row>
    <row r="6583" spans="4:5" x14ac:dyDescent="0.3">
      <c r="D6583" s="5"/>
      <c r="E6583" s="5"/>
    </row>
    <row r="6584" spans="4:5" x14ac:dyDescent="0.3">
      <c r="D6584" s="5"/>
      <c r="E6584" s="5"/>
    </row>
    <row r="6585" spans="4:5" x14ac:dyDescent="0.3">
      <c r="D6585" s="5"/>
      <c r="E6585" s="5"/>
    </row>
    <row r="6586" spans="4:5" x14ac:dyDescent="0.3">
      <c r="D6586" s="5"/>
      <c r="E6586" s="5"/>
    </row>
    <row r="6587" spans="4:5" x14ac:dyDescent="0.3">
      <c r="D6587" s="5"/>
      <c r="E6587" s="5"/>
    </row>
    <row r="6588" spans="4:5" x14ac:dyDescent="0.3">
      <c r="D6588" s="5"/>
      <c r="E6588" s="5"/>
    </row>
    <row r="6589" spans="4:5" x14ac:dyDescent="0.3">
      <c r="D6589" s="5"/>
      <c r="E6589" s="5"/>
    </row>
    <row r="6590" spans="4:5" x14ac:dyDescent="0.3">
      <c r="D6590" s="5"/>
      <c r="E6590" s="5"/>
    </row>
    <row r="6591" spans="4:5" x14ac:dyDescent="0.3">
      <c r="D6591" s="5"/>
      <c r="E6591" s="5"/>
    </row>
    <row r="6592" spans="4:5" x14ac:dyDescent="0.3">
      <c r="D6592" s="5"/>
      <c r="E6592" s="5"/>
    </row>
    <row r="6593" spans="4:5" x14ac:dyDescent="0.3">
      <c r="D6593" s="5"/>
      <c r="E6593" s="5"/>
    </row>
    <row r="6594" spans="4:5" x14ac:dyDescent="0.3">
      <c r="D6594" s="5"/>
      <c r="E6594" s="5"/>
    </row>
    <row r="6595" spans="4:5" x14ac:dyDescent="0.3">
      <c r="D6595" s="5"/>
      <c r="E6595" s="5"/>
    </row>
    <row r="6596" spans="4:5" x14ac:dyDescent="0.3">
      <c r="D6596" s="5"/>
      <c r="E6596" s="5"/>
    </row>
    <row r="6597" spans="4:5" x14ac:dyDescent="0.3">
      <c r="D6597" s="5"/>
      <c r="E6597" s="5"/>
    </row>
    <row r="6598" spans="4:5" x14ac:dyDescent="0.3">
      <c r="D6598" s="5"/>
      <c r="E6598" s="5"/>
    </row>
    <row r="6599" spans="4:5" x14ac:dyDescent="0.3">
      <c r="D6599" s="5"/>
      <c r="E6599" s="5"/>
    </row>
    <row r="6600" spans="4:5" x14ac:dyDescent="0.3">
      <c r="D6600" s="5"/>
      <c r="E6600" s="5"/>
    </row>
    <row r="6601" spans="4:5" x14ac:dyDescent="0.3">
      <c r="D6601" s="5"/>
      <c r="E6601" s="5"/>
    </row>
    <row r="6602" spans="4:5" x14ac:dyDescent="0.3">
      <c r="D6602" s="5"/>
      <c r="E6602" s="5"/>
    </row>
    <row r="6603" spans="4:5" x14ac:dyDescent="0.3">
      <c r="D6603" s="5"/>
      <c r="E6603" s="5"/>
    </row>
    <row r="6604" spans="4:5" x14ac:dyDescent="0.3">
      <c r="D6604" s="5"/>
      <c r="E6604" s="5"/>
    </row>
    <row r="6605" spans="4:5" x14ac:dyDescent="0.3">
      <c r="D6605" s="5"/>
      <c r="E6605" s="5"/>
    </row>
    <row r="6606" spans="4:5" x14ac:dyDescent="0.3">
      <c r="D6606" s="5"/>
      <c r="E6606" s="5"/>
    </row>
    <row r="6607" spans="4:5" x14ac:dyDescent="0.3">
      <c r="D6607" s="5"/>
      <c r="E6607" s="5"/>
    </row>
    <row r="6608" spans="4:5" x14ac:dyDescent="0.3">
      <c r="D6608" s="5"/>
      <c r="E6608" s="5"/>
    </row>
    <row r="6609" spans="4:5" x14ac:dyDescent="0.3">
      <c r="D6609" s="5"/>
      <c r="E6609" s="5"/>
    </row>
    <row r="6610" spans="4:5" x14ac:dyDescent="0.3">
      <c r="D6610" s="5"/>
      <c r="E6610" s="5"/>
    </row>
    <row r="6611" spans="4:5" x14ac:dyDescent="0.3">
      <c r="D6611" s="5"/>
      <c r="E6611" s="5"/>
    </row>
    <row r="6612" spans="4:5" x14ac:dyDescent="0.3">
      <c r="D6612" s="5"/>
      <c r="E6612" s="5"/>
    </row>
    <row r="6613" spans="4:5" x14ac:dyDescent="0.3">
      <c r="D6613" s="5"/>
      <c r="E6613" s="5"/>
    </row>
    <row r="6614" spans="4:5" x14ac:dyDescent="0.3">
      <c r="D6614" s="5"/>
      <c r="E6614" s="5"/>
    </row>
    <row r="6615" spans="4:5" x14ac:dyDescent="0.3">
      <c r="D6615" s="5"/>
      <c r="E6615" s="5"/>
    </row>
    <row r="6616" spans="4:5" x14ac:dyDescent="0.3">
      <c r="D6616" s="5"/>
      <c r="E6616" s="5"/>
    </row>
    <row r="6617" spans="4:5" x14ac:dyDescent="0.3">
      <c r="D6617" s="5"/>
      <c r="E6617" s="5"/>
    </row>
    <row r="6618" spans="4:5" x14ac:dyDescent="0.3">
      <c r="D6618" s="5"/>
      <c r="E6618" s="5"/>
    </row>
    <row r="6619" spans="4:5" x14ac:dyDescent="0.3">
      <c r="D6619" s="5"/>
      <c r="E6619" s="5"/>
    </row>
    <row r="6620" spans="4:5" x14ac:dyDescent="0.3">
      <c r="D6620" s="5"/>
      <c r="E6620" s="5"/>
    </row>
    <row r="6621" spans="4:5" x14ac:dyDescent="0.3">
      <c r="D6621" s="5"/>
      <c r="E6621" s="5"/>
    </row>
    <row r="6622" spans="4:5" x14ac:dyDescent="0.3">
      <c r="D6622" s="5"/>
      <c r="E6622" s="5"/>
    </row>
    <row r="6623" spans="4:5" x14ac:dyDescent="0.3">
      <c r="D6623" s="5"/>
      <c r="E6623" s="5"/>
    </row>
    <row r="6624" spans="4:5" x14ac:dyDescent="0.3">
      <c r="D6624" s="5"/>
      <c r="E6624" s="5"/>
    </row>
    <row r="6625" spans="4:5" x14ac:dyDescent="0.3">
      <c r="D6625" s="5"/>
      <c r="E6625" s="5"/>
    </row>
    <row r="6626" spans="4:5" x14ac:dyDescent="0.3">
      <c r="D6626" s="5"/>
      <c r="E6626" s="5"/>
    </row>
    <row r="6627" spans="4:5" x14ac:dyDescent="0.3">
      <c r="D6627" s="5"/>
      <c r="E6627" s="5"/>
    </row>
    <row r="6628" spans="4:5" x14ac:dyDescent="0.3">
      <c r="D6628" s="5"/>
      <c r="E6628" s="5"/>
    </row>
    <row r="6629" spans="4:5" x14ac:dyDescent="0.3">
      <c r="D6629" s="5"/>
      <c r="E6629" s="5"/>
    </row>
    <row r="6630" spans="4:5" x14ac:dyDescent="0.3">
      <c r="D6630" s="5"/>
      <c r="E6630" s="5"/>
    </row>
    <row r="6631" spans="4:5" x14ac:dyDescent="0.3">
      <c r="D6631" s="5"/>
      <c r="E6631" s="5"/>
    </row>
    <row r="6632" spans="4:5" x14ac:dyDescent="0.3">
      <c r="D6632" s="5"/>
      <c r="E6632" s="5"/>
    </row>
    <row r="6633" spans="4:5" x14ac:dyDescent="0.3">
      <c r="D6633" s="5"/>
      <c r="E6633" s="5"/>
    </row>
    <row r="6634" spans="4:5" x14ac:dyDescent="0.3">
      <c r="D6634" s="5"/>
      <c r="E6634" s="5"/>
    </row>
    <row r="6635" spans="4:5" x14ac:dyDescent="0.3">
      <c r="D6635" s="5"/>
      <c r="E6635" s="5"/>
    </row>
    <row r="6636" spans="4:5" x14ac:dyDescent="0.3">
      <c r="D6636" s="5"/>
      <c r="E6636" s="5"/>
    </row>
    <row r="6637" spans="4:5" x14ac:dyDescent="0.3">
      <c r="D6637" s="5"/>
      <c r="E6637" s="5"/>
    </row>
    <row r="6638" spans="4:5" x14ac:dyDescent="0.3">
      <c r="D6638" s="5"/>
      <c r="E6638" s="5"/>
    </row>
    <row r="6639" spans="4:5" x14ac:dyDescent="0.3">
      <c r="D6639" s="5"/>
      <c r="E6639" s="5"/>
    </row>
    <row r="6640" spans="4:5" x14ac:dyDescent="0.3">
      <c r="D6640" s="5"/>
      <c r="E6640" s="5"/>
    </row>
    <row r="6641" spans="4:5" x14ac:dyDescent="0.3">
      <c r="D6641" s="5"/>
      <c r="E6641" s="5"/>
    </row>
    <row r="6642" spans="4:5" x14ac:dyDescent="0.3">
      <c r="D6642" s="5"/>
      <c r="E6642" s="5"/>
    </row>
    <row r="6643" spans="4:5" x14ac:dyDescent="0.3">
      <c r="D6643" s="5"/>
      <c r="E6643" s="5"/>
    </row>
    <row r="6644" spans="4:5" x14ac:dyDescent="0.3">
      <c r="D6644" s="5"/>
      <c r="E6644" s="5"/>
    </row>
    <row r="6645" spans="4:5" x14ac:dyDescent="0.3">
      <c r="D6645" s="5"/>
      <c r="E6645" s="5"/>
    </row>
    <row r="6646" spans="4:5" x14ac:dyDescent="0.3">
      <c r="D6646" s="5"/>
      <c r="E6646" s="5"/>
    </row>
    <row r="6647" spans="4:5" x14ac:dyDescent="0.3">
      <c r="D6647" s="5"/>
      <c r="E6647" s="5"/>
    </row>
    <row r="6648" spans="4:5" x14ac:dyDescent="0.3">
      <c r="D6648" s="5"/>
      <c r="E6648" s="5"/>
    </row>
    <row r="6649" spans="4:5" x14ac:dyDescent="0.3">
      <c r="D6649" s="5"/>
      <c r="E6649" s="5"/>
    </row>
    <row r="6650" spans="4:5" x14ac:dyDescent="0.3">
      <c r="D6650" s="5"/>
      <c r="E6650" s="5"/>
    </row>
    <row r="6651" spans="4:5" x14ac:dyDescent="0.3">
      <c r="D6651" s="5"/>
      <c r="E6651" s="5"/>
    </row>
    <row r="6652" spans="4:5" x14ac:dyDescent="0.3">
      <c r="D6652" s="5"/>
      <c r="E6652" s="5"/>
    </row>
    <row r="6653" spans="4:5" x14ac:dyDescent="0.3">
      <c r="D6653" s="5"/>
      <c r="E6653" s="5"/>
    </row>
    <row r="6654" spans="4:5" x14ac:dyDescent="0.3">
      <c r="D6654" s="5"/>
      <c r="E6654" s="5"/>
    </row>
    <row r="6655" spans="4:5" x14ac:dyDescent="0.3">
      <c r="D6655" s="5"/>
      <c r="E6655" s="5"/>
    </row>
    <row r="6656" spans="4:5" x14ac:dyDescent="0.3">
      <c r="D6656" s="5"/>
      <c r="E6656" s="5"/>
    </row>
    <row r="6657" spans="4:5" x14ac:dyDescent="0.3">
      <c r="D6657" s="5"/>
      <c r="E6657" s="5"/>
    </row>
    <row r="6658" spans="4:5" x14ac:dyDescent="0.3">
      <c r="D6658" s="5"/>
      <c r="E6658" s="5"/>
    </row>
    <row r="6659" spans="4:5" x14ac:dyDescent="0.3">
      <c r="D6659" s="5"/>
      <c r="E6659" s="5"/>
    </row>
    <row r="6660" spans="4:5" x14ac:dyDescent="0.3">
      <c r="D6660" s="5"/>
      <c r="E6660" s="5"/>
    </row>
    <row r="6661" spans="4:5" x14ac:dyDescent="0.3">
      <c r="D6661" s="5"/>
      <c r="E6661" s="5"/>
    </row>
    <row r="6662" spans="4:5" x14ac:dyDescent="0.3">
      <c r="D6662" s="5"/>
      <c r="E6662" s="5"/>
    </row>
    <row r="6663" spans="4:5" x14ac:dyDescent="0.3">
      <c r="D6663" s="5"/>
      <c r="E6663" s="5"/>
    </row>
    <row r="6664" spans="4:5" x14ac:dyDescent="0.3">
      <c r="D6664" s="5"/>
      <c r="E6664" s="5"/>
    </row>
    <row r="6665" spans="4:5" x14ac:dyDescent="0.3">
      <c r="D6665" s="5"/>
      <c r="E6665" s="5"/>
    </row>
    <row r="6666" spans="4:5" x14ac:dyDescent="0.3">
      <c r="D6666" s="5"/>
      <c r="E6666" s="5"/>
    </row>
    <row r="6667" spans="4:5" x14ac:dyDescent="0.3">
      <c r="D6667" s="5"/>
      <c r="E6667" s="5"/>
    </row>
    <row r="6668" spans="4:5" x14ac:dyDescent="0.3">
      <c r="D6668" s="5"/>
      <c r="E6668" s="5"/>
    </row>
    <row r="6669" spans="4:5" x14ac:dyDescent="0.3">
      <c r="D6669" s="5"/>
      <c r="E6669" s="5"/>
    </row>
    <row r="6670" spans="4:5" x14ac:dyDescent="0.3">
      <c r="D6670" s="5"/>
      <c r="E6670" s="5"/>
    </row>
    <row r="6671" spans="4:5" x14ac:dyDescent="0.3">
      <c r="D6671" s="5"/>
      <c r="E6671" s="5"/>
    </row>
    <row r="6672" spans="4:5" x14ac:dyDescent="0.3">
      <c r="D6672" s="5"/>
      <c r="E6672" s="5"/>
    </row>
    <row r="6673" spans="4:5" x14ac:dyDescent="0.3">
      <c r="D6673" s="5"/>
      <c r="E6673" s="5"/>
    </row>
    <row r="6674" spans="4:5" x14ac:dyDescent="0.3">
      <c r="D6674" s="5"/>
      <c r="E6674" s="5"/>
    </row>
    <row r="6675" spans="4:5" x14ac:dyDescent="0.3">
      <c r="D6675" s="5"/>
      <c r="E6675" s="5"/>
    </row>
    <row r="6676" spans="4:5" x14ac:dyDescent="0.3">
      <c r="D6676" s="5"/>
      <c r="E6676" s="5"/>
    </row>
    <row r="6677" spans="4:5" x14ac:dyDescent="0.3">
      <c r="D6677" s="5"/>
      <c r="E6677" s="5"/>
    </row>
    <row r="6678" spans="4:5" x14ac:dyDescent="0.3">
      <c r="D6678" s="5"/>
      <c r="E6678" s="5"/>
    </row>
    <row r="6679" spans="4:5" x14ac:dyDescent="0.3">
      <c r="D6679" s="5"/>
      <c r="E6679" s="5"/>
    </row>
    <row r="6680" spans="4:5" x14ac:dyDescent="0.3">
      <c r="D6680" s="5"/>
      <c r="E6680" s="5"/>
    </row>
    <row r="6681" spans="4:5" x14ac:dyDescent="0.3">
      <c r="D6681" s="5"/>
      <c r="E6681" s="5"/>
    </row>
    <row r="6682" spans="4:5" x14ac:dyDescent="0.3">
      <c r="D6682" s="5"/>
      <c r="E6682" s="5"/>
    </row>
    <row r="6683" spans="4:5" x14ac:dyDescent="0.3">
      <c r="D6683" s="5"/>
      <c r="E6683" s="5"/>
    </row>
    <row r="6684" spans="4:5" x14ac:dyDescent="0.3">
      <c r="D6684" s="5"/>
      <c r="E6684" s="5"/>
    </row>
    <row r="6685" spans="4:5" x14ac:dyDescent="0.3">
      <c r="D6685" s="5"/>
      <c r="E6685" s="5"/>
    </row>
    <row r="6686" spans="4:5" x14ac:dyDescent="0.3">
      <c r="D6686" s="5"/>
      <c r="E6686" s="5"/>
    </row>
    <row r="6687" spans="4:5" x14ac:dyDescent="0.3">
      <c r="D6687" s="5"/>
      <c r="E6687" s="5"/>
    </row>
    <row r="6688" spans="4:5" x14ac:dyDescent="0.3">
      <c r="D6688" s="5"/>
      <c r="E6688" s="5"/>
    </row>
    <row r="6689" spans="4:5" x14ac:dyDescent="0.3">
      <c r="D6689" s="5"/>
      <c r="E6689" s="5"/>
    </row>
    <row r="6690" spans="4:5" x14ac:dyDescent="0.3">
      <c r="D6690" s="5"/>
      <c r="E6690" s="5"/>
    </row>
    <row r="6691" spans="4:5" x14ac:dyDescent="0.3">
      <c r="D6691" s="5"/>
      <c r="E6691" s="5"/>
    </row>
    <row r="6692" spans="4:5" x14ac:dyDescent="0.3">
      <c r="D6692" s="5"/>
      <c r="E6692" s="5"/>
    </row>
    <row r="6693" spans="4:5" x14ac:dyDescent="0.3">
      <c r="D6693" s="5"/>
      <c r="E6693" s="5"/>
    </row>
    <row r="6694" spans="4:5" x14ac:dyDescent="0.3">
      <c r="D6694" s="5"/>
      <c r="E6694" s="5"/>
    </row>
    <row r="6695" spans="4:5" x14ac:dyDescent="0.3">
      <c r="D6695" s="5"/>
      <c r="E6695" s="5"/>
    </row>
    <row r="6696" spans="4:5" x14ac:dyDescent="0.3">
      <c r="D6696" s="5"/>
      <c r="E6696" s="5"/>
    </row>
    <row r="6697" spans="4:5" x14ac:dyDescent="0.3">
      <c r="D6697" s="5"/>
      <c r="E6697" s="5"/>
    </row>
    <row r="6698" spans="4:5" x14ac:dyDescent="0.3">
      <c r="D6698" s="5"/>
      <c r="E6698" s="5"/>
    </row>
    <row r="6699" spans="4:5" x14ac:dyDescent="0.3">
      <c r="D6699" s="5"/>
      <c r="E6699" s="5"/>
    </row>
    <row r="6700" spans="4:5" x14ac:dyDescent="0.3">
      <c r="D6700" s="5"/>
      <c r="E6700" s="5"/>
    </row>
    <row r="6701" spans="4:5" x14ac:dyDescent="0.3">
      <c r="D6701" s="5"/>
      <c r="E6701" s="5"/>
    </row>
    <row r="6702" spans="4:5" x14ac:dyDescent="0.3">
      <c r="D6702" s="5"/>
      <c r="E6702" s="5"/>
    </row>
    <row r="6703" spans="4:5" x14ac:dyDescent="0.3">
      <c r="D6703" s="5"/>
      <c r="E6703" s="5"/>
    </row>
    <row r="6704" spans="4:5" x14ac:dyDescent="0.3">
      <c r="D6704" s="5"/>
      <c r="E6704" s="5"/>
    </row>
    <row r="6705" spans="4:5" x14ac:dyDescent="0.3">
      <c r="D6705" s="5"/>
      <c r="E6705" s="5"/>
    </row>
    <row r="6706" spans="4:5" x14ac:dyDescent="0.3">
      <c r="D6706" s="5"/>
      <c r="E6706" s="5"/>
    </row>
    <row r="6707" spans="4:5" x14ac:dyDescent="0.3">
      <c r="D6707" s="5"/>
      <c r="E6707" s="5"/>
    </row>
    <row r="6708" spans="4:5" x14ac:dyDescent="0.3">
      <c r="D6708" s="5"/>
      <c r="E6708" s="5"/>
    </row>
    <row r="6709" spans="4:5" x14ac:dyDescent="0.3">
      <c r="D6709" s="5"/>
      <c r="E6709" s="5"/>
    </row>
    <row r="6710" spans="4:5" x14ac:dyDescent="0.3">
      <c r="D6710" s="5"/>
      <c r="E6710" s="5"/>
    </row>
    <row r="6711" spans="4:5" x14ac:dyDescent="0.3">
      <c r="D6711" s="5"/>
      <c r="E6711" s="5"/>
    </row>
    <row r="6712" spans="4:5" x14ac:dyDescent="0.3">
      <c r="D6712" s="5"/>
      <c r="E6712" s="5"/>
    </row>
    <row r="6713" spans="4:5" x14ac:dyDescent="0.3">
      <c r="D6713" s="5"/>
      <c r="E6713" s="5"/>
    </row>
    <row r="6714" spans="4:5" x14ac:dyDescent="0.3">
      <c r="D6714" s="5"/>
      <c r="E6714" s="5"/>
    </row>
    <row r="6715" spans="4:5" x14ac:dyDescent="0.3">
      <c r="D6715" s="5"/>
      <c r="E6715" s="5"/>
    </row>
    <row r="6716" spans="4:5" x14ac:dyDescent="0.3">
      <c r="D6716" s="5"/>
      <c r="E6716" s="5"/>
    </row>
    <row r="6717" spans="4:5" x14ac:dyDescent="0.3">
      <c r="D6717" s="5"/>
      <c r="E6717" s="5"/>
    </row>
    <row r="6718" spans="4:5" x14ac:dyDescent="0.3">
      <c r="D6718" s="5"/>
      <c r="E6718" s="5"/>
    </row>
    <row r="6719" spans="4:5" x14ac:dyDescent="0.3">
      <c r="D6719" s="5"/>
      <c r="E6719" s="5"/>
    </row>
    <row r="6720" spans="4:5" x14ac:dyDescent="0.3">
      <c r="D6720" s="5"/>
      <c r="E6720" s="5"/>
    </row>
    <row r="6721" spans="4:5" x14ac:dyDescent="0.3">
      <c r="D6721" s="5"/>
      <c r="E6721" s="5"/>
    </row>
    <row r="6722" spans="4:5" x14ac:dyDescent="0.3">
      <c r="D6722" s="5"/>
      <c r="E6722" s="5"/>
    </row>
    <row r="6723" spans="4:5" x14ac:dyDescent="0.3">
      <c r="D6723" s="5"/>
      <c r="E6723" s="5"/>
    </row>
    <row r="6724" spans="4:5" x14ac:dyDescent="0.3">
      <c r="D6724" s="5"/>
      <c r="E6724" s="5"/>
    </row>
    <row r="6725" spans="4:5" x14ac:dyDescent="0.3">
      <c r="D6725" s="5"/>
      <c r="E6725" s="5"/>
    </row>
    <row r="6726" spans="4:5" x14ac:dyDescent="0.3">
      <c r="D6726" s="5"/>
      <c r="E6726" s="5"/>
    </row>
    <row r="6727" spans="4:5" x14ac:dyDescent="0.3">
      <c r="D6727" s="5"/>
      <c r="E6727" s="5"/>
    </row>
    <row r="6728" spans="4:5" x14ac:dyDescent="0.3">
      <c r="D6728" s="5"/>
      <c r="E6728" s="5"/>
    </row>
    <row r="6729" spans="4:5" x14ac:dyDescent="0.3">
      <c r="D6729" s="5"/>
      <c r="E6729" s="5"/>
    </row>
    <row r="6730" spans="4:5" x14ac:dyDescent="0.3">
      <c r="D6730" s="5"/>
      <c r="E6730" s="5"/>
    </row>
    <row r="6731" spans="4:5" x14ac:dyDescent="0.3">
      <c r="D6731" s="5"/>
      <c r="E6731" s="5"/>
    </row>
    <row r="6732" spans="4:5" x14ac:dyDescent="0.3">
      <c r="D6732" s="5"/>
      <c r="E6732" s="5"/>
    </row>
    <row r="6733" spans="4:5" x14ac:dyDescent="0.3">
      <c r="D6733" s="5"/>
      <c r="E6733" s="5"/>
    </row>
    <row r="6734" spans="4:5" x14ac:dyDescent="0.3">
      <c r="D6734" s="5"/>
      <c r="E6734" s="5"/>
    </row>
    <row r="6735" spans="4:5" x14ac:dyDescent="0.3">
      <c r="D6735" s="5"/>
      <c r="E6735" s="5"/>
    </row>
    <row r="6736" spans="4:5" x14ac:dyDescent="0.3">
      <c r="D6736" s="5"/>
      <c r="E6736" s="5"/>
    </row>
    <row r="6737" spans="4:5" x14ac:dyDescent="0.3">
      <c r="D6737" s="5"/>
      <c r="E6737" s="5"/>
    </row>
    <row r="6738" spans="4:5" x14ac:dyDescent="0.3">
      <c r="D6738" s="5"/>
      <c r="E6738" s="5"/>
    </row>
    <row r="6739" spans="4:5" x14ac:dyDescent="0.3">
      <c r="D6739" s="5"/>
      <c r="E6739" s="5"/>
    </row>
    <row r="6740" spans="4:5" x14ac:dyDescent="0.3">
      <c r="D6740" s="5"/>
      <c r="E6740" s="5"/>
    </row>
    <row r="6741" spans="4:5" x14ac:dyDescent="0.3">
      <c r="D6741" s="5"/>
      <c r="E6741" s="5"/>
    </row>
    <row r="6742" spans="4:5" x14ac:dyDescent="0.3">
      <c r="D6742" s="5"/>
      <c r="E6742" s="5"/>
    </row>
    <row r="6743" spans="4:5" x14ac:dyDescent="0.3">
      <c r="D6743" s="5"/>
      <c r="E6743" s="5"/>
    </row>
    <row r="6744" spans="4:5" x14ac:dyDescent="0.3">
      <c r="D6744" s="5"/>
      <c r="E6744" s="5"/>
    </row>
    <row r="6745" spans="4:5" x14ac:dyDescent="0.3">
      <c r="D6745" s="5"/>
      <c r="E6745" s="5"/>
    </row>
    <row r="6746" spans="4:5" x14ac:dyDescent="0.3">
      <c r="D6746" s="5"/>
      <c r="E6746" s="5"/>
    </row>
    <row r="6747" spans="4:5" x14ac:dyDescent="0.3">
      <c r="D6747" s="5"/>
      <c r="E6747" s="5"/>
    </row>
    <row r="6748" spans="4:5" x14ac:dyDescent="0.3">
      <c r="D6748" s="5"/>
      <c r="E6748" s="5"/>
    </row>
    <row r="6749" spans="4:5" x14ac:dyDescent="0.3">
      <c r="D6749" s="5"/>
      <c r="E6749" s="5"/>
    </row>
    <row r="6750" spans="4:5" x14ac:dyDescent="0.3">
      <c r="D6750" s="5"/>
      <c r="E6750" s="5"/>
    </row>
    <row r="6751" spans="4:5" x14ac:dyDescent="0.3">
      <c r="D6751" s="5"/>
      <c r="E6751" s="5"/>
    </row>
    <row r="6752" spans="4:5" x14ac:dyDescent="0.3">
      <c r="D6752" s="5"/>
      <c r="E6752" s="5"/>
    </row>
    <row r="6753" spans="4:5" x14ac:dyDescent="0.3">
      <c r="D6753" s="5"/>
      <c r="E6753" s="5"/>
    </row>
    <row r="6754" spans="4:5" x14ac:dyDescent="0.3">
      <c r="D6754" s="5"/>
      <c r="E6754" s="5"/>
    </row>
    <row r="6755" spans="4:5" x14ac:dyDescent="0.3">
      <c r="D6755" s="5"/>
      <c r="E6755" s="5"/>
    </row>
    <row r="6756" spans="4:5" x14ac:dyDescent="0.3">
      <c r="D6756" s="5"/>
      <c r="E6756" s="5"/>
    </row>
    <row r="6757" spans="4:5" x14ac:dyDescent="0.3">
      <c r="D6757" s="5"/>
      <c r="E6757" s="5"/>
    </row>
    <row r="6758" spans="4:5" x14ac:dyDescent="0.3">
      <c r="D6758" s="5"/>
      <c r="E6758" s="5"/>
    </row>
    <row r="6759" spans="4:5" x14ac:dyDescent="0.3">
      <c r="D6759" s="5"/>
      <c r="E6759" s="5"/>
    </row>
    <row r="6760" spans="4:5" x14ac:dyDescent="0.3">
      <c r="D6760" s="5"/>
      <c r="E6760" s="5"/>
    </row>
    <row r="6761" spans="4:5" x14ac:dyDescent="0.3">
      <c r="D6761" s="5"/>
      <c r="E6761" s="5"/>
    </row>
    <row r="6762" spans="4:5" x14ac:dyDescent="0.3">
      <c r="D6762" s="5"/>
      <c r="E6762" s="5"/>
    </row>
    <row r="6763" spans="4:5" x14ac:dyDescent="0.3">
      <c r="D6763" s="5"/>
      <c r="E6763" s="5"/>
    </row>
    <row r="6764" spans="4:5" x14ac:dyDescent="0.3">
      <c r="D6764" s="5"/>
      <c r="E6764" s="5"/>
    </row>
    <row r="6765" spans="4:5" x14ac:dyDescent="0.3">
      <c r="D6765" s="5"/>
      <c r="E6765" s="5"/>
    </row>
    <row r="6766" spans="4:5" x14ac:dyDescent="0.3">
      <c r="D6766" s="5"/>
      <c r="E6766" s="5"/>
    </row>
    <row r="6767" spans="4:5" x14ac:dyDescent="0.3">
      <c r="D6767" s="5"/>
      <c r="E6767" s="5"/>
    </row>
    <row r="6768" spans="4:5" x14ac:dyDescent="0.3">
      <c r="D6768" s="5"/>
      <c r="E6768" s="5"/>
    </row>
    <row r="6769" spans="4:5" x14ac:dyDescent="0.3">
      <c r="D6769" s="5"/>
      <c r="E6769" s="5"/>
    </row>
    <row r="6770" spans="4:5" x14ac:dyDescent="0.3">
      <c r="D6770" s="5"/>
      <c r="E6770" s="5"/>
    </row>
    <row r="6771" spans="4:5" x14ac:dyDescent="0.3">
      <c r="D6771" s="5"/>
      <c r="E6771" s="5"/>
    </row>
    <row r="6772" spans="4:5" x14ac:dyDescent="0.3">
      <c r="D6772" s="5"/>
      <c r="E6772" s="5"/>
    </row>
    <row r="6773" spans="4:5" x14ac:dyDescent="0.3">
      <c r="D6773" s="5"/>
      <c r="E6773" s="5"/>
    </row>
    <row r="6774" spans="4:5" x14ac:dyDescent="0.3">
      <c r="D6774" s="5"/>
      <c r="E6774" s="5"/>
    </row>
    <row r="6775" spans="4:5" x14ac:dyDescent="0.3">
      <c r="D6775" s="5"/>
      <c r="E6775" s="5"/>
    </row>
    <row r="6776" spans="4:5" x14ac:dyDescent="0.3">
      <c r="D6776" s="5"/>
      <c r="E6776" s="5"/>
    </row>
    <row r="6777" spans="4:5" x14ac:dyDescent="0.3">
      <c r="D6777" s="5"/>
      <c r="E6777" s="5"/>
    </row>
    <row r="6778" spans="4:5" x14ac:dyDescent="0.3">
      <c r="D6778" s="5"/>
      <c r="E6778" s="5"/>
    </row>
    <row r="6779" spans="4:5" x14ac:dyDescent="0.3">
      <c r="D6779" s="5"/>
      <c r="E6779" s="5"/>
    </row>
    <row r="6780" spans="4:5" x14ac:dyDescent="0.3">
      <c r="D6780" s="5"/>
      <c r="E6780" s="5"/>
    </row>
    <row r="6781" spans="4:5" x14ac:dyDescent="0.3">
      <c r="D6781" s="5"/>
      <c r="E6781" s="5"/>
    </row>
    <row r="6782" spans="4:5" x14ac:dyDescent="0.3">
      <c r="D6782" s="5"/>
      <c r="E6782" s="5"/>
    </row>
    <row r="6783" spans="4:5" x14ac:dyDescent="0.3">
      <c r="D6783" s="5"/>
      <c r="E6783" s="5"/>
    </row>
    <row r="6784" spans="4:5" x14ac:dyDescent="0.3">
      <c r="D6784" s="5"/>
      <c r="E6784" s="5"/>
    </row>
    <row r="6785" spans="4:5" x14ac:dyDescent="0.3">
      <c r="D6785" s="5"/>
      <c r="E6785" s="5"/>
    </row>
    <row r="6786" spans="4:5" x14ac:dyDescent="0.3">
      <c r="D6786" s="5"/>
      <c r="E6786" s="5"/>
    </row>
    <row r="6787" spans="4:5" x14ac:dyDescent="0.3">
      <c r="D6787" s="5"/>
      <c r="E6787" s="5"/>
    </row>
    <row r="6788" spans="4:5" x14ac:dyDescent="0.3">
      <c r="D6788" s="5"/>
      <c r="E6788" s="5"/>
    </row>
    <row r="6789" spans="4:5" x14ac:dyDescent="0.3">
      <c r="D6789" s="5"/>
      <c r="E6789" s="5"/>
    </row>
    <row r="6790" spans="4:5" x14ac:dyDescent="0.3">
      <c r="D6790" s="5"/>
      <c r="E6790" s="5"/>
    </row>
    <row r="6791" spans="4:5" x14ac:dyDescent="0.3">
      <c r="D6791" s="5"/>
      <c r="E6791" s="5"/>
    </row>
    <row r="6792" spans="4:5" x14ac:dyDescent="0.3">
      <c r="D6792" s="5"/>
      <c r="E6792" s="5"/>
    </row>
    <row r="6793" spans="4:5" x14ac:dyDescent="0.3">
      <c r="D6793" s="5"/>
      <c r="E6793" s="5"/>
    </row>
    <row r="6794" spans="4:5" x14ac:dyDescent="0.3">
      <c r="D6794" s="5"/>
      <c r="E6794" s="5"/>
    </row>
    <row r="6795" spans="4:5" x14ac:dyDescent="0.3">
      <c r="D6795" s="5"/>
      <c r="E6795" s="5"/>
    </row>
    <row r="6796" spans="4:5" x14ac:dyDescent="0.3">
      <c r="D6796" s="5"/>
      <c r="E6796" s="5"/>
    </row>
    <row r="6797" spans="4:5" x14ac:dyDescent="0.3">
      <c r="D6797" s="5"/>
      <c r="E6797" s="5"/>
    </row>
    <row r="6798" spans="4:5" x14ac:dyDescent="0.3">
      <c r="D6798" s="5"/>
      <c r="E6798" s="5"/>
    </row>
    <row r="6799" spans="4:5" x14ac:dyDescent="0.3">
      <c r="D6799" s="5"/>
      <c r="E6799" s="5"/>
    </row>
    <row r="6800" spans="4:5" x14ac:dyDescent="0.3">
      <c r="D6800" s="5"/>
      <c r="E6800" s="5"/>
    </row>
    <row r="6801" spans="4:5" x14ac:dyDescent="0.3">
      <c r="D6801" s="5"/>
      <c r="E6801" s="5"/>
    </row>
    <row r="6802" spans="4:5" x14ac:dyDescent="0.3">
      <c r="D6802" s="5"/>
      <c r="E6802" s="5"/>
    </row>
    <row r="6803" spans="4:5" x14ac:dyDescent="0.3">
      <c r="D6803" s="5"/>
      <c r="E6803" s="5"/>
    </row>
    <row r="6804" spans="4:5" x14ac:dyDescent="0.3">
      <c r="D6804" s="5"/>
      <c r="E6804" s="5"/>
    </row>
    <row r="6805" spans="4:5" x14ac:dyDescent="0.3">
      <c r="D6805" s="5"/>
      <c r="E6805" s="5"/>
    </row>
    <row r="6806" spans="4:5" x14ac:dyDescent="0.3">
      <c r="D6806" s="5"/>
      <c r="E6806" s="5"/>
    </row>
    <row r="6807" spans="4:5" x14ac:dyDescent="0.3">
      <c r="D6807" s="5"/>
      <c r="E6807" s="5"/>
    </row>
    <row r="6808" spans="4:5" x14ac:dyDescent="0.3">
      <c r="D6808" s="5"/>
      <c r="E6808" s="5"/>
    </row>
    <row r="6809" spans="4:5" x14ac:dyDescent="0.3">
      <c r="D6809" s="5"/>
      <c r="E6809" s="5"/>
    </row>
    <row r="6810" spans="4:5" x14ac:dyDescent="0.3">
      <c r="D6810" s="5"/>
      <c r="E6810" s="5"/>
    </row>
    <row r="6811" spans="4:5" x14ac:dyDescent="0.3">
      <c r="D6811" s="5"/>
      <c r="E6811" s="5"/>
    </row>
    <row r="6812" spans="4:5" x14ac:dyDescent="0.3">
      <c r="D6812" s="5"/>
      <c r="E6812" s="5"/>
    </row>
    <row r="6813" spans="4:5" x14ac:dyDescent="0.3">
      <c r="D6813" s="5"/>
      <c r="E6813" s="5"/>
    </row>
    <row r="6814" spans="4:5" x14ac:dyDescent="0.3">
      <c r="D6814" s="5"/>
      <c r="E6814" s="5"/>
    </row>
    <row r="6815" spans="4:5" x14ac:dyDescent="0.3">
      <c r="D6815" s="5"/>
      <c r="E6815" s="5"/>
    </row>
    <row r="6816" spans="4:5" x14ac:dyDescent="0.3">
      <c r="D6816" s="5"/>
      <c r="E6816" s="5"/>
    </row>
    <row r="6817" spans="4:5" x14ac:dyDescent="0.3">
      <c r="D6817" s="5"/>
      <c r="E6817" s="5"/>
    </row>
    <row r="6818" spans="4:5" x14ac:dyDescent="0.3">
      <c r="D6818" s="5"/>
      <c r="E6818" s="5"/>
    </row>
    <row r="6819" spans="4:5" x14ac:dyDescent="0.3">
      <c r="D6819" s="5"/>
      <c r="E6819" s="5"/>
    </row>
    <row r="6820" spans="4:5" x14ac:dyDescent="0.3">
      <c r="D6820" s="5"/>
      <c r="E6820" s="5"/>
    </row>
    <row r="6821" spans="4:5" x14ac:dyDescent="0.3">
      <c r="D6821" s="5"/>
      <c r="E6821" s="5"/>
    </row>
    <row r="6822" spans="4:5" x14ac:dyDescent="0.3">
      <c r="D6822" s="5"/>
      <c r="E6822" s="5"/>
    </row>
    <row r="6823" spans="4:5" x14ac:dyDescent="0.3">
      <c r="D6823" s="5"/>
      <c r="E6823" s="5"/>
    </row>
    <row r="6824" spans="4:5" x14ac:dyDescent="0.3">
      <c r="D6824" s="5"/>
      <c r="E6824" s="5"/>
    </row>
    <row r="6825" spans="4:5" x14ac:dyDescent="0.3">
      <c r="D6825" s="5"/>
      <c r="E6825" s="5"/>
    </row>
    <row r="6826" spans="4:5" x14ac:dyDescent="0.3">
      <c r="D6826" s="5"/>
      <c r="E6826" s="5"/>
    </row>
    <row r="6827" spans="4:5" x14ac:dyDescent="0.3">
      <c r="D6827" s="5"/>
      <c r="E6827" s="5"/>
    </row>
    <row r="6828" spans="4:5" x14ac:dyDescent="0.3">
      <c r="D6828" s="5"/>
      <c r="E6828" s="5"/>
    </row>
    <row r="6829" spans="4:5" x14ac:dyDescent="0.3">
      <c r="D6829" s="5"/>
      <c r="E6829" s="5"/>
    </row>
    <row r="6830" spans="4:5" x14ac:dyDescent="0.3">
      <c r="D6830" s="5"/>
      <c r="E6830" s="5"/>
    </row>
    <row r="6831" spans="4:5" x14ac:dyDescent="0.3">
      <c r="D6831" s="5"/>
      <c r="E6831" s="5"/>
    </row>
    <row r="6832" spans="4:5" x14ac:dyDescent="0.3">
      <c r="D6832" s="5"/>
      <c r="E6832" s="5"/>
    </row>
    <row r="6833" spans="4:5" x14ac:dyDescent="0.3">
      <c r="D6833" s="5"/>
      <c r="E6833" s="5"/>
    </row>
    <row r="6834" spans="4:5" x14ac:dyDescent="0.3">
      <c r="D6834" s="5"/>
      <c r="E6834" s="5"/>
    </row>
    <row r="6835" spans="4:5" x14ac:dyDescent="0.3">
      <c r="D6835" s="5"/>
      <c r="E6835" s="5"/>
    </row>
    <row r="6836" spans="4:5" x14ac:dyDescent="0.3">
      <c r="D6836" s="5"/>
      <c r="E6836" s="5"/>
    </row>
    <row r="6837" spans="4:5" x14ac:dyDescent="0.3">
      <c r="D6837" s="5"/>
      <c r="E6837" s="5"/>
    </row>
    <row r="6838" spans="4:5" x14ac:dyDescent="0.3">
      <c r="D6838" s="5"/>
      <c r="E6838" s="5"/>
    </row>
    <row r="6839" spans="4:5" x14ac:dyDescent="0.3">
      <c r="D6839" s="5"/>
      <c r="E6839" s="5"/>
    </row>
    <row r="6840" spans="4:5" x14ac:dyDescent="0.3">
      <c r="D6840" s="5"/>
      <c r="E6840" s="5"/>
    </row>
    <row r="6841" spans="4:5" x14ac:dyDescent="0.3">
      <c r="D6841" s="5"/>
      <c r="E6841" s="5"/>
    </row>
    <row r="6842" spans="4:5" x14ac:dyDescent="0.3">
      <c r="D6842" s="5"/>
      <c r="E6842" s="5"/>
    </row>
    <row r="6843" spans="4:5" x14ac:dyDescent="0.3">
      <c r="D6843" s="5"/>
      <c r="E6843" s="5"/>
    </row>
    <row r="6844" spans="4:5" x14ac:dyDescent="0.3">
      <c r="D6844" s="5"/>
      <c r="E6844" s="5"/>
    </row>
    <row r="6845" spans="4:5" x14ac:dyDescent="0.3">
      <c r="D6845" s="5"/>
      <c r="E6845" s="5"/>
    </row>
    <row r="6846" spans="4:5" x14ac:dyDescent="0.3">
      <c r="D6846" s="5"/>
      <c r="E6846" s="5"/>
    </row>
    <row r="6847" spans="4:5" x14ac:dyDescent="0.3">
      <c r="D6847" s="5"/>
      <c r="E6847" s="5"/>
    </row>
    <row r="6848" spans="4:5" x14ac:dyDescent="0.3">
      <c r="D6848" s="5"/>
      <c r="E6848" s="5"/>
    </row>
    <row r="6849" spans="4:5" x14ac:dyDescent="0.3">
      <c r="D6849" s="5"/>
      <c r="E6849" s="5"/>
    </row>
    <row r="6850" spans="4:5" x14ac:dyDescent="0.3">
      <c r="D6850" s="5"/>
      <c r="E6850" s="5"/>
    </row>
    <row r="6851" spans="4:5" x14ac:dyDescent="0.3">
      <c r="D6851" s="5"/>
      <c r="E6851" s="5"/>
    </row>
    <row r="6852" spans="4:5" x14ac:dyDescent="0.3">
      <c r="D6852" s="5"/>
      <c r="E6852" s="5"/>
    </row>
    <row r="6853" spans="4:5" x14ac:dyDescent="0.3">
      <c r="D6853" s="5"/>
      <c r="E6853" s="5"/>
    </row>
    <row r="6854" spans="4:5" x14ac:dyDescent="0.3">
      <c r="D6854" s="5"/>
      <c r="E6854" s="5"/>
    </row>
    <row r="6855" spans="4:5" x14ac:dyDescent="0.3">
      <c r="D6855" s="5"/>
      <c r="E6855" s="5"/>
    </row>
    <row r="6856" spans="4:5" x14ac:dyDescent="0.3">
      <c r="D6856" s="5"/>
      <c r="E6856" s="5"/>
    </row>
    <row r="6857" spans="4:5" x14ac:dyDescent="0.3">
      <c r="D6857" s="5"/>
      <c r="E6857" s="5"/>
    </row>
    <row r="6858" spans="4:5" x14ac:dyDescent="0.3">
      <c r="D6858" s="5"/>
      <c r="E6858" s="5"/>
    </row>
    <row r="6859" spans="4:5" x14ac:dyDescent="0.3">
      <c r="D6859" s="5"/>
      <c r="E6859" s="5"/>
    </row>
    <row r="6860" spans="4:5" x14ac:dyDescent="0.3">
      <c r="D6860" s="5"/>
      <c r="E6860" s="5"/>
    </row>
    <row r="6861" spans="4:5" x14ac:dyDescent="0.3">
      <c r="D6861" s="5"/>
      <c r="E6861" s="5"/>
    </row>
    <row r="6862" spans="4:5" x14ac:dyDescent="0.3">
      <c r="D6862" s="5"/>
      <c r="E6862" s="5"/>
    </row>
    <row r="6863" spans="4:5" x14ac:dyDescent="0.3">
      <c r="D6863" s="5"/>
      <c r="E6863" s="5"/>
    </row>
    <row r="6864" spans="4:5" x14ac:dyDescent="0.3">
      <c r="D6864" s="5"/>
      <c r="E6864" s="5"/>
    </row>
    <row r="6865" spans="4:5" x14ac:dyDescent="0.3">
      <c r="D6865" s="5"/>
      <c r="E6865" s="5"/>
    </row>
    <row r="6866" spans="4:5" x14ac:dyDescent="0.3">
      <c r="D6866" s="5"/>
      <c r="E6866" s="5"/>
    </row>
    <row r="6867" spans="4:5" x14ac:dyDescent="0.3">
      <c r="D6867" s="5"/>
      <c r="E6867" s="5"/>
    </row>
    <row r="6868" spans="4:5" x14ac:dyDescent="0.3">
      <c r="D6868" s="5"/>
      <c r="E6868" s="5"/>
    </row>
    <row r="6869" spans="4:5" x14ac:dyDescent="0.3">
      <c r="D6869" s="5"/>
      <c r="E6869" s="5"/>
    </row>
    <row r="6870" spans="4:5" x14ac:dyDescent="0.3">
      <c r="D6870" s="5"/>
      <c r="E6870" s="5"/>
    </row>
    <row r="6871" spans="4:5" x14ac:dyDescent="0.3">
      <c r="D6871" s="5"/>
      <c r="E6871" s="5"/>
    </row>
    <row r="6872" spans="4:5" x14ac:dyDescent="0.3">
      <c r="D6872" s="5"/>
      <c r="E6872" s="5"/>
    </row>
    <row r="6873" spans="4:5" x14ac:dyDescent="0.3">
      <c r="D6873" s="5"/>
      <c r="E6873" s="5"/>
    </row>
    <row r="6874" spans="4:5" x14ac:dyDescent="0.3">
      <c r="D6874" s="5"/>
      <c r="E6874" s="5"/>
    </row>
    <row r="6875" spans="4:5" x14ac:dyDescent="0.3">
      <c r="D6875" s="5"/>
      <c r="E6875" s="5"/>
    </row>
    <row r="6876" spans="4:5" x14ac:dyDescent="0.3">
      <c r="D6876" s="5"/>
      <c r="E6876" s="5"/>
    </row>
    <row r="6877" spans="4:5" x14ac:dyDescent="0.3">
      <c r="D6877" s="5"/>
      <c r="E6877" s="5"/>
    </row>
    <row r="6878" spans="4:5" x14ac:dyDescent="0.3">
      <c r="D6878" s="5"/>
      <c r="E6878" s="5"/>
    </row>
    <row r="6879" spans="4:5" x14ac:dyDescent="0.3">
      <c r="D6879" s="5"/>
      <c r="E6879" s="5"/>
    </row>
    <row r="6880" spans="4:5" x14ac:dyDescent="0.3">
      <c r="D6880" s="5"/>
      <c r="E6880" s="5"/>
    </row>
    <row r="6881" spans="4:5" x14ac:dyDescent="0.3">
      <c r="D6881" s="5"/>
      <c r="E6881" s="5"/>
    </row>
    <row r="6882" spans="4:5" x14ac:dyDescent="0.3">
      <c r="D6882" s="5"/>
      <c r="E6882" s="5"/>
    </row>
    <row r="6883" spans="4:5" x14ac:dyDescent="0.3">
      <c r="D6883" s="5"/>
      <c r="E6883" s="5"/>
    </row>
    <row r="6884" spans="4:5" x14ac:dyDescent="0.3">
      <c r="D6884" s="5"/>
      <c r="E6884" s="5"/>
    </row>
    <row r="6885" spans="4:5" x14ac:dyDescent="0.3">
      <c r="D6885" s="5"/>
      <c r="E6885" s="5"/>
    </row>
    <row r="6886" spans="4:5" x14ac:dyDescent="0.3">
      <c r="D6886" s="5"/>
      <c r="E6886" s="5"/>
    </row>
    <row r="6887" spans="4:5" x14ac:dyDescent="0.3">
      <c r="D6887" s="5"/>
      <c r="E6887" s="5"/>
    </row>
    <row r="6888" spans="4:5" x14ac:dyDescent="0.3">
      <c r="D6888" s="5"/>
      <c r="E6888" s="5"/>
    </row>
    <row r="6889" spans="4:5" x14ac:dyDescent="0.3">
      <c r="D6889" s="5"/>
      <c r="E6889" s="5"/>
    </row>
    <row r="6890" spans="4:5" x14ac:dyDescent="0.3">
      <c r="D6890" s="5"/>
      <c r="E6890" s="5"/>
    </row>
    <row r="6891" spans="4:5" x14ac:dyDescent="0.3">
      <c r="D6891" s="5"/>
      <c r="E6891" s="5"/>
    </row>
    <row r="6892" spans="4:5" x14ac:dyDescent="0.3">
      <c r="D6892" s="5"/>
      <c r="E6892" s="5"/>
    </row>
    <row r="6893" spans="4:5" x14ac:dyDescent="0.3">
      <c r="D6893" s="5"/>
      <c r="E6893" s="5"/>
    </row>
    <row r="6894" spans="4:5" x14ac:dyDescent="0.3">
      <c r="D6894" s="5"/>
      <c r="E6894" s="5"/>
    </row>
    <row r="6895" spans="4:5" x14ac:dyDescent="0.3">
      <c r="D6895" s="5"/>
      <c r="E6895" s="5"/>
    </row>
    <row r="6896" spans="4:5" x14ac:dyDescent="0.3">
      <c r="D6896" s="5"/>
      <c r="E6896" s="5"/>
    </row>
    <row r="6897" spans="4:5" x14ac:dyDescent="0.3">
      <c r="D6897" s="5"/>
      <c r="E6897" s="5"/>
    </row>
    <row r="6898" spans="4:5" x14ac:dyDescent="0.3">
      <c r="D6898" s="5"/>
      <c r="E6898" s="5"/>
    </row>
    <row r="6899" spans="4:5" x14ac:dyDescent="0.3">
      <c r="D6899" s="5"/>
      <c r="E6899" s="5"/>
    </row>
    <row r="6900" spans="4:5" x14ac:dyDescent="0.3">
      <c r="D6900" s="5"/>
      <c r="E6900" s="5"/>
    </row>
    <row r="6901" spans="4:5" x14ac:dyDescent="0.3">
      <c r="D6901" s="5"/>
      <c r="E6901" s="5"/>
    </row>
    <row r="6902" spans="4:5" x14ac:dyDescent="0.3">
      <c r="D6902" s="5"/>
      <c r="E6902" s="5"/>
    </row>
    <row r="6903" spans="4:5" x14ac:dyDescent="0.3">
      <c r="D6903" s="5"/>
      <c r="E6903" s="5"/>
    </row>
    <row r="6904" spans="4:5" x14ac:dyDescent="0.3">
      <c r="D6904" s="5"/>
      <c r="E6904" s="5"/>
    </row>
    <row r="6905" spans="4:5" x14ac:dyDescent="0.3">
      <c r="D6905" s="5"/>
      <c r="E6905" s="5"/>
    </row>
    <row r="6906" spans="4:5" x14ac:dyDescent="0.3">
      <c r="D6906" s="5"/>
      <c r="E6906" s="5"/>
    </row>
    <row r="6907" spans="4:5" x14ac:dyDescent="0.3">
      <c r="D6907" s="5"/>
      <c r="E6907" s="5"/>
    </row>
    <row r="6908" spans="4:5" x14ac:dyDescent="0.3">
      <c r="D6908" s="5"/>
      <c r="E6908" s="5"/>
    </row>
    <row r="6909" spans="4:5" x14ac:dyDescent="0.3">
      <c r="D6909" s="5"/>
      <c r="E6909" s="5"/>
    </row>
    <row r="6910" spans="4:5" x14ac:dyDescent="0.3">
      <c r="D6910" s="5"/>
      <c r="E6910" s="5"/>
    </row>
    <row r="6911" spans="4:5" x14ac:dyDescent="0.3">
      <c r="D6911" s="5"/>
      <c r="E6911" s="5"/>
    </row>
    <row r="6912" spans="4:5" x14ac:dyDescent="0.3">
      <c r="D6912" s="5"/>
      <c r="E6912" s="5"/>
    </row>
    <row r="6913" spans="4:5" x14ac:dyDescent="0.3">
      <c r="D6913" s="5"/>
      <c r="E6913" s="5"/>
    </row>
    <row r="6914" spans="4:5" x14ac:dyDescent="0.3">
      <c r="D6914" s="5"/>
      <c r="E6914" s="5"/>
    </row>
    <row r="6915" spans="4:5" x14ac:dyDescent="0.3">
      <c r="D6915" s="5"/>
      <c r="E6915" s="5"/>
    </row>
    <row r="6916" spans="4:5" x14ac:dyDescent="0.3">
      <c r="D6916" s="5"/>
      <c r="E6916" s="5"/>
    </row>
    <row r="6917" spans="4:5" x14ac:dyDescent="0.3">
      <c r="D6917" s="5"/>
      <c r="E6917" s="5"/>
    </row>
    <row r="6918" spans="4:5" x14ac:dyDescent="0.3">
      <c r="D6918" s="5"/>
      <c r="E6918" s="5"/>
    </row>
    <row r="6919" spans="4:5" x14ac:dyDescent="0.3">
      <c r="D6919" s="5"/>
      <c r="E6919" s="5"/>
    </row>
    <row r="6920" spans="4:5" x14ac:dyDescent="0.3">
      <c r="D6920" s="5"/>
      <c r="E6920" s="5"/>
    </row>
    <row r="6921" spans="4:5" x14ac:dyDescent="0.3">
      <c r="D6921" s="5"/>
      <c r="E6921" s="5"/>
    </row>
    <row r="6922" spans="4:5" x14ac:dyDescent="0.3">
      <c r="D6922" s="5"/>
      <c r="E6922" s="5"/>
    </row>
    <row r="6923" spans="4:5" x14ac:dyDescent="0.3">
      <c r="D6923" s="5"/>
      <c r="E6923" s="5"/>
    </row>
    <row r="6924" spans="4:5" x14ac:dyDescent="0.3">
      <c r="D6924" s="5"/>
      <c r="E6924" s="5"/>
    </row>
    <row r="6925" spans="4:5" x14ac:dyDescent="0.3">
      <c r="D6925" s="5"/>
      <c r="E6925" s="5"/>
    </row>
    <row r="6926" spans="4:5" x14ac:dyDescent="0.3">
      <c r="D6926" s="5"/>
      <c r="E6926" s="5"/>
    </row>
    <row r="6927" spans="4:5" x14ac:dyDescent="0.3">
      <c r="D6927" s="5"/>
      <c r="E6927" s="5"/>
    </row>
    <row r="6928" spans="4:5" x14ac:dyDescent="0.3">
      <c r="D6928" s="5"/>
      <c r="E6928" s="5"/>
    </row>
    <row r="6929" spans="4:5" x14ac:dyDescent="0.3">
      <c r="D6929" s="5"/>
      <c r="E6929" s="5"/>
    </row>
    <row r="6930" spans="4:5" x14ac:dyDescent="0.3">
      <c r="D6930" s="5"/>
      <c r="E6930" s="5"/>
    </row>
    <row r="6931" spans="4:5" x14ac:dyDescent="0.3">
      <c r="D6931" s="5"/>
      <c r="E6931" s="5"/>
    </row>
    <row r="6932" spans="4:5" x14ac:dyDescent="0.3">
      <c r="D6932" s="5"/>
      <c r="E6932" s="5"/>
    </row>
    <row r="6933" spans="4:5" x14ac:dyDescent="0.3">
      <c r="D6933" s="5"/>
      <c r="E6933" s="5"/>
    </row>
    <row r="6934" spans="4:5" x14ac:dyDescent="0.3">
      <c r="D6934" s="5"/>
      <c r="E6934" s="5"/>
    </row>
    <row r="6935" spans="4:5" x14ac:dyDescent="0.3">
      <c r="D6935" s="5"/>
      <c r="E6935" s="5"/>
    </row>
    <row r="6936" spans="4:5" x14ac:dyDescent="0.3">
      <c r="D6936" s="5"/>
      <c r="E6936" s="5"/>
    </row>
    <row r="6937" spans="4:5" x14ac:dyDescent="0.3">
      <c r="D6937" s="5"/>
      <c r="E6937" s="5"/>
    </row>
    <row r="6938" spans="4:5" x14ac:dyDescent="0.3">
      <c r="D6938" s="5"/>
      <c r="E6938" s="5"/>
    </row>
    <row r="6939" spans="4:5" x14ac:dyDescent="0.3">
      <c r="D6939" s="5"/>
      <c r="E6939" s="5"/>
    </row>
    <row r="6940" spans="4:5" x14ac:dyDescent="0.3">
      <c r="D6940" s="5"/>
      <c r="E6940" s="5"/>
    </row>
    <row r="6941" spans="4:5" x14ac:dyDescent="0.3">
      <c r="D6941" s="5"/>
      <c r="E6941" s="5"/>
    </row>
    <row r="6942" spans="4:5" x14ac:dyDescent="0.3">
      <c r="D6942" s="5"/>
      <c r="E6942" s="5"/>
    </row>
    <row r="6943" spans="4:5" x14ac:dyDescent="0.3">
      <c r="D6943" s="5"/>
      <c r="E6943" s="5"/>
    </row>
    <row r="6944" spans="4:5" x14ac:dyDescent="0.3">
      <c r="D6944" s="5"/>
      <c r="E6944" s="5"/>
    </row>
    <row r="6945" spans="4:5" x14ac:dyDescent="0.3">
      <c r="D6945" s="5"/>
      <c r="E6945" s="5"/>
    </row>
    <row r="6946" spans="4:5" x14ac:dyDescent="0.3">
      <c r="D6946" s="5"/>
      <c r="E6946" s="5"/>
    </row>
    <row r="6947" spans="4:5" x14ac:dyDescent="0.3">
      <c r="D6947" s="5"/>
      <c r="E6947" s="5"/>
    </row>
    <row r="6948" spans="4:5" x14ac:dyDescent="0.3">
      <c r="D6948" s="5"/>
      <c r="E6948" s="5"/>
    </row>
    <row r="6949" spans="4:5" x14ac:dyDescent="0.3">
      <c r="D6949" s="5"/>
      <c r="E6949" s="5"/>
    </row>
    <row r="6950" spans="4:5" x14ac:dyDescent="0.3">
      <c r="D6950" s="5"/>
      <c r="E6950" s="5"/>
    </row>
    <row r="6951" spans="4:5" x14ac:dyDescent="0.3">
      <c r="D6951" s="5"/>
      <c r="E6951" s="5"/>
    </row>
    <row r="6952" spans="4:5" x14ac:dyDescent="0.3">
      <c r="D6952" s="5"/>
      <c r="E6952" s="5"/>
    </row>
    <row r="6953" spans="4:5" x14ac:dyDescent="0.3">
      <c r="D6953" s="5"/>
      <c r="E6953" s="5"/>
    </row>
    <row r="6954" spans="4:5" x14ac:dyDescent="0.3">
      <c r="D6954" s="5"/>
      <c r="E6954" s="5"/>
    </row>
    <row r="6955" spans="4:5" x14ac:dyDescent="0.3">
      <c r="D6955" s="5"/>
      <c r="E6955" s="5"/>
    </row>
    <row r="6956" spans="4:5" x14ac:dyDescent="0.3">
      <c r="D6956" s="5"/>
      <c r="E6956" s="5"/>
    </row>
    <row r="6957" spans="4:5" x14ac:dyDescent="0.3">
      <c r="D6957" s="5"/>
      <c r="E6957" s="5"/>
    </row>
    <row r="6958" spans="4:5" x14ac:dyDescent="0.3">
      <c r="D6958" s="5"/>
      <c r="E6958" s="5"/>
    </row>
    <row r="6959" spans="4:5" x14ac:dyDescent="0.3">
      <c r="D6959" s="5"/>
      <c r="E6959" s="5"/>
    </row>
    <row r="6960" spans="4:5" x14ac:dyDescent="0.3">
      <c r="D6960" s="5"/>
      <c r="E6960" s="5"/>
    </row>
    <row r="6961" spans="4:5" x14ac:dyDescent="0.3">
      <c r="D6961" s="5"/>
      <c r="E6961" s="5"/>
    </row>
    <row r="6962" spans="4:5" x14ac:dyDescent="0.3">
      <c r="D6962" s="5"/>
      <c r="E6962" s="5"/>
    </row>
    <row r="6963" spans="4:5" x14ac:dyDescent="0.3">
      <c r="D6963" s="5"/>
      <c r="E6963" s="5"/>
    </row>
    <row r="6964" spans="4:5" x14ac:dyDescent="0.3">
      <c r="D6964" s="5"/>
      <c r="E6964" s="5"/>
    </row>
    <row r="6965" spans="4:5" x14ac:dyDescent="0.3">
      <c r="D6965" s="5"/>
      <c r="E6965" s="5"/>
    </row>
    <row r="6966" spans="4:5" x14ac:dyDescent="0.3">
      <c r="D6966" s="5"/>
      <c r="E6966" s="5"/>
    </row>
    <row r="6967" spans="4:5" x14ac:dyDescent="0.3">
      <c r="D6967" s="5"/>
      <c r="E6967" s="5"/>
    </row>
    <row r="6968" spans="4:5" x14ac:dyDescent="0.3">
      <c r="D6968" s="5"/>
      <c r="E6968" s="5"/>
    </row>
    <row r="6969" spans="4:5" x14ac:dyDescent="0.3">
      <c r="D6969" s="5"/>
      <c r="E6969" s="5"/>
    </row>
    <row r="6970" spans="4:5" x14ac:dyDescent="0.3">
      <c r="D6970" s="5"/>
      <c r="E6970" s="5"/>
    </row>
    <row r="6971" spans="4:5" x14ac:dyDescent="0.3">
      <c r="D6971" s="5"/>
      <c r="E6971" s="5"/>
    </row>
    <row r="6972" spans="4:5" x14ac:dyDescent="0.3">
      <c r="D6972" s="5"/>
      <c r="E6972" s="5"/>
    </row>
    <row r="6973" spans="4:5" x14ac:dyDescent="0.3">
      <c r="D6973" s="5"/>
      <c r="E6973" s="5"/>
    </row>
    <row r="6974" spans="4:5" x14ac:dyDescent="0.3">
      <c r="D6974" s="5"/>
      <c r="E6974" s="5"/>
    </row>
    <row r="6975" spans="4:5" x14ac:dyDescent="0.3">
      <c r="D6975" s="5"/>
      <c r="E6975" s="5"/>
    </row>
    <row r="6976" spans="4:5" x14ac:dyDescent="0.3">
      <c r="D6976" s="5"/>
      <c r="E6976" s="5"/>
    </row>
    <row r="6977" spans="4:5" x14ac:dyDescent="0.3">
      <c r="D6977" s="5"/>
      <c r="E6977" s="5"/>
    </row>
    <row r="6978" spans="4:5" x14ac:dyDescent="0.3">
      <c r="D6978" s="5"/>
      <c r="E6978" s="5"/>
    </row>
    <row r="6979" spans="4:5" x14ac:dyDescent="0.3">
      <c r="D6979" s="5"/>
      <c r="E6979" s="5"/>
    </row>
    <row r="6980" spans="4:5" x14ac:dyDescent="0.3">
      <c r="D6980" s="5"/>
      <c r="E6980" s="5"/>
    </row>
    <row r="6981" spans="4:5" x14ac:dyDescent="0.3">
      <c r="D6981" s="5"/>
      <c r="E6981" s="5"/>
    </row>
    <row r="6982" spans="4:5" x14ac:dyDescent="0.3">
      <c r="D6982" s="5"/>
      <c r="E6982" s="5"/>
    </row>
    <row r="6983" spans="4:5" x14ac:dyDescent="0.3">
      <c r="D6983" s="5"/>
      <c r="E6983" s="5"/>
    </row>
    <row r="6984" spans="4:5" x14ac:dyDescent="0.3">
      <c r="D6984" s="5"/>
      <c r="E6984" s="5"/>
    </row>
    <row r="6985" spans="4:5" x14ac:dyDescent="0.3">
      <c r="D6985" s="5"/>
      <c r="E6985" s="5"/>
    </row>
    <row r="6986" spans="4:5" x14ac:dyDescent="0.3">
      <c r="D6986" s="5"/>
      <c r="E6986" s="5"/>
    </row>
    <row r="6987" spans="4:5" x14ac:dyDescent="0.3">
      <c r="D6987" s="5"/>
      <c r="E6987" s="5"/>
    </row>
    <row r="6988" spans="4:5" x14ac:dyDescent="0.3">
      <c r="D6988" s="5"/>
      <c r="E6988" s="5"/>
    </row>
    <row r="6989" spans="4:5" x14ac:dyDescent="0.3">
      <c r="D6989" s="5"/>
      <c r="E6989" s="5"/>
    </row>
    <row r="6990" spans="4:5" x14ac:dyDescent="0.3">
      <c r="D6990" s="5"/>
      <c r="E6990" s="5"/>
    </row>
    <row r="6991" spans="4:5" x14ac:dyDescent="0.3">
      <c r="D6991" s="5"/>
      <c r="E6991" s="5"/>
    </row>
    <row r="6992" spans="4:5" x14ac:dyDescent="0.3">
      <c r="D6992" s="5"/>
      <c r="E6992" s="5"/>
    </row>
    <row r="6993" spans="4:5" x14ac:dyDescent="0.3">
      <c r="D6993" s="5"/>
      <c r="E6993" s="5"/>
    </row>
    <row r="6994" spans="4:5" x14ac:dyDescent="0.3">
      <c r="D6994" s="5"/>
      <c r="E6994" s="5"/>
    </row>
    <row r="6995" spans="4:5" x14ac:dyDescent="0.3">
      <c r="D6995" s="5"/>
      <c r="E6995" s="5"/>
    </row>
    <row r="6996" spans="4:5" x14ac:dyDescent="0.3">
      <c r="D6996" s="5"/>
      <c r="E6996" s="5"/>
    </row>
    <row r="6997" spans="4:5" x14ac:dyDescent="0.3">
      <c r="D6997" s="5"/>
      <c r="E6997" s="5"/>
    </row>
    <row r="6998" spans="4:5" x14ac:dyDescent="0.3">
      <c r="D6998" s="5"/>
      <c r="E6998" s="5"/>
    </row>
    <row r="6999" spans="4:5" x14ac:dyDescent="0.3">
      <c r="D6999" s="5"/>
      <c r="E6999" s="5"/>
    </row>
    <row r="7000" spans="4:5" x14ac:dyDescent="0.3">
      <c r="D7000" s="5"/>
      <c r="E7000" s="5"/>
    </row>
    <row r="7001" spans="4:5" x14ac:dyDescent="0.3">
      <c r="D7001" s="5"/>
      <c r="E7001" s="5"/>
    </row>
    <row r="7002" spans="4:5" x14ac:dyDescent="0.3">
      <c r="D7002" s="5"/>
      <c r="E7002" s="5"/>
    </row>
    <row r="7003" spans="4:5" x14ac:dyDescent="0.3">
      <c r="D7003" s="5"/>
      <c r="E7003" s="5"/>
    </row>
    <row r="7004" spans="4:5" x14ac:dyDescent="0.3">
      <c r="D7004" s="5"/>
      <c r="E7004" s="5"/>
    </row>
    <row r="7005" spans="4:5" x14ac:dyDescent="0.3">
      <c r="D7005" s="5"/>
      <c r="E7005" s="5"/>
    </row>
    <row r="7006" spans="4:5" x14ac:dyDescent="0.3">
      <c r="D7006" s="5"/>
      <c r="E7006" s="5"/>
    </row>
    <row r="7007" spans="4:5" x14ac:dyDescent="0.3">
      <c r="D7007" s="5"/>
      <c r="E7007" s="5"/>
    </row>
    <row r="7008" spans="4:5" x14ac:dyDescent="0.3">
      <c r="D7008" s="5"/>
      <c r="E7008" s="5"/>
    </row>
    <row r="7009" spans="4:5" x14ac:dyDescent="0.3">
      <c r="D7009" s="5"/>
      <c r="E7009" s="5"/>
    </row>
    <row r="7010" spans="4:5" x14ac:dyDescent="0.3">
      <c r="D7010" s="5"/>
      <c r="E7010" s="5"/>
    </row>
    <row r="7011" spans="4:5" x14ac:dyDescent="0.3">
      <c r="D7011" s="5"/>
      <c r="E7011" s="5"/>
    </row>
    <row r="7012" spans="4:5" x14ac:dyDescent="0.3">
      <c r="D7012" s="5"/>
      <c r="E7012" s="5"/>
    </row>
    <row r="7013" spans="4:5" x14ac:dyDescent="0.3">
      <c r="D7013" s="5"/>
      <c r="E7013" s="5"/>
    </row>
    <row r="7014" spans="4:5" x14ac:dyDescent="0.3">
      <c r="D7014" s="5"/>
      <c r="E7014" s="5"/>
    </row>
    <row r="7015" spans="4:5" x14ac:dyDescent="0.3">
      <c r="D7015" s="5"/>
      <c r="E7015" s="5"/>
    </row>
    <row r="7016" spans="4:5" x14ac:dyDescent="0.3">
      <c r="D7016" s="5"/>
      <c r="E7016" s="5"/>
    </row>
    <row r="7017" spans="4:5" x14ac:dyDescent="0.3">
      <c r="D7017" s="5"/>
      <c r="E7017" s="5"/>
    </row>
    <row r="7018" spans="4:5" x14ac:dyDescent="0.3">
      <c r="D7018" s="5"/>
      <c r="E7018" s="5"/>
    </row>
    <row r="7019" spans="4:5" x14ac:dyDescent="0.3">
      <c r="D7019" s="5"/>
      <c r="E7019" s="5"/>
    </row>
    <row r="7020" spans="4:5" x14ac:dyDescent="0.3">
      <c r="D7020" s="5"/>
      <c r="E7020" s="5"/>
    </row>
    <row r="7021" spans="4:5" x14ac:dyDescent="0.3">
      <c r="D7021" s="5"/>
      <c r="E7021" s="5"/>
    </row>
    <row r="7022" spans="4:5" x14ac:dyDescent="0.3">
      <c r="D7022" s="5"/>
      <c r="E7022" s="5"/>
    </row>
    <row r="7023" spans="4:5" x14ac:dyDescent="0.3">
      <c r="D7023" s="5"/>
      <c r="E7023" s="5"/>
    </row>
    <row r="7024" spans="4:5" x14ac:dyDescent="0.3">
      <c r="D7024" s="5"/>
      <c r="E7024" s="5"/>
    </row>
    <row r="7025" spans="4:5" x14ac:dyDescent="0.3">
      <c r="D7025" s="5"/>
      <c r="E7025" s="5"/>
    </row>
    <row r="7026" spans="4:5" x14ac:dyDescent="0.3">
      <c r="D7026" s="5"/>
      <c r="E7026" s="5"/>
    </row>
    <row r="7027" spans="4:5" x14ac:dyDescent="0.3">
      <c r="D7027" s="5"/>
      <c r="E7027" s="5"/>
    </row>
    <row r="7028" spans="4:5" x14ac:dyDescent="0.3">
      <c r="D7028" s="5"/>
      <c r="E7028" s="5"/>
    </row>
    <row r="7029" spans="4:5" x14ac:dyDescent="0.3">
      <c r="D7029" s="5"/>
      <c r="E7029" s="5"/>
    </row>
    <row r="7030" spans="4:5" x14ac:dyDescent="0.3">
      <c r="D7030" s="5"/>
      <c r="E7030" s="5"/>
    </row>
    <row r="7031" spans="4:5" x14ac:dyDescent="0.3">
      <c r="D7031" s="5"/>
      <c r="E7031" s="5"/>
    </row>
    <row r="7032" spans="4:5" x14ac:dyDescent="0.3">
      <c r="D7032" s="5"/>
      <c r="E7032" s="5"/>
    </row>
    <row r="7033" spans="4:5" x14ac:dyDescent="0.3">
      <c r="D7033" s="5"/>
      <c r="E7033" s="5"/>
    </row>
    <row r="7034" spans="4:5" x14ac:dyDescent="0.3">
      <c r="D7034" s="5"/>
      <c r="E7034" s="5"/>
    </row>
    <row r="7035" spans="4:5" x14ac:dyDescent="0.3">
      <c r="D7035" s="5"/>
      <c r="E7035" s="5"/>
    </row>
    <row r="7036" spans="4:5" x14ac:dyDescent="0.3">
      <c r="D7036" s="5"/>
      <c r="E7036" s="5"/>
    </row>
    <row r="7037" spans="4:5" x14ac:dyDescent="0.3">
      <c r="D7037" s="5"/>
      <c r="E7037" s="5"/>
    </row>
    <row r="7038" spans="4:5" x14ac:dyDescent="0.3">
      <c r="D7038" s="5"/>
      <c r="E7038" s="5"/>
    </row>
    <row r="7039" spans="4:5" x14ac:dyDescent="0.3">
      <c r="D7039" s="5"/>
      <c r="E7039" s="5"/>
    </row>
    <row r="7040" spans="4:5" x14ac:dyDescent="0.3">
      <c r="D7040" s="5"/>
      <c r="E7040" s="5"/>
    </row>
    <row r="7041" spans="4:5" x14ac:dyDescent="0.3">
      <c r="D7041" s="5"/>
      <c r="E7041" s="5"/>
    </row>
    <row r="7042" spans="4:5" x14ac:dyDescent="0.3">
      <c r="D7042" s="5"/>
      <c r="E7042" s="5"/>
    </row>
    <row r="7043" spans="4:5" x14ac:dyDescent="0.3">
      <c r="D7043" s="5"/>
      <c r="E7043" s="5"/>
    </row>
    <row r="7044" spans="4:5" x14ac:dyDescent="0.3">
      <c r="D7044" s="5"/>
      <c r="E7044" s="5"/>
    </row>
    <row r="7045" spans="4:5" x14ac:dyDescent="0.3">
      <c r="D7045" s="5"/>
      <c r="E7045" s="5"/>
    </row>
    <row r="7046" spans="4:5" x14ac:dyDescent="0.3">
      <c r="D7046" s="5"/>
      <c r="E7046" s="5"/>
    </row>
    <row r="7047" spans="4:5" x14ac:dyDescent="0.3">
      <c r="D7047" s="5"/>
      <c r="E7047" s="5"/>
    </row>
    <row r="7048" spans="4:5" x14ac:dyDescent="0.3">
      <c r="D7048" s="5"/>
      <c r="E7048" s="5"/>
    </row>
    <row r="7049" spans="4:5" x14ac:dyDescent="0.3">
      <c r="D7049" s="5"/>
      <c r="E7049" s="5"/>
    </row>
    <row r="7050" spans="4:5" x14ac:dyDescent="0.3">
      <c r="D7050" s="5"/>
      <c r="E7050" s="5"/>
    </row>
    <row r="7051" spans="4:5" x14ac:dyDescent="0.3">
      <c r="D7051" s="5"/>
      <c r="E7051" s="5"/>
    </row>
    <row r="7052" spans="4:5" x14ac:dyDescent="0.3">
      <c r="D7052" s="5"/>
      <c r="E7052" s="5"/>
    </row>
    <row r="7053" spans="4:5" x14ac:dyDescent="0.3">
      <c r="D7053" s="5"/>
      <c r="E7053" s="5"/>
    </row>
    <row r="7054" spans="4:5" x14ac:dyDescent="0.3">
      <c r="D7054" s="5"/>
      <c r="E7054" s="5"/>
    </row>
    <row r="7055" spans="4:5" x14ac:dyDescent="0.3">
      <c r="D7055" s="5"/>
      <c r="E7055" s="5"/>
    </row>
    <row r="7056" spans="4:5" x14ac:dyDescent="0.3">
      <c r="D7056" s="5"/>
      <c r="E7056" s="5"/>
    </row>
    <row r="7057" spans="4:5" x14ac:dyDescent="0.3">
      <c r="D7057" s="5"/>
      <c r="E7057" s="5"/>
    </row>
    <row r="7058" spans="4:5" x14ac:dyDescent="0.3">
      <c r="D7058" s="5"/>
      <c r="E7058" s="5"/>
    </row>
    <row r="7059" spans="4:5" x14ac:dyDescent="0.3">
      <c r="D7059" s="5"/>
      <c r="E7059" s="5"/>
    </row>
    <row r="7060" spans="4:5" x14ac:dyDescent="0.3">
      <c r="D7060" s="5"/>
      <c r="E7060" s="5"/>
    </row>
    <row r="7061" spans="4:5" x14ac:dyDescent="0.3">
      <c r="D7061" s="5"/>
      <c r="E7061" s="5"/>
    </row>
    <row r="7062" spans="4:5" x14ac:dyDescent="0.3">
      <c r="D7062" s="5"/>
      <c r="E7062" s="5"/>
    </row>
    <row r="7063" spans="4:5" x14ac:dyDescent="0.3">
      <c r="D7063" s="5"/>
      <c r="E7063" s="5"/>
    </row>
    <row r="7064" spans="4:5" x14ac:dyDescent="0.3">
      <c r="D7064" s="5"/>
      <c r="E7064" s="5"/>
    </row>
    <row r="7065" spans="4:5" x14ac:dyDescent="0.3">
      <c r="D7065" s="5"/>
      <c r="E7065" s="5"/>
    </row>
    <row r="7066" spans="4:5" x14ac:dyDescent="0.3">
      <c r="D7066" s="5"/>
      <c r="E7066" s="5"/>
    </row>
    <row r="7067" spans="4:5" x14ac:dyDescent="0.3">
      <c r="D7067" s="5"/>
      <c r="E7067" s="5"/>
    </row>
    <row r="7068" spans="4:5" x14ac:dyDescent="0.3">
      <c r="D7068" s="5"/>
      <c r="E7068" s="5"/>
    </row>
    <row r="7069" spans="4:5" x14ac:dyDescent="0.3">
      <c r="D7069" s="5"/>
      <c r="E7069" s="5"/>
    </row>
    <row r="7070" spans="4:5" x14ac:dyDescent="0.3">
      <c r="D7070" s="5"/>
      <c r="E7070" s="5"/>
    </row>
    <row r="7071" spans="4:5" x14ac:dyDescent="0.3">
      <c r="D7071" s="5"/>
      <c r="E7071" s="5"/>
    </row>
    <row r="7072" spans="4:5" x14ac:dyDescent="0.3">
      <c r="D7072" s="5"/>
      <c r="E7072" s="5"/>
    </row>
    <row r="7073" spans="4:5" x14ac:dyDescent="0.3">
      <c r="D7073" s="5"/>
      <c r="E7073" s="5"/>
    </row>
    <row r="7074" spans="4:5" x14ac:dyDescent="0.3">
      <c r="D7074" s="5"/>
      <c r="E7074" s="5"/>
    </row>
    <row r="7075" spans="4:5" x14ac:dyDescent="0.3">
      <c r="D7075" s="5"/>
      <c r="E7075" s="5"/>
    </row>
    <row r="7076" spans="4:5" x14ac:dyDescent="0.3">
      <c r="D7076" s="5"/>
      <c r="E7076" s="5"/>
    </row>
    <row r="7077" spans="4:5" x14ac:dyDescent="0.3">
      <c r="D7077" s="5"/>
      <c r="E7077" s="5"/>
    </row>
    <row r="7078" spans="4:5" x14ac:dyDescent="0.3">
      <c r="D7078" s="5"/>
      <c r="E7078" s="5"/>
    </row>
    <row r="7079" spans="4:5" x14ac:dyDescent="0.3">
      <c r="D7079" s="5"/>
      <c r="E7079" s="5"/>
    </row>
    <row r="7080" spans="4:5" x14ac:dyDescent="0.3">
      <c r="D7080" s="5"/>
      <c r="E7080" s="5"/>
    </row>
    <row r="7081" spans="4:5" x14ac:dyDescent="0.3">
      <c r="D7081" s="5"/>
      <c r="E7081" s="5"/>
    </row>
    <row r="7082" spans="4:5" x14ac:dyDescent="0.3">
      <c r="D7082" s="5"/>
      <c r="E7082" s="5"/>
    </row>
    <row r="7083" spans="4:5" x14ac:dyDescent="0.3">
      <c r="D7083" s="5"/>
      <c r="E7083" s="5"/>
    </row>
    <row r="7084" spans="4:5" x14ac:dyDescent="0.3">
      <c r="D7084" s="5"/>
      <c r="E7084" s="5"/>
    </row>
    <row r="7085" spans="4:5" x14ac:dyDescent="0.3">
      <c r="D7085" s="5"/>
      <c r="E7085" s="5"/>
    </row>
    <row r="7086" spans="4:5" x14ac:dyDescent="0.3">
      <c r="D7086" s="5"/>
      <c r="E7086" s="5"/>
    </row>
    <row r="7087" spans="4:5" x14ac:dyDescent="0.3">
      <c r="D7087" s="5"/>
      <c r="E7087" s="5"/>
    </row>
    <row r="7088" spans="4:5" x14ac:dyDescent="0.3">
      <c r="D7088" s="5"/>
      <c r="E7088" s="5"/>
    </row>
    <row r="7089" spans="4:5" x14ac:dyDescent="0.3">
      <c r="D7089" s="5"/>
      <c r="E7089" s="5"/>
    </row>
    <row r="7090" spans="4:5" x14ac:dyDescent="0.3">
      <c r="D7090" s="5"/>
      <c r="E7090" s="5"/>
    </row>
    <row r="7091" spans="4:5" x14ac:dyDescent="0.3">
      <c r="D7091" s="5"/>
      <c r="E7091" s="5"/>
    </row>
    <row r="7092" spans="4:5" x14ac:dyDescent="0.3">
      <c r="D7092" s="5"/>
      <c r="E7092" s="5"/>
    </row>
    <row r="7093" spans="4:5" x14ac:dyDescent="0.3">
      <c r="D7093" s="5"/>
      <c r="E7093" s="5"/>
    </row>
    <row r="7094" spans="4:5" x14ac:dyDescent="0.3">
      <c r="D7094" s="5"/>
      <c r="E7094" s="5"/>
    </row>
    <row r="7095" spans="4:5" x14ac:dyDescent="0.3">
      <c r="D7095" s="5"/>
      <c r="E7095" s="5"/>
    </row>
    <row r="7096" spans="4:5" x14ac:dyDescent="0.3">
      <c r="D7096" s="5"/>
      <c r="E7096" s="5"/>
    </row>
    <row r="7097" spans="4:5" x14ac:dyDescent="0.3">
      <c r="D7097" s="5"/>
      <c r="E7097" s="5"/>
    </row>
    <row r="7098" spans="4:5" x14ac:dyDescent="0.3">
      <c r="D7098" s="5"/>
      <c r="E7098" s="5"/>
    </row>
    <row r="7099" spans="4:5" x14ac:dyDescent="0.3">
      <c r="D7099" s="5"/>
      <c r="E7099" s="5"/>
    </row>
    <row r="7100" spans="4:5" x14ac:dyDescent="0.3">
      <c r="D7100" s="5"/>
      <c r="E7100" s="5"/>
    </row>
    <row r="7101" spans="4:5" x14ac:dyDescent="0.3">
      <c r="D7101" s="5"/>
      <c r="E7101" s="5"/>
    </row>
    <row r="7102" spans="4:5" x14ac:dyDescent="0.3">
      <c r="D7102" s="5"/>
      <c r="E7102" s="5"/>
    </row>
    <row r="7103" spans="4:5" x14ac:dyDescent="0.3">
      <c r="D7103" s="5"/>
      <c r="E7103" s="5"/>
    </row>
    <row r="7104" spans="4:5" x14ac:dyDescent="0.3">
      <c r="D7104" s="5"/>
      <c r="E7104" s="5"/>
    </row>
    <row r="7105" spans="4:5" x14ac:dyDescent="0.3">
      <c r="D7105" s="5"/>
      <c r="E7105" s="5"/>
    </row>
    <row r="7106" spans="4:5" x14ac:dyDescent="0.3">
      <c r="D7106" s="5"/>
      <c r="E7106" s="5"/>
    </row>
    <row r="7107" spans="4:5" x14ac:dyDescent="0.3">
      <c r="D7107" s="5"/>
      <c r="E7107" s="5"/>
    </row>
    <row r="7108" spans="4:5" x14ac:dyDescent="0.3">
      <c r="D7108" s="5"/>
      <c r="E7108" s="5"/>
    </row>
    <row r="7109" spans="4:5" x14ac:dyDescent="0.3">
      <c r="D7109" s="5"/>
      <c r="E7109" s="5"/>
    </row>
    <row r="7110" spans="4:5" x14ac:dyDescent="0.3">
      <c r="D7110" s="5"/>
      <c r="E7110" s="5"/>
    </row>
    <row r="7111" spans="4:5" x14ac:dyDescent="0.3">
      <c r="D7111" s="5"/>
      <c r="E7111" s="5"/>
    </row>
    <row r="7112" spans="4:5" x14ac:dyDescent="0.3">
      <c r="D7112" s="5"/>
      <c r="E7112" s="5"/>
    </row>
    <row r="7113" spans="4:5" x14ac:dyDescent="0.3">
      <c r="D7113" s="5"/>
      <c r="E7113" s="5"/>
    </row>
    <row r="7114" spans="4:5" x14ac:dyDescent="0.3">
      <c r="D7114" s="5"/>
      <c r="E7114" s="5"/>
    </row>
    <row r="7115" spans="4:5" x14ac:dyDescent="0.3">
      <c r="D7115" s="5"/>
      <c r="E7115" s="5"/>
    </row>
    <row r="7116" spans="4:5" x14ac:dyDescent="0.3">
      <c r="D7116" s="5"/>
      <c r="E7116" s="5"/>
    </row>
    <row r="7117" spans="4:5" x14ac:dyDescent="0.3">
      <c r="D7117" s="5"/>
      <c r="E7117" s="5"/>
    </row>
    <row r="7118" spans="4:5" x14ac:dyDescent="0.3">
      <c r="D7118" s="5"/>
      <c r="E7118" s="5"/>
    </row>
    <row r="7119" spans="4:5" x14ac:dyDescent="0.3">
      <c r="D7119" s="5"/>
      <c r="E7119" s="5"/>
    </row>
    <row r="7120" spans="4:5" x14ac:dyDescent="0.3">
      <c r="D7120" s="5"/>
      <c r="E7120" s="5"/>
    </row>
    <row r="7121" spans="4:5" x14ac:dyDescent="0.3">
      <c r="D7121" s="5"/>
      <c r="E7121" s="5"/>
    </row>
    <row r="7122" spans="4:5" x14ac:dyDescent="0.3">
      <c r="D7122" s="5"/>
      <c r="E7122" s="5"/>
    </row>
    <row r="7123" spans="4:5" x14ac:dyDescent="0.3">
      <c r="D7123" s="5"/>
      <c r="E7123" s="5"/>
    </row>
    <row r="7124" spans="4:5" x14ac:dyDescent="0.3">
      <c r="D7124" s="5"/>
      <c r="E7124" s="5"/>
    </row>
    <row r="7125" spans="4:5" x14ac:dyDescent="0.3">
      <c r="D7125" s="5"/>
      <c r="E7125" s="5"/>
    </row>
    <row r="7126" spans="4:5" x14ac:dyDescent="0.3">
      <c r="D7126" s="5"/>
      <c r="E7126" s="5"/>
    </row>
    <row r="7127" spans="4:5" x14ac:dyDescent="0.3">
      <c r="D7127" s="5"/>
      <c r="E7127" s="5"/>
    </row>
    <row r="7128" spans="4:5" x14ac:dyDescent="0.3">
      <c r="D7128" s="5"/>
      <c r="E7128" s="5"/>
    </row>
    <row r="7129" spans="4:5" x14ac:dyDescent="0.3">
      <c r="D7129" s="5"/>
      <c r="E7129" s="5"/>
    </row>
    <row r="7130" spans="4:5" x14ac:dyDescent="0.3">
      <c r="D7130" s="5"/>
      <c r="E7130" s="5"/>
    </row>
    <row r="7131" spans="4:5" x14ac:dyDescent="0.3">
      <c r="D7131" s="5"/>
      <c r="E7131" s="5"/>
    </row>
    <row r="7132" spans="4:5" x14ac:dyDescent="0.3">
      <c r="D7132" s="5"/>
      <c r="E7132" s="5"/>
    </row>
    <row r="7133" spans="4:5" x14ac:dyDescent="0.3">
      <c r="D7133" s="5"/>
      <c r="E7133" s="5"/>
    </row>
    <row r="7134" spans="4:5" x14ac:dyDescent="0.3">
      <c r="D7134" s="5"/>
      <c r="E7134" s="5"/>
    </row>
    <row r="7135" spans="4:5" x14ac:dyDescent="0.3">
      <c r="D7135" s="5"/>
      <c r="E7135" s="5"/>
    </row>
    <row r="7136" spans="4:5" x14ac:dyDescent="0.3">
      <c r="D7136" s="5"/>
      <c r="E7136" s="5"/>
    </row>
    <row r="7137" spans="4:5" x14ac:dyDescent="0.3">
      <c r="D7137" s="5"/>
      <c r="E7137" s="5"/>
    </row>
    <row r="7138" spans="4:5" x14ac:dyDescent="0.3">
      <c r="D7138" s="5"/>
      <c r="E7138" s="5"/>
    </row>
    <row r="7139" spans="4:5" x14ac:dyDescent="0.3">
      <c r="D7139" s="5"/>
      <c r="E7139" s="5"/>
    </row>
    <row r="7140" spans="4:5" x14ac:dyDescent="0.3">
      <c r="D7140" s="5"/>
      <c r="E7140" s="5"/>
    </row>
    <row r="7141" spans="4:5" x14ac:dyDescent="0.3">
      <c r="D7141" s="5"/>
      <c r="E7141" s="5"/>
    </row>
    <row r="7142" spans="4:5" x14ac:dyDescent="0.3">
      <c r="D7142" s="5"/>
      <c r="E7142" s="5"/>
    </row>
    <row r="7143" spans="4:5" x14ac:dyDescent="0.3">
      <c r="D7143" s="5"/>
      <c r="E7143" s="5"/>
    </row>
    <row r="7144" spans="4:5" x14ac:dyDescent="0.3">
      <c r="D7144" s="5"/>
      <c r="E7144" s="5"/>
    </row>
    <row r="7145" spans="4:5" x14ac:dyDescent="0.3">
      <c r="D7145" s="5"/>
      <c r="E7145" s="5"/>
    </row>
    <row r="7146" spans="4:5" x14ac:dyDescent="0.3">
      <c r="D7146" s="5"/>
      <c r="E7146" s="5"/>
    </row>
    <row r="7147" spans="4:5" x14ac:dyDescent="0.3">
      <c r="D7147" s="5"/>
      <c r="E7147" s="5"/>
    </row>
    <row r="7148" spans="4:5" x14ac:dyDescent="0.3">
      <c r="D7148" s="5"/>
      <c r="E7148" s="5"/>
    </row>
    <row r="7149" spans="4:5" x14ac:dyDescent="0.3">
      <c r="D7149" s="5"/>
      <c r="E7149" s="5"/>
    </row>
    <row r="7150" spans="4:5" x14ac:dyDescent="0.3">
      <c r="D7150" s="5"/>
      <c r="E7150" s="5"/>
    </row>
    <row r="7151" spans="4:5" x14ac:dyDescent="0.3">
      <c r="D7151" s="5"/>
      <c r="E7151" s="5"/>
    </row>
    <row r="7152" spans="4:5" x14ac:dyDescent="0.3">
      <c r="D7152" s="5"/>
      <c r="E7152" s="5"/>
    </row>
    <row r="7153" spans="4:5" x14ac:dyDescent="0.3">
      <c r="D7153" s="5"/>
      <c r="E7153" s="5"/>
    </row>
    <row r="7154" spans="4:5" x14ac:dyDescent="0.3">
      <c r="D7154" s="5"/>
      <c r="E7154" s="5"/>
    </row>
    <row r="7155" spans="4:5" x14ac:dyDescent="0.3">
      <c r="D7155" s="5"/>
      <c r="E7155" s="5"/>
    </row>
    <row r="7156" spans="4:5" x14ac:dyDescent="0.3">
      <c r="D7156" s="5"/>
      <c r="E7156" s="5"/>
    </row>
    <row r="7157" spans="4:5" x14ac:dyDescent="0.3">
      <c r="D7157" s="5"/>
      <c r="E7157" s="5"/>
    </row>
    <row r="7158" spans="4:5" x14ac:dyDescent="0.3">
      <c r="D7158" s="5"/>
      <c r="E7158" s="5"/>
    </row>
    <row r="7159" spans="4:5" x14ac:dyDescent="0.3">
      <c r="D7159" s="5"/>
      <c r="E7159" s="5"/>
    </row>
    <row r="7160" spans="4:5" x14ac:dyDescent="0.3">
      <c r="D7160" s="5"/>
      <c r="E7160" s="5"/>
    </row>
    <row r="7161" spans="4:5" x14ac:dyDescent="0.3">
      <c r="D7161" s="5"/>
      <c r="E7161" s="5"/>
    </row>
    <row r="7162" spans="4:5" x14ac:dyDescent="0.3">
      <c r="D7162" s="5"/>
      <c r="E7162" s="5"/>
    </row>
    <row r="7163" spans="4:5" x14ac:dyDescent="0.3">
      <c r="D7163" s="5"/>
      <c r="E7163" s="5"/>
    </row>
    <row r="7164" spans="4:5" x14ac:dyDescent="0.3">
      <c r="D7164" s="5"/>
      <c r="E7164" s="5"/>
    </row>
    <row r="7165" spans="4:5" x14ac:dyDescent="0.3">
      <c r="D7165" s="5"/>
      <c r="E7165" s="5"/>
    </row>
    <row r="7166" spans="4:5" x14ac:dyDescent="0.3">
      <c r="D7166" s="5"/>
      <c r="E7166" s="5"/>
    </row>
    <row r="7167" spans="4:5" x14ac:dyDescent="0.3">
      <c r="D7167" s="5"/>
      <c r="E7167" s="5"/>
    </row>
    <row r="7168" spans="4:5" x14ac:dyDescent="0.3">
      <c r="D7168" s="5"/>
      <c r="E7168" s="5"/>
    </row>
    <row r="7169" spans="4:5" x14ac:dyDescent="0.3">
      <c r="D7169" s="5"/>
      <c r="E7169" s="5"/>
    </row>
    <row r="7170" spans="4:5" x14ac:dyDescent="0.3">
      <c r="D7170" s="5"/>
      <c r="E7170" s="5"/>
    </row>
    <row r="7171" spans="4:5" x14ac:dyDescent="0.3">
      <c r="D7171" s="5"/>
      <c r="E7171" s="5"/>
    </row>
    <row r="7172" spans="4:5" x14ac:dyDescent="0.3">
      <c r="D7172" s="5"/>
      <c r="E7172" s="5"/>
    </row>
    <row r="7173" spans="4:5" x14ac:dyDescent="0.3">
      <c r="D7173" s="5"/>
      <c r="E7173" s="5"/>
    </row>
    <row r="7174" spans="4:5" x14ac:dyDescent="0.3">
      <c r="D7174" s="5"/>
      <c r="E7174" s="5"/>
    </row>
    <row r="7175" spans="4:5" x14ac:dyDescent="0.3">
      <c r="D7175" s="5"/>
      <c r="E7175" s="5"/>
    </row>
    <row r="7176" spans="4:5" x14ac:dyDescent="0.3">
      <c r="D7176" s="5"/>
      <c r="E7176" s="5"/>
    </row>
    <row r="7177" spans="4:5" x14ac:dyDescent="0.3">
      <c r="D7177" s="5"/>
      <c r="E7177" s="5"/>
    </row>
    <row r="7178" spans="4:5" x14ac:dyDescent="0.3">
      <c r="D7178" s="5"/>
      <c r="E7178" s="5"/>
    </row>
    <row r="7179" spans="4:5" x14ac:dyDescent="0.3">
      <c r="D7179" s="5"/>
      <c r="E7179" s="5"/>
    </row>
    <row r="7180" spans="4:5" x14ac:dyDescent="0.3">
      <c r="D7180" s="5"/>
      <c r="E7180" s="5"/>
    </row>
    <row r="7181" spans="4:5" x14ac:dyDescent="0.3">
      <c r="D7181" s="5"/>
      <c r="E7181" s="5"/>
    </row>
    <row r="7182" spans="4:5" x14ac:dyDescent="0.3">
      <c r="D7182" s="5"/>
      <c r="E7182" s="5"/>
    </row>
    <row r="7183" spans="4:5" x14ac:dyDescent="0.3">
      <c r="D7183" s="5"/>
      <c r="E7183" s="5"/>
    </row>
    <row r="7184" spans="4:5" x14ac:dyDescent="0.3">
      <c r="D7184" s="5"/>
      <c r="E7184" s="5"/>
    </row>
    <row r="7185" spans="4:5" x14ac:dyDescent="0.3">
      <c r="D7185" s="5"/>
      <c r="E7185" s="5"/>
    </row>
    <row r="7186" spans="4:5" x14ac:dyDescent="0.3">
      <c r="D7186" s="5"/>
      <c r="E7186" s="5"/>
    </row>
    <row r="7187" spans="4:5" x14ac:dyDescent="0.3">
      <c r="D7187" s="5"/>
      <c r="E7187" s="5"/>
    </row>
    <row r="7188" spans="4:5" x14ac:dyDescent="0.3">
      <c r="D7188" s="5"/>
      <c r="E7188" s="5"/>
    </row>
    <row r="7189" spans="4:5" x14ac:dyDescent="0.3">
      <c r="D7189" s="5"/>
      <c r="E7189" s="5"/>
    </row>
    <row r="7190" spans="4:5" x14ac:dyDescent="0.3">
      <c r="D7190" s="5"/>
      <c r="E7190" s="5"/>
    </row>
    <row r="7191" spans="4:5" x14ac:dyDescent="0.3">
      <c r="D7191" s="5"/>
      <c r="E7191" s="5"/>
    </row>
    <row r="7192" spans="4:5" x14ac:dyDescent="0.3">
      <c r="D7192" s="5"/>
      <c r="E7192" s="5"/>
    </row>
    <row r="7193" spans="4:5" x14ac:dyDescent="0.3">
      <c r="D7193" s="5"/>
      <c r="E7193" s="5"/>
    </row>
    <row r="7194" spans="4:5" x14ac:dyDescent="0.3">
      <c r="D7194" s="5"/>
      <c r="E7194" s="5"/>
    </row>
    <row r="7195" spans="4:5" x14ac:dyDescent="0.3">
      <c r="D7195" s="5"/>
      <c r="E7195" s="5"/>
    </row>
    <row r="7196" spans="4:5" x14ac:dyDescent="0.3">
      <c r="D7196" s="5"/>
      <c r="E7196" s="5"/>
    </row>
    <row r="7197" spans="4:5" x14ac:dyDescent="0.3">
      <c r="D7197" s="5"/>
      <c r="E7197" s="5"/>
    </row>
    <row r="7198" spans="4:5" x14ac:dyDescent="0.3">
      <c r="D7198" s="5"/>
      <c r="E7198" s="5"/>
    </row>
    <row r="7199" spans="4:5" x14ac:dyDescent="0.3">
      <c r="D7199" s="5"/>
      <c r="E7199" s="5"/>
    </row>
    <row r="7200" spans="4:5" x14ac:dyDescent="0.3">
      <c r="D7200" s="5"/>
      <c r="E7200" s="5"/>
    </row>
    <row r="7201" spans="4:5" x14ac:dyDescent="0.3">
      <c r="D7201" s="5"/>
      <c r="E7201" s="5"/>
    </row>
    <row r="7202" spans="4:5" x14ac:dyDescent="0.3">
      <c r="D7202" s="5"/>
      <c r="E7202" s="5"/>
    </row>
    <row r="7203" spans="4:5" x14ac:dyDescent="0.3">
      <c r="D7203" s="5"/>
      <c r="E7203" s="5"/>
    </row>
    <row r="7204" spans="4:5" x14ac:dyDescent="0.3">
      <c r="D7204" s="5"/>
      <c r="E7204" s="5"/>
    </row>
    <row r="7205" spans="4:5" x14ac:dyDescent="0.3">
      <c r="D7205" s="5"/>
      <c r="E7205" s="5"/>
    </row>
    <row r="7206" spans="4:5" x14ac:dyDescent="0.3">
      <c r="D7206" s="5"/>
      <c r="E7206" s="5"/>
    </row>
    <row r="7207" spans="4:5" x14ac:dyDescent="0.3">
      <c r="D7207" s="5"/>
      <c r="E7207" s="5"/>
    </row>
    <row r="7208" spans="4:5" x14ac:dyDescent="0.3">
      <c r="D7208" s="5"/>
      <c r="E7208" s="5"/>
    </row>
    <row r="7209" spans="4:5" x14ac:dyDescent="0.3">
      <c r="D7209" s="5"/>
      <c r="E7209" s="5"/>
    </row>
    <row r="7210" spans="4:5" x14ac:dyDescent="0.3">
      <c r="D7210" s="5"/>
      <c r="E7210" s="5"/>
    </row>
    <row r="7211" spans="4:5" x14ac:dyDescent="0.3">
      <c r="D7211" s="5"/>
      <c r="E7211" s="5"/>
    </row>
    <row r="7212" spans="4:5" x14ac:dyDescent="0.3">
      <c r="D7212" s="5"/>
      <c r="E7212" s="5"/>
    </row>
    <row r="7213" spans="4:5" x14ac:dyDescent="0.3">
      <c r="D7213" s="5"/>
      <c r="E7213" s="5"/>
    </row>
    <row r="7214" spans="4:5" x14ac:dyDescent="0.3">
      <c r="D7214" s="5"/>
      <c r="E7214" s="5"/>
    </row>
    <row r="7215" spans="4:5" x14ac:dyDescent="0.3">
      <c r="D7215" s="5"/>
      <c r="E7215" s="5"/>
    </row>
    <row r="7216" spans="4:5" x14ac:dyDescent="0.3">
      <c r="D7216" s="5"/>
      <c r="E7216" s="5"/>
    </row>
    <row r="7217" spans="4:5" x14ac:dyDescent="0.3">
      <c r="D7217" s="5"/>
      <c r="E7217" s="5"/>
    </row>
    <row r="7218" spans="4:5" x14ac:dyDescent="0.3">
      <c r="D7218" s="5"/>
      <c r="E7218" s="5"/>
    </row>
    <row r="7219" spans="4:5" x14ac:dyDescent="0.3">
      <c r="D7219" s="5"/>
      <c r="E7219" s="5"/>
    </row>
    <row r="7220" spans="4:5" x14ac:dyDescent="0.3">
      <c r="D7220" s="5"/>
      <c r="E7220" s="5"/>
    </row>
    <row r="7221" spans="4:5" x14ac:dyDescent="0.3">
      <c r="D7221" s="5"/>
      <c r="E7221" s="5"/>
    </row>
    <row r="7222" spans="4:5" x14ac:dyDescent="0.3">
      <c r="D7222" s="5"/>
      <c r="E7222" s="5"/>
    </row>
    <row r="7223" spans="4:5" x14ac:dyDescent="0.3">
      <c r="D7223" s="5"/>
      <c r="E7223" s="5"/>
    </row>
    <row r="7224" spans="4:5" x14ac:dyDescent="0.3">
      <c r="D7224" s="5"/>
      <c r="E7224" s="5"/>
    </row>
    <row r="7225" spans="4:5" x14ac:dyDescent="0.3">
      <c r="D7225" s="5"/>
      <c r="E7225" s="5"/>
    </row>
    <row r="7226" spans="4:5" x14ac:dyDescent="0.3">
      <c r="D7226" s="5"/>
      <c r="E7226" s="5"/>
    </row>
    <row r="7227" spans="4:5" x14ac:dyDescent="0.3">
      <c r="D7227" s="5"/>
      <c r="E7227" s="5"/>
    </row>
    <row r="7228" spans="4:5" x14ac:dyDescent="0.3">
      <c r="D7228" s="5"/>
      <c r="E7228" s="5"/>
    </row>
    <row r="7229" spans="4:5" x14ac:dyDescent="0.3">
      <c r="D7229" s="5"/>
      <c r="E7229" s="5"/>
    </row>
    <row r="7230" spans="4:5" x14ac:dyDescent="0.3">
      <c r="D7230" s="5"/>
      <c r="E7230" s="5"/>
    </row>
    <row r="7231" spans="4:5" x14ac:dyDescent="0.3">
      <c r="D7231" s="5"/>
      <c r="E7231" s="5"/>
    </row>
    <row r="7232" spans="4:5" x14ac:dyDescent="0.3">
      <c r="D7232" s="5"/>
      <c r="E7232" s="5"/>
    </row>
    <row r="7233" spans="4:5" x14ac:dyDescent="0.3">
      <c r="D7233" s="5"/>
      <c r="E7233" s="5"/>
    </row>
    <row r="7234" spans="4:5" x14ac:dyDescent="0.3">
      <c r="D7234" s="5"/>
      <c r="E7234" s="5"/>
    </row>
    <row r="7235" spans="4:5" x14ac:dyDescent="0.3">
      <c r="D7235" s="5"/>
      <c r="E7235" s="5"/>
    </row>
    <row r="7236" spans="4:5" x14ac:dyDescent="0.3">
      <c r="D7236" s="5"/>
      <c r="E7236" s="5"/>
    </row>
    <row r="7237" spans="4:5" x14ac:dyDescent="0.3">
      <c r="D7237" s="5"/>
      <c r="E7237" s="5"/>
    </row>
    <row r="7238" spans="4:5" x14ac:dyDescent="0.3">
      <c r="D7238" s="5"/>
      <c r="E7238" s="5"/>
    </row>
    <row r="7239" spans="4:5" x14ac:dyDescent="0.3">
      <c r="D7239" s="5"/>
      <c r="E7239" s="5"/>
    </row>
    <row r="7240" spans="4:5" x14ac:dyDescent="0.3">
      <c r="D7240" s="5"/>
      <c r="E7240" s="5"/>
    </row>
    <row r="7241" spans="4:5" x14ac:dyDescent="0.3">
      <c r="D7241" s="5"/>
      <c r="E7241" s="5"/>
    </row>
    <row r="7242" spans="4:5" x14ac:dyDescent="0.3">
      <c r="D7242" s="5"/>
      <c r="E7242" s="5"/>
    </row>
    <row r="7243" spans="4:5" x14ac:dyDescent="0.3">
      <c r="D7243" s="5"/>
      <c r="E7243" s="5"/>
    </row>
    <row r="7244" spans="4:5" x14ac:dyDescent="0.3">
      <c r="D7244" s="5"/>
      <c r="E7244" s="5"/>
    </row>
    <row r="7245" spans="4:5" x14ac:dyDescent="0.3">
      <c r="D7245" s="5"/>
      <c r="E7245" s="5"/>
    </row>
    <row r="7246" spans="4:5" x14ac:dyDescent="0.3">
      <c r="D7246" s="5"/>
      <c r="E7246" s="5"/>
    </row>
    <row r="7247" spans="4:5" x14ac:dyDescent="0.3">
      <c r="D7247" s="5"/>
      <c r="E7247" s="5"/>
    </row>
    <row r="7248" spans="4:5" x14ac:dyDescent="0.3">
      <c r="D7248" s="5"/>
      <c r="E7248" s="5"/>
    </row>
    <row r="7249" spans="4:5" x14ac:dyDescent="0.3">
      <c r="D7249" s="5"/>
      <c r="E7249" s="5"/>
    </row>
    <row r="7250" spans="4:5" x14ac:dyDescent="0.3">
      <c r="D7250" s="5"/>
      <c r="E7250" s="5"/>
    </row>
    <row r="7251" spans="4:5" x14ac:dyDescent="0.3">
      <c r="D7251" s="5"/>
      <c r="E7251" s="5"/>
    </row>
    <row r="7252" spans="4:5" x14ac:dyDescent="0.3">
      <c r="D7252" s="5"/>
      <c r="E7252" s="5"/>
    </row>
    <row r="7253" spans="4:5" x14ac:dyDescent="0.3">
      <c r="D7253" s="5"/>
      <c r="E7253" s="5"/>
    </row>
    <row r="7254" spans="4:5" x14ac:dyDescent="0.3">
      <c r="D7254" s="5"/>
      <c r="E7254" s="5"/>
    </row>
    <row r="7255" spans="4:5" x14ac:dyDescent="0.3">
      <c r="D7255" s="5"/>
      <c r="E7255" s="5"/>
    </row>
    <row r="7256" spans="4:5" x14ac:dyDescent="0.3">
      <c r="D7256" s="5"/>
      <c r="E7256" s="5"/>
    </row>
    <row r="7257" spans="4:5" x14ac:dyDescent="0.3">
      <c r="D7257" s="5"/>
      <c r="E7257" s="5"/>
    </row>
    <row r="7258" spans="4:5" x14ac:dyDescent="0.3">
      <c r="D7258" s="5"/>
      <c r="E7258" s="5"/>
    </row>
    <row r="7259" spans="4:5" x14ac:dyDescent="0.3">
      <c r="D7259" s="5"/>
      <c r="E7259" s="5"/>
    </row>
    <row r="7260" spans="4:5" x14ac:dyDescent="0.3">
      <c r="D7260" s="5"/>
      <c r="E7260" s="5"/>
    </row>
    <row r="7261" spans="4:5" x14ac:dyDescent="0.3">
      <c r="D7261" s="5"/>
      <c r="E7261" s="5"/>
    </row>
    <row r="7262" spans="4:5" x14ac:dyDescent="0.3">
      <c r="D7262" s="5"/>
      <c r="E7262" s="5"/>
    </row>
    <row r="7263" spans="4:5" x14ac:dyDescent="0.3">
      <c r="D7263" s="5"/>
      <c r="E7263" s="5"/>
    </row>
    <row r="7264" spans="4:5" x14ac:dyDescent="0.3">
      <c r="D7264" s="5"/>
      <c r="E7264" s="5"/>
    </row>
    <row r="7265" spans="4:5" x14ac:dyDescent="0.3">
      <c r="D7265" s="5"/>
      <c r="E7265" s="5"/>
    </row>
    <row r="7266" spans="4:5" x14ac:dyDescent="0.3">
      <c r="D7266" s="5"/>
      <c r="E7266" s="5"/>
    </row>
    <row r="7267" spans="4:5" x14ac:dyDescent="0.3">
      <c r="D7267" s="5"/>
      <c r="E7267" s="5"/>
    </row>
    <row r="7268" spans="4:5" x14ac:dyDescent="0.3">
      <c r="D7268" s="5"/>
      <c r="E7268" s="5"/>
    </row>
    <row r="7269" spans="4:5" x14ac:dyDescent="0.3">
      <c r="D7269" s="5"/>
      <c r="E7269" s="5"/>
    </row>
    <row r="7270" spans="4:5" x14ac:dyDescent="0.3">
      <c r="D7270" s="5"/>
      <c r="E7270" s="5"/>
    </row>
    <row r="7271" spans="4:5" x14ac:dyDescent="0.3">
      <c r="D7271" s="5"/>
      <c r="E7271" s="5"/>
    </row>
    <row r="7272" spans="4:5" x14ac:dyDescent="0.3">
      <c r="D7272" s="5"/>
      <c r="E7272" s="5"/>
    </row>
    <row r="7273" spans="4:5" x14ac:dyDescent="0.3">
      <c r="D7273" s="5"/>
      <c r="E7273" s="5"/>
    </row>
    <row r="7274" spans="4:5" x14ac:dyDescent="0.3">
      <c r="D7274" s="5"/>
      <c r="E7274" s="5"/>
    </row>
    <row r="7275" spans="4:5" x14ac:dyDescent="0.3">
      <c r="D7275" s="5"/>
      <c r="E7275" s="5"/>
    </row>
    <row r="7276" spans="4:5" x14ac:dyDescent="0.3">
      <c r="D7276" s="5"/>
      <c r="E7276" s="5"/>
    </row>
    <row r="7277" spans="4:5" x14ac:dyDescent="0.3">
      <c r="D7277" s="5"/>
      <c r="E7277" s="5"/>
    </row>
    <row r="7278" spans="4:5" x14ac:dyDescent="0.3">
      <c r="D7278" s="5"/>
      <c r="E7278" s="5"/>
    </row>
    <row r="7279" spans="4:5" x14ac:dyDescent="0.3">
      <c r="D7279" s="5"/>
      <c r="E7279" s="5"/>
    </row>
    <row r="7280" spans="4:5" x14ac:dyDescent="0.3">
      <c r="D7280" s="5"/>
      <c r="E7280" s="5"/>
    </row>
    <row r="7281" spans="4:5" x14ac:dyDescent="0.3">
      <c r="D7281" s="5"/>
      <c r="E7281" s="5"/>
    </row>
    <row r="7282" spans="4:5" x14ac:dyDescent="0.3">
      <c r="D7282" s="5"/>
      <c r="E7282" s="5"/>
    </row>
    <row r="7283" spans="4:5" x14ac:dyDescent="0.3">
      <c r="D7283" s="5"/>
      <c r="E7283" s="5"/>
    </row>
    <row r="7284" spans="4:5" x14ac:dyDescent="0.3">
      <c r="D7284" s="5"/>
      <c r="E7284" s="5"/>
    </row>
    <row r="7285" spans="4:5" x14ac:dyDescent="0.3">
      <c r="D7285" s="5"/>
      <c r="E7285" s="5"/>
    </row>
    <row r="7286" spans="4:5" x14ac:dyDescent="0.3">
      <c r="D7286" s="5"/>
      <c r="E7286" s="5"/>
    </row>
    <row r="7287" spans="4:5" x14ac:dyDescent="0.3">
      <c r="D7287" s="5"/>
      <c r="E7287" s="5"/>
    </row>
    <row r="7288" spans="4:5" x14ac:dyDescent="0.3">
      <c r="D7288" s="5"/>
      <c r="E7288" s="5"/>
    </row>
    <row r="7289" spans="4:5" x14ac:dyDescent="0.3">
      <c r="D7289" s="5"/>
      <c r="E7289" s="5"/>
    </row>
    <row r="7290" spans="4:5" x14ac:dyDescent="0.3">
      <c r="D7290" s="5"/>
      <c r="E7290" s="5"/>
    </row>
    <row r="7291" spans="4:5" x14ac:dyDescent="0.3">
      <c r="D7291" s="5"/>
      <c r="E7291" s="5"/>
    </row>
    <row r="7292" spans="4:5" x14ac:dyDescent="0.3">
      <c r="D7292" s="5"/>
      <c r="E7292" s="5"/>
    </row>
    <row r="7293" spans="4:5" x14ac:dyDescent="0.3">
      <c r="D7293" s="5"/>
      <c r="E7293" s="5"/>
    </row>
    <row r="7294" spans="4:5" x14ac:dyDescent="0.3">
      <c r="D7294" s="5"/>
      <c r="E7294" s="5"/>
    </row>
    <row r="7295" spans="4:5" x14ac:dyDescent="0.3">
      <c r="D7295" s="5"/>
      <c r="E7295" s="5"/>
    </row>
    <row r="7296" spans="4:5" x14ac:dyDescent="0.3">
      <c r="D7296" s="5"/>
      <c r="E7296" s="5"/>
    </row>
    <row r="7297" spans="4:5" x14ac:dyDescent="0.3">
      <c r="D7297" s="5"/>
      <c r="E7297" s="5"/>
    </row>
    <row r="7298" spans="4:5" x14ac:dyDescent="0.3">
      <c r="D7298" s="5"/>
      <c r="E7298" s="5"/>
    </row>
    <row r="7299" spans="4:5" x14ac:dyDescent="0.3">
      <c r="D7299" s="5"/>
      <c r="E7299" s="5"/>
    </row>
    <row r="7300" spans="4:5" x14ac:dyDescent="0.3">
      <c r="D7300" s="5"/>
      <c r="E7300" s="5"/>
    </row>
    <row r="7301" spans="4:5" x14ac:dyDescent="0.3">
      <c r="D7301" s="5"/>
      <c r="E7301" s="5"/>
    </row>
    <row r="7302" spans="4:5" x14ac:dyDescent="0.3">
      <c r="D7302" s="5"/>
      <c r="E7302" s="5"/>
    </row>
    <row r="7303" spans="4:5" x14ac:dyDescent="0.3">
      <c r="D7303" s="5"/>
      <c r="E7303" s="5"/>
    </row>
    <row r="7304" spans="4:5" x14ac:dyDescent="0.3">
      <c r="D7304" s="5"/>
      <c r="E7304" s="5"/>
    </row>
    <row r="7305" spans="4:5" x14ac:dyDescent="0.3">
      <c r="D7305" s="5"/>
      <c r="E7305" s="5"/>
    </row>
    <row r="7306" spans="4:5" x14ac:dyDescent="0.3">
      <c r="D7306" s="5"/>
      <c r="E7306" s="5"/>
    </row>
    <row r="7307" spans="4:5" x14ac:dyDescent="0.3">
      <c r="D7307" s="5"/>
      <c r="E7307" s="5"/>
    </row>
    <row r="7308" spans="4:5" x14ac:dyDescent="0.3">
      <c r="D7308" s="5"/>
      <c r="E7308" s="5"/>
    </row>
    <row r="7309" spans="4:5" x14ac:dyDescent="0.3">
      <c r="D7309" s="5"/>
      <c r="E7309" s="5"/>
    </row>
    <row r="7310" spans="4:5" x14ac:dyDescent="0.3">
      <c r="D7310" s="5"/>
      <c r="E7310" s="5"/>
    </row>
    <row r="7311" spans="4:5" x14ac:dyDescent="0.3">
      <c r="D7311" s="5"/>
      <c r="E7311" s="5"/>
    </row>
    <row r="7312" spans="4:5" x14ac:dyDescent="0.3">
      <c r="D7312" s="5"/>
      <c r="E7312" s="5"/>
    </row>
    <row r="7313" spans="4:5" x14ac:dyDescent="0.3">
      <c r="D7313" s="5"/>
      <c r="E7313" s="5"/>
    </row>
    <row r="7314" spans="4:5" x14ac:dyDescent="0.3">
      <c r="D7314" s="5"/>
      <c r="E7314" s="5"/>
    </row>
    <row r="7315" spans="4:5" x14ac:dyDescent="0.3">
      <c r="D7315" s="5"/>
      <c r="E7315" s="5"/>
    </row>
    <row r="7316" spans="4:5" x14ac:dyDescent="0.3">
      <c r="D7316" s="5"/>
      <c r="E7316" s="5"/>
    </row>
    <row r="7317" spans="4:5" x14ac:dyDescent="0.3">
      <c r="D7317" s="5"/>
      <c r="E7317" s="5"/>
    </row>
    <row r="7318" spans="4:5" x14ac:dyDescent="0.3">
      <c r="D7318" s="5"/>
      <c r="E7318" s="5"/>
    </row>
    <row r="7319" spans="4:5" x14ac:dyDescent="0.3">
      <c r="D7319" s="5"/>
      <c r="E7319" s="5"/>
    </row>
    <row r="7320" spans="4:5" x14ac:dyDescent="0.3">
      <c r="D7320" s="5"/>
      <c r="E7320" s="5"/>
    </row>
    <row r="7321" spans="4:5" x14ac:dyDescent="0.3">
      <c r="D7321" s="5"/>
      <c r="E7321" s="5"/>
    </row>
    <row r="7322" spans="4:5" x14ac:dyDescent="0.3">
      <c r="D7322" s="5"/>
      <c r="E7322" s="5"/>
    </row>
    <row r="7323" spans="4:5" x14ac:dyDescent="0.3">
      <c r="D7323" s="5"/>
      <c r="E7323" s="5"/>
    </row>
    <row r="7324" spans="4:5" x14ac:dyDescent="0.3">
      <c r="D7324" s="5"/>
      <c r="E7324" s="5"/>
    </row>
    <row r="7325" spans="4:5" x14ac:dyDescent="0.3">
      <c r="D7325" s="5"/>
      <c r="E7325" s="5"/>
    </row>
    <row r="7326" spans="4:5" x14ac:dyDescent="0.3">
      <c r="D7326" s="5"/>
      <c r="E7326" s="5"/>
    </row>
    <row r="7327" spans="4:5" x14ac:dyDescent="0.3">
      <c r="D7327" s="5"/>
      <c r="E7327" s="5"/>
    </row>
    <row r="7328" spans="4:5" x14ac:dyDescent="0.3">
      <c r="D7328" s="5"/>
      <c r="E7328" s="5"/>
    </row>
    <row r="7329" spans="4:5" x14ac:dyDescent="0.3">
      <c r="D7329" s="5"/>
      <c r="E7329" s="5"/>
    </row>
    <row r="7330" spans="4:5" x14ac:dyDescent="0.3">
      <c r="D7330" s="5"/>
      <c r="E7330" s="5"/>
    </row>
    <row r="7331" spans="4:5" x14ac:dyDescent="0.3">
      <c r="D7331" s="5"/>
      <c r="E7331" s="5"/>
    </row>
    <row r="7332" spans="4:5" x14ac:dyDescent="0.3">
      <c r="D7332" s="5"/>
      <c r="E7332" s="5"/>
    </row>
    <row r="7333" spans="4:5" x14ac:dyDescent="0.3">
      <c r="D7333" s="5"/>
      <c r="E7333" s="5"/>
    </row>
    <row r="7334" spans="4:5" x14ac:dyDescent="0.3">
      <c r="D7334" s="5"/>
      <c r="E7334" s="5"/>
    </row>
    <row r="7335" spans="4:5" x14ac:dyDescent="0.3">
      <c r="D7335" s="5"/>
      <c r="E7335" s="5"/>
    </row>
    <row r="7336" spans="4:5" x14ac:dyDescent="0.3">
      <c r="D7336" s="5"/>
      <c r="E7336" s="5"/>
    </row>
    <row r="7337" spans="4:5" x14ac:dyDescent="0.3">
      <c r="D7337" s="5"/>
      <c r="E7337" s="5"/>
    </row>
    <row r="7338" spans="4:5" x14ac:dyDescent="0.3">
      <c r="D7338" s="5"/>
      <c r="E7338" s="5"/>
    </row>
    <row r="7339" spans="4:5" x14ac:dyDescent="0.3">
      <c r="D7339" s="5"/>
      <c r="E7339" s="5"/>
    </row>
    <row r="7340" spans="4:5" x14ac:dyDescent="0.3">
      <c r="D7340" s="5"/>
      <c r="E7340" s="5"/>
    </row>
    <row r="7341" spans="4:5" x14ac:dyDescent="0.3">
      <c r="D7341" s="5"/>
      <c r="E7341" s="5"/>
    </row>
    <row r="7342" spans="4:5" x14ac:dyDescent="0.3">
      <c r="D7342" s="5"/>
      <c r="E7342" s="5"/>
    </row>
    <row r="7343" spans="4:5" x14ac:dyDescent="0.3">
      <c r="D7343" s="5"/>
      <c r="E7343" s="5"/>
    </row>
    <row r="7344" spans="4:5" x14ac:dyDescent="0.3">
      <c r="D7344" s="5"/>
      <c r="E7344" s="5"/>
    </row>
    <row r="7345" spans="4:5" x14ac:dyDescent="0.3">
      <c r="D7345" s="5"/>
      <c r="E7345" s="5"/>
    </row>
    <row r="7346" spans="4:5" x14ac:dyDescent="0.3">
      <c r="D7346" s="5"/>
      <c r="E7346" s="5"/>
    </row>
    <row r="7347" spans="4:5" x14ac:dyDescent="0.3">
      <c r="D7347" s="5"/>
      <c r="E7347" s="5"/>
    </row>
    <row r="7348" spans="4:5" x14ac:dyDescent="0.3">
      <c r="D7348" s="5"/>
      <c r="E7348" s="5"/>
    </row>
    <row r="7349" spans="4:5" x14ac:dyDescent="0.3">
      <c r="D7349" s="5"/>
      <c r="E7349" s="5"/>
    </row>
    <row r="7350" spans="4:5" x14ac:dyDescent="0.3">
      <c r="D7350" s="5"/>
      <c r="E7350" s="5"/>
    </row>
    <row r="7351" spans="4:5" x14ac:dyDescent="0.3">
      <c r="D7351" s="5"/>
      <c r="E7351" s="5"/>
    </row>
    <row r="7352" spans="4:5" x14ac:dyDescent="0.3">
      <c r="D7352" s="5"/>
      <c r="E7352" s="5"/>
    </row>
    <row r="7353" spans="4:5" x14ac:dyDescent="0.3">
      <c r="D7353" s="5"/>
      <c r="E7353" s="5"/>
    </row>
    <row r="7354" spans="4:5" x14ac:dyDescent="0.3">
      <c r="D7354" s="5"/>
      <c r="E7354" s="5"/>
    </row>
    <row r="7355" spans="4:5" x14ac:dyDescent="0.3">
      <c r="D7355" s="5"/>
      <c r="E7355" s="5"/>
    </row>
    <row r="7356" spans="4:5" x14ac:dyDescent="0.3">
      <c r="D7356" s="5"/>
      <c r="E7356" s="5"/>
    </row>
    <row r="7357" spans="4:5" x14ac:dyDescent="0.3">
      <c r="D7357" s="5"/>
      <c r="E7357" s="5"/>
    </row>
    <row r="7358" spans="4:5" x14ac:dyDescent="0.3">
      <c r="D7358" s="5"/>
      <c r="E7358" s="5"/>
    </row>
    <row r="7359" spans="4:5" x14ac:dyDescent="0.3">
      <c r="D7359" s="5"/>
      <c r="E7359" s="5"/>
    </row>
    <row r="7360" spans="4:5" x14ac:dyDescent="0.3">
      <c r="D7360" s="5"/>
      <c r="E7360" s="5"/>
    </row>
    <row r="7361" spans="4:5" x14ac:dyDescent="0.3">
      <c r="D7361" s="5"/>
      <c r="E7361" s="5"/>
    </row>
    <row r="7362" spans="4:5" x14ac:dyDescent="0.3">
      <c r="D7362" s="5"/>
      <c r="E7362" s="5"/>
    </row>
    <row r="7363" spans="4:5" x14ac:dyDescent="0.3">
      <c r="D7363" s="5"/>
      <c r="E7363" s="5"/>
    </row>
    <row r="7364" spans="4:5" x14ac:dyDescent="0.3">
      <c r="D7364" s="5"/>
      <c r="E7364" s="5"/>
    </row>
    <row r="7365" spans="4:5" x14ac:dyDescent="0.3">
      <c r="D7365" s="5"/>
      <c r="E7365" s="5"/>
    </row>
    <row r="7366" spans="4:5" x14ac:dyDescent="0.3">
      <c r="D7366" s="5"/>
      <c r="E7366" s="5"/>
    </row>
    <row r="7367" spans="4:5" x14ac:dyDescent="0.3">
      <c r="D7367" s="5"/>
      <c r="E7367" s="5"/>
    </row>
    <row r="7368" spans="4:5" x14ac:dyDescent="0.3">
      <c r="D7368" s="5"/>
      <c r="E7368" s="5"/>
    </row>
    <row r="7369" spans="4:5" x14ac:dyDescent="0.3">
      <c r="D7369" s="5"/>
      <c r="E7369" s="5"/>
    </row>
    <row r="7370" spans="4:5" x14ac:dyDescent="0.3">
      <c r="D7370" s="5"/>
      <c r="E7370" s="5"/>
    </row>
    <row r="7371" spans="4:5" x14ac:dyDescent="0.3">
      <c r="D7371" s="5"/>
      <c r="E7371" s="5"/>
    </row>
    <row r="7372" spans="4:5" x14ac:dyDescent="0.3">
      <c r="D7372" s="5"/>
      <c r="E7372" s="5"/>
    </row>
    <row r="7373" spans="4:5" x14ac:dyDescent="0.3">
      <c r="D7373" s="5"/>
      <c r="E7373" s="5"/>
    </row>
    <row r="7374" spans="4:5" x14ac:dyDescent="0.3">
      <c r="D7374" s="5"/>
      <c r="E7374" s="5"/>
    </row>
    <row r="7375" spans="4:5" x14ac:dyDescent="0.3">
      <c r="D7375" s="5"/>
      <c r="E7375" s="5"/>
    </row>
    <row r="7376" spans="4:5" x14ac:dyDescent="0.3">
      <c r="D7376" s="5"/>
      <c r="E7376" s="5"/>
    </row>
    <row r="7377" spans="4:5" x14ac:dyDescent="0.3">
      <c r="D7377" s="5"/>
      <c r="E7377" s="5"/>
    </row>
    <row r="7378" spans="4:5" x14ac:dyDescent="0.3">
      <c r="D7378" s="5"/>
      <c r="E7378" s="5"/>
    </row>
    <row r="7379" spans="4:5" x14ac:dyDescent="0.3">
      <c r="D7379" s="5"/>
      <c r="E7379" s="5"/>
    </row>
    <row r="7380" spans="4:5" x14ac:dyDescent="0.3">
      <c r="D7380" s="5"/>
      <c r="E7380" s="5"/>
    </row>
    <row r="7381" spans="4:5" x14ac:dyDescent="0.3">
      <c r="D7381" s="5"/>
      <c r="E7381" s="5"/>
    </row>
    <row r="7382" spans="4:5" x14ac:dyDescent="0.3">
      <c r="D7382" s="5"/>
      <c r="E7382" s="5"/>
    </row>
    <row r="7383" spans="4:5" x14ac:dyDescent="0.3">
      <c r="D7383" s="5"/>
      <c r="E7383" s="5"/>
    </row>
    <row r="7384" spans="4:5" x14ac:dyDescent="0.3">
      <c r="D7384" s="5"/>
      <c r="E7384" s="5"/>
    </row>
    <row r="7385" spans="4:5" x14ac:dyDescent="0.3">
      <c r="D7385" s="5"/>
      <c r="E7385" s="5"/>
    </row>
    <row r="7386" spans="4:5" x14ac:dyDescent="0.3">
      <c r="D7386" s="5"/>
      <c r="E7386" s="5"/>
    </row>
    <row r="7387" spans="4:5" x14ac:dyDescent="0.3">
      <c r="D7387" s="5"/>
      <c r="E7387" s="5"/>
    </row>
    <row r="7388" spans="4:5" x14ac:dyDescent="0.3">
      <c r="D7388" s="5"/>
      <c r="E7388" s="5"/>
    </row>
    <row r="7389" spans="4:5" x14ac:dyDescent="0.3">
      <c r="D7389" s="5"/>
      <c r="E7389" s="5"/>
    </row>
    <row r="7390" spans="4:5" x14ac:dyDescent="0.3">
      <c r="D7390" s="5"/>
      <c r="E7390" s="5"/>
    </row>
    <row r="7391" spans="4:5" x14ac:dyDescent="0.3">
      <c r="D7391" s="5"/>
      <c r="E7391" s="5"/>
    </row>
    <row r="7392" spans="4:5" x14ac:dyDescent="0.3">
      <c r="D7392" s="5"/>
      <c r="E7392" s="5"/>
    </row>
    <row r="7393" spans="4:5" x14ac:dyDescent="0.3">
      <c r="D7393" s="5"/>
      <c r="E7393" s="5"/>
    </row>
    <row r="7394" spans="4:5" x14ac:dyDescent="0.3">
      <c r="D7394" s="5"/>
      <c r="E7394" s="5"/>
    </row>
    <row r="7395" spans="4:5" x14ac:dyDescent="0.3">
      <c r="D7395" s="5"/>
      <c r="E7395" s="5"/>
    </row>
    <row r="7396" spans="4:5" x14ac:dyDescent="0.3">
      <c r="D7396" s="5"/>
      <c r="E7396" s="5"/>
    </row>
    <row r="7397" spans="4:5" x14ac:dyDescent="0.3">
      <c r="D7397" s="5"/>
      <c r="E7397" s="5"/>
    </row>
    <row r="7398" spans="4:5" x14ac:dyDescent="0.3">
      <c r="D7398" s="5"/>
      <c r="E7398" s="5"/>
    </row>
    <row r="7399" spans="4:5" x14ac:dyDescent="0.3">
      <c r="D7399" s="5"/>
      <c r="E7399" s="5"/>
    </row>
    <row r="7400" spans="4:5" x14ac:dyDescent="0.3">
      <c r="D7400" s="5"/>
      <c r="E7400" s="5"/>
    </row>
    <row r="7401" spans="4:5" x14ac:dyDescent="0.3">
      <c r="D7401" s="5"/>
      <c r="E7401" s="5"/>
    </row>
    <row r="7402" spans="4:5" x14ac:dyDescent="0.3">
      <c r="D7402" s="5"/>
      <c r="E7402" s="5"/>
    </row>
    <row r="7403" spans="4:5" x14ac:dyDescent="0.3">
      <c r="D7403" s="5"/>
      <c r="E7403" s="5"/>
    </row>
    <row r="7404" spans="4:5" x14ac:dyDescent="0.3">
      <c r="D7404" s="5"/>
      <c r="E7404" s="5"/>
    </row>
    <row r="7405" spans="4:5" x14ac:dyDescent="0.3">
      <c r="D7405" s="5"/>
      <c r="E7405" s="5"/>
    </row>
    <row r="7406" spans="4:5" x14ac:dyDescent="0.3">
      <c r="D7406" s="5"/>
      <c r="E7406" s="5"/>
    </row>
    <row r="7407" spans="4:5" x14ac:dyDescent="0.3">
      <c r="D7407" s="5"/>
      <c r="E7407" s="5"/>
    </row>
    <row r="7408" spans="4:5" x14ac:dyDescent="0.3">
      <c r="D7408" s="5"/>
      <c r="E7408" s="5"/>
    </row>
    <row r="7409" spans="4:5" x14ac:dyDescent="0.3">
      <c r="D7409" s="5"/>
      <c r="E7409" s="5"/>
    </row>
    <row r="7410" spans="4:5" x14ac:dyDescent="0.3">
      <c r="D7410" s="5"/>
      <c r="E7410" s="5"/>
    </row>
    <row r="7411" spans="4:5" x14ac:dyDescent="0.3">
      <c r="D7411" s="5"/>
      <c r="E7411" s="5"/>
    </row>
    <row r="7412" spans="4:5" x14ac:dyDescent="0.3">
      <c r="D7412" s="5"/>
      <c r="E7412" s="5"/>
    </row>
    <row r="7413" spans="4:5" x14ac:dyDescent="0.3">
      <c r="D7413" s="5"/>
      <c r="E7413" s="5"/>
    </row>
    <row r="7414" spans="4:5" x14ac:dyDescent="0.3">
      <c r="D7414" s="5"/>
      <c r="E7414" s="5"/>
    </row>
    <row r="7415" spans="4:5" x14ac:dyDescent="0.3">
      <c r="D7415" s="5"/>
      <c r="E7415" s="5"/>
    </row>
    <row r="7416" spans="4:5" x14ac:dyDescent="0.3">
      <c r="D7416" s="5"/>
      <c r="E7416" s="5"/>
    </row>
    <row r="7417" spans="4:5" x14ac:dyDescent="0.3">
      <c r="D7417" s="5"/>
      <c r="E7417" s="5"/>
    </row>
    <row r="7418" spans="4:5" x14ac:dyDescent="0.3">
      <c r="D7418" s="5"/>
      <c r="E7418" s="5"/>
    </row>
    <row r="7419" spans="4:5" x14ac:dyDescent="0.3">
      <c r="D7419" s="5"/>
      <c r="E7419" s="5"/>
    </row>
    <row r="7420" spans="4:5" x14ac:dyDescent="0.3">
      <c r="D7420" s="5"/>
      <c r="E7420" s="5"/>
    </row>
    <row r="7421" spans="4:5" x14ac:dyDescent="0.3">
      <c r="D7421" s="5"/>
      <c r="E7421" s="5"/>
    </row>
    <row r="7422" spans="4:5" x14ac:dyDescent="0.3">
      <c r="D7422" s="5"/>
      <c r="E7422" s="5"/>
    </row>
    <row r="7423" spans="4:5" x14ac:dyDescent="0.3">
      <c r="D7423" s="5"/>
      <c r="E7423" s="5"/>
    </row>
    <row r="7424" spans="4:5" x14ac:dyDescent="0.3">
      <c r="D7424" s="5"/>
      <c r="E7424" s="5"/>
    </row>
    <row r="7425" spans="4:5" x14ac:dyDescent="0.3">
      <c r="D7425" s="5"/>
      <c r="E7425" s="5"/>
    </row>
    <row r="7426" spans="4:5" x14ac:dyDescent="0.3">
      <c r="D7426" s="5"/>
      <c r="E7426" s="5"/>
    </row>
    <row r="7427" spans="4:5" x14ac:dyDescent="0.3">
      <c r="D7427" s="5"/>
      <c r="E7427" s="5"/>
    </row>
    <row r="7428" spans="4:5" x14ac:dyDescent="0.3">
      <c r="D7428" s="5"/>
      <c r="E7428" s="5"/>
    </row>
    <row r="7429" spans="4:5" x14ac:dyDescent="0.3">
      <c r="D7429" s="5"/>
      <c r="E7429" s="5"/>
    </row>
    <row r="7430" spans="4:5" x14ac:dyDescent="0.3">
      <c r="D7430" s="5"/>
      <c r="E7430" s="5"/>
    </row>
    <row r="7431" spans="4:5" x14ac:dyDescent="0.3">
      <c r="D7431" s="5"/>
      <c r="E7431" s="5"/>
    </row>
    <row r="7432" spans="4:5" x14ac:dyDescent="0.3">
      <c r="D7432" s="5"/>
      <c r="E7432" s="5"/>
    </row>
    <row r="7433" spans="4:5" x14ac:dyDescent="0.3">
      <c r="D7433" s="5"/>
      <c r="E7433" s="5"/>
    </row>
    <row r="7434" spans="4:5" x14ac:dyDescent="0.3">
      <c r="D7434" s="5"/>
      <c r="E7434" s="5"/>
    </row>
    <row r="7435" spans="4:5" x14ac:dyDescent="0.3">
      <c r="D7435" s="5"/>
      <c r="E7435" s="5"/>
    </row>
    <row r="7436" spans="4:5" x14ac:dyDescent="0.3">
      <c r="D7436" s="5"/>
      <c r="E7436" s="5"/>
    </row>
    <row r="7437" spans="4:5" x14ac:dyDescent="0.3">
      <c r="D7437" s="5"/>
      <c r="E7437" s="5"/>
    </row>
    <row r="7438" spans="4:5" x14ac:dyDescent="0.3">
      <c r="D7438" s="5"/>
      <c r="E7438" s="5"/>
    </row>
    <row r="7439" spans="4:5" x14ac:dyDescent="0.3">
      <c r="D7439" s="5"/>
      <c r="E7439" s="5"/>
    </row>
    <row r="7440" spans="4:5" x14ac:dyDescent="0.3">
      <c r="D7440" s="5"/>
      <c r="E7440" s="5"/>
    </row>
    <row r="7441" spans="4:5" x14ac:dyDescent="0.3">
      <c r="D7441" s="5"/>
      <c r="E7441" s="5"/>
    </row>
    <row r="7442" spans="4:5" x14ac:dyDescent="0.3">
      <c r="D7442" s="5"/>
      <c r="E7442" s="5"/>
    </row>
    <row r="7443" spans="4:5" x14ac:dyDescent="0.3">
      <c r="D7443" s="5"/>
      <c r="E7443" s="5"/>
    </row>
    <row r="7444" spans="4:5" x14ac:dyDescent="0.3">
      <c r="D7444" s="5"/>
      <c r="E7444" s="5"/>
    </row>
    <row r="7445" spans="4:5" x14ac:dyDescent="0.3">
      <c r="D7445" s="5"/>
      <c r="E7445" s="5"/>
    </row>
    <row r="7446" spans="4:5" x14ac:dyDescent="0.3">
      <c r="D7446" s="5"/>
      <c r="E7446" s="5"/>
    </row>
    <row r="7447" spans="4:5" x14ac:dyDescent="0.3">
      <c r="D7447" s="5"/>
      <c r="E7447" s="5"/>
    </row>
    <row r="7448" spans="4:5" x14ac:dyDescent="0.3">
      <c r="D7448" s="5"/>
      <c r="E7448" s="5"/>
    </row>
    <row r="7449" spans="4:5" x14ac:dyDescent="0.3">
      <c r="D7449" s="5"/>
      <c r="E7449" s="5"/>
    </row>
    <row r="7450" spans="4:5" x14ac:dyDescent="0.3">
      <c r="D7450" s="5"/>
      <c r="E7450" s="5"/>
    </row>
    <row r="7451" spans="4:5" x14ac:dyDescent="0.3">
      <c r="D7451" s="5"/>
      <c r="E7451" s="5"/>
    </row>
    <row r="7452" spans="4:5" x14ac:dyDescent="0.3">
      <c r="D7452" s="5"/>
      <c r="E7452" s="5"/>
    </row>
    <row r="7453" spans="4:5" x14ac:dyDescent="0.3">
      <c r="D7453" s="5"/>
      <c r="E7453" s="5"/>
    </row>
    <row r="7454" spans="4:5" x14ac:dyDescent="0.3">
      <c r="D7454" s="5"/>
      <c r="E7454" s="5"/>
    </row>
    <row r="7455" spans="4:5" x14ac:dyDescent="0.3">
      <c r="D7455" s="5"/>
      <c r="E7455" s="5"/>
    </row>
    <row r="7456" spans="4:5" x14ac:dyDescent="0.3">
      <c r="D7456" s="5"/>
      <c r="E7456" s="5"/>
    </row>
    <row r="7457" spans="4:5" x14ac:dyDescent="0.3">
      <c r="D7457" s="5"/>
      <c r="E7457" s="5"/>
    </row>
    <row r="7458" spans="4:5" x14ac:dyDescent="0.3">
      <c r="D7458" s="5"/>
      <c r="E7458" s="5"/>
    </row>
    <row r="7459" spans="4:5" x14ac:dyDescent="0.3">
      <c r="D7459" s="5"/>
      <c r="E7459" s="5"/>
    </row>
    <row r="7460" spans="4:5" x14ac:dyDescent="0.3">
      <c r="D7460" s="5"/>
      <c r="E7460" s="5"/>
    </row>
    <row r="7461" spans="4:5" x14ac:dyDescent="0.3">
      <c r="D7461" s="5"/>
      <c r="E7461" s="5"/>
    </row>
    <row r="7462" spans="4:5" x14ac:dyDescent="0.3">
      <c r="D7462" s="5"/>
      <c r="E7462" s="5"/>
    </row>
    <row r="7463" spans="4:5" x14ac:dyDescent="0.3">
      <c r="D7463" s="5"/>
      <c r="E7463" s="5"/>
    </row>
    <row r="7464" spans="4:5" x14ac:dyDescent="0.3">
      <c r="D7464" s="5"/>
      <c r="E7464" s="5"/>
    </row>
    <row r="7465" spans="4:5" x14ac:dyDescent="0.3">
      <c r="D7465" s="5"/>
      <c r="E7465" s="5"/>
    </row>
    <row r="7466" spans="4:5" x14ac:dyDescent="0.3">
      <c r="D7466" s="5"/>
      <c r="E7466" s="5"/>
    </row>
    <row r="7467" spans="4:5" x14ac:dyDescent="0.3">
      <c r="D7467" s="5"/>
      <c r="E7467" s="5"/>
    </row>
    <row r="7468" spans="4:5" x14ac:dyDescent="0.3">
      <c r="D7468" s="5"/>
      <c r="E7468" s="5"/>
    </row>
    <row r="7469" spans="4:5" x14ac:dyDescent="0.3">
      <c r="D7469" s="5"/>
      <c r="E7469" s="5"/>
    </row>
    <row r="7470" spans="4:5" x14ac:dyDescent="0.3">
      <c r="D7470" s="5"/>
      <c r="E7470" s="5"/>
    </row>
    <row r="7471" spans="4:5" x14ac:dyDescent="0.3">
      <c r="D7471" s="5"/>
      <c r="E7471" s="5"/>
    </row>
    <row r="7472" spans="4:5" x14ac:dyDescent="0.3">
      <c r="D7472" s="5"/>
      <c r="E7472" s="5"/>
    </row>
    <row r="7473" spans="4:5" x14ac:dyDescent="0.3">
      <c r="D7473" s="5"/>
      <c r="E7473" s="5"/>
    </row>
    <row r="7474" spans="4:5" x14ac:dyDescent="0.3">
      <c r="D7474" s="5"/>
      <c r="E7474" s="5"/>
    </row>
    <row r="7475" spans="4:5" x14ac:dyDescent="0.3">
      <c r="D7475" s="5"/>
      <c r="E7475" s="5"/>
    </row>
    <row r="7476" spans="4:5" x14ac:dyDescent="0.3">
      <c r="D7476" s="5"/>
      <c r="E7476" s="5"/>
    </row>
    <row r="7477" spans="4:5" x14ac:dyDescent="0.3">
      <c r="D7477" s="5"/>
      <c r="E7477" s="5"/>
    </row>
    <row r="7478" spans="4:5" x14ac:dyDescent="0.3">
      <c r="D7478" s="5"/>
      <c r="E7478" s="5"/>
    </row>
    <row r="7479" spans="4:5" x14ac:dyDescent="0.3">
      <c r="D7479" s="5"/>
      <c r="E7479" s="5"/>
    </row>
    <row r="7480" spans="4:5" x14ac:dyDescent="0.3">
      <c r="D7480" s="5"/>
      <c r="E7480" s="5"/>
    </row>
    <row r="7481" spans="4:5" x14ac:dyDescent="0.3">
      <c r="D7481" s="5"/>
      <c r="E7481" s="5"/>
    </row>
    <row r="7482" spans="4:5" x14ac:dyDescent="0.3">
      <c r="D7482" s="5"/>
      <c r="E7482" s="5"/>
    </row>
    <row r="7483" spans="4:5" x14ac:dyDescent="0.3">
      <c r="D7483" s="5"/>
      <c r="E7483" s="5"/>
    </row>
    <row r="7484" spans="4:5" x14ac:dyDescent="0.3">
      <c r="D7484" s="5"/>
      <c r="E7484" s="5"/>
    </row>
    <row r="7485" spans="4:5" x14ac:dyDescent="0.3">
      <c r="D7485" s="5"/>
      <c r="E7485" s="5"/>
    </row>
    <row r="7486" spans="4:5" x14ac:dyDescent="0.3">
      <c r="D7486" s="5"/>
      <c r="E7486" s="5"/>
    </row>
    <row r="7487" spans="4:5" x14ac:dyDescent="0.3">
      <c r="D7487" s="5"/>
      <c r="E7487" s="5"/>
    </row>
    <row r="7488" spans="4:5" x14ac:dyDescent="0.3">
      <c r="D7488" s="5"/>
      <c r="E7488" s="5"/>
    </row>
    <row r="7489" spans="4:5" x14ac:dyDescent="0.3">
      <c r="D7489" s="5"/>
      <c r="E7489" s="5"/>
    </row>
    <row r="7490" spans="4:5" x14ac:dyDescent="0.3">
      <c r="D7490" s="5"/>
      <c r="E7490" s="5"/>
    </row>
    <row r="7491" spans="4:5" x14ac:dyDescent="0.3">
      <c r="D7491" s="5"/>
      <c r="E7491" s="5"/>
    </row>
    <row r="7492" spans="4:5" x14ac:dyDescent="0.3">
      <c r="D7492" s="5"/>
      <c r="E7492" s="5"/>
    </row>
    <row r="7493" spans="4:5" x14ac:dyDescent="0.3">
      <c r="D7493" s="5"/>
      <c r="E7493" s="5"/>
    </row>
    <row r="7494" spans="4:5" x14ac:dyDescent="0.3">
      <c r="D7494" s="5"/>
      <c r="E7494" s="5"/>
    </row>
    <row r="7495" spans="4:5" x14ac:dyDescent="0.3">
      <c r="D7495" s="5"/>
      <c r="E7495" s="5"/>
    </row>
    <row r="7496" spans="4:5" x14ac:dyDescent="0.3">
      <c r="D7496" s="5"/>
      <c r="E7496" s="5"/>
    </row>
    <row r="7497" spans="4:5" x14ac:dyDescent="0.3">
      <c r="D7497" s="5"/>
      <c r="E7497" s="5"/>
    </row>
    <row r="7498" spans="4:5" x14ac:dyDescent="0.3">
      <c r="D7498" s="5"/>
      <c r="E7498" s="5"/>
    </row>
    <row r="7499" spans="4:5" x14ac:dyDescent="0.3">
      <c r="D7499" s="5"/>
      <c r="E7499" s="5"/>
    </row>
    <row r="7500" spans="4:5" x14ac:dyDescent="0.3">
      <c r="D7500" s="5"/>
      <c r="E7500" s="5"/>
    </row>
    <row r="7501" spans="4:5" x14ac:dyDescent="0.3">
      <c r="D7501" s="5"/>
      <c r="E7501" s="5"/>
    </row>
    <row r="7502" spans="4:5" x14ac:dyDescent="0.3">
      <c r="D7502" s="5"/>
      <c r="E7502" s="5"/>
    </row>
    <row r="7503" spans="4:5" x14ac:dyDescent="0.3">
      <c r="D7503" s="5"/>
      <c r="E7503" s="5"/>
    </row>
    <row r="7504" spans="4:5" x14ac:dyDescent="0.3">
      <c r="D7504" s="5"/>
      <c r="E7504" s="5"/>
    </row>
    <row r="7505" spans="4:5" x14ac:dyDescent="0.3">
      <c r="D7505" s="5"/>
      <c r="E7505" s="5"/>
    </row>
    <row r="7506" spans="4:5" x14ac:dyDescent="0.3">
      <c r="D7506" s="5"/>
      <c r="E7506" s="5"/>
    </row>
    <row r="7507" spans="4:5" x14ac:dyDescent="0.3">
      <c r="D7507" s="5"/>
      <c r="E7507" s="5"/>
    </row>
    <row r="7508" spans="4:5" x14ac:dyDescent="0.3">
      <c r="D7508" s="5"/>
      <c r="E7508" s="5"/>
    </row>
    <row r="7509" spans="4:5" x14ac:dyDescent="0.3">
      <c r="D7509" s="5"/>
      <c r="E7509" s="5"/>
    </row>
    <row r="7510" spans="4:5" x14ac:dyDescent="0.3">
      <c r="D7510" s="5"/>
      <c r="E7510" s="5"/>
    </row>
    <row r="7511" spans="4:5" x14ac:dyDescent="0.3">
      <c r="D7511" s="5"/>
      <c r="E7511" s="5"/>
    </row>
    <row r="7512" spans="4:5" x14ac:dyDescent="0.3">
      <c r="D7512" s="5"/>
      <c r="E7512" s="5"/>
    </row>
    <row r="7513" spans="4:5" x14ac:dyDescent="0.3">
      <c r="D7513" s="5"/>
      <c r="E7513" s="5"/>
    </row>
    <row r="7514" spans="4:5" x14ac:dyDescent="0.3">
      <c r="D7514" s="5"/>
      <c r="E7514" s="5"/>
    </row>
    <row r="7515" spans="4:5" x14ac:dyDescent="0.3">
      <c r="D7515" s="5"/>
      <c r="E7515" s="5"/>
    </row>
    <row r="7516" spans="4:5" x14ac:dyDescent="0.3">
      <c r="D7516" s="5"/>
      <c r="E7516" s="5"/>
    </row>
    <row r="7517" spans="4:5" x14ac:dyDescent="0.3">
      <c r="D7517" s="5"/>
      <c r="E7517" s="5"/>
    </row>
    <row r="7518" spans="4:5" x14ac:dyDescent="0.3">
      <c r="D7518" s="5"/>
      <c r="E7518" s="5"/>
    </row>
    <row r="7519" spans="4:5" x14ac:dyDescent="0.3">
      <c r="D7519" s="5"/>
      <c r="E7519" s="5"/>
    </row>
    <row r="7520" spans="4:5" x14ac:dyDescent="0.3">
      <c r="D7520" s="5"/>
      <c r="E7520" s="5"/>
    </row>
    <row r="7521" spans="4:5" x14ac:dyDescent="0.3">
      <c r="D7521" s="5"/>
      <c r="E7521" s="5"/>
    </row>
    <row r="7522" spans="4:5" x14ac:dyDescent="0.3">
      <c r="D7522" s="5"/>
      <c r="E7522" s="5"/>
    </row>
    <row r="7523" spans="4:5" x14ac:dyDescent="0.3">
      <c r="D7523" s="5"/>
      <c r="E7523" s="5"/>
    </row>
    <row r="7524" spans="4:5" x14ac:dyDescent="0.3">
      <c r="D7524" s="5"/>
      <c r="E7524" s="5"/>
    </row>
    <row r="7525" spans="4:5" x14ac:dyDescent="0.3">
      <c r="D7525" s="5"/>
      <c r="E7525" s="5"/>
    </row>
    <row r="7526" spans="4:5" x14ac:dyDescent="0.3">
      <c r="D7526" s="5"/>
      <c r="E7526" s="5"/>
    </row>
    <row r="7527" spans="4:5" x14ac:dyDescent="0.3">
      <c r="D7527" s="5"/>
      <c r="E7527" s="5"/>
    </row>
    <row r="7528" spans="4:5" x14ac:dyDescent="0.3">
      <c r="D7528" s="5"/>
      <c r="E7528" s="5"/>
    </row>
    <row r="7529" spans="4:5" x14ac:dyDescent="0.3">
      <c r="D7529" s="5"/>
      <c r="E7529" s="5"/>
    </row>
    <row r="7530" spans="4:5" x14ac:dyDescent="0.3">
      <c r="D7530" s="5"/>
      <c r="E7530" s="5"/>
    </row>
    <row r="7531" spans="4:5" x14ac:dyDescent="0.3">
      <c r="D7531" s="5"/>
      <c r="E7531" s="5"/>
    </row>
    <row r="7532" spans="4:5" x14ac:dyDescent="0.3">
      <c r="D7532" s="5"/>
      <c r="E7532" s="5"/>
    </row>
    <row r="7533" spans="4:5" x14ac:dyDescent="0.3">
      <c r="D7533" s="5"/>
      <c r="E7533" s="5"/>
    </row>
    <row r="7534" spans="4:5" x14ac:dyDescent="0.3">
      <c r="D7534" s="5"/>
      <c r="E7534" s="5"/>
    </row>
    <row r="7535" spans="4:5" x14ac:dyDescent="0.3">
      <c r="D7535" s="5"/>
      <c r="E7535" s="5"/>
    </row>
    <row r="7536" spans="4:5" x14ac:dyDescent="0.3">
      <c r="D7536" s="5"/>
      <c r="E7536" s="5"/>
    </row>
    <row r="7537" spans="4:5" x14ac:dyDescent="0.3">
      <c r="D7537" s="5"/>
      <c r="E7537" s="5"/>
    </row>
    <row r="7538" spans="4:5" x14ac:dyDescent="0.3">
      <c r="D7538" s="5"/>
      <c r="E7538" s="5"/>
    </row>
    <row r="7539" spans="4:5" x14ac:dyDescent="0.3">
      <c r="D7539" s="5"/>
      <c r="E7539" s="5"/>
    </row>
    <row r="7540" spans="4:5" x14ac:dyDescent="0.3">
      <c r="D7540" s="5"/>
      <c r="E7540" s="5"/>
    </row>
    <row r="7541" spans="4:5" x14ac:dyDescent="0.3">
      <c r="D7541" s="5"/>
      <c r="E7541" s="5"/>
    </row>
    <row r="7542" spans="4:5" x14ac:dyDescent="0.3">
      <c r="D7542" s="5"/>
      <c r="E7542" s="5"/>
    </row>
    <row r="7543" spans="4:5" x14ac:dyDescent="0.3">
      <c r="D7543" s="5"/>
      <c r="E7543" s="5"/>
    </row>
    <row r="7544" spans="4:5" x14ac:dyDescent="0.3">
      <c r="D7544" s="5"/>
      <c r="E7544" s="5"/>
    </row>
    <row r="7545" spans="4:5" x14ac:dyDescent="0.3">
      <c r="D7545" s="5"/>
      <c r="E7545" s="5"/>
    </row>
    <row r="7546" spans="4:5" x14ac:dyDescent="0.3">
      <c r="D7546" s="5"/>
      <c r="E7546" s="5"/>
    </row>
    <row r="7547" spans="4:5" x14ac:dyDescent="0.3">
      <c r="D7547" s="5"/>
      <c r="E7547" s="5"/>
    </row>
    <row r="7548" spans="4:5" x14ac:dyDescent="0.3">
      <c r="D7548" s="5"/>
      <c r="E7548" s="5"/>
    </row>
    <row r="7549" spans="4:5" x14ac:dyDescent="0.3">
      <c r="D7549" s="5"/>
      <c r="E7549" s="5"/>
    </row>
    <row r="7550" spans="4:5" x14ac:dyDescent="0.3">
      <c r="D7550" s="5"/>
      <c r="E7550" s="5"/>
    </row>
    <row r="7551" spans="4:5" x14ac:dyDescent="0.3">
      <c r="D7551" s="5"/>
      <c r="E7551" s="5"/>
    </row>
    <row r="7552" spans="4:5" x14ac:dyDescent="0.3">
      <c r="D7552" s="5"/>
      <c r="E7552" s="5"/>
    </row>
    <row r="7553" spans="4:5" x14ac:dyDescent="0.3">
      <c r="D7553" s="5"/>
      <c r="E7553" s="5"/>
    </row>
    <row r="7554" spans="4:5" x14ac:dyDescent="0.3">
      <c r="D7554" s="5"/>
      <c r="E7554" s="5"/>
    </row>
    <row r="7555" spans="4:5" x14ac:dyDescent="0.3">
      <c r="D7555" s="5"/>
      <c r="E7555" s="5"/>
    </row>
    <row r="7556" spans="4:5" x14ac:dyDescent="0.3">
      <c r="D7556" s="5"/>
      <c r="E7556" s="5"/>
    </row>
    <row r="7557" spans="4:5" x14ac:dyDescent="0.3">
      <c r="D7557" s="5"/>
      <c r="E7557" s="5"/>
    </row>
    <row r="7558" spans="4:5" x14ac:dyDescent="0.3">
      <c r="D7558" s="5"/>
      <c r="E7558" s="5"/>
    </row>
    <row r="7559" spans="4:5" x14ac:dyDescent="0.3">
      <c r="D7559" s="5"/>
      <c r="E7559" s="5"/>
    </row>
    <row r="7560" spans="4:5" x14ac:dyDescent="0.3">
      <c r="D7560" s="5"/>
      <c r="E7560" s="5"/>
    </row>
    <row r="7561" spans="4:5" x14ac:dyDescent="0.3">
      <c r="D7561" s="5"/>
      <c r="E7561" s="5"/>
    </row>
    <row r="7562" spans="4:5" x14ac:dyDescent="0.3">
      <c r="D7562" s="5"/>
      <c r="E7562" s="5"/>
    </row>
    <row r="7563" spans="4:5" x14ac:dyDescent="0.3">
      <c r="D7563" s="5"/>
      <c r="E7563" s="5"/>
    </row>
    <row r="7564" spans="4:5" x14ac:dyDescent="0.3">
      <c r="D7564" s="5"/>
      <c r="E7564" s="5"/>
    </row>
    <row r="7565" spans="4:5" x14ac:dyDescent="0.3">
      <c r="D7565" s="5"/>
      <c r="E7565" s="5"/>
    </row>
    <row r="7566" spans="4:5" x14ac:dyDescent="0.3">
      <c r="D7566" s="5"/>
      <c r="E7566" s="5"/>
    </row>
    <row r="7567" spans="4:5" x14ac:dyDescent="0.3">
      <c r="D7567" s="5"/>
      <c r="E7567" s="5"/>
    </row>
    <row r="7568" spans="4:5" x14ac:dyDescent="0.3">
      <c r="D7568" s="5"/>
      <c r="E7568" s="5"/>
    </row>
    <row r="7569" spans="4:5" x14ac:dyDescent="0.3">
      <c r="D7569" s="5"/>
      <c r="E7569" s="5"/>
    </row>
    <row r="7570" spans="4:5" x14ac:dyDescent="0.3">
      <c r="D7570" s="5"/>
      <c r="E7570" s="5"/>
    </row>
    <row r="7571" spans="4:5" x14ac:dyDescent="0.3">
      <c r="D7571" s="5"/>
      <c r="E7571" s="5"/>
    </row>
    <row r="7572" spans="4:5" x14ac:dyDescent="0.3">
      <c r="D7572" s="5"/>
      <c r="E7572" s="5"/>
    </row>
    <row r="7573" spans="4:5" x14ac:dyDescent="0.3">
      <c r="D7573" s="5"/>
      <c r="E7573" s="5"/>
    </row>
    <row r="7574" spans="4:5" x14ac:dyDescent="0.3">
      <c r="D7574" s="5"/>
      <c r="E7574" s="5"/>
    </row>
    <row r="7575" spans="4:5" x14ac:dyDescent="0.3">
      <c r="D7575" s="5"/>
      <c r="E7575" s="5"/>
    </row>
    <row r="7576" spans="4:5" x14ac:dyDescent="0.3">
      <c r="D7576" s="5"/>
      <c r="E7576" s="5"/>
    </row>
    <row r="7577" spans="4:5" x14ac:dyDescent="0.3">
      <c r="D7577" s="5"/>
      <c r="E7577" s="5"/>
    </row>
    <row r="7578" spans="4:5" x14ac:dyDescent="0.3">
      <c r="D7578" s="5"/>
      <c r="E7578" s="5"/>
    </row>
    <row r="7579" spans="4:5" x14ac:dyDescent="0.3">
      <c r="D7579" s="5"/>
      <c r="E7579" s="5"/>
    </row>
    <row r="7580" spans="4:5" x14ac:dyDescent="0.3">
      <c r="D7580" s="5"/>
      <c r="E7580" s="5"/>
    </row>
    <row r="7581" spans="4:5" x14ac:dyDescent="0.3">
      <c r="D7581" s="5"/>
      <c r="E7581" s="5"/>
    </row>
    <row r="7582" spans="4:5" x14ac:dyDescent="0.3">
      <c r="D7582" s="5"/>
      <c r="E7582" s="5"/>
    </row>
    <row r="7583" spans="4:5" x14ac:dyDescent="0.3">
      <c r="D7583" s="5"/>
      <c r="E7583" s="5"/>
    </row>
    <row r="7584" spans="4:5" x14ac:dyDescent="0.3">
      <c r="D7584" s="5"/>
      <c r="E7584" s="5"/>
    </row>
    <row r="7585" spans="4:5" x14ac:dyDescent="0.3">
      <c r="D7585" s="5"/>
      <c r="E7585" s="5"/>
    </row>
    <row r="7586" spans="4:5" x14ac:dyDescent="0.3">
      <c r="D7586" s="5"/>
      <c r="E7586" s="5"/>
    </row>
    <row r="7587" spans="4:5" x14ac:dyDescent="0.3">
      <c r="D7587" s="5"/>
      <c r="E7587" s="5"/>
    </row>
    <row r="7588" spans="4:5" x14ac:dyDescent="0.3">
      <c r="D7588" s="5"/>
      <c r="E7588" s="5"/>
    </row>
    <row r="7589" spans="4:5" x14ac:dyDescent="0.3">
      <c r="D7589" s="5"/>
      <c r="E7589" s="5"/>
    </row>
    <row r="7590" spans="4:5" x14ac:dyDescent="0.3">
      <c r="D7590" s="5"/>
      <c r="E7590" s="5"/>
    </row>
    <row r="7591" spans="4:5" x14ac:dyDescent="0.3">
      <c r="D7591" s="5"/>
      <c r="E7591" s="5"/>
    </row>
    <row r="7592" spans="4:5" x14ac:dyDescent="0.3">
      <c r="D7592" s="5"/>
      <c r="E7592" s="5"/>
    </row>
    <row r="7593" spans="4:5" x14ac:dyDescent="0.3">
      <c r="D7593" s="5"/>
      <c r="E7593" s="5"/>
    </row>
    <row r="7594" spans="4:5" x14ac:dyDescent="0.3">
      <c r="D7594" s="5"/>
      <c r="E7594" s="5"/>
    </row>
    <row r="7595" spans="4:5" x14ac:dyDescent="0.3">
      <c r="D7595" s="5"/>
      <c r="E7595" s="5"/>
    </row>
    <row r="7596" spans="4:5" x14ac:dyDescent="0.3">
      <c r="D7596" s="5"/>
      <c r="E7596" s="5"/>
    </row>
    <row r="7597" spans="4:5" x14ac:dyDescent="0.3">
      <c r="D7597" s="5"/>
      <c r="E7597" s="5"/>
    </row>
    <row r="7598" spans="4:5" x14ac:dyDescent="0.3">
      <c r="D7598" s="5"/>
      <c r="E7598" s="5"/>
    </row>
    <row r="7599" spans="4:5" x14ac:dyDescent="0.3">
      <c r="D7599" s="5"/>
      <c r="E7599" s="5"/>
    </row>
    <row r="7600" spans="4:5" x14ac:dyDescent="0.3">
      <c r="D7600" s="5"/>
      <c r="E7600" s="5"/>
    </row>
    <row r="7601" spans="4:5" x14ac:dyDescent="0.3">
      <c r="D7601" s="5"/>
      <c r="E7601" s="5"/>
    </row>
    <row r="7602" spans="4:5" x14ac:dyDescent="0.3">
      <c r="D7602" s="5"/>
      <c r="E7602" s="5"/>
    </row>
    <row r="7603" spans="4:5" x14ac:dyDescent="0.3">
      <c r="D7603" s="5"/>
      <c r="E7603" s="5"/>
    </row>
    <row r="7604" spans="4:5" x14ac:dyDescent="0.3">
      <c r="D7604" s="5"/>
      <c r="E7604" s="5"/>
    </row>
    <row r="7605" spans="4:5" x14ac:dyDescent="0.3">
      <c r="D7605" s="5"/>
      <c r="E7605" s="5"/>
    </row>
    <row r="7606" spans="4:5" x14ac:dyDescent="0.3">
      <c r="D7606" s="5"/>
      <c r="E7606" s="5"/>
    </row>
    <row r="7607" spans="4:5" x14ac:dyDescent="0.3">
      <c r="D7607" s="5"/>
      <c r="E7607" s="5"/>
    </row>
    <row r="7608" spans="4:5" x14ac:dyDescent="0.3">
      <c r="D7608" s="5"/>
      <c r="E7608" s="5"/>
    </row>
    <row r="7609" spans="4:5" x14ac:dyDescent="0.3">
      <c r="D7609" s="5"/>
      <c r="E7609" s="5"/>
    </row>
    <row r="7610" spans="4:5" x14ac:dyDescent="0.3">
      <c r="D7610" s="5"/>
      <c r="E7610" s="5"/>
    </row>
    <row r="7611" spans="4:5" x14ac:dyDescent="0.3">
      <c r="D7611" s="5"/>
      <c r="E7611" s="5"/>
    </row>
    <row r="7612" spans="4:5" x14ac:dyDescent="0.3">
      <c r="D7612" s="5"/>
      <c r="E7612" s="5"/>
    </row>
    <row r="7613" spans="4:5" x14ac:dyDescent="0.3">
      <c r="D7613" s="5"/>
      <c r="E7613" s="5"/>
    </row>
    <row r="7614" spans="4:5" x14ac:dyDescent="0.3">
      <c r="D7614" s="5"/>
      <c r="E7614" s="5"/>
    </row>
    <row r="7615" spans="4:5" x14ac:dyDescent="0.3">
      <c r="D7615" s="5"/>
      <c r="E7615" s="5"/>
    </row>
    <row r="7616" spans="4:5" x14ac:dyDescent="0.3">
      <c r="D7616" s="5"/>
      <c r="E7616" s="5"/>
    </row>
    <row r="7617" spans="4:5" x14ac:dyDescent="0.3">
      <c r="D7617" s="5"/>
      <c r="E7617" s="5"/>
    </row>
    <row r="7618" spans="4:5" x14ac:dyDescent="0.3">
      <c r="D7618" s="5"/>
      <c r="E7618" s="5"/>
    </row>
    <row r="7619" spans="4:5" x14ac:dyDescent="0.3">
      <c r="D7619" s="5"/>
      <c r="E7619" s="5"/>
    </row>
    <row r="7620" spans="4:5" x14ac:dyDescent="0.3">
      <c r="D7620" s="5"/>
      <c r="E7620" s="5"/>
    </row>
    <row r="7621" spans="4:5" x14ac:dyDescent="0.3">
      <c r="D7621" s="5"/>
      <c r="E7621" s="5"/>
    </row>
    <row r="7622" spans="4:5" x14ac:dyDescent="0.3">
      <c r="D7622" s="5"/>
      <c r="E7622" s="5"/>
    </row>
    <row r="7623" spans="4:5" x14ac:dyDescent="0.3">
      <c r="D7623" s="5"/>
      <c r="E7623" s="5"/>
    </row>
    <row r="7624" spans="4:5" x14ac:dyDescent="0.3">
      <c r="D7624" s="5"/>
      <c r="E7624" s="5"/>
    </row>
    <row r="7625" spans="4:5" x14ac:dyDescent="0.3">
      <c r="D7625" s="5"/>
      <c r="E7625" s="5"/>
    </row>
    <row r="7626" spans="4:5" x14ac:dyDescent="0.3">
      <c r="D7626" s="5"/>
      <c r="E7626" s="5"/>
    </row>
    <row r="7627" spans="4:5" x14ac:dyDescent="0.3">
      <c r="D7627" s="5"/>
      <c r="E7627" s="5"/>
    </row>
    <row r="7628" spans="4:5" x14ac:dyDescent="0.3">
      <c r="D7628" s="5"/>
      <c r="E7628" s="5"/>
    </row>
    <row r="7629" spans="4:5" x14ac:dyDescent="0.3">
      <c r="D7629" s="5"/>
      <c r="E7629" s="5"/>
    </row>
    <row r="7630" spans="4:5" x14ac:dyDescent="0.3">
      <c r="D7630" s="5"/>
      <c r="E7630" s="5"/>
    </row>
    <row r="7631" spans="4:5" x14ac:dyDescent="0.3">
      <c r="D7631" s="5"/>
      <c r="E7631" s="5"/>
    </row>
    <row r="7632" spans="4:5" x14ac:dyDescent="0.3">
      <c r="D7632" s="5"/>
      <c r="E7632" s="5"/>
    </row>
    <row r="7633" spans="4:5" x14ac:dyDescent="0.3">
      <c r="D7633" s="5"/>
      <c r="E7633" s="5"/>
    </row>
    <row r="7634" spans="4:5" x14ac:dyDescent="0.3">
      <c r="D7634" s="5"/>
      <c r="E7634" s="5"/>
    </row>
    <row r="7635" spans="4:5" x14ac:dyDescent="0.3">
      <c r="D7635" s="5"/>
      <c r="E7635" s="5"/>
    </row>
    <row r="7636" spans="4:5" x14ac:dyDescent="0.3">
      <c r="D7636" s="5"/>
      <c r="E7636" s="5"/>
    </row>
    <row r="7637" spans="4:5" x14ac:dyDescent="0.3">
      <c r="D7637" s="5"/>
      <c r="E7637" s="5"/>
    </row>
    <row r="7638" spans="4:5" x14ac:dyDescent="0.3">
      <c r="D7638" s="5"/>
      <c r="E7638" s="5"/>
    </row>
    <row r="7639" spans="4:5" x14ac:dyDescent="0.3">
      <c r="D7639" s="5"/>
      <c r="E7639" s="5"/>
    </row>
    <row r="7640" spans="4:5" x14ac:dyDescent="0.3">
      <c r="D7640" s="5"/>
      <c r="E7640" s="5"/>
    </row>
    <row r="7641" spans="4:5" x14ac:dyDescent="0.3">
      <c r="D7641" s="5"/>
      <c r="E7641" s="5"/>
    </row>
    <row r="7642" spans="4:5" x14ac:dyDescent="0.3">
      <c r="D7642" s="5"/>
      <c r="E7642" s="5"/>
    </row>
    <row r="7643" spans="4:5" x14ac:dyDescent="0.3">
      <c r="D7643" s="5"/>
      <c r="E7643" s="5"/>
    </row>
    <row r="7644" spans="4:5" x14ac:dyDescent="0.3">
      <c r="D7644" s="5"/>
      <c r="E7644" s="5"/>
    </row>
    <row r="7645" spans="4:5" x14ac:dyDescent="0.3">
      <c r="D7645" s="5"/>
      <c r="E7645" s="5"/>
    </row>
    <row r="7646" spans="4:5" x14ac:dyDescent="0.3">
      <c r="D7646" s="5"/>
      <c r="E7646" s="5"/>
    </row>
    <row r="7647" spans="4:5" x14ac:dyDescent="0.3">
      <c r="D7647" s="5"/>
      <c r="E7647" s="5"/>
    </row>
    <row r="7648" spans="4:5" x14ac:dyDescent="0.3">
      <c r="D7648" s="5"/>
      <c r="E7648" s="5"/>
    </row>
    <row r="7649" spans="4:5" x14ac:dyDescent="0.3">
      <c r="D7649" s="5"/>
      <c r="E7649" s="5"/>
    </row>
    <row r="7650" spans="4:5" x14ac:dyDescent="0.3">
      <c r="D7650" s="5"/>
      <c r="E7650" s="5"/>
    </row>
    <row r="7651" spans="4:5" x14ac:dyDescent="0.3">
      <c r="D7651" s="5"/>
      <c r="E7651" s="5"/>
    </row>
    <row r="7652" spans="4:5" x14ac:dyDescent="0.3">
      <c r="D7652" s="5"/>
      <c r="E7652" s="5"/>
    </row>
    <row r="7653" spans="4:5" x14ac:dyDescent="0.3">
      <c r="D7653" s="5"/>
      <c r="E7653" s="5"/>
    </row>
    <row r="7654" spans="4:5" x14ac:dyDescent="0.3">
      <c r="D7654" s="5"/>
      <c r="E7654" s="5"/>
    </row>
    <row r="7655" spans="4:5" x14ac:dyDescent="0.3">
      <c r="D7655" s="5"/>
      <c r="E7655" s="5"/>
    </row>
    <row r="7656" spans="4:5" x14ac:dyDescent="0.3">
      <c r="D7656" s="5"/>
      <c r="E7656" s="5"/>
    </row>
    <row r="7657" spans="4:5" x14ac:dyDescent="0.3">
      <c r="D7657" s="5"/>
      <c r="E7657" s="5"/>
    </row>
    <row r="7658" spans="4:5" x14ac:dyDescent="0.3">
      <c r="D7658" s="5"/>
      <c r="E7658" s="5"/>
    </row>
    <row r="7659" spans="4:5" x14ac:dyDescent="0.3">
      <c r="D7659" s="5"/>
      <c r="E7659" s="5"/>
    </row>
    <row r="7660" spans="4:5" x14ac:dyDescent="0.3">
      <c r="D7660" s="5"/>
      <c r="E7660" s="5"/>
    </row>
    <row r="7661" spans="4:5" x14ac:dyDescent="0.3">
      <c r="D7661" s="5"/>
      <c r="E7661" s="5"/>
    </row>
    <row r="7662" spans="4:5" x14ac:dyDescent="0.3">
      <c r="D7662" s="5"/>
      <c r="E7662" s="5"/>
    </row>
    <row r="7663" spans="4:5" x14ac:dyDescent="0.3">
      <c r="D7663" s="5"/>
      <c r="E7663" s="5"/>
    </row>
    <row r="7664" spans="4:5" x14ac:dyDescent="0.3">
      <c r="D7664" s="5"/>
      <c r="E7664" s="5"/>
    </row>
    <row r="7665" spans="4:5" x14ac:dyDescent="0.3">
      <c r="D7665" s="5"/>
      <c r="E7665" s="5"/>
    </row>
    <row r="7666" spans="4:5" x14ac:dyDescent="0.3">
      <c r="D7666" s="5"/>
      <c r="E7666" s="5"/>
    </row>
    <row r="7667" spans="4:5" x14ac:dyDescent="0.3">
      <c r="D7667" s="5"/>
      <c r="E7667" s="5"/>
    </row>
    <row r="7668" spans="4:5" x14ac:dyDescent="0.3">
      <c r="D7668" s="5"/>
      <c r="E7668" s="5"/>
    </row>
    <row r="7669" spans="4:5" x14ac:dyDescent="0.3">
      <c r="D7669" s="5"/>
      <c r="E7669" s="5"/>
    </row>
    <row r="7670" spans="4:5" x14ac:dyDescent="0.3">
      <c r="D7670" s="5"/>
      <c r="E7670" s="5"/>
    </row>
    <row r="7671" spans="4:5" x14ac:dyDescent="0.3">
      <c r="D7671" s="5"/>
      <c r="E7671" s="5"/>
    </row>
    <row r="7672" spans="4:5" x14ac:dyDescent="0.3">
      <c r="D7672" s="5"/>
      <c r="E7672" s="5"/>
    </row>
    <row r="7673" spans="4:5" x14ac:dyDescent="0.3">
      <c r="D7673" s="5"/>
      <c r="E7673" s="5"/>
    </row>
    <row r="7674" spans="4:5" x14ac:dyDescent="0.3">
      <c r="D7674" s="5"/>
      <c r="E7674" s="5"/>
    </row>
    <row r="7675" spans="4:5" x14ac:dyDescent="0.3">
      <c r="D7675" s="5"/>
      <c r="E7675" s="5"/>
    </row>
    <row r="7676" spans="4:5" x14ac:dyDescent="0.3">
      <c r="D7676" s="5"/>
      <c r="E7676" s="5"/>
    </row>
    <row r="7677" spans="4:5" x14ac:dyDescent="0.3">
      <c r="D7677" s="5"/>
      <c r="E7677" s="5"/>
    </row>
    <row r="7678" spans="4:5" x14ac:dyDescent="0.3">
      <c r="D7678" s="5"/>
      <c r="E7678" s="5"/>
    </row>
    <row r="7679" spans="4:5" x14ac:dyDescent="0.3">
      <c r="D7679" s="5"/>
      <c r="E7679" s="5"/>
    </row>
    <row r="7680" spans="4:5" x14ac:dyDescent="0.3">
      <c r="D7680" s="5"/>
      <c r="E7680" s="5"/>
    </row>
    <row r="7681" spans="4:5" x14ac:dyDescent="0.3">
      <c r="D7681" s="5"/>
      <c r="E7681" s="5"/>
    </row>
    <row r="7682" spans="4:5" x14ac:dyDescent="0.3">
      <c r="D7682" s="5"/>
      <c r="E7682" s="5"/>
    </row>
    <row r="7683" spans="4:5" x14ac:dyDescent="0.3">
      <c r="D7683" s="5"/>
      <c r="E7683" s="5"/>
    </row>
    <row r="7684" spans="4:5" x14ac:dyDescent="0.3">
      <c r="D7684" s="5"/>
      <c r="E7684" s="5"/>
    </row>
    <row r="7685" spans="4:5" x14ac:dyDescent="0.3">
      <c r="D7685" s="5"/>
      <c r="E7685" s="5"/>
    </row>
    <row r="7686" spans="4:5" x14ac:dyDescent="0.3">
      <c r="D7686" s="5"/>
      <c r="E7686" s="5"/>
    </row>
    <row r="7687" spans="4:5" x14ac:dyDescent="0.3">
      <c r="D7687" s="5"/>
      <c r="E7687" s="5"/>
    </row>
    <row r="7688" spans="4:5" x14ac:dyDescent="0.3">
      <c r="D7688" s="5"/>
      <c r="E7688" s="5"/>
    </row>
    <row r="7689" spans="4:5" x14ac:dyDescent="0.3">
      <c r="D7689" s="5"/>
      <c r="E7689" s="5"/>
    </row>
    <row r="7690" spans="4:5" x14ac:dyDescent="0.3">
      <c r="D7690" s="5"/>
      <c r="E7690" s="5"/>
    </row>
    <row r="7691" spans="4:5" x14ac:dyDescent="0.3">
      <c r="D7691" s="5"/>
      <c r="E7691" s="5"/>
    </row>
    <row r="7692" spans="4:5" x14ac:dyDescent="0.3">
      <c r="D7692" s="5"/>
      <c r="E7692" s="5"/>
    </row>
    <row r="7693" spans="4:5" x14ac:dyDescent="0.3">
      <c r="D7693" s="5"/>
      <c r="E7693" s="5"/>
    </row>
    <row r="7694" spans="4:5" x14ac:dyDescent="0.3">
      <c r="D7694" s="5"/>
      <c r="E7694" s="5"/>
    </row>
    <row r="7695" spans="4:5" x14ac:dyDescent="0.3">
      <c r="D7695" s="5"/>
      <c r="E7695" s="5"/>
    </row>
    <row r="7696" spans="4:5" x14ac:dyDescent="0.3">
      <c r="D7696" s="5"/>
      <c r="E7696" s="5"/>
    </row>
    <row r="7697" spans="4:5" x14ac:dyDescent="0.3">
      <c r="D7697" s="5"/>
      <c r="E7697" s="5"/>
    </row>
    <row r="7698" spans="4:5" x14ac:dyDescent="0.3">
      <c r="D7698" s="5"/>
      <c r="E7698" s="5"/>
    </row>
    <row r="7699" spans="4:5" x14ac:dyDescent="0.3">
      <c r="D7699" s="5"/>
      <c r="E7699" s="5"/>
    </row>
    <row r="7700" spans="4:5" x14ac:dyDescent="0.3">
      <c r="D7700" s="5"/>
      <c r="E7700" s="5"/>
    </row>
    <row r="7701" spans="4:5" x14ac:dyDescent="0.3">
      <c r="D7701" s="5"/>
      <c r="E7701" s="5"/>
    </row>
    <row r="7702" spans="4:5" x14ac:dyDescent="0.3">
      <c r="D7702" s="5"/>
      <c r="E7702" s="5"/>
    </row>
    <row r="7703" spans="4:5" x14ac:dyDescent="0.3">
      <c r="D7703" s="5"/>
      <c r="E7703" s="5"/>
    </row>
    <row r="7704" spans="4:5" x14ac:dyDescent="0.3">
      <c r="D7704" s="5"/>
      <c r="E7704" s="5"/>
    </row>
    <row r="7705" spans="4:5" x14ac:dyDescent="0.3">
      <c r="D7705" s="5"/>
      <c r="E7705" s="5"/>
    </row>
    <row r="7706" spans="4:5" x14ac:dyDescent="0.3">
      <c r="D7706" s="5"/>
      <c r="E7706" s="5"/>
    </row>
    <row r="7707" spans="4:5" x14ac:dyDescent="0.3">
      <c r="D7707" s="5"/>
      <c r="E7707" s="5"/>
    </row>
    <row r="7708" spans="4:5" x14ac:dyDescent="0.3">
      <c r="D7708" s="5"/>
      <c r="E7708" s="5"/>
    </row>
    <row r="7709" spans="4:5" x14ac:dyDescent="0.3">
      <c r="D7709" s="5"/>
      <c r="E7709" s="5"/>
    </row>
    <row r="7710" spans="4:5" x14ac:dyDescent="0.3">
      <c r="D7710" s="5"/>
      <c r="E7710" s="5"/>
    </row>
    <row r="7711" spans="4:5" x14ac:dyDescent="0.3">
      <c r="D7711" s="5"/>
      <c r="E7711" s="5"/>
    </row>
    <row r="7712" spans="4:5" x14ac:dyDescent="0.3">
      <c r="D7712" s="5"/>
      <c r="E7712" s="5"/>
    </row>
    <row r="7713" spans="4:5" x14ac:dyDescent="0.3">
      <c r="D7713" s="5"/>
      <c r="E7713" s="5"/>
    </row>
    <row r="7714" spans="4:5" x14ac:dyDescent="0.3">
      <c r="D7714" s="5"/>
      <c r="E7714" s="5"/>
    </row>
    <row r="7715" spans="4:5" x14ac:dyDescent="0.3">
      <c r="D7715" s="5"/>
      <c r="E7715" s="5"/>
    </row>
    <row r="7716" spans="4:5" x14ac:dyDescent="0.3">
      <c r="D7716" s="5"/>
      <c r="E7716" s="5"/>
    </row>
    <row r="7717" spans="4:5" x14ac:dyDescent="0.3">
      <c r="D7717" s="5"/>
      <c r="E7717" s="5"/>
    </row>
    <row r="7718" spans="4:5" x14ac:dyDescent="0.3">
      <c r="D7718" s="5"/>
      <c r="E7718" s="5"/>
    </row>
    <row r="7719" spans="4:5" x14ac:dyDescent="0.3">
      <c r="D7719" s="5"/>
      <c r="E7719" s="5"/>
    </row>
    <row r="7720" spans="4:5" x14ac:dyDescent="0.3">
      <c r="D7720" s="5"/>
      <c r="E7720" s="5"/>
    </row>
    <row r="7721" spans="4:5" x14ac:dyDescent="0.3">
      <c r="D7721" s="5"/>
      <c r="E7721" s="5"/>
    </row>
    <row r="7722" spans="4:5" x14ac:dyDescent="0.3">
      <c r="D7722" s="5"/>
      <c r="E7722" s="5"/>
    </row>
    <row r="7723" spans="4:5" x14ac:dyDescent="0.3">
      <c r="D7723" s="5"/>
      <c r="E7723" s="5"/>
    </row>
    <row r="7724" spans="4:5" x14ac:dyDescent="0.3">
      <c r="D7724" s="5"/>
      <c r="E7724" s="5"/>
    </row>
    <row r="7725" spans="4:5" x14ac:dyDescent="0.3">
      <c r="D7725" s="5"/>
      <c r="E7725" s="5"/>
    </row>
    <row r="7726" spans="4:5" x14ac:dyDescent="0.3">
      <c r="D7726" s="5"/>
      <c r="E7726" s="5"/>
    </row>
    <row r="7727" spans="4:5" x14ac:dyDescent="0.3">
      <c r="D7727" s="5"/>
      <c r="E7727" s="5"/>
    </row>
    <row r="7728" spans="4:5" x14ac:dyDescent="0.3">
      <c r="D7728" s="5"/>
      <c r="E7728" s="5"/>
    </row>
    <row r="7729" spans="4:5" x14ac:dyDescent="0.3">
      <c r="D7729" s="5"/>
      <c r="E7729" s="5"/>
    </row>
    <row r="7730" spans="4:5" x14ac:dyDescent="0.3">
      <c r="D7730" s="5"/>
      <c r="E7730" s="5"/>
    </row>
    <row r="7731" spans="4:5" x14ac:dyDescent="0.3">
      <c r="D7731" s="5"/>
      <c r="E7731" s="5"/>
    </row>
    <row r="7732" spans="4:5" x14ac:dyDescent="0.3">
      <c r="D7732" s="5"/>
      <c r="E7732" s="5"/>
    </row>
    <row r="7733" spans="4:5" x14ac:dyDescent="0.3">
      <c r="D7733" s="5"/>
      <c r="E7733" s="5"/>
    </row>
    <row r="7734" spans="4:5" x14ac:dyDescent="0.3">
      <c r="D7734" s="5"/>
      <c r="E7734" s="5"/>
    </row>
    <row r="7735" spans="4:5" x14ac:dyDescent="0.3">
      <c r="D7735" s="5"/>
      <c r="E7735" s="5"/>
    </row>
    <row r="7736" spans="4:5" x14ac:dyDescent="0.3">
      <c r="D7736" s="5"/>
      <c r="E7736" s="5"/>
    </row>
    <row r="7737" spans="4:5" x14ac:dyDescent="0.3">
      <c r="D7737" s="5"/>
      <c r="E7737" s="5"/>
    </row>
    <row r="7738" spans="4:5" x14ac:dyDescent="0.3">
      <c r="D7738" s="5"/>
      <c r="E7738" s="5"/>
    </row>
    <row r="7739" spans="4:5" x14ac:dyDescent="0.3">
      <c r="D7739" s="5"/>
      <c r="E7739" s="5"/>
    </row>
    <row r="7740" spans="4:5" x14ac:dyDescent="0.3">
      <c r="D7740" s="5"/>
      <c r="E7740" s="5"/>
    </row>
    <row r="7741" spans="4:5" x14ac:dyDescent="0.3">
      <c r="D7741" s="5"/>
      <c r="E7741" s="5"/>
    </row>
    <row r="7742" spans="4:5" x14ac:dyDescent="0.3">
      <c r="D7742" s="5"/>
      <c r="E7742" s="5"/>
    </row>
    <row r="7743" spans="4:5" x14ac:dyDescent="0.3">
      <c r="D7743" s="5"/>
      <c r="E7743" s="5"/>
    </row>
    <row r="7744" spans="4:5" x14ac:dyDescent="0.3">
      <c r="D7744" s="5"/>
      <c r="E7744" s="5"/>
    </row>
    <row r="7745" spans="4:5" x14ac:dyDescent="0.3">
      <c r="D7745" s="5"/>
      <c r="E7745" s="5"/>
    </row>
    <row r="7746" spans="4:5" x14ac:dyDescent="0.3">
      <c r="D7746" s="5"/>
      <c r="E7746" s="5"/>
    </row>
    <row r="7747" spans="4:5" x14ac:dyDescent="0.3">
      <c r="D7747" s="5"/>
      <c r="E7747" s="5"/>
    </row>
    <row r="7748" spans="4:5" x14ac:dyDescent="0.3">
      <c r="D7748" s="5"/>
      <c r="E7748" s="5"/>
    </row>
    <row r="7749" spans="4:5" x14ac:dyDescent="0.3">
      <c r="D7749" s="5"/>
      <c r="E7749" s="5"/>
    </row>
    <row r="7750" spans="4:5" x14ac:dyDescent="0.3">
      <c r="D7750" s="5"/>
      <c r="E7750" s="5"/>
    </row>
    <row r="7751" spans="4:5" x14ac:dyDescent="0.3">
      <c r="D7751" s="5"/>
      <c r="E7751" s="5"/>
    </row>
    <row r="7752" spans="4:5" x14ac:dyDescent="0.3">
      <c r="D7752" s="5"/>
      <c r="E7752" s="5"/>
    </row>
    <row r="7753" spans="4:5" x14ac:dyDescent="0.3">
      <c r="D7753" s="5"/>
      <c r="E7753" s="5"/>
    </row>
    <row r="7754" spans="4:5" x14ac:dyDescent="0.3">
      <c r="D7754" s="5"/>
      <c r="E7754" s="5"/>
    </row>
    <row r="7755" spans="4:5" x14ac:dyDescent="0.3">
      <c r="D7755" s="5"/>
      <c r="E7755" s="5"/>
    </row>
    <row r="7756" spans="4:5" x14ac:dyDescent="0.3">
      <c r="D7756" s="5"/>
      <c r="E7756" s="5"/>
    </row>
    <row r="7757" spans="4:5" x14ac:dyDescent="0.3">
      <c r="D7757" s="5"/>
      <c r="E7757" s="5"/>
    </row>
    <row r="7758" spans="4:5" x14ac:dyDescent="0.3">
      <c r="D7758" s="5"/>
      <c r="E7758" s="5"/>
    </row>
    <row r="7759" spans="4:5" x14ac:dyDescent="0.3">
      <c r="D7759" s="5"/>
      <c r="E7759" s="5"/>
    </row>
    <row r="7760" spans="4:5" x14ac:dyDescent="0.3">
      <c r="D7760" s="5"/>
      <c r="E7760" s="5"/>
    </row>
    <row r="7761" spans="4:5" x14ac:dyDescent="0.3">
      <c r="D7761" s="5"/>
      <c r="E7761" s="5"/>
    </row>
    <row r="7762" spans="4:5" x14ac:dyDescent="0.3">
      <c r="D7762" s="5"/>
      <c r="E7762" s="5"/>
    </row>
    <row r="7763" spans="4:5" x14ac:dyDescent="0.3">
      <c r="D7763" s="5"/>
      <c r="E7763" s="5"/>
    </row>
    <row r="7764" spans="4:5" x14ac:dyDescent="0.3">
      <c r="D7764" s="5"/>
      <c r="E7764" s="5"/>
    </row>
    <row r="7765" spans="4:5" x14ac:dyDescent="0.3">
      <c r="D7765" s="5"/>
      <c r="E7765" s="5"/>
    </row>
    <row r="7766" spans="4:5" x14ac:dyDescent="0.3">
      <c r="D7766" s="5"/>
      <c r="E7766" s="5"/>
    </row>
    <row r="7767" spans="4:5" x14ac:dyDescent="0.3">
      <c r="D7767" s="5"/>
      <c r="E7767" s="5"/>
    </row>
    <row r="7768" spans="4:5" x14ac:dyDescent="0.3">
      <c r="D7768" s="5"/>
      <c r="E7768" s="5"/>
    </row>
    <row r="7769" spans="4:5" x14ac:dyDescent="0.3">
      <c r="D7769" s="5"/>
      <c r="E7769" s="5"/>
    </row>
    <row r="7770" spans="4:5" x14ac:dyDescent="0.3">
      <c r="D7770" s="5"/>
      <c r="E7770" s="5"/>
    </row>
    <row r="7771" spans="4:5" x14ac:dyDescent="0.3">
      <c r="D7771" s="5"/>
      <c r="E7771" s="5"/>
    </row>
    <row r="7772" spans="4:5" x14ac:dyDescent="0.3">
      <c r="D7772" s="5"/>
      <c r="E7772" s="5"/>
    </row>
    <row r="7773" spans="4:5" x14ac:dyDescent="0.3">
      <c r="D7773" s="5"/>
      <c r="E7773" s="5"/>
    </row>
    <row r="7774" spans="4:5" x14ac:dyDescent="0.3">
      <c r="D7774" s="5"/>
      <c r="E7774" s="5"/>
    </row>
    <row r="7775" spans="4:5" x14ac:dyDescent="0.3">
      <c r="D7775" s="5"/>
      <c r="E7775" s="5"/>
    </row>
    <row r="7776" spans="4:5" x14ac:dyDescent="0.3">
      <c r="D7776" s="5"/>
      <c r="E7776" s="5"/>
    </row>
    <row r="7777" spans="4:5" x14ac:dyDescent="0.3">
      <c r="D7777" s="5"/>
      <c r="E7777" s="5"/>
    </row>
    <row r="7778" spans="4:5" x14ac:dyDescent="0.3">
      <c r="D7778" s="5"/>
      <c r="E7778" s="5"/>
    </row>
    <row r="7779" spans="4:5" x14ac:dyDescent="0.3">
      <c r="D7779" s="5"/>
      <c r="E7779" s="5"/>
    </row>
    <row r="7780" spans="4:5" x14ac:dyDescent="0.3">
      <c r="D7780" s="5"/>
      <c r="E7780" s="5"/>
    </row>
    <row r="7781" spans="4:5" x14ac:dyDescent="0.3">
      <c r="D7781" s="5"/>
      <c r="E7781" s="5"/>
    </row>
    <row r="7782" spans="4:5" x14ac:dyDescent="0.3">
      <c r="D7782" s="5"/>
      <c r="E7782" s="5"/>
    </row>
    <row r="7783" spans="4:5" x14ac:dyDescent="0.3">
      <c r="D7783" s="5"/>
      <c r="E7783" s="5"/>
    </row>
    <row r="7784" spans="4:5" x14ac:dyDescent="0.3">
      <c r="D7784" s="5"/>
      <c r="E7784" s="5"/>
    </row>
    <row r="7785" spans="4:5" x14ac:dyDescent="0.3">
      <c r="D7785" s="5"/>
      <c r="E7785" s="5"/>
    </row>
    <row r="7786" spans="4:5" x14ac:dyDescent="0.3">
      <c r="D7786" s="5"/>
      <c r="E7786" s="5"/>
    </row>
    <row r="7787" spans="4:5" x14ac:dyDescent="0.3">
      <c r="D7787" s="5"/>
      <c r="E7787" s="5"/>
    </row>
    <row r="7788" spans="4:5" x14ac:dyDescent="0.3">
      <c r="D7788" s="5"/>
      <c r="E7788" s="5"/>
    </row>
    <row r="7789" spans="4:5" x14ac:dyDescent="0.3">
      <c r="D7789" s="5"/>
      <c r="E7789" s="5"/>
    </row>
    <row r="7790" spans="4:5" x14ac:dyDescent="0.3">
      <c r="D7790" s="5"/>
      <c r="E7790" s="5"/>
    </row>
    <row r="7791" spans="4:5" x14ac:dyDescent="0.3">
      <c r="D7791" s="5"/>
      <c r="E7791" s="5"/>
    </row>
    <row r="7792" spans="4:5" x14ac:dyDescent="0.3">
      <c r="D7792" s="5"/>
      <c r="E7792" s="5"/>
    </row>
    <row r="7793" spans="4:5" x14ac:dyDescent="0.3">
      <c r="D7793" s="5"/>
      <c r="E7793" s="5"/>
    </row>
    <row r="7794" spans="4:5" x14ac:dyDescent="0.3">
      <c r="D7794" s="5"/>
      <c r="E7794" s="5"/>
    </row>
    <row r="7795" spans="4:5" x14ac:dyDescent="0.3">
      <c r="D7795" s="5"/>
      <c r="E7795" s="5"/>
    </row>
    <row r="7796" spans="4:5" x14ac:dyDescent="0.3">
      <c r="D7796" s="5"/>
      <c r="E7796" s="5"/>
    </row>
    <row r="7797" spans="4:5" x14ac:dyDescent="0.3">
      <c r="D7797" s="5"/>
      <c r="E7797" s="5"/>
    </row>
    <row r="7798" spans="4:5" x14ac:dyDescent="0.3">
      <c r="D7798" s="5"/>
      <c r="E7798" s="5"/>
    </row>
    <row r="7799" spans="4:5" x14ac:dyDescent="0.3">
      <c r="D7799" s="5"/>
      <c r="E7799" s="5"/>
    </row>
    <row r="7800" spans="4:5" x14ac:dyDescent="0.3">
      <c r="D7800" s="5"/>
      <c r="E7800" s="5"/>
    </row>
    <row r="7801" spans="4:5" x14ac:dyDescent="0.3">
      <c r="D7801" s="5"/>
      <c r="E7801" s="5"/>
    </row>
    <row r="7802" spans="4:5" x14ac:dyDescent="0.3">
      <c r="D7802" s="5"/>
      <c r="E7802" s="5"/>
    </row>
    <row r="7803" spans="4:5" x14ac:dyDescent="0.3">
      <c r="D7803" s="5"/>
      <c r="E7803" s="5"/>
    </row>
    <row r="7804" spans="4:5" x14ac:dyDescent="0.3">
      <c r="D7804" s="5"/>
      <c r="E7804" s="5"/>
    </row>
    <row r="7805" spans="4:5" x14ac:dyDescent="0.3">
      <c r="D7805" s="5"/>
      <c r="E7805" s="5"/>
    </row>
    <row r="7806" spans="4:5" x14ac:dyDescent="0.3">
      <c r="D7806" s="5"/>
      <c r="E7806" s="5"/>
    </row>
    <row r="7807" spans="4:5" x14ac:dyDescent="0.3">
      <c r="D7807" s="5"/>
      <c r="E7807" s="5"/>
    </row>
    <row r="7808" spans="4:5" x14ac:dyDescent="0.3">
      <c r="D7808" s="5"/>
      <c r="E7808" s="5"/>
    </row>
    <row r="7809" spans="4:5" x14ac:dyDescent="0.3">
      <c r="D7809" s="5"/>
      <c r="E7809" s="5"/>
    </row>
    <row r="7810" spans="4:5" x14ac:dyDescent="0.3">
      <c r="D7810" s="5"/>
      <c r="E7810" s="5"/>
    </row>
    <row r="7811" spans="4:5" x14ac:dyDescent="0.3">
      <c r="D7811" s="5"/>
      <c r="E7811" s="5"/>
    </row>
    <row r="7812" spans="4:5" x14ac:dyDescent="0.3">
      <c r="D7812" s="5"/>
      <c r="E7812" s="5"/>
    </row>
    <row r="7813" spans="4:5" x14ac:dyDescent="0.3">
      <c r="D7813" s="5"/>
      <c r="E7813" s="5"/>
    </row>
    <row r="7814" spans="4:5" x14ac:dyDescent="0.3">
      <c r="D7814" s="5"/>
      <c r="E7814" s="5"/>
    </row>
    <row r="7815" spans="4:5" x14ac:dyDescent="0.3">
      <c r="D7815" s="5"/>
      <c r="E7815" s="5"/>
    </row>
    <row r="7816" spans="4:5" x14ac:dyDescent="0.3">
      <c r="D7816" s="5"/>
      <c r="E7816" s="5"/>
    </row>
    <row r="7817" spans="4:5" x14ac:dyDescent="0.3">
      <c r="D7817" s="5"/>
      <c r="E7817" s="5"/>
    </row>
    <row r="7818" spans="4:5" x14ac:dyDescent="0.3">
      <c r="D7818" s="5"/>
      <c r="E7818" s="5"/>
    </row>
    <row r="7819" spans="4:5" x14ac:dyDescent="0.3">
      <c r="D7819" s="5"/>
      <c r="E7819" s="5"/>
    </row>
    <row r="7820" spans="4:5" x14ac:dyDescent="0.3">
      <c r="D7820" s="5"/>
      <c r="E7820" s="5"/>
    </row>
    <row r="7821" spans="4:5" x14ac:dyDescent="0.3">
      <c r="D7821" s="5"/>
      <c r="E7821" s="5"/>
    </row>
    <row r="7822" spans="4:5" x14ac:dyDescent="0.3">
      <c r="D7822" s="5"/>
      <c r="E7822" s="5"/>
    </row>
    <row r="7823" spans="4:5" x14ac:dyDescent="0.3">
      <c r="D7823" s="5"/>
      <c r="E7823" s="5"/>
    </row>
    <row r="7824" spans="4:5" x14ac:dyDescent="0.3">
      <c r="D7824" s="5"/>
      <c r="E7824" s="5"/>
    </row>
    <row r="7825" spans="4:5" x14ac:dyDescent="0.3">
      <c r="D7825" s="5"/>
      <c r="E7825" s="5"/>
    </row>
    <row r="7826" spans="4:5" x14ac:dyDescent="0.3">
      <c r="D7826" s="5"/>
      <c r="E7826" s="5"/>
    </row>
    <row r="7827" spans="4:5" x14ac:dyDescent="0.3">
      <c r="D7827" s="5"/>
      <c r="E7827" s="5"/>
    </row>
    <row r="7828" spans="4:5" x14ac:dyDescent="0.3">
      <c r="D7828" s="5"/>
      <c r="E7828" s="5"/>
    </row>
    <row r="7829" spans="4:5" x14ac:dyDescent="0.3">
      <c r="D7829" s="5"/>
      <c r="E7829" s="5"/>
    </row>
    <row r="7830" spans="4:5" x14ac:dyDescent="0.3">
      <c r="D7830" s="5"/>
      <c r="E7830" s="5"/>
    </row>
    <row r="7831" spans="4:5" x14ac:dyDescent="0.3">
      <c r="D7831" s="5"/>
      <c r="E7831" s="5"/>
    </row>
    <row r="7832" spans="4:5" x14ac:dyDescent="0.3">
      <c r="D7832" s="5"/>
      <c r="E7832" s="5"/>
    </row>
    <row r="7833" spans="4:5" x14ac:dyDescent="0.3">
      <c r="D7833" s="5"/>
      <c r="E7833" s="5"/>
    </row>
    <row r="7834" spans="4:5" x14ac:dyDescent="0.3">
      <c r="D7834" s="5"/>
      <c r="E7834" s="5"/>
    </row>
    <row r="7835" spans="4:5" x14ac:dyDescent="0.3">
      <c r="D7835" s="5"/>
      <c r="E7835" s="5"/>
    </row>
    <row r="7836" spans="4:5" x14ac:dyDescent="0.3">
      <c r="D7836" s="5"/>
      <c r="E7836" s="5"/>
    </row>
    <row r="7837" spans="4:5" x14ac:dyDescent="0.3">
      <c r="D7837" s="5"/>
      <c r="E7837" s="5"/>
    </row>
    <row r="7838" spans="4:5" x14ac:dyDescent="0.3">
      <c r="D7838" s="5"/>
      <c r="E7838" s="5"/>
    </row>
    <row r="7839" spans="4:5" x14ac:dyDescent="0.3">
      <c r="D7839" s="5"/>
      <c r="E7839" s="5"/>
    </row>
    <row r="7840" spans="4:5" x14ac:dyDescent="0.3">
      <c r="D7840" s="5"/>
      <c r="E7840" s="5"/>
    </row>
    <row r="7841" spans="4:5" x14ac:dyDescent="0.3">
      <c r="D7841" s="5"/>
      <c r="E7841" s="5"/>
    </row>
    <row r="7842" spans="4:5" x14ac:dyDescent="0.3">
      <c r="D7842" s="5"/>
      <c r="E7842" s="5"/>
    </row>
    <row r="7843" spans="4:5" x14ac:dyDescent="0.3">
      <c r="D7843" s="5"/>
      <c r="E7843" s="5"/>
    </row>
    <row r="7844" spans="4:5" x14ac:dyDescent="0.3">
      <c r="D7844" s="5"/>
      <c r="E7844" s="5"/>
    </row>
    <row r="7845" spans="4:5" x14ac:dyDescent="0.3">
      <c r="D7845" s="5"/>
      <c r="E7845" s="5"/>
    </row>
    <row r="7846" spans="4:5" x14ac:dyDescent="0.3">
      <c r="D7846" s="5"/>
      <c r="E7846" s="5"/>
    </row>
    <row r="7847" spans="4:5" x14ac:dyDescent="0.3">
      <c r="D7847" s="5"/>
      <c r="E7847" s="5"/>
    </row>
    <row r="7848" spans="4:5" x14ac:dyDescent="0.3">
      <c r="D7848" s="5"/>
      <c r="E7848" s="5"/>
    </row>
    <row r="7849" spans="4:5" x14ac:dyDescent="0.3">
      <c r="D7849" s="5"/>
      <c r="E7849" s="5"/>
    </row>
    <row r="7850" spans="4:5" x14ac:dyDescent="0.3">
      <c r="D7850" s="5"/>
      <c r="E7850" s="5"/>
    </row>
    <row r="7851" spans="4:5" x14ac:dyDescent="0.3">
      <c r="D7851" s="5"/>
      <c r="E7851" s="5"/>
    </row>
    <row r="7852" spans="4:5" x14ac:dyDescent="0.3">
      <c r="D7852" s="5"/>
      <c r="E7852" s="5"/>
    </row>
    <row r="7853" spans="4:5" x14ac:dyDescent="0.3">
      <c r="D7853" s="5"/>
      <c r="E7853" s="5"/>
    </row>
    <row r="7854" spans="4:5" x14ac:dyDescent="0.3">
      <c r="D7854" s="5"/>
      <c r="E7854" s="5"/>
    </row>
    <row r="7855" spans="4:5" x14ac:dyDescent="0.3">
      <c r="D7855" s="5"/>
      <c r="E7855" s="5"/>
    </row>
    <row r="7856" spans="4:5" x14ac:dyDescent="0.3">
      <c r="D7856" s="5"/>
      <c r="E7856" s="5"/>
    </row>
    <row r="7857" spans="4:5" x14ac:dyDescent="0.3">
      <c r="D7857" s="5"/>
      <c r="E7857" s="5"/>
    </row>
    <row r="7858" spans="4:5" x14ac:dyDescent="0.3">
      <c r="D7858" s="5"/>
      <c r="E7858" s="5"/>
    </row>
    <row r="7859" spans="4:5" x14ac:dyDescent="0.3">
      <c r="D7859" s="5"/>
      <c r="E7859" s="5"/>
    </row>
    <row r="7860" spans="4:5" x14ac:dyDescent="0.3">
      <c r="D7860" s="5"/>
      <c r="E7860" s="5"/>
    </row>
    <row r="7861" spans="4:5" x14ac:dyDescent="0.3">
      <c r="D7861" s="5"/>
      <c r="E7861" s="5"/>
    </row>
    <row r="7862" spans="4:5" x14ac:dyDescent="0.3">
      <c r="D7862" s="5"/>
      <c r="E7862" s="5"/>
    </row>
    <row r="7863" spans="4:5" x14ac:dyDescent="0.3">
      <c r="D7863" s="5"/>
      <c r="E7863" s="5"/>
    </row>
    <row r="7864" spans="4:5" x14ac:dyDescent="0.3">
      <c r="D7864" s="5"/>
      <c r="E7864" s="5"/>
    </row>
    <row r="7865" spans="4:5" x14ac:dyDescent="0.3">
      <c r="D7865" s="5"/>
      <c r="E7865" s="5"/>
    </row>
    <row r="7866" spans="4:5" x14ac:dyDescent="0.3">
      <c r="D7866" s="5"/>
      <c r="E7866" s="5"/>
    </row>
    <row r="7867" spans="4:5" x14ac:dyDescent="0.3">
      <c r="D7867" s="5"/>
      <c r="E7867" s="5"/>
    </row>
    <row r="7868" spans="4:5" x14ac:dyDescent="0.3">
      <c r="D7868" s="5"/>
      <c r="E7868" s="5"/>
    </row>
    <row r="7869" spans="4:5" x14ac:dyDescent="0.3">
      <c r="D7869" s="5"/>
      <c r="E7869" s="5"/>
    </row>
    <row r="7870" spans="4:5" x14ac:dyDescent="0.3">
      <c r="D7870" s="5"/>
      <c r="E7870" s="5"/>
    </row>
    <row r="7871" spans="4:5" x14ac:dyDescent="0.3">
      <c r="D7871" s="5"/>
      <c r="E7871" s="5"/>
    </row>
    <row r="7872" spans="4:5" x14ac:dyDescent="0.3">
      <c r="D7872" s="5"/>
      <c r="E7872" s="5"/>
    </row>
    <row r="7873" spans="4:5" x14ac:dyDescent="0.3">
      <c r="D7873" s="5"/>
      <c r="E7873" s="5"/>
    </row>
    <row r="7874" spans="4:5" x14ac:dyDescent="0.3">
      <c r="D7874" s="5"/>
      <c r="E7874" s="5"/>
    </row>
    <row r="7875" spans="4:5" x14ac:dyDescent="0.3">
      <c r="D7875" s="5"/>
      <c r="E7875" s="5"/>
    </row>
    <row r="7876" spans="4:5" x14ac:dyDescent="0.3">
      <c r="D7876" s="5"/>
      <c r="E7876" s="5"/>
    </row>
    <row r="7877" spans="4:5" x14ac:dyDescent="0.3">
      <c r="D7877" s="5"/>
      <c r="E7877" s="5"/>
    </row>
    <row r="7878" spans="4:5" x14ac:dyDescent="0.3">
      <c r="D7878" s="5"/>
      <c r="E7878" s="5"/>
    </row>
    <row r="7879" spans="4:5" x14ac:dyDescent="0.3">
      <c r="D7879" s="5"/>
      <c r="E7879" s="5"/>
    </row>
    <row r="7880" spans="4:5" x14ac:dyDescent="0.3">
      <c r="D7880" s="5"/>
      <c r="E7880" s="5"/>
    </row>
    <row r="7881" spans="4:5" x14ac:dyDescent="0.3">
      <c r="D7881" s="5"/>
      <c r="E7881" s="5"/>
    </row>
    <row r="7882" spans="4:5" x14ac:dyDescent="0.3">
      <c r="D7882" s="5"/>
      <c r="E7882" s="5"/>
    </row>
    <row r="7883" spans="4:5" x14ac:dyDescent="0.3">
      <c r="D7883" s="5"/>
      <c r="E7883" s="5"/>
    </row>
    <row r="7884" spans="4:5" x14ac:dyDescent="0.3">
      <c r="D7884" s="5"/>
      <c r="E7884" s="5"/>
    </row>
    <row r="7885" spans="4:5" x14ac:dyDescent="0.3">
      <c r="D7885" s="5"/>
      <c r="E7885" s="5"/>
    </row>
    <row r="7886" spans="4:5" x14ac:dyDescent="0.3">
      <c r="D7886" s="5"/>
      <c r="E7886" s="5"/>
    </row>
    <row r="7887" spans="4:5" x14ac:dyDescent="0.3">
      <c r="D7887" s="5"/>
      <c r="E7887" s="5"/>
    </row>
    <row r="7888" spans="4:5" x14ac:dyDescent="0.3">
      <c r="D7888" s="5"/>
      <c r="E7888" s="5"/>
    </row>
    <row r="7889" spans="4:5" x14ac:dyDescent="0.3">
      <c r="D7889" s="5"/>
      <c r="E7889" s="5"/>
    </row>
    <row r="7890" spans="4:5" x14ac:dyDescent="0.3">
      <c r="D7890" s="5"/>
      <c r="E7890" s="5"/>
    </row>
    <row r="7891" spans="4:5" x14ac:dyDescent="0.3">
      <c r="D7891" s="5"/>
      <c r="E7891" s="5"/>
    </row>
    <row r="7892" spans="4:5" x14ac:dyDescent="0.3">
      <c r="D7892" s="5"/>
      <c r="E7892" s="5"/>
    </row>
    <row r="7893" spans="4:5" x14ac:dyDescent="0.3">
      <c r="D7893" s="5"/>
      <c r="E7893" s="5"/>
    </row>
    <row r="7894" spans="4:5" x14ac:dyDescent="0.3">
      <c r="D7894" s="5"/>
      <c r="E7894" s="5"/>
    </row>
    <row r="7895" spans="4:5" x14ac:dyDescent="0.3">
      <c r="D7895" s="5"/>
      <c r="E7895" s="5"/>
    </row>
    <row r="7896" spans="4:5" x14ac:dyDescent="0.3">
      <c r="D7896" s="5"/>
      <c r="E7896" s="5"/>
    </row>
    <row r="7897" spans="4:5" x14ac:dyDescent="0.3">
      <c r="D7897" s="5"/>
      <c r="E7897" s="5"/>
    </row>
    <row r="7898" spans="4:5" x14ac:dyDescent="0.3">
      <c r="D7898" s="5"/>
      <c r="E7898" s="5"/>
    </row>
    <row r="7899" spans="4:5" x14ac:dyDescent="0.3">
      <c r="D7899" s="5"/>
      <c r="E7899" s="5"/>
    </row>
    <row r="7900" spans="4:5" x14ac:dyDescent="0.3">
      <c r="D7900" s="5"/>
      <c r="E7900" s="5"/>
    </row>
    <row r="7901" spans="4:5" x14ac:dyDescent="0.3">
      <c r="D7901" s="5"/>
      <c r="E7901" s="5"/>
    </row>
    <row r="7902" spans="4:5" x14ac:dyDescent="0.3">
      <c r="D7902" s="5"/>
      <c r="E7902" s="5"/>
    </row>
    <row r="7903" spans="4:5" x14ac:dyDescent="0.3">
      <c r="D7903" s="5"/>
      <c r="E7903" s="5"/>
    </row>
    <row r="7904" spans="4:5" x14ac:dyDescent="0.3">
      <c r="D7904" s="5"/>
      <c r="E7904" s="5"/>
    </row>
    <row r="7905" spans="4:5" x14ac:dyDescent="0.3">
      <c r="D7905" s="5"/>
      <c r="E7905" s="5"/>
    </row>
    <row r="7906" spans="4:5" x14ac:dyDescent="0.3">
      <c r="D7906" s="5"/>
      <c r="E7906" s="5"/>
    </row>
    <row r="7907" spans="4:5" x14ac:dyDescent="0.3">
      <c r="D7907" s="5"/>
      <c r="E7907" s="5"/>
    </row>
    <row r="7908" spans="4:5" x14ac:dyDescent="0.3">
      <c r="D7908" s="5"/>
      <c r="E7908" s="5"/>
    </row>
    <row r="7909" spans="4:5" x14ac:dyDescent="0.3">
      <c r="D7909" s="5"/>
      <c r="E7909" s="5"/>
    </row>
    <row r="7910" spans="4:5" x14ac:dyDescent="0.3">
      <c r="D7910" s="5"/>
      <c r="E7910" s="5"/>
    </row>
    <row r="7911" spans="4:5" x14ac:dyDescent="0.3">
      <c r="D7911" s="5"/>
      <c r="E7911" s="5"/>
    </row>
    <row r="7912" spans="4:5" x14ac:dyDescent="0.3">
      <c r="D7912" s="5"/>
      <c r="E7912" s="5"/>
    </row>
    <row r="7913" spans="4:5" x14ac:dyDescent="0.3">
      <c r="D7913" s="5"/>
      <c r="E7913" s="5"/>
    </row>
    <row r="7914" spans="4:5" x14ac:dyDescent="0.3">
      <c r="D7914" s="5"/>
      <c r="E7914" s="5"/>
    </row>
    <row r="7915" spans="4:5" x14ac:dyDescent="0.3">
      <c r="D7915" s="5"/>
      <c r="E7915" s="5"/>
    </row>
    <row r="7916" spans="4:5" x14ac:dyDescent="0.3">
      <c r="D7916" s="5"/>
      <c r="E7916" s="5"/>
    </row>
    <row r="7917" spans="4:5" x14ac:dyDescent="0.3">
      <c r="D7917" s="5"/>
      <c r="E7917" s="5"/>
    </row>
    <row r="7918" spans="4:5" x14ac:dyDescent="0.3">
      <c r="D7918" s="5"/>
      <c r="E7918" s="5"/>
    </row>
    <row r="7919" spans="4:5" x14ac:dyDescent="0.3">
      <c r="D7919" s="5"/>
      <c r="E7919" s="5"/>
    </row>
    <row r="7920" spans="4:5" x14ac:dyDescent="0.3">
      <c r="D7920" s="5"/>
      <c r="E7920" s="5"/>
    </row>
    <row r="7921" spans="4:5" x14ac:dyDescent="0.3">
      <c r="D7921" s="5"/>
      <c r="E7921" s="5"/>
    </row>
    <row r="7922" spans="4:5" x14ac:dyDescent="0.3">
      <c r="D7922" s="5"/>
      <c r="E7922" s="5"/>
    </row>
    <row r="7923" spans="4:5" x14ac:dyDescent="0.3">
      <c r="D7923" s="5"/>
      <c r="E7923" s="5"/>
    </row>
    <row r="7924" spans="4:5" x14ac:dyDescent="0.3">
      <c r="D7924" s="5"/>
      <c r="E7924" s="5"/>
    </row>
    <row r="7925" spans="4:5" x14ac:dyDescent="0.3">
      <c r="D7925" s="5"/>
      <c r="E7925" s="5"/>
    </row>
    <row r="7926" spans="4:5" x14ac:dyDescent="0.3">
      <c r="D7926" s="5"/>
      <c r="E7926" s="5"/>
    </row>
    <row r="7927" spans="4:5" x14ac:dyDescent="0.3">
      <c r="D7927" s="5"/>
      <c r="E7927" s="5"/>
    </row>
    <row r="7928" spans="4:5" x14ac:dyDescent="0.3">
      <c r="D7928" s="5"/>
      <c r="E7928" s="5"/>
    </row>
    <row r="7929" spans="4:5" x14ac:dyDescent="0.3">
      <c r="D7929" s="5"/>
      <c r="E7929" s="5"/>
    </row>
    <row r="7930" spans="4:5" x14ac:dyDescent="0.3">
      <c r="D7930" s="5"/>
      <c r="E7930" s="5"/>
    </row>
    <row r="7931" spans="4:5" x14ac:dyDescent="0.3">
      <c r="D7931" s="5"/>
      <c r="E7931" s="5"/>
    </row>
    <row r="7932" spans="4:5" x14ac:dyDescent="0.3">
      <c r="D7932" s="5"/>
      <c r="E7932" s="5"/>
    </row>
    <row r="7933" spans="4:5" x14ac:dyDescent="0.3">
      <c r="D7933" s="5"/>
      <c r="E7933" s="5"/>
    </row>
    <row r="7934" spans="4:5" x14ac:dyDescent="0.3">
      <c r="D7934" s="5"/>
      <c r="E7934" s="5"/>
    </row>
    <row r="7935" spans="4:5" x14ac:dyDescent="0.3">
      <c r="D7935" s="5"/>
      <c r="E7935" s="5"/>
    </row>
    <row r="7936" spans="4:5" x14ac:dyDescent="0.3">
      <c r="D7936" s="5"/>
      <c r="E7936" s="5"/>
    </row>
    <row r="7937" spans="4:5" x14ac:dyDescent="0.3">
      <c r="D7937" s="5"/>
      <c r="E7937" s="5"/>
    </row>
    <row r="7938" spans="4:5" x14ac:dyDescent="0.3">
      <c r="D7938" s="5"/>
      <c r="E7938" s="5"/>
    </row>
    <row r="7939" spans="4:5" x14ac:dyDescent="0.3">
      <c r="D7939" s="5"/>
      <c r="E7939" s="5"/>
    </row>
    <row r="7940" spans="4:5" x14ac:dyDescent="0.3">
      <c r="D7940" s="5"/>
      <c r="E7940" s="5"/>
    </row>
    <row r="7941" spans="4:5" x14ac:dyDescent="0.3">
      <c r="D7941" s="5"/>
      <c r="E7941" s="5"/>
    </row>
    <row r="7942" spans="4:5" x14ac:dyDescent="0.3">
      <c r="D7942" s="5"/>
      <c r="E7942" s="5"/>
    </row>
    <row r="7943" spans="4:5" x14ac:dyDescent="0.3">
      <c r="D7943" s="5"/>
      <c r="E7943" s="5"/>
    </row>
    <row r="7944" spans="4:5" x14ac:dyDescent="0.3">
      <c r="D7944" s="5"/>
      <c r="E7944" s="5"/>
    </row>
    <row r="7945" spans="4:5" x14ac:dyDescent="0.3">
      <c r="D7945" s="5"/>
      <c r="E7945" s="5"/>
    </row>
    <row r="7946" spans="4:5" x14ac:dyDescent="0.3">
      <c r="D7946" s="5"/>
      <c r="E7946" s="5"/>
    </row>
    <row r="7947" spans="4:5" x14ac:dyDescent="0.3">
      <c r="D7947" s="5"/>
      <c r="E7947" s="5"/>
    </row>
    <row r="7948" spans="4:5" x14ac:dyDescent="0.3">
      <c r="D7948" s="5"/>
      <c r="E7948" s="5"/>
    </row>
    <row r="7949" spans="4:5" x14ac:dyDescent="0.3">
      <c r="D7949" s="5"/>
      <c r="E7949" s="5"/>
    </row>
    <row r="7950" spans="4:5" x14ac:dyDescent="0.3">
      <c r="D7950" s="5"/>
      <c r="E7950" s="5"/>
    </row>
    <row r="7951" spans="4:5" x14ac:dyDescent="0.3">
      <c r="D7951" s="5"/>
      <c r="E7951" s="5"/>
    </row>
    <row r="7952" spans="4:5" x14ac:dyDescent="0.3">
      <c r="D7952" s="5"/>
      <c r="E7952" s="5"/>
    </row>
    <row r="7953" spans="4:5" x14ac:dyDescent="0.3">
      <c r="D7953" s="5"/>
      <c r="E7953" s="5"/>
    </row>
    <row r="7954" spans="4:5" x14ac:dyDescent="0.3">
      <c r="D7954" s="5"/>
      <c r="E7954" s="5"/>
    </row>
    <row r="7955" spans="4:5" x14ac:dyDescent="0.3">
      <c r="D7955" s="5"/>
      <c r="E7955" s="5"/>
    </row>
    <row r="7956" spans="4:5" x14ac:dyDescent="0.3">
      <c r="D7956" s="5"/>
      <c r="E7956" s="5"/>
    </row>
    <row r="7957" spans="4:5" x14ac:dyDescent="0.3">
      <c r="D7957" s="5"/>
      <c r="E7957" s="5"/>
    </row>
    <row r="7958" spans="4:5" x14ac:dyDescent="0.3">
      <c r="D7958" s="5"/>
      <c r="E7958" s="5"/>
    </row>
    <row r="7959" spans="4:5" x14ac:dyDescent="0.3">
      <c r="D7959" s="5"/>
      <c r="E7959" s="5"/>
    </row>
    <row r="7960" spans="4:5" x14ac:dyDescent="0.3">
      <c r="D7960" s="5"/>
      <c r="E7960" s="5"/>
    </row>
    <row r="7961" spans="4:5" x14ac:dyDescent="0.3">
      <c r="D7961" s="5"/>
      <c r="E7961" s="5"/>
    </row>
    <row r="7962" spans="4:5" x14ac:dyDescent="0.3">
      <c r="D7962" s="5"/>
      <c r="E7962" s="5"/>
    </row>
    <row r="7963" spans="4:5" x14ac:dyDescent="0.3">
      <c r="D7963" s="5"/>
      <c r="E7963" s="5"/>
    </row>
    <row r="7964" spans="4:5" x14ac:dyDescent="0.3">
      <c r="D7964" s="5"/>
      <c r="E7964" s="5"/>
    </row>
    <row r="7965" spans="4:5" x14ac:dyDescent="0.3">
      <c r="D7965" s="5"/>
      <c r="E7965" s="5"/>
    </row>
    <row r="7966" spans="4:5" x14ac:dyDescent="0.3">
      <c r="D7966" s="5"/>
      <c r="E7966" s="5"/>
    </row>
    <row r="7967" spans="4:5" x14ac:dyDescent="0.3">
      <c r="D7967" s="5"/>
      <c r="E7967" s="5"/>
    </row>
    <row r="7968" spans="4:5" x14ac:dyDescent="0.3">
      <c r="D7968" s="5"/>
      <c r="E7968" s="5"/>
    </row>
    <row r="7969" spans="4:5" x14ac:dyDescent="0.3">
      <c r="D7969" s="5"/>
      <c r="E7969" s="5"/>
    </row>
    <row r="7970" spans="4:5" x14ac:dyDescent="0.3">
      <c r="D7970" s="5"/>
      <c r="E7970" s="5"/>
    </row>
    <row r="7971" spans="4:5" x14ac:dyDescent="0.3">
      <c r="D7971" s="5"/>
      <c r="E7971" s="5"/>
    </row>
    <row r="7972" spans="4:5" x14ac:dyDescent="0.3">
      <c r="D7972" s="5"/>
      <c r="E7972" s="5"/>
    </row>
    <row r="7973" spans="4:5" x14ac:dyDescent="0.3">
      <c r="D7973" s="5"/>
      <c r="E7973" s="5"/>
    </row>
    <row r="7974" spans="4:5" x14ac:dyDescent="0.3">
      <c r="D7974" s="5"/>
      <c r="E7974" s="5"/>
    </row>
    <row r="7975" spans="4:5" x14ac:dyDescent="0.3">
      <c r="D7975" s="5"/>
      <c r="E7975" s="5"/>
    </row>
    <row r="7976" spans="4:5" x14ac:dyDescent="0.3">
      <c r="D7976" s="5"/>
      <c r="E7976" s="5"/>
    </row>
    <row r="7977" spans="4:5" x14ac:dyDescent="0.3">
      <c r="D7977" s="5"/>
      <c r="E7977" s="5"/>
    </row>
    <row r="7978" spans="4:5" x14ac:dyDescent="0.3">
      <c r="D7978" s="5"/>
      <c r="E7978" s="5"/>
    </row>
    <row r="7979" spans="4:5" x14ac:dyDescent="0.3">
      <c r="D7979" s="5"/>
      <c r="E7979" s="5"/>
    </row>
    <row r="7980" spans="4:5" x14ac:dyDescent="0.3">
      <c r="D7980" s="5"/>
      <c r="E7980" s="5"/>
    </row>
    <row r="7981" spans="4:5" x14ac:dyDescent="0.3">
      <c r="D7981" s="5"/>
      <c r="E7981" s="5"/>
    </row>
    <row r="7982" spans="4:5" x14ac:dyDescent="0.3">
      <c r="D7982" s="5"/>
      <c r="E7982" s="5"/>
    </row>
    <row r="7983" spans="4:5" x14ac:dyDescent="0.3">
      <c r="D7983" s="5"/>
      <c r="E7983" s="5"/>
    </row>
    <row r="7984" spans="4:5" x14ac:dyDescent="0.3">
      <c r="D7984" s="5"/>
      <c r="E7984" s="5"/>
    </row>
    <row r="7985" spans="4:5" x14ac:dyDescent="0.3">
      <c r="D7985" s="5"/>
      <c r="E7985" s="5"/>
    </row>
    <row r="7986" spans="4:5" x14ac:dyDescent="0.3">
      <c r="D7986" s="5"/>
      <c r="E7986" s="5"/>
    </row>
    <row r="7987" spans="4:5" x14ac:dyDescent="0.3">
      <c r="D7987" s="5"/>
      <c r="E7987" s="5"/>
    </row>
    <row r="7988" spans="4:5" x14ac:dyDescent="0.3">
      <c r="D7988" s="5"/>
      <c r="E7988" s="5"/>
    </row>
    <row r="7989" spans="4:5" x14ac:dyDescent="0.3">
      <c r="D7989" s="5"/>
      <c r="E7989" s="5"/>
    </row>
    <row r="7990" spans="4:5" x14ac:dyDescent="0.3">
      <c r="D7990" s="5"/>
      <c r="E7990" s="5"/>
    </row>
    <row r="7991" spans="4:5" x14ac:dyDescent="0.3">
      <c r="D7991" s="5"/>
      <c r="E7991" s="5"/>
    </row>
    <row r="7992" spans="4:5" x14ac:dyDescent="0.3">
      <c r="D7992" s="5"/>
      <c r="E7992" s="5"/>
    </row>
    <row r="7993" spans="4:5" x14ac:dyDescent="0.3">
      <c r="D7993" s="5"/>
      <c r="E7993" s="5"/>
    </row>
    <row r="7994" spans="4:5" x14ac:dyDescent="0.3">
      <c r="D7994" s="5"/>
      <c r="E7994" s="5"/>
    </row>
    <row r="7995" spans="4:5" x14ac:dyDescent="0.3">
      <c r="D7995" s="5"/>
      <c r="E7995" s="5"/>
    </row>
    <row r="7996" spans="4:5" x14ac:dyDescent="0.3">
      <c r="D7996" s="5"/>
      <c r="E7996" s="5"/>
    </row>
    <row r="7997" spans="4:5" x14ac:dyDescent="0.3">
      <c r="D7997" s="5"/>
      <c r="E7997" s="5"/>
    </row>
    <row r="7998" spans="4:5" x14ac:dyDescent="0.3">
      <c r="D7998" s="5"/>
      <c r="E7998" s="5"/>
    </row>
    <row r="7999" spans="4:5" x14ac:dyDescent="0.3">
      <c r="D7999" s="5"/>
      <c r="E7999" s="5"/>
    </row>
    <row r="8000" spans="4:5" x14ac:dyDescent="0.3">
      <c r="D8000" s="5"/>
      <c r="E8000" s="5"/>
    </row>
    <row r="8001" spans="4:5" x14ac:dyDescent="0.3">
      <c r="D8001" s="5"/>
      <c r="E8001" s="5"/>
    </row>
    <row r="8002" spans="4:5" x14ac:dyDescent="0.3">
      <c r="D8002" s="5"/>
      <c r="E8002" s="5"/>
    </row>
    <row r="8003" spans="4:5" x14ac:dyDescent="0.3">
      <c r="D8003" s="5"/>
      <c r="E8003" s="5"/>
    </row>
    <row r="8004" spans="4:5" x14ac:dyDescent="0.3">
      <c r="D8004" s="5"/>
      <c r="E8004" s="5"/>
    </row>
    <row r="8005" spans="4:5" x14ac:dyDescent="0.3">
      <c r="D8005" s="5"/>
      <c r="E8005" s="5"/>
    </row>
    <row r="8006" spans="4:5" x14ac:dyDescent="0.3">
      <c r="D8006" s="5"/>
      <c r="E8006" s="5"/>
    </row>
    <row r="8007" spans="4:5" x14ac:dyDescent="0.3">
      <c r="D8007" s="5"/>
      <c r="E8007" s="5"/>
    </row>
    <row r="8008" spans="4:5" x14ac:dyDescent="0.3">
      <c r="D8008" s="5"/>
      <c r="E8008" s="5"/>
    </row>
    <row r="8009" spans="4:5" x14ac:dyDescent="0.3">
      <c r="D8009" s="5"/>
      <c r="E8009" s="5"/>
    </row>
    <row r="8010" spans="4:5" x14ac:dyDescent="0.3">
      <c r="D8010" s="5"/>
      <c r="E8010" s="5"/>
    </row>
    <row r="8011" spans="4:5" x14ac:dyDescent="0.3">
      <c r="D8011" s="5"/>
      <c r="E8011" s="5"/>
    </row>
    <row r="8012" spans="4:5" x14ac:dyDescent="0.3">
      <c r="D8012" s="5"/>
      <c r="E8012" s="5"/>
    </row>
    <row r="8013" spans="4:5" x14ac:dyDescent="0.3">
      <c r="D8013" s="5"/>
      <c r="E8013" s="5"/>
    </row>
    <row r="8014" spans="4:5" x14ac:dyDescent="0.3">
      <c r="D8014" s="5"/>
      <c r="E8014" s="5"/>
    </row>
    <row r="8015" spans="4:5" x14ac:dyDescent="0.3">
      <c r="D8015" s="5"/>
      <c r="E8015" s="5"/>
    </row>
    <row r="8016" spans="4:5" x14ac:dyDescent="0.3">
      <c r="D8016" s="5"/>
      <c r="E8016" s="5"/>
    </row>
    <row r="8017" spans="4:5" x14ac:dyDescent="0.3">
      <c r="D8017" s="5"/>
      <c r="E8017" s="5"/>
    </row>
    <row r="8018" spans="4:5" x14ac:dyDescent="0.3">
      <c r="D8018" s="5"/>
      <c r="E8018" s="5"/>
    </row>
    <row r="8019" spans="4:5" x14ac:dyDescent="0.3">
      <c r="D8019" s="5"/>
      <c r="E8019" s="5"/>
    </row>
    <row r="8020" spans="4:5" x14ac:dyDescent="0.3">
      <c r="D8020" s="5"/>
      <c r="E8020" s="5"/>
    </row>
    <row r="8021" spans="4:5" x14ac:dyDescent="0.3">
      <c r="D8021" s="5"/>
      <c r="E8021" s="5"/>
    </row>
    <row r="8022" spans="4:5" x14ac:dyDescent="0.3">
      <c r="D8022" s="5"/>
      <c r="E8022" s="5"/>
    </row>
    <row r="8023" spans="4:5" x14ac:dyDescent="0.3">
      <c r="D8023" s="5"/>
      <c r="E8023" s="5"/>
    </row>
    <row r="8024" spans="4:5" x14ac:dyDescent="0.3">
      <c r="D8024" s="5"/>
      <c r="E8024" s="5"/>
    </row>
    <row r="8025" spans="4:5" x14ac:dyDescent="0.3">
      <c r="D8025" s="5"/>
      <c r="E8025" s="5"/>
    </row>
    <row r="8026" spans="4:5" x14ac:dyDescent="0.3">
      <c r="D8026" s="5"/>
      <c r="E8026" s="5"/>
    </row>
    <row r="8027" spans="4:5" x14ac:dyDescent="0.3">
      <c r="D8027" s="5"/>
      <c r="E8027" s="5"/>
    </row>
    <row r="8028" spans="4:5" x14ac:dyDescent="0.3">
      <c r="D8028" s="5"/>
      <c r="E8028" s="5"/>
    </row>
    <row r="8029" spans="4:5" x14ac:dyDescent="0.3">
      <c r="D8029" s="5"/>
      <c r="E8029" s="5"/>
    </row>
    <row r="8030" spans="4:5" x14ac:dyDescent="0.3">
      <c r="D8030" s="5"/>
      <c r="E8030" s="5"/>
    </row>
    <row r="8031" spans="4:5" x14ac:dyDescent="0.3">
      <c r="D8031" s="5"/>
      <c r="E8031" s="5"/>
    </row>
    <row r="8032" spans="4:5" x14ac:dyDescent="0.3">
      <c r="D8032" s="5"/>
      <c r="E8032" s="5"/>
    </row>
    <row r="8033" spans="4:5" x14ac:dyDescent="0.3">
      <c r="D8033" s="5"/>
      <c r="E8033" s="5"/>
    </row>
    <row r="8034" spans="4:5" x14ac:dyDescent="0.3">
      <c r="D8034" s="5"/>
      <c r="E8034" s="5"/>
    </row>
    <row r="8035" spans="4:5" x14ac:dyDescent="0.3">
      <c r="D8035" s="5"/>
      <c r="E8035" s="5"/>
    </row>
    <row r="8036" spans="4:5" x14ac:dyDescent="0.3">
      <c r="D8036" s="5"/>
      <c r="E8036" s="5"/>
    </row>
    <row r="8037" spans="4:5" x14ac:dyDescent="0.3">
      <c r="D8037" s="5"/>
      <c r="E8037" s="5"/>
    </row>
    <row r="8038" spans="4:5" x14ac:dyDescent="0.3">
      <c r="D8038" s="5"/>
      <c r="E8038" s="5"/>
    </row>
    <row r="8039" spans="4:5" x14ac:dyDescent="0.3">
      <c r="D8039" s="5"/>
      <c r="E8039" s="5"/>
    </row>
    <row r="8040" spans="4:5" x14ac:dyDescent="0.3">
      <c r="D8040" s="5"/>
      <c r="E8040" s="5"/>
    </row>
    <row r="8041" spans="4:5" x14ac:dyDescent="0.3">
      <c r="D8041" s="5"/>
      <c r="E8041" s="5"/>
    </row>
    <row r="8042" spans="4:5" x14ac:dyDescent="0.3">
      <c r="D8042" s="5"/>
      <c r="E8042" s="5"/>
    </row>
    <row r="8043" spans="4:5" x14ac:dyDescent="0.3">
      <c r="D8043" s="5"/>
      <c r="E8043" s="5"/>
    </row>
    <row r="8044" spans="4:5" x14ac:dyDescent="0.3">
      <c r="D8044" s="5"/>
      <c r="E8044" s="5"/>
    </row>
    <row r="8045" spans="4:5" x14ac:dyDescent="0.3">
      <c r="D8045" s="5"/>
      <c r="E8045" s="5"/>
    </row>
    <row r="8046" spans="4:5" x14ac:dyDescent="0.3">
      <c r="D8046" s="5"/>
      <c r="E8046" s="5"/>
    </row>
    <row r="8047" spans="4:5" x14ac:dyDescent="0.3">
      <c r="D8047" s="5"/>
      <c r="E8047" s="5"/>
    </row>
    <row r="8048" spans="4:5" x14ac:dyDescent="0.3">
      <c r="D8048" s="5"/>
      <c r="E8048" s="5"/>
    </row>
    <row r="8049" spans="4:5" x14ac:dyDescent="0.3">
      <c r="D8049" s="5"/>
      <c r="E8049" s="5"/>
    </row>
    <row r="8050" spans="4:5" x14ac:dyDescent="0.3">
      <c r="D8050" s="5"/>
      <c r="E8050" s="5"/>
    </row>
    <row r="8051" spans="4:5" x14ac:dyDescent="0.3">
      <c r="D8051" s="5"/>
      <c r="E8051" s="5"/>
    </row>
    <row r="8052" spans="4:5" x14ac:dyDescent="0.3">
      <c r="D8052" s="5"/>
      <c r="E8052" s="5"/>
    </row>
    <row r="8053" spans="4:5" x14ac:dyDescent="0.3">
      <c r="D8053" s="5"/>
      <c r="E8053" s="5"/>
    </row>
    <row r="8054" spans="4:5" x14ac:dyDescent="0.3">
      <c r="D8054" s="5"/>
      <c r="E8054" s="5"/>
    </row>
    <row r="8055" spans="4:5" x14ac:dyDescent="0.3">
      <c r="D8055" s="5"/>
      <c r="E8055" s="5"/>
    </row>
    <row r="8056" spans="4:5" x14ac:dyDescent="0.3">
      <c r="D8056" s="5"/>
      <c r="E8056" s="5"/>
    </row>
    <row r="8057" spans="4:5" x14ac:dyDescent="0.3">
      <c r="D8057" s="5"/>
      <c r="E8057" s="5"/>
    </row>
    <row r="8058" spans="4:5" x14ac:dyDescent="0.3">
      <c r="D8058" s="5"/>
      <c r="E8058" s="5"/>
    </row>
    <row r="8059" spans="4:5" x14ac:dyDescent="0.3">
      <c r="D8059" s="5"/>
      <c r="E8059" s="5"/>
    </row>
    <row r="8060" spans="4:5" x14ac:dyDescent="0.3">
      <c r="D8060" s="5"/>
      <c r="E8060" s="5"/>
    </row>
    <row r="8061" spans="4:5" x14ac:dyDescent="0.3">
      <c r="D8061" s="5"/>
      <c r="E8061" s="5"/>
    </row>
    <row r="8062" spans="4:5" x14ac:dyDescent="0.3">
      <c r="D8062" s="5"/>
      <c r="E8062" s="5"/>
    </row>
    <row r="8063" spans="4:5" x14ac:dyDescent="0.3">
      <c r="D8063" s="5"/>
      <c r="E8063" s="5"/>
    </row>
    <row r="8064" spans="4:5" x14ac:dyDescent="0.3">
      <c r="D8064" s="5"/>
      <c r="E8064" s="5"/>
    </row>
    <row r="8065" spans="4:5" x14ac:dyDescent="0.3">
      <c r="D8065" s="5"/>
      <c r="E8065" s="5"/>
    </row>
    <row r="8066" spans="4:5" x14ac:dyDescent="0.3">
      <c r="D8066" s="5"/>
      <c r="E8066" s="5"/>
    </row>
    <row r="8067" spans="4:5" x14ac:dyDescent="0.3">
      <c r="D8067" s="5"/>
      <c r="E8067" s="5"/>
    </row>
    <row r="8068" spans="4:5" x14ac:dyDescent="0.3">
      <c r="D8068" s="5"/>
      <c r="E8068" s="5"/>
    </row>
    <row r="8069" spans="4:5" x14ac:dyDescent="0.3">
      <c r="D8069" s="5"/>
      <c r="E8069" s="5"/>
    </row>
    <row r="8070" spans="4:5" x14ac:dyDescent="0.3">
      <c r="D8070" s="5"/>
      <c r="E8070" s="5"/>
    </row>
    <row r="8071" spans="4:5" x14ac:dyDescent="0.3">
      <c r="D8071" s="5"/>
      <c r="E8071" s="5"/>
    </row>
    <row r="8072" spans="4:5" x14ac:dyDescent="0.3">
      <c r="D8072" s="5"/>
      <c r="E8072" s="5"/>
    </row>
    <row r="8073" spans="4:5" x14ac:dyDescent="0.3">
      <c r="D8073" s="5"/>
      <c r="E8073" s="5"/>
    </row>
    <row r="8074" spans="4:5" x14ac:dyDescent="0.3">
      <c r="D8074" s="5"/>
      <c r="E8074" s="5"/>
    </row>
    <row r="8075" spans="4:5" x14ac:dyDescent="0.3">
      <c r="D8075" s="5"/>
      <c r="E8075" s="5"/>
    </row>
    <row r="8076" spans="4:5" x14ac:dyDescent="0.3">
      <c r="D8076" s="5"/>
      <c r="E8076" s="5"/>
    </row>
    <row r="8077" spans="4:5" x14ac:dyDescent="0.3">
      <c r="D8077" s="5"/>
      <c r="E8077" s="5"/>
    </row>
    <row r="8078" spans="4:5" x14ac:dyDescent="0.3">
      <c r="D8078" s="5"/>
      <c r="E8078" s="5"/>
    </row>
    <row r="8079" spans="4:5" x14ac:dyDescent="0.3">
      <c r="D8079" s="5"/>
      <c r="E8079" s="5"/>
    </row>
    <row r="8080" spans="4:5" x14ac:dyDescent="0.3">
      <c r="D8080" s="5"/>
      <c r="E8080" s="5"/>
    </row>
    <row r="8081" spans="4:5" x14ac:dyDescent="0.3">
      <c r="D8081" s="5"/>
      <c r="E8081" s="5"/>
    </row>
    <row r="8082" spans="4:5" x14ac:dyDescent="0.3">
      <c r="D8082" s="5"/>
      <c r="E8082" s="5"/>
    </row>
    <row r="8083" spans="4:5" x14ac:dyDescent="0.3">
      <c r="D8083" s="5"/>
      <c r="E8083" s="5"/>
    </row>
    <row r="8084" spans="4:5" x14ac:dyDescent="0.3">
      <c r="D8084" s="5"/>
      <c r="E8084" s="5"/>
    </row>
    <row r="8085" spans="4:5" x14ac:dyDescent="0.3">
      <c r="D8085" s="5"/>
      <c r="E8085" s="5"/>
    </row>
    <row r="8086" spans="4:5" x14ac:dyDescent="0.3">
      <c r="D8086" s="5"/>
      <c r="E8086" s="5"/>
    </row>
    <row r="8087" spans="4:5" x14ac:dyDescent="0.3">
      <c r="D8087" s="5"/>
      <c r="E8087" s="5"/>
    </row>
    <row r="8088" spans="4:5" x14ac:dyDescent="0.3">
      <c r="D8088" s="5"/>
      <c r="E8088" s="5"/>
    </row>
    <row r="8089" spans="4:5" x14ac:dyDescent="0.3">
      <c r="D8089" s="5"/>
      <c r="E8089" s="5"/>
    </row>
    <row r="8090" spans="4:5" x14ac:dyDescent="0.3">
      <c r="D8090" s="5"/>
      <c r="E8090" s="5"/>
    </row>
    <row r="8091" spans="4:5" x14ac:dyDescent="0.3">
      <c r="D8091" s="5"/>
      <c r="E8091" s="5"/>
    </row>
    <row r="8092" spans="4:5" x14ac:dyDescent="0.3">
      <c r="D8092" s="5"/>
      <c r="E8092" s="5"/>
    </row>
    <row r="8093" spans="4:5" x14ac:dyDescent="0.3">
      <c r="D8093" s="5"/>
      <c r="E8093" s="5"/>
    </row>
    <row r="8094" spans="4:5" x14ac:dyDescent="0.3">
      <c r="D8094" s="5"/>
      <c r="E8094" s="5"/>
    </row>
    <row r="8095" spans="4:5" x14ac:dyDescent="0.3">
      <c r="D8095" s="5"/>
      <c r="E8095" s="5"/>
    </row>
    <row r="8096" spans="4:5" x14ac:dyDescent="0.3">
      <c r="D8096" s="5"/>
      <c r="E8096" s="5"/>
    </row>
    <row r="8097" spans="4:5" x14ac:dyDescent="0.3">
      <c r="D8097" s="5"/>
      <c r="E8097" s="5"/>
    </row>
    <row r="8098" spans="4:5" x14ac:dyDescent="0.3">
      <c r="D8098" s="5"/>
      <c r="E8098" s="5"/>
    </row>
    <row r="8099" spans="4:5" x14ac:dyDescent="0.3">
      <c r="D8099" s="5"/>
      <c r="E8099" s="5"/>
    </row>
    <row r="8100" spans="4:5" x14ac:dyDescent="0.3">
      <c r="D8100" s="5"/>
      <c r="E8100" s="5"/>
    </row>
    <row r="8101" spans="4:5" x14ac:dyDescent="0.3">
      <c r="D8101" s="5"/>
      <c r="E8101" s="5"/>
    </row>
    <row r="8102" spans="4:5" x14ac:dyDescent="0.3">
      <c r="D8102" s="5"/>
      <c r="E8102" s="5"/>
    </row>
    <row r="8103" spans="4:5" x14ac:dyDescent="0.3">
      <c r="D8103" s="5"/>
      <c r="E8103" s="5"/>
    </row>
    <row r="8104" spans="4:5" x14ac:dyDescent="0.3">
      <c r="D8104" s="5"/>
      <c r="E8104" s="5"/>
    </row>
    <row r="8105" spans="4:5" x14ac:dyDescent="0.3">
      <c r="D8105" s="5"/>
      <c r="E8105" s="5"/>
    </row>
    <row r="8106" spans="4:5" x14ac:dyDescent="0.3">
      <c r="D8106" s="5"/>
      <c r="E8106" s="5"/>
    </row>
    <row r="8107" spans="4:5" x14ac:dyDescent="0.3">
      <c r="D8107" s="5"/>
      <c r="E8107" s="5"/>
    </row>
    <row r="8108" spans="4:5" x14ac:dyDescent="0.3">
      <c r="D8108" s="5"/>
      <c r="E8108" s="5"/>
    </row>
    <row r="8109" spans="4:5" x14ac:dyDescent="0.3">
      <c r="D8109" s="5"/>
      <c r="E8109" s="5"/>
    </row>
    <row r="8110" spans="4:5" x14ac:dyDescent="0.3">
      <c r="D8110" s="5"/>
      <c r="E8110" s="5"/>
    </row>
    <row r="8111" spans="4:5" x14ac:dyDescent="0.3">
      <c r="D8111" s="5"/>
      <c r="E8111" s="5"/>
    </row>
    <row r="8112" spans="4:5" x14ac:dyDescent="0.3">
      <c r="D8112" s="5"/>
      <c r="E8112" s="5"/>
    </row>
    <row r="8113" spans="4:5" x14ac:dyDescent="0.3">
      <c r="D8113" s="5"/>
      <c r="E8113" s="5"/>
    </row>
    <row r="8114" spans="4:5" x14ac:dyDescent="0.3">
      <c r="D8114" s="5"/>
      <c r="E8114" s="5"/>
    </row>
    <row r="8115" spans="4:5" x14ac:dyDescent="0.3">
      <c r="D8115" s="5"/>
      <c r="E8115" s="5"/>
    </row>
    <row r="8116" spans="4:5" x14ac:dyDescent="0.3">
      <c r="D8116" s="5"/>
      <c r="E8116" s="5"/>
    </row>
    <row r="8117" spans="4:5" x14ac:dyDescent="0.3">
      <c r="D8117" s="5"/>
      <c r="E8117" s="5"/>
    </row>
    <row r="8118" spans="4:5" x14ac:dyDescent="0.3">
      <c r="D8118" s="5"/>
      <c r="E8118" s="5"/>
    </row>
    <row r="8119" spans="4:5" x14ac:dyDescent="0.3">
      <c r="D8119" s="5"/>
      <c r="E8119" s="5"/>
    </row>
    <row r="8120" spans="4:5" x14ac:dyDescent="0.3">
      <c r="D8120" s="5"/>
      <c r="E8120" s="5"/>
    </row>
    <row r="8121" spans="4:5" x14ac:dyDescent="0.3">
      <c r="D8121" s="5"/>
      <c r="E8121" s="5"/>
    </row>
    <row r="8122" spans="4:5" x14ac:dyDescent="0.3">
      <c r="D8122" s="5"/>
      <c r="E8122" s="5"/>
    </row>
    <row r="8123" spans="4:5" x14ac:dyDescent="0.3">
      <c r="D8123" s="5"/>
      <c r="E8123" s="5"/>
    </row>
    <row r="8124" spans="4:5" x14ac:dyDescent="0.3">
      <c r="D8124" s="5"/>
      <c r="E8124" s="5"/>
    </row>
    <row r="8125" spans="4:5" x14ac:dyDescent="0.3">
      <c r="D8125" s="5"/>
      <c r="E8125" s="5"/>
    </row>
    <row r="8126" spans="4:5" x14ac:dyDescent="0.3">
      <c r="D8126" s="5"/>
      <c r="E8126" s="5"/>
    </row>
    <row r="8127" spans="4:5" x14ac:dyDescent="0.3">
      <c r="D8127" s="5"/>
      <c r="E8127" s="5"/>
    </row>
    <row r="8128" spans="4:5" x14ac:dyDescent="0.3">
      <c r="D8128" s="5"/>
      <c r="E8128" s="5"/>
    </row>
    <row r="8129" spans="4:5" x14ac:dyDescent="0.3">
      <c r="D8129" s="5"/>
      <c r="E8129" s="5"/>
    </row>
    <row r="8130" spans="4:5" x14ac:dyDescent="0.3">
      <c r="D8130" s="5"/>
      <c r="E8130" s="5"/>
    </row>
    <row r="8131" spans="4:5" x14ac:dyDescent="0.3">
      <c r="D8131" s="5"/>
      <c r="E8131" s="5"/>
    </row>
    <row r="8132" spans="4:5" x14ac:dyDescent="0.3">
      <c r="D8132" s="5"/>
      <c r="E8132" s="5"/>
    </row>
    <row r="8133" spans="4:5" x14ac:dyDescent="0.3">
      <c r="D8133" s="5"/>
      <c r="E8133" s="5"/>
    </row>
    <row r="8134" spans="4:5" x14ac:dyDescent="0.3">
      <c r="D8134" s="5"/>
      <c r="E8134" s="5"/>
    </row>
    <row r="8135" spans="4:5" x14ac:dyDescent="0.3">
      <c r="D8135" s="5"/>
      <c r="E8135" s="5"/>
    </row>
    <row r="8136" spans="4:5" x14ac:dyDescent="0.3">
      <c r="D8136" s="5"/>
      <c r="E8136" s="5"/>
    </row>
    <row r="8137" spans="4:5" x14ac:dyDescent="0.3">
      <c r="D8137" s="5"/>
      <c r="E8137" s="5"/>
    </row>
    <row r="8138" spans="4:5" x14ac:dyDescent="0.3">
      <c r="D8138" s="5"/>
      <c r="E8138" s="5"/>
    </row>
    <row r="8139" spans="4:5" x14ac:dyDescent="0.3">
      <c r="D8139" s="5"/>
      <c r="E8139" s="5"/>
    </row>
    <row r="8140" spans="4:5" x14ac:dyDescent="0.3">
      <c r="D8140" s="5"/>
      <c r="E8140" s="5"/>
    </row>
    <row r="8141" spans="4:5" x14ac:dyDescent="0.3">
      <c r="D8141" s="5"/>
      <c r="E8141" s="5"/>
    </row>
    <row r="8142" spans="4:5" x14ac:dyDescent="0.3">
      <c r="D8142" s="5"/>
      <c r="E8142" s="5"/>
    </row>
    <row r="8143" spans="4:5" x14ac:dyDescent="0.3">
      <c r="D8143" s="5"/>
      <c r="E8143" s="5"/>
    </row>
    <row r="8144" spans="4:5" x14ac:dyDescent="0.3">
      <c r="D8144" s="5"/>
      <c r="E8144" s="5"/>
    </row>
    <row r="8145" spans="4:5" x14ac:dyDescent="0.3">
      <c r="D8145" s="5"/>
      <c r="E8145" s="5"/>
    </row>
    <row r="8146" spans="4:5" x14ac:dyDescent="0.3">
      <c r="D8146" s="5"/>
      <c r="E8146" s="5"/>
    </row>
    <row r="8147" spans="4:5" x14ac:dyDescent="0.3">
      <c r="D8147" s="5"/>
      <c r="E8147" s="5"/>
    </row>
    <row r="8148" spans="4:5" x14ac:dyDescent="0.3">
      <c r="D8148" s="5"/>
      <c r="E8148" s="5"/>
    </row>
    <row r="8149" spans="4:5" x14ac:dyDescent="0.3">
      <c r="D8149" s="5"/>
      <c r="E8149" s="5"/>
    </row>
    <row r="8150" spans="4:5" x14ac:dyDescent="0.3">
      <c r="D8150" s="5"/>
      <c r="E8150" s="5"/>
    </row>
    <row r="8151" spans="4:5" x14ac:dyDescent="0.3">
      <c r="D8151" s="5"/>
      <c r="E8151" s="5"/>
    </row>
    <row r="8152" spans="4:5" x14ac:dyDescent="0.3">
      <c r="D8152" s="5"/>
      <c r="E8152" s="5"/>
    </row>
    <row r="8153" spans="4:5" x14ac:dyDescent="0.3">
      <c r="D8153" s="5"/>
      <c r="E8153" s="5"/>
    </row>
    <row r="8154" spans="4:5" x14ac:dyDescent="0.3">
      <c r="D8154" s="5"/>
      <c r="E8154" s="5"/>
    </row>
    <row r="8155" spans="4:5" x14ac:dyDescent="0.3">
      <c r="D8155" s="5"/>
      <c r="E8155" s="5"/>
    </row>
    <row r="8156" spans="4:5" x14ac:dyDescent="0.3">
      <c r="D8156" s="5"/>
      <c r="E8156" s="5"/>
    </row>
    <row r="8157" spans="4:5" x14ac:dyDescent="0.3">
      <c r="D8157" s="5"/>
      <c r="E8157" s="5"/>
    </row>
    <row r="8158" spans="4:5" x14ac:dyDescent="0.3">
      <c r="D8158" s="5"/>
      <c r="E8158" s="5"/>
    </row>
    <row r="8159" spans="4:5" x14ac:dyDescent="0.3">
      <c r="D8159" s="5"/>
      <c r="E8159" s="5"/>
    </row>
    <row r="8160" spans="4:5" x14ac:dyDescent="0.3">
      <c r="D8160" s="5"/>
      <c r="E8160" s="5"/>
    </row>
    <row r="8161" spans="4:5" x14ac:dyDescent="0.3">
      <c r="D8161" s="5"/>
      <c r="E8161" s="5"/>
    </row>
    <row r="8162" spans="4:5" x14ac:dyDescent="0.3">
      <c r="D8162" s="5"/>
      <c r="E8162" s="5"/>
    </row>
    <row r="8163" spans="4:5" x14ac:dyDescent="0.3">
      <c r="D8163" s="5"/>
      <c r="E8163" s="5"/>
    </row>
    <row r="8164" spans="4:5" x14ac:dyDescent="0.3">
      <c r="D8164" s="5"/>
      <c r="E8164" s="5"/>
    </row>
    <row r="8165" spans="4:5" x14ac:dyDescent="0.3">
      <c r="D8165" s="5"/>
      <c r="E8165" s="5"/>
    </row>
    <row r="8166" spans="4:5" x14ac:dyDescent="0.3">
      <c r="D8166" s="5"/>
      <c r="E8166" s="5"/>
    </row>
    <row r="8167" spans="4:5" x14ac:dyDescent="0.3">
      <c r="D8167" s="5"/>
      <c r="E8167" s="5"/>
    </row>
    <row r="8168" spans="4:5" x14ac:dyDescent="0.3">
      <c r="D8168" s="5"/>
      <c r="E8168" s="5"/>
    </row>
    <row r="8169" spans="4:5" x14ac:dyDescent="0.3">
      <c r="D8169" s="5"/>
      <c r="E8169" s="5"/>
    </row>
    <row r="8170" spans="4:5" x14ac:dyDescent="0.3">
      <c r="D8170" s="5"/>
      <c r="E8170" s="5"/>
    </row>
    <row r="8171" spans="4:5" x14ac:dyDescent="0.3">
      <c r="D8171" s="5"/>
      <c r="E8171" s="5"/>
    </row>
    <row r="8172" spans="4:5" x14ac:dyDescent="0.3">
      <c r="D8172" s="5"/>
      <c r="E8172" s="5"/>
    </row>
    <row r="8173" spans="4:5" x14ac:dyDescent="0.3">
      <c r="D8173" s="5"/>
      <c r="E8173" s="5"/>
    </row>
    <row r="8174" spans="4:5" x14ac:dyDescent="0.3">
      <c r="D8174" s="5"/>
      <c r="E8174" s="5"/>
    </row>
    <row r="8175" spans="4:5" x14ac:dyDescent="0.3">
      <c r="D8175" s="5"/>
      <c r="E8175" s="5"/>
    </row>
    <row r="8176" spans="4:5" x14ac:dyDescent="0.3">
      <c r="D8176" s="5"/>
      <c r="E8176" s="5"/>
    </row>
    <row r="8177" spans="4:5" x14ac:dyDescent="0.3">
      <c r="D8177" s="5"/>
      <c r="E8177" s="5"/>
    </row>
    <row r="8178" spans="4:5" x14ac:dyDescent="0.3">
      <c r="D8178" s="5"/>
      <c r="E8178" s="5"/>
    </row>
    <row r="8179" spans="4:5" x14ac:dyDescent="0.3">
      <c r="D8179" s="5"/>
      <c r="E8179" s="5"/>
    </row>
    <row r="8180" spans="4:5" x14ac:dyDescent="0.3">
      <c r="D8180" s="5"/>
      <c r="E8180" s="5"/>
    </row>
    <row r="8181" spans="4:5" x14ac:dyDescent="0.3">
      <c r="D8181" s="5"/>
      <c r="E8181" s="5"/>
    </row>
    <row r="8182" spans="4:5" x14ac:dyDescent="0.3">
      <c r="D8182" s="5"/>
      <c r="E8182" s="5"/>
    </row>
    <row r="8183" spans="4:5" x14ac:dyDescent="0.3">
      <c r="D8183" s="5"/>
      <c r="E8183" s="5"/>
    </row>
    <row r="8184" spans="4:5" x14ac:dyDescent="0.3">
      <c r="D8184" s="5"/>
      <c r="E8184" s="5"/>
    </row>
    <row r="8185" spans="4:5" x14ac:dyDescent="0.3">
      <c r="D8185" s="5"/>
      <c r="E8185" s="5"/>
    </row>
    <row r="8186" spans="4:5" x14ac:dyDescent="0.3">
      <c r="D8186" s="5"/>
      <c r="E8186" s="5"/>
    </row>
    <row r="8187" spans="4:5" x14ac:dyDescent="0.3">
      <c r="D8187" s="5"/>
      <c r="E8187" s="5"/>
    </row>
    <row r="8188" spans="4:5" x14ac:dyDescent="0.3">
      <c r="D8188" s="5"/>
      <c r="E8188" s="5"/>
    </row>
    <row r="8189" spans="4:5" x14ac:dyDescent="0.3">
      <c r="D8189" s="5"/>
      <c r="E8189" s="5"/>
    </row>
    <row r="8190" spans="4:5" x14ac:dyDescent="0.3">
      <c r="D8190" s="5"/>
      <c r="E8190" s="5"/>
    </row>
    <row r="8191" spans="4:5" x14ac:dyDescent="0.3">
      <c r="D8191" s="5"/>
      <c r="E8191" s="5"/>
    </row>
    <row r="8192" spans="4:5" x14ac:dyDescent="0.3">
      <c r="D8192" s="5"/>
      <c r="E8192" s="5"/>
    </row>
    <row r="8193" spans="4:5" x14ac:dyDescent="0.3">
      <c r="D8193" s="5"/>
      <c r="E8193" s="5"/>
    </row>
    <row r="8194" spans="4:5" x14ac:dyDescent="0.3">
      <c r="D8194" s="5"/>
      <c r="E8194" s="5"/>
    </row>
    <row r="8195" spans="4:5" x14ac:dyDescent="0.3">
      <c r="D8195" s="5"/>
      <c r="E8195" s="5"/>
    </row>
    <row r="8196" spans="4:5" x14ac:dyDescent="0.3">
      <c r="D8196" s="5"/>
      <c r="E8196" s="5"/>
    </row>
    <row r="8197" spans="4:5" x14ac:dyDescent="0.3">
      <c r="D8197" s="5"/>
      <c r="E8197" s="5"/>
    </row>
    <row r="8198" spans="4:5" x14ac:dyDescent="0.3">
      <c r="D8198" s="5"/>
      <c r="E8198" s="5"/>
    </row>
    <row r="8199" spans="4:5" x14ac:dyDescent="0.3">
      <c r="D8199" s="5"/>
      <c r="E8199" s="5"/>
    </row>
    <row r="8200" spans="4:5" x14ac:dyDescent="0.3">
      <c r="D8200" s="5"/>
      <c r="E8200" s="5"/>
    </row>
    <row r="8201" spans="4:5" x14ac:dyDescent="0.3">
      <c r="D8201" s="5"/>
      <c r="E8201" s="5"/>
    </row>
    <row r="8202" spans="4:5" x14ac:dyDescent="0.3">
      <c r="D8202" s="5"/>
      <c r="E8202" s="5"/>
    </row>
    <row r="8203" spans="4:5" x14ac:dyDescent="0.3">
      <c r="D8203" s="5"/>
      <c r="E8203" s="5"/>
    </row>
    <row r="8204" spans="4:5" x14ac:dyDescent="0.3">
      <c r="D8204" s="5"/>
      <c r="E8204" s="5"/>
    </row>
    <row r="8205" spans="4:5" x14ac:dyDescent="0.3">
      <c r="D8205" s="5"/>
      <c r="E8205" s="5"/>
    </row>
    <row r="8206" spans="4:5" x14ac:dyDescent="0.3">
      <c r="D8206" s="5"/>
      <c r="E8206" s="5"/>
    </row>
    <row r="8207" spans="4:5" x14ac:dyDescent="0.3">
      <c r="D8207" s="5"/>
      <c r="E8207" s="5"/>
    </row>
    <row r="8208" spans="4:5" x14ac:dyDescent="0.3">
      <c r="D8208" s="5"/>
      <c r="E8208" s="5"/>
    </row>
    <row r="8209" spans="4:5" x14ac:dyDescent="0.3">
      <c r="D8209" s="5"/>
      <c r="E8209" s="5"/>
    </row>
    <row r="8210" spans="4:5" x14ac:dyDescent="0.3">
      <c r="D8210" s="5"/>
      <c r="E8210" s="5"/>
    </row>
    <row r="8211" spans="4:5" x14ac:dyDescent="0.3">
      <c r="D8211" s="5"/>
      <c r="E8211" s="5"/>
    </row>
    <row r="8212" spans="4:5" x14ac:dyDescent="0.3">
      <c r="D8212" s="5"/>
      <c r="E8212" s="5"/>
    </row>
    <row r="8213" spans="4:5" x14ac:dyDescent="0.3">
      <c r="D8213" s="5"/>
      <c r="E8213" s="5"/>
    </row>
    <row r="8214" spans="4:5" x14ac:dyDescent="0.3">
      <c r="D8214" s="5"/>
      <c r="E8214" s="5"/>
    </row>
    <row r="8215" spans="4:5" x14ac:dyDescent="0.3">
      <c r="D8215" s="5"/>
      <c r="E8215" s="5"/>
    </row>
    <row r="8216" spans="4:5" x14ac:dyDescent="0.3">
      <c r="D8216" s="5"/>
      <c r="E8216" s="5"/>
    </row>
    <row r="8217" spans="4:5" x14ac:dyDescent="0.3">
      <c r="D8217" s="5"/>
      <c r="E8217" s="5"/>
    </row>
    <row r="8218" spans="4:5" x14ac:dyDescent="0.3">
      <c r="D8218" s="5"/>
      <c r="E8218" s="5"/>
    </row>
    <row r="8219" spans="4:5" x14ac:dyDescent="0.3">
      <c r="D8219" s="5"/>
      <c r="E8219" s="5"/>
    </row>
    <row r="8220" spans="4:5" x14ac:dyDescent="0.3">
      <c r="D8220" s="5"/>
      <c r="E8220" s="5"/>
    </row>
    <row r="8221" spans="4:5" x14ac:dyDescent="0.3">
      <c r="D8221" s="5"/>
      <c r="E8221" s="5"/>
    </row>
    <row r="8222" spans="4:5" x14ac:dyDescent="0.3">
      <c r="D8222" s="5"/>
      <c r="E8222" s="5"/>
    </row>
    <row r="8223" spans="4:5" x14ac:dyDescent="0.3">
      <c r="D8223" s="5"/>
      <c r="E8223" s="5"/>
    </row>
    <row r="8224" spans="4:5" x14ac:dyDescent="0.3">
      <c r="D8224" s="5"/>
      <c r="E8224" s="5"/>
    </row>
    <row r="8225" spans="4:5" x14ac:dyDescent="0.3">
      <c r="D8225" s="5"/>
      <c r="E8225" s="5"/>
    </row>
    <row r="8226" spans="4:5" x14ac:dyDescent="0.3">
      <c r="D8226" s="5"/>
      <c r="E8226" s="5"/>
    </row>
    <row r="8227" spans="4:5" x14ac:dyDescent="0.3">
      <c r="D8227" s="5"/>
      <c r="E8227" s="5"/>
    </row>
    <row r="8228" spans="4:5" x14ac:dyDescent="0.3">
      <c r="D8228" s="5"/>
      <c r="E8228" s="5"/>
    </row>
    <row r="8229" spans="4:5" x14ac:dyDescent="0.3">
      <c r="D8229" s="5"/>
      <c r="E8229" s="5"/>
    </row>
    <row r="8230" spans="4:5" x14ac:dyDescent="0.3">
      <c r="D8230" s="5"/>
      <c r="E8230" s="5"/>
    </row>
    <row r="8231" spans="4:5" x14ac:dyDescent="0.3">
      <c r="D8231" s="5"/>
      <c r="E8231" s="5"/>
    </row>
    <row r="8232" spans="4:5" x14ac:dyDescent="0.3">
      <c r="D8232" s="5"/>
      <c r="E8232" s="5"/>
    </row>
    <row r="8233" spans="4:5" x14ac:dyDescent="0.3">
      <c r="D8233" s="5"/>
      <c r="E8233" s="5"/>
    </row>
    <row r="8234" spans="4:5" x14ac:dyDescent="0.3">
      <c r="D8234" s="5"/>
      <c r="E8234" s="5"/>
    </row>
    <row r="8235" spans="4:5" x14ac:dyDescent="0.3">
      <c r="D8235" s="5"/>
      <c r="E8235" s="5"/>
    </row>
    <row r="8236" spans="4:5" x14ac:dyDescent="0.3">
      <c r="D8236" s="5"/>
      <c r="E8236" s="5"/>
    </row>
    <row r="8237" spans="4:5" x14ac:dyDescent="0.3">
      <c r="D8237" s="5"/>
      <c r="E8237" s="5"/>
    </row>
    <row r="8238" spans="4:5" x14ac:dyDescent="0.3">
      <c r="D8238" s="5"/>
      <c r="E8238" s="5"/>
    </row>
    <row r="8239" spans="4:5" x14ac:dyDescent="0.3">
      <c r="D8239" s="5"/>
      <c r="E8239" s="5"/>
    </row>
    <row r="8240" spans="4:5" x14ac:dyDescent="0.3">
      <c r="D8240" s="5"/>
      <c r="E8240" s="5"/>
    </row>
    <row r="8241" spans="4:5" x14ac:dyDescent="0.3">
      <c r="D8241" s="5"/>
      <c r="E8241" s="5"/>
    </row>
    <row r="8242" spans="4:5" x14ac:dyDescent="0.3">
      <c r="D8242" s="5"/>
      <c r="E8242" s="5"/>
    </row>
    <row r="8243" spans="4:5" x14ac:dyDescent="0.3">
      <c r="D8243" s="5"/>
      <c r="E8243" s="5"/>
    </row>
    <row r="8244" spans="4:5" x14ac:dyDescent="0.3">
      <c r="D8244" s="5"/>
      <c r="E8244" s="5"/>
    </row>
    <row r="8245" spans="4:5" x14ac:dyDescent="0.3">
      <c r="D8245" s="5"/>
      <c r="E8245" s="5"/>
    </row>
    <row r="8246" spans="4:5" x14ac:dyDescent="0.3">
      <c r="D8246" s="5"/>
      <c r="E8246" s="5"/>
    </row>
    <row r="8247" spans="4:5" x14ac:dyDescent="0.3">
      <c r="D8247" s="5"/>
      <c r="E8247" s="5"/>
    </row>
    <row r="8248" spans="4:5" x14ac:dyDescent="0.3">
      <c r="D8248" s="5"/>
      <c r="E8248" s="5"/>
    </row>
    <row r="8249" spans="4:5" x14ac:dyDescent="0.3">
      <c r="D8249" s="5"/>
      <c r="E8249" s="5"/>
    </row>
    <row r="8250" spans="4:5" x14ac:dyDescent="0.3">
      <c r="D8250" s="5"/>
      <c r="E8250" s="5"/>
    </row>
    <row r="8251" spans="4:5" x14ac:dyDescent="0.3">
      <c r="D8251" s="5"/>
      <c r="E8251" s="5"/>
    </row>
    <row r="8252" spans="4:5" x14ac:dyDescent="0.3">
      <c r="D8252" s="5"/>
      <c r="E8252" s="5"/>
    </row>
    <row r="8253" spans="4:5" x14ac:dyDescent="0.3">
      <c r="D8253" s="5"/>
      <c r="E8253" s="5"/>
    </row>
    <row r="8254" spans="4:5" x14ac:dyDescent="0.3">
      <c r="D8254" s="5"/>
      <c r="E8254" s="5"/>
    </row>
    <row r="8255" spans="4:5" x14ac:dyDescent="0.3">
      <c r="D8255" s="5"/>
      <c r="E8255" s="5"/>
    </row>
    <row r="8256" spans="4:5" x14ac:dyDescent="0.3">
      <c r="D8256" s="5"/>
      <c r="E8256" s="5"/>
    </row>
    <row r="8257" spans="4:5" x14ac:dyDescent="0.3">
      <c r="D8257" s="5"/>
      <c r="E8257" s="5"/>
    </row>
    <row r="8258" spans="4:5" x14ac:dyDescent="0.3">
      <c r="D8258" s="5"/>
      <c r="E8258" s="5"/>
    </row>
    <row r="8259" spans="4:5" x14ac:dyDescent="0.3">
      <c r="D8259" s="5"/>
      <c r="E8259" s="5"/>
    </row>
    <row r="8260" spans="4:5" x14ac:dyDescent="0.3">
      <c r="D8260" s="5"/>
      <c r="E8260" s="5"/>
    </row>
    <row r="8261" spans="4:5" x14ac:dyDescent="0.3">
      <c r="D8261" s="5"/>
      <c r="E8261" s="5"/>
    </row>
    <row r="8262" spans="4:5" x14ac:dyDescent="0.3">
      <c r="D8262" s="5"/>
      <c r="E8262" s="5"/>
    </row>
    <row r="8263" spans="4:5" x14ac:dyDescent="0.3">
      <c r="D8263" s="5"/>
      <c r="E8263" s="5"/>
    </row>
    <row r="8264" spans="4:5" x14ac:dyDescent="0.3">
      <c r="D8264" s="5"/>
      <c r="E8264" s="5"/>
    </row>
    <row r="8265" spans="4:5" x14ac:dyDescent="0.3">
      <c r="D8265" s="5"/>
      <c r="E8265" s="5"/>
    </row>
    <row r="8266" spans="4:5" x14ac:dyDescent="0.3">
      <c r="D8266" s="5"/>
      <c r="E8266" s="5"/>
    </row>
    <row r="8267" spans="4:5" x14ac:dyDescent="0.3">
      <c r="D8267" s="5"/>
      <c r="E8267" s="5"/>
    </row>
    <row r="8268" spans="4:5" x14ac:dyDescent="0.3">
      <c r="D8268" s="5"/>
      <c r="E8268" s="5"/>
    </row>
    <row r="8269" spans="4:5" x14ac:dyDescent="0.3">
      <c r="D8269" s="5"/>
      <c r="E8269" s="5"/>
    </row>
    <row r="8270" spans="4:5" x14ac:dyDescent="0.3">
      <c r="D8270" s="5"/>
      <c r="E8270" s="5"/>
    </row>
    <row r="8271" spans="4:5" x14ac:dyDescent="0.3">
      <c r="D8271" s="5"/>
      <c r="E8271" s="5"/>
    </row>
    <row r="8272" spans="4:5" x14ac:dyDescent="0.3">
      <c r="D8272" s="5"/>
      <c r="E8272" s="5"/>
    </row>
    <row r="8273" spans="4:5" x14ac:dyDescent="0.3">
      <c r="D8273" s="5"/>
      <c r="E8273" s="5"/>
    </row>
    <row r="8274" spans="4:5" x14ac:dyDescent="0.3">
      <c r="D8274" s="5"/>
      <c r="E8274" s="5"/>
    </row>
    <row r="8275" spans="4:5" x14ac:dyDescent="0.3">
      <c r="D8275" s="5"/>
      <c r="E8275" s="5"/>
    </row>
    <row r="8276" spans="4:5" x14ac:dyDescent="0.3">
      <c r="D8276" s="5"/>
      <c r="E8276" s="5"/>
    </row>
    <row r="8277" spans="4:5" x14ac:dyDescent="0.3">
      <c r="D8277" s="5"/>
      <c r="E8277" s="5"/>
    </row>
    <row r="8278" spans="4:5" x14ac:dyDescent="0.3">
      <c r="D8278" s="5"/>
      <c r="E8278" s="5"/>
    </row>
    <row r="8279" spans="4:5" x14ac:dyDescent="0.3">
      <c r="D8279" s="5"/>
      <c r="E8279" s="5"/>
    </row>
    <row r="8280" spans="4:5" x14ac:dyDescent="0.3">
      <c r="D8280" s="5"/>
      <c r="E8280" s="5"/>
    </row>
    <row r="8281" spans="4:5" x14ac:dyDescent="0.3">
      <c r="D8281" s="5"/>
      <c r="E8281" s="5"/>
    </row>
    <row r="8282" spans="4:5" x14ac:dyDescent="0.3">
      <c r="D8282" s="5"/>
      <c r="E8282" s="5"/>
    </row>
    <row r="8283" spans="4:5" x14ac:dyDescent="0.3">
      <c r="D8283" s="5"/>
      <c r="E8283" s="5"/>
    </row>
    <row r="8284" spans="4:5" x14ac:dyDescent="0.3">
      <c r="D8284" s="5"/>
      <c r="E8284" s="5"/>
    </row>
    <row r="8285" spans="4:5" x14ac:dyDescent="0.3">
      <c r="D8285" s="5"/>
      <c r="E8285" s="5"/>
    </row>
    <row r="8286" spans="4:5" x14ac:dyDescent="0.3">
      <c r="D8286" s="5"/>
      <c r="E8286" s="5"/>
    </row>
    <row r="8287" spans="4:5" x14ac:dyDescent="0.3">
      <c r="D8287" s="5"/>
      <c r="E8287" s="5"/>
    </row>
    <row r="8288" spans="4:5" x14ac:dyDescent="0.3">
      <c r="D8288" s="5"/>
      <c r="E8288" s="5"/>
    </row>
    <row r="8289" spans="4:5" x14ac:dyDescent="0.3">
      <c r="D8289" s="5"/>
      <c r="E8289" s="5"/>
    </row>
    <row r="8290" spans="4:5" x14ac:dyDescent="0.3">
      <c r="D8290" s="5"/>
      <c r="E8290" s="5"/>
    </row>
    <row r="8291" spans="4:5" x14ac:dyDescent="0.3">
      <c r="D8291" s="5"/>
      <c r="E8291" s="5"/>
    </row>
    <row r="8292" spans="4:5" x14ac:dyDescent="0.3">
      <c r="D8292" s="5"/>
      <c r="E8292" s="5"/>
    </row>
    <row r="8293" spans="4:5" x14ac:dyDescent="0.3">
      <c r="D8293" s="5"/>
      <c r="E8293" s="5"/>
    </row>
    <row r="8294" spans="4:5" x14ac:dyDescent="0.3">
      <c r="D8294" s="5"/>
      <c r="E8294" s="5"/>
    </row>
    <row r="8295" spans="4:5" x14ac:dyDescent="0.3">
      <c r="D8295" s="5"/>
      <c r="E8295" s="5"/>
    </row>
    <row r="8296" spans="4:5" x14ac:dyDescent="0.3">
      <c r="D8296" s="5"/>
      <c r="E8296" s="5"/>
    </row>
    <row r="8297" spans="4:5" x14ac:dyDescent="0.3">
      <c r="D8297" s="5"/>
      <c r="E8297" s="5"/>
    </row>
    <row r="8298" spans="4:5" x14ac:dyDescent="0.3">
      <c r="D8298" s="5"/>
      <c r="E8298" s="5"/>
    </row>
    <row r="8299" spans="4:5" x14ac:dyDescent="0.3">
      <c r="D8299" s="5"/>
      <c r="E8299" s="5"/>
    </row>
    <row r="8300" spans="4:5" x14ac:dyDescent="0.3">
      <c r="D8300" s="5"/>
      <c r="E8300" s="5"/>
    </row>
    <row r="8301" spans="4:5" x14ac:dyDescent="0.3">
      <c r="D8301" s="5"/>
      <c r="E8301" s="5"/>
    </row>
    <row r="8302" spans="4:5" x14ac:dyDescent="0.3">
      <c r="D8302" s="5"/>
      <c r="E8302" s="5"/>
    </row>
    <row r="8303" spans="4:5" x14ac:dyDescent="0.3">
      <c r="D8303" s="5"/>
      <c r="E8303" s="5"/>
    </row>
    <row r="8304" spans="4:5" x14ac:dyDescent="0.3">
      <c r="D8304" s="5"/>
      <c r="E8304" s="5"/>
    </row>
    <row r="8305" spans="4:5" x14ac:dyDescent="0.3">
      <c r="D8305" s="5"/>
      <c r="E8305" s="5"/>
    </row>
    <row r="8306" spans="4:5" x14ac:dyDescent="0.3">
      <c r="D8306" s="5"/>
      <c r="E8306" s="5"/>
    </row>
    <row r="8307" spans="4:5" x14ac:dyDescent="0.3">
      <c r="D8307" s="5"/>
      <c r="E8307" s="5"/>
    </row>
    <row r="8308" spans="4:5" x14ac:dyDescent="0.3">
      <c r="D8308" s="5"/>
      <c r="E8308" s="5"/>
    </row>
    <row r="8309" spans="4:5" x14ac:dyDescent="0.3">
      <c r="D8309" s="5"/>
      <c r="E8309" s="5"/>
    </row>
    <row r="8310" spans="4:5" x14ac:dyDescent="0.3">
      <c r="D8310" s="5"/>
      <c r="E8310" s="5"/>
    </row>
    <row r="8311" spans="4:5" x14ac:dyDescent="0.3">
      <c r="D8311" s="5"/>
      <c r="E8311" s="5"/>
    </row>
    <row r="8312" spans="4:5" x14ac:dyDescent="0.3">
      <c r="D8312" s="5"/>
      <c r="E8312" s="5"/>
    </row>
    <row r="8313" spans="4:5" x14ac:dyDescent="0.3">
      <c r="D8313" s="5"/>
      <c r="E8313" s="5"/>
    </row>
    <row r="8314" spans="4:5" x14ac:dyDescent="0.3">
      <c r="D8314" s="5"/>
      <c r="E8314" s="5"/>
    </row>
    <row r="8315" spans="4:5" x14ac:dyDescent="0.3">
      <c r="D8315" s="5"/>
      <c r="E8315" s="5"/>
    </row>
    <row r="8316" spans="4:5" x14ac:dyDescent="0.3">
      <c r="D8316" s="5"/>
      <c r="E8316" s="5"/>
    </row>
    <row r="8317" spans="4:5" x14ac:dyDescent="0.3">
      <c r="D8317" s="5"/>
      <c r="E8317" s="5"/>
    </row>
    <row r="8318" spans="4:5" x14ac:dyDescent="0.3">
      <c r="D8318" s="5"/>
      <c r="E8318" s="5"/>
    </row>
    <row r="8319" spans="4:5" x14ac:dyDescent="0.3">
      <c r="D8319" s="5"/>
      <c r="E8319" s="5"/>
    </row>
    <row r="8320" spans="4:5" x14ac:dyDescent="0.3">
      <c r="D8320" s="5"/>
      <c r="E8320" s="5"/>
    </row>
    <row r="8321" spans="4:5" x14ac:dyDescent="0.3">
      <c r="D8321" s="5"/>
      <c r="E8321" s="5"/>
    </row>
    <row r="8322" spans="4:5" x14ac:dyDescent="0.3">
      <c r="D8322" s="5"/>
      <c r="E8322" s="5"/>
    </row>
    <row r="8323" spans="4:5" x14ac:dyDescent="0.3">
      <c r="D8323" s="5"/>
      <c r="E8323" s="5"/>
    </row>
    <row r="8324" spans="4:5" x14ac:dyDescent="0.3">
      <c r="D8324" s="5"/>
      <c r="E8324" s="5"/>
    </row>
    <row r="8325" spans="4:5" x14ac:dyDescent="0.3">
      <c r="D8325" s="5"/>
      <c r="E8325" s="5"/>
    </row>
    <row r="8326" spans="4:5" x14ac:dyDescent="0.3">
      <c r="D8326" s="5"/>
      <c r="E8326" s="5"/>
    </row>
    <row r="8327" spans="4:5" x14ac:dyDescent="0.3">
      <c r="D8327" s="5"/>
      <c r="E8327" s="5"/>
    </row>
    <row r="8328" spans="4:5" x14ac:dyDescent="0.3">
      <c r="D8328" s="5"/>
      <c r="E8328" s="5"/>
    </row>
    <row r="8329" spans="4:5" x14ac:dyDescent="0.3">
      <c r="D8329" s="5"/>
      <c r="E8329" s="5"/>
    </row>
    <row r="8330" spans="4:5" x14ac:dyDescent="0.3">
      <c r="D8330" s="5"/>
      <c r="E8330" s="5"/>
    </row>
    <row r="8331" spans="4:5" x14ac:dyDescent="0.3">
      <c r="D8331" s="5"/>
      <c r="E8331" s="5"/>
    </row>
    <row r="8332" spans="4:5" x14ac:dyDescent="0.3">
      <c r="D8332" s="5"/>
      <c r="E8332" s="5"/>
    </row>
    <row r="8333" spans="4:5" x14ac:dyDescent="0.3">
      <c r="D8333" s="5"/>
      <c r="E8333" s="5"/>
    </row>
    <row r="8334" spans="4:5" x14ac:dyDescent="0.3">
      <c r="D8334" s="5"/>
      <c r="E8334" s="5"/>
    </row>
    <row r="8335" spans="4:5" x14ac:dyDescent="0.3">
      <c r="D8335" s="5"/>
      <c r="E8335" s="5"/>
    </row>
    <row r="8336" spans="4:5" x14ac:dyDescent="0.3">
      <c r="D8336" s="5"/>
      <c r="E8336" s="5"/>
    </row>
    <row r="8337" spans="4:5" x14ac:dyDescent="0.3">
      <c r="D8337" s="5"/>
      <c r="E8337" s="5"/>
    </row>
    <row r="8338" spans="4:5" x14ac:dyDescent="0.3">
      <c r="D8338" s="5"/>
      <c r="E8338" s="5"/>
    </row>
    <row r="8339" spans="4:5" x14ac:dyDescent="0.3">
      <c r="D8339" s="5"/>
      <c r="E8339" s="5"/>
    </row>
    <row r="8340" spans="4:5" x14ac:dyDescent="0.3">
      <c r="D8340" s="5"/>
      <c r="E8340" s="5"/>
    </row>
    <row r="8341" spans="4:5" x14ac:dyDescent="0.3">
      <c r="D8341" s="5"/>
      <c r="E8341" s="5"/>
    </row>
    <row r="8342" spans="4:5" x14ac:dyDescent="0.3">
      <c r="D8342" s="5"/>
      <c r="E8342" s="5"/>
    </row>
    <row r="8343" spans="4:5" x14ac:dyDescent="0.3">
      <c r="D8343" s="5"/>
      <c r="E8343" s="5"/>
    </row>
    <row r="8344" spans="4:5" x14ac:dyDescent="0.3">
      <c r="D8344" s="5"/>
      <c r="E8344" s="5"/>
    </row>
    <row r="8345" spans="4:5" x14ac:dyDescent="0.3">
      <c r="D8345" s="5"/>
      <c r="E8345" s="5"/>
    </row>
    <row r="8346" spans="4:5" x14ac:dyDescent="0.3">
      <c r="D8346" s="5"/>
      <c r="E8346" s="5"/>
    </row>
    <row r="8347" spans="4:5" x14ac:dyDescent="0.3">
      <c r="D8347" s="5"/>
      <c r="E8347" s="5"/>
    </row>
    <row r="8348" spans="4:5" x14ac:dyDescent="0.3">
      <c r="D8348" s="5"/>
      <c r="E8348" s="5"/>
    </row>
    <row r="8349" spans="4:5" x14ac:dyDescent="0.3">
      <c r="D8349" s="5"/>
      <c r="E8349" s="5"/>
    </row>
    <row r="8350" spans="4:5" x14ac:dyDescent="0.3">
      <c r="D8350" s="5"/>
      <c r="E8350" s="5"/>
    </row>
    <row r="8351" spans="4:5" x14ac:dyDescent="0.3">
      <c r="D8351" s="5"/>
      <c r="E8351" s="5"/>
    </row>
    <row r="8352" spans="4:5" x14ac:dyDescent="0.3">
      <c r="D8352" s="5"/>
      <c r="E8352" s="5"/>
    </row>
    <row r="8353" spans="4:5" x14ac:dyDescent="0.3">
      <c r="D8353" s="5"/>
      <c r="E8353" s="5"/>
    </row>
    <row r="8354" spans="4:5" x14ac:dyDescent="0.3">
      <c r="D8354" s="5"/>
      <c r="E8354" s="5"/>
    </row>
    <row r="8355" spans="4:5" x14ac:dyDescent="0.3">
      <c r="D8355" s="5"/>
      <c r="E8355" s="5"/>
    </row>
    <row r="8356" spans="4:5" x14ac:dyDescent="0.3">
      <c r="D8356" s="5"/>
      <c r="E8356" s="5"/>
    </row>
    <row r="8357" spans="4:5" x14ac:dyDescent="0.3">
      <c r="D8357" s="5"/>
      <c r="E8357" s="5"/>
    </row>
    <row r="8358" spans="4:5" x14ac:dyDescent="0.3">
      <c r="D8358" s="5"/>
      <c r="E8358" s="5"/>
    </row>
    <row r="8359" spans="4:5" x14ac:dyDescent="0.3">
      <c r="D8359" s="5"/>
      <c r="E8359" s="5"/>
    </row>
    <row r="8360" spans="4:5" x14ac:dyDescent="0.3">
      <c r="D8360" s="5"/>
      <c r="E8360" s="5"/>
    </row>
    <row r="8361" spans="4:5" x14ac:dyDescent="0.3">
      <c r="D8361" s="5"/>
      <c r="E8361" s="5"/>
    </row>
    <row r="8362" spans="4:5" x14ac:dyDescent="0.3">
      <c r="D8362" s="5"/>
      <c r="E8362" s="5"/>
    </row>
    <row r="8363" spans="4:5" x14ac:dyDescent="0.3">
      <c r="D8363" s="5"/>
      <c r="E8363" s="5"/>
    </row>
    <row r="8364" spans="4:5" x14ac:dyDescent="0.3">
      <c r="D8364" s="5"/>
      <c r="E8364" s="5"/>
    </row>
    <row r="8365" spans="4:5" x14ac:dyDescent="0.3">
      <c r="D8365" s="5"/>
      <c r="E8365" s="5"/>
    </row>
    <row r="8366" spans="4:5" x14ac:dyDescent="0.3">
      <c r="D8366" s="5"/>
      <c r="E8366" s="5"/>
    </row>
    <row r="8367" spans="4:5" x14ac:dyDescent="0.3">
      <c r="D8367" s="5"/>
      <c r="E8367" s="5"/>
    </row>
    <row r="8368" spans="4:5" x14ac:dyDescent="0.3">
      <c r="D8368" s="5"/>
      <c r="E8368" s="5"/>
    </row>
    <row r="8369" spans="4:5" x14ac:dyDescent="0.3">
      <c r="D8369" s="5"/>
      <c r="E8369" s="5"/>
    </row>
    <row r="8370" spans="4:5" x14ac:dyDescent="0.3">
      <c r="D8370" s="5"/>
      <c r="E8370" s="5"/>
    </row>
    <row r="8371" spans="4:5" x14ac:dyDescent="0.3">
      <c r="D8371" s="5"/>
      <c r="E8371" s="5"/>
    </row>
    <row r="8372" spans="4:5" x14ac:dyDescent="0.3">
      <c r="D8372" s="5"/>
      <c r="E8372" s="5"/>
    </row>
    <row r="8373" spans="4:5" x14ac:dyDescent="0.3">
      <c r="D8373" s="5"/>
      <c r="E8373" s="5"/>
    </row>
    <row r="8374" spans="4:5" x14ac:dyDescent="0.3">
      <c r="D8374" s="5"/>
      <c r="E8374" s="5"/>
    </row>
    <row r="8375" spans="4:5" x14ac:dyDescent="0.3">
      <c r="D8375" s="5"/>
      <c r="E8375" s="5"/>
    </row>
    <row r="8376" spans="4:5" x14ac:dyDescent="0.3">
      <c r="D8376" s="5"/>
      <c r="E8376" s="5"/>
    </row>
    <row r="8377" spans="4:5" x14ac:dyDescent="0.3">
      <c r="D8377" s="5"/>
      <c r="E8377" s="5"/>
    </row>
    <row r="8378" spans="4:5" x14ac:dyDescent="0.3">
      <c r="D8378" s="5"/>
      <c r="E8378" s="5"/>
    </row>
    <row r="8379" spans="4:5" x14ac:dyDescent="0.3">
      <c r="D8379" s="5"/>
      <c r="E8379" s="5"/>
    </row>
    <row r="8380" spans="4:5" x14ac:dyDescent="0.3">
      <c r="D8380" s="5"/>
      <c r="E8380" s="5"/>
    </row>
    <row r="8381" spans="4:5" x14ac:dyDescent="0.3">
      <c r="D8381" s="5"/>
      <c r="E8381" s="5"/>
    </row>
    <row r="8382" spans="4:5" x14ac:dyDescent="0.3">
      <c r="D8382" s="5"/>
      <c r="E8382" s="5"/>
    </row>
    <row r="8383" spans="4:5" x14ac:dyDescent="0.3">
      <c r="D8383" s="5"/>
      <c r="E8383" s="5"/>
    </row>
    <row r="8384" spans="4:5" x14ac:dyDescent="0.3">
      <c r="D8384" s="5"/>
      <c r="E8384" s="5"/>
    </row>
    <row r="8385" spans="4:5" x14ac:dyDescent="0.3">
      <c r="D8385" s="5"/>
      <c r="E8385" s="5"/>
    </row>
    <row r="8386" spans="4:5" x14ac:dyDescent="0.3">
      <c r="D8386" s="5"/>
      <c r="E8386" s="5"/>
    </row>
    <row r="8387" spans="4:5" x14ac:dyDescent="0.3">
      <c r="D8387" s="5"/>
      <c r="E8387" s="5"/>
    </row>
    <row r="8388" spans="4:5" x14ac:dyDescent="0.3">
      <c r="D8388" s="5"/>
      <c r="E8388" s="5"/>
    </row>
    <row r="8389" spans="4:5" x14ac:dyDescent="0.3">
      <c r="D8389" s="5"/>
      <c r="E8389" s="5"/>
    </row>
    <row r="8390" spans="4:5" x14ac:dyDescent="0.3">
      <c r="D8390" s="5"/>
      <c r="E8390" s="5"/>
    </row>
    <row r="8391" spans="4:5" x14ac:dyDescent="0.3">
      <c r="D8391" s="5"/>
      <c r="E8391" s="5"/>
    </row>
    <row r="8392" spans="4:5" x14ac:dyDescent="0.3">
      <c r="D8392" s="5"/>
      <c r="E8392" s="5"/>
    </row>
    <row r="8393" spans="4:5" x14ac:dyDescent="0.3">
      <c r="D8393" s="5"/>
      <c r="E8393" s="5"/>
    </row>
    <row r="8394" spans="4:5" x14ac:dyDescent="0.3">
      <c r="D8394" s="5"/>
      <c r="E8394" s="5"/>
    </row>
    <row r="8395" spans="4:5" x14ac:dyDescent="0.3">
      <c r="D8395" s="5"/>
      <c r="E8395" s="5"/>
    </row>
    <row r="8396" spans="4:5" x14ac:dyDescent="0.3">
      <c r="D8396" s="5"/>
      <c r="E8396" s="5"/>
    </row>
    <row r="8397" spans="4:5" x14ac:dyDescent="0.3">
      <c r="D8397" s="5"/>
      <c r="E8397" s="5"/>
    </row>
    <row r="8398" spans="4:5" x14ac:dyDescent="0.3">
      <c r="D8398" s="5"/>
      <c r="E8398" s="5"/>
    </row>
    <row r="8399" spans="4:5" x14ac:dyDescent="0.3">
      <c r="D8399" s="5"/>
      <c r="E8399" s="5"/>
    </row>
    <row r="8400" spans="4:5" x14ac:dyDescent="0.3">
      <c r="D8400" s="5"/>
      <c r="E8400" s="5"/>
    </row>
    <row r="8401" spans="4:5" x14ac:dyDescent="0.3">
      <c r="D8401" s="5"/>
      <c r="E8401" s="5"/>
    </row>
    <row r="8402" spans="4:5" x14ac:dyDescent="0.3">
      <c r="D8402" s="5"/>
      <c r="E8402" s="5"/>
    </row>
    <row r="8403" spans="4:5" x14ac:dyDescent="0.3">
      <c r="D8403" s="5"/>
      <c r="E8403" s="5"/>
    </row>
    <row r="8404" spans="4:5" x14ac:dyDescent="0.3">
      <c r="D8404" s="5"/>
      <c r="E8404" s="5"/>
    </row>
    <row r="8405" spans="4:5" x14ac:dyDescent="0.3">
      <c r="D8405" s="5"/>
      <c r="E8405" s="5"/>
    </row>
    <row r="8406" spans="4:5" x14ac:dyDescent="0.3">
      <c r="D8406" s="5"/>
      <c r="E8406" s="5"/>
    </row>
    <row r="8407" spans="4:5" x14ac:dyDescent="0.3">
      <c r="D8407" s="5"/>
      <c r="E8407" s="5"/>
    </row>
    <row r="8408" spans="4:5" x14ac:dyDescent="0.3">
      <c r="D8408" s="5"/>
      <c r="E8408" s="5"/>
    </row>
    <row r="8409" spans="4:5" x14ac:dyDescent="0.3">
      <c r="D8409" s="5"/>
      <c r="E8409" s="5"/>
    </row>
    <row r="8410" spans="4:5" x14ac:dyDescent="0.3">
      <c r="D8410" s="5"/>
      <c r="E8410" s="5"/>
    </row>
    <row r="8411" spans="4:5" x14ac:dyDescent="0.3">
      <c r="D8411" s="5"/>
      <c r="E8411" s="5"/>
    </row>
    <row r="8412" spans="4:5" x14ac:dyDescent="0.3">
      <c r="D8412" s="5"/>
      <c r="E8412" s="5"/>
    </row>
    <row r="8413" spans="4:5" x14ac:dyDescent="0.3">
      <c r="D8413" s="5"/>
      <c r="E8413" s="5"/>
    </row>
    <row r="8414" spans="4:5" x14ac:dyDescent="0.3">
      <c r="D8414" s="5"/>
      <c r="E8414" s="5"/>
    </row>
    <row r="8415" spans="4:5" x14ac:dyDescent="0.3">
      <c r="D8415" s="5"/>
      <c r="E8415" s="5"/>
    </row>
    <row r="8416" spans="4:5" x14ac:dyDescent="0.3">
      <c r="D8416" s="5"/>
      <c r="E8416" s="5"/>
    </row>
    <row r="8417" spans="4:5" x14ac:dyDescent="0.3">
      <c r="D8417" s="5"/>
      <c r="E8417" s="5"/>
    </row>
    <row r="8418" spans="4:5" x14ac:dyDescent="0.3">
      <c r="D8418" s="5"/>
      <c r="E8418" s="5"/>
    </row>
    <row r="8419" spans="4:5" x14ac:dyDescent="0.3">
      <c r="D8419" s="5"/>
      <c r="E8419" s="5"/>
    </row>
    <row r="8420" spans="4:5" x14ac:dyDescent="0.3">
      <c r="D8420" s="5"/>
      <c r="E8420" s="5"/>
    </row>
    <row r="8421" spans="4:5" x14ac:dyDescent="0.3">
      <c r="D8421" s="5"/>
      <c r="E8421" s="5"/>
    </row>
    <row r="8422" spans="4:5" x14ac:dyDescent="0.3">
      <c r="D8422" s="5"/>
      <c r="E8422" s="5"/>
    </row>
    <row r="8423" spans="4:5" x14ac:dyDescent="0.3">
      <c r="D8423" s="5"/>
      <c r="E8423" s="5"/>
    </row>
    <row r="8424" spans="4:5" x14ac:dyDescent="0.3">
      <c r="D8424" s="5"/>
      <c r="E8424" s="5"/>
    </row>
    <row r="8425" spans="4:5" x14ac:dyDescent="0.3">
      <c r="D8425" s="5"/>
      <c r="E8425" s="5"/>
    </row>
    <row r="8426" spans="4:5" x14ac:dyDescent="0.3">
      <c r="D8426" s="5"/>
      <c r="E8426" s="5"/>
    </row>
    <row r="8427" spans="4:5" x14ac:dyDescent="0.3">
      <c r="D8427" s="5"/>
      <c r="E8427" s="5"/>
    </row>
    <row r="8428" spans="4:5" x14ac:dyDescent="0.3">
      <c r="D8428" s="5"/>
      <c r="E8428" s="5"/>
    </row>
    <row r="8429" spans="4:5" x14ac:dyDescent="0.3">
      <c r="D8429" s="5"/>
      <c r="E8429" s="5"/>
    </row>
    <row r="8430" spans="4:5" x14ac:dyDescent="0.3">
      <c r="D8430" s="5"/>
      <c r="E8430" s="5"/>
    </row>
    <row r="8431" spans="4:5" x14ac:dyDescent="0.3">
      <c r="D8431" s="5"/>
      <c r="E8431" s="5"/>
    </row>
    <row r="8432" spans="4:5" x14ac:dyDescent="0.3">
      <c r="D8432" s="5"/>
      <c r="E8432" s="5"/>
    </row>
    <row r="8433" spans="4:5" x14ac:dyDescent="0.3">
      <c r="D8433" s="5"/>
      <c r="E8433" s="5"/>
    </row>
    <row r="8434" spans="4:5" x14ac:dyDescent="0.3">
      <c r="D8434" s="5"/>
      <c r="E8434" s="5"/>
    </row>
    <row r="8435" spans="4:5" x14ac:dyDescent="0.3">
      <c r="D8435" s="5"/>
      <c r="E8435" s="5"/>
    </row>
    <row r="8436" spans="4:5" x14ac:dyDescent="0.3">
      <c r="D8436" s="5"/>
      <c r="E8436" s="5"/>
    </row>
    <row r="8437" spans="4:5" x14ac:dyDescent="0.3">
      <c r="D8437" s="5"/>
      <c r="E8437" s="5"/>
    </row>
    <row r="8438" spans="4:5" x14ac:dyDescent="0.3">
      <c r="D8438" s="5"/>
      <c r="E8438" s="5"/>
    </row>
    <row r="8439" spans="4:5" x14ac:dyDescent="0.3">
      <c r="D8439" s="5"/>
      <c r="E8439" s="5"/>
    </row>
    <row r="8440" spans="4:5" x14ac:dyDescent="0.3">
      <c r="D8440" s="5"/>
      <c r="E8440" s="5"/>
    </row>
    <row r="8441" spans="4:5" x14ac:dyDescent="0.3">
      <c r="D8441" s="5"/>
      <c r="E8441" s="5"/>
    </row>
    <row r="8442" spans="4:5" x14ac:dyDescent="0.3">
      <c r="D8442" s="5"/>
      <c r="E8442" s="5"/>
    </row>
    <row r="8443" spans="4:5" x14ac:dyDescent="0.3">
      <c r="D8443" s="5"/>
      <c r="E8443" s="5"/>
    </row>
    <row r="8444" spans="4:5" x14ac:dyDescent="0.3">
      <c r="D8444" s="5"/>
      <c r="E8444" s="5"/>
    </row>
    <row r="8445" spans="4:5" x14ac:dyDescent="0.3">
      <c r="D8445" s="5"/>
      <c r="E8445" s="5"/>
    </row>
    <row r="8446" spans="4:5" x14ac:dyDescent="0.3">
      <c r="D8446" s="5"/>
      <c r="E8446" s="5"/>
    </row>
    <row r="8447" spans="4:5" x14ac:dyDescent="0.3">
      <c r="D8447" s="5"/>
      <c r="E8447" s="5"/>
    </row>
    <row r="8448" spans="4:5" x14ac:dyDescent="0.3">
      <c r="D8448" s="5"/>
      <c r="E8448" s="5"/>
    </row>
    <row r="8449" spans="4:5" x14ac:dyDescent="0.3">
      <c r="D8449" s="5"/>
      <c r="E8449" s="5"/>
    </row>
    <row r="8450" spans="4:5" x14ac:dyDescent="0.3">
      <c r="D8450" s="5"/>
      <c r="E8450" s="5"/>
    </row>
    <row r="8451" spans="4:5" x14ac:dyDescent="0.3">
      <c r="D8451" s="5"/>
      <c r="E8451" s="5"/>
    </row>
    <row r="8452" spans="4:5" x14ac:dyDescent="0.3">
      <c r="D8452" s="5"/>
      <c r="E8452" s="5"/>
    </row>
    <row r="8453" spans="4:5" x14ac:dyDescent="0.3">
      <c r="D8453" s="5"/>
      <c r="E8453" s="5"/>
    </row>
    <row r="8454" spans="4:5" x14ac:dyDescent="0.3">
      <c r="D8454" s="5"/>
      <c r="E8454" s="5"/>
    </row>
    <row r="8455" spans="4:5" x14ac:dyDescent="0.3">
      <c r="D8455" s="5"/>
      <c r="E8455" s="5"/>
    </row>
    <row r="8456" spans="4:5" x14ac:dyDescent="0.3">
      <c r="D8456" s="5"/>
      <c r="E8456" s="5"/>
    </row>
    <row r="8457" spans="4:5" x14ac:dyDescent="0.3">
      <c r="D8457" s="5"/>
      <c r="E8457" s="5"/>
    </row>
    <row r="8458" spans="4:5" x14ac:dyDescent="0.3">
      <c r="D8458" s="5"/>
      <c r="E8458" s="5"/>
    </row>
    <row r="8459" spans="4:5" x14ac:dyDescent="0.3">
      <c r="D8459" s="5"/>
      <c r="E8459" s="5"/>
    </row>
    <row r="8460" spans="4:5" x14ac:dyDescent="0.3">
      <c r="D8460" s="5"/>
      <c r="E8460" s="5"/>
    </row>
    <row r="8461" spans="4:5" x14ac:dyDescent="0.3">
      <c r="D8461" s="5"/>
      <c r="E8461" s="5"/>
    </row>
    <row r="8462" spans="4:5" x14ac:dyDescent="0.3">
      <c r="D8462" s="5"/>
      <c r="E8462" s="5"/>
    </row>
    <row r="8463" spans="4:5" x14ac:dyDescent="0.3">
      <c r="D8463" s="5"/>
      <c r="E8463" s="5"/>
    </row>
    <row r="8464" spans="4:5" x14ac:dyDescent="0.3">
      <c r="D8464" s="5"/>
      <c r="E8464" s="5"/>
    </row>
    <row r="8465" spans="4:5" x14ac:dyDescent="0.3">
      <c r="D8465" s="5"/>
      <c r="E8465" s="5"/>
    </row>
    <row r="8466" spans="4:5" x14ac:dyDescent="0.3">
      <c r="D8466" s="5"/>
      <c r="E8466" s="5"/>
    </row>
    <row r="8467" spans="4:5" x14ac:dyDescent="0.3">
      <c r="D8467" s="5"/>
      <c r="E8467" s="5"/>
    </row>
    <row r="8468" spans="4:5" x14ac:dyDescent="0.3">
      <c r="D8468" s="5"/>
      <c r="E8468" s="5"/>
    </row>
    <row r="8469" spans="4:5" x14ac:dyDescent="0.3">
      <c r="D8469" s="5"/>
      <c r="E8469" s="5"/>
    </row>
    <row r="8470" spans="4:5" x14ac:dyDescent="0.3">
      <c r="D8470" s="5"/>
      <c r="E8470" s="5"/>
    </row>
    <row r="8471" spans="4:5" x14ac:dyDescent="0.3">
      <c r="D8471" s="5"/>
      <c r="E8471" s="5"/>
    </row>
    <row r="8472" spans="4:5" x14ac:dyDescent="0.3">
      <c r="D8472" s="5"/>
      <c r="E8472" s="5"/>
    </row>
    <row r="8473" spans="4:5" x14ac:dyDescent="0.3">
      <c r="D8473" s="5"/>
      <c r="E8473" s="5"/>
    </row>
    <row r="8474" spans="4:5" x14ac:dyDescent="0.3">
      <c r="D8474" s="5"/>
      <c r="E8474" s="5"/>
    </row>
    <row r="8475" spans="4:5" x14ac:dyDescent="0.3">
      <c r="D8475" s="5"/>
      <c r="E8475" s="5"/>
    </row>
    <row r="8476" spans="4:5" x14ac:dyDescent="0.3">
      <c r="D8476" s="5"/>
      <c r="E8476" s="5"/>
    </row>
    <row r="8477" spans="4:5" x14ac:dyDescent="0.3">
      <c r="D8477" s="5"/>
      <c r="E8477" s="5"/>
    </row>
    <row r="8478" spans="4:5" x14ac:dyDescent="0.3">
      <c r="D8478" s="5"/>
      <c r="E8478" s="5"/>
    </row>
    <row r="8479" spans="4:5" x14ac:dyDescent="0.3">
      <c r="D8479" s="5"/>
      <c r="E8479" s="5"/>
    </row>
    <row r="8480" spans="4:5" x14ac:dyDescent="0.3">
      <c r="D8480" s="5"/>
      <c r="E8480" s="5"/>
    </row>
    <row r="8481" spans="4:5" x14ac:dyDescent="0.3">
      <c r="D8481" s="5"/>
      <c r="E8481" s="5"/>
    </row>
    <row r="8482" spans="4:5" x14ac:dyDescent="0.3">
      <c r="D8482" s="5"/>
      <c r="E8482" s="5"/>
    </row>
    <row r="8483" spans="4:5" x14ac:dyDescent="0.3">
      <c r="D8483" s="5"/>
      <c r="E8483" s="5"/>
    </row>
    <row r="8484" spans="4:5" x14ac:dyDescent="0.3">
      <c r="D8484" s="5"/>
      <c r="E8484" s="5"/>
    </row>
    <row r="8485" spans="4:5" x14ac:dyDescent="0.3">
      <c r="D8485" s="5"/>
      <c r="E8485" s="5"/>
    </row>
    <row r="8486" spans="4:5" x14ac:dyDescent="0.3">
      <c r="D8486" s="5"/>
      <c r="E8486" s="5"/>
    </row>
    <row r="8487" spans="4:5" x14ac:dyDescent="0.3">
      <c r="D8487" s="5"/>
      <c r="E8487" s="5"/>
    </row>
    <row r="8488" spans="4:5" x14ac:dyDescent="0.3">
      <c r="D8488" s="5"/>
      <c r="E8488" s="5"/>
    </row>
    <row r="8489" spans="4:5" x14ac:dyDescent="0.3">
      <c r="D8489" s="5"/>
      <c r="E8489" s="5"/>
    </row>
    <row r="8490" spans="4:5" x14ac:dyDescent="0.3">
      <c r="D8490" s="5"/>
      <c r="E8490" s="5"/>
    </row>
    <row r="8491" spans="4:5" x14ac:dyDescent="0.3">
      <c r="D8491" s="5"/>
      <c r="E8491" s="5"/>
    </row>
    <row r="8492" spans="4:5" x14ac:dyDescent="0.3">
      <c r="D8492" s="5"/>
      <c r="E8492" s="5"/>
    </row>
    <row r="8493" spans="4:5" x14ac:dyDescent="0.3">
      <c r="D8493" s="5"/>
      <c r="E8493" s="5"/>
    </row>
    <row r="8494" spans="4:5" x14ac:dyDescent="0.3">
      <c r="D8494" s="5"/>
      <c r="E8494" s="5"/>
    </row>
    <row r="8495" spans="4:5" x14ac:dyDescent="0.3">
      <c r="D8495" s="5"/>
      <c r="E8495" s="5"/>
    </row>
    <row r="8496" spans="4:5" x14ac:dyDescent="0.3">
      <c r="D8496" s="5"/>
      <c r="E8496" s="5"/>
    </row>
    <row r="8497" spans="4:5" x14ac:dyDescent="0.3">
      <c r="D8497" s="5"/>
      <c r="E8497" s="5"/>
    </row>
    <row r="8498" spans="4:5" x14ac:dyDescent="0.3">
      <c r="D8498" s="5"/>
      <c r="E8498" s="5"/>
    </row>
    <row r="8499" spans="4:5" x14ac:dyDescent="0.3">
      <c r="D8499" s="5"/>
      <c r="E8499" s="5"/>
    </row>
    <row r="8500" spans="4:5" x14ac:dyDescent="0.3">
      <c r="D8500" s="5"/>
      <c r="E8500" s="5"/>
    </row>
    <row r="8501" spans="4:5" x14ac:dyDescent="0.3">
      <c r="D8501" s="5"/>
      <c r="E8501" s="5"/>
    </row>
    <row r="8502" spans="4:5" x14ac:dyDescent="0.3">
      <c r="D8502" s="5"/>
      <c r="E8502" s="5"/>
    </row>
    <row r="8503" spans="4:5" x14ac:dyDescent="0.3">
      <c r="D8503" s="5"/>
      <c r="E8503" s="5"/>
    </row>
    <row r="8504" spans="4:5" x14ac:dyDescent="0.3">
      <c r="D8504" s="5"/>
      <c r="E8504" s="5"/>
    </row>
    <row r="8505" spans="4:5" x14ac:dyDescent="0.3">
      <c r="D8505" s="5"/>
      <c r="E8505" s="5"/>
    </row>
    <row r="8506" spans="4:5" x14ac:dyDescent="0.3">
      <c r="D8506" s="5"/>
      <c r="E8506" s="5"/>
    </row>
    <row r="8507" spans="4:5" x14ac:dyDescent="0.3">
      <c r="D8507" s="5"/>
      <c r="E8507" s="5"/>
    </row>
    <row r="8508" spans="4:5" x14ac:dyDescent="0.3">
      <c r="D8508" s="5"/>
      <c r="E8508" s="5"/>
    </row>
    <row r="8509" spans="4:5" x14ac:dyDescent="0.3">
      <c r="D8509" s="5"/>
      <c r="E8509" s="5"/>
    </row>
    <row r="8510" spans="4:5" x14ac:dyDescent="0.3">
      <c r="D8510" s="5"/>
      <c r="E8510" s="5"/>
    </row>
    <row r="8511" spans="4:5" x14ac:dyDescent="0.3">
      <c r="D8511" s="5"/>
      <c r="E8511" s="5"/>
    </row>
    <row r="8512" spans="4:5" x14ac:dyDescent="0.3">
      <c r="D8512" s="5"/>
      <c r="E8512" s="5"/>
    </row>
    <row r="8513" spans="4:5" x14ac:dyDescent="0.3">
      <c r="D8513" s="5"/>
      <c r="E8513" s="5"/>
    </row>
    <row r="8514" spans="4:5" x14ac:dyDescent="0.3">
      <c r="D8514" s="5"/>
      <c r="E8514" s="5"/>
    </row>
    <row r="8515" spans="4:5" x14ac:dyDescent="0.3">
      <c r="D8515" s="5"/>
      <c r="E8515" s="5"/>
    </row>
    <row r="8516" spans="4:5" x14ac:dyDescent="0.3">
      <c r="D8516" s="5"/>
      <c r="E8516" s="5"/>
    </row>
    <row r="8517" spans="4:5" x14ac:dyDescent="0.3">
      <c r="D8517" s="5"/>
      <c r="E8517" s="5"/>
    </row>
    <row r="8518" spans="4:5" x14ac:dyDescent="0.3">
      <c r="D8518" s="5"/>
      <c r="E8518" s="5"/>
    </row>
    <row r="8519" spans="4:5" x14ac:dyDescent="0.3">
      <c r="D8519" s="5"/>
      <c r="E8519" s="5"/>
    </row>
    <row r="8520" spans="4:5" x14ac:dyDescent="0.3">
      <c r="D8520" s="5"/>
      <c r="E8520" s="5"/>
    </row>
    <row r="8521" spans="4:5" x14ac:dyDescent="0.3">
      <c r="D8521" s="5"/>
      <c r="E8521" s="5"/>
    </row>
    <row r="8522" spans="4:5" x14ac:dyDescent="0.3">
      <c r="D8522" s="5"/>
      <c r="E8522" s="5"/>
    </row>
    <row r="8523" spans="4:5" x14ac:dyDescent="0.3">
      <c r="D8523" s="5"/>
      <c r="E8523" s="5"/>
    </row>
    <row r="8524" spans="4:5" x14ac:dyDescent="0.3">
      <c r="D8524" s="5"/>
      <c r="E8524" s="5"/>
    </row>
    <row r="8525" spans="4:5" x14ac:dyDescent="0.3">
      <c r="D8525" s="5"/>
      <c r="E8525" s="5"/>
    </row>
    <row r="8526" spans="4:5" x14ac:dyDescent="0.3">
      <c r="D8526" s="5"/>
      <c r="E8526" s="5"/>
    </row>
    <row r="8527" spans="4:5" x14ac:dyDescent="0.3">
      <c r="D8527" s="5"/>
      <c r="E8527" s="5"/>
    </row>
    <row r="8528" spans="4:5" x14ac:dyDescent="0.3">
      <c r="D8528" s="5"/>
      <c r="E8528" s="5"/>
    </row>
    <row r="8529" spans="4:5" x14ac:dyDescent="0.3">
      <c r="D8529" s="5"/>
      <c r="E8529" s="5"/>
    </row>
    <row r="8530" spans="4:5" x14ac:dyDescent="0.3">
      <c r="D8530" s="5"/>
      <c r="E8530" s="5"/>
    </row>
    <row r="8531" spans="4:5" x14ac:dyDescent="0.3">
      <c r="D8531" s="5"/>
      <c r="E8531" s="5"/>
    </row>
    <row r="8532" spans="4:5" x14ac:dyDescent="0.3">
      <c r="D8532" s="5"/>
      <c r="E8532" s="5"/>
    </row>
    <row r="8533" spans="4:5" x14ac:dyDescent="0.3">
      <c r="D8533" s="5"/>
      <c r="E8533" s="5"/>
    </row>
    <row r="8534" spans="4:5" x14ac:dyDescent="0.3">
      <c r="D8534" s="5"/>
      <c r="E8534" s="5"/>
    </row>
    <row r="8535" spans="4:5" x14ac:dyDescent="0.3">
      <c r="D8535" s="5"/>
      <c r="E8535" s="5"/>
    </row>
    <row r="8536" spans="4:5" x14ac:dyDescent="0.3">
      <c r="D8536" s="5"/>
      <c r="E8536" s="5"/>
    </row>
    <row r="8537" spans="4:5" x14ac:dyDescent="0.3">
      <c r="D8537" s="5"/>
      <c r="E8537" s="5"/>
    </row>
    <row r="8538" spans="4:5" x14ac:dyDescent="0.3">
      <c r="D8538" s="5"/>
      <c r="E8538" s="5"/>
    </row>
    <row r="8539" spans="4:5" x14ac:dyDescent="0.3">
      <c r="D8539" s="5"/>
      <c r="E8539" s="5"/>
    </row>
    <row r="8540" spans="4:5" x14ac:dyDescent="0.3">
      <c r="D8540" s="5"/>
      <c r="E8540" s="5"/>
    </row>
    <row r="8541" spans="4:5" x14ac:dyDescent="0.3">
      <c r="D8541" s="5"/>
      <c r="E8541" s="5"/>
    </row>
    <row r="8542" spans="4:5" x14ac:dyDescent="0.3">
      <c r="D8542" s="5"/>
      <c r="E8542" s="5"/>
    </row>
    <row r="8543" spans="4:5" x14ac:dyDescent="0.3">
      <c r="D8543" s="5"/>
      <c r="E8543" s="5"/>
    </row>
    <row r="8544" spans="4:5" x14ac:dyDescent="0.3">
      <c r="D8544" s="5"/>
      <c r="E8544" s="5"/>
    </row>
    <row r="8545" spans="4:5" x14ac:dyDescent="0.3">
      <c r="D8545" s="5"/>
      <c r="E8545" s="5"/>
    </row>
    <row r="8546" spans="4:5" x14ac:dyDescent="0.3">
      <c r="D8546" s="5"/>
      <c r="E8546" s="5"/>
    </row>
    <row r="8547" spans="4:5" x14ac:dyDescent="0.3">
      <c r="D8547" s="5"/>
      <c r="E8547" s="5"/>
    </row>
    <row r="8548" spans="4:5" x14ac:dyDescent="0.3">
      <c r="D8548" s="5"/>
      <c r="E8548" s="5"/>
    </row>
    <row r="8549" spans="4:5" x14ac:dyDescent="0.3">
      <c r="D8549" s="5"/>
      <c r="E8549" s="5"/>
    </row>
    <row r="8550" spans="4:5" x14ac:dyDescent="0.3">
      <c r="D8550" s="5"/>
      <c r="E8550" s="5"/>
    </row>
    <row r="8551" spans="4:5" x14ac:dyDescent="0.3">
      <c r="D8551" s="5"/>
      <c r="E8551" s="5"/>
    </row>
    <row r="8552" spans="4:5" x14ac:dyDescent="0.3">
      <c r="D8552" s="5"/>
      <c r="E8552" s="5"/>
    </row>
    <row r="8553" spans="4:5" x14ac:dyDescent="0.3">
      <c r="D8553" s="5"/>
      <c r="E8553" s="5"/>
    </row>
    <row r="8554" spans="4:5" x14ac:dyDescent="0.3">
      <c r="D8554" s="5"/>
      <c r="E8554" s="5"/>
    </row>
    <row r="8555" spans="4:5" x14ac:dyDescent="0.3">
      <c r="D8555" s="5"/>
      <c r="E8555" s="5"/>
    </row>
    <row r="8556" spans="4:5" x14ac:dyDescent="0.3">
      <c r="D8556" s="5"/>
      <c r="E8556" s="5"/>
    </row>
    <row r="8557" spans="4:5" x14ac:dyDescent="0.3">
      <c r="D8557" s="5"/>
      <c r="E8557" s="5"/>
    </row>
    <row r="8558" spans="4:5" x14ac:dyDescent="0.3">
      <c r="D8558" s="5"/>
      <c r="E8558" s="5"/>
    </row>
    <row r="8559" spans="4:5" x14ac:dyDescent="0.3">
      <c r="D8559" s="5"/>
      <c r="E8559" s="5"/>
    </row>
    <row r="8560" spans="4:5" x14ac:dyDescent="0.3">
      <c r="D8560" s="5"/>
      <c r="E8560" s="5"/>
    </row>
    <row r="8561" spans="4:5" x14ac:dyDescent="0.3">
      <c r="D8561" s="5"/>
      <c r="E8561" s="5"/>
    </row>
    <row r="8562" spans="4:5" x14ac:dyDescent="0.3">
      <c r="D8562" s="5"/>
      <c r="E8562" s="5"/>
    </row>
    <row r="8563" spans="4:5" x14ac:dyDescent="0.3">
      <c r="D8563" s="5"/>
      <c r="E8563" s="5"/>
    </row>
    <row r="8564" spans="4:5" x14ac:dyDescent="0.3">
      <c r="D8564" s="5"/>
      <c r="E8564" s="5"/>
    </row>
    <row r="8565" spans="4:5" x14ac:dyDescent="0.3">
      <c r="D8565" s="5"/>
      <c r="E8565" s="5"/>
    </row>
    <row r="8566" spans="4:5" x14ac:dyDescent="0.3">
      <c r="D8566" s="5"/>
      <c r="E8566" s="5"/>
    </row>
    <row r="8567" spans="4:5" x14ac:dyDescent="0.3">
      <c r="D8567" s="5"/>
      <c r="E8567" s="5"/>
    </row>
    <row r="8568" spans="4:5" x14ac:dyDescent="0.3">
      <c r="D8568" s="5"/>
      <c r="E8568" s="5"/>
    </row>
    <row r="8569" spans="4:5" x14ac:dyDescent="0.3">
      <c r="D8569" s="5"/>
      <c r="E8569" s="5"/>
    </row>
    <row r="8570" spans="4:5" x14ac:dyDescent="0.3">
      <c r="D8570" s="5"/>
      <c r="E8570" s="5"/>
    </row>
    <row r="8571" spans="4:5" x14ac:dyDescent="0.3">
      <c r="D8571" s="5"/>
      <c r="E8571" s="5"/>
    </row>
    <row r="8572" spans="4:5" x14ac:dyDescent="0.3">
      <c r="D8572" s="5"/>
      <c r="E8572" s="5"/>
    </row>
    <row r="8573" spans="4:5" x14ac:dyDescent="0.3">
      <c r="D8573" s="5"/>
      <c r="E8573" s="5"/>
    </row>
    <row r="8574" spans="4:5" x14ac:dyDescent="0.3">
      <c r="D8574" s="5"/>
      <c r="E8574" s="5"/>
    </row>
    <row r="8575" spans="4:5" x14ac:dyDescent="0.3">
      <c r="D8575" s="5"/>
      <c r="E8575" s="5"/>
    </row>
    <row r="8576" spans="4:5" x14ac:dyDescent="0.3">
      <c r="D8576" s="5"/>
      <c r="E8576" s="5"/>
    </row>
    <row r="8577" spans="4:5" x14ac:dyDescent="0.3">
      <c r="D8577" s="5"/>
      <c r="E8577" s="5"/>
    </row>
    <row r="8578" spans="4:5" x14ac:dyDescent="0.3">
      <c r="D8578" s="5"/>
      <c r="E8578" s="5"/>
    </row>
    <row r="8579" spans="4:5" x14ac:dyDescent="0.3">
      <c r="D8579" s="5"/>
      <c r="E8579" s="5"/>
    </row>
    <row r="8580" spans="4:5" x14ac:dyDescent="0.3">
      <c r="D8580" s="5"/>
      <c r="E8580" s="5"/>
    </row>
    <row r="8581" spans="4:5" x14ac:dyDescent="0.3">
      <c r="D8581" s="5"/>
      <c r="E8581" s="5"/>
    </row>
    <row r="8582" spans="4:5" x14ac:dyDescent="0.3">
      <c r="D8582" s="5"/>
      <c r="E8582" s="5"/>
    </row>
    <row r="8583" spans="4:5" x14ac:dyDescent="0.3">
      <c r="D8583" s="5"/>
      <c r="E8583" s="5"/>
    </row>
    <row r="8584" spans="4:5" x14ac:dyDescent="0.3">
      <c r="D8584" s="5"/>
      <c r="E8584" s="5"/>
    </row>
    <row r="8585" spans="4:5" x14ac:dyDescent="0.3">
      <c r="D8585" s="5"/>
      <c r="E8585" s="5"/>
    </row>
    <row r="8586" spans="4:5" x14ac:dyDescent="0.3">
      <c r="D8586" s="5"/>
      <c r="E8586" s="5"/>
    </row>
    <row r="8587" spans="4:5" x14ac:dyDescent="0.3">
      <c r="D8587" s="5"/>
      <c r="E8587" s="5"/>
    </row>
    <row r="8588" spans="4:5" x14ac:dyDescent="0.3">
      <c r="D8588" s="5"/>
      <c r="E8588" s="5"/>
    </row>
    <row r="8589" spans="4:5" x14ac:dyDescent="0.3">
      <c r="D8589" s="5"/>
      <c r="E8589" s="5"/>
    </row>
    <row r="8590" spans="4:5" x14ac:dyDescent="0.3">
      <c r="D8590" s="5"/>
      <c r="E8590" s="5"/>
    </row>
    <row r="8591" spans="4:5" x14ac:dyDescent="0.3">
      <c r="D8591" s="5"/>
      <c r="E8591" s="5"/>
    </row>
    <row r="8592" spans="4:5" x14ac:dyDescent="0.3">
      <c r="D8592" s="5"/>
      <c r="E8592" s="5"/>
    </row>
    <row r="8593" spans="4:5" x14ac:dyDescent="0.3">
      <c r="D8593" s="5"/>
      <c r="E8593" s="5"/>
    </row>
    <row r="8594" spans="4:5" x14ac:dyDescent="0.3">
      <c r="D8594" s="5"/>
      <c r="E8594" s="5"/>
    </row>
    <row r="8595" spans="4:5" x14ac:dyDescent="0.3">
      <c r="D8595" s="5"/>
      <c r="E8595" s="5"/>
    </row>
    <row r="8596" spans="4:5" x14ac:dyDescent="0.3">
      <c r="D8596" s="5"/>
      <c r="E8596" s="5"/>
    </row>
    <row r="8597" spans="4:5" x14ac:dyDescent="0.3">
      <c r="D8597" s="5"/>
      <c r="E8597" s="5"/>
    </row>
    <row r="8598" spans="4:5" x14ac:dyDescent="0.3">
      <c r="D8598" s="5"/>
      <c r="E8598" s="5"/>
    </row>
    <row r="8599" spans="4:5" x14ac:dyDescent="0.3">
      <c r="D8599" s="5"/>
      <c r="E8599" s="5"/>
    </row>
    <row r="8600" spans="4:5" x14ac:dyDescent="0.3">
      <c r="D8600" s="5"/>
      <c r="E8600" s="5"/>
    </row>
    <row r="8601" spans="4:5" x14ac:dyDescent="0.3">
      <c r="D8601" s="5"/>
      <c r="E8601" s="5"/>
    </row>
    <row r="8602" spans="4:5" x14ac:dyDescent="0.3">
      <c r="D8602" s="5"/>
      <c r="E8602" s="5"/>
    </row>
    <row r="8603" spans="4:5" x14ac:dyDescent="0.3">
      <c r="D8603" s="5"/>
      <c r="E8603" s="5"/>
    </row>
    <row r="8604" spans="4:5" x14ac:dyDescent="0.3">
      <c r="D8604" s="5"/>
      <c r="E8604" s="5"/>
    </row>
    <row r="8605" spans="4:5" x14ac:dyDescent="0.3">
      <c r="D8605" s="5"/>
      <c r="E8605" s="5"/>
    </row>
    <row r="8606" spans="4:5" x14ac:dyDescent="0.3">
      <c r="D8606" s="5"/>
      <c r="E8606" s="5"/>
    </row>
    <row r="8607" spans="4:5" x14ac:dyDescent="0.3">
      <c r="D8607" s="5"/>
      <c r="E8607" s="5"/>
    </row>
    <row r="8608" spans="4:5" x14ac:dyDescent="0.3">
      <c r="D8608" s="5"/>
      <c r="E8608" s="5"/>
    </row>
    <row r="8609" spans="4:5" x14ac:dyDescent="0.3">
      <c r="D8609" s="5"/>
      <c r="E8609" s="5"/>
    </row>
    <row r="8610" spans="4:5" x14ac:dyDescent="0.3">
      <c r="D8610" s="5"/>
      <c r="E8610" s="5"/>
    </row>
    <row r="8611" spans="4:5" x14ac:dyDescent="0.3">
      <c r="D8611" s="5"/>
      <c r="E8611" s="5"/>
    </row>
    <row r="8612" spans="4:5" x14ac:dyDescent="0.3">
      <c r="D8612" s="5"/>
      <c r="E8612" s="5"/>
    </row>
    <row r="8613" spans="4:5" x14ac:dyDescent="0.3">
      <c r="D8613" s="5"/>
      <c r="E8613" s="5"/>
    </row>
    <row r="8614" spans="4:5" x14ac:dyDescent="0.3">
      <c r="D8614" s="5"/>
      <c r="E8614" s="5"/>
    </row>
    <row r="8615" spans="4:5" x14ac:dyDescent="0.3">
      <c r="D8615" s="5"/>
      <c r="E8615" s="5"/>
    </row>
    <row r="8616" spans="4:5" x14ac:dyDescent="0.3">
      <c r="D8616" s="5"/>
      <c r="E8616" s="5"/>
    </row>
    <row r="8617" spans="4:5" x14ac:dyDescent="0.3">
      <c r="D8617" s="5"/>
      <c r="E8617" s="5"/>
    </row>
    <row r="8618" spans="4:5" x14ac:dyDescent="0.3">
      <c r="D8618" s="5"/>
      <c r="E8618" s="5"/>
    </row>
    <row r="8619" spans="4:5" x14ac:dyDescent="0.3">
      <c r="D8619" s="5"/>
      <c r="E8619" s="5"/>
    </row>
    <row r="8620" spans="4:5" x14ac:dyDescent="0.3">
      <c r="D8620" s="5"/>
      <c r="E8620" s="5"/>
    </row>
    <row r="8621" spans="4:5" x14ac:dyDescent="0.3">
      <c r="D8621" s="5"/>
      <c r="E8621" s="5"/>
    </row>
    <row r="8622" spans="4:5" x14ac:dyDescent="0.3">
      <c r="D8622" s="5"/>
      <c r="E8622" s="5"/>
    </row>
    <row r="8623" spans="4:5" x14ac:dyDescent="0.3">
      <c r="D8623" s="5"/>
      <c r="E8623" s="5"/>
    </row>
    <row r="8624" spans="4:5" x14ac:dyDescent="0.3">
      <c r="D8624" s="5"/>
      <c r="E8624" s="5"/>
    </row>
    <row r="8625" spans="4:5" x14ac:dyDescent="0.3">
      <c r="D8625" s="5"/>
      <c r="E8625" s="5"/>
    </row>
    <row r="8626" spans="4:5" x14ac:dyDescent="0.3">
      <c r="D8626" s="5"/>
      <c r="E8626" s="5"/>
    </row>
    <row r="8627" spans="4:5" x14ac:dyDescent="0.3">
      <c r="D8627" s="5"/>
      <c r="E8627" s="5"/>
    </row>
    <row r="8628" spans="4:5" x14ac:dyDescent="0.3">
      <c r="D8628" s="5"/>
      <c r="E8628" s="5"/>
    </row>
    <row r="8629" spans="4:5" x14ac:dyDescent="0.3">
      <c r="D8629" s="5"/>
      <c r="E8629" s="5"/>
    </row>
    <row r="8630" spans="4:5" x14ac:dyDescent="0.3">
      <c r="D8630" s="5"/>
      <c r="E8630" s="5"/>
    </row>
    <row r="8631" spans="4:5" x14ac:dyDescent="0.3">
      <c r="D8631" s="5"/>
      <c r="E8631" s="5"/>
    </row>
    <row r="8632" spans="4:5" x14ac:dyDescent="0.3">
      <c r="D8632" s="5"/>
      <c r="E8632" s="5"/>
    </row>
    <row r="8633" spans="4:5" x14ac:dyDescent="0.3">
      <c r="D8633" s="5"/>
      <c r="E8633" s="5"/>
    </row>
    <row r="8634" spans="4:5" x14ac:dyDescent="0.3">
      <c r="D8634" s="5"/>
      <c r="E8634" s="5"/>
    </row>
    <row r="8635" spans="4:5" x14ac:dyDescent="0.3">
      <c r="D8635" s="5"/>
      <c r="E8635" s="5"/>
    </row>
    <row r="8636" spans="4:5" x14ac:dyDescent="0.3">
      <c r="D8636" s="5"/>
      <c r="E8636" s="5"/>
    </row>
    <row r="8637" spans="4:5" x14ac:dyDescent="0.3">
      <c r="D8637" s="5"/>
      <c r="E8637" s="5"/>
    </row>
    <row r="8638" spans="4:5" x14ac:dyDescent="0.3">
      <c r="D8638" s="5"/>
      <c r="E8638" s="5"/>
    </row>
    <row r="8639" spans="4:5" x14ac:dyDescent="0.3">
      <c r="D8639" s="5"/>
      <c r="E8639" s="5"/>
    </row>
    <row r="8640" spans="4:5" x14ac:dyDescent="0.3">
      <c r="D8640" s="5"/>
      <c r="E8640" s="5"/>
    </row>
    <row r="8641" spans="4:5" x14ac:dyDescent="0.3">
      <c r="D8641" s="5"/>
      <c r="E8641" s="5"/>
    </row>
    <row r="8642" spans="4:5" x14ac:dyDescent="0.3">
      <c r="D8642" s="5"/>
      <c r="E8642" s="5"/>
    </row>
    <row r="8643" spans="4:5" x14ac:dyDescent="0.3">
      <c r="D8643" s="5"/>
      <c r="E8643" s="5"/>
    </row>
    <row r="8644" spans="4:5" x14ac:dyDescent="0.3">
      <c r="D8644" s="5"/>
      <c r="E8644" s="5"/>
    </row>
    <row r="8645" spans="4:5" x14ac:dyDescent="0.3">
      <c r="D8645" s="5"/>
      <c r="E8645" s="5"/>
    </row>
    <row r="8646" spans="4:5" x14ac:dyDescent="0.3">
      <c r="D8646" s="5"/>
      <c r="E8646" s="5"/>
    </row>
    <row r="8647" spans="4:5" x14ac:dyDescent="0.3">
      <c r="D8647" s="5"/>
      <c r="E8647" s="5"/>
    </row>
    <row r="8648" spans="4:5" x14ac:dyDescent="0.3">
      <c r="D8648" s="5"/>
      <c r="E8648" s="5"/>
    </row>
    <row r="8649" spans="4:5" x14ac:dyDescent="0.3">
      <c r="D8649" s="5"/>
      <c r="E8649" s="5"/>
    </row>
    <row r="8650" spans="4:5" x14ac:dyDescent="0.3">
      <c r="D8650" s="5"/>
      <c r="E8650" s="5"/>
    </row>
    <row r="8651" spans="4:5" x14ac:dyDescent="0.3">
      <c r="D8651" s="5"/>
      <c r="E8651" s="5"/>
    </row>
    <row r="8652" spans="4:5" x14ac:dyDescent="0.3">
      <c r="D8652" s="5"/>
      <c r="E8652" s="5"/>
    </row>
    <row r="8653" spans="4:5" x14ac:dyDescent="0.3">
      <c r="D8653" s="5"/>
      <c r="E8653" s="5"/>
    </row>
    <row r="8654" spans="4:5" x14ac:dyDescent="0.3">
      <c r="D8654" s="5"/>
      <c r="E8654" s="5"/>
    </row>
    <row r="8655" spans="4:5" x14ac:dyDescent="0.3">
      <c r="D8655" s="5"/>
      <c r="E8655" s="5"/>
    </row>
    <row r="8656" spans="4:5" x14ac:dyDescent="0.3">
      <c r="D8656" s="5"/>
      <c r="E8656" s="5"/>
    </row>
    <row r="8657" spans="4:5" x14ac:dyDescent="0.3">
      <c r="D8657" s="5"/>
      <c r="E8657" s="5"/>
    </row>
    <row r="8658" spans="4:5" x14ac:dyDescent="0.3">
      <c r="D8658" s="5"/>
      <c r="E8658" s="5"/>
    </row>
    <row r="8659" spans="4:5" x14ac:dyDescent="0.3">
      <c r="D8659" s="5"/>
      <c r="E8659" s="5"/>
    </row>
    <row r="8660" spans="4:5" x14ac:dyDescent="0.3">
      <c r="D8660" s="5"/>
      <c r="E8660" s="5"/>
    </row>
    <row r="8661" spans="4:5" x14ac:dyDescent="0.3">
      <c r="D8661" s="5"/>
      <c r="E8661" s="5"/>
    </row>
    <row r="8662" spans="4:5" x14ac:dyDescent="0.3">
      <c r="D8662" s="5"/>
      <c r="E8662" s="5"/>
    </row>
    <row r="8663" spans="4:5" x14ac:dyDescent="0.3">
      <c r="D8663" s="5"/>
      <c r="E8663" s="5"/>
    </row>
    <row r="8664" spans="4:5" x14ac:dyDescent="0.3">
      <c r="D8664" s="5"/>
      <c r="E8664" s="5"/>
    </row>
    <row r="8665" spans="4:5" x14ac:dyDescent="0.3">
      <c r="D8665" s="5"/>
      <c r="E8665" s="5"/>
    </row>
    <row r="8666" spans="4:5" x14ac:dyDescent="0.3">
      <c r="D8666" s="5"/>
      <c r="E8666" s="5"/>
    </row>
    <row r="8667" spans="4:5" x14ac:dyDescent="0.3">
      <c r="D8667" s="5"/>
      <c r="E8667" s="5"/>
    </row>
    <row r="8668" spans="4:5" x14ac:dyDescent="0.3">
      <c r="D8668" s="5"/>
      <c r="E8668" s="5"/>
    </row>
    <row r="8669" spans="4:5" x14ac:dyDescent="0.3">
      <c r="D8669" s="5"/>
      <c r="E8669" s="5"/>
    </row>
    <row r="8670" spans="4:5" x14ac:dyDescent="0.3">
      <c r="D8670" s="5"/>
      <c r="E8670" s="5"/>
    </row>
    <row r="8671" spans="4:5" x14ac:dyDescent="0.3">
      <c r="D8671" s="5"/>
      <c r="E8671" s="5"/>
    </row>
    <row r="8672" spans="4:5" x14ac:dyDescent="0.3">
      <c r="D8672" s="5"/>
      <c r="E8672" s="5"/>
    </row>
    <row r="8673" spans="4:5" x14ac:dyDescent="0.3">
      <c r="D8673" s="5"/>
      <c r="E8673" s="5"/>
    </row>
    <row r="8674" spans="4:5" x14ac:dyDescent="0.3">
      <c r="D8674" s="5"/>
      <c r="E8674" s="5"/>
    </row>
    <row r="8675" spans="4:5" x14ac:dyDescent="0.3">
      <c r="D8675" s="5"/>
      <c r="E8675" s="5"/>
    </row>
    <row r="8676" spans="4:5" x14ac:dyDescent="0.3">
      <c r="D8676" s="5"/>
      <c r="E8676" s="5"/>
    </row>
    <row r="8677" spans="4:5" x14ac:dyDescent="0.3">
      <c r="D8677" s="5"/>
      <c r="E8677" s="5"/>
    </row>
    <row r="8678" spans="4:5" x14ac:dyDescent="0.3">
      <c r="D8678" s="5"/>
      <c r="E8678" s="5"/>
    </row>
    <row r="8679" spans="4:5" x14ac:dyDescent="0.3">
      <c r="D8679" s="5"/>
      <c r="E8679" s="5"/>
    </row>
    <row r="8680" spans="4:5" x14ac:dyDescent="0.3">
      <c r="D8680" s="5"/>
      <c r="E8680" s="5"/>
    </row>
    <row r="8681" spans="4:5" x14ac:dyDescent="0.3">
      <c r="D8681" s="5"/>
      <c r="E8681" s="5"/>
    </row>
    <row r="8682" spans="4:5" x14ac:dyDescent="0.3">
      <c r="D8682" s="5"/>
      <c r="E8682" s="5"/>
    </row>
    <row r="8683" spans="4:5" x14ac:dyDescent="0.3">
      <c r="D8683" s="5"/>
      <c r="E8683" s="5"/>
    </row>
    <row r="8684" spans="4:5" x14ac:dyDescent="0.3">
      <c r="D8684" s="5"/>
      <c r="E8684" s="5"/>
    </row>
    <row r="8685" spans="4:5" x14ac:dyDescent="0.3">
      <c r="D8685" s="5"/>
      <c r="E8685" s="5"/>
    </row>
    <row r="8686" spans="4:5" x14ac:dyDescent="0.3">
      <c r="D8686" s="5"/>
      <c r="E8686" s="5"/>
    </row>
    <row r="8687" spans="4:5" x14ac:dyDescent="0.3">
      <c r="D8687" s="5"/>
      <c r="E8687" s="5"/>
    </row>
    <row r="8688" spans="4:5" x14ac:dyDescent="0.3">
      <c r="D8688" s="5"/>
      <c r="E8688" s="5"/>
    </row>
    <row r="8689" spans="4:5" x14ac:dyDescent="0.3">
      <c r="D8689" s="5"/>
      <c r="E8689" s="5"/>
    </row>
    <row r="8690" spans="4:5" x14ac:dyDescent="0.3">
      <c r="D8690" s="5"/>
      <c r="E8690" s="5"/>
    </row>
    <row r="8691" spans="4:5" x14ac:dyDescent="0.3">
      <c r="D8691" s="5"/>
      <c r="E8691" s="5"/>
    </row>
    <row r="8692" spans="4:5" x14ac:dyDescent="0.3">
      <c r="D8692" s="5"/>
      <c r="E8692" s="5"/>
    </row>
    <row r="8693" spans="4:5" x14ac:dyDescent="0.3">
      <c r="D8693" s="5"/>
      <c r="E8693" s="5"/>
    </row>
    <row r="8694" spans="4:5" x14ac:dyDescent="0.3">
      <c r="D8694" s="5"/>
      <c r="E8694" s="5"/>
    </row>
    <row r="8695" spans="4:5" x14ac:dyDescent="0.3">
      <c r="D8695" s="5"/>
      <c r="E8695" s="5"/>
    </row>
    <row r="8696" spans="4:5" x14ac:dyDescent="0.3">
      <c r="D8696" s="5"/>
      <c r="E8696" s="5"/>
    </row>
    <row r="8697" spans="4:5" x14ac:dyDescent="0.3">
      <c r="D8697" s="5"/>
      <c r="E8697" s="5"/>
    </row>
    <row r="8698" spans="4:5" x14ac:dyDescent="0.3">
      <c r="D8698" s="5"/>
      <c r="E8698" s="5"/>
    </row>
    <row r="8699" spans="4:5" x14ac:dyDescent="0.3">
      <c r="D8699" s="5"/>
      <c r="E8699" s="5"/>
    </row>
    <row r="8700" spans="4:5" x14ac:dyDescent="0.3">
      <c r="D8700" s="5"/>
      <c r="E8700" s="5"/>
    </row>
    <row r="8701" spans="4:5" x14ac:dyDescent="0.3">
      <c r="D8701" s="5"/>
      <c r="E8701" s="5"/>
    </row>
    <row r="8702" spans="4:5" x14ac:dyDescent="0.3">
      <c r="D8702" s="5"/>
      <c r="E8702" s="5"/>
    </row>
    <row r="8703" spans="4:5" x14ac:dyDescent="0.3">
      <c r="D8703" s="5"/>
      <c r="E8703" s="5"/>
    </row>
    <row r="8704" spans="4:5" x14ac:dyDescent="0.3">
      <c r="D8704" s="5"/>
      <c r="E8704" s="5"/>
    </row>
    <row r="8705" spans="4:5" x14ac:dyDescent="0.3">
      <c r="D8705" s="5"/>
      <c r="E8705" s="5"/>
    </row>
    <row r="8706" spans="4:5" x14ac:dyDescent="0.3">
      <c r="D8706" s="5"/>
      <c r="E8706" s="5"/>
    </row>
    <row r="8707" spans="4:5" x14ac:dyDescent="0.3">
      <c r="D8707" s="5"/>
      <c r="E8707" s="5"/>
    </row>
    <row r="8708" spans="4:5" x14ac:dyDescent="0.3">
      <c r="D8708" s="5"/>
      <c r="E8708" s="5"/>
    </row>
    <row r="8709" spans="4:5" x14ac:dyDescent="0.3">
      <c r="D8709" s="5"/>
      <c r="E8709" s="5"/>
    </row>
    <row r="8710" spans="4:5" x14ac:dyDescent="0.3">
      <c r="D8710" s="5"/>
      <c r="E8710" s="5"/>
    </row>
    <row r="8711" spans="4:5" x14ac:dyDescent="0.3">
      <c r="D8711" s="5"/>
      <c r="E8711" s="5"/>
    </row>
    <row r="8712" spans="4:5" x14ac:dyDescent="0.3">
      <c r="D8712" s="5"/>
      <c r="E8712" s="5"/>
    </row>
    <row r="8713" spans="4:5" x14ac:dyDescent="0.3">
      <c r="D8713" s="5"/>
      <c r="E8713" s="5"/>
    </row>
    <row r="8714" spans="4:5" x14ac:dyDescent="0.3">
      <c r="D8714" s="5"/>
      <c r="E8714" s="5"/>
    </row>
    <row r="8715" spans="4:5" x14ac:dyDescent="0.3">
      <c r="D8715" s="5"/>
      <c r="E8715" s="5"/>
    </row>
    <row r="8716" spans="4:5" x14ac:dyDescent="0.3">
      <c r="D8716" s="5"/>
      <c r="E8716" s="5"/>
    </row>
    <row r="8717" spans="4:5" x14ac:dyDescent="0.3">
      <c r="D8717" s="5"/>
      <c r="E8717" s="5"/>
    </row>
    <row r="8718" spans="4:5" x14ac:dyDescent="0.3">
      <c r="D8718" s="5"/>
      <c r="E8718" s="5"/>
    </row>
    <row r="8719" spans="4:5" x14ac:dyDescent="0.3">
      <c r="D8719" s="5"/>
      <c r="E8719" s="5"/>
    </row>
    <row r="8720" spans="4:5" x14ac:dyDescent="0.3">
      <c r="D8720" s="5"/>
      <c r="E8720" s="5"/>
    </row>
    <row r="8721" spans="4:5" x14ac:dyDescent="0.3">
      <c r="D8721" s="5"/>
      <c r="E8721" s="5"/>
    </row>
    <row r="8722" spans="4:5" x14ac:dyDescent="0.3">
      <c r="D8722" s="5"/>
      <c r="E8722" s="5"/>
    </row>
    <row r="8723" spans="4:5" x14ac:dyDescent="0.3">
      <c r="D8723" s="5"/>
      <c r="E8723" s="5"/>
    </row>
    <row r="8724" spans="4:5" x14ac:dyDescent="0.3">
      <c r="D8724" s="5"/>
      <c r="E8724" s="5"/>
    </row>
    <row r="8725" spans="4:5" x14ac:dyDescent="0.3">
      <c r="D8725" s="5"/>
      <c r="E8725" s="5"/>
    </row>
    <row r="8726" spans="4:5" x14ac:dyDescent="0.3">
      <c r="D8726" s="5"/>
      <c r="E8726" s="5"/>
    </row>
    <row r="8727" spans="4:5" x14ac:dyDescent="0.3">
      <c r="D8727" s="5"/>
      <c r="E8727" s="5"/>
    </row>
    <row r="8728" spans="4:5" x14ac:dyDescent="0.3">
      <c r="D8728" s="5"/>
      <c r="E8728" s="5"/>
    </row>
    <row r="8729" spans="4:5" x14ac:dyDescent="0.3">
      <c r="D8729" s="5"/>
      <c r="E8729" s="5"/>
    </row>
    <row r="8730" spans="4:5" x14ac:dyDescent="0.3">
      <c r="D8730" s="5"/>
      <c r="E8730" s="5"/>
    </row>
    <row r="8731" spans="4:5" x14ac:dyDescent="0.3">
      <c r="D8731" s="5"/>
      <c r="E8731" s="5"/>
    </row>
    <row r="8732" spans="4:5" x14ac:dyDescent="0.3">
      <c r="D8732" s="5"/>
      <c r="E8732" s="5"/>
    </row>
    <row r="8733" spans="4:5" x14ac:dyDescent="0.3">
      <c r="D8733" s="5"/>
      <c r="E8733" s="5"/>
    </row>
    <row r="8734" spans="4:5" x14ac:dyDescent="0.3">
      <c r="D8734" s="5"/>
      <c r="E8734" s="5"/>
    </row>
    <row r="8735" spans="4:5" x14ac:dyDescent="0.3">
      <c r="D8735" s="5"/>
      <c r="E8735" s="5"/>
    </row>
    <row r="8736" spans="4:5" x14ac:dyDescent="0.3">
      <c r="D8736" s="5"/>
      <c r="E8736" s="5"/>
    </row>
    <row r="8737" spans="4:5" x14ac:dyDescent="0.3">
      <c r="D8737" s="5"/>
      <c r="E8737" s="5"/>
    </row>
    <row r="8738" spans="4:5" x14ac:dyDescent="0.3">
      <c r="D8738" s="5"/>
      <c r="E8738" s="5"/>
    </row>
    <row r="8739" spans="4:5" x14ac:dyDescent="0.3">
      <c r="D8739" s="5"/>
      <c r="E8739" s="5"/>
    </row>
    <row r="8740" spans="4:5" x14ac:dyDescent="0.3">
      <c r="D8740" s="5"/>
      <c r="E8740" s="5"/>
    </row>
    <row r="8741" spans="4:5" x14ac:dyDescent="0.3">
      <c r="D8741" s="5"/>
      <c r="E8741" s="5"/>
    </row>
    <row r="8742" spans="4:5" x14ac:dyDescent="0.3">
      <c r="D8742" s="5"/>
      <c r="E8742" s="5"/>
    </row>
    <row r="8743" spans="4:5" x14ac:dyDescent="0.3">
      <c r="D8743" s="5"/>
      <c r="E8743" s="5"/>
    </row>
    <row r="8744" spans="4:5" x14ac:dyDescent="0.3">
      <c r="D8744" s="5"/>
      <c r="E8744" s="5"/>
    </row>
    <row r="8745" spans="4:5" x14ac:dyDescent="0.3">
      <c r="D8745" s="5"/>
      <c r="E8745" s="5"/>
    </row>
    <row r="8746" spans="4:5" x14ac:dyDescent="0.3">
      <c r="D8746" s="5"/>
      <c r="E8746" s="5"/>
    </row>
    <row r="8747" spans="4:5" x14ac:dyDescent="0.3">
      <c r="D8747" s="5"/>
      <c r="E8747" s="5"/>
    </row>
    <row r="8748" spans="4:5" x14ac:dyDescent="0.3">
      <c r="D8748" s="5"/>
      <c r="E8748" s="5"/>
    </row>
    <row r="8749" spans="4:5" x14ac:dyDescent="0.3">
      <c r="D8749" s="5"/>
      <c r="E8749" s="5"/>
    </row>
    <row r="8750" spans="4:5" x14ac:dyDescent="0.3">
      <c r="D8750" s="5"/>
      <c r="E8750" s="5"/>
    </row>
    <row r="8751" spans="4:5" x14ac:dyDescent="0.3">
      <c r="D8751" s="5"/>
      <c r="E8751" s="5"/>
    </row>
    <row r="8752" spans="4:5" x14ac:dyDescent="0.3">
      <c r="D8752" s="5"/>
      <c r="E8752" s="5"/>
    </row>
    <row r="8753" spans="4:5" x14ac:dyDescent="0.3">
      <c r="D8753" s="5"/>
      <c r="E8753" s="5"/>
    </row>
    <row r="8754" spans="4:5" x14ac:dyDescent="0.3">
      <c r="D8754" s="5"/>
      <c r="E8754" s="5"/>
    </row>
    <row r="8755" spans="4:5" x14ac:dyDescent="0.3">
      <c r="D8755" s="5"/>
      <c r="E8755" s="5"/>
    </row>
    <row r="8756" spans="4:5" x14ac:dyDescent="0.3">
      <c r="D8756" s="5"/>
      <c r="E8756" s="5"/>
    </row>
    <row r="8757" spans="4:5" x14ac:dyDescent="0.3">
      <c r="D8757" s="5"/>
      <c r="E8757" s="5"/>
    </row>
    <row r="8758" spans="4:5" x14ac:dyDescent="0.3">
      <c r="D8758" s="5"/>
      <c r="E8758" s="5"/>
    </row>
    <row r="8759" spans="4:5" x14ac:dyDescent="0.3">
      <c r="D8759" s="5"/>
      <c r="E8759" s="5"/>
    </row>
    <row r="8760" spans="4:5" x14ac:dyDescent="0.3">
      <c r="D8760" s="5"/>
      <c r="E8760" s="5"/>
    </row>
    <row r="8761" spans="4:5" x14ac:dyDescent="0.3">
      <c r="D8761" s="5"/>
      <c r="E8761" s="5"/>
    </row>
    <row r="8762" spans="4:5" x14ac:dyDescent="0.3">
      <c r="D8762" s="5"/>
      <c r="E8762" s="5"/>
    </row>
    <row r="8763" spans="4:5" x14ac:dyDescent="0.3">
      <c r="D8763" s="5"/>
      <c r="E8763" s="5"/>
    </row>
    <row r="8764" spans="4:5" x14ac:dyDescent="0.3">
      <c r="D8764" s="5"/>
      <c r="E8764" s="5"/>
    </row>
    <row r="8765" spans="4:5" x14ac:dyDescent="0.3">
      <c r="D8765" s="5"/>
      <c r="E8765" s="5"/>
    </row>
    <row r="8766" spans="4:5" x14ac:dyDescent="0.3">
      <c r="D8766" s="5"/>
      <c r="E8766" s="5"/>
    </row>
    <row r="8767" spans="4:5" x14ac:dyDescent="0.3">
      <c r="D8767" s="5"/>
      <c r="E8767" s="5"/>
    </row>
    <row r="8768" spans="4:5" x14ac:dyDescent="0.3">
      <c r="D8768" s="5"/>
      <c r="E8768" s="5"/>
    </row>
    <row r="8769" spans="4:5" x14ac:dyDescent="0.3">
      <c r="D8769" s="5"/>
      <c r="E8769" s="5"/>
    </row>
    <row r="8770" spans="4:5" x14ac:dyDescent="0.3">
      <c r="D8770" s="5"/>
      <c r="E8770" s="5"/>
    </row>
    <row r="8771" spans="4:5" x14ac:dyDescent="0.3">
      <c r="D8771" s="5"/>
      <c r="E8771" s="5"/>
    </row>
    <row r="8772" spans="4:5" x14ac:dyDescent="0.3">
      <c r="D8772" s="5"/>
      <c r="E8772" s="5"/>
    </row>
    <row r="8773" spans="4:5" x14ac:dyDescent="0.3">
      <c r="D8773" s="5"/>
      <c r="E8773" s="5"/>
    </row>
    <row r="8774" spans="4:5" x14ac:dyDescent="0.3">
      <c r="D8774" s="5"/>
      <c r="E8774" s="5"/>
    </row>
    <row r="8775" spans="4:5" x14ac:dyDescent="0.3">
      <c r="D8775" s="5"/>
      <c r="E8775" s="5"/>
    </row>
    <row r="8776" spans="4:5" x14ac:dyDescent="0.3">
      <c r="D8776" s="5"/>
      <c r="E8776" s="5"/>
    </row>
    <row r="8777" spans="4:5" x14ac:dyDescent="0.3">
      <c r="D8777" s="5"/>
      <c r="E8777" s="5"/>
    </row>
    <row r="8778" spans="4:5" x14ac:dyDescent="0.3">
      <c r="D8778" s="5"/>
      <c r="E8778" s="5"/>
    </row>
    <row r="8779" spans="4:5" x14ac:dyDescent="0.3">
      <c r="D8779" s="5"/>
      <c r="E8779" s="5"/>
    </row>
    <row r="8780" spans="4:5" x14ac:dyDescent="0.3">
      <c r="D8780" s="5"/>
      <c r="E8780" s="5"/>
    </row>
    <row r="8781" spans="4:5" x14ac:dyDescent="0.3">
      <c r="D8781" s="5"/>
      <c r="E8781" s="5"/>
    </row>
    <row r="8782" spans="4:5" x14ac:dyDescent="0.3">
      <c r="D8782" s="5"/>
      <c r="E8782" s="5"/>
    </row>
    <row r="8783" spans="4:5" x14ac:dyDescent="0.3">
      <c r="D8783" s="5"/>
      <c r="E8783" s="5"/>
    </row>
    <row r="8784" spans="4:5" x14ac:dyDescent="0.3">
      <c r="D8784" s="5"/>
      <c r="E8784" s="5"/>
    </row>
    <row r="8785" spans="4:5" x14ac:dyDescent="0.3">
      <c r="D8785" s="5"/>
      <c r="E8785" s="5"/>
    </row>
    <row r="8786" spans="4:5" x14ac:dyDescent="0.3">
      <c r="D8786" s="5"/>
      <c r="E8786" s="5"/>
    </row>
    <row r="8787" spans="4:5" x14ac:dyDescent="0.3">
      <c r="D8787" s="5"/>
      <c r="E8787" s="5"/>
    </row>
    <row r="8788" spans="4:5" x14ac:dyDescent="0.3">
      <c r="D8788" s="5"/>
      <c r="E8788" s="5"/>
    </row>
    <row r="8789" spans="4:5" x14ac:dyDescent="0.3">
      <c r="D8789" s="5"/>
      <c r="E8789" s="5"/>
    </row>
    <row r="8790" spans="4:5" x14ac:dyDescent="0.3">
      <c r="D8790" s="5"/>
      <c r="E8790" s="5"/>
    </row>
    <row r="8791" spans="4:5" x14ac:dyDescent="0.3">
      <c r="D8791" s="5"/>
      <c r="E8791" s="5"/>
    </row>
    <row r="8792" spans="4:5" x14ac:dyDescent="0.3">
      <c r="D8792" s="5"/>
      <c r="E8792" s="5"/>
    </row>
    <row r="8793" spans="4:5" x14ac:dyDescent="0.3">
      <c r="D8793" s="5"/>
      <c r="E8793" s="5"/>
    </row>
    <row r="8794" spans="4:5" x14ac:dyDescent="0.3">
      <c r="D8794" s="5"/>
      <c r="E8794" s="5"/>
    </row>
    <row r="8795" spans="4:5" x14ac:dyDescent="0.3">
      <c r="D8795" s="5"/>
      <c r="E8795" s="5"/>
    </row>
    <row r="8796" spans="4:5" x14ac:dyDescent="0.3">
      <c r="D8796" s="5"/>
      <c r="E8796" s="5"/>
    </row>
    <row r="8797" spans="4:5" x14ac:dyDescent="0.3">
      <c r="D8797" s="5"/>
      <c r="E8797" s="5"/>
    </row>
    <row r="8798" spans="4:5" x14ac:dyDescent="0.3">
      <c r="D8798" s="5"/>
      <c r="E8798" s="5"/>
    </row>
    <row r="8799" spans="4:5" x14ac:dyDescent="0.3">
      <c r="D8799" s="5"/>
      <c r="E8799" s="5"/>
    </row>
    <row r="8800" spans="4:5" x14ac:dyDescent="0.3">
      <c r="D8800" s="5"/>
      <c r="E8800" s="5"/>
    </row>
    <row r="8801" spans="4:5" x14ac:dyDescent="0.3">
      <c r="D8801" s="5"/>
      <c r="E8801" s="5"/>
    </row>
    <row r="8802" spans="4:5" x14ac:dyDescent="0.3">
      <c r="D8802" s="5"/>
      <c r="E8802" s="5"/>
    </row>
    <row r="8803" spans="4:5" x14ac:dyDescent="0.3">
      <c r="D8803" s="5"/>
      <c r="E8803" s="5"/>
    </row>
    <row r="8804" spans="4:5" x14ac:dyDescent="0.3">
      <c r="D8804" s="5"/>
      <c r="E8804" s="5"/>
    </row>
    <row r="8805" spans="4:5" x14ac:dyDescent="0.3">
      <c r="D8805" s="5"/>
      <c r="E8805" s="5"/>
    </row>
    <row r="8806" spans="4:5" x14ac:dyDescent="0.3">
      <c r="D8806" s="5"/>
      <c r="E8806" s="5"/>
    </row>
    <row r="8807" spans="4:5" x14ac:dyDescent="0.3">
      <c r="D8807" s="5"/>
      <c r="E8807" s="5"/>
    </row>
    <row r="8808" spans="4:5" x14ac:dyDescent="0.3">
      <c r="D8808" s="5"/>
      <c r="E8808" s="5"/>
    </row>
    <row r="8809" spans="4:5" x14ac:dyDescent="0.3">
      <c r="D8809" s="5"/>
      <c r="E8809" s="5"/>
    </row>
    <row r="8810" spans="4:5" x14ac:dyDescent="0.3">
      <c r="D8810" s="5"/>
      <c r="E8810" s="5"/>
    </row>
    <row r="8811" spans="4:5" x14ac:dyDescent="0.3">
      <c r="D8811" s="5"/>
      <c r="E8811" s="5"/>
    </row>
    <row r="8812" spans="4:5" x14ac:dyDescent="0.3">
      <c r="D8812" s="5"/>
      <c r="E8812" s="5"/>
    </row>
    <row r="8813" spans="4:5" x14ac:dyDescent="0.3">
      <c r="D8813" s="5"/>
      <c r="E8813" s="5"/>
    </row>
    <row r="8814" spans="4:5" x14ac:dyDescent="0.3">
      <c r="D8814" s="5"/>
      <c r="E8814" s="5"/>
    </row>
    <row r="8815" spans="4:5" x14ac:dyDescent="0.3">
      <c r="D8815" s="5"/>
      <c r="E8815" s="5"/>
    </row>
    <row r="8816" spans="4:5" x14ac:dyDescent="0.3">
      <c r="D8816" s="5"/>
      <c r="E8816" s="5"/>
    </row>
    <row r="8817" spans="4:5" x14ac:dyDescent="0.3">
      <c r="D8817" s="5"/>
      <c r="E8817" s="5"/>
    </row>
    <row r="8818" spans="4:5" x14ac:dyDescent="0.3">
      <c r="D8818" s="5"/>
      <c r="E8818" s="5"/>
    </row>
    <row r="8819" spans="4:5" x14ac:dyDescent="0.3">
      <c r="D8819" s="5"/>
      <c r="E8819" s="5"/>
    </row>
    <row r="8820" spans="4:5" x14ac:dyDescent="0.3">
      <c r="D8820" s="5"/>
      <c r="E8820" s="5"/>
    </row>
    <row r="8821" spans="4:5" x14ac:dyDescent="0.3">
      <c r="D8821" s="5"/>
      <c r="E8821" s="5"/>
    </row>
    <row r="8822" spans="4:5" x14ac:dyDescent="0.3">
      <c r="D8822" s="5"/>
      <c r="E8822" s="5"/>
    </row>
    <row r="8823" spans="4:5" x14ac:dyDescent="0.3">
      <c r="D8823" s="5"/>
      <c r="E8823" s="5"/>
    </row>
    <row r="8824" spans="4:5" x14ac:dyDescent="0.3">
      <c r="D8824" s="5"/>
      <c r="E8824" s="5"/>
    </row>
    <row r="8825" spans="4:5" x14ac:dyDescent="0.3">
      <c r="D8825" s="5"/>
      <c r="E8825" s="5"/>
    </row>
    <row r="8826" spans="4:5" x14ac:dyDescent="0.3">
      <c r="D8826" s="5"/>
      <c r="E8826" s="5"/>
    </row>
    <row r="8827" spans="4:5" x14ac:dyDescent="0.3">
      <c r="D8827" s="5"/>
      <c r="E8827" s="5"/>
    </row>
    <row r="8828" spans="4:5" x14ac:dyDescent="0.3">
      <c r="D8828" s="5"/>
      <c r="E8828" s="5"/>
    </row>
    <row r="8829" spans="4:5" x14ac:dyDescent="0.3">
      <c r="D8829" s="5"/>
      <c r="E8829" s="5"/>
    </row>
    <row r="8830" spans="4:5" x14ac:dyDescent="0.3">
      <c r="D8830" s="5"/>
      <c r="E8830" s="5"/>
    </row>
    <row r="8831" spans="4:5" x14ac:dyDescent="0.3">
      <c r="D8831" s="5"/>
      <c r="E8831" s="5"/>
    </row>
    <row r="8832" spans="4:5" x14ac:dyDescent="0.3">
      <c r="D8832" s="5"/>
      <c r="E8832" s="5"/>
    </row>
    <row r="8833" spans="4:5" x14ac:dyDescent="0.3">
      <c r="D8833" s="5"/>
      <c r="E8833" s="5"/>
    </row>
    <row r="8834" spans="4:5" x14ac:dyDescent="0.3">
      <c r="D8834" s="5"/>
      <c r="E8834" s="5"/>
    </row>
    <row r="8835" spans="4:5" x14ac:dyDescent="0.3">
      <c r="D8835" s="5"/>
      <c r="E8835" s="5"/>
    </row>
    <row r="8836" spans="4:5" x14ac:dyDescent="0.3">
      <c r="D8836" s="5"/>
      <c r="E8836" s="5"/>
    </row>
    <row r="8837" spans="4:5" x14ac:dyDescent="0.3">
      <c r="D8837" s="5"/>
      <c r="E8837" s="5"/>
    </row>
    <row r="8838" spans="4:5" x14ac:dyDescent="0.3">
      <c r="D8838" s="5"/>
      <c r="E8838" s="5"/>
    </row>
    <row r="8839" spans="4:5" x14ac:dyDescent="0.3">
      <c r="D8839" s="5"/>
      <c r="E8839" s="5"/>
    </row>
    <row r="8840" spans="4:5" x14ac:dyDescent="0.3">
      <c r="D8840" s="5"/>
      <c r="E8840" s="5"/>
    </row>
    <row r="8841" spans="4:5" x14ac:dyDescent="0.3">
      <c r="D8841" s="5"/>
      <c r="E8841" s="5"/>
    </row>
    <row r="8842" spans="4:5" x14ac:dyDescent="0.3">
      <c r="D8842" s="5"/>
      <c r="E8842" s="5"/>
    </row>
    <row r="8843" spans="4:5" x14ac:dyDescent="0.3">
      <c r="D8843" s="5"/>
      <c r="E8843" s="5"/>
    </row>
    <row r="8844" spans="4:5" x14ac:dyDescent="0.3">
      <c r="D8844" s="5"/>
      <c r="E8844" s="5"/>
    </row>
    <row r="8845" spans="4:5" x14ac:dyDescent="0.3">
      <c r="D8845" s="5"/>
      <c r="E8845" s="5"/>
    </row>
    <row r="8846" spans="4:5" x14ac:dyDescent="0.3">
      <c r="D8846" s="5"/>
      <c r="E8846" s="5"/>
    </row>
    <row r="8847" spans="4:5" x14ac:dyDescent="0.3">
      <c r="D8847" s="5"/>
      <c r="E8847" s="5"/>
    </row>
    <row r="8848" spans="4:5" x14ac:dyDescent="0.3">
      <c r="D8848" s="5"/>
      <c r="E8848" s="5"/>
    </row>
    <row r="8849" spans="4:5" x14ac:dyDescent="0.3">
      <c r="D8849" s="5"/>
      <c r="E8849" s="5"/>
    </row>
    <row r="8850" spans="4:5" x14ac:dyDescent="0.3">
      <c r="D8850" s="5"/>
      <c r="E8850" s="5"/>
    </row>
    <row r="8851" spans="4:5" x14ac:dyDescent="0.3">
      <c r="D8851" s="5"/>
      <c r="E8851" s="5"/>
    </row>
    <row r="8852" spans="4:5" x14ac:dyDescent="0.3">
      <c r="D8852" s="5"/>
      <c r="E8852" s="5"/>
    </row>
    <row r="8853" spans="4:5" x14ac:dyDescent="0.3">
      <c r="D8853" s="5"/>
      <c r="E8853" s="5"/>
    </row>
    <row r="8854" spans="4:5" x14ac:dyDescent="0.3">
      <c r="D8854" s="5"/>
      <c r="E8854" s="5"/>
    </row>
    <row r="8855" spans="4:5" x14ac:dyDescent="0.3">
      <c r="D8855" s="5"/>
      <c r="E8855" s="5"/>
    </row>
    <row r="8856" spans="4:5" x14ac:dyDescent="0.3">
      <c r="D8856" s="5"/>
      <c r="E8856" s="5"/>
    </row>
    <row r="8857" spans="4:5" x14ac:dyDescent="0.3">
      <c r="D8857" s="5"/>
      <c r="E8857" s="5"/>
    </row>
    <row r="8858" spans="4:5" x14ac:dyDescent="0.3">
      <c r="D8858" s="5"/>
      <c r="E8858" s="5"/>
    </row>
    <row r="8859" spans="4:5" x14ac:dyDescent="0.3">
      <c r="D8859" s="5"/>
      <c r="E8859" s="5"/>
    </row>
    <row r="8860" spans="4:5" x14ac:dyDescent="0.3">
      <c r="D8860" s="5"/>
      <c r="E8860" s="5"/>
    </row>
    <row r="8861" spans="4:5" x14ac:dyDescent="0.3">
      <c r="D8861" s="5"/>
      <c r="E8861" s="5"/>
    </row>
    <row r="8862" spans="4:5" x14ac:dyDescent="0.3">
      <c r="D8862" s="5"/>
      <c r="E8862" s="5"/>
    </row>
    <row r="8863" spans="4:5" x14ac:dyDescent="0.3">
      <c r="D8863" s="5"/>
      <c r="E8863" s="5"/>
    </row>
    <row r="8864" spans="4:5" x14ac:dyDescent="0.3">
      <c r="D8864" s="5"/>
      <c r="E8864" s="5"/>
    </row>
    <row r="8865" spans="4:5" x14ac:dyDescent="0.3">
      <c r="D8865" s="5"/>
      <c r="E8865" s="5"/>
    </row>
    <row r="8866" spans="4:5" x14ac:dyDescent="0.3">
      <c r="D8866" s="5"/>
      <c r="E8866" s="5"/>
    </row>
    <row r="8867" spans="4:5" x14ac:dyDescent="0.3">
      <c r="D8867" s="5"/>
      <c r="E8867" s="5"/>
    </row>
    <row r="8868" spans="4:5" x14ac:dyDescent="0.3">
      <c r="D8868" s="5"/>
      <c r="E8868" s="5"/>
    </row>
    <row r="8869" spans="4:5" x14ac:dyDescent="0.3">
      <c r="D8869" s="5"/>
      <c r="E8869" s="5"/>
    </row>
    <row r="8870" spans="4:5" x14ac:dyDescent="0.3">
      <c r="D8870" s="5"/>
      <c r="E8870" s="5"/>
    </row>
    <row r="8871" spans="4:5" x14ac:dyDescent="0.3">
      <c r="D8871" s="5"/>
      <c r="E8871" s="5"/>
    </row>
    <row r="8872" spans="4:5" x14ac:dyDescent="0.3">
      <c r="D8872" s="5"/>
      <c r="E8872" s="5"/>
    </row>
    <row r="8873" spans="4:5" x14ac:dyDescent="0.3">
      <c r="D8873" s="5"/>
      <c r="E8873" s="5"/>
    </row>
    <row r="8874" spans="4:5" x14ac:dyDescent="0.3">
      <c r="D8874" s="5"/>
      <c r="E8874" s="5"/>
    </row>
    <row r="8875" spans="4:5" x14ac:dyDescent="0.3">
      <c r="D8875" s="5"/>
      <c r="E8875" s="5"/>
    </row>
    <row r="8876" spans="4:5" x14ac:dyDescent="0.3">
      <c r="D8876" s="5"/>
      <c r="E8876" s="5"/>
    </row>
    <row r="8877" spans="4:5" x14ac:dyDescent="0.3">
      <c r="D8877" s="5"/>
      <c r="E8877" s="5"/>
    </row>
    <row r="8878" spans="4:5" x14ac:dyDescent="0.3">
      <c r="D8878" s="5"/>
      <c r="E8878" s="5"/>
    </row>
    <row r="8879" spans="4:5" x14ac:dyDescent="0.3">
      <c r="D8879" s="5"/>
      <c r="E8879" s="5"/>
    </row>
    <row r="8880" spans="4:5" x14ac:dyDescent="0.3">
      <c r="D8880" s="5"/>
      <c r="E8880" s="5"/>
    </row>
    <row r="8881" spans="4:5" x14ac:dyDescent="0.3">
      <c r="D8881" s="5"/>
      <c r="E8881" s="5"/>
    </row>
    <row r="8882" spans="4:5" x14ac:dyDescent="0.3">
      <c r="D8882" s="5"/>
      <c r="E8882" s="5"/>
    </row>
    <row r="8883" spans="4:5" x14ac:dyDescent="0.3">
      <c r="D8883" s="5"/>
      <c r="E8883" s="5"/>
    </row>
    <row r="8884" spans="4:5" x14ac:dyDescent="0.3">
      <c r="D8884" s="5"/>
      <c r="E8884" s="5"/>
    </row>
    <row r="8885" spans="4:5" x14ac:dyDescent="0.3">
      <c r="D8885" s="5"/>
      <c r="E8885" s="5"/>
    </row>
    <row r="8886" spans="4:5" x14ac:dyDescent="0.3">
      <c r="D8886" s="5"/>
      <c r="E8886" s="5"/>
    </row>
    <row r="8887" spans="4:5" x14ac:dyDescent="0.3">
      <c r="D8887" s="5"/>
      <c r="E8887" s="5"/>
    </row>
    <row r="8888" spans="4:5" x14ac:dyDescent="0.3">
      <c r="D8888" s="5"/>
      <c r="E8888" s="5"/>
    </row>
    <row r="8889" spans="4:5" x14ac:dyDescent="0.3">
      <c r="D8889" s="5"/>
      <c r="E8889" s="5"/>
    </row>
    <row r="8890" spans="4:5" x14ac:dyDescent="0.3">
      <c r="D8890" s="5"/>
      <c r="E8890" s="5"/>
    </row>
    <row r="8891" spans="4:5" x14ac:dyDescent="0.3">
      <c r="D8891" s="5"/>
      <c r="E8891" s="5"/>
    </row>
    <row r="8892" spans="4:5" x14ac:dyDescent="0.3">
      <c r="D8892" s="5"/>
      <c r="E8892" s="5"/>
    </row>
    <row r="8893" spans="4:5" x14ac:dyDescent="0.3">
      <c r="D8893" s="5"/>
      <c r="E8893" s="5"/>
    </row>
    <row r="8894" spans="4:5" x14ac:dyDescent="0.3">
      <c r="D8894" s="5"/>
      <c r="E8894" s="5"/>
    </row>
    <row r="8895" spans="4:5" x14ac:dyDescent="0.3">
      <c r="D8895" s="5"/>
      <c r="E8895" s="5"/>
    </row>
    <row r="8896" spans="4:5" x14ac:dyDescent="0.3">
      <c r="D8896" s="5"/>
      <c r="E8896" s="5"/>
    </row>
    <row r="8897" spans="4:5" x14ac:dyDescent="0.3">
      <c r="D8897" s="5"/>
      <c r="E8897" s="5"/>
    </row>
    <row r="8898" spans="4:5" x14ac:dyDescent="0.3">
      <c r="D8898" s="5"/>
      <c r="E8898" s="5"/>
    </row>
    <row r="8899" spans="4:5" x14ac:dyDescent="0.3">
      <c r="D8899" s="5"/>
      <c r="E8899" s="5"/>
    </row>
    <row r="8900" spans="4:5" x14ac:dyDescent="0.3">
      <c r="D8900" s="5"/>
      <c r="E8900" s="5"/>
    </row>
    <row r="8901" spans="4:5" x14ac:dyDescent="0.3">
      <c r="D8901" s="5"/>
      <c r="E8901" s="5"/>
    </row>
    <row r="8902" spans="4:5" x14ac:dyDescent="0.3">
      <c r="D8902" s="5"/>
      <c r="E8902" s="5"/>
    </row>
    <row r="8903" spans="4:5" x14ac:dyDescent="0.3">
      <c r="D8903" s="5"/>
      <c r="E8903" s="5"/>
    </row>
    <row r="8904" spans="4:5" x14ac:dyDescent="0.3">
      <c r="D8904" s="5"/>
      <c r="E8904" s="5"/>
    </row>
    <row r="8905" spans="4:5" x14ac:dyDescent="0.3">
      <c r="D8905" s="5"/>
      <c r="E8905" s="5"/>
    </row>
    <row r="8906" spans="4:5" x14ac:dyDescent="0.3">
      <c r="D8906" s="5"/>
      <c r="E8906" s="5"/>
    </row>
    <row r="8907" spans="4:5" x14ac:dyDescent="0.3">
      <c r="D8907" s="5"/>
      <c r="E8907" s="5"/>
    </row>
    <row r="8908" spans="4:5" x14ac:dyDescent="0.3">
      <c r="D8908" s="5"/>
      <c r="E8908" s="5"/>
    </row>
    <row r="8909" spans="4:5" x14ac:dyDescent="0.3">
      <c r="D8909" s="5"/>
      <c r="E8909" s="5"/>
    </row>
    <row r="8910" spans="4:5" x14ac:dyDescent="0.3">
      <c r="D8910" s="5"/>
      <c r="E8910" s="5"/>
    </row>
    <row r="8911" spans="4:5" x14ac:dyDescent="0.3">
      <c r="D8911" s="5"/>
      <c r="E8911" s="5"/>
    </row>
    <row r="8912" spans="4:5" x14ac:dyDescent="0.3">
      <c r="D8912" s="5"/>
      <c r="E8912" s="5"/>
    </row>
    <row r="8913" spans="4:5" x14ac:dyDescent="0.3">
      <c r="D8913" s="5"/>
      <c r="E8913" s="5"/>
    </row>
    <row r="8914" spans="4:5" x14ac:dyDescent="0.3">
      <c r="D8914" s="5"/>
      <c r="E8914" s="5"/>
    </row>
    <row r="8915" spans="4:5" x14ac:dyDescent="0.3">
      <c r="D8915" s="5"/>
      <c r="E8915" s="5"/>
    </row>
    <row r="8916" spans="4:5" x14ac:dyDescent="0.3">
      <c r="D8916" s="5"/>
      <c r="E8916" s="5"/>
    </row>
    <row r="8917" spans="4:5" x14ac:dyDescent="0.3">
      <c r="D8917" s="5"/>
      <c r="E8917" s="5"/>
    </row>
    <row r="8918" spans="4:5" x14ac:dyDescent="0.3">
      <c r="D8918" s="5"/>
      <c r="E8918" s="5"/>
    </row>
    <row r="8919" spans="4:5" x14ac:dyDescent="0.3">
      <c r="D8919" s="5"/>
      <c r="E8919" s="5"/>
    </row>
    <row r="8920" spans="4:5" x14ac:dyDescent="0.3">
      <c r="D8920" s="5"/>
      <c r="E8920" s="5"/>
    </row>
    <row r="8921" spans="4:5" x14ac:dyDescent="0.3">
      <c r="D8921" s="5"/>
      <c r="E8921" s="5"/>
    </row>
    <row r="8922" spans="4:5" x14ac:dyDescent="0.3">
      <c r="D8922" s="5"/>
      <c r="E8922" s="5"/>
    </row>
    <row r="8923" spans="4:5" x14ac:dyDescent="0.3">
      <c r="D8923" s="5"/>
      <c r="E8923" s="5"/>
    </row>
    <row r="8924" spans="4:5" x14ac:dyDescent="0.3">
      <c r="D8924" s="5"/>
      <c r="E8924" s="5"/>
    </row>
    <row r="8925" spans="4:5" x14ac:dyDescent="0.3">
      <c r="D8925" s="5"/>
      <c r="E8925" s="5"/>
    </row>
    <row r="8926" spans="4:5" x14ac:dyDescent="0.3">
      <c r="D8926" s="5"/>
      <c r="E8926" s="5"/>
    </row>
    <row r="8927" spans="4:5" x14ac:dyDescent="0.3">
      <c r="D8927" s="5"/>
      <c r="E8927" s="5"/>
    </row>
    <row r="8928" spans="4:5" x14ac:dyDescent="0.3">
      <c r="D8928" s="5"/>
      <c r="E8928" s="5"/>
    </row>
    <row r="8929" spans="4:5" x14ac:dyDescent="0.3">
      <c r="D8929" s="5"/>
      <c r="E8929" s="5"/>
    </row>
    <row r="8930" spans="4:5" x14ac:dyDescent="0.3">
      <c r="D8930" s="5"/>
      <c r="E8930" s="5"/>
    </row>
    <row r="8931" spans="4:5" x14ac:dyDescent="0.3">
      <c r="D8931" s="5"/>
      <c r="E8931" s="5"/>
    </row>
    <row r="8932" spans="4:5" x14ac:dyDescent="0.3">
      <c r="D8932" s="5"/>
      <c r="E8932" s="5"/>
    </row>
    <row r="8933" spans="4:5" x14ac:dyDescent="0.3">
      <c r="D8933" s="5"/>
      <c r="E8933" s="5"/>
    </row>
    <row r="8934" spans="4:5" x14ac:dyDescent="0.3">
      <c r="D8934" s="5"/>
      <c r="E8934" s="5"/>
    </row>
    <row r="8935" spans="4:5" x14ac:dyDescent="0.3">
      <c r="D8935" s="5"/>
      <c r="E8935" s="5"/>
    </row>
    <row r="8936" spans="4:5" x14ac:dyDescent="0.3">
      <c r="D8936" s="5"/>
      <c r="E8936" s="5"/>
    </row>
    <row r="8937" spans="4:5" x14ac:dyDescent="0.3">
      <c r="D8937" s="5"/>
      <c r="E8937" s="5"/>
    </row>
    <row r="8938" spans="4:5" x14ac:dyDescent="0.3">
      <c r="D8938" s="5"/>
      <c r="E8938" s="5"/>
    </row>
    <row r="8939" spans="4:5" x14ac:dyDescent="0.3">
      <c r="D8939" s="5"/>
      <c r="E8939" s="5"/>
    </row>
    <row r="8940" spans="4:5" x14ac:dyDescent="0.3">
      <c r="D8940" s="5"/>
      <c r="E8940" s="5"/>
    </row>
    <row r="8941" spans="4:5" x14ac:dyDescent="0.3">
      <c r="D8941" s="5"/>
      <c r="E8941" s="5"/>
    </row>
    <row r="8942" spans="4:5" x14ac:dyDescent="0.3">
      <c r="D8942" s="5"/>
      <c r="E8942" s="5"/>
    </row>
    <row r="8943" spans="4:5" x14ac:dyDescent="0.3">
      <c r="D8943" s="5"/>
      <c r="E8943" s="5"/>
    </row>
    <row r="8944" spans="4:5" x14ac:dyDescent="0.3">
      <c r="D8944" s="5"/>
      <c r="E8944" s="5"/>
    </row>
    <row r="8945" spans="4:5" x14ac:dyDescent="0.3">
      <c r="D8945" s="5"/>
      <c r="E8945" s="5"/>
    </row>
    <row r="8946" spans="4:5" x14ac:dyDescent="0.3">
      <c r="D8946" s="5"/>
      <c r="E8946" s="5"/>
    </row>
    <row r="8947" spans="4:5" x14ac:dyDescent="0.3">
      <c r="D8947" s="5"/>
      <c r="E8947" s="5"/>
    </row>
    <row r="8948" spans="4:5" x14ac:dyDescent="0.3">
      <c r="D8948" s="5"/>
      <c r="E8948" s="5"/>
    </row>
    <row r="8949" spans="4:5" x14ac:dyDescent="0.3">
      <c r="D8949" s="5"/>
      <c r="E8949" s="5"/>
    </row>
    <row r="8950" spans="4:5" x14ac:dyDescent="0.3">
      <c r="D8950" s="5"/>
      <c r="E8950" s="5"/>
    </row>
    <row r="8951" spans="4:5" x14ac:dyDescent="0.3">
      <c r="D8951" s="5"/>
      <c r="E8951" s="5"/>
    </row>
    <row r="8952" spans="4:5" x14ac:dyDescent="0.3">
      <c r="D8952" s="5"/>
      <c r="E8952" s="5"/>
    </row>
    <row r="8953" spans="4:5" x14ac:dyDescent="0.3">
      <c r="D8953" s="5"/>
      <c r="E8953" s="5"/>
    </row>
    <row r="8954" spans="4:5" x14ac:dyDescent="0.3">
      <c r="D8954" s="5"/>
      <c r="E8954" s="5"/>
    </row>
    <row r="8955" spans="4:5" x14ac:dyDescent="0.3">
      <c r="D8955" s="5"/>
      <c r="E8955" s="5"/>
    </row>
    <row r="8956" spans="4:5" x14ac:dyDescent="0.3">
      <c r="D8956" s="5"/>
      <c r="E8956" s="5"/>
    </row>
    <row r="8957" spans="4:5" x14ac:dyDescent="0.3">
      <c r="D8957" s="5"/>
      <c r="E8957" s="5"/>
    </row>
    <row r="8958" spans="4:5" x14ac:dyDescent="0.3">
      <c r="D8958" s="5"/>
      <c r="E8958" s="5"/>
    </row>
    <row r="8959" spans="4:5" x14ac:dyDescent="0.3">
      <c r="D8959" s="5"/>
      <c r="E8959" s="5"/>
    </row>
    <row r="8960" spans="4:5" x14ac:dyDescent="0.3">
      <c r="D8960" s="5"/>
      <c r="E8960" s="5"/>
    </row>
    <row r="8961" spans="4:5" x14ac:dyDescent="0.3">
      <c r="D8961" s="5"/>
      <c r="E8961" s="5"/>
    </row>
    <row r="8962" spans="4:5" x14ac:dyDescent="0.3">
      <c r="D8962" s="5"/>
      <c r="E8962" s="5"/>
    </row>
    <row r="8963" spans="4:5" x14ac:dyDescent="0.3">
      <c r="D8963" s="5"/>
      <c r="E8963" s="5"/>
    </row>
    <row r="8964" spans="4:5" x14ac:dyDescent="0.3">
      <c r="D8964" s="5"/>
      <c r="E8964" s="5"/>
    </row>
    <row r="8965" spans="4:5" x14ac:dyDescent="0.3">
      <c r="D8965" s="5"/>
      <c r="E8965" s="5"/>
    </row>
    <row r="8966" spans="4:5" x14ac:dyDescent="0.3">
      <c r="D8966" s="5"/>
      <c r="E8966" s="5"/>
    </row>
    <row r="8967" spans="4:5" x14ac:dyDescent="0.3">
      <c r="D8967" s="5"/>
      <c r="E8967" s="5"/>
    </row>
    <row r="8968" spans="4:5" x14ac:dyDescent="0.3">
      <c r="D8968" s="5"/>
      <c r="E8968" s="5"/>
    </row>
    <row r="8969" spans="4:5" x14ac:dyDescent="0.3">
      <c r="D8969" s="5"/>
      <c r="E8969" s="5"/>
    </row>
    <row r="8970" spans="4:5" x14ac:dyDescent="0.3">
      <c r="D8970" s="5"/>
      <c r="E8970" s="5"/>
    </row>
    <row r="8971" spans="4:5" x14ac:dyDescent="0.3">
      <c r="D8971" s="5"/>
      <c r="E8971" s="5"/>
    </row>
    <row r="8972" spans="4:5" x14ac:dyDescent="0.3">
      <c r="D8972" s="5"/>
      <c r="E8972" s="5"/>
    </row>
    <row r="8973" spans="4:5" x14ac:dyDescent="0.3">
      <c r="D8973" s="5"/>
      <c r="E8973" s="5"/>
    </row>
    <row r="8974" spans="4:5" x14ac:dyDescent="0.3">
      <c r="D8974" s="5"/>
      <c r="E8974" s="5"/>
    </row>
    <row r="8975" spans="4:5" x14ac:dyDescent="0.3">
      <c r="D8975" s="5"/>
      <c r="E8975" s="5"/>
    </row>
    <row r="8976" spans="4:5" x14ac:dyDescent="0.3">
      <c r="D8976" s="5"/>
      <c r="E8976" s="5"/>
    </row>
    <row r="8977" spans="4:5" x14ac:dyDescent="0.3">
      <c r="D8977" s="5"/>
      <c r="E8977" s="5"/>
    </row>
    <row r="8978" spans="4:5" x14ac:dyDescent="0.3">
      <c r="D8978" s="5"/>
      <c r="E8978" s="5"/>
    </row>
    <row r="8979" spans="4:5" x14ac:dyDescent="0.3">
      <c r="D8979" s="5"/>
      <c r="E8979" s="5"/>
    </row>
    <row r="8980" spans="4:5" x14ac:dyDescent="0.3">
      <c r="D8980" s="5"/>
      <c r="E8980" s="5"/>
    </row>
    <row r="8981" spans="4:5" x14ac:dyDescent="0.3">
      <c r="D8981" s="5"/>
      <c r="E8981" s="5"/>
    </row>
    <row r="8982" spans="4:5" x14ac:dyDescent="0.3">
      <c r="D8982" s="5"/>
      <c r="E8982" s="5"/>
    </row>
    <row r="8983" spans="4:5" x14ac:dyDescent="0.3">
      <c r="D8983" s="5"/>
      <c r="E8983" s="5"/>
    </row>
    <row r="8984" spans="4:5" x14ac:dyDescent="0.3">
      <c r="D8984" s="5"/>
      <c r="E8984" s="5"/>
    </row>
    <row r="8985" spans="4:5" x14ac:dyDescent="0.3">
      <c r="D8985" s="5"/>
      <c r="E8985" s="5"/>
    </row>
    <row r="8986" spans="4:5" x14ac:dyDescent="0.3">
      <c r="D8986" s="5"/>
      <c r="E8986" s="5"/>
    </row>
    <row r="8987" spans="4:5" x14ac:dyDescent="0.3">
      <c r="D8987" s="5"/>
      <c r="E8987" s="5"/>
    </row>
    <row r="8988" spans="4:5" x14ac:dyDescent="0.3">
      <c r="D8988" s="5"/>
      <c r="E8988" s="5"/>
    </row>
    <row r="8989" spans="4:5" x14ac:dyDescent="0.3">
      <c r="D8989" s="5"/>
      <c r="E8989" s="5"/>
    </row>
    <row r="8990" spans="4:5" x14ac:dyDescent="0.3">
      <c r="D8990" s="5"/>
      <c r="E8990" s="5"/>
    </row>
    <row r="8991" spans="4:5" x14ac:dyDescent="0.3">
      <c r="D8991" s="5"/>
      <c r="E8991" s="5"/>
    </row>
    <row r="8992" spans="4:5" x14ac:dyDescent="0.3">
      <c r="D8992" s="5"/>
      <c r="E8992" s="5"/>
    </row>
    <row r="8993" spans="4:5" x14ac:dyDescent="0.3">
      <c r="D8993" s="5"/>
      <c r="E8993" s="5"/>
    </row>
    <row r="8994" spans="4:5" x14ac:dyDescent="0.3">
      <c r="D8994" s="5"/>
      <c r="E8994" s="5"/>
    </row>
    <row r="8995" spans="4:5" x14ac:dyDescent="0.3">
      <c r="D8995" s="5"/>
      <c r="E8995" s="5"/>
    </row>
    <row r="8996" spans="4:5" x14ac:dyDescent="0.3">
      <c r="D8996" s="5"/>
      <c r="E8996" s="5"/>
    </row>
    <row r="8997" spans="4:5" x14ac:dyDescent="0.3">
      <c r="D8997" s="5"/>
      <c r="E8997" s="5"/>
    </row>
    <row r="8998" spans="4:5" x14ac:dyDescent="0.3">
      <c r="D8998" s="5"/>
      <c r="E8998" s="5"/>
    </row>
    <row r="8999" spans="4:5" x14ac:dyDescent="0.3">
      <c r="D8999" s="5"/>
      <c r="E8999" s="5"/>
    </row>
    <row r="9000" spans="4:5" x14ac:dyDescent="0.3">
      <c r="D9000" s="5"/>
      <c r="E9000" s="5"/>
    </row>
    <row r="9001" spans="4:5" x14ac:dyDescent="0.3">
      <c r="D9001" s="5"/>
      <c r="E9001" s="5"/>
    </row>
    <row r="9002" spans="4:5" x14ac:dyDescent="0.3">
      <c r="D9002" s="5"/>
      <c r="E9002" s="5"/>
    </row>
    <row r="9003" spans="4:5" x14ac:dyDescent="0.3">
      <c r="D9003" s="5"/>
      <c r="E9003" s="5"/>
    </row>
    <row r="9004" spans="4:5" x14ac:dyDescent="0.3">
      <c r="D9004" s="5"/>
      <c r="E9004" s="5"/>
    </row>
    <row r="9005" spans="4:5" x14ac:dyDescent="0.3">
      <c r="D9005" s="5"/>
      <c r="E9005" s="5"/>
    </row>
    <row r="9006" spans="4:5" x14ac:dyDescent="0.3">
      <c r="D9006" s="5"/>
      <c r="E9006" s="5"/>
    </row>
    <row r="9007" spans="4:5" x14ac:dyDescent="0.3">
      <c r="D9007" s="5"/>
      <c r="E9007" s="5"/>
    </row>
    <row r="9008" spans="4:5" x14ac:dyDescent="0.3">
      <c r="D9008" s="5"/>
      <c r="E9008" s="5"/>
    </row>
    <row r="9009" spans="4:5" x14ac:dyDescent="0.3">
      <c r="D9009" s="5"/>
      <c r="E9009" s="5"/>
    </row>
    <row r="9010" spans="4:5" x14ac:dyDescent="0.3">
      <c r="D9010" s="5"/>
      <c r="E9010" s="5"/>
    </row>
    <row r="9011" spans="4:5" x14ac:dyDescent="0.3">
      <c r="D9011" s="5"/>
      <c r="E9011" s="5"/>
    </row>
    <row r="9012" spans="4:5" x14ac:dyDescent="0.3">
      <c r="D9012" s="5"/>
      <c r="E9012" s="5"/>
    </row>
    <row r="9013" spans="4:5" x14ac:dyDescent="0.3">
      <c r="D9013" s="5"/>
      <c r="E9013" s="5"/>
    </row>
    <row r="9014" spans="4:5" x14ac:dyDescent="0.3">
      <c r="D9014" s="5"/>
      <c r="E9014" s="5"/>
    </row>
    <row r="9015" spans="4:5" x14ac:dyDescent="0.3">
      <c r="D9015" s="5"/>
      <c r="E9015" s="5"/>
    </row>
    <row r="9016" spans="4:5" x14ac:dyDescent="0.3">
      <c r="D9016" s="5"/>
      <c r="E9016" s="5"/>
    </row>
    <row r="9017" spans="4:5" x14ac:dyDescent="0.3">
      <c r="D9017" s="5"/>
      <c r="E9017" s="5"/>
    </row>
    <row r="9018" spans="4:5" x14ac:dyDescent="0.3">
      <c r="D9018" s="5"/>
      <c r="E9018" s="5"/>
    </row>
    <row r="9019" spans="4:5" x14ac:dyDescent="0.3">
      <c r="D9019" s="5"/>
      <c r="E9019" s="5"/>
    </row>
    <row r="9020" spans="4:5" x14ac:dyDescent="0.3">
      <c r="D9020" s="5"/>
      <c r="E9020" s="5"/>
    </row>
    <row r="9021" spans="4:5" x14ac:dyDescent="0.3">
      <c r="D9021" s="5"/>
      <c r="E9021" s="5"/>
    </row>
    <row r="9022" spans="4:5" x14ac:dyDescent="0.3">
      <c r="D9022" s="5"/>
      <c r="E9022" s="5"/>
    </row>
    <row r="9023" spans="4:5" x14ac:dyDescent="0.3">
      <c r="D9023" s="5"/>
      <c r="E9023" s="5"/>
    </row>
    <row r="9024" spans="4:5" x14ac:dyDescent="0.3">
      <c r="D9024" s="5"/>
      <c r="E9024" s="5"/>
    </row>
    <row r="9025" spans="4:5" x14ac:dyDescent="0.3">
      <c r="D9025" s="5"/>
      <c r="E9025" s="5"/>
    </row>
    <row r="9026" spans="4:5" x14ac:dyDescent="0.3">
      <c r="D9026" s="5"/>
      <c r="E9026" s="5"/>
    </row>
    <row r="9027" spans="4:5" x14ac:dyDescent="0.3">
      <c r="D9027" s="5"/>
      <c r="E9027" s="5"/>
    </row>
    <row r="9028" spans="4:5" x14ac:dyDescent="0.3">
      <c r="D9028" s="5"/>
      <c r="E9028" s="5"/>
    </row>
    <row r="9029" spans="4:5" x14ac:dyDescent="0.3">
      <c r="D9029" s="5"/>
      <c r="E9029" s="5"/>
    </row>
    <row r="9030" spans="4:5" x14ac:dyDescent="0.3">
      <c r="D9030" s="5"/>
      <c r="E9030" s="5"/>
    </row>
    <row r="9031" spans="4:5" x14ac:dyDescent="0.3">
      <c r="D9031" s="5"/>
      <c r="E9031" s="5"/>
    </row>
    <row r="9032" spans="4:5" x14ac:dyDescent="0.3">
      <c r="D9032" s="5"/>
      <c r="E9032" s="5"/>
    </row>
    <row r="9033" spans="4:5" x14ac:dyDescent="0.3">
      <c r="D9033" s="5"/>
      <c r="E9033" s="5"/>
    </row>
    <row r="9034" spans="4:5" x14ac:dyDescent="0.3">
      <c r="D9034" s="5"/>
      <c r="E9034" s="5"/>
    </row>
    <row r="9035" spans="4:5" x14ac:dyDescent="0.3">
      <c r="D9035" s="5"/>
      <c r="E9035" s="5"/>
    </row>
    <row r="9036" spans="4:5" x14ac:dyDescent="0.3">
      <c r="D9036" s="5"/>
      <c r="E9036" s="5"/>
    </row>
    <row r="9037" spans="4:5" x14ac:dyDescent="0.3">
      <c r="D9037" s="5"/>
      <c r="E9037" s="5"/>
    </row>
    <row r="9038" spans="4:5" x14ac:dyDescent="0.3">
      <c r="D9038" s="5"/>
      <c r="E9038" s="5"/>
    </row>
    <row r="9039" spans="4:5" x14ac:dyDescent="0.3">
      <c r="D9039" s="5"/>
      <c r="E9039" s="5"/>
    </row>
    <row r="9040" spans="4:5" x14ac:dyDescent="0.3">
      <c r="D9040" s="5"/>
      <c r="E9040" s="5"/>
    </row>
    <row r="9041" spans="4:5" x14ac:dyDescent="0.3">
      <c r="D9041" s="5"/>
      <c r="E9041" s="5"/>
    </row>
    <row r="9042" spans="4:5" x14ac:dyDescent="0.3">
      <c r="D9042" s="5"/>
      <c r="E9042" s="5"/>
    </row>
    <row r="9043" spans="4:5" x14ac:dyDescent="0.3">
      <c r="D9043" s="5"/>
      <c r="E9043" s="5"/>
    </row>
    <row r="9044" spans="4:5" x14ac:dyDescent="0.3">
      <c r="D9044" s="5"/>
      <c r="E9044" s="5"/>
    </row>
    <row r="9045" spans="4:5" x14ac:dyDescent="0.3">
      <c r="D9045" s="5"/>
      <c r="E9045" s="5"/>
    </row>
    <row r="9046" spans="4:5" x14ac:dyDescent="0.3">
      <c r="D9046" s="5"/>
      <c r="E9046" s="5"/>
    </row>
    <row r="9047" spans="4:5" x14ac:dyDescent="0.3">
      <c r="D9047" s="5"/>
      <c r="E9047" s="5"/>
    </row>
    <row r="9048" spans="4:5" x14ac:dyDescent="0.3">
      <c r="D9048" s="5"/>
      <c r="E9048" s="5"/>
    </row>
    <row r="9049" spans="4:5" x14ac:dyDescent="0.3">
      <c r="D9049" s="5"/>
      <c r="E9049" s="5"/>
    </row>
    <row r="9050" spans="4:5" x14ac:dyDescent="0.3">
      <c r="D9050" s="5"/>
      <c r="E9050" s="5"/>
    </row>
    <row r="9051" spans="4:5" x14ac:dyDescent="0.3">
      <c r="D9051" s="5"/>
      <c r="E9051" s="5"/>
    </row>
    <row r="9052" spans="4:5" x14ac:dyDescent="0.3">
      <c r="D9052" s="5"/>
      <c r="E9052" s="5"/>
    </row>
    <row r="9053" spans="4:5" x14ac:dyDescent="0.3">
      <c r="D9053" s="5"/>
      <c r="E9053" s="5"/>
    </row>
    <row r="9054" spans="4:5" x14ac:dyDescent="0.3">
      <c r="D9054" s="5"/>
      <c r="E9054" s="5"/>
    </row>
    <row r="9055" spans="4:5" x14ac:dyDescent="0.3">
      <c r="D9055" s="5"/>
      <c r="E9055" s="5"/>
    </row>
    <row r="9056" spans="4:5" x14ac:dyDescent="0.3">
      <c r="D9056" s="5"/>
      <c r="E9056" s="5"/>
    </row>
    <row r="9057" spans="4:5" x14ac:dyDescent="0.3">
      <c r="D9057" s="5"/>
      <c r="E9057" s="5"/>
    </row>
    <row r="9058" spans="4:5" x14ac:dyDescent="0.3">
      <c r="D9058" s="5"/>
      <c r="E9058" s="5"/>
    </row>
    <row r="9059" spans="4:5" x14ac:dyDescent="0.3">
      <c r="D9059" s="5"/>
      <c r="E9059" s="5"/>
    </row>
    <row r="9060" spans="4:5" x14ac:dyDescent="0.3">
      <c r="D9060" s="5"/>
      <c r="E9060" s="5"/>
    </row>
    <row r="9061" spans="4:5" x14ac:dyDescent="0.3">
      <c r="D9061" s="5"/>
      <c r="E9061" s="5"/>
    </row>
    <row r="9062" spans="4:5" x14ac:dyDescent="0.3">
      <c r="D9062" s="5"/>
      <c r="E9062" s="5"/>
    </row>
    <row r="9063" spans="4:5" x14ac:dyDescent="0.3">
      <c r="D9063" s="5"/>
      <c r="E9063" s="5"/>
    </row>
    <row r="9064" spans="4:5" x14ac:dyDescent="0.3">
      <c r="D9064" s="5"/>
      <c r="E9064" s="5"/>
    </row>
    <row r="9065" spans="4:5" x14ac:dyDescent="0.3">
      <c r="D9065" s="5"/>
      <c r="E9065" s="5"/>
    </row>
    <row r="9066" spans="4:5" x14ac:dyDescent="0.3">
      <c r="D9066" s="5"/>
      <c r="E9066" s="5"/>
    </row>
    <row r="9067" spans="4:5" x14ac:dyDescent="0.3">
      <c r="D9067" s="5"/>
      <c r="E9067" s="5"/>
    </row>
    <row r="9068" spans="4:5" x14ac:dyDescent="0.3">
      <c r="D9068" s="5"/>
      <c r="E9068" s="5"/>
    </row>
    <row r="9069" spans="4:5" x14ac:dyDescent="0.3">
      <c r="D9069" s="5"/>
      <c r="E9069" s="5"/>
    </row>
    <row r="9070" spans="4:5" x14ac:dyDescent="0.3">
      <c r="D9070" s="5"/>
      <c r="E9070" s="5"/>
    </row>
    <row r="9071" spans="4:5" x14ac:dyDescent="0.3">
      <c r="D9071" s="5"/>
      <c r="E9071" s="5"/>
    </row>
    <row r="9072" spans="4:5" x14ac:dyDescent="0.3">
      <c r="D9072" s="5"/>
      <c r="E9072" s="5"/>
    </row>
    <row r="9073" spans="4:5" x14ac:dyDescent="0.3">
      <c r="D9073" s="5"/>
      <c r="E9073" s="5"/>
    </row>
    <row r="9074" spans="4:5" x14ac:dyDescent="0.3">
      <c r="D9074" s="5"/>
      <c r="E9074" s="5"/>
    </row>
    <row r="9075" spans="4:5" x14ac:dyDescent="0.3">
      <c r="D9075" s="5"/>
      <c r="E9075" s="5"/>
    </row>
    <row r="9076" spans="4:5" x14ac:dyDescent="0.3">
      <c r="D9076" s="5"/>
      <c r="E9076" s="5"/>
    </row>
    <row r="9077" spans="4:5" x14ac:dyDescent="0.3">
      <c r="D9077" s="5"/>
      <c r="E9077" s="5"/>
    </row>
    <row r="9078" spans="4:5" x14ac:dyDescent="0.3">
      <c r="D9078" s="5"/>
      <c r="E9078" s="5"/>
    </row>
    <row r="9079" spans="4:5" x14ac:dyDescent="0.3">
      <c r="D9079" s="5"/>
      <c r="E9079" s="5"/>
    </row>
    <row r="9080" spans="4:5" x14ac:dyDescent="0.3">
      <c r="D9080" s="5"/>
      <c r="E9080" s="5"/>
    </row>
    <row r="9081" spans="4:5" x14ac:dyDescent="0.3">
      <c r="D9081" s="5"/>
      <c r="E9081" s="5"/>
    </row>
    <row r="9082" spans="4:5" x14ac:dyDescent="0.3">
      <c r="D9082" s="5"/>
      <c r="E9082" s="5"/>
    </row>
    <row r="9083" spans="4:5" x14ac:dyDescent="0.3">
      <c r="D9083" s="5"/>
      <c r="E9083" s="5"/>
    </row>
    <row r="9084" spans="4:5" x14ac:dyDescent="0.3">
      <c r="D9084" s="5"/>
      <c r="E9084" s="5"/>
    </row>
    <row r="9085" spans="4:5" x14ac:dyDescent="0.3">
      <c r="D9085" s="5"/>
      <c r="E9085" s="5"/>
    </row>
    <row r="9086" spans="4:5" x14ac:dyDescent="0.3">
      <c r="D9086" s="5"/>
      <c r="E9086" s="5"/>
    </row>
    <row r="9087" spans="4:5" x14ac:dyDescent="0.3">
      <c r="D9087" s="5"/>
      <c r="E9087" s="5"/>
    </row>
    <row r="9088" spans="4:5" x14ac:dyDescent="0.3">
      <c r="D9088" s="5"/>
      <c r="E9088" s="5"/>
    </row>
    <row r="9089" spans="4:5" x14ac:dyDescent="0.3">
      <c r="D9089" s="5"/>
      <c r="E9089" s="5"/>
    </row>
    <row r="9090" spans="4:5" x14ac:dyDescent="0.3">
      <c r="D9090" s="5"/>
      <c r="E9090" s="5"/>
    </row>
    <row r="9091" spans="4:5" x14ac:dyDescent="0.3">
      <c r="D9091" s="5"/>
      <c r="E9091" s="5"/>
    </row>
    <row r="9092" spans="4:5" x14ac:dyDescent="0.3">
      <c r="D9092" s="5"/>
      <c r="E9092" s="5"/>
    </row>
    <row r="9093" spans="4:5" x14ac:dyDescent="0.3">
      <c r="D9093" s="5"/>
      <c r="E9093" s="5"/>
    </row>
    <row r="9094" spans="4:5" x14ac:dyDescent="0.3">
      <c r="D9094" s="5"/>
      <c r="E9094" s="5"/>
    </row>
    <row r="9095" spans="4:5" x14ac:dyDescent="0.3">
      <c r="D9095" s="5"/>
      <c r="E9095" s="5"/>
    </row>
    <row r="9096" spans="4:5" x14ac:dyDescent="0.3">
      <c r="D9096" s="5"/>
      <c r="E9096" s="5"/>
    </row>
    <row r="9097" spans="4:5" x14ac:dyDescent="0.3">
      <c r="D9097" s="5"/>
      <c r="E9097" s="5"/>
    </row>
    <row r="9098" spans="4:5" x14ac:dyDescent="0.3">
      <c r="D9098" s="5"/>
      <c r="E9098" s="5"/>
    </row>
    <row r="9099" spans="4:5" x14ac:dyDescent="0.3">
      <c r="D9099" s="5"/>
      <c r="E9099" s="5"/>
    </row>
    <row r="9100" spans="4:5" x14ac:dyDescent="0.3">
      <c r="D9100" s="5"/>
      <c r="E9100" s="5"/>
    </row>
    <row r="9101" spans="4:5" x14ac:dyDescent="0.3">
      <c r="D9101" s="5"/>
      <c r="E9101" s="5"/>
    </row>
    <row r="9102" spans="4:5" x14ac:dyDescent="0.3">
      <c r="D9102" s="5"/>
      <c r="E9102" s="5"/>
    </row>
    <row r="9103" spans="4:5" x14ac:dyDescent="0.3">
      <c r="D9103" s="5"/>
      <c r="E9103" s="5"/>
    </row>
    <row r="9104" spans="4:5" x14ac:dyDescent="0.3">
      <c r="D9104" s="5"/>
      <c r="E9104" s="5"/>
    </row>
    <row r="9105" spans="4:5" x14ac:dyDescent="0.3">
      <c r="D9105" s="5"/>
      <c r="E9105" s="5"/>
    </row>
    <row r="9106" spans="4:5" x14ac:dyDescent="0.3">
      <c r="D9106" s="5"/>
      <c r="E9106" s="5"/>
    </row>
    <row r="9107" spans="4:5" x14ac:dyDescent="0.3">
      <c r="D9107" s="5"/>
      <c r="E9107" s="5"/>
    </row>
    <row r="9108" spans="4:5" x14ac:dyDescent="0.3">
      <c r="D9108" s="5"/>
      <c r="E9108" s="5"/>
    </row>
    <row r="9109" spans="4:5" x14ac:dyDescent="0.3">
      <c r="D9109" s="5"/>
      <c r="E9109" s="5"/>
    </row>
    <row r="9110" spans="4:5" x14ac:dyDescent="0.3">
      <c r="D9110" s="5"/>
      <c r="E9110" s="5"/>
    </row>
    <row r="9111" spans="4:5" x14ac:dyDescent="0.3">
      <c r="D9111" s="5"/>
      <c r="E9111" s="5"/>
    </row>
    <row r="9112" spans="4:5" x14ac:dyDescent="0.3">
      <c r="D9112" s="5"/>
      <c r="E9112" s="5"/>
    </row>
    <row r="9113" spans="4:5" x14ac:dyDescent="0.3">
      <c r="D9113" s="5"/>
      <c r="E9113" s="5"/>
    </row>
    <row r="9114" spans="4:5" x14ac:dyDescent="0.3">
      <c r="D9114" s="5"/>
      <c r="E9114" s="5"/>
    </row>
    <row r="9115" spans="4:5" x14ac:dyDescent="0.3">
      <c r="D9115" s="5"/>
      <c r="E9115" s="5"/>
    </row>
    <row r="9116" spans="4:5" x14ac:dyDescent="0.3">
      <c r="D9116" s="5"/>
      <c r="E9116" s="5"/>
    </row>
    <row r="9117" spans="4:5" x14ac:dyDescent="0.3">
      <c r="D9117" s="5"/>
      <c r="E9117" s="5"/>
    </row>
    <row r="9118" spans="4:5" x14ac:dyDescent="0.3">
      <c r="D9118" s="5"/>
      <c r="E9118" s="5"/>
    </row>
    <row r="9119" spans="4:5" x14ac:dyDescent="0.3">
      <c r="D9119" s="5"/>
      <c r="E9119" s="5"/>
    </row>
    <row r="9120" spans="4:5" x14ac:dyDescent="0.3">
      <c r="D9120" s="5"/>
      <c r="E9120" s="5"/>
    </row>
    <row r="9121" spans="4:5" x14ac:dyDescent="0.3">
      <c r="D9121" s="5"/>
      <c r="E9121" s="5"/>
    </row>
    <row r="9122" spans="4:5" x14ac:dyDescent="0.3">
      <c r="D9122" s="5"/>
      <c r="E9122" s="5"/>
    </row>
    <row r="9123" spans="4:5" x14ac:dyDescent="0.3">
      <c r="D9123" s="5"/>
      <c r="E9123" s="5"/>
    </row>
    <row r="9124" spans="4:5" x14ac:dyDescent="0.3">
      <c r="D9124" s="5"/>
      <c r="E9124" s="5"/>
    </row>
    <row r="9125" spans="4:5" x14ac:dyDescent="0.3">
      <c r="D9125" s="5"/>
      <c r="E9125" s="5"/>
    </row>
    <row r="9126" spans="4:5" x14ac:dyDescent="0.3">
      <c r="D9126" s="5"/>
      <c r="E9126" s="5"/>
    </row>
    <row r="9127" spans="4:5" x14ac:dyDescent="0.3">
      <c r="D9127" s="5"/>
      <c r="E9127" s="5"/>
    </row>
    <row r="9128" spans="4:5" x14ac:dyDescent="0.3">
      <c r="D9128" s="5"/>
      <c r="E9128" s="5"/>
    </row>
    <row r="9129" spans="4:5" x14ac:dyDescent="0.3">
      <c r="D9129" s="5"/>
      <c r="E9129" s="5"/>
    </row>
    <row r="9130" spans="4:5" x14ac:dyDescent="0.3">
      <c r="D9130" s="5"/>
      <c r="E9130" s="5"/>
    </row>
    <row r="9131" spans="4:5" x14ac:dyDescent="0.3">
      <c r="D9131" s="5"/>
      <c r="E9131" s="5"/>
    </row>
    <row r="9132" spans="4:5" x14ac:dyDescent="0.3">
      <c r="D9132" s="5"/>
      <c r="E9132" s="5"/>
    </row>
    <row r="9133" spans="4:5" x14ac:dyDescent="0.3">
      <c r="D9133" s="5"/>
      <c r="E9133" s="5"/>
    </row>
    <row r="9134" spans="4:5" x14ac:dyDescent="0.3">
      <c r="D9134" s="5"/>
      <c r="E9134" s="5"/>
    </row>
    <row r="9135" spans="4:5" x14ac:dyDescent="0.3">
      <c r="D9135" s="5"/>
      <c r="E9135" s="5"/>
    </row>
    <row r="9136" spans="4:5" x14ac:dyDescent="0.3">
      <c r="D9136" s="5"/>
      <c r="E9136" s="5"/>
    </row>
    <row r="9137" spans="4:5" x14ac:dyDescent="0.3">
      <c r="D9137" s="5"/>
      <c r="E9137" s="5"/>
    </row>
    <row r="9138" spans="4:5" x14ac:dyDescent="0.3">
      <c r="D9138" s="5"/>
      <c r="E9138" s="5"/>
    </row>
    <row r="9139" spans="4:5" x14ac:dyDescent="0.3">
      <c r="D9139" s="5"/>
      <c r="E9139" s="5"/>
    </row>
    <row r="9140" spans="4:5" x14ac:dyDescent="0.3">
      <c r="D9140" s="5"/>
      <c r="E9140" s="5"/>
    </row>
    <row r="9141" spans="4:5" x14ac:dyDescent="0.3">
      <c r="D9141" s="5"/>
      <c r="E9141" s="5"/>
    </row>
    <row r="9142" spans="4:5" x14ac:dyDescent="0.3">
      <c r="D9142" s="5"/>
      <c r="E9142" s="5"/>
    </row>
    <row r="9143" spans="4:5" x14ac:dyDescent="0.3">
      <c r="D9143" s="5"/>
      <c r="E9143" s="5"/>
    </row>
    <row r="9144" spans="4:5" x14ac:dyDescent="0.3">
      <c r="D9144" s="5"/>
      <c r="E9144" s="5"/>
    </row>
    <row r="9145" spans="4:5" x14ac:dyDescent="0.3">
      <c r="D9145" s="5"/>
      <c r="E9145" s="5"/>
    </row>
    <row r="9146" spans="4:5" x14ac:dyDescent="0.3">
      <c r="D9146" s="5"/>
      <c r="E9146" s="5"/>
    </row>
    <row r="9147" spans="4:5" x14ac:dyDescent="0.3">
      <c r="D9147" s="5"/>
      <c r="E9147" s="5"/>
    </row>
    <row r="9148" spans="4:5" x14ac:dyDescent="0.3">
      <c r="D9148" s="5"/>
      <c r="E9148" s="5"/>
    </row>
    <row r="9149" spans="4:5" x14ac:dyDescent="0.3">
      <c r="D9149" s="5"/>
      <c r="E9149" s="5"/>
    </row>
    <row r="9150" spans="4:5" x14ac:dyDescent="0.3">
      <c r="D9150" s="5"/>
      <c r="E9150" s="5"/>
    </row>
    <row r="9151" spans="4:5" x14ac:dyDescent="0.3">
      <c r="D9151" s="5"/>
      <c r="E9151" s="5"/>
    </row>
    <row r="9152" spans="4:5" x14ac:dyDescent="0.3">
      <c r="D9152" s="5"/>
      <c r="E9152" s="5"/>
    </row>
    <row r="9153" spans="4:5" x14ac:dyDescent="0.3">
      <c r="D9153" s="5"/>
      <c r="E9153" s="5"/>
    </row>
    <row r="9154" spans="4:5" x14ac:dyDescent="0.3">
      <c r="D9154" s="5"/>
      <c r="E9154" s="5"/>
    </row>
    <row r="9155" spans="4:5" x14ac:dyDescent="0.3">
      <c r="D9155" s="5"/>
      <c r="E9155" s="5"/>
    </row>
    <row r="9156" spans="4:5" x14ac:dyDescent="0.3">
      <c r="D9156" s="5"/>
      <c r="E9156" s="5"/>
    </row>
    <row r="9157" spans="4:5" x14ac:dyDescent="0.3">
      <c r="D9157" s="5"/>
      <c r="E9157" s="5"/>
    </row>
    <row r="9158" spans="4:5" x14ac:dyDescent="0.3">
      <c r="D9158" s="5"/>
      <c r="E9158" s="5"/>
    </row>
    <row r="9159" spans="4:5" x14ac:dyDescent="0.3">
      <c r="D9159" s="5"/>
      <c r="E9159" s="5"/>
    </row>
    <row r="9160" spans="4:5" x14ac:dyDescent="0.3">
      <c r="D9160" s="5"/>
      <c r="E9160" s="5"/>
    </row>
    <row r="9161" spans="4:5" x14ac:dyDescent="0.3">
      <c r="D9161" s="5"/>
      <c r="E9161" s="5"/>
    </row>
    <row r="9162" spans="4:5" x14ac:dyDescent="0.3">
      <c r="D9162" s="5"/>
      <c r="E9162" s="5"/>
    </row>
    <row r="9163" spans="4:5" x14ac:dyDescent="0.3">
      <c r="D9163" s="5"/>
      <c r="E9163" s="5"/>
    </row>
    <row r="9164" spans="4:5" x14ac:dyDescent="0.3">
      <c r="D9164" s="5"/>
      <c r="E9164" s="5"/>
    </row>
    <row r="9165" spans="4:5" x14ac:dyDescent="0.3">
      <c r="D9165" s="5"/>
      <c r="E9165" s="5"/>
    </row>
    <row r="9166" spans="4:5" x14ac:dyDescent="0.3">
      <c r="D9166" s="5"/>
      <c r="E9166" s="5"/>
    </row>
    <row r="9167" spans="4:5" x14ac:dyDescent="0.3">
      <c r="D9167" s="5"/>
      <c r="E9167" s="5"/>
    </row>
    <row r="9168" spans="4:5" x14ac:dyDescent="0.3">
      <c r="D9168" s="5"/>
      <c r="E9168" s="5"/>
    </row>
    <row r="9169" spans="4:5" x14ac:dyDescent="0.3">
      <c r="D9169" s="5"/>
      <c r="E9169" s="5"/>
    </row>
    <row r="9170" spans="4:5" x14ac:dyDescent="0.3">
      <c r="D9170" s="5"/>
      <c r="E9170" s="5"/>
    </row>
    <row r="9171" spans="4:5" x14ac:dyDescent="0.3">
      <c r="D9171" s="5"/>
      <c r="E9171" s="5"/>
    </row>
    <row r="9172" spans="4:5" x14ac:dyDescent="0.3">
      <c r="D9172" s="5"/>
      <c r="E9172" s="5"/>
    </row>
    <row r="9173" spans="4:5" x14ac:dyDescent="0.3">
      <c r="D9173" s="5"/>
      <c r="E9173" s="5"/>
    </row>
    <row r="9174" spans="4:5" x14ac:dyDescent="0.3">
      <c r="D9174" s="5"/>
      <c r="E9174" s="5"/>
    </row>
    <row r="9175" spans="4:5" x14ac:dyDescent="0.3">
      <c r="D9175" s="5"/>
      <c r="E9175" s="5"/>
    </row>
    <row r="9176" spans="4:5" x14ac:dyDescent="0.3">
      <c r="D9176" s="5"/>
      <c r="E9176" s="5"/>
    </row>
    <row r="9177" spans="4:5" x14ac:dyDescent="0.3">
      <c r="D9177" s="5"/>
      <c r="E9177" s="5"/>
    </row>
    <row r="9178" spans="4:5" x14ac:dyDescent="0.3">
      <c r="D9178" s="5"/>
      <c r="E9178" s="5"/>
    </row>
    <row r="9179" spans="4:5" x14ac:dyDescent="0.3">
      <c r="D9179" s="5"/>
      <c r="E9179" s="5"/>
    </row>
    <row r="9180" spans="4:5" x14ac:dyDescent="0.3">
      <c r="D9180" s="5"/>
      <c r="E9180" s="5"/>
    </row>
    <row r="9181" spans="4:5" x14ac:dyDescent="0.3">
      <c r="D9181" s="5"/>
      <c r="E9181" s="5"/>
    </row>
    <row r="9182" spans="4:5" x14ac:dyDescent="0.3">
      <c r="D9182" s="5"/>
      <c r="E9182" s="5"/>
    </row>
    <row r="9183" spans="4:5" x14ac:dyDescent="0.3">
      <c r="D9183" s="5"/>
      <c r="E9183" s="5"/>
    </row>
    <row r="9184" spans="4:5" x14ac:dyDescent="0.3">
      <c r="D9184" s="5"/>
      <c r="E9184" s="5"/>
    </row>
    <row r="9185" spans="4:5" x14ac:dyDescent="0.3">
      <c r="D9185" s="5"/>
      <c r="E9185" s="5"/>
    </row>
    <row r="9186" spans="4:5" x14ac:dyDescent="0.3">
      <c r="D9186" s="5"/>
      <c r="E9186" s="5"/>
    </row>
    <row r="9187" spans="4:5" x14ac:dyDescent="0.3">
      <c r="D9187" s="5"/>
      <c r="E9187" s="5"/>
    </row>
    <row r="9188" spans="4:5" x14ac:dyDescent="0.3">
      <c r="D9188" s="5"/>
      <c r="E9188" s="5"/>
    </row>
    <row r="9189" spans="4:5" x14ac:dyDescent="0.3">
      <c r="D9189" s="5"/>
      <c r="E9189" s="5"/>
    </row>
    <row r="9190" spans="4:5" x14ac:dyDescent="0.3">
      <c r="D9190" s="5"/>
      <c r="E9190" s="5"/>
    </row>
    <row r="9191" spans="4:5" x14ac:dyDescent="0.3">
      <c r="D9191" s="5"/>
      <c r="E9191" s="5"/>
    </row>
    <row r="9192" spans="4:5" x14ac:dyDescent="0.3">
      <c r="D9192" s="5"/>
      <c r="E9192" s="5"/>
    </row>
    <row r="9193" spans="4:5" x14ac:dyDescent="0.3">
      <c r="D9193" s="5"/>
      <c r="E9193" s="5"/>
    </row>
    <row r="9194" spans="4:5" x14ac:dyDescent="0.3">
      <c r="D9194" s="5"/>
      <c r="E9194" s="5"/>
    </row>
    <row r="9195" spans="4:5" x14ac:dyDescent="0.3">
      <c r="D9195" s="5"/>
      <c r="E9195" s="5"/>
    </row>
    <row r="9196" spans="4:5" x14ac:dyDescent="0.3">
      <c r="D9196" s="5"/>
      <c r="E9196" s="5"/>
    </row>
    <row r="9197" spans="4:5" x14ac:dyDescent="0.3">
      <c r="D9197" s="5"/>
      <c r="E9197" s="5"/>
    </row>
    <row r="9198" spans="4:5" x14ac:dyDescent="0.3">
      <c r="D9198" s="5"/>
      <c r="E9198" s="5"/>
    </row>
    <row r="9199" spans="4:5" x14ac:dyDescent="0.3">
      <c r="D9199" s="5"/>
      <c r="E9199" s="5"/>
    </row>
    <row r="9200" spans="4:5" x14ac:dyDescent="0.3">
      <c r="D9200" s="5"/>
      <c r="E9200" s="5"/>
    </row>
    <row r="9201" spans="4:5" x14ac:dyDescent="0.3">
      <c r="D9201" s="5"/>
      <c r="E9201" s="5"/>
    </row>
    <row r="9202" spans="4:5" x14ac:dyDescent="0.3">
      <c r="D9202" s="5"/>
      <c r="E9202" s="5"/>
    </row>
    <row r="9203" spans="4:5" x14ac:dyDescent="0.3">
      <c r="D9203" s="5"/>
      <c r="E9203" s="5"/>
    </row>
    <row r="9204" spans="4:5" x14ac:dyDescent="0.3">
      <c r="D9204" s="5"/>
      <c r="E9204" s="5"/>
    </row>
    <row r="9205" spans="4:5" x14ac:dyDescent="0.3">
      <c r="D9205" s="5"/>
      <c r="E9205" s="5"/>
    </row>
    <row r="9206" spans="4:5" x14ac:dyDescent="0.3">
      <c r="D9206" s="5"/>
      <c r="E9206" s="5"/>
    </row>
    <row r="9207" spans="4:5" x14ac:dyDescent="0.3">
      <c r="D9207" s="5"/>
      <c r="E9207" s="5"/>
    </row>
    <row r="9208" spans="4:5" x14ac:dyDescent="0.3">
      <c r="D9208" s="5"/>
      <c r="E9208" s="5"/>
    </row>
    <row r="9209" spans="4:5" x14ac:dyDescent="0.3">
      <c r="D9209" s="5"/>
      <c r="E9209" s="5"/>
    </row>
    <row r="9210" spans="4:5" x14ac:dyDescent="0.3">
      <c r="D9210" s="5"/>
      <c r="E9210" s="5"/>
    </row>
    <row r="9211" spans="4:5" x14ac:dyDescent="0.3">
      <c r="D9211" s="5"/>
      <c r="E9211" s="5"/>
    </row>
    <row r="9212" spans="4:5" x14ac:dyDescent="0.3">
      <c r="D9212" s="5"/>
      <c r="E9212" s="5"/>
    </row>
    <row r="9213" spans="4:5" x14ac:dyDescent="0.3">
      <c r="D9213" s="5"/>
      <c r="E9213" s="5"/>
    </row>
    <row r="9214" spans="4:5" x14ac:dyDescent="0.3">
      <c r="D9214" s="5"/>
      <c r="E9214" s="5"/>
    </row>
    <row r="9215" spans="4:5" x14ac:dyDescent="0.3">
      <c r="D9215" s="5"/>
      <c r="E9215" s="5"/>
    </row>
    <row r="9216" spans="4:5" x14ac:dyDescent="0.3">
      <c r="D9216" s="5"/>
      <c r="E9216" s="5"/>
    </row>
    <row r="9217" spans="4:5" x14ac:dyDescent="0.3">
      <c r="D9217" s="5"/>
      <c r="E9217" s="5"/>
    </row>
    <row r="9218" spans="4:5" x14ac:dyDescent="0.3">
      <c r="D9218" s="5"/>
      <c r="E9218" s="5"/>
    </row>
    <row r="9219" spans="4:5" x14ac:dyDescent="0.3">
      <c r="D9219" s="5"/>
      <c r="E9219" s="5"/>
    </row>
    <row r="9220" spans="4:5" x14ac:dyDescent="0.3">
      <c r="D9220" s="5"/>
      <c r="E9220" s="5"/>
    </row>
    <row r="9221" spans="4:5" x14ac:dyDescent="0.3">
      <c r="D9221" s="5"/>
      <c r="E9221" s="5"/>
    </row>
    <row r="9222" spans="4:5" x14ac:dyDescent="0.3">
      <c r="D9222" s="5"/>
      <c r="E9222" s="5"/>
    </row>
    <row r="9223" spans="4:5" x14ac:dyDescent="0.3">
      <c r="D9223" s="5"/>
      <c r="E9223" s="5"/>
    </row>
    <row r="9224" spans="4:5" x14ac:dyDescent="0.3">
      <c r="D9224" s="5"/>
      <c r="E9224" s="5"/>
    </row>
    <row r="9225" spans="4:5" x14ac:dyDescent="0.3">
      <c r="D9225" s="5"/>
      <c r="E9225" s="5"/>
    </row>
    <row r="9226" spans="4:5" x14ac:dyDescent="0.3">
      <c r="D9226" s="5"/>
      <c r="E9226" s="5"/>
    </row>
    <row r="9227" spans="4:5" x14ac:dyDescent="0.3">
      <c r="D9227" s="5"/>
      <c r="E9227" s="5"/>
    </row>
    <row r="9228" spans="4:5" x14ac:dyDescent="0.3">
      <c r="D9228" s="5"/>
      <c r="E9228" s="5"/>
    </row>
    <row r="9229" spans="4:5" x14ac:dyDescent="0.3">
      <c r="D9229" s="5"/>
      <c r="E9229" s="5"/>
    </row>
    <row r="9230" spans="4:5" x14ac:dyDescent="0.3">
      <c r="D9230" s="5"/>
      <c r="E9230" s="5"/>
    </row>
    <row r="9231" spans="4:5" x14ac:dyDescent="0.3">
      <c r="D9231" s="5"/>
      <c r="E9231" s="5"/>
    </row>
    <row r="9232" spans="4:5" x14ac:dyDescent="0.3">
      <c r="D9232" s="5"/>
      <c r="E9232" s="5"/>
    </row>
    <row r="9233" spans="4:5" x14ac:dyDescent="0.3">
      <c r="D9233" s="5"/>
      <c r="E9233" s="5"/>
    </row>
    <row r="9234" spans="4:5" x14ac:dyDescent="0.3">
      <c r="D9234" s="5"/>
      <c r="E9234" s="5"/>
    </row>
    <row r="9235" spans="4:5" x14ac:dyDescent="0.3">
      <c r="D9235" s="5"/>
      <c r="E9235" s="5"/>
    </row>
    <row r="9236" spans="4:5" x14ac:dyDescent="0.3">
      <c r="D9236" s="5"/>
      <c r="E9236" s="5"/>
    </row>
    <row r="9237" spans="4:5" x14ac:dyDescent="0.3">
      <c r="D9237" s="5"/>
      <c r="E9237" s="5"/>
    </row>
    <row r="9238" spans="4:5" x14ac:dyDescent="0.3">
      <c r="D9238" s="5"/>
      <c r="E9238" s="5"/>
    </row>
    <row r="9239" spans="4:5" x14ac:dyDescent="0.3">
      <c r="D9239" s="5"/>
      <c r="E9239" s="5"/>
    </row>
    <row r="9240" spans="4:5" x14ac:dyDescent="0.3">
      <c r="D9240" s="5"/>
      <c r="E9240" s="5"/>
    </row>
    <row r="9241" spans="4:5" x14ac:dyDescent="0.3">
      <c r="D9241" s="5"/>
      <c r="E9241" s="5"/>
    </row>
    <row r="9242" spans="4:5" x14ac:dyDescent="0.3">
      <c r="D9242" s="5"/>
      <c r="E9242" s="5"/>
    </row>
    <row r="9243" spans="4:5" x14ac:dyDescent="0.3">
      <c r="D9243" s="5"/>
      <c r="E9243" s="5"/>
    </row>
    <row r="9244" spans="4:5" x14ac:dyDescent="0.3">
      <c r="D9244" s="5"/>
      <c r="E9244" s="5"/>
    </row>
    <row r="9245" spans="4:5" x14ac:dyDescent="0.3">
      <c r="D9245" s="5"/>
      <c r="E9245" s="5"/>
    </row>
    <row r="9246" spans="4:5" x14ac:dyDescent="0.3">
      <c r="D9246" s="5"/>
      <c r="E9246" s="5"/>
    </row>
    <row r="9247" spans="4:5" x14ac:dyDescent="0.3">
      <c r="D9247" s="5"/>
      <c r="E9247" s="5"/>
    </row>
    <row r="9248" spans="4:5" x14ac:dyDescent="0.3">
      <c r="D9248" s="5"/>
      <c r="E9248" s="5"/>
    </row>
    <row r="9249" spans="4:5" x14ac:dyDescent="0.3">
      <c r="D9249" s="5"/>
      <c r="E9249" s="5"/>
    </row>
    <row r="9250" spans="4:5" x14ac:dyDescent="0.3">
      <c r="D9250" s="5"/>
      <c r="E9250" s="5"/>
    </row>
    <row r="9251" spans="4:5" x14ac:dyDescent="0.3">
      <c r="D9251" s="5"/>
      <c r="E9251" s="5"/>
    </row>
    <row r="9252" spans="4:5" x14ac:dyDescent="0.3">
      <c r="D9252" s="5"/>
      <c r="E9252" s="5"/>
    </row>
    <row r="9253" spans="4:5" x14ac:dyDescent="0.3">
      <c r="D9253" s="5"/>
      <c r="E9253" s="5"/>
    </row>
    <row r="9254" spans="4:5" x14ac:dyDescent="0.3">
      <c r="D9254" s="5"/>
      <c r="E9254" s="5"/>
    </row>
    <row r="9255" spans="4:5" x14ac:dyDescent="0.3">
      <c r="D9255" s="5"/>
      <c r="E9255" s="5"/>
    </row>
    <row r="9256" spans="4:5" x14ac:dyDescent="0.3">
      <c r="D9256" s="5"/>
      <c r="E9256" s="5"/>
    </row>
    <row r="9257" spans="4:5" x14ac:dyDescent="0.3">
      <c r="D9257" s="5"/>
      <c r="E9257" s="5"/>
    </row>
    <row r="9258" spans="4:5" x14ac:dyDescent="0.3">
      <c r="D9258" s="5"/>
      <c r="E9258" s="5"/>
    </row>
    <row r="9259" spans="4:5" x14ac:dyDescent="0.3">
      <c r="D9259" s="5"/>
      <c r="E9259" s="5"/>
    </row>
    <row r="9260" spans="4:5" x14ac:dyDescent="0.3">
      <c r="D9260" s="5"/>
      <c r="E9260" s="5"/>
    </row>
    <row r="9261" spans="4:5" x14ac:dyDescent="0.3">
      <c r="D9261" s="5"/>
      <c r="E9261" s="5"/>
    </row>
    <row r="9262" spans="4:5" x14ac:dyDescent="0.3">
      <c r="D9262" s="5"/>
      <c r="E9262" s="5"/>
    </row>
    <row r="9263" spans="4:5" x14ac:dyDescent="0.3">
      <c r="D9263" s="5"/>
      <c r="E9263" s="5"/>
    </row>
    <row r="9264" spans="4:5" x14ac:dyDescent="0.3">
      <c r="D9264" s="5"/>
      <c r="E9264" s="5"/>
    </row>
    <row r="9265" spans="4:5" x14ac:dyDescent="0.3">
      <c r="D9265" s="5"/>
      <c r="E9265" s="5"/>
    </row>
    <row r="9266" spans="4:5" x14ac:dyDescent="0.3">
      <c r="D9266" s="5"/>
      <c r="E9266" s="5"/>
    </row>
    <row r="9267" spans="4:5" x14ac:dyDescent="0.3">
      <c r="D9267" s="5"/>
      <c r="E9267" s="5"/>
    </row>
    <row r="9268" spans="4:5" x14ac:dyDescent="0.3">
      <c r="D9268" s="5"/>
      <c r="E9268" s="5"/>
    </row>
    <row r="9269" spans="4:5" x14ac:dyDescent="0.3">
      <c r="D9269" s="5"/>
      <c r="E9269" s="5"/>
    </row>
    <row r="9270" spans="4:5" x14ac:dyDescent="0.3">
      <c r="D9270" s="5"/>
      <c r="E9270" s="5"/>
    </row>
    <row r="9271" spans="4:5" x14ac:dyDescent="0.3">
      <c r="D9271" s="5"/>
      <c r="E9271" s="5"/>
    </row>
    <row r="9272" spans="4:5" x14ac:dyDescent="0.3">
      <c r="D9272" s="5"/>
      <c r="E9272" s="5"/>
    </row>
    <row r="9273" spans="4:5" x14ac:dyDescent="0.3">
      <c r="D9273" s="5"/>
      <c r="E9273" s="5"/>
    </row>
    <row r="9274" spans="4:5" x14ac:dyDescent="0.3">
      <c r="D9274" s="5"/>
      <c r="E9274" s="5"/>
    </row>
    <row r="9275" spans="4:5" x14ac:dyDescent="0.3">
      <c r="D9275" s="5"/>
      <c r="E9275" s="5"/>
    </row>
    <row r="9276" spans="4:5" x14ac:dyDescent="0.3">
      <c r="D9276" s="5"/>
      <c r="E9276" s="5"/>
    </row>
    <row r="9277" spans="4:5" x14ac:dyDescent="0.3">
      <c r="D9277" s="5"/>
      <c r="E9277" s="5"/>
    </row>
    <row r="9278" spans="4:5" x14ac:dyDescent="0.3">
      <c r="D9278" s="5"/>
      <c r="E9278" s="5"/>
    </row>
    <row r="9279" spans="4:5" x14ac:dyDescent="0.3">
      <c r="D9279" s="5"/>
      <c r="E9279" s="5"/>
    </row>
    <row r="9280" spans="4:5" x14ac:dyDescent="0.3">
      <c r="D9280" s="5"/>
      <c r="E9280" s="5"/>
    </row>
    <row r="9281" spans="4:5" x14ac:dyDescent="0.3">
      <c r="D9281" s="5"/>
      <c r="E9281" s="5"/>
    </row>
    <row r="9282" spans="4:5" x14ac:dyDescent="0.3">
      <c r="D9282" s="5"/>
      <c r="E9282" s="5"/>
    </row>
    <row r="9283" spans="4:5" x14ac:dyDescent="0.3">
      <c r="D9283" s="5"/>
      <c r="E9283" s="5"/>
    </row>
    <row r="9284" spans="4:5" x14ac:dyDescent="0.3">
      <c r="D9284" s="5"/>
      <c r="E9284" s="5"/>
    </row>
    <row r="9285" spans="4:5" x14ac:dyDescent="0.3">
      <c r="D9285" s="5"/>
      <c r="E9285" s="5"/>
    </row>
    <row r="9286" spans="4:5" x14ac:dyDescent="0.3">
      <c r="D9286" s="5"/>
      <c r="E9286" s="5"/>
    </row>
    <row r="9287" spans="4:5" x14ac:dyDescent="0.3">
      <c r="D9287" s="5"/>
      <c r="E9287" s="5"/>
    </row>
    <row r="9288" spans="4:5" x14ac:dyDescent="0.3">
      <c r="D9288" s="5"/>
      <c r="E9288" s="5"/>
    </row>
    <row r="9289" spans="4:5" x14ac:dyDescent="0.3">
      <c r="D9289" s="5"/>
      <c r="E9289" s="5"/>
    </row>
    <row r="9290" spans="4:5" x14ac:dyDescent="0.3">
      <c r="D9290" s="5"/>
      <c r="E9290" s="5"/>
    </row>
    <row r="9291" spans="4:5" x14ac:dyDescent="0.3">
      <c r="D9291" s="5"/>
      <c r="E9291" s="5"/>
    </row>
    <row r="9292" spans="4:5" x14ac:dyDescent="0.3">
      <c r="D9292" s="5"/>
      <c r="E9292" s="5"/>
    </row>
    <row r="9293" spans="4:5" x14ac:dyDescent="0.3">
      <c r="D9293" s="5"/>
      <c r="E9293" s="5"/>
    </row>
    <row r="9294" spans="4:5" x14ac:dyDescent="0.3">
      <c r="D9294" s="5"/>
      <c r="E9294" s="5"/>
    </row>
    <row r="9295" spans="4:5" x14ac:dyDescent="0.3">
      <c r="D9295" s="5"/>
      <c r="E9295" s="5"/>
    </row>
    <row r="9296" spans="4:5" x14ac:dyDescent="0.3">
      <c r="D9296" s="5"/>
      <c r="E9296" s="5"/>
    </row>
    <row r="9297" spans="4:5" x14ac:dyDescent="0.3">
      <c r="D9297" s="5"/>
      <c r="E9297" s="5"/>
    </row>
    <row r="9298" spans="4:5" x14ac:dyDescent="0.3">
      <c r="D9298" s="5"/>
      <c r="E9298" s="5"/>
    </row>
    <row r="9299" spans="4:5" x14ac:dyDescent="0.3">
      <c r="D9299" s="5"/>
      <c r="E9299" s="5"/>
    </row>
    <row r="9300" spans="4:5" x14ac:dyDescent="0.3">
      <c r="D9300" s="5"/>
      <c r="E9300" s="5"/>
    </row>
    <row r="9301" spans="4:5" x14ac:dyDescent="0.3">
      <c r="D9301" s="5"/>
      <c r="E9301" s="5"/>
    </row>
    <row r="9302" spans="4:5" x14ac:dyDescent="0.3">
      <c r="D9302" s="5"/>
      <c r="E9302" s="5"/>
    </row>
    <row r="9303" spans="4:5" x14ac:dyDescent="0.3">
      <c r="D9303" s="5"/>
      <c r="E9303" s="5"/>
    </row>
    <row r="9304" spans="4:5" x14ac:dyDescent="0.3">
      <c r="D9304" s="5"/>
      <c r="E9304" s="5"/>
    </row>
    <row r="9305" spans="4:5" x14ac:dyDescent="0.3">
      <c r="D9305" s="5"/>
      <c r="E9305" s="5"/>
    </row>
    <row r="9306" spans="4:5" x14ac:dyDescent="0.3">
      <c r="D9306" s="5"/>
      <c r="E9306" s="5"/>
    </row>
    <row r="9307" spans="4:5" x14ac:dyDescent="0.3">
      <c r="D9307" s="5"/>
      <c r="E9307" s="5"/>
    </row>
    <row r="9308" spans="4:5" x14ac:dyDescent="0.3">
      <c r="D9308" s="5"/>
      <c r="E9308" s="5"/>
    </row>
    <row r="9309" spans="4:5" x14ac:dyDescent="0.3">
      <c r="D9309" s="5"/>
      <c r="E9309" s="5"/>
    </row>
    <row r="9310" spans="4:5" x14ac:dyDescent="0.3">
      <c r="D9310" s="5"/>
      <c r="E9310" s="5"/>
    </row>
    <row r="9311" spans="4:5" x14ac:dyDescent="0.3">
      <c r="D9311" s="5"/>
      <c r="E9311" s="5"/>
    </row>
    <row r="9312" spans="4:5" x14ac:dyDescent="0.3">
      <c r="D9312" s="5"/>
      <c r="E9312" s="5"/>
    </row>
    <row r="9313" spans="4:5" x14ac:dyDescent="0.3">
      <c r="D9313" s="5"/>
      <c r="E9313" s="5"/>
    </row>
    <row r="9314" spans="4:5" x14ac:dyDescent="0.3">
      <c r="D9314" s="5"/>
      <c r="E9314" s="5"/>
    </row>
    <row r="9315" spans="4:5" x14ac:dyDescent="0.3">
      <c r="D9315" s="5"/>
      <c r="E9315" s="5"/>
    </row>
    <row r="9316" spans="4:5" x14ac:dyDescent="0.3">
      <c r="D9316" s="5"/>
      <c r="E9316" s="5"/>
    </row>
    <row r="9317" spans="4:5" x14ac:dyDescent="0.3">
      <c r="D9317" s="5"/>
      <c r="E9317" s="5"/>
    </row>
    <row r="9318" spans="4:5" x14ac:dyDescent="0.3">
      <c r="D9318" s="5"/>
      <c r="E9318" s="5"/>
    </row>
    <row r="9319" spans="4:5" x14ac:dyDescent="0.3">
      <c r="D9319" s="5"/>
      <c r="E9319" s="5"/>
    </row>
    <row r="9320" spans="4:5" x14ac:dyDescent="0.3">
      <c r="D9320" s="5"/>
      <c r="E9320" s="5"/>
    </row>
    <row r="9321" spans="4:5" x14ac:dyDescent="0.3">
      <c r="D9321" s="5"/>
      <c r="E9321" s="5"/>
    </row>
    <row r="9322" spans="4:5" x14ac:dyDescent="0.3">
      <c r="D9322" s="5"/>
      <c r="E9322" s="5"/>
    </row>
    <row r="9323" spans="4:5" x14ac:dyDescent="0.3">
      <c r="D9323" s="5"/>
      <c r="E9323" s="5"/>
    </row>
    <row r="9324" spans="4:5" x14ac:dyDescent="0.3">
      <c r="D9324" s="5"/>
      <c r="E9324" s="5"/>
    </row>
    <row r="9325" spans="4:5" x14ac:dyDescent="0.3">
      <c r="D9325" s="5"/>
      <c r="E9325" s="5"/>
    </row>
    <row r="9326" spans="4:5" x14ac:dyDescent="0.3">
      <c r="D9326" s="5"/>
      <c r="E9326" s="5"/>
    </row>
    <row r="9327" spans="4:5" x14ac:dyDescent="0.3">
      <c r="D9327" s="5"/>
      <c r="E9327" s="5"/>
    </row>
    <row r="9328" spans="4:5" x14ac:dyDescent="0.3">
      <c r="D9328" s="5"/>
      <c r="E9328" s="5"/>
    </row>
    <row r="9329" spans="4:5" x14ac:dyDescent="0.3">
      <c r="D9329" s="5"/>
      <c r="E9329" s="5"/>
    </row>
    <row r="9330" spans="4:5" x14ac:dyDescent="0.3">
      <c r="D9330" s="5"/>
      <c r="E9330" s="5"/>
    </row>
    <row r="9331" spans="4:5" x14ac:dyDescent="0.3">
      <c r="D9331" s="5"/>
      <c r="E9331" s="5"/>
    </row>
    <row r="9332" spans="4:5" x14ac:dyDescent="0.3">
      <c r="D9332" s="5"/>
      <c r="E9332" s="5"/>
    </row>
    <row r="9333" spans="4:5" x14ac:dyDescent="0.3">
      <c r="D9333" s="5"/>
      <c r="E9333" s="5"/>
    </row>
    <row r="9334" spans="4:5" x14ac:dyDescent="0.3">
      <c r="D9334" s="5"/>
      <c r="E9334" s="5"/>
    </row>
    <row r="9335" spans="4:5" x14ac:dyDescent="0.3">
      <c r="D9335" s="5"/>
      <c r="E9335" s="5"/>
    </row>
    <row r="9336" spans="4:5" x14ac:dyDescent="0.3">
      <c r="D9336" s="5"/>
      <c r="E9336" s="5"/>
    </row>
    <row r="9337" spans="4:5" x14ac:dyDescent="0.3">
      <c r="D9337" s="5"/>
      <c r="E9337" s="5"/>
    </row>
    <row r="9338" spans="4:5" x14ac:dyDescent="0.3">
      <c r="D9338" s="5"/>
      <c r="E9338" s="5"/>
    </row>
    <row r="9339" spans="4:5" x14ac:dyDescent="0.3">
      <c r="D9339" s="5"/>
      <c r="E9339" s="5"/>
    </row>
    <row r="9340" spans="4:5" x14ac:dyDescent="0.3">
      <c r="D9340" s="5"/>
      <c r="E9340" s="5"/>
    </row>
    <row r="9341" spans="4:5" x14ac:dyDescent="0.3">
      <c r="D9341" s="5"/>
      <c r="E9341" s="5"/>
    </row>
    <row r="9342" spans="4:5" x14ac:dyDescent="0.3">
      <c r="D9342" s="5"/>
      <c r="E9342" s="5"/>
    </row>
    <row r="9343" spans="4:5" x14ac:dyDescent="0.3">
      <c r="D9343" s="5"/>
      <c r="E9343" s="5"/>
    </row>
    <row r="9344" spans="4:5" x14ac:dyDescent="0.3">
      <c r="D9344" s="5"/>
      <c r="E9344" s="5"/>
    </row>
    <row r="9345" spans="4:5" x14ac:dyDescent="0.3">
      <c r="D9345" s="5"/>
      <c r="E9345" s="5"/>
    </row>
    <row r="9346" spans="4:5" x14ac:dyDescent="0.3">
      <c r="D9346" s="5"/>
      <c r="E9346" s="5"/>
    </row>
    <row r="9347" spans="4:5" x14ac:dyDescent="0.3">
      <c r="D9347" s="5"/>
      <c r="E9347" s="5"/>
    </row>
    <row r="9348" spans="4:5" x14ac:dyDescent="0.3">
      <c r="D9348" s="5"/>
      <c r="E9348" s="5"/>
    </row>
    <row r="9349" spans="4:5" x14ac:dyDescent="0.3">
      <c r="D9349" s="5"/>
      <c r="E9349" s="5"/>
    </row>
    <row r="9350" spans="4:5" x14ac:dyDescent="0.3">
      <c r="D9350" s="5"/>
      <c r="E9350" s="5"/>
    </row>
    <row r="9351" spans="4:5" x14ac:dyDescent="0.3">
      <c r="D9351" s="5"/>
      <c r="E9351" s="5"/>
    </row>
    <row r="9352" spans="4:5" x14ac:dyDescent="0.3">
      <c r="D9352" s="5"/>
      <c r="E9352" s="5"/>
    </row>
    <row r="9353" spans="4:5" x14ac:dyDescent="0.3">
      <c r="D9353" s="5"/>
      <c r="E9353" s="5"/>
    </row>
    <row r="9354" spans="4:5" x14ac:dyDescent="0.3">
      <c r="D9354" s="5"/>
      <c r="E9354" s="5"/>
    </row>
    <row r="9355" spans="4:5" x14ac:dyDescent="0.3">
      <c r="D9355" s="5"/>
      <c r="E9355" s="5"/>
    </row>
    <row r="9356" spans="4:5" x14ac:dyDescent="0.3">
      <c r="D9356" s="5"/>
      <c r="E9356" s="5"/>
    </row>
    <row r="9357" spans="4:5" x14ac:dyDescent="0.3">
      <c r="D9357" s="5"/>
      <c r="E9357" s="5"/>
    </row>
    <row r="9358" spans="4:5" x14ac:dyDescent="0.3">
      <c r="D9358" s="5"/>
      <c r="E9358" s="5"/>
    </row>
    <row r="9359" spans="4:5" x14ac:dyDescent="0.3">
      <c r="D9359" s="5"/>
      <c r="E9359" s="5"/>
    </row>
    <row r="9360" spans="4:5" x14ac:dyDescent="0.3">
      <c r="D9360" s="5"/>
      <c r="E9360" s="5"/>
    </row>
    <row r="9361" spans="4:5" x14ac:dyDescent="0.3">
      <c r="D9361" s="5"/>
      <c r="E9361" s="5"/>
    </row>
    <row r="9362" spans="4:5" x14ac:dyDescent="0.3">
      <c r="D9362" s="5"/>
      <c r="E9362" s="5"/>
    </row>
    <row r="9363" spans="4:5" x14ac:dyDescent="0.3">
      <c r="D9363" s="5"/>
      <c r="E9363" s="5"/>
    </row>
    <row r="9364" spans="4:5" x14ac:dyDescent="0.3">
      <c r="D9364" s="5"/>
      <c r="E9364" s="5"/>
    </row>
    <row r="9365" spans="4:5" x14ac:dyDescent="0.3">
      <c r="D9365" s="5"/>
      <c r="E9365" s="5"/>
    </row>
    <row r="9366" spans="4:5" x14ac:dyDescent="0.3">
      <c r="D9366" s="5"/>
      <c r="E9366" s="5"/>
    </row>
    <row r="9367" spans="4:5" x14ac:dyDescent="0.3">
      <c r="D9367" s="5"/>
      <c r="E9367" s="5"/>
    </row>
    <row r="9368" spans="4:5" x14ac:dyDescent="0.3">
      <c r="D9368" s="5"/>
      <c r="E9368" s="5"/>
    </row>
    <row r="9369" spans="4:5" x14ac:dyDescent="0.3">
      <c r="D9369" s="5"/>
      <c r="E9369" s="5"/>
    </row>
    <row r="9370" spans="4:5" x14ac:dyDescent="0.3">
      <c r="D9370" s="5"/>
      <c r="E9370" s="5"/>
    </row>
    <row r="9371" spans="4:5" x14ac:dyDescent="0.3">
      <c r="D9371" s="5"/>
      <c r="E9371" s="5"/>
    </row>
    <row r="9372" spans="4:5" x14ac:dyDescent="0.3">
      <c r="D9372" s="5"/>
      <c r="E9372" s="5"/>
    </row>
    <row r="9373" spans="4:5" x14ac:dyDescent="0.3">
      <c r="D9373" s="5"/>
      <c r="E9373" s="5"/>
    </row>
    <row r="9374" spans="4:5" x14ac:dyDescent="0.3">
      <c r="D9374" s="5"/>
      <c r="E9374" s="5"/>
    </row>
    <row r="9375" spans="4:5" x14ac:dyDescent="0.3">
      <c r="D9375" s="5"/>
      <c r="E9375" s="5"/>
    </row>
    <row r="9376" spans="4:5" x14ac:dyDescent="0.3">
      <c r="D9376" s="5"/>
      <c r="E9376" s="5"/>
    </row>
    <row r="9377" spans="4:5" x14ac:dyDescent="0.3">
      <c r="D9377" s="5"/>
      <c r="E9377" s="5"/>
    </row>
    <row r="9378" spans="4:5" x14ac:dyDescent="0.3">
      <c r="D9378" s="5"/>
      <c r="E9378" s="5"/>
    </row>
    <row r="9379" spans="4:5" x14ac:dyDescent="0.3">
      <c r="D9379" s="5"/>
      <c r="E9379" s="5"/>
    </row>
    <row r="9380" spans="4:5" x14ac:dyDescent="0.3">
      <c r="D9380" s="5"/>
      <c r="E9380" s="5"/>
    </row>
    <row r="9381" spans="4:5" x14ac:dyDescent="0.3">
      <c r="D9381" s="5"/>
      <c r="E9381" s="5"/>
    </row>
    <row r="9382" spans="4:5" x14ac:dyDescent="0.3">
      <c r="D9382" s="5"/>
      <c r="E9382" s="5"/>
    </row>
    <row r="9383" spans="4:5" x14ac:dyDescent="0.3">
      <c r="D9383" s="5"/>
      <c r="E9383" s="5"/>
    </row>
    <row r="9384" spans="4:5" x14ac:dyDescent="0.3">
      <c r="D9384" s="5"/>
      <c r="E9384" s="5"/>
    </row>
    <row r="9385" spans="4:5" x14ac:dyDescent="0.3">
      <c r="D9385" s="5"/>
      <c r="E9385" s="5"/>
    </row>
    <row r="9386" spans="4:5" x14ac:dyDescent="0.3">
      <c r="D9386" s="5"/>
      <c r="E9386" s="5"/>
    </row>
    <row r="9387" spans="4:5" x14ac:dyDescent="0.3">
      <c r="D9387" s="5"/>
      <c r="E9387" s="5"/>
    </row>
    <row r="9388" spans="4:5" x14ac:dyDescent="0.3">
      <c r="D9388" s="5"/>
      <c r="E9388" s="5"/>
    </row>
    <row r="9389" spans="4:5" x14ac:dyDescent="0.3">
      <c r="D9389" s="5"/>
      <c r="E9389" s="5"/>
    </row>
    <row r="9390" spans="4:5" x14ac:dyDescent="0.3">
      <c r="D9390" s="5"/>
      <c r="E9390" s="5"/>
    </row>
    <row r="9391" spans="4:5" x14ac:dyDescent="0.3">
      <c r="D9391" s="5"/>
      <c r="E9391" s="5"/>
    </row>
    <row r="9392" spans="4:5" x14ac:dyDescent="0.3">
      <c r="D9392" s="5"/>
      <c r="E9392" s="5"/>
    </row>
    <row r="9393" spans="4:5" x14ac:dyDescent="0.3">
      <c r="D9393" s="5"/>
      <c r="E9393" s="5"/>
    </row>
    <row r="9394" spans="4:5" x14ac:dyDescent="0.3">
      <c r="D9394" s="5"/>
      <c r="E9394" s="5"/>
    </row>
    <row r="9395" spans="4:5" x14ac:dyDescent="0.3">
      <c r="D9395" s="5"/>
      <c r="E9395" s="5"/>
    </row>
    <row r="9396" spans="4:5" x14ac:dyDescent="0.3">
      <c r="D9396" s="5"/>
      <c r="E9396" s="5"/>
    </row>
    <row r="9397" spans="4:5" x14ac:dyDescent="0.3">
      <c r="D9397" s="5"/>
      <c r="E9397" s="5"/>
    </row>
    <row r="9398" spans="4:5" x14ac:dyDescent="0.3">
      <c r="D9398" s="5"/>
      <c r="E9398" s="5"/>
    </row>
    <row r="9399" spans="4:5" x14ac:dyDescent="0.3">
      <c r="D9399" s="5"/>
      <c r="E9399" s="5"/>
    </row>
    <row r="9400" spans="4:5" x14ac:dyDescent="0.3">
      <c r="D9400" s="5"/>
      <c r="E9400" s="5"/>
    </row>
    <row r="9401" spans="4:5" x14ac:dyDescent="0.3">
      <c r="D9401" s="5"/>
      <c r="E9401" s="5"/>
    </row>
    <row r="9402" spans="4:5" x14ac:dyDescent="0.3">
      <c r="D9402" s="5"/>
      <c r="E9402" s="5"/>
    </row>
    <row r="9403" spans="4:5" x14ac:dyDescent="0.3">
      <c r="D9403" s="5"/>
      <c r="E9403" s="5"/>
    </row>
    <row r="9404" spans="4:5" x14ac:dyDescent="0.3">
      <c r="D9404" s="5"/>
      <c r="E9404" s="5"/>
    </row>
    <row r="9405" spans="4:5" x14ac:dyDescent="0.3">
      <c r="D9405" s="5"/>
      <c r="E9405" s="5"/>
    </row>
    <row r="9406" spans="4:5" x14ac:dyDescent="0.3">
      <c r="D9406" s="5"/>
      <c r="E9406" s="5"/>
    </row>
    <row r="9407" spans="4:5" x14ac:dyDescent="0.3">
      <c r="D9407" s="5"/>
      <c r="E9407" s="5"/>
    </row>
    <row r="9408" spans="4:5" x14ac:dyDescent="0.3">
      <c r="D9408" s="5"/>
      <c r="E9408" s="5"/>
    </row>
    <row r="9409" spans="4:5" x14ac:dyDescent="0.3">
      <c r="D9409" s="5"/>
      <c r="E9409" s="5"/>
    </row>
    <row r="9410" spans="4:5" x14ac:dyDescent="0.3">
      <c r="D9410" s="5"/>
      <c r="E9410" s="5"/>
    </row>
    <row r="9411" spans="4:5" x14ac:dyDescent="0.3">
      <c r="D9411" s="5"/>
      <c r="E9411" s="5"/>
    </row>
    <row r="9412" spans="4:5" x14ac:dyDescent="0.3">
      <c r="D9412" s="5"/>
      <c r="E9412" s="5"/>
    </row>
    <row r="9413" spans="4:5" x14ac:dyDescent="0.3">
      <c r="D9413" s="5"/>
      <c r="E9413" s="5"/>
    </row>
    <row r="9414" spans="4:5" x14ac:dyDescent="0.3">
      <c r="D9414" s="5"/>
      <c r="E9414" s="5"/>
    </row>
    <row r="9415" spans="4:5" x14ac:dyDescent="0.3">
      <c r="D9415" s="5"/>
      <c r="E9415" s="5"/>
    </row>
    <row r="9416" spans="4:5" x14ac:dyDescent="0.3">
      <c r="D9416" s="5"/>
      <c r="E9416" s="5"/>
    </row>
    <row r="9417" spans="4:5" x14ac:dyDescent="0.3">
      <c r="D9417" s="5"/>
      <c r="E9417" s="5"/>
    </row>
    <row r="9418" spans="4:5" x14ac:dyDescent="0.3">
      <c r="D9418" s="5"/>
      <c r="E9418" s="5"/>
    </row>
    <row r="9419" spans="4:5" x14ac:dyDescent="0.3">
      <c r="D9419" s="5"/>
      <c r="E9419" s="5"/>
    </row>
    <row r="9420" spans="4:5" x14ac:dyDescent="0.3">
      <c r="D9420" s="5"/>
      <c r="E9420" s="5"/>
    </row>
    <row r="9421" spans="4:5" x14ac:dyDescent="0.3">
      <c r="D9421" s="5"/>
      <c r="E9421" s="5"/>
    </row>
    <row r="9422" spans="4:5" x14ac:dyDescent="0.3">
      <c r="D9422" s="5"/>
      <c r="E9422" s="5"/>
    </row>
    <row r="9423" spans="4:5" x14ac:dyDescent="0.3">
      <c r="D9423" s="5"/>
      <c r="E9423" s="5"/>
    </row>
    <row r="9424" spans="4:5" x14ac:dyDescent="0.3">
      <c r="D9424" s="5"/>
      <c r="E9424" s="5"/>
    </row>
    <row r="9425" spans="4:5" x14ac:dyDescent="0.3">
      <c r="D9425" s="5"/>
      <c r="E9425" s="5"/>
    </row>
    <row r="9426" spans="4:5" x14ac:dyDescent="0.3">
      <c r="D9426" s="5"/>
      <c r="E9426" s="5"/>
    </row>
    <row r="9427" spans="4:5" x14ac:dyDescent="0.3">
      <c r="D9427" s="5"/>
      <c r="E9427" s="5"/>
    </row>
    <row r="9428" spans="4:5" x14ac:dyDescent="0.3">
      <c r="D9428" s="5"/>
      <c r="E9428" s="5"/>
    </row>
    <row r="9429" spans="4:5" x14ac:dyDescent="0.3">
      <c r="D9429" s="5"/>
      <c r="E9429" s="5"/>
    </row>
    <row r="9430" spans="4:5" x14ac:dyDescent="0.3">
      <c r="D9430" s="5"/>
      <c r="E9430" s="5"/>
    </row>
    <row r="9431" spans="4:5" x14ac:dyDescent="0.3">
      <c r="D9431" s="5"/>
      <c r="E9431" s="5"/>
    </row>
    <row r="9432" spans="4:5" x14ac:dyDescent="0.3">
      <c r="D9432" s="5"/>
      <c r="E9432" s="5"/>
    </row>
    <row r="9433" spans="4:5" x14ac:dyDescent="0.3">
      <c r="D9433" s="5"/>
      <c r="E9433" s="5"/>
    </row>
    <row r="9434" spans="4:5" x14ac:dyDescent="0.3">
      <c r="D9434" s="5"/>
      <c r="E9434" s="5"/>
    </row>
    <row r="9435" spans="4:5" x14ac:dyDescent="0.3">
      <c r="D9435" s="5"/>
      <c r="E9435" s="5"/>
    </row>
    <row r="9436" spans="4:5" x14ac:dyDescent="0.3">
      <c r="D9436" s="5"/>
      <c r="E9436" s="5"/>
    </row>
    <row r="9437" spans="4:5" x14ac:dyDescent="0.3">
      <c r="D9437" s="5"/>
      <c r="E9437" s="5"/>
    </row>
    <row r="9438" spans="4:5" x14ac:dyDescent="0.3">
      <c r="D9438" s="5"/>
      <c r="E9438" s="5"/>
    </row>
    <row r="9439" spans="4:5" x14ac:dyDescent="0.3">
      <c r="D9439" s="5"/>
      <c r="E9439" s="5"/>
    </row>
    <row r="9440" spans="4:5" x14ac:dyDescent="0.3">
      <c r="D9440" s="5"/>
      <c r="E9440" s="5"/>
    </row>
    <row r="9441" spans="4:5" x14ac:dyDescent="0.3">
      <c r="D9441" s="5"/>
      <c r="E9441" s="5"/>
    </row>
    <row r="9442" spans="4:5" x14ac:dyDescent="0.3">
      <c r="D9442" s="5"/>
      <c r="E9442" s="5"/>
    </row>
    <row r="9443" spans="4:5" x14ac:dyDescent="0.3">
      <c r="D9443" s="5"/>
      <c r="E9443" s="5"/>
    </row>
    <row r="9444" spans="4:5" x14ac:dyDescent="0.3">
      <c r="D9444" s="5"/>
      <c r="E9444" s="5"/>
    </row>
    <row r="9445" spans="4:5" x14ac:dyDescent="0.3">
      <c r="D9445" s="5"/>
      <c r="E9445" s="5"/>
    </row>
    <row r="9446" spans="4:5" x14ac:dyDescent="0.3">
      <c r="D9446" s="5"/>
      <c r="E9446" s="5"/>
    </row>
    <row r="9447" spans="4:5" x14ac:dyDescent="0.3">
      <c r="D9447" s="5"/>
      <c r="E9447" s="5"/>
    </row>
    <row r="9448" spans="4:5" x14ac:dyDescent="0.3">
      <c r="D9448" s="5"/>
      <c r="E9448" s="5"/>
    </row>
    <row r="9449" spans="4:5" x14ac:dyDescent="0.3">
      <c r="D9449" s="5"/>
      <c r="E9449" s="5"/>
    </row>
    <row r="9450" spans="4:5" x14ac:dyDescent="0.3">
      <c r="D9450" s="5"/>
      <c r="E9450" s="5"/>
    </row>
    <row r="9451" spans="4:5" x14ac:dyDescent="0.3">
      <c r="D9451" s="5"/>
      <c r="E9451" s="5"/>
    </row>
    <row r="9452" spans="4:5" x14ac:dyDescent="0.3">
      <c r="D9452" s="5"/>
      <c r="E9452" s="5"/>
    </row>
    <row r="9453" spans="4:5" x14ac:dyDescent="0.3">
      <c r="D9453" s="5"/>
      <c r="E9453" s="5"/>
    </row>
    <row r="9454" spans="4:5" x14ac:dyDescent="0.3">
      <c r="D9454" s="5"/>
      <c r="E9454" s="5"/>
    </row>
    <row r="9455" spans="4:5" x14ac:dyDescent="0.3">
      <c r="D9455" s="5"/>
      <c r="E9455" s="5"/>
    </row>
    <row r="9456" spans="4:5" x14ac:dyDescent="0.3">
      <c r="D9456" s="5"/>
      <c r="E9456" s="5"/>
    </row>
    <row r="9457" spans="4:5" x14ac:dyDescent="0.3">
      <c r="D9457" s="5"/>
      <c r="E9457" s="5"/>
    </row>
    <row r="9458" spans="4:5" x14ac:dyDescent="0.3">
      <c r="D9458" s="5"/>
      <c r="E9458" s="5"/>
    </row>
    <row r="9459" spans="4:5" x14ac:dyDescent="0.3">
      <c r="D9459" s="5"/>
      <c r="E9459" s="5"/>
    </row>
    <row r="9460" spans="4:5" x14ac:dyDescent="0.3">
      <c r="D9460" s="5"/>
      <c r="E9460" s="5"/>
    </row>
    <row r="9461" spans="4:5" x14ac:dyDescent="0.3">
      <c r="D9461" s="5"/>
      <c r="E9461" s="5"/>
    </row>
    <row r="9462" spans="4:5" x14ac:dyDescent="0.3">
      <c r="D9462" s="5"/>
      <c r="E9462" s="5"/>
    </row>
    <row r="9463" spans="4:5" x14ac:dyDescent="0.3">
      <c r="D9463" s="5"/>
      <c r="E9463" s="5"/>
    </row>
    <row r="9464" spans="4:5" x14ac:dyDescent="0.3">
      <c r="D9464" s="5"/>
      <c r="E9464" s="5"/>
    </row>
    <row r="9465" spans="4:5" x14ac:dyDescent="0.3">
      <c r="D9465" s="5"/>
      <c r="E9465" s="5"/>
    </row>
    <row r="9466" spans="4:5" x14ac:dyDescent="0.3">
      <c r="D9466" s="5"/>
      <c r="E9466" s="5"/>
    </row>
    <row r="9467" spans="4:5" x14ac:dyDescent="0.3">
      <c r="D9467" s="5"/>
      <c r="E9467" s="5"/>
    </row>
    <row r="9468" spans="4:5" x14ac:dyDescent="0.3">
      <c r="D9468" s="5"/>
      <c r="E9468" s="5"/>
    </row>
    <row r="9469" spans="4:5" x14ac:dyDescent="0.3">
      <c r="D9469" s="5"/>
      <c r="E9469" s="5"/>
    </row>
    <row r="9470" spans="4:5" x14ac:dyDescent="0.3">
      <c r="D9470" s="5"/>
      <c r="E9470" s="5"/>
    </row>
    <row r="9471" spans="4:5" x14ac:dyDescent="0.3">
      <c r="D9471" s="5"/>
      <c r="E9471" s="5"/>
    </row>
    <row r="9472" spans="4:5" x14ac:dyDescent="0.3">
      <c r="D9472" s="5"/>
      <c r="E9472" s="5"/>
    </row>
    <row r="9473" spans="4:5" x14ac:dyDescent="0.3">
      <c r="D9473" s="5"/>
      <c r="E9473" s="5"/>
    </row>
    <row r="9474" spans="4:5" x14ac:dyDescent="0.3">
      <c r="D9474" s="5"/>
      <c r="E9474" s="5"/>
    </row>
    <row r="9475" spans="4:5" x14ac:dyDescent="0.3">
      <c r="D9475" s="5"/>
      <c r="E9475" s="5"/>
    </row>
    <row r="9476" spans="4:5" x14ac:dyDescent="0.3">
      <c r="D9476" s="5"/>
      <c r="E9476" s="5"/>
    </row>
    <row r="9477" spans="4:5" x14ac:dyDescent="0.3">
      <c r="D9477" s="5"/>
      <c r="E9477" s="5"/>
    </row>
    <row r="9478" spans="4:5" x14ac:dyDescent="0.3">
      <c r="D9478" s="5"/>
      <c r="E9478" s="5"/>
    </row>
    <row r="9479" spans="4:5" x14ac:dyDescent="0.3">
      <c r="D9479" s="5"/>
      <c r="E9479" s="5"/>
    </row>
    <row r="9480" spans="4:5" x14ac:dyDescent="0.3">
      <c r="D9480" s="5"/>
      <c r="E9480" s="5"/>
    </row>
    <row r="9481" spans="4:5" x14ac:dyDescent="0.3">
      <c r="D9481" s="5"/>
      <c r="E9481" s="5"/>
    </row>
    <row r="9482" spans="4:5" x14ac:dyDescent="0.3">
      <c r="D9482" s="5"/>
      <c r="E9482" s="5"/>
    </row>
    <row r="9483" spans="4:5" x14ac:dyDescent="0.3">
      <c r="D9483" s="5"/>
      <c r="E9483" s="5"/>
    </row>
    <row r="9484" spans="4:5" x14ac:dyDescent="0.3">
      <c r="D9484" s="5"/>
      <c r="E9484" s="5"/>
    </row>
    <row r="9485" spans="4:5" x14ac:dyDescent="0.3">
      <c r="D9485" s="5"/>
      <c r="E9485" s="5"/>
    </row>
    <row r="9486" spans="4:5" x14ac:dyDescent="0.3">
      <c r="D9486" s="5"/>
      <c r="E9486" s="5"/>
    </row>
    <row r="9487" spans="4:5" x14ac:dyDescent="0.3">
      <c r="D9487" s="5"/>
      <c r="E9487" s="5"/>
    </row>
    <row r="9488" spans="4:5" x14ac:dyDescent="0.3">
      <c r="D9488" s="5"/>
      <c r="E9488" s="5"/>
    </row>
    <row r="9489" spans="4:5" x14ac:dyDescent="0.3">
      <c r="D9489" s="5"/>
      <c r="E9489" s="5"/>
    </row>
    <row r="9490" spans="4:5" x14ac:dyDescent="0.3">
      <c r="D9490" s="5"/>
      <c r="E9490" s="5"/>
    </row>
    <row r="9491" spans="4:5" x14ac:dyDescent="0.3">
      <c r="D9491" s="5"/>
      <c r="E9491" s="5"/>
    </row>
    <row r="9492" spans="4:5" x14ac:dyDescent="0.3">
      <c r="D9492" s="5"/>
      <c r="E9492" s="5"/>
    </row>
    <row r="9493" spans="4:5" x14ac:dyDescent="0.3">
      <c r="D9493" s="5"/>
      <c r="E9493" s="5"/>
    </row>
    <row r="9494" spans="4:5" x14ac:dyDescent="0.3">
      <c r="D9494" s="5"/>
      <c r="E9494" s="5"/>
    </row>
    <row r="9495" spans="4:5" x14ac:dyDescent="0.3">
      <c r="D9495" s="5"/>
      <c r="E9495" s="5"/>
    </row>
    <row r="9496" spans="4:5" x14ac:dyDescent="0.3">
      <c r="D9496" s="5"/>
      <c r="E9496" s="5"/>
    </row>
    <row r="9497" spans="4:5" x14ac:dyDescent="0.3">
      <c r="D9497" s="5"/>
      <c r="E9497" s="5"/>
    </row>
    <row r="9498" spans="4:5" x14ac:dyDescent="0.3">
      <c r="D9498" s="5"/>
      <c r="E9498" s="5"/>
    </row>
    <row r="9499" spans="4:5" x14ac:dyDescent="0.3">
      <c r="D9499" s="5"/>
      <c r="E9499" s="5"/>
    </row>
    <row r="9500" spans="4:5" x14ac:dyDescent="0.3">
      <c r="D9500" s="5"/>
      <c r="E9500" s="5"/>
    </row>
    <row r="9501" spans="4:5" x14ac:dyDescent="0.3">
      <c r="D9501" s="5"/>
      <c r="E9501" s="5"/>
    </row>
    <row r="9502" spans="4:5" x14ac:dyDescent="0.3">
      <c r="D9502" s="5"/>
      <c r="E9502" s="5"/>
    </row>
    <row r="9503" spans="4:5" x14ac:dyDescent="0.3">
      <c r="D9503" s="5"/>
      <c r="E9503" s="5"/>
    </row>
    <row r="9504" spans="4:5" x14ac:dyDescent="0.3">
      <c r="D9504" s="5"/>
      <c r="E9504" s="5"/>
    </row>
    <row r="9505" spans="4:5" x14ac:dyDescent="0.3">
      <c r="D9505" s="5"/>
      <c r="E9505" s="5"/>
    </row>
    <row r="9506" spans="4:5" x14ac:dyDescent="0.3">
      <c r="D9506" s="5"/>
      <c r="E9506" s="5"/>
    </row>
    <row r="9507" spans="4:5" x14ac:dyDescent="0.3">
      <c r="D9507" s="5"/>
      <c r="E9507" s="5"/>
    </row>
    <row r="9508" spans="4:5" x14ac:dyDescent="0.3">
      <c r="D9508" s="5"/>
      <c r="E9508" s="5"/>
    </row>
    <row r="9509" spans="4:5" x14ac:dyDescent="0.3">
      <c r="D9509" s="5"/>
      <c r="E9509" s="5"/>
    </row>
    <row r="9510" spans="4:5" x14ac:dyDescent="0.3">
      <c r="D9510" s="5"/>
      <c r="E9510" s="5"/>
    </row>
    <row r="9511" spans="4:5" x14ac:dyDescent="0.3">
      <c r="D9511" s="5"/>
      <c r="E9511" s="5"/>
    </row>
    <row r="9512" spans="4:5" x14ac:dyDescent="0.3">
      <c r="D9512" s="5"/>
      <c r="E9512" s="5"/>
    </row>
    <row r="9513" spans="4:5" x14ac:dyDescent="0.3">
      <c r="D9513" s="5"/>
      <c r="E9513" s="5"/>
    </row>
    <row r="9514" spans="4:5" x14ac:dyDescent="0.3">
      <c r="D9514" s="5"/>
      <c r="E9514" s="5"/>
    </row>
    <row r="9515" spans="4:5" x14ac:dyDescent="0.3">
      <c r="D9515" s="5"/>
      <c r="E9515" s="5"/>
    </row>
    <row r="9516" spans="4:5" x14ac:dyDescent="0.3">
      <c r="D9516" s="5"/>
      <c r="E9516" s="5"/>
    </row>
    <row r="9517" spans="4:5" x14ac:dyDescent="0.3">
      <c r="D9517" s="5"/>
      <c r="E9517" s="5"/>
    </row>
    <row r="9518" spans="4:5" x14ac:dyDescent="0.3">
      <c r="D9518" s="5"/>
      <c r="E9518" s="5"/>
    </row>
    <row r="9519" spans="4:5" x14ac:dyDescent="0.3">
      <c r="D9519" s="5"/>
      <c r="E9519" s="5"/>
    </row>
    <row r="9520" spans="4:5" x14ac:dyDescent="0.3">
      <c r="D9520" s="5"/>
      <c r="E9520" s="5"/>
    </row>
    <row r="9521" spans="4:5" x14ac:dyDescent="0.3">
      <c r="D9521" s="5"/>
      <c r="E9521" s="5"/>
    </row>
    <row r="9522" spans="4:5" x14ac:dyDescent="0.3">
      <c r="D9522" s="5"/>
      <c r="E9522" s="5"/>
    </row>
    <row r="9523" spans="4:5" x14ac:dyDescent="0.3">
      <c r="D9523" s="5"/>
      <c r="E9523" s="5"/>
    </row>
    <row r="9524" spans="4:5" x14ac:dyDescent="0.3">
      <c r="D9524" s="5"/>
      <c r="E9524" s="5"/>
    </row>
    <row r="9525" spans="4:5" x14ac:dyDescent="0.3">
      <c r="D9525" s="5"/>
      <c r="E9525" s="5"/>
    </row>
    <row r="9526" spans="4:5" x14ac:dyDescent="0.3">
      <c r="D9526" s="5"/>
      <c r="E9526" s="5"/>
    </row>
    <row r="9527" spans="4:5" x14ac:dyDescent="0.3">
      <c r="D9527" s="5"/>
      <c r="E9527" s="5"/>
    </row>
    <row r="9528" spans="4:5" x14ac:dyDescent="0.3">
      <c r="D9528" s="5"/>
      <c r="E9528" s="5"/>
    </row>
    <row r="9529" spans="4:5" x14ac:dyDescent="0.3">
      <c r="D9529" s="5"/>
      <c r="E9529" s="5"/>
    </row>
    <row r="9530" spans="4:5" x14ac:dyDescent="0.3">
      <c r="D9530" s="5"/>
      <c r="E9530" s="5"/>
    </row>
    <row r="9531" spans="4:5" x14ac:dyDescent="0.3">
      <c r="D9531" s="5"/>
      <c r="E9531" s="5"/>
    </row>
    <row r="9532" spans="4:5" x14ac:dyDescent="0.3">
      <c r="D9532" s="5"/>
      <c r="E9532" s="5"/>
    </row>
    <row r="9533" spans="4:5" x14ac:dyDescent="0.3">
      <c r="D9533" s="5"/>
      <c r="E9533" s="5"/>
    </row>
    <row r="9534" spans="4:5" x14ac:dyDescent="0.3">
      <c r="D9534" s="5"/>
      <c r="E9534" s="5"/>
    </row>
    <row r="9535" spans="4:5" x14ac:dyDescent="0.3">
      <c r="D9535" s="5"/>
      <c r="E9535" s="5"/>
    </row>
    <row r="9536" spans="4:5" x14ac:dyDescent="0.3">
      <c r="D9536" s="5"/>
      <c r="E9536" s="5"/>
    </row>
    <row r="9537" spans="4:5" x14ac:dyDescent="0.3">
      <c r="D9537" s="5"/>
      <c r="E9537" s="5"/>
    </row>
    <row r="9538" spans="4:5" x14ac:dyDescent="0.3">
      <c r="D9538" s="5"/>
      <c r="E9538" s="5"/>
    </row>
    <row r="9539" spans="4:5" x14ac:dyDescent="0.3">
      <c r="D9539" s="5"/>
      <c r="E9539" s="5"/>
    </row>
    <row r="9540" spans="4:5" x14ac:dyDescent="0.3">
      <c r="D9540" s="5"/>
      <c r="E9540" s="5"/>
    </row>
    <row r="9541" spans="4:5" x14ac:dyDescent="0.3">
      <c r="D9541" s="5"/>
      <c r="E9541" s="5"/>
    </row>
    <row r="9542" spans="4:5" x14ac:dyDescent="0.3">
      <c r="D9542" s="5"/>
      <c r="E9542" s="5"/>
    </row>
    <row r="9543" spans="4:5" x14ac:dyDescent="0.3">
      <c r="D9543" s="5"/>
      <c r="E9543" s="5"/>
    </row>
    <row r="9544" spans="4:5" x14ac:dyDescent="0.3">
      <c r="D9544" s="5"/>
      <c r="E9544" s="5"/>
    </row>
    <row r="9545" spans="4:5" x14ac:dyDescent="0.3">
      <c r="D9545" s="5"/>
      <c r="E9545" s="5"/>
    </row>
    <row r="9546" spans="4:5" x14ac:dyDescent="0.3">
      <c r="D9546" s="5"/>
      <c r="E9546" s="5"/>
    </row>
    <row r="9547" spans="4:5" x14ac:dyDescent="0.3">
      <c r="D9547" s="5"/>
      <c r="E9547" s="5"/>
    </row>
    <row r="9548" spans="4:5" x14ac:dyDescent="0.3">
      <c r="D9548" s="5"/>
      <c r="E9548" s="5"/>
    </row>
    <row r="9549" spans="4:5" x14ac:dyDescent="0.3">
      <c r="D9549" s="5"/>
      <c r="E9549" s="5"/>
    </row>
    <row r="9550" spans="4:5" x14ac:dyDescent="0.3">
      <c r="D9550" s="5"/>
      <c r="E9550" s="5"/>
    </row>
    <row r="9551" spans="4:5" x14ac:dyDescent="0.3">
      <c r="D9551" s="5"/>
      <c r="E9551" s="5"/>
    </row>
    <row r="9552" spans="4:5" x14ac:dyDescent="0.3">
      <c r="D9552" s="5"/>
      <c r="E9552" s="5"/>
    </row>
    <row r="9553" spans="4:5" x14ac:dyDescent="0.3">
      <c r="D9553" s="5"/>
      <c r="E9553" s="5"/>
    </row>
    <row r="9554" spans="4:5" x14ac:dyDescent="0.3">
      <c r="D9554" s="5"/>
      <c r="E9554" s="5"/>
    </row>
    <row r="9555" spans="4:5" x14ac:dyDescent="0.3">
      <c r="D9555" s="5"/>
      <c r="E9555" s="5"/>
    </row>
    <row r="9556" spans="4:5" x14ac:dyDescent="0.3">
      <c r="D9556" s="5"/>
      <c r="E9556" s="5"/>
    </row>
    <row r="9557" spans="4:5" x14ac:dyDescent="0.3">
      <c r="D9557" s="5"/>
      <c r="E9557" s="5"/>
    </row>
    <row r="9558" spans="4:5" x14ac:dyDescent="0.3">
      <c r="D9558" s="5"/>
      <c r="E9558" s="5"/>
    </row>
    <row r="9559" spans="4:5" x14ac:dyDescent="0.3">
      <c r="D9559" s="5"/>
      <c r="E9559" s="5"/>
    </row>
    <row r="9560" spans="4:5" x14ac:dyDescent="0.3">
      <c r="D9560" s="5"/>
      <c r="E9560" s="5"/>
    </row>
    <row r="9561" spans="4:5" x14ac:dyDescent="0.3">
      <c r="D9561" s="5"/>
      <c r="E9561" s="5"/>
    </row>
    <row r="9562" spans="4:5" x14ac:dyDescent="0.3">
      <c r="D9562" s="5"/>
      <c r="E9562" s="5"/>
    </row>
    <row r="9563" spans="4:5" x14ac:dyDescent="0.3">
      <c r="D9563" s="5"/>
      <c r="E9563" s="5"/>
    </row>
    <row r="9564" spans="4:5" x14ac:dyDescent="0.3">
      <c r="D9564" s="5"/>
      <c r="E9564" s="5"/>
    </row>
    <row r="9565" spans="4:5" x14ac:dyDescent="0.3">
      <c r="D9565" s="5"/>
      <c r="E9565" s="5"/>
    </row>
    <row r="9566" spans="4:5" x14ac:dyDescent="0.3">
      <c r="D9566" s="5"/>
      <c r="E9566" s="5"/>
    </row>
    <row r="9567" spans="4:5" x14ac:dyDescent="0.3">
      <c r="D9567" s="5"/>
      <c r="E9567" s="5"/>
    </row>
    <row r="9568" spans="4:5" x14ac:dyDescent="0.3">
      <c r="D9568" s="5"/>
      <c r="E9568" s="5"/>
    </row>
    <row r="9569" spans="4:5" x14ac:dyDescent="0.3">
      <c r="D9569" s="5"/>
      <c r="E9569" s="5"/>
    </row>
    <row r="9570" spans="4:5" x14ac:dyDescent="0.3">
      <c r="D9570" s="5"/>
      <c r="E9570" s="5"/>
    </row>
    <row r="9571" spans="4:5" x14ac:dyDescent="0.3">
      <c r="D9571" s="5"/>
      <c r="E9571" s="5"/>
    </row>
    <row r="9572" spans="4:5" x14ac:dyDescent="0.3">
      <c r="D9572" s="5"/>
      <c r="E9572" s="5"/>
    </row>
    <row r="9573" spans="4:5" x14ac:dyDescent="0.3">
      <c r="D9573" s="5"/>
      <c r="E9573" s="5"/>
    </row>
    <row r="9574" spans="4:5" x14ac:dyDescent="0.3">
      <c r="D9574" s="5"/>
      <c r="E9574" s="5"/>
    </row>
    <row r="9575" spans="4:5" x14ac:dyDescent="0.3">
      <c r="D9575" s="5"/>
      <c r="E9575" s="5"/>
    </row>
    <row r="9576" spans="4:5" x14ac:dyDescent="0.3">
      <c r="D9576" s="5"/>
      <c r="E9576" s="5"/>
    </row>
    <row r="9577" spans="4:5" x14ac:dyDescent="0.3">
      <c r="D9577" s="5"/>
      <c r="E9577" s="5"/>
    </row>
    <row r="9578" spans="4:5" x14ac:dyDescent="0.3">
      <c r="D9578" s="5"/>
      <c r="E9578" s="5"/>
    </row>
    <row r="9579" spans="4:5" x14ac:dyDescent="0.3">
      <c r="D9579" s="5"/>
      <c r="E9579" s="5"/>
    </row>
    <row r="9580" spans="4:5" x14ac:dyDescent="0.3">
      <c r="D9580" s="5"/>
      <c r="E9580" s="5"/>
    </row>
    <row r="9581" spans="4:5" x14ac:dyDescent="0.3">
      <c r="D9581" s="5"/>
      <c r="E9581" s="5"/>
    </row>
    <row r="9582" spans="4:5" x14ac:dyDescent="0.3">
      <c r="D9582" s="5"/>
      <c r="E9582" s="5"/>
    </row>
    <row r="9583" spans="4:5" x14ac:dyDescent="0.3">
      <c r="D9583" s="5"/>
      <c r="E9583" s="5"/>
    </row>
    <row r="9584" spans="4:5" x14ac:dyDescent="0.3">
      <c r="D9584" s="5"/>
      <c r="E9584" s="5"/>
    </row>
    <row r="9585" spans="4:5" x14ac:dyDescent="0.3">
      <c r="D9585" s="5"/>
      <c r="E9585" s="5"/>
    </row>
    <row r="9586" spans="4:5" x14ac:dyDescent="0.3">
      <c r="D9586" s="5"/>
      <c r="E9586" s="5"/>
    </row>
    <row r="9587" spans="4:5" x14ac:dyDescent="0.3">
      <c r="D9587" s="5"/>
      <c r="E9587" s="5"/>
    </row>
    <row r="9588" spans="4:5" x14ac:dyDescent="0.3">
      <c r="D9588" s="5"/>
      <c r="E9588" s="5"/>
    </row>
    <row r="9589" spans="4:5" x14ac:dyDescent="0.3">
      <c r="D9589" s="5"/>
      <c r="E9589" s="5"/>
    </row>
    <row r="9590" spans="4:5" x14ac:dyDescent="0.3">
      <c r="D9590" s="5"/>
      <c r="E9590" s="5"/>
    </row>
    <row r="9591" spans="4:5" x14ac:dyDescent="0.3">
      <c r="D9591" s="5"/>
      <c r="E9591" s="5"/>
    </row>
    <row r="9592" spans="4:5" x14ac:dyDescent="0.3">
      <c r="D9592" s="5"/>
      <c r="E9592" s="5"/>
    </row>
    <row r="9593" spans="4:5" x14ac:dyDescent="0.3">
      <c r="D9593" s="5"/>
      <c r="E9593" s="5"/>
    </row>
    <row r="9594" spans="4:5" x14ac:dyDescent="0.3">
      <c r="D9594" s="5"/>
      <c r="E9594" s="5"/>
    </row>
    <row r="9595" spans="4:5" x14ac:dyDescent="0.3">
      <c r="D9595" s="5"/>
      <c r="E9595" s="5"/>
    </row>
    <row r="9596" spans="4:5" x14ac:dyDescent="0.3">
      <c r="D9596" s="5"/>
      <c r="E9596" s="5"/>
    </row>
    <row r="9597" spans="4:5" x14ac:dyDescent="0.3">
      <c r="D9597" s="5"/>
      <c r="E9597" s="5"/>
    </row>
    <row r="9598" spans="4:5" x14ac:dyDescent="0.3">
      <c r="D9598" s="5"/>
      <c r="E9598" s="5"/>
    </row>
    <row r="9599" spans="4:5" x14ac:dyDescent="0.3">
      <c r="D9599" s="5"/>
      <c r="E9599" s="5"/>
    </row>
    <row r="9600" spans="4:5" x14ac:dyDescent="0.3">
      <c r="D9600" s="5"/>
      <c r="E9600" s="5"/>
    </row>
    <row r="9601" spans="4:5" x14ac:dyDescent="0.3">
      <c r="D9601" s="5"/>
      <c r="E9601" s="5"/>
    </row>
    <row r="9602" spans="4:5" x14ac:dyDescent="0.3">
      <c r="D9602" s="5"/>
      <c r="E9602" s="5"/>
    </row>
    <row r="9603" spans="4:5" x14ac:dyDescent="0.3">
      <c r="D9603" s="5"/>
      <c r="E9603" s="5"/>
    </row>
    <row r="9604" spans="4:5" x14ac:dyDescent="0.3">
      <c r="D9604" s="5"/>
      <c r="E9604" s="5"/>
    </row>
    <row r="9605" spans="4:5" x14ac:dyDescent="0.3">
      <c r="D9605" s="5"/>
      <c r="E9605" s="5"/>
    </row>
    <row r="9606" spans="4:5" x14ac:dyDescent="0.3">
      <c r="D9606" s="5"/>
      <c r="E9606" s="5"/>
    </row>
    <row r="9607" spans="4:5" x14ac:dyDescent="0.3">
      <c r="D9607" s="5"/>
      <c r="E9607" s="5"/>
    </row>
    <row r="9608" spans="4:5" x14ac:dyDescent="0.3">
      <c r="D9608" s="5"/>
      <c r="E9608" s="5"/>
    </row>
    <row r="9609" spans="4:5" x14ac:dyDescent="0.3">
      <c r="D9609" s="5"/>
      <c r="E9609" s="5"/>
    </row>
    <row r="9610" spans="4:5" x14ac:dyDescent="0.3">
      <c r="D9610" s="5"/>
      <c r="E9610" s="5"/>
    </row>
    <row r="9611" spans="4:5" x14ac:dyDescent="0.3">
      <c r="D9611" s="5"/>
      <c r="E9611" s="5"/>
    </row>
    <row r="9612" spans="4:5" x14ac:dyDescent="0.3">
      <c r="D9612" s="5"/>
      <c r="E9612" s="5"/>
    </row>
    <row r="9613" spans="4:5" x14ac:dyDescent="0.3">
      <c r="D9613" s="5"/>
      <c r="E9613" s="5"/>
    </row>
    <row r="9614" spans="4:5" x14ac:dyDescent="0.3">
      <c r="D9614" s="5"/>
      <c r="E9614" s="5"/>
    </row>
    <row r="9615" spans="4:5" x14ac:dyDescent="0.3">
      <c r="D9615" s="5"/>
      <c r="E9615" s="5"/>
    </row>
    <row r="9616" spans="4:5" x14ac:dyDescent="0.3">
      <c r="D9616" s="5"/>
      <c r="E9616" s="5"/>
    </row>
    <row r="9617" spans="4:5" x14ac:dyDescent="0.3">
      <c r="D9617" s="5"/>
      <c r="E9617" s="5"/>
    </row>
    <row r="9618" spans="4:5" x14ac:dyDescent="0.3">
      <c r="D9618" s="5"/>
      <c r="E9618" s="5"/>
    </row>
    <row r="9619" spans="4:5" x14ac:dyDescent="0.3">
      <c r="D9619" s="5"/>
      <c r="E9619" s="5"/>
    </row>
    <row r="9620" spans="4:5" x14ac:dyDescent="0.3">
      <c r="D9620" s="5"/>
      <c r="E9620" s="5"/>
    </row>
    <row r="9621" spans="4:5" x14ac:dyDescent="0.3">
      <c r="D9621" s="5"/>
      <c r="E9621" s="5"/>
    </row>
    <row r="9622" spans="4:5" x14ac:dyDescent="0.3">
      <c r="D9622" s="5"/>
      <c r="E9622" s="5"/>
    </row>
    <row r="9623" spans="4:5" x14ac:dyDescent="0.3">
      <c r="D9623" s="5"/>
      <c r="E9623" s="5"/>
    </row>
    <row r="9624" spans="4:5" x14ac:dyDescent="0.3">
      <c r="D9624" s="5"/>
      <c r="E9624" s="5"/>
    </row>
    <row r="9625" spans="4:5" x14ac:dyDescent="0.3">
      <c r="D9625" s="5"/>
      <c r="E9625" s="5"/>
    </row>
    <row r="9626" spans="4:5" x14ac:dyDescent="0.3">
      <c r="D9626" s="5"/>
      <c r="E9626" s="5"/>
    </row>
    <row r="9627" spans="4:5" x14ac:dyDescent="0.3">
      <c r="D9627" s="5"/>
      <c r="E9627" s="5"/>
    </row>
    <row r="9628" spans="4:5" x14ac:dyDescent="0.3">
      <c r="D9628" s="5"/>
      <c r="E9628" s="5"/>
    </row>
    <row r="9629" spans="4:5" x14ac:dyDescent="0.3">
      <c r="D9629" s="5"/>
      <c r="E9629" s="5"/>
    </row>
    <row r="9630" spans="4:5" x14ac:dyDescent="0.3">
      <c r="D9630" s="5"/>
      <c r="E9630" s="5"/>
    </row>
    <row r="9631" spans="4:5" x14ac:dyDescent="0.3">
      <c r="D9631" s="5"/>
      <c r="E9631" s="5"/>
    </row>
    <row r="9632" spans="4:5" x14ac:dyDescent="0.3">
      <c r="D9632" s="5"/>
      <c r="E9632" s="5"/>
    </row>
    <row r="9633" spans="4:5" x14ac:dyDescent="0.3">
      <c r="D9633" s="5"/>
      <c r="E9633" s="5"/>
    </row>
    <row r="9634" spans="4:5" x14ac:dyDescent="0.3">
      <c r="D9634" s="5"/>
      <c r="E9634" s="5"/>
    </row>
    <row r="9635" spans="4:5" x14ac:dyDescent="0.3">
      <c r="D9635" s="5"/>
      <c r="E9635" s="5"/>
    </row>
    <row r="9636" spans="4:5" x14ac:dyDescent="0.3">
      <c r="D9636" s="5"/>
      <c r="E9636" s="5"/>
    </row>
    <row r="9637" spans="4:5" x14ac:dyDescent="0.3">
      <c r="D9637" s="5"/>
      <c r="E9637" s="5"/>
    </row>
    <row r="9638" spans="4:5" x14ac:dyDescent="0.3">
      <c r="D9638" s="5"/>
      <c r="E9638" s="5"/>
    </row>
    <row r="9639" spans="4:5" x14ac:dyDescent="0.3">
      <c r="D9639" s="5"/>
      <c r="E9639" s="5"/>
    </row>
    <row r="9640" spans="4:5" x14ac:dyDescent="0.3">
      <c r="D9640" s="5"/>
      <c r="E9640" s="5"/>
    </row>
    <row r="9641" spans="4:5" x14ac:dyDescent="0.3">
      <c r="D9641" s="5"/>
      <c r="E9641" s="5"/>
    </row>
    <row r="9642" spans="4:5" x14ac:dyDescent="0.3">
      <c r="D9642" s="5"/>
      <c r="E9642" s="5"/>
    </row>
    <row r="9643" spans="4:5" x14ac:dyDescent="0.3">
      <c r="D9643" s="5"/>
      <c r="E9643" s="5"/>
    </row>
    <row r="9644" spans="4:5" x14ac:dyDescent="0.3">
      <c r="D9644" s="5"/>
      <c r="E9644" s="5"/>
    </row>
    <row r="9645" spans="4:5" x14ac:dyDescent="0.3">
      <c r="D9645" s="5"/>
      <c r="E9645" s="5"/>
    </row>
    <row r="9646" spans="4:5" x14ac:dyDescent="0.3">
      <c r="D9646" s="5"/>
      <c r="E9646" s="5"/>
    </row>
    <row r="9647" spans="4:5" x14ac:dyDescent="0.3">
      <c r="D9647" s="5"/>
      <c r="E9647" s="5"/>
    </row>
    <row r="9648" spans="4:5" x14ac:dyDescent="0.3">
      <c r="D9648" s="5"/>
      <c r="E9648" s="5"/>
    </row>
    <row r="9649" spans="4:5" x14ac:dyDescent="0.3">
      <c r="D9649" s="5"/>
      <c r="E9649" s="5"/>
    </row>
    <row r="9650" spans="4:5" x14ac:dyDescent="0.3">
      <c r="D9650" s="5"/>
      <c r="E9650" s="5"/>
    </row>
    <row r="9651" spans="4:5" x14ac:dyDescent="0.3">
      <c r="D9651" s="5"/>
      <c r="E9651" s="5"/>
    </row>
    <row r="9652" spans="4:5" x14ac:dyDescent="0.3">
      <c r="D9652" s="5"/>
      <c r="E9652" s="5"/>
    </row>
    <row r="9653" spans="4:5" x14ac:dyDescent="0.3">
      <c r="D9653" s="5"/>
      <c r="E9653" s="5"/>
    </row>
    <row r="9654" spans="4:5" x14ac:dyDescent="0.3">
      <c r="D9654" s="5"/>
      <c r="E9654" s="5"/>
    </row>
    <row r="9655" spans="4:5" x14ac:dyDescent="0.3">
      <c r="D9655" s="5"/>
      <c r="E9655" s="5"/>
    </row>
    <row r="9656" spans="4:5" x14ac:dyDescent="0.3">
      <c r="D9656" s="5"/>
      <c r="E9656" s="5"/>
    </row>
    <row r="9657" spans="4:5" x14ac:dyDescent="0.3">
      <c r="D9657" s="5"/>
      <c r="E9657" s="5"/>
    </row>
    <row r="9658" spans="4:5" x14ac:dyDescent="0.3">
      <c r="D9658" s="5"/>
      <c r="E9658" s="5"/>
    </row>
    <row r="9659" spans="4:5" x14ac:dyDescent="0.3">
      <c r="D9659" s="5"/>
      <c r="E9659" s="5"/>
    </row>
    <row r="9660" spans="4:5" x14ac:dyDescent="0.3">
      <c r="D9660" s="5"/>
      <c r="E9660" s="5"/>
    </row>
    <row r="9661" spans="4:5" x14ac:dyDescent="0.3">
      <c r="D9661" s="5"/>
      <c r="E9661" s="5"/>
    </row>
    <row r="9662" spans="4:5" x14ac:dyDescent="0.3">
      <c r="D9662" s="5"/>
      <c r="E9662" s="5"/>
    </row>
    <row r="9663" spans="4:5" x14ac:dyDescent="0.3">
      <c r="D9663" s="5"/>
      <c r="E9663" s="5"/>
    </row>
    <row r="9664" spans="4:5" x14ac:dyDescent="0.3">
      <c r="D9664" s="5"/>
      <c r="E9664" s="5"/>
    </row>
    <row r="9665" spans="4:5" x14ac:dyDescent="0.3">
      <c r="D9665" s="5"/>
      <c r="E9665" s="5"/>
    </row>
    <row r="9666" spans="4:5" x14ac:dyDescent="0.3">
      <c r="D9666" s="5"/>
      <c r="E9666" s="5"/>
    </row>
    <row r="9667" spans="4:5" x14ac:dyDescent="0.3">
      <c r="D9667" s="5"/>
      <c r="E9667" s="5"/>
    </row>
    <row r="9668" spans="4:5" x14ac:dyDescent="0.3">
      <c r="D9668" s="5"/>
      <c r="E9668" s="5"/>
    </row>
    <row r="9669" spans="4:5" x14ac:dyDescent="0.3">
      <c r="D9669" s="5"/>
      <c r="E9669" s="5"/>
    </row>
    <row r="9670" spans="4:5" x14ac:dyDescent="0.3">
      <c r="D9670" s="5"/>
      <c r="E9670" s="5"/>
    </row>
    <row r="9671" spans="4:5" x14ac:dyDescent="0.3">
      <c r="D9671" s="5"/>
      <c r="E9671" s="5"/>
    </row>
    <row r="9672" spans="4:5" x14ac:dyDescent="0.3">
      <c r="D9672" s="5"/>
      <c r="E9672" s="5"/>
    </row>
    <row r="9673" spans="4:5" x14ac:dyDescent="0.3">
      <c r="D9673" s="5"/>
      <c r="E9673" s="5"/>
    </row>
    <row r="9674" spans="4:5" x14ac:dyDescent="0.3">
      <c r="D9674" s="5"/>
      <c r="E9674" s="5"/>
    </row>
    <row r="9675" spans="4:5" x14ac:dyDescent="0.3">
      <c r="D9675" s="5"/>
      <c r="E9675" s="5"/>
    </row>
    <row r="9676" spans="4:5" x14ac:dyDescent="0.3">
      <c r="D9676" s="5"/>
      <c r="E9676" s="5"/>
    </row>
    <row r="9677" spans="4:5" x14ac:dyDescent="0.3">
      <c r="D9677" s="5"/>
      <c r="E9677" s="5"/>
    </row>
    <row r="9678" spans="4:5" x14ac:dyDescent="0.3">
      <c r="D9678" s="5"/>
      <c r="E9678" s="5"/>
    </row>
    <row r="9679" spans="4:5" x14ac:dyDescent="0.3">
      <c r="D9679" s="5"/>
      <c r="E9679" s="5"/>
    </row>
    <row r="9680" spans="4:5" x14ac:dyDescent="0.3">
      <c r="D9680" s="5"/>
      <c r="E9680" s="5"/>
    </row>
    <row r="9681" spans="4:5" x14ac:dyDescent="0.3">
      <c r="D9681" s="5"/>
      <c r="E9681" s="5"/>
    </row>
    <row r="9682" spans="4:5" x14ac:dyDescent="0.3">
      <c r="D9682" s="5"/>
      <c r="E9682" s="5"/>
    </row>
    <row r="9683" spans="4:5" x14ac:dyDescent="0.3">
      <c r="D9683" s="5"/>
      <c r="E9683" s="5"/>
    </row>
    <row r="9684" spans="4:5" x14ac:dyDescent="0.3">
      <c r="D9684" s="5"/>
      <c r="E9684" s="5"/>
    </row>
    <row r="9685" spans="4:5" x14ac:dyDescent="0.3">
      <c r="D9685" s="5"/>
      <c r="E9685" s="5"/>
    </row>
    <row r="9686" spans="4:5" x14ac:dyDescent="0.3">
      <c r="D9686" s="5"/>
      <c r="E9686" s="5"/>
    </row>
    <row r="9687" spans="4:5" x14ac:dyDescent="0.3">
      <c r="D9687" s="5"/>
      <c r="E9687" s="5"/>
    </row>
    <row r="9688" spans="4:5" x14ac:dyDescent="0.3">
      <c r="D9688" s="5"/>
      <c r="E9688" s="5"/>
    </row>
    <row r="9689" spans="4:5" x14ac:dyDescent="0.3">
      <c r="D9689" s="5"/>
      <c r="E9689" s="5"/>
    </row>
    <row r="9690" spans="4:5" x14ac:dyDescent="0.3">
      <c r="D9690" s="5"/>
      <c r="E9690" s="5"/>
    </row>
    <row r="9691" spans="4:5" x14ac:dyDescent="0.3">
      <c r="D9691" s="5"/>
      <c r="E9691" s="5"/>
    </row>
    <row r="9692" spans="4:5" x14ac:dyDescent="0.3">
      <c r="D9692" s="5"/>
      <c r="E9692" s="5"/>
    </row>
    <row r="9693" spans="4:5" x14ac:dyDescent="0.3">
      <c r="D9693" s="5"/>
      <c r="E9693" s="5"/>
    </row>
    <row r="9694" spans="4:5" x14ac:dyDescent="0.3">
      <c r="D9694" s="5"/>
      <c r="E9694" s="5"/>
    </row>
    <row r="9695" spans="4:5" x14ac:dyDescent="0.3">
      <c r="D9695" s="5"/>
      <c r="E9695" s="5"/>
    </row>
    <row r="9696" spans="4:5" x14ac:dyDescent="0.3">
      <c r="D9696" s="5"/>
      <c r="E9696" s="5"/>
    </row>
    <row r="9697" spans="4:5" x14ac:dyDescent="0.3">
      <c r="D9697" s="5"/>
      <c r="E9697" s="5"/>
    </row>
    <row r="9698" spans="4:5" x14ac:dyDescent="0.3">
      <c r="D9698" s="5"/>
      <c r="E9698" s="5"/>
    </row>
    <row r="9699" spans="4:5" x14ac:dyDescent="0.3">
      <c r="D9699" s="5"/>
      <c r="E9699" s="5"/>
    </row>
    <row r="9700" spans="4:5" x14ac:dyDescent="0.3">
      <c r="D9700" s="5"/>
      <c r="E9700" s="5"/>
    </row>
    <row r="9701" spans="4:5" x14ac:dyDescent="0.3">
      <c r="D9701" s="5"/>
      <c r="E9701" s="5"/>
    </row>
    <row r="9702" spans="4:5" x14ac:dyDescent="0.3">
      <c r="D9702" s="5"/>
      <c r="E9702" s="5"/>
    </row>
    <row r="9703" spans="4:5" x14ac:dyDescent="0.3">
      <c r="D9703" s="5"/>
      <c r="E9703" s="5"/>
    </row>
    <row r="9704" spans="4:5" x14ac:dyDescent="0.3">
      <c r="D9704" s="5"/>
      <c r="E9704" s="5"/>
    </row>
    <row r="9705" spans="4:5" x14ac:dyDescent="0.3">
      <c r="D9705" s="5"/>
      <c r="E9705" s="5"/>
    </row>
    <row r="9706" spans="4:5" x14ac:dyDescent="0.3">
      <c r="D9706" s="5"/>
      <c r="E9706" s="5"/>
    </row>
    <row r="9707" spans="4:5" x14ac:dyDescent="0.3">
      <c r="D9707" s="5"/>
      <c r="E9707" s="5"/>
    </row>
    <row r="9708" spans="4:5" x14ac:dyDescent="0.3">
      <c r="D9708" s="5"/>
      <c r="E9708" s="5"/>
    </row>
    <row r="9709" spans="4:5" x14ac:dyDescent="0.3">
      <c r="D9709" s="5"/>
      <c r="E9709" s="5"/>
    </row>
    <row r="9710" spans="4:5" x14ac:dyDescent="0.3">
      <c r="D9710" s="5"/>
      <c r="E9710" s="5"/>
    </row>
    <row r="9711" spans="4:5" x14ac:dyDescent="0.3">
      <c r="D9711" s="5"/>
      <c r="E9711" s="5"/>
    </row>
    <row r="9712" spans="4:5" x14ac:dyDescent="0.3">
      <c r="D9712" s="5"/>
      <c r="E9712" s="5"/>
    </row>
    <row r="9713" spans="4:5" x14ac:dyDescent="0.3">
      <c r="D9713" s="5"/>
      <c r="E9713" s="5"/>
    </row>
    <row r="9714" spans="4:5" x14ac:dyDescent="0.3">
      <c r="D9714" s="5"/>
      <c r="E9714" s="5"/>
    </row>
    <row r="9715" spans="4:5" x14ac:dyDescent="0.3">
      <c r="D9715" s="5"/>
      <c r="E9715" s="5"/>
    </row>
    <row r="9716" spans="4:5" x14ac:dyDescent="0.3">
      <c r="D9716" s="5"/>
      <c r="E9716" s="5"/>
    </row>
    <row r="9717" spans="4:5" x14ac:dyDescent="0.3">
      <c r="D9717" s="5"/>
      <c r="E9717" s="5"/>
    </row>
    <row r="9718" spans="4:5" x14ac:dyDescent="0.3">
      <c r="D9718" s="5"/>
      <c r="E9718" s="5"/>
    </row>
    <row r="9719" spans="4:5" x14ac:dyDescent="0.3">
      <c r="D9719" s="5"/>
      <c r="E9719" s="5"/>
    </row>
    <row r="9720" spans="4:5" x14ac:dyDescent="0.3">
      <c r="D9720" s="5"/>
      <c r="E9720" s="5"/>
    </row>
    <row r="9721" spans="4:5" x14ac:dyDescent="0.3">
      <c r="D9721" s="5"/>
      <c r="E9721" s="5"/>
    </row>
    <row r="9722" spans="4:5" x14ac:dyDescent="0.3">
      <c r="D9722" s="5"/>
      <c r="E9722" s="5"/>
    </row>
    <row r="9723" spans="4:5" x14ac:dyDescent="0.3">
      <c r="D9723" s="5"/>
      <c r="E9723" s="5"/>
    </row>
    <row r="9724" spans="4:5" x14ac:dyDescent="0.3">
      <c r="D9724" s="5"/>
      <c r="E9724" s="5"/>
    </row>
    <row r="9725" spans="4:5" x14ac:dyDescent="0.3">
      <c r="D9725" s="5"/>
      <c r="E9725" s="5"/>
    </row>
    <row r="9726" spans="4:5" x14ac:dyDescent="0.3">
      <c r="D9726" s="5"/>
      <c r="E9726" s="5"/>
    </row>
    <row r="9727" spans="4:5" x14ac:dyDescent="0.3">
      <c r="D9727" s="5"/>
      <c r="E9727" s="5"/>
    </row>
    <row r="9728" spans="4:5" x14ac:dyDescent="0.3">
      <c r="D9728" s="5"/>
      <c r="E9728" s="5"/>
    </row>
    <row r="9729" spans="4:5" x14ac:dyDescent="0.3">
      <c r="D9729" s="5"/>
      <c r="E9729" s="5"/>
    </row>
    <row r="9730" spans="4:5" x14ac:dyDescent="0.3">
      <c r="D9730" s="5"/>
      <c r="E9730" s="5"/>
    </row>
    <row r="9731" spans="4:5" x14ac:dyDescent="0.3">
      <c r="D9731" s="5"/>
      <c r="E9731" s="5"/>
    </row>
    <row r="9732" spans="4:5" x14ac:dyDescent="0.3">
      <c r="D9732" s="5"/>
      <c r="E9732" s="5"/>
    </row>
    <row r="9733" spans="4:5" x14ac:dyDescent="0.3">
      <c r="D9733" s="5"/>
      <c r="E9733" s="5"/>
    </row>
    <row r="9734" spans="4:5" x14ac:dyDescent="0.3">
      <c r="D9734" s="5"/>
      <c r="E9734" s="5"/>
    </row>
    <row r="9735" spans="4:5" x14ac:dyDescent="0.3">
      <c r="D9735" s="5"/>
      <c r="E9735" s="5"/>
    </row>
    <row r="9736" spans="4:5" x14ac:dyDescent="0.3">
      <c r="D9736" s="5"/>
      <c r="E9736" s="5"/>
    </row>
    <row r="9737" spans="4:5" x14ac:dyDescent="0.3">
      <c r="D9737" s="5"/>
      <c r="E9737" s="5"/>
    </row>
    <row r="9738" spans="4:5" x14ac:dyDescent="0.3">
      <c r="D9738" s="5"/>
      <c r="E9738" s="5"/>
    </row>
    <row r="9739" spans="4:5" x14ac:dyDescent="0.3">
      <c r="D9739" s="5"/>
      <c r="E9739" s="5"/>
    </row>
    <row r="9740" spans="4:5" x14ac:dyDescent="0.3">
      <c r="D9740" s="5"/>
      <c r="E9740" s="5"/>
    </row>
    <row r="9741" spans="4:5" x14ac:dyDescent="0.3">
      <c r="D9741" s="5"/>
      <c r="E9741" s="5"/>
    </row>
    <row r="9742" spans="4:5" x14ac:dyDescent="0.3">
      <c r="D9742" s="5"/>
      <c r="E9742" s="5"/>
    </row>
    <row r="9743" spans="4:5" x14ac:dyDescent="0.3">
      <c r="D9743" s="5"/>
      <c r="E9743" s="5"/>
    </row>
    <row r="9744" spans="4:5" x14ac:dyDescent="0.3">
      <c r="D9744" s="5"/>
      <c r="E9744" s="5"/>
    </row>
    <row r="9745" spans="4:5" x14ac:dyDescent="0.3">
      <c r="D9745" s="5"/>
      <c r="E9745" s="5"/>
    </row>
    <row r="9746" spans="4:5" x14ac:dyDescent="0.3">
      <c r="D9746" s="5"/>
      <c r="E9746" s="5"/>
    </row>
    <row r="9747" spans="4:5" x14ac:dyDescent="0.3">
      <c r="D9747" s="5"/>
      <c r="E9747" s="5"/>
    </row>
    <row r="9748" spans="4:5" x14ac:dyDescent="0.3">
      <c r="D9748" s="5"/>
      <c r="E9748" s="5"/>
    </row>
    <row r="9749" spans="4:5" x14ac:dyDescent="0.3">
      <c r="D9749" s="5"/>
      <c r="E9749" s="5"/>
    </row>
    <row r="9750" spans="4:5" x14ac:dyDescent="0.3">
      <c r="D9750" s="5"/>
      <c r="E9750" s="5"/>
    </row>
    <row r="9751" spans="4:5" x14ac:dyDescent="0.3">
      <c r="D9751" s="5"/>
      <c r="E9751" s="5"/>
    </row>
    <row r="9752" spans="4:5" x14ac:dyDescent="0.3">
      <c r="D9752" s="5"/>
      <c r="E9752" s="5"/>
    </row>
    <row r="9753" spans="4:5" x14ac:dyDescent="0.3">
      <c r="D9753" s="5"/>
      <c r="E9753" s="5"/>
    </row>
    <row r="9754" spans="4:5" x14ac:dyDescent="0.3">
      <c r="D9754" s="5"/>
      <c r="E9754" s="5"/>
    </row>
    <row r="9755" spans="4:5" x14ac:dyDescent="0.3">
      <c r="D9755" s="5"/>
      <c r="E9755" s="5"/>
    </row>
    <row r="9756" spans="4:5" x14ac:dyDescent="0.3">
      <c r="D9756" s="5"/>
      <c r="E9756" s="5"/>
    </row>
    <row r="9757" spans="4:5" x14ac:dyDescent="0.3">
      <c r="D9757" s="5"/>
      <c r="E9757" s="5"/>
    </row>
    <row r="9758" spans="4:5" x14ac:dyDescent="0.3">
      <c r="D9758" s="5"/>
      <c r="E9758" s="5"/>
    </row>
    <row r="9759" spans="4:5" x14ac:dyDescent="0.3">
      <c r="D9759" s="5"/>
      <c r="E9759" s="5"/>
    </row>
    <row r="9760" spans="4:5" x14ac:dyDescent="0.3">
      <c r="D9760" s="5"/>
      <c r="E9760" s="5"/>
    </row>
    <row r="9761" spans="4:5" x14ac:dyDescent="0.3">
      <c r="D9761" s="5"/>
      <c r="E9761" s="5"/>
    </row>
    <row r="9762" spans="4:5" x14ac:dyDescent="0.3">
      <c r="D9762" s="5"/>
      <c r="E9762" s="5"/>
    </row>
    <row r="9763" spans="4:5" x14ac:dyDescent="0.3">
      <c r="D9763" s="5"/>
      <c r="E9763" s="5"/>
    </row>
    <row r="9764" spans="4:5" x14ac:dyDescent="0.3">
      <c r="D9764" s="5"/>
      <c r="E9764" s="5"/>
    </row>
    <row r="9765" spans="4:5" x14ac:dyDescent="0.3">
      <c r="D9765" s="5"/>
      <c r="E9765" s="5"/>
    </row>
    <row r="9766" spans="4:5" x14ac:dyDescent="0.3">
      <c r="D9766" s="5"/>
      <c r="E9766" s="5"/>
    </row>
    <row r="9767" spans="4:5" x14ac:dyDescent="0.3">
      <c r="D9767" s="5"/>
      <c r="E9767" s="5"/>
    </row>
    <row r="9768" spans="4:5" x14ac:dyDescent="0.3">
      <c r="D9768" s="5"/>
      <c r="E9768" s="5"/>
    </row>
    <row r="9769" spans="4:5" x14ac:dyDescent="0.3">
      <c r="D9769" s="5"/>
      <c r="E9769" s="5"/>
    </row>
    <row r="9770" spans="4:5" x14ac:dyDescent="0.3">
      <c r="D9770" s="5"/>
      <c r="E9770" s="5"/>
    </row>
    <row r="9771" spans="4:5" x14ac:dyDescent="0.3">
      <c r="D9771" s="5"/>
      <c r="E9771" s="5"/>
    </row>
    <row r="9772" spans="4:5" x14ac:dyDescent="0.3">
      <c r="D9772" s="5"/>
      <c r="E9772" s="5"/>
    </row>
    <row r="9773" spans="4:5" x14ac:dyDescent="0.3">
      <c r="D9773" s="5"/>
      <c r="E9773" s="5"/>
    </row>
    <row r="9774" spans="4:5" x14ac:dyDescent="0.3">
      <c r="D9774" s="5"/>
      <c r="E9774" s="5"/>
    </row>
    <row r="9775" spans="4:5" x14ac:dyDescent="0.3">
      <c r="D9775" s="5"/>
      <c r="E9775" s="5"/>
    </row>
    <row r="9776" spans="4:5" x14ac:dyDescent="0.3">
      <c r="D9776" s="5"/>
      <c r="E9776" s="5"/>
    </row>
    <row r="9777" spans="4:5" x14ac:dyDescent="0.3">
      <c r="D9777" s="5"/>
      <c r="E9777" s="5"/>
    </row>
    <row r="9778" spans="4:5" x14ac:dyDescent="0.3">
      <c r="D9778" s="5"/>
      <c r="E9778" s="5"/>
    </row>
    <row r="9779" spans="4:5" x14ac:dyDescent="0.3">
      <c r="D9779" s="5"/>
      <c r="E9779" s="5"/>
    </row>
    <row r="9780" spans="4:5" x14ac:dyDescent="0.3">
      <c r="D9780" s="5"/>
      <c r="E9780" s="5"/>
    </row>
    <row r="9781" spans="4:5" x14ac:dyDescent="0.3">
      <c r="D9781" s="5"/>
      <c r="E9781" s="5"/>
    </row>
    <row r="9782" spans="4:5" x14ac:dyDescent="0.3">
      <c r="D9782" s="5"/>
      <c r="E9782" s="5"/>
    </row>
    <row r="9783" spans="4:5" x14ac:dyDescent="0.3">
      <c r="D9783" s="5"/>
      <c r="E9783" s="5"/>
    </row>
    <row r="9784" spans="4:5" x14ac:dyDescent="0.3">
      <c r="D9784" s="5"/>
      <c r="E9784" s="5"/>
    </row>
    <row r="9785" spans="4:5" x14ac:dyDescent="0.3">
      <c r="D9785" s="5"/>
      <c r="E9785" s="5"/>
    </row>
    <row r="9786" spans="4:5" x14ac:dyDescent="0.3">
      <c r="D9786" s="5"/>
      <c r="E9786" s="5"/>
    </row>
    <row r="9787" spans="4:5" x14ac:dyDescent="0.3">
      <c r="D9787" s="5"/>
      <c r="E9787" s="5"/>
    </row>
    <row r="9788" spans="4:5" x14ac:dyDescent="0.3">
      <c r="D9788" s="5"/>
      <c r="E9788" s="5"/>
    </row>
    <row r="9789" spans="4:5" x14ac:dyDescent="0.3">
      <c r="D9789" s="5"/>
      <c r="E9789" s="5"/>
    </row>
    <row r="9790" spans="4:5" x14ac:dyDescent="0.3">
      <c r="D9790" s="5"/>
      <c r="E9790" s="5"/>
    </row>
    <row r="9791" spans="4:5" x14ac:dyDescent="0.3">
      <c r="D9791" s="5"/>
      <c r="E9791" s="5"/>
    </row>
    <row r="9792" spans="4:5" x14ac:dyDescent="0.3">
      <c r="D9792" s="5"/>
      <c r="E9792" s="5"/>
    </row>
    <row r="9793" spans="4:5" x14ac:dyDescent="0.3">
      <c r="D9793" s="5"/>
      <c r="E9793" s="5"/>
    </row>
    <row r="9794" spans="4:5" x14ac:dyDescent="0.3">
      <c r="D9794" s="5"/>
      <c r="E9794" s="5"/>
    </row>
    <row r="9795" spans="4:5" x14ac:dyDescent="0.3">
      <c r="D9795" s="5"/>
      <c r="E9795" s="5"/>
    </row>
    <row r="9796" spans="4:5" x14ac:dyDescent="0.3">
      <c r="D9796" s="5"/>
      <c r="E9796" s="5"/>
    </row>
    <row r="9797" spans="4:5" x14ac:dyDescent="0.3">
      <c r="D9797" s="5"/>
      <c r="E9797" s="5"/>
    </row>
    <row r="9798" spans="4:5" x14ac:dyDescent="0.3">
      <c r="D9798" s="5"/>
      <c r="E9798" s="5"/>
    </row>
    <row r="9799" spans="4:5" x14ac:dyDescent="0.3">
      <c r="D9799" s="5"/>
      <c r="E9799" s="5"/>
    </row>
    <row r="9800" spans="4:5" x14ac:dyDescent="0.3">
      <c r="D9800" s="5"/>
      <c r="E9800" s="5"/>
    </row>
    <row r="9801" spans="4:5" x14ac:dyDescent="0.3">
      <c r="D9801" s="5"/>
      <c r="E9801" s="5"/>
    </row>
    <row r="9802" spans="4:5" x14ac:dyDescent="0.3">
      <c r="D9802" s="5"/>
      <c r="E9802" s="5"/>
    </row>
    <row r="9803" spans="4:5" x14ac:dyDescent="0.3">
      <c r="D9803" s="5"/>
      <c r="E9803" s="5"/>
    </row>
    <row r="9804" spans="4:5" x14ac:dyDescent="0.3">
      <c r="D9804" s="5"/>
      <c r="E9804" s="5"/>
    </row>
    <row r="9805" spans="4:5" x14ac:dyDescent="0.3">
      <c r="D9805" s="5"/>
      <c r="E9805" s="5"/>
    </row>
    <row r="9806" spans="4:5" x14ac:dyDescent="0.3">
      <c r="D9806" s="5"/>
      <c r="E9806" s="5"/>
    </row>
    <row r="9807" spans="4:5" x14ac:dyDescent="0.3">
      <c r="D9807" s="5"/>
      <c r="E9807" s="5"/>
    </row>
    <row r="9808" spans="4:5" x14ac:dyDescent="0.3">
      <c r="D9808" s="5"/>
      <c r="E9808" s="5"/>
    </row>
    <row r="9809" spans="4:5" x14ac:dyDescent="0.3">
      <c r="D9809" s="5"/>
      <c r="E9809" s="5"/>
    </row>
    <row r="9810" spans="4:5" x14ac:dyDescent="0.3">
      <c r="D9810" s="5"/>
      <c r="E9810" s="5"/>
    </row>
    <row r="9811" spans="4:5" x14ac:dyDescent="0.3">
      <c r="D9811" s="5"/>
      <c r="E9811" s="5"/>
    </row>
    <row r="9812" spans="4:5" x14ac:dyDescent="0.3">
      <c r="D9812" s="5"/>
      <c r="E9812" s="5"/>
    </row>
    <row r="9813" spans="4:5" x14ac:dyDescent="0.3">
      <c r="D9813" s="5"/>
      <c r="E9813" s="5"/>
    </row>
    <row r="9814" spans="4:5" x14ac:dyDescent="0.3">
      <c r="D9814" s="5"/>
      <c r="E9814" s="5"/>
    </row>
    <row r="9815" spans="4:5" x14ac:dyDescent="0.3">
      <c r="D9815" s="5"/>
      <c r="E9815" s="5"/>
    </row>
    <row r="9816" spans="4:5" x14ac:dyDescent="0.3">
      <c r="D9816" s="5"/>
      <c r="E9816" s="5"/>
    </row>
    <row r="9817" spans="4:5" x14ac:dyDescent="0.3">
      <c r="D9817" s="5"/>
      <c r="E9817" s="5"/>
    </row>
    <row r="9818" spans="4:5" x14ac:dyDescent="0.3">
      <c r="D9818" s="5"/>
      <c r="E9818" s="5"/>
    </row>
    <row r="9819" spans="4:5" x14ac:dyDescent="0.3">
      <c r="D9819" s="5"/>
      <c r="E9819" s="5"/>
    </row>
    <row r="9820" spans="4:5" x14ac:dyDescent="0.3">
      <c r="D9820" s="5"/>
      <c r="E9820" s="5"/>
    </row>
    <row r="9821" spans="4:5" x14ac:dyDescent="0.3">
      <c r="D9821" s="5"/>
      <c r="E9821" s="5"/>
    </row>
    <row r="9822" spans="4:5" x14ac:dyDescent="0.3">
      <c r="D9822" s="5"/>
      <c r="E9822" s="5"/>
    </row>
    <row r="9823" spans="4:5" x14ac:dyDescent="0.3">
      <c r="D9823" s="5"/>
      <c r="E9823" s="5"/>
    </row>
    <row r="9824" spans="4:5" x14ac:dyDescent="0.3">
      <c r="D9824" s="5"/>
      <c r="E9824" s="5"/>
    </row>
    <row r="9825" spans="4:5" x14ac:dyDescent="0.3">
      <c r="D9825" s="5"/>
      <c r="E9825" s="5"/>
    </row>
    <row r="9826" spans="4:5" x14ac:dyDescent="0.3">
      <c r="D9826" s="5"/>
      <c r="E9826" s="5"/>
    </row>
    <row r="9827" spans="4:5" x14ac:dyDescent="0.3">
      <c r="D9827" s="5"/>
      <c r="E9827" s="5"/>
    </row>
    <row r="9828" spans="4:5" x14ac:dyDescent="0.3">
      <c r="D9828" s="5"/>
      <c r="E9828" s="5"/>
    </row>
    <row r="9829" spans="4:5" x14ac:dyDescent="0.3">
      <c r="D9829" s="5"/>
      <c r="E9829" s="5"/>
    </row>
    <row r="9830" spans="4:5" x14ac:dyDescent="0.3">
      <c r="D9830" s="5"/>
      <c r="E9830" s="5"/>
    </row>
    <row r="9831" spans="4:5" x14ac:dyDescent="0.3">
      <c r="D9831" s="5"/>
      <c r="E9831" s="5"/>
    </row>
    <row r="9832" spans="4:5" x14ac:dyDescent="0.3">
      <c r="D9832" s="5"/>
      <c r="E9832" s="5"/>
    </row>
    <row r="9833" spans="4:5" x14ac:dyDescent="0.3">
      <c r="D9833" s="5"/>
      <c r="E9833" s="5"/>
    </row>
    <row r="9834" spans="4:5" x14ac:dyDescent="0.3">
      <c r="D9834" s="5"/>
      <c r="E9834" s="5"/>
    </row>
    <row r="9835" spans="4:5" x14ac:dyDescent="0.3">
      <c r="D9835" s="5"/>
      <c r="E9835" s="5"/>
    </row>
    <row r="9836" spans="4:5" x14ac:dyDescent="0.3">
      <c r="D9836" s="5"/>
      <c r="E9836" s="5"/>
    </row>
    <row r="9837" spans="4:5" x14ac:dyDescent="0.3">
      <c r="D9837" s="5"/>
      <c r="E9837" s="5"/>
    </row>
    <row r="9838" spans="4:5" x14ac:dyDescent="0.3">
      <c r="D9838" s="5"/>
      <c r="E9838" s="5"/>
    </row>
    <row r="9839" spans="4:5" x14ac:dyDescent="0.3">
      <c r="D9839" s="5"/>
      <c r="E9839" s="5"/>
    </row>
    <row r="9840" spans="4:5" x14ac:dyDescent="0.3">
      <c r="D9840" s="5"/>
      <c r="E9840" s="5"/>
    </row>
    <row r="9841" spans="4:5" x14ac:dyDescent="0.3">
      <c r="D9841" s="5"/>
      <c r="E9841" s="5"/>
    </row>
    <row r="9842" spans="4:5" x14ac:dyDescent="0.3">
      <c r="D9842" s="5"/>
      <c r="E9842" s="5"/>
    </row>
    <row r="9843" spans="4:5" x14ac:dyDescent="0.3">
      <c r="D9843" s="5"/>
      <c r="E9843" s="5"/>
    </row>
    <row r="9844" spans="4:5" x14ac:dyDescent="0.3">
      <c r="D9844" s="5"/>
      <c r="E9844" s="5"/>
    </row>
    <row r="9845" spans="4:5" x14ac:dyDescent="0.3">
      <c r="D9845" s="5"/>
      <c r="E9845" s="5"/>
    </row>
    <row r="9846" spans="4:5" x14ac:dyDescent="0.3">
      <c r="D9846" s="5"/>
      <c r="E9846" s="5"/>
    </row>
    <row r="9847" spans="4:5" x14ac:dyDescent="0.3">
      <c r="D9847" s="5"/>
      <c r="E9847" s="5"/>
    </row>
    <row r="9848" spans="4:5" x14ac:dyDescent="0.3">
      <c r="D9848" s="5"/>
      <c r="E9848" s="5"/>
    </row>
    <row r="9849" spans="4:5" x14ac:dyDescent="0.3">
      <c r="D9849" s="5"/>
      <c r="E9849" s="5"/>
    </row>
    <row r="9850" spans="4:5" x14ac:dyDescent="0.3">
      <c r="D9850" s="5"/>
      <c r="E9850" s="5"/>
    </row>
    <row r="9851" spans="4:5" x14ac:dyDescent="0.3">
      <c r="D9851" s="5"/>
      <c r="E9851" s="5"/>
    </row>
    <row r="9852" spans="4:5" x14ac:dyDescent="0.3">
      <c r="D9852" s="5"/>
      <c r="E9852" s="5"/>
    </row>
    <row r="9853" spans="4:5" x14ac:dyDescent="0.3">
      <c r="D9853" s="5"/>
      <c r="E9853" s="5"/>
    </row>
    <row r="9854" spans="4:5" x14ac:dyDescent="0.3">
      <c r="D9854" s="5"/>
      <c r="E9854" s="5"/>
    </row>
    <row r="9855" spans="4:5" x14ac:dyDescent="0.3">
      <c r="D9855" s="5"/>
      <c r="E9855" s="5"/>
    </row>
    <row r="9856" spans="4:5" x14ac:dyDescent="0.3">
      <c r="D9856" s="5"/>
      <c r="E9856" s="5"/>
    </row>
    <row r="9857" spans="4:5" x14ac:dyDescent="0.3">
      <c r="D9857" s="5"/>
      <c r="E9857" s="5"/>
    </row>
    <row r="9858" spans="4:5" x14ac:dyDescent="0.3">
      <c r="D9858" s="5"/>
      <c r="E9858" s="5"/>
    </row>
    <row r="9859" spans="4:5" x14ac:dyDescent="0.3">
      <c r="D9859" s="5"/>
      <c r="E9859" s="5"/>
    </row>
    <row r="9860" spans="4:5" x14ac:dyDescent="0.3">
      <c r="D9860" s="5"/>
      <c r="E9860" s="5"/>
    </row>
    <row r="9861" spans="4:5" x14ac:dyDescent="0.3">
      <c r="D9861" s="5"/>
      <c r="E9861" s="5"/>
    </row>
    <row r="9862" spans="4:5" x14ac:dyDescent="0.3">
      <c r="D9862" s="5"/>
      <c r="E9862" s="5"/>
    </row>
    <row r="9863" spans="4:5" x14ac:dyDescent="0.3">
      <c r="D9863" s="5"/>
      <c r="E9863" s="5"/>
    </row>
    <row r="9864" spans="4:5" x14ac:dyDescent="0.3">
      <c r="D9864" s="5"/>
      <c r="E9864" s="5"/>
    </row>
    <row r="9865" spans="4:5" x14ac:dyDescent="0.3">
      <c r="D9865" s="5"/>
      <c r="E9865" s="5"/>
    </row>
    <row r="9866" spans="4:5" x14ac:dyDescent="0.3">
      <c r="D9866" s="5"/>
      <c r="E9866" s="5"/>
    </row>
    <row r="9867" spans="4:5" x14ac:dyDescent="0.3">
      <c r="D9867" s="5"/>
      <c r="E9867" s="5"/>
    </row>
    <row r="9868" spans="4:5" x14ac:dyDescent="0.3">
      <c r="D9868" s="5"/>
      <c r="E9868" s="5"/>
    </row>
    <row r="9869" spans="4:5" x14ac:dyDescent="0.3">
      <c r="D9869" s="5"/>
      <c r="E9869" s="5"/>
    </row>
    <row r="9870" spans="4:5" x14ac:dyDescent="0.3">
      <c r="D9870" s="5"/>
      <c r="E9870" s="5"/>
    </row>
    <row r="9871" spans="4:5" x14ac:dyDescent="0.3">
      <c r="D9871" s="5"/>
      <c r="E9871" s="5"/>
    </row>
    <row r="9872" spans="4:5" x14ac:dyDescent="0.3">
      <c r="D9872" s="5"/>
      <c r="E9872" s="5"/>
    </row>
    <row r="9873" spans="4:5" x14ac:dyDescent="0.3">
      <c r="D9873" s="5"/>
      <c r="E9873" s="5"/>
    </row>
    <row r="9874" spans="4:5" x14ac:dyDescent="0.3">
      <c r="D9874" s="5"/>
      <c r="E9874" s="5"/>
    </row>
    <row r="9875" spans="4:5" x14ac:dyDescent="0.3">
      <c r="D9875" s="5"/>
      <c r="E9875" s="5"/>
    </row>
    <row r="9876" spans="4:5" x14ac:dyDescent="0.3">
      <c r="D9876" s="5"/>
      <c r="E9876" s="5"/>
    </row>
    <row r="9877" spans="4:5" x14ac:dyDescent="0.3">
      <c r="D9877" s="5"/>
      <c r="E9877" s="5"/>
    </row>
    <row r="9878" spans="4:5" x14ac:dyDescent="0.3">
      <c r="D9878" s="5"/>
      <c r="E9878" s="5"/>
    </row>
    <row r="9879" spans="4:5" x14ac:dyDescent="0.3">
      <c r="D9879" s="5"/>
      <c r="E9879" s="5"/>
    </row>
    <row r="9880" spans="4:5" x14ac:dyDescent="0.3">
      <c r="D9880" s="5"/>
      <c r="E9880" s="5"/>
    </row>
    <row r="9881" spans="4:5" x14ac:dyDescent="0.3">
      <c r="D9881" s="5"/>
      <c r="E9881" s="5"/>
    </row>
    <row r="9882" spans="4:5" x14ac:dyDescent="0.3">
      <c r="D9882" s="5"/>
      <c r="E9882" s="5"/>
    </row>
    <row r="9883" spans="4:5" x14ac:dyDescent="0.3">
      <c r="D9883" s="5"/>
      <c r="E9883" s="5"/>
    </row>
    <row r="9884" spans="4:5" x14ac:dyDescent="0.3">
      <c r="D9884" s="5"/>
      <c r="E9884" s="5"/>
    </row>
    <row r="9885" spans="4:5" x14ac:dyDescent="0.3">
      <c r="D9885" s="5"/>
      <c r="E9885" s="5"/>
    </row>
    <row r="9886" spans="4:5" x14ac:dyDescent="0.3">
      <c r="D9886" s="5"/>
      <c r="E9886" s="5"/>
    </row>
    <row r="9887" spans="4:5" x14ac:dyDescent="0.3">
      <c r="D9887" s="5"/>
      <c r="E9887" s="5"/>
    </row>
    <row r="9888" spans="4:5" x14ac:dyDescent="0.3">
      <c r="D9888" s="5"/>
      <c r="E9888" s="5"/>
    </row>
    <row r="9889" spans="4:5" x14ac:dyDescent="0.3">
      <c r="D9889" s="5"/>
      <c r="E9889" s="5"/>
    </row>
    <row r="9890" spans="4:5" x14ac:dyDescent="0.3">
      <c r="D9890" s="5"/>
      <c r="E9890" s="5"/>
    </row>
    <row r="9891" spans="4:5" x14ac:dyDescent="0.3">
      <c r="D9891" s="5"/>
      <c r="E9891" s="5"/>
    </row>
    <row r="9892" spans="4:5" x14ac:dyDescent="0.3">
      <c r="D9892" s="5"/>
      <c r="E9892" s="5"/>
    </row>
    <row r="9893" spans="4:5" x14ac:dyDescent="0.3">
      <c r="D9893" s="5"/>
      <c r="E9893" s="5"/>
    </row>
    <row r="9894" spans="4:5" x14ac:dyDescent="0.3">
      <c r="D9894" s="5"/>
      <c r="E9894" s="5"/>
    </row>
    <row r="9895" spans="4:5" x14ac:dyDescent="0.3">
      <c r="D9895" s="5"/>
      <c r="E9895" s="5"/>
    </row>
    <row r="9896" spans="4:5" x14ac:dyDescent="0.3">
      <c r="D9896" s="5"/>
      <c r="E9896" s="5"/>
    </row>
    <row r="9897" spans="4:5" x14ac:dyDescent="0.3">
      <c r="D9897" s="5"/>
      <c r="E9897" s="5"/>
    </row>
    <row r="9898" spans="4:5" x14ac:dyDescent="0.3">
      <c r="D9898" s="5"/>
      <c r="E9898" s="5"/>
    </row>
    <row r="9899" spans="4:5" x14ac:dyDescent="0.3">
      <c r="D9899" s="5"/>
      <c r="E9899" s="5"/>
    </row>
    <row r="9900" spans="4:5" x14ac:dyDescent="0.3">
      <c r="D9900" s="5"/>
      <c r="E9900" s="5"/>
    </row>
    <row r="9901" spans="4:5" x14ac:dyDescent="0.3">
      <c r="D9901" s="5"/>
      <c r="E9901" s="5"/>
    </row>
    <row r="9902" spans="4:5" x14ac:dyDescent="0.3">
      <c r="D9902" s="5"/>
      <c r="E9902" s="5"/>
    </row>
    <row r="9903" spans="4:5" x14ac:dyDescent="0.3">
      <c r="D9903" s="5"/>
      <c r="E9903" s="5"/>
    </row>
    <row r="9904" spans="4:5" x14ac:dyDescent="0.3">
      <c r="D9904" s="5"/>
      <c r="E9904" s="5"/>
    </row>
    <row r="9905" spans="4:5" x14ac:dyDescent="0.3">
      <c r="D9905" s="5"/>
      <c r="E9905" s="5"/>
    </row>
    <row r="9906" spans="4:5" x14ac:dyDescent="0.3">
      <c r="D9906" s="5"/>
      <c r="E9906" s="5"/>
    </row>
    <row r="9907" spans="4:5" x14ac:dyDescent="0.3">
      <c r="D9907" s="5"/>
      <c r="E9907" s="5"/>
    </row>
    <row r="9908" spans="4:5" x14ac:dyDescent="0.3">
      <c r="D9908" s="5"/>
      <c r="E9908" s="5"/>
    </row>
    <row r="9909" spans="4:5" x14ac:dyDescent="0.3">
      <c r="D9909" s="5"/>
      <c r="E9909" s="5"/>
    </row>
    <row r="9910" spans="4:5" x14ac:dyDescent="0.3">
      <c r="D9910" s="5"/>
      <c r="E9910" s="5"/>
    </row>
    <row r="9911" spans="4:5" x14ac:dyDescent="0.3">
      <c r="D9911" s="5"/>
      <c r="E9911" s="5"/>
    </row>
    <row r="9912" spans="4:5" x14ac:dyDescent="0.3">
      <c r="D9912" s="5"/>
      <c r="E9912" s="5"/>
    </row>
    <row r="9913" spans="4:5" x14ac:dyDescent="0.3">
      <c r="D9913" s="5"/>
      <c r="E9913" s="5"/>
    </row>
    <row r="9914" spans="4:5" x14ac:dyDescent="0.3">
      <c r="D9914" s="5"/>
      <c r="E9914" s="5"/>
    </row>
    <row r="9915" spans="4:5" x14ac:dyDescent="0.3">
      <c r="D9915" s="5"/>
      <c r="E9915" s="5"/>
    </row>
    <row r="9916" spans="4:5" x14ac:dyDescent="0.3">
      <c r="D9916" s="5"/>
      <c r="E9916" s="5"/>
    </row>
    <row r="9917" spans="4:5" x14ac:dyDescent="0.3">
      <c r="D9917" s="5"/>
      <c r="E9917" s="5"/>
    </row>
    <row r="9918" spans="4:5" x14ac:dyDescent="0.3">
      <c r="D9918" s="5"/>
      <c r="E9918" s="5"/>
    </row>
    <row r="9919" spans="4:5" x14ac:dyDescent="0.3">
      <c r="D9919" s="5"/>
      <c r="E9919" s="5"/>
    </row>
    <row r="9920" spans="4:5" x14ac:dyDescent="0.3">
      <c r="D9920" s="5"/>
      <c r="E9920" s="5"/>
    </row>
    <row r="9921" spans="4:5" x14ac:dyDescent="0.3">
      <c r="D9921" s="5"/>
      <c r="E9921" s="5"/>
    </row>
    <row r="9922" spans="4:5" x14ac:dyDescent="0.3">
      <c r="D9922" s="5"/>
      <c r="E9922" s="5"/>
    </row>
    <row r="9923" spans="4:5" x14ac:dyDescent="0.3">
      <c r="D9923" s="5"/>
      <c r="E9923" s="5"/>
    </row>
    <row r="9924" spans="4:5" x14ac:dyDescent="0.3">
      <c r="D9924" s="5"/>
      <c r="E9924" s="5"/>
    </row>
    <row r="9925" spans="4:5" x14ac:dyDescent="0.3">
      <c r="D9925" s="5"/>
      <c r="E9925" s="5"/>
    </row>
    <row r="9926" spans="4:5" x14ac:dyDescent="0.3">
      <c r="D9926" s="5"/>
      <c r="E9926" s="5"/>
    </row>
    <row r="9927" spans="4:5" x14ac:dyDescent="0.3">
      <c r="D9927" s="5"/>
      <c r="E9927" s="5"/>
    </row>
    <row r="9928" spans="4:5" x14ac:dyDescent="0.3">
      <c r="D9928" s="5"/>
      <c r="E9928" s="5"/>
    </row>
    <row r="9929" spans="4:5" x14ac:dyDescent="0.3">
      <c r="D9929" s="5"/>
      <c r="E9929" s="5"/>
    </row>
    <row r="9930" spans="4:5" x14ac:dyDescent="0.3">
      <c r="D9930" s="5"/>
      <c r="E9930" s="5"/>
    </row>
    <row r="9931" spans="4:5" x14ac:dyDescent="0.3">
      <c r="D9931" s="5"/>
      <c r="E9931" s="5"/>
    </row>
    <row r="9932" spans="4:5" x14ac:dyDescent="0.3">
      <c r="D9932" s="5"/>
      <c r="E9932" s="5"/>
    </row>
    <row r="9933" spans="4:5" x14ac:dyDescent="0.3">
      <c r="D9933" s="5"/>
      <c r="E9933" s="5"/>
    </row>
    <row r="9934" spans="4:5" x14ac:dyDescent="0.3">
      <c r="D9934" s="5"/>
      <c r="E9934" s="5"/>
    </row>
    <row r="9935" spans="4:5" x14ac:dyDescent="0.3">
      <c r="D9935" s="5"/>
      <c r="E9935" s="5"/>
    </row>
    <row r="9936" spans="4:5" x14ac:dyDescent="0.3">
      <c r="D9936" s="5"/>
      <c r="E9936" s="5"/>
    </row>
    <row r="9937" spans="4:5" x14ac:dyDescent="0.3">
      <c r="D9937" s="5"/>
      <c r="E9937" s="5"/>
    </row>
    <row r="9938" spans="4:5" x14ac:dyDescent="0.3">
      <c r="D9938" s="5"/>
      <c r="E9938" s="5"/>
    </row>
    <row r="9939" spans="4:5" x14ac:dyDescent="0.3">
      <c r="D9939" s="5"/>
      <c r="E9939" s="5"/>
    </row>
    <row r="9940" spans="4:5" x14ac:dyDescent="0.3">
      <c r="D9940" s="5"/>
      <c r="E9940" s="5"/>
    </row>
    <row r="9941" spans="4:5" x14ac:dyDescent="0.3">
      <c r="D9941" s="5"/>
      <c r="E9941" s="5"/>
    </row>
    <row r="9942" spans="4:5" x14ac:dyDescent="0.3">
      <c r="D9942" s="5"/>
      <c r="E9942" s="5"/>
    </row>
    <row r="9943" spans="4:5" x14ac:dyDescent="0.3">
      <c r="D9943" s="5"/>
      <c r="E9943" s="5"/>
    </row>
    <row r="9944" spans="4:5" x14ac:dyDescent="0.3">
      <c r="D9944" s="5"/>
      <c r="E9944" s="5"/>
    </row>
    <row r="9945" spans="4:5" x14ac:dyDescent="0.3">
      <c r="D9945" s="5"/>
      <c r="E9945" s="5"/>
    </row>
    <row r="9946" spans="4:5" x14ac:dyDescent="0.3">
      <c r="D9946" s="5"/>
      <c r="E9946" s="5"/>
    </row>
    <row r="9947" spans="4:5" x14ac:dyDescent="0.3">
      <c r="D9947" s="5"/>
      <c r="E9947" s="5"/>
    </row>
    <row r="9948" spans="4:5" x14ac:dyDescent="0.3">
      <c r="D9948" s="5"/>
      <c r="E9948" s="5"/>
    </row>
    <row r="9949" spans="4:5" x14ac:dyDescent="0.3">
      <c r="D9949" s="5"/>
      <c r="E9949" s="5"/>
    </row>
    <row r="9950" spans="4:5" x14ac:dyDescent="0.3">
      <c r="D9950" s="5"/>
      <c r="E9950" s="5"/>
    </row>
    <row r="9951" spans="4:5" x14ac:dyDescent="0.3">
      <c r="D9951" s="5"/>
      <c r="E9951" s="5"/>
    </row>
    <row r="9952" spans="4:5" x14ac:dyDescent="0.3">
      <c r="D9952" s="5"/>
      <c r="E9952" s="5"/>
    </row>
    <row r="9953" spans="4:5" x14ac:dyDescent="0.3">
      <c r="D9953" s="5"/>
      <c r="E9953" s="5"/>
    </row>
    <row r="9954" spans="4:5" x14ac:dyDescent="0.3">
      <c r="D9954" s="5"/>
      <c r="E9954" s="5"/>
    </row>
    <row r="9955" spans="4:5" x14ac:dyDescent="0.3">
      <c r="D9955" s="5"/>
      <c r="E9955" s="5"/>
    </row>
    <row r="9956" spans="4:5" x14ac:dyDescent="0.3">
      <c r="D9956" s="5"/>
      <c r="E9956" s="5"/>
    </row>
    <row r="9957" spans="4:5" x14ac:dyDescent="0.3">
      <c r="D9957" s="5"/>
      <c r="E9957" s="5"/>
    </row>
    <row r="9958" spans="4:5" x14ac:dyDescent="0.3">
      <c r="D9958" s="5"/>
      <c r="E9958" s="5"/>
    </row>
    <row r="9959" spans="4:5" x14ac:dyDescent="0.3">
      <c r="D9959" s="5"/>
      <c r="E9959" s="5"/>
    </row>
    <row r="9960" spans="4:5" x14ac:dyDescent="0.3">
      <c r="D9960" s="5"/>
      <c r="E9960" s="5"/>
    </row>
    <row r="9961" spans="4:5" x14ac:dyDescent="0.3">
      <c r="D9961" s="5"/>
      <c r="E9961" s="5"/>
    </row>
    <row r="9962" spans="4:5" x14ac:dyDescent="0.3">
      <c r="D9962" s="5"/>
      <c r="E9962" s="5"/>
    </row>
    <row r="9963" spans="4:5" x14ac:dyDescent="0.3">
      <c r="D9963" s="5"/>
      <c r="E9963" s="5"/>
    </row>
    <row r="9964" spans="4:5" x14ac:dyDescent="0.3">
      <c r="D9964" s="5"/>
      <c r="E9964" s="5"/>
    </row>
    <row r="9965" spans="4:5" x14ac:dyDescent="0.3">
      <c r="D9965" s="5"/>
      <c r="E9965" s="5"/>
    </row>
    <row r="9966" spans="4:5" x14ac:dyDescent="0.3">
      <c r="D9966" s="5"/>
      <c r="E9966" s="5"/>
    </row>
    <row r="9967" spans="4:5" x14ac:dyDescent="0.3">
      <c r="D9967" s="5"/>
      <c r="E9967" s="5"/>
    </row>
    <row r="9968" spans="4:5" x14ac:dyDescent="0.3">
      <c r="D9968" s="5"/>
      <c r="E9968" s="5"/>
    </row>
    <row r="9969" spans="4:5" x14ac:dyDescent="0.3">
      <c r="D9969" s="5"/>
      <c r="E9969" s="5"/>
    </row>
    <row r="9970" spans="4:5" x14ac:dyDescent="0.3">
      <c r="D9970" s="5"/>
      <c r="E9970" s="5"/>
    </row>
    <row r="9971" spans="4:5" x14ac:dyDescent="0.3">
      <c r="D9971" s="5"/>
      <c r="E9971" s="5"/>
    </row>
    <row r="9972" spans="4:5" x14ac:dyDescent="0.3">
      <c r="D9972" s="5"/>
      <c r="E9972" s="5"/>
    </row>
    <row r="9973" spans="4:5" x14ac:dyDescent="0.3">
      <c r="D9973" s="5"/>
      <c r="E9973" s="5"/>
    </row>
    <row r="9974" spans="4:5" x14ac:dyDescent="0.3">
      <c r="D9974" s="5"/>
      <c r="E9974" s="5"/>
    </row>
    <row r="9975" spans="4:5" x14ac:dyDescent="0.3">
      <c r="D9975" s="5"/>
      <c r="E9975" s="5"/>
    </row>
    <row r="9976" spans="4:5" x14ac:dyDescent="0.3">
      <c r="D9976" s="5"/>
      <c r="E9976" s="5"/>
    </row>
    <row r="9977" spans="4:5" x14ac:dyDescent="0.3">
      <c r="D9977" s="5"/>
      <c r="E9977" s="5"/>
    </row>
    <row r="9978" spans="4:5" x14ac:dyDescent="0.3">
      <c r="D9978" s="5"/>
      <c r="E9978" s="5"/>
    </row>
    <row r="9979" spans="4:5" x14ac:dyDescent="0.3">
      <c r="D9979" s="5"/>
      <c r="E9979" s="5"/>
    </row>
    <row r="9980" spans="4:5" x14ac:dyDescent="0.3">
      <c r="D9980" s="5"/>
      <c r="E9980" s="5"/>
    </row>
    <row r="9981" spans="4:5" x14ac:dyDescent="0.3">
      <c r="D9981" s="5"/>
      <c r="E9981" s="5"/>
    </row>
    <row r="9982" spans="4:5" x14ac:dyDescent="0.3">
      <c r="D9982" s="5"/>
      <c r="E9982" s="5"/>
    </row>
    <row r="9983" spans="4:5" x14ac:dyDescent="0.3">
      <c r="D9983" s="5"/>
      <c r="E9983" s="5"/>
    </row>
    <row r="9984" spans="4:5" x14ac:dyDescent="0.3">
      <c r="D9984" s="5"/>
      <c r="E9984" s="5"/>
    </row>
    <row r="9985" spans="4:5" x14ac:dyDescent="0.3">
      <c r="D9985" s="5"/>
      <c r="E9985" s="5"/>
    </row>
    <row r="9986" spans="4:5" x14ac:dyDescent="0.3">
      <c r="D9986" s="5"/>
      <c r="E9986" s="5"/>
    </row>
    <row r="9987" spans="4:5" x14ac:dyDescent="0.3">
      <c r="D9987" s="5"/>
      <c r="E9987" s="5"/>
    </row>
    <row r="9988" spans="4:5" x14ac:dyDescent="0.3">
      <c r="D9988" s="5"/>
      <c r="E9988" s="5"/>
    </row>
    <row r="9989" spans="4:5" x14ac:dyDescent="0.3">
      <c r="D9989" s="5"/>
      <c r="E9989" s="5"/>
    </row>
    <row r="9990" spans="4:5" x14ac:dyDescent="0.3">
      <c r="D9990" s="5"/>
      <c r="E9990" s="5"/>
    </row>
    <row r="9991" spans="4:5" x14ac:dyDescent="0.3">
      <c r="D9991" s="5"/>
      <c r="E9991" s="5"/>
    </row>
    <row r="9992" spans="4:5" x14ac:dyDescent="0.3">
      <c r="D9992" s="5"/>
      <c r="E9992" s="5"/>
    </row>
    <row r="9993" spans="4:5" x14ac:dyDescent="0.3">
      <c r="D9993" s="5"/>
      <c r="E9993" s="5"/>
    </row>
    <row r="9994" spans="4:5" x14ac:dyDescent="0.3">
      <c r="D9994" s="5"/>
      <c r="E9994" s="5"/>
    </row>
    <row r="9995" spans="4:5" x14ac:dyDescent="0.3">
      <c r="D9995" s="5"/>
      <c r="E9995" s="5"/>
    </row>
    <row r="9996" spans="4:5" x14ac:dyDescent="0.3">
      <c r="D9996" s="5"/>
      <c r="E9996" s="5"/>
    </row>
    <row r="9997" spans="4:5" x14ac:dyDescent="0.3">
      <c r="D9997" s="5"/>
      <c r="E9997" s="5"/>
    </row>
    <row r="9998" spans="4:5" x14ac:dyDescent="0.3">
      <c r="D9998" s="5"/>
      <c r="E9998" s="5"/>
    </row>
    <row r="9999" spans="4:5" x14ac:dyDescent="0.3">
      <c r="D9999" s="5"/>
      <c r="E9999" s="5"/>
    </row>
    <row r="10000" spans="4:5" x14ac:dyDescent="0.3">
      <c r="D10000" s="5"/>
      <c r="E10000" s="5"/>
    </row>
    <row r="10001" spans="4:5" x14ac:dyDescent="0.3">
      <c r="D10001" s="5"/>
      <c r="E10001" s="5"/>
    </row>
    <row r="10002" spans="4:5" x14ac:dyDescent="0.3">
      <c r="D10002" s="5"/>
      <c r="E10002" s="5"/>
    </row>
    <row r="10003" spans="4:5" x14ac:dyDescent="0.3">
      <c r="D10003" s="5"/>
      <c r="E10003" s="5"/>
    </row>
    <row r="10004" spans="4:5" x14ac:dyDescent="0.3">
      <c r="D10004" s="5"/>
      <c r="E10004" s="5"/>
    </row>
    <row r="10005" spans="4:5" x14ac:dyDescent="0.3">
      <c r="D10005" s="5"/>
      <c r="E10005" s="5"/>
    </row>
    <row r="10006" spans="4:5" x14ac:dyDescent="0.3">
      <c r="D10006" s="5"/>
      <c r="E10006" s="5"/>
    </row>
    <row r="10007" spans="4:5" x14ac:dyDescent="0.3">
      <c r="D10007" s="5"/>
      <c r="E10007" s="5"/>
    </row>
    <row r="10008" spans="4:5" x14ac:dyDescent="0.3">
      <c r="D10008" s="5"/>
      <c r="E10008" s="5"/>
    </row>
    <row r="10009" spans="4:5" x14ac:dyDescent="0.3">
      <c r="D10009" s="5"/>
      <c r="E10009" s="5"/>
    </row>
    <row r="10010" spans="4:5" x14ac:dyDescent="0.3">
      <c r="D10010" s="5"/>
      <c r="E10010" s="5"/>
    </row>
    <row r="10011" spans="4:5" x14ac:dyDescent="0.3">
      <c r="D10011" s="5"/>
      <c r="E10011" s="5"/>
    </row>
    <row r="10012" spans="4:5" x14ac:dyDescent="0.3">
      <c r="D10012" s="5"/>
      <c r="E10012" s="5"/>
    </row>
    <row r="10013" spans="4:5" x14ac:dyDescent="0.3">
      <c r="D10013" s="5"/>
      <c r="E10013" s="5"/>
    </row>
    <row r="10014" spans="4:5" x14ac:dyDescent="0.3">
      <c r="D10014" s="5"/>
      <c r="E10014" s="5"/>
    </row>
    <row r="10015" spans="4:5" x14ac:dyDescent="0.3">
      <c r="D10015" s="5"/>
      <c r="E10015" s="5"/>
    </row>
    <row r="10016" spans="4:5" x14ac:dyDescent="0.3">
      <c r="D10016" s="5"/>
      <c r="E10016" s="5"/>
    </row>
    <row r="10017" spans="4:5" x14ac:dyDescent="0.3">
      <c r="D10017" s="5"/>
      <c r="E10017" s="5"/>
    </row>
    <row r="10018" spans="4:5" x14ac:dyDescent="0.3">
      <c r="D10018" s="5"/>
      <c r="E10018" s="5"/>
    </row>
    <row r="10019" spans="4:5" x14ac:dyDescent="0.3">
      <c r="D10019" s="5"/>
      <c r="E10019" s="5"/>
    </row>
    <row r="10020" spans="4:5" x14ac:dyDescent="0.3">
      <c r="D10020" s="5"/>
      <c r="E10020" s="5"/>
    </row>
    <row r="10021" spans="4:5" x14ac:dyDescent="0.3">
      <c r="D10021" s="5"/>
      <c r="E10021" s="5"/>
    </row>
    <row r="10022" spans="4:5" x14ac:dyDescent="0.3">
      <c r="D10022" s="5"/>
      <c r="E10022" s="5"/>
    </row>
    <row r="10023" spans="4:5" x14ac:dyDescent="0.3">
      <c r="D10023" s="5"/>
      <c r="E10023" s="5"/>
    </row>
    <row r="10024" spans="4:5" x14ac:dyDescent="0.3">
      <c r="D10024" s="5"/>
      <c r="E10024" s="5"/>
    </row>
    <row r="10025" spans="4:5" x14ac:dyDescent="0.3">
      <c r="D10025" s="5"/>
      <c r="E10025" s="5"/>
    </row>
    <row r="10026" spans="4:5" x14ac:dyDescent="0.3">
      <c r="D10026" s="5"/>
      <c r="E10026" s="5"/>
    </row>
    <row r="10027" spans="4:5" x14ac:dyDescent="0.3">
      <c r="D10027" s="5"/>
      <c r="E10027" s="5"/>
    </row>
    <row r="10028" spans="4:5" x14ac:dyDescent="0.3">
      <c r="D10028" s="5"/>
      <c r="E10028" s="5"/>
    </row>
    <row r="10029" spans="4:5" x14ac:dyDescent="0.3">
      <c r="D10029" s="5"/>
      <c r="E10029" s="5"/>
    </row>
    <row r="10030" spans="4:5" x14ac:dyDescent="0.3">
      <c r="D10030" s="5"/>
      <c r="E10030" s="5"/>
    </row>
    <row r="10031" spans="4:5" x14ac:dyDescent="0.3">
      <c r="D10031" s="5"/>
      <c r="E10031" s="5"/>
    </row>
    <row r="10032" spans="4:5" x14ac:dyDescent="0.3">
      <c r="D10032" s="5"/>
      <c r="E10032" s="5"/>
    </row>
    <row r="10033" spans="4:5" x14ac:dyDescent="0.3">
      <c r="D10033" s="5"/>
      <c r="E10033" s="5"/>
    </row>
    <row r="10034" spans="4:5" x14ac:dyDescent="0.3">
      <c r="D10034" s="5"/>
      <c r="E10034" s="5"/>
    </row>
    <row r="10035" spans="4:5" x14ac:dyDescent="0.3">
      <c r="D10035" s="5"/>
      <c r="E10035" s="5"/>
    </row>
    <row r="10036" spans="4:5" x14ac:dyDescent="0.3">
      <c r="D10036" s="5"/>
      <c r="E10036" s="5"/>
    </row>
    <row r="10037" spans="4:5" x14ac:dyDescent="0.3">
      <c r="D10037" s="5"/>
      <c r="E10037" s="5"/>
    </row>
    <row r="10038" spans="4:5" x14ac:dyDescent="0.3">
      <c r="D10038" s="5"/>
      <c r="E10038" s="5"/>
    </row>
    <row r="10039" spans="4:5" x14ac:dyDescent="0.3">
      <c r="D10039" s="5"/>
      <c r="E10039" s="5"/>
    </row>
    <row r="10040" spans="4:5" x14ac:dyDescent="0.3">
      <c r="D10040" s="5"/>
      <c r="E10040" s="5"/>
    </row>
    <row r="10041" spans="4:5" x14ac:dyDescent="0.3">
      <c r="D10041" s="5"/>
      <c r="E10041" s="5"/>
    </row>
    <row r="10042" spans="4:5" x14ac:dyDescent="0.3">
      <c r="D10042" s="5"/>
      <c r="E10042" s="5"/>
    </row>
    <row r="10043" spans="4:5" x14ac:dyDescent="0.3">
      <c r="D10043" s="5"/>
      <c r="E10043" s="5"/>
    </row>
    <row r="10044" spans="4:5" x14ac:dyDescent="0.3">
      <c r="D10044" s="5"/>
      <c r="E10044" s="5"/>
    </row>
    <row r="10045" spans="4:5" x14ac:dyDescent="0.3">
      <c r="D10045" s="5"/>
      <c r="E10045" s="5"/>
    </row>
    <row r="10046" spans="4:5" x14ac:dyDescent="0.3">
      <c r="D10046" s="5"/>
      <c r="E10046" s="5"/>
    </row>
    <row r="10047" spans="4:5" x14ac:dyDescent="0.3">
      <c r="D10047" s="5"/>
      <c r="E10047" s="5"/>
    </row>
    <row r="10048" spans="4:5" x14ac:dyDescent="0.3">
      <c r="D10048" s="5"/>
      <c r="E10048" s="5"/>
    </row>
    <row r="10049" spans="4:5" x14ac:dyDescent="0.3">
      <c r="D10049" s="5"/>
      <c r="E10049" s="5"/>
    </row>
    <row r="10050" spans="4:5" x14ac:dyDescent="0.3">
      <c r="D10050" s="5"/>
      <c r="E10050" s="5"/>
    </row>
    <row r="10051" spans="4:5" x14ac:dyDescent="0.3">
      <c r="D10051" s="5"/>
      <c r="E10051" s="5"/>
    </row>
    <row r="10052" spans="4:5" x14ac:dyDescent="0.3">
      <c r="D10052" s="5"/>
      <c r="E10052" s="5"/>
    </row>
    <row r="10053" spans="4:5" x14ac:dyDescent="0.3">
      <c r="D10053" s="5"/>
      <c r="E10053" s="5"/>
    </row>
    <row r="10054" spans="4:5" x14ac:dyDescent="0.3">
      <c r="D10054" s="5"/>
      <c r="E10054" s="5"/>
    </row>
    <row r="10055" spans="4:5" x14ac:dyDescent="0.3">
      <c r="D10055" s="5"/>
      <c r="E10055" s="5"/>
    </row>
    <row r="10056" spans="4:5" x14ac:dyDescent="0.3">
      <c r="D10056" s="5"/>
      <c r="E10056" s="5"/>
    </row>
    <row r="10057" spans="4:5" x14ac:dyDescent="0.3">
      <c r="D10057" s="5"/>
      <c r="E10057" s="5"/>
    </row>
    <row r="10058" spans="4:5" x14ac:dyDescent="0.3">
      <c r="D10058" s="5"/>
      <c r="E10058" s="5"/>
    </row>
    <row r="10059" spans="4:5" x14ac:dyDescent="0.3">
      <c r="D10059" s="5"/>
      <c r="E10059" s="5"/>
    </row>
    <row r="10060" spans="4:5" x14ac:dyDescent="0.3">
      <c r="D10060" s="5"/>
      <c r="E10060" s="5"/>
    </row>
    <row r="10061" spans="4:5" x14ac:dyDescent="0.3">
      <c r="D10061" s="5"/>
      <c r="E10061" s="5"/>
    </row>
    <row r="10062" spans="4:5" x14ac:dyDescent="0.3">
      <c r="D10062" s="5"/>
      <c r="E10062" s="5"/>
    </row>
    <row r="10063" spans="4:5" x14ac:dyDescent="0.3">
      <c r="D10063" s="5"/>
      <c r="E10063" s="5"/>
    </row>
    <row r="10064" spans="4:5" x14ac:dyDescent="0.3">
      <c r="D10064" s="5"/>
      <c r="E10064" s="5"/>
    </row>
    <row r="10065" spans="4:5" x14ac:dyDescent="0.3">
      <c r="D10065" s="5"/>
      <c r="E10065" s="5"/>
    </row>
    <row r="10066" spans="4:5" x14ac:dyDescent="0.3">
      <c r="D10066" s="5"/>
      <c r="E10066" s="5"/>
    </row>
    <row r="10067" spans="4:5" x14ac:dyDescent="0.3">
      <c r="D10067" s="5"/>
      <c r="E10067" s="5"/>
    </row>
    <row r="10068" spans="4:5" x14ac:dyDescent="0.3">
      <c r="D10068" s="5"/>
      <c r="E10068" s="5"/>
    </row>
    <row r="10069" spans="4:5" x14ac:dyDescent="0.3">
      <c r="D10069" s="5"/>
      <c r="E10069" s="5"/>
    </row>
    <row r="10070" spans="4:5" x14ac:dyDescent="0.3">
      <c r="D10070" s="5"/>
      <c r="E10070" s="5"/>
    </row>
    <row r="10071" spans="4:5" x14ac:dyDescent="0.3">
      <c r="D10071" s="5"/>
      <c r="E10071" s="5"/>
    </row>
    <row r="10072" spans="4:5" x14ac:dyDescent="0.3">
      <c r="D10072" s="5"/>
      <c r="E10072" s="5"/>
    </row>
    <row r="10073" spans="4:5" x14ac:dyDescent="0.3">
      <c r="D10073" s="5"/>
      <c r="E10073" s="5"/>
    </row>
    <row r="10074" spans="4:5" x14ac:dyDescent="0.3">
      <c r="D10074" s="5"/>
      <c r="E10074" s="5"/>
    </row>
    <row r="10075" spans="4:5" x14ac:dyDescent="0.3">
      <c r="D10075" s="5"/>
      <c r="E10075" s="5"/>
    </row>
    <row r="10076" spans="4:5" x14ac:dyDescent="0.3">
      <c r="D10076" s="5"/>
      <c r="E10076" s="5"/>
    </row>
    <row r="10077" spans="4:5" x14ac:dyDescent="0.3">
      <c r="D10077" s="5"/>
      <c r="E10077" s="5"/>
    </row>
    <row r="10078" spans="4:5" x14ac:dyDescent="0.3">
      <c r="D10078" s="5"/>
      <c r="E10078" s="5"/>
    </row>
    <row r="10079" spans="4:5" x14ac:dyDescent="0.3">
      <c r="D10079" s="5"/>
      <c r="E10079" s="5"/>
    </row>
    <row r="10080" spans="4:5" x14ac:dyDescent="0.3">
      <c r="D10080" s="5"/>
      <c r="E10080" s="5"/>
    </row>
    <row r="10081" spans="4:5" x14ac:dyDescent="0.3">
      <c r="D10081" s="5"/>
      <c r="E10081" s="5"/>
    </row>
    <row r="10082" spans="4:5" x14ac:dyDescent="0.3">
      <c r="D10082" s="5"/>
      <c r="E10082" s="5"/>
    </row>
    <row r="10083" spans="4:5" x14ac:dyDescent="0.3">
      <c r="D10083" s="5"/>
      <c r="E10083" s="5"/>
    </row>
    <row r="10084" spans="4:5" x14ac:dyDescent="0.3">
      <c r="D10084" s="5"/>
      <c r="E10084" s="5"/>
    </row>
    <row r="10085" spans="4:5" x14ac:dyDescent="0.3">
      <c r="D10085" s="5"/>
      <c r="E10085" s="5"/>
    </row>
    <row r="10086" spans="4:5" x14ac:dyDescent="0.3">
      <c r="D10086" s="5"/>
      <c r="E10086" s="5"/>
    </row>
    <row r="10087" spans="4:5" x14ac:dyDescent="0.3">
      <c r="D10087" s="5"/>
      <c r="E10087" s="5"/>
    </row>
    <row r="10088" spans="4:5" x14ac:dyDescent="0.3">
      <c r="D10088" s="5"/>
      <c r="E10088" s="5"/>
    </row>
    <row r="10089" spans="4:5" x14ac:dyDescent="0.3">
      <c r="D10089" s="5"/>
      <c r="E10089" s="5"/>
    </row>
    <row r="10090" spans="4:5" x14ac:dyDescent="0.3">
      <c r="D10090" s="5"/>
      <c r="E10090" s="5"/>
    </row>
    <row r="10091" spans="4:5" x14ac:dyDescent="0.3">
      <c r="D10091" s="5"/>
      <c r="E10091" s="5"/>
    </row>
    <row r="10092" spans="4:5" x14ac:dyDescent="0.3">
      <c r="D10092" s="5"/>
      <c r="E10092" s="5"/>
    </row>
    <row r="10093" spans="4:5" x14ac:dyDescent="0.3">
      <c r="D10093" s="5"/>
      <c r="E10093" s="5"/>
    </row>
    <row r="10094" spans="4:5" x14ac:dyDescent="0.3">
      <c r="D10094" s="5"/>
      <c r="E10094" s="5"/>
    </row>
    <row r="10095" spans="4:5" x14ac:dyDescent="0.3">
      <c r="D10095" s="5"/>
      <c r="E10095" s="5"/>
    </row>
    <row r="10096" spans="4:5" x14ac:dyDescent="0.3">
      <c r="D10096" s="5"/>
      <c r="E10096" s="5"/>
    </row>
    <row r="10097" spans="4:5" x14ac:dyDescent="0.3">
      <c r="D10097" s="5"/>
      <c r="E10097" s="5"/>
    </row>
    <row r="10098" spans="4:5" x14ac:dyDescent="0.3">
      <c r="D10098" s="5"/>
      <c r="E10098" s="5"/>
    </row>
    <row r="10099" spans="4:5" x14ac:dyDescent="0.3">
      <c r="D10099" s="5"/>
      <c r="E10099" s="5"/>
    </row>
    <row r="10100" spans="4:5" x14ac:dyDescent="0.3">
      <c r="D10100" s="5"/>
      <c r="E10100" s="5"/>
    </row>
    <row r="10101" spans="4:5" x14ac:dyDescent="0.3">
      <c r="D10101" s="5"/>
      <c r="E10101" s="5"/>
    </row>
    <row r="10102" spans="4:5" x14ac:dyDescent="0.3">
      <c r="D10102" s="5"/>
      <c r="E10102" s="5"/>
    </row>
    <row r="10103" spans="4:5" x14ac:dyDescent="0.3">
      <c r="D10103" s="5"/>
      <c r="E10103" s="5"/>
    </row>
    <row r="10104" spans="4:5" x14ac:dyDescent="0.3">
      <c r="D10104" s="5"/>
      <c r="E10104" s="5"/>
    </row>
    <row r="10105" spans="4:5" x14ac:dyDescent="0.3">
      <c r="D10105" s="5"/>
      <c r="E10105" s="5"/>
    </row>
    <row r="10106" spans="4:5" x14ac:dyDescent="0.3">
      <c r="D10106" s="5"/>
      <c r="E10106" s="5"/>
    </row>
    <row r="10107" spans="4:5" x14ac:dyDescent="0.3">
      <c r="D10107" s="5"/>
      <c r="E10107" s="5"/>
    </row>
    <row r="10108" spans="4:5" x14ac:dyDescent="0.3">
      <c r="D10108" s="5"/>
      <c r="E10108" s="5"/>
    </row>
    <row r="10109" spans="4:5" x14ac:dyDescent="0.3">
      <c r="D10109" s="5"/>
      <c r="E10109" s="5"/>
    </row>
    <row r="10110" spans="4:5" x14ac:dyDescent="0.3">
      <c r="D10110" s="5"/>
      <c r="E10110" s="5"/>
    </row>
    <row r="10111" spans="4:5" x14ac:dyDescent="0.3">
      <c r="D10111" s="5"/>
      <c r="E10111" s="5"/>
    </row>
    <row r="10112" spans="4:5" x14ac:dyDescent="0.3">
      <c r="D10112" s="5"/>
      <c r="E10112" s="5"/>
    </row>
    <row r="10113" spans="4:5" x14ac:dyDescent="0.3">
      <c r="D10113" s="5"/>
      <c r="E10113" s="5"/>
    </row>
    <row r="10114" spans="4:5" x14ac:dyDescent="0.3">
      <c r="D10114" s="5"/>
      <c r="E10114" s="5"/>
    </row>
    <row r="10115" spans="4:5" x14ac:dyDescent="0.3">
      <c r="D10115" s="5"/>
      <c r="E10115" s="5"/>
    </row>
    <row r="10116" spans="4:5" x14ac:dyDescent="0.3">
      <c r="D10116" s="5"/>
      <c r="E10116" s="5"/>
    </row>
    <row r="10117" spans="4:5" x14ac:dyDescent="0.3">
      <c r="D10117" s="5"/>
      <c r="E10117" s="5"/>
    </row>
    <row r="10118" spans="4:5" x14ac:dyDescent="0.3">
      <c r="D10118" s="5"/>
      <c r="E10118" s="5"/>
    </row>
    <row r="10119" spans="4:5" x14ac:dyDescent="0.3">
      <c r="D10119" s="5"/>
      <c r="E10119" s="5"/>
    </row>
    <row r="10120" spans="4:5" x14ac:dyDescent="0.3">
      <c r="D10120" s="5"/>
      <c r="E10120" s="5"/>
    </row>
    <row r="10121" spans="4:5" x14ac:dyDescent="0.3">
      <c r="D10121" s="5"/>
      <c r="E10121" s="5"/>
    </row>
    <row r="10122" spans="4:5" x14ac:dyDescent="0.3">
      <c r="D10122" s="5"/>
      <c r="E10122" s="5"/>
    </row>
    <row r="10123" spans="4:5" x14ac:dyDescent="0.3">
      <c r="D10123" s="5"/>
      <c r="E10123" s="5"/>
    </row>
    <row r="10124" spans="4:5" x14ac:dyDescent="0.3">
      <c r="D10124" s="5"/>
      <c r="E10124" s="5"/>
    </row>
    <row r="10125" spans="4:5" x14ac:dyDescent="0.3">
      <c r="D10125" s="5"/>
      <c r="E10125" s="5"/>
    </row>
    <row r="10126" spans="4:5" x14ac:dyDescent="0.3">
      <c r="D10126" s="5"/>
      <c r="E10126" s="5"/>
    </row>
    <row r="10127" spans="4:5" x14ac:dyDescent="0.3">
      <c r="D10127" s="5"/>
      <c r="E10127" s="5"/>
    </row>
    <row r="10128" spans="4:5" x14ac:dyDescent="0.3">
      <c r="D10128" s="5"/>
      <c r="E10128" s="5"/>
    </row>
    <row r="10129" spans="4:5" x14ac:dyDescent="0.3">
      <c r="D10129" s="5"/>
      <c r="E10129" s="5"/>
    </row>
    <row r="10130" spans="4:5" x14ac:dyDescent="0.3">
      <c r="D10130" s="5"/>
      <c r="E10130" s="5"/>
    </row>
    <row r="10131" spans="4:5" x14ac:dyDescent="0.3">
      <c r="D10131" s="5"/>
      <c r="E10131" s="5"/>
    </row>
    <row r="10132" spans="4:5" x14ac:dyDescent="0.3">
      <c r="D10132" s="5"/>
      <c r="E10132" s="5"/>
    </row>
    <row r="10133" spans="4:5" x14ac:dyDescent="0.3">
      <c r="D10133" s="5"/>
      <c r="E10133" s="5"/>
    </row>
    <row r="10134" spans="4:5" x14ac:dyDescent="0.3">
      <c r="D10134" s="5"/>
      <c r="E10134" s="5"/>
    </row>
    <row r="10135" spans="4:5" x14ac:dyDescent="0.3">
      <c r="D10135" s="5"/>
      <c r="E10135" s="5"/>
    </row>
    <row r="10136" spans="4:5" x14ac:dyDescent="0.3">
      <c r="D10136" s="5"/>
      <c r="E10136" s="5"/>
    </row>
    <row r="10137" spans="4:5" x14ac:dyDescent="0.3">
      <c r="D10137" s="5"/>
      <c r="E10137" s="5"/>
    </row>
    <row r="10138" spans="4:5" x14ac:dyDescent="0.3">
      <c r="D10138" s="5"/>
      <c r="E10138" s="5"/>
    </row>
    <row r="10139" spans="4:5" x14ac:dyDescent="0.3">
      <c r="D10139" s="5"/>
      <c r="E10139" s="5"/>
    </row>
    <row r="10140" spans="4:5" x14ac:dyDescent="0.3">
      <c r="D10140" s="5"/>
      <c r="E10140" s="5"/>
    </row>
    <row r="10141" spans="4:5" x14ac:dyDescent="0.3">
      <c r="D10141" s="5"/>
      <c r="E10141" s="5"/>
    </row>
    <row r="10142" spans="4:5" x14ac:dyDescent="0.3">
      <c r="D10142" s="5"/>
      <c r="E10142" s="5"/>
    </row>
    <row r="10143" spans="4:5" x14ac:dyDescent="0.3">
      <c r="D10143" s="5"/>
      <c r="E10143" s="5"/>
    </row>
    <row r="10144" spans="4:5" x14ac:dyDescent="0.3">
      <c r="D10144" s="5"/>
      <c r="E10144" s="5"/>
    </row>
    <row r="10145" spans="4:5" x14ac:dyDescent="0.3">
      <c r="D10145" s="5"/>
      <c r="E10145" s="5"/>
    </row>
    <row r="10146" spans="4:5" x14ac:dyDescent="0.3">
      <c r="D10146" s="5"/>
      <c r="E10146" s="5"/>
    </row>
    <row r="10147" spans="4:5" x14ac:dyDescent="0.3">
      <c r="D10147" s="5"/>
      <c r="E10147" s="5"/>
    </row>
    <row r="10148" spans="4:5" x14ac:dyDescent="0.3">
      <c r="D10148" s="5"/>
      <c r="E10148" s="5"/>
    </row>
    <row r="10149" spans="4:5" x14ac:dyDescent="0.3">
      <c r="D10149" s="5"/>
      <c r="E10149" s="5"/>
    </row>
    <row r="10150" spans="4:5" x14ac:dyDescent="0.3">
      <c r="D10150" s="5"/>
      <c r="E10150" s="5"/>
    </row>
    <row r="10151" spans="4:5" x14ac:dyDescent="0.3">
      <c r="D10151" s="5"/>
      <c r="E10151" s="5"/>
    </row>
    <row r="10152" spans="4:5" x14ac:dyDescent="0.3">
      <c r="D10152" s="5"/>
      <c r="E10152" s="5"/>
    </row>
    <row r="10153" spans="4:5" x14ac:dyDescent="0.3">
      <c r="D10153" s="5"/>
      <c r="E10153" s="5"/>
    </row>
    <row r="10154" spans="4:5" x14ac:dyDescent="0.3">
      <c r="D10154" s="5"/>
      <c r="E10154" s="5"/>
    </row>
    <row r="10155" spans="4:5" x14ac:dyDescent="0.3">
      <c r="D10155" s="5"/>
      <c r="E10155" s="5"/>
    </row>
    <row r="10156" spans="4:5" x14ac:dyDescent="0.3">
      <c r="D10156" s="5"/>
      <c r="E10156" s="5"/>
    </row>
    <row r="10157" spans="4:5" x14ac:dyDescent="0.3">
      <c r="D10157" s="5"/>
      <c r="E10157" s="5"/>
    </row>
    <row r="10158" spans="4:5" x14ac:dyDescent="0.3">
      <c r="D10158" s="5"/>
      <c r="E10158" s="5"/>
    </row>
    <row r="10159" spans="4:5" x14ac:dyDescent="0.3">
      <c r="D10159" s="5"/>
      <c r="E10159" s="5"/>
    </row>
    <row r="10160" spans="4:5" x14ac:dyDescent="0.3">
      <c r="D10160" s="5"/>
      <c r="E10160" s="5"/>
    </row>
    <row r="10161" spans="4:5" x14ac:dyDescent="0.3">
      <c r="D10161" s="5"/>
      <c r="E10161" s="5"/>
    </row>
    <row r="10162" spans="4:5" x14ac:dyDescent="0.3">
      <c r="D10162" s="5"/>
      <c r="E10162" s="5"/>
    </row>
    <row r="10163" spans="4:5" x14ac:dyDescent="0.3">
      <c r="D10163" s="5"/>
      <c r="E10163" s="5"/>
    </row>
    <row r="10164" spans="4:5" x14ac:dyDescent="0.3">
      <c r="D10164" s="5"/>
      <c r="E10164" s="5"/>
    </row>
    <row r="10165" spans="4:5" x14ac:dyDescent="0.3">
      <c r="D10165" s="5"/>
      <c r="E10165" s="5"/>
    </row>
    <row r="10166" spans="4:5" x14ac:dyDescent="0.3">
      <c r="D10166" s="5"/>
      <c r="E10166" s="5"/>
    </row>
    <row r="10167" spans="4:5" x14ac:dyDescent="0.3">
      <c r="D10167" s="5"/>
      <c r="E10167" s="5"/>
    </row>
    <row r="10168" spans="4:5" x14ac:dyDescent="0.3">
      <c r="D10168" s="5"/>
      <c r="E10168" s="5"/>
    </row>
    <row r="10169" spans="4:5" x14ac:dyDescent="0.3">
      <c r="D10169" s="5"/>
      <c r="E10169" s="5"/>
    </row>
    <row r="10170" spans="4:5" x14ac:dyDescent="0.3">
      <c r="D10170" s="5"/>
      <c r="E10170" s="5"/>
    </row>
    <row r="10171" spans="4:5" x14ac:dyDescent="0.3">
      <c r="D10171" s="5"/>
      <c r="E10171" s="5"/>
    </row>
    <row r="10172" spans="4:5" x14ac:dyDescent="0.3">
      <c r="D10172" s="5"/>
      <c r="E10172" s="5"/>
    </row>
    <row r="10173" spans="4:5" x14ac:dyDescent="0.3">
      <c r="D10173" s="5"/>
      <c r="E10173" s="5"/>
    </row>
    <row r="10174" spans="4:5" x14ac:dyDescent="0.3">
      <c r="D10174" s="5"/>
      <c r="E10174" s="5"/>
    </row>
    <row r="10175" spans="4:5" x14ac:dyDescent="0.3">
      <c r="D10175" s="5"/>
      <c r="E10175" s="5"/>
    </row>
    <row r="10176" spans="4:5" x14ac:dyDescent="0.3">
      <c r="D10176" s="5"/>
      <c r="E10176" s="5"/>
    </row>
    <row r="10177" spans="4:5" x14ac:dyDescent="0.3">
      <c r="D10177" s="5"/>
      <c r="E10177" s="5"/>
    </row>
    <row r="10178" spans="4:5" x14ac:dyDescent="0.3">
      <c r="D10178" s="5"/>
      <c r="E10178" s="5"/>
    </row>
    <row r="10179" spans="4:5" x14ac:dyDescent="0.3">
      <c r="D10179" s="5"/>
      <c r="E10179" s="5"/>
    </row>
    <row r="10180" spans="4:5" x14ac:dyDescent="0.3">
      <c r="D10180" s="5"/>
      <c r="E10180" s="5"/>
    </row>
    <row r="10181" spans="4:5" x14ac:dyDescent="0.3">
      <c r="D10181" s="5"/>
      <c r="E10181" s="5"/>
    </row>
    <row r="10182" spans="4:5" x14ac:dyDescent="0.3">
      <c r="D10182" s="5"/>
      <c r="E10182" s="5"/>
    </row>
    <row r="10183" spans="4:5" x14ac:dyDescent="0.3">
      <c r="D10183" s="5"/>
      <c r="E10183" s="5"/>
    </row>
    <row r="10184" spans="4:5" x14ac:dyDescent="0.3">
      <c r="D10184" s="5"/>
      <c r="E10184" s="5"/>
    </row>
    <row r="10185" spans="4:5" x14ac:dyDescent="0.3">
      <c r="D10185" s="5"/>
      <c r="E10185" s="5"/>
    </row>
    <row r="10186" spans="4:5" x14ac:dyDescent="0.3">
      <c r="D10186" s="5"/>
      <c r="E10186" s="5"/>
    </row>
    <row r="10187" spans="4:5" x14ac:dyDescent="0.3">
      <c r="D10187" s="5"/>
      <c r="E10187" s="5"/>
    </row>
    <row r="10188" spans="4:5" x14ac:dyDescent="0.3">
      <c r="D10188" s="5"/>
      <c r="E10188" s="5"/>
    </row>
    <row r="10189" spans="4:5" x14ac:dyDescent="0.3">
      <c r="D10189" s="5"/>
      <c r="E10189" s="5"/>
    </row>
    <row r="10190" spans="4:5" x14ac:dyDescent="0.3">
      <c r="D10190" s="5"/>
      <c r="E10190" s="5"/>
    </row>
    <row r="10191" spans="4:5" x14ac:dyDescent="0.3">
      <c r="D10191" s="5"/>
      <c r="E10191" s="5"/>
    </row>
    <row r="10192" spans="4:5" x14ac:dyDescent="0.3">
      <c r="D10192" s="5"/>
      <c r="E10192" s="5"/>
    </row>
    <row r="10193" spans="4:5" x14ac:dyDescent="0.3">
      <c r="D10193" s="5"/>
      <c r="E10193" s="5"/>
    </row>
    <row r="10194" spans="4:5" x14ac:dyDescent="0.3">
      <c r="D10194" s="5"/>
      <c r="E10194" s="5"/>
    </row>
    <row r="10195" spans="4:5" x14ac:dyDescent="0.3">
      <c r="D10195" s="5"/>
      <c r="E10195" s="5"/>
    </row>
    <row r="10196" spans="4:5" x14ac:dyDescent="0.3">
      <c r="D10196" s="5"/>
      <c r="E10196" s="5"/>
    </row>
    <row r="10197" spans="4:5" x14ac:dyDescent="0.3">
      <c r="D10197" s="5"/>
      <c r="E10197" s="5"/>
    </row>
    <row r="10198" spans="4:5" x14ac:dyDescent="0.3">
      <c r="D10198" s="5"/>
      <c r="E10198" s="5"/>
    </row>
    <row r="10199" spans="4:5" x14ac:dyDescent="0.3">
      <c r="D10199" s="5"/>
      <c r="E10199" s="5"/>
    </row>
    <row r="10200" spans="4:5" x14ac:dyDescent="0.3">
      <c r="D10200" s="5"/>
      <c r="E10200" s="5"/>
    </row>
    <row r="10201" spans="4:5" x14ac:dyDescent="0.3">
      <c r="D10201" s="5"/>
      <c r="E10201" s="5"/>
    </row>
    <row r="10202" spans="4:5" x14ac:dyDescent="0.3">
      <c r="D10202" s="5"/>
      <c r="E10202" s="5"/>
    </row>
    <row r="10203" spans="4:5" x14ac:dyDescent="0.3">
      <c r="D10203" s="5"/>
      <c r="E10203" s="5"/>
    </row>
    <row r="10204" spans="4:5" x14ac:dyDescent="0.3">
      <c r="D10204" s="5"/>
      <c r="E10204" s="5"/>
    </row>
    <row r="10205" spans="4:5" x14ac:dyDescent="0.3">
      <c r="D10205" s="5"/>
      <c r="E10205" s="5"/>
    </row>
    <row r="10206" spans="4:5" x14ac:dyDescent="0.3">
      <c r="D10206" s="5"/>
      <c r="E10206" s="5"/>
    </row>
    <row r="10207" spans="4:5" x14ac:dyDescent="0.3">
      <c r="D10207" s="5"/>
      <c r="E10207" s="5"/>
    </row>
    <row r="10208" spans="4:5" x14ac:dyDescent="0.3">
      <c r="D10208" s="5"/>
      <c r="E10208" s="5"/>
    </row>
    <row r="10209" spans="4:5" x14ac:dyDescent="0.3">
      <c r="D10209" s="5"/>
      <c r="E10209" s="5"/>
    </row>
    <row r="10210" spans="4:5" x14ac:dyDescent="0.3">
      <c r="D10210" s="5"/>
      <c r="E10210" s="5"/>
    </row>
    <row r="10211" spans="4:5" x14ac:dyDescent="0.3">
      <c r="D10211" s="5"/>
      <c r="E10211" s="5"/>
    </row>
    <row r="10212" spans="4:5" x14ac:dyDescent="0.3">
      <c r="D10212" s="5"/>
      <c r="E10212" s="5"/>
    </row>
    <row r="10213" spans="4:5" x14ac:dyDescent="0.3">
      <c r="D10213" s="5"/>
      <c r="E10213" s="5"/>
    </row>
    <row r="10214" spans="4:5" x14ac:dyDescent="0.3">
      <c r="D10214" s="5"/>
      <c r="E10214" s="5"/>
    </row>
    <row r="10215" spans="4:5" x14ac:dyDescent="0.3">
      <c r="D10215" s="5"/>
      <c r="E10215" s="5"/>
    </row>
    <row r="10216" spans="4:5" x14ac:dyDescent="0.3">
      <c r="D10216" s="5"/>
      <c r="E10216" s="5"/>
    </row>
    <row r="10217" spans="4:5" x14ac:dyDescent="0.3">
      <c r="D10217" s="5"/>
      <c r="E10217" s="5"/>
    </row>
    <row r="10218" spans="4:5" x14ac:dyDescent="0.3">
      <c r="D10218" s="5"/>
      <c r="E10218" s="5"/>
    </row>
    <row r="10219" spans="4:5" x14ac:dyDescent="0.3">
      <c r="D10219" s="5"/>
      <c r="E10219" s="5"/>
    </row>
    <row r="10220" spans="4:5" x14ac:dyDescent="0.3">
      <c r="D10220" s="5"/>
      <c r="E10220" s="5"/>
    </row>
    <row r="10221" spans="4:5" x14ac:dyDescent="0.3">
      <c r="D10221" s="5"/>
      <c r="E10221" s="5"/>
    </row>
    <row r="10222" spans="4:5" x14ac:dyDescent="0.3">
      <c r="D10222" s="5"/>
      <c r="E10222" s="5"/>
    </row>
    <row r="10223" spans="4:5" x14ac:dyDescent="0.3">
      <c r="D10223" s="5"/>
      <c r="E10223" s="5"/>
    </row>
    <row r="10224" spans="4:5" x14ac:dyDescent="0.3">
      <c r="D10224" s="5"/>
      <c r="E10224" s="5"/>
    </row>
    <row r="10225" spans="4:5" x14ac:dyDescent="0.3">
      <c r="D10225" s="5"/>
      <c r="E10225" s="5"/>
    </row>
    <row r="10226" spans="4:5" x14ac:dyDescent="0.3">
      <c r="D10226" s="5"/>
      <c r="E10226" s="5"/>
    </row>
    <row r="10227" spans="4:5" x14ac:dyDescent="0.3">
      <c r="D10227" s="5"/>
      <c r="E10227" s="5"/>
    </row>
    <row r="10228" spans="4:5" x14ac:dyDescent="0.3">
      <c r="D10228" s="5"/>
      <c r="E10228" s="5"/>
    </row>
    <row r="10229" spans="4:5" x14ac:dyDescent="0.3">
      <c r="D10229" s="5"/>
      <c r="E10229" s="5"/>
    </row>
    <row r="10230" spans="4:5" x14ac:dyDescent="0.3">
      <c r="D10230" s="5"/>
      <c r="E10230" s="5"/>
    </row>
    <row r="10231" spans="4:5" x14ac:dyDescent="0.3">
      <c r="D10231" s="5"/>
      <c r="E10231" s="5"/>
    </row>
    <row r="10232" spans="4:5" x14ac:dyDescent="0.3">
      <c r="D10232" s="5"/>
      <c r="E10232" s="5"/>
    </row>
    <row r="10233" spans="4:5" x14ac:dyDescent="0.3">
      <c r="D10233" s="5"/>
      <c r="E10233" s="5"/>
    </row>
    <row r="10234" spans="4:5" x14ac:dyDescent="0.3">
      <c r="D10234" s="5"/>
      <c r="E10234" s="5"/>
    </row>
    <row r="10235" spans="4:5" x14ac:dyDescent="0.3">
      <c r="D10235" s="5"/>
      <c r="E10235" s="5"/>
    </row>
    <row r="10236" spans="4:5" x14ac:dyDescent="0.3">
      <c r="D10236" s="5"/>
      <c r="E10236" s="5"/>
    </row>
    <row r="10237" spans="4:5" x14ac:dyDescent="0.3">
      <c r="D10237" s="5"/>
      <c r="E10237" s="5"/>
    </row>
    <row r="10238" spans="4:5" x14ac:dyDescent="0.3">
      <c r="D10238" s="5"/>
      <c r="E10238" s="5"/>
    </row>
    <row r="10239" spans="4:5" x14ac:dyDescent="0.3">
      <c r="D10239" s="5"/>
      <c r="E10239" s="5"/>
    </row>
    <row r="10240" spans="4:5" x14ac:dyDescent="0.3">
      <c r="D10240" s="5"/>
      <c r="E10240" s="5"/>
    </row>
    <row r="10241" spans="4:5" x14ac:dyDescent="0.3">
      <c r="D10241" s="5"/>
      <c r="E10241" s="5"/>
    </row>
    <row r="10242" spans="4:5" x14ac:dyDescent="0.3">
      <c r="D10242" s="5"/>
      <c r="E10242" s="5"/>
    </row>
    <row r="10243" spans="4:5" x14ac:dyDescent="0.3">
      <c r="D10243" s="5"/>
      <c r="E10243" s="5"/>
    </row>
    <row r="10244" spans="4:5" x14ac:dyDescent="0.3">
      <c r="D10244" s="5"/>
      <c r="E10244" s="5"/>
    </row>
    <row r="10245" spans="4:5" x14ac:dyDescent="0.3">
      <c r="D10245" s="5"/>
      <c r="E10245" s="5"/>
    </row>
    <row r="10246" spans="4:5" x14ac:dyDescent="0.3">
      <c r="D10246" s="5"/>
      <c r="E10246" s="5"/>
    </row>
    <row r="10247" spans="4:5" x14ac:dyDescent="0.3">
      <c r="D10247" s="5"/>
      <c r="E10247" s="5"/>
    </row>
    <row r="10248" spans="4:5" x14ac:dyDescent="0.3">
      <c r="D10248" s="5"/>
      <c r="E10248" s="5"/>
    </row>
    <row r="10249" spans="4:5" x14ac:dyDescent="0.3">
      <c r="D10249" s="5"/>
      <c r="E10249" s="5"/>
    </row>
    <row r="10250" spans="4:5" x14ac:dyDescent="0.3">
      <c r="D10250" s="5"/>
      <c r="E10250" s="5"/>
    </row>
    <row r="10251" spans="4:5" x14ac:dyDescent="0.3">
      <c r="D10251" s="5"/>
      <c r="E10251" s="5"/>
    </row>
    <row r="10252" spans="4:5" x14ac:dyDescent="0.3">
      <c r="D10252" s="5"/>
      <c r="E10252" s="5"/>
    </row>
    <row r="10253" spans="4:5" x14ac:dyDescent="0.3">
      <c r="D10253" s="5"/>
      <c r="E10253" s="5"/>
    </row>
    <row r="10254" spans="4:5" x14ac:dyDescent="0.3">
      <c r="D10254" s="5"/>
      <c r="E10254" s="5"/>
    </row>
    <row r="10255" spans="4:5" x14ac:dyDescent="0.3">
      <c r="D10255" s="5"/>
      <c r="E10255" s="5"/>
    </row>
    <row r="10256" spans="4:5" x14ac:dyDescent="0.3">
      <c r="D10256" s="5"/>
      <c r="E10256" s="5"/>
    </row>
    <row r="10257" spans="4:5" x14ac:dyDescent="0.3">
      <c r="D10257" s="5"/>
      <c r="E10257" s="5"/>
    </row>
    <row r="10258" spans="4:5" x14ac:dyDescent="0.3">
      <c r="D10258" s="5"/>
      <c r="E10258" s="5"/>
    </row>
    <row r="10259" spans="4:5" x14ac:dyDescent="0.3">
      <c r="D10259" s="5"/>
      <c r="E10259" s="5"/>
    </row>
    <row r="10260" spans="4:5" x14ac:dyDescent="0.3">
      <c r="D10260" s="5"/>
      <c r="E10260" s="5"/>
    </row>
    <row r="10261" spans="4:5" x14ac:dyDescent="0.3">
      <c r="D10261" s="5"/>
      <c r="E10261" s="5"/>
    </row>
    <row r="10262" spans="4:5" x14ac:dyDescent="0.3">
      <c r="D10262" s="5"/>
      <c r="E10262" s="5"/>
    </row>
    <row r="10263" spans="4:5" x14ac:dyDescent="0.3">
      <c r="D10263" s="5"/>
      <c r="E10263" s="5"/>
    </row>
    <row r="10264" spans="4:5" x14ac:dyDescent="0.3">
      <c r="D10264" s="5"/>
      <c r="E10264" s="5"/>
    </row>
    <row r="10265" spans="4:5" x14ac:dyDescent="0.3">
      <c r="D10265" s="5"/>
      <c r="E10265" s="5"/>
    </row>
    <row r="10266" spans="4:5" x14ac:dyDescent="0.3">
      <c r="D10266" s="5"/>
      <c r="E10266" s="5"/>
    </row>
    <row r="10267" spans="4:5" x14ac:dyDescent="0.3">
      <c r="D10267" s="5"/>
      <c r="E10267" s="5"/>
    </row>
    <row r="10268" spans="4:5" x14ac:dyDescent="0.3">
      <c r="D10268" s="5"/>
      <c r="E10268" s="5"/>
    </row>
    <row r="10269" spans="4:5" x14ac:dyDescent="0.3">
      <c r="D10269" s="5"/>
      <c r="E10269" s="5"/>
    </row>
    <row r="10270" spans="4:5" x14ac:dyDescent="0.3">
      <c r="D10270" s="5"/>
      <c r="E10270" s="5"/>
    </row>
    <row r="10271" spans="4:5" x14ac:dyDescent="0.3">
      <c r="D10271" s="5"/>
      <c r="E10271" s="5"/>
    </row>
    <row r="10272" spans="4:5" x14ac:dyDescent="0.3">
      <c r="D10272" s="5"/>
      <c r="E10272" s="5"/>
    </row>
    <row r="10273" spans="4:5" x14ac:dyDescent="0.3">
      <c r="D10273" s="5"/>
      <c r="E10273" s="5"/>
    </row>
    <row r="10274" spans="4:5" x14ac:dyDescent="0.3">
      <c r="D10274" s="5"/>
      <c r="E10274" s="5"/>
    </row>
    <row r="10275" spans="4:5" x14ac:dyDescent="0.3">
      <c r="D10275" s="5"/>
      <c r="E10275" s="5"/>
    </row>
    <row r="10276" spans="4:5" x14ac:dyDescent="0.3">
      <c r="D10276" s="5"/>
      <c r="E10276" s="5"/>
    </row>
    <row r="10277" spans="4:5" x14ac:dyDescent="0.3">
      <c r="D10277" s="5"/>
      <c r="E10277" s="5"/>
    </row>
    <row r="10278" spans="4:5" x14ac:dyDescent="0.3">
      <c r="D10278" s="5"/>
      <c r="E10278" s="5"/>
    </row>
    <row r="10279" spans="4:5" x14ac:dyDescent="0.3">
      <c r="D10279" s="5"/>
      <c r="E10279" s="5"/>
    </row>
    <row r="10280" spans="4:5" x14ac:dyDescent="0.3">
      <c r="D10280" s="5"/>
      <c r="E10280" s="5"/>
    </row>
    <row r="10281" spans="4:5" x14ac:dyDescent="0.3">
      <c r="D10281" s="5"/>
      <c r="E10281" s="5"/>
    </row>
    <row r="10282" spans="4:5" x14ac:dyDescent="0.3">
      <c r="D10282" s="5"/>
      <c r="E10282" s="5"/>
    </row>
    <row r="10283" spans="4:5" x14ac:dyDescent="0.3">
      <c r="D10283" s="5"/>
      <c r="E10283" s="5"/>
    </row>
    <row r="10284" spans="4:5" x14ac:dyDescent="0.3">
      <c r="D10284" s="5"/>
      <c r="E10284" s="5"/>
    </row>
    <row r="10285" spans="4:5" x14ac:dyDescent="0.3">
      <c r="D10285" s="5"/>
      <c r="E10285" s="5"/>
    </row>
    <row r="10286" spans="4:5" x14ac:dyDescent="0.3">
      <c r="D10286" s="5"/>
      <c r="E10286" s="5"/>
    </row>
    <row r="10287" spans="4:5" x14ac:dyDescent="0.3">
      <c r="D10287" s="5"/>
      <c r="E10287" s="5"/>
    </row>
    <row r="10288" spans="4:5" x14ac:dyDescent="0.3">
      <c r="D10288" s="5"/>
      <c r="E10288" s="5"/>
    </row>
    <row r="10289" spans="4:5" x14ac:dyDescent="0.3">
      <c r="D10289" s="5"/>
      <c r="E10289" s="5"/>
    </row>
    <row r="10290" spans="4:5" x14ac:dyDescent="0.3">
      <c r="D10290" s="5"/>
      <c r="E10290" s="5"/>
    </row>
    <row r="10291" spans="4:5" x14ac:dyDescent="0.3">
      <c r="D10291" s="5"/>
      <c r="E10291" s="5"/>
    </row>
    <row r="10292" spans="4:5" x14ac:dyDescent="0.3">
      <c r="D10292" s="5"/>
      <c r="E10292" s="5"/>
    </row>
    <row r="10293" spans="4:5" x14ac:dyDescent="0.3">
      <c r="D10293" s="5"/>
      <c r="E10293" s="5"/>
    </row>
    <row r="10294" spans="4:5" x14ac:dyDescent="0.3">
      <c r="D10294" s="5"/>
      <c r="E10294" s="5"/>
    </row>
    <row r="10295" spans="4:5" x14ac:dyDescent="0.3">
      <c r="D10295" s="5"/>
      <c r="E10295" s="5"/>
    </row>
    <row r="10296" spans="4:5" x14ac:dyDescent="0.3">
      <c r="D10296" s="5"/>
      <c r="E10296" s="5"/>
    </row>
    <row r="10297" spans="4:5" x14ac:dyDescent="0.3">
      <c r="D10297" s="5"/>
      <c r="E10297" s="5"/>
    </row>
    <row r="10298" spans="4:5" x14ac:dyDescent="0.3">
      <c r="D10298" s="5"/>
      <c r="E10298" s="5"/>
    </row>
    <row r="10299" spans="4:5" x14ac:dyDescent="0.3">
      <c r="D10299" s="5"/>
      <c r="E10299" s="5"/>
    </row>
    <row r="10300" spans="4:5" x14ac:dyDescent="0.3">
      <c r="D10300" s="5"/>
      <c r="E10300" s="5"/>
    </row>
    <row r="10301" spans="4:5" x14ac:dyDescent="0.3">
      <c r="D10301" s="5"/>
      <c r="E10301" s="5"/>
    </row>
    <row r="10302" spans="4:5" x14ac:dyDescent="0.3">
      <c r="D10302" s="5"/>
      <c r="E10302" s="5"/>
    </row>
    <row r="10303" spans="4:5" x14ac:dyDescent="0.3">
      <c r="D10303" s="5"/>
      <c r="E10303" s="5"/>
    </row>
    <row r="10304" spans="4:5" x14ac:dyDescent="0.3">
      <c r="D10304" s="5"/>
      <c r="E10304" s="5"/>
    </row>
    <row r="10305" spans="4:5" x14ac:dyDescent="0.3">
      <c r="D10305" s="5"/>
      <c r="E10305" s="5"/>
    </row>
    <row r="10306" spans="4:5" x14ac:dyDescent="0.3">
      <c r="D10306" s="5"/>
      <c r="E10306" s="5"/>
    </row>
    <row r="10307" spans="4:5" x14ac:dyDescent="0.3">
      <c r="D10307" s="5"/>
      <c r="E10307" s="5"/>
    </row>
    <row r="10308" spans="4:5" x14ac:dyDescent="0.3">
      <c r="D10308" s="5"/>
      <c r="E10308" s="5"/>
    </row>
    <row r="10309" spans="4:5" x14ac:dyDescent="0.3">
      <c r="D10309" s="5"/>
      <c r="E10309" s="5"/>
    </row>
    <row r="10310" spans="4:5" x14ac:dyDescent="0.3">
      <c r="D10310" s="5"/>
      <c r="E10310" s="5"/>
    </row>
    <row r="10311" spans="4:5" x14ac:dyDescent="0.3">
      <c r="D10311" s="5"/>
      <c r="E10311" s="5"/>
    </row>
    <row r="10312" spans="4:5" x14ac:dyDescent="0.3">
      <c r="D10312" s="5"/>
      <c r="E10312" s="5"/>
    </row>
    <row r="10313" spans="4:5" x14ac:dyDescent="0.3">
      <c r="D10313" s="5"/>
      <c r="E10313" s="5"/>
    </row>
    <row r="10314" spans="4:5" x14ac:dyDescent="0.3">
      <c r="D10314" s="5"/>
      <c r="E10314" s="5"/>
    </row>
    <row r="10315" spans="4:5" x14ac:dyDescent="0.3">
      <c r="D10315" s="5"/>
      <c r="E10315" s="5"/>
    </row>
    <row r="10316" spans="4:5" x14ac:dyDescent="0.3">
      <c r="D10316" s="5"/>
      <c r="E10316" s="5"/>
    </row>
    <row r="10317" spans="4:5" x14ac:dyDescent="0.3">
      <c r="D10317" s="5"/>
      <c r="E10317" s="5"/>
    </row>
    <row r="10318" spans="4:5" x14ac:dyDescent="0.3">
      <c r="D10318" s="5"/>
      <c r="E10318" s="5"/>
    </row>
    <row r="10319" spans="4:5" x14ac:dyDescent="0.3">
      <c r="D10319" s="5"/>
      <c r="E10319" s="5"/>
    </row>
    <row r="10320" spans="4:5" x14ac:dyDescent="0.3">
      <c r="D10320" s="5"/>
      <c r="E10320" s="5"/>
    </row>
    <row r="10321" spans="4:5" x14ac:dyDescent="0.3">
      <c r="D10321" s="5"/>
      <c r="E10321" s="5"/>
    </row>
    <row r="10322" spans="4:5" x14ac:dyDescent="0.3">
      <c r="D10322" s="5"/>
      <c r="E10322" s="5"/>
    </row>
    <row r="10323" spans="4:5" x14ac:dyDescent="0.3">
      <c r="D10323" s="5"/>
      <c r="E10323" s="5"/>
    </row>
    <row r="10324" spans="4:5" x14ac:dyDescent="0.3">
      <c r="D10324" s="5"/>
      <c r="E10324" s="5"/>
    </row>
    <row r="10325" spans="4:5" x14ac:dyDescent="0.3">
      <c r="D10325" s="5"/>
      <c r="E10325" s="5"/>
    </row>
    <row r="10326" spans="4:5" x14ac:dyDescent="0.3">
      <c r="D10326" s="5"/>
      <c r="E10326" s="5"/>
    </row>
    <row r="10327" spans="4:5" x14ac:dyDescent="0.3">
      <c r="D10327" s="5"/>
      <c r="E10327" s="5"/>
    </row>
    <row r="10328" spans="4:5" x14ac:dyDescent="0.3">
      <c r="D10328" s="5"/>
      <c r="E10328" s="5"/>
    </row>
    <row r="10329" spans="4:5" x14ac:dyDescent="0.3">
      <c r="D10329" s="5"/>
      <c r="E10329" s="5"/>
    </row>
    <row r="10330" spans="4:5" x14ac:dyDescent="0.3">
      <c r="D10330" s="5"/>
      <c r="E10330" s="5"/>
    </row>
    <row r="10331" spans="4:5" x14ac:dyDescent="0.3">
      <c r="D10331" s="5"/>
      <c r="E10331" s="5"/>
    </row>
    <row r="10332" spans="4:5" x14ac:dyDescent="0.3">
      <c r="D10332" s="5"/>
      <c r="E10332" s="5"/>
    </row>
    <row r="10333" spans="4:5" x14ac:dyDescent="0.3">
      <c r="D10333" s="5"/>
      <c r="E10333" s="5"/>
    </row>
    <row r="10334" spans="4:5" x14ac:dyDescent="0.3">
      <c r="D10334" s="5"/>
      <c r="E10334" s="5"/>
    </row>
    <row r="10335" spans="4:5" x14ac:dyDescent="0.3">
      <c r="D10335" s="5"/>
      <c r="E10335" s="5"/>
    </row>
    <row r="10336" spans="4:5" x14ac:dyDescent="0.3">
      <c r="D10336" s="5"/>
      <c r="E10336" s="5"/>
    </row>
    <row r="10337" spans="4:5" x14ac:dyDescent="0.3">
      <c r="D10337" s="5"/>
      <c r="E10337" s="5"/>
    </row>
    <row r="10338" spans="4:5" x14ac:dyDescent="0.3">
      <c r="D10338" s="5"/>
      <c r="E10338" s="5"/>
    </row>
    <row r="10339" spans="4:5" x14ac:dyDescent="0.3">
      <c r="D10339" s="5"/>
      <c r="E10339" s="5"/>
    </row>
    <row r="10340" spans="4:5" x14ac:dyDescent="0.3">
      <c r="D10340" s="5"/>
      <c r="E10340" s="5"/>
    </row>
    <row r="10341" spans="4:5" x14ac:dyDescent="0.3">
      <c r="D10341" s="5"/>
      <c r="E10341" s="5"/>
    </row>
    <row r="10342" spans="4:5" x14ac:dyDescent="0.3">
      <c r="D10342" s="5"/>
      <c r="E10342" s="5"/>
    </row>
    <row r="10343" spans="4:5" x14ac:dyDescent="0.3">
      <c r="D10343" s="5"/>
      <c r="E10343" s="5"/>
    </row>
    <row r="10344" spans="4:5" x14ac:dyDescent="0.3">
      <c r="D10344" s="5"/>
      <c r="E10344" s="5"/>
    </row>
    <row r="10345" spans="4:5" x14ac:dyDescent="0.3">
      <c r="D10345" s="5"/>
      <c r="E10345" s="5"/>
    </row>
    <row r="10346" spans="4:5" x14ac:dyDescent="0.3">
      <c r="D10346" s="5"/>
      <c r="E10346" s="5"/>
    </row>
    <row r="10347" spans="4:5" x14ac:dyDescent="0.3">
      <c r="D10347" s="5"/>
      <c r="E10347" s="5"/>
    </row>
    <row r="10348" spans="4:5" x14ac:dyDescent="0.3">
      <c r="D10348" s="5"/>
      <c r="E10348" s="5"/>
    </row>
    <row r="10349" spans="4:5" x14ac:dyDescent="0.3">
      <c r="D10349" s="5"/>
      <c r="E10349" s="5"/>
    </row>
    <row r="10350" spans="4:5" x14ac:dyDescent="0.3">
      <c r="D10350" s="5"/>
      <c r="E10350" s="5"/>
    </row>
    <row r="10351" spans="4:5" x14ac:dyDescent="0.3">
      <c r="D10351" s="5"/>
      <c r="E10351" s="5"/>
    </row>
    <row r="10352" spans="4:5" x14ac:dyDescent="0.3">
      <c r="D10352" s="5"/>
      <c r="E10352" s="5"/>
    </row>
    <row r="10353" spans="4:5" x14ac:dyDescent="0.3">
      <c r="D10353" s="5"/>
      <c r="E10353" s="5"/>
    </row>
    <row r="10354" spans="4:5" x14ac:dyDescent="0.3">
      <c r="D10354" s="5"/>
      <c r="E10354" s="5"/>
    </row>
    <row r="10355" spans="4:5" x14ac:dyDescent="0.3">
      <c r="D10355" s="5"/>
      <c r="E10355" s="5"/>
    </row>
    <row r="10356" spans="4:5" x14ac:dyDescent="0.3">
      <c r="D10356" s="5"/>
      <c r="E10356" s="5"/>
    </row>
    <row r="10357" spans="4:5" x14ac:dyDescent="0.3">
      <c r="D10357" s="5"/>
      <c r="E10357" s="5"/>
    </row>
    <row r="10358" spans="4:5" x14ac:dyDescent="0.3">
      <c r="D10358" s="5"/>
      <c r="E10358" s="5"/>
    </row>
    <row r="10359" spans="4:5" x14ac:dyDescent="0.3">
      <c r="D10359" s="5"/>
      <c r="E10359" s="5"/>
    </row>
    <row r="10360" spans="4:5" x14ac:dyDescent="0.3">
      <c r="D10360" s="5"/>
      <c r="E10360" s="5"/>
    </row>
    <row r="10361" spans="4:5" x14ac:dyDescent="0.3">
      <c r="D10361" s="5"/>
      <c r="E10361" s="5"/>
    </row>
    <row r="10362" spans="4:5" x14ac:dyDescent="0.3">
      <c r="D10362" s="5"/>
      <c r="E10362" s="5"/>
    </row>
    <row r="10363" spans="4:5" x14ac:dyDescent="0.3">
      <c r="D10363" s="5"/>
      <c r="E10363" s="5"/>
    </row>
    <row r="10364" spans="4:5" x14ac:dyDescent="0.3">
      <c r="D10364" s="5"/>
      <c r="E10364" s="5"/>
    </row>
    <row r="10365" spans="4:5" x14ac:dyDescent="0.3">
      <c r="D10365" s="5"/>
      <c r="E10365" s="5"/>
    </row>
    <row r="10366" spans="4:5" x14ac:dyDescent="0.3">
      <c r="D10366" s="5"/>
      <c r="E10366" s="5"/>
    </row>
    <row r="10367" spans="4:5" x14ac:dyDescent="0.3">
      <c r="D10367" s="5"/>
      <c r="E10367" s="5"/>
    </row>
    <row r="10368" spans="4:5" x14ac:dyDescent="0.3">
      <c r="D10368" s="5"/>
      <c r="E10368" s="5"/>
    </row>
    <row r="10369" spans="4:5" x14ac:dyDescent="0.3">
      <c r="D10369" s="5"/>
      <c r="E10369" s="5"/>
    </row>
    <row r="10370" spans="4:5" x14ac:dyDescent="0.3">
      <c r="D10370" s="5"/>
      <c r="E10370" s="5"/>
    </row>
    <row r="10371" spans="4:5" x14ac:dyDescent="0.3">
      <c r="D10371" s="5"/>
      <c r="E10371" s="5"/>
    </row>
    <row r="10372" spans="4:5" x14ac:dyDescent="0.3">
      <c r="D10372" s="5"/>
      <c r="E10372" s="5"/>
    </row>
    <row r="10373" spans="4:5" x14ac:dyDescent="0.3">
      <c r="D10373" s="5"/>
      <c r="E10373" s="5"/>
    </row>
    <row r="10374" spans="4:5" x14ac:dyDescent="0.3">
      <c r="D10374" s="5"/>
      <c r="E10374" s="5"/>
    </row>
    <row r="10375" spans="4:5" x14ac:dyDescent="0.3">
      <c r="D10375" s="5"/>
      <c r="E10375" s="5"/>
    </row>
    <row r="10376" spans="4:5" x14ac:dyDescent="0.3">
      <c r="D10376" s="5"/>
      <c r="E10376" s="5"/>
    </row>
    <row r="10377" spans="4:5" x14ac:dyDescent="0.3">
      <c r="D10377" s="5"/>
      <c r="E10377" s="5"/>
    </row>
    <row r="10378" spans="4:5" x14ac:dyDescent="0.3">
      <c r="D10378" s="5"/>
      <c r="E10378" s="5"/>
    </row>
    <row r="10379" spans="4:5" x14ac:dyDescent="0.3">
      <c r="D10379" s="5"/>
      <c r="E10379" s="5"/>
    </row>
    <row r="10380" spans="4:5" x14ac:dyDescent="0.3">
      <c r="D10380" s="5"/>
      <c r="E10380" s="5"/>
    </row>
    <row r="10381" spans="4:5" x14ac:dyDescent="0.3">
      <c r="D10381" s="5"/>
      <c r="E10381" s="5"/>
    </row>
    <row r="10382" spans="4:5" x14ac:dyDescent="0.3">
      <c r="D10382" s="5"/>
      <c r="E10382" s="5"/>
    </row>
    <row r="10383" spans="4:5" x14ac:dyDescent="0.3">
      <c r="D10383" s="5"/>
      <c r="E10383" s="5"/>
    </row>
    <row r="10384" spans="4:5" x14ac:dyDescent="0.3">
      <c r="D10384" s="5"/>
      <c r="E10384" s="5"/>
    </row>
    <row r="10385" spans="4:5" x14ac:dyDescent="0.3">
      <c r="D10385" s="5"/>
      <c r="E10385" s="5"/>
    </row>
    <row r="10386" spans="4:5" x14ac:dyDescent="0.3">
      <c r="D10386" s="5"/>
      <c r="E10386" s="5"/>
    </row>
    <row r="10387" spans="4:5" x14ac:dyDescent="0.3">
      <c r="D10387" s="5"/>
      <c r="E10387" s="5"/>
    </row>
    <row r="10388" spans="4:5" x14ac:dyDescent="0.3">
      <c r="D10388" s="5"/>
      <c r="E10388" s="5"/>
    </row>
    <row r="10389" spans="4:5" x14ac:dyDescent="0.3">
      <c r="D10389" s="5"/>
      <c r="E10389" s="5"/>
    </row>
    <row r="10390" spans="4:5" x14ac:dyDescent="0.3">
      <c r="D10390" s="5"/>
      <c r="E10390" s="5"/>
    </row>
    <row r="10391" spans="4:5" x14ac:dyDescent="0.3">
      <c r="D10391" s="5"/>
      <c r="E10391" s="5"/>
    </row>
    <row r="10392" spans="4:5" x14ac:dyDescent="0.3">
      <c r="D10392" s="5"/>
      <c r="E10392" s="5"/>
    </row>
    <row r="10393" spans="4:5" x14ac:dyDescent="0.3">
      <c r="D10393" s="5"/>
      <c r="E10393" s="5"/>
    </row>
    <row r="10394" spans="4:5" x14ac:dyDescent="0.3">
      <c r="D10394" s="5"/>
      <c r="E10394" s="5"/>
    </row>
    <row r="10395" spans="4:5" x14ac:dyDescent="0.3">
      <c r="D10395" s="5"/>
      <c r="E10395" s="5"/>
    </row>
    <row r="10396" spans="4:5" x14ac:dyDescent="0.3">
      <c r="D10396" s="5"/>
      <c r="E10396" s="5"/>
    </row>
    <row r="10397" spans="4:5" x14ac:dyDescent="0.3">
      <c r="D10397" s="5"/>
      <c r="E10397" s="5"/>
    </row>
    <row r="10398" spans="4:5" x14ac:dyDescent="0.3">
      <c r="D10398" s="5"/>
      <c r="E10398" s="5"/>
    </row>
    <row r="10399" spans="4:5" x14ac:dyDescent="0.3">
      <c r="D10399" s="5"/>
      <c r="E10399" s="5"/>
    </row>
    <row r="10400" spans="4:5" x14ac:dyDescent="0.3">
      <c r="D10400" s="5"/>
      <c r="E10400" s="5"/>
    </row>
    <row r="10401" spans="4:5" x14ac:dyDescent="0.3">
      <c r="D10401" s="5"/>
      <c r="E10401" s="5"/>
    </row>
    <row r="10402" spans="4:5" x14ac:dyDescent="0.3">
      <c r="D10402" s="5"/>
      <c r="E10402" s="5"/>
    </row>
    <row r="10403" spans="4:5" x14ac:dyDescent="0.3">
      <c r="D10403" s="5"/>
      <c r="E10403" s="5"/>
    </row>
    <row r="10404" spans="4:5" x14ac:dyDescent="0.3">
      <c r="D10404" s="5"/>
      <c r="E10404" s="5"/>
    </row>
    <row r="10405" spans="4:5" x14ac:dyDescent="0.3">
      <c r="D10405" s="5"/>
      <c r="E10405" s="5"/>
    </row>
    <row r="10406" spans="4:5" x14ac:dyDescent="0.3">
      <c r="D10406" s="5"/>
      <c r="E10406" s="5"/>
    </row>
    <row r="10407" spans="4:5" x14ac:dyDescent="0.3">
      <c r="D10407" s="5"/>
      <c r="E10407" s="5"/>
    </row>
    <row r="10408" spans="4:5" x14ac:dyDescent="0.3">
      <c r="D10408" s="5"/>
      <c r="E10408" s="5"/>
    </row>
    <row r="10409" spans="4:5" x14ac:dyDescent="0.3">
      <c r="D10409" s="5"/>
      <c r="E10409" s="5"/>
    </row>
    <row r="10410" spans="4:5" x14ac:dyDescent="0.3">
      <c r="D10410" s="5"/>
      <c r="E10410" s="5"/>
    </row>
    <row r="10411" spans="4:5" x14ac:dyDescent="0.3">
      <c r="D10411" s="5"/>
      <c r="E10411" s="5"/>
    </row>
    <row r="10412" spans="4:5" x14ac:dyDescent="0.3">
      <c r="D10412" s="5"/>
      <c r="E10412" s="5"/>
    </row>
    <row r="10413" spans="4:5" x14ac:dyDescent="0.3">
      <c r="D10413" s="5"/>
      <c r="E10413" s="5"/>
    </row>
    <row r="10414" spans="4:5" x14ac:dyDescent="0.3">
      <c r="D10414" s="5"/>
      <c r="E10414" s="5"/>
    </row>
    <row r="10415" spans="4:5" x14ac:dyDescent="0.3">
      <c r="D10415" s="5"/>
      <c r="E10415" s="5"/>
    </row>
    <row r="10416" spans="4:5" x14ac:dyDescent="0.3">
      <c r="D10416" s="5"/>
      <c r="E10416" s="5"/>
    </row>
    <row r="10417" spans="4:5" x14ac:dyDescent="0.3">
      <c r="D10417" s="5"/>
      <c r="E10417" s="5"/>
    </row>
    <row r="10418" spans="4:5" x14ac:dyDescent="0.3">
      <c r="D10418" s="5"/>
      <c r="E10418" s="5"/>
    </row>
    <row r="10419" spans="4:5" x14ac:dyDescent="0.3">
      <c r="D10419" s="5"/>
      <c r="E10419" s="5"/>
    </row>
    <row r="10420" spans="4:5" x14ac:dyDescent="0.3">
      <c r="D10420" s="5"/>
      <c r="E10420" s="5"/>
    </row>
    <row r="10421" spans="4:5" x14ac:dyDescent="0.3">
      <c r="D10421" s="5"/>
      <c r="E10421" s="5"/>
    </row>
    <row r="10422" spans="4:5" x14ac:dyDescent="0.3">
      <c r="D10422" s="5"/>
      <c r="E10422" s="5"/>
    </row>
    <row r="10423" spans="4:5" x14ac:dyDescent="0.3">
      <c r="D10423" s="5"/>
      <c r="E10423" s="5"/>
    </row>
    <row r="10424" spans="4:5" x14ac:dyDescent="0.3">
      <c r="D10424" s="5"/>
      <c r="E10424" s="5"/>
    </row>
    <row r="10425" spans="4:5" x14ac:dyDescent="0.3">
      <c r="D10425" s="5"/>
      <c r="E10425" s="5"/>
    </row>
    <row r="10426" spans="4:5" x14ac:dyDescent="0.3">
      <c r="D10426" s="5"/>
      <c r="E10426" s="5"/>
    </row>
    <row r="10427" spans="4:5" x14ac:dyDescent="0.3">
      <c r="D10427" s="5"/>
      <c r="E10427" s="5"/>
    </row>
    <row r="10428" spans="4:5" x14ac:dyDescent="0.3">
      <c r="D10428" s="5"/>
      <c r="E10428" s="5"/>
    </row>
    <row r="10429" spans="4:5" x14ac:dyDescent="0.3">
      <c r="D10429" s="5"/>
      <c r="E10429" s="5"/>
    </row>
    <row r="10430" spans="4:5" x14ac:dyDescent="0.3">
      <c r="D10430" s="5"/>
      <c r="E10430" s="5"/>
    </row>
    <row r="10431" spans="4:5" x14ac:dyDescent="0.3">
      <c r="D10431" s="5"/>
      <c r="E10431" s="5"/>
    </row>
    <row r="10432" spans="4:5" x14ac:dyDescent="0.3">
      <c r="D10432" s="5"/>
      <c r="E10432" s="5"/>
    </row>
    <row r="10433" spans="4:5" x14ac:dyDescent="0.3">
      <c r="D10433" s="5"/>
      <c r="E10433" s="5"/>
    </row>
    <row r="10434" spans="4:5" x14ac:dyDescent="0.3">
      <c r="D10434" s="5"/>
      <c r="E10434" s="5"/>
    </row>
    <row r="10435" spans="4:5" x14ac:dyDescent="0.3">
      <c r="D10435" s="5"/>
      <c r="E10435" s="5"/>
    </row>
    <row r="10436" spans="4:5" x14ac:dyDescent="0.3">
      <c r="D10436" s="5"/>
      <c r="E10436" s="5"/>
    </row>
    <row r="10437" spans="4:5" x14ac:dyDescent="0.3">
      <c r="D10437" s="5"/>
      <c r="E10437" s="5"/>
    </row>
    <row r="10438" spans="4:5" x14ac:dyDescent="0.3">
      <c r="D10438" s="5"/>
      <c r="E10438" s="5"/>
    </row>
    <row r="10439" spans="4:5" x14ac:dyDescent="0.3">
      <c r="D10439" s="5"/>
      <c r="E10439" s="5"/>
    </row>
    <row r="10440" spans="4:5" x14ac:dyDescent="0.3">
      <c r="D10440" s="5"/>
      <c r="E10440" s="5"/>
    </row>
    <row r="10441" spans="4:5" x14ac:dyDescent="0.3">
      <c r="D10441" s="5"/>
      <c r="E10441" s="5"/>
    </row>
    <row r="10442" spans="4:5" x14ac:dyDescent="0.3">
      <c r="D10442" s="5"/>
      <c r="E10442" s="5"/>
    </row>
    <row r="10443" spans="4:5" x14ac:dyDescent="0.3">
      <c r="D10443" s="5"/>
      <c r="E10443" s="5"/>
    </row>
    <row r="10444" spans="4:5" x14ac:dyDescent="0.3">
      <c r="D10444" s="5"/>
      <c r="E10444" s="5"/>
    </row>
    <row r="10445" spans="4:5" x14ac:dyDescent="0.3">
      <c r="D10445" s="5"/>
      <c r="E10445" s="5"/>
    </row>
    <row r="10446" spans="4:5" x14ac:dyDescent="0.3">
      <c r="D10446" s="5"/>
      <c r="E10446" s="5"/>
    </row>
    <row r="10447" spans="4:5" x14ac:dyDescent="0.3">
      <c r="D10447" s="5"/>
      <c r="E10447" s="5"/>
    </row>
    <row r="10448" spans="4:5" x14ac:dyDescent="0.3">
      <c r="D10448" s="5"/>
      <c r="E10448" s="5"/>
    </row>
    <row r="10449" spans="4:5" x14ac:dyDescent="0.3">
      <c r="D10449" s="5"/>
      <c r="E10449" s="5"/>
    </row>
    <row r="10450" spans="4:5" x14ac:dyDescent="0.3">
      <c r="D10450" s="5"/>
      <c r="E10450" s="5"/>
    </row>
    <row r="10451" spans="4:5" x14ac:dyDescent="0.3">
      <c r="D10451" s="5"/>
      <c r="E10451" s="5"/>
    </row>
    <row r="10452" spans="4:5" x14ac:dyDescent="0.3">
      <c r="D10452" s="5"/>
      <c r="E10452" s="5"/>
    </row>
    <row r="10453" spans="4:5" x14ac:dyDescent="0.3">
      <c r="D10453" s="5"/>
      <c r="E10453" s="5"/>
    </row>
    <row r="10454" spans="4:5" x14ac:dyDescent="0.3">
      <c r="D10454" s="5"/>
      <c r="E10454" s="5"/>
    </row>
    <row r="10455" spans="4:5" x14ac:dyDescent="0.3">
      <c r="D10455" s="5"/>
      <c r="E10455" s="5"/>
    </row>
    <row r="10456" spans="4:5" x14ac:dyDescent="0.3">
      <c r="D10456" s="5"/>
      <c r="E10456" s="5"/>
    </row>
    <row r="10457" spans="4:5" x14ac:dyDescent="0.3">
      <c r="D10457" s="5"/>
      <c r="E10457" s="5"/>
    </row>
    <row r="10458" spans="4:5" x14ac:dyDescent="0.3">
      <c r="D10458" s="5"/>
      <c r="E10458" s="5"/>
    </row>
    <row r="10459" spans="4:5" x14ac:dyDescent="0.3">
      <c r="D10459" s="5"/>
      <c r="E10459" s="5"/>
    </row>
    <row r="10460" spans="4:5" x14ac:dyDescent="0.3">
      <c r="D10460" s="5"/>
      <c r="E10460" s="5"/>
    </row>
    <row r="10461" spans="4:5" x14ac:dyDescent="0.3">
      <c r="D10461" s="5"/>
      <c r="E10461" s="5"/>
    </row>
    <row r="10462" spans="4:5" x14ac:dyDescent="0.3">
      <c r="D10462" s="5"/>
      <c r="E10462" s="5"/>
    </row>
    <row r="10463" spans="4:5" x14ac:dyDescent="0.3">
      <c r="D10463" s="5"/>
      <c r="E10463" s="5"/>
    </row>
    <row r="10464" spans="4:5" x14ac:dyDescent="0.3">
      <c r="D10464" s="5"/>
      <c r="E10464" s="5"/>
    </row>
    <row r="10465" spans="4:5" x14ac:dyDescent="0.3">
      <c r="D10465" s="5"/>
      <c r="E10465" s="5"/>
    </row>
    <row r="10466" spans="4:5" x14ac:dyDescent="0.3">
      <c r="D10466" s="5"/>
      <c r="E10466" s="5"/>
    </row>
    <row r="10467" spans="4:5" x14ac:dyDescent="0.3">
      <c r="D10467" s="5"/>
      <c r="E10467" s="5"/>
    </row>
    <row r="10468" spans="4:5" x14ac:dyDescent="0.3">
      <c r="D10468" s="5"/>
      <c r="E10468" s="5"/>
    </row>
    <row r="10469" spans="4:5" x14ac:dyDescent="0.3">
      <c r="D10469" s="5"/>
      <c r="E10469" s="5"/>
    </row>
    <row r="10470" spans="4:5" x14ac:dyDescent="0.3">
      <c r="D10470" s="5"/>
      <c r="E10470" s="5"/>
    </row>
    <row r="10471" spans="4:5" x14ac:dyDescent="0.3">
      <c r="D10471" s="5"/>
      <c r="E10471" s="5"/>
    </row>
    <row r="10472" spans="4:5" x14ac:dyDescent="0.3">
      <c r="D10472" s="5"/>
      <c r="E10472" s="5"/>
    </row>
    <row r="10473" spans="4:5" x14ac:dyDescent="0.3">
      <c r="D10473" s="5"/>
      <c r="E10473" s="5"/>
    </row>
    <row r="10474" spans="4:5" x14ac:dyDescent="0.3">
      <c r="D10474" s="5"/>
      <c r="E10474" s="5"/>
    </row>
    <row r="10475" spans="4:5" x14ac:dyDescent="0.3">
      <c r="D10475" s="5"/>
      <c r="E10475" s="5"/>
    </row>
    <row r="10476" spans="4:5" x14ac:dyDescent="0.3">
      <c r="D10476" s="5"/>
      <c r="E10476" s="5"/>
    </row>
    <row r="10477" spans="4:5" x14ac:dyDescent="0.3">
      <c r="D10477" s="5"/>
      <c r="E10477" s="5"/>
    </row>
    <row r="10478" spans="4:5" x14ac:dyDescent="0.3">
      <c r="D10478" s="5"/>
      <c r="E10478" s="5"/>
    </row>
    <row r="10479" spans="4:5" x14ac:dyDescent="0.3">
      <c r="D10479" s="5"/>
      <c r="E10479" s="5"/>
    </row>
    <row r="10480" spans="4:5" x14ac:dyDescent="0.3">
      <c r="D10480" s="5"/>
      <c r="E10480" s="5"/>
    </row>
    <row r="10481" spans="4:5" x14ac:dyDescent="0.3">
      <c r="D10481" s="5"/>
      <c r="E10481" s="5"/>
    </row>
    <row r="10482" spans="4:5" x14ac:dyDescent="0.3">
      <c r="D10482" s="5"/>
      <c r="E10482" s="5"/>
    </row>
    <row r="10483" spans="4:5" x14ac:dyDescent="0.3">
      <c r="D10483" s="5"/>
      <c r="E10483" s="5"/>
    </row>
    <row r="10484" spans="4:5" x14ac:dyDescent="0.3">
      <c r="D10484" s="5"/>
      <c r="E10484" s="5"/>
    </row>
    <row r="10485" spans="4:5" x14ac:dyDescent="0.3">
      <c r="D10485" s="5"/>
      <c r="E10485" s="5"/>
    </row>
    <row r="10486" spans="4:5" x14ac:dyDescent="0.3">
      <c r="D10486" s="5"/>
      <c r="E10486" s="5"/>
    </row>
    <row r="10487" spans="4:5" x14ac:dyDescent="0.3">
      <c r="D10487" s="5"/>
      <c r="E10487" s="5"/>
    </row>
    <row r="10488" spans="4:5" x14ac:dyDescent="0.3">
      <c r="D10488" s="5"/>
      <c r="E10488" s="5"/>
    </row>
    <row r="10489" spans="4:5" x14ac:dyDescent="0.3">
      <c r="D10489" s="5"/>
      <c r="E10489" s="5"/>
    </row>
    <row r="10490" spans="4:5" x14ac:dyDescent="0.3">
      <c r="D10490" s="5"/>
      <c r="E10490" s="5"/>
    </row>
    <row r="10491" spans="4:5" x14ac:dyDescent="0.3">
      <c r="D10491" s="5"/>
      <c r="E10491" s="5"/>
    </row>
    <row r="10492" spans="4:5" x14ac:dyDescent="0.3">
      <c r="D10492" s="5"/>
      <c r="E10492" s="5"/>
    </row>
    <row r="10493" spans="4:5" x14ac:dyDescent="0.3">
      <c r="D10493" s="5"/>
      <c r="E10493" s="5"/>
    </row>
    <row r="10494" spans="4:5" x14ac:dyDescent="0.3">
      <c r="D10494" s="5"/>
      <c r="E10494" s="5"/>
    </row>
    <row r="10495" spans="4:5" x14ac:dyDescent="0.3">
      <c r="D10495" s="5"/>
      <c r="E10495" s="5"/>
    </row>
    <row r="10496" spans="4:5" x14ac:dyDescent="0.3">
      <c r="D10496" s="5"/>
      <c r="E10496" s="5"/>
    </row>
    <row r="10497" spans="4:5" x14ac:dyDescent="0.3">
      <c r="D10497" s="5"/>
      <c r="E10497" s="5"/>
    </row>
    <row r="10498" spans="4:5" x14ac:dyDescent="0.3">
      <c r="D10498" s="5"/>
      <c r="E10498" s="5"/>
    </row>
    <row r="10499" spans="4:5" x14ac:dyDescent="0.3">
      <c r="D10499" s="5"/>
      <c r="E10499" s="5"/>
    </row>
    <row r="10500" spans="4:5" x14ac:dyDescent="0.3">
      <c r="D10500" s="5"/>
      <c r="E10500" s="5"/>
    </row>
    <row r="10501" spans="4:5" x14ac:dyDescent="0.3">
      <c r="D10501" s="5"/>
      <c r="E10501" s="5"/>
    </row>
    <row r="10502" spans="4:5" x14ac:dyDescent="0.3">
      <c r="D10502" s="5"/>
      <c r="E10502" s="5"/>
    </row>
    <row r="10503" spans="4:5" x14ac:dyDescent="0.3">
      <c r="D10503" s="5"/>
      <c r="E10503" s="5"/>
    </row>
    <row r="10504" spans="4:5" x14ac:dyDescent="0.3">
      <c r="D10504" s="5"/>
      <c r="E10504" s="5"/>
    </row>
    <row r="10505" spans="4:5" x14ac:dyDescent="0.3">
      <c r="D10505" s="5"/>
      <c r="E10505" s="5"/>
    </row>
    <row r="10506" spans="4:5" x14ac:dyDescent="0.3">
      <c r="D10506" s="5"/>
      <c r="E10506" s="5"/>
    </row>
    <row r="10507" spans="4:5" x14ac:dyDescent="0.3">
      <c r="D10507" s="5"/>
      <c r="E10507" s="5"/>
    </row>
    <row r="10508" spans="4:5" x14ac:dyDescent="0.3">
      <c r="D10508" s="5"/>
      <c r="E10508" s="5"/>
    </row>
    <row r="10509" spans="4:5" x14ac:dyDescent="0.3">
      <c r="D10509" s="5"/>
      <c r="E10509" s="5"/>
    </row>
    <row r="10510" spans="4:5" x14ac:dyDescent="0.3">
      <c r="D10510" s="5"/>
      <c r="E10510" s="5"/>
    </row>
    <row r="10511" spans="4:5" x14ac:dyDescent="0.3">
      <c r="D10511" s="5"/>
      <c r="E10511" s="5"/>
    </row>
    <row r="10512" spans="4:5" x14ac:dyDescent="0.3">
      <c r="D10512" s="5"/>
      <c r="E10512" s="5"/>
    </row>
    <row r="10513" spans="4:5" x14ac:dyDescent="0.3">
      <c r="D10513" s="5"/>
      <c r="E10513" s="5"/>
    </row>
    <row r="10514" spans="4:5" x14ac:dyDescent="0.3">
      <c r="D10514" s="5"/>
      <c r="E10514" s="5"/>
    </row>
    <row r="10515" spans="4:5" x14ac:dyDescent="0.3">
      <c r="D10515" s="5"/>
      <c r="E10515" s="5"/>
    </row>
    <row r="10516" spans="4:5" x14ac:dyDescent="0.3">
      <c r="D10516" s="5"/>
      <c r="E10516" s="5"/>
    </row>
    <row r="10517" spans="4:5" x14ac:dyDescent="0.3">
      <c r="D10517" s="5"/>
      <c r="E10517" s="5"/>
    </row>
    <row r="10518" spans="4:5" x14ac:dyDescent="0.3">
      <c r="D10518" s="5"/>
      <c r="E10518" s="5"/>
    </row>
    <row r="10519" spans="4:5" x14ac:dyDescent="0.3">
      <c r="D10519" s="5"/>
      <c r="E10519" s="5"/>
    </row>
    <row r="10520" spans="4:5" x14ac:dyDescent="0.3">
      <c r="D10520" s="5"/>
      <c r="E10520" s="5"/>
    </row>
    <row r="10521" spans="4:5" x14ac:dyDescent="0.3">
      <c r="D10521" s="5"/>
      <c r="E10521" s="5"/>
    </row>
    <row r="10522" spans="4:5" x14ac:dyDescent="0.3">
      <c r="D10522" s="5"/>
      <c r="E10522" s="5"/>
    </row>
    <row r="10523" spans="4:5" x14ac:dyDescent="0.3">
      <c r="D10523" s="5"/>
      <c r="E10523" s="5"/>
    </row>
    <row r="10524" spans="4:5" x14ac:dyDescent="0.3">
      <c r="D10524" s="5"/>
      <c r="E10524" s="5"/>
    </row>
    <row r="10525" spans="4:5" x14ac:dyDescent="0.3">
      <c r="D10525" s="5"/>
      <c r="E10525" s="5"/>
    </row>
    <row r="10526" spans="4:5" x14ac:dyDescent="0.3">
      <c r="D10526" s="5"/>
      <c r="E10526" s="5"/>
    </row>
    <row r="10527" spans="4:5" x14ac:dyDescent="0.3">
      <c r="D10527" s="5"/>
      <c r="E10527" s="5"/>
    </row>
    <row r="10528" spans="4:5" x14ac:dyDescent="0.3">
      <c r="D10528" s="5"/>
      <c r="E10528" s="5"/>
    </row>
    <row r="10529" spans="4:5" x14ac:dyDescent="0.3">
      <c r="D10529" s="5"/>
      <c r="E10529" s="5"/>
    </row>
    <row r="10530" spans="4:5" x14ac:dyDescent="0.3">
      <c r="D10530" s="5"/>
      <c r="E10530" s="5"/>
    </row>
    <row r="10531" spans="4:5" x14ac:dyDescent="0.3">
      <c r="D10531" s="5"/>
      <c r="E10531" s="5"/>
    </row>
    <row r="10532" spans="4:5" x14ac:dyDescent="0.3">
      <c r="D10532" s="5"/>
      <c r="E10532" s="5"/>
    </row>
    <row r="10533" spans="4:5" x14ac:dyDescent="0.3">
      <c r="D10533" s="5"/>
      <c r="E10533" s="5"/>
    </row>
    <row r="10534" spans="4:5" x14ac:dyDescent="0.3">
      <c r="D10534" s="5"/>
      <c r="E10534" s="5"/>
    </row>
    <row r="10535" spans="4:5" x14ac:dyDescent="0.3">
      <c r="D10535" s="5"/>
      <c r="E10535" s="5"/>
    </row>
    <row r="10536" spans="4:5" x14ac:dyDescent="0.3">
      <c r="D10536" s="5"/>
      <c r="E10536" s="5"/>
    </row>
    <row r="10537" spans="4:5" x14ac:dyDescent="0.3">
      <c r="D10537" s="5"/>
      <c r="E10537" s="5"/>
    </row>
    <row r="10538" spans="4:5" x14ac:dyDescent="0.3">
      <c r="D10538" s="5"/>
      <c r="E10538" s="5"/>
    </row>
    <row r="10539" spans="4:5" x14ac:dyDescent="0.3">
      <c r="D10539" s="5"/>
      <c r="E10539" s="5"/>
    </row>
    <row r="10540" spans="4:5" x14ac:dyDescent="0.3">
      <c r="D10540" s="5"/>
      <c r="E10540" s="5"/>
    </row>
    <row r="10541" spans="4:5" x14ac:dyDescent="0.3">
      <c r="D10541" s="5"/>
      <c r="E10541" s="5"/>
    </row>
    <row r="10542" spans="4:5" x14ac:dyDescent="0.3">
      <c r="D10542" s="5"/>
      <c r="E10542" s="5"/>
    </row>
    <row r="10543" spans="4:5" x14ac:dyDescent="0.3">
      <c r="D10543" s="5"/>
      <c r="E10543" s="5"/>
    </row>
    <row r="10544" spans="4:5" x14ac:dyDescent="0.3">
      <c r="D10544" s="5"/>
      <c r="E10544" s="5"/>
    </row>
    <row r="10545" spans="4:5" x14ac:dyDescent="0.3">
      <c r="D10545" s="5"/>
      <c r="E10545" s="5"/>
    </row>
    <row r="10546" spans="4:5" x14ac:dyDescent="0.3">
      <c r="D10546" s="5"/>
      <c r="E10546" s="5"/>
    </row>
    <row r="10547" spans="4:5" x14ac:dyDescent="0.3">
      <c r="D10547" s="5"/>
      <c r="E10547" s="5"/>
    </row>
    <row r="10548" spans="4:5" x14ac:dyDescent="0.3">
      <c r="D10548" s="5"/>
      <c r="E10548" s="5"/>
    </row>
    <row r="10549" spans="4:5" x14ac:dyDescent="0.3">
      <c r="D10549" s="5"/>
      <c r="E10549" s="5"/>
    </row>
    <row r="10550" spans="4:5" x14ac:dyDescent="0.3">
      <c r="D10550" s="5"/>
      <c r="E10550" s="5"/>
    </row>
    <row r="10551" spans="4:5" x14ac:dyDescent="0.3">
      <c r="D10551" s="5"/>
      <c r="E10551" s="5"/>
    </row>
    <row r="10552" spans="4:5" x14ac:dyDescent="0.3">
      <c r="D10552" s="5"/>
      <c r="E10552" s="5"/>
    </row>
    <row r="10553" spans="4:5" x14ac:dyDescent="0.3">
      <c r="D10553" s="5"/>
      <c r="E10553" s="5"/>
    </row>
    <row r="10554" spans="4:5" x14ac:dyDescent="0.3">
      <c r="D10554" s="5"/>
      <c r="E10554" s="5"/>
    </row>
    <row r="10555" spans="4:5" x14ac:dyDescent="0.3">
      <c r="D10555" s="5"/>
      <c r="E10555" s="5"/>
    </row>
    <row r="10556" spans="4:5" x14ac:dyDescent="0.3">
      <c r="D10556" s="5"/>
      <c r="E10556" s="5"/>
    </row>
    <row r="10557" spans="4:5" x14ac:dyDescent="0.3">
      <c r="D10557" s="5"/>
      <c r="E10557" s="5"/>
    </row>
    <row r="10558" spans="4:5" x14ac:dyDescent="0.3">
      <c r="D10558" s="5"/>
      <c r="E10558" s="5"/>
    </row>
    <row r="10559" spans="4:5" x14ac:dyDescent="0.3">
      <c r="D10559" s="5"/>
      <c r="E10559" s="5"/>
    </row>
    <row r="10560" spans="4:5" x14ac:dyDescent="0.3">
      <c r="D10560" s="5"/>
      <c r="E10560" s="5"/>
    </row>
    <row r="10561" spans="4:5" x14ac:dyDescent="0.3">
      <c r="D10561" s="5"/>
      <c r="E10561" s="5"/>
    </row>
    <row r="10562" spans="4:5" x14ac:dyDescent="0.3">
      <c r="D10562" s="5"/>
      <c r="E10562" s="5"/>
    </row>
    <row r="10563" spans="4:5" x14ac:dyDescent="0.3">
      <c r="D10563" s="5"/>
      <c r="E10563" s="5"/>
    </row>
    <row r="10564" spans="4:5" x14ac:dyDescent="0.3">
      <c r="D10564" s="5"/>
      <c r="E10564" s="5"/>
    </row>
    <row r="10565" spans="4:5" x14ac:dyDescent="0.3">
      <c r="D10565" s="5"/>
      <c r="E10565" s="5"/>
    </row>
    <row r="10566" spans="4:5" x14ac:dyDescent="0.3">
      <c r="D10566" s="5"/>
      <c r="E10566" s="5"/>
    </row>
    <row r="10567" spans="4:5" x14ac:dyDescent="0.3">
      <c r="D10567" s="5"/>
      <c r="E10567" s="5"/>
    </row>
    <row r="10568" spans="4:5" x14ac:dyDescent="0.3">
      <c r="D10568" s="5"/>
      <c r="E10568" s="5"/>
    </row>
    <row r="10569" spans="4:5" x14ac:dyDescent="0.3">
      <c r="D10569" s="5"/>
      <c r="E10569" s="5"/>
    </row>
    <row r="10570" spans="4:5" x14ac:dyDescent="0.3">
      <c r="D10570" s="5"/>
      <c r="E10570" s="5"/>
    </row>
    <row r="10571" spans="4:5" x14ac:dyDescent="0.3">
      <c r="D10571" s="5"/>
      <c r="E10571" s="5"/>
    </row>
    <row r="10572" spans="4:5" x14ac:dyDescent="0.3">
      <c r="D10572" s="5"/>
      <c r="E10572" s="5"/>
    </row>
    <row r="10573" spans="4:5" x14ac:dyDescent="0.3">
      <c r="D10573" s="5"/>
      <c r="E10573" s="5"/>
    </row>
    <row r="10574" spans="4:5" x14ac:dyDescent="0.3">
      <c r="D10574" s="5"/>
      <c r="E10574" s="5"/>
    </row>
    <row r="10575" spans="4:5" x14ac:dyDescent="0.3">
      <c r="D10575" s="5"/>
      <c r="E10575" s="5"/>
    </row>
    <row r="10576" spans="4:5" x14ac:dyDescent="0.3">
      <c r="D10576" s="5"/>
      <c r="E10576" s="5"/>
    </row>
    <row r="10577" spans="4:5" x14ac:dyDescent="0.3">
      <c r="D10577" s="5"/>
      <c r="E10577" s="5"/>
    </row>
    <row r="10578" spans="4:5" x14ac:dyDescent="0.3">
      <c r="D10578" s="5"/>
      <c r="E10578" s="5"/>
    </row>
    <row r="10579" spans="4:5" x14ac:dyDescent="0.3">
      <c r="D10579" s="5"/>
      <c r="E10579" s="5"/>
    </row>
    <row r="10580" spans="4:5" x14ac:dyDescent="0.3">
      <c r="D10580" s="5"/>
      <c r="E10580" s="5"/>
    </row>
    <row r="10581" spans="4:5" x14ac:dyDescent="0.3">
      <c r="D10581" s="5"/>
      <c r="E10581" s="5"/>
    </row>
    <row r="10582" spans="4:5" x14ac:dyDescent="0.3">
      <c r="D10582" s="5"/>
      <c r="E10582" s="5"/>
    </row>
    <row r="10583" spans="4:5" x14ac:dyDescent="0.3">
      <c r="D10583" s="5"/>
      <c r="E10583" s="5"/>
    </row>
    <row r="10584" spans="4:5" x14ac:dyDescent="0.3">
      <c r="D10584" s="5"/>
      <c r="E10584" s="5"/>
    </row>
    <row r="10585" spans="4:5" x14ac:dyDescent="0.3">
      <c r="D10585" s="5"/>
      <c r="E10585" s="5"/>
    </row>
    <row r="10586" spans="4:5" x14ac:dyDescent="0.3">
      <c r="D10586" s="5"/>
      <c r="E10586" s="5"/>
    </row>
    <row r="10587" spans="4:5" x14ac:dyDescent="0.3">
      <c r="D10587" s="5"/>
      <c r="E10587" s="5"/>
    </row>
    <row r="10588" spans="4:5" x14ac:dyDescent="0.3">
      <c r="D10588" s="5"/>
      <c r="E10588" s="5"/>
    </row>
    <row r="10589" spans="4:5" x14ac:dyDescent="0.3">
      <c r="D10589" s="5"/>
      <c r="E10589" s="5"/>
    </row>
    <row r="10590" spans="4:5" x14ac:dyDescent="0.3">
      <c r="D10590" s="5"/>
      <c r="E10590" s="5"/>
    </row>
    <row r="10591" spans="4:5" x14ac:dyDescent="0.3">
      <c r="D10591" s="5"/>
      <c r="E10591" s="5"/>
    </row>
    <row r="10592" spans="4:5" x14ac:dyDescent="0.3">
      <c r="D10592" s="5"/>
      <c r="E10592" s="5"/>
    </row>
    <row r="10593" spans="4:5" x14ac:dyDescent="0.3">
      <c r="D10593" s="5"/>
      <c r="E10593" s="5"/>
    </row>
    <row r="10594" spans="4:5" x14ac:dyDescent="0.3">
      <c r="D10594" s="5"/>
      <c r="E10594" s="5"/>
    </row>
    <row r="10595" spans="4:5" x14ac:dyDescent="0.3">
      <c r="D10595" s="5"/>
      <c r="E10595" s="5"/>
    </row>
    <row r="10596" spans="4:5" x14ac:dyDescent="0.3">
      <c r="D10596" s="5"/>
      <c r="E10596" s="5"/>
    </row>
    <row r="10597" spans="4:5" x14ac:dyDescent="0.3">
      <c r="D10597" s="5"/>
      <c r="E10597" s="5"/>
    </row>
    <row r="10598" spans="4:5" x14ac:dyDescent="0.3">
      <c r="D10598" s="5"/>
      <c r="E10598" s="5"/>
    </row>
    <row r="10599" spans="4:5" x14ac:dyDescent="0.3">
      <c r="D10599" s="5"/>
      <c r="E10599" s="5"/>
    </row>
    <row r="10600" spans="4:5" x14ac:dyDescent="0.3">
      <c r="D10600" s="5"/>
      <c r="E10600" s="5"/>
    </row>
    <row r="10601" spans="4:5" x14ac:dyDescent="0.3">
      <c r="D10601" s="5"/>
      <c r="E10601" s="5"/>
    </row>
    <row r="10602" spans="4:5" x14ac:dyDescent="0.3">
      <c r="D10602" s="5"/>
      <c r="E10602" s="5"/>
    </row>
    <row r="10603" spans="4:5" x14ac:dyDescent="0.3">
      <c r="D10603" s="5"/>
      <c r="E10603" s="5"/>
    </row>
    <row r="10604" spans="4:5" x14ac:dyDescent="0.3">
      <c r="D10604" s="5"/>
      <c r="E10604" s="5"/>
    </row>
    <row r="10605" spans="4:5" x14ac:dyDescent="0.3">
      <c r="D10605" s="5"/>
      <c r="E10605" s="5"/>
    </row>
    <row r="10606" spans="4:5" x14ac:dyDescent="0.3">
      <c r="D10606" s="5"/>
      <c r="E10606" s="5"/>
    </row>
    <row r="10607" spans="4:5" x14ac:dyDescent="0.3">
      <c r="D10607" s="5"/>
      <c r="E10607" s="5"/>
    </row>
    <row r="10608" spans="4:5" x14ac:dyDescent="0.3">
      <c r="D10608" s="5"/>
      <c r="E10608" s="5"/>
    </row>
    <row r="10609" spans="4:5" x14ac:dyDescent="0.3">
      <c r="D10609" s="5"/>
      <c r="E10609" s="5"/>
    </row>
    <row r="10610" spans="4:5" x14ac:dyDescent="0.3">
      <c r="D10610" s="5"/>
      <c r="E10610" s="5"/>
    </row>
    <row r="10611" spans="4:5" x14ac:dyDescent="0.3">
      <c r="D10611" s="5"/>
      <c r="E10611" s="5"/>
    </row>
    <row r="10612" spans="4:5" x14ac:dyDescent="0.3">
      <c r="D10612" s="5"/>
      <c r="E10612" s="5"/>
    </row>
    <row r="10613" spans="4:5" x14ac:dyDescent="0.3">
      <c r="D10613" s="5"/>
      <c r="E10613" s="5"/>
    </row>
    <row r="10614" spans="4:5" x14ac:dyDescent="0.3">
      <c r="D10614" s="5"/>
      <c r="E10614" s="5"/>
    </row>
    <row r="10615" spans="4:5" x14ac:dyDescent="0.3">
      <c r="D10615" s="5"/>
      <c r="E10615" s="5"/>
    </row>
    <row r="10616" spans="4:5" x14ac:dyDescent="0.3">
      <c r="D10616" s="5"/>
      <c r="E10616" s="5"/>
    </row>
    <row r="10617" spans="4:5" x14ac:dyDescent="0.3">
      <c r="D10617" s="5"/>
      <c r="E10617" s="5"/>
    </row>
    <row r="10618" spans="4:5" x14ac:dyDescent="0.3">
      <c r="D10618" s="5"/>
      <c r="E10618" s="5"/>
    </row>
    <row r="10619" spans="4:5" x14ac:dyDescent="0.3">
      <c r="D10619" s="5"/>
      <c r="E10619" s="5"/>
    </row>
    <row r="10620" spans="4:5" x14ac:dyDescent="0.3">
      <c r="D10620" s="5"/>
      <c r="E10620" s="5"/>
    </row>
    <row r="10621" spans="4:5" x14ac:dyDescent="0.3">
      <c r="D10621" s="5"/>
      <c r="E10621" s="5"/>
    </row>
    <row r="10622" spans="4:5" x14ac:dyDescent="0.3">
      <c r="D10622" s="5"/>
      <c r="E10622" s="5"/>
    </row>
    <row r="10623" spans="4:5" x14ac:dyDescent="0.3">
      <c r="D10623" s="5"/>
      <c r="E10623" s="5"/>
    </row>
    <row r="10624" spans="4:5" x14ac:dyDescent="0.3">
      <c r="D10624" s="5"/>
      <c r="E10624" s="5"/>
    </row>
    <row r="10625" spans="4:5" x14ac:dyDescent="0.3">
      <c r="D10625" s="5"/>
      <c r="E10625" s="5"/>
    </row>
    <row r="10626" spans="4:5" x14ac:dyDescent="0.3">
      <c r="D10626" s="5"/>
      <c r="E10626" s="5"/>
    </row>
    <row r="10627" spans="4:5" x14ac:dyDescent="0.3">
      <c r="D10627" s="5"/>
      <c r="E10627" s="5"/>
    </row>
    <row r="10628" spans="4:5" x14ac:dyDescent="0.3">
      <c r="D10628" s="5"/>
      <c r="E10628" s="5"/>
    </row>
    <row r="10629" spans="4:5" x14ac:dyDescent="0.3">
      <c r="D10629" s="5"/>
      <c r="E10629" s="5"/>
    </row>
    <row r="10630" spans="4:5" x14ac:dyDescent="0.3">
      <c r="D10630" s="5"/>
      <c r="E10630" s="5"/>
    </row>
    <row r="10631" spans="4:5" x14ac:dyDescent="0.3">
      <c r="D10631" s="5"/>
      <c r="E10631" s="5"/>
    </row>
    <row r="10632" spans="4:5" x14ac:dyDescent="0.3">
      <c r="D10632" s="5"/>
      <c r="E10632" s="5"/>
    </row>
    <row r="10633" spans="4:5" x14ac:dyDescent="0.3">
      <c r="D10633" s="5"/>
      <c r="E10633" s="5"/>
    </row>
    <row r="10634" spans="4:5" x14ac:dyDescent="0.3">
      <c r="D10634" s="5"/>
      <c r="E10634" s="5"/>
    </row>
    <row r="10635" spans="4:5" x14ac:dyDescent="0.3">
      <c r="D10635" s="5"/>
      <c r="E10635" s="5"/>
    </row>
    <row r="10636" spans="4:5" x14ac:dyDescent="0.3">
      <c r="D10636" s="5"/>
      <c r="E10636" s="5"/>
    </row>
    <row r="10637" spans="4:5" x14ac:dyDescent="0.3">
      <c r="D10637" s="5"/>
      <c r="E10637" s="5"/>
    </row>
    <row r="10638" spans="4:5" x14ac:dyDescent="0.3">
      <c r="D10638" s="5"/>
      <c r="E10638" s="5"/>
    </row>
    <row r="10639" spans="4:5" x14ac:dyDescent="0.3">
      <c r="D10639" s="5"/>
      <c r="E10639" s="5"/>
    </row>
    <row r="10640" spans="4:5" x14ac:dyDescent="0.3">
      <c r="D10640" s="5"/>
      <c r="E10640" s="5"/>
    </row>
    <row r="10641" spans="4:5" x14ac:dyDescent="0.3">
      <c r="D10641" s="5"/>
      <c r="E10641" s="5"/>
    </row>
    <row r="10642" spans="4:5" x14ac:dyDescent="0.3">
      <c r="D10642" s="5"/>
      <c r="E10642" s="5"/>
    </row>
    <row r="10643" spans="4:5" x14ac:dyDescent="0.3">
      <c r="D10643" s="5"/>
      <c r="E10643" s="5"/>
    </row>
    <row r="10644" spans="4:5" x14ac:dyDescent="0.3">
      <c r="D10644" s="5"/>
      <c r="E10644" s="5"/>
    </row>
    <row r="10645" spans="4:5" x14ac:dyDescent="0.3">
      <c r="D10645" s="5"/>
      <c r="E10645" s="5"/>
    </row>
    <row r="10646" spans="4:5" x14ac:dyDescent="0.3">
      <c r="D10646" s="5"/>
      <c r="E10646" s="5"/>
    </row>
    <row r="10647" spans="4:5" x14ac:dyDescent="0.3">
      <c r="D10647" s="5"/>
      <c r="E10647" s="5"/>
    </row>
    <row r="10648" spans="4:5" x14ac:dyDescent="0.3">
      <c r="D10648" s="5"/>
      <c r="E10648" s="5"/>
    </row>
    <row r="10649" spans="4:5" x14ac:dyDescent="0.3">
      <c r="D10649" s="5"/>
      <c r="E10649" s="5"/>
    </row>
    <row r="10650" spans="4:5" x14ac:dyDescent="0.3">
      <c r="D10650" s="5"/>
      <c r="E10650" s="5"/>
    </row>
    <row r="10651" spans="4:5" x14ac:dyDescent="0.3">
      <c r="D10651" s="5"/>
      <c r="E10651" s="5"/>
    </row>
    <row r="10652" spans="4:5" x14ac:dyDescent="0.3">
      <c r="D10652" s="5"/>
      <c r="E10652" s="5"/>
    </row>
    <row r="10653" spans="4:5" x14ac:dyDescent="0.3">
      <c r="D10653" s="5"/>
      <c r="E10653" s="5"/>
    </row>
    <row r="10654" spans="4:5" x14ac:dyDescent="0.3">
      <c r="D10654" s="5"/>
      <c r="E10654" s="5"/>
    </row>
    <row r="10655" spans="4:5" x14ac:dyDescent="0.3">
      <c r="D10655" s="5"/>
      <c r="E10655" s="5"/>
    </row>
    <row r="10656" spans="4:5" x14ac:dyDescent="0.3">
      <c r="D10656" s="5"/>
      <c r="E10656" s="5"/>
    </row>
    <row r="10657" spans="4:5" x14ac:dyDescent="0.3">
      <c r="D10657" s="5"/>
      <c r="E10657" s="5"/>
    </row>
    <row r="10658" spans="4:5" x14ac:dyDescent="0.3">
      <c r="D10658" s="5"/>
      <c r="E10658" s="5"/>
    </row>
    <row r="10659" spans="4:5" x14ac:dyDescent="0.3">
      <c r="D10659" s="5"/>
      <c r="E10659" s="5"/>
    </row>
    <row r="10660" spans="4:5" x14ac:dyDescent="0.3">
      <c r="D10660" s="5"/>
      <c r="E10660" s="5"/>
    </row>
    <row r="10661" spans="4:5" x14ac:dyDescent="0.3">
      <c r="D10661" s="5"/>
      <c r="E10661" s="5"/>
    </row>
    <row r="10662" spans="4:5" x14ac:dyDescent="0.3">
      <c r="D10662" s="5"/>
      <c r="E10662" s="5"/>
    </row>
    <row r="10663" spans="4:5" x14ac:dyDescent="0.3">
      <c r="D10663" s="5"/>
      <c r="E10663" s="5"/>
    </row>
    <row r="10664" spans="4:5" x14ac:dyDescent="0.3">
      <c r="D10664" s="5"/>
      <c r="E10664" s="5"/>
    </row>
    <row r="10665" spans="4:5" x14ac:dyDescent="0.3">
      <c r="D10665" s="5"/>
      <c r="E10665" s="5"/>
    </row>
    <row r="10666" spans="4:5" x14ac:dyDescent="0.3">
      <c r="D10666" s="5"/>
      <c r="E10666" s="5"/>
    </row>
    <row r="10667" spans="4:5" x14ac:dyDescent="0.3">
      <c r="D10667" s="5"/>
      <c r="E10667" s="5"/>
    </row>
    <row r="10668" spans="4:5" x14ac:dyDescent="0.3">
      <c r="D10668" s="5"/>
      <c r="E10668" s="5"/>
    </row>
    <row r="10669" spans="4:5" x14ac:dyDescent="0.3">
      <c r="D10669" s="5"/>
      <c r="E10669" s="5"/>
    </row>
    <row r="10670" spans="4:5" x14ac:dyDescent="0.3">
      <c r="D10670" s="5"/>
      <c r="E10670" s="5"/>
    </row>
    <row r="10671" spans="4:5" x14ac:dyDescent="0.3">
      <c r="D10671" s="5"/>
      <c r="E10671" s="5"/>
    </row>
    <row r="10672" spans="4:5" x14ac:dyDescent="0.3">
      <c r="D10672" s="5"/>
      <c r="E10672" s="5"/>
    </row>
    <row r="10673" spans="4:5" x14ac:dyDescent="0.3">
      <c r="D10673" s="5"/>
      <c r="E10673" s="5"/>
    </row>
    <row r="10674" spans="4:5" x14ac:dyDescent="0.3">
      <c r="D10674" s="5"/>
      <c r="E10674" s="5"/>
    </row>
    <row r="10675" spans="4:5" x14ac:dyDescent="0.3">
      <c r="D10675" s="5"/>
      <c r="E10675" s="5"/>
    </row>
    <row r="10676" spans="4:5" x14ac:dyDescent="0.3">
      <c r="D10676" s="5"/>
      <c r="E10676" s="5"/>
    </row>
    <row r="10677" spans="4:5" x14ac:dyDescent="0.3">
      <c r="D10677" s="5"/>
      <c r="E10677" s="5"/>
    </row>
    <row r="10678" spans="4:5" x14ac:dyDescent="0.3">
      <c r="D10678" s="5"/>
      <c r="E10678" s="5"/>
    </row>
    <row r="10679" spans="4:5" x14ac:dyDescent="0.3">
      <c r="D10679" s="5"/>
      <c r="E10679" s="5"/>
    </row>
    <row r="10680" spans="4:5" x14ac:dyDescent="0.3">
      <c r="D10680" s="5"/>
      <c r="E10680" s="5"/>
    </row>
    <row r="10681" spans="4:5" x14ac:dyDescent="0.3">
      <c r="D10681" s="5"/>
      <c r="E10681" s="5"/>
    </row>
    <row r="10682" spans="4:5" x14ac:dyDescent="0.3">
      <c r="D10682" s="5"/>
      <c r="E10682" s="5"/>
    </row>
    <row r="10683" spans="4:5" x14ac:dyDescent="0.3">
      <c r="D10683" s="5"/>
      <c r="E10683" s="5"/>
    </row>
    <row r="10684" spans="4:5" x14ac:dyDescent="0.3">
      <c r="D10684" s="5"/>
      <c r="E10684" s="5"/>
    </row>
    <row r="10685" spans="4:5" x14ac:dyDescent="0.3">
      <c r="D10685" s="5"/>
      <c r="E10685" s="5"/>
    </row>
    <row r="10686" spans="4:5" x14ac:dyDescent="0.3">
      <c r="D10686" s="5"/>
      <c r="E10686" s="5"/>
    </row>
    <row r="10687" spans="4:5" x14ac:dyDescent="0.3">
      <c r="D10687" s="5"/>
      <c r="E10687" s="5"/>
    </row>
    <row r="10688" spans="4:5" x14ac:dyDescent="0.3">
      <c r="D10688" s="5"/>
      <c r="E10688" s="5"/>
    </row>
    <row r="10689" spans="4:5" x14ac:dyDescent="0.3">
      <c r="D10689" s="5"/>
      <c r="E10689" s="5"/>
    </row>
    <row r="10690" spans="4:5" x14ac:dyDescent="0.3">
      <c r="D10690" s="5"/>
      <c r="E10690" s="5"/>
    </row>
    <row r="10691" spans="4:5" x14ac:dyDescent="0.3">
      <c r="D10691" s="5"/>
      <c r="E10691" s="5"/>
    </row>
    <row r="10692" spans="4:5" x14ac:dyDescent="0.3">
      <c r="D10692" s="5"/>
      <c r="E10692" s="5"/>
    </row>
    <row r="10693" spans="4:5" x14ac:dyDescent="0.3">
      <c r="D10693" s="5"/>
      <c r="E10693" s="5"/>
    </row>
    <row r="10694" spans="4:5" x14ac:dyDescent="0.3">
      <c r="D10694" s="5"/>
      <c r="E10694" s="5"/>
    </row>
    <row r="10695" spans="4:5" x14ac:dyDescent="0.3">
      <c r="D10695" s="5"/>
      <c r="E10695" s="5"/>
    </row>
    <row r="10696" spans="4:5" x14ac:dyDescent="0.3">
      <c r="D10696" s="5"/>
      <c r="E10696" s="5"/>
    </row>
    <row r="10697" spans="4:5" x14ac:dyDescent="0.3">
      <c r="D10697" s="5"/>
      <c r="E10697" s="5"/>
    </row>
    <row r="10698" spans="4:5" x14ac:dyDescent="0.3">
      <c r="D10698" s="5"/>
      <c r="E10698" s="5"/>
    </row>
    <row r="10699" spans="4:5" x14ac:dyDescent="0.3">
      <c r="D10699" s="5"/>
      <c r="E10699" s="5"/>
    </row>
    <row r="10700" spans="4:5" x14ac:dyDescent="0.3">
      <c r="D10700" s="5"/>
      <c r="E10700" s="5"/>
    </row>
    <row r="10701" spans="4:5" x14ac:dyDescent="0.3">
      <c r="D10701" s="5"/>
      <c r="E10701" s="5"/>
    </row>
    <row r="10702" spans="4:5" x14ac:dyDescent="0.3">
      <c r="D10702" s="5"/>
      <c r="E10702" s="5"/>
    </row>
    <row r="10703" spans="4:5" x14ac:dyDescent="0.3">
      <c r="D10703" s="5"/>
      <c r="E10703" s="5"/>
    </row>
    <row r="10704" spans="4:5" x14ac:dyDescent="0.3">
      <c r="D10704" s="5"/>
      <c r="E10704" s="5"/>
    </row>
    <row r="10705" spans="4:5" x14ac:dyDescent="0.3">
      <c r="D10705" s="5"/>
      <c r="E10705" s="5"/>
    </row>
    <row r="10706" spans="4:5" x14ac:dyDescent="0.3">
      <c r="D10706" s="5"/>
      <c r="E10706" s="5"/>
    </row>
    <row r="10707" spans="4:5" x14ac:dyDescent="0.3">
      <c r="D10707" s="5"/>
      <c r="E10707" s="5"/>
    </row>
    <row r="10708" spans="4:5" x14ac:dyDescent="0.3">
      <c r="D10708" s="5"/>
      <c r="E10708" s="5"/>
    </row>
    <row r="10709" spans="4:5" x14ac:dyDescent="0.3">
      <c r="D10709" s="5"/>
      <c r="E10709" s="5"/>
    </row>
    <row r="10710" spans="4:5" x14ac:dyDescent="0.3">
      <c r="D10710" s="5"/>
      <c r="E10710" s="5"/>
    </row>
    <row r="10711" spans="4:5" x14ac:dyDescent="0.3">
      <c r="D10711" s="5"/>
      <c r="E10711" s="5"/>
    </row>
    <row r="10712" spans="4:5" x14ac:dyDescent="0.3">
      <c r="D10712" s="5"/>
      <c r="E10712" s="5"/>
    </row>
    <row r="10713" spans="4:5" x14ac:dyDescent="0.3">
      <c r="D10713" s="5"/>
      <c r="E10713" s="5"/>
    </row>
    <row r="10714" spans="4:5" x14ac:dyDescent="0.3">
      <c r="D10714" s="5"/>
      <c r="E10714" s="5"/>
    </row>
    <row r="10715" spans="4:5" x14ac:dyDescent="0.3">
      <c r="D10715" s="5"/>
      <c r="E10715" s="5"/>
    </row>
    <row r="10716" spans="4:5" x14ac:dyDescent="0.3">
      <c r="D10716" s="5"/>
      <c r="E10716" s="5"/>
    </row>
    <row r="10717" spans="4:5" x14ac:dyDescent="0.3">
      <c r="D10717" s="5"/>
      <c r="E10717" s="5"/>
    </row>
    <row r="10718" spans="4:5" x14ac:dyDescent="0.3">
      <c r="D10718" s="5"/>
      <c r="E10718" s="5"/>
    </row>
    <row r="10719" spans="4:5" x14ac:dyDescent="0.3">
      <c r="D10719" s="5"/>
      <c r="E10719" s="5"/>
    </row>
    <row r="10720" spans="4:5" x14ac:dyDescent="0.3">
      <c r="D10720" s="5"/>
      <c r="E10720" s="5"/>
    </row>
    <row r="10721" spans="4:5" x14ac:dyDescent="0.3">
      <c r="D10721" s="5"/>
      <c r="E10721" s="5"/>
    </row>
    <row r="10722" spans="4:5" x14ac:dyDescent="0.3">
      <c r="D10722" s="5"/>
      <c r="E10722" s="5"/>
    </row>
    <row r="10723" spans="4:5" x14ac:dyDescent="0.3">
      <c r="D10723" s="5"/>
      <c r="E10723" s="5"/>
    </row>
    <row r="10724" spans="4:5" x14ac:dyDescent="0.3">
      <c r="D10724" s="5"/>
      <c r="E10724" s="5"/>
    </row>
    <row r="10725" spans="4:5" x14ac:dyDescent="0.3">
      <c r="D10725" s="5"/>
      <c r="E10725" s="5"/>
    </row>
    <row r="10726" spans="4:5" x14ac:dyDescent="0.3">
      <c r="D10726" s="5"/>
      <c r="E10726" s="5"/>
    </row>
    <row r="10727" spans="4:5" x14ac:dyDescent="0.3">
      <c r="D10727" s="5"/>
      <c r="E10727" s="5"/>
    </row>
    <row r="10728" spans="4:5" x14ac:dyDescent="0.3">
      <c r="D10728" s="5"/>
      <c r="E10728" s="5"/>
    </row>
    <row r="10729" spans="4:5" x14ac:dyDescent="0.3">
      <c r="D10729" s="5"/>
      <c r="E10729" s="5"/>
    </row>
    <row r="10730" spans="4:5" x14ac:dyDescent="0.3">
      <c r="D10730" s="5"/>
      <c r="E10730" s="5"/>
    </row>
    <row r="10731" spans="4:5" x14ac:dyDescent="0.3">
      <c r="D10731" s="5"/>
      <c r="E10731" s="5"/>
    </row>
    <row r="10732" spans="4:5" x14ac:dyDescent="0.3">
      <c r="D10732" s="5"/>
      <c r="E10732" s="5"/>
    </row>
    <row r="10733" spans="4:5" x14ac:dyDescent="0.3">
      <c r="D10733" s="5"/>
      <c r="E10733" s="5"/>
    </row>
    <row r="10734" spans="4:5" x14ac:dyDescent="0.3">
      <c r="D10734" s="5"/>
      <c r="E10734" s="5"/>
    </row>
    <row r="10735" spans="4:5" x14ac:dyDescent="0.3">
      <c r="D10735" s="5"/>
      <c r="E10735" s="5"/>
    </row>
    <row r="10736" spans="4:5" x14ac:dyDescent="0.3">
      <c r="D10736" s="5"/>
      <c r="E10736" s="5"/>
    </row>
    <row r="10737" spans="4:5" x14ac:dyDescent="0.3">
      <c r="D10737" s="5"/>
      <c r="E10737" s="5"/>
    </row>
    <row r="10738" spans="4:5" x14ac:dyDescent="0.3">
      <c r="D10738" s="5"/>
      <c r="E10738" s="5"/>
    </row>
    <row r="10739" spans="4:5" x14ac:dyDescent="0.3">
      <c r="D10739" s="5"/>
      <c r="E10739" s="5"/>
    </row>
    <row r="10740" spans="4:5" x14ac:dyDescent="0.3">
      <c r="D10740" s="5"/>
      <c r="E10740" s="5"/>
    </row>
    <row r="10741" spans="4:5" x14ac:dyDescent="0.3">
      <c r="D10741" s="5"/>
      <c r="E10741" s="5"/>
    </row>
    <row r="10742" spans="4:5" x14ac:dyDescent="0.3">
      <c r="D10742" s="5"/>
      <c r="E10742" s="5"/>
    </row>
    <row r="10743" spans="4:5" x14ac:dyDescent="0.3">
      <c r="D10743" s="5"/>
      <c r="E10743" s="5"/>
    </row>
    <row r="10744" spans="4:5" x14ac:dyDescent="0.3">
      <c r="D10744" s="5"/>
      <c r="E10744" s="5"/>
    </row>
    <row r="10745" spans="4:5" x14ac:dyDescent="0.3">
      <c r="D10745" s="5"/>
      <c r="E10745" s="5"/>
    </row>
    <row r="10746" spans="4:5" x14ac:dyDescent="0.3">
      <c r="D10746" s="5"/>
      <c r="E10746" s="5"/>
    </row>
    <row r="10747" spans="4:5" x14ac:dyDescent="0.3">
      <c r="D10747" s="5"/>
      <c r="E10747" s="5"/>
    </row>
    <row r="10748" spans="4:5" x14ac:dyDescent="0.3">
      <c r="D10748" s="5"/>
      <c r="E10748" s="5"/>
    </row>
    <row r="10749" spans="4:5" x14ac:dyDescent="0.3">
      <c r="D10749" s="5"/>
      <c r="E10749" s="5"/>
    </row>
    <row r="10750" spans="4:5" x14ac:dyDescent="0.3">
      <c r="D10750" s="5"/>
      <c r="E10750" s="5"/>
    </row>
    <row r="10751" spans="4:5" x14ac:dyDescent="0.3">
      <c r="D10751" s="5"/>
      <c r="E10751" s="5"/>
    </row>
    <row r="10752" spans="4:5" x14ac:dyDescent="0.3">
      <c r="D10752" s="5"/>
      <c r="E10752" s="5"/>
    </row>
    <row r="10753" spans="4:5" x14ac:dyDescent="0.3">
      <c r="D10753" s="5"/>
      <c r="E10753" s="5"/>
    </row>
    <row r="10754" spans="4:5" x14ac:dyDescent="0.3">
      <c r="D10754" s="5"/>
      <c r="E10754" s="5"/>
    </row>
    <row r="10755" spans="4:5" x14ac:dyDescent="0.3">
      <c r="D10755" s="5"/>
      <c r="E10755" s="5"/>
    </row>
    <row r="10756" spans="4:5" x14ac:dyDescent="0.3">
      <c r="D10756" s="5"/>
      <c r="E10756" s="5"/>
    </row>
    <row r="10757" spans="4:5" x14ac:dyDescent="0.3">
      <c r="D10757" s="5"/>
      <c r="E10757" s="5"/>
    </row>
    <row r="10758" spans="4:5" x14ac:dyDescent="0.3">
      <c r="D10758" s="5"/>
      <c r="E10758" s="5"/>
    </row>
    <row r="10759" spans="4:5" x14ac:dyDescent="0.3">
      <c r="D10759" s="5"/>
      <c r="E10759" s="5"/>
    </row>
    <row r="10760" spans="4:5" x14ac:dyDescent="0.3">
      <c r="D10760" s="5"/>
      <c r="E10760" s="5"/>
    </row>
    <row r="10761" spans="4:5" x14ac:dyDescent="0.3">
      <c r="D10761" s="5"/>
      <c r="E10761" s="5"/>
    </row>
    <row r="10762" spans="4:5" x14ac:dyDescent="0.3">
      <c r="D10762" s="5"/>
      <c r="E10762" s="5"/>
    </row>
    <row r="10763" spans="4:5" x14ac:dyDescent="0.3">
      <c r="D10763" s="5"/>
      <c r="E10763" s="5"/>
    </row>
    <row r="10764" spans="4:5" x14ac:dyDescent="0.3">
      <c r="D10764" s="5"/>
      <c r="E10764" s="5"/>
    </row>
    <row r="10765" spans="4:5" x14ac:dyDescent="0.3">
      <c r="D10765" s="5"/>
      <c r="E10765" s="5"/>
    </row>
    <row r="10766" spans="4:5" x14ac:dyDescent="0.3">
      <c r="D10766" s="5"/>
      <c r="E10766" s="5"/>
    </row>
    <row r="10767" spans="4:5" x14ac:dyDescent="0.3">
      <c r="D10767" s="5"/>
      <c r="E10767" s="5"/>
    </row>
    <row r="10768" spans="4:5" x14ac:dyDescent="0.3">
      <c r="D10768" s="5"/>
      <c r="E10768" s="5"/>
    </row>
    <row r="10769" spans="4:5" x14ac:dyDescent="0.3">
      <c r="D10769" s="5"/>
      <c r="E10769" s="5"/>
    </row>
    <row r="10770" spans="4:5" x14ac:dyDescent="0.3">
      <c r="D10770" s="5"/>
      <c r="E10770" s="5"/>
    </row>
    <row r="10771" spans="4:5" x14ac:dyDescent="0.3">
      <c r="D10771" s="5"/>
      <c r="E10771" s="5"/>
    </row>
    <row r="10772" spans="4:5" x14ac:dyDescent="0.3">
      <c r="D10772" s="5"/>
      <c r="E10772" s="5"/>
    </row>
    <row r="10773" spans="4:5" x14ac:dyDescent="0.3">
      <c r="D10773" s="5"/>
      <c r="E10773" s="5"/>
    </row>
    <row r="10774" spans="4:5" x14ac:dyDescent="0.3">
      <c r="D10774" s="5"/>
      <c r="E10774" s="5"/>
    </row>
    <row r="10775" spans="4:5" x14ac:dyDescent="0.3">
      <c r="D10775" s="5"/>
      <c r="E10775" s="5"/>
    </row>
    <row r="10776" spans="4:5" x14ac:dyDescent="0.3">
      <c r="D10776" s="5"/>
      <c r="E10776" s="5"/>
    </row>
    <row r="10777" spans="4:5" x14ac:dyDescent="0.3">
      <c r="D10777" s="5"/>
      <c r="E10777" s="5"/>
    </row>
    <row r="10778" spans="4:5" x14ac:dyDescent="0.3">
      <c r="D10778" s="5"/>
      <c r="E10778" s="5"/>
    </row>
    <row r="10779" spans="4:5" x14ac:dyDescent="0.3">
      <c r="D10779" s="5"/>
      <c r="E10779" s="5"/>
    </row>
    <row r="10780" spans="4:5" x14ac:dyDescent="0.3">
      <c r="D10780" s="5"/>
      <c r="E10780" s="5"/>
    </row>
    <row r="10781" spans="4:5" x14ac:dyDescent="0.3">
      <c r="D10781" s="5"/>
      <c r="E10781" s="5"/>
    </row>
    <row r="10782" spans="4:5" x14ac:dyDescent="0.3">
      <c r="D10782" s="5"/>
      <c r="E10782" s="5"/>
    </row>
    <row r="10783" spans="4:5" x14ac:dyDescent="0.3">
      <c r="D10783" s="5"/>
      <c r="E10783" s="5"/>
    </row>
    <row r="10784" spans="4:5" x14ac:dyDescent="0.3">
      <c r="D10784" s="5"/>
      <c r="E10784" s="5"/>
    </row>
    <row r="10785" spans="4:5" x14ac:dyDescent="0.3">
      <c r="D10785" s="5"/>
      <c r="E10785" s="5"/>
    </row>
    <row r="10786" spans="4:5" x14ac:dyDescent="0.3">
      <c r="D10786" s="5"/>
      <c r="E10786" s="5"/>
    </row>
    <row r="10787" spans="4:5" x14ac:dyDescent="0.3">
      <c r="D10787" s="5"/>
      <c r="E10787" s="5"/>
    </row>
    <row r="10788" spans="4:5" x14ac:dyDescent="0.3">
      <c r="D10788" s="5"/>
      <c r="E10788" s="5"/>
    </row>
    <row r="10789" spans="4:5" x14ac:dyDescent="0.3">
      <c r="D10789" s="5"/>
      <c r="E10789" s="5"/>
    </row>
    <row r="10790" spans="4:5" x14ac:dyDescent="0.3">
      <c r="D10790" s="5"/>
      <c r="E10790" s="5"/>
    </row>
    <row r="10791" spans="4:5" x14ac:dyDescent="0.3">
      <c r="D10791" s="5"/>
      <c r="E10791" s="5"/>
    </row>
    <row r="10792" spans="4:5" x14ac:dyDescent="0.3">
      <c r="D10792" s="5"/>
      <c r="E10792" s="5"/>
    </row>
    <row r="10793" spans="4:5" x14ac:dyDescent="0.3">
      <c r="D10793" s="5"/>
      <c r="E10793" s="5"/>
    </row>
    <row r="10794" spans="4:5" x14ac:dyDescent="0.3">
      <c r="D10794" s="5"/>
      <c r="E10794" s="5"/>
    </row>
    <row r="10795" spans="4:5" x14ac:dyDescent="0.3">
      <c r="D10795" s="5"/>
      <c r="E10795" s="5"/>
    </row>
    <row r="10796" spans="4:5" x14ac:dyDescent="0.3">
      <c r="D10796" s="5"/>
      <c r="E10796" s="5"/>
    </row>
    <row r="10797" spans="4:5" x14ac:dyDescent="0.3">
      <c r="D10797" s="5"/>
      <c r="E10797" s="5"/>
    </row>
    <row r="10798" spans="4:5" x14ac:dyDescent="0.3">
      <c r="D10798" s="5"/>
      <c r="E10798" s="5"/>
    </row>
    <row r="10799" spans="4:5" x14ac:dyDescent="0.3">
      <c r="D10799" s="5"/>
      <c r="E10799" s="5"/>
    </row>
    <row r="10800" spans="4:5" x14ac:dyDescent="0.3">
      <c r="D10800" s="5"/>
      <c r="E10800" s="5"/>
    </row>
    <row r="10801" spans="4:5" x14ac:dyDescent="0.3">
      <c r="D10801" s="5"/>
      <c r="E10801" s="5"/>
    </row>
    <row r="10802" spans="4:5" x14ac:dyDescent="0.3">
      <c r="D10802" s="5"/>
      <c r="E10802" s="5"/>
    </row>
    <row r="10803" spans="4:5" x14ac:dyDescent="0.3">
      <c r="D10803" s="5"/>
      <c r="E10803" s="5"/>
    </row>
    <row r="10804" spans="4:5" x14ac:dyDescent="0.3">
      <c r="D10804" s="5"/>
      <c r="E10804" s="5"/>
    </row>
    <row r="10805" spans="4:5" x14ac:dyDescent="0.3">
      <c r="D10805" s="5"/>
      <c r="E10805" s="5"/>
    </row>
    <row r="10806" spans="4:5" x14ac:dyDescent="0.3">
      <c r="D10806" s="5"/>
      <c r="E10806" s="5"/>
    </row>
    <row r="10807" spans="4:5" x14ac:dyDescent="0.3">
      <c r="D10807" s="5"/>
      <c r="E10807" s="5"/>
    </row>
    <row r="10808" spans="4:5" x14ac:dyDescent="0.3">
      <c r="D10808" s="5"/>
      <c r="E10808" s="5"/>
    </row>
    <row r="10809" spans="4:5" x14ac:dyDescent="0.3">
      <c r="D10809" s="5"/>
      <c r="E10809" s="5"/>
    </row>
    <row r="10810" spans="4:5" x14ac:dyDescent="0.3">
      <c r="D10810" s="5"/>
      <c r="E10810" s="5"/>
    </row>
    <row r="10811" spans="4:5" x14ac:dyDescent="0.3">
      <c r="D10811" s="5"/>
      <c r="E10811" s="5"/>
    </row>
    <row r="10812" spans="4:5" x14ac:dyDescent="0.3">
      <c r="D10812" s="5"/>
      <c r="E10812" s="5"/>
    </row>
    <row r="10813" spans="4:5" x14ac:dyDescent="0.3">
      <c r="D10813" s="5"/>
      <c r="E10813" s="5"/>
    </row>
    <row r="10814" spans="4:5" x14ac:dyDescent="0.3">
      <c r="D10814" s="5"/>
      <c r="E10814" s="5"/>
    </row>
    <row r="10815" spans="4:5" x14ac:dyDescent="0.3">
      <c r="D10815" s="5"/>
      <c r="E10815" s="5"/>
    </row>
    <row r="10816" spans="4:5" x14ac:dyDescent="0.3">
      <c r="D10816" s="5"/>
      <c r="E10816" s="5"/>
    </row>
    <row r="10817" spans="4:5" x14ac:dyDescent="0.3">
      <c r="D10817" s="5"/>
      <c r="E10817" s="5"/>
    </row>
    <row r="10818" spans="4:5" x14ac:dyDescent="0.3">
      <c r="D10818" s="5"/>
      <c r="E10818" s="5"/>
    </row>
    <row r="10819" spans="4:5" x14ac:dyDescent="0.3">
      <c r="D10819" s="5"/>
      <c r="E10819" s="5"/>
    </row>
    <row r="10820" spans="4:5" x14ac:dyDescent="0.3">
      <c r="D10820" s="5"/>
      <c r="E10820" s="5"/>
    </row>
    <row r="10821" spans="4:5" x14ac:dyDescent="0.3">
      <c r="D10821" s="5"/>
      <c r="E10821" s="5"/>
    </row>
    <row r="10822" spans="4:5" x14ac:dyDescent="0.3">
      <c r="D10822" s="5"/>
      <c r="E10822" s="5"/>
    </row>
    <row r="10823" spans="4:5" x14ac:dyDescent="0.3">
      <c r="D10823" s="5"/>
      <c r="E10823" s="5"/>
    </row>
    <row r="10824" spans="4:5" x14ac:dyDescent="0.3">
      <c r="D10824" s="5"/>
      <c r="E10824" s="5"/>
    </row>
    <row r="10825" spans="4:5" x14ac:dyDescent="0.3">
      <c r="D10825" s="5"/>
      <c r="E10825" s="5"/>
    </row>
    <row r="10826" spans="4:5" x14ac:dyDescent="0.3">
      <c r="D10826" s="5"/>
      <c r="E10826" s="5"/>
    </row>
    <row r="10827" spans="4:5" x14ac:dyDescent="0.3">
      <c r="D10827" s="5"/>
      <c r="E10827" s="5"/>
    </row>
    <row r="10828" spans="4:5" x14ac:dyDescent="0.3">
      <c r="D10828" s="5"/>
      <c r="E10828" s="5"/>
    </row>
    <row r="10829" spans="4:5" x14ac:dyDescent="0.3">
      <c r="D10829" s="5"/>
      <c r="E10829" s="5"/>
    </row>
    <row r="10830" spans="4:5" x14ac:dyDescent="0.3">
      <c r="D10830" s="5"/>
      <c r="E10830" s="5"/>
    </row>
    <row r="10831" spans="4:5" x14ac:dyDescent="0.3">
      <c r="D10831" s="5"/>
      <c r="E10831" s="5"/>
    </row>
    <row r="10832" spans="4:5" x14ac:dyDescent="0.3">
      <c r="D10832" s="5"/>
      <c r="E10832" s="5"/>
    </row>
    <row r="10833" spans="4:5" x14ac:dyDescent="0.3">
      <c r="D10833" s="5"/>
      <c r="E10833" s="5"/>
    </row>
    <row r="10834" spans="4:5" x14ac:dyDescent="0.3">
      <c r="D10834" s="5"/>
      <c r="E10834" s="5"/>
    </row>
    <row r="10835" spans="4:5" x14ac:dyDescent="0.3">
      <c r="D10835" s="5"/>
      <c r="E10835" s="5"/>
    </row>
    <row r="10836" spans="4:5" x14ac:dyDescent="0.3">
      <c r="D10836" s="5"/>
      <c r="E10836" s="5"/>
    </row>
    <row r="10837" spans="4:5" x14ac:dyDescent="0.3">
      <c r="D10837" s="5"/>
      <c r="E10837" s="5"/>
    </row>
    <row r="10838" spans="4:5" x14ac:dyDescent="0.3">
      <c r="D10838" s="5"/>
      <c r="E10838" s="5"/>
    </row>
    <row r="10839" spans="4:5" x14ac:dyDescent="0.3">
      <c r="D10839" s="5"/>
      <c r="E10839" s="5"/>
    </row>
    <row r="10840" spans="4:5" x14ac:dyDescent="0.3">
      <c r="D10840" s="5"/>
      <c r="E10840" s="5"/>
    </row>
    <row r="10841" spans="4:5" x14ac:dyDescent="0.3">
      <c r="D10841" s="5"/>
      <c r="E10841" s="5"/>
    </row>
    <row r="10842" spans="4:5" x14ac:dyDescent="0.3">
      <c r="D10842" s="5"/>
      <c r="E10842" s="5"/>
    </row>
    <row r="10843" spans="4:5" x14ac:dyDescent="0.3">
      <c r="D10843" s="5"/>
      <c r="E10843" s="5"/>
    </row>
    <row r="10844" spans="4:5" x14ac:dyDescent="0.3">
      <c r="D10844" s="5"/>
      <c r="E10844" s="5"/>
    </row>
    <row r="10845" spans="4:5" x14ac:dyDescent="0.3">
      <c r="D10845" s="5"/>
      <c r="E10845" s="5"/>
    </row>
    <row r="10846" spans="4:5" x14ac:dyDescent="0.3">
      <c r="D10846" s="5"/>
      <c r="E10846" s="5"/>
    </row>
    <row r="10847" spans="4:5" x14ac:dyDescent="0.3">
      <c r="D10847" s="5"/>
      <c r="E10847" s="5"/>
    </row>
    <row r="10848" spans="4:5" x14ac:dyDescent="0.3">
      <c r="D10848" s="5"/>
      <c r="E10848" s="5"/>
    </row>
    <row r="10849" spans="4:5" x14ac:dyDescent="0.3">
      <c r="D10849" s="5"/>
      <c r="E10849" s="5"/>
    </row>
    <row r="10850" spans="4:5" x14ac:dyDescent="0.3">
      <c r="D10850" s="5"/>
      <c r="E10850" s="5"/>
    </row>
    <row r="10851" spans="4:5" x14ac:dyDescent="0.3">
      <c r="D10851" s="5"/>
      <c r="E10851" s="5"/>
    </row>
    <row r="10852" spans="4:5" x14ac:dyDescent="0.3">
      <c r="D10852" s="5"/>
      <c r="E10852" s="5"/>
    </row>
    <row r="10853" spans="4:5" x14ac:dyDescent="0.3">
      <c r="D10853" s="5"/>
      <c r="E10853" s="5"/>
    </row>
    <row r="10854" spans="4:5" x14ac:dyDescent="0.3">
      <c r="D10854" s="5"/>
      <c r="E10854" s="5"/>
    </row>
    <row r="10855" spans="4:5" x14ac:dyDescent="0.3">
      <c r="D10855" s="5"/>
      <c r="E10855" s="5"/>
    </row>
    <row r="10856" spans="4:5" x14ac:dyDescent="0.3">
      <c r="D10856" s="5"/>
      <c r="E10856" s="5"/>
    </row>
    <row r="10857" spans="4:5" x14ac:dyDescent="0.3">
      <c r="D10857" s="5"/>
      <c r="E10857" s="5"/>
    </row>
    <row r="10858" spans="4:5" x14ac:dyDescent="0.3">
      <c r="D10858" s="5"/>
      <c r="E10858" s="5"/>
    </row>
    <row r="10859" spans="4:5" x14ac:dyDescent="0.3">
      <c r="D10859" s="5"/>
      <c r="E10859" s="5"/>
    </row>
    <row r="10860" spans="4:5" x14ac:dyDescent="0.3">
      <c r="D10860" s="5"/>
      <c r="E10860" s="5"/>
    </row>
    <row r="10861" spans="4:5" x14ac:dyDescent="0.3">
      <c r="D10861" s="5"/>
      <c r="E10861" s="5"/>
    </row>
    <row r="10862" spans="4:5" x14ac:dyDescent="0.3">
      <c r="D10862" s="5"/>
      <c r="E10862" s="5"/>
    </row>
    <row r="10863" spans="4:5" x14ac:dyDescent="0.3">
      <c r="D10863" s="5"/>
      <c r="E10863" s="5"/>
    </row>
    <row r="10864" spans="4:5" x14ac:dyDescent="0.3">
      <c r="D10864" s="5"/>
      <c r="E10864" s="5"/>
    </row>
    <row r="10865" spans="4:5" x14ac:dyDescent="0.3">
      <c r="D10865" s="5"/>
      <c r="E10865" s="5"/>
    </row>
    <row r="10866" spans="4:5" x14ac:dyDescent="0.3">
      <c r="D10866" s="5"/>
      <c r="E10866" s="5"/>
    </row>
    <row r="10867" spans="4:5" x14ac:dyDescent="0.3">
      <c r="D10867" s="5"/>
      <c r="E10867" s="5"/>
    </row>
    <row r="10868" spans="4:5" x14ac:dyDescent="0.3">
      <c r="D10868" s="5"/>
      <c r="E10868" s="5"/>
    </row>
    <row r="10869" spans="4:5" x14ac:dyDescent="0.3">
      <c r="D10869" s="5"/>
      <c r="E10869" s="5"/>
    </row>
    <row r="10870" spans="4:5" x14ac:dyDescent="0.3">
      <c r="D10870" s="5"/>
      <c r="E10870" s="5"/>
    </row>
    <row r="10871" spans="4:5" x14ac:dyDescent="0.3">
      <c r="D10871" s="5"/>
      <c r="E10871" s="5"/>
    </row>
    <row r="10872" spans="4:5" x14ac:dyDescent="0.3">
      <c r="D10872" s="5"/>
      <c r="E10872" s="5"/>
    </row>
    <row r="10873" spans="4:5" x14ac:dyDescent="0.3">
      <c r="D10873" s="5"/>
      <c r="E10873" s="5"/>
    </row>
    <row r="10874" spans="4:5" x14ac:dyDescent="0.3">
      <c r="D10874" s="5"/>
      <c r="E10874" s="5"/>
    </row>
    <row r="10875" spans="4:5" x14ac:dyDescent="0.3">
      <c r="D10875" s="5"/>
      <c r="E10875" s="5"/>
    </row>
    <row r="10876" spans="4:5" x14ac:dyDescent="0.3">
      <c r="D10876" s="5"/>
      <c r="E10876" s="5"/>
    </row>
    <row r="10877" spans="4:5" x14ac:dyDescent="0.3">
      <c r="D10877" s="5"/>
      <c r="E10877" s="5"/>
    </row>
    <row r="10878" spans="4:5" x14ac:dyDescent="0.3">
      <c r="D10878" s="5"/>
      <c r="E10878" s="5"/>
    </row>
    <row r="10879" spans="4:5" x14ac:dyDescent="0.3">
      <c r="D10879" s="5"/>
      <c r="E10879" s="5"/>
    </row>
    <row r="10880" spans="4:5" x14ac:dyDescent="0.3">
      <c r="D10880" s="5"/>
      <c r="E10880" s="5"/>
    </row>
    <row r="10881" spans="4:5" x14ac:dyDescent="0.3">
      <c r="D10881" s="5"/>
      <c r="E10881" s="5"/>
    </row>
    <row r="10882" spans="4:5" x14ac:dyDescent="0.3">
      <c r="D10882" s="5"/>
      <c r="E10882" s="5"/>
    </row>
    <row r="10883" spans="4:5" x14ac:dyDescent="0.3">
      <c r="D10883" s="5"/>
      <c r="E10883" s="5"/>
    </row>
    <row r="10884" spans="4:5" x14ac:dyDescent="0.3">
      <c r="D10884" s="5"/>
      <c r="E10884" s="5"/>
    </row>
    <row r="10885" spans="4:5" x14ac:dyDescent="0.3">
      <c r="D10885" s="5"/>
      <c r="E10885" s="5"/>
    </row>
    <row r="10886" spans="4:5" x14ac:dyDescent="0.3">
      <c r="D10886" s="5"/>
      <c r="E10886" s="5"/>
    </row>
    <row r="10887" spans="4:5" x14ac:dyDescent="0.3">
      <c r="D10887" s="5"/>
      <c r="E10887" s="5"/>
    </row>
    <row r="10888" spans="4:5" x14ac:dyDescent="0.3">
      <c r="D10888" s="5"/>
      <c r="E10888" s="5"/>
    </row>
    <row r="10889" spans="4:5" x14ac:dyDescent="0.3">
      <c r="D10889" s="5"/>
      <c r="E10889" s="5"/>
    </row>
    <row r="10890" spans="4:5" x14ac:dyDescent="0.3">
      <c r="D10890" s="5"/>
      <c r="E10890" s="5"/>
    </row>
    <row r="10891" spans="4:5" x14ac:dyDescent="0.3">
      <c r="D10891" s="5"/>
      <c r="E10891" s="5"/>
    </row>
    <row r="10892" spans="4:5" x14ac:dyDescent="0.3">
      <c r="D10892" s="5"/>
      <c r="E10892" s="5"/>
    </row>
    <row r="10893" spans="4:5" x14ac:dyDescent="0.3">
      <c r="D10893" s="5"/>
      <c r="E10893" s="5"/>
    </row>
    <row r="10894" spans="4:5" x14ac:dyDescent="0.3">
      <c r="D10894" s="5"/>
      <c r="E10894" s="5"/>
    </row>
    <row r="10895" spans="4:5" x14ac:dyDescent="0.3">
      <c r="D10895" s="5"/>
      <c r="E10895" s="5"/>
    </row>
    <row r="10896" spans="4:5" x14ac:dyDescent="0.3">
      <c r="D10896" s="5"/>
      <c r="E10896" s="5"/>
    </row>
    <row r="10897" spans="4:5" x14ac:dyDescent="0.3">
      <c r="D10897" s="5"/>
      <c r="E10897" s="5"/>
    </row>
    <row r="10898" spans="4:5" x14ac:dyDescent="0.3">
      <c r="D10898" s="5"/>
      <c r="E10898" s="5"/>
    </row>
    <row r="10899" spans="4:5" x14ac:dyDescent="0.3">
      <c r="D10899" s="5"/>
      <c r="E10899" s="5"/>
    </row>
    <row r="10900" spans="4:5" x14ac:dyDescent="0.3">
      <c r="D10900" s="5"/>
      <c r="E10900" s="5"/>
    </row>
    <row r="10901" spans="4:5" x14ac:dyDescent="0.3">
      <c r="D10901" s="5"/>
      <c r="E10901" s="5"/>
    </row>
    <row r="10902" spans="4:5" x14ac:dyDescent="0.3">
      <c r="D10902" s="5"/>
      <c r="E10902" s="5"/>
    </row>
    <row r="10903" spans="4:5" x14ac:dyDescent="0.3">
      <c r="D10903" s="5"/>
      <c r="E10903" s="5"/>
    </row>
    <row r="10904" spans="4:5" x14ac:dyDescent="0.3">
      <c r="D10904" s="5"/>
      <c r="E10904" s="5"/>
    </row>
    <row r="10905" spans="4:5" x14ac:dyDescent="0.3">
      <c r="D10905" s="5"/>
      <c r="E10905" s="5"/>
    </row>
    <row r="10906" spans="4:5" x14ac:dyDescent="0.3">
      <c r="D10906" s="5"/>
      <c r="E10906" s="5"/>
    </row>
    <row r="10907" spans="4:5" x14ac:dyDescent="0.3">
      <c r="D10907" s="5"/>
      <c r="E10907" s="5"/>
    </row>
    <row r="10908" spans="4:5" x14ac:dyDescent="0.3">
      <c r="D10908" s="5"/>
      <c r="E10908" s="5"/>
    </row>
    <row r="10909" spans="4:5" x14ac:dyDescent="0.3">
      <c r="D10909" s="5"/>
      <c r="E10909" s="5"/>
    </row>
    <row r="10910" spans="4:5" x14ac:dyDescent="0.3">
      <c r="D10910" s="5"/>
      <c r="E10910" s="5"/>
    </row>
    <row r="10911" spans="4:5" x14ac:dyDescent="0.3">
      <c r="D10911" s="5"/>
      <c r="E10911" s="5"/>
    </row>
    <row r="10912" spans="4:5" x14ac:dyDescent="0.3">
      <c r="D10912" s="5"/>
      <c r="E10912" s="5"/>
    </row>
    <row r="10913" spans="4:5" x14ac:dyDescent="0.3">
      <c r="D10913" s="5"/>
      <c r="E10913" s="5"/>
    </row>
    <row r="10914" spans="4:5" x14ac:dyDescent="0.3">
      <c r="D10914" s="5"/>
      <c r="E10914" s="5"/>
    </row>
    <row r="10915" spans="4:5" x14ac:dyDescent="0.3">
      <c r="D10915" s="5"/>
      <c r="E10915" s="5"/>
    </row>
    <row r="10916" spans="4:5" x14ac:dyDescent="0.3">
      <c r="D10916" s="5"/>
      <c r="E10916" s="5"/>
    </row>
    <row r="10917" spans="4:5" x14ac:dyDescent="0.3">
      <c r="D10917" s="5"/>
      <c r="E10917" s="5"/>
    </row>
    <row r="10918" spans="4:5" x14ac:dyDescent="0.3">
      <c r="D10918" s="5"/>
      <c r="E10918" s="5"/>
    </row>
    <row r="10919" spans="4:5" x14ac:dyDescent="0.3">
      <c r="D10919" s="5"/>
      <c r="E10919" s="5"/>
    </row>
    <row r="10920" spans="4:5" x14ac:dyDescent="0.3">
      <c r="D10920" s="5"/>
      <c r="E10920" s="5"/>
    </row>
    <row r="10921" spans="4:5" x14ac:dyDescent="0.3">
      <c r="D10921" s="5"/>
      <c r="E10921" s="5"/>
    </row>
    <row r="10922" spans="4:5" x14ac:dyDescent="0.3">
      <c r="D10922" s="5"/>
      <c r="E10922" s="5"/>
    </row>
    <row r="10923" spans="4:5" x14ac:dyDescent="0.3">
      <c r="D10923" s="5"/>
      <c r="E10923" s="5"/>
    </row>
    <row r="10924" spans="4:5" x14ac:dyDescent="0.3">
      <c r="D10924" s="5"/>
      <c r="E10924" s="5"/>
    </row>
    <row r="10925" spans="4:5" x14ac:dyDescent="0.3">
      <c r="D10925" s="5"/>
      <c r="E10925" s="5"/>
    </row>
    <row r="10926" spans="4:5" x14ac:dyDescent="0.3">
      <c r="D10926" s="5"/>
      <c r="E10926" s="5"/>
    </row>
    <row r="10927" spans="4:5" x14ac:dyDescent="0.3">
      <c r="D10927" s="5"/>
      <c r="E10927" s="5"/>
    </row>
    <row r="10928" spans="4:5" x14ac:dyDescent="0.3">
      <c r="D10928" s="5"/>
      <c r="E10928" s="5"/>
    </row>
    <row r="10929" spans="4:5" x14ac:dyDescent="0.3">
      <c r="D10929" s="5"/>
      <c r="E10929" s="5"/>
    </row>
    <row r="10930" spans="4:5" x14ac:dyDescent="0.3">
      <c r="D10930" s="5"/>
      <c r="E10930" s="5"/>
    </row>
    <row r="10931" spans="4:5" x14ac:dyDescent="0.3">
      <c r="D10931" s="5"/>
      <c r="E10931" s="5"/>
    </row>
    <row r="10932" spans="4:5" x14ac:dyDescent="0.3">
      <c r="D10932" s="5"/>
      <c r="E10932" s="5"/>
    </row>
    <row r="10933" spans="4:5" x14ac:dyDescent="0.3">
      <c r="D10933" s="5"/>
      <c r="E10933" s="5"/>
    </row>
    <row r="10934" spans="4:5" x14ac:dyDescent="0.3">
      <c r="D10934" s="5"/>
      <c r="E10934" s="5"/>
    </row>
    <row r="10935" spans="4:5" x14ac:dyDescent="0.3">
      <c r="D10935" s="5"/>
      <c r="E10935" s="5"/>
    </row>
    <row r="10936" spans="4:5" x14ac:dyDescent="0.3">
      <c r="D10936" s="5"/>
      <c r="E10936" s="5"/>
    </row>
    <row r="10937" spans="4:5" x14ac:dyDescent="0.3">
      <c r="D10937" s="5"/>
      <c r="E10937" s="5"/>
    </row>
    <row r="10938" spans="4:5" x14ac:dyDescent="0.3">
      <c r="D10938" s="5"/>
      <c r="E10938" s="5"/>
    </row>
    <row r="10939" spans="4:5" x14ac:dyDescent="0.3">
      <c r="D10939" s="5"/>
      <c r="E10939" s="5"/>
    </row>
    <row r="10940" spans="4:5" x14ac:dyDescent="0.3">
      <c r="D10940" s="5"/>
      <c r="E10940" s="5"/>
    </row>
    <row r="10941" spans="4:5" x14ac:dyDescent="0.3">
      <c r="D10941" s="5"/>
      <c r="E10941" s="5"/>
    </row>
    <row r="10942" spans="4:5" x14ac:dyDescent="0.3">
      <c r="D10942" s="5"/>
      <c r="E10942" s="5"/>
    </row>
    <row r="10943" spans="4:5" x14ac:dyDescent="0.3">
      <c r="D10943" s="5"/>
      <c r="E10943" s="5"/>
    </row>
    <row r="10944" spans="4:5" x14ac:dyDescent="0.3">
      <c r="D10944" s="5"/>
      <c r="E10944" s="5"/>
    </row>
    <row r="10945" spans="4:5" x14ac:dyDescent="0.3">
      <c r="D10945" s="5"/>
      <c r="E10945" s="5"/>
    </row>
    <row r="10946" spans="4:5" x14ac:dyDescent="0.3">
      <c r="D10946" s="5"/>
      <c r="E10946" s="5"/>
    </row>
    <row r="10947" spans="4:5" x14ac:dyDescent="0.3">
      <c r="D10947" s="5"/>
      <c r="E10947" s="5"/>
    </row>
    <row r="10948" spans="4:5" x14ac:dyDescent="0.3">
      <c r="D10948" s="5"/>
      <c r="E10948" s="5"/>
    </row>
    <row r="10949" spans="4:5" x14ac:dyDescent="0.3">
      <c r="D10949" s="5"/>
      <c r="E10949" s="5"/>
    </row>
    <row r="10950" spans="4:5" x14ac:dyDescent="0.3">
      <c r="D10950" s="5"/>
      <c r="E10950" s="5"/>
    </row>
    <row r="10951" spans="4:5" x14ac:dyDescent="0.3">
      <c r="D10951" s="5"/>
      <c r="E10951" s="5"/>
    </row>
    <row r="10952" spans="4:5" x14ac:dyDescent="0.3">
      <c r="D10952" s="5"/>
      <c r="E10952" s="5"/>
    </row>
    <row r="10953" spans="4:5" x14ac:dyDescent="0.3">
      <c r="D10953" s="5"/>
      <c r="E10953" s="5"/>
    </row>
    <row r="10954" spans="4:5" x14ac:dyDescent="0.3">
      <c r="D10954" s="5"/>
      <c r="E10954" s="5"/>
    </row>
    <row r="10955" spans="4:5" x14ac:dyDescent="0.3">
      <c r="D10955" s="5"/>
      <c r="E10955" s="5"/>
    </row>
    <row r="10956" spans="4:5" x14ac:dyDescent="0.3">
      <c r="D10956" s="5"/>
      <c r="E10956" s="5"/>
    </row>
    <row r="10957" spans="4:5" x14ac:dyDescent="0.3">
      <c r="D10957" s="5"/>
      <c r="E10957" s="5"/>
    </row>
    <row r="10958" spans="4:5" x14ac:dyDescent="0.3">
      <c r="D10958" s="5"/>
      <c r="E10958" s="5"/>
    </row>
    <row r="10959" spans="4:5" x14ac:dyDescent="0.3">
      <c r="D10959" s="5"/>
      <c r="E10959" s="5"/>
    </row>
    <row r="10960" spans="4:5" x14ac:dyDescent="0.3">
      <c r="D10960" s="5"/>
      <c r="E10960" s="5"/>
    </row>
    <row r="10961" spans="4:5" x14ac:dyDescent="0.3">
      <c r="D10961" s="5"/>
      <c r="E10961" s="5"/>
    </row>
    <row r="10962" spans="4:5" x14ac:dyDescent="0.3">
      <c r="D10962" s="5"/>
      <c r="E10962" s="5"/>
    </row>
    <row r="10963" spans="4:5" x14ac:dyDescent="0.3">
      <c r="D10963" s="5"/>
      <c r="E10963" s="5"/>
    </row>
    <row r="10964" spans="4:5" x14ac:dyDescent="0.3">
      <c r="D10964" s="5"/>
      <c r="E10964" s="5"/>
    </row>
    <row r="10965" spans="4:5" x14ac:dyDescent="0.3">
      <c r="D10965" s="5"/>
      <c r="E10965" s="5"/>
    </row>
    <row r="10966" spans="4:5" x14ac:dyDescent="0.3">
      <c r="D10966" s="5"/>
      <c r="E10966" s="5"/>
    </row>
    <row r="10967" spans="4:5" x14ac:dyDescent="0.3">
      <c r="D10967" s="5"/>
      <c r="E10967" s="5"/>
    </row>
    <row r="10968" spans="4:5" x14ac:dyDescent="0.3">
      <c r="D10968" s="5"/>
      <c r="E10968" s="5"/>
    </row>
    <row r="10969" spans="4:5" x14ac:dyDescent="0.3">
      <c r="D10969" s="5"/>
      <c r="E10969" s="5"/>
    </row>
    <row r="10970" spans="4:5" x14ac:dyDescent="0.3">
      <c r="D10970" s="5"/>
      <c r="E10970" s="5"/>
    </row>
    <row r="10971" spans="4:5" x14ac:dyDescent="0.3">
      <c r="D10971" s="5"/>
      <c r="E10971" s="5"/>
    </row>
    <row r="10972" spans="4:5" x14ac:dyDescent="0.3">
      <c r="D10972" s="5"/>
      <c r="E10972" s="5"/>
    </row>
    <row r="10973" spans="4:5" x14ac:dyDescent="0.3">
      <c r="D10973" s="5"/>
      <c r="E10973" s="5"/>
    </row>
    <row r="10974" spans="4:5" x14ac:dyDescent="0.3">
      <c r="D10974" s="5"/>
      <c r="E10974" s="5"/>
    </row>
    <row r="10975" spans="4:5" x14ac:dyDescent="0.3">
      <c r="D10975" s="5"/>
      <c r="E10975" s="5"/>
    </row>
    <row r="10976" spans="4:5" x14ac:dyDescent="0.3">
      <c r="D10976" s="5"/>
      <c r="E10976" s="5"/>
    </row>
    <row r="10977" spans="4:5" x14ac:dyDescent="0.3">
      <c r="D10977" s="5"/>
      <c r="E10977" s="5"/>
    </row>
    <row r="10978" spans="4:5" x14ac:dyDescent="0.3">
      <c r="D10978" s="5"/>
      <c r="E10978" s="5"/>
    </row>
    <row r="10979" spans="4:5" x14ac:dyDescent="0.3">
      <c r="D10979" s="5"/>
      <c r="E10979" s="5"/>
    </row>
    <row r="10980" spans="4:5" x14ac:dyDescent="0.3">
      <c r="D10980" s="5"/>
      <c r="E10980" s="5"/>
    </row>
    <row r="10981" spans="4:5" x14ac:dyDescent="0.3">
      <c r="D10981" s="5"/>
      <c r="E10981" s="5"/>
    </row>
    <row r="10982" spans="4:5" x14ac:dyDescent="0.3">
      <c r="D10982" s="5"/>
      <c r="E10982" s="5"/>
    </row>
    <row r="10983" spans="4:5" x14ac:dyDescent="0.3">
      <c r="D10983" s="5"/>
      <c r="E10983" s="5"/>
    </row>
    <row r="10984" spans="4:5" x14ac:dyDescent="0.3">
      <c r="D10984" s="5"/>
      <c r="E10984" s="5"/>
    </row>
    <row r="10985" spans="4:5" x14ac:dyDescent="0.3">
      <c r="D10985" s="5"/>
      <c r="E10985" s="5"/>
    </row>
    <row r="10986" spans="4:5" x14ac:dyDescent="0.3">
      <c r="D10986" s="5"/>
      <c r="E10986" s="5"/>
    </row>
    <row r="10987" spans="4:5" x14ac:dyDescent="0.3">
      <c r="D10987" s="5"/>
      <c r="E10987" s="5"/>
    </row>
    <row r="10988" spans="4:5" x14ac:dyDescent="0.3">
      <c r="D10988" s="5"/>
      <c r="E10988" s="5"/>
    </row>
    <row r="10989" spans="4:5" x14ac:dyDescent="0.3">
      <c r="D10989" s="5"/>
      <c r="E10989" s="5"/>
    </row>
    <row r="10990" spans="4:5" x14ac:dyDescent="0.3">
      <c r="D10990" s="5"/>
      <c r="E10990" s="5"/>
    </row>
    <row r="10991" spans="4:5" x14ac:dyDescent="0.3">
      <c r="D10991" s="5"/>
      <c r="E10991" s="5"/>
    </row>
    <row r="10992" spans="4:5" x14ac:dyDescent="0.3">
      <c r="D10992" s="5"/>
      <c r="E10992" s="5"/>
    </row>
    <row r="10993" spans="4:5" x14ac:dyDescent="0.3">
      <c r="D10993" s="5"/>
      <c r="E10993" s="5"/>
    </row>
    <row r="10994" spans="4:5" x14ac:dyDescent="0.3">
      <c r="D10994" s="5"/>
      <c r="E10994" s="5"/>
    </row>
    <row r="10995" spans="4:5" x14ac:dyDescent="0.3">
      <c r="D10995" s="5"/>
      <c r="E10995" s="5"/>
    </row>
    <row r="10996" spans="4:5" x14ac:dyDescent="0.3">
      <c r="D10996" s="5"/>
      <c r="E10996" s="5"/>
    </row>
    <row r="10997" spans="4:5" x14ac:dyDescent="0.3">
      <c r="D10997" s="5"/>
      <c r="E10997" s="5"/>
    </row>
    <row r="10998" spans="4:5" x14ac:dyDescent="0.3">
      <c r="D10998" s="5"/>
      <c r="E10998" s="5"/>
    </row>
    <row r="10999" spans="4:5" x14ac:dyDescent="0.3">
      <c r="D10999" s="5"/>
      <c r="E10999" s="5"/>
    </row>
    <row r="11000" spans="4:5" x14ac:dyDescent="0.3">
      <c r="D11000" s="5"/>
      <c r="E11000" s="5"/>
    </row>
    <row r="11001" spans="4:5" x14ac:dyDescent="0.3">
      <c r="D11001" s="5"/>
      <c r="E11001" s="5"/>
    </row>
    <row r="11002" spans="4:5" x14ac:dyDescent="0.3">
      <c r="D11002" s="5"/>
      <c r="E11002" s="5"/>
    </row>
    <row r="11003" spans="4:5" x14ac:dyDescent="0.3">
      <c r="D11003" s="5"/>
      <c r="E11003" s="5"/>
    </row>
    <row r="11004" spans="4:5" x14ac:dyDescent="0.3">
      <c r="D11004" s="5"/>
      <c r="E11004" s="5"/>
    </row>
    <row r="11005" spans="4:5" x14ac:dyDescent="0.3">
      <c r="D11005" s="5"/>
      <c r="E11005" s="5"/>
    </row>
    <row r="11006" spans="4:5" x14ac:dyDescent="0.3">
      <c r="D11006" s="5"/>
      <c r="E11006" s="5"/>
    </row>
    <row r="11007" spans="4:5" x14ac:dyDescent="0.3">
      <c r="D11007" s="5"/>
      <c r="E11007" s="5"/>
    </row>
    <row r="11008" spans="4:5" x14ac:dyDescent="0.3">
      <c r="D11008" s="5"/>
      <c r="E11008" s="5"/>
    </row>
    <row r="11009" spans="4:5" x14ac:dyDescent="0.3">
      <c r="D11009" s="5"/>
      <c r="E11009" s="5"/>
    </row>
    <row r="11010" spans="4:5" x14ac:dyDescent="0.3">
      <c r="D11010" s="5"/>
      <c r="E11010" s="5"/>
    </row>
    <row r="11011" spans="4:5" x14ac:dyDescent="0.3">
      <c r="D11011" s="5"/>
      <c r="E11011" s="5"/>
    </row>
    <row r="11012" spans="4:5" x14ac:dyDescent="0.3">
      <c r="D11012" s="5"/>
      <c r="E11012" s="5"/>
    </row>
    <row r="11013" spans="4:5" x14ac:dyDescent="0.3">
      <c r="D11013" s="5"/>
      <c r="E11013" s="5"/>
    </row>
    <row r="11014" spans="4:5" x14ac:dyDescent="0.3">
      <c r="D11014" s="5"/>
      <c r="E11014" s="5"/>
    </row>
    <row r="11015" spans="4:5" x14ac:dyDescent="0.3">
      <c r="D11015" s="5"/>
      <c r="E11015" s="5"/>
    </row>
    <row r="11016" spans="4:5" x14ac:dyDescent="0.3">
      <c r="D11016" s="5"/>
      <c r="E11016" s="5"/>
    </row>
    <row r="11017" spans="4:5" x14ac:dyDescent="0.3">
      <c r="D11017" s="5"/>
      <c r="E11017" s="5"/>
    </row>
    <row r="11018" spans="4:5" x14ac:dyDescent="0.3">
      <c r="D11018" s="5"/>
      <c r="E11018" s="5"/>
    </row>
    <row r="11019" spans="4:5" x14ac:dyDescent="0.3">
      <c r="D11019" s="5"/>
      <c r="E11019" s="5"/>
    </row>
    <row r="11020" spans="4:5" x14ac:dyDescent="0.3">
      <c r="D11020" s="5"/>
      <c r="E11020" s="5"/>
    </row>
    <row r="11021" spans="4:5" x14ac:dyDescent="0.3">
      <c r="D11021" s="5"/>
      <c r="E11021" s="5"/>
    </row>
    <row r="11022" spans="4:5" x14ac:dyDescent="0.3">
      <c r="D11022" s="5"/>
      <c r="E11022" s="5"/>
    </row>
    <row r="11023" spans="4:5" x14ac:dyDescent="0.3">
      <c r="D11023" s="5"/>
      <c r="E11023" s="5"/>
    </row>
    <row r="11024" spans="4:5" x14ac:dyDescent="0.3">
      <c r="D11024" s="5"/>
      <c r="E11024" s="5"/>
    </row>
    <row r="11025" spans="4:5" x14ac:dyDescent="0.3">
      <c r="D11025" s="5"/>
      <c r="E11025" s="5"/>
    </row>
    <row r="11026" spans="4:5" x14ac:dyDescent="0.3">
      <c r="D11026" s="5"/>
      <c r="E11026" s="5"/>
    </row>
    <row r="11027" spans="4:5" x14ac:dyDescent="0.3">
      <c r="D11027" s="5"/>
      <c r="E11027" s="5"/>
    </row>
    <row r="11028" spans="4:5" x14ac:dyDescent="0.3">
      <c r="D11028" s="5"/>
      <c r="E11028" s="5"/>
    </row>
    <row r="11029" spans="4:5" x14ac:dyDescent="0.3">
      <c r="D11029" s="5"/>
      <c r="E11029" s="5"/>
    </row>
    <row r="11030" spans="4:5" x14ac:dyDescent="0.3">
      <c r="D11030" s="5"/>
      <c r="E11030" s="5"/>
    </row>
    <row r="11031" spans="4:5" x14ac:dyDescent="0.3">
      <c r="D11031" s="5"/>
      <c r="E11031" s="5"/>
    </row>
    <row r="11032" spans="4:5" x14ac:dyDescent="0.3">
      <c r="D11032" s="5"/>
      <c r="E11032" s="5"/>
    </row>
    <row r="11033" spans="4:5" x14ac:dyDescent="0.3">
      <c r="D11033" s="5"/>
      <c r="E11033" s="5"/>
    </row>
    <row r="11034" spans="4:5" x14ac:dyDescent="0.3">
      <c r="D11034" s="5"/>
      <c r="E11034" s="5"/>
    </row>
    <row r="11035" spans="4:5" x14ac:dyDescent="0.3">
      <c r="D11035" s="5"/>
      <c r="E11035" s="5"/>
    </row>
    <row r="11036" spans="4:5" x14ac:dyDescent="0.3">
      <c r="D11036" s="5"/>
      <c r="E11036" s="5"/>
    </row>
    <row r="11037" spans="4:5" x14ac:dyDescent="0.3">
      <c r="D11037" s="5"/>
      <c r="E11037" s="5"/>
    </row>
    <row r="11038" spans="4:5" x14ac:dyDescent="0.3">
      <c r="D11038" s="5"/>
      <c r="E11038" s="5"/>
    </row>
    <row r="11039" spans="4:5" x14ac:dyDescent="0.3">
      <c r="D11039" s="5"/>
      <c r="E11039" s="5"/>
    </row>
    <row r="11040" spans="4:5" x14ac:dyDescent="0.3">
      <c r="D11040" s="5"/>
      <c r="E11040" s="5"/>
    </row>
    <row r="11041" spans="4:5" x14ac:dyDescent="0.3">
      <c r="D11041" s="5"/>
      <c r="E11041" s="5"/>
    </row>
    <row r="11042" spans="4:5" x14ac:dyDescent="0.3">
      <c r="D11042" s="5"/>
      <c r="E11042" s="5"/>
    </row>
    <row r="11043" spans="4:5" x14ac:dyDescent="0.3">
      <c r="D11043" s="5"/>
      <c r="E11043" s="5"/>
    </row>
    <row r="11044" spans="4:5" x14ac:dyDescent="0.3">
      <c r="D11044" s="5"/>
      <c r="E11044" s="5"/>
    </row>
    <row r="11045" spans="4:5" x14ac:dyDescent="0.3">
      <c r="D11045" s="5"/>
      <c r="E11045" s="5"/>
    </row>
    <row r="11046" spans="4:5" x14ac:dyDescent="0.3">
      <c r="D11046" s="5"/>
      <c r="E11046" s="5"/>
    </row>
    <row r="11047" spans="4:5" x14ac:dyDescent="0.3">
      <c r="D11047" s="5"/>
      <c r="E11047" s="5"/>
    </row>
    <row r="11048" spans="4:5" x14ac:dyDescent="0.3">
      <c r="D11048" s="5"/>
      <c r="E11048" s="5"/>
    </row>
    <row r="11049" spans="4:5" x14ac:dyDescent="0.3">
      <c r="D11049" s="5"/>
      <c r="E11049" s="5"/>
    </row>
    <row r="11050" spans="4:5" x14ac:dyDescent="0.3">
      <c r="D11050" s="5"/>
      <c r="E11050" s="5"/>
    </row>
    <row r="11051" spans="4:5" x14ac:dyDescent="0.3">
      <c r="D11051" s="5"/>
      <c r="E11051" s="5"/>
    </row>
    <row r="11052" spans="4:5" x14ac:dyDescent="0.3">
      <c r="D11052" s="5"/>
      <c r="E11052" s="5"/>
    </row>
    <row r="11053" spans="4:5" x14ac:dyDescent="0.3">
      <c r="D11053" s="5"/>
      <c r="E11053" s="5"/>
    </row>
    <row r="11054" spans="4:5" x14ac:dyDescent="0.3">
      <c r="D11054" s="5"/>
      <c r="E11054" s="5"/>
    </row>
    <row r="11055" spans="4:5" x14ac:dyDescent="0.3">
      <c r="D11055" s="5"/>
      <c r="E11055" s="5"/>
    </row>
    <row r="11056" spans="4:5" x14ac:dyDescent="0.3">
      <c r="D11056" s="5"/>
      <c r="E11056" s="5"/>
    </row>
    <row r="11057" spans="4:5" x14ac:dyDescent="0.3">
      <c r="D11057" s="5"/>
      <c r="E11057" s="5"/>
    </row>
    <row r="11058" spans="4:5" x14ac:dyDescent="0.3">
      <c r="D11058" s="5"/>
      <c r="E11058" s="5"/>
    </row>
    <row r="11059" spans="4:5" x14ac:dyDescent="0.3">
      <c r="D11059" s="5"/>
      <c r="E11059" s="5"/>
    </row>
    <row r="11060" spans="4:5" x14ac:dyDescent="0.3">
      <c r="D11060" s="5"/>
      <c r="E11060" s="5"/>
    </row>
    <row r="11061" spans="4:5" x14ac:dyDescent="0.3">
      <c r="D11061" s="5"/>
      <c r="E11061" s="5"/>
    </row>
    <row r="11062" spans="4:5" x14ac:dyDescent="0.3">
      <c r="D11062" s="5"/>
      <c r="E11062" s="5"/>
    </row>
    <row r="11063" spans="4:5" x14ac:dyDescent="0.3">
      <c r="D11063" s="5"/>
      <c r="E11063" s="5"/>
    </row>
    <row r="11064" spans="4:5" x14ac:dyDescent="0.3">
      <c r="D11064" s="5"/>
      <c r="E11064" s="5"/>
    </row>
    <row r="11065" spans="4:5" x14ac:dyDescent="0.3">
      <c r="D11065" s="5"/>
      <c r="E11065" s="5"/>
    </row>
    <row r="11066" spans="4:5" x14ac:dyDescent="0.3">
      <c r="D11066" s="5"/>
      <c r="E11066" s="5"/>
    </row>
    <row r="11067" spans="4:5" x14ac:dyDescent="0.3">
      <c r="D11067" s="5"/>
      <c r="E11067" s="5"/>
    </row>
    <row r="11068" spans="4:5" x14ac:dyDescent="0.3">
      <c r="D11068" s="5"/>
      <c r="E11068" s="5"/>
    </row>
    <row r="11069" spans="4:5" x14ac:dyDescent="0.3">
      <c r="D11069" s="5"/>
      <c r="E11069" s="5"/>
    </row>
    <row r="11070" spans="4:5" x14ac:dyDescent="0.3">
      <c r="D11070" s="5"/>
      <c r="E11070" s="5"/>
    </row>
    <row r="11071" spans="4:5" x14ac:dyDescent="0.3">
      <c r="D11071" s="5"/>
      <c r="E11071" s="5"/>
    </row>
    <row r="11072" spans="4:5" x14ac:dyDescent="0.3">
      <c r="D11072" s="5"/>
      <c r="E11072" s="5"/>
    </row>
    <row r="11073" spans="4:5" x14ac:dyDescent="0.3">
      <c r="D11073" s="5"/>
      <c r="E11073" s="5"/>
    </row>
    <row r="11074" spans="4:5" x14ac:dyDescent="0.3">
      <c r="D11074" s="5"/>
      <c r="E11074" s="5"/>
    </row>
    <row r="11075" spans="4:5" x14ac:dyDescent="0.3">
      <c r="D11075" s="5"/>
      <c r="E11075" s="5"/>
    </row>
    <row r="11076" spans="4:5" x14ac:dyDescent="0.3">
      <c r="D11076" s="5"/>
      <c r="E11076" s="5"/>
    </row>
    <row r="11077" spans="4:5" x14ac:dyDescent="0.3">
      <c r="D11077" s="5"/>
      <c r="E11077" s="5"/>
    </row>
    <row r="11078" spans="4:5" x14ac:dyDescent="0.3">
      <c r="D11078" s="5"/>
      <c r="E11078" s="5"/>
    </row>
    <row r="11079" spans="4:5" x14ac:dyDescent="0.3">
      <c r="D11079" s="5"/>
      <c r="E11079" s="5"/>
    </row>
    <row r="11080" spans="4:5" x14ac:dyDescent="0.3">
      <c r="D11080" s="5"/>
      <c r="E11080" s="5"/>
    </row>
    <row r="11081" spans="4:5" x14ac:dyDescent="0.3">
      <c r="D11081" s="5"/>
      <c r="E11081" s="5"/>
    </row>
    <row r="11082" spans="4:5" x14ac:dyDescent="0.3">
      <c r="D11082" s="5"/>
      <c r="E11082" s="5"/>
    </row>
    <row r="11083" spans="4:5" x14ac:dyDescent="0.3">
      <c r="D11083" s="5"/>
      <c r="E11083" s="5"/>
    </row>
    <row r="11084" spans="4:5" x14ac:dyDescent="0.3">
      <c r="D11084" s="5"/>
      <c r="E11084" s="5"/>
    </row>
    <row r="11085" spans="4:5" x14ac:dyDescent="0.3">
      <c r="D11085" s="5"/>
      <c r="E11085" s="5"/>
    </row>
    <row r="11086" spans="4:5" x14ac:dyDescent="0.3">
      <c r="D11086" s="5"/>
      <c r="E11086" s="5"/>
    </row>
    <row r="11087" spans="4:5" x14ac:dyDescent="0.3">
      <c r="D11087" s="5"/>
      <c r="E11087" s="5"/>
    </row>
    <row r="11088" spans="4:5" x14ac:dyDescent="0.3">
      <c r="D11088" s="5"/>
      <c r="E11088" s="5"/>
    </row>
    <row r="11089" spans="4:5" x14ac:dyDescent="0.3">
      <c r="D11089" s="5"/>
      <c r="E11089" s="5"/>
    </row>
    <row r="11090" spans="4:5" x14ac:dyDescent="0.3">
      <c r="D11090" s="5"/>
      <c r="E11090" s="5"/>
    </row>
    <row r="11091" spans="4:5" x14ac:dyDescent="0.3">
      <c r="D11091" s="5"/>
      <c r="E11091" s="5"/>
    </row>
    <row r="11092" spans="4:5" x14ac:dyDescent="0.3">
      <c r="D11092" s="5"/>
      <c r="E11092" s="5"/>
    </row>
    <row r="11093" spans="4:5" x14ac:dyDescent="0.3">
      <c r="D11093" s="5"/>
      <c r="E11093" s="5"/>
    </row>
    <row r="11094" spans="4:5" x14ac:dyDescent="0.3">
      <c r="D11094" s="5"/>
      <c r="E11094" s="5"/>
    </row>
    <row r="11095" spans="4:5" x14ac:dyDescent="0.3">
      <c r="D11095" s="5"/>
      <c r="E11095" s="5"/>
    </row>
    <row r="11096" spans="4:5" x14ac:dyDescent="0.3">
      <c r="D11096" s="5"/>
      <c r="E11096" s="5"/>
    </row>
    <row r="11097" spans="4:5" x14ac:dyDescent="0.3">
      <c r="D11097" s="5"/>
      <c r="E11097" s="5"/>
    </row>
    <row r="11098" spans="4:5" x14ac:dyDescent="0.3">
      <c r="D11098" s="5"/>
      <c r="E11098" s="5"/>
    </row>
    <row r="11099" spans="4:5" x14ac:dyDescent="0.3">
      <c r="D11099" s="5"/>
      <c r="E11099" s="5"/>
    </row>
    <row r="11100" spans="4:5" x14ac:dyDescent="0.3">
      <c r="D11100" s="5"/>
      <c r="E11100" s="5"/>
    </row>
    <row r="11101" spans="4:5" x14ac:dyDescent="0.3">
      <c r="D11101" s="5"/>
      <c r="E11101" s="5"/>
    </row>
    <row r="11102" spans="4:5" x14ac:dyDescent="0.3">
      <c r="D11102" s="5"/>
      <c r="E11102" s="5"/>
    </row>
    <row r="11103" spans="4:5" x14ac:dyDescent="0.3">
      <c r="D11103" s="5"/>
      <c r="E11103" s="5"/>
    </row>
    <row r="11104" spans="4:5" x14ac:dyDescent="0.3">
      <c r="D11104" s="5"/>
      <c r="E11104" s="5"/>
    </row>
    <row r="11105" spans="4:5" x14ac:dyDescent="0.3">
      <c r="D11105" s="5"/>
      <c r="E11105" s="5"/>
    </row>
    <row r="11106" spans="4:5" x14ac:dyDescent="0.3">
      <c r="D11106" s="5"/>
      <c r="E11106" s="5"/>
    </row>
    <row r="11107" spans="4:5" x14ac:dyDescent="0.3">
      <c r="D11107" s="5"/>
      <c r="E11107" s="5"/>
    </row>
    <row r="11108" spans="4:5" x14ac:dyDescent="0.3">
      <c r="D11108" s="5"/>
      <c r="E11108" s="5"/>
    </row>
    <row r="11109" spans="4:5" x14ac:dyDescent="0.3">
      <c r="D11109" s="5"/>
      <c r="E11109" s="5"/>
    </row>
    <row r="11110" spans="4:5" x14ac:dyDescent="0.3">
      <c r="D11110" s="5"/>
      <c r="E11110" s="5"/>
    </row>
    <row r="11111" spans="4:5" x14ac:dyDescent="0.3">
      <c r="D11111" s="5"/>
      <c r="E11111" s="5"/>
    </row>
    <row r="11112" spans="4:5" x14ac:dyDescent="0.3">
      <c r="D11112" s="5"/>
      <c r="E11112" s="5"/>
    </row>
    <row r="11113" spans="4:5" x14ac:dyDescent="0.3">
      <c r="D11113" s="5"/>
      <c r="E11113" s="5"/>
    </row>
    <row r="11114" spans="4:5" x14ac:dyDescent="0.3">
      <c r="D11114" s="5"/>
      <c r="E11114" s="5"/>
    </row>
    <row r="11115" spans="4:5" x14ac:dyDescent="0.3">
      <c r="D11115" s="5"/>
      <c r="E11115" s="5"/>
    </row>
    <row r="11116" spans="4:5" x14ac:dyDescent="0.3">
      <c r="D11116" s="5"/>
      <c r="E11116" s="5"/>
    </row>
    <row r="11117" spans="4:5" x14ac:dyDescent="0.3">
      <c r="D11117" s="5"/>
      <c r="E11117" s="5"/>
    </row>
    <row r="11118" spans="4:5" x14ac:dyDescent="0.3">
      <c r="D11118" s="5"/>
      <c r="E11118" s="5"/>
    </row>
    <row r="11119" spans="4:5" x14ac:dyDescent="0.3">
      <c r="D11119" s="5"/>
      <c r="E11119" s="5"/>
    </row>
    <row r="11120" spans="4:5" x14ac:dyDescent="0.3">
      <c r="D11120" s="5"/>
      <c r="E11120" s="5"/>
    </row>
    <row r="11121" spans="4:5" x14ac:dyDescent="0.3">
      <c r="D11121" s="5"/>
      <c r="E11121" s="5"/>
    </row>
    <row r="11122" spans="4:5" x14ac:dyDescent="0.3">
      <c r="D11122" s="5"/>
      <c r="E11122" s="5"/>
    </row>
    <row r="11123" spans="4:5" x14ac:dyDescent="0.3">
      <c r="D11123" s="5"/>
      <c r="E11123" s="5"/>
    </row>
    <row r="11124" spans="4:5" x14ac:dyDescent="0.3">
      <c r="D11124" s="5"/>
      <c r="E11124" s="5"/>
    </row>
    <row r="11125" spans="4:5" x14ac:dyDescent="0.3">
      <c r="D11125" s="5"/>
      <c r="E11125" s="5"/>
    </row>
    <row r="11126" spans="4:5" x14ac:dyDescent="0.3">
      <c r="D11126" s="5"/>
      <c r="E11126" s="5"/>
    </row>
    <row r="11127" spans="4:5" x14ac:dyDescent="0.3">
      <c r="D11127" s="5"/>
      <c r="E11127" s="5"/>
    </row>
    <row r="11128" spans="4:5" x14ac:dyDescent="0.3">
      <c r="D11128" s="5"/>
      <c r="E11128" s="5"/>
    </row>
    <row r="11129" spans="4:5" x14ac:dyDescent="0.3">
      <c r="D11129" s="5"/>
      <c r="E11129" s="5"/>
    </row>
    <row r="11130" spans="4:5" x14ac:dyDescent="0.3">
      <c r="D11130" s="5"/>
      <c r="E11130" s="5"/>
    </row>
    <row r="11131" spans="4:5" x14ac:dyDescent="0.3">
      <c r="D11131" s="5"/>
      <c r="E11131" s="5"/>
    </row>
    <row r="11132" spans="4:5" x14ac:dyDescent="0.3">
      <c r="D11132" s="5"/>
      <c r="E11132" s="5"/>
    </row>
    <row r="11133" spans="4:5" x14ac:dyDescent="0.3">
      <c r="D11133" s="5"/>
      <c r="E11133" s="5"/>
    </row>
    <row r="11134" spans="4:5" x14ac:dyDescent="0.3">
      <c r="D11134" s="5"/>
      <c r="E11134" s="5"/>
    </row>
    <row r="11135" spans="4:5" x14ac:dyDescent="0.3">
      <c r="D11135" s="5"/>
      <c r="E11135" s="5"/>
    </row>
    <row r="11136" spans="4:5" x14ac:dyDescent="0.3">
      <c r="D11136" s="5"/>
      <c r="E11136" s="5"/>
    </row>
    <row r="11137" spans="4:5" x14ac:dyDescent="0.3">
      <c r="D11137" s="5"/>
      <c r="E11137" s="5"/>
    </row>
    <row r="11138" spans="4:5" x14ac:dyDescent="0.3">
      <c r="D11138" s="5"/>
      <c r="E11138" s="5"/>
    </row>
    <row r="11139" spans="4:5" x14ac:dyDescent="0.3">
      <c r="D11139" s="5"/>
      <c r="E11139" s="5"/>
    </row>
    <row r="11140" spans="4:5" x14ac:dyDescent="0.3">
      <c r="D11140" s="5"/>
      <c r="E11140" s="5"/>
    </row>
    <row r="11141" spans="4:5" x14ac:dyDescent="0.3">
      <c r="D11141" s="5"/>
      <c r="E11141" s="5"/>
    </row>
    <row r="11142" spans="4:5" x14ac:dyDescent="0.3">
      <c r="D11142" s="5"/>
      <c r="E11142" s="5"/>
    </row>
    <row r="11143" spans="4:5" x14ac:dyDescent="0.3">
      <c r="D11143" s="5"/>
      <c r="E11143" s="5"/>
    </row>
    <row r="11144" spans="4:5" x14ac:dyDescent="0.3">
      <c r="D11144" s="5"/>
      <c r="E11144" s="5"/>
    </row>
    <row r="11145" spans="4:5" x14ac:dyDescent="0.3">
      <c r="D11145" s="5"/>
      <c r="E11145" s="5"/>
    </row>
    <row r="11146" spans="4:5" x14ac:dyDescent="0.3">
      <c r="D11146" s="5"/>
      <c r="E11146" s="5"/>
    </row>
    <row r="11147" spans="4:5" x14ac:dyDescent="0.3">
      <c r="D11147" s="5"/>
      <c r="E11147" s="5"/>
    </row>
    <row r="11148" spans="4:5" x14ac:dyDescent="0.3">
      <c r="D11148" s="5"/>
      <c r="E11148" s="5"/>
    </row>
    <row r="11149" spans="4:5" x14ac:dyDescent="0.3">
      <c r="D11149" s="5"/>
      <c r="E11149" s="5"/>
    </row>
    <row r="11150" spans="4:5" x14ac:dyDescent="0.3">
      <c r="D11150" s="5"/>
      <c r="E11150" s="5"/>
    </row>
    <row r="11151" spans="4:5" x14ac:dyDescent="0.3">
      <c r="D11151" s="5"/>
      <c r="E11151" s="5"/>
    </row>
    <row r="11152" spans="4:5" x14ac:dyDescent="0.3">
      <c r="D11152" s="5"/>
      <c r="E11152" s="5"/>
    </row>
    <row r="11153" spans="4:5" x14ac:dyDescent="0.3">
      <c r="D11153" s="5"/>
      <c r="E11153" s="5"/>
    </row>
    <row r="11154" spans="4:5" x14ac:dyDescent="0.3">
      <c r="D11154" s="5"/>
      <c r="E11154" s="5"/>
    </row>
    <row r="11155" spans="4:5" x14ac:dyDescent="0.3">
      <c r="D11155" s="5"/>
      <c r="E11155" s="5"/>
    </row>
    <row r="11156" spans="4:5" x14ac:dyDescent="0.3">
      <c r="D11156" s="5"/>
      <c r="E11156" s="5"/>
    </row>
    <row r="11157" spans="4:5" x14ac:dyDescent="0.3">
      <c r="D11157" s="5"/>
      <c r="E11157" s="5"/>
    </row>
    <row r="11158" spans="4:5" x14ac:dyDescent="0.3">
      <c r="D11158" s="5"/>
      <c r="E11158" s="5"/>
    </row>
    <row r="11159" spans="4:5" x14ac:dyDescent="0.3">
      <c r="D11159" s="5"/>
      <c r="E11159" s="5"/>
    </row>
    <row r="11160" spans="4:5" x14ac:dyDescent="0.3">
      <c r="D11160" s="5"/>
      <c r="E11160" s="5"/>
    </row>
    <row r="11161" spans="4:5" x14ac:dyDescent="0.3">
      <c r="D11161" s="5"/>
      <c r="E11161" s="5"/>
    </row>
    <row r="11162" spans="4:5" x14ac:dyDescent="0.3">
      <c r="D11162" s="5"/>
      <c r="E11162" s="5"/>
    </row>
    <row r="11163" spans="4:5" x14ac:dyDescent="0.3">
      <c r="D11163" s="5"/>
      <c r="E11163" s="5"/>
    </row>
    <row r="11164" spans="4:5" x14ac:dyDescent="0.3">
      <c r="D11164" s="5"/>
      <c r="E11164" s="5"/>
    </row>
    <row r="11165" spans="4:5" x14ac:dyDescent="0.3">
      <c r="D11165" s="5"/>
      <c r="E11165" s="5"/>
    </row>
    <row r="11166" spans="4:5" x14ac:dyDescent="0.3">
      <c r="D11166" s="5"/>
      <c r="E11166" s="5"/>
    </row>
    <row r="11167" spans="4:5" x14ac:dyDescent="0.3">
      <c r="D11167" s="5"/>
      <c r="E11167" s="5"/>
    </row>
    <row r="11168" spans="4:5" x14ac:dyDescent="0.3">
      <c r="D11168" s="5"/>
      <c r="E11168" s="5"/>
    </row>
    <row r="11169" spans="4:5" x14ac:dyDescent="0.3">
      <c r="D11169" s="5"/>
      <c r="E11169" s="5"/>
    </row>
    <row r="11170" spans="4:5" x14ac:dyDescent="0.3">
      <c r="D11170" s="5"/>
      <c r="E11170" s="5"/>
    </row>
    <row r="11171" spans="4:5" x14ac:dyDescent="0.3">
      <c r="D11171" s="5"/>
      <c r="E11171" s="5"/>
    </row>
    <row r="11172" spans="4:5" x14ac:dyDescent="0.3">
      <c r="D11172" s="5"/>
      <c r="E11172" s="5"/>
    </row>
    <row r="11173" spans="4:5" x14ac:dyDescent="0.3">
      <c r="D11173" s="5"/>
      <c r="E11173" s="5"/>
    </row>
    <row r="11174" spans="4:5" x14ac:dyDescent="0.3">
      <c r="D11174" s="5"/>
      <c r="E11174" s="5"/>
    </row>
    <row r="11175" spans="4:5" x14ac:dyDescent="0.3">
      <c r="D11175" s="5"/>
      <c r="E11175" s="5"/>
    </row>
    <row r="11176" spans="4:5" x14ac:dyDescent="0.3">
      <c r="D11176" s="5"/>
      <c r="E11176" s="5"/>
    </row>
    <row r="11177" spans="4:5" x14ac:dyDescent="0.3">
      <c r="D11177" s="5"/>
      <c r="E11177" s="5"/>
    </row>
    <row r="11178" spans="4:5" x14ac:dyDescent="0.3">
      <c r="D11178" s="5"/>
      <c r="E11178" s="5"/>
    </row>
    <row r="11179" spans="4:5" x14ac:dyDescent="0.3">
      <c r="D11179" s="5"/>
      <c r="E11179" s="5"/>
    </row>
    <row r="11180" spans="4:5" x14ac:dyDescent="0.3">
      <c r="D11180" s="5"/>
      <c r="E11180" s="5"/>
    </row>
    <row r="11181" spans="4:5" x14ac:dyDescent="0.3">
      <c r="D11181" s="5"/>
      <c r="E11181" s="5"/>
    </row>
    <row r="11182" spans="4:5" x14ac:dyDescent="0.3">
      <c r="D11182" s="5"/>
      <c r="E11182" s="5"/>
    </row>
    <row r="11183" spans="4:5" x14ac:dyDescent="0.3">
      <c r="D11183" s="5"/>
      <c r="E11183" s="5"/>
    </row>
    <row r="11184" spans="4:5" x14ac:dyDescent="0.3">
      <c r="D11184" s="5"/>
      <c r="E11184" s="5"/>
    </row>
    <row r="11185" spans="4:5" x14ac:dyDescent="0.3">
      <c r="D11185" s="5"/>
      <c r="E11185" s="5"/>
    </row>
    <row r="11186" spans="4:5" x14ac:dyDescent="0.3">
      <c r="D11186" s="5"/>
      <c r="E11186" s="5"/>
    </row>
    <row r="11187" spans="4:5" x14ac:dyDescent="0.3">
      <c r="D11187" s="5"/>
      <c r="E11187" s="5"/>
    </row>
    <row r="11188" spans="4:5" x14ac:dyDescent="0.3">
      <c r="D11188" s="5"/>
      <c r="E11188" s="5"/>
    </row>
    <row r="11189" spans="4:5" x14ac:dyDescent="0.3">
      <c r="D11189" s="5"/>
      <c r="E11189" s="5"/>
    </row>
    <row r="11190" spans="4:5" x14ac:dyDescent="0.3">
      <c r="D11190" s="5"/>
      <c r="E11190" s="5"/>
    </row>
    <row r="11191" spans="4:5" x14ac:dyDescent="0.3">
      <c r="D11191" s="5"/>
      <c r="E11191" s="5"/>
    </row>
    <row r="11192" spans="4:5" x14ac:dyDescent="0.3">
      <c r="D11192" s="5"/>
      <c r="E11192" s="5"/>
    </row>
    <row r="11193" spans="4:5" x14ac:dyDescent="0.3">
      <c r="D11193" s="5"/>
      <c r="E11193" s="5"/>
    </row>
    <row r="11194" spans="4:5" x14ac:dyDescent="0.3">
      <c r="D11194" s="5"/>
      <c r="E11194" s="5"/>
    </row>
    <row r="11195" spans="4:5" x14ac:dyDescent="0.3">
      <c r="D11195" s="5"/>
      <c r="E11195" s="5"/>
    </row>
    <row r="11196" spans="4:5" x14ac:dyDescent="0.3">
      <c r="D11196" s="5"/>
      <c r="E11196" s="5"/>
    </row>
    <row r="11197" spans="4:5" x14ac:dyDescent="0.3">
      <c r="D11197" s="5"/>
      <c r="E11197" s="5"/>
    </row>
    <row r="11198" spans="4:5" x14ac:dyDescent="0.3">
      <c r="D11198" s="5"/>
      <c r="E11198" s="5"/>
    </row>
    <row r="11199" spans="4:5" x14ac:dyDescent="0.3">
      <c r="D11199" s="5"/>
      <c r="E11199" s="5"/>
    </row>
    <row r="11200" spans="4:5" x14ac:dyDescent="0.3">
      <c r="D11200" s="5"/>
      <c r="E11200" s="5"/>
    </row>
    <row r="11201" spans="4:5" x14ac:dyDescent="0.3">
      <c r="D11201" s="5"/>
      <c r="E11201" s="5"/>
    </row>
    <row r="11202" spans="4:5" x14ac:dyDescent="0.3">
      <c r="D11202" s="5"/>
      <c r="E11202" s="5"/>
    </row>
    <row r="11203" spans="4:5" x14ac:dyDescent="0.3">
      <c r="D11203" s="5"/>
      <c r="E11203" s="5"/>
    </row>
    <row r="11204" spans="4:5" x14ac:dyDescent="0.3">
      <c r="D11204" s="5"/>
      <c r="E11204" s="5"/>
    </row>
    <row r="11205" spans="4:5" x14ac:dyDescent="0.3">
      <c r="D11205" s="5"/>
      <c r="E11205" s="5"/>
    </row>
    <row r="11206" spans="4:5" x14ac:dyDescent="0.3">
      <c r="D11206" s="5"/>
      <c r="E11206" s="5"/>
    </row>
    <row r="11207" spans="4:5" x14ac:dyDescent="0.3">
      <c r="D11207" s="5"/>
      <c r="E11207" s="5"/>
    </row>
    <row r="11208" spans="4:5" x14ac:dyDescent="0.3">
      <c r="D11208" s="5"/>
      <c r="E11208" s="5"/>
    </row>
    <row r="11209" spans="4:5" x14ac:dyDescent="0.3">
      <c r="D11209" s="5"/>
      <c r="E11209" s="5"/>
    </row>
    <row r="11210" spans="4:5" x14ac:dyDescent="0.3">
      <c r="D11210" s="5"/>
      <c r="E11210" s="5"/>
    </row>
    <row r="11211" spans="4:5" x14ac:dyDescent="0.3">
      <c r="D11211" s="5"/>
      <c r="E11211" s="5"/>
    </row>
    <row r="11212" spans="4:5" x14ac:dyDescent="0.3">
      <c r="D11212" s="5"/>
      <c r="E11212" s="5"/>
    </row>
    <row r="11213" spans="4:5" x14ac:dyDescent="0.3">
      <c r="D11213" s="5"/>
      <c r="E11213" s="5"/>
    </row>
    <row r="11214" spans="4:5" x14ac:dyDescent="0.3">
      <c r="D11214" s="5"/>
      <c r="E11214" s="5"/>
    </row>
    <row r="11215" spans="4:5" x14ac:dyDescent="0.3">
      <c r="D11215" s="5"/>
      <c r="E11215" s="5"/>
    </row>
    <row r="11216" spans="4:5" x14ac:dyDescent="0.3">
      <c r="D11216" s="5"/>
      <c r="E11216" s="5"/>
    </row>
    <row r="11217" spans="4:5" x14ac:dyDescent="0.3">
      <c r="D11217" s="5"/>
      <c r="E11217" s="5"/>
    </row>
    <row r="11218" spans="4:5" x14ac:dyDescent="0.3">
      <c r="D11218" s="5"/>
      <c r="E11218" s="5"/>
    </row>
    <row r="11219" spans="4:5" x14ac:dyDescent="0.3">
      <c r="D11219" s="5"/>
      <c r="E11219" s="5"/>
    </row>
    <row r="11220" spans="4:5" x14ac:dyDescent="0.3">
      <c r="D11220" s="5"/>
      <c r="E11220" s="5"/>
    </row>
    <row r="11221" spans="4:5" x14ac:dyDescent="0.3">
      <c r="D11221" s="5"/>
      <c r="E11221" s="5"/>
    </row>
    <row r="11222" spans="4:5" x14ac:dyDescent="0.3">
      <c r="D11222" s="5"/>
      <c r="E11222" s="5"/>
    </row>
    <row r="11223" spans="4:5" x14ac:dyDescent="0.3">
      <c r="D11223" s="5"/>
      <c r="E11223" s="5"/>
    </row>
    <row r="11224" spans="4:5" x14ac:dyDescent="0.3">
      <c r="D11224" s="5"/>
      <c r="E11224" s="5"/>
    </row>
    <row r="11225" spans="4:5" x14ac:dyDescent="0.3">
      <c r="D11225" s="5"/>
      <c r="E11225" s="5"/>
    </row>
    <row r="11226" spans="4:5" x14ac:dyDescent="0.3">
      <c r="D11226" s="5"/>
      <c r="E11226" s="5"/>
    </row>
    <row r="11227" spans="4:5" x14ac:dyDescent="0.3">
      <c r="D11227" s="5"/>
      <c r="E11227" s="5"/>
    </row>
    <row r="11228" spans="4:5" x14ac:dyDescent="0.3">
      <c r="D11228" s="5"/>
      <c r="E11228" s="5"/>
    </row>
    <row r="11229" spans="4:5" x14ac:dyDescent="0.3">
      <c r="D11229" s="5"/>
      <c r="E11229" s="5"/>
    </row>
    <row r="11230" spans="4:5" x14ac:dyDescent="0.3">
      <c r="D11230" s="5"/>
      <c r="E11230" s="5"/>
    </row>
    <row r="11231" spans="4:5" x14ac:dyDescent="0.3">
      <c r="D11231" s="5"/>
      <c r="E11231" s="5"/>
    </row>
    <row r="11232" spans="4:5" x14ac:dyDescent="0.3">
      <c r="D11232" s="5"/>
      <c r="E11232" s="5"/>
    </row>
    <row r="11233" spans="4:5" x14ac:dyDescent="0.3">
      <c r="D11233" s="5"/>
      <c r="E11233" s="5"/>
    </row>
    <row r="11234" spans="4:5" x14ac:dyDescent="0.3">
      <c r="D11234" s="5"/>
      <c r="E11234" s="5"/>
    </row>
    <row r="11235" spans="4:5" x14ac:dyDescent="0.3">
      <c r="D11235" s="5"/>
      <c r="E11235" s="5"/>
    </row>
    <row r="11236" spans="4:5" x14ac:dyDescent="0.3">
      <c r="D11236" s="5"/>
      <c r="E11236" s="5"/>
    </row>
    <row r="11237" spans="4:5" x14ac:dyDescent="0.3">
      <c r="D11237" s="5"/>
      <c r="E11237" s="5"/>
    </row>
    <row r="11238" spans="4:5" x14ac:dyDescent="0.3">
      <c r="D11238" s="5"/>
      <c r="E11238" s="5"/>
    </row>
    <row r="11239" spans="4:5" x14ac:dyDescent="0.3">
      <c r="D11239" s="5"/>
      <c r="E11239" s="5"/>
    </row>
    <row r="11240" spans="4:5" x14ac:dyDescent="0.3">
      <c r="D11240" s="5"/>
      <c r="E11240" s="5"/>
    </row>
    <row r="11241" spans="4:5" x14ac:dyDescent="0.3">
      <c r="D11241" s="5"/>
      <c r="E11241" s="5"/>
    </row>
    <row r="11242" spans="4:5" x14ac:dyDescent="0.3">
      <c r="D11242" s="5"/>
      <c r="E11242" s="5"/>
    </row>
    <row r="11243" spans="4:5" x14ac:dyDescent="0.3">
      <c r="D11243" s="5"/>
      <c r="E11243" s="5"/>
    </row>
    <row r="11244" spans="4:5" x14ac:dyDescent="0.3">
      <c r="D11244" s="5"/>
      <c r="E11244" s="5"/>
    </row>
    <row r="11245" spans="4:5" x14ac:dyDescent="0.3">
      <c r="D11245" s="5"/>
      <c r="E11245" s="5"/>
    </row>
    <row r="11246" spans="4:5" x14ac:dyDescent="0.3">
      <c r="D11246" s="5"/>
      <c r="E11246" s="5"/>
    </row>
    <row r="11247" spans="4:5" x14ac:dyDescent="0.3">
      <c r="D11247" s="5"/>
      <c r="E11247" s="5"/>
    </row>
    <row r="11248" spans="4:5" x14ac:dyDescent="0.3">
      <c r="D11248" s="5"/>
      <c r="E11248" s="5"/>
    </row>
    <row r="11249" spans="4:5" x14ac:dyDescent="0.3">
      <c r="D11249" s="5"/>
      <c r="E11249" s="5"/>
    </row>
    <row r="11250" spans="4:5" x14ac:dyDescent="0.3">
      <c r="D11250" s="5"/>
      <c r="E11250" s="5"/>
    </row>
    <row r="11251" spans="4:5" x14ac:dyDescent="0.3">
      <c r="D11251" s="5"/>
      <c r="E11251" s="5"/>
    </row>
    <row r="11252" spans="4:5" x14ac:dyDescent="0.3">
      <c r="D11252" s="5"/>
      <c r="E11252" s="5"/>
    </row>
    <row r="11253" spans="4:5" x14ac:dyDescent="0.3">
      <c r="D11253" s="5"/>
      <c r="E11253" s="5"/>
    </row>
    <row r="11254" spans="4:5" x14ac:dyDescent="0.3">
      <c r="D11254" s="5"/>
      <c r="E11254" s="5"/>
    </row>
    <row r="11255" spans="4:5" x14ac:dyDescent="0.3">
      <c r="D11255" s="5"/>
      <c r="E11255" s="5"/>
    </row>
    <row r="11256" spans="4:5" x14ac:dyDescent="0.3">
      <c r="D11256" s="5"/>
      <c r="E11256" s="5"/>
    </row>
    <row r="11257" spans="4:5" x14ac:dyDescent="0.3">
      <c r="D11257" s="5"/>
      <c r="E11257" s="5"/>
    </row>
    <row r="11258" spans="4:5" x14ac:dyDescent="0.3">
      <c r="D11258" s="5"/>
      <c r="E11258" s="5"/>
    </row>
    <row r="11259" spans="4:5" x14ac:dyDescent="0.3">
      <c r="D11259" s="5"/>
      <c r="E11259" s="5"/>
    </row>
    <row r="11260" spans="4:5" x14ac:dyDescent="0.3">
      <c r="D11260" s="5"/>
      <c r="E11260" s="5"/>
    </row>
    <row r="11261" spans="4:5" x14ac:dyDescent="0.3">
      <c r="D11261" s="5"/>
      <c r="E11261" s="5"/>
    </row>
    <row r="11262" spans="4:5" x14ac:dyDescent="0.3">
      <c r="D11262" s="5"/>
      <c r="E11262" s="5"/>
    </row>
    <row r="11263" spans="4:5" x14ac:dyDescent="0.3">
      <c r="D11263" s="5"/>
      <c r="E11263" s="5"/>
    </row>
    <row r="11264" spans="4:5" x14ac:dyDescent="0.3">
      <c r="D11264" s="5"/>
      <c r="E11264" s="5"/>
    </row>
    <row r="11265" spans="4:5" x14ac:dyDescent="0.3">
      <c r="D11265" s="5"/>
      <c r="E11265" s="5"/>
    </row>
    <row r="11266" spans="4:5" x14ac:dyDescent="0.3">
      <c r="D11266" s="5"/>
      <c r="E11266" s="5"/>
    </row>
    <row r="11267" spans="4:5" x14ac:dyDescent="0.3">
      <c r="D11267" s="5"/>
      <c r="E11267" s="5"/>
    </row>
    <row r="11268" spans="4:5" x14ac:dyDescent="0.3">
      <c r="D11268" s="5"/>
      <c r="E11268" s="5"/>
    </row>
    <row r="11269" spans="4:5" x14ac:dyDescent="0.3">
      <c r="D11269" s="5"/>
      <c r="E11269" s="5"/>
    </row>
    <row r="11270" spans="4:5" x14ac:dyDescent="0.3">
      <c r="D11270" s="5"/>
      <c r="E11270" s="5"/>
    </row>
    <row r="11271" spans="4:5" x14ac:dyDescent="0.3">
      <c r="D11271" s="5"/>
      <c r="E11271" s="5"/>
    </row>
    <row r="11272" spans="4:5" x14ac:dyDescent="0.3">
      <c r="D11272" s="5"/>
      <c r="E11272" s="5"/>
    </row>
    <row r="11273" spans="4:5" x14ac:dyDescent="0.3">
      <c r="D11273" s="5"/>
      <c r="E11273" s="5"/>
    </row>
    <row r="11274" spans="4:5" x14ac:dyDescent="0.3">
      <c r="D11274" s="5"/>
      <c r="E11274" s="5"/>
    </row>
    <row r="11275" spans="4:5" x14ac:dyDescent="0.3">
      <c r="D11275" s="5"/>
      <c r="E11275" s="5"/>
    </row>
    <row r="11276" spans="4:5" x14ac:dyDescent="0.3">
      <c r="D11276" s="5"/>
      <c r="E11276" s="5"/>
    </row>
    <row r="11277" spans="4:5" x14ac:dyDescent="0.3">
      <c r="D11277" s="5"/>
      <c r="E11277" s="5"/>
    </row>
    <row r="11278" spans="4:5" x14ac:dyDescent="0.3">
      <c r="D11278" s="5"/>
      <c r="E11278" s="5"/>
    </row>
    <row r="11279" spans="4:5" x14ac:dyDescent="0.3">
      <c r="D11279" s="5"/>
      <c r="E11279" s="5"/>
    </row>
    <row r="11280" spans="4:5" x14ac:dyDescent="0.3">
      <c r="D11280" s="5"/>
      <c r="E11280" s="5"/>
    </row>
    <row r="11281" spans="4:5" x14ac:dyDescent="0.3">
      <c r="D11281" s="5"/>
      <c r="E11281" s="5"/>
    </row>
    <row r="11282" spans="4:5" x14ac:dyDescent="0.3">
      <c r="D11282" s="5"/>
      <c r="E11282" s="5"/>
    </row>
    <row r="11283" spans="4:5" x14ac:dyDescent="0.3">
      <c r="D11283" s="5"/>
      <c r="E11283" s="5"/>
    </row>
    <row r="11284" spans="4:5" x14ac:dyDescent="0.3">
      <c r="D11284" s="5"/>
      <c r="E11284" s="5"/>
    </row>
    <row r="11285" spans="4:5" x14ac:dyDescent="0.3">
      <c r="D11285" s="5"/>
      <c r="E11285" s="5"/>
    </row>
    <row r="11286" spans="4:5" x14ac:dyDescent="0.3">
      <c r="D11286" s="5"/>
      <c r="E11286" s="5"/>
    </row>
    <row r="11287" spans="4:5" x14ac:dyDescent="0.3">
      <c r="D11287" s="5"/>
      <c r="E11287" s="5"/>
    </row>
    <row r="11288" spans="4:5" x14ac:dyDescent="0.3">
      <c r="D11288" s="5"/>
      <c r="E11288" s="5"/>
    </row>
    <row r="11289" spans="4:5" x14ac:dyDescent="0.3">
      <c r="D11289" s="5"/>
      <c r="E11289" s="5"/>
    </row>
    <row r="11290" spans="4:5" x14ac:dyDescent="0.3">
      <c r="D11290" s="5"/>
      <c r="E11290" s="5"/>
    </row>
    <row r="11291" spans="4:5" x14ac:dyDescent="0.3">
      <c r="D11291" s="5"/>
      <c r="E11291" s="5"/>
    </row>
    <row r="11292" spans="4:5" x14ac:dyDescent="0.3">
      <c r="D11292" s="5"/>
      <c r="E11292" s="5"/>
    </row>
    <row r="11293" spans="4:5" x14ac:dyDescent="0.3">
      <c r="D11293" s="5"/>
      <c r="E11293" s="5"/>
    </row>
    <row r="11294" spans="4:5" x14ac:dyDescent="0.3">
      <c r="D11294" s="5"/>
      <c r="E11294" s="5"/>
    </row>
    <row r="11295" spans="4:5" x14ac:dyDescent="0.3">
      <c r="D11295" s="5"/>
      <c r="E11295" s="5"/>
    </row>
    <row r="11296" spans="4:5" x14ac:dyDescent="0.3">
      <c r="D11296" s="5"/>
      <c r="E11296" s="5"/>
    </row>
    <row r="11297" spans="4:5" x14ac:dyDescent="0.3">
      <c r="D11297" s="5"/>
      <c r="E11297" s="5"/>
    </row>
    <row r="11298" spans="4:5" x14ac:dyDescent="0.3">
      <c r="D11298" s="5"/>
      <c r="E11298" s="5"/>
    </row>
    <row r="11299" spans="4:5" x14ac:dyDescent="0.3">
      <c r="D11299" s="5"/>
      <c r="E11299" s="5"/>
    </row>
    <row r="11300" spans="4:5" x14ac:dyDescent="0.3">
      <c r="D11300" s="5"/>
      <c r="E11300" s="5"/>
    </row>
    <row r="11301" spans="4:5" x14ac:dyDescent="0.3">
      <c r="D11301" s="5"/>
      <c r="E11301" s="5"/>
    </row>
    <row r="11302" spans="4:5" x14ac:dyDescent="0.3">
      <c r="D11302" s="5"/>
      <c r="E11302" s="5"/>
    </row>
    <row r="11303" spans="4:5" x14ac:dyDescent="0.3">
      <c r="D11303" s="5"/>
      <c r="E11303" s="5"/>
    </row>
    <row r="11304" spans="4:5" x14ac:dyDescent="0.3">
      <c r="D11304" s="5"/>
      <c r="E11304" s="5"/>
    </row>
    <row r="11305" spans="4:5" x14ac:dyDescent="0.3">
      <c r="D11305" s="5"/>
      <c r="E11305" s="5"/>
    </row>
    <row r="11306" spans="4:5" x14ac:dyDescent="0.3">
      <c r="D11306" s="5"/>
      <c r="E11306" s="5"/>
    </row>
    <row r="11307" spans="4:5" x14ac:dyDescent="0.3">
      <c r="D11307" s="5"/>
      <c r="E11307" s="5"/>
    </row>
    <row r="11308" spans="4:5" x14ac:dyDescent="0.3">
      <c r="D11308" s="5"/>
      <c r="E11308" s="5"/>
    </row>
    <row r="11309" spans="4:5" x14ac:dyDescent="0.3">
      <c r="D11309" s="5"/>
      <c r="E11309" s="5"/>
    </row>
    <row r="11310" spans="4:5" x14ac:dyDescent="0.3">
      <c r="D11310" s="5"/>
      <c r="E11310" s="5"/>
    </row>
    <row r="11311" spans="4:5" x14ac:dyDescent="0.3">
      <c r="D11311" s="5"/>
      <c r="E11311" s="5"/>
    </row>
    <row r="11312" spans="4:5" x14ac:dyDescent="0.3">
      <c r="D11312" s="5"/>
      <c r="E11312" s="5"/>
    </row>
    <row r="11313" spans="4:5" x14ac:dyDescent="0.3">
      <c r="D11313" s="5"/>
      <c r="E11313" s="5"/>
    </row>
    <row r="11314" spans="4:5" x14ac:dyDescent="0.3">
      <c r="D11314" s="5"/>
      <c r="E11314" s="5"/>
    </row>
    <row r="11315" spans="4:5" x14ac:dyDescent="0.3">
      <c r="D11315" s="5"/>
      <c r="E11315" s="5"/>
    </row>
    <row r="11316" spans="4:5" x14ac:dyDescent="0.3">
      <c r="D11316" s="5"/>
      <c r="E11316" s="5"/>
    </row>
    <row r="11317" spans="4:5" x14ac:dyDescent="0.3">
      <c r="D11317" s="5"/>
      <c r="E11317" s="5"/>
    </row>
    <row r="11318" spans="4:5" x14ac:dyDescent="0.3">
      <c r="D11318" s="5"/>
      <c r="E11318" s="5"/>
    </row>
    <row r="11319" spans="4:5" x14ac:dyDescent="0.3">
      <c r="D11319" s="5"/>
      <c r="E11319" s="5"/>
    </row>
    <row r="11320" spans="4:5" x14ac:dyDescent="0.3">
      <c r="D11320" s="5"/>
      <c r="E11320" s="5"/>
    </row>
    <row r="11321" spans="4:5" x14ac:dyDescent="0.3">
      <c r="D11321" s="5"/>
      <c r="E11321" s="5"/>
    </row>
    <row r="11322" spans="4:5" x14ac:dyDescent="0.3">
      <c r="D11322" s="5"/>
      <c r="E11322" s="5"/>
    </row>
    <row r="11323" spans="4:5" x14ac:dyDescent="0.3">
      <c r="D11323" s="5"/>
      <c r="E11323" s="5"/>
    </row>
    <row r="11324" spans="4:5" x14ac:dyDescent="0.3">
      <c r="D11324" s="5"/>
      <c r="E11324" s="5"/>
    </row>
    <row r="11325" spans="4:5" x14ac:dyDescent="0.3">
      <c r="D11325" s="5"/>
      <c r="E11325" s="5"/>
    </row>
    <row r="11326" spans="4:5" x14ac:dyDescent="0.3">
      <c r="D11326" s="5"/>
      <c r="E11326" s="5"/>
    </row>
    <row r="11327" spans="4:5" x14ac:dyDescent="0.3">
      <c r="D11327" s="5"/>
      <c r="E11327" s="5"/>
    </row>
    <row r="11328" spans="4:5" x14ac:dyDescent="0.3">
      <c r="D11328" s="5"/>
      <c r="E11328" s="5"/>
    </row>
    <row r="11329" spans="4:5" x14ac:dyDescent="0.3">
      <c r="D11329" s="5"/>
      <c r="E11329" s="5"/>
    </row>
    <row r="11330" spans="4:5" x14ac:dyDescent="0.3">
      <c r="D11330" s="5"/>
      <c r="E11330" s="5"/>
    </row>
    <row r="11331" spans="4:5" x14ac:dyDescent="0.3">
      <c r="D11331" s="5"/>
      <c r="E11331" s="5"/>
    </row>
    <row r="11332" spans="4:5" x14ac:dyDescent="0.3">
      <c r="D11332" s="5"/>
      <c r="E11332" s="5"/>
    </row>
    <row r="11333" spans="4:5" x14ac:dyDescent="0.3">
      <c r="D11333" s="5"/>
      <c r="E11333" s="5"/>
    </row>
    <row r="11334" spans="4:5" x14ac:dyDescent="0.3">
      <c r="D11334" s="5"/>
      <c r="E11334" s="5"/>
    </row>
    <row r="11335" spans="4:5" x14ac:dyDescent="0.3">
      <c r="D11335" s="5"/>
      <c r="E11335" s="5"/>
    </row>
    <row r="11336" spans="4:5" x14ac:dyDescent="0.3">
      <c r="D11336" s="5"/>
      <c r="E11336" s="5"/>
    </row>
    <row r="11337" spans="4:5" x14ac:dyDescent="0.3">
      <c r="D11337" s="5"/>
      <c r="E11337" s="5"/>
    </row>
    <row r="11338" spans="4:5" x14ac:dyDescent="0.3">
      <c r="D11338" s="5"/>
      <c r="E11338" s="5"/>
    </row>
    <row r="11339" spans="4:5" x14ac:dyDescent="0.3">
      <c r="D11339" s="5"/>
      <c r="E11339" s="5"/>
    </row>
    <row r="11340" spans="4:5" x14ac:dyDescent="0.3">
      <c r="D11340" s="5"/>
      <c r="E11340" s="5"/>
    </row>
    <row r="11341" spans="4:5" x14ac:dyDescent="0.3">
      <c r="D11341" s="5"/>
      <c r="E11341" s="5"/>
    </row>
    <row r="11342" spans="4:5" x14ac:dyDescent="0.3">
      <c r="D11342" s="5"/>
      <c r="E11342" s="5"/>
    </row>
    <row r="11343" spans="4:5" x14ac:dyDescent="0.3">
      <c r="D11343" s="5"/>
      <c r="E11343" s="5"/>
    </row>
    <row r="11344" spans="4:5" x14ac:dyDescent="0.3">
      <c r="D11344" s="5"/>
      <c r="E11344" s="5"/>
    </row>
    <row r="11345" spans="4:5" x14ac:dyDescent="0.3">
      <c r="D11345" s="5"/>
      <c r="E11345" s="5"/>
    </row>
    <row r="11346" spans="4:5" x14ac:dyDescent="0.3">
      <c r="D11346" s="5"/>
      <c r="E11346" s="5"/>
    </row>
    <row r="11347" spans="4:5" x14ac:dyDescent="0.3">
      <c r="D11347" s="5"/>
      <c r="E11347" s="5"/>
    </row>
    <row r="11348" spans="4:5" x14ac:dyDescent="0.3">
      <c r="D11348" s="5"/>
      <c r="E11348" s="5"/>
    </row>
    <row r="11349" spans="4:5" x14ac:dyDescent="0.3">
      <c r="D11349" s="5"/>
      <c r="E11349" s="5"/>
    </row>
    <row r="11350" spans="4:5" x14ac:dyDescent="0.3">
      <c r="D11350" s="5"/>
      <c r="E11350" s="5"/>
    </row>
    <row r="11351" spans="4:5" x14ac:dyDescent="0.3">
      <c r="D11351" s="5"/>
      <c r="E11351" s="5"/>
    </row>
    <row r="11352" spans="4:5" x14ac:dyDescent="0.3">
      <c r="D11352" s="5"/>
      <c r="E11352" s="5"/>
    </row>
    <row r="11353" spans="4:5" x14ac:dyDescent="0.3">
      <c r="D11353" s="5"/>
      <c r="E11353" s="5"/>
    </row>
    <row r="11354" spans="4:5" x14ac:dyDescent="0.3">
      <c r="D11354" s="5"/>
      <c r="E11354" s="5"/>
    </row>
    <row r="11355" spans="4:5" x14ac:dyDescent="0.3">
      <c r="D11355" s="5"/>
      <c r="E11355" s="5"/>
    </row>
    <row r="11356" spans="4:5" x14ac:dyDescent="0.3">
      <c r="D11356" s="5"/>
      <c r="E11356" s="5"/>
    </row>
    <row r="11357" spans="4:5" x14ac:dyDescent="0.3">
      <c r="D11357" s="5"/>
      <c r="E11357" s="5"/>
    </row>
    <row r="11358" spans="4:5" x14ac:dyDescent="0.3">
      <c r="D11358" s="5"/>
      <c r="E11358" s="5"/>
    </row>
    <row r="11359" spans="4:5" x14ac:dyDescent="0.3">
      <c r="D11359" s="5"/>
      <c r="E11359" s="5"/>
    </row>
    <row r="11360" spans="4:5" x14ac:dyDescent="0.3">
      <c r="D11360" s="5"/>
      <c r="E11360" s="5"/>
    </row>
    <row r="11361" spans="4:5" x14ac:dyDescent="0.3">
      <c r="D11361" s="5"/>
      <c r="E11361" s="5"/>
    </row>
    <row r="11362" spans="4:5" x14ac:dyDescent="0.3">
      <c r="D11362" s="5"/>
      <c r="E11362" s="5"/>
    </row>
    <row r="11363" spans="4:5" x14ac:dyDescent="0.3">
      <c r="D11363" s="5"/>
      <c r="E11363" s="5"/>
    </row>
    <row r="11364" spans="4:5" x14ac:dyDescent="0.3">
      <c r="D11364" s="5"/>
      <c r="E11364" s="5"/>
    </row>
    <row r="11365" spans="4:5" x14ac:dyDescent="0.3">
      <c r="D11365" s="5"/>
      <c r="E11365" s="5"/>
    </row>
    <row r="11366" spans="4:5" x14ac:dyDescent="0.3">
      <c r="D11366" s="5"/>
      <c r="E11366" s="5"/>
    </row>
    <row r="11367" spans="4:5" x14ac:dyDescent="0.3">
      <c r="D11367" s="5"/>
      <c r="E11367" s="5"/>
    </row>
    <row r="11368" spans="4:5" x14ac:dyDescent="0.3">
      <c r="D11368" s="5"/>
      <c r="E11368" s="5"/>
    </row>
    <row r="11369" spans="4:5" x14ac:dyDescent="0.3">
      <c r="D11369" s="5"/>
      <c r="E11369" s="5"/>
    </row>
    <row r="11370" spans="4:5" x14ac:dyDescent="0.3">
      <c r="D11370" s="5"/>
      <c r="E11370" s="5"/>
    </row>
    <row r="11371" spans="4:5" x14ac:dyDescent="0.3">
      <c r="D11371" s="5"/>
      <c r="E11371" s="5"/>
    </row>
    <row r="11372" spans="4:5" x14ac:dyDescent="0.3">
      <c r="D11372" s="5"/>
      <c r="E11372" s="5"/>
    </row>
    <row r="11373" spans="4:5" x14ac:dyDescent="0.3">
      <c r="D11373" s="5"/>
      <c r="E11373" s="5"/>
    </row>
    <row r="11374" spans="4:5" x14ac:dyDescent="0.3">
      <c r="D11374" s="5"/>
      <c r="E11374" s="5"/>
    </row>
    <row r="11375" spans="4:5" x14ac:dyDescent="0.3">
      <c r="D11375" s="5"/>
      <c r="E11375" s="5"/>
    </row>
    <row r="11376" spans="4:5" x14ac:dyDescent="0.3">
      <c r="D11376" s="5"/>
      <c r="E11376" s="5"/>
    </row>
    <row r="11377" spans="4:5" x14ac:dyDescent="0.3">
      <c r="D11377" s="5"/>
      <c r="E11377" s="5"/>
    </row>
    <row r="11378" spans="4:5" x14ac:dyDescent="0.3">
      <c r="D11378" s="5"/>
      <c r="E11378" s="5"/>
    </row>
    <row r="11379" spans="4:5" x14ac:dyDescent="0.3">
      <c r="D11379" s="5"/>
      <c r="E11379" s="5"/>
    </row>
    <row r="11380" spans="4:5" x14ac:dyDescent="0.3">
      <c r="D11380" s="5"/>
      <c r="E11380" s="5"/>
    </row>
    <row r="11381" spans="4:5" x14ac:dyDescent="0.3">
      <c r="D11381" s="5"/>
      <c r="E11381" s="5"/>
    </row>
    <row r="11382" spans="4:5" x14ac:dyDescent="0.3">
      <c r="D11382" s="5"/>
      <c r="E11382" s="5"/>
    </row>
    <row r="11383" spans="4:5" x14ac:dyDescent="0.3">
      <c r="D11383" s="5"/>
      <c r="E11383" s="5"/>
    </row>
    <row r="11384" spans="4:5" x14ac:dyDescent="0.3">
      <c r="D11384" s="5"/>
      <c r="E11384" s="5"/>
    </row>
    <row r="11385" spans="4:5" x14ac:dyDescent="0.3">
      <c r="D11385" s="5"/>
      <c r="E11385" s="5"/>
    </row>
    <row r="11386" spans="4:5" x14ac:dyDescent="0.3">
      <c r="D11386" s="5"/>
      <c r="E11386" s="5"/>
    </row>
    <row r="11387" spans="4:5" x14ac:dyDescent="0.3">
      <c r="D11387" s="5"/>
      <c r="E11387" s="5"/>
    </row>
    <row r="11388" spans="4:5" x14ac:dyDescent="0.3">
      <c r="D11388" s="5"/>
      <c r="E11388" s="5"/>
    </row>
    <row r="11389" spans="4:5" x14ac:dyDescent="0.3">
      <c r="D11389" s="5"/>
      <c r="E11389" s="5"/>
    </row>
    <row r="11390" spans="4:5" x14ac:dyDescent="0.3">
      <c r="D11390" s="5"/>
      <c r="E11390" s="5"/>
    </row>
    <row r="11391" spans="4:5" x14ac:dyDescent="0.3">
      <c r="D11391" s="5"/>
      <c r="E11391" s="5"/>
    </row>
    <row r="11392" spans="4:5" x14ac:dyDescent="0.3">
      <c r="D11392" s="5"/>
      <c r="E11392" s="5"/>
    </row>
    <row r="11393" spans="4:5" x14ac:dyDescent="0.3">
      <c r="D11393" s="5"/>
      <c r="E11393" s="5"/>
    </row>
    <row r="11394" spans="4:5" x14ac:dyDescent="0.3">
      <c r="D11394" s="5"/>
      <c r="E11394" s="5"/>
    </row>
    <row r="11395" spans="4:5" x14ac:dyDescent="0.3">
      <c r="D11395" s="5"/>
      <c r="E11395" s="5"/>
    </row>
    <row r="11396" spans="4:5" x14ac:dyDescent="0.3">
      <c r="D11396" s="5"/>
      <c r="E11396" s="5"/>
    </row>
    <row r="11397" spans="4:5" x14ac:dyDescent="0.3">
      <c r="D11397" s="5"/>
      <c r="E11397" s="5"/>
    </row>
    <row r="11398" spans="4:5" x14ac:dyDescent="0.3">
      <c r="D11398" s="5"/>
      <c r="E11398" s="5"/>
    </row>
    <row r="11399" spans="4:5" x14ac:dyDescent="0.3">
      <c r="D11399" s="5"/>
      <c r="E11399" s="5"/>
    </row>
    <row r="11400" spans="4:5" x14ac:dyDescent="0.3">
      <c r="D11400" s="5"/>
      <c r="E11400" s="5"/>
    </row>
    <row r="11401" spans="4:5" x14ac:dyDescent="0.3">
      <c r="D11401" s="5"/>
      <c r="E11401" s="5"/>
    </row>
    <row r="11402" spans="4:5" x14ac:dyDescent="0.3">
      <c r="D11402" s="5"/>
      <c r="E11402" s="5"/>
    </row>
    <row r="11403" spans="4:5" x14ac:dyDescent="0.3">
      <c r="D11403" s="5"/>
      <c r="E11403" s="5"/>
    </row>
    <row r="11404" spans="4:5" x14ac:dyDescent="0.3">
      <c r="D11404" s="5"/>
      <c r="E11404" s="5"/>
    </row>
    <row r="11405" spans="4:5" x14ac:dyDescent="0.3">
      <c r="D11405" s="5"/>
      <c r="E11405" s="5"/>
    </row>
    <row r="11406" spans="4:5" x14ac:dyDescent="0.3">
      <c r="D11406" s="5"/>
      <c r="E11406" s="5"/>
    </row>
    <row r="11407" spans="4:5" x14ac:dyDescent="0.3">
      <c r="D11407" s="5"/>
      <c r="E11407" s="5"/>
    </row>
    <row r="11408" spans="4:5" x14ac:dyDescent="0.3">
      <c r="D11408" s="5"/>
      <c r="E11408" s="5"/>
    </row>
    <row r="11409" spans="4:5" x14ac:dyDescent="0.3">
      <c r="D11409" s="5"/>
      <c r="E11409" s="5"/>
    </row>
    <row r="11410" spans="4:5" x14ac:dyDescent="0.3">
      <c r="D11410" s="5"/>
      <c r="E11410" s="5"/>
    </row>
    <row r="11411" spans="4:5" x14ac:dyDescent="0.3">
      <c r="D11411" s="5"/>
      <c r="E11411" s="5"/>
    </row>
    <row r="11412" spans="4:5" x14ac:dyDescent="0.3">
      <c r="D11412" s="5"/>
      <c r="E11412" s="5"/>
    </row>
    <row r="11413" spans="4:5" x14ac:dyDescent="0.3">
      <c r="D11413" s="5"/>
      <c r="E11413" s="5"/>
    </row>
    <row r="11414" spans="4:5" x14ac:dyDescent="0.3">
      <c r="D11414" s="5"/>
      <c r="E11414" s="5"/>
    </row>
    <row r="11415" spans="4:5" x14ac:dyDescent="0.3">
      <c r="D11415" s="5"/>
      <c r="E11415" s="5"/>
    </row>
    <row r="11416" spans="4:5" x14ac:dyDescent="0.3">
      <c r="D11416" s="5"/>
      <c r="E11416" s="5"/>
    </row>
    <row r="11417" spans="4:5" x14ac:dyDescent="0.3">
      <c r="D11417" s="5"/>
      <c r="E11417" s="5"/>
    </row>
    <row r="11418" spans="4:5" x14ac:dyDescent="0.3">
      <c r="D11418" s="5"/>
      <c r="E11418" s="5"/>
    </row>
    <row r="11419" spans="4:5" x14ac:dyDescent="0.3">
      <c r="D11419" s="5"/>
      <c r="E11419" s="5"/>
    </row>
    <row r="11420" spans="4:5" x14ac:dyDescent="0.3">
      <c r="D11420" s="5"/>
      <c r="E11420" s="5"/>
    </row>
    <row r="11421" spans="4:5" x14ac:dyDescent="0.3">
      <c r="D11421" s="5"/>
      <c r="E11421" s="5"/>
    </row>
    <row r="11422" spans="4:5" x14ac:dyDescent="0.3">
      <c r="D11422" s="5"/>
      <c r="E11422" s="5"/>
    </row>
    <row r="11423" spans="4:5" x14ac:dyDescent="0.3">
      <c r="D11423" s="5"/>
      <c r="E11423" s="5"/>
    </row>
    <row r="11424" spans="4:5" x14ac:dyDescent="0.3">
      <c r="D11424" s="5"/>
      <c r="E11424" s="5"/>
    </row>
    <row r="11425" spans="4:5" x14ac:dyDescent="0.3">
      <c r="D11425" s="5"/>
      <c r="E11425" s="5"/>
    </row>
    <row r="11426" spans="4:5" x14ac:dyDescent="0.3">
      <c r="D11426" s="5"/>
      <c r="E11426" s="5"/>
    </row>
    <row r="11427" spans="4:5" x14ac:dyDescent="0.3">
      <c r="D11427" s="5"/>
      <c r="E11427" s="5"/>
    </row>
    <row r="11428" spans="4:5" x14ac:dyDescent="0.3">
      <c r="D11428" s="5"/>
      <c r="E11428" s="5"/>
    </row>
    <row r="11429" spans="4:5" x14ac:dyDescent="0.3">
      <c r="D11429" s="5"/>
      <c r="E11429" s="5"/>
    </row>
    <row r="11430" spans="4:5" x14ac:dyDescent="0.3">
      <c r="D11430" s="5"/>
      <c r="E11430" s="5"/>
    </row>
    <row r="11431" spans="4:5" x14ac:dyDescent="0.3">
      <c r="D11431" s="5"/>
      <c r="E11431" s="5"/>
    </row>
    <row r="11432" spans="4:5" x14ac:dyDescent="0.3">
      <c r="D11432" s="5"/>
      <c r="E11432" s="5"/>
    </row>
    <row r="11433" spans="4:5" x14ac:dyDescent="0.3">
      <c r="D11433" s="5"/>
      <c r="E11433" s="5"/>
    </row>
    <row r="11434" spans="4:5" x14ac:dyDescent="0.3">
      <c r="D11434" s="5"/>
      <c r="E11434" s="5"/>
    </row>
    <row r="11435" spans="4:5" x14ac:dyDescent="0.3">
      <c r="D11435" s="5"/>
      <c r="E11435" s="5"/>
    </row>
    <row r="11436" spans="4:5" x14ac:dyDescent="0.3">
      <c r="D11436" s="5"/>
      <c r="E11436" s="5"/>
    </row>
    <row r="11437" spans="4:5" x14ac:dyDescent="0.3">
      <c r="D11437" s="5"/>
      <c r="E11437" s="5"/>
    </row>
    <row r="11438" spans="4:5" x14ac:dyDescent="0.3">
      <c r="D11438" s="5"/>
      <c r="E11438" s="5"/>
    </row>
    <row r="11439" spans="4:5" x14ac:dyDescent="0.3">
      <c r="D11439" s="5"/>
      <c r="E11439" s="5"/>
    </row>
    <row r="11440" spans="4:5" x14ac:dyDescent="0.3">
      <c r="D11440" s="5"/>
      <c r="E11440" s="5"/>
    </row>
    <row r="11441" spans="4:5" x14ac:dyDescent="0.3">
      <c r="D11441" s="5"/>
      <c r="E11441" s="5"/>
    </row>
    <row r="11442" spans="4:5" x14ac:dyDescent="0.3">
      <c r="D11442" s="5"/>
      <c r="E11442" s="5"/>
    </row>
    <row r="11443" spans="4:5" x14ac:dyDescent="0.3">
      <c r="D11443" s="5"/>
      <c r="E11443" s="5"/>
    </row>
    <row r="11444" spans="4:5" x14ac:dyDescent="0.3">
      <c r="D11444" s="5"/>
      <c r="E11444" s="5"/>
    </row>
    <row r="11445" spans="4:5" x14ac:dyDescent="0.3">
      <c r="D11445" s="5"/>
      <c r="E11445" s="5"/>
    </row>
    <row r="11446" spans="4:5" x14ac:dyDescent="0.3">
      <c r="D11446" s="5"/>
      <c r="E11446" s="5"/>
    </row>
    <row r="11447" spans="4:5" x14ac:dyDescent="0.3">
      <c r="D11447" s="5"/>
      <c r="E11447" s="5"/>
    </row>
    <row r="11448" spans="4:5" x14ac:dyDescent="0.3">
      <c r="D11448" s="5"/>
      <c r="E11448" s="5"/>
    </row>
    <row r="11449" spans="4:5" x14ac:dyDescent="0.3">
      <c r="D11449" s="5"/>
      <c r="E11449" s="5"/>
    </row>
    <row r="11450" spans="4:5" x14ac:dyDescent="0.3">
      <c r="D11450" s="5"/>
      <c r="E11450" s="5"/>
    </row>
    <row r="11451" spans="4:5" x14ac:dyDescent="0.3">
      <c r="D11451" s="5"/>
      <c r="E11451" s="5"/>
    </row>
    <row r="11452" spans="4:5" x14ac:dyDescent="0.3">
      <c r="D11452" s="5"/>
      <c r="E11452" s="5"/>
    </row>
    <row r="11453" spans="4:5" x14ac:dyDescent="0.3">
      <c r="D11453" s="5"/>
      <c r="E11453" s="5"/>
    </row>
    <row r="11454" spans="4:5" x14ac:dyDescent="0.3">
      <c r="D11454" s="5"/>
      <c r="E11454" s="5"/>
    </row>
    <row r="11455" spans="4:5" x14ac:dyDescent="0.3">
      <c r="D11455" s="5"/>
      <c r="E11455" s="5"/>
    </row>
    <row r="11456" spans="4:5" x14ac:dyDescent="0.3">
      <c r="D11456" s="5"/>
      <c r="E11456" s="5"/>
    </row>
    <row r="11457" spans="4:5" x14ac:dyDescent="0.3">
      <c r="D11457" s="5"/>
      <c r="E11457" s="5"/>
    </row>
    <row r="11458" spans="4:5" x14ac:dyDescent="0.3">
      <c r="D11458" s="5"/>
      <c r="E11458" s="5"/>
    </row>
    <row r="11459" spans="4:5" x14ac:dyDescent="0.3">
      <c r="D11459" s="5"/>
      <c r="E11459" s="5"/>
    </row>
    <row r="11460" spans="4:5" x14ac:dyDescent="0.3">
      <c r="D11460" s="5"/>
      <c r="E11460" s="5"/>
    </row>
    <row r="11461" spans="4:5" x14ac:dyDescent="0.3">
      <c r="D11461" s="5"/>
      <c r="E11461" s="5"/>
    </row>
    <row r="11462" spans="4:5" x14ac:dyDescent="0.3">
      <c r="D11462" s="5"/>
      <c r="E11462" s="5"/>
    </row>
    <row r="11463" spans="4:5" x14ac:dyDescent="0.3">
      <c r="D11463" s="5"/>
      <c r="E11463" s="5"/>
    </row>
    <row r="11464" spans="4:5" x14ac:dyDescent="0.3">
      <c r="D11464" s="5"/>
      <c r="E11464" s="5"/>
    </row>
    <row r="11465" spans="4:5" x14ac:dyDescent="0.3">
      <c r="D11465" s="5"/>
      <c r="E11465" s="5"/>
    </row>
    <row r="11466" spans="4:5" x14ac:dyDescent="0.3">
      <c r="D11466" s="5"/>
      <c r="E11466" s="5"/>
    </row>
    <row r="11467" spans="4:5" x14ac:dyDescent="0.3">
      <c r="D11467" s="5"/>
      <c r="E11467" s="5"/>
    </row>
    <row r="11468" spans="4:5" x14ac:dyDescent="0.3">
      <c r="D11468" s="5"/>
      <c r="E11468" s="5"/>
    </row>
    <row r="11469" spans="4:5" x14ac:dyDescent="0.3">
      <c r="D11469" s="5"/>
      <c r="E11469" s="5"/>
    </row>
    <row r="11470" spans="4:5" x14ac:dyDescent="0.3">
      <c r="D11470" s="5"/>
      <c r="E11470" s="5"/>
    </row>
    <row r="11471" spans="4:5" x14ac:dyDescent="0.3">
      <c r="D11471" s="5"/>
      <c r="E11471" s="5"/>
    </row>
    <row r="11472" spans="4:5" x14ac:dyDescent="0.3">
      <c r="D11472" s="5"/>
      <c r="E11472" s="5"/>
    </row>
    <row r="11473" spans="4:5" x14ac:dyDescent="0.3">
      <c r="D11473" s="5"/>
      <c r="E11473" s="5"/>
    </row>
    <row r="11474" spans="4:5" x14ac:dyDescent="0.3">
      <c r="D11474" s="5"/>
      <c r="E11474" s="5"/>
    </row>
    <row r="11475" spans="4:5" x14ac:dyDescent="0.3">
      <c r="D11475" s="5"/>
      <c r="E11475" s="5"/>
    </row>
    <row r="11476" spans="4:5" x14ac:dyDescent="0.3">
      <c r="D11476" s="5"/>
      <c r="E11476" s="5"/>
    </row>
    <row r="11477" spans="4:5" x14ac:dyDescent="0.3">
      <c r="D11477" s="5"/>
      <c r="E11477" s="5"/>
    </row>
    <row r="11478" spans="4:5" x14ac:dyDescent="0.3">
      <c r="D11478" s="5"/>
      <c r="E11478" s="5"/>
    </row>
    <row r="11479" spans="4:5" x14ac:dyDescent="0.3">
      <c r="D11479" s="5"/>
      <c r="E11479" s="5"/>
    </row>
    <row r="11480" spans="4:5" x14ac:dyDescent="0.3">
      <c r="D11480" s="5"/>
      <c r="E11480" s="5"/>
    </row>
    <row r="11481" spans="4:5" x14ac:dyDescent="0.3">
      <c r="D11481" s="5"/>
      <c r="E11481" s="5"/>
    </row>
    <row r="11482" spans="4:5" x14ac:dyDescent="0.3">
      <c r="D11482" s="5"/>
      <c r="E11482" s="5"/>
    </row>
    <row r="11483" spans="4:5" x14ac:dyDescent="0.3">
      <c r="D11483" s="5"/>
      <c r="E11483" s="5"/>
    </row>
    <row r="11484" spans="4:5" x14ac:dyDescent="0.3">
      <c r="D11484" s="5"/>
      <c r="E11484" s="5"/>
    </row>
    <row r="11485" spans="4:5" x14ac:dyDescent="0.3">
      <c r="D11485" s="5"/>
      <c r="E11485" s="5"/>
    </row>
    <row r="11486" spans="4:5" x14ac:dyDescent="0.3">
      <c r="D11486" s="5"/>
      <c r="E11486" s="5"/>
    </row>
    <row r="11487" spans="4:5" x14ac:dyDescent="0.3">
      <c r="D11487" s="5"/>
      <c r="E11487" s="5"/>
    </row>
    <row r="11488" spans="4:5" x14ac:dyDescent="0.3">
      <c r="D11488" s="5"/>
      <c r="E11488" s="5"/>
    </row>
    <row r="11489" spans="4:5" x14ac:dyDescent="0.3">
      <c r="D11489" s="5"/>
      <c r="E11489" s="5"/>
    </row>
    <row r="11490" spans="4:5" x14ac:dyDescent="0.3">
      <c r="D11490" s="5"/>
      <c r="E11490" s="5"/>
    </row>
    <row r="11491" spans="4:5" x14ac:dyDescent="0.3">
      <c r="D11491" s="5"/>
      <c r="E11491" s="5"/>
    </row>
    <row r="11492" spans="4:5" x14ac:dyDescent="0.3">
      <c r="D11492" s="5"/>
      <c r="E11492" s="5"/>
    </row>
    <row r="11493" spans="4:5" x14ac:dyDescent="0.3">
      <c r="D11493" s="5"/>
      <c r="E11493" s="5"/>
    </row>
    <row r="11494" spans="4:5" x14ac:dyDescent="0.3">
      <c r="D11494" s="5"/>
      <c r="E11494" s="5"/>
    </row>
    <row r="11495" spans="4:5" x14ac:dyDescent="0.3">
      <c r="D11495" s="5"/>
      <c r="E11495" s="5"/>
    </row>
    <row r="11496" spans="4:5" x14ac:dyDescent="0.3">
      <c r="D11496" s="5"/>
      <c r="E11496" s="5"/>
    </row>
    <row r="11497" spans="4:5" x14ac:dyDescent="0.3">
      <c r="D11497" s="5"/>
      <c r="E11497" s="5"/>
    </row>
    <row r="11498" spans="4:5" x14ac:dyDescent="0.3">
      <c r="D11498" s="5"/>
      <c r="E11498" s="5"/>
    </row>
    <row r="11499" spans="4:5" x14ac:dyDescent="0.3">
      <c r="D11499" s="5"/>
      <c r="E11499" s="5"/>
    </row>
    <row r="11500" spans="4:5" x14ac:dyDescent="0.3">
      <c r="D11500" s="5"/>
      <c r="E11500" s="5"/>
    </row>
    <row r="11501" spans="4:5" x14ac:dyDescent="0.3">
      <c r="D11501" s="5"/>
      <c r="E11501" s="5"/>
    </row>
    <row r="11502" spans="4:5" x14ac:dyDescent="0.3">
      <c r="D11502" s="5"/>
      <c r="E11502" s="5"/>
    </row>
    <row r="11503" spans="4:5" x14ac:dyDescent="0.3">
      <c r="D11503" s="5"/>
      <c r="E11503" s="5"/>
    </row>
    <row r="11504" spans="4:5" x14ac:dyDescent="0.3">
      <c r="D11504" s="5"/>
      <c r="E11504" s="5"/>
    </row>
    <row r="11505" spans="4:5" x14ac:dyDescent="0.3">
      <c r="D11505" s="5"/>
      <c r="E11505" s="5"/>
    </row>
    <row r="11506" spans="4:5" x14ac:dyDescent="0.3">
      <c r="D11506" s="5"/>
      <c r="E11506" s="5"/>
    </row>
    <row r="11507" spans="4:5" x14ac:dyDescent="0.3">
      <c r="D11507" s="5"/>
      <c r="E11507" s="5"/>
    </row>
    <row r="11508" spans="4:5" x14ac:dyDescent="0.3">
      <c r="D11508" s="5"/>
      <c r="E11508" s="5"/>
    </row>
    <row r="11509" spans="4:5" x14ac:dyDescent="0.3">
      <c r="D11509" s="5"/>
      <c r="E11509" s="5"/>
    </row>
    <row r="11510" spans="4:5" x14ac:dyDescent="0.3">
      <c r="D11510" s="5"/>
      <c r="E11510" s="5"/>
    </row>
    <row r="11511" spans="4:5" x14ac:dyDescent="0.3">
      <c r="D11511" s="5"/>
      <c r="E11511" s="5"/>
    </row>
    <row r="11512" spans="4:5" x14ac:dyDescent="0.3">
      <c r="D11512" s="5"/>
      <c r="E11512" s="5"/>
    </row>
    <row r="11513" spans="4:5" x14ac:dyDescent="0.3">
      <c r="D11513" s="5"/>
      <c r="E11513" s="5"/>
    </row>
    <row r="11514" spans="4:5" x14ac:dyDescent="0.3">
      <c r="D11514" s="5"/>
      <c r="E11514" s="5"/>
    </row>
    <row r="11515" spans="4:5" x14ac:dyDescent="0.3">
      <c r="D11515" s="5"/>
      <c r="E11515" s="5"/>
    </row>
    <row r="11516" spans="4:5" x14ac:dyDescent="0.3">
      <c r="D11516" s="5"/>
      <c r="E11516" s="5"/>
    </row>
    <row r="11517" spans="4:5" x14ac:dyDescent="0.3">
      <c r="D11517" s="5"/>
      <c r="E11517" s="5"/>
    </row>
    <row r="11518" spans="4:5" x14ac:dyDescent="0.3">
      <c r="D11518" s="5"/>
      <c r="E11518" s="5"/>
    </row>
    <row r="11519" spans="4:5" x14ac:dyDescent="0.3">
      <c r="D11519" s="5"/>
      <c r="E11519" s="5"/>
    </row>
    <row r="11520" spans="4:5" x14ac:dyDescent="0.3">
      <c r="D11520" s="5"/>
      <c r="E11520" s="5"/>
    </row>
    <row r="11521" spans="4:5" x14ac:dyDescent="0.3">
      <c r="D11521" s="5"/>
      <c r="E11521" s="5"/>
    </row>
    <row r="11522" spans="4:5" x14ac:dyDescent="0.3">
      <c r="D11522" s="5"/>
      <c r="E11522" s="5"/>
    </row>
    <row r="11523" spans="4:5" x14ac:dyDescent="0.3">
      <c r="D11523" s="5"/>
      <c r="E11523" s="5"/>
    </row>
    <row r="11524" spans="4:5" x14ac:dyDescent="0.3">
      <c r="D11524" s="5"/>
      <c r="E11524" s="5"/>
    </row>
    <row r="11525" spans="4:5" x14ac:dyDescent="0.3">
      <c r="D11525" s="5"/>
      <c r="E11525" s="5"/>
    </row>
    <row r="11526" spans="4:5" x14ac:dyDescent="0.3">
      <c r="D11526" s="5"/>
      <c r="E11526" s="5"/>
    </row>
    <row r="11527" spans="4:5" x14ac:dyDescent="0.3">
      <c r="D11527" s="5"/>
      <c r="E11527" s="5"/>
    </row>
    <row r="11528" spans="4:5" x14ac:dyDescent="0.3">
      <c r="D11528" s="5"/>
      <c r="E11528" s="5"/>
    </row>
    <row r="11529" spans="4:5" x14ac:dyDescent="0.3">
      <c r="D11529" s="5"/>
      <c r="E11529" s="5"/>
    </row>
    <row r="11530" spans="4:5" x14ac:dyDescent="0.3">
      <c r="D11530" s="5"/>
      <c r="E11530" s="5"/>
    </row>
    <row r="11531" spans="4:5" x14ac:dyDescent="0.3">
      <c r="D11531" s="5"/>
      <c r="E11531" s="5"/>
    </row>
    <row r="11532" spans="4:5" x14ac:dyDescent="0.3">
      <c r="D11532" s="5"/>
      <c r="E11532" s="5"/>
    </row>
    <row r="11533" spans="4:5" x14ac:dyDescent="0.3">
      <c r="D11533" s="5"/>
      <c r="E11533" s="5"/>
    </row>
    <row r="11534" spans="4:5" x14ac:dyDescent="0.3">
      <c r="D11534" s="5"/>
      <c r="E11534" s="5"/>
    </row>
    <row r="11535" spans="4:5" x14ac:dyDescent="0.3">
      <c r="D11535" s="5"/>
      <c r="E11535" s="5"/>
    </row>
    <row r="11536" spans="4:5" x14ac:dyDescent="0.3">
      <c r="D11536" s="5"/>
      <c r="E11536" s="5"/>
    </row>
    <row r="11537" spans="4:5" x14ac:dyDescent="0.3">
      <c r="D11537" s="5"/>
      <c r="E11537" s="5"/>
    </row>
    <row r="11538" spans="4:5" x14ac:dyDescent="0.3">
      <c r="D11538" s="5"/>
      <c r="E11538" s="5"/>
    </row>
    <row r="11539" spans="4:5" x14ac:dyDescent="0.3">
      <c r="D11539" s="5"/>
      <c r="E11539" s="5"/>
    </row>
    <row r="11540" spans="4:5" x14ac:dyDescent="0.3">
      <c r="D11540" s="5"/>
      <c r="E11540" s="5"/>
    </row>
    <row r="11541" spans="4:5" x14ac:dyDescent="0.3">
      <c r="D11541" s="5"/>
      <c r="E11541" s="5"/>
    </row>
    <row r="11542" spans="4:5" x14ac:dyDescent="0.3">
      <c r="D11542" s="5"/>
      <c r="E11542" s="5"/>
    </row>
    <row r="11543" spans="4:5" x14ac:dyDescent="0.3">
      <c r="D11543" s="5"/>
      <c r="E11543" s="5"/>
    </row>
    <row r="11544" spans="4:5" x14ac:dyDescent="0.3">
      <c r="D11544" s="5"/>
      <c r="E11544" s="5"/>
    </row>
    <row r="11545" spans="4:5" x14ac:dyDescent="0.3">
      <c r="D11545" s="5"/>
      <c r="E11545" s="5"/>
    </row>
    <row r="11546" spans="4:5" x14ac:dyDescent="0.3">
      <c r="D11546" s="5"/>
      <c r="E11546" s="5"/>
    </row>
    <row r="11547" spans="4:5" x14ac:dyDescent="0.3">
      <c r="D11547" s="5"/>
      <c r="E11547" s="5"/>
    </row>
    <row r="11548" spans="4:5" x14ac:dyDescent="0.3">
      <c r="D11548" s="5"/>
      <c r="E11548" s="5"/>
    </row>
    <row r="11549" spans="4:5" x14ac:dyDescent="0.3">
      <c r="D11549" s="5"/>
      <c r="E11549" s="5"/>
    </row>
    <row r="11550" spans="4:5" x14ac:dyDescent="0.3">
      <c r="D11550" s="5"/>
      <c r="E11550" s="5"/>
    </row>
    <row r="11551" spans="4:5" x14ac:dyDescent="0.3">
      <c r="D11551" s="5"/>
      <c r="E11551" s="5"/>
    </row>
    <row r="11552" spans="4:5" x14ac:dyDescent="0.3">
      <c r="D11552" s="5"/>
      <c r="E11552" s="5"/>
    </row>
    <row r="11553" spans="4:5" x14ac:dyDescent="0.3">
      <c r="D11553" s="5"/>
      <c r="E11553" s="5"/>
    </row>
    <row r="11554" spans="4:5" x14ac:dyDescent="0.3">
      <c r="D11554" s="5"/>
      <c r="E11554" s="5"/>
    </row>
    <row r="11555" spans="4:5" x14ac:dyDescent="0.3">
      <c r="D11555" s="5"/>
      <c r="E11555" s="5"/>
    </row>
    <row r="11556" spans="4:5" x14ac:dyDescent="0.3">
      <c r="D11556" s="5"/>
      <c r="E11556" s="5"/>
    </row>
    <row r="11557" spans="4:5" x14ac:dyDescent="0.3">
      <c r="D11557" s="5"/>
      <c r="E11557" s="5"/>
    </row>
    <row r="11558" spans="4:5" x14ac:dyDescent="0.3">
      <c r="D11558" s="5"/>
      <c r="E11558" s="5"/>
    </row>
    <row r="11559" spans="4:5" x14ac:dyDescent="0.3">
      <c r="D11559" s="5"/>
      <c r="E11559" s="5"/>
    </row>
    <row r="11560" spans="4:5" x14ac:dyDescent="0.3">
      <c r="D11560" s="5"/>
      <c r="E11560" s="5"/>
    </row>
    <row r="11561" spans="4:5" x14ac:dyDescent="0.3">
      <c r="D11561" s="5"/>
      <c r="E11561" s="5"/>
    </row>
    <row r="11562" spans="4:5" x14ac:dyDescent="0.3">
      <c r="D11562" s="5"/>
      <c r="E11562" s="5"/>
    </row>
    <row r="11563" spans="4:5" x14ac:dyDescent="0.3">
      <c r="D11563" s="5"/>
      <c r="E11563" s="5"/>
    </row>
    <row r="11564" spans="4:5" x14ac:dyDescent="0.3">
      <c r="D11564" s="5"/>
      <c r="E11564" s="5"/>
    </row>
    <row r="11565" spans="4:5" x14ac:dyDescent="0.3">
      <c r="D11565" s="5"/>
      <c r="E11565" s="5"/>
    </row>
    <row r="11566" spans="4:5" x14ac:dyDescent="0.3">
      <c r="D11566" s="5"/>
      <c r="E11566" s="5"/>
    </row>
    <row r="11567" spans="4:5" x14ac:dyDescent="0.3">
      <c r="D11567" s="5"/>
      <c r="E11567" s="5"/>
    </row>
    <row r="11568" spans="4:5" x14ac:dyDescent="0.3">
      <c r="D11568" s="5"/>
      <c r="E11568" s="5"/>
    </row>
    <row r="11569" spans="4:5" x14ac:dyDescent="0.3">
      <c r="D11569" s="5"/>
      <c r="E11569" s="5"/>
    </row>
    <row r="11570" spans="4:5" x14ac:dyDescent="0.3">
      <c r="D11570" s="5"/>
      <c r="E11570" s="5"/>
    </row>
    <row r="11571" spans="4:5" x14ac:dyDescent="0.3">
      <c r="D11571" s="5"/>
      <c r="E11571" s="5"/>
    </row>
    <row r="11572" spans="4:5" x14ac:dyDescent="0.3">
      <c r="D11572" s="5"/>
      <c r="E11572" s="5"/>
    </row>
    <row r="11573" spans="4:5" x14ac:dyDescent="0.3">
      <c r="D11573" s="5"/>
      <c r="E11573" s="5"/>
    </row>
    <row r="11574" spans="4:5" x14ac:dyDescent="0.3">
      <c r="D11574" s="5"/>
      <c r="E11574" s="5"/>
    </row>
    <row r="11575" spans="4:5" x14ac:dyDescent="0.3">
      <c r="D11575" s="5"/>
      <c r="E11575" s="5"/>
    </row>
    <row r="11576" spans="4:5" x14ac:dyDescent="0.3">
      <c r="D11576" s="5"/>
      <c r="E11576" s="5"/>
    </row>
    <row r="11577" spans="4:5" x14ac:dyDescent="0.3">
      <c r="D11577" s="5"/>
      <c r="E11577" s="5"/>
    </row>
    <row r="11578" spans="4:5" x14ac:dyDescent="0.3">
      <c r="D11578" s="5"/>
      <c r="E11578" s="5"/>
    </row>
    <row r="11579" spans="4:5" x14ac:dyDescent="0.3">
      <c r="D11579" s="5"/>
      <c r="E11579" s="5"/>
    </row>
    <row r="11580" spans="4:5" x14ac:dyDescent="0.3">
      <c r="D11580" s="5"/>
      <c r="E11580" s="5"/>
    </row>
    <row r="11581" spans="4:5" x14ac:dyDescent="0.3">
      <c r="D11581" s="5"/>
      <c r="E11581" s="5"/>
    </row>
    <row r="11582" spans="4:5" x14ac:dyDescent="0.3">
      <c r="D11582" s="5"/>
      <c r="E11582" s="5"/>
    </row>
    <row r="11583" spans="4:5" x14ac:dyDescent="0.3">
      <c r="D11583" s="5"/>
      <c r="E11583" s="5"/>
    </row>
    <row r="11584" spans="4:5" x14ac:dyDescent="0.3">
      <c r="D11584" s="5"/>
      <c r="E11584" s="5"/>
    </row>
    <row r="11585" spans="4:5" x14ac:dyDescent="0.3">
      <c r="D11585" s="5"/>
      <c r="E11585" s="5"/>
    </row>
    <row r="11586" spans="4:5" x14ac:dyDescent="0.3">
      <c r="D11586" s="5"/>
      <c r="E11586" s="5"/>
    </row>
    <row r="11587" spans="4:5" x14ac:dyDescent="0.3">
      <c r="D11587" s="5"/>
      <c r="E11587" s="5"/>
    </row>
    <row r="11588" spans="4:5" x14ac:dyDescent="0.3">
      <c r="D11588" s="5"/>
      <c r="E11588" s="5"/>
    </row>
    <row r="11589" spans="4:5" x14ac:dyDescent="0.3">
      <c r="D11589" s="5"/>
      <c r="E11589" s="5"/>
    </row>
    <row r="11590" spans="4:5" x14ac:dyDescent="0.3">
      <c r="D11590" s="5"/>
      <c r="E11590" s="5"/>
    </row>
    <row r="11591" spans="4:5" x14ac:dyDescent="0.3">
      <c r="D11591" s="5"/>
      <c r="E11591" s="5"/>
    </row>
    <row r="11592" spans="4:5" x14ac:dyDescent="0.3">
      <c r="D11592" s="5"/>
      <c r="E11592" s="5"/>
    </row>
    <row r="11593" spans="4:5" x14ac:dyDescent="0.3">
      <c r="D11593" s="5"/>
      <c r="E11593" s="5"/>
    </row>
    <row r="11594" spans="4:5" x14ac:dyDescent="0.3">
      <c r="D11594" s="5"/>
      <c r="E11594" s="5"/>
    </row>
    <row r="11595" spans="4:5" x14ac:dyDescent="0.3">
      <c r="D11595" s="5"/>
      <c r="E11595" s="5"/>
    </row>
    <row r="11596" spans="4:5" x14ac:dyDescent="0.3">
      <c r="D11596" s="5"/>
      <c r="E11596" s="5"/>
    </row>
    <row r="11597" spans="4:5" x14ac:dyDescent="0.3">
      <c r="D11597" s="5"/>
      <c r="E11597" s="5"/>
    </row>
    <row r="11598" spans="4:5" x14ac:dyDescent="0.3">
      <c r="D11598" s="5"/>
      <c r="E11598" s="5"/>
    </row>
    <row r="11599" spans="4:5" x14ac:dyDescent="0.3">
      <c r="D11599" s="5"/>
      <c r="E11599" s="5"/>
    </row>
    <row r="11600" spans="4:5" x14ac:dyDescent="0.3">
      <c r="D11600" s="5"/>
      <c r="E11600" s="5"/>
    </row>
    <row r="11601" spans="4:5" x14ac:dyDescent="0.3">
      <c r="D11601" s="5"/>
      <c r="E11601" s="5"/>
    </row>
    <row r="11602" spans="4:5" x14ac:dyDescent="0.3">
      <c r="D11602" s="5"/>
      <c r="E11602" s="5"/>
    </row>
    <row r="11603" spans="4:5" x14ac:dyDescent="0.3">
      <c r="D11603" s="5"/>
      <c r="E11603" s="5"/>
    </row>
    <row r="11604" spans="4:5" x14ac:dyDescent="0.3">
      <c r="D11604" s="5"/>
      <c r="E11604" s="5"/>
    </row>
    <row r="11605" spans="4:5" x14ac:dyDescent="0.3">
      <c r="D11605" s="5"/>
      <c r="E11605" s="5"/>
    </row>
    <row r="11606" spans="4:5" x14ac:dyDescent="0.3">
      <c r="D11606" s="5"/>
      <c r="E11606" s="5"/>
    </row>
    <row r="11607" spans="4:5" x14ac:dyDescent="0.3">
      <c r="D11607" s="5"/>
      <c r="E11607" s="5"/>
    </row>
    <row r="11608" spans="4:5" x14ac:dyDescent="0.3">
      <c r="D11608" s="5"/>
      <c r="E11608" s="5"/>
    </row>
    <row r="11609" spans="4:5" x14ac:dyDescent="0.3">
      <c r="D11609" s="5"/>
      <c r="E11609" s="5"/>
    </row>
    <row r="11610" spans="4:5" x14ac:dyDescent="0.3">
      <c r="D11610" s="5"/>
      <c r="E11610" s="5"/>
    </row>
    <row r="11611" spans="4:5" x14ac:dyDescent="0.3">
      <c r="D11611" s="5"/>
      <c r="E11611" s="5"/>
    </row>
    <row r="11612" spans="4:5" x14ac:dyDescent="0.3">
      <c r="D11612" s="5"/>
      <c r="E11612" s="5"/>
    </row>
    <row r="11613" spans="4:5" x14ac:dyDescent="0.3">
      <c r="D11613" s="5"/>
      <c r="E11613" s="5"/>
    </row>
    <row r="11614" spans="4:5" x14ac:dyDescent="0.3">
      <c r="D11614" s="5"/>
      <c r="E11614" s="5"/>
    </row>
    <row r="11615" spans="4:5" x14ac:dyDescent="0.3">
      <c r="D11615" s="5"/>
      <c r="E11615" s="5"/>
    </row>
    <row r="11616" spans="4:5" x14ac:dyDescent="0.3">
      <c r="D11616" s="5"/>
      <c r="E11616" s="5"/>
    </row>
    <row r="11617" spans="4:5" x14ac:dyDescent="0.3">
      <c r="D11617" s="5"/>
      <c r="E11617" s="5"/>
    </row>
    <row r="11618" spans="4:5" x14ac:dyDescent="0.3">
      <c r="D11618" s="5"/>
      <c r="E11618" s="5"/>
    </row>
    <row r="11619" spans="4:5" x14ac:dyDescent="0.3">
      <c r="D11619" s="5"/>
      <c r="E11619" s="5"/>
    </row>
    <row r="11620" spans="4:5" x14ac:dyDescent="0.3">
      <c r="D11620" s="5"/>
      <c r="E11620" s="5"/>
    </row>
    <row r="11621" spans="4:5" x14ac:dyDescent="0.3">
      <c r="D11621" s="5"/>
      <c r="E11621" s="5"/>
    </row>
    <row r="11622" spans="4:5" x14ac:dyDescent="0.3">
      <c r="D11622" s="5"/>
      <c r="E11622" s="5"/>
    </row>
    <row r="11623" spans="4:5" x14ac:dyDescent="0.3">
      <c r="D11623" s="5"/>
      <c r="E11623" s="5"/>
    </row>
    <row r="11624" spans="4:5" x14ac:dyDescent="0.3">
      <c r="D11624" s="5"/>
      <c r="E11624" s="5"/>
    </row>
    <row r="11625" spans="4:5" x14ac:dyDescent="0.3">
      <c r="D11625" s="5"/>
      <c r="E11625" s="5"/>
    </row>
    <row r="11626" spans="4:5" x14ac:dyDescent="0.3">
      <c r="D11626" s="5"/>
      <c r="E11626" s="5"/>
    </row>
    <row r="11627" spans="4:5" x14ac:dyDescent="0.3">
      <c r="D11627" s="5"/>
      <c r="E11627" s="5"/>
    </row>
    <row r="11628" spans="4:5" x14ac:dyDescent="0.3">
      <c r="D11628" s="5"/>
      <c r="E11628" s="5"/>
    </row>
    <row r="11629" spans="4:5" x14ac:dyDescent="0.3">
      <c r="D11629" s="5"/>
      <c r="E11629" s="5"/>
    </row>
    <row r="11630" spans="4:5" x14ac:dyDescent="0.3">
      <c r="D11630" s="5"/>
      <c r="E11630" s="5"/>
    </row>
    <row r="11631" spans="4:5" x14ac:dyDescent="0.3">
      <c r="D11631" s="5"/>
      <c r="E11631" s="5"/>
    </row>
    <row r="11632" spans="4:5" x14ac:dyDescent="0.3">
      <c r="D11632" s="5"/>
      <c r="E11632" s="5"/>
    </row>
    <row r="11633" spans="4:5" x14ac:dyDescent="0.3">
      <c r="D11633" s="5"/>
      <c r="E11633" s="5"/>
    </row>
    <row r="11634" spans="4:5" x14ac:dyDescent="0.3">
      <c r="D11634" s="5"/>
      <c r="E11634" s="5"/>
    </row>
    <row r="11635" spans="4:5" x14ac:dyDescent="0.3">
      <c r="D11635" s="5"/>
      <c r="E11635" s="5"/>
    </row>
    <row r="11636" spans="4:5" x14ac:dyDescent="0.3">
      <c r="D11636" s="5"/>
      <c r="E11636" s="5"/>
    </row>
    <row r="11637" spans="4:5" x14ac:dyDescent="0.3">
      <c r="D11637" s="5"/>
      <c r="E11637" s="5"/>
    </row>
    <row r="11638" spans="4:5" x14ac:dyDescent="0.3">
      <c r="D11638" s="5"/>
      <c r="E11638" s="5"/>
    </row>
    <row r="11639" spans="4:5" x14ac:dyDescent="0.3">
      <c r="D11639" s="5"/>
      <c r="E11639" s="5"/>
    </row>
    <row r="11640" spans="4:5" x14ac:dyDescent="0.3">
      <c r="D11640" s="5"/>
      <c r="E11640" s="5"/>
    </row>
    <row r="11641" spans="4:5" x14ac:dyDescent="0.3">
      <c r="D11641" s="5"/>
      <c r="E11641" s="5"/>
    </row>
    <row r="11642" spans="4:5" x14ac:dyDescent="0.3">
      <c r="D11642" s="5"/>
      <c r="E11642" s="5"/>
    </row>
    <row r="11643" spans="4:5" x14ac:dyDescent="0.3">
      <c r="D11643" s="5"/>
      <c r="E11643" s="5"/>
    </row>
    <row r="11644" spans="4:5" x14ac:dyDescent="0.3">
      <c r="D11644" s="5"/>
      <c r="E11644" s="5"/>
    </row>
    <row r="11645" spans="4:5" x14ac:dyDescent="0.3">
      <c r="D11645" s="5"/>
      <c r="E11645" s="5"/>
    </row>
    <row r="11646" spans="4:5" x14ac:dyDescent="0.3">
      <c r="D11646" s="5"/>
      <c r="E11646" s="5"/>
    </row>
    <row r="11647" spans="4:5" x14ac:dyDescent="0.3">
      <c r="D11647" s="5"/>
      <c r="E11647" s="5"/>
    </row>
    <row r="11648" spans="4:5" x14ac:dyDescent="0.3">
      <c r="D11648" s="5"/>
      <c r="E11648" s="5"/>
    </row>
    <row r="11649" spans="4:5" x14ac:dyDescent="0.3">
      <c r="D11649" s="5"/>
      <c r="E11649" s="5"/>
    </row>
    <row r="11650" spans="4:5" x14ac:dyDescent="0.3">
      <c r="D11650" s="5"/>
      <c r="E11650" s="5"/>
    </row>
    <row r="11651" spans="4:5" x14ac:dyDescent="0.3">
      <c r="D11651" s="5"/>
      <c r="E11651" s="5"/>
    </row>
    <row r="11652" spans="4:5" x14ac:dyDescent="0.3">
      <c r="D11652" s="5"/>
      <c r="E11652" s="5"/>
    </row>
    <row r="11653" spans="4:5" x14ac:dyDescent="0.3">
      <c r="D11653" s="5"/>
      <c r="E11653" s="5"/>
    </row>
    <row r="11654" spans="4:5" x14ac:dyDescent="0.3">
      <c r="D11654" s="5"/>
      <c r="E11654" s="5"/>
    </row>
    <row r="11655" spans="4:5" x14ac:dyDescent="0.3">
      <c r="D11655" s="5"/>
      <c r="E11655" s="5"/>
    </row>
    <row r="11656" spans="4:5" x14ac:dyDescent="0.3">
      <c r="D11656" s="5"/>
      <c r="E11656" s="5"/>
    </row>
    <row r="11657" spans="4:5" x14ac:dyDescent="0.3">
      <c r="D11657" s="5"/>
      <c r="E11657" s="5"/>
    </row>
    <row r="11658" spans="4:5" x14ac:dyDescent="0.3">
      <c r="D11658" s="5"/>
      <c r="E11658" s="5"/>
    </row>
    <row r="11659" spans="4:5" x14ac:dyDescent="0.3">
      <c r="D11659" s="5"/>
      <c r="E11659" s="5"/>
    </row>
    <row r="11660" spans="4:5" x14ac:dyDescent="0.3">
      <c r="D11660" s="5"/>
      <c r="E11660" s="5"/>
    </row>
    <row r="11661" spans="4:5" x14ac:dyDescent="0.3">
      <c r="D11661" s="5"/>
      <c r="E11661" s="5"/>
    </row>
    <row r="11662" spans="4:5" x14ac:dyDescent="0.3">
      <c r="D11662" s="5"/>
      <c r="E11662" s="5"/>
    </row>
    <row r="11663" spans="4:5" x14ac:dyDescent="0.3">
      <c r="D11663" s="5"/>
      <c r="E11663" s="5"/>
    </row>
    <row r="11664" spans="4:5" x14ac:dyDescent="0.3">
      <c r="D11664" s="5"/>
      <c r="E11664" s="5"/>
    </row>
    <row r="11665" spans="4:5" x14ac:dyDescent="0.3">
      <c r="D11665" s="5"/>
      <c r="E11665" s="5"/>
    </row>
    <row r="11666" spans="4:5" x14ac:dyDescent="0.3">
      <c r="D11666" s="5"/>
      <c r="E11666" s="5"/>
    </row>
    <row r="11667" spans="4:5" x14ac:dyDescent="0.3">
      <c r="D11667" s="5"/>
      <c r="E11667" s="5"/>
    </row>
    <row r="11668" spans="4:5" x14ac:dyDescent="0.3">
      <c r="D11668" s="5"/>
      <c r="E11668" s="5"/>
    </row>
    <row r="11669" spans="4:5" x14ac:dyDescent="0.3">
      <c r="D11669" s="5"/>
      <c r="E11669" s="5"/>
    </row>
    <row r="11670" spans="4:5" x14ac:dyDescent="0.3">
      <c r="D11670" s="5"/>
      <c r="E11670" s="5"/>
    </row>
    <row r="11671" spans="4:5" x14ac:dyDescent="0.3">
      <c r="D11671" s="5"/>
      <c r="E11671" s="5"/>
    </row>
    <row r="11672" spans="4:5" x14ac:dyDescent="0.3">
      <c r="D11672" s="5"/>
      <c r="E11672" s="5"/>
    </row>
    <row r="11673" spans="4:5" x14ac:dyDescent="0.3">
      <c r="D11673" s="5"/>
      <c r="E11673" s="5"/>
    </row>
    <row r="11674" spans="4:5" x14ac:dyDescent="0.3">
      <c r="D11674" s="5"/>
      <c r="E11674" s="5"/>
    </row>
    <row r="11675" spans="4:5" x14ac:dyDescent="0.3">
      <c r="D11675" s="5"/>
      <c r="E11675" s="5"/>
    </row>
    <row r="11676" spans="4:5" x14ac:dyDescent="0.3">
      <c r="D11676" s="5"/>
      <c r="E11676" s="5"/>
    </row>
    <row r="11677" spans="4:5" x14ac:dyDescent="0.3">
      <c r="D11677" s="5"/>
      <c r="E11677" s="5"/>
    </row>
    <row r="11678" spans="4:5" x14ac:dyDescent="0.3">
      <c r="D11678" s="5"/>
      <c r="E11678" s="5"/>
    </row>
    <row r="11679" spans="4:5" x14ac:dyDescent="0.3">
      <c r="D11679" s="5"/>
      <c r="E11679" s="5"/>
    </row>
    <row r="11680" spans="4:5" x14ac:dyDescent="0.3">
      <c r="D11680" s="5"/>
      <c r="E11680" s="5"/>
    </row>
    <row r="11681" spans="4:5" x14ac:dyDescent="0.3">
      <c r="D11681" s="5"/>
      <c r="E11681" s="5"/>
    </row>
    <row r="11682" spans="4:5" x14ac:dyDescent="0.3">
      <c r="D11682" s="5"/>
      <c r="E11682" s="5"/>
    </row>
    <row r="11683" spans="4:5" x14ac:dyDescent="0.3">
      <c r="D11683" s="5"/>
      <c r="E11683" s="5"/>
    </row>
    <row r="11684" spans="4:5" x14ac:dyDescent="0.3">
      <c r="D11684" s="5"/>
      <c r="E11684" s="5"/>
    </row>
    <row r="11685" spans="4:5" x14ac:dyDescent="0.3">
      <c r="D11685" s="5"/>
      <c r="E11685" s="5"/>
    </row>
    <row r="11686" spans="4:5" x14ac:dyDescent="0.3">
      <c r="D11686" s="5"/>
      <c r="E11686" s="5"/>
    </row>
    <row r="11687" spans="4:5" x14ac:dyDescent="0.3">
      <c r="D11687" s="5"/>
      <c r="E11687" s="5"/>
    </row>
    <row r="11688" spans="4:5" x14ac:dyDescent="0.3">
      <c r="D11688" s="5"/>
      <c r="E11688" s="5"/>
    </row>
    <row r="11689" spans="4:5" x14ac:dyDescent="0.3">
      <c r="D11689" s="5"/>
      <c r="E11689" s="5"/>
    </row>
    <row r="11690" spans="4:5" x14ac:dyDescent="0.3">
      <c r="D11690" s="5"/>
      <c r="E11690" s="5"/>
    </row>
    <row r="11691" spans="4:5" x14ac:dyDescent="0.3">
      <c r="D11691" s="5"/>
      <c r="E11691" s="5"/>
    </row>
    <row r="11692" spans="4:5" x14ac:dyDescent="0.3">
      <c r="D11692" s="5"/>
      <c r="E11692" s="5"/>
    </row>
    <row r="11693" spans="4:5" x14ac:dyDescent="0.3">
      <c r="D11693" s="5"/>
      <c r="E11693" s="5"/>
    </row>
    <row r="11694" spans="4:5" x14ac:dyDescent="0.3">
      <c r="D11694" s="5"/>
      <c r="E11694" s="5"/>
    </row>
    <row r="11695" spans="4:5" x14ac:dyDescent="0.3">
      <c r="D11695" s="5"/>
      <c r="E11695" s="5"/>
    </row>
    <row r="11696" spans="4:5" x14ac:dyDescent="0.3">
      <c r="D11696" s="5"/>
      <c r="E11696" s="5"/>
    </row>
    <row r="11697" spans="4:5" x14ac:dyDescent="0.3">
      <c r="D11697" s="5"/>
      <c r="E11697" s="5"/>
    </row>
    <row r="11698" spans="4:5" x14ac:dyDescent="0.3">
      <c r="D11698" s="5"/>
      <c r="E11698" s="5"/>
    </row>
    <row r="11699" spans="4:5" x14ac:dyDescent="0.3">
      <c r="D11699" s="5"/>
      <c r="E11699" s="5"/>
    </row>
    <row r="11700" spans="4:5" x14ac:dyDescent="0.3">
      <c r="D11700" s="5"/>
      <c r="E11700" s="5"/>
    </row>
    <row r="11701" spans="4:5" x14ac:dyDescent="0.3">
      <c r="D11701" s="5"/>
      <c r="E11701" s="5"/>
    </row>
    <row r="11702" spans="4:5" x14ac:dyDescent="0.3">
      <c r="D11702" s="5"/>
      <c r="E11702" s="5"/>
    </row>
    <row r="11703" spans="4:5" x14ac:dyDescent="0.3">
      <c r="D11703" s="5"/>
      <c r="E11703" s="5"/>
    </row>
    <row r="11704" spans="4:5" x14ac:dyDescent="0.3">
      <c r="D11704" s="5"/>
      <c r="E11704" s="5"/>
    </row>
    <row r="11705" spans="4:5" x14ac:dyDescent="0.3">
      <c r="D11705" s="5"/>
      <c r="E11705" s="5"/>
    </row>
    <row r="11706" spans="4:5" x14ac:dyDescent="0.3">
      <c r="D11706" s="5"/>
      <c r="E11706" s="5"/>
    </row>
    <row r="11707" spans="4:5" x14ac:dyDescent="0.3">
      <c r="D11707" s="5"/>
      <c r="E11707" s="5"/>
    </row>
    <row r="11708" spans="4:5" x14ac:dyDescent="0.3">
      <c r="D11708" s="5"/>
      <c r="E11708" s="5"/>
    </row>
    <row r="11709" spans="4:5" x14ac:dyDescent="0.3">
      <c r="D11709" s="5"/>
      <c r="E11709" s="5"/>
    </row>
    <row r="11710" spans="4:5" x14ac:dyDescent="0.3">
      <c r="D11710" s="5"/>
      <c r="E11710" s="5"/>
    </row>
    <row r="11711" spans="4:5" x14ac:dyDescent="0.3">
      <c r="D11711" s="5"/>
      <c r="E11711" s="5"/>
    </row>
    <row r="11712" spans="4:5" x14ac:dyDescent="0.3">
      <c r="D11712" s="5"/>
      <c r="E11712" s="5"/>
    </row>
    <row r="11713" spans="4:5" x14ac:dyDescent="0.3">
      <c r="D11713" s="5"/>
      <c r="E11713" s="5"/>
    </row>
    <row r="11714" spans="4:5" x14ac:dyDescent="0.3">
      <c r="D11714" s="5"/>
      <c r="E11714" s="5"/>
    </row>
    <row r="11715" spans="4:5" x14ac:dyDescent="0.3">
      <c r="D11715" s="5"/>
      <c r="E11715" s="5"/>
    </row>
    <row r="11716" spans="4:5" x14ac:dyDescent="0.3">
      <c r="D11716" s="5"/>
      <c r="E11716" s="5"/>
    </row>
    <row r="11717" spans="4:5" x14ac:dyDescent="0.3">
      <c r="D11717" s="5"/>
      <c r="E11717" s="5"/>
    </row>
    <row r="11718" spans="4:5" x14ac:dyDescent="0.3">
      <c r="D11718" s="5"/>
      <c r="E11718" s="5"/>
    </row>
    <row r="11719" spans="4:5" x14ac:dyDescent="0.3">
      <c r="D11719" s="5"/>
      <c r="E11719" s="5"/>
    </row>
    <row r="11720" spans="4:5" x14ac:dyDescent="0.3">
      <c r="D11720" s="5"/>
      <c r="E11720" s="5"/>
    </row>
    <row r="11721" spans="4:5" x14ac:dyDescent="0.3">
      <c r="D11721" s="5"/>
      <c r="E11721" s="5"/>
    </row>
    <row r="11722" spans="4:5" x14ac:dyDescent="0.3">
      <c r="D11722" s="5"/>
      <c r="E11722" s="5"/>
    </row>
    <row r="11723" spans="4:5" x14ac:dyDescent="0.3">
      <c r="D11723" s="5"/>
      <c r="E11723" s="5"/>
    </row>
    <row r="11724" spans="4:5" x14ac:dyDescent="0.3">
      <c r="D11724" s="5"/>
      <c r="E11724" s="5"/>
    </row>
    <row r="11725" spans="4:5" x14ac:dyDescent="0.3">
      <c r="D11725" s="5"/>
      <c r="E11725" s="5"/>
    </row>
    <row r="11726" spans="4:5" x14ac:dyDescent="0.3">
      <c r="D11726" s="5"/>
      <c r="E11726" s="5"/>
    </row>
    <row r="11727" spans="4:5" x14ac:dyDescent="0.3">
      <c r="D11727" s="5"/>
      <c r="E11727" s="5"/>
    </row>
    <row r="11728" spans="4:5" x14ac:dyDescent="0.3">
      <c r="D11728" s="5"/>
      <c r="E11728" s="5"/>
    </row>
    <row r="11729" spans="4:5" x14ac:dyDescent="0.3">
      <c r="D11729" s="5"/>
      <c r="E11729" s="5"/>
    </row>
    <row r="11730" spans="4:5" x14ac:dyDescent="0.3">
      <c r="D11730" s="5"/>
      <c r="E11730" s="5"/>
    </row>
    <row r="11731" spans="4:5" x14ac:dyDescent="0.3">
      <c r="D11731" s="5"/>
      <c r="E11731" s="5"/>
    </row>
    <row r="11732" spans="4:5" x14ac:dyDescent="0.3">
      <c r="D11732" s="5"/>
      <c r="E11732" s="5"/>
    </row>
    <row r="11733" spans="4:5" x14ac:dyDescent="0.3">
      <c r="D11733" s="5"/>
      <c r="E11733" s="5"/>
    </row>
    <row r="11734" spans="4:5" x14ac:dyDescent="0.3">
      <c r="D11734" s="5"/>
      <c r="E11734" s="5"/>
    </row>
    <row r="11735" spans="4:5" x14ac:dyDescent="0.3">
      <c r="D11735" s="5"/>
      <c r="E11735" s="5"/>
    </row>
    <row r="11736" spans="4:5" x14ac:dyDescent="0.3">
      <c r="D11736" s="5"/>
      <c r="E11736" s="5"/>
    </row>
    <row r="11737" spans="4:5" x14ac:dyDescent="0.3">
      <c r="D11737" s="5"/>
      <c r="E11737" s="5"/>
    </row>
    <row r="11738" spans="4:5" x14ac:dyDescent="0.3">
      <c r="D11738" s="5"/>
      <c r="E11738" s="5"/>
    </row>
    <row r="11739" spans="4:5" x14ac:dyDescent="0.3">
      <c r="D11739" s="5"/>
      <c r="E11739" s="5"/>
    </row>
    <row r="11740" spans="4:5" x14ac:dyDescent="0.3">
      <c r="D11740" s="5"/>
      <c r="E11740" s="5"/>
    </row>
    <row r="11741" spans="4:5" x14ac:dyDescent="0.3">
      <c r="D11741" s="5"/>
      <c r="E11741" s="5"/>
    </row>
    <row r="11742" spans="4:5" x14ac:dyDescent="0.3">
      <c r="D11742" s="5"/>
      <c r="E11742" s="5"/>
    </row>
    <row r="11743" spans="4:5" x14ac:dyDescent="0.3">
      <c r="D11743" s="5"/>
      <c r="E11743" s="5"/>
    </row>
    <row r="11744" spans="4:5" x14ac:dyDescent="0.3">
      <c r="D11744" s="5"/>
      <c r="E11744" s="5"/>
    </row>
    <row r="11745" spans="4:5" x14ac:dyDescent="0.3">
      <c r="D11745" s="5"/>
      <c r="E11745" s="5"/>
    </row>
    <row r="11746" spans="4:5" x14ac:dyDescent="0.3">
      <c r="D11746" s="5"/>
      <c r="E11746" s="5"/>
    </row>
    <row r="11747" spans="4:5" x14ac:dyDescent="0.3">
      <c r="D11747" s="5"/>
      <c r="E11747" s="5"/>
    </row>
    <row r="11748" spans="4:5" x14ac:dyDescent="0.3">
      <c r="D11748" s="5"/>
      <c r="E11748" s="5"/>
    </row>
    <row r="11749" spans="4:5" x14ac:dyDescent="0.3">
      <c r="D11749" s="5"/>
      <c r="E11749" s="5"/>
    </row>
    <row r="11750" spans="4:5" x14ac:dyDescent="0.3">
      <c r="D11750" s="5"/>
      <c r="E11750" s="5"/>
    </row>
    <row r="11751" spans="4:5" x14ac:dyDescent="0.3">
      <c r="D11751" s="5"/>
      <c r="E11751" s="5"/>
    </row>
    <row r="11752" spans="4:5" x14ac:dyDescent="0.3">
      <c r="D11752" s="5"/>
      <c r="E11752" s="5"/>
    </row>
    <row r="11753" spans="4:5" x14ac:dyDescent="0.3">
      <c r="D11753" s="5"/>
      <c r="E11753" s="5"/>
    </row>
    <row r="11754" spans="4:5" x14ac:dyDescent="0.3">
      <c r="D11754" s="5"/>
      <c r="E11754" s="5"/>
    </row>
    <row r="11755" spans="4:5" x14ac:dyDescent="0.3">
      <c r="D11755" s="5"/>
      <c r="E11755" s="5"/>
    </row>
    <row r="11756" spans="4:5" x14ac:dyDescent="0.3">
      <c r="D11756" s="5"/>
      <c r="E11756" s="5"/>
    </row>
    <row r="11757" spans="4:5" x14ac:dyDescent="0.3">
      <c r="D11757" s="5"/>
      <c r="E11757" s="5"/>
    </row>
    <row r="11758" spans="4:5" x14ac:dyDescent="0.3">
      <c r="D11758" s="5"/>
      <c r="E11758" s="5"/>
    </row>
    <row r="11759" spans="4:5" x14ac:dyDescent="0.3">
      <c r="D11759" s="5"/>
      <c r="E11759" s="5"/>
    </row>
    <row r="11760" spans="4:5" x14ac:dyDescent="0.3">
      <c r="D11760" s="5"/>
      <c r="E11760" s="5"/>
    </row>
    <row r="11761" spans="4:5" x14ac:dyDescent="0.3">
      <c r="D11761" s="5"/>
      <c r="E11761" s="5"/>
    </row>
    <row r="11762" spans="4:5" x14ac:dyDescent="0.3">
      <c r="D11762" s="5"/>
      <c r="E11762" s="5"/>
    </row>
    <row r="11763" spans="4:5" x14ac:dyDescent="0.3">
      <c r="D11763" s="5"/>
      <c r="E11763" s="5"/>
    </row>
    <row r="11764" spans="4:5" x14ac:dyDescent="0.3">
      <c r="D11764" s="5"/>
      <c r="E11764" s="5"/>
    </row>
    <row r="11765" spans="4:5" x14ac:dyDescent="0.3">
      <c r="D11765" s="5"/>
      <c r="E11765" s="5"/>
    </row>
    <row r="11766" spans="4:5" x14ac:dyDescent="0.3">
      <c r="D11766" s="5"/>
      <c r="E11766" s="5"/>
    </row>
    <row r="11767" spans="4:5" x14ac:dyDescent="0.3">
      <c r="D11767" s="5"/>
      <c r="E11767" s="5"/>
    </row>
    <row r="11768" spans="4:5" x14ac:dyDescent="0.3">
      <c r="D11768" s="5"/>
      <c r="E11768" s="5"/>
    </row>
    <row r="11769" spans="4:5" x14ac:dyDescent="0.3">
      <c r="D11769" s="5"/>
      <c r="E11769" s="5"/>
    </row>
    <row r="11770" spans="4:5" x14ac:dyDescent="0.3">
      <c r="D11770" s="5"/>
      <c r="E11770" s="5"/>
    </row>
    <row r="11771" spans="4:5" x14ac:dyDescent="0.3">
      <c r="D11771" s="5"/>
      <c r="E11771" s="5"/>
    </row>
    <row r="11772" spans="4:5" x14ac:dyDescent="0.3">
      <c r="D11772" s="5"/>
      <c r="E11772" s="5"/>
    </row>
    <row r="11773" spans="4:5" x14ac:dyDescent="0.3">
      <c r="D11773" s="5"/>
      <c r="E11773" s="5"/>
    </row>
    <row r="11774" spans="4:5" x14ac:dyDescent="0.3">
      <c r="D11774" s="5"/>
      <c r="E11774" s="5"/>
    </row>
    <row r="11775" spans="4:5" x14ac:dyDescent="0.3">
      <c r="D11775" s="5"/>
      <c r="E11775" s="5"/>
    </row>
    <row r="11776" spans="4:5" x14ac:dyDescent="0.3">
      <c r="D11776" s="5"/>
      <c r="E11776" s="5"/>
    </row>
    <row r="11777" spans="4:5" x14ac:dyDescent="0.3">
      <c r="D11777" s="5"/>
      <c r="E11777" s="5"/>
    </row>
    <row r="11778" spans="4:5" x14ac:dyDescent="0.3">
      <c r="D11778" s="5"/>
      <c r="E11778" s="5"/>
    </row>
    <row r="11779" spans="4:5" x14ac:dyDescent="0.3">
      <c r="D11779" s="5"/>
      <c r="E11779" s="5"/>
    </row>
    <row r="11780" spans="4:5" x14ac:dyDescent="0.3">
      <c r="D11780" s="5"/>
      <c r="E11780" s="5"/>
    </row>
    <row r="11781" spans="4:5" x14ac:dyDescent="0.3">
      <c r="D11781" s="5"/>
      <c r="E11781" s="5"/>
    </row>
    <row r="11782" spans="4:5" x14ac:dyDescent="0.3">
      <c r="D11782" s="5"/>
      <c r="E11782" s="5"/>
    </row>
    <row r="11783" spans="4:5" x14ac:dyDescent="0.3">
      <c r="D11783" s="5"/>
      <c r="E11783" s="5"/>
    </row>
    <row r="11784" spans="4:5" x14ac:dyDescent="0.3">
      <c r="D11784" s="5"/>
      <c r="E11784" s="5"/>
    </row>
    <row r="11785" spans="4:5" x14ac:dyDescent="0.3">
      <c r="D11785" s="5"/>
      <c r="E11785" s="5"/>
    </row>
    <row r="11786" spans="4:5" x14ac:dyDescent="0.3">
      <c r="D11786" s="5"/>
      <c r="E11786" s="5"/>
    </row>
    <row r="11787" spans="4:5" x14ac:dyDescent="0.3">
      <c r="D11787" s="5"/>
      <c r="E11787" s="5"/>
    </row>
    <row r="11788" spans="4:5" x14ac:dyDescent="0.3">
      <c r="D11788" s="5"/>
      <c r="E11788" s="5"/>
    </row>
    <row r="11789" spans="4:5" x14ac:dyDescent="0.3">
      <c r="D11789" s="5"/>
      <c r="E11789" s="5"/>
    </row>
    <row r="11790" spans="4:5" x14ac:dyDescent="0.3">
      <c r="D11790" s="5"/>
      <c r="E11790" s="5"/>
    </row>
    <row r="11791" spans="4:5" x14ac:dyDescent="0.3">
      <c r="D11791" s="5"/>
      <c r="E11791" s="5"/>
    </row>
    <row r="11792" spans="4:5" x14ac:dyDescent="0.3">
      <c r="D11792" s="5"/>
      <c r="E11792" s="5"/>
    </row>
    <row r="11793" spans="4:5" x14ac:dyDescent="0.3">
      <c r="D11793" s="5"/>
      <c r="E11793" s="5"/>
    </row>
    <row r="11794" spans="4:5" x14ac:dyDescent="0.3">
      <c r="D11794" s="5"/>
      <c r="E11794" s="5"/>
    </row>
    <row r="11795" spans="4:5" x14ac:dyDescent="0.3">
      <c r="D11795" s="5"/>
      <c r="E11795" s="5"/>
    </row>
    <row r="11796" spans="4:5" x14ac:dyDescent="0.3">
      <c r="D11796" s="5"/>
      <c r="E11796" s="5"/>
    </row>
    <row r="11797" spans="4:5" x14ac:dyDescent="0.3">
      <c r="D11797" s="5"/>
      <c r="E11797" s="5"/>
    </row>
    <row r="11798" spans="4:5" x14ac:dyDescent="0.3">
      <c r="D11798" s="5"/>
      <c r="E11798" s="5"/>
    </row>
    <row r="11799" spans="4:5" x14ac:dyDescent="0.3">
      <c r="D11799" s="5"/>
      <c r="E11799" s="5"/>
    </row>
    <row r="11800" spans="4:5" x14ac:dyDescent="0.3">
      <c r="D11800" s="5"/>
      <c r="E11800" s="5"/>
    </row>
    <row r="11801" spans="4:5" x14ac:dyDescent="0.3">
      <c r="D11801" s="5"/>
      <c r="E11801" s="5"/>
    </row>
    <row r="11802" spans="4:5" x14ac:dyDescent="0.3">
      <c r="D11802" s="5"/>
      <c r="E11802" s="5"/>
    </row>
    <row r="11803" spans="4:5" x14ac:dyDescent="0.3">
      <c r="D11803" s="5"/>
      <c r="E11803" s="5"/>
    </row>
    <row r="11804" spans="4:5" x14ac:dyDescent="0.3">
      <c r="D11804" s="5"/>
      <c r="E11804" s="5"/>
    </row>
    <row r="11805" spans="4:5" x14ac:dyDescent="0.3">
      <c r="D11805" s="5"/>
      <c r="E11805" s="5"/>
    </row>
    <row r="11806" spans="4:5" x14ac:dyDescent="0.3">
      <c r="D11806" s="5"/>
      <c r="E11806" s="5"/>
    </row>
    <row r="11807" spans="4:5" x14ac:dyDescent="0.3">
      <c r="D11807" s="5"/>
      <c r="E11807" s="5"/>
    </row>
    <row r="11808" spans="4:5" x14ac:dyDescent="0.3">
      <c r="D11808" s="5"/>
      <c r="E11808" s="5"/>
    </row>
    <row r="11809" spans="4:5" x14ac:dyDescent="0.3">
      <c r="D11809" s="5"/>
      <c r="E11809" s="5"/>
    </row>
    <row r="11810" spans="4:5" x14ac:dyDescent="0.3">
      <c r="D11810" s="5"/>
      <c r="E11810" s="5"/>
    </row>
    <row r="11811" spans="4:5" x14ac:dyDescent="0.3">
      <c r="D11811" s="5"/>
      <c r="E11811" s="5"/>
    </row>
    <row r="11812" spans="4:5" x14ac:dyDescent="0.3">
      <c r="D11812" s="5"/>
      <c r="E11812" s="5"/>
    </row>
    <row r="11813" spans="4:5" x14ac:dyDescent="0.3">
      <c r="D11813" s="5"/>
      <c r="E11813" s="5"/>
    </row>
    <row r="11814" spans="4:5" x14ac:dyDescent="0.3">
      <c r="D11814" s="5"/>
      <c r="E11814" s="5"/>
    </row>
    <row r="11815" spans="4:5" x14ac:dyDescent="0.3">
      <c r="D11815" s="5"/>
      <c r="E11815" s="5"/>
    </row>
    <row r="11816" spans="4:5" x14ac:dyDescent="0.3">
      <c r="D11816" s="5"/>
      <c r="E11816" s="5"/>
    </row>
    <row r="11817" spans="4:5" x14ac:dyDescent="0.3">
      <c r="D11817" s="5"/>
      <c r="E11817" s="5"/>
    </row>
    <row r="11818" spans="4:5" x14ac:dyDescent="0.3">
      <c r="D11818" s="5"/>
      <c r="E11818" s="5"/>
    </row>
    <row r="11819" spans="4:5" x14ac:dyDescent="0.3">
      <c r="D11819" s="5"/>
      <c r="E11819" s="5"/>
    </row>
    <row r="11820" spans="4:5" x14ac:dyDescent="0.3">
      <c r="D11820" s="5"/>
      <c r="E11820" s="5"/>
    </row>
    <row r="11821" spans="4:5" x14ac:dyDescent="0.3">
      <c r="D11821" s="5"/>
      <c r="E11821" s="5"/>
    </row>
    <row r="11822" spans="4:5" x14ac:dyDescent="0.3">
      <c r="D11822" s="5"/>
      <c r="E11822" s="5"/>
    </row>
    <row r="11823" spans="4:5" x14ac:dyDescent="0.3">
      <c r="D11823" s="5"/>
      <c r="E11823" s="5"/>
    </row>
    <row r="11824" spans="4:5" x14ac:dyDescent="0.3">
      <c r="D11824" s="5"/>
      <c r="E11824" s="5"/>
    </row>
    <row r="11825" spans="4:5" x14ac:dyDescent="0.3">
      <c r="D11825" s="5"/>
      <c r="E11825" s="5"/>
    </row>
    <row r="11826" spans="4:5" x14ac:dyDescent="0.3">
      <c r="D11826" s="5"/>
      <c r="E11826" s="5"/>
    </row>
    <row r="11827" spans="4:5" x14ac:dyDescent="0.3">
      <c r="D11827" s="5"/>
      <c r="E11827" s="5"/>
    </row>
    <row r="11828" spans="4:5" x14ac:dyDescent="0.3">
      <c r="D11828" s="5"/>
      <c r="E11828" s="5"/>
    </row>
    <row r="11829" spans="4:5" x14ac:dyDescent="0.3">
      <c r="D11829" s="5"/>
      <c r="E11829" s="5"/>
    </row>
    <row r="11830" spans="4:5" x14ac:dyDescent="0.3">
      <c r="D11830" s="5"/>
      <c r="E11830" s="5"/>
    </row>
    <row r="11831" spans="4:5" x14ac:dyDescent="0.3">
      <c r="D11831" s="5"/>
      <c r="E11831" s="5"/>
    </row>
    <row r="11832" spans="4:5" x14ac:dyDescent="0.3">
      <c r="D11832" s="5"/>
      <c r="E11832" s="5"/>
    </row>
    <row r="11833" spans="4:5" x14ac:dyDescent="0.3">
      <c r="D11833" s="5"/>
      <c r="E11833" s="5"/>
    </row>
    <row r="11834" spans="4:5" x14ac:dyDescent="0.3">
      <c r="D11834" s="5"/>
      <c r="E11834" s="5"/>
    </row>
    <row r="11835" spans="4:5" x14ac:dyDescent="0.3">
      <c r="D11835" s="5"/>
      <c r="E11835" s="5"/>
    </row>
    <row r="11836" spans="4:5" x14ac:dyDescent="0.3">
      <c r="D11836" s="5"/>
      <c r="E11836" s="5"/>
    </row>
    <row r="11837" spans="4:5" x14ac:dyDescent="0.3">
      <c r="D11837" s="5"/>
      <c r="E11837" s="5"/>
    </row>
    <row r="11838" spans="4:5" x14ac:dyDescent="0.3">
      <c r="D11838" s="5"/>
      <c r="E11838" s="5"/>
    </row>
    <row r="11839" spans="4:5" x14ac:dyDescent="0.3">
      <c r="D11839" s="5"/>
      <c r="E11839" s="5"/>
    </row>
    <row r="11840" spans="4:5" x14ac:dyDescent="0.3">
      <c r="D11840" s="5"/>
      <c r="E11840" s="5"/>
    </row>
    <row r="11841" spans="4:5" x14ac:dyDescent="0.3">
      <c r="D11841" s="5"/>
      <c r="E11841" s="5"/>
    </row>
    <row r="11842" spans="4:5" x14ac:dyDescent="0.3">
      <c r="D11842" s="5"/>
      <c r="E11842" s="5"/>
    </row>
    <row r="11843" spans="4:5" x14ac:dyDescent="0.3">
      <c r="D11843" s="5"/>
      <c r="E11843" s="5"/>
    </row>
    <row r="11844" spans="4:5" x14ac:dyDescent="0.3">
      <c r="D11844" s="5"/>
      <c r="E11844" s="5"/>
    </row>
    <row r="11845" spans="4:5" x14ac:dyDescent="0.3">
      <c r="D11845" s="5"/>
      <c r="E11845" s="5"/>
    </row>
    <row r="11846" spans="4:5" x14ac:dyDescent="0.3">
      <c r="D11846" s="5"/>
      <c r="E11846" s="5"/>
    </row>
    <row r="11847" spans="4:5" x14ac:dyDescent="0.3">
      <c r="D11847" s="5"/>
      <c r="E11847" s="5"/>
    </row>
    <row r="11848" spans="4:5" x14ac:dyDescent="0.3">
      <c r="D11848" s="5"/>
      <c r="E11848" s="5"/>
    </row>
    <row r="11849" spans="4:5" x14ac:dyDescent="0.3">
      <c r="D11849" s="5"/>
      <c r="E11849" s="5"/>
    </row>
    <row r="11850" spans="4:5" x14ac:dyDescent="0.3">
      <c r="D11850" s="5"/>
      <c r="E11850" s="5"/>
    </row>
    <row r="11851" spans="4:5" x14ac:dyDescent="0.3">
      <c r="D11851" s="5"/>
      <c r="E11851" s="5"/>
    </row>
    <row r="11852" spans="4:5" x14ac:dyDescent="0.3">
      <c r="D11852" s="5"/>
      <c r="E11852" s="5"/>
    </row>
    <row r="11853" spans="4:5" x14ac:dyDescent="0.3">
      <c r="D11853" s="5"/>
      <c r="E11853" s="5"/>
    </row>
    <row r="11854" spans="4:5" x14ac:dyDescent="0.3">
      <c r="D11854" s="5"/>
      <c r="E11854" s="5"/>
    </row>
    <row r="11855" spans="4:5" x14ac:dyDescent="0.3">
      <c r="D11855" s="5"/>
      <c r="E11855" s="5"/>
    </row>
    <row r="11856" spans="4:5" x14ac:dyDescent="0.3">
      <c r="D11856" s="5"/>
      <c r="E11856" s="5"/>
    </row>
    <row r="11857" spans="4:5" x14ac:dyDescent="0.3">
      <c r="D11857" s="5"/>
      <c r="E11857" s="5"/>
    </row>
    <row r="11858" spans="4:5" x14ac:dyDescent="0.3">
      <c r="D11858" s="5"/>
      <c r="E11858" s="5"/>
    </row>
    <row r="11859" spans="4:5" x14ac:dyDescent="0.3">
      <c r="D11859" s="5"/>
      <c r="E11859" s="5"/>
    </row>
    <row r="11860" spans="4:5" x14ac:dyDescent="0.3">
      <c r="D11860" s="5"/>
      <c r="E11860" s="5"/>
    </row>
    <row r="11861" spans="4:5" x14ac:dyDescent="0.3">
      <c r="D11861" s="5"/>
      <c r="E11861" s="5"/>
    </row>
    <row r="11862" spans="4:5" x14ac:dyDescent="0.3">
      <c r="D11862" s="5"/>
      <c r="E11862" s="5"/>
    </row>
    <row r="11863" spans="4:5" x14ac:dyDescent="0.3">
      <c r="D11863" s="5"/>
      <c r="E11863" s="5"/>
    </row>
    <row r="11864" spans="4:5" x14ac:dyDescent="0.3">
      <c r="D11864" s="5"/>
      <c r="E11864" s="5"/>
    </row>
    <row r="11865" spans="4:5" x14ac:dyDescent="0.3">
      <c r="D11865" s="5"/>
      <c r="E11865" s="5"/>
    </row>
    <row r="11866" spans="4:5" x14ac:dyDescent="0.3">
      <c r="D11866" s="5"/>
      <c r="E11866" s="5"/>
    </row>
    <row r="11867" spans="4:5" x14ac:dyDescent="0.3">
      <c r="D11867" s="5"/>
      <c r="E11867" s="5"/>
    </row>
    <row r="11868" spans="4:5" x14ac:dyDescent="0.3">
      <c r="D11868" s="5"/>
      <c r="E11868" s="5"/>
    </row>
    <row r="11869" spans="4:5" x14ac:dyDescent="0.3">
      <c r="D11869" s="5"/>
      <c r="E11869" s="5"/>
    </row>
    <row r="11870" spans="4:5" x14ac:dyDescent="0.3">
      <c r="D11870" s="5"/>
      <c r="E11870" s="5"/>
    </row>
    <row r="11871" spans="4:5" x14ac:dyDescent="0.3">
      <c r="D11871" s="5"/>
      <c r="E11871" s="5"/>
    </row>
    <row r="11872" spans="4:5" x14ac:dyDescent="0.3">
      <c r="D11872" s="5"/>
      <c r="E11872" s="5"/>
    </row>
    <row r="11873" spans="4:5" x14ac:dyDescent="0.3">
      <c r="D11873" s="5"/>
      <c r="E11873" s="5"/>
    </row>
    <row r="11874" spans="4:5" x14ac:dyDescent="0.3">
      <c r="D11874" s="5"/>
      <c r="E11874" s="5"/>
    </row>
    <row r="11875" spans="4:5" x14ac:dyDescent="0.3">
      <c r="D11875" s="5"/>
      <c r="E11875" s="5"/>
    </row>
    <row r="11876" spans="4:5" x14ac:dyDescent="0.3">
      <c r="D11876" s="5"/>
      <c r="E11876" s="5"/>
    </row>
    <row r="11877" spans="4:5" x14ac:dyDescent="0.3">
      <c r="D11877" s="5"/>
      <c r="E11877" s="5"/>
    </row>
    <row r="11878" spans="4:5" x14ac:dyDescent="0.3">
      <c r="D11878" s="5"/>
      <c r="E11878" s="5"/>
    </row>
    <row r="11879" spans="4:5" x14ac:dyDescent="0.3">
      <c r="D11879" s="5"/>
      <c r="E11879" s="5"/>
    </row>
    <row r="11880" spans="4:5" x14ac:dyDescent="0.3">
      <c r="D11880" s="5"/>
      <c r="E11880" s="5"/>
    </row>
    <row r="11881" spans="4:5" x14ac:dyDescent="0.3">
      <c r="D11881" s="5"/>
      <c r="E11881" s="5"/>
    </row>
    <row r="11882" spans="4:5" x14ac:dyDescent="0.3">
      <c r="D11882" s="5"/>
      <c r="E11882" s="5"/>
    </row>
    <row r="11883" spans="4:5" x14ac:dyDescent="0.3">
      <c r="D11883" s="5"/>
      <c r="E11883" s="5"/>
    </row>
    <row r="11884" spans="4:5" x14ac:dyDescent="0.3">
      <c r="D11884" s="5"/>
      <c r="E11884" s="5"/>
    </row>
    <row r="11885" spans="4:5" x14ac:dyDescent="0.3">
      <c r="D11885" s="5"/>
      <c r="E11885" s="5"/>
    </row>
    <row r="11886" spans="4:5" x14ac:dyDescent="0.3">
      <c r="D11886" s="5"/>
      <c r="E11886" s="5"/>
    </row>
    <row r="11887" spans="4:5" x14ac:dyDescent="0.3">
      <c r="D11887" s="5"/>
      <c r="E11887" s="5"/>
    </row>
    <row r="11888" spans="4:5" x14ac:dyDescent="0.3">
      <c r="D11888" s="5"/>
      <c r="E11888" s="5"/>
    </row>
    <row r="11889" spans="4:5" x14ac:dyDescent="0.3">
      <c r="D11889" s="5"/>
      <c r="E11889" s="5"/>
    </row>
    <row r="11890" spans="4:5" x14ac:dyDescent="0.3">
      <c r="D11890" s="5"/>
      <c r="E11890" s="5"/>
    </row>
    <row r="11891" spans="4:5" x14ac:dyDescent="0.3">
      <c r="D11891" s="5"/>
      <c r="E11891" s="5"/>
    </row>
    <row r="11892" spans="4:5" x14ac:dyDescent="0.3">
      <c r="D11892" s="5"/>
      <c r="E11892" s="5"/>
    </row>
    <row r="11893" spans="4:5" x14ac:dyDescent="0.3">
      <c r="D11893" s="5"/>
      <c r="E11893" s="5"/>
    </row>
    <row r="11894" spans="4:5" x14ac:dyDescent="0.3">
      <c r="D11894" s="5"/>
      <c r="E11894" s="5"/>
    </row>
    <row r="11895" spans="4:5" x14ac:dyDescent="0.3">
      <c r="D11895" s="5"/>
      <c r="E11895" s="5"/>
    </row>
    <row r="11896" spans="4:5" x14ac:dyDescent="0.3">
      <c r="D11896" s="5"/>
      <c r="E11896" s="5"/>
    </row>
    <row r="11897" spans="4:5" x14ac:dyDescent="0.3">
      <c r="D11897" s="5"/>
      <c r="E11897" s="5"/>
    </row>
    <row r="11898" spans="4:5" x14ac:dyDescent="0.3">
      <c r="D11898" s="5"/>
      <c r="E11898" s="5"/>
    </row>
    <row r="11899" spans="4:5" x14ac:dyDescent="0.3">
      <c r="D11899" s="5"/>
      <c r="E11899" s="5"/>
    </row>
    <row r="11900" spans="4:5" x14ac:dyDescent="0.3">
      <c r="D11900" s="5"/>
      <c r="E11900" s="5"/>
    </row>
    <row r="11901" spans="4:5" x14ac:dyDescent="0.3">
      <c r="D11901" s="5"/>
      <c r="E11901" s="5"/>
    </row>
    <row r="11902" spans="4:5" x14ac:dyDescent="0.3">
      <c r="D11902" s="5"/>
      <c r="E11902" s="5"/>
    </row>
    <row r="11903" spans="4:5" x14ac:dyDescent="0.3">
      <c r="D11903" s="5"/>
      <c r="E11903" s="5"/>
    </row>
    <row r="11904" spans="4:5" x14ac:dyDescent="0.3">
      <c r="D11904" s="5"/>
      <c r="E11904" s="5"/>
    </row>
    <row r="11905" spans="4:5" x14ac:dyDescent="0.3">
      <c r="D11905" s="5"/>
      <c r="E11905" s="5"/>
    </row>
    <row r="11906" spans="4:5" x14ac:dyDescent="0.3">
      <c r="D11906" s="5"/>
      <c r="E11906" s="5"/>
    </row>
    <row r="11907" spans="4:5" x14ac:dyDescent="0.3">
      <c r="D11907" s="5"/>
      <c r="E11907" s="5"/>
    </row>
    <row r="11908" spans="4:5" x14ac:dyDescent="0.3">
      <c r="D11908" s="5"/>
      <c r="E11908" s="5"/>
    </row>
    <row r="11909" spans="4:5" x14ac:dyDescent="0.3">
      <c r="D11909" s="5"/>
      <c r="E11909" s="5"/>
    </row>
    <row r="11910" spans="4:5" x14ac:dyDescent="0.3">
      <c r="D11910" s="5"/>
      <c r="E11910" s="5"/>
    </row>
    <row r="11911" spans="4:5" x14ac:dyDescent="0.3">
      <c r="D11911" s="5"/>
      <c r="E11911" s="5"/>
    </row>
    <row r="11912" spans="4:5" x14ac:dyDescent="0.3">
      <c r="D11912" s="5"/>
      <c r="E11912" s="5"/>
    </row>
    <row r="11913" spans="4:5" x14ac:dyDescent="0.3">
      <c r="D11913" s="5"/>
      <c r="E11913" s="5"/>
    </row>
    <row r="11914" spans="4:5" x14ac:dyDescent="0.3">
      <c r="D11914" s="5"/>
      <c r="E11914" s="5"/>
    </row>
    <row r="11915" spans="4:5" x14ac:dyDescent="0.3">
      <c r="D11915" s="5"/>
      <c r="E11915" s="5"/>
    </row>
    <row r="11916" spans="4:5" x14ac:dyDescent="0.3">
      <c r="D11916" s="5"/>
      <c r="E11916" s="5"/>
    </row>
    <row r="11917" spans="4:5" x14ac:dyDescent="0.3">
      <c r="D11917" s="5"/>
      <c r="E11917" s="5"/>
    </row>
    <row r="11918" spans="4:5" x14ac:dyDescent="0.3">
      <c r="D11918" s="5"/>
      <c r="E11918" s="5"/>
    </row>
    <row r="11919" spans="4:5" x14ac:dyDescent="0.3">
      <c r="D11919" s="5"/>
      <c r="E11919" s="5"/>
    </row>
    <row r="11920" spans="4:5" x14ac:dyDescent="0.3">
      <c r="D11920" s="5"/>
      <c r="E11920" s="5"/>
    </row>
    <row r="11921" spans="4:5" x14ac:dyDescent="0.3">
      <c r="D11921" s="5"/>
      <c r="E11921" s="5"/>
    </row>
    <row r="11922" spans="4:5" x14ac:dyDescent="0.3">
      <c r="D11922" s="5"/>
      <c r="E11922" s="5"/>
    </row>
    <row r="11923" spans="4:5" x14ac:dyDescent="0.3">
      <c r="D11923" s="5"/>
      <c r="E11923" s="5"/>
    </row>
    <row r="11924" spans="4:5" x14ac:dyDescent="0.3">
      <c r="D11924" s="5"/>
      <c r="E11924" s="5"/>
    </row>
    <row r="11925" spans="4:5" x14ac:dyDescent="0.3">
      <c r="D11925" s="5"/>
      <c r="E11925" s="5"/>
    </row>
    <row r="11926" spans="4:5" x14ac:dyDescent="0.3">
      <c r="D11926" s="5"/>
      <c r="E11926" s="5"/>
    </row>
    <row r="11927" spans="4:5" x14ac:dyDescent="0.3">
      <c r="D11927" s="5"/>
      <c r="E11927" s="5"/>
    </row>
    <row r="11928" spans="4:5" x14ac:dyDescent="0.3">
      <c r="D11928" s="5"/>
      <c r="E11928" s="5"/>
    </row>
    <row r="11929" spans="4:5" x14ac:dyDescent="0.3">
      <c r="D11929" s="5"/>
      <c r="E11929" s="5"/>
    </row>
    <row r="11930" spans="4:5" x14ac:dyDescent="0.3">
      <c r="D11930" s="5"/>
      <c r="E11930" s="5"/>
    </row>
    <row r="11931" spans="4:5" x14ac:dyDescent="0.3">
      <c r="D11931" s="5"/>
      <c r="E11931" s="5"/>
    </row>
    <row r="11932" spans="4:5" x14ac:dyDescent="0.3">
      <c r="D11932" s="5"/>
      <c r="E11932" s="5"/>
    </row>
    <row r="11933" spans="4:5" x14ac:dyDescent="0.3">
      <c r="D11933" s="5"/>
      <c r="E11933" s="5"/>
    </row>
    <row r="11934" spans="4:5" x14ac:dyDescent="0.3">
      <c r="D11934" s="5"/>
      <c r="E11934" s="5"/>
    </row>
    <row r="11935" spans="4:5" x14ac:dyDescent="0.3">
      <c r="D11935" s="5"/>
      <c r="E11935" s="5"/>
    </row>
    <row r="11936" spans="4:5" x14ac:dyDescent="0.3">
      <c r="D11936" s="5"/>
      <c r="E11936" s="5"/>
    </row>
    <row r="11937" spans="4:5" x14ac:dyDescent="0.3">
      <c r="D11937" s="5"/>
      <c r="E11937" s="5"/>
    </row>
    <row r="11938" spans="4:5" x14ac:dyDescent="0.3">
      <c r="D11938" s="5"/>
      <c r="E11938" s="5"/>
    </row>
    <row r="11939" spans="4:5" x14ac:dyDescent="0.3">
      <c r="D11939" s="5"/>
      <c r="E11939" s="5"/>
    </row>
    <row r="11940" spans="4:5" x14ac:dyDescent="0.3">
      <c r="D11940" s="5"/>
      <c r="E11940" s="5"/>
    </row>
    <row r="11941" spans="4:5" x14ac:dyDescent="0.3">
      <c r="D11941" s="5"/>
      <c r="E11941" s="5"/>
    </row>
    <row r="11942" spans="4:5" x14ac:dyDescent="0.3">
      <c r="D11942" s="5"/>
      <c r="E11942" s="5"/>
    </row>
    <row r="11943" spans="4:5" x14ac:dyDescent="0.3">
      <c r="D11943" s="5"/>
      <c r="E11943" s="5"/>
    </row>
    <row r="11944" spans="4:5" x14ac:dyDescent="0.3">
      <c r="D11944" s="5"/>
      <c r="E11944" s="5"/>
    </row>
    <row r="11945" spans="4:5" x14ac:dyDescent="0.3">
      <c r="D11945" s="5"/>
      <c r="E11945" s="5"/>
    </row>
    <row r="11946" spans="4:5" x14ac:dyDescent="0.3">
      <c r="D11946" s="5"/>
      <c r="E11946" s="5"/>
    </row>
    <row r="11947" spans="4:5" x14ac:dyDescent="0.3">
      <c r="D11947" s="5"/>
      <c r="E11947" s="5"/>
    </row>
    <row r="11948" spans="4:5" x14ac:dyDescent="0.3">
      <c r="D11948" s="5"/>
      <c r="E11948" s="5"/>
    </row>
    <row r="11949" spans="4:5" x14ac:dyDescent="0.3">
      <c r="D11949" s="5"/>
      <c r="E11949" s="5"/>
    </row>
    <row r="11950" spans="4:5" x14ac:dyDescent="0.3">
      <c r="D11950" s="5"/>
      <c r="E11950" s="5"/>
    </row>
    <row r="11951" spans="4:5" x14ac:dyDescent="0.3">
      <c r="D11951" s="5"/>
      <c r="E11951" s="5"/>
    </row>
    <row r="11952" spans="4:5" x14ac:dyDescent="0.3">
      <c r="D11952" s="5"/>
      <c r="E11952" s="5"/>
    </row>
    <row r="11953" spans="4:5" x14ac:dyDescent="0.3">
      <c r="D11953" s="5"/>
      <c r="E11953" s="5"/>
    </row>
    <row r="11954" spans="4:5" x14ac:dyDescent="0.3">
      <c r="D11954" s="5"/>
      <c r="E11954" s="5"/>
    </row>
    <row r="11955" spans="4:5" x14ac:dyDescent="0.3">
      <c r="D11955" s="5"/>
      <c r="E11955" s="5"/>
    </row>
    <row r="11956" spans="4:5" x14ac:dyDescent="0.3">
      <c r="D11956" s="5"/>
      <c r="E11956" s="5"/>
    </row>
    <row r="11957" spans="4:5" x14ac:dyDescent="0.3">
      <c r="D11957" s="5"/>
      <c r="E11957" s="5"/>
    </row>
    <row r="11958" spans="4:5" x14ac:dyDescent="0.3">
      <c r="D11958" s="5"/>
      <c r="E11958" s="5"/>
    </row>
    <row r="11959" spans="4:5" x14ac:dyDescent="0.3">
      <c r="D11959" s="5"/>
      <c r="E11959" s="5"/>
    </row>
    <row r="11960" spans="4:5" x14ac:dyDescent="0.3">
      <c r="D11960" s="5"/>
      <c r="E11960" s="5"/>
    </row>
    <row r="11961" spans="4:5" x14ac:dyDescent="0.3">
      <c r="D11961" s="5"/>
      <c r="E11961" s="5"/>
    </row>
    <row r="11962" spans="4:5" x14ac:dyDescent="0.3">
      <c r="D11962" s="5"/>
      <c r="E11962" s="5"/>
    </row>
    <row r="11963" spans="4:5" x14ac:dyDescent="0.3">
      <c r="D11963" s="5"/>
      <c r="E11963" s="5"/>
    </row>
    <row r="11964" spans="4:5" x14ac:dyDescent="0.3">
      <c r="D11964" s="5"/>
      <c r="E11964" s="5"/>
    </row>
    <row r="11965" spans="4:5" x14ac:dyDescent="0.3">
      <c r="D11965" s="5"/>
      <c r="E11965" s="5"/>
    </row>
    <row r="11966" spans="4:5" x14ac:dyDescent="0.3">
      <c r="D11966" s="5"/>
      <c r="E11966" s="5"/>
    </row>
    <row r="11967" spans="4:5" x14ac:dyDescent="0.3">
      <c r="D11967" s="5"/>
      <c r="E11967" s="5"/>
    </row>
    <row r="11968" spans="4:5" x14ac:dyDescent="0.3">
      <c r="D11968" s="5"/>
      <c r="E11968" s="5"/>
    </row>
    <row r="11969" spans="4:5" x14ac:dyDescent="0.3">
      <c r="D11969" s="5"/>
      <c r="E11969" s="5"/>
    </row>
    <row r="11970" spans="4:5" x14ac:dyDescent="0.3">
      <c r="D11970" s="5"/>
      <c r="E11970" s="5"/>
    </row>
    <row r="11971" spans="4:5" x14ac:dyDescent="0.3">
      <c r="D11971" s="5"/>
      <c r="E11971" s="5"/>
    </row>
    <row r="11972" spans="4:5" x14ac:dyDescent="0.3">
      <c r="D11972" s="5"/>
      <c r="E11972" s="5"/>
    </row>
    <row r="11973" spans="4:5" x14ac:dyDescent="0.3">
      <c r="D11973" s="5"/>
      <c r="E11973" s="5"/>
    </row>
    <row r="11974" spans="4:5" x14ac:dyDescent="0.3">
      <c r="D11974" s="5"/>
      <c r="E11974" s="5"/>
    </row>
    <row r="11975" spans="4:5" x14ac:dyDescent="0.3">
      <c r="D11975" s="5"/>
      <c r="E11975" s="5"/>
    </row>
    <row r="11976" spans="4:5" x14ac:dyDescent="0.3">
      <c r="D11976" s="5"/>
      <c r="E11976" s="5"/>
    </row>
    <row r="11977" spans="4:5" x14ac:dyDescent="0.3">
      <c r="D11977" s="5"/>
      <c r="E11977" s="5"/>
    </row>
    <row r="11978" spans="4:5" x14ac:dyDescent="0.3">
      <c r="D11978" s="5"/>
      <c r="E11978" s="5"/>
    </row>
    <row r="11979" spans="4:5" x14ac:dyDescent="0.3">
      <c r="D11979" s="5"/>
      <c r="E11979" s="5"/>
    </row>
    <row r="11980" spans="4:5" x14ac:dyDescent="0.3">
      <c r="D11980" s="5"/>
      <c r="E11980" s="5"/>
    </row>
    <row r="11981" spans="4:5" x14ac:dyDescent="0.3">
      <c r="D11981" s="5"/>
      <c r="E11981" s="5"/>
    </row>
    <row r="11982" spans="4:5" x14ac:dyDescent="0.3">
      <c r="D11982" s="5"/>
      <c r="E11982" s="5"/>
    </row>
    <row r="11983" spans="4:5" x14ac:dyDescent="0.3">
      <c r="D11983" s="5"/>
      <c r="E11983" s="5"/>
    </row>
    <row r="11984" spans="4:5" x14ac:dyDescent="0.3">
      <c r="D11984" s="5"/>
      <c r="E11984" s="5"/>
    </row>
    <row r="11985" spans="4:5" x14ac:dyDescent="0.3">
      <c r="D11985" s="5"/>
      <c r="E11985" s="5"/>
    </row>
    <row r="11986" spans="4:5" x14ac:dyDescent="0.3">
      <c r="D11986" s="5"/>
      <c r="E11986" s="5"/>
    </row>
    <row r="11987" spans="4:5" x14ac:dyDescent="0.3">
      <c r="D11987" s="5"/>
      <c r="E11987" s="5"/>
    </row>
    <row r="11988" spans="4:5" x14ac:dyDescent="0.3">
      <c r="D11988" s="5"/>
      <c r="E11988" s="5"/>
    </row>
    <row r="11989" spans="4:5" x14ac:dyDescent="0.3">
      <c r="D11989" s="5"/>
      <c r="E11989" s="5"/>
    </row>
    <row r="11990" spans="4:5" x14ac:dyDescent="0.3">
      <c r="D11990" s="5"/>
      <c r="E11990" s="5"/>
    </row>
    <row r="11991" spans="4:5" x14ac:dyDescent="0.3">
      <c r="D11991" s="5"/>
      <c r="E11991" s="5"/>
    </row>
    <row r="11992" spans="4:5" x14ac:dyDescent="0.3">
      <c r="D11992" s="5"/>
      <c r="E11992" s="5"/>
    </row>
    <row r="11993" spans="4:5" x14ac:dyDescent="0.3">
      <c r="D11993" s="5"/>
      <c r="E11993" s="5"/>
    </row>
    <row r="11994" spans="4:5" x14ac:dyDescent="0.3">
      <c r="D11994" s="5"/>
      <c r="E11994" s="5"/>
    </row>
    <row r="11995" spans="4:5" x14ac:dyDescent="0.3">
      <c r="D11995" s="5"/>
      <c r="E11995" s="5"/>
    </row>
    <row r="11996" spans="4:5" x14ac:dyDescent="0.3">
      <c r="D11996" s="5"/>
      <c r="E11996" s="5"/>
    </row>
    <row r="11997" spans="4:5" x14ac:dyDescent="0.3">
      <c r="D11997" s="5"/>
      <c r="E11997" s="5"/>
    </row>
    <row r="11998" spans="4:5" x14ac:dyDescent="0.3">
      <c r="D11998" s="5"/>
      <c r="E11998" s="5"/>
    </row>
    <row r="11999" spans="4:5" x14ac:dyDescent="0.3">
      <c r="D11999" s="5"/>
      <c r="E11999" s="5"/>
    </row>
    <row r="12000" spans="4:5" x14ac:dyDescent="0.3">
      <c r="D12000" s="5"/>
      <c r="E12000" s="5"/>
    </row>
    <row r="12001" spans="4:5" x14ac:dyDescent="0.3">
      <c r="D12001" s="5"/>
      <c r="E12001" s="5"/>
    </row>
    <row r="12002" spans="4:5" x14ac:dyDescent="0.3">
      <c r="D12002" s="5"/>
      <c r="E12002" s="5"/>
    </row>
    <row r="12003" spans="4:5" x14ac:dyDescent="0.3">
      <c r="D12003" s="5"/>
      <c r="E12003" s="5"/>
    </row>
    <row r="12004" spans="4:5" x14ac:dyDescent="0.3">
      <c r="D12004" s="5"/>
      <c r="E12004" s="5"/>
    </row>
    <row r="12005" spans="4:5" x14ac:dyDescent="0.3">
      <c r="D12005" s="5"/>
      <c r="E12005" s="5"/>
    </row>
    <row r="12006" spans="4:5" x14ac:dyDescent="0.3">
      <c r="D12006" s="5"/>
      <c r="E12006" s="5"/>
    </row>
    <row r="12007" spans="4:5" x14ac:dyDescent="0.3">
      <c r="D12007" s="5"/>
      <c r="E12007" s="5"/>
    </row>
    <row r="12008" spans="4:5" x14ac:dyDescent="0.3">
      <c r="D12008" s="5"/>
      <c r="E12008" s="5"/>
    </row>
    <row r="12009" spans="4:5" x14ac:dyDescent="0.3">
      <c r="D12009" s="5"/>
      <c r="E12009" s="5"/>
    </row>
    <row r="12010" spans="4:5" x14ac:dyDescent="0.3">
      <c r="D12010" s="5"/>
      <c r="E12010" s="5"/>
    </row>
    <row r="12011" spans="4:5" x14ac:dyDescent="0.3">
      <c r="D12011" s="5"/>
      <c r="E12011" s="5"/>
    </row>
    <row r="12012" spans="4:5" x14ac:dyDescent="0.3">
      <c r="D12012" s="5"/>
      <c r="E12012" s="5"/>
    </row>
    <row r="12013" spans="4:5" x14ac:dyDescent="0.3">
      <c r="D12013" s="5"/>
      <c r="E12013" s="5"/>
    </row>
    <row r="12014" spans="4:5" x14ac:dyDescent="0.3">
      <c r="D12014" s="5"/>
      <c r="E12014" s="5"/>
    </row>
    <row r="12015" spans="4:5" x14ac:dyDescent="0.3">
      <c r="D12015" s="5"/>
      <c r="E12015" s="5"/>
    </row>
    <row r="12016" spans="4:5" x14ac:dyDescent="0.3">
      <c r="D12016" s="5"/>
      <c r="E12016" s="5"/>
    </row>
    <row r="12017" spans="4:5" x14ac:dyDescent="0.3">
      <c r="D12017" s="5"/>
      <c r="E12017" s="5"/>
    </row>
    <row r="12018" spans="4:5" x14ac:dyDescent="0.3">
      <c r="D12018" s="5"/>
      <c r="E12018" s="5"/>
    </row>
    <row r="12019" spans="4:5" x14ac:dyDescent="0.3">
      <c r="D12019" s="5"/>
      <c r="E12019" s="5"/>
    </row>
    <row r="12020" spans="4:5" x14ac:dyDescent="0.3">
      <c r="D12020" s="5"/>
      <c r="E12020" s="5"/>
    </row>
    <row r="12021" spans="4:5" x14ac:dyDescent="0.3">
      <c r="D12021" s="5"/>
      <c r="E12021" s="5"/>
    </row>
    <row r="12022" spans="4:5" x14ac:dyDescent="0.3">
      <c r="D12022" s="5"/>
      <c r="E12022" s="5"/>
    </row>
    <row r="12023" spans="4:5" x14ac:dyDescent="0.3">
      <c r="D12023" s="5"/>
      <c r="E12023" s="5"/>
    </row>
    <row r="12024" spans="4:5" x14ac:dyDescent="0.3">
      <c r="D12024" s="5"/>
      <c r="E12024" s="5"/>
    </row>
    <row r="12025" spans="4:5" x14ac:dyDescent="0.3">
      <c r="D12025" s="5"/>
      <c r="E12025" s="5"/>
    </row>
    <row r="12026" spans="4:5" x14ac:dyDescent="0.3">
      <c r="D12026" s="5"/>
      <c r="E12026" s="5"/>
    </row>
    <row r="12027" spans="4:5" x14ac:dyDescent="0.3">
      <c r="D12027" s="5"/>
      <c r="E12027" s="5"/>
    </row>
    <row r="12028" spans="4:5" x14ac:dyDescent="0.3">
      <c r="D12028" s="5"/>
      <c r="E12028" s="5"/>
    </row>
    <row r="12029" spans="4:5" x14ac:dyDescent="0.3">
      <c r="D12029" s="5"/>
      <c r="E12029" s="5"/>
    </row>
    <row r="12030" spans="4:5" x14ac:dyDescent="0.3">
      <c r="D12030" s="5"/>
      <c r="E12030" s="5"/>
    </row>
    <row r="12031" spans="4:5" x14ac:dyDescent="0.3">
      <c r="D12031" s="5"/>
      <c r="E12031" s="5"/>
    </row>
    <row r="12032" spans="4:5" x14ac:dyDescent="0.3">
      <c r="D12032" s="5"/>
      <c r="E12032" s="5"/>
    </row>
    <row r="12033" spans="4:5" x14ac:dyDescent="0.3">
      <c r="D12033" s="5"/>
      <c r="E12033" s="5"/>
    </row>
    <row r="12034" spans="4:5" x14ac:dyDescent="0.3">
      <c r="D12034" s="5"/>
      <c r="E12034" s="5"/>
    </row>
    <row r="12035" spans="4:5" x14ac:dyDescent="0.3">
      <c r="D12035" s="5"/>
      <c r="E12035" s="5"/>
    </row>
    <row r="12036" spans="4:5" x14ac:dyDescent="0.3">
      <c r="D12036" s="5"/>
      <c r="E12036" s="5"/>
    </row>
    <row r="12037" spans="4:5" x14ac:dyDescent="0.3">
      <c r="D12037" s="5"/>
      <c r="E12037" s="5"/>
    </row>
    <row r="12038" spans="4:5" x14ac:dyDescent="0.3">
      <c r="D12038" s="5"/>
      <c r="E12038" s="5"/>
    </row>
    <row r="12039" spans="4:5" x14ac:dyDescent="0.3">
      <c r="D12039" s="5"/>
      <c r="E12039" s="5"/>
    </row>
    <row r="12040" spans="4:5" x14ac:dyDescent="0.3">
      <c r="D12040" s="5"/>
      <c r="E12040" s="5"/>
    </row>
    <row r="12041" spans="4:5" x14ac:dyDescent="0.3">
      <c r="D12041" s="5"/>
      <c r="E12041" s="5"/>
    </row>
    <row r="12042" spans="4:5" x14ac:dyDescent="0.3">
      <c r="D12042" s="5"/>
      <c r="E12042" s="5"/>
    </row>
    <row r="12043" spans="4:5" x14ac:dyDescent="0.3">
      <c r="D12043" s="5"/>
      <c r="E12043" s="5"/>
    </row>
    <row r="12044" spans="4:5" x14ac:dyDescent="0.3">
      <c r="D12044" s="5"/>
      <c r="E12044" s="5"/>
    </row>
    <row r="12045" spans="4:5" x14ac:dyDescent="0.3">
      <c r="D12045" s="5"/>
      <c r="E12045" s="5"/>
    </row>
    <row r="12046" spans="4:5" x14ac:dyDescent="0.3">
      <c r="D12046" s="5"/>
      <c r="E12046" s="5"/>
    </row>
    <row r="12047" spans="4:5" x14ac:dyDescent="0.3">
      <c r="D12047" s="5"/>
      <c r="E12047" s="5"/>
    </row>
    <row r="12048" spans="4:5" x14ac:dyDescent="0.3">
      <c r="D12048" s="5"/>
      <c r="E12048" s="5"/>
    </row>
    <row r="12049" spans="4:5" x14ac:dyDescent="0.3">
      <c r="D12049" s="5"/>
      <c r="E12049" s="5"/>
    </row>
    <row r="12050" spans="4:5" x14ac:dyDescent="0.3">
      <c r="D12050" s="5"/>
      <c r="E12050" s="5"/>
    </row>
    <row r="12051" spans="4:5" x14ac:dyDescent="0.3">
      <c r="D12051" s="5"/>
      <c r="E12051" s="5"/>
    </row>
    <row r="12052" spans="4:5" x14ac:dyDescent="0.3">
      <c r="D12052" s="5"/>
      <c r="E12052" s="5"/>
    </row>
    <row r="12053" spans="4:5" x14ac:dyDescent="0.3">
      <c r="D12053" s="5"/>
      <c r="E12053" s="5"/>
    </row>
    <row r="12054" spans="4:5" x14ac:dyDescent="0.3">
      <c r="D12054" s="5"/>
      <c r="E12054" s="5"/>
    </row>
    <row r="12055" spans="4:5" x14ac:dyDescent="0.3">
      <c r="D12055" s="5"/>
      <c r="E12055" s="5"/>
    </row>
    <row r="12056" spans="4:5" x14ac:dyDescent="0.3">
      <c r="D12056" s="5"/>
      <c r="E12056" s="5"/>
    </row>
    <row r="12057" spans="4:5" x14ac:dyDescent="0.3">
      <c r="D12057" s="5"/>
      <c r="E12057" s="5"/>
    </row>
    <row r="12058" spans="4:5" x14ac:dyDescent="0.3">
      <c r="D12058" s="5"/>
      <c r="E12058" s="5"/>
    </row>
    <row r="12059" spans="4:5" x14ac:dyDescent="0.3">
      <c r="D12059" s="5"/>
      <c r="E12059" s="5"/>
    </row>
    <row r="12060" spans="4:5" x14ac:dyDescent="0.3">
      <c r="D12060" s="5"/>
      <c r="E12060" s="5"/>
    </row>
    <row r="12061" spans="4:5" x14ac:dyDescent="0.3">
      <c r="D12061" s="5"/>
      <c r="E12061" s="5"/>
    </row>
    <row r="12062" spans="4:5" x14ac:dyDescent="0.3">
      <c r="D12062" s="5"/>
      <c r="E12062" s="5"/>
    </row>
    <row r="12063" spans="4:5" x14ac:dyDescent="0.3">
      <c r="D12063" s="5"/>
      <c r="E12063" s="5"/>
    </row>
    <row r="12064" spans="4:5" x14ac:dyDescent="0.3">
      <c r="D12064" s="5"/>
      <c r="E12064" s="5"/>
    </row>
    <row r="12065" spans="4:5" x14ac:dyDescent="0.3">
      <c r="D12065" s="5"/>
      <c r="E12065" s="5"/>
    </row>
    <row r="12066" spans="4:5" x14ac:dyDescent="0.3">
      <c r="D12066" s="5"/>
      <c r="E12066" s="5"/>
    </row>
    <row r="12067" spans="4:5" x14ac:dyDescent="0.3">
      <c r="D12067" s="5"/>
      <c r="E12067" s="5"/>
    </row>
    <row r="12068" spans="4:5" x14ac:dyDescent="0.3">
      <c r="D12068" s="5"/>
      <c r="E12068" s="5"/>
    </row>
    <row r="12069" spans="4:5" x14ac:dyDescent="0.3">
      <c r="D12069" s="5"/>
      <c r="E12069" s="5"/>
    </row>
    <row r="12070" spans="4:5" x14ac:dyDescent="0.3">
      <c r="D12070" s="5"/>
      <c r="E12070" s="5"/>
    </row>
    <row r="12071" spans="4:5" x14ac:dyDescent="0.3">
      <c r="D12071" s="5"/>
      <c r="E12071" s="5"/>
    </row>
    <row r="12072" spans="4:5" x14ac:dyDescent="0.3">
      <c r="D12072" s="5"/>
      <c r="E12072" s="5"/>
    </row>
    <row r="12073" spans="4:5" x14ac:dyDescent="0.3">
      <c r="D12073" s="5"/>
      <c r="E12073" s="5"/>
    </row>
    <row r="12074" spans="4:5" x14ac:dyDescent="0.3">
      <c r="D12074" s="5"/>
      <c r="E12074" s="5"/>
    </row>
    <row r="12075" spans="4:5" x14ac:dyDescent="0.3">
      <c r="D12075" s="5"/>
      <c r="E12075" s="5"/>
    </row>
    <row r="12076" spans="4:5" x14ac:dyDescent="0.3">
      <c r="D12076" s="5"/>
      <c r="E12076" s="5"/>
    </row>
    <row r="12077" spans="4:5" x14ac:dyDescent="0.3">
      <c r="D12077" s="5"/>
      <c r="E12077" s="5"/>
    </row>
    <row r="12078" spans="4:5" x14ac:dyDescent="0.3">
      <c r="D12078" s="5"/>
      <c r="E12078" s="5"/>
    </row>
    <row r="12079" spans="4:5" x14ac:dyDescent="0.3">
      <c r="D12079" s="5"/>
      <c r="E12079" s="5"/>
    </row>
    <row r="12080" spans="4:5" x14ac:dyDescent="0.3">
      <c r="D12080" s="5"/>
      <c r="E12080" s="5"/>
    </row>
    <row r="12081" spans="4:5" x14ac:dyDescent="0.3">
      <c r="D12081" s="5"/>
      <c r="E12081" s="5"/>
    </row>
    <row r="12082" spans="4:5" x14ac:dyDescent="0.3">
      <c r="D12082" s="5"/>
      <c r="E12082" s="5"/>
    </row>
    <row r="12083" spans="4:5" x14ac:dyDescent="0.3">
      <c r="D12083" s="5"/>
      <c r="E12083" s="5"/>
    </row>
    <row r="12084" spans="4:5" x14ac:dyDescent="0.3">
      <c r="D12084" s="5"/>
      <c r="E12084" s="5"/>
    </row>
    <row r="12085" spans="4:5" x14ac:dyDescent="0.3">
      <c r="D12085" s="5"/>
      <c r="E12085" s="5"/>
    </row>
    <row r="12086" spans="4:5" x14ac:dyDescent="0.3">
      <c r="D12086" s="5"/>
      <c r="E12086" s="5"/>
    </row>
    <row r="12087" spans="4:5" x14ac:dyDescent="0.3">
      <c r="D12087" s="5"/>
      <c r="E12087" s="5"/>
    </row>
    <row r="12088" spans="4:5" x14ac:dyDescent="0.3">
      <c r="D12088" s="5"/>
      <c r="E12088" s="5"/>
    </row>
    <row r="12089" spans="4:5" x14ac:dyDescent="0.3">
      <c r="D12089" s="5"/>
      <c r="E12089" s="5"/>
    </row>
    <row r="12090" spans="4:5" x14ac:dyDescent="0.3">
      <c r="D12090" s="5"/>
      <c r="E12090" s="5"/>
    </row>
    <row r="12091" spans="4:5" x14ac:dyDescent="0.3">
      <c r="D12091" s="5"/>
      <c r="E12091" s="5"/>
    </row>
    <row r="12092" spans="4:5" x14ac:dyDescent="0.3">
      <c r="D12092" s="5"/>
      <c r="E12092" s="5"/>
    </row>
    <row r="12093" spans="4:5" x14ac:dyDescent="0.3">
      <c r="D12093" s="5"/>
      <c r="E12093" s="5"/>
    </row>
    <row r="12094" spans="4:5" x14ac:dyDescent="0.3">
      <c r="D12094" s="5"/>
      <c r="E12094" s="5"/>
    </row>
    <row r="12095" spans="4:5" x14ac:dyDescent="0.3">
      <c r="D12095" s="5"/>
      <c r="E12095" s="5"/>
    </row>
    <row r="12096" spans="4:5" x14ac:dyDescent="0.3">
      <c r="D12096" s="5"/>
      <c r="E12096" s="5"/>
    </row>
    <row r="12097" spans="4:5" x14ac:dyDescent="0.3">
      <c r="D12097" s="5"/>
      <c r="E12097" s="5"/>
    </row>
    <row r="12098" spans="4:5" x14ac:dyDescent="0.3">
      <c r="D12098" s="5"/>
      <c r="E12098" s="5"/>
    </row>
    <row r="12099" spans="4:5" x14ac:dyDescent="0.3">
      <c r="D12099" s="5"/>
      <c r="E12099" s="5"/>
    </row>
    <row r="12100" spans="4:5" x14ac:dyDescent="0.3">
      <c r="D12100" s="5"/>
      <c r="E12100" s="5"/>
    </row>
    <row r="12101" spans="4:5" x14ac:dyDescent="0.3">
      <c r="D12101" s="5"/>
      <c r="E12101" s="5"/>
    </row>
    <row r="12102" spans="4:5" x14ac:dyDescent="0.3">
      <c r="D12102" s="5"/>
      <c r="E12102" s="5"/>
    </row>
    <row r="12103" spans="4:5" x14ac:dyDescent="0.3">
      <c r="D12103" s="5"/>
      <c r="E12103" s="5"/>
    </row>
    <row r="12104" spans="4:5" x14ac:dyDescent="0.3">
      <c r="D12104" s="5"/>
      <c r="E12104" s="5"/>
    </row>
    <row r="12105" spans="4:5" x14ac:dyDescent="0.3">
      <c r="D12105" s="5"/>
      <c r="E12105" s="5"/>
    </row>
    <row r="12106" spans="4:5" x14ac:dyDescent="0.3">
      <c r="D12106" s="5"/>
      <c r="E12106" s="5"/>
    </row>
    <row r="12107" spans="4:5" x14ac:dyDescent="0.3">
      <c r="D12107" s="5"/>
      <c r="E12107" s="5"/>
    </row>
    <row r="12108" spans="4:5" x14ac:dyDescent="0.3">
      <c r="D12108" s="5"/>
      <c r="E12108" s="5"/>
    </row>
    <row r="12109" spans="4:5" x14ac:dyDescent="0.3">
      <c r="D12109" s="5"/>
      <c r="E12109" s="5"/>
    </row>
    <row r="12110" spans="4:5" x14ac:dyDescent="0.3">
      <c r="D12110" s="5"/>
      <c r="E12110" s="5"/>
    </row>
    <row r="12111" spans="4:5" x14ac:dyDescent="0.3">
      <c r="D12111" s="5"/>
      <c r="E12111" s="5"/>
    </row>
    <row r="12112" spans="4:5" x14ac:dyDescent="0.3">
      <c r="D12112" s="5"/>
      <c r="E12112" s="5"/>
    </row>
    <row r="12113" spans="4:5" x14ac:dyDescent="0.3">
      <c r="D12113" s="5"/>
      <c r="E12113" s="5"/>
    </row>
    <row r="12114" spans="4:5" x14ac:dyDescent="0.3">
      <c r="D12114" s="5"/>
      <c r="E12114" s="5"/>
    </row>
    <row r="12115" spans="4:5" x14ac:dyDescent="0.3">
      <c r="D12115" s="5"/>
      <c r="E12115" s="5"/>
    </row>
    <row r="12116" spans="4:5" x14ac:dyDescent="0.3">
      <c r="D12116" s="5"/>
      <c r="E12116" s="5"/>
    </row>
    <row r="12117" spans="4:5" x14ac:dyDescent="0.3">
      <c r="D12117" s="5"/>
      <c r="E12117" s="5"/>
    </row>
    <row r="12118" spans="4:5" x14ac:dyDescent="0.3">
      <c r="D12118" s="5"/>
      <c r="E12118" s="5"/>
    </row>
    <row r="12119" spans="4:5" x14ac:dyDescent="0.3">
      <c r="D12119" s="5"/>
      <c r="E12119" s="5"/>
    </row>
    <row r="12120" spans="4:5" x14ac:dyDescent="0.3">
      <c r="D12120" s="5"/>
      <c r="E12120" s="5"/>
    </row>
    <row r="12121" spans="4:5" x14ac:dyDescent="0.3">
      <c r="D12121" s="5"/>
      <c r="E12121" s="5"/>
    </row>
    <row r="12122" spans="4:5" x14ac:dyDescent="0.3">
      <c r="D12122" s="5"/>
      <c r="E12122" s="5"/>
    </row>
    <row r="12123" spans="4:5" x14ac:dyDescent="0.3">
      <c r="D12123" s="5"/>
      <c r="E12123" s="5"/>
    </row>
    <row r="12124" spans="4:5" x14ac:dyDescent="0.3">
      <c r="D12124" s="5"/>
      <c r="E12124" s="5"/>
    </row>
    <row r="12125" spans="4:5" x14ac:dyDescent="0.3">
      <c r="D12125" s="5"/>
      <c r="E12125" s="5"/>
    </row>
    <row r="12126" spans="4:5" x14ac:dyDescent="0.3">
      <c r="D12126" s="5"/>
      <c r="E12126" s="5"/>
    </row>
    <row r="12127" spans="4:5" x14ac:dyDescent="0.3">
      <c r="D12127" s="5"/>
      <c r="E12127" s="5"/>
    </row>
    <row r="12128" spans="4:5" x14ac:dyDescent="0.3">
      <c r="D12128" s="5"/>
      <c r="E12128" s="5"/>
    </row>
    <row r="12129" spans="4:5" x14ac:dyDescent="0.3">
      <c r="D12129" s="5"/>
      <c r="E12129" s="5"/>
    </row>
    <row r="12130" spans="4:5" x14ac:dyDescent="0.3">
      <c r="D12130" s="5"/>
      <c r="E12130" s="5"/>
    </row>
    <row r="12131" spans="4:5" x14ac:dyDescent="0.3">
      <c r="D12131" s="5"/>
      <c r="E12131" s="5"/>
    </row>
    <row r="12132" spans="4:5" x14ac:dyDescent="0.3">
      <c r="D12132" s="5"/>
      <c r="E12132" s="5"/>
    </row>
    <row r="12133" spans="4:5" x14ac:dyDescent="0.3">
      <c r="D12133" s="5"/>
      <c r="E12133" s="5"/>
    </row>
    <row r="12134" spans="4:5" x14ac:dyDescent="0.3">
      <c r="D12134" s="5"/>
      <c r="E12134" s="5"/>
    </row>
    <row r="12135" spans="4:5" x14ac:dyDescent="0.3">
      <c r="D12135" s="5"/>
      <c r="E12135" s="5"/>
    </row>
    <row r="12136" spans="4:5" x14ac:dyDescent="0.3">
      <c r="D12136" s="5"/>
      <c r="E12136" s="5"/>
    </row>
    <row r="12137" spans="4:5" x14ac:dyDescent="0.3">
      <c r="D12137" s="5"/>
      <c r="E12137" s="5"/>
    </row>
    <row r="12138" spans="4:5" x14ac:dyDescent="0.3">
      <c r="D12138" s="5"/>
      <c r="E12138" s="5"/>
    </row>
    <row r="12139" spans="4:5" x14ac:dyDescent="0.3">
      <c r="D12139" s="5"/>
      <c r="E12139" s="5"/>
    </row>
    <row r="12140" spans="4:5" x14ac:dyDescent="0.3">
      <c r="D12140" s="5"/>
      <c r="E12140" s="5"/>
    </row>
    <row r="12141" spans="4:5" x14ac:dyDescent="0.3">
      <c r="D12141" s="5"/>
      <c r="E12141" s="5"/>
    </row>
    <row r="12142" spans="4:5" x14ac:dyDescent="0.3">
      <c r="D12142" s="5"/>
      <c r="E12142" s="5"/>
    </row>
    <row r="12143" spans="4:5" x14ac:dyDescent="0.3">
      <c r="D12143" s="5"/>
      <c r="E12143" s="5"/>
    </row>
    <row r="12144" spans="4:5" x14ac:dyDescent="0.3">
      <c r="D12144" s="5"/>
      <c r="E12144" s="5"/>
    </row>
    <row r="12145" spans="4:5" x14ac:dyDescent="0.3">
      <c r="D12145" s="5"/>
      <c r="E12145" s="5"/>
    </row>
    <row r="12146" spans="4:5" x14ac:dyDescent="0.3">
      <c r="D12146" s="5"/>
      <c r="E12146" s="5"/>
    </row>
    <row r="12147" spans="4:5" x14ac:dyDescent="0.3">
      <c r="D12147" s="5"/>
      <c r="E12147" s="5"/>
    </row>
    <row r="12148" spans="4:5" x14ac:dyDescent="0.3">
      <c r="D12148" s="5"/>
      <c r="E12148" s="5"/>
    </row>
    <row r="12149" spans="4:5" x14ac:dyDescent="0.3">
      <c r="D12149" s="5"/>
      <c r="E12149" s="5"/>
    </row>
    <row r="12150" spans="4:5" x14ac:dyDescent="0.3">
      <c r="D12150" s="5"/>
      <c r="E12150" s="5"/>
    </row>
    <row r="12151" spans="4:5" x14ac:dyDescent="0.3">
      <c r="D12151" s="5"/>
      <c r="E12151" s="5"/>
    </row>
    <row r="12152" spans="4:5" x14ac:dyDescent="0.3">
      <c r="D12152" s="5"/>
      <c r="E12152" s="5"/>
    </row>
    <row r="12153" spans="4:5" x14ac:dyDescent="0.3">
      <c r="D12153" s="5"/>
      <c r="E12153" s="5"/>
    </row>
    <row r="12154" spans="4:5" x14ac:dyDescent="0.3">
      <c r="D12154" s="5"/>
      <c r="E12154" s="5"/>
    </row>
    <row r="12155" spans="4:5" x14ac:dyDescent="0.3">
      <c r="D12155" s="5"/>
      <c r="E12155" s="5"/>
    </row>
    <row r="12156" spans="4:5" x14ac:dyDescent="0.3">
      <c r="D12156" s="5"/>
      <c r="E12156" s="5"/>
    </row>
    <row r="12157" spans="4:5" x14ac:dyDescent="0.3">
      <c r="D12157" s="5"/>
      <c r="E12157" s="5"/>
    </row>
    <row r="12158" spans="4:5" x14ac:dyDescent="0.3">
      <c r="D12158" s="5"/>
      <c r="E12158" s="5"/>
    </row>
    <row r="12159" spans="4:5" x14ac:dyDescent="0.3">
      <c r="D12159" s="5"/>
      <c r="E12159" s="5"/>
    </row>
    <row r="12160" spans="4:5" x14ac:dyDescent="0.3">
      <c r="D12160" s="5"/>
      <c r="E12160" s="5"/>
    </row>
    <row r="12161" spans="4:5" x14ac:dyDescent="0.3">
      <c r="D12161" s="5"/>
      <c r="E12161" s="5"/>
    </row>
    <row r="12162" spans="4:5" x14ac:dyDescent="0.3">
      <c r="D12162" s="5"/>
      <c r="E12162" s="5"/>
    </row>
    <row r="12163" spans="4:5" x14ac:dyDescent="0.3">
      <c r="D12163" s="5"/>
      <c r="E12163" s="5"/>
    </row>
    <row r="12164" spans="4:5" x14ac:dyDescent="0.3">
      <c r="D12164" s="5"/>
      <c r="E12164" s="5"/>
    </row>
    <row r="12165" spans="4:5" x14ac:dyDescent="0.3">
      <c r="D12165" s="5"/>
      <c r="E12165" s="5"/>
    </row>
    <row r="12166" spans="4:5" x14ac:dyDescent="0.3">
      <c r="D12166" s="5"/>
      <c r="E12166" s="5"/>
    </row>
    <row r="12167" spans="4:5" x14ac:dyDescent="0.3">
      <c r="D12167" s="5"/>
      <c r="E12167" s="5"/>
    </row>
    <row r="12168" spans="4:5" x14ac:dyDescent="0.3">
      <c r="D12168" s="5"/>
      <c r="E12168" s="5"/>
    </row>
    <row r="12169" spans="4:5" x14ac:dyDescent="0.3">
      <c r="D12169" s="5"/>
      <c r="E12169" s="5"/>
    </row>
    <row r="12170" spans="4:5" x14ac:dyDescent="0.3">
      <c r="D12170" s="5"/>
      <c r="E12170" s="5"/>
    </row>
    <row r="12171" spans="4:5" x14ac:dyDescent="0.3">
      <c r="D12171" s="5"/>
      <c r="E12171" s="5"/>
    </row>
    <row r="12172" spans="4:5" x14ac:dyDescent="0.3">
      <c r="D12172" s="5"/>
      <c r="E12172" s="5"/>
    </row>
    <row r="12173" spans="4:5" x14ac:dyDescent="0.3">
      <c r="D12173" s="5"/>
      <c r="E12173" s="5"/>
    </row>
    <row r="12174" spans="4:5" x14ac:dyDescent="0.3">
      <c r="D12174" s="5"/>
      <c r="E12174" s="5"/>
    </row>
    <row r="12175" spans="4:5" x14ac:dyDescent="0.3">
      <c r="D12175" s="5"/>
      <c r="E12175" s="5"/>
    </row>
    <row r="12176" spans="4:5" x14ac:dyDescent="0.3">
      <c r="D12176" s="5"/>
      <c r="E12176" s="5"/>
    </row>
    <row r="12177" spans="4:5" x14ac:dyDescent="0.3">
      <c r="D12177" s="5"/>
      <c r="E12177" s="5"/>
    </row>
    <row r="12178" spans="4:5" x14ac:dyDescent="0.3">
      <c r="D12178" s="5"/>
      <c r="E12178" s="5"/>
    </row>
    <row r="12179" spans="4:5" x14ac:dyDescent="0.3">
      <c r="D12179" s="5"/>
      <c r="E12179" s="5"/>
    </row>
    <row r="12180" spans="4:5" x14ac:dyDescent="0.3">
      <c r="D12180" s="5"/>
      <c r="E12180" s="5"/>
    </row>
    <row r="12181" spans="4:5" x14ac:dyDescent="0.3">
      <c r="D12181" s="5"/>
      <c r="E12181" s="5"/>
    </row>
    <row r="12182" spans="4:5" x14ac:dyDescent="0.3">
      <c r="D12182" s="5"/>
      <c r="E12182" s="5"/>
    </row>
    <row r="12183" spans="4:5" x14ac:dyDescent="0.3">
      <c r="D12183" s="5"/>
      <c r="E12183" s="5"/>
    </row>
    <row r="12184" spans="4:5" x14ac:dyDescent="0.3">
      <c r="D12184" s="5"/>
      <c r="E12184" s="5"/>
    </row>
    <row r="12185" spans="4:5" x14ac:dyDescent="0.3">
      <c r="D12185" s="5"/>
      <c r="E12185" s="5"/>
    </row>
    <row r="12186" spans="4:5" x14ac:dyDescent="0.3">
      <c r="D12186" s="5"/>
      <c r="E12186" s="5"/>
    </row>
    <row r="12187" spans="4:5" x14ac:dyDescent="0.3">
      <c r="D12187" s="5"/>
      <c r="E12187" s="5"/>
    </row>
    <row r="12188" spans="4:5" x14ac:dyDescent="0.3">
      <c r="D12188" s="5"/>
      <c r="E12188" s="5"/>
    </row>
    <row r="12189" spans="4:5" x14ac:dyDescent="0.3">
      <c r="D12189" s="5"/>
      <c r="E12189" s="5"/>
    </row>
    <row r="12190" spans="4:5" x14ac:dyDescent="0.3">
      <c r="D12190" s="5"/>
      <c r="E12190" s="5"/>
    </row>
    <row r="12191" spans="4:5" x14ac:dyDescent="0.3">
      <c r="D12191" s="5"/>
      <c r="E12191" s="5"/>
    </row>
    <row r="12192" spans="4:5" x14ac:dyDescent="0.3">
      <c r="D12192" s="5"/>
      <c r="E12192" s="5"/>
    </row>
    <row r="12193" spans="4:5" x14ac:dyDescent="0.3">
      <c r="D12193" s="5"/>
      <c r="E12193" s="5"/>
    </row>
    <row r="12194" spans="4:5" x14ac:dyDescent="0.3">
      <c r="D12194" s="5"/>
      <c r="E12194" s="5"/>
    </row>
    <row r="12195" spans="4:5" x14ac:dyDescent="0.3">
      <c r="D12195" s="5"/>
      <c r="E12195" s="5"/>
    </row>
    <row r="12196" spans="4:5" x14ac:dyDescent="0.3">
      <c r="D12196" s="5"/>
      <c r="E12196" s="5"/>
    </row>
    <row r="12197" spans="4:5" x14ac:dyDescent="0.3">
      <c r="D12197" s="5"/>
      <c r="E12197" s="5"/>
    </row>
    <row r="12198" spans="4:5" x14ac:dyDescent="0.3">
      <c r="D12198" s="5"/>
      <c r="E12198" s="5"/>
    </row>
    <row r="12199" spans="4:5" x14ac:dyDescent="0.3">
      <c r="D12199" s="5"/>
      <c r="E12199" s="5"/>
    </row>
    <row r="12200" spans="4:5" x14ac:dyDescent="0.3">
      <c r="D12200" s="5"/>
      <c r="E12200" s="5"/>
    </row>
    <row r="12201" spans="4:5" x14ac:dyDescent="0.3">
      <c r="D12201" s="5"/>
      <c r="E12201" s="5"/>
    </row>
    <row r="12202" spans="4:5" x14ac:dyDescent="0.3">
      <c r="D12202" s="5"/>
      <c r="E12202" s="5"/>
    </row>
    <row r="12203" spans="4:5" x14ac:dyDescent="0.3">
      <c r="D12203" s="5"/>
      <c r="E12203" s="5"/>
    </row>
    <row r="12204" spans="4:5" x14ac:dyDescent="0.3">
      <c r="D12204" s="5"/>
      <c r="E12204" s="5"/>
    </row>
    <row r="12205" spans="4:5" x14ac:dyDescent="0.3">
      <c r="D12205" s="5"/>
      <c r="E12205" s="5"/>
    </row>
    <row r="12206" spans="4:5" x14ac:dyDescent="0.3">
      <c r="D12206" s="5"/>
      <c r="E12206" s="5"/>
    </row>
    <row r="12207" spans="4:5" x14ac:dyDescent="0.3">
      <c r="D12207" s="5"/>
      <c r="E12207" s="5"/>
    </row>
    <row r="12208" spans="4:5" x14ac:dyDescent="0.3">
      <c r="D12208" s="5"/>
      <c r="E12208" s="5"/>
    </row>
    <row r="12209" spans="4:5" x14ac:dyDescent="0.3">
      <c r="D12209" s="5"/>
      <c r="E12209" s="5"/>
    </row>
    <row r="12210" spans="4:5" x14ac:dyDescent="0.3">
      <c r="D12210" s="5"/>
      <c r="E12210" s="5"/>
    </row>
    <row r="12211" spans="4:5" x14ac:dyDescent="0.3">
      <c r="D12211" s="5"/>
      <c r="E12211" s="5"/>
    </row>
    <row r="12212" spans="4:5" x14ac:dyDescent="0.3">
      <c r="D12212" s="5"/>
      <c r="E12212" s="5"/>
    </row>
    <row r="12213" spans="4:5" x14ac:dyDescent="0.3">
      <c r="D12213" s="5"/>
      <c r="E12213" s="5"/>
    </row>
    <row r="12214" spans="4:5" x14ac:dyDescent="0.3">
      <c r="D12214" s="5"/>
      <c r="E12214" s="5"/>
    </row>
    <row r="12215" spans="4:5" x14ac:dyDescent="0.3">
      <c r="D12215" s="5"/>
      <c r="E12215" s="5"/>
    </row>
    <row r="12216" spans="4:5" x14ac:dyDescent="0.3">
      <c r="D12216" s="5"/>
      <c r="E12216" s="5"/>
    </row>
    <row r="12217" spans="4:5" x14ac:dyDescent="0.3">
      <c r="D12217" s="5"/>
      <c r="E12217" s="5"/>
    </row>
    <row r="12218" spans="4:5" x14ac:dyDescent="0.3">
      <c r="D12218" s="5"/>
      <c r="E12218" s="5"/>
    </row>
    <row r="12219" spans="4:5" x14ac:dyDescent="0.3">
      <c r="D12219" s="5"/>
      <c r="E12219" s="5"/>
    </row>
    <row r="12220" spans="4:5" x14ac:dyDescent="0.3">
      <c r="D12220" s="5"/>
      <c r="E12220" s="5"/>
    </row>
    <row r="12221" spans="4:5" x14ac:dyDescent="0.3">
      <c r="D12221" s="5"/>
      <c r="E12221" s="5"/>
    </row>
    <row r="12222" spans="4:5" x14ac:dyDescent="0.3">
      <c r="D12222" s="5"/>
      <c r="E12222" s="5"/>
    </row>
    <row r="12223" spans="4:5" x14ac:dyDescent="0.3">
      <c r="D12223" s="5"/>
      <c r="E12223" s="5"/>
    </row>
    <row r="12224" spans="4:5" x14ac:dyDescent="0.3">
      <c r="D12224" s="5"/>
      <c r="E12224" s="5"/>
    </row>
    <row r="12225" spans="4:5" x14ac:dyDescent="0.3">
      <c r="D12225" s="5"/>
      <c r="E12225" s="5"/>
    </row>
    <row r="12226" spans="4:5" x14ac:dyDescent="0.3">
      <c r="D12226" s="5"/>
      <c r="E12226" s="5"/>
    </row>
    <row r="12227" spans="4:5" x14ac:dyDescent="0.3">
      <c r="D12227" s="5"/>
      <c r="E12227" s="5"/>
    </row>
    <row r="12228" spans="4:5" x14ac:dyDescent="0.3">
      <c r="D12228" s="5"/>
      <c r="E12228" s="5"/>
    </row>
    <row r="12229" spans="4:5" x14ac:dyDescent="0.3">
      <c r="D12229" s="5"/>
      <c r="E12229" s="5"/>
    </row>
    <row r="12230" spans="4:5" x14ac:dyDescent="0.3">
      <c r="D12230" s="5"/>
      <c r="E12230" s="5"/>
    </row>
    <row r="12231" spans="4:5" x14ac:dyDescent="0.3">
      <c r="D12231" s="5"/>
      <c r="E12231" s="5"/>
    </row>
    <row r="12232" spans="4:5" x14ac:dyDescent="0.3">
      <c r="D12232" s="5"/>
      <c r="E12232" s="5"/>
    </row>
    <row r="12233" spans="4:5" x14ac:dyDescent="0.3">
      <c r="D12233" s="5"/>
      <c r="E12233" s="5"/>
    </row>
    <row r="12234" spans="4:5" x14ac:dyDescent="0.3">
      <c r="D12234" s="5"/>
      <c r="E12234" s="5"/>
    </row>
    <row r="12235" spans="4:5" x14ac:dyDescent="0.3">
      <c r="D12235" s="5"/>
      <c r="E12235" s="5"/>
    </row>
    <row r="12236" spans="4:5" x14ac:dyDescent="0.3">
      <c r="D12236" s="5"/>
      <c r="E12236" s="5"/>
    </row>
    <row r="12237" spans="4:5" x14ac:dyDescent="0.3">
      <c r="D12237" s="5"/>
      <c r="E12237" s="5"/>
    </row>
    <row r="12238" spans="4:5" x14ac:dyDescent="0.3">
      <c r="D12238" s="5"/>
      <c r="E12238" s="5"/>
    </row>
    <row r="12239" spans="4:5" x14ac:dyDescent="0.3">
      <c r="D12239" s="5"/>
      <c r="E12239" s="5"/>
    </row>
    <row r="12240" spans="4:5" x14ac:dyDescent="0.3">
      <c r="D12240" s="5"/>
      <c r="E12240" s="5"/>
    </row>
    <row r="12241" spans="4:5" x14ac:dyDescent="0.3">
      <c r="D12241" s="5"/>
      <c r="E12241" s="5"/>
    </row>
    <row r="12242" spans="4:5" x14ac:dyDescent="0.3">
      <c r="D12242" s="5"/>
      <c r="E12242" s="5"/>
    </row>
    <row r="12243" spans="4:5" x14ac:dyDescent="0.3">
      <c r="D12243" s="5"/>
      <c r="E12243" s="5"/>
    </row>
    <row r="12244" spans="4:5" x14ac:dyDescent="0.3">
      <c r="D12244" s="5"/>
      <c r="E12244" s="5"/>
    </row>
    <row r="12245" spans="4:5" x14ac:dyDescent="0.3">
      <c r="D12245" s="5"/>
      <c r="E12245" s="5"/>
    </row>
    <row r="12246" spans="4:5" x14ac:dyDescent="0.3">
      <c r="D12246" s="5"/>
      <c r="E12246" s="5"/>
    </row>
    <row r="12247" spans="4:5" x14ac:dyDescent="0.3">
      <c r="D12247" s="5"/>
      <c r="E12247" s="5"/>
    </row>
    <row r="12248" spans="4:5" x14ac:dyDescent="0.3">
      <c r="D12248" s="5"/>
      <c r="E12248" s="5"/>
    </row>
    <row r="12249" spans="4:5" x14ac:dyDescent="0.3">
      <c r="D12249" s="5"/>
      <c r="E12249" s="5"/>
    </row>
    <row r="12250" spans="4:5" x14ac:dyDescent="0.3">
      <c r="D12250" s="5"/>
      <c r="E12250" s="5"/>
    </row>
    <row r="12251" spans="4:5" x14ac:dyDescent="0.3">
      <c r="D12251" s="5"/>
      <c r="E12251" s="5"/>
    </row>
    <row r="12252" spans="4:5" x14ac:dyDescent="0.3">
      <c r="D12252" s="5"/>
      <c r="E12252" s="5"/>
    </row>
    <row r="12253" spans="4:5" x14ac:dyDescent="0.3">
      <c r="D12253" s="5"/>
      <c r="E12253" s="5"/>
    </row>
    <row r="12254" spans="4:5" x14ac:dyDescent="0.3">
      <c r="D12254" s="5"/>
      <c r="E12254" s="5"/>
    </row>
    <row r="12255" spans="4:5" x14ac:dyDescent="0.3">
      <c r="D12255" s="5"/>
      <c r="E12255" s="5"/>
    </row>
    <row r="12256" spans="4:5" x14ac:dyDescent="0.3">
      <c r="D12256" s="5"/>
      <c r="E12256" s="5"/>
    </row>
    <row r="12257" spans="4:5" x14ac:dyDescent="0.3">
      <c r="D12257" s="5"/>
      <c r="E12257" s="5"/>
    </row>
    <row r="12258" spans="4:5" x14ac:dyDescent="0.3">
      <c r="D12258" s="5"/>
      <c r="E12258" s="5"/>
    </row>
    <row r="12259" spans="4:5" x14ac:dyDescent="0.3">
      <c r="D12259" s="5"/>
      <c r="E12259" s="5"/>
    </row>
    <row r="12260" spans="4:5" x14ac:dyDescent="0.3">
      <c r="D12260" s="5"/>
      <c r="E12260" s="5"/>
    </row>
    <row r="12261" spans="4:5" x14ac:dyDescent="0.3">
      <c r="D12261" s="5"/>
      <c r="E12261" s="5"/>
    </row>
    <row r="12262" spans="4:5" x14ac:dyDescent="0.3">
      <c r="D12262" s="5"/>
      <c r="E12262" s="5"/>
    </row>
    <row r="12263" spans="4:5" x14ac:dyDescent="0.3">
      <c r="D12263" s="5"/>
      <c r="E12263" s="5"/>
    </row>
    <row r="12264" spans="4:5" x14ac:dyDescent="0.3">
      <c r="D12264" s="5"/>
      <c r="E12264" s="5"/>
    </row>
    <row r="12265" spans="4:5" x14ac:dyDescent="0.3">
      <c r="D12265" s="5"/>
      <c r="E12265" s="5"/>
    </row>
    <row r="12266" spans="4:5" x14ac:dyDescent="0.3">
      <c r="D12266" s="5"/>
      <c r="E12266" s="5"/>
    </row>
    <row r="12267" spans="4:5" x14ac:dyDescent="0.3">
      <c r="D12267" s="5"/>
      <c r="E12267" s="5"/>
    </row>
    <row r="12268" spans="4:5" x14ac:dyDescent="0.3">
      <c r="D12268" s="5"/>
      <c r="E12268" s="5"/>
    </row>
    <row r="12269" spans="4:5" x14ac:dyDescent="0.3">
      <c r="D12269" s="5"/>
      <c r="E12269" s="5"/>
    </row>
    <row r="12270" spans="4:5" x14ac:dyDescent="0.3">
      <c r="D12270" s="5"/>
      <c r="E12270" s="5"/>
    </row>
    <row r="12271" spans="4:5" x14ac:dyDescent="0.3">
      <c r="D12271" s="5"/>
      <c r="E12271" s="5"/>
    </row>
    <row r="12272" spans="4:5" x14ac:dyDescent="0.3">
      <c r="D12272" s="5"/>
      <c r="E12272" s="5"/>
    </row>
    <row r="12273" spans="4:5" x14ac:dyDescent="0.3">
      <c r="D12273" s="5"/>
      <c r="E12273" s="5"/>
    </row>
    <row r="12274" spans="4:5" x14ac:dyDescent="0.3">
      <c r="D12274" s="5"/>
      <c r="E12274" s="5"/>
    </row>
    <row r="12275" spans="4:5" x14ac:dyDescent="0.3">
      <c r="D12275" s="5"/>
      <c r="E12275" s="5"/>
    </row>
    <row r="12276" spans="4:5" x14ac:dyDescent="0.3">
      <c r="D12276" s="5"/>
      <c r="E12276" s="5"/>
    </row>
    <row r="12277" spans="4:5" x14ac:dyDescent="0.3">
      <c r="D12277" s="5"/>
      <c r="E12277" s="5"/>
    </row>
    <row r="12278" spans="4:5" x14ac:dyDescent="0.3">
      <c r="D12278" s="5"/>
      <c r="E12278" s="5"/>
    </row>
    <row r="12279" spans="4:5" x14ac:dyDescent="0.3">
      <c r="D12279" s="5"/>
      <c r="E12279" s="5"/>
    </row>
    <row r="12280" spans="4:5" x14ac:dyDescent="0.3">
      <c r="D12280" s="5"/>
      <c r="E12280" s="5"/>
    </row>
    <row r="12281" spans="4:5" x14ac:dyDescent="0.3">
      <c r="D12281" s="5"/>
      <c r="E12281" s="5"/>
    </row>
    <row r="12282" spans="4:5" x14ac:dyDescent="0.3">
      <c r="D12282" s="5"/>
      <c r="E12282" s="5"/>
    </row>
    <row r="12283" spans="4:5" x14ac:dyDescent="0.3">
      <c r="D12283" s="5"/>
      <c r="E12283" s="5"/>
    </row>
    <row r="12284" spans="4:5" x14ac:dyDescent="0.3">
      <c r="D12284" s="5"/>
      <c r="E12284" s="5"/>
    </row>
    <row r="12285" spans="4:5" x14ac:dyDescent="0.3">
      <c r="D12285" s="5"/>
      <c r="E12285" s="5"/>
    </row>
    <row r="12286" spans="4:5" x14ac:dyDescent="0.3">
      <c r="D12286" s="5"/>
      <c r="E12286" s="5"/>
    </row>
    <row r="12287" spans="4:5" x14ac:dyDescent="0.3">
      <c r="D12287" s="5"/>
      <c r="E12287" s="5"/>
    </row>
    <row r="12288" spans="4:5" x14ac:dyDescent="0.3">
      <c r="D12288" s="5"/>
      <c r="E12288" s="5"/>
    </row>
    <row r="12289" spans="4:5" x14ac:dyDescent="0.3">
      <c r="D12289" s="5"/>
      <c r="E12289" s="5"/>
    </row>
    <row r="12290" spans="4:5" x14ac:dyDescent="0.3">
      <c r="D12290" s="5"/>
      <c r="E12290" s="5"/>
    </row>
    <row r="12291" spans="4:5" x14ac:dyDescent="0.3">
      <c r="D12291" s="5"/>
      <c r="E12291" s="5"/>
    </row>
    <row r="12292" spans="4:5" x14ac:dyDescent="0.3">
      <c r="D12292" s="5"/>
      <c r="E12292" s="5"/>
    </row>
    <row r="12293" spans="4:5" x14ac:dyDescent="0.3">
      <c r="D12293" s="5"/>
      <c r="E12293" s="5"/>
    </row>
    <row r="12294" spans="4:5" x14ac:dyDescent="0.3">
      <c r="D12294" s="5"/>
      <c r="E12294" s="5"/>
    </row>
    <row r="12295" spans="4:5" x14ac:dyDescent="0.3">
      <c r="D12295" s="5"/>
      <c r="E12295" s="5"/>
    </row>
    <row r="12296" spans="4:5" x14ac:dyDescent="0.3">
      <c r="D12296" s="5"/>
      <c r="E12296" s="5"/>
    </row>
    <row r="12297" spans="4:5" x14ac:dyDescent="0.3">
      <c r="D12297" s="5"/>
      <c r="E12297" s="5"/>
    </row>
    <row r="12298" spans="4:5" x14ac:dyDescent="0.3">
      <c r="D12298" s="5"/>
      <c r="E12298" s="5"/>
    </row>
    <row r="12299" spans="4:5" x14ac:dyDescent="0.3">
      <c r="D12299" s="5"/>
      <c r="E12299" s="5"/>
    </row>
    <row r="12300" spans="4:5" x14ac:dyDescent="0.3">
      <c r="D12300" s="5"/>
      <c r="E12300" s="5"/>
    </row>
    <row r="12301" spans="4:5" x14ac:dyDescent="0.3">
      <c r="D12301" s="5"/>
      <c r="E12301" s="5"/>
    </row>
    <row r="12302" spans="4:5" x14ac:dyDescent="0.3">
      <c r="D12302" s="5"/>
      <c r="E12302" s="5"/>
    </row>
    <row r="12303" spans="4:5" x14ac:dyDescent="0.3">
      <c r="D12303" s="5"/>
      <c r="E12303" s="5"/>
    </row>
    <row r="12304" spans="4:5" x14ac:dyDescent="0.3">
      <c r="D12304" s="5"/>
      <c r="E12304" s="5"/>
    </row>
    <row r="12305" spans="4:5" x14ac:dyDescent="0.3">
      <c r="D12305" s="5"/>
      <c r="E12305" s="5"/>
    </row>
    <row r="12306" spans="4:5" x14ac:dyDescent="0.3">
      <c r="D12306" s="5"/>
      <c r="E12306" s="5"/>
    </row>
    <row r="12307" spans="4:5" x14ac:dyDescent="0.3">
      <c r="D12307" s="5"/>
      <c r="E12307" s="5"/>
    </row>
    <row r="12308" spans="4:5" x14ac:dyDescent="0.3">
      <c r="D12308" s="5"/>
      <c r="E12308" s="5"/>
    </row>
    <row r="12309" spans="4:5" x14ac:dyDescent="0.3">
      <c r="D12309" s="5"/>
      <c r="E12309" s="5"/>
    </row>
    <row r="12310" spans="4:5" x14ac:dyDescent="0.3">
      <c r="D12310" s="5"/>
      <c r="E12310" s="5"/>
    </row>
    <row r="12311" spans="4:5" x14ac:dyDescent="0.3">
      <c r="D12311" s="5"/>
      <c r="E12311" s="5"/>
    </row>
    <row r="12312" spans="4:5" x14ac:dyDescent="0.3">
      <c r="D12312" s="5"/>
      <c r="E12312" s="5"/>
    </row>
    <row r="12313" spans="4:5" x14ac:dyDescent="0.3">
      <c r="D12313" s="5"/>
      <c r="E12313" s="5"/>
    </row>
    <row r="12314" spans="4:5" x14ac:dyDescent="0.3">
      <c r="D12314" s="5"/>
      <c r="E12314" s="5"/>
    </row>
    <row r="12315" spans="4:5" x14ac:dyDescent="0.3">
      <c r="D12315" s="5"/>
      <c r="E12315" s="5"/>
    </row>
    <row r="12316" spans="4:5" x14ac:dyDescent="0.3">
      <c r="D12316" s="5"/>
      <c r="E12316" s="5"/>
    </row>
    <row r="12317" spans="4:5" x14ac:dyDescent="0.3">
      <c r="D12317" s="5"/>
      <c r="E12317" s="5"/>
    </row>
    <row r="12318" spans="4:5" x14ac:dyDescent="0.3">
      <c r="D12318" s="5"/>
      <c r="E12318" s="5"/>
    </row>
    <row r="12319" spans="4:5" x14ac:dyDescent="0.3">
      <c r="D12319" s="5"/>
      <c r="E12319" s="5"/>
    </row>
    <row r="12320" spans="4:5" x14ac:dyDescent="0.3">
      <c r="D12320" s="5"/>
      <c r="E12320" s="5"/>
    </row>
    <row r="12321" spans="4:5" x14ac:dyDescent="0.3">
      <c r="D12321" s="5"/>
      <c r="E12321" s="5"/>
    </row>
    <row r="12322" spans="4:5" x14ac:dyDescent="0.3">
      <c r="D12322" s="5"/>
      <c r="E12322" s="5"/>
    </row>
    <row r="12323" spans="4:5" x14ac:dyDescent="0.3">
      <c r="D12323" s="5"/>
      <c r="E12323" s="5"/>
    </row>
    <row r="12324" spans="4:5" x14ac:dyDescent="0.3">
      <c r="D12324" s="5"/>
      <c r="E12324" s="5"/>
    </row>
    <row r="12325" spans="4:5" x14ac:dyDescent="0.3">
      <c r="D12325" s="5"/>
      <c r="E12325" s="5"/>
    </row>
    <row r="12326" spans="4:5" x14ac:dyDescent="0.3">
      <c r="D12326" s="5"/>
      <c r="E12326" s="5"/>
    </row>
    <row r="12327" spans="4:5" x14ac:dyDescent="0.3">
      <c r="D12327" s="5"/>
      <c r="E12327" s="5"/>
    </row>
    <row r="12328" spans="4:5" x14ac:dyDescent="0.3">
      <c r="D12328" s="5"/>
      <c r="E12328" s="5"/>
    </row>
    <row r="12329" spans="4:5" x14ac:dyDescent="0.3">
      <c r="D12329" s="5"/>
      <c r="E12329" s="5"/>
    </row>
    <row r="12330" spans="4:5" x14ac:dyDescent="0.3">
      <c r="D12330" s="5"/>
      <c r="E12330" s="5"/>
    </row>
    <row r="12331" spans="4:5" x14ac:dyDescent="0.3">
      <c r="D12331" s="5"/>
      <c r="E12331" s="5"/>
    </row>
    <row r="12332" spans="4:5" x14ac:dyDescent="0.3">
      <c r="D12332" s="5"/>
      <c r="E12332" s="5"/>
    </row>
    <row r="12333" spans="4:5" x14ac:dyDescent="0.3">
      <c r="D12333" s="5"/>
      <c r="E12333" s="5"/>
    </row>
    <row r="12334" spans="4:5" x14ac:dyDescent="0.3">
      <c r="D12334" s="5"/>
      <c r="E12334" s="5"/>
    </row>
    <row r="12335" spans="4:5" x14ac:dyDescent="0.3">
      <c r="D12335" s="5"/>
      <c r="E12335" s="5"/>
    </row>
    <row r="12336" spans="4:5" x14ac:dyDescent="0.3">
      <c r="D12336" s="5"/>
      <c r="E12336" s="5"/>
    </row>
    <row r="12337" spans="4:5" x14ac:dyDescent="0.3">
      <c r="D12337" s="5"/>
      <c r="E12337" s="5"/>
    </row>
    <row r="12338" spans="4:5" x14ac:dyDescent="0.3">
      <c r="D12338" s="5"/>
      <c r="E12338" s="5"/>
    </row>
    <row r="12339" spans="4:5" x14ac:dyDescent="0.3">
      <c r="D12339" s="5"/>
      <c r="E12339" s="5"/>
    </row>
    <row r="12340" spans="4:5" x14ac:dyDescent="0.3">
      <c r="D12340" s="5"/>
      <c r="E12340" s="5"/>
    </row>
    <row r="12341" spans="4:5" x14ac:dyDescent="0.3">
      <c r="D12341" s="5"/>
      <c r="E12341" s="5"/>
    </row>
    <row r="12342" spans="4:5" x14ac:dyDescent="0.3">
      <c r="D12342" s="5"/>
      <c r="E12342" s="5"/>
    </row>
    <row r="12343" spans="4:5" x14ac:dyDescent="0.3">
      <c r="D12343" s="5"/>
      <c r="E12343" s="5"/>
    </row>
    <row r="12344" spans="4:5" x14ac:dyDescent="0.3">
      <c r="D12344" s="5"/>
      <c r="E12344" s="5"/>
    </row>
    <row r="12345" spans="4:5" x14ac:dyDescent="0.3">
      <c r="D12345" s="5"/>
      <c r="E12345" s="5"/>
    </row>
    <row r="12346" spans="4:5" x14ac:dyDescent="0.3">
      <c r="D12346" s="5"/>
      <c r="E12346" s="5"/>
    </row>
    <row r="12347" spans="4:5" x14ac:dyDescent="0.3">
      <c r="D12347" s="5"/>
      <c r="E12347" s="5"/>
    </row>
    <row r="12348" spans="4:5" x14ac:dyDescent="0.3">
      <c r="D12348" s="5"/>
      <c r="E12348" s="5"/>
    </row>
    <row r="12349" spans="4:5" x14ac:dyDescent="0.3">
      <c r="D12349" s="5"/>
      <c r="E12349" s="5"/>
    </row>
    <row r="12350" spans="4:5" x14ac:dyDescent="0.3">
      <c r="D12350" s="5"/>
      <c r="E12350" s="5"/>
    </row>
    <row r="12351" spans="4:5" x14ac:dyDescent="0.3">
      <c r="D12351" s="5"/>
      <c r="E12351" s="5"/>
    </row>
    <row r="12352" spans="4:5" x14ac:dyDescent="0.3">
      <c r="D12352" s="5"/>
      <c r="E12352" s="5"/>
    </row>
    <row r="12353" spans="4:5" x14ac:dyDescent="0.3">
      <c r="D12353" s="5"/>
      <c r="E12353" s="5"/>
    </row>
    <row r="12354" spans="4:5" x14ac:dyDescent="0.3">
      <c r="D12354" s="5"/>
      <c r="E12354" s="5"/>
    </row>
    <row r="12355" spans="4:5" x14ac:dyDescent="0.3">
      <c r="D12355" s="5"/>
      <c r="E12355" s="5"/>
    </row>
    <row r="12356" spans="4:5" x14ac:dyDescent="0.3">
      <c r="D12356" s="5"/>
      <c r="E12356" s="5"/>
    </row>
    <row r="12357" spans="4:5" x14ac:dyDescent="0.3">
      <c r="D12357" s="5"/>
      <c r="E12357" s="5"/>
    </row>
    <row r="12358" spans="4:5" x14ac:dyDescent="0.3">
      <c r="D12358" s="5"/>
      <c r="E12358" s="5"/>
    </row>
    <row r="12359" spans="4:5" x14ac:dyDescent="0.3">
      <c r="D12359" s="5"/>
      <c r="E12359" s="5"/>
    </row>
    <row r="12360" spans="4:5" x14ac:dyDescent="0.3">
      <c r="D12360" s="5"/>
      <c r="E12360" s="5"/>
    </row>
    <row r="12361" spans="4:5" x14ac:dyDescent="0.3">
      <c r="D12361" s="5"/>
      <c r="E12361" s="5"/>
    </row>
    <row r="12362" spans="4:5" x14ac:dyDescent="0.3">
      <c r="D12362" s="5"/>
      <c r="E12362" s="5"/>
    </row>
    <row r="12363" spans="4:5" x14ac:dyDescent="0.3">
      <c r="D12363" s="5"/>
      <c r="E12363" s="5"/>
    </row>
    <row r="12364" spans="4:5" x14ac:dyDescent="0.3">
      <c r="D12364" s="5"/>
      <c r="E12364" s="5"/>
    </row>
    <row r="12365" spans="4:5" x14ac:dyDescent="0.3">
      <c r="D12365" s="5"/>
      <c r="E12365" s="5"/>
    </row>
    <row r="12366" spans="4:5" x14ac:dyDescent="0.3">
      <c r="D12366" s="5"/>
      <c r="E12366" s="5"/>
    </row>
    <row r="12367" spans="4:5" x14ac:dyDescent="0.3">
      <c r="D12367" s="5"/>
      <c r="E12367" s="5"/>
    </row>
    <row r="12368" spans="4:5" x14ac:dyDescent="0.3">
      <c r="D12368" s="5"/>
      <c r="E12368" s="5"/>
    </row>
    <row r="12369" spans="4:5" x14ac:dyDescent="0.3">
      <c r="D12369" s="5"/>
      <c r="E12369" s="5"/>
    </row>
    <row r="12370" spans="4:5" x14ac:dyDescent="0.3">
      <c r="D12370" s="5"/>
      <c r="E12370" s="5"/>
    </row>
    <row r="12371" spans="4:5" x14ac:dyDescent="0.3">
      <c r="D12371" s="5"/>
      <c r="E12371" s="5"/>
    </row>
    <row r="12372" spans="4:5" x14ac:dyDescent="0.3">
      <c r="D12372" s="5"/>
      <c r="E12372" s="5"/>
    </row>
    <row r="12373" spans="4:5" x14ac:dyDescent="0.3">
      <c r="D12373" s="5"/>
      <c r="E12373" s="5"/>
    </row>
    <row r="12374" spans="4:5" x14ac:dyDescent="0.3">
      <c r="D12374" s="5"/>
      <c r="E12374" s="5"/>
    </row>
    <row r="12375" spans="4:5" x14ac:dyDescent="0.3">
      <c r="D12375" s="5"/>
      <c r="E12375" s="5"/>
    </row>
    <row r="12376" spans="4:5" x14ac:dyDescent="0.3">
      <c r="D12376" s="5"/>
      <c r="E12376" s="5"/>
    </row>
    <row r="12377" spans="4:5" x14ac:dyDescent="0.3">
      <c r="D12377" s="5"/>
      <c r="E12377" s="5"/>
    </row>
    <row r="12378" spans="4:5" x14ac:dyDescent="0.3">
      <c r="D12378" s="5"/>
      <c r="E12378" s="5"/>
    </row>
    <row r="12379" spans="4:5" x14ac:dyDescent="0.3">
      <c r="D12379" s="5"/>
      <c r="E12379" s="5"/>
    </row>
    <row r="12380" spans="4:5" x14ac:dyDescent="0.3">
      <c r="D12380" s="5"/>
      <c r="E12380" s="5"/>
    </row>
    <row r="12381" spans="4:5" x14ac:dyDescent="0.3">
      <c r="D12381" s="5"/>
      <c r="E12381" s="5"/>
    </row>
    <row r="12382" spans="4:5" x14ac:dyDescent="0.3">
      <c r="D12382" s="5"/>
      <c r="E12382" s="5"/>
    </row>
    <row r="12383" spans="4:5" x14ac:dyDescent="0.3">
      <c r="D12383" s="5"/>
      <c r="E12383" s="5"/>
    </row>
    <row r="12384" spans="4:5" x14ac:dyDescent="0.3">
      <c r="D12384" s="5"/>
      <c r="E12384" s="5"/>
    </row>
    <row r="12385" spans="4:5" x14ac:dyDescent="0.3">
      <c r="D12385" s="5"/>
      <c r="E12385" s="5"/>
    </row>
    <row r="12386" spans="4:5" x14ac:dyDescent="0.3">
      <c r="D12386" s="5"/>
      <c r="E12386" s="5"/>
    </row>
    <row r="12387" spans="4:5" x14ac:dyDescent="0.3">
      <c r="D12387" s="5"/>
      <c r="E12387" s="5"/>
    </row>
    <row r="12388" spans="4:5" x14ac:dyDescent="0.3">
      <c r="D12388" s="5"/>
      <c r="E12388" s="5"/>
    </row>
    <row r="12389" spans="4:5" x14ac:dyDescent="0.3">
      <c r="D12389" s="5"/>
      <c r="E12389" s="5"/>
    </row>
    <row r="12390" spans="4:5" x14ac:dyDescent="0.3">
      <c r="D12390" s="5"/>
      <c r="E12390" s="5"/>
    </row>
    <row r="12391" spans="4:5" x14ac:dyDescent="0.3">
      <c r="D12391" s="5"/>
      <c r="E12391" s="5"/>
    </row>
    <row r="12392" spans="4:5" x14ac:dyDescent="0.3">
      <c r="D12392" s="5"/>
      <c r="E12392" s="5"/>
    </row>
    <row r="12393" spans="4:5" x14ac:dyDescent="0.3">
      <c r="D12393" s="5"/>
      <c r="E12393" s="5"/>
    </row>
    <row r="12394" spans="4:5" x14ac:dyDescent="0.3">
      <c r="D12394" s="5"/>
      <c r="E12394" s="5"/>
    </row>
    <row r="12395" spans="4:5" x14ac:dyDescent="0.3">
      <c r="D12395" s="5"/>
      <c r="E12395" s="5"/>
    </row>
    <row r="12396" spans="4:5" x14ac:dyDescent="0.3">
      <c r="D12396" s="5"/>
      <c r="E12396" s="5"/>
    </row>
    <row r="12397" spans="4:5" x14ac:dyDescent="0.3">
      <c r="D12397" s="5"/>
      <c r="E12397" s="5"/>
    </row>
    <row r="12398" spans="4:5" x14ac:dyDescent="0.3">
      <c r="D12398" s="5"/>
      <c r="E12398" s="5"/>
    </row>
    <row r="12399" spans="4:5" x14ac:dyDescent="0.3">
      <c r="D12399" s="5"/>
      <c r="E12399" s="5"/>
    </row>
    <row r="12400" spans="4:5" x14ac:dyDescent="0.3">
      <c r="D12400" s="5"/>
      <c r="E12400" s="5"/>
    </row>
    <row r="12401" spans="4:5" x14ac:dyDescent="0.3">
      <c r="D12401" s="5"/>
      <c r="E12401" s="5"/>
    </row>
    <row r="12402" spans="4:5" x14ac:dyDescent="0.3">
      <c r="D12402" s="5"/>
      <c r="E12402" s="5"/>
    </row>
    <row r="12403" spans="4:5" x14ac:dyDescent="0.3">
      <c r="D12403" s="5"/>
      <c r="E12403" s="5"/>
    </row>
    <row r="12404" spans="4:5" x14ac:dyDescent="0.3">
      <c r="D12404" s="5"/>
      <c r="E12404" s="5"/>
    </row>
    <row r="12405" spans="4:5" x14ac:dyDescent="0.3">
      <c r="D12405" s="5"/>
      <c r="E12405" s="5"/>
    </row>
    <row r="12406" spans="4:5" x14ac:dyDescent="0.3">
      <c r="D12406" s="5"/>
      <c r="E12406" s="5"/>
    </row>
    <row r="12407" spans="4:5" x14ac:dyDescent="0.3">
      <c r="D12407" s="5"/>
      <c r="E12407" s="5"/>
    </row>
    <row r="12408" spans="4:5" x14ac:dyDescent="0.3">
      <c r="D12408" s="5"/>
      <c r="E12408" s="5"/>
    </row>
    <row r="12409" spans="4:5" x14ac:dyDescent="0.3">
      <c r="D12409" s="5"/>
      <c r="E12409" s="5"/>
    </row>
    <row r="12410" spans="4:5" x14ac:dyDescent="0.3">
      <c r="D12410" s="5"/>
      <c r="E12410" s="5"/>
    </row>
    <row r="12411" spans="4:5" x14ac:dyDescent="0.3">
      <c r="D12411" s="5"/>
      <c r="E12411" s="5"/>
    </row>
    <row r="12412" spans="4:5" x14ac:dyDescent="0.3">
      <c r="D12412" s="5"/>
      <c r="E12412" s="5"/>
    </row>
    <row r="12413" spans="4:5" x14ac:dyDescent="0.3">
      <c r="D12413" s="5"/>
      <c r="E12413" s="5"/>
    </row>
    <row r="12414" spans="4:5" x14ac:dyDescent="0.3">
      <c r="D12414" s="5"/>
      <c r="E12414" s="5"/>
    </row>
    <row r="12415" spans="4:5" x14ac:dyDescent="0.3">
      <c r="D12415" s="5"/>
      <c r="E12415" s="5"/>
    </row>
    <row r="12416" spans="4:5" x14ac:dyDescent="0.3">
      <c r="D12416" s="5"/>
      <c r="E12416" s="5"/>
    </row>
    <row r="12417" spans="4:5" x14ac:dyDescent="0.3">
      <c r="D12417" s="5"/>
      <c r="E12417" s="5"/>
    </row>
    <row r="12418" spans="4:5" x14ac:dyDescent="0.3">
      <c r="D12418" s="5"/>
      <c r="E12418" s="5"/>
    </row>
    <row r="12419" spans="4:5" x14ac:dyDescent="0.3">
      <c r="D12419" s="5"/>
      <c r="E12419" s="5"/>
    </row>
    <row r="12420" spans="4:5" x14ac:dyDescent="0.3">
      <c r="D12420" s="5"/>
      <c r="E12420" s="5"/>
    </row>
    <row r="12421" spans="4:5" x14ac:dyDescent="0.3">
      <c r="D12421" s="5"/>
      <c r="E12421" s="5"/>
    </row>
    <row r="12422" spans="4:5" x14ac:dyDescent="0.3">
      <c r="D12422" s="5"/>
      <c r="E12422" s="5"/>
    </row>
    <row r="12423" spans="4:5" x14ac:dyDescent="0.3">
      <c r="D12423" s="5"/>
      <c r="E12423" s="5"/>
    </row>
    <row r="12424" spans="4:5" x14ac:dyDescent="0.3">
      <c r="D12424" s="5"/>
      <c r="E12424" s="5"/>
    </row>
    <row r="12425" spans="4:5" x14ac:dyDescent="0.3">
      <c r="D12425" s="5"/>
      <c r="E12425" s="5"/>
    </row>
    <row r="12426" spans="4:5" x14ac:dyDescent="0.3">
      <c r="D12426" s="5"/>
      <c r="E12426" s="5"/>
    </row>
    <row r="12427" spans="4:5" x14ac:dyDescent="0.3">
      <c r="D12427" s="5"/>
      <c r="E12427" s="5"/>
    </row>
    <row r="12428" spans="4:5" x14ac:dyDescent="0.3">
      <c r="D12428" s="5"/>
      <c r="E12428" s="5"/>
    </row>
    <row r="12429" spans="4:5" x14ac:dyDescent="0.3">
      <c r="D12429" s="5"/>
      <c r="E12429" s="5"/>
    </row>
    <row r="12430" spans="4:5" x14ac:dyDescent="0.3">
      <c r="D12430" s="5"/>
      <c r="E12430" s="5"/>
    </row>
    <row r="12431" spans="4:5" x14ac:dyDescent="0.3">
      <c r="D12431" s="5"/>
      <c r="E12431" s="5"/>
    </row>
    <row r="12432" spans="4:5" x14ac:dyDescent="0.3">
      <c r="D12432" s="5"/>
      <c r="E12432" s="5"/>
    </row>
    <row r="12433" spans="4:5" x14ac:dyDescent="0.3">
      <c r="D12433" s="5"/>
      <c r="E12433" s="5"/>
    </row>
    <row r="12434" spans="4:5" x14ac:dyDescent="0.3">
      <c r="D12434" s="5"/>
      <c r="E12434" s="5"/>
    </row>
    <row r="12435" spans="4:5" x14ac:dyDescent="0.3">
      <c r="D12435" s="5"/>
      <c r="E12435" s="5"/>
    </row>
    <row r="12436" spans="4:5" x14ac:dyDescent="0.3">
      <c r="D12436" s="5"/>
      <c r="E12436" s="5"/>
    </row>
    <row r="12437" spans="4:5" x14ac:dyDescent="0.3">
      <c r="D12437" s="5"/>
      <c r="E12437" s="5"/>
    </row>
    <row r="12438" spans="4:5" x14ac:dyDescent="0.3">
      <c r="D12438" s="5"/>
      <c r="E12438" s="5"/>
    </row>
    <row r="12439" spans="4:5" x14ac:dyDescent="0.3">
      <c r="D12439" s="5"/>
      <c r="E12439" s="5"/>
    </row>
    <row r="12440" spans="4:5" x14ac:dyDescent="0.3">
      <c r="D12440" s="5"/>
      <c r="E12440" s="5"/>
    </row>
    <row r="12441" spans="4:5" x14ac:dyDescent="0.3">
      <c r="D12441" s="5"/>
      <c r="E12441" s="5"/>
    </row>
    <row r="12442" spans="4:5" x14ac:dyDescent="0.3">
      <c r="D12442" s="5"/>
      <c r="E12442" s="5"/>
    </row>
    <row r="12443" spans="4:5" x14ac:dyDescent="0.3">
      <c r="D12443" s="5"/>
      <c r="E12443" s="5"/>
    </row>
    <row r="12444" spans="4:5" x14ac:dyDescent="0.3">
      <c r="D12444" s="5"/>
      <c r="E12444" s="5"/>
    </row>
    <row r="12445" spans="4:5" x14ac:dyDescent="0.3">
      <c r="D12445" s="5"/>
      <c r="E12445" s="5"/>
    </row>
    <row r="12446" spans="4:5" x14ac:dyDescent="0.3">
      <c r="D12446" s="5"/>
      <c r="E12446" s="5"/>
    </row>
    <row r="12447" spans="4:5" x14ac:dyDescent="0.3">
      <c r="D12447" s="5"/>
      <c r="E12447" s="5"/>
    </row>
    <row r="12448" spans="4:5" x14ac:dyDescent="0.3">
      <c r="D12448" s="5"/>
      <c r="E12448" s="5"/>
    </row>
    <row r="12449" spans="4:5" x14ac:dyDescent="0.3">
      <c r="D12449" s="5"/>
      <c r="E12449" s="5"/>
    </row>
    <row r="12450" spans="4:5" x14ac:dyDescent="0.3">
      <c r="D12450" s="5"/>
      <c r="E12450" s="5"/>
    </row>
    <row r="12451" spans="4:5" x14ac:dyDescent="0.3">
      <c r="D12451" s="5"/>
      <c r="E12451" s="5"/>
    </row>
    <row r="12452" spans="4:5" x14ac:dyDescent="0.3">
      <c r="D12452" s="5"/>
      <c r="E12452" s="5"/>
    </row>
    <row r="12453" spans="4:5" x14ac:dyDescent="0.3">
      <c r="D12453" s="5"/>
      <c r="E12453" s="5"/>
    </row>
    <row r="12454" spans="4:5" x14ac:dyDescent="0.3">
      <c r="D12454" s="5"/>
      <c r="E12454" s="5"/>
    </row>
    <row r="12455" spans="4:5" x14ac:dyDescent="0.3">
      <c r="D12455" s="5"/>
      <c r="E12455" s="5"/>
    </row>
    <row r="12456" spans="4:5" x14ac:dyDescent="0.3">
      <c r="D12456" s="5"/>
      <c r="E12456" s="5"/>
    </row>
    <row r="12457" spans="4:5" x14ac:dyDescent="0.3">
      <c r="D12457" s="5"/>
      <c r="E12457" s="5"/>
    </row>
    <row r="12458" spans="4:5" x14ac:dyDescent="0.3">
      <c r="D12458" s="5"/>
      <c r="E12458" s="5"/>
    </row>
    <row r="12459" spans="4:5" x14ac:dyDescent="0.3">
      <c r="D12459" s="5"/>
      <c r="E12459" s="5"/>
    </row>
    <row r="12460" spans="4:5" x14ac:dyDescent="0.3">
      <c r="D12460" s="5"/>
      <c r="E12460" s="5"/>
    </row>
    <row r="12461" spans="4:5" x14ac:dyDescent="0.3">
      <c r="D12461" s="5"/>
      <c r="E12461" s="5"/>
    </row>
    <row r="12462" spans="4:5" x14ac:dyDescent="0.3">
      <c r="D12462" s="5"/>
      <c r="E12462" s="5"/>
    </row>
    <row r="12463" spans="4:5" x14ac:dyDescent="0.3">
      <c r="D12463" s="5"/>
      <c r="E12463" s="5"/>
    </row>
    <row r="12464" spans="4:5" x14ac:dyDescent="0.3">
      <c r="D12464" s="5"/>
      <c r="E12464" s="5"/>
    </row>
    <row r="12465" spans="4:5" x14ac:dyDescent="0.3">
      <c r="D12465" s="5"/>
      <c r="E12465" s="5"/>
    </row>
    <row r="12466" spans="4:5" x14ac:dyDescent="0.3">
      <c r="D12466" s="5"/>
      <c r="E12466" s="5"/>
    </row>
    <row r="12467" spans="4:5" x14ac:dyDescent="0.3">
      <c r="D12467" s="5"/>
      <c r="E12467" s="5"/>
    </row>
    <row r="12468" spans="4:5" x14ac:dyDescent="0.3">
      <c r="D12468" s="5"/>
      <c r="E12468" s="5"/>
    </row>
    <row r="12469" spans="4:5" x14ac:dyDescent="0.3">
      <c r="D12469" s="5"/>
      <c r="E12469" s="5"/>
    </row>
    <row r="12470" spans="4:5" x14ac:dyDescent="0.3">
      <c r="D12470" s="5"/>
      <c r="E12470" s="5"/>
    </row>
    <row r="12471" spans="4:5" x14ac:dyDescent="0.3">
      <c r="D12471" s="5"/>
      <c r="E12471" s="5"/>
    </row>
    <row r="12472" spans="4:5" x14ac:dyDescent="0.3">
      <c r="D12472" s="5"/>
      <c r="E12472" s="5"/>
    </row>
    <row r="12473" spans="4:5" x14ac:dyDescent="0.3">
      <c r="D12473" s="5"/>
      <c r="E12473" s="5"/>
    </row>
    <row r="12474" spans="4:5" x14ac:dyDescent="0.3">
      <c r="D12474" s="5"/>
      <c r="E12474" s="5"/>
    </row>
    <row r="12475" spans="4:5" x14ac:dyDescent="0.3">
      <c r="D12475" s="5"/>
      <c r="E12475" s="5"/>
    </row>
    <row r="12476" spans="4:5" x14ac:dyDescent="0.3">
      <c r="D12476" s="5"/>
      <c r="E12476" s="5"/>
    </row>
    <row r="12477" spans="4:5" x14ac:dyDescent="0.3">
      <c r="D12477" s="5"/>
      <c r="E12477" s="5"/>
    </row>
    <row r="12478" spans="4:5" x14ac:dyDescent="0.3">
      <c r="D12478" s="5"/>
      <c r="E12478" s="5"/>
    </row>
    <row r="12479" spans="4:5" x14ac:dyDescent="0.3">
      <c r="D12479" s="5"/>
      <c r="E12479" s="5"/>
    </row>
    <row r="12480" spans="4:5" x14ac:dyDescent="0.3">
      <c r="D12480" s="5"/>
      <c r="E12480" s="5"/>
    </row>
    <row r="12481" spans="4:5" x14ac:dyDescent="0.3">
      <c r="D12481" s="5"/>
      <c r="E12481" s="5"/>
    </row>
    <row r="12482" spans="4:5" x14ac:dyDescent="0.3">
      <c r="D12482" s="5"/>
      <c r="E12482" s="5"/>
    </row>
    <row r="12483" spans="4:5" x14ac:dyDescent="0.3">
      <c r="D12483" s="5"/>
      <c r="E12483" s="5"/>
    </row>
    <row r="12484" spans="4:5" x14ac:dyDescent="0.3">
      <c r="D12484" s="5"/>
      <c r="E12484" s="5"/>
    </row>
    <row r="12485" spans="4:5" x14ac:dyDescent="0.3">
      <c r="D12485" s="5"/>
      <c r="E12485" s="5"/>
    </row>
    <row r="12486" spans="4:5" x14ac:dyDescent="0.3">
      <c r="D12486" s="5"/>
      <c r="E12486" s="5"/>
    </row>
    <row r="12487" spans="4:5" x14ac:dyDescent="0.3">
      <c r="D12487" s="5"/>
      <c r="E12487" s="5"/>
    </row>
    <row r="12488" spans="4:5" x14ac:dyDescent="0.3">
      <c r="D12488" s="5"/>
      <c r="E12488" s="5"/>
    </row>
    <row r="12489" spans="4:5" x14ac:dyDescent="0.3">
      <c r="D12489" s="5"/>
      <c r="E12489" s="5"/>
    </row>
    <row r="12490" spans="4:5" x14ac:dyDescent="0.3">
      <c r="D12490" s="5"/>
      <c r="E12490" s="5"/>
    </row>
    <row r="12491" spans="4:5" x14ac:dyDescent="0.3">
      <c r="D12491" s="5"/>
      <c r="E12491" s="5"/>
    </row>
    <row r="12492" spans="4:5" x14ac:dyDescent="0.3">
      <c r="D12492" s="5"/>
      <c r="E12492" s="5"/>
    </row>
    <row r="12493" spans="4:5" x14ac:dyDescent="0.3">
      <c r="D12493" s="5"/>
      <c r="E12493" s="5"/>
    </row>
    <row r="12494" spans="4:5" x14ac:dyDescent="0.3">
      <c r="D12494" s="5"/>
      <c r="E12494" s="5"/>
    </row>
    <row r="12495" spans="4:5" x14ac:dyDescent="0.3">
      <c r="D12495" s="5"/>
      <c r="E12495" s="5"/>
    </row>
    <row r="12496" spans="4:5" x14ac:dyDescent="0.3">
      <c r="D12496" s="5"/>
      <c r="E12496" s="5"/>
    </row>
    <row r="12497" spans="4:5" x14ac:dyDescent="0.3">
      <c r="D12497" s="5"/>
      <c r="E12497" s="5"/>
    </row>
    <row r="12498" spans="4:5" x14ac:dyDescent="0.3">
      <c r="D12498" s="5"/>
      <c r="E12498" s="5"/>
    </row>
    <row r="12499" spans="4:5" x14ac:dyDescent="0.3">
      <c r="D12499" s="5"/>
      <c r="E12499" s="5"/>
    </row>
    <row r="12500" spans="4:5" x14ac:dyDescent="0.3">
      <c r="D12500" s="5"/>
      <c r="E12500" s="5"/>
    </row>
    <row r="12501" spans="4:5" x14ac:dyDescent="0.3">
      <c r="D12501" s="5"/>
      <c r="E12501" s="5"/>
    </row>
    <row r="12502" spans="4:5" x14ac:dyDescent="0.3">
      <c r="D12502" s="5"/>
      <c r="E12502" s="5"/>
    </row>
    <row r="12503" spans="4:5" x14ac:dyDescent="0.3">
      <c r="D12503" s="5"/>
      <c r="E12503" s="5"/>
    </row>
    <row r="12504" spans="4:5" x14ac:dyDescent="0.3">
      <c r="D12504" s="5"/>
      <c r="E12504" s="5"/>
    </row>
    <row r="12505" spans="4:5" x14ac:dyDescent="0.3">
      <c r="D12505" s="5"/>
      <c r="E12505" s="5"/>
    </row>
    <row r="12506" spans="4:5" x14ac:dyDescent="0.3">
      <c r="D12506" s="5"/>
      <c r="E12506" s="5"/>
    </row>
    <row r="12507" spans="4:5" x14ac:dyDescent="0.3">
      <c r="D12507" s="5"/>
      <c r="E12507" s="5"/>
    </row>
    <row r="12508" spans="4:5" x14ac:dyDescent="0.3">
      <c r="D12508" s="5"/>
      <c r="E12508" s="5"/>
    </row>
    <row r="12509" spans="4:5" x14ac:dyDescent="0.3">
      <c r="D12509" s="5"/>
      <c r="E12509" s="5"/>
    </row>
    <row r="12510" spans="4:5" x14ac:dyDescent="0.3">
      <c r="D12510" s="5"/>
      <c r="E12510" s="5"/>
    </row>
    <row r="12511" spans="4:5" x14ac:dyDescent="0.3">
      <c r="D12511" s="5"/>
      <c r="E12511" s="5"/>
    </row>
    <row r="12512" spans="4:5" x14ac:dyDescent="0.3">
      <c r="D12512" s="5"/>
      <c r="E12512" s="5"/>
    </row>
    <row r="12513" spans="4:5" x14ac:dyDescent="0.3">
      <c r="D12513" s="5"/>
      <c r="E12513" s="5"/>
    </row>
    <row r="12514" spans="4:5" x14ac:dyDescent="0.3">
      <c r="D12514" s="5"/>
      <c r="E12514" s="5"/>
    </row>
    <row r="12515" spans="4:5" x14ac:dyDescent="0.3">
      <c r="D12515" s="5"/>
      <c r="E12515" s="5"/>
    </row>
    <row r="12516" spans="4:5" x14ac:dyDescent="0.3">
      <c r="D12516" s="5"/>
      <c r="E12516" s="5"/>
    </row>
    <row r="12517" spans="4:5" x14ac:dyDescent="0.3">
      <c r="D12517" s="5"/>
      <c r="E12517" s="5"/>
    </row>
    <row r="12518" spans="4:5" x14ac:dyDescent="0.3">
      <c r="D12518" s="5"/>
      <c r="E12518" s="5"/>
    </row>
    <row r="12519" spans="4:5" x14ac:dyDescent="0.3">
      <c r="D12519" s="5"/>
      <c r="E12519" s="5"/>
    </row>
    <row r="12520" spans="4:5" x14ac:dyDescent="0.3">
      <c r="D12520" s="5"/>
      <c r="E12520" s="5"/>
    </row>
    <row r="12521" spans="4:5" x14ac:dyDescent="0.3">
      <c r="D12521" s="5"/>
      <c r="E12521" s="5"/>
    </row>
    <row r="12522" spans="4:5" x14ac:dyDescent="0.3">
      <c r="D12522" s="5"/>
      <c r="E12522" s="5"/>
    </row>
    <row r="12523" spans="4:5" x14ac:dyDescent="0.3">
      <c r="D12523" s="5"/>
      <c r="E12523" s="5"/>
    </row>
    <row r="12524" spans="4:5" x14ac:dyDescent="0.3">
      <c r="D12524" s="5"/>
      <c r="E12524" s="5"/>
    </row>
    <row r="12525" spans="4:5" x14ac:dyDescent="0.3">
      <c r="D12525" s="5"/>
      <c r="E12525" s="5"/>
    </row>
    <row r="12526" spans="4:5" x14ac:dyDescent="0.3">
      <c r="D12526" s="5"/>
      <c r="E12526" s="5"/>
    </row>
    <row r="12527" spans="4:5" x14ac:dyDescent="0.3">
      <c r="D12527" s="5"/>
      <c r="E12527" s="5"/>
    </row>
    <row r="12528" spans="4:5" x14ac:dyDescent="0.3">
      <c r="D12528" s="5"/>
      <c r="E12528" s="5"/>
    </row>
    <row r="12529" spans="4:5" x14ac:dyDescent="0.3">
      <c r="D12529" s="5"/>
      <c r="E12529" s="5"/>
    </row>
    <row r="12530" spans="4:5" x14ac:dyDescent="0.3">
      <c r="D12530" s="5"/>
      <c r="E12530" s="5"/>
    </row>
    <row r="12531" spans="4:5" x14ac:dyDescent="0.3">
      <c r="D12531" s="5"/>
      <c r="E12531" s="5"/>
    </row>
    <row r="12532" spans="4:5" x14ac:dyDescent="0.3">
      <c r="D12532" s="5"/>
      <c r="E12532" s="5"/>
    </row>
    <row r="12533" spans="4:5" x14ac:dyDescent="0.3">
      <c r="D12533" s="5"/>
      <c r="E12533" s="5"/>
    </row>
    <row r="12534" spans="4:5" x14ac:dyDescent="0.3">
      <c r="D12534" s="5"/>
      <c r="E12534" s="5"/>
    </row>
    <row r="12535" spans="4:5" x14ac:dyDescent="0.3">
      <c r="D12535" s="5"/>
      <c r="E12535" s="5"/>
    </row>
    <row r="12536" spans="4:5" x14ac:dyDescent="0.3">
      <c r="D12536" s="5"/>
      <c r="E12536" s="5"/>
    </row>
    <row r="12537" spans="4:5" x14ac:dyDescent="0.3">
      <c r="D12537" s="5"/>
      <c r="E12537" s="5"/>
    </row>
    <row r="12538" spans="4:5" x14ac:dyDescent="0.3">
      <c r="D12538" s="5"/>
      <c r="E12538" s="5"/>
    </row>
    <row r="12539" spans="4:5" x14ac:dyDescent="0.3">
      <c r="D12539" s="5"/>
      <c r="E12539" s="5"/>
    </row>
    <row r="12540" spans="4:5" x14ac:dyDescent="0.3">
      <c r="D12540" s="5"/>
      <c r="E12540" s="5"/>
    </row>
    <row r="12541" spans="4:5" x14ac:dyDescent="0.3">
      <c r="D12541" s="5"/>
      <c r="E12541" s="5"/>
    </row>
    <row r="12542" spans="4:5" x14ac:dyDescent="0.3">
      <c r="D12542" s="5"/>
      <c r="E12542" s="5"/>
    </row>
    <row r="12543" spans="4:5" x14ac:dyDescent="0.3">
      <c r="D12543" s="5"/>
      <c r="E12543" s="5"/>
    </row>
    <row r="12544" spans="4:5" x14ac:dyDescent="0.3">
      <c r="D12544" s="5"/>
      <c r="E12544" s="5"/>
    </row>
    <row r="12545" spans="4:5" x14ac:dyDescent="0.3">
      <c r="D12545" s="5"/>
      <c r="E12545" s="5"/>
    </row>
    <row r="12546" spans="4:5" x14ac:dyDescent="0.3">
      <c r="D12546" s="5"/>
      <c r="E12546" s="5"/>
    </row>
    <row r="12547" spans="4:5" x14ac:dyDescent="0.3">
      <c r="D12547" s="5"/>
      <c r="E12547" s="5"/>
    </row>
    <row r="12548" spans="4:5" x14ac:dyDescent="0.3">
      <c r="D12548" s="5"/>
      <c r="E12548" s="5"/>
    </row>
    <row r="12549" spans="4:5" x14ac:dyDescent="0.3">
      <c r="D12549" s="5"/>
      <c r="E12549" s="5"/>
    </row>
    <row r="12550" spans="4:5" x14ac:dyDescent="0.3">
      <c r="D12550" s="5"/>
      <c r="E12550" s="5"/>
    </row>
    <row r="12551" spans="4:5" x14ac:dyDescent="0.3">
      <c r="D12551" s="5"/>
      <c r="E12551" s="5"/>
    </row>
    <row r="12552" spans="4:5" x14ac:dyDescent="0.3">
      <c r="D12552" s="5"/>
      <c r="E12552" s="5"/>
    </row>
    <row r="12553" spans="4:5" x14ac:dyDescent="0.3">
      <c r="D12553" s="5"/>
      <c r="E12553" s="5"/>
    </row>
    <row r="12554" spans="4:5" x14ac:dyDescent="0.3">
      <c r="D12554" s="5"/>
      <c r="E12554" s="5"/>
    </row>
    <row r="12555" spans="4:5" x14ac:dyDescent="0.3">
      <c r="D12555" s="5"/>
      <c r="E12555" s="5"/>
    </row>
    <row r="12556" spans="4:5" x14ac:dyDescent="0.3">
      <c r="D12556" s="5"/>
      <c r="E12556" s="5"/>
    </row>
    <row r="12557" spans="4:5" x14ac:dyDescent="0.3">
      <c r="D12557" s="5"/>
      <c r="E12557" s="5"/>
    </row>
    <row r="12558" spans="4:5" x14ac:dyDescent="0.3">
      <c r="D12558" s="5"/>
      <c r="E12558" s="5"/>
    </row>
    <row r="12559" spans="4:5" x14ac:dyDescent="0.3">
      <c r="D12559" s="5"/>
      <c r="E12559" s="5"/>
    </row>
    <row r="12560" spans="4:5" x14ac:dyDescent="0.3">
      <c r="D12560" s="5"/>
      <c r="E12560" s="5"/>
    </row>
    <row r="12561" spans="4:5" x14ac:dyDescent="0.3">
      <c r="D12561" s="5"/>
      <c r="E12561" s="5"/>
    </row>
    <row r="12562" spans="4:5" x14ac:dyDescent="0.3">
      <c r="D12562" s="5"/>
      <c r="E12562" s="5"/>
    </row>
    <row r="12563" spans="4:5" x14ac:dyDescent="0.3">
      <c r="D12563" s="5"/>
      <c r="E12563" s="5"/>
    </row>
    <row r="12564" spans="4:5" x14ac:dyDescent="0.3">
      <c r="D12564" s="5"/>
      <c r="E12564" s="5"/>
    </row>
    <row r="12565" spans="4:5" x14ac:dyDescent="0.3">
      <c r="D12565" s="5"/>
      <c r="E12565" s="5"/>
    </row>
    <row r="12566" spans="4:5" x14ac:dyDescent="0.3">
      <c r="D12566" s="5"/>
      <c r="E12566" s="5"/>
    </row>
    <row r="12567" spans="4:5" x14ac:dyDescent="0.3">
      <c r="D12567" s="5"/>
      <c r="E12567" s="5"/>
    </row>
    <row r="12568" spans="4:5" x14ac:dyDescent="0.3">
      <c r="D12568" s="5"/>
      <c r="E12568" s="5"/>
    </row>
    <row r="12569" spans="4:5" x14ac:dyDescent="0.3">
      <c r="D12569" s="5"/>
      <c r="E12569" s="5"/>
    </row>
    <row r="12570" spans="4:5" x14ac:dyDescent="0.3">
      <c r="D12570" s="5"/>
      <c r="E12570" s="5"/>
    </row>
    <row r="12571" spans="4:5" x14ac:dyDescent="0.3">
      <c r="D12571" s="5"/>
      <c r="E12571" s="5"/>
    </row>
    <row r="12572" spans="4:5" x14ac:dyDescent="0.3">
      <c r="D12572" s="5"/>
      <c r="E12572" s="5"/>
    </row>
    <row r="12573" spans="4:5" x14ac:dyDescent="0.3">
      <c r="D12573" s="5"/>
      <c r="E12573" s="5"/>
    </row>
    <row r="12574" spans="4:5" x14ac:dyDescent="0.3">
      <c r="D12574" s="5"/>
      <c r="E12574" s="5"/>
    </row>
    <row r="12575" spans="4:5" x14ac:dyDescent="0.3">
      <c r="D12575" s="5"/>
      <c r="E12575" s="5"/>
    </row>
    <row r="12576" spans="4:5" x14ac:dyDescent="0.3">
      <c r="D12576" s="5"/>
      <c r="E12576" s="5"/>
    </row>
    <row r="12577" spans="4:5" x14ac:dyDescent="0.3">
      <c r="D12577" s="5"/>
      <c r="E12577" s="5"/>
    </row>
    <row r="12578" spans="4:5" x14ac:dyDescent="0.3">
      <c r="D12578" s="5"/>
      <c r="E12578" s="5"/>
    </row>
    <row r="12579" spans="4:5" x14ac:dyDescent="0.3">
      <c r="D12579" s="5"/>
      <c r="E12579" s="5"/>
    </row>
    <row r="12580" spans="4:5" x14ac:dyDescent="0.3">
      <c r="D12580" s="5"/>
      <c r="E12580" s="5"/>
    </row>
    <row r="12581" spans="4:5" x14ac:dyDescent="0.3">
      <c r="D12581" s="5"/>
      <c r="E12581" s="5"/>
    </row>
    <row r="12582" spans="4:5" x14ac:dyDescent="0.3">
      <c r="D12582" s="5"/>
      <c r="E12582" s="5"/>
    </row>
    <row r="12583" spans="4:5" x14ac:dyDescent="0.3">
      <c r="D12583" s="5"/>
      <c r="E12583" s="5"/>
    </row>
    <row r="12584" spans="4:5" x14ac:dyDescent="0.3">
      <c r="D12584" s="5"/>
      <c r="E12584" s="5"/>
    </row>
    <row r="12585" spans="4:5" x14ac:dyDescent="0.3">
      <c r="D12585" s="5"/>
      <c r="E12585" s="5"/>
    </row>
    <row r="12586" spans="4:5" x14ac:dyDescent="0.3">
      <c r="D12586" s="5"/>
      <c r="E12586" s="5"/>
    </row>
    <row r="12587" spans="4:5" x14ac:dyDescent="0.3">
      <c r="D12587" s="5"/>
      <c r="E12587" s="5"/>
    </row>
    <row r="12588" spans="4:5" x14ac:dyDescent="0.3">
      <c r="D12588" s="5"/>
      <c r="E12588" s="5"/>
    </row>
    <row r="12589" spans="4:5" x14ac:dyDescent="0.3">
      <c r="D12589" s="5"/>
      <c r="E12589" s="5"/>
    </row>
    <row r="12590" spans="4:5" x14ac:dyDescent="0.3">
      <c r="D12590" s="5"/>
      <c r="E12590" s="5"/>
    </row>
    <row r="12591" spans="4:5" x14ac:dyDescent="0.3">
      <c r="D12591" s="5"/>
      <c r="E12591" s="5"/>
    </row>
    <row r="12592" spans="4:5" x14ac:dyDescent="0.3">
      <c r="D12592" s="5"/>
      <c r="E12592" s="5"/>
    </row>
    <row r="12593" spans="4:5" x14ac:dyDescent="0.3">
      <c r="D12593" s="5"/>
      <c r="E12593" s="5"/>
    </row>
    <row r="12594" spans="4:5" x14ac:dyDescent="0.3">
      <c r="D12594" s="5"/>
      <c r="E12594" s="5"/>
    </row>
    <row r="12595" spans="4:5" x14ac:dyDescent="0.3">
      <c r="D12595" s="5"/>
      <c r="E12595" s="5"/>
    </row>
    <row r="12596" spans="4:5" x14ac:dyDescent="0.3">
      <c r="D12596" s="5"/>
      <c r="E12596" s="5"/>
    </row>
    <row r="12597" spans="4:5" x14ac:dyDescent="0.3">
      <c r="D12597" s="5"/>
      <c r="E12597" s="5"/>
    </row>
    <row r="12598" spans="4:5" x14ac:dyDescent="0.3">
      <c r="D12598" s="5"/>
      <c r="E12598" s="5"/>
    </row>
    <row r="12599" spans="4:5" x14ac:dyDescent="0.3">
      <c r="D12599" s="5"/>
      <c r="E12599" s="5"/>
    </row>
    <row r="12600" spans="4:5" x14ac:dyDescent="0.3">
      <c r="D12600" s="5"/>
      <c r="E12600" s="5"/>
    </row>
    <row r="12601" spans="4:5" x14ac:dyDescent="0.3">
      <c r="D12601" s="5"/>
      <c r="E12601" s="5"/>
    </row>
    <row r="12602" spans="4:5" x14ac:dyDescent="0.3">
      <c r="D12602" s="5"/>
      <c r="E12602" s="5"/>
    </row>
    <row r="12603" spans="4:5" x14ac:dyDescent="0.3">
      <c r="D12603" s="5"/>
      <c r="E12603" s="5"/>
    </row>
    <row r="12604" spans="4:5" x14ac:dyDescent="0.3">
      <c r="D12604" s="5"/>
      <c r="E12604" s="5"/>
    </row>
    <row r="12605" spans="4:5" x14ac:dyDescent="0.3">
      <c r="D12605" s="5"/>
      <c r="E12605" s="5"/>
    </row>
    <row r="12606" spans="4:5" x14ac:dyDescent="0.3">
      <c r="D12606" s="5"/>
      <c r="E12606" s="5"/>
    </row>
    <row r="12607" spans="4:5" x14ac:dyDescent="0.3">
      <c r="D12607" s="5"/>
      <c r="E12607" s="5"/>
    </row>
    <row r="12608" spans="4:5" x14ac:dyDescent="0.3">
      <c r="D12608" s="5"/>
      <c r="E12608" s="5"/>
    </row>
    <row r="12609" spans="4:5" x14ac:dyDescent="0.3">
      <c r="D12609" s="5"/>
      <c r="E12609" s="5"/>
    </row>
    <row r="12610" spans="4:5" x14ac:dyDescent="0.3">
      <c r="D12610" s="5"/>
      <c r="E12610" s="5"/>
    </row>
    <row r="12611" spans="4:5" x14ac:dyDescent="0.3">
      <c r="D12611" s="5"/>
      <c r="E12611" s="5"/>
    </row>
    <row r="12612" spans="4:5" x14ac:dyDescent="0.3">
      <c r="D12612" s="5"/>
      <c r="E12612" s="5"/>
    </row>
    <row r="12613" spans="4:5" x14ac:dyDescent="0.3">
      <c r="D12613" s="5"/>
      <c r="E12613" s="5"/>
    </row>
    <row r="12614" spans="4:5" x14ac:dyDescent="0.3">
      <c r="D12614" s="5"/>
      <c r="E12614" s="5"/>
    </row>
    <row r="12615" spans="4:5" x14ac:dyDescent="0.3">
      <c r="D12615" s="5"/>
      <c r="E12615" s="5"/>
    </row>
    <row r="12616" spans="4:5" x14ac:dyDescent="0.3">
      <c r="D12616" s="5"/>
      <c r="E12616" s="5"/>
    </row>
    <row r="12617" spans="4:5" x14ac:dyDescent="0.3">
      <c r="D12617" s="5"/>
      <c r="E12617" s="5"/>
    </row>
    <row r="12618" spans="4:5" x14ac:dyDescent="0.3">
      <c r="D12618" s="5"/>
      <c r="E12618" s="5"/>
    </row>
    <row r="12619" spans="4:5" x14ac:dyDescent="0.3">
      <c r="D12619" s="5"/>
      <c r="E12619" s="5"/>
    </row>
    <row r="12620" spans="4:5" x14ac:dyDescent="0.3">
      <c r="D12620" s="5"/>
      <c r="E12620" s="5"/>
    </row>
    <row r="12621" spans="4:5" x14ac:dyDescent="0.3">
      <c r="D12621" s="5"/>
      <c r="E12621" s="5"/>
    </row>
    <row r="12622" spans="4:5" x14ac:dyDescent="0.3">
      <c r="D12622" s="5"/>
      <c r="E12622" s="5"/>
    </row>
    <row r="12623" spans="4:5" x14ac:dyDescent="0.3">
      <c r="D12623" s="5"/>
      <c r="E12623" s="5"/>
    </row>
    <row r="12624" spans="4:5" x14ac:dyDescent="0.3">
      <c r="D12624" s="5"/>
      <c r="E12624" s="5"/>
    </row>
    <row r="12625" spans="4:5" x14ac:dyDescent="0.3">
      <c r="D12625" s="5"/>
      <c r="E12625" s="5"/>
    </row>
    <row r="12626" spans="4:5" x14ac:dyDescent="0.3">
      <c r="D12626" s="5"/>
      <c r="E12626" s="5"/>
    </row>
    <row r="12627" spans="4:5" x14ac:dyDescent="0.3">
      <c r="D12627" s="5"/>
      <c r="E12627" s="5"/>
    </row>
    <row r="12628" spans="4:5" x14ac:dyDescent="0.3">
      <c r="D12628" s="5"/>
      <c r="E12628" s="5"/>
    </row>
    <row r="12629" spans="4:5" x14ac:dyDescent="0.3">
      <c r="D12629" s="5"/>
      <c r="E12629" s="5"/>
    </row>
    <row r="12630" spans="4:5" x14ac:dyDescent="0.3">
      <c r="D12630" s="5"/>
      <c r="E12630" s="5"/>
    </row>
    <row r="12631" spans="4:5" x14ac:dyDescent="0.3">
      <c r="D12631" s="5"/>
      <c r="E12631" s="5"/>
    </row>
    <row r="12632" spans="4:5" x14ac:dyDescent="0.3">
      <c r="D12632" s="5"/>
      <c r="E12632" s="5"/>
    </row>
    <row r="12633" spans="4:5" x14ac:dyDescent="0.3">
      <c r="D12633" s="5"/>
      <c r="E12633" s="5"/>
    </row>
    <row r="12634" spans="4:5" x14ac:dyDescent="0.3">
      <c r="D12634" s="5"/>
      <c r="E12634" s="5"/>
    </row>
    <row r="12635" spans="4:5" x14ac:dyDescent="0.3">
      <c r="D12635" s="5"/>
      <c r="E12635" s="5"/>
    </row>
    <row r="12636" spans="4:5" x14ac:dyDescent="0.3">
      <c r="D12636" s="5"/>
      <c r="E12636" s="5"/>
    </row>
    <row r="12637" spans="4:5" x14ac:dyDescent="0.3">
      <c r="D12637" s="5"/>
      <c r="E12637" s="5"/>
    </row>
    <row r="12638" spans="4:5" x14ac:dyDescent="0.3">
      <c r="D12638" s="5"/>
      <c r="E12638" s="5"/>
    </row>
    <row r="12639" spans="4:5" x14ac:dyDescent="0.3">
      <c r="D12639" s="5"/>
      <c r="E12639" s="5"/>
    </row>
    <row r="12640" spans="4:5" x14ac:dyDescent="0.3">
      <c r="D12640" s="5"/>
      <c r="E12640" s="5"/>
    </row>
    <row r="12641" spans="4:5" x14ac:dyDescent="0.3">
      <c r="D12641" s="5"/>
      <c r="E12641" s="5"/>
    </row>
    <row r="12642" spans="4:5" x14ac:dyDescent="0.3">
      <c r="D12642" s="5"/>
      <c r="E12642" s="5"/>
    </row>
    <row r="12643" spans="4:5" x14ac:dyDescent="0.3">
      <c r="D12643" s="5"/>
      <c r="E12643" s="5"/>
    </row>
    <row r="12644" spans="4:5" x14ac:dyDescent="0.3">
      <c r="D12644" s="5"/>
      <c r="E12644" s="5"/>
    </row>
    <row r="12645" spans="4:5" x14ac:dyDescent="0.3">
      <c r="D12645" s="5"/>
      <c r="E12645" s="5"/>
    </row>
    <row r="12646" spans="4:5" x14ac:dyDescent="0.3">
      <c r="D12646" s="5"/>
      <c r="E12646" s="5"/>
    </row>
    <row r="12647" spans="4:5" x14ac:dyDescent="0.3">
      <c r="D12647" s="5"/>
      <c r="E12647" s="5"/>
    </row>
    <row r="12648" spans="4:5" x14ac:dyDescent="0.3">
      <c r="D12648" s="5"/>
      <c r="E12648" s="5"/>
    </row>
    <row r="12649" spans="4:5" x14ac:dyDescent="0.3">
      <c r="D12649" s="5"/>
      <c r="E12649" s="5"/>
    </row>
    <row r="12650" spans="4:5" x14ac:dyDescent="0.3">
      <c r="D12650" s="5"/>
      <c r="E12650" s="5"/>
    </row>
    <row r="12651" spans="4:5" x14ac:dyDescent="0.3">
      <c r="D12651" s="5"/>
      <c r="E12651" s="5"/>
    </row>
    <row r="12652" spans="4:5" x14ac:dyDescent="0.3">
      <c r="D12652" s="5"/>
      <c r="E12652" s="5"/>
    </row>
    <row r="12653" spans="4:5" x14ac:dyDescent="0.3">
      <c r="D12653" s="5"/>
      <c r="E12653" s="5"/>
    </row>
    <row r="12654" spans="4:5" x14ac:dyDescent="0.3">
      <c r="D12654" s="5"/>
      <c r="E12654" s="5"/>
    </row>
    <row r="12655" spans="4:5" x14ac:dyDescent="0.3">
      <c r="D12655" s="5"/>
      <c r="E12655" s="5"/>
    </row>
    <row r="12656" spans="4:5" x14ac:dyDescent="0.3">
      <c r="D12656" s="5"/>
      <c r="E12656" s="5"/>
    </row>
    <row r="12657" spans="4:5" x14ac:dyDescent="0.3">
      <c r="D12657" s="5"/>
      <c r="E12657" s="5"/>
    </row>
    <row r="12658" spans="4:5" x14ac:dyDescent="0.3">
      <c r="D12658" s="5"/>
      <c r="E12658" s="5"/>
    </row>
    <row r="12659" spans="4:5" x14ac:dyDescent="0.3">
      <c r="D12659" s="5"/>
      <c r="E12659" s="5"/>
    </row>
    <row r="12660" spans="4:5" x14ac:dyDescent="0.3">
      <c r="D12660" s="5"/>
      <c r="E12660" s="5"/>
    </row>
    <row r="12661" spans="4:5" x14ac:dyDescent="0.3">
      <c r="D12661" s="5"/>
      <c r="E12661" s="5"/>
    </row>
    <row r="12662" spans="4:5" x14ac:dyDescent="0.3">
      <c r="D12662" s="5"/>
      <c r="E12662" s="5"/>
    </row>
    <row r="12663" spans="4:5" x14ac:dyDescent="0.3">
      <c r="D12663" s="5"/>
      <c r="E12663" s="5"/>
    </row>
    <row r="12664" spans="4:5" x14ac:dyDescent="0.3">
      <c r="D12664" s="5"/>
      <c r="E12664" s="5"/>
    </row>
    <row r="12665" spans="4:5" x14ac:dyDescent="0.3">
      <c r="D12665" s="5"/>
      <c r="E12665" s="5"/>
    </row>
    <row r="12666" spans="4:5" x14ac:dyDescent="0.3">
      <c r="D12666" s="5"/>
      <c r="E12666" s="5"/>
    </row>
    <row r="12667" spans="4:5" x14ac:dyDescent="0.3">
      <c r="D12667" s="5"/>
      <c r="E12667" s="5"/>
    </row>
    <row r="12668" spans="4:5" x14ac:dyDescent="0.3">
      <c r="D12668" s="5"/>
      <c r="E12668" s="5"/>
    </row>
    <row r="12669" spans="4:5" x14ac:dyDescent="0.3">
      <c r="D12669" s="5"/>
      <c r="E12669" s="5"/>
    </row>
    <row r="12670" spans="4:5" x14ac:dyDescent="0.3">
      <c r="D12670" s="5"/>
      <c r="E12670" s="5"/>
    </row>
    <row r="12671" spans="4:5" x14ac:dyDescent="0.3">
      <c r="D12671" s="5"/>
      <c r="E12671" s="5"/>
    </row>
    <row r="12672" spans="4:5" x14ac:dyDescent="0.3">
      <c r="D12672" s="5"/>
      <c r="E12672" s="5"/>
    </row>
    <row r="12673" spans="4:5" x14ac:dyDescent="0.3">
      <c r="D12673" s="5"/>
      <c r="E12673" s="5"/>
    </row>
    <row r="12674" spans="4:5" x14ac:dyDescent="0.3">
      <c r="D12674" s="5"/>
      <c r="E12674" s="5"/>
    </row>
    <row r="12675" spans="4:5" x14ac:dyDescent="0.3">
      <c r="D12675" s="5"/>
      <c r="E12675" s="5"/>
    </row>
    <row r="12676" spans="4:5" x14ac:dyDescent="0.3">
      <c r="D12676" s="5"/>
      <c r="E12676" s="5"/>
    </row>
    <row r="12677" spans="4:5" x14ac:dyDescent="0.3">
      <c r="D12677" s="5"/>
      <c r="E12677" s="5"/>
    </row>
    <row r="12678" spans="4:5" x14ac:dyDescent="0.3">
      <c r="D12678" s="5"/>
      <c r="E12678" s="5"/>
    </row>
    <row r="12679" spans="4:5" x14ac:dyDescent="0.3">
      <c r="D12679" s="5"/>
      <c r="E12679" s="5"/>
    </row>
    <row r="12680" spans="4:5" x14ac:dyDescent="0.3">
      <c r="D12680" s="5"/>
      <c r="E12680" s="5"/>
    </row>
    <row r="12681" spans="4:5" x14ac:dyDescent="0.3">
      <c r="D12681" s="5"/>
      <c r="E12681" s="5"/>
    </row>
    <row r="12682" spans="4:5" x14ac:dyDescent="0.3">
      <c r="D12682" s="5"/>
      <c r="E12682" s="5"/>
    </row>
    <row r="12683" spans="4:5" x14ac:dyDescent="0.3">
      <c r="D12683" s="5"/>
      <c r="E12683" s="5"/>
    </row>
    <row r="12684" spans="4:5" x14ac:dyDescent="0.3">
      <c r="D12684" s="5"/>
      <c r="E12684" s="5"/>
    </row>
    <row r="12685" spans="4:5" x14ac:dyDescent="0.3">
      <c r="D12685" s="5"/>
      <c r="E12685" s="5"/>
    </row>
    <row r="12686" spans="4:5" x14ac:dyDescent="0.3">
      <c r="D12686" s="5"/>
      <c r="E12686" s="5"/>
    </row>
    <row r="12687" spans="4:5" x14ac:dyDescent="0.3">
      <c r="D12687" s="5"/>
      <c r="E12687" s="5"/>
    </row>
    <row r="12688" spans="4:5" x14ac:dyDescent="0.3">
      <c r="D12688" s="5"/>
      <c r="E12688" s="5"/>
    </row>
    <row r="12689" spans="4:5" x14ac:dyDescent="0.3">
      <c r="D12689" s="5"/>
      <c r="E12689" s="5"/>
    </row>
    <row r="12690" spans="4:5" x14ac:dyDescent="0.3">
      <c r="D12690" s="5"/>
      <c r="E12690" s="5"/>
    </row>
    <row r="12691" spans="4:5" x14ac:dyDescent="0.3">
      <c r="D12691" s="5"/>
      <c r="E12691" s="5"/>
    </row>
    <row r="12692" spans="4:5" x14ac:dyDescent="0.3">
      <c r="D12692" s="5"/>
      <c r="E12692" s="5"/>
    </row>
    <row r="12693" spans="4:5" x14ac:dyDescent="0.3">
      <c r="D12693" s="5"/>
      <c r="E12693" s="5"/>
    </row>
    <row r="12694" spans="4:5" x14ac:dyDescent="0.3">
      <c r="D12694" s="5"/>
      <c r="E12694" s="5"/>
    </row>
    <row r="12695" spans="4:5" x14ac:dyDescent="0.3">
      <c r="D12695" s="5"/>
      <c r="E12695" s="5"/>
    </row>
    <row r="12696" spans="4:5" x14ac:dyDescent="0.3">
      <c r="D12696" s="5"/>
      <c r="E12696" s="5"/>
    </row>
    <row r="12697" spans="4:5" x14ac:dyDescent="0.3">
      <c r="D12697" s="5"/>
      <c r="E12697" s="5"/>
    </row>
    <row r="12698" spans="4:5" x14ac:dyDescent="0.3">
      <c r="D12698" s="5"/>
      <c r="E12698" s="5"/>
    </row>
    <row r="12699" spans="4:5" x14ac:dyDescent="0.3">
      <c r="D12699" s="5"/>
      <c r="E12699" s="5"/>
    </row>
    <row r="12700" spans="4:5" x14ac:dyDescent="0.3">
      <c r="D12700" s="5"/>
      <c r="E12700" s="5"/>
    </row>
    <row r="12701" spans="4:5" x14ac:dyDescent="0.3">
      <c r="D12701" s="5"/>
      <c r="E12701" s="5"/>
    </row>
    <row r="12702" spans="4:5" x14ac:dyDescent="0.3">
      <c r="D12702" s="5"/>
      <c r="E12702" s="5"/>
    </row>
    <row r="12703" spans="4:5" x14ac:dyDescent="0.3">
      <c r="D12703" s="5"/>
      <c r="E12703" s="5"/>
    </row>
    <row r="12704" spans="4:5" x14ac:dyDescent="0.3">
      <c r="D12704" s="5"/>
      <c r="E12704" s="5"/>
    </row>
    <row r="12705" spans="4:5" x14ac:dyDescent="0.3">
      <c r="D12705" s="5"/>
      <c r="E12705" s="5"/>
    </row>
    <row r="12706" spans="4:5" x14ac:dyDescent="0.3">
      <c r="D12706" s="5"/>
      <c r="E12706" s="5"/>
    </row>
    <row r="12707" spans="4:5" x14ac:dyDescent="0.3">
      <c r="D12707" s="5"/>
      <c r="E12707" s="5"/>
    </row>
    <row r="12708" spans="4:5" x14ac:dyDescent="0.3">
      <c r="D12708" s="5"/>
      <c r="E12708" s="5"/>
    </row>
    <row r="12709" spans="4:5" x14ac:dyDescent="0.3">
      <c r="D12709" s="5"/>
      <c r="E12709" s="5"/>
    </row>
    <row r="12710" spans="4:5" x14ac:dyDescent="0.3">
      <c r="D12710" s="5"/>
      <c r="E12710" s="5"/>
    </row>
    <row r="12711" spans="4:5" x14ac:dyDescent="0.3">
      <c r="D12711" s="5"/>
      <c r="E12711" s="5"/>
    </row>
    <row r="12712" spans="4:5" x14ac:dyDescent="0.3">
      <c r="D12712" s="5"/>
      <c r="E12712" s="5"/>
    </row>
    <row r="12713" spans="4:5" x14ac:dyDescent="0.3">
      <c r="D12713" s="5"/>
      <c r="E12713" s="5"/>
    </row>
    <row r="12714" spans="4:5" x14ac:dyDescent="0.3">
      <c r="D12714" s="5"/>
      <c r="E12714" s="5"/>
    </row>
    <row r="12715" spans="4:5" x14ac:dyDescent="0.3">
      <c r="D12715" s="5"/>
      <c r="E12715" s="5"/>
    </row>
    <row r="12716" spans="4:5" x14ac:dyDescent="0.3">
      <c r="D12716" s="5"/>
      <c r="E12716" s="5"/>
    </row>
    <row r="12717" spans="4:5" x14ac:dyDescent="0.3">
      <c r="D12717" s="5"/>
      <c r="E12717" s="5"/>
    </row>
    <row r="12718" spans="4:5" x14ac:dyDescent="0.3">
      <c r="D12718" s="5"/>
      <c r="E12718" s="5"/>
    </row>
    <row r="12719" spans="4:5" x14ac:dyDescent="0.3">
      <c r="D12719" s="5"/>
      <c r="E12719" s="5"/>
    </row>
    <row r="12720" spans="4:5" x14ac:dyDescent="0.3">
      <c r="D12720" s="5"/>
      <c r="E12720" s="5"/>
    </row>
    <row r="12721" spans="4:5" x14ac:dyDescent="0.3">
      <c r="D12721" s="5"/>
      <c r="E12721" s="5"/>
    </row>
    <row r="12722" spans="4:5" x14ac:dyDescent="0.3">
      <c r="D12722" s="5"/>
      <c r="E12722" s="5"/>
    </row>
    <row r="12723" spans="4:5" x14ac:dyDescent="0.3">
      <c r="D12723" s="5"/>
      <c r="E12723" s="5"/>
    </row>
    <row r="12724" spans="4:5" x14ac:dyDescent="0.3">
      <c r="D12724" s="5"/>
      <c r="E12724" s="5"/>
    </row>
    <row r="12725" spans="4:5" x14ac:dyDescent="0.3">
      <c r="D12725" s="5"/>
      <c r="E12725" s="5"/>
    </row>
    <row r="12726" spans="4:5" x14ac:dyDescent="0.3">
      <c r="D12726" s="5"/>
      <c r="E12726" s="5"/>
    </row>
    <row r="12727" spans="4:5" x14ac:dyDescent="0.3">
      <c r="D12727" s="5"/>
      <c r="E12727" s="5"/>
    </row>
    <row r="12728" spans="4:5" x14ac:dyDescent="0.3">
      <c r="D12728" s="5"/>
      <c r="E12728" s="5"/>
    </row>
    <row r="12729" spans="4:5" x14ac:dyDescent="0.3">
      <c r="D12729" s="5"/>
      <c r="E12729" s="5"/>
    </row>
    <row r="12730" spans="4:5" x14ac:dyDescent="0.3">
      <c r="D12730" s="5"/>
      <c r="E12730" s="5"/>
    </row>
    <row r="12731" spans="4:5" x14ac:dyDescent="0.3">
      <c r="D12731" s="5"/>
      <c r="E12731" s="5"/>
    </row>
    <row r="12732" spans="4:5" x14ac:dyDescent="0.3">
      <c r="D12732" s="5"/>
      <c r="E12732" s="5"/>
    </row>
    <row r="12733" spans="4:5" x14ac:dyDescent="0.3">
      <c r="D12733" s="5"/>
      <c r="E12733" s="5"/>
    </row>
    <row r="12734" spans="4:5" x14ac:dyDescent="0.3">
      <c r="D12734" s="5"/>
      <c r="E12734" s="5"/>
    </row>
    <row r="12735" spans="4:5" x14ac:dyDescent="0.3">
      <c r="D12735" s="5"/>
      <c r="E12735" s="5"/>
    </row>
    <row r="12736" spans="4:5" x14ac:dyDescent="0.3">
      <c r="D12736" s="5"/>
      <c r="E12736" s="5"/>
    </row>
    <row r="12737" spans="4:5" x14ac:dyDescent="0.3">
      <c r="D12737" s="5"/>
      <c r="E12737" s="5"/>
    </row>
    <row r="12738" spans="4:5" x14ac:dyDescent="0.3">
      <c r="D12738" s="5"/>
      <c r="E12738" s="5"/>
    </row>
    <row r="12739" spans="4:5" x14ac:dyDescent="0.3">
      <c r="D12739" s="5"/>
      <c r="E12739" s="5"/>
    </row>
    <row r="12740" spans="4:5" x14ac:dyDescent="0.3">
      <c r="D12740" s="5"/>
      <c r="E12740" s="5"/>
    </row>
    <row r="12741" spans="4:5" x14ac:dyDescent="0.3">
      <c r="D12741" s="5"/>
      <c r="E12741" s="5"/>
    </row>
    <row r="12742" spans="4:5" x14ac:dyDescent="0.3">
      <c r="D12742" s="5"/>
      <c r="E12742" s="5"/>
    </row>
    <row r="12743" spans="4:5" x14ac:dyDescent="0.3">
      <c r="D12743" s="5"/>
      <c r="E12743" s="5"/>
    </row>
    <row r="12744" spans="4:5" x14ac:dyDescent="0.3">
      <c r="D12744" s="5"/>
      <c r="E12744" s="5"/>
    </row>
    <row r="12745" spans="4:5" x14ac:dyDescent="0.3">
      <c r="D12745" s="5"/>
      <c r="E12745" s="5"/>
    </row>
    <row r="12746" spans="4:5" x14ac:dyDescent="0.3">
      <c r="D12746" s="5"/>
      <c r="E12746" s="5"/>
    </row>
    <row r="12747" spans="4:5" x14ac:dyDescent="0.3">
      <c r="D12747" s="5"/>
      <c r="E12747" s="5"/>
    </row>
    <row r="12748" spans="4:5" x14ac:dyDescent="0.3">
      <c r="D12748" s="5"/>
      <c r="E12748" s="5"/>
    </row>
    <row r="12749" spans="4:5" x14ac:dyDescent="0.3">
      <c r="D12749" s="5"/>
      <c r="E12749" s="5"/>
    </row>
    <row r="12750" spans="4:5" x14ac:dyDescent="0.3">
      <c r="D12750" s="5"/>
      <c r="E12750" s="5"/>
    </row>
    <row r="12751" spans="4:5" x14ac:dyDescent="0.3">
      <c r="D12751" s="5"/>
      <c r="E12751" s="5"/>
    </row>
    <row r="12752" spans="4:5" x14ac:dyDescent="0.3">
      <c r="D12752" s="5"/>
      <c r="E12752" s="5"/>
    </row>
    <row r="12753" spans="4:5" x14ac:dyDescent="0.3">
      <c r="D12753" s="5"/>
      <c r="E12753" s="5"/>
    </row>
    <row r="12754" spans="4:5" x14ac:dyDescent="0.3">
      <c r="D12754" s="5"/>
      <c r="E12754" s="5"/>
    </row>
    <row r="12755" spans="4:5" x14ac:dyDescent="0.3">
      <c r="D12755" s="5"/>
      <c r="E12755" s="5"/>
    </row>
    <row r="12756" spans="4:5" x14ac:dyDescent="0.3">
      <c r="D12756" s="5"/>
      <c r="E12756" s="5"/>
    </row>
    <row r="12757" spans="4:5" x14ac:dyDescent="0.3">
      <c r="D12757" s="5"/>
      <c r="E12757" s="5"/>
    </row>
    <row r="12758" spans="4:5" x14ac:dyDescent="0.3">
      <c r="D12758" s="5"/>
      <c r="E12758" s="5"/>
    </row>
    <row r="12759" spans="4:5" x14ac:dyDescent="0.3">
      <c r="D12759" s="5"/>
      <c r="E12759" s="5"/>
    </row>
    <row r="12760" spans="4:5" x14ac:dyDescent="0.3">
      <c r="D12760" s="5"/>
      <c r="E12760" s="5"/>
    </row>
    <row r="12761" spans="4:5" x14ac:dyDescent="0.3">
      <c r="D12761" s="5"/>
      <c r="E12761" s="5"/>
    </row>
    <row r="12762" spans="4:5" x14ac:dyDescent="0.3">
      <c r="D12762" s="5"/>
      <c r="E12762" s="5"/>
    </row>
    <row r="12763" spans="4:5" x14ac:dyDescent="0.3">
      <c r="D12763" s="5"/>
      <c r="E12763" s="5"/>
    </row>
    <row r="12764" spans="4:5" x14ac:dyDescent="0.3">
      <c r="D12764" s="5"/>
      <c r="E12764" s="5"/>
    </row>
    <row r="12765" spans="4:5" x14ac:dyDescent="0.3">
      <c r="D12765" s="5"/>
      <c r="E12765" s="5"/>
    </row>
    <row r="12766" spans="4:5" x14ac:dyDescent="0.3">
      <c r="D12766" s="5"/>
      <c r="E12766" s="5"/>
    </row>
    <row r="12767" spans="4:5" x14ac:dyDescent="0.3">
      <c r="D12767" s="5"/>
      <c r="E12767" s="5"/>
    </row>
    <row r="12768" spans="4:5" x14ac:dyDescent="0.3">
      <c r="D12768" s="5"/>
      <c r="E12768" s="5"/>
    </row>
    <row r="12769" spans="4:5" x14ac:dyDescent="0.3">
      <c r="D12769" s="5"/>
      <c r="E12769" s="5"/>
    </row>
    <row r="12770" spans="4:5" x14ac:dyDescent="0.3">
      <c r="D12770" s="5"/>
      <c r="E12770" s="5"/>
    </row>
    <row r="12771" spans="4:5" x14ac:dyDescent="0.3">
      <c r="D12771" s="5"/>
      <c r="E12771" s="5"/>
    </row>
    <row r="12772" spans="4:5" x14ac:dyDescent="0.3">
      <c r="D12772" s="5"/>
      <c r="E12772" s="5"/>
    </row>
    <row r="12773" spans="4:5" x14ac:dyDescent="0.3">
      <c r="D12773" s="5"/>
      <c r="E12773" s="5"/>
    </row>
    <row r="12774" spans="4:5" x14ac:dyDescent="0.3">
      <c r="D12774" s="5"/>
      <c r="E12774" s="5"/>
    </row>
    <row r="12775" spans="4:5" x14ac:dyDescent="0.3">
      <c r="D12775" s="5"/>
      <c r="E12775" s="5"/>
    </row>
    <row r="12776" spans="4:5" x14ac:dyDescent="0.3">
      <c r="D12776" s="5"/>
      <c r="E12776" s="5"/>
    </row>
    <row r="12777" spans="4:5" x14ac:dyDescent="0.3">
      <c r="D12777" s="5"/>
      <c r="E12777" s="5"/>
    </row>
    <row r="12778" spans="4:5" x14ac:dyDescent="0.3">
      <c r="D12778" s="5"/>
      <c r="E12778" s="5"/>
    </row>
    <row r="12779" spans="4:5" x14ac:dyDescent="0.3">
      <c r="D12779" s="5"/>
      <c r="E12779" s="5"/>
    </row>
    <row r="12780" spans="4:5" x14ac:dyDescent="0.3">
      <c r="D12780" s="5"/>
      <c r="E12780" s="5"/>
    </row>
    <row r="12781" spans="4:5" x14ac:dyDescent="0.3">
      <c r="D12781" s="5"/>
      <c r="E12781" s="5"/>
    </row>
    <row r="12782" spans="4:5" x14ac:dyDescent="0.3">
      <c r="D12782" s="5"/>
      <c r="E12782" s="5"/>
    </row>
    <row r="12783" spans="4:5" x14ac:dyDescent="0.3">
      <c r="D12783" s="5"/>
      <c r="E12783" s="5"/>
    </row>
    <row r="12784" spans="4:5" x14ac:dyDescent="0.3">
      <c r="D12784" s="5"/>
      <c r="E12784" s="5"/>
    </row>
    <row r="12785" spans="4:5" x14ac:dyDescent="0.3">
      <c r="D12785" s="5"/>
      <c r="E12785" s="5"/>
    </row>
    <row r="12786" spans="4:5" x14ac:dyDescent="0.3">
      <c r="D12786" s="5"/>
      <c r="E12786" s="5"/>
    </row>
    <row r="12787" spans="4:5" x14ac:dyDescent="0.3">
      <c r="D12787" s="5"/>
      <c r="E12787" s="5"/>
    </row>
    <row r="12788" spans="4:5" x14ac:dyDescent="0.3">
      <c r="D12788" s="5"/>
      <c r="E12788" s="5"/>
    </row>
    <row r="12789" spans="4:5" x14ac:dyDescent="0.3">
      <c r="D12789" s="5"/>
      <c r="E12789" s="5"/>
    </row>
    <row r="12790" spans="4:5" x14ac:dyDescent="0.3">
      <c r="D12790" s="5"/>
      <c r="E12790" s="5"/>
    </row>
    <row r="12791" spans="4:5" x14ac:dyDescent="0.3">
      <c r="D12791" s="5"/>
      <c r="E12791" s="5"/>
    </row>
    <row r="12792" spans="4:5" x14ac:dyDescent="0.3">
      <c r="D12792" s="5"/>
      <c r="E12792" s="5"/>
    </row>
    <row r="12793" spans="4:5" x14ac:dyDescent="0.3">
      <c r="D12793" s="5"/>
      <c r="E12793" s="5"/>
    </row>
    <row r="12794" spans="4:5" x14ac:dyDescent="0.3">
      <c r="D12794" s="5"/>
      <c r="E12794" s="5"/>
    </row>
    <row r="12795" spans="4:5" x14ac:dyDescent="0.3">
      <c r="D12795" s="5"/>
      <c r="E12795" s="5"/>
    </row>
    <row r="12796" spans="4:5" x14ac:dyDescent="0.3">
      <c r="D12796" s="5"/>
      <c r="E12796" s="5"/>
    </row>
    <row r="12797" spans="4:5" x14ac:dyDescent="0.3">
      <c r="D12797" s="5"/>
      <c r="E12797" s="5"/>
    </row>
    <row r="12798" spans="4:5" x14ac:dyDescent="0.3">
      <c r="D12798" s="5"/>
      <c r="E12798" s="5"/>
    </row>
    <row r="12799" spans="4:5" x14ac:dyDescent="0.3">
      <c r="D12799" s="5"/>
      <c r="E12799" s="5"/>
    </row>
    <row r="12800" spans="4:5" x14ac:dyDescent="0.3">
      <c r="D12800" s="5"/>
      <c r="E12800" s="5"/>
    </row>
    <row r="12801" spans="4:5" x14ac:dyDescent="0.3">
      <c r="D12801" s="5"/>
      <c r="E12801" s="5"/>
    </row>
    <row r="12802" spans="4:5" x14ac:dyDescent="0.3">
      <c r="D12802" s="5"/>
      <c r="E12802" s="5"/>
    </row>
    <row r="12803" spans="4:5" x14ac:dyDescent="0.3">
      <c r="D12803" s="5"/>
      <c r="E12803" s="5"/>
    </row>
    <row r="12804" spans="4:5" x14ac:dyDescent="0.3">
      <c r="D12804" s="5"/>
      <c r="E12804" s="5"/>
    </row>
    <row r="12805" spans="4:5" x14ac:dyDescent="0.3">
      <c r="D12805" s="5"/>
      <c r="E12805" s="5"/>
    </row>
    <row r="12806" spans="4:5" x14ac:dyDescent="0.3">
      <c r="D12806" s="5"/>
      <c r="E12806" s="5"/>
    </row>
    <row r="12807" spans="4:5" x14ac:dyDescent="0.3">
      <c r="D12807" s="5"/>
      <c r="E12807" s="5"/>
    </row>
    <row r="12808" spans="4:5" x14ac:dyDescent="0.3">
      <c r="D12808" s="5"/>
      <c r="E12808" s="5"/>
    </row>
    <row r="12809" spans="4:5" x14ac:dyDescent="0.3">
      <c r="D12809" s="5"/>
      <c r="E12809" s="5"/>
    </row>
    <row r="12810" spans="4:5" x14ac:dyDescent="0.3">
      <c r="D12810" s="5"/>
      <c r="E12810" s="5"/>
    </row>
    <row r="12811" spans="4:5" x14ac:dyDescent="0.3">
      <c r="D12811" s="5"/>
      <c r="E12811" s="5"/>
    </row>
    <row r="12812" spans="4:5" x14ac:dyDescent="0.3">
      <c r="D12812" s="5"/>
      <c r="E12812" s="5"/>
    </row>
    <row r="12813" spans="4:5" x14ac:dyDescent="0.3">
      <c r="D12813" s="5"/>
      <c r="E12813" s="5"/>
    </row>
    <row r="12814" spans="4:5" x14ac:dyDescent="0.3">
      <c r="D12814" s="5"/>
      <c r="E12814" s="5"/>
    </row>
    <row r="12815" spans="4:5" x14ac:dyDescent="0.3">
      <c r="D12815" s="5"/>
      <c r="E12815" s="5"/>
    </row>
    <row r="12816" spans="4:5" x14ac:dyDescent="0.3">
      <c r="D12816" s="5"/>
      <c r="E12816" s="5"/>
    </row>
    <row r="12817" spans="4:5" x14ac:dyDescent="0.3">
      <c r="D12817" s="5"/>
      <c r="E12817" s="5"/>
    </row>
    <row r="12818" spans="4:5" x14ac:dyDescent="0.3">
      <c r="D12818" s="5"/>
      <c r="E12818" s="5"/>
    </row>
    <row r="12819" spans="4:5" x14ac:dyDescent="0.3">
      <c r="D12819" s="5"/>
      <c r="E12819" s="5"/>
    </row>
    <row r="12820" spans="4:5" x14ac:dyDescent="0.3">
      <c r="D12820" s="5"/>
      <c r="E12820" s="5"/>
    </row>
    <row r="12821" spans="4:5" x14ac:dyDescent="0.3">
      <c r="D12821" s="5"/>
      <c r="E12821" s="5"/>
    </row>
    <row r="12822" spans="4:5" x14ac:dyDescent="0.3">
      <c r="D12822" s="5"/>
      <c r="E12822" s="5"/>
    </row>
    <row r="12823" spans="4:5" x14ac:dyDescent="0.3">
      <c r="D12823" s="5"/>
      <c r="E12823" s="5"/>
    </row>
    <row r="12824" spans="4:5" x14ac:dyDescent="0.3">
      <c r="D12824" s="5"/>
      <c r="E12824" s="5"/>
    </row>
    <row r="12825" spans="4:5" x14ac:dyDescent="0.3">
      <c r="D12825" s="5"/>
      <c r="E12825" s="5"/>
    </row>
    <row r="12826" spans="4:5" x14ac:dyDescent="0.3">
      <c r="D12826" s="5"/>
      <c r="E12826" s="5"/>
    </row>
    <row r="12827" spans="4:5" x14ac:dyDescent="0.3">
      <c r="D12827" s="5"/>
      <c r="E12827" s="5"/>
    </row>
    <row r="12828" spans="4:5" x14ac:dyDescent="0.3">
      <c r="D12828" s="5"/>
      <c r="E12828" s="5"/>
    </row>
    <row r="12829" spans="4:5" x14ac:dyDescent="0.3">
      <c r="D12829" s="5"/>
      <c r="E12829" s="5"/>
    </row>
    <row r="12830" spans="4:5" x14ac:dyDescent="0.3">
      <c r="D12830" s="5"/>
      <c r="E12830" s="5"/>
    </row>
    <row r="12831" spans="4:5" x14ac:dyDescent="0.3">
      <c r="D12831" s="5"/>
      <c r="E12831" s="5"/>
    </row>
    <row r="12832" spans="4:5" x14ac:dyDescent="0.3">
      <c r="D12832" s="5"/>
      <c r="E12832" s="5"/>
    </row>
    <row r="12833" spans="4:5" x14ac:dyDescent="0.3">
      <c r="D12833" s="5"/>
      <c r="E12833" s="5"/>
    </row>
    <row r="12834" spans="4:5" x14ac:dyDescent="0.3">
      <c r="D12834" s="5"/>
      <c r="E12834" s="5"/>
    </row>
    <row r="12835" spans="4:5" x14ac:dyDescent="0.3">
      <c r="D12835" s="5"/>
      <c r="E12835" s="5"/>
    </row>
    <row r="12836" spans="4:5" x14ac:dyDescent="0.3">
      <c r="D12836" s="5"/>
      <c r="E12836" s="5"/>
    </row>
    <row r="12837" spans="4:5" x14ac:dyDescent="0.3">
      <c r="D12837" s="5"/>
      <c r="E12837" s="5"/>
    </row>
    <row r="12838" spans="4:5" x14ac:dyDescent="0.3">
      <c r="D12838" s="5"/>
      <c r="E12838" s="5"/>
    </row>
    <row r="12839" spans="4:5" x14ac:dyDescent="0.3">
      <c r="D12839" s="5"/>
      <c r="E12839" s="5"/>
    </row>
    <row r="12840" spans="4:5" x14ac:dyDescent="0.3">
      <c r="D12840" s="5"/>
      <c r="E12840" s="5"/>
    </row>
    <row r="12841" spans="4:5" x14ac:dyDescent="0.3">
      <c r="D12841" s="5"/>
      <c r="E12841" s="5"/>
    </row>
    <row r="12842" spans="4:5" x14ac:dyDescent="0.3">
      <c r="D12842" s="5"/>
      <c r="E12842" s="5"/>
    </row>
    <row r="12843" spans="4:5" x14ac:dyDescent="0.3">
      <c r="D12843" s="5"/>
      <c r="E12843" s="5"/>
    </row>
    <row r="12844" spans="4:5" x14ac:dyDescent="0.3">
      <c r="D12844" s="5"/>
      <c r="E12844" s="5"/>
    </row>
    <row r="12845" spans="4:5" x14ac:dyDescent="0.3">
      <c r="D12845" s="5"/>
      <c r="E12845" s="5"/>
    </row>
    <row r="12846" spans="4:5" x14ac:dyDescent="0.3">
      <c r="D12846" s="5"/>
      <c r="E12846" s="5"/>
    </row>
    <row r="12847" spans="4:5" x14ac:dyDescent="0.3">
      <c r="D12847" s="5"/>
      <c r="E12847" s="5"/>
    </row>
    <row r="12848" spans="4:5" x14ac:dyDescent="0.3">
      <c r="D12848" s="5"/>
      <c r="E12848" s="5"/>
    </row>
    <row r="12849" spans="4:5" x14ac:dyDescent="0.3">
      <c r="D12849" s="5"/>
      <c r="E12849" s="5"/>
    </row>
    <row r="12850" spans="4:5" x14ac:dyDescent="0.3">
      <c r="D12850" s="5"/>
      <c r="E12850" s="5"/>
    </row>
    <row r="12851" spans="4:5" x14ac:dyDescent="0.3">
      <c r="D12851" s="5"/>
      <c r="E12851" s="5"/>
    </row>
    <row r="12852" spans="4:5" x14ac:dyDescent="0.3">
      <c r="D12852" s="5"/>
      <c r="E12852" s="5"/>
    </row>
    <row r="12853" spans="4:5" x14ac:dyDescent="0.3">
      <c r="D12853" s="5"/>
      <c r="E12853" s="5"/>
    </row>
    <row r="12854" spans="4:5" x14ac:dyDescent="0.3">
      <c r="D12854" s="5"/>
      <c r="E12854" s="5"/>
    </row>
    <row r="12855" spans="4:5" x14ac:dyDescent="0.3">
      <c r="D12855" s="5"/>
      <c r="E12855" s="5"/>
    </row>
    <row r="12856" spans="4:5" x14ac:dyDescent="0.3">
      <c r="D12856" s="5"/>
      <c r="E12856" s="5"/>
    </row>
    <row r="12857" spans="4:5" x14ac:dyDescent="0.3">
      <c r="D12857" s="5"/>
      <c r="E12857" s="5"/>
    </row>
    <row r="12858" spans="4:5" x14ac:dyDescent="0.3">
      <c r="D12858" s="5"/>
      <c r="E12858" s="5"/>
    </row>
    <row r="12859" spans="4:5" x14ac:dyDescent="0.3">
      <c r="D12859" s="5"/>
      <c r="E12859" s="5"/>
    </row>
    <row r="12860" spans="4:5" x14ac:dyDescent="0.3">
      <c r="D12860" s="5"/>
      <c r="E12860" s="5"/>
    </row>
    <row r="12861" spans="4:5" x14ac:dyDescent="0.3">
      <c r="D12861" s="5"/>
      <c r="E12861" s="5"/>
    </row>
    <row r="12862" spans="4:5" x14ac:dyDescent="0.3">
      <c r="D12862" s="5"/>
      <c r="E12862" s="5"/>
    </row>
    <row r="12863" spans="4:5" x14ac:dyDescent="0.3">
      <c r="D12863" s="5"/>
      <c r="E12863" s="5"/>
    </row>
    <row r="12864" spans="4:5" x14ac:dyDescent="0.3">
      <c r="D12864" s="5"/>
      <c r="E12864" s="5"/>
    </row>
    <row r="12865" spans="4:5" x14ac:dyDescent="0.3">
      <c r="D12865" s="5"/>
      <c r="E12865" s="5"/>
    </row>
    <row r="12866" spans="4:5" x14ac:dyDescent="0.3">
      <c r="D12866" s="5"/>
      <c r="E12866" s="5"/>
    </row>
    <row r="12867" spans="4:5" x14ac:dyDescent="0.3">
      <c r="D12867" s="5"/>
      <c r="E12867" s="5"/>
    </row>
    <row r="12868" spans="4:5" x14ac:dyDescent="0.3">
      <c r="D12868" s="5"/>
      <c r="E12868" s="5"/>
    </row>
    <row r="12869" spans="4:5" x14ac:dyDescent="0.3">
      <c r="D12869" s="5"/>
      <c r="E12869" s="5"/>
    </row>
    <row r="12870" spans="4:5" x14ac:dyDescent="0.3">
      <c r="D12870" s="5"/>
      <c r="E12870" s="5"/>
    </row>
    <row r="12871" spans="4:5" x14ac:dyDescent="0.3">
      <c r="D12871" s="5"/>
      <c r="E12871" s="5"/>
    </row>
    <row r="12872" spans="4:5" x14ac:dyDescent="0.3">
      <c r="D12872" s="5"/>
      <c r="E12872" s="5"/>
    </row>
    <row r="12873" spans="4:5" x14ac:dyDescent="0.3">
      <c r="D12873" s="5"/>
      <c r="E12873" s="5"/>
    </row>
    <row r="12874" spans="4:5" x14ac:dyDescent="0.3">
      <c r="D12874" s="5"/>
      <c r="E12874" s="5"/>
    </row>
    <row r="12875" spans="4:5" x14ac:dyDescent="0.3">
      <c r="D12875" s="5"/>
      <c r="E12875" s="5"/>
    </row>
    <row r="12876" spans="4:5" x14ac:dyDescent="0.3">
      <c r="D12876" s="5"/>
      <c r="E12876" s="5"/>
    </row>
    <row r="12877" spans="4:5" x14ac:dyDescent="0.3">
      <c r="D12877" s="5"/>
      <c r="E12877" s="5"/>
    </row>
    <row r="12878" spans="4:5" x14ac:dyDescent="0.3">
      <c r="D12878" s="5"/>
      <c r="E12878" s="5"/>
    </row>
    <row r="12879" spans="4:5" x14ac:dyDescent="0.3">
      <c r="D12879" s="5"/>
      <c r="E12879" s="5"/>
    </row>
    <row r="12880" spans="4:5" x14ac:dyDescent="0.3">
      <c r="D12880" s="5"/>
      <c r="E12880" s="5"/>
    </row>
    <row r="12881" spans="4:5" x14ac:dyDescent="0.3">
      <c r="D12881" s="5"/>
      <c r="E12881" s="5"/>
    </row>
    <row r="12882" spans="4:5" x14ac:dyDescent="0.3">
      <c r="D12882" s="5"/>
      <c r="E12882" s="5"/>
    </row>
    <row r="12883" spans="4:5" x14ac:dyDescent="0.3">
      <c r="D12883" s="5"/>
      <c r="E12883" s="5"/>
    </row>
    <row r="12884" spans="4:5" x14ac:dyDescent="0.3">
      <c r="D12884" s="5"/>
      <c r="E12884" s="5"/>
    </row>
    <row r="12885" spans="4:5" x14ac:dyDescent="0.3">
      <c r="D12885" s="5"/>
      <c r="E12885" s="5"/>
    </row>
    <row r="12886" spans="4:5" x14ac:dyDescent="0.3">
      <c r="D12886" s="5"/>
      <c r="E12886" s="5"/>
    </row>
    <row r="12887" spans="4:5" x14ac:dyDescent="0.3">
      <c r="D12887" s="5"/>
      <c r="E12887" s="5"/>
    </row>
    <row r="12888" spans="4:5" x14ac:dyDescent="0.3">
      <c r="D12888" s="5"/>
      <c r="E12888" s="5"/>
    </row>
    <row r="12889" spans="4:5" x14ac:dyDescent="0.3">
      <c r="D12889" s="5"/>
      <c r="E12889" s="5"/>
    </row>
    <row r="12890" spans="4:5" x14ac:dyDescent="0.3">
      <c r="D12890" s="5"/>
      <c r="E12890" s="5"/>
    </row>
    <row r="12891" spans="4:5" x14ac:dyDescent="0.3">
      <c r="D12891" s="5"/>
      <c r="E12891" s="5"/>
    </row>
    <row r="12892" spans="4:5" x14ac:dyDescent="0.3">
      <c r="D12892" s="5"/>
      <c r="E12892" s="5"/>
    </row>
    <row r="12893" spans="4:5" x14ac:dyDescent="0.3">
      <c r="D12893" s="5"/>
      <c r="E12893" s="5"/>
    </row>
    <row r="12894" spans="4:5" x14ac:dyDescent="0.3">
      <c r="D12894" s="5"/>
      <c r="E12894" s="5"/>
    </row>
    <row r="12895" spans="4:5" x14ac:dyDescent="0.3">
      <c r="D12895" s="5"/>
      <c r="E12895" s="5"/>
    </row>
    <row r="12896" spans="4:5" x14ac:dyDescent="0.3">
      <c r="D12896" s="5"/>
      <c r="E12896" s="5"/>
    </row>
    <row r="12897" spans="4:5" x14ac:dyDescent="0.3">
      <c r="D12897" s="5"/>
      <c r="E12897" s="5"/>
    </row>
    <row r="12898" spans="4:5" x14ac:dyDescent="0.3">
      <c r="D12898" s="5"/>
      <c r="E12898" s="5"/>
    </row>
    <row r="12899" spans="4:5" x14ac:dyDescent="0.3">
      <c r="D12899" s="5"/>
      <c r="E12899" s="5"/>
    </row>
    <row r="12900" spans="4:5" x14ac:dyDescent="0.3">
      <c r="D12900" s="5"/>
      <c r="E12900" s="5"/>
    </row>
    <row r="12901" spans="4:5" x14ac:dyDescent="0.3">
      <c r="D12901" s="5"/>
      <c r="E12901" s="5"/>
    </row>
    <row r="12902" spans="4:5" x14ac:dyDescent="0.3">
      <c r="D12902" s="5"/>
      <c r="E12902" s="5"/>
    </row>
    <row r="12903" spans="4:5" x14ac:dyDescent="0.3">
      <c r="D12903" s="5"/>
      <c r="E12903" s="5"/>
    </row>
    <row r="12904" spans="4:5" x14ac:dyDescent="0.3">
      <c r="D12904" s="5"/>
      <c r="E12904" s="5"/>
    </row>
    <row r="12905" spans="4:5" x14ac:dyDescent="0.3">
      <c r="D12905" s="5"/>
      <c r="E12905" s="5"/>
    </row>
    <row r="12906" spans="4:5" x14ac:dyDescent="0.3">
      <c r="D12906" s="5"/>
      <c r="E12906" s="5"/>
    </row>
    <row r="12907" spans="4:5" x14ac:dyDescent="0.3">
      <c r="D12907" s="5"/>
      <c r="E12907" s="5"/>
    </row>
    <row r="12908" spans="4:5" x14ac:dyDescent="0.3">
      <c r="D12908" s="5"/>
      <c r="E12908" s="5"/>
    </row>
    <row r="12909" spans="4:5" x14ac:dyDescent="0.3">
      <c r="D12909" s="5"/>
      <c r="E12909" s="5"/>
    </row>
    <row r="12910" spans="4:5" x14ac:dyDescent="0.3">
      <c r="D12910" s="5"/>
      <c r="E12910" s="5"/>
    </row>
    <row r="12911" spans="4:5" x14ac:dyDescent="0.3">
      <c r="D12911" s="5"/>
      <c r="E12911" s="5"/>
    </row>
    <row r="12912" spans="4:5" x14ac:dyDescent="0.3">
      <c r="D12912" s="5"/>
      <c r="E12912" s="5"/>
    </row>
    <row r="12913" spans="4:5" x14ac:dyDescent="0.3">
      <c r="D12913" s="5"/>
      <c r="E12913" s="5"/>
    </row>
    <row r="12914" spans="4:5" x14ac:dyDescent="0.3">
      <c r="D12914" s="5"/>
      <c r="E12914" s="5"/>
    </row>
    <row r="12915" spans="4:5" x14ac:dyDescent="0.3">
      <c r="D12915" s="5"/>
      <c r="E12915" s="5"/>
    </row>
    <row r="12916" spans="4:5" x14ac:dyDescent="0.3">
      <c r="D12916" s="5"/>
      <c r="E12916" s="5"/>
    </row>
    <row r="12917" spans="4:5" x14ac:dyDescent="0.3">
      <c r="D12917" s="5"/>
      <c r="E12917" s="5"/>
    </row>
    <row r="12918" spans="4:5" x14ac:dyDescent="0.3">
      <c r="D12918" s="5"/>
      <c r="E12918" s="5"/>
    </row>
    <row r="12919" spans="4:5" x14ac:dyDescent="0.3">
      <c r="D12919" s="5"/>
      <c r="E12919" s="5"/>
    </row>
    <row r="12920" spans="4:5" x14ac:dyDescent="0.3">
      <c r="D12920" s="5"/>
      <c r="E12920" s="5"/>
    </row>
    <row r="12921" spans="4:5" x14ac:dyDescent="0.3">
      <c r="D12921" s="5"/>
      <c r="E12921" s="5"/>
    </row>
    <row r="12922" spans="4:5" x14ac:dyDescent="0.3">
      <c r="D12922" s="5"/>
      <c r="E12922" s="5"/>
    </row>
    <row r="12923" spans="4:5" x14ac:dyDescent="0.3">
      <c r="D12923" s="5"/>
      <c r="E12923" s="5"/>
    </row>
    <row r="12924" spans="4:5" x14ac:dyDescent="0.3">
      <c r="D12924" s="5"/>
      <c r="E12924" s="5"/>
    </row>
    <row r="12925" spans="4:5" x14ac:dyDescent="0.3">
      <c r="D12925" s="5"/>
      <c r="E12925" s="5"/>
    </row>
    <row r="12926" spans="4:5" x14ac:dyDescent="0.3">
      <c r="D12926" s="5"/>
      <c r="E12926" s="5"/>
    </row>
    <row r="12927" spans="4:5" x14ac:dyDescent="0.3">
      <c r="D12927" s="5"/>
      <c r="E12927" s="5"/>
    </row>
    <row r="12928" spans="4:5" x14ac:dyDescent="0.3">
      <c r="D12928" s="5"/>
      <c r="E12928" s="5"/>
    </row>
    <row r="12929" spans="4:5" x14ac:dyDescent="0.3">
      <c r="D12929" s="5"/>
      <c r="E12929" s="5"/>
    </row>
    <row r="12930" spans="4:5" x14ac:dyDescent="0.3">
      <c r="D12930" s="5"/>
      <c r="E12930" s="5"/>
    </row>
    <row r="12931" spans="4:5" x14ac:dyDescent="0.3">
      <c r="D12931" s="5"/>
      <c r="E12931" s="5"/>
    </row>
    <row r="12932" spans="4:5" x14ac:dyDescent="0.3">
      <c r="D12932" s="5"/>
      <c r="E12932" s="5"/>
    </row>
    <row r="12933" spans="4:5" x14ac:dyDescent="0.3">
      <c r="D12933" s="5"/>
      <c r="E12933" s="5"/>
    </row>
    <row r="12934" spans="4:5" x14ac:dyDescent="0.3">
      <c r="D12934" s="5"/>
      <c r="E12934" s="5"/>
    </row>
    <row r="12935" spans="4:5" x14ac:dyDescent="0.3">
      <c r="D12935" s="5"/>
      <c r="E12935" s="5"/>
    </row>
    <row r="12936" spans="4:5" x14ac:dyDescent="0.3">
      <c r="D12936" s="5"/>
      <c r="E12936" s="5"/>
    </row>
    <row r="12937" spans="4:5" x14ac:dyDescent="0.3">
      <c r="D12937" s="5"/>
      <c r="E12937" s="5"/>
    </row>
    <row r="12938" spans="4:5" x14ac:dyDescent="0.3">
      <c r="D12938" s="5"/>
      <c r="E12938" s="5"/>
    </row>
    <row r="12939" spans="4:5" x14ac:dyDescent="0.3">
      <c r="D12939" s="5"/>
      <c r="E12939" s="5"/>
    </row>
    <row r="12940" spans="4:5" x14ac:dyDescent="0.3">
      <c r="D12940" s="5"/>
      <c r="E12940" s="5"/>
    </row>
    <row r="12941" spans="4:5" x14ac:dyDescent="0.3">
      <c r="D12941" s="5"/>
      <c r="E12941" s="5"/>
    </row>
    <row r="12942" spans="4:5" x14ac:dyDescent="0.3">
      <c r="D12942" s="5"/>
      <c r="E12942" s="5"/>
    </row>
    <row r="12943" spans="4:5" x14ac:dyDescent="0.3">
      <c r="D12943" s="5"/>
      <c r="E12943" s="5"/>
    </row>
    <row r="12944" spans="4:5" x14ac:dyDescent="0.3">
      <c r="D12944" s="5"/>
      <c r="E12944" s="5"/>
    </row>
    <row r="12945" spans="4:5" x14ac:dyDescent="0.3">
      <c r="D12945" s="5"/>
      <c r="E12945" s="5"/>
    </row>
    <row r="12946" spans="4:5" x14ac:dyDescent="0.3">
      <c r="D12946" s="5"/>
      <c r="E12946" s="5"/>
    </row>
    <row r="12947" spans="4:5" x14ac:dyDescent="0.3">
      <c r="D12947" s="5"/>
      <c r="E12947" s="5"/>
    </row>
    <row r="12948" spans="4:5" x14ac:dyDescent="0.3">
      <c r="D12948" s="5"/>
      <c r="E12948" s="5"/>
    </row>
    <row r="12949" spans="4:5" x14ac:dyDescent="0.3">
      <c r="D12949" s="5"/>
      <c r="E12949" s="5"/>
    </row>
    <row r="12950" spans="4:5" x14ac:dyDescent="0.3">
      <c r="D12950" s="5"/>
      <c r="E12950" s="5"/>
    </row>
    <row r="12951" spans="4:5" x14ac:dyDescent="0.3">
      <c r="D12951" s="5"/>
      <c r="E12951" s="5"/>
    </row>
    <row r="12952" spans="4:5" x14ac:dyDescent="0.3">
      <c r="D12952" s="5"/>
      <c r="E12952" s="5"/>
    </row>
    <row r="12953" spans="4:5" x14ac:dyDescent="0.3">
      <c r="D12953" s="5"/>
      <c r="E12953" s="5"/>
    </row>
    <row r="12954" spans="4:5" x14ac:dyDescent="0.3">
      <c r="D12954" s="5"/>
      <c r="E12954" s="5"/>
    </row>
    <row r="12955" spans="4:5" x14ac:dyDescent="0.3">
      <c r="D12955" s="5"/>
      <c r="E12955" s="5"/>
    </row>
    <row r="12956" spans="4:5" x14ac:dyDescent="0.3">
      <c r="D12956" s="5"/>
      <c r="E12956" s="5"/>
    </row>
    <row r="12957" spans="4:5" x14ac:dyDescent="0.3">
      <c r="D12957" s="5"/>
      <c r="E12957" s="5"/>
    </row>
    <row r="12958" spans="4:5" x14ac:dyDescent="0.3">
      <c r="D12958" s="5"/>
      <c r="E12958" s="5"/>
    </row>
    <row r="12959" spans="4:5" x14ac:dyDescent="0.3">
      <c r="D12959" s="5"/>
      <c r="E12959" s="5"/>
    </row>
    <row r="12960" spans="4:5" x14ac:dyDescent="0.3">
      <c r="D12960" s="5"/>
      <c r="E12960" s="5"/>
    </row>
    <row r="12961" spans="4:5" x14ac:dyDescent="0.3">
      <c r="D12961" s="5"/>
      <c r="E12961" s="5"/>
    </row>
    <row r="12962" spans="4:5" x14ac:dyDescent="0.3">
      <c r="D12962" s="5"/>
      <c r="E12962" s="5"/>
    </row>
    <row r="12963" spans="4:5" x14ac:dyDescent="0.3">
      <c r="D12963" s="5"/>
      <c r="E12963" s="5"/>
    </row>
    <row r="12964" spans="4:5" x14ac:dyDescent="0.3">
      <c r="D12964" s="5"/>
      <c r="E12964" s="5"/>
    </row>
    <row r="12965" spans="4:5" x14ac:dyDescent="0.3">
      <c r="D12965" s="5"/>
      <c r="E12965" s="5"/>
    </row>
    <row r="12966" spans="4:5" x14ac:dyDescent="0.3">
      <c r="D12966" s="5"/>
      <c r="E12966" s="5"/>
    </row>
    <row r="12967" spans="4:5" x14ac:dyDescent="0.3">
      <c r="D12967" s="5"/>
      <c r="E12967" s="5"/>
    </row>
    <row r="12968" spans="4:5" x14ac:dyDescent="0.3">
      <c r="D12968" s="5"/>
      <c r="E12968" s="5"/>
    </row>
    <row r="12969" spans="4:5" x14ac:dyDescent="0.3">
      <c r="D12969" s="5"/>
      <c r="E12969" s="5"/>
    </row>
    <row r="12970" spans="4:5" x14ac:dyDescent="0.3">
      <c r="D12970" s="5"/>
      <c r="E12970" s="5"/>
    </row>
    <row r="12971" spans="4:5" x14ac:dyDescent="0.3">
      <c r="D12971" s="5"/>
      <c r="E12971" s="5"/>
    </row>
    <row r="12972" spans="4:5" x14ac:dyDescent="0.3">
      <c r="D12972" s="5"/>
      <c r="E12972" s="5"/>
    </row>
    <row r="12973" spans="4:5" x14ac:dyDescent="0.3">
      <c r="D12973" s="5"/>
      <c r="E12973" s="5"/>
    </row>
    <row r="12974" spans="4:5" x14ac:dyDescent="0.3">
      <c r="D12974" s="5"/>
      <c r="E12974" s="5"/>
    </row>
    <row r="12975" spans="4:5" x14ac:dyDescent="0.3">
      <c r="D12975" s="5"/>
      <c r="E12975" s="5"/>
    </row>
    <row r="12976" spans="4:5" x14ac:dyDescent="0.3">
      <c r="D12976" s="5"/>
      <c r="E12976" s="5"/>
    </row>
    <row r="12977" spans="4:5" x14ac:dyDescent="0.3">
      <c r="D12977" s="5"/>
      <c r="E12977" s="5"/>
    </row>
    <row r="12978" spans="4:5" x14ac:dyDescent="0.3">
      <c r="D12978" s="5"/>
      <c r="E12978" s="5"/>
    </row>
    <row r="12979" spans="4:5" x14ac:dyDescent="0.3">
      <c r="D12979" s="5"/>
      <c r="E12979" s="5"/>
    </row>
    <row r="12980" spans="4:5" x14ac:dyDescent="0.3">
      <c r="D12980" s="5"/>
      <c r="E12980" s="5"/>
    </row>
    <row r="12981" spans="4:5" x14ac:dyDescent="0.3">
      <c r="D12981" s="5"/>
      <c r="E12981" s="5"/>
    </row>
    <row r="12982" spans="4:5" x14ac:dyDescent="0.3">
      <c r="D12982" s="5"/>
      <c r="E12982" s="5"/>
    </row>
    <row r="12983" spans="4:5" x14ac:dyDescent="0.3">
      <c r="D12983" s="5"/>
      <c r="E12983" s="5"/>
    </row>
    <row r="12984" spans="4:5" x14ac:dyDescent="0.3">
      <c r="D12984" s="5"/>
      <c r="E12984" s="5"/>
    </row>
    <row r="12985" spans="4:5" x14ac:dyDescent="0.3">
      <c r="D12985" s="5"/>
      <c r="E12985" s="5"/>
    </row>
    <row r="12986" spans="4:5" x14ac:dyDescent="0.3">
      <c r="D12986" s="5"/>
      <c r="E12986" s="5"/>
    </row>
    <row r="12987" spans="4:5" x14ac:dyDescent="0.3">
      <c r="D12987" s="5"/>
      <c r="E12987" s="5"/>
    </row>
    <row r="12988" spans="4:5" x14ac:dyDescent="0.3">
      <c r="D12988" s="5"/>
      <c r="E12988" s="5"/>
    </row>
    <row r="12989" spans="4:5" x14ac:dyDescent="0.3">
      <c r="D12989" s="5"/>
      <c r="E12989" s="5"/>
    </row>
    <row r="12990" spans="4:5" x14ac:dyDescent="0.3">
      <c r="D12990" s="5"/>
      <c r="E12990" s="5"/>
    </row>
    <row r="12991" spans="4:5" x14ac:dyDescent="0.3">
      <c r="D12991" s="5"/>
      <c r="E12991" s="5"/>
    </row>
    <row r="12992" spans="4:5" x14ac:dyDescent="0.3">
      <c r="D12992" s="5"/>
      <c r="E12992" s="5"/>
    </row>
    <row r="12993" spans="4:5" x14ac:dyDescent="0.3">
      <c r="D12993" s="5"/>
      <c r="E12993" s="5"/>
    </row>
    <row r="12994" spans="4:5" x14ac:dyDescent="0.3">
      <c r="D12994" s="5"/>
      <c r="E12994" s="5"/>
    </row>
    <row r="12995" spans="4:5" x14ac:dyDescent="0.3">
      <c r="D12995" s="5"/>
      <c r="E12995" s="5"/>
    </row>
    <row r="12996" spans="4:5" x14ac:dyDescent="0.3">
      <c r="D12996" s="5"/>
      <c r="E12996" s="5"/>
    </row>
    <row r="12997" spans="4:5" x14ac:dyDescent="0.3">
      <c r="D12997" s="5"/>
      <c r="E12997" s="5"/>
    </row>
    <row r="12998" spans="4:5" x14ac:dyDescent="0.3">
      <c r="D12998" s="5"/>
      <c r="E12998" s="5"/>
    </row>
    <row r="12999" spans="4:5" x14ac:dyDescent="0.3">
      <c r="D12999" s="5"/>
      <c r="E12999" s="5"/>
    </row>
    <row r="13000" spans="4:5" x14ac:dyDescent="0.3">
      <c r="D13000" s="5"/>
      <c r="E13000" s="5"/>
    </row>
    <row r="13001" spans="4:5" x14ac:dyDescent="0.3">
      <c r="D13001" s="5"/>
      <c r="E13001" s="5"/>
    </row>
    <row r="13002" spans="4:5" x14ac:dyDescent="0.3">
      <c r="D13002" s="5"/>
      <c r="E13002" s="5"/>
    </row>
    <row r="13003" spans="4:5" x14ac:dyDescent="0.3">
      <c r="D13003" s="5"/>
      <c r="E13003" s="5"/>
    </row>
    <row r="13004" spans="4:5" x14ac:dyDescent="0.3">
      <c r="D13004" s="5"/>
      <c r="E13004" s="5"/>
    </row>
    <row r="13005" spans="4:5" x14ac:dyDescent="0.3">
      <c r="D13005" s="5"/>
      <c r="E13005" s="5"/>
    </row>
    <row r="13006" spans="4:5" x14ac:dyDescent="0.3">
      <c r="D13006" s="5"/>
      <c r="E13006" s="5"/>
    </row>
    <row r="13007" spans="4:5" x14ac:dyDescent="0.3">
      <c r="D13007" s="5"/>
      <c r="E13007" s="5"/>
    </row>
    <row r="13008" spans="4:5" x14ac:dyDescent="0.3">
      <c r="D13008" s="5"/>
      <c r="E13008" s="5"/>
    </row>
    <row r="13009" spans="4:5" x14ac:dyDescent="0.3">
      <c r="D13009" s="5"/>
      <c r="E13009" s="5"/>
    </row>
    <row r="13010" spans="4:5" x14ac:dyDescent="0.3">
      <c r="D13010" s="5"/>
      <c r="E13010" s="5"/>
    </row>
    <row r="13011" spans="4:5" x14ac:dyDescent="0.3">
      <c r="D13011" s="5"/>
      <c r="E13011" s="5"/>
    </row>
    <row r="13012" spans="4:5" x14ac:dyDescent="0.3">
      <c r="D13012" s="5"/>
      <c r="E13012" s="5"/>
    </row>
    <row r="13013" spans="4:5" x14ac:dyDescent="0.3">
      <c r="D13013" s="5"/>
      <c r="E13013" s="5"/>
    </row>
    <row r="13014" spans="4:5" x14ac:dyDescent="0.3">
      <c r="D13014" s="5"/>
      <c r="E13014" s="5"/>
    </row>
    <row r="13015" spans="4:5" x14ac:dyDescent="0.3">
      <c r="D13015" s="5"/>
      <c r="E13015" s="5"/>
    </row>
    <row r="13016" spans="4:5" x14ac:dyDescent="0.3">
      <c r="D13016" s="5"/>
      <c r="E13016" s="5"/>
    </row>
    <row r="13017" spans="4:5" x14ac:dyDescent="0.3">
      <c r="D13017" s="5"/>
      <c r="E13017" s="5"/>
    </row>
    <row r="13018" spans="4:5" x14ac:dyDescent="0.3">
      <c r="D13018" s="5"/>
      <c r="E13018" s="5"/>
    </row>
    <row r="13019" spans="4:5" x14ac:dyDescent="0.3">
      <c r="D13019" s="5"/>
      <c r="E13019" s="5"/>
    </row>
    <row r="13020" spans="4:5" x14ac:dyDescent="0.3">
      <c r="D13020" s="5"/>
      <c r="E13020" s="5"/>
    </row>
    <row r="13021" spans="4:5" x14ac:dyDescent="0.3">
      <c r="D13021" s="5"/>
      <c r="E13021" s="5"/>
    </row>
    <row r="13022" spans="4:5" x14ac:dyDescent="0.3">
      <c r="D13022" s="5"/>
      <c r="E13022" s="5"/>
    </row>
    <row r="13023" spans="4:5" x14ac:dyDescent="0.3">
      <c r="D13023" s="5"/>
      <c r="E13023" s="5"/>
    </row>
    <row r="13024" spans="4:5" x14ac:dyDescent="0.3">
      <c r="D13024" s="5"/>
      <c r="E13024" s="5"/>
    </row>
    <row r="13025" spans="4:5" x14ac:dyDescent="0.3">
      <c r="D13025" s="5"/>
      <c r="E13025" s="5"/>
    </row>
    <row r="13026" spans="4:5" x14ac:dyDescent="0.3">
      <c r="D13026" s="5"/>
      <c r="E13026" s="5"/>
    </row>
    <row r="13027" spans="4:5" x14ac:dyDescent="0.3">
      <c r="D13027" s="5"/>
      <c r="E13027" s="5"/>
    </row>
    <row r="13028" spans="4:5" x14ac:dyDescent="0.3">
      <c r="D13028" s="5"/>
      <c r="E13028" s="5"/>
    </row>
    <row r="13029" spans="4:5" x14ac:dyDescent="0.3">
      <c r="D13029" s="5"/>
      <c r="E13029" s="5"/>
    </row>
    <row r="13030" spans="4:5" x14ac:dyDescent="0.3">
      <c r="D13030" s="5"/>
      <c r="E13030" s="5"/>
    </row>
    <row r="13031" spans="4:5" x14ac:dyDescent="0.3">
      <c r="D13031" s="5"/>
      <c r="E13031" s="5"/>
    </row>
    <row r="13032" spans="4:5" x14ac:dyDescent="0.3">
      <c r="D13032" s="5"/>
      <c r="E13032" s="5"/>
    </row>
    <row r="13033" spans="4:5" x14ac:dyDescent="0.3">
      <c r="D13033" s="5"/>
      <c r="E13033" s="5"/>
    </row>
    <row r="13034" spans="4:5" x14ac:dyDescent="0.3">
      <c r="D13034" s="5"/>
      <c r="E13034" s="5"/>
    </row>
    <row r="13035" spans="4:5" x14ac:dyDescent="0.3">
      <c r="D13035" s="5"/>
      <c r="E13035" s="5"/>
    </row>
    <row r="13036" spans="4:5" x14ac:dyDescent="0.3">
      <c r="D13036" s="5"/>
      <c r="E13036" s="5"/>
    </row>
    <row r="13037" spans="4:5" x14ac:dyDescent="0.3">
      <c r="D13037" s="5"/>
      <c r="E13037" s="5"/>
    </row>
    <row r="13038" spans="4:5" x14ac:dyDescent="0.3">
      <c r="D13038" s="5"/>
      <c r="E13038" s="5"/>
    </row>
    <row r="13039" spans="4:5" x14ac:dyDescent="0.3">
      <c r="D13039" s="5"/>
      <c r="E13039" s="5"/>
    </row>
    <row r="13040" spans="4:5" x14ac:dyDescent="0.3">
      <c r="D13040" s="5"/>
      <c r="E13040" s="5"/>
    </row>
    <row r="13041" spans="4:5" x14ac:dyDescent="0.3">
      <c r="D13041" s="5"/>
      <c r="E13041" s="5"/>
    </row>
    <row r="13042" spans="4:5" x14ac:dyDescent="0.3">
      <c r="D13042" s="5"/>
      <c r="E13042" s="5"/>
    </row>
    <row r="13043" spans="4:5" x14ac:dyDescent="0.3">
      <c r="D13043" s="5"/>
      <c r="E13043" s="5"/>
    </row>
    <row r="13044" spans="4:5" x14ac:dyDescent="0.3">
      <c r="D13044" s="5"/>
      <c r="E13044" s="5"/>
    </row>
    <row r="13045" spans="4:5" x14ac:dyDescent="0.3">
      <c r="D13045" s="5"/>
      <c r="E13045" s="5"/>
    </row>
    <row r="13046" spans="4:5" x14ac:dyDescent="0.3">
      <c r="D13046" s="5"/>
      <c r="E13046" s="5"/>
    </row>
    <row r="13047" spans="4:5" x14ac:dyDescent="0.3">
      <c r="D13047" s="5"/>
      <c r="E13047" s="5"/>
    </row>
    <row r="13048" spans="4:5" x14ac:dyDescent="0.3">
      <c r="D13048" s="5"/>
      <c r="E13048" s="5"/>
    </row>
    <row r="13049" spans="4:5" x14ac:dyDescent="0.3">
      <c r="D13049" s="5"/>
      <c r="E13049" s="5"/>
    </row>
    <row r="13050" spans="4:5" x14ac:dyDescent="0.3">
      <c r="D13050" s="5"/>
      <c r="E13050" s="5"/>
    </row>
    <row r="13051" spans="4:5" x14ac:dyDescent="0.3">
      <c r="D13051" s="5"/>
      <c r="E13051" s="5"/>
    </row>
    <row r="13052" spans="4:5" x14ac:dyDescent="0.3">
      <c r="D13052" s="5"/>
      <c r="E13052" s="5"/>
    </row>
    <row r="13053" spans="4:5" x14ac:dyDescent="0.3">
      <c r="D13053" s="5"/>
      <c r="E13053" s="5"/>
    </row>
    <row r="13054" spans="4:5" x14ac:dyDescent="0.3">
      <c r="D13054" s="5"/>
      <c r="E13054" s="5"/>
    </row>
    <row r="13055" spans="4:5" x14ac:dyDescent="0.3">
      <c r="D13055" s="5"/>
      <c r="E13055" s="5"/>
    </row>
    <row r="13056" spans="4:5" x14ac:dyDescent="0.3">
      <c r="D13056" s="5"/>
      <c r="E13056" s="5"/>
    </row>
    <row r="13057" spans="4:5" x14ac:dyDescent="0.3">
      <c r="D13057" s="5"/>
      <c r="E13057" s="5"/>
    </row>
    <row r="13058" spans="4:5" x14ac:dyDescent="0.3">
      <c r="D13058" s="5"/>
      <c r="E13058" s="5"/>
    </row>
    <row r="13059" spans="4:5" x14ac:dyDescent="0.3">
      <c r="D13059" s="5"/>
      <c r="E13059" s="5"/>
    </row>
    <row r="13060" spans="4:5" x14ac:dyDescent="0.3">
      <c r="D13060" s="5"/>
      <c r="E13060" s="5"/>
    </row>
    <row r="13061" spans="4:5" x14ac:dyDescent="0.3">
      <c r="D13061" s="5"/>
      <c r="E13061" s="5"/>
    </row>
    <row r="13062" spans="4:5" x14ac:dyDescent="0.3">
      <c r="D13062" s="5"/>
      <c r="E13062" s="5"/>
    </row>
    <row r="13063" spans="4:5" x14ac:dyDescent="0.3">
      <c r="D13063" s="5"/>
      <c r="E13063" s="5"/>
    </row>
    <row r="13064" spans="4:5" x14ac:dyDescent="0.3">
      <c r="D13064" s="5"/>
      <c r="E13064" s="5"/>
    </row>
    <row r="13065" spans="4:5" x14ac:dyDescent="0.3">
      <c r="D13065" s="5"/>
      <c r="E13065" s="5"/>
    </row>
    <row r="13066" spans="4:5" x14ac:dyDescent="0.3">
      <c r="D13066" s="5"/>
      <c r="E13066" s="5"/>
    </row>
    <row r="13067" spans="4:5" x14ac:dyDescent="0.3">
      <c r="D13067" s="5"/>
      <c r="E13067" s="5"/>
    </row>
    <row r="13068" spans="4:5" x14ac:dyDescent="0.3">
      <c r="D13068" s="5"/>
      <c r="E13068" s="5"/>
    </row>
    <row r="13069" spans="4:5" x14ac:dyDescent="0.3">
      <c r="D13069" s="5"/>
      <c r="E13069" s="5"/>
    </row>
    <row r="13070" spans="4:5" x14ac:dyDescent="0.3">
      <c r="D13070" s="5"/>
      <c r="E13070" s="5"/>
    </row>
    <row r="13071" spans="4:5" x14ac:dyDescent="0.3">
      <c r="D13071" s="5"/>
      <c r="E13071" s="5"/>
    </row>
    <row r="13072" spans="4:5" x14ac:dyDescent="0.3">
      <c r="D13072" s="5"/>
      <c r="E13072" s="5"/>
    </row>
    <row r="13073" spans="4:5" x14ac:dyDescent="0.3">
      <c r="D13073" s="5"/>
      <c r="E13073" s="5"/>
    </row>
    <row r="13074" spans="4:5" x14ac:dyDescent="0.3">
      <c r="D13074" s="5"/>
      <c r="E13074" s="5"/>
    </row>
    <row r="13075" spans="4:5" x14ac:dyDescent="0.3">
      <c r="D13075" s="5"/>
      <c r="E13075" s="5"/>
    </row>
    <row r="13076" spans="4:5" x14ac:dyDescent="0.3">
      <c r="D13076" s="5"/>
      <c r="E13076" s="5"/>
    </row>
    <row r="13077" spans="4:5" x14ac:dyDescent="0.3">
      <c r="D13077" s="5"/>
      <c r="E13077" s="5"/>
    </row>
    <row r="13078" spans="4:5" x14ac:dyDescent="0.3">
      <c r="D13078" s="5"/>
      <c r="E13078" s="5"/>
    </row>
    <row r="13079" spans="4:5" x14ac:dyDescent="0.3">
      <c r="D13079" s="5"/>
      <c r="E13079" s="5"/>
    </row>
    <row r="13080" spans="4:5" x14ac:dyDescent="0.3">
      <c r="D13080" s="5"/>
      <c r="E13080" s="5"/>
    </row>
    <row r="13081" spans="4:5" x14ac:dyDescent="0.3">
      <c r="D13081" s="5"/>
      <c r="E13081" s="5"/>
    </row>
    <row r="13082" spans="4:5" x14ac:dyDescent="0.3">
      <c r="D13082" s="5"/>
      <c r="E13082" s="5"/>
    </row>
    <row r="13083" spans="4:5" x14ac:dyDescent="0.3">
      <c r="D13083" s="5"/>
      <c r="E13083" s="5"/>
    </row>
    <row r="13084" spans="4:5" x14ac:dyDescent="0.3">
      <c r="D13084" s="5"/>
      <c r="E13084" s="5"/>
    </row>
    <row r="13085" spans="4:5" x14ac:dyDescent="0.3">
      <c r="D13085" s="5"/>
      <c r="E13085" s="5"/>
    </row>
    <row r="13086" spans="4:5" x14ac:dyDescent="0.3">
      <c r="D13086" s="5"/>
      <c r="E13086" s="5"/>
    </row>
    <row r="13087" spans="4:5" x14ac:dyDescent="0.3">
      <c r="D13087" s="5"/>
      <c r="E13087" s="5"/>
    </row>
    <row r="13088" spans="4:5" x14ac:dyDescent="0.3">
      <c r="D13088" s="5"/>
      <c r="E13088" s="5"/>
    </row>
    <row r="13089" spans="4:5" x14ac:dyDescent="0.3">
      <c r="D13089" s="5"/>
      <c r="E13089" s="5"/>
    </row>
    <row r="13090" spans="4:5" x14ac:dyDescent="0.3">
      <c r="D13090" s="5"/>
      <c r="E13090" s="5"/>
    </row>
    <row r="13091" spans="4:5" x14ac:dyDescent="0.3">
      <c r="D13091" s="5"/>
      <c r="E13091" s="5"/>
    </row>
    <row r="13092" spans="4:5" x14ac:dyDescent="0.3">
      <c r="D13092" s="5"/>
      <c r="E13092" s="5"/>
    </row>
    <row r="13093" spans="4:5" x14ac:dyDescent="0.3">
      <c r="D13093" s="5"/>
      <c r="E13093" s="5"/>
    </row>
    <row r="13094" spans="4:5" x14ac:dyDescent="0.3">
      <c r="D13094" s="5"/>
      <c r="E13094" s="5"/>
    </row>
    <row r="13095" spans="4:5" x14ac:dyDescent="0.3">
      <c r="D13095" s="5"/>
      <c r="E13095" s="5"/>
    </row>
    <row r="13096" spans="4:5" x14ac:dyDescent="0.3">
      <c r="D13096" s="5"/>
      <c r="E13096" s="5"/>
    </row>
    <row r="13097" spans="4:5" x14ac:dyDescent="0.3">
      <c r="D13097" s="5"/>
      <c r="E13097" s="5"/>
    </row>
    <row r="13098" spans="4:5" x14ac:dyDescent="0.3">
      <c r="D13098" s="5"/>
      <c r="E13098" s="5"/>
    </row>
    <row r="13099" spans="4:5" x14ac:dyDescent="0.3">
      <c r="D13099" s="5"/>
      <c r="E13099" s="5"/>
    </row>
    <row r="13100" spans="4:5" x14ac:dyDescent="0.3">
      <c r="D13100" s="5"/>
      <c r="E13100" s="5"/>
    </row>
    <row r="13101" spans="4:5" x14ac:dyDescent="0.3">
      <c r="D13101" s="5"/>
      <c r="E13101" s="5"/>
    </row>
    <row r="13102" spans="4:5" x14ac:dyDescent="0.3">
      <c r="D13102" s="5"/>
      <c r="E13102" s="5"/>
    </row>
    <row r="13103" spans="4:5" x14ac:dyDescent="0.3">
      <c r="D13103" s="5"/>
      <c r="E13103" s="5"/>
    </row>
    <row r="13104" spans="4:5" x14ac:dyDescent="0.3">
      <c r="D13104" s="5"/>
      <c r="E13104" s="5"/>
    </row>
    <row r="13105" spans="4:5" x14ac:dyDescent="0.3">
      <c r="D13105" s="5"/>
      <c r="E13105" s="5"/>
    </row>
    <row r="13106" spans="4:5" x14ac:dyDescent="0.3">
      <c r="D13106" s="5"/>
      <c r="E13106" s="5"/>
    </row>
    <row r="13107" spans="4:5" x14ac:dyDescent="0.3">
      <c r="D13107" s="5"/>
      <c r="E13107" s="5"/>
    </row>
    <row r="13108" spans="4:5" x14ac:dyDescent="0.3">
      <c r="D13108" s="5"/>
      <c r="E13108" s="5"/>
    </row>
    <row r="13109" spans="4:5" x14ac:dyDescent="0.3">
      <c r="D13109" s="5"/>
      <c r="E13109" s="5"/>
    </row>
    <row r="13110" spans="4:5" x14ac:dyDescent="0.3">
      <c r="D13110" s="5"/>
      <c r="E13110" s="5"/>
    </row>
    <row r="13111" spans="4:5" x14ac:dyDescent="0.3">
      <c r="D13111" s="5"/>
      <c r="E13111" s="5"/>
    </row>
    <row r="13112" spans="4:5" x14ac:dyDescent="0.3">
      <c r="D13112" s="5"/>
      <c r="E13112" s="5"/>
    </row>
    <row r="13113" spans="4:5" x14ac:dyDescent="0.3">
      <c r="D13113" s="5"/>
      <c r="E13113" s="5"/>
    </row>
    <row r="13114" spans="4:5" x14ac:dyDescent="0.3">
      <c r="D13114" s="5"/>
      <c r="E13114" s="5"/>
    </row>
    <row r="13115" spans="4:5" x14ac:dyDescent="0.3">
      <c r="D13115" s="5"/>
      <c r="E13115" s="5"/>
    </row>
    <row r="13116" spans="4:5" x14ac:dyDescent="0.3">
      <c r="D13116" s="5"/>
      <c r="E13116" s="5"/>
    </row>
    <row r="13117" spans="4:5" x14ac:dyDescent="0.3">
      <c r="D13117" s="5"/>
      <c r="E13117" s="5"/>
    </row>
    <row r="13118" spans="4:5" x14ac:dyDescent="0.3">
      <c r="D13118" s="5"/>
      <c r="E13118" s="5"/>
    </row>
    <row r="13119" spans="4:5" x14ac:dyDescent="0.3">
      <c r="D13119" s="5"/>
      <c r="E13119" s="5"/>
    </row>
    <row r="13120" spans="4:5" x14ac:dyDescent="0.3">
      <c r="D13120" s="5"/>
      <c r="E13120" s="5"/>
    </row>
    <row r="13121" spans="4:5" x14ac:dyDescent="0.3">
      <c r="D13121" s="5"/>
      <c r="E13121" s="5"/>
    </row>
    <row r="13122" spans="4:5" x14ac:dyDescent="0.3">
      <c r="D13122" s="5"/>
      <c r="E13122" s="5"/>
    </row>
    <row r="13123" spans="4:5" x14ac:dyDescent="0.3">
      <c r="D13123" s="5"/>
      <c r="E13123" s="5"/>
    </row>
    <row r="13124" spans="4:5" x14ac:dyDescent="0.3">
      <c r="D13124" s="5"/>
      <c r="E13124" s="5"/>
    </row>
    <row r="13125" spans="4:5" x14ac:dyDescent="0.3">
      <c r="D13125" s="5"/>
      <c r="E13125" s="5"/>
    </row>
    <row r="13126" spans="4:5" x14ac:dyDescent="0.3">
      <c r="D13126" s="5"/>
      <c r="E13126" s="5"/>
    </row>
    <row r="13127" spans="4:5" x14ac:dyDescent="0.3">
      <c r="D13127" s="5"/>
      <c r="E13127" s="5"/>
    </row>
    <row r="13128" spans="4:5" x14ac:dyDescent="0.3">
      <c r="D13128" s="5"/>
      <c r="E13128" s="5"/>
    </row>
    <row r="13129" spans="4:5" x14ac:dyDescent="0.3">
      <c r="D13129" s="5"/>
      <c r="E13129" s="5"/>
    </row>
    <row r="13130" spans="4:5" x14ac:dyDescent="0.3">
      <c r="D13130" s="5"/>
      <c r="E13130" s="5"/>
    </row>
    <row r="13131" spans="4:5" x14ac:dyDescent="0.3">
      <c r="D13131" s="5"/>
      <c r="E13131" s="5"/>
    </row>
    <row r="13132" spans="4:5" x14ac:dyDescent="0.3">
      <c r="D13132" s="5"/>
      <c r="E13132" s="5"/>
    </row>
    <row r="13133" spans="4:5" x14ac:dyDescent="0.3">
      <c r="D13133" s="5"/>
      <c r="E13133" s="5"/>
    </row>
    <row r="13134" spans="4:5" x14ac:dyDescent="0.3">
      <c r="D13134" s="5"/>
      <c r="E13134" s="5"/>
    </row>
    <row r="13135" spans="4:5" x14ac:dyDescent="0.3">
      <c r="D13135" s="5"/>
      <c r="E13135" s="5"/>
    </row>
    <row r="13136" spans="4:5" x14ac:dyDescent="0.3">
      <c r="D13136" s="5"/>
      <c r="E13136" s="5"/>
    </row>
    <row r="13137" spans="4:5" x14ac:dyDescent="0.3">
      <c r="D13137" s="5"/>
      <c r="E13137" s="5"/>
    </row>
    <row r="13138" spans="4:5" x14ac:dyDescent="0.3">
      <c r="D13138" s="5"/>
      <c r="E13138" s="5"/>
    </row>
    <row r="13139" spans="4:5" x14ac:dyDescent="0.3">
      <c r="D13139" s="5"/>
      <c r="E13139" s="5"/>
    </row>
    <row r="13140" spans="4:5" x14ac:dyDescent="0.3">
      <c r="D13140" s="5"/>
      <c r="E13140" s="5"/>
    </row>
    <row r="13141" spans="4:5" x14ac:dyDescent="0.3">
      <c r="D13141" s="5"/>
      <c r="E13141" s="5"/>
    </row>
    <row r="13142" spans="4:5" x14ac:dyDescent="0.3">
      <c r="D13142" s="5"/>
      <c r="E13142" s="5"/>
    </row>
    <row r="13143" spans="4:5" x14ac:dyDescent="0.3">
      <c r="D13143" s="5"/>
      <c r="E13143" s="5"/>
    </row>
    <row r="13144" spans="4:5" x14ac:dyDescent="0.3">
      <c r="D13144" s="5"/>
      <c r="E13144" s="5"/>
    </row>
    <row r="13145" spans="4:5" x14ac:dyDescent="0.3">
      <c r="D13145" s="5"/>
      <c r="E13145" s="5"/>
    </row>
    <row r="13146" spans="4:5" x14ac:dyDescent="0.3">
      <c r="D13146" s="5"/>
      <c r="E13146" s="5"/>
    </row>
    <row r="13147" spans="4:5" x14ac:dyDescent="0.3">
      <c r="D13147" s="5"/>
      <c r="E13147" s="5"/>
    </row>
    <row r="13148" spans="4:5" x14ac:dyDescent="0.3">
      <c r="D13148" s="5"/>
      <c r="E13148" s="5"/>
    </row>
    <row r="13149" spans="4:5" x14ac:dyDescent="0.3">
      <c r="D13149" s="5"/>
      <c r="E13149" s="5"/>
    </row>
    <row r="13150" spans="4:5" x14ac:dyDescent="0.3">
      <c r="D13150" s="5"/>
      <c r="E13150" s="5"/>
    </row>
    <row r="13151" spans="4:5" x14ac:dyDescent="0.3">
      <c r="D13151" s="5"/>
      <c r="E13151" s="5"/>
    </row>
    <row r="13152" spans="4:5" x14ac:dyDescent="0.3">
      <c r="D13152" s="5"/>
      <c r="E13152" s="5"/>
    </row>
    <row r="13153" spans="4:5" x14ac:dyDescent="0.3">
      <c r="D13153" s="5"/>
      <c r="E13153" s="5"/>
    </row>
    <row r="13154" spans="4:5" x14ac:dyDescent="0.3">
      <c r="D13154" s="5"/>
      <c r="E13154" s="5"/>
    </row>
    <row r="13155" spans="4:5" x14ac:dyDescent="0.3">
      <c r="D13155" s="5"/>
      <c r="E13155" s="5"/>
    </row>
    <row r="13156" spans="4:5" x14ac:dyDescent="0.3">
      <c r="D13156" s="5"/>
      <c r="E13156" s="5"/>
    </row>
    <row r="13157" spans="4:5" x14ac:dyDescent="0.3">
      <c r="D13157" s="5"/>
      <c r="E13157" s="5"/>
    </row>
    <row r="13158" spans="4:5" x14ac:dyDescent="0.3">
      <c r="D13158" s="5"/>
      <c r="E13158" s="5"/>
    </row>
    <row r="13159" spans="4:5" x14ac:dyDescent="0.3">
      <c r="D13159" s="5"/>
      <c r="E13159" s="5"/>
    </row>
    <row r="13160" spans="4:5" x14ac:dyDescent="0.3">
      <c r="D13160" s="5"/>
      <c r="E13160" s="5"/>
    </row>
    <row r="13161" spans="4:5" x14ac:dyDescent="0.3">
      <c r="D13161" s="5"/>
      <c r="E13161" s="5"/>
    </row>
    <row r="13162" spans="4:5" x14ac:dyDescent="0.3">
      <c r="D13162" s="5"/>
      <c r="E13162" s="5"/>
    </row>
    <row r="13163" spans="4:5" x14ac:dyDescent="0.3">
      <c r="D13163" s="5"/>
      <c r="E13163" s="5"/>
    </row>
    <row r="13164" spans="4:5" x14ac:dyDescent="0.3">
      <c r="D13164" s="5"/>
      <c r="E13164" s="5"/>
    </row>
    <row r="13165" spans="4:5" x14ac:dyDescent="0.3">
      <c r="D13165" s="5"/>
      <c r="E13165" s="5"/>
    </row>
    <row r="13166" spans="4:5" x14ac:dyDescent="0.3">
      <c r="D13166" s="5"/>
      <c r="E13166" s="5"/>
    </row>
    <row r="13167" spans="4:5" x14ac:dyDescent="0.3">
      <c r="D13167" s="5"/>
      <c r="E13167" s="5"/>
    </row>
    <row r="13168" spans="4:5" x14ac:dyDescent="0.3">
      <c r="D13168" s="5"/>
      <c r="E13168" s="5"/>
    </row>
    <row r="13169" spans="4:5" x14ac:dyDescent="0.3">
      <c r="D13169" s="5"/>
      <c r="E13169" s="5"/>
    </row>
    <row r="13170" spans="4:5" x14ac:dyDescent="0.3">
      <c r="D13170" s="5"/>
      <c r="E13170" s="5"/>
    </row>
    <row r="13171" spans="4:5" x14ac:dyDescent="0.3">
      <c r="D13171" s="5"/>
      <c r="E13171" s="5"/>
    </row>
    <row r="13172" spans="4:5" x14ac:dyDescent="0.3">
      <c r="D13172" s="5"/>
      <c r="E13172" s="5"/>
    </row>
    <row r="13173" spans="4:5" x14ac:dyDescent="0.3">
      <c r="D13173" s="5"/>
      <c r="E13173" s="5"/>
    </row>
    <row r="13174" spans="4:5" x14ac:dyDescent="0.3">
      <c r="D13174" s="5"/>
      <c r="E13174" s="5"/>
    </row>
    <row r="13175" spans="4:5" x14ac:dyDescent="0.3">
      <c r="D13175" s="5"/>
      <c r="E13175" s="5"/>
    </row>
    <row r="13176" spans="4:5" x14ac:dyDescent="0.3">
      <c r="D13176" s="5"/>
      <c r="E13176" s="5"/>
    </row>
    <row r="13177" spans="4:5" x14ac:dyDescent="0.3">
      <c r="D13177" s="5"/>
      <c r="E13177" s="5"/>
    </row>
    <row r="13178" spans="4:5" x14ac:dyDescent="0.3">
      <c r="D13178" s="5"/>
      <c r="E13178" s="5"/>
    </row>
    <row r="13179" spans="4:5" x14ac:dyDescent="0.3">
      <c r="D13179" s="5"/>
      <c r="E13179" s="5"/>
    </row>
    <row r="13180" spans="4:5" x14ac:dyDescent="0.3">
      <c r="D13180" s="5"/>
      <c r="E13180" s="5"/>
    </row>
    <row r="13181" spans="4:5" x14ac:dyDescent="0.3">
      <c r="D13181" s="5"/>
      <c r="E13181" s="5"/>
    </row>
    <row r="13182" spans="4:5" x14ac:dyDescent="0.3">
      <c r="D13182" s="5"/>
      <c r="E13182" s="5"/>
    </row>
    <row r="13183" spans="4:5" x14ac:dyDescent="0.3">
      <c r="D13183" s="5"/>
      <c r="E13183" s="5"/>
    </row>
    <row r="13184" spans="4:5" x14ac:dyDescent="0.3">
      <c r="D13184" s="5"/>
      <c r="E13184" s="5"/>
    </row>
    <row r="13185" spans="4:5" x14ac:dyDescent="0.3">
      <c r="D13185" s="5"/>
      <c r="E13185" s="5"/>
    </row>
    <row r="13186" spans="4:5" x14ac:dyDescent="0.3">
      <c r="D13186" s="5"/>
      <c r="E13186" s="5"/>
    </row>
    <row r="13187" spans="4:5" x14ac:dyDescent="0.3">
      <c r="D13187" s="5"/>
      <c r="E13187" s="5"/>
    </row>
    <row r="13188" spans="4:5" x14ac:dyDescent="0.3">
      <c r="D13188" s="5"/>
      <c r="E13188" s="5"/>
    </row>
    <row r="13189" spans="4:5" x14ac:dyDescent="0.3">
      <c r="D13189" s="5"/>
      <c r="E13189" s="5"/>
    </row>
    <row r="13190" spans="4:5" x14ac:dyDescent="0.3">
      <c r="D13190" s="5"/>
      <c r="E13190" s="5"/>
    </row>
    <row r="13191" spans="4:5" x14ac:dyDescent="0.3">
      <c r="D13191" s="5"/>
      <c r="E13191" s="5"/>
    </row>
    <row r="13192" spans="4:5" x14ac:dyDescent="0.3">
      <c r="D13192" s="5"/>
      <c r="E13192" s="5"/>
    </row>
    <row r="13193" spans="4:5" x14ac:dyDescent="0.3">
      <c r="D13193" s="5"/>
      <c r="E13193" s="5"/>
    </row>
    <row r="13194" spans="4:5" x14ac:dyDescent="0.3">
      <c r="D13194" s="5"/>
      <c r="E13194" s="5"/>
    </row>
    <row r="13195" spans="4:5" x14ac:dyDescent="0.3">
      <c r="D13195" s="5"/>
      <c r="E13195" s="5"/>
    </row>
    <row r="13196" spans="4:5" x14ac:dyDescent="0.3">
      <c r="D13196" s="5"/>
      <c r="E13196" s="5"/>
    </row>
    <row r="13197" spans="4:5" x14ac:dyDescent="0.3">
      <c r="D13197" s="5"/>
      <c r="E13197" s="5"/>
    </row>
    <row r="13198" spans="4:5" x14ac:dyDescent="0.3">
      <c r="D13198" s="5"/>
      <c r="E13198" s="5"/>
    </row>
    <row r="13199" spans="4:5" x14ac:dyDescent="0.3">
      <c r="D13199" s="5"/>
      <c r="E13199" s="5"/>
    </row>
    <row r="13200" spans="4:5" x14ac:dyDescent="0.3">
      <c r="D13200" s="5"/>
      <c r="E13200" s="5"/>
    </row>
    <row r="13201" spans="4:5" x14ac:dyDescent="0.3">
      <c r="D13201" s="5"/>
      <c r="E13201" s="5"/>
    </row>
    <row r="13202" spans="4:5" x14ac:dyDescent="0.3">
      <c r="D13202" s="5"/>
      <c r="E13202" s="5"/>
    </row>
    <row r="13203" spans="4:5" x14ac:dyDescent="0.3">
      <c r="D13203" s="5"/>
      <c r="E13203" s="5"/>
    </row>
    <row r="13204" spans="4:5" x14ac:dyDescent="0.3">
      <c r="D13204" s="5"/>
      <c r="E13204" s="5"/>
    </row>
    <row r="13205" spans="4:5" x14ac:dyDescent="0.3">
      <c r="D13205" s="5"/>
      <c r="E13205" s="5"/>
    </row>
    <row r="13206" spans="4:5" x14ac:dyDescent="0.3">
      <c r="D13206" s="5"/>
      <c r="E13206" s="5"/>
    </row>
    <row r="13207" spans="4:5" x14ac:dyDescent="0.3">
      <c r="D13207" s="5"/>
      <c r="E13207" s="5"/>
    </row>
    <row r="13208" spans="4:5" x14ac:dyDescent="0.3">
      <c r="D13208" s="5"/>
      <c r="E13208" s="5"/>
    </row>
    <row r="13209" spans="4:5" x14ac:dyDescent="0.3">
      <c r="D13209" s="5"/>
      <c r="E13209" s="5"/>
    </row>
    <row r="13210" spans="4:5" x14ac:dyDescent="0.3">
      <c r="D13210" s="5"/>
      <c r="E13210" s="5"/>
    </row>
    <row r="13211" spans="4:5" x14ac:dyDescent="0.3">
      <c r="D13211" s="5"/>
      <c r="E13211" s="5"/>
    </row>
    <row r="13212" spans="4:5" x14ac:dyDescent="0.3">
      <c r="D13212" s="5"/>
      <c r="E13212" s="5"/>
    </row>
    <row r="13213" spans="4:5" x14ac:dyDescent="0.3">
      <c r="D13213" s="5"/>
      <c r="E13213" s="5"/>
    </row>
    <row r="13214" spans="4:5" x14ac:dyDescent="0.3">
      <c r="D13214" s="5"/>
      <c r="E13214" s="5"/>
    </row>
    <row r="13215" spans="4:5" x14ac:dyDescent="0.3">
      <c r="D13215" s="5"/>
      <c r="E13215" s="5"/>
    </row>
    <row r="13216" spans="4:5" x14ac:dyDescent="0.3">
      <c r="D13216" s="5"/>
      <c r="E13216" s="5"/>
    </row>
    <row r="13217" spans="4:5" x14ac:dyDescent="0.3">
      <c r="D13217" s="5"/>
      <c r="E13217" s="5"/>
    </row>
    <row r="13218" spans="4:5" x14ac:dyDescent="0.3">
      <c r="D13218" s="5"/>
      <c r="E13218" s="5"/>
    </row>
    <row r="13219" spans="4:5" x14ac:dyDescent="0.3">
      <c r="D13219" s="5"/>
      <c r="E13219" s="5"/>
    </row>
    <row r="13220" spans="4:5" x14ac:dyDescent="0.3">
      <c r="D13220" s="5"/>
      <c r="E13220" s="5"/>
    </row>
    <row r="13221" spans="4:5" x14ac:dyDescent="0.3">
      <c r="D13221" s="5"/>
      <c r="E13221" s="5"/>
    </row>
    <row r="13222" spans="4:5" x14ac:dyDescent="0.3">
      <c r="D13222" s="5"/>
      <c r="E13222" s="5"/>
    </row>
    <row r="13223" spans="4:5" x14ac:dyDescent="0.3">
      <c r="D13223" s="5"/>
      <c r="E13223" s="5"/>
    </row>
    <row r="13224" spans="4:5" x14ac:dyDescent="0.3">
      <c r="D13224" s="5"/>
      <c r="E13224" s="5"/>
    </row>
    <row r="13225" spans="4:5" x14ac:dyDescent="0.3">
      <c r="D13225" s="5"/>
      <c r="E13225" s="5"/>
    </row>
    <row r="13226" spans="4:5" x14ac:dyDescent="0.3">
      <c r="D13226" s="5"/>
      <c r="E13226" s="5"/>
    </row>
    <row r="13227" spans="4:5" x14ac:dyDescent="0.3">
      <c r="D13227" s="5"/>
      <c r="E13227" s="5"/>
    </row>
    <row r="13228" spans="4:5" x14ac:dyDescent="0.3">
      <c r="D13228" s="5"/>
      <c r="E13228" s="5"/>
    </row>
    <row r="13229" spans="4:5" x14ac:dyDescent="0.3">
      <c r="D13229" s="5"/>
      <c r="E13229" s="5"/>
    </row>
    <row r="13230" spans="4:5" x14ac:dyDescent="0.3">
      <c r="D13230" s="5"/>
      <c r="E13230" s="5"/>
    </row>
    <row r="13231" spans="4:5" x14ac:dyDescent="0.3">
      <c r="D13231" s="5"/>
      <c r="E13231" s="5"/>
    </row>
    <row r="13232" spans="4:5" x14ac:dyDescent="0.3">
      <c r="D13232" s="5"/>
      <c r="E13232" s="5"/>
    </row>
    <row r="13233" spans="4:5" x14ac:dyDescent="0.3">
      <c r="D13233" s="5"/>
      <c r="E13233" s="5"/>
    </row>
    <row r="13234" spans="4:5" x14ac:dyDescent="0.3">
      <c r="D13234" s="5"/>
      <c r="E13234" s="5"/>
    </row>
    <row r="13235" spans="4:5" x14ac:dyDescent="0.3">
      <c r="D13235" s="5"/>
      <c r="E13235" s="5"/>
    </row>
    <row r="13236" spans="4:5" x14ac:dyDescent="0.3">
      <c r="D13236" s="5"/>
      <c r="E13236" s="5"/>
    </row>
    <row r="13237" spans="4:5" x14ac:dyDescent="0.3">
      <c r="D13237" s="5"/>
      <c r="E13237" s="5"/>
    </row>
    <row r="13238" spans="4:5" x14ac:dyDescent="0.3">
      <c r="D13238" s="5"/>
      <c r="E13238" s="5"/>
    </row>
    <row r="13239" spans="4:5" x14ac:dyDescent="0.3">
      <c r="D13239" s="5"/>
      <c r="E13239" s="5"/>
    </row>
    <row r="13240" spans="4:5" x14ac:dyDescent="0.3">
      <c r="D13240" s="5"/>
      <c r="E13240" s="5"/>
    </row>
    <row r="13241" spans="4:5" x14ac:dyDescent="0.3">
      <c r="D13241" s="5"/>
      <c r="E13241" s="5"/>
    </row>
    <row r="13242" spans="4:5" x14ac:dyDescent="0.3">
      <c r="D13242" s="5"/>
      <c r="E13242" s="5"/>
    </row>
    <row r="13243" spans="4:5" x14ac:dyDescent="0.3">
      <c r="D13243" s="5"/>
      <c r="E13243" s="5"/>
    </row>
    <row r="13244" spans="4:5" x14ac:dyDescent="0.3">
      <c r="D13244" s="5"/>
      <c r="E13244" s="5"/>
    </row>
    <row r="13245" spans="4:5" x14ac:dyDescent="0.3">
      <c r="D13245" s="5"/>
      <c r="E13245" s="5"/>
    </row>
    <row r="13246" spans="4:5" x14ac:dyDescent="0.3">
      <c r="D13246" s="5"/>
      <c r="E13246" s="5"/>
    </row>
    <row r="13247" spans="4:5" x14ac:dyDescent="0.3">
      <c r="D13247" s="5"/>
      <c r="E13247" s="5"/>
    </row>
    <row r="13248" spans="4:5" x14ac:dyDescent="0.3">
      <c r="D13248" s="5"/>
      <c r="E13248" s="5"/>
    </row>
    <row r="13249" spans="4:5" x14ac:dyDescent="0.3">
      <c r="D13249" s="5"/>
      <c r="E13249" s="5"/>
    </row>
    <row r="13250" spans="4:5" x14ac:dyDescent="0.3">
      <c r="D13250" s="5"/>
      <c r="E13250" s="5"/>
    </row>
    <row r="13251" spans="4:5" x14ac:dyDescent="0.3">
      <c r="D13251" s="5"/>
      <c r="E13251" s="5"/>
    </row>
    <row r="13252" spans="4:5" x14ac:dyDescent="0.3">
      <c r="D13252" s="5"/>
      <c r="E13252" s="5"/>
    </row>
    <row r="13253" spans="4:5" x14ac:dyDescent="0.3">
      <c r="D13253" s="5"/>
      <c r="E13253" s="5"/>
    </row>
    <row r="13254" spans="4:5" x14ac:dyDescent="0.3">
      <c r="D13254" s="5"/>
      <c r="E13254" s="5"/>
    </row>
    <row r="13255" spans="4:5" x14ac:dyDescent="0.3">
      <c r="D13255" s="5"/>
      <c r="E13255" s="5"/>
    </row>
    <row r="13256" spans="4:5" x14ac:dyDescent="0.3">
      <c r="D13256" s="5"/>
      <c r="E13256" s="5"/>
    </row>
    <row r="13257" spans="4:5" x14ac:dyDescent="0.3">
      <c r="D13257" s="5"/>
      <c r="E13257" s="5"/>
    </row>
    <row r="13258" spans="4:5" x14ac:dyDescent="0.3">
      <c r="D13258" s="5"/>
      <c r="E13258" s="5"/>
    </row>
    <row r="13259" spans="4:5" x14ac:dyDescent="0.3">
      <c r="D13259" s="5"/>
      <c r="E13259" s="5"/>
    </row>
    <row r="13260" spans="4:5" x14ac:dyDescent="0.3">
      <c r="D13260" s="5"/>
      <c r="E13260" s="5"/>
    </row>
    <row r="13261" spans="4:5" x14ac:dyDescent="0.3">
      <c r="D13261" s="5"/>
      <c r="E13261" s="5"/>
    </row>
    <row r="13262" spans="4:5" x14ac:dyDescent="0.3">
      <c r="D13262" s="5"/>
      <c r="E13262" s="5"/>
    </row>
    <row r="13263" spans="4:5" x14ac:dyDescent="0.3">
      <c r="D13263" s="5"/>
      <c r="E13263" s="5"/>
    </row>
    <row r="13264" spans="4:5" x14ac:dyDescent="0.3">
      <c r="D13264" s="5"/>
      <c r="E13264" s="5"/>
    </row>
    <row r="13265" spans="4:5" x14ac:dyDescent="0.3">
      <c r="D13265" s="5"/>
      <c r="E13265" s="5"/>
    </row>
    <row r="13266" spans="4:5" x14ac:dyDescent="0.3">
      <c r="D13266" s="5"/>
      <c r="E13266" s="5"/>
    </row>
    <row r="13267" spans="4:5" x14ac:dyDescent="0.3">
      <c r="D13267" s="5"/>
      <c r="E13267" s="5"/>
    </row>
    <row r="13268" spans="4:5" x14ac:dyDescent="0.3">
      <c r="D13268" s="5"/>
      <c r="E13268" s="5"/>
    </row>
    <row r="13269" spans="4:5" x14ac:dyDescent="0.3">
      <c r="D13269" s="5"/>
      <c r="E13269" s="5"/>
    </row>
    <row r="13270" spans="4:5" x14ac:dyDescent="0.3">
      <c r="D13270" s="5"/>
      <c r="E13270" s="5"/>
    </row>
    <row r="13271" spans="4:5" x14ac:dyDescent="0.3">
      <c r="D13271" s="5"/>
      <c r="E13271" s="5"/>
    </row>
    <row r="13272" spans="4:5" x14ac:dyDescent="0.3">
      <c r="D13272" s="5"/>
      <c r="E13272" s="5"/>
    </row>
    <row r="13273" spans="4:5" x14ac:dyDescent="0.3">
      <c r="D13273" s="5"/>
      <c r="E13273" s="5"/>
    </row>
    <row r="13274" spans="4:5" x14ac:dyDescent="0.3">
      <c r="D13274" s="5"/>
      <c r="E13274" s="5"/>
    </row>
    <row r="13275" spans="4:5" x14ac:dyDescent="0.3">
      <c r="D13275" s="5"/>
      <c r="E13275" s="5"/>
    </row>
    <row r="13276" spans="4:5" x14ac:dyDescent="0.3">
      <c r="D13276" s="5"/>
      <c r="E13276" s="5"/>
    </row>
    <row r="13277" spans="4:5" x14ac:dyDescent="0.3">
      <c r="D13277" s="5"/>
      <c r="E13277" s="5"/>
    </row>
    <row r="13278" spans="4:5" x14ac:dyDescent="0.3">
      <c r="D13278" s="5"/>
      <c r="E13278" s="5"/>
    </row>
    <row r="13279" spans="4:5" x14ac:dyDescent="0.3">
      <c r="D13279" s="5"/>
      <c r="E13279" s="5"/>
    </row>
    <row r="13280" spans="4:5" x14ac:dyDescent="0.3">
      <c r="D13280" s="5"/>
      <c r="E13280" s="5"/>
    </row>
    <row r="13281" spans="4:5" x14ac:dyDescent="0.3">
      <c r="D13281" s="5"/>
      <c r="E13281" s="5"/>
    </row>
    <row r="13282" spans="4:5" x14ac:dyDescent="0.3">
      <c r="D13282" s="5"/>
      <c r="E13282" s="5"/>
    </row>
    <row r="13283" spans="4:5" x14ac:dyDescent="0.3">
      <c r="D13283" s="5"/>
      <c r="E13283" s="5"/>
    </row>
    <row r="13284" spans="4:5" x14ac:dyDescent="0.3">
      <c r="D13284" s="5"/>
      <c r="E13284" s="5"/>
    </row>
    <row r="13285" spans="4:5" x14ac:dyDescent="0.3">
      <c r="D13285" s="5"/>
      <c r="E13285" s="5"/>
    </row>
    <row r="13286" spans="4:5" x14ac:dyDescent="0.3">
      <c r="D13286" s="5"/>
      <c r="E13286" s="5"/>
    </row>
    <row r="13287" spans="4:5" x14ac:dyDescent="0.3">
      <c r="D13287" s="5"/>
      <c r="E13287" s="5"/>
    </row>
    <row r="13288" spans="4:5" x14ac:dyDescent="0.3">
      <c r="D13288" s="5"/>
      <c r="E13288" s="5"/>
    </row>
    <row r="13289" spans="4:5" x14ac:dyDescent="0.3">
      <c r="D13289" s="5"/>
      <c r="E13289" s="5"/>
    </row>
    <row r="13290" spans="4:5" x14ac:dyDescent="0.3">
      <c r="D13290" s="5"/>
      <c r="E13290" s="5"/>
    </row>
    <row r="13291" spans="4:5" x14ac:dyDescent="0.3">
      <c r="D13291" s="5"/>
      <c r="E13291" s="5"/>
    </row>
    <row r="13292" spans="4:5" x14ac:dyDescent="0.3">
      <c r="D13292" s="5"/>
      <c r="E13292" s="5"/>
    </row>
    <row r="13293" spans="4:5" x14ac:dyDescent="0.3">
      <c r="D13293" s="5"/>
      <c r="E13293" s="5"/>
    </row>
    <row r="13294" spans="4:5" x14ac:dyDescent="0.3">
      <c r="D13294" s="5"/>
      <c r="E13294" s="5"/>
    </row>
    <row r="13295" spans="4:5" x14ac:dyDescent="0.3">
      <c r="D13295" s="5"/>
      <c r="E13295" s="5"/>
    </row>
    <row r="13296" spans="4:5" x14ac:dyDescent="0.3">
      <c r="D13296" s="5"/>
      <c r="E13296" s="5"/>
    </row>
    <row r="13297" spans="4:5" x14ac:dyDescent="0.3">
      <c r="D13297" s="5"/>
      <c r="E13297" s="5"/>
    </row>
    <row r="13298" spans="4:5" x14ac:dyDescent="0.3">
      <c r="D13298" s="5"/>
      <c r="E13298" s="5"/>
    </row>
    <row r="13299" spans="4:5" x14ac:dyDescent="0.3">
      <c r="D13299" s="5"/>
      <c r="E13299" s="5"/>
    </row>
    <row r="13300" spans="4:5" x14ac:dyDescent="0.3">
      <c r="D13300" s="5"/>
      <c r="E13300" s="5"/>
    </row>
    <row r="13301" spans="4:5" x14ac:dyDescent="0.3">
      <c r="D13301" s="5"/>
      <c r="E13301" s="5"/>
    </row>
    <row r="13302" spans="4:5" x14ac:dyDescent="0.3">
      <c r="D13302" s="5"/>
      <c r="E13302" s="5"/>
    </row>
    <row r="13303" spans="4:5" x14ac:dyDescent="0.3">
      <c r="D13303" s="5"/>
      <c r="E13303" s="5"/>
    </row>
    <row r="13304" spans="4:5" x14ac:dyDescent="0.3">
      <c r="D13304" s="5"/>
      <c r="E13304" s="5"/>
    </row>
    <row r="13305" spans="4:5" x14ac:dyDescent="0.3">
      <c r="D13305" s="5"/>
      <c r="E13305" s="5"/>
    </row>
    <row r="13306" spans="4:5" x14ac:dyDescent="0.3">
      <c r="D13306" s="5"/>
      <c r="E13306" s="5"/>
    </row>
    <row r="13307" spans="4:5" x14ac:dyDescent="0.3">
      <c r="D13307" s="5"/>
      <c r="E13307" s="5"/>
    </row>
    <row r="13308" spans="4:5" x14ac:dyDescent="0.3">
      <c r="D13308" s="5"/>
      <c r="E13308" s="5"/>
    </row>
    <row r="13309" spans="4:5" x14ac:dyDescent="0.3">
      <c r="D13309" s="5"/>
      <c r="E13309" s="5"/>
    </row>
    <row r="13310" spans="4:5" x14ac:dyDescent="0.3">
      <c r="D13310" s="5"/>
      <c r="E13310" s="5"/>
    </row>
    <row r="13311" spans="4:5" x14ac:dyDescent="0.3">
      <c r="D13311" s="5"/>
      <c r="E13311" s="5"/>
    </row>
    <row r="13312" spans="4:5" x14ac:dyDescent="0.3">
      <c r="D13312" s="5"/>
      <c r="E13312" s="5"/>
    </row>
    <row r="13313" spans="4:5" x14ac:dyDescent="0.3">
      <c r="D13313" s="5"/>
      <c r="E13313" s="5"/>
    </row>
    <row r="13314" spans="4:5" x14ac:dyDescent="0.3">
      <c r="D13314" s="5"/>
      <c r="E13314" s="5"/>
    </row>
    <row r="13315" spans="4:5" x14ac:dyDescent="0.3">
      <c r="D13315" s="5"/>
      <c r="E13315" s="5"/>
    </row>
    <row r="13316" spans="4:5" x14ac:dyDescent="0.3">
      <c r="D13316" s="5"/>
      <c r="E13316" s="5"/>
    </row>
    <row r="13317" spans="4:5" x14ac:dyDescent="0.3">
      <c r="D13317" s="5"/>
      <c r="E13317" s="5"/>
    </row>
    <row r="13318" spans="4:5" x14ac:dyDescent="0.3">
      <c r="D13318" s="5"/>
      <c r="E13318" s="5"/>
    </row>
    <row r="13319" spans="4:5" x14ac:dyDescent="0.3">
      <c r="D13319" s="5"/>
      <c r="E13319" s="5"/>
    </row>
    <row r="13320" spans="4:5" x14ac:dyDescent="0.3">
      <c r="D13320" s="5"/>
      <c r="E13320" s="5"/>
    </row>
    <row r="13321" spans="4:5" x14ac:dyDescent="0.3">
      <c r="D13321" s="5"/>
      <c r="E13321" s="5"/>
    </row>
    <row r="13322" spans="4:5" x14ac:dyDescent="0.3">
      <c r="D13322" s="5"/>
      <c r="E13322" s="5"/>
    </row>
    <row r="13323" spans="4:5" x14ac:dyDescent="0.3">
      <c r="D13323" s="5"/>
      <c r="E13323" s="5"/>
    </row>
    <row r="13324" spans="4:5" x14ac:dyDescent="0.3">
      <c r="D13324" s="5"/>
      <c r="E13324" s="5"/>
    </row>
    <row r="13325" spans="4:5" x14ac:dyDescent="0.3">
      <c r="D13325" s="5"/>
      <c r="E13325" s="5"/>
    </row>
    <row r="13326" spans="4:5" x14ac:dyDescent="0.3">
      <c r="D13326" s="5"/>
      <c r="E13326" s="5"/>
    </row>
    <row r="13327" spans="4:5" x14ac:dyDescent="0.3">
      <c r="D13327" s="5"/>
      <c r="E13327" s="5"/>
    </row>
    <row r="13328" spans="4:5" x14ac:dyDescent="0.3">
      <c r="D13328" s="5"/>
      <c r="E13328" s="5"/>
    </row>
    <row r="13329" spans="4:5" x14ac:dyDescent="0.3">
      <c r="D13329" s="5"/>
      <c r="E13329" s="5"/>
    </row>
    <row r="13330" spans="4:5" x14ac:dyDescent="0.3">
      <c r="D13330" s="5"/>
      <c r="E13330" s="5"/>
    </row>
    <row r="13331" spans="4:5" x14ac:dyDescent="0.3">
      <c r="D13331" s="5"/>
      <c r="E13331" s="5"/>
    </row>
    <row r="13332" spans="4:5" x14ac:dyDescent="0.3">
      <c r="D13332" s="5"/>
      <c r="E13332" s="5"/>
    </row>
    <row r="13333" spans="4:5" x14ac:dyDescent="0.3">
      <c r="D13333" s="5"/>
      <c r="E13333" s="5"/>
    </row>
    <row r="13334" spans="4:5" x14ac:dyDescent="0.3">
      <c r="D13334" s="5"/>
      <c r="E13334" s="5"/>
    </row>
    <row r="13335" spans="4:5" x14ac:dyDescent="0.3">
      <c r="D13335" s="5"/>
      <c r="E13335" s="5"/>
    </row>
    <row r="13336" spans="4:5" x14ac:dyDescent="0.3">
      <c r="D13336" s="5"/>
      <c r="E13336" s="5"/>
    </row>
    <row r="13337" spans="4:5" x14ac:dyDescent="0.3">
      <c r="D13337" s="5"/>
      <c r="E13337" s="5"/>
    </row>
    <row r="13338" spans="4:5" x14ac:dyDescent="0.3">
      <c r="D13338" s="5"/>
      <c r="E13338" s="5"/>
    </row>
    <row r="13339" spans="4:5" x14ac:dyDescent="0.3">
      <c r="D13339" s="5"/>
      <c r="E13339" s="5"/>
    </row>
    <row r="13340" spans="4:5" x14ac:dyDescent="0.3">
      <c r="D13340" s="5"/>
      <c r="E13340" s="5"/>
    </row>
    <row r="13341" spans="4:5" x14ac:dyDescent="0.3">
      <c r="D13341" s="5"/>
      <c r="E13341" s="5"/>
    </row>
    <row r="13342" spans="4:5" x14ac:dyDescent="0.3">
      <c r="D13342" s="5"/>
      <c r="E13342" s="5"/>
    </row>
    <row r="13343" spans="4:5" x14ac:dyDescent="0.3">
      <c r="D13343" s="5"/>
      <c r="E13343" s="5"/>
    </row>
    <row r="13344" spans="4:5" x14ac:dyDescent="0.3">
      <c r="D13344" s="5"/>
      <c r="E13344" s="5"/>
    </row>
    <row r="13345" spans="4:5" x14ac:dyDescent="0.3">
      <c r="D13345" s="5"/>
      <c r="E13345" s="5"/>
    </row>
    <row r="13346" spans="4:5" x14ac:dyDescent="0.3">
      <c r="D13346" s="5"/>
      <c r="E13346" s="5"/>
    </row>
    <row r="13347" spans="4:5" x14ac:dyDescent="0.3">
      <c r="D13347" s="5"/>
      <c r="E13347" s="5"/>
    </row>
    <row r="13348" spans="4:5" x14ac:dyDescent="0.3">
      <c r="D13348" s="5"/>
      <c r="E13348" s="5"/>
    </row>
    <row r="13349" spans="4:5" x14ac:dyDescent="0.3">
      <c r="D13349" s="5"/>
      <c r="E13349" s="5"/>
    </row>
    <row r="13350" spans="4:5" x14ac:dyDescent="0.3">
      <c r="D13350" s="5"/>
      <c r="E13350" s="5"/>
    </row>
    <row r="13351" spans="4:5" x14ac:dyDescent="0.3">
      <c r="D13351" s="5"/>
      <c r="E13351" s="5"/>
    </row>
    <row r="13352" spans="4:5" x14ac:dyDescent="0.3">
      <c r="D13352" s="5"/>
      <c r="E13352" s="5"/>
    </row>
    <row r="13353" spans="4:5" x14ac:dyDescent="0.3">
      <c r="D13353" s="5"/>
      <c r="E13353" s="5"/>
    </row>
    <row r="13354" spans="4:5" x14ac:dyDescent="0.3">
      <c r="D13354" s="5"/>
      <c r="E13354" s="5"/>
    </row>
    <row r="13355" spans="4:5" x14ac:dyDescent="0.3">
      <c r="D13355" s="5"/>
      <c r="E13355" s="5"/>
    </row>
    <row r="13356" spans="4:5" x14ac:dyDescent="0.3">
      <c r="D13356" s="5"/>
      <c r="E13356" s="5"/>
    </row>
    <row r="13357" spans="4:5" x14ac:dyDescent="0.3">
      <c r="D13357" s="5"/>
      <c r="E13357" s="5"/>
    </row>
    <row r="13358" spans="4:5" x14ac:dyDescent="0.3">
      <c r="D13358" s="5"/>
      <c r="E13358" s="5"/>
    </row>
    <row r="13359" spans="4:5" x14ac:dyDescent="0.3">
      <c r="D13359" s="5"/>
      <c r="E13359" s="5"/>
    </row>
    <row r="13360" spans="4:5" x14ac:dyDescent="0.3">
      <c r="D13360" s="5"/>
      <c r="E13360" s="5"/>
    </row>
    <row r="13361" spans="4:5" x14ac:dyDescent="0.3">
      <c r="D13361" s="5"/>
      <c r="E13361" s="5"/>
    </row>
    <row r="13362" spans="4:5" x14ac:dyDescent="0.3">
      <c r="D13362" s="5"/>
      <c r="E13362" s="5"/>
    </row>
    <row r="13363" spans="4:5" x14ac:dyDescent="0.3">
      <c r="D13363" s="5"/>
      <c r="E13363" s="5"/>
    </row>
    <row r="13364" spans="4:5" x14ac:dyDescent="0.3">
      <c r="D13364" s="5"/>
      <c r="E13364" s="5"/>
    </row>
    <row r="13365" spans="4:5" x14ac:dyDescent="0.3">
      <c r="D13365" s="5"/>
      <c r="E13365" s="5"/>
    </row>
    <row r="13366" spans="4:5" x14ac:dyDescent="0.3">
      <c r="D13366" s="5"/>
      <c r="E13366" s="5"/>
    </row>
    <row r="13367" spans="4:5" x14ac:dyDescent="0.3">
      <c r="D13367" s="5"/>
      <c r="E13367" s="5"/>
    </row>
    <row r="13368" spans="4:5" x14ac:dyDescent="0.3">
      <c r="D13368" s="5"/>
      <c r="E13368" s="5"/>
    </row>
    <row r="13369" spans="4:5" x14ac:dyDescent="0.3">
      <c r="D13369" s="5"/>
      <c r="E13369" s="5"/>
    </row>
    <row r="13370" spans="4:5" x14ac:dyDescent="0.3">
      <c r="D13370" s="5"/>
      <c r="E13370" s="5"/>
    </row>
    <row r="13371" spans="4:5" x14ac:dyDescent="0.3">
      <c r="D13371" s="5"/>
      <c r="E13371" s="5"/>
    </row>
    <row r="13372" spans="4:5" x14ac:dyDescent="0.3">
      <c r="D13372" s="5"/>
      <c r="E13372" s="5"/>
    </row>
    <row r="13373" spans="4:5" x14ac:dyDescent="0.3">
      <c r="D13373" s="5"/>
      <c r="E13373" s="5"/>
    </row>
    <row r="13374" spans="4:5" x14ac:dyDescent="0.3">
      <c r="D13374" s="5"/>
      <c r="E13374" s="5"/>
    </row>
    <row r="13375" spans="4:5" x14ac:dyDescent="0.3">
      <c r="D13375" s="5"/>
      <c r="E13375" s="5"/>
    </row>
    <row r="13376" spans="4:5" x14ac:dyDescent="0.3">
      <c r="D13376" s="5"/>
      <c r="E13376" s="5"/>
    </row>
    <row r="13377" spans="4:5" x14ac:dyDescent="0.3">
      <c r="D13377" s="5"/>
      <c r="E13377" s="5"/>
    </row>
    <row r="13378" spans="4:5" x14ac:dyDescent="0.3">
      <c r="D13378" s="5"/>
      <c r="E13378" s="5"/>
    </row>
    <row r="13379" spans="4:5" x14ac:dyDescent="0.3">
      <c r="D13379" s="5"/>
      <c r="E13379" s="5"/>
    </row>
    <row r="13380" spans="4:5" x14ac:dyDescent="0.3">
      <c r="D13380" s="5"/>
      <c r="E13380" s="5"/>
    </row>
    <row r="13381" spans="4:5" x14ac:dyDescent="0.3">
      <c r="D13381" s="5"/>
      <c r="E13381" s="5"/>
    </row>
    <row r="13382" spans="4:5" x14ac:dyDescent="0.3">
      <c r="D13382" s="5"/>
      <c r="E13382" s="5"/>
    </row>
    <row r="13383" spans="4:5" x14ac:dyDescent="0.3">
      <c r="D13383" s="5"/>
      <c r="E13383" s="5"/>
    </row>
    <row r="13384" spans="4:5" x14ac:dyDescent="0.3">
      <c r="D13384" s="5"/>
      <c r="E13384" s="5"/>
    </row>
    <row r="13385" spans="4:5" x14ac:dyDescent="0.3">
      <c r="D13385" s="5"/>
      <c r="E13385" s="5"/>
    </row>
    <row r="13386" spans="4:5" x14ac:dyDescent="0.3">
      <c r="D13386" s="5"/>
      <c r="E13386" s="5"/>
    </row>
    <row r="13387" spans="4:5" x14ac:dyDescent="0.3">
      <c r="D13387" s="5"/>
      <c r="E13387" s="5"/>
    </row>
    <row r="13388" spans="4:5" x14ac:dyDescent="0.3">
      <c r="D13388" s="5"/>
      <c r="E13388" s="5"/>
    </row>
    <row r="13389" spans="4:5" x14ac:dyDescent="0.3">
      <c r="D13389" s="5"/>
      <c r="E13389" s="5"/>
    </row>
    <row r="13390" spans="4:5" x14ac:dyDescent="0.3">
      <c r="D13390" s="5"/>
      <c r="E13390" s="5"/>
    </row>
    <row r="13391" spans="4:5" x14ac:dyDescent="0.3">
      <c r="D13391" s="5"/>
      <c r="E13391" s="5"/>
    </row>
    <row r="13392" spans="4:5" x14ac:dyDescent="0.3">
      <c r="D13392" s="5"/>
      <c r="E13392" s="5"/>
    </row>
    <row r="13393" spans="4:5" x14ac:dyDescent="0.3">
      <c r="D13393" s="5"/>
      <c r="E13393" s="5"/>
    </row>
    <row r="13394" spans="4:5" x14ac:dyDescent="0.3">
      <c r="D13394" s="5"/>
      <c r="E13394" s="5"/>
    </row>
    <row r="13395" spans="4:5" x14ac:dyDescent="0.3">
      <c r="D13395" s="5"/>
      <c r="E13395" s="5"/>
    </row>
    <row r="13396" spans="4:5" x14ac:dyDescent="0.3">
      <c r="D13396" s="5"/>
      <c r="E13396" s="5"/>
    </row>
    <row r="13397" spans="4:5" x14ac:dyDescent="0.3">
      <c r="D13397" s="5"/>
      <c r="E13397" s="5"/>
    </row>
    <row r="13398" spans="4:5" x14ac:dyDescent="0.3">
      <c r="D13398" s="5"/>
      <c r="E13398" s="5"/>
    </row>
    <row r="13399" spans="4:5" x14ac:dyDescent="0.3">
      <c r="D13399" s="5"/>
      <c r="E13399" s="5"/>
    </row>
    <row r="13400" spans="4:5" x14ac:dyDescent="0.3">
      <c r="D13400" s="5"/>
      <c r="E13400" s="5"/>
    </row>
    <row r="13401" spans="4:5" x14ac:dyDescent="0.3">
      <c r="D13401" s="5"/>
      <c r="E13401" s="5"/>
    </row>
    <row r="13402" spans="4:5" x14ac:dyDescent="0.3">
      <c r="D13402" s="5"/>
      <c r="E13402" s="5"/>
    </row>
    <row r="13403" spans="4:5" x14ac:dyDescent="0.3">
      <c r="D13403" s="5"/>
      <c r="E13403" s="5"/>
    </row>
    <row r="13404" spans="4:5" x14ac:dyDescent="0.3">
      <c r="D13404" s="5"/>
      <c r="E13404" s="5"/>
    </row>
    <row r="13405" spans="4:5" x14ac:dyDescent="0.3">
      <c r="D13405" s="5"/>
      <c r="E13405" s="5"/>
    </row>
    <row r="13406" spans="4:5" x14ac:dyDescent="0.3">
      <c r="D13406" s="5"/>
      <c r="E13406" s="5"/>
    </row>
    <row r="13407" spans="4:5" x14ac:dyDescent="0.3">
      <c r="D13407" s="5"/>
      <c r="E13407" s="5"/>
    </row>
    <row r="13408" spans="4:5" x14ac:dyDescent="0.3">
      <c r="D13408" s="5"/>
      <c r="E13408" s="5"/>
    </row>
    <row r="13409" spans="4:5" x14ac:dyDescent="0.3">
      <c r="D13409" s="5"/>
      <c r="E13409" s="5"/>
    </row>
    <row r="13410" spans="4:5" x14ac:dyDescent="0.3">
      <c r="D13410" s="5"/>
      <c r="E13410" s="5"/>
    </row>
    <row r="13411" spans="4:5" x14ac:dyDescent="0.3">
      <c r="D13411" s="5"/>
      <c r="E13411" s="5"/>
    </row>
    <row r="13412" spans="4:5" x14ac:dyDescent="0.3">
      <c r="D13412" s="5"/>
      <c r="E13412" s="5"/>
    </row>
    <row r="13413" spans="4:5" x14ac:dyDescent="0.3">
      <c r="D13413" s="5"/>
      <c r="E13413" s="5"/>
    </row>
    <row r="13414" spans="4:5" x14ac:dyDescent="0.3">
      <c r="D13414" s="5"/>
      <c r="E13414" s="5"/>
    </row>
    <row r="13415" spans="4:5" x14ac:dyDescent="0.3">
      <c r="D13415" s="5"/>
      <c r="E13415" s="5"/>
    </row>
    <row r="13416" spans="4:5" x14ac:dyDescent="0.3">
      <c r="D13416" s="5"/>
      <c r="E13416" s="5"/>
    </row>
    <row r="13417" spans="4:5" x14ac:dyDescent="0.3">
      <c r="D13417" s="5"/>
      <c r="E13417" s="5"/>
    </row>
    <row r="13418" spans="4:5" x14ac:dyDescent="0.3">
      <c r="D13418" s="5"/>
      <c r="E13418" s="5"/>
    </row>
    <row r="13419" spans="4:5" x14ac:dyDescent="0.3">
      <c r="D13419" s="5"/>
      <c r="E13419" s="5"/>
    </row>
    <row r="13420" spans="4:5" x14ac:dyDescent="0.3">
      <c r="D13420" s="5"/>
      <c r="E13420" s="5"/>
    </row>
    <row r="13421" spans="4:5" x14ac:dyDescent="0.3">
      <c r="D13421" s="5"/>
      <c r="E13421" s="5"/>
    </row>
    <row r="13422" spans="4:5" x14ac:dyDescent="0.3">
      <c r="D13422" s="5"/>
      <c r="E13422" s="5"/>
    </row>
    <row r="13423" spans="4:5" x14ac:dyDescent="0.3">
      <c r="D13423" s="5"/>
      <c r="E13423" s="5"/>
    </row>
    <row r="13424" spans="4:5" x14ac:dyDescent="0.3">
      <c r="D13424" s="5"/>
      <c r="E13424" s="5"/>
    </row>
    <row r="13425" spans="4:5" x14ac:dyDescent="0.3">
      <c r="D13425" s="5"/>
      <c r="E13425" s="5"/>
    </row>
    <row r="13426" spans="4:5" x14ac:dyDescent="0.3">
      <c r="D13426" s="5"/>
      <c r="E13426" s="5"/>
    </row>
    <row r="13427" spans="4:5" x14ac:dyDescent="0.3">
      <c r="D13427" s="5"/>
      <c r="E13427" s="5"/>
    </row>
    <row r="13428" spans="4:5" x14ac:dyDescent="0.3">
      <c r="D13428" s="5"/>
      <c r="E13428" s="5"/>
    </row>
    <row r="13429" spans="4:5" x14ac:dyDescent="0.3">
      <c r="D13429" s="5"/>
      <c r="E13429" s="5"/>
    </row>
    <row r="13430" spans="4:5" x14ac:dyDescent="0.3">
      <c r="D13430" s="5"/>
      <c r="E13430" s="5"/>
    </row>
    <row r="13431" spans="4:5" x14ac:dyDescent="0.3">
      <c r="D13431" s="5"/>
      <c r="E13431" s="5"/>
    </row>
    <row r="13432" spans="4:5" x14ac:dyDescent="0.3">
      <c r="D13432" s="5"/>
      <c r="E13432" s="5"/>
    </row>
    <row r="13433" spans="4:5" x14ac:dyDescent="0.3">
      <c r="D13433" s="5"/>
      <c r="E13433" s="5"/>
    </row>
    <row r="13434" spans="4:5" x14ac:dyDescent="0.3">
      <c r="D13434" s="5"/>
      <c r="E13434" s="5"/>
    </row>
    <row r="13435" spans="4:5" x14ac:dyDescent="0.3">
      <c r="D13435" s="5"/>
      <c r="E13435" s="5"/>
    </row>
    <row r="13436" spans="4:5" x14ac:dyDescent="0.3">
      <c r="D13436" s="5"/>
      <c r="E13436" s="5"/>
    </row>
    <row r="13437" spans="4:5" x14ac:dyDescent="0.3">
      <c r="D13437" s="5"/>
      <c r="E13437" s="5"/>
    </row>
    <row r="13438" spans="4:5" x14ac:dyDescent="0.3">
      <c r="D13438" s="5"/>
      <c r="E13438" s="5"/>
    </row>
    <row r="13439" spans="4:5" x14ac:dyDescent="0.3">
      <c r="D13439" s="5"/>
      <c r="E13439" s="5"/>
    </row>
    <row r="13440" spans="4:5" x14ac:dyDescent="0.3">
      <c r="D13440" s="5"/>
      <c r="E13440" s="5"/>
    </row>
    <row r="13441" spans="4:5" x14ac:dyDescent="0.3">
      <c r="D13441" s="5"/>
      <c r="E13441" s="5"/>
    </row>
    <row r="13442" spans="4:5" x14ac:dyDescent="0.3">
      <c r="D13442" s="5"/>
      <c r="E13442" s="5"/>
    </row>
    <row r="13443" spans="4:5" x14ac:dyDescent="0.3">
      <c r="D13443" s="5"/>
      <c r="E13443" s="5"/>
    </row>
    <row r="13444" spans="4:5" x14ac:dyDescent="0.3">
      <c r="D13444" s="5"/>
      <c r="E13444" s="5"/>
    </row>
    <row r="13445" spans="4:5" x14ac:dyDescent="0.3">
      <c r="D13445" s="5"/>
      <c r="E13445" s="5"/>
    </row>
    <row r="13446" spans="4:5" x14ac:dyDescent="0.3">
      <c r="D13446" s="5"/>
      <c r="E13446" s="5"/>
    </row>
    <row r="13447" spans="4:5" x14ac:dyDescent="0.3">
      <c r="D13447" s="5"/>
      <c r="E13447" s="5"/>
    </row>
    <row r="13448" spans="4:5" x14ac:dyDescent="0.3">
      <c r="D13448" s="5"/>
      <c r="E13448" s="5"/>
    </row>
    <row r="13449" spans="4:5" x14ac:dyDescent="0.3">
      <c r="D13449" s="5"/>
      <c r="E13449" s="5"/>
    </row>
    <row r="13450" spans="4:5" x14ac:dyDescent="0.3">
      <c r="D13450" s="5"/>
      <c r="E13450" s="5"/>
    </row>
    <row r="13451" spans="4:5" x14ac:dyDescent="0.3">
      <c r="D13451" s="5"/>
      <c r="E13451" s="5"/>
    </row>
    <row r="13452" spans="4:5" x14ac:dyDescent="0.3">
      <c r="D13452" s="5"/>
      <c r="E13452" s="5"/>
    </row>
    <row r="13453" spans="4:5" x14ac:dyDescent="0.3">
      <c r="D13453" s="5"/>
      <c r="E13453" s="5"/>
    </row>
    <row r="13454" spans="4:5" x14ac:dyDescent="0.3">
      <c r="D13454" s="5"/>
      <c r="E13454" s="5"/>
    </row>
    <row r="13455" spans="4:5" x14ac:dyDescent="0.3">
      <c r="D13455" s="5"/>
      <c r="E13455" s="5"/>
    </row>
    <row r="13456" spans="4:5" x14ac:dyDescent="0.3">
      <c r="D13456" s="5"/>
      <c r="E13456" s="5"/>
    </row>
    <row r="13457" spans="4:5" x14ac:dyDescent="0.3">
      <c r="D13457" s="5"/>
      <c r="E13457" s="5"/>
    </row>
    <row r="13458" spans="4:5" x14ac:dyDescent="0.3">
      <c r="D13458" s="5"/>
      <c r="E13458" s="5"/>
    </row>
    <row r="13459" spans="4:5" x14ac:dyDescent="0.3">
      <c r="D13459" s="5"/>
      <c r="E13459" s="5"/>
    </row>
    <row r="13460" spans="4:5" x14ac:dyDescent="0.3">
      <c r="D13460" s="5"/>
      <c r="E13460" s="5"/>
    </row>
    <row r="13461" spans="4:5" x14ac:dyDescent="0.3">
      <c r="D13461" s="5"/>
      <c r="E13461" s="5"/>
    </row>
    <row r="13462" spans="4:5" x14ac:dyDescent="0.3">
      <c r="D13462" s="5"/>
      <c r="E13462" s="5"/>
    </row>
    <row r="13463" spans="4:5" x14ac:dyDescent="0.3">
      <c r="D13463" s="5"/>
      <c r="E13463" s="5"/>
    </row>
    <row r="13464" spans="4:5" x14ac:dyDescent="0.3">
      <c r="D13464" s="5"/>
      <c r="E13464" s="5"/>
    </row>
    <row r="13465" spans="4:5" x14ac:dyDescent="0.3">
      <c r="D13465" s="5"/>
      <c r="E13465" s="5"/>
    </row>
    <row r="13466" spans="4:5" x14ac:dyDescent="0.3">
      <c r="D13466" s="5"/>
      <c r="E13466" s="5"/>
    </row>
    <row r="13467" spans="4:5" x14ac:dyDescent="0.3">
      <c r="D13467" s="5"/>
      <c r="E13467" s="5"/>
    </row>
    <row r="13468" spans="4:5" x14ac:dyDescent="0.3">
      <c r="D13468" s="5"/>
      <c r="E13468" s="5"/>
    </row>
    <row r="13469" spans="4:5" x14ac:dyDescent="0.3">
      <c r="D13469" s="5"/>
      <c r="E13469" s="5"/>
    </row>
    <row r="13470" spans="4:5" x14ac:dyDescent="0.3">
      <c r="D13470" s="5"/>
      <c r="E13470" s="5"/>
    </row>
    <row r="13471" spans="4:5" x14ac:dyDescent="0.3">
      <c r="D13471" s="5"/>
      <c r="E13471" s="5"/>
    </row>
    <row r="13472" spans="4:5" x14ac:dyDescent="0.3">
      <c r="D13472" s="5"/>
      <c r="E13472" s="5"/>
    </row>
    <row r="13473" spans="4:5" x14ac:dyDescent="0.3">
      <c r="D13473" s="5"/>
      <c r="E13473" s="5"/>
    </row>
    <row r="13474" spans="4:5" x14ac:dyDescent="0.3">
      <c r="D13474" s="5"/>
      <c r="E13474" s="5"/>
    </row>
    <row r="13475" spans="4:5" x14ac:dyDescent="0.3">
      <c r="D13475" s="5"/>
      <c r="E13475" s="5"/>
    </row>
    <row r="13476" spans="4:5" x14ac:dyDescent="0.3">
      <c r="D13476" s="5"/>
      <c r="E13476" s="5"/>
    </row>
    <row r="13477" spans="4:5" x14ac:dyDescent="0.3">
      <c r="D13477" s="5"/>
      <c r="E13477" s="5"/>
    </row>
    <row r="13478" spans="4:5" x14ac:dyDescent="0.3">
      <c r="D13478" s="5"/>
      <c r="E13478" s="5"/>
    </row>
    <row r="13479" spans="4:5" x14ac:dyDescent="0.3">
      <c r="D13479" s="5"/>
      <c r="E13479" s="5"/>
    </row>
    <row r="13480" spans="4:5" x14ac:dyDescent="0.3">
      <c r="D13480" s="5"/>
      <c r="E13480" s="5"/>
    </row>
    <row r="13481" spans="4:5" x14ac:dyDescent="0.3">
      <c r="D13481" s="5"/>
      <c r="E13481" s="5"/>
    </row>
    <row r="13482" spans="4:5" x14ac:dyDescent="0.3">
      <c r="D13482" s="5"/>
      <c r="E13482" s="5"/>
    </row>
    <row r="13483" spans="4:5" x14ac:dyDescent="0.3">
      <c r="D13483" s="5"/>
      <c r="E13483" s="5"/>
    </row>
    <row r="13484" spans="4:5" x14ac:dyDescent="0.3">
      <c r="D13484" s="5"/>
      <c r="E13484" s="5"/>
    </row>
    <row r="13485" spans="4:5" x14ac:dyDescent="0.3">
      <c r="D13485" s="5"/>
      <c r="E13485" s="5"/>
    </row>
    <row r="13486" spans="4:5" x14ac:dyDescent="0.3">
      <c r="D13486" s="5"/>
      <c r="E13486" s="5"/>
    </row>
    <row r="13487" spans="4:5" x14ac:dyDescent="0.3">
      <c r="D13487" s="5"/>
      <c r="E13487" s="5"/>
    </row>
    <row r="13488" spans="4:5" x14ac:dyDescent="0.3">
      <c r="D13488" s="5"/>
      <c r="E13488" s="5"/>
    </row>
    <row r="13489" spans="4:5" x14ac:dyDescent="0.3">
      <c r="D13489" s="5"/>
      <c r="E13489" s="5"/>
    </row>
    <row r="13490" spans="4:5" x14ac:dyDescent="0.3">
      <c r="D13490" s="5"/>
      <c r="E13490" s="5"/>
    </row>
    <row r="13491" spans="4:5" x14ac:dyDescent="0.3">
      <c r="D13491" s="5"/>
      <c r="E13491" s="5"/>
    </row>
    <row r="13492" spans="4:5" x14ac:dyDescent="0.3">
      <c r="D13492" s="5"/>
      <c r="E13492" s="5"/>
    </row>
    <row r="13493" spans="4:5" x14ac:dyDescent="0.3">
      <c r="D13493" s="5"/>
      <c r="E13493" s="5"/>
    </row>
    <row r="13494" spans="4:5" x14ac:dyDescent="0.3">
      <c r="D13494" s="5"/>
      <c r="E13494" s="5"/>
    </row>
    <row r="13495" spans="4:5" x14ac:dyDescent="0.3">
      <c r="D13495" s="5"/>
      <c r="E13495" s="5"/>
    </row>
    <row r="13496" spans="4:5" x14ac:dyDescent="0.3">
      <c r="D13496" s="5"/>
      <c r="E13496" s="5"/>
    </row>
    <row r="13497" spans="4:5" x14ac:dyDescent="0.3">
      <c r="D13497" s="5"/>
      <c r="E13497" s="5"/>
    </row>
    <row r="13498" spans="4:5" x14ac:dyDescent="0.3">
      <c r="D13498" s="5"/>
      <c r="E13498" s="5"/>
    </row>
    <row r="13499" spans="4:5" x14ac:dyDescent="0.3">
      <c r="D13499" s="5"/>
      <c r="E13499" s="5"/>
    </row>
    <row r="13500" spans="4:5" x14ac:dyDescent="0.3">
      <c r="D13500" s="5"/>
      <c r="E13500" s="5"/>
    </row>
    <row r="13501" spans="4:5" x14ac:dyDescent="0.3">
      <c r="D13501" s="5"/>
      <c r="E13501" s="5"/>
    </row>
    <row r="13502" spans="4:5" x14ac:dyDescent="0.3">
      <c r="D13502" s="5"/>
      <c r="E13502" s="5"/>
    </row>
    <row r="13503" spans="4:5" x14ac:dyDescent="0.3">
      <c r="D13503" s="5"/>
      <c r="E13503" s="5"/>
    </row>
    <row r="13504" spans="4:5" x14ac:dyDescent="0.3">
      <c r="D13504" s="5"/>
      <c r="E13504" s="5"/>
    </row>
    <row r="13505" spans="4:5" x14ac:dyDescent="0.3">
      <c r="D13505" s="5"/>
      <c r="E13505" s="5"/>
    </row>
    <row r="13506" spans="4:5" x14ac:dyDescent="0.3">
      <c r="D13506" s="5"/>
      <c r="E13506" s="5"/>
    </row>
    <row r="13507" spans="4:5" x14ac:dyDescent="0.3">
      <c r="D13507" s="5"/>
      <c r="E13507" s="5"/>
    </row>
    <row r="13508" spans="4:5" x14ac:dyDescent="0.3">
      <c r="D13508" s="5"/>
      <c r="E13508" s="5"/>
    </row>
    <row r="13509" spans="4:5" x14ac:dyDescent="0.3">
      <c r="D13509" s="5"/>
      <c r="E13509" s="5"/>
    </row>
    <row r="13510" spans="4:5" x14ac:dyDescent="0.3">
      <c r="D13510" s="5"/>
      <c r="E13510" s="5"/>
    </row>
    <row r="13511" spans="4:5" x14ac:dyDescent="0.3">
      <c r="D13511" s="5"/>
      <c r="E13511" s="5"/>
    </row>
    <row r="13512" spans="4:5" x14ac:dyDescent="0.3">
      <c r="D13512" s="5"/>
      <c r="E13512" s="5"/>
    </row>
    <row r="13513" spans="4:5" x14ac:dyDescent="0.3">
      <c r="D13513" s="5"/>
      <c r="E13513" s="5"/>
    </row>
    <row r="13514" spans="4:5" x14ac:dyDescent="0.3">
      <c r="D13514" s="5"/>
      <c r="E13514" s="5"/>
    </row>
    <row r="13515" spans="4:5" x14ac:dyDescent="0.3">
      <c r="D13515" s="5"/>
      <c r="E13515" s="5"/>
    </row>
    <row r="13516" spans="4:5" x14ac:dyDescent="0.3">
      <c r="D13516" s="5"/>
      <c r="E13516" s="5"/>
    </row>
    <row r="13517" spans="4:5" x14ac:dyDescent="0.3">
      <c r="D13517" s="5"/>
      <c r="E13517" s="5"/>
    </row>
    <row r="13518" spans="4:5" x14ac:dyDescent="0.3">
      <c r="D13518" s="5"/>
      <c r="E13518" s="5"/>
    </row>
    <row r="13519" spans="4:5" x14ac:dyDescent="0.3">
      <c r="D13519" s="5"/>
      <c r="E13519" s="5"/>
    </row>
    <row r="13520" spans="4:5" x14ac:dyDescent="0.3">
      <c r="D13520" s="5"/>
      <c r="E13520" s="5"/>
    </row>
    <row r="13521" spans="4:5" x14ac:dyDescent="0.3">
      <c r="D13521" s="5"/>
      <c r="E13521" s="5"/>
    </row>
    <row r="13522" spans="4:5" x14ac:dyDescent="0.3">
      <c r="D13522" s="5"/>
      <c r="E13522" s="5"/>
    </row>
    <row r="13523" spans="4:5" x14ac:dyDescent="0.3">
      <c r="D13523" s="5"/>
      <c r="E13523" s="5"/>
    </row>
    <row r="13524" spans="4:5" x14ac:dyDescent="0.3">
      <c r="D13524" s="5"/>
      <c r="E13524" s="5"/>
    </row>
    <row r="13525" spans="4:5" x14ac:dyDescent="0.3">
      <c r="D13525" s="5"/>
      <c r="E13525" s="5"/>
    </row>
    <row r="13526" spans="4:5" x14ac:dyDescent="0.3">
      <c r="D13526" s="5"/>
      <c r="E13526" s="5"/>
    </row>
    <row r="13527" spans="4:5" x14ac:dyDescent="0.3">
      <c r="D13527" s="5"/>
      <c r="E13527" s="5"/>
    </row>
    <row r="13528" spans="4:5" x14ac:dyDescent="0.3">
      <c r="D13528" s="5"/>
      <c r="E13528" s="5"/>
    </row>
    <row r="13529" spans="4:5" x14ac:dyDescent="0.3">
      <c r="D13529" s="5"/>
      <c r="E13529" s="5"/>
    </row>
    <row r="13530" spans="4:5" x14ac:dyDescent="0.3">
      <c r="D13530" s="5"/>
      <c r="E13530" s="5"/>
    </row>
    <row r="13531" spans="4:5" x14ac:dyDescent="0.3">
      <c r="D13531" s="5"/>
      <c r="E13531" s="5"/>
    </row>
    <row r="13532" spans="4:5" x14ac:dyDescent="0.3">
      <c r="D13532" s="5"/>
      <c r="E13532" s="5"/>
    </row>
    <row r="13533" spans="4:5" x14ac:dyDescent="0.3">
      <c r="D13533" s="5"/>
      <c r="E13533" s="5"/>
    </row>
    <row r="13534" spans="4:5" x14ac:dyDescent="0.3">
      <c r="D13534" s="5"/>
      <c r="E13534" s="5"/>
    </row>
    <row r="13535" spans="4:5" x14ac:dyDescent="0.3">
      <c r="D13535" s="5"/>
      <c r="E13535" s="5"/>
    </row>
    <row r="13536" spans="4:5" x14ac:dyDescent="0.3">
      <c r="D13536" s="5"/>
      <c r="E13536" s="5"/>
    </row>
    <row r="13537" spans="4:5" x14ac:dyDescent="0.3">
      <c r="D13537" s="5"/>
      <c r="E13537" s="5"/>
    </row>
    <row r="13538" spans="4:5" x14ac:dyDescent="0.3">
      <c r="D13538" s="5"/>
      <c r="E13538" s="5"/>
    </row>
    <row r="13539" spans="4:5" x14ac:dyDescent="0.3">
      <c r="D13539" s="5"/>
      <c r="E13539" s="5"/>
    </row>
    <row r="13540" spans="4:5" x14ac:dyDescent="0.3">
      <c r="D13540" s="5"/>
      <c r="E13540" s="5"/>
    </row>
    <row r="13541" spans="4:5" x14ac:dyDescent="0.3">
      <c r="D13541" s="5"/>
      <c r="E13541" s="5"/>
    </row>
    <row r="13542" spans="4:5" x14ac:dyDescent="0.3">
      <c r="D13542" s="5"/>
      <c r="E13542" s="5"/>
    </row>
    <row r="13543" spans="4:5" x14ac:dyDescent="0.3">
      <c r="D13543" s="5"/>
      <c r="E13543" s="5"/>
    </row>
    <row r="13544" spans="4:5" x14ac:dyDescent="0.3">
      <c r="D13544" s="5"/>
      <c r="E13544" s="5"/>
    </row>
    <row r="13545" spans="4:5" x14ac:dyDescent="0.3">
      <c r="D13545" s="5"/>
      <c r="E13545" s="5"/>
    </row>
    <row r="13546" spans="4:5" x14ac:dyDescent="0.3">
      <c r="D13546" s="5"/>
      <c r="E13546" s="5"/>
    </row>
    <row r="13547" spans="4:5" x14ac:dyDescent="0.3">
      <c r="D13547" s="5"/>
      <c r="E13547" s="5"/>
    </row>
    <row r="13548" spans="4:5" x14ac:dyDescent="0.3">
      <c r="D13548" s="5"/>
      <c r="E13548" s="5"/>
    </row>
    <row r="13549" spans="4:5" x14ac:dyDescent="0.3">
      <c r="D13549" s="5"/>
      <c r="E13549" s="5"/>
    </row>
    <row r="13550" spans="4:5" x14ac:dyDescent="0.3">
      <c r="D13550" s="5"/>
      <c r="E13550" s="5"/>
    </row>
    <row r="13551" spans="4:5" x14ac:dyDescent="0.3">
      <c r="D13551" s="5"/>
      <c r="E13551" s="5"/>
    </row>
    <row r="13552" spans="4:5" x14ac:dyDescent="0.3">
      <c r="D13552" s="5"/>
      <c r="E13552" s="5"/>
    </row>
    <row r="13553" spans="4:5" x14ac:dyDescent="0.3">
      <c r="D13553" s="5"/>
      <c r="E13553" s="5"/>
    </row>
    <row r="13554" spans="4:5" x14ac:dyDescent="0.3">
      <c r="D13554" s="5"/>
      <c r="E13554" s="5"/>
    </row>
    <row r="13555" spans="4:5" x14ac:dyDescent="0.3">
      <c r="D13555" s="5"/>
      <c r="E13555" s="5"/>
    </row>
    <row r="13556" spans="4:5" x14ac:dyDescent="0.3">
      <c r="D13556" s="5"/>
      <c r="E13556" s="5"/>
    </row>
    <row r="13557" spans="4:5" x14ac:dyDescent="0.3">
      <c r="D13557" s="5"/>
      <c r="E13557" s="5"/>
    </row>
    <row r="13558" spans="4:5" x14ac:dyDescent="0.3">
      <c r="D13558" s="5"/>
      <c r="E13558" s="5"/>
    </row>
    <row r="13559" spans="4:5" x14ac:dyDescent="0.3">
      <c r="D13559" s="5"/>
      <c r="E13559" s="5"/>
    </row>
    <row r="13560" spans="4:5" x14ac:dyDescent="0.3">
      <c r="D13560" s="5"/>
      <c r="E13560" s="5"/>
    </row>
    <row r="13561" spans="4:5" x14ac:dyDescent="0.3">
      <c r="D13561" s="5"/>
      <c r="E13561" s="5"/>
    </row>
    <row r="13562" spans="4:5" x14ac:dyDescent="0.3">
      <c r="D13562" s="5"/>
      <c r="E13562" s="5"/>
    </row>
    <row r="13563" spans="4:5" x14ac:dyDescent="0.3">
      <c r="D13563" s="5"/>
      <c r="E13563" s="5"/>
    </row>
    <row r="13564" spans="4:5" x14ac:dyDescent="0.3">
      <c r="D13564" s="5"/>
      <c r="E13564" s="5"/>
    </row>
    <row r="13565" spans="4:5" x14ac:dyDescent="0.3">
      <c r="D13565" s="5"/>
      <c r="E13565" s="5"/>
    </row>
    <row r="13566" spans="4:5" x14ac:dyDescent="0.3">
      <c r="D13566" s="5"/>
      <c r="E13566" s="5"/>
    </row>
    <row r="13567" spans="4:5" x14ac:dyDescent="0.3">
      <c r="D13567" s="5"/>
      <c r="E13567" s="5"/>
    </row>
    <row r="13568" spans="4:5" x14ac:dyDescent="0.3">
      <c r="D13568" s="5"/>
      <c r="E13568" s="5"/>
    </row>
    <row r="13569" spans="4:5" x14ac:dyDescent="0.3">
      <c r="D13569" s="5"/>
      <c r="E13569" s="5"/>
    </row>
    <row r="13570" spans="4:5" x14ac:dyDescent="0.3">
      <c r="D13570" s="5"/>
      <c r="E13570" s="5"/>
    </row>
    <row r="13571" spans="4:5" x14ac:dyDescent="0.3">
      <c r="D13571" s="5"/>
      <c r="E13571" s="5"/>
    </row>
    <row r="13572" spans="4:5" x14ac:dyDescent="0.3">
      <c r="D13572" s="5"/>
      <c r="E13572" s="5"/>
    </row>
    <row r="13573" spans="4:5" x14ac:dyDescent="0.3">
      <c r="D13573" s="5"/>
      <c r="E13573" s="5"/>
    </row>
    <row r="13574" spans="4:5" x14ac:dyDescent="0.3">
      <c r="D13574" s="5"/>
      <c r="E13574" s="5"/>
    </row>
    <row r="13575" spans="4:5" x14ac:dyDescent="0.3">
      <c r="D13575" s="5"/>
      <c r="E13575" s="5"/>
    </row>
    <row r="13576" spans="4:5" x14ac:dyDescent="0.3">
      <c r="D13576" s="5"/>
      <c r="E13576" s="5"/>
    </row>
    <row r="13577" spans="4:5" x14ac:dyDescent="0.3">
      <c r="D13577" s="5"/>
      <c r="E13577" s="5"/>
    </row>
    <row r="13578" spans="4:5" x14ac:dyDescent="0.3">
      <c r="D13578" s="5"/>
      <c r="E13578" s="5"/>
    </row>
    <row r="13579" spans="4:5" x14ac:dyDescent="0.3">
      <c r="D13579" s="5"/>
      <c r="E13579" s="5"/>
    </row>
    <row r="13580" spans="4:5" x14ac:dyDescent="0.3">
      <c r="D13580" s="5"/>
      <c r="E13580" s="5"/>
    </row>
    <row r="13581" spans="4:5" x14ac:dyDescent="0.3">
      <c r="D13581" s="5"/>
      <c r="E13581" s="5"/>
    </row>
    <row r="13582" spans="4:5" x14ac:dyDescent="0.3">
      <c r="D13582" s="5"/>
      <c r="E13582" s="5"/>
    </row>
    <row r="13583" spans="4:5" x14ac:dyDescent="0.3">
      <c r="D13583" s="5"/>
      <c r="E13583" s="5"/>
    </row>
    <row r="13584" spans="4:5" x14ac:dyDescent="0.3">
      <c r="D13584" s="5"/>
      <c r="E13584" s="5"/>
    </row>
    <row r="13585" spans="4:5" x14ac:dyDescent="0.3">
      <c r="D13585" s="5"/>
      <c r="E13585" s="5"/>
    </row>
    <row r="13586" spans="4:5" x14ac:dyDescent="0.3">
      <c r="D13586" s="5"/>
      <c r="E13586" s="5"/>
    </row>
    <row r="13587" spans="4:5" x14ac:dyDescent="0.3">
      <c r="D13587" s="5"/>
      <c r="E13587" s="5"/>
    </row>
    <row r="13588" spans="4:5" x14ac:dyDescent="0.3">
      <c r="D13588" s="5"/>
      <c r="E13588" s="5"/>
    </row>
    <row r="13589" spans="4:5" x14ac:dyDescent="0.3">
      <c r="D13589" s="5"/>
      <c r="E13589" s="5"/>
    </row>
    <row r="13590" spans="4:5" x14ac:dyDescent="0.3">
      <c r="D13590" s="5"/>
      <c r="E13590" s="5"/>
    </row>
    <row r="13591" spans="4:5" x14ac:dyDescent="0.3">
      <c r="D13591" s="5"/>
      <c r="E13591" s="5"/>
    </row>
    <row r="13592" spans="4:5" x14ac:dyDescent="0.3">
      <c r="D13592" s="5"/>
      <c r="E13592" s="5"/>
    </row>
    <row r="13593" spans="4:5" x14ac:dyDescent="0.3">
      <c r="D13593" s="5"/>
      <c r="E13593" s="5"/>
    </row>
    <row r="13594" spans="4:5" x14ac:dyDescent="0.3">
      <c r="D13594" s="5"/>
      <c r="E13594" s="5"/>
    </row>
    <row r="13595" spans="4:5" x14ac:dyDescent="0.3">
      <c r="D13595" s="5"/>
      <c r="E13595" s="5"/>
    </row>
    <row r="13596" spans="4:5" x14ac:dyDescent="0.3">
      <c r="D13596" s="5"/>
      <c r="E13596" s="5"/>
    </row>
    <row r="13597" spans="4:5" x14ac:dyDescent="0.3">
      <c r="D13597" s="5"/>
      <c r="E13597" s="5"/>
    </row>
    <row r="13598" spans="4:5" x14ac:dyDescent="0.3">
      <c r="D13598" s="5"/>
      <c r="E13598" s="5"/>
    </row>
    <row r="13599" spans="4:5" x14ac:dyDescent="0.3">
      <c r="D13599" s="5"/>
      <c r="E13599" s="5"/>
    </row>
    <row r="13600" spans="4:5" x14ac:dyDescent="0.3">
      <c r="D13600" s="5"/>
      <c r="E13600" s="5"/>
    </row>
    <row r="13601" spans="4:5" x14ac:dyDescent="0.3">
      <c r="D13601" s="5"/>
      <c r="E13601" s="5"/>
    </row>
    <row r="13602" spans="4:5" x14ac:dyDescent="0.3">
      <c r="D13602" s="5"/>
      <c r="E13602" s="5"/>
    </row>
    <row r="13603" spans="4:5" x14ac:dyDescent="0.3">
      <c r="D13603" s="5"/>
      <c r="E13603" s="5"/>
    </row>
    <row r="13604" spans="4:5" x14ac:dyDescent="0.3">
      <c r="D13604" s="5"/>
      <c r="E13604" s="5"/>
    </row>
    <row r="13605" spans="4:5" x14ac:dyDescent="0.3">
      <c r="D13605" s="5"/>
      <c r="E13605" s="5"/>
    </row>
    <row r="13606" spans="4:5" x14ac:dyDescent="0.3">
      <c r="D13606" s="5"/>
      <c r="E13606" s="5"/>
    </row>
    <row r="13607" spans="4:5" x14ac:dyDescent="0.3">
      <c r="D13607" s="5"/>
      <c r="E13607" s="5"/>
    </row>
    <row r="13608" spans="4:5" x14ac:dyDescent="0.3">
      <c r="D13608" s="5"/>
      <c r="E13608" s="5"/>
    </row>
    <row r="13609" spans="4:5" x14ac:dyDescent="0.3">
      <c r="D13609" s="5"/>
      <c r="E13609" s="5"/>
    </row>
    <row r="13610" spans="4:5" x14ac:dyDescent="0.3">
      <c r="D13610" s="5"/>
      <c r="E13610" s="5"/>
    </row>
    <row r="13611" spans="4:5" x14ac:dyDescent="0.3">
      <c r="D13611" s="5"/>
      <c r="E13611" s="5"/>
    </row>
    <row r="13612" spans="4:5" x14ac:dyDescent="0.3">
      <c r="D13612" s="5"/>
      <c r="E13612" s="5"/>
    </row>
    <row r="13613" spans="4:5" x14ac:dyDescent="0.3">
      <c r="D13613" s="5"/>
      <c r="E13613" s="5"/>
    </row>
    <row r="13614" spans="4:5" x14ac:dyDescent="0.3">
      <c r="D13614" s="5"/>
      <c r="E13614" s="5"/>
    </row>
    <row r="13615" spans="4:5" x14ac:dyDescent="0.3">
      <c r="D13615" s="5"/>
      <c r="E13615" s="5"/>
    </row>
    <row r="13616" spans="4:5" x14ac:dyDescent="0.3">
      <c r="D13616" s="5"/>
      <c r="E13616" s="5"/>
    </row>
    <row r="13617" spans="4:5" x14ac:dyDescent="0.3">
      <c r="D13617" s="5"/>
      <c r="E13617" s="5"/>
    </row>
    <row r="13618" spans="4:5" x14ac:dyDescent="0.3">
      <c r="D13618" s="5"/>
      <c r="E13618" s="5"/>
    </row>
    <row r="13619" spans="4:5" x14ac:dyDescent="0.3">
      <c r="D13619" s="5"/>
      <c r="E13619" s="5"/>
    </row>
    <row r="13620" spans="4:5" x14ac:dyDescent="0.3">
      <c r="D13620" s="5"/>
      <c r="E13620" s="5"/>
    </row>
    <row r="13621" spans="4:5" x14ac:dyDescent="0.3">
      <c r="D13621" s="5"/>
      <c r="E13621" s="5"/>
    </row>
    <row r="13622" spans="4:5" x14ac:dyDescent="0.3">
      <c r="D13622" s="5"/>
      <c r="E13622" s="5"/>
    </row>
    <row r="13623" spans="4:5" x14ac:dyDescent="0.3">
      <c r="D13623" s="5"/>
      <c r="E13623" s="5"/>
    </row>
    <row r="13624" spans="4:5" x14ac:dyDescent="0.3">
      <c r="D13624" s="5"/>
      <c r="E13624" s="5"/>
    </row>
    <row r="13625" spans="4:5" x14ac:dyDescent="0.3">
      <c r="D13625" s="5"/>
      <c r="E13625" s="5"/>
    </row>
    <row r="13626" spans="4:5" x14ac:dyDescent="0.3">
      <c r="D13626" s="5"/>
      <c r="E13626" s="5"/>
    </row>
    <row r="13627" spans="4:5" x14ac:dyDescent="0.3">
      <c r="D13627" s="5"/>
      <c r="E13627" s="5"/>
    </row>
    <row r="13628" spans="4:5" x14ac:dyDescent="0.3">
      <c r="D13628" s="5"/>
      <c r="E13628" s="5"/>
    </row>
    <row r="13629" spans="4:5" x14ac:dyDescent="0.3">
      <c r="D13629" s="5"/>
      <c r="E13629" s="5"/>
    </row>
    <row r="13630" spans="4:5" x14ac:dyDescent="0.3">
      <c r="D13630" s="5"/>
      <c r="E13630" s="5"/>
    </row>
    <row r="13631" spans="4:5" x14ac:dyDescent="0.3">
      <c r="D13631" s="5"/>
      <c r="E13631" s="5"/>
    </row>
    <row r="13632" spans="4:5" x14ac:dyDescent="0.3">
      <c r="D13632" s="5"/>
      <c r="E13632" s="5"/>
    </row>
    <row r="13633" spans="4:5" x14ac:dyDescent="0.3">
      <c r="D13633" s="5"/>
      <c r="E13633" s="5"/>
    </row>
    <row r="13634" spans="4:5" x14ac:dyDescent="0.3">
      <c r="D13634" s="5"/>
      <c r="E13634" s="5"/>
    </row>
    <row r="13635" spans="4:5" x14ac:dyDescent="0.3">
      <c r="D13635" s="5"/>
      <c r="E13635" s="5"/>
    </row>
    <row r="13636" spans="4:5" x14ac:dyDescent="0.3">
      <c r="D13636" s="5"/>
      <c r="E13636" s="5"/>
    </row>
    <row r="13637" spans="4:5" x14ac:dyDescent="0.3">
      <c r="D13637" s="5"/>
      <c r="E13637" s="5"/>
    </row>
    <row r="13638" spans="4:5" x14ac:dyDescent="0.3">
      <c r="D13638" s="5"/>
      <c r="E13638" s="5"/>
    </row>
    <row r="13639" spans="4:5" x14ac:dyDescent="0.3">
      <c r="D13639" s="5"/>
      <c r="E13639" s="5"/>
    </row>
    <row r="13640" spans="4:5" x14ac:dyDescent="0.3">
      <c r="D13640" s="5"/>
      <c r="E13640" s="5"/>
    </row>
    <row r="13641" spans="4:5" x14ac:dyDescent="0.3">
      <c r="D13641" s="5"/>
      <c r="E13641" s="5"/>
    </row>
    <row r="13642" spans="4:5" x14ac:dyDescent="0.3">
      <c r="D13642" s="5"/>
      <c r="E13642" s="5"/>
    </row>
    <row r="13643" spans="4:5" x14ac:dyDescent="0.3">
      <c r="D13643" s="5"/>
      <c r="E13643" s="5"/>
    </row>
    <row r="13644" spans="4:5" x14ac:dyDescent="0.3">
      <c r="D13644" s="5"/>
      <c r="E13644" s="5"/>
    </row>
    <row r="13645" spans="4:5" x14ac:dyDescent="0.3">
      <c r="D13645" s="5"/>
      <c r="E13645" s="5"/>
    </row>
    <row r="13646" spans="4:5" x14ac:dyDescent="0.3">
      <c r="D13646" s="5"/>
      <c r="E13646" s="5"/>
    </row>
    <row r="13647" spans="4:5" x14ac:dyDescent="0.3">
      <c r="D13647" s="5"/>
      <c r="E13647" s="5"/>
    </row>
    <row r="13648" spans="4:5" x14ac:dyDescent="0.3">
      <c r="D13648" s="5"/>
      <c r="E13648" s="5"/>
    </row>
    <row r="13649" spans="4:5" x14ac:dyDescent="0.3">
      <c r="D13649" s="5"/>
      <c r="E13649" s="5"/>
    </row>
    <row r="13650" spans="4:5" x14ac:dyDescent="0.3">
      <c r="D13650" s="5"/>
      <c r="E13650" s="5"/>
    </row>
    <row r="13651" spans="4:5" x14ac:dyDescent="0.3">
      <c r="D13651" s="5"/>
      <c r="E13651" s="5"/>
    </row>
    <row r="13652" spans="4:5" x14ac:dyDescent="0.3">
      <c r="D13652" s="5"/>
      <c r="E13652" s="5"/>
    </row>
    <row r="13653" spans="4:5" x14ac:dyDescent="0.3">
      <c r="D13653" s="5"/>
      <c r="E13653" s="5"/>
    </row>
    <row r="13654" spans="4:5" x14ac:dyDescent="0.3">
      <c r="D13654" s="5"/>
      <c r="E13654" s="5"/>
    </row>
    <row r="13655" spans="4:5" x14ac:dyDescent="0.3">
      <c r="D13655" s="5"/>
      <c r="E13655" s="5"/>
    </row>
    <row r="13656" spans="4:5" x14ac:dyDescent="0.3">
      <c r="D13656" s="5"/>
      <c r="E13656" s="5"/>
    </row>
    <row r="13657" spans="4:5" x14ac:dyDescent="0.3">
      <c r="D13657" s="5"/>
      <c r="E13657" s="5"/>
    </row>
    <row r="13658" spans="4:5" x14ac:dyDescent="0.3">
      <c r="D13658" s="5"/>
      <c r="E13658" s="5"/>
    </row>
    <row r="13659" spans="4:5" x14ac:dyDescent="0.3">
      <c r="D13659" s="5"/>
      <c r="E13659" s="5"/>
    </row>
    <row r="13660" spans="4:5" x14ac:dyDescent="0.3">
      <c r="D13660" s="5"/>
      <c r="E13660" s="5"/>
    </row>
    <row r="13661" spans="4:5" x14ac:dyDescent="0.3">
      <c r="D13661" s="5"/>
      <c r="E13661" s="5"/>
    </row>
    <row r="13662" spans="4:5" x14ac:dyDescent="0.3">
      <c r="D13662" s="5"/>
      <c r="E13662" s="5"/>
    </row>
    <row r="13663" spans="4:5" x14ac:dyDescent="0.3">
      <c r="D13663" s="5"/>
      <c r="E13663" s="5"/>
    </row>
    <row r="13664" spans="4:5" x14ac:dyDescent="0.3">
      <c r="D13664" s="5"/>
      <c r="E13664" s="5"/>
    </row>
    <row r="13665" spans="4:5" x14ac:dyDescent="0.3">
      <c r="D13665" s="5"/>
      <c r="E13665" s="5"/>
    </row>
    <row r="13666" spans="4:5" x14ac:dyDescent="0.3">
      <c r="D13666" s="5"/>
      <c r="E13666" s="5"/>
    </row>
    <row r="13667" spans="4:5" x14ac:dyDescent="0.3">
      <c r="D13667" s="5"/>
      <c r="E13667" s="5"/>
    </row>
    <row r="13668" spans="4:5" x14ac:dyDescent="0.3">
      <c r="D13668" s="5"/>
      <c r="E13668" s="5"/>
    </row>
    <row r="13669" spans="4:5" x14ac:dyDescent="0.3">
      <c r="D13669" s="5"/>
      <c r="E13669" s="5"/>
    </row>
    <row r="13670" spans="4:5" x14ac:dyDescent="0.3">
      <c r="D13670" s="5"/>
      <c r="E13670" s="5"/>
    </row>
    <row r="13671" spans="4:5" x14ac:dyDescent="0.3">
      <c r="D13671" s="5"/>
      <c r="E13671" s="5"/>
    </row>
    <row r="13672" spans="4:5" x14ac:dyDescent="0.3">
      <c r="D13672" s="5"/>
      <c r="E13672" s="5"/>
    </row>
    <row r="13673" spans="4:5" x14ac:dyDescent="0.3">
      <c r="D13673" s="5"/>
      <c r="E13673" s="5"/>
    </row>
    <row r="13674" spans="4:5" x14ac:dyDescent="0.3">
      <c r="D13674" s="5"/>
      <c r="E13674" s="5"/>
    </row>
    <row r="13675" spans="4:5" x14ac:dyDescent="0.3">
      <c r="D13675" s="5"/>
      <c r="E13675" s="5"/>
    </row>
    <row r="13676" spans="4:5" x14ac:dyDescent="0.3">
      <c r="D13676" s="5"/>
      <c r="E13676" s="5"/>
    </row>
    <row r="13677" spans="4:5" x14ac:dyDescent="0.3">
      <c r="D13677" s="5"/>
      <c r="E13677" s="5"/>
    </row>
    <row r="13678" spans="4:5" x14ac:dyDescent="0.3">
      <c r="D13678" s="5"/>
      <c r="E13678" s="5"/>
    </row>
    <row r="13679" spans="4:5" x14ac:dyDescent="0.3">
      <c r="D13679" s="5"/>
      <c r="E13679" s="5"/>
    </row>
    <row r="13680" spans="4:5" x14ac:dyDescent="0.3">
      <c r="D13680" s="5"/>
      <c r="E13680" s="5"/>
    </row>
    <row r="13681" spans="4:5" x14ac:dyDescent="0.3">
      <c r="D13681" s="5"/>
      <c r="E13681" s="5"/>
    </row>
    <row r="13682" spans="4:5" x14ac:dyDescent="0.3">
      <c r="D13682" s="5"/>
      <c r="E13682" s="5"/>
    </row>
    <row r="13683" spans="4:5" x14ac:dyDescent="0.3">
      <c r="D13683" s="5"/>
      <c r="E13683" s="5"/>
    </row>
    <row r="13684" spans="4:5" x14ac:dyDescent="0.3">
      <c r="D13684" s="5"/>
      <c r="E13684" s="5"/>
    </row>
    <row r="13685" spans="4:5" x14ac:dyDescent="0.3">
      <c r="D13685" s="5"/>
      <c r="E13685" s="5"/>
    </row>
    <row r="13686" spans="4:5" x14ac:dyDescent="0.3">
      <c r="D13686" s="5"/>
      <c r="E13686" s="5"/>
    </row>
    <row r="13687" spans="4:5" x14ac:dyDescent="0.3">
      <c r="D13687" s="5"/>
      <c r="E13687" s="5"/>
    </row>
    <row r="13688" spans="4:5" x14ac:dyDescent="0.3">
      <c r="D13688" s="5"/>
      <c r="E13688" s="5"/>
    </row>
    <row r="13689" spans="4:5" x14ac:dyDescent="0.3">
      <c r="D13689" s="5"/>
      <c r="E13689" s="5"/>
    </row>
    <row r="13690" spans="4:5" x14ac:dyDescent="0.3">
      <c r="D13690" s="5"/>
      <c r="E13690" s="5"/>
    </row>
    <row r="13691" spans="4:5" x14ac:dyDescent="0.3">
      <c r="D13691" s="5"/>
      <c r="E13691" s="5"/>
    </row>
    <row r="13692" spans="4:5" x14ac:dyDescent="0.3">
      <c r="D13692" s="5"/>
      <c r="E13692" s="5"/>
    </row>
    <row r="13693" spans="4:5" x14ac:dyDescent="0.3">
      <c r="D13693" s="5"/>
      <c r="E13693" s="5"/>
    </row>
    <row r="13694" spans="4:5" x14ac:dyDescent="0.3">
      <c r="D13694" s="5"/>
      <c r="E13694" s="5"/>
    </row>
    <row r="13695" spans="4:5" x14ac:dyDescent="0.3">
      <c r="D13695" s="5"/>
      <c r="E13695" s="5"/>
    </row>
    <row r="13696" spans="4:5" x14ac:dyDescent="0.3">
      <c r="D13696" s="5"/>
      <c r="E13696" s="5"/>
    </row>
    <row r="13697" spans="4:5" x14ac:dyDescent="0.3">
      <c r="D13697" s="5"/>
      <c r="E13697" s="5"/>
    </row>
    <row r="13698" spans="4:5" x14ac:dyDescent="0.3">
      <c r="D13698" s="5"/>
      <c r="E13698" s="5"/>
    </row>
    <row r="13699" spans="4:5" x14ac:dyDescent="0.3">
      <c r="D13699" s="5"/>
      <c r="E13699" s="5"/>
    </row>
    <row r="13700" spans="4:5" x14ac:dyDescent="0.3">
      <c r="D13700" s="5"/>
      <c r="E13700" s="5"/>
    </row>
    <row r="13701" spans="4:5" x14ac:dyDescent="0.3">
      <c r="D13701" s="5"/>
      <c r="E13701" s="5"/>
    </row>
    <row r="13702" spans="4:5" x14ac:dyDescent="0.3">
      <c r="D13702" s="5"/>
      <c r="E13702" s="5"/>
    </row>
    <row r="13703" spans="4:5" x14ac:dyDescent="0.3">
      <c r="D13703" s="5"/>
      <c r="E13703" s="5"/>
    </row>
    <row r="13704" spans="4:5" x14ac:dyDescent="0.3">
      <c r="D13704" s="5"/>
      <c r="E13704" s="5"/>
    </row>
    <row r="13705" spans="4:5" x14ac:dyDescent="0.3">
      <c r="D13705" s="5"/>
      <c r="E13705" s="5"/>
    </row>
    <row r="13706" spans="4:5" x14ac:dyDescent="0.3">
      <c r="D13706" s="5"/>
      <c r="E13706" s="5"/>
    </row>
    <row r="13707" spans="4:5" x14ac:dyDescent="0.3">
      <c r="D13707" s="5"/>
      <c r="E13707" s="5"/>
    </row>
    <row r="13708" spans="4:5" x14ac:dyDescent="0.3">
      <c r="D13708" s="5"/>
      <c r="E13708" s="5"/>
    </row>
    <row r="13709" spans="4:5" x14ac:dyDescent="0.3">
      <c r="D13709" s="5"/>
      <c r="E13709" s="5"/>
    </row>
    <row r="13710" spans="4:5" x14ac:dyDescent="0.3">
      <c r="D13710" s="5"/>
      <c r="E13710" s="5"/>
    </row>
    <row r="13711" spans="4:5" x14ac:dyDescent="0.3">
      <c r="D13711" s="5"/>
      <c r="E13711" s="5"/>
    </row>
    <row r="13712" spans="4:5" x14ac:dyDescent="0.3">
      <c r="D13712" s="5"/>
      <c r="E13712" s="5"/>
    </row>
    <row r="13713" spans="4:5" x14ac:dyDescent="0.3">
      <c r="D13713" s="5"/>
      <c r="E13713" s="5"/>
    </row>
    <row r="13714" spans="4:5" x14ac:dyDescent="0.3">
      <c r="D13714" s="5"/>
      <c r="E13714" s="5"/>
    </row>
    <row r="13715" spans="4:5" x14ac:dyDescent="0.3">
      <c r="D13715" s="5"/>
      <c r="E13715" s="5"/>
    </row>
    <row r="13716" spans="4:5" x14ac:dyDescent="0.3">
      <c r="D13716" s="5"/>
      <c r="E13716" s="5"/>
    </row>
    <row r="13717" spans="4:5" x14ac:dyDescent="0.3">
      <c r="D13717" s="5"/>
      <c r="E13717" s="5"/>
    </row>
    <row r="13718" spans="4:5" x14ac:dyDescent="0.3">
      <c r="D13718" s="5"/>
      <c r="E13718" s="5"/>
    </row>
    <row r="13719" spans="4:5" x14ac:dyDescent="0.3">
      <c r="D13719" s="5"/>
      <c r="E13719" s="5"/>
    </row>
    <row r="13720" spans="4:5" x14ac:dyDescent="0.3">
      <c r="D13720" s="5"/>
      <c r="E13720" s="5"/>
    </row>
    <row r="13721" spans="4:5" x14ac:dyDescent="0.3">
      <c r="D13721" s="5"/>
      <c r="E13721" s="5"/>
    </row>
    <row r="13722" spans="4:5" x14ac:dyDescent="0.3">
      <c r="D13722" s="5"/>
      <c r="E13722" s="5"/>
    </row>
    <row r="13723" spans="4:5" x14ac:dyDescent="0.3">
      <c r="D13723" s="5"/>
      <c r="E13723" s="5"/>
    </row>
    <row r="13724" spans="4:5" x14ac:dyDescent="0.3">
      <c r="D13724" s="5"/>
      <c r="E13724" s="5"/>
    </row>
    <row r="13725" spans="4:5" x14ac:dyDescent="0.3">
      <c r="D13725" s="5"/>
      <c r="E13725" s="5"/>
    </row>
    <row r="13726" spans="4:5" x14ac:dyDescent="0.3">
      <c r="D13726" s="5"/>
      <c r="E13726" s="5"/>
    </row>
    <row r="13727" spans="4:5" x14ac:dyDescent="0.3">
      <c r="D13727" s="5"/>
      <c r="E13727" s="5"/>
    </row>
    <row r="13728" spans="4:5" x14ac:dyDescent="0.3">
      <c r="D13728" s="5"/>
      <c r="E13728" s="5"/>
    </row>
    <row r="13729" spans="4:5" x14ac:dyDescent="0.3">
      <c r="D13729" s="5"/>
      <c r="E13729" s="5"/>
    </row>
    <row r="13730" spans="4:5" x14ac:dyDescent="0.3">
      <c r="D13730" s="5"/>
      <c r="E13730" s="5"/>
    </row>
    <row r="13731" spans="4:5" x14ac:dyDescent="0.3">
      <c r="D13731" s="5"/>
      <c r="E13731" s="5"/>
    </row>
    <row r="13732" spans="4:5" x14ac:dyDescent="0.3">
      <c r="D13732" s="5"/>
      <c r="E13732" s="5"/>
    </row>
    <row r="13733" spans="4:5" x14ac:dyDescent="0.3">
      <c r="D13733" s="5"/>
      <c r="E13733" s="5"/>
    </row>
    <row r="13734" spans="4:5" x14ac:dyDescent="0.3">
      <c r="D13734" s="5"/>
      <c r="E13734" s="5"/>
    </row>
    <row r="13735" spans="4:5" x14ac:dyDescent="0.3">
      <c r="D13735" s="5"/>
      <c r="E13735" s="5"/>
    </row>
    <row r="13736" spans="4:5" x14ac:dyDescent="0.3">
      <c r="D13736" s="5"/>
      <c r="E13736" s="5"/>
    </row>
    <row r="13737" spans="4:5" x14ac:dyDescent="0.3">
      <c r="D13737" s="5"/>
      <c r="E13737" s="5"/>
    </row>
    <row r="13738" spans="4:5" x14ac:dyDescent="0.3">
      <c r="D13738" s="5"/>
      <c r="E13738" s="5"/>
    </row>
    <row r="13739" spans="4:5" x14ac:dyDescent="0.3">
      <c r="D13739" s="5"/>
      <c r="E13739" s="5"/>
    </row>
    <row r="13740" spans="4:5" x14ac:dyDescent="0.3">
      <c r="D13740" s="5"/>
      <c r="E13740" s="5"/>
    </row>
    <row r="13741" spans="4:5" x14ac:dyDescent="0.3">
      <c r="D13741" s="5"/>
      <c r="E13741" s="5"/>
    </row>
    <row r="13742" spans="4:5" x14ac:dyDescent="0.3">
      <c r="D13742" s="5"/>
      <c r="E13742" s="5"/>
    </row>
    <row r="13743" spans="4:5" x14ac:dyDescent="0.3">
      <c r="D13743" s="5"/>
      <c r="E13743" s="5"/>
    </row>
    <row r="13744" spans="4:5" x14ac:dyDescent="0.3">
      <c r="D13744" s="5"/>
      <c r="E13744" s="5"/>
    </row>
    <row r="13745" spans="4:5" x14ac:dyDescent="0.3">
      <c r="D13745" s="5"/>
      <c r="E13745" s="5"/>
    </row>
    <row r="13746" spans="4:5" x14ac:dyDescent="0.3">
      <c r="D13746" s="5"/>
      <c r="E13746" s="5"/>
    </row>
    <row r="13747" spans="4:5" x14ac:dyDescent="0.3">
      <c r="D13747" s="5"/>
      <c r="E13747" s="5"/>
    </row>
    <row r="13748" spans="4:5" x14ac:dyDescent="0.3">
      <c r="D13748" s="5"/>
      <c r="E13748" s="5"/>
    </row>
    <row r="13749" spans="4:5" x14ac:dyDescent="0.3">
      <c r="D13749" s="5"/>
      <c r="E13749" s="5"/>
    </row>
    <row r="13750" spans="4:5" x14ac:dyDescent="0.3">
      <c r="D13750" s="5"/>
      <c r="E13750" s="5"/>
    </row>
    <row r="13751" spans="4:5" x14ac:dyDescent="0.3">
      <c r="D13751" s="5"/>
      <c r="E13751" s="5"/>
    </row>
    <row r="13752" spans="4:5" x14ac:dyDescent="0.3">
      <c r="D13752" s="5"/>
      <c r="E13752" s="5"/>
    </row>
    <row r="13753" spans="4:5" x14ac:dyDescent="0.3">
      <c r="D13753" s="5"/>
      <c r="E13753" s="5"/>
    </row>
    <row r="13754" spans="4:5" x14ac:dyDescent="0.3">
      <c r="D13754" s="5"/>
      <c r="E13754" s="5"/>
    </row>
    <row r="13755" spans="4:5" x14ac:dyDescent="0.3">
      <c r="D13755" s="5"/>
      <c r="E13755" s="5"/>
    </row>
    <row r="13756" spans="4:5" x14ac:dyDescent="0.3">
      <c r="D13756" s="5"/>
      <c r="E13756" s="5"/>
    </row>
    <row r="13757" spans="4:5" x14ac:dyDescent="0.3">
      <c r="D13757" s="5"/>
      <c r="E13757" s="5"/>
    </row>
    <row r="13758" spans="4:5" x14ac:dyDescent="0.3">
      <c r="D13758" s="5"/>
      <c r="E13758" s="5"/>
    </row>
    <row r="13759" spans="4:5" x14ac:dyDescent="0.3">
      <c r="D13759" s="5"/>
      <c r="E13759" s="5"/>
    </row>
    <row r="13760" spans="4:5" x14ac:dyDescent="0.3">
      <c r="D13760" s="5"/>
      <c r="E13760" s="5"/>
    </row>
    <row r="13761" spans="4:5" x14ac:dyDescent="0.3">
      <c r="D13761" s="5"/>
      <c r="E13761" s="5"/>
    </row>
    <row r="13762" spans="4:5" x14ac:dyDescent="0.3">
      <c r="D13762" s="5"/>
      <c r="E13762" s="5"/>
    </row>
    <row r="13763" spans="4:5" x14ac:dyDescent="0.3">
      <c r="D13763" s="5"/>
      <c r="E13763" s="5"/>
    </row>
    <row r="13764" spans="4:5" x14ac:dyDescent="0.3">
      <c r="D13764" s="5"/>
      <c r="E13764" s="5"/>
    </row>
    <row r="13765" spans="4:5" x14ac:dyDescent="0.3">
      <c r="D13765" s="5"/>
      <c r="E13765" s="5"/>
    </row>
    <row r="13766" spans="4:5" x14ac:dyDescent="0.3">
      <c r="D13766" s="5"/>
      <c r="E13766" s="5"/>
    </row>
    <row r="13767" spans="4:5" x14ac:dyDescent="0.3">
      <c r="D13767" s="5"/>
      <c r="E13767" s="5"/>
    </row>
    <row r="13768" spans="4:5" x14ac:dyDescent="0.3">
      <c r="D13768" s="5"/>
      <c r="E13768" s="5"/>
    </row>
    <row r="13769" spans="4:5" x14ac:dyDescent="0.3">
      <c r="D13769" s="5"/>
      <c r="E13769" s="5"/>
    </row>
    <row r="13770" spans="4:5" x14ac:dyDescent="0.3">
      <c r="D13770" s="5"/>
      <c r="E13770" s="5"/>
    </row>
    <row r="13771" spans="4:5" x14ac:dyDescent="0.3">
      <c r="D13771" s="5"/>
      <c r="E13771" s="5"/>
    </row>
    <row r="13772" spans="4:5" x14ac:dyDescent="0.3">
      <c r="D13772" s="5"/>
      <c r="E13772" s="5"/>
    </row>
    <row r="13773" spans="4:5" x14ac:dyDescent="0.3">
      <c r="D13773" s="5"/>
      <c r="E13773" s="5"/>
    </row>
    <row r="13774" spans="4:5" x14ac:dyDescent="0.3">
      <c r="D13774" s="5"/>
      <c r="E13774" s="5"/>
    </row>
    <row r="13775" spans="4:5" x14ac:dyDescent="0.3">
      <c r="D13775" s="5"/>
      <c r="E13775" s="5"/>
    </row>
    <row r="13776" spans="4:5" x14ac:dyDescent="0.3">
      <c r="D13776" s="5"/>
      <c r="E13776" s="5"/>
    </row>
    <row r="13777" spans="4:5" x14ac:dyDescent="0.3">
      <c r="D13777" s="5"/>
      <c r="E13777" s="5"/>
    </row>
    <row r="13778" spans="4:5" x14ac:dyDescent="0.3">
      <c r="D13778" s="5"/>
      <c r="E13778" s="5"/>
    </row>
    <row r="13779" spans="4:5" x14ac:dyDescent="0.3">
      <c r="D13779" s="5"/>
      <c r="E13779" s="5"/>
    </row>
    <row r="13780" spans="4:5" x14ac:dyDescent="0.3">
      <c r="D13780" s="5"/>
      <c r="E13780" s="5"/>
    </row>
    <row r="13781" spans="4:5" x14ac:dyDescent="0.3">
      <c r="D13781" s="5"/>
      <c r="E13781" s="5"/>
    </row>
    <row r="13782" spans="4:5" x14ac:dyDescent="0.3">
      <c r="D13782" s="5"/>
      <c r="E13782" s="5"/>
    </row>
    <row r="13783" spans="4:5" x14ac:dyDescent="0.3">
      <c r="D13783" s="5"/>
      <c r="E13783" s="5"/>
    </row>
    <row r="13784" spans="4:5" x14ac:dyDescent="0.3">
      <c r="D13784" s="5"/>
      <c r="E13784" s="5"/>
    </row>
    <row r="13785" spans="4:5" x14ac:dyDescent="0.3">
      <c r="D13785" s="5"/>
      <c r="E13785" s="5"/>
    </row>
    <row r="13786" spans="4:5" x14ac:dyDescent="0.3">
      <c r="D13786" s="5"/>
      <c r="E13786" s="5"/>
    </row>
    <row r="13787" spans="4:5" x14ac:dyDescent="0.3">
      <c r="D13787" s="5"/>
      <c r="E13787" s="5"/>
    </row>
    <row r="13788" spans="4:5" x14ac:dyDescent="0.3">
      <c r="D13788" s="5"/>
      <c r="E13788" s="5"/>
    </row>
    <row r="13789" spans="4:5" x14ac:dyDescent="0.3">
      <c r="D13789" s="5"/>
      <c r="E13789" s="5"/>
    </row>
    <row r="13790" spans="4:5" x14ac:dyDescent="0.3">
      <c r="D13790" s="5"/>
      <c r="E13790" s="5"/>
    </row>
    <row r="13791" spans="4:5" x14ac:dyDescent="0.3">
      <c r="D13791" s="5"/>
      <c r="E13791" s="5"/>
    </row>
    <row r="13792" spans="4:5" x14ac:dyDescent="0.3">
      <c r="D13792" s="5"/>
      <c r="E13792" s="5"/>
    </row>
    <row r="13793" spans="4:5" x14ac:dyDescent="0.3">
      <c r="D13793" s="5"/>
      <c r="E13793" s="5"/>
    </row>
    <row r="13794" spans="4:5" x14ac:dyDescent="0.3">
      <c r="D13794" s="5"/>
      <c r="E13794" s="5"/>
    </row>
    <row r="13795" spans="4:5" x14ac:dyDescent="0.3">
      <c r="D13795" s="5"/>
      <c r="E13795" s="5"/>
    </row>
    <row r="13796" spans="4:5" x14ac:dyDescent="0.3">
      <c r="D13796" s="5"/>
      <c r="E13796" s="5"/>
    </row>
    <row r="13797" spans="4:5" x14ac:dyDescent="0.3">
      <c r="D13797" s="5"/>
      <c r="E13797" s="5"/>
    </row>
    <row r="13798" spans="4:5" x14ac:dyDescent="0.3">
      <c r="D13798" s="5"/>
      <c r="E13798" s="5"/>
    </row>
    <row r="13799" spans="4:5" x14ac:dyDescent="0.3">
      <c r="D13799" s="5"/>
      <c r="E13799" s="5"/>
    </row>
    <row r="13800" spans="4:5" x14ac:dyDescent="0.3">
      <c r="D13800" s="5"/>
      <c r="E13800" s="5"/>
    </row>
    <row r="13801" spans="4:5" x14ac:dyDescent="0.3">
      <c r="D13801" s="5"/>
      <c r="E13801" s="5"/>
    </row>
    <row r="13802" spans="4:5" x14ac:dyDescent="0.3">
      <c r="D13802" s="5"/>
      <c r="E13802" s="5"/>
    </row>
    <row r="13803" spans="4:5" x14ac:dyDescent="0.3">
      <c r="D13803" s="5"/>
      <c r="E13803" s="5"/>
    </row>
    <row r="13804" spans="4:5" x14ac:dyDescent="0.3">
      <c r="D13804" s="5"/>
      <c r="E13804" s="5"/>
    </row>
    <row r="13805" spans="4:5" x14ac:dyDescent="0.3">
      <c r="D13805" s="5"/>
      <c r="E13805" s="5"/>
    </row>
    <row r="13806" spans="4:5" x14ac:dyDescent="0.3">
      <c r="D13806" s="5"/>
      <c r="E13806" s="5"/>
    </row>
    <row r="13807" spans="4:5" x14ac:dyDescent="0.3">
      <c r="D13807" s="5"/>
      <c r="E13807" s="5"/>
    </row>
    <row r="13808" spans="4:5" x14ac:dyDescent="0.3">
      <c r="D13808" s="5"/>
      <c r="E13808" s="5"/>
    </row>
    <row r="13809" spans="4:5" x14ac:dyDescent="0.3">
      <c r="D13809" s="5"/>
      <c r="E13809" s="5"/>
    </row>
    <row r="13810" spans="4:5" x14ac:dyDescent="0.3">
      <c r="D13810" s="5"/>
      <c r="E13810" s="5"/>
    </row>
    <row r="13811" spans="4:5" x14ac:dyDescent="0.3">
      <c r="D13811" s="5"/>
      <c r="E13811" s="5"/>
    </row>
    <row r="13812" spans="4:5" x14ac:dyDescent="0.3">
      <c r="D13812" s="5"/>
      <c r="E13812" s="5"/>
    </row>
    <row r="13813" spans="4:5" x14ac:dyDescent="0.3">
      <c r="D13813" s="5"/>
      <c r="E13813" s="5"/>
    </row>
    <row r="13814" spans="4:5" x14ac:dyDescent="0.3">
      <c r="D13814" s="5"/>
      <c r="E13814" s="5"/>
    </row>
    <row r="13815" spans="4:5" x14ac:dyDescent="0.3">
      <c r="D13815" s="5"/>
      <c r="E13815" s="5"/>
    </row>
    <row r="13816" spans="4:5" x14ac:dyDescent="0.3">
      <c r="D13816" s="5"/>
      <c r="E13816" s="5"/>
    </row>
    <row r="13817" spans="4:5" x14ac:dyDescent="0.3">
      <c r="D13817" s="5"/>
      <c r="E13817" s="5"/>
    </row>
    <row r="13818" spans="4:5" x14ac:dyDescent="0.3">
      <c r="D13818" s="5"/>
      <c r="E13818" s="5"/>
    </row>
    <row r="13819" spans="4:5" x14ac:dyDescent="0.3">
      <c r="D13819" s="5"/>
      <c r="E13819" s="5"/>
    </row>
    <row r="13820" spans="4:5" x14ac:dyDescent="0.3">
      <c r="D13820" s="5"/>
      <c r="E13820" s="5"/>
    </row>
    <row r="13821" spans="4:5" x14ac:dyDescent="0.3">
      <c r="D13821" s="5"/>
      <c r="E13821" s="5"/>
    </row>
    <row r="13822" spans="4:5" x14ac:dyDescent="0.3">
      <c r="D13822" s="5"/>
      <c r="E13822" s="5"/>
    </row>
    <row r="13823" spans="4:5" x14ac:dyDescent="0.3">
      <c r="D13823" s="5"/>
      <c r="E13823" s="5"/>
    </row>
    <row r="13824" spans="4:5" x14ac:dyDescent="0.3">
      <c r="D13824" s="5"/>
      <c r="E13824" s="5"/>
    </row>
    <row r="13825" spans="4:5" x14ac:dyDescent="0.3">
      <c r="D13825" s="5"/>
      <c r="E13825" s="5"/>
    </row>
    <row r="13826" spans="4:5" x14ac:dyDescent="0.3">
      <c r="D13826" s="5"/>
      <c r="E13826" s="5"/>
    </row>
    <row r="13827" spans="4:5" x14ac:dyDescent="0.3">
      <c r="D13827" s="5"/>
      <c r="E13827" s="5"/>
    </row>
    <row r="13828" spans="4:5" x14ac:dyDescent="0.3">
      <c r="D13828" s="5"/>
      <c r="E13828" s="5"/>
    </row>
    <row r="13829" spans="4:5" x14ac:dyDescent="0.3">
      <c r="D13829" s="5"/>
      <c r="E13829" s="5"/>
    </row>
    <row r="13830" spans="4:5" x14ac:dyDescent="0.3">
      <c r="D13830" s="5"/>
      <c r="E13830" s="5"/>
    </row>
    <row r="13831" spans="4:5" x14ac:dyDescent="0.3">
      <c r="D13831" s="5"/>
      <c r="E13831" s="5"/>
    </row>
    <row r="13832" spans="4:5" x14ac:dyDescent="0.3">
      <c r="D13832" s="5"/>
      <c r="E13832" s="5"/>
    </row>
    <row r="13833" spans="4:5" x14ac:dyDescent="0.3">
      <c r="D13833" s="5"/>
      <c r="E13833" s="5"/>
    </row>
    <row r="13834" spans="4:5" x14ac:dyDescent="0.3">
      <c r="D13834" s="5"/>
      <c r="E13834" s="5"/>
    </row>
    <row r="13835" spans="4:5" x14ac:dyDescent="0.3">
      <c r="D13835" s="5"/>
      <c r="E13835" s="5"/>
    </row>
    <row r="13836" spans="4:5" x14ac:dyDescent="0.3">
      <c r="D13836" s="5"/>
      <c r="E13836" s="5"/>
    </row>
    <row r="13837" spans="4:5" x14ac:dyDescent="0.3">
      <c r="D13837" s="5"/>
      <c r="E13837" s="5"/>
    </row>
    <row r="13838" spans="4:5" x14ac:dyDescent="0.3">
      <c r="D13838" s="5"/>
      <c r="E13838" s="5"/>
    </row>
    <row r="13839" spans="4:5" x14ac:dyDescent="0.3">
      <c r="D13839" s="5"/>
      <c r="E13839" s="5"/>
    </row>
    <row r="13840" spans="4:5" x14ac:dyDescent="0.3">
      <c r="D13840" s="5"/>
      <c r="E13840" s="5"/>
    </row>
    <row r="13841" spans="4:5" x14ac:dyDescent="0.3">
      <c r="D13841" s="5"/>
      <c r="E13841" s="5"/>
    </row>
    <row r="13842" spans="4:5" x14ac:dyDescent="0.3">
      <c r="D13842" s="5"/>
      <c r="E13842" s="5"/>
    </row>
    <row r="13843" spans="4:5" x14ac:dyDescent="0.3">
      <c r="D13843" s="5"/>
      <c r="E13843" s="5"/>
    </row>
    <row r="13844" spans="4:5" x14ac:dyDescent="0.3">
      <c r="D13844" s="5"/>
      <c r="E13844" s="5"/>
    </row>
    <row r="13845" spans="4:5" x14ac:dyDescent="0.3">
      <c r="D13845" s="5"/>
      <c r="E13845" s="5"/>
    </row>
    <row r="13846" spans="4:5" x14ac:dyDescent="0.3">
      <c r="D13846" s="5"/>
      <c r="E13846" s="5"/>
    </row>
    <row r="13847" spans="4:5" x14ac:dyDescent="0.3">
      <c r="D13847" s="5"/>
      <c r="E13847" s="5"/>
    </row>
    <row r="13848" spans="4:5" x14ac:dyDescent="0.3">
      <c r="D13848" s="5"/>
      <c r="E13848" s="5"/>
    </row>
    <row r="13849" spans="4:5" x14ac:dyDescent="0.3">
      <c r="D13849" s="5"/>
      <c r="E13849" s="5"/>
    </row>
    <row r="13850" spans="4:5" x14ac:dyDescent="0.3">
      <c r="D13850" s="5"/>
      <c r="E13850" s="5"/>
    </row>
    <row r="13851" spans="4:5" x14ac:dyDescent="0.3">
      <c r="D13851" s="5"/>
      <c r="E13851" s="5"/>
    </row>
    <row r="13852" spans="4:5" x14ac:dyDescent="0.3">
      <c r="D13852" s="5"/>
      <c r="E13852" s="5"/>
    </row>
    <row r="13853" spans="4:5" x14ac:dyDescent="0.3">
      <c r="D13853" s="5"/>
      <c r="E13853" s="5"/>
    </row>
    <row r="13854" spans="4:5" x14ac:dyDescent="0.3">
      <c r="D13854" s="5"/>
      <c r="E13854" s="5"/>
    </row>
    <row r="13855" spans="4:5" x14ac:dyDescent="0.3">
      <c r="D13855" s="5"/>
      <c r="E13855" s="5"/>
    </row>
    <row r="13856" spans="4:5" x14ac:dyDescent="0.3">
      <c r="D13856" s="5"/>
      <c r="E13856" s="5"/>
    </row>
    <row r="13857" spans="4:5" x14ac:dyDescent="0.3">
      <c r="D13857" s="5"/>
      <c r="E13857" s="5"/>
    </row>
    <row r="13858" spans="4:5" x14ac:dyDescent="0.3">
      <c r="D13858" s="5"/>
      <c r="E13858" s="5"/>
    </row>
    <row r="13859" spans="4:5" x14ac:dyDescent="0.3">
      <c r="D13859" s="5"/>
      <c r="E13859" s="5"/>
    </row>
    <row r="13860" spans="4:5" x14ac:dyDescent="0.3">
      <c r="D13860" s="5"/>
      <c r="E13860" s="5"/>
    </row>
    <row r="13861" spans="4:5" x14ac:dyDescent="0.3">
      <c r="D13861" s="5"/>
      <c r="E13861" s="5"/>
    </row>
    <row r="13862" spans="4:5" x14ac:dyDescent="0.3">
      <c r="D13862" s="5"/>
      <c r="E13862" s="5"/>
    </row>
    <row r="13863" spans="4:5" x14ac:dyDescent="0.3">
      <c r="D13863" s="5"/>
      <c r="E13863" s="5"/>
    </row>
    <row r="13864" spans="4:5" x14ac:dyDescent="0.3">
      <c r="D13864" s="5"/>
      <c r="E13864" s="5"/>
    </row>
    <row r="13865" spans="4:5" x14ac:dyDescent="0.3">
      <c r="D13865" s="5"/>
      <c r="E13865" s="5"/>
    </row>
    <row r="13866" spans="4:5" x14ac:dyDescent="0.3">
      <c r="D13866" s="5"/>
      <c r="E13866" s="5"/>
    </row>
    <row r="13867" spans="4:5" x14ac:dyDescent="0.3">
      <c r="D13867" s="5"/>
      <c r="E13867" s="5"/>
    </row>
    <row r="13868" spans="4:5" x14ac:dyDescent="0.3">
      <c r="D13868" s="5"/>
      <c r="E13868" s="5"/>
    </row>
    <row r="13869" spans="4:5" x14ac:dyDescent="0.3">
      <c r="D13869" s="5"/>
      <c r="E13869" s="5"/>
    </row>
    <row r="13870" spans="4:5" x14ac:dyDescent="0.3">
      <c r="D13870" s="5"/>
      <c r="E13870" s="5"/>
    </row>
    <row r="13871" spans="4:5" x14ac:dyDescent="0.3">
      <c r="D13871" s="5"/>
      <c r="E13871" s="5"/>
    </row>
    <row r="13872" spans="4:5" x14ac:dyDescent="0.3">
      <c r="D13872" s="5"/>
      <c r="E13872" s="5"/>
    </row>
    <row r="13873" spans="4:5" x14ac:dyDescent="0.3">
      <c r="D13873" s="5"/>
      <c r="E13873" s="5"/>
    </row>
    <row r="13874" spans="4:5" x14ac:dyDescent="0.3">
      <c r="D13874" s="5"/>
      <c r="E13874" s="5"/>
    </row>
    <row r="13875" spans="4:5" x14ac:dyDescent="0.3">
      <c r="D13875" s="5"/>
      <c r="E13875" s="5"/>
    </row>
    <row r="13876" spans="4:5" x14ac:dyDescent="0.3">
      <c r="D13876" s="5"/>
      <c r="E13876" s="5"/>
    </row>
    <row r="13877" spans="4:5" x14ac:dyDescent="0.3">
      <c r="D13877" s="5"/>
      <c r="E13877" s="5"/>
    </row>
    <row r="13878" spans="4:5" x14ac:dyDescent="0.3">
      <c r="D13878" s="5"/>
      <c r="E13878" s="5"/>
    </row>
    <row r="13879" spans="4:5" x14ac:dyDescent="0.3">
      <c r="D13879" s="5"/>
      <c r="E13879" s="5"/>
    </row>
    <row r="13880" spans="4:5" x14ac:dyDescent="0.3">
      <c r="D13880" s="5"/>
      <c r="E13880" s="5"/>
    </row>
    <row r="13881" spans="4:5" x14ac:dyDescent="0.3">
      <c r="D13881" s="5"/>
      <c r="E13881" s="5"/>
    </row>
    <row r="13882" spans="4:5" x14ac:dyDescent="0.3">
      <c r="D13882" s="5"/>
      <c r="E13882" s="5"/>
    </row>
    <row r="13883" spans="4:5" x14ac:dyDescent="0.3">
      <c r="D13883" s="5"/>
      <c r="E13883" s="5"/>
    </row>
    <row r="13884" spans="4:5" x14ac:dyDescent="0.3">
      <c r="D13884" s="5"/>
      <c r="E13884" s="5"/>
    </row>
    <row r="13885" spans="4:5" x14ac:dyDescent="0.3">
      <c r="D13885" s="5"/>
      <c r="E13885" s="5"/>
    </row>
    <row r="13886" spans="4:5" x14ac:dyDescent="0.3">
      <c r="D13886" s="5"/>
      <c r="E13886" s="5"/>
    </row>
    <row r="13887" spans="4:5" x14ac:dyDescent="0.3">
      <c r="D13887" s="5"/>
      <c r="E13887" s="5"/>
    </row>
    <row r="13888" spans="4:5" x14ac:dyDescent="0.3">
      <c r="D13888" s="5"/>
      <c r="E13888" s="5"/>
    </row>
    <row r="13889" spans="4:5" x14ac:dyDescent="0.3">
      <c r="D13889" s="5"/>
      <c r="E13889" s="5"/>
    </row>
    <row r="13890" spans="4:5" x14ac:dyDescent="0.3">
      <c r="D13890" s="5"/>
      <c r="E13890" s="5"/>
    </row>
    <row r="13891" spans="4:5" x14ac:dyDescent="0.3">
      <c r="D13891" s="5"/>
      <c r="E13891" s="5"/>
    </row>
    <row r="13892" spans="4:5" x14ac:dyDescent="0.3">
      <c r="D13892" s="5"/>
      <c r="E13892" s="5"/>
    </row>
    <row r="13893" spans="4:5" x14ac:dyDescent="0.3">
      <c r="D13893" s="5"/>
      <c r="E13893" s="5"/>
    </row>
    <row r="13894" spans="4:5" x14ac:dyDescent="0.3">
      <c r="D13894" s="5"/>
      <c r="E13894" s="5"/>
    </row>
    <row r="13895" spans="4:5" x14ac:dyDescent="0.3">
      <c r="D13895" s="5"/>
      <c r="E13895" s="5"/>
    </row>
    <row r="13896" spans="4:5" x14ac:dyDescent="0.3">
      <c r="D13896" s="5"/>
      <c r="E13896" s="5"/>
    </row>
    <row r="13897" spans="4:5" x14ac:dyDescent="0.3">
      <c r="D13897" s="5"/>
      <c r="E13897" s="5"/>
    </row>
    <row r="13898" spans="4:5" x14ac:dyDescent="0.3">
      <c r="D13898" s="5"/>
      <c r="E13898" s="5"/>
    </row>
    <row r="13899" spans="4:5" x14ac:dyDescent="0.3">
      <c r="D13899" s="5"/>
      <c r="E13899" s="5"/>
    </row>
    <row r="13900" spans="4:5" x14ac:dyDescent="0.3">
      <c r="D13900" s="5"/>
      <c r="E13900" s="5"/>
    </row>
    <row r="13901" spans="4:5" x14ac:dyDescent="0.3">
      <c r="D13901" s="5"/>
      <c r="E13901" s="5"/>
    </row>
    <row r="13902" spans="4:5" x14ac:dyDescent="0.3">
      <c r="D13902" s="5"/>
      <c r="E13902" s="5"/>
    </row>
    <row r="13903" spans="4:5" x14ac:dyDescent="0.3">
      <c r="D13903" s="5"/>
      <c r="E13903" s="5"/>
    </row>
    <row r="13904" spans="4:5" x14ac:dyDescent="0.3">
      <c r="D13904" s="5"/>
      <c r="E13904" s="5"/>
    </row>
    <row r="13905" spans="4:5" x14ac:dyDescent="0.3">
      <c r="D13905" s="5"/>
      <c r="E13905" s="5"/>
    </row>
    <row r="13906" spans="4:5" x14ac:dyDescent="0.3">
      <c r="D13906" s="5"/>
      <c r="E13906" s="5"/>
    </row>
    <row r="13907" spans="4:5" x14ac:dyDescent="0.3">
      <c r="D13907" s="5"/>
      <c r="E13907" s="5"/>
    </row>
    <row r="13908" spans="4:5" x14ac:dyDescent="0.3">
      <c r="D13908" s="5"/>
      <c r="E13908" s="5"/>
    </row>
    <row r="13909" spans="4:5" x14ac:dyDescent="0.3">
      <c r="D13909" s="5"/>
      <c r="E13909" s="5"/>
    </row>
    <row r="13910" spans="4:5" x14ac:dyDescent="0.3">
      <c r="D13910" s="5"/>
      <c r="E13910" s="5"/>
    </row>
    <row r="13911" spans="4:5" x14ac:dyDescent="0.3">
      <c r="D13911" s="5"/>
      <c r="E13911" s="5"/>
    </row>
    <row r="13912" spans="4:5" x14ac:dyDescent="0.3">
      <c r="D13912" s="5"/>
      <c r="E13912" s="5"/>
    </row>
    <row r="13913" spans="4:5" x14ac:dyDescent="0.3">
      <c r="D13913" s="5"/>
      <c r="E13913" s="5"/>
    </row>
    <row r="13914" spans="4:5" x14ac:dyDescent="0.3">
      <c r="D13914" s="5"/>
      <c r="E13914" s="5"/>
    </row>
    <row r="13915" spans="4:5" x14ac:dyDescent="0.3">
      <c r="D13915" s="5"/>
      <c r="E13915" s="5"/>
    </row>
    <row r="13916" spans="4:5" x14ac:dyDescent="0.3">
      <c r="D13916" s="5"/>
      <c r="E13916" s="5"/>
    </row>
    <row r="13917" spans="4:5" x14ac:dyDescent="0.3">
      <c r="D13917" s="5"/>
      <c r="E13917" s="5"/>
    </row>
    <row r="13918" spans="4:5" x14ac:dyDescent="0.3">
      <c r="D13918" s="5"/>
      <c r="E13918" s="5"/>
    </row>
    <row r="13919" spans="4:5" x14ac:dyDescent="0.3">
      <c r="D13919" s="5"/>
      <c r="E13919" s="5"/>
    </row>
    <row r="13920" spans="4:5" x14ac:dyDescent="0.3">
      <c r="D13920" s="5"/>
      <c r="E13920" s="5"/>
    </row>
    <row r="13921" spans="4:5" x14ac:dyDescent="0.3">
      <c r="D13921" s="5"/>
      <c r="E13921" s="5"/>
    </row>
    <row r="13922" spans="4:5" x14ac:dyDescent="0.3">
      <c r="D13922" s="5"/>
      <c r="E13922" s="5"/>
    </row>
    <row r="13923" spans="4:5" x14ac:dyDescent="0.3">
      <c r="D13923" s="5"/>
      <c r="E13923" s="5"/>
    </row>
    <row r="13924" spans="4:5" x14ac:dyDescent="0.3">
      <c r="D13924" s="5"/>
      <c r="E13924" s="5"/>
    </row>
    <row r="13925" spans="4:5" x14ac:dyDescent="0.3">
      <c r="D13925" s="5"/>
      <c r="E13925" s="5"/>
    </row>
    <row r="13926" spans="4:5" x14ac:dyDescent="0.3">
      <c r="D13926" s="5"/>
      <c r="E13926" s="5"/>
    </row>
    <row r="13927" spans="4:5" x14ac:dyDescent="0.3">
      <c r="D13927" s="5"/>
      <c r="E13927" s="5"/>
    </row>
    <row r="13928" spans="4:5" x14ac:dyDescent="0.3">
      <c r="D13928" s="5"/>
      <c r="E13928" s="5"/>
    </row>
    <row r="13929" spans="4:5" x14ac:dyDescent="0.3">
      <c r="D13929" s="5"/>
      <c r="E13929" s="5"/>
    </row>
    <row r="13930" spans="4:5" x14ac:dyDescent="0.3">
      <c r="D13930" s="5"/>
      <c r="E13930" s="5"/>
    </row>
    <row r="13931" spans="4:5" x14ac:dyDescent="0.3">
      <c r="D13931" s="5"/>
      <c r="E13931" s="5"/>
    </row>
    <row r="13932" spans="4:5" x14ac:dyDescent="0.3">
      <c r="D13932" s="5"/>
      <c r="E13932" s="5"/>
    </row>
    <row r="13933" spans="4:5" x14ac:dyDescent="0.3">
      <c r="D13933" s="5"/>
      <c r="E13933" s="5"/>
    </row>
    <row r="13934" spans="4:5" x14ac:dyDescent="0.3">
      <c r="D13934" s="5"/>
      <c r="E13934" s="5"/>
    </row>
    <row r="13935" spans="4:5" x14ac:dyDescent="0.3">
      <c r="D13935" s="5"/>
      <c r="E13935" s="5"/>
    </row>
    <row r="13936" spans="4:5" x14ac:dyDescent="0.3">
      <c r="D13936" s="5"/>
      <c r="E13936" s="5"/>
    </row>
    <row r="13937" spans="4:5" x14ac:dyDescent="0.3">
      <c r="D13937" s="5"/>
      <c r="E13937" s="5"/>
    </row>
    <row r="13938" spans="4:5" x14ac:dyDescent="0.3">
      <c r="D13938" s="5"/>
      <c r="E13938" s="5"/>
    </row>
    <row r="13939" spans="4:5" x14ac:dyDescent="0.3">
      <c r="D13939" s="5"/>
      <c r="E13939" s="5"/>
    </row>
    <row r="13940" spans="4:5" x14ac:dyDescent="0.3">
      <c r="D13940" s="5"/>
      <c r="E13940" s="5"/>
    </row>
    <row r="13941" spans="4:5" x14ac:dyDescent="0.3">
      <c r="D13941" s="5"/>
      <c r="E13941" s="5"/>
    </row>
    <row r="13942" spans="4:5" x14ac:dyDescent="0.3">
      <c r="D13942" s="5"/>
      <c r="E13942" s="5"/>
    </row>
    <row r="13943" spans="4:5" x14ac:dyDescent="0.3">
      <c r="D13943" s="5"/>
      <c r="E13943" s="5"/>
    </row>
    <row r="13944" spans="4:5" x14ac:dyDescent="0.3">
      <c r="D13944" s="5"/>
      <c r="E13944" s="5"/>
    </row>
    <row r="13945" spans="4:5" x14ac:dyDescent="0.3">
      <c r="D13945" s="5"/>
      <c r="E13945" s="5"/>
    </row>
    <row r="13946" spans="4:5" x14ac:dyDescent="0.3">
      <c r="D13946" s="5"/>
      <c r="E13946" s="5"/>
    </row>
    <row r="13947" spans="4:5" x14ac:dyDescent="0.3">
      <c r="D13947" s="5"/>
      <c r="E13947" s="5"/>
    </row>
    <row r="13948" spans="4:5" x14ac:dyDescent="0.3">
      <c r="D13948" s="5"/>
      <c r="E13948" s="5"/>
    </row>
    <row r="13949" spans="4:5" x14ac:dyDescent="0.3">
      <c r="D13949" s="5"/>
      <c r="E13949" s="5"/>
    </row>
    <row r="13950" spans="4:5" x14ac:dyDescent="0.3">
      <c r="D13950" s="5"/>
      <c r="E13950" s="5"/>
    </row>
    <row r="13951" spans="4:5" x14ac:dyDescent="0.3">
      <c r="D13951" s="5"/>
      <c r="E13951" s="5"/>
    </row>
    <row r="13952" spans="4:5" x14ac:dyDescent="0.3">
      <c r="D13952" s="5"/>
      <c r="E13952" s="5"/>
    </row>
    <row r="13953" spans="4:5" x14ac:dyDescent="0.3">
      <c r="D13953" s="5"/>
      <c r="E13953" s="5"/>
    </row>
    <row r="13954" spans="4:5" x14ac:dyDescent="0.3">
      <c r="D13954" s="5"/>
      <c r="E13954" s="5"/>
    </row>
    <row r="13955" spans="4:5" x14ac:dyDescent="0.3">
      <c r="D13955" s="5"/>
      <c r="E13955" s="5"/>
    </row>
    <row r="13956" spans="4:5" x14ac:dyDescent="0.3">
      <c r="D13956" s="5"/>
      <c r="E13956" s="5"/>
    </row>
    <row r="13957" spans="4:5" x14ac:dyDescent="0.3">
      <c r="D13957" s="5"/>
      <c r="E13957" s="5"/>
    </row>
    <row r="13958" spans="4:5" x14ac:dyDescent="0.3">
      <c r="D13958" s="5"/>
      <c r="E13958" s="5"/>
    </row>
    <row r="13959" spans="4:5" x14ac:dyDescent="0.3">
      <c r="D13959" s="5"/>
      <c r="E13959" s="5"/>
    </row>
    <row r="13960" spans="4:5" x14ac:dyDescent="0.3">
      <c r="D13960" s="5"/>
      <c r="E13960" s="5"/>
    </row>
    <row r="13961" spans="4:5" x14ac:dyDescent="0.3">
      <c r="D13961" s="5"/>
      <c r="E13961" s="5"/>
    </row>
    <row r="13962" spans="4:5" x14ac:dyDescent="0.3">
      <c r="D13962" s="5"/>
      <c r="E13962" s="5"/>
    </row>
    <row r="13963" spans="4:5" x14ac:dyDescent="0.3">
      <c r="D13963" s="5"/>
      <c r="E13963" s="5"/>
    </row>
    <row r="13964" spans="4:5" x14ac:dyDescent="0.3">
      <c r="D13964" s="5"/>
      <c r="E13964" s="5"/>
    </row>
    <row r="13965" spans="4:5" x14ac:dyDescent="0.3">
      <c r="D13965" s="5"/>
      <c r="E13965" s="5"/>
    </row>
    <row r="13966" spans="4:5" x14ac:dyDescent="0.3">
      <c r="D13966" s="5"/>
      <c r="E13966" s="5"/>
    </row>
    <row r="13967" spans="4:5" x14ac:dyDescent="0.3">
      <c r="D13967" s="5"/>
      <c r="E13967" s="5"/>
    </row>
    <row r="13968" spans="4:5" x14ac:dyDescent="0.3">
      <c r="D13968" s="5"/>
      <c r="E13968" s="5"/>
    </row>
    <row r="13969" spans="4:5" x14ac:dyDescent="0.3">
      <c r="D13969" s="5"/>
      <c r="E13969" s="5"/>
    </row>
    <row r="13970" spans="4:5" x14ac:dyDescent="0.3">
      <c r="D13970" s="5"/>
      <c r="E13970" s="5"/>
    </row>
    <row r="13971" spans="4:5" x14ac:dyDescent="0.3">
      <c r="D13971" s="5"/>
      <c r="E13971" s="5"/>
    </row>
    <row r="13972" spans="4:5" x14ac:dyDescent="0.3">
      <c r="D13972" s="5"/>
      <c r="E13972" s="5"/>
    </row>
    <row r="13973" spans="4:5" x14ac:dyDescent="0.3">
      <c r="D13973" s="5"/>
      <c r="E13973" s="5"/>
    </row>
    <row r="13974" spans="4:5" x14ac:dyDescent="0.3">
      <c r="D13974" s="5"/>
      <c r="E13974" s="5"/>
    </row>
    <row r="13975" spans="4:5" x14ac:dyDescent="0.3">
      <c r="D13975" s="5"/>
      <c r="E13975" s="5"/>
    </row>
    <row r="13976" spans="4:5" x14ac:dyDescent="0.3">
      <c r="D13976" s="5"/>
      <c r="E13976" s="5"/>
    </row>
    <row r="13977" spans="4:5" x14ac:dyDescent="0.3">
      <c r="D13977" s="5"/>
      <c r="E13977" s="5"/>
    </row>
    <row r="13978" spans="4:5" x14ac:dyDescent="0.3">
      <c r="D13978" s="5"/>
      <c r="E13978" s="5"/>
    </row>
    <row r="13979" spans="4:5" x14ac:dyDescent="0.3">
      <c r="D13979" s="5"/>
      <c r="E13979" s="5"/>
    </row>
    <row r="13980" spans="4:5" x14ac:dyDescent="0.3">
      <c r="D13980" s="5"/>
      <c r="E13980" s="5"/>
    </row>
    <row r="13981" spans="4:5" x14ac:dyDescent="0.3">
      <c r="D13981" s="5"/>
      <c r="E13981" s="5"/>
    </row>
    <row r="13982" spans="4:5" x14ac:dyDescent="0.3">
      <c r="D13982" s="5"/>
      <c r="E13982" s="5"/>
    </row>
    <row r="13983" spans="4:5" x14ac:dyDescent="0.3">
      <c r="D13983" s="5"/>
      <c r="E13983" s="5"/>
    </row>
    <row r="13984" spans="4:5" x14ac:dyDescent="0.3">
      <c r="D13984" s="5"/>
      <c r="E13984" s="5"/>
    </row>
    <row r="13985" spans="4:5" x14ac:dyDescent="0.3">
      <c r="D13985" s="5"/>
      <c r="E13985" s="5"/>
    </row>
    <row r="13986" spans="4:5" x14ac:dyDescent="0.3">
      <c r="D13986" s="5"/>
      <c r="E13986" s="5"/>
    </row>
    <row r="13987" spans="4:5" x14ac:dyDescent="0.3">
      <c r="D13987" s="5"/>
      <c r="E13987" s="5"/>
    </row>
    <row r="13988" spans="4:5" x14ac:dyDescent="0.3">
      <c r="D13988" s="5"/>
      <c r="E13988" s="5"/>
    </row>
    <row r="13989" spans="4:5" x14ac:dyDescent="0.3">
      <c r="D13989" s="5"/>
      <c r="E13989" s="5"/>
    </row>
    <row r="13990" spans="4:5" x14ac:dyDescent="0.3">
      <c r="D13990" s="5"/>
      <c r="E13990" s="5"/>
    </row>
    <row r="13991" spans="4:5" x14ac:dyDescent="0.3">
      <c r="D13991" s="5"/>
      <c r="E13991" s="5"/>
    </row>
    <row r="13992" spans="4:5" x14ac:dyDescent="0.3">
      <c r="D13992" s="5"/>
      <c r="E13992" s="5"/>
    </row>
    <row r="13993" spans="4:5" x14ac:dyDescent="0.3">
      <c r="D13993" s="5"/>
      <c r="E13993" s="5"/>
    </row>
    <row r="13994" spans="4:5" x14ac:dyDescent="0.3">
      <c r="D13994" s="5"/>
      <c r="E13994" s="5"/>
    </row>
    <row r="13995" spans="4:5" x14ac:dyDescent="0.3">
      <c r="D13995" s="5"/>
      <c r="E13995" s="5"/>
    </row>
    <row r="13996" spans="4:5" x14ac:dyDescent="0.3">
      <c r="D13996" s="5"/>
      <c r="E13996" s="5"/>
    </row>
    <row r="13997" spans="4:5" x14ac:dyDescent="0.3">
      <c r="D13997" s="5"/>
      <c r="E13997" s="5"/>
    </row>
    <row r="13998" spans="4:5" x14ac:dyDescent="0.3">
      <c r="D13998" s="5"/>
      <c r="E13998" s="5"/>
    </row>
    <row r="13999" spans="4:5" x14ac:dyDescent="0.3">
      <c r="D13999" s="5"/>
      <c r="E13999" s="5"/>
    </row>
    <row r="14000" spans="4:5" x14ac:dyDescent="0.3">
      <c r="D14000" s="5"/>
      <c r="E14000" s="5"/>
    </row>
    <row r="14001" spans="4:5" x14ac:dyDescent="0.3">
      <c r="D14001" s="5"/>
      <c r="E14001" s="5"/>
    </row>
    <row r="14002" spans="4:5" x14ac:dyDescent="0.3">
      <c r="D14002" s="5"/>
      <c r="E14002" s="5"/>
    </row>
    <row r="14003" spans="4:5" x14ac:dyDescent="0.3">
      <c r="D14003" s="5"/>
      <c r="E14003" s="5"/>
    </row>
    <row r="14004" spans="4:5" x14ac:dyDescent="0.3">
      <c r="D14004" s="5"/>
      <c r="E14004" s="5"/>
    </row>
    <row r="14005" spans="4:5" x14ac:dyDescent="0.3">
      <c r="D14005" s="5"/>
      <c r="E14005" s="5"/>
    </row>
    <row r="14006" spans="4:5" x14ac:dyDescent="0.3">
      <c r="D14006" s="5"/>
      <c r="E14006" s="5"/>
    </row>
    <row r="14007" spans="4:5" x14ac:dyDescent="0.3">
      <c r="D14007" s="5"/>
      <c r="E14007" s="5"/>
    </row>
    <row r="14008" spans="4:5" x14ac:dyDescent="0.3">
      <c r="D14008" s="5"/>
      <c r="E14008" s="5"/>
    </row>
    <row r="14009" spans="4:5" x14ac:dyDescent="0.3">
      <c r="D14009" s="5"/>
      <c r="E14009" s="5"/>
    </row>
    <row r="14010" spans="4:5" x14ac:dyDescent="0.3">
      <c r="D14010" s="5"/>
      <c r="E14010" s="5"/>
    </row>
    <row r="14011" spans="4:5" x14ac:dyDescent="0.3">
      <c r="D14011" s="5"/>
      <c r="E14011" s="5"/>
    </row>
    <row r="14012" spans="4:5" x14ac:dyDescent="0.3">
      <c r="D14012" s="5"/>
      <c r="E14012" s="5"/>
    </row>
    <row r="14013" spans="4:5" x14ac:dyDescent="0.3">
      <c r="D14013" s="5"/>
      <c r="E14013" s="5"/>
    </row>
    <row r="14014" spans="4:5" x14ac:dyDescent="0.3">
      <c r="D14014" s="5"/>
      <c r="E14014" s="5"/>
    </row>
    <row r="14015" spans="4:5" x14ac:dyDescent="0.3">
      <c r="D14015" s="5"/>
      <c r="E14015" s="5"/>
    </row>
    <row r="14016" spans="4:5" x14ac:dyDescent="0.3">
      <c r="D14016" s="5"/>
      <c r="E14016" s="5"/>
    </row>
    <row r="14017" spans="4:5" x14ac:dyDescent="0.3">
      <c r="D14017" s="5"/>
      <c r="E14017" s="5"/>
    </row>
    <row r="14018" spans="4:5" x14ac:dyDescent="0.3">
      <c r="D14018" s="5"/>
      <c r="E14018" s="5"/>
    </row>
    <row r="14019" spans="4:5" x14ac:dyDescent="0.3">
      <c r="D14019" s="5"/>
      <c r="E14019" s="5"/>
    </row>
    <row r="14020" spans="4:5" x14ac:dyDescent="0.3">
      <c r="D14020" s="5"/>
      <c r="E14020" s="5"/>
    </row>
    <row r="14021" spans="4:5" x14ac:dyDescent="0.3">
      <c r="D14021" s="5"/>
      <c r="E14021" s="5"/>
    </row>
    <row r="14022" spans="4:5" x14ac:dyDescent="0.3">
      <c r="D14022" s="5"/>
      <c r="E14022" s="5"/>
    </row>
    <row r="14023" spans="4:5" x14ac:dyDescent="0.3">
      <c r="D14023" s="5"/>
      <c r="E14023" s="5"/>
    </row>
    <row r="14024" spans="4:5" x14ac:dyDescent="0.3">
      <c r="D14024" s="5"/>
      <c r="E14024" s="5"/>
    </row>
    <row r="14025" spans="4:5" x14ac:dyDescent="0.3">
      <c r="D14025" s="5"/>
      <c r="E14025" s="5"/>
    </row>
    <row r="14026" spans="4:5" x14ac:dyDescent="0.3">
      <c r="D14026" s="5"/>
      <c r="E14026" s="5"/>
    </row>
    <row r="14027" spans="4:5" x14ac:dyDescent="0.3">
      <c r="D14027" s="5"/>
      <c r="E14027" s="5"/>
    </row>
    <row r="14028" spans="4:5" x14ac:dyDescent="0.3">
      <c r="D14028" s="5"/>
      <c r="E14028" s="5"/>
    </row>
    <row r="14029" spans="4:5" x14ac:dyDescent="0.3">
      <c r="D14029" s="5"/>
      <c r="E14029" s="5"/>
    </row>
    <row r="14030" spans="4:5" x14ac:dyDescent="0.3">
      <c r="D14030" s="5"/>
      <c r="E14030" s="5"/>
    </row>
    <row r="14031" spans="4:5" x14ac:dyDescent="0.3">
      <c r="D14031" s="5"/>
      <c r="E14031" s="5"/>
    </row>
    <row r="14032" spans="4:5" x14ac:dyDescent="0.3">
      <c r="D14032" s="5"/>
      <c r="E14032" s="5"/>
    </row>
    <row r="14033" spans="4:5" x14ac:dyDescent="0.3">
      <c r="D14033" s="5"/>
      <c r="E14033" s="5"/>
    </row>
    <row r="14034" spans="4:5" x14ac:dyDescent="0.3">
      <c r="D14034" s="5"/>
      <c r="E14034" s="5"/>
    </row>
    <row r="14035" spans="4:5" x14ac:dyDescent="0.3">
      <c r="D14035" s="5"/>
      <c r="E14035" s="5"/>
    </row>
    <row r="14036" spans="4:5" x14ac:dyDescent="0.3">
      <c r="D14036" s="5"/>
      <c r="E14036" s="5"/>
    </row>
    <row r="14037" spans="4:5" x14ac:dyDescent="0.3">
      <c r="D14037" s="5"/>
      <c r="E14037" s="5"/>
    </row>
    <row r="14038" spans="4:5" x14ac:dyDescent="0.3">
      <c r="D14038" s="5"/>
      <c r="E14038" s="5"/>
    </row>
    <row r="14039" spans="4:5" x14ac:dyDescent="0.3">
      <c r="D14039" s="5"/>
      <c r="E14039" s="5"/>
    </row>
    <row r="14040" spans="4:5" x14ac:dyDescent="0.3">
      <c r="D14040" s="5"/>
      <c r="E14040" s="5"/>
    </row>
    <row r="14041" spans="4:5" x14ac:dyDescent="0.3">
      <c r="D14041" s="5"/>
      <c r="E14041" s="5"/>
    </row>
    <row r="14042" spans="4:5" x14ac:dyDescent="0.3">
      <c r="D14042" s="5"/>
      <c r="E14042" s="5"/>
    </row>
    <row r="14043" spans="4:5" x14ac:dyDescent="0.3">
      <c r="D14043" s="5"/>
      <c r="E14043" s="5"/>
    </row>
    <row r="14044" spans="4:5" x14ac:dyDescent="0.3">
      <c r="D14044" s="5"/>
      <c r="E14044" s="5"/>
    </row>
    <row r="14045" spans="4:5" x14ac:dyDescent="0.3">
      <c r="D14045" s="5"/>
      <c r="E14045" s="5"/>
    </row>
    <row r="14046" spans="4:5" x14ac:dyDescent="0.3">
      <c r="D14046" s="5"/>
      <c r="E14046" s="5"/>
    </row>
    <row r="14047" spans="4:5" x14ac:dyDescent="0.3">
      <c r="D14047" s="5"/>
      <c r="E14047" s="5"/>
    </row>
    <row r="14048" spans="4:5" x14ac:dyDescent="0.3">
      <c r="D14048" s="5"/>
      <c r="E14048" s="5"/>
    </row>
    <row r="14049" spans="4:5" x14ac:dyDescent="0.3">
      <c r="D14049" s="5"/>
      <c r="E14049" s="5"/>
    </row>
    <row r="14050" spans="4:5" x14ac:dyDescent="0.3">
      <c r="D14050" s="5"/>
      <c r="E14050" s="5"/>
    </row>
    <row r="14051" spans="4:5" x14ac:dyDescent="0.3">
      <c r="D14051" s="5"/>
      <c r="E14051" s="5"/>
    </row>
    <row r="14052" spans="4:5" x14ac:dyDescent="0.3">
      <c r="D14052" s="5"/>
      <c r="E14052" s="5"/>
    </row>
    <row r="14053" spans="4:5" x14ac:dyDescent="0.3">
      <c r="D14053" s="5"/>
      <c r="E14053" s="5"/>
    </row>
    <row r="14054" spans="4:5" x14ac:dyDescent="0.3">
      <c r="D14054" s="5"/>
      <c r="E14054" s="5"/>
    </row>
    <row r="14055" spans="4:5" x14ac:dyDescent="0.3">
      <c r="D14055" s="5"/>
      <c r="E14055" s="5"/>
    </row>
    <row r="14056" spans="4:5" x14ac:dyDescent="0.3">
      <c r="D14056" s="5"/>
      <c r="E14056" s="5"/>
    </row>
    <row r="14057" spans="4:5" x14ac:dyDescent="0.3">
      <c r="D14057" s="5"/>
      <c r="E14057" s="5"/>
    </row>
    <row r="14058" spans="4:5" x14ac:dyDescent="0.3">
      <c r="D14058" s="5"/>
      <c r="E14058" s="5"/>
    </row>
    <row r="14059" spans="4:5" x14ac:dyDescent="0.3">
      <c r="D14059" s="5"/>
      <c r="E14059" s="5"/>
    </row>
    <row r="14060" spans="4:5" x14ac:dyDescent="0.3">
      <c r="D14060" s="5"/>
      <c r="E14060" s="5"/>
    </row>
    <row r="14061" spans="4:5" x14ac:dyDescent="0.3">
      <c r="D14061" s="5"/>
      <c r="E14061" s="5"/>
    </row>
    <row r="14062" spans="4:5" x14ac:dyDescent="0.3">
      <c r="D14062" s="5"/>
      <c r="E14062" s="5"/>
    </row>
    <row r="14063" spans="4:5" x14ac:dyDescent="0.3">
      <c r="D14063" s="5"/>
      <c r="E14063" s="5"/>
    </row>
    <row r="14064" spans="4:5" x14ac:dyDescent="0.3">
      <c r="D14064" s="5"/>
      <c r="E14064" s="5"/>
    </row>
    <row r="14065" spans="4:5" x14ac:dyDescent="0.3">
      <c r="D14065" s="5"/>
      <c r="E14065" s="5"/>
    </row>
    <row r="14066" spans="4:5" x14ac:dyDescent="0.3">
      <c r="D14066" s="5"/>
      <c r="E14066" s="5"/>
    </row>
    <row r="14067" spans="4:5" x14ac:dyDescent="0.3">
      <c r="D14067" s="5"/>
      <c r="E14067" s="5"/>
    </row>
    <row r="14068" spans="4:5" x14ac:dyDescent="0.3">
      <c r="D14068" s="5"/>
      <c r="E14068" s="5"/>
    </row>
    <row r="14069" spans="4:5" x14ac:dyDescent="0.3">
      <c r="D14069" s="5"/>
      <c r="E14069" s="5"/>
    </row>
    <row r="14070" spans="4:5" x14ac:dyDescent="0.3">
      <c r="D14070" s="5"/>
      <c r="E14070" s="5"/>
    </row>
    <row r="14071" spans="4:5" x14ac:dyDescent="0.3">
      <c r="D14071" s="5"/>
      <c r="E14071" s="5"/>
    </row>
    <row r="14072" spans="4:5" x14ac:dyDescent="0.3">
      <c r="D14072" s="5"/>
      <c r="E14072" s="5"/>
    </row>
    <row r="14073" spans="4:5" x14ac:dyDescent="0.3">
      <c r="D14073" s="5"/>
      <c r="E14073" s="5"/>
    </row>
    <row r="14074" spans="4:5" x14ac:dyDescent="0.3">
      <c r="D14074" s="5"/>
      <c r="E14074" s="5"/>
    </row>
    <row r="14075" spans="4:5" x14ac:dyDescent="0.3">
      <c r="D14075" s="5"/>
      <c r="E14075" s="5"/>
    </row>
    <row r="14076" spans="4:5" x14ac:dyDescent="0.3">
      <c r="D14076" s="5"/>
      <c r="E14076" s="5"/>
    </row>
    <row r="14077" spans="4:5" x14ac:dyDescent="0.3">
      <c r="D14077" s="5"/>
      <c r="E14077" s="5"/>
    </row>
    <row r="14078" spans="4:5" x14ac:dyDescent="0.3">
      <c r="D14078" s="5"/>
      <c r="E14078" s="5"/>
    </row>
    <row r="14079" spans="4:5" x14ac:dyDescent="0.3">
      <c r="D14079" s="5"/>
      <c r="E14079" s="5"/>
    </row>
    <row r="14080" spans="4:5" x14ac:dyDescent="0.3">
      <c r="D14080" s="5"/>
      <c r="E14080" s="5"/>
    </row>
    <row r="14081" spans="4:5" x14ac:dyDescent="0.3">
      <c r="D14081" s="5"/>
      <c r="E14081" s="5"/>
    </row>
    <row r="14082" spans="4:5" x14ac:dyDescent="0.3">
      <c r="D14082" s="5"/>
      <c r="E14082" s="5"/>
    </row>
    <row r="14083" spans="4:5" x14ac:dyDescent="0.3">
      <c r="D14083" s="5"/>
      <c r="E14083" s="5"/>
    </row>
    <row r="14084" spans="4:5" x14ac:dyDescent="0.3">
      <c r="D14084" s="5"/>
      <c r="E14084" s="5"/>
    </row>
    <row r="14085" spans="4:5" x14ac:dyDescent="0.3">
      <c r="D14085" s="5"/>
      <c r="E14085" s="5"/>
    </row>
    <row r="14086" spans="4:5" x14ac:dyDescent="0.3">
      <c r="D14086" s="5"/>
      <c r="E14086" s="5"/>
    </row>
    <row r="14087" spans="4:5" x14ac:dyDescent="0.3">
      <c r="D14087" s="5"/>
      <c r="E14087" s="5"/>
    </row>
    <row r="14088" spans="4:5" x14ac:dyDescent="0.3">
      <c r="D14088" s="5"/>
      <c r="E14088" s="5"/>
    </row>
    <row r="14089" spans="4:5" x14ac:dyDescent="0.3">
      <c r="D14089" s="5"/>
      <c r="E14089" s="5"/>
    </row>
    <row r="14090" spans="4:5" x14ac:dyDescent="0.3">
      <c r="D14090" s="5"/>
      <c r="E14090" s="5"/>
    </row>
    <row r="14091" spans="4:5" x14ac:dyDescent="0.3">
      <c r="D14091" s="5"/>
      <c r="E14091" s="5"/>
    </row>
    <row r="14092" spans="4:5" x14ac:dyDescent="0.3">
      <c r="D14092" s="5"/>
      <c r="E14092" s="5"/>
    </row>
    <row r="14093" spans="4:5" x14ac:dyDescent="0.3">
      <c r="D14093" s="5"/>
      <c r="E14093" s="5"/>
    </row>
    <row r="14094" spans="4:5" x14ac:dyDescent="0.3">
      <c r="D14094" s="5"/>
      <c r="E14094" s="5"/>
    </row>
    <row r="14095" spans="4:5" x14ac:dyDescent="0.3">
      <c r="D14095" s="5"/>
      <c r="E14095" s="5"/>
    </row>
    <row r="14096" spans="4:5" x14ac:dyDescent="0.3">
      <c r="D14096" s="5"/>
      <c r="E14096" s="5"/>
    </row>
    <row r="14097" spans="4:5" x14ac:dyDescent="0.3">
      <c r="D14097" s="5"/>
      <c r="E14097" s="5"/>
    </row>
    <row r="14098" spans="4:5" x14ac:dyDescent="0.3">
      <c r="D14098" s="5"/>
      <c r="E14098" s="5"/>
    </row>
    <row r="14099" spans="4:5" x14ac:dyDescent="0.3">
      <c r="D14099" s="5"/>
      <c r="E14099" s="5"/>
    </row>
    <row r="14100" spans="4:5" x14ac:dyDescent="0.3">
      <c r="D14100" s="5"/>
      <c r="E14100" s="5"/>
    </row>
    <row r="14101" spans="4:5" x14ac:dyDescent="0.3">
      <c r="D14101" s="5"/>
      <c r="E14101" s="5"/>
    </row>
    <row r="14102" spans="4:5" x14ac:dyDescent="0.3">
      <c r="D14102" s="5"/>
      <c r="E14102" s="5"/>
    </row>
    <row r="14103" spans="4:5" x14ac:dyDescent="0.3">
      <c r="D14103" s="5"/>
      <c r="E14103" s="5"/>
    </row>
    <row r="14104" spans="4:5" x14ac:dyDescent="0.3">
      <c r="D14104" s="5"/>
      <c r="E14104" s="5"/>
    </row>
    <row r="14105" spans="4:5" x14ac:dyDescent="0.3">
      <c r="D14105" s="5"/>
      <c r="E14105" s="5"/>
    </row>
    <row r="14106" spans="4:5" x14ac:dyDescent="0.3">
      <c r="D14106" s="5"/>
      <c r="E14106" s="5"/>
    </row>
    <row r="14107" spans="4:5" x14ac:dyDescent="0.3">
      <c r="D14107" s="5"/>
      <c r="E14107" s="5"/>
    </row>
    <row r="14108" spans="4:5" x14ac:dyDescent="0.3">
      <c r="D14108" s="5"/>
      <c r="E14108" s="5"/>
    </row>
    <row r="14109" spans="4:5" x14ac:dyDescent="0.3">
      <c r="D14109" s="5"/>
      <c r="E14109" s="5"/>
    </row>
    <row r="14110" spans="4:5" x14ac:dyDescent="0.3">
      <c r="D14110" s="5"/>
      <c r="E14110" s="5"/>
    </row>
    <row r="14111" spans="4:5" x14ac:dyDescent="0.3">
      <c r="D14111" s="5"/>
      <c r="E14111" s="5"/>
    </row>
    <row r="14112" spans="4:5" x14ac:dyDescent="0.3">
      <c r="D14112" s="5"/>
      <c r="E14112" s="5"/>
    </row>
    <row r="14113" spans="4:5" x14ac:dyDescent="0.3">
      <c r="D14113" s="5"/>
      <c r="E14113" s="5"/>
    </row>
    <row r="14114" spans="4:5" x14ac:dyDescent="0.3">
      <c r="D14114" s="5"/>
      <c r="E14114" s="5"/>
    </row>
    <row r="14115" spans="4:5" x14ac:dyDescent="0.3">
      <c r="D14115" s="5"/>
      <c r="E14115" s="5"/>
    </row>
    <row r="14116" spans="4:5" x14ac:dyDescent="0.3">
      <c r="D14116" s="5"/>
      <c r="E14116" s="5"/>
    </row>
    <row r="14117" spans="4:5" x14ac:dyDescent="0.3">
      <c r="D14117" s="5"/>
      <c r="E14117" s="5"/>
    </row>
    <row r="14118" spans="4:5" x14ac:dyDescent="0.3">
      <c r="D14118" s="5"/>
      <c r="E14118" s="5"/>
    </row>
    <row r="14119" spans="4:5" x14ac:dyDescent="0.3">
      <c r="D14119" s="5"/>
      <c r="E14119" s="5"/>
    </row>
    <row r="14120" spans="4:5" x14ac:dyDescent="0.3">
      <c r="D14120" s="5"/>
      <c r="E14120" s="5"/>
    </row>
    <row r="14121" spans="4:5" x14ac:dyDescent="0.3">
      <c r="D14121" s="5"/>
      <c r="E14121" s="5"/>
    </row>
    <row r="14122" spans="4:5" x14ac:dyDescent="0.3">
      <c r="D14122" s="5"/>
      <c r="E14122" s="5"/>
    </row>
    <row r="14123" spans="4:5" x14ac:dyDescent="0.3">
      <c r="D14123" s="5"/>
      <c r="E14123" s="5"/>
    </row>
    <row r="14124" spans="4:5" x14ac:dyDescent="0.3">
      <c r="D14124" s="5"/>
      <c r="E14124" s="5"/>
    </row>
    <row r="14125" spans="4:5" x14ac:dyDescent="0.3">
      <c r="D14125" s="5"/>
      <c r="E14125" s="5"/>
    </row>
    <row r="14126" spans="4:5" x14ac:dyDescent="0.3">
      <c r="D14126" s="5"/>
      <c r="E14126" s="5"/>
    </row>
    <row r="14127" spans="4:5" x14ac:dyDescent="0.3">
      <c r="D14127" s="5"/>
      <c r="E14127" s="5"/>
    </row>
    <row r="14128" spans="4:5" x14ac:dyDescent="0.3">
      <c r="D14128" s="5"/>
      <c r="E14128" s="5"/>
    </row>
    <row r="14129" spans="4:5" x14ac:dyDescent="0.3">
      <c r="D14129" s="5"/>
      <c r="E14129" s="5"/>
    </row>
    <row r="14130" spans="4:5" x14ac:dyDescent="0.3">
      <c r="D14130" s="5"/>
      <c r="E14130" s="5"/>
    </row>
    <row r="14131" spans="4:5" x14ac:dyDescent="0.3">
      <c r="D14131" s="5"/>
      <c r="E14131" s="5"/>
    </row>
    <row r="14132" spans="4:5" x14ac:dyDescent="0.3">
      <c r="D14132" s="5"/>
      <c r="E14132" s="5"/>
    </row>
    <row r="14133" spans="4:5" x14ac:dyDescent="0.3">
      <c r="D14133" s="5"/>
      <c r="E14133" s="5"/>
    </row>
    <row r="14134" spans="4:5" x14ac:dyDescent="0.3">
      <c r="D14134" s="5"/>
      <c r="E14134" s="5"/>
    </row>
    <row r="14135" spans="4:5" x14ac:dyDescent="0.3">
      <c r="D14135" s="5"/>
      <c r="E14135" s="5"/>
    </row>
    <row r="14136" spans="4:5" x14ac:dyDescent="0.3">
      <c r="D14136" s="5"/>
      <c r="E14136" s="5"/>
    </row>
    <row r="14137" spans="4:5" x14ac:dyDescent="0.3">
      <c r="D14137" s="5"/>
      <c r="E14137" s="5"/>
    </row>
    <row r="14138" spans="4:5" x14ac:dyDescent="0.3">
      <c r="D14138" s="5"/>
      <c r="E14138" s="5"/>
    </row>
    <row r="14139" spans="4:5" x14ac:dyDescent="0.3">
      <c r="D14139" s="5"/>
      <c r="E14139" s="5"/>
    </row>
    <row r="14140" spans="4:5" x14ac:dyDescent="0.3">
      <c r="D14140" s="5"/>
      <c r="E14140" s="5"/>
    </row>
    <row r="14141" spans="4:5" x14ac:dyDescent="0.3">
      <c r="D14141" s="5"/>
      <c r="E14141" s="5"/>
    </row>
    <row r="14142" spans="4:5" x14ac:dyDescent="0.3">
      <c r="D14142" s="5"/>
      <c r="E14142" s="5"/>
    </row>
    <row r="14143" spans="4:5" x14ac:dyDescent="0.3">
      <c r="D14143" s="5"/>
      <c r="E14143" s="5"/>
    </row>
    <row r="14144" spans="4:5" x14ac:dyDescent="0.3">
      <c r="D14144" s="5"/>
      <c r="E14144" s="5"/>
    </row>
    <row r="14145" spans="4:5" x14ac:dyDescent="0.3">
      <c r="D14145" s="5"/>
      <c r="E14145" s="5"/>
    </row>
    <row r="14146" spans="4:5" x14ac:dyDescent="0.3">
      <c r="D14146" s="5"/>
      <c r="E14146" s="5"/>
    </row>
    <row r="14147" spans="4:5" x14ac:dyDescent="0.3">
      <c r="D14147" s="5"/>
      <c r="E14147" s="5"/>
    </row>
    <row r="14148" spans="4:5" x14ac:dyDescent="0.3">
      <c r="D14148" s="5"/>
      <c r="E14148" s="5"/>
    </row>
    <row r="14149" spans="4:5" x14ac:dyDescent="0.3">
      <c r="D14149" s="5"/>
      <c r="E14149" s="5"/>
    </row>
    <row r="14150" spans="4:5" x14ac:dyDescent="0.3">
      <c r="D14150" s="5"/>
      <c r="E14150" s="5"/>
    </row>
    <row r="14151" spans="4:5" x14ac:dyDescent="0.3">
      <c r="D14151" s="5"/>
      <c r="E14151" s="5"/>
    </row>
    <row r="14152" spans="4:5" x14ac:dyDescent="0.3">
      <c r="D14152" s="5"/>
      <c r="E14152" s="5"/>
    </row>
    <row r="14153" spans="4:5" x14ac:dyDescent="0.3">
      <c r="D14153" s="5"/>
      <c r="E14153" s="5"/>
    </row>
    <row r="14154" spans="4:5" x14ac:dyDescent="0.3">
      <c r="D14154" s="5"/>
      <c r="E14154" s="5"/>
    </row>
    <row r="14155" spans="4:5" x14ac:dyDescent="0.3">
      <c r="D14155" s="5"/>
      <c r="E14155" s="5"/>
    </row>
    <row r="14156" spans="4:5" x14ac:dyDescent="0.3">
      <c r="D14156" s="5"/>
      <c r="E14156" s="5"/>
    </row>
    <row r="14157" spans="4:5" x14ac:dyDescent="0.3">
      <c r="D14157" s="5"/>
      <c r="E14157" s="5"/>
    </row>
    <row r="14158" spans="4:5" x14ac:dyDescent="0.3">
      <c r="D14158" s="5"/>
      <c r="E14158" s="5"/>
    </row>
    <row r="14159" spans="4:5" x14ac:dyDescent="0.3">
      <c r="D14159" s="5"/>
      <c r="E14159" s="5"/>
    </row>
    <row r="14160" spans="4:5" x14ac:dyDescent="0.3">
      <c r="D14160" s="5"/>
      <c r="E14160" s="5"/>
    </row>
    <row r="14161" spans="4:5" x14ac:dyDescent="0.3">
      <c r="D14161" s="5"/>
      <c r="E14161" s="5"/>
    </row>
    <row r="14162" spans="4:5" x14ac:dyDescent="0.3">
      <c r="D14162" s="5"/>
      <c r="E14162" s="5"/>
    </row>
    <row r="14163" spans="4:5" x14ac:dyDescent="0.3">
      <c r="D14163" s="5"/>
      <c r="E14163" s="5"/>
    </row>
    <row r="14164" spans="4:5" x14ac:dyDescent="0.3">
      <c r="D14164" s="5"/>
      <c r="E14164" s="5"/>
    </row>
    <row r="14165" spans="4:5" x14ac:dyDescent="0.3">
      <c r="D14165" s="5"/>
      <c r="E14165" s="5"/>
    </row>
    <row r="14166" spans="4:5" x14ac:dyDescent="0.3">
      <c r="D14166" s="5"/>
      <c r="E14166" s="5"/>
    </row>
    <row r="14167" spans="4:5" x14ac:dyDescent="0.3">
      <c r="D14167" s="5"/>
      <c r="E14167" s="5"/>
    </row>
    <row r="14168" spans="4:5" x14ac:dyDescent="0.3">
      <c r="D14168" s="5"/>
      <c r="E14168" s="5"/>
    </row>
    <row r="14169" spans="4:5" x14ac:dyDescent="0.3">
      <c r="D14169" s="5"/>
      <c r="E14169" s="5"/>
    </row>
    <row r="14170" spans="4:5" x14ac:dyDescent="0.3">
      <c r="D14170" s="5"/>
      <c r="E14170" s="5"/>
    </row>
    <row r="14171" spans="4:5" x14ac:dyDescent="0.3">
      <c r="D14171" s="5"/>
      <c r="E14171" s="5"/>
    </row>
    <row r="14172" spans="4:5" x14ac:dyDescent="0.3">
      <c r="D14172" s="5"/>
      <c r="E14172" s="5"/>
    </row>
    <row r="14173" spans="4:5" x14ac:dyDescent="0.3">
      <c r="D14173" s="5"/>
      <c r="E14173" s="5"/>
    </row>
    <row r="14174" spans="4:5" x14ac:dyDescent="0.3">
      <c r="D14174" s="5"/>
      <c r="E14174" s="5"/>
    </row>
    <row r="14175" spans="4:5" x14ac:dyDescent="0.3">
      <c r="D14175" s="5"/>
      <c r="E14175" s="5"/>
    </row>
    <row r="14176" spans="4:5" x14ac:dyDescent="0.3">
      <c r="D14176" s="5"/>
      <c r="E14176" s="5"/>
    </row>
    <row r="14177" spans="4:5" x14ac:dyDescent="0.3">
      <c r="D14177" s="5"/>
      <c r="E14177" s="5"/>
    </row>
    <row r="14178" spans="4:5" x14ac:dyDescent="0.3">
      <c r="D14178" s="5"/>
      <c r="E14178" s="5"/>
    </row>
    <row r="14179" spans="4:5" x14ac:dyDescent="0.3">
      <c r="D14179" s="5"/>
      <c r="E14179" s="5"/>
    </row>
    <row r="14180" spans="4:5" x14ac:dyDescent="0.3">
      <c r="D14180" s="5"/>
      <c r="E14180" s="5"/>
    </row>
    <row r="14181" spans="4:5" x14ac:dyDescent="0.3">
      <c r="D14181" s="5"/>
      <c r="E14181" s="5"/>
    </row>
    <row r="14182" spans="4:5" x14ac:dyDescent="0.3">
      <c r="D14182" s="5"/>
      <c r="E14182" s="5"/>
    </row>
    <row r="14183" spans="4:5" x14ac:dyDescent="0.3">
      <c r="D14183" s="5"/>
      <c r="E14183" s="5"/>
    </row>
    <row r="14184" spans="4:5" x14ac:dyDescent="0.3">
      <c r="D14184" s="5"/>
      <c r="E14184" s="5"/>
    </row>
    <row r="14185" spans="4:5" x14ac:dyDescent="0.3">
      <c r="D14185" s="5"/>
      <c r="E14185" s="5"/>
    </row>
    <row r="14186" spans="4:5" x14ac:dyDescent="0.3">
      <c r="D14186" s="5"/>
      <c r="E14186" s="5"/>
    </row>
    <row r="14187" spans="4:5" x14ac:dyDescent="0.3">
      <c r="D14187" s="5"/>
      <c r="E14187" s="5"/>
    </row>
    <row r="14188" spans="4:5" x14ac:dyDescent="0.3">
      <c r="D14188" s="5"/>
      <c r="E14188" s="5"/>
    </row>
    <row r="14189" spans="4:5" x14ac:dyDescent="0.3">
      <c r="D14189" s="5"/>
      <c r="E14189" s="5"/>
    </row>
    <row r="14190" spans="4:5" x14ac:dyDescent="0.3">
      <c r="D14190" s="5"/>
      <c r="E14190" s="5"/>
    </row>
    <row r="14191" spans="4:5" x14ac:dyDescent="0.3">
      <c r="D14191" s="5"/>
      <c r="E14191" s="5"/>
    </row>
    <row r="14192" spans="4:5" x14ac:dyDescent="0.3">
      <c r="D14192" s="5"/>
      <c r="E14192" s="5"/>
    </row>
    <row r="14193" spans="4:5" x14ac:dyDescent="0.3">
      <c r="D14193" s="5"/>
      <c r="E14193" s="5"/>
    </row>
    <row r="14194" spans="4:5" x14ac:dyDescent="0.3">
      <c r="D14194" s="5"/>
      <c r="E14194" s="5"/>
    </row>
    <row r="14195" spans="4:5" x14ac:dyDescent="0.3">
      <c r="D14195" s="5"/>
      <c r="E14195" s="5"/>
    </row>
    <row r="14196" spans="4:5" x14ac:dyDescent="0.3">
      <c r="D14196" s="5"/>
      <c r="E14196" s="5"/>
    </row>
    <row r="14197" spans="4:5" x14ac:dyDescent="0.3">
      <c r="D14197" s="5"/>
      <c r="E14197" s="5"/>
    </row>
    <row r="14198" spans="4:5" x14ac:dyDescent="0.3">
      <c r="D14198" s="5"/>
      <c r="E14198" s="5"/>
    </row>
    <row r="14199" spans="4:5" x14ac:dyDescent="0.3">
      <c r="D14199" s="5"/>
      <c r="E14199" s="5"/>
    </row>
    <row r="14200" spans="4:5" x14ac:dyDescent="0.3">
      <c r="D14200" s="5"/>
      <c r="E14200" s="5"/>
    </row>
    <row r="14201" spans="4:5" x14ac:dyDescent="0.3">
      <c r="D14201" s="5"/>
      <c r="E14201" s="5"/>
    </row>
    <row r="14202" spans="4:5" x14ac:dyDescent="0.3">
      <c r="D14202" s="5"/>
      <c r="E14202" s="5"/>
    </row>
    <row r="14203" spans="4:5" x14ac:dyDescent="0.3">
      <c r="D14203" s="5"/>
      <c r="E14203" s="5"/>
    </row>
    <row r="14204" spans="4:5" x14ac:dyDescent="0.3">
      <c r="D14204" s="5"/>
      <c r="E14204" s="5"/>
    </row>
    <row r="14205" spans="4:5" x14ac:dyDescent="0.3">
      <c r="D14205" s="5"/>
      <c r="E14205" s="5"/>
    </row>
    <row r="14206" spans="4:5" x14ac:dyDescent="0.3">
      <c r="D14206" s="5"/>
      <c r="E14206" s="5"/>
    </row>
    <row r="14207" spans="4:5" x14ac:dyDescent="0.3">
      <c r="D14207" s="5"/>
      <c r="E14207" s="5"/>
    </row>
    <row r="14208" spans="4:5" x14ac:dyDescent="0.3">
      <c r="D14208" s="5"/>
      <c r="E14208" s="5"/>
    </row>
    <row r="14209" spans="4:5" x14ac:dyDescent="0.3">
      <c r="D14209" s="5"/>
      <c r="E14209" s="5"/>
    </row>
    <row r="14210" spans="4:5" x14ac:dyDescent="0.3">
      <c r="D14210" s="5"/>
      <c r="E14210" s="5"/>
    </row>
    <row r="14211" spans="4:5" x14ac:dyDescent="0.3">
      <c r="D14211" s="5"/>
      <c r="E14211" s="5"/>
    </row>
    <row r="14212" spans="4:5" x14ac:dyDescent="0.3">
      <c r="D14212" s="5"/>
      <c r="E14212" s="5"/>
    </row>
    <row r="14213" spans="4:5" x14ac:dyDescent="0.3">
      <c r="D14213" s="5"/>
      <c r="E14213" s="5"/>
    </row>
    <row r="14214" spans="4:5" x14ac:dyDescent="0.3">
      <c r="D14214" s="5"/>
      <c r="E14214" s="5"/>
    </row>
    <row r="14215" spans="4:5" x14ac:dyDescent="0.3">
      <c r="D14215" s="5"/>
      <c r="E14215" s="5"/>
    </row>
    <row r="14216" spans="4:5" x14ac:dyDescent="0.3">
      <c r="D14216" s="5"/>
      <c r="E14216" s="5"/>
    </row>
    <row r="14217" spans="4:5" x14ac:dyDescent="0.3">
      <c r="D14217" s="5"/>
      <c r="E14217" s="5"/>
    </row>
    <row r="14218" spans="4:5" x14ac:dyDescent="0.3">
      <c r="D14218" s="5"/>
      <c r="E14218" s="5"/>
    </row>
    <row r="14219" spans="4:5" x14ac:dyDescent="0.3">
      <c r="D14219" s="5"/>
      <c r="E14219" s="5"/>
    </row>
    <row r="14220" spans="4:5" x14ac:dyDescent="0.3">
      <c r="D14220" s="5"/>
      <c r="E14220" s="5"/>
    </row>
    <row r="14221" spans="4:5" x14ac:dyDescent="0.3">
      <c r="D14221" s="5"/>
      <c r="E14221" s="5"/>
    </row>
    <row r="14222" spans="4:5" x14ac:dyDescent="0.3">
      <c r="D14222" s="5"/>
      <c r="E14222" s="5"/>
    </row>
    <row r="14223" spans="4:5" x14ac:dyDescent="0.3">
      <c r="D14223" s="5"/>
      <c r="E14223" s="5"/>
    </row>
    <row r="14224" spans="4:5" x14ac:dyDescent="0.3">
      <c r="D14224" s="5"/>
      <c r="E14224" s="5"/>
    </row>
    <row r="14225" spans="4:5" x14ac:dyDescent="0.3">
      <c r="D14225" s="5"/>
      <c r="E14225" s="5"/>
    </row>
    <row r="14226" spans="4:5" x14ac:dyDescent="0.3">
      <c r="D14226" s="5"/>
      <c r="E14226" s="5"/>
    </row>
    <row r="14227" spans="4:5" x14ac:dyDescent="0.3">
      <c r="D14227" s="5"/>
      <c r="E14227" s="5"/>
    </row>
    <row r="14228" spans="4:5" x14ac:dyDescent="0.3">
      <c r="D14228" s="5"/>
      <c r="E14228" s="5"/>
    </row>
    <row r="14229" spans="4:5" x14ac:dyDescent="0.3">
      <c r="D14229" s="5"/>
      <c r="E14229" s="5"/>
    </row>
    <row r="14230" spans="4:5" x14ac:dyDescent="0.3">
      <c r="D14230" s="5"/>
      <c r="E14230" s="5"/>
    </row>
    <row r="14231" spans="4:5" x14ac:dyDescent="0.3">
      <c r="D14231" s="5"/>
      <c r="E14231" s="5"/>
    </row>
    <row r="14232" spans="4:5" x14ac:dyDescent="0.3">
      <c r="D14232" s="5"/>
      <c r="E14232" s="5"/>
    </row>
    <row r="14233" spans="4:5" x14ac:dyDescent="0.3">
      <c r="D14233" s="5"/>
      <c r="E14233" s="5"/>
    </row>
    <row r="14234" spans="4:5" x14ac:dyDescent="0.3">
      <c r="D14234" s="5"/>
      <c r="E14234" s="5"/>
    </row>
    <row r="14235" spans="4:5" x14ac:dyDescent="0.3">
      <c r="D14235" s="5"/>
      <c r="E14235" s="5"/>
    </row>
    <row r="14236" spans="4:5" x14ac:dyDescent="0.3">
      <c r="D14236" s="5"/>
      <c r="E14236" s="5"/>
    </row>
    <row r="14237" spans="4:5" x14ac:dyDescent="0.3">
      <c r="D14237" s="5"/>
      <c r="E14237" s="5"/>
    </row>
    <row r="14238" spans="4:5" x14ac:dyDescent="0.3">
      <c r="D14238" s="5"/>
      <c r="E14238" s="5"/>
    </row>
    <row r="14239" spans="4:5" x14ac:dyDescent="0.3">
      <c r="D14239" s="5"/>
      <c r="E14239" s="5"/>
    </row>
    <row r="14240" spans="4:5" x14ac:dyDescent="0.3">
      <c r="D14240" s="5"/>
      <c r="E14240" s="5"/>
    </row>
    <row r="14241" spans="4:5" x14ac:dyDescent="0.3">
      <c r="D14241" s="5"/>
      <c r="E14241" s="5"/>
    </row>
    <row r="14242" spans="4:5" x14ac:dyDescent="0.3">
      <c r="D14242" s="5"/>
      <c r="E14242" s="5"/>
    </row>
    <row r="14243" spans="4:5" x14ac:dyDescent="0.3">
      <c r="D14243" s="5"/>
      <c r="E14243" s="5"/>
    </row>
    <row r="14244" spans="4:5" x14ac:dyDescent="0.3">
      <c r="D14244" s="5"/>
      <c r="E14244" s="5"/>
    </row>
    <row r="14245" spans="4:5" x14ac:dyDescent="0.3">
      <c r="D14245" s="5"/>
      <c r="E14245" s="5"/>
    </row>
    <row r="14246" spans="4:5" x14ac:dyDescent="0.3">
      <c r="D14246" s="5"/>
      <c r="E14246" s="5"/>
    </row>
    <row r="14247" spans="4:5" x14ac:dyDescent="0.3">
      <c r="D14247" s="5"/>
      <c r="E14247" s="5"/>
    </row>
    <row r="14248" spans="4:5" x14ac:dyDescent="0.3">
      <c r="D14248" s="5"/>
      <c r="E14248" s="5"/>
    </row>
    <row r="14249" spans="4:5" x14ac:dyDescent="0.3">
      <c r="D14249" s="5"/>
      <c r="E14249" s="5"/>
    </row>
    <row r="14250" spans="4:5" x14ac:dyDescent="0.3">
      <c r="D14250" s="5"/>
      <c r="E14250" s="5"/>
    </row>
    <row r="14251" spans="4:5" x14ac:dyDescent="0.3">
      <c r="D14251" s="5"/>
      <c r="E14251" s="5"/>
    </row>
    <row r="14252" spans="4:5" x14ac:dyDescent="0.3">
      <c r="D14252" s="5"/>
      <c r="E14252" s="5"/>
    </row>
    <row r="14253" spans="4:5" x14ac:dyDescent="0.3">
      <c r="D14253" s="5"/>
      <c r="E14253" s="5"/>
    </row>
    <row r="14254" spans="4:5" x14ac:dyDescent="0.3">
      <c r="D14254" s="5"/>
      <c r="E14254" s="5"/>
    </row>
    <row r="14255" spans="4:5" x14ac:dyDescent="0.3">
      <c r="D14255" s="5"/>
      <c r="E14255" s="5"/>
    </row>
    <row r="14256" spans="4:5" x14ac:dyDescent="0.3">
      <c r="D14256" s="5"/>
      <c r="E14256" s="5"/>
    </row>
    <row r="14257" spans="4:5" x14ac:dyDescent="0.3">
      <c r="D14257" s="5"/>
      <c r="E14257" s="5"/>
    </row>
    <row r="14258" spans="4:5" x14ac:dyDescent="0.3">
      <c r="D14258" s="5"/>
      <c r="E14258" s="5"/>
    </row>
    <row r="14259" spans="4:5" x14ac:dyDescent="0.3">
      <c r="D14259" s="5"/>
      <c r="E14259" s="5"/>
    </row>
    <row r="14260" spans="4:5" x14ac:dyDescent="0.3">
      <c r="D14260" s="5"/>
      <c r="E14260" s="5"/>
    </row>
    <row r="14261" spans="4:5" x14ac:dyDescent="0.3">
      <c r="D14261" s="5"/>
      <c r="E14261" s="5"/>
    </row>
    <row r="14262" spans="4:5" x14ac:dyDescent="0.3">
      <c r="D14262" s="5"/>
      <c r="E14262" s="5"/>
    </row>
    <row r="14263" spans="4:5" x14ac:dyDescent="0.3">
      <c r="D14263" s="5"/>
      <c r="E14263" s="5"/>
    </row>
    <row r="14264" spans="4:5" x14ac:dyDescent="0.3">
      <c r="D14264" s="5"/>
      <c r="E14264" s="5"/>
    </row>
    <row r="14265" spans="4:5" x14ac:dyDescent="0.3">
      <c r="D14265" s="5"/>
      <c r="E14265" s="5"/>
    </row>
    <row r="14266" spans="4:5" x14ac:dyDescent="0.3">
      <c r="D14266" s="5"/>
      <c r="E14266" s="5"/>
    </row>
    <row r="14267" spans="4:5" x14ac:dyDescent="0.3">
      <c r="D14267" s="5"/>
      <c r="E14267" s="5"/>
    </row>
    <row r="14268" spans="4:5" x14ac:dyDescent="0.3">
      <c r="D14268" s="5"/>
      <c r="E14268" s="5"/>
    </row>
    <row r="14269" spans="4:5" x14ac:dyDescent="0.3">
      <c r="D14269" s="5"/>
      <c r="E14269" s="5"/>
    </row>
    <row r="14270" spans="4:5" x14ac:dyDescent="0.3">
      <c r="D14270" s="5"/>
      <c r="E14270" s="5"/>
    </row>
    <row r="14271" spans="4:5" x14ac:dyDescent="0.3">
      <c r="D14271" s="5"/>
      <c r="E14271" s="5"/>
    </row>
    <row r="14272" spans="4:5" x14ac:dyDescent="0.3">
      <c r="D14272" s="5"/>
      <c r="E14272" s="5"/>
    </row>
    <row r="14273" spans="4:5" x14ac:dyDescent="0.3">
      <c r="D14273" s="5"/>
      <c r="E14273" s="5"/>
    </row>
    <row r="14274" spans="4:5" x14ac:dyDescent="0.3">
      <c r="D14274" s="5"/>
      <c r="E14274" s="5"/>
    </row>
    <row r="14275" spans="4:5" x14ac:dyDescent="0.3">
      <c r="D14275" s="5"/>
      <c r="E14275" s="5"/>
    </row>
    <row r="14276" spans="4:5" x14ac:dyDescent="0.3">
      <c r="D14276" s="5"/>
      <c r="E14276" s="5"/>
    </row>
    <row r="14277" spans="4:5" x14ac:dyDescent="0.3">
      <c r="D14277" s="5"/>
      <c r="E14277" s="5"/>
    </row>
    <row r="14278" spans="4:5" x14ac:dyDescent="0.3">
      <c r="D14278" s="5"/>
      <c r="E14278" s="5"/>
    </row>
    <row r="14279" spans="4:5" x14ac:dyDescent="0.3">
      <c r="D14279" s="5"/>
      <c r="E14279" s="5"/>
    </row>
    <row r="14280" spans="4:5" x14ac:dyDescent="0.3">
      <c r="D14280" s="5"/>
      <c r="E14280" s="5"/>
    </row>
    <row r="14281" spans="4:5" x14ac:dyDescent="0.3">
      <c r="D14281" s="5"/>
      <c r="E14281" s="5"/>
    </row>
    <row r="14282" spans="4:5" x14ac:dyDescent="0.3">
      <c r="D14282" s="5"/>
      <c r="E14282" s="5"/>
    </row>
    <row r="14283" spans="4:5" x14ac:dyDescent="0.3">
      <c r="D14283" s="5"/>
      <c r="E14283" s="5"/>
    </row>
    <row r="14284" spans="4:5" x14ac:dyDescent="0.3">
      <c r="D14284" s="5"/>
      <c r="E14284" s="5"/>
    </row>
    <row r="14285" spans="4:5" x14ac:dyDescent="0.3">
      <c r="D14285" s="5"/>
      <c r="E14285" s="5"/>
    </row>
    <row r="14286" spans="4:5" x14ac:dyDescent="0.3">
      <c r="D14286" s="5"/>
      <c r="E14286" s="5"/>
    </row>
    <row r="14287" spans="4:5" x14ac:dyDescent="0.3">
      <c r="D14287" s="5"/>
      <c r="E14287" s="5"/>
    </row>
    <row r="14288" spans="4:5" x14ac:dyDescent="0.3">
      <c r="D14288" s="5"/>
      <c r="E14288" s="5"/>
    </row>
    <row r="14289" spans="4:5" x14ac:dyDescent="0.3">
      <c r="D14289" s="5"/>
      <c r="E14289" s="5"/>
    </row>
    <row r="14290" spans="4:5" x14ac:dyDescent="0.3">
      <c r="D14290" s="5"/>
      <c r="E14290" s="5"/>
    </row>
    <row r="14291" spans="4:5" x14ac:dyDescent="0.3">
      <c r="D14291" s="5"/>
      <c r="E14291" s="5"/>
    </row>
    <row r="14292" spans="4:5" x14ac:dyDescent="0.3">
      <c r="D14292" s="5"/>
      <c r="E14292" s="5"/>
    </row>
    <row r="14293" spans="4:5" x14ac:dyDescent="0.3">
      <c r="D14293" s="5"/>
      <c r="E14293" s="5"/>
    </row>
    <row r="14294" spans="4:5" x14ac:dyDescent="0.3">
      <c r="D14294" s="5"/>
      <c r="E14294" s="5"/>
    </row>
    <row r="14295" spans="4:5" x14ac:dyDescent="0.3">
      <c r="D14295" s="5"/>
      <c r="E14295" s="5"/>
    </row>
    <row r="14296" spans="4:5" x14ac:dyDescent="0.3">
      <c r="D14296" s="5"/>
      <c r="E14296" s="5"/>
    </row>
    <row r="14297" spans="4:5" x14ac:dyDescent="0.3">
      <c r="D14297" s="5"/>
      <c r="E14297" s="5"/>
    </row>
    <row r="14298" spans="4:5" x14ac:dyDescent="0.3">
      <c r="D14298" s="5"/>
      <c r="E14298" s="5"/>
    </row>
    <row r="14299" spans="4:5" x14ac:dyDescent="0.3">
      <c r="D14299" s="5"/>
      <c r="E14299" s="5"/>
    </row>
    <row r="14300" spans="4:5" x14ac:dyDescent="0.3">
      <c r="D14300" s="5"/>
      <c r="E14300" s="5"/>
    </row>
    <row r="14301" spans="4:5" x14ac:dyDescent="0.3">
      <c r="D14301" s="5"/>
      <c r="E14301" s="5"/>
    </row>
    <row r="14302" spans="4:5" x14ac:dyDescent="0.3">
      <c r="D14302" s="5"/>
      <c r="E14302" s="5"/>
    </row>
    <row r="14303" spans="4:5" x14ac:dyDescent="0.3">
      <c r="D14303" s="5"/>
      <c r="E14303" s="5"/>
    </row>
    <row r="14304" spans="4:5" x14ac:dyDescent="0.3">
      <c r="D14304" s="5"/>
      <c r="E14304" s="5"/>
    </row>
    <row r="14305" spans="4:5" x14ac:dyDescent="0.3">
      <c r="D14305" s="5"/>
      <c r="E14305" s="5"/>
    </row>
    <row r="14306" spans="4:5" x14ac:dyDescent="0.3">
      <c r="D14306" s="5"/>
      <c r="E14306" s="5"/>
    </row>
    <row r="14307" spans="4:5" x14ac:dyDescent="0.3">
      <c r="D14307" s="5"/>
      <c r="E14307" s="5"/>
    </row>
    <row r="14308" spans="4:5" x14ac:dyDescent="0.3">
      <c r="D14308" s="5"/>
      <c r="E14308" s="5"/>
    </row>
    <row r="14309" spans="4:5" x14ac:dyDescent="0.3">
      <c r="D14309" s="5"/>
      <c r="E14309" s="5"/>
    </row>
    <row r="14310" spans="4:5" x14ac:dyDescent="0.3">
      <c r="D14310" s="5"/>
      <c r="E14310" s="5"/>
    </row>
    <row r="14311" spans="4:5" x14ac:dyDescent="0.3">
      <c r="D14311" s="5"/>
      <c r="E14311" s="5"/>
    </row>
    <row r="14312" spans="4:5" x14ac:dyDescent="0.3">
      <c r="D14312" s="5"/>
      <c r="E14312" s="5"/>
    </row>
    <row r="14313" spans="4:5" x14ac:dyDescent="0.3">
      <c r="D14313" s="5"/>
      <c r="E14313" s="5"/>
    </row>
    <row r="14314" spans="4:5" x14ac:dyDescent="0.3">
      <c r="D14314" s="5"/>
      <c r="E14314" s="5"/>
    </row>
    <row r="14315" spans="4:5" x14ac:dyDescent="0.3">
      <c r="D14315" s="5"/>
      <c r="E14315" s="5"/>
    </row>
    <row r="14316" spans="4:5" x14ac:dyDescent="0.3">
      <c r="D14316" s="5"/>
      <c r="E14316" s="5"/>
    </row>
    <row r="14317" spans="4:5" x14ac:dyDescent="0.3">
      <c r="D14317" s="5"/>
      <c r="E14317" s="5"/>
    </row>
    <row r="14318" spans="4:5" x14ac:dyDescent="0.3">
      <c r="D14318" s="5"/>
      <c r="E14318" s="5"/>
    </row>
    <row r="14319" spans="4:5" x14ac:dyDescent="0.3">
      <c r="D14319" s="5"/>
      <c r="E14319" s="5"/>
    </row>
    <row r="14320" spans="4:5" x14ac:dyDescent="0.3">
      <c r="D14320" s="5"/>
      <c r="E14320" s="5"/>
    </row>
    <row r="14321" spans="4:5" x14ac:dyDescent="0.3">
      <c r="D14321" s="5"/>
      <c r="E14321" s="5"/>
    </row>
    <row r="14322" spans="4:5" x14ac:dyDescent="0.3">
      <c r="D14322" s="5"/>
      <c r="E14322" s="5"/>
    </row>
    <row r="14323" spans="4:5" x14ac:dyDescent="0.3">
      <c r="D14323" s="5"/>
      <c r="E14323" s="5"/>
    </row>
    <row r="14324" spans="4:5" x14ac:dyDescent="0.3">
      <c r="D14324" s="5"/>
      <c r="E14324" s="5"/>
    </row>
    <row r="14325" spans="4:5" x14ac:dyDescent="0.3">
      <c r="D14325" s="5"/>
      <c r="E14325" s="5"/>
    </row>
    <row r="14326" spans="4:5" x14ac:dyDescent="0.3">
      <c r="D14326" s="5"/>
      <c r="E14326" s="5"/>
    </row>
    <row r="14327" spans="4:5" x14ac:dyDescent="0.3">
      <c r="D14327" s="5"/>
      <c r="E14327" s="5"/>
    </row>
    <row r="14328" spans="4:5" x14ac:dyDescent="0.3">
      <c r="D14328" s="5"/>
      <c r="E14328" s="5"/>
    </row>
    <row r="14329" spans="4:5" x14ac:dyDescent="0.3">
      <c r="D14329" s="5"/>
      <c r="E14329" s="5"/>
    </row>
    <row r="14330" spans="4:5" x14ac:dyDescent="0.3">
      <c r="D14330" s="5"/>
      <c r="E14330" s="5"/>
    </row>
    <row r="14331" spans="4:5" x14ac:dyDescent="0.3">
      <c r="D14331" s="5"/>
      <c r="E14331" s="5"/>
    </row>
    <row r="14332" spans="4:5" x14ac:dyDescent="0.3">
      <c r="D14332" s="5"/>
      <c r="E14332" s="5"/>
    </row>
    <row r="14333" spans="4:5" x14ac:dyDescent="0.3">
      <c r="D14333" s="5"/>
      <c r="E14333" s="5"/>
    </row>
    <row r="14334" spans="4:5" x14ac:dyDescent="0.3">
      <c r="D14334" s="5"/>
      <c r="E14334" s="5"/>
    </row>
    <row r="14335" spans="4:5" x14ac:dyDescent="0.3">
      <c r="D14335" s="5"/>
      <c r="E14335" s="5"/>
    </row>
    <row r="14336" spans="4:5" x14ac:dyDescent="0.3">
      <c r="D14336" s="5"/>
      <c r="E14336" s="5"/>
    </row>
    <row r="14337" spans="4:5" x14ac:dyDescent="0.3">
      <c r="D14337" s="5"/>
      <c r="E14337" s="5"/>
    </row>
    <row r="14338" spans="4:5" x14ac:dyDescent="0.3">
      <c r="D14338" s="5"/>
      <c r="E14338" s="5"/>
    </row>
    <row r="14339" spans="4:5" x14ac:dyDescent="0.3">
      <c r="D14339" s="5"/>
      <c r="E14339" s="5"/>
    </row>
    <row r="14340" spans="4:5" x14ac:dyDescent="0.3">
      <c r="D14340" s="5"/>
      <c r="E14340" s="5"/>
    </row>
    <row r="14341" spans="4:5" x14ac:dyDescent="0.3">
      <c r="D14341" s="5"/>
      <c r="E14341" s="5"/>
    </row>
    <row r="14342" spans="4:5" x14ac:dyDescent="0.3">
      <c r="D14342" s="5"/>
      <c r="E14342" s="5"/>
    </row>
    <row r="14343" spans="4:5" x14ac:dyDescent="0.3">
      <c r="D14343" s="5"/>
      <c r="E14343" s="5"/>
    </row>
    <row r="14344" spans="4:5" x14ac:dyDescent="0.3">
      <c r="D14344" s="5"/>
      <c r="E14344" s="5"/>
    </row>
    <row r="14345" spans="4:5" x14ac:dyDescent="0.3">
      <c r="D14345" s="5"/>
      <c r="E14345" s="5"/>
    </row>
    <row r="14346" spans="4:5" x14ac:dyDescent="0.3">
      <c r="D14346" s="5"/>
      <c r="E14346" s="5"/>
    </row>
    <row r="14347" spans="4:5" x14ac:dyDescent="0.3">
      <c r="D14347" s="5"/>
      <c r="E14347" s="5"/>
    </row>
    <row r="14348" spans="4:5" x14ac:dyDescent="0.3">
      <c r="D14348" s="5"/>
      <c r="E14348" s="5"/>
    </row>
    <row r="14349" spans="4:5" x14ac:dyDescent="0.3">
      <c r="D14349" s="5"/>
      <c r="E14349" s="5"/>
    </row>
    <row r="14350" spans="4:5" x14ac:dyDescent="0.3">
      <c r="D14350" s="5"/>
      <c r="E14350" s="5"/>
    </row>
    <row r="14351" spans="4:5" x14ac:dyDescent="0.3">
      <c r="D14351" s="5"/>
      <c r="E14351" s="5"/>
    </row>
    <row r="14352" spans="4:5" x14ac:dyDescent="0.3">
      <c r="D14352" s="5"/>
      <c r="E14352" s="5"/>
    </row>
    <row r="14353" spans="4:5" x14ac:dyDescent="0.3">
      <c r="D14353" s="5"/>
      <c r="E14353" s="5"/>
    </row>
    <row r="14354" spans="4:5" x14ac:dyDescent="0.3">
      <c r="D14354" s="5"/>
      <c r="E14354" s="5"/>
    </row>
    <row r="14355" spans="4:5" x14ac:dyDescent="0.3">
      <c r="D14355" s="5"/>
      <c r="E14355" s="5"/>
    </row>
    <row r="14356" spans="4:5" x14ac:dyDescent="0.3">
      <c r="D14356" s="5"/>
      <c r="E14356" s="5"/>
    </row>
    <row r="14357" spans="4:5" x14ac:dyDescent="0.3">
      <c r="D14357" s="5"/>
      <c r="E14357" s="5"/>
    </row>
    <row r="14358" spans="4:5" x14ac:dyDescent="0.3">
      <c r="D14358" s="5"/>
      <c r="E14358" s="5"/>
    </row>
    <row r="14359" spans="4:5" x14ac:dyDescent="0.3">
      <c r="D14359" s="5"/>
      <c r="E14359" s="5"/>
    </row>
    <row r="14360" spans="4:5" x14ac:dyDescent="0.3">
      <c r="D14360" s="5"/>
      <c r="E14360" s="5"/>
    </row>
    <row r="14361" spans="4:5" x14ac:dyDescent="0.3">
      <c r="D14361" s="5"/>
      <c r="E14361" s="5"/>
    </row>
    <row r="14362" spans="4:5" x14ac:dyDescent="0.3">
      <c r="D14362" s="5"/>
      <c r="E14362" s="5"/>
    </row>
    <row r="14363" spans="4:5" x14ac:dyDescent="0.3">
      <c r="D14363" s="5"/>
      <c r="E14363" s="5"/>
    </row>
    <row r="14364" spans="4:5" x14ac:dyDescent="0.3">
      <c r="D14364" s="5"/>
      <c r="E14364" s="5"/>
    </row>
    <row r="14365" spans="4:5" x14ac:dyDescent="0.3">
      <c r="D14365" s="5"/>
      <c r="E14365" s="5"/>
    </row>
    <row r="14366" spans="4:5" x14ac:dyDescent="0.3">
      <c r="D14366" s="5"/>
      <c r="E14366" s="5"/>
    </row>
    <row r="14367" spans="4:5" x14ac:dyDescent="0.3">
      <c r="D14367" s="5"/>
      <c r="E14367" s="5"/>
    </row>
    <row r="14368" spans="4:5" x14ac:dyDescent="0.3">
      <c r="D14368" s="5"/>
      <c r="E14368" s="5"/>
    </row>
    <row r="14369" spans="4:5" x14ac:dyDescent="0.3">
      <c r="D14369" s="5"/>
      <c r="E14369" s="5"/>
    </row>
    <row r="14370" spans="4:5" x14ac:dyDescent="0.3">
      <c r="D14370" s="5"/>
      <c r="E14370" s="5"/>
    </row>
    <row r="14371" spans="4:5" x14ac:dyDescent="0.3">
      <c r="D14371" s="5"/>
      <c r="E14371" s="5"/>
    </row>
    <row r="14372" spans="4:5" x14ac:dyDescent="0.3">
      <c r="D14372" s="5"/>
      <c r="E14372" s="5"/>
    </row>
    <row r="14373" spans="4:5" x14ac:dyDescent="0.3">
      <c r="D14373" s="5"/>
      <c r="E14373" s="5"/>
    </row>
    <row r="14374" spans="4:5" x14ac:dyDescent="0.3">
      <c r="D14374" s="5"/>
      <c r="E14374" s="5"/>
    </row>
    <row r="14375" spans="4:5" x14ac:dyDescent="0.3">
      <c r="D14375" s="5"/>
      <c r="E14375" s="5"/>
    </row>
    <row r="14376" spans="4:5" x14ac:dyDescent="0.3">
      <c r="D14376" s="5"/>
      <c r="E14376" s="5"/>
    </row>
    <row r="14377" spans="4:5" x14ac:dyDescent="0.3">
      <c r="D14377" s="5"/>
      <c r="E14377" s="5"/>
    </row>
    <row r="14378" spans="4:5" x14ac:dyDescent="0.3">
      <c r="D14378" s="5"/>
      <c r="E14378" s="5"/>
    </row>
    <row r="14379" spans="4:5" x14ac:dyDescent="0.3">
      <c r="D14379" s="5"/>
      <c r="E14379" s="5"/>
    </row>
    <row r="14380" spans="4:5" x14ac:dyDescent="0.3">
      <c r="D14380" s="5"/>
      <c r="E14380" s="5"/>
    </row>
    <row r="14381" spans="4:5" x14ac:dyDescent="0.3">
      <c r="D14381" s="5"/>
      <c r="E14381" s="5"/>
    </row>
    <row r="14382" spans="4:5" x14ac:dyDescent="0.3">
      <c r="D14382" s="5"/>
      <c r="E14382" s="5"/>
    </row>
    <row r="14383" spans="4:5" x14ac:dyDescent="0.3">
      <c r="D14383" s="5"/>
      <c r="E14383" s="5"/>
    </row>
    <row r="14384" spans="4:5" x14ac:dyDescent="0.3">
      <c r="D14384" s="5"/>
      <c r="E14384" s="5"/>
    </row>
    <row r="14385" spans="4:5" x14ac:dyDescent="0.3">
      <c r="D14385" s="5"/>
      <c r="E14385" s="5"/>
    </row>
    <row r="14386" spans="4:5" x14ac:dyDescent="0.3">
      <c r="D14386" s="5"/>
      <c r="E14386" s="5"/>
    </row>
    <row r="14387" spans="4:5" x14ac:dyDescent="0.3">
      <c r="D14387" s="5"/>
      <c r="E14387" s="5"/>
    </row>
    <row r="14388" spans="4:5" x14ac:dyDescent="0.3">
      <c r="D14388" s="5"/>
      <c r="E14388" s="5"/>
    </row>
    <row r="14389" spans="4:5" x14ac:dyDescent="0.3">
      <c r="D14389" s="5"/>
      <c r="E14389" s="5"/>
    </row>
    <row r="14390" spans="4:5" x14ac:dyDescent="0.3">
      <c r="D14390" s="5"/>
      <c r="E14390" s="5"/>
    </row>
    <row r="14391" spans="4:5" x14ac:dyDescent="0.3">
      <c r="D14391" s="5"/>
      <c r="E14391" s="5"/>
    </row>
    <row r="14392" spans="4:5" x14ac:dyDescent="0.3">
      <c r="D14392" s="5"/>
      <c r="E14392" s="5"/>
    </row>
    <row r="14393" spans="4:5" x14ac:dyDescent="0.3">
      <c r="D14393" s="5"/>
      <c r="E14393" s="5"/>
    </row>
    <row r="14394" spans="4:5" x14ac:dyDescent="0.3">
      <c r="D14394" s="5"/>
      <c r="E14394" s="5"/>
    </row>
    <row r="14395" spans="4:5" x14ac:dyDescent="0.3">
      <c r="D14395" s="5"/>
      <c r="E14395" s="5"/>
    </row>
    <row r="14396" spans="4:5" x14ac:dyDescent="0.3">
      <c r="D14396" s="5"/>
      <c r="E14396" s="5"/>
    </row>
    <row r="14397" spans="4:5" x14ac:dyDescent="0.3">
      <c r="D14397" s="5"/>
      <c r="E14397" s="5"/>
    </row>
    <row r="14398" spans="4:5" x14ac:dyDescent="0.3">
      <c r="D14398" s="5"/>
      <c r="E14398" s="5"/>
    </row>
    <row r="14399" spans="4:5" x14ac:dyDescent="0.3">
      <c r="D14399" s="5"/>
      <c r="E14399" s="5"/>
    </row>
    <row r="14400" spans="4:5" x14ac:dyDescent="0.3">
      <c r="D14400" s="5"/>
      <c r="E14400" s="5"/>
    </row>
    <row r="14401" spans="4:5" x14ac:dyDescent="0.3">
      <c r="D14401" s="5"/>
      <c r="E14401" s="5"/>
    </row>
    <row r="14402" spans="4:5" x14ac:dyDescent="0.3">
      <c r="D14402" s="5"/>
      <c r="E14402" s="5"/>
    </row>
    <row r="14403" spans="4:5" x14ac:dyDescent="0.3">
      <c r="D14403" s="5"/>
      <c r="E14403" s="5"/>
    </row>
    <row r="14404" spans="4:5" x14ac:dyDescent="0.3">
      <c r="D14404" s="5"/>
      <c r="E14404" s="5"/>
    </row>
    <row r="14405" spans="4:5" x14ac:dyDescent="0.3">
      <c r="D14405" s="5"/>
      <c r="E14405" s="5"/>
    </row>
    <row r="14406" spans="4:5" x14ac:dyDescent="0.3">
      <c r="D14406" s="5"/>
      <c r="E14406" s="5"/>
    </row>
    <row r="14407" spans="4:5" x14ac:dyDescent="0.3">
      <c r="D14407" s="5"/>
      <c r="E14407" s="5"/>
    </row>
    <row r="14408" spans="4:5" x14ac:dyDescent="0.3">
      <c r="D14408" s="5"/>
      <c r="E14408" s="5"/>
    </row>
    <row r="14409" spans="4:5" x14ac:dyDescent="0.3">
      <c r="D14409" s="5"/>
      <c r="E14409" s="5"/>
    </row>
    <row r="14410" spans="4:5" x14ac:dyDescent="0.3">
      <c r="D14410" s="5"/>
      <c r="E14410" s="5"/>
    </row>
    <row r="14411" spans="4:5" x14ac:dyDescent="0.3">
      <c r="D14411" s="5"/>
      <c r="E14411" s="5"/>
    </row>
    <row r="14412" spans="4:5" x14ac:dyDescent="0.3">
      <c r="D14412" s="5"/>
      <c r="E14412" s="5"/>
    </row>
    <row r="14413" spans="4:5" x14ac:dyDescent="0.3">
      <c r="D14413" s="5"/>
      <c r="E14413" s="5"/>
    </row>
    <row r="14414" spans="4:5" x14ac:dyDescent="0.3">
      <c r="D14414" s="5"/>
      <c r="E14414" s="5"/>
    </row>
    <row r="14415" spans="4:5" x14ac:dyDescent="0.3">
      <c r="D14415" s="5"/>
      <c r="E14415" s="5"/>
    </row>
    <row r="14416" spans="4:5" x14ac:dyDescent="0.3">
      <c r="D14416" s="5"/>
      <c r="E14416" s="5"/>
    </row>
    <row r="14417" spans="4:5" x14ac:dyDescent="0.3">
      <c r="D14417" s="5"/>
      <c r="E14417" s="5"/>
    </row>
    <row r="14418" spans="4:5" x14ac:dyDescent="0.3">
      <c r="D14418" s="5"/>
      <c r="E14418" s="5"/>
    </row>
    <row r="14419" spans="4:5" x14ac:dyDescent="0.3">
      <c r="D14419" s="5"/>
      <c r="E14419" s="5"/>
    </row>
    <row r="14420" spans="4:5" x14ac:dyDescent="0.3">
      <c r="D14420" s="5"/>
      <c r="E14420" s="5"/>
    </row>
    <row r="14421" spans="4:5" x14ac:dyDescent="0.3">
      <c r="D14421" s="5"/>
      <c r="E14421" s="5"/>
    </row>
    <row r="14422" spans="4:5" x14ac:dyDescent="0.3">
      <c r="D14422" s="5"/>
      <c r="E14422" s="5"/>
    </row>
    <row r="14423" spans="4:5" x14ac:dyDescent="0.3">
      <c r="D14423" s="5"/>
      <c r="E14423" s="5"/>
    </row>
    <row r="14424" spans="4:5" x14ac:dyDescent="0.3">
      <c r="D14424" s="5"/>
      <c r="E14424" s="5"/>
    </row>
    <row r="14425" spans="4:5" x14ac:dyDescent="0.3">
      <c r="D14425" s="5"/>
      <c r="E14425" s="5"/>
    </row>
    <row r="14426" spans="4:5" x14ac:dyDescent="0.3">
      <c r="D14426" s="5"/>
      <c r="E14426" s="5"/>
    </row>
    <row r="14427" spans="4:5" x14ac:dyDescent="0.3">
      <c r="D14427" s="5"/>
      <c r="E14427" s="5"/>
    </row>
    <row r="14428" spans="4:5" x14ac:dyDescent="0.3">
      <c r="D14428" s="5"/>
      <c r="E14428" s="5"/>
    </row>
    <row r="14429" spans="4:5" x14ac:dyDescent="0.3">
      <c r="D14429" s="5"/>
      <c r="E14429" s="5"/>
    </row>
    <row r="14430" spans="4:5" x14ac:dyDescent="0.3">
      <c r="D14430" s="5"/>
      <c r="E14430" s="5"/>
    </row>
    <row r="14431" spans="4:5" x14ac:dyDescent="0.3">
      <c r="D14431" s="5"/>
      <c r="E14431" s="5"/>
    </row>
    <row r="14432" spans="4:5" x14ac:dyDescent="0.3">
      <c r="D14432" s="5"/>
      <c r="E14432" s="5"/>
    </row>
    <row r="14433" spans="4:5" x14ac:dyDescent="0.3">
      <c r="D14433" s="5"/>
      <c r="E14433" s="5"/>
    </row>
    <row r="14434" spans="4:5" x14ac:dyDescent="0.3">
      <c r="D14434" s="5"/>
      <c r="E14434" s="5"/>
    </row>
    <row r="14435" spans="4:5" x14ac:dyDescent="0.3">
      <c r="D14435" s="5"/>
      <c r="E14435" s="5"/>
    </row>
    <row r="14436" spans="4:5" x14ac:dyDescent="0.3">
      <c r="D14436" s="5"/>
      <c r="E14436" s="5"/>
    </row>
    <row r="14437" spans="4:5" x14ac:dyDescent="0.3">
      <c r="D14437" s="5"/>
      <c r="E14437" s="5"/>
    </row>
    <row r="14438" spans="4:5" x14ac:dyDescent="0.3">
      <c r="D14438" s="5"/>
      <c r="E14438" s="5"/>
    </row>
    <row r="14439" spans="4:5" x14ac:dyDescent="0.3">
      <c r="D14439" s="5"/>
      <c r="E14439" s="5"/>
    </row>
    <row r="14440" spans="4:5" x14ac:dyDescent="0.3">
      <c r="D14440" s="5"/>
      <c r="E14440" s="5"/>
    </row>
    <row r="14441" spans="4:5" x14ac:dyDescent="0.3">
      <c r="D14441" s="5"/>
      <c r="E14441" s="5"/>
    </row>
    <row r="14442" spans="4:5" x14ac:dyDescent="0.3">
      <c r="D14442" s="5"/>
      <c r="E14442" s="5"/>
    </row>
    <row r="14443" spans="4:5" x14ac:dyDescent="0.3">
      <c r="D14443" s="5"/>
      <c r="E14443" s="5"/>
    </row>
    <row r="14444" spans="4:5" x14ac:dyDescent="0.3">
      <c r="D14444" s="5"/>
      <c r="E14444" s="5"/>
    </row>
    <row r="14445" spans="4:5" x14ac:dyDescent="0.3">
      <c r="D14445" s="5"/>
      <c r="E14445" s="5"/>
    </row>
    <row r="14446" spans="4:5" x14ac:dyDescent="0.3">
      <c r="D14446" s="5"/>
      <c r="E14446" s="5"/>
    </row>
    <row r="14447" spans="4:5" x14ac:dyDescent="0.3">
      <c r="D14447" s="5"/>
      <c r="E14447" s="5"/>
    </row>
    <row r="14448" spans="4:5" x14ac:dyDescent="0.3">
      <c r="D14448" s="5"/>
      <c r="E14448" s="5"/>
    </row>
    <row r="14449" spans="4:5" x14ac:dyDescent="0.3">
      <c r="D14449" s="5"/>
      <c r="E14449" s="5"/>
    </row>
    <row r="14450" spans="4:5" x14ac:dyDescent="0.3">
      <c r="D14450" s="5"/>
      <c r="E14450" s="5"/>
    </row>
    <row r="14451" spans="4:5" x14ac:dyDescent="0.3">
      <c r="D14451" s="5"/>
      <c r="E14451" s="5"/>
    </row>
    <row r="14452" spans="4:5" x14ac:dyDescent="0.3">
      <c r="D14452" s="5"/>
      <c r="E14452" s="5"/>
    </row>
    <row r="14453" spans="4:5" x14ac:dyDescent="0.3">
      <c r="D14453" s="5"/>
      <c r="E14453" s="5"/>
    </row>
    <row r="14454" spans="4:5" x14ac:dyDescent="0.3">
      <c r="D14454" s="5"/>
      <c r="E14454" s="5"/>
    </row>
    <row r="14455" spans="4:5" x14ac:dyDescent="0.3">
      <c r="D14455" s="5"/>
      <c r="E14455" s="5"/>
    </row>
    <row r="14456" spans="4:5" x14ac:dyDescent="0.3">
      <c r="D14456" s="5"/>
      <c r="E14456" s="5"/>
    </row>
    <row r="14457" spans="4:5" x14ac:dyDescent="0.3">
      <c r="D14457" s="5"/>
      <c r="E14457" s="5"/>
    </row>
    <row r="14458" spans="4:5" x14ac:dyDescent="0.3">
      <c r="D14458" s="5"/>
      <c r="E14458" s="5"/>
    </row>
    <row r="14459" spans="4:5" x14ac:dyDescent="0.3">
      <c r="D14459" s="5"/>
      <c r="E14459" s="5"/>
    </row>
    <row r="14460" spans="4:5" x14ac:dyDescent="0.3">
      <c r="D14460" s="5"/>
      <c r="E14460" s="5"/>
    </row>
    <row r="14461" spans="4:5" x14ac:dyDescent="0.3">
      <c r="D14461" s="5"/>
      <c r="E14461" s="5"/>
    </row>
    <row r="14462" spans="4:5" x14ac:dyDescent="0.3">
      <c r="D14462" s="5"/>
      <c r="E14462" s="5"/>
    </row>
    <row r="14463" spans="4:5" x14ac:dyDescent="0.3">
      <c r="D14463" s="5"/>
      <c r="E14463" s="5"/>
    </row>
    <row r="14464" spans="4:5" x14ac:dyDescent="0.3">
      <c r="D14464" s="5"/>
      <c r="E14464" s="5"/>
    </row>
    <row r="14465" spans="4:5" x14ac:dyDescent="0.3">
      <c r="D14465" s="5"/>
      <c r="E14465" s="5"/>
    </row>
    <row r="14466" spans="4:5" x14ac:dyDescent="0.3">
      <c r="D14466" s="5"/>
      <c r="E14466" s="5"/>
    </row>
    <row r="14467" spans="4:5" x14ac:dyDescent="0.3">
      <c r="D14467" s="5"/>
      <c r="E14467" s="5"/>
    </row>
    <row r="14468" spans="4:5" x14ac:dyDescent="0.3">
      <c r="D14468" s="5"/>
      <c r="E14468" s="5"/>
    </row>
    <row r="14469" spans="4:5" x14ac:dyDescent="0.3">
      <c r="D14469" s="5"/>
      <c r="E14469" s="5"/>
    </row>
    <row r="14470" spans="4:5" x14ac:dyDescent="0.3">
      <c r="D14470" s="5"/>
      <c r="E14470" s="5"/>
    </row>
    <row r="14471" spans="4:5" x14ac:dyDescent="0.3">
      <c r="D14471" s="5"/>
      <c r="E14471" s="5"/>
    </row>
    <row r="14472" spans="4:5" x14ac:dyDescent="0.3">
      <c r="D14472" s="5"/>
      <c r="E14472" s="5"/>
    </row>
    <row r="14473" spans="4:5" x14ac:dyDescent="0.3">
      <c r="D14473" s="5"/>
      <c r="E14473" s="5"/>
    </row>
    <row r="14474" spans="4:5" x14ac:dyDescent="0.3">
      <c r="D14474" s="5"/>
      <c r="E14474" s="5"/>
    </row>
    <row r="14475" spans="4:5" x14ac:dyDescent="0.3">
      <c r="D14475" s="5"/>
      <c r="E14475" s="5"/>
    </row>
    <row r="14476" spans="4:5" x14ac:dyDescent="0.3">
      <c r="D14476" s="5"/>
      <c r="E14476" s="5"/>
    </row>
    <row r="14477" spans="4:5" x14ac:dyDescent="0.3">
      <c r="D14477" s="5"/>
      <c r="E14477" s="5"/>
    </row>
    <row r="14478" spans="4:5" x14ac:dyDescent="0.3">
      <c r="D14478" s="5"/>
      <c r="E14478" s="5"/>
    </row>
    <row r="14479" spans="4:5" x14ac:dyDescent="0.3">
      <c r="D14479" s="5"/>
      <c r="E14479" s="5"/>
    </row>
    <row r="14480" spans="4:5" x14ac:dyDescent="0.3">
      <c r="D14480" s="5"/>
      <c r="E14480" s="5"/>
    </row>
    <row r="14481" spans="4:5" x14ac:dyDescent="0.3">
      <c r="D14481" s="5"/>
      <c r="E14481" s="5"/>
    </row>
    <row r="14482" spans="4:5" x14ac:dyDescent="0.3">
      <c r="D14482" s="5"/>
      <c r="E14482" s="5"/>
    </row>
    <row r="14483" spans="4:5" x14ac:dyDescent="0.3">
      <c r="D14483" s="5"/>
      <c r="E14483" s="5"/>
    </row>
    <row r="14484" spans="4:5" x14ac:dyDescent="0.3">
      <c r="D14484" s="5"/>
      <c r="E14484" s="5"/>
    </row>
    <row r="14485" spans="4:5" x14ac:dyDescent="0.3">
      <c r="D14485" s="5"/>
      <c r="E14485" s="5"/>
    </row>
    <row r="14486" spans="4:5" x14ac:dyDescent="0.3">
      <c r="D14486" s="5"/>
      <c r="E14486" s="5"/>
    </row>
    <row r="14487" spans="4:5" x14ac:dyDescent="0.3">
      <c r="D14487" s="5"/>
      <c r="E14487" s="5"/>
    </row>
    <row r="14488" spans="4:5" x14ac:dyDescent="0.3">
      <c r="D14488" s="5"/>
      <c r="E14488" s="5"/>
    </row>
    <row r="14489" spans="4:5" x14ac:dyDescent="0.3">
      <c r="D14489" s="5"/>
      <c r="E14489" s="5"/>
    </row>
    <row r="14490" spans="4:5" x14ac:dyDescent="0.3">
      <c r="D14490" s="5"/>
      <c r="E14490" s="5"/>
    </row>
    <row r="14491" spans="4:5" x14ac:dyDescent="0.3">
      <c r="D14491" s="5"/>
      <c r="E14491" s="5"/>
    </row>
    <row r="14492" spans="4:5" x14ac:dyDescent="0.3">
      <c r="D14492" s="5"/>
      <c r="E14492" s="5"/>
    </row>
    <row r="14493" spans="4:5" x14ac:dyDescent="0.3">
      <c r="D14493" s="5"/>
      <c r="E14493" s="5"/>
    </row>
    <row r="14494" spans="4:5" x14ac:dyDescent="0.3">
      <c r="D14494" s="5"/>
      <c r="E14494" s="5"/>
    </row>
    <row r="14495" spans="4:5" x14ac:dyDescent="0.3">
      <c r="D14495" s="5"/>
      <c r="E14495" s="5"/>
    </row>
    <row r="14496" spans="4:5" x14ac:dyDescent="0.3">
      <c r="D14496" s="5"/>
      <c r="E14496" s="5"/>
    </row>
    <row r="14497" spans="4:5" x14ac:dyDescent="0.3">
      <c r="D14497" s="5"/>
      <c r="E14497" s="5"/>
    </row>
    <row r="14498" spans="4:5" x14ac:dyDescent="0.3">
      <c r="D14498" s="5"/>
      <c r="E14498" s="5"/>
    </row>
    <row r="14499" spans="4:5" x14ac:dyDescent="0.3">
      <c r="D14499" s="5"/>
      <c r="E14499" s="5"/>
    </row>
    <row r="14500" spans="4:5" x14ac:dyDescent="0.3">
      <c r="D14500" s="5"/>
      <c r="E14500" s="5"/>
    </row>
    <row r="14501" spans="4:5" x14ac:dyDescent="0.3">
      <c r="D14501" s="5"/>
      <c r="E14501" s="5"/>
    </row>
    <row r="14502" spans="4:5" x14ac:dyDescent="0.3">
      <c r="D14502" s="5"/>
      <c r="E14502" s="5"/>
    </row>
    <row r="14503" spans="4:5" x14ac:dyDescent="0.3">
      <c r="D14503" s="5"/>
      <c r="E14503" s="5"/>
    </row>
    <row r="14504" spans="4:5" x14ac:dyDescent="0.3">
      <c r="D14504" s="5"/>
      <c r="E14504" s="5"/>
    </row>
    <row r="14505" spans="4:5" x14ac:dyDescent="0.3">
      <c r="D14505" s="5"/>
      <c r="E14505" s="5"/>
    </row>
    <row r="14506" spans="4:5" x14ac:dyDescent="0.3">
      <c r="D14506" s="5"/>
      <c r="E14506" s="5"/>
    </row>
    <row r="14507" spans="4:5" x14ac:dyDescent="0.3">
      <c r="D14507" s="5"/>
      <c r="E14507" s="5"/>
    </row>
    <row r="14508" spans="4:5" x14ac:dyDescent="0.3">
      <c r="D14508" s="5"/>
      <c r="E14508" s="5"/>
    </row>
    <row r="14509" spans="4:5" x14ac:dyDescent="0.3">
      <c r="D14509" s="5"/>
      <c r="E14509" s="5"/>
    </row>
    <row r="14510" spans="4:5" x14ac:dyDescent="0.3">
      <c r="D14510" s="5"/>
      <c r="E14510" s="5"/>
    </row>
    <row r="14511" spans="4:5" x14ac:dyDescent="0.3">
      <c r="D14511" s="5"/>
      <c r="E14511" s="5"/>
    </row>
    <row r="14512" spans="4:5" x14ac:dyDescent="0.3">
      <c r="D14512" s="5"/>
      <c r="E14512" s="5"/>
    </row>
    <row r="14513" spans="4:5" x14ac:dyDescent="0.3">
      <c r="D14513" s="5"/>
      <c r="E14513" s="5"/>
    </row>
    <row r="14514" spans="4:5" x14ac:dyDescent="0.3">
      <c r="D14514" s="5"/>
      <c r="E14514" s="5"/>
    </row>
    <row r="14515" spans="4:5" x14ac:dyDescent="0.3">
      <c r="D14515" s="5"/>
      <c r="E14515" s="5"/>
    </row>
    <row r="14516" spans="4:5" x14ac:dyDescent="0.3">
      <c r="D14516" s="5"/>
      <c r="E14516" s="5"/>
    </row>
    <row r="14517" spans="4:5" x14ac:dyDescent="0.3">
      <c r="D14517" s="5"/>
      <c r="E14517" s="5"/>
    </row>
    <row r="14518" spans="4:5" x14ac:dyDescent="0.3">
      <c r="D14518" s="5"/>
      <c r="E14518" s="5"/>
    </row>
    <row r="14519" spans="4:5" x14ac:dyDescent="0.3">
      <c r="D14519" s="5"/>
      <c r="E14519" s="5"/>
    </row>
    <row r="14520" spans="4:5" x14ac:dyDescent="0.3">
      <c r="D14520" s="5"/>
      <c r="E14520" s="5"/>
    </row>
    <row r="14521" spans="4:5" x14ac:dyDescent="0.3">
      <c r="D14521" s="5"/>
      <c r="E14521" s="5"/>
    </row>
    <row r="14522" spans="4:5" x14ac:dyDescent="0.3">
      <c r="D14522" s="5"/>
      <c r="E14522" s="5"/>
    </row>
    <row r="14523" spans="4:5" x14ac:dyDescent="0.3">
      <c r="D14523" s="5"/>
      <c r="E14523" s="5"/>
    </row>
    <row r="14524" spans="4:5" x14ac:dyDescent="0.3">
      <c r="D14524" s="5"/>
      <c r="E14524" s="5"/>
    </row>
    <row r="14525" spans="4:5" x14ac:dyDescent="0.3">
      <c r="D14525" s="5"/>
      <c r="E14525" s="5"/>
    </row>
    <row r="14526" spans="4:5" x14ac:dyDescent="0.3">
      <c r="D14526" s="5"/>
      <c r="E14526" s="5"/>
    </row>
    <row r="14527" spans="4:5" x14ac:dyDescent="0.3">
      <c r="D14527" s="5"/>
      <c r="E14527" s="5"/>
    </row>
    <row r="14528" spans="4:5" x14ac:dyDescent="0.3">
      <c r="D14528" s="5"/>
      <c r="E14528" s="5"/>
    </row>
    <row r="14529" spans="4:5" x14ac:dyDescent="0.3">
      <c r="D14529" s="5"/>
      <c r="E14529" s="5"/>
    </row>
    <row r="14530" spans="4:5" x14ac:dyDescent="0.3">
      <c r="D14530" s="5"/>
      <c r="E14530" s="5"/>
    </row>
    <row r="14531" spans="4:5" x14ac:dyDescent="0.3">
      <c r="D14531" s="5"/>
      <c r="E14531" s="5"/>
    </row>
    <row r="14532" spans="4:5" x14ac:dyDescent="0.3">
      <c r="D14532" s="5"/>
      <c r="E14532" s="5"/>
    </row>
    <row r="14533" spans="4:5" x14ac:dyDescent="0.3">
      <c r="D14533" s="5"/>
      <c r="E14533" s="5"/>
    </row>
    <row r="14534" spans="4:5" x14ac:dyDescent="0.3">
      <c r="D14534" s="5"/>
      <c r="E14534" s="5"/>
    </row>
    <row r="14535" spans="4:5" x14ac:dyDescent="0.3">
      <c r="D14535" s="5"/>
      <c r="E14535" s="5"/>
    </row>
    <row r="14536" spans="4:5" x14ac:dyDescent="0.3">
      <c r="D14536" s="5"/>
      <c r="E14536" s="5"/>
    </row>
    <row r="14537" spans="4:5" x14ac:dyDescent="0.3">
      <c r="D14537" s="5"/>
      <c r="E14537" s="5"/>
    </row>
    <row r="14538" spans="4:5" x14ac:dyDescent="0.3">
      <c r="D14538" s="5"/>
      <c r="E14538" s="5"/>
    </row>
    <row r="14539" spans="4:5" x14ac:dyDescent="0.3">
      <c r="D14539" s="5"/>
      <c r="E14539" s="5"/>
    </row>
    <row r="14540" spans="4:5" x14ac:dyDescent="0.3">
      <c r="D14540" s="5"/>
      <c r="E14540" s="5"/>
    </row>
    <row r="14541" spans="4:5" x14ac:dyDescent="0.3">
      <c r="D14541" s="5"/>
      <c r="E14541" s="5"/>
    </row>
    <row r="14542" spans="4:5" x14ac:dyDescent="0.3">
      <c r="D14542" s="5"/>
      <c r="E14542" s="5"/>
    </row>
    <row r="14543" spans="4:5" x14ac:dyDescent="0.3">
      <c r="D14543" s="5"/>
      <c r="E14543" s="5"/>
    </row>
    <row r="14544" spans="4:5" x14ac:dyDescent="0.3">
      <c r="D14544" s="5"/>
      <c r="E14544" s="5"/>
    </row>
    <row r="14545" spans="4:5" x14ac:dyDescent="0.3">
      <c r="D14545" s="5"/>
      <c r="E14545" s="5"/>
    </row>
    <row r="14546" spans="4:5" x14ac:dyDescent="0.3">
      <c r="D14546" s="5"/>
      <c r="E14546" s="5"/>
    </row>
    <row r="14547" spans="4:5" x14ac:dyDescent="0.3">
      <c r="D14547" s="5"/>
      <c r="E14547" s="5"/>
    </row>
    <row r="14548" spans="4:5" x14ac:dyDescent="0.3">
      <c r="D14548" s="5"/>
      <c r="E14548" s="5"/>
    </row>
    <row r="14549" spans="4:5" x14ac:dyDescent="0.3">
      <c r="D14549" s="5"/>
      <c r="E14549" s="5"/>
    </row>
    <row r="14550" spans="4:5" x14ac:dyDescent="0.3">
      <c r="D14550" s="5"/>
      <c r="E14550" s="5"/>
    </row>
    <row r="14551" spans="4:5" x14ac:dyDescent="0.3">
      <c r="D14551" s="5"/>
      <c r="E14551" s="5"/>
    </row>
    <row r="14552" spans="4:5" x14ac:dyDescent="0.3">
      <c r="D14552" s="5"/>
      <c r="E14552" s="5"/>
    </row>
    <row r="14553" spans="4:5" x14ac:dyDescent="0.3">
      <c r="D14553" s="5"/>
      <c r="E14553" s="5"/>
    </row>
    <row r="14554" spans="4:5" x14ac:dyDescent="0.3">
      <c r="D14554" s="5"/>
      <c r="E14554" s="5"/>
    </row>
    <row r="14555" spans="4:5" x14ac:dyDescent="0.3">
      <c r="D14555" s="5"/>
      <c r="E14555" s="5"/>
    </row>
    <row r="14556" spans="4:5" x14ac:dyDescent="0.3">
      <c r="D14556" s="5"/>
      <c r="E14556" s="5"/>
    </row>
    <row r="14557" spans="4:5" x14ac:dyDescent="0.3">
      <c r="D14557" s="5"/>
      <c r="E14557" s="5"/>
    </row>
    <row r="14558" spans="4:5" x14ac:dyDescent="0.3">
      <c r="D14558" s="5"/>
      <c r="E14558" s="5"/>
    </row>
    <row r="14559" spans="4:5" x14ac:dyDescent="0.3">
      <c r="D14559" s="5"/>
      <c r="E14559" s="5"/>
    </row>
    <row r="14560" spans="4:5" x14ac:dyDescent="0.3">
      <c r="D14560" s="5"/>
      <c r="E14560" s="5"/>
    </row>
    <row r="14561" spans="4:5" x14ac:dyDescent="0.3">
      <c r="D14561" s="5"/>
      <c r="E14561" s="5"/>
    </row>
    <row r="14562" spans="4:5" x14ac:dyDescent="0.3">
      <c r="D14562" s="5"/>
      <c r="E14562" s="5"/>
    </row>
    <row r="14563" spans="4:5" x14ac:dyDescent="0.3">
      <c r="D14563" s="5"/>
      <c r="E14563" s="5"/>
    </row>
    <row r="14564" spans="4:5" x14ac:dyDescent="0.3">
      <c r="D14564" s="5"/>
      <c r="E14564" s="5"/>
    </row>
    <row r="14565" spans="4:5" x14ac:dyDescent="0.3">
      <c r="D14565" s="5"/>
      <c r="E14565" s="5"/>
    </row>
    <row r="14566" spans="4:5" x14ac:dyDescent="0.3">
      <c r="D14566" s="5"/>
      <c r="E14566" s="5"/>
    </row>
    <row r="14567" spans="4:5" x14ac:dyDescent="0.3">
      <c r="D14567" s="5"/>
      <c r="E14567" s="5"/>
    </row>
    <row r="14568" spans="4:5" x14ac:dyDescent="0.3">
      <c r="D14568" s="5"/>
      <c r="E14568" s="5"/>
    </row>
    <row r="14569" spans="4:5" x14ac:dyDescent="0.3">
      <c r="D14569" s="5"/>
      <c r="E14569" s="5"/>
    </row>
    <row r="14570" spans="4:5" x14ac:dyDescent="0.3">
      <c r="D14570" s="5"/>
      <c r="E14570" s="5"/>
    </row>
    <row r="14571" spans="4:5" x14ac:dyDescent="0.3">
      <c r="D14571" s="5"/>
      <c r="E14571" s="5"/>
    </row>
    <row r="14572" spans="4:5" x14ac:dyDescent="0.3">
      <c r="D14572" s="5"/>
      <c r="E14572" s="5"/>
    </row>
    <row r="14573" spans="4:5" x14ac:dyDescent="0.3">
      <c r="D14573" s="5"/>
      <c r="E14573" s="5"/>
    </row>
    <row r="14574" spans="4:5" x14ac:dyDescent="0.3">
      <c r="D14574" s="5"/>
      <c r="E14574" s="5"/>
    </row>
    <row r="14575" spans="4:5" x14ac:dyDescent="0.3">
      <c r="D14575" s="5"/>
      <c r="E14575" s="5"/>
    </row>
    <row r="14576" spans="4:5" x14ac:dyDescent="0.3">
      <c r="D14576" s="5"/>
      <c r="E14576" s="5"/>
    </row>
    <row r="14577" spans="4:5" x14ac:dyDescent="0.3">
      <c r="D14577" s="5"/>
      <c r="E14577" s="5"/>
    </row>
    <row r="14578" spans="4:5" x14ac:dyDescent="0.3">
      <c r="D14578" s="5"/>
      <c r="E14578" s="5"/>
    </row>
    <row r="14579" spans="4:5" x14ac:dyDescent="0.3">
      <c r="D14579" s="5"/>
      <c r="E14579" s="5"/>
    </row>
    <row r="14580" spans="4:5" x14ac:dyDescent="0.3">
      <c r="D14580" s="5"/>
      <c r="E14580" s="5"/>
    </row>
    <row r="14581" spans="4:5" x14ac:dyDescent="0.3">
      <c r="D14581" s="5"/>
      <c r="E14581" s="5"/>
    </row>
    <row r="14582" spans="4:5" x14ac:dyDescent="0.3">
      <c r="D14582" s="5"/>
      <c r="E14582" s="5"/>
    </row>
    <row r="14583" spans="4:5" x14ac:dyDescent="0.3">
      <c r="D14583" s="5"/>
      <c r="E14583" s="5"/>
    </row>
    <row r="14584" spans="4:5" x14ac:dyDescent="0.3">
      <c r="D14584" s="5"/>
      <c r="E14584" s="5"/>
    </row>
    <row r="14585" spans="4:5" x14ac:dyDescent="0.3">
      <c r="D14585" s="5"/>
      <c r="E14585" s="5"/>
    </row>
    <row r="14586" spans="4:5" x14ac:dyDescent="0.3">
      <c r="D14586" s="5"/>
      <c r="E14586" s="5"/>
    </row>
    <row r="14587" spans="4:5" x14ac:dyDescent="0.3">
      <c r="D14587" s="5"/>
      <c r="E14587" s="5"/>
    </row>
    <row r="14588" spans="4:5" x14ac:dyDescent="0.3">
      <c r="D14588" s="5"/>
      <c r="E14588" s="5"/>
    </row>
    <row r="14589" spans="4:5" x14ac:dyDescent="0.3">
      <c r="D14589" s="5"/>
      <c r="E14589" s="5"/>
    </row>
    <row r="14590" spans="4:5" x14ac:dyDescent="0.3">
      <c r="D14590" s="5"/>
      <c r="E14590" s="5"/>
    </row>
    <row r="14591" spans="4:5" x14ac:dyDescent="0.3">
      <c r="D14591" s="5"/>
      <c r="E14591" s="5"/>
    </row>
    <row r="14592" spans="4:5" x14ac:dyDescent="0.3">
      <c r="D14592" s="5"/>
      <c r="E14592" s="5"/>
    </row>
    <row r="14593" spans="4:5" x14ac:dyDescent="0.3">
      <c r="D14593" s="5"/>
      <c r="E14593" s="5"/>
    </row>
    <row r="14594" spans="4:5" x14ac:dyDescent="0.3">
      <c r="D14594" s="5"/>
      <c r="E14594" s="5"/>
    </row>
    <row r="14595" spans="4:5" x14ac:dyDescent="0.3">
      <c r="D14595" s="5"/>
      <c r="E14595" s="5"/>
    </row>
    <row r="14596" spans="4:5" x14ac:dyDescent="0.3">
      <c r="D14596" s="5"/>
      <c r="E14596" s="5"/>
    </row>
    <row r="14597" spans="4:5" x14ac:dyDescent="0.3">
      <c r="D14597" s="5"/>
      <c r="E14597" s="5"/>
    </row>
    <row r="14598" spans="4:5" x14ac:dyDescent="0.3">
      <c r="D14598" s="5"/>
      <c r="E14598" s="5"/>
    </row>
    <row r="14599" spans="4:5" x14ac:dyDescent="0.3">
      <c r="D14599" s="5"/>
      <c r="E14599" s="5"/>
    </row>
    <row r="14600" spans="4:5" x14ac:dyDescent="0.3">
      <c r="D14600" s="5"/>
      <c r="E14600" s="5"/>
    </row>
    <row r="14601" spans="4:5" x14ac:dyDescent="0.3">
      <c r="D14601" s="5"/>
      <c r="E14601" s="5"/>
    </row>
    <row r="14602" spans="4:5" x14ac:dyDescent="0.3">
      <c r="D14602" s="5"/>
      <c r="E14602" s="5"/>
    </row>
    <row r="14603" spans="4:5" x14ac:dyDescent="0.3">
      <c r="D14603" s="5"/>
      <c r="E14603" s="5"/>
    </row>
    <row r="14604" spans="4:5" x14ac:dyDescent="0.3">
      <c r="D14604" s="5"/>
      <c r="E14604" s="5"/>
    </row>
    <row r="14605" spans="4:5" x14ac:dyDescent="0.3">
      <c r="D14605" s="5"/>
      <c r="E14605" s="5"/>
    </row>
    <row r="14606" spans="4:5" x14ac:dyDescent="0.3">
      <c r="D14606" s="5"/>
      <c r="E14606" s="5"/>
    </row>
    <row r="14607" spans="4:5" x14ac:dyDescent="0.3">
      <c r="D14607" s="5"/>
      <c r="E14607" s="5"/>
    </row>
    <row r="14608" spans="4:5" x14ac:dyDescent="0.3">
      <c r="D14608" s="5"/>
      <c r="E14608" s="5"/>
    </row>
    <row r="14609" spans="4:5" x14ac:dyDescent="0.3">
      <c r="D14609" s="5"/>
      <c r="E14609" s="5"/>
    </row>
    <row r="14610" spans="4:5" x14ac:dyDescent="0.3">
      <c r="D14610" s="5"/>
      <c r="E14610" s="5"/>
    </row>
    <row r="14611" spans="4:5" x14ac:dyDescent="0.3">
      <c r="D14611" s="5"/>
      <c r="E14611" s="5"/>
    </row>
    <row r="14612" spans="4:5" x14ac:dyDescent="0.3">
      <c r="D14612" s="5"/>
      <c r="E14612" s="5"/>
    </row>
    <row r="14613" spans="4:5" x14ac:dyDescent="0.3">
      <c r="D14613" s="5"/>
      <c r="E14613" s="5"/>
    </row>
    <row r="14614" spans="4:5" x14ac:dyDescent="0.3">
      <c r="D14614" s="5"/>
      <c r="E14614" s="5"/>
    </row>
    <row r="14615" spans="4:5" x14ac:dyDescent="0.3">
      <c r="D14615" s="5"/>
      <c r="E14615" s="5"/>
    </row>
    <row r="14616" spans="4:5" x14ac:dyDescent="0.3">
      <c r="D14616" s="5"/>
      <c r="E14616" s="5"/>
    </row>
    <row r="14617" spans="4:5" x14ac:dyDescent="0.3">
      <c r="D14617" s="5"/>
      <c r="E14617" s="5"/>
    </row>
    <row r="14618" spans="4:5" x14ac:dyDescent="0.3">
      <c r="D14618" s="5"/>
      <c r="E14618" s="5"/>
    </row>
    <row r="14619" spans="4:5" x14ac:dyDescent="0.3">
      <c r="D14619" s="5"/>
      <c r="E14619" s="5"/>
    </row>
    <row r="14620" spans="4:5" x14ac:dyDescent="0.3">
      <c r="D14620" s="5"/>
      <c r="E14620" s="5"/>
    </row>
    <row r="14621" spans="4:5" x14ac:dyDescent="0.3">
      <c r="D14621" s="5"/>
      <c r="E14621" s="5"/>
    </row>
    <row r="14622" spans="4:5" x14ac:dyDescent="0.3">
      <c r="D14622" s="5"/>
      <c r="E14622" s="5"/>
    </row>
    <row r="14623" spans="4:5" x14ac:dyDescent="0.3">
      <c r="D14623" s="5"/>
      <c r="E14623" s="5"/>
    </row>
    <row r="14624" spans="4:5" x14ac:dyDescent="0.3">
      <c r="D14624" s="5"/>
      <c r="E14624" s="5"/>
    </row>
    <row r="14625" spans="4:5" x14ac:dyDescent="0.3">
      <c r="D14625" s="5"/>
      <c r="E14625" s="5"/>
    </row>
    <row r="14626" spans="4:5" x14ac:dyDescent="0.3">
      <c r="D14626" s="5"/>
      <c r="E14626" s="5"/>
    </row>
    <row r="14627" spans="4:5" x14ac:dyDescent="0.3">
      <c r="D14627" s="5"/>
      <c r="E14627" s="5"/>
    </row>
    <row r="14628" spans="4:5" x14ac:dyDescent="0.3">
      <c r="D14628" s="5"/>
      <c r="E14628" s="5"/>
    </row>
    <row r="14629" spans="4:5" x14ac:dyDescent="0.3">
      <c r="D14629" s="5"/>
      <c r="E14629" s="5"/>
    </row>
    <row r="14630" spans="4:5" x14ac:dyDescent="0.3">
      <c r="D14630" s="5"/>
      <c r="E14630" s="5"/>
    </row>
    <row r="14631" spans="4:5" x14ac:dyDescent="0.3">
      <c r="D14631" s="5"/>
      <c r="E14631" s="5"/>
    </row>
    <row r="14632" spans="4:5" x14ac:dyDescent="0.3">
      <c r="D14632" s="5"/>
      <c r="E14632" s="5"/>
    </row>
    <row r="14633" spans="4:5" x14ac:dyDescent="0.3">
      <c r="D14633" s="5"/>
      <c r="E14633" s="5"/>
    </row>
    <row r="14634" spans="4:5" x14ac:dyDescent="0.3">
      <c r="D14634" s="5"/>
      <c r="E14634" s="5"/>
    </row>
    <row r="14635" spans="4:5" x14ac:dyDescent="0.3">
      <c r="D14635" s="5"/>
      <c r="E14635" s="5"/>
    </row>
    <row r="14636" spans="4:5" x14ac:dyDescent="0.3">
      <c r="D14636" s="5"/>
      <c r="E14636" s="5"/>
    </row>
    <row r="14637" spans="4:5" x14ac:dyDescent="0.3">
      <c r="D14637" s="5"/>
      <c r="E14637" s="5"/>
    </row>
    <row r="14638" spans="4:5" x14ac:dyDescent="0.3">
      <c r="D14638" s="5"/>
      <c r="E14638" s="5"/>
    </row>
    <row r="14639" spans="4:5" x14ac:dyDescent="0.3">
      <c r="D14639" s="5"/>
      <c r="E14639" s="5"/>
    </row>
    <row r="14640" spans="4:5" x14ac:dyDescent="0.3">
      <c r="D14640" s="5"/>
      <c r="E14640" s="5"/>
    </row>
    <row r="14641" spans="4:5" x14ac:dyDescent="0.3">
      <c r="D14641" s="5"/>
      <c r="E14641" s="5"/>
    </row>
    <row r="14642" spans="4:5" x14ac:dyDescent="0.3">
      <c r="D14642" s="5"/>
      <c r="E14642" s="5"/>
    </row>
    <row r="14643" spans="4:5" x14ac:dyDescent="0.3">
      <c r="D14643" s="5"/>
      <c r="E14643" s="5"/>
    </row>
    <row r="14644" spans="4:5" x14ac:dyDescent="0.3">
      <c r="D14644" s="5"/>
      <c r="E14644" s="5"/>
    </row>
    <row r="14645" spans="4:5" x14ac:dyDescent="0.3">
      <c r="D14645" s="5"/>
      <c r="E14645" s="5"/>
    </row>
    <row r="14646" spans="4:5" x14ac:dyDescent="0.3">
      <c r="D14646" s="5"/>
      <c r="E14646" s="5"/>
    </row>
    <row r="14647" spans="4:5" x14ac:dyDescent="0.3">
      <c r="D14647" s="5"/>
      <c r="E14647" s="5"/>
    </row>
    <row r="14648" spans="4:5" x14ac:dyDescent="0.3">
      <c r="D14648" s="5"/>
      <c r="E14648" s="5"/>
    </row>
    <row r="14649" spans="4:5" x14ac:dyDescent="0.3">
      <c r="D14649" s="5"/>
      <c r="E14649" s="5"/>
    </row>
    <row r="14650" spans="4:5" x14ac:dyDescent="0.3">
      <c r="D14650" s="5"/>
      <c r="E14650" s="5"/>
    </row>
    <row r="14651" spans="4:5" x14ac:dyDescent="0.3">
      <c r="D14651" s="5"/>
      <c r="E14651" s="5"/>
    </row>
    <row r="14652" spans="4:5" x14ac:dyDescent="0.3">
      <c r="D14652" s="5"/>
      <c r="E14652" s="5"/>
    </row>
    <row r="14653" spans="4:5" x14ac:dyDescent="0.3">
      <c r="D14653" s="5"/>
      <c r="E14653" s="5"/>
    </row>
    <row r="14654" spans="4:5" x14ac:dyDescent="0.3">
      <c r="D14654" s="5"/>
      <c r="E14654" s="5"/>
    </row>
    <row r="14655" spans="4:5" x14ac:dyDescent="0.3">
      <c r="D14655" s="5"/>
      <c r="E14655" s="5"/>
    </row>
    <row r="14656" spans="4:5" x14ac:dyDescent="0.3">
      <c r="D14656" s="5"/>
      <c r="E14656" s="5"/>
    </row>
    <row r="14657" spans="4:5" x14ac:dyDescent="0.3">
      <c r="D14657" s="5"/>
      <c r="E14657" s="5"/>
    </row>
    <row r="14658" spans="4:5" x14ac:dyDescent="0.3">
      <c r="D14658" s="5"/>
      <c r="E14658" s="5"/>
    </row>
    <row r="14659" spans="4:5" x14ac:dyDescent="0.3">
      <c r="D14659" s="5"/>
      <c r="E14659" s="5"/>
    </row>
    <row r="14660" spans="4:5" x14ac:dyDescent="0.3">
      <c r="D14660" s="5"/>
      <c r="E14660" s="5"/>
    </row>
    <row r="14661" spans="4:5" x14ac:dyDescent="0.3">
      <c r="D14661" s="5"/>
      <c r="E14661" s="5"/>
    </row>
    <row r="14662" spans="4:5" x14ac:dyDescent="0.3">
      <c r="D14662" s="5"/>
      <c r="E14662" s="5"/>
    </row>
    <row r="14663" spans="4:5" x14ac:dyDescent="0.3">
      <c r="D14663" s="5"/>
      <c r="E14663" s="5"/>
    </row>
    <row r="14664" spans="4:5" x14ac:dyDescent="0.3">
      <c r="D14664" s="5"/>
      <c r="E14664" s="5"/>
    </row>
    <row r="14665" spans="4:5" x14ac:dyDescent="0.3">
      <c r="D14665" s="5"/>
      <c r="E14665" s="5"/>
    </row>
    <row r="14666" spans="4:5" x14ac:dyDescent="0.3">
      <c r="D14666" s="5"/>
      <c r="E14666" s="5"/>
    </row>
    <row r="14667" spans="4:5" x14ac:dyDescent="0.3">
      <c r="D14667" s="5"/>
      <c r="E14667" s="5"/>
    </row>
    <row r="14668" spans="4:5" x14ac:dyDescent="0.3">
      <c r="D14668" s="5"/>
      <c r="E14668" s="5"/>
    </row>
    <row r="14669" spans="4:5" x14ac:dyDescent="0.3">
      <c r="D14669" s="5"/>
      <c r="E14669" s="5"/>
    </row>
    <row r="14670" spans="4:5" x14ac:dyDescent="0.3">
      <c r="D14670" s="5"/>
      <c r="E14670" s="5"/>
    </row>
    <row r="14671" spans="4:5" x14ac:dyDescent="0.3">
      <c r="D14671" s="5"/>
      <c r="E14671" s="5"/>
    </row>
    <row r="14672" spans="4:5" x14ac:dyDescent="0.3">
      <c r="D14672" s="5"/>
      <c r="E14672" s="5"/>
    </row>
    <row r="14673" spans="4:5" x14ac:dyDescent="0.3">
      <c r="D14673" s="5"/>
      <c r="E14673" s="5"/>
    </row>
    <row r="14674" spans="4:5" x14ac:dyDescent="0.3">
      <c r="D14674" s="5"/>
      <c r="E14674" s="5"/>
    </row>
    <row r="14675" spans="4:5" x14ac:dyDescent="0.3">
      <c r="D14675" s="5"/>
      <c r="E14675" s="5"/>
    </row>
    <row r="14676" spans="4:5" x14ac:dyDescent="0.3">
      <c r="D14676" s="5"/>
      <c r="E14676" s="5"/>
    </row>
    <row r="14677" spans="4:5" x14ac:dyDescent="0.3">
      <c r="D14677" s="5"/>
      <c r="E14677" s="5"/>
    </row>
    <row r="14678" spans="4:5" x14ac:dyDescent="0.3">
      <c r="D14678" s="5"/>
      <c r="E14678" s="5"/>
    </row>
    <row r="14679" spans="4:5" x14ac:dyDescent="0.3">
      <c r="D14679" s="5"/>
      <c r="E14679" s="5"/>
    </row>
    <row r="14680" spans="4:5" x14ac:dyDescent="0.3">
      <c r="D14680" s="5"/>
      <c r="E14680" s="5"/>
    </row>
    <row r="14681" spans="4:5" x14ac:dyDescent="0.3">
      <c r="D14681" s="5"/>
      <c r="E14681" s="5"/>
    </row>
    <row r="14682" spans="4:5" x14ac:dyDescent="0.3">
      <c r="D14682" s="5"/>
      <c r="E14682" s="5"/>
    </row>
    <row r="14683" spans="4:5" x14ac:dyDescent="0.3">
      <c r="D14683" s="5"/>
      <c r="E14683" s="5"/>
    </row>
    <row r="14684" spans="4:5" x14ac:dyDescent="0.3">
      <c r="D14684" s="5"/>
      <c r="E14684" s="5"/>
    </row>
    <row r="14685" spans="4:5" x14ac:dyDescent="0.3">
      <c r="D14685" s="5"/>
      <c r="E14685" s="5"/>
    </row>
    <row r="14686" spans="4:5" x14ac:dyDescent="0.3">
      <c r="D14686" s="5"/>
      <c r="E14686" s="5"/>
    </row>
    <row r="14687" spans="4:5" x14ac:dyDescent="0.3">
      <c r="D14687" s="5"/>
      <c r="E14687" s="5"/>
    </row>
    <row r="14688" spans="4:5" x14ac:dyDescent="0.3">
      <c r="D14688" s="5"/>
      <c r="E14688" s="5"/>
    </row>
    <row r="14689" spans="4:5" x14ac:dyDescent="0.3">
      <c r="D14689" s="5"/>
      <c r="E14689" s="5"/>
    </row>
    <row r="14690" spans="4:5" x14ac:dyDescent="0.3">
      <c r="D14690" s="5"/>
      <c r="E14690" s="5"/>
    </row>
    <row r="14691" spans="4:5" x14ac:dyDescent="0.3">
      <c r="D14691" s="5"/>
      <c r="E14691" s="5"/>
    </row>
    <row r="14692" spans="4:5" x14ac:dyDescent="0.3">
      <c r="D14692" s="5"/>
      <c r="E14692" s="5"/>
    </row>
    <row r="14693" spans="4:5" x14ac:dyDescent="0.3">
      <c r="D14693" s="5"/>
      <c r="E14693" s="5"/>
    </row>
    <row r="14694" spans="4:5" x14ac:dyDescent="0.3">
      <c r="D14694" s="5"/>
      <c r="E14694" s="5"/>
    </row>
    <row r="14695" spans="4:5" x14ac:dyDescent="0.3">
      <c r="D14695" s="5"/>
      <c r="E14695" s="5"/>
    </row>
    <row r="14696" spans="4:5" x14ac:dyDescent="0.3">
      <c r="D14696" s="5"/>
      <c r="E14696" s="5"/>
    </row>
    <row r="14697" spans="4:5" x14ac:dyDescent="0.3">
      <c r="D14697" s="5"/>
      <c r="E14697" s="5"/>
    </row>
    <row r="14698" spans="4:5" x14ac:dyDescent="0.3">
      <c r="D14698" s="5"/>
      <c r="E14698" s="5"/>
    </row>
    <row r="14699" spans="4:5" x14ac:dyDescent="0.3">
      <c r="D14699" s="5"/>
      <c r="E14699" s="5"/>
    </row>
    <row r="14700" spans="4:5" x14ac:dyDescent="0.3">
      <c r="D14700" s="5"/>
      <c r="E14700" s="5"/>
    </row>
    <row r="14701" spans="4:5" x14ac:dyDescent="0.3">
      <c r="D14701" s="5"/>
      <c r="E14701" s="5"/>
    </row>
    <row r="14702" spans="4:5" x14ac:dyDescent="0.3">
      <c r="D14702" s="5"/>
      <c r="E14702" s="5"/>
    </row>
    <row r="14703" spans="4:5" x14ac:dyDescent="0.3">
      <c r="D14703" s="5"/>
      <c r="E14703" s="5"/>
    </row>
    <row r="14704" spans="4:5" x14ac:dyDescent="0.3">
      <c r="D14704" s="5"/>
      <c r="E14704" s="5"/>
    </row>
    <row r="14705" spans="4:5" x14ac:dyDescent="0.3">
      <c r="D14705" s="5"/>
      <c r="E14705" s="5"/>
    </row>
    <row r="14706" spans="4:5" x14ac:dyDescent="0.3">
      <c r="D14706" s="5"/>
      <c r="E14706" s="5"/>
    </row>
    <row r="14707" spans="4:5" x14ac:dyDescent="0.3">
      <c r="D14707" s="5"/>
      <c r="E14707" s="5"/>
    </row>
    <row r="14708" spans="4:5" x14ac:dyDescent="0.3">
      <c r="D14708" s="5"/>
      <c r="E14708" s="5"/>
    </row>
    <row r="14709" spans="4:5" x14ac:dyDescent="0.3">
      <c r="D14709" s="5"/>
      <c r="E14709" s="5"/>
    </row>
    <row r="14710" spans="4:5" x14ac:dyDescent="0.3">
      <c r="D14710" s="5"/>
      <c r="E14710" s="5"/>
    </row>
    <row r="14711" spans="4:5" x14ac:dyDescent="0.3">
      <c r="D14711" s="5"/>
      <c r="E14711" s="5"/>
    </row>
    <row r="14712" spans="4:5" x14ac:dyDescent="0.3">
      <c r="D14712" s="5"/>
      <c r="E14712" s="5"/>
    </row>
    <row r="14713" spans="4:5" x14ac:dyDescent="0.3">
      <c r="D14713" s="5"/>
      <c r="E14713" s="5"/>
    </row>
    <row r="14714" spans="4:5" x14ac:dyDescent="0.3">
      <c r="D14714" s="5"/>
      <c r="E14714" s="5"/>
    </row>
    <row r="14715" spans="4:5" x14ac:dyDescent="0.3">
      <c r="D14715" s="5"/>
      <c r="E14715" s="5"/>
    </row>
    <row r="14716" spans="4:5" x14ac:dyDescent="0.3">
      <c r="D14716" s="5"/>
      <c r="E14716" s="5"/>
    </row>
    <row r="14717" spans="4:5" x14ac:dyDescent="0.3">
      <c r="D14717" s="5"/>
      <c r="E14717" s="5"/>
    </row>
    <row r="14718" spans="4:5" x14ac:dyDescent="0.3">
      <c r="D14718" s="5"/>
      <c r="E14718" s="5"/>
    </row>
    <row r="14719" spans="4:5" x14ac:dyDescent="0.3">
      <c r="D14719" s="5"/>
      <c r="E14719" s="5"/>
    </row>
    <row r="14720" spans="4:5" x14ac:dyDescent="0.3">
      <c r="D14720" s="5"/>
      <c r="E14720" s="5"/>
    </row>
    <row r="14721" spans="4:5" x14ac:dyDescent="0.3">
      <c r="D14721" s="5"/>
      <c r="E14721" s="5"/>
    </row>
    <row r="14722" spans="4:5" x14ac:dyDescent="0.3">
      <c r="D14722" s="5"/>
      <c r="E14722" s="5"/>
    </row>
    <row r="14723" spans="4:5" x14ac:dyDescent="0.3">
      <c r="D14723" s="5"/>
      <c r="E14723" s="5"/>
    </row>
    <row r="14724" spans="4:5" x14ac:dyDescent="0.3">
      <c r="D14724" s="5"/>
      <c r="E14724" s="5"/>
    </row>
    <row r="14725" spans="4:5" x14ac:dyDescent="0.3">
      <c r="D14725" s="5"/>
      <c r="E14725" s="5"/>
    </row>
    <row r="14726" spans="4:5" x14ac:dyDescent="0.3">
      <c r="D14726" s="5"/>
      <c r="E14726" s="5"/>
    </row>
    <row r="14727" spans="4:5" x14ac:dyDescent="0.3">
      <c r="D14727" s="5"/>
      <c r="E14727" s="5"/>
    </row>
    <row r="14728" spans="4:5" x14ac:dyDescent="0.3">
      <c r="D14728" s="5"/>
      <c r="E14728" s="5"/>
    </row>
    <row r="14729" spans="4:5" x14ac:dyDescent="0.3">
      <c r="D14729" s="5"/>
      <c r="E14729" s="5"/>
    </row>
    <row r="14730" spans="4:5" x14ac:dyDescent="0.3">
      <c r="D14730" s="5"/>
      <c r="E14730" s="5"/>
    </row>
    <row r="14731" spans="4:5" x14ac:dyDescent="0.3">
      <c r="D14731" s="5"/>
      <c r="E14731" s="5"/>
    </row>
    <row r="14732" spans="4:5" x14ac:dyDescent="0.3">
      <c r="D14732" s="5"/>
      <c r="E14732" s="5"/>
    </row>
    <row r="14733" spans="4:5" x14ac:dyDescent="0.3">
      <c r="D14733" s="5"/>
      <c r="E14733" s="5"/>
    </row>
    <row r="14734" spans="4:5" x14ac:dyDescent="0.3">
      <c r="D14734" s="5"/>
      <c r="E14734" s="5"/>
    </row>
    <row r="14735" spans="4:5" x14ac:dyDescent="0.3">
      <c r="D14735" s="5"/>
      <c r="E14735" s="5"/>
    </row>
    <row r="14736" spans="4:5" x14ac:dyDescent="0.3">
      <c r="D14736" s="5"/>
      <c r="E14736" s="5"/>
    </row>
    <row r="14737" spans="4:5" x14ac:dyDescent="0.3">
      <c r="D14737" s="5"/>
      <c r="E14737" s="5"/>
    </row>
    <row r="14738" spans="4:5" x14ac:dyDescent="0.3">
      <c r="D14738" s="5"/>
      <c r="E14738" s="5"/>
    </row>
    <row r="14739" spans="4:5" x14ac:dyDescent="0.3">
      <c r="D14739" s="5"/>
      <c r="E14739" s="5"/>
    </row>
    <row r="14740" spans="4:5" x14ac:dyDescent="0.3">
      <c r="D14740" s="5"/>
      <c r="E14740" s="5"/>
    </row>
    <row r="14741" spans="4:5" x14ac:dyDescent="0.3">
      <c r="D14741" s="5"/>
      <c r="E14741" s="5"/>
    </row>
    <row r="14742" spans="4:5" x14ac:dyDescent="0.3">
      <c r="D14742" s="5"/>
      <c r="E14742" s="5"/>
    </row>
    <row r="14743" spans="4:5" x14ac:dyDescent="0.3">
      <c r="D14743" s="5"/>
      <c r="E14743" s="5"/>
    </row>
    <row r="14744" spans="4:5" x14ac:dyDescent="0.3">
      <c r="D14744" s="5"/>
      <c r="E14744" s="5"/>
    </row>
    <row r="14745" spans="4:5" x14ac:dyDescent="0.3">
      <c r="D14745" s="5"/>
      <c r="E14745" s="5"/>
    </row>
    <row r="14746" spans="4:5" x14ac:dyDescent="0.3">
      <c r="D14746" s="5"/>
      <c r="E14746" s="5"/>
    </row>
    <row r="14747" spans="4:5" x14ac:dyDescent="0.3">
      <c r="D14747" s="5"/>
      <c r="E14747" s="5"/>
    </row>
    <row r="14748" spans="4:5" x14ac:dyDescent="0.3">
      <c r="D14748" s="5"/>
      <c r="E14748" s="5"/>
    </row>
    <row r="14749" spans="4:5" x14ac:dyDescent="0.3">
      <c r="D14749" s="5"/>
      <c r="E14749" s="5"/>
    </row>
    <row r="14750" spans="4:5" x14ac:dyDescent="0.3">
      <c r="D14750" s="5"/>
      <c r="E14750" s="5"/>
    </row>
    <row r="14751" spans="4:5" x14ac:dyDescent="0.3">
      <c r="D14751" s="5"/>
      <c r="E14751" s="5"/>
    </row>
    <row r="14752" spans="4:5" x14ac:dyDescent="0.3">
      <c r="D14752" s="5"/>
      <c r="E14752" s="5"/>
    </row>
    <row r="14753" spans="4:5" x14ac:dyDescent="0.3">
      <c r="D14753" s="5"/>
      <c r="E14753" s="5"/>
    </row>
    <row r="14754" spans="4:5" x14ac:dyDescent="0.3">
      <c r="D14754" s="5"/>
      <c r="E14754" s="5"/>
    </row>
    <row r="14755" spans="4:5" x14ac:dyDescent="0.3">
      <c r="D14755" s="5"/>
      <c r="E14755" s="5"/>
    </row>
    <row r="14756" spans="4:5" x14ac:dyDescent="0.3">
      <c r="D14756" s="5"/>
      <c r="E14756" s="5"/>
    </row>
    <row r="14757" spans="4:5" x14ac:dyDescent="0.3">
      <c r="D14757" s="5"/>
      <c r="E14757" s="5"/>
    </row>
    <row r="14758" spans="4:5" x14ac:dyDescent="0.3">
      <c r="D14758" s="5"/>
      <c r="E14758" s="5"/>
    </row>
    <row r="14759" spans="4:5" x14ac:dyDescent="0.3">
      <c r="D14759" s="5"/>
      <c r="E14759" s="5"/>
    </row>
    <row r="14760" spans="4:5" x14ac:dyDescent="0.3">
      <c r="D14760" s="5"/>
      <c r="E14760" s="5"/>
    </row>
    <row r="14761" spans="4:5" x14ac:dyDescent="0.3">
      <c r="D14761" s="5"/>
      <c r="E14761" s="5"/>
    </row>
    <row r="14762" spans="4:5" x14ac:dyDescent="0.3">
      <c r="D14762" s="5"/>
      <c r="E14762" s="5"/>
    </row>
    <row r="14763" spans="4:5" x14ac:dyDescent="0.3">
      <c r="D14763" s="5"/>
      <c r="E14763" s="5"/>
    </row>
    <row r="14764" spans="4:5" x14ac:dyDescent="0.3">
      <c r="D14764" s="5"/>
      <c r="E14764" s="5"/>
    </row>
    <row r="14765" spans="4:5" x14ac:dyDescent="0.3">
      <c r="D14765" s="5"/>
      <c r="E14765" s="5"/>
    </row>
    <row r="14766" spans="4:5" x14ac:dyDescent="0.3">
      <c r="D14766" s="5"/>
      <c r="E14766" s="5"/>
    </row>
    <row r="14767" spans="4:5" x14ac:dyDescent="0.3">
      <c r="D14767" s="5"/>
      <c r="E14767" s="5"/>
    </row>
    <row r="14768" spans="4:5" x14ac:dyDescent="0.3">
      <c r="D14768" s="5"/>
      <c r="E14768" s="5"/>
    </row>
    <row r="14769" spans="4:5" x14ac:dyDescent="0.3">
      <c r="D14769" s="5"/>
      <c r="E14769" s="5"/>
    </row>
    <row r="14770" spans="4:5" x14ac:dyDescent="0.3">
      <c r="D14770" s="5"/>
      <c r="E14770" s="5"/>
    </row>
    <row r="14771" spans="4:5" x14ac:dyDescent="0.3">
      <c r="D14771" s="5"/>
      <c r="E14771" s="5"/>
    </row>
    <row r="14772" spans="4:5" x14ac:dyDescent="0.3">
      <c r="D14772" s="5"/>
      <c r="E14772" s="5"/>
    </row>
    <row r="14773" spans="4:5" x14ac:dyDescent="0.3">
      <c r="D14773" s="5"/>
      <c r="E14773" s="5"/>
    </row>
    <row r="14774" spans="4:5" x14ac:dyDescent="0.3">
      <c r="D14774" s="5"/>
      <c r="E14774" s="5"/>
    </row>
    <row r="14775" spans="4:5" x14ac:dyDescent="0.3">
      <c r="D14775" s="5"/>
      <c r="E14775" s="5"/>
    </row>
    <row r="14776" spans="4:5" x14ac:dyDescent="0.3">
      <c r="D14776" s="5"/>
      <c r="E14776" s="5"/>
    </row>
    <row r="14777" spans="4:5" x14ac:dyDescent="0.3">
      <c r="D14777" s="5"/>
      <c r="E14777" s="5"/>
    </row>
    <row r="14778" spans="4:5" x14ac:dyDescent="0.3">
      <c r="D14778" s="5"/>
      <c r="E14778" s="5"/>
    </row>
    <row r="14779" spans="4:5" x14ac:dyDescent="0.3">
      <c r="D14779" s="5"/>
      <c r="E14779" s="5"/>
    </row>
    <row r="14780" spans="4:5" x14ac:dyDescent="0.3">
      <c r="D14780" s="5"/>
      <c r="E14780" s="5"/>
    </row>
    <row r="14781" spans="4:5" x14ac:dyDescent="0.3">
      <c r="D14781" s="5"/>
      <c r="E14781" s="5"/>
    </row>
    <row r="14782" spans="4:5" x14ac:dyDescent="0.3">
      <c r="D14782" s="5"/>
      <c r="E14782" s="5"/>
    </row>
    <row r="14783" spans="4:5" x14ac:dyDescent="0.3">
      <c r="D14783" s="5"/>
      <c r="E14783" s="5"/>
    </row>
    <row r="14784" spans="4:5" x14ac:dyDescent="0.3">
      <c r="D14784" s="5"/>
      <c r="E14784" s="5"/>
    </row>
    <row r="14785" spans="4:5" x14ac:dyDescent="0.3">
      <c r="D14785" s="5"/>
      <c r="E14785" s="5"/>
    </row>
    <row r="14786" spans="4:5" x14ac:dyDescent="0.3">
      <c r="D14786" s="5"/>
      <c r="E14786" s="5"/>
    </row>
    <row r="14787" spans="4:5" x14ac:dyDescent="0.3">
      <c r="D14787" s="5"/>
      <c r="E14787" s="5"/>
    </row>
    <row r="14788" spans="4:5" x14ac:dyDescent="0.3">
      <c r="D14788" s="5"/>
      <c r="E14788" s="5"/>
    </row>
    <row r="14789" spans="4:5" x14ac:dyDescent="0.3">
      <c r="D14789" s="5"/>
      <c r="E14789" s="5"/>
    </row>
    <row r="14790" spans="4:5" x14ac:dyDescent="0.3">
      <c r="D14790" s="5"/>
      <c r="E14790" s="5"/>
    </row>
    <row r="14791" spans="4:5" x14ac:dyDescent="0.3">
      <c r="D14791" s="5"/>
      <c r="E14791" s="5"/>
    </row>
    <row r="14792" spans="4:5" x14ac:dyDescent="0.3">
      <c r="D14792" s="5"/>
      <c r="E14792" s="5"/>
    </row>
    <row r="14793" spans="4:5" x14ac:dyDescent="0.3">
      <c r="D14793" s="5"/>
      <c r="E14793" s="5"/>
    </row>
    <row r="14794" spans="4:5" x14ac:dyDescent="0.3">
      <c r="D14794" s="5"/>
      <c r="E14794" s="5"/>
    </row>
    <row r="14795" spans="4:5" x14ac:dyDescent="0.3">
      <c r="D14795" s="5"/>
      <c r="E14795" s="5"/>
    </row>
    <row r="14796" spans="4:5" x14ac:dyDescent="0.3">
      <c r="D14796" s="5"/>
      <c r="E14796" s="5"/>
    </row>
    <row r="14797" spans="4:5" x14ac:dyDescent="0.3">
      <c r="D14797" s="5"/>
      <c r="E14797" s="5"/>
    </row>
    <row r="14798" spans="4:5" x14ac:dyDescent="0.3">
      <c r="D14798" s="5"/>
      <c r="E14798" s="5"/>
    </row>
    <row r="14799" spans="4:5" x14ac:dyDescent="0.3">
      <c r="D14799" s="5"/>
      <c r="E14799" s="5"/>
    </row>
    <row r="14800" spans="4:5" x14ac:dyDescent="0.3">
      <c r="D14800" s="5"/>
      <c r="E14800" s="5"/>
    </row>
    <row r="14801" spans="4:5" x14ac:dyDescent="0.3">
      <c r="D14801" s="5"/>
      <c r="E14801" s="5"/>
    </row>
    <row r="14802" spans="4:5" x14ac:dyDescent="0.3">
      <c r="D14802" s="5"/>
      <c r="E14802" s="5"/>
    </row>
    <row r="14803" spans="4:5" x14ac:dyDescent="0.3">
      <c r="D14803" s="5"/>
      <c r="E14803" s="5"/>
    </row>
    <row r="14804" spans="4:5" x14ac:dyDescent="0.3">
      <c r="D14804" s="5"/>
      <c r="E14804" s="5"/>
    </row>
    <row r="14805" spans="4:5" x14ac:dyDescent="0.3">
      <c r="D14805" s="5"/>
      <c r="E14805" s="5"/>
    </row>
    <row r="14806" spans="4:5" x14ac:dyDescent="0.3">
      <c r="D14806" s="5"/>
      <c r="E14806" s="5"/>
    </row>
    <row r="14807" spans="4:5" x14ac:dyDescent="0.3">
      <c r="D14807" s="5"/>
      <c r="E14807" s="5"/>
    </row>
    <row r="14808" spans="4:5" x14ac:dyDescent="0.3">
      <c r="D14808" s="5"/>
      <c r="E14808" s="5"/>
    </row>
    <row r="14809" spans="4:5" x14ac:dyDescent="0.3">
      <c r="D14809" s="5"/>
      <c r="E14809" s="5"/>
    </row>
    <row r="14810" spans="4:5" x14ac:dyDescent="0.3">
      <c r="D14810" s="5"/>
      <c r="E14810" s="5"/>
    </row>
    <row r="14811" spans="4:5" x14ac:dyDescent="0.3">
      <c r="D14811" s="5"/>
      <c r="E14811" s="5"/>
    </row>
    <row r="14812" spans="4:5" x14ac:dyDescent="0.3">
      <c r="D14812" s="5"/>
      <c r="E14812" s="5"/>
    </row>
    <row r="14813" spans="4:5" x14ac:dyDescent="0.3">
      <c r="D14813" s="5"/>
      <c r="E14813" s="5"/>
    </row>
    <row r="14814" spans="4:5" x14ac:dyDescent="0.3">
      <c r="D14814" s="5"/>
      <c r="E14814" s="5"/>
    </row>
    <row r="14815" spans="4:5" x14ac:dyDescent="0.3">
      <c r="D14815" s="5"/>
      <c r="E14815" s="5"/>
    </row>
    <row r="14816" spans="4:5" x14ac:dyDescent="0.3">
      <c r="D14816" s="5"/>
      <c r="E14816" s="5"/>
    </row>
    <row r="14817" spans="4:5" x14ac:dyDescent="0.3">
      <c r="D14817" s="5"/>
      <c r="E14817" s="5"/>
    </row>
    <row r="14818" spans="4:5" x14ac:dyDescent="0.3">
      <c r="D14818" s="5"/>
      <c r="E14818" s="5"/>
    </row>
    <row r="14819" spans="4:5" x14ac:dyDescent="0.3">
      <c r="D14819" s="5"/>
      <c r="E14819" s="5"/>
    </row>
    <row r="14820" spans="4:5" x14ac:dyDescent="0.3">
      <c r="D14820" s="5"/>
      <c r="E14820" s="5"/>
    </row>
    <row r="14821" spans="4:5" x14ac:dyDescent="0.3">
      <c r="D14821" s="5"/>
      <c r="E14821" s="5"/>
    </row>
    <row r="14822" spans="4:5" x14ac:dyDescent="0.3">
      <c r="D14822" s="5"/>
      <c r="E14822" s="5"/>
    </row>
    <row r="14823" spans="4:5" x14ac:dyDescent="0.3">
      <c r="D14823" s="5"/>
      <c r="E14823" s="5"/>
    </row>
    <row r="14824" spans="4:5" x14ac:dyDescent="0.3">
      <c r="D14824" s="5"/>
      <c r="E14824" s="5"/>
    </row>
    <row r="14825" spans="4:5" x14ac:dyDescent="0.3">
      <c r="D14825" s="5"/>
      <c r="E14825" s="5"/>
    </row>
    <row r="14826" spans="4:5" x14ac:dyDescent="0.3">
      <c r="D14826" s="5"/>
      <c r="E14826" s="5"/>
    </row>
    <row r="14827" spans="4:5" x14ac:dyDescent="0.3">
      <c r="D14827" s="5"/>
      <c r="E14827" s="5"/>
    </row>
    <row r="14828" spans="4:5" x14ac:dyDescent="0.3">
      <c r="D14828" s="5"/>
      <c r="E14828" s="5"/>
    </row>
    <row r="14829" spans="4:5" x14ac:dyDescent="0.3">
      <c r="D14829" s="5"/>
      <c r="E14829" s="5"/>
    </row>
    <row r="14830" spans="4:5" x14ac:dyDescent="0.3">
      <c r="D14830" s="5"/>
      <c r="E14830" s="5"/>
    </row>
    <row r="14831" spans="4:5" x14ac:dyDescent="0.3">
      <c r="D14831" s="5"/>
      <c r="E14831" s="5"/>
    </row>
    <row r="14832" spans="4:5" x14ac:dyDescent="0.3">
      <c r="D14832" s="5"/>
      <c r="E14832" s="5"/>
    </row>
    <row r="14833" spans="4:5" x14ac:dyDescent="0.3">
      <c r="D14833" s="5"/>
      <c r="E14833" s="5"/>
    </row>
    <row r="14834" spans="4:5" x14ac:dyDescent="0.3">
      <c r="D14834" s="5"/>
      <c r="E14834" s="5"/>
    </row>
    <row r="14835" spans="4:5" x14ac:dyDescent="0.3">
      <c r="D14835" s="5"/>
      <c r="E14835" s="5"/>
    </row>
    <row r="14836" spans="4:5" x14ac:dyDescent="0.3">
      <c r="D14836" s="5"/>
      <c r="E14836" s="5"/>
    </row>
    <row r="14837" spans="4:5" x14ac:dyDescent="0.3">
      <c r="D14837" s="5"/>
      <c r="E14837" s="5"/>
    </row>
    <row r="14838" spans="4:5" x14ac:dyDescent="0.3">
      <c r="D14838" s="5"/>
      <c r="E14838" s="5"/>
    </row>
    <row r="14839" spans="4:5" x14ac:dyDescent="0.3">
      <c r="D14839" s="5"/>
      <c r="E14839" s="5"/>
    </row>
    <row r="14840" spans="4:5" x14ac:dyDescent="0.3">
      <c r="D14840" s="5"/>
      <c r="E14840" s="5"/>
    </row>
    <row r="14841" spans="4:5" x14ac:dyDescent="0.3">
      <c r="D14841" s="5"/>
      <c r="E14841" s="5"/>
    </row>
    <row r="14842" spans="4:5" x14ac:dyDescent="0.3">
      <c r="D14842" s="5"/>
      <c r="E14842" s="5"/>
    </row>
    <row r="14843" spans="4:5" x14ac:dyDescent="0.3">
      <c r="D14843" s="5"/>
      <c r="E14843" s="5"/>
    </row>
    <row r="14844" spans="4:5" x14ac:dyDescent="0.3">
      <c r="D14844" s="5"/>
      <c r="E14844" s="5"/>
    </row>
    <row r="14845" spans="4:5" x14ac:dyDescent="0.3">
      <c r="D14845" s="5"/>
      <c r="E14845" s="5"/>
    </row>
    <row r="14846" spans="4:5" x14ac:dyDescent="0.3">
      <c r="D14846" s="5"/>
      <c r="E14846" s="5"/>
    </row>
    <row r="14847" spans="4:5" x14ac:dyDescent="0.3">
      <c r="D14847" s="5"/>
      <c r="E14847" s="5"/>
    </row>
    <row r="14848" spans="4:5" x14ac:dyDescent="0.3">
      <c r="D14848" s="5"/>
      <c r="E14848" s="5"/>
    </row>
    <row r="14849" spans="4:5" x14ac:dyDescent="0.3">
      <c r="D14849" s="5"/>
      <c r="E14849" s="5"/>
    </row>
    <row r="14850" spans="4:5" x14ac:dyDescent="0.3">
      <c r="D14850" s="5"/>
      <c r="E14850" s="5"/>
    </row>
    <row r="14851" spans="4:5" x14ac:dyDescent="0.3">
      <c r="D14851" s="5"/>
      <c r="E14851" s="5"/>
    </row>
    <row r="14852" spans="4:5" x14ac:dyDescent="0.3">
      <c r="D14852" s="5"/>
      <c r="E14852" s="5"/>
    </row>
    <row r="14853" spans="4:5" x14ac:dyDescent="0.3">
      <c r="D14853" s="5"/>
      <c r="E14853" s="5"/>
    </row>
    <row r="14854" spans="4:5" x14ac:dyDescent="0.3">
      <c r="D14854" s="5"/>
      <c r="E14854" s="5"/>
    </row>
    <row r="14855" spans="4:5" x14ac:dyDescent="0.3">
      <c r="D14855" s="5"/>
      <c r="E14855" s="5"/>
    </row>
    <row r="14856" spans="4:5" x14ac:dyDescent="0.3">
      <c r="D14856" s="5"/>
      <c r="E14856" s="5"/>
    </row>
    <row r="14857" spans="4:5" x14ac:dyDescent="0.3">
      <c r="D14857" s="5"/>
      <c r="E14857" s="5"/>
    </row>
    <row r="14858" spans="4:5" x14ac:dyDescent="0.3">
      <c r="D14858" s="5"/>
      <c r="E14858" s="5"/>
    </row>
    <row r="14859" spans="4:5" x14ac:dyDescent="0.3">
      <c r="D14859" s="5"/>
      <c r="E14859" s="5"/>
    </row>
    <row r="14860" spans="4:5" x14ac:dyDescent="0.3">
      <c r="D14860" s="5"/>
      <c r="E14860" s="5"/>
    </row>
    <row r="14861" spans="4:5" x14ac:dyDescent="0.3">
      <c r="D14861" s="5"/>
      <c r="E14861" s="5"/>
    </row>
    <row r="14862" spans="4:5" x14ac:dyDescent="0.3">
      <c r="D14862" s="5"/>
      <c r="E14862" s="5"/>
    </row>
    <row r="14863" spans="4:5" x14ac:dyDescent="0.3">
      <c r="D14863" s="5"/>
      <c r="E14863" s="5"/>
    </row>
    <row r="14864" spans="4:5" x14ac:dyDescent="0.3">
      <c r="D14864" s="5"/>
      <c r="E14864" s="5"/>
    </row>
    <row r="14865" spans="4:5" x14ac:dyDescent="0.3">
      <c r="D14865" s="5"/>
      <c r="E14865" s="5"/>
    </row>
    <row r="14866" spans="4:5" x14ac:dyDescent="0.3">
      <c r="D14866" s="5"/>
      <c r="E14866" s="5"/>
    </row>
    <row r="14867" spans="4:5" x14ac:dyDescent="0.3">
      <c r="D14867" s="5"/>
      <c r="E14867" s="5"/>
    </row>
    <row r="14868" spans="4:5" x14ac:dyDescent="0.3">
      <c r="D14868" s="5"/>
      <c r="E14868" s="5"/>
    </row>
    <row r="14869" spans="4:5" x14ac:dyDescent="0.3">
      <c r="D14869" s="5"/>
      <c r="E14869" s="5"/>
    </row>
    <row r="14870" spans="4:5" x14ac:dyDescent="0.3">
      <c r="D14870" s="5"/>
      <c r="E14870" s="5"/>
    </row>
    <row r="14871" spans="4:5" x14ac:dyDescent="0.3">
      <c r="D14871" s="5"/>
      <c r="E14871" s="5"/>
    </row>
    <row r="14872" spans="4:5" x14ac:dyDescent="0.3">
      <c r="D14872" s="5"/>
      <c r="E14872" s="5"/>
    </row>
    <row r="14873" spans="4:5" x14ac:dyDescent="0.3">
      <c r="D14873" s="5"/>
      <c r="E14873" s="5"/>
    </row>
    <row r="14874" spans="4:5" x14ac:dyDescent="0.3">
      <c r="D14874" s="5"/>
      <c r="E14874" s="5"/>
    </row>
    <row r="14875" spans="4:5" x14ac:dyDescent="0.3">
      <c r="D14875" s="5"/>
      <c r="E14875" s="5"/>
    </row>
    <row r="14876" spans="4:5" x14ac:dyDescent="0.3">
      <c r="D14876" s="5"/>
      <c r="E14876" s="5"/>
    </row>
    <row r="14877" spans="4:5" x14ac:dyDescent="0.3">
      <c r="D14877" s="5"/>
      <c r="E14877" s="5"/>
    </row>
    <row r="14878" spans="4:5" x14ac:dyDescent="0.3">
      <c r="D14878" s="5"/>
      <c r="E14878" s="5"/>
    </row>
    <row r="14879" spans="4:5" x14ac:dyDescent="0.3">
      <c r="D14879" s="5"/>
      <c r="E14879" s="5"/>
    </row>
    <row r="14880" spans="4:5" x14ac:dyDescent="0.3">
      <c r="D14880" s="5"/>
      <c r="E14880" s="5"/>
    </row>
    <row r="14881" spans="4:5" x14ac:dyDescent="0.3">
      <c r="D14881" s="5"/>
      <c r="E14881" s="5"/>
    </row>
    <row r="14882" spans="4:5" x14ac:dyDescent="0.3">
      <c r="D14882" s="5"/>
      <c r="E14882" s="5"/>
    </row>
    <row r="14883" spans="4:5" x14ac:dyDescent="0.3">
      <c r="D14883" s="5"/>
      <c r="E14883" s="5"/>
    </row>
    <row r="14884" spans="4:5" x14ac:dyDescent="0.3">
      <c r="D14884" s="5"/>
      <c r="E14884" s="5"/>
    </row>
    <row r="14885" spans="4:5" x14ac:dyDescent="0.3">
      <c r="D14885" s="5"/>
      <c r="E14885" s="5"/>
    </row>
    <row r="14886" spans="4:5" x14ac:dyDescent="0.3">
      <c r="D14886" s="5"/>
      <c r="E14886" s="5"/>
    </row>
    <row r="14887" spans="4:5" x14ac:dyDescent="0.3">
      <c r="D14887" s="5"/>
      <c r="E14887" s="5"/>
    </row>
    <row r="14888" spans="4:5" x14ac:dyDescent="0.3">
      <c r="D14888" s="5"/>
      <c r="E14888" s="5"/>
    </row>
    <row r="14889" spans="4:5" x14ac:dyDescent="0.3">
      <c r="D14889" s="5"/>
      <c r="E14889" s="5"/>
    </row>
    <row r="14890" spans="4:5" x14ac:dyDescent="0.3">
      <c r="D14890" s="5"/>
      <c r="E14890" s="5"/>
    </row>
    <row r="14891" spans="4:5" x14ac:dyDescent="0.3">
      <c r="D14891" s="5"/>
      <c r="E14891" s="5"/>
    </row>
    <row r="14892" spans="4:5" x14ac:dyDescent="0.3">
      <c r="D14892" s="5"/>
      <c r="E14892" s="5"/>
    </row>
    <row r="14893" spans="4:5" x14ac:dyDescent="0.3">
      <c r="D14893" s="5"/>
      <c r="E14893" s="5"/>
    </row>
    <row r="14894" spans="4:5" x14ac:dyDescent="0.3">
      <c r="D14894" s="5"/>
      <c r="E14894" s="5"/>
    </row>
    <row r="14895" spans="4:5" x14ac:dyDescent="0.3">
      <c r="D14895" s="5"/>
      <c r="E14895" s="5"/>
    </row>
    <row r="14896" spans="4:5" x14ac:dyDescent="0.3">
      <c r="D14896" s="5"/>
      <c r="E14896" s="5"/>
    </row>
    <row r="14897" spans="4:5" x14ac:dyDescent="0.3">
      <c r="D14897" s="5"/>
      <c r="E14897" s="5"/>
    </row>
    <row r="14898" spans="4:5" x14ac:dyDescent="0.3">
      <c r="D14898" s="5"/>
      <c r="E14898" s="5"/>
    </row>
    <row r="14899" spans="4:5" x14ac:dyDescent="0.3">
      <c r="D14899" s="5"/>
      <c r="E14899" s="5"/>
    </row>
    <row r="14900" spans="4:5" x14ac:dyDescent="0.3">
      <c r="D14900" s="5"/>
      <c r="E14900" s="5"/>
    </row>
    <row r="14901" spans="4:5" x14ac:dyDescent="0.3">
      <c r="D14901" s="5"/>
      <c r="E14901" s="5"/>
    </row>
    <row r="14902" spans="4:5" x14ac:dyDescent="0.3">
      <c r="D14902" s="5"/>
      <c r="E14902" s="5"/>
    </row>
    <row r="14903" spans="4:5" x14ac:dyDescent="0.3">
      <c r="D14903" s="5"/>
      <c r="E14903" s="5"/>
    </row>
    <row r="14904" spans="4:5" x14ac:dyDescent="0.3">
      <c r="D14904" s="5"/>
      <c r="E14904" s="5"/>
    </row>
    <row r="14905" spans="4:5" x14ac:dyDescent="0.3">
      <c r="D14905" s="5"/>
      <c r="E14905" s="5"/>
    </row>
    <row r="14906" spans="4:5" x14ac:dyDescent="0.3">
      <c r="D14906" s="5"/>
      <c r="E14906" s="5"/>
    </row>
    <row r="14907" spans="4:5" x14ac:dyDescent="0.3">
      <c r="D14907" s="5"/>
      <c r="E14907" s="5"/>
    </row>
    <row r="14908" spans="4:5" x14ac:dyDescent="0.3">
      <c r="D14908" s="5"/>
      <c r="E14908" s="5"/>
    </row>
    <row r="14909" spans="4:5" x14ac:dyDescent="0.3">
      <c r="D14909" s="5"/>
      <c r="E14909" s="5"/>
    </row>
    <row r="14910" spans="4:5" x14ac:dyDescent="0.3">
      <c r="D14910" s="5"/>
      <c r="E14910" s="5"/>
    </row>
    <row r="14911" spans="4:5" x14ac:dyDescent="0.3">
      <c r="D14911" s="5"/>
      <c r="E14911" s="5"/>
    </row>
    <row r="14912" spans="4:5" x14ac:dyDescent="0.3">
      <c r="D14912" s="5"/>
      <c r="E14912" s="5"/>
    </row>
    <row r="14913" spans="4:5" x14ac:dyDescent="0.3">
      <c r="D14913" s="5"/>
      <c r="E14913" s="5"/>
    </row>
    <row r="14914" spans="4:5" x14ac:dyDescent="0.3">
      <c r="D14914" s="5"/>
      <c r="E14914" s="5"/>
    </row>
    <row r="14915" spans="4:5" x14ac:dyDescent="0.3">
      <c r="D14915" s="5"/>
      <c r="E14915" s="5"/>
    </row>
    <row r="14916" spans="4:5" x14ac:dyDescent="0.3">
      <c r="D14916" s="5"/>
      <c r="E14916" s="5"/>
    </row>
    <row r="14917" spans="4:5" x14ac:dyDescent="0.3">
      <c r="D14917" s="5"/>
      <c r="E14917" s="5"/>
    </row>
    <row r="14918" spans="4:5" x14ac:dyDescent="0.3">
      <c r="D14918" s="5"/>
      <c r="E14918" s="5"/>
    </row>
    <row r="14919" spans="4:5" x14ac:dyDescent="0.3">
      <c r="D14919" s="5"/>
      <c r="E14919" s="5"/>
    </row>
    <row r="14920" spans="4:5" x14ac:dyDescent="0.3">
      <c r="D14920" s="5"/>
      <c r="E14920" s="5"/>
    </row>
    <row r="14921" spans="4:5" x14ac:dyDescent="0.3">
      <c r="D14921" s="5"/>
      <c r="E14921" s="5"/>
    </row>
    <row r="14922" spans="4:5" x14ac:dyDescent="0.3">
      <c r="D14922" s="5"/>
      <c r="E14922" s="5"/>
    </row>
    <row r="14923" spans="4:5" x14ac:dyDescent="0.3">
      <c r="D14923" s="5"/>
      <c r="E14923" s="5"/>
    </row>
    <row r="14924" spans="4:5" x14ac:dyDescent="0.3">
      <c r="D14924" s="5"/>
      <c r="E14924" s="5"/>
    </row>
    <row r="14925" spans="4:5" x14ac:dyDescent="0.3">
      <c r="D14925" s="5"/>
      <c r="E14925" s="5"/>
    </row>
    <row r="14926" spans="4:5" x14ac:dyDescent="0.3">
      <c r="D14926" s="5"/>
      <c r="E14926" s="5"/>
    </row>
    <row r="14927" spans="4:5" x14ac:dyDescent="0.3">
      <c r="D14927" s="5"/>
      <c r="E14927" s="5"/>
    </row>
    <row r="14928" spans="4:5" x14ac:dyDescent="0.3">
      <c r="D14928" s="5"/>
      <c r="E14928" s="5"/>
    </row>
    <row r="14929" spans="4:5" x14ac:dyDescent="0.3">
      <c r="D14929" s="5"/>
      <c r="E14929" s="5"/>
    </row>
    <row r="14930" spans="4:5" x14ac:dyDescent="0.3">
      <c r="D14930" s="5"/>
      <c r="E14930" s="5"/>
    </row>
    <row r="14931" spans="4:5" x14ac:dyDescent="0.3">
      <c r="D14931" s="5"/>
      <c r="E14931" s="5"/>
    </row>
    <row r="14932" spans="4:5" x14ac:dyDescent="0.3">
      <c r="D14932" s="5"/>
      <c r="E14932" s="5"/>
    </row>
    <row r="14933" spans="4:5" x14ac:dyDescent="0.3">
      <c r="D14933" s="5"/>
      <c r="E14933" s="5"/>
    </row>
    <row r="14934" spans="4:5" x14ac:dyDescent="0.3">
      <c r="D14934" s="5"/>
      <c r="E14934" s="5"/>
    </row>
    <row r="14935" spans="4:5" x14ac:dyDescent="0.3">
      <c r="D14935" s="5"/>
      <c r="E14935" s="5"/>
    </row>
    <row r="14936" spans="4:5" x14ac:dyDescent="0.3">
      <c r="D14936" s="5"/>
      <c r="E14936" s="5"/>
    </row>
    <row r="14937" spans="4:5" x14ac:dyDescent="0.3">
      <c r="D14937" s="5"/>
      <c r="E14937" s="5"/>
    </row>
    <row r="14938" spans="4:5" x14ac:dyDescent="0.3">
      <c r="D14938" s="5"/>
      <c r="E14938" s="5"/>
    </row>
    <row r="14939" spans="4:5" x14ac:dyDescent="0.3">
      <c r="D14939" s="5"/>
      <c r="E14939" s="5"/>
    </row>
    <row r="14940" spans="4:5" x14ac:dyDescent="0.3">
      <c r="D14940" s="5"/>
      <c r="E14940" s="5"/>
    </row>
    <row r="14941" spans="4:5" x14ac:dyDescent="0.3">
      <c r="D14941" s="5"/>
      <c r="E14941" s="5"/>
    </row>
    <row r="14942" spans="4:5" x14ac:dyDescent="0.3">
      <c r="D14942" s="5"/>
      <c r="E14942" s="5"/>
    </row>
    <row r="14943" spans="4:5" x14ac:dyDescent="0.3">
      <c r="D14943" s="5"/>
      <c r="E14943" s="5"/>
    </row>
    <row r="14944" spans="4:5" x14ac:dyDescent="0.3">
      <c r="D14944" s="5"/>
      <c r="E14944" s="5"/>
    </row>
    <row r="14945" spans="4:5" x14ac:dyDescent="0.3">
      <c r="D14945" s="5"/>
      <c r="E14945" s="5"/>
    </row>
    <row r="14946" spans="4:5" x14ac:dyDescent="0.3">
      <c r="D14946" s="5"/>
      <c r="E14946" s="5"/>
    </row>
    <row r="14947" spans="4:5" x14ac:dyDescent="0.3">
      <c r="D14947" s="5"/>
      <c r="E14947" s="5"/>
    </row>
    <row r="14948" spans="4:5" x14ac:dyDescent="0.3">
      <c r="D14948" s="5"/>
      <c r="E14948" s="5"/>
    </row>
    <row r="14949" spans="4:5" x14ac:dyDescent="0.3">
      <c r="D14949" s="5"/>
      <c r="E14949" s="5"/>
    </row>
    <row r="14950" spans="4:5" x14ac:dyDescent="0.3">
      <c r="D14950" s="5"/>
      <c r="E14950" s="5"/>
    </row>
    <row r="14951" spans="4:5" x14ac:dyDescent="0.3">
      <c r="D14951" s="5"/>
      <c r="E14951" s="5"/>
    </row>
    <row r="14952" spans="4:5" x14ac:dyDescent="0.3">
      <c r="D14952" s="5"/>
      <c r="E14952" s="5"/>
    </row>
    <row r="14953" spans="4:5" x14ac:dyDescent="0.3">
      <c r="D14953" s="5"/>
      <c r="E14953" s="5"/>
    </row>
    <row r="14954" spans="4:5" x14ac:dyDescent="0.3">
      <c r="D14954" s="5"/>
      <c r="E14954" s="5"/>
    </row>
    <row r="14955" spans="4:5" x14ac:dyDescent="0.3">
      <c r="D14955" s="5"/>
      <c r="E14955" s="5"/>
    </row>
    <row r="14956" spans="4:5" x14ac:dyDescent="0.3">
      <c r="D14956" s="5"/>
      <c r="E14956" s="5"/>
    </row>
    <row r="14957" spans="4:5" x14ac:dyDescent="0.3">
      <c r="D14957" s="5"/>
      <c r="E14957" s="5"/>
    </row>
    <row r="14958" spans="4:5" x14ac:dyDescent="0.3">
      <c r="D14958" s="5"/>
      <c r="E14958" s="5"/>
    </row>
    <row r="14959" spans="4:5" x14ac:dyDescent="0.3">
      <c r="D14959" s="5"/>
      <c r="E14959" s="5"/>
    </row>
    <row r="14960" spans="4:5" x14ac:dyDescent="0.3">
      <c r="D14960" s="5"/>
      <c r="E14960" s="5"/>
    </row>
    <row r="14961" spans="4:5" x14ac:dyDescent="0.3">
      <c r="D14961" s="5"/>
      <c r="E14961" s="5"/>
    </row>
    <row r="14962" spans="4:5" x14ac:dyDescent="0.3">
      <c r="D14962" s="5"/>
      <c r="E14962" s="5"/>
    </row>
    <row r="14963" spans="4:5" x14ac:dyDescent="0.3">
      <c r="D14963" s="5"/>
      <c r="E14963" s="5"/>
    </row>
    <row r="14964" spans="4:5" x14ac:dyDescent="0.3">
      <c r="D14964" s="5"/>
      <c r="E14964" s="5"/>
    </row>
    <row r="14965" spans="4:5" x14ac:dyDescent="0.3">
      <c r="D14965" s="5"/>
      <c r="E14965" s="5"/>
    </row>
    <row r="14966" spans="4:5" x14ac:dyDescent="0.3">
      <c r="D14966" s="5"/>
      <c r="E14966" s="5"/>
    </row>
    <row r="14967" spans="4:5" x14ac:dyDescent="0.3">
      <c r="D14967" s="5"/>
      <c r="E14967" s="5"/>
    </row>
    <row r="14968" spans="4:5" x14ac:dyDescent="0.3">
      <c r="D14968" s="5"/>
      <c r="E14968" s="5"/>
    </row>
    <row r="14969" spans="4:5" x14ac:dyDescent="0.3">
      <c r="D14969" s="5"/>
      <c r="E14969" s="5"/>
    </row>
    <row r="14970" spans="4:5" x14ac:dyDescent="0.3">
      <c r="D14970" s="5"/>
      <c r="E14970" s="5"/>
    </row>
    <row r="14971" spans="4:5" x14ac:dyDescent="0.3">
      <c r="D14971" s="5"/>
      <c r="E14971" s="5"/>
    </row>
    <row r="14972" spans="4:5" x14ac:dyDescent="0.3">
      <c r="D14972" s="5"/>
      <c r="E14972" s="5"/>
    </row>
    <row r="14973" spans="4:5" x14ac:dyDescent="0.3">
      <c r="D14973" s="5"/>
      <c r="E14973" s="5"/>
    </row>
    <row r="14974" spans="4:5" x14ac:dyDescent="0.3">
      <c r="D14974" s="5"/>
      <c r="E14974" s="5"/>
    </row>
    <row r="14975" spans="4:5" x14ac:dyDescent="0.3">
      <c r="D14975" s="5"/>
      <c r="E14975" s="5"/>
    </row>
    <row r="14976" spans="4:5" x14ac:dyDescent="0.3">
      <c r="D14976" s="5"/>
      <c r="E14976" s="5"/>
    </row>
    <row r="14977" spans="4:5" x14ac:dyDescent="0.3">
      <c r="D14977" s="5"/>
      <c r="E14977" s="5"/>
    </row>
    <row r="14978" spans="4:5" x14ac:dyDescent="0.3">
      <c r="D14978" s="5"/>
      <c r="E14978" s="5"/>
    </row>
    <row r="14979" spans="4:5" x14ac:dyDescent="0.3">
      <c r="D14979" s="5"/>
      <c r="E14979" s="5"/>
    </row>
    <row r="14980" spans="4:5" x14ac:dyDescent="0.3">
      <c r="D14980" s="5"/>
      <c r="E14980" s="5"/>
    </row>
    <row r="14981" spans="4:5" x14ac:dyDescent="0.3">
      <c r="D14981" s="5"/>
      <c r="E14981" s="5"/>
    </row>
    <row r="14982" spans="4:5" x14ac:dyDescent="0.3">
      <c r="D14982" s="5"/>
      <c r="E14982" s="5"/>
    </row>
    <row r="14983" spans="4:5" x14ac:dyDescent="0.3">
      <c r="D14983" s="5"/>
      <c r="E14983" s="5"/>
    </row>
    <row r="14984" spans="4:5" x14ac:dyDescent="0.3">
      <c r="D14984" s="5"/>
      <c r="E14984" s="5"/>
    </row>
    <row r="14985" spans="4:5" x14ac:dyDescent="0.3">
      <c r="D14985" s="5"/>
      <c r="E14985" s="5"/>
    </row>
    <row r="14986" spans="4:5" x14ac:dyDescent="0.3">
      <c r="D14986" s="5"/>
      <c r="E14986" s="5"/>
    </row>
    <row r="14987" spans="4:5" x14ac:dyDescent="0.3">
      <c r="D14987" s="5"/>
      <c r="E14987" s="5"/>
    </row>
    <row r="14988" spans="4:5" x14ac:dyDescent="0.3">
      <c r="D14988" s="5"/>
      <c r="E14988" s="5"/>
    </row>
    <row r="14989" spans="4:5" x14ac:dyDescent="0.3">
      <c r="D14989" s="5"/>
      <c r="E14989" s="5"/>
    </row>
    <row r="14990" spans="4:5" x14ac:dyDescent="0.3">
      <c r="D14990" s="5"/>
      <c r="E14990" s="5"/>
    </row>
    <row r="14991" spans="4:5" x14ac:dyDescent="0.3">
      <c r="D14991" s="5"/>
      <c r="E14991" s="5"/>
    </row>
    <row r="14992" spans="4:5" x14ac:dyDescent="0.3">
      <c r="D14992" s="5"/>
      <c r="E14992" s="5"/>
    </row>
    <row r="14993" spans="4:5" x14ac:dyDescent="0.3">
      <c r="D14993" s="5"/>
      <c r="E14993" s="5"/>
    </row>
    <row r="14994" spans="4:5" x14ac:dyDescent="0.3">
      <c r="D14994" s="5"/>
      <c r="E14994" s="5"/>
    </row>
    <row r="14995" spans="4:5" x14ac:dyDescent="0.3">
      <c r="D14995" s="5"/>
      <c r="E14995" s="5"/>
    </row>
    <row r="14996" spans="4:5" x14ac:dyDescent="0.3">
      <c r="D14996" s="5"/>
      <c r="E14996" s="5"/>
    </row>
    <row r="14997" spans="4:5" x14ac:dyDescent="0.3">
      <c r="D14997" s="5"/>
      <c r="E14997" s="5"/>
    </row>
    <row r="14998" spans="4:5" x14ac:dyDescent="0.3">
      <c r="D14998" s="5"/>
      <c r="E14998" s="5"/>
    </row>
    <row r="14999" spans="4:5" x14ac:dyDescent="0.3">
      <c r="D14999" s="5"/>
      <c r="E14999" s="5"/>
    </row>
    <row r="15000" spans="4:5" x14ac:dyDescent="0.3">
      <c r="D15000" s="5"/>
      <c r="E15000" s="5"/>
    </row>
    <row r="15001" spans="4:5" x14ac:dyDescent="0.3">
      <c r="D15001" s="5"/>
      <c r="E15001" s="5"/>
    </row>
    <row r="15002" spans="4:5" x14ac:dyDescent="0.3">
      <c r="D15002" s="5"/>
      <c r="E15002" s="5"/>
    </row>
    <row r="15003" spans="4:5" x14ac:dyDescent="0.3">
      <c r="D15003" s="5"/>
      <c r="E15003" s="5"/>
    </row>
    <row r="15004" spans="4:5" x14ac:dyDescent="0.3">
      <c r="D15004" s="5"/>
      <c r="E15004" s="5"/>
    </row>
    <row r="15005" spans="4:5" x14ac:dyDescent="0.3">
      <c r="D15005" s="5"/>
      <c r="E15005" s="5"/>
    </row>
    <row r="15006" spans="4:5" x14ac:dyDescent="0.3">
      <c r="D15006" s="5"/>
      <c r="E15006" s="5"/>
    </row>
    <row r="15007" spans="4:5" x14ac:dyDescent="0.3">
      <c r="D15007" s="5"/>
      <c r="E15007" s="5"/>
    </row>
    <row r="15008" spans="4:5" x14ac:dyDescent="0.3">
      <c r="D15008" s="5"/>
      <c r="E15008" s="5"/>
    </row>
    <row r="15009" spans="4:5" x14ac:dyDescent="0.3">
      <c r="D15009" s="5"/>
      <c r="E15009" s="5"/>
    </row>
    <row r="15010" spans="4:5" x14ac:dyDescent="0.3">
      <c r="D15010" s="5"/>
      <c r="E15010" s="5"/>
    </row>
    <row r="15011" spans="4:5" x14ac:dyDescent="0.3">
      <c r="D15011" s="5"/>
      <c r="E15011" s="5"/>
    </row>
    <row r="15012" spans="4:5" x14ac:dyDescent="0.3">
      <c r="D15012" s="5"/>
      <c r="E15012" s="5"/>
    </row>
    <row r="15013" spans="4:5" x14ac:dyDescent="0.3">
      <c r="D15013" s="5"/>
      <c r="E15013" s="5"/>
    </row>
    <row r="15014" spans="4:5" x14ac:dyDescent="0.3">
      <c r="D15014" s="5"/>
      <c r="E15014" s="5"/>
    </row>
    <row r="15015" spans="4:5" x14ac:dyDescent="0.3">
      <c r="D15015" s="5"/>
      <c r="E15015" s="5"/>
    </row>
    <row r="15016" spans="4:5" x14ac:dyDescent="0.3">
      <c r="D15016" s="5"/>
      <c r="E15016" s="5"/>
    </row>
    <row r="15017" spans="4:5" x14ac:dyDescent="0.3">
      <c r="D15017" s="5"/>
      <c r="E15017" s="5"/>
    </row>
    <row r="15018" spans="4:5" x14ac:dyDescent="0.3">
      <c r="D15018" s="5"/>
      <c r="E15018" s="5"/>
    </row>
    <row r="15019" spans="4:5" x14ac:dyDescent="0.3">
      <c r="D15019" s="5"/>
      <c r="E15019" s="5"/>
    </row>
    <row r="15020" spans="4:5" x14ac:dyDescent="0.3">
      <c r="D15020" s="5"/>
      <c r="E15020" s="5"/>
    </row>
    <row r="15021" spans="4:5" x14ac:dyDescent="0.3">
      <c r="D15021" s="5"/>
      <c r="E15021" s="5"/>
    </row>
    <row r="15022" spans="4:5" x14ac:dyDescent="0.3">
      <c r="D15022" s="5"/>
      <c r="E15022" s="5"/>
    </row>
    <row r="15023" spans="4:5" x14ac:dyDescent="0.3">
      <c r="D15023" s="5"/>
      <c r="E15023" s="5"/>
    </row>
    <row r="15024" spans="4:5" x14ac:dyDescent="0.3">
      <c r="D15024" s="5"/>
      <c r="E15024" s="5"/>
    </row>
    <row r="15025" spans="4:5" x14ac:dyDescent="0.3">
      <c r="D15025" s="5"/>
      <c r="E15025" s="5"/>
    </row>
    <row r="15026" spans="4:5" x14ac:dyDescent="0.3">
      <c r="D15026" s="5"/>
      <c r="E15026" s="5"/>
    </row>
    <row r="15027" spans="4:5" x14ac:dyDescent="0.3">
      <c r="D15027" s="5"/>
      <c r="E15027" s="5"/>
    </row>
    <row r="15028" spans="4:5" x14ac:dyDescent="0.3">
      <c r="D15028" s="5"/>
      <c r="E15028" s="5"/>
    </row>
    <row r="15029" spans="4:5" x14ac:dyDescent="0.3">
      <c r="D15029" s="5"/>
      <c r="E15029" s="5"/>
    </row>
    <row r="15030" spans="4:5" x14ac:dyDescent="0.3">
      <c r="D15030" s="5"/>
      <c r="E15030" s="5"/>
    </row>
    <row r="15031" spans="4:5" x14ac:dyDescent="0.3">
      <c r="D15031" s="5"/>
      <c r="E15031" s="5"/>
    </row>
    <row r="15032" spans="4:5" x14ac:dyDescent="0.3">
      <c r="D15032" s="5"/>
      <c r="E15032" s="5"/>
    </row>
    <row r="15033" spans="4:5" x14ac:dyDescent="0.3">
      <c r="D15033" s="5"/>
      <c r="E15033" s="5"/>
    </row>
    <row r="15034" spans="4:5" x14ac:dyDescent="0.3">
      <c r="D15034" s="5"/>
      <c r="E15034" s="5"/>
    </row>
    <row r="15035" spans="4:5" x14ac:dyDescent="0.3">
      <c r="D15035" s="5"/>
      <c r="E15035" s="5"/>
    </row>
    <row r="15036" spans="4:5" x14ac:dyDescent="0.3">
      <c r="D15036" s="5"/>
      <c r="E15036" s="5"/>
    </row>
    <row r="15037" spans="4:5" x14ac:dyDescent="0.3">
      <c r="D15037" s="5"/>
      <c r="E15037" s="5"/>
    </row>
    <row r="15038" spans="4:5" x14ac:dyDescent="0.3">
      <c r="D15038" s="5"/>
      <c r="E15038" s="5"/>
    </row>
    <row r="15039" spans="4:5" x14ac:dyDescent="0.3">
      <c r="D15039" s="5"/>
      <c r="E15039" s="5"/>
    </row>
    <row r="15040" spans="4:5" x14ac:dyDescent="0.3">
      <c r="D15040" s="5"/>
      <c r="E15040" s="5"/>
    </row>
    <row r="15041" spans="4:5" x14ac:dyDescent="0.3">
      <c r="D15041" s="5"/>
      <c r="E15041" s="5"/>
    </row>
    <row r="15042" spans="4:5" x14ac:dyDescent="0.3">
      <c r="D15042" s="5"/>
      <c r="E15042" s="5"/>
    </row>
    <row r="15043" spans="4:5" x14ac:dyDescent="0.3">
      <c r="D15043" s="5"/>
      <c r="E15043" s="5"/>
    </row>
    <row r="15044" spans="4:5" x14ac:dyDescent="0.3">
      <c r="D15044" s="5"/>
      <c r="E15044" s="5"/>
    </row>
    <row r="15045" spans="4:5" x14ac:dyDescent="0.3">
      <c r="D15045" s="5"/>
      <c r="E15045" s="5"/>
    </row>
    <row r="15046" spans="4:5" x14ac:dyDescent="0.3">
      <c r="D15046" s="5"/>
      <c r="E15046" s="5"/>
    </row>
    <row r="15047" spans="4:5" x14ac:dyDescent="0.3">
      <c r="D15047" s="5"/>
      <c r="E15047" s="5"/>
    </row>
    <row r="15048" spans="4:5" x14ac:dyDescent="0.3">
      <c r="D15048" s="5"/>
      <c r="E15048" s="5"/>
    </row>
    <row r="15049" spans="4:5" x14ac:dyDescent="0.3">
      <c r="D15049" s="5"/>
      <c r="E15049" s="5"/>
    </row>
    <row r="15050" spans="4:5" x14ac:dyDescent="0.3">
      <c r="D15050" s="5"/>
      <c r="E15050" s="5"/>
    </row>
    <row r="15051" spans="4:5" x14ac:dyDescent="0.3">
      <c r="D15051" s="5"/>
      <c r="E15051" s="5"/>
    </row>
    <row r="15052" spans="4:5" x14ac:dyDescent="0.3">
      <c r="D15052" s="5"/>
      <c r="E15052" s="5"/>
    </row>
    <row r="15053" spans="4:5" x14ac:dyDescent="0.3">
      <c r="D15053" s="5"/>
      <c r="E15053" s="5"/>
    </row>
    <row r="15054" spans="4:5" x14ac:dyDescent="0.3">
      <c r="D15054" s="5"/>
      <c r="E15054" s="5"/>
    </row>
    <row r="15055" spans="4:5" x14ac:dyDescent="0.3">
      <c r="D15055" s="5"/>
      <c r="E15055" s="5"/>
    </row>
    <row r="15056" spans="4:5" x14ac:dyDescent="0.3">
      <c r="D15056" s="5"/>
      <c r="E15056" s="5"/>
    </row>
    <row r="15057" spans="4:5" x14ac:dyDescent="0.3">
      <c r="D15057" s="5"/>
      <c r="E15057" s="5"/>
    </row>
    <row r="15058" spans="4:5" x14ac:dyDescent="0.3">
      <c r="D15058" s="5"/>
      <c r="E15058" s="5"/>
    </row>
    <row r="15059" spans="4:5" x14ac:dyDescent="0.3">
      <c r="D15059" s="5"/>
      <c r="E15059" s="5"/>
    </row>
    <row r="15060" spans="4:5" x14ac:dyDescent="0.3">
      <c r="D15060" s="5"/>
      <c r="E15060" s="5"/>
    </row>
    <row r="15061" spans="4:5" x14ac:dyDescent="0.3">
      <c r="D15061" s="5"/>
      <c r="E15061" s="5"/>
    </row>
    <row r="15062" spans="4:5" x14ac:dyDescent="0.3">
      <c r="D15062" s="5"/>
      <c r="E15062" s="5"/>
    </row>
    <row r="15063" spans="4:5" x14ac:dyDescent="0.3">
      <c r="D15063" s="5"/>
      <c r="E15063" s="5"/>
    </row>
    <row r="15064" spans="4:5" x14ac:dyDescent="0.3">
      <c r="D15064" s="5"/>
      <c r="E15064" s="5"/>
    </row>
    <row r="15065" spans="4:5" x14ac:dyDescent="0.3">
      <c r="D15065" s="5"/>
      <c r="E15065" s="5"/>
    </row>
    <row r="15066" spans="4:5" x14ac:dyDescent="0.3">
      <c r="D15066" s="5"/>
      <c r="E15066" s="5"/>
    </row>
    <row r="15067" spans="4:5" x14ac:dyDescent="0.3">
      <c r="D15067" s="5"/>
      <c r="E15067" s="5"/>
    </row>
    <row r="15068" spans="4:5" x14ac:dyDescent="0.3">
      <c r="D15068" s="5"/>
      <c r="E15068" s="5"/>
    </row>
    <row r="15069" spans="4:5" x14ac:dyDescent="0.3">
      <c r="D15069" s="5"/>
      <c r="E15069" s="5"/>
    </row>
    <row r="15070" spans="4:5" x14ac:dyDescent="0.3">
      <c r="D15070" s="5"/>
      <c r="E15070" s="5"/>
    </row>
    <row r="15071" spans="4:5" x14ac:dyDescent="0.3">
      <c r="D15071" s="5"/>
      <c r="E15071" s="5"/>
    </row>
    <row r="15072" spans="4:5" x14ac:dyDescent="0.3">
      <c r="D15072" s="5"/>
      <c r="E15072" s="5"/>
    </row>
    <row r="15073" spans="4:5" x14ac:dyDescent="0.3">
      <c r="D15073" s="5"/>
      <c r="E15073" s="5"/>
    </row>
    <row r="15074" spans="4:5" x14ac:dyDescent="0.3">
      <c r="D15074" s="5"/>
      <c r="E15074" s="5"/>
    </row>
    <row r="15075" spans="4:5" x14ac:dyDescent="0.3">
      <c r="D15075" s="5"/>
      <c r="E15075" s="5"/>
    </row>
    <row r="15076" spans="4:5" x14ac:dyDescent="0.3">
      <c r="D15076" s="5"/>
      <c r="E15076" s="5"/>
    </row>
    <row r="15077" spans="4:5" x14ac:dyDescent="0.3">
      <c r="D15077" s="5"/>
      <c r="E15077" s="5"/>
    </row>
    <row r="15078" spans="4:5" x14ac:dyDescent="0.3">
      <c r="D15078" s="5"/>
      <c r="E15078" s="5"/>
    </row>
    <row r="15079" spans="4:5" x14ac:dyDescent="0.3">
      <c r="D15079" s="5"/>
      <c r="E15079" s="5"/>
    </row>
    <row r="15080" spans="4:5" x14ac:dyDescent="0.3">
      <c r="D15080" s="5"/>
      <c r="E15080" s="5"/>
    </row>
    <row r="15081" spans="4:5" x14ac:dyDescent="0.3">
      <c r="D15081" s="5"/>
      <c r="E15081" s="5"/>
    </row>
    <row r="15082" spans="4:5" x14ac:dyDescent="0.3">
      <c r="D15082" s="5"/>
      <c r="E15082" s="5"/>
    </row>
    <row r="15083" spans="4:5" x14ac:dyDescent="0.3">
      <c r="D15083" s="5"/>
      <c r="E15083" s="5"/>
    </row>
    <row r="15084" spans="4:5" x14ac:dyDescent="0.3">
      <c r="D15084" s="5"/>
      <c r="E15084" s="5"/>
    </row>
    <row r="15085" spans="4:5" x14ac:dyDescent="0.3">
      <c r="D15085" s="5"/>
      <c r="E15085" s="5"/>
    </row>
    <row r="15086" spans="4:5" x14ac:dyDescent="0.3">
      <c r="D15086" s="5"/>
      <c r="E15086" s="5"/>
    </row>
    <row r="15087" spans="4:5" x14ac:dyDescent="0.3">
      <c r="D15087" s="5"/>
      <c r="E15087" s="5"/>
    </row>
    <row r="15088" spans="4:5" x14ac:dyDescent="0.3">
      <c r="D15088" s="5"/>
      <c r="E15088" s="5"/>
    </row>
    <row r="15089" spans="4:5" x14ac:dyDescent="0.3">
      <c r="D15089" s="5"/>
      <c r="E15089" s="5"/>
    </row>
    <row r="15090" spans="4:5" x14ac:dyDescent="0.3">
      <c r="D15090" s="5"/>
      <c r="E15090" s="5"/>
    </row>
    <row r="15091" spans="4:5" x14ac:dyDescent="0.3">
      <c r="D15091" s="5"/>
      <c r="E15091" s="5"/>
    </row>
    <row r="15092" spans="4:5" x14ac:dyDescent="0.3">
      <c r="D15092" s="5"/>
      <c r="E15092" s="5"/>
    </row>
    <row r="15093" spans="4:5" x14ac:dyDescent="0.3">
      <c r="D15093" s="5"/>
      <c r="E15093" s="5"/>
    </row>
    <row r="15094" spans="4:5" x14ac:dyDescent="0.3">
      <c r="D15094" s="5"/>
      <c r="E15094" s="5"/>
    </row>
    <row r="15095" spans="4:5" x14ac:dyDescent="0.3">
      <c r="D15095" s="5"/>
      <c r="E15095" s="5"/>
    </row>
    <row r="15096" spans="4:5" x14ac:dyDescent="0.3">
      <c r="D15096" s="5"/>
      <c r="E15096" s="5"/>
    </row>
    <row r="15097" spans="4:5" x14ac:dyDescent="0.3">
      <c r="D15097" s="5"/>
      <c r="E15097" s="5"/>
    </row>
    <row r="15098" spans="4:5" x14ac:dyDescent="0.3">
      <c r="D15098" s="5"/>
      <c r="E15098" s="5"/>
    </row>
    <row r="15099" spans="4:5" x14ac:dyDescent="0.3">
      <c r="D15099" s="5"/>
      <c r="E15099" s="5"/>
    </row>
    <row r="15100" spans="4:5" x14ac:dyDescent="0.3">
      <c r="D15100" s="5"/>
      <c r="E15100" s="5"/>
    </row>
    <row r="15101" spans="4:5" x14ac:dyDescent="0.3">
      <c r="D15101" s="5"/>
      <c r="E15101" s="5"/>
    </row>
    <row r="15102" spans="4:5" x14ac:dyDescent="0.3">
      <c r="D15102" s="5"/>
      <c r="E15102" s="5"/>
    </row>
    <row r="15103" spans="4:5" x14ac:dyDescent="0.3">
      <c r="D15103" s="5"/>
      <c r="E15103" s="5"/>
    </row>
    <row r="15104" spans="4:5" x14ac:dyDescent="0.3">
      <c r="D15104" s="5"/>
      <c r="E15104" s="5"/>
    </row>
    <row r="15105" spans="4:5" x14ac:dyDescent="0.3">
      <c r="D15105" s="5"/>
      <c r="E15105" s="5"/>
    </row>
    <row r="15106" spans="4:5" x14ac:dyDescent="0.3">
      <c r="D15106" s="5"/>
      <c r="E15106" s="5"/>
    </row>
    <row r="15107" spans="4:5" x14ac:dyDescent="0.3">
      <c r="D15107" s="5"/>
      <c r="E15107" s="5"/>
    </row>
    <row r="15108" spans="4:5" x14ac:dyDescent="0.3">
      <c r="D15108" s="5"/>
      <c r="E15108" s="5"/>
    </row>
    <row r="15109" spans="4:5" x14ac:dyDescent="0.3">
      <c r="D15109" s="5"/>
      <c r="E15109" s="5"/>
    </row>
    <row r="15110" spans="4:5" x14ac:dyDescent="0.3">
      <c r="D15110" s="5"/>
      <c r="E15110" s="5"/>
    </row>
    <row r="15111" spans="4:5" x14ac:dyDescent="0.3">
      <c r="D15111" s="5"/>
      <c r="E15111" s="5"/>
    </row>
    <row r="15112" spans="4:5" x14ac:dyDescent="0.3">
      <c r="D15112" s="5"/>
      <c r="E15112" s="5"/>
    </row>
    <row r="15113" spans="4:5" x14ac:dyDescent="0.3">
      <c r="D15113" s="5"/>
      <c r="E15113" s="5"/>
    </row>
    <row r="15114" spans="4:5" x14ac:dyDescent="0.3">
      <c r="D15114" s="5"/>
      <c r="E15114" s="5"/>
    </row>
    <row r="15115" spans="4:5" x14ac:dyDescent="0.3">
      <c r="D15115" s="5"/>
      <c r="E15115" s="5"/>
    </row>
    <row r="15116" spans="4:5" x14ac:dyDescent="0.3">
      <c r="D15116" s="5"/>
      <c r="E15116" s="5"/>
    </row>
    <row r="15117" spans="4:5" x14ac:dyDescent="0.3">
      <c r="D15117" s="5"/>
      <c r="E15117" s="5"/>
    </row>
    <row r="15118" spans="4:5" x14ac:dyDescent="0.3">
      <c r="D15118" s="5"/>
      <c r="E15118" s="5"/>
    </row>
    <row r="15119" spans="4:5" x14ac:dyDescent="0.3">
      <c r="D15119" s="5"/>
      <c r="E15119" s="5"/>
    </row>
    <row r="15120" spans="4:5" x14ac:dyDescent="0.3">
      <c r="D15120" s="5"/>
      <c r="E15120" s="5"/>
    </row>
    <row r="15121" spans="4:5" x14ac:dyDescent="0.3">
      <c r="D15121" s="5"/>
      <c r="E15121" s="5"/>
    </row>
    <row r="15122" spans="4:5" x14ac:dyDescent="0.3">
      <c r="D15122" s="5"/>
      <c r="E15122" s="5"/>
    </row>
    <row r="15123" spans="4:5" x14ac:dyDescent="0.3">
      <c r="D15123" s="5"/>
      <c r="E15123" s="5"/>
    </row>
    <row r="15124" spans="4:5" x14ac:dyDescent="0.3">
      <c r="D15124" s="5"/>
      <c r="E15124" s="5"/>
    </row>
    <row r="15125" spans="4:5" x14ac:dyDescent="0.3">
      <c r="D15125" s="5"/>
      <c r="E15125" s="5"/>
    </row>
    <row r="15126" spans="4:5" x14ac:dyDescent="0.3">
      <c r="D15126" s="5"/>
      <c r="E15126" s="5"/>
    </row>
    <row r="15127" spans="4:5" x14ac:dyDescent="0.3">
      <c r="D15127" s="5"/>
      <c r="E15127" s="5"/>
    </row>
    <row r="15128" spans="4:5" x14ac:dyDescent="0.3">
      <c r="D15128" s="5"/>
      <c r="E15128" s="5"/>
    </row>
    <row r="15129" spans="4:5" x14ac:dyDescent="0.3">
      <c r="D15129" s="5"/>
      <c r="E15129" s="5"/>
    </row>
    <row r="15130" spans="4:5" x14ac:dyDescent="0.3">
      <c r="D15130" s="5"/>
      <c r="E15130" s="5"/>
    </row>
    <row r="15131" spans="4:5" x14ac:dyDescent="0.3">
      <c r="D15131" s="5"/>
      <c r="E15131" s="5"/>
    </row>
    <row r="15132" spans="4:5" x14ac:dyDescent="0.3">
      <c r="D15132" s="5"/>
      <c r="E15132" s="5"/>
    </row>
    <row r="15133" spans="4:5" x14ac:dyDescent="0.3">
      <c r="D15133" s="5"/>
      <c r="E15133" s="5"/>
    </row>
    <row r="15134" spans="4:5" x14ac:dyDescent="0.3">
      <c r="D15134" s="5"/>
      <c r="E15134" s="5"/>
    </row>
    <row r="15135" spans="4:5" x14ac:dyDescent="0.3">
      <c r="D15135" s="5"/>
      <c r="E15135" s="5"/>
    </row>
    <row r="15136" spans="4:5" x14ac:dyDescent="0.3">
      <c r="D15136" s="5"/>
      <c r="E15136" s="5"/>
    </row>
    <row r="15137" spans="4:5" x14ac:dyDescent="0.3">
      <c r="D15137" s="5"/>
      <c r="E15137" s="5"/>
    </row>
    <row r="15138" spans="4:5" x14ac:dyDescent="0.3">
      <c r="D15138" s="5"/>
      <c r="E15138" s="5"/>
    </row>
    <row r="15139" spans="4:5" x14ac:dyDescent="0.3">
      <c r="D15139" s="5"/>
      <c r="E15139" s="5"/>
    </row>
    <row r="15140" spans="4:5" x14ac:dyDescent="0.3">
      <c r="D15140" s="5"/>
      <c r="E15140" s="5"/>
    </row>
    <row r="15141" spans="4:5" x14ac:dyDescent="0.3">
      <c r="D15141" s="5"/>
      <c r="E15141" s="5"/>
    </row>
    <row r="15142" spans="4:5" x14ac:dyDescent="0.3">
      <c r="D15142" s="5"/>
      <c r="E15142" s="5"/>
    </row>
    <row r="15143" spans="4:5" x14ac:dyDescent="0.3">
      <c r="D15143" s="5"/>
      <c r="E15143" s="5"/>
    </row>
    <row r="15144" spans="4:5" x14ac:dyDescent="0.3">
      <c r="D15144" s="5"/>
      <c r="E15144" s="5"/>
    </row>
    <row r="15145" spans="4:5" x14ac:dyDescent="0.3">
      <c r="D15145" s="5"/>
      <c r="E15145" s="5"/>
    </row>
    <row r="15146" spans="4:5" x14ac:dyDescent="0.3">
      <c r="D15146" s="5"/>
      <c r="E15146" s="5"/>
    </row>
    <row r="15147" spans="4:5" x14ac:dyDescent="0.3">
      <c r="D15147" s="5"/>
      <c r="E15147" s="5"/>
    </row>
    <row r="15148" spans="4:5" x14ac:dyDescent="0.3">
      <c r="D15148" s="5"/>
      <c r="E15148" s="5"/>
    </row>
    <row r="15149" spans="4:5" x14ac:dyDescent="0.3">
      <c r="D15149" s="5"/>
      <c r="E15149" s="5"/>
    </row>
    <row r="15150" spans="4:5" x14ac:dyDescent="0.3">
      <c r="D15150" s="5"/>
      <c r="E15150" s="5"/>
    </row>
    <row r="15151" spans="4:5" x14ac:dyDescent="0.3">
      <c r="D15151" s="5"/>
      <c r="E15151" s="5"/>
    </row>
    <row r="15152" spans="4:5" x14ac:dyDescent="0.3">
      <c r="D15152" s="5"/>
      <c r="E15152" s="5"/>
    </row>
    <row r="15153" spans="4:5" x14ac:dyDescent="0.3">
      <c r="D15153" s="5"/>
      <c r="E15153" s="5"/>
    </row>
    <row r="15154" spans="4:5" x14ac:dyDescent="0.3">
      <c r="D15154" s="5"/>
      <c r="E15154" s="5"/>
    </row>
    <row r="15155" spans="4:5" x14ac:dyDescent="0.3">
      <c r="D15155" s="5"/>
      <c r="E15155" s="5"/>
    </row>
    <row r="15156" spans="4:5" x14ac:dyDescent="0.3">
      <c r="D15156" s="5"/>
      <c r="E15156" s="5"/>
    </row>
    <row r="15157" spans="4:5" x14ac:dyDescent="0.3">
      <c r="D15157" s="5"/>
      <c r="E15157" s="5"/>
    </row>
    <row r="15158" spans="4:5" x14ac:dyDescent="0.3">
      <c r="D15158" s="5"/>
      <c r="E15158" s="5"/>
    </row>
    <row r="15159" spans="4:5" x14ac:dyDescent="0.3">
      <c r="D15159" s="5"/>
      <c r="E15159" s="5"/>
    </row>
    <row r="15160" spans="4:5" x14ac:dyDescent="0.3">
      <c r="D15160" s="5"/>
      <c r="E15160" s="5"/>
    </row>
    <row r="15161" spans="4:5" x14ac:dyDescent="0.3">
      <c r="D15161" s="5"/>
      <c r="E15161" s="5"/>
    </row>
    <row r="15162" spans="4:5" x14ac:dyDescent="0.3">
      <c r="D15162" s="5"/>
      <c r="E15162" s="5"/>
    </row>
    <row r="15163" spans="4:5" x14ac:dyDescent="0.3">
      <c r="D15163" s="5"/>
      <c r="E15163" s="5"/>
    </row>
    <row r="15164" spans="4:5" x14ac:dyDescent="0.3">
      <c r="D15164" s="5"/>
      <c r="E15164" s="5"/>
    </row>
    <row r="15165" spans="4:5" x14ac:dyDescent="0.3">
      <c r="D15165" s="5"/>
      <c r="E15165" s="5"/>
    </row>
    <row r="15166" spans="4:5" x14ac:dyDescent="0.3">
      <c r="D15166" s="5"/>
      <c r="E15166" s="5"/>
    </row>
    <row r="15167" spans="4:5" x14ac:dyDescent="0.3">
      <c r="D15167" s="5"/>
      <c r="E15167" s="5"/>
    </row>
    <row r="15168" spans="4:5" x14ac:dyDescent="0.3">
      <c r="D15168" s="5"/>
      <c r="E15168" s="5"/>
    </row>
    <row r="15169" spans="4:5" x14ac:dyDescent="0.3">
      <c r="D15169" s="5"/>
      <c r="E15169" s="5"/>
    </row>
    <row r="15170" spans="4:5" x14ac:dyDescent="0.3">
      <c r="D15170" s="5"/>
      <c r="E15170" s="5"/>
    </row>
    <row r="15171" spans="4:5" x14ac:dyDescent="0.3">
      <c r="D15171" s="5"/>
      <c r="E15171" s="5"/>
    </row>
    <row r="15172" spans="4:5" x14ac:dyDescent="0.3">
      <c r="D15172" s="5"/>
      <c r="E15172" s="5"/>
    </row>
    <row r="15173" spans="4:5" x14ac:dyDescent="0.3">
      <c r="D15173" s="5"/>
      <c r="E15173" s="5"/>
    </row>
    <row r="15174" spans="4:5" x14ac:dyDescent="0.3">
      <c r="D15174" s="5"/>
      <c r="E15174" s="5"/>
    </row>
    <row r="15175" spans="4:5" x14ac:dyDescent="0.3">
      <c r="D15175" s="5"/>
      <c r="E15175" s="5"/>
    </row>
    <row r="15176" spans="4:5" x14ac:dyDescent="0.3">
      <c r="D15176" s="5"/>
      <c r="E15176" s="5"/>
    </row>
    <row r="15177" spans="4:5" x14ac:dyDescent="0.3">
      <c r="D15177" s="5"/>
      <c r="E15177" s="5"/>
    </row>
    <row r="15178" spans="4:5" x14ac:dyDescent="0.3">
      <c r="D15178" s="5"/>
      <c r="E15178" s="5"/>
    </row>
    <row r="15179" spans="4:5" x14ac:dyDescent="0.3">
      <c r="D15179" s="5"/>
      <c r="E15179" s="5"/>
    </row>
    <row r="15180" spans="4:5" x14ac:dyDescent="0.3">
      <c r="D15180" s="5"/>
      <c r="E15180" s="5"/>
    </row>
    <row r="15181" spans="4:5" x14ac:dyDescent="0.3">
      <c r="D15181" s="5"/>
      <c r="E15181" s="5"/>
    </row>
    <row r="15182" spans="4:5" x14ac:dyDescent="0.3">
      <c r="D15182" s="5"/>
      <c r="E15182" s="5"/>
    </row>
    <row r="15183" spans="4:5" x14ac:dyDescent="0.3">
      <c r="D15183" s="5"/>
      <c r="E15183" s="5"/>
    </row>
    <row r="15184" spans="4:5" x14ac:dyDescent="0.3">
      <c r="D15184" s="5"/>
      <c r="E15184" s="5"/>
    </row>
    <row r="15185" spans="4:5" x14ac:dyDescent="0.3">
      <c r="D15185" s="5"/>
      <c r="E15185" s="5"/>
    </row>
    <row r="15186" spans="4:5" x14ac:dyDescent="0.3">
      <c r="D15186" s="5"/>
      <c r="E15186" s="5"/>
    </row>
    <row r="15187" spans="4:5" x14ac:dyDescent="0.3">
      <c r="D15187" s="5"/>
      <c r="E15187" s="5"/>
    </row>
    <row r="15188" spans="4:5" x14ac:dyDescent="0.3">
      <c r="D15188" s="5"/>
      <c r="E15188" s="5"/>
    </row>
    <row r="15189" spans="4:5" x14ac:dyDescent="0.3">
      <c r="D15189" s="5"/>
      <c r="E15189" s="5"/>
    </row>
    <row r="15190" spans="4:5" x14ac:dyDescent="0.3">
      <c r="D15190" s="5"/>
      <c r="E15190" s="5"/>
    </row>
    <row r="15191" spans="4:5" x14ac:dyDescent="0.3">
      <c r="D15191" s="5"/>
      <c r="E15191" s="5"/>
    </row>
    <row r="15192" spans="4:5" x14ac:dyDescent="0.3">
      <c r="D15192" s="5"/>
      <c r="E15192" s="5"/>
    </row>
    <row r="15193" spans="4:5" x14ac:dyDescent="0.3">
      <c r="D15193" s="5"/>
      <c r="E15193" s="5"/>
    </row>
    <row r="15194" spans="4:5" x14ac:dyDescent="0.3">
      <c r="D15194" s="5"/>
      <c r="E15194" s="5"/>
    </row>
    <row r="15195" spans="4:5" x14ac:dyDescent="0.3">
      <c r="D15195" s="5"/>
      <c r="E15195" s="5"/>
    </row>
    <row r="15196" spans="4:5" x14ac:dyDescent="0.3">
      <c r="D15196" s="5"/>
      <c r="E15196" s="5"/>
    </row>
    <row r="15197" spans="4:5" x14ac:dyDescent="0.3">
      <c r="D15197" s="5"/>
      <c r="E15197" s="5"/>
    </row>
    <row r="15198" spans="4:5" x14ac:dyDescent="0.3">
      <c r="D15198" s="5"/>
      <c r="E15198" s="5"/>
    </row>
    <row r="15199" spans="4:5" x14ac:dyDescent="0.3">
      <c r="D15199" s="5"/>
      <c r="E15199" s="5"/>
    </row>
    <row r="15200" spans="4:5" x14ac:dyDescent="0.3">
      <c r="D15200" s="5"/>
      <c r="E15200" s="5"/>
    </row>
    <row r="15201" spans="4:5" x14ac:dyDescent="0.3">
      <c r="D15201" s="5"/>
      <c r="E15201" s="5"/>
    </row>
    <row r="15202" spans="4:5" x14ac:dyDescent="0.3">
      <c r="D15202" s="5"/>
      <c r="E15202" s="5"/>
    </row>
    <row r="15203" spans="4:5" x14ac:dyDescent="0.3">
      <c r="D15203" s="5"/>
      <c r="E15203" s="5"/>
    </row>
    <row r="15204" spans="4:5" x14ac:dyDescent="0.3">
      <c r="D15204" s="5"/>
      <c r="E15204" s="5"/>
    </row>
    <row r="15205" spans="4:5" x14ac:dyDescent="0.3">
      <c r="D15205" s="5"/>
      <c r="E15205" s="5"/>
    </row>
    <row r="15206" spans="4:5" x14ac:dyDescent="0.3">
      <c r="D15206" s="5"/>
      <c r="E15206" s="5"/>
    </row>
    <row r="15207" spans="4:5" x14ac:dyDescent="0.3">
      <c r="D15207" s="5"/>
      <c r="E15207" s="5"/>
    </row>
    <row r="15208" spans="4:5" x14ac:dyDescent="0.3">
      <c r="D15208" s="5"/>
      <c r="E15208" s="5"/>
    </row>
    <row r="15209" spans="4:5" x14ac:dyDescent="0.3">
      <c r="D15209" s="5"/>
      <c r="E15209" s="5"/>
    </row>
    <row r="15210" spans="4:5" x14ac:dyDescent="0.3">
      <c r="D15210" s="5"/>
      <c r="E15210" s="5"/>
    </row>
    <row r="15211" spans="4:5" x14ac:dyDescent="0.3">
      <c r="D15211" s="5"/>
      <c r="E15211" s="5"/>
    </row>
    <row r="15212" spans="4:5" x14ac:dyDescent="0.3">
      <c r="D15212" s="5"/>
      <c r="E15212" s="5"/>
    </row>
    <row r="15213" spans="4:5" x14ac:dyDescent="0.3">
      <c r="D15213" s="5"/>
      <c r="E15213" s="5"/>
    </row>
    <row r="15214" spans="4:5" x14ac:dyDescent="0.3">
      <c r="D15214" s="5"/>
      <c r="E15214" s="5"/>
    </row>
    <row r="15215" spans="4:5" x14ac:dyDescent="0.3">
      <c r="D15215" s="5"/>
      <c r="E15215" s="5"/>
    </row>
    <row r="15216" spans="4:5" x14ac:dyDescent="0.3">
      <c r="D15216" s="5"/>
      <c r="E15216" s="5"/>
    </row>
    <row r="15217" spans="4:5" x14ac:dyDescent="0.3">
      <c r="D15217" s="5"/>
      <c r="E15217" s="5"/>
    </row>
    <row r="15218" spans="4:5" x14ac:dyDescent="0.3">
      <c r="D15218" s="5"/>
      <c r="E15218" s="5"/>
    </row>
    <row r="15219" spans="4:5" x14ac:dyDescent="0.3">
      <c r="D15219" s="5"/>
      <c r="E15219" s="5"/>
    </row>
    <row r="15220" spans="4:5" x14ac:dyDescent="0.3">
      <c r="D15220" s="5"/>
      <c r="E15220" s="5"/>
    </row>
    <row r="15221" spans="4:5" x14ac:dyDescent="0.3">
      <c r="D15221" s="5"/>
      <c r="E15221" s="5"/>
    </row>
    <row r="15222" spans="4:5" x14ac:dyDescent="0.3">
      <c r="D15222" s="5"/>
      <c r="E15222" s="5"/>
    </row>
    <row r="15223" spans="4:5" x14ac:dyDescent="0.3">
      <c r="D15223" s="5"/>
      <c r="E15223" s="5"/>
    </row>
    <row r="15224" spans="4:5" x14ac:dyDescent="0.3">
      <c r="D15224" s="5"/>
      <c r="E15224" s="5"/>
    </row>
    <row r="15225" spans="4:5" x14ac:dyDescent="0.3">
      <c r="D15225" s="5"/>
      <c r="E15225" s="5"/>
    </row>
    <row r="15226" spans="4:5" x14ac:dyDescent="0.3">
      <c r="D15226" s="5"/>
      <c r="E15226" s="5"/>
    </row>
    <row r="15227" spans="4:5" x14ac:dyDescent="0.3">
      <c r="D15227" s="5"/>
      <c r="E15227" s="5"/>
    </row>
    <row r="15228" spans="4:5" x14ac:dyDescent="0.3">
      <c r="D15228" s="5"/>
      <c r="E15228" s="5"/>
    </row>
    <row r="15229" spans="4:5" x14ac:dyDescent="0.3">
      <c r="D15229" s="5"/>
      <c r="E15229" s="5"/>
    </row>
    <row r="15230" spans="4:5" x14ac:dyDescent="0.3">
      <c r="D15230" s="5"/>
      <c r="E15230" s="5"/>
    </row>
    <row r="15231" spans="4:5" x14ac:dyDescent="0.3">
      <c r="D15231" s="5"/>
      <c r="E15231" s="5"/>
    </row>
    <row r="15232" spans="4:5" x14ac:dyDescent="0.3">
      <c r="D15232" s="5"/>
      <c r="E15232" s="5"/>
    </row>
    <row r="15233" spans="4:5" x14ac:dyDescent="0.3">
      <c r="D15233" s="5"/>
      <c r="E15233" s="5"/>
    </row>
    <row r="15234" spans="4:5" x14ac:dyDescent="0.3">
      <c r="D15234" s="5"/>
      <c r="E15234" s="5"/>
    </row>
    <row r="15235" spans="4:5" x14ac:dyDescent="0.3">
      <c r="D15235" s="5"/>
      <c r="E15235" s="5"/>
    </row>
    <row r="15236" spans="4:5" x14ac:dyDescent="0.3">
      <c r="D15236" s="5"/>
      <c r="E15236" s="5"/>
    </row>
    <row r="15237" spans="4:5" x14ac:dyDescent="0.3">
      <c r="D15237" s="5"/>
      <c r="E15237" s="5"/>
    </row>
    <row r="15238" spans="4:5" x14ac:dyDescent="0.3">
      <c r="D15238" s="5"/>
      <c r="E15238" s="5"/>
    </row>
    <row r="15239" spans="4:5" x14ac:dyDescent="0.3">
      <c r="D15239" s="5"/>
      <c r="E15239" s="5"/>
    </row>
    <row r="15240" spans="4:5" x14ac:dyDescent="0.3">
      <c r="D15240" s="5"/>
      <c r="E15240" s="5"/>
    </row>
    <row r="15241" spans="4:5" x14ac:dyDescent="0.3">
      <c r="D15241" s="5"/>
      <c r="E15241" s="5"/>
    </row>
    <row r="15242" spans="4:5" x14ac:dyDescent="0.3">
      <c r="D15242" s="5"/>
      <c r="E15242" s="5"/>
    </row>
    <row r="15243" spans="4:5" x14ac:dyDescent="0.3">
      <c r="D15243" s="5"/>
      <c r="E15243" s="5"/>
    </row>
    <row r="15244" spans="4:5" x14ac:dyDescent="0.3">
      <c r="D15244" s="5"/>
      <c r="E15244" s="5"/>
    </row>
    <row r="15245" spans="4:5" x14ac:dyDescent="0.3">
      <c r="D15245" s="5"/>
      <c r="E15245" s="5"/>
    </row>
    <row r="15246" spans="4:5" x14ac:dyDescent="0.3">
      <c r="D15246" s="5"/>
      <c r="E15246" s="5"/>
    </row>
    <row r="15247" spans="4:5" x14ac:dyDescent="0.3">
      <c r="D15247" s="5"/>
      <c r="E15247" s="5"/>
    </row>
    <row r="15248" spans="4:5" x14ac:dyDescent="0.3">
      <c r="D15248" s="5"/>
      <c r="E15248" s="5"/>
    </row>
    <row r="15249" spans="4:5" x14ac:dyDescent="0.3">
      <c r="D15249" s="5"/>
      <c r="E15249" s="5"/>
    </row>
    <row r="15250" spans="4:5" x14ac:dyDescent="0.3">
      <c r="D15250" s="5"/>
      <c r="E15250" s="5"/>
    </row>
    <row r="15251" spans="4:5" x14ac:dyDescent="0.3">
      <c r="D15251" s="5"/>
      <c r="E15251" s="5"/>
    </row>
    <row r="15252" spans="4:5" x14ac:dyDescent="0.3">
      <c r="D15252" s="5"/>
      <c r="E15252" s="5"/>
    </row>
    <row r="15253" spans="4:5" x14ac:dyDescent="0.3">
      <c r="D15253" s="5"/>
      <c r="E15253" s="5"/>
    </row>
    <row r="15254" spans="4:5" x14ac:dyDescent="0.3">
      <c r="D15254" s="5"/>
      <c r="E15254" s="5"/>
    </row>
    <row r="15255" spans="4:5" x14ac:dyDescent="0.3">
      <c r="D15255" s="5"/>
      <c r="E15255" s="5"/>
    </row>
    <row r="15256" spans="4:5" x14ac:dyDescent="0.3">
      <c r="D15256" s="5"/>
      <c r="E15256" s="5"/>
    </row>
    <row r="15257" spans="4:5" x14ac:dyDescent="0.3">
      <c r="D15257" s="5"/>
      <c r="E15257" s="5"/>
    </row>
    <row r="15258" spans="4:5" x14ac:dyDescent="0.3">
      <c r="D15258" s="5"/>
      <c r="E15258" s="5"/>
    </row>
    <row r="15259" spans="4:5" x14ac:dyDescent="0.3">
      <c r="D15259" s="5"/>
      <c r="E15259" s="5"/>
    </row>
    <row r="15260" spans="4:5" x14ac:dyDescent="0.3">
      <c r="D15260" s="5"/>
      <c r="E15260" s="5"/>
    </row>
    <row r="15261" spans="4:5" x14ac:dyDescent="0.3">
      <c r="D15261" s="5"/>
      <c r="E15261" s="5"/>
    </row>
    <row r="15262" spans="4:5" x14ac:dyDescent="0.3">
      <c r="D15262" s="5"/>
      <c r="E15262" s="5"/>
    </row>
    <row r="15263" spans="4:5" x14ac:dyDescent="0.3">
      <c r="D15263" s="5"/>
      <c r="E15263" s="5"/>
    </row>
    <row r="15264" spans="4:5" x14ac:dyDescent="0.3">
      <c r="D15264" s="5"/>
      <c r="E15264" s="5"/>
    </row>
    <row r="15265" spans="4:5" x14ac:dyDescent="0.3">
      <c r="D15265" s="5"/>
      <c r="E15265" s="5"/>
    </row>
    <row r="15266" spans="4:5" x14ac:dyDescent="0.3">
      <c r="D15266" s="5"/>
      <c r="E15266" s="5"/>
    </row>
    <row r="15267" spans="4:5" x14ac:dyDescent="0.3">
      <c r="D15267" s="5"/>
      <c r="E15267" s="5"/>
    </row>
    <row r="15268" spans="4:5" x14ac:dyDescent="0.3">
      <c r="D15268" s="5"/>
      <c r="E15268" s="5"/>
    </row>
    <row r="15269" spans="4:5" x14ac:dyDescent="0.3">
      <c r="D15269" s="5"/>
      <c r="E15269" s="5"/>
    </row>
    <row r="15270" spans="4:5" x14ac:dyDescent="0.3">
      <c r="D15270" s="5"/>
      <c r="E15270" s="5"/>
    </row>
    <row r="15271" spans="4:5" x14ac:dyDescent="0.3">
      <c r="D15271" s="5"/>
      <c r="E15271" s="5"/>
    </row>
    <row r="15272" spans="4:5" x14ac:dyDescent="0.3">
      <c r="D15272" s="5"/>
      <c r="E15272" s="5"/>
    </row>
    <row r="15273" spans="4:5" x14ac:dyDescent="0.3">
      <c r="D15273" s="5"/>
      <c r="E15273" s="5"/>
    </row>
    <row r="15274" spans="4:5" x14ac:dyDescent="0.3">
      <c r="D15274" s="5"/>
      <c r="E15274" s="5"/>
    </row>
    <row r="15275" spans="4:5" x14ac:dyDescent="0.3">
      <c r="D15275" s="5"/>
      <c r="E15275" s="5"/>
    </row>
    <row r="15276" spans="4:5" x14ac:dyDescent="0.3">
      <c r="D15276" s="5"/>
      <c r="E15276" s="5"/>
    </row>
    <row r="15277" spans="4:5" x14ac:dyDescent="0.3">
      <c r="D15277" s="5"/>
      <c r="E15277" s="5"/>
    </row>
    <row r="15278" spans="4:5" x14ac:dyDescent="0.3">
      <c r="D15278" s="5"/>
      <c r="E15278" s="5"/>
    </row>
    <row r="15279" spans="4:5" x14ac:dyDescent="0.3">
      <c r="D15279" s="5"/>
      <c r="E15279" s="5"/>
    </row>
    <row r="15280" spans="4:5" x14ac:dyDescent="0.3">
      <c r="D15280" s="5"/>
      <c r="E15280" s="5"/>
    </row>
    <row r="15281" spans="4:5" x14ac:dyDescent="0.3">
      <c r="D15281" s="5"/>
      <c r="E15281" s="5"/>
    </row>
    <row r="15282" spans="4:5" x14ac:dyDescent="0.3">
      <c r="D15282" s="5"/>
      <c r="E15282" s="5"/>
    </row>
    <row r="15283" spans="4:5" x14ac:dyDescent="0.3">
      <c r="D15283" s="5"/>
      <c r="E15283" s="5"/>
    </row>
    <row r="15284" spans="4:5" x14ac:dyDescent="0.3">
      <c r="D15284" s="5"/>
      <c r="E15284" s="5"/>
    </row>
    <row r="15285" spans="4:5" x14ac:dyDescent="0.3">
      <c r="D15285" s="5"/>
      <c r="E15285" s="5"/>
    </row>
    <row r="15286" spans="4:5" x14ac:dyDescent="0.3">
      <c r="D15286" s="5"/>
      <c r="E15286" s="5"/>
    </row>
    <row r="15287" spans="4:5" x14ac:dyDescent="0.3">
      <c r="D15287" s="5"/>
      <c r="E15287" s="5"/>
    </row>
    <row r="15288" spans="4:5" x14ac:dyDescent="0.3">
      <c r="D15288" s="5"/>
      <c r="E15288" s="5"/>
    </row>
    <row r="15289" spans="4:5" x14ac:dyDescent="0.3">
      <c r="D15289" s="5"/>
      <c r="E15289" s="5"/>
    </row>
    <row r="15290" spans="4:5" x14ac:dyDescent="0.3">
      <c r="D15290" s="5"/>
      <c r="E15290" s="5"/>
    </row>
    <row r="15291" spans="4:5" x14ac:dyDescent="0.3">
      <c r="D15291" s="5"/>
      <c r="E15291" s="5"/>
    </row>
    <row r="15292" spans="4:5" x14ac:dyDescent="0.3">
      <c r="D15292" s="5"/>
      <c r="E15292" s="5"/>
    </row>
    <row r="15293" spans="4:5" x14ac:dyDescent="0.3">
      <c r="D15293" s="5"/>
      <c r="E15293" s="5"/>
    </row>
    <row r="15294" spans="4:5" x14ac:dyDescent="0.3">
      <c r="D15294" s="5"/>
      <c r="E15294" s="5"/>
    </row>
    <row r="15295" spans="4:5" x14ac:dyDescent="0.3">
      <c r="D15295" s="5"/>
      <c r="E15295" s="5"/>
    </row>
    <row r="15296" spans="4:5" x14ac:dyDescent="0.3">
      <c r="D15296" s="5"/>
      <c r="E15296" s="5"/>
    </row>
    <row r="15297" spans="4:5" x14ac:dyDescent="0.3">
      <c r="D15297" s="5"/>
      <c r="E15297" s="5"/>
    </row>
    <row r="15298" spans="4:5" x14ac:dyDescent="0.3">
      <c r="D15298" s="5"/>
      <c r="E15298" s="5"/>
    </row>
    <row r="15299" spans="4:5" x14ac:dyDescent="0.3">
      <c r="D15299" s="5"/>
      <c r="E15299" s="5"/>
    </row>
    <row r="15300" spans="4:5" x14ac:dyDescent="0.3">
      <c r="D15300" s="5"/>
      <c r="E15300" s="5"/>
    </row>
    <row r="15301" spans="4:5" x14ac:dyDescent="0.3">
      <c r="D15301" s="5"/>
      <c r="E15301" s="5"/>
    </row>
    <row r="15302" spans="4:5" x14ac:dyDescent="0.3">
      <c r="D15302" s="5"/>
      <c r="E15302" s="5"/>
    </row>
    <row r="15303" spans="4:5" x14ac:dyDescent="0.3">
      <c r="D15303" s="5"/>
      <c r="E15303" s="5"/>
    </row>
    <row r="15304" spans="4:5" x14ac:dyDescent="0.3">
      <c r="D15304" s="5"/>
      <c r="E15304" s="5"/>
    </row>
    <row r="15305" spans="4:5" x14ac:dyDescent="0.3">
      <c r="D15305" s="5"/>
      <c r="E15305" s="5"/>
    </row>
    <row r="15306" spans="4:5" x14ac:dyDescent="0.3">
      <c r="D15306" s="5"/>
      <c r="E15306" s="5"/>
    </row>
    <row r="15307" spans="4:5" x14ac:dyDescent="0.3">
      <c r="D15307" s="5"/>
      <c r="E15307" s="5"/>
    </row>
    <row r="15308" spans="4:5" x14ac:dyDescent="0.3">
      <c r="D15308" s="5"/>
      <c r="E15308" s="5"/>
    </row>
    <row r="15309" spans="4:5" x14ac:dyDescent="0.3">
      <c r="D15309" s="5"/>
      <c r="E15309" s="5"/>
    </row>
    <row r="15310" spans="4:5" x14ac:dyDescent="0.3">
      <c r="D15310" s="5"/>
      <c r="E15310" s="5"/>
    </row>
    <row r="15311" spans="4:5" x14ac:dyDescent="0.3">
      <c r="D15311" s="5"/>
      <c r="E15311" s="5"/>
    </row>
    <row r="15312" spans="4:5" x14ac:dyDescent="0.3">
      <c r="D15312" s="5"/>
      <c r="E15312" s="5"/>
    </row>
    <row r="15313" spans="4:5" x14ac:dyDescent="0.3">
      <c r="D15313" s="5"/>
      <c r="E15313" s="5"/>
    </row>
    <row r="15314" spans="4:5" x14ac:dyDescent="0.3">
      <c r="D15314" s="5"/>
      <c r="E15314" s="5"/>
    </row>
    <row r="15315" spans="4:5" x14ac:dyDescent="0.3">
      <c r="D15315" s="5"/>
      <c r="E15315" s="5"/>
    </row>
    <row r="15316" spans="4:5" x14ac:dyDescent="0.3">
      <c r="D15316" s="5"/>
      <c r="E15316" s="5"/>
    </row>
    <row r="15317" spans="4:5" x14ac:dyDescent="0.3">
      <c r="D15317" s="5"/>
      <c r="E15317" s="5"/>
    </row>
    <row r="15318" spans="4:5" x14ac:dyDescent="0.3">
      <c r="D15318" s="5"/>
      <c r="E15318" s="5"/>
    </row>
    <row r="15319" spans="4:5" x14ac:dyDescent="0.3">
      <c r="D15319" s="5"/>
      <c r="E15319" s="5"/>
    </row>
    <row r="15320" spans="4:5" x14ac:dyDescent="0.3">
      <c r="D15320" s="5"/>
      <c r="E15320" s="5"/>
    </row>
    <row r="15321" spans="4:5" x14ac:dyDescent="0.3">
      <c r="D15321" s="5"/>
      <c r="E15321" s="5"/>
    </row>
    <row r="15322" spans="4:5" x14ac:dyDescent="0.3">
      <c r="D15322" s="5"/>
      <c r="E15322" s="5"/>
    </row>
    <row r="15323" spans="4:5" x14ac:dyDescent="0.3">
      <c r="D15323" s="5"/>
      <c r="E15323" s="5"/>
    </row>
    <row r="15324" spans="4:5" x14ac:dyDescent="0.3">
      <c r="D15324" s="5"/>
      <c r="E15324" s="5"/>
    </row>
    <row r="15325" spans="4:5" x14ac:dyDescent="0.3">
      <c r="D15325" s="5"/>
      <c r="E15325" s="5"/>
    </row>
    <row r="15326" spans="4:5" x14ac:dyDescent="0.3">
      <c r="D15326" s="5"/>
      <c r="E15326" s="5"/>
    </row>
    <row r="15327" spans="4:5" x14ac:dyDescent="0.3">
      <c r="D15327" s="5"/>
      <c r="E15327" s="5"/>
    </row>
    <row r="15328" spans="4:5" x14ac:dyDescent="0.3">
      <c r="D15328" s="5"/>
      <c r="E15328" s="5"/>
    </row>
    <row r="15329" spans="4:5" x14ac:dyDescent="0.3">
      <c r="D15329" s="5"/>
      <c r="E15329" s="5"/>
    </row>
    <row r="15330" spans="4:5" x14ac:dyDescent="0.3">
      <c r="D15330" s="5"/>
      <c r="E15330" s="5"/>
    </row>
    <row r="15331" spans="4:5" x14ac:dyDescent="0.3">
      <c r="D15331" s="5"/>
      <c r="E15331" s="5"/>
    </row>
    <row r="15332" spans="4:5" x14ac:dyDescent="0.3">
      <c r="D15332" s="5"/>
      <c r="E15332" s="5"/>
    </row>
    <row r="15333" spans="4:5" x14ac:dyDescent="0.3">
      <c r="D15333" s="5"/>
      <c r="E15333" s="5"/>
    </row>
    <row r="15334" spans="4:5" x14ac:dyDescent="0.3">
      <c r="D15334" s="5"/>
      <c r="E15334" s="5"/>
    </row>
    <row r="15335" spans="4:5" x14ac:dyDescent="0.3">
      <c r="D15335" s="5"/>
      <c r="E15335" s="5"/>
    </row>
    <row r="15336" spans="4:5" x14ac:dyDescent="0.3">
      <c r="D15336" s="5"/>
      <c r="E15336" s="5"/>
    </row>
    <row r="15337" spans="4:5" x14ac:dyDescent="0.3">
      <c r="D15337" s="5"/>
      <c r="E15337" s="5"/>
    </row>
    <row r="15338" spans="4:5" x14ac:dyDescent="0.3">
      <c r="D15338" s="5"/>
      <c r="E15338" s="5"/>
    </row>
    <row r="15339" spans="4:5" x14ac:dyDescent="0.3">
      <c r="D15339" s="5"/>
      <c r="E15339" s="5"/>
    </row>
    <row r="15340" spans="4:5" x14ac:dyDescent="0.3">
      <c r="D15340" s="5"/>
      <c r="E15340" s="5"/>
    </row>
    <row r="15341" spans="4:5" x14ac:dyDescent="0.3">
      <c r="D15341" s="5"/>
      <c r="E15341" s="5"/>
    </row>
    <row r="15342" spans="4:5" x14ac:dyDescent="0.3">
      <c r="D15342" s="5"/>
      <c r="E15342" s="5"/>
    </row>
    <row r="15343" spans="4:5" x14ac:dyDescent="0.3">
      <c r="D15343" s="5"/>
      <c r="E15343" s="5"/>
    </row>
    <row r="15344" spans="4:5" x14ac:dyDescent="0.3">
      <c r="D15344" s="5"/>
      <c r="E15344" s="5"/>
    </row>
    <row r="15345" spans="4:5" x14ac:dyDescent="0.3">
      <c r="D15345" s="5"/>
      <c r="E15345" s="5"/>
    </row>
    <row r="15346" spans="4:5" x14ac:dyDescent="0.3">
      <c r="D15346" s="5"/>
      <c r="E15346" s="5"/>
    </row>
    <row r="15347" spans="4:5" x14ac:dyDescent="0.3">
      <c r="D15347" s="5"/>
      <c r="E15347" s="5"/>
    </row>
    <row r="15348" spans="4:5" x14ac:dyDescent="0.3">
      <c r="D15348" s="5"/>
      <c r="E15348" s="5"/>
    </row>
    <row r="15349" spans="4:5" x14ac:dyDescent="0.3">
      <c r="D15349" s="5"/>
      <c r="E15349" s="5"/>
    </row>
    <row r="15350" spans="4:5" x14ac:dyDescent="0.3">
      <c r="D15350" s="5"/>
      <c r="E15350" s="5"/>
    </row>
    <row r="15351" spans="4:5" x14ac:dyDescent="0.3">
      <c r="D15351" s="5"/>
      <c r="E15351" s="5"/>
    </row>
    <row r="15352" spans="4:5" x14ac:dyDescent="0.3">
      <c r="D15352" s="5"/>
      <c r="E15352" s="5"/>
    </row>
    <row r="15353" spans="4:5" x14ac:dyDescent="0.3">
      <c r="D15353" s="5"/>
      <c r="E15353" s="5"/>
    </row>
    <row r="15354" spans="4:5" x14ac:dyDescent="0.3">
      <c r="D15354" s="5"/>
      <c r="E15354" s="5"/>
    </row>
    <row r="15355" spans="4:5" x14ac:dyDescent="0.3">
      <c r="D15355" s="5"/>
      <c r="E15355" s="5"/>
    </row>
    <row r="15356" spans="4:5" x14ac:dyDescent="0.3">
      <c r="D15356" s="5"/>
      <c r="E15356" s="5"/>
    </row>
    <row r="15357" spans="4:5" x14ac:dyDescent="0.3">
      <c r="D15357" s="5"/>
      <c r="E15357" s="5"/>
    </row>
    <row r="15358" spans="4:5" x14ac:dyDescent="0.3">
      <c r="D15358" s="5"/>
      <c r="E15358" s="5"/>
    </row>
    <row r="15359" spans="4:5" x14ac:dyDescent="0.3">
      <c r="D15359" s="5"/>
      <c r="E15359" s="5"/>
    </row>
    <row r="15360" spans="4:5" x14ac:dyDescent="0.3">
      <c r="D15360" s="5"/>
      <c r="E15360" s="5"/>
    </row>
    <row r="15361" spans="4:5" x14ac:dyDescent="0.3">
      <c r="D15361" s="5"/>
      <c r="E15361" s="5"/>
    </row>
    <row r="15362" spans="4:5" x14ac:dyDescent="0.3">
      <c r="D15362" s="5"/>
      <c r="E15362" s="5"/>
    </row>
    <row r="15363" spans="4:5" x14ac:dyDescent="0.3">
      <c r="D15363" s="5"/>
      <c r="E15363" s="5"/>
    </row>
    <row r="15364" spans="4:5" x14ac:dyDescent="0.3">
      <c r="D15364" s="5"/>
      <c r="E15364" s="5"/>
    </row>
    <row r="15365" spans="4:5" x14ac:dyDescent="0.3">
      <c r="D15365" s="5"/>
      <c r="E15365" s="5"/>
    </row>
    <row r="15366" spans="4:5" x14ac:dyDescent="0.3">
      <c r="D15366" s="5"/>
      <c r="E15366" s="5"/>
    </row>
    <row r="15367" spans="4:5" x14ac:dyDescent="0.3">
      <c r="D15367" s="5"/>
      <c r="E15367" s="5"/>
    </row>
    <row r="15368" spans="4:5" x14ac:dyDescent="0.3">
      <c r="D15368" s="5"/>
      <c r="E15368" s="5"/>
    </row>
    <row r="15369" spans="4:5" x14ac:dyDescent="0.3">
      <c r="D15369" s="5"/>
      <c r="E15369" s="5"/>
    </row>
    <row r="15370" spans="4:5" x14ac:dyDescent="0.3">
      <c r="D15370" s="5"/>
      <c r="E15370" s="5"/>
    </row>
    <row r="15371" spans="4:5" x14ac:dyDescent="0.3">
      <c r="D15371" s="5"/>
      <c r="E15371" s="5"/>
    </row>
    <row r="15372" spans="4:5" x14ac:dyDescent="0.3">
      <c r="D15372" s="5"/>
      <c r="E15372" s="5"/>
    </row>
    <row r="15373" spans="4:5" x14ac:dyDescent="0.3">
      <c r="D15373" s="5"/>
      <c r="E15373" s="5"/>
    </row>
    <row r="15374" spans="4:5" x14ac:dyDescent="0.3">
      <c r="D15374" s="5"/>
      <c r="E15374" s="5"/>
    </row>
    <row r="15375" spans="4:5" x14ac:dyDescent="0.3">
      <c r="D15375" s="5"/>
      <c r="E15375" s="5"/>
    </row>
    <row r="15376" spans="4:5" x14ac:dyDescent="0.3">
      <c r="D15376" s="5"/>
      <c r="E15376" s="5"/>
    </row>
    <row r="15377" spans="4:5" x14ac:dyDescent="0.3">
      <c r="D15377" s="5"/>
      <c r="E15377" s="5"/>
    </row>
    <row r="15378" spans="4:5" x14ac:dyDescent="0.3">
      <c r="D15378" s="5"/>
      <c r="E15378" s="5"/>
    </row>
    <row r="15379" spans="4:5" x14ac:dyDescent="0.3">
      <c r="D15379" s="5"/>
      <c r="E15379" s="5"/>
    </row>
    <row r="15380" spans="4:5" x14ac:dyDescent="0.3">
      <c r="D15380" s="5"/>
      <c r="E15380" s="5"/>
    </row>
    <row r="15381" spans="4:5" x14ac:dyDescent="0.3">
      <c r="D15381" s="5"/>
      <c r="E15381" s="5"/>
    </row>
    <row r="15382" spans="4:5" x14ac:dyDescent="0.3">
      <c r="D15382" s="5"/>
      <c r="E15382" s="5"/>
    </row>
    <row r="15383" spans="4:5" x14ac:dyDescent="0.3">
      <c r="D15383" s="5"/>
      <c r="E15383" s="5"/>
    </row>
    <row r="15384" spans="4:5" x14ac:dyDescent="0.3">
      <c r="D15384" s="5"/>
      <c r="E15384" s="5"/>
    </row>
    <row r="15385" spans="4:5" x14ac:dyDescent="0.3">
      <c r="D15385" s="5"/>
      <c r="E15385" s="5"/>
    </row>
    <row r="15386" spans="4:5" x14ac:dyDescent="0.3">
      <c r="D15386" s="5"/>
      <c r="E15386" s="5"/>
    </row>
    <row r="15387" spans="4:5" x14ac:dyDescent="0.3">
      <c r="D15387" s="5"/>
      <c r="E15387" s="5"/>
    </row>
    <row r="15388" spans="4:5" x14ac:dyDescent="0.3">
      <c r="D15388" s="5"/>
      <c r="E15388" s="5"/>
    </row>
    <row r="15389" spans="4:5" x14ac:dyDescent="0.3">
      <c r="D15389" s="5"/>
      <c r="E15389" s="5"/>
    </row>
    <row r="15390" spans="4:5" x14ac:dyDescent="0.3">
      <c r="D15390" s="5"/>
      <c r="E15390" s="5"/>
    </row>
    <row r="15391" spans="4:5" x14ac:dyDescent="0.3">
      <c r="D15391" s="5"/>
      <c r="E15391" s="5"/>
    </row>
    <row r="15392" spans="4:5" x14ac:dyDescent="0.3">
      <c r="D15392" s="5"/>
      <c r="E15392" s="5"/>
    </row>
    <row r="15393" spans="4:5" x14ac:dyDescent="0.3">
      <c r="D15393" s="5"/>
      <c r="E15393" s="5"/>
    </row>
    <row r="15394" spans="4:5" x14ac:dyDescent="0.3">
      <c r="D15394" s="5"/>
      <c r="E15394" s="5"/>
    </row>
    <row r="15395" spans="4:5" x14ac:dyDescent="0.3">
      <c r="D15395" s="5"/>
      <c r="E15395" s="5"/>
    </row>
    <row r="15396" spans="4:5" x14ac:dyDescent="0.3">
      <c r="D15396" s="5"/>
      <c r="E15396" s="5"/>
    </row>
    <row r="15397" spans="4:5" x14ac:dyDescent="0.3">
      <c r="D15397" s="5"/>
      <c r="E15397" s="5"/>
    </row>
    <row r="15398" spans="4:5" x14ac:dyDescent="0.3">
      <c r="D15398" s="5"/>
      <c r="E15398" s="5"/>
    </row>
    <row r="15399" spans="4:5" x14ac:dyDescent="0.3">
      <c r="D15399" s="5"/>
      <c r="E15399" s="5"/>
    </row>
    <row r="15400" spans="4:5" x14ac:dyDescent="0.3">
      <c r="D15400" s="5"/>
      <c r="E15400" s="5"/>
    </row>
    <row r="15401" spans="4:5" x14ac:dyDescent="0.3">
      <c r="D15401" s="5"/>
      <c r="E15401" s="5"/>
    </row>
    <row r="15402" spans="4:5" x14ac:dyDescent="0.3">
      <c r="D15402" s="5"/>
      <c r="E15402" s="5"/>
    </row>
    <row r="15403" spans="4:5" x14ac:dyDescent="0.3">
      <c r="D15403" s="5"/>
      <c r="E15403" s="5"/>
    </row>
    <row r="15404" spans="4:5" x14ac:dyDescent="0.3">
      <c r="D15404" s="5"/>
      <c r="E15404" s="5"/>
    </row>
    <row r="15405" spans="4:5" x14ac:dyDescent="0.3">
      <c r="D15405" s="5"/>
      <c r="E15405" s="5"/>
    </row>
    <row r="15406" spans="4:5" x14ac:dyDescent="0.3">
      <c r="D15406" s="5"/>
      <c r="E15406" s="5"/>
    </row>
    <row r="15407" spans="4:5" x14ac:dyDescent="0.3">
      <c r="D15407" s="5"/>
      <c r="E15407" s="5"/>
    </row>
    <row r="15408" spans="4:5" x14ac:dyDescent="0.3">
      <c r="D15408" s="5"/>
      <c r="E15408" s="5"/>
    </row>
    <row r="15409" spans="4:5" x14ac:dyDescent="0.3">
      <c r="D15409" s="5"/>
      <c r="E15409" s="5"/>
    </row>
    <row r="15410" spans="4:5" x14ac:dyDescent="0.3">
      <c r="D15410" s="5"/>
      <c r="E15410" s="5"/>
    </row>
    <row r="15411" spans="4:5" x14ac:dyDescent="0.3">
      <c r="D15411" s="5"/>
      <c r="E15411" s="5"/>
    </row>
    <row r="15412" spans="4:5" x14ac:dyDescent="0.3">
      <c r="D15412" s="5"/>
      <c r="E15412" s="5"/>
    </row>
    <row r="15413" spans="4:5" x14ac:dyDescent="0.3">
      <c r="D15413" s="5"/>
      <c r="E15413" s="5"/>
    </row>
    <row r="15414" spans="4:5" x14ac:dyDescent="0.3">
      <c r="D15414" s="5"/>
      <c r="E15414" s="5"/>
    </row>
    <row r="15415" spans="4:5" x14ac:dyDescent="0.3">
      <c r="D15415" s="5"/>
      <c r="E15415" s="5"/>
    </row>
    <row r="15416" spans="4:5" x14ac:dyDescent="0.3">
      <c r="D15416" s="5"/>
      <c r="E15416" s="5"/>
    </row>
    <row r="15417" spans="4:5" x14ac:dyDescent="0.3">
      <c r="D15417" s="5"/>
      <c r="E15417" s="5"/>
    </row>
    <row r="15418" spans="4:5" x14ac:dyDescent="0.3">
      <c r="D15418" s="5"/>
      <c r="E15418" s="5"/>
    </row>
    <row r="15419" spans="4:5" x14ac:dyDescent="0.3">
      <c r="D15419" s="5"/>
      <c r="E15419" s="5"/>
    </row>
    <row r="15420" spans="4:5" x14ac:dyDescent="0.3">
      <c r="D15420" s="5"/>
      <c r="E15420" s="5"/>
    </row>
    <row r="15421" spans="4:5" x14ac:dyDescent="0.3">
      <c r="D15421" s="5"/>
      <c r="E15421" s="5"/>
    </row>
    <row r="15422" spans="4:5" x14ac:dyDescent="0.3">
      <c r="D15422" s="5"/>
      <c r="E15422" s="5"/>
    </row>
    <row r="15423" spans="4:5" x14ac:dyDescent="0.3">
      <c r="D15423" s="5"/>
      <c r="E15423" s="5"/>
    </row>
    <row r="15424" spans="4:5" x14ac:dyDescent="0.3">
      <c r="D15424" s="5"/>
      <c r="E15424" s="5"/>
    </row>
    <row r="15425" spans="4:5" x14ac:dyDescent="0.3">
      <c r="D15425" s="5"/>
      <c r="E15425" s="5"/>
    </row>
    <row r="15426" spans="4:5" x14ac:dyDescent="0.3">
      <c r="D15426" s="5"/>
      <c r="E15426" s="5"/>
    </row>
    <row r="15427" spans="4:5" x14ac:dyDescent="0.3">
      <c r="D15427" s="5"/>
      <c r="E15427" s="5"/>
    </row>
    <row r="15428" spans="4:5" x14ac:dyDescent="0.3">
      <c r="D15428" s="5"/>
      <c r="E15428" s="5"/>
    </row>
    <row r="15429" spans="4:5" x14ac:dyDescent="0.3">
      <c r="D15429" s="5"/>
      <c r="E15429" s="5"/>
    </row>
    <row r="15430" spans="4:5" x14ac:dyDescent="0.3">
      <c r="D15430" s="5"/>
      <c r="E15430" s="5"/>
    </row>
    <row r="15431" spans="4:5" x14ac:dyDescent="0.3">
      <c r="D15431" s="5"/>
      <c r="E15431" s="5"/>
    </row>
    <row r="15432" spans="4:5" x14ac:dyDescent="0.3">
      <c r="D15432" s="5"/>
      <c r="E15432" s="5"/>
    </row>
    <row r="15433" spans="4:5" x14ac:dyDescent="0.3">
      <c r="D15433" s="5"/>
      <c r="E15433" s="5"/>
    </row>
    <row r="15434" spans="4:5" x14ac:dyDescent="0.3">
      <c r="D15434" s="5"/>
      <c r="E15434" s="5"/>
    </row>
    <row r="15435" spans="4:5" x14ac:dyDescent="0.3">
      <c r="D15435" s="5"/>
      <c r="E15435" s="5"/>
    </row>
    <row r="15436" spans="4:5" x14ac:dyDescent="0.3">
      <c r="D15436" s="5"/>
      <c r="E15436" s="5"/>
    </row>
    <row r="15437" spans="4:5" x14ac:dyDescent="0.3">
      <c r="D15437" s="5"/>
      <c r="E15437" s="5"/>
    </row>
    <row r="15438" spans="4:5" x14ac:dyDescent="0.3">
      <c r="D15438" s="5"/>
      <c r="E15438" s="5"/>
    </row>
    <row r="15439" spans="4:5" x14ac:dyDescent="0.3">
      <c r="D15439" s="5"/>
      <c r="E15439" s="5"/>
    </row>
    <row r="15440" spans="4:5" x14ac:dyDescent="0.3">
      <c r="D15440" s="5"/>
      <c r="E15440" s="5"/>
    </row>
    <row r="15441" spans="4:5" x14ac:dyDescent="0.3">
      <c r="D15441" s="5"/>
      <c r="E15441" s="5"/>
    </row>
    <row r="15442" spans="4:5" x14ac:dyDescent="0.3">
      <c r="D15442" s="5"/>
      <c r="E15442" s="5"/>
    </row>
    <row r="15443" spans="4:5" x14ac:dyDescent="0.3">
      <c r="D15443" s="5"/>
      <c r="E15443" s="5"/>
    </row>
    <row r="15444" spans="4:5" x14ac:dyDescent="0.3">
      <c r="D15444" s="5"/>
      <c r="E15444" s="5"/>
    </row>
    <row r="15445" spans="4:5" x14ac:dyDescent="0.3">
      <c r="D15445" s="5"/>
      <c r="E15445" s="5"/>
    </row>
    <row r="15446" spans="4:5" x14ac:dyDescent="0.3">
      <c r="D15446" s="5"/>
      <c r="E15446" s="5"/>
    </row>
    <row r="15447" spans="4:5" x14ac:dyDescent="0.3">
      <c r="D15447" s="5"/>
      <c r="E15447" s="5"/>
    </row>
    <row r="15448" spans="4:5" x14ac:dyDescent="0.3">
      <c r="D15448" s="5"/>
      <c r="E15448" s="5"/>
    </row>
    <row r="15449" spans="4:5" x14ac:dyDescent="0.3">
      <c r="D15449" s="5"/>
      <c r="E15449" s="5"/>
    </row>
    <row r="15450" spans="4:5" x14ac:dyDescent="0.3">
      <c r="D15450" s="5"/>
      <c r="E15450" s="5"/>
    </row>
    <row r="15451" spans="4:5" x14ac:dyDescent="0.3">
      <c r="D15451" s="5"/>
      <c r="E15451" s="5"/>
    </row>
    <row r="15452" spans="4:5" x14ac:dyDescent="0.3">
      <c r="D15452" s="5"/>
      <c r="E15452" s="5"/>
    </row>
    <row r="15453" spans="4:5" x14ac:dyDescent="0.3">
      <c r="D15453" s="5"/>
      <c r="E15453" s="5"/>
    </row>
    <row r="15454" spans="4:5" x14ac:dyDescent="0.3">
      <c r="D15454" s="5"/>
      <c r="E15454" s="5"/>
    </row>
    <row r="15455" spans="4:5" x14ac:dyDescent="0.3">
      <c r="D15455" s="5"/>
      <c r="E15455" s="5"/>
    </row>
    <row r="15456" spans="4:5" x14ac:dyDescent="0.3">
      <c r="D15456" s="5"/>
      <c r="E15456" s="5"/>
    </row>
    <row r="15457" spans="4:5" x14ac:dyDescent="0.3">
      <c r="D15457" s="5"/>
      <c r="E15457" s="5"/>
    </row>
    <row r="15458" spans="4:5" x14ac:dyDescent="0.3">
      <c r="D15458" s="5"/>
      <c r="E15458" s="5"/>
    </row>
    <row r="15459" spans="4:5" x14ac:dyDescent="0.3">
      <c r="D15459" s="5"/>
      <c r="E15459" s="5"/>
    </row>
    <row r="15460" spans="4:5" x14ac:dyDescent="0.3">
      <c r="D15460" s="5"/>
      <c r="E15460" s="5"/>
    </row>
    <row r="15461" spans="4:5" x14ac:dyDescent="0.3">
      <c r="D15461" s="5"/>
      <c r="E15461" s="5"/>
    </row>
    <row r="15462" spans="4:5" x14ac:dyDescent="0.3">
      <c r="D15462" s="5"/>
      <c r="E15462" s="5"/>
    </row>
    <row r="15463" spans="4:5" x14ac:dyDescent="0.3">
      <c r="D15463" s="5"/>
      <c r="E15463" s="5"/>
    </row>
    <row r="15464" spans="4:5" x14ac:dyDescent="0.3">
      <c r="D15464" s="5"/>
      <c r="E15464" s="5"/>
    </row>
    <row r="15465" spans="4:5" x14ac:dyDescent="0.3">
      <c r="D15465" s="5"/>
      <c r="E15465" s="5"/>
    </row>
    <row r="15466" spans="4:5" x14ac:dyDescent="0.3">
      <c r="D15466" s="5"/>
      <c r="E15466" s="5"/>
    </row>
    <row r="15467" spans="4:5" x14ac:dyDescent="0.3">
      <c r="D15467" s="5"/>
      <c r="E15467" s="5"/>
    </row>
    <row r="15468" spans="4:5" x14ac:dyDescent="0.3">
      <c r="D15468" s="5"/>
      <c r="E15468" s="5"/>
    </row>
    <row r="15469" spans="4:5" x14ac:dyDescent="0.3">
      <c r="D15469" s="5"/>
      <c r="E15469" s="5"/>
    </row>
    <row r="15470" spans="4:5" x14ac:dyDescent="0.3">
      <c r="D15470" s="5"/>
      <c r="E15470" s="5"/>
    </row>
    <row r="15471" spans="4:5" x14ac:dyDescent="0.3">
      <c r="D15471" s="5"/>
      <c r="E15471" s="5"/>
    </row>
    <row r="15472" spans="4:5" x14ac:dyDescent="0.3">
      <c r="D15472" s="5"/>
      <c r="E15472" s="5"/>
    </row>
    <row r="15473" spans="4:5" x14ac:dyDescent="0.3">
      <c r="D15473" s="5"/>
      <c r="E15473" s="5"/>
    </row>
    <row r="15474" spans="4:5" x14ac:dyDescent="0.3">
      <c r="D15474" s="5"/>
      <c r="E15474" s="5"/>
    </row>
    <row r="15475" spans="4:5" x14ac:dyDescent="0.3">
      <c r="D15475" s="5"/>
      <c r="E15475" s="5"/>
    </row>
    <row r="15476" spans="4:5" x14ac:dyDescent="0.3">
      <c r="D15476" s="5"/>
      <c r="E15476" s="5"/>
    </row>
    <row r="15477" spans="4:5" x14ac:dyDescent="0.3">
      <c r="D15477" s="5"/>
      <c r="E15477" s="5"/>
    </row>
    <row r="15478" spans="4:5" x14ac:dyDescent="0.3">
      <c r="D15478" s="5"/>
      <c r="E15478" s="5"/>
    </row>
    <row r="15479" spans="4:5" x14ac:dyDescent="0.3">
      <c r="D15479" s="5"/>
      <c r="E15479" s="5"/>
    </row>
    <row r="15480" spans="4:5" x14ac:dyDescent="0.3">
      <c r="D15480" s="5"/>
      <c r="E15480" s="5"/>
    </row>
    <row r="15481" spans="4:5" x14ac:dyDescent="0.3">
      <c r="D15481" s="5"/>
      <c r="E15481" s="5"/>
    </row>
    <row r="15482" spans="4:5" x14ac:dyDescent="0.3">
      <c r="D15482" s="5"/>
      <c r="E15482" s="5"/>
    </row>
    <row r="15483" spans="4:5" x14ac:dyDescent="0.3">
      <c r="D15483" s="5"/>
      <c r="E15483" s="5"/>
    </row>
    <row r="15484" spans="4:5" x14ac:dyDescent="0.3">
      <c r="D15484" s="5"/>
      <c r="E15484" s="5"/>
    </row>
    <row r="15485" spans="4:5" x14ac:dyDescent="0.3">
      <c r="D15485" s="5"/>
      <c r="E15485" s="5"/>
    </row>
    <row r="15486" spans="4:5" x14ac:dyDescent="0.3">
      <c r="D15486" s="5"/>
      <c r="E15486" s="5"/>
    </row>
    <row r="15487" spans="4:5" x14ac:dyDescent="0.3">
      <c r="D15487" s="5"/>
      <c r="E15487" s="5"/>
    </row>
    <row r="15488" spans="4:5" x14ac:dyDescent="0.3">
      <c r="D15488" s="5"/>
      <c r="E15488" s="5"/>
    </row>
    <row r="15489" spans="4:5" x14ac:dyDescent="0.3">
      <c r="D15489" s="5"/>
      <c r="E15489" s="5"/>
    </row>
    <row r="15490" spans="4:5" x14ac:dyDescent="0.3">
      <c r="D15490" s="5"/>
      <c r="E15490" s="5"/>
    </row>
    <row r="15491" spans="4:5" x14ac:dyDescent="0.3">
      <c r="D15491" s="5"/>
      <c r="E15491" s="5"/>
    </row>
    <row r="15492" spans="4:5" x14ac:dyDescent="0.3">
      <c r="D15492" s="5"/>
      <c r="E15492" s="5"/>
    </row>
    <row r="15493" spans="4:5" x14ac:dyDescent="0.3">
      <c r="D15493" s="5"/>
      <c r="E15493" s="5"/>
    </row>
    <row r="15494" spans="4:5" x14ac:dyDescent="0.3">
      <c r="D15494" s="5"/>
      <c r="E15494" s="5"/>
    </row>
    <row r="15495" spans="4:5" x14ac:dyDescent="0.3">
      <c r="D15495" s="5"/>
      <c r="E15495" s="5"/>
    </row>
    <row r="15496" spans="4:5" x14ac:dyDescent="0.3">
      <c r="D15496" s="5"/>
      <c r="E15496" s="5"/>
    </row>
    <row r="15497" spans="4:5" x14ac:dyDescent="0.3">
      <c r="D15497" s="5"/>
      <c r="E15497" s="5"/>
    </row>
    <row r="15498" spans="4:5" x14ac:dyDescent="0.3">
      <c r="D15498" s="5"/>
      <c r="E15498" s="5"/>
    </row>
    <row r="15499" spans="4:5" x14ac:dyDescent="0.3">
      <c r="D15499" s="5"/>
      <c r="E15499" s="5"/>
    </row>
    <row r="15500" spans="4:5" x14ac:dyDescent="0.3">
      <c r="D15500" s="5"/>
      <c r="E15500" s="5"/>
    </row>
    <row r="15501" spans="4:5" x14ac:dyDescent="0.3">
      <c r="D15501" s="5"/>
      <c r="E15501" s="5"/>
    </row>
    <row r="15502" spans="4:5" x14ac:dyDescent="0.3">
      <c r="D15502" s="5"/>
      <c r="E15502" s="5"/>
    </row>
    <row r="15503" spans="4:5" x14ac:dyDescent="0.3">
      <c r="D15503" s="5"/>
      <c r="E15503" s="5"/>
    </row>
    <row r="15504" spans="4:5" x14ac:dyDescent="0.3">
      <c r="D15504" s="5"/>
      <c r="E15504" s="5"/>
    </row>
    <row r="15505" spans="4:5" x14ac:dyDescent="0.3">
      <c r="D15505" s="5"/>
      <c r="E15505" s="5"/>
    </row>
    <row r="15506" spans="4:5" x14ac:dyDescent="0.3">
      <c r="D15506" s="5"/>
      <c r="E15506" s="5"/>
    </row>
    <row r="15507" spans="4:5" x14ac:dyDescent="0.3">
      <c r="D15507" s="5"/>
      <c r="E15507" s="5"/>
    </row>
    <row r="15508" spans="4:5" x14ac:dyDescent="0.3">
      <c r="D15508" s="5"/>
      <c r="E15508" s="5"/>
    </row>
    <row r="15509" spans="4:5" x14ac:dyDescent="0.3">
      <c r="D15509" s="5"/>
      <c r="E15509" s="5"/>
    </row>
    <row r="15510" spans="4:5" x14ac:dyDescent="0.3">
      <c r="D15510" s="5"/>
      <c r="E15510" s="5"/>
    </row>
    <row r="15511" spans="4:5" x14ac:dyDescent="0.3">
      <c r="D15511" s="5"/>
      <c r="E15511" s="5"/>
    </row>
    <row r="15512" spans="4:5" x14ac:dyDescent="0.3">
      <c r="D15512" s="5"/>
      <c r="E15512" s="5"/>
    </row>
    <row r="15513" spans="4:5" x14ac:dyDescent="0.3">
      <c r="D15513" s="5"/>
      <c r="E15513" s="5"/>
    </row>
    <row r="15514" spans="4:5" x14ac:dyDescent="0.3">
      <c r="D15514" s="5"/>
      <c r="E15514" s="5"/>
    </row>
    <row r="15515" spans="4:5" x14ac:dyDescent="0.3">
      <c r="D15515" s="5"/>
      <c r="E15515" s="5"/>
    </row>
    <row r="15516" spans="4:5" x14ac:dyDescent="0.3">
      <c r="D15516" s="5"/>
      <c r="E15516" s="5"/>
    </row>
    <row r="15517" spans="4:5" x14ac:dyDescent="0.3">
      <c r="D15517" s="5"/>
      <c r="E15517" s="5"/>
    </row>
    <row r="15518" spans="4:5" x14ac:dyDescent="0.3">
      <c r="D15518" s="5"/>
      <c r="E15518" s="5"/>
    </row>
    <row r="15519" spans="4:5" x14ac:dyDescent="0.3">
      <c r="D15519" s="5"/>
      <c r="E15519" s="5"/>
    </row>
    <row r="15520" spans="4:5" x14ac:dyDescent="0.3">
      <c r="D15520" s="5"/>
      <c r="E15520" s="5"/>
    </row>
    <row r="15521" spans="4:5" x14ac:dyDescent="0.3">
      <c r="D15521" s="5"/>
      <c r="E15521" s="5"/>
    </row>
    <row r="15522" spans="4:5" x14ac:dyDescent="0.3">
      <c r="D15522" s="5"/>
      <c r="E15522" s="5"/>
    </row>
    <row r="15523" spans="4:5" x14ac:dyDescent="0.3">
      <c r="D15523" s="5"/>
      <c r="E15523" s="5"/>
    </row>
    <row r="15524" spans="4:5" x14ac:dyDescent="0.3">
      <c r="D15524" s="5"/>
      <c r="E15524" s="5"/>
    </row>
    <row r="15525" spans="4:5" x14ac:dyDescent="0.3">
      <c r="D15525" s="5"/>
      <c r="E15525" s="5"/>
    </row>
    <row r="15526" spans="4:5" x14ac:dyDescent="0.3">
      <c r="D15526" s="5"/>
      <c r="E15526" s="5"/>
    </row>
    <row r="15527" spans="4:5" x14ac:dyDescent="0.3">
      <c r="D15527" s="5"/>
      <c r="E15527" s="5"/>
    </row>
    <row r="15528" spans="4:5" x14ac:dyDescent="0.3">
      <c r="D15528" s="5"/>
      <c r="E15528" s="5"/>
    </row>
    <row r="15529" spans="4:5" x14ac:dyDescent="0.3">
      <c r="D15529" s="5"/>
      <c r="E15529" s="5"/>
    </row>
    <row r="15530" spans="4:5" x14ac:dyDescent="0.3">
      <c r="D15530" s="5"/>
      <c r="E15530" s="5"/>
    </row>
    <row r="15531" spans="4:5" x14ac:dyDescent="0.3">
      <c r="D15531" s="5"/>
      <c r="E15531" s="5"/>
    </row>
    <row r="15532" spans="4:5" x14ac:dyDescent="0.3">
      <c r="D15532" s="5"/>
      <c r="E15532" s="5"/>
    </row>
    <row r="15533" spans="4:5" x14ac:dyDescent="0.3">
      <c r="D15533" s="5"/>
      <c r="E15533" s="5"/>
    </row>
    <row r="15534" spans="4:5" x14ac:dyDescent="0.3">
      <c r="D15534" s="5"/>
      <c r="E15534" s="5"/>
    </row>
    <row r="15535" spans="4:5" x14ac:dyDescent="0.3">
      <c r="D15535" s="5"/>
      <c r="E15535" s="5"/>
    </row>
    <row r="15536" spans="4:5" x14ac:dyDescent="0.3">
      <c r="D15536" s="5"/>
      <c r="E15536" s="5"/>
    </row>
    <row r="15537" spans="4:5" x14ac:dyDescent="0.3">
      <c r="D15537" s="5"/>
      <c r="E15537" s="5"/>
    </row>
    <row r="15538" spans="4:5" x14ac:dyDescent="0.3">
      <c r="D15538" s="5"/>
      <c r="E15538" s="5"/>
    </row>
    <row r="15539" spans="4:5" x14ac:dyDescent="0.3">
      <c r="D15539" s="5"/>
      <c r="E15539" s="5"/>
    </row>
    <row r="15540" spans="4:5" x14ac:dyDescent="0.3">
      <c r="D15540" s="5"/>
      <c r="E15540" s="5"/>
    </row>
    <row r="15541" spans="4:5" x14ac:dyDescent="0.3">
      <c r="D15541" s="5"/>
      <c r="E15541" s="5"/>
    </row>
    <row r="15542" spans="4:5" x14ac:dyDescent="0.3">
      <c r="D15542" s="5"/>
      <c r="E15542" s="5"/>
    </row>
    <row r="15543" spans="4:5" x14ac:dyDescent="0.3">
      <c r="D15543" s="5"/>
      <c r="E15543" s="5"/>
    </row>
    <row r="15544" spans="4:5" x14ac:dyDescent="0.3">
      <c r="D15544" s="5"/>
      <c r="E15544" s="5"/>
    </row>
    <row r="15545" spans="4:5" x14ac:dyDescent="0.3">
      <c r="D15545" s="5"/>
      <c r="E15545" s="5"/>
    </row>
    <row r="15546" spans="4:5" x14ac:dyDescent="0.3">
      <c r="D15546" s="5"/>
      <c r="E15546" s="5"/>
    </row>
    <row r="15547" spans="4:5" x14ac:dyDescent="0.3">
      <c r="D15547" s="5"/>
      <c r="E15547" s="5"/>
    </row>
    <row r="15548" spans="4:5" x14ac:dyDescent="0.3">
      <c r="D15548" s="5"/>
      <c r="E15548" s="5"/>
    </row>
    <row r="15549" spans="4:5" x14ac:dyDescent="0.3">
      <c r="D15549" s="5"/>
      <c r="E15549" s="5"/>
    </row>
    <row r="15550" spans="4:5" x14ac:dyDescent="0.3">
      <c r="D15550" s="5"/>
      <c r="E15550" s="5"/>
    </row>
    <row r="15551" spans="4:5" x14ac:dyDescent="0.3">
      <c r="D15551" s="5"/>
      <c r="E15551" s="5"/>
    </row>
    <row r="15552" spans="4:5" x14ac:dyDescent="0.3">
      <c r="D15552" s="5"/>
      <c r="E15552" s="5"/>
    </row>
    <row r="15553" spans="4:5" x14ac:dyDescent="0.3">
      <c r="D15553" s="5"/>
      <c r="E15553" s="5"/>
    </row>
    <row r="15554" spans="4:5" x14ac:dyDescent="0.3">
      <c r="D15554" s="5"/>
      <c r="E15554" s="5"/>
    </row>
    <row r="15555" spans="4:5" x14ac:dyDescent="0.3">
      <c r="D15555" s="5"/>
      <c r="E15555" s="5"/>
    </row>
    <row r="15556" spans="4:5" x14ac:dyDescent="0.3">
      <c r="D15556" s="5"/>
      <c r="E15556" s="5"/>
    </row>
    <row r="15557" spans="4:5" x14ac:dyDescent="0.3">
      <c r="D15557" s="5"/>
      <c r="E15557" s="5"/>
    </row>
    <row r="15558" spans="4:5" x14ac:dyDescent="0.3">
      <c r="D15558" s="5"/>
      <c r="E15558" s="5"/>
    </row>
    <row r="15559" spans="4:5" x14ac:dyDescent="0.3">
      <c r="D15559" s="5"/>
      <c r="E15559" s="5"/>
    </row>
    <row r="15560" spans="4:5" x14ac:dyDescent="0.3">
      <c r="D15560" s="5"/>
      <c r="E15560" s="5"/>
    </row>
    <row r="15561" spans="4:5" x14ac:dyDescent="0.3">
      <c r="D15561" s="5"/>
      <c r="E15561" s="5"/>
    </row>
    <row r="15562" spans="4:5" x14ac:dyDescent="0.3">
      <c r="D15562" s="5"/>
      <c r="E15562" s="5"/>
    </row>
    <row r="15563" spans="4:5" x14ac:dyDescent="0.3">
      <c r="D15563" s="5"/>
      <c r="E15563" s="5"/>
    </row>
    <row r="15564" spans="4:5" x14ac:dyDescent="0.3">
      <c r="D15564" s="5"/>
      <c r="E15564" s="5"/>
    </row>
    <row r="15565" spans="4:5" x14ac:dyDescent="0.3">
      <c r="D15565" s="5"/>
      <c r="E15565" s="5"/>
    </row>
    <row r="15566" spans="4:5" x14ac:dyDescent="0.3">
      <c r="D15566" s="5"/>
      <c r="E15566" s="5"/>
    </row>
    <row r="15567" spans="4:5" x14ac:dyDescent="0.3">
      <c r="D15567" s="5"/>
      <c r="E15567" s="5"/>
    </row>
    <row r="15568" spans="4:5" x14ac:dyDescent="0.3">
      <c r="D15568" s="5"/>
      <c r="E15568" s="5"/>
    </row>
    <row r="15569" spans="4:5" x14ac:dyDescent="0.3">
      <c r="D15569" s="5"/>
      <c r="E15569" s="5"/>
    </row>
    <row r="15570" spans="4:5" x14ac:dyDescent="0.3">
      <c r="D15570" s="5"/>
      <c r="E15570" s="5"/>
    </row>
    <row r="15571" spans="4:5" x14ac:dyDescent="0.3">
      <c r="D15571" s="5"/>
      <c r="E15571" s="5"/>
    </row>
    <row r="15572" spans="4:5" x14ac:dyDescent="0.3">
      <c r="D15572" s="5"/>
      <c r="E15572" s="5"/>
    </row>
    <row r="15573" spans="4:5" x14ac:dyDescent="0.3">
      <c r="D15573" s="5"/>
      <c r="E15573" s="5"/>
    </row>
    <row r="15574" spans="4:5" x14ac:dyDescent="0.3">
      <c r="D15574" s="5"/>
      <c r="E15574" s="5"/>
    </row>
    <row r="15575" spans="4:5" x14ac:dyDescent="0.3">
      <c r="D15575" s="5"/>
      <c r="E15575" s="5"/>
    </row>
    <row r="15576" spans="4:5" x14ac:dyDescent="0.3">
      <c r="D15576" s="5"/>
      <c r="E15576" s="5"/>
    </row>
    <row r="15577" spans="4:5" x14ac:dyDescent="0.3">
      <c r="D15577" s="5"/>
      <c r="E15577" s="5"/>
    </row>
    <row r="15578" spans="4:5" x14ac:dyDescent="0.3">
      <c r="D15578" s="5"/>
      <c r="E15578" s="5"/>
    </row>
    <row r="15579" spans="4:5" x14ac:dyDescent="0.3">
      <c r="D15579" s="5"/>
      <c r="E15579" s="5"/>
    </row>
    <row r="15580" spans="4:5" x14ac:dyDescent="0.3">
      <c r="D15580" s="5"/>
      <c r="E15580" s="5"/>
    </row>
    <row r="15581" spans="4:5" x14ac:dyDescent="0.3">
      <c r="D15581" s="5"/>
      <c r="E15581" s="5"/>
    </row>
    <row r="15582" spans="4:5" x14ac:dyDescent="0.3">
      <c r="D15582" s="5"/>
      <c r="E15582" s="5"/>
    </row>
    <row r="15583" spans="4:5" x14ac:dyDescent="0.3">
      <c r="D15583" s="5"/>
      <c r="E15583" s="5"/>
    </row>
    <row r="15584" spans="4:5" x14ac:dyDescent="0.3">
      <c r="D15584" s="5"/>
      <c r="E15584" s="5"/>
    </row>
    <row r="15585" spans="4:5" x14ac:dyDescent="0.3">
      <c r="D15585" s="5"/>
      <c r="E15585" s="5"/>
    </row>
    <row r="15586" spans="4:5" x14ac:dyDescent="0.3">
      <c r="D15586" s="5"/>
      <c r="E15586" s="5"/>
    </row>
    <row r="15587" spans="4:5" x14ac:dyDescent="0.3">
      <c r="D15587" s="5"/>
      <c r="E15587" s="5"/>
    </row>
    <row r="15588" spans="4:5" x14ac:dyDescent="0.3">
      <c r="D15588" s="5"/>
      <c r="E15588" s="5"/>
    </row>
    <row r="15589" spans="4:5" x14ac:dyDescent="0.3">
      <c r="D15589" s="5"/>
      <c r="E15589" s="5"/>
    </row>
    <row r="15590" spans="4:5" x14ac:dyDescent="0.3">
      <c r="D15590" s="5"/>
      <c r="E15590" s="5"/>
    </row>
    <row r="15591" spans="4:5" x14ac:dyDescent="0.3">
      <c r="D15591" s="5"/>
      <c r="E15591" s="5"/>
    </row>
    <row r="15592" spans="4:5" x14ac:dyDescent="0.3">
      <c r="D15592" s="5"/>
      <c r="E15592" s="5"/>
    </row>
    <row r="15593" spans="4:5" x14ac:dyDescent="0.3">
      <c r="D15593" s="5"/>
      <c r="E15593" s="5"/>
    </row>
    <row r="15594" spans="4:5" x14ac:dyDescent="0.3">
      <c r="D15594" s="5"/>
      <c r="E15594" s="5"/>
    </row>
    <row r="15595" spans="4:5" x14ac:dyDescent="0.3">
      <c r="D15595" s="5"/>
      <c r="E15595" s="5"/>
    </row>
    <row r="15596" spans="4:5" x14ac:dyDescent="0.3">
      <c r="D15596" s="5"/>
      <c r="E15596" s="5"/>
    </row>
    <row r="15597" spans="4:5" x14ac:dyDescent="0.3">
      <c r="D15597" s="5"/>
      <c r="E15597" s="5"/>
    </row>
    <row r="15598" spans="4:5" x14ac:dyDescent="0.3">
      <c r="D15598" s="5"/>
      <c r="E15598" s="5"/>
    </row>
    <row r="15599" spans="4:5" x14ac:dyDescent="0.3">
      <c r="D15599" s="5"/>
      <c r="E15599" s="5"/>
    </row>
    <row r="15600" spans="4:5" x14ac:dyDescent="0.3">
      <c r="D15600" s="5"/>
      <c r="E15600" s="5"/>
    </row>
    <row r="15601" spans="4:5" x14ac:dyDescent="0.3">
      <c r="D15601" s="5"/>
      <c r="E15601" s="5"/>
    </row>
    <row r="15602" spans="4:5" x14ac:dyDescent="0.3">
      <c r="D15602" s="5"/>
      <c r="E15602" s="5"/>
    </row>
    <row r="15603" spans="4:5" x14ac:dyDescent="0.3">
      <c r="D15603" s="5"/>
      <c r="E15603" s="5"/>
    </row>
    <row r="15604" spans="4:5" x14ac:dyDescent="0.3">
      <c r="D15604" s="5"/>
      <c r="E15604" s="5"/>
    </row>
    <row r="15605" spans="4:5" x14ac:dyDescent="0.3">
      <c r="D15605" s="5"/>
      <c r="E15605" s="5"/>
    </row>
    <row r="15606" spans="4:5" x14ac:dyDescent="0.3">
      <c r="D15606" s="5"/>
      <c r="E15606" s="5"/>
    </row>
    <row r="15607" spans="4:5" x14ac:dyDescent="0.3">
      <c r="D15607" s="5"/>
      <c r="E15607" s="5"/>
    </row>
    <row r="15608" spans="4:5" x14ac:dyDescent="0.3">
      <c r="D15608" s="5"/>
      <c r="E15608" s="5"/>
    </row>
    <row r="15609" spans="4:5" x14ac:dyDescent="0.3">
      <c r="D15609" s="5"/>
      <c r="E15609" s="5"/>
    </row>
    <row r="15610" spans="4:5" x14ac:dyDescent="0.3">
      <c r="D15610" s="5"/>
      <c r="E15610" s="5"/>
    </row>
    <row r="15611" spans="4:5" x14ac:dyDescent="0.3">
      <c r="D15611" s="5"/>
      <c r="E15611" s="5"/>
    </row>
    <row r="15612" spans="4:5" x14ac:dyDescent="0.3">
      <c r="D15612" s="5"/>
      <c r="E15612" s="5"/>
    </row>
    <row r="15613" spans="4:5" x14ac:dyDescent="0.3">
      <c r="D15613" s="5"/>
      <c r="E15613" s="5"/>
    </row>
    <row r="15614" spans="4:5" x14ac:dyDescent="0.3">
      <c r="D15614" s="5"/>
      <c r="E15614" s="5"/>
    </row>
    <row r="15615" spans="4:5" x14ac:dyDescent="0.3">
      <c r="D15615" s="5"/>
      <c r="E15615" s="5"/>
    </row>
    <row r="15616" spans="4:5" x14ac:dyDescent="0.3">
      <c r="D15616" s="5"/>
      <c r="E15616" s="5"/>
    </row>
    <row r="15617" spans="4:5" x14ac:dyDescent="0.3">
      <c r="D15617" s="5"/>
      <c r="E15617" s="5"/>
    </row>
    <row r="15618" spans="4:5" x14ac:dyDescent="0.3">
      <c r="D15618" s="5"/>
      <c r="E15618" s="5"/>
    </row>
    <row r="15619" spans="4:5" x14ac:dyDescent="0.3">
      <c r="D15619" s="5"/>
      <c r="E15619" s="5"/>
    </row>
    <row r="15620" spans="4:5" x14ac:dyDescent="0.3">
      <c r="D15620" s="5"/>
      <c r="E15620" s="5"/>
    </row>
    <row r="15621" spans="4:5" x14ac:dyDescent="0.3">
      <c r="D15621" s="5"/>
      <c r="E15621" s="5"/>
    </row>
    <row r="15622" spans="4:5" x14ac:dyDescent="0.3">
      <c r="D15622" s="5"/>
      <c r="E15622" s="5"/>
    </row>
    <row r="15623" spans="4:5" x14ac:dyDescent="0.3">
      <c r="D15623" s="5"/>
      <c r="E15623" s="5"/>
    </row>
    <row r="15624" spans="4:5" x14ac:dyDescent="0.3">
      <c r="D15624" s="5"/>
      <c r="E15624" s="5"/>
    </row>
    <row r="15625" spans="4:5" x14ac:dyDescent="0.3">
      <c r="D15625" s="5"/>
      <c r="E15625" s="5"/>
    </row>
    <row r="15626" spans="4:5" x14ac:dyDescent="0.3">
      <c r="D15626" s="5"/>
      <c r="E15626" s="5"/>
    </row>
    <row r="15627" spans="4:5" x14ac:dyDescent="0.3">
      <c r="D15627" s="5"/>
      <c r="E15627" s="5"/>
    </row>
    <row r="15628" spans="4:5" x14ac:dyDescent="0.3">
      <c r="D15628" s="5"/>
      <c r="E15628" s="5"/>
    </row>
    <row r="15629" spans="4:5" x14ac:dyDescent="0.3">
      <c r="D15629" s="5"/>
      <c r="E15629" s="5"/>
    </row>
    <row r="15630" spans="4:5" x14ac:dyDescent="0.3">
      <c r="D15630" s="5"/>
      <c r="E15630" s="5"/>
    </row>
    <row r="15631" spans="4:5" x14ac:dyDescent="0.3">
      <c r="D15631" s="5"/>
      <c r="E15631" s="5"/>
    </row>
    <row r="15632" spans="4:5" x14ac:dyDescent="0.3">
      <c r="D15632" s="5"/>
      <c r="E15632" s="5"/>
    </row>
    <row r="15633" spans="4:5" x14ac:dyDescent="0.3">
      <c r="D15633" s="5"/>
      <c r="E15633" s="5"/>
    </row>
    <row r="15634" spans="4:5" x14ac:dyDescent="0.3">
      <c r="D15634" s="5"/>
      <c r="E15634" s="5"/>
    </row>
    <row r="15635" spans="4:5" x14ac:dyDescent="0.3">
      <c r="D15635" s="5"/>
      <c r="E15635" s="5"/>
    </row>
    <row r="15636" spans="4:5" x14ac:dyDescent="0.3">
      <c r="D15636" s="5"/>
      <c r="E15636" s="5"/>
    </row>
    <row r="15637" spans="4:5" x14ac:dyDescent="0.3">
      <c r="D15637" s="5"/>
      <c r="E15637" s="5"/>
    </row>
    <row r="15638" spans="4:5" x14ac:dyDescent="0.3">
      <c r="D15638" s="5"/>
      <c r="E15638" s="5"/>
    </row>
    <row r="15639" spans="4:5" x14ac:dyDescent="0.3">
      <c r="D15639" s="5"/>
      <c r="E15639" s="5"/>
    </row>
    <row r="15640" spans="4:5" x14ac:dyDescent="0.3">
      <c r="D15640" s="5"/>
      <c r="E15640" s="5"/>
    </row>
    <row r="15641" spans="4:5" x14ac:dyDescent="0.3">
      <c r="D15641" s="5"/>
      <c r="E15641" s="5"/>
    </row>
    <row r="15642" spans="4:5" x14ac:dyDescent="0.3">
      <c r="D15642" s="5"/>
      <c r="E15642" s="5"/>
    </row>
    <row r="15643" spans="4:5" x14ac:dyDescent="0.3">
      <c r="D15643" s="5"/>
      <c r="E15643" s="5"/>
    </row>
    <row r="15644" spans="4:5" x14ac:dyDescent="0.3">
      <c r="D15644" s="5"/>
      <c r="E15644" s="5"/>
    </row>
    <row r="15645" spans="4:5" x14ac:dyDescent="0.3">
      <c r="D15645" s="5"/>
      <c r="E15645" s="5"/>
    </row>
    <row r="15646" spans="4:5" x14ac:dyDescent="0.3">
      <c r="D15646" s="5"/>
      <c r="E15646" s="5"/>
    </row>
    <row r="15647" spans="4:5" x14ac:dyDescent="0.3">
      <c r="D15647" s="5"/>
      <c r="E15647" s="5"/>
    </row>
    <row r="15648" spans="4:5" x14ac:dyDescent="0.3">
      <c r="D15648" s="5"/>
      <c r="E15648" s="5"/>
    </row>
    <row r="15649" spans="4:5" x14ac:dyDescent="0.3">
      <c r="D15649" s="5"/>
      <c r="E15649" s="5"/>
    </row>
    <row r="15650" spans="4:5" x14ac:dyDescent="0.3">
      <c r="D15650" s="5"/>
      <c r="E15650" s="5"/>
    </row>
    <row r="15651" spans="4:5" x14ac:dyDescent="0.3">
      <c r="D15651" s="5"/>
      <c r="E15651" s="5"/>
    </row>
    <row r="15652" spans="4:5" x14ac:dyDescent="0.3">
      <c r="D15652" s="5"/>
      <c r="E15652" s="5"/>
    </row>
    <row r="15653" spans="4:5" x14ac:dyDescent="0.3">
      <c r="D15653" s="5"/>
      <c r="E15653" s="5"/>
    </row>
    <row r="15654" spans="4:5" x14ac:dyDescent="0.3">
      <c r="D15654" s="5"/>
      <c r="E15654" s="5"/>
    </row>
    <row r="15655" spans="4:5" x14ac:dyDescent="0.3">
      <c r="D15655" s="5"/>
      <c r="E15655" s="5"/>
    </row>
    <row r="15656" spans="4:5" x14ac:dyDescent="0.3">
      <c r="D15656" s="5"/>
      <c r="E15656" s="5"/>
    </row>
    <row r="15657" spans="4:5" x14ac:dyDescent="0.3">
      <c r="D15657" s="5"/>
      <c r="E15657" s="5"/>
    </row>
    <row r="15658" spans="4:5" x14ac:dyDescent="0.3">
      <c r="D15658" s="5"/>
      <c r="E15658" s="5"/>
    </row>
    <row r="15659" spans="4:5" x14ac:dyDescent="0.3">
      <c r="D15659" s="5"/>
      <c r="E15659" s="5"/>
    </row>
    <row r="15660" spans="4:5" x14ac:dyDescent="0.3">
      <c r="D15660" s="5"/>
      <c r="E15660" s="5"/>
    </row>
    <row r="15661" spans="4:5" x14ac:dyDescent="0.3">
      <c r="D15661" s="5"/>
      <c r="E15661" s="5"/>
    </row>
    <row r="15662" spans="4:5" x14ac:dyDescent="0.3">
      <c r="D15662" s="5"/>
      <c r="E15662" s="5"/>
    </row>
    <row r="15663" spans="4:5" x14ac:dyDescent="0.3">
      <c r="D15663" s="5"/>
      <c r="E15663" s="5"/>
    </row>
    <row r="15664" spans="4:5" x14ac:dyDescent="0.3">
      <c r="D15664" s="5"/>
      <c r="E15664" s="5"/>
    </row>
    <row r="15665" spans="4:5" x14ac:dyDescent="0.3">
      <c r="D15665" s="5"/>
      <c r="E15665" s="5"/>
    </row>
    <row r="15666" spans="4:5" x14ac:dyDescent="0.3">
      <c r="D15666" s="5"/>
      <c r="E15666" s="5"/>
    </row>
    <row r="15667" spans="4:5" x14ac:dyDescent="0.3">
      <c r="D15667" s="5"/>
      <c r="E15667" s="5"/>
    </row>
    <row r="15668" spans="4:5" x14ac:dyDescent="0.3">
      <c r="D15668" s="5"/>
      <c r="E15668" s="5"/>
    </row>
    <row r="15669" spans="4:5" x14ac:dyDescent="0.3">
      <c r="D15669" s="5"/>
      <c r="E15669" s="5"/>
    </row>
    <row r="15670" spans="4:5" x14ac:dyDescent="0.3">
      <c r="D15670" s="5"/>
      <c r="E15670" s="5"/>
    </row>
    <row r="15671" spans="4:5" x14ac:dyDescent="0.3">
      <c r="D15671" s="5"/>
      <c r="E15671" s="5"/>
    </row>
    <row r="15672" spans="4:5" x14ac:dyDescent="0.3">
      <c r="D15672" s="5"/>
      <c r="E15672" s="5"/>
    </row>
    <row r="15673" spans="4:5" x14ac:dyDescent="0.3">
      <c r="D15673" s="5"/>
      <c r="E15673" s="5"/>
    </row>
    <row r="15674" spans="4:5" x14ac:dyDescent="0.3">
      <c r="D15674" s="5"/>
      <c r="E15674" s="5"/>
    </row>
    <row r="15675" spans="4:5" x14ac:dyDescent="0.3">
      <c r="D15675" s="5"/>
      <c r="E15675" s="5"/>
    </row>
    <row r="15676" spans="4:5" x14ac:dyDescent="0.3">
      <c r="D15676" s="5"/>
      <c r="E15676" s="5"/>
    </row>
    <row r="15677" spans="4:5" x14ac:dyDescent="0.3">
      <c r="D15677" s="5"/>
      <c r="E15677" s="5"/>
    </row>
    <row r="15678" spans="4:5" x14ac:dyDescent="0.3">
      <c r="D15678" s="5"/>
      <c r="E15678" s="5"/>
    </row>
    <row r="15679" spans="4:5" x14ac:dyDescent="0.3">
      <c r="D15679" s="5"/>
      <c r="E15679" s="5"/>
    </row>
    <row r="15680" spans="4:5" x14ac:dyDescent="0.3">
      <c r="D15680" s="5"/>
      <c r="E15680" s="5"/>
    </row>
    <row r="15681" spans="4:5" x14ac:dyDescent="0.3">
      <c r="D15681" s="5"/>
      <c r="E15681" s="5"/>
    </row>
    <row r="15682" spans="4:5" x14ac:dyDescent="0.3">
      <c r="D15682" s="5"/>
      <c r="E15682" s="5"/>
    </row>
    <row r="15683" spans="4:5" x14ac:dyDescent="0.3">
      <c r="D15683" s="5"/>
      <c r="E15683" s="5"/>
    </row>
    <row r="15684" spans="4:5" x14ac:dyDescent="0.3">
      <c r="D15684" s="5"/>
      <c r="E15684" s="5"/>
    </row>
    <row r="15685" spans="4:5" x14ac:dyDescent="0.3">
      <c r="D15685" s="5"/>
      <c r="E15685" s="5"/>
    </row>
    <row r="15686" spans="4:5" x14ac:dyDescent="0.3">
      <c r="D15686" s="5"/>
      <c r="E15686" s="5"/>
    </row>
    <row r="15687" spans="4:5" x14ac:dyDescent="0.3">
      <c r="D15687" s="5"/>
      <c r="E15687" s="5"/>
    </row>
    <row r="15688" spans="4:5" x14ac:dyDescent="0.3">
      <c r="D15688" s="5"/>
      <c r="E15688" s="5"/>
    </row>
    <row r="15689" spans="4:5" x14ac:dyDescent="0.3">
      <c r="D15689" s="5"/>
      <c r="E15689" s="5"/>
    </row>
    <row r="15690" spans="4:5" x14ac:dyDescent="0.3">
      <c r="D15690" s="5"/>
      <c r="E15690" s="5"/>
    </row>
    <row r="15691" spans="4:5" x14ac:dyDescent="0.3">
      <c r="D15691" s="5"/>
      <c r="E15691" s="5"/>
    </row>
    <row r="15692" spans="4:5" x14ac:dyDescent="0.3">
      <c r="D15692" s="5"/>
      <c r="E15692" s="5"/>
    </row>
    <row r="15693" spans="4:5" x14ac:dyDescent="0.3">
      <c r="D15693" s="5"/>
      <c r="E15693" s="5"/>
    </row>
    <row r="15694" spans="4:5" x14ac:dyDescent="0.3">
      <c r="D15694" s="5"/>
      <c r="E15694" s="5"/>
    </row>
    <row r="15695" spans="4:5" x14ac:dyDescent="0.3">
      <c r="D15695" s="5"/>
      <c r="E15695" s="5"/>
    </row>
    <row r="15696" spans="4:5" x14ac:dyDescent="0.3">
      <c r="D15696" s="5"/>
      <c r="E15696" s="5"/>
    </row>
    <row r="15697" spans="4:5" x14ac:dyDescent="0.3">
      <c r="D15697" s="5"/>
      <c r="E15697" s="5"/>
    </row>
    <row r="15698" spans="4:5" x14ac:dyDescent="0.3">
      <c r="D15698" s="5"/>
      <c r="E15698" s="5"/>
    </row>
    <row r="15699" spans="4:5" x14ac:dyDescent="0.3">
      <c r="D15699" s="5"/>
      <c r="E15699" s="5"/>
    </row>
    <row r="15700" spans="4:5" x14ac:dyDescent="0.3">
      <c r="D15700" s="5"/>
      <c r="E15700" s="5"/>
    </row>
    <row r="15701" spans="4:5" x14ac:dyDescent="0.3">
      <c r="D15701" s="5"/>
      <c r="E15701" s="5"/>
    </row>
    <row r="15702" spans="4:5" x14ac:dyDescent="0.3">
      <c r="D15702" s="5"/>
      <c r="E15702" s="5"/>
    </row>
    <row r="15703" spans="4:5" x14ac:dyDescent="0.3">
      <c r="D15703" s="5"/>
      <c r="E15703" s="5"/>
    </row>
    <row r="15704" spans="4:5" x14ac:dyDescent="0.3">
      <c r="D15704" s="5"/>
      <c r="E15704" s="5"/>
    </row>
    <row r="15705" spans="4:5" x14ac:dyDescent="0.3">
      <c r="D15705" s="5"/>
      <c r="E15705" s="5"/>
    </row>
    <row r="15706" spans="4:5" x14ac:dyDescent="0.3">
      <c r="D15706" s="5"/>
      <c r="E15706" s="5"/>
    </row>
    <row r="15707" spans="4:5" x14ac:dyDescent="0.3">
      <c r="D15707" s="5"/>
      <c r="E15707" s="5"/>
    </row>
    <row r="15708" spans="4:5" x14ac:dyDescent="0.3">
      <c r="D15708" s="5"/>
      <c r="E15708" s="5"/>
    </row>
    <row r="15709" spans="4:5" x14ac:dyDescent="0.3">
      <c r="D15709" s="5"/>
      <c r="E15709" s="5"/>
    </row>
    <row r="15710" spans="4:5" x14ac:dyDescent="0.3">
      <c r="D15710" s="5"/>
      <c r="E15710" s="5"/>
    </row>
    <row r="15711" spans="4:5" x14ac:dyDescent="0.3">
      <c r="D15711" s="5"/>
      <c r="E15711" s="5"/>
    </row>
    <row r="15712" spans="4:5" x14ac:dyDescent="0.3">
      <c r="D15712" s="5"/>
      <c r="E15712" s="5"/>
    </row>
    <row r="15713" spans="4:5" x14ac:dyDescent="0.3">
      <c r="D15713" s="5"/>
      <c r="E15713" s="5"/>
    </row>
    <row r="15714" spans="4:5" x14ac:dyDescent="0.3">
      <c r="D15714" s="5"/>
      <c r="E15714" s="5"/>
    </row>
    <row r="15715" spans="4:5" x14ac:dyDescent="0.3">
      <c r="D15715" s="5"/>
      <c r="E15715" s="5"/>
    </row>
    <row r="15716" spans="4:5" x14ac:dyDescent="0.3">
      <c r="D15716" s="5"/>
      <c r="E15716" s="5"/>
    </row>
    <row r="15717" spans="4:5" x14ac:dyDescent="0.3">
      <c r="D15717" s="5"/>
      <c r="E15717" s="5"/>
    </row>
    <row r="15718" spans="4:5" x14ac:dyDescent="0.3">
      <c r="D15718" s="5"/>
      <c r="E15718" s="5"/>
    </row>
    <row r="15719" spans="4:5" x14ac:dyDescent="0.3">
      <c r="D15719" s="5"/>
      <c r="E15719" s="5"/>
    </row>
    <row r="15720" spans="4:5" x14ac:dyDescent="0.3">
      <c r="D15720" s="5"/>
      <c r="E15720" s="5"/>
    </row>
    <row r="15721" spans="4:5" x14ac:dyDescent="0.3">
      <c r="D15721" s="5"/>
      <c r="E15721" s="5"/>
    </row>
    <row r="15722" spans="4:5" x14ac:dyDescent="0.3">
      <c r="D15722" s="5"/>
      <c r="E15722" s="5"/>
    </row>
    <row r="15723" spans="4:5" x14ac:dyDescent="0.3">
      <c r="D15723" s="5"/>
      <c r="E15723" s="5"/>
    </row>
    <row r="15724" spans="4:5" x14ac:dyDescent="0.3">
      <c r="D15724" s="5"/>
      <c r="E15724" s="5"/>
    </row>
    <row r="15725" spans="4:5" x14ac:dyDescent="0.3">
      <c r="D15725" s="5"/>
      <c r="E15725" s="5"/>
    </row>
    <row r="15726" spans="4:5" x14ac:dyDescent="0.3">
      <c r="D15726" s="5"/>
      <c r="E15726" s="5"/>
    </row>
    <row r="15727" spans="4:5" x14ac:dyDescent="0.3">
      <c r="D15727" s="5"/>
      <c r="E15727" s="5"/>
    </row>
    <row r="15728" spans="4:5" x14ac:dyDescent="0.3">
      <c r="D15728" s="5"/>
      <c r="E15728" s="5"/>
    </row>
    <row r="15729" spans="4:5" x14ac:dyDescent="0.3">
      <c r="D15729" s="5"/>
      <c r="E15729" s="5"/>
    </row>
    <row r="15730" spans="4:5" x14ac:dyDescent="0.3">
      <c r="D15730" s="5"/>
      <c r="E15730" s="5"/>
    </row>
    <row r="15731" spans="4:5" x14ac:dyDescent="0.3">
      <c r="D15731" s="5"/>
      <c r="E15731" s="5"/>
    </row>
    <row r="15732" spans="4:5" x14ac:dyDescent="0.3">
      <c r="D15732" s="5"/>
      <c r="E15732" s="5"/>
    </row>
    <row r="15733" spans="4:5" x14ac:dyDescent="0.3">
      <c r="D15733" s="5"/>
      <c r="E15733" s="5"/>
    </row>
    <row r="15734" spans="4:5" x14ac:dyDescent="0.3">
      <c r="D15734" s="5"/>
      <c r="E15734" s="5"/>
    </row>
    <row r="15735" spans="4:5" x14ac:dyDescent="0.3">
      <c r="D15735" s="5"/>
      <c r="E15735" s="5"/>
    </row>
    <row r="15736" spans="4:5" x14ac:dyDescent="0.3">
      <c r="D15736" s="5"/>
      <c r="E15736" s="5"/>
    </row>
    <row r="15737" spans="4:5" x14ac:dyDescent="0.3">
      <c r="D15737" s="5"/>
      <c r="E15737" s="5"/>
    </row>
    <row r="15738" spans="4:5" x14ac:dyDescent="0.3">
      <c r="D15738" s="5"/>
      <c r="E15738" s="5"/>
    </row>
    <row r="15739" spans="4:5" x14ac:dyDescent="0.3">
      <c r="D15739" s="5"/>
      <c r="E15739" s="5"/>
    </row>
    <row r="15740" spans="4:5" x14ac:dyDescent="0.3">
      <c r="D15740" s="5"/>
      <c r="E15740" s="5"/>
    </row>
    <row r="15741" spans="4:5" x14ac:dyDescent="0.3">
      <c r="D15741" s="5"/>
      <c r="E15741" s="5"/>
    </row>
    <row r="15742" spans="4:5" x14ac:dyDescent="0.3">
      <c r="D15742" s="5"/>
      <c r="E15742" s="5"/>
    </row>
    <row r="15743" spans="4:5" x14ac:dyDescent="0.3">
      <c r="D15743" s="5"/>
      <c r="E15743" s="5"/>
    </row>
    <row r="15744" spans="4:5" x14ac:dyDescent="0.3">
      <c r="D15744" s="5"/>
      <c r="E15744" s="5"/>
    </row>
    <row r="15745" spans="4:5" x14ac:dyDescent="0.3">
      <c r="D15745" s="5"/>
      <c r="E15745" s="5"/>
    </row>
    <row r="15746" spans="4:5" x14ac:dyDescent="0.3">
      <c r="D15746" s="5"/>
      <c r="E15746" s="5"/>
    </row>
    <row r="15747" spans="4:5" x14ac:dyDescent="0.3">
      <c r="D15747" s="5"/>
      <c r="E15747" s="5"/>
    </row>
    <row r="15748" spans="4:5" x14ac:dyDescent="0.3">
      <c r="D15748" s="5"/>
      <c r="E15748" s="5"/>
    </row>
    <row r="15749" spans="4:5" x14ac:dyDescent="0.3">
      <c r="D15749" s="5"/>
      <c r="E15749" s="5"/>
    </row>
    <row r="15750" spans="4:5" x14ac:dyDescent="0.3">
      <c r="D15750" s="5"/>
      <c r="E15750" s="5"/>
    </row>
    <row r="15751" spans="4:5" x14ac:dyDescent="0.3">
      <c r="D15751" s="5"/>
      <c r="E15751" s="5"/>
    </row>
    <row r="15752" spans="4:5" x14ac:dyDescent="0.3">
      <c r="D15752" s="5"/>
      <c r="E15752" s="5"/>
    </row>
    <row r="15753" spans="4:5" x14ac:dyDescent="0.3">
      <c r="D15753" s="5"/>
      <c r="E15753" s="5"/>
    </row>
    <row r="15754" spans="4:5" x14ac:dyDescent="0.3">
      <c r="D15754" s="5"/>
      <c r="E15754" s="5"/>
    </row>
    <row r="15755" spans="4:5" x14ac:dyDescent="0.3">
      <c r="D15755" s="5"/>
      <c r="E15755" s="5"/>
    </row>
    <row r="15756" spans="4:5" x14ac:dyDescent="0.3">
      <c r="D15756" s="5"/>
      <c r="E15756" s="5"/>
    </row>
    <row r="15757" spans="4:5" x14ac:dyDescent="0.3">
      <c r="D15757" s="5"/>
      <c r="E15757" s="5"/>
    </row>
    <row r="15758" spans="4:5" x14ac:dyDescent="0.3">
      <c r="D15758" s="5"/>
      <c r="E15758" s="5"/>
    </row>
    <row r="15759" spans="4:5" x14ac:dyDescent="0.3">
      <c r="D15759" s="5"/>
      <c r="E15759" s="5"/>
    </row>
    <row r="15760" spans="4:5" x14ac:dyDescent="0.3">
      <c r="D15760" s="5"/>
      <c r="E15760" s="5"/>
    </row>
    <row r="15761" spans="4:5" x14ac:dyDescent="0.3">
      <c r="D15761" s="5"/>
      <c r="E15761" s="5"/>
    </row>
    <row r="15762" spans="4:5" x14ac:dyDescent="0.3">
      <c r="D15762" s="5"/>
      <c r="E15762" s="5"/>
    </row>
    <row r="15763" spans="4:5" x14ac:dyDescent="0.3">
      <c r="D15763" s="5"/>
      <c r="E15763" s="5"/>
    </row>
    <row r="15764" spans="4:5" x14ac:dyDescent="0.3">
      <c r="D15764" s="5"/>
      <c r="E15764" s="5"/>
    </row>
    <row r="15765" spans="4:5" x14ac:dyDescent="0.3">
      <c r="D15765" s="5"/>
      <c r="E15765" s="5"/>
    </row>
    <row r="15766" spans="4:5" x14ac:dyDescent="0.3">
      <c r="D15766" s="5"/>
      <c r="E15766" s="5"/>
    </row>
    <row r="15767" spans="4:5" x14ac:dyDescent="0.3">
      <c r="D15767" s="5"/>
      <c r="E15767" s="5"/>
    </row>
    <row r="15768" spans="4:5" x14ac:dyDescent="0.3">
      <c r="D15768" s="5"/>
      <c r="E15768" s="5"/>
    </row>
    <row r="15769" spans="4:5" x14ac:dyDescent="0.3">
      <c r="D15769" s="5"/>
      <c r="E15769" s="5"/>
    </row>
    <row r="15770" spans="4:5" x14ac:dyDescent="0.3">
      <c r="D15770" s="5"/>
      <c r="E15770" s="5"/>
    </row>
    <row r="15771" spans="4:5" x14ac:dyDescent="0.3">
      <c r="D15771" s="5"/>
      <c r="E15771" s="5"/>
    </row>
    <row r="15772" spans="4:5" x14ac:dyDescent="0.3">
      <c r="D15772" s="5"/>
      <c r="E15772" s="5"/>
    </row>
    <row r="15773" spans="4:5" x14ac:dyDescent="0.3">
      <c r="D15773" s="5"/>
      <c r="E15773" s="5"/>
    </row>
    <row r="15774" spans="4:5" x14ac:dyDescent="0.3">
      <c r="D15774" s="5"/>
      <c r="E15774" s="5"/>
    </row>
    <row r="15775" spans="4:5" x14ac:dyDescent="0.3">
      <c r="D15775" s="5"/>
      <c r="E15775" s="5"/>
    </row>
    <row r="15776" spans="4:5" x14ac:dyDescent="0.3">
      <c r="D15776" s="5"/>
      <c r="E15776" s="5"/>
    </row>
    <row r="15777" spans="4:5" x14ac:dyDescent="0.3">
      <c r="D15777" s="5"/>
      <c r="E15777" s="5"/>
    </row>
    <row r="15778" spans="4:5" x14ac:dyDescent="0.3">
      <c r="D15778" s="5"/>
      <c r="E15778" s="5"/>
    </row>
    <row r="15779" spans="4:5" x14ac:dyDescent="0.3">
      <c r="D15779" s="5"/>
      <c r="E15779" s="5"/>
    </row>
    <row r="15780" spans="4:5" x14ac:dyDescent="0.3">
      <c r="D15780" s="5"/>
      <c r="E15780" s="5"/>
    </row>
    <row r="15781" spans="4:5" x14ac:dyDescent="0.3">
      <c r="D15781" s="5"/>
      <c r="E15781" s="5"/>
    </row>
    <row r="15782" spans="4:5" x14ac:dyDescent="0.3">
      <c r="D15782" s="5"/>
      <c r="E15782" s="5"/>
    </row>
    <row r="15783" spans="4:5" x14ac:dyDescent="0.3">
      <c r="D15783" s="5"/>
      <c r="E15783" s="5"/>
    </row>
    <row r="15784" spans="4:5" x14ac:dyDescent="0.3">
      <c r="D15784" s="5"/>
      <c r="E15784" s="5"/>
    </row>
    <row r="15785" spans="4:5" x14ac:dyDescent="0.3">
      <c r="D15785" s="5"/>
      <c r="E15785" s="5"/>
    </row>
    <row r="15786" spans="4:5" x14ac:dyDescent="0.3">
      <c r="D15786" s="5"/>
      <c r="E15786" s="5"/>
    </row>
    <row r="15787" spans="4:5" x14ac:dyDescent="0.3">
      <c r="D15787" s="5"/>
      <c r="E15787" s="5"/>
    </row>
    <row r="15788" spans="4:5" x14ac:dyDescent="0.3">
      <c r="D15788" s="5"/>
      <c r="E15788" s="5"/>
    </row>
    <row r="15789" spans="4:5" x14ac:dyDescent="0.3">
      <c r="D15789" s="5"/>
      <c r="E15789" s="5"/>
    </row>
    <row r="15790" spans="4:5" x14ac:dyDescent="0.3">
      <c r="D15790" s="5"/>
      <c r="E15790" s="5"/>
    </row>
    <row r="15791" spans="4:5" x14ac:dyDescent="0.3">
      <c r="D15791" s="5"/>
      <c r="E15791" s="5"/>
    </row>
    <row r="15792" spans="4:5" x14ac:dyDescent="0.3">
      <c r="D15792" s="5"/>
      <c r="E15792" s="5"/>
    </row>
    <row r="15793" spans="4:5" x14ac:dyDescent="0.3">
      <c r="D15793" s="5"/>
      <c r="E15793" s="5"/>
    </row>
    <row r="15794" spans="4:5" x14ac:dyDescent="0.3">
      <c r="D15794" s="5"/>
      <c r="E15794" s="5"/>
    </row>
    <row r="15795" spans="4:5" x14ac:dyDescent="0.3">
      <c r="D15795" s="5"/>
      <c r="E15795" s="5"/>
    </row>
    <row r="15796" spans="4:5" x14ac:dyDescent="0.3">
      <c r="D15796" s="5"/>
      <c r="E15796" s="5"/>
    </row>
    <row r="15797" spans="4:5" x14ac:dyDescent="0.3">
      <c r="D15797" s="5"/>
      <c r="E15797" s="5"/>
    </row>
    <row r="15798" spans="4:5" x14ac:dyDescent="0.3">
      <c r="D15798" s="5"/>
      <c r="E15798" s="5"/>
    </row>
    <row r="15799" spans="4:5" x14ac:dyDescent="0.3">
      <c r="D15799" s="5"/>
      <c r="E15799" s="5"/>
    </row>
    <row r="15800" spans="4:5" x14ac:dyDescent="0.3">
      <c r="D15800" s="5"/>
      <c r="E15800" s="5"/>
    </row>
    <row r="15801" spans="4:5" x14ac:dyDescent="0.3">
      <c r="D15801" s="5"/>
      <c r="E15801" s="5"/>
    </row>
    <row r="15802" spans="4:5" x14ac:dyDescent="0.3">
      <c r="D15802" s="5"/>
      <c r="E15802" s="5"/>
    </row>
    <row r="15803" spans="4:5" x14ac:dyDescent="0.3">
      <c r="D15803" s="5"/>
      <c r="E15803" s="5"/>
    </row>
    <row r="15804" spans="4:5" x14ac:dyDescent="0.3">
      <c r="D15804" s="5"/>
      <c r="E15804" s="5"/>
    </row>
    <row r="15805" spans="4:5" x14ac:dyDescent="0.3">
      <c r="D15805" s="5"/>
      <c r="E15805" s="5"/>
    </row>
    <row r="15806" spans="4:5" x14ac:dyDescent="0.3">
      <c r="D15806" s="5"/>
      <c r="E15806" s="5"/>
    </row>
    <row r="15807" spans="4:5" x14ac:dyDescent="0.3">
      <c r="D15807" s="5"/>
      <c r="E15807" s="5"/>
    </row>
    <row r="15808" spans="4:5" x14ac:dyDescent="0.3">
      <c r="D15808" s="5"/>
      <c r="E15808" s="5"/>
    </row>
    <row r="15809" spans="4:5" x14ac:dyDescent="0.3">
      <c r="D15809" s="5"/>
      <c r="E15809" s="5"/>
    </row>
    <row r="15810" spans="4:5" x14ac:dyDescent="0.3">
      <c r="D15810" s="5"/>
      <c r="E15810" s="5"/>
    </row>
    <row r="15811" spans="4:5" x14ac:dyDescent="0.3">
      <c r="D15811" s="5"/>
      <c r="E15811" s="5"/>
    </row>
    <row r="15812" spans="4:5" x14ac:dyDescent="0.3">
      <c r="D15812" s="5"/>
      <c r="E15812" s="5"/>
    </row>
    <row r="15813" spans="4:5" x14ac:dyDescent="0.3">
      <c r="D15813" s="5"/>
      <c r="E15813" s="5"/>
    </row>
    <row r="15814" spans="4:5" x14ac:dyDescent="0.3">
      <c r="D15814" s="5"/>
      <c r="E15814" s="5"/>
    </row>
    <row r="15815" spans="4:5" x14ac:dyDescent="0.3">
      <c r="D15815" s="5"/>
      <c r="E15815" s="5"/>
    </row>
    <row r="15816" spans="4:5" x14ac:dyDescent="0.3">
      <c r="D15816" s="5"/>
      <c r="E15816" s="5"/>
    </row>
    <row r="15817" spans="4:5" x14ac:dyDescent="0.3">
      <c r="D15817" s="5"/>
      <c r="E15817" s="5"/>
    </row>
    <row r="15818" spans="4:5" x14ac:dyDescent="0.3">
      <c r="D15818" s="5"/>
      <c r="E15818" s="5"/>
    </row>
    <row r="15819" spans="4:5" x14ac:dyDescent="0.3">
      <c r="D15819" s="5"/>
      <c r="E15819" s="5"/>
    </row>
    <row r="15820" spans="4:5" x14ac:dyDescent="0.3">
      <c r="D15820" s="5"/>
      <c r="E15820" s="5"/>
    </row>
    <row r="15821" spans="4:5" x14ac:dyDescent="0.3">
      <c r="D15821" s="5"/>
      <c r="E15821" s="5"/>
    </row>
    <row r="15822" spans="4:5" x14ac:dyDescent="0.3">
      <c r="D15822" s="5"/>
      <c r="E15822" s="5"/>
    </row>
    <row r="15823" spans="4:5" x14ac:dyDescent="0.3">
      <c r="D15823" s="5"/>
      <c r="E15823" s="5"/>
    </row>
    <row r="15824" spans="4:5" x14ac:dyDescent="0.3">
      <c r="D15824" s="5"/>
      <c r="E15824" s="5"/>
    </row>
    <row r="15825" spans="4:5" x14ac:dyDescent="0.3">
      <c r="D15825" s="5"/>
      <c r="E15825" s="5"/>
    </row>
    <row r="15826" spans="4:5" x14ac:dyDescent="0.3">
      <c r="D15826" s="5"/>
      <c r="E15826" s="5"/>
    </row>
    <row r="15827" spans="4:5" x14ac:dyDescent="0.3">
      <c r="D15827" s="5"/>
      <c r="E15827" s="5"/>
    </row>
    <row r="15828" spans="4:5" x14ac:dyDescent="0.3">
      <c r="D15828" s="5"/>
      <c r="E15828" s="5"/>
    </row>
    <row r="15829" spans="4:5" x14ac:dyDescent="0.3">
      <c r="D15829" s="5"/>
      <c r="E15829" s="5"/>
    </row>
    <row r="15830" spans="4:5" x14ac:dyDescent="0.3">
      <c r="D15830" s="5"/>
      <c r="E15830" s="5"/>
    </row>
    <row r="15831" spans="4:5" x14ac:dyDescent="0.3">
      <c r="D15831" s="5"/>
      <c r="E15831" s="5"/>
    </row>
    <row r="15832" spans="4:5" x14ac:dyDescent="0.3">
      <c r="D15832" s="5"/>
      <c r="E15832" s="5"/>
    </row>
    <row r="15833" spans="4:5" x14ac:dyDescent="0.3">
      <c r="D15833" s="5"/>
      <c r="E15833" s="5"/>
    </row>
    <row r="15834" spans="4:5" x14ac:dyDescent="0.3">
      <c r="D15834" s="5"/>
      <c r="E15834" s="5"/>
    </row>
    <row r="15835" spans="4:5" x14ac:dyDescent="0.3">
      <c r="D15835" s="5"/>
      <c r="E15835" s="5"/>
    </row>
    <row r="15836" spans="4:5" x14ac:dyDescent="0.3">
      <c r="D15836" s="5"/>
      <c r="E15836" s="5"/>
    </row>
    <row r="15837" spans="4:5" x14ac:dyDescent="0.3">
      <c r="D15837" s="5"/>
      <c r="E15837" s="5"/>
    </row>
    <row r="15838" spans="4:5" x14ac:dyDescent="0.3">
      <c r="D15838" s="5"/>
      <c r="E15838" s="5"/>
    </row>
    <row r="15839" spans="4:5" x14ac:dyDescent="0.3">
      <c r="D15839" s="5"/>
      <c r="E15839" s="5"/>
    </row>
    <row r="15840" spans="4:5" x14ac:dyDescent="0.3">
      <c r="D15840" s="5"/>
      <c r="E15840" s="5"/>
    </row>
    <row r="15841" spans="4:5" x14ac:dyDescent="0.3">
      <c r="D15841" s="5"/>
      <c r="E15841" s="5"/>
    </row>
    <row r="15842" spans="4:5" x14ac:dyDescent="0.3">
      <c r="D15842" s="5"/>
      <c r="E15842" s="5"/>
    </row>
    <row r="15843" spans="4:5" x14ac:dyDescent="0.3">
      <c r="D15843" s="5"/>
      <c r="E15843" s="5"/>
    </row>
    <row r="15844" spans="4:5" x14ac:dyDescent="0.3">
      <c r="D15844" s="5"/>
      <c r="E15844" s="5"/>
    </row>
    <row r="15845" spans="4:5" x14ac:dyDescent="0.3">
      <c r="D15845" s="5"/>
      <c r="E15845" s="5"/>
    </row>
    <row r="15846" spans="4:5" x14ac:dyDescent="0.3">
      <c r="D15846" s="5"/>
      <c r="E15846" s="5"/>
    </row>
    <row r="15847" spans="4:5" x14ac:dyDescent="0.3">
      <c r="D15847" s="5"/>
      <c r="E15847" s="5"/>
    </row>
    <row r="15848" spans="4:5" x14ac:dyDescent="0.3">
      <c r="D15848" s="5"/>
      <c r="E15848" s="5"/>
    </row>
    <row r="15849" spans="4:5" x14ac:dyDescent="0.3">
      <c r="D15849" s="5"/>
      <c r="E15849" s="5"/>
    </row>
    <row r="15850" spans="4:5" x14ac:dyDescent="0.3">
      <c r="D15850" s="5"/>
      <c r="E15850" s="5"/>
    </row>
    <row r="15851" spans="4:5" x14ac:dyDescent="0.3">
      <c r="D15851" s="5"/>
      <c r="E15851" s="5"/>
    </row>
    <row r="15852" spans="4:5" x14ac:dyDescent="0.3">
      <c r="D15852" s="5"/>
      <c r="E15852" s="5"/>
    </row>
    <row r="15853" spans="4:5" x14ac:dyDescent="0.3">
      <c r="D15853" s="5"/>
      <c r="E15853" s="5"/>
    </row>
    <row r="15854" spans="4:5" x14ac:dyDescent="0.3">
      <c r="D15854" s="5"/>
      <c r="E15854" s="5"/>
    </row>
    <row r="15855" spans="4:5" x14ac:dyDescent="0.3">
      <c r="D15855" s="5"/>
      <c r="E15855" s="5"/>
    </row>
    <row r="15856" spans="4:5" x14ac:dyDescent="0.3">
      <c r="D15856" s="5"/>
      <c r="E15856" s="5"/>
    </row>
    <row r="15857" spans="4:5" x14ac:dyDescent="0.3">
      <c r="D15857" s="5"/>
      <c r="E15857" s="5"/>
    </row>
    <row r="15858" spans="4:5" x14ac:dyDescent="0.3">
      <c r="D15858" s="5"/>
      <c r="E15858" s="5"/>
    </row>
    <row r="15859" spans="4:5" x14ac:dyDescent="0.3">
      <c r="D15859" s="5"/>
      <c r="E15859" s="5"/>
    </row>
    <row r="15860" spans="4:5" x14ac:dyDescent="0.3">
      <c r="D15860" s="5"/>
      <c r="E15860" s="5"/>
    </row>
    <row r="15861" spans="4:5" x14ac:dyDescent="0.3">
      <c r="D15861" s="5"/>
      <c r="E15861" s="5"/>
    </row>
    <row r="15862" spans="4:5" x14ac:dyDescent="0.3">
      <c r="D15862" s="5"/>
      <c r="E15862" s="5"/>
    </row>
    <row r="15863" spans="4:5" x14ac:dyDescent="0.3">
      <c r="D15863" s="5"/>
      <c r="E15863" s="5"/>
    </row>
    <row r="15864" spans="4:5" x14ac:dyDescent="0.3">
      <c r="D15864" s="5"/>
      <c r="E15864" s="5"/>
    </row>
    <row r="15865" spans="4:5" x14ac:dyDescent="0.3">
      <c r="D15865" s="5"/>
      <c r="E15865" s="5"/>
    </row>
    <row r="15866" spans="4:5" x14ac:dyDescent="0.3">
      <c r="D15866" s="5"/>
      <c r="E15866" s="5"/>
    </row>
    <row r="15867" spans="4:5" x14ac:dyDescent="0.3">
      <c r="D15867" s="5"/>
      <c r="E15867" s="5"/>
    </row>
    <row r="15868" spans="4:5" x14ac:dyDescent="0.3">
      <c r="D15868" s="5"/>
      <c r="E15868" s="5"/>
    </row>
    <row r="15869" spans="4:5" x14ac:dyDescent="0.3">
      <c r="D15869" s="5"/>
      <c r="E15869" s="5"/>
    </row>
    <row r="15870" spans="4:5" x14ac:dyDescent="0.3">
      <c r="D15870" s="5"/>
      <c r="E15870" s="5"/>
    </row>
    <row r="15871" spans="4:5" x14ac:dyDescent="0.3">
      <c r="D15871" s="5"/>
      <c r="E15871" s="5"/>
    </row>
    <row r="15872" spans="4:5" x14ac:dyDescent="0.3">
      <c r="D15872" s="5"/>
      <c r="E15872" s="5"/>
    </row>
    <row r="15873" spans="4:5" x14ac:dyDescent="0.3">
      <c r="D15873" s="5"/>
      <c r="E15873" s="5"/>
    </row>
    <row r="15874" spans="4:5" x14ac:dyDescent="0.3">
      <c r="D15874" s="5"/>
      <c r="E15874" s="5"/>
    </row>
    <row r="15875" spans="4:5" x14ac:dyDescent="0.3">
      <c r="D15875" s="5"/>
      <c r="E15875" s="5"/>
    </row>
    <row r="15876" spans="4:5" x14ac:dyDescent="0.3">
      <c r="D15876" s="5"/>
      <c r="E15876" s="5"/>
    </row>
    <row r="15877" spans="4:5" x14ac:dyDescent="0.3">
      <c r="D15877" s="5"/>
      <c r="E15877" s="5"/>
    </row>
    <row r="15878" spans="4:5" x14ac:dyDescent="0.3">
      <c r="D15878" s="5"/>
      <c r="E15878" s="5"/>
    </row>
    <row r="15879" spans="4:5" x14ac:dyDescent="0.3">
      <c r="D15879" s="5"/>
      <c r="E15879" s="5"/>
    </row>
    <row r="15880" spans="4:5" x14ac:dyDescent="0.3">
      <c r="D15880" s="5"/>
      <c r="E15880" s="5"/>
    </row>
    <row r="15881" spans="4:5" x14ac:dyDescent="0.3">
      <c r="D15881" s="5"/>
      <c r="E15881" s="5"/>
    </row>
    <row r="15882" spans="4:5" x14ac:dyDescent="0.3">
      <c r="D15882" s="5"/>
      <c r="E15882" s="5"/>
    </row>
    <row r="15883" spans="4:5" x14ac:dyDescent="0.3">
      <c r="D15883" s="5"/>
      <c r="E15883" s="5"/>
    </row>
    <row r="15884" spans="4:5" x14ac:dyDescent="0.3">
      <c r="D15884" s="5"/>
      <c r="E15884" s="5"/>
    </row>
    <row r="15885" spans="4:5" x14ac:dyDescent="0.3">
      <c r="D15885" s="5"/>
      <c r="E15885" s="5"/>
    </row>
    <row r="15886" spans="4:5" x14ac:dyDescent="0.3">
      <c r="D15886" s="5"/>
      <c r="E15886" s="5"/>
    </row>
    <row r="15887" spans="4:5" x14ac:dyDescent="0.3">
      <c r="D15887" s="5"/>
      <c r="E15887" s="5"/>
    </row>
    <row r="15888" spans="4:5" x14ac:dyDescent="0.3">
      <c r="D15888" s="5"/>
      <c r="E15888" s="5"/>
    </row>
    <row r="15889" spans="4:5" x14ac:dyDescent="0.3">
      <c r="D15889" s="5"/>
      <c r="E15889" s="5"/>
    </row>
    <row r="15890" spans="4:5" x14ac:dyDescent="0.3">
      <c r="D15890" s="5"/>
      <c r="E15890" s="5"/>
    </row>
    <row r="15891" spans="4:5" x14ac:dyDescent="0.3">
      <c r="D15891" s="5"/>
      <c r="E15891" s="5"/>
    </row>
    <row r="15892" spans="4:5" x14ac:dyDescent="0.3">
      <c r="D15892" s="5"/>
      <c r="E15892" s="5"/>
    </row>
    <row r="15893" spans="4:5" x14ac:dyDescent="0.3">
      <c r="D15893" s="5"/>
      <c r="E15893" s="5"/>
    </row>
    <row r="15894" spans="4:5" x14ac:dyDescent="0.3">
      <c r="D15894" s="5"/>
      <c r="E15894" s="5"/>
    </row>
    <row r="15895" spans="4:5" x14ac:dyDescent="0.3">
      <c r="D15895" s="5"/>
      <c r="E15895" s="5"/>
    </row>
    <row r="15896" spans="4:5" x14ac:dyDescent="0.3">
      <c r="D15896" s="5"/>
      <c r="E15896" s="5"/>
    </row>
    <row r="15897" spans="4:5" x14ac:dyDescent="0.3">
      <c r="D15897" s="5"/>
      <c r="E15897" s="5"/>
    </row>
    <row r="15898" spans="4:5" x14ac:dyDescent="0.3">
      <c r="D15898" s="5"/>
      <c r="E15898" s="5"/>
    </row>
    <row r="15899" spans="4:5" x14ac:dyDescent="0.3">
      <c r="D15899" s="5"/>
      <c r="E15899" s="5"/>
    </row>
    <row r="15900" spans="4:5" x14ac:dyDescent="0.3">
      <c r="D15900" s="5"/>
      <c r="E15900" s="5"/>
    </row>
    <row r="15901" spans="4:5" x14ac:dyDescent="0.3">
      <c r="D15901" s="5"/>
      <c r="E15901" s="5"/>
    </row>
    <row r="15902" spans="4:5" x14ac:dyDescent="0.3">
      <c r="D15902" s="5"/>
      <c r="E15902" s="5"/>
    </row>
    <row r="15903" spans="4:5" x14ac:dyDescent="0.3">
      <c r="D15903" s="5"/>
      <c r="E15903" s="5"/>
    </row>
    <row r="15904" spans="4:5" x14ac:dyDescent="0.3">
      <c r="D15904" s="5"/>
      <c r="E15904" s="5"/>
    </row>
    <row r="15905" spans="4:5" x14ac:dyDescent="0.3">
      <c r="D15905" s="5"/>
      <c r="E15905" s="5"/>
    </row>
    <row r="15906" spans="4:5" x14ac:dyDescent="0.3">
      <c r="D15906" s="5"/>
      <c r="E15906" s="5"/>
    </row>
    <row r="15907" spans="4:5" x14ac:dyDescent="0.3">
      <c r="D15907" s="5"/>
      <c r="E15907" s="5"/>
    </row>
    <row r="15908" spans="4:5" x14ac:dyDescent="0.3">
      <c r="D15908" s="5"/>
      <c r="E15908" s="5"/>
    </row>
    <row r="15909" spans="4:5" x14ac:dyDescent="0.3">
      <c r="D15909" s="5"/>
      <c r="E15909" s="5"/>
    </row>
    <row r="15910" spans="4:5" x14ac:dyDescent="0.3">
      <c r="D15910" s="5"/>
      <c r="E15910" s="5"/>
    </row>
    <row r="15911" spans="4:5" x14ac:dyDescent="0.3">
      <c r="D15911" s="5"/>
      <c r="E15911" s="5"/>
    </row>
    <row r="15912" spans="4:5" x14ac:dyDescent="0.3">
      <c r="D15912" s="5"/>
      <c r="E15912" s="5"/>
    </row>
    <row r="15913" spans="4:5" x14ac:dyDescent="0.3">
      <c r="D15913" s="5"/>
      <c r="E15913" s="5"/>
    </row>
    <row r="15914" spans="4:5" x14ac:dyDescent="0.3">
      <c r="D15914" s="5"/>
      <c r="E15914" s="5"/>
    </row>
    <row r="15915" spans="4:5" x14ac:dyDescent="0.3">
      <c r="D15915" s="5"/>
      <c r="E15915" s="5"/>
    </row>
    <row r="15916" spans="4:5" x14ac:dyDescent="0.3">
      <c r="D15916" s="5"/>
      <c r="E15916" s="5"/>
    </row>
    <row r="15917" spans="4:5" x14ac:dyDescent="0.3">
      <c r="D15917" s="5"/>
      <c r="E15917" s="5"/>
    </row>
    <row r="15918" spans="4:5" x14ac:dyDescent="0.3">
      <c r="D15918" s="5"/>
      <c r="E15918" s="5"/>
    </row>
    <row r="15919" spans="4:5" x14ac:dyDescent="0.3">
      <c r="D15919" s="5"/>
      <c r="E15919" s="5"/>
    </row>
    <row r="15920" spans="4:5" x14ac:dyDescent="0.3">
      <c r="D15920" s="5"/>
      <c r="E15920" s="5"/>
    </row>
    <row r="15921" spans="4:5" x14ac:dyDescent="0.3">
      <c r="D15921" s="5"/>
      <c r="E15921" s="5"/>
    </row>
    <row r="15922" spans="4:5" x14ac:dyDescent="0.3">
      <c r="D15922" s="5"/>
      <c r="E15922" s="5"/>
    </row>
    <row r="15923" spans="4:5" x14ac:dyDescent="0.3">
      <c r="D15923" s="5"/>
      <c r="E15923" s="5"/>
    </row>
    <row r="15924" spans="4:5" x14ac:dyDescent="0.3">
      <c r="D15924" s="5"/>
      <c r="E15924" s="5"/>
    </row>
    <row r="15925" spans="4:5" x14ac:dyDescent="0.3">
      <c r="D15925" s="5"/>
      <c r="E15925" s="5"/>
    </row>
    <row r="15926" spans="4:5" x14ac:dyDescent="0.3">
      <c r="D15926" s="5"/>
      <c r="E15926" s="5"/>
    </row>
    <row r="15927" spans="4:5" x14ac:dyDescent="0.3">
      <c r="D15927" s="5"/>
      <c r="E15927" s="5"/>
    </row>
    <row r="15928" spans="4:5" x14ac:dyDescent="0.3">
      <c r="D15928" s="5"/>
      <c r="E15928" s="5"/>
    </row>
    <row r="15929" spans="4:5" x14ac:dyDescent="0.3">
      <c r="D15929" s="5"/>
      <c r="E15929" s="5"/>
    </row>
    <row r="15930" spans="4:5" x14ac:dyDescent="0.3">
      <c r="D15930" s="5"/>
      <c r="E15930" s="5"/>
    </row>
    <row r="15931" spans="4:5" x14ac:dyDescent="0.3">
      <c r="D15931" s="5"/>
      <c r="E15931" s="5"/>
    </row>
    <row r="15932" spans="4:5" x14ac:dyDescent="0.3">
      <c r="D15932" s="5"/>
      <c r="E15932" s="5"/>
    </row>
    <row r="15933" spans="4:5" x14ac:dyDescent="0.3">
      <c r="D15933" s="5"/>
      <c r="E15933" s="5"/>
    </row>
    <row r="15934" spans="4:5" x14ac:dyDescent="0.3">
      <c r="D15934" s="5"/>
      <c r="E15934" s="5"/>
    </row>
    <row r="15935" spans="4:5" x14ac:dyDescent="0.3">
      <c r="D15935" s="5"/>
      <c r="E15935" s="5"/>
    </row>
    <row r="15936" spans="4:5" x14ac:dyDescent="0.3">
      <c r="D15936" s="5"/>
      <c r="E15936" s="5"/>
    </row>
    <row r="15937" spans="4:5" x14ac:dyDescent="0.3">
      <c r="D15937" s="5"/>
      <c r="E15937" s="5"/>
    </row>
    <row r="15938" spans="4:5" x14ac:dyDescent="0.3">
      <c r="D15938" s="5"/>
      <c r="E15938" s="5"/>
    </row>
    <row r="15939" spans="4:5" x14ac:dyDescent="0.3">
      <c r="D15939" s="5"/>
      <c r="E15939" s="5"/>
    </row>
    <row r="15940" spans="4:5" x14ac:dyDescent="0.3">
      <c r="D15940" s="5"/>
      <c r="E15940" s="5"/>
    </row>
    <row r="15941" spans="4:5" x14ac:dyDescent="0.3">
      <c r="D15941" s="5"/>
      <c r="E15941" s="5"/>
    </row>
    <row r="15942" spans="4:5" x14ac:dyDescent="0.3">
      <c r="D15942" s="5"/>
      <c r="E15942" s="5"/>
    </row>
    <row r="15943" spans="4:5" x14ac:dyDescent="0.3">
      <c r="D15943" s="5"/>
      <c r="E15943" s="5"/>
    </row>
    <row r="15944" spans="4:5" x14ac:dyDescent="0.3">
      <c r="D15944" s="5"/>
      <c r="E15944" s="5"/>
    </row>
    <row r="15945" spans="4:5" x14ac:dyDescent="0.3">
      <c r="D15945" s="5"/>
      <c r="E15945" s="5"/>
    </row>
    <row r="15946" spans="4:5" x14ac:dyDescent="0.3">
      <c r="D15946" s="5"/>
      <c r="E15946" s="5"/>
    </row>
    <row r="15947" spans="4:5" x14ac:dyDescent="0.3">
      <c r="D15947" s="5"/>
      <c r="E15947" s="5"/>
    </row>
    <row r="15948" spans="4:5" x14ac:dyDescent="0.3">
      <c r="D15948" s="5"/>
      <c r="E15948" s="5"/>
    </row>
    <row r="15949" spans="4:5" x14ac:dyDescent="0.3">
      <c r="D15949" s="5"/>
      <c r="E15949" s="5"/>
    </row>
    <row r="15950" spans="4:5" x14ac:dyDescent="0.3">
      <c r="D15950" s="5"/>
      <c r="E15950" s="5"/>
    </row>
    <row r="15951" spans="4:5" x14ac:dyDescent="0.3">
      <c r="D15951" s="5"/>
      <c r="E15951" s="5"/>
    </row>
    <row r="15952" spans="4:5" x14ac:dyDescent="0.3">
      <c r="D15952" s="5"/>
      <c r="E15952" s="5"/>
    </row>
    <row r="15953" spans="4:5" x14ac:dyDescent="0.3">
      <c r="D15953" s="5"/>
      <c r="E15953" s="5"/>
    </row>
    <row r="15954" spans="4:5" x14ac:dyDescent="0.3">
      <c r="D15954" s="5"/>
      <c r="E15954" s="5"/>
    </row>
    <row r="15955" spans="4:5" x14ac:dyDescent="0.3">
      <c r="D15955" s="5"/>
      <c r="E15955" s="5"/>
    </row>
    <row r="15956" spans="4:5" x14ac:dyDescent="0.3">
      <c r="D15956" s="5"/>
      <c r="E15956" s="5"/>
    </row>
    <row r="15957" spans="4:5" x14ac:dyDescent="0.3">
      <c r="D15957" s="5"/>
      <c r="E15957" s="5"/>
    </row>
    <row r="15958" spans="4:5" x14ac:dyDescent="0.3">
      <c r="D15958" s="5"/>
      <c r="E15958" s="5"/>
    </row>
    <row r="15959" spans="4:5" x14ac:dyDescent="0.3">
      <c r="D15959" s="5"/>
      <c r="E15959" s="5"/>
    </row>
    <row r="15960" spans="4:5" x14ac:dyDescent="0.3">
      <c r="D15960" s="5"/>
      <c r="E15960" s="5"/>
    </row>
    <row r="15961" spans="4:5" x14ac:dyDescent="0.3">
      <c r="D15961" s="5"/>
      <c r="E15961" s="5"/>
    </row>
    <row r="15962" spans="4:5" x14ac:dyDescent="0.3">
      <c r="D15962" s="5"/>
      <c r="E15962" s="5"/>
    </row>
    <row r="15963" spans="4:5" x14ac:dyDescent="0.3">
      <c r="D15963" s="5"/>
      <c r="E15963" s="5"/>
    </row>
    <row r="15964" spans="4:5" x14ac:dyDescent="0.3">
      <c r="D15964" s="5"/>
      <c r="E15964" s="5"/>
    </row>
    <row r="15965" spans="4:5" x14ac:dyDescent="0.3">
      <c r="D15965" s="5"/>
      <c r="E15965" s="5"/>
    </row>
    <row r="15966" spans="4:5" x14ac:dyDescent="0.3">
      <c r="D15966" s="5"/>
      <c r="E15966" s="5"/>
    </row>
    <row r="15967" spans="4:5" x14ac:dyDescent="0.3">
      <c r="D15967" s="5"/>
      <c r="E15967" s="5"/>
    </row>
    <row r="15968" spans="4:5" x14ac:dyDescent="0.3">
      <c r="D15968" s="5"/>
      <c r="E15968" s="5"/>
    </row>
    <row r="15969" spans="4:5" x14ac:dyDescent="0.3">
      <c r="D15969" s="5"/>
      <c r="E15969" s="5"/>
    </row>
    <row r="15970" spans="4:5" x14ac:dyDescent="0.3">
      <c r="D15970" s="5"/>
      <c r="E15970" s="5"/>
    </row>
    <row r="15971" spans="4:5" x14ac:dyDescent="0.3">
      <c r="D15971" s="5"/>
      <c r="E15971" s="5"/>
    </row>
    <row r="15972" spans="4:5" x14ac:dyDescent="0.3">
      <c r="D15972" s="5"/>
      <c r="E15972" s="5"/>
    </row>
    <row r="15973" spans="4:5" x14ac:dyDescent="0.3">
      <c r="D15973" s="5"/>
      <c r="E15973" s="5"/>
    </row>
    <row r="15974" spans="4:5" x14ac:dyDescent="0.3">
      <c r="D15974" s="5"/>
      <c r="E15974" s="5"/>
    </row>
    <row r="15975" spans="4:5" x14ac:dyDescent="0.3">
      <c r="D15975" s="5"/>
      <c r="E15975" s="5"/>
    </row>
    <row r="15976" spans="4:5" x14ac:dyDescent="0.3">
      <c r="D15976" s="5"/>
      <c r="E15976" s="5"/>
    </row>
    <row r="15977" spans="4:5" x14ac:dyDescent="0.3">
      <c r="D15977" s="5"/>
      <c r="E15977" s="5"/>
    </row>
    <row r="15978" spans="4:5" x14ac:dyDescent="0.3">
      <c r="D15978" s="5"/>
      <c r="E15978" s="5"/>
    </row>
    <row r="15979" spans="4:5" x14ac:dyDescent="0.3">
      <c r="D15979" s="5"/>
      <c r="E15979" s="5"/>
    </row>
    <row r="15980" spans="4:5" x14ac:dyDescent="0.3">
      <c r="D15980" s="5"/>
      <c r="E15980" s="5"/>
    </row>
    <row r="15981" spans="4:5" x14ac:dyDescent="0.3">
      <c r="D15981" s="5"/>
      <c r="E15981" s="5"/>
    </row>
    <row r="15982" spans="4:5" x14ac:dyDescent="0.3">
      <c r="D15982" s="5"/>
      <c r="E15982" s="5"/>
    </row>
    <row r="15983" spans="4:5" x14ac:dyDescent="0.3">
      <c r="D15983" s="5"/>
      <c r="E15983" s="5"/>
    </row>
    <row r="15984" spans="4:5" x14ac:dyDescent="0.3">
      <c r="D15984" s="5"/>
      <c r="E15984" s="5"/>
    </row>
    <row r="15985" spans="4:5" x14ac:dyDescent="0.3">
      <c r="D15985" s="5"/>
      <c r="E15985" s="5"/>
    </row>
    <row r="15986" spans="4:5" x14ac:dyDescent="0.3">
      <c r="D15986" s="5"/>
      <c r="E15986" s="5"/>
    </row>
    <row r="15987" spans="4:5" x14ac:dyDescent="0.3">
      <c r="D15987" s="5"/>
      <c r="E15987" s="5"/>
    </row>
    <row r="15988" spans="4:5" x14ac:dyDescent="0.3">
      <c r="D15988" s="5"/>
      <c r="E15988" s="5"/>
    </row>
    <row r="15989" spans="4:5" x14ac:dyDescent="0.3">
      <c r="D15989" s="5"/>
      <c r="E15989" s="5"/>
    </row>
    <row r="15990" spans="4:5" x14ac:dyDescent="0.3">
      <c r="D15990" s="5"/>
      <c r="E15990" s="5"/>
    </row>
    <row r="15991" spans="4:5" x14ac:dyDescent="0.3">
      <c r="D15991" s="5"/>
      <c r="E15991" s="5"/>
    </row>
    <row r="15992" spans="4:5" x14ac:dyDescent="0.3">
      <c r="D15992" s="5"/>
      <c r="E15992" s="5"/>
    </row>
    <row r="15993" spans="4:5" x14ac:dyDescent="0.3">
      <c r="D15993" s="5"/>
      <c r="E15993" s="5"/>
    </row>
    <row r="15994" spans="4:5" x14ac:dyDescent="0.3">
      <c r="D15994" s="5"/>
      <c r="E15994" s="5"/>
    </row>
    <row r="15995" spans="4:5" x14ac:dyDescent="0.3">
      <c r="D15995" s="5"/>
      <c r="E15995" s="5"/>
    </row>
    <row r="15996" spans="4:5" x14ac:dyDescent="0.3">
      <c r="D15996" s="5"/>
      <c r="E15996" s="5"/>
    </row>
    <row r="15997" spans="4:5" x14ac:dyDescent="0.3">
      <c r="D15997" s="5"/>
      <c r="E15997" s="5"/>
    </row>
    <row r="15998" spans="4:5" x14ac:dyDescent="0.3">
      <c r="D15998" s="5"/>
      <c r="E15998" s="5"/>
    </row>
    <row r="15999" spans="4:5" x14ac:dyDescent="0.3">
      <c r="D15999" s="5"/>
      <c r="E15999" s="5"/>
    </row>
    <row r="16000" spans="4:5" x14ac:dyDescent="0.3">
      <c r="D16000" s="5"/>
      <c r="E16000" s="5"/>
    </row>
    <row r="16001" spans="4:5" x14ac:dyDescent="0.3">
      <c r="D16001" s="5"/>
      <c r="E16001" s="5"/>
    </row>
    <row r="16002" spans="4:5" x14ac:dyDescent="0.3">
      <c r="D16002" s="5"/>
      <c r="E16002" s="5"/>
    </row>
    <row r="16003" spans="4:5" x14ac:dyDescent="0.3">
      <c r="D16003" s="5"/>
      <c r="E16003" s="5"/>
    </row>
    <row r="16004" spans="4:5" x14ac:dyDescent="0.3">
      <c r="D16004" s="5"/>
      <c r="E16004" s="5"/>
    </row>
    <row r="16005" spans="4:5" x14ac:dyDescent="0.3">
      <c r="D16005" s="5"/>
      <c r="E16005" s="5"/>
    </row>
    <row r="16006" spans="4:5" x14ac:dyDescent="0.3">
      <c r="D16006" s="5"/>
      <c r="E16006" s="5"/>
    </row>
    <row r="16007" spans="4:5" x14ac:dyDescent="0.3">
      <c r="D16007" s="5"/>
      <c r="E16007" s="5"/>
    </row>
    <row r="16008" spans="4:5" x14ac:dyDescent="0.3">
      <c r="D16008" s="5"/>
      <c r="E16008" s="5"/>
    </row>
    <row r="16009" spans="4:5" x14ac:dyDescent="0.3">
      <c r="D16009" s="5"/>
      <c r="E16009" s="5"/>
    </row>
    <row r="16010" spans="4:5" x14ac:dyDescent="0.3">
      <c r="D16010" s="5"/>
      <c r="E16010" s="5"/>
    </row>
    <row r="16011" spans="4:5" x14ac:dyDescent="0.3">
      <c r="D16011" s="5"/>
      <c r="E16011" s="5"/>
    </row>
    <row r="16012" spans="4:5" x14ac:dyDescent="0.3">
      <c r="D16012" s="5"/>
      <c r="E16012" s="5"/>
    </row>
    <row r="16013" spans="4:5" x14ac:dyDescent="0.3">
      <c r="D16013" s="5"/>
      <c r="E16013" s="5"/>
    </row>
    <row r="16014" spans="4:5" x14ac:dyDescent="0.3">
      <c r="D16014" s="5"/>
      <c r="E16014" s="5"/>
    </row>
    <row r="16015" spans="4:5" x14ac:dyDescent="0.3">
      <c r="D16015" s="5"/>
      <c r="E16015" s="5"/>
    </row>
    <row r="16016" spans="4:5" x14ac:dyDescent="0.3">
      <c r="D16016" s="5"/>
      <c r="E16016" s="5"/>
    </row>
    <row r="16017" spans="4:5" x14ac:dyDescent="0.3">
      <c r="D16017" s="5"/>
      <c r="E16017" s="5"/>
    </row>
    <row r="16018" spans="4:5" x14ac:dyDescent="0.3">
      <c r="D16018" s="5"/>
      <c r="E16018" s="5"/>
    </row>
    <row r="16019" spans="4:5" x14ac:dyDescent="0.3">
      <c r="D16019" s="5"/>
      <c r="E16019" s="5"/>
    </row>
    <row r="16020" spans="4:5" x14ac:dyDescent="0.3">
      <c r="D16020" s="5"/>
      <c r="E16020" s="5"/>
    </row>
    <row r="16021" spans="4:5" x14ac:dyDescent="0.3">
      <c r="D16021" s="5"/>
      <c r="E16021" s="5"/>
    </row>
    <row r="16022" spans="4:5" x14ac:dyDescent="0.3">
      <c r="D16022" s="5"/>
      <c r="E16022" s="5"/>
    </row>
    <row r="16023" spans="4:5" x14ac:dyDescent="0.3">
      <c r="D16023" s="5"/>
      <c r="E16023" s="5"/>
    </row>
    <row r="16024" spans="4:5" x14ac:dyDescent="0.3">
      <c r="D16024" s="5"/>
      <c r="E16024" s="5"/>
    </row>
    <row r="16025" spans="4:5" x14ac:dyDescent="0.3">
      <c r="D16025" s="5"/>
      <c r="E16025" s="5"/>
    </row>
    <row r="16026" spans="4:5" x14ac:dyDescent="0.3">
      <c r="D16026" s="5"/>
      <c r="E16026" s="5"/>
    </row>
    <row r="16027" spans="4:5" x14ac:dyDescent="0.3">
      <c r="D16027" s="5"/>
      <c r="E16027" s="5"/>
    </row>
    <row r="16028" spans="4:5" x14ac:dyDescent="0.3">
      <c r="D16028" s="5"/>
      <c r="E16028" s="5"/>
    </row>
    <row r="16029" spans="4:5" x14ac:dyDescent="0.3">
      <c r="D16029" s="5"/>
      <c r="E16029" s="5"/>
    </row>
    <row r="16030" spans="4:5" x14ac:dyDescent="0.3">
      <c r="D16030" s="5"/>
      <c r="E16030" s="5"/>
    </row>
    <row r="16031" spans="4:5" x14ac:dyDescent="0.3">
      <c r="D16031" s="5"/>
      <c r="E16031" s="5"/>
    </row>
    <row r="16032" spans="4:5" x14ac:dyDescent="0.3">
      <c r="D16032" s="5"/>
      <c r="E16032" s="5"/>
    </row>
    <row r="16033" spans="4:5" x14ac:dyDescent="0.3">
      <c r="D16033" s="5"/>
      <c r="E16033" s="5"/>
    </row>
    <row r="16034" spans="4:5" x14ac:dyDescent="0.3">
      <c r="D16034" s="5"/>
      <c r="E16034" s="5"/>
    </row>
    <row r="16035" spans="4:5" x14ac:dyDescent="0.3">
      <c r="D16035" s="5"/>
      <c r="E16035" s="5"/>
    </row>
    <row r="16036" spans="4:5" x14ac:dyDescent="0.3">
      <c r="D16036" s="5"/>
      <c r="E16036" s="5"/>
    </row>
    <row r="16037" spans="4:5" x14ac:dyDescent="0.3">
      <c r="D16037" s="5"/>
      <c r="E16037" s="5"/>
    </row>
    <row r="16038" spans="4:5" x14ac:dyDescent="0.3">
      <c r="D16038" s="5"/>
      <c r="E16038" s="5"/>
    </row>
    <row r="16039" spans="4:5" x14ac:dyDescent="0.3">
      <c r="D16039" s="5"/>
      <c r="E16039" s="5"/>
    </row>
    <row r="16040" spans="4:5" x14ac:dyDescent="0.3">
      <c r="D16040" s="5"/>
      <c r="E16040" s="5"/>
    </row>
    <row r="16041" spans="4:5" x14ac:dyDescent="0.3">
      <c r="D16041" s="5"/>
      <c r="E16041" s="5"/>
    </row>
    <row r="16042" spans="4:5" x14ac:dyDescent="0.3">
      <c r="D16042" s="5"/>
      <c r="E16042" s="5"/>
    </row>
    <row r="16043" spans="4:5" x14ac:dyDescent="0.3">
      <c r="D16043" s="5"/>
      <c r="E16043" s="5"/>
    </row>
    <row r="16044" spans="4:5" x14ac:dyDescent="0.3">
      <c r="D16044" s="5"/>
      <c r="E16044" s="5"/>
    </row>
    <row r="16045" spans="4:5" x14ac:dyDescent="0.3">
      <c r="D16045" s="5"/>
      <c r="E16045" s="5"/>
    </row>
    <row r="16046" spans="4:5" x14ac:dyDescent="0.3">
      <c r="D16046" s="5"/>
      <c r="E16046" s="5"/>
    </row>
    <row r="16047" spans="4:5" x14ac:dyDescent="0.3">
      <c r="D16047" s="5"/>
      <c r="E16047" s="5"/>
    </row>
    <row r="16048" spans="4:5" x14ac:dyDescent="0.3">
      <c r="D16048" s="5"/>
      <c r="E16048" s="5"/>
    </row>
    <row r="16049" spans="4:5" x14ac:dyDescent="0.3">
      <c r="D16049" s="5"/>
      <c r="E16049" s="5"/>
    </row>
    <row r="16050" spans="4:5" x14ac:dyDescent="0.3">
      <c r="D16050" s="5"/>
      <c r="E16050" s="5"/>
    </row>
    <row r="16051" spans="4:5" x14ac:dyDescent="0.3">
      <c r="D16051" s="5"/>
      <c r="E16051" s="5"/>
    </row>
    <row r="16052" spans="4:5" x14ac:dyDescent="0.3">
      <c r="D16052" s="5"/>
      <c r="E16052" s="5"/>
    </row>
    <row r="16053" spans="4:5" x14ac:dyDescent="0.3">
      <c r="D16053" s="5"/>
      <c r="E16053" s="5"/>
    </row>
    <row r="16054" spans="4:5" x14ac:dyDescent="0.3">
      <c r="D16054" s="5"/>
      <c r="E16054" s="5"/>
    </row>
    <row r="16055" spans="4:5" x14ac:dyDescent="0.3">
      <c r="D16055" s="5"/>
      <c r="E16055" s="5"/>
    </row>
    <row r="16056" spans="4:5" x14ac:dyDescent="0.3">
      <c r="D16056" s="5"/>
      <c r="E16056" s="5"/>
    </row>
    <row r="16057" spans="4:5" x14ac:dyDescent="0.3">
      <c r="D16057" s="5"/>
      <c r="E16057" s="5"/>
    </row>
    <row r="16058" spans="4:5" x14ac:dyDescent="0.3">
      <c r="D16058" s="5"/>
      <c r="E16058" s="5"/>
    </row>
    <row r="16059" spans="4:5" x14ac:dyDescent="0.3">
      <c r="D16059" s="5"/>
      <c r="E16059" s="5"/>
    </row>
    <row r="16060" spans="4:5" x14ac:dyDescent="0.3">
      <c r="D16060" s="5"/>
      <c r="E16060" s="5"/>
    </row>
    <row r="16061" spans="4:5" x14ac:dyDescent="0.3">
      <c r="D16061" s="5"/>
      <c r="E16061" s="5"/>
    </row>
    <row r="16062" spans="4:5" x14ac:dyDescent="0.3">
      <c r="D16062" s="5"/>
      <c r="E16062" s="5"/>
    </row>
    <row r="16063" spans="4:5" x14ac:dyDescent="0.3">
      <c r="D16063" s="5"/>
      <c r="E16063" s="5"/>
    </row>
    <row r="16064" spans="4:5" x14ac:dyDescent="0.3">
      <c r="D16064" s="5"/>
      <c r="E16064" s="5"/>
    </row>
    <row r="16065" spans="4:5" x14ac:dyDescent="0.3">
      <c r="D16065" s="5"/>
      <c r="E16065" s="5"/>
    </row>
    <row r="16066" spans="4:5" x14ac:dyDescent="0.3">
      <c r="D16066" s="5"/>
      <c r="E16066" s="5"/>
    </row>
    <row r="16067" spans="4:5" x14ac:dyDescent="0.3">
      <c r="D16067" s="5"/>
      <c r="E16067" s="5"/>
    </row>
    <row r="16068" spans="4:5" x14ac:dyDescent="0.3">
      <c r="D16068" s="5"/>
      <c r="E16068" s="5"/>
    </row>
    <row r="16069" spans="4:5" x14ac:dyDescent="0.3">
      <c r="D16069" s="5"/>
      <c r="E16069" s="5"/>
    </row>
    <row r="16070" spans="4:5" x14ac:dyDescent="0.3">
      <c r="D16070" s="5"/>
      <c r="E16070" s="5"/>
    </row>
    <row r="16071" spans="4:5" x14ac:dyDescent="0.3">
      <c r="D16071" s="5"/>
      <c r="E16071" s="5"/>
    </row>
    <row r="16072" spans="4:5" x14ac:dyDescent="0.3">
      <c r="D16072" s="5"/>
      <c r="E16072" s="5"/>
    </row>
    <row r="16073" spans="4:5" x14ac:dyDescent="0.3">
      <c r="D16073" s="5"/>
      <c r="E16073" s="5"/>
    </row>
    <row r="16074" spans="4:5" x14ac:dyDescent="0.3">
      <c r="D16074" s="5"/>
      <c r="E16074" s="5"/>
    </row>
    <row r="16075" spans="4:5" x14ac:dyDescent="0.3">
      <c r="D16075" s="5"/>
      <c r="E16075" s="5"/>
    </row>
    <row r="16076" spans="4:5" x14ac:dyDescent="0.3">
      <c r="D16076" s="5"/>
      <c r="E16076" s="5"/>
    </row>
    <row r="16077" spans="4:5" x14ac:dyDescent="0.3">
      <c r="D16077" s="5"/>
      <c r="E16077" s="5"/>
    </row>
    <row r="16078" spans="4:5" x14ac:dyDescent="0.3">
      <c r="D16078" s="5"/>
      <c r="E16078" s="5"/>
    </row>
    <row r="16079" spans="4:5" x14ac:dyDescent="0.3">
      <c r="D16079" s="5"/>
      <c r="E16079" s="5"/>
    </row>
    <row r="16080" spans="4:5" x14ac:dyDescent="0.3">
      <c r="D16080" s="5"/>
      <c r="E16080" s="5"/>
    </row>
    <row r="16081" spans="4:5" x14ac:dyDescent="0.3">
      <c r="D16081" s="5"/>
      <c r="E16081" s="5"/>
    </row>
    <row r="16082" spans="4:5" x14ac:dyDescent="0.3">
      <c r="D16082" s="5"/>
      <c r="E16082" s="5"/>
    </row>
    <row r="16083" spans="4:5" x14ac:dyDescent="0.3">
      <c r="D16083" s="5"/>
      <c r="E16083" s="5"/>
    </row>
    <row r="16084" spans="4:5" x14ac:dyDescent="0.3">
      <c r="D16084" s="5"/>
      <c r="E16084" s="5"/>
    </row>
    <row r="16085" spans="4:5" x14ac:dyDescent="0.3">
      <c r="D16085" s="5"/>
      <c r="E16085" s="5"/>
    </row>
    <row r="16086" spans="4:5" x14ac:dyDescent="0.3">
      <c r="D16086" s="5"/>
      <c r="E16086" s="5"/>
    </row>
    <row r="16087" spans="4:5" x14ac:dyDescent="0.3">
      <c r="D16087" s="5"/>
      <c r="E16087" s="5"/>
    </row>
    <row r="16088" spans="4:5" x14ac:dyDescent="0.3">
      <c r="D16088" s="5"/>
      <c r="E16088" s="5"/>
    </row>
    <row r="16089" spans="4:5" x14ac:dyDescent="0.3">
      <c r="D16089" s="5"/>
      <c r="E16089" s="5"/>
    </row>
    <row r="16090" spans="4:5" x14ac:dyDescent="0.3">
      <c r="D16090" s="5"/>
      <c r="E16090" s="5"/>
    </row>
    <row r="16091" spans="4:5" x14ac:dyDescent="0.3">
      <c r="D16091" s="5"/>
      <c r="E16091" s="5"/>
    </row>
    <row r="16092" spans="4:5" x14ac:dyDescent="0.3">
      <c r="D16092" s="5"/>
      <c r="E16092" s="5"/>
    </row>
    <row r="16093" spans="4:5" x14ac:dyDescent="0.3">
      <c r="D16093" s="5"/>
      <c r="E16093" s="5"/>
    </row>
    <row r="16094" spans="4:5" x14ac:dyDescent="0.3">
      <c r="D16094" s="5"/>
      <c r="E16094" s="5"/>
    </row>
    <row r="16095" spans="4:5" x14ac:dyDescent="0.3">
      <c r="D16095" s="5"/>
      <c r="E16095" s="5"/>
    </row>
    <row r="16096" spans="4:5" x14ac:dyDescent="0.3">
      <c r="D16096" s="5"/>
      <c r="E16096" s="5"/>
    </row>
    <row r="16097" spans="4:5" x14ac:dyDescent="0.3">
      <c r="D16097" s="5"/>
      <c r="E16097" s="5"/>
    </row>
    <row r="16098" spans="4:5" x14ac:dyDescent="0.3">
      <c r="D16098" s="5"/>
      <c r="E16098" s="5"/>
    </row>
    <row r="16099" spans="4:5" x14ac:dyDescent="0.3">
      <c r="D16099" s="5"/>
      <c r="E16099" s="5"/>
    </row>
    <row r="16100" spans="4:5" x14ac:dyDescent="0.3">
      <c r="D16100" s="5"/>
      <c r="E16100" s="5"/>
    </row>
    <row r="16101" spans="4:5" x14ac:dyDescent="0.3">
      <c r="D16101" s="5"/>
      <c r="E16101" s="5"/>
    </row>
    <row r="16102" spans="4:5" x14ac:dyDescent="0.3">
      <c r="D16102" s="5"/>
      <c r="E16102" s="5"/>
    </row>
    <row r="16103" spans="4:5" x14ac:dyDescent="0.3">
      <c r="D16103" s="5"/>
      <c r="E16103" s="5"/>
    </row>
    <row r="16104" spans="4:5" x14ac:dyDescent="0.3">
      <c r="D16104" s="5"/>
      <c r="E16104" s="5"/>
    </row>
    <row r="16105" spans="4:5" x14ac:dyDescent="0.3">
      <c r="D16105" s="5"/>
      <c r="E16105" s="5"/>
    </row>
    <row r="16106" spans="4:5" x14ac:dyDescent="0.3">
      <c r="D16106" s="5"/>
      <c r="E16106" s="5"/>
    </row>
    <row r="16107" spans="4:5" x14ac:dyDescent="0.3">
      <c r="D16107" s="5"/>
      <c r="E16107" s="5"/>
    </row>
    <row r="16108" spans="4:5" x14ac:dyDescent="0.3">
      <c r="D16108" s="5"/>
      <c r="E16108" s="5"/>
    </row>
    <row r="16109" spans="4:5" x14ac:dyDescent="0.3">
      <c r="D16109" s="5"/>
      <c r="E16109" s="5"/>
    </row>
    <row r="16110" spans="4:5" x14ac:dyDescent="0.3">
      <c r="D16110" s="5"/>
      <c r="E16110" s="5"/>
    </row>
    <row r="16111" spans="4:5" x14ac:dyDescent="0.3">
      <c r="D16111" s="5"/>
      <c r="E16111" s="5"/>
    </row>
    <row r="16112" spans="4:5" x14ac:dyDescent="0.3">
      <c r="D16112" s="5"/>
      <c r="E16112" s="5"/>
    </row>
    <row r="16113" spans="4:5" x14ac:dyDescent="0.3">
      <c r="D16113" s="5"/>
      <c r="E16113" s="5"/>
    </row>
    <row r="16114" spans="4:5" x14ac:dyDescent="0.3">
      <c r="D16114" s="5"/>
      <c r="E16114" s="5"/>
    </row>
    <row r="16115" spans="4:5" x14ac:dyDescent="0.3">
      <c r="D16115" s="5"/>
      <c r="E16115" s="5"/>
    </row>
    <row r="16116" spans="4:5" x14ac:dyDescent="0.3">
      <c r="D16116" s="5"/>
      <c r="E16116" s="5"/>
    </row>
    <row r="16117" spans="4:5" x14ac:dyDescent="0.3">
      <c r="D16117" s="5"/>
      <c r="E16117" s="5"/>
    </row>
    <row r="16118" spans="4:5" x14ac:dyDescent="0.3">
      <c r="D16118" s="5"/>
      <c r="E16118" s="5"/>
    </row>
    <row r="16119" spans="4:5" x14ac:dyDescent="0.3">
      <c r="D16119" s="5"/>
      <c r="E16119" s="5"/>
    </row>
    <row r="16120" spans="4:5" x14ac:dyDescent="0.3">
      <c r="D16120" s="5"/>
      <c r="E16120" s="5"/>
    </row>
    <row r="16121" spans="4:5" x14ac:dyDescent="0.3">
      <c r="D16121" s="5"/>
      <c r="E16121" s="5"/>
    </row>
    <row r="16122" spans="4:5" x14ac:dyDescent="0.3">
      <c r="D16122" s="5"/>
      <c r="E16122" s="5"/>
    </row>
    <row r="16123" spans="4:5" x14ac:dyDescent="0.3">
      <c r="D16123" s="5"/>
      <c r="E16123" s="5"/>
    </row>
    <row r="16124" spans="4:5" x14ac:dyDescent="0.3">
      <c r="D16124" s="5"/>
      <c r="E16124" s="5"/>
    </row>
    <row r="16125" spans="4:5" x14ac:dyDescent="0.3">
      <c r="D16125" s="5"/>
      <c r="E16125" s="5"/>
    </row>
    <row r="16126" spans="4:5" x14ac:dyDescent="0.3">
      <c r="D16126" s="5"/>
      <c r="E16126" s="5"/>
    </row>
    <row r="16127" spans="4:5" x14ac:dyDescent="0.3">
      <c r="D16127" s="5"/>
      <c r="E16127" s="5"/>
    </row>
    <row r="16128" spans="4:5" x14ac:dyDescent="0.3">
      <c r="D16128" s="5"/>
      <c r="E16128" s="5"/>
    </row>
    <row r="16129" spans="4:5" x14ac:dyDescent="0.3">
      <c r="D16129" s="5"/>
      <c r="E16129" s="5"/>
    </row>
    <row r="16130" spans="4:5" x14ac:dyDescent="0.3">
      <c r="D16130" s="5"/>
      <c r="E16130" s="5"/>
    </row>
    <row r="16131" spans="4:5" x14ac:dyDescent="0.3">
      <c r="D16131" s="5"/>
      <c r="E16131" s="5"/>
    </row>
    <row r="16132" spans="4:5" x14ac:dyDescent="0.3">
      <c r="D16132" s="5"/>
      <c r="E16132" s="5"/>
    </row>
    <row r="16133" spans="4:5" x14ac:dyDescent="0.3">
      <c r="D16133" s="5"/>
      <c r="E16133" s="5"/>
    </row>
    <row r="16134" spans="4:5" x14ac:dyDescent="0.3">
      <c r="D16134" s="5"/>
      <c r="E16134" s="5"/>
    </row>
    <row r="16135" spans="4:5" x14ac:dyDescent="0.3">
      <c r="D16135" s="5"/>
      <c r="E16135" s="5"/>
    </row>
    <row r="16136" spans="4:5" x14ac:dyDescent="0.3">
      <c r="D16136" s="5"/>
      <c r="E16136" s="5"/>
    </row>
    <row r="16137" spans="4:5" x14ac:dyDescent="0.3">
      <c r="D16137" s="5"/>
      <c r="E16137" s="5"/>
    </row>
    <row r="16138" spans="4:5" x14ac:dyDescent="0.3">
      <c r="D16138" s="5"/>
      <c r="E16138" s="5"/>
    </row>
    <row r="16139" spans="4:5" x14ac:dyDescent="0.3">
      <c r="D16139" s="5"/>
      <c r="E16139" s="5"/>
    </row>
    <row r="16140" spans="4:5" x14ac:dyDescent="0.3">
      <c r="D16140" s="5"/>
      <c r="E16140" s="5"/>
    </row>
    <row r="16141" spans="4:5" x14ac:dyDescent="0.3">
      <c r="D16141" s="5"/>
      <c r="E16141" s="5"/>
    </row>
    <row r="16142" spans="4:5" x14ac:dyDescent="0.3">
      <c r="D16142" s="5"/>
      <c r="E16142" s="5"/>
    </row>
    <row r="16143" spans="4:5" x14ac:dyDescent="0.3">
      <c r="D16143" s="5"/>
      <c r="E16143" s="5"/>
    </row>
    <row r="16144" spans="4:5" x14ac:dyDescent="0.3">
      <c r="D16144" s="5"/>
      <c r="E16144" s="5"/>
    </row>
    <row r="16145" spans="4:5" x14ac:dyDescent="0.3">
      <c r="D16145" s="5"/>
      <c r="E16145" s="5"/>
    </row>
    <row r="16146" spans="4:5" x14ac:dyDescent="0.3">
      <c r="D16146" s="5"/>
      <c r="E16146" s="5"/>
    </row>
    <row r="16147" spans="4:5" x14ac:dyDescent="0.3">
      <c r="D16147" s="5"/>
      <c r="E16147" s="5"/>
    </row>
    <row r="16148" spans="4:5" x14ac:dyDescent="0.3">
      <c r="D16148" s="5"/>
      <c r="E16148" s="5"/>
    </row>
    <row r="16149" spans="4:5" x14ac:dyDescent="0.3">
      <c r="D16149" s="5"/>
      <c r="E16149" s="5"/>
    </row>
    <row r="16150" spans="4:5" x14ac:dyDescent="0.3">
      <c r="D16150" s="5"/>
      <c r="E16150" s="5"/>
    </row>
    <row r="16151" spans="4:5" x14ac:dyDescent="0.3">
      <c r="D16151" s="5"/>
      <c r="E16151" s="5"/>
    </row>
    <row r="16152" spans="4:5" x14ac:dyDescent="0.3">
      <c r="D16152" s="5"/>
      <c r="E16152" s="5"/>
    </row>
    <row r="16153" spans="4:5" x14ac:dyDescent="0.3">
      <c r="D16153" s="5"/>
      <c r="E16153" s="5"/>
    </row>
    <row r="16154" spans="4:5" x14ac:dyDescent="0.3">
      <c r="D16154" s="5"/>
      <c r="E16154" s="5"/>
    </row>
    <row r="16155" spans="4:5" x14ac:dyDescent="0.3">
      <c r="D16155" s="5"/>
      <c r="E16155" s="5"/>
    </row>
    <row r="16156" spans="4:5" x14ac:dyDescent="0.3">
      <c r="D16156" s="5"/>
      <c r="E16156" s="5"/>
    </row>
    <row r="16157" spans="4:5" x14ac:dyDescent="0.3">
      <c r="D16157" s="5"/>
      <c r="E16157" s="5"/>
    </row>
    <row r="16158" spans="4:5" x14ac:dyDescent="0.3">
      <c r="D16158" s="5"/>
      <c r="E16158" s="5"/>
    </row>
    <row r="16159" spans="4:5" x14ac:dyDescent="0.3">
      <c r="D16159" s="5"/>
      <c r="E16159" s="5"/>
    </row>
    <row r="16160" spans="4:5" x14ac:dyDescent="0.3">
      <c r="D16160" s="5"/>
      <c r="E16160" s="5"/>
    </row>
    <row r="16161" spans="4:5" x14ac:dyDescent="0.3">
      <c r="D16161" s="5"/>
      <c r="E16161" s="5"/>
    </row>
    <row r="16162" spans="4:5" x14ac:dyDescent="0.3">
      <c r="D16162" s="5"/>
      <c r="E16162" s="5"/>
    </row>
    <row r="16163" spans="4:5" x14ac:dyDescent="0.3">
      <c r="D16163" s="5"/>
      <c r="E16163" s="5"/>
    </row>
    <row r="16164" spans="4:5" x14ac:dyDescent="0.3">
      <c r="D16164" s="5"/>
      <c r="E16164" s="5"/>
    </row>
    <row r="16165" spans="4:5" x14ac:dyDescent="0.3">
      <c r="D16165" s="5"/>
      <c r="E16165" s="5"/>
    </row>
    <row r="16166" spans="4:5" x14ac:dyDescent="0.3">
      <c r="D16166" s="5"/>
      <c r="E16166" s="5"/>
    </row>
    <row r="16167" spans="4:5" x14ac:dyDescent="0.3">
      <c r="D16167" s="5"/>
      <c r="E16167" s="5"/>
    </row>
    <row r="16168" spans="4:5" x14ac:dyDescent="0.3">
      <c r="D16168" s="5"/>
      <c r="E16168" s="5"/>
    </row>
    <row r="16169" spans="4:5" x14ac:dyDescent="0.3">
      <c r="D16169" s="5"/>
      <c r="E16169" s="5"/>
    </row>
    <row r="16170" spans="4:5" x14ac:dyDescent="0.3">
      <c r="D16170" s="5"/>
      <c r="E16170" s="5"/>
    </row>
    <row r="16171" spans="4:5" x14ac:dyDescent="0.3">
      <c r="D16171" s="5"/>
      <c r="E16171" s="5"/>
    </row>
    <row r="16172" spans="4:5" x14ac:dyDescent="0.3">
      <c r="D16172" s="5"/>
      <c r="E16172" s="5"/>
    </row>
    <row r="16173" spans="4:5" x14ac:dyDescent="0.3">
      <c r="D16173" s="5"/>
      <c r="E16173" s="5"/>
    </row>
    <row r="16174" spans="4:5" x14ac:dyDescent="0.3">
      <c r="D16174" s="5"/>
      <c r="E16174" s="5"/>
    </row>
    <row r="16175" spans="4:5" x14ac:dyDescent="0.3">
      <c r="D16175" s="5"/>
      <c r="E16175" s="5"/>
    </row>
    <row r="16176" spans="4:5" x14ac:dyDescent="0.3">
      <c r="D16176" s="5"/>
      <c r="E16176" s="5"/>
    </row>
    <row r="16177" spans="4:5" x14ac:dyDescent="0.3">
      <c r="D16177" s="5"/>
      <c r="E16177" s="5"/>
    </row>
    <row r="16178" spans="4:5" x14ac:dyDescent="0.3">
      <c r="D16178" s="5"/>
      <c r="E16178" s="5"/>
    </row>
    <row r="16179" spans="4:5" x14ac:dyDescent="0.3">
      <c r="D16179" s="5"/>
      <c r="E16179" s="5"/>
    </row>
    <row r="16180" spans="4:5" x14ac:dyDescent="0.3">
      <c r="D16180" s="5"/>
      <c r="E16180" s="5"/>
    </row>
    <row r="16181" spans="4:5" x14ac:dyDescent="0.3">
      <c r="D16181" s="5"/>
      <c r="E16181" s="5"/>
    </row>
    <row r="16182" spans="4:5" x14ac:dyDescent="0.3">
      <c r="D16182" s="5"/>
      <c r="E16182" s="5"/>
    </row>
    <row r="16183" spans="4:5" x14ac:dyDescent="0.3">
      <c r="D16183" s="5"/>
      <c r="E16183" s="5"/>
    </row>
    <row r="16184" spans="4:5" x14ac:dyDescent="0.3">
      <c r="D16184" s="5"/>
      <c r="E16184" s="5"/>
    </row>
    <row r="16185" spans="4:5" x14ac:dyDescent="0.3">
      <c r="D16185" s="5"/>
      <c r="E16185" s="5"/>
    </row>
    <row r="16186" spans="4:5" x14ac:dyDescent="0.3">
      <c r="D16186" s="5"/>
      <c r="E16186" s="5"/>
    </row>
    <row r="16187" spans="4:5" x14ac:dyDescent="0.3">
      <c r="D16187" s="5"/>
      <c r="E16187" s="5"/>
    </row>
    <row r="16188" spans="4:5" x14ac:dyDescent="0.3">
      <c r="D16188" s="5"/>
      <c r="E16188" s="5"/>
    </row>
    <row r="16189" spans="4:5" x14ac:dyDescent="0.3">
      <c r="D16189" s="5"/>
      <c r="E16189" s="5"/>
    </row>
    <row r="16190" spans="4:5" x14ac:dyDescent="0.3">
      <c r="D16190" s="5"/>
      <c r="E16190" s="5"/>
    </row>
    <row r="16191" spans="4:5" x14ac:dyDescent="0.3">
      <c r="D16191" s="5"/>
      <c r="E16191" s="5"/>
    </row>
    <row r="16192" spans="4:5" x14ac:dyDescent="0.3">
      <c r="D16192" s="5"/>
      <c r="E16192" s="5"/>
    </row>
    <row r="16193" spans="4:5" x14ac:dyDescent="0.3">
      <c r="D16193" s="5"/>
      <c r="E16193" s="5"/>
    </row>
    <row r="16194" spans="4:5" x14ac:dyDescent="0.3">
      <c r="D16194" s="5"/>
      <c r="E16194" s="5"/>
    </row>
    <row r="16195" spans="4:5" x14ac:dyDescent="0.3">
      <c r="D16195" s="5"/>
      <c r="E16195" s="5"/>
    </row>
    <row r="16196" spans="4:5" x14ac:dyDescent="0.3">
      <c r="D16196" s="5"/>
      <c r="E16196" s="5"/>
    </row>
    <row r="16197" spans="4:5" x14ac:dyDescent="0.3">
      <c r="D16197" s="5"/>
      <c r="E16197" s="5"/>
    </row>
    <row r="16198" spans="4:5" x14ac:dyDescent="0.3">
      <c r="D16198" s="5"/>
      <c r="E16198" s="5"/>
    </row>
    <row r="16199" spans="4:5" x14ac:dyDescent="0.3">
      <c r="D16199" s="5"/>
      <c r="E16199" s="5"/>
    </row>
    <row r="16200" spans="4:5" x14ac:dyDescent="0.3">
      <c r="D16200" s="5"/>
      <c r="E16200" s="5"/>
    </row>
    <row r="16201" spans="4:5" x14ac:dyDescent="0.3">
      <c r="D16201" s="5"/>
      <c r="E16201" s="5"/>
    </row>
    <row r="16202" spans="4:5" x14ac:dyDescent="0.3">
      <c r="D16202" s="5"/>
      <c r="E16202" s="5"/>
    </row>
    <row r="16203" spans="4:5" x14ac:dyDescent="0.3">
      <c r="D16203" s="5"/>
      <c r="E16203" s="5"/>
    </row>
    <row r="16204" spans="4:5" x14ac:dyDescent="0.3">
      <c r="D16204" s="5"/>
      <c r="E16204" s="5"/>
    </row>
    <row r="16205" spans="4:5" x14ac:dyDescent="0.3">
      <c r="D16205" s="5"/>
      <c r="E16205" s="5"/>
    </row>
    <row r="16206" spans="4:5" x14ac:dyDescent="0.3">
      <c r="D16206" s="5"/>
      <c r="E16206" s="5"/>
    </row>
    <row r="16207" spans="4:5" x14ac:dyDescent="0.3">
      <c r="D16207" s="5"/>
      <c r="E16207" s="5"/>
    </row>
    <row r="16208" spans="4:5" x14ac:dyDescent="0.3">
      <c r="D16208" s="5"/>
      <c r="E16208" s="5"/>
    </row>
    <row r="16209" spans="4:5" x14ac:dyDescent="0.3">
      <c r="D16209" s="5"/>
      <c r="E16209" s="5"/>
    </row>
    <row r="16210" spans="4:5" x14ac:dyDescent="0.3">
      <c r="D16210" s="5"/>
      <c r="E16210" s="5"/>
    </row>
    <row r="16211" spans="4:5" x14ac:dyDescent="0.3">
      <c r="D16211" s="5"/>
      <c r="E16211" s="5"/>
    </row>
    <row r="16212" spans="4:5" x14ac:dyDescent="0.3">
      <c r="D16212" s="5"/>
      <c r="E16212" s="5"/>
    </row>
    <row r="16213" spans="4:5" x14ac:dyDescent="0.3">
      <c r="D16213" s="5"/>
      <c r="E16213" s="5"/>
    </row>
    <row r="16214" spans="4:5" x14ac:dyDescent="0.3">
      <c r="D16214" s="5"/>
      <c r="E16214" s="5"/>
    </row>
    <row r="16215" spans="4:5" x14ac:dyDescent="0.3">
      <c r="D16215" s="5"/>
      <c r="E16215" s="5"/>
    </row>
    <row r="16216" spans="4:5" x14ac:dyDescent="0.3">
      <c r="D16216" s="5"/>
      <c r="E16216" s="5"/>
    </row>
    <row r="16217" spans="4:5" x14ac:dyDescent="0.3">
      <c r="D16217" s="5"/>
      <c r="E16217" s="5"/>
    </row>
    <row r="16218" spans="4:5" x14ac:dyDescent="0.3">
      <c r="D16218" s="5"/>
      <c r="E16218" s="5"/>
    </row>
    <row r="16219" spans="4:5" x14ac:dyDescent="0.3">
      <c r="D16219" s="5"/>
      <c r="E16219" s="5"/>
    </row>
    <row r="16220" spans="4:5" x14ac:dyDescent="0.3">
      <c r="D16220" s="5"/>
      <c r="E16220" s="5"/>
    </row>
    <row r="16221" spans="4:5" x14ac:dyDescent="0.3">
      <c r="D16221" s="5"/>
      <c r="E16221" s="5"/>
    </row>
    <row r="16222" spans="4:5" x14ac:dyDescent="0.3">
      <c r="D16222" s="5"/>
      <c r="E16222" s="5"/>
    </row>
    <row r="16223" spans="4:5" x14ac:dyDescent="0.3">
      <c r="D16223" s="5"/>
      <c r="E16223" s="5"/>
    </row>
    <row r="16224" spans="4:5" x14ac:dyDescent="0.3">
      <c r="D16224" s="5"/>
      <c r="E16224" s="5"/>
    </row>
    <row r="16225" spans="4:5" x14ac:dyDescent="0.3">
      <c r="D16225" s="5"/>
      <c r="E16225" s="5"/>
    </row>
    <row r="16226" spans="4:5" x14ac:dyDescent="0.3">
      <c r="D16226" s="5"/>
      <c r="E16226" s="5"/>
    </row>
    <row r="16227" spans="4:5" x14ac:dyDescent="0.3">
      <c r="D16227" s="5"/>
      <c r="E16227" s="5"/>
    </row>
    <row r="16228" spans="4:5" x14ac:dyDescent="0.3">
      <c r="D16228" s="5"/>
      <c r="E16228" s="5"/>
    </row>
    <row r="16229" spans="4:5" x14ac:dyDescent="0.3">
      <c r="D16229" s="5"/>
      <c r="E16229" s="5"/>
    </row>
    <row r="16230" spans="4:5" x14ac:dyDescent="0.3">
      <c r="D16230" s="5"/>
      <c r="E16230" s="5"/>
    </row>
    <row r="16231" spans="4:5" x14ac:dyDescent="0.3">
      <c r="D16231" s="5"/>
      <c r="E16231" s="5"/>
    </row>
    <row r="16232" spans="4:5" x14ac:dyDescent="0.3">
      <c r="D16232" s="5"/>
      <c r="E16232" s="5"/>
    </row>
    <row r="16233" spans="4:5" x14ac:dyDescent="0.3">
      <c r="D16233" s="5"/>
      <c r="E16233" s="5"/>
    </row>
    <row r="16234" spans="4:5" x14ac:dyDescent="0.3">
      <c r="D16234" s="5"/>
      <c r="E16234" s="5"/>
    </row>
    <row r="16235" spans="4:5" x14ac:dyDescent="0.3">
      <c r="D16235" s="5"/>
      <c r="E16235" s="5"/>
    </row>
    <row r="16236" spans="4:5" x14ac:dyDescent="0.3">
      <c r="D16236" s="5"/>
      <c r="E16236" s="5"/>
    </row>
    <row r="16237" spans="4:5" x14ac:dyDescent="0.3">
      <c r="D16237" s="5"/>
      <c r="E16237" s="5"/>
    </row>
    <row r="16238" spans="4:5" x14ac:dyDescent="0.3">
      <c r="D16238" s="5"/>
      <c r="E16238" s="5"/>
    </row>
    <row r="16239" spans="4:5" x14ac:dyDescent="0.3">
      <c r="D16239" s="5"/>
      <c r="E16239" s="5"/>
    </row>
    <row r="16240" spans="4:5" x14ac:dyDescent="0.3">
      <c r="D16240" s="5"/>
      <c r="E16240" s="5"/>
    </row>
    <row r="16241" spans="4:5" x14ac:dyDescent="0.3">
      <c r="D16241" s="5"/>
      <c r="E16241" s="5"/>
    </row>
    <row r="16242" spans="4:5" x14ac:dyDescent="0.3">
      <c r="D16242" s="5"/>
      <c r="E16242" s="5"/>
    </row>
    <row r="16243" spans="4:5" x14ac:dyDescent="0.3">
      <c r="D16243" s="5"/>
      <c r="E16243" s="5"/>
    </row>
    <row r="16244" spans="4:5" x14ac:dyDescent="0.3">
      <c r="D16244" s="5"/>
      <c r="E16244" s="5"/>
    </row>
    <row r="16245" spans="4:5" x14ac:dyDescent="0.3">
      <c r="D16245" s="5"/>
      <c r="E16245" s="5"/>
    </row>
    <row r="16246" spans="4:5" x14ac:dyDescent="0.3">
      <c r="D16246" s="5"/>
      <c r="E16246" s="5"/>
    </row>
    <row r="16247" spans="4:5" x14ac:dyDescent="0.3">
      <c r="D16247" s="5"/>
      <c r="E16247" s="5"/>
    </row>
    <row r="16248" spans="4:5" x14ac:dyDescent="0.3">
      <c r="D16248" s="5"/>
      <c r="E16248" s="5"/>
    </row>
    <row r="16249" spans="4:5" x14ac:dyDescent="0.3">
      <c r="D16249" s="5"/>
      <c r="E16249" s="5"/>
    </row>
    <row r="16250" spans="4:5" x14ac:dyDescent="0.3">
      <c r="D16250" s="5"/>
      <c r="E16250" s="5"/>
    </row>
    <row r="16251" spans="4:5" x14ac:dyDescent="0.3">
      <c r="D16251" s="5"/>
      <c r="E16251" s="5"/>
    </row>
    <row r="16252" spans="4:5" x14ac:dyDescent="0.3">
      <c r="D16252" s="5"/>
      <c r="E16252" s="5"/>
    </row>
    <row r="16253" spans="4:5" x14ac:dyDescent="0.3">
      <c r="D16253" s="5"/>
      <c r="E16253" s="5"/>
    </row>
    <row r="16254" spans="4:5" x14ac:dyDescent="0.3">
      <c r="D16254" s="5"/>
      <c r="E16254" s="5"/>
    </row>
    <row r="16255" spans="4:5" x14ac:dyDescent="0.3">
      <c r="D16255" s="5"/>
      <c r="E16255" s="5"/>
    </row>
    <row r="16256" spans="4:5" x14ac:dyDescent="0.3">
      <c r="D16256" s="5"/>
      <c r="E16256" s="5"/>
    </row>
    <row r="16257" spans="4:5" x14ac:dyDescent="0.3">
      <c r="D16257" s="5"/>
      <c r="E16257" s="5"/>
    </row>
    <row r="16258" spans="4:5" x14ac:dyDescent="0.3">
      <c r="D16258" s="5"/>
      <c r="E16258" s="5"/>
    </row>
    <row r="16259" spans="4:5" x14ac:dyDescent="0.3">
      <c r="D16259" s="5"/>
      <c r="E16259" s="5"/>
    </row>
    <row r="16260" spans="4:5" x14ac:dyDescent="0.3">
      <c r="D16260" s="5"/>
      <c r="E16260" s="5"/>
    </row>
    <row r="16261" spans="4:5" x14ac:dyDescent="0.3">
      <c r="D16261" s="5"/>
      <c r="E16261" s="5"/>
    </row>
    <row r="16262" spans="4:5" x14ac:dyDescent="0.3">
      <c r="D16262" s="5"/>
      <c r="E16262" s="5"/>
    </row>
    <row r="16263" spans="4:5" x14ac:dyDescent="0.3">
      <c r="D16263" s="5"/>
      <c r="E16263" s="5"/>
    </row>
    <row r="16264" spans="4:5" x14ac:dyDescent="0.3">
      <c r="D16264" s="5"/>
      <c r="E16264" s="5"/>
    </row>
    <row r="16265" spans="4:5" x14ac:dyDescent="0.3">
      <c r="D16265" s="5"/>
      <c r="E16265" s="5"/>
    </row>
    <row r="16266" spans="4:5" x14ac:dyDescent="0.3">
      <c r="D16266" s="5"/>
      <c r="E16266" s="5"/>
    </row>
    <row r="16267" spans="4:5" x14ac:dyDescent="0.3">
      <c r="D16267" s="5"/>
      <c r="E16267" s="5"/>
    </row>
    <row r="16268" spans="4:5" x14ac:dyDescent="0.3">
      <c r="D16268" s="5"/>
      <c r="E16268" s="5"/>
    </row>
    <row r="16269" spans="4:5" x14ac:dyDescent="0.3">
      <c r="D16269" s="5"/>
      <c r="E16269" s="5"/>
    </row>
    <row r="16270" spans="4:5" x14ac:dyDescent="0.3">
      <c r="D16270" s="5"/>
      <c r="E16270" s="5"/>
    </row>
    <row r="16271" spans="4:5" x14ac:dyDescent="0.3">
      <c r="D16271" s="5"/>
      <c r="E16271" s="5"/>
    </row>
    <row r="16272" spans="4:5" x14ac:dyDescent="0.3">
      <c r="D16272" s="5"/>
      <c r="E16272" s="5"/>
    </row>
    <row r="16273" spans="4:5" x14ac:dyDescent="0.3">
      <c r="D16273" s="5"/>
      <c r="E16273" s="5"/>
    </row>
    <row r="16274" spans="4:5" x14ac:dyDescent="0.3">
      <c r="D16274" s="5"/>
      <c r="E16274" s="5"/>
    </row>
    <row r="16275" spans="4:5" x14ac:dyDescent="0.3">
      <c r="D16275" s="5"/>
      <c r="E16275" s="5"/>
    </row>
    <row r="16276" spans="4:5" x14ac:dyDescent="0.3">
      <c r="D16276" s="5"/>
      <c r="E16276" s="5"/>
    </row>
    <row r="16277" spans="4:5" x14ac:dyDescent="0.3">
      <c r="D16277" s="5"/>
      <c r="E16277" s="5"/>
    </row>
    <row r="16278" spans="4:5" x14ac:dyDescent="0.3">
      <c r="D16278" s="5"/>
      <c r="E16278" s="5"/>
    </row>
    <row r="16279" spans="4:5" x14ac:dyDescent="0.3">
      <c r="D16279" s="5"/>
      <c r="E16279" s="5"/>
    </row>
    <row r="16280" spans="4:5" x14ac:dyDescent="0.3">
      <c r="D16280" s="5"/>
      <c r="E16280" s="5"/>
    </row>
    <row r="16281" spans="4:5" x14ac:dyDescent="0.3">
      <c r="D16281" s="5"/>
      <c r="E16281" s="5"/>
    </row>
    <row r="16282" spans="4:5" x14ac:dyDescent="0.3">
      <c r="D16282" s="5"/>
      <c r="E16282" s="5"/>
    </row>
    <row r="16283" spans="4:5" x14ac:dyDescent="0.3">
      <c r="D16283" s="5"/>
      <c r="E16283" s="5"/>
    </row>
    <row r="16284" spans="4:5" x14ac:dyDescent="0.3">
      <c r="D16284" s="5"/>
      <c r="E16284" s="5"/>
    </row>
    <row r="16285" spans="4:5" x14ac:dyDescent="0.3">
      <c r="D16285" s="5"/>
      <c r="E16285" s="5"/>
    </row>
    <row r="16286" spans="4:5" x14ac:dyDescent="0.3">
      <c r="D16286" s="5"/>
      <c r="E16286" s="5"/>
    </row>
    <row r="16287" spans="4:5" x14ac:dyDescent="0.3">
      <c r="D16287" s="5"/>
      <c r="E16287" s="5"/>
    </row>
    <row r="16288" spans="4:5" x14ac:dyDescent="0.3">
      <c r="D16288" s="5"/>
      <c r="E16288" s="5"/>
    </row>
    <row r="16289" spans="4:5" x14ac:dyDescent="0.3">
      <c r="D16289" s="5"/>
      <c r="E16289" s="5"/>
    </row>
    <row r="16290" spans="4:5" x14ac:dyDescent="0.3">
      <c r="D16290" s="5"/>
      <c r="E16290" s="5"/>
    </row>
    <row r="16291" spans="4:5" x14ac:dyDescent="0.3">
      <c r="D16291" s="5"/>
      <c r="E16291" s="5"/>
    </row>
    <row r="16292" spans="4:5" x14ac:dyDescent="0.3">
      <c r="D16292" s="5"/>
      <c r="E16292" s="5"/>
    </row>
    <row r="16293" spans="4:5" x14ac:dyDescent="0.3">
      <c r="D16293" s="5"/>
      <c r="E16293" s="5"/>
    </row>
    <row r="16294" spans="4:5" x14ac:dyDescent="0.3">
      <c r="D16294" s="5"/>
      <c r="E16294" s="5"/>
    </row>
    <row r="16295" spans="4:5" x14ac:dyDescent="0.3">
      <c r="D16295" s="5"/>
      <c r="E16295" s="5"/>
    </row>
    <row r="16296" spans="4:5" x14ac:dyDescent="0.3">
      <c r="D16296" s="5"/>
      <c r="E16296" s="5"/>
    </row>
    <row r="16297" spans="4:5" x14ac:dyDescent="0.3">
      <c r="D16297" s="5"/>
      <c r="E16297" s="5"/>
    </row>
    <row r="16298" spans="4:5" x14ac:dyDescent="0.3">
      <c r="D16298" s="5"/>
      <c r="E16298" s="5"/>
    </row>
    <row r="16299" spans="4:5" x14ac:dyDescent="0.3">
      <c r="D16299" s="5"/>
      <c r="E16299" s="5"/>
    </row>
    <row r="16300" spans="4:5" x14ac:dyDescent="0.3">
      <c r="D16300" s="5"/>
      <c r="E16300" s="5"/>
    </row>
    <row r="16301" spans="4:5" x14ac:dyDescent="0.3">
      <c r="D16301" s="5"/>
      <c r="E16301" s="5"/>
    </row>
    <row r="16302" spans="4:5" x14ac:dyDescent="0.3">
      <c r="D16302" s="5"/>
      <c r="E16302" s="5"/>
    </row>
    <row r="16303" spans="4:5" x14ac:dyDescent="0.3">
      <c r="D16303" s="5"/>
      <c r="E16303" s="5"/>
    </row>
    <row r="16304" spans="4:5" x14ac:dyDescent="0.3">
      <c r="D16304" s="5"/>
      <c r="E16304" s="5"/>
    </row>
    <row r="16305" spans="4:5" x14ac:dyDescent="0.3">
      <c r="D16305" s="5"/>
      <c r="E16305" s="5"/>
    </row>
    <row r="16306" spans="4:5" x14ac:dyDescent="0.3">
      <c r="D16306" s="5"/>
      <c r="E16306" s="5"/>
    </row>
    <row r="16307" spans="4:5" x14ac:dyDescent="0.3">
      <c r="D16307" s="5"/>
      <c r="E16307" s="5"/>
    </row>
    <row r="16308" spans="4:5" x14ac:dyDescent="0.3">
      <c r="D16308" s="5"/>
      <c r="E16308" s="5"/>
    </row>
    <row r="16309" spans="4:5" x14ac:dyDescent="0.3">
      <c r="D16309" s="5"/>
      <c r="E16309" s="5"/>
    </row>
    <row r="16310" spans="4:5" x14ac:dyDescent="0.3">
      <c r="D16310" s="5"/>
      <c r="E16310" s="5"/>
    </row>
    <row r="16311" spans="4:5" x14ac:dyDescent="0.3">
      <c r="D16311" s="5"/>
      <c r="E16311" s="5"/>
    </row>
    <row r="16312" spans="4:5" x14ac:dyDescent="0.3">
      <c r="D16312" s="5"/>
      <c r="E16312" s="5"/>
    </row>
    <row r="16313" spans="4:5" x14ac:dyDescent="0.3">
      <c r="D16313" s="5"/>
      <c r="E16313" s="5"/>
    </row>
    <row r="16314" spans="4:5" x14ac:dyDescent="0.3">
      <c r="D16314" s="5"/>
      <c r="E16314" s="5"/>
    </row>
    <row r="16315" spans="4:5" x14ac:dyDescent="0.3">
      <c r="D16315" s="5"/>
      <c r="E16315" s="5"/>
    </row>
    <row r="16316" spans="4:5" x14ac:dyDescent="0.3">
      <c r="D16316" s="5"/>
      <c r="E16316" s="5"/>
    </row>
    <row r="16317" spans="4:5" x14ac:dyDescent="0.3">
      <c r="D16317" s="5"/>
      <c r="E16317" s="5"/>
    </row>
    <row r="16318" spans="4:5" x14ac:dyDescent="0.3">
      <c r="D16318" s="5"/>
      <c r="E16318" s="5"/>
    </row>
    <row r="16319" spans="4:5" x14ac:dyDescent="0.3">
      <c r="D16319" s="5"/>
      <c r="E16319" s="5"/>
    </row>
    <row r="16320" spans="4:5" x14ac:dyDescent="0.3">
      <c r="D16320" s="5"/>
      <c r="E16320" s="5"/>
    </row>
    <row r="16321" spans="4:5" x14ac:dyDescent="0.3">
      <c r="D16321" s="5"/>
      <c r="E16321" s="5"/>
    </row>
    <row r="16322" spans="4:5" x14ac:dyDescent="0.3">
      <c r="D16322" s="5"/>
      <c r="E16322" s="5"/>
    </row>
    <row r="16323" spans="4:5" x14ac:dyDescent="0.3">
      <c r="D16323" s="5"/>
      <c r="E16323" s="5"/>
    </row>
    <row r="16324" spans="4:5" x14ac:dyDescent="0.3">
      <c r="D16324" s="5"/>
      <c r="E16324" s="5"/>
    </row>
    <row r="16325" spans="4:5" x14ac:dyDescent="0.3">
      <c r="D16325" s="5"/>
      <c r="E16325" s="5"/>
    </row>
    <row r="16326" spans="4:5" x14ac:dyDescent="0.3">
      <c r="D16326" s="5"/>
      <c r="E16326" s="5"/>
    </row>
    <row r="16327" spans="4:5" x14ac:dyDescent="0.3">
      <c r="D16327" s="5"/>
      <c r="E16327" s="5"/>
    </row>
    <row r="16328" spans="4:5" x14ac:dyDescent="0.3">
      <c r="D16328" s="5"/>
      <c r="E16328" s="5"/>
    </row>
    <row r="16329" spans="4:5" x14ac:dyDescent="0.3">
      <c r="D16329" s="5"/>
      <c r="E16329" s="5"/>
    </row>
    <row r="16330" spans="4:5" x14ac:dyDescent="0.3">
      <c r="D16330" s="5"/>
      <c r="E16330" s="5"/>
    </row>
    <row r="16331" spans="4:5" x14ac:dyDescent="0.3">
      <c r="D16331" s="5"/>
      <c r="E16331" s="5"/>
    </row>
    <row r="16332" spans="4:5" x14ac:dyDescent="0.3">
      <c r="D16332" s="5"/>
      <c r="E16332" s="5"/>
    </row>
    <row r="16333" spans="4:5" x14ac:dyDescent="0.3">
      <c r="D16333" s="5"/>
      <c r="E16333" s="5"/>
    </row>
    <row r="16334" spans="4:5" x14ac:dyDescent="0.3">
      <c r="D16334" s="5"/>
      <c r="E16334" s="5"/>
    </row>
    <row r="16335" spans="4:5" x14ac:dyDescent="0.3">
      <c r="D16335" s="5"/>
      <c r="E16335" s="5"/>
    </row>
    <row r="16336" spans="4:5" x14ac:dyDescent="0.3">
      <c r="D16336" s="5"/>
      <c r="E16336" s="5"/>
    </row>
    <row r="16337" spans="4:5" x14ac:dyDescent="0.3">
      <c r="D16337" s="5"/>
      <c r="E16337" s="5"/>
    </row>
    <row r="16338" spans="4:5" x14ac:dyDescent="0.3">
      <c r="D16338" s="5"/>
      <c r="E16338" s="5"/>
    </row>
    <row r="16339" spans="4:5" x14ac:dyDescent="0.3">
      <c r="D16339" s="5"/>
      <c r="E16339" s="5"/>
    </row>
    <row r="16340" spans="4:5" x14ac:dyDescent="0.3">
      <c r="D16340" s="5"/>
      <c r="E16340" s="5"/>
    </row>
    <row r="16341" spans="4:5" x14ac:dyDescent="0.3">
      <c r="D16341" s="5"/>
      <c r="E16341" s="5"/>
    </row>
    <row r="16342" spans="4:5" x14ac:dyDescent="0.3">
      <c r="D16342" s="5"/>
      <c r="E16342" s="5"/>
    </row>
    <row r="16343" spans="4:5" x14ac:dyDescent="0.3">
      <c r="D16343" s="5"/>
      <c r="E16343" s="5"/>
    </row>
    <row r="16344" spans="4:5" x14ac:dyDescent="0.3">
      <c r="D16344" s="5"/>
      <c r="E16344" s="5"/>
    </row>
    <row r="16345" spans="4:5" x14ac:dyDescent="0.3">
      <c r="D16345" s="5"/>
      <c r="E16345" s="5"/>
    </row>
    <row r="16346" spans="4:5" x14ac:dyDescent="0.3">
      <c r="D16346" s="5"/>
      <c r="E16346" s="5"/>
    </row>
    <row r="16347" spans="4:5" x14ac:dyDescent="0.3">
      <c r="D16347" s="5"/>
      <c r="E16347" s="5"/>
    </row>
    <row r="16348" spans="4:5" x14ac:dyDescent="0.3">
      <c r="D16348" s="5"/>
      <c r="E16348" s="5"/>
    </row>
    <row r="16349" spans="4:5" x14ac:dyDescent="0.3">
      <c r="D16349" s="5"/>
      <c r="E16349" s="5"/>
    </row>
    <row r="16350" spans="4:5" x14ac:dyDescent="0.3">
      <c r="D16350" s="5"/>
      <c r="E16350" s="5"/>
    </row>
    <row r="16351" spans="4:5" x14ac:dyDescent="0.3">
      <c r="D16351" s="5"/>
      <c r="E16351" s="5"/>
    </row>
    <row r="16352" spans="4:5" x14ac:dyDescent="0.3">
      <c r="D16352" s="5"/>
      <c r="E16352" s="5"/>
    </row>
    <row r="16353" spans="4:5" x14ac:dyDescent="0.3">
      <c r="D16353" s="5"/>
      <c r="E16353" s="5"/>
    </row>
    <row r="16354" spans="4:5" x14ac:dyDescent="0.3">
      <c r="D16354" s="5"/>
      <c r="E16354" s="5"/>
    </row>
    <row r="16355" spans="4:5" x14ac:dyDescent="0.3">
      <c r="D16355" s="5"/>
      <c r="E16355" s="5"/>
    </row>
    <row r="16356" spans="4:5" x14ac:dyDescent="0.3">
      <c r="D16356" s="5"/>
      <c r="E16356" s="5"/>
    </row>
    <row r="16357" spans="4:5" x14ac:dyDescent="0.3">
      <c r="D16357" s="5"/>
      <c r="E16357" s="5"/>
    </row>
    <row r="16358" spans="4:5" x14ac:dyDescent="0.3">
      <c r="D16358" s="5"/>
      <c r="E16358" s="5"/>
    </row>
    <row r="16359" spans="4:5" x14ac:dyDescent="0.3">
      <c r="D16359" s="5"/>
      <c r="E16359" s="5"/>
    </row>
    <row r="16360" spans="4:5" x14ac:dyDescent="0.3">
      <c r="D16360" s="5"/>
      <c r="E16360" s="5"/>
    </row>
    <row r="16361" spans="4:5" x14ac:dyDescent="0.3">
      <c r="D16361" s="5"/>
      <c r="E16361" s="5"/>
    </row>
    <row r="16362" spans="4:5" x14ac:dyDescent="0.3">
      <c r="D16362" s="5"/>
      <c r="E16362" s="5"/>
    </row>
    <row r="16363" spans="4:5" x14ac:dyDescent="0.3">
      <c r="D16363" s="5"/>
      <c r="E16363" s="5"/>
    </row>
    <row r="16364" spans="4:5" x14ac:dyDescent="0.3">
      <c r="D16364" s="5"/>
      <c r="E16364" s="5"/>
    </row>
    <row r="16365" spans="4:5" x14ac:dyDescent="0.3">
      <c r="D16365" s="5"/>
      <c r="E16365" s="5"/>
    </row>
    <row r="16366" spans="4:5" x14ac:dyDescent="0.3">
      <c r="D16366" s="5"/>
      <c r="E16366" s="5"/>
    </row>
    <row r="16367" spans="4:5" x14ac:dyDescent="0.3">
      <c r="D16367" s="5"/>
      <c r="E16367" s="5"/>
    </row>
    <row r="16368" spans="4:5" x14ac:dyDescent="0.3">
      <c r="D16368" s="5"/>
      <c r="E16368" s="5"/>
    </row>
    <row r="16369" spans="4:5" x14ac:dyDescent="0.3">
      <c r="D16369" s="5"/>
      <c r="E16369" s="5"/>
    </row>
    <row r="16370" spans="4:5" x14ac:dyDescent="0.3">
      <c r="D16370" s="5"/>
      <c r="E16370" s="5"/>
    </row>
    <row r="16371" spans="4:5" x14ac:dyDescent="0.3">
      <c r="D16371" s="5"/>
      <c r="E16371" s="5"/>
    </row>
    <row r="16372" spans="4:5" x14ac:dyDescent="0.3">
      <c r="D16372" s="5"/>
      <c r="E16372" s="5"/>
    </row>
    <row r="16373" spans="4:5" x14ac:dyDescent="0.3">
      <c r="D16373" s="5"/>
      <c r="E16373" s="5"/>
    </row>
    <row r="16374" spans="4:5" x14ac:dyDescent="0.3">
      <c r="D16374" s="5"/>
      <c r="E16374" s="5"/>
    </row>
    <row r="16375" spans="4:5" x14ac:dyDescent="0.3">
      <c r="D16375" s="5"/>
      <c r="E16375" s="5"/>
    </row>
    <row r="16376" spans="4:5" x14ac:dyDescent="0.3">
      <c r="D16376" s="5"/>
      <c r="E16376" s="5"/>
    </row>
    <row r="16377" spans="4:5" x14ac:dyDescent="0.3">
      <c r="D16377" s="5"/>
      <c r="E16377" s="5"/>
    </row>
    <row r="16378" spans="4:5" x14ac:dyDescent="0.3">
      <c r="D16378" s="5"/>
      <c r="E16378" s="5"/>
    </row>
    <row r="16379" spans="4:5" x14ac:dyDescent="0.3">
      <c r="D16379" s="5"/>
      <c r="E16379" s="5"/>
    </row>
    <row r="16380" spans="4:5" x14ac:dyDescent="0.3">
      <c r="D16380" s="5"/>
      <c r="E16380" s="5"/>
    </row>
    <row r="16381" spans="4:5" x14ac:dyDescent="0.3">
      <c r="D16381" s="5"/>
      <c r="E16381" s="5"/>
    </row>
    <row r="16382" spans="4:5" x14ac:dyDescent="0.3">
      <c r="D16382" s="5"/>
      <c r="E16382" s="5"/>
    </row>
    <row r="16383" spans="4:5" x14ac:dyDescent="0.3">
      <c r="D16383" s="5"/>
      <c r="E16383" s="5"/>
    </row>
    <row r="16384" spans="4:5" x14ac:dyDescent="0.3">
      <c r="D16384" s="5"/>
      <c r="E16384" s="5"/>
    </row>
    <row r="16385" spans="4:5" x14ac:dyDescent="0.3">
      <c r="D16385" s="5"/>
      <c r="E16385" s="5"/>
    </row>
    <row r="16386" spans="4:5" x14ac:dyDescent="0.3">
      <c r="D16386" s="5"/>
      <c r="E16386" s="5"/>
    </row>
    <row r="16387" spans="4:5" x14ac:dyDescent="0.3">
      <c r="D16387" s="5"/>
      <c r="E16387" s="5"/>
    </row>
    <row r="16388" spans="4:5" x14ac:dyDescent="0.3">
      <c r="D16388" s="5"/>
      <c r="E16388" s="5"/>
    </row>
    <row r="16389" spans="4:5" x14ac:dyDescent="0.3">
      <c r="D16389" s="5"/>
      <c r="E16389" s="5"/>
    </row>
    <row r="16390" spans="4:5" x14ac:dyDescent="0.3">
      <c r="D16390" s="5"/>
      <c r="E16390" s="5"/>
    </row>
    <row r="16391" spans="4:5" x14ac:dyDescent="0.3">
      <c r="D16391" s="5"/>
      <c r="E16391" s="5"/>
    </row>
    <row r="16392" spans="4:5" x14ac:dyDescent="0.3">
      <c r="D16392" s="5"/>
      <c r="E16392" s="5"/>
    </row>
    <row r="16393" spans="4:5" x14ac:dyDescent="0.3">
      <c r="D16393" s="5"/>
      <c r="E16393" s="5"/>
    </row>
    <row r="16394" spans="4:5" x14ac:dyDescent="0.3">
      <c r="D16394" s="5"/>
      <c r="E16394" s="5"/>
    </row>
    <row r="16395" spans="4:5" x14ac:dyDescent="0.3">
      <c r="D16395" s="5"/>
      <c r="E16395" s="5"/>
    </row>
    <row r="16396" spans="4:5" x14ac:dyDescent="0.3">
      <c r="D16396" s="5"/>
      <c r="E16396" s="5"/>
    </row>
    <row r="16397" spans="4:5" x14ac:dyDescent="0.3">
      <c r="D16397" s="5"/>
      <c r="E16397" s="5"/>
    </row>
    <row r="16398" spans="4:5" x14ac:dyDescent="0.3">
      <c r="D16398" s="5"/>
      <c r="E16398" s="5"/>
    </row>
    <row r="16399" spans="4:5" x14ac:dyDescent="0.3">
      <c r="D16399" s="5"/>
      <c r="E16399" s="5"/>
    </row>
    <row r="16400" spans="4:5" x14ac:dyDescent="0.3">
      <c r="D16400" s="5"/>
      <c r="E16400" s="5"/>
    </row>
    <row r="16401" spans="4:5" x14ac:dyDescent="0.3">
      <c r="D16401" s="5"/>
      <c r="E16401" s="5"/>
    </row>
    <row r="16402" spans="4:5" x14ac:dyDescent="0.3">
      <c r="D16402" s="5"/>
      <c r="E16402" s="5"/>
    </row>
    <row r="16403" spans="4:5" x14ac:dyDescent="0.3">
      <c r="D16403" s="5"/>
      <c r="E16403" s="5"/>
    </row>
    <row r="16404" spans="4:5" x14ac:dyDescent="0.3">
      <c r="D16404" s="5"/>
      <c r="E16404" s="5"/>
    </row>
    <row r="16405" spans="4:5" x14ac:dyDescent="0.3">
      <c r="D16405" s="5"/>
      <c r="E16405" s="5"/>
    </row>
    <row r="16406" spans="4:5" x14ac:dyDescent="0.3">
      <c r="D16406" s="5"/>
      <c r="E16406" s="5"/>
    </row>
    <row r="16407" spans="4:5" x14ac:dyDescent="0.3">
      <c r="D16407" s="5"/>
      <c r="E16407" s="5"/>
    </row>
    <row r="16408" spans="4:5" x14ac:dyDescent="0.3">
      <c r="D16408" s="5"/>
      <c r="E16408" s="5"/>
    </row>
    <row r="16409" spans="4:5" x14ac:dyDescent="0.3">
      <c r="D16409" s="5"/>
      <c r="E16409" s="5"/>
    </row>
    <row r="16410" spans="4:5" x14ac:dyDescent="0.3">
      <c r="D16410" s="5"/>
      <c r="E16410" s="5"/>
    </row>
    <row r="16411" spans="4:5" x14ac:dyDescent="0.3">
      <c r="D16411" s="5"/>
      <c r="E16411" s="5"/>
    </row>
    <row r="16412" spans="4:5" x14ac:dyDescent="0.3">
      <c r="D16412" s="5"/>
      <c r="E16412" s="5"/>
    </row>
    <row r="16413" spans="4:5" x14ac:dyDescent="0.3">
      <c r="D16413" s="5"/>
      <c r="E16413" s="5"/>
    </row>
    <row r="16414" spans="4:5" x14ac:dyDescent="0.3">
      <c r="D16414" s="5"/>
      <c r="E16414" s="5"/>
    </row>
    <row r="16415" spans="4:5" x14ac:dyDescent="0.3">
      <c r="D16415" s="5"/>
      <c r="E16415" s="5"/>
    </row>
    <row r="16416" spans="4:5" x14ac:dyDescent="0.3">
      <c r="D16416" s="5"/>
      <c r="E16416" s="5"/>
    </row>
    <row r="16417" spans="4:5" x14ac:dyDescent="0.3">
      <c r="D16417" s="5"/>
      <c r="E16417" s="5"/>
    </row>
    <row r="16418" spans="4:5" x14ac:dyDescent="0.3">
      <c r="D16418" s="5"/>
      <c r="E16418" s="5"/>
    </row>
    <row r="16419" spans="4:5" x14ac:dyDescent="0.3">
      <c r="D16419" s="5"/>
      <c r="E16419" s="5"/>
    </row>
    <row r="16420" spans="4:5" x14ac:dyDescent="0.3">
      <c r="D16420" s="5"/>
      <c r="E16420" s="5"/>
    </row>
    <row r="16421" spans="4:5" x14ac:dyDescent="0.3">
      <c r="D16421" s="5"/>
      <c r="E16421" s="5"/>
    </row>
    <row r="16422" spans="4:5" x14ac:dyDescent="0.3">
      <c r="D16422" s="5"/>
      <c r="E16422" s="5"/>
    </row>
    <row r="16423" spans="4:5" x14ac:dyDescent="0.3">
      <c r="D16423" s="5"/>
      <c r="E16423" s="5"/>
    </row>
    <row r="16424" spans="4:5" x14ac:dyDescent="0.3">
      <c r="D16424" s="5"/>
      <c r="E16424" s="5"/>
    </row>
    <row r="16425" spans="4:5" x14ac:dyDescent="0.3">
      <c r="D16425" s="5"/>
      <c r="E16425" s="5"/>
    </row>
    <row r="16426" spans="4:5" x14ac:dyDescent="0.3">
      <c r="D16426" s="5"/>
      <c r="E16426" s="5"/>
    </row>
    <row r="16427" spans="4:5" x14ac:dyDescent="0.3">
      <c r="D16427" s="5"/>
      <c r="E16427" s="5"/>
    </row>
    <row r="16428" spans="4:5" x14ac:dyDescent="0.3">
      <c r="D16428" s="5"/>
      <c r="E16428" s="5"/>
    </row>
    <row r="16429" spans="4:5" x14ac:dyDescent="0.3">
      <c r="D16429" s="5"/>
      <c r="E16429" s="5"/>
    </row>
    <row r="16430" spans="4:5" x14ac:dyDescent="0.3">
      <c r="D16430" s="5"/>
      <c r="E16430" s="5"/>
    </row>
    <row r="16431" spans="4:5" x14ac:dyDescent="0.3">
      <c r="D16431" s="5"/>
      <c r="E16431" s="5"/>
    </row>
    <row r="16432" spans="4:5" x14ac:dyDescent="0.3">
      <c r="D16432" s="5"/>
      <c r="E16432" s="5"/>
    </row>
    <row r="16433" spans="4:5" x14ac:dyDescent="0.3">
      <c r="D16433" s="5"/>
      <c r="E16433" s="5"/>
    </row>
    <row r="16434" spans="4:5" x14ac:dyDescent="0.3">
      <c r="D16434" s="5"/>
      <c r="E16434" s="5"/>
    </row>
    <row r="16435" spans="4:5" x14ac:dyDescent="0.3">
      <c r="D16435" s="5"/>
      <c r="E16435" s="5"/>
    </row>
    <row r="16436" spans="4:5" x14ac:dyDescent="0.3">
      <c r="D16436" s="5"/>
      <c r="E16436" s="5"/>
    </row>
    <row r="16437" spans="4:5" x14ac:dyDescent="0.3">
      <c r="D16437" s="5"/>
      <c r="E16437" s="5"/>
    </row>
    <row r="16438" spans="4:5" x14ac:dyDescent="0.3">
      <c r="D16438" s="5"/>
      <c r="E16438" s="5"/>
    </row>
    <row r="16439" spans="4:5" x14ac:dyDescent="0.3">
      <c r="D16439" s="5"/>
      <c r="E16439" s="5"/>
    </row>
    <row r="16440" spans="4:5" x14ac:dyDescent="0.3">
      <c r="D16440" s="5"/>
      <c r="E16440" s="5"/>
    </row>
    <row r="16441" spans="4:5" x14ac:dyDescent="0.3">
      <c r="D16441" s="5"/>
      <c r="E16441" s="5"/>
    </row>
    <row r="16442" spans="4:5" x14ac:dyDescent="0.3">
      <c r="D16442" s="5"/>
      <c r="E16442" s="5"/>
    </row>
    <row r="16443" spans="4:5" x14ac:dyDescent="0.3">
      <c r="D16443" s="5"/>
      <c r="E16443" s="5"/>
    </row>
    <row r="16444" spans="4:5" x14ac:dyDescent="0.3">
      <c r="D16444" s="5"/>
      <c r="E16444" s="5"/>
    </row>
    <row r="16445" spans="4:5" x14ac:dyDescent="0.3">
      <c r="D16445" s="5"/>
      <c r="E16445" s="5"/>
    </row>
    <row r="16446" spans="4:5" x14ac:dyDescent="0.3">
      <c r="D16446" s="5"/>
      <c r="E16446" s="5"/>
    </row>
    <row r="16447" spans="4:5" x14ac:dyDescent="0.3">
      <c r="D16447" s="5"/>
      <c r="E16447" s="5"/>
    </row>
    <row r="16448" spans="4:5" x14ac:dyDescent="0.3">
      <c r="D16448" s="5"/>
      <c r="E16448" s="5"/>
    </row>
    <row r="16449" spans="4:5" x14ac:dyDescent="0.3">
      <c r="D16449" s="5"/>
      <c r="E16449" s="5"/>
    </row>
    <row r="16450" spans="4:5" x14ac:dyDescent="0.3">
      <c r="D16450" s="5"/>
      <c r="E16450" s="5"/>
    </row>
    <row r="16451" spans="4:5" x14ac:dyDescent="0.3">
      <c r="D16451" s="5"/>
      <c r="E16451" s="5"/>
    </row>
    <row r="16452" spans="4:5" x14ac:dyDescent="0.3">
      <c r="D16452" s="5"/>
      <c r="E16452" s="5"/>
    </row>
    <row r="16453" spans="4:5" x14ac:dyDescent="0.3">
      <c r="D16453" s="5"/>
      <c r="E16453" s="5"/>
    </row>
    <row r="16454" spans="4:5" x14ac:dyDescent="0.3">
      <c r="D16454" s="5"/>
      <c r="E16454" s="5"/>
    </row>
    <row r="16455" spans="4:5" x14ac:dyDescent="0.3">
      <c r="D16455" s="5"/>
      <c r="E16455" s="5"/>
    </row>
    <row r="16456" spans="4:5" x14ac:dyDescent="0.3">
      <c r="D16456" s="5"/>
      <c r="E16456" s="5"/>
    </row>
    <row r="16457" spans="4:5" x14ac:dyDescent="0.3">
      <c r="D16457" s="5"/>
      <c r="E16457" s="5"/>
    </row>
    <row r="16458" spans="4:5" x14ac:dyDescent="0.3">
      <c r="D16458" s="5"/>
      <c r="E16458" s="5"/>
    </row>
    <row r="16459" spans="4:5" x14ac:dyDescent="0.3">
      <c r="D16459" s="5"/>
      <c r="E16459" s="5"/>
    </row>
    <row r="16460" spans="4:5" x14ac:dyDescent="0.3">
      <c r="D16460" s="5"/>
      <c r="E16460" s="5"/>
    </row>
    <row r="16461" spans="4:5" x14ac:dyDescent="0.3">
      <c r="D16461" s="5"/>
      <c r="E16461" s="5"/>
    </row>
    <row r="16462" spans="4:5" x14ac:dyDescent="0.3">
      <c r="D16462" s="5"/>
      <c r="E16462" s="5"/>
    </row>
    <row r="16463" spans="4:5" x14ac:dyDescent="0.3">
      <c r="D16463" s="5"/>
      <c r="E16463" s="5"/>
    </row>
    <row r="16464" spans="4:5" x14ac:dyDescent="0.3">
      <c r="D16464" s="5"/>
      <c r="E16464" s="5"/>
    </row>
    <row r="16465" spans="4:5" x14ac:dyDescent="0.3">
      <c r="D16465" s="5"/>
      <c r="E16465" s="5"/>
    </row>
    <row r="16466" spans="4:5" x14ac:dyDescent="0.3">
      <c r="D16466" s="5"/>
      <c r="E16466" s="5"/>
    </row>
    <row r="16467" spans="4:5" x14ac:dyDescent="0.3">
      <c r="D16467" s="5"/>
      <c r="E16467" s="5"/>
    </row>
    <row r="16468" spans="4:5" x14ac:dyDescent="0.3">
      <c r="D16468" s="5"/>
      <c r="E16468" s="5"/>
    </row>
    <row r="16469" spans="4:5" x14ac:dyDescent="0.3">
      <c r="D16469" s="5"/>
      <c r="E16469" s="5"/>
    </row>
    <row r="16470" spans="4:5" x14ac:dyDescent="0.3">
      <c r="D16470" s="5"/>
      <c r="E16470" s="5"/>
    </row>
    <row r="16471" spans="4:5" x14ac:dyDescent="0.3">
      <c r="D16471" s="5"/>
      <c r="E16471" s="5"/>
    </row>
    <row r="16472" spans="4:5" x14ac:dyDescent="0.3">
      <c r="D16472" s="5"/>
      <c r="E16472" s="5"/>
    </row>
    <row r="16473" spans="4:5" x14ac:dyDescent="0.3">
      <c r="D16473" s="5"/>
      <c r="E16473" s="5"/>
    </row>
    <row r="16474" spans="4:5" x14ac:dyDescent="0.3">
      <c r="D16474" s="5"/>
      <c r="E16474" s="5"/>
    </row>
    <row r="16475" spans="4:5" x14ac:dyDescent="0.3">
      <c r="D16475" s="5"/>
      <c r="E16475" s="5"/>
    </row>
    <row r="16476" spans="4:5" x14ac:dyDescent="0.3">
      <c r="D16476" s="5"/>
      <c r="E16476" s="5"/>
    </row>
    <row r="16477" spans="4:5" x14ac:dyDescent="0.3">
      <c r="D16477" s="5"/>
      <c r="E16477" s="5"/>
    </row>
    <row r="16478" spans="4:5" x14ac:dyDescent="0.3">
      <c r="D16478" s="5"/>
      <c r="E16478" s="5"/>
    </row>
    <row r="16479" spans="4:5" x14ac:dyDescent="0.3">
      <c r="D16479" s="5"/>
      <c r="E16479" s="5"/>
    </row>
    <row r="16480" spans="4:5" x14ac:dyDescent="0.3">
      <c r="D16480" s="5"/>
      <c r="E16480" s="5"/>
    </row>
    <row r="16481" spans="4:5" x14ac:dyDescent="0.3">
      <c r="D16481" s="5"/>
      <c r="E16481" s="5"/>
    </row>
    <row r="16482" spans="4:5" x14ac:dyDescent="0.3">
      <c r="D16482" s="5"/>
      <c r="E16482" s="5"/>
    </row>
    <row r="16483" spans="4:5" x14ac:dyDescent="0.3">
      <c r="D16483" s="5"/>
      <c r="E16483" s="5"/>
    </row>
    <row r="16484" spans="4:5" x14ac:dyDescent="0.3">
      <c r="D16484" s="5"/>
      <c r="E16484" s="5"/>
    </row>
    <row r="16485" spans="4:5" x14ac:dyDescent="0.3">
      <c r="D16485" s="5"/>
      <c r="E16485" s="5"/>
    </row>
    <row r="16486" spans="4:5" x14ac:dyDescent="0.3">
      <c r="D16486" s="5"/>
      <c r="E16486" s="5"/>
    </row>
    <row r="16487" spans="4:5" x14ac:dyDescent="0.3">
      <c r="D16487" s="5"/>
      <c r="E16487" s="5"/>
    </row>
    <row r="16488" spans="4:5" x14ac:dyDescent="0.3">
      <c r="D16488" s="5"/>
      <c r="E16488" s="5"/>
    </row>
    <row r="16489" spans="4:5" x14ac:dyDescent="0.3">
      <c r="D16489" s="5"/>
      <c r="E16489" s="5"/>
    </row>
    <row r="16490" spans="4:5" x14ac:dyDescent="0.3">
      <c r="D16490" s="5"/>
      <c r="E16490" s="5"/>
    </row>
    <row r="16491" spans="4:5" x14ac:dyDescent="0.3">
      <c r="D16491" s="5"/>
      <c r="E16491" s="5"/>
    </row>
    <row r="16492" spans="4:5" x14ac:dyDescent="0.3">
      <c r="D16492" s="5"/>
      <c r="E16492" s="5"/>
    </row>
    <row r="16493" spans="4:5" x14ac:dyDescent="0.3">
      <c r="D16493" s="5"/>
      <c r="E16493" s="5"/>
    </row>
    <row r="16494" spans="4:5" x14ac:dyDescent="0.3">
      <c r="D16494" s="5"/>
      <c r="E16494" s="5"/>
    </row>
    <row r="16495" spans="4:5" x14ac:dyDescent="0.3">
      <c r="D16495" s="5"/>
      <c r="E16495" s="5"/>
    </row>
    <row r="16496" spans="4:5" x14ac:dyDescent="0.3">
      <c r="D16496" s="5"/>
      <c r="E16496" s="5"/>
    </row>
    <row r="16497" spans="4:5" x14ac:dyDescent="0.3">
      <c r="D16497" s="5"/>
      <c r="E16497" s="5"/>
    </row>
    <row r="16498" spans="4:5" x14ac:dyDescent="0.3">
      <c r="D16498" s="5"/>
      <c r="E16498" s="5"/>
    </row>
    <row r="16499" spans="4:5" x14ac:dyDescent="0.3">
      <c r="D16499" s="5"/>
      <c r="E16499" s="5"/>
    </row>
    <row r="16500" spans="4:5" x14ac:dyDescent="0.3">
      <c r="D16500" s="5"/>
      <c r="E16500" s="5"/>
    </row>
    <row r="16501" spans="4:5" x14ac:dyDescent="0.3">
      <c r="D16501" s="5"/>
      <c r="E16501" s="5"/>
    </row>
    <row r="16502" spans="4:5" x14ac:dyDescent="0.3">
      <c r="D16502" s="5"/>
      <c r="E16502" s="5"/>
    </row>
    <row r="16503" spans="4:5" x14ac:dyDescent="0.3">
      <c r="D16503" s="5"/>
      <c r="E16503" s="5"/>
    </row>
    <row r="16504" spans="4:5" x14ac:dyDescent="0.3">
      <c r="D16504" s="5"/>
      <c r="E16504" s="5"/>
    </row>
    <row r="16505" spans="4:5" x14ac:dyDescent="0.3">
      <c r="D16505" s="5"/>
      <c r="E16505" s="5"/>
    </row>
    <row r="16506" spans="4:5" x14ac:dyDescent="0.3">
      <c r="D16506" s="5"/>
      <c r="E16506" s="5"/>
    </row>
    <row r="16507" spans="4:5" x14ac:dyDescent="0.3">
      <c r="D16507" s="5"/>
      <c r="E16507" s="5"/>
    </row>
    <row r="16508" spans="4:5" x14ac:dyDescent="0.3">
      <c r="D16508" s="5"/>
      <c r="E16508" s="5"/>
    </row>
    <row r="16509" spans="4:5" x14ac:dyDescent="0.3">
      <c r="D16509" s="5"/>
      <c r="E16509" s="5"/>
    </row>
    <row r="16510" spans="4:5" x14ac:dyDescent="0.3">
      <c r="D16510" s="5"/>
      <c r="E16510" s="5"/>
    </row>
    <row r="16511" spans="4:5" x14ac:dyDescent="0.3">
      <c r="D16511" s="5"/>
      <c r="E16511" s="5"/>
    </row>
    <row r="16512" spans="4:5" x14ac:dyDescent="0.3">
      <c r="D16512" s="5"/>
      <c r="E16512" s="5"/>
    </row>
    <row r="16513" spans="4:5" x14ac:dyDescent="0.3">
      <c r="D16513" s="5"/>
      <c r="E16513" s="5"/>
    </row>
    <row r="16514" spans="4:5" x14ac:dyDescent="0.3">
      <c r="D16514" s="5"/>
      <c r="E16514" s="5"/>
    </row>
    <row r="16515" spans="4:5" x14ac:dyDescent="0.3">
      <c r="D16515" s="5"/>
      <c r="E16515" s="5"/>
    </row>
    <row r="16516" spans="4:5" x14ac:dyDescent="0.3">
      <c r="D16516" s="5"/>
      <c r="E16516" s="5"/>
    </row>
    <row r="16517" spans="4:5" x14ac:dyDescent="0.3">
      <c r="D16517" s="5"/>
      <c r="E16517" s="5"/>
    </row>
    <row r="16518" spans="4:5" x14ac:dyDescent="0.3">
      <c r="D16518" s="5"/>
      <c r="E16518" s="5"/>
    </row>
    <row r="16519" spans="4:5" x14ac:dyDescent="0.3">
      <c r="D16519" s="5"/>
      <c r="E16519" s="5"/>
    </row>
    <row r="16520" spans="4:5" x14ac:dyDescent="0.3">
      <c r="D16520" s="5"/>
      <c r="E16520" s="5"/>
    </row>
    <row r="16521" spans="4:5" x14ac:dyDescent="0.3">
      <c r="D16521" s="5"/>
      <c r="E16521" s="5"/>
    </row>
    <row r="16522" spans="4:5" x14ac:dyDescent="0.3">
      <c r="D16522" s="5"/>
      <c r="E16522" s="5"/>
    </row>
    <row r="16523" spans="4:5" x14ac:dyDescent="0.3">
      <c r="D16523" s="5"/>
      <c r="E16523" s="5"/>
    </row>
    <row r="16524" spans="4:5" x14ac:dyDescent="0.3">
      <c r="D16524" s="5"/>
      <c r="E16524" s="5"/>
    </row>
    <row r="16525" spans="4:5" x14ac:dyDescent="0.3">
      <c r="D16525" s="5"/>
      <c r="E16525" s="5"/>
    </row>
    <row r="16526" spans="4:5" x14ac:dyDescent="0.3">
      <c r="D16526" s="5"/>
      <c r="E16526" s="5"/>
    </row>
    <row r="16527" spans="4:5" x14ac:dyDescent="0.3">
      <c r="D16527" s="5"/>
      <c r="E16527" s="5"/>
    </row>
    <row r="16528" spans="4:5" x14ac:dyDescent="0.3">
      <c r="D16528" s="5"/>
      <c r="E16528" s="5"/>
    </row>
    <row r="16529" spans="4:5" x14ac:dyDescent="0.3">
      <c r="D16529" s="5"/>
      <c r="E16529" s="5"/>
    </row>
    <row r="16530" spans="4:5" x14ac:dyDescent="0.3">
      <c r="D16530" s="5"/>
      <c r="E16530" s="5"/>
    </row>
    <row r="16531" spans="4:5" x14ac:dyDescent="0.3">
      <c r="D16531" s="5"/>
      <c r="E16531" s="5"/>
    </row>
    <row r="16532" spans="4:5" x14ac:dyDescent="0.3">
      <c r="D16532" s="5"/>
      <c r="E16532" s="5"/>
    </row>
    <row r="16533" spans="4:5" x14ac:dyDescent="0.3">
      <c r="D16533" s="5"/>
      <c r="E16533" s="5"/>
    </row>
    <row r="16534" spans="4:5" x14ac:dyDescent="0.3">
      <c r="D16534" s="5"/>
      <c r="E16534" s="5"/>
    </row>
    <row r="16535" spans="4:5" x14ac:dyDescent="0.3">
      <c r="D16535" s="5"/>
      <c r="E16535" s="5"/>
    </row>
    <row r="16536" spans="4:5" x14ac:dyDescent="0.3">
      <c r="D16536" s="5"/>
      <c r="E16536" s="5"/>
    </row>
    <row r="16537" spans="4:5" x14ac:dyDescent="0.3">
      <c r="D16537" s="5"/>
      <c r="E16537" s="5"/>
    </row>
    <row r="16538" spans="4:5" x14ac:dyDescent="0.3">
      <c r="D16538" s="5"/>
      <c r="E16538" s="5"/>
    </row>
    <row r="16539" spans="4:5" x14ac:dyDescent="0.3">
      <c r="D16539" s="5"/>
      <c r="E16539" s="5"/>
    </row>
    <row r="16540" spans="4:5" x14ac:dyDescent="0.3">
      <c r="D16540" s="5"/>
      <c r="E16540" s="5"/>
    </row>
    <row r="16541" spans="4:5" x14ac:dyDescent="0.3">
      <c r="D16541" s="5"/>
      <c r="E16541" s="5"/>
    </row>
    <row r="16542" spans="4:5" x14ac:dyDescent="0.3">
      <c r="D16542" s="5"/>
      <c r="E16542" s="5"/>
    </row>
    <row r="16543" spans="4:5" x14ac:dyDescent="0.3">
      <c r="D16543" s="5"/>
      <c r="E16543" s="5"/>
    </row>
    <row r="16544" spans="4:5" x14ac:dyDescent="0.3">
      <c r="D16544" s="5"/>
      <c r="E16544" s="5"/>
    </row>
    <row r="16545" spans="4:5" x14ac:dyDescent="0.3">
      <c r="D16545" s="5"/>
      <c r="E16545" s="5"/>
    </row>
    <row r="16546" spans="4:5" x14ac:dyDescent="0.3">
      <c r="D16546" s="5"/>
      <c r="E16546" s="5"/>
    </row>
    <row r="16547" spans="4:5" x14ac:dyDescent="0.3">
      <c r="D16547" s="5"/>
      <c r="E16547" s="5"/>
    </row>
    <row r="16548" spans="4:5" x14ac:dyDescent="0.3">
      <c r="D16548" s="5"/>
      <c r="E16548" s="5"/>
    </row>
    <row r="16549" spans="4:5" x14ac:dyDescent="0.3">
      <c r="D16549" s="5"/>
      <c r="E16549" s="5"/>
    </row>
    <row r="16550" spans="4:5" x14ac:dyDescent="0.3">
      <c r="D16550" s="5"/>
      <c r="E16550" s="5"/>
    </row>
    <row r="16551" spans="4:5" x14ac:dyDescent="0.3">
      <c r="D16551" s="5"/>
      <c r="E16551" s="5"/>
    </row>
    <row r="16552" spans="4:5" x14ac:dyDescent="0.3">
      <c r="D16552" s="5"/>
      <c r="E16552" s="5"/>
    </row>
    <row r="16553" spans="4:5" x14ac:dyDescent="0.3">
      <c r="D16553" s="5"/>
      <c r="E16553" s="5"/>
    </row>
    <row r="16554" spans="4:5" x14ac:dyDescent="0.3">
      <c r="D16554" s="5"/>
      <c r="E16554" s="5"/>
    </row>
    <row r="16555" spans="4:5" x14ac:dyDescent="0.3">
      <c r="D16555" s="5"/>
      <c r="E16555" s="5"/>
    </row>
    <row r="16556" spans="4:5" x14ac:dyDescent="0.3">
      <c r="D16556" s="5"/>
      <c r="E16556" s="5"/>
    </row>
    <row r="16557" spans="4:5" x14ac:dyDescent="0.3">
      <c r="D16557" s="5"/>
      <c r="E16557" s="5"/>
    </row>
    <row r="16558" spans="4:5" x14ac:dyDescent="0.3">
      <c r="D16558" s="5"/>
      <c r="E16558" s="5"/>
    </row>
    <row r="16559" spans="4:5" x14ac:dyDescent="0.3">
      <c r="D16559" s="5"/>
      <c r="E16559" s="5"/>
    </row>
    <row r="16560" spans="4:5" x14ac:dyDescent="0.3">
      <c r="D16560" s="5"/>
      <c r="E16560" s="5"/>
    </row>
    <row r="16561" spans="4:5" x14ac:dyDescent="0.3">
      <c r="D16561" s="5"/>
      <c r="E16561" s="5"/>
    </row>
    <row r="16562" spans="4:5" x14ac:dyDescent="0.3">
      <c r="D16562" s="5"/>
      <c r="E16562" s="5"/>
    </row>
    <row r="16563" spans="4:5" x14ac:dyDescent="0.3">
      <c r="D16563" s="5"/>
      <c r="E16563" s="5"/>
    </row>
    <row r="16564" spans="4:5" x14ac:dyDescent="0.3">
      <c r="D16564" s="5"/>
      <c r="E16564" s="5"/>
    </row>
    <row r="16565" spans="4:5" x14ac:dyDescent="0.3">
      <c r="D16565" s="5"/>
      <c r="E16565" s="5"/>
    </row>
    <row r="16566" spans="4:5" x14ac:dyDescent="0.3">
      <c r="D16566" s="5"/>
      <c r="E16566" s="5"/>
    </row>
    <row r="16567" spans="4:5" x14ac:dyDescent="0.3">
      <c r="D16567" s="5"/>
      <c r="E16567" s="5"/>
    </row>
    <row r="16568" spans="4:5" x14ac:dyDescent="0.3">
      <c r="D16568" s="5"/>
      <c r="E16568" s="5"/>
    </row>
    <row r="16569" spans="4:5" x14ac:dyDescent="0.3">
      <c r="D16569" s="5"/>
      <c r="E16569" s="5"/>
    </row>
    <row r="16570" spans="4:5" x14ac:dyDescent="0.3">
      <c r="D16570" s="5"/>
      <c r="E16570" s="5"/>
    </row>
    <row r="16571" spans="4:5" x14ac:dyDescent="0.3">
      <c r="D16571" s="5"/>
      <c r="E16571" s="5"/>
    </row>
    <row r="16572" spans="4:5" x14ac:dyDescent="0.3">
      <c r="D16572" s="5"/>
      <c r="E16572" s="5"/>
    </row>
    <row r="16573" spans="4:5" x14ac:dyDescent="0.3">
      <c r="D16573" s="5"/>
      <c r="E16573" s="5"/>
    </row>
    <row r="16574" spans="4:5" x14ac:dyDescent="0.3">
      <c r="D16574" s="5"/>
      <c r="E16574" s="5"/>
    </row>
    <row r="16575" spans="4:5" x14ac:dyDescent="0.3">
      <c r="D16575" s="5"/>
      <c r="E16575" s="5"/>
    </row>
    <row r="16576" spans="4:5" x14ac:dyDescent="0.3">
      <c r="D16576" s="5"/>
      <c r="E16576" s="5"/>
    </row>
    <row r="16577" spans="4:5" x14ac:dyDescent="0.3">
      <c r="D16577" s="5"/>
      <c r="E16577" s="5"/>
    </row>
    <row r="16578" spans="4:5" x14ac:dyDescent="0.3">
      <c r="D16578" s="5"/>
      <c r="E16578" s="5"/>
    </row>
    <row r="16579" spans="4:5" x14ac:dyDescent="0.3">
      <c r="D16579" s="5"/>
      <c r="E16579" s="5"/>
    </row>
    <row r="16580" spans="4:5" x14ac:dyDescent="0.3">
      <c r="D16580" s="5"/>
      <c r="E16580" s="5"/>
    </row>
    <row r="16581" spans="4:5" x14ac:dyDescent="0.3">
      <c r="D16581" s="5"/>
      <c r="E16581" s="5"/>
    </row>
    <row r="16582" spans="4:5" x14ac:dyDescent="0.3">
      <c r="D16582" s="5"/>
      <c r="E16582" s="5"/>
    </row>
    <row r="16583" spans="4:5" x14ac:dyDescent="0.3">
      <c r="D16583" s="5"/>
      <c r="E16583" s="5"/>
    </row>
    <row r="16584" spans="4:5" x14ac:dyDescent="0.3">
      <c r="D16584" s="5"/>
      <c r="E16584" s="5"/>
    </row>
    <row r="16585" spans="4:5" x14ac:dyDescent="0.3">
      <c r="D16585" s="5"/>
      <c r="E16585" s="5"/>
    </row>
    <row r="16586" spans="4:5" x14ac:dyDescent="0.3">
      <c r="D16586" s="5"/>
      <c r="E16586" s="5"/>
    </row>
    <row r="16587" spans="4:5" x14ac:dyDescent="0.3">
      <c r="D16587" s="5"/>
      <c r="E16587" s="5"/>
    </row>
    <row r="16588" spans="4:5" x14ac:dyDescent="0.3">
      <c r="D16588" s="5"/>
      <c r="E16588" s="5"/>
    </row>
    <row r="16589" spans="4:5" x14ac:dyDescent="0.3">
      <c r="D16589" s="5"/>
      <c r="E16589" s="5"/>
    </row>
    <row r="16590" spans="4:5" x14ac:dyDescent="0.3">
      <c r="D16590" s="5"/>
      <c r="E16590" s="5"/>
    </row>
    <row r="16591" spans="4:5" x14ac:dyDescent="0.3">
      <c r="D16591" s="5"/>
      <c r="E16591" s="5"/>
    </row>
    <row r="16592" spans="4:5" x14ac:dyDescent="0.3">
      <c r="D16592" s="5"/>
      <c r="E16592" s="5"/>
    </row>
    <row r="16593" spans="4:5" x14ac:dyDescent="0.3">
      <c r="D16593" s="5"/>
      <c r="E16593" s="5"/>
    </row>
    <row r="16594" spans="4:5" x14ac:dyDescent="0.3">
      <c r="D16594" s="5"/>
      <c r="E16594" s="5"/>
    </row>
    <row r="16595" spans="4:5" x14ac:dyDescent="0.3">
      <c r="D16595" s="5"/>
      <c r="E16595" s="5"/>
    </row>
    <row r="16596" spans="4:5" x14ac:dyDescent="0.3">
      <c r="D16596" s="5"/>
      <c r="E16596" s="5"/>
    </row>
    <row r="16597" spans="4:5" x14ac:dyDescent="0.3">
      <c r="D16597" s="5"/>
      <c r="E16597" s="5"/>
    </row>
    <row r="16598" spans="4:5" x14ac:dyDescent="0.3">
      <c r="D16598" s="5"/>
      <c r="E16598" s="5"/>
    </row>
    <row r="16599" spans="4:5" x14ac:dyDescent="0.3">
      <c r="D16599" s="5"/>
      <c r="E16599" s="5"/>
    </row>
    <row r="16600" spans="4:5" x14ac:dyDescent="0.3">
      <c r="D16600" s="5"/>
      <c r="E16600" s="5"/>
    </row>
    <row r="16601" spans="4:5" x14ac:dyDescent="0.3">
      <c r="D16601" s="5"/>
      <c r="E16601" s="5"/>
    </row>
    <row r="16602" spans="4:5" x14ac:dyDescent="0.3">
      <c r="D16602" s="5"/>
      <c r="E16602" s="5"/>
    </row>
    <row r="16603" spans="4:5" x14ac:dyDescent="0.3">
      <c r="D16603" s="5"/>
      <c r="E16603" s="5"/>
    </row>
    <row r="16604" spans="4:5" x14ac:dyDescent="0.3">
      <c r="D16604" s="5"/>
      <c r="E16604" s="5"/>
    </row>
    <row r="16605" spans="4:5" x14ac:dyDescent="0.3">
      <c r="D16605" s="5"/>
      <c r="E16605" s="5"/>
    </row>
    <row r="16606" spans="4:5" x14ac:dyDescent="0.3">
      <c r="D16606" s="5"/>
      <c r="E16606" s="5"/>
    </row>
    <row r="16607" spans="4:5" x14ac:dyDescent="0.3">
      <c r="D16607" s="5"/>
      <c r="E16607" s="5"/>
    </row>
    <row r="16608" spans="4:5" x14ac:dyDescent="0.3">
      <c r="D16608" s="5"/>
      <c r="E16608" s="5"/>
    </row>
    <row r="16609" spans="4:5" x14ac:dyDescent="0.3">
      <c r="D16609" s="5"/>
      <c r="E16609" s="5"/>
    </row>
    <row r="16610" spans="4:5" x14ac:dyDescent="0.3">
      <c r="D16610" s="5"/>
      <c r="E16610" s="5"/>
    </row>
    <row r="16611" spans="4:5" x14ac:dyDescent="0.3">
      <c r="D16611" s="5"/>
      <c r="E16611" s="5"/>
    </row>
    <row r="16612" spans="4:5" x14ac:dyDescent="0.3">
      <c r="D16612" s="5"/>
      <c r="E16612" s="5"/>
    </row>
    <row r="16613" spans="4:5" x14ac:dyDescent="0.3">
      <c r="D16613" s="5"/>
      <c r="E16613" s="5"/>
    </row>
    <row r="16614" spans="4:5" x14ac:dyDescent="0.3">
      <c r="D16614" s="5"/>
      <c r="E16614" s="5"/>
    </row>
    <row r="16615" spans="4:5" x14ac:dyDescent="0.3">
      <c r="D16615" s="5"/>
      <c r="E16615" s="5"/>
    </row>
    <row r="16616" spans="4:5" x14ac:dyDescent="0.3">
      <c r="D16616" s="5"/>
      <c r="E16616" s="5"/>
    </row>
    <row r="16617" spans="4:5" x14ac:dyDescent="0.3">
      <c r="D16617" s="5"/>
      <c r="E16617" s="5"/>
    </row>
    <row r="16618" spans="4:5" x14ac:dyDescent="0.3">
      <c r="D16618" s="5"/>
      <c r="E16618" s="5"/>
    </row>
    <row r="16619" spans="4:5" x14ac:dyDescent="0.3">
      <c r="D16619" s="5"/>
      <c r="E16619" s="5"/>
    </row>
    <row r="16620" spans="4:5" x14ac:dyDescent="0.3">
      <c r="D16620" s="5"/>
      <c r="E16620" s="5"/>
    </row>
    <row r="16621" spans="4:5" x14ac:dyDescent="0.3">
      <c r="D16621" s="5"/>
      <c r="E16621" s="5"/>
    </row>
    <row r="16622" spans="4:5" x14ac:dyDescent="0.3">
      <c r="D16622" s="5"/>
      <c r="E16622" s="5"/>
    </row>
    <row r="16623" spans="4:5" x14ac:dyDescent="0.3">
      <c r="D16623" s="5"/>
      <c r="E16623" s="5"/>
    </row>
    <row r="16624" spans="4:5" x14ac:dyDescent="0.3">
      <c r="D16624" s="5"/>
      <c r="E16624" s="5"/>
    </row>
    <row r="16625" spans="4:5" x14ac:dyDescent="0.3">
      <c r="D16625" s="5"/>
      <c r="E16625" s="5"/>
    </row>
    <row r="16626" spans="4:5" x14ac:dyDescent="0.3">
      <c r="D16626" s="5"/>
      <c r="E16626" s="5"/>
    </row>
    <row r="16627" spans="4:5" x14ac:dyDescent="0.3">
      <c r="D16627" s="5"/>
      <c r="E16627" s="5"/>
    </row>
    <row r="16628" spans="4:5" x14ac:dyDescent="0.3">
      <c r="D16628" s="5"/>
      <c r="E16628" s="5"/>
    </row>
    <row r="16629" spans="4:5" x14ac:dyDescent="0.3">
      <c r="D16629" s="5"/>
      <c r="E16629" s="5"/>
    </row>
    <row r="16630" spans="4:5" x14ac:dyDescent="0.3">
      <c r="D16630" s="5"/>
      <c r="E16630" s="5"/>
    </row>
    <row r="16631" spans="4:5" x14ac:dyDescent="0.3">
      <c r="D16631" s="5"/>
      <c r="E16631" s="5"/>
    </row>
    <row r="16632" spans="4:5" x14ac:dyDescent="0.3">
      <c r="D16632" s="5"/>
      <c r="E16632" s="5"/>
    </row>
    <row r="16633" spans="4:5" x14ac:dyDescent="0.3">
      <c r="D16633" s="5"/>
      <c r="E16633" s="5"/>
    </row>
    <row r="16634" spans="4:5" x14ac:dyDescent="0.3">
      <c r="D16634" s="5"/>
      <c r="E16634" s="5"/>
    </row>
    <row r="16635" spans="4:5" x14ac:dyDescent="0.3">
      <c r="D16635" s="5"/>
      <c r="E16635" s="5"/>
    </row>
    <row r="16636" spans="4:5" x14ac:dyDescent="0.3">
      <c r="D16636" s="5"/>
      <c r="E16636" s="5"/>
    </row>
    <row r="16637" spans="4:5" x14ac:dyDescent="0.3">
      <c r="D16637" s="5"/>
      <c r="E16637" s="5"/>
    </row>
    <row r="16638" spans="4:5" x14ac:dyDescent="0.3">
      <c r="D16638" s="5"/>
      <c r="E16638" s="5"/>
    </row>
    <row r="16639" spans="4:5" x14ac:dyDescent="0.3">
      <c r="D16639" s="5"/>
      <c r="E16639" s="5"/>
    </row>
    <row r="16640" spans="4:5" x14ac:dyDescent="0.3">
      <c r="D16640" s="5"/>
      <c r="E16640" s="5"/>
    </row>
    <row r="16641" spans="4:5" x14ac:dyDescent="0.3">
      <c r="D16641" s="5"/>
      <c r="E16641" s="5"/>
    </row>
    <row r="16642" spans="4:5" x14ac:dyDescent="0.3">
      <c r="D16642" s="5"/>
      <c r="E16642" s="5"/>
    </row>
    <row r="16643" spans="4:5" x14ac:dyDescent="0.3">
      <c r="D16643" s="5"/>
      <c r="E16643" s="5"/>
    </row>
    <row r="16644" spans="4:5" x14ac:dyDescent="0.3">
      <c r="D16644" s="5"/>
      <c r="E16644" s="5"/>
    </row>
    <row r="16645" spans="4:5" x14ac:dyDescent="0.3">
      <c r="D16645" s="5"/>
      <c r="E16645" s="5"/>
    </row>
    <row r="16646" spans="4:5" x14ac:dyDescent="0.3">
      <c r="D16646" s="5"/>
      <c r="E16646" s="5"/>
    </row>
    <row r="16647" spans="4:5" x14ac:dyDescent="0.3">
      <c r="D16647" s="5"/>
      <c r="E16647" s="5"/>
    </row>
    <row r="16648" spans="4:5" x14ac:dyDescent="0.3">
      <c r="D16648" s="5"/>
      <c r="E16648" s="5"/>
    </row>
    <row r="16649" spans="4:5" x14ac:dyDescent="0.3">
      <c r="D16649" s="5"/>
      <c r="E16649" s="5"/>
    </row>
    <row r="16650" spans="4:5" x14ac:dyDescent="0.3">
      <c r="D16650" s="5"/>
      <c r="E16650" s="5"/>
    </row>
    <row r="16651" spans="4:5" x14ac:dyDescent="0.3">
      <c r="D16651" s="5"/>
      <c r="E16651" s="5"/>
    </row>
    <row r="16652" spans="4:5" x14ac:dyDescent="0.3">
      <c r="D16652" s="5"/>
      <c r="E16652" s="5"/>
    </row>
    <row r="16653" spans="4:5" x14ac:dyDescent="0.3">
      <c r="D16653" s="5"/>
      <c r="E16653" s="5"/>
    </row>
    <row r="16654" spans="4:5" x14ac:dyDescent="0.3">
      <c r="D16654" s="5"/>
      <c r="E16654" s="5"/>
    </row>
    <row r="16655" spans="4:5" x14ac:dyDescent="0.3">
      <c r="D16655" s="5"/>
      <c r="E16655" s="5"/>
    </row>
    <row r="16656" spans="4:5" x14ac:dyDescent="0.3">
      <c r="D16656" s="5"/>
      <c r="E16656" s="5"/>
    </row>
    <row r="16657" spans="4:5" x14ac:dyDescent="0.3">
      <c r="D16657" s="5"/>
      <c r="E16657" s="5"/>
    </row>
    <row r="16658" spans="4:5" x14ac:dyDescent="0.3">
      <c r="D16658" s="5"/>
      <c r="E16658" s="5"/>
    </row>
    <row r="16659" spans="4:5" x14ac:dyDescent="0.3">
      <c r="D16659" s="5"/>
      <c r="E16659" s="5"/>
    </row>
    <row r="16660" spans="4:5" x14ac:dyDescent="0.3">
      <c r="D16660" s="5"/>
      <c r="E16660" s="5"/>
    </row>
    <row r="16661" spans="4:5" x14ac:dyDescent="0.3">
      <c r="D16661" s="5"/>
      <c r="E16661" s="5"/>
    </row>
    <row r="16662" spans="4:5" x14ac:dyDescent="0.3">
      <c r="D16662" s="5"/>
      <c r="E16662" s="5"/>
    </row>
    <row r="16663" spans="4:5" x14ac:dyDescent="0.3">
      <c r="D16663" s="5"/>
      <c r="E16663" s="5"/>
    </row>
    <row r="16664" spans="4:5" x14ac:dyDescent="0.3">
      <c r="D16664" s="5"/>
      <c r="E16664" s="5"/>
    </row>
    <row r="16665" spans="4:5" x14ac:dyDescent="0.3">
      <c r="D16665" s="5"/>
      <c r="E16665" s="5"/>
    </row>
    <row r="16666" spans="4:5" x14ac:dyDescent="0.3">
      <c r="D16666" s="5"/>
      <c r="E16666" s="5"/>
    </row>
    <row r="16667" spans="4:5" x14ac:dyDescent="0.3">
      <c r="D16667" s="5"/>
      <c r="E16667" s="5"/>
    </row>
    <row r="16668" spans="4:5" x14ac:dyDescent="0.3">
      <c r="D16668" s="5"/>
      <c r="E16668" s="5"/>
    </row>
    <row r="16669" spans="4:5" x14ac:dyDescent="0.3">
      <c r="D16669" s="5"/>
      <c r="E16669" s="5"/>
    </row>
    <row r="16670" spans="4:5" x14ac:dyDescent="0.3">
      <c r="D16670" s="5"/>
      <c r="E16670" s="5"/>
    </row>
    <row r="16671" spans="4:5" x14ac:dyDescent="0.3">
      <c r="D16671" s="5"/>
      <c r="E16671" s="5"/>
    </row>
    <row r="16672" spans="4:5" x14ac:dyDescent="0.3">
      <c r="D16672" s="5"/>
      <c r="E16672" s="5"/>
    </row>
    <row r="16673" spans="4:5" x14ac:dyDescent="0.3">
      <c r="D16673" s="5"/>
      <c r="E16673" s="5"/>
    </row>
    <row r="16674" spans="4:5" x14ac:dyDescent="0.3">
      <c r="D16674" s="5"/>
      <c r="E16674" s="5"/>
    </row>
    <row r="16675" spans="4:5" x14ac:dyDescent="0.3">
      <c r="D16675" s="5"/>
      <c r="E16675" s="5"/>
    </row>
    <row r="16676" spans="4:5" x14ac:dyDescent="0.3">
      <c r="D16676" s="5"/>
      <c r="E16676" s="5"/>
    </row>
    <row r="16677" spans="4:5" x14ac:dyDescent="0.3">
      <c r="D16677" s="5"/>
      <c r="E16677" s="5"/>
    </row>
    <row r="16678" spans="4:5" x14ac:dyDescent="0.3">
      <c r="D16678" s="5"/>
      <c r="E16678" s="5"/>
    </row>
    <row r="16679" spans="4:5" x14ac:dyDescent="0.3">
      <c r="D16679" s="5"/>
      <c r="E16679" s="5"/>
    </row>
    <row r="16680" spans="4:5" x14ac:dyDescent="0.3">
      <c r="D16680" s="5"/>
      <c r="E16680" s="5"/>
    </row>
    <row r="16681" spans="4:5" x14ac:dyDescent="0.3">
      <c r="D16681" s="5"/>
      <c r="E16681" s="5"/>
    </row>
    <row r="16682" spans="4:5" x14ac:dyDescent="0.3">
      <c r="D16682" s="5"/>
      <c r="E16682" s="5"/>
    </row>
    <row r="16683" spans="4:5" x14ac:dyDescent="0.3">
      <c r="D16683" s="5"/>
      <c r="E16683" s="5"/>
    </row>
    <row r="16684" spans="4:5" x14ac:dyDescent="0.3">
      <c r="D16684" s="5"/>
      <c r="E16684" s="5"/>
    </row>
    <row r="16685" spans="4:5" x14ac:dyDescent="0.3">
      <c r="D16685" s="5"/>
      <c r="E16685" s="5"/>
    </row>
    <row r="16686" spans="4:5" x14ac:dyDescent="0.3">
      <c r="D16686" s="5"/>
      <c r="E16686" s="5"/>
    </row>
    <row r="16687" spans="4:5" x14ac:dyDescent="0.3">
      <c r="D16687" s="5"/>
      <c r="E16687" s="5"/>
    </row>
    <row r="16688" spans="4:5" x14ac:dyDescent="0.3">
      <c r="D16688" s="5"/>
      <c r="E16688" s="5"/>
    </row>
    <row r="16689" spans="4:5" x14ac:dyDescent="0.3">
      <c r="D16689" s="5"/>
      <c r="E16689" s="5"/>
    </row>
    <row r="16690" spans="4:5" x14ac:dyDescent="0.3">
      <c r="D16690" s="5"/>
      <c r="E16690" s="5"/>
    </row>
    <row r="16691" spans="4:5" x14ac:dyDescent="0.3">
      <c r="D16691" s="5"/>
      <c r="E16691" s="5"/>
    </row>
    <row r="16692" spans="4:5" x14ac:dyDescent="0.3">
      <c r="D16692" s="5"/>
      <c r="E16692" s="5"/>
    </row>
    <row r="16693" spans="4:5" x14ac:dyDescent="0.3">
      <c r="D16693" s="5"/>
      <c r="E16693" s="5"/>
    </row>
    <row r="16694" spans="4:5" x14ac:dyDescent="0.3">
      <c r="D16694" s="5"/>
      <c r="E16694" s="5"/>
    </row>
    <row r="16695" spans="4:5" x14ac:dyDescent="0.3">
      <c r="D16695" s="5"/>
      <c r="E16695" s="5"/>
    </row>
    <row r="16696" spans="4:5" x14ac:dyDescent="0.3">
      <c r="D16696" s="5"/>
      <c r="E16696" s="5"/>
    </row>
    <row r="16697" spans="4:5" x14ac:dyDescent="0.3">
      <c r="D16697" s="5"/>
      <c r="E16697" s="5"/>
    </row>
    <row r="16698" spans="4:5" x14ac:dyDescent="0.3">
      <c r="D16698" s="5"/>
      <c r="E16698" s="5"/>
    </row>
    <row r="16699" spans="4:5" x14ac:dyDescent="0.3">
      <c r="D16699" s="5"/>
      <c r="E16699" s="5"/>
    </row>
    <row r="16700" spans="4:5" x14ac:dyDescent="0.3">
      <c r="D16700" s="5"/>
      <c r="E16700" s="5"/>
    </row>
    <row r="16701" spans="4:5" x14ac:dyDescent="0.3">
      <c r="D16701" s="5"/>
      <c r="E16701" s="5"/>
    </row>
    <row r="16702" spans="4:5" x14ac:dyDescent="0.3">
      <c r="D16702" s="5"/>
      <c r="E16702" s="5"/>
    </row>
    <row r="16703" spans="4:5" x14ac:dyDescent="0.3">
      <c r="D16703" s="5"/>
      <c r="E16703" s="5"/>
    </row>
    <row r="16704" spans="4:5" x14ac:dyDescent="0.3">
      <c r="D16704" s="5"/>
      <c r="E16704" s="5"/>
    </row>
    <row r="16705" spans="4:5" x14ac:dyDescent="0.3">
      <c r="D16705" s="5"/>
      <c r="E16705" s="5"/>
    </row>
    <row r="16706" spans="4:5" x14ac:dyDescent="0.3">
      <c r="D16706" s="5"/>
      <c r="E16706" s="5"/>
    </row>
    <row r="16707" spans="4:5" x14ac:dyDescent="0.3">
      <c r="D16707" s="5"/>
      <c r="E16707" s="5"/>
    </row>
    <row r="16708" spans="4:5" x14ac:dyDescent="0.3">
      <c r="D16708" s="5"/>
      <c r="E16708" s="5"/>
    </row>
    <row r="16709" spans="4:5" x14ac:dyDescent="0.3">
      <c r="D16709" s="5"/>
      <c r="E16709" s="5"/>
    </row>
    <row r="16710" spans="4:5" x14ac:dyDescent="0.3">
      <c r="D16710" s="5"/>
      <c r="E16710" s="5"/>
    </row>
    <row r="16711" spans="4:5" x14ac:dyDescent="0.3">
      <c r="D16711" s="5"/>
      <c r="E16711" s="5"/>
    </row>
    <row r="16712" spans="4:5" x14ac:dyDescent="0.3">
      <c r="D16712" s="5"/>
      <c r="E16712" s="5"/>
    </row>
    <row r="16713" spans="4:5" x14ac:dyDescent="0.3">
      <c r="D16713" s="5"/>
      <c r="E16713" s="5"/>
    </row>
    <row r="16714" spans="4:5" x14ac:dyDescent="0.3">
      <c r="D16714" s="5"/>
      <c r="E16714" s="5"/>
    </row>
    <row r="16715" spans="4:5" x14ac:dyDescent="0.3">
      <c r="D16715" s="5"/>
      <c r="E16715" s="5"/>
    </row>
    <row r="16716" spans="4:5" x14ac:dyDescent="0.3">
      <c r="D16716" s="5"/>
      <c r="E16716" s="5"/>
    </row>
    <row r="16717" spans="4:5" x14ac:dyDescent="0.3">
      <c r="D16717" s="5"/>
      <c r="E16717" s="5"/>
    </row>
    <row r="16718" spans="4:5" x14ac:dyDescent="0.3">
      <c r="D16718" s="5"/>
      <c r="E16718" s="5"/>
    </row>
    <row r="16719" spans="4:5" x14ac:dyDescent="0.3">
      <c r="D16719" s="5"/>
      <c r="E16719" s="5"/>
    </row>
    <row r="16720" spans="4:5" x14ac:dyDescent="0.3">
      <c r="D16720" s="5"/>
      <c r="E16720" s="5"/>
    </row>
    <row r="16721" spans="4:5" x14ac:dyDescent="0.3">
      <c r="D16721" s="5"/>
      <c r="E16721" s="5"/>
    </row>
    <row r="16722" spans="4:5" x14ac:dyDescent="0.3">
      <c r="D16722" s="5"/>
      <c r="E16722" s="5"/>
    </row>
    <row r="16723" spans="4:5" x14ac:dyDescent="0.3">
      <c r="D16723" s="5"/>
      <c r="E16723" s="5"/>
    </row>
    <row r="16724" spans="4:5" x14ac:dyDescent="0.3">
      <c r="D16724" s="5"/>
      <c r="E16724" s="5"/>
    </row>
    <row r="16725" spans="4:5" x14ac:dyDescent="0.3">
      <c r="D16725" s="5"/>
      <c r="E16725" s="5"/>
    </row>
    <row r="16726" spans="4:5" x14ac:dyDescent="0.3">
      <c r="D16726" s="5"/>
      <c r="E16726" s="5"/>
    </row>
    <row r="16727" spans="4:5" x14ac:dyDescent="0.3">
      <c r="D16727" s="5"/>
      <c r="E16727" s="5"/>
    </row>
    <row r="16728" spans="4:5" x14ac:dyDescent="0.3">
      <c r="D16728" s="5"/>
      <c r="E16728" s="5"/>
    </row>
    <row r="16729" spans="4:5" x14ac:dyDescent="0.3">
      <c r="D16729" s="5"/>
      <c r="E16729" s="5"/>
    </row>
    <row r="16730" spans="4:5" x14ac:dyDescent="0.3">
      <c r="D16730" s="5"/>
      <c r="E16730" s="5"/>
    </row>
    <row r="16731" spans="4:5" x14ac:dyDescent="0.3">
      <c r="D16731" s="5"/>
      <c r="E16731" s="5"/>
    </row>
    <row r="16732" spans="4:5" x14ac:dyDescent="0.3">
      <c r="D16732" s="5"/>
      <c r="E16732" s="5"/>
    </row>
    <row r="16733" spans="4:5" x14ac:dyDescent="0.3">
      <c r="D16733" s="5"/>
      <c r="E16733" s="5"/>
    </row>
    <row r="16734" spans="4:5" x14ac:dyDescent="0.3">
      <c r="D16734" s="5"/>
      <c r="E16734" s="5"/>
    </row>
    <row r="16735" spans="4:5" x14ac:dyDescent="0.3">
      <c r="D16735" s="5"/>
      <c r="E16735" s="5"/>
    </row>
    <row r="16736" spans="4:5" x14ac:dyDescent="0.3">
      <c r="D16736" s="5"/>
      <c r="E16736" s="5"/>
    </row>
    <row r="16737" spans="4:5" x14ac:dyDescent="0.3">
      <c r="D16737" s="5"/>
      <c r="E16737" s="5"/>
    </row>
    <row r="16738" spans="4:5" x14ac:dyDescent="0.3">
      <c r="D16738" s="5"/>
      <c r="E16738" s="5"/>
    </row>
    <row r="16739" spans="4:5" x14ac:dyDescent="0.3">
      <c r="D16739" s="5"/>
      <c r="E16739" s="5"/>
    </row>
    <row r="16740" spans="4:5" x14ac:dyDescent="0.3">
      <c r="D16740" s="5"/>
      <c r="E16740" s="5"/>
    </row>
    <row r="16741" spans="4:5" x14ac:dyDescent="0.3">
      <c r="D16741" s="5"/>
      <c r="E16741" s="5"/>
    </row>
    <row r="16742" spans="4:5" x14ac:dyDescent="0.3">
      <c r="D16742" s="5"/>
      <c r="E16742" s="5"/>
    </row>
    <row r="16743" spans="4:5" x14ac:dyDescent="0.3">
      <c r="D16743" s="5"/>
      <c r="E16743" s="5"/>
    </row>
    <row r="16744" spans="4:5" x14ac:dyDescent="0.3">
      <c r="D16744" s="5"/>
      <c r="E16744" s="5"/>
    </row>
    <row r="16745" spans="4:5" x14ac:dyDescent="0.3">
      <c r="D16745" s="5"/>
      <c r="E16745" s="5"/>
    </row>
    <row r="16746" spans="4:5" x14ac:dyDescent="0.3">
      <c r="D16746" s="5"/>
      <c r="E16746" s="5"/>
    </row>
    <row r="16747" spans="4:5" x14ac:dyDescent="0.3">
      <c r="D16747" s="5"/>
      <c r="E16747" s="5"/>
    </row>
    <row r="16748" spans="4:5" x14ac:dyDescent="0.3">
      <c r="D16748" s="5"/>
      <c r="E16748" s="5"/>
    </row>
    <row r="16749" spans="4:5" x14ac:dyDescent="0.3">
      <c r="D16749" s="5"/>
      <c r="E16749" s="5"/>
    </row>
    <row r="16750" spans="4:5" x14ac:dyDescent="0.3">
      <c r="D16750" s="5"/>
      <c r="E16750" s="5"/>
    </row>
    <row r="16751" spans="4:5" x14ac:dyDescent="0.3">
      <c r="D16751" s="5"/>
      <c r="E16751" s="5"/>
    </row>
    <row r="16752" spans="4:5" x14ac:dyDescent="0.3">
      <c r="D16752" s="5"/>
      <c r="E16752" s="5"/>
    </row>
    <row r="16753" spans="4:5" x14ac:dyDescent="0.3">
      <c r="D16753" s="5"/>
      <c r="E16753" s="5"/>
    </row>
    <row r="16754" spans="4:5" x14ac:dyDescent="0.3">
      <c r="D16754" s="5"/>
      <c r="E16754" s="5"/>
    </row>
    <row r="16755" spans="4:5" x14ac:dyDescent="0.3">
      <c r="D16755" s="5"/>
      <c r="E16755" s="5"/>
    </row>
    <row r="16756" spans="4:5" x14ac:dyDescent="0.3">
      <c r="D16756" s="5"/>
      <c r="E16756" s="5"/>
    </row>
    <row r="16757" spans="4:5" x14ac:dyDescent="0.3">
      <c r="D16757" s="5"/>
      <c r="E16757" s="5"/>
    </row>
    <row r="16758" spans="4:5" x14ac:dyDescent="0.3">
      <c r="D16758" s="5"/>
      <c r="E16758" s="5"/>
    </row>
    <row r="16759" spans="4:5" x14ac:dyDescent="0.3">
      <c r="D16759" s="5"/>
      <c r="E16759" s="5"/>
    </row>
    <row r="16760" spans="4:5" x14ac:dyDescent="0.3">
      <c r="D16760" s="5"/>
      <c r="E16760" s="5"/>
    </row>
    <row r="16761" spans="4:5" x14ac:dyDescent="0.3">
      <c r="D16761" s="5"/>
      <c r="E16761" s="5"/>
    </row>
    <row r="16762" spans="4:5" x14ac:dyDescent="0.3">
      <c r="D16762" s="5"/>
      <c r="E16762" s="5"/>
    </row>
    <row r="16763" spans="4:5" x14ac:dyDescent="0.3">
      <c r="D16763" s="5"/>
      <c r="E16763" s="5"/>
    </row>
    <row r="16764" spans="4:5" x14ac:dyDescent="0.3">
      <c r="D16764" s="5"/>
      <c r="E16764" s="5"/>
    </row>
    <row r="16765" spans="4:5" x14ac:dyDescent="0.3">
      <c r="D16765" s="5"/>
      <c r="E16765" s="5"/>
    </row>
    <row r="16766" spans="4:5" x14ac:dyDescent="0.3">
      <c r="D16766" s="5"/>
      <c r="E16766" s="5"/>
    </row>
    <row r="16767" spans="4:5" x14ac:dyDescent="0.3">
      <c r="D16767" s="5"/>
      <c r="E16767" s="5"/>
    </row>
    <row r="16768" spans="4:5" x14ac:dyDescent="0.3">
      <c r="D16768" s="5"/>
      <c r="E16768" s="5"/>
    </row>
    <row r="16769" spans="4:5" x14ac:dyDescent="0.3">
      <c r="D16769" s="5"/>
      <c r="E16769" s="5"/>
    </row>
    <row r="16770" spans="4:5" x14ac:dyDescent="0.3">
      <c r="D16770" s="5"/>
      <c r="E16770" s="5"/>
    </row>
    <row r="16771" spans="4:5" x14ac:dyDescent="0.3">
      <c r="D16771" s="5"/>
      <c r="E16771" s="5"/>
    </row>
    <row r="16772" spans="4:5" x14ac:dyDescent="0.3">
      <c r="D16772" s="5"/>
      <c r="E16772" s="5"/>
    </row>
    <row r="16773" spans="4:5" x14ac:dyDescent="0.3">
      <c r="D16773" s="5"/>
      <c r="E16773" s="5"/>
    </row>
    <row r="16774" spans="4:5" x14ac:dyDescent="0.3">
      <c r="D16774" s="5"/>
      <c r="E16774" s="5"/>
    </row>
    <row r="16775" spans="4:5" x14ac:dyDescent="0.3">
      <c r="D16775" s="5"/>
      <c r="E16775" s="5"/>
    </row>
    <row r="16776" spans="4:5" x14ac:dyDescent="0.3">
      <c r="D16776" s="5"/>
      <c r="E16776" s="5"/>
    </row>
    <row r="16777" spans="4:5" x14ac:dyDescent="0.3">
      <c r="D16777" s="5"/>
      <c r="E16777" s="5"/>
    </row>
    <row r="16778" spans="4:5" x14ac:dyDescent="0.3">
      <c r="D16778" s="5"/>
      <c r="E16778" s="5"/>
    </row>
    <row r="16779" spans="4:5" x14ac:dyDescent="0.3">
      <c r="D16779" s="5"/>
      <c r="E16779" s="5"/>
    </row>
    <row r="16780" spans="4:5" x14ac:dyDescent="0.3">
      <c r="D16780" s="5"/>
      <c r="E16780" s="5"/>
    </row>
    <row r="16781" spans="4:5" x14ac:dyDescent="0.3">
      <c r="D16781" s="5"/>
      <c r="E16781" s="5"/>
    </row>
    <row r="16782" spans="4:5" x14ac:dyDescent="0.3">
      <c r="D16782" s="5"/>
      <c r="E16782" s="5"/>
    </row>
    <row r="16783" spans="4:5" x14ac:dyDescent="0.3">
      <c r="D16783" s="5"/>
      <c r="E16783" s="5"/>
    </row>
    <row r="16784" spans="4:5" x14ac:dyDescent="0.3">
      <c r="D16784" s="5"/>
      <c r="E16784" s="5"/>
    </row>
    <row r="16785" spans="4:5" x14ac:dyDescent="0.3">
      <c r="D16785" s="5"/>
      <c r="E16785" s="5"/>
    </row>
    <row r="16786" spans="4:5" x14ac:dyDescent="0.3">
      <c r="D16786" s="5"/>
      <c r="E16786" s="5"/>
    </row>
    <row r="16787" spans="4:5" x14ac:dyDescent="0.3">
      <c r="D16787" s="5"/>
      <c r="E16787" s="5"/>
    </row>
    <row r="16788" spans="4:5" x14ac:dyDescent="0.3">
      <c r="D16788" s="5"/>
      <c r="E16788" s="5"/>
    </row>
    <row r="16789" spans="4:5" x14ac:dyDescent="0.3">
      <c r="D16789" s="5"/>
      <c r="E16789" s="5"/>
    </row>
    <row r="16790" spans="4:5" x14ac:dyDescent="0.3">
      <c r="D16790" s="5"/>
      <c r="E16790" s="5"/>
    </row>
    <row r="16791" spans="4:5" x14ac:dyDescent="0.3">
      <c r="D16791" s="5"/>
      <c r="E16791" s="5"/>
    </row>
    <row r="16792" spans="4:5" x14ac:dyDescent="0.3">
      <c r="D16792" s="5"/>
      <c r="E16792" s="5"/>
    </row>
    <row r="16793" spans="4:5" x14ac:dyDescent="0.3">
      <c r="D16793" s="5"/>
      <c r="E16793" s="5"/>
    </row>
    <row r="16794" spans="4:5" x14ac:dyDescent="0.3">
      <c r="D16794" s="5"/>
      <c r="E16794" s="5"/>
    </row>
    <row r="16795" spans="4:5" x14ac:dyDescent="0.3">
      <c r="D16795" s="5"/>
      <c r="E16795" s="5"/>
    </row>
    <row r="16796" spans="4:5" x14ac:dyDescent="0.3">
      <c r="D16796" s="5"/>
      <c r="E16796" s="5"/>
    </row>
    <row r="16797" spans="4:5" x14ac:dyDescent="0.3">
      <c r="D16797" s="5"/>
      <c r="E16797" s="5"/>
    </row>
    <row r="16798" spans="4:5" x14ac:dyDescent="0.3">
      <c r="D16798" s="5"/>
      <c r="E16798" s="5"/>
    </row>
    <row r="16799" spans="4:5" x14ac:dyDescent="0.3">
      <c r="D16799" s="5"/>
      <c r="E16799" s="5"/>
    </row>
    <row r="16800" spans="4:5" x14ac:dyDescent="0.3">
      <c r="D16800" s="5"/>
      <c r="E16800" s="5"/>
    </row>
    <row r="16801" spans="4:5" x14ac:dyDescent="0.3">
      <c r="D16801" s="5"/>
      <c r="E16801" s="5"/>
    </row>
    <row r="16802" spans="4:5" x14ac:dyDescent="0.3">
      <c r="D16802" s="5"/>
      <c r="E16802" s="5"/>
    </row>
    <row r="16803" spans="4:5" x14ac:dyDescent="0.3">
      <c r="D16803" s="5"/>
      <c r="E16803" s="5"/>
    </row>
    <row r="16804" spans="4:5" x14ac:dyDescent="0.3">
      <c r="D16804" s="5"/>
      <c r="E16804" s="5"/>
    </row>
    <row r="16805" spans="4:5" x14ac:dyDescent="0.3">
      <c r="D16805" s="5"/>
      <c r="E16805" s="5"/>
    </row>
    <row r="16806" spans="4:5" x14ac:dyDescent="0.3">
      <c r="D16806" s="5"/>
      <c r="E16806" s="5"/>
    </row>
    <row r="16807" spans="4:5" x14ac:dyDescent="0.3">
      <c r="D16807" s="5"/>
      <c r="E16807" s="5"/>
    </row>
    <row r="16808" spans="4:5" x14ac:dyDescent="0.3">
      <c r="D16808" s="5"/>
      <c r="E16808" s="5"/>
    </row>
    <row r="16809" spans="4:5" x14ac:dyDescent="0.3">
      <c r="D16809" s="5"/>
      <c r="E16809" s="5"/>
    </row>
    <row r="16810" spans="4:5" x14ac:dyDescent="0.3">
      <c r="D16810" s="5"/>
      <c r="E16810" s="5"/>
    </row>
    <row r="16811" spans="4:5" x14ac:dyDescent="0.3">
      <c r="D16811" s="5"/>
      <c r="E16811" s="5"/>
    </row>
    <row r="16812" spans="4:5" x14ac:dyDescent="0.3">
      <c r="D16812" s="5"/>
      <c r="E16812" s="5"/>
    </row>
    <row r="16813" spans="4:5" x14ac:dyDescent="0.3">
      <c r="D16813" s="5"/>
      <c r="E16813" s="5"/>
    </row>
    <row r="16814" spans="4:5" x14ac:dyDescent="0.3">
      <c r="D16814" s="5"/>
      <c r="E16814" s="5"/>
    </row>
    <row r="16815" spans="4:5" x14ac:dyDescent="0.3">
      <c r="D16815" s="5"/>
      <c r="E16815" s="5"/>
    </row>
    <row r="16816" spans="4:5" x14ac:dyDescent="0.3">
      <c r="D16816" s="5"/>
      <c r="E16816" s="5"/>
    </row>
    <row r="16817" spans="4:5" x14ac:dyDescent="0.3">
      <c r="D16817" s="5"/>
      <c r="E16817" s="5"/>
    </row>
    <row r="16818" spans="4:5" x14ac:dyDescent="0.3">
      <c r="D16818" s="5"/>
      <c r="E16818" s="5"/>
    </row>
    <row r="16819" spans="4:5" x14ac:dyDescent="0.3">
      <c r="D16819" s="5"/>
      <c r="E16819" s="5"/>
    </row>
    <row r="16820" spans="4:5" x14ac:dyDescent="0.3">
      <c r="D16820" s="5"/>
      <c r="E16820" s="5"/>
    </row>
    <row r="16821" spans="4:5" x14ac:dyDescent="0.3">
      <c r="D16821" s="5"/>
      <c r="E16821" s="5"/>
    </row>
    <row r="16822" spans="4:5" x14ac:dyDescent="0.3">
      <c r="D16822" s="5"/>
      <c r="E16822" s="5"/>
    </row>
    <row r="16823" spans="4:5" x14ac:dyDescent="0.3">
      <c r="D16823" s="5"/>
      <c r="E16823" s="5"/>
    </row>
    <row r="16824" spans="4:5" x14ac:dyDescent="0.3">
      <c r="D16824" s="5"/>
      <c r="E16824" s="5"/>
    </row>
    <row r="16825" spans="4:5" x14ac:dyDescent="0.3">
      <c r="D16825" s="5"/>
      <c r="E16825" s="5"/>
    </row>
    <row r="16826" spans="4:5" x14ac:dyDescent="0.3">
      <c r="D16826" s="5"/>
      <c r="E16826" s="5"/>
    </row>
    <row r="16827" spans="4:5" x14ac:dyDescent="0.3">
      <c r="D16827" s="5"/>
      <c r="E16827" s="5"/>
    </row>
    <row r="16828" spans="4:5" x14ac:dyDescent="0.3">
      <c r="D16828" s="5"/>
      <c r="E16828" s="5"/>
    </row>
    <row r="16829" spans="4:5" x14ac:dyDescent="0.3">
      <c r="D16829" s="5"/>
      <c r="E16829" s="5"/>
    </row>
    <row r="16830" spans="4:5" x14ac:dyDescent="0.3">
      <c r="D16830" s="5"/>
      <c r="E16830" s="5"/>
    </row>
    <row r="16831" spans="4:5" x14ac:dyDescent="0.3">
      <c r="D16831" s="5"/>
      <c r="E16831" s="5"/>
    </row>
    <row r="16832" spans="4:5" x14ac:dyDescent="0.3">
      <c r="D16832" s="5"/>
      <c r="E16832" s="5"/>
    </row>
    <row r="16833" spans="4:5" x14ac:dyDescent="0.3">
      <c r="D16833" s="5"/>
      <c r="E16833" s="5"/>
    </row>
    <row r="16834" spans="4:5" x14ac:dyDescent="0.3">
      <c r="D16834" s="5"/>
      <c r="E16834" s="5"/>
    </row>
    <row r="16835" spans="4:5" x14ac:dyDescent="0.3">
      <c r="D16835" s="5"/>
      <c r="E16835" s="5"/>
    </row>
    <row r="16836" spans="4:5" x14ac:dyDescent="0.3">
      <c r="D16836" s="5"/>
      <c r="E16836" s="5"/>
    </row>
    <row r="16837" spans="4:5" x14ac:dyDescent="0.3">
      <c r="D16837" s="5"/>
      <c r="E16837" s="5"/>
    </row>
    <row r="16838" spans="4:5" x14ac:dyDescent="0.3">
      <c r="D16838" s="5"/>
      <c r="E16838" s="5"/>
    </row>
    <row r="16839" spans="4:5" x14ac:dyDescent="0.3">
      <c r="D16839" s="5"/>
      <c r="E16839" s="5"/>
    </row>
    <row r="16840" spans="4:5" x14ac:dyDescent="0.3">
      <c r="D16840" s="5"/>
      <c r="E16840" s="5"/>
    </row>
    <row r="16841" spans="4:5" x14ac:dyDescent="0.3">
      <c r="D16841" s="5"/>
      <c r="E16841" s="5"/>
    </row>
    <row r="16842" spans="4:5" x14ac:dyDescent="0.3">
      <c r="D16842" s="5"/>
      <c r="E16842" s="5"/>
    </row>
    <row r="16843" spans="4:5" x14ac:dyDescent="0.3">
      <c r="D16843" s="5"/>
      <c r="E16843" s="5"/>
    </row>
    <row r="16844" spans="4:5" x14ac:dyDescent="0.3">
      <c r="D16844" s="5"/>
      <c r="E16844" s="5"/>
    </row>
    <row r="16845" spans="4:5" x14ac:dyDescent="0.3">
      <c r="D16845" s="5"/>
      <c r="E16845" s="5"/>
    </row>
    <row r="16846" spans="4:5" x14ac:dyDescent="0.3">
      <c r="D16846" s="5"/>
      <c r="E16846" s="5"/>
    </row>
    <row r="16847" spans="4:5" x14ac:dyDescent="0.3">
      <c r="D16847" s="5"/>
      <c r="E16847" s="5"/>
    </row>
    <row r="16848" spans="4:5" x14ac:dyDescent="0.3">
      <c r="D16848" s="5"/>
      <c r="E16848" s="5"/>
    </row>
    <row r="16849" spans="4:5" x14ac:dyDescent="0.3">
      <c r="D16849" s="5"/>
      <c r="E16849" s="5"/>
    </row>
    <row r="16850" spans="4:5" x14ac:dyDescent="0.3">
      <c r="D16850" s="5"/>
      <c r="E16850" s="5"/>
    </row>
    <row r="16851" spans="4:5" x14ac:dyDescent="0.3">
      <c r="D16851" s="5"/>
      <c r="E16851" s="5"/>
    </row>
    <row r="16852" spans="4:5" x14ac:dyDescent="0.3">
      <c r="D16852" s="5"/>
      <c r="E16852" s="5"/>
    </row>
    <row r="16853" spans="4:5" x14ac:dyDescent="0.3">
      <c r="D16853" s="5"/>
      <c r="E16853" s="5"/>
    </row>
    <row r="16854" spans="4:5" x14ac:dyDescent="0.3">
      <c r="D16854" s="5"/>
      <c r="E16854" s="5"/>
    </row>
    <row r="16855" spans="4:5" x14ac:dyDescent="0.3">
      <c r="D16855" s="5"/>
      <c r="E16855" s="5"/>
    </row>
    <row r="16856" spans="4:5" x14ac:dyDescent="0.3">
      <c r="D16856" s="5"/>
      <c r="E16856" s="5"/>
    </row>
    <row r="16857" spans="4:5" x14ac:dyDescent="0.3">
      <c r="D16857" s="5"/>
      <c r="E16857" s="5"/>
    </row>
    <row r="16858" spans="4:5" x14ac:dyDescent="0.3">
      <c r="D16858" s="5"/>
      <c r="E16858" s="5"/>
    </row>
    <row r="16859" spans="4:5" x14ac:dyDescent="0.3">
      <c r="D16859" s="5"/>
      <c r="E16859" s="5"/>
    </row>
    <row r="16860" spans="4:5" x14ac:dyDescent="0.3">
      <c r="D16860" s="5"/>
      <c r="E16860" s="5"/>
    </row>
    <row r="16861" spans="4:5" x14ac:dyDescent="0.3">
      <c r="D16861" s="5"/>
      <c r="E16861" s="5"/>
    </row>
    <row r="16862" spans="4:5" x14ac:dyDescent="0.3">
      <c r="D16862" s="5"/>
      <c r="E16862" s="5"/>
    </row>
    <row r="16863" spans="4:5" x14ac:dyDescent="0.3">
      <c r="D16863" s="5"/>
      <c r="E16863" s="5"/>
    </row>
    <row r="16864" spans="4:5" x14ac:dyDescent="0.3">
      <c r="D16864" s="5"/>
      <c r="E16864" s="5"/>
    </row>
    <row r="16865" spans="4:5" x14ac:dyDescent="0.3">
      <c r="D16865" s="5"/>
      <c r="E16865" s="5"/>
    </row>
    <row r="16866" spans="4:5" x14ac:dyDescent="0.3">
      <c r="D16866" s="5"/>
      <c r="E16866" s="5"/>
    </row>
    <row r="16867" spans="4:5" x14ac:dyDescent="0.3">
      <c r="D16867" s="5"/>
      <c r="E16867" s="5"/>
    </row>
    <row r="16868" spans="4:5" x14ac:dyDescent="0.3">
      <c r="D16868" s="5"/>
      <c r="E16868" s="5"/>
    </row>
    <row r="16869" spans="4:5" x14ac:dyDescent="0.3">
      <c r="D16869" s="5"/>
      <c r="E16869" s="5"/>
    </row>
    <row r="16870" spans="4:5" x14ac:dyDescent="0.3">
      <c r="D16870" s="5"/>
      <c r="E16870" s="5"/>
    </row>
    <row r="16871" spans="4:5" x14ac:dyDescent="0.3">
      <c r="D16871" s="5"/>
      <c r="E16871" s="5"/>
    </row>
    <row r="16872" spans="4:5" x14ac:dyDescent="0.3">
      <c r="D16872" s="5"/>
      <c r="E16872" s="5"/>
    </row>
    <row r="16873" spans="4:5" x14ac:dyDescent="0.3">
      <c r="D16873" s="5"/>
      <c r="E16873" s="5"/>
    </row>
    <row r="16874" spans="4:5" x14ac:dyDescent="0.3">
      <c r="D16874" s="5"/>
      <c r="E16874" s="5"/>
    </row>
    <row r="16875" spans="4:5" x14ac:dyDescent="0.3">
      <c r="D16875" s="5"/>
      <c r="E16875" s="5"/>
    </row>
    <row r="16876" spans="4:5" x14ac:dyDescent="0.3">
      <c r="D16876" s="5"/>
      <c r="E16876" s="5"/>
    </row>
    <row r="16877" spans="4:5" x14ac:dyDescent="0.3">
      <c r="D16877" s="5"/>
      <c r="E16877" s="5"/>
    </row>
    <row r="16878" spans="4:5" x14ac:dyDescent="0.3">
      <c r="D16878" s="5"/>
      <c r="E16878" s="5"/>
    </row>
    <row r="16879" spans="4:5" x14ac:dyDescent="0.3">
      <c r="D16879" s="5"/>
      <c r="E16879" s="5"/>
    </row>
    <row r="16880" spans="4:5" x14ac:dyDescent="0.3">
      <c r="D16880" s="5"/>
      <c r="E16880" s="5"/>
    </row>
    <row r="16881" spans="4:5" x14ac:dyDescent="0.3">
      <c r="D16881" s="5"/>
      <c r="E16881" s="5"/>
    </row>
    <row r="16882" spans="4:5" x14ac:dyDescent="0.3">
      <c r="D16882" s="5"/>
      <c r="E16882" s="5"/>
    </row>
    <row r="16883" spans="4:5" x14ac:dyDescent="0.3">
      <c r="D16883" s="5"/>
      <c r="E16883" s="5"/>
    </row>
    <row r="16884" spans="4:5" x14ac:dyDescent="0.3">
      <c r="D16884" s="5"/>
      <c r="E16884" s="5"/>
    </row>
    <row r="16885" spans="4:5" x14ac:dyDescent="0.3">
      <c r="D16885" s="5"/>
      <c r="E16885" s="5"/>
    </row>
    <row r="16886" spans="4:5" x14ac:dyDescent="0.3">
      <c r="D16886" s="5"/>
      <c r="E16886" s="5"/>
    </row>
    <row r="16887" spans="4:5" x14ac:dyDescent="0.3">
      <c r="D16887" s="5"/>
      <c r="E16887" s="5"/>
    </row>
    <row r="16888" spans="4:5" x14ac:dyDescent="0.3">
      <c r="D16888" s="5"/>
      <c r="E16888" s="5"/>
    </row>
    <row r="16889" spans="4:5" x14ac:dyDescent="0.3">
      <c r="D16889" s="5"/>
      <c r="E16889" s="5"/>
    </row>
    <row r="16890" spans="4:5" x14ac:dyDescent="0.3">
      <c r="D16890" s="5"/>
      <c r="E16890" s="5"/>
    </row>
    <row r="16891" spans="4:5" x14ac:dyDescent="0.3">
      <c r="D16891" s="5"/>
      <c r="E16891" s="5"/>
    </row>
    <row r="16892" spans="4:5" x14ac:dyDescent="0.3">
      <c r="D16892" s="5"/>
      <c r="E16892" s="5"/>
    </row>
    <row r="16893" spans="4:5" x14ac:dyDescent="0.3">
      <c r="D16893" s="5"/>
      <c r="E16893" s="5"/>
    </row>
    <row r="16894" spans="4:5" x14ac:dyDescent="0.3">
      <c r="D16894" s="5"/>
      <c r="E16894" s="5"/>
    </row>
    <row r="16895" spans="4:5" x14ac:dyDescent="0.3">
      <c r="D16895" s="5"/>
      <c r="E16895" s="5"/>
    </row>
    <row r="16896" spans="4:5" x14ac:dyDescent="0.3">
      <c r="D16896" s="5"/>
      <c r="E16896" s="5"/>
    </row>
    <row r="16897" spans="4:5" x14ac:dyDescent="0.3">
      <c r="D16897" s="5"/>
      <c r="E16897" s="5"/>
    </row>
    <row r="16898" spans="4:5" x14ac:dyDescent="0.3">
      <c r="D16898" s="5"/>
      <c r="E16898" s="5"/>
    </row>
    <row r="16899" spans="4:5" x14ac:dyDescent="0.3">
      <c r="D16899" s="5"/>
      <c r="E16899" s="5"/>
    </row>
    <row r="16900" spans="4:5" x14ac:dyDescent="0.3">
      <c r="D16900" s="5"/>
      <c r="E16900" s="5"/>
    </row>
    <row r="16901" spans="4:5" x14ac:dyDescent="0.3">
      <c r="D16901" s="5"/>
      <c r="E16901" s="5"/>
    </row>
    <row r="16902" spans="4:5" x14ac:dyDescent="0.3">
      <c r="D16902" s="5"/>
      <c r="E16902" s="5"/>
    </row>
    <row r="16903" spans="4:5" x14ac:dyDescent="0.3">
      <c r="D16903" s="5"/>
      <c r="E16903" s="5"/>
    </row>
    <row r="16904" spans="4:5" x14ac:dyDescent="0.3">
      <c r="D16904" s="5"/>
      <c r="E16904" s="5"/>
    </row>
    <row r="16905" spans="4:5" x14ac:dyDescent="0.3">
      <c r="D16905" s="5"/>
      <c r="E16905" s="5"/>
    </row>
    <row r="16906" spans="4:5" x14ac:dyDescent="0.3">
      <c r="D16906" s="5"/>
      <c r="E16906" s="5"/>
    </row>
    <row r="16907" spans="4:5" x14ac:dyDescent="0.3">
      <c r="D16907" s="5"/>
      <c r="E16907" s="5"/>
    </row>
    <row r="16908" spans="4:5" x14ac:dyDescent="0.3">
      <c r="D16908" s="5"/>
      <c r="E16908" s="5"/>
    </row>
    <row r="16909" spans="4:5" x14ac:dyDescent="0.3">
      <c r="D16909" s="5"/>
      <c r="E16909" s="5"/>
    </row>
    <row r="16910" spans="4:5" x14ac:dyDescent="0.3">
      <c r="D16910" s="5"/>
      <c r="E16910" s="5"/>
    </row>
    <row r="16911" spans="4:5" x14ac:dyDescent="0.3">
      <c r="D16911" s="5"/>
      <c r="E16911" s="5"/>
    </row>
    <row r="16912" spans="4:5" x14ac:dyDescent="0.3">
      <c r="D16912" s="5"/>
      <c r="E16912" s="5"/>
    </row>
    <row r="16913" spans="4:5" x14ac:dyDescent="0.3">
      <c r="D16913" s="5"/>
      <c r="E16913" s="5"/>
    </row>
    <row r="16914" spans="4:5" x14ac:dyDescent="0.3">
      <c r="D16914" s="5"/>
      <c r="E16914" s="5"/>
    </row>
    <row r="16915" spans="4:5" x14ac:dyDescent="0.3">
      <c r="D16915" s="5"/>
      <c r="E16915" s="5"/>
    </row>
    <row r="16916" spans="4:5" x14ac:dyDescent="0.3">
      <c r="D16916" s="5"/>
      <c r="E16916" s="5"/>
    </row>
    <row r="16917" spans="4:5" x14ac:dyDescent="0.3">
      <c r="D16917" s="5"/>
      <c r="E16917" s="5"/>
    </row>
    <row r="16918" spans="4:5" x14ac:dyDescent="0.3">
      <c r="D16918" s="5"/>
      <c r="E16918" s="5"/>
    </row>
    <row r="16919" spans="4:5" x14ac:dyDescent="0.3">
      <c r="D16919" s="5"/>
      <c r="E16919" s="5"/>
    </row>
    <row r="16920" spans="4:5" x14ac:dyDescent="0.3">
      <c r="D16920" s="5"/>
      <c r="E16920" s="5"/>
    </row>
    <row r="16921" spans="4:5" x14ac:dyDescent="0.3">
      <c r="D16921" s="5"/>
      <c r="E16921" s="5"/>
    </row>
    <row r="16922" spans="4:5" x14ac:dyDescent="0.3">
      <c r="D16922" s="5"/>
      <c r="E16922" s="5"/>
    </row>
    <row r="16923" spans="4:5" x14ac:dyDescent="0.3">
      <c r="D16923" s="5"/>
      <c r="E16923" s="5"/>
    </row>
    <row r="16924" spans="4:5" x14ac:dyDescent="0.3">
      <c r="D16924" s="5"/>
      <c r="E16924" s="5"/>
    </row>
    <row r="16925" spans="4:5" x14ac:dyDescent="0.3">
      <c r="D16925" s="5"/>
      <c r="E16925" s="5"/>
    </row>
    <row r="16926" spans="4:5" x14ac:dyDescent="0.3">
      <c r="D16926" s="5"/>
      <c r="E16926" s="5"/>
    </row>
    <row r="16927" spans="4:5" x14ac:dyDescent="0.3">
      <c r="D16927" s="5"/>
      <c r="E16927" s="5"/>
    </row>
    <row r="16928" spans="4:5" x14ac:dyDescent="0.3">
      <c r="D16928" s="5"/>
      <c r="E16928" s="5"/>
    </row>
    <row r="16929" spans="4:5" x14ac:dyDescent="0.3">
      <c r="D16929" s="5"/>
      <c r="E16929" s="5"/>
    </row>
    <row r="16930" spans="4:5" x14ac:dyDescent="0.3">
      <c r="D16930" s="5"/>
      <c r="E16930" s="5"/>
    </row>
    <row r="16931" spans="4:5" x14ac:dyDescent="0.3">
      <c r="D16931" s="5"/>
      <c r="E16931" s="5"/>
    </row>
    <row r="16932" spans="4:5" x14ac:dyDescent="0.3">
      <c r="D16932" s="5"/>
      <c r="E16932" s="5"/>
    </row>
    <row r="16933" spans="4:5" x14ac:dyDescent="0.3">
      <c r="D16933" s="5"/>
      <c r="E16933" s="5"/>
    </row>
    <row r="16934" spans="4:5" x14ac:dyDescent="0.3">
      <c r="D16934" s="5"/>
      <c r="E16934" s="5"/>
    </row>
    <row r="16935" spans="4:5" x14ac:dyDescent="0.3">
      <c r="D16935" s="5"/>
      <c r="E16935" s="5"/>
    </row>
    <row r="16936" spans="4:5" x14ac:dyDescent="0.3">
      <c r="D16936" s="5"/>
      <c r="E16936" s="5"/>
    </row>
    <row r="16937" spans="4:5" x14ac:dyDescent="0.3">
      <c r="D16937" s="5"/>
      <c r="E16937" s="5"/>
    </row>
    <row r="16938" spans="4:5" x14ac:dyDescent="0.3">
      <c r="D16938" s="5"/>
      <c r="E16938" s="5"/>
    </row>
    <row r="16939" spans="4:5" x14ac:dyDescent="0.3">
      <c r="D16939" s="5"/>
      <c r="E16939" s="5"/>
    </row>
    <row r="16940" spans="4:5" x14ac:dyDescent="0.3">
      <c r="D16940" s="5"/>
      <c r="E16940" s="5"/>
    </row>
    <row r="16941" spans="4:5" x14ac:dyDescent="0.3">
      <c r="D16941" s="5"/>
      <c r="E16941" s="5"/>
    </row>
    <row r="16942" spans="4:5" x14ac:dyDescent="0.3">
      <c r="D16942" s="5"/>
      <c r="E16942" s="5"/>
    </row>
    <row r="16943" spans="4:5" x14ac:dyDescent="0.3">
      <c r="D16943" s="5"/>
      <c r="E16943" s="5"/>
    </row>
    <row r="16944" spans="4:5" x14ac:dyDescent="0.3">
      <c r="D16944" s="5"/>
      <c r="E16944" s="5"/>
    </row>
    <row r="16945" spans="4:5" x14ac:dyDescent="0.3">
      <c r="D16945" s="5"/>
      <c r="E16945" s="5"/>
    </row>
    <row r="16946" spans="4:5" x14ac:dyDescent="0.3">
      <c r="D16946" s="5"/>
      <c r="E16946" s="5"/>
    </row>
    <row r="16947" spans="4:5" x14ac:dyDescent="0.3">
      <c r="D16947" s="5"/>
      <c r="E16947" s="5"/>
    </row>
    <row r="16948" spans="4:5" x14ac:dyDescent="0.3">
      <c r="D16948" s="5"/>
      <c r="E16948" s="5"/>
    </row>
    <row r="16949" spans="4:5" x14ac:dyDescent="0.3">
      <c r="D16949" s="5"/>
      <c r="E16949" s="5"/>
    </row>
    <row r="16950" spans="4:5" x14ac:dyDescent="0.3">
      <c r="D16950" s="5"/>
      <c r="E16950" s="5"/>
    </row>
    <row r="16951" spans="4:5" x14ac:dyDescent="0.3">
      <c r="D16951" s="5"/>
      <c r="E16951" s="5"/>
    </row>
    <row r="16952" spans="4:5" x14ac:dyDescent="0.3">
      <c r="D16952" s="5"/>
      <c r="E16952" s="5"/>
    </row>
    <row r="16953" spans="4:5" x14ac:dyDescent="0.3">
      <c r="D16953" s="5"/>
      <c r="E16953" s="5"/>
    </row>
    <row r="16954" spans="4:5" x14ac:dyDescent="0.3">
      <c r="D16954" s="5"/>
      <c r="E16954" s="5"/>
    </row>
    <row r="16955" spans="4:5" x14ac:dyDescent="0.3">
      <c r="D16955" s="5"/>
      <c r="E16955" s="5"/>
    </row>
    <row r="16956" spans="4:5" x14ac:dyDescent="0.3">
      <c r="D16956" s="5"/>
      <c r="E16956" s="5"/>
    </row>
    <row r="16957" spans="4:5" x14ac:dyDescent="0.3">
      <c r="D16957" s="5"/>
      <c r="E16957" s="5"/>
    </row>
    <row r="16958" spans="4:5" x14ac:dyDescent="0.3">
      <c r="D16958" s="5"/>
      <c r="E16958" s="5"/>
    </row>
    <row r="16959" spans="4:5" x14ac:dyDescent="0.3">
      <c r="D16959" s="5"/>
      <c r="E16959" s="5"/>
    </row>
    <row r="16960" spans="4:5" x14ac:dyDescent="0.3">
      <c r="D16960" s="5"/>
      <c r="E16960" s="5"/>
    </row>
    <row r="16961" spans="4:5" x14ac:dyDescent="0.3">
      <c r="D16961" s="5"/>
      <c r="E16961" s="5"/>
    </row>
    <row r="16962" spans="4:5" x14ac:dyDescent="0.3">
      <c r="D16962" s="5"/>
      <c r="E16962" s="5"/>
    </row>
    <row r="16963" spans="4:5" x14ac:dyDescent="0.3">
      <c r="D16963" s="5"/>
      <c r="E16963" s="5"/>
    </row>
    <row r="16964" spans="4:5" x14ac:dyDescent="0.3">
      <c r="D16964" s="5"/>
      <c r="E16964" s="5"/>
    </row>
    <row r="16965" spans="4:5" x14ac:dyDescent="0.3">
      <c r="D16965" s="5"/>
      <c r="E16965" s="5"/>
    </row>
    <row r="16966" spans="4:5" x14ac:dyDescent="0.3">
      <c r="D16966" s="5"/>
      <c r="E16966" s="5"/>
    </row>
    <row r="16967" spans="4:5" x14ac:dyDescent="0.3">
      <c r="D16967" s="5"/>
      <c r="E16967" s="5"/>
    </row>
    <row r="16968" spans="4:5" x14ac:dyDescent="0.3">
      <c r="D16968" s="5"/>
      <c r="E16968" s="5"/>
    </row>
    <row r="16969" spans="4:5" x14ac:dyDescent="0.3">
      <c r="D16969" s="5"/>
      <c r="E16969" s="5"/>
    </row>
    <row r="16970" spans="4:5" x14ac:dyDescent="0.3">
      <c r="D16970" s="5"/>
      <c r="E16970" s="5"/>
    </row>
    <row r="16971" spans="4:5" x14ac:dyDescent="0.3">
      <c r="D16971" s="5"/>
      <c r="E16971" s="5"/>
    </row>
    <row r="16972" spans="4:5" x14ac:dyDescent="0.3">
      <c r="D16972" s="5"/>
      <c r="E16972" s="5"/>
    </row>
    <row r="16973" spans="4:5" x14ac:dyDescent="0.3">
      <c r="D16973" s="5"/>
      <c r="E16973" s="5"/>
    </row>
    <row r="16974" spans="4:5" x14ac:dyDescent="0.3">
      <c r="D16974" s="5"/>
      <c r="E16974" s="5"/>
    </row>
    <row r="16975" spans="4:5" x14ac:dyDescent="0.3">
      <c r="D16975" s="5"/>
      <c r="E16975" s="5"/>
    </row>
    <row r="16976" spans="4:5" x14ac:dyDescent="0.3">
      <c r="D16976" s="5"/>
      <c r="E16976" s="5"/>
    </row>
    <row r="16977" spans="4:5" x14ac:dyDescent="0.3">
      <c r="D16977" s="5"/>
      <c r="E16977" s="5"/>
    </row>
    <row r="16978" spans="4:5" x14ac:dyDescent="0.3">
      <c r="D16978" s="5"/>
      <c r="E16978" s="5"/>
    </row>
    <row r="16979" spans="4:5" x14ac:dyDescent="0.3">
      <c r="D16979" s="5"/>
      <c r="E16979" s="5"/>
    </row>
    <row r="16980" spans="4:5" x14ac:dyDescent="0.3">
      <c r="D16980" s="5"/>
      <c r="E16980" s="5"/>
    </row>
    <row r="16981" spans="4:5" x14ac:dyDescent="0.3">
      <c r="D16981" s="5"/>
      <c r="E16981" s="5"/>
    </row>
    <row r="16982" spans="4:5" x14ac:dyDescent="0.3">
      <c r="D16982" s="5"/>
      <c r="E16982" s="5"/>
    </row>
    <row r="16983" spans="4:5" x14ac:dyDescent="0.3">
      <c r="D16983" s="5"/>
      <c r="E16983" s="5"/>
    </row>
    <row r="16984" spans="4:5" x14ac:dyDescent="0.3">
      <c r="D16984" s="5"/>
      <c r="E16984" s="5"/>
    </row>
    <row r="16985" spans="4:5" x14ac:dyDescent="0.3">
      <c r="D16985" s="5"/>
      <c r="E16985" s="5"/>
    </row>
    <row r="16986" spans="4:5" x14ac:dyDescent="0.3">
      <c r="D16986" s="5"/>
      <c r="E16986" s="5"/>
    </row>
    <row r="16987" spans="4:5" x14ac:dyDescent="0.3">
      <c r="D16987" s="5"/>
      <c r="E16987" s="5"/>
    </row>
    <row r="16988" spans="4:5" x14ac:dyDescent="0.3">
      <c r="D16988" s="5"/>
      <c r="E16988" s="5"/>
    </row>
    <row r="16989" spans="4:5" x14ac:dyDescent="0.3">
      <c r="D16989" s="5"/>
      <c r="E16989" s="5"/>
    </row>
    <row r="16990" spans="4:5" x14ac:dyDescent="0.3">
      <c r="D16990" s="5"/>
      <c r="E16990" s="5"/>
    </row>
    <row r="16991" spans="4:5" x14ac:dyDescent="0.3">
      <c r="D16991" s="5"/>
      <c r="E16991" s="5"/>
    </row>
    <row r="16992" spans="4:5" x14ac:dyDescent="0.3">
      <c r="D16992" s="5"/>
      <c r="E16992" s="5"/>
    </row>
    <row r="16993" spans="4:5" x14ac:dyDescent="0.3">
      <c r="D16993" s="5"/>
      <c r="E16993" s="5"/>
    </row>
    <row r="16994" spans="4:5" x14ac:dyDescent="0.3">
      <c r="D16994" s="5"/>
      <c r="E16994" s="5"/>
    </row>
    <row r="16995" spans="4:5" x14ac:dyDescent="0.3">
      <c r="D16995" s="5"/>
      <c r="E16995" s="5"/>
    </row>
    <row r="16996" spans="4:5" x14ac:dyDescent="0.3">
      <c r="D16996" s="5"/>
      <c r="E16996" s="5"/>
    </row>
    <row r="16997" spans="4:5" x14ac:dyDescent="0.3">
      <c r="D16997" s="5"/>
      <c r="E16997" s="5"/>
    </row>
    <row r="16998" spans="4:5" x14ac:dyDescent="0.3">
      <c r="D16998" s="5"/>
      <c r="E16998" s="5"/>
    </row>
    <row r="16999" spans="4:5" x14ac:dyDescent="0.3">
      <c r="D16999" s="5"/>
      <c r="E16999" s="5"/>
    </row>
    <row r="17000" spans="4:5" x14ac:dyDescent="0.3">
      <c r="D17000" s="5"/>
      <c r="E17000" s="5"/>
    </row>
    <row r="17001" spans="4:5" x14ac:dyDescent="0.3">
      <c r="D17001" s="5"/>
      <c r="E17001" s="5"/>
    </row>
    <row r="17002" spans="4:5" x14ac:dyDescent="0.3">
      <c r="D17002" s="5"/>
      <c r="E17002" s="5"/>
    </row>
    <row r="17003" spans="4:5" x14ac:dyDescent="0.3">
      <c r="D17003" s="5"/>
      <c r="E17003" s="5"/>
    </row>
    <row r="17004" spans="4:5" x14ac:dyDescent="0.3">
      <c r="D17004" s="5"/>
      <c r="E17004" s="5"/>
    </row>
    <row r="17005" spans="4:5" x14ac:dyDescent="0.3">
      <c r="D17005" s="5"/>
      <c r="E17005" s="5"/>
    </row>
    <row r="17006" spans="4:5" x14ac:dyDescent="0.3">
      <c r="D17006" s="5"/>
      <c r="E17006" s="5"/>
    </row>
    <row r="17007" spans="4:5" x14ac:dyDescent="0.3">
      <c r="D17007" s="5"/>
      <c r="E17007" s="5"/>
    </row>
    <row r="17008" spans="4:5" x14ac:dyDescent="0.3">
      <c r="D17008" s="5"/>
      <c r="E17008" s="5"/>
    </row>
    <row r="17009" spans="4:5" x14ac:dyDescent="0.3">
      <c r="D17009" s="5"/>
      <c r="E17009" s="5"/>
    </row>
    <row r="17010" spans="4:5" x14ac:dyDescent="0.3">
      <c r="D17010" s="5"/>
      <c r="E17010" s="5"/>
    </row>
    <row r="17011" spans="4:5" x14ac:dyDescent="0.3">
      <c r="D17011" s="5"/>
      <c r="E17011" s="5"/>
    </row>
    <row r="17012" spans="4:5" x14ac:dyDescent="0.3">
      <c r="D17012" s="5"/>
      <c r="E17012" s="5"/>
    </row>
    <row r="17013" spans="4:5" x14ac:dyDescent="0.3">
      <c r="D17013" s="5"/>
      <c r="E17013" s="5"/>
    </row>
    <row r="17014" spans="4:5" x14ac:dyDescent="0.3">
      <c r="D17014" s="5"/>
      <c r="E17014" s="5"/>
    </row>
    <row r="17015" spans="4:5" x14ac:dyDescent="0.3">
      <c r="D17015" s="5"/>
      <c r="E17015" s="5"/>
    </row>
    <row r="17016" spans="4:5" x14ac:dyDescent="0.3">
      <c r="D17016" s="5"/>
      <c r="E17016" s="5"/>
    </row>
    <row r="17017" spans="4:5" x14ac:dyDescent="0.3">
      <c r="D17017" s="5"/>
      <c r="E17017" s="5"/>
    </row>
    <row r="17018" spans="4:5" x14ac:dyDescent="0.3">
      <c r="D17018" s="5"/>
      <c r="E17018" s="5"/>
    </row>
    <row r="17019" spans="4:5" x14ac:dyDescent="0.3">
      <c r="D17019" s="5"/>
      <c r="E17019" s="5"/>
    </row>
    <row r="17020" spans="4:5" x14ac:dyDescent="0.3">
      <c r="D17020" s="5"/>
      <c r="E17020" s="5"/>
    </row>
    <row r="17021" spans="4:5" x14ac:dyDescent="0.3">
      <c r="D17021" s="5"/>
      <c r="E17021" s="5"/>
    </row>
    <row r="17022" spans="4:5" x14ac:dyDescent="0.3">
      <c r="D17022" s="5"/>
      <c r="E17022" s="5"/>
    </row>
    <row r="17023" spans="4:5" x14ac:dyDescent="0.3">
      <c r="D17023" s="5"/>
      <c r="E17023" s="5"/>
    </row>
    <row r="17024" spans="4:5" x14ac:dyDescent="0.3">
      <c r="D17024" s="5"/>
      <c r="E17024" s="5"/>
    </row>
    <row r="17025" spans="4:5" x14ac:dyDescent="0.3">
      <c r="D17025" s="5"/>
      <c r="E17025" s="5"/>
    </row>
    <row r="17026" spans="4:5" x14ac:dyDescent="0.3">
      <c r="D17026" s="5"/>
      <c r="E17026" s="5"/>
    </row>
    <row r="17027" spans="4:5" x14ac:dyDescent="0.3">
      <c r="D17027" s="5"/>
      <c r="E17027" s="5"/>
    </row>
    <row r="17028" spans="4:5" x14ac:dyDescent="0.3">
      <c r="D17028" s="5"/>
      <c r="E17028" s="5"/>
    </row>
    <row r="17029" spans="4:5" x14ac:dyDescent="0.3">
      <c r="D17029" s="5"/>
      <c r="E17029" s="5"/>
    </row>
    <row r="17030" spans="4:5" x14ac:dyDescent="0.3">
      <c r="D17030" s="5"/>
      <c r="E17030" s="5"/>
    </row>
    <row r="17031" spans="4:5" x14ac:dyDescent="0.3">
      <c r="D17031" s="5"/>
      <c r="E17031" s="5"/>
    </row>
    <row r="17032" spans="4:5" x14ac:dyDescent="0.3">
      <c r="D17032" s="5"/>
      <c r="E17032" s="5"/>
    </row>
    <row r="17033" spans="4:5" x14ac:dyDescent="0.3">
      <c r="D17033" s="5"/>
      <c r="E17033" s="5"/>
    </row>
    <row r="17034" spans="4:5" x14ac:dyDescent="0.3">
      <c r="D17034" s="5"/>
      <c r="E17034" s="5"/>
    </row>
    <row r="17035" spans="4:5" x14ac:dyDescent="0.3">
      <c r="D17035" s="5"/>
      <c r="E17035" s="5"/>
    </row>
    <row r="17036" spans="4:5" x14ac:dyDescent="0.3">
      <c r="D17036" s="5"/>
      <c r="E17036" s="5"/>
    </row>
    <row r="17037" spans="4:5" x14ac:dyDescent="0.3">
      <c r="D17037" s="5"/>
      <c r="E17037" s="5"/>
    </row>
    <row r="17038" spans="4:5" x14ac:dyDescent="0.3">
      <c r="D17038" s="5"/>
      <c r="E17038" s="5"/>
    </row>
    <row r="17039" spans="4:5" x14ac:dyDescent="0.3">
      <c r="D17039" s="5"/>
      <c r="E17039" s="5"/>
    </row>
    <row r="17040" spans="4:5" x14ac:dyDescent="0.3">
      <c r="D17040" s="5"/>
      <c r="E17040" s="5"/>
    </row>
    <row r="17041" spans="4:5" x14ac:dyDescent="0.3">
      <c r="D17041" s="5"/>
      <c r="E17041" s="5"/>
    </row>
    <row r="17042" spans="4:5" x14ac:dyDescent="0.3">
      <c r="D17042" s="5"/>
      <c r="E17042" s="5"/>
    </row>
    <row r="17043" spans="4:5" x14ac:dyDescent="0.3">
      <c r="D17043" s="5"/>
      <c r="E17043" s="5"/>
    </row>
    <row r="17044" spans="4:5" x14ac:dyDescent="0.3">
      <c r="D17044" s="5"/>
      <c r="E17044" s="5"/>
    </row>
    <row r="17045" spans="4:5" x14ac:dyDescent="0.3">
      <c r="D17045" s="5"/>
      <c r="E17045" s="5"/>
    </row>
    <row r="17046" spans="4:5" x14ac:dyDescent="0.3">
      <c r="D17046" s="5"/>
      <c r="E17046" s="5"/>
    </row>
    <row r="17047" spans="4:5" x14ac:dyDescent="0.3">
      <c r="D17047" s="5"/>
      <c r="E17047" s="5"/>
    </row>
    <row r="17048" spans="4:5" x14ac:dyDescent="0.3">
      <c r="D17048" s="5"/>
      <c r="E17048" s="5"/>
    </row>
    <row r="17049" spans="4:5" x14ac:dyDescent="0.3">
      <c r="D17049" s="5"/>
      <c r="E17049" s="5"/>
    </row>
    <row r="17050" spans="4:5" x14ac:dyDescent="0.3">
      <c r="D17050" s="5"/>
      <c r="E17050" s="5"/>
    </row>
    <row r="17051" spans="4:5" x14ac:dyDescent="0.3">
      <c r="D17051" s="5"/>
      <c r="E17051" s="5"/>
    </row>
    <row r="17052" spans="4:5" x14ac:dyDescent="0.3">
      <c r="D17052" s="5"/>
      <c r="E17052" s="5"/>
    </row>
    <row r="17053" spans="4:5" x14ac:dyDescent="0.3">
      <c r="D17053" s="5"/>
      <c r="E17053" s="5"/>
    </row>
    <row r="17054" spans="4:5" x14ac:dyDescent="0.3">
      <c r="D17054" s="5"/>
      <c r="E17054" s="5"/>
    </row>
    <row r="17055" spans="4:5" x14ac:dyDescent="0.3">
      <c r="D17055" s="5"/>
      <c r="E17055" s="5"/>
    </row>
    <row r="17056" spans="4:5" x14ac:dyDescent="0.3">
      <c r="D17056" s="5"/>
      <c r="E17056" s="5"/>
    </row>
    <row r="17057" spans="4:5" x14ac:dyDescent="0.3">
      <c r="D17057" s="5"/>
      <c r="E17057" s="5"/>
    </row>
    <row r="17058" spans="4:5" x14ac:dyDescent="0.3">
      <c r="D17058" s="5"/>
      <c r="E17058" s="5"/>
    </row>
    <row r="17059" spans="4:5" x14ac:dyDescent="0.3">
      <c r="D17059" s="5"/>
      <c r="E17059" s="5"/>
    </row>
    <row r="17060" spans="4:5" x14ac:dyDescent="0.3">
      <c r="D17060" s="5"/>
      <c r="E17060" s="5"/>
    </row>
    <row r="17061" spans="4:5" x14ac:dyDescent="0.3">
      <c r="D17061" s="5"/>
      <c r="E17061" s="5"/>
    </row>
    <row r="17062" spans="4:5" x14ac:dyDescent="0.3">
      <c r="D17062" s="5"/>
      <c r="E17062" s="5"/>
    </row>
    <row r="17063" spans="4:5" x14ac:dyDescent="0.3">
      <c r="D17063" s="5"/>
      <c r="E17063" s="5"/>
    </row>
    <row r="17064" spans="4:5" x14ac:dyDescent="0.3">
      <c r="D17064" s="5"/>
      <c r="E17064" s="5"/>
    </row>
    <row r="17065" spans="4:5" x14ac:dyDescent="0.3">
      <c r="D17065" s="5"/>
      <c r="E17065" s="5"/>
    </row>
    <row r="17066" spans="4:5" x14ac:dyDescent="0.3">
      <c r="D17066" s="5"/>
      <c r="E17066" s="5"/>
    </row>
    <row r="17067" spans="4:5" x14ac:dyDescent="0.3">
      <c r="D17067" s="5"/>
      <c r="E17067" s="5"/>
    </row>
    <row r="17068" spans="4:5" x14ac:dyDescent="0.3">
      <c r="D17068" s="5"/>
      <c r="E17068" s="5"/>
    </row>
    <row r="17069" spans="4:5" x14ac:dyDescent="0.3">
      <c r="D17069" s="5"/>
      <c r="E17069" s="5"/>
    </row>
    <row r="17070" spans="4:5" x14ac:dyDescent="0.3">
      <c r="D17070" s="5"/>
      <c r="E17070" s="5"/>
    </row>
    <row r="17071" spans="4:5" x14ac:dyDescent="0.3">
      <c r="D17071" s="5"/>
      <c r="E17071" s="5"/>
    </row>
    <row r="17072" spans="4:5" x14ac:dyDescent="0.3">
      <c r="D17072" s="5"/>
      <c r="E17072" s="5"/>
    </row>
    <row r="17073" spans="4:5" x14ac:dyDescent="0.3">
      <c r="D17073" s="5"/>
      <c r="E17073" s="5"/>
    </row>
    <row r="17074" spans="4:5" x14ac:dyDescent="0.3">
      <c r="D17074" s="5"/>
      <c r="E17074" s="5"/>
    </row>
    <row r="17075" spans="4:5" x14ac:dyDescent="0.3">
      <c r="D17075" s="5"/>
      <c r="E17075" s="5"/>
    </row>
    <row r="17076" spans="4:5" x14ac:dyDescent="0.3">
      <c r="D17076" s="5"/>
      <c r="E17076" s="5"/>
    </row>
    <row r="17077" spans="4:5" x14ac:dyDescent="0.3">
      <c r="D17077" s="5"/>
      <c r="E17077" s="5"/>
    </row>
    <row r="17078" spans="4:5" x14ac:dyDescent="0.3">
      <c r="D17078" s="5"/>
      <c r="E17078" s="5"/>
    </row>
    <row r="17079" spans="4:5" x14ac:dyDescent="0.3">
      <c r="D17079" s="5"/>
      <c r="E17079" s="5"/>
    </row>
    <row r="17080" spans="4:5" x14ac:dyDescent="0.3">
      <c r="D17080" s="5"/>
      <c r="E17080" s="5"/>
    </row>
    <row r="17081" spans="4:5" x14ac:dyDescent="0.3">
      <c r="D17081" s="5"/>
      <c r="E17081" s="5"/>
    </row>
    <row r="17082" spans="4:5" x14ac:dyDescent="0.3">
      <c r="D17082" s="5"/>
      <c r="E17082" s="5"/>
    </row>
    <row r="17083" spans="4:5" x14ac:dyDescent="0.3">
      <c r="D17083" s="5"/>
      <c r="E17083" s="5"/>
    </row>
    <row r="17084" spans="4:5" x14ac:dyDescent="0.3">
      <c r="D17084" s="5"/>
      <c r="E17084" s="5"/>
    </row>
    <row r="17085" spans="4:5" x14ac:dyDescent="0.3">
      <c r="D17085" s="5"/>
      <c r="E17085" s="5"/>
    </row>
    <row r="17086" spans="4:5" x14ac:dyDescent="0.3">
      <c r="D17086" s="5"/>
      <c r="E17086" s="5"/>
    </row>
    <row r="17087" spans="4:5" x14ac:dyDescent="0.3">
      <c r="D17087" s="5"/>
      <c r="E17087" s="5"/>
    </row>
    <row r="17088" spans="4:5" x14ac:dyDescent="0.3">
      <c r="D17088" s="5"/>
      <c r="E17088" s="5"/>
    </row>
    <row r="17089" spans="4:5" x14ac:dyDescent="0.3">
      <c r="D17089" s="5"/>
      <c r="E17089" s="5"/>
    </row>
    <row r="17090" spans="4:5" x14ac:dyDescent="0.3">
      <c r="D17090" s="5"/>
      <c r="E17090" s="5"/>
    </row>
    <row r="17091" spans="4:5" x14ac:dyDescent="0.3">
      <c r="D17091" s="5"/>
      <c r="E17091" s="5"/>
    </row>
    <row r="17092" spans="4:5" x14ac:dyDescent="0.3">
      <c r="D17092" s="5"/>
      <c r="E17092" s="5"/>
    </row>
    <row r="17093" spans="4:5" x14ac:dyDescent="0.3">
      <c r="D17093" s="5"/>
      <c r="E17093" s="5"/>
    </row>
    <row r="17094" spans="4:5" x14ac:dyDescent="0.3">
      <c r="D17094" s="5"/>
      <c r="E17094" s="5"/>
    </row>
    <row r="17095" spans="4:5" x14ac:dyDescent="0.3">
      <c r="D17095" s="5"/>
      <c r="E17095" s="5"/>
    </row>
    <row r="17096" spans="4:5" x14ac:dyDescent="0.3">
      <c r="D17096" s="5"/>
      <c r="E17096" s="5"/>
    </row>
    <row r="17097" spans="4:5" x14ac:dyDescent="0.3">
      <c r="D17097" s="5"/>
      <c r="E17097" s="5"/>
    </row>
    <row r="17098" spans="4:5" x14ac:dyDescent="0.3">
      <c r="D17098" s="5"/>
      <c r="E17098" s="5"/>
    </row>
    <row r="17099" spans="4:5" x14ac:dyDescent="0.3">
      <c r="D17099" s="5"/>
      <c r="E17099" s="5"/>
    </row>
    <row r="17100" spans="4:5" x14ac:dyDescent="0.3">
      <c r="D17100" s="5"/>
      <c r="E17100" s="5"/>
    </row>
    <row r="17101" spans="4:5" x14ac:dyDescent="0.3">
      <c r="D17101" s="5"/>
      <c r="E17101" s="5"/>
    </row>
    <row r="17102" spans="4:5" x14ac:dyDescent="0.3">
      <c r="D17102" s="5"/>
      <c r="E17102" s="5"/>
    </row>
    <row r="17103" spans="4:5" x14ac:dyDescent="0.3">
      <c r="D17103" s="5"/>
      <c r="E17103" s="5"/>
    </row>
    <row r="17104" spans="4:5" x14ac:dyDescent="0.3">
      <c r="D17104" s="5"/>
      <c r="E17104" s="5"/>
    </row>
    <row r="17105" spans="4:5" x14ac:dyDescent="0.3">
      <c r="D17105" s="5"/>
      <c r="E17105" s="5"/>
    </row>
    <row r="17106" spans="4:5" x14ac:dyDescent="0.3">
      <c r="D17106" s="5"/>
      <c r="E17106" s="5"/>
    </row>
    <row r="17107" spans="4:5" x14ac:dyDescent="0.3">
      <c r="D17107" s="5"/>
      <c r="E17107" s="5"/>
    </row>
    <row r="17108" spans="4:5" x14ac:dyDescent="0.3">
      <c r="D17108" s="5"/>
      <c r="E17108" s="5"/>
    </row>
    <row r="17109" spans="4:5" x14ac:dyDescent="0.3">
      <c r="D17109" s="5"/>
      <c r="E17109" s="5"/>
    </row>
    <row r="17110" spans="4:5" x14ac:dyDescent="0.3">
      <c r="D17110" s="5"/>
      <c r="E17110" s="5"/>
    </row>
    <row r="17111" spans="4:5" x14ac:dyDescent="0.3">
      <c r="D17111" s="5"/>
      <c r="E17111" s="5"/>
    </row>
    <row r="17112" spans="4:5" x14ac:dyDescent="0.3">
      <c r="D17112" s="5"/>
      <c r="E17112" s="5"/>
    </row>
    <row r="17113" spans="4:5" x14ac:dyDescent="0.3">
      <c r="D17113" s="5"/>
      <c r="E17113" s="5"/>
    </row>
    <row r="17114" spans="4:5" x14ac:dyDescent="0.3">
      <c r="D17114" s="5"/>
      <c r="E17114" s="5"/>
    </row>
    <row r="17115" spans="4:5" x14ac:dyDescent="0.3">
      <c r="D17115" s="5"/>
      <c r="E17115" s="5"/>
    </row>
    <row r="17116" spans="4:5" x14ac:dyDescent="0.3">
      <c r="D17116" s="5"/>
      <c r="E17116" s="5"/>
    </row>
    <row r="17117" spans="4:5" x14ac:dyDescent="0.3">
      <c r="D17117" s="5"/>
      <c r="E17117" s="5"/>
    </row>
    <row r="17118" spans="4:5" x14ac:dyDescent="0.3">
      <c r="D17118" s="5"/>
      <c r="E17118" s="5"/>
    </row>
    <row r="17119" spans="4:5" x14ac:dyDescent="0.3">
      <c r="D17119" s="5"/>
      <c r="E17119" s="5"/>
    </row>
    <row r="17120" spans="4:5" x14ac:dyDescent="0.3">
      <c r="D17120" s="5"/>
      <c r="E17120" s="5"/>
    </row>
    <row r="17121" spans="4:5" x14ac:dyDescent="0.3">
      <c r="D17121" s="5"/>
      <c r="E17121" s="5"/>
    </row>
    <row r="17122" spans="4:5" x14ac:dyDescent="0.3">
      <c r="D17122" s="5"/>
      <c r="E17122" s="5"/>
    </row>
    <row r="17123" spans="4:5" x14ac:dyDescent="0.3">
      <c r="D17123" s="5"/>
      <c r="E17123" s="5"/>
    </row>
    <row r="17124" spans="4:5" x14ac:dyDescent="0.3">
      <c r="D17124" s="5"/>
      <c r="E17124" s="5"/>
    </row>
    <row r="17125" spans="4:5" x14ac:dyDescent="0.3">
      <c r="D17125" s="5"/>
      <c r="E17125" s="5"/>
    </row>
    <row r="17126" spans="4:5" x14ac:dyDescent="0.3">
      <c r="D17126" s="5"/>
      <c r="E17126" s="5"/>
    </row>
    <row r="17127" spans="4:5" x14ac:dyDescent="0.3">
      <c r="D17127" s="5"/>
      <c r="E17127" s="5"/>
    </row>
    <row r="17128" spans="4:5" x14ac:dyDescent="0.3">
      <c r="D17128" s="5"/>
      <c r="E17128" s="5"/>
    </row>
    <row r="17129" spans="4:5" x14ac:dyDescent="0.3">
      <c r="D17129" s="5"/>
      <c r="E17129" s="5"/>
    </row>
    <row r="17130" spans="4:5" x14ac:dyDescent="0.3">
      <c r="D17130" s="5"/>
      <c r="E17130" s="5"/>
    </row>
    <row r="17131" spans="4:5" x14ac:dyDescent="0.3">
      <c r="D17131" s="5"/>
      <c r="E17131" s="5"/>
    </row>
    <row r="17132" spans="4:5" x14ac:dyDescent="0.3">
      <c r="D17132" s="5"/>
      <c r="E17132" s="5"/>
    </row>
    <row r="17133" spans="4:5" x14ac:dyDescent="0.3">
      <c r="D17133" s="5"/>
      <c r="E17133" s="5"/>
    </row>
    <row r="17134" spans="4:5" x14ac:dyDescent="0.3">
      <c r="D17134" s="5"/>
      <c r="E17134" s="5"/>
    </row>
    <row r="17135" spans="4:5" x14ac:dyDescent="0.3">
      <c r="D17135" s="5"/>
      <c r="E17135" s="5"/>
    </row>
    <row r="17136" spans="4:5" x14ac:dyDescent="0.3">
      <c r="D17136" s="5"/>
      <c r="E17136" s="5"/>
    </row>
    <row r="17137" spans="4:5" x14ac:dyDescent="0.3">
      <c r="D17137" s="5"/>
      <c r="E17137" s="5"/>
    </row>
    <row r="17138" spans="4:5" x14ac:dyDescent="0.3">
      <c r="D17138" s="5"/>
      <c r="E17138" s="5"/>
    </row>
    <row r="17139" spans="4:5" x14ac:dyDescent="0.3">
      <c r="D17139" s="5"/>
      <c r="E17139" s="5"/>
    </row>
    <row r="17140" spans="4:5" x14ac:dyDescent="0.3">
      <c r="D17140" s="5"/>
      <c r="E17140" s="5"/>
    </row>
    <row r="17141" spans="4:5" x14ac:dyDescent="0.3">
      <c r="D17141" s="5"/>
      <c r="E17141" s="5"/>
    </row>
    <row r="17142" spans="4:5" x14ac:dyDescent="0.3">
      <c r="D17142" s="5"/>
      <c r="E17142" s="5"/>
    </row>
    <row r="17143" spans="4:5" x14ac:dyDescent="0.3">
      <c r="D17143" s="5"/>
      <c r="E17143" s="5"/>
    </row>
    <row r="17144" spans="4:5" x14ac:dyDescent="0.3">
      <c r="D17144" s="5"/>
      <c r="E17144" s="5"/>
    </row>
    <row r="17145" spans="4:5" x14ac:dyDescent="0.3">
      <c r="D17145" s="5"/>
      <c r="E17145" s="5"/>
    </row>
    <row r="17146" spans="4:5" x14ac:dyDescent="0.3">
      <c r="D17146" s="5"/>
      <c r="E17146" s="5"/>
    </row>
    <row r="17147" spans="4:5" x14ac:dyDescent="0.3">
      <c r="D17147" s="5"/>
      <c r="E17147" s="5"/>
    </row>
    <row r="17148" spans="4:5" x14ac:dyDescent="0.3">
      <c r="D17148" s="5"/>
      <c r="E17148" s="5"/>
    </row>
    <row r="17149" spans="4:5" x14ac:dyDescent="0.3">
      <c r="D17149" s="5"/>
      <c r="E17149" s="5"/>
    </row>
    <row r="17150" spans="4:5" x14ac:dyDescent="0.3">
      <c r="D17150" s="5"/>
      <c r="E17150" s="5"/>
    </row>
    <row r="17151" spans="4:5" x14ac:dyDescent="0.3">
      <c r="D17151" s="5"/>
      <c r="E17151" s="5"/>
    </row>
    <row r="17152" spans="4:5" x14ac:dyDescent="0.3">
      <c r="D17152" s="5"/>
      <c r="E17152" s="5"/>
    </row>
    <row r="17153" spans="4:5" x14ac:dyDescent="0.3">
      <c r="D17153" s="5"/>
      <c r="E17153" s="5"/>
    </row>
    <row r="17154" spans="4:5" x14ac:dyDescent="0.3">
      <c r="D17154" s="5"/>
      <c r="E17154" s="5"/>
    </row>
    <row r="17155" spans="4:5" x14ac:dyDescent="0.3">
      <c r="D17155" s="5"/>
      <c r="E17155" s="5"/>
    </row>
    <row r="17156" spans="4:5" x14ac:dyDescent="0.3">
      <c r="D17156" s="5"/>
      <c r="E17156" s="5"/>
    </row>
    <row r="17157" spans="4:5" x14ac:dyDescent="0.3">
      <c r="D17157" s="5"/>
      <c r="E17157" s="5"/>
    </row>
    <row r="17158" spans="4:5" x14ac:dyDescent="0.3">
      <c r="D17158" s="5"/>
      <c r="E17158" s="5"/>
    </row>
    <row r="17159" spans="4:5" x14ac:dyDescent="0.3">
      <c r="D17159" s="5"/>
      <c r="E17159" s="5"/>
    </row>
    <row r="17160" spans="4:5" x14ac:dyDescent="0.3">
      <c r="D17160" s="5"/>
      <c r="E17160" s="5"/>
    </row>
    <row r="17161" spans="4:5" x14ac:dyDescent="0.3">
      <c r="D17161" s="5"/>
      <c r="E17161" s="5"/>
    </row>
    <row r="17162" spans="4:5" x14ac:dyDescent="0.3">
      <c r="D17162" s="5"/>
      <c r="E17162" s="5"/>
    </row>
    <row r="17163" spans="4:5" x14ac:dyDescent="0.3">
      <c r="D17163" s="5"/>
      <c r="E17163" s="5"/>
    </row>
    <row r="17164" spans="4:5" x14ac:dyDescent="0.3">
      <c r="D17164" s="5"/>
      <c r="E17164" s="5"/>
    </row>
    <row r="17165" spans="4:5" x14ac:dyDescent="0.3">
      <c r="D17165" s="5"/>
      <c r="E17165" s="5"/>
    </row>
    <row r="17166" spans="4:5" x14ac:dyDescent="0.3">
      <c r="D17166" s="5"/>
      <c r="E17166" s="5"/>
    </row>
    <row r="17167" spans="4:5" x14ac:dyDescent="0.3">
      <c r="D17167" s="5"/>
      <c r="E17167" s="5"/>
    </row>
    <row r="17168" spans="4:5" x14ac:dyDescent="0.3">
      <c r="D17168" s="5"/>
      <c r="E17168" s="5"/>
    </row>
    <row r="17169" spans="4:5" x14ac:dyDescent="0.3">
      <c r="D17169" s="5"/>
      <c r="E17169" s="5"/>
    </row>
    <row r="17170" spans="4:5" x14ac:dyDescent="0.3">
      <c r="D17170" s="5"/>
      <c r="E17170" s="5"/>
    </row>
    <row r="17171" spans="4:5" x14ac:dyDescent="0.3">
      <c r="D17171" s="5"/>
      <c r="E17171" s="5"/>
    </row>
    <row r="17172" spans="4:5" x14ac:dyDescent="0.3">
      <c r="D17172" s="5"/>
      <c r="E17172" s="5"/>
    </row>
    <row r="17173" spans="4:5" x14ac:dyDescent="0.3">
      <c r="D17173" s="5"/>
      <c r="E17173" s="5"/>
    </row>
    <row r="17174" spans="4:5" x14ac:dyDescent="0.3">
      <c r="D17174" s="5"/>
      <c r="E17174" s="5"/>
    </row>
    <row r="17175" spans="4:5" x14ac:dyDescent="0.3">
      <c r="D17175" s="5"/>
      <c r="E17175" s="5"/>
    </row>
    <row r="17176" spans="4:5" x14ac:dyDescent="0.3">
      <c r="D17176" s="5"/>
      <c r="E17176" s="5"/>
    </row>
    <row r="17177" spans="4:5" x14ac:dyDescent="0.3">
      <c r="D17177" s="5"/>
      <c r="E17177" s="5"/>
    </row>
    <row r="17178" spans="4:5" x14ac:dyDescent="0.3">
      <c r="D17178" s="5"/>
      <c r="E17178" s="5"/>
    </row>
    <row r="17179" spans="4:5" x14ac:dyDescent="0.3">
      <c r="D17179" s="5"/>
      <c r="E17179" s="5"/>
    </row>
    <row r="17180" spans="4:5" x14ac:dyDescent="0.3">
      <c r="D17180" s="5"/>
      <c r="E17180" s="5"/>
    </row>
    <row r="17181" spans="4:5" x14ac:dyDescent="0.3">
      <c r="D17181" s="5"/>
      <c r="E17181" s="5"/>
    </row>
    <row r="17182" spans="4:5" x14ac:dyDescent="0.3">
      <c r="D17182" s="5"/>
      <c r="E17182" s="5"/>
    </row>
    <row r="17183" spans="4:5" x14ac:dyDescent="0.3">
      <c r="D17183" s="5"/>
      <c r="E17183" s="5"/>
    </row>
    <row r="17184" spans="4:5" x14ac:dyDescent="0.3">
      <c r="D17184" s="5"/>
      <c r="E17184" s="5"/>
    </row>
    <row r="17185" spans="4:5" x14ac:dyDescent="0.3">
      <c r="D17185" s="5"/>
      <c r="E17185" s="5"/>
    </row>
    <row r="17186" spans="4:5" x14ac:dyDescent="0.3">
      <c r="D17186" s="5"/>
      <c r="E17186" s="5"/>
    </row>
    <row r="17187" spans="4:5" x14ac:dyDescent="0.3">
      <c r="D17187" s="5"/>
      <c r="E17187" s="5"/>
    </row>
    <row r="17188" spans="4:5" x14ac:dyDescent="0.3">
      <c r="D17188" s="5"/>
      <c r="E17188" s="5"/>
    </row>
    <row r="17189" spans="4:5" x14ac:dyDescent="0.3">
      <c r="D17189" s="5"/>
      <c r="E17189" s="5"/>
    </row>
    <row r="17190" spans="4:5" x14ac:dyDescent="0.3">
      <c r="D17190" s="5"/>
      <c r="E17190" s="5"/>
    </row>
    <row r="17191" spans="4:5" x14ac:dyDescent="0.3">
      <c r="D17191" s="5"/>
      <c r="E17191" s="5"/>
    </row>
    <row r="17192" spans="4:5" x14ac:dyDescent="0.3">
      <c r="D17192" s="5"/>
      <c r="E17192" s="5"/>
    </row>
    <row r="17193" spans="4:5" x14ac:dyDescent="0.3">
      <c r="D17193" s="5"/>
      <c r="E17193" s="5"/>
    </row>
    <row r="17194" spans="4:5" x14ac:dyDescent="0.3">
      <c r="D17194" s="5"/>
      <c r="E17194" s="5"/>
    </row>
    <row r="17195" spans="4:5" x14ac:dyDescent="0.3">
      <c r="D17195" s="5"/>
      <c r="E17195" s="5"/>
    </row>
    <row r="17196" spans="4:5" x14ac:dyDescent="0.3">
      <c r="D17196" s="5"/>
      <c r="E17196" s="5"/>
    </row>
    <row r="17197" spans="4:5" x14ac:dyDescent="0.3">
      <c r="D17197" s="5"/>
      <c r="E17197" s="5"/>
    </row>
    <row r="17198" spans="4:5" x14ac:dyDescent="0.3">
      <c r="D17198" s="5"/>
      <c r="E17198" s="5"/>
    </row>
    <row r="17199" spans="4:5" x14ac:dyDescent="0.3">
      <c r="D17199" s="5"/>
      <c r="E17199" s="5"/>
    </row>
    <row r="17200" spans="4:5" x14ac:dyDescent="0.3">
      <c r="D17200" s="5"/>
      <c r="E17200" s="5"/>
    </row>
    <row r="17201" spans="4:5" x14ac:dyDescent="0.3">
      <c r="D17201" s="5"/>
      <c r="E17201" s="5"/>
    </row>
    <row r="17202" spans="4:5" x14ac:dyDescent="0.3">
      <c r="D17202" s="5"/>
      <c r="E17202" s="5"/>
    </row>
    <row r="17203" spans="4:5" x14ac:dyDescent="0.3">
      <c r="D17203" s="5"/>
      <c r="E17203" s="5"/>
    </row>
    <row r="17204" spans="4:5" x14ac:dyDescent="0.3">
      <c r="D17204" s="5"/>
      <c r="E17204" s="5"/>
    </row>
    <row r="17205" spans="4:5" x14ac:dyDescent="0.3">
      <c r="D17205" s="5"/>
      <c r="E17205" s="5"/>
    </row>
    <row r="17206" spans="4:5" x14ac:dyDescent="0.3">
      <c r="D17206" s="5"/>
      <c r="E17206" s="5"/>
    </row>
    <row r="17207" spans="4:5" x14ac:dyDescent="0.3">
      <c r="D17207" s="5"/>
      <c r="E17207" s="5"/>
    </row>
    <row r="17208" spans="4:5" x14ac:dyDescent="0.3">
      <c r="D17208" s="5"/>
      <c r="E17208" s="5"/>
    </row>
    <row r="17209" spans="4:5" x14ac:dyDescent="0.3">
      <c r="D17209" s="5"/>
      <c r="E17209" s="5"/>
    </row>
    <row r="17210" spans="4:5" x14ac:dyDescent="0.3">
      <c r="D17210" s="5"/>
      <c r="E17210" s="5"/>
    </row>
    <row r="17211" spans="4:5" x14ac:dyDescent="0.3">
      <c r="D17211" s="5"/>
      <c r="E17211" s="5"/>
    </row>
    <row r="17212" spans="4:5" x14ac:dyDescent="0.3">
      <c r="D17212" s="5"/>
      <c r="E17212" s="5"/>
    </row>
    <row r="17213" spans="4:5" x14ac:dyDescent="0.3">
      <c r="D17213" s="5"/>
      <c r="E17213" s="5"/>
    </row>
    <row r="17214" spans="4:5" x14ac:dyDescent="0.3">
      <c r="D17214" s="5"/>
      <c r="E17214" s="5"/>
    </row>
    <row r="17215" spans="4:5" x14ac:dyDescent="0.3">
      <c r="D17215" s="5"/>
      <c r="E17215" s="5"/>
    </row>
    <row r="17216" spans="4:5" x14ac:dyDescent="0.3">
      <c r="D17216" s="5"/>
      <c r="E17216" s="5"/>
    </row>
    <row r="17217" spans="4:5" x14ac:dyDescent="0.3">
      <c r="D17217" s="5"/>
      <c r="E17217" s="5"/>
    </row>
    <row r="17218" spans="4:5" x14ac:dyDescent="0.3">
      <c r="D17218" s="5"/>
      <c r="E17218" s="5"/>
    </row>
    <row r="17219" spans="4:5" x14ac:dyDescent="0.3">
      <c r="D17219" s="5"/>
      <c r="E17219" s="5"/>
    </row>
    <row r="17220" spans="4:5" x14ac:dyDescent="0.3">
      <c r="D17220" s="5"/>
      <c r="E17220" s="5"/>
    </row>
    <row r="17221" spans="4:5" x14ac:dyDescent="0.3">
      <c r="D17221" s="5"/>
      <c r="E17221" s="5"/>
    </row>
    <row r="17222" spans="4:5" x14ac:dyDescent="0.3">
      <c r="D17222" s="5"/>
      <c r="E17222" s="5"/>
    </row>
    <row r="17223" spans="4:5" x14ac:dyDescent="0.3">
      <c r="D17223" s="5"/>
      <c r="E17223" s="5"/>
    </row>
    <row r="17224" spans="4:5" x14ac:dyDescent="0.3">
      <c r="D17224" s="5"/>
      <c r="E17224" s="5"/>
    </row>
    <row r="17225" spans="4:5" x14ac:dyDescent="0.3">
      <c r="D17225" s="5"/>
      <c r="E17225" s="5"/>
    </row>
    <row r="17226" spans="4:5" x14ac:dyDescent="0.3">
      <c r="D17226" s="5"/>
      <c r="E17226" s="5"/>
    </row>
    <row r="17227" spans="4:5" x14ac:dyDescent="0.3">
      <c r="D17227" s="5"/>
      <c r="E17227" s="5"/>
    </row>
    <row r="17228" spans="4:5" x14ac:dyDescent="0.3">
      <c r="D17228" s="5"/>
      <c r="E17228" s="5"/>
    </row>
    <row r="17229" spans="4:5" x14ac:dyDescent="0.3">
      <c r="D17229" s="5"/>
      <c r="E17229" s="5"/>
    </row>
    <row r="17230" spans="4:5" x14ac:dyDescent="0.3">
      <c r="D17230" s="5"/>
      <c r="E17230" s="5"/>
    </row>
    <row r="17231" spans="4:5" x14ac:dyDescent="0.3">
      <c r="D17231" s="5"/>
      <c r="E17231" s="5"/>
    </row>
    <row r="17232" spans="4:5" x14ac:dyDescent="0.3">
      <c r="D17232" s="5"/>
      <c r="E17232" s="5"/>
    </row>
    <row r="17233" spans="4:5" x14ac:dyDescent="0.3">
      <c r="D17233" s="5"/>
      <c r="E17233" s="5"/>
    </row>
    <row r="17234" spans="4:5" x14ac:dyDescent="0.3">
      <c r="D17234" s="5"/>
      <c r="E17234" s="5"/>
    </row>
    <row r="17235" spans="4:5" x14ac:dyDescent="0.3">
      <c r="D17235" s="5"/>
      <c r="E17235" s="5"/>
    </row>
    <row r="17236" spans="4:5" x14ac:dyDescent="0.3">
      <c r="D17236" s="5"/>
      <c r="E17236" s="5"/>
    </row>
    <row r="17237" spans="4:5" x14ac:dyDescent="0.3">
      <c r="D17237" s="5"/>
      <c r="E17237" s="5"/>
    </row>
    <row r="17238" spans="4:5" x14ac:dyDescent="0.3">
      <c r="D17238" s="5"/>
      <c r="E17238" s="5"/>
    </row>
    <row r="17239" spans="4:5" x14ac:dyDescent="0.3">
      <c r="D17239" s="5"/>
      <c r="E17239" s="5"/>
    </row>
    <row r="17240" spans="4:5" x14ac:dyDescent="0.3">
      <c r="D17240" s="5"/>
      <c r="E17240" s="5"/>
    </row>
    <row r="17241" spans="4:5" x14ac:dyDescent="0.3">
      <c r="D17241" s="5"/>
      <c r="E17241" s="5"/>
    </row>
    <row r="17242" spans="4:5" x14ac:dyDescent="0.3">
      <c r="D17242" s="5"/>
      <c r="E17242" s="5"/>
    </row>
    <row r="17243" spans="4:5" x14ac:dyDescent="0.3">
      <c r="D17243" s="5"/>
      <c r="E17243" s="5"/>
    </row>
    <row r="17244" spans="4:5" x14ac:dyDescent="0.3">
      <c r="D17244" s="5"/>
      <c r="E17244" s="5"/>
    </row>
    <row r="17245" spans="4:5" x14ac:dyDescent="0.3">
      <c r="D17245" s="5"/>
      <c r="E17245" s="5"/>
    </row>
    <row r="17246" spans="4:5" x14ac:dyDescent="0.3">
      <c r="D17246" s="5"/>
      <c r="E17246" s="5"/>
    </row>
    <row r="17247" spans="4:5" x14ac:dyDescent="0.3">
      <c r="D17247" s="5"/>
      <c r="E17247" s="5"/>
    </row>
    <row r="17248" spans="4:5" x14ac:dyDescent="0.3">
      <c r="D17248" s="5"/>
      <c r="E17248" s="5"/>
    </row>
    <row r="17249" spans="4:5" x14ac:dyDescent="0.3">
      <c r="D17249" s="5"/>
      <c r="E17249" s="5"/>
    </row>
    <row r="17250" spans="4:5" x14ac:dyDescent="0.3">
      <c r="D17250" s="5"/>
      <c r="E17250" s="5"/>
    </row>
    <row r="17251" spans="4:5" x14ac:dyDescent="0.3">
      <c r="D17251" s="5"/>
      <c r="E17251" s="5"/>
    </row>
    <row r="17252" spans="4:5" x14ac:dyDescent="0.3">
      <c r="D17252" s="5"/>
      <c r="E17252" s="5"/>
    </row>
    <row r="17253" spans="4:5" x14ac:dyDescent="0.3">
      <c r="D17253" s="5"/>
      <c r="E17253" s="5"/>
    </row>
    <row r="17254" spans="4:5" x14ac:dyDescent="0.3">
      <c r="D17254" s="5"/>
      <c r="E17254" s="5"/>
    </row>
    <row r="17255" spans="4:5" x14ac:dyDescent="0.3">
      <c r="D17255" s="5"/>
      <c r="E17255" s="5"/>
    </row>
    <row r="17256" spans="4:5" x14ac:dyDescent="0.3">
      <c r="D17256" s="5"/>
      <c r="E17256" s="5"/>
    </row>
    <row r="17257" spans="4:5" x14ac:dyDescent="0.3">
      <c r="D17257" s="5"/>
      <c r="E17257" s="5"/>
    </row>
    <row r="17258" spans="4:5" x14ac:dyDescent="0.3">
      <c r="D17258" s="5"/>
      <c r="E17258" s="5"/>
    </row>
    <row r="17259" spans="4:5" x14ac:dyDescent="0.3">
      <c r="D17259" s="5"/>
      <c r="E17259" s="5"/>
    </row>
    <row r="17260" spans="4:5" x14ac:dyDescent="0.3">
      <c r="D17260" s="5"/>
      <c r="E17260" s="5"/>
    </row>
    <row r="17261" spans="4:5" x14ac:dyDescent="0.3">
      <c r="D17261" s="5"/>
      <c r="E17261" s="5"/>
    </row>
    <row r="17262" spans="4:5" x14ac:dyDescent="0.3">
      <c r="D17262" s="5"/>
      <c r="E17262" s="5"/>
    </row>
    <row r="17263" spans="4:5" x14ac:dyDescent="0.3">
      <c r="D17263" s="5"/>
      <c r="E17263" s="5"/>
    </row>
    <row r="17264" spans="4:5" x14ac:dyDescent="0.3">
      <c r="D17264" s="5"/>
      <c r="E17264" s="5"/>
    </row>
    <row r="17265" spans="4:5" x14ac:dyDescent="0.3">
      <c r="D17265" s="5"/>
      <c r="E17265" s="5"/>
    </row>
    <row r="17266" spans="4:5" x14ac:dyDescent="0.3">
      <c r="D17266" s="5"/>
      <c r="E17266" s="5"/>
    </row>
    <row r="17267" spans="4:5" x14ac:dyDescent="0.3">
      <c r="D17267" s="5"/>
      <c r="E17267" s="5"/>
    </row>
    <row r="17268" spans="4:5" x14ac:dyDescent="0.3">
      <c r="D17268" s="5"/>
      <c r="E17268" s="5"/>
    </row>
    <row r="17269" spans="4:5" x14ac:dyDescent="0.3">
      <c r="D17269" s="5"/>
      <c r="E17269" s="5"/>
    </row>
    <row r="17270" spans="4:5" x14ac:dyDescent="0.3">
      <c r="D17270" s="5"/>
      <c r="E17270" s="5"/>
    </row>
    <row r="17271" spans="4:5" x14ac:dyDescent="0.3">
      <c r="D17271" s="5"/>
      <c r="E17271" s="5"/>
    </row>
    <row r="17272" spans="4:5" x14ac:dyDescent="0.3">
      <c r="D17272" s="5"/>
      <c r="E17272" s="5"/>
    </row>
    <row r="17273" spans="4:5" x14ac:dyDescent="0.3">
      <c r="D17273" s="5"/>
      <c r="E17273" s="5"/>
    </row>
    <row r="17274" spans="4:5" x14ac:dyDescent="0.3">
      <c r="D17274" s="5"/>
      <c r="E17274" s="5"/>
    </row>
    <row r="17275" spans="4:5" x14ac:dyDescent="0.3">
      <c r="D17275" s="5"/>
      <c r="E17275" s="5"/>
    </row>
    <row r="17276" spans="4:5" x14ac:dyDescent="0.3">
      <c r="D17276" s="5"/>
      <c r="E17276" s="5"/>
    </row>
    <row r="17277" spans="4:5" x14ac:dyDescent="0.3">
      <c r="D17277" s="5"/>
      <c r="E17277" s="5"/>
    </row>
    <row r="17278" spans="4:5" x14ac:dyDescent="0.3">
      <c r="D17278" s="5"/>
      <c r="E17278" s="5"/>
    </row>
    <row r="17279" spans="4:5" x14ac:dyDescent="0.3">
      <c r="D17279" s="5"/>
      <c r="E17279" s="5"/>
    </row>
    <row r="17280" spans="4:5" x14ac:dyDescent="0.3">
      <c r="D17280" s="5"/>
      <c r="E17280" s="5"/>
    </row>
    <row r="17281" spans="4:5" x14ac:dyDescent="0.3">
      <c r="D17281" s="5"/>
      <c r="E17281" s="5"/>
    </row>
    <row r="17282" spans="4:5" x14ac:dyDescent="0.3">
      <c r="D17282" s="5"/>
      <c r="E17282" s="5"/>
    </row>
    <row r="17283" spans="4:5" x14ac:dyDescent="0.3">
      <c r="D17283" s="5"/>
      <c r="E17283" s="5"/>
    </row>
    <row r="17284" spans="4:5" x14ac:dyDescent="0.3">
      <c r="D17284" s="5"/>
      <c r="E17284" s="5"/>
    </row>
    <row r="17285" spans="4:5" x14ac:dyDescent="0.3">
      <c r="D17285" s="5"/>
      <c r="E17285" s="5"/>
    </row>
    <row r="17286" spans="4:5" x14ac:dyDescent="0.3">
      <c r="D17286" s="5"/>
      <c r="E17286" s="5"/>
    </row>
    <row r="17287" spans="4:5" x14ac:dyDescent="0.3">
      <c r="D17287" s="5"/>
      <c r="E17287" s="5"/>
    </row>
    <row r="17288" spans="4:5" x14ac:dyDescent="0.3">
      <c r="D17288" s="5"/>
      <c r="E17288" s="5"/>
    </row>
    <row r="17289" spans="4:5" x14ac:dyDescent="0.3">
      <c r="D17289" s="5"/>
      <c r="E17289" s="5"/>
    </row>
    <row r="17290" spans="4:5" x14ac:dyDescent="0.3">
      <c r="D17290" s="5"/>
      <c r="E17290" s="5"/>
    </row>
    <row r="17291" spans="4:5" x14ac:dyDescent="0.3">
      <c r="D17291" s="5"/>
      <c r="E17291" s="5"/>
    </row>
    <row r="17292" spans="4:5" x14ac:dyDescent="0.3">
      <c r="D17292" s="5"/>
      <c r="E17292" s="5"/>
    </row>
    <row r="17293" spans="4:5" x14ac:dyDescent="0.3">
      <c r="D17293" s="5"/>
      <c r="E17293" s="5"/>
    </row>
    <row r="17294" spans="4:5" x14ac:dyDescent="0.3">
      <c r="D17294" s="5"/>
      <c r="E17294" s="5"/>
    </row>
    <row r="17295" spans="4:5" x14ac:dyDescent="0.3">
      <c r="D17295" s="5"/>
      <c r="E17295" s="5"/>
    </row>
    <row r="17296" spans="4:5" x14ac:dyDescent="0.3">
      <c r="D17296" s="5"/>
      <c r="E17296" s="5"/>
    </row>
    <row r="17297" spans="4:5" x14ac:dyDescent="0.3">
      <c r="D17297" s="5"/>
      <c r="E17297" s="5"/>
    </row>
    <row r="17298" spans="4:5" x14ac:dyDescent="0.3">
      <c r="D17298" s="5"/>
      <c r="E17298" s="5"/>
    </row>
    <row r="17299" spans="4:5" x14ac:dyDescent="0.3">
      <c r="D17299" s="5"/>
      <c r="E17299" s="5"/>
    </row>
    <row r="17300" spans="4:5" x14ac:dyDescent="0.3">
      <c r="D17300" s="5"/>
      <c r="E17300" s="5"/>
    </row>
    <row r="17301" spans="4:5" x14ac:dyDescent="0.3">
      <c r="D17301" s="5"/>
      <c r="E17301" s="5"/>
    </row>
    <row r="17302" spans="4:5" x14ac:dyDescent="0.3">
      <c r="D17302" s="5"/>
      <c r="E17302" s="5"/>
    </row>
    <row r="17303" spans="4:5" x14ac:dyDescent="0.3">
      <c r="D17303" s="5"/>
      <c r="E17303" s="5"/>
    </row>
    <row r="17304" spans="4:5" x14ac:dyDescent="0.3">
      <c r="D17304" s="5"/>
      <c r="E17304" s="5"/>
    </row>
    <row r="17305" spans="4:5" x14ac:dyDescent="0.3">
      <c r="D17305" s="5"/>
      <c r="E17305" s="5"/>
    </row>
    <row r="17306" spans="4:5" x14ac:dyDescent="0.3">
      <c r="D17306" s="5"/>
      <c r="E17306" s="5"/>
    </row>
    <row r="17307" spans="4:5" x14ac:dyDescent="0.3">
      <c r="D17307" s="5"/>
      <c r="E17307" s="5"/>
    </row>
    <row r="17308" spans="4:5" x14ac:dyDescent="0.3">
      <c r="D17308" s="5"/>
      <c r="E17308" s="5"/>
    </row>
    <row r="17309" spans="4:5" x14ac:dyDescent="0.3">
      <c r="D17309" s="5"/>
      <c r="E17309" s="5"/>
    </row>
    <row r="17310" spans="4:5" x14ac:dyDescent="0.3">
      <c r="D17310" s="5"/>
      <c r="E17310" s="5"/>
    </row>
    <row r="17311" spans="4:5" x14ac:dyDescent="0.3">
      <c r="D17311" s="5"/>
      <c r="E17311" s="5"/>
    </row>
    <row r="17312" spans="4:5" x14ac:dyDescent="0.3">
      <c r="D17312" s="5"/>
      <c r="E17312" s="5"/>
    </row>
    <row r="17313" spans="4:5" x14ac:dyDescent="0.3">
      <c r="D17313" s="5"/>
      <c r="E17313" s="5"/>
    </row>
    <row r="17314" spans="4:5" x14ac:dyDescent="0.3">
      <c r="D17314" s="5"/>
      <c r="E17314" s="5"/>
    </row>
    <row r="17315" spans="4:5" x14ac:dyDescent="0.3">
      <c r="D17315" s="5"/>
      <c r="E17315" s="5"/>
    </row>
    <row r="17316" spans="4:5" x14ac:dyDescent="0.3">
      <c r="D17316" s="5"/>
      <c r="E17316" s="5"/>
    </row>
    <row r="17317" spans="4:5" x14ac:dyDescent="0.3">
      <c r="D17317" s="5"/>
      <c r="E17317" s="5"/>
    </row>
    <row r="17318" spans="4:5" x14ac:dyDescent="0.3">
      <c r="D17318" s="5"/>
      <c r="E17318" s="5"/>
    </row>
    <row r="17319" spans="4:5" x14ac:dyDescent="0.3">
      <c r="D17319" s="5"/>
      <c r="E17319" s="5"/>
    </row>
    <row r="17320" spans="4:5" x14ac:dyDescent="0.3">
      <c r="D17320" s="5"/>
      <c r="E17320" s="5"/>
    </row>
    <row r="17321" spans="4:5" x14ac:dyDescent="0.3">
      <c r="D17321" s="5"/>
      <c r="E17321" s="5"/>
    </row>
    <row r="17322" spans="4:5" x14ac:dyDescent="0.3">
      <c r="D17322" s="5"/>
      <c r="E17322" s="5"/>
    </row>
    <row r="17323" spans="4:5" x14ac:dyDescent="0.3">
      <c r="D17323" s="5"/>
      <c r="E17323" s="5"/>
    </row>
    <row r="17324" spans="4:5" x14ac:dyDescent="0.3">
      <c r="D17324" s="5"/>
      <c r="E17324" s="5"/>
    </row>
    <row r="17325" spans="4:5" x14ac:dyDescent="0.3">
      <c r="D17325" s="5"/>
      <c r="E17325" s="5"/>
    </row>
    <row r="17326" spans="4:5" x14ac:dyDescent="0.3">
      <c r="D17326" s="5"/>
      <c r="E17326" s="5"/>
    </row>
    <row r="17327" spans="4:5" x14ac:dyDescent="0.3">
      <c r="D17327" s="5"/>
      <c r="E17327" s="5"/>
    </row>
    <row r="17328" spans="4:5" x14ac:dyDescent="0.3">
      <c r="D17328" s="5"/>
      <c r="E17328" s="5"/>
    </row>
    <row r="17329" spans="4:5" x14ac:dyDescent="0.3">
      <c r="D17329" s="5"/>
      <c r="E17329" s="5"/>
    </row>
    <row r="17330" spans="4:5" x14ac:dyDescent="0.3">
      <c r="D17330" s="5"/>
      <c r="E17330" s="5"/>
    </row>
    <row r="17331" spans="4:5" x14ac:dyDescent="0.3">
      <c r="D17331" s="5"/>
      <c r="E17331" s="5"/>
    </row>
    <row r="17332" spans="4:5" x14ac:dyDescent="0.3">
      <c r="D17332" s="5"/>
      <c r="E17332" s="5"/>
    </row>
    <row r="17333" spans="4:5" x14ac:dyDescent="0.3">
      <c r="D17333" s="5"/>
      <c r="E17333" s="5"/>
    </row>
    <row r="17334" spans="4:5" x14ac:dyDescent="0.3">
      <c r="D17334" s="5"/>
      <c r="E17334" s="5"/>
    </row>
    <row r="17335" spans="4:5" x14ac:dyDescent="0.3">
      <c r="D17335" s="5"/>
      <c r="E17335" s="5"/>
    </row>
    <row r="17336" spans="4:5" x14ac:dyDescent="0.3">
      <c r="D17336" s="5"/>
      <c r="E17336" s="5"/>
    </row>
    <row r="17337" spans="4:5" x14ac:dyDescent="0.3">
      <c r="D17337" s="5"/>
      <c r="E17337" s="5"/>
    </row>
    <row r="17338" spans="4:5" x14ac:dyDescent="0.3">
      <c r="D17338" s="5"/>
      <c r="E17338" s="5"/>
    </row>
    <row r="17339" spans="4:5" x14ac:dyDescent="0.3">
      <c r="D17339" s="5"/>
      <c r="E17339" s="5"/>
    </row>
    <row r="17340" spans="4:5" x14ac:dyDescent="0.3">
      <c r="D17340" s="5"/>
      <c r="E17340" s="5"/>
    </row>
    <row r="17341" spans="4:5" x14ac:dyDescent="0.3">
      <c r="D17341" s="5"/>
      <c r="E17341" s="5"/>
    </row>
    <row r="17342" spans="4:5" x14ac:dyDescent="0.3">
      <c r="D17342" s="5"/>
      <c r="E17342" s="5"/>
    </row>
    <row r="17343" spans="4:5" x14ac:dyDescent="0.3">
      <c r="D17343" s="5"/>
      <c r="E17343" s="5"/>
    </row>
    <row r="17344" spans="4:5" x14ac:dyDescent="0.3">
      <c r="D17344" s="5"/>
      <c r="E17344" s="5"/>
    </row>
    <row r="17345" spans="4:5" x14ac:dyDescent="0.3">
      <c r="D17345" s="5"/>
      <c r="E17345" s="5"/>
    </row>
    <row r="17346" spans="4:5" x14ac:dyDescent="0.3">
      <c r="D17346" s="5"/>
      <c r="E17346" s="5"/>
    </row>
    <row r="17347" spans="4:5" x14ac:dyDescent="0.3">
      <c r="D17347" s="5"/>
      <c r="E17347" s="5"/>
    </row>
    <row r="17348" spans="4:5" x14ac:dyDescent="0.3">
      <c r="D17348" s="5"/>
      <c r="E17348" s="5"/>
    </row>
    <row r="17349" spans="4:5" x14ac:dyDescent="0.3">
      <c r="D17349" s="5"/>
      <c r="E17349" s="5"/>
    </row>
    <row r="17350" spans="4:5" x14ac:dyDescent="0.3">
      <c r="D17350" s="5"/>
      <c r="E17350" s="5"/>
    </row>
    <row r="17351" spans="4:5" x14ac:dyDescent="0.3">
      <c r="D17351" s="5"/>
      <c r="E17351" s="5"/>
    </row>
    <row r="17352" spans="4:5" x14ac:dyDescent="0.3">
      <c r="D17352" s="5"/>
      <c r="E17352" s="5"/>
    </row>
    <row r="17353" spans="4:5" x14ac:dyDescent="0.3">
      <c r="D17353" s="5"/>
      <c r="E17353" s="5"/>
    </row>
    <row r="17354" spans="4:5" x14ac:dyDescent="0.3">
      <c r="D17354" s="5"/>
      <c r="E17354" s="5"/>
    </row>
    <row r="17355" spans="4:5" x14ac:dyDescent="0.3">
      <c r="D17355" s="5"/>
      <c r="E17355" s="5"/>
    </row>
    <row r="17356" spans="4:5" x14ac:dyDescent="0.3">
      <c r="D17356" s="5"/>
      <c r="E17356" s="5"/>
    </row>
    <row r="17357" spans="4:5" x14ac:dyDescent="0.3">
      <c r="D17357" s="5"/>
      <c r="E17357" s="5"/>
    </row>
    <row r="17358" spans="4:5" x14ac:dyDescent="0.3">
      <c r="D17358" s="5"/>
      <c r="E17358" s="5"/>
    </row>
    <row r="17359" spans="4:5" x14ac:dyDescent="0.3">
      <c r="D17359" s="5"/>
      <c r="E17359" s="5"/>
    </row>
    <row r="17360" spans="4:5" x14ac:dyDescent="0.3">
      <c r="D17360" s="5"/>
      <c r="E17360" s="5"/>
    </row>
    <row r="17361" spans="4:5" x14ac:dyDescent="0.3">
      <c r="D17361" s="5"/>
      <c r="E17361" s="5"/>
    </row>
    <row r="17362" spans="4:5" x14ac:dyDescent="0.3">
      <c r="D17362" s="5"/>
      <c r="E17362" s="5"/>
    </row>
    <row r="17363" spans="4:5" x14ac:dyDescent="0.3">
      <c r="D17363" s="5"/>
      <c r="E17363" s="5"/>
    </row>
    <row r="17364" spans="4:5" x14ac:dyDescent="0.3">
      <c r="D17364" s="5"/>
      <c r="E17364" s="5"/>
    </row>
    <row r="17365" spans="4:5" x14ac:dyDescent="0.3">
      <c r="D17365" s="5"/>
      <c r="E17365" s="5"/>
    </row>
    <row r="17366" spans="4:5" x14ac:dyDescent="0.3">
      <c r="D17366" s="5"/>
      <c r="E17366" s="5"/>
    </row>
    <row r="17367" spans="4:5" x14ac:dyDescent="0.3">
      <c r="D17367" s="5"/>
      <c r="E17367" s="5"/>
    </row>
    <row r="17368" spans="4:5" x14ac:dyDescent="0.3">
      <c r="D17368" s="5"/>
      <c r="E17368" s="5"/>
    </row>
    <row r="17369" spans="4:5" x14ac:dyDescent="0.3">
      <c r="D17369" s="5"/>
      <c r="E17369" s="5"/>
    </row>
    <row r="17370" spans="4:5" x14ac:dyDescent="0.3">
      <c r="D17370" s="5"/>
      <c r="E17370" s="5"/>
    </row>
    <row r="17371" spans="4:5" x14ac:dyDescent="0.3">
      <c r="D17371" s="5"/>
      <c r="E17371" s="5"/>
    </row>
    <row r="17372" spans="4:5" x14ac:dyDescent="0.3">
      <c r="D17372" s="5"/>
      <c r="E17372" s="5"/>
    </row>
    <row r="17373" spans="4:5" x14ac:dyDescent="0.3">
      <c r="D17373" s="5"/>
      <c r="E17373" s="5"/>
    </row>
    <row r="17374" spans="4:5" x14ac:dyDescent="0.3">
      <c r="D17374" s="5"/>
      <c r="E17374" s="5"/>
    </row>
    <row r="17375" spans="4:5" x14ac:dyDescent="0.3">
      <c r="D17375" s="5"/>
      <c r="E17375" s="5"/>
    </row>
    <row r="17376" spans="4:5" x14ac:dyDescent="0.3">
      <c r="D17376" s="5"/>
      <c r="E17376" s="5"/>
    </row>
    <row r="17377" spans="4:5" x14ac:dyDescent="0.3">
      <c r="D17377" s="5"/>
      <c r="E17377" s="5"/>
    </row>
    <row r="17378" spans="4:5" x14ac:dyDescent="0.3">
      <c r="D17378" s="5"/>
      <c r="E17378" s="5"/>
    </row>
    <row r="17379" spans="4:5" x14ac:dyDescent="0.3">
      <c r="D17379" s="5"/>
      <c r="E17379" s="5"/>
    </row>
    <row r="17380" spans="4:5" x14ac:dyDescent="0.3">
      <c r="D17380" s="5"/>
      <c r="E17380" s="5"/>
    </row>
    <row r="17381" spans="4:5" x14ac:dyDescent="0.3">
      <c r="D17381" s="5"/>
      <c r="E17381" s="5"/>
    </row>
    <row r="17382" spans="4:5" x14ac:dyDescent="0.3">
      <c r="D17382" s="5"/>
      <c r="E17382" s="5"/>
    </row>
    <row r="17383" spans="4:5" x14ac:dyDescent="0.3">
      <c r="D17383" s="5"/>
      <c r="E17383" s="5"/>
    </row>
    <row r="17384" spans="4:5" x14ac:dyDescent="0.3">
      <c r="D17384" s="5"/>
      <c r="E17384" s="5"/>
    </row>
    <row r="17385" spans="4:5" x14ac:dyDescent="0.3">
      <c r="D17385" s="5"/>
      <c r="E17385" s="5"/>
    </row>
    <row r="17386" spans="4:5" x14ac:dyDescent="0.3">
      <c r="D17386" s="5"/>
      <c r="E17386" s="5"/>
    </row>
    <row r="17387" spans="4:5" x14ac:dyDescent="0.3">
      <c r="D17387" s="5"/>
      <c r="E17387" s="5"/>
    </row>
    <row r="17388" spans="4:5" x14ac:dyDescent="0.3">
      <c r="D17388" s="5"/>
      <c r="E17388" s="5"/>
    </row>
    <row r="17389" spans="4:5" x14ac:dyDescent="0.3">
      <c r="D17389" s="5"/>
      <c r="E17389" s="5"/>
    </row>
    <row r="17390" spans="4:5" x14ac:dyDescent="0.3">
      <c r="D17390" s="5"/>
      <c r="E17390" s="5"/>
    </row>
    <row r="17391" spans="4:5" x14ac:dyDescent="0.3">
      <c r="D17391" s="5"/>
      <c r="E17391" s="5"/>
    </row>
    <row r="17392" spans="4:5" x14ac:dyDescent="0.3">
      <c r="D17392" s="5"/>
      <c r="E17392" s="5"/>
    </row>
    <row r="17393" spans="4:5" x14ac:dyDescent="0.3">
      <c r="D17393" s="5"/>
      <c r="E17393" s="5"/>
    </row>
    <row r="17394" spans="4:5" x14ac:dyDescent="0.3">
      <c r="D17394" s="5"/>
      <c r="E17394" s="5"/>
    </row>
    <row r="17395" spans="4:5" x14ac:dyDescent="0.3">
      <c r="D17395" s="5"/>
      <c r="E17395" s="5"/>
    </row>
    <row r="17396" spans="4:5" x14ac:dyDescent="0.3">
      <c r="D17396" s="5"/>
      <c r="E17396" s="5"/>
    </row>
    <row r="17397" spans="4:5" x14ac:dyDescent="0.3">
      <c r="D17397" s="5"/>
      <c r="E17397" s="5"/>
    </row>
    <row r="17398" spans="4:5" x14ac:dyDescent="0.3">
      <c r="D17398" s="5"/>
      <c r="E17398" s="5"/>
    </row>
    <row r="17399" spans="4:5" x14ac:dyDescent="0.3">
      <c r="D17399" s="5"/>
      <c r="E17399" s="5"/>
    </row>
    <row r="17400" spans="4:5" x14ac:dyDescent="0.3">
      <c r="D17400" s="5"/>
      <c r="E17400" s="5"/>
    </row>
    <row r="17401" spans="4:5" x14ac:dyDescent="0.3">
      <c r="D17401" s="5"/>
      <c r="E17401" s="5"/>
    </row>
    <row r="17402" spans="4:5" x14ac:dyDescent="0.3">
      <c r="D17402" s="5"/>
      <c r="E17402" s="5"/>
    </row>
    <row r="17403" spans="4:5" x14ac:dyDescent="0.3">
      <c r="D17403" s="5"/>
      <c r="E17403" s="5"/>
    </row>
    <row r="17404" spans="4:5" x14ac:dyDescent="0.3">
      <c r="D17404" s="5"/>
      <c r="E17404" s="5"/>
    </row>
    <row r="17405" spans="4:5" x14ac:dyDescent="0.3">
      <c r="D17405" s="5"/>
      <c r="E17405" s="5"/>
    </row>
    <row r="17406" spans="4:5" x14ac:dyDescent="0.3">
      <c r="D17406" s="5"/>
      <c r="E17406" s="5"/>
    </row>
    <row r="17407" spans="4:5" x14ac:dyDescent="0.3">
      <c r="D17407" s="5"/>
      <c r="E17407" s="5"/>
    </row>
    <row r="17408" spans="4:5" x14ac:dyDescent="0.3">
      <c r="D17408" s="5"/>
      <c r="E17408" s="5"/>
    </row>
    <row r="17409" spans="4:5" x14ac:dyDescent="0.3">
      <c r="D17409" s="5"/>
      <c r="E17409" s="5"/>
    </row>
    <row r="17410" spans="4:5" x14ac:dyDescent="0.3">
      <c r="D17410" s="5"/>
      <c r="E17410" s="5"/>
    </row>
    <row r="17411" spans="4:5" x14ac:dyDescent="0.3">
      <c r="D17411" s="5"/>
      <c r="E17411" s="5"/>
    </row>
    <row r="17412" spans="4:5" x14ac:dyDescent="0.3">
      <c r="D17412" s="5"/>
      <c r="E17412" s="5"/>
    </row>
    <row r="17413" spans="4:5" x14ac:dyDescent="0.3">
      <c r="D17413" s="5"/>
      <c r="E17413" s="5"/>
    </row>
    <row r="17414" spans="4:5" x14ac:dyDescent="0.3">
      <c r="D17414" s="5"/>
      <c r="E17414" s="5"/>
    </row>
    <row r="17415" spans="4:5" x14ac:dyDescent="0.3">
      <c r="D17415" s="5"/>
      <c r="E17415" s="5"/>
    </row>
    <row r="17416" spans="4:5" x14ac:dyDescent="0.3">
      <c r="D17416" s="5"/>
      <c r="E17416" s="5"/>
    </row>
    <row r="17417" spans="4:5" x14ac:dyDescent="0.3">
      <c r="D17417" s="5"/>
      <c r="E17417" s="5"/>
    </row>
    <row r="17418" spans="4:5" x14ac:dyDescent="0.3">
      <c r="D17418" s="5"/>
      <c r="E17418" s="5"/>
    </row>
    <row r="17419" spans="4:5" x14ac:dyDescent="0.3">
      <c r="D17419" s="5"/>
      <c r="E17419" s="5"/>
    </row>
    <row r="17420" spans="4:5" x14ac:dyDescent="0.3">
      <c r="D17420" s="5"/>
      <c r="E17420" s="5"/>
    </row>
    <row r="17421" spans="4:5" x14ac:dyDescent="0.3">
      <c r="D17421" s="5"/>
      <c r="E17421" s="5"/>
    </row>
    <row r="17422" spans="4:5" x14ac:dyDescent="0.3">
      <c r="D17422" s="5"/>
      <c r="E17422" s="5"/>
    </row>
    <row r="17423" spans="4:5" x14ac:dyDescent="0.3">
      <c r="D17423" s="5"/>
      <c r="E17423" s="5"/>
    </row>
    <row r="17424" spans="4:5" x14ac:dyDescent="0.3">
      <c r="D17424" s="5"/>
      <c r="E17424" s="5"/>
    </row>
    <row r="17425" spans="4:5" x14ac:dyDescent="0.3">
      <c r="D17425" s="5"/>
      <c r="E17425" s="5"/>
    </row>
    <row r="17426" spans="4:5" x14ac:dyDescent="0.3">
      <c r="D17426" s="5"/>
      <c r="E17426" s="5"/>
    </row>
    <row r="17427" spans="4:5" x14ac:dyDescent="0.3">
      <c r="D17427" s="5"/>
      <c r="E17427" s="5"/>
    </row>
    <row r="17428" spans="4:5" x14ac:dyDescent="0.3">
      <c r="D17428" s="5"/>
      <c r="E17428" s="5"/>
    </row>
    <row r="17429" spans="4:5" x14ac:dyDescent="0.3">
      <c r="D17429" s="5"/>
      <c r="E17429" s="5"/>
    </row>
    <row r="17430" spans="4:5" x14ac:dyDescent="0.3">
      <c r="D17430" s="5"/>
      <c r="E17430" s="5"/>
    </row>
    <row r="17431" spans="4:5" x14ac:dyDescent="0.3">
      <c r="D17431" s="5"/>
      <c r="E17431" s="5"/>
    </row>
    <row r="17432" spans="4:5" x14ac:dyDescent="0.3">
      <c r="D17432" s="5"/>
      <c r="E17432" s="5"/>
    </row>
    <row r="17433" spans="4:5" x14ac:dyDescent="0.3">
      <c r="D17433" s="5"/>
      <c r="E17433" s="5"/>
    </row>
    <row r="17434" spans="4:5" x14ac:dyDescent="0.3">
      <c r="D17434" s="5"/>
      <c r="E17434" s="5"/>
    </row>
    <row r="17435" spans="4:5" x14ac:dyDescent="0.3">
      <c r="D17435" s="5"/>
      <c r="E17435" s="5"/>
    </row>
    <row r="17436" spans="4:5" x14ac:dyDescent="0.3">
      <c r="D17436" s="5"/>
      <c r="E17436" s="5"/>
    </row>
    <row r="17437" spans="4:5" x14ac:dyDescent="0.3">
      <c r="D17437" s="5"/>
      <c r="E17437" s="5"/>
    </row>
    <row r="17438" spans="4:5" x14ac:dyDescent="0.3">
      <c r="D17438" s="5"/>
      <c r="E17438" s="5"/>
    </row>
    <row r="17439" spans="4:5" x14ac:dyDescent="0.3">
      <c r="D17439" s="5"/>
      <c r="E17439" s="5"/>
    </row>
    <row r="17440" spans="4:5" x14ac:dyDescent="0.3">
      <c r="D17440" s="5"/>
      <c r="E17440" s="5"/>
    </row>
    <row r="17441" spans="4:5" x14ac:dyDescent="0.3">
      <c r="D17441" s="5"/>
      <c r="E17441" s="5"/>
    </row>
    <row r="17442" spans="4:5" x14ac:dyDescent="0.3">
      <c r="D17442" s="5"/>
      <c r="E17442" s="5"/>
    </row>
    <row r="17443" spans="4:5" x14ac:dyDescent="0.3">
      <c r="D17443" s="5"/>
      <c r="E17443" s="5"/>
    </row>
    <row r="17444" spans="4:5" x14ac:dyDescent="0.3">
      <c r="D17444" s="5"/>
      <c r="E17444" s="5"/>
    </row>
    <row r="17445" spans="4:5" x14ac:dyDescent="0.3">
      <c r="D17445" s="5"/>
      <c r="E17445" s="5"/>
    </row>
    <row r="17446" spans="4:5" x14ac:dyDescent="0.3">
      <c r="D17446" s="5"/>
      <c r="E17446" s="5"/>
    </row>
    <row r="17447" spans="4:5" x14ac:dyDescent="0.3">
      <c r="D17447" s="5"/>
      <c r="E17447" s="5"/>
    </row>
    <row r="17448" spans="4:5" x14ac:dyDescent="0.3">
      <c r="D17448" s="5"/>
      <c r="E17448" s="5"/>
    </row>
    <row r="17449" spans="4:5" x14ac:dyDescent="0.3">
      <c r="D17449" s="5"/>
      <c r="E17449" s="5"/>
    </row>
    <row r="17450" spans="4:5" x14ac:dyDescent="0.3">
      <c r="D17450" s="5"/>
      <c r="E17450" s="5"/>
    </row>
    <row r="17451" spans="4:5" x14ac:dyDescent="0.3">
      <c r="D17451" s="5"/>
      <c r="E17451" s="5"/>
    </row>
    <row r="17452" spans="4:5" x14ac:dyDescent="0.3">
      <c r="D17452" s="5"/>
      <c r="E17452" s="5"/>
    </row>
    <row r="17453" spans="4:5" x14ac:dyDescent="0.3">
      <c r="D17453" s="5"/>
      <c r="E17453" s="5"/>
    </row>
    <row r="17454" spans="4:5" x14ac:dyDescent="0.3">
      <c r="D17454" s="5"/>
      <c r="E17454" s="5"/>
    </row>
    <row r="17455" spans="4:5" x14ac:dyDescent="0.3">
      <c r="D17455" s="5"/>
      <c r="E17455" s="5"/>
    </row>
    <row r="17456" spans="4:5" x14ac:dyDescent="0.3">
      <c r="D17456" s="5"/>
      <c r="E17456" s="5"/>
    </row>
    <row r="17457" spans="4:5" x14ac:dyDescent="0.3">
      <c r="D17457" s="5"/>
      <c r="E17457" s="5"/>
    </row>
    <row r="17458" spans="4:5" x14ac:dyDescent="0.3">
      <c r="D17458" s="5"/>
      <c r="E17458" s="5"/>
    </row>
    <row r="17459" spans="4:5" x14ac:dyDescent="0.3">
      <c r="D17459" s="5"/>
      <c r="E17459" s="5"/>
    </row>
    <row r="17460" spans="4:5" x14ac:dyDescent="0.3">
      <c r="D17460" s="5"/>
      <c r="E17460" s="5"/>
    </row>
    <row r="17461" spans="4:5" x14ac:dyDescent="0.3">
      <c r="D17461" s="5"/>
      <c r="E17461" s="5"/>
    </row>
    <row r="17462" spans="4:5" x14ac:dyDescent="0.3">
      <c r="D17462" s="5"/>
      <c r="E17462" s="5"/>
    </row>
    <row r="17463" spans="4:5" x14ac:dyDescent="0.3">
      <c r="D17463" s="5"/>
      <c r="E17463" s="5"/>
    </row>
    <row r="17464" spans="4:5" x14ac:dyDescent="0.3">
      <c r="D17464" s="5"/>
      <c r="E17464" s="5"/>
    </row>
    <row r="17465" spans="4:5" x14ac:dyDescent="0.3">
      <c r="D17465" s="5"/>
      <c r="E17465" s="5"/>
    </row>
    <row r="17466" spans="4:5" x14ac:dyDescent="0.3">
      <c r="D17466" s="5"/>
      <c r="E17466" s="5"/>
    </row>
    <row r="17467" spans="4:5" x14ac:dyDescent="0.3">
      <c r="D17467" s="5"/>
      <c r="E17467" s="5"/>
    </row>
    <row r="17468" spans="4:5" x14ac:dyDescent="0.3">
      <c r="D17468" s="5"/>
      <c r="E17468" s="5"/>
    </row>
    <row r="17469" spans="4:5" x14ac:dyDescent="0.3">
      <c r="D17469" s="5"/>
      <c r="E17469" s="5"/>
    </row>
    <row r="17470" spans="4:5" x14ac:dyDescent="0.3">
      <c r="D17470" s="5"/>
      <c r="E17470" s="5"/>
    </row>
    <row r="17471" spans="4:5" x14ac:dyDescent="0.3">
      <c r="D17471" s="5"/>
      <c r="E17471" s="5"/>
    </row>
    <row r="17472" spans="4:5" x14ac:dyDescent="0.3">
      <c r="D17472" s="5"/>
      <c r="E17472" s="5"/>
    </row>
    <row r="17473" spans="4:5" x14ac:dyDescent="0.3">
      <c r="D17473" s="5"/>
      <c r="E17473" s="5"/>
    </row>
    <row r="17474" spans="4:5" x14ac:dyDescent="0.3">
      <c r="D17474" s="5"/>
      <c r="E17474" s="5"/>
    </row>
    <row r="17475" spans="4:5" x14ac:dyDescent="0.3">
      <c r="D17475" s="5"/>
      <c r="E17475" s="5"/>
    </row>
    <row r="17476" spans="4:5" x14ac:dyDescent="0.3">
      <c r="D17476" s="5"/>
      <c r="E17476" s="5"/>
    </row>
    <row r="17477" spans="4:5" x14ac:dyDescent="0.3">
      <c r="D17477" s="5"/>
      <c r="E17477" s="5"/>
    </row>
    <row r="17478" spans="4:5" x14ac:dyDescent="0.3">
      <c r="D17478" s="5"/>
      <c r="E17478" s="5"/>
    </row>
    <row r="17479" spans="4:5" x14ac:dyDescent="0.3">
      <c r="D17479" s="5"/>
      <c r="E17479" s="5"/>
    </row>
    <row r="17480" spans="4:5" x14ac:dyDescent="0.3">
      <c r="D17480" s="5"/>
      <c r="E17480" s="5"/>
    </row>
    <row r="17481" spans="4:5" x14ac:dyDescent="0.3">
      <c r="D17481" s="5"/>
      <c r="E17481" s="5"/>
    </row>
    <row r="17482" spans="4:5" x14ac:dyDescent="0.3">
      <c r="D17482" s="5"/>
      <c r="E17482" s="5"/>
    </row>
    <row r="17483" spans="4:5" x14ac:dyDescent="0.3">
      <c r="D17483" s="5"/>
      <c r="E17483" s="5"/>
    </row>
    <row r="17484" spans="4:5" x14ac:dyDescent="0.3">
      <c r="D17484" s="5"/>
      <c r="E17484" s="5"/>
    </row>
    <row r="17485" spans="4:5" x14ac:dyDescent="0.3">
      <c r="D17485" s="5"/>
      <c r="E17485" s="5"/>
    </row>
    <row r="17486" spans="4:5" x14ac:dyDescent="0.3">
      <c r="D17486" s="5"/>
      <c r="E17486" s="5"/>
    </row>
    <row r="17487" spans="4:5" x14ac:dyDescent="0.3">
      <c r="D17487" s="5"/>
      <c r="E17487" s="5"/>
    </row>
    <row r="17488" spans="4:5" x14ac:dyDescent="0.3">
      <c r="D17488" s="5"/>
      <c r="E17488" s="5"/>
    </row>
    <row r="17489" spans="4:5" x14ac:dyDescent="0.3">
      <c r="D17489" s="5"/>
      <c r="E17489" s="5"/>
    </row>
    <row r="17490" spans="4:5" x14ac:dyDescent="0.3">
      <c r="D17490" s="5"/>
      <c r="E17490" s="5"/>
    </row>
    <row r="17491" spans="4:5" x14ac:dyDescent="0.3">
      <c r="D17491" s="5"/>
      <c r="E17491" s="5"/>
    </row>
    <row r="17492" spans="4:5" x14ac:dyDescent="0.3">
      <c r="D17492" s="5"/>
      <c r="E17492" s="5"/>
    </row>
    <row r="17493" spans="4:5" x14ac:dyDescent="0.3">
      <c r="D17493" s="5"/>
      <c r="E17493" s="5"/>
    </row>
    <row r="17494" spans="4:5" x14ac:dyDescent="0.3">
      <c r="D17494" s="5"/>
      <c r="E17494" s="5"/>
    </row>
    <row r="17495" spans="4:5" x14ac:dyDescent="0.3">
      <c r="D17495" s="5"/>
      <c r="E17495" s="5"/>
    </row>
    <row r="17496" spans="4:5" x14ac:dyDescent="0.3">
      <c r="D17496" s="5"/>
      <c r="E17496" s="5"/>
    </row>
    <row r="17497" spans="4:5" x14ac:dyDescent="0.3">
      <c r="D17497" s="5"/>
      <c r="E17497" s="5"/>
    </row>
    <row r="17498" spans="4:5" x14ac:dyDescent="0.3">
      <c r="D17498" s="5"/>
      <c r="E17498" s="5"/>
    </row>
    <row r="17499" spans="4:5" x14ac:dyDescent="0.3">
      <c r="D17499" s="5"/>
      <c r="E17499" s="5"/>
    </row>
    <row r="17500" spans="4:5" x14ac:dyDescent="0.3">
      <c r="D17500" s="5"/>
      <c r="E17500" s="5"/>
    </row>
    <row r="17501" spans="4:5" x14ac:dyDescent="0.3">
      <c r="D17501" s="5"/>
      <c r="E17501" s="5"/>
    </row>
    <row r="17502" spans="4:5" x14ac:dyDescent="0.3">
      <c r="D17502" s="5"/>
      <c r="E17502" s="5"/>
    </row>
    <row r="17503" spans="4:5" x14ac:dyDescent="0.3">
      <c r="D17503" s="5"/>
      <c r="E17503" s="5"/>
    </row>
    <row r="17504" spans="4:5" x14ac:dyDescent="0.3">
      <c r="D17504" s="5"/>
      <c r="E17504" s="5"/>
    </row>
    <row r="17505" spans="4:5" x14ac:dyDescent="0.3">
      <c r="D17505" s="5"/>
      <c r="E17505" s="5"/>
    </row>
    <row r="17506" spans="4:5" x14ac:dyDescent="0.3">
      <c r="D17506" s="5"/>
      <c r="E17506" s="5"/>
    </row>
    <row r="17507" spans="4:5" x14ac:dyDescent="0.3">
      <c r="D17507" s="5"/>
      <c r="E17507" s="5"/>
    </row>
    <row r="17508" spans="4:5" x14ac:dyDescent="0.3">
      <c r="D17508" s="5"/>
      <c r="E17508" s="5"/>
    </row>
    <row r="17509" spans="4:5" x14ac:dyDescent="0.3">
      <c r="D17509" s="5"/>
      <c r="E17509" s="5"/>
    </row>
    <row r="17510" spans="4:5" x14ac:dyDescent="0.3">
      <c r="D17510" s="5"/>
      <c r="E17510" s="5"/>
    </row>
    <row r="17511" spans="4:5" x14ac:dyDescent="0.3">
      <c r="D17511" s="5"/>
      <c r="E17511" s="5"/>
    </row>
    <row r="17512" spans="4:5" x14ac:dyDescent="0.3">
      <c r="D17512" s="5"/>
      <c r="E17512" s="5"/>
    </row>
    <row r="17513" spans="4:5" x14ac:dyDescent="0.3">
      <c r="D17513" s="5"/>
      <c r="E17513" s="5"/>
    </row>
    <row r="17514" spans="4:5" x14ac:dyDescent="0.3">
      <c r="D17514" s="5"/>
      <c r="E17514" s="5"/>
    </row>
    <row r="17515" spans="4:5" x14ac:dyDescent="0.3">
      <c r="D17515" s="5"/>
      <c r="E17515" s="5"/>
    </row>
    <row r="17516" spans="4:5" x14ac:dyDescent="0.3">
      <c r="D17516" s="5"/>
      <c r="E17516" s="5"/>
    </row>
    <row r="17517" spans="4:5" x14ac:dyDescent="0.3">
      <c r="D17517" s="5"/>
      <c r="E17517" s="5"/>
    </row>
    <row r="17518" spans="4:5" x14ac:dyDescent="0.3">
      <c r="D17518" s="5"/>
      <c r="E17518" s="5"/>
    </row>
    <row r="17519" spans="4:5" x14ac:dyDescent="0.3">
      <c r="D17519" s="5"/>
      <c r="E17519" s="5"/>
    </row>
    <row r="17520" spans="4:5" x14ac:dyDescent="0.3">
      <c r="D17520" s="5"/>
      <c r="E17520" s="5"/>
    </row>
    <row r="17521" spans="4:5" x14ac:dyDescent="0.3">
      <c r="D17521" s="5"/>
      <c r="E17521" s="5"/>
    </row>
    <row r="17522" spans="4:5" x14ac:dyDescent="0.3">
      <c r="D17522" s="5"/>
      <c r="E17522" s="5"/>
    </row>
    <row r="17523" spans="4:5" x14ac:dyDescent="0.3">
      <c r="D17523" s="5"/>
      <c r="E17523" s="5"/>
    </row>
    <row r="17524" spans="4:5" x14ac:dyDescent="0.3">
      <c r="D17524" s="5"/>
      <c r="E17524" s="5"/>
    </row>
    <row r="17525" spans="4:5" x14ac:dyDescent="0.3">
      <c r="D17525" s="5"/>
      <c r="E17525" s="5"/>
    </row>
    <row r="17526" spans="4:5" x14ac:dyDescent="0.3">
      <c r="D17526" s="5"/>
      <c r="E17526" s="5"/>
    </row>
    <row r="17527" spans="4:5" x14ac:dyDescent="0.3">
      <c r="D17527" s="5"/>
      <c r="E17527" s="5"/>
    </row>
    <row r="17528" spans="4:5" x14ac:dyDescent="0.3">
      <c r="D17528" s="5"/>
      <c r="E17528" s="5"/>
    </row>
    <row r="17529" spans="4:5" x14ac:dyDescent="0.3">
      <c r="D17529" s="5"/>
      <c r="E17529" s="5"/>
    </row>
    <row r="17530" spans="4:5" x14ac:dyDescent="0.3">
      <c r="D17530" s="5"/>
      <c r="E17530" s="5"/>
    </row>
    <row r="17531" spans="4:5" x14ac:dyDescent="0.3">
      <c r="D17531" s="5"/>
      <c r="E17531" s="5"/>
    </row>
    <row r="17532" spans="4:5" x14ac:dyDescent="0.3">
      <c r="D17532" s="5"/>
      <c r="E17532" s="5"/>
    </row>
    <row r="17533" spans="4:5" x14ac:dyDescent="0.3">
      <c r="D17533" s="5"/>
      <c r="E17533" s="5"/>
    </row>
    <row r="17534" spans="4:5" x14ac:dyDescent="0.3">
      <c r="D17534" s="5"/>
      <c r="E17534" s="5"/>
    </row>
    <row r="17535" spans="4:5" x14ac:dyDescent="0.3">
      <c r="D17535" s="5"/>
      <c r="E17535" s="5"/>
    </row>
    <row r="17536" spans="4:5" x14ac:dyDescent="0.3">
      <c r="D17536" s="5"/>
      <c r="E17536" s="5"/>
    </row>
    <row r="17537" spans="4:5" x14ac:dyDescent="0.3">
      <c r="D17537" s="5"/>
      <c r="E17537" s="5"/>
    </row>
    <row r="17538" spans="4:5" x14ac:dyDescent="0.3">
      <c r="D17538" s="5"/>
      <c r="E17538" s="5"/>
    </row>
    <row r="17539" spans="4:5" x14ac:dyDescent="0.3">
      <c r="D17539" s="5"/>
      <c r="E17539" s="5"/>
    </row>
    <row r="17540" spans="4:5" x14ac:dyDescent="0.3">
      <c r="D17540" s="5"/>
      <c r="E17540" s="5"/>
    </row>
    <row r="17541" spans="4:5" x14ac:dyDescent="0.3">
      <c r="D17541" s="5"/>
      <c r="E17541" s="5"/>
    </row>
    <row r="17542" spans="4:5" x14ac:dyDescent="0.3">
      <c r="D17542" s="5"/>
      <c r="E17542" s="5"/>
    </row>
    <row r="17543" spans="4:5" x14ac:dyDescent="0.3">
      <c r="D17543" s="5"/>
      <c r="E17543" s="5"/>
    </row>
    <row r="17544" spans="4:5" x14ac:dyDescent="0.3">
      <c r="D17544" s="5"/>
      <c r="E17544" s="5"/>
    </row>
    <row r="17545" spans="4:5" x14ac:dyDescent="0.3">
      <c r="D17545" s="5"/>
      <c r="E17545" s="5"/>
    </row>
    <row r="17546" spans="4:5" x14ac:dyDescent="0.3">
      <c r="D17546" s="5"/>
      <c r="E17546" s="5"/>
    </row>
    <row r="17547" spans="4:5" x14ac:dyDescent="0.3">
      <c r="D17547" s="5"/>
      <c r="E17547" s="5"/>
    </row>
    <row r="17548" spans="4:5" x14ac:dyDescent="0.3">
      <c r="D17548" s="5"/>
      <c r="E17548" s="5"/>
    </row>
    <row r="17549" spans="4:5" x14ac:dyDescent="0.3">
      <c r="D17549" s="5"/>
      <c r="E17549" s="5"/>
    </row>
    <row r="17550" spans="4:5" x14ac:dyDescent="0.3">
      <c r="D17550" s="5"/>
      <c r="E17550" s="5"/>
    </row>
    <row r="17551" spans="4:5" x14ac:dyDescent="0.3">
      <c r="D17551" s="5"/>
      <c r="E17551" s="5"/>
    </row>
    <row r="17552" spans="4:5" x14ac:dyDescent="0.3">
      <c r="D17552" s="5"/>
      <c r="E17552" s="5"/>
    </row>
    <row r="17553" spans="4:5" x14ac:dyDescent="0.3">
      <c r="D17553" s="5"/>
      <c r="E17553" s="5"/>
    </row>
    <row r="17554" spans="4:5" x14ac:dyDescent="0.3">
      <c r="D17554" s="5"/>
      <c r="E17554" s="5"/>
    </row>
    <row r="17555" spans="4:5" x14ac:dyDescent="0.3">
      <c r="D17555" s="5"/>
      <c r="E17555" s="5"/>
    </row>
    <row r="17556" spans="4:5" x14ac:dyDescent="0.3">
      <c r="D17556" s="5"/>
      <c r="E17556" s="5"/>
    </row>
    <row r="17557" spans="4:5" x14ac:dyDescent="0.3">
      <c r="D17557" s="5"/>
      <c r="E17557" s="5"/>
    </row>
    <row r="17558" spans="4:5" x14ac:dyDescent="0.3">
      <c r="D17558" s="5"/>
      <c r="E17558" s="5"/>
    </row>
    <row r="17559" spans="4:5" x14ac:dyDescent="0.3">
      <c r="D17559" s="5"/>
      <c r="E17559" s="5"/>
    </row>
    <row r="17560" spans="4:5" x14ac:dyDescent="0.3">
      <c r="D17560" s="5"/>
      <c r="E17560" s="5"/>
    </row>
    <row r="17561" spans="4:5" x14ac:dyDescent="0.3">
      <c r="D17561" s="5"/>
      <c r="E17561" s="5"/>
    </row>
    <row r="17562" spans="4:5" x14ac:dyDescent="0.3">
      <c r="D17562" s="5"/>
      <c r="E17562" s="5"/>
    </row>
    <row r="17563" spans="4:5" x14ac:dyDescent="0.3">
      <c r="D17563" s="5"/>
      <c r="E17563" s="5"/>
    </row>
    <row r="17564" spans="4:5" x14ac:dyDescent="0.3">
      <c r="D17564" s="5"/>
      <c r="E17564" s="5"/>
    </row>
    <row r="17565" spans="4:5" x14ac:dyDescent="0.3">
      <c r="D17565" s="5"/>
      <c r="E17565" s="5"/>
    </row>
    <row r="17566" spans="4:5" x14ac:dyDescent="0.3">
      <c r="D17566" s="5"/>
      <c r="E17566" s="5"/>
    </row>
    <row r="17567" spans="4:5" x14ac:dyDescent="0.3">
      <c r="D17567" s="5"/>
      <c r="E17567" s="5"/>
    </row>
    <row r="17568" spans="4:5" x14ac:dyDescent="0.3">
      <c r="D17568" s="5"/>
      <c r="E17568" s="5"/>
    </row>
    <row r="17569" spans="4:5" x14ac:dyDescent="0.3">
      <c r="D17569" s="5"/>
      <c r="E17569" s="5"/>
    </row>
    <row r="17570" spans="4:5" x14ac:dyDescent="0.3">
      <c r="D17570" s="5"/>
      <c r="E17570" s="5"/>
    </row>
    <row r="17571" spans="4:5" x14ac:dyDescent="0.3">
      <c r="D17571" s="5"/>
      <c r="E17571" s="5"/>
    </row>
    <row r="17572" spans="4:5" x14ac:dyDescent="0.3">
      <c r="D17572" s="5"/>
      <c r="E17572" s="5"/>
    </row>
    <row r="17573" spans="4:5" x14ac:dyDescent="0.3">
      <c r="D17573" s="5"/>
      <c r="E17573" s="5"/>
    </row>
    <row r="17574" spans="4:5" x14ac:dyDescent="0.3">
      <c r="D17574" s="5"/>
      <c r="E17574" s="5"/>
    </row>
    <row r="17575" spans="4:5" x14ac:dyDescent="0.3">
      <c r="D17575" s="5"/>
      <c r="E17575" s="5"/>
    </row>
    <row r="17576" spans="4:5" x14ac:dyDescent="0.3">
      <c r="D17576" s="5"/>
      <c r="E17576" s="5"/>
    </row>
    <row r="17577" spans="4:5" x14ac:dyDescent="0.3">
      <c r="D17577" s="5"/>
      <c r="E17577" s="5"/>
    </row>
    <row r="17578" spans="4:5" x14ac:dyDescent="0.3">
      <c r="D17578" s="5"/>
      <c r="E17578" s="5"/>
    </row>
    <row r="17579" spans="4:5" x14ac:dyDescent="0.3">
      <c r="D17579" s="5"/>
      <c r="E17579" s="5"/>
    </row>
    <row r="17580" spans="4:5" x14ac:dyDescent="0.3">
      <c r="D17580" s="5"/>
      <c r="E17580" s="5"/>
    </row>
    <row r="17581" spans="4:5" x14ac:dyDescent="0.3">
      <c r="D17581" s="5"/>
      <c r="E17581" s="5"/>
    </row>
    <row r="17582" spans="4:5" x14ac:dyDescent="0.3">
      <c r="D17582" s="5"/>
      <c r="E17582" s="5"/>
    </row>
    <row r="17583" spans="4:5" x14ac:dyDescent="0.3">
      <c r="D17583" s="5"/>
      <c r="E17583" s="5"/>
    </row>
    <row r="17584" spans="4:5" x14ac:dyDescent="0.3">
      <c r="D17584" s="5"/>
      <c r="E17584" s="5"/>
    </row>
    <row r="17585" spans="4:5" x14ac:dyDescent="0.3">
      <c r="D17585" s="5"/>
      <c r="E17585" s="5"/>
    </row>
    <row r="17586" spans="4:5" x14ac:dyDescent="0.3">
      <c r="D17586" s="5"/>
      <c r="E17586" s="5"/>
    </row>
    <row r="17587" spans="4:5" x14ac:dyDescent="0.3">
      <c r="D17587" s="5"/>
      <c r="E17587" s="5"/>
    </row>
    <row r="17588" spans="4:5" x14ac:dyDescent="0.3">
      <c r="D17588" s="5"/>
      <c r="E17588" s="5"/>
    </row>
    <row r="17589" spans="4:5" x14ac:dyDescent="0.3">
      <c r="D17589" s="5"/>
      <c r="E17589" s="5"/>
    </row>
    <row r="17590" spans="4:5" x14ac:dyDescent="0.3">
      <c r="D17590" s="5"/>
      <c r="E17590" s="5"/>
    </row>
    <row r="17591" spans="4:5" x14ac:dyDescent="0.3">
      <c r="D17591" s="5"/>
      <c r="E17591" s="5"/>
    </row>
    <row r="17592" spans="4:5" x14ac:dyDescent="0.3">
      <c r="D17592" s="5"/>
      <c r="E17592" s="5"/>
    </row>
    <row r="17593" spans="4:5" x14ac:dyDescent="0.3">
      <c r="D17593" s="5"/>
      <c r="E17593" s="5"/>
    </row>
    <row r="17594" spans="4:5" x14ac:dyDescent="0.3">
      <c r="D17594" s="5"/>
      <c r="E17594" s="5"/>
    </row>
    <row r="17595" spans="4:5" x14ac:dyDescent="0.3">
      <c r="D17595" s="5"/>
      <c r="E17595" s="5"/>
    </row>
    <row r="17596" spans="4:5" x14ac:dyDescent="0.3">
      <c r="D17596" s="5"/>
      <c r="E17596" s="5"/>
    </row>
    <row r="17597" spans="4:5" x14ac:dyDescent="0.3">
      <c r="D17597" s="5"/>
      <c r="E17597" s="5"/>
    </row>
    <row r="17598" spans="4:5" x14ac:dyDescent="0.3">
      <c r="D17598" s="5"/>
      <c r="E17598" s="5"/>
    </row>
    <row r="17599" spans="4:5" x14ac:dyDescent="0.3">
      <c r="D17599" s="5"/>
      <c r="E17599" s="5"/>
    </row>
    <row r="17600" spans="4:5" x14ac:dyDescent="0.3">
      <c r="D17600" s="5"/>
      <c r="E17600" s="5"/>
    </row>
    <row r="17601" spans="4:5" x14ac:dyDescent="0.3">
      <c r="D17601" s="5"/>
      <c r="E17601" s="5"/>
    </row>
    <row r="17602" spans="4:5" x14ac:dyDescent="0.3">
      <c r="D17602" s="5"/>
      <c r="E17602" s="5"/>
    </row>
    <row r="17603" spans="4:5" x14ac:dyDescent="0.3">
      <c r="D17603" s="5"/>
      <c r="E17603" s="5"/>
    </row>
    <row r="17604" spans="4:5" x14ac:dyDescent="0.3">
      <c r="D17604" s="5"/>
      <c r="E17604" s="5"/>
    </row>
    <row r="17605" spans="4:5" x14ac:dyDescent="0.3">
      <c r="D17605" s="5"/>
      <c r="E17605" s="5"/>
    </row>
    <row r="17606" spans="4:5" x14ac:dyDescent="0.3">
      <c r="D17606" s="5"/>
      <c r="E17606" s="5"/>
    </row>
    <row r="17607" spans="4:5" x14ac:dyDescent="0.3">
      <c r="D17607" s="5"/>
      <c r="E17607" s="5"/>
    </row>
    <row r="17608" spans="4:5" x14ac:dyDescent="0.3">
      <c r="D17608" s="5"/>
      <c r="E17608" s="5"/>
    </row>
    <row r="17609" spans="4:5" x14ac:dyDescent="0.3">
      <c r="D17609" s="5"/>
      <c r="E17609" s="5"/>
    </row>
    <row r="17610" spans="4:5" x14ac:dyDescent="0.3">
      <c r="D17610" s="5"/>
      <c r="E17610" s="5"/>
    </row>
    <row r="17611" spans="4:5" x14ac:dyDescent="0.3">
      <c r="D17611" s="5"/>
      <c r="E17611" s="5"/>
    </row>
    <row r="17612" spans="4:5" x14ac:dyDescent="0.3">
      <c r="D17612" s="5"/>
      <c r="E17612" s="5"/>
    </row>
    <row r="17613" spans="4:5" x14ac:dyDescent="0.3">
      <c r="D17613" s="5"/>
      <c r="E17613" s="5"/>
    </row>
    <row r="17614" spans="4:5" x14ac:dyDescent="0.3">
      <c r="D17614" s="5"/>
      <c r="E17614" s="5"/>
    </row>
    <row r="17615" spans="4:5" x14ac:dyDescent="0.3">
      <c r="D17615" s="5"/>
      <c r="E17615" s="5"/>
    </row>
    <row r="17616" spans="4:5" x14ac:dyDescent="0.3">
      <c r="D17616" s="5"/>
      <c r="E17616" s="5"/>
    </row>
    <row r="17617" spans="4:5" x14ac:dyDescent="0.3">
      <c r="D17617" s="5"/>
      <c r="E17617" s="5"/>
    </row>
    <row r="17618" spans="4:5" x14ac:dyDescent="0.3">
      <c r="D17618" s="5"/>
      <c r="E17618" s="5"/>
    </row>
    <row r="17619" spans="4:5" x14ac:dyDescent="0.3">
      <c r="D17619" s="5"/>
      <c r="E17619" s="5"/>
    </row>
    <row r="17620" spans="4:5" x14ac:dyDescent="0.3">
      <c r="D17620" s="5"/>
      <c r="E17620" s="5"/>
    </row>
    <row r="17621" spans="4:5" x14ac:dyDescent="0.3">
      <c r="D17621" s="5"/>
      <c r="E17621" s="5"/>
    </row>
    <row r="17622" spans="4:5" x14ac:dyDescent="0.3">
      <c r="D17622" s="5"/>
      <c r="E17622" s="5"/>
    </row>
    <row r="17623" spans="4:5" x14ac:dyDescent="0.3">
      <c r="D17623" s="5"/>
      <c r="E17623" s="5"/>
    </row>
    <row r="17624" spans="4:5" x14ac:dyDescent="0.3">
      <c r="D17624" s="5"/>
      <c r="E17624" s="5"/>
    </row>
    <row r="17625" spans="4:5" x14ac:dyDescent="0.3">
      <c r="D17625" s="5"/>
      <c r="E17625" s="5"/>
    </row>
    <row r="17626" spans="4:5" x14ac:dyDescent="0.3">
      <c r="D17626" s="5"/>
      <c r="E17626" s="5"/>
    </row>
    <row r="17627" spans="4:5" x14ac:dyDescent="0.3">
      <c r="D17627" s="5"/>
      <c r="E17627" s="5"/>
    </row>
    <row r="17628" spans="4:5" x14ac:dyDescent="0.3">
      <c r="D17628" s="5"/>
      <c r="E17628" s="5"/>
    </row>
    <row r="17629" spans="4:5" x14ac:dyDescent="0.3">
      <c r="D17629" s="5"/>
      <c r="E17629" s="5"/>
    </row>
    <row r="17630" spans="4:5" x14ac:dyDescent="0.3">
      <c r="D17630" s="5"/>
      <c r="E17630" s="5"/>
    </row>
    <row r="17631" spans="4:5" x14ac:dyDescent="0.3">
      <c r="D17631" s="5"/>
      <c r="E17631" s="5"/>
    </row>
    <row r="17632" spans="4:5" x14ac:dyDescent="0.3">
      <c r="D17632" s="5"/>
      <c r="E17632" s="5"/>
    </row>
    <row r="17633" spans="4:5" x14ac:dyDescent="0.3">
      <c r="D17633" s="5"/>
      <c r="E17633" s="5"/>
    </row>
    <row r="17634" spans="4:5" x14ac:dyDescent="0.3">
      <c r="D17634" s="5"/>
      <c r="E17634" s="5"/>
    </row>
    <row r="17635" spans="4:5" x14ac:dyDescent="0.3">
      <c r="D17635" s="5"/>
      <c r="E17635" s="5"/>
    </row>
    <row r="17636" spans="4:5" x14ac:dyDescent="0.3">
      <c r="D17636" s="5"/>
      <c r="E17636" s="5"/>
    </row>
    <row r="17637" spans="4:5" x14ac:dyDescent="0.3">
      <c r="D17637" s="5"/>
      <c r="E17637" s="5"/>
    </row>
    <row r="17638" spans="4:5" x14ac:dyDescent="0.3">
      <c r="D17638" s="5"/>
      <c r="E17638" s="5"/>
    </row>
    <row r="17639" spans="4:5" x14ac:dyDescent="0.3">
      <c r="D17639" s="5"/>
      <c r="E17639" s="5"/>
    </row>
    <row r="17640" spans="4:5" x14ac:dyDescent="0.3">
      <c r="D17640" s="5"/>
      <c r="E17640" s="5"/>
    </row>
    <row r="17641" spans="4:5" x14ac:dyDescent="0.3">
      <c r="D17641" s="5"/>
      <c r="E17641" s="5"/>
    </row>
    <row r="17642" spans="4:5" x14ac:dyDescent="0.3">
      <c r="D17642" s="5"/>
      <c r="E17642" s="5"/>
    </row>
    <row r="17643" spans="4:5" x14ac:dyDescent="0.3">
      <c r="D17643" s="5"/>
      <c r="E17643" s="5"/>
    </row>
    <row r="17644" spans="4:5" x14ac:dyDescent="0.3">
      <c r="D17644" s="5"/>
      <c r="E17644" s="5"/>
    </row>
    <row r="17645" spans="4:5" x14ac:dyDescent="0.3">
      <c r="D17645" s="5"/>
      <c r="E17645" s="5"/>
    </row>
    <row r="17646" spans="4:5" x14ac:dyDescent="0.3">
      <c r="D17646" s="5"/>
      <c r="E17646" s="5"/>
    </row>
    <row r="17647" spans="4:5" x14ac:dyDescent="0.3">
      <c r="D17647" s="5"/>
      <c r="E17647" s="5"/>
    </row>
    <row r="17648" spans="4:5" x14ac:dyDescent="0.3">
      <c r="D17648" s="5"/>
      <c r="E17648" s="5"/>
    </row>
    <row r="17649" spans="4:5" x14ac:dyDescent="0.3">
      <c r="D17649" s="5"/>
      <c r="E17649" s="5"/>
    </row>
    <row r="17650" spans="4:5" x14ac:dyDescent="0.3">
      <c r="D17650" s="5"/>
      <c r="E17650" s="5"/>
    </row>
    <row r="17651" spans="4:5" x14ac:dyDescent="0.3">
      <c r="D17651" s="5"/>
      <c r="E17651" s="5"/>
    </row>
    <row r="17652" spans="4:5" x14ac:dyDescent="0.3">
      <c r="D17652" s="5"/>
      <c r="E17652" s="5"/>
    </row>
    <row r="17653" spans="4:5" x14ac:dyDescent="0.3">
      <c r="D17653" s="5"/>
      <c r="E17653" s="5"/>
    </row>
    <row r="17654" spans="4:5" x14ac:dyDescent="0.3">
      <c r="D17654" s="5"/>
      <c r="E17654" s="5"/>
    </row>
    <row r="17655" spans="4:5" x14ac:dyDescent="0.3">
      <c r="D17655" s="5"/>
      <c r="E17655" s="5"/>
    </row>
    <row r="17656" spans="4:5" x14ac:dyDescent="0.3">
      <c r="D17656" s="5"/>
      <c r="E17656" s="5"/>
    </row>
    <row r="17657" spans="4:5" x14ac:dyDescent="0.3">
      <c r="D17657" s="5"/>
      <c r="E17657" s="5"/>
    </row>
    <row r="17658" spans="4:5" x14ac:dyDescent="0.3">
      <c r="D17658" s="5"/>
      <c r="E17658" s="5"/>
    </row>
    <row r="17659" spans="4:5" x14ac:dyDescent="0.3">
      <c r="D17659" s="5"/>
      <c r="E17659" s="5"/>
    </row>
    <row r="17660" spans="4:5" x14ac:dyDescent="0.3">
      <c r="D17660" s="5"/>
      <c r="E17660" s="5"/>
    </row>
    <row r="17661" spans="4:5" x14ac:dyDescent="0.3">
      <c r="D17661" s="5"/>
      <c r="E17661" s="5"/>
    </row>
    <row r="17662" spans="4:5" x14ac:dyDescent="0.3">
      <c r="D17662" s="5"/>
      <c r="E17662" s="5"/>
    </row>
    <row r="17663" spans="4:5" x14ac:dyDescent="0.3">
      <c r="D17663" s="5"/>
      <c r="E17663" s="5"/>
    </row>
    <row r="17664" spans="4:5" x14ac:dyDescent="0.3">
      <c r="D17664" s="5"/>
      <c r="E17664" s="5"/>
    </row>
    <row r="17665" spans="4:5" x14ac:dyDescent="0.3">
      <c r="D17665" s="5"/>
      <c r="E17665" s="5"/>
    </row>
    <row r="17666" spans="4:5" x14ac:dyDescent="0.3">
      <c r="D17666" s="5"/>
      <c r="E17666" s="5"/>
    </row>
    <row r="17667" spans="4:5" x14ac:dyDescent="0.3">
      <c r="D17667" s="5"/>
      <c r="E17667" s="5"/>
    </row>
    <row r="17668" spans="4:5" x14ac:dyDescent="0.3">
      <c r="D17668" s="5"/>
      <c r="E17668" s="5"/>
    </row>
    <row r="17669" spans="4:5" x14ac:dyDescent="0.3">
      <c r="D17669" s="5"/>
      <c r="E17669" s="5"/>
    </row>
    <row r="17670" spans="4:5" x14ac:dyDescent="0.3">
      <c r="D17670" s="5"/>
      <c r="E17670" s="5"/>
    </row>
    <row r="17671" spans="4:5" x14ac:dyDescent="0.3">
      <c r="D17671" s="5"/>
      <c r="E17671" s="5"/>
    </row>
    <row r="17672" spans="4:5" x14ac:dyDescent="0.3">
      <c r="D17672" s="5"/>
      <c r="E17672" s="5"/>
    </row>
    <row r="17673" spans="4:5" x14ac:dyDescent="0.3">
      <c r="D17673" s="5"/>
      <c r="E17673" s="5"/>
    </row>
    <row r="17674" spans="4:5" x14ac:dyDescent="0.3">
      <c r="D17674" s="5"/>
      <c r="E17674" s="5"/>
    </row>
    <row r="17675" spans="4:5" x14ac:dyDescent="0.3">
      <c r="D17675" s="5"/>
      <c r="E17675" s="5"/>
    </row>
    <row r="17676" spans="4:5" x14ac:dyDescent="0.3">
      <c r="D17676" s="5"/>
      <c r="E17676" s="5"/>
    </row>
    <row r="17677" spans="4:5" x14ac:dyDescent="0.3">
      <c r="D17677" s="5"/>
      <c r="E17677" s="5"/>
    </row>
    <row r="17678" spans="4:5" x14ac:dyDescent="0.3">
      <c r="D17678" s="5"/>
      <c r="E17678" s="5"/>
    </row>
    <row r="17679" spans="4:5" x14ac:dyDescent="0.3">
      <c r="D17679" s="5"/>
      <c r="E17679" s="5"/>
    </row>
    <row r="17680" spans="4:5" x14ac:dyDescent="0.3">
      <c r="D17680" s="5"/>
      <c r="E17680" s="5"/>
    </row>
    <row r="17681" spans="4:5" x14ac:dyDescent="0.3">
      <c r="D17681" s="5"/>
      <c r="E17681" s="5"/>
    </row>
    <row r="17682" spans="4:5" x14ac:dyDescent="0.3">
      <c r="D17682" s="5"/>
      <c r="E17682" s="5"/>
    </row>
    <row r="17683" spans="4:5" x14ac:dyDescent="0.3">
      <c r="D17683" s="5"/>
      <c r="E17683" s="5"/>
    </row>
    <row r="17684" spans="4:5" x14ac:dyDescent="0.3">
      <c r="D17684" s="5"/>
      <c r="E17684" s="5"/>
    </row>
    <row r="17685" spans="4:5" x14ac:dyDescent="0.3">
      <c r="D17685" s="5"/>
      <c r="E17685" s="5"/>
    </row>
    <row r="17686" spans="4:5" x14ac:dyDescent="0.3">
      <c r="D17686" s="5"/>
      <c r="E17686" s="5"/>
    </row>
    <row r="17687" spans="4:5" x14ac:dyDescent="0.3">
      <c r="D17687" s="5"/>
      <c r="E17687" s="5"/>
    </row>
    <row r="17688" spans="4:5" x14ac:dyDescent="0.3">
      <c r="D17688" s="5"/>
      <c r="E17688" s="5"/>
    </row>
    <row r="17689" spans="4:5" x14ac:dyDescent="0.3">
      <c r="D17689" s="5"/>
      <c r="E17689" s="5"/>
    </row>
    <row r="17690" spans="4:5" x14ac:dyDescent="0.3">
      <c r="D17690" s="5"/>
      <c r="E17690" s="5"/>
    </row>
    <row r="17691" spans="4:5" x14ac:dyDescent="0.3">
      <c r="D17691" s="5"/>
      <c r="E17691" s="5"/>
    </row>
    <row r="17692" spans="4:5" x14ac:dyDescent="0.3">
      <c r="D17692" s="5"/>
      <c r="E17692" s="5"/>
    </row>
    <row r="17693" spans="4:5" x14ac:dyDescent="0.3">
      <c r="D17693" s="5"/>
      <c r="E17693" s="5"/>
    </row>
    <row r="17694" spans="4:5" x14ac:dyDescent="0.3">
      <c r="D17694" s="5"/>
      <c r="E17694" s="5"/>
    </row>
    <row r="17695" spans="4:5" x14ac:dyDescent="0.3">
      <c r="D17695" s="5"/>
      <c r="E17695" s="5"/>
    </row>
    <row r="17696" spans="4:5" x14ac:dyDescent="0.3">
      <c r="D17696" s="5"/>
      <c r="E17696" s="5"/>
    </row>
    <row r="17697" spans="4:5" x14ac:dyDescent="0.3">
      <c r="D17697" s="5"/>
      <c r="E17697" s="5"/>
    </row>
    <row r="17698" spans="4:5" x14ac:dyDescent="0.3">
      <c r="D17698" s="5"/>
      <c r="E17698" s="5"/>
    </row>
    <row r="17699" spans="4:5" x14ac:dyDescent="0.3">
      <c r="D17699" s="5"/>
      <c r="E17699" s="5"/>
    </row>
    <row r="17700" spans="4:5" x14ac:dyDescent="0.3">
      <c r="D17700" s="5"/>
      <c r="E17700" s="5"/>
    </row>
    <row r="17701" spans="4:5" x14ac:dyDescent="0.3">
      <c r="D17701" s="5"/>
      <c r="E17701" s="5"/>
    </row>
    <row r="17702" spans="4:5" x14ac:dyDescent="0.3">
      <c r="D17702" s="5"/>
      <c r="E17702" s="5"/>
    </row>
    <row r="17703" spans="4:5" x14ac:dyDescent="0.3">
      <c r="D17703" s="5"/>
      <c r="E17703" s="5"/>
    </row>
    <row r="17704" spans="4:5" x14ac:dyDescent="0.3">
      <c r="D17704" s="5"/>
      <c r="E17704" s="5"/>
    </row>
    <row r="17705" spans="4:5" x14ac:dyDescent="0.3">
      <c r="D17705" s="5"/>
      <c r="E17705" s="5"/>
    </row>
    <row r="17706" spans="4:5" x14ac:dyDescent="0.3">
      <c r="D17706" s="5"/>
      <c r="E17706" s="5"/>
    </row>
    <row r="17707" spans="4:5" x14ac:dyDescent="0.3">
      <c r="D17707" s="5"/>
      <c r="E17707" s="5"/>
    </row>
    <row r="17708" spans="4:5" x14ac:dyDescent="0.3">
      <c r="D17708" s="5"/>
      <c r="E17708" s="5"/>
    </row>
    <row r="17709" spans="4:5" x14ac:dyDescent="0.3">
      <c r="D17709" s="5"/>
      <c r="E17709" s="5"/>
    </row>
    <row r="17710" spans="4:5" x14ac:dyDescent="0.3">
      <c r="D17710" s="5"/>
      <c r="E17710" s="5"/>
    </row>
    <row r="17711" spans="4:5" x14ac:dyDescent="0.3">
      <c r="D17711" s="5"/>
      <c r="E17711" s="5"/>
    </row>
    <row r="17712" spans="4:5" x14ac:dyDescent="0.3">
      <c r="D17712" s="5"/>
      <c r="E17712" s="5"/>
    </row>
    <row r="17713" spans="4:5" x14ac:dyDescent="0.3">
      <c r="D17713" s="5"/>
      <c r="E17713" s="5"/>
    </row>
    <row r="17714" spans="4:5" x14ac:dyDescent="0.3">
      <c r="D17714" s="5"/>
      <c r="E17714" s="5"/>
    </row>
    <row r="17715" spans="4:5" x14ac:dyDescent="0.3">
      <c r="D17715" s="5"/>
      <c r="E17715" s="5"/>
    </row>
    <row r="17716" spans="4:5" x14ac:dyDescent="0.3">
      <c r="D17716" s="5"/>
      <c r="E17716" s="5"/>
    </row>
    <row r="17717" spans="4:5" x14ac:dyDescent="0.3">
      <c r="D17717" s="5"/>
      <c r="E17717" s="5"/>
    </row>
    <row r="17718" spans="4:5" x14ac:dyDescent="0.3">
      <c r="D17718" s="5"/>
      <c r="E17718" s="5"/>
    </row>
    <row r="17719" spans="4:5" x14ac:dyDescent="0.3">
      <c r="D17719" s="5"/>
      <c r="E17719" s="5"/>
    </row>
    <row r="17720" spans="4:5" x14ac:dyDescent="0.3">
      <c r="D17720" s="5"/>
      <c r="E17720" s="5"/>
    </row>
    <row r="17721" spans="4:5" x14ac:dyDescent="0.3">
      <c r="D17721" s="5"/>
      <c r="E17721" s="5"/>
    </row>
    <row r="17722" spans="4:5" x14ac:dyDescent="0.3">
      <c r="D17722" s="5"/>
      <c r="E17722" s="5"/>
    </row>
    <row r="17723" spans="4:5" x14ac:dyDescent="0.3">
      <c r="D17723" s="5"/>
      <c r="E17723" s="5"/>
    </row>
    <row r="17724" spans="4:5" x14ac:dyDescent="0.3">
      <c r="D17724" s="5"/>
      <c r="E17724" s="5"/>
    </row>
    <row r="17725" spans="4:5" x14ac:dyDescent="0.3">
      <c r="D17725" s="5"/>
      <c r="E17725" s="5"/>
    </row>
    <row r="17726" spans="4:5" x14ac:dyDescent="0.3">
      <c r="D17726" s="5"/>
      <c r="E17726" s="5"/>
    </row>
    <row r="17727" spans="4:5" x14ac:dyDescent="0.3">
      <c r="D17727" s="5"/>
      <c r="E17727" s="5"/>
    </row>
    <row r="17728" spans="4:5" x14ac:dyDescent="0.3">
      <c r="D17728" s="5"/>
      <c r="E17728" s="5"/>
    </row>
    <row r="17729" spans="4:5" x14ac:dyDescent="0.3">
      <c r="D17729" s="5"/>
      <c r="E17729" s="5"/>
    </row>
    <row r="17730" spans="4:5" x14ac:dyDescent="0.3">
      <c r="D17730" s="5"/>
      <c r="E17730" s="5"/>
    </row>
    <row r="17731" spans="4:5" x14ac:dyDescent="0.3">
      <c r="D17731" s="5"/>
      <c r="E17731" s="5"/>
    </row>
    <row r="17732" spans="4:5" x14ac:dyDescent="0.3">
      <c r="D17732" s="5"/>
      <c r="E17732" s="5"/>
    </row>
    <row r="17733" spans="4:5" x14ac:dyDescent="0.3">
      <c r="D17733" s="5"/>
      <c r="E17733" s="5"/>
    </row>
    <row r="17734" spans="4:5" x14ac:dyDescent="0.3">
      <c r="D17734" s="5"/>
      <c r="E17734" s="5"/>
    </row>
    <row r="17735" spans="4:5" x14ac:dyDescent="0.3">
      <c r="D17735" s="5"/>
      <c r="E17735" s="5"/>
    </row>
    <row r="17736" spans="4:5" x14ac:dyDescent="0.3">
      <c r="D17736" s="5"/>
      <c r="E17736" s="5"/>
    </row>
    <row r="17737" spans="4:5" x14ac:dyDescent="0.3">
      <c r="D17737" s="5"/>
      <c r="E17737" s="5"/>
    </row>
    <row r="17738" spans="4:5" x14ac:dyDescent="0.3">
      <c r="D17738" s="5"/>
      <c r="E17738" s="5"/>
    </row>
    <row r="17739" spans="4:5" x14ac:dyDescent="0.3">
      <c r="D17739" s="5"/>
      <c r="E17739" s="5"/>
    </row>
    <row r="17740" spans="4:5" x14ac:dyDescent="0.3">
      <c r="D17740" s="5"/>
      <c r="E17740" s="5"/>
    </row>
    <row r="17741" spans="4:5" x14ac:dyDescent="0.3">
      <c r="D17741" s="5"/>
      <c r="E17741" s="5"/>
    </row>
    <row r="17742" spans="4:5" x14ac:dyDescent="0.3">
      <c r="D17742" s="5"/>
      <c r="E17742" s="5"/>
    </row>
    <row r="17743" spans="4:5" x14ac:dyDescent="0.3">
      <c r="D17743" s="5"/>
      <c r="E17743" s="5"/>
    </row>
    <row r="17744" spans="4:5" x14ac:dyDescent="0.3">
      <c r="D17744" s="5"/>
      <c r="E17744" s="5"/>
    </row>
    <row r="17745" spans="4:5" x14ac:dyDescent="0.3">
      <c r="D17745" s="5"/>
      <c r="E17745" s="5"/>
    </row>
    <row r="17746" spans="4:5" x14ac:dyDescent="0.3">
      <c r="D17746" s="5"/>
      <c r="E17746" s="5"/>
    </row>
    <row r="17747" spans="4:5" x14ac:dyDescent="0.3">
      <c r="D17747" s="5"/>
      <c r="E17747" s="5"/>
    </row>
    <row r="17748" spans="4:5" x14ac:dyDescent="0.3">
      <c r="D17748" s="5"/>
      <c r="E17748" s="5"/>
    </row>
    <row r="17749" spans="4:5" x14ac:dyDescent="0.3">
      <c r="D17749" s="5"/>
      <c r="E17749" s="5"/>
    </row>
    <row r="17750" spans="4:5" x14ac:dyDescent="0.3">
      <c r="D17750" s="5"/>
      <c r="E17750" s="5"/>
    </row>
    <row r="17751" spans="4:5" x14ac:dyDescent="0.3">
      <c r="D17751" s="5"/>
      <c r="E17751" s="5"/>
    </row>
    <row r="17752" spans="4:5" x14ac:dyDescent="0.3">
      <c r="D17752" s="5"/>
      <c r="E17752" s="5"/>
    </row>
    <row r="17753" spans="4:5" x14ac:dyDescent="0.3">
      <c r="D17753" s="5"/>
      <c r="E17753" s="5"/>
    </row>
    <row r="17754" spans="4:5" x14ac:dyDescent="0.3">
      <c r="D17754" s="5"/>
      <c r="E17754" s="5"/>
    </row>
    <row r="17755" spans="4:5" x14ac:dyDescent="0.3">
      <c r="D17755" s="5"/>
      <c r="E17755" s="5"/>
    </row>
    <row r="17756" spans="4:5" x14ac:dyDescent="0.3">
      <c r="D17756" s="5"/>
      <c r="E17756" s="5"/>
    </row>
    <row r="17757" spans="4:5" x14ac:dyDescent="0.3">
      <c r="D17757" s="5"/>
      <c r="E17757" s="5"/>
    </row>
    <row r="17758" spans="4:5" x14ac:dyDescent="0.3">
      <c r="D17758" s="5"/>
      <c r="E17758" s="5"/>
    </row>
    <row r="17759" spans="4:5" x14ac:dyDescent="0.3">
      <c r="D17759" s="5"/>
      <c r="E17759" s="5"/>
    </row>
    <row r="17760" spans="4:5" x14ac:dyDescent="0.3">
      <c r="D17760" s="5"/>
      <c r="E17760" s="5"/>
    </row>
    <row r="17761" spans="4:5" x14ac:dyDescent="0.3">
      <c r="D17761" s="5"/>
      <c r="E17761" s="5"/>
    </row>
    <row r="17762" spans="4:5" x14ac:dyDescent="0.3">
      <c r="D17762" s="5"/>
      <c r="E17762" s="5"/>
    </row>
    <row r="17763" spans="4:5" x14ac:dyDescent="0.3">
      <c r="D17763" s="5"/>
      <c r="E17763" s="5"/>
    </row>
    <row r="17764" spans="4:5" x14ac:dyDescent="0.3">
      <c r="D17764" s="5"/>
      <c r="E17764" s="5"/>
    </row>
    <row r="17765" spans="4:5" x14ac:dyDescent="0.3">
      <c r="D17765" s="5"/>
      <c r="E17765" s="5"/>
    </row>
    <row r="17766" spans="4:5" x14ac:dyDescent="0.3">
      <c r="D17766" s="5"/>
      <c r="E17766" s="5"/>
    </row>
    <row r="17767" spans="4:5" x14ac:dyDescent="0.3">
      <c r="D17767" s="5"/>
      <c r="E17767" s="5"/>
    </row>
    <row r="17768" spans="4:5" x14ac:dyDescent="0.3">
      <c r="D17768" s="5"/>
      <c r="E17768" s="5"/>
    </row>
    <row r="17769" spans="4:5" x14ac:dyDescent="0.3">
      <c r="D17769" s="5"/>
      <c r="E17769" s="5"/>
    </row>
    <row r="17770" spans="4:5" x14ac:dyDescent="0.3">
      <c r="D17770" s="5"/>
      <c r="E17770" s="5"/>
    </row>
    <row r="17771" spans="4:5" x14ac:dyDescent="0.3">
      <c r="D17771" s="5"/>
      <c r="E17771" s="5"/>
    </row>
    <row r="17772" spans="4:5" x14ac:dyDescent="0.3">
      <c r="D17772" s="5"/>
      <c r="E17772" s="5"/>
    </row>
    <row r="17773" spans="4:5" x14ac:dyDescent="0.3">
      <c r="D17773" s="5"/>
      <c r="E17773" s="5"/>
    </row>
    <row r="17774" spans="4:5" x14ac:dyDescent="0.3">
      <c r="D17774" s="5"/>
      <c r="E17774" s="5"/>
    </row>
    <row r="17775" spans="4:5" x14ac:dyDescent="0.3">
      <c r="D17775" s="5"/>
      <c r="E17775" s="5"/>
    </row>
    <row r="17776" spans="4:5" x14ac:dyDescent="0.3">
      <c r="D17776" s="5"/>
      <c r="E17776" s="5"/>
    </row>
    <row r="17777" spans="4:5" x14ac:dyDescent="0.3">
      <c r="D17777" s="5"/>
      <c r="E17777" s="5"/>
    </row>
    <row r="17778" spans="4:5" x14ac:dyDescent="0.3">
      <c r="D17778" s="5"/>
      <c r="E17778" s="5"/>
    </row>
    <row r="17779" spans="4:5" x14ac:dyDescent="0.3">
      <c r="D17779" s="5"/>
      <c r="E17779" s="5"/>
    </row>
    <row r="17780" spans="4:5" x14ac:dyDescent="0.3">
      <c r="D17780" s="5"/>
      <c r="E17780" s="5"/>
    </row>
    <row r="17781" spans="4:5" x14ac:dyDescent="0.3">
      <c r="D17781" s="5"/>
      <c r="E17781" s="5"/>
    </row>
    <row r="17782" spans="4:5" x14ac:dyDescent="0.3">
      <c r="D17782" s="5"/>
      <c r="E17782" s="5"/>
    </row>
    <row r="17783" spans="4:5" x14ac:dyDescent="0.3">
      <c r="D17783" s="5"/>
      <c r="E17783" s="5"/>
    </row>
    <row r="17784" spans="4:5" x14ac:dyDescent="0.3">
      <c r="D17784" s="5"/>
      <c r="E17784" s="5"/>
    </row>
    <row r="17785" spans="4:5" x14ac:dyDescent="0.3">
      <c r="D17785" s="5"/>
      <c r="E17785" s="5"/>
    </row>
    <row r="17786" spans="4:5" x14ac:dyDescent="0.3">
      <c r="D17786" s="5"/>
      <c r="E17786" s="5"/>
    </row>
    <row r="17787" spans="4:5" x14ac:dyDescent="0.3">
      <c r="D17787" s="5"/>
      <c r="E17787" s="5"/>
    </row>
    <row r="17788" spans="4:5" x14ac:dyDescent="0.3">
      <c r="D17788" s="5"/>
      <c r="E17788" s="5"/>
    </row>
    <row r="17789" spans="4:5" x14ac:dyDescent="0.3">
      <c r="D17789" s="5"/>
      <c r="E17789" s="5"/>
    </row>
    <row r="17790" spans="4:5" x14ac:dyDescent="0.3">
      <c r="D17790" s="5"/>
      <c r="E17790" s="5"/>
    </row>
    <row r="17791" spans="4:5" x14ac:dyDescent="0.3">
      <c r="D17791" s="5"/>
      <c r="E17791" s="5"/>
    </row>
    <row r="17792" spans="4:5" x14ac:dyDescent="0.3">
      <c r="D17792" s="5"/>
      <c r="E17792" s="5"/>
    </row>
    <row r="17793" spans="4:5" x14ac:dyDescent="0.3">
      <c r="D17793" s="5"/>
      <c r="E17793" s="5"/>
    </row>
    <row r="17794" spans="4:5" x14ac:dyDescent="0.3">
      <c r="D17794" s="5"/>
      <c r="E17794" s="5"/>
    </row>
    <row r="17795" spans="4:5" x14ac:dyDescent="0.3">
      <c r="D17795" s="5"/>
      <c r="E17795" s="5"/>
    </row>
    <row r="17796" spans="4:5" x14ac:dyDescent="0.3">
      <c r="D17796" s="5"/>
      <c r="E17796" s="5"/>
    </row>
    <row r="17797" spans="4:5" x14ac:dyDescent="0.3">
      <c r="D17797" s="5"/>
      <c r="E17797" s="5"/>
    </row>
    <row r="17798" spans="4:5" x14ac:dyDescent="0.3">
      <c r="D17798" s="5"/>
      <c r="E17798" s="5"/>
    </row>
    <row r="17799" spans="4:5" x14ac:dyDescent="0.3">
      <c r="D17799" s="5"/>
      <c r="E17799" s="5"/>
    </row>
    <row r="17800" spans="4:5" x14ac:dyDescent="0.3">
      <c r="D17800" s="5"/>
      <c r="E17800" s="5"/>
    </row>
    <row r="17801" spans="4:5" x14ac:dyDescent="0.3">
      <c r="D17801" s="5"/>
      <c r="E17801" s="5"/>
    </row>
    <row r="17802" spans="4:5" x14ac:dyDescent="0.3">
      <c r="D17802" s="5"/>
      <c r="E17802" s="5"/>
    </row>
    <row r="17803" spans="4:5" x14ac:dyDescent="0.3">
      <c r="D17803" s="5"/>
      <c r="E17803" s="5"/>
    </row>
    <row r="17804" spans="4:5" x14ac:dyDescent="0.3">
      <c r="D17804" s="5"/>
      <c r="E17804" s="5"/>
    </row>
    <row r="17805" spans="4:5" x14ac:dyDescent="0.3">
      <c r="D17805" s="5"/>
      <c r="E17805" s="5"/>
    </row>
    <row r="17806" spans="4:5" x14ac:dyDescent="0.3">
      <c r="D17806" s="5"/>
      <c r="E17806" s="5"/>
    </row>
    <row r="17807" spans="4:5" x14ac:dyDescent="0.3">
      <c r="D17807" s="5"/>
      <c r="E17807" s="5"/>
    </row>
    <row r="17808" spans="4:5" x14ac:dyDescent="0.3">
      <c r="D17808" s="5"/>
      <c r="E17808" s="5"/>
    </row>
    <row r="17809" spans="4:5" x14ac:dyDescent="0.3">
      <c r="D17809" s="5"/>
      <c r="E17809" s="5"/>
    </row>
    <row r="17810" spans="4:5" x14ac:dyDescent="0.3">
      <c r="D17810" s="5"/>
      <c r="E17810" s="5"/>
    </row>
    <row r="17811" spans="4:5" x14ac:dyDescent="0.3">
      <c r="D17811" s="5"/>
      <c r="E17811" s="5"/>
    </row>
    <row r="17812" spans="4:5" x14ac:dyDescent="0.3">
      <c r="D17812" s="5"/>
      <c r="E17812" s="5"/>
    </row>
    <row r="17813" spans="4:5" x14ac:dyDescent="0.3">
      <c r="D17813" s="5"/>
      <c r="E17813" s="5"/>
    </row>
    <row r="17814" spans="4:5" x14ac:dyDescent="0.3">
      <c r="D17814" s="5"/>
      <c r="E17814" s="5"/>
    </row>
    <row r="17815" spans="4:5" x14ac:dyDescent="0.3">
      <c r="D17815" s="5"/>
      <c r="E17815" s="5"/>
    </row>
    <row r="17816" spans="4:5" x14ac:dyDescent="0.3">
      <c r="D17816" s="5"/>
      <c r="E17816" s="5"/>
    </row>
    <row r="17817" spans="4:5" x14ac:dyDescent="0.3">
      <c r="D17817" s="5"/>
      <c r="E17817" s="5"/>
    </row>
    <row r="17818" spans="4:5" x14ac:dyDescent="0.3">
      <c r="D17818" s="5"/>
      <c r="E17818" s="5"/>
    </row>
    <row r="17819" spans="4:5" x14ac:dyDescent="0.3">
      <c r="D17819" s="5"/>
      <c r="E17819" s="5"/>
    </row>
    <row r="17820" spans="4:5" x14ac:dyDescent="0.3">
      <c r="D17820" s="5"/>
      <c r="E17820" s="5"/>
    </row>
    <row r="17821" spans="4:5" x14ac:dyDescent="0.3">
      <c r="D17821" s="5"/>
      <c r="E17821" s="5"/>
    </row>
    <row r="17822" spans="4:5" x14ac:dyDescent="0.3">
      <c r="D17822" s="5"/>
      <c r="E17822" s="5"/>
    </row>
    <row r="17823" spans="4:5" x14ac:dyDescent="0.3">
      <c r="D17823" s="5"/>
      <c r="E17823" s="5"/>
    </row>
    <row r="17824" spans="4:5" x14ac:dyDescent="0.3">
      <c r="D17824" s="5"/>
      <c r="E17824" s="5"/>
    </row>
    <row r="17825" spans="4:5" x14ac:dyDescent="0.3">
      <c r="D17825" s="5"/>
      <c r="E17825" s="5"/>
    </row>
    <row r="17826" spans="4:5" x14ac:dyDescent="0.3">
      <c r="D17826" s="5"/>
      <c r="E17826" s="5"/>
    </row>
    <row r="17827" spans="4:5" x14ac:dyDescent="0.3">
      <c r="D17827" s="5"/>
      <c r="E17827" s="5"/>
    </row>
    <row r="17828" spans="4:5" x14ac:dyDescent="0.3">
      <c r="D17828" s="5"/>
      <c r="E17828" s="5"/>
    </row>
    <row r="17829" spans="4:5" x14ac:dyDescent="0.3">
      <c r="D17829" s="5"/>
      <c r="E17829" s="5"/>
    </row>
    <row r="17830" spans="4:5" x14ac:dyDescent="0.3">
      <c r="D17830" s="5"/>
      <c r="E17830" s="5"/>
    </row>
    <row r="17831" spans="4:5" x14ac:dyDescent="0.3">
      <c r="D17831" s="5"/>
      <c r="E17831" s="5"/>
    </row>
    <row r="17832" spans="4:5" x14ac:dyDescent="0.3">
      <c r="D17832" s="5"/>
      <c r="E17832" s="5"/>
    </row>
    <row r="17833" spans="4:5" x14ac:dyDescent="0.3">
      <c r="D17833" s="5"/>
      <c r="E17833" s="5"/>
    </row>
    <row r="17834" spans="4:5" x14ac:dyDescent="0.3">
      <c r="D17834" s="5"/>
      <c r="E17834" s="5"/>
    </row>
    <row r="17835" spans="4:5" x14ac:dyDescent="0.3">
      <c r="D17835" s="5"/>
      <c r="E17835" s="5"/>
    </row>
    <row r="17836" spans="4:5" x14ac:dyDescent="0.3">
      <c r="D17836" s="5"/>
      <c r="E17836" s="5"/>
    </row>
    <row r="17837" spans="4:5" x14ac:dyDescent="0.3">
      <c r="D17837" s="5"/>
      <c r="E17837" s="5"/>
    </row>
    <row r="17838" spans="4:5" x14ac:dyDescent="0.3">
      <c r="D17838" s="5"/>
      <c r="E17838" s="5"/>
    </row>
    <row r="17839" spans="4:5" x14ac:dyDescent="0.3">
      <c r="D17839" s="5"/>
      <c r="E17839" s="5"/>
    </row>
    <row r="17840" spans="4:5" x14ac:dyDescent="0.3">
      <c r="D17840" s="5"/>
      <c r="E17840" s="5"/>
    </row>
    <row r="17841" spans="4:5" x14ac:dyDescent="0.3">
      <c r="D17841" s="5"/>
      <c r="E17841" s="5"/>
    </row>
    <row r="17842" spans="4:5" x14ac:dyDescent="0.3">
      <c r="D17842" s="5"/>
      <c r="E17842" s="5"/>
    </row>
    <row r="17843" spans="4:5" x14ac:dyDescent="0.3">
      <c r="D17843" s="5"/>
      <c r="E17843" s="5"/>
    </row>
    <row r="17844" spans="4:5" x14ac:dyDescent="0.3">
      <c r="D17844" s="5"/>
      <c r="E17844" s="5"/>
    </row>
    <row r="17845" spans="4:5" x14ac:dyDescent="0.3">
      <c r="D17845" s="5"/>
      <c r="E17845" s="5"/>
    </row>
    <row r="17846" spans="4:5" x14ac:dyDescent="0.3">
      <c r="D17846" s="5"/>
      <c r="E17846" s="5"/>
    </row>
    <row r="17847" spans="4:5" x14ac:dyDescent="0.3">
      <c r="D17847" s="5"/>
      <c r="E17847" s="5"/>
    </row>
    <row r="17848" spans="4:5" x14ac:dyDescent="0.3">
      <c r="D17848" s="5"/>
      <c r="E17848" s="5"/>
    </row>
    <row r="17849" spans="4:5" x14ac:dyDescent="0.3">
      <c r="D17849" s="5"/>
      <c r="E17849" s="5"/>
    </row>
    <row r="17850" spans="4:5" x14ac:dyDescent="0.3">
      <c r="D17850" s="5"/>
      <c r="E17850" s="5"/>
    </row>
    <row r="17851" spans="4:5" x14ac:dyDescent="0.3">
      <c r="D17851" s="5"/>
      <c r="E17851" s="5"/>
    </row>
    <row r="17852" spans="4:5" x14ac:dyDescent="0.3">
      <c r="D17852" s="5"/>
      <c r="E17852" s="5"/>
    </row>
    <row r="17853" spans="4:5" x14ac:dyDescent="0.3">
      <c r="D17853" s="5"/>
      <c r="E17853" s="5"/>
    </row>
    <row r="17854" spans="4:5" x14ac:dyDescent="0.3">
      <c r="D17854" s="5"/>
      <c r="E17854" s="5"/>
    </row>
    <row r="17855" spans="4:5" x14ac:dyDescent="0.3">
      <c r="D17855" s="5"/>
      <c r="E17855" s="5"/>
    </row>
    <row r="17856" spans="4:5" x14ac:dyDescent="0.3">
      <c r="D17856" s="5"/>
      <c r="E17856" s="5"/>
    </row>
    <row r="17857" spans="4:5" x14ac:dyDescent="0.3">
      <c r="D17857" s="5"/>
      <c r="E17857" s="5"/>
    </row>
    <row r="17858" spans="4:5" x14ac:dyDescent="0.3">
      <c r="D17858" s="5"/>
      <c r="E17858" s="5"/>
    </row>
    <row r="17859" spans="4:5" x14ac:dyDescent="0.3">
      <c r="D17859" s="5"/>
      <c r="E17859" s="5"/>
    </row>
    <row r="17860" spans="4:5" x14ac:dyDescent="0.3">
      <c r="D17860" s="5"/>
      <c r="E17860" s="5"/>
    </row>
    <row r="17861" spans="4:5" x14ac:dyDescent="0.3">
      <c r="D17861" s="5"/>
      <c r="E17861" s="5"/>
    </row>
    <row r="17862" spans="4:5" x14ac:dyDescent="0.3">
      <c r="D17862" s="5"/>
      <c r="E17862" s="5"/>
    </row>
    <row r="17863" spans="4:5" x14ac:dyDescent="0.3">
      <c r="D17863" s="5"/>
      <c r="E17863" s="5"/>
    </row>
    <row r="17864" spans="4:5" x14ac:dyDescent="0.3">
      <c r="D17864" s="5"/>
      <c r="E17864" s="5"/>
    </row>
    <row r="17865" spans="4:5" x14ac:dyDescent="0.3">
      <c r="D17865" s="5"/>
      <c r="E17865" s="5"/>
    </row>
    <row r="17866" spans="4:5" x14ac:dyDescent="0.3">
      <c r="D17866" s="5"/>
      <c r="E17866" s="5"/>
    </row>
    <row r="17867" spans="4:5" x14ac:dyDescent="0.3">
      <c r="D17867" s="5"/>
      <c r="E17867" s="5"/>
    </row>
    <row r="17868" spans="4:5" x14ac:dyDescent="0.3">
      <c r="D17868" s="5"/>
      <c r="E17868" s="5"/>
    </row>
    <row r="17869" spans="4:5" x14ac:dyDescent="0.3">
      <c r="D17869" s="5"/>
      <c r="E17869" s="5"/>
    </row>
    <row r="17870" spans="4:5" x14ac:dyDescent="0.3">
      <c r="D17870" s="5"/>
      <c r="E17870" s="5"/>
    </row>
    <row r="17871" spans="4:5" x14ac:dyDescent="0.3">
      <c r="D17871" s="5"/>
      <c r="E17871" s="5"/>
    </row>
    <row r="17872" spans="4:5" x14ac:dyDescent="0.3">
      <c r="D17872" s="5"/>
      <c r="E17872" s="5"/>
    </row>
    <row r="17873" spans="4:5" x14ac:dyDescent="0.3">
      <c r="D17873" s="5"/>
      <c r="E17873" s="5"/>
    </row>
    <row r="17874" spans="4:5" x14ac:dyDescent="0.3">
      <c r="D17874" s="5"/>
      <c r="E17874" s="5"/>
    </row>
    <row r="17875" spans="4:5" x14ac:dyDescent="0.3">
      <c r="D17875" s="5"/>
      <c r="E17875" s="5"/>
    </row>
    <row r="17876" spans="4:5" x14ac:dyDescent="0.3">
      <c r="D17876" s="5"/>
      <c r="E17876" s="5"/>
    </row>
    <row r="17877" spans="4:5" x14ac:dyDescent="0.3">
      <c r="D17877" s="5"/>
      <c r="E17877" s="5"/>
    </row>
    <row r="17878" spans="4:5" x14ac:dyDescent="0.3">
      <c r="D17878" s="5"/>
      <c r="E17878" s="5"/>
    </row>
    <row r="17879" spans="4:5" x14ac:dyDescent="0.3">
      <c r="D17879" s="5"/>
      <c r="E17879" s="5"/>
    </row>
    <row r="17880" spans="4:5" x14ac:dyDescent="0.3">
      <c r="D17880" s="5"/>
      <c r="E17880" s="5"/>
    </row>
    <row r="17881" spans="4:5" x14ac:dyDescent="0.3">
      <c r="D17881" s="5"/>
      <c r="E17881" s="5"/>
    </row>
    <row r="17882" spans="4:5" x14ac:dyDescent="0.3">
      <c r="D17882" s="5"/>
      <c r="E17882" s="5"/>
    </row>
    <row r="17883" spans="4:5" x14ac:dyDescent="0.3">
      <c r="D17883" s="5"/>
      <c r="E17883" s="5"/>
    </row>
    <row r="17884" spans="4:5" x14ac:dyDescent="0.3">
      <c r="D17884" s="5"/>
      <c r="E17884" s="5"/>
    </row>
    <row r="17885" spans="4:5" x14ac:dyDescent="0.3">
      <c r="D17885" s="5"/>
      <c r="E17885" s="5"/>
    </row>
    <row r="17886" spans="4:5" x14ac:dyDescent="0.3">
      <c r="D17886" s="5"/>
      <c r="E17886" s="5"/>
    </row>
    <row r="17887" spans="4:5" x14ac:dyDescent="0.3">
      <c r="D17887" s="5"/>
      <c r="E17887" s="5"/>
    </row>
    <row r="17888" spans="4:5" x14ac:dyDescent="0.3">
      <c r="D17888" s="5"/>
      <c r="E17888" s="5"/>
    </row>
    <row r="17889" spans="4:5" x14ac:dyDescent="0.3">
      <c r="D17889" s="5"/>
      <c r="E17889" s="5"/>
    </row>
    <row r="17890" spans="4:5" x14ac:dyDescent="0.3">
      <c r="D17890" s="5"/>
      <c r="E17890" s="5"/>
    </row>
    <row r="17891" spans="4:5" x14ac:dyDescent="0.3">
      <c r="D17891" s="5"/>
      <c r="E17891" s="5"/>
    </row>
    <row r="17892" spans="4:5" x14ac:dyDescent="0.3">
      <c r="D17892" s="5"/>
      <c r="E17892" s="5"/>
    </row>
    <row r="17893" spans="4:5" x14ac:dyDescent="0.3">
      <c r="D17893" s="5"/>
      <c r="E17893" s="5"/>
    </row>
    <row r="17894" spans="4:5" x14ac:dyDescent="0.3">
      <c r="D17894" s="5"/>
      <c r="E17894" s="5"/>
    </row>
    <row r="17895" spans="4:5" x14ac:dyDescent="0.3">
      <c r="D17895" s="5"/>
      <c r="E17895" s="5"/>
    </row>
    <row r="17896" spans="4:5" x14ac:dyDescent="0.3">
      <c r="D17896" s="5"/>
      <c r="E17896" s="5"/>
    </row>
    <row r="17897" spans="4:5" x14ac:dyDescent="0.3">
      <c r="D17897" s="5"/>
      <c r="E17897" s="5"/>
    </row>
    <row r="17898" spans="4:5" x14ac:dyDescent="0.3">
      <c r="D17898" s="5"/>
      <c r="E17898" s="5"/>
    </row>
    <row r="17899" spans="4:5" x14ac:dyDescent="0.3">
      <c r="D17899" s="5"/>
      <c r="E17899" s="5"/>
    </row>
    <row r="17900" spans="4:5" x14ac:dyDescent="0.3">
      <c r="D17900" s="5"/>
      <c r="E17900" s="5"/>
    </row>
    <row r="17901" spans="4:5" x14ac:dyDescent="0.3">
      <c r="D17901" s="5"/>
      <c r="E17901" s="5"/>
    </row>
    <row r="17902" spans="4:5" x14ac:dyDescent="0.3">
      <c r="D17902" s="5"/>
      <c r="E17902" s="5"/>
    </row>
    <row r="17903" spans="4:5" x14ac:dyDescent="0.3">
      <c r="D17903" s="5"/>
      <c r="E17903" s="5"/>
    </row>
    <row r="17904" spans="4:5" x14ac:dyDescent="0.3">
      <c r="D17904" s="5"/>
      <c r="E17904" s="5"/>
    </row>
    <row r="17905" spans="4:5" x14ac:dyDescent="0.3">
      <c r="D17905" s="5"/>
      <c r="E17905" s="5"/>
    </row>
    <row r="17906" spans="4:5" x14ac:dyDescent="0.3">
      <c r="D17906" s="5"/>
      <c r="E17906" s="5"/>
    </row>
    <row r="17907" spans="4:5" x14ac:dyDescent="0.3">
      <c r="D17907" s="5"/>
      <c r="E17907" s="5"/>
    </row>
    <row r="17908" spans="4:5" x14ac:dyDescent="0.3">
      <c r="D17908" s="5"/>
      <c r="E17908" s="5"/>
    </row>
    <row r="17909" spans="4:5" x14ac:dyDescent="0.3">
      <c r="D17909" s="5"/>
      <c r="E17909" s="5"/>
    </row>
    <row r="17910" spans="4:5" x14ac:dyDescent="0.3">
      <c r="D17910" s="5"/>
      <c r="E17910" s="5"/>
    </row>
    <row r="17911" spans="4:5" x14ac:dyDescent="0.3">
      <c r="D17911" s="5"/>
      <c r="E17911" s="5"/>
    </row>
    <row r="17912" spans="4:5" x14ac:dyDescent="0.3">
      <c r="D17912" s="5"/>
      <c r="E17912" s="5"/>
    </row>
    <row r="17913" spans="4:5" x14ac:dyDescent="0.3">
      <c r="D17913" s="5"/>
      <c r="E17913" s="5"/>
    </row>
    <row r="17914" spans="4:5" x14ac:dyDescent="0.3">
      <c r="D17914" s="5"/>
      <c r="E17914" s="5"/>
    </row>
    <row r="17915" spans="4:5" x14ac:dyDescent="0.3">
      <c r="D17915" s="5"/>
      <c r="E17915" s="5"/>
    </row>
    <row r="17916" spans="4:5" x14ac:dyDescent="0.3">
      <c r="D17916" s="5"/>
      <c r="E17916" s="5"/>
    </row>
    <row r="17917" spans="4:5" x14ac:dyDescent="0.3">
      <c r="D17917" s="5"/>
      <c r="E17917" s="5"/>
    </row>
    <row r="17918" spans="4:5" x14ac:dyDescent="0.3">
      <c r="D17918" s="5"/>
      <c r="E17918" s="5"/>
    </row>
    <row r="17919" spans="4:5" x14ac:dyDescent="0.3">
      <c r="D17919" s="5"/>
      <c r="E17919" s="5"/>
    </row>
    <row r="17920" spans="4:5" x14ac:dyDescent="0.3">
      <c r="D17920" s="5"/>
      <c r="E17920" s="5"/>
    </row>
    <row r="17921" spans="4:5" x14ac:dyDescent="0.3">
      <c r="D17921" s="5"/>
      <c r="E17921" s="5"/>
    </row>
    <row r="17922" spans="4:5" x14ac:dyDescent="0.3">
      <c r="D17922" s="5"/>
      <c r="E17922" s="5"/>
    </row>
    <row r="17923" spans="4:5" x14ac:dyDescent="0.3">
      <c r="D17923" s="5"/>
      <c r="E17923" s="5"/>
    </row>
    <row r="17924" spans="4:5" x14ac:dyDescent="0.3">
      <c r="D17924" s="5"/>
      <c r="E17924" s="5"/>
    </row>
    <row r="17925" spans="4:5" x14ac:dyDescent="0.3">
      <c r="D17925" s="5"/>
      <c r="E17925" s="5"/>
    </row>
    <row r="17926" spans="4:5" x14ac:dyDescent="0.3">
      <c r="D17926" s="5"/>
      <c r="E17926" s="5"/>
    </row>
    <row r="17927" spans="4:5" x14ac:dyDescent="0.3">
      <c r="D17927" s="5"/>
      <c r="E17927" s="5"/>
    </row>
    <row r="17928" spans="4:5" x14ac:dyDescent="0.3">
      <c r="D17928" s="5"/>
      <c r="E17928" s="5"/>
    </row>
    <row r="17929" spans="4:5" x14ac:dyDescent="0.3">
      <c r="D17929" s="5"/>
      <c r="E17929" s="5"/>
    </row>
    <row r="17930" spans="4:5" x14ac:dyDescent="0.3">
      <c r="D17930" s="5"/>
      <c r="E17930" s="5"/>
    </row>
    <row r="17931" spans="4:5" x14ac:dyDescent="0.3">
      <c r="D17931" s="5"/>
      <c r="E17931" s="5"/>
    </row>
    <row r="17932" spans="4:5" x14ac:dyDescent="0.3">
      <c r="D17932" s="5"/>
      <c r="E17932" s="5"/>
    </row>
    <row r="17933" spans="4:5" x14ac:dyDescent="0.3">
      <c r="D17933" s="5"/>
      <c r="E17933" s="5"/>
    </row>
    <row r="17934" spans="4:5" x14ac:dyDescent="0.3">
      <c r="D17934" s="5"/>
      <c r="E17934" s="5"/>
    </row>
    <row r="17935" spans="4:5" x14ac:dyDescent="0.3">
      <c r="D17935" s="5"/>
      <c r="E17935" s="5"/>
    </row>
    <row r="17936" spans="4:5" x14ac:dyDescent="0.3">
      <c r="D17936" s="5"/>
      <c r="E17936" s="5"/>
    </row>
    <row r="17937" spans="4:5" x14ac:dyDescent="0.3">
      <c r="D17937" s="5"/>
      <c r="E17937" s="5"/>
    </row>
    <row r="17938" spans="4:5" x14ac:dyDescent="0.3">
      <c r="D17938" s="5"/>
      <c r="E17938" s="5"/>
    </row>
    <row r="17939" spans="4:5" x14ac:dyDescent="0.3">
      <c r="D17939" s="5"/>
      <c r="E17939" s="5"/>
    </row>
    <row r="17940" spans="4:5" x14ac:dyDescent="0.3">
      <c r="D17940" s="5"/>
      <c r="E17940" s="5"/>
    </row>
    <row r="17941" spans="4:5" x14ac:dyDescent="0.3">
      <c r="D17941" s="5"/>
      <c r="E17941" s="5"/>
    </row>
    <row r="17942" spans="4:5" x14ac:dyDescent="0.3">
      <c r="D17942" s="5"/>
      <c r="E17942" s="5"/>
    </row>
    <row r="17943" spans="4:5" x14ac:dyDescent="0.3">
      <c r="D17943" s="5"/>
      <c r="E17943" s="5"/>
    </row>
    <row r="17944" spans="4:5" x14ac:dyDescent="0.3">
      <c r="D17944" s="5"/>
      <c r="E17944" s="5"/>
    </row>
    <row r="17945" spans="4:5" x14ac:dyDescent="0.3">
      <c r="D17945" s="5"/>
      <c r="E17945" s="5"/>
    </row>
    <row r="17946" spans="4:5" x14ac:dyDescent="0.3">
      <c r="D17946" s="5"/>
      <c r="E17946" s="5"/>
    </row>
    <row r="17947" spans="4:5" x14ac:dyDescent="0.3">
      <c r="D17947" s="5"/>
      <c r="E17947" s="5"/>
    </row>
    <row r="17948" spans="4:5" x14ac:dyDescent="0.3">
      <c r="D17948" s="5"/>
      <c r="E17948" s="5"/>
    </row>
    <row r="17949" spans="4:5" x14ac:dyDescent="0.3">
      <c r="D17949" s="5"/>
      <c r="E17949" s="5"/>
    </row>
    <row r="17950" spans="4:5" x14ac:dyDescent="0.3">
      <c r="D17950" s="5"/>
      <c r="E17950" s="5"/>
    </row>
    <row r="17951" spans="4:5" x14ac:dyDescent="0.3">
      <c r="D17951" s="5"/>
      <c r="E17951" s="5"/>
    </row>
    <row r="17952" spans="4:5" x14ac:dyDescent="0.3">
      <c r="D17952" s="5"/>
      <c r="E17952" s="5"/>
    </row>
    <row r="17953" spans="4:5" x14ac:dyDescent="0.3">
      <c r="D17953" s="5"/>
      <c r="E17953" s="5"/>
    </row>
    <row r="17954" spans="4:5" x14ac:dyDescent="0.3">
      <c r="D17954" s="5"/>
      <c r="E17954" s="5"/>
    </row>
    <row r="17955" spans="4:5" x14ac:dyDescent="0.3">
      <c r="D17955" s="5"/>
      <c r="E17955" s="5"/>
    </row>
    <row r="17956" spans="4:5" x14ac:dyDescent="0.3">
      <c r="D17956" s="5"/>
      <c r="E17956" s="5"/>
    </row>
    <row r="17957" spans="4:5" x14ac:dyDescent="0.3">
      <c r="D17957" s="5"/>
      <c r="E17957" s="5"/>
    </row>
    <row r="17958" spans="4:5" x14ac:dyDescent="0.3">
      <c r="D17958" s="5"/>
      <c r="E17958" s="5"/>
    </row>
    <row r="17959" spans="4:5" x14ac:dyDescent="0.3">
      <c r="D17959" s="5"/>
      <c r="E17959" s="5"/>
    </row>
    <row r="17960" spans="4:5" x14ac:dyDescent="0.3">
      <c r="D17960" s="5"/>
      <c r="E17960" s="5"/>
    </row>
    <row r="17961" spans="4:5" x14ac:dyDescent="0.3">
      <c r="D17961" s="5"/>
      <c r="E17961" s="5"/>
    </row>
    <row r="17962" spans="4:5" x14ac:dyDescent="0.3">
      <c r="D17962" s="5"/>
      <c r="E17962" s="5"/>
    </row>
    <row r="17963" spans="4:5" x14ac:dyDescent="0.3">
      <c r="D17963" s="5"/>
      <c r="E17963" s="5"/>
    </row>
    <row r="17964" spans="4:5" x14ac:dyDescent="0.3">
      <c r="D17964" s="5"/>
      <c r="E17964" s="5"/>
    </row>
    <row r="17965" spans="4:5" x14ac:dyDescent="0.3">
      <c r="D17965" s="5"/>
      <c r="E17965" s="5"/>
    </row>
    <row r="17966" spans="4:5" x14ac:dyDescent="0.3">
      <c r="D17966" s="5"/>
      <c r="E17966" s="5"/>
    </row>
    <row r="17967" spans="4:5" x14ac:dyDescent="0.3">
      <c r="D17967" s="5"/>
      <c r="E17967" s="5"/>
    </row>
    <row r="17968" spans="4:5" x14ac:dyDescent="0.3">
      <c r="D17968" s="5"/>
      <c r="E17968" s="5"/>
    </row>
    <row r="17969" spans="4:5" x14ac:dyDescent="0.3">
      <c r="D17969" s="5"/>
      <c r="E17969" s="5"/>
    </row>
    <row r="17970" spans="4:5" x14ac:dyDescent="0.3">
      <c r="D17970" s="5"/>
      <c r="E17970" s="5"/>
    </row>
    <row r="17971" spans="4:5" x14ac:dyDescent="0.3">
      <c r="D17971" s="5"/>
      <c r="E17971" s="5"/>
    </row>
    <row r="17972" spans="4:5" x14ac:dyDescent="0.3">
      <c r="D17972" s="5"/>
      <c r="E17972" s="5"/>
    </row>
    <row r="17973" spans="4:5" x14ac:dyDescent="0.3">
      <c r="D17973" s="5"/>
      <c r="E17973" s="5"/>
    </row>
    <row r="17974" spans="4:5" x14ac:dyDescent="0.3">
      <c r="D17974" s="5"/>
      <c r="E17974" s="5"/>
    </row>
    <row r="17975" spans="4:5" x14ac:dyDescent="0.3">
      <c r="D17975" s="5"/>
      <c r="E17975" s="5"/>
    </row>
    <row r="17976" spans="4:5" x14ac:dyDescent="0.3">
      <c r="D17976" s="5"/>
      <c r="E17976" s="5"/>
    </row>
    <row r="17977" spans="4:5" x14ac:dyDescent="0.3">
      <c r="D17977" s="5"/>
      <c r="E17977" s="5"/>
    </row>
    <row r="17978" spans="4:5" x14ac:dyDescent="0.3">
      <c r="D17978" s="5"/>
      <c r="E17978" s="5"/>
    </row>
    <row r="17979" spans="4:5" x14ac:dyDescent="0.3">
      <c r="D17979" s="5"/>
      <c r="E17979" s="5"/>
    </row>
    <row r="17980" spans="4:5" x14ac:dyDescent="0.3">
      <c r="D17980" s="5"/>
      <c r="E17980" s="5"/>
    </row>
    <row r="17981" spans="4:5" x14ac:dyDescent="0.3">
      <c r="D17981" s="5"/>
      <c r="E17981" s="5"/>
    </row>
    <row r="17982" spans="4:5" x14ac:dyDescent="0.3">
      <c r="D17982" s="5"/>
      <c r="E17982" s="5"/>
    </row>
    <row r="17983" spans="4:5" x14ac:dyDescent="0.3">
      <c r="D17983" s="5"/>
      <c r="E17983" s="5"/>
    </row>
    <row r="17984" spans="4:5" x14ac:dyDescent="0.3">
      <c r="D17984" s="5"/>
      <c r="E17984" s="5"/>
    </row>
    <row r="17985" spans="4:5" x14ac:dyDescent="0.3">
      <c r="D17985" s="5"/>
      <c r="E17985" s="5"/>
    </row>
    <row r="17986" spans="4:5" x14ac:dyDescent="0.3">
      <c r="D17986" s="5"/>
      <c r="E17986" s="5"/>
    </row>
    <row r="17987" spans="4:5" x14ac:dyDescent="0.3">
      <c r="D17987" s="5"/>
      <c r="E17987" s="5"/>
    </row>
    <row r="17988" spans="4:5" x14ac:dyDescent="0.3">
      <c r="D17988" s="5"/>
      <c r="E17988" s="5"/>
    </row>
    <row r="17989" spans="4:5" x14ac:dyDescent="0.3">
      <c r="D17989" s="5"/>
      <c r="E17989" s="5"/>
    </row>
    <row r="17990" spans="4:5" x14ac:dyDescent="0.3">
      <c r="D17990" s="5"/>
      <c r="E17990" s="5"/>
    </row>
    <row r="17991" spans="4:5" x14ac:dyDescent="0.3">
      <c r="D17991" s="5"/>
      <c r="E17991" s="5"/>
    </row>
    <row r="17992" spans="4:5" x14ac:dyDescent="0.3">
      <c r="D17992" s="5"/>
      <c r="E17992" s="5"/>
    </row>
    <row r="17993" spans="4:5" x14ac:dyDescent="0.3">
      <c r="D17993" s="5"/>
      <c r="E17993" s="5"/>
    </row>
    <row r="17994" spans="4:5" x14ac:dyDescent="0.3">
      <c r="D17994" s="5"/>
      <c r="E17994" s="5"/>
    </row>
    <row r="17995" spans="4:5" x14ac:dyDescent="0.3">
      <c r="D17995" s="5"/>
      <c r="E17995" s="5"/>
    </row>
    <row r="17996" spans="4:5" x14ac:dyDescent="0.3">
      <c r="D17996" s="5"/>
      <c r="E17996" s="5"/>
    </row>
    <row r="17997" spans="4:5" x14ac:dyDescent="0.3">
      <c r="D17997" s="5"/>
      <c r="E17997" s="5"/>
    </row>
    <row r="17998" spans="4:5" x14ac:dyDescent="0.3">
      <c r="D17998" s="5"/>
      <c r="E17998" s="5"/>
    </row>
    <row r="17999" spans="4:5" x14ac:dyDescent="0.3">
      <c r="D17999" s="5"/>
      <c r="E17999" s="5"/>
    </row>
    <row r="18000" spans="4:5" x14ac:dyDescent="0.3">
      <c r="D18000" s="5"/>
      <c r="E18000" s="5"/>
    </row>
    <row r="18001" spans="4:5" x14ac:dyDescent="0.3">
      <c r="D18001" s="5"/>
      <c r="E18001" s="5"/>
    </row>
    <row r="18002" spans="4:5" x14ac:dyDescent="0.3">
      <c r="D18002" s="5"/>
      <c r="E18002" s="5"/>
    </row>
    <row r="18003" spans="4:5" x14ac:dyDescent="0.3">
      <c r="D18003" s="5"/>
      <c r="E18003" s="5"/>
    </row>
    <row r="18004" spans="4:5" x14ac:dyDescent="0.3">
      <c r="D18004" s="5"/>
      <c r="E18004" s="5"/>
    </row>
    <row r="18005" spans="4:5" x14ac:dyDescent="0.3">
      <c r="D18005" s="5"/>
      <c r="E18005" s="5"/>
    </row>
    <row r="18006" spans="4:5" x14ac:dyDescent="0.3">
      <c r="D18006" s="5"/>
      <c r="E18006" s="5"/>
    </row>
    <row r="18007" spans="4:5" x14ac:dyDescent="0.3">
      <c r="D18007" s="5"/>
      <c r="E18007" s="5"/>
    </row>
    <row r="18008" spans="4:5" x14ac:dyDescent="0.3">
      <c r="D18008" s="5"/>
      <c r="E18008" s="5"/>
    </row>
    <row r="18009" spans="4:5" x14ac:dyDescent="0.3">
      <c r="D18009" s="5"/>
      <c r="E18009" s="5"/>
    </row>
    <row r="18010" spans="4:5" x14ac:dyDescent="0.3">
      <c r="D18010" s="5"/>
      <c r="E18010" s="5"/>
    </row>
    <row r="18011" spans="4:5" x14ac:dyDescent="0.3">
      <c r="D18011" s="5"/>
      <c r="E18011" s="5"/>
    </row>
    <row r="18012" spans="4:5" x14ac:dyDescent="0.3">
      <c r="D18012" s="5"/>
      <c r="E18012" s="5"/>
    </row>
    <row r="18013" spans="4:5" x14ac:dyDescent="0.3">
      <c r="D18013" s="5"/>
      <c r="E18013" s="5"/>
    </row>
    <row r="18014" spans="4:5" x14ac:dyDescent="0.3">
      <c r="D18014" s="5"/>
      <c r="E18014" s="5"/>
    </row>
    <row r="18015" spans="4:5" x14ac:dyDescent="0.3">
      <c r="D18015" s="5"/>
      <c r="E18015" s="5"/>
    </row>
    <row r="18016" spans="4:5" x14ac:dyDescent="0.3">
      <c r="D18016" s="5"/>
      <c r="E18016" s="5"/>
    </row>
    <row r="18017" spans="4:5" x14ac:dyDescent="0.3">
      <c r="D18017" s="5"/>
      <c r="E18017" s="5"/>
    </row>
    <row r="18018" spans="4:5" x14ac:dyDescent="0.3">
      <c r="D18018" s="5"/>
      <c r="E18018" s="5"/>
    </row>
    <row r="18019" spans="4:5" x14ac:dyDescent="0.3">
      <c r="D18019" s="5"/>
      <c r="E18019" s="5"/>
    </row>
    <row r="18020" spans="4:5" x14ac:dyDescent="0.3">
      <c r="D18020" s="5"/>
      <c r="E18020" s="5"/>
    </row>
    <row r="18021" spans="4:5" x14ac:dyDescent="0.3">
      <c r="D18021" s="5"/>
      <c r="E18021" s="5"/>
    </row>
    <row r="18022" spans="4:5" x14ac:dyDescent="0.3">
      <c r="D18022" s="5"/>
      <c r="E18022" s="5"/>
    </row>
    <row r="18023" spans="4:5" x14ac:dyDescent="0.3">
      <c r="D18023" s="5"/>
      <c r="E18023" s="5"/>
    </row>
    <row r="18024" spans="4:5" x14ac:dyDescent="0.3">
      <c r="D18024" s="5"/>
      <c r="E18024" s="5"/>
    </row>
    <row r="18025" spans="4:5" x14ac:dyDescent="0.3">
      <c r="D18025" s="5"/>
      <c r="E18025" s="5"/>
    </row>
    <row r="18026" spans="4:5" x14ac:dyDescent="0.3">
      <c r="D18026" s="5"/>
      <c r="E18026" s="5"/>
    </row>
    <row r="18027" spans="4:5" x14ac:dyDescent="0.3">
      <c r="D18027" s="5"/>
      <c r="E18027" s="5"/>
    </row>
    <row r="18028" spans="4:5" x14ac:dyDescent="0.3">
      <c r="D18028" s="5"/>
      <c r="E18028" s="5"/>
    </row>
    <row r="18029" spans="4:5" x14ac:dyDescent="0.3">
      <c r="D18029" s="5"/>
      <c r="E18029" s="5"/>
    </row>
    <row r="18030" spans="4:5" x14ac:dyDescent="0.3">
      <c r="D18030" s="5"/>
      <c r="E18030" s="5"/>
    </row>
    <row r="18031" spans="4:5" x14ac:dyDescent="0.3">
      <c r="D18031" s="5"/>
      <c r="E18031" s="5"/>
    </row>
    <row r="18032" spans="4:5" x14ac:dyDescent="0.3">
      <c r="D18032" s="5"/>
      <c r="E18032" s="5"/>
    </row>
    <row r="18033" spans="4:5" x14ac:dyDescent="0.3">
      <c r="D18033" s="5"/>
      <c r="E18033" s="5"/>
    </row>
    <row r="18034" spans="4:5" x14ac:dyDescent="0.3">
      <c r="D18034" s="5"/>
      <c r="E18034" s="5"/>
    </row>
    <row r="18035" spans="4:5" x14ac:dyDescent="0.3">
      <c r="D18035" s="5"/>
      <c r="E18035" s="5"/>
    </row>
    <row r="18036" spans="4:5" x14ac:dyDescent="0.3">
      <c r="D18036" s="5"/>
      <c r="E18036" s="5"/>
    </row>
    <row r="18037" spans="4:5" x14ac:dyDescent="0.3">
      <c r="D18037" s="5"/>
      <c r="E18037" s="5"/>
    </row>
    <row r="18038" spans="4:5" x14ac:dyDescent="0.3">
      <c r="D18038" s="5"/>
      <c r="E18038" s="5"/>
    </row>
    <row r="18039" spans="4:5" x14ac:dyDescent="0.3">
      <c r="D18039" s="5"/>
      <c r="E18039" s="5"/>
    </row>
    <row r="18040" spans="4:5" x14ac:dyDescent="0.3">
      <c r="D18040" s="5"/>
      <c r="E18040" s="5"/>
    </row>
    <row r="18041" spans="4:5" x14ac:dyDescent="0.3">
      <c r="D18041" s="5"/>
      <c r="E18041" s="5"/>
    </row>
    <row r="18042" spans="4:5" x14ac:dyDescent="0.3">
      <c r="D18042" s="5"/>
      <c r="E18042" s="5"/>
    </row>
    <row r="18043" spans="4:5" x14ac:dyDescent="0.3">
      <c r="D18043" s="5"/>
      <c r="E18043" s="5"/>
    </row>
    <row r="18044" spans="4:5" x14ac:dyDescent="0.3">
      <c r="D18044" s="5"/>
      <c r="E18044" s="5"/>
    </row>
    <row r="18045" spans="4:5" x14ac:dyDescent="0.3">
      <c r="D18045" s="5"/>
      <c r="E18045" s="5"/>
    </row>
    <row r="18046" spans="4:5" x14ac:dyDescent="0.3">
      <c r="D18046" s="5"/>
      <c r="E18046" s="5"/>
    </row>
    <row r="18047" spans="4:5" x14ac:dyDescent="0.3">
      <c r="D18047" s="5"/>
      <c r="E18047" s="5"/>
    </row>
    <row r="18048" spans="4:5" x14ac:dyDescent="0.3">
      <c r="D18048" s="5"/>
      <c r="E18048" s="5"/>
    </row>
    <row r="18049" spans="4:5" x14ac:dyDescent="0.3">
      <c r="D18049" s="5"/>
      <c r="E18049" s="5"/>
    </row>
    <row r="18050" spans="4:5" x14ac:dyDescent="0.3">
      <c r="D18050" s="5"/>
      <c r="E18050" s="5"/>
    </row>
    <row r="18051" spans="4:5" x14ac:dyDescent="0.3">
      <c r="D18051" s="5"/>
      <c r="E18051" s="5"/>
    </row>
    <row r="18052" spans="4:5" x14ac:dyDescent="0.3">
      <c r="D18052" s="5"/>
      <c r="E18052" s="5"/>
    </row>
    <row r="18053" spans="4:5" x14ac:dyDescent="0.3">
      <c r="D18053" s="5"/>
      <c r="E18053" s="5"/>
    </row>
    <row r="18054" spans="4:5" x14ac:dyDescent="0.3">
      <c r="D18054" s="5"/>
      <c r="E18054" s="5"/>
    </row>
    <row r="18055" spans="4:5" x14ac:dyDescent="0.3">
      <c r="D18055" s="5"/>
      <c r="E18055" s="5"/>
    </row>
    <row r="18056" spans="4:5" x14ac:dyDescent="0.3">
      <c r="D18056" s="5"/>
      <c r="E18056" s="5"/>
    </row>
    <row r="18057" spans="4:5" x14ac:dyDescent="0.3">
      <c r="D18057" s="5"/>
      <c r="E18057" s="5"/>
    </row>
    <row r="18058" spans="4:5" x14ac:dyDescent="0.3">
      <c r="D18058" s="5"/>
      <c r="E18058" s="5"/>
    </row>
    <row r="18059" spans="4:5" x14ac:dyDescent="0.3">
      <c r="D18059" s="5"/>
      <c r="E18059" s="5"/>
    </row>
    <row r="18060" spans="4:5" x14ac:dyDescent="0.3">
      <c r="D18060" s="5"/>
      <c r="E18060" s="5"/>
    </row>
    <row r="18061" spans="4:5" x14ac:dyDescent="0.3">
      <c r="D18061" s="5"/>
      <c r="E18061" s="5"/>
    </row>
    <row r="18062" spans="4:5" x14ac:dyDescent="0.3">
      <c r="D18062" s="5"/>
      <c r="E18062" s="5"/>
    </row>
    <row r="18063" spans="4:5" x14ac:dyDescent="0.3">
      <c r="D18063" s="5"/>
      <c r="E18063" s="5"/>
    </row>
    <row r="18064" spans="4:5" x14ac:dyDescent="0.3">
      <c r="D18064" s="5"/>
      <c r="E18064" s="5"/>
    </row>
    <row r="18065" spans="4:5" x14ac:dyDescent="0.3">
      <c r="D18065" s="5"/>
      <c r="E18065" s="5"/>
    </row>
    <row r="18066" spans="4:5" x14ac:dyDescent="0.3">
      <c r="D18066" s="5"/>
      <c r="E18066" s="5"/>
    </row>
    <row r="18067" spans="4:5" x14ac:dyDescent="0.3">
      <c r="D18067" s="5"/>
      <c r="E18067" s="5"/>
    </row>
    <row r="18068" spans="4:5" x14ac:dyDescent="0.3">
      <c r="D18068" s="5"/>
      <c r="E18068" s="5"/>
    </row>
    <row r="18069" spans="4:5" x14ac:dyDescent="0.3">
      <c r="D18069" s="5"/>
      <c r="E18069" s="5"/>
    </row>
    <row r="18070" spans="4:5" x14ac:dyDescent="0.3">
      <c r="D18070" s="5"/>
      <c r="E18070" s="5"/>
    </row>
    <row r="18071" spans="4:5" x14ac:dyDescent="0.3">
      <c r="D18071" s="5"/>
      <c r="E18071" s="5"/>
    </row>
    <row r="18072" spans="4:5" x14ac:dyDescent="0.3">
      <c r="D18072" s="5"/>
      <c r="E18072" s="5"/>
    </row>
    <row r="18073" spans="4:5" x14ac:dyDescent="0.3">
      <c r="D18073" s="5"/>
      <c r="E18073" s="5"/>
    </row>
    <row r="18074" spans="4:5" x14ac:dyDescent="0.3">
      <c r="D18074" s="5"/>
      <c r="E18074" s="5"/>
    </row>
    <row r="18075" spans="4:5" x14ac:dyDescent="0.3">
      <c r="D18075" s="5"/>
      <c r="E18075" s="5"/>
    </row>
    <row r="18076" spans="4:5" x14ac:dyDescent="0.3">
      <c r="D18076" s="5"/>
      <c r="E18076" s="5"/>
    </row>
    <row r="18077" spans="4:5" x14ac:dyDescent="0.3">
      <c r="D18077" s="5"/>
      <c r="E18077" s="5"/>
    </row>
    <row r="18078" spans="4:5" x14ac:dyDescent="0.3">
      <c r="D18078" s="5"/>
      <c r="E18078" s="5"/>
    </row>
    <row r="18079" spans="4:5" x14ac:dyDescent="0.3">
      <c r="D18079" s="5"/>
      <c r="E18079" s="5"/>
    </row>
    <row r="18080" spans="4:5" x14ac:dyDescent="0.3">
      <c r="D18080" s="5"/>
      <c r="E18080" s="5"/>
    </row>
    <row r="18081" spans="4:5" x14ac:dyDescent="0.3">
      <c r="D18081" s="5"/>
      <c r="E18081" s="5"/>
    </row>
    <row r="18082" spans="4:5" x14ac:dyDescent="0.3">
      <c r="D18082" s="5"/>
      <c r="E18082" s="5"/>
    </row>
    <row r="18083" spans="4:5" x14ac:dyDescent="0.3">
      <c r="D18083" s="5"/>
      <c r="E18083" s="5"/>
    </row>
    <row r="18084" spans="4:5" x14ac:dyDescent="0.3">
      <c r="D18084" s="5"/>
      <c r="E18084" s="5"/>
    </row>
    <row r="18085" spans="4:5" x14ac:dyDescent="0.3">
      <c r="D18085" s="5"/>
      <c r="E18085" s="5"/>
    </row>
    <row r="18086" spans="4:5" x14ac:dyDescent="0.3">
      <c r="D18086" s="5"/>
      <c r="E18086" s="5"/>
    </row>
    <row r="18087" spans="4:5" x14ac:dyDescent="0.3">
      <c r="D18087" s="5"/>
      <c r="E18087" s="5"/>
    </row>
    <row r="18088" spans="4:5" x14ac:dyDescent="0.3">
      <c r="D18088" s="5"/>
      <c r="E18088" s="5"/>
    </row>
    <row r="18089" spans="4:5" x14ac:dyDescent="0.3">
      <c r="D18089" s="5"/>
      <c r="E18089" s="5"/>
    </row>
    <row r="18090" spans="4:5" x14ac:dyDescent="0.3">
      <c r="D18090" s="5"/>
      <c r="E18090" s="5"/>
    </row>
    <row r="18091" spans="4:5" x14ac:dyDescent="0.3">
      <c r="D18091" s="5"/>
      <c r="E18091" s="5"/>
    </row>
    <row r="18092" spans="4:5" x14ac:dyDescent="0.3">
      <c r="D18092" s="5"/>
      <c r="E18092" s="5"/>
    </row>
    <row r="18093" spans="4:5" x14ac:dyDescent="0.3">
      <c r="D18093" s="5"/>
      <c r="E18093" s="5"/>
    </row>
    <row r="18094" spans="4:5" x14ac:dyDescent="0.3">
      <c r="D18094" s="5"/>
      <c r="E18094" s="5"/>
    </row>
    <row r="18095" spans="4:5" x14ac:dyDescent="0.3">
      <c r="D18095" s="5"/>
      <c r="E18095" s="5"/>
    </row>
    <row r="18096" spans="4:5" x14ac:dyDescent="0.3">
      <c r="D18096" s="5"/>
      <c r="E18096" s="5"/>
    </row>
    <row r="18097" spans="4:5" x14ac:dyDescent="0.3">
      <c r="D18097" s="5"/>
      <c r="E18097" s="5"/>
    </row>
    <row r="18098" spans="4:5" x14ac:dyDescent="0.3">
      <c r="D18098" s="5"/>
      <c r="E18098" s="5"/>
    </row>
    <row r="18099" spans="4:5" x14ac:dyDescent="0.3">
      <c r="D18099" s="5"/>
      <c r="E18099" s="5"/>
    </row>
    <row r="18100" spans="4:5" x14ac:dyDescent="0.3">
      <c r="D18100" s="5"/>
      <c r="E18100" s="5"/>
    </row>
    <row r="18101" spans="4:5" x14ac:dyDescent="0.3">
      <c r="D18101" s="5"/>
      <c r="E18101" s="5"/>
    </row>
    <row r="18102" spans="4:5" x14ac:dyDescent="0.3">
      <c r="D18102" s="5"/>
      <c r="E18102" s="5"/>
    </row>
    <row r="18103" spans="4:5" x14ac:dyDescent="0.3">
      <c r="D18103" s="5"/>
      <c r="E18103" s="5"/>
    </row>
    <row r="18104" spans="4:5" x14ac:dyDescent="0.3">
      <c r="D18104" s="5"/>
      <c r="E18104" s="5"/>
    </row>
    <row r="18105" spans="4:5" x14ac:dyDescent="0.3">
      <c r="D18105" s="5"/>
      <c r="E18105" s="5"/>
    </row>
    <row r="18106" spans="4:5" x14ac:dyDescent="0.3">
      <c r="D18106" s="5"/>
      <c r="E18106" s="5"/>
    </row>
    <row r="18107" spans="4:5" x14ac:dyDescent="0.3">
      <c r="D18107" s="5"/>
      <c r="E18107" s="5"/>
    </row>
    <row r="18108" spans="4:5" x14ac:dyDescent="0.3">
      <c r="D18108" s="5"/>
      <c r="E18108" s="5"/>
    </row>
    <row r="18109" spans="4:5" x14ac:dyDescent="0.3">
      <c r="D18109" s="5"/>
      <c r="E18109" s="5"/>
    </row>
    <row r="18110" spans="4:5" x14ac:dyDescent="0.3">
      <c r="D18110" s="5"/>
      <c r="E18110" s="5"/>
    </row>
    <row r="18111" spans="4:5" x14ac:dyDescent="0.3">
      <c r="D18111" s="5"/>
      <c r="E18111" s="5"/>
    </row>
    <row r="18112" spans="4:5" x14ac:dyDescent="0.3">
      <c r="D18112" s="5"/>
      <c r="E18112" s="5"/>
    </row>
    <row r="18113" spans="4:5" x14ac:dyDescent="0.3">
      <c r="D18113" s="5"/>
      <c r="E18113" s="5"/>
    </row>
    <row r="18114" spans="4:5" x14ac:dyDescent="0.3">
      <c r="D18114" s="5"/>
      <c r="E18114" s="5"/>
    </row>
    <row r="18115" spans="4:5" x14ac:dyDescent="0.3">
      <c r="D18115" s="5"/>
      <c r="E18115" s="5"/>
    </row>
    <row r="18116" spans="4:5" x14ac:dyDescent="0.3">
      <c r="D18116" s="5"/>
      <c r="E18116" s="5"/>
    </row>
    <row r="18117" spans="4:5" x14ac:dyDescent="0.3">
      <c r="D18117" s="5"/>
      <c r="E18117" s="5"/>
    </row>
    <row r="18118" spans="4:5" x14ac:dyDescent="0.3">
      <c r="D18118" s="5"/>
      <c r="E18118" s="5"/>
    </row>
    <row r="18119" spans="4:5" x14ac:dyDescent="0.3">
      <c r="D18119" s="5"/>
      <c r="E18119" s="5"/>
    </row>
    <row r="18120" spans="4:5" x14ac:dyDescent="0.3">
      <c r="D18120" s="5"/>
      <c r="E18120" s="5"/>
    </row>
    <row r="18121" spans="4:5" x14ac:dyDescent="0.3">
      <c r="D18121" s="5"/>
      <c r="E18121" s="5"/>
    </row>
    <row r="18122" spans="4:5" x14ac:dyDescent="0.3">
      <c r="D18122" s="5"/>
      <c r="E18122" s="5"/>
    </row>
    <row r="18123" spans="4:5" x14ac:dyDescent="0.3">
      <c r="D18123" s="5"/>
      <c r="E18123" s="5"/>
    </row>
    <row r="18124" spans="4:5" x14ac:dyDescent="0.3">
      <c r="D18124" s="5"/>
      <c r="E18124" s="5"/>
    </row>
    <row r="18125" spans="4:5" x14ac:dyDescent="0.3">
      <c r="D18125" s="5"/>
      <c r="E18125" s="5"/>
    </row>
    <row r="18126" spans="4:5" x14ac:dyDescent="0.3">
      <c r="D18126" s="5"/>
      <c r="E18126" s="5"/>
    </row>
    <row r="18127" spans="4:5" x14ac:dyDescent="0.3">
      <c r="D18127" s="5"/>
      <c r="E18127" s="5"/>
    </row>
    <row r="18128" spans="4:5" x14ac:dyDescent="0.3">
      <c r="D18128" s="5"/>
      <c r="E18128" s="5"/>
    </row>
    <row r="18129" spans="4:5" x14ac:dyDescent="0.3">
      <c r="D18129" s="5"/>
      <c r="E18129" s="5"/>
    </row>
    <row r="18130" spans="4:5" x14ac:dyDescent="0.3">
      <c r="D18130" s="5"/>
      <c r="E18130" s="5"/>
    </row>
    <row r="18131" spans="4:5" x14ac:dyDescent="0.3">
      <c r="D18131" s="5"/>
      <c r="E18131" s="5"/>
    </row>
    <row r="18132" spans="4:5" x14ac:dyDescent="0.3">
      <c r="D18132" s="5"/>
      <c r="E18132" s="5"/>
    </row>
    <row r="18133" spans="4:5" x14ac:dyDescent="0.3">
      <c r="D18133" s="5"/>
      <c r="E18133" s="5"/>
    </row>
    <row r="18134" spans="4:5" x14ac:dyDescent="0.3">
      <c r="D18134" s="5"/>
      <c r="E18134" s="5"/>
    </row>
    <row r="18135" spans="4:5" x14ac:dyDescent="0.3">
      <c r="D18135" s="5"/>
      <c r="E18135" s="5"/>
    </row>
    <row r="18136" spans="4:5" x14ac:dyDescent="0.3">
      <c r="D18136" s="5"/>
      <c r="E18136" s="5"/>
    </row>
    <row r="18137" spans="4:5" x14ac:dyDescent="0.3">
      <c r="D18137" s="5"/>
      <c r="E18137" s="5"/>
    </row>
    <row r="18138" spans="4:5" x14ac:dyDescent="0.3">
      <c r="D18138" s="5"/>
      <c r="E18138" s="5"/>
    </row>
    <row r="18139" spans="4:5" x14ac:dyDescent="0.3">
      <c r="D18139" s="5"/>
      <c r="E18139" s="5"/>
    </row>
    <row r="18140" spans="4:5" x14ac:dyDescent="0.3">
      <c r="D18140" s="5"/>
      <c r="E18140" s="5"/>
    </row>
    <row r="18141" spans="4:5" x14ac:dyDescent="0.3">
      <c r="D18141" s="5"/>
      <c r="E18141" s="5"/>
    </row>
    <row r="18142" spans="4:5" x14ac:dyDescent="0.3">
      <c r="D18142" s="5"/>
      <c r="E18142" s="5"/>
    </row>
    <row r="18143" spans="4:5" x14ac:dyDescent="0.3">
      <c r="D18143" s="5"/>
      <c r="E18143" s="5"/>
    </row>
    <row r="18144" spans="4:5" x14ac:dyDescent="0.3">
      <c r="D18144" s="5"/>
      <c r="E18144" s="5"/>
    </row>
    <row r="18145" spans="4:5" x14ac:dyDescent="0.3">
      <c r="D18145" s="5"/>
      <c r="E18145" s="5"/>
    </row>
    <row r="18146" spans="4:5" x14ac:dyDescent="0.3">
      <c r="D18146" s="5"/>
      <c r="E18146" s="5"/>
    </row>
    <row r="18147" spans="4:5" x14ac:dyDescent="0.3">
      <c r="D18147" s="5"/>
      <c r="E18147" s="5"/>
    </row>
    <row r="18148" spans="4:5" x14ac:dyDescent="0.3">
      <c r="D18148" s="5"/>
      <c r="E18148" s="5"/>
    </row>
    <row r="18149" spans="4:5" x14ac:dyDescent="0.3">
      <c r="D18149" s="5"/>
      <c r="E18149" s="5"/>
    </row>
    <row r="18150" spans="4:5" x14ac:dyDescent="0.3">
      <c r="D18150" s="5"/>
      <c r="E18150" s="5"/>
    </row>
    <row r="18151" spans="4:5" x14ac:dyDescent="0.3">
      <c r="D18151" s="5"/>
      <c r="E18151" s="5"/>
    </row>
    <row r="18152" spans="4:5" x14ac:dyDescent="0.3">
      <c r="D18152" s="5"/>
      <c r="E18152" s="5"/>
    </row>
    <row r="18153" spans="4:5" x14ac:dyDescent="0.3">
      <c r="D18153" s="5"/>
      <c r="E18153" s="5"/>
    </row>
    <row r="18154" spans="4:5" x14ac:dyDescent="0.3">
      <c r="D18154" s="5"/>
      <c r="E18154" s="5"/>
    </row>
    <row r="18155" spans="4:5" x14ac:dyDescent="0.3">
      <c r="D18155" s="5"/>
      <c r="E18155" s="5"/>
    </row>
    <row r="18156" spans="4:5" x14ac:dyDescent="0.3">
      <c r="D18156" s="5"/>
      <c r="E18156" s="5"/>
    </row>
    <row r="18157" spans="4:5" x14ac:dyDescent="0.3">
      <c r="D18157" s="5"/>
      <c r="E18157" s="5"/>
    </row>
    <row r="18158" spans="4:5" x14ac:dyDescent="0.3">
      <c r="D18158" s="5"/>
      <c r="E18158" s="5"/>
    </row>
    <row r="18159" spans="4:5" x14ac:dyDescent="0.3">
      <c r="D18159" s="5"/>
      <c r="E18159" s="5"/>
    </row>
    <row r="18160" spans="4:5" x14ac:dyDescent="0.3">
      <c r="D18160" s="5"/>
      <c r="E18160" s="5"/>
    </row>
    <row r="18161" spans="4:5" x14ac:dyDescent="0.3">
      <c r="D18161" s="5"/>
      <c r="E18161" s="5"/>
    </row>
    <row r="18162" spans="4:5" x14ac:dyDescent="0.3">
      <c r="D18162" s="5"/>
      <c r="E18162" s="5"/>
    </row>
    <row r="18163" spans="4:5" x14ac:dyDescent="0.3">
      <c r="D18163" s="5"/>
      <c r="E18163" s="5"/>
    </row>
    <row r="18164" spans="4:5" x14ac:dyDescent="0.3">
      <c r="D18164" s="5"/>
      <c r="E18164" s="5"/>
    </row>
    <row r="18165" spans="4:5" x14ac:dyDescent="0.3">
      <c r="D18165" s="5"/>
      <c r="E18165" s="5"/>
    </row>
    <row r="18166" spans="4:5" x14ac:dyDescent="0.3">
      <c r="D18166" s="5"/>
      <c r="E18166" s="5"/>
    </row>
    <row r="18167" spans="4:5" x14ac:dyDescent="0.3">
      <c r="D18167" s="5"/>
      <c r="E18167" s="5"/>
    </row>
    <row r="18168" spans="4:5" x14ac:dyDescent="0.3">
      <c r="D18168" s="5"/>
      <c r="E18168" s="5"/>
    </row>
    <row r="18169" spans="4:5" x14ac:dyDescent="0.3">
      <c r="D18169" s="5"/>
      <c r="E18169" s="5"/>
    </row>
    <row r="18170" spans="4:5" x14ac:dyDescent="0.3">
      <c r="D18170" s="5"/>
      <c r="E18170" s="5"/>
    </row>
    <row r="18171" spans="4:5" x14ac:dyDescent="0.3">
      <c r="D18171" s="5"/>
      <c r="E18171" s="5"/>
    </row>
    <row r="18172" spans="4:5" x14ac:dyDescent="0.3">
      <c r="D18172" s="5"/>
      <c r="E18172" s="5"/>
    </row>
    <row r="18173" spans="4:5" x14ac:dyDescent="0.3">
      <c r="D18173" s="5"/>
      <c r="E18173" s="5"/>
    </row>
    <row r="18174" spans="4:5" x14ac:dyDescent="0.3">
      <c r="D18174" s="5"/>
      <c r="E18174" s="5"/>
    </row>
    <row r="18175" spans="4:5" x14ac:dyDescent="0.3">
      <c r="D18175" s="5"/>
      <c r="E18175" s="5"/>
    </row>
    <row r="18176" spans="4:5" x14ac:dyDescent="0.3">
      <c r="D18176" s="5"/>
      <c r="E18176" s="5"/>
    </row>
    <row r="18177" spans="4:5" x14ac:dyDescent="0.3">
      <c r="D18177" s="5"/>
      <c r="E18177" s="5"/>
    </row>
    <row r="18178" spans="4:5" x14ac:dyDescent="0.3">
      <c r="D18178" s="5"/>
      <c r="E18178" s="5"/>
    </row>
    <row r="18179" spans="4:5" x14ac:dyDescent="0.3">
      <c r="D18179" s="5"/>
      <c r="E18179" s="5"/>
    </row>
    <row r="18180" spans="4:5" x14ac:dyDescent="0.3">
      <c r="D18180" s="5"/>
      <c r="E18180" s="5"/>
    </row>
    <row r="18181" spans="4:5" x14ac:dyDescent="0.3">
      <c r="D18181" s="5"/>
      <c r="E18181" s="5"/>
    </row>
    <row r="18182" spans="4:5" x14ac:dyDescent="0.3">
      <c r="D18182" s="5"/>
      <c r="E18182" s="5"/>
    </row>
    <row r="18183" spans="4:5" x14ac:dyDescent="0.3">
      <c r="D18183" s="5"/>
      <c r="E18183" s="5"/>
    </row>
    <row r="18184" spans="4:5" x14ac:dyDescent="0.3">
      <c r="D18184" s="5"/>
      <c r="E18184" s="5"/>
    </row>
    <row r="18185" spans="4:5" x14ac:dyDescent="0.3">
      <c r="D18185" s="5"/>
      <c r="E18185" s="5"/>
    </row>
    <row r="18186" spans="4:5" x14ac:dyDescent="0.3">
      <c r="D18186" s="5"/>
      <c r="E18186" s="5"/>
    </row>
    <row r="18187" spans="4:5" x14ac:dyDescent="0.3">
      <c r="D18187" s="5"/>
      <c r="E18187" s="5"/>
    </row>
    <row r="18188" spans="4:5" x14ac:dyDescent="0.3">
      <c r="D18188" s="5"/>
      <c r="E18188" s="5"/>
    </row>
    <row r="18189" spans="4:5" x14ac:dyDescent="0.3">
      <c r="D18189" s="5"/>
      <c r="E18189" s="5"/>
    </row>
    <row r="18190" spans="4:5" x14ac:dyDescent="0.3">
      <c r="D18190" s="5"/>
      <c r="E18190" s="5"/>
    </row>
    <row r="18191" spans="4:5" x14ac:dyDescent="0.3">
      <c r="D18191" s="5"/>
      <c r="E18191" s="5"/>
    </row>
    <row r="18192" spans="4:5" x14ac:dyDescent="0.3">
      <c r="D18192" s="5"/>
      <c r="E18192" s="5"/>
    </row>
    <row r="18193" spans="4:5" x14ac:dyDescent="0.3">
      <c r="D18193" s="5"/>
      <c r="E18193" s="5"/>
    </row>
    <row r="18194" spans="4:5" x14ac:dyDescent="0.3">
      <c r="D18194" s="5"/>
      <c r="E18194" s="5"/>
    </row>
    <row r="18195" spans="4:5" x14ac:dyDescent="0.3">
      <c r="D18195" s="5"/>
      <c r="E18195" s="5"/>
    </row>
    <row r="18196" spans="4:5" x14ac:dyDescent="0.3">
      <c r="D18196" s="5"/>
      <c r="E18196" s="5"/>
    </row>
    <row r="18197" spans="4:5" x14ac:dyDescent="0.3">
      <c r="D18197" s="5"/>
      <c r="E18197" s="5"/>
    </row>
    <row r="18198" spans="4:5" x14ac:dyDescent="0.3">
      <c r="D18198" s="5"/>
      <c r="E18198" s="5"/>
    </row>
    <row r="18199" spans="4:5" x14ac:dyDescent="0.3">
      <c r="D18199" s="5"/>
      <c r="E18199" s="5"/>
    </row>
    <row r="18200" spans="4:5" x14ac:dyDescent="0.3">
      <c r="D18200" s="5"/>
      <c r="E18200" s="5"/>
    </row>
    <row r="18201" spans="4:5" x14ac:dyDescent="0.3">
      <c r="D18201" s="5"/>
      <c r="E18201" s="5"/>
    </row>
    <row r="18202" spans="4:5" x14ac:dyDescent="0.3">
      <c r="D18202" s="5"/>
      <c r="E18202" s="5"/>
    </row>
    <row r="18203" spans="4:5" x14ac:dyDescent="0.3">
      <c r="D18203" s="5"/>
      <c r="E18203" s="5"/>
    </row>
    <row r="18204" spans="4:5" x14ac:dyDescent="0.3">
      <c r="D18204" s="5"/>
      <c r="E18204" s="5"/>
    </row>
    <row r="18205" spans="4:5" x14ac:dyDescent="0.3">
      <c r="D18205" s="5"/>
      <c r="E18205" s="5"/>
    </row>
    <row r="18206" spans="4:5" x14ac:dyDescent="0.3">
      <c r="D18206" s="5"/>
      <c r="E18206" s="5"/>
    </row>
    <row r="18207" spans="4:5" x14ac:dyDescent="0.3">
      <c r="D18207" s="5"/>
      <c r="E18207" s="5"/>
    </row>
    <row r="18208" spans="4:5" x14ac:dyDescent="0.3">
      <c r="D18208" s="5"/>
      <c r="E18208" s="5"/>
    </row>
    <row r="18209" spans="4:5" x14ac:dyDescent="0.3">
      <c r="D18209" s="5"/>
      <c r="E18209" s="5"/>
    </row>
    <row r="18210" spans="4:5" x14ac:dyDescent="0.3">
      <c r="D18210" s="5"/>
      <c r="E18210" s="5"/>
    </row>
    <row r="18211" spans="4:5" x14ac:dyDescent="0.3">
      <c r="D18211" s="5"/>
      <c r="E18211" s="5"/>
    </row>
    <row r="18212" spans="4:5" x14ac:dyDescent="0.3">
      <c r="D18212" s="5"/>
      <c r="E18212" s="5"/>
    </row>
    <row r="18213" spans="4:5" x14ac:dyDescent="0.3">
      <c r="D18213" s="5"/>
      <c r="E18213" s="5"/>
    </row>
    <row r="18214" spans="4:5" x14ac:dyDescent="0.3">
      <c r="D18214" s="5"/>
      <c r="E18214" s="5"/>
    </row>
    <row r="18215" spans="4:5" x14ac:dyDescent="0.3">
      <c r="D18215" s="5"/>
      <c r="E18215" s="5"/>
    </row>
    <row r="18216" spans="4:5" x14ac:dyDescent="0.3">
      <c r="D18216" s="5"/>
      <c r="E18216" s="5"/>
    </row>
    <row r="18217" spans="4:5" x14ac:dyDescent="0.3">
      <c r="D18217" s="5"/>
      <c r="E18217" s="5"/>
    </row>
    <row r="18218" spans="4:5" x14ac:dyDescent="0.3">
      <c r="D18218" s="5"/>
      <c r="E18218" s="5"/>
    </row>
    <row r="18219" spans="4:5" x14ac:dyDescent="0.3">
      <c r="D18219" s="5"/>
      <c r="E18219" s="5"/>
    </row>
    <row r="18220" spans="4:5" x14ac:dyDescent="0.3">
      <c r="D18220" s="5"/>
      <c r="E18220" s="5"/>
    </row>
    <row r="18221" spans="4:5" x14ac:dyDescent="0.3">
      <c r="D18221" s="5"/>
      <c r="E18221" s="5"/>
    </row>
    <row r="18222" spans="4:5" x14ac:dyDescent="0.3">
      <c r="D18222" s="5"/>
      <c r="E18222" s="5"/>
    </row>
    <row r="18223" spans="4:5" x14ac:dyDescent="0.3">
      <c r="D18223" s="5"/>
      <c r="E18223" s="5"/>
    </row>
    <row r="18224" spans="4:5" x14ac:dyDescent="0.3">
      <c r="D18224" s="5"/>
      <c r="E18224" s="5"/>
    </row>
    <row r="18225" spans="4:5" x14ac:dyDescent="0.3">
      <c r="D18225" s="5"/>
      <c r="E18225" s="5"/>
    </row>
    <row r="18226" spans="4:5" x14ac:dyDescent="0.3">
      <c r="D18226" s="5"/>
      <c r="E18226" s="5"/>
    </row>
    <row r="18227" spans="4:5" x14ac:dyDescent="0.3">
      <c r="D18227" s="5"/>
      <c r="E18227" s="5"/>
    </row>
    <row r="18228" spans="4:5" x14ac:dyDescent="0.3">
      <c r="D18228" s="5"/>
      <c r="E18228" s="5"/>
    </row>
    <row r="18229" spans="4:5" x14ac:dyDescent="0.3">
      <c r="D18229" s="5"/>
      <c r="E18229" s="5"/>
    </row>
    <row r="18230" spans="4:5" x14ac:dyDescent="0.3">
      <c r="D18230" s="5"/>
      <c r="E18230" s="5"/>
    </row>
    <row r="18231" spans="4:5" x14ac:dyDescent="0.3">
      <c r="D18231" s="5"/>
      <c r="E18231" s="5"/>
    </row>
    <row r="18232" spans="4:5" x14ac:dyDescent="0.3">
      <c r="D18232" s="5"/>
      <c r="E18232" s="5"/>
    </row>
    <row r="18233" spans="4:5" x14ac:dyDescent="0.3">
      <c r="D18233" s="5"/>
      <c r="E18233" s="5"/>
    </row>
    <row r="18234" spans="4:5" x14ac:dyDescent="0.3">
      <c r="D18234" s="5"/>
      <c r="E18234" s="5"/>
    </row>
    <row r="18235" spans="4:5" x14ac:dyDescent="0.3">
      <c r="D18235" s="5"/>
      <c r="E18235" s="5"/>
    </row>
    <row r="18236" spans="4:5" x14ac:dyDescent="0.3">
      <c r="D18236" s="5"/>
      <c r="E18236" s="5"/>
    </row>
    <row r="18237" spans="4:5" x14ac:dyDescent="0.3">
      <c r="D18237" s="5"/>
      <c r="E18237" s="5"/>
    </row>
    <row r="18238" spans="4:5" x14ac:dyDescent="0.3">
      <c r="D18238" s="5"/>
      <c r="E18238" s="5"/>
    </row>
    <row r="18239" spans="4:5" x14ac:dyDescent="0.3">
      <c r="D18239" s="5"/>
      <c r="E18239" s="5"/>
    </row>
    <row r="18240" spans="4:5" x14ac:dyDescent="0.3">
      <c r="D18240" s="5"/>
      <c r="E18240" s="5"/>
    </row>
    <row r="18241" spans="4:5" x14ac:dyDescent="0.3">
      <c r="D18241" s="5"/>
      <c r="E18241" s="5"/>
    </row>
    <row r="18242" spans="4:5" x14ac:dyDescent="0.3">
      <c r="D18242" s="5"/>
      <c r="E18242" s="5"/>
    </row>
    <row r="18243" spans="4:5" x14ac:dyDescent="0.3">
      <c r="D18243" s="5"/>
      <c r="E18243" s="5"/>
    </row>
    <row r="18244" spans="4:5" x14ac:dyDescent="0.3">
      <c r="D18244" s="5"/>
      <c r="E18244" s="5"/>
    </row>
    <row r="18245" spans="4:5" x14ac:dyDescent="0.3">
      <c r="D18245" s="5"/>
      <c r="E18245" s="5"/>
    </row>
    <row r="18246" spans="4:5" x14ac:dyDescent="0.3">
      <c r="D18246" s="5"/>
      <c r="E18246" s="5"/>
    </row>
    <row r="18247" spans="4:5" x14ac:dyDescent="0.3">
      <c r="D18247" s="5"/>
      <c r="E18247" s="5"/>
    </row>
    <row r="18248" spans="4:5" x14ac:dyDescent="0.3">
      <c r="D18248" s="5"/>
      <c r="E18248" s="5"/>
    </row>
    <row r="18249" spans="4:5" x14ac:dyDescent="0.3">
      <c r="D18249" s="5"/>
      <c r="E18249" s="5"/>
    </row>
    <row r="18250" spans="4:5" x14ac:dyDescent="0.3">
      <c r="D18250" s="5"/>
      <c r="E18250" s="5"/>
    </row>
    <row r="18251" spans="4:5" x14ac:dyDescent="0.3">
      <c r="D18251" s="5"/>
      <c r="E18251" s="5"/>
    </row>
    <row r="18252" spans="4:5" x14ac:dyDescent="0.3">
      <c r="D18252" s="5"/>
      <c r="E18252" s="5"/>
    </row>
    <row r="18253" spans="4:5" x14ac:dyDescent="0.3">
      <c r="D18253" s="5"/>
      <c r="E18253" s="5"/>
    </row>
    <row r="18254" spans="4:5" x14ac:dyDescent="0.3">
      <c r="D18254" s="5"/>
      <c r="E18254" s="5"/>
    </row>
    <row r="18255" spans="4:5" x14ac:dyDescent="0.3">
      <c r="D18255" s="5"/>
      <c r="E18255" s="5"/>
    </row>
    <row r="18256" spans="4:5" x14ac:dyDescent="0.3">
      <c r="D18256" s="5"/>
      <c r="E18256" s="5"/>
    </row>
    <row r="18257" spans="4:5" x14ac:dyDescent="0.3">
      <c r="D18257" s="5"/>
      <c r="E18257" s="5"/>
    </row>
    <row r="18258" spans="4:5" x14ac:dyDescent="0.3">
      <c r="D18258" s="5"/>
      <c r="E18258" s="5"/>
    </row>
    <row r="18259" spans="4:5" x14ac:dyDescent="0.3">
      <c r="D18259" s="5"/>
      <c r="E18259" s="5"/>
    </row>
    <row r="18260" spans="4:5" x14ac:dyDescent="0.3">
      <c r="D18260" s="5"/>
      <c r="E18260" s="5"/>
    </row>
    <row r="18261" spans="4:5" x14ac:dyDescent="0.3">
      <c r="D18261" s="5"/>
      <c r="E18261" s="5"/>
    </row>
    <row r="18262" spans="4:5" x14ac:dyDescent="0.3">
      <c r="D18262" s="5"/>
      <c r="E18262" s="5"/>
    </row>
    <row r="18263" spans="4:5" x14ac:dyDescent="0.3">
      <c r="D18263" s="5"/>
      <c r="E18263" s="5"/>
    </row>
    <row r="18264" spans="4:5" x14ac:dyDescent="0.3">
      <c r="D18264" s="5"/>
      <c r="E18264" s="5"/>
    </row>
    <row r="18265" spans="4:5" x14ac:dyDescent="0.3">
      <c r="D18265" s="5"/>
      <c r="E18265" s="5"/>
    </row>
    <row r="18266" spans="4:5" x14ac:dyDescent="0.3">
      <c r="D18266" s="5"/>
      <c r="E18266" s="5"/>
    </row>
    <row r="18267" spans="4:5" x14ac:dyDescent="0.3">
      <c r="D18267" s="5"/>
      <c r="E18267" s="5"/>
    </row>
    <row r="18268" spans="4:5" x14ac:dyDescent="0.3">
      <c r="D18268" s="5"/>
      <c r="E18268" s="5"/>
    </row>
    <row r="18269" spans="4:5" x14ac:dyDescent="0.3">
      <c r="D18269" s="5"/>
      <c r="E18269" s="5"/>
    </row>
    <row r="18270" spans="4:5" x14ac:dyDescent="0.3">
      <c r="D18270" s="5"/>
      <c r="E18270" s="5"/>
    </row>
    <row r="18271" spans="4:5" x14ac:dyDescent="0.3">
      <c r="D18271" s="5"/>
      <c r="E18271" s="5"/>
    </row>
    <row r="18272" spans="4:5" x14ac:dyDescent="0.3">
      <c r="D18272" s="5"/>
      <c r="E18272" s="5"/>
    </row>
    <row r="18273" spans="4:5" x14ac:dyDescent="0.3">
      <c r="D18273" s="5"/>
      <c r="E18273" s="5"/>
    </row>
    <row r="18274" spans="4:5" x14ac:dyDescent="0.3">
      <c r="D18274" s="5"/>
      <c r="E18274" s="5"/>
    </row>
    <row r="18275" spans="4:5" x14ac:dyDescent="0.3">
      <c r="D18275" s="5"/>
      <c r="E18275" s="5"/>
    </row>
    <row r="18276" spans="4:5" x14ac:dyDescent="0.3">
      <c r="D18276" s="5"/>
      <c r="E18276" s="5"/>
    </row>
    <row r="18277" spans="4:5" x14ac:dyDescent="0.3">
      <c r="D18277" s="5"/>
      <c r="E18277" s="5"/>
    </row>
    <row r="18278" spans="4:5" x14ac:dyDescent="0.3">
      <c r="D18278" s="5"/>
      <c r="E18278" s="5"/>
    </row>
    <row r="18279" spans="4:5" x14ac:dyDescent="0.3">
      <c r="D18279" s="5"/>
      <c r="E18279" s="5"/>
    </row>
    <row r="18280" spans="4:5" x14ac:dyDescent="0.3">
      <c r="D18280" s="5"/>
      <c r="E18280" s="5"/>
    </row>
    <row r="18281" spans="4:5" x14ac:dyDescent="0.3">
      <c r="D18281" s="5"/>
      <c r="E18281" s="5"/>
    </row>
    <row r="18282" spans="4:5" x14ac:dyDescent="0.3">
      <c r="D18282" s="5"/>
      <c r="E18282" s="5"/>
    </row>
    <row r="18283" spans="4:5" x14ac:dyDescent="0.3">
      <c r="D18283" s="5"/>
      <c r="E18283" s="5"/>
    </row>
    <row r="18284" spans="4:5" x14ac:dyDescent="0.3">
      <c r="D18284" s="5"/>
      <c r="E18284" s="5"/>
    </row>
    <row r="18285" spans="4:5" x14ac:dyDescent="0.3">
      <c r="D18285" s="5"/>
      <c r="E18285" s="5"/>
    </row>
    <row r="18286" spans="4:5" x14ac:dyDescent="0.3">
      <c r="D18286" s="5"/>
      <c r="E18286" s="5"/>
    </row>
    <row r="18287" spans="4:5" x14ac:dyDescent="0.3">
      <c r="D18287" s="5"/>
      <c r="E18287" s="5"/>
    </row>
    <row r="18288" spans="4:5" x14ac:dyDescent="0.3">
      <c r="D18288" s="5"/>
      <c r="E18288" s="5"/>
    </row>
    <row r="18289" spans="4:5" x14ac:dyDescent="0.3">
      <c r="D18289" s="5"/>
      <c r="E18289" s="5"/>
    </row>
    <row r="18290" spans="4:5" x14ac:dyDescent="0.3">
      <c r="D18290" s="5"/>
      <c r="E18290" s="5"/>
    </row>
    <row r="18291" spans="4:5" x14ac:dyDescent="0.3">
      <c r="D18291" s="5"/>
      <c r="E18291" s="5"/>
    </row>
    <row r="18292" spans="4:5" x14ac:dyDescent="0.3">
      <c r="D18292" s="5"/>
      <c r="E18292" s="5"/>
    </row>
    <row r="18293" spans="4:5" x14ac:dyDescent="0.3">
      <c r="D18293" s="5"/>
      <c r="E18293" s="5"/>
    </row>
    <row r="18294" spans="4:5" x14ac:dyDescent="0.3">
      <c r="D18294" s="5"/>
      <c r="E18294" s="5"/>
    </row>
    <row r="18295" spans="4:5" x14ac:dyDescent="0.3">
      <c r="D18295" s="5"/>
      <c r="E18295" s="5"/>
    </row>
    <row r="18296" spans="4:5" x14ac:dyDescent="0.3">
      <c r="D18296" s="5"/>
      <c r="E18296" s="5"/>
    </row>
    <row r="18297" spans="4:5" x14ac:dyDescent="0.3">
      <c r="D18297" s="5"/>
      <c r="E18297" s="5"/>
    </row>
    <row r="18298" spans="4:5" x14ac:dyDescent="0.3">
      <c r="D18298" s="5"/>
      <c r="E18298" s="5"/>
    </row>
    <row r="18299" spans="4:5" x14ac:dyDescent="0.3">
      <c r="D18299" s="5"/>
      <c r="E18299" s="5"/>
    </row>
    <row r="18300" spans="4:5" x14ac:dyDescent="0.3">
      <c r="D18300" s="5"/>
      <c r="E18300" s="5"/>
    </row>
    <row r="18301" spans="4:5" x14ac:dyDescent="0.3">
      <c r="D18301" s="5"/>
      <c r="E18301" s="5"/>
    </row>
    <row r="18302" spans="4:5" x14ac:dyDescent="0.3">
      <c r="D18302" s="5"/>
      <c r="E18302" s="5"/>
    </row>
    <row r="18303" spans="4:5" x14ac:dyDescent="0.3">
      <c r="D18303" s="5"/>
      <c r="E18303" s="5"/>
    </row>
    <row r="18304" spans="4:5" x14ac:dyDescent="0.3">
      <c r="D18304" s="5"/>
      <c r="E18304" s="5"/>
    </row>
    <row r="18305" spans="4:5" x14ac:dyDescent="0.3">
      <c r="D18305" s="5"/>
      <c r="E18305" s="5"/>
    </row>
    <row r="18306" spans="4:5" x14ac:dyDescent="0.3">
      <c r="D18306" s="5"/>
      <c r="E18306" s="5"/>
    </row>
    <row r="18307" spans="4:5" x14ac:dyDescent="0.3">
      <c r="D18307" s="5"/>
      <c r="E18307" s="5"/>
    </row>
    <row r="18308" spans="4:5" x14ac:dyDescent="0.3">
      <c r="D18308" s="5"/>
      <c r="E18308" s="5"/>
    </row>
    <row r="18309" spans="4:5" x14ac:dyDescent="0.3">
      <c r="D18309" s="5"/>
      <c r="E18309" s="5"/>
    </row>
    <row r="18310" spans="4:5" x14ac:dyDescent="0.3">
      <c r="D18310" s="5"/>
      <c r="E18310" s="5"/>
    </row>
    <row r="18311" spans="4:5" x14ac:dyDescent="0.3">
      <c r="D18311" s="5"/>
      <c r="E18311" s="5"/>
    </row>
    <row r="18312" spans="4:5" x14ac:dyDescent="0.3">
      <c r="D18312" s="5"/>
      <c r="E18312" s="5"/>
    </row>
    <row r="18313" spans="4:5" x14ac:dyDescent="0.3">
      <c r="D18313" s="5"/>
      <c r="E18313" s="5"/>
    </row>
    <row r="18314" spans="4:5" x14ac:dyDescent="0.3">
      <c r="D18314" s="5"/>
      <c r="E18314" s="5"/>
    </row>
    <row r="18315" spans="4:5" x14ac:dyDescent="0.3">
      <c r="D18315" s="5"/>
      <c r="E18315" s="5"/>
    </row>
    <row r="18316" spans="4:5" x14ac:dyDescent="0.3">
      <c r="D18316" s="5"/>
      <c r="E18316" s="5"/>
    </row>
    <row r="18317" spans="4:5" x14ac:dyDescent="0.3">
      <c r="D18317" s="5"/>
      <c r="E18317" s="5"/>
    </row>
    <row r="18318" spans="4:5" x14ac:dyDescent="0.3">
      <c r="D18318" s="5"/>
      <c r="E18318" s="5"/>
    </row>
    <row r="18319" spans="4:5" x14ac:dyDescent="0.3">
      <c r="D18319" s="5"/>
      <c r="E18319" s="5"/>
    </row>
    <row r="18320" spans="4:5" x14ac:dyDescent="0.3">
      <c r="D18320" s="5"/>
      <c r="E18320" s="5"/>
    </row>
    <row r="18321" spans="4:5" x14ac:dyDescent="0.3">
      <c r="D18321" s="5"/>
      <c r="E18321" s="5"/>
    </row>
    <row r="18322" spans="4:5" x14ac:dyDescent="0.3">
      <c r="D18322" s="5"/>
      <c r="E18322" s="5"/>
    </row>
    <row r="18323" spans="4:5" x14ac:dyDescent="0.3">
      <c r="D18323" s="5"/>
      <c r="E18323" s="5"/>
    </row>
    <row r="18324" spans="4:5" x14ac:dyDescent="0.3">
      <c r="D18324" s="5"/>
      <c r="E18324" s="5"/>
    </row>
    <row r="18325" spans="4:5" x14ac:dyDescent="0.3">
      <c r="D18325" s="5"/>
      <c r="E18325" s="5"/>
    </row>
    <row r="18326" spans="4:5" x14ac:dyDescent="0.3">
      <c r="D18326" s="5"/>
      <c r="E18326" s="5"/>
    </row>
    <row r="18327" spans="4:5" x14ac:dyDescent="0.3">
      <c r="D18327" s="5"/>
      <c r="E18327" s="5"/>
    </row>
    <row r="18328" spans="4:5" x14ac:dyDescent="0.3">
      <c r="D18328" s="5"/>
      <c r="E18328" s="5"/>
    </row>
    <row r="18329" spans="4:5" x14ac:dyDescent="0.3">
      <c r="D18329" s="5"/>
      <c r="E18329" s="5"/>
    </row>
    <row r="18330" spans="4:5" x14ac:dyDescent="0.3">
      <c r="D18330" s="5"/>
      <c r="E18330" s="5"/>
    </row>
    <row r="18331" spans="4:5" x14ac:dyDescent="0.3">
      <c r="D18331" s="5"/>
      <c r="E18331" s="5"/>
    </row>
    <row r="18332" spans="4:5" x14ac:dyDescent="0.3">
      <c r="D18332" s="5"/>
      <c r="E18332" s="5"/>
    </row>
    <row r="18333" spans="4:5" x14ac:dyDescent="0.3">
      <c r="D18333" s="5"/>
      <c r="E18333" s="5"/>
    </row>
    <row r="18334" spans="4:5" x14ac:dyDescent="0.3">
      <c r="D18334" s="5"/>
      <c r="E18334" s="5"/>
    </row>
    <row r="18335" spans="4:5" x14ac:dyDescent="0.3">
      <c r="D18335" s="5"/>
      <c r="E18335" s="5"/>
    </row>
    <row r="18336" spans="4:5" x14ac:dyDescent="0.3">
      <c r="D18336" s="5"/>
      <c r="E18336" s="5"/>
    </row>
    <row r="18337" spans="4:5" x14ac:dyDescent="0.3">
      <c r="D18337" s="5"/>
      <c r="E18337" s="5"/>
    </row>
    <row r="18338" spans="4:5" x14ac:dyDescent="0.3">
      <c r="D18338" s="5"/>
      <c r="E18338" s="5"/>
    </row>
    <row r="18339" spans="4:5" x14ac:dyDescent="0.3">
      <c r="D18339" s="5"/>
      <c r="E18339" s="5"/>
    </row>
    <row r="18340" spans="4:5" x14ac:dyDescent="0.3">
      <c r="D18340" s="5"/>
      <c r="E18340" s="5"/>
    </row>
    <row r="18341" spans="4:5" x14ac:dyDescent="0.3">
      <c r="D18341" s="5"/>
      <c r="E18341" s="5"/>
    </row>
    <row r="18342" spans="4:5" x14ac:dyDescent="0.3">
      <c r="D18342" s="5"/>
      <c r="E18342" s="5"/>
    </row>
    <row r="18343" spans="4:5" x14ac:dyDescent="0.3">
      <c r="D18343" s="5"/>
      <c r="E18343" s="5"/>
    </row>
    <row r="18344" spans="4:5" x14ac:dyDescent="0.3">
      <c r="D18344" s="5"/>
      <c r="E18344" s="5"/>
    </row>
    <row r="18345" spans="4:5" x14ac:dyDescent="0.3">
      <c r="D18345" s="5"/>
      <c r="E18345" s="5"/>
    </row>
    <row r="18346" spans="4:5" x14ac:dyDescent="0.3">
      <c r="D18346" s="5"/>
      <c r="E18346" s="5"/>
    </row>
    <row r="18347" spans="4:5" x14ac:dyDescent="0.3">
      <c r="D18347" s="5"/>
      <c r="E18347" s="5"/>
    </row>
    <row r="18348" spans="4:5" x14ac:dyDescent="0.3">
      <c r="D18348" s="5"/>
      <c r="E18348" s="5"/>
    </row>
    <row r="18349" spans="4:5" x14ac:dyDescent="0.3">
      <c r="D18349" s="5"/>
      <c r="E18349" s="5"/>
    </row>
    <row r="18350" spans="4:5" x14ac:dyDescent="0.3">
      <c r="D18350" s="5"/>
      <c r="E18350" s="5"/>
    </row>
    <row r="18351" spans="4:5" x14ac:dyDescent="0.3">
      <c r="D18351" s="5"/>
      <c r="E18351" s="5"/>
    </row>
    <row r="18352" spans="4:5" x14ac:dyDescent="0.3">
      <c r="D18352" s="5"/>
      <c r="E18352" s="5"/>
    </row>
    <row r="18353" spans="4:5" x14ac:dyDescent="0.3">
      <c r="D18353" s="5"/>
      <c r="E18353" s="5"/>
    </row>
    <row r="18354" spans="4:5" x14ac:dyDescent="0.3">
      <c r="D18354" s="5"/>
      <c r="E18354" s="5"/>
    </row>
    <row r="18355" spans="4:5" x14ac:dyDescent="0.3">
      <c r="D18355" s="5"/>
      <c r="E18355" s="5"/>
    </row>
    <row r="18356" spans="4:5" x14ac:dyDescent="0.3">
      <c r="D18356" s="5"/>
      <c r="E18356" s="5"/>
    </row>
    <row r="18357" spans="4:5" x14ac:dyDescent="0.3">
      <c r="D18357" s="5"/>
      <c r="E18357" s="5"/>
    </row>
    <row r="18358" spans="4:5" x14ac:dyDescent="0.3">
      <c r="D18358" s="5"/>
      <c r="E18358" s="5"/>
    </row>
    <row r="18359" spans="4:5" x14ac:dyDescent="0.3">
      <c r="D18359" s="5"/>
      <c r="E18359" s="5"/>
    </row>
    <row r="18360" spans="4:5" x14ac:dyDescent="0.3">
      <c r="D18360" s="5"/>
      <c r="E18360" s="5"/>
    </row>
    <row r="18361" spans="4:5" x14ac:dyDescent="0.3">
      <c r="D18361" s="5"/>
      <c r="E18361" s="5"/>
    </row>
    <row r="18362" spans="4:5" x14ac:dyDescent="0.3">
      <c r="D18362" s="5"/>
      <c r="E18362" s="5"/>
    </row>
    <row r="18363" spans="4:5" x14ac:dyDescent="0.3">
      <c r="D18363" s="5"/>
      <c r="E18363" s="5"/>
    </row>
    <row r="18364" spans="4:5" x14ac:dyDescent="0.3">
      <c r="D18364" s="5"/>
      <c r="E18364" s="5"/>
    </row>
    <row r="18365" spans="4:5" x14ac:dyDescent="0.3">
      <c r="D18365" s="5"/>
      <c r="E18365" s="5"/>
    </row>
    <row r="18366" spans="4:5" x14ac:dyDescent="0.3">
      <c r="D18366" s="5"/>
      <c r="E18366" s="5"/>
    </row>
    <row r="18367" spans="4:5" x14ac:dyDescent="0.3">
      <c r="D18367" s="5"/>
      <c r="E18367" s="5"/>
    </row>
    <row r="18368" spans="4:5" x14ac:dyDescent="0.3">
      <c r="D18368" s="5"/>
      <c r="E18368" s="5"/>
    </row>
    <row r="18369" spans="4:5" x14ac:dyDescent="0.3">
      <c r="D18369" s="5"/>
      <c r="E18369" s="5"/>
    </row>
    <row r="18370" spans="4:5" x14ac:dyDescent="0.3">
      <c r="D18370" s="5"/>
      <c r="E18370" s="5"/>
    </row>
    <row r="18371" spans="4:5" x14ac:dyDescent="0.3">
      <c r="D18371" s="5"/>
      <c r="E18371" s="5"/>
    </row>
    <row r="18372" spans="4:5" x14ac:dyDescent="0.3">
      <c r="D18372" s="5"/>
      <c r="E18372" s="5"/>
    </row>
    <row r="18373" spans="4:5" x14ac:dyDescent="0.3">
      <c r="D18373" s="5"/>
      <c r="E18373" s="5"/>
    </row>
    <row r="18374" spans="4:5" x14ac:dyDescent="0.3">
      <c r="D18374" s="5"/>
      <c r="E18374" s="5"/>
    </row>
    <row r="18375" spans="4:5" x14ac:dyDescent="0.3">
      <c r="D18375" s="5"/>
      <c r="E18375" s="5"/>
    </row>
    <row r="18376" spans="4:5" x14ac:dyDescent="0.3">
      <c r="D18376" s="5"/>
      <c r="E18376" s="5"/>
    </row>
    <row r="18377" spans="4:5" x14ac:dyDescent="0.3">
      <c r="D18377" s="5"/>
      <c r="E18377" s="5"/>
    </row>
    <row r="18378" spans="4:5" x14ac:dyDescent="0.3">
      <c r="D18378" s="5"/>
      <c r="E18378" s="5"/>
    </row>
    <row r="18379" spans="4:5" x14ac:dyDescent="0.3">
      <c r="D18379" s="5"/>
      <c r="E18379" s="5"/>
    </row>
    <row r="18380" spans="4:5" x14ac:dyDescent="0.3">
      <c r="D18380" s="5"/>
      <c r="E18380" s="5"/>
    </row>
    <row r="18381" spans="4:5" x14ac:dyDescent="0.3">
      <c r="D18381" s="5"/>
      <c r="E18381" s="5"/>
    </row>
    <row r="18382" spans="4:5" x14ac:dyDescent="0.3">
      <c r="D18382" s="5"/>
      <c r="E18382" s="5"/>
    </row>
    <row r="18383" spans="4:5" x14ac:dyDescent="0.3">
      <c r="D18383" s="5"/>
      <c r="E18383" s="5"/>
    </row>
    <row r="18384" spans="4:5" x14ac:dyDescent="0.3">
      <c r="D18384" s="5"/>
      <c r="E18384" s="5"/>
    </row>
    <row r="18385" spans="4:5" x14ac:dyDescent="0.3">
      <c r="D18385" s="5"/>
      <c r="E18385" s="5"/>
    </row>
    <row r="18386" spans="4:5" x14ac:dyDescent="0.3">
      <c r="D18386" s="5"/>
      <c r="E18386" s="5"/>
    </row>
    <row r="18387" spans="4:5" x14ac:dyDescent="0.3">
      <c r="D18387" s="5"/>
      <c r="E18387" s="5"/>
    </row>
    <row r="18388" spans="4:5" x14ac:dyDescent="0.3">
      <c r="D18388" s="5"/>
      <c r="E18388" s="5"/>
    </row>
    <row r="18389" spans="4:5" x14ac:dyDescent="0.3">
      <c r="D18389" s="5"/>
      <c r="E18389" s="5"/>
    </row>
    <row r="18390" spans="4:5" x14ac:dyDescent="0.3">
      <c r="D18390" s="5"/>
      <c r="E18390" s="5"/>
    </row>
    <row r="18391" spans="4:5" x14ac:dyDescent="0.3">
      <c r="D18391" s="5"/>
      <c r="E18391" s="5"/>
    </row>
    <row r="18392" spans="4:5" x14ac:dyDescent="0.3">
      <c r="D18392" s="5"/>
      <c r="E18392" s="5"/>
    </row>
    <row r="18393" spans="4:5" x14ac:dyDescent="0.3">
      <c r="D18393" s="5"/>
      <c r="E18393" s="5"/>
    </row>
    <row r="18394" spans="4:5" x14ac:dyDescent="0.3">
      <c r="D18394" s="5"/>
      <c r="E18394" s="5"/>
    </row>
    <row r="18395" spans="4:5" x14ac:dyDescent="0.3">
      <c r="D18395" s="5"/>
      <c r="E18395" s="5"/>
    </row>
    <row r="18396" spans="4:5" x14ac:dyDescent="0.3">
      <c r="D18396" s="5"/>
      <c r="E18396" s="5"/>
    </row>
    <row r="18397" spans="4:5" x14ac:dyDescent="0.3">
      <c r="D18397" s="5"/>
      <c r="E18397" s="5"/>
    </row>
    <row r="18398" spans="4:5" x14ac:dyDescent="0.3">
      <c r="D18398" s="5"/>
      <c r="E18398" s="5"/>
    </row>
    <row r="18399" spans="4:5" x14ac:dyDescent="0.3">
      <c r="D18399" s="5"/>
      <c r="E18399" s="5"/>
    </row>
    <row r="18400" spans="4:5" x14ac:dyDescent="0.3">
      <c r="D18400" s="5"/>
      <c r="E18400" s="5"/>
    </row>
    <row r="18401" spans="4:5" x14ac:dyDescent="0.3">
      <c r="D18401" s="5"/>
      <c r="E18401" s="5"/>
    </row>
    <row r="18402" spans="4:5" x14ac:dyDescent="0.3">
      <c r="D18402" s="5"/>
      <c r="E18402" s="5"/>
    </row>
    <row r="18403" spans="4:5" x14ac:dyDescent="0.3">
      <c r="D18403" s="5"/>
      <c r="E18403" s="5"/>
    </row>
    <row r="18404" spans="4:5" x14ac:dyDescent="0.3">
      <c r="D18404" s="5"/>
      <c r="E18404" s="5"/>
    </row>
    <row r="18405" spans="4:5" x14ac:dyDescent="0.3">
      <c r="D18405" s="5"/>
      <c r="E18405" s="5"/>
    </row>
    <row r="18406" spans="4:5" x14ac:dyDescent="0.3">
      <c r="D18406" s="5"/>
      <c r="E18406" s="5"/>
    </row>
    <row r="18407" spans="4:5" x14ac:dyDescent="0.3">
      <c r="D18407" s="5"/>
      <c r="E18407" s="5"/>
    </row>
    <row r="18408" spans="4:5" x14ac:dyDescent="0.3">
      <c r="D18408" s="5"/>
      <c r="E18408" s="5"/>
    </row>
    <row r="18409" spans="4:5" x14ac:dyDescent="0.3">
      <c r="D18409" s="5"/>
      <c r="E18409" s="5"/>
    </row>
    <row r="18410" spans="4:5" x14ac:dyDescent="0.3">
      <c r="D18410" s="5"/>
      <c r="E18410" s="5"/>
    </row>
    <row r="18411" spans="4:5" x14ac:dyDescent="0.3">
      <c r="D18411" s="5"/>
      <c r="E18411" s="5"/>
    </row>
    <row r="18412" spans="4:5" x14ac:dyDescent="0.3">
      <c r="D18412" s="5"/>
      <c r="E18412" s="5"/>
    </row>
    <row r="18413" spans="4:5" x14ac:dyDescent="0.3">
      <c r="D18413" s="5"/>
      <c r="E18413" s="5"/>
    </row>
    <row r="18414" spans="4:5" x14ac:dyDescent="0.3">
      <c r="D18414" s="5"/>
      <c r="E18414" s="5"/>
    </row>
    <row r="18415" spans="4:5" x14ac:dyDescent="0.3">
      <c r="D18415" s="5"/>
      <c r="E18415" s="5"/>
    </row>
    <row r="18416" spans="4:5" x14ac:dyDescent="0.3">
      <c r="D18416" s="5"/>
      <c r="E18416" s="5"/>
    </row>
    <row r="18417" spans="4:5" x14ac:dyDescent="0.3">
      <c r="D18417" s="5"/>
      <c r="E18417" s="5"/>
    </row>
    <row r="18418" spans="4:5" x14ac:dyDescent="0.3">
      <c r="D18418" s="5"/>
      <c r="E18418" s="5"/>
    </row>
    <row r="18419" spans="4:5" x14ac:dyDescent="0.3">
      <c r="D18419" s="5"/>
      <c r="E18419" s="5"/>
    </row>
    <row r="18420" spans="4:5" x14ac:dyDescent="0.3">
      <c r="D18420" s="5"/>
      <c r="E18420" s="5"/>
    </row>
    <row r="18421" spans="4:5" x14ac:dyDescent="0.3">
      <c r="D18421" s="5"/>
      <c r="E18421" s="5"/>
    </row>
    <row r="18422" spans="4:5" x14ac:dyDescent="0.3">
      <c r="D18422" s="5"/>
      <c r="E18422" s="5"/>
    </row>
    <row r="18423" spans="4:5" x14ac:dyDescent="0.3">
      <c r="D18423" s="5"/>
      <c r="E18423" s="5"/>
    </row>
    <row r="18424" spans="4:5" x14ac:dyDescent="0.3">
      <c r="D18424" s="5"/>
      <c r="E18424" s="5"/>
    </row>
    <row r="18425" spans="4:5" x14ac:dyDescent="0.3">
      <c r="D18425" s="5"/>
      <c r="E18425" s="5"/>
    </row>
    <row r="18426" spans="4:5" x14ac:dyDescent="0.3">
      <c r="D18426" s="5"/>
      <c r="E18426" s="5"/>
    </row>
    <row r="18427" spans="4:5" x14ac:dyDescent="0.3">
      <c r="D18427" s="5"/>
      <c r="E18427" s="5"/>
    </row>
    <row r="18428" spans="4:5" x14ac:dyDescent="0.3">
      <c r="D18428" s="5"/>
      <c r="E18428" s="5"/>
    </row>
    <row r="18429" spans="4:5" x14ac:dyDescent="0.3">
      <c r="D18429" s="5"/>
      <c r="E18429" s="5"/>
    </row>
    <row r="18430" spans="4:5" x14ac:dyDescent="0.3">
      <c r="D18430" s="5"/>
      <c r="E18430" s="5"/>
    </row>
    <row r="18431" spans="4:5" x14ac:dyDescent="0.3">
      <c r="D18431" s="5"/>
      <c r="E18431" s="5"/>
    </row>
    <row r="18432" spans="4:5" x14ac:dyDescent="0.3">
      <c r="D18432" s="5"/>
      <c r="E18432" s="5"/>
    </row>
    <row r="18433" spans="4:5" x14ac:dyDescent="0.3">
      <c r="D18433" s="5"/>
      <c r="E18433" s="5"/>
    </row>
    <row r="18434" spans="4:5" x14ac:dyDescent="0.3">
      <c r="D18434" s="5"/>
      <c r="E18434" s="5"/>
    </row>
    <row r="18435" spans="4:5" x14ac:dyDescent="0.3">
      <c r="D18435" s="5"/>
      <c r="E18435" s="5"/>
    </row>
    <row r="18436" spans="4:5" x14ac:dyDescent="0.3">
      <c r="D18436" s="5"/>
      <c r="E18436" s="5"/>
    </row>
    <row r="18437" spans="4:5" x14ac:dyDescent="0.3">
      <c r="D18437" s="5"/>
      <c r="E18437" s="5"/>
    </row>
    <row r="18438" spans="4:5" x14ac:dyDescent="0.3">
      <c r="D18438" s="5"/>
      <c r="E18438" s="5"/>
    </row>
    <row r="18439" spans="4:5" x14ac:dyDescent="0.3">
      <c r="D18439" s="5"/>
      <c r="E18439" s="5"/>
    </row>
    <row r="18440" spans="4:5" x14ac:dyDescent="0.3">
      <c r="D18440" s="5"/>
      <c r="E18440" s="5"/>
    </row>
    <row r="18441" spans="4:5" x14ac:dyDescent="0.3">
      <c r="D18441" s="5"/>
      <c r="E18441" s="5"/>
    </row>
    <row r="18442" spans="4:5" x14ac:dyDescent="0.3">
      <c r="D18442" s="5"/>
      <c r="E18442" s="5"/>
    </row>
    <row r="18443" spans="4:5" x14ac:dyDescent="0.3">
      <c r="D18443" s="5"/>
      <c r="E18443" s="5"/>
    </row>
    <row r="18444" spans="4:5" x14ac:dyDescent="0.3">
      <c r="D18444" s="5"/>
      <c r="E18444" s="5"/>
    </row>
    <row r="18445" spans="4:5" x14ac:dyDescent="0.3">
      <c r="D18445" s="5"/>
      <c r="E18445" s="5"/>
    </row>
    <row r="18446" spans="4:5" x14ac:dyDescent="0.3">
      <c r="D18446" s="5"/>
      <c r="E18446" s="5"/>
    </row>
    <row r="18447" spans="4:5" x14ac:dyDescent="0.3">
      <c r="D18447" s="5"/>
      <c r="E18447" s="5"/>
    </row>
    <row r="18448" spans="4:5" x14ac:dyDescent="0.3">
      <c r="D18448" s="5"/>
      <c r="E18448" s="5"/>
    </row>
    <row r="18449" spans="4:5" x14ac:dyDescent="0.3">
      <c r="D18449" s="5"/>
      <c r="E18449" s="5"/>
    </row>
    <row r="18450" spans="4:5" x14ac:dyDescent="0.3">
      <c r="D18450" s="5"/>
      <c r="E18450" s="5"/>
    </row>
    <row r="18451" spans="4:5" x14ac:dyDescent="0.3">
      <c r="D18451" s="5"/>
      <c r="E18451" s="5"/>
    </row>
    <row r="18452" spans="4:5" x14ac:dyDescent="0.3">
      <c r="D18452" s="5"/>
      <c r="E18452" s="5"/>
    </row>
    <row r="18453" spans="4:5" x14ac:dyDescent="0.3">
      <c r="D18453" s="5"/>
      <c r="E18453" s="5"/>
    </row>
    <row r="18454" spans="4:5" x14ac:dyDescent="0.3">
      <c r="D18454" s="5"/>
      <c r="E18454" s="5"/>
    </row>
    <row r="18455" spans="4:5" x14ac:dyDescent="0.3">
      <c r="D18455" s="5"/>
      <c r="E18455" s="5"/>
    </row>
    <row r="18456" spans="4:5" x14ac:dyDescent="0.3">
      <c r="D18456" s="5"/>
      <c r="E18456" s="5"/>
    </row>
    <row r="18457" spans="4:5" x14ac:dyDescent="0.3">
      <c r="D18457" s="5"/>
      <c r="E18457" s="5"/>
    </row>
    <row r="18458" spans="4:5" x14ac:dyDescent="0.3">
      <c r="D18458" s="5"/>
      <c r="E18458" s="5"/>
    </row>
    <row r="18459" spans="4:5" x14ac:dyDescent="0.3">
      <c r="D18459" s="5"/>
      <c r="E18459" s="5"/>
    </row>
    <row r="18460" spans="4:5" x14ac:dyDescent="0.3">
      <c r="D18460" s="5"/>
      <c r="E18460" s="5"/>
    </row>
    <row r="18461" spans="4:5" x14ac:dyDescent="0.3">
      <c r="D18461" s="5"/>
      <c r="E18461" s="5"/>
    </row>
    <row r="18462" spans="4:5" x14ac:dyDescent="0.3">
      <c r="D18462" s="5"/>
      <c r="E18462" s="5"/>
    </row>
    <row r="18463" spans="4:5" x14ac:dyDescent="0.3">
      <c r="D18463" s="5"/>
      <c r="E18463" s="5"/>
    </row>
    <row r="18464" spans="4:5" x14ac:dyDescent="0.3">
      <c r="D18464" s="5"/>
      <c r="E18464" s="5"/>
    </row>
    <row r="18465" spans="4:5" x14ac:dyDescent="0.3">
      <c r="D18465" s="5"/>
      <c r="E18465" s="5"/>
    </row>
    <row r="18466" spans="4:5" x14ac:dyDescent="0.3">
      <c r="D18466" s="5"/>
      <c r="E18466" s="5"/>
    </row>
    <row r="18467" spans="4:5" x14ac:dyDescent="0.3">
      <c r="D18467" s="5"/>
      <c r="E18467" s="5"/>
    </row>
    <row r="18468" spans="4:5" x14ac:dyDescent="0.3">
      <c r="D18468" s="5"/>
      <c r="E18468" s="5"/>
    </row>
    <row r="18469" spans="4:5" x14ac:dyDescent="0.3">
      <c r="D18469" s="5"/>
      <c r="E18469" s="5"/>
    </row>
    <row r="18470" spans="4:5" x14ac:dyDescent="0.3">
      <c r="D18470" s="5"/>
      <c r="E18470" s="5"/>
    </row>
    <row r="18471" spans="4:5" x14ac:dyDescent="0.3">
      <c r="D18471" s="5"/>
      <c r="E18471" s="5"/>
    </row>
    <row r="18472" spans="4:5" x14ac:dyDescent="0.3">
      <c r="D18472" s="5"/>
      <c r="E18472" s="5"/>
    </row>
    <row r="18473" spans="4:5" x14ac:dyDescent="0.3">
      <c r="D18473" s="5"/>
      <c r="E18473" s="5"/>
    </row>
    <row r="18474" spans="4:5" x14ac:dyDescent="0.3">
      <c r="D18474" s="5"/>
      <c r="E18474" s="5"/>
    </row>
    <row r="18475" spans="4:5" x14ac:dyDescent="0.3">
      <c r="D18475" s="5"/>
      <c r="E18475" s="5"/>
    </row>
    <row r="18476" spans="4:5" x14ac:dyDescent="0.3">
      <c r="D18476" s="5"/>
      <c r="E18476" s="5"/>
    </row>
    <row r="18477" spans="4:5" x14ac:dyDescent="0.3">
      <c r="D18477" s="5"/>
      <c r="E18477" s="5"/>
    </row>
    <row r="18478" spans="4:5" x14ac:dyDescent="0.3">
      <c r="D18478" s="5"/>
      <c r="E18478" s="5"/>
    </row>
    <row r="18479" spans="4:5" x14ac:dyDescent="0.3">
      <c r="D18479" s="5"/>
      <c r="E18479" s="5"/>
    </row>
    <row r="18480" spans="4:5" x14ac:dyDescent="0.3">
      <c r="D18480" s="5"/>
      <c r="E18480" s="5"/>
    </row>
    <row r="18481" spans="4:5" x14ac:dyDescent="0.3">
      <c r="D18481" s="5"/>
      <c r="E18481" s="5"/>
    </row>
    <row r="18482" spans="4:5" x14ac:dyDescent="0.3">
      <c r="D18482" s="5"/>
      <c r="E18482" s="5"/>
    </row>
    <row r="18483" spans="4:5" x14ac:dyDescent="0.3">
      <c r="D18483" s="5"/>
      <c r="E18483" s="5"/>
    </row>
    <row r="18484" spans="4:5" x14ac:dyDescent="0.3">
      <c r="D18484" s="5"/>
      <c r="E18484" s="5"/>
    </row>
    <row r="18485" spans="4:5" x14ac:dyDescent="0.3">
      <c r="D18485" s="5"/>
      <c r="E18485" s="5"/>
    </row>
    <row r="18486" spans="4:5" x14ac:dyDescent="0.3">
      <c r="D18486" s="5"/>
      <c r="E18486" s="5"/>
    </row>
    <row r="18487" spans="4:5" x14ac:dyDescent="0.3">
      <c r="D18487" s="5"/>
      <c r="E18487" s="5"/>
    </row>
    <row r="18488" spans="4:5" x14ac:dyDescent="0.3">
      <c r="D18488" s="5"/>
      <c r="E18488" s="5"/>
    </row>
    <row r="18489" spans="4:5" x14ac:dyDescent="0.3">
      <c r="D18489" s="5"/>
      <c r="E18489" s="5"/>
    </row>
    <row r="18490" spans="4:5" x14ac:dyDescent="0.3">
      <c r="D18490" s="5"/>
      <c r="E18490" s="5"/>
    </row>
    <row r="18491" spans="4:5" x14ac:dyDescent="0.3">
      <c r="D18491" s="5"/>
      <c r="E18491" s="5"/>
    </row>
    <row r="18492" spans="4:5" x14ac:dyDescent="0.3">
      <c r="D18492" s="5"/>
      <c r="E18492" s="5"/>
    </row>
    <row r="18493" spans="4:5" x14ac:dyDescent="0.3">
      <c r="D18493" s="5"/>
      <c r="E18493" s="5"/>
    </row>
    <row r="18494" spans="4:5" x14ac:dyDescent="0.3">
      <c r="D18494" s="5"/>
      <c r="E18494" s="5"/>
    </row>
    <row r="18495" spans="4:5" x14ac:dyDescent="0.3">
      <c r="D18495" s="5"/>
      <c r="E18495" s="5"/>
    </row>
    <row r="18496" spans="4:5" x14ac:dyDescent="0.3">
      <c r="D18496" s="5"/>
      <c r="E18496" s="5"/>
    </row>
    <row r="18497" spans="4:5" x14ac:dyDescent="0.3">
      <c r="D18497" s="5"/>
      <c r="E18497" s="5"/>
    </row>
    <row r="18498" spans="4:5" x14ac:dyDescent="0.3">
      <c r="D18498" s="5"/>
      <c r="E18498" s="5"/>
    </row>
    <row r="18499" spans="4:5" x14ac:dyDescent="0.3">
      <c r="D18499" s="5"/>
      <c r="E18499" s="5"/>
    </row>
    <row r="18500" spans="4:5" x14ac:dyDescent="0.3">
      <c r="D18500" s="5"/>
      <c r="E18500" s="5"/>
    </row>
    <row r="18501" spans="4:5" x14ac:dyDescent="0.3">
      <c r="D18501" s="5"/>
      <c r="E18501" s="5"/>
    </row>
    <row r="18502" spans="4:5" x14ac:dyDescent="0.3">
      <c r="D18502" s="5"/>
      <c r="E18502" s="5"/>
    </row>
    <row r="18503" spans="4:5" x14ac:dyDescent="0.3">
      <c r="D18503" s="5"/>
      <c r="E18503" s="5"/>
    </row>
    <row r="18504" spans="4:5" x14ac:dyDescent="0.3">
      <c r="D18504" s="5"/>
      <c r="E18504" s="5"/>
    </row>
    <row r="18505" spans="4:5" x14ac:dyDescent="0.3">
      <c r="D18505" s="5"/>
      <c r="E18505" s="5"/>
    </row>
    <row r="18506" spans="4:5" x14ac:dyDescent="0.3">
      <c r="D18506" s="5"/>
      <c r="E18506" s="5"/>
    </row>
    <row r="18507" spans="4:5" x14ac:dyDescent="0.3">
      <c r="D18507" s="5"/>
      <c r="E18507" s="5"/>
    </row>
    <row r="18508" spans="4:5" x14ac:dyDescent="0.3">
      <c r="D18508" s="5"/>
      <c r="E18508" s="5"/>
    </row>
    <row r="18509" spans="4:5" x14ac:dyDescent="0.3">
      <c r="D18509" s="5"/>
      <c r="E18509" s="5"/>
    </row>
    <row r="18510" spans="4:5" x14ac:dyDescent="0.3">
      <c r="D18510" s="5"/>
      <c r="E18510" s="5"/>
    </row>
    <row r="18511" spans="4:5" x14ac:dyDescent="0.3">
      <c r="D18511" s="5"/>
      <c r="E18511" s="5"/>
    </row>
    <row r="18512" spans="4:5" x14ac:dyDescent="0.3">
      <c r="D18512" s="5"/>
      <c r="E18512" s="5"/>
    </row>
    <row r="18513" spans="4:5" x14ac:dyDescent="0.3">
      <c r="D18513" s="5"/>
      <c r="E18513" s="5"/>
    </row>
    <row r="18514" spans="4:5" x14ac:dyDescent="0.3">
      <c r="D18514" s="5"/>
      <c r="E18514" s="5"/>
    </row>
    <row r="18515" spans="4:5" x14ac:dyDescent="0.3">
      <c r="D18515" s="5"/>
      <c r="E18515" s="5"/>
    </row>
    <row r="18516" spans="4:5" x14ac:dyDescent="0.3">
      <c r="D18516" s="5"/>
      <c r="E18516" s="5"/>
    </row>
    <row r="18517" spans="4:5" x14ac:dyDescent="0.3">
      <c r="D18517" s="5"/>
      <c r="E18517" s="5"/>
    </row>
    <row r="18518" spans="4:5" x14ac:dyDescent="0.3">
      <c r="D18518" s="5"/>
      <c r="E18518" s="5"/>
    </row>
    <row r="18519" spans="4:5" x14ac:dyDescent="0.3">
      <c r="D18519" s="5"/>
      <c r="E18519" s="5"/>
    </row>
    <row r="18520" spans="4:5" x14ac:dyDescent="0.3">
      <c r="D18520" s="5"/>
      <c r="E18520" s="5"/>
    </row>
    <row r="18521" spans="4:5" x14ac:dyDescent="0.3">
      <c r="D18521" s="5"/>
      <c r="E18521" s="5"/>
    </row>
    <row r="18522" spans="4:5" x14ac:dyDescent="0.3">
      <c r="D18522" s="5"/>
      <c r="E18522" s="5"/>
    </row>
    <row r="18523" spans="4:5" x14ac:dyDescent="0.3">
      <c r="D18523" s="5"/>
      <c r="E18523" s="5"/>
    </row>
    <row r="18524" spans="4:5" x14ac:dyDescent="0.3">
      <c r="D18524" s="5"/>
      <c r="E18524" s="5"/>
    </row>
    <row r="18525" spans="4:5" x14ac:dyDescent="0.3">
      <c r="D18525" s="5"/>
      <c r="E18525" s="5"/>
    </row>
    <row r="18526" spans="4:5" x14ac:dyDescent="0.3">
      <c r="D18526" s="5"/>
      <c r="E18526" s="5"/>
    </row>
    <row r="18527" spans="4:5" x14ac:dyDescent="0.3">
      <c r="D18527" s="5"/>
      <c r="E18527" s="5"/>
    </row>
    <row r="18528" spans="4:5" x14ac:dyDescent="0.3">
      <c r="D18528" s="5"/>
      <c r="E18528" s="5"/>
    </row>
    <row r="18529" spans="4:5" x14ac:dyDescent="0.3">
      <c r="D18529" s="5"/>
      <c r="E18529" s="5"/>
    </row>
    <row r="18530" spans="4:5" x14ac:dyDescent="0.3">
      <c r="D18530" s="5"/>
      <c r="E18530" s="5"/>
    </row>
    <row r="18531" spans="4:5" x14ac:dyDescent="0.3">
      <c r="D18531" s="5"/>
      <c r="E18531" s="5"/>
    </row>
    <row r="18532" spans="4:5" x14ac:dyDescent="0.3">
      <c r="D18532" s="5"/>
      <c r="E18532" s="5"/>
    </row>
    <row r="18533" spans="4:5" x14ac:dyDescent="0.3">
      <c r="D18533" s="5"/>
      <c r="E18533" s="5"/>
    </row>
    <row r="18534" spans="4:5" x14ac:dyDescent="0.3">
      <c r="D18534" s="5"/>
      <c r="E18534" s="5"/>
    </row>
    <row r="18535" spans="4:5" x14ac:dyDescent="0.3">
      <c r="D18535" s="5"/>
      <c r="E18535" s="5"/>
    </row>
    <row r="18536" spans="4:5" x14ac:dyDescent="0.3">
      <c r="D18536" s="5"/>
      <c r="E18536" s="5"/>
    </row>
    <row r="18537" spans="4:5" x14ac:dyDescent="0.3">
      <c r="D18537" s="5"/>
      <c r="E18537" s="5"/>
    </row>
    <row r="18538" spans="4:5" x14ac:dyDescent="0.3">
      <c r="D18538" s="5"/>
      <c r="E18538" s="5"/>
    </row>
    <row r="18539" spans="4:5" x14ac:dyDescent="0.3">
      <c r="D18539" s="5"/>
      <c r="E18539" s="5"/>
    </row>
    <row r="18540" spans="4:5" x14ac:dyDescent="0.3">
      <c r="D18540" s="5"/>
      <c r="E18540" s="5"/>
    </row>
    <row r="18541" spans="4:5" x14ac:dyDescent="0.3">
      <c r="D18541" s="5"/>
      <c r="E18541" s="5"/>
    </row>
    <row r="18542" spans="4:5" x14ac:dyDescent="0.3">
      <c r="D18542" s="5"/>
      <c r="E18542" s="5"/>
    </row>
    <row r="18543" spans="4:5" x14ac:dyDescent="0.3">
      <c r="D18543" s="5"/>
      <c r="E18543" s="5"/>
    </row>
    <row r="18544" spans="4:5" x14ac:dyDescent="0.3">
      <c r="D18544" s="5"/>
      <c r="E18544" s="5"/>
    </row>
    <row r="18545" spans="4:5" x14ac:dyDescent="0.3">
      <c r="D18545" s="5"/>
      <c r="E18545" s="5"/>
    </row>
    <row r="18546" spans="4:5" x14ac:dyDescent="0.3">
      <c r="D18546" s="5"/>
      <c r="E18546" s="5"/>
    </row>
    <row r="18547" spans="4:5" x14ac:dyDescent="0.3">
      <c r="D18547" s="5"/>
      <c r="E18547" s="5"/>
    </row>
    <row r="18548" spans="4:5" x14ac:dyDescent="0.3">
      <c r="D18548" s="5"/>
      <c r="E18548" s="5"/>
    </row>
    <row r="18549" spans="4:5" x14ac:dyDescent="0.3">
      <c r="D18549" s="5"/>
      <c r="E18549" s="5"/>
    </row>
    <row r="18550" spans="4:5" x14ac:dyDescent="0.3">
      <c r="D18550" s="5"/>
      <c r="E18550" s="5"/>
    </row>
    <row r="18551" spans="4:5" x14ac:dyDescent="0.3">
      <c r="D18551" s="5"/>
      <c r="E18551" s="5"/>
    </row>
    <row r="18552" spans="4:5" x14ac:dyDescent="0.3">
      <c r="D18552" s="5"/>
      <c r="E18552" s="5"/>
    </row>
    <row r="18553" spans="4:5" x14ac:dyDescent="0.3">
      <c r="D18553" s="5"/>
      <c r="E18553" s="5"/>
    </row>
    <row r="18554" spans="4:5" x14ac:dyDescent="0.3">
      <c r="D18554" s="5"/>
      <c r="E18554" s="5"/>
    </row>
    <row r="18555" spans="4:5" x14ac:dyDescent="0.3">
      <c r="D18555" s="5"/>
      <c r="E18555" s="5"/>
    </row>
    <row r="18556" spans="4:5" x14ac:dyDescent="0.3">
      <c r="D18556" s="5"/>
      <c r="E18556" s="5"/>
    </row>
    <row r="18557" spans="4:5" x14ac:dyDescent="0.3">
      <c r="D18557" s="5"/>
      <c r="E18557" s="5"/>
    </row>
    <row r="18558" spans="4:5" x14ac:dyDescent="0.3">
      <c r="D18558" s="5"/>
      <c r="E18558" s="5"/>
    </row>
    <row r="18559" spans="4:5" x14ac:dyDescent="0.3">
      <c r="D18559" s="5"/>
      <c r="E18559" s="5"/>
    </row>
    <row r="18560" spans="4:5" x14ac:dyDescent="0.3">
      <c r="D18560" s="5"/>
      <c r="E18560" s="5"/>
    </row>
    <row r="18561" spans="4:5" x14ac:dyDescent="0.3">
      <c r="D18561" s="5"/>
      <c r="E18561" s="5"/>
    </row>
    <row r="18562" spans="4:5" x14ac:dyDescent="0.3">
      <c r="D18562" s="5"/>
      <c r="E18562" s="5"/>
    </row>
    <row r="18563" spans="4:5" x14ac:dyDescent="0.3">
      <c r="D18563" s="5"/>
      <c r="E18563" s="5"/>
    </row>
    <row r="18564" spans="4:5" x14ac:dyDescent="0.3">
      <c r="D18564" s="5"/>
      <c r="E18564" s="5"/>
    </row>
    <row r="18565" spans="4:5" x14ac:dyDescent="0.3">
      <c r="D18565" s="5"/>
      <c r="E18565" s="5"/>
    </row>
    <row r="18566" spans="4:5" x14ac:dyDescent="0.3">
      <c r="D18566" s="5"/>
      <c r="E18566" s="5"/>
    </row>
    <row r="18567" spans="4:5" x14ac:dyDescent="0.3">
      <c r="D18567" s="5"/>
      <c r="E18567" s="5"/>
    </row>
    <row r="18568" spans="4:5" x14ac:dyDescent="0.3">
      <c r="D18568" s="5"/>
      <c r="E18568" s="5"/>
    </row>
    <row r="18569" spans="4:5" x14ac:dyDescent="0.3">
      <c r="D18569" s="5"/>
      <c r="E18569" s="5"/>
    </row>
    <row r="18570" spans="4:5" x14ac:dyDescent="0.3">
      <c r="D18570" s="5"/>
      <c r="E18570" s="5"/>
    </row>
    <row r="18571" spans="4:5" x14ac:dyDescent="0.3">
      <c r="D18571" s="5"/>
      <c r="E18571" s="5"/>
    </row>
    <row r="18572" spans="4:5" x14ac:dyDescent="0.3">
      <c r="D18572" s="5"/>
      <c r="E18572" s="5"/>
    </row>
    <row r="18573" spans="4:5" x14ac:dyDescent="0.3">
      <c r="D18573" s="5"/>
      <c r="E18573" s="5"/>
    </row>
    <row r="18574" spans="4:5" x14ac:dyDescent="0.3">
      <c r="D18574" s="5"/>
      <c r="E18574" s="5"/>
    </row>
    <row r="18575" spans="4:5" x14ac:dyDescent="0.3">
      <c r="D18575" s="5"/>
      <c r="E18575" s="5"/>
    </row>
    <row r="18576" spans="4:5" x14ac:dyDescent="0.3">
      <c r="D18576" s="5"/>
      <c r="E18576" s="5"/>
    </row>
    <row r="18577" spans="4:5" x14ac:dyDescent="0.3">
      <c r="D18577" s="5"/>
      <c r="E18577" s="5"/>
    </row>
    <row r="18578" spans="4:5" x14ac:dyDescent="0.3">
      <c r="D18578" s="5"/>
      <c r="E18578" s="5"/>
    </row>
    <row r="18579" spans="4:5" x14ac:dyDescent="0.3">
      <c r="D18579" s="5"/>
      <c r="E18579" s="5"/>
    </row>
    <row r="18580" spans="4:5" x14ac:dyDescent="0.3">
      <c r="D18580" s="5"/>
      <c r="E18580" s="5"/>
    </row>
    <row r="18581" spans="4:5" x14ac:dyDescent="0.3">
      <c r="D18581" s="5"/>
      <c r="E18581" s="5"/>
    </row>
    <row r="18582" spans="4:5" x14ac:dyDescent="0.3">
      <c r="D18582" s="5"/>
      <c r="E18582" s="5"/>
    </row>
    <row r="18583" spans="4:5" x14ac:dyDescent="0.3">
      <c r="D18583" s="5"/>
      <c r="E18583" s="5"/>
    </row>
    <row r="18584" spans="4:5" x14ac:dyDescent="0.3">
      <c r="D18584" s="5"/>
      <c r="E18584" s="5"/>
    </row>
    <row r="18585" spans="4:5" x14ac:dyDescent="0.3">
      <c r="D18585" s="5"/>
      <c r="E18585" s="5"/>
    </row>
    <row r="18586" spans="4:5" x14ac:dyDescent="0.3">
      <c r="D18586" s="5"/>
      <c r="E18586" s="5"/>
    </row>
    <row r="18587" spans="4:5" x14ac:dyDescent="0.3">
      <c r="D18587" s="5"/>
      <c r="E18587" s="5"/>
    </row>
    <row r="18588" spans="4:5" x14ac:dyDescent="0.3">
      <c r="D18588" s="5"/>
      <c r="E18588" s="5"/>
    </row>
    <row r="18589" spans="4:5" x14ac:dyDescent="0.3">
      <c r="D18589" s="5"/>
      <c r="E18589" s="5"/>
    </row>
    <row r="18590" spans="4:5" x14ac:dyDescent="0.3">
      <c r="D18590" s="5"/>
      <c r="E18590" s="5"/>
    </row>
    <row r="18591" spans="4:5" x14ac:dyDescent="0.3">
      <c r="D18591" s="5"/>
      <c r="E18591" s="5"/>
    </row>
    <row r="18592" spans="4:5" x14ac:dyDescent="0.3">
      <c r="D18592" s="5"/>
      <c r="E18592" s="5"/>
    </row>
    <row r="18593" spans="4:5" x14ac:dyDescent="0.3">
      <c r="D18593" s="5"/>
      <c r="E18593" s="5"/>
    </row>
    <row r="18594" spans="4:5" x14ac:dyDescent="0.3">
      <c r="D18594" s="5"/>
      <c r="E18594" s="5"/>
    </row>
    <row r="18595" spans="4:5" x14ac:dyDescent="0.3">
      <c r="D18595" s="5"/>
      <c r="E18595" s="5"/>
    </row>
    <row r="18596" spans="4:5" x14ac:dyDescent="0.3">
      <c r="D18596" s="5"/>
      <c r="E18596" s="5"/>
    </row>
    <row r="18597" spans="4:5" x14ac:dyDescent="0.3">
      <c r="D18597" s="5"/>
      <c r="E18597" s="5"/>
    </row>
    <row r="18598" spans="4:5" x14ac:dyDescent="0.3">
      <c r="D18598" s="5"/>
      <c r="E18598" s="5"/>
    </row>
    <row r="18599" spans="4:5" x14ac:dyDescent="0.3">
      <c r="D18599" s="5"/>
      <c r="E18599" s="5"/>
    </row>
    <row r="18600" spans="4:5" x14ac:dyDescent="0.3">
      <c r="D18600" s="5"/>
      <c r="E18600" s="5"/>
    </row>
    <row r="18601" spans="4:5" x14ac:dyDescent="0.3">
      <c r="D18601" s="5"/>
      <c r="E18601" s="5"/>
    </row>
    <row r="18602" spans="4:5" x14ac:dyDescent="0.3">
      <c r="D18602" s="5"/>
      <c r="E18602" s="5"/>
    </row>
    <row r="18603" spans="4:5" x14ac:dyDescent="0.3">
      <c r="D18603" s="5"/>
      <c r="E18603" s="5"/>
    </row>
    <row r="18604" spans="4:5" x14ac:dyDescent="0.3">
      <c r="D18604" s="5"/>
      <c r="E18604" s="5"/>
    </row>
    <row r="18605" spans="4:5" x14ac:dyDescent="0.3">
      <c r="D18605" s="5"/>
      <c r="E18605" s="5"/>
    </row>
    <row r="18606" spans="4:5" x14ac:dyDescent="0.3">
      <c r="D18606" s="5"/>
      <c r="E18606" s="5"/>
    </row>
    <row r="18607" spans="4:5" x14ac:dyDescent="0.3">
      <c r="D18607" s="5"/>
      <c r="E18607" s="5"/>
    </row>
    <row r="18608" spans="4:5" x14ac:dyDescent="0.3">
      <c r="D18608" s="5"/>
      <c r="E18608" s="5"/>
    </row>
    <row r="18609" spans="4:5" x14ac:dyDescent="0.3">
      <c r="D18609" s="5"/>
      <c r="E18609" s="5"/>
    </row>
    <row r="18610" spans="4:5" x14ac:dyDescent="0.3">
      <c r="D18610" s="5"/>
      <c r="E18610" s="5"/>
    </row>
    <row r="18611" spans="4:5" x14ac:dyDescent="0.3">
      <c r="D18611" s="5"/>
      <c r="E18611" s="5"/>
    </row>
    <row r="18612" spans="4:5" x14ac:dyDescent="0.3">
      <c r="D18612" s="5"/>
      <c r="E18612" s="5"/>
    </row>
    <row r="18613" spans="4:5" x14ac:dyDescent="0.3">
      <c r="D18613" s="5"/>
      <c r="E18613" s="5"/>
    </row>
    <row r="18614" spans="4:5" x14ac:dyDescent="0.3">
      <c r="D18614" s="5"/>
      <c r="E18614" s="5"/>
    </row>
    <row r="18615" spans="4:5" x14ac:dyDescent="0.3">
      <c r="D18615" s="5"/>
      <c r="E18615" s="5"/>
    </row>
    <row r="18616" spans="4:5" x14ac:dyDescent="0.3">
      <c r="D18616" s="5"/>
      <c r="E18616" s="5"/>
    </row>
    <row r="18617" spans="4:5" x14ac:dyDescent="0.3">
      <c r="D18617" s="5"/>
      <c r="E18617" s="5"/>
    </row>
    <row r="18618" spans="4:5" x14ac:dyDescent="0.3">
      <c r="D18618" s="5"/>
      <c r="E18618" s="5"/>
    </row>
    <row r="18619" spans="4:5" x14ac:dyDescent="0.3">
      <c r="D18619" s="5"/>
      <c r="E18619" s="5"/>
    </row>
    <row r="18620" spans="4:5" x14ac:dyDescent="0.3">
      <c r="D18620" s="5"/>
      <c r="E18620" s="5"/>
    </row>
    <row r="18621" spans="4:5" x14ac:dyDescent="0.3">
      <c r="D18621" s="5"/>
      <c r="E18621" s="5"/>
    </row>
    <row r="18622" spans="4:5" x14ac:dyDescent="0.3">
      <c r="D18622" s="5"/>
      <c r="E18622" s="5"/>
    </row>
    <row r="18623" spans="4:5" x14ac:dyDescent="0.3">
      <c r="D18623" s="5"/>
      <c r="E18623" s="5"/>
    </row>
    <row r="18624" spans="4:5" x14ac:dyDescent="0.3">
      <c r="D18624" s="5"/>
      <c r="E18624" s="5"/>
    </row>
    <row r="18625" spans="4:5" x14ac:dyDescent="0.3">
      <c r="D18625" s="5"/>
      <c r="E18625" s="5"/>
    </row>
    <row r="18626" spans="4:5" x14ac:dyDescent="0.3">
      <c r="D18626" s="5"/>
      <c r="E18626" s="5"/>
    </row>
    <row r="18627" spans="4:5" x14ac:dyDescent="0.3">
      <c r="D18627" s="5"/>
      <c r="E18627" s="5"/>
    </row>
    <row r="18628" spans="4:5" x14ac:dyDescent="0.3">
      <c r="D18628" s="5"/>
      <c r="E18628" s="5"/>
    </row>
    <row r="18629" spans="4:5" x14ac:dyDescent="0.3">
      <c r="D18629" s="5"/>
      <c r="E18629" s="5"/>
    </row>
    <row r="18630" spans="4:5" x14ac:dyDescent="0.3">
      <c r="D18630" s="5"/>
      <c r="E18630" s="5"/>
    </row>
    <row r="18631" spans="4:5" x14ac:dyDescent="0.3">
      <c r="D18631" s="5"/>
      <c r="E18631" s="5"/>
    </row>
    <row r="18632" spans="4:5" x14ac:dyDescent="0.3">
      <c r="D18632" s="5"/>
      <c r="E18632" s="5"/>
    </row>
    <row r="18633" spans="4:5" x14ac:dyDescent="0.3">
      <c r="D18633" s="5"/>
      <c r="E18633" s="5"/>
    </row>
    <row r="18634" spans="4:5" x14ac:dyDescent="0.3">
      <c r="D18634" s="5"/>
      <c r="E18634" s="5"/>
    </row>
    <row r="18635" spans="4:5" x14ac:dyDescent="0.3">
      <c r="D18635" s="5"/>
      <c r="E18635" s="5"/>
    </row>
    <row r="18636" spans="4:5" x14ac:dyDescent="0.3">
      <c r="D18636" s="5"/>
      <c r="E18636" s="5"/>
    </row>
    <row r="18637" spans="4:5" x14ac:dyDescent="0.3">
      <c r="D18637" s="5"/>
      <c r="E18637" s="5"/>
    </row>
    <row r="18638" spans="4:5" x14ac:dyDescent="0.3">
      <c r="D18638" s="5"/>
      <c r="E18638" s="5"/>
    </row>
    <row r="18639" spans="4:5" x14ac:dyDescent="0.3">
      <c r="D18639" s="5"/>
      <c r="E18639" s="5"/>
    </row>
    <row r="18640" spans="4:5" x14ac:dyDescent="0.3">
      <c r="D18640" s="5"/>
      <c r="E18640" s="5"/>
    </row>
    <row r="18641" spans="4:5" x14ac:dyDescent="0.3">
      <c r="D18641" s="5"/>
      <c r="E18641" s="5"/>
    </row>
    <row r="18642" spans="4:5" x14ac:dyDescent="0.3">
      <c r="D18642" s="5"/>
      <c r="E18642" s="5"/>
    </row>
    <row r="18643" spans="4:5" x14ac:dyDescent="0.3">
      <c r="D18643" s="5"/>
      <c r="E18643" s="5"/>
    </row>
    <row r="18644" spans="4:5" x14ac:dyDescent="0.3">
      <c r="D18644" s="5"/>
      <c r="E18644" s="5"/>
    </row>
    <row r="18645" spans="4:5" x14ac:dyDescent="0.3">
      <c r="D18645" s="5"/>
      <c r="E18645" s="5"/>
    </row>
    <row r="18646" spans="4:5" x14ac:dyDescent="0.3">
      <c r="D18646" s="5"/>
      <c r="E18646" s="5"/>
    </row>
    <row r="18647" spans="4:5" x14ac:dyDescent="0.3">
      <c r="D18647" s="5"/>
      <c r="E18647" s="5"/>
    </row>
    <row r="18648" spans="4:5" x14ac:dyDescent="0.3">
      <c r="D18648" s="5"/>
      <c r="E18648" s="5"/>
    </row>
    <row r="18649" spans="4:5" x14ac:dyDescent="0.3">
      <c r="D18649" s="5"/>
      <c r="E18649" s="5"/>
    </row>
    <row r="18650" spans="4:5" x14ac:dyDescent="0.3">
      <c r="D18650" s="5"/>
      <c r="E18650" s="5"/>
    </row>
    <row r="18651" spans="4:5" x14ac:dyDescent="0.3">
      <c r="D18651" s="5"/>
      <c r="E18651" s="5"/>
    </row>
    <row r="18652" spans="4:5" x14ac:dyDescent="0.3">
      <c r="D18652" s="5"/>
      <c r="E18652" s="5"/>
    </row>
    <row r="18653" spans="4:5" x14ac:dyDescent="0.3">
      <c r="D18653" s="5"/>
      <c r="E18653" s="5"/>
    </row>
    <row r="18654" spans="4:5" x14ac:dyDescent="0.3">
      <c r="D18654" s="5"/>
      <c r="E18654" s="5"/>
    </row>
    <row r="18655" spans="4:5" x14ac:dyDescent="0.3">
      <c r="D18655" s="5"/>
      <c r="E18655" s="5"/>
    </row>
    <row r="18656" spans="4:5" x14ac:dyDescent="0.3">
      <c r="D18656" s="5"/>
      <c r="E18656" s="5"/>
    </row>
    <row r="18657" spans="4:5" x14ac:dyDescent="0.3">
      <c r="D18657" s="5"/>
      <c r="E18657" s="5"/>
    </row>
    <row r="18658" spans="4:5" x14ac:dyDescent="0.3">
      <c r="D18658" s="5"/>
      <c r="E18658" s="5"/>
    </row>
    <row r="18659" spans="4:5" x14ac:dyDescent="0.3">
      <c r="D18659" s="5"/>
      <c r="E18659" s="5"/>
    </row>
    <row r="18660" spans="4:5" x14ac:dyDescent="0.3">
      <c r="D18660" s="5"/>
      <c r="E18660" s="5"/>
    </row>
    <row r="18661" spans="4:5" x14ac:dyDescent="0.3">
      <c r="D18661" s="5"/>
      <c r="E18661" s="5"/>
    </row>
    <row r="18662" spans="4:5" x14ac:dyDescent="0.3">
      <c r="D18662" s="5"/>
      <c r="E18662" s="5"/>
    </row>
    <row r="18663" spans="4:5" x14ac:dyDescent="0.3">
      <c r="D18663" s="5"/>
      <c r="E18663" s="5"/>
    </row>
    <row r="18664" spans="4:5" x14ac:dyDescent="0.3">
      <c r="D18664" s="5"/>
      <c r="E18664" s="5"/>
    </row>
    <row r="18665" spans="4:5" x14ac:dyDescent="0.3">
      <c r="D18665" s="5"/>
      <c r="E18665" s="5"/>
    </row>
    <row r="18666" spans="4:5" x14ac:dyDescent="0.3">
      <c r="D18666" s="5"/>
      <c r="E18666" s="5"/>
    </row>
    <row r="18667" spans="4:5" x14ac:dyDescent="0.3">
      <c r="D18667" s="5"/>
      <c r="E18667" s="5"/>
    </row>
    <row r="18668" spans="4:5" x14ac:dyDescent="0.3">
      <c r="D18668" s="5"/>
      <c r="E18668" s="5"/>
    </row>
    <row r="18669" spans="4:5" x14ac:dyDescent="0.3">
      <c r="D18669" s="5"/>
      <c r="E18669" s="5"/>
    </row>
    <row r="18670" spans="4:5" x14ac:dyDescent="0.3">
      <c r="D18670" s="5"/>
      <c r="E18670" s="5"/>
    </row>
    <row r="18671" spans="4:5" x14ac:dyDescent="0.3">
      <c r="D18671" s="5"/>
      <c r="E18671" s="5"/>
    </row>
    <row r="18672" spans="4:5" x14ac:dyDescent="0.3">
      <c r="D18672" s="5"/>
      <c r="E18672" s="5"/>
    </row>
    <row r="18673" spans="4:5" x14ac:dyDescent="0.3">
      <c r="D18673" s="5"/>
      <c r="E18673" s="5"/>
    </row>
    <row r="18674" spans="4:5" x14ac:dyDescent="0.3">
      <c r="D18674" s="5"/>
      <c r="E18674" s="5"/>
    </row>
    <row r="18675" spans="4:5" x14ac:dyDescent="0.3">
      <c r="D18675" s="5"/>
      <c r="E18675" s="5"/>
    </row>
    <row r="18676" spans="4:5" x14ac:dyDescent="0.3">
      <c r="D18676" s="5"/>
      <c r="E18676" s="5"/>
    </row>
    <row r="18677" spans="4:5" x14ac:dyDescent="0.3">
      <c r="D18677" s="5"/>
      <c r="E18677" s="5"/>
    </row>
    <row r="18678" spans="4:5" x14ac:dyDescent="0.3">
      <c r="D18678" s="5"/>
      <c r="E18678" s="5"/>
    </row>
    <row r="18679" spans="4:5" x14ac:dyDescent="0.3">
      <c r="D18679" s="5"/>
      <c r="E18679" s="5"/>
    </row>
    <row r="18680" spans="4:5" x14ac:dyDescent="0.3">
      <c r="D18680" s="5"/>
      <c r="E18680" s="5"/>
    </row>
    <row r="18681" spans="4:5" x14ac:dyDescent="0.3">
      <c r="D18681" s="5"/>
      <c r="E18681" s="5"/>
    </row>
    <row r="18682" spans="4:5" x14ac:dyDescent="0.3">
      <c r="D18682" s="5"/>
      <c r="E18682" s="5"/>
    </row>
    <row r="18683" spans="4:5" x14ac:dyDescent="0.3">
      <c r="D18683" s="5"/>
      <c r="E18683" s="5"/>
    </row>
    <row r="18684" spans="4:5" x14ac:dyDescent="0.3">
      <c r="D18684" s="5"/>
      <c r="E18684" s="5"/>
    </row>
    <row r="18685" spans="4:5" x14ac:dyDescent="0.3">
      <c r="D18685" s="5"/>
      <c r="E18685" s="5"/>
    </row>
    <row r="18686" spans="4:5" x14ac:dyDescent="0.3">
      <c r="D18686" s="5"/>
      <c r="E18686" s="5"/>
    </row>
    <row r="18687" spans="4:5" x14ac:dyDescent="0.3">
      <c r="D18687" s="5"/>
      <c r="E18687" s="5"/>
    </row>
    <row r="18688" spans="4:5" x14ac:dyDescent="0.3">
      <c r="D18688" s="5"/>
      <c r="E18688" s="5"/>
    </row>
    <row r="18689" spans="4:5" x14ac:dyDescent="0.3">
      <c r="D18689" s="5"/>
      <c r="E18689" s="5"/>
    </row>
    <row r="18690" spans="4:5" x14ac:dyDescent="0.3">
      <c r="D18690" s="5"/>
      <c r="E18690" s="5"/>
    </row>
    <row r="18691" spans="4:5" x14ac:dyDescent="0.3">
      <c r="D18691" s="5"/>
      <c r="E18691" s="5"/>
    </row>
    <row r="18692" spans="4:5" x14ac:dyDescent="0.3">
      <c r="D18692" s="5"/>
      <c r="E18692" s="5"/>
    </row>
    <row r="18693" spans="4:5" x14ac:dyDescent="0.3">
      <c r="D18693" s="5"/>
      <c r="E18693" s="5"/>
    </row>
    <row r="18694" spans="4:5" x14ac:dyDescent="0.3">
      <c r="D18694" s="5"/>
      <c r="E18694" s="5"/>
    </row>
    <row r="18695" spans="4:5" x14ac:dyDescent="0.3">
      <c r="D18695" s="5"/>
      <c r="E18695" s="5"/>
    </row>
    <row r="18696" spans="4:5" x14ac:dyDescent="0.3">
      <c r="D18696" s="5"/>
      <c r="E18696" s="5"/>
    </row>
    <row r="18697" spans="4:5" x14ac:dyDescent="0.3">
      <c r="D18697" s="5"/>
      <c r="E18697" s="5"/>
    </row>
    <row r="18698" spans="4:5" x14ac:dyDescent="0.3">
      <c r="D18698" s="5"/>
      <c r="E18698" s="5"/>
    </row>
    <row r="18699" spans="4:5" x14ac:dyDescent="0.3">
      <c r="D18699" s="5"/>
      <c r="E18699" s="5"/>
    </row>
    <row r="18700" spans="4:5" x14ac:dyDescent="0.3">
      <c r="D18700" s="5"/>
      <c r="E18700" s="5"/>
    </row>
    <row r="18701" spans="4:5" x14ac:dyDescent="0.3">
      <c r="D18701" s="5"/>
      <c r="E18701" s="5"/>
    </row>
    <row r="18702" spans="4:5" x14ac:dyDescent="0.3">
      <c r="D18702" s="5"/>
      <c r="E18702" s="5"/>
    </row>
    <row r="18703" spans="4:5" x14ac:dyDescent="0.3">
      <c r="D18703" s="5"/>
      <c r="E18703" s="5"/>
    </row>
    <row r="18704" spans="4:5" x14ac:dyDescent="0.3">
      <c r="D18704" s="5"/>
      <c r="E18704" s="5"/>
    </row>
    <row r="18705" spans="4:5" x14ac:dyDescent="0.3">
      <c r="D18705" s="5"/>
      <c r="E18705" s="5"/>
    </row>
    <row r="18706" spans="4:5" x14ac:dyDescent="0.3">
      <c r="D18706" s="5"/>
      <c r="E18706" s="5"/>
    </row>
    <row r="18707" spans="4:5" x14ac:dyDescent="0.3">
      <c r="D18707" s="5"/>
      <c r="E18707" s="5"/>
    </row>
    <row r="18708" spans="4:5" x14ac:dyDescent="0.3">
      <c r="D18708" s="5"/>
      <c r="E18708" s="5"/>
    </row>
    <row r="18709" spans="4:5" x14ac:dyDescent="0.3">
      <c r="D18709" s="5"/>
      <c r="E18709" s="5"/>
    </row>
    <row r="18710" spans="4:5" x14ac:dyDescent="0.3">
      <c r="D18710" s="5"/>
      <c r="E18710" s="5"/>
    </row>
    <row r="18711" spans="4:5" x14ac:dyDescent="0.3">
      <c r="D18711" s="5"/>
      <c r="E18711" s="5"/>
    </row>
    <row r="18712" spans="4:5" x14ac:dyDescent="0.3">
      <c r="D18712" s="5"/>
      <c r="E18712" s="5"/>
    </row>
    <row r="18713" spans="4:5" x14ac:dyDescent="0.3">
      <c r="D18713" s="5"/>
      <c r="E18713" s="5"/>
    </row>
    <row r="18714" spans="4:5" x14ac:dyDescent="0.3">
      <c r="D18714" s="5"/>
      <c r="E18714" s="5"/>
    </row>
    <row r="18715" spans="4:5" x14ac:dyDescent="0.3">
      <c r="D18715" s="5"/>
      <c r="E18715" s="5"/>
    </row>
    <row r="18716" spans="4:5" x14ac:dyDescent="0.3">
      <c r="D18716" s="5"/>
      <c r="E18716" s="5"/>
    </row>
    <row r="18717" spans="4:5" x14ac:dyDescent="0.3">
      <c r="D18717" s="5"/>
      <c r="E18717" s="5"/>
    </row>
    <row r="18718" spans="4:5" x14ac:dyDescent="0.3">
      <c r="D18718" s="5"/>
      <c r="E18718" s="5"/>
    </row>
    <row r="18719" spans="4:5" x14ac:dyDescent="0.3">
      <c r="D18719" s="5"/>
      <c r="E18719" s="5"/>
    </row>
    <row r="18720" spans="4:5" x14ac:dyDescent="0.3">
      <c r="D18720" s="5"/>
      <c r="E18720" s="5"/>
    </row>
    <row r="18721" spans="4:5" x14ac:dyDescent="0.3">
      <c r="D18721" s="5"/>
      <c r="E18721" s="5"/>
    </row>
    <row r="18722" spans="4:5" x14ac:dyDescent="0.3">
      <c r="D18722" s="5"/>
      <c r="E18722" s="5"/>
    </row>
    <row r="18723" spans="4:5" x14ac:dyDescent="0.3">
      <c r="D18723" s="5"/>
      <c r="E18723" s="5"/>
    </row>
    <row r="18724" spans="4:5" x14ac:dyDescent="0.3">
      <c r="D18724" s="5"/>
      <c r="E18724" s="5"/>
    </row>
    <row r="18725" spans="4:5" x14ac:dyDescent="0.3">
      <c r="D18725" s="5"/>
      <c r="E18725" s="5"/>
    </row>
    <row r="18726" spans="4:5" x14ac:dyDescent="0.3">
      <c r="D18726" s="5"/>
      <c r="E18726" s="5"/>
    </row>
    <row r="18727" spans="4:5" x14ac:dyDescent="0.3">
      <c r="D18727" s="5"/>
      <c r="E18727" s="5"/>
    </row>
    <row r="18728" spans="4:5" x14ac:dyDescent="0.3">
      <c r="D18728" s="5"/>
      <c r="E18728" s="5"/>
    </row>
    <row r="18729" spans="4:5" x14ac:dyDescent="0.3">
      <c r="D18729" s="5"/>
      <c r="E18729" s="5"/>
    </row>
    <row r="18730" spans="4:5" x14ac:dyDescent="0.3">
      <c r="D18730" s="5"/>
      <c r="E18730" s="5"/>
    </row>
    <row r="18731" spans="4:5" x14ac:dyDescent="0.3">
      <c r="D18731" s="5"/>
      <c r="E18731" s="5"/>
    </row>
    <row r="18732" spans="4:5" x14ac:dyDescent="0.3">
      <c r="D18732" s="5"/>
      <c r="E18732" s="5"/>
    </row>
    <row r="18733" spans="4:5" x14ac:dyDescent="0.3">
      <c r="D18733" s="5"/>
      <c r="E18733" s="5"/>
    </row>
    <row r="18734" spans="4:5" x14ac:dyDescent="0.3">
      <c r="D18734" s="5"/>
      <c r="E18734" s="5"/>
    </row>
    <row r="18735" spans="4:5" x14ac:dyDescent="0.3">
      <c r="D18735" s="5"/>
      <c r="E18735" s="5"/>
    </row>
    <row r="18736" spans="4:5" x14ac:dyDescent="0.3">
      <c r="D18736" s="5"/>
      <c r="E18736" s="5"/>
    </row>
    <row r="18737" spans="4:5" x14ac:dyDescent="0.3">
      <c r="D18737" s="5"/>
      <c r="E18737" s="5"/>
    </row>
    <row r="18738" spans="4:5" x14ac:dyDescent="0.3">
      <c r="D18738" s="5"/>
      <c r="E18738" s="5"/>
    </row>
    <row r="18739" spans="4:5" x14ac:dyDescent="0.3">
      <c r="D18739" s="5"/>
      <c r="E18739" s="5"/>
    </row>
    <row r="18740" spans="4:5" x14ac:dyDescent="0.3">
      <c r="D18740" s="5"/>
      <c r="E18740" s="5"/>
    </row>
    <row r="18741" spans="4:5" x14ac:dyDescent="0.3">
      <c r="D18741" s="5"/>
      <c r="E18741" s="5"/>
    </row>
    <row r="18742" spans="4:5" x14ac:dyDescent="0.3">
      <c r="D18742" s="5"/>
      <c r="E18742" s="5"/>
    </row>
    <row r="18743" spans="4:5" x14ac:dyDescent="0.3">
      <c r="D18743" s="5"/>
      <c r="E18743" s="5"/>
    </row>
    <row r="18744" spans="4:5" x14ac:dyDescent="0.3">
      <c r="D18744" s="5"/>
      <c r="E18744" s="5"/>
    </row>
    <row r="18745" spans="4:5" x14ac:dyDescent="0.3">
      <c r="D18745" s="5"/>
      <c r="E18745" s="5"/>
    </row>
    <row r="18746" spans="4:5" x14ac:dyDescent="0.3">
      <c r="D18746" s="5"/>
      <c r="E18746" s="5"/>
    </row>
    <row r="18747" spans="4:5" x14ac:dyDescent="0.3">
      <c r="D18747" s="5"/>
      <c r="E18747" s="5"/>
    </row>
    <row r="18748" spans="4:5" x14ac:dyDescent="0.3">
      <c r="D18748" s="5"/>
      <c r="E18748" s="5"/>
    </row>
    <row r="18749" spans="4:5" x14ac:dyDescent="0.3">
      <c r="D18749" s="5"/>
      <c r="E18749" s="5"/>
    </row>
    <row r="18750" spans="4:5" x14ac:dyDescent="0.3">
      <c r="D18750" s="5"/>
      <c r="E18750" s="5"/>
    </row>
    <row r="18751" spans="4:5" x14ac:dyDescent="0.3">
      <c r="D18751" s="5"/>
      <c r="E18751" s="5"/>
    </row>
    <row r="18752" spans="4:5" x14ac:dyDescent="0.3">
      <c r="D18752" s="5"/>
      <c r="E18752" s="5"/>
    </row>
    <row r="18753" spans="4:5" x14ac:dyDescent="0.3">
      <c r="D18753" s="5"/>
      <c r="E18753" s="5"/>
    </row>
    <row r="18754" spans="4:5" x14ac:dyDescent="0.3">
      <c r="D18754" s="5"/>
      <c r="E18754" s="5"/>
    </row>
    <row r="18755" spans="4:5" x14ac:dyDescent="0.3">
      <c r="D18755" s="5"/>
      <c r="E18755" s="5"/>
    </row>
    <row r="18756" spans="4:5" x14ac:dyDescent="0.3">
      <c r="D18756" s="5"/>
      <c r="E18756" s="5"/>
    </row>
    <row r="18757" spans="4:5" x14ac:dyDescent="0.3">
      <c r="D18757" s="5"/>
      <c r="E18757" s="5"/>
    </row>
    <row r="18758" spans="4:5" x14ac:dyDescent="0.3">
      <c r="D18758" s="5"/>
      <c r="E18758" s="5"/>
    </row>
    <row r="18759" spans="4:5" x14ac:dyDescent="0.3">
      <c r="D18759" s="5"/>
      <c r="E18759" s="5"/>
    </row>
    <row r="18760" spans="4:5" x14ac:dyDescent="0.3">
      <c r="D18760" s="5"/>
      <c r="E18760" s="5"/>
    </row>
    <row r="18761" spans="4:5" x14ac:dyDescent="0.3">
      <c r="D18761" s="5"/>
      <c r="E18761" s="5"/>
    </row>
    <row r="18762" spans="4:5" x14ac:dyDescent="0.3">
      <c r="D18762" s="5"/>
      <c r="E18762" s="5"/>
    </row>
    <row r="18763" spans="4:5" x14ac:dyDescent="0.3">
      <c r="D18763" s="5"/>
      <c r="E18763" s="5"/>
    </row>
    <row r="18764" spans="4:5" x14ac:dyDescent="0.3">
      <c r="D18764" s="5"/>
      <c r="E18764" s="5"/>
    </row>
    <row r="18765" spans="4:5" x14ac:dyDescent="0.3">
      <c r="D18765" s="5"/>
      <c r="E18765" s="5"/>
    </row>
    <row r="18766" spans="4:5" x14ac:dyDescent="0.3">
      <c r="D18766" s="5"/>
      <c r="E18766" s="5"/>
    </row>
    <row r="18767" spans="4:5" x14ac:dyDescent="0.3">
      <c r="D18767" s="5"/>
      <c r="E18767" s="5"/>
    </row>
    <row r="18768" spans="4:5" x14ac:dyDescent="0.3">
      <c r="D18768" s="5"/>
      <c r="E18768" s="5"/>
    </row>
    <row r="18769" spans="4:5" x14ac:dyDescent="0.3">
      <c r="D18769" s="5"/>
      <c r="E18769" s="5"/>
    </row>
    <row r="18770" spans="4:5" x14ac:dyDescent="0.3">
      <c r="D18770" s="5"/>
      <c r="E18770" s="5"/>
    </row>
    <row r="18771" spans="4:5" x14ac:dyDescent="0.3">
      <c r="D18771" s="5"/>
      <c r="E18771" s="5"/>
    </row>
    <row r="18772" spans="4:5" x14ac:dyDescent="0.3">
      <c r="D18772" s="5"/>
      <c r="E18772" s="5"/>
    </row>
    <row r="18773" spans="4:5" x14ac:dyDescent="0.3">
      <c r="D18773" s="5"/>
      <c r="E18773" s="5"/>
    </row>
    <row r="18774" spans="4:5" x14ac:dyDescent="0.3">
      <c r="D18774" s="5"/>
      <c r="E18774" s="5"/>
    </row>
    <row r="18775" spans="4:5" x14ac:dyDescent="0.3">
      <c r="D18775" s="5"/>
      <c r="E18775" s="5"/>
    </row>
    <row r="18776" spans="4:5" x14ac:dyDescent="0.3">
      <c r="D18776" s="5"/>
      <c r="E18776" s="5"/>
    </row>
    <row r="18777" spans="4:5" x14ac:dyDescent="0.3">
      <c r="D18777" s="5"/>
      <c r="E18777" s="5"/>
    </row>
    <row r="18778" spans="4:5" x14ac:dyDescent="0.3">
      <c r="D18778" s="5"/>
      <c r="E18778" s="5"/>
    </row>
    <row r="18779" spans="4:5" x14ac:dyDescent="0.3">
      <c r="D18779" s="5"/>
      <c r="E18779" s="5"/>
    </row>
    <row r="18780" spans="4:5" x14ac:dyDescent="0.3">
      <c r="D18780" s="5"/>
      <c r="E18780" s="5"/>
    </row>
    <row r="18781" spans="4:5" x14ac:dyDescent="0.3">
      <c r="D18781" s="5"/>
      <c r="E18781" s="5"/>
    </row>
    <row r="18782" spans="4:5" x14ac:dyDescent="0.3">
      <c r="D18782" s="5"/>
      <c r="E18782" s="5"/>
    </row>
    <row r="18783" spans="4:5" x14ac:dyDescent="0.3">
      <c r="D18783" s="5"/>
      <c r="E18783" s="5"/>
    </row>
    <row r="18784" spans="4:5" x14ac:dyDescent="0.3">
      <c r="D18784" s="5"/>
      <c r="E18784" s="5"/>
    </row>
    <row r="18785" spans="4:5" x14ac:dyDescent="0.3">
      <c r="D18785" s="5"/>
      <c r="E18785" s="5"/>
    </row>
    <row r="18786" spans="4:5" x14ac:dyDescent="0.3">
      <c r="D18786" s="5"/>
      <c r="E18786" s="5"/>
    </row>
    <row r="18787" spans="4:5" x14ac:dyDescent="0.3">
      <c r="D18787" s="5"/>
      <c r="E18787" s="5"/>
    </row>
    <row r="18788" spans="4:5" x14ac:dyDescent="0.3">
      <c r="D18788" s="5"/>
      <c r="E18788" s="5"/>
    </row>
    <row r="18789" spans="4:5" x14ac:dyDescent="0.3">
      <c r="D18789" s="5"/>
      <c r="E18789" s="5"/>
    </row>
    <row r="18790" spans="4:5" x14ac:dyDescent="0.3">
      <c r="D18790" s="5"/>
      <c r="E18790" s="5"/>
    </row>
    <row r="18791" spans="4:5" x14ac:dyDescent="0.3">
      <c r="D18791" s="5"/>
      <c r="E18791" s="5"/>
    </row>
    <row r="18792" spans="4:5" x14ac:dyDescent="0.3">
      <c r="D18792" s="5"/>
      <c r="E18792" s="5"/>
    </row>
    <row r="18793" spans="4:5" x14ac:dyDescent="0.3">
      <c r="D18793" s="5"/>
      <c r="E18793" s="5"/>
    </row>
    <row r="18794" spans="4:5" x14ac:dyDescent="0.3">
      <c r="D18794" s="5"/>
      <c r="E18794" s="5"/>
    </row>
    <row r="18795" spans="4:5" x14ac:dyDescent="0.3">
      <c r="D18795" s="5"/>
      <c r="E18795" s="5"/>
    </row>
    <row r="18796" spans="4:5" x14ac:dyDescent="0.3">
      <c r="D18796" s="5"/>
      <c r="E18796" s="5"/>
    </row>
    <row r="18797" spans="4:5" x14ac:dyDescent="0.3">
      <c r="D18797" s="5"/>
      <c r="E18797" s="5"/>
    </row>
    <row r="18798" spans="4:5" x14ac:dyDescent="0.3">
      <c r="D18798" s="5"/>
      <c r="E18798" s="5"/>
    </row>
    <row r="18799" spans="4:5" x14ac:dyDescent="0.3">
      <c r="D18799" s="5"/>
      <c r="E18799" s="5"/>
    </row>
    <row r="18800" spans="4:5" x14ac:dyDescent="0.3">
      <c r="D18800" s="5"/>
      <c r="E18800" s="5"/>
    </row>
    <row r="18801" spans="4:5" x14ac:dyDescent="0.3">
      <c r="D18801" s="5"/>
      <c r="E18801" s="5"/>
    </row>
    <row r="18802" spans="4:5" x14ac:dyDescent="0.3">
      <c r="D18802" s="5"/>
      <c r="E18802" s="5"/>
    </row>
    <row r="18803" spans="4:5" x14ac:dyDescent="0.3">
      <c r="D18803" s="5"/>
      <c r="E18803" s="5"/>
    </row>
    <row r="18804" spans="4:5" x14ac:dyDescent="0.3">
      <c r="D18804" s="5"/>
      <c r="E18804" s="5"/>
    </row>
    <row r="18805" spans="4:5" x14ac:dyDescent="0.3">
      <c r="D18805" s="5"/>
      <c r="E18805" s="5"/>
    </row>
    <row r="18806" spans="4:5" x14ac:dyDescent="0.3">
      <c r="D18806" s="5"/>
      <c r="E18806" s="5"/>
    </row>
    <row r="18807" spans="4:5" x14ac:dyDescent="0.3">
      <c r="D18807" s="5"/>
      <c r="E18807" s="5"/>
    </row>
    <row r="18808" spans="4:5" x14ac:dyDescent="0.3">
      <c r="D18808" s="5"/>
      <c r="E18808" s="5"/>
    </row>
    <row r="18809" spans="4:5" x14ac:dyDescent="0.3">
      <c r="D18809" s="5"/>
      <c r="E18809" s="5"/>
    </row>
    <row r="18810" spans="4:5" x14ac:dyDescent="0.3">
      <c r="D18810" s="5"/>
      <c r="E18810" s="5"/>
    </row>
    <row r="18811" spans="4:5" x14ac:dyDescent="0.3">
      <c r="D18811" s="5"/>
      <c r="E18811" s="5"/>
    </row>
    <row r="18812" spans="4:5" x14ac:dyDescent="0.3">
      <c r="D18812" s="5"/>
      <c r="E18812" s="5"/>
    </row>
    <row r="18813" spans="4:5" x14ac:dyDescent="0.3">
      <c r="D18813" s="5"/>
      <c r="E18813" s="5"/>
    </row>
    <row r="18814" spans="4:5" x14ac:dyDescent="0.3">
      <c r="D18814" s="5"/>
      <c r="E18814" s="5"/>
    </row>
    <row r="18815" spans="4:5" x14ac:dyDescent="0.3">
      <c r="D18815" s="5"/>
      <c r="E18815" s="5"/>
    </row>
    <row r="18816" spans="4:5" x14ac:dyDescent="0.3">
      <c r="D18816" s="5"/>
      <c r="E18816" s="5"/>
    </row>
    <row r="18817" spans="4:5" x14ac:dyDescent="0.3">
      <c r="D18817" s="5"/>
      <c r="E18817" s="5"/>
    </row>
    <row r="18818" spans="4:5" x14ac:dyDescent="0.3">
      <c r="D18818" s="5"/>
      <c r="E18818" s="5"/>
    </row>
    <row r="18819" spans="4:5" x14ac:dyDescent="0.3">
      <c r="D18819" s="5"/>
      <c r="E18819" s="5"/>
    </row>
    <row r="18820" spans="4:5" x14ac:dyDescent="0.3">
      <c r="D18820" s="5"/>
      <c r="E18820" s="5"/>
    </row>
    <row r="18821" spans="4:5" x14ac:dyDescent="0.3">
      <c r="D18821" s="5"/>
      <c r="E18821" s="5"/>
    </row>
    <row r="18822" spans="4:5" x14ac:dyDescent="0.3">
      <c r="D18822" s="5"/>
      <c r="E18822" s="5"/>
    </row>
    <row r="18823" spans="4:5" x14ac:dyDescent="0.3">
      <c r="D18823" s="5"/>
      <c r="E18823" s="5"/>
    </row>
    <row r="18824" spans="4:5" x14ac:dyDescent="0.3">
      <c r="D18824" s="5"/>
      <c r="E18824" s="5"/>
    </row>
    <row r="18825" spans="4:5" x14ac:dyDescent="0.3">
      <c r="D18825" s="5"/>
      <c r="E18825" s="5"/>
    </row>
    <row r="18826" spans="4:5" x14ac:dyDescent="0.3">
      <c r="D18826" s="5"/>
      <c r="E18826" s="5"/>
    </row>
    <row r="18827" spans="4:5" x14ac:dyDescent="0.3">
      <c r="D18827" s="5"/>
      <c r="E18827" s="5"/>
    </row>
    <row r="18828" spans="4:5" x14ac:dyDescent="0.3">
      <c r="D18828" s="5"/>
      <c r="E18828" s="5"/>
    </row>
    <row r="18829" spans="4:5" x14ac:dyDescent="0.3">
      <c r="D18829" s="5"/>
      <c r="E18829" s="5"/>
    </row>
    <row r="18830" spans="4:5" x14ac:dyDescent="0.3">
      <c r="D18830" s="5"/>
      <c r="E18830" s="5"/>
    </row>
    <row r="18831" spans="4:5" x14ac:dyDescent="0.3">
      <c r="D18831" s="5"/>
      <c r="E18831" s="5"/>
    </row>
    <row r="18832" spans="4:5" x14ac:dyDescent="0.3">
      <c r="D18832" s="5"/>
      <c r="E18832" s="5"/>
    </row>
    <row r="18833" spans="4:5" x14ac:dyDescent="0.3">
      <c r="D18833" s="5"/>
      <c r="E18833" s="5"/>
    </row>
    <row r="18834" spans="4:5" x14ac:dyDescent="0.3">
      <c r="D18834" s="5"/>
      <c r="E18834" s="5"/>
    </row>
    <row r="18835" spans="4:5" x14ac:dyDescent="0.3">
      <c r="D18835" s="5"/>
      <c r="E18835" s="5"/>
    </row>
    <row r="18836" spans="4:5" x14ac:dyDescent="0.3">
      <c r="D18836" s="5"/>
      <c r="E18836" s="5"/>
    </row>
    <row r="18837" spans="4:5" x14ac:dyDescent="0.3">
      <c r="D18837" s="5"/>
      <c r="E18837" s="5"/>
    </row>
    <row r="18838" spans="4:5" x14ac:dyDescent="0.3">
      <c r="D18838" s="5"/>
      <c r="E18838" s="5"/>
    </row>
    <row r="18839" spans="4:5" x14ac:dyDescent="0.3">
      <c r="D18839" s="5"/>
      <c r="E18839" s="5"/>
    </row>
    <row r="18840" spans="4:5" x14ac:dyDescent="0.3">
      <c r="D18840" s="5"/>
      <c r="E18840" s="5"/>
    </row>
    <row r="18841" spans="4:5" x14ac:dyDescent="0.3">
      <c r="D18841" s="5"/>
      <c r="E18841" s="5"/>
    </row>
    <row r="18842" spans="4:5" x14ac:dyDescent="0.3">
      <c r="D18842" s="5"/>
      <c r="E18842" s="5"/>
    </row>
    <row r="18843" spans="4:5" x14ac:dyDescent="0.3">
      <c r="D18843" s="5"/>
      <c r="E18843" s="5"/>
    </row>
    <row r="18844" spans="4:5" x14ac:dyDescent="0.3">
      <c r="D18844" s="5"/>
      <c r="E18844" s="5"/>
    </row>
    <row r="18845" spans="4:5" x14ac:dyDescent="0.3">
      <c r="D18845" s="5"/>
      <c r="E18845" s="5"/>
    </row>
    <row r="18846" spans="4:5" x14ac:dyDescent="0.3">
      <c r="D18846" s="5"/>
      <c r="E18846" s="5"/>
    </row>
    <row r="18847" spans="4:5" x14ac:dyDescent="0.3">
      <c r="D18847" s="5"/>
      <c r="E18847" s="5"/>
    </row>
    <row r="18848" spans="4:5" x14ac:dyDescent="0.3">
      <c r="D18848" s="5"/>
      <c r="E18848" s="5"/>
    </row>
    <row r="18849" spans="4:5" x14ac:dyDescent="0.3">
      <c r="D18849" s="5"/>
      <c r="E18849" s="5"/>
    </row>
    <row r="18850" spans="4:5" x14ac:dyDescent="0.3">
      <c r="D18850" s="5"/>
      <c r="E18850" s="5"/>
    </row>
    <row r="18851" spans="4:5" x14ac:dyDescent="0.3">
      <c r="D18851" s="5"/>
      <c r="E18851" s="5"/>
    </row>
    <row r="18852" spans="4:5" x14ac:dyDescent="0.3">
      <c r="D18852" s="5"/>
      <c r="E18852" s="5"/>
    </row>
    <row r="18853" spans="4:5" x14ac:dyDescent="0.3">
      <c r="D18853" s="5"/>
      <c r="E18853" s="5"/>
    </row>
    <row r="18854" spans="4:5" x14ac:dyDescent="0.3">
      <c r="D18854" s="5"/>
      <c r="E18854" s="5"/>
    </row>
    <row r="18855" spans="4:5" x14ac:dyDescent="0.3">
      <c r="D18855" s="5"/>
      <c r="E18855" s="5"/>
    </row>
    <row r="18856" spans="4:5" x14ac:dyDescent="0.3">
      <c r="D18856" s="5"/>
      <c r="E18856" s="5"/>
    </row>
    <row r="18857" spans="4:5" x14ac:dyDescent="0.3">
      <c r="D18857" s="5"/>
      <c r="E18857" s="5"/>
    </row>
    <row r="18858" spans="4:5" x14ac:dyDescent="0.3">
      <c r="D18858" s="5"/>
      <c r="E18858" s="5"/>
    </row>
    <row r="18859" spans="4:5" x14ac:dyDescent="0.3">
      <c r="D18859" s="5"/>
      <c r="E18859" s="5"/>
    </row>
    <row r="18860" spans="4:5" x14ac:dyDescent="0.3">
      <c r="D18860" s="5"/>
      <c r="E18860" s="5"/>
    </row>
    <row r="18861" spans="4:5" x14ac:dyDescent="0.3">
      <c r="D18861" s="5"/>
      <c r="E18861" s="5"/>
    </row>
    <row r="18862" spans="4:5" x14ac:dyDescent="0.3">
      <c r="D18862" s="5"/>
      <c r="E18862" s="5"/>
    </row>
    <row r="18863" spans="4:5" x14ac:dyDescent="0.3">
      <c r="D18863" s="5"/>
      <c r="E18863" s="5"/>
    </row>
    <row r="18864" spans="4:5" x14ac:dyDescent="0.3">
      <c r="D18864" s="5"/>
      <c r="E18864" s="5"/>
    </row>
    <row r="18865" spans="4:5" x14ac:dyDescent="0.3">
      <c r="D18865" s="5"/>
      <c r="E18865" s="5"/>
    </row>
    <row r="18866" spans="4:5" x14ac:dyDescent="0.3">
      <c r="D18866" s="5"/>
      <c r="E18866" s="5"/>
    </row>
    <row r="18867" spans="4:5" x14ac:dyDescent="0.3">
      <c r="D18867" s="5"/>
      <c r="E18867" s="5"/>
    </row>
    <row r="18868" spans="4:5" x14ac:dyDescent="0.3">
      <c r="D18868" s="5"/>
      <c r="E18868" s="5"/>
    </row>
    <row r="18869" spans="4:5" x14ac:dyDescent="0.3">
      <c r="D18869" s="5"/>
      <c r="E18869" s="5"/>
    </row>
    <row r="18870" spans="4:5" x14ac:dyDescent="0.3">
      <c r="D18870" s="5"/>
      <c r="E18870" s="5"/>
    </row>
    <row r="18871" spans="4:5" x14ac:dyDescent="0.3">
      <c r="D18871" s="5"/>
      <c r="E18871" s="5"/>
    </row>
    <row r="18872" spans="4:5" x14ac:dyDescent="0.3">
      <c r="D18872" s="5"/>
      <c r="E18872" s="5"/>
    </row>
    <row r="18873" spans="4:5" x14ac:dyDescent="0.3">
      <c r="D18873" s="5"/>
      <c r="E18873" s="5"/>
    </row>
    <row r="18874" spans="4:5" x14ac:dyDescent="0.3">
      <c r="D18874" s="5"/>
      <c r="E18874" s="5"/>
    </row>
    <row r="18875" spans="4:5" x14ac:dyDescent="0.3">
      <c r="D18875" s="5"/>
      <c r="E18875" s="5"/>
    </row>
    <row r="18876" spans="4:5" x14ac:dyDescent="0.3">
      <c r="D18876" s="5"/>
      <c r="E18876" s="5"/>
    </row>
    <row r="18877" spans="4:5" x14ac:dyDescent="0.3">
      <c r="D18877" s="5"/>
      <c r="E18877" s="5"/>
    </row>
    <row r="18878" spans="4:5" x14ac:dyDescent="0.3">
      <c r="D18878" s="5"/>
      <c r="E18878" s="5"/>
    </row>
    <row r="18879" spans="4:5" x14ac:dyDescent="0.3">
      <c r="D18879" s="5"/>
      <c r="E18879" s="5"/>
    </row>
    <row r="18880" spans="4:5" x14ac:dyDescent="0.3">
      <c r="D18880" s="5"/>
      <c r="E18880" s="5"/>
    </row>
    <row r="18881" spans="4:5" x14ac:dyDescent="0.3">
      <c r="D18881" s="5"/>
      <c r="E18881" s="5"/>
    </row>
    <row r="18882" spans="4:5" x14ac:dyDescent="0.3">
      <c r="D18882" s="5"/>
      <c r="E18882" s="5"/>
    </row>
    <row r="18883" spans="4:5" x14ac:dyDescent="0.3">
      <c r="D18883" s="5"/>
      <c r="E18883" s="5"/>
    </row>
    <row r="18884" spans="4:5" x14ac:dyDescent="0.3">
      <c r="D18884" s="5"/>
      <c r="E18884" s="5"/>
    </row>
    <row r="18885" spans="4:5" x14ac:dyDescent="0.3">
      <c r="D18885" s="5"/>
      <c r="E18885" s="5"/>
    </row>
    <row r="18886" spans="4:5" x14ac:dyDescent="0.3">
      <c r="D18886" s="5"/>
      <c r="E18886" s="5"/>
    </row>
    <row r="18887" spans="4:5" x14ac:dyDescent="0.3">
      <c r="D18887" s="5"/>
      <c r="E18887" s="5"/>
    </row>
    <row r="18888" spans="4:5" x14ac:dyDescent="0.3">
      <c r="D18888" s="5"/>
      <c r="E18888" s="5"/>
    </row>
    <row r="18889" spans="4:5" x14ac:dyDescent="0.3">
      <c r="D18889" s="5"/>
      <c r="E18889" s="5"/>
    </row>
    <row r="18890" spans="4:5" x14ac:dyDescent="0.3">
      <c r="D18890" s="5"/>
      <c r="E18890" s="5"/>
    </row>
    <row r="18891" spans="4:5" x14ac:dyDescent="0.3">
      <c r="D18891" s="5"/>
      <c r="E18891" s="5"/>
    </row>
    <row r="18892" spans="4:5" x14ac:dyDescent="0.3">
      <c r="D18892" s="5"/>
      <c r="E18892" s="5"/>
    </row>
    <row r="18893" spans="4:5" x14ac:dyDescent="0.3">
      <c r="D18893" s="5"/>
      <c r="E18893" s="5"/>
    </row>
    <row r="18894" spans="4:5" x14ac:dyDescent="0.3">
      <c r="D18894" s="5"/>
      <c r="E18894" s="5"/>
    </row>
    <row r="18895" spans="4:5" x14ac:dyDescent="0.3">
      <c r="D18895" s="5"/>
      <c r="E18895" s="5"/>
    </row>
    <row r="18896" spans="4:5" x14ac:dyDescent="0.3">
      <c r="D18896" s="5"/>
      <c r="E18896" s="5"/>
    </row>
    <row r="18897" spans="4:5" x14ac:dyDescent="0.3">
      <c r="D18897" s="5"/>
      <c r="E18897" s="5"/>
    </row>
    <row r="18898" spans="4:5" x14ac:dyDescent="0.3">
      <c r="D18898" s="5"/>
      <c r="E18898" s="5"/>
    </row>
    <row r="18899" spans="4:5" x14ac:dyDescent="0.3">
      <c r="D18899" s="5"/>
      <c r="E18899" s="5"/>
    </row>
    <row r="18900" spans="4:5" x14ac:dyDescent="0.3">
      <c r="D18900" s="5"/>
      <c r="E18900" s="5"/>
    </row>
    <row r="18901" spans="4:5" x14ac:dyDescent="0.3">
      <c r="D18901" s="5"/>
      <c r="E18901" s="5"/>
    </row>
    <row r="18902" spans="4:5" x14ac:dyDescent="0.3">
      <c r="D18902" s="5"/>
      <c r="E18902" s="5"/>
    </row>
    <row r="18903" spans="4:5" x14ac:dyDescent="0.3">
      <c r="D18903" s="5"/>
      <c r="E18903" s="5"/>
    </row>
    <row r="18904" spans="4:5" x14ac:dyDescent="0.3">
      <c r="D18904" s="5"/>
      <c r="E18904" s="5"/>
    </row>
    <row r="18905" spans="4:5" x14ac:dyDescent="0.3">
      <c r="D18905" s="5"/>
      <c r="E18905" s="5"/>
    </row>
    <row r="18906" spans="4:5" x14ac:dyDescent="0.3">
      <c r="D18906" s="5"/>
      <c r="E18906" s="5"/>
    </row>
    <row r="18907" spans="4:5" x14ac:dyDescent="0.3">
      <c r="D18907" s="5"/>
      <c r="E18907" s="5"/>
    </row>
    <row r="18908" spans="4:5" x14ac:dyDescent="0.3">
      <c r="D18908" s="5"/>
      <c r="E18908" s="5"/>
    </row>
    <row r="18909" spans="4:5" x14ac:dyDescent="0.3">
      <c r="D18909" s="5"/>
      <c r="E18909" s="5"/>
    </row>
    <row r="18910" spans="4:5" x14ac:dyDescent="0.3">
      <c r="D18910" s="5"/>
      <c r="E18910" s="5"/>
    </row>
    <row r="18911" spans="4:5" x14ac:dyDescent="0.3">
      <c r="D18911" s="5"/>
      <c r="E18911" s="5"/>
    </row>
    <row r="18912" spans="4:5" x14ac:dyDescent="0.3">
      <c r="D18912" s="5"/>
      <c r="E18912" s="5"/>
    </row>
    <row r="18913" spans="4:5" x14ac:dyDescent="0.3">
      <c r="D18913" s="5"/>
      <c r="E18913" s="5"/>
    </row>
    <row r="18914" spans="4:5" x14ac:dyDescent="0.3">
      <c r="D18914" s="5"/>
      <c r="E18914" s="5"/>
    </row>
    <row r="18915" spans="4:5" x14ac:dyDescent="0.3">
      <c r="D18915" s="5"/>
      <c r="E18915" s="5"/>
    </row>
    <row r="18916" spans="4:5" x14ac:dyDescent="0.3">
      <c r="D18916" s="5"/>
      <c r="E18916" s="5"/>
    </row>
    <row r="18917" spans="4:5" x14ac:dyDescent="0.3">
      <c r="D18917" s="5"/>
      <c r="E18917" s="5"/>
    </row>
    <row r="18918" spans="4:5" x14ac:dyDescent="0.3">
      <c r="D18918" s="5"/>
      <c r="E18918" s="5"/>
    </row>
    <row r="18919" spans="4:5" x14ac:dyDescent="0.3">
      <c r="D18919" s="5"/>
      <c r="E18919" s="5"/>
    </row>
    <row r="18920" spans="4:5" x14ac:dyDescent="0.3">
      <c r="D18920" s="5"/>
      <c r="E18920" s="5"/>
    </row>
    <row r="18921" spans="4:5" x14ac:dyDescent="0.3">
      <c r="D18921" s="5"/>
      <c r="E18921" s="5"/>
    </row>
    <row r="18922" spans="4:5" x14ac:dyDescent="0.3">
      <c r="D18922" s="5"/>
      <c r="E18922" s="5"/>
    </row>
    <row r="18923" spans="4:5" x14ac:dyDescent="0.3">
      <c r="D18923" s="5"/>
      <c r="E18923" s="5"/>
    </row>
    <row r="18924" spans="4:5" x14ac:dyDescent="0.3">
      <c r="D18924" s="5"/>
      <c r="E18924" s="5"/>
    </row>
    <row r="18925" spans="4:5" x14ac:dyDescent="0.3">
      <c r="D18925" s="5"/>
      <c r="E18925" s="5"/>
    </row>
    <row r="18926" spans="4:5" x14ac:dyDescent="0.3">
      <c r="D18926" s="5"/>
      <c r="E18926" s="5"/>
    </row>
    <row r="18927" spans="4:5" x14ac:dyDescent="0.3">
      <c r="D18927" s="5"/>
      <c r="E18927" s="5"/>
    </row>
    <row r="18928" spans="4:5" x14ac:dyDescent="0.3">
      <c r="D18928" s="5"/>
      <c r="E18928" s="5"/>
    </row>
    <row r="18929" spans="4:5" x14ac:dyDescent="0.3">
      <c r="D18929" s="5"/>
      <c r="E18929" s="5"/>
    </row>
    <row r="18930" spans="4:5" x14ac:dyDescent="0.3">
      <c r="D18930" s="5"/>
      <c r="E18930" s="5"/>
    </row>
    <row r="18931" spans="4:5" x14ac:dyDescent="0.3">
      <c r="D18931" s="5"/>
      <c r="E18931" s="5"/>
    </row>
    <row r="18932" spans="4:5" x14ac:dyDescent="0.3">
      <c r="D18932" s="5"/>
      <c r="E18932" s="5"/>
    </row>
    <row r="18933" spans="4:5" x14ac:dyDescent="0.3">
      <c r="D18933" s="5"/>
      <c r="E18933" s="5"/>
    </row>
    <row r="18934" spans="4:5" x14ac:dyDescent="0.3">
      <c r="D18934" s="5"/>
      <c r="E18934" s="5"/>
    </row>
    <row r="18935" spans="4:5" x14ac:dyDescent="0.3">
      <c r="D18935" s="5"/>
      <c r="E18935" s="5"/>
    </row>
    <row r="18936" spans="4:5" x14ac:dyDescent="0.3">
      <c r="D18936" s="5"/>
      <c r="E18936" s="5"/>
    </row>
    <row r="18937" spans="4:5" x14ac:dyDescent="0.3">
      <c r="D18937" s="5"/>
      <c r="E18937" s="5"/>
    </row>
    <row r="18938" spans="4:5" x14ac:dyDescent="0.3">
      <c r="D18938" s="5"/>
      <c r="E18938" s="5"/>
    </row>
    <row r="18939" spans="4:5" x14ac:dyDescent="0.3">
      <c r="D18939" s="5"/>
      <c r="E18939" s="5"/>
    </row>
    <row r="18940" spans="4:5" x14ac:dyDescent="0.3">
      <c r="D18940" s="5"/>
      <c r="E18940" s="5"/>
    </row>
    <row r="18941" spans="4:5" x14ac:dyDescent="0.3">
      <c r="D18941" s="5"/>
      <c r="E18941" s="5"/>
    </row>
    <row r="18942" spans="4:5" x14ac:dyDescent="0.3">
      <c r="D18942" s="5"/>
      <c r="E18942" s="5"/>
    </row>
    <row r="18943" spans="4:5" x14ac:dyDescent="0.3">
      <c r="D18943" s="5"/>
      <c r="E18943" s="5"/>
    </row>
    <row r="18944" spans="4:5" x14ac:dyDescent="0.3">
      <c r="D18944" s="5"/>
      <c r="E18944" s="5"/>
    </row>
    <row r="18945" spans="4:5" x14ac:dyDescent="0.3">
      <c r="D18945" s="5"/>
      <c r="E18945" s="5"/>
    </row>
    <row r="18946" spans="4:5" x14ac:dyDescent="0.3">
      <c r="D18946" s="5"/>
      <c r="E18946" s="5"/>
    </row>
    <row r="18947" spans="4:5" x14ac:dyDescent="0.3">
      <c r="D18947" s="5"/>
      <c r="E18947" s="5"/>
    </row>
    <row r="18948" spans="4:5" x14ac:dyDescent="0.3">
      <c r="D18948" s="5"/>
      <c r="E18948" s="5"/>
    </row>
    <row r="18949" spans="4:5" x14ac:dyDescent="0.3">
      <c r="D18949" s="5"/>
      <c r="E18949" s="5"/>
    </row>
    <row r="18950" spans="4:5" x14ac:dyDescent="0.3">
      <c r="D18950" s="5"/>
      <c r="E18950" s="5"/>
    </row>
    <row r="18951" spans="4:5" x14ac:dyDescent="0.3">
      <c r="D18951" s="5"/>
      <c r="E18951" s="5"/>
    </row>
    <row r="18952" spans="4:5" x14ac:dyDescent="0.3">
      <c r="D18952" s="5"/>
      <c r="E18952" s="5"/>
    </row>
    <row r="18953" spans="4:5" x14ac:dyDescent="0.3">
      <c r="D18953" s="5"/>
      <c r="E18953" s="5"/>
    </row>
    <row r="18954" spans="4:5" x14ac:dyDescent="0.3">
      <c r="D18954" s="5"/>
      <c r="E18954" s="5"/>
    </row>
    <row r="18955" spans="4:5" x14ac:dyDescent="0.3">
      <c r="D18955" s="5"/>
      <c r="E18955" s="5"/>
    </row>
    <row r="18956" spans="4:5" x14ac:dyDescent="0.3">
      <c r="D18956" s="5"/>
      <c r="E18956" s="5"/>
    </row>
    <row r="18957" spans="4:5" x14ac:dyDescent="0.3">
      <c r="D18957" s="5"/>
      <c r="E18957" s="5"/>
    </row>
    <row r="18958" spans="4:5" x14ac:dyDescent="0.3">
      <c r="D18958" s="5"/>
      <c r="E18958" s="5"/>
    </row>
    <row r="18959" spans="4:5" x14ac:dyDescent="0.3">
      <c r="D18959" s="5"/>
      <c r="E18959" s="5"/>
    </row>
    <row r="18960" spans="4:5" x14ac:dyDescent="0.3">
      <c r="D18960" s="5"/>
      <c r="E18960" s="5"/>
    </row>
    <row r="18961" spans="4:5" x14ac:dyDescent="0.3">
      <c r="D18961" s="5"/>
      <c r="E18961" s="5"/>
    </row>
    <row r="18962" spans="4:5" x14ac:dyDescent="0.3">
      <c r="D18962" s="5"/>
      <c r="E18962" s="5"/>
    </row>
    <row r="18963" spans="4:5" x14ac:dyDescent="0.3">
      <c r="D18963" s="5"/>
      <c r="E18963" s="5"/>
    </row>
    <row r="18964" spans="4:5" x14ac:dyDescent="0.3">
      <c r="D18964" s="5"/>
      <c r="E18964" s="5"/>
    </row>
    <row r="18965" spans="4:5" x14ac:dyDescent="0.3">
      <c r="D18965" s="5"/>
      <c r="E18965" s="5"/>
    </row>
    <row r="18966" spans="4:5" x14ac:dyDescent="0.3">
      <c r="D18966" s="5"/>
      <c r="E18966" s="5"/>
    </row>
    <row r="18967" spans="4:5" x14ac:dyDescent="0.3">
      <c r="D18967" s="5"/>
      <c r="E18967" s="5"/>
    </row>
    <row r="18968" spans="4:5" x14ac:dyDescent="0.3">
      <c r="D18968" s="5"/>
      <c r="E18968" s="5"/>
    </row>
    <row r="18969" spans="4:5" x14ac:dyDescent="0.3">
      <c r="D18969" s="5"/>
      <c r="E18969" s="5"/>
    </row>
    <row r="18970" spans="4:5" x14ac:dyDescent="0.3">
      <c r="D18970" s="5"/>
      <c r="E18970" s="5"/>
    </row>
    <row r="18971" spans="4:5" x14ac:dyDescent="0.3">
      <c r="D18971" s="5"/>
      <c r="E18971" s="5"/>
    </row>
    <row r="18972" spans="4:5" x14ac:dyDescent="0.3">
      <c r="D18972" s="5"/>
      <c r="E18972" s="5"/>
    </row>
    <row r="18973" spans="4:5" x14ac:dyDescent="0.3">
      <c r="D18973" s="5"/>
      <c r="E18973" s="5"/>
    </row>
    <row r="18974" spans="4:5" x14ac:dyDescent="0.3">
      <c r="D18974" s="5"/>
      <c r="E18974" s="5"/>
    </row>
    <row r="18975" spans="4:5" x14ac:dyDescent="0.3">
      <c r="D18975" s="5"/>
      <c r="E18975" s="5"/>
    </row>
    <row r="18976" spans="4:5" x14ac:dyDescent="0.3">
      <c r="D18976" s="5"/>
      <c r="E18976" s="5"/>
    </row>
    <row r="18977" spans="4:5" x14ac:dyDescent="0.3">
      <c r="D18977" s="5"/>
      <c r="E18977" s="5"/>
    </row>
    <row r="18978" spans="4:5" x14ac:dyDescent="0.3">
      <c r="D18978" s="5"/>
      <c r="E18978" s="5"/>
    </row>
    <row r="18979" spans="4:5" x14ac:dyDescent="0.3">
      <c r="D18979" s="5"/>
      <c r="E18979" s="5"/>
    </row>
    <row r="18980" spans="4:5" x14ac:dyDescent="0.3">
      <c r="D18980" s="5"/>
      <c r="E18980" s="5"/>
    </row>
    <row r="18981" spans="4:5" x14ac:dyDescent="0.3">
      <c r="D18981" s="5"/>
      <c r="E18981" s="5"/>
    </row>
    <row r="18982" spans="4:5" x14ac:dyDescent="0.3">
      <c r="D18982" s="5"/>
      <c r="E18982" s="5"/>
    </row>
    <row r="18983" spans="4:5" x14ac:dyDescent="0.3">
      <c r="D18983" s="5"/>
      <c r="E18983" s="5"/>
    </row>
    <row r="18984" spans="4:5" x14ac:dyDescent="0.3">
      <c r="D18984" s="5"/>
      <c r="E18984" s="5"/>
    </row>
    <row r="18985" spans="4:5" x14ac:dyDescent="0.3">
      <c r="D18985" s="5"/>
      <c r="E18985" s="5"/>
    </row>
    <row r="18986" spans="4:5" x14ac:dyDescent="0.3">
      <c r="D18986" s="5"/>
      <c r="E18986" s="5"/>
    </row>
    <row r="18987" spans="4:5" x14ac:dyDescent="0.3">
      <c r="D18987" s="5"/>
      <c r="E18987" s="5"/>
    </row>
    <row r="18988" spans="4:5" x14ac:dyDescent="0.3">
      <c r="D18988" s="5"/>
      <c r="E18988" s="5"/>
    </row>
    <row r="18989" spans="4:5" x14ac:dyDescent="0.3">
      <c r="D18989" s="5"/>
      <c r="E18989" s="5"/>
    </row>
    <row r="18990" spans="4:5" x14ac:dyDescent="0.3">
      <c r="D18990" s="5"/>
      <c r="E18990" s="5"/>
    </row>
    <row r="18991" spans="4:5" x14ac:dyDescent="0.3">
      <c r="D18991" s="5"/>
      <c r="E18991" s="5"/>
    </row>
    <row r="18992" spans="4:5" x14ac:dyDescent="0.3">
      <c r="D18992" s="5"/>
      <c r="E18992" s="5"/>
    </row>
    <row r="18993" spans="4:5" x14ac:dyDescent="0.3">
      <c r="D18993" s="5"/>
      <c r="E18993" s="5"/>
    </row>
    <row r="18994" spans="4:5" x14ac:dyDescent="0.3">
      <c r="D18994" s="5"/>
      <c r="E18994" s="5"/>
    </row>
    <row r="18995" spans="4:5" x14ac:dyDescent="0.3">
      <c r="D18995" s="5"/>
      <c r="E18995" s="5"/>
    </row>
    <row r="18996" spans="4:5" x14ac:dyDescent="0.3">
      <c r="D18996" s="5"/>
      <c r="E18996" s="5"/>
    </row>
    <row r="18997" spans="4:5" x14ac:dyDescent="0.3">
      <c r="D18997" s="5"/>
      <c r="E18997" s="5"/>
    </row>
    <row r="18998" spans="4:5" x14ac:dyDescent="0.3">
      <c r="D18998" s="5"/>
      <c r="E18998" s="5"/>
    </row>
    <row r="18999" spans="4:5" x14ac:dyDescent="0.3">
      <c r="D18999" s="5"/>
      <c r="E18999" s="5"/>
    </row>
    <row r="19000" spans="4:5" x14ac:dyDescent="0.3">
      <c r="D19000" s="5"/>
      <c r="E19000" s="5"/>
    </row>
    <row r="19001" spans="4:5" x14ac:dyDescent="0.3">
      <c r="D19001" s="5"/>
      <c r="E19001" s="5"/>
    </row>
    <row r="19002" spans="4:5" x14ac:dyDescent="0.3">
      <c r="D19002" s="5"/>
      <c r="E19002" s="5"/>
    </row>
    <row r="19003" spans="4:5" x14ac:dyDescent="0.3">
      <c r="D19003" s="5"/>
      <c r="E19003" s="5"/>
    </row>
    <row r="19004" spans="4:5" x14ac:dyDescent="0.3">
      <c r="D19004" s="5"/>
      <c r="E19004" s="5"/>
    </row>
    <row r="19005" spans="4:5" x14ac:dyDescent="0.3">
      <c r="D19005" s="5"/>
      <c r="E19005" s="5"/>
    </row>
    <row r="19006" spans="4:5" x14ac:dyDescent="0.3">
      <c r="D19006" s="5"/>
      <c r="E19006" s="5"/>
    </row>
    <row r="19007" spans="4:5" x14ac:dyDescent="0.3">
      <c r="D19007" s="5"/>
      <c r="E19007" s="5"/>
    </row>
    <row r="19008" spans="4:5" x14ac:dyDescent="0.3">
      <c r="D19008" s="5"/>
      <c r="E19008" s="5"/>
    </row>
    <row r="19009" spans="4:5" x14ac:dyDescent="0.3">
      <c r="D19009" s="5"/>
      <c r="E19009" s="5"/>
    </row>
    <row r="19010" spans="4:5" x14ac:dyDescent="0.3">
      <c r="D19010" s="5"/>
      <c r="E19010" s="5"/>
    </row>
    <row r="19011" spans="4:5" x14ac:dyDescent="0.3">
      <c r="D19011" s="5"/>
      <c r="E19011" s="5"/>
    </row>
    <row r="19012" spans="4:5" x14ac:dyDescent="0.3">
      <c r="D19012" s="5"/>
      <c r="E19012" s="5"/>
    </row>
    <row r="19013" spans="4:5" x14ac:dyDescent="0.3">
      <c r="D19013" s="5"/>
      <c r="E19013" s="5"/>
    </row>
    <row r="19014" spans="4:5" x14ac:dyDescent="0.3">
      <c r="D19014" s="5"/>
      <c r="E19014" s="5"/>
    </row>
    <row r="19015" spans="4:5" x14ac:dyDescent="0.3">
      <c r="D19015" s="5"/>
      <c r="E19015" s="5"/>
    </row>
    <row r="19016" spans="4:5" x14ac:dyDescent="0.3">
      <c r="D19016" s="5"/>
      <c r="E19016" s="5"/>
    </row>
    <row r="19017" spans="4:5" x14ac:dyDescent="0.3">
      <c r="D19017" s="5"/>
      <c r="E19017" s="5"/>
    </row>
    <row r="19018" spans="4:5" x14ac:dyDescent="0.3">
      <c r="D19018" s="5"/>
      <c r="E19018" s="5"/>
    </row>
    <row r="19019" spans="4:5" x14ac:dyDescent="0.3">
      <c r="D19019" s="5"/>
      <c r="E19019" s="5"/>
    </row>
    <row r="19020" spans="4:5" x14ac:dyDescent="0.3">
      <c r="D19020" s="5"/>
      <c r="E19020" s="5"/>
    </row>
    <row r="19021" spans="4:5" x14ac:dyDescent="0.3">
      <c r="D19021" s="5"/>
      <c r="E19021" s="5"/>
    </row>
    <row r="19022" spans="4:5" x14ac:dyDescent="0.3">
      <c r="D19022" s="5"/>
      <c r="E19022" s="5"/>
    </row>
    <row r="19023" spans="4:5" x14ac:dyDescent="0.3">
      <c r="D19023" s="5"/>
      <c r="E19023" s="5"/>
    </row>
    <row r="19024" spans="4:5" x14ac:dyDescent="0.3">
      <c r="D19024" s="5"/>
      <c r="E19024" s="5"/>
    </row>
    <row r="19025" spans="4:5" x14ac:dyDescent="0.3">
      <c r="D19025" s="5"/>
      <c r="E19025" s="5"/>
    </row>
    <row r="19026" spans="4:5" x14ac:dyDescent="0.3">
      <c r="D19026" s="5"/>
      <c r="E19026" s="5"/>
    </row>
    <row r="19027" spans="4:5" x14ac:dyDescent="0.3">
      <c r="D19027" s="5"/>
      <c r="E19027" s="5"/>
    </row>
    <row r="19028" spans="4:5" x14ac:dyDescent="0.3">
      <c r="D19028" s="5"/>
      <c r="E19028" s="5"/>
    </row>
    <row r="19029" spans="4:5" x14ac:dyDescent="0.3">
      <c r="D19029" s="5"/>
      <c r="E19029" s="5"/>
    </row>
    <row r="19030" spans="4:5" x14ac:dyDescent="0.3">
      <c r="D19030" s="5"/>
      <c r="E19030" s="5"/>
    </row>
    <row r="19031" spans="4:5" x14ac:dyDescent="0.3">
      <c r="D19031" s="5"/>
      <c r="E19031" s="5"/>
    </row>
    <row r="19032" spans="4:5" x14ac:dyDescent="0.3">
      <c r="D19032" s="5"/>
      <c r="E19032" s="5"/>
    </row>
    <row r="19033" spans="4:5" x14ac:dyDescent="0.3">
      <c r="D19033" s="5"/>
      <c r="E19033" s="5"/>
    </row>
    <row r="19034" spans="4:5" x14ac:dyDescent="0.3">
      <c r="D19034" s="5"/>
      <c r="E19034" s="5"/>
    </row>
    <row r="19035" spans="4:5" x14ac:dyDescent="0.3">
      <c r="D19035" s="5"/>
      <c r="E19035" s="5"/>
    </row>
    <row r="19036" spans="4:5" x14ac:dyDescent="0.3">
      <c r="D19036" s="5"/>
      <c r="E19036" s="5"/>
    </row>
    <row r="19037" spans="4:5" x14ac:dyDescent="0.3">
      <c r="D19037" s="5"/>
      <c r="E19037" s="5"/>
    </row>
    <row r="19038" spans="4:5" x14ac:dyDescent="0.3">
      <c r="D19038" s="5"/>
      <c r="E19038" s="5"/>
    </row>
    <row r="19039" spans="4:5" x14ac:dyDescent="0.3">
      <c r="D19039" s="5"/>
      <c r="E19039" s="5"/>
    </row>
    <row r="19040" spans="4:5" x14ac:dyDescent="0.3">
      <c r="D19040" s="5"/>
      <c r="E19040" s="5"/>
    </row>
    <row r="19041" spans="4:5" x14ac:dyDescent="0.3">
      <c r="D19041" s="5"/>
      <c r="E19041" s="5"/>
    </row>
    <row r="19042" spans="4:5" x14ac:dyDescent="0.3">
      <c r="D19042" s="5"/>
      <c r="E19042" s="5"/>
    </row>
    <row r="19043" spans="4:5" x14ac:dyDescent="0.3">
      <c r="D19043" s="5"/>
      <c r="E19043" s="5"/>
    </row>
    <row r="19044" spans="4:5" x14ac:dyDescent="0.3">
      <c r="D19044" s="5"/>
      <c r="E19044" s="5"/>
    </row>
    <row r="19045" spans="4:5" x14ac:dyDescent="0.3">
      <c r="D19045" s="5"/>
      <c r="E19045" s="5"/>
    </row>
    <row r="19046" spans="4:5" x14ac:dyDescent="0.3">
      <c r="D19046" s="5"/>
      <c r="E19046" s="5"/>
    </row>
    <row r="19047" spans="4:5" x14ac:dyDescent="0.3">
      <c r="D19047" s="5"/>
      <c r="E19047" s="5"/>
    </row>
    <row r="19048" spans="4:5" x14ac:dyDescent="0.3">
      <c r="D19048" s="5"/>
      <c r="E19048" s="5"/>
    </row>
    <row r="19049" spans="4:5" x14ac:dyDescent="0.3">
      <c r="D19049" s="5"/>
      <c r="E19049" s="5"/>
    </row>
    <row r="19050" spans="4:5" x14ac:dyDescent="0.3">
      <c r="D19050" s="5"/>
      <c r="E19050" s="5"/>
    </row>
    <row r="19051" spans="4:5" x14ac:dyDescent="0.3">
      <c r="D19051" s="5"/>
      <c r="E19051" s="5"/>
    </row>
    <row r="19052" spans="4:5" x14ac:dyDescent="0.3">
      <c r="D19052" s="5"/>
      <c r="E19052" s="5"/>
    </row>
    <row r="19053" spans="4:5" x14ac:dyDescent="0.3">
      <c r="D19053" s="5"/>
      <c r="E19053" s="5"/>
    </row>
    <row r="19054" spans="4:5" x14ac:dyDescent="0.3">
      <c r="D19054" s="5"/>
      <c r="E19054" s="5"/>
    </row>
    <row r="19055" spans="4:5" x14ac:dyDescent="0.3">
      <c r="D19055" s="5"/>
      <c r="E19055" s="5"/>
    </row>
    <row r="19056" spans="4:5" x14ac:dyDescent="0.3">
      <c r="D19056" s="5"/>
      <c r="E19056" s="5"/>
    </row>
    <row r="19057" spans="4:5" x14ac:dyDescent="0.3">
      <c r="D19057" s="5"/>
      <c r="E19057" s="5"/>
    </row>
    <row r="19058" spans="4:5" x14ac:dyDescent="0.3">
      <c r="D19058" s="5"/>
      <c r="E19058" s="5"/>
    </row>
    <row r="19059" spans="4:5" x14ac:dyDescent="0.3">
      <c r="D19059" s="5"/>
      <c r="E19059" s="5"/>
    </row>
    <row r="19060" spans="4:5" x14ac:dyDescent="0.3">
      <c r="D19060" s="5"/>
      <c r="E19060" s="5"/>
    </row>
    <row r="19061" spans="4:5" x14ac:dyDescent="0.3">
      <c r="D19061" s="5"/>
      <c r="E19061" s="5"/>
    </row>
    <row r="19062" spans="4:5" x14ac:dyDescent="0.3">
      <c r="D19062" s="5"/>
      <c r="E19062" s="5"/>
    </row>
    <row r="19063" spans="4:5" x14ac:dyDescent="0.3">
      <c r="D19063" s="5"/>
      <c r="E19063" s="5"/>
    </row>
    <row r="19064" spans="4:5" x14ac:dyDescent="0.3">
      <c r="D19064" s="5"/>
      <c r="E19064" s="5"/>
    </row>
    <row r="19065" spans="4:5" x14ac:dyDescent="0.3">
      <c r="D19065" s="5"/>
      <c r="E19065" s="5"/>
    </row>
    <row r="19066" spans="4:5" x14ac:dyDescent="0.3">
      <c r="D19066" s="5"/>
      <c r="E19066" s="5"/>
    </row>
    <row r="19067" spans="4:5" x14ac:dyDescent="0.3">
      <c r="D19067" s="5"/>
      <c r="E19067" s="5"/>
    </row>
    <row r="19068" spans="4:5" x14ac:dyDescent="0.3">
      <c r="D19068" s="5"/>
      <c r="E19068" s="5"/>
    </row>
    <row r="19069" spans="4:5" x14ac:dyDescent="0.3">
      <c r="D19069" s="5"/>
      <c r="E19069" s="5"/>
    </row>
    <row r="19070" spans="4:5" x14ac:dyDescent="0.3">
      <c r="D19070" s="5"/>
      <c r="E19070" s="5"/>
    </row>
    <row r="19071" spans="4:5" x14ac:dyDescent="0.3">
      <c r="D19071" s="5"/>
      <c r="E19071" s="5"/>
    </row>
    <row r="19072" spans="4:5" x14ac:dyDescent="0.3">
      <c r="D19072" s="5"/>
      <c r="E19072" s="5"/>
    </row>
    <row r="19073" spans="4:5" x14ac:dyDescent="0.3">
      <c r="D19073" s="5"/>
      <c r="E19073" s="5"/>
    </row>
    <row r="19074" spans="4:5" x14ac:dyDescent="0.3">
      <c r="D19074" s="5"/>
      <c r="E19074" s="5"/>
    </row>
    <row r="19075" spans="4:5" x14ac:dyDescent="0.3">
      <c r="D19075" s="5"/>
      <c r="E19075" s="5"/>
    </row>
    <row r="19076" spans="4:5" x14ac:dyDescent="0.3">
      <c r="D19076" s="5"/>
      <c r="E19076" s="5"/>
    </row>
    <row r="19077" spans="4:5" x14ac:dyDescent="0.3">
      <c r="D19077" s="5"/>
      <c r="E19077" s="5"/>
    </row>
    <row r="19078" spans="4:5" x14ac:dyDescent="0.3">
      <c r="D19078" s="5"/>
      <c r="E19078" s="5"/>
    </row>
    <row r="19079" spans="4:5" x14ac:dyDescent="0.3">
      <c r="D19079" s="5"/>
      <c r="E19079" s="5"/>
    </row>
    <row r="19080" spans="4:5" x14ac:dyDescent="0.3">
      <c r="D19080" s="5"/>
      <c r="E19080" s="5"/>
    </row>
    <row r="19081" spans="4:5" x14ac:dyDescent="0.3">
      <c r="D19081" s="5"/>
      <c r="E19081" s="5"/>
    </row>
    <row r="19082" spans="4:5" x14ac:dyDescent="0.3">
      <c r="D19082" s="5"/>
      <c r="E19082" s="5"/>
    </row>
    <row r="19083" spans="4:5" x14ac:dyDescent="0.3">
      <c r="D19083" s="5"/>
      <c r="E19083" s="5"/>
    </row>
    <row r="19084" spans="4:5" x14ac:dyDescent="0.3">
      <c r="D19084" s="5"/>
      <c r="E19084" s="5"/>
    </row>
    <row r="19085" spans="4:5" x14ac:dyDescent="0.3">
      <c r="D19085" s="5"/>
      <c r="E19085" s="5"/>
    </row>
    <row r="19086" spans="4:5" x14ac:dyDescent="0.3">
      <c r="D19086" s="5"/>
      <c r="E19086" s="5"/>
    </row>
    <row r="19087" spans="4:5" x14ac:dyDescent="0.3">
      <c r="D19087" s="5"/>
      <c r="E19087" s="5"/>
    </row>
    <row r="19088" spans="4:5" x14ac:dyDescent="0.3">
      <c r="D19088" s="5"/>
      <c r="E19088" s="5"/>
    </row>
    <row r="19089" spans="4:5" x14ac:dyDescent="0.3">
      <c r="D19089" s="5"/>
      <c r="E19089" s="5"/>
    </row>
    <row r="19090" spans="4:5" x14ac:dyDescent="0.3">
      <c r="D19090" s="5"/>
      <c r="E19090" s="5"/>
    </row>
    <row r="19091" spans="4:5" x14ac:dyDescent="0.3">
      <c r="D19091" s="5"/>
      <c r="E19091" s="5"/>
    </row>
    <row r="19092" spans="4:5" x14ac:dyDescent="0.3">
      <c r="D19092" s="5"/>
      <c r="E19092" s="5"/>
    </row>
    <row r="19093" spans="4:5" x14ac:dyDescent="0.3">
      <c r="D19093" s="5"/>
      <c r="E19093" s="5"/>
    </row>
    <row r="19094" spans="4:5" x14ac:dyDescent="0.3">
      <c r="D19094" s="5"/>
      <c r="E19094" s="5"/>
    </row>
    <row r="19095" spans="4:5" x14ac:dyDescent="0.3">
      <c r="D19095" s="5"/>
      <c r="E19095" s="5"/>
    </row>
    <row r="19096" spans="4:5" x14ac:dyDescent="0.3">
      <c r="D19096" s="5"/>
      <c r="E19096" s="5"/>
    </row>
    <row r="19097" spans="4:5" x14ac:dyDescent="0.3">
      <c r="D19097" s="5"/>
      <c r="E19097" s="5"/>
    </row>
    <row r="19098" spans="4:5" x14ac:dyDescent="0.3">
      <c r="D19098" s="5"/>
      <c r="E19098" s="5"/>
    </row>
    <row r="19099" spans="4:5" x14ac:dyDescent="0.3">
      <c r="D19099" s="5"/>
      <c r="E19099" s="5"/>
    </row>
    <row r="19100" spans="4:5" x14ac:dyDescent="0.3">
      <c r="D19100" s="5"/>
      <c r="E19100" s="5"/>
    </row>
    <row r="19101" spans="4:5" x14ac:dyDescent="0.3">
      <c r="D19101" s="5"/>
      <c r="E19101" s="5"/>
    </row>
    <row r="19102" spans="4:5" x14ac:dyDescent="0.3">
      <c r="D19102" s="5"/>
      <c r="E19102" s="5"/>
    </row>
    <row r="19103" spans="4:5" x14ac:dyDescent="0.3">
      <c r="D19103" s="5"/>
      <c r="E19103" s="5"/>
    </row>
    <row r="19104" spans="4:5" x14ac:dyDescent="0.3">
      <c r="D19104" s="5"/>
      <c r="E19104" s="5"/>
    </row>
    <row r="19105" spans="4:5" x14ac:dyDescent="0.3">
      <c r="D19105" s="5"/>
      <c r="E19105" s="5"/>
    </row>
    <row r="19106" spans="4:5" x14ac:dyDescent="0.3">
      <c r="D19106" s="5"/>
      <c r="E19106" s="5"/>
    </row>
    <row r="19107" spans="4:5" x14ac:dyDescent="0.3">
      <c r="D19107" s="5"/>
      <c r="E19107" s="5"/>
    </row>
    <row r="19108" spans="4:5" x14ac:dyDescent="0.3">
      <c r="D19108" s="5"/>
      <c r="E19108" s="5"/>
    </row>
    <row r="19109" spans="4:5" x14ac:dyDescent="0.3">
      <c r="D19109" s="5"/>
      <c r="E19109" s="5"/>
    </row>
    <row r="19110" spans="4:5" x14ac:dyDescent="0.3">
      <c r="D19110" s="5"/>
      <c r="E19110" s="5"/>
    </row>
    <row r="19111" spans="4:5" x14ac:dyDescent="0.3">
      <c r="D19111" s="5"/>
      <c r="E19111" s="5"/>
    </row>
    <row r="19112" spans="4:5" x14ac:dyDescent="0.3">
      <c r="D19112" s="5"/>
      <c r="E19112" s="5"/>
    </row>
    <row r="19113" spans="4:5" x14ac:dyDescent="0.3">
      <c r="D19113" s="5"/>
      <c r="E19113" s="5"/>
    </row>
    <row r="19114" spans="4:5" x14ac:dyDescent="0.3">
      <c r="D19114" s="5"/>
      <c r="E19114" s="5"/>
    </row>
    <row r="19115" spans="4:5" x14ac:dyDescent="0.3">
      <c r="D19115" s="5"/>
      <c r="E19115" s="5"/>
    </row>
    <row r="19116" spans="4:5" x14ac:dyDescent="0.3">
      <c r="D19116" s="5"/>
      <c r="E19116" s="5"/>
    </row>
    <row r="19117" spans="4:5" x14ac:dyDescent="0.3">
      <c r="D19117" s="5"/>
      <c r="E19117" s="5"/>
    </row>
    <row r="19118" spans="4:5" x14ac:dyDescent="0.3">
      <c r="D19118" s="5"/>
      <c r="E19118" s="5"/>
    </row>
    <row r="19119" spans="4:5" x14ac:dyDescent="0.3">
      <c r="D19119" s="5"/>
      <c r="E19119" s="5"/>
    </row>
    <row r="19120" spans="4:5" x14ac:dyDescent="0.3">
      <c r="D19120" s="5"/>
      <c r="E19120" s="5"/>
    </row>
    <row r="19121" spans="4:5" x14ac:dyDescent="0.3">
      <c r="D19121" s="5"/>
      <c r="E19121" s="5"/>
    </row>
    <row r="19122" spans="4:5" x14ac:dyDescent="0.3">
      <c r="D19122" s="5"/>
      <c r="E19122" s="5"/>
    </row>
    <row r="19123" spans="4:5" x14ac:dyDescent="0.3">
      <c r="D19123" s="5"/>
      <c r="E19123" s="5"/>
    </row>
    <row r="19124" spans="4:5" x14ac:dyDescent="0.3">
      <c r="D19124" s="5"/>
      <c r="E19124" s="5"/>
    </row>
    <row r="19125" spans="4:5" x14ac:dyDescent="0.3">
      <c r="D19125" s="5"/>
      <c r="E19125" s="5"/>
    </row>
    <row r="19126" spans="4:5" x14ac:dyDescent="0.3">
      <c r="D19126" s="5"/>
      <c r="E19126" s="5"/>
    </row>
    <row r="19127" spans="4:5" x14ac:dyDescent="0.3">
      <c r="D19127" s="5"/>
      <c r="E19127" s="5"/>
    </row>
    <row r="19128" spans="4:5" x14ac:dyDescent="0.3">
      <c r="D19128" s="5"/>
      <c r="E19128" s="5"/>
    </row>
    <row r="19129" spans="4:5" x14ac:dyDescent="0.3">
      <c r="D19129" s="5"/>
      <c r="E19129" s="5"/>
    </row>
    <row r="19130" spans="4:5" x14ac:dyDescent="0.3">
      <c r="D19130" s="5"/>
      <c r="E19130" s="5"/>
    </row>
    <row r="19131" spans="4:5" x14ac:dyDescent="0.3">
      <c r="D19131" s="5"/>
      <c r="E19131" s="5"/>
    </row>
    <row r="19132" spans="4:5" x14ac:dyDescent="0.3">
      <c r="D19132" s="5"/>
      <c r="E19132" s="5"/>
    </row>
    <row r="19133" spans="4:5" x14ac:dyDescent="0.3">
      <c r="D19133" s="5"/>
      <c r="E19133" s="5"/>
    </row>
    <row r="19134" spans="4:5" x14ac:dyDescent="0.3">
      <c r="D19134" s="5"/>
      <c r="E19134" s="5"/>
    </row>
    <row r="19135" spans="4:5" x14ac:dyDescent="0.3">
      <c r="D19135" s="5"/>
      <c r="E19135" s="5"/>
    </row>
    <row r="19136" spans="4:5" x14ac:dyDescent="0.3">
      <c r="D19136" s="5"/>
      <c r="E19136" s="5"/>
    </row>
    <row r="19137" spans="4:5" x14ac:dyDescent="0.3">
      <c r="D19137" s="5"/>
      <c r="E19137" s="5"/>
    </row>
    <row r="19138" spans="4:5" x14ac:dyDescent="0.3">
      <c r="D19138" s="5"/>
      <c r="E19138" s="5"/>
    </row>
    <row r="19139" spans="4:5" x14ac:dyDescent="0.3">
      <c r="D19139" s="5"/>
      <c r="E19139" s="5"/>
    </row>
    <row r="19140" spans="4:5" x14ac:dyDescent="0.3">
      <c r="D19140" s="5"/>
      <c r="E19140" s="5"/>
    </row>
    <row r="19141" spans="4:5" x14ac:dyDescent="0.3">
      <c r="D19141" s="5"/>
      <c r="E19141" s="5"/>
    </row>
    <row r="19142" spans="4:5" x14ac:dyDescent="0.3">
      <c r="D19142" s="5"/>
      <c r="E19142" s="5"/>
    </row>
    <row r="19143" spans="4:5" x14ac:dyDescent="0.3">
      <c r="D19143" s="5"/>
      <c r="E19143" s="5"/>
    </row>
    <row r="19144" spans="4:5" x14ac:dyDescent="0.3">
      <c r="D19144" s="5"/>
      <c r="E19144" s="5"/>
    </row>
    <row r="19145" spans="4:5" x14ac:dyDescent="0.3">
      <c r="D19145" s="5"/>
      <c r="E19145" s="5"/>
    </row>
    <row r="19146" spans="4:5" x14ac:dyDescent="0.3">
      <c r="D19146" s="5"/>
      <c r="E19146" s="5"/>
    </row>
    <row r="19147" spans="4:5" x14ac:dyDescent="0.3">
      <c r="D19147" s="5"/>
      <c r="E19147" s="5"/>
    </row>
    <row r="19148" spans="4:5" x14ac:dyDescent="0.3">
      <c r="D19148" s="5"/>
      <c r="E19148" s="5"/>
    </row>
    <row r="19149" spans="4:5" x14ac:dyDescent="0.3">
      <c r="D19149" s="5"/>
      <c r="E19149" s="5"/>
    </row>
    <row r="19150" spans="4:5" x14ac:dyDescent="0.3">
      <c r="D19150" s="5"/>
      <c r="E19150" s="5"/>
    </row>
    <row r="19151" spans="4:5" x14ac:dyDescent="0.3">
      <c r="D19151" s="5"/>
      <c r="E19151" s="5"/>
    </row>
    <row r="19152" spans="4:5" x14ac:dyDescent="0.3">
      <c r="D19152" s="5"/>
      <c r="E19152" s="5"/>
    </row>
    <row r="19153" spans="4:5" x14ac:dyDescent="0.3">
      <c r="D19153" s="5"/>
      <c r="E19153" s="5"/>
    </row>
    <row r="19154" spans="4:5" x14ac:dyDescent="0.3">
      <c r="D19154" s="5"/>
      <c r="E19154" s="5"/>
    </row>
    <row r="19155" spans="4:5" x14ac:dyDescent="0.3">
      <c r="D19155" s="5"/>
      <c r="E19155" s="5"/>
    </row>
    <row r="19156" spans="4:5" x14ac:dyDescent="0.3">
      <c r="D19156" s="5"/>
      <c r="E19156" s="5"/>
    </row>
    <row r="19157" spans="4:5" x14ac:dyDescent="0.3">
      <c r="D19157" s="5"/>
      <c r="E19157" s="5"/>
    </row>
    <row r="19158" spans="4:5" x14ac:dyDescent="0.3">
      <c r="D19158" s="5"/>
      <c r="E19158" s="5"/>
    </row>
    <row r="19159" spans="4:5" x14ac:dyDescent="0.3">
      <c r="D19159" s="5"/>
      <c r="E19159" s="5"/>
    </row>
    <row r="19160" spans="4:5" x14ac:dyDescent="0.3">
      <c r="D19160" s="5"/>
      <c r="E19160" s="5"/>
    </row>
    <row r="19161" spans="4:5" x14ac:dyDescent="0.3">
      <c r="D19161" s="5"/>
      <c r="E19161" s="5"/>
    </row>
    <row r="19162" spans="4:5" x14ac:dyDescent="0.3">
      <c r="D19162" s="5"/>
      <c r="E19162" s="5"/>
    </row>
    <row r="19163" spans="4:5" x14ac:dyDescent="0.3">
      <c r="D19163" s="5"/>
      <c r="E19163" s="5"/>
    </row>
    <row r="19164" spans="4:5" x14ac:dyDescent="0.3">
      <c r="D19164" s="5"/>
      <c r="E19164" s="5"/>
    </row>
    <row r="19165" spans="4:5" x14ac:dyDescent="0.3">
      <c r="D19165" s="5"/>
      <c r="E19165" s="5"/>
    </row>
    <row r="19166" spans="4:5" x14ac:dyDescent="0.3">
      <c r="D19166" s="5"/>
      <c r="E19166" s="5"/>
    </row>
    <row r="19167" spans="4:5" x14ac:dyDescent="0.3">
      <c r="D19167" s="5"/>
      <c r="E19167" s="5"/>
    </row>
    <row r="19168" spans="4:5" x14ac:dyDescent="0.3">
      <c r="D19168" s="5"/>
      <c r="E19168" s="5"/>
    </row>
    <row r="19169" spans="4:5" x14ac:dyDescent="0.3">
      <c r="D19169" s="5"/>
      <c r="E19169" s="5"/>
    </row>
    <row r="19170" spans="4:5" x14ac:dyDescent="0.3">
      <c r="D19170" s="5"/>
      <c r="E19170" s="5"/>
    </row>
    <row r="19171" spans="4:5" x14ac:dyDescent="0.3">
      <c r="D19171" s="5"/>
      <c r="E19171" s="5"/>
    </row>
    <row r="19172" spans="4:5" x14ac:dyDescent="0.3">
      <c r="D19172" s="5"/>
      <c r="E19172" s="5"/>
    </row>
    <row r="19173" spans="4:5" x14ac:dyDescent="0.3">
      <c r="D19173" s="5"/>
      <c r="E19173" s="5"/>
    </row>
    <row r="19174" spans="4:5" x14ac:dyDescent="0.3">
      <c r="D19174" s="5"/>
      <c r="E19174" s="5"/>
    </row>
    <row r="19175" spans="4:5" x14ac:dyDescent="0.3">
      <c r="D19175" s="5"/>
      <c r="E19175" s="5"/>
    </row>
    <row r="19176" spans="4:5" x14ac:dyDescent="0.3">
      <c r="D19176" s="5"/>
      <c r="E19176" s="5"/>
    </row>
    <row r="19177" spans="4:5" x14ac:dyDescent="0.3">
      <c r="D19177" s="5"/>
      <c r="E19177" s="5"/>
    </row>
    <row r="19178" spans="4:5" x14ac:dyDescent="0.3">
      <c r="D19178" s="5"/>
      <c r="E19178" s="5"/>
    </row>
    <row r="19179" spans="4:5" x14ac:dyDescent="0.3">
      <c r="D19179" s="5"/>
      <c r="E19179" s="5"/>
    </row>
    <row r="19180" spans="4:5" x14ac:dyDescent="0.3">
      <c r="D19180" s="5"/>
      <c r="E19180" s="5"/>
    </row>
    <row r="19181" spans="4:5" x14ac:dyDescent="0.3">
      <c r="D19181" s="5"/>
      <c r="E19181" s="5"/>
    </row>
    <row r="19182" spans="4:5" x14ac:dyDescent="0.3">
      <c r="D19182" s="5"/>
      <c r="E19182" s="5"/>
    </row>
    <row r="19183" spans="4:5" x14ac:dyDescent="0.3">
      <c r="D19183" s="5"/>
      <c r="E19183" s="5"/>
    </row>
    <row r="19184" spans="4:5" x14ac:dyDescent="0.3">
      <c r="D19184" s="5"/>
      <c r="E19184" s="5"/>
    </row>
    <row r="19185" spans="4:5" x14ac:dyDescent="0.3">
      <c r="D19185" s="5"/>
      <c r="E19185" s="5"/>
    </row>
    <row r="19186" spans="4:5" x14ac:dyDescent="0.3">
      <c r="D19186" s="5"/>
      <c r="E19186" s="5"/>
    </row>
    <row r="19187" spans="4:5" x14ac:dyDescent="0.3">
      <c r="D19187" s="5"/>
      <c r="E19187" s="5"/>
    </row>
    <row r="19188" spans="4:5" x14ac:dyDescent="0.3">
      <c r="D19188" s="5"/>
      <c r="E19188" s="5"/>
    </row>
    <row r="19189" spans="4:5" x14ac:dyDescent="0.3">
      <c r="D19189" s="5"/>
      <c r="E19189" s="5"/>
    </row>
    <row r="19190" spans="4:5" x14ac:dyDescent="0.3">
      <c r="D19190" s="5"/>
      <c r="E19190" s="5"/>
    </row>
    <row r="19191" spans="4:5" x14ac:dyDescent="0.3">
      <c r="D19191" s="5"/>
      <c r="E19191" s="5"/>
    </row>
    <row r="19192" spans="4:5" x14ac:dyDescent="0.3">
      <c r="D19192" s="5"/>
      <c r="E19192" s="5"/>
    </row>
    <row r="19193" spans="4:5" x14ac:dyDescent="0.3">
      <c r="D19193" s="5"/>
      <c r="E19193" s="5"/>
    </row>
    <row r="19194" spans="4:5" x14ac:dyDescent="0.3">
      <c r="D19194" s="5"/>
      <c r="E19194" s="5"/>
    </row>
    <row r="19195" spans="4:5" x14ac:dyDescent="0.3">
      <c r="D19195" s="5"/>
      <c r="E19195" s="5"/>
    </row>
    <row r="19196" spans="4:5" x14ac:dyDescent="0.3">
      <c r="D19196" s="5"/>
      <c r="E19196" s="5"/>
    </row>
    <row r="19197" spans="4:5" x14ac:dyDescent="0.3">
      <c r="D19197" s="5"/>
      <c r="E19197" s="5"/>
    </row>
    <row r="19198" spans="4:5" x14ac:dyDescent="0.3">
      <c r="D19198" s="5"/>
      <c r="E19198" s="5"/>
    </row>
    <row r="19199" spans="4:5" x14ac:dyDescent="0.3">
      <c r="D19199" s="5"/>
      <c r="E19199" s="5"/>
    </row>
    <row r="19200" spans="4:5" x14ac:dyDescent="0.3">
      <c r="D19200" s="5"/>
      <c r="E19200" s="5"/>
    </row>
    <row r="19201" spans="4:5" x14ac:dyDescent="0.3">
      <c r="D19201" s="5"/>
      <c r="E19201" s="5"/>
    </row>
    <row r="19202" spans="4:5" x14ac:dyDescent="0.3">
      <c r="D19202" s="5"/>
      <c r="E19202" s="5"/>
    </row>
    <row r="19203" spans="4:5" x14ac:dyDescent="0.3">
      <c r="D19203" s="5"/>
      <c r="E19203" s="5"/>
    </row>
    <row r="19204" spans="4:5" x14ac:dyDescent="0.3">
      <c r="D19204" s="5"/>
      <c r="E19204" s="5"/>
    </row>
    <row r="19205" spans="4:5" x14ac:dyDescent="0.3">
      <c r="D19205" s="5"/>
      <c r="E19205" s="5"/>
    </row>
    <row r="19206" spans="4:5" x14ac:dyDescent="0.3">
      <c r="D19206" s="5"/>
      <c r="E19206" s="5"/>
    </row>
    <row r="19207" spans="4:5" x14ac:dyDescent="0.3">
      <c r="D19207" s="5"/>
      <c r="E19207" s="5"/>
    </row>
    <row r="19208" spans="4:5" x14ac:dyDescent="0.3">
      <c r="D19208" s="5"/>
      <c r="E19208" s="5"/>
    </row>
    <row r="19209" spans="4:5" x14ac:dyDescent="0.3">
      <c r="D19209" s="5"/>
      <c r="E19209" s="5"/>
    </row>
    <row r="19210" spans="4:5" x14ac:dyDescent="0.3">
      <c r="D19210" s="5"/>
      <c r="E19210" s="5"/>
    </row>
    <row r="19211" spans="4:5" x14ac:dyDescent="0.3">
      <c r="D19211" s="5"/>
      <c r="E19211" s="5"/>
    </row>
    <row r="19212" spans="4:5" x14ac:dyDescent="0.3">
      <c r="D19212" s="5"/>
      <c r="E19212" s="5"/>
    </row>
    <row r="19213" spans="4:5" x14ac:dyDescent="0.3">
      <c r="D19213" s="5"/>
      <c r="E19213" s="5"/>
    </row>
    <row r="19214" spans="4:5" x14ac:dyDescent="0.3">
      <c r="D19214" s="5"/>
      <c r="E19214" s="5"/>
    </row>
    <row r="19215" spans="4:5" x14ac:dyDescent="0.3">
      <c r="D19215" s="5"/>
      <c r="E19215" s="5"/>
    </row>
    <row r="19216" spans="4:5" x14ac:dyDescent="0.3">
      <c r="D19216" s="5"/>
      <c r="E19216" s="5"/>
    </row>
    <row r="19217" spans="4:5" x14ac:dyDescent="0.3">
      <c r="D19217" s="5"/>
      <c r="E19217" s="5"/>
    </row>
    <row r="19218" spans="4:5" x14ac:dyDescent="0.3">
      <c r="D19218" s="5"/>
      <c r="E19218" s="5"/>
    </row>
    <row r="19219" spans="4:5" x14ac:dyDescent="0.3">
      <c r="D19219" s="5"/>
      <c r="E19219" s="5"/>
    </row>
    <row r="19220" spans="4:5" x14ac:dyDescent="0.3">
      <c r="D19220" s="5"/>
      <c r="E19220" s="5"/>
    </row>
    <row r="19221" spans="4:5" x14ac:dyDescent="0.3">
      <c r="D19221" s="5"/>
      <c r="E19221" s="5"/>
    </row>
    <row r="19222" spans="4:5" x14ac:dyDescent="0.3">
      <c r="D19222" s="5"/>
      <c r="E19222" s="5"/>
    </row>
    <row r="19223" spans="4:5" x14ac:dyDescent="0.3">
      <c r="D19223" s="5"/>
      <c r="E19223" s="5"/>
    </row>
    <row r="19224" spans="4:5" x14ac:dyDescent="0.3">
      <c r="D19224" s="5"/>
      <c r="E19224" s="5"/>
    </row>
    <row r="19225" spans="4:5" x14ac:dyDescent="0.3">
      <c r="D19225" s="5"/>
      <c r="E19225" s="5"/>
    </row>
    <row r="19226" spans="4:5" x14ac:dyDescent="0.3">
      <c r="D19226" s="5"/>
      <c r="E19226" s="5"/>
    </row>
    <row r="19227" spans="4:5" x14ac:dyDescent="0.3">
      <c r="D19227" s="5"/>
      <c r="E19227" s="5"/>
    </row>
    <row r="19228" spans="4:5" x14ac:dyDescent="0.3">
      <c r="D19228" s="5"/>
      <c r="E19228" s="5"/>
    </row>
    <row r="19229" spans="4:5" x14ac:dyDescent="0.3">
      <c r="D19229" s="5"/>
      <c r="E19229" s="5"/>
    </row>
    <row r="19230" spans="4:5" x14ac:dyDescent="0.3">
      <c r="D19230" s="5"/>
      <c r="E19230" s="5"/>
    </row>
    <row r="19231" spans="4:5" x14ac:dyDescent="0.3">
      <c r="D19231" s="5"/>
      <c r="E19231" s="5"/>
    </row>
    <row r="19232" spans="4:5" x14ac:dyDescent="0.3">
      <c r="D19232" s="5"/>
      <c r="E19232" s="5"/>
    </row>
    <row r="19233" spans="4:5" x14ac:dyDescent="0.3">
      <c r="D19233" s="5"/>
      <c r="E19233" s="5"/>
    </row>
    <row r="19234" spans="4:5" x14ac:dyDescent="0.3">
      <c r="D19234" s="5"/>
      <c r="E19234" s="5"/>
    </row>
    <row r="19235" spans="4:5" x14ac:dyDescent="0.3">
      <c r="D19235" s="5"/>
      <c r="E19235" s="5"/>
    </row>
    <row r="19236" spans="4:5" x14ac:dyDescent="0.3">
      <c r="D19236" s="5"/>
      <c r="E19236" s="5"/>
    </row>
    <row r="19237" spans="4:5" x14ac:dyDescent="0.3">
      <c r="D19237" s="5"/>
      <c r="E19237" s="5"/>
    </row>
    <row r="19238" spans="4:5" x14ac:dyDescent="0.3">
      <c r="D19238" s="5"/>
      <c r="E19238" s="5"/>
    </row>
    <row r="19239" spans="4:5" x14ac:dyDescent="0.3">
      <c r="D19239" s="5"/>
      <c r="E19239" s="5"/>
    </row>
    <row r="19240" spans="4:5" x14ac:dyDescent="0.3">
      <c r="D19240" s="5"/>
      <c r="E19240" s="5"/>
    </row>
    <row r="19241" spans="4:5" x14ac:dyDescent="0.3">
      <c r="D19241" s="5"/>
      <c r="E19241" s="5"/>
    </row>
    <row r="19242" spans="4:5" x14ac:dyDescent="0.3">
      <c r="D19242" s="5"/>
      <c r="E19242" s="5"/>
    </row>
    <row r="19243" spans="4:5" x14ac:dyDescent="0.3">
      <c r="D19243" s="5"/>
      <c r="E19243" s="5"/>
    </row>
    <row r="19244" spans="4:5" x14ac:dyDescent="0.3">
      <c r="D19244" s="5"/>
      <c r="E19244" s="5"/>
    </row>
    <row r="19245" spans="4:5" x14ac:dyDescent="0.3">
      <c r="D19245" s="5"/>
      <c r="E19245" s="5"/>
    </row>
    <row r="19246" spans="4:5" x14ac:dyDescent="0.3">
      <c r="D19246" s="5"/>
      <c r="E19246" s="5"/>
    </row>
    <row r="19247" spans="4:5" x14ac:dyDescent="0.3">
      <c r="D19247" s="5"/>
      <c r="E19247" s="5"/>
    </row>
    <row r="19248" spans="4:5" x14ac:dyDescent="0.3">
      <c r="D19248" s="5"/>
      <c r="E19248" s="5"/>
    </row>
    <row r="19249" spans="4:5" x14ac:dyDescent="0.3">
      <c r="D19249" s="5"/>
      <c r="E19249" s="5"/>
    </row>
    <row r="19250" spans="4:5" x14ac:dyDescent="0.3">
      <c r="D19250" s="5"/>
      <c r="E19250" s="5"/>
    </row>
    <row r="19251" spans="4:5" x14ac:dyDescent="0.3">
      <c r="D19251" s="5"/>
      <c r="E19251" s="5"/>
    </row>
    <row r="19252" spans="4:5" x14ac:dyDescent="0.3">
      <c r="D19252" s="5"/>
      <c r="E19252" s="5"/>
    </row>
    <row r="19253" spans="4:5" x14ac:dyDescent="0.3">
      <c r="D19253" s="5"/>
      <c r="E19253" s="5"/>
    </row>
    <row r="19254" spans="4:5" x14ac:dyDescent="0.3">
      <c r="D19254" s="5"/>
      <c r="E19254" s="5"/>
    </row>
    <row r="19255" spans="4:5" x14ac:dyDescent="0.3">
      <c r="D19255" s="5"/>
      <c r="E19255" s="5"/>
    </row>
    <row r="19256" spans="4:5" x14ac:dyDescent="0.3">
      <c r="D19256" s="5"/>
      <c r="E19256" s="5"/>
    </row>
    <row r="19257" spans="4:5" x14ac:dyDescent="0.3">
      <c r="D19257" s="5"/>
      <c r="E19257" s="5"/>
    </row>
    <row r="19258" spans="4:5" x14ac:dyDescent="0.3">
      <c r="D19258" s="5"/>
      <c r="E19258" s="5"/>
    </row>
    <row r="19259" spans="4:5" x14ac:dyDescent="0.3">
      <c r="D19259" s="5"/>
      <c r="E19259" s="5"/>
    </row>
    <row r="19260" spans="4:5" x14ac:dyDescent="0.3">
      <c r="D19260" s="5"/>
      <c r="E19260" s="5"/>
    </row>
    <row r="19261" spans="4:5" x14ac:dyDescent="0.3">
      <c r="D19261" s="5"/>
      <c r="E19261" s="5"/>
    </row>
    <row r="19262" spans="4:5" x14ac:dyDescent="0.3">
      <c r="D19262" s="5"/>
      <c r="E19262" s="5"/>
    </row>
    <row r="19263" spans="4:5" x14ac:dyDescent="0.3">
      <c r="D19263" s="5"/>
      <c r="E19263" s="5"/>
    </row>
    <row r="19264" spans="4:5" x14ac:dyDescent="0.3">
      <c r="D19264" s="5"/>
      <c r="E19264" s="5"/>
    </row>
    <row r="19265" spans="4:5" x14ac:dyDescent="0.3">
      <c r="D19265" s="5"/>
      <c r="E19265" s="5"/>
    </row>
    <row r="19266" spans="4:5" x14ac:dyDescent="0.3">
      <c r="D19266" s="5"/>
      <c r="E19266" s="5"/>
    </row>
    <row r="19267" spans="4:5" x14ac:dyDescent="0.3">
      <c r="D19267" s="5"/>
      <c r="E19267" s="5"/>
    </row>
    <row r="19268" spans="4:5" x14ac:dyDescent="0.3">
      <c r="D19268" s="5"/>
      <c r="E19268" s="5"/>
    </row>
    <row r="19269" spans="4:5" x14ac:dyDescent="0.3">
      <c r="D19269" s="5"/>
      <c r="E19269" s="5"/>
    </row>
    <row r="19270" spans="4:5" x14ac:dyDescent="0.3">
      <c r="D19270" s="5"/>
      <c r="E19270" s="5"/>
    </row>
    <row r="19271" spans="4:5" x14ac:dyDescent="0.3">
      <c r="D19271" s="5"/>
      <c r="E19271" s="5"/>
    </row>
    <row r="19272" spans="4:5" x14ac:dyDescent="0.3">
      <c r="D19272" s="5"/>
      <c r="E19272" s="5"/>
    </row>
    <row r="19273" spans="4:5" x14ac:dyDescent="0.3">
      <c r="D19273" s="5"/>
      <c r="E19273" s="5"/>
    </row>
    <row r="19274" spans="4:5" x14ac:dyDescent="0.3">
      <c r="D19274" s="5"/>
      <c r="E19274" s="5"/>
    </row>
    <row r="19275" spans="4:5" x14ac:dyDescent="0.3">
      <c r="D19275" s="5"/>
      <c r="E19275" s="5"/>
    </row>
    <row r="19276" spans="4:5" x14ac:dyDescent="0.3">
      <c r="D19276" s="5"/>
      <c r="E19276" s="5"/>
    </row>
    <row r="19277" spans="4:5" x14ac:dyDescent="0.3">
      <c r="D19277" s="5"/>
      <c r="E19277" s="5"/>
    </row>
    <row r="19278" spans="4:5" x14ac:dyDescent="0.3">
      <c r="D19278" s="5"/>
      <c r="E19278" s="5"/>
    </row>
    <row r="19279" spans="4:5" x14ac:dyDescent="0.3">
      <c r="D19279" s="5"/>
      <c r="E19279" s="5"/>
    </row>
    <row r="19280" spans="4:5" x14ac:dyDescent="0.3">
      <c r="D19280" s="5"/>
      <c r="E19280" s="5"/>
    </row>
    <row r="19281" spans="4:5" x14ac:dyDescent="0.3">
      <c r="D19281" s="5"/>
      <c r="E19281" s="5"/>
    </row>
    <row r="19282" spans="4:5" x14ac:dyDescent="0.3">
      <c r="D19282" s="5"/>
      <c r="E19282" s="5"/>
    </row>
    <row r="19283" spans="4:5" x14ac:dyDescent="0.3">
      <c r="D19283" s="5"/>
      <c r="E19283" s="5"/>
    </row>
    <row r="19284" spans="4:5" x14ac:dyDescent="0.3">
      <c r="D19284" s="5"/>
      <c r="E19284" s="5"/>
    </row>
    <row r="19285" spans="4:5" x14ac:dyDescent="0.3">
      <c r="D19285" s="5"/>
      <c r="E19285" s="5"/>
    </row>
    <row r="19286" spans="4:5" x14ac:dyDescent="0.3">
      <c r="D19286" s="5"/>
      <c r="E19286" s="5"/>
    </row>
    <row r="19287" spans="4:5" x14ac:dyDescent="0.3">
      <c r="D19287" s="5"/>
      <c r="E19287" s="5"/>
    </row>
    <row r="19288" spans="4:5" x14ac:dyDescent="0.3">
      <c r="D19288" s="5"/>
      <c r="E19288" s="5"/>
    </row>
    <row r="19289" spans="4:5" x14ac:dyDescent="0.3">
      <c r="D19289" s="5"/>
      <c r="E19289" s="5"/>
    </row>
    <row r="19290" spans="4:5" x14ac:dyDescent="0.3">
      <c r="D19290" s="5"/>
      <c r="E19290" s="5"/>
    </row>
    <row r="19291" spans="4:5" x14ac:dyDescent="0.3">
      <c r="D19291" s="5"/>
      <c r="E19291" s="5"/>
    </row>
    <row r="19292" spans="4:5" x14ac:dyDescent="0.3">
      <c r="D19292" s="5"/>
      <c r="E19292" s="5"/>
    </row>
    <row r="19293" spans="4:5" x14ac:dyDescent="0.3">
      <c r="D19293" s="5"/>
      <c r="E19293" s="5"/>
    </row>
    <row r="19294" spans="4:5" x14ac:dyDescent="0.3">
      <c r="D19294" s="5"/>
      <c r="E19294" s="5"/>
    </row>
    <row r="19295" spans="4:5" x14ac:dyDescent="0.3">
      <c r="D19295" s="5"/>
      <c r="E19295" s="5"/>
    </row>
    <row r="19296" spans="4:5" x14ac:dyDescent="0.3">
      <c r="D19296" s="5"/>
      <c r="E19296" s="5"/>
    </row>
    <row r="19297" spans="4:5" x14ac:dyDescent="0.3">
      <c r="D19297" s="5"/>
      <c r="E19297" s="5"/>
    </row>
    <row r="19298" spans="4:5" x14ac:dyDescent="0.3">
      <c r="D19298" s="5"/>
      <c r="E19298" s="5"/>
    </row>
    <row r="19299" spans="4:5" x14ac:dyDescent="0.3">
      <c r="D19299" s="5"/>
      <c r="E19299" s="5"/>
    </row>
    <row r="19300" spans="4:5" x14ac:dyDescent="0.3">
      <c r="D19300" s="5"/>
      <c r="E19300" s="5"/>
    </row>
    <row r="19301" spans="4:5" x14ac:dyDescent="0.3">
      <c r="D19301" s="5"/>
      <c r="E19301" s="5"/>
    </row>
    <row r="19302" spans="4:5" x14ac:dyDescent="0.3">
      <c r="D19302" s="5"/>
      <c r="E19302" s="5"/>
    </row>
    <row r="19303" spans="4:5" x14ac:dyDescent="0.3">
      <c r="D19303" s="5"/>
      <c r="E19303" s="5"/>
    </row>
    <row r="19304" spans="4:5" x14ac:dyDescent="0.3">
      <c r="D19304" s="5"/>
      <c r="E19304" s="5"/>
    </row>
    <row r="19305" spans="4:5" x14ac:dyDescent="0.3">
      <c r="D19305" s="5"/>
      <c r="E19305" s="5"/>
    </row>
    <row r="19306" spans="4:5" x14ac:dyDescent="0.3">
      <c r="D19306" s="5"/>
      <c r="E19306" s="5"/>
    </row>
    <row r="19307" spans="4:5" x14ac:dyDescent="0.3">
      <c r="D19307" s="5"/>
      <c r="E19307" s="5"/>
    </row>
    <row r="19308" spans="4:5" x14ac:dyDescent="0.3">
      <c r="D19308" s="5"/>
      <c r="E19308" s="5"/>
    </row>
    <row r="19309" spans="4:5" x14ac:dyDescent="0.3">
      <c r="D19309" s="5"/>
      <c r="E19309" s="5"/>
    </row>
    <row r="19310" spans="4:5" x14ac:dyDescent="0.3">
      <c r="D19310" s="5"/>
      <c r="E19310" s="5"/>
    </row>
    <row r="19311" spans="4:5" x14ac:dyDescent="0.3">
      <c r="D19311" s="5"/>
      <c r="E19311" s="5"/>
    </row>
    <row r="19312" spans="4:5" x14ac:dyDescent="0.3">
      <c r="D19312" s="5"/>
      <c r="E19312" s="5"/>
    </row>
    <row r="19313" spans="4:5" x14ac:dyDescent="0.3">
      <c r="D19313" s="5"/>
      <c r="E19313" s="5"/>
    </row>
    <row r="19314" spans="4:5" x14ac:dyDescent="0.3">
      <c r="D19314" s="5"/>
      <c r="E19314" s="5"/>
    </row>
    <row r="19315" spans="4:5" x14ac:dyDescent="0.3">
      <c r="D19315" s="5"/>
      <c r="E19315" s="5"/>
    </row>
    <row r="19316" spans="4:5" x14ac:dyDescent="0.3">
      <c r="D19316" s="5"/>
      <c r="E19316" s="5"/>
    </row>
    <row r="19317" spans="4:5" x14ac:dyDescent="0.3">
      <c r="D19317" s="5"/>
      <c r="E19317" s="5"/>
    </row>
    <row r="19318" spans="4:5" x14ac:dyDescent="0.3">
      <c r="D19318" s="5"/>
      <c r="E19318" s="5"/>
    </row>
    <row r="19319" spans="4:5" x14ac:dyDescent="0.3">
      <c r="D19319" s="5"/>
      <c r="E19319" s="5"/>
    </row>
    <row r="19320" spans="4:5" x14ac:dyDescent="0.3">
      <c r="D19320" s="5"/>
      <c r="E19320" s="5"/>
    </row>
    <row r="19321" spans="4:5" x14ac:dyDescent="0.3">
      <c r="D19321" s="5"/>
      <c r="E19321" s="5"/>
    </row>
    <row r="19322" spans="4:5" x14ac:dyDescent="0.3">
      <c r="D19322" s="5"/>
      <c r="E19322" s="5"/>
    </row>
    <row r="19323" spans="4:5" x14ac:dyDescent="0.3">
      <c r="D19323" s="5"/>
      <c r="E19323" s="5"/>
    </row>
    <row r="19324" spans="4:5" x14ac:dyDescent="0.3">
      <c r="D19324" s="5"/>
      <c r="E19324" s="5"/>
    </row>
    <row r="19325" spans="4:5" x14ac:dyDescent="0.3">
      <c r="D19325" s="5"/>
      <c r="E19325" s="5"/>
    </row>
    <row r="19326" spans="4:5" x14ac:dyDescent="0.3">
      <c r="D19326" s="5"/>
      <c r="E19326" s="5"/>
    </row>
    <row r="19327" spans="4:5" x14ac:dyDescent="0.3">
      <c r="D19327" s="5"/>
      <c r="E19327" s="5"/>
    </row>
    <row r="19328" spans="4:5" x14ac:dyDescent="0.3">
      <c r="D19328" s="5"/>
      <c r="E19328" s="5"/>
    </row>
    <row r="19329" spans="4:5" x14ac:dyDescent="0.3">
      <c r="D19329" s="5"/>
      <c r="E19329" s="5"/>
    </row>
    <row r="19330" spans="4:5" x14ac:dyDescent="0.3">
      <c r="D19330" s="5"/>
      <c r="E19330" s="5"/>
    </row>
    <row r="19331" spans="4:5" x14ac:dyDescent="0.3">
      <c r="D19331" s="5"/>
      <c r="E19331" s="5"/>
    </row>
    <row r="19332" spans="4:5" x14ac:dyDescent="0.3">
      <c r="D19332" s="5"/>
      <c r="E19332" s="5"/>
    </row>
    <row r="19333" spans="4:5" x14ac:dyDescent="0.3">
      <c r="D19333" s="5"/>
      <c r="E19333" s="5"/>
    </row>
    <row r="19334" spans="4:5" x14ac:dyDescent="0.3">
      <c r="D19334" s="5"/>
      <c r="E19334" s="5"/>
    </row>
    <row r="19335" spans="4:5" x14ac:dyDescent="0.3">
      <c r="D19335" s="5"/>
      <c r="E19335" s="5"/>
    </row>
    <row r="19336" spans="4:5" x14ac:dyDescent="0.3">
      <c r="D19336" s="5"/>
      <c r="E19336" s="5"/>
    </row>
    <row r="19337" spans="4:5" x14ac:dyDescent="0.3">
      <c r="D19337" s="5"/>
      <c r="E19337" s="5"/>
    </row>
    <row r="19338" spans="4:5" x14ac:dyDescent="0.3">
      <c r="D19338" s="5"/>
      <c r="E19338" s="5"/>
    </row>
    <row r="19339" spans="4:5" x14ac:dyDescent="0.3">
      <c r="D19339" s="5"/>
      <c r="E19339" s="5"/>
    </row>
    <row r="19340" spans="4:5" x14ac:dyDescent="0.3">
      <c r="D19340" s="5"/>
      <c r="E19340" s="5"/>
    </row>
    <row r="19341" spans="4:5" x14ac:dyDescent="0.3">
      <c r="D19341" s="5"/>
      <c r="E19341" s="5"/>
    </row>
    <row r="19342" spans="4:5" x14ac:dyDescent="0.3">
      <c r="D19342" s="5"/>
      <c r="E19342" s="5"/>
    </row>
    <row r="19343" spans="4:5" x14ac:dyDescent="0.3">
      <c r="D19343" s="5"/>
      <c r="E19343" s="5"/>
    </row>
    <row r="19344" spans="4:5" x14ac:dyDescent="0.3">
      <c r="D19344" s="5"/>
      <c r="E19344" s="5"/>
    </row>
    <row r="19345" spans="4:5" x14ac:dyDescent="0.3">
      <c r="D19345" s="5"/>
      <c r="E19345" s="5"/>
    </row>
    <row r="19346" spans="4:5" x14ac:dyDescent="0.3">
      <c r="D19346" s="5"/>
      <c r="E19346" s="5"/>
    </row>
    <row r="19347" spans="4:5" x14ac:dyDescent="0.3">
      <c r="D19347" s="5"/>
      <c r="E19347" s="5"/>
    </row>
    <row r="19348" spans="4:5" x14ac:dyDescent="0.3">
      <c r="D19348" s="5"/>
      <c r="E19348" s="5"/>
    </row>
    <row r="19349" spans="4:5" x14ac:dyDescent="0.3">
      <c r="D19349" s="5"/>
      <c r="E19349" s="5"/>
    </row>
    <row r="19350" spans="4:5" x14ac:dyDescent="0.3">
      <c r="D19350" s="5"/>
      <c r="E19350" s="5"/>
    </row>
    <row r="19351" spans="4:5" x14ac:dyDescent="0.3">
      <c r="D19351" s="5"/>
      <c r="E19351" s="5"/>
    </row>
    <row r="19352" spans="4:5" x14ac:dyDescent="0.3">
      <c r="D19352" s="5"/>
      <c r="E19352" s="5"/>
    </row>
    <row r="19353" spans="4:5" x14ac:dyDescent="0.3">
      <c r="D19353" s="5"/>
      <c r="E19353" s="5"/>
    </row>
    <row r="19354" spans="4:5" x14ac:dyDescent="0.3">
      <c r="D19354" s="5"/>
      <c r="E19354" s="5"/>
    </row>
    <row r="19355" spans="4:5" x14ac:dyDescent="0.3">
      <c r="D19355" s="5"/>
      <c r="E19355" s="5"/>
    </row>
    <row r="19356" spans="4:5" x14ac:dyDescent="0.3">
      <c r="D19356" s="5"/>
      <c r="E19356" s="5"/>
    </row>
    <row r="19357" spans="4:5" x14ac:dyDescent="0.3">
      <c r="D19357" s="5"/>
      <c r="E19357" s="5"/>
    </row>
    <row r="19358" spans="4:5" x14ac:dyDescent="0.3">
      <c r="D19358" s="5"/>
      <c r="E19358" s="5"/>
    </row>
    <row r="19359" spans="4:5" x14ac:dyDescent="0.3">
      <c r="D19359" s="5"/>
      <c r="E19359" s="5"/>
    </row>
    <row r="19360" spans="4:5" x14ac:dyDescent="0.3">
      <c r="D19360" s="5"/>
      <c r="E19360" s="5"/>
    </row>
    <row r="19361" spans="4:5" x14ac:dyDescent="0.3">
      <c r="D19361" s="5"/>
      <c r="E19361" s="5"/>
    </row>
    <row r="19362" spans="4:5" x14ac:dyDescent="0.3">
      <c r="D19362" s="5"/>
      <c r="E19362" s="5"/>
    </row>
    <row r="19363" spans="4:5" x14ac:dyDescent="0.3">
      <c r="D19363" s="5"/>
      <c r="E19363" s="5"/>
    </row>
    <row r="19364" spans="4:5" x14ac:dyDescent="0.3">
      <c r="D19364" s="5"/>
      <c r="E19364" s="5"/>
    </row>
    <row r="19365" spans="4:5" x14ac:dyDescent="0.3">
      <c r="D19365" s="5"/>
      <c r="E19365" s="5"/>
    </row>
    <row r="19366" spans="4:5" x14ac:dyDescent="0.3">
      <c r="D19366" s="5"/>
      <c r="E19366" s="5"/>
    </row>
    <row r="19367" spans="4:5" x14ac:dyDescent="0.3">
      <c r="D19367" s="5"/>
      <c r="E19367" s="5"/>
    </row>
    <row r="19368" spans="4:5" x14ac:dyDescent="0.3">
      <c r="D19368" s="5"/>
      <c r="E19368" s="5"/>
    </row>
    <row r="19369" spans="4:5" x14ac:dyDescent="0.3">
      <c r="D19369" s="5"/>
      <c r="E19369" s="5"/>
    </row>
    <row r="19370" spans="4:5" x14ac:dyDescent="0.3">
      <c r="D19370" s="5"/>
      <c r="E19370" s="5"/>
    </row>
    <row r="19371" spans="4:5" x14ac:dyDescent="0.3">
      <c r="D19371" s="5"/>
      <c r="E19371" s="5"/>
    </row>
    <row r="19372" spans="4:5" x14ac:dyDescent="0.3">
      <c r="D19372" s="5"/>
      <c r="E19372" s="5"/>
    </row>
    <row r="19373" spans="4:5" x14ac:dyDescent="0.3">
      <c r="D19373" s="5"/>
      <c r="E19373" s="5"/>
    </row>
    <row r="19374" spans="4:5" x14ac:dyDescent="0.3">
      <c r="D19374" s="5"/>
      <c r="E19374" s="5"/>
    </row>
    <row r="19375" spans="4:5" x14ac:dyDescent="0.3">
      <c r="D19375" s="5"/>
      <c r="E19375" s="5"/>
    </row>
    <row r="19376" spans="4:5" x14ac:dyDescent="0.3">
      <c r="D19376" s="5"/>
      <c r="E19376" s="5"/>
    </row>
    <row r="19377" spans="4:5" x14ac:dyDescent="0.3">
      <c r="D19377" s="5"/>
      <c r="E19377" s="5"/>
    </row>
    <row r="19378" spans="4:5" x14ac:dyDescent="0.3">
      <c r="D19378" s="5"/>
      <c r="E19378" s="5"/>
    </row>
    <row r="19379" spans="4:5" x14ac:dyDescent="0.3">
      <c r="D19379" s="5"/>
      <c r="E19379" s="5"/>
    </row>
    <row r="19380" spans="4:5" x14ac:dyDescent="0.3">
      <c r="D19380" s="5"/>
      <c r="E19380" s="5"/>
    </row>
    <row r="19381" spans="4:5" x14ac:dyDescent="0.3">
      <c r="D19381" s="5"/>
      <c r="E19381" s="5"/>
    </row>
    <row r="19382" spans="4:5" x14ac:dyDescent="0.3">
      <c r="D19382" s="5"/>
      <c r="E19382" s="5"/>
    </row>
    <row r="19383" spans="4:5" x14ac:dyDescent="0.3">
      <c r="D19383" s="5"/>
      <c r="E19383" s="5"/>
    </row>
    <row r="19384" spans="4:5" x14ac:dyDescent="0.3">
      <c r="D19384" s="5"/>
      <c r="E19384" s="5"/>
    </row>
    <row r="19385" spans="4:5" x14ac:dyDescent="0.3">
      <c r="D19385" s="5"/>
      <c r="E19385" s="5"/>
    </row>
    <row r="19386" spans="4:5" x14ac:dyDescent="0.3">
      <c r="D19386" s="5"/>
      <c r="E19386" s="5"/>
    </row>
    <row r="19387" spans="4:5" x14ac:dyDescent="0.3">
      <c r="D19387" s="5"/>
      <c r="E19387" s="5"/>
    </row>
    <row r="19388" spans="4:5" x14ac:dyDescent="0.3">
      <c r="D19388" s="5"/>
      <c r="E19388" s="5"/>
    </row>
    <row r="19389" spans="4:5" x14ac:dyDescent="0.3">
      <c r="D19389" s="5"/>
      <c r="E19389" s="5"/>
    </row>
    <row r="19390" spans="4:5" x14ac:dyDescent="0.3">
      <c r="D19390" s="5"/>
      <c r="E19390" s="5"/>
    </row>
    <row r="19391" spans="4:5" x14ac:dyDescent="0.3">
      <c r="D19391" s="5"/>
      <c r="E19391" s="5"/>
    </row>
    <row r="19392" spans="4:5" x14ac:dyDescent="0.3">
      <c r="D19392" s="5"/>
      <c r="E19392" s="5"/>
    </row>
    <row r="19393" spans="4:5" x14ac:dyDescent="0.3">
      <c r="D19393" s="5"/>
      <c r="E19393" s="5"/>
    </row>
    <row r="19394" spans="4:5" x14ac:dyDescent="0.3">
      <c r="D19394" s="5"/>
      <c r="E19394" s="5"/>
    </row>
    <row r="19395" spans="4:5" x14ac:dyDescent="0.3">
      <c r="D19395" s="5"/>
      <c r="E19395" s="5"/>
    </row>
    <row r="19396" spans="4:5" x14ac:dyDescent="0.3">
      <c r="D19396" s="5"/>
      <c r="E19396" s="5"/>
    </row>
    <row r="19397" spans="4:5" x14ac:dyDescent="0.3">
      <c r="D19397" s="5"/>
      <c r="E19397" s="5"/>
    </row>
    <row r="19398" spans="4:5" x14ac:dyDescent="0.3">
      <c r="D19398" s="5"/>
      <c r="E19398" s="5"/>
    </row>
    <row r="19399" spans="4:5" x14ac:dyDescent="0.3">
      <c r="D19399" s="5"/>
      <c r="E19399" s="5"/>
    </row>
    <row r="19400" spans="4:5" x14ac:dyDescent="0.3">
      <c r="D19400" s="5"/>
      <c r="E19400" s="5"/>
    </row>
    <row r="19401" spans="4:5" x14ac:dyDescent="0.3">
      <c r="D19401" s="5"/>
      <c r="E19401" s="5"/>
    </row>
    <row r="19402" spans="4:5" x14ac:dyDescent="0.3">
      <c r="D19402" s="5"/>
      <c r="E19402" s="5"/>
    </row>
    <row r="19403" spans="4:5" x14ac:dyDescent="0.3">
      <c r="D19403" s="5"/>
      <c r="E19403" s="5"/>
    </row>
    <row r="19404" spans="4:5" x14ac:dyDescent="0.3">
      <c r="D19404" s="5"/>
      <c r="E19404" s="5"/>
    </row>
    <row r="19405" spans="4:5" x14ac:dyDescent="0.3">
      <c r="D19405" s="5"/>
      <c r="E19405" s="5"/>
    </row>
    <row r="19406" spans="4:5" x14ac:dyDescent="0.3">
      <c r="D19406" s="5"/>
      <c r="E19406" s="5"/>
    </row>
    <row r="19407" spans="4:5" x14ac:dyDescent="0.3">
      <c r="D19407" s="5"/>
      <c r="E19407" s="5"/>
    </row>
    <row r="19408" spans="4:5" x14ac:dyDescent="0.3">
      <c r="D19408" s="5"/>
      <c r="E19408" s="5"/>
    </row>
    <row r="19409" spans="4:5" x14ac:dyDescent="0.3">
      <c r="D19409" s="5"/>
      <c r="E19409" s="5"/>
    </row>
    <row r="19410" spans="4:5" x14ac:dyDescent="0.3">
      <c r="D19410" s="5"/>
      <c r="E19410" s="5"/>
    </row>
    <row r="19411" spans="4:5" x14ac:dyDescent="0.3">
      <c r="D19411" s="5"/>
      <c r="E19411" s="5"/>
    </row>
    <row r="19412" spans="4:5" x14ac:dyDescent="0.3">
      <c r="D19412" s="5"/>
      <c r="E19412" s="5"/>
    </row>
    <row r="19413" spans="4:5" x14ac:dyDescent="0.3">
      <c r="D19413" s="5"/>
      <c r="E19413" s="5"/>
    </row>
    <row r="19414" spans="4:5" x14ac:dyDescent="0.3">
      <c r="D19414" s="5"/>
      <c r="E19414" s="5"/>
    </row>
    <row r="19415" spans="4:5" x14ac:dyDescent="0.3">
      <c r="D19415" s="5"/>
      <c r="E19415" s="5"/>
    </row>
    <row r="19416" spans="4:5" x14ac:dyDescent="0.3">
      <c r="D19416" s="5"/>
      <c r="E19416" s="5"/>
    </row>
    <row r="19417" spans="4:5" x14ac:dyDescent="0.3">
      <c r="D19417" s="5"/>
      <c r="E19417" s="5"/>
    </row>
    <row r="19418" spans="4:5" x14ac:dyDescent="0.3">
      <c r="D19418" s="5"/>
      <c r="E19418" s="5"/>
    </row>
    <row r="19419" spans="4:5" x14ac:dyDescent="0.3">
      <c r="D19419" s="5"/>
      <c r="E19419" s="5"/>
    </row>
    <row r="19420" spans="4:5" x14ac:dyDescent="0.3">
      <c r="D19420" s="5"/>
      <c r="E19420" s="5"/>
    </row>
    <row r="19421" spans="4:5" x14ac:dyDescent="0.3">
      <c r="D19421" s="5"/>
      <c r="E19421" s="5"/>
    </row>
    <row r="19422" spans="4:5" x14ac:dyDescent="0.3">
      <c r="D19422" s="5"/>
      <c r="E19422" s="5"/>
    </row>
    <row r="19423" spans="4:5" x14ac:dyDescent="0.3">
      <c r="D19423" s="5"/>
      <c r="E19423" s="5"/>
    </row>
    <row r="19424" spans="4:5" x14ac:dyDescent="0.3">
      <c r="D19424" s="5"/>
      <c r="E19424" s="5"/>
    </row>
    <row r="19425" spans="4:5" x14ac:dyDescent="0.3">
      <c r="D19425" s="5"/>
      <c r="E19425" s="5"/>
    </row>
    <row r="19426" spans="4:5" x14ac:dyDescent="0.3">
      <c r="D19426" s="5"/>
      <c r="E19426" s="5"/>
    </row>
    <row r="19427" spans="4:5" x14ac:dyDescent="0.3">
      <c r="D19427" s="5"/>
      <c r="E19427" s="5"/>
    </row>
    <row r="19428" spans="4:5" x14ac:dyDescent="0.3">
      <c r="D19428" s="5"/>
      <c r="E19428" s="5"/>
    </row>
    <row r="19429" spans="4:5" x14ac:dyDescent="0.3">
      <c r="D19429" s="5"/>
      <c r="E19429" s="5"/>
    </row>
    <row r="19430" spans="4:5" x14ac:dyDescent="0.3">
      <c r="D19430" s="5"/>
      <c r="E19430" s="5"/>
    </row>
    <row r="19431" spans="4:5" x14ac:dyDescent="0.3">
      <c r="D19431" s="5"/>
      <c r="E19431" s="5"/>
    </row>
    <row r="19432" spans="4:5" x14ac:dyDescent="0.3">
      <c r="D19432" s="5"/>
      <c r="E19432" s="5"/>
    </row>
    <row r="19433" spans="4:5" x14ac:dyDescent="0.3">
      <c r="D19433" s="5"/>
      <c r="E19433" s="5"/>
    </row>
    <row r="19434" spans="4:5" x14ac:dyDescent="0.3">
      <c r="D19434" s="5"/>
      <c r="E19434" s="5"/>
    </row>
    <row r="19435" spans="4:5" x14ac:dyDescent="0.3">
      <c r="D19435" s="5"/>
      <c r="E19435" s="5"/>
    </row>
    <row r="19436" spans="4:5" x14ac:dyDescent="0.3">
      <c r="D19436" s="5"/>
      <c r="E19436" s="5"/>
    </row>
    <row r="19437" spans="4:5" x14ac:dyDescent="0.3">
      <c r="D19437" s="5"/>
      <c r="E19437" s="5"/>
    </row>
    <row r="19438" spans="4:5" x14ac:dyDescent="0.3">
      <c r="D19438" s="5"/>
      <c r="E19438" s="5"/>
    </row>
    <row r="19439" spans="4:5" x14ac:dyDescent="0.3">
      <c r="D19439" s="5"/>
      <c r="E19439" s="5"/>
    </row>
    <row r="19440" spans="4:5" x14ac:dyDescent="0.3">
      <c r="D19440" s="5"/>
      <c r="E19440" s="5"/>
    </row>
    <row r="19441" spans="4:5" x14ac:dyDescent="0.3">
      <c r="D19441" s="5"/>
      <c r="E19441" s="5"/>
    </row>
    <row r="19442" spans="4:5" x14ac:dyDescent="0.3">
      <c r="D19442" s="5"/>
      <c r="E19442" s="5"/>
    </row>
    <row r="19443" spans="4:5" x14ac:dyDescent="0.3">
      <c r="D19443" s="5"/>
      <c r="E19443" s="5"/>
    </row>
    <row r="19444" spans="4:5" x14ac:dyDescent="0.3">
      <c r="D19444" s="5"/>
      <c r="E19444" s="5"/>
    </row>
    <row r="19445" spans="4:5" x14ac:dyDescent="0.3">
      <c r="D19445" s="5"/>
      <c r="E19445" s="5"/>
    </row>
    <row r="19446" spans="4:5" x14ac:dyDescent="0.3">
      <c r="D19446" s="5"/>
      <c r="E19446" s="5"/>
    </row>
    <row r="19447" spans="4:5" x14ac:dyDescent="0.3">
      <c r="D19447" s="5"/>
      <c r="E19447" s="5"/>
    </row>
    <row r="19448" spans="4:5" x14ac:dyDescent="0.3">
      <c r="D19448" s="5"/>
      <c r="E19448" s="5"/>
    </row>
    <row r="19449" spans="4:5" x14ac:dyDescent="0.3">
      <c r="D19449" s="5"/>
      <c r="E19449" s="5"/>
    </row>
    <row r="19450" spans="4:5" x14ac:dyDescent="0.3">
      <c r="D19450" s="5"/>
      <c r="E19450" s="5"/>
    </row>
    <row r="19451" spans="4:5" x14ac:dyDescent="0.3">
      <c r="D19451" s="5"/>
      <c r="E19451" s="5"/>
    </row>
    <row r="19452" spans="4:5" x14ac:dyDescent="0.3">
      <c r="D19452" s="5"/>
      <c r="E19452" s="5"/>
    </row>
    <row r="19453" spans="4:5" x14ac:dyDescent="0.3">
      <c r="D19453" s="5"/>
      <c r="E19453" s="5"/>
    </row>
    <row r="19454" spans="4:5" x14ac:dyDescent="0.3">
      <c r="D19454" s="5"/>
      <c r="E19454" s="5"/>
    </row>
    <row r="19455" spans="4:5" x14ac:dyDescent="0.3">
      <c r="D19455" s="5"/>
      <c r="E19455" s="5"/>
    </row>
    <row r="19456" spans="4:5" x14ac:dyDescent="0.3">
      <c r="D19456" s="5"/>
      <c r="E19456" s="5"/>
    </row>
    <row r="19457" spans="4:5" x14ac:dyDescent="0.3">
      <c r="D19457" s="5"/>
      <c r="E19457" s="5"/>
    </row>
    <row r="19458" spans="4:5" x14ac:dyDescent="0.3">
      <c r="D19458" s="5"/>
      <c r="E19458" s="5"/>
    </row>
    <row r="19459" spans="4:5" x14ac:dyDescent="0.3">
      <c r="D19459" s="5"/>
      <c r="E19459" s="5"/>
    </row>
    <row r="19460" spans="4:5" x14ac:dyDescent="0.3">
      <c r="D19460" s="5"/>
      <c r="E19460" s="5"/>
    </row>
    <row r="19461" spans="4:5" x14ac:dyDescent="0.3">
      <c r="D19461" s="5"/>
      <c r="E19461" s="5"/>
    </row>
    <row r="19462" spans="4:5" x14ac:dyDescent="0.3">
      <c r="D19462" s="5"/>
      <c r="E19462" s="5"/>
    </row>
    <row r="19463" spans="4:5" x14ac:dyDescent="0.3">
      <c r="D19463" s="5"/>
      <c r="E19463" s="5"/>
    </row>
    <row r="19464" spans="4:5" x14ac:dyDescent="0.3">
      <c r="D19464" s="5"/>
      <c r="E19464" s="5"/>
    </row>
    <row r="19465" spans="4:5" x14ac:dyDescent="0.3">
      <c r="D19465" s="5"/>
      <c r="E19465" s="5"/>
    </row>
    <row r="19466" spans="4:5" x14ac:dyDescent="0.3">
      <c r="D19466" s="5"/>
      <c r="E19466" s="5"/>
    </row>
    <row r="19467" spans="4:5" x14ac:dyDescent="0.3">
      <c r="D19467" s="5"/>
      <c r="E19467" s="5"/>
    </row>
    <row r="19468" spans="4:5" x14ac:dyDescent="0.3">
      <c r="D19468" s="5"/>
      <c r="E19468" s="5"/>
    </row>
    <row r="19469" spans="4:5" x14ac:dyDescent="0.3">
      <c r="D19469" s="5"/>
      <c r="E19469" s="5"/>
    </row>
    <row r="19470" spans="4:5" x14ac:dyDescent="0.3">
      <c r="D19470" s="5"/>
      <c r="E19470" s="5"/>
    </row>
    <row r="19471" spans="4:5" x14ac:dyDescent="0.3">
      <c r="D19471" s="5"/>
      <c r="E19471" s="5"/>
    </row>
    <row r="19472" spans="4:5" x14ac:dyDescent="0.3">
      <c r="D19472" s="5"/>
      <c r="E19472" s="5"/>
    </row>
    <row r="19473" spans="4:5" x14ac:dyDescent="0.3">
      <c r="D19473" s="5"/>
      <c r="E19473" s="5"/>
    </row>
    <row r="19474" spans="4:5" x14ac:dyDescent="0.3">
      <c r="D19474" s="5"/>
      <c r="E19474" s="5"/>
    </row>
    <row r="19475" spans="4:5" x14ac:dyDescent="0.3">
      <c r="D19475" s="5"/>
      <c r="E19475" s="5"/>
    </row>
    <row r="19476" spans="4:5" x14ac:dyDescent="0.3">
      <c r="D19476" s="5"/>
      <c r="E19476" s="5"/>
    </row>
    <row r="19477" spans="4:5" x14ac:dyDescent="0.3">
      <c r="D19477" s="5"/>
      <c r="E19477" s="5"/>
    </row>
    <row r="19478" spans="4:5" x14ac:dyDescent="0.3">
      <c r="D19478" s="5"/>
      <c r="E19478" s="5"/>
    </row>
    <row r="19479" spans="4:5" x14ac:dyDescent="0.3">
      <c r="D19479" s="5"/>
      <c r="E19479" s="5"/>
    </row>
    <row r="19480" spans="4:5" x14ac:dyDescent="0.3">
      <c r="D19480" s="5"/>
      <c r="E19480" s="5"/>
    </row>
    <row r="19481" spans="4:5" x14ac:dyDescent="0.3">
      <c r="D19481" s="5"/>
      <c r="E19481" s="5"/>
    </row>
    <row r="19482" spans="4:5" x14ac:dyDescent="0.3">
      <c r="D19482" s="5"/>
      <c r="E19482" s="5"/>
    </row>
    <row r="19483" spans="4:5" x14ac:dyDescent="0.3">
      <c r="D19483" s="5"/>
      <c r="E19483" s="5"/>
    </row>
    <row r="19484" spans="4:5" x14ac:dyDescent="0.3">
      <c r="D19484" s="5"/>
      <c r="E19484" s="5"/>
    </row>
    <row r="19485" spans="4:5" x14ac:dyDescent="0.3">
      <c r="D19485" s="5"/>
      <c r="E19485" s="5"/>
    </row>
    <row r="19486" spans="4:5" x14ac:dyDescent="0.3">
      <c r="D19486" s="5"/>
      <c r="E19486" s="5"/>
    </row>
    <row r="19487" spans="4:5" x14ac:dyDescent="0.3">
      <c r="D19487" s="5"/>
      <c r="E19487" s="5"/>
    </row>
    <row r="19488" spans="4:5" x14ac:dyDescent="0.3">
      <c r="D19488" s="5"/>
      <c r="E19488" s="5"/>
    </row>
    <row r="19489" spans="4:5" x14ac:dyDescent="0.3">
      <c r="D19489" s="5"/>
      <c r="E19489" s="5"/>
    </row>
    <row r="19490" spans="4:5" x14ac:dyDescent="0.3">
      <c r="D19490" s="5"/>
      <c r="E19490" s="5"/>
    </row>
    <row r="19491" spans="4:5" x14ac:dyDescent="0.3">
      <c r="D19491" s="5"/>
      <c r="E19491" s="5"/>
    </row>
    <row r="19492" spans="4:5" x14ac:dyDescent="0.3">
      <c r="D19492" s="5"/>
      <c r="E19492" s="5"/>
    </row>
    <row r="19493" spans="4:5" x14ac:dyDescent="0.3">
      <c r="D19493" s="5"/>
      <c r="E19493" s="5"/>
    </row>
    <row r="19494" spans="4:5" x14ac:dyDescent="0.3">
      <c r="D19494" s="5"/>
      <c r="E19494" s="5"/>
    </row>
    <row r="19495" spans="4:5" x14ac:dyDescent="0.3">
      <c r="D19495" s="5"/>
      <c r="E19495" s="5"/>
    </row>
    <row r="19496" spans="4:5" x14ac:dyDescent="0.3">
      <c r="D19496" s="5"/>
      <c r="E19496" s="5"/>
    </row>
    <row r="19497" spans="4:5" x14ac:dyDescent="0.3">
      <c r="D19497" s="5"/>
      <c r="E19497" s="5"/>
    </row>
    <row r="19498" spans="4:5" x14ac:dyDescent="0.3">
      <c r="D19498" s="5"/>
      <c r="E19498" s="5"/>
    </row>
    <row r="19499" spans="4:5" x14ac:dyDescent="0.3">
      <c r="D19499" s="5"/>
      <c r="E19499" s="5"/>
    </row>
    <row r="19500" spans="4:5" x14ac:dyDescent="0.3">
      <c r="D19500" s="5"/>
      <c r="E19500" s="5"/>
    </row>
    <row r="19501" spans="4:5" x14ac:dyDescent="0.3">
      <c r="D19501" s="5"/>
      <c r="E19501" s="5"/>
    </row>
    <row r="19502" spans="4:5" x14ac:dyDescent="0.3">
      <c r="D19502" s="5"/>
      <c r="E19502" s="5"/>
    </row>
    <row r="19503" spans="4:5" x14ac:dyDescent="0.3">
      <c r="D19503" s="5"/>
      <c r="E19503" s="5"/>
    </row>
    <row r="19504" spans="4:5" x14ac:dyDescent="0.3">
      <c r="D19504" s="5"/>
      <c r="E19504" s="5"/>
    </row>
    <row r="19505" spans="4:5" x14ac:dyDescent="0.3">
      <c r="D19505" s="5"/>
      <c r="E19505" s="5"/>
    </row>
    <row r="19506" spans="4:5" x14ac:dyDescent="0.3">
      <c r="D19506" s="5"/>
      <c r="E19506" s="5"/>
    </row>
    <row r="19507" spans="4:5" x14ac:dyDescent="0.3">
      <c r="D19507" s="5"/>
      <c r="E19507" s="5"/>
    </row>
    <row r="19508" spans="4:5" x14ac:dyDescent="0.3">
      <c r="D19508" s="5"/>
      <c r="E19508" s="5"/>
    </row>
    <row r="19509" spans="4:5" x14ac:dyDescent="0.3">
      <c r="D19509" s="5"/>
      <c r="E19509" s="5"/>
    </row>
    <row r="19510" spans="4:5" x14ac:dyDescent="0.3">
      <c r="D19510" s="5"/>
      <c r="E19510" s="5"/>
    </row>
    <row r="19511" spans="4:5" x14ac:dyDescent="0.3">
      <c r="D19511" s="5"/>
      <c r="E19511" s="5"/>
    </row>
    <row r="19512" spans="4:5" x14ac:dyDescent="0.3">
      <c r="D19512" s="5"/>
      <c r="E19512" s="5"/>
    </row>
    <row r="19513" spans="4:5" x14ac:dyDescent="0.3">
      <c r="D19513" s="5"/>
      <c r="E19513" s="5"/>
    </row>
    <row r="19514" spans="4:5" x14ac:dyDescent="0.3">
      <c r="D19514" s="5"/>
      <c r="E19514" s="5"/>
    </row>
    <row r="19515" spans="4:5" x14ac:dyDescent="0.3">
      <c r="D19515" s="5"/>
      <c r="E19515" s="5"/>
    </row>
    <row r="19516" spans="4:5" x14ac:dyDescent="0.3">
      <c r="D19516" s="5"/>
      <c r="E19516" s="5"/>
    </row>
    <row r="19517" spans="4:5" x14ac:dyDescent="0.3">
      <c r="D19517" s="5"/>
      <c r="E19517" s="5"/>
    </row>
    <row r="19518" spans="4:5" x14ac:dyDescent="0.3">
      <c r="D19518" s="5"/>
      <c r="E19518" s="5"/>
    </row>
    <row r="19519" spans="4:5" x14ac:dyDescent="0.3">
      <c r="D19519" s="5"/>
      <c r="E19519" s="5"/>
    </row>
    <row r="19520" spans="4:5" x14ac:dyDescent="0.3">
      <c r="D19520" s="5"/>
      <c r="E19520" s="5"/>
    </row>
    <row r="19521" spans="4:5" x14ac:dyDescent="0.3">
      <c r="D19521" s="5"/>
      <c r="E19521" s="5"/>
    </row>
    <row r="19522" spans="4:5" x14ac:dyDescent="0.3">
      <c r="D19522" s="5"/>
      <c r="E19522" s="5"/>
    </row>
    <row r="19523" spans="4:5" x14ac:dyDescent="0.3">
      <c r="D19523" s="5"/>
      <c r="E19523" s="5"/>
    </row>
    <row r="19524" spans="4:5" x14ac:dyDescent="0.3">
      <c r="D19524" s="5"/>
      <c r="E19524" s="5"/>
    </row>
    <row r="19525" spans="4:5" x14ac:dyDescent="0.3">
      <c r="D19525" s="5"/>
      <c r="E19525" s="5"/>
    </row>
    <row r="19526" spans="4:5" x14ac:dyDescent="0.3">
      <c r="D19526" s="5"/>
      <c r="E19526" s="5"/>
    </row>
    <row r="19527" spans="4:5" x14ac:dyDescent="0.3">
      <c r="D19527" s="5"/>
      <c r="E19527" s="5"/>
    </row>
    <row r="19528" spans="4:5" x14ac:dyDescent="0.3">
      <c r="D19528" s="5"/>
      <c r="E19528" s="5"/>
    </row>
    <row r="19529" spans="4:5" x14ac:dyDescent="0.3">
      <c r="D19529" s="5"/>
      <c r="E19529" s="5"/>
    </row>
    <row r="19530" spans="4:5" x14ac:dyDescent="0.3">
      <c r="D19530" s="5"/>
      <c r="E19530" s="5"/>
    </row>
    <row r="19531" spans="4:5" x14ac:dyDescent="0.3">
      <c r="D19531" s="5"/>
      <c r="E19531" s="5"/>
    </row>
    <row r="19532" spans="4:5" x14ac:dyDescent="0.3">
      <c r="D19532" s="5"/>
      <c r="E19532" s="5"/>
    </row>
    <row r="19533" spans="4:5" x14ac:dyDescent="0.3">
      <c r="D19533" s="5"/>
      <c r="E19533" s="5"/>
    </row>
    <row r="19534" spans="4:5" x14ac:dyDescent="0.3">
      <c r="D19534" s="5"/>
      <c r="E19534" s="5"/>
    </row>
    <row r="19535" spans="4:5" x14ac:dyDescent="0.3">
      <c r="D19535" s="5"/>
      <c r="E19535" s="5"/>
    </row>
    <row r="19536" spans="4:5" x14ac:dyDescent="0.3">
      <c r="D19536" s="5"/>
      <c r="E19536" s="5"/>
    </row>
    <row r="19537" spans="4:5" x14ac:dyDescent="0.3">
      <c r="D19537" s="5"/>
      <c r="E19537" s="5"/>
    </row>
    <row r="19538" spans="4:5" x14ac:dyDescent="0.3">
      <c r="D19538" s="5"/>
      <c r="E19538" s="5"/>
    </row>
    <row r="19539" spans="4:5" x14ac:dyDescent="0.3">
      <c r="D19539" s="5"/>
      <c r="E19539" s="5"/>
    </row>
    <row r="19540" spans="4:5" x14ac:dyDescent="0.3">
      <c r="D19540" s="5"/>
      <c r="E19540" s="5"/>
    </row>
    <row r="19541" spans="4:5" x14ac:dyDescent="0.3">
      <c r="D19541" s="5"/>
      <c r="E19541" s="5"/>
    </row>
    <row r="19542" spans="4:5" x14ac:dyDescent="0.3">
      <c r="D19542" s="5"/>
      <c r="E19542" s="5"/>
    </row>
    <row r="19543" spans="4:5" x14ac:dyDescent="0.3">
      <c r="D19543" s="5"/>
      <c r="E19543" s="5"/>
    </row>
    <row r="19544" spans="4:5" x14ac:dyDescent="0.3">
      <c r="D19544" s="5"/>
      <c r="E19544" s="5"/>
    </row>
    <row r="19545" spans="4:5" x14ac:dyDescent="0.3">
      <c r="D19545" s="5"/>
      <c r="E19545" s="5"/>
    </row>
    <row r="19546" spans="4:5" x14ac:dyDescent="0.3">
      <c r="D19546" s="5"/>
      <c r="E19546" s="5"/>
    </row>
    <row r="19547" spans="4:5" x14ac:dyDescent="0.3">
      <c r="D19547" s="5"/>
      <c r="E19547" s="5"/>
    </row>
    <row r="19548" spans="4:5" x14ac:dyDescent="0.3">
      <c r="D19548" s="5"/>
      <c r="E19548" s="5"/>
    </row>
    <row r="19549" spans="4:5" x14ac:dyDescent="0.3">
      <c r="D19549" s="5"/>
      <c r="E19549" s="5"/>
    </row>
    <row r="19550" spans="4:5" x14ac:dyDescent="0.3">
      <c r="D19550" s="5"/>
      <c r="E19550" s="5"/>
    </row>
    <row r="19551" spans="4:5" x14ac:dyDescent="0.3">
      <c r="D19551" s="5"/>
      <c r="E19551" s="5"/>
    </row>
    <row r="19552" spans="4:5" x14ac:dyDescent="0.3">
      <c r="D19552" s="5"/>
      <c r="E19552" s="5"/>
    </row>
    <row r="19553" spans="4:5" x14ac:dyDescent="0.3">
      <c r="D19553" s="5"/>
      <c r="E19553" s="5"/>
    </row>
    <row r="19554" spans="4:5" x14ac:dyDescent="0.3">
      <c r="D19554" s="5"/>
      <c r="E19554" s="5"/>
    </row>
    <row r="19555" spans="4:5" x14ac:dyDescent="0.3">
      <c r="D19555" s="5"/>
      <c r="E19555" s="5"/>
    </row>
    <row r="19556" spans="4:5" x14ac:dyDescent="0.3">
      <c r="D19556" s="5"/>
      <c r="E19556" s="5"/>
    </row>
    <row r="19557" spans="4:5" x14ac:dyDescent="0.3">
      <c r="D19557" s="5"/>
      <c r="E19557" s="5"/>
    </row>
    <row r="19558" spans="4:5" x14ac:dyDescent="0.3">
      <c r="D19558" s="5"/>
      <c r="E19558" s="5"/>
    </row>
    <row r="19559" spans="4:5" x14ac:dyDescent="0.3">
      <c r="D19559" s="5"/>
      <c r="E19559" s="5"/>
    </row>
    <row r="19560" spans="4:5" x14ac:dyDescent="0.3">
      <c r="D19560" s="5"/>
      <c r="E19560" s="5"/>
    </row>
    <row r="19561" spans="4:5" x14ac:dyDescent="0.3">
      <c r="D19561" s="5"/>
      <c r="E19561" s="5"/>
    </row>
    <row r="19562" spans="4:5" x14ac:dyDescent="0.3">
      <c r="D19562" s="5"/>
      <c r="E19562" s="5"/>
    </row>
    <row r="19563" spans="4:5" x14ac:dyDescent="0.3">
      <c r="D19563" s="5"/>
      <c r="E19563" s="5"/>
    </row>
    <row r="19564" spans="4:5" x14ac:dyDescent="0.3">
      <c r="D19564" s="5"/>
      <c r="E19564" s="5"/>
    </row>
    <row r="19565" spans="4:5" x14ac:dyDescent="0.3">
      <c r="D19565" s="5"/>
      <c r="E19565" s="5"/>
    </row>
    <row r="19566" spans="4:5" x14ac:dyDescent="0.3">
      <c r="D19566" s="5"/>
      <c r="E19566" s="5"/>
    </row>
    <row r="19567" spans="4:5" x14ac:dyDescent="0.3">
      <c r="D19567" s="5"/>
      <c r="E19567" s="5"/>
    </row>
    <row r="19568" spans="4:5" x14ac:dyDescent="0.3">
      <c r="D19568" s="5"/>
      <c r="E19568" s="5"/>
    </row>
    <row r="19569" spans="4:5" x14ac:dyDescent="0.3">
      <c r="D19569" s="5"/>
      <c r="E19569" s="5"/>
    </row>
    <row r="19570" spans="4:5" x14ac:dyDescent="0.3">
      <c r="D19570" s="5"/>
      <c r="E19570" s="5"/>
    </row>
    <row r="19571" spans="4:5" x14ac:dyDescent="0.3">
      <c r="D19571" s="5"/>
      <c r="E19571" s="5"/>
    </row>
    <row r="19572" spans="4:5" x14ac:dyDescent="0.3">
      <c r="D19572" s="5"/>
      <c r="E19572" s="5"/>
    </row>
    <row r="19573" spans="4:5" x14ac:dyDescent="0.3">
      <c r="D19573" s="5"/>
      <c r="E19573" s="5"/>
    </row>
    <row r="19574" spans="4:5" x14ac:dyDescent="0.3">
      <c r="D19574" s="5"/>
      <c r="E19574" s="5"/>
    </row>
    <row r="19575" spans="4:5" x14ac:dyDescent="0.3">
      <c r="D19575" s="5"/>
      <c r="E19575" s="5"/>
    </row>
    <row r="19576" spans="4:5" x14ac:dyDescent="0.3">
      <c r="D19576" s="5"/>
      <c r="E19576" s="5"/>
    </row>
    <row r="19577" spans="4:5" x14ac:dyDescent="0.3">
      <c r="D19577" s="5"/>
      <c r="E19577" s="5"/>
    </row>
    <row r="19578" spans="4:5" x14ac:dyDescent="0.3">
      <c r="D19578" s="5"/>
      <c r="E19578" s="5"/>
    </row>
    <row r="19579" spans="4:5" x14ac:dyDescent="0.3">
      <c r="D19579" s="5"/>
      <c r="E19579" s="5"/>
    </row>
    <row r="19580" spans="4:5" x14ac:dyDescent="0.3">
      <c r="D19580" s="5"/>
      <c r="E19580" s="5"/>
    </row>
    <row r="19581" spans="4:5" x14ac:dyDescent="0.3">
      <c r="D19581" s="5"/>
      <c r="E19581" s="5"/>
    </row>
    <row r="19582" spans="4:5" x14ac:dyDescent="0.3">
      <c r="D19582" s="5"/>
      <c r="E19582" s="5"/>
    </row>
    <row r="19583" spans="4:5" x14ac:dyDescent="0.3">
      <c r="D19583" s="5"/>
      <c r="E19583" s="5"/>
    </row>
    <row r="19584" spans="4:5" x14ac:dyDescent="0.3">
      <c r="D19584" s="5"/>
      <c r="E19584" s="5"/>
    </row>
    <row r="19585" spans="4:5" x14ac:dyDescent="0.3">
      <c r="D19585" s="5"/>
      <c r="E19585" s="5"/>
    </row>
    <row r="19586" spans="4:5" x14ac:dyDescent="0.3">
      <c r="D19586" s="5"/>
      <c r="E19586" s="5"/>
    </row>
    <row r="19587" spans="4:5" x14ac:dyDescent="0.3">
      <c r="D19587" s="5"/>
      <c r="E19587" s="5"/>
    </row>
    <row r="19588" spans="4:5" x14ac:dyDescent="0.3">
      <c r="D19588" s="5"/>
      <c r="E19588" s="5"/>
    </row>
    <row r="19589" spans="4:5" x14ac:dyDescent="0.3">
      <c r="D19589" s="5"/>
      <c r="E19589" s="5"/>
    </row>
    <row r="19590" spans="4:5" x14ac:dyDescent="0.3">
      <c r="D19590" s="5"/>
      <c r="E19590" s="5"/>
    </row>
    <row r="19591" spans="4:5" x14ac:dyDescent="0.3">
      <c r="D19591" s="5"/>
      <c r="E19591" s="5"/>
    </row>
    <row r="19592" spans="4:5" x14ac:dyDescent="0.3">
      <c r="D19592" s="5"/>
      <c r="E19592" s="5"/>
    </row>
    <row r="19593" spans="4:5" x14ac:dyDescent="0.3">
      <c r="D19593" s="5"/>
      <c r="E19593" s="5"/>
    </row>
    <row r="19594" spans="4:5" x14ac:dyDescent="0.3">
      <c r="D19594" s="5"/>
      <c r="E19594" s="5"/>
    </row>
    <row r="19595" spans="4:5" x14ac:dyDescent="0.3">
      <c r="D19595" s="5"/>
      <c r="E19595" s="5"/>
    </row>
    <row r="19596" spans="4:5" x14ac:dyDescent="0.3">
      <c r="D19596" s="5"/>
      <c r="E19596" s="5"/>
    </row>
    <row r="19597" spans="4:5" x14ac:dyDescent="0.3">
      <c r="D19597" s="5"/>
      <c r="E19597" s="5"/>
    </row>
    <row r="19598" spans="4:5" x14ac:dyDescent="0.3">
      <c r="D19598" s="5"/>
      <c r="E19598" s="5"/>
    </row>
    <row r="19599" spans="4:5" x14ac:dyDescent="0.3">
      <c r="D19599" s="5"/>
      <c r="E19599" s="5"/>
    </row>
    <row r="19600" spans="4:5" x14ac:dyDescent="0.3">
      <c r="D19600" s="5"/>
      <c r="E19600" s="5"/>
    </row>
    <row r="19601" spans="4:5" x14ac:dyDescent="0.3">
      <c r="D19601" s="5"/>
      <c r="E19601" s="5"/>
    </row>
    <row r="19602" spans="4:5" x14ac:dyDescent="0.3">
      <c r="D19602" s="5"/>
      <c r="E19602" s="5"/>
    </row>
    <row r="19603" spans="4:5" x14ac:dyDescent="0.3">
      <c r="D19603" s="5"/>
      <c r="E19603" s="5"/>
    </row>
    <row r="19604" spans="4:5" x14ac:dyDescent="0.3">
      <c r="D19604" s="5"/>
      <c r="E19604" s="5"/>
    </row>
    <row r="19605" spans="4:5" x14ac:dyDescent="0.3">
      <c r="D19605" s="5"/>
      <c r="E19605" s="5"/>
    </row>
    <row r="19606" spans="4:5" x14ac:dyDescent="0.3">
      <c r="D19606" s="5"/>
      <c r="E19606" s="5"/>
    </row>
    <row r="19607" spans="4:5" x14ac:dyDescent="0.3">
      <c r="D19607" s="5"/>
      <c r="E19607" s="5"/>
    </row>
    <row r="19608" spans="4:5" x14ac:dyDescent="0.3">
      <c r="D19608" s="5"/>
      <c r="E19608" s="5"/>
    </row>
    <row r="19609" spans="4:5" x14ac:dyDescent="0.3">
      <c r="D19609" s="5"/>
      <c r="E19609" s="5"/>
    </row>
    <row r="19610" spans="4:5" x14ac:dyDescent="0.3">
      <c r="D19610" s="5"/>
      <c r="E19610" s="5"/>
    </row>
    <row r="19611" spans="4:5" x14ac:dyDescent="0.3">
      <c r="D19611" s="5"/>
      <c r="E19611" s="5"/>
    </row>
    <row r="19612" spans="4:5" x14ac:dyDescent="0.3">
      <c r="D19612" s="5"/>
      <c r="E19612" s="5"/>
    </row>
    <row r="19613" spans="4:5" x14ac:dyDescent="0.3">
      <c r="D19613" s="5"/>
      <c r="E19613" s="5"/>
    </row>
    <row r="19614" spans="4:5" x14ac:dyDescent="0.3">
      <c r="D19614" s="5"/>
      <c r="E19614" s="5"/>
    </row>
    <row r="19615" spans="4:5" x14ac:dyDescent="0.3">
      <c r="D19615" s="5"/>
      <c r="E19615" s="5"/>
    </row>
    <row r="19616" spans="4:5" x14ac:dyDescent="0.3">
      <c r="D19616" s="5"/>
      <c r="E19616" s="5"/>
    </row>
    <row r="19617" spans="4:5" x14ac:dyDescent="0.3">
      <c r="D19617" s="5"/>
      <c r="E19617" s="5"/>
    </row>
    <row r="19618" spans="4:5" x14ac:dyDescent="0.3">
      <c r="D19618" s="5"/>
      <c r="E19618" s="5"/>
    </row>
    <row r="19619" spans="4:5" x14ac:dyDescent="0.3">
      <c r="D19619" s="5"/>
      <c r="E19619" s="5"/>
    </row>
    <row r="19620" spans="4:5" x14ac:dyDescent="0.3">
      <c r="D19620" s="5"/>
      <c r="E19620" s="5"/>
    </row>
    <row r="19621" spans="4:5" x14ac:dyDescent="0.3">
      <c r="D19621" s="5"/>
      <c r="E19621" s="5"/>
    </row>
    <row r="19622" spans="4:5" x14ac:dyDescent="0.3">
      <c r="D19622" s="5"/>
      <c r="E19622" s="5"/>
    </row>
    <row r="19623" spans="4:5" x14ac:dyDescent="0.3">
      <c r="D19623" s="5"/>
      <c r="E19623" s="5"/>
    </row>
    <row r="19624" spans="4:5" x14ac:dyDescent="0.3">
      <c r="D19624" s="5"/>
      <c r="E19624" s="5"/>
    </row>
    <row r="19625" spans="4:5" x14ac:dyDescent="0.3">
      <c r="D19625" s="5"/>
      <c r="E19625" s="5"/>
    </row>
    <row r="19626" spans="4:5" x14ac:dyDescent="0.3">
      <c r="D19626" s="5"/>
      <c r="E19626" s="5"/>
    </row>
    <row r="19627" spans="4:5" x14ac:dyDescent="0.3">
      <c r="D19627" s="5"/>
      <c r="E19627" s="5"/>
    </row>
    <row r="19628" spans="4:5" x14ac:dyDescent="0.3">
      <c r="D19628" s="5"/>
      <c r="E19628" s="5"/>
    </row>
    <row r="19629" spans="4:5" x14ac:dyDescent="0.3">
      <c r="D19629" s="5"/>
      <c r="E19629" s="5"/>
    </row>
    <row r="19630" spans="4:5" x14ac:dyDescent="0.3">
      <c r="D19630" s="5"/>
      <c r="E19630" s="5"/>
    </row>
    <row r="19631" spans="4:5" x14ac:dyDescent="0.3">
      <c r="D19631" s="5"/>
      <c r="E19631" s="5"/>
    </row>
    <row r="19632" spans="4:5" x14ac:dyDescent="0.3">
      <c r="D19632" s="5"/>
      <c r="E19632" s="5"/>
    </row>
    <row r="19633" spans="4:5" x14ac:dyDescent="0.3">
      <c r="D19633" s="5"/>
      <c r="E19633" s="5"/>
    </row>
    <row r="19634" spans="4:5" x14ac:dyDescent="0.3">
      <c r="D19634" s="5"/>
      <c r="E19634" s="5"/>
    </row>
    <row r="19635" spans="4:5" x14ac:dyDescent="0.3">
      <c r="D19635" s="5"/>
      <c r="E19635" s="5"/>
    </row>
    <row r="19636" spans="4:5" x14ac:dyDescent="0.3">
      <c r="D19636" s="5"/>
      <c r="E19636" s="5"/>
    </row>
    <row r="19637" spans="4:5" x14ac:dyDescent="0.3">
      <c r="D19637" s="5"/>
      <c r="E19637" s="5"/>
    </row>
    <row r="19638" spans="4:5" x14ac:dyDescent="0.3">
      <c r="D19638" s="5"/>
      <c r="E19638" s="5"/>
    </row>
    <row r="19639" spans="4:5" x14ac:dyDescent="0.3">
      <c r="D19639" s="5"/>
      <c r="E19639" s="5"/>
    </row>
    <row r="19640" spans="4:5" x14ac:dyDescent="0.3">
      <c r="D19640" s="5"/>
      <c r="E19640" s="5"/>
    </row>
    <row r="19641" spans="4:5" x14ac:dyDescent="0.3">
      <c r="D19641" s="5"/>
      <c r="E19641" s="5"/>
    </row>
    <row r="19642" spans="4:5" x14ac:dyDescent="0.3">
      <c r="D19642" s="5"/>
      <c r="E19642" s="5"/>
    </row>
    <row r="19643" spans="4:5" x14ac:dyDescent="0.3">
      <c r="D19643" s="5"/>
      <c r="E19643" s="5"/>
    </row>
    <row r="19644" spans="4:5" x14ac:dyDescent="0.3">
      <c r="D19644" s="5"/>
      <c r="E19644" s="5"/>
    </row>
    <row r="19645" spans="4:5" x14ac:dyDescent="0.3">
      <c r="D19645" s="5"/>
      <c r="E19645" s="5"/>
    </row>
    <row r="19646" spans="4:5" x14ac:dyDescent="0.3">
      <c r="D19646" s="5"/>
      <c r="E19646" s="5"/>
    </row>
    <row r="19647" spans="4:5" x14ac:dyDescent="0.3">
      <c r="D19647" s="5"/>
      <c r="E19647" s="5"/>
    </row>
    <row r="19648" spans="4:5" x14ac:dyDescent="0.3">
      <c r="D19648" s="5"/>
      <c r="E19648" s="5"/>
    </row>
    <row r="19649" spans="4:5" x14ac:dyDescent="0.3">
      <c r="D19649" s="5"/>
      <c r="E19649" s="5"/>
    </row>
    <row r="19650" spans="4:5" x14ac:dyDescent="0.3">
      <c r="D19650" s="5"/>
      <c r="E19650" s="5"/>
    </row>
    <row r="19651" spans="4:5" x14ac:dyDescent="0.3">
      <c r="D19651" s="5"/>
      <c r="E19651" s="5"/>
    </row>
    <row r="19652" spans="4:5" x14ac:dyDescent="0.3">
      <c r="D19652" s="5"/>
      <c r="E19652" s="5"/>
    </row>
    <row r="19653" spans="4:5" x14ac:dyDescent="0.3">
      <c r="D19653" s="5"/>
      <c r="E19653" s="5"/>
    </row>
    <row r="19654" spans="4:5" x14ac:dyDescent="0.3">
      <c r="D19654" s="5"/>
      <c r="E19654" s="5"/>
    </row>
    <row r="19655" spans="4:5" x14ac:dyDescent="0.3">
      <c r="D19655" s="5"/>
      <c r="E19655" s="5"/>
    </row>
    <row r="19656" spans="4:5" x14ac:dyDescent="0.3">
      <c r="D19656" s="5"/>
      <c r="E19656" s="5"/>
    </row>
    <row r="19657" spans="4:5" x14ac:dyDescent="0.3">
      <c r="D19657" s="5"/>
      <c r="E19657" s="5"/>
    </row>
    <row r="19658" spans="4:5" x14ac:dyDescent="0.3">
      <c r="D19658" s="5"/>
      <c r="E19658" s="5"/>
    </row>
    <row r="19659" spans="4:5" x14ac:dyDescent="0.3">
      <c r="D19659" s="5"/>
      <c r="E19659" s="5"/>
    </row>
    <row r="19660" spans="4:5" x14ac:dyDescent="0.3">
      <c r="D19660" s="5"/>
      <c r="E19660" s="5"/>
    </row>
    <row r="19661" spans="4:5" x14ac:dyDescent="0.3">
      <c r="D19661" s="5"/>
      <c r="E19661" s="5"/>
    </row>
    <row r="19662" spans="4:5" x14ac:dyDescent="0.3">
      <c r="D19662" s="5"/>
      <c r="E19662" s="5"/>
    </row>
    <row r="19663" spans="4:5" x14ac:dyDescent="0.3">
      <c r="D19663" s="5"/>
      <c r="E19663" s="5"/>
    </row>
    <row r="19664" spans="4:5" x14ac:dyDescent="0.3">
      <c r="D19664" s="5"/>
      <c r="E19664" s="5"/>
    </row>
    <row r="19665" spans="4:5" x14ac:dyDescent="0.3">
      <c r="D19665" s="5"/>
      <c r="E19665" s="5"/>
    </row>
    <row r="19666" spans="4:5" x14ac:dyDescent="0.3">
      <c r="D19666" s="5"/>
      <c r="E19666" s="5"/>
    </row>
    <row r="19667" spans="4:5" x14ac:dyDescent="0.3">
      <c r="D19667" s="5"/>
      <c r="E19667" s="5"/>
    </row>
    <row r="19668" spans="4:5" x14ac:dyDescent="0.3">
      <c r="D19668" s="5"/>
      <c r="E19668" s="5"/>
    </row>
    <row r="19669" spans="4:5" x14ac:dyDescent="0.3">
      <c r="D19669" s="5"/>
      <c r="E19669" s="5"/>
    </row>
    <row r="19670" spans="4:5" x14ac:dyDescent="0.3">
      <c r="D19670" s="5"/>
      <c r="E19670" s="5"/>
    </row>
    <row r="19671" spans="4:5" x14ac:dyDescent="0.3">
      <c r="D19671" s="5"/>
      <c r="E19671" s="5"/>
    </row>
    <row r="19672" spans="4:5" x14ac:dyDescent="0.3">
      <c r="D19672" s="5"/>
      <c r="E19672" s="5"/>
    </row>
    <row r="19673" spans="4:5" x14ac:dyDescent="0.3">
      <c r="D19673" s="5"/>
      <c r="E19673" s="5"/>
    </row>
    <row r="19674" spans="4:5" x14ac:dyDescent="0.3">
      <c r="D19674" s="5"/>
      <c r="E19674" s="5"/>
    </row>
    <row r="19675" spans="4:5" x14ac:dyDescent="0.3">
      <c r="D19675" s="5"/>
      <c r="E19675" s="5"/>
    </row>
    <row r="19676" spans="4:5" x14ac:dyDescent="0.3">
      <c r="D19676" s="5"/>
      <c r="E19676" s="5"/>
    </row>
    <row r="19677" spans="4:5" x14ac:dyDescent="0.3">
      <c r="D19677" s="5"/>
      <c r="E19677" s="5"/>
    </row>
    <row r="19678" spans="4:5" x14ac:dyDescent="0.3">
      <c r="D19678" s="5"/>
      <c r="E19678" s="5"/>
    </row>
    <row r="19679" spans="4:5" x14ac:dyDescent="0.3">
      <c r="D19679" s="5"/>
      <c r="E19679" s="5"/>
    </row>
    <row r="19680" spans="4:5" x14ac:dyDescent="0.3">
      <c r="D19680" s="5"/>
      <c r="E19680" s="5"/>
    </row>
    <row r="19681" spans="4:5" x14ac:dyDescent="0.3">
      <c r="D19681" s="5"/>
      <c r="E19681" s="5"/>
    </row>
    <row r="19682" spans="4:5" x14ac:dyDescent="0.3">
      <c r="D19682" s="5"/>
      <c r="E19682" s="5"/>
    </row>
    <row r="19683" spans="4:5" x14ac:dyDescent="0.3">
      <c r="D19683" s="5"/>
      <c r="E19683" s="5"/>
    </row>
    <row r="19684" spans="4:5" x14ac:dyDescent="0.3">
      <c r="D19684" s="5"/>
      <c r="E19684" s="5"/>
    </row>
    <row r="19685" spans="4:5" x14ac:dyDescent="0.3">
      <c r="D19685" s="5"/>
      <c r="E19685" s="5"/>
    </row>
    <row r="19686" spans="4:5" x14ac:dyDescent="0.3">
      <c r="D19686" s="5"/>
      <c r="E19686" s="5"/>
    </row>
    <row r="19687" spans="4:5" x14ac:dyDescent="0.3">
      <c r="D19687" s="5"/>
      <c r="E19687" s="5"/>
    </row>
    <row r="19688" spans="4:5" x14ac:dyDescent="0.3">
      <c r="D19688" s="5"/>
      <c r="E19688" s="5"/>
    </row>
    <row r="19689" spans="4:5" x14ac:dyDescent="0.3">
      <c r="D19689" s="5"/>
      <c r="E19689" s="5"/>
    </row>
    <row r="19690" spans="4:5" x14ac:dyDescent="0.3">
      <c r="D19690" s="5"/>
      <c r="E19690" s="5"/>
    </row>
    <row r="19691" spans="4:5" x14ac:dyDescent="0.3">
      <c r="D19691" s="5"/>
      <c r="E19691" s="5"/>
    </row>
    <row r="19692" spans="4:5" x14ac:dyDescent="0.3">
      <c r="D19692" s="5"/>
      <c r="E19692" s="5"/>
    </row>
    <row r="19693" spans="4:5" x14ac:dyDescent="0.3">
      <c r="D19693" s="5"/>
      <c r="E19693" s="5"/>
    </row>
    <row r="19694" spans="4:5" x14ac:dyDescent="0.3">
      <c r="D19694" s="5"/>
      <c r="E19694" s="5"/>
    </row>
    <row r="19695" spans="4:5" x14ac:dyDescent="0.3">
      <c r="D19695" s="5"/>
      <c r="E19695" s="5"/>
    </row>
    <row r="19696" spans="4:5" x14ac:dyDescent="0.3">
      <c r="D19696" s="5"/>
      <c r="E19696" s="5"/>
    </row>
    <row r="19697" spans="4:5" x14ac:dyDescent="0.3">
      <c r="D19697" s="5"/>
      <c r="E19697" s="5"/>
    </row>
    <row r="19698" spans="4:5" x14ac:dyDescent="0.3">
      <c r="D19698" s="5"/>
      <c r="E19698" s="5"/>
    </row>
    <row r="19699" spans="4:5" x14ac:dyDescent="0.3">
      <c r="D19699" s="5"/>
      <c r="E19699" s="5"/>
    </row>
    <row r="19700" spans="4:5" x14ac:dyDescent="0.3">
      <c r="D19700" s="5"/>
      <c r="E19700" s="5"/>
    </row>
    <row r="19701" spans="4:5" x14ac:dyDescent="0.3">
      <c r="D19701" s="5"/>
      <c r="E19701" s="5"/>
    </row>
    <row r="19702" spans="4:5" x14ac:dyDescent="0.3">
      <c r="D19702" s="5"/>
      <c r="E19702" s="5"/>
    </row>
    <row r="19703" spans="4:5" x14ac:dyDescent="0.3">
      <c r="D19703" s="5"/>
      <c r="E19703" s="5"/>
    </row>
    <row r="19704" spans="4:5" x14ac:dyDescent="0.3">
      <c r="D19704" s="5"/>
      <c r="E19704" s="5"/>
    </row>
    <row r="19705" spans="4:5" x14ac:dyDescent="0.3">
      <c r="D19705" s="5"/>
      <c r="E19705" s="5"/>
    </row>
    <row r="19706" spans="4:5" x14ac:dyDescent="0.3">
      <c r="D19706" s="5"/>
      <c r="E19706" s="5"/>
    </row>
    <row r="19707" spans="4:5" x14ac:dyDescent="0.3">
      <c r="D19707" s="5"/>
      <c r="E19707" s="5"/>
    </row>
    <row r="19708" spans="4:5" x14ac:dyDescent="0.3">
      <c r="D19708" s="5"/>
      <c r="E19708" s="5"/>
    </row>
    <row r="19709" spans="4:5" x14ac:dyDescent="0.3">
      <c r="D19709" s="5"/>
      <c r="E19709" s="5"/>
    </row>
    <row r="19710" spans="4:5" x14ac:dyDescent="0.3">
      <c r="D19710" s="5"/>
      <c r="E19710" s="5"/>
    </row>
    <row r="19711" spans="4:5" x14ac:dyDescent="0.3">
      <c r="D19711" s="5"/>
      <c r="E19711" s="5"/>
    </row>
    <row r="19712" spans="4:5" x14ac:dyDescent="0.3">
      <c r="D19712" s="5"/>
      <c r="E19712" s="5"/>
    </row>
    <row r="19713" spans="4:5" x14ac:dyDescent="0.3">
      <c r="D19713" s="5"/>
      <c r="E19713" s="5"/>
    </row>
    <row r="19714" spans="4:5" x14ac:dyDescent="0.3">
      <c r="D19714" s="5"/>
      <c r="E19714" s="5"/>
    </row>
    <row r="19715" spans="4:5" x14ac:dyDescent="0.3">
      <c r="D19715" s="5"/>
      <c r="E19715" s="5"/>
    </row>
    <row r="19716" spans="4:5" x14ac:dyDescent="0.3">
      <c r="D19716" s="5"/>
      <c r="E19716" s="5"/>
    </row>
    <row r="19717" spans="4:5" x14ac:dyDescent="0.3">
      <c r="D19717" s="5"/>
      <c r="E19717" s="5"/>
    </row>
    <row r="19718" spans="4:5" x14ac:dyDescent="0.3">
      <c r="D19718" s="5"/>
      <c r="E19718" s="5"/>
    </row>
    <row r="19719" spans="4:5" x14ac:dyDescent="0.3">
      <c r="D19719" s="5"/>
      <c r="E19719" s="5"/>
    </row>
    <row r="19720" spans="4:5" x14ac:dyDescent="0.3">
      <c r="D19720" s="5"/>
      <c r="E19720" s="5"/>
    </row>
    <row r="19721" spans="4:5" x14ac:dyDescent="0.3">
      <c r="D19721" s="5"/>
      <c r="E19721" s="5"/>
    </row>
    <row r="19722" spans="4:5" x14ac:dyDescent="0.3">
      <c r="D19722" s="5"/>
      <c r="E19722" s="5"/>
    </row>
    <row r="19723" spans="4:5" x14ac:dyDescent="0.3">
      <c r="D19723" s="5"/>
      <c r="E19723" s="5"/>
    </row>
    <row r="19724" spans="4:5" x14ac:dyDescent="0.3">
      <c r="D19724" s="5"/>
      <c r="E19724" s="5"/>
    </row>
    <row r="19725" spans="4:5" x14ac:dyDescent="0.3">
      <c r="D19725" s="5"/>
      <c r="E19725" s="5"/>
    </row>
    <row r="19726" spans="4:5" x14ac:dyDescent="0.3">
      <c r="D19726" s="5"/>
      <c r="E19726" s="5"/>
    </row>
    <row r="19727" spans="4:5" x14ac:dyDescent="0.3">
      <c r="D19727" s="5"/>
      <c r="E19727" s="5"/>
    </row>
    <row r="19728" spans="4:5" x14ac:dyDescent="0.3">
      <c r="D19728" s="5"/>
      <c r="E19728" s="5"/>
    </row>
    <row r="19729" spans="4:5" x14ac:dyDescent="0.3">
      <c r="D19729" s="5"/>
      <c r="E19729" s="5"/>
    </row>
    <row r="19730" spans="4:5" x14ac:dyDescent="0.3">
      <c r="D19730" s="5"/>
      <c r="E19730" s="5"/>
    </row>
    <row r="19731" spans="4:5" x14ac:dyDescent="0.3">
      <c r="D19731" s="5"/>
      <c r="E19731" s="5"/>
    </row>
    <row r="19732" spans="4:5" x14ac:dyDescent="0.3">
      <c r="D19732" s="5"/>
      <c r="E19732" s="5"/>
    </row>
    <row r="19733" spans="4:5" x14ac:dyDescent="0.3">
      <c r="D19733" s="5"/>
      <c r="E19733" s="5"/>
    </row>
    <row r="19734" spans="4:5" x14ac:dyDescent="0.3">
      <c r="D19734" s="5"/>
      <c r="E19734" s="5"/>
    </row>
    <row r="19735" spans="4:5" x14ac:dyDescent="0.3">
      <c r="D19735" s="5"/>
      <c r="E19735" s="5"/>
    </row>
    <row r="19736" spans="4:5" x14ac:dyDescent="0.3">
      <c r="D19736" s="5"/>
      <c r="E19736" s="5"/>
    </row>
    <row r="19737" spans="4:5" x14ac:dyDescent="0.3">
      <c r="D19737" s="5"/>
      <c r="E19737" s="5"/>
    </row>
    <row r="19738" spans="4:5" x14ac:dyDescent="0.3">
      <c r="D19738" s="5"/>
      <c r="E19738" s="5"/>
    </row>
    <row r="19739" spans="4:5" x14ac:dyDescent="0.3">
      <c r="D19739" s="5"/>
      <c r="E19739" s="5"/>
    </row>
    <row r="19740" spans="4:5" x14ac:dyDescent="0.3">
      <c r="D19740" s="5"/>
      <c r="E19740" s="5"/>
    </row>
    <row r="19741" spans="4:5" x14ac:dyDescent="0.3">
      <c r="D19741" s="5"/>
      <c r="E19741" s="5"/>
    </row>
    <row r="19742" spans="4:5" x14ac:dyDescent="0.3">
      <c r="D19742" s="5"/>
      <c r="E19742" s="5"/>
    </row>
    <row r="19743" spans="4:5" x14ac:dyDescent="0.3">
      <c r="D19743" s="5"/>
      <c r="E19743" s="5"/>
    </row>
    <row r="19744" spans="4:5" x14ac:dyDescent="0.3">
      <c r="D19744" s="5"/>
      <c r="E19744" s="5"/>
    </row>
    <row r="19745" spans="4:5" x14ac:dyDescent="0.3">
      <c r="D19745" s="5"/>
      <c r="E19745" s="5"/>
    </row>
    <row r="19746" spans="4:5" x14ac:dyDescent="0.3">
      <c r="D19746" s="5"/>
      <c r="E19746" s="5"/>
    </row>
    <row r="19747" spans="4:5" x14ac:dyDescent="0.3">
      <c r="D19747" s="5"/>
      <c r="E19747" s="5"/>
    </row>
    <row r="19748" spans="4:5" x14ac:dyDescent="0.3">
      <c r="D19748" s="5"/>
      <c r="E19748" s="5"/>
    </row>
    <row r="19749" spans="4:5" x14ac:dyDescent="0.3">
      <c r="D19749" s="5"/>
      <c r="E19749" s="5"/>
    </row>
    <row r="19750" spans="4:5" x14ac:dyDescent="0.3">
      <c r="D19750" s="5"/>
      <c r="E19750" s="5"/>
    </row>
    <row r="19751" spans="4:5" x14ac:dyDescent="0.3">
      <c r="D19751" s="5"/>
      <c r="E19751" s="5"/>
    </row>
    <row r="19752" spans="4:5" x14ac:dyDescent="0.3">
      <c r="D19752" s="5"/>
      <c r="E19752" s="5"/>
    </row>
    <row r="19753" spans="4:5" x14ac:dyDescent="0.3">
      <c r="D19753" s="5"/>
      <c r="E19753" s="5"/>
    </row>
    <row r="19754" spans="4:5" x14ac:dyDescent="0.3">
      <c r="D19754" s="5"/>
      <c r="E19754" s="5"/>
    </row>
    <row r="19755" spans="4:5" x14ac:dyDescent="0.3">
      <c r="D19755" s="5"/>
      <c r="E19755" s="5"/>
    </row>
    <row r="19756" spans="4:5" x14ac:dyDescent="0.3">
      <c r="D19756" s="5"/>
      <c r="E19756" s="5"/>
    </row>
    <row r="19757" spans="4:5" x14ac:dyDescent="0.3">
      <c r="D19757" s="5"/>
      <c r="E19757" s="5"/>
    </row>
    <row r="19758" spans="4:5" x14ac:dyDescent="0.3">
      <c r="D19758" s="5"/>
      <c r="E19758" s="5"/>
    </row>
    <row r="19759" spans="4:5" x14ac:dyDescent="0.3">
      <c r="D19759" s="5"/>
      <c r="E19759" s="5"/>
    </row>
    <row r="19760" spans="4:5" x14ac:dyDescent="0.3">
      <c r="D19760" s="5"/>
      <c r="E19760" s="5"/>
    </row>
    <row r="19761" spans="4:5" x14ac:dyDescent="0.3">
      <c r="D19761" s="5"/>
      <c r="E19761" s="5"/>
    </row>
    <row r="19762" spans="4:5" x14ac:dyDescent="0.3">
      <c r="D19762" s="5"/>
      <c r="E19762" s="5"/>
    </row>
    <row r="19763" spans="4:5" x14ac:dyDescent="0.3">
      <c r="D19763" s="5"/>
      <c r="E19763" s="5"/>
    </row>
    <row r="19764" spans="4:5" x14ac:dyDescent="0.3">
      <c r="D19764" s="5"/>
      <c r="E19764" s="5"/>
    </row>
    <row r="19765" spans="4:5" x14ac:dyDescent="0.3">
      <c r="D19765" s="5"/>
      <c r="E19765" s="5"/>
    </row>
    <row r="19766" spans="4:5" x14ac:dyDescent="0.3">
      <c r="D19766" s="5"/>
      <c r="E19766" s="5"/>
    </row>
    <row r="19767" spans="4:5" x14ac:dyDescent="0.3">
      <c r="D19767" s="5"/>
      <c r="E19767" s="5"/>
    </row>
    <row r="19768" spans="4:5" x14ac:dyDescent="0.3">
      <c r="D19768" s="5"/>
      <c r="E19768" s="5"/>
    </row>
    <row r="19769" spans="4:5" x14ac:dyDescent="0.3">
      <c r="D19769" s="5"/>
      <c r="E19769" s="5"/>
    </row>
    <row r="19770" spans="4:5" x14ac:dyDescent="0.3">
      <c r="D19770" s="5"/>
      <c r="E19770" s="5"/>
    </row>
    <row r="19771" spans="4:5" x14ac:dyDescent="0.3">
      <c r="D19771" s="5"/>
      <c r="E19771" s="5"/>
    </row>
    <row r="19772" spans="4:5" x14ac:dyDescent="0.3">
      <c r="D19772" s="5"/>
      <c r="E19772" s="5"/>
    </row>
    <row r="19773" spans="4:5" x14ac:dyDescent="0.3">
      <c r="D19773" s="5"/>
      <c r="E19773" s="5"/>
    </row>
    <row r="19774" spans="4:5" x14ac:dyDescent="0.3">
      <c r="D19774" s="5"/>
      <c r="E19774" s="5"/>
    </row>
    <row r="19775" spans="4:5" x14ac:dyDescent="0.3">
      <c r="D19775" s="5"/>
      <c r="E19775" s="5"/>
    </row>
    <row r="19776" spans="4:5" x14ac:dyDescent="0.3">
      <c r="D19776" s="5"/>
      <c r="E19776" s="5"/>
    </row>
    <row r="19777" spans="4:5" x14ac:dyDescent="0.3">
      <c r="D19777" s="5"/>
      <c r="E19777" s="5"/>
    </row>
    <row r="19778" spans="4:5" x14ac:dyDescent="0.3">
      <c r="D19778" s="5"/>
      <c r="E19778" s="5"/>
    </row>
    <row r="19779" spans="4:5" x14ac:dyDescent="0.3">
      <c r="D19779" s="5"/>
      <c r="E19779" s="5"/>
    </row>
    <row r="19780" spans="4:5" x14ac:dyDescent="0.3">
      <c r="D19780" s="5"/>
      <c r="E19780" s="5"/>
    </row>
    <row r="19781" spans="4:5" x14ac:dyDescent="0.3">
      <c r="D19781" s="5"/>
      <c r="E19781" s="5"/>
    </row>
    <row r="19782" spans="4:5" x14ac:dyDescent="0.3">
      <c r="D19782" s="5"/>
      <c r="E19782" s="5"/>
    </row>
    <row r="19783" spans="4:5" x14ac:dyDescent="0.3">
      <c r="D19783" s="5"/>
      <c r="E19783" s="5"/>
    </row>
    <row r="19784" spans="4:5" x14ac:dyDescent="0.3">
      <c r="D19784" s="5"/>
      <c r="E19784" s="5"/>
    </row>
    <row r="19785" spans="4:5" x14ac:dyDescent="0.3">
      <c r="D19785" s="5"/>
      <c r="E19785" s="5"/>
    </row>
    <row r="19786" spans="4:5" x14ac:dyDescent="0.3">
      <c r="D19786" s="5"/>
      <c r="E19786" s="5"/>
    </row>
    <row r="19787" spans="4:5" x14ac:dyDescent="0.3">
      <c r="D19787" s="5"/>
      <c r="E19787" s="5"/>
    </row>
    <row r="19788" spans="4:5" x14ac:dyDescent="0.3">
      <c r="D19788" s="5"/>
      <c r="E19788" s="5"/>
    </row>
    <row r="19789" spans="4:5" x14ac:dyDescent="0.3">
      <c r="D19789" s="5"/>
      <c r="E19789" s="5"/>
    </row>
    <row r="19790" spans="4:5" x14ac:dyDescent="0.3">
      <c r="D19790" s="5"/>
      <c r="E19790" s="5"/>
    </row>
    <row r="19791" spans="4:5" x14ac:dyDescent="0.3">
      <c r="D19791" s="5"/>
      <c r="E19791" s="5"/>
    </row>
    <row r="19792" spans="4:5" x14ac:dyDescent="0.3">
      <c r="D19792" s="5"/>
      <c r="E19792" s="5"/>
    </row>
    <row r="19793" spans="4:5" x14ac:dyDescent="0.3">
      <c r="D19793" s="5"/>
      <c r="E19793" s="5"/>
    </row>
    <row r="19794" spans="4:5" x14ac:dyDescent="0.3">
      <c r="D19794" s="5"/>
      <c r="E19794" s="5"/>
    </row>
    <row r="19795" spans="4:5" x14ac:dyDescent="0.3">
      <c r="D19795" s="5"/>
      <c r="E19795" s="5"/>
    </row>
    <row r="19796" spans="4:5" x14ac:dyDescent="0.3">
      <c r="D19796" s="5"/>
      <c r="E19796" s="5"/>
    </row>
    <row r="19797" spans="4:5" x14ac:dyDescent="0.3">
      <c r="D19797" s="5"/>
      <c r="E19797" s="5"/>
    </row>
    <row r="19798" spans="4:5" x14ac:dyDescent="0.3">
      <c r="D19798" s="5"/>
      <c r="E19798" s="5"/>
    </row>
    <row r="19799" spans="4:5" x14ac:dyDescent="0.3">
      <c r="D19799" s="5"/>
      <c r="E19799" s="5"/>
    </row>
    <row r="19800" spans="4:5" x14ac:dyDescent="0.3">
      <c r="D19800" s="5"/>
      <c r="E19800" s="5"/>
    </row>
    <row r="19801" spans="4:5" x14ac:dyDescent="0.3">
      <c r="D19801" s="5"/>
      <c r="E19801" s="5"/>
    </row>
    <row r="19802" spans="4:5" x14ac:dyDescent="0.3">
      <c r="D19802" s="5"/>
      <c r="E19802" s="5"/>
    </row>
    <row r="19803" spans="4:5" x14ac:dyDescent="0.3">
      <c r="D19803" s="5"/>
      <c r="E19803" s="5"/>
    </row>
    <row r="19804" spans="4:5" x14ac:dyDescent="0.3">
      <c r="D19804" s="5"/>
      <c r="E19804" s="5"/>
    </row>
    <row r="19805" spans="4:5" x14ac:dyDescent="0.3">
      <c r="D19805" s="5"/>
      <c r="E19805" s="5"/>
    </row>
    <row r="19806" spans="4:5" x14ac:dyDescent="0.3">
      <c r="D19806" s="5"/>
      <c r="E19806" s="5"/>
    </row>
    <row r="19807" spans="4:5" x14ac:dyDescent="0.3">
      <c r="D19807" s="5"/>
      <c r="E19807" s="5"/>
    </row>
    <row r="19808" spans="4:5" x14ac:dyDescent="0.3">
      <c r="D19808" s="5"/>
      <c r="E19808" s="5"/>
    </row>
    <row r="19809" spans="4:5" x14ac:dyDescent="0.3">
      <c r="D19809" s="5"/>
      <c r="E19809" s="5"/>
    </row>
    <row r="19810" spans="4:5" x14ac:dyDescent="0.3">
      <c r="D19810" s="5"/>
      <c r="E19810" s="5"/>
    </row>
    <row r="19811" spans="4:5" x14ac:dyDescent="0.3">
      <c r="D19811" s="5"/>
      <c r="E19811" s="5"/>
    </row>
    <row r="19812" spans="4:5" x14ac:dyDescent="0.3">
      <c r="D19812" s="5"/>
      <c r="E19812" s="5"/>
    </row>
    <row r="19813" spans="4:5" x14ac:dyDescent="0.3">
      <c r="D19813" s="5"/>
      <c r="E19813" s="5"/>
    </row>
    <row r="19814" spans="4:5" x14ac:dyDescent="0.3">
      <c r="D19814" s="5"/>
      <c r="E19814" s="5"/>
    </row>
    <row r="19815" spans="4:5" x14ac:dyDescent="0.3">
      <c r="D19815" s="5"/>
      <c r="E19815" s="5"/>
    </row>
    <row r="19816" spans="4:5" x14ac:dyDescent="0.3">
      <c r="D19816" s="5"/>
      <c r="E19816" s="5"/>
    </row>
    <row r="19817" spans="4:5" x14ac:dyDescent="0.3">
      <c r="D19817" s="5"/>
      <c r="E19817" s="5"/>
    </row>
    <row r="19818" spans="4:5" x14ac:dyDescent="0.3">
      <c r="D19818" s="5"/>
      <c r="E19818" s="5"/>
    </row>
    <row r="19819" spans="4:5" x14ac:dyDescent="0.3">
      <c r="D19819" s="5"/>
      <c r="E19819" s="5"/>
    </row>
    <row r="19820" spans="4:5" x14ac:dyDescent="0.3">
      <c r="D19820" s="5"/>
      <c r="E19820" s="5"/>
    </row>
    <row r="19821" spans="4:5" x14ac:dyDescent="0.3">
      <c r="D19821" s="5"/>
      <c r="E19821" s="5"/>
    </row>
    <row r="19822" spans="4:5" x14ac:dyDescent="0.3">
      <c r="D19822" s="5"/>
      <c r="E19822" s="5"/>
    </row>
    <row r="19823" spans="4:5" x14ac:dyDescent="0.3">
      <c r="D19823" s="5"/>
      <c r="E19823" s="5"/>
    </row>
    <row r="19824" spans="4:5" x14ac:dyDescent="0.3">
      <c r="D19824" s="5"/>
      <c r="E19824" s="5"/>
    </row>
    <row r="19825" spans="4:5" x14ac:dyDescent="0.3">
      <c r="D19825" s="5"/>
      <c r="E19825" s="5"/>
    </row>
    <row r="19826" spans="4:5" x14ac:dyDescent="0.3">
      <c r="D19826" s="5"/>
      <c r="E19826" s="5"/>
    </row>
    <row r="19827" spans="4:5" x14ac:dyDescent="0.3">
      <c r="D19827" s="5"/>
      <c r="E19827" s="5"/>
    </row>
    <row r="19828" spans="4:5" x14ac:dyDescent="0.3">
      <c r="D19828" s="5"/>
      <c r="E19828" s="5"/>
    </row>
    <row r="19829" spans="4:5" x14ac:dyDescent="0.3">
      <c r="D19829" s="5"/>
      <c r="E19829" s="5"/>
    </row>
    <row r="19830" spans="4:5" x14ac:dyDescent="0.3">
      <c r="D19830" s="5"/>
      <c r="E19830" s="5"/>
    </row>
    <row r="19831" spans="4:5" x14ac:dyDescent="0.3">
      <c r="D19831" s="5"/>
      <c r="E19831" s="5"/>
    </row>
    <row r="19832" spans="4:5" x14ac:dyDescent="0.3">
      <c r="D19832" s="5"/>
      <c r="E19832" s="5"/>
    </row>
    <row r="19833" spans="4:5" x14ac:dyDescent="0.3">
      <c r="D19833" s="5"/>
      <c r="E19833" s="5"/>
    </row>
    <row r="19834" spans="4:5" x14ac:dyDescent="0.3">
      <c r="D19834" s="5"/>
      <c r="E19834" s="5"/>
    </row>
    <row r="19835" spans="4:5" x14ac:dyDescent="0.3">
      <c r="D19835" s="5"/>
      <c r="E19835" s="5"/>
    </row>
    <row r="19836" spans="4:5" x14ac:dyDescent="0.3">
      <c r="D19836" s="5"/>
      <c r="E19836" s="5"/>
    </row>
    <row r="19837" spans="4:5" x14ac:dyDescent="0.3">
      <c r="D19837" s="5"/>
      <c r="E19837" s="5"/>
    </row>
    <row r="19838" spans="4:5" x14ac:dyDescent="0.3">
      <c r="D19838" s="5"/>
      <c r="E19838" s="5"/>
    </row>
    <row r="19839" spans="4:5" x14ac:dyDescent="0.3">
      <c r="D19839" s="5"/>
      <c r="E19839" s="5"/>
    </row>
    <row r="19840" spans="4:5" x14ac:dyDescent="0.3">
      <c r="D19840" s="5"/>
      <c r="E19840" s="5"/>
    </row>
    <row r="19841" spans="4:5" x14ac:dyDescent="0.3">
      <c r="D19841" s="5"/>
      <c r="E19841" s="5"/>
    </row>
    <row r="19842" spans="4:5" x14ac:dyDescent="0.3">
      <c r="D19842" s="5"/>
      <c r="E19842" s="5"/>
    </row>
    <row r="19843" spans="4:5" x14ac:dyDescent="0.3">
      <c r="D19843" s="5"/>
      <c r="E19843" s="5"/>
    </row>
    <row r="19844" spans="4:5" x14ac:dyDescent="0.3">
      <c r="D19844" s="5"/>
      <c r="E19844" s="5"/>
    </row>
    <row r="19845" spans="4:5" x14ac:dyDescent="0.3">
      <c r="D19845" s="5"/>
      <c r="E19845" s="5"/>
    </row>
    <row r="19846" spans="4:5" x14ac:dyDescent="0.3">
      <c r="D19846" s="5"/>
      <c r="E19846" s="5"/>
    </row>
    <row r="19847" spans="4:5" x14ac:dyDescent="0.3">
      <c r="D19847" s="5"/>
      <c r="E19847" s="5"/>
    </row>
    <row r="19848" spans="4:5" x14ac:dyDescent="0.3">
      <c r="D19848" s="5"/>
      <c r="E19848" s="5"/>
    </row>
    <row r="19849" spans="4:5" x14ac:dyDescent="0.3">
      <c r="D19849" s="5"/>
      <c r="E19849" s="5"/>
    </row>
    <row r="19850" spans="4:5" x14ac:dyDescent="0.3">
      <c r="D19850" s="5"/>
      <c r="E19850" s="5"/>
    </row>
    <row r="19851" spans="4:5" x14ac:dyDescent="0.3">
      <c r="D19851" s="5"/>
      <c r="E19851" s="5"/>
    </row>
    <row r="19852" spans="4:5" x14ac:dyDescent="0.3">
      <c r="D19852" s="5"/>
      <c r="E19852" s="5"/>
    </row>
    <row r="19853" spans="4:5" x14ac:dyDescent="0.3">
      <c r="D19853" s="5"/>
      <c r="E19853" s="5"/>
    </row>
    <row r="19854" spans="4:5" x14ac:dyDescent="0.3">
      <c r="D19854" s="5"/>
      <c r="E19854" s="5"/>
    </row>
    <row r="19855" spans="4:5" x14ac:dyDescent="0.3">
      <c r="D19855" s="5"/>
      <c r="E19855" s="5"/>
    </row>
    <row r="19856" spans="4:5" x14ac:dyDescent="0.3">
      <c r="D19856" s="5"/>
      <c r="E19856" s="5"/>
    </row>
    <row r="19857" spans="4:5" x14ac:dyDescent="0.3">
      <c r="D19857" s="5"/>
      <c r="E19857" s="5"/>
    </row>
    <row r="19858" spans="4:5" x14ac:dyDescent="0.3">
      <c r="D19858" s="5"/>
      <c r="E19858" s="5"/>
    </row>
    <row r="19859" spans="4:5" x14ac:dyDescent="0.3">
      <c r="D19859" s="5"/>
      <c r="E19859" s="5"/>
    </row>
    <row r="19860" spans="4:5" x14ac:dyDescent="0.3">
      <c r="D19860" s="5"/>
      <c r="E19860" s="5"/>
    </row>
    <row r="19861" spans="4:5" x14ac:dyDescent="0.3">
      <c r="D19861" s="5"/>
      <c r="E19861" s="5"/>
    </row>
    <row r="19862" spans="4:5" x14ac:dyDescent="0.3">
      <c r="D19862" s="5"/>
      <c r="E19862" s="5"/>
    </row>
    <row r="19863" spans="4:5" x14ac:dyDescent="0.3">
      <c r="D19863" s="5"/>
      <c r="E19863" s="5"/>
    </row>
    <row r="19864" spans="4:5" x14ac:dyDescent="0.3">
      <c r="D19864" s="5"/>
      <c r="E19864" s="5"/>
    </row>
    <row r="19865" spans="4:5" x14ac:dyDescent="0.3">
      <c r="D19865" s="5"/>
      <c r="E19865" s="5"/>
    </row>
    <row r="19866" spans="4:5" x14ac:dyDescent="0.3">
      <c r="D19866" s="5"/>
      <c r="E19866" s="5"/>
    </row>
    <row r="19867" spans="4:5" x14ac:dyDescent="0.3">
      <c r="D19867" s="5"/>
      <c r="E19867" s="5"/>
    </row>
    <row r="19868" spans="4:5" x14ac:dyDescent="0.3">
      <c r="D19868" s="5"/>
      <c r="E19868" s="5"/>
    </row>
    <row r="19869" spans="4:5" x14ac:dyDescent="0.3">
      <c r="D19869" s="5"/>
      <c r="E19869" s="5"/>
    </row>
    <row r="19870" spans="4:5" x14ac:dyDescent="0.3">
      <c r="D19870" s="5"/>
      <c r="E19870" s="5"/>
    </row>
    <row r="19871" spans="4:5" x14ac:dyDescent="0.3">
      <c r="D19871" s="5"/>
      <c r="E19871" s="5"/>
    </row>
    <row r="19872" spans="4:5" x14ac:dyDescent="0.3">
      <c r="D19872" s="5"/>
      <c r="E19872" s="5"/>
    </row>
    <row r="19873" spans="4:5" x14ac:dyDescent="0.3">
      <c r="D19873" s="5"/>
      <c r="E19873" s="5"/>
    </row>
    <row r="19874" spans="4:5" x14ac:dyDescent="0.3">
      <c r="D19874" s="5"/>
      <c r="E19874" s="5"/>
    </row>
    <row r="19875" spans="4:5" x14ac:dyDescent="0.3">
      <c r="D19875" s="5"/>
      <c r="E19875" s="5"/>
    </row>
    <row r="19876" spans="4:5" x14ac:dyDescent="0.3">
      <c r="D19876" s="5"/>
      <c r="E19876" s="5"/>
    </row>
    <row r="19877" spans="4:5" x14ac:dyDescent="0.3">
      <c r="D19877" s="5"/>
      <c r="E19877" s="5"/>
    </row>
    <row r="19878" spans="4:5" x14ac:dyDescent="0.3">
      <c r="D19878" s="5"/>
      <c r="E19878" s="5"/>
    </row>
    <row r="19879" spans="4:5" x14ac:dyDescent="0.3">
      <c r="D19879" s="5"/>
      <c r="E19879" s="5"/>
    </row>
    <row r="19880" spans="4:5" x14ac:dyDescent="0.3">
      <c r="D19880" s="5"/>
      <c r="E19880" s="5"/>
    </row>
    <row r="19881" spans="4:5" x14ac:dyDescent="0.3">
      <c r="D19881" s="5"/>
      <c r="E19881" s="5"/>
    </row>
    <row r="19882" spans="4:5" x14ac:dyDescent="0.3">
      <c r="D19882" s="5"/>
      <c r="E19882" s="5"/>
    </row>
    <row r="19883" spans="4:5" x14ac:dyDescent="0.3">
      <c r="D19883" s="5"/>
      <c r="E19883" s="5"/>
    </row>
    <row r="19884" spans="4:5" x14ac:dyDescent="0.3">
      <c r="D19884" s="5"/>
      <c r="E19884" s="5"/>
    </row>
    <row r="19885" spans="4:5" x14ac:dyDescent="0.3">
      <c r="D19885" s="5"/>
      <c r="E19885" s="5"/>
    </row>
    <row r="19886" spans="4:5" x14ac:dyDescent="0.3">
      <c r="D19886" s="5"/>
      <c r="E19886" s="5"/>
    </row>
    <row r="19887" spans="4:5" x14ac:dyDescent="0.3">
      <c r="D19887" s="5"/>
      <c r="E19887" s="5"/>
    </row>
    <row r="19888" spans="4:5" x14ac:dyDescent="0.3">
      <c r="D19888" s="5"/>
      <c r="E19888" s="5"/>
    </row>
    <row r="19889" spans="4:5" x14ac:dyDescent="0.3">
      <c r="D19889" s="5"/>
      <c r="E19889" s="5"/>
    </row>
    <row r="19890" spans="4:5" x14ac:dyDescent="0.3">
      <c r="D19890" s="5"/>
      <c r="E19890" s="5"/>
    </row>
    <row r="19891" spans="4:5" x14ac:dyDescent="0.3">
      <c r="D19891" s="5"/>
      <c r="E19891" s="5"/>
    </row>
    <row r="19892" spans="4:5" x14ac:dyDescent="0.3">
      <c r="D19892" s="5"/>
      <c r="E19892" s="5"/>
    </row>
    <row r="19893" spans="4:5" x14ac:dyDescent="0.3">
      <c r="D19893" s="5"/>
      <c r="E19893" s="5"/>
    </row>
    <row r="19894" spans="4:5" x14ac:dyDescent="0.3">
      <c r="D19894" s="5"/>
      <c r="E19894" s="5"/>
    </row>
    <row r="19895" spans="4:5" x14ac:dyDescent="0.3">
      <c r="D19895" s="5"/>
      <c r="E19895" s="5"/>
    </row>
    <row r="19896" spans="4:5" x14ac:dyDescent="0.3">
      <c r="D19896" s="5"/>
      <c r="E19896" s="5"/>
    </row>
    <row r="19897" spans="4:5" x14ac:dyDescent="0.3">
      <c r="D19897" s="5"/>
      <c r="E19897" s="5"/>
    </row>
    <row r="19898" spans="4:5" x14ac:dyDescent="0.3">
      <c r="D19898" s="5"/>
      <c r="E19898" s="5"/>
    </row>
    <row r="19899" spans="4:5" x14ac:dyDescent="0.3">
      <c r="D19899" s="5"/>
      <c r="E19899" s="5"/>
    </row>
    <row r="19900" spans="4:5" x14ac:dyDescent="0.3">
      <c r="D19900" s="5"/>
      <c r="E19900" s="5"/>
    </row>
    <row r="19901" spans="4:5" x14ac:dyDescent="0.3">
      <c r="D19901" s="5"/>
      <c r="E19901" s="5"/>
    </row>
    <row r="19902" spans="4:5" x14ac:dyDescent="0.3">
      <c r="D19902" s="5"/>
      <c r="E19902" s="5"/>
    </row>
    <row r="19903" spans="4:5" x14ac:dyDescent="0.3">
      <c r="D19903" s="5"/>
      <c r="E19903" s="5"/>
    </row>
    <row r="19904" spans="4:5" x14ac:dyDescent="0.3">
      <c r="D19904" s="5"/>
      <c r="E19904" s="5"/>
    </row>
    <row r="19905" spans="4:5" x14ac:dyDescent="0.3">
      <c r="D19905" s="5"/>
      <c r="E19905" s="5"/>
    </row>
    <row r="19906" spans="4:5" x14ac:dyDescent="0.3">
      <c r="D19906" s="5"/>
      <c r="E19906" s="5"/>
    </row>
    <row r="19907" spans="4:5" x14ac:dyDescent="0.3">
      <c r="D19907" s="5"/>
      <c r="E19907" s="5"/>
    </row>
    <row r="19908" spans="4:5" x14ac:dyDescent="0.3">
      <c r="D19908" s="5"/>
      <c r="E19908" s="5"/>
    </row>
    <row r="19909" spans="4:5" x14ac:dyDescent="0.3">
      <c r="D19909" s="5"/>
      <c r="E19909" s="5"/>
    </row>
    <row r="19910" spans="4:5" x14ac:dyDescent="0.3">
      <c r="D19910" s="5"/>
      <c r="E19910" s="5"/>
    </row>
    <row r="19911" spans="4:5" x14ac:dyDescent="0.3">
      <c r="D19911" s="5"/>
      <c r="E19911" s="5"/>
    </row>
    <row r="19912" spans="4:5" x14ac:dyDescent="0.3">
      <c r="D19912" s="5"/>
      <c r="E19912" s="5"/>
    </row>
    <row r="19913" spans="4:5" x14ac:dyDescent="0.3">
      <c r="D19913" s="5"/>
      <c r="E19913" s="5"/>
    </row>
    <row r="19914" spans="4:5" x14ac:dyDescent="0.3">
      <c r="D19914" s="5"/>
      <c r="E19914" s="5"/>
    </row>
    <row r="19915" spans="4:5" x14ac:dyDescent="0.3">
      <c r="D19915" s="5"/>
      <c r="E19915" s="5"/>
    </row>
    <row r="19916" spans="4:5" x14ac:dyDescent="0.3">
      <c r="D19916" s="5"/>
      <c r="E19916" s="5"/>
    </row>
    <row r="19917" spans="4:5" x14ac:dyDescent="0.3">
      <c r="D19917" s="5"/>
      <c r="E19917" s="5"/>
    </row>
    <row r="19918" spans="4:5" x14ac:dyDescent="0.3">
      <c r="D19918" s="5"/>
      <c r="E19918" s="5"/>
    </row>
    <row r="19919" spans="4:5" x14ac:dyDescent="0.3">
      <c r="D19919" s="5"/>
      <c r="E19919" s="5"/>
    </row>
    <row r="19920" spans="4:5" x14ac:dyDescent="0.3">
      <c r="D19920" s="5"/>
      <c r="E19920" s="5"/>
    </row>
    <row r="19921" spans="4:5" x14ac:dyDescent="0.3">
      <c r="D19921" s="5"/>
      <c r="E19921" s="5"/>
    </row>
    <row r="19922" spans="4:5" x14ac:dyDescent="0.3">
      <c r="D19922" s="5"/>
      <c r="E19922" s="5"/>
    </row>
    <row r="19923" spans="4:5" x14ac:dyDescent="0.3">
      <c r="D19923" s="5"/>
      <c r="E19923" s="5"/>
    </row>
    <row r="19924" spans="4:5" x14ac:dyDescent="0.3">
      <c r="D19924" s="5"/>
      <c r="E19924" s="5"/>
    </row>
    <row r="19925" spans="4:5" x14ac:dyDescent="0.3">
      <c r="D19925" s="5"/>
      <c r="E19925" s="5"/>
    </row>
    <row r="19926" spans="4:5" x14ac:dyDescent="0.3">
      <c r="D19926" s="5"/>
      <c r="E19926" s="5"/>
    </row>
    <row r="19927" spans="4:5" x14ac:dyDescent="0.3">
      <c r="D19927" s="5"/>
      <c r="E19927" s="5"/>
    </row>
    <row r="19928" spans="4:5" x14ac:dyDescent="0.3">
      <c r="D19928" s="5"/>
      <c r="E19928" s="5"/>
    </row>
    <row r="19929" spans="4:5" x14ac:dyDescent="0.3">
      <c r="D19929" s="5"/>
      <c r="E19929" s="5"/>
    </row>
    <row r="19930" spans="4:5" x14ac:dyDescent="0.3">
      <c r="D19930" s="5"/>
      <c r="E19930" s="5"/>
    </row>
    <row r="19931" spans="4:5" x14ac:dyDescent="0.3">
      <c r="D19931" s="5"/>
      <c r="E19931" s="5"/>
    </row>
    <row r="19932" spans="4:5" x14ac:dyDescent="0.3">
      <c r="D19932" s="5"/>
      <c r="E19932" s="5"/>
    </row>
    <row r="19933" spans="4:5" x14ac:dyDescent="0.3">
      <c r="D19933" s="5"/>
      <c r="E19933" s="5"/>
    </row>
    <row r="19934" spans="4:5" x14ac:dyDescent="0.3">
      <c r="D19934" s="5"/>
      <c r="E19934" s="5"/>
    </row>
    <row r="19935" spans="4:5" x14ac:dyDescent="0.3">
      <c r="D19935" s="5"/>
      <c r="E19935" s="5"/>
    </row>
    <row r="19936" spans="4:5" x14ac:dyDescent="0.3">
      <c r="D19936" s="5"/>
      <c r="E19936" s="5"/>
    </row>
    <row r="19937" spans="4:5" x14ac:dyDescent="0.3">
      <c r="D19937" s="5"/>
      <c r="E19937" s="5"/>
    </row>
    <row r="19938" spans="4:5" x14ac:dyDescent="0.3">
      <c r="D19938" s="5"/>
      <c r="E19938" s="5"/>
    </row>
    <row r="19939" spans="4:5" x14ac:dyDescent="0.3">
      <c r="D19939" s="5"/>
      <c r="E19939" s="5"/>
    </row>
    <row r="19940" spans="4:5" x14ac:dyDescent="0.3">
      <c r="D19940" s="5"/>
      <c r="E19940" s="5"/>
    </row>
    <row r="19941" spans="4:5" x14ac:dyDescent="0.3">
      <c r="D19941" s="5"/>
      <c r="E19941" s="5"/>
    </row>
    <row r="19942" spans="4:5" x14ac:dyDescent="0.3">
      <c r="D19942" s="5"/>
      <c r="E19942" s="5"/>
    </row>
    <row r="19943" spans="4:5" x14ac:dyDescent="0.3">
      <c r="D19943" s="5"/>
      <c r="E19943" s="5"/>
    </row>
    <row r="19944" spans="4:5" x14ac:dyDescent="0.3">
      <c r="D19944" s="5"/>
      <c r="E19944" s="5"/>
    </row>
    <row r="19945" spans="4:5" x14ac:dyDescent="0.3">
      <c r="D19945" s="5"/>
      <c r="E19945" s="5"/>
    </row>
    <row r="19946" spans="4:5" x14ac:dyDescent="0.3">
      <c r="D19946" s="5"/>
      <c r="E19946" s="5"/>
    </row>
    <row r="19947" spans="4:5" x14ac:dyDescent="0.3">
      <c r="D19947" s="5"/>
      <c r="E19947" s="5"/>
    </row>
    <row r="19948" spans="4:5" x14ac:dyDescent="0.3">
      <c r="D19948" s="5"/>
      <c r="E19948" s="5"/>
    </row>
    <row r="19949" spans="4:5" x14ac:dyDescent="0.3">
      <c r="D19949" s="5"/>
      <c r="E19949" s="5"/>
    </row>
    <row r="19950" spans="4:5" x14ac:dyDescent="0.3">
      <c r="D19950" s="5"/>
      <c r="E19950" s="5"/>
    </row>
    <row r="19951" spans="4:5" x14ac:dyDescent="0.3">
      <c r="D19951" s="5"/>
      <c r="E19951" s="5"/>
    </row>
    <row r="19952" spans="4:5" x14ac:dyDescent="0.3">
      <c r="D19952" s="5"/>
      <c r="E19952" s="5"/>
    </row>
    <row r="19953" spans="4:5" x14ac:dyDescent="0.3">
      <c r="D19953" s="5"/>
      <c r="E19953" s="5"/>
    </row>
    <row r="19954" spans="4:5" x14ac:dyDescent="0.3">
      <c r="D19954" s="5"/>
      <c r="E19954" s="5"/>
    </row>
    <row r="19955" spans="4:5" x14ac:dyDescent="0.3">
      <c r="D19955" s="5"/>
      <c r="E19955" s="5"/>
    </row>
    <row r="19956" spans="4:5" x14ac:dyDescent="0.3">
      <c r="D19956" s="5"/>
      <c r="E19956" s="5"/>
    </row>
    <row r="19957" spans="4:5" x14ac:dyDescent="0.3">
      <c r="D19957" s="5"/>
      <c r="E19957" s="5"/>
    </row>
    <row r="19958" spans="4:5" x14ac:dyDescent="0.3">
      <c r="D19958" s="5"/>
      <c r="E19958" s="5"/>
    </row>
    <row r="19959" spans="4:5" x14ac:dyDescent="0.3">
      <c r="D19959" s="5"/>
      <c r="E19959" s="5"/>
    </row>
    <row r="19960" spans="4:5" x14ac:dyDescent="0.3">
      <c r="D19960" s="5"/>
      <c r="E19960" s="5"/>
    </row>
    <row r="19961" spans="4:5" x14ac:dyDescent="0.3">
      <c r="D19961" s="5"/>
      <c r="E19961" s="5"/>
    </row>
    <row r="19962" spans="4:5" x14ac:dyDescent="0.3">
      <c r="D19962" s="5"/>
      <c r="E19962" s="5"/>
    </row>
    <row r="19963" spans="4:5" x14ac:dyDescent="0.3">
      <c r="D19963" s="5"/>
      <c r="E19963" s="5"/>
    </row>
    <row r="19964" spans="4:5" x14ac:dyDescent="0.3">
      <c r="D19964" s="5"/>
      <c r="E19964" s="5"/>
    </row>
    <row r="19965" spans="4:5" x14ac:dyDescent="0.3">
      <c r="D19965" s="5"/>
      <c r="E19965" s="5"/>
    </row>
    <row r="19966" spans="4:5" x14ac:dyDescent="0.3">
      <c r="D19966" s="5"/>
      <c r="E19966" s="5"/>
    </row>
    <row r="19967" spans="4:5" x14ac:dyDescent="0.3">
      <c r="D19967" s="5"/>
      <c r="E19967" s="5"/>
    </row>
    <row r="19968" spans="4:5" x14ac:dyDescent="0.3">
      <c r="D19968" s="5"/>
      <c r="E19968" s="5"/>
    </row>
    <row r="19969" spans="4:5" x14ac:dyDescent="0.3">
      <c r="D19969" s="5"/>
      <c r="E19969" s="5"/>
    </row>
    <row r="19970" spans="4:5" x14ac:dyDescent="0.3">
      <c r="D19970" s="5"/>
      <c r="E19970" s="5"/>
    </row>
    <row r="19971" spans="4:5" x14ac:dyDescent="0.3">
      <c r="D19971" s="5"/>
      <c r="E19971" s="5"/>
    </row>
    <row r="19972" spans="4:5" x14ac:dyDescent="0.3">
      <c r="D19972" s="5"/>
      <c r="E19972" s="5"/>
    </row>
    <row r="19973" spans="4:5" x14ac:dyDescent="0.3">
      <c r="D19973" s="5"/>
      <c r="E19973" s="5"/>
    </row>
    <row r="19974" spans="4:5" x14ac:dyDescent="0.3">
      <c r="D19974" s="5"/>
      <c r="E19974" s="5"/>
    </row>
    <row r="19975" spans="4:5" x14ac:dyDescent="0.3">
      <c r="D19975" s="5"/>
      <c r="E19975" s="5"/>
    </row>
    <row r="19976" spans="4:5" x14ac:dyDescent="0.3">
      <c r="D19976" s="5"/>
      <c r="E19976" s="5"/>
    </row>
    <row r="19977" spans="4:5" x14ac:dyDescent="0.3">
      <c r="D19977" s="5"/>
      <c r="E19977" s="5"/>
    </row>
    <row r="19978" spans="4:5" x14ac:dyDescent="0.3">
      <c r="D19978" s="5"/>
      <c r="E19978" s="5"/>
    </row>
    <row r="19979" spans="4:5" x14ac:dyDescent="0.3">
      <c r="D19979" s="5"/>
      <c r="E19979" s="5"/>
    </row>
    <row r="19980" spans="4:5" x14ac:dyDescent="0.3">
      <c r="D19980" s="5"/>
      <c r="E19980" s="5"/>
    </row>
    <row r="19981" spans="4:5" x14ac:dyDescent="0.3">
      <c r="D19981" s="5"/>
      <c r="E19981" s="5"/>
    </row>
    <row r="19982" spans="4:5" x14ac:dyDescent="0.3">
      <c r="D19982" s="5"/>
      <c r="E19982" s="5"/>
    </row>
    <row r="19983" spans="4:5" x14ac:dyDescent="0.3">
      <c r="D19983" s="5"/>
      <c r="E19983" s="5"/>
    </row>
    <row r="19984" spans="4:5" x14ac:dyDescent="0.3">
      <c r="D19984" s="5"/>
      <c r="E19984" s="5"/>
    </row>
    <row r="19985" spans="4:5" x14ac:dyDescent="0.3">
      <c r="D19985" s="5"/>
      <c r="E19985" s="5"/>
    </row>
    <row r="19986" spans="4:5" x14ac:dyDescent="0.3">
      <c r="D19986" s="5"/>
      <c r="E19986" s="5"/>
    </row>
    <row r="19987" spans="4:5" x14ac:dyDescent="0.3">
      <c r="D19987" s="5"/>
      <c r="E19987" s="5"/>
    </row>
    <row r="19988" spans="4:5" x14ac:dyDescent="0.3">
      <c r="D19988" s="5"/>
      <c r="E19988" s="5"/>
    </row>
    <row r="19989" spans="4:5" x14ac:dyDescent="0.3">
      <c r="D19989" s="5"/>
      <c r="E19989" s="5"/>
    </row>
    <row r="19990" spans="4:5" x14ac:dyDescent="0.3">
      <c r="D19990" s="5"/>
      <c r="E19990" s="5"/>
    </row>
    <row r="19991" spans="4:5" x14ac:dyDescent="0.3">
      <c r="D19991" s="5"/>
      <c r="E19991" s="5"/>
    </row>
    <row r="19992" spans="4:5" x14ac:dyDescent="0.3">
      <c r="D19992" s="5"/>
      <c r="E19992" s="5"/>
    </row>
    <row r="19993" spans="4:5" x14ac:dyDescent="0.3">
      <c r="D19993" s="5"/>
      <c r="E19993" s="5"/>
    </row>
    <row r="19994" spans="4:5" x14ac:dyDescent="0.3">
      <c r="D19994" s="5"/>
      <c r="E19994" s="5"/>
    </row>
    <row r="19995" spans="4:5" x14ac:dyDescent="0.3">
      <c r="D19995" s="5"/>
      <c r="E19995" s="5"/>
    </row>
    <row r="19996" spans="4:5" x14ac:dyDescent="0.3">
      <c r="D19996" s="5"/>
      <c r="E19996" s="5"/>
    </row>
    <row r="19997" spans="4:5" x14ac:dyDescent="0.3">
      <c r="D19997" s="5"/>
      <c r="E19997" s="5"/>
    </row>
    <row r="19998" spans="4:5" x14ac:dyDescent="0.3">
      <c r="D19998" s="5"/>
      <c r="E19998" s="5"/>
    </row>
    <row r="19999" spans="4:5" x14ac:dyDescent="0.3">
      <c r="D19999" s="5"/>
      <c r="E19999" s="5"/>
    </row>
    <row r="20000" spans="4:5" x14ac:dyDescent="0.3">
      <c r="D20000" s="5"/>
      <c r="E20000" s="5"/>
    </row>
    <row r="20001" spans="4:5" x14ac:dyDescent="0.3">
      <c r="D20001" s="5"/>
      <c r="E20001" s="5"/>
    </row>
    <row r="20002" spans="4:5" x14ac:dyDescent="0.3">
      <c r="D20002" s="5"/>
      <c r="E20002" s="5"/>
    </row>
    <row r="20003" spans="4:5" x14ac:dyDescent="0.3">
      <c r="D20003" s="5"/>
      <c r="E20003" s="5"/>
    </row>
    <row r="20004" spans="4:5" x14ac:dyDescent="0.3">
      <c r="D20004" s="5"/>
      <c r="E20004" s="5"/>
    </row>
    <row r="20005" spans="4:5" x14ac:dyDescent="0.3">
      <c r="D20005" s="5"/>
      <c r="E20005" s="5"/>
    </row>
    <row r="20006" spans="4:5" x14ac:dyDescent="0.3">
      <c r="D20006" s="5"/>
      <c r="E20006" s="5"/>
    </row>
    <row r="20007" spans="4:5" x14ac:dyDescent="0.3">
      <c r="D20007" s="5"/>
      <c r="E20007" s="5"/>
    </row>
    <row r="20008" spans="4:5" x14ac:dyDescent="0.3">
      <c r="D20008" s="5"/>
      <c r="E20008" s="5"/>
    </row>
    <row r="20009" spans="4:5" x14ac:dyDescent="0.3">
      <c r="D20009" s="5"/>
      <c r="E20009" s="5"/>
    </row>
    <row r="20010" spans="4:5" x14ac:dyDescent="0.3">
      <c r="D20010" s="5"/>
      <c r="E20010" s="5"/>
    </row>
    <row r="20011" spans="4:5" x14ac:dyDescent="0.3">
      <c r="D20011" s="5"/>
      <c r="E20011" s="5"/>
    </row>
    <row r="20012" spans="4:5" x14ac:dyDescent="0.3">
      <c r="D20012" s="5"/>
      <c r="E20012" s="5"/>
    </row>
    <row r="20013" spans="4:5" x14ac:dyDescent="0.3">
      <c r="D20013" s="5"/>
      <c r="E20013" s="5"/>
    </row>
    <row r="20014" spans="4:5" x14ac:dyDescent="0.3">
      <c r="D20014" s="5"/>
      <c r="E20014" s="5"/>
    </row>
    <row r="20015" spans="4:5" x14ac:dyDescent="0.3">
      <c r="D20015" s="5"/>
      <c r="E20015" s="5"/>
    </row>
    <row r="20016" spans="4:5" x14ac:dyDescent="0.3">
      <c r="D20016" s="5"/>
      <c r="E20016" s="5"/>
    </row>
    <row r="20017" spans="4:5" x14ac:dyDescent="0.3">
      <c r="D20017" s="5"/>
      <c r="E20017" s="5"/>
    </row>
    <row r="20018" spans="4:5" x14ac:dyDescent="0.3">
      <c r="D20018" s="5"/>
      <c r="E20018" s="5"/>
    </row>
    <row r="20019" spans="4:5" x14ac:dyDescent="0.3">
      <c r="D20019" s="5"/>
      <c r="E20019" s="5"/>
    </row>
    <row r="20020" spans="4:5" x14ac:dyDescent="0.3">
      <c r="D20020" s="5"/>
      <c r="E20020" s="5"/>
    </row>
    <row r="20021" spans="4:5" x14ac:dyDescent="0.3">
      <c r="D20021" s="5"/>
      <c r="E20021" s="5"/>
    </row>
    <row r="20022" spans="4:5" x14ac:dyDescent="0.3">
      <c r="D20022" s="5"/>
      <c r="E20022" s="5"/>
    </row>
    <row r="20023" spans="4:5" x14ac:dyDescent="0.3">
      <c r="D20023" s="5"/>
      <c r="E20023" s="5"/>
    </row>
    <row r="20024" spans="4:5" x14ac:dyDescent="0.3">
      <c r="D20024" s="5"/>
      <c r="E20024" s="5"/>
    </row>
    <row r="20025" spans="4:5" x14ac:dyDescent="0.3">
      <c r="D20025" s="5"/>
      <c r="E20025" s="5"/>
    </row>
    <row r="20026" spans="4:5" x14ac:dyDescent="0.3">
      <c r="D20026" s="5"/>
      <c r="E20026" s="5"/>
    </row>
    <row r="20027" spans="4:5" x14ac:dyDescent="0.3">
      <c r="D20027" s="5"/>
      <c r="E20027" s="5"/>
    </row>
    <row r="20028" spans="4:5" x14ac:dyDescent="0.3">
      <c r="D20028" s="5"/>
      <c r="E20028" s="5"/>
    </row>
    <row r="20029" spans="4:5" x14ac:dyDescent="0.3">
      <c r="D20029" s="5"/>
      <c r="E20029" s="5"/>
    </row>
    <row r="20030" spans="4:5" x14ac:dyDescent="0.3">
      <c r="D20030" s="5"/>
      <c r="E20030" s="5"/>
    </row>
    <row r="20031" spans="4:5" x14ac:dyDescent="0.3">
      <c r="D20031" s="5"/>
      <c r="E20031" s="5"/>
    </row>
    <row r="20032" spans="4:5" x14ac:dyDescent="0.3">
      <c r="D20032" s="5"/>
      <c r="E20032" s="5"/>
    </row>
    <row r="20033" spans="4:5" x14ac:dyDescent="0.3">
      <c r="D20033" s="5"/>
      <c r="E20033" s="5"/>
    </row>
    <row r="20034" spans="4:5" x14ac:dyDescent="0.3">
      <c r="D20034" s="5"/>
      <c r="E20034" s="5"/>
    </row>
    <row r="20035" spans="4:5" x14ac:dyDescent="0.3">
      <c r="D20035" s="5"/>
      <c r="E20035" s="5"/>
    </row>
    <row r="20036" spans="4:5" x14ac:dyDescent="0.3">
      <c r="D20036" s="5"/>
      <c r="E20036" s="5"/>
    </row>
    <row r="20037" spans="4:5" x14ac:dyDescent="0.3">
      <c r="D20037" s="5"/>
      <c r="E20037" s="5"/>
    </row>
    <row r="20038" spans="4:5" x14ac:dyDescent="0.3">
      <c r="D20038" s="5"/>
      <c r="E20038" s="5"/>
    </row>
    <row r="20039" spans="4:5" x14ac:dyDescent="0.3">
      <c r="D20039" s="5"/>
      <c r="E20039" s="5"/>
    </row>
    <row r="20040" spans="4:5" x14ac:dyDescent="0.3">
      <c r="D20040" s="5"/>
      <c r="E20040" s="5"/>
    </row>
    <row r="20041" spans="4:5" x14ac:dyDescent="0.3">
      <c r="D20041" s="5"/>
      <c r="E20041" s="5"/>
    </row>
    <row r="20042" spans="4:5" x14ac:dyDescent="0.3">
      <c r="D20042" s="5"/>
      <c r="E20042" s="5"/>
    </row>
    <row r="20043" spans="4:5" x14ac:dyDescent="0.3">
      <c r="D20043" s="5"/>
      <c r="E20043" s="5"/>
    </row>
    <row r="20044" spans="4:5" x14ac:dyDescent="0.3">
      <c r="D20044" s="5"/>
      <c r="E20044" s="5"/>
    </row>
    <row r="20045" spans="4:5" x14ac:dyDescent="0.3">
      <c r="D20045" s="5"/>
      <c r="E20045" s="5"/>
    </row>
    <row r="20046" spans="4:5" x14ac:dyDescent="0.3">
      <c r="D20046" s="5"/>
      <c r="E20046" s="5"/>
    </row>
    <row r="20047" spans="4:5" x14ac:dyDescent="0.3">
      <c r="D20047" s="5"/>
      <c r="E20047" s="5"/>
    </row>
    <row r="20048" spans="4:5" x14ac:dyDescent="0.3">
      <c r="D20048" s="5"/>
      <c r="E20048" s="5"/>
    </row>
    <row r="20049" spans="4:5" x14ac:dyDescent="0.3">
      <c r="D20049" s="5"/>
      <c r="E20049" s="5"/>
    </row>
    <row r="20050" spans="4:5" x14ac:dyDescent="0.3">
      <c r="D20050" s="5"/>
      <c r="E20050" s="5"/>
    </row>
    <row r="20051" spans="4:5" x14ac:dyDescent="0.3">
      <c r="D20051" s="5"/>
      <c r="E20051" s="5"/>
    </row>
    <row r="20052" spans="4:5" x14ac:dyDescent="0.3">
      <c r="D20052" s="5"/>
      <c r="E20052" s="5"/>
    </row>
    <row r="20053" spans="4:5" x14ac:dyDescent="0.3">
      <c r="D20053" s="5"/>
      <c r="E20053" s="5"/>
    </row>
    <row r="20054" spans="4:5" x14ac:dyDescent="0.3">
      <c r="D20054" s="5"/>
      <c r="E20054" s="5"/>
    </row>
    <row r="20055" spans="4:5" x14ac:dyDescent="0.3">
      <c r="D20055" s="5"/>
      <c r="E20055" s="5"/>
    </row>
    <row r="20056" spans="4:5" x14ac:dyDescent="0.3">
      <c r="D20056" s="5"/>
      <c r="E20056" s="5"/>
    </row>
    <row r="20057" spans="4:5" x14ac:dyDescent="0.3">
      <c r="D20057" s="5"/>
      <c r="E20057" s="5"/>
    </row>
    <row r="20058" spans="4:5" x14ac:dyDescent="0.3">
      <c r="D20058" s="5"/>
      <c r="E20058" s="5"/>
    </row>
    <row r="20059" spans="4:5" x14ac:dyDescent="0.3">
      <c r="D20059" s="5"/>
      <c r="E20059" s="5"/>
    </row>
    <row r="20060" spans="4:5" x14ac:dyDescent="0.3">
      <c r="D20060" s="5"/>
      <c r="E20060" s="5"/>
    </row>
    <row r="20061" spans="4:5" x14ac:dyDescent="0.3">
      <c r="D20061" s="5"/>
      <c r="E20061" s="5"/>
    </row>
    <row r="20062" spans="4:5" x14ac:dyDescent="0.3">
      <c r="D20062" s="5"/>
      <c r="E20062" s="5"/>
    </row>
    <row r="20063" spans="4:5" x14ac:dyDescent="0.3">
      <c r="D20063" s="5"/>
      <c r="E20063" s="5"/>
    </row>
    <row r="20064" spans="4:5" x14ac:dyDescent="0.3">
      <c r="D20064" s="5"/>
      <c r="E20064" s="5"/>
    </row>
    <row r="20065" spans="4:5" x14ac:dyDescent="0.3">
      <c r="D20065" s="5"/>
      <c r="E20065" s="5"/>
    </row>
    <row r="20066" spans="4:5" x14ac:dyDescent="0.3">
      <c r="D20066" s="5"/>
      <c r="E20066" s="5"/>
    </row>
    <row r="20067" spans="4:5" x14ac:dyDescent="0.3">
      <c r="D20067" s="5"/>
      <c r="E20067" s="5"/>
    </row>
    <row r="20068" spans="4:5" x14ac:dyDescent="0.3">
      <c r="D20068" s="5"/>
      <c r="E20068" s="5"/>
    </row>
    <row r="20069" spans="4:5" x14ac:dyDescent="0.3">
      <c r="D20069" s="5"/>
      <c r="E20069" s="5"/>
    </row>
    <row r="20070" spans="4:5" x14ac:dyDescent="0.3">
      <c r="D20070" s="5"/>
      <c r="E20070" s="5"/>
    </row>
    <row r="20071" spans="4:5" x14ac:dyDescent="0.3">
      <c r="D20071" s="5"/>
      <c r="E20071" s="5"/>
    </row>
    <row r="20072" spans="4:5" x14ac:dyDescent="0.3">
      <c r="D20072" s="5"/>
      <c r="E20072" s="5"/>
    </row>
    <row r="20073" spans="4:5" x14ac:dyDescent="0.3">
      <c r="D20073" s="5"/>
      <c r="E20073" s="5"/>
    </row>
    <row r="20074" spans="4:5" x14ac:dyDescent="0.3">
      <c r="D20074" s="5"/>
      <c r="E20074" s="5"/>
    </row>
    <row r="20075" spans="4:5" x14ac:dyDescent="0.3">
      <c r="D20075" s="5"/>
      <c r="E20075" s="5"/>
    </row>
    <row r="20076" spans="4:5" x14ac:dyDescent="0.3">
      <c r="D20076" s="5"/>
      <c r="E20076" s="5"/>
    </row>
    <row r="20077" spans="4:5" x14ac:dyDescent="0.3">
      <c r="D20077" s="5"/>
      <c r="E20077" s="5"/>
    </row>
    <row r="20078" spans="4:5" x14ac:dyDescent="0.3">
      <c r="D20078" s="5"/>
      <c r="E20078" s="5"/>
    </row>
    <row r="20079" spans="4:5" x14ac:dyDescent="0.3">
      <c r="D20079" s="5"/>
      <c r="E20079" s="5"/>
    </row>
    <row r="20080" spans="4:5" x14ac:dyDescent="0.3">
      <c r="D20080" s="5"/>
      <c r="E20080" s="5"/>
    </row>
    <row r="20081" spans="4:5" x14ac:dyDescent="0.3">
      <c r="D20081" s="5"/>
      <c r="E20081" s="5"/>
    </row>
    <row r="20082" spans="4:5" x14ac:dyDescent="0.3">
      <c r="D20082" s="5"/>
      <c r="E20082" s="5"/>
    </row>
    <row r="20083" spans="4:5" x14ac:dyDescent="0.3">
      <c r="D20083" s="5"/>
      <c r="E20083" s="5"/>
    </row>
    <row r="20084" spans="4:5" x14ac:dyDescent="0.3">
      <c r="D20084" s="5"/>
      <c r="E20084" s="5"/>
    </row>
    <row r="20085" spans="4:5" x14ac:dyDescent="0.3">
      <c r="D20085" s="5"/>
      <c r="E20085" s="5"/>
    </row>
    <row r="20086" spans="4:5" x14ac:dyDescent="0.3">
      <c r="D20086" s="5"/>
      <c r="E20086" s="5"/>
    </row>
    <row r="20087" spans="4:5" x14ac:dyDescent="0.3">
      <c r="D20087" s="5"/>
      <c r="E20087" s="5"/>
    </row>
    <row r="20088" spans="4:5" x14ac:dyDescent="0.3">
      <c r="D20088" s="5"/>
      <c r="E20088" s="5"/>
    </row>
    <row r="20089" spans="4:5" x14ac:dyDescent="0.3">
      <c r="D20089" s="5"/>
      <c r="E20089" s="5"/>
    </row>
    <row r="20090" spans="4:5" x14ac:dyDescent="0.3">
      <c r="D20090" s="5"/>
      <c r="E20090" s="5"/>
    </row>
    <row r="20091" spans="4:5" x14ac:dyDescent="0.3">
      <c r="D20091" s="5"/>
      <c r="E20091" s="5"/>
    </row>
    <row r="20092" spans="4:5" x14ac:dyDescent="0.3">
      <c r="D20092" s="5"/>
      <c r="E20092" s="5"/>
    </row>
    <row r="20093" spans="4:5" x14ac:dyDescent="0.3">
      <c r="D20093" s="5"/>
      <c r="E20093" s="5"/>
    </row>
    <row r="20094" spans="4:5" x14ac:dyDescent="0.3">
      <c r="D20094" s="5"/>
      <c r="E20094" s="5"/>
    </row>
    <row r="20095" spans="4:5" x14ac:dyDescent="0.3">
      <c r="D20095" s="5"/>
      <c r="E20095" s="5"/>
    </row>
    <row r="20096" spans="4:5" x14ac:dyDescent="0.3">
      <c r="D20096" s="5"/>
      <c r="E20096" s="5"/>
    </row>
    <row r="20097" spans="4:5" x14ac:dyDescent="0.3">
      <c r="D20097" s="5"/>
      <c r="E20097" s="5"/>
    </row>
    <row r="20098" spans="4:5" x14ac:dyDescent="0.3">
      <c r="D20098" s="5"/>
      <c r="E20098" s="5"/>
    </row>
    <row r="20099" spans="4:5" x14ac:dyDescent="0.3">
      <c r="D20099" s="5"/>
      <c r="E20099" s="5"/>
    </row>
    <row r="20100" spans="4:5" x14ac:dyDescent="0.3">
      <c r="D20100" s="5"/>
      <c r="E20100" s="5"/>
    </row>
    <row r="20101" spans="4:5" x14ac:dyDescent="0.3">
      <c r="D20101" s="5"/>
      <c r="E20101" s="5"/>
    </row>
    <row r="20102" spans="4:5" x14ac:dyDescent="0.3">
      <c r="D20102" s="5"/>
      <c r="E20102" s="5"/>
    </row>
    <row r="20103" spans="4:5" x14ac:dyDescent="0.3">
      <c r="D20103" s="5"/>
      <c r="E20103" s="5"/>
    </row>
    <row r="20104" spans="4:5" x14ac:dyDescent="0.3">
      <c r="D20104" s="5"/>
      <c r="E20104" s="5"/>
    </row>
    <row r="20105" spans="4:5" x14ac:dyDescent="0.3">
      <c r="D20105" s="5"/>
      <c r="E20105" s="5"/>
    </row>
    <row r="20106" spans="4:5" x14ac:dyDescent="0.3">
      <c r="D20106" s="5"/>
      <c r="E20106" s="5"/>
    </row>
    <row r="20107" spans="4:5" x14ac:dyDescent="0.3">
      <c r="D20107" s="5"/>
      <c r="E20107" s="5"/>
    </row>
    <row r="20108" spans="4:5" x14ac:dyDescent="0.3">
      <c r="D20108" s="5"/>
      <c r="E20108" s="5"/>
    </row>
    <row r="20109" spans="4:5" x14ac:dyDescent="0.3">
      <c r="D20109" s="5"/>
      <c r="E20109" s="5"/>
    </row>
    <row r="20110" spans="4:5" x14ac:dyDescent="0.3">
      <c r="D20110" s="5"/>
      <c r="E20110" s="5"/>
    </row>
    <row r="20111" spans="4:5" x14ac:dyDescent="0.3">
      <c r="D20111" s="5"/>
      <c r="E20111" s="5"/>
    </row>
    <row r="20112" spans="4:5" x14ac:dyDescent="0.3">
      <c r="D20112" s="5"/>
      <c r="E20112" s="5"/>
    </row>
    <row r="20113" spans="4:5" x14ac:dyDescent="0.3">
      <c r="D20113" s="5"/>
      <c r="E20113" s="5"/>
    </row>
    <row r="20114" spans="4:5" x14ac:dyDescent="0.3">
      <c r="D20114" s="5"/>
      <c r="E20114" s="5"/>
    </row>
    <row r="20115" spans="4:5" x14ac:dyDescent="0.3">
      <c r="D20115" s="5"/>
      <c r="E20115" s="5"/>
    </row>
    <row r="20116" spans="4:5" x14ac:dyDescent="0.3">
      <c r="D20116" s="5"/>
      <c r="E20116" s="5"/>
    </row>
    <row r="20117" spans="4:5" x14ac:dyDescent="0.3">
      <c r="D20117" s="5"/>
      <c r="E20117" s="5"/>
    </row>
    <row r="20118" spans="4:5" x14ac:dyDescent="0.3">
      <c r="D20118" s="5"/>
      <c r="E20118" s="5"/>
    </row>
    <row r="20119" spans="4:5" x14ac:dyDescent="0.3">
      <c r="D20119" s="5"/>
      <c r="E20119" s="5"/>
    </row>
    <row r="20120" spans="4:5" x14ac:dyDescent="0.3">
      <c r="D20120" s="5"/>
      <c r="E20120" s="5"/>
    </row>
    <row r="20121" spans="4:5" x14ac:dyDescent="0.3">
      <c r="D20121" s="5"/>
      <c r="E20121" s="5"/>
    </row>
    <row r="20122" spans="4:5" x14ac:dyDescent="0.3">
      <c r="D20122" s="5"/>
      <c r="E20122" s="5"/>
    </row>
    <row r="20123" spans="4:5" x14ac:dyDescent="0.3">
      <c r="D20123" s="5"/>
      <c r="E20123" s="5"/>
    </row>
    <row r="20124" spans="4:5" x14ac:dyDescent="0.3">
      <c r="D20124" s="5"/>
      <c r="E20124" s="5"/>
    </row>
    <row r="20125" spans="4:5" x14ac:dyDescent="0.3">
      <c r="D20125" s="5"/>
      <c r="E20125" s="5"/>
    </row>
    <row r="20126" spans="4:5" x14ac:dyDescent="0.3">
      <c r="D20126" s="5"/>
      <c r="E20126" s="5"/>
    </row>
    <row r="20127" spans="4:5" x14ac:dyDescent="0.3">
      <c r="D20127" s="5"/>
      <c r="E20127" s="5"/>
    </row>
    <row r="20128" spans="4:5" x14ac:dyDescent="0.3">
      <c r="D20128" s="5"/>
      <c r="E20128" s="5"/>
    </row>
    <row r="20129" spans="4:5" x14ac:dyDescent="0.3">
      <c r="D20129" s="5"/>
      <c r="E20129" s="5"/>
    </row>
    <row r="20130" spans="4:5" x14ac:dyDescent="0.3">
      <c r="D20130" s="5"/>
      <c r="E20130" s="5"/>
    </row>
    <row r="20131" spans="4:5" x14ac:dyDescent="0.3">
      <c r="D20131" s="5"/>
      <c r="E20131" s="5"/>
    </row>
    <row r="20132" spans="4:5" x14ac:dyDescent="0.3">
      <c r="D20132" s="5"/>
      <c r="E20132" s="5"/>
    </row>
    <row r="20133" spans="4:5" x14ac:dyDescent="0.3">
      <c r="D20133" s="5"/>
      <c r="E20133" s="5"/>
    </row>
    <row r="20134" spans="4:5" x14ac:dyDescent="0.3">
      <c r="D20134" s="5"/>
      <c r="E20134" s="5"/>
    </row>
    <row r="20135" spans="4:5" x14ac:dyDescent="0.3">
      <c r="D20135" s="5"/>
      <c r="E20135" s="5"/>
    </row>
    <row r="20136" spans="4:5" x14ac:dyDescent="0.3">
      <c r="D20136" s="5"/>
      <c r="E20136" s="5"/>
    </row>
    <row r="20137" spans="4:5" x14ac:dyDescent="0.3">
      <c r="D20137" s="5"/>
      <c r="E20137" s="5"/>
    </row>
    <row r="20138" spans="4:5" x14ac:dyDescent="0.3">
      <c r="D20138" s="5"/>
      <c r="E20138" s="5"/>
    </row>
    <row r="20139" spans="4:5" x14ac:dyDescent="0.3">
      <c r="D20139" s="5"/>
      <c r="E20139" s="5"/>
    </row>
    <row r="20140" spans="4:5" x14ac:dyDescent="0.3">
      <c r="D20140" s="5"/>
      <c r="E20140" s="5"/>
    </row>
    <row r="20141" spans="4:5" x14ac:dyDescent="0.3">
      <c r="D20141" s="5"/>
      <c r="E20141" s="5"/>
    </row>
    <row r="20142" spans="4:5" x14ac:dyDescent="0.3">
      <c r="D20142" s="5"/>
      <c r="E20142" s="5"/>
    </row>
    <row r="20143" spans="4:5" x14ac:dyDescent="0.3">
      <c r="D20143" s="5"/>
      <c r="E20143" s="5"/>
    </row>
    <row r="20144" spans="4:5" x14ac:dyDescent="0.3">
      <c r="D20144" s="5"/>
      <c r="E20144" s="5"/>
    </row>
    <row r="20145" spans="4:5" x14ac:dyDescent="0.3">
      <c r="D20145" s="5"/>
      <c r="E20145" s="5"/>
    </row>
    <row r="20146" spans="4:5" x14ac:dyDescent="0.3">
      <c r="D20146" s="5"/>
      <c r="E20146" s="5"/>
    </row>
    <row r="20147" spans="4:5" x14ac:dyDescent="0.3">
      <c r="D20147" s="5"/>
      <c r="E20147" s="5"/>
    </row>
    <row r="20148" spans="4:5" x14ac:dyDescent="0.3">
      <c r="D20148" s="5"/>
      <c r="E20148" s="5"/>
    </row>
    <row r="20149" spans="4:5" x14ac:dyDescent="0.3">
      <c r="D20149" s="5"/>
      <c r="E20149" s="5"/>
    </row>
    <row r="20150" spans="4:5" x14ac:dyDescent="0.3">
      <c r="D20150" s="5"/>
      <c r="E20150" s="5"/>
    </row>
    <row r="20151" spans="4:5" x14ac:dyDescent="0.3">
      <c r="D20151" s="5"/>
      <c r="E20151" s="5"/>
    </row>
    <row r="20152" spans="4:5" x14ac:dyDescent="0.3">
      <c r="D20152" s="5"/>
      <c r="E20152" s="5"/>
    </row>
    <row r="20153" spans="4:5" x14ac:dyDescent="0.3">
      <c r="D20153" s="5"/>
      <c r="E20153" s="5"/>
    </row>
    <row r="20154" spans="4:5" x14ac:dyDescent="0.3">
      <c r="D20154" s="5"/>
      <c r="E20154" s="5"/>
    </row>
    <row r="20155" spans="4:5" x14ac:dyDescent="0.3">
      <c r="D20155" s="5"/>
      <c r="E20155" s="5"/>
    </row>
    <row r="20156" spans="4:5" x14ac:dyDescent="0.3">
      <c r="D20156" s="5"/>
      <c r="E20156" s="5"/>
    </row>
    <row r="20157" spans="4:5" x14ac:dyDescent="0.3">
      <c r="D20157" s="5"/>
      <c r="E20157" s="5"/>
    </row>
    <row r="20158" spans="4:5" x14ac:dyDescent="0.3">
      <c r="D20158" s="5"/>
      <c r="E20158" s="5"/>
    </row>
    <row r="20159" spans="4:5" x14ac:dyDescent="0.3">
      <c r="D20159" s="5"/>
      <c r="E20159" s="5"/>
    </row>
    <row r="20160" spans="4:5" x14ac:dyDescent="0.3">
      <c r="D20160" s="5"/>
      <c r="E20160" s="5"/>
    </row>
    <row r="20161" spans="4:5" x14ac:dyDescent="0.3">
      <c r="D20161" s="5"/>
      <c r="E20161" s="5"/>
    </row>
    <row r="20162" spans="4:5" x14ac:dyDescent="0.3">
      <c r="D20162" s="5"/>
      <c r="E20162" s="5"/>
    </row>
    <row r="20163" spans="4:5" x14ac:dyDescent="0.3">
      <c r="D20163" s="5"/>
      <c r="E20163" s="5"/>
    </row>
    <row r="20164" spans="4:5" x14ac:dyDescent="0.3">
      <c r="D20164" s="5"/>
      <c r="E20164" s="5"/>
    </row>
    <row r="20165" spans="4:5" x14ac:dyDescent="0.3">
      <c r="D20165" s="5"/>
      <c r="E20165" s="5"/>
    </row>
    <row r="20166" spans="4:5" x14ac:dyDescent="0.3">
      <c r="D20166" s="5"/>
      <c r="E20166" s="5"/>
    </row>
    <row r="20167" spans="4:5" x14ac:dyDescent="0.3">
      <c r="D20167" s="5"/>
      <c r="E20167" s="5"/>
    </row>
    <row r="20168" spans="4:5" x14ac:dyDescent="0.3">
      <c r="D20168" s="5"/>
      <c r="E20168" s="5"/>
    </row>
    <row r="20169" spans="4:5" x14ac:dyDescent="0.3">
      <c r="D20169" s="5"/>
      <c r="E20169" s="5"/>
    </row>
    <row r="20170" spans="4:5" x14ac:dyDescent="0.3">
      <c r="D20170" s="5"/>
      <c r="E20170" s="5"/>
    </row>
    <row r="20171" spans="4:5" x14ac:dyDescent="0.3">
      <c r="D20171" s="5"/>
      <c r="E20171" s="5"/>
    </row>
    <row r="20172" spans="4:5" x14ac:dyDescent="0.3">
      <c r="D20172" s="5"/>
      <c r="E20172" s="5"/>
    </row>
    <row r="20173" spans="4:5" x14ac:dyDescent="0.3">
      <c r="D20173" s="5"/>
      <c r="E20173" s="5"/>
    </row>
    <row r="20174" spans="4:5" x14ac:dyDescent="0.3">
      <c r="D20174" s="5"/>
      <c r="E20174" s="5"/>
    </row>
    <row r="20175" spans="4:5" x14ac:dyDescent="0.3">
      <c r="D20175" s="5"/>
      <c r="E20175" s="5"/>
    </row>
    <row r="20176" spans="4:5" x14ac:dyDescent="0.3">
      <c r="D20176" s="5"/>
      <c r="E20176" s="5"/>
    </row>
    <row r="20177" spans="4:5" x14ac:dyDescent="0.3">
      <c r="D20177" s="5"/>
      <c r="E20177" s="5"/>
    </row>
    <row r="20178" spans="4:5" x14ac:dyDescent="0.3">
      <c r="D20178" s="5"/>
      <c r="E20178" s="5"/>
    </row>
    <row r="20179" spans="4:5" x14ac:dyDescent="0.3">
      <c r="D20179" s="5"/>
      <c r="E20179" s="5"/>
    </row>
    <row r="20180" spans="4:5" x14ac:dyDescent="0.3">
      <c r="D20180" s="5"/>
      <c r="E20180" s="5"/>
    </row>
    <row r="20181" spans="4:5" x14ac:dyDescent="0.3">
      <c r="D20181" s="5"/>
      <c r="E20181" s="5"/>
    </row>
    <row r="20182" spans="4:5" x14ac:dyDescent="0.3">
      <c r="D20182" s="5"/>
      <c r="E20182" s="5"/>
    </row>
    <row r="20183" spans="4:5" x14ac:dyDescent="0.3">
      <c r="D20183" s="5"/>
      <c r="E20183" s="5"/>
    </row>
    <row r="20184" spans="4:5" x14ac:dyDescent="0.3">
      <c r="D20184" s="5"/>
      <c r="E20184" s="5"/>
    </row>
    <row r="20185" spans="4:5" x14ac:dyDescent="0.3">
      <c r="D20185" s="5"/>
      <c r="E20185" s="5"/>
    </row>
    <row r="20186" spans="4:5" x14ac:dyDescent="0.3">
      <c r="D20186" s="5"/>
      <c r="E20186" s="5"/>
    </row>
    <row r="20187" spans="4:5" x14ac:dyDescent="0.3">
      <c r="D20187" s="5"/>
      <c r="E20187" s="5"/>
    </row>
    <row r="20188" spans="4:5" x14ac:dyDescent="0.3">
      <c r="D20188" s="5"/>
      <c r="E20188" s="5"/>
    </row>
    <row r="20189" spans="4:5" x14ac:dyDescent="0.3">
      <c r="D20189" s="5"/>
      <c r="E20189" s="5"/>
    </row>
    <row r="20190" spans="4:5" x14ac:dyDescent="0.3">
      <c r="D20190" s="5"/>
      <c r="E20190" s="5"/>
    </row>
    <row r="20191" spans="4:5" x14ac:dyDescent="0.3">
      <c r="D20191" s="5"/>
      <c r="E20191" s="5"/>
    </row>
    <row r="20192" spans="4:5" x14ac:dyDescent="0.3">
      <c r="D20192" s="5"/>
      <c r="E20192" s="5"/>
    </row>
    <row r="20193" spans="4:5" x14ac:dyDescent="0.3">
      <c r="D20193" s="5"/>
      <c r="E20193" s="5"/>
    </row>
    <row r="20194" spans="4:5" x14ac:dyDescent="0.3">
      <c r="D20194" s="5"/>
      <c r="E20194" s="5"/>
    </row>
    <row r="20195" spans="4:5" x14ac:dyDescent="0.3">
      <c r="D20195" s="5"/>
      <c r="E20195" s="5"/>
    </row>
    <row r="20196" spans="4:5" x14ac:dyDescent="0.3">
      <c r="D20196" s="5"/>
      <c r="E20196" s="5"/>
    </row>
    <row r="20197" spans="4:5" x14ac:dyDescent="0.3">
      <c r="D20197" s="5"/>
      <c r="E20197" s="5"/>
    </row>
    <row r="20198" spans="4:5" x14ac:dyDescent="0.3">
      <c r="D20198" s="5"/>
      <c r="E20198" s="5"/>
    </row>
    <row r="20199" spans="4:5" x14ac:dyDescent="0.3">
      <c r="D20199" s="5"/>
      <c r="E20199" s="5"/>
    </row>
    <row r="20200" spans="4:5" x14ac:dyDescent="0.3">
      <c r="D20200" s="5"/>
      <c r="E20200" s="5"/>
    </row>
    <row r="20201" spans="4:5" x14ac:dyDescent="0.3">
      <c r="D20201" s="5"/>
      <c r="E20201" s="5"/>
    </row>
    <row r="20202" spans="4:5" x14ac:dyDescent="0.3">
      <c r="D20202" s="5"/>
      <c r="E20202" s="5"/>
    </row>
    <row r="20203" spans="4:5" x14ac:dyDescent="0.3">
      <c r="D20203" s="5"/>
      <c r="E20203" s="5"/>
    </row>
    <row r="20204" spans="4:5" x14ac:dyDescent="0.3">
      <c r="D20204" s="5"/>
      <c r="E20204" s="5"/>
    </row>
    <row r="20205" spans="4:5" x14ac:dyDescent="0.3">
      <c r="D20205" s="5"/>
      <c r="E20205" s="5"/>
    </row>
    <row r="20206" spans="4:5" x14ac:dyDescent="0.3">
      <c r="D20206" s="5"/>
      <c r="E20206" s="5"/>
    </row>
    <row r="20207" spans="4:5" x14ac:dyDescent="0.3">
      <c r="D20207" s="5"/>
      <c r="E20207" s="5"/>
    </row>
    <row r="20208" spans="4:5" x14ac:dyDescent="0.3">
      <c r="D20208" s="5"/>
      <c r="E20208" s="5"/>
    </row>
    <row r="20209" spans="4:5" x14ac:dyDescent="0.3">
      <c r="D20209" s="5"/>
      <c r="E20209" s="5"/>
    </row>
    <row r="20210" spans="4:5" x14ac:dyDescent="0.3">
      <c r="D20210" s="5"/>
      <c r="E20210" s="5"/>
    </row>
    <row r="20211" spans="4:5" x14ac:dyDescent="0.3">
      <c r="D20211" s="5"/>
      <c r="E20211" s="5"/>
    </row>
    <row r="20212" spans="4:5" x14ac:dyDescent="0.3">
      <c r="D20212" s="5"/>
      <c r="E20212" s="5"/>
    </row>
    <row r="20213" spans="4:5" x14ac:dyDescent="0.3">
      <c r="D20213" s="5"/>
      <c r="E20213" s="5"/>
    </row>
    <row r="20214" spans="4:5" x14ac:dyDescent="0.3">
      <c r="D20214" s="5"/>
      <c r="E20214" s="5"/>
    </row>
    <row r="20215" spans="4:5" x14ac:dyDescent="0.3">
      <c r="D20215" s="5"/>
      <c r="E20215" s="5"/>
    </row>
    <row r="20216" spans="4:5" x14ac:dyDescent="0.3">
      <c r="D20216" s="5"/>
      <c r="E20216" s="5"/>
    </row>
    <row r="20217" spans="4:5" x14ac:dyDescent="0.3">
      <c r="D20217" s="5"/>
      <c r="E20217" s="5"/>
    </row>
    <row r="20218" spans="4:5" x14ac:dyDescent="0.3">
      <c r="D20218" s="5"/>
      <c r="E20218" s="5"/>
    </row>
    <row r="20219" spans="4:5" x14ac:dyDescent="0.3">
      <c r="D20219" s="5"/>
      <c r="E20219" s="5"/>
    </row>
    <row r="20220" spans="4:5" x14ac:dyDescent="0.3">
      <c r="D20220" s="5"/>
      <c r="E20220" s="5"/>
    </row>
    <row r="20221" spans="4:5" x14ac:dyDescent="0.3">
      <c r="D20221" s="5"/>
      <c r="E20221" s="5"/>
    </row>
    <row r="20222" spans="4:5" x14ac:dyDescent="0.3">
      <c r="D20222" s="5"/>
      <c r="E20222" s="5"/>
    </row>
    <row r="20223" spans="4:5" x14ac:dyDescent="0.3">
      <c r="D20223" s="5"/>
      <c r="E20223" s="5"/>
    </row>
    <row r="20224" spans="4:5" x14ac:dyDescent="0.3">
      <c r="D20224" s="5"/>
      <c r="E20224" s="5"/>
    </row>
    <row r="20225" spans="4:5" x14ac:dyDescent="0.3">
      <c r="D20225" s="5"/>
      <c r="E20225" s="5"/>
    </row>
    <row r="20226" spans="4:5" x14ac:dyDescent="0.3">
      <c r="D20226" s="5"/>
      <c r="E20226" s="5"/>
    </row>
    <row r="20227" spans="4:5" x14ac:dyDescent="0.3">
      <c r="D20227" s="5"/>
      <c r="E20227" s="5"/>
    </row>
    <row r="20228" spans="4:5" x14ac:dyDescent="0.3">
      <c r="D20228" s="5"/>
      <c r="E20228" s="5"/>
    </row>
    <row r="20229" spans="4:5" x14ac:dyDescent="0.3">
      <c r="D20229" s="5"/>
      <c r="E20229" s="5"/>
    </row>
    <row r="20230" spans="4:5" x14ac:dyDescent="0.3">
      <c r="D20230" s="5"/>
      <c r="E20230" s="5"/>
    </row>
    <row r="20231" spans="4:5" x14ac:dyDescent="0.3">
      <c r="D20231" s="5"/>
      <c r="E20231" s="5"/>
    </row>
    <row r="20232" spans="4:5" x14ac:dyDescent="0.3">
      <c r="D20232" s="5"/>
      <c r="E20232" s="5"/>
    </row>
    <row r="20233" spans="4:5" x14ac:dyDescent="0.3">
      <c r="D20233" s="5"/>
      <c r="E20233" s="5"/>
    </row>
    <row r="20234" spans="4:5" x14ac:dyDescent="0.3">
      <c r="D20234" s="5"/>
      <c r="E20234" s="5"/>
    </row>
    <row r="20235" spans="4:5" x14ac:dyDescent="0.3">
      <c r="D20235" s="5"/>
      <c r="E20235" s="5"/>
    </row>
    <row r="20236" spans="4:5" x14ac:dyDescent="0.3">
      <c r="D20236" s="5"/>
      <c r="E20236" s="5"/>
    </row>
    <row r="20237" spans="4:5" x14ac:dyDescent="0.3">
      <c r="D20237" s="5"/>
      <c r="E20237" s="5"/>
    </row>
    <row r="20238" spans="4:5" x14ac:dyDescent="0.3">
      <c r="D20238" s="5"/>
      <c r="E20238" s="5"/>
    </row>
    <row r="20239" spans="4:5" x14ac:dyDescent="0.3">
      <c r="D20239" s="5"/>
      <c r="E20239" s="5"/>
    </row>
    <row r="20240" spans="4:5" x14ac:dyDescent="0.3">
      <c r="D20240" s="5"/>
      <c r="E20240" s="5"/>
    </row>
    <row r="20241" spans="4:5" x14ac:dyDescent="0.3">
      <c r="D20241" s="5"/>
      <c r="E20241" s="5"/>
    </row>
    <row r="20242" spans="4:5" x14ac:dyDescent="0.3">
      <c r="D20242" s="5"/>
      <c r="E20242" s="5"/>
    </row>
    <row r="20243" spans="4:5" x14ac:dyDescent="0.3">
      <c r="D20243" s="5"/>
      <c r="E20243" s="5"/>
    </row>
    <row r="20244" spans="4:5" x14ac:dyDescent="0.3">
      <c r="D20244" s="5"/>
      <c r="E20244" s="5"/>
    </row>
    <row r="20245" spans="4:5" x14ac:dyDescent="0.3">
      <c r="D20245" s="5"/>
      <c r="E20245" s="5"/>
    </row>
    <row r="20246" spans="4:5" x14ac:dyDescent="0.3">
      <c r="D20246" s="5"/>
      <c r="E20246" s="5"/>
    </row>
    <row r="20247" spans="4:5" x14ac:dyDescent="0.3">
      <c r="D20247" s="5"/>
      <c r="E20247" s="5"/>
    </row>
    <row r="20248" spans="4:5" x14ac:dyDescent="0.3">
      <c r="D20248" s="5"/>
      <c r="E20248" s="5"/>
    </row>
    <row r="20249" spans="4:5" x14ac:dyDescent="0.3">
      <c r="D20249" s="5"/>
      <c r="E20249" s="5"/>
    </row>
    <row r="20250" spans="4:5" x14ac:dyDescent="0.3">
      <c r="D20250" s="5"/>
      <c r="E20250" s="5"/>
    </row>
    <row r="20251" spans="4:5" x14ac:dyDescent="0.3">
      <c r="D20251" s="5"/>
      <c r="E20251" s="5"/>
    </row>
    <row r="20252" spans="4:5" x14ac:dyDescent="0.3">
      <c r="D20252" s="5"/>
      <c r="E20252" s="5"/>
    </row>
    <row r="20253" spans="4:5" x14ac:dyDescent="0.3">
      <c r="D20253" s="5"/>
      <c r="E20253" s="5"/>
    </row>
    <row r="20254" spans="4:5" x14ac:dyDescent="0.3">
      <c r="D20254" s="5"/>
      <c r="E20254" s="5"/>
    </row>
    <row r="20255" spans="4:5" x14ac:dyDescent="0.3">
      <c r="D20255" s="5"/>
      <c r="E20255" s="5"/>
    </row>
    <row r="20256" spans="4:5" x14ac:dyDescent="0.3">
      <c r="D20256" s="5"/>
      <c r="E20256" s="5"/>
    </row>
    <row r="20257" spans="4:5" x14ac:dyDescent="0.3">
      <c r="D20257" s="5"/>
      <c r="E20257" s="5"/>
    </row>
    <row r="20258" spans="4:5" x14ac:dyDescent="0.3">
      <c r="D20258" s="5"/>
      <c r="E20258" s="5"/>
    </row>
    <row r="20259" spans="4:5" x14ac:dyDescent="0.3">
      <c r="D20259" s="5"/>
      <c r="E20259" s="5"/>
    </row>
    <row r="20260" spans="4:5" x14ac:dyDescent="0.3">
      <c r="D20260" s="5"/>
      <c r="E20260" s="5"/>
    </row>
    <row r="20261" spans="4:5" x14ac:dyDescent="0.3">
      <c r="D20261" s="5"/>
      <c r="E20261" s="5"/>
    </row>
    <row r="20262" spans="4:5" x14ac:dyDescent="0.3">
      <c r="D20262" s="5"/>
      <c r="E20262" s="5"/>
    </row>
    <row r="20263" spans="4:5" x14ac:dyDescent="0.3">
      <c r="D20263" s="5"/>
      <c r="E20263" s="5"/>
    </row>
    <row r="20264" spans="4:5" x14ac:dyDescent="0.3">
      <c r="D20264" s="5"/>
      <c r="E20264" s="5"/>
    </row>
    <row r="20265" spans="4:5" x14ac:dyDescent="0.3">
      <c r="D20265" s="5"/>
      <c r="E20265" s="5"/>
    </row>
    <row r="20266" spans="4:5" x14ac:dyDescent="0.3">
      <c r="D20266" s="5"/>
      <c r="E20266" s="5"/>
    </row>
    <row r="20267" spans="4:5" x14ac:dyDescent="0.3">
      <c r="D20267" s="5"/>
      <c r="E20267" s="5"/>
    </row>
    <row r="20268" spans="4:5" x14ac:dyDescent="0.3">
      <c r="D20268" s="5"/>
      <c r="E20268" s="5"/>
    </row>
    <row r="20269" spans="4:5" x14ac:dyDescent="0.3">
      <c r="D20269" s="5"/>
      <c r="E20269" s="5"/>
    </row>
    <row r="20270" spans="4:5" x14ac:dyDescent="0.3">
      <c r="D20270" s="5"/>
      <c r="E20270" s="5"/>
    </row>
    <row r="20271" spans="4:5" x14ac:dyDescent="0.3">
      <c r="D20271" s="5"/>
      <c r="E20271" s="5"/>
    </row>
    <row r="20272" spans="4:5" x14ac:dyDescent="0.3">
      <c r="D20272" s="5"/>
      <c r="E20272" s="5"/>
    </row>
    <row r="20273" spans="4:5" x14ac:dyDescent="0.3">
      <c r="D20273" s="5"/>
      <c r="E20273" s="5"/>
    </row>
    <row r="20274" spans="4:5" x14ac:dyDescent="0.3">
      <c r="D20274" s="5"/>
      <c r="E20274" s="5"/>
    </row>
    <row r="20275" spans="4:5" x14ac:dyDescent="0.3">
      <c r="D20275" s="5"/>
      <c r="E20275" s="5"/>
    </row>
    <row r="20276" spans="4:5" x14ac:dyDescent="0.3">
      <c r="D20276" s="5"/>
      <c r="E20276" s="5"/>
    </row>
    <row r="20277" spans="4:5" x14ac:dyDescent="0.3">
      <c r="D20277" s="5"/>
      <c r="E20277" s="5"/>
    </row>
    <row r="20278" spans="4:5" x14ac:dyDescent="0.3">
      <c r="D20278" s="5"/>
      <c r="E20278" s="5"/>
    </row>
    <row r="20279" spans="4:5" x14ac:dyDescent="0.3">
      <c r="D20279" s="5"/>
      <c r="E20279" s="5"/>
    </row>
    <row r="20280" spans="4:5" x14ac:dyDescent="0.3">
      <c r="D20280" s="5"/>
      <c r="E20280" s="5"/>
    </row>
    <row r="20281" spans="4:5" x14ac:dyDescent="0.3">
      <c r="D20281" s="5"/>
      <c r="E20281" s="5"/>
    </row>
    <row r="20282" spans="4:5" x14ac:dyDescent="0.3">
      <c r="D20282" s="5"/>
      <c r="E20282" s="5"/>
    </row>
    <row r="20283" spans="4:5" x14ac:dyDescent="0.3">
      <c r="D20283" s="5"/>
      <c r="E20283" s="5"/>
    </row>
    <row r="20284" spans="4:5" x14ac:dyDescent="0.3">
      <c r="D20284" s="5"/>
      <c r="E20284" s="5"/>
    </row>
    <row r="20285" spans="4:5" x14ac:dyDescent="0.3">
      <c r="D20285" s="5"/>
      <c r="E20285" s="5"/>
    </row>
    <row r="20286" spans="4:5" x14ac:dyDescent="0.3">
      <c r="D20286" s="5"/>
      <c r="E20286" s="5"/>
    </row>
    <row r="20287" spans="4:5" x14ac:dyDescent="0.3">
      <c r="D20287" s="5"/>
      <c r="E20287" s="5"/>
    </row>
    <row r="20288" spans="4:5" x14ac:dyDescent="0.3">
      <c r="D20288" s="5"/>
      <c r="E20288" s="5"/>
    </row>
    <row r="20289" spans="4:5" x14ac:dyDescent="0.3">
      <c r="D20289" s="5"/>
      <c r="E20289" s="5"/>
    </row>
    <row r="20290" spans="4:5" x14ac:dyDescent="0.3">
      <c r="D20290" s="5"/>
      <c r="E20290" s="5"/>
    </row>
    <row r="20291" spans="4:5" x14ac:dyDescent="0.3">
      <c r="D20291" s="5"/>
      <c r="E20291" s="5"/>
    </row>
    <row r="20292" spans="4:5" x14ac:dyDescent="0.3">
      <c r="D20292" s="5"/>
      <c r="E20292" s="5"/>
    </row>
    <row r="20293" spans="4:5" x14ac:dyDescent="0.3">
      <c r="D20293" s="5"/>
      <c r="E20293" s="5"/>
    </row>
    <row r="20294" spans="4:5" x14ac:dyDescent="0.3">
      <c r="D20294" s="5"/>
      <c r="E20294" s="5"/>
    </row>
    <row r="20295" spans="4:5" x14ac:dyDescent="0.3">
      <c r="D20295" s="5"/>
      <c r="E20295" s="5"/>
    </row>
    <row r="20296" spans="4:5" x14ac:dyDescent="0.3">
      <c r="D20296" s="5"/>
      <c r="E20296" s="5"/>
    </row>
    <row r="20297" spans="4:5" x14ac:dyDescent="0.3">
      <c r="D20297" s="5"/>
      <c r="E20297" s="5"/>
    </row>
    <row r="20298" spans="4:5" x14ac:dyDescent="0.3">
      <c r="D20298" s="5"/>
      <c r="E20298" s="5"/>
    </row>
    <row r="20299" spans="4:5" x14ac:dyDescent="0.3">
      <c r="D20299" s="5"/>
      <c r="E20299" s="5"/>
    </row>
    <row r="20300" spans="4:5" x14ac:dyDescent="0.3">
      <c r="D20300" s="5"/>
      <c r="E20300" s="5"/>
    </row>
    <row r="20301" spans="4:5" x14ac:dyDescent="0.3">
      <c r="D20301" s="5"/>
      <c r="E20301" s="5"/>
    </row>
    <row r="20302" spans="4:5" x14ac:dyDescent="0.3">
      <c r="D20302" s="5"/>
      <c r="E20302" s="5"/>
    </row>
    <row r="20303" spans="4:5" x14ac:dyDescent="0.3">
      <c r="D20303" s="5"/>
      <c r="E20303" s="5"/>
    </row>
    <row r="20304" spans="4:5" x14ac:dyDescent="0.3">
      <c r="D20304" s="5"/>
      <c r="E20304" s="5"/>
    </row>
    <row r="20305" spans="4:5" x14ac:dyDescent="0.3">
      <c r="D20305" s="5"/>
      <c r="E20305" s="5"/>
    </row>
    <row r="20306" spans="4:5" x14ac:dyDescent="0.3">
      <c r="D20306" s="5"/>
      <c r="E20306" s="5"/>
    </row>
    <row r="20307" spans="4:5" x14ac:dyDescent="0.3">
      <c r="D20307" s="5"/>
      <c r="E20307" s="5"/>
    </row>
    <row r="20308" spans="4:5" x14ac:dyDescent="0.3">
      <c r="D20308" s="5"/>
      <c r="E20308" s="5"/>
    </row>
    <row r="20309" spans="4:5" x14ac:dyDescent="0.3">
      <c r="D20309" s="5"/>
      <c r="E20309" s="5"/>
    </row>
    <row r="20310" spans="4:5" x14ac:dyDescent="0.3">
      <c r="D20310" s="5"/>
      <c r="E20310" s="5"/>
    </row>
    <row r="20311" spans="4:5" x14ac:dyDescent="0.3">
      <c r="D20311" s="5"/>
      <c r="E20311" s="5"/>
    </row>
    <row r="20312" spans="4:5" x14ac:dyDescent="0.3">
      <c r="D20312" s="5"/>
      <c r="E20312" s="5"/>
    </row>
    <row r="20313" spans="4:5" x14ac:dyDescent="0.3">
      <c r="D20313" s="5"/>
      <c r="E20313" s="5"/>
    </row>
    <row r="20314" spans="4:5" x14ac:dyDescent="0.3">
      <c r="D20314" s="5"/>
      <c r="E20314" s="5"/>
    </row>
    <row r="20315" spans="4:5" x14ac:dyDescent="0.3">
      <c r="D20315" s="5"/>
      <c r="E20315" s="5"/>
    </row>
    <row r="20316" spans="4:5" x14ac:dyDescent="0.3">
      <c r="D20316" s="5"/>
      <c r="E20316" s="5"/>
    </row>
    <row r="20317" spans="4:5" x14ac:dyDescent="0.3">
      <c r="D20317" s="5"/>
      <c r="E20317" s="5"/>
    </row>
    <row r="20318" spans="4:5" x14ac:dyDescent="0.3">
      <c r="D20318" s="5"/>
      <c r="E20318" s="5"/>
    </row>
    <row r="20319" spans="4:5" x14ac:dyDescent="0.3">
      <c r="D20319" s="5"/>
      <c r="E20319" s="5"/>
    </row>
    <row r="20320" spans="4:5" x14ac:dyDescent="0.3">
      <c r="D20320" s="5"/>
      <c r="E20320" s="5"/>
    </row>
    <row r="20321" spans="4:5" x14ac:dyDescent="0.3">
      <c r="D20321" s="5"/>
      <c r="E20321" s="5"/>
    </row>
    <row r="20322" spans="4:5" x14ac:dyDescent="0.3">
      <c r="D20322" s="5"/>
      <c r="E20322" s="5"/>
    </row>
    <row r="20323" spans="4:5" x14ac:dyDescent="0.3">
      <c r="D20323" s="5"/>
      <c r="E20323" s="5"/>
    </row>
    <row r="20324" spans="4:5" x14ac:dyDescent="0.3">
      <c r="D20324" s="5"/>
      <c r="E20324" s="5"/>
    </row>
    <row r="20325" spans="4:5" x14ac:dyDescent="0.3">
      <c r="D20325" s="5"/>
      <c r="E20325" s="5"/>
    </row>
    <row r="20326" spans="4:5" x14ac:dyDescent="0.3">
      <c r="D20326" s="5"/>
      <c r="E20326" s="5"/>
    </row>
    <row r="20327" spans="4:5" x14ac:dyDescent="0.3">
      <c r="D20327" s="5"/>
      <c r="E20327" s="5"/>
    </row>
    <row r="20328" spans="4:5" x14ac:dyDescent="0.3">
      <c r="D20328" s="5"/>
      <c r="E20328" s="5"/>
    </row>
    <row r="20329" spans="4:5" x14ac:dyDescent="0.3">
      <c r="D20329" s="5"/>
      <c r="E20329" s="5"/>
    </row>
    <row r="20330" spans="4:5" x14ac:dyDescent="0.3">
      <c r="D20330" s="5"/>
      <c r="E20330" s="5"/>
    </row>
    <row r="20331" spans="4:5" x14ac:dyDescent="0.3">
      <c r="D20331" s="5"/>
      <c r="E20331" s="5"/>
    </row>
    <row r="20332" spans="4:5" x14ac:dyDescent="0.3">
      <c r="D20332" s="5"/>
      <c r="E20332" s="5"/>
    </row>
    <row r="20333" spans="4:5" x14ac:dyDescent="0.3">
      <c r="D20333" s="5"/>
      <c r="E20333" s="5"/>
    </row>
    <row r="20334" spans="4:5" x14ac:dyDescent="0.3">
      <c r="D20334" s="5"/>
      <c r="E20334" s="5"/>
    </row>
    <row r="20335" spans="4:5" x14ac:dyDescent="0.3">
      <c r="D20335" s="5"/>
      <c r="E20335" s="5"/>
    </row>
    <row r="20336" spans="4:5" x14ac:dyDescent="0.3">
      <c r="D20336" s="5"/>
      <c r="E20336" s="5"/>
    </row>
    <row r="20337" spans="4:5" x14ac:dyDescent="0.3">
      <c r="D20337" s="5"/>
      <c r="E20337" s="5"/>
    </row>
    <row r="20338" spans="4:5" x14ac:dyDescent="0.3">
      <c r="D20338" s="5"/>
      <c r="E20338" s="5"/>
    </row>
    <row r="20339" spans="4:5" x14ac:dyDescent="0.3">
      <c r="D20339" s="5"/>
      <c r="E20339" s="5"/>
    </row>
    <row r="20340" spans="4:5" x14ac:dyDescent="0.3">
      <c r="D20340" s="5"/>
      <c r="E20340" s="5"/>
    </row>
    <row r="20341" spans="4:5" x14ac:dyDescent="0.3">
      <c r="D20341" s="5"/>
      <c r="E20341" s="5"/>
    </row>
    <row r="20342" spans="4:5" x14ac:dyDescent="0.3">
      <c r="D20342" s="5"/>
      <c r="E20342" s="5"/>
    </row>
    <row r="20343" spans="4:5" x14ac:dyDescent="0.3">
      <c r="D20343" s="5"/>
      <c r="E20343" s="5"/>
    </row>
    <row r="20344" spans="4:5" x14ac:dyDescent="0.3">
      <c r="D20344" s="5"/>
      <c r="E20344" s="5"/>
    </row>
    <row r="20345" spans="4:5" x14ac:dyDescent="0.3">
      <c r="D20345" s="5"/>
      <c r="E20345" s="5"/>
    </row>
    <row r="20346" spans="4:5" x14ac:dyDescent="0.3">
      <c r="D20346" s="5"/>
      <c r="E20346" s="5"/>
    </row>
    <row r="20347" spans="4:5" x14ac:dyDescent="0.3">
      <c r="D20347" s="5"/>
      <c r="E20347" s="5"/>
    </row>
    <row r="20348" spans="4:5" x14ac:dyDescent="0.3">
      <c r="D20348" s="5"/>
      <c r="E20348" s="5"/>
    </row>
    <row r="20349" spans="4:5" x14ac:dyDescent="0.3">
      <c r="D20349" s="5"/>
      <c r="E20349" s="5"/>
    </row>
    <row r="20350" spans="4:5" x14ac:dyDescent="0.3">
      <c r="D20350" s="5"/>
      <c r="E20350" s="5"/>
    </row>
    <row r="20351" spans="4:5" x14ac:dyDescent="0.3">
      <c r="D20351" s="5"/>
      <c r="E20351" s="5"/>
    </row>
    <row r="20352" spans="4:5" x14ac:dyDescent="0.3">
      <c r="D20352" s="5"/>
      <c r="E20352" s="5"/>
    </row>
    <row r="20353" spans="4:5" x14ac:dyDescent="0.3">
      <c r="D20353" s="5"/>
      <c r="E20353" s="5"/>
    </row>
    <row r="20354" spans="4:5" x14ac:dyDescent="0.3">
      <c r="D20354" s="5"/>
      <c r="E20354" s="5"/>
    </row>
    <row r="20355" spans="4:5" x14ac:dyDescent="0.3">
      <c r="D20355" s="5"/>
      <c r="E20355" s="5"/>
    </row>
    <row r="20356" spans="4:5" x14ac:dyDescent="0.3">
      <c r="D20356" s="5"/>
      <c r="E20356" s="5"/>
    </row>
    <row r="20357" spans="4:5" x14ac:dyDescent="0.3">
      <c r="D20357" s="5"/>
      <c r="E20357" s="5"/>
    </row>
    <row r="20358" spans="4:5" x14ac:dyDescent="0.3">
      <c r="D20358" s="5"/>
      <c r="E20358" s="5"/>
    </row>
    <row r="20359" spans="4:5" x14ac:dyDescent="0.3">
      <c r="D20359" s="5"/>
      <c r="E20359" s="5"/>
    </row>
    <row r="20360" spans="4:5" x14ac:dyDescent="0.3">
      <c r="D20360" s="5"/>
      <c r="E20360" s="5"/>
    </row>
    <row r="20361" spans="4:5" x14ac:dyDescent="0.3">
      <c r="D20361" s="5"/>
      <c r="E20361" s="5"/>
    </row>
    <row r="20362" spans="4:5" x14ac:dyDescent="0.3">
      <c r="D20362" s="5"/>
      <c r="E20362" s="5"/>
    </row>
    <row r="20363" spans="4:5" x14ac:dyDescent="0.3">
      <c r="D20363" s="5"/>
      <c r="E20363" s="5"/>
    </row>
    <row r="20364" spans="4:5" x14ac:dyDescent="0.3">
      <c r="D20364" s="5"/>
      <c r="E20364" s="5"/>
    </row>
    <row r="20365" spans="4:5" x14ac:dyDescent="0.3">
      <c r="D20365" s="5"/>
      <c r="E20365" s="5"/>
    </row>
    <row r="20366" spans="4:5" x14ac:dyDescent="0.3">
      <c r="D20366" s="5"/>
      <c r="E20366" s="5"/>
    </row>
    <row r="20367" spans="4:5" x14ac:dyDescent="0.3">
      <c r="D20367" s="5"/>
      <c r="E20367" s="5"/>
    </row>
    <row r="20368" spans="4:5" x14ac:dyDescent="0.3">
      <c r="D20368" s="5"/>
      <c r="E20368" s="5"/>
    </row>
    <row r="20369" spans="4:5" x14ac:dyDescent="0.3">
      <c r="D20369" s="5"/>
      <c r="E20369" s="5"/>
    </row>
    <row r="20370" spans="4:5" x14ac:dyDescent="0.3">
      <c r="D20370" s="5"/>
      <c r="E20370" s="5"/>
    </row>
    <row r="20371" spans="4:5" x14ac:dyDescent="0.3">
      <c r="D20371" s="5"/>
      <c r="E20371" s="5"/>
    </row>
    <row r="20372" spans="4:5" x14ac:dyDescent="0.3">
      <c r="D20372" s="5"/>
      <c r="E20372" s="5"/>
    </row>
    <row r="20373" spans="4:5" x14ac:dyDescent="0.3">
      <c r="D20373" s="5"/>
      <c r="E20373" s="5"/>
    </row>
    <row r="20374" spans="4:5" x14ac:dyDescent="0.3">
      <c r="D20374" s="5"/>
      <c r="E20374" s="5"/>
    </row>
    <row r="20375" spans="4:5" x14ac:dyDescent="0.3">
      <c r="D20375" s="5"/>
      <c r="E20375" s="5"/>
    </row>
    <row r="20376" spans="4:5" x14ac:dyDescent="0.3">
      <c r="D20376" s="5"/>
      <c r="E20376" s="5"/>
    </row>
    <row r="20377" spans="4:5" x14ac:dyDescent="0.3">
      <c r="D20377" s="5"/>
      <c r="E20377" s="5"/>
    </row>
    <row r="20378" spans="4:5" x14ac:dyDescent="0.3">
      <c r="D20378" s="5"/>
      <c r="E20378" s="5"/>
    </row>
    <row r="20379" spans="4:5" x14ac:dyDescent="0.3">
      <c r="D20379" s="5"/>
      <c r="E20379" s="5"/>
    </row>
    <row r="20380" spans="4:5" x14ac:dyDescent="0.3">
      <c r="D20380" s="5"/>
      <c r="E20380" s="5"/>
    </row>
    <row r="20381" spans="4:5" x14ac:dyDescent="0.3">
      <c r="D20381" s="5"/>
      <c r="E20381" s="5"/>
    </row>
    <row r="20382" spans="4:5" x14ac:dyDescent="0.3">
      <c r="D20382" s="5"/>
      <c r="E20382" s="5"/>
    </row>
    <row r="20383" spans="4:5" x14ac:dyDescent="0.3">
      <c r="D20383" s="5"/>
      <c r="E20383" s="5"/>
    </row>
    <row r="20384" spans="4:5" x14ac:dyDescent="0.3">
      <c r="D20384" s="5"/>
      <c r="E20384" s="5"/>
    </row>
    <row r="20385" spans="4:5" x14ac:dyDescent="0.3">
      <c r="D20385" s="5"/>
      <c r="E20385" s="5"/>
    </row>
    <row r="20386" spans="4:5" x14ac:dyDescent="0.3">
      <c r="D20386" s="5"/>
      <c r="E20386" s="5"/>
    </row>
    <row r="20387" spans="4:5" x14ac:dyDescent="0.3">
      <c r="D20387" s="5"/>
      <c r="E20387" s="5"/>
    </row>
    <row r="20388" spans="4:5" x14ac:dyDescent="0.3">
      <c r="D20388" s="5"/>
      <c r="E20388" s="5"/>
    </row>
    <row r="20389" spans="4:5" x14ac:dyDescent="0.3">
      <c r="D20389" s="5"/>
      <c r="E20389" s="5"/>
    </row>
    <row r="20390" spans="4:5" x14ac:dyDescent="0.3">
      <c r="D20390" s="5"/>
      <c r="E20390" s="5"/>
    </row>
    <row r="20391" spans="4:5" x14ac:dyDescent="0.3">
      <c r="D20391" s="5"/>
      <c r="E20391" s="5"/>
    </row>
    <row r="20392" spans="4:5" x14ac:dyDescent="0.3">
      <c r="D20392" s="5"/>
      <c r="E20392" s="5"/>
    </row>
    <row r="20393" spans="4:5" x14ac:dyDescent="0.3">
      <c r="D20393" s="5"/>
      <c r="E20393" s="5"/>
    </row>
    <row r="20394" spans="4:5" x14ac:dyDescent="0.3">
      <c r="D20394" s="5"/>
      <c r="E20394" s="5"/>
    </row>
    <row r="20395" spans="4:5" x14ac:dyDescent="0.3">
      <c r="D20395" s="5"/>
      <c r="E20395" s="5"/>
    </row>
    <row r="20396" spans="4:5" x14ac:dyDescent="0.3">
      <c r="D20396" s="5"/>
      <c r="E20396" s="5"/>
    </row>
    <row r="20397" spans="4:5" x14ac:dyDescent="0.3">
      <c r="D20397" s="5"/>
      <c r="E20397" s="5"/>
    </row>
    <row r="20398" spans="4:5" x14ac:dyDescent="0.3">
      <c r="D20398" s="5"/>
      <c r="E20398" s="5"/>
    </row>
    <row r="20399" spans="4:5" x14ac:dyDescent="0.3">
      <c r="D20399" s="5"/>
      <c r="E20399" s="5"/>
    </row>
    <row r="20400" spans="4:5" x14ac:dyDescent="0.3">
      <c r="D20400" s="5"/>
      <c r="E20400" s="5"/>
    </row>
    <row r="20401" spans="4:5" x14ac:dyDescent="0.3">
      <c r="D20401" s="5"/>
      <c r="E20401" s="5"/>
    </row>
    <row r="20402" spans="4:5" x14ac:dyDescent="0.3">
      <c r="D20402" s="5"/>
      <c r="E20402" s="5"/>
    </row>
    <row r="20403" spans="4:5" x14ac:dyDescent="0.3">
      <c r="D20403" s="5"/>
      <c r="E20403" s="5"/>
    </row>
    <row r="20404" spans="4:5" x14ac:dyDescent="0.3">
      <c r="D20404" s="5"/>
      <c r="E20404" s="5"/>
    </row>
    <row r="20405" spans="4:5" x14ac:dyDescent="0.3">
      <c r="D20405" s="5"/>
      <c r="E20405" s="5"/>
    </row>
    <row r="20406" spans="4:5" x14ac:dyDescent="0.3">
      <c r="D20406" s="5"/>
      <c r="E20406" s="5"/>
    </row>
    <row r="20407" spans="4:5" x14ac:dyDescent="0.3">
      <c r="D20407" s="5"/>
      <c r="E20407" s="5"/>
    </row>
    <row r="20408" spans="4:5" x14ac:dyDescent="0.3">
      <c r="D20408" s="5"/>
      <c r="E20408" s="5"/>
    </row>
    <row r="20409" spans="4:5" x14ac:dyDescent="0.3">
      <c r="D20409" s="5"/>
      <c r="E20409" s="5"/>
    </row>
    <row r="20410" spans="4:5" x14ac:dyDescent="0.3">
      <c r="D20410" s="5"/>
      <c r="E20410" s="5"/>
    </row>
    <row r="20411" spans="4:5" x14ac:dyDescent="0.3">
      <c r="D20411" s="5"/>
      <c r="E20411" s="5"/>
    </row>
    <row r="20412" spans="4:5" x14ac:dyDescent="0.3">
      <c r="D20412" s="5"/>
      <c r="E20412" s="5"/>
    </row>
    <row r="20413" spans="4:5" x14ac:dyDescent="0.3">
      <c r="D20413" s="5"/>
      <c r="E20413" s="5"/>
    </row>
    <row r="20414" spans="4:5" x14ac:dyDescent="0.3">
      <c r="D20414" s="5"/>
      <c r="E20414" s="5"/>
    </row>
    <row r="20415" spans="4:5" x14ac:dyDescent="0.3">
      <c r="D20415" s="5"/>
      <c r="E20415" s="5"/>
    </row>
    <row r="20416" spans="4:5" x14ac:dyDescent="0.3">
      <c r="D20416" s="5"/>
      <c r="E20416" s="5"/>
    </row>
    <row r="20417" spans="4:5" x14ac:dyDescent="0.3">
      <c r="D20417" s="5"/>
      <c r="E20417" s="5"/>
    </row>
    <row r="20418" spans="4:5" x14ac:dyDescent="0.3">
      <c r="D20418" s="5"/>
      <c r="E20418" s="5"/>
    </row>
    <row r="20419" spans="4:5" x14ac:dyDescent="0.3">
      <c r="D20419" s="5"/>
      <c r="E20419" s="5"/>
    </row>
    <row r="20420" spans="4:5" x14ac:dyDescent="0.3">
      <c r="D20420" s="5"/>
      <c r="E20420" s="5"/>
    </row>
    <row r="20421" spans="4:5" x14ac:dyDescent="0.3">
      <c r="D20421" s="5"/>
      <c r="E20421" s="5"/>
    </row>
    <row r="20422" spans="4:5" x14ac:dyDescent="0.3">
      <c r="D20422" s="5"/>
      <c r="E20422" s="5"/>
    </row>
    <row r="20423" spans="4:5" x14ac:dyDescent="0.3">
      <c r="D20423" s="5"/>
      <c r="E20423" s="5"/>
    </row>
    <row r="20424" spans="4:5" x14ac:dyDescent="0.3">
      <c r="D20424" s="5"/>
      <c r="E20424" s="5"/>
    </row>
    <row r="20425" spans="4:5" x14ac:dyDescent="0.3">
      <c r="D20425" s="5"/>
      <c r="E20425" s="5"/>
    </row>
    <row r="20426" spans="4:5" x14ac:dyDescent="0.3">
      <c r="D20426" s="5"/>
      <c r="E20426" s="5"/>
    </row>
    <row r="20427" spans="4:5" x14ac:dyDescent="0.3">
      <c r="D20427" s="5"/>
      <c r="E20427" s="5"/>
    </row>
    <row r="20428" spans="4:5" x14ac:dyDescent="0.3">
      <c r="D20428" s="5"/>
      <c r="E20428" s="5"/>
    </row>
    <row r="20429" spans="4:5" x14ac:dyDescent="0.3">
      <c r="D20429" s="5"/>
      <c r="E20429" s="5"/>
    </row>
    <row r="20430" spans="4:5" x14ac:dyDescent="0.3">
      <c r="D20430" s="5"/>
      <c r="E20430" s="5"/>
    </row>
    <row r="20431" spans="4:5" x14ac:dyDescent="0.3">
      <c r="D20431" s="5"/>
      <c r="E20431" s="5"/>
    </row>
    <row r="20432" spans="4:5" x14ac:dyDescent="0.3">
      <c r="D20432" s="5"/>
      <c r="E20432" s="5"/>
    </row>
    <row r="20433" spans="4:5" x14ac:dyDescent="0.3">
      <c r="D20433" s="5"/>
      <c r="E20433" s="5"/>
    </row>
    <row r="20434" spans="4:5" x14ac:dyDescent="0.3">
      <c r="D20434" s="5"/>
      <c r="E20434" s="5"/>
    </row>
    <row r="20435" spans="4:5" x14ac:dyDescent="0.3">
      <c r="D20435" s="5"/>
      <c r="E20435" s="5"/>
    </row>
    <row r="20436" spans="4:5" x14ac:dyDescent="0.3">
      <c r="D20436" s="5"/>
      <c r="E20436" s="5"/>
    </row>
    <row r="20437" spans="4:5" x14ac:dyDescent="0.3">
      <c r="D20437" s="5"/>
      <c r="E20437" s="5"/>
    </row>
    <row r="20438" spans="4:5" x14ac:dyDescent="0.3">
      <c r="D20438" s="5"/>
      <c r="E20438" s="5"/>
    </row>
    <row r="20439" spans="4:5" x14ac:dyDescent="0.3">
      <c r="D20439" s="5"/>
      <c r="E20439" s="5"/>
    </row>
    <row r="20440" spans="4:5" x14ac:dyDescent="0.3">
      <c r="D20440" s="5"/>
      <c r="E20440" s="5"/>
    </row>
    <row r="20441" spans="4:5" x14ac:dyDescent="0.3">
      <c r="D20441" s="5"/>
      <c r="E20441" s="5"/>
    </row>
    <row r="20442" spans="4:5" x14ac:dyDescent="0.3">
      <c r="D20442" s="5"/>
      <c r="E20442" s="5"/>
    </row>
    <row r="20443" spans="4:5" x14ac:dyDescent="0.3">
      <c r="D20443" s="5"/>
      <c r="E20443" s="5"/>
    </row>
    <row r="20444" spans="4:5" x14ac:dyDescent="0.3">
      <c r="D20444" s="5"/>
      <c r="E20444" s="5"/>
    </row>
    <row r="20445" spans="4:5" x14ac:dyDescent="0.3">
      <c r="D20445" s="5"/>
      <c r="E20445" s="5"/>
    </row>
    <row r="20446" spans="4:5" x14ac:dyDescent="0.3">
      <c r="D20446" s="5"/>
      <c r="E20446" s="5"/>
    </row>
    <row r="20447" spans="4:5" x14ac:dyDescent="0.3">
      <c r="D20447" s="5"/>
      <c r="E20447" s="5"/>
    </row>
    <row r="20448" spans="4:5" x14ac:dyDescent="0.3">
      <c r="D20448" s="5"/>
      <c r="E20448" s="5"/>
    </row>
    <row r="20449" spans="4:5" x14ac:dyDescent="0.3">
      <c r="D20449" s="5"/>
      <c r="E20449" s="5"/>
    </row>
    <row r="20450" spans="4:5" x14ac:dyDescent="0.3">
      <c r="D20450" s="5"/>
      <c r="E20450" s="5"/>
    </row>
    <row r="20451" spans="4:5" x14ac:dyDescent="0.3">
      <c r="D20451" s="5"/>
      <c r="E20451" s="5"/>
    </row>
    <row r="20452" spans="4:5" x14ac:dyDescent="0.3">
      <c r="D20452" s="5"/>
      <c r="E20452" s="5"/>
    </row>
    <row r="20453" spans="4:5" x14ac:dyDescent="0.3">
      <c r="D20453" s="5"/>
      <c r="E20453" s="5"/>
    </row>
    <row r="20454" spans="4:5" x14ac:dyDescent="0.3">
      <c r="D20454" s="5"/>
      <c r="E20454" s="5"/>
    </row>
    <row r="20455" spans="4:5" x14ac:dyDescent="0.3">
      <c r="D20455" s="5"/>
      <c r="E20455" s="5"/>
    </row>
    <row r="20456" spans="4:5" x14ac:dyDescent="0.3">
      <c r="D20456" s="5"/>
      <c r="E20456" s="5"/>
    </row>
    <row r="20457" spans="4:5" x14ac:dyDescent="0.3">
      <c r="D20457" s="5"/>
      <c r="E20457" s="5"/>
    </row>
    <row r="20458" spans="4:5" x14ac:dyDescent="0.3">
      <c r="D20458" s="5"/>
      <c r="E20458" s="5"/>
    </row>
    <row r="20459" spans="4:5" x14ac:dyDescent="0.3">
      <c r="D20459" s="5"/>
      <c r="E20459" s="5"/>
    </row>
    <row r="20460" spans="4:5" x14ac:dyDescent="0.3">
      <c r="D20460" s="5"/>
      <c r="E20460" s="5"/>
    </row>
    <row r="20461" spans="4:5" x14ac:dyDescent="0.3">
      <c r="D20461" s="5"/>
      <c r="E20461" s="5"/>
    </row>
    <row r="20462" spans="4:5" x14ac:dyDescent="0.3">
      <c r="D20462" s="5"/>
      <c r="E20462" s="5"/>
    </row>
    <row r="20463" spans="4:5" x14ac:dyDescent="0.3">
      <c r="D20463" s="5"/>
      <c r="E20463" s="5"/>
    </row>
    <row r="20464" spans="4:5" x14ac:dyDescent="0.3">
      <c r="D20464" s="5"/>
      <c r="E20464" s="5"/>
    </row>
    <row r="20465" spans="4:5" x14ac:dyDescent="0.3">
      <c r="D20465" s="5"/>
      <c r="E20465" s="5"/>
    </row>
    <row r="20466" spans="4:5" x14ac:dyDescent="0.3">
      <c r="D20466" s="5"/>
      <c r="E20466" s="5"/>
    </row>
    <row r="20467" spans="4:5" x14ac:dyDescent="0.3">
      <c r="D20467" s="5"/>
      <c r="E20467" s="5"/>
    </row>
    <row r="20468" spans="4:5" x14ac:dyDescent="0.3">
      <c r="D20468" s="5"/>
      <c r="E20468" s="5"/>
    </row>
    <row r="20469" spans="4:5" x14ac:dyDescent="0.3">
      <c r="D20469" s="5"/>
      <c r="E20469" s="5"/>
    </row>
    <row r="20470" spans="4:5" x14ac:dyDescent="0.3">
      <c r="D20470" s="5"/>
      <c r="E20470" s="5"/>
    </row>
    <row r="20471" spans="4:5" x14ac:dyDescent="0.3">
      <c r="D20471" s="5"/>
      <c r="E20471" s="5"/>
    </row>
    <row r="20472" spans="4:5" x14ac:dyDescent="0.3">
      <c r="D20472" s="5"/>
      <c r="E20472" s="5"/>
    </row>
    <row r="20473" spans="4:5" x14ac:dyDescent="0.3">
      <c r="D20473" s="5"/>
      <c r="E20473" s="5"/>
    </row>
    <row r="20474" spans="4:5" x14ac:dyDescent="0.3">
      <c r="D20474" s="5"/>
      <c r="E20474" s="5"/>
    </row>
    <row r="20475" spans="4:5" x14ac:dyDescent="0.3">
      <c r="D20475" s="5"/>
      <c r="E20475" s="5"/>
    </row>
    <row r="20476" spans="4:5" x14ac:dyDescent="0.3">
      <c r="D20476" s="5"/>
      <c r="E20476" s="5"/>
    </row>
    <row r="20477" spans="4:5" x14ac:dyDescent="0.3">
      <c r="D20477" s="5"/>
      <c r="E20477" s="5"/>
    </row>
    <row r="20478" spans="4:5" x14ac:dyDescent="0.3">
      <c r="D20478" s="5"/>
      <c r="E20478" s="5"/>
    </row>
    <row r="20479" spans="4:5" x14ac:dyDescent="0.3">
      <c r="D20479" s="5"/>
      <c r="E20479" s="5"/>
    </row>
    <row r="20480" spans="4:5" x14ac:dyDescent="0.3">
      <c r="D20480" s="5"/>
      <c r="E20480" s="5"/>
    </row>
    <row r="20481" spans="4:5" x14ac:dyDescent="0.3">
      <c r="D20481" s="5"/>
      <c r="E20481" s="5"/>
    </row>
    <row r="20482" spans="4:5" x14ac:dyDescent="0.3">
      <c r="D20482" s="5"/>
      <c r="E20482" s="5"/>
    </row>
    <row r="20483" spans="4:5" x14ac:dyDescent="0.3">
      <c r="D20483" s="5"/>
      <c r="E20483" s="5"/>
    </row>
    <row r="20484" spans="4:5" x14ac:dyDescent="0.3">
      <c r="D20484" s="5"/>
      <c r="E20484" s="5"/>
    </row>
    <row r="20485" spans="4:5" x14ac:dyDescent="0.3">
      <c r="D20485" s="5"/>
      <c r="E20485" s="5"/>
    </row>
    <row r="20486" spans="4:5" x14ac:dyDescent="0.3">
      <c r="D20486" s="5"/>
      <c r="E20486" s="5"/>
    </row>
    <row r="20487" spans="4:5" x14ac:dyDescent="0.3">
      <c r="D20487" s="5"/>
      <c r="E20487" s="5"/>
    </row>
    <row r="20488" spans="4:5" x14ac:dyDescent="0.3">
      <c r="D20488" s="5"/>
      <c r="E20488" s="5"/>
    </row>
    <row r="20489" spans="4:5" x14ac:dyDescent="0.3">
      <c r="D20489" s="5"/>
      <c r="E20489" s="5"/>
    </row>
    <row r="20490" spans="4:5" x14ac:dyDescent="0.3">
      <c r="D20490" s="5"/>
      <c r="E20490" s="5"/>
    </row>
    <row r="20491" spans="4:5" x14ac:dyDescent="0.3">
      <c r="D20491" s="5"/>
      <c r="E20491" s="5"/>
    </row>
    <row r="20492" spans="4:5" x14ac:dyDescent="0.3">
      <c r="D20492" s="5"/>
      <c r="E20492" s="5"/>
    </row>
    <row r="20493" spans="4:5" x14ac:dyDescent="0.3">
      <c r="D20493" s="5"/>
      <c r="E20493" s="5"/>
    </row>
    <row r="20494" spans="4:5" x14ac:dyDescent="0.3">
      <c r="D20494" s="5"/>
      <c r="E20494" s="5"/>
    </row>
    <row r="20495" spans="4:5" x14ac:dyDescent="0.3">
      <c r="D20495" s="5"/>
      <c r="E20495" s="5"/>
    </row>
    <row r="20496" spans="4:5" x14ac:dyDescent="0.3">
      <c r="D20496" s="5"/>
      <c r="E20496" s="5"/>
    </row>
    <row r="20497" spans="4:5" x14ac:dyDescent="0.3">
      <c r="D20497" s="5"/>
      <c r="E20497" s="5"/>
    </row>
    <row r="20498" spans="4:5" x14ac:dyDescent="0.3">
      <c r="D20498" s="5"/>
      <c r="E20498" s="5"/>
    </row>
    <row r="20499" spans="4:5" x14ac:dyDescent="0.3">
      <c r="D20499" s="5"/>
      <c r="E20499" s="5"/>
    </row>
    <row r="20500" spans="4:5" x14ac:dyDescent="0.3">
      <c r="D20500" s="5"/>
      <c r="E20500" s="5"/>
    </row>
    <row r="20501" spans="4:5" x14ac:dyDescent="0.3">
      <c r="D20501" s="5"/>
      <c r="E20501" s="5"/>
    </row>
    <row r="20502" spans="4:5" x14ac:dyDescent="0.3">
      <c r="D20502" s="5"/>
      <c r="E20502" s="5"/>
    </row>
    <row r="20503" spans="4:5" x14ac:dyDescent="0.3">
      <c r="D20503" s="5"/>
      <c r="E20503" s="5"/>
    </row>
    <row r="20504" spans="4:5" x14ac:dyDescent="0.3">
      <c r="D20504" s="5"/>
      <c r="E20504" s="5"/>
    </row>
    <row r="20505" spans="4:5" x14ac:dyDescent="0.3">
      <c r="D20505" s="5"/>
      <c r="E20505" s="5"/>
    </row>
    <row r="20506" spans="4:5" x14ac:dyDescent="0.3">
      <c r="D20506" s="5"/>
      <c r="E20506" s="5"/>
    </row>
    <row r="20507" spans="4:5" x14ac:dyDescent="0.3">
      <c r="D20507" s="5"/>
      <c r="E20507" s="5"/>
    </row>
    <row r="20508" spans="4:5" x14ac:dyDescent="0.3">
      <c r="D20508" s="5"/>
      <c r="E20508" s="5"/>
    </row>
    <row r="20509" spans="4:5" x14ac:dyDescent="0.3">
      <c r="D20509" s="5"/>
      <c r="E20509" s="5"/>
    </row>
    <row r="20510" spans="4:5" x14ac:dyDescent="0.3">
      <c r="D20510" s="5"/>
      <c r="E20510" s="5"/>
    </row>
    <row r="20511" spans="4:5" x14ac:dyDescent="0.3">
      <c r="D20511" s="5"/>
      <c r="E20511" s="5"/>
    </row>
    <row r="20512" spans="4:5" x14ac:dyDescent="0.3">
      <c r="D20512" s="5"/>
      <c r="E20512" s="5"/>
    </row>
    <row r="20513" spans="4:5" x14ac:dyDescent="0.3">
      <c r="D20513" s="5"/>
      <c r="E20513" s="5"/>
    </row>
    <row r="20514" spans="4:5" x14ac:dyDescent="0.3">
      <c r="D20514" s="5"/>
      <c r="E20514" s="5"/>
    </row>
    <row r="20515" spans="4:5" x14ac:dyDescent="0.3">
      <c r="D20515" s="5"/>
      <c r="E20515" s="5"/>
    </row>
    <row r="20516" spans="4:5" x14ac:dyDescent="0.3">
      <c r="D20516" s="5"/>
      <c r="E20516" s="5"/>
    </row>
    <row r="20517" spans="4:5" x14ac:dyDescent="0.3">
      <c r="D20517" s="5"/>
      <c r="E20517" s="5"/>
    </row>
    <row r="20518" spans="4:5" x14ac:dyDescent="0.3">
      <c r="D20518" s="5"/>
      <c r="E20518" s="5"/>
    </row>
    <row r="20519" spans="4:5" x14ac:dyDescent="0.3">
      <c r="D20519" s="5"/>
      <c r="E20519" s="5"/>
    </row>
    <row r="20520" spans="4:5" x14ac:dyDescent="0.3">
      <c r="D20520" s="5"/>
      <c r="E20520" s="5"/>
    </row>
    <row r="20521" spans="4:5" x14ac:dyDescent="0.3">
      <c r="D20521" s="5"/>
      <c r="E20521" s="5"/>
    </row>
    <row r="20522" spans="4:5" x14ac:dyDescent="0.3">
      <c r="D20522" s="5"/>
      <c r="E20522" s="5"/>
    </row>
    <row r="20523" spans="4:5" x14ac:dyDescent="0.3">
      <c r="D20523" s="5"/>
      <c r="E20523" s="5"/>
    </row>
    <row r="20524" spans="4:5" x14ac:dyDescent="0.3">
      <c r="D20524" s="5"/>
      <c r="E20524" s="5"/>
    </row>
    <row r="20525" spans="4:5" x14ac:dyDescent="0.3">
      <c r="D20525" s="5"/>
      <c r="E20525" s="5"/>
    </row>
    <row r="20526" spans="4:5" x14ac:dyDescent="0.3">
      <c r="D20526" s="5"/>
      <c r="E20526" s="5"/>
    </row>
    <row r="20527" spans="4:5" x14ac:dyDescent="0.3">
      <c r="D20527" s="5"/>
      <c r="E20527" s="5"/>
    </row>
    <row r="20528" spans="4:5" x14ac:dyDescent="0.3">
      <c r="D20528" s="5"/>
      <c r="E20528" s="5"/>
    </row>
    <row r="20529" spans="4:5" x14ac:dyDescent="0.3">
      <c r="D20529" s="5"/>
      <c r="E20529" s="5"/>
    </row>
    <row r="20530" spans="4:5" x14ac:dyDescent="0.3">
      <c r="D20530" s="5"/>
      <c r="E20530" s="5"/>
    </row>
    <row r="20531" spans="4:5" x14ac:dyDescent="0.3">
      <c r="D20531" s="5"/>
      <c r="E20531" s="5"/>
    </row>
    <row r="20532" spans="4:5" x14ac:dyDescent="0.3">
      <c r="D20532" s="5"/>
      <c r="E20532" s="5"/>
    </row>
    <row r="20533" spans="4:5" x14ac:dyDescent="0.3">
      <c r="D20533" s="5"/>
      <c r="E20533" s="5"/>
    </row>
    <row r="20534" spans="4:5" x14ac:dyDescent="0.3">
      <c r="D20534" s="5"/>
      <c r="E20534" s="5"/>
    </row>
    <row r="20535" spans="4:5" x14ac:dyDescent="0.3">
      <c r="D20535" s="5"/>
      <c r="E20535" s="5"/>
    </row>
    <row r="20536" spans="4:5" x14ac:dyDescent="0.3">
      <c r="D20536" s="5"/>
      <c r="E20536" s="5"/>
    </row>
    <row r="20537" spans="4:5" x14ac:dyDescent="0.3">
      <c r="D20537" s="5"/>
      <c r="E20537" s="5"/>
    </row>
    <row r="20538" spans="4:5" x14ac:dyDescent="0.3">
      <c r="D20538" s="5"/>
      <c r="E20538" s="5"/>
    </row>
    <row r="20539" spans="4:5" x14ac:dyDescent="0.3">
      <c r="D20539" s="5"/>
      <c r="E20539" s="5"/>
    </row>
    <row r="20540" spans="4:5" x14ac:dyDescent="0.3">
      <c r="D20540" s="5"/>
      <c r="E20540" s="5"/>
    </row>
    <row r="20541" spans="4:5" x14ac:dyDescent="0.3">
      <c r="D20541" s="5"/>
      <c r="E20541" s="5"/>
    </row>
    <row r="20542" spans="4:5" x14ac:dyDescent="0.3">
      <c r="D20542" s="5"/>
      <c r="E20542" s="5"/>
    </row>
    <row r="20543" spans="4:5" x14ac:dyDescent="0.3">
      <c r="D20543" s="5"/>
      <c r="E20543" s="5"/>
    </row>
    <row r="20544" spans="4:5" x14ac:dyDescent="0.3">
      <c r="D20544" s="5"/>
      <c r="E20544" s="5"/>
    </row>
    <row r="20545" spans="4:5" x14ac:dyDescent="0.3">
      <c r="D20545" s="5"/>
      <c r="E20545" s="5"/>
    </row>
    <row r="20546" spans="4:5" x14ac:dyDescent="0.3">
      <c r="D20546" s="5"/>
      <c r="E20546" s="5"/>
    </row>
    <row r="20547" spans="4:5" x14ac:dyDescent="0.3">
      <c r="D20547" s="5"/>
      <c r="E20547" s="5"/>
    </row>
    <row r="20548" spans="4:5" x14ac:dyDescent="0.3">
      <c r="D20548" s="5"/>
      <c r="E20548" s="5"/>
    </row>
    <row r="20549" spans="4:5" x14ac:dyDescent="0.3">
      <c r="D20549" s="5"/>
      <c r="E20549" s="5"/>
    </row>
    <row r="20550" spans="4:5" x14ac:dyDescent="0.3">
      <c r="D20550" s="5"/>
      <c r="E20550" s="5"/>
    </row>
    <row r="20551" spans="4:5" x14ac:dyDescent="0.3">
      <c r="D20551" s="5"/>
      <c r="E20551" s="5"/>
    </row>
    <row r="20552" spans="4:5" x14ac:dyDescent="0.3">
      <c r="D20552" s="5"/>
      <c r="E20552" s="5"/>
    </row>
    <row r="20553" spans="4:5" x14ac:dyDescent="0.3">
      <c r="D20553" s="5"/>
      <c r="E20553" s="5"/>
    </row>
    <row r="20554" spans="4:5" x14ac:dyDescent="0.3">
      <c r="D20554" s="5"/>
      <c r="E20554" s="5"/>
    </row>
    <row r="20555" spans="4:5" x14ac:dyDescent="0.3">
      <c r="D20555" s="5"/>
      <c r="E20555" s="5"/>
    </row>
    <row r="20556" spans="4:5" x14ac:dyDescent="0.3">
      <c r="D20556" s="5"/>
      <c r="E20556" s="5"/>
    </row>
    <row r="20557" spans="4:5" x14ac:dyDescent="0.3">
      <c r="D20557" s="5"/>
      <c r="E20557" s="5"/>
    </row>
    <row r="20558" spans="4:5" x14ac:dyDescent="0.3">
      <c r="D20558" s="5"/>
      <c r="E20558" s="5"/>
    </row>
    <row r="20559" spans="4:5" x14ac:dyDescent="0.3">
      <c r="D20559" s="5"/>
      <c r="E20559" s="5"/>
    </row>
    <row r="20560" spans="4:5" x14ac:dyDescent="0.3">
      <c r="D20560" s="5"/>
      <c r="E20560" s="5"/>
    </row>
    <row r="20561" spans="4:5" x14ac:dyDescent="0.3">
      <c r="D20561" s="5"/>
      <c r="E20561" s="5"/>
    </row>
    <row r="20562" spans="4:5" x14ac:dyDescent="0.3">
      <c r="D20562" s="5"/>
      <c r="E20562" s="5"/>
    </row>
    <row r="20563" spans="4:5" x14ac:dyDescent="0.3">
      <c r="D20563" s="5"/>
      <c r="E20563" s="5"/>
    </row>
    <row r="20564" spans="4:5" x14ac:dyDescent="0.3">
      <c r="D20564" s="5"/>
      <c r="E20564" s="5"/>
    </row>
    <row r="20565" spans="4:5" x14ac:dyDescent="0.3">
      <c r="D20565" s="5"/>
      <c r="E20565" s="5"/>
    </row>
    <row r="20566" spans="4:5" x14ac:dyDescent="0.3">
      <c r="D20566" s="5"/>
      <c r="E20566" s="5"/>
    </row>
    <row r="20567" spans="4:5" x14ac:dyDescent="0.3">
      <c r="D20567" s="5"/>
      <c r="E20567" s="5"/>
    </row>
    <row r="20568" spans="4:5" x14ac:dyDescent="0.3">
      <c r="D20568" s="5"/>
      <c r="E20568" s="5"/>
    </row>
    <row r="20569" spans="4:5" x14ac:dyDescent="0.3">
      <c r="D20569" s="5"/>
      <c r="E20569" s="5"/>
    </row>
    <row r="20570" spans="4:5" x14ac:dyDescent="0.3">
      <c r="D20570" s="5"/>
      <c r="E20570" s="5"/>
    </row>
    <row r="20571" spans="4:5" x14ac:dyDescent="0.3">
      <c r="D20571" s="5"/>
      <c r="E20571" s="5"/>
    </row>
    <row r="20572" spans="4:5" x14ac:dyDescent="0.3">
      <c r="D20572" s="5"/>
      <c r="E20572" s="5"/>
    </row>
    <row r="20573" spans="4:5" x14ac:dyDescent="0.3">
      <c r="D20573" s="5"/>
      <c r="E20573" s="5"/>
    </row>
    <row r="20574" spans="4:5" x14ac:dyDescent="0.3">
      <c r="D20574" s="5"/>
      <c r="E20574" s="5"/>
    </row>
    <row r="20575" spans="4:5" x14ac:dyDescent="0.3">
      <c r="D20575" s="5"/>
      <c r="E20575" s="5"/>
    </row>
    <row r="20576" spans="4:5" x14ac:dyDescent="0.3">
      <c r="D20576" s="5"/>
      <c r="E20576" s="5"/>
    </row>
    <row r="20577" spans="4:5" x14ac:dyDescent="0.3">
      <c r="D20577" s="5"/>
      <c r="E20577" s="5"/>
    </row>
    <row r="20578" spans="4:5" x14ac:dyDescent="0.3">
      <c r="D20578" s="5"/>
      <c r="E20578" s="5"/>
    </row>
    <row r="20579" spans="4:5" x14ac:dyDescent="0.3">
      <c r="D20579" s="5"/>
      <c r="E20579" s="5"/>
    </row>
    <row r="20580" spans="4:5" x14ac:dyDescent="0.3">
      <c r="D20580" s="5"/>
      <c r="E20580" s="5"/>
    </row>
    <row r="20581" spans="4:5" x14ac:dyDescent="0.3">
      <c r="D20581" s="5"/>
      <c r="E20581" s="5"/>
    </row>
    <row r="20582" spans="4:5" x14ac:dyDescent="0.3">
      <c r="D20582" s="5"/>
      <c r="E20582" s="5"/>
    </row>
    <row r="20583" spans="4:5" x14ac:dyDescent="0.3">
      <c r="D20583" s="5"/>
      <c r="E20583" s="5"/>
    </row>
    <row r="20584" spans="4:5" x14ac:dyDescent="0.3">
      <c r="D20584" s="5"/>
      <c r="E20584" s="5"/>
    </row>
    <row r="20585" spans="4:5" x14ac:dyDescent="0.3">
      <c r="D20585" s="5"/>
      <c r="E20585" s="5"/>
    </row>
    <row r="20586" spans="4:5" x14ac:dyDescent="0.3">
      <c r="D20586" s="5"/>
      <c r="E20586" s="5"/>
    </row>
    <row r="20587" spans="4:5" x14ac:dyDescent="0.3">
      <c r="D20587" s="5"/>
      <c r="E20587" s="5"/>
    </row>
    <row r="20588" spans="4:5" x14ac:dyDescent="0.3">
      <c r="D20588" s="5"/>
      <c r="E20588" s="5"/>
    </row>
    <row r="20589" spans="4:5" x14ac:dyDescent="0.3">
      <c r="D20589" s="5"/>
      <c r="E20589" s="5"/>
    </row>
    <row r="20590" spans="4:5" x14ac:dyDescent="0.3">
      <c r="D20590" s="5"/>
      <c r="E20590" s="5"/>
    </row>
    <row r="20591" spans="4:5" x14ac:dyDescent="0.3">
      <c r="D20591" s="5"/>
      <c r="E20591" s="5"/>
    </row>
    <row r="20592" spans="4:5" x14ac:dyDescent="0.3">
      <c r="D20592" s="5"/>
      <c r="E20592" s="5"/>
    </row>
    <row r="20593" spans="4:5" x14ac:dyDescent="0.3">
      <c r="D20593" s="5"/>
      <c r="E20593" s="5"/>
    </row>
    <row r="20594" spans="4:5" x14ac:dyDescent="0.3">
      <c r="D20594" s="5"/>
      <c r="E20594" s="5"/>
    </row>
    <row r="20595" spans="4:5" x14ac:dyDescent="0.3">
      <c r="D20595" s="5"/>
      <c r="E20595" s="5"/>
    </row>
    <row r="20596" spans="4:5" x14ac:dyDescent="0.3">
      <c r="D20596" s="5"/>
      <c r="E20596" s="5"/>
    </row>
    <row r="20597" spans="4:5" x14ac:dyDescent="0.3">
      <c r="D20597" s="5"/>
      <c r="E20597" s="5"/>
    </row>
    <row r="20598" spans="4:5" x14ac:dyDescent="0.3">
      <c r="D20598" s="5"/>
      <c r="E20598" s="5"/>
    </row>
    <row r="20599" spans="4:5" x14ac:dyDescent="0.3">
      <c r="D20599" s="5"/>
      <c r="E20599" s="5"/>
    </row>
    <row r="20600" spans="4:5" x14ac:dyDescent="0.3">
      <c r="D20600" s="5"/>
      <c r="E20600" s="5"/>
    </row>
    <row r="20601" spans="4:5" x14ac:dyDescent="0.3">
      <c r="D20601" s="5"/>
      <c r="E20601" s="5"/>
    </row>
    <row r="20602" spans="4:5" x14ac:dyDescent="0.3">
      <c r="D20602" s="5"/>
      <c r="E20602" s="5"/>
    </row>
    <row r="20603" spans="4:5" x14ac:dyDescent="0.3">
      <c r="D20603" s="5"/>
      <c r="E20603" s="5"/>
    </row>
    <row r="20604" spans="4:5" x14ac:dyDescent="0.3">
      <c r="D20604" s="5"/>
      <c r="E20604" s="5"/>
    </row>
    <row r="20605" spans="4:5" x14ac:dyDescent="0.3">
      <c r="D20605" s="5"/>
      <c r="E20605" s="5"/>
    </row>
    <row r="20606" spans="4:5" x14ac:dyDescent="0.3">
      <c r="D20606" s="5"/>
      <c r="E20606" s="5"/>
    </row>
    <row r="20607" spans="4:5" x14ac:dyDescent="0.3">
      <c r="D20607" s="5"/>
      <c r="E20607" s="5"/>
    </row>
    <row r="20608" spans="4:5" x14ac:dyDescent="0.3">
      <c r="D20608" s="5"/>
      <c r="E20608" s="5"/>
    </row>
    <row r="20609" spans="4:5" x14ac:dyDescent="0.3">
      <c r="D20609" s="5"/>
      <c r="E20609" s="5"/>
    </row>
    <row r="20610" spans="4:5" x14ac:dyDescent="0.3">
      <c r="D20610" s="5"/>
      <c r="E20610" s="5"/>
    </row>
    <row r="20611" spans="4:5" x14ac:dyDescent="0.3">
      <c r="D20611" s="5"/>
      <c r="E20611" s="5"/>
    </row>
    <row r="20612" spans="4:5" x14ac:dyDescent="0.3">
      <c r="D20612" s="5"/>
      <c r="E20612" s="5"/>
    </row>
    <row r="20613" spans="4:5" x14ac:dyDescent="0.3">
      <c r="D20613" s="5"/>
      <c r="E20613" s="5"/>
    </row>
    <row r="20614" spans="4:5" x14ac:dyDescent="0.3">
      <c r="D20614" s="5"/>
      <c r="E20614" s="5"/>
    </row>
    <row r="20615" spans="4:5" x14ac:dyDescent="0.3">
      <c r="D20615" s="5"/>
      <c r="E20615" s="5"/>
    </row>
    <row r="20616" spans="4:5" x14ac:dyDescent="0.3">
      <c r="D20616" s="5"/>
      <c r="E20616" s="5"/>
    </row>
    <row r="20617" spans="4:5" x14ac:dyDescent="0.3">
      <c r="D20617" s="5"/>
      <c r="E20617" s="5"/>
    </row>
    <row r="20618" spans="4:5" x14ac:dyDescent="0.3">
      <c r="D20618" s="5"/>
      <c r="E20618" s="5"/>
    </row>
    <row r="20619" spans="4:5" x14ac:dyDescent="0.3">
      <c r="D20619" s="5"/>
      <c r="E20619" s="5"/>
    </row>
    <row r="20620" spans="4:5" x14ac:dyDescent="0.3">
      <c r="D20620" s="5"/>
      <c r="E20620" s="5"/>
    </row>
    <row r="20621" spans="4:5" x14ac:dyDescent="0.3">
      <c r="D20621" s="5"/>
      <c r="E20621" s="5"/>
    </row>
    <row r="20622" spans="4:5" x14ac:dyDescent="0.3">
      <c r="D20622" s="5"/>
      <c r="E20622" s="5"/>
    </row>
    <row r="20623" spans="4:5" x14ac:dyDescent="0.3">
      <c r="D20623" s="5"/>
      <c r="E20623" s="5"/>
    </row>
    <row r="20624" spans="4:5" x14ac:dyDescent="0.3">
      <c r="D20624" s="5"/>
      <c r="E20624" s="5"/>
    </row>
    <row r="20625" spans="4:5" x14ac:dyDescent="0.3">
      <c r="D20625" s="5"/>
      <c r="E20625" s="5"/>
    </row>
    <row r="20626" spans="4:5" x14ac:dyDescent="0.3">
      <c r="D20626" s="5"/>
      <c r="E20626" s="5"/>
    </row>
    <row r="20627" spans="4:5" x14ac:dyDescent="0.3">
      <c r="D20627" s="5"/>
      <c r="E20627" s="5"/>
    </row>
    <row r="20628" spans="4:5" x14ac:dyDescent="0.3">
      <c r="D20628" s="5"/>
      <c r="E20628" s="5"/>
    </row>
    <row r="20629" spans="4:5" x14ac:dyDescent="0.3">
      <c r="D20629" s="5"/>
      <c r="E20629" s="5"/>
    </row>
    <row r="20630" spans="4:5" x14ac:dyDescent="0.3">
      <c r="D20630" s="5"/>
      <c r="E20630" s="5"/>
    </row>
    <row r="20631" spans="4:5" x14ac:dyDescent="0.3">
      <c r="D20631" s="5"/>
      <c r="E20631" s="5"/>
    </row>
    <row r="20632" spans="4:5" x14ac:dyDescent="0.3">
      <c r="D20632" s="5"/>
      <c r="E20632" s="5"/>
    </row>
    <row r="20633" spans="4:5" x14ac:dyDescent="0.3">
      <c r="D20633" s="5"/>
      <c r="E20633" s="5"/>
    </row>
    <row r="20634" spans="4:5" x14ac:dyDescent="0.3">
      <c r="D20634" s="5"/>
      <c r="E20634" s="5"/>
    </row>
    <row r="20635" spans="4:5" x14ac:dyDescent="0.3">
      <c r="D20635" s="5"/>
      <c r="E20635" s="5"/>
    </row>
    <row r="20636" spans="4:5" x14ac:dyDescent="0.3">
      <c r="D20636" s="5"/>
      <c r="E20636" s="5"/>
    </row>
    <row r="20637" spans="4:5" x14ac:dyDescent="0.3">
      <c r="D20637" s="5"/>
      <c r="E20637" s="5"/>
    </row>
    <row r="20638" spans="4:5" x14ac:dyDescent="0.3">
      <c r="D20638" s="5"/>
      <c r="E20638" s="5"/>
    </row>
    <row r="20639" spans="4:5" x14ac:dyDescent="0.3">
      <c r="D20639" s="5"/>
      <c r="E20639" s="5"/>
    </row>
    <row r="20640" spans="4:5" x14ac:dyDescent="0.3">
      <c r="D20640" s="5"/>
      <c r="E20640" s="5"/>
    </row>
    <row r="20641" spans="4:5" x14ac:dyDescent="0.3">
      <c r="D20641" s="5"/>
      <c r="E20641" s="5"/>
    </row>
    <row r="20642" spans="4:5" x14ac:dyDescent="0.3">
      <c r="D20642" s="5"/>
      <c r="E20642" s="5"/>
    </row>
    <row r="20643" spans="4:5" x14ac:dyDescent="0.3">
      <c r="D20643" s="5"/>
      <c r="E20643" s="5"/>
    </row>
    <row r="20644" spans="4:5" x14ac:dyDescent="0.3">
      <c r="D20644" s="5"/>
      <c r="E20644" s="5"/>
    </row>
    <row r="20645" spans="4:5" x14ac:dyDescent="0.3">
      <c r="D20645" s="5"/>
      <c r="E20645" s="5"/>
    </row>
    <row r="20646" spans="4:5" x14ac:dyDescent="0.3">
      <c r="D20646" s="5"/>
      <c r="E20646" s="5"/>
    </row>
    <row r="20647" spans="4:5" x14ac:dyDescent="0.3">
      <c r="D20647" s="5"/>
      <c r="E20647" s="5"/>
    </row>
    <row r="20648" spans="4:5" x14ac:dyDescent="0.3">
      <c r="D20648" s="5"/>
      <c r="E20648" s="5"/>
    </row>
    <row r="20649" spans="4:5" x14ac:dyDescent="0.3">
      <c r="D20649" s="5"/>
      <c r="E20649" s="5"/>
    </row>
    <row r="20650" spans="4:5" x14ac:dyDescent="0.3">
      <c r="D20650" s="5"/>
      <c r="E20650" s="5"/>
    </row>
    <row r="20651" spans="4:5" x14ac:dyDescent="0.3">
      <c r="D20651" s="5"/>
      <c r="E20651" s="5"/>
    </row>
    <row r="20652" spans="4:5" x14ac:dyDescent="0.3">
      <c r="D20652" s="5"/>
      <c r="E20652" s="5"/>
    </row>
    <row r="20653" spans="4:5" x14ac:dyDescent="0.3">
      <c r="D20653" s="5"/>
      <c r="E20653" s="5"/>
    </row>
    <row r="20654" spans="4:5" x14ac:dyDescent="0.3">
      <c r="D20654" s="5"/>
      <c r="E20654" s="5"/>
    </row>
    <row r="20655" spans="4:5" x14ac:dyDescent="0.3">
      <c r="D20655" s="5"/>
      <c r="E20655" s="5"/>
    </row>
    <row r="20656" spans="4:5" x14ac:dyDescent="0.3">
      <c r="D20656" s="5"/>
      <c r="E20656" s="5"/>
    </row>
    <row r="20657" spans="4:5" x14ac:dyDescent="0.3">
      <c r="D20657" s="5"/>
      <c r="E20657" s="5"/>
    </row>
    <row r="20658" spans="4:5" x14ac:dyDescent="0.3">
      <c r="D20658" s="5"/>
      <c r="E20658" s="5"/>
    </row>
    <row r="20659" spans="4:5" x14ac:dyDescent="0.3">
      <c r="D20659" s="5"/>
      <c r="E20659" s="5"/>
    </row>
    <row r="20660" spans="4:5" x14ac:dyDescent="0.3">
      <c r="D20660" s="5"/>
      <c r="E20660" s="5"/>
    </row>
    <row r="20661" spans="4:5" x14ac:dyDescent="0.3">
      <c r="D20661" s="5"/>
      <c r="E20661" s="5"/>
    </row>
    <row r="20662" spans="4:5" x14ac:dyDescent="0.3">
      <c r="D20662" s="5"/>
      <c r="E20662" s="5"/>
    </row>
    <row r="20663" spans="4:5" x14ac:dyDescent="0.3">
      <c r="D20663" s="5"/>
      <c r="E20663" s="5"/>
    </row>
    <row r="20664" spans="4:5" x14ac:dyDescent="0.3">
      <c r="D20664" s="5"/>
      <c r="E20664" s="5"/>
    </row>
    <row r="20665" spans="4:5" x14ac:dyDescent="0.3">
      <c r="D20665" s="5"/>
      <c r="E20665" s="5"/>
    </row>
    <row r="20666" spans="4:5" x14ac:dyDescent="0.3">
      <c r="D20666" s="5"/>
      <c r="E20666" s="5"/>
    </row>
    <row r="20667" spans="4:5" x14ac:dyDescent="0.3">
      <c r="D20667" s="5"/>
      <c r="E20667" s="5"/>
    </row>
    <row r="20668" spans="4:5" x14ac:dyDescent="0.3">
      <c r="D20668" s="5"/>
      <c r="E20668" s="5"/>
    </row>
    <row r="20669" spans="4:5" x14ac:dyDescent="0.3">
      <c r="D20669" s="5"/>
      <c r="E20669" s="5"/>
    </row>
    <row r="20670" spans="4:5" x14ac:dyDescent="0.3">
      <c r="D20670" s="5"/>
      <c r="E20670" s="5"/>
    </row>
    <row r="20671" spans="4:5" x14ac:dyDescent="0.3">
      <c r="D20671" s="5"/>
      <c r="E20671" s="5"/>
    </row>
    <row r="20672" spans="4:5" x14ac:dyDescent="0.3">
      <c r="D20672" s="5"/>
      <c r="E20672" s="5"/>
    </row>
    <row r="20673" spans="4:5" x14ac:dyDescent="0.3">
      <c r="D20673" s="5"/>
      <c r="E20673" s="5"/>
    </row>
    <row r="20674" spans="4:5" x14ac:dyDescent="0.3">
      <c r="D20674" s="5"/>
      <c r="E20674" s="5"/>
    </row>
    <row r="20675" spans="4:5" x14ac:dyDescent="0.3">
      <c r="D20675" s="5"/>
      <c r="E20675" s="5"/>
    </row>
    <row r="20676" spans="4:5" x14ac:dyDescent="0.3">
      <c r="D20676" s="5"/>
      <c r="E20676" s="5"/>
    </row>
    <row r="20677" spans="4:5" x14ac:dyDescent="0.3">
      <c r="D20677" s="5"/>
      <c r="E20677" s="5"/>
    </row>
    <row r="20678" spans="4:5" x14ac:dyDescent="0.3">
      <c r="D20678" s="5"/>
      <c r="E20678" s="5"/>
    </row>
    <row r="20679" spans="4:5" x14ac:dyDescent="0.3">
      <c r="D20679" s="5"/>
      <c r="E20679" s="5"/>
    </row>
    <row r="20680" spans="4:5" x14ac:dyDescent="0.3">
      <c r="D20680" s="5"/>
      <c r="E20680" s="5"/>
    </row>
    <row r="20681" spans="4:5" x14ac:dyDescent="0.3">
      <c r="D20681" s="5"/>
      <c r="E20681" s="5"/>
    </row>
    <row r="20682" spans="4:5" x14ac:dyDescent="0.3">
      <c r="D20682" s="5"/>
      <c r="E20682" s="5"/>
    </row>
    <row r="20683" spans="4:5" x14ac:dyDescent="0.3">
      <c r="D20683" s="5"/>
      <c r="E20683" s="5"/>
    </row>
    <row r="20684" spans="4:5" x14ac:dyDescent="0.3">
      <c r="D20684" s="5"/>
      <c r="E20684" s="5"/>
    </row>
    <row r="20685" spans="4:5" x14ac:dyDescent="0.3">
      <c r="D20685" s="5"/>
      <c r="E20685" s="5"/>
    </row>
    <row r="20686" spans="4:5" x14ac:dyDescent="0.3">
      <c r="D20686" s="5"/>
      <c r="E20686" s="5"/>
    </row>
    <row r="20687" spans="4:5" x14ac:dyDescent="0.3">
      <c r="D20687" s="5"/>
      <c r="E20687" s="5"/>
    </row>
    <row r="20688" spans="4:5" x14ac:dyDescent="0.3">
      <c r="D20688" s="5"/>
      <c r="E20688" s="5"/>
    </row>
    <row r="20689" spans="4:5" x14ac:dyDescent="0.3">
      <c r="D20689" s="5"/>
      <c r="E20689" s="5"/>
    </row>
    <row r="20690" spans="4:5" x14ac:dyDescent="0.3">
      <c r="D20690" s="5"/>
      <c r="E20690" s="5"/>
    </row>
    <row r="20691" spans="4:5" x14ac:dyDescent="0.3">
      <c r="D20691" s="5"/>
      <c r="E20691" s="5"/>
    </row>
    <row r="20692" spans="4:5" x14ac:dyDescent="0.3">
      <c r="D20692" s="5"/>
      <c r="E20692" s="5"/>
    </row>
    <row r="20693" spans="4:5" x14ac:dyDescent="0.3">
      <c r="D20693" s="5"/>
      <c r="E20693" s="5"/>
    </row>
    <row r="20694" spans="4:5" x14ac:dyDescent="0.3">
      <c r="D20694" s="5"/>
      <c r="E20694" s="5"/>
    </row>
    <row r="20695" spans="4:5" x14ac:dyDescent="0.3">
      <c r="D20695" s="5"/>
      <c r="E20695" s="5"/>
    </row>
    <row r="20696" spans="4:5" x14ac:dyDescent="0.3">
      <c r="D20696" s="5"/>
      <c r="E20696" s="5"/>
    </row>
    <row r="20697" spans="4:5" x14ac:dyDescent="0.3">
      <c r="D20697" s="5"/>
      <c r="E20697" s="5"/>
    </row>
    <row r="20698" spans="4:5" x14ac:dyDescent="0.3">
      <c r="D20698" s="5"/>
      <c r="E20698" s="5"/>
    </row>
    <row r="20699" spans="4:5" x14ac:dyDescent="0.3">
      <c r="D20699" s="5"/>
      <c r="E20699" s="5"/>
    </row>
    <row r="20700" spans="4:5" x14ac:dyDescent="0.3">
      <c r="D20700" s="5"/>
      <c r="E20700" s="5"/>
    </row>
    <row r="20701" spans="4:5" x14ac:dyDescent="0.3">
      <c r="D20701" s="5"/>
      <c r="E20701" s="5"/>
    </row>
    <row r="20702" spans="4:5" x14ac:dyDescent="0.3">
      <c r="D20702" s="5"/>
      <c r="E20702" s="5"/>
    </row>
    <row r="20703" spans="4:5" x14ac:dyDescent="0.3">
      <c r="D20703" s="5"/>
      <c r="E20703" s="5"/>
    </row>
    <row r="20704" spans="4:5" x14ac:dyDescent="0.3">
      <c r="D20704" s="5"/>
      <c r="E20704" s="5"/>
    </row>
    <row r="20705" spans="4:5" x14ac:dyDescent="0.3">
      <c r="D20705" s="5"/>
      <c r="E20705" s="5"/>
    </row>
    <row r="20706" spans="4:5" x14ac:dyDescent="0.3">
      <c r="D20706" s="5"/>
      <c r="E20706" s="5"/>
    </row>
    <row r="20707" spans="4:5" x14ac:dyDescent="0.3">
      <c r="D20707" s="5"/>
      <c r="E20707" s="5"/>
    </row>
    <row r="20708" spans="4:5" x14ac:dyDescent="0.3">
      <c r="D20708" s="5"/>
      <c r="E20708" s="5"/>
    </row>
    <row r="20709" spans="4:5" x14ac:dyDescent="0.3">
      <c r="D20709" s="5"/>
      <c r="E20709" s="5"/>
    </row>
    <row r="20710" spans="4:5" x14ac:dyDescent="0.3">
      <c r="D20710" s="5"/>
      <c r="E20710" s="5"/>
    </row>
    <row r="20711" spans="4:5" x14ac:dyDescent="0.3">
      <c r="D20711" s="5"/>
      <c r="E20711" s="5"/>
    </row>
    <row r="20712" spans="4:5" x14ac:dyDescent="0.3">
      <c r="D20712" s="5"/>
      <c r="E20712" s="5"/>
    </row>
    <row r="20713" spans="4:5" x14ac:dyDescent="0.3">
      <c r="D20713" s="5"/>
      <c r="E20713" s="5"/>
    </row>
    <row r="20714" spans="4:5" x14ac:dyDescent="0.3">
      <c r="D20714" s="5"/>
      <c r="E20714" s="5"/>
    </row>
    <row r="20715" spans="4:5" x14ac:dyDescent="0.3">
      <c r="D20715" s="5"/>
      <c r="E20715" s="5"/>
    </row>
    <row r="20716" spans="4:5" x14ac:dyDescent="0.3">
      <c r="D20716" s="5"/>
      <c r="E20716" s="5"/>
    </row>
    <row r="20717" spans="4:5" x14ac:dyDescent="0.3">
      <c r="D20717" s="5"/>
      <c r="E20717" s="5"/>
    </row>
    <row r="20718" spans="4:5" x14ac:dyDescent="0.3">
      <c r="D20718" s="5"/>
      <c r="E20718" s="5"/>
    </row>
    <row r="20719" spans="4:5" x14ac:dyDescent="0.3">
      <c r="D20719" s="5"/>
      <c r="E20719" s="5"/>
    </row>
    <row r="20720" spans="4:5" x14ac:dyDescent="0.3">
      <c r="D20720" s="5"/>
      <c r="E20720" s="5"/>
    </row>
    <row r="20721" spans="4:5" x14ac:dyDescent="0.3">
      <c r="D20721" s="5"/>
      <c r="E20721" s="5"/>
    </row>
    <row r="20722" spans="4:5" x14ac:dyDescent="0.3">
      <c r="D20722" s="5"/>
      <c r="E20722" s="5"/>
    </row>
    <row r="20723" spans="4:5" x14ac:dyDescent="0.3">
      <c r="D20723" s="5"/>
      <c r="E20723" s="5"/>
    </row>
    <row r="20724" spans="4:5" x14ac:dyDescent="0.3">
      <c r="D20724" s="5"/>
      <c r="E20724" s="5"/>
    </row>
    <row r="20725" spans="4:5" x14ac:dyDescent="0.3">
      <c r="D20725" s="5"/>
      <c r="E20725" s="5"/>
    </row>
    <row r="20726" spans="4:5" x14ac:dyDescent="0.3">
      <c r="D20726" s="5"/>
      <c r="E20726" s="5"/>
    </row>
    <row r="20727" spans="4:5" x14ac:dyDescent="0.3">
      <c r="D20727" s="5"/>
      <c r="E20727" s="5"/>
    </row>
    <row r="20728" spans="4:5" x14ac:dyDescent="0.3">
      <c r="D20728" s="5"/>
      <c r="E20728" s="5"/>
    </row>
    <row r="20729" spans="4:5" x14ac:dyDescent="0.3">
      <c r="D20729" s="5"/>
      <c r="E20729" s="5"/>
    </row>
    <row r="20730" spans="4:5" x14ac:dyDescent="0.3">
      <c r="D20730" s="5"/>
      <c r="E20730" s="5"/>
    </row>
    <row r="20731" spans="4:5" x14ac:dyDescent="0.3">
      <c r="D20731" s="5"/>
      <c r="E20731" s="5"/>
    </row>
    <row r="20732" spans="4:5" x14ac:dyDescent="0.3">
      <c r="D20732" s="5"/>
      <c r="E20732" s="5"/>
    </row>
    <row r="20733" spans="4:5" x14ac:dyDescent="0.3">
      <c r="D20733" s="5"/>
      <c r="E20733" s="5"/>
    </row>
    <row r="20734" spans="4:5" x14ac:dyDescent="0.3">
      <c r="D20734" s="5"/>
      <c r="E20734" s="5"/>
    </row>
    <row r="20735" spans="4:5" x14ac:dyDescent="0.3">
      <c r="D20735" s="5"/>
      <c r="E20735" s="5"/>
    </row>
    <row r="20736" spans="4:5" x14ac:dyDescent="0.3">
      <c r="D20736" s="5"/>
      <c r="E20736" s="5"/>
    </row>
    <row r="20737" spans="4:5" x14ac:dyDescent="0.3">
      <c r="D20737" s="5"/>
      <c r="E20737" s="5"/>
    </row>
    <row r="20738" spans="4:5" x14ac:dyDescent="0.3">
      <c r="D20738" s="5"/>
      <c r="E20738" s="5"/>
    </row>
    <row r="20739" spans="4:5" x14ac:dyDescent="0.3">
      <c r="D20739" s="5"/>
      <c r="E20739" s="5"/>
    </row>
    <row r="20740" spans="4:5" x14ac:dyDescent="0.3">
      <c r="D20740" s="5"/>
      <c r="E20740" s="5"/>
    </row>
    <row r="20741" spans="4:5" x14ac:dyDescent="0.3">
      <c r="D20741" s="5"/>
      <c r="E20741" s="5"/>
    </row>
    <row r="20742" spans="4:5" x14ac:dyDescent="0.3">
      <c r="D20742" s="5"/>
      <c r="E20742" s="5"/>
    </row>
    <row r="20743" spans="4:5" x14ac:dyDescent="0.3">
      <c r="D20743" s="5"/>
      <c r="E20743" s="5"/>
    </row>
    <row r="20744" spans="4:5" x14ac:dyDescent="0.3">
      <c r="D20744" s="5"/>
      <c r="E20744" s="5"/>
    </row>
    <row r="20745" spans="4:5" x14ac:dyDescent="0.3">
      <c r="D20745" s="5"/>
      <c r="E20745" s="5"/>
    </row>
    <row r="20746" spans="4:5" x14ac:dyDescent="0.3">
      <c r="D20746" s="5"/>
      <c r="E20746" s="5"/>
    </row>
    <row r="20747" spans="4:5" x14ac:dyDescent="0.3">
      <c r="D20747" s="5"/>
      <c r="E20747" s="5"/>
    </row>
    <row r="20748" spans="4:5" x14ac:dyDescent="0.3">
      <c r="D20748" s="5"/>
      <c r="E20748" s="5"/>
    </row>
    <row r="20749" spans="4:5" x14ac:dyDescent="0.3">
      <c r="D20749" s="5"/>
      <c r="E20749" s="5"/>
    </row>
    <row r="20750" spans="4:5" x14ac:dyDescent="0.3">
      <c r="D20750" s="5"/>
      <c r="E20750" s="5"/>
    </row>
    <row r="20751" spans="4:5" x14ac:dyDescent="0.3">
      <c r="D20751" s="5"/>
      <c r="E20751" s="5"/>
    </row>
    <row r="20752" spans="4:5" x14ac:dyDescent="0.3">
      <c r="D20752" s="5"/>
      <c r="E20752" s="5"/>
    </row>
    <row r="20753" spans="4:5" x14ac:dyDescent="0.3">
      <c r="D20753" s="5"/>
      <c r="E20753" s="5"/>
    </row>
    <row r="20754" spans="4:5" x14ac:dyDescent="0.3">
      <c r="D20754" s="5"/>
      <c r="E20754" s="5"/>
    </row>
    <row r="20755" spans="4:5" x14ac:dyDescent="0.3">
      <c r="D20755" s="5"/>
      <c r="E20755" s="5"/>
    </row>
    <row r="20756" spans="4:5" x14ac:dyDescent="0.3">
      <c r="D20756" s="5"/>
      <c r="E20756" s="5"/>
    </row>
    <row r="20757" spans="4:5" x14ac:dyDescent="0.3">
      <c r="D20757" s="5"/>
      <c r="E20757" s="5"/>
    </row>
    <row r="20758" spans="4:5" x14ac:dyDescent="0.3">
      <c r="D20758" s="5"/>
      <c r="E20758" s="5"/>
    </row>
    <row r="20759" spans="4:5" x14ac:dyDescent="0.3">
      <c r="D20759" s="5"/>
      <c r="E20759" s="5"/>
    </row>
    <row r="20760" spans="4:5" x14ac:dyDescent="0.3">
      <c r="D20760" s="5"/>
      <c r="E20760" s="5"/>
    </row>
    <row r="20761" spans="4:5" x14ac:dyDescent="0.3">
      <c r="D20761" s="5"/>
      <c r="E20761" s="5"/>
    </row>
    <row r="20762" spans="4:5" x14ac:dyDescent="0.3">
      <c r="D20762" s="5"/>
      <c r="E20762" s="5"/>
    </row>
    <row r="20763" spans="4:5" x14ac:dyDescent="0.3">
      <c r="D20763" s="5"/>
      <c r="E20763" s="5"/>
    </row>
    <row r="20764" spans="4:5" x14ac:dyDescent="0.3">
      <c r="D20764" s="5"/>
      <c r="E20764" s="5"/>
    </row>
    <row r="20765" spans="4:5" x14ac:dyDescent="0.3">
      <c r="D20765" s="5"/>
      <c r="E20765" s="5"/>
    </row>
    <row r="20766" spans="4:5" x14ac:dyDescent="0.3">
      <c r="D20766" s="5"/>
      <c r="E20766" s="5"/>
    </row>
    <row r="20767" spans="4:5" x14ac:dyDescent="0.3">
      <c r="D20767" s="5"/>
      <c r="E20767" s="5"/>
    </row>
    <row r="20768" spans="4:5" x14ac:dyDescent="0.3">
      <c r="D20768" s="5"/>
      <c r="E20768" s="5"/>
    </row>
    <row r="20769" spans="4:5" x14ac:dyDescent="0.3">
      <c r="D20769" s="5"/>
      <c r="E20769" s="5"/>
    </row>
    <row r="20770" spans="4:5" x14ac:dyDescent="0.3">
      <c r="D20770" s="5"/>
      <c r="E20770" s="5"/>
    </row>
    <row r="20771" spans="4:5" x14ac:dyDescent="0.3">
      <c r="D20771" s="5"/>
      <c r="E20771" s="5"/>
    </row>
    <row r="20772" spans="4:5" x14ac:dyDescent="0.3">
      <c r="D20772" s="5"/>
      <c r="E20772" s="5"/>
    </row>
    <row r="20773" spans="4:5" x14ac:dyDescent="0.3">
      <c r="D20773" s="5"/>
      <c r="E20773" s="5"/>
    </row>
    <row r="20774" spans="4:5" x14ac:dyDescent="0.3">
      <c r="D20774" s="5"/>
      <c r="E20774" s="5"/>
    </row>
    <row r="20775" spans="4:5" x14ac:dyDescent="0.3">
      <c r="D20775" s="5"/>
      <c r="E20775" s="5"/>
    </row>
    <row r="20776" spans="4:5" x14ac:dyDescent="0.3">
      <c r="D20776" s="5"/>
      <c r="E20776" s="5"/>
    </row>
    <row r="20777" spans="4:5" x14ac:dyDescent="0.3">
      <c r="D20777" s="5"/>
      <c r="E20777" s="5"/>
    </row>
    <row r="20778" spans="4:5" x14ac:dyDescent="0.3">
      <c r="D20778" s="5"/>
      <c r="E20778" s="5"/>
    </row>
    <row r="20779" spans="4:5" x14ac:dyDescent="0.3">
      <c r="D20779" s="5"/>
      <c r="E20779" s="5"/>
    </row>
    <row r="20780" spans="4:5" x14ac:dyDescent="0.3">
      <c r="D20780" s="5"/>
      <c r="E20780" s="5"/>
    </row>
    <row r="20781" spans="4:5" x14ac:dyDescent="0.3">
      <c r="D20781" s="5"/>
      <c r="E20781" s="5"/>
    </row>
    <row r="20782" spans="4:5" x14ac:dyDescent="0.3">
      <c r="D20782" s="5"/>
      <c r="E20782" s="5"/>
    </row>
    <row r="20783" spans="4:5" x14ac:dyDescent="0.3">
      <c r="D20783" s="5"/>
      <c r="E20783" s="5"/>
    </row>
    <row r="20784" spans="4:5" x14ac:dyDescent="0.3">
      <c r="D20784" s="5"/>
      <c r="E20784" s="5"/>
    </row>
    <row r="20785" spans="4:5" x14ac:dyDescent="0.3">
      <c r="D20785" s="5"/>
      <c r="E20785" s="5"/>
    </row>
    <row r="20786" spans="4:5" x14ac:dyDescent="0.3">
      <c r="D20786" s="5"/>
      <c r="E20786" s="5"/>
    </row>
    <row r="20787" spans="4:5" x14ac:dyDescent="0.3">
      <c r="D20787" s="5"/>
      <c r="E20787" s="5"/>
    </row>
    <row r="20788" spans="4:5" x14ac:dyDescent="0.3">
      <c r="D20788" s="5"/>
      <c r="E20788" s="5"/>
    </row>
    <row r="20789" spans="4:5" x14ac:dyDescent="0.3">
      <c r="D20789" s="5"/>
      <c r="E20789" s="5"/>
    </row>
    <row r="20790" spans="4:5" x14ac:dyDescent="0.3">
      <c r="D20790" s="5"/>
      <c r="E20790" s="5"/>
    </row>
    <row r="20791" spans="4:5" x14ac:dyDescent="0.3">
      <c r="D20791" s="5"/>
      <c r="E20791" s="5"/>
    </row>
    <row r="20792" spans="4:5" x14ac:dyDescent="0.3">
      <c r="D20792" s="5"/>
      <c r="E20792" s="5"/>
    </row>
    <row r="20793" spans="4:5" x14ac:dyDescent="0.3">
      <c r="D20793" s="5"/>
      <c r="E20793" s="5"/>
    </row>
    <row r="20794" spans="4:5" x14ac:dyDescent="0.3">
      <c r="D20794" s="5"/>
      <c r="E20794" s="5"/>
    </row>
    <row r="20795" spans="4:5" x14ac:dyDescent="0.3">
      <c r="D20795" s="5"/>
      <c r="E20795" s="5"/>
    </row>
    <row r="20796" spans="4:5" x14ac:dyDescent="0.3">
      <c r="D20796" s="5"/>
      <c r="E20796" s="5"/>
    </row>
    <row r="20797" spans="4:5" x14ac:dyDescent="0.3">
      <c r="D20797" s="5"/>
      <c r="E20797" s="5"/>
    </row>
    <row r="20798" spans="4:5" x14ac:dyDescent="0.3">
      <c r="D20798" s="5"/>
      <c r="E20798" s="5"/>
    </row>
    <row r="20799" spans="4:5" x14ac:dyDescent="0.3">
      <c r="D20799" s="5"/>
      <c r="E20799" s="5"/>
    </row>
    <row r="20800" spans="4:5" x14ac:dyDescent="0.3">
      <c r="D20800" s="5"/>
      <c r="E20800" s="5"/>
    </row>
    <row r="20801" spans="4:5" x14ac:dyDescent="0.3">
      <c r="D20801" s="5"/>
      <c r="E20801" s="5"/>
    </row>
    <row r="20802" spans="4:5" x14ac:dyDescent="0.3">
      <c r="D20802" s="5"/>
      <c r="E20802" s="5"/>
    </row>
    <row r="20803" spans="4:5" x14ac:dyDescent="0.3">
      <c r="D20803" s="5"/>
      <c r="E20803" s="5"/>
    </row>
    <row r="20804" spans="4:5" x14ac:dyDescent="0.3">
      <c r="D20804" s="5"/>
      <c r="E20804" s="5"/>
    </row>
    <row r="20805" spans="4:5" x14ac:dyDescent="0.3">
      <c r="D20805" s="5"/>
      <c r="E20805" s="5"/>
    </row>
    <row r="20806" spans="4:5" x14ac:dyDescent="0.3">
      <c r="D20806" s="5"/>
      <c r="E20806" s="5"/>
    </row>
    <row r="20807" spans="4:5" x14ac:dyDescent="0.3">
      <c r="D20807" s="5"/>
      <c r="E20807" s="5"/>
    </row>
    <row r="20808" spans="4:5" x14ac:dyDescent="0.3">
      <c r="D20808" s="5"/>
      <c r="E20808" s="5"/>
    </row>
    <row r="20809" spans="4:5" x14ac:dyDescent="0.3">
      <c r="D20809" s="5"/>
      <c r="E20809" s="5"/>
    </row>
    <row r="20810" spans="4:5" x14ac:dyDescent="0.3">
      <c r="D20810" s="5"/>
      <c r="E20810" s="5"/>
    </row>
    <row r="20811" spans="4:5" x14ac:dyDescent="0.3">
      <c r="D20811" s="5"/>
      <c r="E20811" s="5"/>
    </row>
    <row r="20812" spans="4:5" x14ac:dyDescent="0.3">
      <c r="D20812" s="5"/>
      <c r="E20812" s="5"/>
    </row>
    <row r="20813" spans="4:5" x14ac:dyDescent="0.3">
      <c r="D20813" s="5"/>
      <c r="E20813" s="5"/>
    </row>
    <row r="20814" spans="4:5" x14ac:dyDescent="0.3">
      <c r="D20814" s="5"/>
      <c r="E20814" s="5"/>
    </row>
    <row r="20815" spans="4:5" x14ac:dyDescent="0.3">
      <c r="D20815" s="5"/>
      <c r="E20815" s="5"/>
    </row>
    <row r="20816" spans="4:5" x14ac:dyDescent="0.3">
      <c r="D20816" s="5"/>
      <c r="E20816" s="5"/>
    </row>
    <row r="20817" spans="4:5" x14ac:dyDescent="0.3">
      <c r="D20817" s="5"/>
      <c r="E20817" s="5"/>
    </row>
    <row r="20818" spans="4:5" x14ac:dyDescent="0.3">
      <c r="D20818" s="5"/>
      <c r="E20818" s="5"/>
    </row>
    <row r="20819" spans="4:5" x14ac:dyDescent="0.3">
      <c r="D20819" s="5"/>
      <c r="E20819" s="5"/>
    </row>
    <row r="20820" spans="4:5" x14ac:dyDescent="0.3">
      <c r="D20820" s="5"/>
      <c r="E20820" s="5"/>
    </row>
    <row r="20821" spans="4:5" x14ac:dyDescent="0.3">
      <c r="D20821" s="5"/>
      <c r="E20821" s="5"/>
    </row>
    <row r="20822" spans="4:5" x14ac:dyDescent="0.3">
      <c r="D20822" s="5"/>
      <c r="E20822" s="5"/>
    </row>
    <row r="20823" spans="4:5" x14ac:dyDescent="0.3">
      <c r="D20823" s="5"/>
      <c r="E20823" s="5"/>
    </row>
    <row r="20824" spans="4:5" x14ac:dyDescent="0.3">
      <c r="D20824" s="5"/>
      <c r="E20824" s="5"/>
    </row>
    <row r="20825" spans="4:5" x14ac:dyDescent="0.3">
      <c r="D20825" s="5"/>
      <c r="E20825" s="5"/>
    </row>
    <row r="20826" spans="4:5" x14ac:dyDescent="0.3">
      <c r="D20826" s="5"/>
      <c r="E20826" s="5"/>
    </row>
    <row r="20827" spans="4:5" x14ac:dyDescent="0.3">
      <c r="D20827" s="5"/>
      <c r="E20827" s="5"/>
    </row>
    <row r="20828" spans="4:5" x14ac:dyDescent="0.3">
      <c r="D20828" s="5"/>
      <c r="E20828" s="5"/>
    </row>
    <row r="20829" spans="4:5" x14ac:dyDescent="0.3">
      <c r="D20829" s="5"/>
      <c r="E20829" s="5"/>
    </row>
    <row r="20830" spans="4:5" x14ac:dyDescent="0.3">
      <c r="D20830" s="5"/>
      <c r="E20830" s="5"/>
    </row>
    <row r="20831" spans="4:5" x14ac:dyDescent="0.3">
      <c r="D20831" s="5"/>
      <c r="E20831" s="5"/>
    </row>
    <row r="20832" spans="4:5" x14ac:dyDescent="0.3">
      <c r="D20832" s="5"/>
      <c r="E20832" s="5"/>
    </row>
    <row r="20833" spans="4:5" x14ac:dyDescent="0.3">
      <c r="D20833" s="5"/>
      <c r="E20833" s="5"/>
    </row>
    <row r="20834" spans="4:5" x14ac:dyDescent="0.3">
      <c r="D20834" s="5"/>
      <c r="E20834" s="5"/>
    </row>
    <row r="20835" spans="4:5" x14ac:dyDescent="0.3">
      <c r="D20835" s="5"/>
      <c r="E20835" s="5"/>
    </row>
    <row r="20836" spans="4:5" x14ac:dyDescent="0.3">
      <c r="D20836" s="5"/>
      <c r="E20836" s="5"/>
    </row>
    <row r="20837" spans="4:5" x14ac:dyDescent="0.3">
      <c r="D20837" s="5"/>
      <c r="E20837" s="5"/>
    </row>
    <row r="20838" spans="4:5" x14ac:dyDescent="0.3">
      <c r="D20838" s="5"/>
      <c r="E20838" s="5"/>
    </row>
    <row r="20839" spans="4:5" x14ac:dyDescent="0.3">
      <c r="D20839" s="5"/>
      <c r="E20839" s="5"/>
    </row>
    <row r="20840" spans="4:5" x14ac:dyDescent="0.3">
      <c r="D20840" s="5"/>
      <c r="E20840" s="5"/>
    </row>
    <row r="20841" spans="4:5" x14ac:dyDescent="0.3">
      <c r="D20841" s="5"/>
      <c r="E20841" s="5"/>
    </row>
    <row r="20842" spans="4:5" x14ac:dyDescent="0.3">
      <c r="D20842" s="5"/>
      <c r="E20842" s="5"/>
    </row>
    <row r="20843" spans="4:5" x14ac:dyDescent="0.3">
      <c r="D20843" s="5"/>
      <c r="E20843" s="5"/>
    </row>
    <row r="20844" spans="4:5" x14ac:dyDescent="0.3">
      <c r="D20844" s="5"/>
      <c r="E20844" s="5"/>
    </row>
    <row r="20845" spans="4:5" x14ac:dyDescent="0.3">
      <c r="D20845" s="5"/>
      <c r="E20845" s="5"/>
    </row>
    <row r="20846" spans="4:5" x14ac:dyDescent="0.3">
      <c r="D20846" s="5"/>
      <c r="E20846" s="5"/>
    </row>
    <row r="20847" spans="4:5" x14ac:dyDescent="0.3">
      <c r="D20847" s="5"/>
      <c r="E20847" s="5"/>
    </row>
    <row r="20848" spans="4:5" x14ac:dyDescent="0.3">
      <c r="D20848" s="5"/>
      <c r="E20848" s="5"/>
    </row>
    <row r="20849" spans="4:5" x14ac:dyDescent="0.3">
      <c r="D20849" s="5"/>
      <c r="E20849" s="5"/>
    </row>
    <row r="20850" spans="4:5" x14ac:dyDescent="0.3">
      <c r="D20850" s="5"/>
      <c r="E20850" s="5"/>
    </row>
    <row r="20851" spans="4:5" x14ac:dyDescent="0.3">
      <c r="D20851" s="5"/>
      <c r="E20851" s="5"/>
    </row>
    <row r="20852" spans="4:5" x14ac:dyDescent="0.3">
      <c r="D20852" s="5"/>
      <c r="E20852" s="5"/>
    </row>
    <row r="20853" spans="4:5" x14ac:dyDescent="0.3">
      <c r="D20853" s="5"/>
      <c r="E20853" s="5"/>
    </row>
    <row r="20854" spans="4:5" x14ac:dyDescent="0.3">
      <c r="D20854" s="5"/>
      <c r="E20854" s="5"/>
    </row>
    <row r="20855" spans="4:5" x14ac:dyDescent="0.3">
      <c r="D20855" s="5"/>
      <c r="E20855" s="5"/>
    </row>
    <row r="20856" spans="4:5" x14ac:dyDescent="0.3">
      <c r="D20856" s="5"/>
      <c r="E20856" s="5"/>
    </row>
    <row r="20857" spans="4:5" x14ac:dyDescent="0.3">
      <c r="D20857" s="5"/>
      <c r="E20857" s="5"/>
    </row>
    <row r="20858" spans="4:5" x14ac:dyDescent="0.3">
      <c r="D20858" s="5"/>
      <c r="E20858" s="5"/>
    </row>
    <row r="20859" spans="4:5" x14ac:dyDescent="0.3">
      <c r="D20859" s="5"/>
      <c r="E20859" s="5"/>
    </row>
    <row r="20860" spans="4:5" x14ac:dyDescent="0.3">
      <c r="D20860" s="5"/>
      <c r="E20860" s="5"/>
    </row>
    <row r="20861" spans="4:5" x14ac:dyDescent="0.3">
      <c r="D20861" s="5"/>
      <c r="E20861" s="5"/>
    </row>
    <row r="20862" spans="4:5" x14ac:dyDescent="0.3">
      <c r="D20862" s="5"/>
      <c r="E20862" s="5"/>
    </row>
    <row r="20863" spans="4:5" x14ac:dyDescent="0.3">
      <c r="D20863" s="5"/>
      <c r="E20863" s="5"/>
    </row>
    <row r="20864" spans="4:5" x14ac:dyDescent="0.3">
      <c r="D20864" s="5"/>
      <c r="E20864" s="5"/>
    </row>
    <row r="20865" spans="4:5" x14ac:dyDescent="0.3">
      <c r="D20865" s="5"/>
      <c r="E20865" s="5"/>
    </row>
    <row r="20866" spans="4:5" x14ac:dyDescent="0.3">
      <c r="D20866" s="5"/>
      <c r="E20866" s="5"/>
    </row>
    <row r="20867" spans="4:5" x14ac:dyDescent="0.3">
      <c r="D20867" s="5"/>
      <c r="E20867" s="5"/>
    </row>
    <row r="20868" spans="4:5" x14ac:dyDescent="0.3">
      <c r="D20868" s="5"/>
      <c r="E20868" s="5"/>
    </row>
    <row r="20869" spans="4:5" x14ac:dyDescent="0.3">
      <c r="D20869" s="5"/>
      <c r="E20869" s="5"/>
    </row>
    <row r="20870" spans="4:5" x14ac:dyDescent="0.3">
      <c r="D20870" s="5"/>
      <c r="E20870" s="5"/>
    </row>
    <row r="20871" spans="4:5" x14ac:dyDescent="0.3">
      <c r="D20871" s="5"/>
      <c r="E20871" s="5"/>
    </row>
    <row r="20872" spans="4:5" x14ac:dyDescent="0.3">
      <c r="D20872" s="5"/>
      <c r="E20872" s="5"/>
    </row>
    <row r="20873" spans="4:5" x14ac:dyDescent="0.3">
      <c r="D20873" s="5"/>
      <c r="E20873" s="5"/>
    </row>
    <row r="20874" spans="4:5" x14ac:dyDescent="0.3">
      <c r="D20874" s="5"/>
      <c r="E20874" s="5"/>
    </row>
    <row r="20875" spans="4:5" x14ac:dyDescent="0.3">
      <c r="D20875" s="5"/>
      <c r="E20875" s="5"/>
    </row>
    <row r="20876" spans="4:5" x14ac:dyDescent="0.3">
      <c r="D20876" s="5"/>
      <c r="E20876" s="5"/>
    </row>
    <row r="20877" spans="4:5" x14ac:dyDescent="0.3">
      <c r="D20877" s="5"/>
      <c r="E20877" s="5"/>
    </row>
    <row r="20878" spans="4:5" x14ac:dyDescent="0.3">
      <c r="D20878" s="5"/>
      <c r="E20878" s="5"/>
    </row>
    <row r="20879" spans="4:5" x14ac:dyDescent="0.3">
      <c r="D20879" s="5"/>
      <c r="E20879" s="5"/>
    </row>
    <row r="20880" spans="4:5" x14ac:dyDescent="0.3">
      <c r="D20880" s="5"/>
      <c r="E20880" s="5"/>
    </row>
    <row r="20881" spans="4:5" x14ac:dyDescent="0.3">
      <c r="D20881" s="5"/>
      <c r="E20881" s="5"/>
    </row>
    <row r="20882" spans="4:5" x14ac:dyDescent="0.3">
      <c r="D20882" s="5"/>
      <c r="E20882" s="5"/>
    </row>
    <row r="20883" spans="4:5" x14ac:dyDescent="0.3">
      <c r="D20883" s="5"/>
      <c r="E20883" s="5"/>
    </row>
    <row r="20884" spans="4:5" x14ac:dyDescent="0.3">
      <c r="D20884" s="5"/>
      <c r="E20884" s="5"/>
    </row>
    <row r="20885" spans="4:5" x14ac:dyDescent="0.3">
      <c r="D20885" s="5"/>
      <c r="E20885" s="5"/>
    </row>
    <row r="20886" spans="4:5" x14ac:dyDescent="0.3">
      <c r="D20886" s="5"/>
      <c r="E20886" s="5"/>
    </row>
    <row r="20887" spans="4:5" x14ac:dyDescent="0.3">
      <c r="D20887" s="5"/>
      <c r="E20887" s="5"/>
    </row>
    <row r="20888" spans="4:5" x14ac:dyDescent="0.3">
      <c r="D20888" s="5"/>
      <c r="E20888" s="5"/>
    </row>
    <row r="20889" spans="4:5" x14ac:dyDescent="0.3">
      <c r="D20889" s="5"/>
      <c r="E20889" s="5"/>
    </row>
    <row r="20890" spans="4:5" x14ac:dyDescent="0.3">
      <c r="D20890" s="5"/>
      <c r="E20890" s="5"/>
    </row>
    <row r="20891" spans="4:5" x14ac:dyDescent="0.3">
      <c r="D20891" s="5"/>
      <c r="E20891" s="5"/>
    </row>
    <row r="20892" spans="4:5" x14ac:dyDescent="0.3">
      <c r="D20892" s="5"/>
      <c r="E20892" s="5"/>
    </row>
    <row r="20893" spans="4:5" x14ac:dyDescent="0.3">
      <c r="D20893" s="5"/>
      <c r="E20893" s="5"/>
    </row>
    <row r="20894" spans="4:5" x14ac:dyDescent="0.3">
      <c r="D20894" s="5"/>
      <c r="E20894" s="5"/>
    </row>
    <row r="20895" spans="4:5" x14ac:dyDescent="0.3">
      <c r="D20895" s="5"/>
      <c r="E20895" s="5"/>
    </row>
    <row r="20896" spans="4:5" x14ac:dyDescent="0.3">
      <c r="D20896" s="5"/>
      <c r="E20896" s="5"/>
    </row>
    <row r="20897" spans="4:5" x14ac:dyDescent="0.3">
      <c r="D20897" s="5"/>
      <c r="E20897" s="5"/>
    </row>
    <row r="20898" spans="4:5" x14ac:dyDescent="0.3">
      <c r="D20898" s="5"/>
      <c r="E20898" s="5"/>
    </row>
    <row r="20899" spans="4:5" x14ac:dyDescent="0.3">
      <c r="D20899" s="5"/>
      <c r="E20899" s="5"/>
    </row>
    <row r="20900" spans="4:5" x14ac:dyDescent="0.3">
      <c r="D20900" s="5"/>
      <c r="E20900" s="5"/>
    </row>
    <row r="20901" spans="4:5" x14ac:dyDescent="0.3">
      <c r="D20901" s="5"/>
      <c r="E20901" s="5"/>
    </row>
    <row r="20902" spans="4:5" x14ac:dyDescent="0.3">
      <c r="D20902" s="5"/>
      <c r="E20902" s="5"/>
    </row>
    <row r="20903" spans="4:5" x14ac:dyDescent="0.3">
      <c r="D20903" s="5"/>
      <c r="E20903" s="5"/>
    </row>
    <row r="20904" spans="4:5" x14ac:dyDescent="0.3">
      <c r="D20904" s="5"/>
      <c r="E20904" s="5"/>
    </row>
    <row r="20905" spans="4:5" x14ac:dyDescent="0.3">
      <c r="D20905" s="5"/>
      <c r="E20905" s="5"/>
    </row>
    <row r="20906" spans="4:5" x14ac:dyDescent="0.3">
      <c r="D20906" s="5"/>
      <c r="E20906" s="5"/>
    </row>
    <row r="20907" spans="4:5" x14ac:dyDescent="0.3">
      <c r="D20907" s="5"/>
      <c r="E20907" s="5"/>
    </row>
    <row r="20908" spans="4:5" x14ac:dyDescent="0.3">
      <c r="D20908" s="5"/>
      <c r="E20908" s="5"/>
    </row>
    <row r="20909" spans="4:5" x14ac:dyDescent="0.3">
      <c r="D20909" s="5"/>
      <c r="E20909" s="5"/>
    </row>
    <row r="20910" spans="4:5" x14ac:dyDescent="0.3">
      <c r="D20910" s="5"/>
      <c r="E20910" s="5"/>
    </row>
    <row r="20911" spans="4:5" x14ac:dyDescent="0.3">
      <c r="D20911" s="5"/>
      <c r="E20911" s="5"/>
    </row>
    <row r="20912" spans="4:5" x14ac:dyDescent="0.3">
      <c r="D20912" s="5"/>
      <c r="E20912" s="5"/>
    </row>
    <row r="20913" spans="4:5" x14ac:dyDescent="0.3">
      <c r="D20913" s="5"/>
      <c r="E20913" s="5"/>
    </row>
    <row r="20914" spans="4:5" x14ac:dyDescent="0.3">
      <c r="D20914" s="5"/>
      <c r="E20914" s="5"/>
    </row>
    <row r="20915" spans="4:5" x14ac:dyDescent="0.3">
      <c r="D20915" s="5"/>
      <c r="E20915" s="5"/>
    </row>
    <row r="20916" spans="4:5" x14ac:dyDescent="0.3">
      <c r="D20916" s="5"/>
      <c r="E20916" s="5"/>
    </row>
    <row r="20917" spans="4:5" x14ac:dyDescent="0.3">
      <c r="D20917" s="5"/>
      <c r="E20917" s="5"/>
    </row>
    <row r="20918" spans="4:5" x14ac:dyDescent="0.3">
      <c r="D20918" s="5"/>
      <c r="E20918" s="5"/>
    </row>
    <row r="20919" spans="4:5" x14ac:dyDescent="0.3">
      <c r="D20919" s="5"/>
      <c r="E20919" s="5"/>
    </row>
    <row r="20920" spans="4:5" x14ac:dyDescent="0.3">
      <c r="D20920" s="5"/>
      <c r="E20920" s="5"/>
    </row>
    <row r="20921" spans="4:5" x14ac:dyDescent="0.3">
      <c r="D20921" s="5"/>
      <c r="E20921" s="5"/>
    </row>
    <row r="20922" spans="4:5" x14ac:dyDescent="0.3">
      <c r="D20922" s="5"/>
      <c r="E20922" s="5"/>
    </row>
    <row r="20923" spans="4:5" x14ac:dyDescent="0.3">
      <c r="D20923" s="5"/>
      <c r="E20923" s="5"/>
    </row>
    <row r="20924" spans="4:5" x14ac:dyDescent="0.3">
      <c r="D20924" s="5"/>
      <c r="E20924" s="5"/>
    </row>
    <row r="20925" spans="4:5" x14ac:dyDescent="0.3">
      <c r="D20925" s="5"/>
      <c r="E20925" s="5"/>
    </row>
    <row r="20926" spans="4:5" x14ac:dyDescent="0.3">
      <c r="D20926" s="5"/>
      <c r="E20926" s="5"/>
    </row>
    <row r="20927" spans="4:5" x14ac:dyDescent="0.3">
      <c r="D20927" s="5"/>
      <c r="E20927" s="5"/>
    </row>
    <row r="20928" spans="4:5" x14ac:dyDescent="0.3">
      <c r="D20928" s="5"/>
      <c r="E20928" s="5"/>
    </row>
    <row r="20929" spans="4:5" x14ac:dyDescent="0.3">
      <c r="D20929" s="5"/>
      <c r="E20929" s="5"/>
    </row>
    <row r="20930" spans="4:5" x14ac:dyDescent="0.3">
      <c r="D20930" s="5"/>
      <c r="E20930" s="5"/>
    </row>
    <row r="20931" spans="4:5" x14ac:dyDescent="0.3">
      <c r="D20931" s="5"/>
      <c r="E20931" s="5"/>
    </row>
    <row r="20932" spans="4:5" x14ac:dyDescent="0.3">
      <c r="D20932" s="5"/>
      <c r="E20932" s="5"/>
    </row>
    <row r="20933" spans="4:5" x14ac:dyDescent="0.3">
      <c r="D20933" s="5"/>
      <c r="E20933" s="5"/>
    </row>
    <row r="20934" spans="4:5" x14ac:dyDescent="0.3">
      <c r="D20934" s="5"/>
      <c r="E20934" s="5"/>
    </row>
    <row r="20935" spans="4:5" x14ac:dyDescent="0.3">
      <c r="D20935" s="5"/>
      <c r="E20935" s="5"/>
    </row>
    <row r="20936" spans="4:5" x14ac:dyDescent="0.3">
      <c r="D20936" s="5"/>
      <c r="E20936" s="5"/>
    </row>
    <row r="20937" spans="4:5" x14ac:dyDescent="0.3">
      <c r="D20937" s="5"/>
      <c r="E20937" s="5"/>
    </row>
    <row r="20938" spans="4:5" x14ac:dyDescent="0.3">
      <c r="D20938" s="5"/>
      <c r="E20938" s="5"/>
    </row>
    <row r="20939" spans="4:5" x14ac:dyDescent="0.3">
      <c r="D20939" s="5"/>
      <c r="E20939" s="5"/>
    </row>
    <row r="20940" spans="4:5" x14ac:dyDescent="0.3">
      <c r="D20940" s="5"/>
      <c r="E20940" s="5"/>
    </row>
    <row r="20941" spans="4:5" x14ac:dyDescent="0.3">
      <c r="D20941" s="5"/>
      <c r="E20941" s="5"/>
    </row>
    <row r="20942" spans="4:5" x14ac:dyDescent="0.3">
      <c r="D20942" s="5"/>
      <c r="E20942" s="5"/>
    </row>
    <row r="20943" spans="4:5" x14ac:dyDescent="0.3">
      <c r="D20943" s="5"/>
      <c r="E20943" s="5"/>
    </row>
    <row r="20944" spans="4:5" x14ac:dyDescent="0.3">
      <c r="D20944" s="5"/>
      <c r="E20944" s="5"/>
    </row>
    <row r="20945" spans="4:5" x14ac:dyDescent="0.3">
      <c r="D20945" s="5"/>
      <c r="E20945" s="5"/>
    </row>
    <row r="20946" spans="4:5" x14ac:dyDescent="0.3">
      <c r="D20946" s="5"/>
      <c r="E20946" s="5"/>
    </row>
    <row r="20947" spans="4:5" x14ac:dyDescent="0.3">
      <c r="D20947" s="5"/>
      <c r="E20947" s="5"/>
    </row>
    <row r="20948" spans="4:5" x14ac:dyDescent="0.3">
      <c r="D20948" s="5"/>
      <c r="E20948" s="5"/>
    </row>
    <row r="20949" spans="4:5" x14ac:dyDescent="0.3">
      <c r="D20949" s="5"/>
      <c r="E20949" s="5"/>
    </row>
    <row r="20950" spans="4:5" x14ac:dyDescent="0.3">
      <c r="D20950" s="5"/>
      <c r="E20950" s="5"/>
    </row>
    <row r="20951" spans="4:5" x14ac:dyDescent="0.3">
      <c r="D20951" s="5"/>
      <c r="E20951" s="5"/>
    </row>
    <row r="20952" spans="4:5" x14ac:dyDescent="0.3">
      <c r="D20952" s="5"/>
      <c r="E20952" s="5"/>
    </row>
    <row r="20953" spans="4:5" x14ac:dyDescent="0.3">
      <c r="D20953" s="5"/>
      <c r="E20953" s="5"/>
    </row>
    <row r="20954" spans="4:5" x14ac:dyDescent="0.3">
      <c r="D20954" s="5"/>
      <c r="E20954" s="5"/>
    </row>
    <row r="20955" spans="4:5" x14ac:dyDescent="0.3">
      <c r="D20955" s="5"/>
      <c r="E20955" s="5"/>
    </row>
    <row r="20956" spans="4:5" x14ac:dyDescent="0.3">
      <c r="D20956" s="5"/>
      <c r="E20956" s="5"/>
    </row>
    <row r="20957" spans="4:5" x14ac:dyDescent="0.3">
      <c r="D20957" s="5"/>
      <c r="E20957" s="5"/>
    </row>
    <row r="20958" spans="4:5" x14ac:dyDescent="0.3">
      <c r="D20958" s="5"/>
      <c r="E20958" s="5"/>
    </row>
    <row r="20959" spans="4:5" x14ac:dyDescent="0.3">
      <c r="D20959" s="5"/>
      <c r="E20959" s="5"/>
    </row>
    <row r="20960" spans="4:5" x14ac:dyDescent="0.3">
      <c r="D20960" s="5"/>
      <c r="E20960" s="5"/>
    </row>
    <row r="20961" spans="4:5" x14ac:dyDescent="0.3">
      <c r="D20961" s="5"/>
      <c r="E20961" s="5"/>
    </row>
    <row r="20962" spans="4:5" x14ac:dyDescent="0.3">
      <c r="D20962" s="5"/>
      <c r="E20962" s="5"/>
    </row>
    <row r="20963" spans="4:5" x14ac:dyDescent="0.3">
      <c r="D20963" s="5"/>
      <c r="E20963" s="5"/>
    </row>
    <row r="20964" spans="4:5" x14ac:dyDescent="0.3">
      <c r="D20964" s="5"/>
      <c r="E20964" s="5"/>
    </row>
    <row r="20965" spans="4:5" x14ac:dyDescent="0.3">
      <c r="D20965" s="5"/>
      <c r="E20965" s="5"/>
    </row>
    <row r="20966" spans="4:5" x14ac:dyDescent="0.3">
      <c r="D20966" s="5"/>
      <c r="E20966" s="5"/>
    </row>
    <row r="20967" spans="4:5" x14ac:dyDescent="0.3">
      <c r="D20967" s="5"/>
      <c r="E20967" s="5"/>
    </row>
    <row r="20968" spans="4:5" x14ac:dyDescent="0.3">
      <c r="D20968" s="5"/>
      <c r="E20968" s="5"/>
    </row>
    <row r="20969" spans="4:5" x14ac:dyDescent="0.3">
      <c r="D20969" s="5"/>
      <c r="E20969" s="5"/>
    </row>
    <row r="20970" spans="4:5" x14ac:dyDescent="0.3">
      <c r="D20970" s="5"/>
      <c r="E20970" s="5"/>
    </row>
    <row r="20971" spans="4:5" x14ac:dyDescent="0.3">
      <c r="D20971" s="5"/>
      <c r="E20971" s="5"/>
    </row>
    <row r="20972" spans="4:5" x14ac:dyDescent="0.3">
      <c r="D20972" s="5"/>
      <c r="E20972" s="5"/>
    </row>
    <row r="20973" spans="4:5" x14ac:dyDescent="0.3">
      <c r="D20973" s="5"/>
      <c r="E20973" s="5"/>
    </row>
    <row r="20974" spans="4:5" x14ac:dyDescent="0.3">
      <c r="D20974" s="5"/>
      <c r="E20974" s="5"/>
    </row>
    <row r="20975" spans="4:5" x14ac:dyDescent="0.3">
      <c r="D20975" s="5"/>
      <c r="E20975" s="5"/>
    </row>
    <row r="20976" spans="4:5" x14ac:dyDescent="0.3">
      <c r="D20976" s="5"/>
      <c r="E20976" s="5"/>
    </row>
    <row r="20977" spans="4:5" x14ac:dyDescent="0.3">
      <c r="D20977" s="5"/>
      <c r="E20977" s="5"/>
    </row>
    <row r="20978" spans="4:5" x14ac:dyDescent="0.3">
      <c r="D20978" s="5"/>
      <c r="E20978" s="5"/>
    </row>
    <row r="20979" spans="4:5" x14ac:dyDescent="0.3">
      <c r="D20979" s="5"/>
      <c r="E20979" s="5"/>
    </row>
    <row r="20980" spans="4:5" x14ac:dyDescent="0.3">
      <c r="D20980" s="5"/>
      <c r="E20980" s="5"/>
    </row>
    <row r="20981" spans="4:5" x14ac:dyDescent="0.3">
      <c r="D20981" s="5"/>
      <c r="E20981" s="5"/>
    </row>
    <row r="20982" spans="4:5" x14ac:dyDescent="0.3">
      <c r="D20982" s="5"/>
      <c r="E20982" s="5"/>
    </row>
    <row r="20983" spans="4:5" x14ac:dyDescent="0.3">
      <c r="D20983" s="5"/>
      <c r="E20983" s="5"/>
    </row>
    <row r="20984" spans="4:5" x14ac:dyDescent="0.3">
      <c r="D20984" s="5"/>
      <c r="E20984" s="5"/>
    </row>
    <row r="20985" spans="4:5" x14ac:dyDescent="0.3">
      <c r="D20985" s="5"/>
      <c r="E20985" s="5"/>
    </row>
    <row r="20986" spans="4:5" x14ac:dyDescent="0.3">
      <c r="D20986" s="5"/>
      <c r="E20986" s="5"/>
    </row>
    <row r="20987" spans="4:5" x14ac:dyDescent="0.3">
      <c r="D20987" s="5"/>
      <c r="E20987" s="5"/>
    </row>
    <row r="20988" spans="4:5" x14ac:dyDescent="0.3">
      <c r="D20988" s="5"/>
      <c r="E20988" s="5"/>
    </row>
    <row r="20989" spans="4:5" x14ac:dyDescent="0.3">
      <c r="D20989" s="5"/>
      <c r="E20989" s="5"/>
    </row>
    <row r="20990" spans="4:5" x14ac:dyDescent="0.3">
      <c r="D20990" s="5"/>
      <c r="E20990" s="5"/>
    </row>
    <row r="20991" spans="4:5" x14ac:dyDescent="0.3">
      <c r="D20991" s="5"/>
      <c r="E20991" s="5"/>
    </row>
    <row r="20992" spans="4:5" x14ac:dyDescent="0.3">
      <c r="D20992" s="5"/>
      <c r="E20992" s="5"/>
    </row>
    <row r="20993" spans="4:5" x14ac:dyDescent="0.3">
      <c r="D20993" s="5"/>
      <c r="E20993" s="5"/>
    </row>
    <row r="20994" spans="4:5" x14ac:dyDescent="0.3">
      <c r="D20994" s="5"/>
      <c r="E20994" s="5"/>
    </row>
    <row r="20995" spans="4:5" x14ac:dyDescent="0.3">
      <c r="D20995" s="5"/>
      <c r="E20995" s="5"/>
    </row>
    <row r="20996" spans="4:5" x14ac:dyDescent="0.3">
      <c r="D20996" s="5"/>
      <c r="E20996" s="5"/>
    </row>
    <row r="20997" spans="4:5" x14ac:dyDescent="0.3">
      <c r="D20997" s="5"/>
      <c r="E20997" s="5"/>
    </row>
    <row r="20998" spans="4:5" x14ac:dyDescent="0.3">
      <c r="D20998" s="5"/>
      <c r="E20998" s="5"/>
    </row>
    <row r="20999" spans="4:5" x14ac:dyDescent="0.3">
      <c r="D20999" s="5"/>
      <c r="E20999" s="5"/>
    </row>
    <row r="21000" spans="4:5" x14ac:dyDescent="0.3">
      <c r="D21000" s="5"/>
      <c r="E21000" s="5"/>
    </row>
    <row r="21001" spans="4:5" x14ac:dyDescent="0.3">
      <c r="D21001" s="5"/>
      <c r="E21001" s="5"/>
    </row>
    <row r="21002" spans="4:5" x14ac:dyDescent="0.3">
      <c r="D21002" s="5"/>
      <c r="E21002" s="5"/>
    </row>
    <row r="21003" spans="4:5" x14ac:dyDescent="0.3">
      <c r="D21003" s="5"/>
      <c r="E21003" s="5"/>
    </row>
    <row r="21004" spans="4:5" x14ac:dyDescent="0.3">
      <c r="D21004" s="5"/>
      <c r="E21004" s="5"/>
    </row>
    <row r="21005" spans="4:5" x14ac:dyDescent="0.3">
      <c r="D21005" s="5"/>
      <c r="E21005" s="5"/>
    </row>
    <row r="21006" spans="4:5" x14ac:dyDescent="0.3">
      <c r="D21006" s="5"/>
      <c r="E21006" s="5"/>
    </row>
    <row r="21007" spans="4:5" x14ac:dyDescent="0.3">
      <c r="D21007" s="5"/>
      <c r="E21007" s="5"/>
    </row>
    <row r="21008" spans="4:5" x14ac:dyDescent="0.3">
      <c r="D21008" s="5"/>
      <c r="E21008" s="5"/>
    </row>
    <row r="21009" spans="4:5" x14ac:dyDescent="0.3">
      <c r="D21009" s="5"/>
      <c r="E21009" s="5"/>
    </row>
    <row r="21010" spans="4:5" x14ac:dyDescent="0.3">
      <c r="D21010" s="5"/>
      <c r="E21010" s="5"/>
    </row>
    <row r="21011" spans="4:5" x14ac:dyDescent="0.3">
      <c r="D21011" s="5"/>
      <c r="E21011" s="5"/>
    </row>
    <row r="21012" spans="4:5" x14ac:dyDescent="0.3">
      <c r="D21012" s="5"/>
      <c r="E21012" s="5"/>
    </row>
    <row r="21013" spans="4:5" x14ac:dyDescent="0.3">
      <c r="D21013" s="5"/>
      <c r="E21013" s="5"/>
    </row>
    <row r="21014" spans="4:5" x14ac:dyDescent="0.3">
      <c r="D21014" s="5"/>
      <c r="E21014" s="5"/>
    </row>
    <row r="21015" spans="4:5" x14ac:dyDescent="0.3">
      <c r="D21015" s="5"/>
      <c r="E21015" s="5"/>
    </row>
    <row r="21016" spans="4:5" x14ac:dyDescent="0.3">
      <c r="D21016" s="5"/>
      <c r="E21016" s="5"/>
    </row>
    <row r="21017" spans="4:5" x14ac:dyDescent="0.3">
      <c r="D21017" s="5"/>
      <c r="E21017" s="5"/>
    </row>
    <row r="21018" spans="4:5" x14ac:dyDescent="0.3">
      <c r="D21018" s="5"/>
      <c r="E21018" s="5"/>
    </row>
    <row r="21019" spans="4:5" x14ac:dyDescent="0.3">
      <c r="D21019" s="5"/>
      <c r="E21019" s="5"/>
    </row>
    <row r="21020" spans="4:5" x14ac:dyDescent="0.3">
      <c r="D21020" s="5"/>
      <c r="E21020" s="5"/>
    </row>
    <row r="21021" spans="4:5" x14ac:dyDescent="0.3">
      <c r="D21021" s="5"/>
      <c r="E21021" s="5"/>
    </row>
    <row r="21022" spans="4:5" x14ac:dyDescent="0.3">
      <c r="D21022" s="5"/>
      <c r="E21022" s="5"/>
    </row>
    <row r="21023" spans="4:5" x14ac:dyDescent="0.3">
      <c r="D21023" s="5"/>
      <c r="E21023" s="5"/>
    </row>
    <row r="21024" spans="4:5" x14ac:dyDescent="0.3">
      <c r="D21024" s="5"/>
      <c r="E21024" s="5"/>
    </row>
    <row r="21025" spans="4:5" x14ac:dyDescent="0.3">
      <c r="D21025" s="5"/>
      <c r="E21025" s="5"/>
    </row>
    <row r="21026" spans="4:5" x14ac:dyDescent="0.3">
      <c r="D21026" s="5"/>
      <c r="E21026" s="5"/>
    </row>
    <row r="21027" spans="4:5" x14ac:dyDescent="0.3">
      <c r="D21027" s="5"/>
      <c r="E21027" s="5"/>
    </row>
    <row r="21028" spans="4:5" x14ac:dyDescent="0.3">
      <c r="D21028" s="5"/>
      <c r="E21028" s="5"/>
    </row>
    <row r="21029" spans="4:5" x14ac:dyDescent="0.3">
      <c r="D21029" s="5"/>
      <c r="E21029" s="5"/>
    </row>
    <row r="21030" spans="4:5" x14ac:dyDescent="0.3">
      <c r="D21030" s="5"/>
      <c r="E21030" s="5"/>
    </row>
    <row r="21031" spans="4:5" x14ac:dyDescent="0.3">
      <c r="D21031" s="5"/>
      <c r="E21031" s="5"/>
    </row>
    <row r="21032" spans="4:5" x14ac:dyDescent="0.3">
      <c r="D21032" s="5"/>
      <c r="E21032" s="5"/>
    </row>
    <row r="21033" spans="4:5" x14ac:dyDescent="0.3">
      <c r="D21033" s="5"/>
      <c r="E21033" s="5"/>
    </row>
    <row r="21034" spans="4:5" x14ac:dyDescent="0.3">
      <c r="D21034" s="5"/>
      <c r="E21034" s="5"/>
    </row>
    <row r="21035" spans="4:5" x14ac:dyDescent="0.3">
      <c r="D21035" s="5"/>
      <c r="E21035" s="5"/>
    </row>
    <row r="21036" spans="4:5" x14ac:dyDescent="0.3">
      <c r="D21036" s="5"/>
      <c r="E21036" s="5"/>
    </row>
    <row r="21037" spans="4:5" x14ac:dyDescent="0.3">
      <c r="D21037" s="5"/>
      <c r="E21037" s="5"/>
    </row>
    <row r="21038" spans="4:5" x14ac:dyDescent="0.3">
      <c r="D21038" s="5"/>
      <c r="E21038" s="5"/>
    </row>
    <row r="21039" spans="4:5" x14ac:dyDescent="0.3">
      <c r="D21039" s="5"/>
      <c r="E21039" s="5"/>
    </row>
    <row r="21040" spans="4:5" x14ac:dyDescent="0.3">
      <c r="D21040" s="5"/>
      <c r="E21040" s="5"/>
    </row>
    <row r="21041" spans="4:5" x14ac:dyDescent="0.3">
      <c r="D21041" s="5"/>
      <c r="E21041" s="5"/>
    </row>
    <row r="21042" spans="4:5" x14ac:dyDescent="0.3">
      <c r="D21042" s="5"/>
      <c r="E21042" s="5"/>
    </row>
    <row r="21043" spans="4:5" x14ac:dyDescent="0.3">
      <c r="D21043" s="5"/>
      <c r="E21043" s="5"/>
    </row>
    <row r="21044" spans="4:5" x14ac:dyDescent="0.3">
      <c r="D21044" s="5"/>
      <c r="E21044" s="5"/>
    </row>
    <row r="21045" spans="4:5" x14ac:dyDescent="0.3">
      <c r="D21045" s="5"/>
      <c r="E21045" s="5"/>
    </row>
    <row r="21046" spans="4:5" x14ac:dyDescent="0.3">
      <c r="D21046" s="5"/>
      <c r="E21046" s="5"/>
    </row>
    <row r="21047" spans="4:5" x14ac:dyDescent="0.3">
      <c r="D21047" s="5"/>
      <c r="E21047" s="5"/>
    </row>
    <row r="21048" spans="4:5" x14ac:dyDescent="0.3">
      <c r="D21048" s="5"/>
      <c r="E21048" s="5"/>
    </row>
    <row r="21049" spans="4:5" x14ac:dyDescent="0.3">
      <c r="D21049" s="5"/>
      <c r="E21049" s="5"/>
    </row>
    <row r="21050" spans="4:5" x14ac:dyDescent="0.3">
      <c r="D21050" s="5"/>
      <c r="E21050" s="5"/>
    </row>
    <row r="21051" spans="4:5" x14ac:dyDescent="0.3">
      <c r="D21051" s="5"/>
      <c r="E21051" s="5"/>
    </row>
    <row r="21052" spans="4:5" x14ac:dyDescent="0.3">
      <c r="D21052" s="5"/>
      <c r="E21052" s="5"/>
    </row>
    <row r="21053" spans="4:5" x14ac:dyDescent="0.3">
      <c r="D21053" s="5"/>
      <c r="E21053" s="5"/>
    </row>
    <row r="21054" spans="4:5" x14ac:dyDescent="0.3">
      <c r="D21054" s="5"/>
      <c r="E21054" s="5"/>
    </row>
    <row r="21055" spans="4:5" x14ac:dyDescent="0.3">
      <c r="D21055" s="5"/>
      <c r="E21055" s="5"/>
    </row>
    <row r="21056" spans="4:5" x14ac:dyDescent="0.3">
      <c r="D21056" s="5"/>
      <c r="E21056" s="5"/>
    </row>
    <row r="21057" spans="4:5" x14ac:dyDescent="0.3">
      <c r="D21057" s="5"/>
      <c r="E21057" s="5"/>
    </row>
    <row r="21058" spans="4:5" x14ac:dyDescent="0.3">
      <c r="D21058" s="5"/>
      <c r="E21058" s="5"/>
    </row>
    <row r="21059" spans="4:5" x14ac:dyDescent="0.3">
      <c r="D21059" s="5"/>
      <c r="E21059" s="5"/>
    </row>
    <row r="21060" spans="4:5" x14ac:dyDescent="0.3">
      <c r="D21060" s="5"/>
      <c r="E21060" s="5"/>
    </row>
    <row r="21061" spans="4:5" x14ac:dyDescent="0.3">
      <c r="D21061" s="5"/>
      <c r="E21061" s="5"/>
    </row>
    <row r="21062" spans="4:5" x14ac:dyDescent="0.3">
      <c r="D21062" s="5"/>
      <c r="E21062" s="5"/>
    </row>
    <row r="21063" spans="4:5" x14ac:dyDescent="0.3">
      <c r="D21063" s="5"/>
      <c r="E21063" s="5"/>
    </row>
    <row r="21064" spans="4:5" x14ac:dyDescent="0.3">
      <c r="D21064" s="5"/>
      <c r="E21064" s="5"/>
    </row>
    <row r="21065" spans="4:5" x14ac:dyDescent="0.3">
      <c r="D21065" s="5"/>
      <c r="E21065" s="5"/>
    </row>
    <row r="21066" spans="4:5" x14ac:dyDescent="0.3">
      <c r="D21066" s="5"/>
      <c r="E21066" s="5"/>
    </row>
    <row r="21067" spans="4:5" x14ac:dyDescent="0.3">
      <c r="D21067" s="5"/>
      <c r="E21067" s="5"/>
    </row>
    <row r="21068" spans="4:5" x14ac:dyDescent="0.3">
      <c r="D21068" s="5"/>
      <c r="E21068" s="5"/>
    </row>
    <row r="21069" spans="4:5" x14ac:dyDescent="0.3">
      <c r="D21069" s="5"/>
      <c r="E21069" s="5"/>
    </row>
    <row r="21070" spans="4:5" x14ac:dyDescent="0.3">
      <c r="D21070" s="5"/>
      <c r="E21070" s="5"/>
    </row>
    <row r="21071" spans="4:5" x14ac:dyDescent="0.3">
      <c r="D21071" s="5"/>
      <c r="E21071" s="5"/>
    </row>
    <row r="21072" spans="4:5" x14ac:dyDescent="0.3">
      <c r="D21072" s="5"/>
      <c r="E21072" s="5"/>
    </row>
    <row r="21073" spans="4:5" x14ac:dyDescent="0.3">
      <c r="D21073" s="5"/>
      <c r="E21073" s="5"/>
    </row>
    <row r="21074" spans="4:5" x14ac:dyDescent="0.3">
      <c r="D21074" s="5"/>
      <c r="E21074" s="5"/>
    </row>
    <row r="21075" spans="4:5" x14ac:dyDescent="0.3">
      <c r="D21075" s="5"/>
      <c r="E21075" s="5"/>
    </row>
    <row r="21076" spans="4:5" x14ac:dyDescent="0.3">
      <c r="D21076" s="5"/>
      <c r="E21076" s="5"/>
    </row>
    <row r="21077" spans="4:5" x14ac:dyDescent="0.3">
      <c r="D21077" s="5"/>
      <c r="E21077" s="5"/>
    </row>
    <row r="21078" spans="4:5" x14ac:dyDescent="0.3">
      <c r="D21078" s="5"/>
      <c r="E21078" s="5"/>
    </row>
    <row r="21079" spans="4:5" x14ac:dyDescent="0.3">
      <c r="D21079" s="5"/>
      <c r="E21079" s="5"/>
    </row>
    <row r="21080" spans="4:5" x14ac:dyDescent="0.3">
      <c r="D21080" s="5"/>
      <c r="E21080" s="5"/>
    </row>
    <row r="21081" spans="4:5" x14ac:dyDescent="0.3">
      <c r="D21081" s="5"/>
      <c r="E21081" s="5"/>
    </row>
    <row r="21082" spans="4:5" x14ac:dyDescent="0.3">
      <c r="D21082" s="5"/>
      <c r="E21082" s="5"/>
    </row>
    <row r="21083" spans="4:5" x14ac:dyDescent="0.3">
      <c r="D21083" s="5"/>
      <c r="E21083" s="5"/>
    </row>
    <row r="21084" spans="4:5" x14ac:dyDescent="0.3">
      <c r="D21084" s="5"/>
      <c r="E21084" s="5"/>
    </row>
    <row r="21085" spans="4:5" x14ac:dyDescent="0.3">
      <c r="D21085" s="5"/>
      <c r="E21085" s="5"/>
    </row>
    <row r="21086" spans="4:5" x14ac:dyDescent="0.3">
      <c r="D21086" s="5"/>
      <c r="E21086" s="5"/>
    </row>
    <row r="21087" spans="4:5" x14ac:dyDescent="0.3">
      <c r="D21087" s="5"/>
      <c r="E21087" s="5"/>
    </row>
    <row r="21088" spans="4:5" x14ac:dyDescent="0.3">
      <c r="D21088" s="5"/>
      <c r="E21088" s="5"/>
    </row>
    <row r="21089" spans="4:5" x14ac:dyDescent="0.3">
      <c r="D21089" s="5"/>
      <c r="E21089" s="5"/>
    </row>
    <row r="21090" spans="4:5" x14ac:dyDescent="0.3">
      <c r="D21090" s="5"/>
      <c r="E21090" s="5"/>
    </row>
    <row r="21091" spans="4:5" x14ac:dyDescent="0.3">
      <c r="D21091" s="5"/>
      <c r="E21091" s="5"/>
    </row>
    <row r="21092" spans="4:5" x14ac:dyDescent="0.3">
      <c r="D21092" s="5"/>
      <c r="E21092" s="5"/>
    </row>
    <row r="21093" spans="4:5" x14ac:dyDescent="0.3">
      <c r="D21093" s="5"/>
      <c r="E21093" s="5"/>
    </row>
    <row r="21094" spans="4:5" x14ac:dyDescent="0.3">
      <c r="D21094" s="5"/>
      <c r="E21094" s="5"/>
    </row>
    <row r="21095" spans="4:5" x14ac:dyDescent="0.3">
      <c r="D21095" s="5"/>
      <c r="E21095" s="5"/>
    </row>
    <row r="21096" spans="4:5" x14ac:dyDescent="0.3">
      <c r="D21096" s="5"/>
      <c r="E21096" s="5"/>
    </row>
    <row r="21097" spans="4:5" x14ac:dyDescent="0.3">
      <c r="D21097" s="5"/>
      <c r="E21097" s="5"/>
    </row>
    <row r="21098" spans="4:5" x14ac:dyDescent="0.3">
      <c r="D21098" s="5"/>
      <c r="E21098" s="5"/>
    </row>
    <row r="21099" spans="4:5" x14ac:dyDescent="0.3">
      <c r="D21099" s="5"/>
      <c r="E21099" s="5"/>
    </row>
    <row r="21100" spans="4:5" x14ac:dyDescent="0.3">
      <c r="D21100" s="5"/>
      <c r="E21100" s="5"/>
    </row>
    <row r="21101" spans="4:5" x14ac:dyDescent="0.3">
      <c r="D21101" s="5"/>
      <c r="E21101" s="5"/>
    </row>
    <row r="21102" spans="4:5" x14ac:dyDescent="0.3">
      <c r="D21102" s="5"/>
      <c r="E21102" s="5"/>
    </row>
    <row r="21103" spans="4:5" x14ac:dyDescent="0.3">
      <c r="D21103" s="5"/>
      <c r="E21103" s="5"/>
    </row>
    <row r="21104" spans="4:5" x14ac:dyDescent="0.3">
      <c r="D21104" s="5"/>
      <c r="E21104" s="5"/>
    </row>
    <row r="21105" spans="4:5" x14ac:dyDescent="0.3">
      <c r="D21105" s="5"/>
      <c r="E21105" s="5"/>
    </row>
    <row r="21106" spans="4:5" x14ac:dyDescent="0.3">
      <c r="D21106" s="5"/>
      <c r="E21106" s="5"/>
    </row>
    <row r="21107" spans="4:5" x14ac:dyDescent="0.3">
      <c r="D21107" s="5"/>
      <c r="E21107" s="5"/>
    </row>
    <row r="21108" spans="4:5" x14ac:dyDescent="0.3">
      <c r="D21108" s="5"/>
      <c r="E21108" s="5"/>
    </row>
    <row r="21109" spans="4:5" x14ac:dyDescent="0.3">
      <c r="D21109" s="5"/>
      <c r="E21109" s="5"/>
    </row>
    <row r="21110" spans="4:5" x14ac:dyDescent="0.3">
      <c r="D21110" s="5"/>
      <c r="E21110" s="5"/>
    </row>
    <row r="21111" spans="4:5" x14ac:dyDescent="0.3">
      <c r="D21111" s="5"/>
      <c r="E21111" s="5"/>
    </row>
    <row r="21112" spans="4:5" x14ac:dyDescent="0.3">
      <c r="D21112" s="5"/>
      <c r="E21112" s="5"/>
    </row>
    <row r="21113" spans="4:5" x14ac:dyDescent="0.3">
      <c r="D21113" s="5"/>
      <c r="E21113" s="5"/>
    </row>
    <row r="21114" spans="4:5" x14ac:dyDescent="0.3">
      <c r="D21114" s="5"/>
      <c r="E21114" s="5"/>
    </row>
    <row r="21115" spans="4:5" x14ac:dyDescent="0.3">
      <c r="D21115" s="5"/>
      <c r="E21115" s="5"/>
    </row>
    <row r="21116" spans="4:5" x14ac:dyDescent="0.3">
      <c r="D21116" s="5"/>
      <c r="E21116" s="5"/>
    </row>
    <row r="21117" spans="4:5" x14ac:dyDescent="0.3">
      <c r="D21117" s="5"/>
      <c r="E21117" s="5"/>
    </row>
    <row r="21118" spans="4:5" x14ac:dyDescent="0.3">
      <c r="D21118" s="5"/>
      <c r="E21118" s="5"/>
    </row>
    <row r="21119" spans="4:5" x14ac:dyDescent="0.3">
      <c r="D21119" s="5"/>
      <c r="E21119" s="5"/>
    </row>
    <row r="21120" spans="4:5" x14ac:dyDescent="0.3">
      <c r="D21120" s="5"/>
      <c r="E21120" s="5"/>
    </row>
    <row r="21121" spans="4:5" x14ac:dyDescent="0.3">
      <c r="D21121" s="5"/>
      <c r="E21121" s="5"/>
    </row>
    <row r="21122" spans="4:5" x14ac:dyDescent="0.3">
      <c r="D21122" s="5"/>
      <c r="E21122" s="5"/>
    </row>
    <row r="21123" spans="4:5" x14ac:dyDescent="0.3">
      <c r="D21123" s="5"/>
      <c r="E21123" s="5"/>
    </row>
    <row r="21124" spans="4:5" x14ac:dyDescent="0.3">
      <c r="D21124" s="5"/>
      <c r="E21124" s="5"/>
    </row>
    <row r="21125" spans="4:5" x14ac:dyDescent="0.3">
      <c r="D21125" s="5"/>
      <c r="E21125" s="5"/>
    </row>
    <row r="21126" spans="4:5" x14ac:dyDescent="0.3">
      <c r="D21126" s="5"/>
      <c r="E21126" s="5"/>
    </row>
    <row r="21127" spans="4:5" x14ac:dyDescent="0.3">
      <c r="D21127" s="5"/>
      <c r="E21127" s="5"/>
    </row>
    <row r="21128" spans="4:5" x14ac:dyDescent="0.3">
      <c r="D21128" s="5"/>
      <c r="E21128" s="5"/>
    </row>
    <row r="21129" spans="4:5" x14ac:dyDescent="0.3">
      <c r="D21129" s="5"/>
      <c r="E21129" s="5"/>
    </row>
    <row r="21130" spans="4:5" x14ac:dyDescent="0.3">
      <c r="D21130" s="5"/>
      <c r="E21130" s="5"/>
    </row>
    <row r="21131" spans="4:5" x14ac:dyDescent="0.3">
      <c r="D21131" s="5"/>
      <c r="E21131" s="5"/>
    </row>
    <row r="21132" spans="4:5" x14ac:dyDescent="0.3">
      <c r="D21132" s="5"/>
      <c r="E21132" s="5"/>
    </row>
    <row r="21133" spans="4:5" x14ac:dyDescent="0.3">
      <c r="D21133" s="5"/>
      <c r="E21133" s="5"/>
    </row>
    <row r="21134" spans="4:5" x14ac:dyDescent="0.3">
      <c r="D21134" s="5"/>
      <c r="E21134" s="5"/>
    </row>
    <row r="21135" spans="4:5" x14ac:dyDescent="0.3">
      <c r="D21135" s="5"/>
      <c r="E21135" s="5"/>
    </row>
    <row r="21136" spans="4:5" x14ac:dyDescent="0.3">
      <c r="D21136" s="5"/>
      <c r="E21136" s="5"/>
    </row>
    <row r="21137" spans="4:5" x14ac:dyDescent="0.3">
      <c r="D21137" s="5"/>
      <c r="E21137" s="5"/>
    </row>
    <row r="21138" spans="4:5" x14ac:dyDescent="0.3">
      <c r="D21138" s="5"/>
      <c r="E21138" s="5"/>
    </row>
    <row r="21139" spans="4:5" x14ac:dyDescent="0.3">
      <c r="D21139" s="5"/>
      <c r="E21139" s="5"/>
    </row>
    <row r="21140" spans="4:5" x14ac:dyDescent="0.3">
      <c r="D21140" s="5"/>
      <c r="E21140" s="5"/>
    </row>
    <row r="21141" spans="4:5" x14ac:dyDescent="0.3">
      <c r="D21141" s="5"/>
      <c r="E21141" s="5"/>
    </row>
    <row r="21142" spans="4:5" x14ac:dyDescent="0.3">
      <c r="D21142" s="5"/>
      <c r="E21142" s="5"/>
    </row>
    <row r="21143" spans="4:5" x14ac:dyDescent="0.3">
      <c r="D21143" s="5"/>
      <c r="E21143" s="5"/>
    </row>
    <row r="21144" spans="4:5" x14ac:dyDescent="0.3">
      <c r="D21144" s="5"/>
      <c r="E21144" s="5"/>
    </row>
    <row r="21145" spans="4:5" x14ac:dyDescent="0.3">
      <c r="D21145" s="5"/>
      <c r="E21145" s="5"/>
    </row>
    <row r="21146" spans="4:5" x14ac:dyDescent="0.3">
      <c r="D21146" s="5"/>
      <c r="E21146" s="5"/>
    </row>
    <row r="21147" spans="4:5" x14ac:dyDescent="0.3">
      <c r="D21147" s="5"/>
      <c r="E21147" s="5"/>
    </row>
    <row r="21148" spans="4:5" x14ac:dyDescent="0.3">
      <c r="D21148" s="5"/>
      <c r="E21148" s="5"/>
    </row>
    <row r="21149" spans="4:5" x14ac:dyDescent="0.3">
      <c r="D21149" s="5"/>
      <c r="E21149" s="5"/>
    </row>
    <row r="21150" spans="4:5" x14ac:dyDescent="0.3">
      <c r="D21150" s="5"/>
      <c r="E21150" s="5"/>
    </row>
    <row r="21151" spans="4:5" x14ac:dyDescent="0.3">
      <c r="D21151" s="5"/>
      <c r="E21151" s="5"/>
    </row>
    <row r="21152" spans="4:5" x14ac:dyDescent="0.3">
      <c r="D21152" s="5"/>
      <c r="E21152" s="5"/>
    </row>
    <row r="21153" spans="4:5" x14ac:dyDescent="0.3">
      <c r="D21153" s="5"/>
      <c r="E21153" s="5"/>
    </row>
    <row r="21154" spans="4:5" x14ac:dyDescent="0.3">
      <c r="D21154" s="5"/>
      <c r="E21154" s="5"/>
    </row>
    <row r="21155" spans="4:5" x14ac:dyDescent="0.3">
      <c r="D21155" s="5"/>
      <c r="E21155" s="5"/>
    </row>
    <row r="21156" spans="4:5" x14ac:dyDescent="0.3">
      <c r="D21156" s="5"/>
      <c r="E21156" s="5"/>
    </row>
    <row r="21157" spans="4:5" x14ac:dyDescent="0.3">
      <c r="D21157" s="5"/>
      <c r="E21157" s="5"/>
    </row>
    <row r="21158" spans="4:5" x14ac:dyDescent="0.3">
      <c r="D21158" s="5"/>
      <c r="E21158" s="5"/>
    </row>
    <row r="21159" spans="4:5" x14ac:dyDescent="0.3">
      <c r="D21159" s="5"/>
      <c r="E21159" s="5"/>
    </row>
    <row r="21160" spans="4:5" x14ac:dyDescent="0.3">
      <c r="D21160" s="5"/>
      <c r="E21160" s="5"/>
    </row>
    <row r="21161" spans="4:5" x14ac:dyDescent="0.3">
      <c r="D21161" s="5"/>
      <c r="E21161" s="5"/>
    </row>
    <row r="21162" spans="4:5" x14ac:dyDescent="0.3">
      <c r="D21162" s="5"/>
      <c r="E21162" s="5"/>
    </row>
    <row r="21163" spans="4:5" x14ac:dyDescent="0.3">
      <c r="D21163" s="5"/>
      <c r="E21163" s="5"/>
    </row>
    <row r="21164" spans="4:5" x14ac:dyDescent="0.3">
      <c r="D21164" s="5"/>
      <c r="E21164" s="5"/>
    </row>
    <row r="21165" spans="4:5" x14ac:dyDescent="0.3">
      <c r="D21165" s="5"/>
      <c r="E21165" s="5"/>
    </row>
    <row r="21166" spans="4:5" x14ac:dyDescent="0.3">
      <c r="D21166" s="5"/>
      <c r="E21166" s="5"/>
    </row>
    <row r="21167" spans="4:5" x14ac:dyDescent="0.3">
      <c r="D21167" s="5"/>
      <c r="E21167" s="5"/>
    </row>
    <row r="21168" spans="4:5" x14ac:dyDescent="0.3">
      <c r="D21168" s="5"/>
      <c r="E21168" s="5"/>
    </row>
    <row r="21169" spans="4:5" x14ac:dyDescent="0.3">
      <c r="D21169" s="5"/>
      <c r="E21169" s="5"/>
    </row>
    <row r="21170" spans="4:5" x14ac:dyDescent="0.3">
      <c r="D21170" s="5"/>
      <c r="E21170" s="5"/>
    </row>
    <row r="21171" spans="4:5" x14ac:dyDescent="0.3">
      <c r="D21171" s="5"/>
      <c r="E21171" s="5"/>
    </row>
    <row r="21172" spans="4:5" x14ac:dyDescent="0.3">
      <c r="D21172" s="5"/>
      <c r="E21172" s="5"/>
    </row>
    <row r="21173" spans="4:5" x14ac:dyDescent="0.3">
      <c r="D21173" s="5"/>
      <c r="E21173" s="5"/>
    </row>
    <row r="21174" spans="4:5" x14ac:dyDescent="0.3">
      <c r="D21174" s="5"/>
      <c r="E21174" s="5"/>
    </row>
    <row r="21175" spans="4:5" x14ac:dyDescent="0.3">
      <c r="D21175" s="5"/>
      <c r="E21175" s="5"/>
    </row>
    <row r="21176" spans="4:5" x14ac:dyDescent="0.3">
      <c r="D21176" s="5"/>
      <c r="E21176" s="5"/>
    </row>
    <row r="21177" spans="4:5" x14ac:dyDescent="0.3">
      <c r="D21177" s="5"/>
      <c r="E21177" s="5"/>
    </row>
    <row r="21178" spans="4:5" x14ac:dyDescent="0.3">
      <c r="D21178" s="5"/>
      <c r="E21178" s="5"/>
    </row>
    <row r="21179" spans="4:5" x14ac:dyDescent="0.3">
      <c r="D21179" s="5"/>
      <c r="E21179" s="5"/>
    </row>
    <row r="21180" spans="4:5" x14ac:dyDescent="0.3">
      <c r="D21180" s="5"/>
      <c r="E21180" s="5"/>
    </row>
    <row r="21181" spans="4:5" x14ac:dyDescent="0.3">
      <c r="D21181" s="5"/>
      <c r="E21181" s="5"/>
    </row>
    <row r="21182" spans="4:5" x14ac:dyDescent="0.3">
      <c r="D21182" s="5"/>
      <c r="E21182" s="5"/>
    </row>
    <row r="21183" spans="4:5" x14ac:dyDescent="0.3">
      <c r="D21183" s="5"/>
      <c r="E21183" s="5"/>
    </row>
    <row r="21184" spans="4:5" x14ac:dyDescent="0.3">
      <c r="D21184" s="5"/>
      <c r="E21184" s="5"/>
    </row>
    <row r="21185" spans="4:5" x14ac:dyDescent="0.3">
      <c r="D21185" s="5"/>
      <c r="E21185" s="5"/>
    </row>
    <row r="21186" spans="4:5" x14ac:dyDescent="0.3">
      <c r="D21186" s="5"/>
      <c r="E21186" s="5"/>
    </row>
    <row r="21187" spans="4:5" x14ac:dyDescent="0.3">
      <c r="D21187" s="5"/>
      <c r="E21187" s="5"/>
    </row>
    <row r="21188" spans="4:5" x14ac:dyDescent="0.3">
      <c r="D21188" s="5"/>
      <c r="E21188" s="5"/>
    </row>
    <row r="21189" spans="4:5" x14ac:dyDescent="0.3">
      <c r="D21189" s="5"/>
      <c r="E21189" s="5"/>
    </row>
    <row r="21190" spans="4:5" x14ac:dyDescent="0.3">
      <c r="D21190" s="5"/>
      <c r="E21190" s="5"/>
    </row>
    <row r="21191" spans="4:5" x14ac:dyDescent="0.3">
      <c r="D21191" s="5"/>
      <c r="E21191" s="5"/>
    </row>
    <row r="21192" spans="4:5" x14ac:dyDescent="0.3">
      <c r="D21192" s="5"/>
      <c r="E21192" s="5"/>
    </row>
    <row r="21193" spans="4:5" x14ac:dyDescent="0.3">
      <c r="D21193" s="5"/>
      <c r="E21193" s="5"/>
    </row>
    <row r="21194" spans="4:5" x14ac:dyDescent="0.3">
      <c r="D21194" s="5"/>
      <c r="E21194" s="5"/>
    </row>
    <row r="21195" spans="4:5" x14ac:dyDescent="0.3">
      <c r="D21195" s="5"/>
      <c r="E21195" s="5"/>
    </row>
    <row r="21196" spans="4:5" x14ac:dyDescent="0.3">
      <c r="D21196" s="5"/>
      <c r="E21196" s="5"/>
    </row>
    <row r="21197" spans="4:5" x14ac:dyDescent="0.3">
      <c r="D21197" s="5"/>
      <c r="E21197" s="5"/>
    </row>
    <row r="21198" spans="4:5" x14ac:dyDescent="0.3">
      <c r="D21198" s="5"/>
      <c r="E21198" s="5"/>
    </row>
    <row r="21199" spans="4:5" x14ac:dyDescent="0.3">
      <c r="D21199" s="5"/>
      <c r="E21199" s="5"/>
    </row>
    <row r="21200" spans="4:5" x14ac:dyDescent="0.3">
      <c r="D21200" s="5"/>
      <c r="E21200" s="5"/>
    </row>
    <row r="21201" spans="4:5" x14ac:dyDescent="0.3">
      <c r="D21201" s="5"/>
      <c r="E21201" s="5"/>
    </row>
    <row r="21202" spans="4:5" x14ac:dyDescent="0.3">
      <c r="D21202" s="5"/>
      <c r="E21202" s="5"/>
    </row>
    <row r="21203" spans="4:5" x14ac:dyDescent="0.3">
      <c r="D21203" s="5"/>
      <c r="E21203" s="5"/>
    </row>
    <row r="21204" spans="4:5" x14ac:dyDescent="0.3">
      <c r="D21204" s="5"/>
      <c r="E21204" s="5"/>
    </row>
    <row r="21205" spans="4:5" x14ac:dyDescent="0.3">
      <c r="D21205" s="5"/>
      <c r="E21205" s="5"/>
    </row>
    <row r="21206" spans="4:5" x14ac:dyDescent="0.3">
      <c r="D21206" s="5"/>
      <c r="E21206" s="5"/>
    </row>
    <row r="21207" spans="4:5" x14ac:dyDescent="0.3">
      <c r="D21207" s="5"/>
      <c r="E21207" s="5"/>
    </row>
    <row r="21208" spans="4:5" x14ac:dyDescent="0.3">
      <c r="D21208" s="5"/>
      <c r="E21208" s="5"/>
    </row>
    <row r="21209" spans="4:5" x14ac:dyDescent="0.3">
      <c r="D21209" s="5"/>
      <c r="E21209" s="5"/>
    </row>
    <row r="21210" spans="4:5" x14ac:dyDescent="0.3">
      <c r="D21210" s="5"/>
      <c r="E21210" s="5"/>
    </row>
    <row r="21211" spans="4:5" x14ac:dyDescent="0.3">
      <c r="D21211" s="5"/>
      <c r="E21211" s="5"/>
    </row>
    <row r="21212" spans="4:5" x14ac:dyDescent="0.3">
      <c r="D21212" s="5"/>
      <c r="E21212" s="5"/>
    </row>
    <row r="21213" spans="4:5" x14ac:dyDescent="0.3">
      <c r="D21213" s="5"/>
      <c r="E21213" s="5"/>
    </row>
    <row r="21214" spans="4:5" x14ac:dyDescent="0.3">
      <c r="D21214" s="5"/>
      <c r="E21214" s="5"/>
    </row>
    <row r="21215" spans="4:5" x14ac:dyDescent="0.3">
      <c r="D21215" s="5"/>
      <c r="E21215" s="5"/>
    </row>
    <row r="21216" spans="4:5" x14ac:dyDescent="0.3">
      <c r="D21216" s="5"/>
      <c r="E21216" s="5"/>
    </row>
    <row r="21217" spans="4:5" x14ac:dyDescent="0.3">
      <c r="D21217" s="5"/>
      <c r="E21217" s="5"/>
    </row>
    <row r="21218" spans="4:5" x14ac:dyDescent="0.3">
      <c r="D21218" s="5"/>
      <c r="E21218" s="5"/>
    </row>
    <row r="21219" spans="4:5" x14ac:dyDescent="0.3">
      <c r="D21219" s="5"/>
      <c r="E21219" s="5"/>
    </row>
    <row r="21220" spans="4:5" x14ac:dyDescent="0.3">
      <c r="D21220" s="5"/>
      <c r="E21220" s="5"/>
    </row>
    <row r="21221" spans="4:5" x14ac:dyDescent="0.3">
      <c r="D21221" s="5"/>
      <c r="E21221" s="5"/>
    </row>
    <row r="21222" spans="4:5" x14ac:dyDescent="0.3">
      <c r="D21222" s="5"/>
      <c r="E21222" s="5"/>
    </row>
    <row r="21223" spans="4:5" x14ac:dyDescent="0.3">
      <c r="D21223" s="5"/>
      <c r="E21223" s="5"/>
    </row>
    <row r="21224" spans="4:5" x14ac:dyDescent="0.3">
      <c r="D21224" s="5"/>
      <c r="E21224" s="5"/>
    </row>
    <row r="21225" spans="4:5" x14ac:dyDescent="0.3">
      <c r="D21225" s="5"/>
      <c r="E21225" s="5"/>
    </row>
    <row r="21226" spans="4:5" x14ac:dyDescent="0.3">
      <c r="D21226" s="5"/>
      <c r="E21226" s="5"/>
    </row>
    <row r="21227" spans="4:5" x14ac:dyDescent="0.3">
      <c r="D21227" s="5"/>
      <c r="E21227" s="5"/>
    </row>
    <row r="21228" spans="4:5" x14ac:dyDescent="0.3">
      <c r="D21228" s="5"/>
      <c r="E21228" s="5"/>
    </row>
    <row r="21229" spans="4:5" x14ac:dyDescent="0.3">
      <c r="D21229" s="5"/>
      <c r="E21229" s="5"/>
    </row>
    <row r="21230" spans="4:5" x14ac:dyDescent="0.3">
      <c r="D21230" s="5"/>
      <c r="E21230" s="5"/>
    </row>
    <row r="21231" spans="4:5" x14ac:dyDescent="0.3">
      <c r="D21231" s="5"/>
      <c r="E21231" s="5"/>
    </row>
    <row r="21232" spans="4:5" x14ac:dyDescent="0.3">
      <c r="D21232" s="5"/>
      <c r="E21232" s="5"/>
    </row>
    <row r="21233" spans="4:5" x14ac:dyDescent="0.3">
      <c r="D21233" s="5"/>
      <c r="E21233" s="5"/>
    </row>
    <row r="21234" spans="4:5" x14ac:dyDescent="0.3">
      <c r="D21234" s="5"/>
      <c r="E21234" s="5"/>
    </row>
    <row r="21235" spans="4:5" x14ac:dyDescent="0.3">
      <c r="D21235" s="5"/>
      <c r="E21235" s="5"/>
    </row>
    <row r="21236" spans="4:5" x14ac:dyDescent="0.3">
      <c r="D21236" s="5"/>
      <c r="E21236" s="5"/>
    </row>
    <row r="21237" spans="4:5" x14ac:dyDescent="0.3">
      <c r="D21237" s="5"/>
      <c r="E21237" s="5"/>
    </row>
    <row r="21238" spans="4:5" x14ac:dyDescent="0.3">
      <c r="D21238" s="5"/>
      <c r="E21238" s="5"/>
    </row>
    <row r="21239" spans="4:5" x14ac:dyDescent="0.3">
      <c r="D21239" s="5"/>
      <c r="E21239" s="5"/>
    </row>
    <row r="21240" spans="4:5" x14ac:dyDescent="0.3">
      <c r="D21240" s="5"/>
      <c r="E21240" s="5"/>
    </row>
    <row r="21241" spans="4:5" x14ac:dyDescent="0.3">
      <c r="D21241" s="5"/>
      <c r="E21241" s="5"/>
    </row>
    <row r="21242" spans="4:5" x14ac:dyDescent="0.3">
      <c r="D21242" s="5"/>
      <c r="E21242" s="5"/>
    </row>
    <row r="21243" spans="4:5" x14ac:dyDescent="0.3">
      <c r="D21243" s="5"/>
      <c r="E21243" s="5"/>
    </row>
    <row r="21244" spans="4:5" x14ac:dyDescent="0.3">
      <c r="D21244" s="5"/>
      <c r="E21244" s="5"/>
    </row>
    <row r="21245" spans="4:5" x14ac:dyDescent="0.3">
      <c r="D21245" s="5"/>
      <c r="E21245" s="5"/>
    </row>
    <row r="21246" spans="4:5" x14ac:dyDescent="0.3">
      <c r="D21246" s="5"/>
      <c r="E21246" s="5"/>
    </row>
    <row r="21247" spans="4:5" x14ac:dyDescent="0.3">
      <c r="D21247" s="5"/>
      <c r="E21247" s="5"/>
    </row>
    <row r="21248" spans="4:5" x14ac:dyDescent="0.3">
      <c r="D21248" s="5"/>
      <c r="E21248" s="5"/>
    </row>
    <row r="21249" spans="4:5" x14ac:dyDescent="0.3">
      <c r="D21249" s="5"/>
      <c r="E21249" s="5"/>
    </row>
    <row r="21250" spans="4:5" x14ac:dyDescent="0.3">
      <c r="D21250" s="5"/>
      <c r="E21250" s="5"/>
    </row>
    <row r="21251" spans="4:5" x14ac:dyDescent="0.3">
      <c r="D21251" s="5"/>
      <c r="E21251" s="5"/>
    </row>
    <row r="21252" spans="4:5" x14ac:dyDescent="0.3">
      <c r="D21252" s="5"/>
      <c r="E21252" s="5"/>
    </row>
    <row r="21253" spans="4:5" x14ac:dyDescent="0.3">
      <c r="D21253" s="5"/>
      <c r="E21253" s="5"/>
    </row>
    <row r="21254" spans="4:5" x14ac:dyDescent="0.3">
      <c r="D21254" s="5"/>
      <c r="E21254" s="5"/>
    </row>
    <row r="21255" spans="4:5" x14ac:dyDescent="0.3">
      <c r="D21255" s="5"/>
      <c r="E21255" s="5"/>
    </row>
    <row r="21256" spans="4:5" x14ac:dyDescent="0.3">
      <c r="D21256" s="5"/>
      <c r="E21256" s="5"/>
    </row>
    <row r="21257" spans="4:5" x14ac:dyDescent="0.3">
      <c r="D21257" s="5"/>
      <c r="E21257" s="5"/>
    </row>
    <row r="21258" spans="4:5" x14ac:dyDescent="0.3">
      <c r="D21258" s="5"/>
      <c r="E21258" s="5"/>
    </row>
    <row r="21259" spans="4:5" x14ac:dyDescent="0.3">
      <c r="D21259" s="5"/>
      <c r="E21259" s="5"/>
    </row>
    <row r="21260" spans="4:5" x14ac:dyDescent="0.3">
      <c r="D21260" s="5"/>
      <c r="E21260" s="5"/>
    </row>
    <row r="21261" spans="4:5" x14ac:dyDescent="0.3">
      <c r="D21261" s="5"/>
      <c r="E21261" s="5"/>
    </row>
    <row r="21262" spans="4:5" x14ac:dyDescent="0.3">
      <c r="D21262" s="5"/>
      <c r="E21262" s="5"/>
    </row>
    <row r="21263" spans="4:5" x14ac:dyDescent="0.3">
      <c r="D21263" s="5"/>
      <c r="E21263" s="5"/>
    </row>
    <row r="21264" spans="4:5" x14ac:dyDescent="0.3">
      <c r="D21264" s="5"/>
      <c r="E21264" s="5"/>
    </row>
    <row r="21265" spans="4:5" x14ac:dyDescent="0.3">
      <c r="D21265" s="5"/>
      <c r="E21265" s="5"/>
    </row>
    <row r="21266" spans="4:5" x14ac:dyDescent="0.3">
      <c r="D21266" s="5"/>
      <c r="E21266" s="5"/>
    </row>
    <row r="21267" spans="4:5" x14ac:dyDescent="0.3">
      <c r="D21267" s="5"/>
      <c r="E21267" s="5"/>
    </row>
    <row r="21268" spans="4:5" x14ac:dyDescent="0.3">
      <c r="D21268" s="5"/>
      <c r="E21268" s="5"/>
    </row>
    <row r="21269" spans="4:5" x14ac:dyDescent="0.3">
      <c r="D21269" s="5"/>
      <c r="E21269" s="5"/>
    </row>
    <row r="21270" spans="4:5" x14ac:dyDescent="0.3">
      <c r="D21270" s="5"/>
      <c r="E21270" s="5"/>
    </row>
    <row r="21271" spans="4:5" x14ac:dyDescent="0.3">
      <c r="D21271" s="5"/>
      <c r="E21271" s="5"/>
    </row>
    <row r="21272" spans="4:5" x14ac:dyDescent="0.3">
      <c r="D21272" s="5"/>
      <c r="E21272" s="5"/>
    </row>
    <row r="21273" spans="4:5" x14ac:dyDescent="0.3">
      <c r="D21273" s="5"/>
      <c r="E21273" s="5"/>
    </row>
    <row r="21274" spans="4:5" x14ac:dyDescent="0.3">
      <c r="D21274" s="5"/>
      <c r="E21274" s="5"/>
    </row>
    <row r="21275" spans="4:5" x14ac:dyDescent="0.3">
      <c r="D21275" s="5"/>
      <c r="E21275" s="5"/>
    </row>
    <row r="21276" spans="4:5" x14ac:dyDescent="0.3">
      <c r="D21276" s="5"/>
      <c r="E21276" s="5"/>
    </row>
    <row r="21277" spans="4:5" x14ac:dyDescent="0.3">
      <c r="D21277" s="5"/>
      <c r="E21277" s="5"/>
    </row>
    <row r="21278" spans="4:5" x14ac:dyDescent="0.3">
      <c r="D21278" s="5"/>
      <c r="E21278" s="5"/>
    </row>
    <row r="21279" spans="4:5" x14ac:dyDescent="0.3">
      <c r="D21279" s="5"/>
      <c r="E21279" s="5"/>
    </row>
    <row r="21280" spans="4:5" x14ac:dyDescent="0.3">
      <c r="D21280" s="5"/>
      <c r="E21280" s="5"/>
    </row>
    <row r="21281" spans="4:5" x14ac:dyDescent="0.3">
      <c r="D21281" s="5"/>
      <c r="E21281" s="5"/>
    </row>
    <row r="21282" spans="4:5" x14ac:dyDescent="0.3">
      <c r="D21282" s="5"/>
      <c r="E21282" s="5"/>
    </row>
    <row r="21283" spans="4:5" x14ac:dyDescent="0.3">
      <c r="D21283" s="5"/>
      <c r="E21283" s="5"/>
    </row>
    <row r="21284" spans="4:5" x14ac:dyDescent="0.3">
      <c r="D21284" s="5"/>
      <c r="E21284" s="5"/>
    </row>
    <row r="21285" spans="4:5" x14ac:dyDescent="0.3">
      <c r="D21285" s="5"/>
      <c r="E21285" s="5"/>
    </row>
    <row r="21286" spans="4:5" x14ac:dyDescent="0.3">
      <c r="D21286" s="5"/>
      <c r="E21286" s="5"/>
    </row>
    <row r="21287" spans="4:5" x14ac:dyDescent="0.3">
      <c r="D21287" s="5"/>
      <c r="E21287" s="5"/>
    </row>
    <row r="21288" spans="4:5" x14ac:dyDescent="0.3">
      <c r="D21288" s="5"/>
      <c r="E21288" s="5"/>
    </row>
    <row r="21289" spans="4:5" x14ac:dyDescent="0.3">
      <c r="D21289" s="5"/>
      <c r="E21289" s="5"/>
    </row>
    <row r="21290" spans="4:5" x14ac:dyDescent="0.3">
      <c r="D21290" s="5"/>
      <c r="E21290" s="5"/>
    </row>
    <row r="21291" spans="4:5" x14ac:dyDescent="0.3">
      <c r="D21291" s="5"/>
      <c r="E21291" s="5"/>
    </row>
    <row r="21292" spans="4:5" x14ac:dyDescent="0.3">
      <c r="D21292" s="5"/>
      <c r="E21292" s="5"/>
    </row>
    <row r="21293" spans="4:5" x14ac:dyDescent="0.3">
      <c r="D21293" s="5"/>
      <c r="E21293" s="5"/>
    </row>
    <row r="21294" spans="4:5" x14ac:dyDescent="0.3">
      <c r="D21294" s="5"/>
      <c r="E21294" s="5"/>
    </row>
    <row r="21295" spans="4:5" x14ac:dyDescent="0.3">
      <c r="D21295" s="5"/>
      <c r="E21295" s="5"/>
    </row>
    <row r="21296" spans="4:5" x14ac:dyDescent="0.3">
      <c r="D21296" s="5"/>
      <c r="E21296" s="5"/>
    </row>
    <row r="21297" spans="4:5" x14ac:dyDescent="0.3">
      <c r="D21297" s="5"/>
      <c r="E21297" s="5"/>
    </row>
    <row r="21298" spans="4:5" x14ac:dyDescent="0.3">
      <c r="D21298" s="5"/>
      <c r="E21298" s="5"/>
    </row>
    <row r="21299" spans="4:5" x14ac:dyDescent="0.3">
      <c r="D21299" s="5"/>
      <c r="E21299" s="5"/>
    </row>
    <row r="21300" spans="4:5" x14ac:dyDescent="0.3">
      <c r="D21300" s="5"/>
      <c r="E21300" s="5"/>
    </row>
    <row r="21301" spans="4:5" x14ac:dyDescent="0.3">
      <c r="D21301" s="5"/>
      <c r="E21301" s="5"/>
    </row>
    <row r="21302" spans="4:5" x14ac:dyDescent="0.3">
      <c r="D21302" s="5"/>
      <c r="E21302" s="5"/>
    </row>
    <row r="21303" spans="4:5" x14ac:dyDescent="0.3">
      <c r="D21303" s="5"/>
      <c r="E21303" s="5"/>
    </row>
    <row r="21304" spans="4:5" x14ac:dyDescent="0.3">
      <c r="D21304" s="5"/>
      <c r="E21304" s="5"/>
    </row>
    <row r="21305" spans="4:5" x14ac:dyDescent="0.3">
      <c r="D21305" s="5"/>
      <c r="E21305" s="5"/>
    </row>
    <row r="21306" spans="4:5" x14ac:dyDescent="0.3">
      <c r="D21306" s="5"/>
      <c r="E21306" s="5"/>
    </row>
    <row r="21307" spans="4:5" x14ac:dyDescent="0.3">
      <c r="D21307" s="5"/>
      <c r="E21307" s="5"/>
    </row>
    <row r="21308" spans="4:5" x14ac:dyDescent="0.3">
      <c r="D21308" s="5"/>
      <c r="E21308" s="5"/>
    </row>
    <row r="21309" spans="4:5" x14ac:dyDescent="0.3">
      <c r="D21309" s="5"/>
      <c r="E21309" s="5"/>
    </row>
    <row r="21310" spans="4:5" x14ac:dyDescent="0.3">
      <c r="D21310" s="5"/>
      <c r="E21310" s="5"/>
    </row>
    <row r="21311" spans="4:5" x14ac:dyDescent="0.3">
      <c r="D21311" s="5"/>
      <c r="E21311" s="5"/>
    </row>
    <row r="21312" spans="4:5" x14ac:dyDescent="0.3">
      <c r="D21312" s="5"/>
      <c r="E21312" s="5"/>
    </row>
    <row r="21313" spans="4:5" x14ac:dyDescent="0.3">
      <c r="D21313" s="5"/>
      <c r="E21313" s="5"/>
    </row>
    <row r="21314" spans="4:5" x14ac:dyDescent="0.3">
      <c r="D21314" s="5"/>
      <c r="E21314" s="5"/>
    </row>
    <row r="21315" spans="4:5" x14ac:dyDescent="0.3">
      <c r="D21315" s="5"/>
      <c r="E21315" s="5"/>
    </row>
    <row r="21316" spans="4:5" x14ac:dyDescent="0.3">
      <c r="D21316" s="5"/>
      <c r="E21316" s="5"/>
    </row>
    <row r="21317" spans="4:5" x14ac:dyDescent="0.3">
      <c r="D21317" s="5"/>
      <c r="E21317" s="5"/>
    </row>
    <row r="21318" spans="4:5" x14ac:dyDescent="0.3">
      <c r="D21318" s="5"/>
      <c r="E21318" s="5"/>
    </row>
    <row r="21319" spans="4:5" x14ac:dyDescent="0.3">
      <c r="D21319" s="5"/>
      <c r="E21319" s="5"/>
    </row>
    <row r="21320" spans="4:5" x14ac:dyDescent="0.3">
      <c r="D21320" s="5"/>
      <c r="E21320" s="5"/>
    </row>
    <row r="21321" spans="4:5" x14ac:dyDescent="0.3">
      <c r="D21321" s="5"/>
      <c r="E21321" s="5"/>
    </row>
    <row r="21322" spans="4:5" x14ac:dyDescent="0.3">
      <c r="D21322" s="5"/>
      <c r="E21322" s="5"/>
    </row>
    <row r="21323" spans="4:5" x14ac:dyDescent="0.3">
      <c r="D21323" s="5"/>
      <c r="E21323" s="5"/>
    </row>
    <row r="21324" spans="4:5" x14ac:dyDescent="0.3">
      <c r="D21324" s="5"/>
      <c r="E21324" s="5"/>
    </row>
    <row r="21325" spans="4:5" x14ac:dyDescent="0.3">
      <c r="D21325" s="5"/>
      <c r="E21325" s="5"/>
    </row>
    <row r="21326" spans="4:5" x14ac:dyDescent="0.3">
      <c r="D21326" s="5"/>
      <c r="E21326" s="5"/>
    </row>
    <row r="21327" spans="4:5" x14ac:dyDescent="0.3">
      <c r="D21327" s="5"/>
      <c r="E21327" s="5"/>
    </row>
    <row r="21328" spans="4:5" x14ac:dyDescent="0.3">
      <c r="D21328" s="5"/>
      <c r="E21328" s="5"/>
    </row>
    <row r="21329" spans="4:5" x14ac:dyDescent="0.3">
      <c r="D21329" s="5"/>
      <c r="E21329" s="5"/>
    </row>
    <row r="21330" spans="4:5" x14ac:dyDescent="0.3">
      <c r="D21330" s="5"/>
      <c r="E21330" s="5"/>
    </row>
    <row r="21331" spans="4:5" x14ac:dyDescent="0.3">
      <c r="D21331" s="5"/>
      <c r="E21331" s="5"/>
    </row>
    <row r="21332" spans="4:5" x14ac:dyDescent="0.3">
      <c r="D21332" s="5"/>
      <c r="E21332" s="5"/>
    </row>
    <row r="21333" spans="4:5" x14ac:dyDescent="0.3">
      <c r="D21333" s="5"/>
      <c r="E21333" s="5"/>
    </row>
    <row r="21334" spans="4:5" x14ac:dyDescent="0.3">
      <c r="D21334" s="5"/>
      <c r="E21334" s="5"/>
    </row>
    <row r="21335" spans="4:5" x14ac:dyDescent="0.3">
      <c r="D21335" s="5"/>
      <c r="E21335" s="5"/>
    </row>
    <row r="21336" spans="4:5" x14ac:dyDescent="0.3">
      <c r="D21336" s="5"/>
      <c r="E21336" s="5"/>
    </row>
    <row r="21337" spans="4:5" x14ac:dyDescent="0.3">
      <c r="D21337" s="5"/>
      <c r="E21337" s="5"/>
    </row>
    <row r="21338" spans="4:5" x14ac:dyDescent="0.3">
      <c r="D21338" s="5"/>
      <c r="E21338" s="5"/>
    </row>
    <row r="21339" spans="4:5" x14ac:dyDescent="0.3">
      <c r="D21339" s="5"/>
      <c r="E21339" s="5"/>
    </row>
    <row r="21340" spans="4:5" x14ac:dyDescent="0.3">
      <c r="D21340" s="5"/>
      <c r="E21340" s="5"/>
    </row>
    <row r="21341" spans="4:5" x14ac:dyDescent="0.3">
      <c r="D21341" s="5"/>
      <c r="E21341" s="5"/>
    </row>
    <row r="21342" spans="4:5" x14ac:dyDescent="0.3">
      <c r="D21342" s="5"/>
      <c r="E21342" s="5"/>
    </row>
    <row r="21343" spans="4:5" x14ac:dyDescent="0.3">
      <c r="D21343" s="5"/>
      <c r="E21343" s="5"/>
    </row>
    <row r="21344" spans="4:5" x14ac:dyDescent="0.3">
      <c r="D21344" s="5"/>
      <c r="E21344" s="5"/>
    </row>
    <row r="21345" spans="4:5" x14ac:dyDescent="0.3">
      <c r="D21345" s="5"/>
      <c r="E21345" s="5"/>
    </row>
    <row r="21346" spans="4:5" x14ac:dyDescent="0.3">
      <c r="D21346" s="5"/>
      <c r="E21346" s="5"/>
    </row>
    <row r="21347" spans="4:5" x14ac:dyDescent="0.3">
      <c r="D21347" s="5"/>
      <c r="E21347" s="5"/>
    </row>
    <row r="21348" spans="4:5" x14ac:dyDescent="0.3">
      <c r="D21348" s="5"/>
      <c r="E21348" s="5"/>
    </row>
    <row r="21349" spans="4:5" x14ac:dyDescent="0.3">
      <c r="D21349" s="5"/>
      <c r="E21349" s="5"/>
    </row>
    <row r="21350" spans="4:5" x14ac:dyDescent="0.3">
      <c r="D21350" s="5"/>
      <c r="E21350" s="5"/>
    </row>
    <row r="21351" spans="4:5" x14ac:dyDescent="0.3">
      <c r="D21351" s="5"/>
      <c r="E21351" s="5"/>
    </row>
    <row r="21352" spans="4:5" x14ac:dyDescent="0.3">
      <c r="D21352" s="5"/>
      <c r="E21352" s="5"/>
    </row>
    <row r="21353" spans="4:5" x14ac:dyDescent="0.3">
      <c r="D21353" s="5"/>
      <c r="E21353" s="5"/>
    </row>
    <row r="21354" spans="4:5" x14ac:dyDescent="0.3">
      <c r="D21354" s="5"/>
      <c r="E21354" s="5"/>
    </row>
    <row r="21355" spans="4:5" x14ac:dyDescent="0.3">
      <c r="D21355" s="5"/>
      <c r="E21355" s="5"/>
    </row>
    <row r="21356" spans="4:5" x14ac:dyDescent="0.3">
      <c r="D21356" s="5"/>
      <c r="E21356" s="5"/>
    </row>
    <row r="21357" spans="4:5" x14ac:dyDescent="0.3">
      <c r="D21357" s="5"/>
      <c r="E21357" s="5"/>
    </row>
    <row r="21358" spans="4:5" x14ac:dyDescent="0.3">
      <c r="D21358" s="5"/>
      <c r="E21358" s="5"/>
    </row>
    <row r="21359" spans="4:5" x14ac:dyDescent="0.3">
      <c r="D21359" s="5"/>
      <c r="E21359" s="5"/>
    </row>
    <row r="21360" spans="4:5" x14ac:dyDescent="0.3">
      <c r="D21360" s="5"/>
      <c r="E21360" s="5"/>
    </row>
    <row r="21361" spans="4:5" x14ac:dyDescent="0.3">
      <c r="D21361" s="5"/>
      <c r="E21361" s="5"/>
    </row>
    <row r="21362" spans="4:5" x14ac:dyDescent="0.3">
      <c r="D21362" s="5"/>
      <c r="E21362" s="5"/>
    </row>
    <row r="21363" spans="4:5" x14ac:dyDescent="0.3">
      <c r="D21363" s="5"/>
      <c r="E21363" s="5"/>
    </row>
    <row r="21364" spans="4:5" x14ac:dyDescent="0.3">
      <c r="D21364" s="5"/>
      <c r="E21364" s="5"/>
    </row>
    <row r="21365" spans="4:5" x14ac:dyDescent="0.3">
      <c r="D21365" s="5"/>
      <c r="E21365" s="5"/>
    </row>
    <row r="21366" spans="4:5" x14ac:dyDescent="0.3">
      <c r="D21366" s="5"/>
      <c r="E21366" s="5"/>
    </row>
    <row r="21367" spans="4:5" x14ac:dyDescent="0.3">
      <c r="D21367" s="5"/>
      <c r="E21367" s="5"/>
    </row>
    <row r="21368" spans="4:5" x14ac:dyDescent="0.3">
      <c r="D21368" s="5"/>
      <c r="E21368" s="5"/>
    </row>
    <row r="21369" spans="4:5" x14ac:dyDescent="0.3">
      <c r="D21369" s="5"/>
      <c r="E21369" s="5"/>
    </row>
    <row r="21370" spans="4:5" x14ac:dyDescent="0.3">
      <c r="D21370" s="5"/>
      <c r="E21370" s="5"/>
    </row>
    <row r="21371" spans="4:5" x14ac:dyDescent="0.3">
      <c r="D21371" s="5"/>
      <c r="E21371" s="5"/>
    </row>
    <row r="21372" spans="4:5" x14ac:dyDescent="0.3">
      <c r="D21372" s="5"/>
      <c r="E21372" s="5"/>
    </row>
    <row r="21373" spans="4:5" x14ac:dyDescent="0.3">
      <c r="D21373" s="5"/>
      <c r="E21373" s="5"/>
    </row>
    <row r="21374" spans="4:5" x14ac:dyDescent="0.3">
      <c r="D21374" s="5"/>
      <c r="E21374" s="5"/>
    </row>
    <row r="21375" spans="4:5" x14ac:dyDescent="0.3">
      <c r="D21375" s="5"/>
      <c r="E21375" s="5"/>
    </row>
    <row r="21376" spans="4:5" x14ac:dyDescent="0.3">
      <c r="D21376" s="5"/>
      <c r="E21376" s="5"/>
    </row>
    <row r="21377" spans="4:5" x14ac:dyDescent="0.3">
      <c r="D21377" s="5"/>
      <c r="E21377" s="5"/>
    </row>
    <row r="21378" spans="4:5" x14ac:dyDescent="0.3">
      <c r="D21378" s="5"/>
      <c r="E21378" s="5"/>
    </row>
    <row r="21379" spans="4:5" x14ac:dyDescent="0.3">
      <c r="D21379" s="5"/>
      <c r="E21379" s="5"/>
    </row>
    <row r="21380" spans="4:5" x14ac:dyDescent="0.3">
      <c r="D21380" s="5"/>
      <c r="E21380" s="5"/>
    </row>
    <row r="21381" spans="4:5" x14ac:dyDescent="0.3">
      <c r="D21381" s="5"/>
      <c r="E21381" s="5"/>
    </row>
    <row r="21382" spans="4:5" x14ac:dyDescent="0.3">
      <c r="D21382" s="5"/>
      <c r="E21382" s="5"/>
    </row>
    <row r="21383" spans="4:5" x14ac:dyDescent="0.3">
      <c r="D21383" s="5"/>
      <c r="E21383" s="5"/>
    </row>
    <row r="21384" spans="4:5" x14ac:dyDescent="0.3">
      <c r="D21384" s="5"/>
      <c r="E21384" s="5"/>
    </row>
    <row r="21385" spans="4:5" x14ac:dyDescent="0.3">
      <c r="D21385" s="5"/>
      <c r="E21385" s="5"/>
    </row>
    <row r="21386" spans="4:5" x14ac:dyDescent="0.3">
      <c r="D21386" s="5"/>
      <c r="E21386" s="5"/>
    </row>
    <row r="21387" spans="4:5" x14ac:dyDescent="0.3">
      <c r="D21387" s="5"/>
      <c r="E21387" s="5"/>
    </row>
    <row r="21388" spans="4:5" x14ac:dyDescent="0.3">
      <c r="D21388" s="5"/>
      <c r="E21388" s="5"/>
    </row>
    <row r="21389" spans="4:5" x14ac:dyDescent="0.3">
      <c r="D21389" s="5"/>
      <c r="E21389" s="5"/>
    </row>
    <row r="21390" spans="4:5" x14ac:dyDescent="0.3">
      <c r="D21390" s="5"/>
      <c r="E21390" s="5"/>
    </row>
    <row r="21391" spans="4:5" x14ac:dyDescent="0.3">
      <c r="D21391" s="5"/>
      <c r="E21391" s="5"/>
    </row>
    <row r="21392" spans="4:5" x14ac:dyDescent="0.3">
      <c r="D21392" s="5"/>
      <c r="E21392" s="5"/>
    </row>
    <row r="21393" spans="4:5" x14ac:dyDescent="0.3">
      <c r="D21393" s="5"/>
      <c r="E21393" s="5"/>
    </row>
    <row r="21394" spans="4:5" x14ac:dyDescent="0.3">
      <c r="D21394" s="5"/>
      <c r="E21394" s="5"/>
    </row>
    <row r="21395" spans="4:5" x14ac:dyDescent="0.3">
      <c r="D21395" s="5"/>
      <c r="E21395" s="5"/>
    </row>
    <row r="21396" spans="4:5" x14ac:dyDescent="0.3">
      <c r="D21396" s="5"/>
      <c r="E21396" s="5"/>
    </row>
    <row r="21397" spans="4:5" x14ac:dyDescent="0.3">
      <c r="D21397" s="5"/>
      <c r="E21397" s="5"/>
    </row>
    <row r="21398" spans="4:5" x14ac:dyDescent="0.3">
      <c r="D21398" s="5"/>
      <c r="E21398" s="5"/>
    </row>
    <row r="21399" spans="4:5" x14ac:dyDescent="0.3">
      <c r="D21399" s="5"/>
      <c r="E21399" s="5"/>
    </row>
    <row r="21400" spans="4:5" x14ac:dyDescent="0.3">
      <c r="D21400" s="5"/>
      <c r="E21400" s="5"/>
    </row>
    <row r="21401" spans="4:5" x14ac:dyDescent="0.3">
      <c r="D21401" s="5"/>
      <c r="E21401" s="5"/>
    </row>
    <row r="21402" spans="4:5" x14ac:dyDescent="0.3">
      <c r="D21402" s="5"/>
      <c r="E21402" s="5"/>
    </row>
    <row r="21403" spans="4:5" x14ac:dyDescent="0.3">
      <c r="D21403" s="5"/>
      <c r="E21403" s="5"/>
    </row>
    <row r="21404" spans="4:5" x14ac:dyDescent="0.3">
      <c r="D21404" s="5"/>
      <c r="E21404" s="5"/>
    </row>
    <row r="21405" spans="4:5" x14ac:dyDescent="0.3">
      <c r="D21405" s="5"/>
      <c r="E21405" s="5"/>
    </row>
    <row r="21406" spans="4:5" x14ac:dyDescent="0.3">
      <c r="D21406" s="5"/>
      <c r="E21406" s="5"/>
    </row>
    <row r="21407" spans="4:5" x14ac:dyDescent="0.3">
      <c r="D21407" s="5"/>
      <c r="E21407" s="5"/>
    </row>
    <row r="21408" spans="4:5" x14ac:dyDescent="0.3">
      <c r="D21408" s="5"/>
      <c r="E21408" s="5"/>
    </row>
    <row r="21409" spans="4:5" x14ac:dyDescent="0.3">
      <c r="D21409" s="5"/>
      <c r="E21409" s="5"/>
    </row>
    <row r="21410" spans="4:5" x14ac:dyDescent="0.3">
      <c r="D21410" s="5"/>
      <c r="E21410" s="5"/>
    </row>
    <row r="21411" spans="4:5" x14ac:dyDescent="0.3">
      <c r="D21411" s="5"/>
      <c r="E21411" s="5"/>
    </row>
    <row r="21412" spans="4:5" x14ac:dyDescent="0.3">
      <c r="D21412" s="5"/>
      <c r="E21412" s="5"/>
    </row>
    <row r="21413" spans="4:5" x14ac:dyDescent="0.3">
      <c r="D21413" s="5"/>
      <c r="E21413" s="5"/>
    </row>
    <row r="21414" spans="4:5" x14ac:dyDescent="0.3">
      <c r="D21414" s="5"/>
      <c r="E21414" s="5"/>
    </row>
    <row r="21415" spans="4:5" x14ac:dyDescent="0.3">
      <c r="D21415" s="5"/>
      <c r="E21415" s="5"/>
    </row>
    <row r="21416" spans="4:5" x14ac:dyDescent="0.3">
      <c r="D21416" s="5"/>
      <c r="E21416" s="5"/>
    </row>
    <row r="21417" spans="4:5" x14ac:dyDescent="0.3">
      <c r="D21417" s="5"/>
      <c r="E21417" s="5"/>
    </row>
    <row r="21418" spans="4:5" x14ac:dyDescent="0.3">
      <c r="D21418" s="5"/>
      <c r="E21418" s="5"/>
    </row>
    <row r="21419" spans="4:5" x14ac:dyDescent="0.3">
      <c r="D21419" s="5"/>
      <c r="E21419" s="5"/>
    </row>
    <row r="21420" spans="4:5" x14ac:dyDescent="0.3">
      <c r="D21420" s="5"/>
      <c r="E21420" s="5"/>
    </row>
    <row r="21421" spans="4:5" x14ac:dyDescent="0.3">
      <c r="D21421" s="5"/>
      <c r="E21421" s="5"/>
    </row>
    <row r="21422" spans="4:5" x14ac:dyDescent="0.3">
      <c r="D21422" s="5"/>
      <c r="E21422" s="5"/>
    </row>
    <row r="21423" spans="4:5" x14ac:dyDescent="0.3">
      <c r="D21423" s="5"/>
      <c r="E21423" s="5"/>
    </row>
    <row r="21424" spans="4:5" x14ac:dyDescent="0.3">
      <c r="D21424" s="5"/>
      <c r="E21424" s="5"/>
    </row>
    <row r="21425" spans="4:5" x14ac:dyDescent="0.3">
      <c r="D21425" s="5"/>
      <c r="E21425" s="5"/>
    </row>
    <row r="21426" spans="4:5" x14ac:dyDescent="0.3">
      <c r="D21426" s="5"/>
      <c r="E21426" s="5"/>
    </row>
    <row r="21427" spans="4:5" x14ac:dyDescent="0.3">
      <c r="D21427" s="5"/>
      <c r="E21427" s="5"/>
    </row>
    <row r="21428" spans="4:5" x14ac:dyDescent="0.3">
      <c r="D21428" s="5"/>
      <c r="E21428" s="5"/>
    </row>
    <row r="21429" spans="4:5" x14ac:dyDescent="0.3">
      <c r="D21429" s="5"/>
      <c r="E21429" s="5"/>
    </row>
    <row r="21430" spans="4:5" x14ac:dyDescent="0.3">
      <c r="D21430" s="5"/>
      <c r="E21430" s="5"/>
    </row>
    <row r="21431" spans="4:5" x14ac:dyDescent="0.3">
      <c r="D21431" s="5"/>
      <c r="E21431" s="5"/>
    </row>
    <row r="21432" spans="4:5" x14ac:dyDescent="0.3">
      <c r="D21432" s="5"/>
      <c r="E21432" s="5"/>
    </row>
    <row r="21433" spans="4:5" x14ac:dyDescent="0.3">
      <c r="D21433" s="5"/>
      <c r="E21433" s="5"/>
    </row>
    <row r="21434" spans="4:5" x14ac:dyDescent="0.3">
      <c r="D21434" s="5"/>
      <c r="E21434" s="5"/>
    </row>
    <row r="21435" spans="4:5" x14ac:dyDescent="0.3">
      <c r="D21435" s="5"/>
      <c r="E21435" s="5"/>
    </row>
    <row r="21436" spans="4:5" x14ac:dyDescent="0.3">
      <c r="D21436" s="5"/>
      <c r="E21436" s="5"/>
    </row>
    <row r="21437" spans="4:5" x14ac:dyDescent="0.3">
      <c r="D21437" s="5"/>
      <c r="E21437" s="5"/>
    </row>
    <row r="21438" spans="4:5" x14ac:dyDescent="0.3">
      <c r="D21438" s="5"/>
      <c r="E21438" s="5"/>
    </row>
    <row r="21439" spans="4:5" x14ac:dyDescent="0.3">
      <c r="D21439" s="5"/>
      <c r="E21439" s="5"/>
    </row>
    <row r="21440" spans="4:5" x14ac:dyDescent="0.3">
      <c r="D21440" s="5"/>
      <c r="E21440" s="5"/>
    </row>
    <row r="21441" spans="4:5" x14ac:dyDescent="0.3">
      <c r="D21441" s="5"/>
      <c r="E21441" s="5"/>
    </row>
    <row r="21442" spans="4:5" x14ac:dyDescent="0.3">
      <c r="D21442" s="5"/>
      <c r="E21442" s="5"/>
    </row>
    <row r="21443" spans="4:5" x14ac:dyDescent="0.3">
      <c r="D21443" s="5"/>
      <c r="E21443" s="5"/>
    </row>
    <row r="21444" spans="4:5" x14ac:dyDescent="0.3">
      <c r="D21444" s="5"/>
      <c r="E21444" s="5"/>
    </row>
    <row r="21445" spans="4:5" x14ac:dyDescent="0.3">
      <c r="D21445" s="5"/>
      <c r="E21445" s="5"/>
    </row>
    <row r="21446" spans="4:5" x14ac:dyDescent="0.3">
      <c r="D21446" s="5"/>
      <c r="E21446" s="5"/>
    </row>
    <row r="21447" spans="4:5" x14ac:dyDescent="0.3">
      <c r="D21447" s="5"/>
      <c r="E21447" s="5"/>
    </row>
    <row r="21448" spans="4:5" x14ac:dyDescent="0.3">
      <c r="D21448" s="5"/>
      <c r="E21448" s="5"/>
    </row>
    <row r="21449" spans="4:5" x14ac:dyDescent="0.3">
      <c r="D21449" s="5"/>
      <c r="E21449" s="5"/>
    </row>
    <row r="21450" spans="4:5" x14ac:dyDescent="0.3">
      <c r="D21450" s="5"/>
      <c r="E21450" s="5"/>
    </row>
    <row r="21451" spans="4:5" x14ac:dyDescent="0.3">
      <c r="D21451" s="5"/>
      <c r="E21451" s="5"/>
    </row>
    <row r="21452" spans="4:5" x14ac:dyDescent="0.3">
      <c r="D21452" s="5"/>
      <c r="E21452" s="5"/>
    </row>
    <row r="21453" spans="4:5" x14ac:dyDescent="0.3">
      <c r="D21453" s="5"/>
      <c r="E21453" s="5"/>
    </row>
    <row r="21454" spans="4:5" x14ac:dyDescent="0.3">
      <c r="D21454" s="5"/>
      <c r="E21454" s="5"/>
    </row>
    <row r="21455" spans="4:5" x14ac:dyDescent="0.3">
      <c r="D21455" s="5"/>
      <c r="E21455" s="5"/>
    </row>
    <row r="21456" spans="4:5" x14ac:dyDescent="0.3">
      <c r="D21456" s="5"/>
      <c r="E21456" s="5"/>
    </row>
    <row r="21457" spans="4:5" x14ac:dyDescent="0.3">
      <c r="D21457" s="5"/>
      <c r="E21457" s="5"/>
    </row>
    <row r="21458" spans="4:5" x14ac:dyDescent="0.3">
      <c r="D21458" s="5"/>
      <c r="E21458" s="5"/>
    </row>
    <row r="21459" spans="4:5" x14ac:dyDescent="0.3">
      <c r="D21459" s="5"/>
      <c r="E21459" s="5"/>
    </row>
    <row r="21460" spans="4:5" x14ac:dyDescent="0.3">
      <c r="D21460" s="5"/>
      <c r="E21460" s="5"/>
    </row>
    <row r="21461" spans="4:5" x14ac:dyDescent="0.3">
      <c r="D21461" s="5"/>
      <c r="E21461" s="5"/>
    </row>
    <row r="21462" spans="4:5" x14ac:dyDescent="0.3">
      <c r="D21462" s="5"/>
      <c r="E21462" s="5"/>
    </row>
    <row r="21463" spans="4:5" x14ac:dyDescent="0.3">
      <c r="D21463" s="5"/>
      <c r="E21463" s="5"/>
    </row>
    <row r="21464" spans="4:5" x14ac:dyDescent="0.3">
      <c r="D21464" s="5"/>
      <c r="E21464" s="5"/>
    </row>
    <row r="21465" spans="4:5" x14ac:dyDescent="0.3">
      <c r="D21465" s="5"/>
      <c r="E21465" s="5"/>
    </row>
    <row r="21466" spans="4:5" x14ac:dyDescent="0.3">
      <c r="D21466" s="5"/>
      <c r="E21466" s="5"/>
    </row>
    <row r="21467" spans="4:5" x14ac:dyDescent="0.3">
      <c r="D21467" s="5"/>
      <c r="E21467" s="5"/>
    </row>
    <row r="21468" spans="4:5" x14ac:dyDescent="0.3">
      <c r="D21468" s="5"/>
      <c r="E21468" s="5"/>
    </row>
    <row r="21469" spans="4:5" x14ac:dyDescent="0.3">
      <c r="D21469" s="5"/>
      <c r="E21469" s="5"/>
    </row>
    <row r="21470" spans="4:5" x14ac:dyDescent="0.3">
      <c r="D21470" s="5"/>
      <c r="E21470" s="5"/>
    </row>
    <row r="21471" spans="4:5" x14ac:dyDescent="0.3">
      <c r="D21471" s="5"/>
      <c r="E21471" s="5"/>
    </row>
    <row r="21472" spans="4:5" x14ac:dyDescent="0.3">
      <c r="D21472" s="5"/>
      <c r="E21472" s="5"/>
    </row>
    <row r="21473" spans="4:5" x14ac:dyDescent="0.3">
      <c r="D21473" s="5"/>
      <c r="E21473" s="5"/>
    </row>
    <row r="21474" spans="4:5" x14ac:dyDescent="0.3">
      <c r="D21474" s="5"/>
      <c r="E21474" s="5"/>
    </row>
    <row r="21475" spans="4:5" x14ac:dyDescent="0.3">
      <c r="D21475" s="5"/>
      <c r="E21475" s="5"/>
    </row>
    <row r="21476" spans="4:5" x14ac:dyDescent="0.3">
      <c r="D21476" s="5"/>
      <c r="E21476" s="5"/>
    </row>
    <row r="21477" spans="4:5" x14ac:dyDescent="0.3">
      <c r="D21477" s="5"/>
      <c r="E21477" s="5"/>
    </row>
    <row r="21478" spans="4:5" x14ac:dyDescent="0.3">
      <c r="D21478" s="5"/>
      <c r="E21478" s="5"/>
    </row>
    <row r="21479" spans="4:5" x14ac:dyDescent="0.3">
      <c r="D21479" s="5"/>
      <c r="E21479" s="5"/>
    </row>
    <row r="21480" spans="4:5" x14ac:dyDescent="0.3">
      <c r="D21480" s="5"/>
      <c r="E21480" s="5"/>
    </row>
    <row r="21481" spans="4:5" x14ac:dyDescent="0.3">
      <c r="D21481" s="5"/>
      <c r="E21481" s="5"/>
    </row>
    <row r="21482" spans="4:5" x14ac:dyDescent="0.3">
      <c r="D21482" s="5"/>
      <c r="E21482" s="5"/>
    </row>
    <row r="21483" spans="4:5" x14ac:dyDescent="0.3">
      <c r="D21483" s="5"/>
      <c r="E21483" s="5"/>
    </row>
    <row r="21484" spans="4:5" x14ac:dyDescent="0.3">
      <c r="D21484" s="5"/>
      <c r="E21484" s="5"/>
    </row>
    <row r="21485" spans="4:5" x14ac:dyDescent="0.3">
      <c r="D21485" s="5"/>
      <c r="E21485" s="5"/>
    </row>
    <row r="21486" spans="4:5" x14ac:dyDescent="0.3">
      <c r="D21486" s="5"/>
      <c r="E21486" s="5"/>
    </row>
    <row r="21487" spans="4:5" x14ac:dyDescent="0.3">
      <c r="D21487" s="5"/>
      <c r="E21487" s="5"/>
    </row>
    <row r="21488" spans="4:5" x14ac:dyDescent="0.3">
      <c r="D21488" s="5"/>
      <c r="E21488" s="5"/>
    </row>
    <row r="21489" spans="4:5" x14ac:dyDescent="0.3">
      <c r="D21489" s="5"/>
      <c r="E21489" s="5"/>
    </row>
    <row r="21490" spans="4:5" x14ac:dyDescent="0.3">
      <c r="D21490" s="5"/>
      <c r="E21490" s="5"/>
    </row>
    <row r="21491" spans="4:5" x14ac:dyDescent="0.3">
      <c r="D21491" s="5"/>
      <c r="E21491" s="5"/>
    </row>
    <row r="21492" spans="4:5" x14ac:dyDescent="0.3">
      <c r="D21492" s="5"/>
      <c r="E21492" s="5"/>
    </row>
    <row r="21493" spans="4:5" x14ac:dyDescent="0.3">
      <c r="D21493" s="5"/>
      <c r="E21493" s="5"/>
    </row>
    <row r="21494" spans="4:5" x14ac:dyDescent="0.3">
      <c r="D21494" s="5"/>
      <c r="E21494" s="5"/>
    </row>
    <row r="21495" spans="4:5" x14ac:dyDescent="0.3">
      <c r="D21495" s="5"/>
      <c r="E21495" s="5"/>
    </row>
    <row r="21496" spans="4:5" x14ac:dyDescent="0.3">
      <c r="D21496" s="5"/>
      <c r="E21496" s="5"/>
    </row>
    <row r="21497" spans="4:5" x14ac:dyDescent="0.3">
      <c r="D21497" s="5"/>
      <c r="E21497" s="5"/>
    </row>
    <row r="21498" spans="4:5" x14ac:dyDescent="0.3">
      <c r="D21498" s="5"/>
      <c r="E21498" s="5"/>
    </row>
    <row r="21499" spans="4:5" x14ac:dyDescent="0.3">
      <c r="D21499" s="5"/>
      <c r="E21499" s="5"/>
    </row>
    <row r="21500" spans="4:5" x14ac:dyDescent="0.3">
      <c r="D21500" s="5"/>
      <c r="E21500" s="5"/>
    </row>
    <row r="21501" spans="4:5" x14ac:dyDescent="0.3">
      <c r="D21501" s="5"/>
      <c r="E21501" s="5"/>
    </row>
    <row r="21502" spans="4:5" x14ac:dyDescent="0.3">
      <c r="D21502" s="5"/>
      <c r="E21502" s="5"/>
    </row>
    <row r="21503" spans="4:5" x14ac:dyDescent="0.3">
      <c r="D21503" s="5"/>
      <c r="E21503" s="5"/>
    </row>
    <row r="21504" spans="4:5" x14ac:dyDescent="0.3">
      <c r="D21504" s="5"/>
      <c r="E21504" s="5"/>
    </row>
    <row r="21505" spans="4:5" x14ac:dyDescent="0.3">
      <c r="D21505" s="5"/>
      <c r="E21505" s="5"/>
    </row>
    <row r="21506" spans="4:5" x14ac:dyDescent="0.3">
      <c r="D21506" s="5"/>
      <c r="E21506" s="5"/>
    </row>
    <row r="21507" spans="4:5" x14ac:dyDescent="0.3">
      <c r="D21507" s="5"/>
      <c r="E21507" s="5"/>
    </row>
    <row r="21508" spans="4:5" x14ac:dyDescent="0.3">
      <c r="D21508" s="5"/>
      <c r="E21508" s="5"/>
    </row>
    <row r="21509" spans="4:5" x14ac:dyDescent="0.3">
      <c r="D21509" s="5"/>
      <c r="E21509" s="5"/>
    </row>
    <row r="21510" spans="4:5" x14ac:dyDescent="0.3">
      <c r="D21510" s="5"/>
      <c r="E21510" s="5"/>
    </row>
    <row r="21511" spans="4:5" x14ac:dyDescent="0.3">
      <c r="D21511" s="5"/>
      <c r="E21511" s="5"/>
    </row>
    <row r="21512" spans="4:5" x14ac:dyDescent="0.3">
      <c r="D21512" s="5"/>
      <c r="E21512" s="5"/>
    </row>
    <row r="21513" spans="4:5" x14ac:dyDescent="0.3">
      <c r="D21513" s="5"/>
      <c r="E21513" s="5"/>
    </row>
    <row r="21514" spans="4:5" x14ac:dyDescent="0.3">
      <c r="D21514" s="5"/>
      <c r="E21514" s="5"/>
    </row>
    <row r="21515" spans="4:5" x14ac:dyDescent="0.3">
      <c r="D21515" s="5"/>
      <c r="E21515" s="5"/>
    </row>
    <row r="21516" spans="4:5" x14ac:dyDescent="0.3">
      <c r="D21516" s="5"/>
      <c r="E21516" s="5"/>
    </row>
    <row r="21517" spans="4:5" x14ac:dyDescent="0.3">
      <c r="D21517" s="5"/>
      <c r="E21517" s="5"/>
    </row>
    <row r="21518" spans="4:5" x14ac:dyDescent="0.3">
      <c r="D21518" s="5"/>
      <c r="E21518" s="5"/>
    </row>
    <row r="21519" spans="4:5" x14ac:dyDescent="0.3">
      <c r="D21519" s="5"/>
      <c r="E21519" s="5"/>
    </row>
    <row r="21520" spans="4:5" x14ac:dyDescent="0.3">
      <c r="D21520" s="5"/>
      <c r="E21520" s="5"/>
    </row>
    <row r="21521" spans="4:5" x14ac:dyDescent="0.3">
      <c r="D21521" s="5"/>
      <c r="E21521" s="5"/>
    </row>
    <row r="21522" spans="4:5" x14ac:dyDescent="0.3">
      <c r="D21522" s="5"/>
      <c r="E21522" s="5"/>
    </row>
    <row r="21523" spans="4:5" x14ac:dyDescent="0.3">
      <c r="D21523" s="5"/>
      <c r="E21523" s="5"/>
    </row>
    <row r="21524" spans="4:5" x14ac:dyDescent="0.3">
      <c r="D21524" s="5"/>
      <c r="E21524" s="5"/>
    </row>
    <row r="21525" spans="4:5" x14ac:dyDescent="0.3">
      <c r="D21525" s="5"/>
      <c r="E21525" s="5"/>
    </row>
    <row r="21526" spans="4:5" x14ac:dyDescent="0.3">
      <c r="D21526" s="5"/>
      <c r="E21526" s="5"/>
    </row>
    <row r="21527" spans="4:5" x14ac:dyDescent="0.3">
      <c r="D21527" s="5"/>
      <c r="E21527" s="5"/>
    </row>
    <row r="21528" spans="4:5" x14ac:dyDescent="0.3">
      <c r="D21528" s="5"/>
      <c r="E21528" s="5"/>
    </row>
    <row r="21529" spans="4:5" x14ac:dyDescent="0.3">
      <c r="D21529" s="5"/>
      <c r="E21529" s="5"/>
    </row>
    <row r="21530" spans="4:5" x14ac:dyDescent="0.3">
      <c r="D21530" s="5"/>
      <c r="E21530" s="5"/>
    </row>
    <row r="21531" spans="4:5" x14ac:dyDescent="0.3">
      <c r="D21531" s="5"/>
      <c r="E21531" s="5"/>
    </row>
    <row r="21532" spans="4:5" x14ac:dyDescent="0.3">
      <c r="D21532" s="5"/>
      <c r="E21532" s="5"/>
    </row>
    <row r="21533" spans="4:5" x14ac:dyDescent="0.3">
      <c r="D21533" s="5"/>
      <c r="E21533" s="5"/>
    </row>
    <row r="21534" spans="4:5" x14ac:dyDescent="0.3">
      <c r="D21534" s="5"/>
      <c r="E21534" s="5"/>
    </row>
    <row r="21535" spans="4:5" x14ac:dyDescent="0.3">
      <c r="D21535" s="5"/>
      <c r="E21535" s="5"/>
    </row>
    <row r="21536" spans="4:5" x14ac:dyDescent="0.3">
      <c r="D21536" s="5"/>
      <c r="E21536" s="5"/>
    </row>
    <row r="21537" spans="4:5" x14ac:dyDescent="0.3">
      <c r="D21537" s="5"/>
      <c r="E21537" s="5"/>
    </row>
    <row r="21538" spans="4:5" x14ac:dyDescent="0.3">
      <c r="D21538" s="5"/>
      <c r="E21538" s="5"/>
    </row>
    <row r="21539" spans="4:5" x14ac:dyDescent="0.3">
      <c r="D21539" s="5"/>
      <c r="E21539" s="5"/>
    </row>
    <row r="21540" spans="4:5" x14ac:dyDescent="0.3">
      <c r="D21540" s="5"/>
      <c r="E21540" s="5"/>
    </row>
    <row r="21541" spans="4:5" x14ac:dyDescent="0.3">
      <c r="D21541" s="5"/>
      <c r="E21541" s="5"/>
    </row>
    <row r="21542" spans="4:5" x14ac:dyDescent="0.3">
      <c r="D21542" s="5"/>
      <c r="E21542" s="5"/>
    </row>
    <row r="21543" spans="4:5" x14ac:dyDescent="0.3">
      <c r="D21543" s="5"/>
      <c r="E21543" s="5"/>
    </row>
    <row r="21544" spans="4:5" x14ac:dyDescent="0.3">
      <c r="D21544" s="5"/>
      <c r="E21544" s="5"/>
    </row>
    <row r="21545" spans="4:5" x14ac:dyDescent="0.3">
      <c r="D21545" s="5"/>
      <c r="E21545" s="5"/>
    </row>
    <row r="21546" spans="4:5" x14ac:dyDescent="0.3">
      <c r="D21546" s="5"/>
      <c r="E21546" s="5"/>
    </row>
    <row r="21547" spans="4:5" x14ac:dyDescent="0.3">
      <c r="D21547" s="5"/>
      <c r="E21547" s="5"/>
    </row>
    <row r="21548" spans="4:5" x14ac:dyDescent="0.3">
      <c r="D21548" s="5"/>
      <c r="E21548" s="5"/>
    </row>
    <row r="21549" spans="4:5" x14ac:dyDescent="0.3">
      <c r="D21549" s="5"/>
      <c r="E21549" s="5"/>
    </row>
    <row r="21550" spans="4:5" x14ac:dyDescent="0.3">
      <c r="D21550" s="5"/>
      <c r="E21550" s="5"/>
    </row>
    <row r="21551" spans="4:5" x14ac:dyDescent="0.3">
      <c r="D21551" s="5"/>
      <c r="E21551" s="5"/>
    </row>
    <row r="21552" spans="4:5" x14ac:dyDescent="0.3">
      <c r="D21552" s="5"/>
      <c r="E21552" s="5"/>
    </row>
    <row r="21553" spans="4:5" x14ac:dyDescent="0.3">
      <c r="D21553" s="5"/>
      <c r="E21553" s="5"/>
    </row>
    <row r="21554" spans="4:5" x14ac:dyDescent="0.3">
      <c r="D21554" s="5"/>
      <c r="E21554" s="5"/>
    </row>
    <row r="21555" spans="4:5" x14ac:dyDescent="0.3">
      <c r="D21555" s="5"/>
      <c r="E21555" s="5"/>
    </row>
    <row r="21556" spans="4:5" x14ac:dyDescent="0.3">
      <c r="D21556" s="5"/>
      <c r="E21556" s="5"/>
    </row>
    <row r="21557" spans="4:5" x14ac:dyDescent="0.3">
      <c r="D21557" s="5"/>
      <c r="E21557" s="5"/>
    </row>
    <row r="21558" spans="4:5" x14ac:dyDescent="0.3">
      <c r="D21558" s="5"/>
      <c r="E21558" s="5"/>
    </row>
    <row r="21559" spans="4:5" x14ac:dyDescent="0.3">
      <c r="D21559" s="5"/>
      <c r="E21559" s="5"/>
    </row>
    <row r="21560" spans="4:5" x14ac:dyDescent="0.3">
      <c r="D21560" s="5"/>
      <c r="E21560" s="5"/>
    </row>
    <row r="21561" spans="4:5" x14ac:dyDescent="0.3">
      <c r="D21561" s="5"/>
      <c r="E21561" s="5"/>
    </row>
    <row r="21562" spans="4:5" x14ac:dyDescent="0.3">
      <c r="D21562" s="5"/>
      <c r="E21562" s="5"/>
    </row>
    <row r="21563" spans="4:5" x14ac:dyDescent="0.3">
      <c r="D21563" s="5"/>
      <c r="E21563" s="5"/>
    </row>
    <row r="21564" spans="4:5" x14ac:dyDescent="0.3">
      <c r="D21564" s="5"/>
      <c r="E21564" s="5"/>
    </row>
    <row r="21565" spans="4:5" x14ac:dyDescent="0.3">
      <c r="D21565" s="5"/>
      <c r="E21565" s="5"/>
    </row>
    <row r="21566" spans="4:5" x14ac:dyDescent="0.3">
      <c r="D21566" s="5"/>
      <c r="E21566" s="5"/>
    </row>
    <row r="21567" spans="4:5" x14ac:dyDescent="0.3">
      <c r="D21567" s="5"/>
      <c r="E21567" s="5"/>
    </row>
    <row r="21568" spans="4:5" x14ac:dyDescent="0.3">
      <c r="D21568" s="5"/>
      <c r="E21568" s="5"/>
    </row>
    <row r="21569" spans="4:5" x14ac:dyDescent="0.3">
      <c r="D21569" s="5"/>
      <c r="E21569" s="5"/>
    </row>
    <row r="21570" spans="4:5" x14ac:dyDescent="0.3">
      <c r="D21570" s="5"/>
      <c r="E21570" s="5"/>
    </row>
    <row r="21571" spans="4:5" x14ac:dyDescent="0.3">
      <c r="D21571" s="5"/>
      <c r="E21571" s="5"/>
    </row>
    <row r="21572" spans="4:5" x14ac:dyDescent="0.3">
      <c r="D21572" s="5"/>
      <c r="E21572" s="5"/>
    </row>
    <row r="21573" spans="4:5" x14ac:dyDescent="0.3">
      <c r="D21573" s="5"/>
      <c r="E21573" s="5"/>
    </row>
    <row r="21574" spans="4:5" x14ac:dyDescent="0.3">
      <c r="D21574" s="5"/>
      <c r="E21574" s="5"/>
    </row>
    <row r="21575" spans="4:5" x14ac:dyDescent="0.3">
      <c r="D21575" s="5"/>
      <c r="E21575" s="5"/>
    </row>
    <row r="21576" spans="4:5" x14ac:dyDescent="0.3">
      <c r="D21576" s="5"/>
      <c r="E21576" s="5"/>
    </row>
    <row r="21577" spans="4:5" x14ac:dyDescent="0.3">
      <c r="D21577" s="5"/>
      <c r="E21577" s="5"/>
    </row>
    <row r="21578" spans="4:5" x14ac:dyDescent="0.3">
      <c r="D21578" s="5"/>
      <c r="E21578" s="5"/>
    </row>
    <row r="21579" spans="4:5" x14ac:dyDescent="0.3">
      <c r="D21579" s="5"/>
      <c r="E21579" s="5"/>
    </row>
    <row r="21580" spans="4:5" x14ac:dyDescent="0.3">
      <c r="D21580" s="5"/>
      <c r="E21580" s="5"/>
    </row>
    <row r="21581" spans="4:5" x14ac:dyDescent="0.3">
      <c r="D21581" s="5"/>
      <c r="E21581" s="5"/>
    </row>
    <row r="21582" spans="4:5" x14ac:dyDescent="0.3">
      <c r="D21582" s="5"/>
      <c r="E21582" s="5"/>
    </row>
    <row r="21583" spans="4:5" x14ac:dyDescent="0.3">
      <c r="D21583" s="5"/>
      <c r="E21583" s="5"/>
    </row>
    <row r="21584" spans="4:5" x14ac:dyDescent="0.3">
      <c r="D21584" s="5"/>
      <c r="E21584" s="5"/>
    </row>
    <row r="21585" spans="4:5" x14ac:dyDescent="0.3">
      <c r="D21585" s="5"/>
      <c r="E21585" s="5"/>
    </row>
    <row r="21586" spans="4:5" x14ac:dyDescent="0.3">
      <c r="D21586" s="5"/>
      <c r="E21586" s="5"/>
    </row>
    <row r="21587" spans="4:5" x14ac:dyDescent="0.3">
      <c r="D21587" s="5"/>
      <c r="E21587" s="5"/>
    </row>
    <row r="21588" spans="4:5" x14ac:dyDescent="0.3">
      <c r="D21588" s="5"/>
      <c r="E21588" s="5"/>
    </row>
    <row r="21589" spans="4:5" x14ac:dyDescent="0.3">
      <c r="D21589" s="5"/>
      <c r="E21589" s="5"/>
    </row>
    <row r="21590" spans="4:5" x14ac:dyDescent="0.3">
      <c r="D21590" s="5"/>
      <c r="E21590" s="5"/>
    </row>
    <row r="21591" spans="4:5" x14ac:dyDescent="0.3">
      <c r="D21591" s="5"/>
      <c r="E21591" s="5"/>
    </row>
    <row r="21592" spans="4:5" x14ac:dyDescent="0.3">
      <c r="D21592" s="5"/>
      <c r="E21592" s="5"/>
    </row>
    <row r="21593" spans="4:5" x14ac:dyDescent="0.3">
      <c r="D21593" s="5"/>
      <c r="E21593" s="5"/>
    </row>
    <row r="21594" spans="4:5" x14ac:dyDescent="0.3">
      <c r="D21594" s="5"/>
      <c r="E21594" s="5"/>
    </row>
    <row r="21595" spans="4:5" x14ac:dyDescent="0.3">
      <c r="D21595" s="5"/>
      <c r="E21595" s="5"/>
    </row>
    <row r="21596" spans="4:5" x14ac:dyDescent="0.3">
      <c r="D21596" s="5"/>
      <c r="E21596" s="5"/>
    </row>
    <row r="21597" spans="4:5" x14ac:dyDescent="0.3">
      <c r="D21597" s="5"/>
      <c r="E21597" s="5"/>
    </row>
    <row r="21598" spans="4:5" x14ac:dyDescent="0.3">
      <c r="D21598" s="5"/>
      <c r="E21598" s="5"/>
    </row>
    <row r="21599" spans="4:5" x14ac:dyDescent="0.3">
      <c r="D21599" s="5"/>
      <c r="E21599" s="5"/>
    </row>
    <row r="21600" spans="4:5" x14ac:dyDescent="0.3">
      <c r="D21600" s="5"/>
      <c r="E21600" s="5"/>
    </row>
    <row r="21601" spans="4:5" x14ac:dyDescent="0.3">
      <c r="D21601" s="5"/>
      <c r="E21601" s="5"/>
    </row>
    <row r="21602" spans="4:5" x14ac:dyDescent="0.3">
      <c r="D21602" s="5"/>
      <c r="E21602" s="5"/>
    </row>
    <row r="21603" spans="4:5" x14ac:dyDescent="0.3">
      <c r="D21603" s="5"/>
      <c r="E21603" s="5"/>
    </row>
    <row r="21604" spans="4:5" x14ac:dyDescent="0.3">
      <c r="D21604" s="5"/>
      <c r="E21604" s="5"/>
    </row>
    <row r="21605" spans="4:5" x14ac:dyDescent="0.3">
      <c r="D21605" s="5"/>
      <c r="E21605" s="5"/>
    </row>
    <row r="21606" spans="4:5" x14ac:dyDescent="0.3">
      <c r="D21606" s="5"/>
      <c r="E21606" s="5"/>
    </row>
    <row r="21607" spans="4:5" x14ac:dyDescent="0.3">
      <c r="D21607" s="5"/>
      <c r="E21607" s="5"/>
    </row>
    <row r="21608" spans="4:5" x14ac:dyDescent="0.3">
      <c r="D21608" s="5"/>
      <c r="E21608" s="5"/>
    </row>
    <row r="21609" spans="4:5" x14ac:dyDescent="0.3">
      <c r="D21609" s="5"/>
      <c r="E21609" s="5"/>
    </row>
    <row r="21610" spans="4:5" x14ac:dyDescent="0.3">
      <c r="D21610" s="5"/>
      <c r="E21610" s="5"/>
    </row>
    <row r="21611" spans="4:5" x14ac:dyDescent="0.3">
      <c r="D21611" s="5"/>
      <c r="E21611" s="5"/>
    </row>
    <row r="21612" spans="4:5" x14ac:dyDescent="0.3">
      <c r="D21612" s="5"/>
      <c r="E21612" s="5"/>
    </row>
    <row r="21613" spans="4:5" x14ac:dyDescent="0.3">
      <c r="D21613" s="5"/>
      <c r="E21613" s="5"/>
    </row>
    <row r="21614" spans="4:5" x14ac:dyDescent="0.3">
      <c r="D21614" s="5"/>
      <c r="E21614" s="5"/>
    </row>
    <row r="21615" spans="4:5" x14ac:dyDescent="0.3">
      <c r="D21615" s="5"/>
      <c r="E21615" s="5"/>
    </row>
    <row r="21616" spans="4:5" x14ac:dyDescent="0.3">
      <c r="D21616" s="5"/>
      <c r="E21616" s="5"/>
    </row>
    <row r="21617" spans="4:5" x14ac:dyDescent="0.3">
      <c r="D21617" s="5"/>
      <c r="E21617" s="5"/>
    </row>
    <row r="21618" spans="4:5" x14ac:dyDescent="0.3">
      <c r="D21618" s="5"/>
      <c r="E21618" s="5"/>
    </row>
    <row r="21619" spans="4:5" x14ac:dyDescent="0.3">
      <c r="D21619" s="5"/>
      <c r="E21619" s="5"/>
    </row>
    <row r="21620" spans="4:5" x14ac:dyDescent="0.3">
      <c r="D21620" s="5"/>
      <c r="E21620" s="5"/>
    </row>
    <row r="21621" spans="4:5" x14ac:dyDescent="0.3">
      <c r="D21621" s="5"/>
      <c r="E21621" s="5"/>
    </row>
    <row r="21622" spans="4:5" x14ac:dyDescent="0.3">
      <c r="D21622" s="5"/>
      <c r="E21622" s="5"/>
    </row>
    <row r="21623" spans="4:5" x14ac:dyDescent="0.3">
      <c r="D21623" s="5"/>
      <c r="E21623" s="5"/>
    </row>
    <row r="21624" spans="4:5" x14ac:dyDescent="0.3">
      <c r="D21624" s="5"/>
      <c r="E21624" s="5"/>
    </row>
    <row r="21625" spans="4:5" x14ac:dyDescent="0.3">
      <c r="D21625" s="5"/>
      <c r="E21625" s="5"/>
    </row>
    <row r="21626" spans="4:5" x14ac:dyDescent="0.3">
      <c r="D21626" s="5"/>
      <c r="E21626" s="5"/>
    </row>
    <row r="21627" spans="4:5" x14ac:dyDescent="0.3">
      <c r="D21627" s="5"/>
      <c r="E21627" s="5"/>
    </row>
    <row r="21628" spans="4:5" x14ac:dyDescent="0.3">
      <c r="D21628" s="5"/>
      <c r="E21628" s="5"/>
    </row>
    <row r="21629" spans="4:5" x14ac:dyDescent="0.3">
      <c r="D21629" s="5"/>
      <c r="E21629" s="5"/>
    </row>
    <row r="21630" spans="4:5" x14ac:dyDescent="0.3">
      <c r="D21630" s="5"/>
      <c r="E21630" s="5"/>
    </row>
    <row r="21631" spans="4:5" x14ac:dyDescent="0.3">
      <c r="D21631" s="5"/>
      <c r="E21631" s="5"/>
    </row>
    <row r="21632" spans="4:5" x14ac:dyDescent="0.3">
      <c r="D21632" s="5"/>
      <c r="E21632" s="5"/>
    </row>
    <row r="21633" spans="4:5" x14ac:dyDescent="0.3">
      <c r="D21633" s="5"/>
      <c r="E21633" s="5"/>
    </row>
    <row r="21634" spans="4:5" x14ac:dyDescent="0.3">
      <c r="D21634" s="5"/>
      <c r="E21634" s="5"/>
    </row>
    <row r="21635" spans="4:5" x14ac:dyDescent="0.3">
      <c r="D21635" s="5"/>
      <c r="E21635" s="5"/>
    </row>
    <row r="21636" spans="4:5" x14ac:dyDescent="0.3">
      <c r="D21636" s="5"/>
      <c r="E21636" s="5"/>
    </row>
    <row r="21637" spans="4:5" x14ac:dyDescent="0.3">
      <c r="D21637" s="5"/>
      <c r="E21637" s="5"/>
    </row>
    <row r="21638" spans="4:5" x14ac:dyDescent="0.3">
      <c r="D21638" s="5"/>
      <c r="E21638" s="5"/>
    </row>
    <row r="21639" spans="4:5" x14ac:dyDescent="0.3">
      <c r="D21639" s="5"/>
      <c r="E21639" s="5"/>
    </row>
    <row r="21640" spans="4:5" x14ac:dyDescent="0.3">
      <c r="D21640" s="5"/>
      <c r="E21640" s="5"/>
    </row>
    <row r="21641" spans="4:5" x14ac:dyDescent="0.3">
      <c r="D21641" s="5"/>
      <c r="E21641" s="5"/>
    </row>
    <row r="21642" spans="4:5" x14ac:dyDescent="0.3">
      <c r="D21642" s="5"/>
      <c r="E21642" s="5"/>
    </row>
    <row r="21643" spans="4:5" x14ac:dyDescent="0.3">
      <c r="D21643" s="5"/>
      <c r="E21643" s="5"/>
    </row>
    <row r="21644" spans="4:5" x14ac:dyDescent="0.3">
      <c r="D21644" s="5"/>
      <c r="E21644" s="5"/>
    </row>
    <row r="21645" spans="4:5" x14ac:dyDescent="0.3">
      <c r="D21645" s="5"/>
      <c r="E21645" s="5"/>
    </row>
    <row r="21646" spans="4:5" x14ac:dyDescent="0.3">
      <c r="D21646" s="5"/>
      <c r="E21646" s="5"/>
    </row>
    <row r="21647" spans="4:5" x14ac:dyDescent="0.3">
      <c r="D21647" s="5"/>
      <c r="E21647" s="5"/>
    </row>
    <row r="21648" spans="4:5" x14ac:dyDescent="0.3">
      <c r="D21648" s="5"/>
      <c r="E21648" s="5"/>
    </row>
    <row r="21649" spans="4:5" x14ac:dyDescent="0.3">
      <c r="D21649" s="5"/>
      <c r="E21649" s="5"/>
    </row>
    <row r="21650" spans="4:5" x14ac:dyDescent="0.3">
      <c r="D21650" s="5"/>
      <c r="E21650" s="5"/>
    </row>
    <row r="21651" spans="4:5" x14ac:dyDescent="0.3">
      <c r="D21651" s="5"/>
      <c r="E21651" s="5"/>
    </row>
    <row r="21652" spans="4:5" x14ac:dyDescent="0.3">
      <c r="D21652" s="5"/>
      <c r="E21652" s="5"/>
    </row>
    <row r="21653" spans="4:5" x14ac:dyDescent="0.3">
      <c r="D21653" s="5"/>
      <c r="E21653" s="5"/>
    </row>
    <row r="21654" spans="4:5" x14ac:dyDescent="0.3">
      <c r="D21654" s="5"/>
      <c r="E21654" s="5"/>
    </row>
    <row r="21655" spans="4:5" x14ac:dyDescent="0.3">
      <c r="D21655" s="5"/>
      <c r="E21655" s="5"/>
    </row>
    <row r="21656" spans="4:5" x14ac:dyDescent="0.3">
      <c r="D21656" s="5"/>
      <c r="E21656" s="5"/>
    </row>
    <row r="21657" spans="4:5" x14ac:dyDescent="0.3">
      <c r="D21657" s="5"/>
      <c r="E21657" s="5"/>
    </row>
    <row r="21658" spans="4:5" x14ac:dyDescent="0.3">
      <c r="D21658" s="5"/>
      <c r="E21658" s="5"/>
    </row>
    <row r="21659" spans="4:5" x14ac:dyDescent="0.3">
      <c r="D21659" s="5"/>
      <c r="E21659" s="5"/>
    </row>
    <row r="21660" spans="4:5" x14ac:dyDescent="0.3">
      <c r="D21660" s="5"/>
      <c r="E21660" s="5"/>
    </row>
    <row r="21661" spans="4:5" x14ac:dyDescent="0.3">
      <c r="D21661" s="5"/>
      <c r="E21661" s="5"/>
    </row>
    <row r="21662" spans="4:5" x14ac:dyDescent="0.3">
      <c r="D21662" s="5"/>
      <c r="E21662" s="5"/>
    </row>
    <row r="21663" spans="4:5" x14ac:dyDescent="0.3">
      <c r="D21663" s="5"/>
      <c r="E21663" s="5"/>
    </row>
    <row r="21664" spans="4:5" x14ac:dyDescent="0.3">
      <c r="D21664" s="5"/>
      <c r="E21664" s="5"/>
    </row>
    <row r="21665" spans="4:5" x14ac:dyDescent="0.3">
      <c r="D21665" s="5"/>
      <c r="E21665" s="5"/>
    </row>
    <row r="21666" spans="4:5" x14ac:dyDescent="0.3">
      <c r="D21666" s="5"/>
      <c r="E21666" s="5"/>
    </row>
    <row r="21667" spans="4:5" x14ac:dyDescent="0.3">
      <c r="D21667" s="5"/>
      <c r="E21667" s="5"/>
    </row>
    <row r="21668" spans="4:5" x14ac:dyDescent="0.3">
      <c r="D21668" s="5"/>
      <c r="E21668" s="5"/>
    </row>
    <row r="21669" spans="4:5" x14ac:dyDescent="0.3">
      <c r="D21669" s="5"/>
      <c r="E21669" s="5"/>
    </row>
    <row r="21670" spans="4:5" x14ac:dyDescent="0.3">
      <c r="D21670" s="5"/>
      <c r="E21670" s="5"/>
    </row>
    <row r="21671" spans="4:5" x14ac:dyDescent="0.3">
      <c r="D21671" s="5"/>
      <c r="E21671" s="5"/>
    </row>
    <row r="21672" spans="4:5" x14ac:dyDescent="0.3">
      <c r="D21672" s="5"/>
      <c r="E21672" s="5"/>
    </row>
    <row r="21673" spans="4:5" x14ac:dyDescent="0.3">
      <c r="D21673" s="5"/>
      <c r="E21673" s="5"/>
    </row>
    <row r="21674" spans="4:5" x14ac:dyDescent="0.3">
      <c r="D21674" s="5"/>
      <c r="E21674" s="5"/>
    </row>
    <row r="21675" spans="4:5" x14ac:dyDescent="0.3">
      <c r="D21675" s="5"/>
      <c r="E21675" s="5"/>
    </row>
    <row r="21676" spans="4:5" x14ac:dyDescent="0.3">
      <c r="D21676" s="5"/>
      <c r="E21676" s="5"/>
    </row>
    <row r="21677" spans="4:5" x14ac:dyDescent="0.3">
      <c r="D21677" s="5"/>
      <c r="E21677" s="5"/>
    </row>
    <row r="21678" spans="4:5" x14ac:dyDescent="0.3">
      <c r="D21678" s="5"/>
      <c r="E21678" s="5"/>
    </row>
    <row r="21679" spans="4:5" x14ac:dyDescent="0.3">
      <c r="D21679" s="5"/>
      <c r="E21679" s="5"/>
    </row>
    <row r="21680" spans="4:5" x14ac:dyDescent="0.3">
      <c r="D21680" s="5"/>
      <c r="E21680" s="5"/>
    </row>
    <row r="21681" spans="4:5" x14ac:dyDescent="0.3">
      <c r="D21681" s="5"/>
      <c r="E21681" s="5"/>
    </row>
    <row r="21682" spans="4:5" x14ac:dyDescent="0.3">
      <c r="D21682" s="5"/>
      <c r="E21682" s="5"/>
    </row>
    <row r="21683" spans="4:5" x14ac:dyDescent="0.3">
      <c r="D21683" s="5"/>
      <c r="E21683" s="5"/>
    </row>
    <row r="21684" spans="4:5" x14ac:dyDescent="0.3">
      <c r="D21684" s="5"/>
      <c r="E21684" s="5"/>
    </row>
    <row r="21685" spans="4:5" x14ac:dyDescent="0.3">
      <c r="D21685" s="5"/>
      <c r="E21685" s="5"/>
    </row>
    <row r="21686" spans="4:5" x14ac:dyDescent="0.3">
      <c r="D21686" s="5"/>
      <c r="E21686" s="5"/>
    </row>
    <row r="21687" spans="4:5" x14ac:dyDescent="0.3">
      <c r="D21687" s="5"/>
      <c r="E21687" s="5"/>
    </row>
    <row r="21688" spans="4:5" x14ac:dyDescent="0.3">
      <c r="D21688" s="5"/>
      <c r="E21688" s="5"/>
    </row>
    <row r="21689" spans="4:5" x14ac:dyDescent="0.3">
      <c r="D21689" s="5"/>
      <c r="E21689" s="5"/>
    </row>
    <row r="21690" spans="4:5" x14ac:dyDescent="0.3">
      <c r="D21690" s="5"/>
      <c r="E21690" s="5"/>
    </row>
    <row r="21691" spans="4:5" x14ac:dyDescent="0.3">
      <c r="D21691" s="5"/>
      <c r="E21691" s="5"/>
    </row>
    <row r="21692" spans="4:5" x14ac:dyDescent="0.3">
      <c r="D21692" s="5"/>
      <c r="E21692" s="5"/>
    </row>
    <row r="21693" spans="4:5" x14ac:dyDescent="0.3">
      <c r="D21693" s="5"/>
      <c r="E21693" s="5"/>
    </row>
    <row r="21694" spans="4:5" x14ac:dyDescent="0.3">
      <c r="D21694" s="5"/>
      <c r="E21694" s="5"/>
    </row>
    <row r="21695" spans="4:5" x14ac:dyDescent="0.3">
      <c r="D21695" s="5"/>
      <c r="E21695" s="5"/>
    </row>
    <row r="21696" spans="4:5" x14ac:dyDescent="0.3">
      <c r="D21696" s="5"/>
      <c r="E21696" s="5"/>
    </row>
    <row r="21697" spans="4:5" x14ac:dyDescent="0.3">
      <c r="D21697" s="5"/>
      <c r="E21697" s="5"/>
    </row>
    <row r="21698" spans="4:5" x14ac:dyDescent="0.3">
      <c r="D21698" s="5"/>
      <c r="E21698" s="5"/>
    </row>
    <row r="21699" spans="4:5" x14ac:dyDescent="0.3">
      <c r="D21699" s="5"/>
      <c r="E21699" s="5"/>
    </row>
    <row r="21700" spans="4:5" x14ac:dyDescent="0.3">
      <c r="D21700" s="5"/>
      <c r="E21700" s="5"/>
    </row>
    <row r="21701" spans="4:5" x14ac:dyDescent="0.3">
      <c r="D21701" s="5"/>
      <c r="E21701" s="5"/>
    </row>
    <row r="21702" spans="4:5" x14ac:dyDescent="0.3">
      <c r="D21702" s="5"/>
      <c r="E21702" s="5"/>
    </row>
    <row r="21703" spans="4:5" x14ac:dyDescent="0.3">
      <c r="D21703" s="5"/>
      <c r="E21703" s="5"/>
    </row>
    <row r="21704" spans="4:5" x14ac:dyDescent="0.3">
      <c r="D21704" s="5"/>
      <c r="E21704" s="5"/>
    </row>
    <row r="21705" spans="4:5" x14ac:dyDescent="0.3">
      <c r="D21705" s="5"/>
      <c r="E21705" s="5"/>
    </row>
    <row r="21706" spans="4:5" x14ac:dyDescent="0.3">
      <c r="D21706" s="5"/>
      <c r="E21706" s="5"/>
    </row>
    <row r="21707" spans="4:5" x14ac:dyDescent="0.3">
      <c r="D21707" s="5"/>
      <c r="E21707" s="5"/>
    </row>
    <row r="21708" spans="4:5" x14ac:dyDescent="0.3">
      <c r="D21708" s="5"/>
      <c r="E21708" s="5"/>
    </row>
    <row r="21709" spans="4:5" x14ac:dyDescent="0.3">
      <c r="D21709" s="5"/>
      <c r="E21709" s="5"/>
    </row>
    <row r="21710" spans="4:5" x14ac:dyDescent="0.3">
      <c r="D21710" s="5"/>
      <c r="E21710" s="5"/>
    </row>
    <row r="21711" spans="4:5" x14ac:dyDescent="0.3">
      <c r="D21711" s="5"/>
      <c r="E21711" s="5"/>
    </row>
    <row r="21712" spans="4:5" x14ac:dyDescent="0.3">
      <c r="D21712" s="5"/>
      <c r="E21712" s="5"/>
    </row>
    <row r="21713" spans="4:5" x14ac:dyDescent="0.3">
      <c r="D21713" s="5"/>
      <c r="E21713" s="5"/>
    </row>
    <row r="21714" spans="4:5" x14ac:dyDescent="0.3">
      <c r="D21714" s="5"/>
      <c r="E21714" s="5"/>
    </row>
    <row r="21715" spans="4:5" x14ac:dyDescent="0.3">
      <c r="D21715" s="5"/>
      <c r="E21715" s="5"/>
    </row>
    <row r="21716" spans="4:5" x14ac:dyDescent="0.3">
      <c r="D21716" s="5"/>
      <c r="E21716" s="5"/>
    </row>
    <row r="21717" spans="4:5" x14ac:dyDescent="0.3">
      <c r="D21717" s="5"/>
      <c r="E21717" s="5"/>
    </row>
    <row r="21718" spans="4:5" x14ac:dyDescent="0.3">
      <c r="D21718" s="5"/>
      <c r="E21718" s="5"/>
    </row>
    <row r="21719" spans="4:5" x14ac:dyDescent="0.3">
      <c r="D21719" s="5"/>
      <c r="E21719" s="5"/>
    </row>
    <row r="21720" spans="4:5" x14ac:dyDescent="0.3">
      <c r="D21720" s="5"/>
      <c r="E21720" s="5"/>
    </row>
    <row r="21721" spans="4:5" x14ac:dyDescent="0.3">
      <c r="D21721" s="5"/>
      <c r="E21721" s="5"/>
    </row>
    <row r="21722" spans="4:5" x14ac:dyDescent="0.3">
      <c r="D21722" s="5"/>
      <c r="E21722" s="5"/>
    </row>
    <row r="21723" spans="4:5" x14ac:dyDescent="0.3">
      <c r="D21723" s="5"/>
      <c r="E21723" s="5"/>
    </row>
    <row r="21724" spans="4:5" x14ac:dyDescent="0.3">
      <c r="D21724" s="5"/>
      <c r="E21724" s="5"/>
    </row>
    <row r="21725" spans="4:5" x14ac:dyDescent="0.3">
      <c r="D21725" s="5"/>
      <c r="E21725" s="5"/>
    </row>
    <row r="21726" spans="4:5" x14ac:dyDescent="0.3">
      <c r="D21726" s="5"/>
      <c r="E21726" s="5"/>
    </row>
    <row r="21727" spans="4:5" x14ac:dyDescent="0.3">
      <c r="D21727" s="5"/>
      <c r="E21727" s="5"/>
    </row>
    <row r="21728" spans="4:5" x14ac:dyDescent="0.3">
      <c r="D21728" s="5"/>
      <c r="E21728" s="5"/>
    </row>
    <row r="21729" spans="4:5" x14ac:dyDescent="0.3">
      <c r="D21729" s="5"/>
      <c r="E21729" s="5"/>
    </row>
    <row r="21730" spans="4:5" x14ac:dyDescent="0.3">
      <c r="D21730" s="5"/>
      <c r="E21730" s="5"/>
    </row>
    <row r="21731" spans="4:5" x14ac:dyDescent="0.3">
      <c r="D21731" s="5"/>
      <c r="E21731" s="5"/>
    </row>
    <row r="21732" spans="4:5" x14ac:dyDescent="0.3">
      <c r="D21732" s="5"/>
      <c r="E21732" s="5"/>
    </row>
    <row r="21733" spans="4:5" x14ac:dyDescent="0.3">
      <c r="D21733" s="5"/>
      <c r="E21733" s="5"/>
    </row>
    <row r="21734" spans="4:5" x14ac:dyDescent="0.3">
      <c r="D21734" s="5"/>
      <c r="E21734" s="5"/>
    </row>
    <row r="21735" spans="4:5" x14ac:dyDescent="0.3">
      <c r="D21735" s="5"/>
      <c r="E21735" s="5"/>
    </row>
    <row r="21736" spans="4:5" x14ac:dyDescent="0.3">
      <c r="D21736" s="5"/>
      <c r="E21736" s="5"/>
    </row>
    <row r="21737" spans="4:5" x14ac:dyDescent="0.3">
      <c r="D21737" s="5"/>
      <c r="E21737" s="5"/>
    </row>
    <row r="21738" spans="4:5" x14ac:dyDescent="0.3">
      <c r="D21738" s="5"/>
      <c r="E21738" s="5"/>
    </row>
    <row r="21739" spans="4:5" x14ac:dyDescent="0.3">
      <c r="D21739" s="5"/>
      <c r="E21739" s="5"/>
    </row>
    <row r="21740" spans="4:5" x14ac:dyDescent="0.3">
      <c r="D21740" s="5"/>
      <c r="E21740" s="5"/>
    </row>
    <row r="21741" spans="4:5" x14ac:dyDescent="0.3">
      <c r="D21741" s="5"/>
      <c r="E21741" s="5"/>
    </row>
    <row r="21742" spans="4:5" x14ac:dyDescent="0.3">
      <c r="D21742" s="5"/>
      <c r="E21742" s="5"/>
    </row>
    <row r="21743" spans="4:5" x14ac:dyDescent="0.3">
      <c r="D21743" s="5"/>
      <c r="E21743" s="5"/>
    </row>
    <row r="21744" spans="4:5" x14ac:dyDescent="0.3">
      <c r="D21744" s="5"/>
      <c r="E21744" s="5"/>
    </row>
    <row r="21745" spans="4:5" x14ac:dyDescent="0.3">
      <c r="D21745" s="5"/>
      <c r="E21745" s="5"/>
    </row>
    <row r="21746" spans="4:5" x14ac:dyDescent="0.3">
      <c r="D21746" s="5"/>
      <c r="E21746" s="5"/>
    </row>
    <row r="21747" spans="4:5" x14ac:dyDescent="0.3">
      <c r="D21747" s="5"/>
      <c r="E21747" s="5"/>
    </row>
    <row r="21748" spans="4:5" x14ac:dyDescent="0.3">
      <c r="D21748" s="5"/>
      <c r="E21748" s="5"/>
    </row>
    <row r="21749" spans="4:5" x14ac:dyDescent="0.3">
      <c r="D21749" s="5"/>
      <c r="E21749" s="5"/>
    </row>
    <row r="21750" spans="4:5" x14ac:dyDescent="0.3">
      <c r="D21750" s="5"/>
      <c r="E21750" s="5"/>
    </row>
    <row r="21751" spans="4:5" x14ac:dyDescent="0.3">
      <c r="D21751" s="5"/>
      <c r="E21751" s="5"/>
    </row>
    <row r="21752" spans="4:5" x14ac:dyDescent="0.3">
      <c r="D21752" s="5"/>
      <c r="E21752" s="5"/>
    </row>
    <row r="21753" spans="4:5" x14ac:dyDescent="0.3">
      <c r="D21753" s="5"/>
      <c r="E21753" s="5"/>
    </row>
    <row r="21754" spans="4:5" x14ac:dyDescent="0.3">
      <c r="D21754" s="5"/>
      <c r="E21754" s="5"/>
    </row>
    <row r="21755" spans="4:5" x14ac:dyDescent="0.3">
      <c r="D21755" s="5"/>
      <c r="E21755" s="5"/>
    </row>
    <row r="21756" spans="4:5" x14ac:dyDescent="0.3">
      <c r="D21756" s="5"/>
      <c r="E21756" s="5"/>
    </row>
    <row r="21757" spans="4:5" x14ac:dyDescent="0.3">
      <c r="D21757" s="5"/>
      <c r="E21757" s="5"/>
    </row>
    <row r="21758" spans="4:5" x14ac:dyDescent="0.3">
      <c r="D21758" s="5"/>
      <c r="E21758" s="5"/>
    </row>
    <row r="21759" spans="4:5" x14ac:dyDescent="0.3">
      <c r="D21759" s="5"/>
      <c r="E21759" s="5"/>
    </row>
    <row r="21760" spans="4:5" x14ac:dyDescent="0.3">
      <c r="D21760" s="5"/>
      <c r="E21760" s="5"/>
    </row>
    <row r="21761" spans="4:5" x14ac:dyDescent="0.3">
      <c r="D21761" s="5"/>
      <c r="E21761" s="5"/>
    </row>
    <row r="21762" spans="4:5" x14ac:dyDescent="0.3">
      <c r="D21762" s="5"/>
      <c r="E21762" s="5"/>
    </row>
    <row r="21763" spans="4:5" x14ac:dyDescent="0.3">
      <c r="D21763" s="5"/>
      <c r="E21763" s="5"/>
    </row>
    <row r="21764" spans="4:5" x14ac:dyDescent="0.3">
      <c r="D21764" s="5"/>
      <c r="E21764" s="5"/>
    </row>
    <row r="21765" spans="4:5" x14ac:dyDescent="0.3">
      <c r="D21765" s="5"/>
      <c r="E21765" s="5"/>
    </row>
    <row r="21766" spans="4:5" x14ac:dyDescent="0.3">
      <c r="D21766" s="5"/>
      <c r="E21766" s="5"/>
    </row>
    <row r="21767" spans="4:5" x14ac:dyDescent="0.3">
      <c r="D21767" s="5"/>
      <c r="E21767" s="5"/>
    </row>
    <row r="21768" spans="4:5" x14ac:dyDescent="0.3">
      <c r="D21768" s="5"/>
      <c r="E21768" s="5"/>
    </row>
    <row r="21769" spans="4:5" x14ac:dyDescent="0.3">
      <c r="D21769" s="5"/>
      <c r="E21769" s="5"/>
    </row>
    <row r="21770" spans="4:5" x14ac:dyDescent="0.3">
      <c r="D21770" s="5"/>
      <c r="E21770" s="5"/>
    </row>
    <row r="21771" spans="4:5" x14ac:dyDescent="0.3">
      <c r="D21771" s="5"/>
      <c r="E21771" s="5"/>
    </row>
    <row r="21772" spans="4:5" x14ac:dyDescent="0.3">
      <c r="D21772" s="5"/>
      <c r="E21772" s="5"/>
    </row>
    <row r="21773" spans="4:5" x14ac:dyDescent="0.3">
      <c r="D21773" s="5"/>
      <c r="E21773" s="5"/>
    </row>
    <row r="21774" spans="4:5" x14ac:dyDescent="0.3">
      <c r="D21774" s="5"/>
      <c r="E21774" s="5"/>
    </row>
    <row r="21775" spans="4:5" x14ac:dyDescent="0.3">
      <c r="D21775" s="5"/>
      <c r="E21775" s="5"/>
    </row>
    <row r="21776" spans="4:5" x14ac:dyDescent="0.3">
      <c r="D21776" s="5"/>
      <c r="E21776" s="5"/>
    </row>
    <row r="21777" spans="4:5" x14ac:dyDescent="0.3">
      <c r="D21777" s="5"/>
      <c r="E21777" s="5"/>
    </row>
    <row r="21778" spans="4:5" x14ac:dyDescent="0.3">
      <c r="D21778" s="5"/>
      <c r="E21778" s="5"/>
    </row>
    <row r="21779" spans="4:5" x14ac:dyDescent="0.3">
      <c r="D21779" s="5"/>
      <c r="E21779" s="5"/>
    </row>
    <row r="21780" spans="4:5" x14ac:dyDescent="0.3">
      <c r="D21780" s="5"/>
      <c r="E21780" s="5"/>
    </row>
    <row r="21781" spans="4:5" x14ac:dyDescent="0.3">
      <c r="D21781" s="5"/>
      <c r="E21781" s="5"/>
    </row>
    <row r="21782" spans="4:5" x14ac:dyDescent="0.3">
      <c r="D21782" s="5"/>
      <c r="E21782" s="5"/>
    </row>
    <row r="21783" spans="4:5" x14ac:dyDescent="0.3">
      <c r="D21783" s="5"/>
      <c r="E21783" s="5"/>
    </row>
    <row r="21784" spans="4:5" x14ac:dyDescent="0.3">
      <c r="D21784" s="5"/>
      <c r="E21784" s="5"/>
    </row>
    <row r="21785" spans="4:5" x14ac:dyDescent="0.3">
      <c r="D21785" s="5"/>
      <c r="E21785" s="5"/>
    </row>
    <row r="21786" spans="4:5" x14ac:dyDescent="0.3">
      <c r="D21786" s="5"/>
      <c r="E21786" s="5"/>
    </row>
    <row r="21787" spans="4:5" x14ac:dyDescent="0.3">
      <c r="D21787" s="5"/>
      <c r="E21787" s="5"/>
    </row>
    <row r="21788" spans="4:5" x14ac:dyDescent="0.3">
      <c r="D21788" s="5"/>
      <c r="E21788" s="5"/>
    </row>
    <row r="21789" spans="4:5" x14ac:dyDescent="0.3">
      <c r="D21789" s="5"/>
      <c r="E21789" s="5"/>
    </row>
    <row r="21790" spans="4:5" x14ac:dyDescent="0.3">
      <c r="D21790" s="5"/>
      <c r="E21790" s="5"/>
    </row>
    <row r="21791" spans="4:5" x14ac:dyDescent="0.3">
      <c r="D21791" s="5"/>
      <c r="E21791" s="5"/>
    </row>
    <row r="21792" spans="4:5" x14ac:dyDescent="0.3">
      <c r="D21792" s="5"/>
      <c r="E21792" s="5"/>
    </row>
    <row r="21793" spans="4:5" x14ac:dyDescent="0.3">
      <c r="D21793" s="5"/>
      <c r="E21793" s="5"/>
    </row>
    <row r="21794" spans="4:5" x14ac:dyDescent="0.3">
      <c r="D21794" s="5"/>
      <c r="E21794" s="5"/>
    </row>
    <row r="21795" spans="4:5" x14ac:dyDescent="0.3">
      <c r="D21795" s="5"/>
      <c r="E21795" s="5"/>
    </row>
    <row r="21796" spans="4:5" x14ac:dyDescent="0.3">
      <c r="D21796" s="5"/>
      <c r="E21796" s="5"/>
    </row>
    <row r="21797" spans="4:5" x14ac:dyDescent="0.3">
      <c r="D21797" s="5"/>
      <c r="E21797" s="5"/>
    </row>
    <row r="21798" spans="4:5" x14ac:dyDescent="0.3">
      <c r="D21798" s="5"/>
      <c r="E21798" s="5"/>
    </row>
    <row r="21799" spans="4:5" x14ac:dyDescent="0.3">
      <c r="D21799" s="5"/>
      <c r="E21799" s="5"/>
    </row>
    <row r="21800" spans="4:5" x14ac:dyDescent="0.3">
      <c r="D21800" s="5"/>
      <c r="E21800" s="5"/>
    </row>
    <row r="21801" spans="4:5" x14ac:dyDescent="0.3">
      <c r="D21801" s="5"/>
      <c r="E21801" s="5"/>
    </row>
    <row r="21802" spans="4:5" x14ac:dyDescent="0.3">
      <c r="D21802" s="5"/>
      <c r="E21802" s="5"/>
    </row>
    <row r="21803" spans="4:5" x14ac:dyDescent="0.3">
      <c r="D21803" s="5"/>
      <c r="E21803" s="5"/>
    </row>
    <row r="21804" spans="4:5" x14ac:dyDescent="0.3">
      <c r="D21804" s="5"/>
      <c r="E21804" s="5"/>
    </row>
    <row r="21805" spans="4:5" x14ac:dyDescent="0.3">
      <c r="D21805" s="5"/>
      <c r="E21805" s="5"/>
    </row>
    <row r="21806" spans="4:5" x14ac:dyDescent="0.3">
      <c r="D21806" s="5"/>
      <c r="E21806" s="5"/>
    </row>
    <row r="21807" spans="4:5" x14ac:dyDescent="0.3">
      <c r="D21807" s="5"/>
      <c r="E21807" s="5"/>
    </row>
    <row r="21808" spans="4:5" x14ac:dyDescent="0.3">
      <c r="D21808" s="5"/>
      <c r="E21808" s="5"/>
    </row>
    <row r="21809" spans="4:5" x14ac:dyDescent="0.3">
      <c r="D21809" s="5"/>
      <c r="E21809" s="5"/>
    </row>
    <row r="21810" spans="4:5" x14ac:dyDescent="0.3">
      <c r="D21810" s="5"/>
      <c r="E21810" s="5"/>
    </row>
    <row r="21811" spans="4:5" x14ac:dyDescent="0.3">
      <c r="D21811" s="5"/>
      <c r="E21811" s="5"/>
    </row>
    <row r="21812" spans="4:5" x14ac:dyDescent="0.3">
      <c r="D21812" s="5"/>
      <c r="E21812" s="5"/>
    </row>
    <row r="21813" spans="4:5" x14ac:dyDescent="0.3">
      <c r="D21813" s="5"/>
      <c r="E21813" s="5"/>
    </row>
    <row r="21814" spans="4:5" x14ac:dyDescent="0.3">
      <c r="D21814" s="5"/>
      <c r="E21814" s="5"/>
    </row>
    <row r="21815" spans="4:5" x14ac:dyDescent="0.3">
      <c r="D21815" s="5"/>
      <c r="E21815" s="5"/>
    </row>
    <row r="21816" spans="4:5" x14ac:dyDescent="0.3">
      <c r="D21816" s="5"/>
      <c r="E21816" s="5"/>
    </row>
    <row r="21817" spans="4:5" x14ac:dyDescent="0.3">
      <c r="D21817" s="5"/>
      <c r="E21817" s="5"/>
    </row>
    <row r="21818" spans="4:5" x14ac:dyDescent="0.3">
      <c r="D21818" s="5"/>
      <c r="E21818" s="5"/>
    </row>
    <row r="21819" spans="4:5" x14ac:dyDescent="0.3">
      <c r="D21819" s="5"/>
      <c r="E21819" s="5"/>
    </row>
    <row r="21820" spans="4:5" x14ac:dyDescent="0.3">
      <c r="D21820" s="5"/>
      <c r="E21820" s="5"/>
    </row>
    <row r="21821" spans="4:5" x14ac:dyDescent="0.3">
      <c r="D21821" s="5"/>
      <c r="E21821" s="5"/>
    </row>
    <row r="21822" spans="4:5" x14ac:dyDescent="0.3">
      <c r="D21822" s="5"/>
      <c r="E21822" s="5"/>
    </row>
    <row r="21823" spans="4:5" x14ac:dyDescent="0.3">
      <c r="D21823" s="5"/>
      <c r="E21823" s="5"/>
    </row>
    <row r="21824" spans="4:5" x14ac:dyDescent="0.3">
      <c r="D21824" s="5"/>
      <c r="E21824" s="5"/>
    </row>
    <row r="21825" spans="4:5" x14ac:dyDescent="0.3">
      <c r="D21825" s="5"/>
      <c r="E21825" s="5"/>
    </row>
    <row r="21826" spans="4:5" x14ac:dyDescent="0.3">
      <c r="D21826" s="5"/>
      <c r="E21826" s="5"/>
    </row>
    <row r="21827" spans="4:5" x14ac:dyDescent="0.3">
      <c r="D21827" s="5"/>
      <c r="E21827" s="5"/>
    </row>
    <row r="21828" spans="4:5" x14ac:dyDescent="0.3">
      <c r="D21828" s="5"/>
      <c r="E21828" s="5"/>
    </row>
    <row r="21829" spans="4:5" x14ac:dyDescent="0.3">
      <c r="D21829" s="5"/>
      <c r="E21829" s="5"/>
    </row>
    <row r="21830" spans="4:5" x14ac:dyDescent="0.3">
      <c r="D21830" s="5"/>
      <c r="E21830" s="5"/>
    </row>
    <row r="21831" spans="4:5" x14ac:dyDescent="0.3">
      <c r="D21831" s="5"/>
      <c r="E21831" s="5"/>
    </row>
    <row r="21832" spans="4:5" x14ac:dyDescent="0.3">
      <c r="D21832" s="5"/>
      <c r="E21832" s="5"/>
    </row>
    <row r="21833" spans="4:5" x14ac:dyDescent="0.3">
      <c r="D21833" s="5"/>
      <c r="E21833" s="5"/>
    </row>
    <row r="21834" spans="4:5" x14ac:dyDescent="0.3">
      <c r="D21834" s="5"/>
      <c r="E21834" s="5"/>
    </row>
    <row r="21835" spans="4:5" x14ac:dyDescent="0.3">
      <c r="D21835" s="5"/>
      <c r="E21835" s="5"/>
    </row>
    <row r="21836" spans="4:5" x14ac:dyDescent="0.3">
      <c r="D21836" s="5"/>
      <c r="E21836" s="5"/>
    </row>
    <row r="21837" spans="4:5" x14ac:dyDescent="0.3">
      <c r="D21837" s="5"/>
      <c r="E21837" s="5"/>
    </row>
    <row r="21838" spans="4:5" x14ac:dyDescent="0.3">
      <c r="D21838" s="5"/>
      <c r="E21838" s="5"/>
    </row>
    <row r="21839" spans="4:5" x14ac:dyDescent="0.3">
      <c r="D21839" s="5"/>
      <c r="E21839" s="5"/>
    </row>
    <row r="21840" spans="4:5" x14ac:dyDescent="0.3">
      <c r="D21840" s="5"/>
      <c r="E21840" s="5"/>
    </row>
    <row r="21841" spans="4:5" x14ac:dyDescent="0.3">
      <c r="D21841" s="5"/>
      <c r="E21841" s="5"/>
    </row>
    <row r="21842" spans="4:5" x14ac:dyDescent="0.3">
      <c r="D21842" s="5"/>
      <c r="E21842" s="5"/>
    </row>
    <row r="21843" spans="4:5" x14ac:dyDescent="0.3">
      <c r="D21843" s="5"/>
      <c r="E21843" s="5"/>
    </row>
    <row r="21844" spans="4:5" x14ac:dyDescent="0.3">
      <c r="D21844" s="5"/>
      <c r="E21844" s="5"/>
    </row>
    <row r="21845" spans="4:5" x14ac:dyDescent="0.3">
      <c r="D21845" s="5"/>
      <c r="E21845" s="5"/>
    </row>
    <row r="21846" spans="4:5" x14ac:dyDescent="0.3">
      <c r="D21846" s="5"/>
      <c r="E21846" s="5"/>
    </row>
    <row r="21847" spans="4:5" x14ac:dyDescent="0.3">
      <c r="D21847" s="5"/>
      <c r="E21847" s="5"/>
    </row>
    <row r="21848" spans="4:5" x14ac:dyDescent="0.3">
      <c r="D21848" s="5"/>
      <c r="E21848" s="5"/>
    </row>
    <row r="21849" spans="4:5" x14ac:dyDescent="0.3">
      <c r="D21849" s="5"/>
      <c r="E21849" s="5"/>
    </row>
    <row r="21850" spans="4:5" x14ac:dyDescent="0.3">
      <c r="D21850" s="5"/>
      <c r="E21850" s="5"/>
    </row>
    <row r="21851" spans="4:5" x14ac:dyDescent="0.3">
      <c r="D21851" s="5"/>
      <c r="E21851" s="5"/>
    </row>
    <row r="21852" spans="4:5" x14ac:dyDescent="0.3">
      <c r="D21852" s="5"/>
      <c r="E21852" s="5"/>
    </row>
    <row r="21853" spans="4:5" x14ac:dyDescent="0.3">
      <c r="D21853" s="5"/>
      <c r="E21853" s="5"/>
    </row>
    <row r="21854" spans="4:5" x14ac:dyDescent="0.3">
      <c r="D21854" s="5"/>
      <c r="E21854" s="5"/>
    </row>
    <row r="21855" spans="4:5" x14ac:dyDescent="0.3">
      <c r="D21855" s="5"/>
      <c r="E21855" s="5"/>
    </row>
    <row r="21856" spans="4:5" x14ac:dyDescent="0.3">
      <c r="D21856" s="5"/>
      <c r="E21856" s="5"/>
    </row>
    <row r="21857" spans="4:5" x14ac:dyDescent="0.3">
      <c r="D21857" s="5"/>
      <c r="E21857" s="5"/>
    </row>
    <row r="21858" spans="4:5" x14ac:dyDescent="0.3">
      <c r="D21858" s="5"/>
      <c r="E21858" s="5"/>
    </row>
    <row r="21859" spans="4:5" x14ac:dyDescent="0.3">
      <c r="D21859" s="5"/>
      <c r="E21859" s="5"/>
    </row>
    <row r="21860" spans="4:5" x14ac:dyDescent="0.3">
      <c r="D21860" s="5"/>
      <c r="E21860" s="5"/>
    </row>
    <row r="21861" spans="4:5" x14ac:dyDescent="0.3">
      <c r="D21861" s="5"/>
      <c r="E21861" s="5"/>
    </row>
    <row r="21862" spans="4:5" x14ac:dyDescent="0.3">
      <c r="D21862" s="5"/>
      <c r="E21862" s="5"/>
    </row>
    <row r="21863" spans="4:5" x14ac:dyDescent="0.3">
      <c r="D21863" s="5"/>
      <c r="E21863" s="5"/>
    </row>
    <row r="21864" spans="4:5" x14ac:dyDescent="0.3">
      <c r="D21864" s="5"/>
      <c r="E21864" s="5"/>
    </row>
    <row r="21865" spans="4:5" x14ac:dyDescent="0.3">
      <c r="D21865" s="5"/>
      <c r="E21865" s="5"/>
    </row>
    <row r="21866" spans="4:5" x14ac:dyDescent="0.3">
      <c r="D21866" s="5"/>
      <c r="E21866" s="5"/>
    </row>
    <row r="21867" spans="4:5" x14ac:dyDescent="0.3">
      <c r="D21867" s="5"/>
      <c r="E21867" s="5"/>
    </row>
    <row r="21868" spans="4:5" x14ac:dyDescent="0.3">
      <c r="D21868" s="5"/>
      <c r="E21868" s="5"/>
    </row>
    <row r="21869" spans="4:5" x14ac:dyDescent="0.3">
      <c r="D21869" s="5"/>
      <c r="E21869" s="5"/>
    </row>
    <row r="21870" spans="4:5" x14ac:dyDescent="0.3">
      <c r="D21870" s="5"/>
      <c r="E21870" s="5"/>
    </row>
    <row r="21871" spans="4:5" x14ac:dyDescent="0.3">
      <c r="D21871" s="5"/>
      <c r="E21871" s="5"/>
    </row>
    <row r="21872" spans="4:5" x14ac:dyDescent="0.3">
      <c r="D21872" s="5"/>
      <c r="E21872" s="5"/>
    </row>
    <row r="21873" spans="4:5" x14ac:dyDescent="0.3">
      <c r="D21873" s="5"/>
      <c r="E21873" s="5"/>
    </row>
    <row r="21874" spans="4:5" x14ac:dyDescent="0.3">
      <c r="D21874" s="5"/>
      <c r="E21874" s="5"/>
    </row>
    <row r="21875" spans="4:5" x14ac:dyDescent="0.3">
      <c r="D21875" s="5"/>
      <c r="E21875" s="5"/>
    </row>
    <row r="21876" spans="4:5" x14ac:dyDescent="0.3">
      <c r="D21876" s="5"/>
      <c r="E21876" s="5"/>
    </row>
    <row r="21877" spans="4:5" x14ac:dyDescent="0.3">
      <c r="D21877" s="5"/>
      <c r="E21877" s="5"/>
    </row>
    <row r="21878" spans="4:5" x14ac:dyDescent="0.3">
      <c r="D21878" s="5"/>
      <c r="E21878" s="5"/>
    </row>
    <row r="21879" spans="4:5" x14ac:dyDescent="0.3">
      <c r="D21879" s="5"/>
      <c r="E21879" s="5"/>
    </row>
    <row r="21880" spans="4:5" x14ac:dyDescent="0.3">
      <c r="D21880" s="5"/>
      <c r="E21880" s="5"/>
    </row>
    <row r="21881" spans="4:5" x14ac:dyDescent="0.3">
      <c r="D21881" s="5"/>
      <c r="E21881" s="5"/>
    </row>
    <row r="21882" spans="4:5" x14ac:dyDescent="0.3">
      <c r="D21882" s="5"/>
      <c r="E21882" s="5"/>
    </row>
    <row r="21883" spans="4:5" x14ac:dyDescent="0.3">
      <c r="D21883" s="5"/>
      <c r="E21883" s="5"/>
    </row>
    <row r="21884" spans="4:5" x14ac:dyDescent="0.3">
      <c r="D21884" s="5"/>
      <c r="E21884" s="5"/>
    </row>
    <row r="21885" spans="4:5" x14ac:dyDescent="0.3">
      <c r="D21885" s="5"/>
      <c r="E21885" s="5"/>
    </row>
    <row r="21886" spans="4:5" x14ac:dyDescent="0.3">
      <c r="D21886" s="5"/>
      <c r="E21886" s="5"/>
    </row>
    <row r="21887" spans="4:5" x14ac:dyDescent="0.3">
      <c r="D21887" s="5"/>
      <c r="E21887" s="5"/>
    </row>
    <row r="21888" spans="4:5" x14ac:dyDescent="0.3">
      <c r="D21888" s="5"/>
      <c r="E21888" s="5"/>
    </row>
    <row r="21889" spans="4:5" x14ac:dyDescent="0.3">
      <c r="D21889" s="5"/>
      <c r="E21889" s="5"/>
    </row>
    <row r="21890" spans="4:5" x14ac:dyDescent="0.3">
      <c r="D21890" s="5"/>
      <c r="E21890" s="5"/>
    </row>
    <row r="21891" spans="4:5" x14ac:dyDescent="0.3">
      <c r="D21891" s="5"/>
      <c r="E21891" s="5"/>
    </row>
    <row r="21892" spans="4:5" x14ac:dyDescent="0.3">
      <c r="D21892" s="5"/>
      <c r="E21892" s="5"/>
    </row>
    <row r="21893" spans="4:5" x14ac:dyDescent="0.3">
      <c r="D21893" s="5"/>
      <c r="E21893" s="5"/>
    </row>
    <row r="21894" spans="4:5" x14ac:dyDescent="0.3">
      <c r="D21894" s="5"/>
      <c r="E21894" s="5"/>
    </row>
    <row r="21895" spans="4:5" x14ac:dyDescent="0.3">
      <c r="D21895" s="5"/>
      <c r="E21895" s="5"/>
    </row>
    <row r="21896" spans="4:5" x14ac:dyDescent="0.3">
      <c r="D21896" s="5"/>
      <c r="E21896" s="5"/>
    </row>
    <row r="21897" spans="4:5" x14ac:dyDescent="0.3">
      <c r="D21897" s="5"/>
      <c r="E21897" s="5"/>
    </row>
    <row r="21898" spans="4:5" x14ac:dyDescent="0.3">
      <c r="D21898" s="5"/>
      <c r="E21898" s="5"/>
    </row>
    <row r="21899" spans="4:5" x14ac:dyDescent="0.3">
      <c r="D21899" s="5"/>
      <c r="E21899" s="5"/>
    </row>
    <row r="21900" spans="4:5" x14ac:dyDescent="0.3">
      <c r="D21900" s="5"/>
      <c r="E21900" s="5"/>
    </row>
    <row r="21901" spans="4:5" x14ac:dyDescent="0.3">
      <c r="D21901" s="5"/>
      <c r="E21901" s="5"/>
    </row>
    <row r="21902" spans="4:5" x14ac:dyDescent="0.3">
      <c r="D21902" s="5"/>
      <c r="E21902" s="5"/>
    </row>
    <row r="21903" spans="4:5" x14ac:dyDescent="0.3">
      <c r="D21903" s="5"/>
      <c r="E21903" s="5"/>
    </row>
    <row r="21904" spans="4:5" x14ac:dyDescent="0.3">
      <c r="D21904" s="5"/>
      <c r="E21904" s="5"/>
    </row>
    <row r="21905" spans="4:5" x14ac:dyDescent="0.3">
      <c r="D21905" s="5"/>
      <c r="E21905" s="5"/>
    </row>
    <row r="21906" spans="4:5" x14ac:dyDescent="0.3">
      <c r="D21906" s="5"/>
      <c r="E21906" s="5"/>
    </row>
    <row r="21907" spans="4:5" x14ac:dyDescent="0.3">
      <c r="D21907" s="5"/>
      <c r="E21907" s="5"/>
    </row>
    <row r="21908" spans="4:5" x14ac:dyDescent="0.3">
      <c r="D21908" s="5"/>
      <c r="E21908" s="5"/>
    </row>
    <row r="21909" spans="4:5" x14ac:dyDescent="0.3">
      <c r="D21909" s="5"/>
      <c r="E21909" s="5"/>
    </row>
    <row r="21910" spans="4:5" x14ac:dyDescent="0.3">
      <c r="D21910" s="5"/>
      <c r="E21910" s="5"/>
    </row>
    <row r="21911" spans="4:5" x14ac:dyDescent="0.3">
      <c r="D21911" s="5"/>
      <c r="E21911" s="5"/>
    </row>
    <row r="21912" spans="4:5" x14ac:dyDescent="0.3">
      <c r="D21912" s="5"/>
      <c r="E21912" s="5"/>
    </row>
    <row r="21913" spans="4:5" x14ac:dyDescent="0.3">
      <c r="D21913" s="5"/>
      <c r="E21913" s="5"/>
    </row>
    <row r="21914" spans="4:5" x14ac:dyDescent="0.3">
      <c r="D21914" s="5"/>
      <c r="E21914" s="5"/>
    </row>
    <row r="21915" spans="4:5" x14ac:dyDescent="0.3">
      <c r="D21915" s="5"/>
      <c r="E21915" s="5"/>
    </row>
    <row r="21916" spans="4:5" x14ac:dyDescent="0.3">
      <c r="D21916" s="5"/>
      <c r="E21916" s="5"/>
    </row>
    <row r="21917" spans="4:5" x14ac:dyDescent="0.3">
      <c r="D21917" s="5"/>
      <c r="E21917" s="5"/>
    </row>
    <row r="21918" spans="4:5" x14ac:dyDescent="0.3">
      <c r="D21918" s="5"/>
      <c r="E21918" s="5"/>
    </row>
    <row r="21919" spans="4:5" x14ac:dyDescent="0.3">
      <c r="D21919" s="5"/>
      <c r="E21919" s="5"/>
    </row>
    <row r="21920" spans="4:5" x14ac:dyDescent="0.3">
      <c r="D21920" s="5"/>
      <c r="E21920" s="5"/>
    </row>
    <row r="21921" spans="4:5" x14ac:dyDescent="0.3">
      <c r="D21921" s="5"/>
      <c r="E21921" s="5"/>
    </row>
    <row r="21922" spans="4:5" x14ac:dyDescent="0.3">
      <c r="D21922" s="5"/>
      <c r="E21922" s="5"/>
    </row>
    <row r="21923" spans="4:5" x14ac:dyDescent="0.3">
      <c r="D21923" s="5"/>
      <c r="E21923" s="5"/>
    </row>
    <row r="21924" spans="4:5" x14ac:dyDescent="0.3">
      <c r="D21924" s="5"/>
      <c r="E21924" s="5"/>
    </row>
    <row r="21925" spans="4:5" x14ac:dyDescent="0.3">
      <c r="D21925" s="5"/>
      <c r="E21925" s="5"/>
    </row>
    <row r="21926" spans="4:5" x14ac:dyDescent="0.3">
      <c r="D21926" s="5"/>
      <c r="E21926" s="5"/>
    </row>
    <row r="21927" spans="4:5" x14ac:dyDescent="0.3">
      <c r="D21927" s="5"/>
      <c r="E21927" s="5"/>
    </row>
    <row r="21928" spans="4:5" x14ac:dyDescent="0.3">
      <c r="D21928" s="5"/>
      <c r="E21928" s="5"/>
    </row>
    <row r="21929" spans="4:5" x14ac:dyDescent="0.3">
      <c r="D21929" s="5"/>
      <c r="E21929" s="5"/>
    </row>
    <row r="21930" spans="4:5" x14ac:dyDescent="0.3">
      <c r="D21930" s="5"/>
      <c r="E21930" s="5"/>
    </row>
    <row r="21931" spans="4:5" x14ac:dyDescent="0.3">
      <c r="D21931" s="5"/>
      <c r="E21931" s="5"/>
    </row>
    <row r="21932" spans="4:5" x14ac:dyDescent="0.3">
      <c r="D21932" s="5"/>
      <c r="E21932" s="5"/>
    </row>
    <row r="21933" spans="4:5" x14ac:dyDescent="0.3">
      <c r="D21933" s="5"/>
      <c r="E21933" s="5"/>
    </row>
    <row r="21934" spans="4:5" x14ac:dyDescent="0.3">
      <c r="D21934" s="5"/>
      <c r="E21934" s="5"/>
    </row>
    <row r="21935" spans="4:5" x14ac:dyDescent="0.3">
      <c r="D21935" s="5"/>
      <c r="E21935" s="5"/>
    </row>
    <row r="21936" spans="4:5" x14ac:dyDescent="0.3">
      <c r="D21936" s="5"/>
      <c r="E21936" s="5"/>
    </row>
    <row r="21937" spans="4:5" x14ac:dyDescent="0.3">
      <c r="D21937" s="5"/>
      <c r="E21937" s="5"/>
    </row>
    <row r="21938" spans="4:5" x14ac:dyDescent="0.3">
      <c r="D21938" s="5"/>
      <c r="E21938" s="5"/>
    </row>
    <row r="21939" spans="4:5" x14ac:dyDescent="0.3">
      <c r="D21939" s="5"/>
      <c r="E21939" s="5"/>
    </row>
    <row r="21940" spans="4:5" x14ac:dyDescent="0.3">
      <c r="D21940" s="5"/>
      <c r="E21940" s="5"/>
    </row>
    <row r="21941" spans="4:5" x14ac:dyDescent="0.3">
      <c r="D21941" s="5"/>
      <c r="E21941" s="5"/>
    </row>
    <row r="21942" spans="4:5" x14ac:dyDescent="0.3">
      <c r="D21942" s="5"/>
      <c r="E21942" s="5"/>
    </row>
    <row r="21943" spans="4:5" x14ac:dyDescent="0.3">
      <c r="D21943" s="5"/>
      <c r="E21943" s="5"/>
    </row>
    <row r="21944" spans="4:5" x14ac:dyDescent="0.3">
      <c r="D21944" s="5"/>
      <c r="E21944" s="5"/>
    </row>
    <row r="21945" spans="4:5" x14ac:dyDescent="0.3">
      <c r="D21945" s="5"/>
      <c r="E21945" s="5"/>
    </row>
    <row r="21946" spans="4:5" x14ac:dyDescent="0.3">
      <c r="D21946" s="5"/>
      <c r="E21946" s="5"/>
    </row>
    <row r="21947" spans="4:5" x14ac:dyDescent="0.3">
      <c r="D21947" s="5"/>
      <c r="E21947" s="5"/>
    </row>
    <row r="21948" spans="4:5" x14ac:dyDescent="0.3">
      <c r="D21948" s="5"/>
      <c r="E21948" s="5"/>
    </row>
    <row r="21949" spans="4:5" x14ac:dyDescent="0.3">
      <c r="D21949" s="5"/>
      <c r="E21949" s="5"/>
    </row>
    <row r="21950" spans="4:5" x14ac:dyDescent="0.3">
      <c r="D21950" s="5"/>
      <c r="E21950" s="5"/>
    </row>
    <row r="21951" spans="4:5" x14ac:dyDescent="0.3">
      <c r="D21951" s="5"/>
      <c r="E21951" s="5"/>
    </row>
    <row r="21952" spans="4:5" x14ac:dyDescent="0.3">
      <c r="D21952" s="5"/>
      <c r="E21952" s="5"/>
    </row>
    <row r="21953" spans="4:5" x14ac:dyDescent="0.3">
      <c r="D21953" s="5"/>
      <c r="E21953" s="5"/>
    </row>
    <row r="21954" spans="4:5" x14ac:dyDescent="0.3">
      <c r="D21954" s="5"/>
      <c r="E21954" s="5"/>
    </row>
    <row r="21955" spans="4:5" x14ac:dyDescent="0.3">
      <c r="D21955" s="5"/>
      <c r="E21955" s="5"/>
    </row>
    <row r="21956" spans="4:5" x14ac:dyDescent="0.3">
      <c r="D21956" s="5"/>
      <c r="E21956" s="5"/>
    </row>
    <row r="21957" spans="4:5" x14ac:dyDescent="0.3">
      <c r="D21957" s="5"/>
      <c r="E21957" s="5"/>
    </row>
    <row r="21958" spans="4:5" x14ac:dyDescent="0.3">
      <c r="D21958" s="5"/>
      <c r="E21958" s="5"/>
    </row>
    <row r="21959" spans="4:5" x14ac:dyDescent="0.3">
      <c r="D21959" s="5"/>
      <c r="E21959" s="5"/>
    </row>
    <row r="21960" spans="4:5" x14ac:dyDescent="0.3">
      <c r="D21960" s="5"/>
      <c r="E21960" s="5"/>
    </row>
    <row r="21961" spans="4:5" x14ac:dyDescent="0.3">
      <c r="D21961" s="5"/>
      <c r="E21961" s="5"/>
    </row>
    <row r="21962" spans="4:5" x14ac:dyDescent="0.3">
      <c r="D21962" s="5"/>
      <c r="E21962" s="5"/>
    </row>
    <row r="21963" spans="4:5" x14ac:dyDescent="0.3">
      <c r="D21963" s="5"/>
      <c r="E21963" s="5"/>
    </row>
    <row r="21964" spans="4:5" x14ac:dyDescent="0.3">
      <c r="D21964" s="5"/>
      <c r="E21964" s="5"/>
    </row>
    <row r="21965" spans="4:5" x14ac:dyDescent="0.3">
      <c r="D21965" s="5"/>
      <c r="E21965" s="5"/>
    </row>
    <row r="21966" spans="4:5" x14ac:dyDescent="0.3">
      <c r="D21966" s="5"/>
      <c r="E21966" s="5"/>
    </row>
    <row r="21967" spans="4:5" x14ac:dyDescent="0.3">
      <c r="D21967" s="5"/>
      <c r="E21967" s="5"/>
    </row>
    <row r="21968" spans="4:5" x14ac:dyDescent="0.3">
      <c r="D21968" s="5"/>
      <c r="E21968" s="5"/>
    </row>
    <row r="21969" spans="4:5" x14ac:dyDescent="0.3">
      <c r="D21969" s="5"/>
      <c r="E21969" s="5"/>
    </row>
    <row r="21970" spans="4:5" x14ac:dyDescent="0.3">
      <c r="D21970" s="5"/>
      <c r="E21970" s="5"/>
    </row>
    <row r="21971" spans="4:5" x14ac:dyDescent="0.3">
      <c r="D21971" s="5"/>
      <c r="E21971" s="5"/>
    </row>
    <row r="21972" spans="4:5" x14ac:dyDescent="0.3">
      <c r="D21972" s="5"/>
      <c r="E21972" s="5"/>
    </row>
    <row r="21973" spans="4:5" x14ac:dyDescent="0.3">
      <c r="D21973" s="5"/>
      <c r="E21973" s="5"/>
    </row>
    <row r="21974" spans="4:5" x14ac:dyDescent="0.3">
      <c r="D21974" s="5"/>
      <c r="E21974" s="5"/>
    </row>
    <row r="21975" spans="4:5" x14ac:dyDescent="0.3">
      <c r="D21975" s="5"/>
      <c r="E21975" s="5"/>
    </row>
    <row r="21976" spans="4:5" x14ac:dyDescent="0.3">
      <c r="D21976" s="5"/>
      <c r="E21976" s="5"/>
    </row>
    <row r="21977" spans="4:5" x14ac:dyDescent="0.3">
      <c r="D21977" s="5"/>
      <c r="E21977" s="5"/>
    </row>
    <row r="21978" spans="4:5" x14ac:dyDescent="0.3">
      <c r="D21978" s="5"/>
      <c r="E21978" s="5"/>
    </row>
    <row r="21979" spans="4:5" x14ac:dyDescent="0.3">
      <c r="D21979" s="5"/>
      <c r="E21979" s="5"/>
    </row>
    <row r="21980" spans="4:5" x14ac:dyDescent="0.3">
      <c r="D21980" s="5"/>
      <c r="E21980" s="5"/>
    </row>
    <row r="21981" spans="4:5" x14ac:dyDescent="0.3">
      <c r="D21981" s="5"/>
      <c r="E21981" s="5"/>
    </row>
    <row r="21982" spans="4:5" x14ac:dyDescent="0.3">
      <c r="D21982" s="5"/>
      <c r="E21982" s="5"/>
    </row>
    <row r="21983" spans="4:5" x14ac:dyDescent="0.3">
      <c r="D21983" s="5"/>
      <c r="E21983" s="5"/>
    </row>
    <row r="21984" spans="4:5" x14ac:dyDescent="0.3">
      <c r="D21984" s="5"/>
      <c r="E21984" s="5"/>
    </row>
    <row r="21985" spans="4:5" x14ac:dyDescent="0.3">
      <c r="D21985" s="5"/>
      <c r="E21985" s="5"/>
    </row>
    <row r="21986" spans="4:5" x14ac:dyDescent="0.3">
      <c r="D21986" s="5"/>
      <c r="E21986" s="5"/>
    </row>
    <row r="21987" spans="4:5" x14ac:dyDescent="0.3">
      <c r="D21987" s="5"/>
      <c r="E21987" s="5"/>
    </row>
    <row r="21988" spans="4:5" x14ac:dyDescent="0.3">
      <c r="D21988" s="5"/>
      <c r="E21988" s="5"/>
    </row>
    <row r="21989" spans="4:5" x14ac:dyDescent="0.3">
      <c r="D21989" s="5"/>
      <c r="E21989" s="5"/>
    </row>
    <row r="21990" spans="4:5" x14ac:dyDescent="0.3">
      <c r="D21990" s="5"/>
      <c r="E21990" s="5"/>
    </row>
    <row r="21991" spans="4:5" x14ac:dyDescent="0.3">
      <c r="D21991" s="5"/>
      <c r="E21991" s="5"/>
    </row>
    <row r="21992" spans="4:5" x14ac:dyDescent="0.3">
      <c r="D21992" s="5"/>
      <c r="E21992" s="5"/>
    </row>
    <row r="21993" spans="4:5" x14ac:dyDescent="0.3">
      <c r="D21993" s="5"/>
      <c r="E21993" s="5"/>
    </row>
    <row r="21994" spans="4:5" x14ac:dyDescent="0.3">
      <c r="D21994" s="5"/>
      <c r="E21994" s="5"/>
    </row>
    <row r="21995" spans="4:5" x14ac:dyDescent="0.3">
      <c r="D21995" s="5"/>
      <c r="E21995" s="5"/>
    </row>
    <row r="21996" spans="4:5" x14ac:dyDescent="0.3">
      <c r="D21996" s="5"/>
      <c r="E21996" s="5"/>
    </row>
    <row r="21997" spans="4:5" x14ac:dyDescent="0.3">
      <c r="D21997" s="5"/>
      <c r="E21997" s="5"/>
    </row>
    <row r="21998" spans="4:5" x14ac:dyDescent="0.3">
      <c r="D21998" s="5"/>
      <c r="E21998" s="5"/>
    </row>
    <row r="21999" spans="4:5" x14ac:dyDescent="0.3">
      <c r="D21999" s="5"/>
      <c r="E21999" s="5"/>
    </row>
    <row r="22000" spans="4:5" x14ac:dyDescent="0.3">
      <c r="D22000" s="5"/>
      <c r="E22000" s="5"/>
    </row>
    <row r="22001" spans="4:5" x14ac:dyDescent="0.3">
      <c r="D22001" s="5"/>
      <c r="E22001" s="5"/>
    </row>
    <row r="22002" spans="4:5" x14ac:dyDescent="0.3">
      <c r="D22002" s="5"/>
      <c r="E22002" s="5"/>
    </row>
    <row r="22003" spans="4:5" x14ac:dyDescent="0.3">
      <c r="D22003" s="5"/>
      <c r="E22003" s="5"/>
    </row>
    <row r="22004" spans="4:5" x14ac:dyDescent="0.3">
      <c r="D22004" s="5"/>
      <c r="E22004" s="5"/>
    </row>
    <row r="22005" spans="4:5" x14ac:dyDescent="0.3">
      <c r="D22005" s="5"/>
      <c r="E22005" s="5"/>
    </row>
    <row r="22006" spans="4:5" x14ac:dyDescent="0.3">
      <c r="D22006" s="5"/>
      <c r="E22006" s="5"/>
    </row>
    <row r="22007" spans="4:5" x14ac:dyDescent="0.3">
      <c r="D22007" s="5"/>
      <c r="E22007" s="5"/>
    </row>
    <row r="22008" spans="4:5" x14ac:dyDescent="0.3">
      <c r="D22008" s="5"/>
      <c r="E22008" s="5"/>
    </row>
    <row r="22009" spans="4:5" x14ac:dyDescent="0.3">
      <c r="D22009" s="5"/>
      <c r="E22009" s="5"/>
    </row>
    <row r="22010" spans="4:5" x14ac:dyDescent="0.3">
      <c r="D22010" s="5"/>
      <c r="E22010" s="5"/>
    </row>
    <row r="22011" spans="4:5" x14ac:dyDescent="0.3">
      <c r="D22011" s="5"/>
      <c r="E22011" s="5"/>
    </row>
    <row r="22012" spans="4:5" x14ac:dyDescent="0.3">
      <c r="D22012" s="5"/>
      <c r="E22012" s="5"/>
    </row>
    <row r="22013" spans="4:5" x14ac:dyDescent="0.3">
      <c r="D22013" s="5"/>
      <c r="E22013" s="5"/>
    </row>
    <row r="22014" spans="4:5" x14ac:dyDescent="0.3">
      <c r="D22014" s="5"/>
      <c r="E22014" s="5"/>
    </row>
    <row r="22015" spans="4:5" x14ac:dyDescent="0.3">
      <c r="D22015" s="5"/>
      <c r="E22015" s="5"/>
    </row>
    <row r="22016" spans="4:5" x14ac:dyDescent="0.3">
      <c r="D22016" s="5"/>
      <c r="E22016" s="5"/>
    </row>
    <row r="22017" spans="4:5" x14ac:dyDescent="0.3">
      <c r="D22017" s="5"/>
      <c r="E22017" s="5"/>
    </row>
    <row r="22018" spans="4:5" x14ac:dyDescent="0.3">
      <c r="D22018" s="5"/>
      <c r="E22018" s="5"/>
    </row>
    <row r="22019" spans="4:5" x14ac:dyDescent="0.3">
      <c r="D22019" s="5"/>
      <c r="E22019" s="5"/>
    </row>
    <row r="22020" spans="4:5" x14ac:dyDescent="0.3">
      <c r="D22020" s="5"/>
      <c r="E22020" s="5"/>
    </row>
    <row r="22021" spans="4:5" x14ac:dyDescent="0.3">
      <c r="D22021" s="5"/>
      <c r="E22021" s="5"/>
    </row>
    <row r="22022" spans="4:5" x14ac:dyDescent="0.3">
      <c r="D22022" s="5"/>
      <c r="E22022" s="5"/>
    </row>
    <row r="22023" spans="4:5" x14ac:dyDescent="0.3">
      <c r="D22023" s="5"/>
      <c r="E22023" s="5"/>
    </row>
    <row r="22024" spans="4:5" x14ac:dyDescent="0.3">
      <c r="D22024" s="5"/>
      <c r="E22024" s="5"/>
    </row>
    <row r="22025" spans="4:5" x14ac:dyDescent="0.3">
      <c r="D22025" s="5"/>
      <c r="E22025" s="5"/>
    </row>
    <row r="22026" spans="4:5" x14ac:dyDescent="0.3">
      <c r="D22026" s="5"/>
      <c r="E22026" s="5"/>
    </row>
    <row r="22027" spans="4:5" x14ac:dyDescent="0.3">
      <c r="D22027" s="5"/>
      <c r="E22027" s="5"/>
    </row>
    <row r="22028" spans="4:5" x14ac:dyDescent="0.3">
      <c r="D22028" s="5"/>
      <c r="E22028" s="5"/>
    </row>
    <row r="22029" spans="4:5" x14ac:dyDescent="0.3">
      <c r="D22029" s="5"/>
      <c r="E22029" s="5"/>
    </row>
    <row r="22030" spans="4:5" x14ac:dyDescent="0.3">
      <c r="D22030" s="5"/>
      <c r="E22030" s="5"/>
    </row>
    <row r="22031" spans="4:5" x14ac:dyDescent="0.3">
      <c r="D22031" s="5"/>
      <c r="E22031" s="5"/>
    </row>
    <row r="22032" spans="4:5" x14ac:dyDescent="0.3">
      <c r="D22032" s="5"/>
      <c r="E22032" s="5"/>
    </row>
    <row r="22033" spans="4:5" x14ac:dyDescent="0.3">
      <c r="D22033" s="5"/>
      <c r="E22033" s="5"/>
    </row>
    <row r="22034" spans="4:5" x14ac:dyDescent="0.3">
      <c r="D22034" s="5"/>
      <c r="E22034" s="5"/>
    </row>
    <row r="22035" spans="4:5" x14ac:dyDescent="0.3">
      <c r="D22035" s="5"/>
      <c r="E22035" s="5"/>
    </row>
    <row r="22036" spans="4:5" x14ac:dyDescent="0.3">
      <c r="D22036" s="5"/>
      <c r="E22036" s="5"/>
    </row>
    <row r="22037" spans="4:5" x14ac:dyDescent="0.3">
      <c r="D22037" s="5"/>
      <c r="E22037" s="5"/>
    </row>
    <row r="22038" spans="4:5" x14ac:dyDescent="0.3">
      <c r="D22038" s="5"/>
      <c r="E22038" s="5"/>
    </row>
    <row r="22039" spans="4:5" x14ac:dyDescent="0.3">
      <c r="D22039" s="5"/>
      <c r="E22039" s="5"/>
    </row>
    <row r="22040" spans="4:5" x14ac:dyDescent="0.3">
      <c r="D22040" s="5"/>
      <c r="E22040" s="5"/>
    </row>
    <row r="22041" spans="4:5" x14ac:dyDescent="0.3">
      <c r="D22041" s="5"/>
      <c r="E22041" s="5"/>
    </row>
    <row r="22042" spans="4:5" x14ac:dyDescent="0.3">
      <c r="D22042" s="5"/>
      <c r="E22042" s="5"/>
    </row>
    <row r="22043" spans="4:5" x14ac:dyDescent="0.3">
      <c r="D22043" s="5"/>
      <c r="E22043" s="5"/>
    </row>
    <row r="22044" spans="4:5" x14ac:dyDescent="0.3">
      <c r="D22044" s="5"/>
      <c r="E22044" s="5"/>
    </row>
    <row r="22045" spans="4:5" x14ac:dyDescent="0.3">
      <c r="D22045" s="5"/>
      <c r="E22045" s="5"/>
    </row>
    <row r="22046" spans="4:5" x14ac:dyDescent="0.3">
      <c r="D22046" s="5"/>
      <c r="E22046" s="5"/>
    </row>
    <row r="22047" spans="4:5" x14ac:dyDescent="0.3">
      <c r="D22047" s="5"/>
      <c r="E22047" s="5"/>
    </row>
    <row r="22048" spans="4:5" x14ac:dyDescent="0.3">
      <c r="D22048" s="5"/>
      <c r="E22048" s="5"/>
    </row>
    <row r="22049" spans="4:5" x14ac:dyDescent="0.3">
      <c r="D22049" s="5"/>
      <c r="E22049" s="5"/>
    </row>
    <row r="22050" spans="4:5" x14ac:dyDescent="0.3">
      <c r="D22050" s="5"/>
      <c r="E22050" s="5"/>
    </row>
    <row r="22051" spans="4:5" x14ac:dyDescent="0.3">
      <c r="D22051" s="5"/>
      <c r="E22051" s="5"/>
    </row>
    <row r="22052" spans="4:5" x14ac:dyDescent="0.3">
      <c r="D22052" s="5"/>
      <c r="E22052" s="5"/>
    </row>
    <row r="22053" spans="4:5" x14ac:dyDescent="0.3">
      <c r="D22053" s="5"/>
      <c r="E22053" s="5"/>
    </row>
    <row r="22054" spans="4:5" x14ac:dyDescent="0.3">
      <c r="D22054" s="5"/>
      <c r="E22054" s="5"/>
    </row>
    <row r="22055" spans="4:5" x14ac:dyDescent="0.3">
      <c r="D22055" s="5"/>
      <c r="E22055" s="5"/>
    </row>
    <row r="22056" spans="4:5" x14ac:dyDescent="0.3">
      <c r="D22056" s="5"/>
      <c r="E22056" s="5"/>
    </row>
    <row r="22057" spans="4:5" x14ac:dyDescent="0.3">
      <c r="D22057" s="5"/>
      <c r="E22057" s="5"/>
    </row>
    <row r="22058" spans="4:5" x14ac:dyDescent="0.3">
      <c r="D22058" s="5"/>
      <c r="E22058" s="5"/>
    </row>
    <row r="22059" spans="4:5" x14ac:dyDescent="0.3">
      <c r="D22059" s="5"/>
      <c r="E22059" s="5"/>
    </row>
    <row r="22060" spans="4:5" x14ac:dyDescent="0.3">
      <c r="D22060" s="5"/>
      <c r="E22060" s="5"/>
    </row>
    <row r="22061" spans="4:5" x14ac:dyDescent="0.3">
      <c r="D22061" s="5"/>
      <c r="E22061" s="5"/>
    </row>
    <row r="22062" spans="4:5" x14ac:dyDescent="0.3">
      <c r="D22062" s="5"/>
      <c r="E22062" s="5"/>
    </row>
    <row r="22063" spans="4:5" x14ac:dyDescent="0.3">
      <c r="D22063" s="5"/>
      <c r="E22063" s="5"/>
    </row>
    <row r="22064" spans="4:5" x14ac:dyDescent="0.3">
      <c r="D22064" s="5"/>
      <c r="E22064" s="5"/>
    </row>
    <row r="22065" spans="4:5" x14ac:dyDescent="0.3">
      <c r="D22065" s="5"/>
      <c r="E22065" s="5"/>
    </row>
    <row r="22066" spans="4:5" x14ac:dyDescent="0.3">
      <c r="D22066" s="5"/>
      <c r="E22066" s="5"/>
    </row>
    <row r="22067" spans="4:5" x14ac:dyDescent="0.3">
      <c r="D22067" s="5"/>
      <c r="E22067" s="5"/>
    </row>
    <row r="22068" spans="4:5" x14ac:dyDescent="0.3">
      <c r="D22068" s="5"/>
      <c r="E22068" s="5"/>
    </row>
    <row r="22069" spans="4:5" x14ac:dyDescent="0.3">
      <c r="D22069" s="5"/>
      <c r="E22069" s="5"/>
    </row>
    <row r="22070" spans="4:5" x14ac:dyDescent="0.3">
      <c r="D22070" s="5"/>
      <c r="E22070" s="5"/>
    </row>
    <row r="22071" spans="4:5" x14ac:dyDescent="0.3">
      <c r="D22071" s="5"/>
      <c r="E22071" s="5"/>
    </row>
    <row r="22072" spans="4:5" x14ac:dyDescent="0.3">
      <c r="D22072" s="5"/>
      <c r="E22072" s="5"/>
    </row>
    <row r="22073" spans="4:5" x14ac:dyDescent="0.3">
      <c r="D22073" s="5"/>
      <c r="E22073" s="5"/>
    </row>
    <row r="22074" spans="4:5" x14ac:dyDescent="0.3">
      <c r="D22074" s="5"/>
      <c r="E22074" s="5"/>
    </row>
    <row r="22075" spans="4:5" x14ac:dyDescent="0.3">
      <c r="D22075" s="5"/>
      <c r="E22075" s="5"/>
    </row>
    <row r="22076" spans="4:5" x14ac:dyDescent="0.3">
      <c r="D22076" s="5"/>
      <c r="E22076" s="5"/>
    </row>
    <row r="22077" spans="4:5" x14ac:dyDescent="0.3">
      <c r="D22077" s="5"/>
      <c r="E22077" s="5"/>
    </row>
    <row r="22078" spans="4:5" x14ac:dyDescent="0.3">
      <c r="D22078" s="5"/>
      <c r="E22078" s="5"/>
    </row>
    <row r="22079" spans="4:5" x14ac:dyDescent="0.3">
      <c r="D22079" s="5"/>
      <c r="E22079" s="5"/>
    </row>
    <row r="22080" spans="4:5" x14ac:dyDescent="0.3">
      <c r="D22080" s="5"/>
      <c r="E22080" s="5"/>
    </row>
    <row r="22081" spans="4:5" x14ac:dyDescent="0.3">
      <c r="D22081" s="5"/>
      <c r="E22081" s="5"/>
    </row>
    <row r="22082" spans="4:5" x14ac:dyDescent="0.3">
      <c r="D22082" s="5"/>
      <c r="E22082" s="5"/>
    </row>
    <row r="22083" spans="4:5" x14ac:dyDescent="0.3">
      <c r="D22083" s="5"/>
      <c r="E22083" s="5"/>
    </row>
    <row r="22084" spans="4:5" x14ac:dyDescent="0.3">
      <c r="D22084" s="5"/>
      <c r="E22084" s="5"/>
    </row>
    <row r="22085" spans="4:5" x14ac:dyDescent="0.3">
      <c r="D22085" s="5"/>
      <c r="E22085" s="5"/>
    </row>
    <row r="22086" spans="4:5" x14ac:dyDescent="0.3">
      <c r="D22086" s="5"/>
      <c r="E22086" s="5"/>
    </row>
    <row r="22087" spans="4:5" x14ac:dyDescent="0.3">
      <c r="D22087" s="5"/>
      <c r="E22087" s="5"/>
    </row>
    <row r="22088" spans="4:5" x14ac:dyDescent="0.3">
      <c r="D22088" s="5"/>
      <c r="E22088" s="5"/>
    </row>
    <row r="22089" spans="4:5" x14ac:dyDescent="0.3">
      <c r="D22089" s="5"/>
      <c r="E22089" s="5"/>
    </row>
    <row r="22090" spans="4:5" x14ac:dyDescent="0.3">
      <c r="D22090" s="5"/>
      <c r="E22090" s="5"/>
    </row>
    <row r="22091" spans="4:5" x14ac:dyDescent="0.3">
      <c r="D22091" s="5"/>
      <c r="E22091" s="5"/>
    </row>
    <row r="22092" spans="4:5" x14ac:dyDescent="0.3">
      <c r="D22092" s="5"/>
      <c r="E22092" s="5"/>
    </row>
    <row r="22093" spans="4:5" x14ac:dyDescent="0.3">
      <c r="D22093" s="5"/>
      <c r="E22093" s="5"/>
    </row>
    <row r="22094" spans="4:5" x14ac:dyDescent="0.3">
      <c r="D22094" s="5"/>
      <c r="E22094" s="5"/>
    </row>
    <row r="22095" spans="4:5" x14ac:dyDescent="0.3">
      <c r="D22095" s="5"/>
      <c r="E22095" s="5"/>
    </row>
    <row r="22096" spans="4:5" x14ac:dyDescent="0.3">
      <c r="D22096" s="5"/>
      <c r="E22096" s="5"/>
    </row>
    <row r="22097" spans="4:5" x14ac:dyDescent="0.3">
      <c r="D22097" s="5"/>
      <c r="E22097" s="5"/>
    </row>
    <row r="22098" spans="4:5" x14ac:dyDescent="0.3">
      <c r="D22098" s="5"/>
      <c r="E22098" s="5"/>
    </row>
    <row r="22099" spans="4:5" x14ac:dyDescent="0.3">
      <c r="D22099" s="5"/>
      <c r="E22099" s="5"/>
    </row>
    <row r="22100" spans="4:5" x14ac:dyDescent="0.3">
      <c r="D22100" s="5"/>
      <c r="E22100" s="5"/>
    </row>
    <row r="22101" spans="4:5" x14ac:dyDescent="0.3">
      <c r="D22101" s="5"/>
      <c r="E22101" s="5"/>
    </row>
    <row r="22102" spans="4:5" x14ac:dyDescent="0.3">
      <c r="D22102" s="5"/>
      <c r="E22102" s="5"/>
    </row>
    <row r="22103" spans="4:5" x14ac:dyDescent="0.3">
      <c r="D22103" s="5"/>
      <c r="E22103" s="5"/>
    </row>
    <row r="22104" spans="4:5" x14ac:dyDescent="0.3">
      <c r="D22104" s="5"/>
      <c r="E22104" s="5"/>
    </row>
    <row r="22105" spans="4:5" x14ac:dyDescent="0.3">
      <c r="D22105" s="5"/>
      <c r="E22105" s="5"/>
    </row>
    <row r="22106" spans="4:5" x14ac:dyDescent="0.3">
      <c r="D22106" s="5"/>
      <c r="E22106" s="5"/>
    </row>
    <row r="22107" spans="4:5" x14ac:dyDescent="0.3">
      <c r="D22107" s="5"/>
      <c r="E22107" s="5"/>
    </row>
    <row r="22108" spans="4:5" x14ac:dyDescent="0.3">
      <c r="D22108" s="5"/>
      <c r="E22108" s="5"/>
    </row>
    <row r="22109" spans="4:5" x14ac:dyDescent="0.3">
      <c r="D22109" s="5"/>
      <c r="E22109" s="5"/>
    </row>
    <row r="22110" spans="4:5" x14ac:dyDescent="0.3">
      <c r="D22110" s="5"/>
      <c r="E22110" s="5"/>
    </row>
    <row r="22111" spans="4:5" x14ac:dyDescent="0.3">
      <c r="D22111" s="5"/>
      <c r="E22111" s="5"/>
    </row>
    <row r="22112" spans="4:5" x14ac:dyDescent="0.3">
      <c r="D22112" s="5"/>
      <c r="E22112" s="5"/>
    </row>
    <row r="22113" spans="4:5" x14ac:dyDescent="0.3">
      <c r="D22113" s="5"/>
      <c r="E22113" s="5"/>
    </row>
    <row r="22114" spans="4:5" x14ac:dyDescent="0.3">
      <c r="D22114" s="5"/>
      <c r="E22114" s="5"/>
    </row>
    <row r="22115" spans="4:5" x14ac:dyDescent="0.3">
      <c r="D22115" s="5"/>
      <c r="E22115" s="5"/>
    </row>
    <row r="22116" spans="4:5" x14ac:dyDescent="0.3">
      <c r="D22116" s="5"/>
      <c r="E22116" s="5"/>
    </row>
    <row r="22117" spans="4:5" x14ac:dyDescent="0.3">
      <c r="D22117" s="5"/>
      <c r="E22117" s="5"/>
    </row>
    <row r="22118" spans="4:5" x14ac:dyDescent="0.3">
      <c r="D22118" s="5"/>
      <c r="E22118" s="5"/>
    </row>
    <row r="22119" spans="4:5" x14ac:dyDescent="0.3">
      <c r="D22119" s="5"/>
      <c r="E22119" s="5"/>
    </row>
    <row r="22120" spans="4:5" x14ac:dyDescent="0.3">
      <c r="D22120" s="5"/>
      <c r="E22120" s="5"/>
    </row>
    <row r="22121" spans="4:5" x14ac:dyDescent="0.3">
      <c r="D22121" s="5"/>
      <c r="E22121" s="5"/>
    </row>
    <row r="22122" spans="4:5" x14ac:dyDescent="0.3">
      <c r="D22122" s="5"/>
      <c r="E22122" s="5"/>
    </row>
    <row r="22123" spans="4:5" x14ac:dyDescent="0.3">
      <c r="D22123" s="5"/>
      <c r="E22123" s="5"/>
    </row>
    <row r="22124" spans="4:5" x14ac:dyDescent="0.3">
      <c r="D22124" s="5"/>
      <c r="E22124" s="5"/>
    </row>
    <row r="22125" spans="4:5" x14ac:dyDescent="0.3">
      <c r="D22125" s="5"/>
      <c r="E22125" s="5"/>
    </row>
    <row r="22126" spans="4:5" x14ac:dyDescent="0.3">
      <c r="D22126" s="5"/>
      <c r="E22126" s="5"/>
    </row>
    <row r="22127" spans="4:5" x14ac:dyDescent="0.3">
      <c r="D22127" s="5"/>
      <c r="E22127" s="5"/>
    </row>
    <row r="22128" spans="4:5" x14ac:dyDescent="0.3">
      <c r="D22128" s="5"/>
      <c r="E22128" s="5"/>
    </row>
    <row r="22129" spans="4:5" x14ac:dyDescent="0.3">
      <c r="D22129" s="5"/>
      <c r="E22129" s="5"/>
    </row>
    <row r="22130" spans="4:5" x14ac:dyDescent="0.3">
      <c r="D22130" s="5"/>
      <c r="E22130" s="5"/>
    </row>
    <row r="22131" spans="4:5" x14ac:dyDescent="0.3">
      <c r="D22131" s="5"/>
      <c r="E22131" s="5"/>
    </row>
    <row r="22132" spans="4:5" x14ac:dyDescent="0.3">
      <c r="D22132" s="5"/>
      <c r="E22132" s="5"/>
    </row>
    <row r="22133" spans="4:5" x14ac:dyDescent="0.3">
      <c r="D22133" s="5"/>
      <c r="E22133" s="5"/>
    </row>
    <row r="22134" spans="4:5" x14ac:dyDescent="0.3">
      <c r="D22134" s="5"/>
      <c r="E22134" s="5"/>
    </row>
    <row r="22135" spans="4:5" x14ac:dyDescent="0.3">
      <c r="D22135" s="5"/>
      <c r="E22135" s="5"/>
    </row>
    <row r="22136" spans="4:5" x14ac:dyDescent="0.3">
      <c r="D22136" s="5"/>
      <c r="E22136" s="5"/>
    </row>
    <row r="22137" spans="4:5" x14ac:dyDescent="0.3">
      <c r="D22137" s="5"/>
      <c r="E22137" s="5"/>
    </row>
    <row r="22138" spans="4:5" x14ac:dyDescent="0.3">
      <c r="D22138" s="5"/>
      <c r="E22138" s="5"/>
    </row>
    <row r="22139" spans="4:5" x14ac:dyDescent="0.3">
      <c r="D22139" s="5"/>
      <c r="E22139" s="5"/>
    </row>
    <row r="22140" spans="4:5" x14ac:dyDescent="0.3">
      <c r="D22140" s="5"/>
      <c r="E22140" s="5"/>
    </row>
    <row r="22141" spans="4:5" x14ac:dyDescent="0.3">
      <c r="D22141" s="5"/>
      <c r="E22141" s="5"/>
    </row>
    <row r="22142" spans="4:5" x14ac:dyDescent="0.3">
      <c r="D22142" s="5"/>
      <c r="E22142" s="5"/>
    </row>
    <row r="22143" spans="4:5" x14ac:dyDescent="0.3">
      <c r="D22143" s="5"/>
      <c r="E22143" s="5"/>
    </row>
    <row r="22144" spans="4:5" x14ac:dyDescent="0.3">
      <c r="D22144" s="5"/>
      <c r="E22144" s="5"/>
    </row>
    <row r="22145" spans="4:5" x14ac:dyDescent="0.3">
      <c r="D22145" s="5"/>
      <c r="E22145" s="5"/>
    </row>
    <row r="22146" spans="4:5" x14ac:dyDescent="0.3">
      <c r="D22146" s="5"/>
      <c r="E22146" s="5"/>
    </row>
    <row r="22147" spans="4:5" x14ac:dyDescent="0.3">
      <c r="D22147" s="5"/>
      <c r="E22147" s="5"/>
    </row>
    <row r="22148" spans="4:5" x14ac:dyDescent="0.3">
      <c r="D22148" s="5"/>
      <c r="E22148" s="5"/>
    </row>
    <row r="22149" spans="4:5" x14ac:dyDescent="0.3">
      <c r="D22149" s="5"/>
      <c r="E22149" s="5"/>
    </row>
    <row r="22150" spans="4:5" x14ac:dyDescent="0.3">
      <c r="D22150" s="5"/>
      <c r="E22150" s="5"/>
    </row>
    <row r="22151" spans="4:5" x14ac:dyDescent="0.3">
      <c r="D22151" s="5"/>
      <c r="E22151" s="5"/>
    </row>
    <row r="22152" spans="4:5" x14ac:dyDescent="0.3">
      <c r="D22152" s="5"/>
      <c r="E22152" s="5"/>
    </row>
    <row r="22153" spans="4:5" x14ac:dyDescent="0.3">
      <c r="D22153" s="5"/>
      <c r="E22153" s="5"/>
    </row>
    <row r="22154" spans="4:5" x14ac:dyDescent="0.3">
      <c r="D22154" s="5"/>
      <c r="E22154" s="5"/>
    </row>
    <row r="22155" spans="4:5" x14ac:dyDescent="0.3">
      <c r="D22155" s="5"/>
      <c r="E22155" s="5"/>
    </row>
    <row r="22156" spans="4:5" x14ac:dyDescent="0.3">
      <c r="D22156" s="5"/>
      <c r="E22156" s="5"/>
    </row>
    <row r="22157" spans="4:5" x14ac:dyDescent="0.3">
      <c r="D22157" s="5"/>
      <c r="E22157" s="5"/>
    </row>
    <row r="22158" spans="4:5" x14ac:dyDescent="0.3">
      <c r="D22158" s="5"/>
      <c r="E22158" s="5"/>
    </row>
    <row r="22159" spans="4:5" x14ac:dyDescent="0.3">
      <c r="D22159" s="5"/>
      <c r="E22159" s="5"/>
    </row>
    <row r="22160" spans="4:5" x14ac:dyDescent="0.3">
      <c r="D22160" s="5"/>
      <c r="E22160" s="5"/>
    </row>
    <row r="22161" spans="4:5" x14ac:dyDescent="0.3">
      <c r="D22161" s="5"/>
      <c r="E22161" s="5"/>
    </row>
    <row r="22162" spans="4:5" x14ac:dyDescent="0.3">
      <c r="D22162" s="5"/>
      <c r="E22162" s="5"/>
    </row>
    <row r="22163" spans="4:5" x14ac:dyDescent="0.3">
      <c r="D22163" s="5"/>
      <c r="E22163" s="5"/>
    </row>
    <row r="22164" spans="4:5" x14ac:dyDescent="0.3">
      <c r="D22164" s="5"/>
      <c r="E22164" s="5"/>
    </row>
    <row r="22165" spans="4:5" x14ac:dyDescent="0.3">
      <c r="D22165" s="5"/>
      <c r="E22165" s="5"/>
    </row>
    <row r="22166" spans="4:5" x14ac:dyDescent="0.3">
      <c r="D22166" s="5"/>
      <c r="E22166" s="5"/>
    </row>
    <row r="22167" spans="4:5" x14ac:dyDescent="0.3">
      <c r="D22167" s="5"/>
      <c r="E22167" s="5"/>
    </row>
    <row r="22168" spans="4:5" x14ac:dyDescent="0.3">
      <c r="D22168" s="5"/>
      <c r="E22168" s="5"/>
    </row>
    <row r="22169" spans="4:5" x14ac:dyDescent="0.3">
      <c r="D22169" s="5"/>
      <c r="E22169" s="5"/>
    </row>
    <row r="22170" spans="4:5" x14ac:dyDescent="0.3">
      <c r="D22170" s="5"/>
      <c r="E22170" s="5"/>
    </row>
    <row r="22171" spans="4:5" x14ac:dyDescent="0.3">
      <c r="D22171" s="5"/>
      <c r="E22171" s="5"/>
    </row>
    <row r="22172" spans="4:5" x14ac:dyDescent="0.3">
      <c r="D22172" s="5"/>
      <c r="E22172" s="5"/>
    </row>
    <row r="22173" spans="4:5" x14ac:dyDescent="0.3">
      <c r="D22173" s="5"/>
      <c r="E22173" s="5"/>
    </row>
    <row r="22174" spans="4:5" x14ac:dyDescent="0.3">
      <c r="D22174" s="5"/>
      <c r="E22174" s="5"/>
    </row>
    <row r="22175" spans="4:5" x14ac:dyDescent="0.3">
      <c r="D22175" s="5"/>
      <c r="E22175" s="5"/>
    </row>
    <row r="22176" spans="4:5" x14ac:dyDescent="0.3">
      <c r="D22176" s="5"/>
      <c r="E22176" s="5"/>
    </row>
    <row r="22177" spans="4:5" x14ac:dyDescent="0.3">
      <c r="D22177" s="5"/>
      <c r="E22177" s="5"/>
    </row>
    <row r="22178" spans="4:5" x14ac:dyDescent="0.3">
      <c r="D22178" s="5"/>
      <c r="E22178" s="5"/>
    </row>
    <row r="22179" spans="4:5" x14ac:dyDescent="0.3">
      <c r="D22179" s="5"/>
      <c r="E22179" s="5"/>
    </row>
    <row r="22180" spans="4:5" x14ac:dyDescent="0.3">
      <c r="D22180" s="5"/>
      <c r="E22180" s="5"/>
    </row>
    <row r="22181" spans="4:5" x14ac:dyDescent="0.3">
      <c r="D22181" s="5"/>
      <c r="E22181" s="5"/>
    </row>
    <row r="22182" spans="4:5" x14ac:dyDescent="0.3">
      <c r="D22182" s="5"/>
      <c r="E22182" s="5"/>
    </row>
    <row r="22183" spans="4:5" x14ac:dyDescent="0.3">
      <c r="D22183" s="5"/>
      <c r="E22183" s="5"/>
    </row>
    <row r="22184" spans="4:5" x14ac:dyDescent="0.3">
      <c r="D22184" s="5"/>
      <c r="E22184" s="5"/>
    </row>
    <row r="22185" spans="4:5" x14ac:dyDescent="0.3">
      <c r="D22185" s="5"/>
      <c r="E22185" s="5"/>
    </row>
    <row r="22186" spans="4:5" x14ac:dyDescent="0.3">
      <c r="D22186" s="5"/>
      <c r="E22186" s="5"/>
    </row>
    <row r="22187" spans="4:5" x14ac:dyDescent="0.3">
      <c r="D22187" s="5"/>
      <c r="E22187" s="5"/>
    </row>
    <row r="22188" spans="4:5" x14ac:dyDescent="0.3">
      <c r="D22188" s="5"/>
      <c r="E22188" s="5"/>
    </row>
    <row r="22189" spans="4:5" x14ac:dyDescent="0.3">
      <c r="D22189" s="5"/>
      <c r="E22189" s="5"/>
    </row>
    <row r="22190" spans="4:5" x14ac:dyDescent="0.3">
      <c r="D22190" s="5"/>
      <c r="E22190" s="5"/>
    </row>
    <row r="22191" spans="4:5" x14ac:dyDescent="0.3">
      <c r="D22191" s="5"/>
      <c r="E22191" s="5"/>
    </row>
    <row r="22192" spans="4:5" x14ac:dyDescent="0.3">
      <c r="D22192" s="5"/>
      <c r="E22192" s="5"/>
    </row>
    <row r="22193" spans="4:5" x14ac:dyDescent="0.3">
      <c r="D22193" s="5"/>
      <c r="E22193" s="5"/>
    </row>
    <row r="22194" spans="4:5" x14ac:dyDescent="0.3">
      <c r="D22194" s="5"/>
      <c r="E22194" s="5"/>
    </row>
    <row r="22195" spans="4:5" x14ac:dyDescent="0.3">
      <c r="D22195" s="5"/>
      <c r="E22195" s="5"/>
    </row>
    <row r="22196" spans="4:5" x14ac:dyDescent="0.3">
      <c r="D22196" s="5"/>
      <c r="E22196" s="5"/>
    </row>
    <row r="22197" spans="4:5" x14ac:dyDescent="0.3">
      <c r="D22197" s="5"/>
      <c r="E22197" s="5"/>
    </row>
    <row r="22198" spans="4:5" x14ac:dyDescent="0.3">
      <c r="D22198" s="5"/>
      <c r="E22198" s="5"/>
    </row>
    <row r="22199" spans="4:5" x14ac:dyDescent="0.3">
      <c r="D22199" s="5"/>
      <c r="E22199" s="5"/>
    </row>
    <row r="22200" spans="4:5" x14ac:dyDescent="0.3">
      <c r="D22200" s="5"/>
      <c r="E22200" s="5"/>
    </row>
    <row r="22201" spans="4:5" x14ac:dyDescent="0.3">
      <c r="D22201" s="5"/>
      <c r="E22201" s="5"/>
    </row>
    <row r="22202" spans="4:5" x14ac:dyDescent="0.3">
      <c r="D22202" s="5"/>
      <c r="E22202" s="5"/>
    </row>
    <row r="22203" spans="4:5" x14ac:dyDescent="0.3">
      <c r="D22203" s="5"/>
      <c r="E22203" s="5"/>
    </row>
    <row r="22204" spans="4:5" x14ac:dyDescent="0.3">
      <c r="D22204" s="5"/>
      <c r="E22204" s="5"/>
    </row>
    <row r="22205" spans="4:5" x14ac:dyDescent="0.3">
      <c r="D22205" s="5"/>
      <c r="E22205" s="5"/>
    </row>
    <row r="22206" spans="4:5" x14ac:dyDescent="0.3">
      <c r="D22206" s="5"/>
      <c r="E22206" s="5"/>
    </row>
    <row r="22207" spans="4:5" x14ac:dyDescent="0.3">
      <c r="D22207" s="5"/>
      <c r="E22207" s="5"/>
    </row>
    <row r="22208" spans="4:5" x14ac:dyDescent="0.3">
      <c r="D22208" s="5"/>
      <c r="E22208" s="5"/>
    </row>
    <row r="22209" spans="4:5" x14ac:dyDescent="0.3">
      <c r="D22209" s="5"/>
      <c r="E22209" s="5"/>
    </row>
    <row r="22210" spans="4:5" x14ac:dyDescent="0.3">
      <c r="D22210" s="5"/>
      <c r="E22210" s="5"/>
    </row>
    <row r="22211" spans="4:5" x14ac:dyDescent="0.3">
      <c r="D22211" s="5"/>
      <c r="E22211" s="5"/>
    </row>
    <row r="22212" spans="4:5" x14ac:dyDescent="0.3">
      <c r="D22212" s="5"/>
      <c r="E22212" s="5"/>
    </row>
    <row r="22213" spans="4:5" x14ac:dyDescent="0.3">
      <c r="D22213" s="5"/>
      <c r="E22213" s="5"/>
    </row>
    <row r="22214" spans="4:5" x14ac:dyDescent="0.3">
      <c r="D22214" s="5"/>
      <c r="E22214" s="5"/>
    </row>
    <row r="22215" spans="4:5" x14ac:dyDescent="0.3">
      <c r="D22215" s="5"/>
      <c r="E22215" s="5"/>
    </row>
    <row r="22216" spans="4:5" x14ac:dyDescent="0.3">
      <c r="D22216" s="5"/>
      <c r="E22216" s="5"/>
    </row>
    <row r="22217" spans="4:5" x14ac:dyDescent="0.3">
      <c r="D22217" s="5"/>
      <c r="E22217" s="5"/>
    </row>
    <row r="22218" spans="4:5" x14ac:dyDescent="0.3">
      <c r="D22218" s="5"/>
      <c r="E22218" s="5"/>
    </row>
    <row r="22219" spans="4:5" x14ac:dyDescent="0.3">
      <c r="D22219" s="5"/>
      <c r="E22219" s="5"/>
    </row>
    <row r="22220" spans="4:5" x14ac:dyDescent="0.3">
      <c r="D22220" s="5"/>
      <c r="E22220" s="5"/>
    </row>
    <row r="22221" spans="4:5" x14ac:dyDescent="0.3">
      <c r="D22221" s="5"/>
      <c r="E22221" s="5"/>
    </row>
    <row r="22222" spans="4:5" x14ac:dyDescent="0.3">
      <c r="D22222" s="5"/>
      <c r="E22222" s="5"/>
    </row>
    <row r="22223" spans="4:5" x14ac:dyDescent="0.3">
      <c r="D22223" s="5"/>
      <c r="E22223" s="5"/>
    </row>
    <row r="22224" spans="4:5" x14ac:dyDescent="0.3">
      <c r="D22224" s="5"/>
      <c r="E22224" s="5"/>
    </row>
    <row r="22225" spans="4:5" x14ac:dyDescent="0.3">
      <c r="D22225" s="5"/>
      <c r="E22225" s="5"/>
    </row>
    <row r="22226" spans="4:5" x14ac:dyDescent="0.3">
      <c r="D22226" s="5"/>
      <c r="E22226" s="5"/>
    </row>
    <row r="22227" spans="4:5" x14ac:dyDescent="0.3">
      <c r="D22227" s="5"/>
      <c r="E22227" s="5"/>
    </row>
    <row r="22228" spans="4:5" x14ac:dyDescent="0.3">
      <c r="D22228" s="5"/>
      <c r="E22228" s="5"/>
    </row>
    <row r="22229" spans="4:5" x14ac:dyDescent="0.3">
      <c r="D22229" s="5"/>
      <c r="E22229" s="5"/>
    </row>
    <row r="22230" spans="4:5" x14ac:dyDescent="0.3">
      <c r="D22230" s="5"/>
      <c r="E22230" s="5"/>
    </row>
    <row r="22231" spans="4:5" x14ac:dyDescent="0.3">
      <c r="D22231" s="5"/>
      <c r="E22231" s="5"/>
    </row>
    <row r="22232" spans="4:5" x14ac:dyDescent="0.3">
      <c r="D22232" s="5"/>
      <c r="E22232" s="5"/>
    </row>
    <row r="22233" spans="4:5" x14ac:dyDescent="0.3">
      <c r="D22233" s="5"/>
      <c r="E22233" s="5"/>
    </row>
    <row r="22234" spans="4:5" x14ac:dyDescent="0.3">
      <c r="D22234" s="5"/>
      <c r="E22234" s="5"/>
    </row>
    <row r="22235" spans="4:5" x14ac:dyDescent="0.3">
      <c r="D22235" s="5"/>
      <c r="E22235" s="5"/>
    </row>
    <row r="22236" spans="4:5" x14ac:dyDescent="0.3">
      <c r="D22236" s="5"/>
      <c r="E22236" s="5"/>
    </row>
    <row r="22237" spans="4:5" x14ac:dyDescent="0.3">
      <c r="D22237" s="5"/>
      <c r="E22237" s="5"/>
    </row>
    <row r="22238" spans="4:5" x14ac:dyDescent="0.3">
      <c r="D22238" s="5"/>
      <c r="E22238" s="5"/>
    </row>
    <row r="22239" spans="4:5" x14ac:dyDescent="0.3">
      <c r="D22239" s="5"/>
      <c r="E22239" s="5"/>
    </row>
    <row r="22240" spans="4:5" x14ac:dyDescent="0.3">
      <c r="D22240" s="5"/>
      <c r="E22240" s="5"/>
    </row>
    <row r="22241" spans="4:5" x14ac:dyDescent="0.3">
      <c r="D22241" s="5"/>
      <c r="E22241" s="5"/>
    </row>
    <row r="22242" spans="4:5" x14ac:dyDescent="0.3">
      <c r="D22242" s="5"/>
      <c r="E22242" s="5"/>
    </row>
    <row r="22243" spans="4:5" x14ac:dyDescent="0.3">
      <c r="D22243" s="5"/>
      <c r="E22243" s="5"/>
    </row>
    <row r="22244" spans="4:5" x14ac:dyDescent="0.3">
      <c r="D22244" s="5"/>
      <c r="E22244" s="5"/>
    </row>
    <row r="22245" spans="4:5" x14ac:dyDescent="0.3">
      <c r="D22245" s="5"/>
      <c r="E22245" s="5"/>
    </row>
    <row r="22246" spans="4:5" x14ac:dyDescent="0.3">
      <c r="D22246" s="5"/>
      <c r="E22246" s="5"/>
    </row>
    <row r="22247" spans="4:5" x14ac:dyDescent="0.3">
      <c r="D22247" s="5"/>
      <c r="E22247" s="5"/>
    </row>
    <row r="22248" spans="4:5" x14ac:dyDescent="0.3">
      <c r="D22248" s="5"/>
      <c r="E22248" s="5"/>
    </row>
    <row r="22249" spans="4:5" x14ac:dyDescent="0.3">
      <c r="D22249" s="5"/>
      <c r="E22249" s="5"/>
    </row>
    <row r="22250" spans="4:5" x14ac:dyDescent="0.3">
      <c r="D22250" s="5"/>
      <c r="E22250" s="5"/>
    </row>
    <row r="22251" spans="4:5" x14ac:dyDescent="0.3">
      <c r="D22251" s="5"/>
      <c r="E22251" s="5"/>
    </row>
    <row r="22252" spans="4:5" x14ac:dyDescent="0.3">
      <c r="D22252" s="5"/>
      <c r="E22252" s="5"/>
    </row>
    <row r="22253" spans="4:5" x14ac:dyDescent="0.3">
      <c r="D22253" s="5"/>
      <c r="E22253" s="5"/>
    </row>
    <row r="22254" spans="4:5" x14ac:dyDescent="0.3">
      <c r="D22254" s="5"/>
      <c r="E22254" s="5"/>
    </row>
    <row r="22255" spans="4:5" x14ac:dyDescent="0.3">
      <c r="D22255" s="5"/>
      <c r="E22255" s="5"/>
    </row>
    <row r="22256" spans="4:5" x14ac:dyDescent="0.3">
      <c r="D22256" s="5"/>
      <c r="E22256" s="5"/>
    </row>
    <row r="22257" spans="4:5" x14ac:dyDescent="0.3">
      <c r="D22257" s="5"/>
      <c r="E22257" s="5"/>
    </row>
    <row r="22258" spans="4:5" x14ac:dyDescent="0.3">
      <c r="D22258" s="5"/>
      <c r="E22258" s="5"/>
    </row>
    <row r="22259" spans="4:5" x14ac:dyDescent="0.3">
      <c r="D22259" s="5"/>
      <c r="E22259" s="5"/>
    </row>
    <row r="22260" spans="4:5" x14ac:dyDescent="0.3">
      <c r="D22260" s="5"/>
      <c r="E22260" s="5"/>
    </row>
    <row r="22261" spans="4:5" x14ac:dyDescent="0.3">
      <c r="D22261" s="5"/>
      <c r="E22261" s="5"/>
    </row>
    <row r="22262" spans="4:5" x14ac:dyDescent="0.3">
      <c r="D22262" s="5"/>
      <c r="E22262" s="5"/>
    </row>
    <row r="22263" spans="4:5" x14ac:dyDescent="0.3">
      <c r="D22263" s="5"/>
      <c r="E22263" s="5"/>
    </row>
    <row r="22264" spans="4:5" x14ac:dyDescent="0.3">
      <c r="D22264" s="5"/>
      <c r="E22264" s="5"/>
    </row>
    <row r="22265" spans="4:5" x14ac:dyDescent="0.3">
      <c r="D22265" s="5"/>
      <c r="E22265" s="5"/>
    </row>
    <row r="22266" spans="4:5" x14ac:dyDescent="0.3">
      <c r="D22266" s="5"/>
      <c r="E22266" s="5"/>
    </row>
    <row r="22267" spans="4:5" x14ac:dyDescent="0.3">
      <c r="D22267" s="5"/>
      <c r="E22267" s="5"/>
    </row>
    <row r="22268" spans="4:5" x14ac:dyDescent="0.3">
      <c r="D22268" s="5"/>
      <c r="E22268" s="5"/>
    </row>
    <row r="22269" spans="4:5" x14ac:dyDescent="0.3">
      <c r="D22269" s="5"/>
      <c r="E22269" s="5"/>
    </row>
    <row r="22270" spans="4:5" x14ac:dyDescent="0.3">
      <c r="D22270" s="5"/>
      <c r="E22270" s="5"/>
    </row>
    <row r="22271" spans="4:5" x14ac:dyDescent="0.3">
      <c r="D22271" s="5"/>
      <c r="E22271" s="5"/>
    </row>
    <row r="22272" spans="4:5" x14ac:dyDescent="0.3">
      <c r="D22272" s="5"/>
      <c r="E22272" s="5"/>
    </row>
    <row r="22273" spans="4:5" x14ac:dyDescent="0.3">
      <c r="D22273" s="5"/>
      <c r="E22273" s="5"/>
    </row>
    <row r="22274" spans="4:5" x14ac:dyDescent="0.3">
      <c r="D22274" s="5"/>
      <c r="E22274" s="5"/>
    </row>
    <row r="22275" spans="4:5" x14ac:dyDescent="0.3">
      <c r="D22275" s="5"/>
      <c r="E22275" s="5"/>
    </row>
    <row r="22276" spans="4:5" x14ac:dyDescent="0.3">
      <c r="D22276" s="5"/>
      <c r="E22276" s="5"/>
    </row>
    <row r="22277" spans="4:5" x14ac:dyDescent="0.3">
      <c r="D22277" s="5"/>
      <c r="E22277" s="5"/>
    </row>
    <row r="22278" spans="4:5" x14ac:dyDescent="0.3">
      <c r="D22278" s="5"/>
      <c r="E22278" s="5"/>
    </row>
    <row r="22279" spans="4:5" x14ac:dyDescent="0.3">
      <c r="D22279" s="5"/>
      <c r="E22279" s="5"/>
    </row>
    <row r="22280" spans="4:5" x14ac:dyDescent="0.3">
      <c r="D22280" s="5"/>
      <c r="E22280" s="5"/>
    </row>
    <row r="22281" spans="4:5" x14ac:dyDescent="0.3">
      <c r="D22281" s="5"/>
      <c r="E22281" s="5"/>
    </row>
    <row r="22282" spans="4:5" x14ac:dyDescent="0.3">
      <c r="D22282" s="5"/>
      <c r="E22282" s="5"/>
    </row>
    <row r="22283" spans="4:5" x14ac:dyDescent="0.3">
      <c r="D22283" s="5"/>
      <c r="E22283" s="5"/>
    </row>
    <row r="22284" spans="4:5" x14ac:dyDescent="0.3">
      <c r="D22284" s="5"/>
      <c r="E22284" s="5"/>
    </row>
    <row r="22285" spans="4:5" x14ac:dyDescent="0.3">
      <c r="D22285" s="5"/>
      <c r="E22285" s="5"/>
    </row>
    <row r="22286" spans="4:5" x14ac:dyDescent="0.3">
      <c r="D22286" s="5"/>
      <c r="E22286" s="5"/>
    </row>
    <row r="22287" spans="4:5" x14ac:dyDescent="0.3">
      <c r="D22287" s="5"/>
      <c r="E22287" s="5"/>
    </row>
    <row r="22288" spans="4:5" x14ac:dyDescent="0.3">
      <c r="D22288" s="5"/>
      <c r="E22288" s="5"/>
    </row>
    <row r="22289" spans="4:5" x14ac:dyDescent="0.3">
      <c r="D22289" s="5"/>
      <c r="E22289" s="5"/>
    </row>
    <row r="22290" spans="4:5" x14ac:dyDescent="0.3">
      <c r="D22290" s="5"/>
      <c r="E22290" s="5"/>
    </row>
    <row r="22291" spans="4:5" x14ac:dyDescent="0.3">
      <c r="D22291" s="5"/>
      <c r="E22291" s="5"/>
    </row>
    <row r="22292" spans="4:5" x14ac:dyDescent="0.3">
      <c r="D22292" s="5"/>
      <c r="E22292" s="5"/>
    </row>
    <row r="22293" spans="4:5" x14ac:dyDescent="0.3">
      <c r="D22293" s="5"/>
      <c r="E22293" s="5"/>
    </row>
    <row r="22294" spans="4:5" x14ac:dyDescent="0.3">
      <c r="D22294" s="5"/>
      <c r="E22294" s="5"/>
    </row>
    <row r="22295" spans="4:5" x14ac:dyDescent="0.3">
      <c r="D22295" s="5"/>
      <c r="E22295" s="5"/>
    </row>
    <row r="22296" spans="4:5" x14ac:dyDescent="0.3">
      <c r="D22296" s="5"/>
      <c r="E22296" s="5"/>
    </row>
    <row r="22297" spans="4:5" x14ac:dyDescent="0.3">
      <c r="D22297" s="5"/>
      <c r="E22297" s="5"/>
    </row>
    <row r="22298" spans="4:5" x14ac:dyDescent="0.3">
      <c r="D22298" s="5"/>
      <c r="E22298" s="5"/>
    </row>
    <row r="22299" spans="4:5" x14ac:dyDescent="0.3">
      <c r="D22299" s="5"/>
      <c r="E22299" s="5"/>
    </row>
    <row r="22300" spans="4:5" x14ac:dyDescent="0.3">
      <c r="D22300" s="5"/>
      <c r="E22300" s="5"/>
    </row>
    <row r="22301" spans="4:5" x14ac:dyDescent="0.3">
      <c r="D22301" s="5"/>
      <c r="E22301" s="5"/>
    </row>
    <row r="22302" spans="4:5" x14ac:dyDescent="0.3">
      <c r="D22302" s="5"/>
      <c r="E22302" s="5"/>
    </row>
    <row r="22303" spans="4:5" x14ac:dyDescent="0.3">
      <c r="D22303" s="5"/>
      <c r="E22303" s="5"/>
    </row>
    <row r="22304" spans="4:5" x14ac:dyDescent="0.3">
      <c r="D22304" s="5"/>
      <c r="E22304" s="5"/>
    </row>
    <row r="22305" spans="4:5" x14ac:dyDescent="0.3">
      <c r="D22305" s="5"/>
      <c r="E22305" s="5"/>
    </row>
    <row r="22306" spans="4:5" x14ac:dyDescent="0.3">
      <c r="D22306" s="5"/>
      <c r="E22306" s="5"/>
    </row>
    <row r="22307" spans="4:5" x14ac:dyDescent="0.3">
      <c r="D22307" s="5"/>
      <c r="E22307" s="5"/>
    </row>
    <row r="22308" spans="4:5" x14ac:dyDescent="0.3">
      <c r="D22308" s="5"/>
      <c r="E22308" s="5"/>
    </row>
    <row r="22309" spans="4:5" x14ac:dyDescent="0.3">
      <c r="D22309" s="5"/>
      <c r="E22309" s="5"/>
    </row>
    <row r="22310" spans="4:5" x14ac:dyDescent="0.3">
      <c r="D22310" s="5"/>
      <c r="E22310" s="5"/>
    </row>
    <row r="22311" spans="4:5" x14ac:dyDescent="0.3">
      <c r="D22311" s="5"/>
      <c r="E22311" s="5"/>
    </row>
    <row r="22312" spans="4:5" x14ac:dyDescent="0.3">
      <c r="D22312" s="5"/>
      <c r="E22312" s="5"/>
    </row>
    <row r="22313" spans="4:5" x14ac:dyDescent="0.3">
      <c r="D22313" s="5"/>
      <c r="E22313" s="5"/>
    </row>
    <row r="22314" spans="4:5" x14ac:dyDescent="0.3">
      <c r="D22314" s="5"/>
      <c r="E22314" s="5"/>
    </row>
    <row r="22315" spans="4:5" x14ac:dyDescent="0.3">
      <c r="D22315" s="5"/>
      <c r="E22315" s="5"/>
    </row>
    <row r="22316" spans="4:5" x14ac:dyDescent="0.3">
      <c r="D22316" s="5"/>
      <c r="E22316" s="5"/>
    </row>
    <row r="22317" spans="4:5" x14ac:dyDescent="0.3">
      <c r="D22317" s="5"/>
      <c r="E22317" s="5"/>
    </row>
    <row r="22318" spans="4:5" x14ac:dyDescent="0.3">
      <c r="D22318" s="5"/>
      <c r="E22318" s="5"/>
    </row>
    <row r="22319" spans="4:5" x14ac:dyDescent="0.3">
      <c r="D22319" s="5"/>
      <c r="E22319" s="5"/>
    </row>
    <row r="22320" spans="4:5" x14ac:dyDescent="0.3">
      <c r="D22320" s="5"/>
      <c r="E22320" s="5"/>
    </row>
    <row r="22321" spans="4:5" x14ac:dyDescent="0.3">
      <c r="D22321" s="5"/>
      <c r="E22321" s="5"/>
    </row>
    <row r="22322" spans="4:5" x14ac:dyDescent="0.3">
      <c r="D22322" s="5"/>
      <c r="E22322" s="5"/>
    </row>
    <row r="22323" spans="4:5" x14ac:dyDescent="0.3">
      <c r="D22323" s="5"/>
      <c r="E22323" s="5"/>
    </row>
    <row r="22324" spans="4:5" x14ac:dyDescent="0.3">
      <c r="D22324" s="5"/>
      <c r="E22324" s="5"/>
    </row>
    <row r="22325" spans="4:5" x14ac:dyDescent="0.3">
      <c r="D22325" s="5"/>
      <c r="E22325" s="5"/>
    </row>
    <row r="22326" spans="4:5" x14ac:dyDescent="0.3">
      <c r="D22326" s="5"/>
      <c r="E22326" s="5"/>
    </row>
    <row r="22327" spans="4:5" x14ac:dyDescent="0.3">
      <c r="D22327" s="5"/>
      <c r="E22327" s="5"/>
    </row>
    <row r="22328" spans="4:5" x14ac:dyDescent="0.3">
      <c r="D22328" s="5"/>
      <c r="E22328" s="5"/>
    </row>
    <row r="22329" spans="4:5" x14ac:dyDescent="0.3">
      <c r="D22329" s="5"/>
      <c r="E22329" s="5"/>
    </row>
    <row r="22330" spans="4:5" x14ac:dyDescent="0.3">
      <c r="D22330" s="5"/>
      <c r="E22330" s="5"/>
    </row>
    <row r="22331" spans="4:5" x14ac:dyDescent="0.3">
      <c r="D22331" s="5"/>
      <c r="E22331" s="5"/>
    </row>
    <row r="22332" spans="4:5" x14ac:dyDescent="0.3">
      <c r="D22332" s="5"/>
      <c r="E22332" s="5"/>
    </row>
    <row r="22333" spans="4:5" x14ac:dyDescent="0.3">
      <c r="D22333" s="5"/>
      <c r="E22333" s="5"/>
    </row>
    <row r="22334" spans="4:5" x14ac:dyDescent="0.3">
      <c r="D22334" s="5"/>
      <c r="E22334" s="5"/>
    </row>
    <row r="22335" spans="4:5" x14ac:dyDescent="0.3">
      <c r="D22335" s="5"/>
      <c r="E22335" s="5"/>
    </row>
    <row r="22336" spans="4:5" x14ac:dyDescent="0.3">
      <c r="D22336" s="5"/>
      <c r="E22336" s="5"/>
    </row>
    <row r="22337" spans="4:5" x14ac:dyDescent="0.3">
      <c r="D22337" s="5"/>
      <c r="E22337" s="5"/>
    </row>
    <row r="22338" spans="4:5" x14ac:dyDescent="0.3">
      <c r="D22338" s="5"/>
      <c r="E22338" s="5"/>
    </row>
    <row r="22339" spans="4:5" x14ac:dyDescent="0.3">
      <c r="D22339" s="5"/>
      <c r="E22339" s="5"/>
    </row>
    <row r="22340" spans="4:5" x14ac:dyDescent="0.3">
      <c r="D22340" s="5"/>
      <c r="E22340" s="5"/>
    </row>
    <row r="22341" spans="4:5" x14ac:dyDescent="0.3">
      <c r="D22341" s="5"/>
      <c r="E22341" s="5"/>
    </row>
    <row r="22342" spans="4:5" x14ac:dyDescent="0.3">
      <c r="D22342" s="5"/>
      <c r="E22342" s="5"/>
    </row>
    <row r="22343" spans="4:5" x14ac:dyDescent="0.3">
      <c r="D22343" s="5"/>
      <c r="E22343" s="5"/>
    </row>
    <row r="22344" spans="4:5" x14ac:dyDescent="0.3">
      <c r="D22344" s="5"/>
      <c r="E22344" s="5"/>
    </row>
    <row r="22345" spans="4:5" x14ac:dyDescent="0.3">
      <c r="D22345" s="5"/>
      <c r="E22345" s="5"/>
    </row>
    <row r="22346" spans="4:5" x14ac:dyDescent="0.3">
      <c r="D22346" s="5"/>
      <c r="E22346" s="5"/>
    </row>
    <row r="22347" spans="4:5" x14ac:dyDescent="0.3">
      <c r="D22347" s="5"/>
      <c r="E22347" s="5"/>
    </row>
    <row r="22348" spans="4:5" x14ac:dyDescent="0.3">
      <c r="D22348" s="5"/>
      <c r="E22348" s="5"/>
    </row>
    <row r="22349" spans="4:5" x14ac:dyDescent="0.3">
      <c r="D22349" s="5"/>
      <c r="E22349" s="5"/>
    </row>
    <row r="22350" spans="4:5" x14ac:dyDescent="0.3">
      <c r="D22350" s="5"/>
      <c r="E22350" s="5"/>
    </row>
    <row r="22351" spans="4:5" x14ac:dyDescent="0.3">
      <c r="D22351" s="5"/>
      <c r="E22351" s="5"/>
    </row>
    <row r="22352" spans="4:5" x14ac:dyDescent="0.3">
      <c r="D22352" s="5"/>
      <c r="E22352" s="5"/>
    </row>
    <row r="22353" spans="4:5" x14ac:dyDescent="0.3">
      <c r="D22353" s="5"/>
      <c r="E22353" s="5"/>
    </row>
    <row r="22354" spans="4:5" x14ac:dyDescent="0.3">
      <c r="D22354" s="5"/>
      <c r="E22354" s="5"/>
    </row>
    <row r="22355" spans="4:5" x14ac:dyDescent="0.3">
      <c r="D22355" s="5"/>
      <c r="E22355" s="5"/>
    </row>
    <row r="22356" spans="4:5" x14ac:dyDescent="0.3">
      <c r="D22356" s="5"/>
      <c r="E22356" s="5"/>
    </row>
    <row r="22357" spans="4:5" x14ac:dyDescent="0.3">
      <c r="D22357" s="5"/>
      <c r="E22357" s="5"/>
    </row>
    <row r="22358" spans="4:5" x14ac:dyDescent="0.3">
      <c r="D22358" s="5"/>
      <c r="E22358" s="5"/>
    </row>
    <row r="22359" spans="4:5" x14ac:dyDescent="0.3">
      <c r="D22359" s="5"/>
      <c r="E22359" s="5"/>
    </row>
    <row r="22360" spans="4:5" x14ac:dyDescent="0.3">
      <c r="D22360" s="5"/>
      <c r="E22360" s="5"/>
    </row>
    <row r="22361" spans="4:5" x14ac:dyDescent="0.3">
      <c r="D22361" s="5"/>
      <c r="E22361" s="5"/>
    </row>
    <row r="22362" spans="4:5" x14ac:dyDescent="0.3">
      <c r="D22362" s="5"/>
      <c r="E22362" s="5"/>
    </row>
    <row r="22363" spans="4:5" x14ac:dyDescent="0.3">
      <c r="D22363" s="5"/>
      <c r="E22363" s="5"/>
    </row>
    <row r="22364" spans="4:5" x14ac:dyDescent="0.3">
      <c r="D22364" s="5"/>
      <c r="E22364" s="5"/>
    </row>
    <row r="22365" spans="4:5" x14ac:dyDescent="0.3">
      <c r="D22365" s="5"/>
      <c r="E22365" s="5"/>
    </row>
    <row r="22366" spans="4:5" x14ac:dyDescent="0.3">
      <c r="D22366" s="5"/>
      <c r="E22366" s="5"/>
    </row>
    <row r="22367" spans="4:5" x14ac:dyDescent="0.3">
      <c r="D22367" s="5"/>
      <c r="E22367" s="5"/>
    </row>
    <row r="22368" spans="4:5" x14ac:dyDescent="0.3">
      <c r="D22368" s="5"/>
      <c r="E22368" s="5"/>
    </row>
    <row r="22369" spans="4:5" x14ac:dyDescent="0.3">
      <c r="D22369" s="5"/>
      <c r="E22369" s="5"/>
    </row>
    <row r="22370" spans="4:5" x14ac:dyDescent="0.3">
      <c r="D22370" s="5"/>
      <c r="E22370" s="5"/>
    </row>
    <row r="22371" spans="4:5" x14ac:dyDescent="0.3">
      <c r="D22371" s="5"/>
      <c r="E22371" s="5"/>
    </row>
    <row r="22372" spans="4:5" x14ac:dyDescent="0.3">
      <c r="D22372" s="5"/>
      <c r="E22372" s="5"/>
    </row>
    <row r="22373" spans="4:5" x14ac:dyDescent="0.3">
      <c r="D22373" s="5"/>
      <c r="E22373" s="5"/>
    </row>
    <row r="22374" spans="4:5" x14ac:dyDescent="0.3">
      <c r="D22374" s="5"/>
      <c r="E22374" s="5"/>
    </row>
    <row r="22375" spans="4:5" x14ac:dyDescent="0.3">
      <c r="D22375" s="5"/>
      <c r="E22375" s="5"/>
    </row>
    <row r="22376" spans="4:5" x14ac:dyDescent="0.3">
      <c r="D22376" s="5"/>
      <c r="E22376" s="5"/>
    </row>
    <row r="22377" spans="4:5" x14ac:dyDescent="0.3">
      <c r="D22377" s="5"/>
      <c r="E22377" s="5"/>
    </row>
    <row r="22378" spans="4:5" x14ac:dyDescent="0.3">
      <c r="D22378" s="5"/>
      <c r="E22378" s="5"/>
    </row>
    <row r="22379" spans="4:5" x14ac:dyDescent="0.3">
      <c r="D22379" s="5"/>
      <c r="E22379" s="5"/>
    </row>
    <row r="22380" spans="4:5" x14ac:dyDescent="0.3">
      <c r="D22380" s="5"/>
      <c r="E22380" s="5"/>
    </row>
    <row r="22381" spans="4:5" x14ac:dyDescent="0.3">
      <c r="D22381" s="5"/>
      <c r="E22381" s="5"/>
    </row>
    <row r="22382" spans="4:5" x14ac:dyDescent="0.3">
      <c r="D22382" s="5"/>
      <c r="E22382" s="5"/>
    </row>
    <row r="22383" spans="4:5" x14ac:dyDescent="0.3">
      <c r="D22383" s="5"/>
      <c r="E22383" s="5"/>
    </row>
    <row r="22384" spans="4:5" x14ac:dyDescent="0.3">
      <c r="D22384" s="5"/>
      <c r="E22384" s="5"/>
    </row>
    <row r="22385" spans="4:5" x14ac:dyDescent="0.3">
      <c r="D22385" s="5"/>
      <c r="E22385" s="5"/>
    </row>
    <row r="22386" spans="4:5" x14ac:dyDescent="0.3">
      <c r="D22386" s="5"/>
      <c r="E22386" s="5"/>
    </row>
    <row r="22387" spans="4:5" x14ac:dyDescent="0.3">
      <c r="D22387" s="5"/>
      <c r="E22387" s="5"/>
    </row>
    <row r="22388" spans="4:5" x14ac:dyDescent="0.3">
      <c r="D22388" s="5"/>
      <c r="E22388" s="5"/>
    </row>
    <row r="22389" spans="4:5" x14ac:dyDescent="0.3">
      <c r="D22389" s="5"/>
      <c r="E22389" s="5"/>
    </row>
    <row r="22390" spans="4:5" x14ac:dyDescent="0.3">
      <c r="D22390" s="5"/>
      <c r="E22390" s="5"/>
    </row>
    <row r="22391" spans="4:5" x14ac:dyDescent="0.3">
      <c r="D22391" s="5"/>
      <c r="E22391" s="5"/>
    </row>
    <row r="22392" spans="4:5" x14ac:dyDescent="0.3">
      <c r="D22392" s="5"/>
      <c r="E22392" s="5"/>
    </row>
    <row r="22393" spans="4:5" x14ac:dyDescent="0.3">
      <c r="D22393" s="5"/>
      <c r="E22393" s="5"/>
    </row>
    <row r="22394" spans="4:5" x14ac:dyDescent="0.3">
      <c r="D22394" s="5"/>
      <c r="E22394" s="5"/>
    </row>
    <row r="22395" spans="4:5" x14ac:dyDescent="0.3">
      <c r="D22395" s="5"/>
      <c r="E22395" s="5"/>
    </row>
    <row r="22396" spans="4:5" x14ac:dyDescent="0.3">
      <c r="D22396" s="5"/>
      <c r="E22396" s="5"/>
    </row>
    <row r="22397" spans="4:5" x14ac:dyDescent="0.3">
      <c r="D22397" s="5"/>
      <c r="E22397" s="5"/>
    </row>
    <row r="22398" spans="4:5" x14ac:dyDescent="0.3">
      <c r="D22398" s="5"/>
      <c r="E22398" s="5"/>
    </row>
    <row r="22399" spans="4:5" x14ac:dyDescent="0.3">
      <c r="D22399" s="5"/>
      <c r="E22399" s="5"/>
    </row>
    <row r="22400" spans="4:5" x14ac:dyDescent="0.3">
      <c r="D22400" s="5"/>
      <c r="E22400" s="5"/>
    </row>
    <row r="22401" spans="4:5" x14ac:dyDescent="0.3">
      <c r="D22401" s="5"/>
      <c r="E22401" s="5"/>
    </row>
    <row r="22402" spans="4:5" x14ac:dyDescent="0.3">
      <c r="D22402" s="5"/>
      <c r="E22402" s="5"/>
    </row>
    <row r="22403" spans="4:5" x14ac:dyDescent="0.3">
      <c r="D22403" s="5"/>
      <c r="E22403" s="5"/>
    </row>
    <row r="22404" spans="4:5" x14ac:dyDescent="0.3">
      <c r="D22404" s="5"/>
      <c r="E22404" s="5"/>
    </row>
    <row r="22405" spans="4:5" x14ac:dyDescent="0.3">
      <c r="D22405" s="5"/>
      <c r="E22405" s="5"/>
    </row>
    <row r="22406" spans="4:5" x14ac:dyDescent="0.3">
      <c r="D22406" s="5"/>
      <c r="E22406" s="5"/>
    </row>
    <row r="22407" spans="4:5" x14ac:dyDescent="0.3">
      <c r="D22407" s="5"/>
      <c r="E22407" s="5"/>
    </row>
    <row r="22408" spans="4:5" x14ac:dyDescent="0.3">
      <c r="D22408" s="5"/>
      <c r="E22408" s="5"/>
    </row>
    <row r="22409" spans="4:5" x14ac:dyDescent="0.3">
      <c r="D22409" s="5"/>
      <c r="E22409" s="5"/>
    </row>
    <row r="22410" spans="4:5" x14ac:dyDescent="0.3">
      <c r="D22410" s="5"/>
      <c r="E22410" s="5"/>
    </row>
    <row r="22411" spans="4:5" x14ac:dyDescent="0.3">
      <c r="D22411" s="5"/>
      <c r="E22411" s="5"/>
    </row>
    <row r="22412" spans="4:5" x14ac:dyDescent="0.3">
      <c r="D22412" s="5"/>
      <c r="E22412" s="5"/>
    </row>
    <row r="22413" spans="4:5" x14ac:dyDescent="0.3">
      <c r="D22413" s="5"/>
      <c r="E22413" s="5"/>
    </row>
    <row r="22414" spans="4:5" x14ac:dyDescent="0.3">
      <c r="D22414" s="5"/>
      <c r="E22414" s="5"/>
    </row>
    <row r="22415" spans="4:5" x14ac:dyDescent="0.3">
      <c r="D22415" s="5"/>
      <c r="E22415" s="5"/>
    </row>
    <row r="22416" spans="4:5" x14ac:dyDescent="0.3">
      <c r="D22416" s="5"/>
      <c r="E22416" s="5"/>
    </row>
    <row r="22417" spans="4:5" x14ac:dyDescent="0.3">
      <c r="D22417" s="5"/>
      <c r="E22417" s="5"/>
    </row>
    <row r="22418" spans="4:5" x14ac:dyDescent="0.3">
      <c r="D22418" s="5"/>
      <c r="E22418" s="5"/>
    </row>
    <row r="22419" spans="4:5" x14ac:dyDescent="0.3">
      <c r="D22419" s="5"/>
      <c r="E22419" s="5"/>
    </row>
    <row r="22420" spans="4:5" x14ac:dyDescent="0.3">
      <c r="D22420" s="5"/>
      <c r="E22420" s="5"/>
    </row>
    <row r="22421" spans="4:5" x14ac:dyDescent="0.3">
      <c r="D22421" s="5"/>
      <c r="E22421" s="5"/>
    </row>
    <row r="22422" spans="4:5" x14ac:dyDescent="0.3">
      <c r="D22422" s="5"/>
      <c r="E22422" s="5"/>
    </row>
    <row r="22423" spans="4:5" x14ac:dyDescent="0.3">
      <c r="D22423" s="5"/>
      <c r="E22423" s="5"/>
    </row>
    <row r="22424" spans="4:5" x14ac:dyDescent="0.3">
      <c r="D22424" s="5"/>
      <c r="E22424" s="5"/>
    </row>
    <row r="22425" spans="4:5" x14ac:dyDescent="0.3">
      <c r="D22425" s="5"/>
      <c r="E22425" s="5"/>
    </row>
    <row r="22426" spans="4:5" x14ac:dyDescent="0.3">
      <c r="D22426" s="5"/>
      <c r="E22426" s="5"/>
    </row>
    <row r="22427" spans="4:5" x14ac:dyDescent="0.3">
      <c r="D22427" s="5"/>
      <c r="E22427" s="5"/>
    </row>
    <row r="22428" spans="4:5" x14ac:dyDescent="0.3">
      <c r="D22428" s="5"/>
      <c r="E22428" s="5"/>
    </row>
    <row r="22429" spans="4:5" x14ac:dyDescent="0.3">
      <c r="D22429" s="5"/>
      <c r="E22429" s="5"/>
    </row>
    <row r="22430" spans="4:5" x14ac:dyDescent="0.3">
      <c r="D22430" s="5"/>
      <c r="E22430" s="5"/>
    </row>
    <row r="22431" spans="4:5" x14ac:dyDescent="0.3">
      <c r="D22431" s="5"/>
      <c r="E22431" s="5"/>
    </row>
    <row r="22432" spans="4:5" x14ac:dyDescent="0.3">
      <c r="D22432" s="5"/>
      <c r="E22432" s="5"/>
    </row>
    <row r="22433" spans="4:5" x14ac:dyDescent="0.3">
      <c r="D22433" s="5"/>
      <c r="E22433" s="5"/>
    </row>
    <row r="22434" spans="4:5" x14ac:dyDescent="0.3">
      <c r="D22434" s="5"/>
      <c r="E22434" s="5"/>
    </row>
    <row r="22435" spans="4:5" x14ac:dyDescent="0.3">
      <c r="D22435" s="5"/>
      <c r="E22435" s="5"/>
    </row>
    <row r="22436" spans="4:5" x14ac:dyDescent="0.3">
      <c r="D22436" s="5"/>
      <c r="E22436" s="5"/>
    </row>
    <row r="22437" spans="4:5" x14ac:dyDescent="0.3">
      <c r="D22437" s="5"/>
      <c r="E22437" s="5"/>
    </row>
    <row r="22438" spans="4:5" x14ac:dyDescent="0.3">
      <c r="D22438" s="5"/>
      <c r="E22438" s="5"/>
    </row>
    <row r="22439" spans="4:5" x14ac:dyDescent="0.3">
      <c r="D22439" s="5"/>
      <c r="E22439" s="5"/>
    </row>
    <row r="22440" spans="4:5" x14ac:dyDescent="0.3">
      <c r="D22440" s="5"/>
      <c r="E22440" s="5"/>
    </row>
    <row r="22441" spans="4:5" x14ac:dyDescent="0.3">
      <c r="D22441" s="5"/>
      <c r="E22441" s="5"/>
    </row>
    <row r="22442" spans="4:5" x14ac:dyDescent="0.3">
      <c r="D22442" s="5"/>
      <c r="E22442" s="5"/>
    </row>
    <row r="22443" spans="4:5" x14ac:dyDescent="0.3">
      <c r="D22443" s="5"/>
      <c r="E22443" s="5"/>
    </row>
    <row r="22444" spans="4:5" x14ac:dyDescent="0.3">
      <c r="D22444" s="5"/>
      <c r="E22444" s="5"/>
    </row>
    <row r="22445" spans="4:5" x14ac:dyDescent="0.3">
      <c r="D22445" s="5"/>
      <c r="E22445" s="5"/>
    </row>
    <row r="22446" spans="4:5" x14ac:dyDescent="0.3">
      <c r="D22446" s="5"/>
      <c r="E22446" s="5"/>
    </row>
    <row r="22447" spans="4:5" x14ac:dyDescent="0.3">
      <c r="D22447" s="5"/>
      <c r="E22447" s="5"/>
    </row>
    <row r="22448" spans="4:5" x14ac:dyDescent="0.3">
      <c r="D22448" s="5"/>
      <c r="E22448" s="5"/>
    </row>
    <row r="22449" spans="4:5" x14ac:dyDescent="0.3">
      <c r="D22449" s="5"/>
      <c r="E22449" s="5"/>
    </row>
    <row r="22450" spans="4:5" x14ac:dyDescent="0.3">
      <c r="D22450" s="5"/>
      <c r="E22450" s="5"/>
    </row>
    <row r="22451" spans="4:5" x14ac:dyDescent="0.3">
      <c r="D22451" s="5"/>
      <c r="E22451" s="5"/>
    </row>
    <row r="22452" spans="4:5" x14ac:dyDescent="0.3">
      <c r="D22452" s="5"/>
      <c r="E22452" s="5"/>
    </row>
    <row r="22453" spans="4:5" x14ac:dyDescent="0.3">
      <c r="D22453" s="5"/>
      <c r="E22453" s="5"/>
    </row>
    <row r="22454" spans="4:5" x14ac:dyDescent="0.3">
      <c r="D22454" s="5"/>
      <c r="E22454" s="5"/>
    </row>
    <row r="22455" spans="4:5" x14ac:dyDescent="0.3">
      <c r="D22455" s="5"/>
      <c r="E22455" s="5"/>
    </row>
    <row r="22456" spans="4:5" x14ac:dyDescent="0.3">
      <c r="D22456" s="5"/>
      <c r="E22456" s="5"/>
    </row>
    <row r="22457" spans="4:5" x14ac:dyDescent="0.3">
      <c r="D22457" s="5"/>
      <c r="E22457" s="5"/>
    </row>
    <row r="22458" spans="4:5" x14ac:dyDescent="0.3">
      <c r="D22458" s="5"/>
      <c r="E22458" s="5"/>
    </row>
    <row r="22459" spans="4:5" x14ac:dyDescent="0.3">
      <c r="D22459" s="5"/>
      <c r="E22459" s="5"/>
    </row>
    <row r="22460" spans="4:5" x14ac:dyDescent="0.3">
      <c r="D22460" s="5"/>
      <c r="E22460" s="5"/>
    </row>
    <row r="22461" spans="4:5" x14ac:dyDescent="0.3">
      <c r="D22461" s="5"/>
      <c r="E22461" s="5"/>
    </row>
    <row r="22462" spans="4:5" x14ac:dyDescent="0.3">
      <c r="D22462" s="5"/>
      <c r="E22462" s="5"/>
    </row>
    <row r="22463" spans="4:5" x14ac:dyDescent="0.3">
      <c r="D22463" s="5"/>
      <c r="E22463" s="5"/>
    </row>
    <row r="22464" spans="4:5" x14ac:dyDescent="0.3">
      <c r="D22464" s="5"/>
      <c r="E22464" s="5"/>
    </row>
    <row r="22465" spans="4:5" x14ac:dyDescent="0.3">
      <c r="D22465" s="5"/>
      <c r="E22465" s="5"/>
    </row>
    <row r="22466" spans="4:5" x14ac:dyDescent="0.3">
      <c r="D22466" s="5"/>
      <c r="E22466" s="5"/>
    </row>
    <row r="22467" spans="4:5" x14ac:dyDescent="0.3">
      <c r="D22467" s="5"/>
      <c r="E22467" s="5"/>
    </row>
    <row r="22468" spans="4:5" x14ac:dyDescent="0.3">
      <c r="D22468" s="5"/>
      <c r="E22468" s="5"/>
    </row>
    <row r="22469" spans="4:5" x14ac:dyDescent="0.3">
      <c r="D22469" s="5"/>
      <c r="E22469" s="5"/>
    </row>
    <row r="22470" spans="4:5" x14ac:dyDescent="0.3">
      <c r="D22470" s="5"/>
      <c r="E22470" s="5"/>
    </row>
    <row r="22471" spans="4:5" x14ac:dyDescent="0.3">
      <c r="D22471" s="5"/>
      <c r="E22471" s="5"/>
    </row>
    <row r="22472" spans="4:5" x14ac:dyDescent="0.3">
      <c r="D22472" s="5"/>
      <c r="E22472" s="5"/>
    </row>
    <row r="22473" spans="4:5" x14ac:dyDescent="0.3">
      <c r="D22473" s="5"/>
      <c r="E22473" s="5"/>
    </row>
    <row r="22474" spans="4:5" x14ac:dyDescent="0.3">
      <c r="D22474" s="5"/>
      <c r="E22474" s="5"/>
    </row>
    <row r="22475" spans="4:5" x14ac:dyDescent="0.3">
      <c r="D22475" s="5"/>
      <c r="E22475" s="5"/>
    </row>
    <row r="22476" spans="4:5" x14ac:dyDescent="0.3">
      <c r="D22476" s="5"/>
      <c r="E22476" s="5"/>
    </row>
    <row r="22477" spans="4:5" x14ac:dyDescent="0.3">
      <c r="D22477" s="5"/>
      <c r="E22477" s="5"/>
    </row>
    <row r="22478" spans="4:5" x14ac:dyDescent="0.3">
      <c r="D22478" s="5"/>
      <c r="E22478" s="5"/>
    </row>
    <row r="22479" spans="4:5" x14ac:dyDescent="0.3">
      <c r="D22479" s="5"/>
      <c r="E22479" s="5"/>
    </row>
    <row r="22480" spans="4:5" x14ac:dyDescent="0.3">
      <c r="D22480" s="5"/>
      <c r="E22480" s="5"/>
    </row>
    <row r="22481" spans="4:5" x14ac:dyDescent="0.3">
      <c r="D22481" s="5"/>
      <c r="E22481" s="5"/>
    </row>
    <row r="22482" spans="4:5" x14ac:dyDescent="0.3">
      <c r="D22482" s="5"/>
      <c r="E22482" s="5"/>
    </row>
    <row r="22483" spans="4:5" x14ac:dyDescent="0.3">
      <c r="D22483" s="5"/>
      <c r="E22483" s="5"/>
    </row>
    <row r="22484" spans="4:5" x14ac:dyDescent="0.3">
      <c r="D22484" s="5"/>
      <c r="E22484" s="5"/>
    </row>
    <row r="22485" spans="4:5" x14ac:dyDescent="0.3">
      <c r="D22485" s="5"/>
      <c r="E22485" s="5"/>
    </row>
    <row r="22486" spans="4:5" x14ac:dyDescent="0.3">
      <c r="D22486" s="5"/>
      <c r="E22486" s="5"/>
    </row>
    <row r="22487" spans="4:5" x14ac:dyDescent="0.3">
      <c r="D22487" s="5"/>
      <c r="E22487" s="5"/>
    </row>
    <row r="22488" spans="4:5" x14ac:dyDescent="0.3">
      <c r="D22488" s="5"/>
      <c r="E22488" s="5"/>
    </row>
    <row r="22489" spans="4:5" x14ac:dyDescent="0.3">
      <c r="D22489" s="5"/>
      <c r="E22489" s="5"/>
    </row>
    <row r="22490" spans="4:5" x14ac:dyDescent="0.3">
      <c r="D22490" s="5"/>
      <c r="E22490" s="5"/>
    </row>
    <row r="22491" spans="4:5" x14ac:dyDescent="0.3">
      <c r="D22491" s="5"/>
      <c r="E22491" s="5"/>
    </row>
    <row r="22492" spans="4:5" x14ac:dyDescent="0.3">
      <c r="D22492" s="5"/>
      <c r="E22492" s="5"/>
    </row>
    <row r="22493" spans="4:5" x14ac:dyDescent="0.3">
      <c r="D22493" s="5"/>
      <c r="E22493" s="5"/>
    </row>
    <row r="22494" spans="4:5" x14ac:dyDescent="0.3">
      <c r="D22494" s="5"/>
      <c r="E22494" s="5"/>
    </row>
    <row r="22495" spans="4:5" x14ac:dyDescent="0.3">
      <c r="D22495" s="5"/>
      <c r="E22495" s="5"/>
    </row>
    <row r="22496" spans="4:5" x14ac:dyDescent="0.3">
      <c r="D22496" s="5"/>
      <c r="E22496" s="5"/>
    </row>
    <row r="22497" spans="4:5" x14ac:dyDescent="0.3">
      <c r="D22497" s="5"/>
      <c r="E22497" s="5"/>
    </row>
    <row r="22498" spans="4:5" x14ac:dyDescent="0.3">
      <c r="D22498" s="5"/>
      <c r="E22498" s="5"/>
    </row>
    <row r="22499" spans="4:5" x14ac:dyDescent="0.3">
      <c r="D22499" s="5"/>
      <c r="E22499" s="5"/>
    </row>
    <row r="22500" spans="4:5" x14ac:dyDescent="0.3">
      <c r="D22500" s="5"/>
      <c r="E22500" s="5"/>
    </row>
    <row r="22501" spans="4:5" x14ac:dyDescent="0.3">
      <c r="D22501" s="5"/>
      <c r="E22501" s="5"/>
    </row>
    <row r="22502" spans="4:5" x14ac:dyDescent="0.3">
      <c r="D22502" s="5"/>
      <c r="E22502" s="5"/>
    </row>
    <row r="22503" spans="4:5" x14ac:dyDescent="0.3">
      <c r="D22503" s="5"/>
      <c r="E22503" s="5"/>
    </row>
    <row r="22504" spans="4:5" x14ac:dyDescent="0.3">
      <c r="D22504" s="5"/>
      <c r="E22504" s="5"/>
    </row>
    <row r="22505" spans="4:5" x14ac:dyDescent="0.3">
      <c r="D22505" s="5"/>
      <c r="E22505" s="5"/>
    </row>
    <row r="22506" spans="4:5" x14ac:dyDescent="0.3">
      <c r="D22506" s="5"/>
      <c r="E22506" s="5"/>
    </row>
    <row r="22507" spans="4:5" x14ac:dyDescent="0.3">
      <c r="D22507" s="5"/>
      <c r="E22507" s="5"/>
    </row>
    <row r="22508" spans="4:5" x14ac:dyDescent="0.3">
      <c r="D22508" s="5"/>
      <c r="E22508" s="5"/>
    </row>
    <row r="22509" spans="4:5" x14ac:dyDescent="0.3">
      <c r="D22509" s="5"/>
      <c r="E22509" s="5"/>
    </row>
    <row r="22510" spans="4:5" x14ac:dyDescent="0.3">
      <c r="D22510" s="5"/>
      <c r="E22510" s="5"/>
    </row>
    <row r="22511" spans="4:5" x14ac:dyDescent="0.3">
      <c r="D22511" s="5"/>
      <c r="E22511" s="5"/>
    </row>
    <row r="22512" spans="4:5" x14ac:dyDescent="0.3">
      <c r="D22512" s="5"/>
      <c r="E22512" s="5"/>
    </row>
    <row r="22513" spans="4:5" x14ac:dyDescent="0.3">
      <c r="D22513" s="5"/>
      <c r="E22513" s="5"/>
    </row>
    <row r="22514" spans="4:5" x14ac:dyDescent="0.3">
      <c r="D22514" s="5"/>
      <c r="E22514" s="5"/>
    </row>
    <row r="22515" spans="4:5" x14ac:dyDescent="0.3">
      <c r="D22515" s="5"/>
      <c r="E22515" s="5"/>
    </row>
    <row r="22516" spans="4:5" x14ac:dyDescent="0.3">
      <c r="D22516" s="5"/>
      <c r="E22516" s="5"/>
    </row>
    <row r="22517" spans="4:5" x14ac:dyDescent="0.3">
      <c r="D22517" s="5"/>
      <c r="E22517" s="5"/>
    </row>
    <row r="22518" spans="4:5" x14ac:dyDescent="0.3">
      <c r="D22518" s="5"/>
      <c r="E22518" s="5"/>
    </row>
    <row r="22519" spans="4:5" x14ac:dyDescent="0.3">
      <c r="D22519" s="5"/>
      <c r="E22519" s="5"/>
    </row>
    <row r="22520" spans="4:5" x14ac:dyDescent="0.3">
      <c r="D22520" s="5"/>
      <c r="E22520" s="5"/>
    </row>
    <row r="22521" spans="4:5" x14ac:dyDescent="0.3">
      <c r="D22521" s="5"/>
      <c r="E22521" s="5"/>
    </row>
    <row r="22522" spans="4:5" x14ac:dyDescent="0.3">
      <c r="D22522" s="5"/>
      <c r="E22522" s="5"/>
    </row>
    <row r="22523" spans="4:5" x14ac:dyDescent="0.3">
      <c r="D22523" s="5"/>
      <c r="E22523" s="5"/>
    </row>
    <row r="22524" spans="4:5" x14ac:dyDescent="0.3">
      <c r="D22524" s="5"/>
      <c r="E22524" s="5"/>
    </row>
    <row r="22525" spans="4:5" x14ac:dyDescent="0.3">
      <c r="D22525" s="5"/>
      <c r="E22525" s="5"/>
    </row>
    <row r="22526" spans="4:5" x14ac:dyDescent="0.3">
      <c r="D22526" s="5"/>
      <c r="E22526" s="5"/>
    </row>
    <row r="22527" spans="4:5" x14ac:dyDescent="0.3">
      <c r="D22527" s="5"/>
      <c r="E22527" s="5"/>
    </row>
    <row r="22528" spans="4:5" x14ac:dyDescent="0.3">
      <c r="D22528" s="5"/>
      <c r="E22528" s="5"/>
    </row>
    <row r="22529" spans="4:5" x14ac:dyDescent="0.3">
      <c r="D22529" s="5"/>
      <c r="E22529" s="5"/>
    </row>
    <row r="22530" spans="4:5" x14ac:dyDescent="0.3">
      <c r="D22530" s="5"/>
      <c r="E22530" s="5"/>
    </row>
    <row r="22531" spans="4:5" x14ac:dyDescent="0.3">
      <c r="D22531" s="5"/>
      <c r="E22531" s="5"/>
    </row>
    <row r="22532" spans="4:5" x14ac:dyDescent="0.3">
      <c r="D22532" s="5"/>
      <c r="E22532" s="5"/>
    </row>
    <row r="22533" spans="4:5" x14ac:dyDescent="0.3">
      <c r="D22533" s="5"/>
      <c r="E22533" s="5"/>
    </row>
    <row r="22534" spans="4:5" x14ac:dyDescent="0.3">
      <c r="D22534" s="5"/>
      <c r="E22534" s="5"/>
    </row>
    <row r="22535" spans="4:5" x14ac:dyDescent="0.3">
      <c r="D22535" s="5"/>
      <c r="E22535" s="5"/>
    </row>
    <row r="22536" spans="4:5" x14ac:dyDescent="0.3">
      <c r="D22536" s="5"/>
      <c r="E22536" s="5"/>
    </row>
    <row r="22537" spans="4:5" x14ac:dyDescent="0.3">
      <c r="D22537" s="5"/>
      <c r="E22537" s="5"/>
    </row>
    <row r="22538" spans="4:5" x14ac:dyDescent="0.3">
      <c r="D22538" s="5"/>
      <c r="E22538" s="5"/>
    </row>
    <row r="22539" spans="4:5" x14ac:dyDescent="0.3">
      <c r="D22539" s="5"/>
      <c r="E22539" s="5"/>
    </row>
    <row r="22540" spans="4:5" x14ac:dyDescent="0.3">
      <c r="D22540" s="5"/>
      <c r="E22540" s="5"/>
    </row>
    <row r="22541" spans="4:5" x14ac:dyDescent="0.3">
      <c r="D22541" s="5"/>
      <c r="E22541" s="5"/>
    </row>
    <row r="22542" spans="4:5" x14ac:dyDescent="0.3">
      <c r="D22542" s="5"/>
      <c r="E22542" s="5"/>
    </row>
    <row r="22543" spans="4:5" x14ac:dyDescent="0.3">
      <c r="D22543" s="5"/>
      <c r="E22543" s="5"/>
    </row>
    <row r="22544" spans="4:5" x14ac:dyDescent="0.3">
      <c r="D22544" s="5"/>
      <c r="E22544" s="5"/>
    </row>
    <row r="22545" spans="4:5" x14ac:dyDescent="0.3">
      <c r="D22545" s="5"/>
      <c r="E22545" s="5"/>
    </row>
    <row r="22546" spans="4:5" x14ac:dyDescent="0.3">
      <c r="D22546" s="5"/>
      <c r="E22546" s="5"/>
    </row>
    <row r="22547" spans="4:5" x14ac:dyDescent="0.3">
      <c r="D22547" s="5"/>
      <c r="E22547" s="5"/>
    </row>
    <row r="22548" spans="4:5" x14ac:dyDescent="0.3">
      <c r="D22548" s="5"/>
      <c r="E22548" s="5"/>
    </row>
    <row r="22549" spans="4:5" x14ac:dyDescent="0.3">
      <c r="D22549" s="5"/>
      <c r="E22549" s="5"/>
    </row>
    <row r="22550" spans="4:5" x14ac:dyDescent="0.3">
      <c r="D22550" s="5"/>
      <c r="E22550" s="5"/>
    </row>
    <row r="22551" spans="4:5" x14ac:dyDescent="0.3">
      <c r="D22551" s="5"/>
      <c r="E22551" s="5"/>
    </row>
    <row r="22552" spans="4:5" x14ac:dyDescent="0.3">
      <c r="D22552" s="5"/>
      <c r="E22552" s="5"/>
    </row>
    <row r="22553" spans="4:5" x14ac:dyDescent="0.3">
      <c r="D22553" s="5"/>
      <c r="E22553" s="5"/>
    </row>
    <row r="22554" spans="4:5" x14ac:dyDescent="0.3">
      <c r="D22554" s="5"/>
      <c r="E22554" s="5"/>
    </row>
    <row r="22555" spans="4:5" x14ac:dyDescent="0.3">
      <c r="D22555" s="5"/>
      <c r="E22555" s="5"/>
    </row>
    <row r="22556" spans="4:5" x14ac:dyDescent="0.3">
      <c r="D22556" s="5"/>
      <c r="E22556" s="5"/>
    </row>
    <row r="22557" spans="4:5" x14ac:dyDescent="0.3">
      <c r="D22557" s="5"/>
      <c r="E22557" s="5"/>
    </row>
    <row r="22558" spans="4:5" x14ac:dyDescent="0.3">
      <c r="D22558" s="5"/>
      <c r="E22558" s="5"/>
    </row>
    <row r="22559" spans="4:5" x14ac:dyDescent="0.3">
      <c r="D22559" s="5"/>
      <c r="E22559" s="5"/>
    </row>
    <row r="22560" spans="4:5" x14ac:dyDescent="0.3">
      <c r="D22560" s="5"/>
      <c r="E22560" s="5"/>
    </row>
    <row r="22561" spans="4:5" x14ac:dyDescent="0.3">
      <c r="D22561" s="5"/>
      <c r="E22561" s="5"/>
    </row>
    <row r="22562" spans="4:5" x14ac:dyDescent="0.3">
      <c r="D22562" s="5"/>
      <c r="E22562" s="5"/>
    </row>
    <row r="22563" spans="4:5" x14ac:dyDescent="0.3">
      <c r="D22563" s="5"/>
      <c r="E22563" s="5"/>
    </row>
    <row r="22564" spans="4:5" x14ac:dyDescent="0.3">
      <c r="D22564" s="5"/>
      <c r="E22564" s="5"/>
    </row>
    <row r="22565" spans="4:5" x14ac:dyDescent="0.3">
      <c r="D22565" s="5"/>
      <c r="E22565" s="5"/>
    </row>
    <row r="22566" spans="4:5" x14ac:dyDescent="0.3">
      <c r="D22566" s="5"/>
      <c r="E22566" s="5"/>
    </row>
    <row r="22567" spans="4:5" x14ac:dyDescent="0.3">
      <c r="D22567" s="5"/>
      <c r="E22567" s="5"/>
    </row>
    <row r="22568" spans="4:5" x14ac:dyDescent="0.3">
      <c r="D22568" s="5"/>
      <c r="E22568" s="5"/>
    </row>
    <row r="22569" spans="4:5" x14ac:dyDescent="0.3">
      <c r="D22569" s="5"/>
      <c r="E22569" s="5"/>
    </row>
    <row r="22570" spans="4:5" x14ac:dyDescent="0.3">
      <c r="D22570" s="5"/>
      <c r="E22570" s="5"/>
    </row>
    <row r="22571" spans="4:5" x14ac:dyDescent="0.3">
      <c r="D22571" s="5"/>
      <c r="E22571" s="5"/>
    </row>
    <row r="22572" spans="4:5" x14ac:dyDescent="0.3">
      <c r="D22572" s="5"/>
      <c r="E22572" s="5"/>
    </row>
    <row r="22573" spans="4:5" x14ac:dyDescent="0.3">
      <c r="D22573" s="5"/>
      <c r="E22573" s="5"/>
    </row>
    <row r="22574" spans="4:5" x14ac:dyDescent="0.3">
      <c r="D22574" s="5"/>
      <c r="E22574" s="5"/>
    </row>
    <row r="22575" spans="4:5" x14ac:dyDescent="0.3">
      <c r="D22575" s="5"/>
      <c r="E22575" s="5"/>
    </row>
    <row r="22576" spans="4:5" x14ac:dyDescent="0.3">
      <c r="D22576" s="5"/>
      <c r="E22576" s="5"/>
    </row>
    <row r="22577" spans="4:5" x14ac:dyDescent="0.3">
      <c r="D22577" s="5"/>
      <c r="E22577" s="5"/>
    </row>
    <row r="22578" spans="4:5" x14ac:dyDescent="0.3">
      <c r="D22578" s="5"/>
      <c r="E22578" s="5"/>
    </row>
    <row r="22579" spans="4:5" x14ac:dyDescent="0.3">
      <c r="D22579" s="5"/>
      <c r="E22579" s="5"/>
    </row>
    <row r="22580" spans="4:5" x14ac:dyDescent="0.3">
      <c r="D22580" s="5"/>
      <c r="E22580" s="5"/>
    </row>
    <row r="22581" spans="4:5" x14ac:dyDescent="0.3">
      <c r="D22581" s="5"/>
      <c r="E22581" s="5"/>
    </row>
    <row r="22582" spans="4:5" x14ac:dyDescent="0.3">
      <c r="D22582" s="5"/>
      <c r="E22582" s="5"/>
    </row>
    <row r="22583" spans="4:5" x14ac:dyDescent="0.3">
      <c r="D22583" s="5"/>
      <c r="E22583" s="5"/>
    </row>
    <row r="22584" spans="4:5" x14ac:dyDescent="0.3">
      <c r="D22584" s="5"/>
      <c r="E22584" s="5"/>
    </row>
    <row r="22585" spans="4:5" x14ac:dyDescent="0.3">
      <c r="D22585" s="5"/>
      <c r="E22585" s="5"/>
    </row>
    <row r="22586" spans="4:5" x14ac:dyDescent="0.3">
      <c r="D22586" s="5"/>
      <c r="E22586" s="5"/>
    </row>
    <row r="22587" spans="4:5" x14ac:dyDescent="0.3">
      <c r="D22587" s="5"/>
      <c r="E22587" s="5"/>
    </row>
    <row r="22588" spans="4:5" x14ac:dyDescent="0.3">
      <c r="D22588" s="5"/>
      <c r="E22588" s="5"/>
    </row>
    <row r="22589" spans="4:5" x14ac:dyDescent="0.3">
      <c r="D22589" s="5"/>
      <c r="E22589" s="5"/>
    </row>
    <row r="22590" spans="4:5" x14ac:dyDescent="0.3">
      <c r="D22590" s="5"/>
      <c r="E22590" s="5"/>
    </row>
    <row r="22591" spans="4:5" x14ac:dyDescent="0.3">
      <c r="D22591" s="5"/>
      <c r="E22591" s="5"/>
    </row>
    <row r="22592" spans="4:5" x14ac:dyDescent="0.3">
      <c r="D22592" s="5"/>
      <c r="E22592" s="5"/>
    </row>
    <row r="22593" spans="4:5" x14ac:dyDescent="0.3">
      <c r="D22593" s="5"/>
      <c r="E22593" s="5"/>
    </row>
    <row r="22594" spans="4:5" x14ac:dyDescent="0.3">
      <c r="D22594" s="5"/>
      <c r="E22594" s="5"/>
    </row>
    <row r="22595" spans="4:5" x14ac:dyDescent="0.3">
      <c r="D22595" s="5"/>
      <c r="E22595" s="5"/>
    </row>
    <row r="22596" spans="4:5" x14ac:dyDescent="0.3">
      <c r="D22596" s="5"/>
      <c r="E22596" s="5"/>
    </row>
    <row r="22597" spans="4:5" x14ac:dyDescent="0.3">
      <c r="D22597" s="5"/>
      <c r="E22597" s="5"/>
    </row>
    <row r="22598" spans="4:5" x14ac:dyDescent="0.3">
      <c r="D22598" s="5"/>
      <c r="E22598" s="5"/>
    </row>
    <row r="22599" spans="4:5" x14ac:dyDescent="0.3">
      <c r="D22599" s="5"/>
      <c r="E22599" s="5"/>
    </row>
    <row r="22600" spans="4:5" x14ac:dyDescent="0.3">
      <c r="D22600" s="5"/>
      <c r="E22600" s="5"/>
    </row>
    <row r="22601" spans="4:5" x14ac:dyDescent="0.3">
      <c r="D22601" s="5"/>
      <c r="E22601" s="5"/>
    </row>
    <row r="22602" spans="4:5" x14ac:dyDescent="0.3">
      <c r="D22602" s="5"/>
      <c r="E22602" s="5"/>
    </row>
    <row r="22603" spans="4:5" x14ac:dyDescent="0.3">
      <c r="D22603" s="5"/>
      <c r="E22603" s="5"/>
    </row>
    <row r="22604" spans="4:5" x14ac:dyDescent="0.3">
      <c r="D22604" s="5"/>
      <c r="E22604" s="5"/>
    </row>
    <row r="22605" spans="4:5" x14ac:dyDescent="0.3">
      <c r="D22605" s="5"/>
      <c r="E22605" s="5"/>
    </row>
    <row r="22606" spans="4:5" x14ac:dyDescent="0.3">
      <c r="D22606" s="5"/>
      <c r="E22606" s="5"/>
    </row>
    <row r="22607" spans="4:5" x14ac:dyDescent="0.3">
      <c r="D22607" s="5"/>
      <c r="E22607" s="5"/>
    </row>
    <row r="22608" spans="4:5" x14ac:dyDescent="0.3">
      <c r="D22608" s="5"/>
      <c r="E22608" s="5"/>
    </row>
    <row r="22609" spans="4:5" x14ac:dyDescent="0.3">
      <c r="D22609" s="5"/>
      <c r="E22609" s="5"/>
    </row>
    <row r="22610" spans="4:5" x14ac:dyDescent="0.3">
      <c r="D22610" s="5"/>
      <c r="E22610" s="5"/>
    </row>
    <row r="22611" spans="4:5" x14ac:dyDescent="0.3">
      <c r="D22611" s="5"/>
      <c r="E22611" s="5"/>
    </row>
    <row r="22612" spans="4:5" x14ac:dyDescent="0.3">
      <c r="D22612" s="5"/>
      <c r="E22612" s="5"/>
    </row>
    <row r="22613" spans="4:5" x14ac:dyDescent="0.3">
      <c r="D22613" s="5"/>
      <c r="E22613" s="5"/>
    </row>
    <row r="22614" spans="4:5" x14ac:dyDescent="0.3">
      <c r="D22614" s="5"/>
      <c r="E22614" s="5"/>
    </row>
    <row r="22615" spans="4:5" x14ac:dyDescent="0.3">
      <c r="D22615" s="5"/>
      <c r="E22615" s="5"/>
    </row>
    <row r="22616" spans="4:5" x14ac:dyDescent="0.3">
      <c r="D22616" s="5"/>
      <c r="E22616" s="5"/>
    </row>
    <row r="22617" spans="4:5" x14ac:dyDescent="0.3">
      <c r="D22617" s="5"/>
      <c r="E22617" s="5"/>
    </row>
    <row r="22618" spans="4:5" x14ac:dyDescent="0.3">
      <c r="D22618" s="5"/>
      <c r="E22618" s="5"/>
    </row>
    <row r="22619" spans="4:5" x14ac:dyDescent="0.3">
      <c r="D22619" s="5"/>
      <c r="E22619" s="5"/>
    </row>
    <row r="22620" spans="4:5" x14ac:dyDescent="0.3">
      <c r="D22620" s="5"/>
      <c r="E22620" s="5"/>
    </row>
    <row r="22621" spans="4:5" x14ac:dyDescent="0.3">
      <c r="D22621" s="5"/>
      <c r="E22621" s="5"/>
    </row>
    <row r="22622" spans="4:5" x14ac:dyDescent="0.3">
      <c r="D22622" s="5"/>
      <c r="E22622" s="5"/>
    </row>
    <row r="22623" spans="4:5" x14ac:dyDescent="0.3">
      <c r="D22623" s="5"/>
      <c r="E22623" s="5"/>
    </row>
    <row r="22624" spans="4:5" x14ac:dyDescent="0.3">
      <c r="D22624" s="5"/>
      <c r="E22624" s="5"/>
    </row>
    <row r="22625" spans="4:5" x14ac:dyDescent="0.3">
      <c r="D22625" s="5"/>
      <c r="E22625" s="5"/>
    </row>
    <row r="22626" spans="4:5" x14ac:dyDescent="0.3">
      <c r="D22626" s="5"/>
      <c r="E22626" s="5"/>
    </row>
    <row r="22627" spans="4:5" x14ac:dyDescent="0.3">
      <c r="D22627" s="5"/>
      <c r="E22627" s="5"/>
    </row>
    <row r="22628" spans="4:5" x14ac:dyDescent="0.3">
      <c r="D22628" s="5"/>
      <c r="E22628" s="5"/>
    </row>
    <row r="22629" spans="4:5" x14ac:dyDescent="0.3">
      <c r="D22629" s="5"/>
      <c r="E22629" s="5"/>
    </row>
    <row r="22630" spans="4:5" x14ac:dyDescent="0.3">
      <c r="D22630" s="5"/>
      <c r="E22630" s="5"/>
    </row>
    <row r="22631" spans="4:5" x14ac:dyDescent="0.3">
      <c r="D22631" s="5"/>
      <c r="E22631" s="5"/>
    </row>
    <row r="22632" spans="4:5" x14ac:dyDescent="0.3">
      <c r="D22632" s="5"/>
      <c r="E22632" s="5"/>
    </row>
    <row r="22633" spans="4:5" x14ac:dyDescent="0.3">
      <c r="D22633" s="5"/>
      <c r="E22633" s="5"/>
    </row>
    <row r="22634" spans="4:5" x14ac:dyDescent="0.3">
      <c r="D22634" s="5"/>
      <c r="E22634" s="5"/>
    </row>
    <row r="22635" spans="4:5" x14ac:dyDescent="0.3">
      <c r="D22635" s="5"/>
      <c r="E22635" s="5"/>
    </row>
    <row r="22636" spans="4:5" x14ac:dyDescent="0.3">
      <c r="D22636" s="5"/>
      <c r="E22636" s="5"/>
    </row>
    <row r="22637" spans="4:5" x14ac:dyDescent="0.3">
      <c r="D22637" s="5"/>
      <c r="E22637" s="5"/>
    </row>
    <row r="22638" spans="4:5" x14ac:dyDescent="0.3">
      <c r="D22638" s="5"/>
      <c r="E22638" s="5"/>
    </row>
    <row r="22639" spans="4:5" x14ac:dyDescent="0.3">
      <c r="D22639" s="5"/>
      <c r="E22639" s="5"/>
    </row>
    <row r="22640" spans="4:5" x14ac:dyDescent="0.3">
      <c r="D22640" s="5"/>
      <c r="E22640" s="5"/>
    </row>
    <row r="22641" spans="4:5" x14ac:dyDescent="0.3">
      <c r="D22641" s="5"/>
      <c r="E22641" s="5"/>
    </row>
    <row r="22642" spans="4:5" x14ac:dyDescent="0.3">
      <c r="D22642" s="5"/>
      <c r="E22642" s="5"/>
    </row>
    <row r="22643" spans="4:5" x14ac:dyDescent="0.3">
      <c r="D22643" s="5"/>
      <c r="E22643" s="5"/>
    </row>
    <row r="22644" spans="4:5" x14ac:dyDescent="0.3">
      <c r="D22644" s="5"/>
      <c r="E22644" s="5"/>
    </row>
    <row r="22645" spans="4:5" x14ac:dyDescent="0.3">
      <c r="D22645" s="5"/>
      <c r="E22645" s="5"/>
    </row>
    <row r="22646" spans="4:5" x14ac:dyDescent="0.3">
      <c r="D22646" s="5"/>
      <c r="E22646" s="5"/>
    </row>
    <row r="22647" spans="4:5" x14ac:dyDescent="0.3">
      <c r="D22647" s="5"/>
      <c r="E22647" s="5"/>
    </row>
    <row r="22648" spans="4:5" x14ac:dyDescent="0.3">
      <c r="D22648" s="5"/>
      <c r="E22648" s="5"/>
    </row>
    <row r="22649" spans="4:5" x14ac:dyDescent="0.3">
      <c r="D22649" s="5"/>
      <c r="E22649" s="5"/>
    </row>
    <row r="22650" spans="4:5" x14ac:dyDescent="0.3">
      <c r="D22650" s="5"/>
      <c r="E22650" s="5"/>
    </row>
    <row r="22651" spans="4:5" x14ac:dyDescent="0.3">
      <c r="D22651" s="5"/>
      <c r="E22651" s="5"/>
    </row>
    <row r="22652" spans="4:5" x14ac:dyDescent="0.3">
      <c r="D22652" s="5"/>
      <c r="E22652" s="5"/>
    </row>
    <row r="22653" spans="4:5" x14ac:dyDescent="0.3">
      <c r="D22653" s="5"/>
      <c r="E22653" s="5"/>
    </row>
    <row r="22654" spans="4:5" x14ac:dyDescent="0.3">
      <c r="D22654" s="5"/>
      <c r="E22654" s="5"/>
    </row>
    <row r="22655" spans="4:5" x14ac:dyDescent="0.3">
      <c r="D22655" s="5"/>
      <c r="E22655" s="5"/>
    </row>
    <row r="22656" spans="4:5" x14ac:dyDescent="0.3">
      <c r="D22656" s="5"/>
      <c r="E22656" s="5"/>
    </row>
    <row r="22657" spans="4:5" x14ac:dyDescent="0.3">
      <c r="D22657" s="5"/>
      <c r="E22657" s="5"/>
    </row>
    <row r="22658" spans="4:5" x14ac:dyDescent="0.3">
      <c r="D22658" s="5"/>
      <c r="E22658" s="5"/>
    </row>
    <row r="22659" spans="4:5" x14ac:dyDescent="0.3">
      <c r="D22659" s="5"/>
      <c r="E22659" s="5"/>
    </row>
    <row r="22660" spans="4:5" x14ac:dyDescent="0.3">
      <c r="D22660" s="5"/>
      <c r="E22660" s="5"/>
    </row>
    <row r="22661" spans="4:5" x14ac:dyDescent="0.3">
      <c r="D22661" s="5"/>
      <c r="E22661" s="5"/>
    </row>
    <row r="22662" spans="4:5" x14ac:dyDescent="0.3">
      <c r="D22662" s="5"/>
      <c r="E22662" s="5"/>
    </row>
    <row r="22663" spans="4:5" x14ac:dyDescent="0.3">
      <c r="D22663" s="5"/>
      <c r="E22663" s="5"/>
    </row>
    <row r="22664" spans="4:5" x14ac:dyDescent="0.3">
      <c r="D22664" s="5"/>
      <c r="E22664" s="5"/>
    </row>
    <row r="22665" spans="4:5" x14ac:dyDescent="0.3">
      <c r="D22665" s="5"/>
      <c r="E22665" s="5"/>
    </row>
    <row r="22666" spans="4:5" x14ac:dyDescent="0.3">
      <c r="D22666" s="5"/>
      <c r="E22666" s="5"/>
    </row>
    <row r="22667" spans="4:5" x14ac:dyDescent="0.3">
      <c r="D22667" s="5"/>
      <c r="E22667" s="5"/>
    </row>
    <row r="22668" spans="4:5" x14ac:dyDescent="0.3">
      <c r="D22668" s="5"/>
      <c r="E22668" s="5"/>
    </row>
    <row r="22669" spans="4:5" x14ac:dyDescent="0.3">
      <c r="D22669" s="5"/>
      <c r="E22669" s="5"/>
    </row>
    <row r="22670" spans="4:5" x14ac:dyDescent="0.3">
      <c r="D22670" s="5"/>
      <c r="E22670" s="5"/>
    </row>
    <row r="22671" spans="4:5" x14ac:dyDescent="0.3">
      <c r="D22671" s="5"/>
      <c r="E22671" s="5"/>
    </row>
    <row r="22672" spans="4:5" x14ac:dyDescent="0.3">
      <c r="D22672" s="5"/>
      <c r="E22672" s="5"/>
    </row>
    <row r="22673" spans="4:5" x14ac:dyDescent="0.3">
      <c r="D22673" s="5"/>
      <c r="E22673" s="5"/>
    </row>
    <row r="22674" spans="4:5" x14ac:dyDescent="0.3">
      <c r="D22674" s="5"/>
      <c r="E22674" s="5"/>
    </row>
    <row r="22675" spans="4:5" x14ac:dyDescent="0.3">
      <c r="D22675" s="5"/>
      <c r="E22675" s="5"/>
    </row>
    <row r="22676" spans="4:5" x14ac:dyDescent="0.3">
      <c r="D22676" s="5"/>
      <c r="E22676" s="5"/>
    </row>
    <row r="22677" spans="4:5" x14ac:dyDescent="0.3">
      <c r="D22677" s="5"/>
      <c r="E22677" s="5"/>
    </row>
    <row r="22678" spans="4:5" x14ac:dyDescent="0.3">
      <c r="D22678" s="5"/>
      <c r="E22678" s="5"/>
    </row>
    <row r="22679" spans="4:5" x14ac:dyDescent="0.3">
      <c r="D22679" s="5"/>
      <c r="E22679" s="5"/>
    </row>
    <row r="22680" spans="4:5" x14ac:dyDescent="0.3">
      <c r="D22680" s="5"/>
      <c r="E22680" s="5"/>
    </row>
    <row r="22681" spans="4:5" x14ac:dyDescent="0.3">
      <c r="D22681" s="5"/>
      <c r="E22681" s="5"/>
    </row>
    <row r="22682" spans="4:5" x14ac:dyDescent="0.3">
      <c r="D22682" s="5"/>
      <c r="E22682" s="5"/>
    </row>
    <row r="22683" spans="4:5" x14ac:dyDescent="0.3">
      <c r="D22683" s="5"/>
      <c r="E22683" s="5"/>
    </row>
    <row r="22684" spans="4:5" x14ac:dyDescent="0.3">
      <c r="D22684" s="5"/>
      <c r="E22684" s="5"/>
    </row>
    <row r="22685" spans="4:5" x14ac:dyDescent="0.3">
      <c r="D22685" s="5"/>
      <c r="E22685" s="5"/>
    </row>
    <row r="22686" spans="4:5" x14ac:dyDescent="0.3">
      <c r="D22686" s="5"/>
      <c r="E22686" s="5"/>
    </row>
    <row r="22687" spans="4:5" x14ac:dyDescent="0.3">
      <c r="D22687" s="5"/>
      <c r="E22687" s="5"/>
    </row>
    <row r="22688" spans="4:5" x14ac:dyDescent="0.3">
      <c r="D22688" s="5"/>
      <c r="E22688" s="5"/>
    </row>
    <row r="22689" spans="4:5" x14ac:dyDescent="0.3">
      <c r="D22689" s="5"/>
      <c r="E22689" s="5"/>
    </row>
    <row r="22690" spans="4:5" x14ac:dyDescent="0.3">
      <c r="D22690" s="5"/>
      <c r="E22690" s="5"/>
    </row>
    <row r="22691" spans="4:5" x14ac:dyDescent="0.3">
      <c r="D22691" s="5"/>
      <c r="E22691" s="5"/>
    </row>
    <row r="22692" spans="4:5" x14ac:dyDescent="0.3">
      <c r="D22692" s="5"/>
      <c r="E22692" s="5"/>
    </row>
    <row r="22693" spans="4:5" x14ac:dyDescent="0.3">
      <c r="D22693" s="5"/>
      <c r="E22693" s="5"/>
    </row>
    <row r="22694" spans="4:5" x14ac:dyDescent="0.3">
      <c r="D22694" s="5"/>
      <c r="E22694" s="5"/>
    </row>
    <row r="22695" spans="4:5" x14ac:dyDescent="0.3">
      <c r="D22695" s="5"/>
      <c r="E22695" s="5"/>
    </row>
    <row r="22696" spans="4:5" x14ac:dyDescent="0.3">
      <c r="D22696" s="5"/>
      <c r="E22696" s="5"/>
    </row>
    <row r="22697" spans="4:5" x14ac:dyDescent="0.3">
      <c r="D22697" s="5"/>
      <c r="E22697" s="5"/>
    </row>
    <row r="22698" spans="4:5" x14ac:dyDescent="0.3">
      <c r="D22698" s="5"/>
      <c r="E22698" s="5"/>
    </row>
    <row r="22699" spans="4:5" x14ac:dyDescent="0.3">
      <c r="D22699" s="5"/>
      <c r="E22699" s="5"/>
    </row>
    <row r="22700" spans="4:5" x14ac:dyDescent="0.3">
      <c r="D22700" s="5"/>
      <c r="E22700" s="5"/>
    </row>
    <row r="22701" spans="4:5" x14ac:dyDescent="0.3">
      <c r="D22701" s="5"/>
      <c r="E22701" s="5"/>
    </row>
    <row r="22702" spans="4:5" x14ac:dyDescent="0.3">
      <c r="D22702" s="5"/>
      <c r="E22702" s="5"/>
    </row>
    <row r="22703" spans="4:5" x14ac:dyDescent="0.3">
      <c r="D22703" s="5"/>
      <c r="E22703" s="5"/>
    </row>
    <row r="22704" spans="4:5" x14ac:dyDescent="0.3">
      <c r="D22704" s="5"/>
      <c r="E22704" s="5"/>
    </row>
    <row r="22705" spans="4:5" x14ac:dyDescent="0.3">
      <c r="D22705" s="5"/>
      <c r="E22705" s="5"/>
    </row>
    <row r="22706" spans="4:5" x14ac:dyDescent="0.3">
      <c r="D22706" s="5"/>
      <c r="E22706" s="5"/>
    </row>
    <row r="22707" spans="4:5" x14ac:dyDescent="0.3">
      <c r="D22707" s="5"/>
      <c r="E22707" s="5"/>
    </row>
    <row r="22708" spans="4:5" x14ac:dyDescent="0.3">
      <c r="D22708" s="5"/>
      <c r="E22708" s="5"/>
    </row>
    <row r="22709" spans="4:5" x14ac:dyDescent="0.3">
      <c r="D22709" s="5"/>
      <c r="E22709" s="5"/>
    </row>
    <row r="22710" spans="4:5" x14ac:dyDescent="0.3">
      <c r="D22710" s="5"/>
      <c r="E22710" s="5"/>
    </row>
    <row r="22711" spans="4:5" x14ac:dyDescent="0.3">
      <c r="D22711" s="5"/>
      <c r="E22711" s="5"/>
    </row>
    <row r="22712" spans="4:5" x14ac:dyDescent="0.3">
      <c r="D22712" s="5"/>
      <c r="E22712" s="5"/>
    </row>
    <row r="22713" spans="4:5" x14ac:dyDescent="0.3">
      <c r="D22713" s="5"/>
      <c r="E22713" s="5"/>
    </row>
    <row r="22714" spans="4:5" x14ac:dyDescent="0.3">
      <c r="D22714" s="5"/>
      <c r="E22714" s="5"/>
    </row>
    <row r="22715" spans="4:5" x14ac:dyDescent="0.3">
      <c r="D22715" s="5"/>
      <c r="E22715" s="5"/>
    </row>
    <row r="22716" spans="4:5" x14ac:dyDescent="0.3">
      <c r="D22716" s="5"/>
      <c r="E22716" s="5"/>
    </row>
    <row r="22717" spans="4:5" x14ac:dyDescent="0.3">
      <c r="D22717" s="5"/>
      <c r="E22717" s="5"/>
    </row>
    <row r="22718" spans="4:5" x14ac:dyDescent="0.3">
      <c r="D22718" s="5"/>
      <c r="E22718" s="5"/>
    </row>
    <row r="22719" spans="4:5" x14ac:dyDescent="0.3">
      <c r="D22719" s="5"/>
      <c r="E22719" s="5"/>
    </row>
    <row r="22720" spans="4:5" x14ac:dyDescent="0.3">
      <c r="D22720" s="5"/>
      <c r="E22720" s="5"/>
    </row>
    <row r="22721" spans="4:5" x14ac:dyDescent="0.3">
      <c r="D22721" s="5"/>
      <c r="E22721" s="5"/>
    </row>
    <row r="22722" spans="4:5" x14ac:dyDescent="0.3">
      <c r="D22722" s="5"/>
      <c r="E22722" s="5"/>
    </row>
    <row r="22723" spans="4:5" x14ac:dyDescent="0.3">
      <c r="D22723" s="5"/>
      <c r="E22723" s="5"/>
    </row>
    <row r="22724" spans="4:5" x14ac:dyDescent="0.3">
      <c r="D22724" s="5"/>
      <c r="E22724" s="5"/>
    </row>
    <row r="22725" spans="4:5" x14ac:dyDescent="0.3">
      <c r="D22725" s="5"/>
      <c r="E22725" s="5"/>
    </row>
    <row r="22726" spans="4:5" x14ac:dyDescent="0.3">
      <c r="D22726" s="5"/>
      <c r="E22726" s="5"/>
    </row>
    <row r="22727" spans="4:5" x14ac:dyDescent="0.3">
      <c r="D22727" s="5"/>
      <c r="E22727" s="5"/>
    </row>
    <row r="22728" spans="4:5" x14ac:dyDescent="0.3">
      <c r="D22728" s="5"/>
      <c r="E22728" s="5"/>
    </row>
    <row r="22729" spans="4:5" x14ac:dyDescent="0.3">
      <c r="D22729" s="5"/>
      <c r="E22729" s="5"/>
    </row>
    <row r="22730" spans="4:5" x14ac:dyDescent="0.3">
      <c r="D22730" s="5"/>
      <c r="E22730" s="5"/>
    </row>
    <row r="22731" spans="4:5" x14ac:dyDescent="0.3">
      <c r="D22731" s="5"/>
      <c r="E22731" s="5"/>
    </row>
    <row r="22732" spans="4:5" x14ac:dyDescent="0.3">
      <c r="D22732" s="5"/>
      <c r="E22732" s="5"/>
    </row>
    <row r="22733" spans="4:5" x14ac:dyDescent="0.3">
      <c r="D22733" s="5"/>
      <c r="E22733" s="5"/>
    </row>
    <row r="22734" spans="4:5" x14ac:dyDescent="0.3">
      <c r="D22734" s="5"/>
      <c r="E22734" s="5"/>
    </row>
    <row r="22735" spans="4:5" x14ac:dyDescent="0.3">
      <c r="D22735" s="5"/>
      <c r="E22735" s="5"/>
    </row>
    <row r="22736" spans="4:5" x14ac:dyDescent="0.3">
      <c r="D22736" s="5"/>
      <c r="E22736" s="5"/>
    </row>
    <row r="22737" spans="4:5" x14ac:dyDescent="0.3">
      <c r="D22737" s="5"/>
      <c r="E22737" s="5"/>
    </row>
    <row r="22738" spans="4:5" x14ac:dyDescent="0.3">
      <c r="D22738" s="5"/>
      <c r="E22738" s="5"/>
    </row>
    <row r="22739" spans="4:5" x14ac:dyDescent="0.3">
      <c r="D22739" s="5"/>
      <c r="E22739" s="5"/>
    </row>
    <row r="22740" spans="4:5" x14ac:dyDescent="0.3">
      <c r="D22740" s="5"/>
      <c r="E22740" s="5"/>
    </row>
    <row r="22741" spans="4:5" x14ac:dyDescent="0.3">
      <c r="D22741" s="5"/>
      <c r="E22741" s="5"/>
    </row>
    <row r="22742" spans="4:5" x14ac:dyDescent="0.3">
      <c r="D22742" s="5"/>
      <c r="E22742" s="5"/>
    </row>
    <row r="22743" spans="4:5" x14ac:dyDescent="0.3">
      <c r="D22743" s="5"/>
      <c r="E22743" s="5"/>
    </row>
    <row r="22744" spans="4:5" x14ac:dyDescent="0.3">
      <c r="D22744" s="5"/>
      <c r="E22744" s="5"/>
    </row>
    <row r="22745" spans="4:5" x14ac:dyDescent="0.3">
      <c r="D22745" s="5"/>
      <c r="E22745" s="5"/>
    </row>
    <row r="22746" spans="4:5" x14ac:dyDescent="0.3">
      <c r="D22746" s="5"/>
      <c r="E22746" s="5"/>
    </row>
    <row r="22747" spans="4:5" x14ac:dyDescent="0.3">
      <c r="D22747" s="5"/>
      <c r="E22747" s="5"/>
    </row>
    <row r="22748" spans="4:5" x14ac:dyDescent="0.3">
      <c r="D22748" s="5"/>
      <c r="E22748" s="5"/>
    </row>
    <row r="22749" spans="4:5" x14ac:dyDescent="0.3">
      <c r="D22749" s="5"/>
      <c r="E22749" s="5"/>
    </row>
    <row r="22750" spans="4:5" x14ac:dyDescent="0.3">
      <c r="D22750" s="5"/>
      <c r="E22750" s="5"/>
    </row>
    <row r="22751" spans="4:5" x14ac:dyDescent="0.3">
      <c r="D22751" s="5"/>
      <c r="E22751" s="5"/>
    </row>
    <row r="22752" spans="4:5" x14ac:dyDescent="0.3">
      <c r="D22752" s="5"/>
      <c r="E22752" s="5"/>
    </row>
    <row r="22753" spans="4:5" x14ac:dyDescent="0.3">
      <c r="D22753" s="5"/>
      <c r="E22753" s="5"/>
    </row>
    <row r="22754" spans="4:5" x14ac:dyDescent="0.3">
      <c r="D22754" s="5"/>
      <c r="E22754" s="5"/>
    </row>
    <row r="22755" spans="4:5" x14ac:dyDescent="0.3">
      <c r="D22755" s="5"/>
      <c r="E22755" s="5"/>
    </row>
    <row r="22756" spans="4:5" x14ac:dyDescent="0.3">
      <c r="D22756" s="5"/>
      <c r="E22756" s="5"/>
    </row>
    <row r="22757" spans="4:5" x14ac:dyDescent="0.3">
      <c r="D22757" s="5"/>
      <c r="E22757" s="5"/>
    </row>
    <row r="22758" spans="4:5" x14ac:dyDescent="0.3">
      <c r="D22758" s="5"/>
      <c r="E22758" s="5"/>
    </row>
    <row r="22759" spans="4:5" x14ac:dyDescent="0.3">
      <c r="D22759" s="5"/>
      <c r="E22759" s="5"/>
    </row>
    <row r="22760" spans="4:5" x14ac:dyDescent="0.3">
      <c r="D22760" s="5"/>
      <c r="E22760" s="5"/>
    </row>
    <row r="22761" spans="4:5" x14ac:dyDescent="0.3">
      <c r="D22761" s="5"/>
      <c r="E22761" s="5"/>
    </row>
    <row r="22762" spans="4:5" x14ac:dyDescent="0.3">
      <c r="D22762" s="5"/>
      <c r="E22762" s="5"/>
    </row>
    <row r="22763" spans="4:5" x14ac:dyDescent="0.3">
      <c r="D22763" s="5"/>
      <c r="E22763" s="5"/>
    </row>
    <row r="22764" spans="4:5" x14ac:dyDescent="0.3">
      <c r="D22764" s="5"/>
      <c r="E22764" s="5"/>
    </row>
    <row r="22765" spans="4:5" x14ac:dyDescent="0.3">
      <c r="D22765" s="5"/>
      <c r="E22765" s="5"/>
    </row>
    <row r="22766" spans="4:5" x14ac:dyDescent="0.3">
      <c r="D22766" s="5"/>
      <c r="E22766" s="5"/>
    </row>
    <row r="22767" spans="4:5" x14ac:dyDescent="0.3">
      <c r="D22767" s="5"/>
      <c r="E22767" s="5"/>
    </row>
    <row r="22768" spans="4:5" x14ac:dyDescent="0.3">
      <c r="D22768" s="5"/>
      <c r="E22768" s="5"/>
    </row>
    <row r="22769" spans="4:5" x14ac:dyDescent="0.3">
      <c r="D22769" s="5"/>
      <c r="E22769" s="5"/>
    </row>
    <row r="22770" spans="4:5" x14ac:dyDescent="0.3">
      <c r="D22770" s="5"/>
      <c r="E22770" s="5"/>
    </row>
    <row r="22771" spans="4:5" x14ac:dyDescent="0.3">
      <c r="D22771" s="5"/>
      <c r="E22771" s="5"/>
    </row>
    <row r="22772" spans="4:5" x14ac:dyDescent="0.3">
      <c r="D22772" s="5"/>
      <c r="E22772" s="5"/>
    </row>
    <row r="22773" spans="4:5" x14ac:dyDescent="0.3">
      <c r="D22773" s="5"/>
      <c r="E22773" s="5"/>
    </row>
    <row r="22774" spans="4:5" x14ac:dyDescent="0.3">
      <c r="D22774" s="5"/>
      <c r="E22774" s="5"/>
    </row>
    <row r="22775" spans="4:5" x14ac:dyDescent="0.3">
      <c r="D22775" s="5"/>
      <c r="E22775" s="5"/>
    </row>
    <row r="22776" spans="4:5" x14ac:dyDescent="0.3">
      <c r="D22776" s="5"/>
      <c r="E22776" s="5"/>
    </row>
    <row r="22777" spans="4:5" x14ac:dyDescent="0.3">
      <c r="D22777" s="5"/>
      <c r="E22777" s="5"/>
    </row>
    <row r="22778" spans="4:5" x14ac:dyDescent="0.3">
      <c r="D22778" s="5"/>
      <c r="E22778" s="5"/>
    </row>
    <row r="22779" spans="4:5" x14ac:dyDescent="0.3">
      <c r="D22779" s="5"/>
      <c r="E22779" s="5"/>
    </row>
    <row r="22780" spans="4:5" x14ac:dyDescent="0.3">
      <c r="D22780" s="5"/>
      <c r="E22780" s="5"/>
    </row>
    <row r="22781" spans="4:5" x14ac:dyDescent="0.3">
      <c r="D22781" s="5"/>
      <c r="E22781" s="5"/>
    </row>
    <row r="22782" spans="4:5" x14ac:dyDescent="0.3">
      <c r="D22782" s="5"/>
      <c r="E22782" s="5"/>
    </row>
    <row r="22783" spans="4:5" x14ac:dyDescent="0.3">
      <c r="D22783" s="5"/>
      <c r="E22783" s="5"/>
    </row>
    <row r="22784" spans="4:5" x14ac:dyDescent="0.3">
      <c r="D22784" s="5"/>
      <c r="E22784" s="5"/>
    </row>
    <row r="22785" spans="4:5" x14ac:dyDescent="0.3">
      <c r="D22785" s="5"/>
      <c r="E22785" s="5"/>
    </row>
    <row r="22786" spans="4:5" x14ac:dyDescent="0.3">
      <c r="D22786" s="5"/>
      <c r="E22786" s="5"/>
    </row>
    <row r="22787" spans="4:5" x14ac:dyDescent="0.3">
      <c r="D22787" s="5"/>
      <c r="E22787" s="5"/>
    </row>
    <row r="22788" spans="4:5" x14ac:dyDescent="0.3">
      <c r="D22788" s="5"/>
      <c r="E22788" s="5"/>
    </row>
    <row r="22789" spans="4:5" x14ac:dyDescent="0.3">
      <c r="D22789" s="5"/>
      <c r="E22789" s="5"/>
    </row>
    <row r="22790" spans="4:5" x14ac:dyDescent="0.3">
      <c r="D22790" s="5"/>
      <c r="E22790" s="5"/>
    </row>
    <row r="22791" spans="4:5" x14ac:dyDescent="0.3">
      <c r="D22791" s="5"/>
      <c r="E22791" s="5"/>
    </row>
    <row r="22792" spans="4:5" x14ac:dyDescent="0.3">
      <c r="D22792" s="5"/>
      <c r="E22792" s="5"/>
    </row>
    <row r="22793" spans="4:5" x14ac:dyDescent="0.3">
      <c r="D22793" s="5"/>
      <c r="E22793" s="5"/>
    </row>
    <row r="22794" spans="4:5" x14ac:dyDescent="0.3">
      <c r="D22794" s="5"/>
      <c r="E22794" s="5"/>
    </row>
    <row r="22795" spans="4:5" x14ac:dyDescent="0.3">
      <c r="D22795" s="5"/>
      <c r="E22795" s="5"/>
    </row>
    <row r="22796" spans="4:5" x14ac:dyDescent="0.3">
      <c r="D22796" s="5"/>
      <c r="E22796" s="5"/>
    </row>
    <row r="22797" spans="4:5" x14ac:dyDescent="0.3">
      <c r="D22797" s="5"/>
      <c r="E22797" s="5"/>
    </row>
    <row r="22798" spans="4:5" x14ac:dyDescent="0.3">
      <c r="D22798" s="5"/>
      <c r="E22798" s="5"/>
    </row>
    <row r="22799" spans="4:5" x14ac:dyDescent="0.3">
      <c r="D22799" s="5"/>
      <c r="E22799" s="5"/>
    </row>
    <row r="22800" spans="4:5" x14ac:dyDescent="0.3">
      <c r="D22800" s="5"/>
      <c r="E22800" s="5"/>
    </row>
    <row r="22801" spans="4:5" x14ac:dyDescent="0.3">
      <c r="D22801" s="5"/>
      <c r="E22801" s="5"/>
    </row>
    <row r="22802" spans="4:5" x14ac:dyDescent="0.3">
      <c r="D22802" s="5"/>
      <c r="E22802" s="5"/>
    </row>
    <row r="22803" spans="4:5" x14ac:dyDescent="0.3">
      <c r="D22803" s="5"/>
      <c r="E22803" s="5"/>
    </row>
    <row r="22804" spans="4:5" x14ac:dyDescent="0.3">
      <c r="D22804" s="5"/>
      <c r="E22804" s="5"/>
    </row>
    <row r="22805" spans="4:5" x14ac:dyDescent="0.3">
      <c r="D22805" s="5"/>
      <c r="E22805" s="5"/>
    </row>
    <row r="22806" spans="4:5" x14ac:dyDescent="0.3">
      <c r="D22806" s="5"/>
      <c r="E22806" s="5"/>
    </row>
    <row r="22807" spans="4:5" x14ac:dyDescent="0.3">
      <c r="D22807" s="5"/>
      <c r="E22807" s="5"/>
    </row>
    <row r="22808" spans="4:5" x14ac:dyDescent="0.3">
      <c r="D22808" s="5"/>
      <c r="E22808" s="5"/>
    </row>
    <row r="22809" spans="4:5" x14ac:dyDescent="0.3">
      <c r="D22809" s="5"/>
      <c r="E22809" s="5"/>
    </row>
    <row r="22810" spans="4:5" x14ac:dyDescent="0.3">
      <c r="D22810" s="5"/>
      <c r="E22810" s="5"/>
    </row>
    <row r="22811" spans="4:5" x14ac:dyDescent="0.3">
      <c r="D22811" s="5"/>
      <c r="E22811" s="5"/>
    </row>
    <row r="22812" spans="4:5" x14ac:dyDescent="0.3">
      <c r="D22812" s="5"/>
      <c r="E22812" s="5"/>
    </row>
    <row r="22813" spans="4:5" x14ac:dyDescent="0.3">
      <c r="D22813" s="5"/>
      <c r="E22813" s="5"/>
    </row>
    <row r="22814" spans="4:5" x14ac:dyDescent="0.3">
      <c r="D22814" s="5"/>
      <c r="E22814" s="5"/>
    </row>
    <row r="22815" spans="4:5" x14ac:dyDescent="0.3">
      <c r="D22815" s="5"/>
      <c r="E22815" s="5"/>
    </row>
    <row r="22816" spans="4:5" x14ac:dyDescent="0.3">
      <c r="D22816" s="5"/>
      <c r="E22816" s="5"/>
    </row>
    <row r="22817" spans="4:5" x14ac:dyDescent="0.3">
      <c r="D22817" s="5"/>
      <c r="E22817" s="5"/>
    </row>
    <row r="22818" spans="4:5" x14ac:dyDescent="0.3">
      <c r="D22818" s="5"/>
      <c r="E22818" s="5"/>
    </row>
    <row r="22819" spans="4:5" x14ac:dyDescent="0.3">
      <c r="D22819" s="5"/>
      <c r="E22819" s="5"/>
    </row>
    <row r="22820" spans="4:5" x14ac:dyDescent="0.3">
      <c r="D22820" s="5"/>
      <c r="E22820" s="5"/>
    </row>
    <row r="22821" spans="4:5" x14ac:dyDescent="0.3">
      <c r="D22821" s="5"/>
      <c r="E22821" s="5"/>
    </row>
    <row r="22822" spans="4:5" x14ac:dyDescent="0.3">
      <c r="D22822" s="5"/>
      <c r="E22822" s="5"/>
    </row>
    <row r="22823" spans="4:5" x14ac:dyDescent="0.3">
      <c r="D22823" s="5"/>
      <c r="E22823" s="5"/>
    </row>
    <row r="22824" spans="4:5" x14ac:dyDescent="0.3">
      <c r="D22824" s="5"/>
      <c r="E22824" s="5"/>
    </row>
    <row r="22825" spans="4:5" x14ac:dyDescent="0.3">
      <c r="D22825" s="5"/>
      <c r="E22825" s="5"/>
    </row>
    <row r="22826" spans="4:5" x14ac:dyDescent="0.3">
      <c r="D22826" s="5"/>
      <c r="E22826" s="5"/>
    </row>
    <row r="22827" spans="4:5" x14ac:dyDescent="0.3">
      <c r="D22827" s="5"/>
      <c r="E22827" s="5"/>
    </row>
    <row r="22828" spans="4:5" x14ac:dyDescent="0.3">
      <c r="D22828" s="5"/>
      <c r="E22828" s="5"/>
    </row>
    <row r="22829" spans="4:5" x14ac:dyDescent="0.3">
      <c r="D22829" s="5"/>
      <c r="E22829" s="5"/>
    </row>
    <row r="22830" spans="4:5" x14ac:dyDescent="0.3">
      <c r="D22830" s="5"/>
      <c r="E22830" s="5"/>
    </row>
    <row r="22831" spans="4:5" x14ac:dyDescent="0.3">
      <c r="D22831" s="5"/>
      <c r="E22831" s="5"/>
    </row>
    <row r="22832" spans="4:5" x14ac:dyDescent="0.3">
      <c r="D22832" s="5"/>
      <c r="E22832" s="5"/>
    </row>
    <row r="22833" spans="4:5" x14ac:dyDescent="0.3">
      <c r="D22833" s="5"/>
      <c r="E22833" s="5"/>
    </row>
    <row r="22834" spans="4:5" x14ac:dyDescent="0.3">
      <c r="D22834" s="5"/>
      <c r="E22834" s="5"/>
    </row>
    <row r="22835" spans="4:5" x14ac:dyDescent="0.3">
      <c r="D22835" s="5"/>
      <c r="E22835" s="5"/>
    </row>
    <row r="22836" spans="4:5" x14ac:dyDescent="0.3">
      <c r="D22836" s="5"/>
      <c r="E22836" s="5"/>
    </row>
    <row r="22837" spans="4:5" x14ac:dyDescent="0.3">
      <c r="D22837" s="5"/>
      <c r="E22837" s="5"/>
    </row>
    <row r="22838" spans="4:5" x14ac:dyDescent="0.3">
      <c r="D22838" s="5"/>
      <c r="E22838" s="5"/>
    </row>
    <row r="22839" spans="4:5" x14ac:dyDescent="0.3">
      <c r="D22839" s="5"/>
      <c r="E22839" s="5"/>
    </row>
    <row r="22840" spans="4:5" x14ac:dyDescent="0.3">
      <c r="D22840" s="5"/>
      <c r="E22840" s="5"/>
    </row>
    <row r="22841" spans="4:5" x14ac:dyDescent="0.3">
      <c r="D22841" s="5"/>
      <c r="E22841" s="5"/>
    </row>
    <row r="22842" spans="4:5" x14ac:dyDescent="0.3">
      <c r="D22842" s="5"/>
      <c r="E22842" s="5"/>
    </row>
    <row r="22843" spans="4:5" x14ac:dyDescent="0.3">
      <c r="D22843" s="5"/>
      <c r="E22843" s="5"/>
    </row>
    <row r="22844" spans="4:5" x14ac:dyDescent="0.3">
      <c r="D22844" s="5"/>
      <c r="E22844" s="5"/>
    </row>
    <row r="22845" spans="4:5" x14ac:dyDescent="0.3">
      <c r="D22845" s="5"/>
      <c r="E22845" s="5"/>
    </row>
    <row r="22846" spans="4:5" x14ac:dyDescent="0.3">
      <c r="D22846" s="5"/>
      <c r="E22846" s="5"/>
    </row>
    <row r="22847" spans="4:5" x14ac:dyDescent="0.3">
      <c r="D22847" s="5"/>
      <c r="E22847" s="5"/>
    </row>
    <row r="22848" spans="4:5" x14ac:dyDescent="0.3">
      <c r="D22848" s="5"/>
      <c r="E22848" s="5"/>
    </row>
    <row r="22849" spans="4:5" x14ac:dyDescent="0.3">
      <c r="D22849" s="5"/>
      <c r="E22849" s="5"/>
    </row>
    <row r="22850" spans="4:5" x14ac:dyDescent="0.3">
      <c r="D22850" s="5"/>
      <c r="E22850" s="5"/>
    </row>
    <row r="22851" spans="4:5" x14ac:dyDescent="0.3">
      <c r="D22851" s="5"/>
      <c r="E22851" s="5"/>
    </row>
    <row r="22852" spans="4:5" x14ac:dyDescent="0.3">
      <c r="D22852" s="5"/>
      <c r="E22852" s="5"/>
    </row>
    <row r="22853" spans="4:5" x14ac:dyDescent="0.3">
      <c r="D22853" s="5"/>
      <c r="E22853" s="5"/>
    </row>
    <row r="22854" spans="4:5" x14ac:dyDescent="0.3">
      <c r="D22854" s="5"/>
      <c r="E22854" s="5"/>
    </row>
    <row r="22855" spans="4:5" x14ac:dyDescent="0.3">
      <c r="D22855" s="5"/>
      <c r="E22855" s="5"/>
    </row>
    <row r="22856" spans="4:5" x14ac:dyDescent="0.3">
      <c r="D22856" s="5"/>
      <c r="E22856" s="5"/>
    </row>
    <row r="22857" spans="4:5" x14ac:dyDescent="0.3">
      <c r="D22857" s="5"/>
      <c r="E22857" s="5"/>
    </row>
    <row r="22858" spans="4:5" x14ac:dyDescent="0.3">
      <c r="D22858" s="5"/>
      <c r="E22858" s="5"/>
    </row>
    <row r="22859" spans="4:5" x14ac:dyDescent="0.3">
      <c r="D22859" s="5"/>
      <c r="E22859" s="5"/>
    </row>
    <row r="22860" spans="4:5" x14ac:dyDescent="0.3">
      <c r="D22860" s="5"/>
      <c r="E22860" s="5"/>
    </row>
    <row r="22861" spans="4:5" x14ac:dyDescent="0.3">
      <c r="D22861" s="5"/>
      <c r="E22861" s="5"/>
    </row>
    <row r="22862" spans="4:5" x14ac:dyDescent="0.3">
      <c r="D22862" s="5"/>
      <c r="E22862" s="5"/>
    </row>
    <row r="22863" spans="4:5" x14ac:dyDescent="0.3">
      <c r="D22863" s="5"/>
      <c r="E22863" s="5"/>
    </row>
    <row r="22864" spans="4:5" x14ac:dyDescent="0.3">
      <c r="D22864" s="5"/>
      <c r="E22864" s="5"/>
    </row>
    <row r="22865" spans="4:5" x14ac:dyDescent="0.3">
      <c r="D22865" s="5"/>
      <c r="E22865" s="5"/>
    </row>
    <row r="22866" spans="4:5" x14ac:dyDescent="0.3">
      <c r="D22866" s="5"/>
      <c r="E22866" s="5"/>
    </row>
    <row r="22867" spans="4:5" x14ac:dyDescent="0.3">
      <c r="D22867" s="5"/>
      <c r="E22867" s="5"/>
    </row>
    <row r="22868" spans="4:5" x14ac:dyDescent="0.3">
      <c r="D22868" s="5"/>
      <c r="E22868" s="5"/>
    </row>
    <row r="22869" spans="4:5" x14ac:dyDescent="0.3">
      <c r="D22869" s="5"/>
      <c r="E22869" s="5"/>
    </row>
    <row r="22870" spans="4:5" x14ac:dyDescent="0.3">
      <c r="D22870" s="5"/>
      <c r="E22870" s="5"/>
    </row>
    <row r="22871" spans="4:5" x14ac:dyDescent="0.3">
      <c r="D22871" s="5"/>
      <c r="E22871" s="5"/>
    </row>
    <row r="22872" spans="4:5" x14ac:dyDescent="0.3">
      <c r="D22872" s="5"/>
      <c r="E22872" s="5"/>
    </row>
    <row r="22873" spans="4:5" x14ac:dyDescent="0.3">
      <c r="D22873" s="5"/>
      <c r="E22873" s="5"/>
    </row>
    <row r="22874" spans="4:5" x14ac:dyDescent="0.3">
      <c r="D22874" s="5"/>
      <c r="E22874" s="5"/>
    </row>
    <row r="22875" spans="4:5" x14ac:dyDescent="0.3">
      <c r="D22875" s="5"/>
      <c r="E22875" s="5"/>
    </row>
    <row r="22876" spans="4:5" x14ac:dyDescent="0.3">
      <c r="D22876" s="5"/>
      <c r="E22876" s="5"/>
    </row>
    <row r="22877" spans="4:5" x14ac:dyDescent="0.3">
      <c r="D22877" s="5"/>
      <c r="E22877" s="5"/>
    </row>
    <row r="22878" spans="4:5" x14ac:dyDescent="0.3">
      <c r="D22878" s="5"/>
      <c r="E22878" s="5"/>
    </row>
    <row r="22879" spans="4:5" x14ac:dyDescent="0.3">
      <c r="D22879" s="5"/>
      <c r="E22879" s="5"/>
    </row>
    <row r="22880" spans="4:5" x14ac:dyDescent="0.3">
      <c r="D22880" s="5"/>
      <c r="E22880" s="5"/>
    </row>
    <row r="22881" spans="4:5" x14ac:dyDescent="0.3">
      <c r="D22881" s="5"/>
      <c r="E22881" s="5"/>
    </row>
    <row r="22882" spans="4:5" x14ac:dyDescent="0.3">
      <c r="D22882" s="5"/>
      <c r="E22882" s="5"/>
    </row>
    <row r="22883" spans="4:5" x14ac:dyDescent="0.3">
      <c r="D22883" s="5"/>
      <c r="E22883" s="5"/>
    </row>
    <row r="22884" spans="4:5" x14ac:dyDescent="0.3">
      <c r="D22884" s="5"/>
      <c r="E22884" s="5"/>
    </row>
    <row r="22885" spans="4:5" x14ac:dyDescent="0.3">
      <c r="D22885" s="5"/>
      <c r="E22885" s="5"/>
    </row>
    <row r="22886" spans="4:5" x14ac:dyDescent="0.3">
      <c r="D22886" s="5"/>
      <c r="E22886" s="5"/>
    </row>
    <row r="22887" spans="4:5" x14ac:dyDescent="0.3">
      <c r="D22887" s="5"/>
      <c r="E22887" s="5"/>
    </row>
    <row r="22888" spans="4:5" x14ac:dyDescent="0.3">
      <c r="D22888" s="5"/>
      <c r="E22888" s="5"/>
    </row>
    <row r="22889" spans="4:5" x14ac:dyDescent="0.3">
      <c r="D22889" s="5"/>
      <c r="E22889" s="5"/>
    </row>
    <row r="22890" spans="4:5" x14ac:dyDescent="0.3">
      <c r="D22890" s="5"/>
      <c r="E22890" s="5"/>
    </row>
    <row r="22891" spans="4:5" x14ac:dyDescent="0.3">
      <c r="D22891" s="5"/>
      <c r="E22891" s="5"/>
    </row>
    <row r="22892" spans="4:5" x14ac:dyDescent="0.3">
      <c r="D22892" s="5"/>
      <c r="E22892" s="5"/>
    </row>
    <row r="22893" spans="4:5" x14ac:dyDescent="0.3">
      <c r="D22893" s="5"/>
      <c r="E22893" s="5"/>
    </row>
    <row r="22894" spans="4:5" x14ac:dyDescent="0.3">
      <c r="D22894" s="5"/>
      <c r="E22894" s="5"/>
    </row>
    <row r="22895" spans="4:5" x14ac:dyDescent="0.3">
      <c r="D22895" s="5"/>
      <c r="E22895" s="5"/>
    </row>
    <row r="22896" spans="4:5" x14ac:dyDescent="0.3">
      <c r="D22896" s="5"/>
      <c r="E22896" s="5"/>
    </row>
    <row r="22897" spans="4:5" x14ac:dyDescent="0.3">
      <c r="D22897" s="5"/>
      <c r="E22897" s="5"/>
    </row>
    <row r="22898" spans="4:5" x14ac:dyDescent="0.3">
      <c r="D22898" s="5"/>
      <c r="E22898" s="5"/>
    </row>
    <row r="22899" spans="4:5" x14ac:dyDescent="0.3">
      <c r="D22899" s="5"/>
      <c r="E22899" s="5"/>
    </row>
    <row r="22900" spans="4:5" x14ac:dyDescent="0.3">
      <c r="D22900" s="5"/>
      <c r="E22900" s="5"/>
    </row>
    <row r="22901" spans="4:5" x14ac:dyDescent="0.3">
      <c r="D22901" s="5"/>
      <c r="E22901" s="5"/>
    </row>
    <row r="22902" spans="4:5" x14ac:dyDescent="0.3">
      <c r="D22902" s="5"/>
      <c r="E22902" s="5"/>
    </row>
    <row r="22903" spans="4:5" x14ac:dyDescent="0.3">
      <c r="D22903" s="5"/>
      <c r="E22903" s="5"/>
    </row>
    <row r="22904" spans="4:5" x14ac:dyDescent="0.3">
      <c r="D22904" s="5"/>
      <c r="E22904" s="5"/>
    </row>
    <row r="22905" spans="4:5" x14ac:dyDescent="0.3">
      <c r="D22905" s="5"/>
      <c r="E22905" s="5"/>
    </row>
    <row r="22906" spans="4:5" x14ac:dyDescent="0.3">
      <c r="D22906" s="5"/>
      <c r="E22906" s="5"/>
    </row>
    <row r="22907" spans="4:5" x14ac:dyDescent="0.3">
      <c r="D22907" s="5"/>
      <c r="E22907" s="5"/>
    </row>
    <row r="22908" spans="4:5" x14ac:dyDescent="0.3">
      <c r="D22908" s="5"/>
      <c r="E22908" s="5"/>
    </row>
    <row r="22909" spans="4:5" x14ac:dyDescent="0.3">
      <c r="D22909" s="5"/>
      <c r="E22909" s="5"/>
    </row>
    <row r="22910" spans="4:5" x14ac:dyDescent="0.3">
      <c r="D22910" s="5"/>
      <c r="E22910" s="5"/>
    </row>
    <row r="22911" spans="4:5" x14ac:dyDescent="0.3">
      <c r="D22911" s="5"/>
      <c r="E22911" s="5"/>
    </row>
    <row r="22912" spans="4:5" x14ac:dyDescent="0.3">
      <c r="D22912" s="5"/>
      <c r="E22912" s="5"/>
    </row>
    <row r="22913" spans="4:5" x14ac:dyDescent="0.3">
      <c r="D22913" s="5"/>
      <c r="E22913" s="5"/>
    </row>
    <row r="22914" spans="4:5" x14ac:dyDescent="0.3">
      <c r="D22914" s="5"/>
      <c r="E22914" s="5"/>
    </row>
    <row r="22915" spans="4:5" x14ac:dyDescent="0.3">
      <c r="D22915" s="5"/>
      <c r="E22915" s="5"/>
    </row>
    <row r="22916" spans="4:5" x14ac:dyDescent="0.3">
      <c r="D22916" s="5"/>
      <c r="E22916" s="5"/>
    </row>
    <row r="22917" spans="4:5" x14ac:dyDescent="0.3">
      <c r="D22917" s="5"/>
      <c r="E22917" s="5"/>
    </row>
    <row r="22918" spans="4:5" x14ac:dyDescent="0.3">
      <c r="D22918" s="5"/>
      <c r="E22918" s="5"/>
    </row>
    <row r="22919" spans="4:5" x14ac:dyDescent="0.3">
      <c r="D22919" s="5"/>
      <c r="E22919" s="5"/>
    </row>
    <row r="22920" spans="4:5" x14ac:dyDescent="0.3">
      <c r="D22920" s="5"/>
      <c r="E22920" s="5"/>
    </row>
    <row r="22921" spans="4:5" x14ac:dyDescent="0.3">
      <c r="D22921" s="5"/>
      <c r="E22921" s="5"/>
    </row>
    <row r="22922" spans="4:5" x14ac:dyDescent="0.3">
      <c r="D22922" s="5"/>
      <c r="E22922" s="5"/>
    </row>
    <row r="22923" spans="4:5" x14ac:dyDescent="0.3">
      <c r="D22923" s="5"/>
      <c r="E22923" s="5"/>
    </row>
    <row r="22924" spans="4:5" x14ac:dyDescent="0.3">
      <c r="D22924" s="5"/>
      <c r="E22924" s="5"/>
    </row>
    <row r="22925" spans="4:5" x14ac:dyDescent="0.3">
      <c r="D22925" s="5"/>
      <c r="E22925" s="5"/>
    </row>
    <row r="22926" spans="4:5" x14ac:dyDescent="0.3">
      <c r="D22926" s="5"/>
      <c r="E22926" s="5"/>
    </row>
    <row r="22927" spans="4:5" x14ac:dyDescent="0.3">
      <c r="D22927" s="5"/>
      <c r="E22927" s="5"/>
    </row>
    <row r="22928" spans="4:5" x14ac:dyDescent="0.3">
      <c r="D22928" s="5"/>
      <c r="E22928" s="5"/>
    </row>
    <row r="22929" spans="4:5" x14ac:dyDescent="0.3">
      <c r="D22929" s="5"/>
      <c r="E22929" s="5"/>
    </row>
    <row r="22930" spans="4:5" x14ac:dyDescent="0.3">
      <c r="D22930" s="5"/>
      <c r="E22930" s="5"/>
    </row>
    <row r="22931" spans="4:5" x14ac:dyDescent="0.3">
      <c r="D22931" s="5"/>
      <c r="E22931" s="5"/>
    </row>
    <row r="22932" spans="4:5" x14ac:dyDescent="0.3">
      <c r="D22932" s="5"/>
      <c r="E22932" s="5"/>
    </row>
    <row r="22933" spans="4:5" x14ac:dyDescent="0.3">
      <c r="D22933" s="5"/>
      <c r="E22933" s="5"/>
    </row>
    <row r="22934" spans="4:5" x14ac:dyDescent="0.3">
      <c r="D22934" s="5"/>
      <c r="E22934" s="5"/>
    </row>
    <row r="22935" spans="4:5" x14ac:dyDescent="0.3">
      <c r="D22935" s="5"/>
      <c r="E22935" s="5"/>
    </row>
    <row r="22936" spans="4:5" x14ac:dyDescent="0.3">
      <c r="D22936" s="5"/>
      <c r="E22936" s="5"/>
    </row>
    <row r="22937" spans="4:5" x14ac:dyDescent="0.3">
      <c r="D22937" s="5"/>
      <c r="E22937" s="5"/>
    </row>
    <row r="22938" spans="4:5" x14ac:dyDescent="0.3">
      <c r="D22938" s="5"/>
      <c r="E22938" s="5"/>
    </row>
    <row r="22939" spans="4:5" x14ac:dyDescent="0.3">
      <c r="D22939" s="5"/>
      <c r="E22939" s="5"/>
    </row>
    <row r="22940" spans="4:5" x14ac:dyDescent="0.3">
      <c r="D22940" s="5"/>
      <c r="E22940" s="5"/>
    </row>
    <row r="22941" spans="4:5" x14ac:dyDescent="0.3">
      <c r="D22941" s="5"/>
      <c r="E22941" s="5"/>
    </row>
    <row r="22942" spans="4:5" x14ac:dyDescent="0.3">
      <c r="D22942" s="5"/>
      <c r="E22942" s="5"/>
    </row>
    <row r="22943" spans="4:5" x14ac:dyDescent="0.3">
      <c r="D22943" s="5"/>
      <c r="E22943" s="5"/>
    </row>
    <row r="22944" spans="4:5" x14ac:dyDescent="0.3">
      <c r="D22944" s="5"/>
      <c r="E22944" s="5"/>
    </row>
    <row r="22945" spans="4:5" x14ac:dyDescent="0.3">
      <c r="D22945" s="5"/>
      <c r="E22945" s="5"/>
    </row>
    <row r="22946" spans="4:5" x14ac:dyDescent="0.3">
      <c r="D22946" s="5"/>
      <c r="E22946" s="5"/>
    </row>
    <row r="22947" spans="4:5" x14ac:dyDescent="0.3">
      <c r="D22947" s="5"/>
      <c r="E22947" s="5"/>
    </row>
    <row r="22948" spans="4:5" x14ac:dyDescent="0.3">
      <c r="D22948" s="5"/>
      <c r="E22948" s="5"/>
    </row>
    <row r="22949" spans="4:5" x14ac:dyDescent="0.3">
      <c r="D22949" s="5"/>
      <c r="E22949" s="5"/>
    </row>
    <row r="22950" spans="4:5" x14ac:dyDescent="0.3">
      <c r="D22950" s="5"/>
      <c r="E22950" s="5"/>
    </row>
    <row r="22951" spans="4:5" x14ac:dyDescent="0.3">
      <c r="D22951" s="5"/>
      <c r="E22951" s="5"/>
    </row>
    <row r="22952" spans="4:5" x14ac:dyDescent="0.3">
      <c r="D22952" s="5"/>
      <c r="E22952" s="5"/>
    </row>
    <row r="22953" spans="4:5" x14ac:dyDescent="0.3">
      <c r="D22953" s="5"/>
      <c r="E22953" s="5"/>
    </row>
    <row r="22954" spans="4:5" x14ac:dyDescent="0.3">
      <c r="D22954" s="5"/>
      <c r="E22954" s="5"/>
    </row>
    <row r="22955" spans="4:5" x14ac:dyDescent="0.3">
      <c r="D22955" s="5"/>
      <c r="E22955" s="5"/>
    </row>
    <row r="22956" spans="4:5" x14ac:dyDescent="0.3">
      <c r="D22956" s="5"/>
      <c r="E22956" s="5"/>
    </row>
    <row r="22957" spans="4:5" x14ac:dyDescent="0.3">
      <c r="D22957" s="5"/>
      <c r="E22957" s="5"/>
    </row>
    <row r="22958" spans="4:5" x14ac:dyDescent="0.3">
      <c r="D22958" s="5"/>
      <c r="E22958" s="5"/>
    </row>
    <row r="22959" spans="4:5" x14ac:dyDescent="0.3">
      <c r="D22959" s="5"/>
      <c r="E22959" s="5"/>
    </row>
    <row r="22960" spans="4:5" x14ac:dyDescent="0.3">
      <c r="D22960" s="5"/>
      <c r="E22960" s="5"/>
    </row>
    <row r="22961" spans="4:5" x14ac:dyDescent="0.3">
      <c r="D22961" s="5"/>
      <c r="E22961" s="5"/>
    </row>
    <row r="22962" spans="4:5" x14ac:dyDescent="0.3">
      <c r="D22962" s="5"/>
      <c r="E22962" s="5"/>
    </row>
    <row r="22963" spans="4:5" x14ac:dyDescent="0.3">
      <c r="D22963" s="5"/>
      <c r="E22963" s="5"/>
    </row>
    <row r="22964" spans="4:5" x14ac:dyDescent="0.3">
      <c r="D22964" s="5"/>
      <c r="E22964" s="5"/>
    </row>
    <row r="22965" spans="4:5" x14ac:dyDescent="0.3">
      <c r="D22965" s="5"/>
      <c r="E22965" s="5"/>
    </row>
    <row r="22966" spans="4:5" x14ac:dyDescent="0.3">
      <c r="D22966" s="5"/>
      <c r="E22966" s="5"/>
    </row>
    <row r="22967" spans="4:5" x14ac:dyDescent="0.3">
      <c r="D22967" s="5"/>
      <c r="E22967" s="5"/>
    </row>
    <row r="22968" spans="4:5" x14ac:dyDescent="0.3">
      <c r="D22968" s="5"/>
      <c r="E22968" s="5"/>
    </row>
    <row r="22969" spans="4:5" x14ac:dyDescent="0.3">
      <c r="D22969" s="5"/>
      <c r="E22969" s="5"/>
    </row>
    <row r="22970" spans="4:5" x14ac:dyDescent="0.3">
      <c r="D22970" s="5"/>
      <c r="E22970" s="5"/>
    </row>
    <row r="22971" spans="4:5" x14ac:dyDescent="0.3">
      <c r="D22971" s="5"/>
      <c r="E22971" s="5"/>
    </row>
    <row r="22972" spans="4:5" x14ac:dyDescent="0.3">
      <c r="D22972" s="5"/>
      <c r="E22972" s="5"/>
    </row>
    <row r="22973" spans="4:5" x14ac:dyDescent="0.3">
      <c r="D22973" s="5"/>
      <c r="E22973" s="5"/>
    </row>
    <row r="22974" spans="4:5" x14ac:dyDescent="0.3">
      <c r="D22974" s="5"/>
      <c r="E22974" s="5"/>
    </row>
    <row r="22975" spans="4:5" x14ac:dyDescent="0.3">
      <c r="D22975" s="5"/>
      <c r="E22975" s="5"/>
    </row>
    <row r="22976" spans="4:5" x14ac:dyDescent="0.3">
      <c r="D22976" s="5"/>
      <c r="E22976" s="5"/>
    </row>
    <row r="22977" spans="4:5" x14ac:dyDescent="0.3">
      <c r="D22977" s="5"/>
      <c r="E22977" s="5"/>
    </row>
    <row r="22978" spans="4:5" x14ac:dyDescent="0.3">
      <c r="D22978" s="5"/>
      <c r="E22978" s="5"/>
    </row>
    <row r="22979" spans="4:5" x14ac:dyDescent="0.3">
      <c r="D22979" s="5"/>
      <c r="E22979" s="5"/>
    </row>
    <row r="22980" spans="4:5" x14ac:dyDescent="0.3">
      <c r="D22980" s="5"/>
      <c r="E22980" s="5"/>
    </row>
    <row r="22981" spans="4:5" x14ac:dyDescent="0.3">
      <c r="D22981" s="5"/>
      <c r="E22981" s="5"/>
    </row>
    <row r="22982" spans="4:5" x14ac:dyDescent="0.3">
      <c r="D22982" s="5"/>
      <c r="E22982" s="5"/>
    </row>
    <row r="22983" spans="4:5" x14ac:dyDescent="0.3">
      <c r="D22983" s="5"/>
      <c r="E22983" s="5"/>
    </row>
    <row r="22984" spans="4:5" x14ac:dyDescent="0.3">
      <c r="D22984" s="5"/>
      <c r="E22984" s="5"/>
    </row>
    <row r="22985" spans="4:5" x14ac:dyDescent="0.3">
      <c r="D22985" s="5"/>
      <c r="E22985" s="5"/>
    </row>
    <row r="22986" spans="4:5" x14ac:dyDescent="0.3">
      <c r="D22986" s="5"/>
      <c r="E22986" s="5"/>
    </row>
    <row r="22987" spans="4:5" x14ac:dyDescent="0.3">
      <c r="D22987" s="5"/>
      <c r="E22987" s="5"/>
    </row>
    <row r="22988" spans="4:5" x14ac:dyDescent="0.3">
      <c r="D22988" s="5"/>
      <c r="E22988" s="5"/>
    </row>
    <row r="22989" spans="4:5" x14ac:dyDescent="0.3">
      <c r="D22989" s="5"/>
      <c r="E22989" s="5"/>
    </row>
    <row r="22990" spans="4:5" x14ac:dyDescent="0.3">
      <c r="D22990" s="5"/>
      <c r="E22990" s="5"/>
    </row>
    <row r="22991" spans="4:5" x14ac:dyDescent="0.3">
      <c r="D22991" s="5"/>
      <c r="E22991" s="5"/>
    </row>
    <row r="22992" spans="4:5" x14ac:dyDescent="0.3">
      <c r="D22992" s="5"/>
      <c r="E22992" s="5"/>
    </row>
    <row r="22993" spans="4:5" x14ac:dyDescent="0.3">
      <c r="D22993" s="5"/>
      <c r="E22993" s="5"/>
    </row>
    <row r="22994" spans="4:5" x14ac:dyDescent="0.3">
      <c r="D22994" s="5"/>
      <c r="E22994" s="5"/>
    </row>
    <row r="22995" spans="4:5" x14ac:dyDescent="0.3">
      <c r="D22995" s="5"/>
      <c r="E22995" s="5"/>
    </row>
    <row r="22996" spans="4:5" x14ac:dyDescent="0.3">
      <c r="D22996" s="5"/>
      <c r="E22996" s="5"/>
    </row>
    <row r="22997" spans="4:5" x14ac:dyDescent="0.3">
      <c r="D22997" s="5"/>
      <c r="E22997" s="5"/>
    </row>
    <row r="22998" spans="4:5" x14ac:dyDescent="0.3">
      <c r="D22998" s="5"/>
      <c r="E22998" s="5"/>
    </row>
    <row r="22999" spans="4:5" x14ac:dyDescent="0.3">
      <c r="D22999" s="5"/>
      <c r="E22999" s="5"/>
    </row>
    <row r="23000" spans="4:5" x14ac:dyDescent="0.3">
      <c r="D23000" s="5"/>
      <c r="E23000" s="5"/>
    </row>
    <row r="23001" spans="4:5" x14ac:dyDescent="0.3">
      <c r="D23001" s="5"/>
      <c r="E23001" s="5"/>
    </row>
    <row r="23002" spans="4:5" x14ac:dyDescent="0.3">
      <c r="D23002" s="5"/>
      <c r="E23002" s="5"/>
    </row>
    <row r="23003" spans="4:5" x14ac:dyDescent="0.3">
      <c r="D23003" s="5"/>
      <c r="E23003" s="5"/>
    </row>
    <row r="23004" spans="4:5" x14ac:dyDescent="0.3">
      <c r="D23004" s="5"/>
      <c r="E23004" s="5"/>
    </row>
    <row r="23005" spans="4:5" x14ac:dyDescent="0.3">
      <c r="D23005" s="5"/>
      <c r="E23005" s="5"/>
    </row>
    <row r="23006" spans="4:5" x14ac:dyDescent="0.3">
      <c r="D23006" s="5"/>
      <c r="E23006" s="5"/>
    </row>
    <row r="23007" spans="4:5" x14ac:dyDescent="0.3">
      <c r="D23007" s="5"/>
      <c r="E23007" s="5"/>
    </row>
    <row r="23008" spans="4:5" x14ac:dyDescent="0.3">
      <c r="D23008" s="5"/>
      <c r="E23008" s="5"/>
    </row>
    <row r="23009" spans="4:5" x14ac:dyDescent="0.3">
      <c r="D23009" s="5"/>
      <c r="E23009" s="5"/>
    </row>
    <row r="23010" spans="4:5" x14ac:dyDescent="0.3">
      <c r="D23010" s="5"/>
      <c r="E23010" s="5"/>
    </row>
    <row r="23011" spans="4:5" x14ac:dyDescent="0.3">
      <c r="D23011" s="5"/>
      <c r="E23011" s="5"/>
    </row>
    <row r="23012" spans="4:5" x14ac:dyDescent="0.3">
      <c r="D23012" s="5"/>
      <c r="E23012" s="5"/>
    </row>
    <row r="23013" spans="4:5" x14ac:dyDescent="0.3">
      <c r="D23013" s="5"/>
      <c r="E23013" s="5"/>
    </row>
    <row r="23014" spans="4:5" x14ac:dyDescent="0.3">
      <c r="D23014" s="5"/>
      <c r="E23014" s="5"/>
    </row>
    <row r="23015" spans="4:5" x14ac:dyDescent="0.3">
      <c r="D23015" s="5"/>
      <c r="E23015" s="5"/>
    </row>
    <row r="23016" spans="4:5" x14ac:dyDescent="0.3">
      <c r="D23016" s="5"/>
      <c r="E23016" s="5"/>
    </row>
    <row r="23017" spans="4:5" x14ac:dyDescent="0.3">
      <c r="D23017" s="5"/>
      <c r="E23017" s="5"/>
    </row>
    <row r="23018" spans="4:5" x14ac:dyDescent="0.3">
      <c r="D23018" s="5"/>
      <c r="E23018" s="5"/>
    </row>
    <row r="23019" spans="4:5" x14ac:dyDescent="0.3">
      <c r="D23019" s="5"/>
      <c r="E23019" s="5"/>
    </row>
    <row r="23020" spans="4:5" x14ac:dyDescent="0.3">
      <c r="D23020" s="5"/>
      <c r="E23020" s="5"/>
    </row>
    <row r="23021" spans="4:5" x14ac:dyDescent="0.3">
      <c r="D23021" s="5"/>
      <c r="E23021" s="5"/>
    </row>
    <row r="23022" spans="4:5" x14ac:dyDescent="0.3">
      <c r="D23022" s="5"/>
      <c r="E23022" s="5"/>
    </row>
    <row r="23023" spans="4:5" x14ac:dyDescent="0.3">
      <c r="D23023" s="5"/>
      <c r="E23023" s="5"/>
    </row>
    <row r="23024" spans="4:5" x14ac:dyDescent="0.3">
      <c r="D23024" s="5"/>
      <c r="E23024" s="5"/>
    </row>
    <row r="23025" spans="4:5" x14ac:dyDescent="0.3">
      <c r="D23025" s="5"/>
      <c r="E23025" s="5"/>
    </row>
    <row r="23026" spans="4:5" x14ac:dyDescent="0.3">
      <c r="D23026" s="5"/>
      <c r="E23026" s="5"/>
    </row>
    <row r="23027" spans="4:5" x14ac:dyDescent="0.3">
      <c r="D23027" s="5"/>
      <c r="E23027" s="5"/>
    </row>
    <row r="23028" spans="4:5" x14ac:dyDescent="0.3">
      <c r="D23028" s="5"/>
      <c r="E23028" s="5"/>
    </row>
    <row r="23029" spans="4:5" x14ac:dyDescent="0.3">
      <c r="D23029" s="5"/>
      <c r="E23029" s="5"/>
    </row>
    <row r="23030" spans="4:5" x14ac:dyDescent="0.3">
      <c r="D23030" s="5"/>
      <c r="E23030" s="5"/>
    </row>
    <row r="23031" spans="4:5" x14ac:dyDescent="0.3">
      <c r="D23031" s="5"/>
      <c r="E23031" s="5"/>
    </row>
    <row r="23032" spans="4:5" x14ac:dyDescent="0.3">
      <c r="D23032" s="5"/>
      <c r="E23032" s="5"/>
    </row>
    <row r="23033" spans="4:5" x14ac:dyDescent="0.3">
      <c r="D23033" s="5"/>
      <c r="E23033" s="5"/>
    </row>
    <row r="23034" spans="4:5" x14ac:dyDescent="0.3">
      <c r="D23034" s="5"/>
      <c r="E23034" s="5"/>
    </row>
    <row r="23035" spans="4:5" x14ac:dyDescent="0.3">
      <c r="D23035" s="5"/>
      <c r="E23035" s="5"/>
    </row>
    <row r="23036" spans="4:5" x14ac:dyDescent="0.3">
      <c r="D23036" s="5"/>
      <c r="E23036" s="5"/>
    </row>
    <row r="23037" spans="4:5" x14ac:dyDescent="0.3">
      <c r="D23037" s="5"/>
      <c r="E23037" s="5"/>
    </row>
    <row r="23038" spans="4:5" x14ac:dyDescent="0.3">
      <c r="D23038" s="5"/>
      <c r="E23038" s="5"/>
    </row>
    <row r="23039" spans="4:5" x14ac:dyDescent="0.3">
      <c r="D23039" s="5"/>
      <c r="E23039" s="5"/>
    </row>
    <row r="23040" spans="4:5" x14ac:dyDescent="0.3">
      <c r="D23040" s="5"/>
      <c r="E23040" s="5"/>
    </row>
    <row r="23041" spans="4:5" x14ac:dyDescent="0.3">
      <c r="D23041" s="5"/>
      <c r="E23041" s="5"/>
    </row>
    <row r="23042" spans="4:5" x14ac:dyDescent="0.3">
      <c r="D23042" s="5"/>
      <c r="E23042" s="5"/>
    </row>
    <row r="23043" spans="4:5" x14ac:dyDescent="0.3">
      <c r="D23043" s="5"/>
      <c r="E23043" s="5"/>
    </row>
    <row r="23044" spans="4:5" x14ac:dyDescent="0.3">
      <c r="D23044" s="5"/>
      <c r="E23044" s="5"/>
    </row>
    <row r="23045" spans="4:5" x14ac:dyDescent="0.3">
      <c r="D23045" s="5"/>
      <c r="E23045" s="5"/>
    </row>
    <row r="23046" spans="4:5" x14ac:dyDescent="0.3">
      <c r="D23046" s="5"/>
      <c r="E23046" s="5"/>
    </row>
    <row r="23047" spans="4:5" x14ac:dyDescent="0.3">
      <c r="D23047" s="5"/>
      <c r="E23047" s="5"/>
    </row>
    <row r="23048" spans="4:5" x14ac:dyDescent="0.3">
      <c r="D23048" s="5"/>
      <c r="E23048" s="5"/>
    </row>
    <row r="23049" spans="4:5" x14ac:dyDescent="0.3">
      <c r="D23049" s="5"/>
      <c r="E23049" s="5"/>
    </row>
    <row r="23050" spans="4:5" x14ac:dyDescent="0.3">
      <c r="D23050" s="5"/>
      <c r="E23050" s="5"/>
    </row>
    <row r="23051" spans="4:5" x14ac:dyDescent="0.3">
      <c r="D23051" s="5"/>
      <c r="E23051" s="5"/>
    </row>
    <row r="23052" spans="4:5" x14ac:dyDescent="0.3">
      <c r="D23052" s="5"/>
      <c r="E23052" s="5"/>
    </row>
    <row r="23053" spans="4:5" x14ac:dyDescent="0.3">
      <c r="D23053" s="5"/>
      <c r="E23053" s="5"/>
    </row>
    <row r="23054" spans="4:5" x14ac:dyDescent="0.3">
      <c r="D23054" s="5"/>
      <c r="E23054" s="5"/>
    </row>
    <row r="23055" spans="4:5" x14ac:dyDescent="0.3">
      <c r="D23055" s="5"/>
      <c r="E23055" s="5"/>
    </row>
    <row r="23056" spans="4:5" x14ac:dyDescent="0.3">
      <c r="D23056" s="5"/>
      <c r="E23056" s="5"/>
    </row>
    <row r="23057" spans="4:5" x14ac:dyDescent="0.3">
      <c r="D23057" s="5"/>
      <c r="E23057" s="5"/>
    </row>
    <row r="23058" spans="4:5" x14ac:dyDescent="0.3">
      <c r="D23058" s="5"/>
      <c r="E23058" s="5"/>
    </row>
    <row r="23059" spans="4:5" x14ac:dyDescent="0.3">
      <c r="D23059" s="5"/>
      <c r="E23059" s="5"/>
    </row>
    <row r="23060" spans="4:5" x14ac:dyDescent="0.3">
      <c r="D23060" s="5"/>
      <c r="E23060" s="5"/>
    </row>
    <row r="23061" spans="4:5" x14ac:dyDescent="0.3">
      <c r="D23061" s="5"/>
      <c r="E23061" s="5"/>
    </row>
    <row r="23062" spans="4:5" x14ac:dyDescent="0.3">
      <c r="D23062" s="5"/>
      <c r="E23062" s="5"/>
    </row>
    <row r="23063" spans="4:5" x14ac:dyDescent="0.3">
      <c r="D23063" s="5"/>
      <c r="E23063" s="5"/>
    </row>
    <row r="23064" spans="4:5" x14ac:dyDescent="0.3">
      <c r="D23064" s="5"/>
      <c r="E23064" s="5"/>
    </row>
    <row r="23065" spans="4:5" x14ac:dyDescent="0.3">
      <c r="D23065" s="5"/>
      <c r="E23065" s="5"/>
    </row>
    <row r="23066" spans="4:5" x14ac:dyDescent="0.3">
      <c r="D23066" s="5"/>
      <c r="E23066" s="5"/>
    </row>
    <row r="23067" spans="4:5" x14ac:dyDescent="0.3">
      <c r="D23067" s="5"/>
      <c r="E23067" s="5"/>
    </row>
    <row r="23068" spans="4:5" x14ac:dyDescent="0.3">
      <c r="D23068" s="5"/>
      <c r="E23068" s="5"/>
    </row>
    <row r="23069" spans="4:5" x14ac:dyDescent="0.3">
      <c r="D23069" s="5"/>
      <c r="E23069" s="5"/>
    </row>
    <row r="23070" spans="4:5" x14ac:dyDescent="0.3">
      <c r="D23070" s="5"/>
      <c r="E23070" s="5"/>
    </row>
    <row r="23071" spans="4:5" x14ac:dyDescent="0.3">
      <c r="D23071" s="5"/>
      <c r="E23071" s="5"/>
    </row>
    <row r="23072" spans="4:5" x14ac:dyDescent="0.3">
      <c r="D23072" s="5"/>
      <c r="E23072" s="5"/>
    </row>
    <row r="23073" spans="4:5" x14ac:dyDescent="0.3">
      <c r="D23073" s="5"/>
      <c r="E23073" s="5"/>
    </row>
    <row r="23074" spans="4:5" x14ac:dyDescent="0.3">
      <c r="D23074" s="5"/>
      <c r="E23074" s="5"/>
    </row>
    <row r="23075" spans="4:5" x14ac:dyDescent="0.3">
      <c r="D23075" s="5"/>
      <c r="E23075" s="5"/>
    </row>
    <row r="23076" spans="4:5" x14ac:dyDescent="0.3">
      <c r="D23076" s="5"/>
      <c r="E23076" s="5"/>
    </row>
    <row r="23077" spans="4:5" x14ac:dyDescent="0.3">
      <c r="D23077" s="5"/>
      <c r="E23077" s="5"/>
    </row>
    <row r="23078" spans="4:5" x14ac:dyDescent="0.3">
      <c r="D23078" s="5"/>
      <c r="E23078" s="5"/>
    </row>
    <row r="23079" spans="4:5" x14ac:dyDescent="0.3">
      <c r="D23079" s="5"/>
      <c r="E23079" s="5"/>
    </row>
    <row r="23080" spans="4:5" x14ac:dyDescent="0.3">
      <c r="D23080" s="5"/>
      <c r="E23080" s="5"/>
    </row>
    <row r="23081" spans="4:5" x14ac:dyDescent="0.3">
      <c r="D23081" s="5"/>
      <c r="E23081" s="5"/>
    </row>
    <row r="23082" spans="4:5" x14ac:dyDescent="0.3">
      <c r="D23082" s="5"/>
      <c r="E23082" s="5"/>
    </row>
    <row r="23083" spans="4:5" x14ac:dyDescent="0.3">
      <c r="D23083" s="5"/>
      <c r="E23083" s="5"/>
    </row>
    <row r="23084" spans="4:5" x14ac:dyDescent="0.3">
      <c r="D23084" s="5"/>
      <c r="E23084" s="5"/>
    </row>
    <row r="23085" spans="4:5" x14ac:dyDescent="0.3">
      <c r="D23085" s="5"/>
      <c r="E23085" s="5"/>
    </row>
    <row r="23086" spans="4:5" x14ac:dyDescent="0.3">
      <c r="D23086" s="5"/>
      <c r="E23086" s="5"/>
    </row>
    <row r="23087" spans="4:5" x14ac:dyDescent="0.3">
      <c r="D23087" s="5"/>
      <c r="E23087" s="5"/>
    </row>
    <row r="23088" spans="4:5" x14ac:dyDescent="0.3">
      <c r="D23088" s="5"/>
      <c r="E23088" s="5"/>
    </row>
    <row r="23089" spans="4:5" x14ac:dyDescent="0.3">
      <c r="D23089" s="5"/>
      <c r="E23089" s="5"/>
    </row>
    <row r="23090" spans="4:5" x14ac:dyDescent="0.3">
      <c r="D23090" s="5"/>
      <c r="E23090" s="5"/>
    </row>
    <row r="23091" spans="4:5" x14ac:dyDescent="0.3">
      <c r="D23091" s="5"/>
      <c r="E23091" s="5"/>
    </row>
    <row r="23092" spans="4:5" x14ac:dyDescent="0.3">
      <c r="D23092" s="5"/>
      <c r="E23092" s="5"/>
    </row>
    <row r="23093" spans="4:5" x14ac:dyDescent="0.3">
      <c r="D23093" s="5"/>
      <c r="E23093" s="5"/>
    </row>
    <row r="23094" spans="4:5" x14ac:dyDescent="0.3">
      <c r="D23094" s="5"/>
      <c r="E23094" s="5"/>
    </row>
    <row r="23095" spans="4:5" x14ac:dyDescent="0.3">
      <c r="D23095" s="5"/>
      <c r="E23095" s="5"/>
    </row>
    <row r="23096" spans="4:5" x14ac:dyDescent="0.3">
      <c r="D23096" s="5"/>
      <c r="E23096" s="5"/>
    </row>
    <row r="23097" spans="4:5" x14ac:dyDescent="0.3">
      <c r="D23097" s="5"/>
      <c r="E23097" s="5"/>
    </row>
    <row r="23098" spans="4:5" x14ac:dyDescent="0.3">
      <c r="D23098" s="5"/>
      <c r="E23098" s="5"/>
    </row>
    <row r="23099" spans="4:5" x14ac:dyDescent="0.3">
      <c r="D23099" s="5"/>
      <c r="E23099" s="5"/>
    </row>
    <row r="23100" spans="4:5" x14ac:dyDescent="0.3">
      <c r="D23100" s="5"/>
      <c r="E23100" s="5"/>
    </row>
    <row r="23101" spans="4:5" x14ac:dyDescent="0.3">
      <c r="D23101" s="5"/>
      <c r="E23101" s="5"/>
    </row>
    <row r="23102" spans="4:5" x14ac:dyDescent="0.3">
      <c r="D23102" s="5"/>
      <c r="E23102" s="5"/>
    </row>
    <row r="23103" spans="4:5" x14ac:dyDescent="0.3">
      <c r="D23103" s="5"/>
      <c r="E23103" s="5"/>
    </row>
    <row r="23104" spans="4:5" x14ac:dyDescent="0.3">
      <c r="D23104" s="5"/>
      <c r="E23104" s="5"/>
    </row>
    <row r="23105" spans="4:5" x14ac:dyDescent="0.3">
      <c r="D23105" s="5"/>
      <c r="E23105" s="5"/>
    </row>
    <row r="23106" spans="4:5" x14ac:dyDescent="0.3">
      <c r="D23106" s="5"/>
      <c r="E23106" s="5"/>
    </row>
    <row r="23107" spans="4:5" x14ac:dyDescent="0.3">
      <c r="D23107" s="5"/>
      <c r="E23107" s="5"/>
    </row>
    <row r="23108" spans="4:5" x14ac:dyDescent="0.3">
      <c r="D23108" s="5"/>
      <c r="E23108" s="5"/>
    </row>
    <row r="23109" spans="4:5" x14ac:dyDescent="0.3">
      <c r="D23109" s="5"/>
      <c r="E23109" s="5"/>
    </row>
    <row r="23110" spans="4:5" x14ac:dyDescent="0.3">
      <c r="D23110" s="5"/>
      <c r="E23110" s="5"/>
    </row>
    <row r="23111" spans="4:5" x14ac:dyDescent="0.3">
      <c r="D23111" s="5"/>
      <c r="E23111" s="5"/>
    </row>
    <row r="23112" spans="4:5" x14ac:dyDescent="0.3">
      <c r="D23112" s="5"/>
      <c r="E23112" s="5"/>
    </row>
    <row r="23113" spans="4:5" x14ac:dyDescent="0.3">
      <c r="D23113" s="5"/>
      <c r="E23113" s="5"/>
    </row>
    <row r="23114" spans="4:5" x14ac:dyDescent="0.3">
      <c r="D23114" s="5"/>
      <c r="E23114" s="5"/>
    </row>
    <row r="23115" spans="4:5" x14ac:dyDescent="0.3">
      <c r="D23115" s="5"/>
      <c r="E23115" s="5"/>
    </row>
    <row r="23116" spans="4:5" x14ac:dyDescent="0.3">
      <c r="D23116" s="5"/>
      <c r="E23116" s="5"/>
    </row>
    <row r="23117" spans="4:5" x14ac:dyDescent="0.3">
      <c r="D23117" s="5"/>
      <c r="E23117" s="5"/>
    </row>
    <row r="23118" spans="4:5" x14ac:dyDescent="0.3">
      <c r="D23118" s="5"/>
      <c r="E23118" s="5"/>
    </row>
    <row r="23119" spans="4:5" x14ac:dyDescent="0.3">
      <c r="D23119" s="5"/>
      <c r="E23119" s="5"/>
    </row>
    <row r="23120" spans="4:5" x14ac:dyDescent="0.3">
      <c r="D23120" s="5"/>
      <c r="E23120" s="5"/>
    </row>
    <row r="23121" spans="4:5" x14ac:dyDescent="0.3">
      <c r="D23121" s="5"/>
      <c r="E23121" s="5"/>
    </row>
    <row r="23122" spans="4:5" x14ac:dyDescent="0.3">
      <c r="D23122" s="5"/>
      <c r="E23122" s="5"/>
    </row>
    <row r="23123" spans="4:5" x14ac:dyDescent="0.3">
      <c r="D23123" s="5"/>
      <c r="E23123" s="5"/>
    </row>
    <row r="23124" spans="4:5" x14ac:dyDescent="0.3">
      <c r="D23124" s="5"/>
      <c r="E23124" s="5"/>
    </row>
    <row r="23125" spans="4:5" x14ac:dyDescent="0.3">
      <c r="D23125" s="5"/>
      <c r="E23125" s="5"/>
    </row>
    <row r="23126" spans="4:5" x14ac:dyDescent="0.3">
      <c r="D23126" s="5"/>
      <c r="E23126" s="5"/>
    </row>
    <row r="23127" spans="4:5" x14ac:dyDescent="0.3">
      <c r="D23127" s="5"/>
      <c r="E23127" s="5"/>
    </row>
    <row r="23128" spans="4:5" x14ac:dyDescent="0.3">
      <c r="D23128" s="5"/>
      <c r="E23128" s="5"/>
    </row>
    <row r="23129" spans="4:5" x14ac:dyDescent="0.3">
      <c r="D23129" s="5"/>
      <c r="E23129" s="5"/>
    </row>
    <row r="23130" spans="4:5" x14ac:dyDescent="0.3">
      <c r="D23130" s="5"/>
      <c r="E23130" s="5"/>
    </row>
    <row r="23131" spans="4:5" x14ac:dyDescent="0.3">
      <c r="D23131" s="5"/>
      <c r="E23131" s="5"/>
    </row>
    <row r="23132" spans="4:5" x14ac:dyDescent="0.3">
      <c r="D23132" s="5"/>
      <c r="E23132" s="5"/>
    </row>
    <row r="23133" spans="4:5" x14ac:dyDescent="0.3">
      <c r="D23133" s="5"/>
      <c r="E23133" s="5"/>
    </row>
    <row r="23134" spans="4:5" x14ac:dyDescent="0.3">
      <c r="D23134" s="5"/>
      <c r="E23134" s="5"/>
    </row>
    <row r="23135" spans="4:5" x14ac:dyDescent="0.3">
      <c r="D23135" s="5"/>
      <c r="E23135" s="5"/>
    </row>
    <row r="23136" spans="4:5" x14ac:dyDescent="0.3">
      <c r="D23136" s="5"/>
      <c r="E23136" s="5"/>
    </row>
    <row r="23137" spans="4:5" x14ac:dyDescent="0.3">
      <c r="D23137" s="5"/>
      <c r="E23137" s="5"/>
    </row>
    <row r="23138" spans="4:5" x14ac:dyDescent="0.3">
      <c r="D23138" s="5"/>
      <c r="E23138" s="5"/>
    </row>
    <row r="23139" spans="4:5" x14ac:dyDescent="0.3">
      <c r="D23139" s="5"/>
      <c r="E23139" s="5"/>
    </row>
    <row r="23140" spans="4:5" x14ac:dyDescent="0.3">
      <c r="D23140" s="5"/>
      <c r="E23140" s="5"/>
    </row>
    <row r="23141" spans="4:5" x14ac:dyDescent="0.3">
      <c r="D23141" s="5"/>
      <c r="E23141" s="5"/>
    </row>
    <row r="23142" spans="4:5" x14ac:dyDescent="0.3">
      <c r="D23142" s="5"/>
      <c r="E23142" s="5"/>
    </row>
    <row r="23143" spans="4:5" x14ac:dyDescent="0.3">
      <c r="D23143" s="5"/>
      <c r="E23143" s="5"/>
    </row>
    <row r="23144" spans="4:5" x14ac:dyDescent="0.3">
      <c r="D23144" s="5"/>
      <c r="E23144" s="5"/>
    </row>
    <row r="23145" spans="4:5" x14ac:dyDescent="0.3">
      <c r="D23145" s="5"/>
      <c r="E23145" s="5"/>
    </row>
    <row r="23146" spans="4:5" x14ac:dyDescent="0.3">
      <c r="D23146" s="5"/>
      <c r="E23146" s="5"/>
    </row>
    <row r="23147" spans="4:5" x14ac:dyDescent="0.3">
      <c r="D23147" s="5"/>
      <c r="E23147" s="5"/>
    </row>
    <row r="23148" spans="4:5" x14ac:dyDescent="0.3">
      <c r="D23148" s="5"/>
      <c r="E23148" s="5"/>
    </row>
    <row r="23149" spans="4:5" x14ac:dyDescent="0.3">
      <c r="D23149" s="5"/>
      <c r="E23149" s="5"/>
    </row>
    <row r="23150" spans="4:5" x14ac:dyDescent="0.3">
      <c r="D23150" s="5"/>
      <c r="E23150" s="5"/>
    </row>
    <row r="23151" spans="4:5" x14ac:dyDescent="0.3">
      <c r="D23151" s="5"/>
      <c r="E23151" s="5"/>
    </row>
    <row r="23152" spans="4:5" x14ac:dyDescent="0.3">
      <c r="D23152" s="5"/>
      <c r="E23152" s="5"/>
    </row>
    <row r="23153" spans="4:5" x14ac:dyDescent="0.3">
      <c r="D23153" s="5"/>
      <c r="E23153" s="5"/>
    </row>
    <row r="23154" spans="4:5" x14ac:dyDescent="0.3">
      <c r="D23154" s="5"/>
      <c r="E23154" s="5"/>
    </row>
    <row r="23155" spans="4:5" x14ac:dyDescent="0.3">
      <c r="D23155" s="5"/>
      <c r="E23155" s="5"/>
    </row>
    <row r="23156" spans="4:5" x14ac:dyDescent="0.3">
      <c r="D23156" s="5"/>
      <c r="E23156" s="5"/>
    </row>
    <row r="23157" spans="4:5" x14ac:dyDescent="0.3">
      <c r="D23157" s="5"/>
      <c r="E23157" s="5"/>
    </row>
    <row r="23158" spans="4:5" x14ac:dyDescent="0.3">
      <c r="D23158" s="5"/>
      <c r="E23158" s="5"/>
    </row>
    <row r="23159" spans="4:5" x14ac:dyDescent="0.3">
      <c r="D23159" s="5"/>
      <c r="E23159" s="5"/>
    </row>
    <row r="23160" spans="4:5" x14ac:dyDescent="0.3">
      <c r="D23160" s="5"/>
      <c r="E23160" s="5"/>
    </row>
    <row r="23161" spans="4:5" x14ac:dyDescent="0.3">
      <c r="D23161" s="5"/>
      <c r="E23161" s="5"/>
    </row>
    <row r="23162" spans="4:5" x14ac:dyDescent="0.3">
      <c r="D23162" s="5"/>
      <c r="E23162" s="5"/>
    </row>
    <row r="23163" spans="4:5" x14ac:dyDescent="0.3">
      <c r="D23163" s="5"/>
      <c r="E23163" s="5"/>
    </row>
    <row r="23164" spans="4:5" x14ac:dyDescent="0.3">
      <c r="D23164" s="5"/>
      <c r="E23164" s="5"/>
    </row>
    <row r="23165" spans="4:5" x14ac:dyDescent="0.3">
      <c r="D23165" s="5"/>
      <c r="E23165" s="5"/>
    </row>
    <row r="23166" spans="4:5" x14ac:dyDescent="0.3">
      <c r="D23166" s="5"/>
      <c r="E23166" s="5"/>
    </row>
    <row r="23167" spans="4:5" x14ac:dyDescent="0.3">
      <c r="D23167" s="5"/>
      <c r="E23167" s="5"/>
    </row>
    <row r="23168" spans="4:5" x14ac:dyDescent="0.3">
      <c r="D23168" s="5"/>
      <c r="E23168" s="5"/>
    </row>
    <row r="23169" spans="4:5" x14ac:dyDescent="0.3">
      <c r="D23169" s="5"/>
      <c r="E23169" s="5"/>
    </row>
    <row r="23170" spans="4:5" x14ac:dyDescent="0.3">
      <c r="D23170" s="5"/>
      <c r="E23170" s="5"/>
    </row>
    <row r="23171" spans="4:5" x14ac:dyDescent="0.3">
      <c r="D23171" s="5"/>
      <c r="E23171" s="5"/>
    </row>
    <row r="23172" spans="4:5" x14ac:dyDescent="0.3">
      <c r="D23172" s="5"/>
      <c r="E23172" s="5"/>
    </row>
    <row r="23173" spans="4:5" x14ac:dyDescent="0.3">
      <c r="D23173" s="5"/>
      <c r="E23173" s="5"/>
    </row>
    <row r="23174" spans="4:5" x14ac:dyDescent="0.3">
      <c r="D23174" s="5"/>
      <c r="E23174" s="5"/>
    </row>
    <row r="23175" spans="4:5" x14ac:dyDescent="0.3">
      <c r="D23175" s="5"/>
      <c r="E23175" s="5"/>
    </row>
    <row r="23176" spans="4:5" x14ac:dyDescent="0.3">
      <c r="D23176" s="5"/>
      <c r="E23176" s="5"/>
    </row>
    <row r="23177" spans="4:5" x14ac:dyDescent="0.3">
      <c r="D23177" s="5"/>
      <c r="E23177" s="5"/>
    </row>
    <row r="23178" spans="4:5" x14ac:dyDescent="0.3">
      <c r="D23178" s="5"/>
      <c r="E23178" s="5"/>
    </row>
    <row r="23179" spans="4:5" x14ac:dyDescent="0.3">
      <c r="D23179" s="5"/>
      <c r="E23179" s="5"/>
    </row>
    <row r="23180" spans="4:5" x14ac:dyDescent="0.3">
      <c r="D23180" s="5"/>
      <c r="E23180" s="5"/>
    </row>
    <row r="23181" spans="4:5" x14ac:dyDescent="0.3">
      <c r="D23181" s="5"/>
      <c r="E23181" s="5"/>
    </row>
    <row r="23182" spans="4:5" x14ac:dyDescent="0.3">
      <c r="D23182" s="5"/>
      <c r="E23182" s="5"/>
    </row>
    <row r="23183" spans="4:5" x14ac:dyDescent="0.3">
      <c r="D23183" s="5"/>
      <c r="E23183" s="5"/>
    </row>
    <row r="23184" spans="4:5" x14ac:dyDescent="0.3">
      <c r="D23184" s="5"/>
      <c r="E23184" s="5"/>
    </row>
    <row r="23185" spans="4:5" x14ac:dyDescent="0.3">
      <c r="D23185" s="5"/>
      <c r="E23185" s="5"/>
    </row>
    <row r="23186" spans="4:5" x14ac:dyDescent="0.3">
      <c r="D23186" s="5"/>
      <c r="E23186" s="5"/>
    </row>
    <row r="23187" spans="4:5" x14ac:dyDescent="0.3">
      <c r="D23187" s="5"/>
      <c r="E23187" s="5"/>
    </row>
    <row r="23188" spans="4:5" x14ac:dyDescent="0.3">
      <c r="D23188" s="5"/>
      <c r="E23188" s="5"/>
    </row>
    <row r="23189" spans="4:5" x14ac:dyDescent="0.3">
      <c r="D23189" s="5"/>
      <c r="E23189" s="5"/>
    </row>
    <row r="23190" spans="4:5" x14ac:dyDescent="0.3">
      <c r="D23190" s="5"/>
      <c r="E23190" s="5"/>
    </row>
    <row r="23191" spans="4:5" x14ac:dyDescent="0.3">
      <c r="D23191" s="5"/>
      <c r="E23191" s="5"/>
    </row>
    <row r="23192" spans="4:5" x14ac:dyDescent="0.3">
      <c r="D23192" s="5"/>
      <c r="E23192" s="5"/>
    </row>
    <row r="23193" spans="4:5" x14ac:dyDescent="0.3">
      <c r="D23193" s="5"/>
      <c r="E23193" s="5"/>
    </row>
    <row r="23194" spans="4:5" x14ac:dyDescent="0.3">
      <c r="D23194" s="5"/>
      <c r="E23194" s="5"/>
    </row>
    <row r="23195" spans="4:5" x14ac:dyDescent="0.3">
      <c r="D23195" s="5"/>
      <c r="E23195" s="5"/>
    </row>
    <row r="23196" spans="4:5" x14ac:dyDescent="0.3">
      <c r="D23196" s="5"/>
      <c r="E23196" s="5"/>
    </row>
    <row r="23197" spans="4:5" x14ac:dyDescent="0.3">
      <c r="D23197" s="5"/>
      <c r="E23197" s="5"/>
    </row>
    <row r="23198" spans="4:5" x14ac:dyDescent="0.3">
      <c r="D23198" s="5"/>
      <c r="E23198" s="5"/>
    </row>
    <row r="23199" spans="4:5" x14ac:dyDescent="0.3">
      <c r="D23199" s="5"/>
      <c r="E23199" s="5"/>
    </row>
    <row r="23200" spans="4:5" x14ac:dyDescent="0.3">
      <c r="D23200" s="5"/>
      <c r="E23200" s="5"/>
    </row>
    <row r="23201" spans="4:5" x14ac:dyDescent="0.3">
      <c r="D23201" s="5"/>
      <c r="E23201" s="5"/>
    </row>
    <row r="23202" spans="4:5" x14ac:dyDescent="0.3">
      <c r="D23202" s="5"/>
      <c r="E23202" s="5"/>
    </row>
    <row r="23203" spans="4:5" x14ac:dyDescent="0.3">
      <c r="D23203" s="5"/>
      <c r="E23203" s="5"/>
    </row>
    <row r="23204" spans="4:5" x14ac:dyDescent="0.3">
      <c r="D23204" s="5"/>
      <c r="E23204" s="5"/>
    </row>
    <row r="23205" spans="4:5" x14ac:dyDescent="0.3">
      <c r="D23205" s="5"/>
      <c r="E23205" s="5"/>
    </row>
    <row r="23206" spans="4:5" x14ac:dyDescent="0.3">
      <c r="D23206" s="5"/>
      <c r="E23206" s="5"/>
    </row>
    <row r="23207" spans="4:5" x14ac:dyDescent="0.3">
      <c r="D23207" s="5"/>
      <c r="E23207" s="5"/>
    </row>
    <row r="23208" spans="4:5" x14ac:dyDescent="0.3">
      <c r="D23208" s="5"/>
      <c r="E23208" s="5"/>
    </row>
    <row r="23209" spans="4:5" x14ac:dyDescent="0.3">
      <c r="D23209" s="5"/>
      <c r="E23209" s="5"/>
    </row>
    <row r="23210" spans="4:5" x14ac:dyDescent="0.3">
      <c r="D23210" s="5"/>
      <c r="E23210" s="5"/>
    </row>
    <row r="23211" spans="4:5" x14ac:dyDescent="0.3">
      <c r="D23211" s="5"/>
      <c r="E23211" s="5"/>
    </row>
    <row r="23212" spans="4:5" x14ac:dyDescent="0.3">
      <c r="D23212" s="5"/>
      <c r="E23212" s="5"/>
    </row>
    <row r="23213" spans="4:5" x14ac:dyDescent="0.3">
      <c r="D23213" s="5"/>
      <c r="E23213" s="5"/>
    </row>
    <row r="23214" spans="4:5" x14ac:dyDescent="0.3">
      <c r="D23214" s="5"/>
      <c r="E23214" s="5"/>
    </row>
    <row r="23215" spans="4:5" x14ac:dyDescent="0.3">
      <c r="D23215" s="5"/>
      <c r="E23215" s="5"/>
    </row>
    <row r="23216" spans="4:5" x14ac:dyDescent="0.3">
      <c r="D23216" s="5"/>
      <c r="E23216" s="5"/>
    </row>
    <row r="23217" spans="4:5" x14ac:dyDescent="0.3">
      <c r="D23217" s="5"/>
      <c r="E23217" s="5"/>
    </row>
    <row r="23218" spans="4:5" x14ac:dyDescent="0.3">
      <c r="D23218" s="5"/>
      <c r="E23218" s="5"/>
    </row>
    <row r="23219" spans="4:5" x14ac:dyDescent="0.3">
      <c r="D23219" s="5"/>
      <c r="E23219" s="5"/>
    </row>
    <row r="23220" spans="4:5" x14ac:dyDescent="0.3">
      <c r="D23220" s="5"/>
      <c r="E23220" s="5"/>
    </row>
    <row r="23221" spans="4:5" x14ac:dyDescent="0.3">
      <c r="D23221" s="5"/>
      <c r="E23221" s="5"/>
    </row>
    <row r="23222" spans="4:5" x14ac:dyDescent="0.3">
      <c r="D23222" s="5"/>
      <c r="E23222" s="5"/>
    </row>
    <row r="23223" spans="4:5" x14ac:dyDescent="0.3">
      <c r="D23223" s="5"/>
      <c r="E23223" s="5"/>
    </row>
    <row r="23224" spans="4:5" x14ac:dyDescent="0.3">
      <c r="D23224" s="5"/>
      <c r="E23224" s="5"/>
    </row>
    <row r="23225" spans="4:5" x14ac:dyDescent="0.3">
      <c r="D23225" s="5"/>
      <c r="E23225" s="5"/>
    </row>
    <row r="23226" spans="4:5" x14ac:dyDescent="0.3">
      <c r="D23226" s="5"/>
      <c r="E23226" s="5"/>
    </row>
    <row r="23227" spans="4:5" x14ac:dyDescent="0.3">
      <c r="D23227" s="5"/>
      <c r="E23227" s="5"/>
    </row>
    <row r="23228" spans="4:5" x14ac:dyDescent="0.3">
      <c r="D23228" s="5"/>
      <c r="E23228" s="5"/>
    </row>
    <row r="23229" spans="4:5" x14ac:dyDescent="0.3">
      <c r="D23229" s="5"/>
      <c r="E23229" s="5"/>
    </row>
    <row r="23230" spans="4:5" x14ac:dyDescent="0.3">
      <c r="D23230" s="5"/>
      <c r="E23230" s="5"/>
    </row>
    <row r="23231" spans="4:5" x14ac:dyDescent="0.3">
      <c r="D23231" s="5"/>
      <c r="E23231" s="5"/>
    </row>
    <row r="23232" spans="4:5" x14ac:dyDescent="0.3">
      <c r="D23232" s="5"/>
      <c r="E23232" s="5"/>
    </row>
    <row r="23233" spans="4:5" x14ac:dyDescent="0.3">
      <c r="D23233" s="5"/>
      <c r="E23233" s="5"/>
    </row>
    <row r="23234" spans="4:5" x14ac:dyDescent="0.3">
      <c r="D23234" s="5"/>
      <c r="E23234" s="5"/>
    </row>
    <row r="23235" spans="4:5" x14ac:dyDescent="0.3">
      <c r="D23235" s="5"/>
      <c r="E23235" s="5"/>
    </row>
    <row r="23236" spans="4:5" x14ac:dyDescent="0.3">
      <c r="D23236" s="5"/>
      <c r="E23236" s="5"/>
    </row>
    <row r="23237" spans="4:5" x14ac:dyDescent="0.3">
      <c r="D23237" s="5"/>
      <c r="E23237" s="5"/>
    </row>
    <row r="23238" spans="4:5" x14ac:dyDescent="0.3">
      <c r="D23238" s="5"/>
      <c r="E23238" s="5"/>
    </row>
    <row r="23239" spans="4:5" x14ac:dyDescent="0.3">
      <c r="D23239" s="5"/>
      <c r="E23239" s="5"/>
    </row>
    <row r="23240" spans="4:5" x14ac:dyDescent="0.3">
      <c r="D23240" s="5"/>
      <c r="E23240" s="5"/>
    </row>
    <row r="23241" spans="4:5" x14ac:dyDescent="0.3">
      <c r="D23241" s="5"/>
      <c r="E23241" s="5"/>
    </row>
    <row r="23242" spans="4:5" x14ac:dyDescent="0.3">
      <c r="D23242" s="5"/>
      <c r="E23242" s="5"/>
    </row>
    <row r="23243" spans="4:5" x14ac:dyDescent="0.3">
      <c r="D23243" s="5"/>
      <c r="E23243" s="5"/>
    </row>
    <row r="23244" spans="4:5" x14ac:dyDescent="0.3">
      <c r="D23244" s="5"/>
      <c r="E23244" s="5"/>
    </row>
    <row r="23245" spans="4:5" x14ac:dyDescent="0.3">
      <c r="D23245" s="5"/>
      <c r="E23245" s="5"/>
    </row>
    <row r="23246" spans="4:5" x14ac:dyDescent="0.3">
      <c r="D23246" s="5"/>
      <c r="E23246" s="5"/>
    </row>
    <row r="23247" spans="4:5" x14ac:dyDescent="0.3">
      <c r="D23247" s="5"/>
      <c r="E23247" s="5"/>
    </row>
    <row r="23248" spans="4:5" x14ac:dyDescent="0.3">
      <c r="D23248" s="5"/>
      <c r="E23248" s="5"/>
    </row>
    <row r="23249" spans="4:5" x14ac:dyDescent="0.3">
      <c r="D23249" s="5"/>
      <c r="E23249" s="5"/>
    </row>
    <row r="23250" spans="4:5" x14ac:dyDescent="0.3">
      <c r="D23250" s="5"/>
      <c r="E23250" s="5"/>
    </row>
    <row r="23251" spans="4:5" x14ac:dyDescent="0.3">
      <c r="D23251" s="5"/>
      <c r="E23251" s="5"/>
    </row>
    <row r="23252" spans="4:5" x14ac:dyDescent="0.3">
      <c r="D23252" s="5"/>
      <c r="E23252" s="5"/>
    </row>
    <row r="23253" spans="4:5" x14ac:dyDescent="0.3">
      <c r="D23253" s="5"/>
      <c r="E23253" s="5"/>
    </row>
    <row r="23254" spans="4:5" x14ac:dyDescent="0.3">
      <c r="D23254" s="5"/>
      <c r="E23254" s="5"/>
    </row>
    <row r="23255" spans="4:5" x14ac:dyDescent="0.3">
      <c r="D23255" s="5"/>
      <c r="E23255" s="5"/>
    </row>
    <row r="23256" spans="4:5" x14ac:dyDescent="0.3">
      <c r="D23256" s="5"/>
      <c r="E23256" s="5"/>
    </row>
    <row r="23257" spans="4:5" x14ac:dyDescent="0.3">
      <c r="D23257" s="5"/>
      <c r="E23257" s="5"/>
    </row>
    <row r="23258" spans="4:5" x14ac:dyDescent="0.3">
      <c r="D23258" s="5"/>
      <c r="E23258" s="5"/>
    </row>
    <row r="23259" spans="4:5" x14ac:dyDescent="0.3">
      <c r="D23259" s="5"/>
      <c r="E23259" s="5"/>
    </row>
    <row r="23260" spans="4:5" x14ac:dyDescent="0.3">
      <c r="D23260" s="5"/>
      <c r="E23260" s="5"/>
    </row>
    <row r="23261" spans="4:5" x14ac:dyDescent="0.3">
      <c r="D23261" s="5"/>
      <c r="E23261" s="5"/>
    </row>
    <row r="23262" spans="4:5" x14ac:dyDescent="0.3">
      <c r="D23262" s="5"/>
      <c r="E23262" s="5"/>
    </row>
    <row r="23263" spans="4:5" x14ac:dyDescent="0.3">
      <c r="D23263" s="5"/>
      <c r="E23263" s="5"/>
    </row>
    <row r="23264" spans="4:5" x14ac:dyDescent="0.3">
      <c r="D23264" s="5"/>
      <c r="E23264" s="5"/>
    </row>
    <row r="23265" spans="4:5" x14ac:dyDescent="0.3">
      <c r="D23265" s="5"/>
      <c r="E23265" s="5"/>
    </row>
    <row r="23266" spans="4:5" x14ac:dyDescent="0.3">
      <c r="D23266" s="5"/>
      <c r="E23266" s="5"/>
    </row>
    <row r="23267" spans="4:5" x14ac:dyDescent="0.3">
      <c r="D23267" s="5"/>
      <c r="E23267" s="5"/>
    </row>
    <row r="23268" spans="4:5" x14ac:dyDescent="0.3">
      <c r="D23268" s="5"/>
      <c r="E23268" s="5"/>
    </row>
    <row r="23269" spans="4:5" x14ac:dyDescent="0.3">
      <c r="D23269" s="5"/>
      <c r="E23269" s="5"/>
    </row>
    <row r="23270" spans="4:5" x14ac:dyDescent="0.3">
      <c r="D23270" s="5"/>
      <c r="E23270" s="5"/>
    </row>
    <row r="23271" spans="4:5" x14ac:dyDescent="0.3">
      <c r="D23271" s="5"/>
      <c r="E23271" s="5"/>
    </row>
    <row r="23272" spans="4:5" x14ac:dyDescent="0.3">
      <c r="D23272" s="5"/>
      <c r="E23272" s="5"/>
    </row>
    <row r="23273" spans="4:5" x14ac:dyDescent="0.3">
      <c r="D23273" s="5"/>
      <c r="E23273" s="5"/>
    </row>
    <row r="23274" spans="4:5" x14ac:dyDescent="0.3">
      <c r="D23274" s="5"/>
      <c r="E23274" s="5"/>
    </row>
    <row r="23275" spans="4:5" x14ac:dyDescent="0.3">
      <c r="D23275" s="5"/>
      <c r="E23275" s="5"/>
    </row>
    <row r="23276" spans="4:5" x14ac:dyDescent="0.3">
      <c r="D23276" s="5"/>
      <c r="E23276" s="5"/>
    </row>
    <row r="23277" spans="4:5" x14ac:dyDescent="0.3">
      <c r="D23277" s="5"/>
      <c r="E23277" s="5"/>
    </row>
    <row r="23278" spans="4:5" x14ac:dyDescent="0.3">
      <c r="D23278" s="5"/>
      <c r="E23278" s="5"/>
    </row>
    <row r="23279" spans="4:5" x14ac:dyDescent="0.3">
      <c r="D23279" s="5"/>
      <c r="E23279" s="5"/>
    </row>
    <row r="23280" spans="4:5" x14ac:dyDescent="0.3">
      <c r="D23280" s="5"/>
      <c r="E23280" s="5"/>
    </row>
    <row r="23281" spans="4:5" x14ac:dyDescent="0.3">
      <c r="D23281" s="5"/>
      <c r="E23281" s="5"/>
    </row>
    <row r="23282" spans="4:5" x14ac:dyDescent="0.3">
      <c r="D23282" s="5"/>
      <c r="E23282" s="5"/>
    </row>
    <row r="23283" spans="4:5" x14ac:dyDescent="0.3">
      <c r="D23283" s="5"/>
      <c r="E23283" s="5"/>
    </row>
    <row r="23284" spans="4:5" x14ac:dyDescent="0.3">
      <c r="D23284" s="5"/>
      <c r="E23284" s="5"/>
    </row>
    <row r="23285" spans="4:5" x14ac:dyDescent="0.3">
      <c r="D23285" s="5"/>
      <c r="E23285" s="5"/>
    </row>
    <row r="23286" spans="4:5" x14ac:dyDescent="0.3">
      <c r="D23286" s="5"/>
      <c r="E23286" s="5"/>
    </row>
    <row r="23287" spans="4:5" x14ac:dyDescent="0.3">
      <c r="D23287" s="5"/>
      <c r="E23287" s="5"/>
    </row>
    <row r="23288" spans="4:5" x14ac:dyDescent="0.3">
      <c r="D23288" s="5"/>
      <c r="E23288" s="5"/>
    </row>
    <row r="23289" spans="4:5" x14ac:dyDescent="0.3">
      <c r="D23289" s="5"/>
      <c r="E23289" s="5"/>
    </row>
    <row r="23290" spans="4:5" x14ac:dyDescent="0.3">
      <c r="D23290" s="5"/>
      <c r="E23290" s="5"/>
    </row>
    <row r="23291" spans="4:5" x14ac:dyDescent="0.3">
      <c r="D23291" s="5"/>
      <c r="E23291" s="5"/>
    </row>
    <row r="23292" spans="4:5" x14ac:dyDescent="0.3">
      <c r="D23292" s="5"/>
      <c r="E23292" s="5"/>
    </row>
    <row r="23293" spans="4:5" x14ac:dyDescent="0.3">
      <c r="D23293" s="5"/>
      <c r="E23293" s="5"/>
    </row>
    <row r="23294" spans="4:5" x14ac:dyDescent="0.3">
      <c r="D23294" s="5"/>
      <c r="E23294" s="5"/>
    </row>
    <row r="23295" spans="4:5" x14ac:dyDescent="0.3">
      <c r="D23295" s="5"/>
      <c r="E23295" s="5"/>
    </row>
    <row r="23296" spans="4:5" x14ac:dyDescent="0.3">
      <c r="D23296" s="5"/>
      <c r="E23296" s="5"/>
    </row>
    <row r="23297" spans="4:5" x14ac:dyDescent="0.3">
      <c r="D23297" s="5"/>
      <c r="E23297" s="5"/>
    </row>
    <row r="23298" spans="4:5" x14ac:dyDescent="0.3">
      <c r="D23298" s="5"/>
      <c r="E23298" s="5"/>
    </row>
    <row r="23299" spans="4:5" x14ac:dyDescent="0.3">
      <c r="D23299" s="5"/>
      <c r="E23299" s="5"/>
    </row>
    <row r="23300" spans="4:5" x14ac:dyDescent="0.3">
      <c r="D23300" s="5"/>
      <c r="E23300" s="5"/>
    </row>
    <row r="23301" spans="4:5" x14ac:dyDescent="0.3">
      <c r="D23301" s="5"/>
      <c r="E23301" s="5"/>
    </row>
    <row r="23302" spans="4:5" x14ac:dyDescent="0.3">
      <c r="D23302" s="5"/>
      <c r="E23302" s="5"/>
    </row>
    <row r="23303" spans="4:5" x14ac:dyDescent="0.3">
      <c r="D23303" s="5"/>
      <c r="E23303" s="5"/>
    </row>
    <row r="23304" spans="4:5" x14ac:dyDescent="0.3">
      <c r="D23304" s="5"/>
      <c r="E23304" s="5"/>
    </row>
    <row r="23305" spans="4:5" x14ac:dyDescent="0.3">
      <c r="D23305" s="5"/>
      <c r="E23305" s="5"/>
    </row>
    <row r="23306" spans="4:5" x14ac:dyDescent="0.3">
      <c r="D23306" s="5"/>
      <c r="E23306" s="5"/>
    </row>
    <row r="23307" spans="4:5" x14ac:dyDescent="0.3">
      <c r="D23307" s="5"/>
      <c r="E23307" s="5"/>
    </row>
    <row r="23308" spans="4:5" x14ac:dyDescent="0.3">
      <c r="D23308" s="5"/>
      <c r="E23308" s="5"/>
    </row>
    <row r="23309" spans="4:5" x14ac:dyDescent="0.3">
      <c r="D23309" s="5"/>
      <c r="E23309" s="5"/>
    </row>
    <row r="23310" spans="4:5" x14ac:dyDescent="0.3">
      <c r="D23310" s="5"/>
      <c r="E23310" s="5"/>
    </row>
    <row r="23311" spans="4:5" x14ac:dyDescent="0.3">
      <c r="D23311" s="5"/>
      <c r="E23311" s="5"/>
    </row>
    <row r="23312" spans="4:5" x14ac:dyDescent="0.3">
      <c r="D23312" s="5"/>
      <c r="E23312" s="5"/>
    </row>
    <row r="23313" spans="4:5" x14ac:dyDescent="0.3">
      <c r="D23313" s="5"/>
      <c r="E23313" s="5"/>
    </row>
    <row r="23314" spans="4:5" x14ac:dyDescent="0.3">
      <c r="D23314" s="5"/>
      <c r="E23314" s="5"/>
    </row>
    <row r="23315" spans="4:5" x14ac:dyDescent="0.3">
      <c r="D23315" s="5"/>
      <c r="E23315" s="5"/>
    </row>
    <row r="23316" spans="4:5" x14ac:dyDescent="0.3">
      <c r="D23316" s="5"/>
      <c r="E23316" s="5"/>
    </row>
    <row r="23317" spans="4:5" x14ac:dyDescent="0.3">
      <c r="D23317" s="5"/>
      <c r="E23317" s="5"/>
    </row>
    <row r="23318" spans="4:5" x14ac:dyDescent="0.3">
      <c r="D23318" s="5"/>
      <c r="E23318" s="5"/>
    </row>
    <row r="23319" spans="4:5" x14ac:dyDescent="0.3">
      <c r="D23319" s="5"/>
      <c r="E23319" s="5"/>
    </row>
    <row r="23320" spans="4:5" x14ac:dyDescent="0.3">
      <c r="D23320" s="5"/>
      <c r="E23320" s="5"/>
    </row>
    <row r="23321" spans="4:5" x14ac:dyDescent="0.3">
      <c r="D23321" s="5"/>
      <c r="E23321" s="5"/>
    </row>
    <row r="23322" spans="4:5" x14ac:dyDescent="0.3">
      <c r="D23322" s="5"/>
      <c r="E23322" s="5"/>
    </row>
    <row r="23323" spans="4:5" x14ac:dyDescent="0.3">
      <c r="D23323" s="5"/>
      <c r="E23323" s="5"/>
    </row>
    <row r="23324" spans="4:5" x14ac:dyDescent="0.3">
      <c r="D23324" s="5"/>
      <c r="E23324" s="5"/>
    </row>
    <row r="23325" spans="4:5" x14ac:dyDescent="0.3">
      <c r="D23325" s="5"/>
      <c r="E23325" s="5"/>
    </row>
    <row r="23326" spans="4:5" x14ac:dyDescent="0.3">
      <c r="D23326" s="5"/>
      <c r="E23326" s="5"/>
    </row>
    <row r="23327" spans="4:5" x14ac:dyDescent="0.3">
      <c r="D23327" s="5"/>
      <c r="E23327" s="5"/>
    </row>
    <row r="23328" spans="4:5" x14ac:dyDescent="0.3">
      <c r="D23328" s="5"/>
      <c r="E23328" s="5"/>
    </row>
    <row r="23329" spans="4:5" x14ac:dyDescent="0.3">
      <c r="D23329" s="5"/>
      <c r="E23329" s="5"/>
    </row>
    <row r="23330" spans="4:5" x14ac:dyDescent="0.3">
      <c r="D23330" s="5"/>
      <c r="E23330" s="5"/>
    </row>
    <row r="23331" spans="4:5" x14ac:dyDescent="0.3">
      <c r="D23331" s="5"/>
      <c r="E23331" s="5"/>
    </row>
    <row r="23332" spans="4:5" x14ac:dyDescent="0.3">
      <c r="D23332" s="5"/>
      <c r="E23332" s="5"/>
    </row>
    <row r="23333" spans="4:5" x14ac:dyDescent="0.3">
      <c r="D23333" s="5"/>
      <c r="E23333" s="5"/>
    </row>
    <row r="23334" spans="4:5" x14ac:dyDescent="0.3">
      <c r="D23334" s="5"/>
      <c r="E23334" s="5"/>
    </row>
    <row r="23335" spans="4:5" x14ac:dyDescent="0.3">
      <c r="D23335" s="5"/>
      <c r="E23335" s="5"/>
    </row>
    <row r="23336" spans="4:5" x14ac:dyDescent="0.3">
      <c r="D23336" s="5"/>
      <c r="E23336" s="5"/>
    </row>
    <row r="23337" spans="4:5" x14ac:dyDescent="0.3">
      <c r="D23337" s="5"/>
      <c r="E23337" s="5"/>
    </row>
    <row r="23338" spans="4:5" x14ac:dyDescent="0.3">
      <c r="D23338" s="5"/>
      <c r="E23338" s="5"/>
    </row>
    <row r="23339" spans="4:5" x14ac:dyDescent="0.3">
      <c r="D23339" s="5"/>
      <c r="E23339" s="5"/>
    </row>
    <row r="23340" spans="4:5" x14ac:dyDescent="0.3">
      <c r="D23340" s="5"/>
      <c r="E23340" s="5"/>
    </row>
    <row r="23341" spans="4:5" x14ac:dyDescent="0.3">
      <c r="D23341" s="5"/>
      <c r="E23341" s="5"/>
    </row>
    <row r="23342" spans="4:5" x14ac:dyDescent="0.3">
      <c r="D23342" s="5"/>
      <c r="E23342" s="5"/>
    </row>
    <row r="23343" spans="4:5" x14ac:dyDescent="0.3">
      <c r="D23343" s="5"/>
      <c r="E23343" s="5"/>
    </row>
    <row r="23344" spans="4:5" x14ac:dyDescent="0.3">
      <c r="D23344" s="5"/>
      <c r="E23344" s="5"/>
    </row>
    <row r="23345" spans="4:5" x14ac:dyDescent="0.3">
      <c r="D23345" s="5"/>
      <c r="E23345" s="5"/>
    </row>
    <row r="23346" spans="4:5" x14ac:dyDescent="0.3">
      <c r="D23346" s="5"/>
      <c r="E23346" s="5"/>
    </row>
    <row r="23347" spans="4:5" x14ac:dyDescent="0.3">
      <c r="D23347" s="5"/>
      <c r="E23347" s="5"/>
    </row>
    <row r="23348" spans="4:5" x14ac:dyDescent="0.3">
      <c r="D23348" s="5"/>
      <c r="E23348" s="5"/>
    </row>
    <row r="23349" spans="4:5" x14ac:dyDescent="0.3">
      <c r="D23349" s="5"/>
      <c r="E23349" s="5"/>
    </row>
    <row r="23350" spans="4:5" x14ac:dyDescent="0.3">
      <c r="D23350" s="5"/>
      <c r="E23350" s="5"/>
    </row>
    <row r="23351" spans="4:5" x14ac:dyDescent="0.3">
      <c r="D23351" s="5"/>
      <c r="E23351" s="5"/>
    </row>
    <row r="23352" spans="4:5" x14ac:dyDescent="0.3">
      <c r="D23352" s="5"/>
      <c r="E23352" s="5"/>
    </row>
    <row r="23353" spans="4:5" x14ac:dyDescent="0.3">
      <c r="D23353" s="5"/>
      <c r="E23353" s="5"/>
    </row>
    <row r="23354" spans="4:5" x14ac:dyDescent="0.3">
      <c r="D23354" s="5"/>
      <c r="E23354" s="5"/>
    </row>
    <row r="23355" spans="4:5" x14ac:dyDescent="0.3">
      <c r="D23355" s="5"/>
      <c r="E23355" s="5"/>
    </row>
    <row r="23356" spans="4:5" x14ac:dyDescent="0.3">
      <c r="D23356" s="5"/>
      <c r="E23356" s="5"/>
    </row>
    <row r="23357" spans="4:5" x14ac:dyDescent="0.3">
      <c r="D23357" s="5"/>
      <c r="E23357" s="5"/>
    </row>
    <row r="23358" spans="4:5" x14ac:dyDescent="0.3">
      <c r="D23358" s="5"/>
      <c r="E23358" s="5"/>
    </row>
    <row r="23359" spans="4:5" x14ac:dyDescent="0.3">
      <c r="D23359" s="5"/>
      <c r="E23359" s="5"/>
    </row>
    <row r="23360" spans="4:5" x14ac:dyDescent="0.3">
      <c r="D23360" s="5"/>
      <c r="E23360" s="5"/>
    </row>
    <row r="23361" spans="4:5" x14ac:dyDescent="0.3">
      <c r="D23361" s="5"/>
      <c r="E23361" s="5"/>
    </row>
    <row r="23362" spans="4:5" x14ac:dyDescent="0.3">
      <c r="D23362" s="5"/>
      <c r="E23362" s="5"/>
    </row>
    <row r="23363" spans="4:5" x14ac:dyDescent="0.3">
      <c r="D23363" s="5"/>
      <c r="E23363" s="5"/>
    </row>
    <row r="23364" spans="4:5" x14ac:dyDescent="0.3">
      <c r="D23364" s="5"/>
      <c r="E23364" s="5"/>
    </row>
    <row r="23365" spans="4:5" x14ac:dyDescent="0.3">
      <c r="D23365" s="5"/>
      <c r="E23365" s="5"/>
    </row>
    <row r="23366" spans="4:5" x14ac:dyDescent="0.3">
      <c r="D23366" s="5"/>
      <c r="E23366" s="5"/>
    </row>
    <row r="23367" spans="4:5" x14ac:dyDescent="0.3">
      <c r="D23367" s="5"/>
      <c r="E23367" s="5"/>
    </row>
    <row r="23368" spans="4:5" x14ac:dyDescent="0.3">
      <c r="D23368" s="5"/>
      <c r="E23368" s="5"/>
    </row>
    <row r="23369" spans="4:5" x14ac:dyDescent="0.3">
      <c r="D23369" s="5"/>
      <c r="E23369" s="5"/>
    </row>
    <row r="23370" spans="4:5" x14ac:dyDescent="0.3">
      <c r="D23370" s="5"/>
      <c r="E23370" s="5"/>
    </row>
    <row r="23371" spans="4:5" x14ac:dyDescent="0.3">
      <c r="D23371" s="5"/>
      <c r="E23371" s="5"/>
    </row>
    <row r="23372" spans="4:5" x14ac:dyDescent="0.3">
      <c r="D23372" s="5"/>
      <c r="E23372" s="5"/>
    </row>
    <row r="23373" spans="4:5" x14ac:dyDescent="0.3">
      <c r="D23373" s="5"/>
      <c r="E23373" s="5"/>
    </row>
    <row r="23374" spans="4:5" x14ac:dyDescent="0.3">
      <c r="D23374" s="5"/>
      <c r="E23374" s="5"/>
    </row>
    <row r="23375" spans="4:5" x14ac:dyDescent="0.3">
      <c r="D23375" s="5"/>
      <c r="E23375" s="5"/>
    </row>
    <row r="23376" spans="4:5" x14ac:dyDescent="0.3">
      <c r="D23376" s="5"/>
      <c r="E23376" s="5"/>
    </row>
    <row r="23377" spans="4:5" x14ac:dyDescent="0.3">
      <c r="D23377" s="5"/>
      <c r="E23377" s="5"/>
    </row>
    <row r="23378" spans="4:5" x14ac:dyDescent="0.3">
      <c r="D23378" s="5"/>
      <c r="E23378" s="5"/>
    </row>
    <row r="23379" spans="4:5" x14ac:dyDescent="0.3">
      <c r="D23379" s="5"/>
      <c r="E23379" s="5"/>
    </row>
    <row r="23380" spans="4:5" x14ac:dyDescent="0.3">
      <c r="D23380" s="5"/>
      <c r="E23380" s="5"/>
    </row>
    <row r="23381" spans="4:5" x14ac:dyDescent="0.3">
      <c r="D23381" s="5"/>
      <c r="E23381" s="5"/>
    </row>
    <row r="23382" spans="4:5" x14ac:dyDescent="0.3">
      <c r="D23382" s="5"/>
      <c r="E23382" s="5"/>
    </row>
    <row r="23383" spans="4:5" x14ac:dyDescent="0.3">
      <c r="D23383" s="5"/>
      <c r="E23383" s="5"/>
    </row>
    <row r="23384" spans="4:5" x14ac:dyDescent="0.3">
      <c r="D23384" s="5"/>
      <c r="E23384" s="5"/>
    </row>
    <row r="23385" spans="4:5" x14ac:dyDescent="0.3">
      <c r="D23385" s="5"/>
      <c r="E23385" s="5"/>
    </row>
    <row r="23386" spans="4:5" x14ac:dyDescent="0.3">
      <c r="D23386" s="5"/>
      <c r="E23386" s="5"/>
    </row>
    <row r="23387" spans="4:5" x14ac:dyDescent="0.3">
      <c r="D23387" s="5"/>
      <c r="E23387" s="5"/>
    </row>
    <row r="23388" spans="4:5" x14ac:dyDescent="0.3">
      <c r="D23388" s="5"/>
      <c r="E23388" s="5"/>
    </row>
    <row r="23389" spans="4:5" x14ac:dyDescent="0.3">
      <c r="D23389" s="5"/>
      <c r="E23389" s="5"/>
    </row>
    <row r="23390" spans="4:5" x14ac:dyDescent="0.3">
      <c r="D23390" s="5"/>
      <c r="E23390" s="5"/>
    </row>
    <row r="23391" spans="4:5" x14ac:dyDescent="0.3">
      <c r="D23391" s="5"/>
      <c r="E23391" s="5"/>
    </row>
    <row r="23392" spans="4:5" x14ac:dyDescent="0.3">
      <c r="D23392" s="5"/>
      <c r="E23392" s="5"/>
    </row>
    <row r="23393" spans="4:5" x14ac:dyDescent="0.3">
      <c r="D23393" s="5"/>
      <c r="E23393" s="5"/>
    </row>
    <row r="23394" spans="4:5" x14ac:dyDescent="0.3">
      <c r="D23394" s="5"/>
      <c r="E23394" s="5"/>
    </row>
    <row r="23395" spans="4:5" x14ac:dyDescent="0.3">
      <c r="D23395" s="5"/>
      <c r="E23395" s="5"/>
    </row>
    <row r="23396" spans="4:5" x14ac:dyDescent="0.3">
      <c r="D23396" s="5"/>
      <c r="E23396" s="5"/>
    </row>
    <row r="23397" spans="4:5" x14ac:dyDescent="0.3">
      <c r="D23397" s="5"/>
      <c r="E23397" s="5"/>
    </row>
    <row r="23398" spans="4:5" x14ac:dyDescent="0.3">
      <c r="D23398" s="5"/>
      <c r="E23398" s="5"/>
    </row>
    <row r="23399" spans="4:5" x14ac:dyDescent="0.3">
      <c r="D23399" s="5"/>
      <c r="E23399" s="5"/>
    </row>
    <row r="23400" spans="4:5" x14ac:dyDescent="0.3">
      <c r="D23400" s="5"/>
      <c r="E23400" s="5"/>
    </row>
    <row r="23401" spans="4:5" x14ac:dyDescent="0.3">
      <c r="D23401" s="5"/>
      <c r="E23401" s="5"/>
    </row>
    <row r="23402" spans="4:5" x14ac:dyDescent="0.3">
      <c r="D23402" s="5"/>
      <c r="E23402" s="5"/>
    </row>
    <row r="23403" spans="4:5" x14ac:dyDescent="0.3">
      <c r="D23403" s="5"/>
      <c r="E23403" s="5"/>
    </row>
    <row r="23404" spans="4:5" x14ac:dyDescent="0.3">
      <c r="D23404" s="5"/>
      <c r="E23404" s="5"/>
    </row>
    <row r="23405" spans="4:5" x14ac:dyDescent="0.3">
      <c r="D23405" s="5"/>
      <c r="E23405" s="5"/>
    </row>
    <row r="23406" spans="4:5" x14ac:dyDescent="0.3">
      <c r="D23406" s="5"/>
      <c r="E23406" s="5"/>
    </row>
    <row r="23407" spans="4:5" x14ac:dyDescent="0.3">
      <c r="D23407" s="5"/>
      <c r="E23407" s="5"/>
    </row>
    <row r="23408" spans="4:5" x14ac:dyDescent="0.3">
      <c r="D23408" s="5"/>
      <c r="E23408" s="5"/>
    </row>
    <row r="23409" spans="4:5" x14ac:dyDescent="0.3">
      <c r="D23409" s="5"/>
      <c r="E23409" s="5"/>
    </row>
    <row r="23410" spans="4:5" x14ac:dyDescent="0.3">
      <c r="D23410" s="5"/>
      <c r="E23410" s="5"/>
    </row>
    <row r="23411" spans="4:5" x14ac:dyDescent="0.3">
      <c r="D23411" s="5"/>
      <c r="E23411" s="5"/>
    </row>
    <row r="23412" spans="4:5" x14ac:dyDescent="0.3">
      <c r="D23412" s="5"/>
      <c r="E23412" s="5"/>
    </row>
    <row r="23413" spans="4:5" x14ac:dyDescent="0.3">
      <c r="D23413" s="5"/>
      <c r="E23413" s="5"/>
    </row>
    <row r="23414" spans="4:5" x14ac:dyDescent="0.3">
      <c r="D23414" s="5"/>
      <c r="E23414" s="5"/>
    </row>
    <row r="23415" spans="4:5" x14ac:dyDescent="0.3">
      <c r="D23415" s="5"/>
      <c r="E23415" s="5"/>
    </row>
    <row r="23416" spans="4:5" x14ac:dyDescent="0.3">
      <c r="D23416" s="5"/>
      <c r="E23416" s="5"/>
    </row>
    <row r="23417" spans="4:5" x14ac:dyDescent="0.3">
      <c r="D23417" s="5"/>
      <c r="E23417" s="5"/>
    </row>
    <row r="23418" spans="4:5" x14ac:dyDescent="0.3">
      <c r="D23418" s="5"/>
      <c r="E23418" s="5"/>
    </row>
    <row r="23419" spans="4:5" x14ac:dyDescent="0.3">
      <c r="D23419" s="5"/>
      <c r="E23419" s="5"/>
    </row>
    <row r="23420" spans="4:5" x14ac:dyDescent="0.3">
      <c r="D23420" s="5"/>
      <c r="E23420" s="5"/>
    </row>
    <row r="23421" spans="4:5" x14ac:dyDescent="0.3">
      <c r="D23421" s="5"/>
      <c r="E23421" s="5"/>
    </row>
    <row r="23422" spans="4:5" x14ac:dyDescent="0.3">
      <c r="D23422" s="5"/>
      <c r="E23422" s="5"/>
    </row>
    <row r="23423" spans="4:5" x14ac:dyDescent="0.3">
      <c r="D23423" s="5"/>
      <c r="E23423" s="5"/>
    </row>
    <row r="23424" spans="4:5" x14ac:dyDescent="0.3">
      <c r="D23424" s="5"/>
      <c r="E23424" s="5"/>
    </row>
    <row r="23425" spans="4:5" x14ac:dyDescent="0.3">
      <c r="D23425" s="5"/>
      <c r="E23425" s="5"/>
    </row>
    <row r="23426" spans="4:5" x14ac:dyDescent="0.3">
      <c r="D23426" s="5"/>
      <c r="E23426" s="5"/>
    </row>
    <row r="23427" spans="4:5" x14ac:dyDescent="0.3">
      <c r="D23427" s="5"/>
      <c r="E23427" s="5"/>
    </row>
    <row r="23428" spans="4:5" x14ac:dyDescent="0.3">
      <c r="D23428" s="5"/>
      <c r="E23428" s="5"/>
    </row>
    <row r="23429" spans="4:5" x14ac:dyDescent="0.3">
      <c r="D23429" s="5"/>
      <c r="E23429" s="5"/>
    </row>
    <row r="23430" spans="4:5" x14ac:dyDescent="0.3">
      <c r="D23430" s="5"/>
      <c r="E23430" s="5"/>
    </row>
    <row r="23431" spans="4:5" x14ac:dyDescent="0.3">
      <c r="D23431" s="5"/>
      <c r="E23431" s="5"/>
    </row>
    <row r="23432" spans="4:5" x14ac:dyDescent="0.3">
      <c r="D23432" s="5"/>
      <c r="E23432" s="5"/>
    </row>
    <row r="23433" spans="4:5" x14ac:dyDescent="0.3">
      <c r="D23433" s="5"/>
      <c r="E23433" s="5"/>
    </row>
    <row r="23434" spans="4:5" x14ac:dyDescent="0.3">
      <c r="D23434" s="5"/>
      <c r="E23434" s="5"/>
    </row>
    <row r="23435" spans="4:5" x14ac:dyDescent="0.3">
      <c r="D23435" s="5"/>
      <c r="E23435" s="5"/>
    </row>
    <row r="23436" spans="4:5" x14ac:dyDescent="0.3">
      <c r="D23436" s="5"/>
      <c r="E23436" s="5"/>
    </row>
    <row r="23437" spans="4:5" x14ac:dyDescent="0.3">
      <c r="D23437" s="5"/>
      <c r="E23437" s="5"/>
    </row>
    <row r="23438" spans="4:5" x14ac:dyDescent="0.3">
      <c r="D23438" s="5"/>
      <c r="E23438" s="5"/>
    </row>
    <row r="23439" spans="4:5" x14ac:dyDescent="0.3">
      <c r="D23439" s="5"/>
      <c r="E23439" s="5"/>
    </row>
    <row r="23440" spans="4:5" x14ac:dyDescent="0.3">
      <c r="D23440" s="5"/>
      <c r="E23440" s="5"/>
    </row>
    <row r="23441" spans="4:5" x14ac:dyDescent="0.3">
      <c r="D23441" s="5"/>
      <c r="E23441" s="5"/>
    </row>
    <row r="23442" spans="4:5" x14ac:dyDescent="0.3">
      <c r="D23442" s="5"/>
      <c r="E23442" s="5"/>
    </row>
    <row r="23443" spans="4:5" x14ac:dyDescent="0.3">
      <c r="D23443" s="5"/>
      <c r="E23443" s="5"/>
    </row>
    <row r="23444" spans="4:5" x14ac:dyDescent="0.3">
      <c r="D23444" s="5"/>
      <c r="E23444" s="5"/>
    </row>
    <row r="23445" spans="4:5" x14ac:dyDescent="0.3">
      <c r="D23445" s="5"/>
      <c r="E23445" s="5"/>
    </row>
    <row r="23446" spans="4:5" x14ac:dyDescent="0.3">
      <c r="D23446" s="5"/>
      <c r="E23446" s="5"/>
    </row>
    <row r="23447" spans="4:5" x14ac:dyDescent="0.3">
      <c r="D23447" s="5"/>
      <c r="E23447" s="5"/>
    </row>
    <row r="23448" spans="4:5" x14ac:dyDescent="0.3">
      <c r="D23448" s="5"/>
      <c r="E23448" s="5"/>
    </row>
    <row r="23449" spans="4:5" x14ac:dyDescent="0.3">
      <c r="D23449" s="5"/>
      <c r="E23449" s="5"/>
    </row>
    <row r="23450" spans="4:5" x14ac:dyDescent="0.3">
      <c r="D23450" s="5"/>
      <c r="E23450" s="5"/>
    </row>
    <row r="23451" spans="4:5" x14ac:dyDescent="0.3">
      <c r="D23451" s="5"/>
      <c r="E23451" s="5"/>
    </row>
    <row r="23452" spans="4:5" x14ac:dyDescent="0.3">
      <c r="D23452" s="5"/>
      <c r="E23452" s="5"/>
    </row>
    <row r="23453" spans="4:5" x14ac:dyDescent="0.3">
      <c r="D23453" s="5"/>
      <c r="E23453" s="5"/>
    </row>
    <row r="23454" spans="4:5" x14ac:dyDescent="0.3">
      <c r="D23454" s="5"/>
      <c r="E23454" s="5"/>
    </row>
    <row r="23455" spans="4:5" x14ac:dyDescent="0.3">
      <c r="D23455" s="5"/>
      <c r="E23455" s="5"/>
    </row>
    <row r="23456" spans="4:5" x14ac:dyDescent="0.3">
      <c r="D23456" s="5"/>
      <c r="E23456" s="5"/>
    </row>
    <row r="23457" spans="4:5" x14ac:dyDescent="0.3">
      <c r="D23457" s="5"/>
      <c r="E23457" s="5"/>
    </row>
    <row r="23458" spans="4:5" x14ac:dyDescent="0.3">
      <c r="D23458" s="5"/>
      <c r="E23458" s="5"/>
    </row>
    <row r="23459" spans="4:5" x14ac:dyDescent="0.3">
      <c r="D23459" s="5"/>
      <c r="E23459" s="5"/>
    </row>
    <row r="23460" spans="4:5" x14ac:dyDescent="0.3">
      <c r="D23460" s="5"/>
      <c r="E23460" s="5"/>
    </row>
    <row r="23461" spans="4:5" x14ac:dyDescent="0.3">
      <c r="D23461" s="5"/>
      <c r="E23461" s="5"/>
    </row>
    <row r="23462" spans="4:5" x14ac:dyDescent="0.3">
      <c r="D23462" s="5"/>
      <c r="E23462" s="5"/>
    </row>
    <row r="23463" spans="4:5" x14ac:dyDescent="0.3">
      <c r="D23463" s="5"/>
      <c r="E23463" s="5"/>
    </row>
    <row r="23464" spans="4:5" x14ac:dyDescent="0.3">
      <c r="D23464" s="5"/>
      <c r="E23464" s="5"/>
    </row>
    <row r="23465" spans="4:5" x14ac:dyDescent="0.3">
      <c r="D23465" s="5"/>
      <c r="E23465" s="5"/>
    </row>
    <row r="23466" spans="4:5" x14ac:dyDescent="0.3">
      <c r="D23466" s="5"/>
      <c r="E23466" s="5"/>
    </row>
    <row r="23467" spans="4:5" x14ac:dyDescent="0.3">
      <c r="D23467" s="5"/>
      <c r="E23467" s="5"/>
    </row>
    <row r="23468" spans="4:5" x14ac:dyDescent="0.3">
      <c r="D23468" s="5"/>
      <c r="E23468" s="5"/>
    </row>
    <row r="23469" spans="4:5" x14ac:dyDescent="0.3">
      <c r="D23469" s="5"/>
      <c r="E23469" s="5"/>
    </row>
    <row r="23470" spans="4:5" x14ac:dyDescent="0.3">
      <c r="D23470" s="5"/>
      <c r="E23470" s="5"/>
    </row>
    <row r="23471" spans="4:5" x14ac:dyDescent="0.3">
      <c r="D23471" s="5"/>
      <c r="E23471" s="5"/>
    </row>
    <row r="23472" spans="4:5" x14ac:dyDescent="0.3">
      <c r="D23472" s="5"/>
      <c r="E23472" s="5"/>
    </row>
    <row r="23473" spans="4:5" x14ac:dyDescent="0.3">
      <c r="D23473" s="5"/>
      <c r="E23473" s="5"/>
    </row>
    <row r="23474" spans="4:5" x14ac:dyDescent="0.3">
      <c r="D23474" s="5"/>
      <c r="E23474" s="5"/>
    </row>
    <row r="23475" spans="4:5" x14ac:dyDescent="0.3">
      <c r="D23475" s="5"/>
      <c r="E23475" s="5"/>
    </row>
    <row r="23476" spans="4:5" x14ac:dyDescent="0.3">
      <c r="D23476" s="5"/>
      <c r="E23476" s="5"/>
    </row>
    <row r="23477" spans="4:5" x14ac:dyDescent="0.3">
      <c r="D23477" s="5"/>
      <c r="E23477" s="5"/>
    </row>
    <row r="23478" spans="4:5" x14ac:dyDescent="0.3">
      <c r="D23478" s="5"/>
      <c r="E23478" s="5"/>
    </row>
    <row r="23479" spans="4:5" x14ac:dyDescent="0.3">
      <c r="D23479" s="5"/>
      <c r="E23479" s="5"/>
    </row>
    <row r="23480" spans="4:5" x14ac:dyDescent="0.3">
      <c r="D23480" s="5"/>
      <c r="E23480" s="5"/>
    </row>
    <row r="23481" spans="4:5" x14ac:dyDescent="0.3">
      <c r="D23481" s="5"/>
      <c r="E23481" s="5"/>
    </row>
    <row r="23482" spans="4:5" x14ac:dyDescent="0.3">
      <c r="D23482" s="5"/>
      <c r="E23482" s="5"/>
    </row>
    <row r="23483" spans="4:5" x14ac:dyDescent="0.3">
      <c r="D23483" s="5"/>
      <c r="E23483" s="5"/>
    </row>
    <row r="23484" spans="4:5" x14ac:dyDescent="0.3">
      <c r="D23484" s="5"/>
      <c r="E23484" s="5"/>
    </row>
    <row r="23485" spans="4:5" x14ac:dyDescent="0.3">
      <c r="D23485" s="5"/>
      <c r="E23485" s="5"/>
    </row>
    <row r="23486" spans="4:5" x14ac:dyDescent="0.3">
      <c r="D23486" s="5"/>
      <c r="E23486" s="5"/>
    </row>
    <row r="23487" spans="4:5" x14ac:dyDescent="0.3">
      <c r="D23487" s="5"/>
      <c r="E23487" s="5"/>
    </row>
    <row r="23488" spans="4:5" x14ac:dyDescent="0.3">
      <c r="D23488" s="5"/>
      <c r="E23488" s="5"/>
    </row>
    <row r="23489" spans="4:5" x14ac:dyDescent="0.3">
      <c r="D23489" s="5"/>
      <c r="E23489" s="5"/>
    </row>
    <row r="23490" spans="4:5" x14ac:dyDescent="0.3">
      <c r="D23490" s="5"/>
      <c r="E23490" s="5"/>
    </row>
    <row r="23491" spans="4:5" x14ac:dyDescent="0.3">
      <c r="D23491" s="5"/>
      <c r="E23491" s="5"/>
    </row>
    <row r="23492" spans="4:5" x14ac:dyDescent="0.3">
      <c r="D23492" s="5"/>
      <c r="E23492" s="5"/>
    </row>
    <row r="23493" spans="4:5" x14ac:dyDescent="0.3">
      <c r="D23493" s="5"/>
      <c r="E23493" s="5"/>
    </row>
    <row r="23494" spans="4:5" x14ac:dyDescent="0.3">
      <c r="D23494" s="5"/>
      <c r="E23494" s="5"/>
    </row>
    <row r="23495" spans="4:5" x14ac:dyDescent="0.3">
      <c r="D23495" s="5"/>
      <c r="E23495" s="5"/>
    </row>
    <row r="23496" spans="4:5" x14ac:dyDescent="0.3">
      <c r="D23496" s="5"/>
      <c r="E23496" s="5"/>
    </row>
    <row r="23497" spans="4:5" x14ac:dyDescent="0.3">
      <c r="D23497" s="5"/>
      <c r="E23497" s="5"/>
    </row>
    <row r="23498" spans="4:5" x14ac:dyDescent="0.3">
      <c r="D23498" s="5"/>
      <c r="E23498" s="5"/>
    </row>
    <row r="23499" spans="4:5" x14ac:dyDescent="0.3">
      <c r="D23499" s="5"/>
      <c r="E23499" s="5"/>
    </row>
    <row r="23500" spans="4:5" x14ac:dyDescent="0.3">
      <c r="D23500" s="5"/>
      <c r="E23500" s="5"/>
    </row>
    <row r="23501" spans="4:5" x14ac:dyDescent="0.3">
      <c r="D23501" s="5"/>
      <c r="E23501" s="5"/>
    </row>
    <row r="23502" spans="4:5" x14ac:dyDescent="0.3">
      <c r="D23502" s="5"/>
      <c r="E23502" s="5"/>
    </row>
    <row r="23503" spans="4:5" x14ac:dyDescent="0.3">
      <c r="D23503" s="5"/>
      <c r="E23503" s="5"/>
    </row>
    <row r="23504" spans="4:5" x14ac:dyDescent="0.3">
      <c r="D23504" s="5"/>
      <c r="E23504" s="5"/>
    </row>
    <row r="23505" spans="4:5" x14ac:dyDescent="0.3">
      <c r="D23505" s="5"/>
      <c r="E23505" s="5"/>
    </row>
    <row r="23506" spans="4:5" x14ac:dyDescent="0.3">
      <c r="D23506" s="5"/>
      <c r="E23506" s="5"/>
    </row>
    <row r="23507" spans="4:5" x14ac:dyDescent="0.3">
      <c r="D23507" s="5"/>
      <c r="E23507" s="5"/>
    </row>
    <row r="23508" spans="4:5" x14ac:dyDescent="0.3">
      <c r="D23508" s="5"/>
      <c r="E23508" s="5"/>
    </row>
    <row r="23509" spans="4:5" x14ac:dyDescent="0.3">
      <c r="D23509" s="5"/>
      <c r="E23509" s="5"/>
    </row>
    <row r="23510" spans="4:5" x14ac:dyDescent="0.3">
      <c r="D23510" s="5"/>
      <c r="E23510" s="5"/>
    </row>
    <row r="23511" spans="4:5" x14ac:dyDescent="0.3">
      <c r="D23511" s="5"/>
      <c r="E23511" s="5"/>
    </row>
    <row r="23512" spans="4:5" x14ac:dyDescent="0.3">
      <c r="D23512" s="5"/>
      <c r="E23512" s="5"/>
    </row>
    <row r="23513" spans="4:5" x14ac:dyDescent="0.3">
      <c r="D23513" s="5"/>
      <c r="E23513" s="5"/>
    </row>
    <row r="23514" spans="4:5" x14ac:dyDescent="0.3">
      <c r="D23514" s="5"/>
      <c r="E23514" s="5"/>
    </row>
    <row r="23515" spans="4:5" x14ac:dyDescent="0.3">
      <c r="D23515" s="5"/>
      <c r="E23515" s="5"/>
    </row>
    <row r="23516" spans="4:5" x14ac:dyDescent="0.3">
      <c r="D23516" s="5"/>
      <c r="E23516" s="5"/>
    </row>
    <row r="23517" spans="4:5" x14ac:dyDescent="0.3">
      <c r="D23517" s="5"/>
      <c r="E23517" s="5"/>
    </row>
    <row r="23518" spans="4:5" x14ac:dyDescent="0.3">
      <c r="D23518" s="5"/>
      <c r="E23518" s="5"/>
    </row>
    <row r="23519" spans="4:5" x14ac:dyDescent="0.3">
      <c r="D23519" s="5"/>
      <c r="E23519" s="5"/>
    </row>
    <row r="23520" spans="4:5" x14ac:dyDescent="0.3">
      <c r="D23520" s="5"/>
      <c r="E23520" s="5"/>
    </row>
    <row r="23521" spans="4:5" x14ac:dyDescent="0.3">
      <c r="D23521" s="5"/>
      <c r="E23521" s="5"/>
    </row>
    <row r="23522" spans="4:5" x14ac:dyDescent="0.3">
      <c r="D23522" s="5"/>
      <c r="E23522" s="5"/>
    </row>
    <row r="23523" spans="4:5" x14ac:dyDescent="0.3">
      <c r="D23523" s="5"/>
      <c r="E23523" s="5"/>
    </row>
    <row r="23524" spans="4:5" x14ac:dyDescent="0.3">
      <c r="D23524" s="5"/>
      <c r="E23524" s="5"/>
    </row>
    <row r="23525" spans="4:5" x14ac:dyDescent="0.3">
      <c r="D23525" s="5"/>
      <c r="E23525" s="5"/>
    </row>
    <row r="23526" spans="4:5" x14ac:dyDescent="0.3">
      <c r="D23526" s="5"/>
      <c r="E23526" s="5"/>
    </row>
    <row r="23527" spans="4:5" x14ac:dyDescent="0.3">
      <c r="D23527" s="5"/>
      <c r="E23527" s="5"/>
    </row>
    <row r="23528" spans="4:5" x14ac:dyDescent="0.3">
      <c r="D23528" s="5"/>
      <c r="E23528" s="5"/>
    </row>
    <row r="23529" spans="4:5" x14ac:dyDescent="0.3">
      <c r="D23529" s="5"/>
      <c r="E23529" s="5"/>
    </row>
    <row r="23530" spans="4:5" x14ac:dyDescent="0.3">
      <c r="D23530" s="5"/>
      <c r="E23530" s="5"/>
    </row>
    <row r="23531" spans="4:5" x14ac:dyDescent="0.3">
      <c r="D23531" s="5"/>
      <c r="E23531" s="5"/>
    </row>
    <row r="23532" spans="4:5" x14ac:dyDescent="0.3">
      <c r="D23532" s="5"/>
      <c r="E23532" s="5"/>
    </row>
    <row r="23533" spans="4:5" x14ac:dyDescent="0.3">
      <c r="D23533" s="5"/>
      <c r="E23533" s="5"/>
    </row>
    <row r="23534" spans="4:5" x14ac:dyDescent="0.3">
      <c r="D23534" s="5"/>
      <c r="E23534" s="5"/>
    </row>
    <row r="23535" spans="4:5" x14ac:dyDescent="0.3">
      <c r="D23535" s="5"/>
      <c r="E23535" s="5"/>
    </row>
    <row r="23536" spans="4:5" x14ac:dyDescent="0.3">
      <c r="D23536" s="5"/>
      <c r="E23536" s="5"/>
    </row>
    <row r="23537" spans="4:5" x14ac:dyDescent="0.3">
      <c r="D23537" s="5"/>
      <c r="E23537" s="5"/>
    </row>
    <row r="23538" spans="4:5" x14ac:dyDescent="0.3">
      <c r="D23538" s="5"/>
      <c r="E23538" s="5"/>
    </row>
    <row r="23539" spans="4:5" x14ac:dyDescent="0.3">
      <c r="D23539" s="5"/>
      <c r="E23539" s="5"/>
    </row>
    <row r="23540" spans="4:5" x14ac:dyDescent="0.3">
      <c r="D23540" s="5"/>
      <c r="E23540" s="5"/>
    </row>
    <row r="23541" spans="4:5" x14ac:dyDescent="0.3">
      <c r="D23541" s="5"/>
      <c r="E23541" s="5"/>
    </row>
    <row r="23542" spans="4:5" x14ac:dyDescent="0.3">
      <c r="D23542" s="5"/>
      <c r="E23542" s="5"/>
    </row>
    <row r="23543" spans="4:5" x14ac:dyDescent="0.3">
      <c r="D23543" s="5"/>
      <c r="E23543" s="5"/>
    </row>
    <row r="23544" spans="4:5" x14ac:dyDescent="0.3">
      <c r="D23544" s="5"/>
      <c r="E23544" s="5"/>
    </row>
    <row r="23545" spans="4:5" x14ac:dyDescent="0.3">
      <c r="D23545" s="5"/>
      <c r="E23545" s="5"/>
    </row>
    <row r="23546" spans="4:5" x14ac:dyDescent="0.3">
      <c r="D23546" s="5"/>
      <c r="E23546" s="5"/>
    </row>
    <row r="23547" spans="4:5" x14ac:dyDescent="0.3">
      <c r="D23547" s="5"/>
      <c r="E23547" s="5"/>
    </row>
    <row r="23548" spans="4:5" x14ac:dyDescent="0.3">
      <c r="D23548" s="5"/>
      <c r="E23548" s="5"/>
    </row>
    <row r="23549" spans="4:5" x14ac:dyDescent="0.3">
      <c r="D23549" s="5"/>
      <c r="E23549" s="5"/>
    </row>
    <row r="23550" spans="4:5" x14ac:dyDescent="0.3">
      <c r="D23550" s="5"/>
      <c r="E23550" s="5"/>
    </row>
    <row r="23551" spans="4:5" x14ac:dyDescent="0.3">
      <c r="D23551" s="5"/>
      <c r="E23551" s="5"/>
    </row>
    <row r="23552" spans="4:5" x14ac:dyDescent="0.3">
      <c r="D23552" s="5"/>
      <c r="E23552" s="5"/>
    </row>
    <row r="23553" spans="4:5" x14ac:dyDescent="0.3">
      <c r="D23553" s="5"/>
      <c r="E23553" s="5"/>
    </row>
    <row r="23554" spans="4:5" x14ac:dyDescent="0.3">
      <c r="D23554" s="5"/>
      <c r="E23554" s="5"/>
    </row>
    <row r="23555" spans="4:5" x14ac:dyDescent="0.3">
      <c r="D23555" s="5"/>
      <c r="E23555" s="5"/>
    </row>
    <row r="23556" spans="4:5" x14ac:dyDescent="0.3">
      <c r="D23556" s="5"/>
      <c r="E23556" s="5"/>
    </row>
    <row r="23557" spans="4:5" x14ac:dyDescent="0.3">
      <c r="D23557" s="5"/>
      <c r="E23557" s="5"/>
    </row>
    <row r="23558" spans="4:5" x14ac:dyDescent="0.3">
      <c r="D23558" s="5"/>
      <c r="E23558" s="5"/>
    </row>
    <row r="23559" spans="4:5" x14ac:dyDescent="0.3">
      <c r="D23559" s="5"/>
      <c r="E23559" s="5"/>
    </row>
    <row r="23560" spans="4:5" x14ac:dyDescent="0.3">
      <c r="D23560" s="5"/>
      <c r="E23560" s="5"/>
    </row>
    <row r="23561" spans="4:5" x14ac:dyDescent="0.3">
      <c r="D23561" s="5"/>
      <c r="E23561" s="5"/>
    </row>
    <row r="23562" spans="4:5" x14ac:dyDescent="0.3">
      <c r="D23562" s="5"/>
      <c r="E23562" s="5"/>
    </row>
    <row r="23563" spans="4:5" x14ac:dyDescent="0.3">
      <c r="D23563" s="5"/>
      <c r="E23563" s="5"/>
    </row>
    <row r="23564" spans="4:5" x14ac:dyDescent="0.3">
      <c r="D23564" s="5"/>
      <c r="E23564" s="5"/>
    </row>
    <row r="23565" spans="4:5" x14ac:dyDescent="0.3">
      <c r="D23565" s="5"/>
      <c r="E23565" s="5"/>
    </row>
    <row r="23566" spans="4:5" x14ac:dyDescent="0.3">
      <c r="D23566" s="5"/>
      <c r="E23566" s="5"/>
    </row>
    <row r="23567" spans="4:5" x14ac:dyDescent="0.3">
      <c r="D23567" s="5"/>
      <c r="E23567" s="5"/>
    </row>
    <row r="23568" spans="4:5" x14ac:dyDescent="0.3">
      <c r="D23568" s="5"/>
      <c r="E23568" s="5"/>
    </row>
    <row r="23569" spans="4:5" x14ac:dyDescent="0.3">
      <c r="D23569" s="5"/>
      <c r="E23569" s="5"/>
    </row>
    <row r="23570" spans="4:5" x14ac:dyDescent="0.3">
      <c r="D23570" s="5"/>
      <c r="E23570" s="5"/>
    </row>
    <row r="23571" spans="4:5" x14ac:dyDescent="0.3">
      <c r="D23571" s="5"/>
      <c r="E23571" s="5"/>
    </row>
    <row r="23572" spans="4:5" x14ac:dyDescent="0.3">
      <c r="D23572" s="5"/>
      <c r="E23572" s="5"/>
    </row>
    <row r="23573" spans="4:5" x14ac:dyDescent="0.3">
      <c r="D23573" s="5"/>
      <c r="E23573" s="5"/>
    </row>
    <row r="23574" spans="4:5" x14ac:dyDescent="0.3">
      <c r="D23574" s="5"/>
      <c r="E23574" s="5"/>
    </row>
    <row r="23575" spans="4:5" x14ac:dyDescent="0.3">
      <c r="D23575" s="5"/>
      <c r="E23575" s="5"/>
    </row>
    <row r="23576" spans="4:5" x14ac:dyDescent="0.3">
      <c r="D23576" s="5"/>
      <c r="E23576" s="5"/>
    </row>
    <row r="23577" spans="4:5" x14ac:dyDescent="0.3">
      <c r="D23577" s="5"/>
      <c r="E23577" s="5"/>
    </row>
    <row r="23578" spans="4:5" x14ac:dyDescent="0.3">
      <c r="D23578" s="5"/>
      <c r="E23578" s="5"/>
    </row>
    <row r="23579" spans="4:5" x14ac:dyDescent="0.3">
      <c r="D23579" s="5"/>
      <c r="E23579" s="5"/>
    </row>
    <row r="23580" spans="4:5" x14ac:dyDescent="0.3">
      <c r="D23580" s="5"/>
      <c r="E23580" s="5"/>
    </row>
    <row r="23581" spans="4:5" x14ac:dyDescent="0.3">
      <c r="D23581" s="5"/>
      <c r="E23581" s="5"/>
    </row>
    <row r="23582" spans="4:5" x14ac:dyDescent="0.3">
      <c r="D23582" s="5"/>
      <c r="E23582" s="5"/>
    </row>
    <row r="23583" spans="4:5" x14ac:dyDescent="0.3">
      <c r="D23583" s="5"/>
      <c r="E23583" s="5"/>
    </row>
    <row r="23584" spans="4:5" x14ac:dyDescent="0.3">
      <c r="D23584" s="5"/>
      <c r="E23584" s="5"/>
    </row>
    <row r="23585" spans="4:5" x14ac:dyDescent="0.3">
      <c r="D23585" s="5"/>
      <c r="E23585" s="5"/>
    </row>
    <row r="23586" spans="4:5" x14ac:dyDescent="0.3">
      <c r="D23586" s="5"/>
      <c r="E23586" s="5"/>
    </row>
    <row r="23587" spans="4:5" x14ac:dyDescent="0.3">
      <c r="D23587" s="5"/>
      <c r="E23587" s="5"/>
    </row>
    <row r="23588" spans="4:5" x14ac:dyDescent="0.3">
      <c r="D23588" s="5"/>
      <c r="E23588" s="5"/>
    </row>
    <row r="23589" spans="4:5" x14ac:dyDescent="0.3">
      <c r="D23589" s="5"/>
      <c r="E23589" s="5"/>
    </row>
    <row r="23590" spans="4:5" x14ac:dyDescent="0.3">
      <c r="D23590" s="5"/>
      <c r="E23590" s="5"/>
    </row>
    <row r="23591" spans="4:5" x14ac:dyDescent="0.3">
      <c r="D23591" s="5"/>
      <c r="E23591" s="5"/>
    </row>
    <row r="23592" spans="4:5" x14ac:dyDescent="0.3">
      <c r="D23592" s="5"/>
      <c r="E23592" s="5"/>
    </row>
    <row r="23593" spans="4:5" x14ac:dyDescent="0.3">
      <c r="D23593" s="5"/>
      <c r="E23593" s="5"/>
    </row>
    <row r="23594" spans="4:5" x14ac:dyDescent="0.3">
      <c r="D23594" s="5"/>
      <c r="E23594" s="5"/>
    </row>
    <row r="23595" spans="4:5" x14ac:dyDescent="0.3">
      <c r="D23595" s="5"/>
      <c r="E23595" s="5"/>
    </row>
    <row r="23596" spans="4:5" x14ac:dyDescent="0.3">
      <c r="D23596" s="5"/>
      <c r="E23596" s="5"/>
    </row>
    <row r="23597" spans="4:5" x14ac:dyDescent="0.3">
      <c r="D23597" s="5"/>
      <c r="E23597" s="5"/>
    </row>
    <row r="23598" spans="4:5" x14ac:dyDescent="0.3">
      <c r="D23598" s="5"/>
      <c r="E23598" s="5"/>
    </row>
    <row r="23599" spans="4:5" x14ac:dyDescent="0.3">
      <c r="D23599" s="5"/>
      <c r="E23599" s="5"/>
    </row>
    <row r="23600" spans="4:5" x14ac:dyDescent="0.3">
      <c r="D23600" s="5"/>
      <c r="E23600" s="5"/>
    </row>
    <row r="23601" spans="4:5" x14ac:dyDescent="0.3">
      <c r="D23601" s="5"/>
      <c r="E23601" s="5"/>
    </row>
    <row r="23602" spans="4:5" x14ac:dyDescent="0.3">
      <c r="D23602" s="5"/>
      <c r="E23602" s="5"/>
    </row>
    <row r="23603" spans="4:5" x14ac:dyDescent="0.3">
      <c r="D23603" s="5"/>
      <c r="E23603" s="5"/>
    </row>
    <row r="23604" spans="4:5" x14ac:dyDescent="0.3">
      <c r="D23604" s="5"/>
      <c r="E23604" s="5"/>
    </row>
    <row r="23605" spans="4:5" x14ac:dyDescent="0.3">
      <c r="D23605" s="5"/>
      <c r="E23605" s="5"/>
    </row>
    <row r="23606" spans="4:5" x14ac:dyDescent="0.3">
      <c r="D23606" s="5"/>
      <c r="E23606" s="5"/>
    </row>
    <row r="23607" spans="4:5" x14ac:dyDescent="0.3">
      <c r="D23607" s="5"/>
      <c r="E23607" s="5"/>
    </row>
    <row r="23608" spans="4:5" x14ac:dyDescent="0.3">
      <c r="D23608" s="5"/>
      <c r="E23608" s="5"/>
    </row>
    <row r="23609" spans="4:5" x14ac:dyDescent="0.3">
      <c r="D23609" s="5"/>
      <c r="E23609" s="5"/>
    </row>
    <row r="23610" spans="4:5" x14ac:dyDescent="0.3">
      <c r="D23610" s="5"/>
      <c r="E23610" s="5"/>
    </row>
    <row r="23611" spans="4:5" x14ac:dyDescent="0.3">
      <c r="D23611" s="5"/>
      <c r="E23611" s="5"/>
    </row>
    <row r="23612" spans="4:5" x14ac:dyDescent="0.3">
      <c r="D23612" s="5"/>
      <c r="E23612" s="5"/>
    </row>
    <row r="23613" spans="4:5" x14ac:dyDescent="0.3">
      <c r="D23613" s="5"/>
      <c r="E23613" s="5"/>
    </row>
    <row r="23614" spans="4:5" x14ac:dyDescent="0.3">
      <c r="D23614" s="5"/>
      <c r="E23614" s="5"/>
    </row>
    <row r="23615" spans="4:5" x14ac:dyDescent="0.3">
      <c r="D23615" s="5"/>
      <c r="E23615" s="5"/>
    </row>
    <row r="23616" spans="4:5" x14ac:dyDescent="0.3">
      <c r="D23616" s="5"/>
      <c r="E23616" s="5"/>
    </row>
    <row r="23617" spans="4:5" x14ac:dyDescent="0.3">
      <c r="D23617" s="5"/>
      <c r="E23617" s="5"/>
    </row>
    <row r="23618" spans="4:5" x14ac:dyDescent="0.3">
      <c r="D23618" s="5"/>
      <c r="E23618" s="5"/>
    </row>
    <row r="23619" spans="4:5" x14ac:dyDescent="0.3">
      <c r="D23619" s="5"/>
      <c r="E23619" s="5"/>
    </row>
    <row r="23620" spans="4:5" x14ac:dyDescent="0.3">
      <c r="D23620" s="5"/>
      <c r="E23620" s="5"/>
    </row>
    <row r="23621" spans="4:5" x14ac:dyDescent="0.3">
      <c r="D23621" s="5"/>
      <c r="E23621" s="5"/>
    </row>
    <row r="23622" spans="4:5" x14ac:dyDescent="0.3">
      <c r="D23622" s="5"/>
      <c r="E23622" s="5"/>
    </row>
    <row r="23623" spans="4:5" x14ac:dyDescent="0.3">
      <c r="D23623" s="5"/>
      <c r="E23623" s="5"/>
    </row>
    <row r="23624" spans="4:5" x14ac:dyDescent="0.3">
      <c r="D23624" s="5"/>
      <c r="E23624" s="5"/>
    </row>
    <row r="23625" spans="4:5" x14ac:dyDescent="0.3">
      <c r="D23625" s="5"/>
      <c r="E23625" s="5"/>
    </row>
    <row r="23626" spans="4:5" x14ac:dyDescent="0.3">
      <c r="D23626" s="5"/>
      <c r="E23626" s="5"/>
    </row>
    <row r="23627" spans="4:5" x14ac:dyDescent="0.3">
      <c r="D23627" s="5"/>
      <c r="E23627" s="5"/>
    </row>
    <row r="23628" spans="4:5" x14ac:dyDescent="0.3">
      <c r="D23628" s="5"/>
      <c r="E23628" s="5"/>
    </row>
    <row r="23629" spans="4:5" x14ac:dyDescent="0.3">
      <c r="D23629" s="5"/>
      <c r="E23629" s="5"/>
    </row>
    <row r="23630" spans="4:5" x14ac:dyDescent="0.3">
      <c r="D23630" s="5"/>
      <c r="E23630" s="5"/>
    </row>
    <row r="23631" spans="4:5" x14ac:dyDescent="0.3">
      <c r="D23631" s="5"/>
      <c r="E23631" s="5"/>
    </row>
    <row r="23632" spans="4:5" x14ac:dyDescent="0.3">
      <c r="D23632" s="5"/>
      <c r="E23632" s="5"/>
    </row>
    <row r="23633" spans="4:5" x14ac:dyDescent="0.3">
      <c r="D23633" s="5"/>
      <c r="E23633" s="5"/>
    </row>
    <row r="23634" spans="4:5" x14ac:dyDescent="0.3">
      <c r="D23634" s="5"/>
      <c r="E23634" s="5"/>
    </row>
    <row r="23635" spans="4:5" x14ac:dyDescent="0.3">
      <c r="D23635" s="5"/>
      <c r="E23635" s="5"/>
    </row>
    <row r="23636" spans="4:5" x14ac:dyDescent="0.3">
      <c r="D23636" s="5"/>
      <c r="E23636" s="5"/>
    </row>
    <row r="23637" spans="4:5" x14ac:dyDescent="0.3">
      <c r="D23637" s="5"/>
      <c r="E23637" s="5"/>
    </row>
    <row r="23638" spans="4:5" x14ac:dyDescent="0.3">
      <c r="D23638" s="5"/>
      <c r="E23638" s="5"/>
    </row>
    <row r="23639" spans="4:5" x14ac:dyDescent="0.3">
      <c r="D23639" s="5"/>
      <c r="E23639" s="5"/>
    </row>
    <row r="23640" spans="4:5" x14ac:dyDescent="0.3">
      <c r="D23640" s="5"/>
      <c r="E23640" s="5"/>
    </row>
    <row r="23641" spans="4:5" x14ac:dyDescent="0.3">
      <c r="D23641" s="5"/>
      <c r="E23641" s="5"/>
    </row>
    <row r="23642" spans="4:5" x14ac:dyDescent="0.3">
      <c r="D23642" s="5"/>
      <c r="E23642" s="5"/>
    </row>
    <row r="23643" spans="4:5" x14ac:dyDescent="0.3">
      <c r="D23643" s="5"/>
      <c r="E23643" s="5"/>
    </row>
    <row r="23644" spans="4:5" x14ac:dyDescent="0.3">
      <c r="D23644" s="5"/>
      <c r="E23644" s="5"/>
    </row>
    <row r="23645" spans="4:5" x14ac:dyDescent="0.3">
      <c r="D23645" s="5"/>
      <c r="E23645" s="5"/>
    </row>
    <row r="23646" spans="4:5" x14ac:dyDescent="0.3">
      <c r="D23646" s="5"/>
      <c r="E23646" s="5"/>
    </row>
    <row r="23647" spans="4:5" x14ac:dyDescent="0.3">
      <c r="D23647" s="5"/>
      <c r="E23647" s="5"/>
    </row>
    <row r="23648" spans="4:5" x14ac:dyDescent="0.3">
      <c r="D23648" s="5"/>
      <c r="E23648" s="5"/>
    </row>
    <row r="23649" spans="4:5" x14ac:dyDescent="0.3">
      <c r="D23649" s="5"/>
      <c r="E23649" s="5"/>
    </row>
    <row r="23650" spans="4:5" x14ac:dyDescent="0.3">
      <c r="D23650" s="5"/>
      <c r="E23650" s="5"/>
    </row>
    <row r="23651" spans="4:5" x14ac:dyDescent="0.3">
      <c r="D23651" s="5"/>
      <c r="E23651" s="5"/>
    </row>
    <row r="23652" spans="4:5" x14ac:dyDescent="0.3">
      <c r="D23652" s="5"/>
      <c r="E23652" s="5"/>
    </row>
    <row r="23653" spans="4:5" x14ac:dyDescent="0.3">
      <c r="D23653" s="5"/>
      <c r="E23653" s="5"/>
    </row>
    <row r="23654" spans="4:5" x14ac:dyDescent="0.3">
      <c r="D23654" s="5"/>
      <c r="E23654" s="5"/>
    </row>
    <row r="23655" spans="4:5" x14ac:dyDescent="0.3">
      <c r="D23655" s="5"/>
      <c r="E23655" s="5"/>
    </row>
    <row r="23656" spans="4:5" x14ac:dyDescent="0.3">
      <c r="D23656" s="5"/>
      <c r="E23656" s="5"/>
    </row>
    <row r="23657" spans="4:5" x14ac:dyDescent="0.3">
      <c r="D23657" s="5"/>
      <c r="E23657" s="5"/>
    </row>
    <row r="23658" spans="4:5" x14ac:dyDescent="0.3">
      <c r="D23658" s="5"/>
      <c r="E23658" s="5"/>
    </row>
    <row r="23659" spans="4:5" x14ac:dyDescent="0.3">
      <c r="D23659" s="5"/>
      <c r="E23659" s="5"/>
    </row>
    <row r="23660" spans="4:5" x14ac:dyDescent="0.3">
      <c r="D23660" s="5"/>
      <c r="E23660" s="5"/>
    </row>
    <row r="23661" spans="4:5" x14ac:dyDescent="0.3">
      <c r="D23661" s="5"/>
      <c r="E23661" s="5"/>
    </row>
    <row r="23662" spans="4:5" x14ac:dyDescent="0.3">
      <c r="D23662" s="5"/>
      <c r="E23662" s="5"/>
    </row>
    <row r="23663" spans="4:5" x14ac:dyDescent="0.3">
      <c r="D23663" s="5"/>
      <c r="E23663" s="5"/>
    </row>
    <row r="23664" spans="4:5" x14ac:dyDescent="0.3">
      <c r="D23664" s="5"/>
      <c r="E23664" s="5"/>
    </row>
    <row r="23665" spans="4:5" x14ac:dyDescent="0.3">
      <c r="D23665" s="5"/>
      <c r="E23665" s="5"/>
    </row>
    <row r="23666" spans="4:5" x14ac:dyDescent="0.3">
      <c r="D23666" s="5"/>
      <c r="E23666" s="5"/>
    </row>
    <row r="23667" spans="4:5" x14ac:dyDescent="0.3">
      <c r="D23667" s="5"/>
      <c r="E23667" s="5"/>
    </row>
    <row r="23668" spans="4:5" x14ac:dyDescent="0.3">
      <c r="D23668" s="5"/>
      <c r="E23668" s="5"/>
    </row>
    <row r="23669" spans="4:5" x14ac:dyDescent="0.3">
      <c r="D23669" s="5"/>
      <c r="E23669" s="5"/>
    </row>
    <row r="23670" spans="4:5" x14ac:dyDescent="0.3">
      <c r="D23670" s="5"/>
      <c r="E23670" s="5"/>
    </row>
    <row r="23671" spans="4:5" x14ac:dyDescent="0.3">
      <c r="D23671" s="5"/>
      <c r="E23671" s="5"/>
    </row>
    <row r="23672" spans="4:5" x14ac:dyDescent="0.3">
      <c r="D23672" s="5"/>
      <c r="E23672" s="5"/>
    </row>
    <row r="23673" spans="4:5" x14ac:dyDescent="0.3">
      <c r="D23673" s="5"/>
      <c r="E23673" s="5"/>
    </row>
    <row r="23674" spans="4:5" x14ac:dyDescent="0.3">
      <c r="D23674" s="5"/>
      <c r="E23674" s="5"/>
    </row>
    <row r="23675" spans="4:5" x14ac:dyDescent="0.3">
      <c r="D23675" s="5"/>
      <c r="E23675" s="5"/>
    </row>
    <row r="23676" spans="4:5" x14ac:dyDescent="0.3">
      <c r="D23676" s="5"/>
      <c r="E23676" s="5"/>
    </row>
    <row r="23677" spans="4:5" x14ac:dyDescent="0.3">
      <c r="D23677" s="5"/>
      <c r="E23677" s="5"/>
    </row>
    <row r="23678" spans="4:5" x14ac:dyDescent="0.3">
      <c r="D23678" s="5"/>
      <c r="E23678" s="5"/>
    </row>
    <row r="23679" spans="4:5" x14ac:dyDescent="0.3">
      <c r="D23679" s="5"/>
      <c r="E23679" s="5"/>
    </row>
    <row r="23680" spans="4:5" x14ac:dyDescent="0.3">
      <c r="D23680" s="5"/>
      <c r="E23680" s="5"/>
    </row>
    <row r="23681" spans="4:5" x14ac:dyDescent="0.3">
      <c r="D23681" s="5"/>
      <c r="E23681" s="5"/>
    </row>
    <row r="23682" spans="4:5" x14ac:dyDescent="0.3">
      <c r="D23682" s="5"/>
      <c r="E23682" s="5"/>
    </row>
    <row r="23683" spans="4:5" x14ac:dyDescent="0.3">
      <c r="D23683" s="5"/>
      <c r="E23683" s="5"/>
    </row>
    <row r="23684" spans="4:5" x14ac:dyDescent="0.3">
      <c r="D23684" s="5"/>
      <c r="E23684" s="5"/>
    </row>
    <row r="23685" spans="4:5" x14ac:dyDescent="0.3">
      <c r="D23685" s="5"/>
      <c r="E23685" s="5"/>
    </row>
    <row r="23686" spans="4:5" x14ac:dyDescent="0.3">
      <c r="D23686" s="5"/>
      <c r="E23686" s="5"/>
    </row>
    <row r="23687" spans="4:5" x14ac:dyDescent="0.3">
      <c r="D23687" s="5"/>
      <c r="E23687" s="5"/>
    </row>
    <row r="23688" spans="4:5" x14ac:dyDescent="0.3">
      <c r="D23688" s="5"/>
      <c r="E23688" s="5"/>
    </row>
    <row r="23689" spans="4:5" x14ac:dyDescent="0.3">
      <c r="D23689" s="5"/>
      <c r="E23689" s="5"/>
    </row>
    <row r="23690" spans="4:5" x14ac:dyDescent="0.3">
      <c r="D23690" s="5"/>
      <c r="E23690" s="5"/>
    </row>
    <row r="23691" spans="4:5" x14ac:dyDescent="0.3">
      <c r="D23691" s="5"/>
      <c r="E23691" s="5"/>
    </row>
    <row r="23692" spans="4:5" x14ac:dyDescent="0.3">
      <c r="D23692" s="5"/>
      <c r="E23692" s="5"/>
    </row>
    <row r="23693" spans="4:5" x14ac:dyDescent="0.3">
      <c r="D23693" s="5"/>
      <c r="E23693" s="5"/>
    </row>
    <row r="23694" spans="4:5" x14ac:dyDescent="0.3">
      <c r="D23694" s="5"/>
      <c r="E23694" s="5"/>
    </row>
    <row r="23695" spans="4:5" x14ac:dyDescent="0.3">
      <c r="D23695" s="5"/>
      <c r="E23695" s="5"/>
    </row>
    <row r="23696" spans="4:5" x14ac:dyDescent="0.3">
      <c r="D23696" s="5"/>
      <c r="E23696" s="5"/>
    </row>
    <row r="23697" spans="4:5" x14ac:dyDescent="0.3">
      <c r="D23697" s="5"/>
      <c r="E23697" s="5"/>
    </row>
    <row r="23698" spans="4:5" x14ac:dyDescent="0.3">
      <c r="D23698" s="5"/>
      <c r="E23698" s="5"/>
    </row>
    <row r="23699" spans="4:5" x14ac:dyDescent="0.3">
      <c r="D23699" s="5"/>
      <c r="E23699" s="5"/>
    </row>
    <row r="23700" spans="4:5" x14ac:dyDescent="0.3">
      <c r="D23700" s="5"/>
      <c r="E23700" s="5"/>
    </row>
    <row r="23701" spans="4:5" x14ac:dyDescent="0.3">
      <c r="D23701" s="5"/>
      <c r="E23701" s="5"/>
    </row>
    <row r="23702" spans="4:5" x14ac:dyDescent="0.3">
      <c r="D23702" s="5"/>
      <c r="E23702" s="5"/>
    </row>
    <row r="23703" spans="4:5" x14ac:dyDescent="0.3">
      <c r="D23703" s="5"/>
      <c r="E23703" s="5"/>
    </row>
    <row r="23704" spans="4:5" x14ac:dyDescent="0.3">
      <c r="D23704" s="5"/>
      <c r="E23704" s="5"/>
    </row>
    <row r="23705" spans="4:5" x14ac:dyDescent="0.3">
      <c r="D23705" s="5"/>
      <c r="E23705" s="5"/>
    </row>
    <row r="23706" spans="4:5" x14ac:dyDescent="0.3">
      <c r="D23706" s="5"/>
      <c r="E23706" s="5"/>
    </row>
    <row r="23707" spans="4:5" x14ac:dyDescent="0.3">
      <c r="D23707" s="5"/>
      <c r="E23707" s="5"/>
    </row>
    <row r="23708" spans="4:5" x14ac:dyDescent="0.3">
      <c r="D23708" s="5"/>
      <c r="E23708" s="5"/>
    </row>
    <row r="23709" spans="4:5" x14ac:dyDescent="0.3">
      <c r="D23709" s="5"/>
      <c r="E23709" s="5"/>
    </row>
    <row r="23710" spans="4:5" x14ac:dyDescent="0.3">
      <c r="D23710" s="5"/>
      <c r="E23710" s="5"/>
    </row>
    <row r="23711" spans="4:5" x14ac:dyDescent="0.3">
      <c r="D23711" s="5"/>
      <c r="E23711" s="5"/>
    </row>
    <row r="23712" spans="4:5" x14ac:dyDescent="0.3">
      <c r="D23712" s="5"/>
      <c r="E23712" s="5"/>
    </row>
    <row r="23713" spans="4:5" x14ac:dyDescent="0.3">
      <c r="D23713" s="5"/>
      <c r="E23713" s="5"/>
    </row>
    <row r="23714" spans="4:5" x14ac:dyDescent="0.3">
      <c r="D23714" s="5"/>
      <c r="E23714" s="5"/>
    </row>
    <row r="23715" spans="4:5" x14ac:dyDescent="0.3">
      <c r="D23715" s="5"/>
      <c r="E23715" s="5"/>
    </row>
    <row r="23716" spans="4:5" x14ac:dyDescent="0.3">
      <c r="D23716" s="5"/>
      <c r="E23716" s="5"/>
    </row>
    <row r="23717" spans="4:5" x14ac:dyDescent="0.3">
      <c r="D23717" s="5"/>
      <c r="E23717" s="5"/>
    </row>
    <row r="23718" spans="4:5" x14ac:dyDescent="0.3">
      <c r="D23718" s="5"/>
      <c r="E23718" s="5"/>
    </row>
    <row r="23719" spans="4:5" x14ac:dyDescent="0.3">
      <c r="D23719" s="5"/>
      <c r="E23719" s="5"/>
    </row>
    <row r="23720" spans="4:5" x14ac:dyDescent="0.3">
      <c r="D23720" s="5"/>
      <c r="E23720" s="5"/>
    </row>
    <row r="23721" spans="4:5" x14ac:dyDescent="0.3">
      <c r="D23721" s="5"/>
      <c r="E23721" s="5"/>
    </row>
    <row r="23722" spans="4:5" x14ac:dyDescent="0.3">
      <c r="D23722" s="5"/>
      <c r="E23722" s="5"/>
    </row>
    <row r="23723" spans="4:5" x14ac:dyDescent="0.3">
      <c r="D23723" s="5"/>
      <c r="E23723" s="5"/>
    </row>
    <row r="23724" spans="4:5" x14ac:dyDescent="0.3">
      <c r="D23724" s="5"/>
      <c r="E23724" s="5"/>
    </row>
    <row r="23725" spans="4:5" x14ac:dyDescent="0.3">
      <c r="D23725" s="5"/>
      <c r="E23725" s="5"/>
    </row>
    <row r="23726" spans="4:5" x14ac:dyDescent="0.3">
      <c r="D23726" s="5"/>
      <c r="E23726" s="5"/>
    </row>
    <row r="23727" spans="4:5" x14ac:dyDescent="0.3">
      <c r="D23727" s="5"/>
      <c r="E23727" s="5"/>
    </row>
    <row r="23728" spans="4:5" x14ac:dyDescent="0.3">
      <c r="D23728" s="5"/>
      <c r="E23728" s="5"/>
    </row>
    <row r="23729" spans="4:5" x14ac:dyDescent="0.3">
      <c r="D23729" s="5"/>
      <c r="E23729" s="5"/>
    </row>
    <row r="23730" spans="4:5" x14ac:dyDescent="0.3">
      <c r="D23730" s="5"/>
      <c r="E23730" s="5"/>
    </row>
    <row r="23731" spans="4:5" x14ac:dyDescent="0.3">
      <c r="D23731" s="5"/>
      <c r="E23731" s="5"/>
    </row>
    <row r="23732" spans="4:5" x14ac:dyDescent="0.3">
      <c r="D23732" s="5"/>
      <c r="E23732" s="5"/>
    </row>
    <row r="23733" spans="4:5" x14ac:dyDescent="0.3">
      <c r="D23733" s="5"/>
      <c r="E23733" s="5"/>
    </row>
    <row r="23734" spans="4:5" x14ac:dyDescent="0.3">
      <c r="D23734" s="5"/>
      <c r="E23734" s="5"/>
    </row>
    <row r="23735" spans="4:5" x14ac:dyDescent="0.3">
      <c r="D23735" s="5"/>
      <c r="E23735" s="5"/>
    </row>
    <row r="23736" spans="4:5" x14ac:dyDescent="0.3">
      <c r="D23736" s="5"/>
      <c r="E23736" s="5"/>
    </row>
    <row r="23737" spans="4:5" x14ac:dyDescent="0.3">
      <c r="D23737" s="5"/>
      <c r="E23737" s="5"/>
    </row>
    <row r="23738" spans="4:5" x14ac:dyDescent="0.3">
      <c r="D23738" s="5"/>
      <c r="E23738" s="5"/>
    </row>
    <row r="23739" spans="4:5" x14ac:dyDescent="0.3">
      <c r="D23739" s="5"/>
      <c r="E23739" s="5"/>
    </row>
    <row r="23740" spans="4:5" x14ac:dyDescent="0.3">
      <c r="D23740" s="5"/>
      <c r="E23740" s="5"/>
    </row>
    <row r="23741" spans="4:5" x14ac:dyDescent="0.3">
      <c r="D23741" s="5"/>
      <c r="E23741" s="5"/>
    </row>
    <row r="23742" spans="4:5" x14ac:dyDescent="0.3">
      <c r="D23742" s="5"/>
      <c r="E23742" s="5"/>
    </row>
    <row r="23743" spans="4:5" x14ac:dyDescent="0.3">
      <c r="D23743" s="5"/>
      <c r="E23743" s="5"/>
    </row>
    <row r="23744" spans="4:5" x14ac:dyDescent="0.3">
      <c r="D23744" s="5"/>
      <c r="E23744" s="5"/>
    </row>
    <row r="23745" spans="4:5" x14ac:dyDescent="0.3">
      <c r="D23745" s="5"/>
      <c r="E23745" s="5"/>
    </row>
    <row r="23746" spans="4:5" x14ac:dyDescent="0.3">
      <c r="D23746" s="5"/>
      <c r="E23746" s="5"/>
    </row>
    <row r="23747" spans="4:5" x14ac:dyDescent="0.3">
      <c r="D23747" s="5"/>
      <c r="E23747" s="5"/>
    </row>
    <row r="23748" spans="4:5" x14ac:dyDescent="0.3">
      <c r="D23748" s="5"/>
      <c r="E23748" s="5"/>
    </row>
    <row r="23749" spans="4:5" x14ac:dyDescent="0.3">
      <c r="D23749" s="5"/>
      <c r="E23749" s="5"/>
    </row>
    <row r="23750" spans="4:5" x14ac:dyDescent="0.3">
      <c r="D23750" s="5"/>
      <c r="E23750" s="5"/>
    </row>
    <row r="23751" spans="4:5" x14ac:dyDescent="0.3">
      <c r="D23751" s="5"/>
      <c r="E23751" s="5"/>
    </row>
    <row r="23752" spans="4:5" x14ac:dyDescent="0.3">
      <c r="D23752" s="5"/>
      <c r="E23752" s="5"/>
    </row>
    <row r="23753" spans="4:5" x14ac:dyDescent="0.3">
      <c r="D23753" s="5"/>
      <c r="E23753" s="5"/>
    </row>
    <row r="23754" spans="4:5" x14ac:dyDescent="0.3">
      <c r="D23754" s="5"/>
      <c r="E23754" s="5"/>
    </row>
    <row r="23755" spans="4:5" x14ac:dyDescent="0.3">
      <c r="D23755" s="5"/>
      <c r="E23755" s="5"/>
    </row>
    <row r="23756" spans="4:5" x14ac:dyDescent="0.3">
      <c r="D23756" s="5"/>
      <c r="E23756" s="5"/>
    </row>
    <row r="23757" spans="4:5" x14ac:dyDescent="0.3">
      <c r="D23757" s="5"/>
      <c r="E23757" s="5"/>
    </row>
    <row r="23758" spans="4:5" x14ac:dyDescent="0.3">
      <c r="D23758" s="5"/>
      <c r="E23758" s="5"/>
    </row>
    <row r="23759" spans="4:5" x14ac:dyDescent="0.3">
      <c r="D23759" s="5"/>
      <c r="E23759" s="5"/>
    </row>
    <row r="23760" spans="4:5" x14ac:dyDescent="0.3">
      <c r="D23760" s="5"/>
      <c r="E23760" s="5"/>
    </row>
    <row r="23761" spans="4:5" x14ac:dyDescent="0.3">
      <c r="D23761" s="5"/>
      <c r="E23761" s="5"/>
    </row>
    <row r="23762" spans="4:5" x14ac:dyDescent="0.3">
      <c r="D23762" s="5"/>
      <c r="E23762" s="5"/>
    </row>
    <row r="23763" spans="4:5" x14ac:dyDescent="0.3">
      <c r="D23763" s="5"/>
      <c r="E23763" s="5"/>
    </row>
    <row r="23764" spans="4:5" x14ac:dyDescent="0.3">
      <c r="D23764" s="5"/>
      <c r="E23764" s="5"/>
    </row>
    <row r="23765" spans="4:5" x14ac:dyDescent="0.3">
      <c r="D23765" s="5"/>
      <c r="E23765" s="5"/>
    </row>
    <row r="23766" spans="4:5" x14ac:dyDescent="0.3">
      <c r="D23766" s="5"/>
      <c r="E23766" s="5"/>
    </row>
    <row r="23767" spans="4:5" x14ac:dyDescent="0.3">
      <c r="D23767" s="5"/>
      <c r="E23767" s="5"/>
    </row>
    <row r="23768" spans="4:5" x14ac:dyDescent="0.3">
      <c r="D23768" s="5"/>
      <c r="E23768" s="5"/>
    </row>
    <row r="23769" spans="4:5" x14ac:dyDescent="0.3">
      <c r="D23769" s="5"/>
      <c r="E23769" s="5"/>
    </row>
    <row r="23770" spans="4:5" x14ac:dyDescent="0.3">
      <c r="D23770" s="5"/>
      <c r="E23770" s="5"/>
    </row>
    <row r="23771" spans="4:5" x14ac:dyDescent="0.3">
      <c r="D23771" s="5"/>
      <c r="E23771" s="5"/>
    </row>
    <row r="23772" spans="4:5" x14ac:dyDescent="0.3">
      <c r="D23772" s="5"/>
      <c r="E23772" s="5"/>
    </row>
    <row r="23773" spans="4:5" x14ac:dyDescent="0.3">
      <c r="D23773" s="5"/>
      <c r="E23773" s="5"/>
    </row>
    <row r="23774" spans="4:5" x14ac:dyDescent="0.3">
      <c r="D23774" s="5"/>
      <c r="E23774" s="5"/>
    </row>
    <row r="23775" spans="4:5" x14ac:dyDescent="0.3">
      <c r="D23775" s="5"/>
      <c r="E23775" s="5"/>
    </row>
    <row r="23776" spans="4:5" x14ac:dyDescent="0.3">
      <c r="D23776" s="5"/>
      <c r="E23776" s="5"/>
    </row>
    <row r="23777" spans="4:5" x14ac:dyDescent="0.3">
      <c r="D23777" s="5"/>
      <c r="E23777" s="5"/>
    </row>
    <row r="23778" spans="4:5" x14ac:dyDescent="0.3">
      <c r="D23778" s="5"/>
      <c r="E23778" s="5"/>
    </row>
    <row r="23779" spans="4:5" x14ac:dyDescent="0.3">
      <c r="D23779" s="5"/>
      <c r="E23779" s="5"/>
    </row>
    <row r="23780" spans="4:5" x14ac:dyDescent="0.3">
      <c r="D23780" s="5"/>
      <c r="E23780" s="5"/>
    </row>
    <row r="23781" spans="4:5" x14ac:dyDescent="0.3">
      <c r="D23781" s="5"/>
      <c r="E23781" s="5"/>
    </row>
    <row r="23782" spans="4:5" x14ac:dyDescent="0.3">
      <c r="D23782" s="5"/>
      <c r="E23782" s="5"/>
    </row>
    <row r="23783" spans="4:5" x14ac:dyDescent="0.3">
      <c r="D23783" s="5"/>
      <c r="E23783" s="5"/>
    </row>
    <row r="23784" spans="4:5" x14ac:dyDescent="0.3">
      <c r="D23784" s="5"/>
      <c r="E23784" s="5"/>
    </row>
    <row r="23785" spans="4:5" x14ac:dyDescent="0.3">
      <c r="D23785" s="5"/>
      <c r="E23785" s="5"/>
    </row>
    <row r="23786" spans="4:5" x14ac:dyDescent="0.3">
      <c r="D23786" s="5"/>
      <c r="E23786" s="5"/>
    </row>
    <row r="23787" spans="4:5" x14ac:dyDescent="0.3">
      <c r="D23787" s="5"/>
      <c r="E23787" s="5"/>
    </row>
    <row r="23788" spans="4:5" x14ac:dyDescent="0.3">
      <c r="D23788" s="5"/>
      <c r="E23788" s="5"/>
    </row>
    <row r="23789" spans="4:5" x14ac:dyDescent="0.3">
      <c r="D23789" s="5"/>
      <c r="E23789" s="5"/>
    </row>
    <row r="23790" spans="4:5" x14ac:dyDescent="0.3">
      <c r="D23790" s="5"/>
      <c r="E23790" s="5"/>
    </row>
    <row r="23791" spans="4:5" x14ac:dyDescent="0.3">
      <c r="D23791" s="5"/>
      <c r="E23791" s="5"/>
    </row>
    <row r="23792" spans="4:5" x14ac:dyDescent="0.3">
      <c r="D23792" s="5"/>
      <c r="E23792" s="5"/>
    </row>
    <row r="23793" spans="4:5" x14ac:dyDescent="0.3">
      <c r="D23793" s="5"/>
      <c r="E23793" s="5"/>
    </row>
    <row r="23794" spans="4:5" x14ac:dyDescent="0.3">
      <c r="D23794" s="5"/>
      <c r="E23794" s="5"/>
    </row>
    <row r="23795" spans="4:5" x14ac:dyDescent="0.3">
      <c r="D23795" s="5"/>
      <c r="E23795" s="5"/>
    </row>
    <row r="23796" spans="4:5" x14ac:dyDescent="0.3">
      <c r="D23796" s="5"/>
      <c r="E23796" s="5"/>
    </row>
    <row r="23797" spans="4:5" x14ac:dyDescent="0.3">
      <c r="D23797" s="5"/>
      <c r="E23797" s="5"/>
    </row>
    <row r="23798" spans="4:5" x14ac:dyDescent="0.3">
      <c r="D23798" s="5"/>
      <c r="E23798" s="5"/>
    </row>
    <row r="23799" spans="4:5" x14ac:dyDescent="0.3">
      <c r="D23799" s="5"/>
      <c r="E23799" s="5"/>
    </row>
    <row r="23800" spans="4:5" x14ac:dyDescent="0.3">
      <c r="D23800" s="5"/>
      <c r="E23800" s="5"/>
    </row>
    <row r="23801" spans="4:5" x14ac:dyDescent="0.3">
      <c r="D23801" s="5"/>
      <c r="E23801" s="5"/>
    </row>
    <row r="23802" spans="4:5" x14ac:dyDescent="0.3">
      <c r="D23802" s="5"/>
      <c r="E23802" s="5"/>
    </row>
    <row r="23803" spans="4:5" x14ac:dyDescent="0.3">
      <c r="D23803" s="5"/>
      <c r="E23803" s="5"/>
    </row>
    <row r="23804" spans="4:5" x14ac:dyDescent="0.3">
      <c r="D23804" s="5"/>
      <c r="E23804" s="5"/>
    </row>
    <row r="23805" spans="4:5" x14ac:dyDescent="0.3">
      <c r="D23805" s="5"/>
      <c r="E23805" s="5"/>
    </row>
    <row r="23806" spans="4:5" x14ac:dyDescent="0.3">
      <c r="D23806" s="5"/>
      <c r="E23806" s="5"/>
    </row>
    <row r="23807" spans="4:5" x14ac:dyDescent="0.3">
      <c r="D23807" s="5"/>
      <c r="E23807" s="5"/>
    </row>
    <row r="23808" spans="4:5" x14ac:dyDescent="0.3">
      <c r="D23808" s="5"/>
      <c r="E23808" s="5"/>
    </row>
    <row r="23809" spans="4:5" x14ac:dyDescent="0.3">
      <c r="D23809" s="5"/>
      <c r="E23809" s="5"/>
    </row>
    <row r="23810" spans="4:5" x14ac:dyDescent="0.3">
      <c r="D23810" s="5"/>
      <c r="E23810" s="5"/>
    </row>
    <row r="23811" spans="4:5" x14ac:dyDescent="0.3">
      <c r="D23811" s="5"/>
      <c r="E23811" s="5"/>
    </row>
    <row r="23812" spans="4:5" x14ac:dyDescent="0.3">
      <c r="D23812" s="5"/>
      <c r="E23812" s="5"/>
    </row>
    <row r="23813" spans="4:5" x14ac:dyDescent="0.3">
      <c r="D23813" s="5"/>
      <c r="E23813" s="5"/>
    </row>
    <row r="23814" spans="4:5" x14ac:dyDescent="0.3">
      <c r="D23814" s="5"/>
      <c r="E23814" s="5"/>
    </row>
    <row r="23815" spans="4:5" x14ac:dyDescent="0.3">
      <c r="D23815" s="5"/>
      <c r="E23815" s="5"/>
    </row>
    <row r="23816" spans="4:5" x14ac:dyDescent="0.3">
      <c r="D23816" s="5"/>
      <c r="E23816" s="5"/>
    </row>
    <row r="23817" spans="4:5" x14ac:dyDescent="0.3">
      <c r="D23817" s="5"/>
      <c r="E23817" s="5"/>
    </row>
    <row r="23818" spans="4:5" x14ac:dyDescent="0.3">
      <c r="D23818" s="5"/>
      <c r="E23818" s="5"/>
    </row>
    <row r="23819" spans="4:5" x14ac:dyDescent="0.3">
      <c r="D23819" s="5"/>
      <c r="E23819" s="5"/>
    </row>
    <row r="23820" spans="4:5" x14ac:dyDescent="0.3">
      <c r="D23820" s="5"/>
      <c r="E23820" s="5"/>
    </row>
    <row r="23821" spans="4:5" x14ac:dyDescent="0.3">
      <c r="D23821" s="5"/>
      <c r="E23821" s="5"/>
    </row>
    <row r="23822" spans="4:5" x14ac:dyDescent="0.3">
      <c r="D23822" s="5"/>
      <c r="E23822" s="5"/>
    </row>
    <row r="23823" spans="4:5" x14ac:dyDescent="0.3">
      <c r="D23823" s="5"/>
      <c r="E23823" s="5"/>
    </row>
    <row r="23824" spans="4:5" x14ac:dyDescent="0.3">
      <c r="D23824" s="5"/>
      <c r="E23824" s="5"/>
    </row>
    <row r="23825" spans="4:5" x14ac:dyDescent="0.3">
      <c r="D23825" s="5"/>
      <c r="E23825" s="5"/>
    </row>
    <row r="23826" spans="4:5" x14ac:dyDescent="0.3">
      <c r="D23826" s="5"/>
      <c r="E23826" s="5"/>
    </row>
    <row r="23827" spans="4:5" x14ac:dyDescent="0.3">
      <c r="D23827" s="5"/>
      <c r="E23827" s="5"/>
    </row>
    <row r="23828" spans="4:5" x14ac:dyDescent="0.3">
      <c r="D23828" s="5"/>
      <c r="E23828" s="5"/>
    </row>
    <row r="23829" spans="4:5" x14ac:dyDescent="0.3">
      <c r="D23829" s="5"/>
      <c r="E23829" s="5"/>
    </row>
    <row r="23830" spans="4:5" x14ac:dyDescent="0.3">
      <c r="D23830" s="5"/>
      <c r="E23830" s="5"/>
    </row>
    <row r="23831" spans="4:5" x14ac:dyDescent="0.3">
      <c r="D23831" s="5"/>
      <c r="E23831" s="5"/>
    </row>
    <row r="23832" spans="4:5" x14ac:dyDescent="0.3">
      <c r="D23832" s="5"/>
      <c r="E23832" s="5"/>
    </row>
    <row r="23833" spans="4:5" x14ac:dyDescent="0.3">
      <c r="D23833" s="5"/>
      <c r="E23833" s="5"/>
    </row>
    <row r="23834" spans="4:5" x14ac:dyDescent="0.3">
      <c r="D23834" s="5"/>
      <c r="E23834" s="5"/>
    </row>
    <row r="23835" spans="4:5" x14ac:dyDescent="0.3">
      <c r="D23835" s="5"/>
      <c r="E23835" s="5"/>
    </row>
    <row r="23836" spans="4:5" x14ac:dyDescent="0.3">
      <c r="D23836" s="5"/>
      <c r="E23836" s="5"/>
    </row>
    <row r="23837" spans="4:5" x14ac:dyDescent="0.3">
      <c r="D23837" s="5"/>
      <c r="E23837" s="5"/>
    </row>
    <row r="23838" spans="4:5" x14ac:dyDescent="0.3">
      <c r="D23838" s="5"/>
      <c r="E23838" s="5"/>
    </row>
    <row r="23839" spans="4:5" x14ac:dyDescent="0.3">
      <c r="D23839" s="5"/>
      <c r="E23839" s="5"/>
    </row>
    <row r="23840" spans="4:5" x14ac:dyDescent="0.3">
      <c r="D23840" s="5"/>
      <c r="E23840" s="5"/>
    </row>
    <row r="23841" spans="4:5" x14ac:dyDescent="0.3">
      <c r="D23841" s="5"/>
      <c r="E23841" s="5"/>
    </row>
    <row r="23842" spans="4:5" x14ac:dyDescent="0.3">
      <c r="D23842" s="5"/>
      <c r="E23842" s="5"/>
    </row>
    <row r="23843" spans="4:5" x14ac:dyDescent="0.3">
      <c r="D23843" s="5"/>
      <c r="E23843" s="5"/>
    </row>
    <row r="23844" spans="4:5" x14ac:dyDescent="0.3">
      <c r="D23844" s="5"/>
      <c r="E23844" s="5"/>
    </row>
    <row r="23845" spans="4:5" x14ac:dyDescent="0.3">
      <c r="D23845" s="5"/>
      <c r="E23845" s="5"/>
    </row>
    <row r="23846" spans="4:5" x14ac:dyDescent="0.3">
      <c r="D23846" s="5"/>
      <c r="E23846" s="5"/>
    </row>
    <row r="23847" spans="4:5" x14ac:dyDescent="0.3">
      <c r="D23847" s="5"/>
      <c r="E23847" s="5"/>
    </row>
    <row r="23848" spans="4:5" x14ac:dyDescent="0.3">
      <c r="D23848" s="5"/>
      <c r="E23848" s="5"/>
    </row>
    <row r="23849" spans="4:5" x14ac:dyDescent="0.3">
      <c r="D23849" s="5"/>
      <c r="E23849" s="5"/>
    </row>
    <row r="23850" spans="4:5" x14ac:dyDescent="0.3">
      <c r="D23850" s="5"/>
      <c r="E23850" s="5"/>
    </row>
    <row r="23851" spans="4:5" x14ac:dyDescent="0.3">
      <c r="D23851" s="5"/>
      <c r="E23851" s="5"/>
    </row>
    <row r="23852" spans="4:5" x14ac:dyDescent="0.3">
      <c r="D23852" s="5"/>
      <c r="E23852" s="5"/>
    </row>
    <row r="23853" spans="4:5" x14ac:dyDescent="0.3">
      <c r="D23853" s="5"/>
      <c r="E23853" s="5"/>
    </row>
    <row r="23854" spans="4:5" x14ac:dyDescent="0.3">
      <c r="D23854" s="5"/>
      <c r="E23854" s="5"/>
    </row>
    <row r="23855" spans="4:5" x14ac:dyDescent="0.3">
      <c r="D23855" s="5"/>
      <c r="E23855" s="5"/>
    </row>
    <row r="23856" spans="4:5" x14ac:dyDescent="0.3">
      <c r="D23856" s="5"/>
      <c r="E23856" s="5"/>
    </row>
    <row r="23857" spans="4:5" x14ac:dyDescent="0.3">
      <c r="D23857" s="5"/>
      <c r="E23857" s="5"/>
    </row>
    <row r="23858" spans="4:5" x14ac:dyDescent="0.3">
      <c r="D23858" s="5"/>
      <c r="E23858" s="5"/>
    </row>
    <row r="23859" spans="4:5" x14ac:dyDescent="0.3">
      <c r="D23859" s="5"/>
      <c r="E23859" s="5"/>
    </row>
    <row r="23860" spans="4:5" x14ac:dyDescent="0.3">
      <c r="D23860" s="5"/>
      <c r="E23860" s="5"/>
    </row>
    <row r="23861" spans="4:5" x14ac:dyDescent="0.3">
      <c r="D23861" s="5"/>
      <c r="E23861" s="5"/>
    </row>
    <row r="23862" spans="4:5" x14ac:dyDescent="0.3">
      <c r="D23862" s="5"/>
      <c r="E23862" s="5"/>
    </row>
    <row r="23863" spans="4:5" x14ac:dyDescent="0.3">
      <c r="D23863" s="5"/>
      <c r="E23863" s="5"/>
    </row>
    <row r="23864" spans="4:5" x14ac:dyDescent="0.3">
      <c r="D23864" s="5"/>
      <c r="E23864" s="5"/>
    </row>
    <row r="23865" spans="4:5" x14ac:dyDescent="0.3">
      <c r="D23865" s="5"/>
      <c r="E23865" s="5"/>
    </row>
    <row r="23866" spans="4:5" x14ac:dyDescent="0.3">
      <c r="D23866" s="5"/>
      <c r="E23866" s="5"/>
    </row>
    <row r="23867" spans="4:5" x14ac:dyDescent="0.3">
      <c r="D23867" s="5"/>
      <c r="E23867" s="5"/>
    </row>
    <row r="23868" spans="4:5" x14ac:dyDescent="0.3">
      <c r="D23868" s="5"/>
      <c r="E23868" s="5"/>
    </row>
    <row r="23869" spans="4:5" x14ac:dyDescent="0.3">
      <c r="D23869" s="5"/>
      <c r="E23869" s="5"/>
    </row>
    <row r="23870" spans="4:5" x14ac:dyDescent="0.3">
      <c r="D23870" s="5"/>
      <c r="E23870" s="5"/>
    </row>
    <row r="23871" spans="4:5" x14ac:dyDescent="0.3">
      <c r="D23871" s="5"/>
      <c r="E23871" s="5"/>
    </row>
    <row r="23872" spans="4:5" x14ac:dyDescent="0.3">
      <c r="D23872" s="5"/>
      <c r="E23872" s="5"/>
    </row>
    <row r="23873" spans="4:5" x14ac:dyDescent="0.3">
      <c r="D23873" s="5"/>
      <c r="E23873" s="5"/>
    </row>
    <row r="23874" spans="4:5" x14ac:dyDescent="0.3">
      <c r="D23874" s="5"/>
      <c r="E23874" s="5"/>
    </row>
    <row r="23875" spans="4:5" x14ac:dyDescent="0.3">
      <c r="D23875" s="5"/>
      <c r="E23875" s="5"/>
    </row>
    <row r="23876" spans="4:5" x14ac:dyDescent="0.3">
      <c r="D23876" s="5"/>
      <c r="E23876" s="5"/>
    </row>
    <row r="23877" spans="4:5" x14ac:dyDescent="0.3">
      <c r="D23877" s="5"/>
      <c r="E23877" s="5"/>
    </row>
    <row r="23878" spans="4:5" x14ac:dyDescent="0.3">
      <c r="D23878" s="5"/>
      <c r="E23878" s="5"/>
    </row>
    <row r="23879" spans="4:5" x14ac:dyDescent="0.3">
      <c r="D23879" s="5"/>
      <c r="E23879" s="5"/>
    </row>
    <row r="23880" spans="4:5" x14ac:dyDescent="0.3">
      <c r="D23880" s="5"/>
      <c r="E23880" s="5"/>
    </row>
    <row r="23881" spans="4:5" x14ac:dyDescent="0.3">
      <c r="D23881" s="5"/>
      <c r="E23881" s="5"/>
    </row>
    <row r="23882" spans="4:5" x14ac:dyDescent="0.3">
      <c r="D23882" s="5"/>
      <c r="E23882" s="5"/>
    </row>
    <row r="23883" spans="4:5" x14ac:dyDescent="0.3">
      <c r="D23883" s="5"/>
      <c r="E23883" s="5"/>
    </row>
    <row r="23884" spans="4:5" x14ac:dyDescent="0.3">
      <c r="D23884" s="5"/>
      <c r="E23884" s="5"/>
    </row>
    <row r="23885" spans="4:5" x14ac:dyDescent="0.3">
      <c r="D23885" s="5"/>
      <c r="E23885" s="5"/>
    </row>
    <row r="23886" spans="4:5" x14ac:dyDescent="0.3">
      <c r="D23886" s="5"/>
      <c r="E23886" s="5"/>
    </row>
    <row r="23887" spans="4:5" x14ac:dyDescent="0.3">
      <c r="D23887" s="5"/>
      <c r="E23887" s="5"/>
    </row>
    <row r="23888" spans="4:5" x14ac:dyDescent="0.3">
      <c r="D23888" s="5"/>
      <c r="E23888" s="5"/>
    </row>
    <row r="23889" spans="4:5" x14ac:dyDescent="0.3">
      <c r="D23889" s="5"/>
      <c r="E23889" s="5"/>
    </row>
    <row r="23890" spans="4:5" x14ac:dyDescent="0.3">
      <c r="D23890" s="5"/>
      <c r="E23890" s="5"/>
    </row>
    <row r="23891" spans="4:5" x14ac:dyDescent="0.3">
      <c r="D23891" s="5"/>
      <c r="E23891" s="5"/>
    </row>
    <row r="23892" spans="4:5" x14ac:dyDescent="0.3">
      <c r="D23892" s="5"/>
      <c r="E23892" s="5"/>
    </row>
    <row r="23893" spans="4:5" x14ac:dyDescent="0.3">
      <c r="D23893" s="5"/>
      <c r="E23893" s="5"/>
    </row>
    <row r="23894" spans="4:5" x14ac:dyDescent="0.3">
      <c r="D23894" s="5"/>
      <c r="E23894" s="5"/>
    </row>
    <row r="23895" spans="4:5" x14ac:dyDescent="0.3">
      <c r="D23895" s="5"/>
      <c r="E23895" s="5"/>
    </row>
    <row r="23896" spans="4:5" x14ac:dyDescent="0.3">
      <c r="D23896" s="5"/>
      <c r="E23896" s="5"/>
    </row>
    <row r="23897" spans="4:5" x14ac:dyDescent="0.3">
      <c r="D23897" s="5"/>
      <c r="E23897" s="5"/>
    </row>
    <row r="23898" spans="4:5" x14ac:dyDescent="0.3">
      <c r="D23898" s="5"/>
      <c r="E23898" s="5"/>
    </row>
    <row r="23899" spans="4:5" x14ac:dyDescent="0.3">
      <c r="D23899" s="5"/>
      <c r="E23899" s="5"/>
    </row>
    <row r="23900" spans="4:5" x14ac:dyDescent="0.3">
      <c r="D23900" s="5"/>
      <c r="E23900" s="5"/>
    </row>
    <row r="23901" spans="4:5" x14ac:dyDescent="0.3">
      <c r="D23901" s="5"/>
      <c r="E23901" s="5"/>
    </row>
    <row r="23902" spans="4:5" x14ac:dyDescent="0.3">
      <c r="D23902" s="5"/>
      <c r="E23902" s="5"/>
    </row>
    <row r="23903" spans="4:5" x14ac:dyDescent="0.3">
      <c r="D23903" s="5"/>
      <c r="E23903" s="5"/>
    </row>
    <row r="23904" spans="4:5" x14ac:dyDescent="0.3">
      <c r="D23904" s="5"/>
      <c r="E23904" s="5"/>
    </row>
    <row r="23905" spans="4:5" x14ac:dyDescent="0.3">
      <c r="D23905" s="5"/>
      <c r="E23905" s="5"/>
    </row>
    <row r="23906" spans="4:5" x14ac:dyDescent="0.3">
      <c r="D23906" s="5"/>
      <c r="E23906" s="5"/>
    </row>
    <row r="23907" spans="4:5" x14ac:dyDescent="0.3">
      <c r="D23907" s="5"/>
      <c r="E23907" s="5"/>
    </row>
    <row r="23908" spans="4:5" x14ac:dyDescent="0.3">
      <c r="D23908" s="5"/>
      <c r="E23908" s="5"/>
    </row>
    <row r="23909" spans="4:5" x14ac:dyDescent="0.3">
      <c r="D23909" s="5"/>
      <c r="E23909" s="5"/>
    </row>
    <row r="23910" spans="4:5" x14ac:dyDescent="0.3">
      <c r="D23910" s="5"/>
      <c r="E23910" s="5"/>
    </row>
    <row r="23911" spans="4:5" x14ac:dyDescent="0.3">
      <c r="D23911" s="5"/>
      <c r="E23911" s="5"/>
    </row>
    <row r="23912" spans="4:5" x14ac:dyDescent="0.3">
      <c r="D23912" s="5"/>
      <c r="E23912" s="5"/>
    </row>
    <row r="23913" spans="4:5" x14ac:dyDescent="0.3">
      <c r="D23913" s="5"/>
      <c r="E23913" s="5"/>
    </row>
    <row r="23914" spans="4:5" x14ac:dyDescent="0.3">
      <c r="D23914" s="5"/>
      <c r="E23914" s="5"/>
    </row>
    <row r="23915" spans="4:5" x14ac:dyDescent="0.3">
      <c r="D23915" s="5"/>
      <c r="E23915" s="5"/>
    </row>
    <row r="23916" spans="4:5" x14ac:dyDescent="0.3">
      <c r="D23916" s="5"/>
      <c r="E23916" s="5"/>
    </row>
    <row r="23917" spans="4:5" x14ac:dyDescent="0.3">
      <c r="D23917" s="5"/>
      <c r="E23917" s="5"/>
    </row>
    <row r="23918" spans="4:5" x14ac:dyDescent="0.3">
      <c r="D23918" s="5"/>
      <c r="E23918" s="5"/>
    </row>
    <row r="23919" spans="4:5" x14ac:dyDescent="0.3">
      <c r="D23919" s="5"/>
      <c r="E23919" s="5"/>
    </row>
    <row r="23920" spans="4:5" x14ac:dyDescent="0.3">
      <c r="D23920" s="5"/>
      <c r="E23920" s="5"/>
    </row>
    <row r="23921" spans="4:5" x14ac:dyDescent="0.3">
      <c r="D23921" s="5"/>
      <c r="E23921" s="5"/>
    </row>
    <row r="23922" spans="4:5" x14ac:dyDescent="0.3">
      <c r="D23922" s="5"/>
      <c r="E23922" s="5"/>
    </row>
    <row r="23923" spans="4:5" x14ac:dyDescent="0.3">
      <c r="D23923" s="5"/>
      <c r="E23923" s="5"/>
    </row>
    <row r="23924" spans="4:5" x14ac:dyDescent="0.3">
      <c r="D23924" s="5"/>
      <c r="E23924" s="5"/>
    </row>
    <row r="23925" spans="4:5" x14ac:dyDescent="0.3">
      <c r="D23925" s="5"/>
      <c r="E23925" s="5"/>
    </row>
    <row r="23926" spans="4:5" x14ac:dyDescent="0.3">
      <c r="D23926" s="5"/>
      <c r="E23926" s="5"/>
    </row>
    <row r="23927" spans="4:5" x14ac:dyDescent="0.3">
      <c r="D23927" s="5"/>
      <c r="E23927" s="5"/>
    </row>
    <row r="23928" spans="4:5" x14ac:dyDescent="0.3">
      <c r="D23928" s="5"/>
      <c r="E23928" s="5"/>
    </row>
    <row r="23929" spans="4:5" x14ac:dyDescent="0.3">
      <c r="D23929" s="5"/>
      <c r="E23929" s="5"/>
    </row>
    <row r="23930" spans="4:5" x14ac:dyDescent="0.3">
      <c r="D23930" s="5"/>
      <c r="E23930" s="5"/>
    </row>
    <row r="23931" spans="4:5" x14ac:dyDescent="0.3">
      <c r="D23931" s="5"/>
      <c r="E23931" s="5"/>
    </row>
    <row r="23932" spans="4:5" x14ac:dyDescent="0.3">
      <c r="D23932" s="5"/>
      <c r="E23932" s="5"/>
    </row>
    <row r="23933" spans="4:5" x14ac:dyDescent="0.3">
      <c r="D23933" s="5"/>
      <c r="E23933" s="5"/>
    </row>
    <row r="23934" spans="4:5" x14ac:dyDescent="0.3">
      <c r="D23934" s="5"/>
      <c r="E23934" s="5"/>
    </row>
    <row r="23935" spans="4:5" x14ac:dyDescent="0.3">
      <c r="D23935" s="5"/>
      <c r="E23935" s="5"/>
    </row>
    <row r="23936" spans="4:5" x14ac:dyDescent="0.3">
      <c r="D23936" s="5"/>
      <c r="E23936" s="5"/>
    </row>
    <row r="23937" spans="4:5" x14ac:dyDescent="0.3">
      <c r="D23937" s="5"/>
      <c r="E23937" s="5"/>
    </row>
    <row r="23938" spans="4:5" x14ac:dyDescent="0.3">
      <c r="D23938" s="5"/>
      <c r="E23938" s="5"/>
    </row>
    <row r="23939" spans="4:5" x14ac:dyDescent="0.3">
      <c r="D23939" s="5"/>
      <c r="E23939" s="5"/>
    </row>
    <row r="23940" spans="4:5" x14ac:dyDescent="0.3">
      <c r="D23940" s="5"/>
      <c r="E23940" s="5"/>
    </row>
    <row r="23941" spans="4:5" x14ac:dyDescent="0.3">
      <c r="D23941" s="5"/>
      <c r="E23941" s="5"/>
    </row>
    <row r="23942" spans="4:5" x14ac:dyDescent="0.3">
      <c r="D23942" s="5"/>
      <c r="E23942" s="5"/>
    </row>
    <row r="23943" spans="4:5" x14ac:dyDescent="0.3">
      <c r="D23943" s="5"/>
      <c r="E23943" s="5"/>
    </row>
    <row r="23944" spans="4:5" x14ac:dyDescent="0.3">
      <c r="D23944" s="5"/>
      <c r="E23944" s="5"/>
    </row>
    <row r="23945" spans="4:5" x14ac:dyDescent="0.3">
      <c r="D23945" s="5"/>
      <c r="E23945" s="5"/>
    </row>
    <row r="23946" spans="4:5" x14ac:dyDescent="0.3">
      <c r="D23946" s="5"/>
      <c r="E23946" s="5"/>
    </row>
    <row r="23947" spans="4:5" x14ac:dyDescent="0.3">
      <c r="D23947" s="5"/>
      <c r="E23947" s="5"/>
    </row>
    <row r="23948" spans="4:5" x14ac:dyDescent="0.3">
      <c r="D23948" s="5"/>
      <c r="E23948" s="5"/>
    </row>
    <row r="23949" spans="4:5" x14ac:dyDescent="0.3">
      <c r="D23949" s="5"/>
      <c r="E23949" s="5"/>
    </row>
    <row r="23950" spans="4:5" x14ac:dyDescent="0.3">
      <c r="D23950" s="5"/>
      <c r="E23950" s="5"/>
    </row>
    <row r="23951" spans="4:5" x14ac:dyDescent="0.3">
      <c r="D23951" s="5"/>
      <c r="E23951" s="5"/>
    </row>
    <row r="23952" spans="4:5" x14ac:dyDescent="0.3">
      <c r="D23952" s="5"/>
      <c r="E23952" s="5"/>
    </row>
    <row r="23953" spans="4:5" x14ac:dyDescent="0.3">
      <c r="D23953" s="5"/>
      <c r="E23953" s="5"/>
    </row>
    <row r="23954" spans="4:5" x14ac:dyDescent="0.3">
      <c r="D23954" s="5"/>
      <c r="E23954" s="5"/>
    </row>
    <row r="23955" spans="4:5" x14ac:dyDescent="0.3">
      <c r="D23955" s="5"/>
      <c r="E23955" s="5"/>
    </row>
    <row r="23956" spans="4:5" x14ac:dyDescent="0.3">
      <c r="D23956" s="5"/>
      <c r="E23956" s="5"/>
    </row>
    <row r="23957" spans="4:5" x14ac:dyDescent="0.3">
      <c r="D23957" s="5"/>
      <c r="E23957" s="5"/>
    </row>
    <row r="23958" spans="4:5" x14ac:dyDescent="0.3">
      <c r="D23958" s="5"/>
      <c r="E23958" s="5"/>
    </row>
    <row r="23959" spans="4:5" x14ac:dyDescent="0.3">
      <c r="D23959" s="5"/>
      <c r="E23959" s="5"/>
    </row>
    <row r="23960" spans="4:5" x14ac:dyDescent="0.3">
      <c r="D23960" s="5"/>
      <c r="E23960" s="5"/>
    </row>
    <row r="23961" spans="4:5" x14ac:dyDescent="0.3">
      <c r="D23961" s="5"/>
      <c r="E23961" s="5"/>
    </row>
    <row r="23962" spans="4:5" x14ac:dyDescent="0.3">
      <c r="D23962" s="5"/>
      <c r="E23962" s="5"/>
    </row>
    <row r="23963" spans="4:5" x14ac:dyDescent="0.3">
      <c r="D23963" s="5"/>
      <c r="E23963" s="5"/>
    </row>
    <row r="23964" spans="4:5" x14ac:dyDescent="0.3">
      <c r="D23964" s="5"/>
      <c r="E23964" s="5"/>
    </row>
    <row r="23965" spans="4:5" x14ac:dyDescent="0.3">
      <c r="D23965" s="5"/>
      <c r="E23965" s="5"/>
    </row>
    <row r="23966" spans="4:5" x14ac:dyDescent="0.3">
      <c r="D23966" s="5"/>
      <c r="E23966" s="5"/>
    </row>
    <row r="23967" spans="4:5" x14ac:dyDescent="0.3">
      <c r="D23967" s="5"/>
      <c r="E23967" s="5"/>
    </row>
    <row r="23968" spans="4:5" x14ac:dyDescent="0.3">
      <c r="D23968" s="5"/>
      <c r="E23968" s="5"/>
    </row>
    <row r="23969" spans="4:5" x14ac:dyDescent="0.3">
      <c r="D23969" s="5"/>
      <c r="E23969" s="5"/>
    </row>
    <row r="23970" spans="4:5" x14ac:dyDescent="0.3">
      <c r="D23970" s="5"/>
      <c r="E23970" s="5"/>
    </row>
    <row r="23971" spans="4:5" x14ac:dyDescent="0.3">
      <c r="D23971" s="5"/>
      <c r="E23971" s="5"/>
    </row>
    <row r="23972" spans="4:5" x14ac:dyDescent="0.3">
      <c r="D23972" s="5"/>
      <c r="E23972" s="5"/>
    </row>
    <row r="23973" spans="4:5" x14ac:dyDescent="0.3">
      <c r="D23973" s="5"/>
      <c r="E23973" s="5"/>
    </row>
    <row r="23974" spans="4:5" x14ac:dyDescent="0.3">
      <c r="D23974" s="5"/>
      <c r="E23974" s="5"/>
    </row>
    <row r="23975" spans="4:5" x14ac:dyDescent="0.3">
      <c r="D23975" s="5"/>
      <c r="E23975" s="5"/>
    </row>
    <row r="23976" spans="4:5" x14ac:dyDescent="0.3">
      <c r="D23976" s="5"/>
      <c r="E23976" s="5"/>
    </row>
    <row r="23977" spans="4:5" x14ac:dyDescent="0.3">
      <c r="D23977" s="5"/>
      <c r="E23977" s="5"/>
    </row>
    <row r="23978" spans="4:5" x14ac:dyDescent="0.3">
      <c r="D23978" s="5"/>
      <c r="E23978" s="5"/>
    </row>
    <row r="23979" spans="4:5" x14ac:dyDescent="0.3">
      <c r="D23979" s="5"/>
      <c r="E23979" s="5"/>
    </row>
    <row r="23980" spans="4:5" x14ac:dyDescent="0.3">
      <c r="D23980" s="5"/>
      <c r="E23980" s="5"/>
    </row>
    <row r="23981" spans="4:5" x14ac:dyDescent="0.3">
      <c r="D23981" s="5"/>
      <c r="E23981" s="5"/>
    </row>
    <row r="23982" spans="4:5" x14ac:dyDescent="0.3">
      <c r="D23982" s="5"/>
      <c r="E23982" s="5"/>
    </row>
    <row r="23983" spans="4:5" x14ac:dyDescent="0.3">
      <c r="D23983" s="5"/>
      <c r="E23983" s="5"/>
    </row>
    <row r="23984" spans="4:5" x14ac:dyDescent="0.3">
      <c r="D23984" s="5"/>
      <c r="E23984" s="5"/>
    </row>
    <row r="23985" spans="4:5" x14ac:dyDescent="0.3">
      <c r="D23985" s="5"/>
      <c r="E23985" s="5"/>
    </row>
    <row r="23986" spans="4:5" x14ac:dyDescent="0.3">
      <c r="D23986" s="5"/>
      <c r="E23986" s="5"/>
    </row>
    <row r="23987" spans="4:5" x14ac:dyDescent="0.3">
      <c r="D23987" s="5"/>
      <c r="E23987" s="5"/>
    </row>
    <row r="23988" spans="4:5" x14ac:dyDescent="0.3">
      <c r="D23988" s="5"/>
      <c r="E23988" s="5"/>
    </row>
    <row r="23989" spans="4:5" x14ac:dyDescent="0.3">
      <c r="D23989" s="5"/>
      <c r="E23989" s="5"/>
    </row>
    <row r="23990" spans="4:5" x14ac:dyDescent="0.3">
      <c r="D23990" s="5"/>
      <c r="E23990" s="5"/>
    </row>
    <row r="23991" spans="4:5" x14ac:dyDescent="0.3">
      <c r="D23991" s="5"/>
      <c r="E23991" s="5"/>
    </row>
    <row r="23992" spans="4:5" x14ac:dyDescent="0.3">
      <c r="D23992" s="5"/>
      <c r="E23992" s="5"/>
    </row>
    <row r="23993" spans="4:5" x14ac:dyDescent="0.3">
      <c r="D23993" s="5"/>
      <c r="E23993" s="5"/>
    </row>
    <row r="23994" spans="4:5" x14ac:dyDescent="0.3">
      <c r="D23994" s="5"/>
      <c r="E23994" s="5"/>
    </row>
    <row r="23995" spans="4:5" x14ac:dyDescent="0.3">
      <c r="D23995" s="5"/>
      <c r="E23995" s="5"/>
    </row>
    <row r="23996" spans="4:5" x14ac:dyDescent="0.3">
      <c r="D23996" s="5"/>
      <c r="E23996" s="5"/>
    </row>
    <row r="23997" spans="4:5" x14ac:dyDescent="0.3">
      <c r="D23997" s="5"/>
      <c r="E23997" s="5"/>
    </row>
    <row r="23998" spans="4:5" x14ac:dyDescent="0.3">
      <c r="D23998" s="5"/>
      <c r="E23998" s="5"/>
    </row>
    <row r="23999" spans="4:5" x14ac:dyDescent="0.3">
      <c r="D23999" s="5"/>
      <c r="E23999" s="5"/>
    </row>
    <row r="24000" spans="4:5" x14ac:dyDescent="0.3">
      <c r="D24000" s="5"/>
      <c r="E24000" s="5"/>
    </row>
    <row r="24001" spans="4:5" x14ac:dyDescent="0.3">
      <c r="D24001" s="5"/>
      <c r="E24001" s="5"/>
    </row>
    <row r="24002" spans="4:5" x14ac:dyDescent="0.3">
      <c r="D24002" s="5"/>
      <c r="E24002" s="5"/>
    </row>
    <row r="24003" spans="4:5" x14ac:dyDescent="0.3">
      <c r="D24003" s="5"/>
      <c r="E24003" s="5"/>
    </row>
    <row r="24004" spans="4:5" x14ac:dyDescent="0.3">
      <c r="D24004" s="5"/>
      <c r="E24004" s="5"/>
    </row>
    <row r="24005" spans="4:5" x14ac:dyDescent="0.3">
      <c r="D24005" s="5"/>
      <c r="E24005" s="5"/>
    </row>
    <row r="24006" spans="4:5" x14ac:dyDescent="0.3">
      <c r="D24006" s="5"/>
      <c r="E24006" s="5"/>
    </row>
    <row r="24007" spans="4:5" x14ac:dyDescent="0.3">
      <c r="D24007" s="5"/>
      <c r="E24007" s="5"/>
    </row>
    <row r="24008" spans="4:5" x14ac:dyDescent="0.3">
      <c r="D24008" s="5"/>
      <c r="E24008" s="5"/>
    </row>
    <row r="24009" spans="4:5" x14ac:dyDescent="0.3">
      <c r="D24009" s="5"/>
      <c r="E24009" s="5"/>
    </row>
    <row r="24010" spans="4:5" x14ac:dyDescent="0.3">
      <c r="D24010" s="5"/>
      <c r="E24010" s="5"/>
    </row>
    <row r="24011" spans="4:5" x14ac:dyDescent="0.3">
      <c r="D24011" s="5"/>
      <c r="E24011" s="5"/>
    </row>
    <row r="24012" spans="4:5" x14ac:dyDescent="0.3">
      <c r="D24012" s="5"/>
      <c r="E24012" s="5"/>
    </row>
    <row r="24013" spans="4:5" x14ac:dyDescent="0.3">
      <c r="D24013" s="5"/>
      <c r="E24013" s="5"/>
    </row>
    <row r="24014" spans="4:5" x14ac:dyDescent="0.3">
      <c r="D24014" s="5"/>
      <c r="E24014" s="5"/>
    </row>
    <row r="24015" spans="4:5" x14ac:dyDescent="0.3">
      <c r="D24015" s="5"/>
      <c r="E24015" s="5"/>
    </row>
    <row r="24016" spans="4:5" x14ac:dyDescent="0.3">
      <c r="D24016" s="5"/>
      <c r="E24016" s="5"/>
    </row>
    <row r="24017" spans="4:5" x14ac:dyDescent="0.3">
      <c r="D24017" s="5"/>
      <c r="E24017" s="5"/>
    </row>
    <row r="24018" spans="4:5" x14ac:dyDescent="0.3">
      <c r="D24018" s="5"/>
      <c r="E24018" s="5"/>
    </row>
    <row r="24019" spans="4:5" x14ac:dyDescent="0.3">
      <c r="D24019" s="5"/>
      <c r="E24019" s="5"/>
    </row>
    <row r="24020" spans="4:5" x14ac:dyDescent="0.3">
      <c r="D24020" s="5"/>
      <c r="E24020" s="5"/>
    </row>
    <row r="24021" spans="4:5" x14ac:dyDescent="0.3">
      <c r="D24021" s="5"/>
      <c r="E24021" s="5"/>
    </row>
    <row r="24022" spans="4:5" x14ac:dyDescent="0.3">
      <c r="D24022" s="5"/>
      <c r="E24022" s="5"/>
    </row>
    <row r="24023" spans="4:5" x14ac:dyDescent="0.3">
      <c r="D24023" s="5"/>
      <c r="E24023" s="5"/>
    </row>
    <row r="24024" spans="4:5" x14ac:dyDescent="0.3">
      <c r="D24024" s="5"/>
      <c r="E24024" s="5"/>
    </row>
    <row r="24025" spans="4:5" x14ac:dyDescent="0.3">
      <c r="D24025" s="5"/>
      <c r="E24025" s="5"/>
    </row>
    <row r="24026" spans="4:5" x14ac:dyDescent="0.3">
      <c r="D24026" s="5"/>
      <c r="E24026" s="5"/>
    </row>
    <row r="24027" spans="4:5" x14ac:dyDescent="0.3">
      <c r="D24027" s="5"/>
      <c r="E24027" s="5"/>
    </row>
    <row r="24028" spans="4:5" x14ac:dyDescent="0.3">
      <c r="D24028" s="5"/>
      <c r="E24028" s="5"/>
    </row>
    <row r="24029" spans="4:5" x14ac:dyDescent="0.3">
      <c r="D24029" s="5"/>
      <c r="E24029" s="5"/>
    </row>
    <row r="24030" spans="4:5" x14ac:dyDescent="0.3">
      <c r="D24030" s="5"/>
      <c r="E24030" s="5"/>
    </row>
    <row r="24031" spans="4:5" x14ac:dyDescent="0.3">
      <c r="D24031" s="5"/>
      <c r="E24031" s="5"/>
    </row>
    <row r="24032" spans="4:5" x14ac:dyDescent="0.3">
      <c r="D24032" s="5"/>
      <c r="E24032" s="5"/>
    </row>
    <row r="24033" spans="4:5" x14ac:dyDescent="0.3">
      <c r="D24033" s="5"/>
      <c r="E24033" s="5"/>
    </row>
    <row r="24034" spans="4:5" x14ac:dyDescent="0.3">
      <c r="D24034" s="5"/>
      <c r="E24034" s="5"/>
    </row>
    <row r="24035" spans="4:5" x14ac:dyDescent="0.3">
      <c r="D24035" s="5"/>
      <c r="E24035" s="5"/>
    </row>
    <row r="24036" spans="4:5" x14ac:dyDescent="0.3">
      <c r="D24036" s="5"/>
      <c r="E24036" s="5"/>
    </row>
    <row r="24037" spans="4:5" x14ac:dyDescent="0.3">
      <c r="D24037" s="5"/>
      <c r="E24037" s="5"/>
    </row>
    <row r="24038" spans="4:5" x14ac:dyDescent="0.3">
      <c r="D24038" s="5"/>
      <c r="E24038" s="5"/>
    </row>
    <row r="24039" spans="4:5" x14ac:dyDescent="0.3">
      <c r="D24039" s="5"/>
      <c r="E24039" s="5"/>
    </row>
    <row r="24040" spans="4:5" x14ac:dyDescent="0.3">
      <c r="D24040" s="5"/>
      <c r="E24040" s="5"/>
    </row>
    <row r="24041" spans="4:5" x14ac:dyDescent="0.3">
      <c r="D24041" s="5"/>
      <c r="E24041" s="5"/>
    </row>
    <row r="24042" spans="4:5" x14ac:dyDescent="0.3">
      <c r="D24042" s="5"/>
      <c r="E24042" s="5"/>
    </row>
    <row r="24043" spans="4:5" x14ac:dyDescent="0.3">
      <c r="D24043" s="5"/>
      <c r="E24043" s="5"/>
    </row>
    <row r="24044" spans="4:5" x14ac:dyDescent="0.3">
      <c r="D24044" s="5"/>
      <c r="E24044" s="5"/>
    </row>
    <row r="24045" spans="4:5" x14ac:dyDescent="0.3">
      <c r="D24045" s="5"/>
      <c r="E24045" s="5"/>
    </row>
    <row r="24046" spans="4:5" x14ac:dyDescent="0.3">
      <c r="D24046" s="5"/>
      <c r="E24046" s="5"/>
    </row>
    <row r="24047" spans="4:5" x14ac:dyDescent="0.3">
      <c r="D24047" s="5"/>
      <c r="E24047" s="5"/>
    </row>
    <row r="24048" spans="4:5" x14ac:dyDescent="0.3">
      <c r="D24048" s="5"/>
      <c r="E24048" s="5"/>
    </row>
    <row r="24049" spans="4:5" x14ac:dyDescent="0.3">
      <c r="D24049" s="5"/>
      <c r="E24049" s="5"/>
    </row>
    <row r="24050" spans="4:5" x14ac:dyDescent="0.3">
      <c r="D24050" s="5"/>
      <c r="E24050" s="5"/>
    </row>
    <row r="24051" spans="4:5" x14ac:dyDescent="0.3">
      <c r="D24051" s="5"/>
      <c r="E24051" s="5"/>
    </row>
    <row r="24052" spans="4:5" x14ac:dyDescent="0.3">
      <c r="D24052" s="5"/>
      <c r="E24052" s="5"/>
    </row>
    <row r="24053" spans="4:5" x14ac:dyDescent="0.3">
      <c r="D24053" s="5"/>
      <c r="E24053" s="5"/>
    </row>
    <row r="24054" spans="4:5" x14ac:dyDescent="0.3">
      <c r="D24054" s="5"/>
      <c r="E24054" s="5"/>
    </row>
    <row r="24055" spans="4:5" x14ac:dyDescent="0.3">
      <c r="D24055" s="5"/>
      <c r="E24055" s="5"/>
    </row>
    <row r="24056" spans="4:5" x14ac:dyDescent="0.3">
      <c r="D24056" s="5"/>
      <c r="E24056" s="5"/>
    </row>
    <row r="24057" spans="4:5" x14ac:dyDescent="0.3">
      <c r="D24057" s="5"/>
      <c r="E24057" s="5"/>
    </row>
    <row r="24058" spans="4:5" x14ac:dyDescent="0.3">
      <c r="D24058" s="5"/>
      <c r="E24058" s="5"/>
    </row>
    <row r="24059" spans="4:5" x14ac:dyDescent="0.3">
      <c r="D24059" s="5"/>
      <c r="E24059" s="5"/>
    </row>
    <row r="24060" spans="4:5" x14ac:dyDescent="0.3">
      <c r="D24060" s="5"/>
      <c r="E24060" s="5"/>
    </row>
    <row r="24061" spans="4:5" x14ac:dyDescent="0.3">
      <c r="D24061" s="5"/>
      <c r="E24061" s="5"/>
    </row>
    <row r="24062" spans="4:5" x14ac:dyDescent="0.3">
      <c r="D24062" s="5"/>
      <c r="E24062" s="5"/>
    </row>
    <row r="24063" spans="4:5" x14ac:dyDescent="0.3">
      <c r="D24063" s="5"/>
      <c r="E24063" s="5"/>
    </row>
    <row r="24064" spans="4:5" x14ac:dyDescent="0.3">
      <c r="D24064" s="5"/>
      <c r="E24064" s="5"/>
    </row>
    <row r="24065" spans="4:5" x14ac:dyDescent="0.3">
      <c r="D24065" s="5"/>
      <c r="E24065" s="5"/>
    </row>
    <row r="24066" spans="4:5" x14ac:dyDescent="0.3">
      <c r="D24066" s="5"/>
      <c r="E24066" s="5"/>
    </row>
    <row r="24067" spans="4:5" x14ac:dyDescent="0.3">
      <c r="D24067" s="5"/>
      <c r="E24067" s="5"/>
    </row>
    <row r="24068" spans="4:5" x14ac:dyDescent="0.3">
      <c r="D24068" s="5"/>
      <c r="E24068" s="5"/>
    </row>
    <row r="24069" spans="4:5" x14ac:dyDescent="0.3">
      <c r="D24069" s="5"/>
      <c r="E24069" s="5"/>
    </row>
    <row r="24070" spans="4:5" x14ac:dyDescent="0.3">
      <c r="D24070" s="5"/>
      <c r="E24070" s="5"/>
    </row>
    <row r="24071" spans="4:5" x14ac:dyDescent="0.3">
      <c r="D24071" s="5"/>
      <c r="E24071" s="5"/>
    </row>
    <row r="24072" spans="4:5" x14ac:dyDescent="0.3">
      <c r="D24072" s="5"/>
      <c r="E24072" s="5"/>
    </row>
    <row r="24073" spans="4:5" x14ac:dyDescent="0.3">
      <c r="D24073" s="5"/>
      <c r="E24073" s="5"/>
    </row>
    <row r="24074" spans="4:5" x14ac:dyDescent="0.3">
      <c r="D24074" s="5"/>
      <c r="E24074" s="5"/>
    </row>
    <row r="24075" spans="4:5" x14ac:dyDescent="0.3">
      <c r="D24075" s="5"/>
      <c r="E24075" s="5"/>
    </row>
    <row r="24076" spans="4:5" x14ac:dyDescent="0.3">
      <c r="D24076" s="5"/>
      <c r="E24076" s="5"/>
    </row>
    <row r="24077" spans="4:5" x14ac:dyDescent="0.3">
      <c r="D24077" s="5"/>
      <c r="E24077" s="5"/>
    </row>
    <row r="24078" spans="4:5" x14ac:dyDescent="0.3">
      <c r="D24078" s="5"/>
      <c r="E24078" s="5"/>
    </row>
    <row r="24079" spans="4:5" x14ac:dyDescent="0.3">
      <c r="D24079" s="5"/>
      <c r="E24079" s="5"/>
    </row>
    <row r="24080" spans="4:5" x14ac:dyDescent="0.3">
      <c r="D24080" s="5"/>
      <c r="E24080" s="5"/>
    </row>
    <row r="24081" spans="4:5" x14ac:dyDescent="0.3">
      <c r="D24081" s="5"/>
      <c r="E24081" s="5"/>
    </row>
    <row r="24082" spans="4:5" x14ac:dyDescent="0.3">
      <c r="D24082" s="5"/>
      <c r="E24082" s="5"/>
    </row>
    <row r="24083" spans="4:5" x14ac:dyDescent="0.3">
      <c r="D24083" s="5"/>
      <c r="E24083" s="5"/>
    </row>
    <row r="24084" spans="4:5" x14ac:dyDescent="0.3">
      <c r="D24084" s="5"/>
      <c r="E24084" s="5"/>
    </row>
    <row r="24085" spans="4:5" x14ac:dyDescent="0.3">
      <c r="D24085" s="5"/>
      <c r="E24085" s="5"/>
    </row>
    <row r="24086" spans="4:5" x14ac:dyDescent="0.3">
      <c r="D24086" s="5"/>
      <c r="E24086" s="5"/>
    </row>
    <row r="24087" spans="4:5" x14ac:dyDescent="0.3">
      <c r="D24087" s="5"/>
      <c r="E24087" s="5"/>
    </row>
    <row r="24088" spans="4:5" x14ac:dyDescent="0.3">
      <c r="D24088" s="5"/>
      <c r="E24088" s="5"/>
    </row>
    <row r="24089" spans="4:5" x14ac:dyDescent="0.3">
      <c r="D24089" s="5"/>
      <c r="E24089" s="5"/>
    </row>
    <row r="24090" spans="4:5" x14ac:dyDescent="0.3">
      <c r="D24090" s="5"/>
      <c r="E24090" s="5"/>
    </row>
    <row r="24091" spans="4:5" x14ac:dyDescent="0.3">
      <c r="D24091" s="5"/>
      <c r="E24091" s="5"/>
    </row>
    <row r="24092" spans="4:5" x14ac:dyDescent="0.3">
      <c r="D24092" s="5"/>
      <c r="E24092" s="5"/>
    </row>
    <row r="24093" spans="4:5" x14ac:dyDescent="0.3">
      <c r="D24093" s="5"/>
      <c r="E24093" s="5"/>
    </row>
    <row r="24094" spans="4:5" x14ac:dyDescent="0.3">
      <c r="D24094" s="5"/>
      <c r="E24094" s="5"/>
    </row>
    <row r="24095" spans="4:5" x14ac:dyDescent="0.3">
      <c r="D24095" s="5"/>
      <c r="E24095" s="5"/>
    </row>
    <row r="24096" spans="4:5" x14ac:dyDescent="0.3">
      <c r="D24096" s="5"/>
      <c r="E24096" s="5"/>
    </row>
    <row r="24097" spans="4:5" x14ac:dyDescent="0.3">
      <c r="D24097" s="5"/>
      <c r="E24097" s="5"/>
    </row>
    <row r="24098" spans="4:5" x14ac:dyDescent="0.3">
      <c r="D24098" s="5"/>
      <c r="E24098" s="5"/>
    </row>
    <row r="24099" spans="4:5" x14ac:dyDescent="0.3">
      <c r="D24099" s="5"/>
      <c r="E24099" s="5"/>
    </row>
    <row r="24100" spans="4:5" x14ac:dyDescent="0.3">
      <c r="D24100" s="5"/>
      <c r="E24100" s="5"/>
    </row>
    <row r="24101" spans="4:5" x14ac:dyDescent="0.3">
      <c r="D24101" s="5"/>
      <c r="E24101" s="5"/>
    </row>
    <row r="24102" spans="4:5" x14ac:dyDescent="0.3">
      <c r="D24102" s="5"/>
      <c r="E24102" s="5"/>
    </row>
    <row r="24103" spans="4:5" x14ac:dyDescent="0.3">
      <c r="D24103" s="5"/>
      <c r="E24103" s="5"/>
    </row>
    <row r="24104" spans="4:5" x14ac:dyDescent="0.3">
      <c r="D24104" s="5"/>
      <c r="E24104" s="5"/>
    </row>
    <row r="24105" spans="4:5" x14ac:dyDescent="0.3">
      <c r="D24105" s="5"/>
      <c r="E24105" s="5"/>
    </row>
    <row r="24106" spans="4:5" x14ac:dyDescent="0.3">
      <c r="D24106" s="5"/>
      <c r="E24106" s="5"/>
    </row>
    <row r="24107" spans="4:5" x14ac:dyDescent="0.3">
      <c r="D24107" s="5"/>
      <c r="E24107" s="5"/>
    </row>
    <row r="24108" spans="4:5" x14ac:dyDescent="0.3">
      <c r="D24108" s="5"/>
      <c r="E24108" s="5"/>
    </row>
    <row r="24109" spans="4:5" x14ac:dyDescent="0.3">
      <c r="D24109" s="5"/>
      <c r="E24109" s="5"/>
    </row>
    <row r="24110" spans="4:5" x14ac:dyDescent="0.3">
      <c r="D24110" s="5"/>
      <c r="E24110" s="5"/>
    </row>
    <row r="24111" spans="4:5" x14ac:dyDescent="0.3">
      <c r="D24111" s="5"/>
      <c r="E24111" s="5"/>
    </row>
    <row r="24112" spans="4:5" x14ac:dyDescent="0.3">
      <c r="D24112" s="5"/>
      <c r="E24112" s="5"/>
    </row>
    <row r="24113" spans="4:5" x14ac:dyDescent="0.3">
      <c r="D24113" s="5"/>
      <c r="E24113" s="5"/>
    </row>
    <row r="24114" spans="4:5" x14ac:dyDescent="0.3">
      <c r="D24114" s="5"/>
      <c r="E24114" s="5"/>
    </row>
    <row r="24115" spans="4:5" x14ac:dyDescent="0.3">
      <c r="D24115" s="5"/>
      <c r="E24115" s="5"/>
    </row>
    <row r="24116" spans="4:5" x14ac:dyDescent="0.3">
      <c r="D24116" s="5"/>
      <c r="E24116" s="5"/>
    </row>
    <row r="24117" spans="4:5" x14ac:dyDescent="0.3">
      <c r="D24117" s="5"/>
      <c r="E24117" s="5"/>
    </row>
    <row r="24118" spans="4:5" x14ac:dyDescent="0.3">
      <c r="D24118" s="5"/>
      <c r="E24118" s="5"/>
    </row>
    <row r="24119" spans="4:5" x14ac:dyDescent="0.3">
      <c r="D24119" s="5"/>
      <c r="E24119" s="5"/>
    </row>
    <row r="24120" spans="4:5" x14ac:dyDescent="0.3">
      <c r="D24120" s="5"/>
      <c r="E24120" s="5"/>
    </row>
    <row r="24121" spans="4:5" x14ac:dyDescent="0.3">
      <c r="D24121" s="5"/>
      <c r="E24121" s="5"/>
    </row>
    <row r="24122" spans="4:5" x14ac:dyDescent="0.3">
      <c r="D24122" s="5"/>
      <c r="E24122" s="5"/>
    </row>
    <row r="24123" spans="4:5" x14ac:dyDescent="0.3">
      <c r="D24123" s="5"/>
      <c r="E24123" s="5"/>
    </row>
    <row r="24124" spans="4:5" x14ac:dyDescent="0.3">
      <c r="D24124" s="5"/>
      <c r="E24124" s="5"/>
    </row>
    <row r="24125" spans="4:5" x14ac:dyDescent="0.3">
      <c r="D24125" s="5"/>
      <c r="E24125" s="5"/>
    </row>
    <row r="24126" spans="4:5" x14ac:dyDescent="0.3">
      <c r="D24126" s="5"/>
      <c r="E24126" s="5"/>
    </row>
    <row r="24127" spans="4:5" x14ac:dyDescent="0.3">
      <c r="D24127" s="5"/>
      <c r="E24127" s="5"/>
    </row>
    <row r="24128" spans="4:5" x14ac:dyDescent="0.3">
      <c r="D24128" s="5"/>
      <c r="E24128" s="5"/>
    </row>
    <row r="24129" spans="4:5" x14ac:dyDescent="0.3">
      <c r="D24129" s="5"/>
      <c r="E24129" s="5"/>
    </row>
    <row r="24130" spans="4:5" x14ac:dyDescent="0.3">
      <c r="D24130" s="5"/>
      <c r="E24130" s="5"/>
    </row>
    <row r="24131" spans="4:5" x14ac:dyDescent="0.3">
      <c r="D24131" s="5"/>
      <c r="E24131" s="5"/>
    </row>
    <row r="24132" spans="4:5" x14ac:dyDescent="0.3">
      <c r="D24132" s="5"/>
      <c r="E24132" s="5"/>
    </row>
    <row r="24133" spans="4:5" x14ac:dyDescent="0.3">
      <c r="D24133" s="5"/>
      <c r="E24133" s="5"/>
    </row>
    <row r="24134" spans="4:5" x14ac:dyDescent="0.3">
      <c r="D24134" s="5"/>
      <c r="E24134" s="5"/>
    </row>
    <row r="24135" spans="4:5" x14ac:dyDescent="0.3">
      <c r="D24135" s="5"/>
      <c r="E24135" s="5"/>
    </row>
    <row r="24136" spans="4:5" x14ac:dyDescent="0.3">
      <c r="D24136" s="5"/>
      <c r="E24136" s="5"/>
    </row>
    <row r="24137" spans="4:5" x14ac:dyDescent="0.3">
      <c r="D24137" s="5"/>
      <c r="E24137" s="5"/>
    </row>
    <row r="24138" spans="4:5" x14ac:dyDescent="0.3">
      <c r="D24138" s="5"/>
      <c r="E24138" s="5"/>
    </row>
    <row r="24139" spans="4:5" x14ac:dyDescent="0.3">
      <c r="D24139" s="5"/>
      <c r="E24139" s="5"/>
    </row>
    <row r="24140" spans="4:5" x14ac:dyDescent="0.3">
      <c r="D24140" s="5"/>
      <c r="E24140" s="5"/>
    </row>
    <row r="24141" spans="4:5" x14ac:dyDescent="0.3">
      <c r="D24141" s="5"/>
      <c r="E24141" s="5"/>
    </row>
    <row r="24142" spans="4:5" x14ac:dyDescent="0.3">
      <c r="D24142" s="5"/>
      <c r="E24142" s="5"/>
    </row>
    <row r="24143" spans="4:5" x14ac:dyDescent="0.3">
      <c r="D24143" s="5"/>
      <c r="E24143" s="5"/>
    </row>
    <row r="24144" spans="4:5" x14ac:dyDescent="0.3">
      <c r="D24144" s="5"/>
      <c r="E24144" s="5"/>
    </row>
    <row r="24145" spans="4:5" x14ac:dyDescent="0.3">
      <c r="D24145" s="5"/>
      <c r="E24145" s="5"/>
    </row>
    <row r="24146" spans="4:5" x14ac:dyDescent="0.3">
      <c r="D24146" s="5"/>
      <c r="E24146" s="5"/>
    </row>
    <row r="24147" spans="4:5" x14ac:dyDescent="0.3">
      <c r="D24147" s="5"/>
      <c r="E24147" s="5"/>
    </row>
    <row r="24148" spans="4:5" x14ac:dyDescent="0.3">
      <c r="D24148" s="5"/>
      <c r="E24148" s="5"/>
    </row>
    <row r="24149" spans="4:5" x14ac:dyDescent="0.3">
      <c r="D24149" s="5"/>
      <c r="E24149" s="5"/>
    </row>
    <row r="24150" spans="4:5" x14ac:dyDescent="0.3">
      <c r="D24150" s="5"/>
      <c r="E24150" s="5"/>
    </row>
    <row r="24151" spans="4:5" x14ac:dyDescent="0.3">
      <c r="D24151" s="5"/>
      <c r="E24151" s="5"/>
    </row>
    <row r="24152" spans="4:5" x14ac:dyDescent="0.3">
      <c r="D24152" s="5"/>
      <c r="E24152" s="5"/>
    </row>
    <row r="24153" spans="4:5" x14ac:dyDescent="0.3">
      <c r="D24153" s="5"/>
      <c r="E24153" s="5"/>
    </row>
    <row r="24154" spans="4:5" x14ac:dyDescent="0.3">
      <c r="D24154" s="5"/>
      <c r="E24154" s="5"/>
    </row>
    <row r="24155" spans="4:5" x14ac:dyDescent="0.3">
      <c r="D24155" s="5"/>
      <c r="E24155" s="5"/>
    </row>
    <row r="24156" spans="4:5" x14ac:dyDescent="0.3">
      <c r="D24156" s="5"/>
      <c r="E24156" s="5"/>
    </row>
    <row r="24157" spans="4:5" x14ac:dyDescent="0.3">
      <c r="D24157" s="5"/>
      <c r="E24157" s="5"/>
    </row>
    <row r="24158" spans="4:5" x14ac:dyDescent="0.3">
      <c r="D24158" s="5"/>
      <c r="E24158" s="5"/>
    </row>
    <row r="24159" spans="4:5" x14ac:dyDescent="0.3">
      <c r="D24159" s="5"/>
      <c r="E24159" s="5"/>
    </row>
    <row r="24160" spans="4:5" x14ac:dyDescent="0.3">
      <c r="D24160" s="5"/>
      <c r="E24160" s="5"/>
    </row>
    <row r="24161" spans="4:5" x14ac:dyDescent="0.3">
      <c r="D24161" s="5"/>
      <c r="E24161" s="5"/>
    </row>
    <row r="24162" spans="4:5" x14ac:dyDescent="0.3">
      <c r="D24162" s="5"/>
      <c r="E24162" s="5"/>
    </row>
    <row r="24163" spans="4:5" x14ac:dyDescent="0.3">
      <c r="D24163" s="5"/>
      <c r="E24163" s="5"/>
    </row>
    <row r="24164" spans="4:5" x14ac:dyDescent="0.3">
      <c r="D24164" s="5"/>
      <c r="E24164" s="5"/>
    </row>
    <row r="24165" spans="4:5" x14ac:dyDescent="0.3">
      <c r="D24165" s="5"/>
      <c r="E24165" s="5"/>
    </row>
    <row r="24166" spans="4:5" x14ac:dyDescent="0.3">
      <c r="D24166" s="5"/>
      <c r="E24166" s="5"/>
    </row>
    <row r="24167" spans="4:5" x14ac:dyDescent="0.3">
      <c r="D24167" s="5"/>
      <c r="E24167" s="5"/>
    </row>
    <row r="24168" spans="4:5" x14ac:dyDescent="0.3">
      <c r="D24168" s="5"/>
      <c r="E24168" s="5"/>
    </row>
    <row r="24169" spans="4:5" x14ac:dyDescent="0.3">
      <c r="D24169" s="5"/>
      <c r="E24169" s="5"/>
    </row>
    <row r="24170" spans="4:5" x14ac:dyDescent="0.3">
      <c r="D24170" s="5"/>
      <c r="E24170" s="5"/>
    </row>
    <row r="24171" spans="4:5" x14ac:dyDescent="0.3">
      <c r="D24171" s="5"/>
      <c r="E24171" s="5"/>
    </row>
    <row r="24172" spans="4:5" x14ac:dyDescent="0.3">
      <c r="D24172" s="5"/>
      <c r="E24172" s="5"/>
    </row>
    <row r="24173" spans="4:5" x14ac:dyDescent="0.3">
      <c r="D24173" s="5"/>
      <c r="E24173" s="5"/>
    </row>
    <row r="24174" spans="4:5" x14ac:dyDescent="0.3">
      <c r="D24174" s="5"/>
      <c r="E24174" s="5"/>
    </row>
    <row r="24175" spans="4:5" x14ac:dyDescent="0.3">
      <c r="D24175" s="5"/>
      <c r="E24175" s="5"/>
    </row>
    <row r="24176" spans="4:5" x14ac:dyDescent="0.3">
      <c r="D24176" s="5"/>
      <c r="E24176" s="5"/>
    </row>
    <row r="24177" spans="4:5" x14ac:dyDescent="0.3">
      <c r="D24177" s="5"/>
      <c r="E24177" s="5"/>
    </row>
    <row r="24178" spans="4:5" x14ac:dyDescent="0.3">
      <c r="D24178" s="5"/>
      <c r="E24178" s="5"/>
    </row>
    <row r="24179" spans="4:5" x14ac:dyDescent="0.3">
      <c r="D24179" s="5"/>
      <c r="E24179" s="5"/>
    </row>
    <row r="24180" spans="4:5" x14ac:dyDescent="0.3">
      <c r="D24180" s="5"/>
      <c r="E24180" s="5"/>
    </row>
    <row r="24181" spans="4:5" x14ac:dyDescent="0.3">
      <c r="D24181" s="5"/>
      <c r="E24181" s="5"/>
    </row>
    <row r="24182" spans="4:5" x14ac:dyDescent="0.3">
      <c r="D24182" s="5"/>
      <c r="E24182" s="5"/>
    </row>
    <row r="24183" spans="4:5" x14ac:dyDescent="0.3">
      <c r="D24183" s="5"/>
      <c r="E24183" s="5"/>
    </row>
    <row r="24184" spans="4:5" x14ac:dyDescent="0.3">
      <c r="D24184" s="5"/>
      <c r="E24184" s="5"/>
    </row>
    <row r="24185" spans="4:5" x14ac:dyDescent="0.3">
      <c r="D24185" s="5"/>
      <c r="E24185" s="5"/>
    </row>
    <row r="24186" spans="4:5" x14ac:dyDescent="0.3">
      <c r="D24186" s="5"/>
      <c r="E24186" s="5"/>
    </row>
    <row r="24187" spans="4:5" x14ac:dyDescent="0.3">
      <c r="D24187" s="5"/>
      <c r="E24187" s="5"/>
    </row>
    <row r="24188" spans="4:5" x14ac:dyDescent="0.3">
      <c r="D24188" s="5"/>
      <c r="E24188" s="5"/>
    </row>
    <row r="24189" spans="4:5" x14ac:dyDescent="0.3">
      <c r="D24189" s="5"/>
      <c r="E24189" s="5"/>
    </row>
    <row r="24190" spans="4:5" x14ac:dyDescent="0.3">
      <c r="D24190" s="5"/>
      <c r="E24190" s="5"/>
    </row>
    <row r="24191" spans="4:5" x14ac:dyDescent="0.3">
      <c r="D24191" s="5"/>
      <c r="E24191" s="5"/>
    </row>
    <row r="24192" spans="4:5" x14ac:dyDescent="0.3">
      <c r="D24192" s="5"/>
      <c r="E24192" s="5"/>
    </row>
    <row r="24193" spans="4:5" x14ac:dyDescent="0.3">
      <c r="D24193" s="5"/>
      <c r="E24193" s="5"/>
    </row>
    <row r="24194" spans="4:5" x14ac:dyDescent="0.3">
      <c r="D24194" s="5"/>
      <c r="E24194" s="5"/>
    </row>
    <row r="24195" spans="4:5" x14ac:dyDescent="0.3">
      <c r="D24195" s="5"/>
      <c r="E24195" s="5"/>
    </row>
    <row r="24196" spans="4:5" x14ac:dyDescent="0.3">
      <c r="D24196" s="5"/>
      <c r="E24196" s="5"/>
    </row>
    <row r="24197" spans="4:5" x14ac:dyDescent="0.3">
      <c r="D24197" s="5"/>
      <c r="E24197" s="5"/>
    </row>
    <row r="24198" spans="4:5" x14ac:dyDescent="0.3">
      <c r="D24198" s="5"/>
      <c r="E24198" s="5"/>
    </row>
    <row r="24199" spans="4:5" x14ac:dyDescent="0.3">
      <c r="D24199" s="5"/>
      <c r="E24199" s="5"/>
    </row>
    <row r="24200" spans="4:5" x14ac:dyDescent="0.3">
      <c r="D24200" s="5"/>
      <c r="E24200" s="5"/>
    </row>
    <row r="24201" spans="4:5" x14ac:dyDescent="0.3">
      <c r="D24201" s="5"/>
      <c r="E24201" s="5"/>
    </row>
    <row r="24202" spans="4:5" x14ac:dyDescent="0.3">
      <c r="D24202" s="5"/>
      <c r="E24202" s="5"/>
    </row>
    <row r="24203" spans="4:5" x14ac:dyDescent="0.3">
      <c r="D24203" s="5"/>
      <c r="E24203" s="5"/>
    </row>
    <row r="24204" spans="4:5" x14ac:dyDescent="0.3">
      <c r="D24204" s="5"/>
      <c r="E24204" s="5"/>
    </row>
    <row r="24205" spans="4:5" x14ac:dyDescent="0.3">
      <c r="D24205" s="5"/>
      <c r="E24205" s="5"/>
    </row>
    <row r="24206" spans="4:5" x14ac:dyDescent="0.3">
      <c r="D24206" s="5"/>
      <c r="E24206" s="5"/>
    </row>
    <row r="24207" spans="4:5" x14ac:dyDescent="0.3">
      <c r="D24207" s="5"/>
      <c r="E24207" s="5"/>
    </row>
    <row r="24208" spans="4:5" x14ac:dyDescent="0.3">
      <c r="D24208" s="5"/>
      <c r="E24208" s="5"/>
    </row>
    <row r="24209" spans="4:5" x14ac:dyDescent="0.3">
      <c r="D24209" s="5"/>
      <c r="E24209" s="5"/>
    </row>
    <row r="24210" spans="4:5" x14ac:dyDescent="0.3">
      <c r="D24210" s="5"/>
      <c r="E24210" s="5"/>
    </row>
    <row r="24211" spans="4:5" x14ac:dyDescent="0.3">
      <c r="D24211" s="5"/>
      <c r="E24211" s="5"/>
    </row>
    <row r="24212" spans="4:5" x14ac:dyDescent="0.3">
      <c r="D24212" s="5"/>
      <c r="E24212" s="5"/>
    </row>
    <row r="24213" spans="4:5" x14ac:dyDescent="0.3">
      <c r="D24213" s="5"/>
      <c r="E24213" s="5"/>
    </row>
    <row r="24214" spans="4:5" x14ac:dyDescent="0.3">
      <c r="D24214" s="5"/>
      <c r="E24214" s="5"/>
    </row>
    <row r="24215" spans="4:5" x14ac:dyDescent="0.3">
      <c r="D24215" s="5"/>
      <c r="E24215" s="5"/>
    </row>
    <row r="24216" spans="4:5" x14ac:dyDescent="0.3">
      <c r="D24216" s="5"/>
      <c r="E24216" s="5"/>
    </row>
    <row r="24217" spans="4:5" x14ac:dyDescent="0.3">
      <c r="D24217" s="5"/>
      <c r="E24217" s="5"/>
    </row>
    <row r="24218" spans="4:5" x14ac:dyDescent="0.3">
      <c r="D24218" s="5"/>
      <c r="E24218" s="5"/>
    </row>
    <row r="24219" spans="4:5" x14ac:dyDescent="0.3">
      <c r="D24219" s="5"/>
      <c r="E24219" s="5"/>
    </row>
    <row r="24220" spans="4:5" x14ac:dyDescent="0.3">
      <c r="D24220" s="5"/>
      <c r="E24220" s="5"/>
    </row>
    <row r="24221" spans="4:5" x14ac:dyDescent="0.3">
      <c r="D24221" s="5"/>
      <c r="E24221" s="5"/>
    </row>
    <row r="24222" spans="4:5" x14ac:dyDescent="0.3">
      <c r="D24222" s="5"/>
      <c r="E24222" s="5"/>
    </row>
    <row r="24223" spans="4:5" x14ac:dyDescent="0.3">
      <c r="D24223" s="5"/>
      <c r="E24223" s="5"/>
    </row>
    <row r="24224" spans="4:5" x14ac:dyDescent="0.3">
      <c r="D24224" s="5"/>
      <c r="E24224" s="5"/>
    </row>
    <row r="24225" spans="4:5" x14ac:dyDescent="0.3">
      <c r="D24225" s="5"/>
      <c r="E24225" s="5"/>
    </row>
    <row r="24226" spans="4:5" x14ac:dyDescent="0.3">
      <c r="D24226" s="5"/>
      <c r="E24226" s="5"/>
    </row>
    <row r="24227" spans="4:5" x14ac:dyDescent="0.3">
      <c r="D24227" s="5"/>
      <c r="E24227" s="5"/>
    </row>
    <row r="24228" spans="4:5" x14ac:dyDescent="0.3">
      <c r="D24228" s="5"/>
      <c r="E24228" s="5"/>
    </row>
    <row r="24229" spans="4:5" x14ac:dyDescent="0.3">
      <c r="D24229" s="5"/>
      <c r="E24229" s="5"/>
    </row>
    <row r="24230" spans="4:5" x14ac:dyDescent="0.3">
      <c r="D24230" s="5"/>
      <c r="E24230" s="5"/>
    </row>
    <row r="24231" spans="4:5" x14ac:dyDescent="0.3">
      <c r="D24231" s="5"/>
      <c r="E24231" s="5"/>
    </row>
    <row r="24232" spans="4:5" x14ac:dyDescent="0.3">
      <c r="D24232" s="5"/>
      <c r="E24232" s="5"/>
    </row>
    <row r="24233" spans="4:5" x14ac:dyDescent="0.3">
      <c r="D24233" s="5"/>
      <c r="E24233" s="5"/>
    </row>
    <row r="24234" spans="4:5" x14ac:dyDescent="0.3">
      <c r="D24234" s="5"/>
      <c r="E24234" s="5"/>
    </row>
    <row r="24235" spans="4:5" x14ac:dyDescent="0.3">
      <c r="D24235" s="5"/>
      <c r="E24235" s="5"/>
    </row>
    <row r="24236" spans="4:5" x14ac:dyDescent="0.3">
      <c r="D24236" s="5"/>
      <c r="E24236" s="5"/>
    </row>
    <row r="24237" spans="4:5" x14ac:dyDescent="0.3">
      <c r="D24237" s="5"/>
      <c r="E24237" s="5"/>
    </row>
    <row r="24238" spans="4:5" x14ac:dyDescent="0.3">
      <c r="D24238" s="5"/>
      <c r="E24238" s="5"/>
    </row>
    <row r="24239" spans="4:5" x14ac:dyDescent="0.3">
      <c r="D24239" s="5"/>
      <c r="E24239" s="5"/>
    </row>
    <row r="24240" spans="4:5" x14ac:dyDescent="0.3">
      <c r="D24240" s="5"/>
      <c r="E24240" s="5"/>
    </row>
    <row r="24241" spans="4:5" x14ac:dyDescent="0.3">
      <c r="D24241" s="5"/>
      <c r="E24241" s="5"/>
    </row>
    <row r="24242" spans="4:5" x14ac:dyDescent="0.3">
      <c r="D24242" s="5"/>
      <c r="E24242" s="5"/>
    </row>
    <row r="24243" spans="4:5" x14ac:dyDescent="0.3">
      <c r="D24243" s="5"/>
      <c r="E24243" s="5"/>
    </row>
    <row r="24244" spans="4:5" x14ac:dyDescent="0.3">
      <c r="D24244" s="5"/>
      <c r="E24244" s="5"/>
    </row>
    <row r="24245" spans="4:5" x14ac:dyDescent="0.3">
      <c r="D24245" s="5"/>
      <c r="E24245" s="5"/>
    </row>
    <row r="24246" spans="4:5" x14ac:dyDescent="0.3">
      <c r="D24246" s="5"/>
      <c r="E24246" s="5"/>
    </row>
    <row r="24247" spans="4:5" x14ac:dyDescent="0.3">
      <c r="D24247" s="5"/>
      <c r="E24247" s="5"/>
    </row>
    <row r="24248" spans="4:5" x14ac:dyDescent="0.3">
      <c r="D24248" s="5"/>
      <c r="E24248" s="5"/>
    </row>
    <row r="24249" spans="4:5" x14ac:dyDescent="0.3">
      <c r="D24249" s="5"/>
      <c r="E24249" s="5"/>
    </row>
    <row r="24250" spans="4:5" x14ac:dyDescent="0.3">
      <c r="D24250" s="5"/>
      <c r="E24250" s="5"/>
    </row>
    <row r="24251" spans="4:5" x14ac:dyDescent="0.3">
      <c r="D24251" s="5"/>
      <c r="E24251" s="5"/>
    </row>
    <row r="24252" spans="4:5" x14ac:dyDescent="0.3">
      <c r="D24252" s="5"/>
      <c r="E24252" s="5"/>
    </row>
    <row r="24253" spans="4:5" x14ac:dyDescent="0.3">
      <c r="D24253" s="5"/>
      <c r="E24253" s="5"/>
    </row>
    <row r="24254" spans="4:5" x14ac:dyDescent="0.3">
      <c r="D24254" s="5"/>
      <c r="E24254" s="5"/>
    </row>
    <row r="24255" spans="4:5" x14ac:dyDescent="0.3">
      <c r="D24255" s="5"/>
      <c r="E24255" s="5"/>
    </row>
    <row r="24256" spans="4:5" x14ac:dyDescent="0.3">
      <c r="D24256" s="5"/>
      <c r="E24256" s="5"/>
    </row>
    <row r="24257" spans="4:5" x14ac:dyDescent="0.3">
      <c r="D24257" s="5"/>
      <c r="E24257" s="5"/>
    </row>
    <row r="24258" spans="4:5" x14ac:dyDescent="0.3">
      <c r="D24258" s="5"/>
      <c r="E24258" s="5"/>
    </row>
    <row r="24259" spans="4:5" x14ac:dyDescent="0.3">
      <c r="D24259" s="5"/>
      <c r="E24259" s="5"/>
    </row>
    <row r="24260" spans="4:5" x14ac:dyDescent="0.3">
      <c r="D24260" s="5"/>
      <c r="E24260" s="5"/>
    </row>
    <row r="24261" spans="4:5" x14ac:dyDescent="0.3">
      <c r="D24261" s="5"/>
      <c r="E24261" s="5"/>
    </row>
    <row r="24262" spans="4:5" x14ac:dyDescent="0.3">
      <c r="D24262" s="5"/>
      <c r="E24262" s="5"/>
    </row>
    <row r="24263" spans="4:5" x14ac:dyDescent="0.3">
      <c r="D24263" s="5"/>
      <c r="E24263" s="5"/>
    </row>
    <row r="24264" spans="4:5" x14ac:dyDescent="0.3">
      <c r="D24264" s="5"/>
      <c r="E24264" s="5"/>
    </row>
    <row r="24265" spans="4:5" x14ac:dyDescent="0.3">
      <c r="D24265" s="5"/>
      <c r="E24265" s="5"/>
    </row>
    <row r="24266" spans="4:5" x14ac:dyDescent="0.3">
      <c r="D24266" s="5"/>
      <c r="E24266" s="5"/>
    </row>
    <row r="24267" spans="4:5" x14ac:dyDescent="0.3">
      <c r="D24267" s="5"/>
      <c r="E24267" s="5"/>
    </row>
    <row r="24268" spans="4:5" x14ac:dyDescent="0.3">
      <c r="D24268" s="5"/>
      <c r="E24268" s="5"/>
    </row>
    <row r="24269" spans="4:5" x14ac:dyDescent="0.3">
      <c r="D24269" s="5"/>
      <c r="E24269" s="5"/>
    </row>
    <row r="24270" spans="4:5" x14ac:dyDescent="0.3">
      <c r="D24270" s="5"/>
      <c r="E24270" s="5"/>
    </row>
    <row r="24271" spans="4:5" x14ac:dyDescent="0.3">
      <c r="D24271" s="5"/>
      <c r="E24271" s="5"/>
    </row>
    <row r="24272" spans="4:5" x14ac:dyDescent="0.3">
      <c r="D24272" s="5"/>
      <c r="E24272" s="5"/>
    </row>
    <row r="24273" spans="4:5" x14ac:dyDescent="0.3">
      <c r="D24273" s="5"/>
      <c r="E24273" s="5"/>
    </row>
    <row r="24274" spans="4:5" x14ac:dyDescent="0.3">
      <c r="D24274" s="5"/>
      <c r="E24274" s="5"/>
    </row>
    <row r="24275" spans="4:5" x14ac:dyDescent="0.3">
      <c r="D24275" s="5"/>
      <c r="E24275" s="5"/>
    </row>
    <row r="24276" spans="4:5" x14ac:dyDescent="0.3">
      <c r="D24276" s="5"/>
      <c r="E24276" s="5"/>
    </row>
    <row r="24277" spans="4:5" x14ac:dyDescent="0.3">
      <c r="D24277" s="5"/>
      <c r="E24277" s="5"/>
    </row>
    <row r="24278" spans="4:5" x14ac:dyDescent="0.3">
      <c r="D24278" s="5"/>
      <c r="E24278" s="5"/>
    </row>
    <row r="24279" spans="4:5" x14ac:dyDescent="0.3">
      <c r="D24279" s="5"/>
      <c r="E24279" s="5"/>
    </row>
    <row r="24280" spans="4:5" x14ac:dyDescent="0.3">
      <c r="D24280" s="5"/>
      <c r="E24280" s="5"/>
    </row>
    <row r="24281" spans="4:5" x14ac:dyDescent="0.3">
      <c r="D24281" s="5"/>
      <c r="E24281" s="5"/>
    </row>
    <row r="24282" spans="4:5" x14ac:dyDescent="0.3">
      <c r="D24282" s="5"/>
      <c r="E24282" s="5"/>
    </row>
    <row r="24283" spans="4:5" x14ac:dyDescent="0.3">
      <c r="D24283" s="5"/>
      <c r="E24283" s="5"/>
    </row>
    <row r="24284" spans="4:5" x14ac:dyDescent="0.3">
      <c r="D24284" s="5"/>
      <c r="E24284" s="5"/>
    </row>
    <row r="24285" spans="4:5" x14ac:dyDescent="0.3">
      <c r="D24285" s="5"/>
      <c r="E24285" s="5"/>
    </row>
    <row r="24286" spans="4:5" x14ac:dyDescent="0.3">
      <c r="D24286" s="5"/>
      <c r="E24286" s="5"/>
    </row>
    <row r="24287" spans="4:5" x14ac:dyDescent="0.3">
      <c r="D24287" s="5"/>
      <c r="E24287" s="5"/>
    </row>
    <row r="24288" spans="4:5" x14ac:dyDescent="0.3">
      <c r="D24288" s="5"/>
      <c r="E24288" s="5"/>
    </row>
    <row r="24289" spans="4:5" x14ac:dyDescent="0.3">
      <c r="D24289" s="5"/>
      <c r="E24289" s="5"/>
    </row>
    <row r="24290" spans="4:5" x14ac:dyDescent="0.3">
      <c r="D24290" s="5"/>
      <c r="E24290" s="5"/>
    </row>
    <row r="24291" spans="4:5" x14ac:dyDescent="0.3">
      <c r="D24291" s="5"/>
      <c r="E24291" s="5"/>
    </row>
    <row r="24292" spans="4:5" x14ac:dyDescent="0.3">
      <c r="D24292" s="5"/>
      <c r="E24292" s="5"/>
    </row>
    <row r="24293" spans="4:5" x14ac:dyDescent="0.3">
      <c r="D24293" s="5"/>
      <c r="E24293" s="5"/>
    </row>
    <row r="24294" spans="4:5" x14ac:dyDescent="0.3">
      <c r="D24294" s="5"/>
      <c r="E24294" s="5"/>
    </row>
    <row r="24295" spans="4:5" x14ac:dyDescent="0.3">
      <c r="D24295" s="5"/>
      <c r="E24295" s="5"/>
    </row>
    <row r="24296" spans="4:5" x14ac:dyDescent="0.3">
      <c r="D24296" s="5"/>
      <c r="E24296" s="5"/>
    </row>
    <row r="24297" spans="4:5" x14ac:dyDescent="0.3">
      <c r="D24297" s="5"/>
      <c r="E24297" s="5"/>
    </row>
    <row r="24298" spans="4:5" x14ac:dyDescent="0.3">
      <c r="D24298" s="5"/>
      <c r="E24298" s="5"/>
    </row>
    <row r="24299" spans="4:5" x14ac:dyDescent="0.3">
      <c r="D24299" s="5"/>
      <c r="E24299" s="5"/>
    </row>
    <row r="24300" spans="4:5" x14ac:dyDescent="0.3">
      <c r="D24300" s="5"/>
      <c r="E24300" s="5"/>
    </row>
    <row r="24301" spans="4:5" x14ac:dyDescent="0.3">
      <c r="D24301" s="5"/>
      <c r="E24301" s="5"/>
    </row>
    <row r="24302" spans="4:5" x14ac:dyDescent="0.3">
      <c r="D24302" s="5"/>
      <c r="E24302" s="5"/>
    </row>
    <row r="24303" spans="4:5" x14ac:dyDescent="0.3">
      <c r="D24303" s="5"/>
      <c r="E24303" s="5"/>
    </row>
    <row r="24304" spans="4:5" x14ac:dyDescent="0.3">
      <c r="D24304" s="5"/>
      <c r="E24304" s="5"/>
    </row>
    <row r="24305" spans="4:5" x14ac:dyDescent="0.3">
      <c r="D24305" s="5"/>
      <c r="E24305" s="5"/>
    </row>
    <row r="24306" spans="4:5" x14ac:dyDescent="0.3">
      <c r="D24306" s="5"/>
      <c r="E24306" s="5"/>
    </row>
    <row r="24307" spans="4:5" x14ac:dyDescent="0.3">
      <c r="D24307" s="5"/>
      <c r="E24307" s="5"/>
    </row>
    <row r="24308" spans="4:5" x14ac:dyDescent="0.3">
      <c r="D24308" s="5"/>
      <c r="E24308" s="5"/>
    </row>
    <row r="24309" spans="4:5" x14ac:dyDescent="0.3">
      <c r="D24309" s="5"/>
      <c r="E24309" s="5"/>
    </row>
    <row r="24310" spans="4:5" x14ac:dyDescent="0.3">
      <c r="D24310" s="5"/>
      <c r="E24310" s="5"/>
    </row>
    <row r="24311" spans="4:5" x14ac:dyDescent="0.3">
      <c r="D24311" s="5"/>
      <c r="E24311" s="5"/>
    </row>
    <row r="24312" spans="4:5" x14ac:dyDescent="0.3">
      <c r="D24312" s="5"/>
      <c r="E24312" s="5"/>
    </row>
    <row r="24313" spans="4:5" x14ac:dyDescent="0.3">
      <c r="D24313" s="5"/>
      <c r="E24313" s="5"/>
    </row>
    <row r="24314" spans="4:5" x14ac:dyDescent="0.3">
      <c r="D24314" s="5"/>
      <c r="E24314" s="5"/>
    </row>
    <row r="24315" spans="4:5" x14ac:dyDescent="0.3">
      <c r="D24315" s="5"/>
      <c r="E24315" s="5"/>
    </row>
    <row r="24316" spans="4:5" x14ac:dyDescent="0.3">
      <c r="D24316" s="5"/>
      <c r="E24316" s="5"/>
    </row>
    <row r="24317" spans="4:5" x14ac:dyDescent="0.3">
      <c r="D24317" s="5"/>
      <c r="E24317" s="5"/>
    </row>
    <row r="24318" spans="4:5" x14ac:dyDescent="0.3">
      <c r="D24318" s="5"/>
      <c r="E24318" s="5"/>
    </row>
    <row r="24319" spans="4:5" x14ac:dyDescent="0.3">
      <c r="D24319" s="5"/>
      <c r="E24319" s="5"/>
    </row>
    <row r="24320" spans="4:5" x14ac:dyDescent="0.3">
      <c r="D24320" s="5"/>
      <c r="E24320" s="5"/>
    </row>
    <row r="24321" spans="4:5" x14ac:dyDescent="0.3">
      <c r="D24321" s="5"/>
      <c r="E24321" s="5"/>
    </row>
    <row r="24322" spans="4:5" x14ac:dyDescent="0.3">
      <c r="D24322" s="5"/>
      <c r="E24322" s="5"/>
    </row>
    <row r="24323" spans="4:5" x14ac:dyDescent="0.3">
      <c r="D24323" s="5"/>
      <c r="E24323" s="5"/>
    </row>
    <row r="24324" spans="4:5" x14ac:dyDescent="0.3">
      <c r="D24324" s="5"/>
      <c r="E24324" s="5"/>
    </row>
    <row r="24325" spans="4:5" x14ac:dyDescent="0.3">
      <c r="D24325" s="5"/>
      <c r="E24325" s="5"/>
    </row>
    <row r="24326" spans="4:5" x14ac:dyDescent="0.3">
      <c r="D24326" s="5"/>
      <c r="E24326" s="5"/>
    </row>
    <row r="24327" spans="4:5" x14ac:dyDescent="0.3">
      <c r="D24327" s="5"/>
      <c r="E24327" s="5"/>
    </row>
    <row r="24328" spans="4:5" x14ac:dyDescent="0.3">
      <c r="D24328" s="5"/>
      <c r="E24328" s="5"/>
    </row>
    <row r="24329" spans="4:5" x14ac:dyDescent="0.3">
      <c r="D24329" s="5"/>
      <c r="E24329" s="5"/>
    </row>
    <row r="24330" spans="4:5" x14ac:dyDescent="0.3">
      <c r="D24330" s="5"/>
      <c r="E24330" s="5"/>
    </row>
    <row r="24331" spans="4:5" x14ac:dyDescent="0.3">
      <c r="D24331" s="5"/>
      <c r="E24331" s="5"/>
    </row>
    <row r="24332" spans="4:5" x14ac:dyDescent="0.3">
      <c r="D24332" s="5"/>
      <c r="E24332" s="5"/>
    </row>
    <row r="24333" spans="4:5" x14ac:dyDescent="0.3">
      <c r="D24333" s="5"/>
      <c r="E24333" s="5"/>
    </row>
    <row r="24334" spans="4:5" x14ac:dyDescent="0.3">
      <c r="D24334" s="5"/>
      <c r="E24334" s="5"/>
    </row>
    <row r="24335" spans="4:5" x14ac:dyDescent="0.3">
      <c r="D24335" s="5"/>
      <c r="E24335" s="5"/>
    </row>
    <row r="24336" spans="4:5" x14ac:dyDescent="0.3">
      <c r="D24336" s="5"/>
      <c r="E24336" s="5"/>
    </row>
    <row r="24337" spans="4:5" x14ac:dyDescent="0.3">
      <c r="D24337" s="5"/>
      <c r="E24337" s="5"/>
    </row>
    <row r="24338" spans="4:5" x14ac:dyDescent="0.3">
      <c r="D24338" s="5"/>
      <c r="E24338" s="5"/>
    </row>
    <row r="24339" spans="4:5" x14ac:dyDescent="0.3">
      <c r="D24339" s="5"/>
      <c r="E24339" s="5"/>
    </row>
    <row r="24340" spans="4:5" x14ac:dyDescent="0.3">
      <c r="D24340" s="5"/>
      <c r="E24340" s="5"/>
    </row>
    <row r="24341" spans="4:5" x14ac:dyDescent="0.3">
      <c r="D24341" s="5"/>
      <c r="E24341" s="5"/>
    </row>
    <row r="24342" spans="4:5" x14ac:dyDescent="0.3">
      <c r="D24342" s="5"/>
      <c r="E24342" s="5"/>
    </row>
    <row r="24343" spans="4:5" x14ac:dyDescent="0.3">
      <c r="D24343" s="5"/>
      <c r="E24343" s="5"/>
    </row>
    <row r="24344" spans="4:5" x14ac:dyDescent="0.3">
      <c r="D24344" s="5"/>
      <c r="E24344" s="5"/>
    </row>
    <row r="24345" spans="4:5" x14ac:dyDescent="0.3">
      <c r="D24345" s="5"/>
      <c r="E24345" s="5"/>
    </row>
    <row r="24346" spans="4:5" x14ac:dyDescent="0.3">
      <c r="D24346" s="5"/>
      <c r="E24346" s="5"/>
    </row>
    <row r="24347" spans="4:5" x14ac:dyDescent="0.3">
      <c r="D24347" s="5"/>
      <c r="E24347" s="5"/>
    </row>
    <row r="24348" spans="4:5" x14ac:dyDescent="0.3">
      <c r="D24348" s="5"/>
      <c r="E24348" s="5"/>
    </row>
    <row r="24349" spans="4:5" x14ac:dyDescent="0.3">
      <c r="D24349" s="5"/>
      <c r="E24349" s="5"/>
    </row>
    <row r="24350" spans="4:5" x14ac:dyDescent="0.3">
      <c r="D24350" s="5"/>
      <c r="E24350" s="5"/>
    </row>
    <row r="24351" spans="4:5" x14ac:dyDescent="0.3">
      <c r="D24351" s="5"/>
      <c r="E24351" s="5"/>
    </row>
    <row r="24352" spans="4:5" x14ac:dyDescent="0.3">
      <c r="D24352" s="5"/>
      <c r="E24352" s="5"/>
    </row>
    <row r="24353" spans="4:5" x14ac:dyDescent="0.3">
      <c r="D24353" s="5"/>
      <c r="E24353" s="5"/>
    </row>
    <row r="24354" spans="4:5" x14ac:dyDescent="0.3">
      <c r="D24354" s="5"/>
      <c r="E24354" s="5"/>
    </row>
    <row r="24355" spans="4:5" x14ac:dyDescent="0.3">
      <c r="D24355" s="5"/>
      <c r="E24355" s="5"/>
    </row>
    <row r="24356" spans="4:5" x14ac:dyDescent="0.3">
      <c r="D24356" s="5"/>
      <c r="E24356" s="5"/>
    </row>
    <row r="24357" spans="4:5" x14ac:dyDescent="0.3">
      <c r="D24357" s="5"/>
      <c r="E24357" s="5"/>
    </row>
    <row r="24358" spans="4:5" x14ac:dyDescent="0.3">
      <c r="D24358" s="5"/>
      <c r="E24358" s="5"/>
    </row>
    <row r="24359" spans="4:5" x14ac:dyDescent="0.3">
      <c r="D24359" s="5"/>
      <c r="E24359" s="5"/>
    </row>
    <row r="24360" spans="4:5" x14ac:dyDescent="0.3">
      <c r="D24360" s="5"/>
      <c r="E24360" s="5"/>
    </row>
    <row r="24361" spans="4:5" x14ac:dyDescent="0.3">
      <c r="D24361" s="5"/>
      <c r="E24361" s="5"/>
    </row>
    <row r="24362" spans="4:5" x14ac:dyDescent="0.3">
      <c r="D24362" s="5"/>
      <c r="E24362" s="5"/>
    </row>
    <row r="24363" spans="4:5" x14ac:dyDescent="0.3">
      <c r="D24363" s="5"/>
      <c r="E24363" s="5"/>
    </row>
    <row r="24364" spans="4:5" x14ac:dyDescent="0.3">
      <c r="D24364" s="5"/>
      <c r="E24364" s="5"/>
    </row>
    <row r="24365" spans="4:5" x14ac:dyDescent="0.3">
      <c r="D24365" s="5"/>
      <c r="E24365" s="5"/>
    </row>
    <row r="24366" spans="4:5" x14ac:dyDescent="0.3">
      <c r="D24366" s="5"/>
      <c r="E24366" s="5"/>
    </row>
    <row r="24367" spans="4:5" x14ac:dyDescent="0.3">
      <c r="D24367" s="5"/>
      <c r="E24367" s="5"/>
    </row>
    <row r="24368" spans="4:5" x14ac:dyDescent="0.3">
      <c r="D24368" s="5"/>
      <c r="E24368" s="5"/>
    </row>
    <row r="24369" spans="4:5" x14ac:dyDescent="0.3">
      <c r="D24369" s="5"/>
      <c r="E24369" s="5"/>
    </row>
    <row r="24370" spans="4:5" x14ac:dyDescent="0.3">
      <c r="D24370" s="5"/>
      <c r="E24370" s="5"/>
    </row>
    <row r="24371" spans="4:5" x14ac:dyDescent="0.3">
      <c r="D24371" s="5"/>
      <c r="E24371" s="5"/>
    </row>
    <row r="24372" spans="4:5" x14ac:dyDescent="0.3">
      <c r="D24372" s="5"/>
      <c r="E24372" s="5"/>
    </row>
    <row r="24373" spans="4:5" x14ac:dyDescent="0.3">
      <c r="D24373" s="5"/>
      <c r="E24373" s="5"/>
    </row>
    <row r="24374" spans="4:5" x14ac:dyDescent="0.3">
      <c r="D24374" s="5"/>
      <c r="E24374" s="5"/>
    </row>
    <row r="24375" spans="4:5" x14ac:dyDescent="0.3">
      <c r="D24375" s="5"/>
      <c r="E24375" s="5"/>
    </row>
    <row r="24376" spans="4:5" x14ac:dyDescent="0.3">
      <c r="D24376" s="5"/>
      <c r="E24376" s="5"/>
    </row>
    <row r="24377" spans="4:5" x14ac:dyDescent="0.3">
      <c r="D24377" s="5"/>
      <c r="E24377" s="5"/>
    </row>
    <row r="24378" spans="4:5" x14ac:dyDescent="0.3">
      <c r="D24378" s="5"/>
      <c r="E24378" s="5"/>
    </row>
    <row r="24379" spans="4:5" x14ac:dyDescent="0.3">
      <c r="D24379" s="5"/>
      <c r="E24379" s="5"/>
    </row>
    <row r="24380" spans="4:5" x14ac:dyDescent="0.3">
      <c r="D24380" s="5"/>
      <c r="E24380" s="5"/>
    </row>
    <row r="24381" spans="4:5" x14ac:dyDescent="0.3">
      <c r="D24381" s="5"/>
      <c r="E24381" s="5"/>
    </row>
    <row r="24382" spans="4:5" x14ac:dyDescent="0.3">
      <c r="D24382" s="5"/>
      <c r="E24382" s="5"/>
    </row>
    <row r="24383" spans="4:5" x14ac:dyDescent="0.3">
      <c r="D24383" s="5"/>
      <c r="E24383" s="5"/>
    </row>
    <row r="24384" spans="4:5" x14ac:dyDescent="0.3">
      <c r="D24384" s="5"/>
      <c r="E24384" s="5"/>
    </row>
    <row r="24385" spans="4:5" x14ac:dyDescent="0.3">
      <c r="D24385" s="5"/>
      <c r="E24385" s="5"/>
    </row>
    <row r="24386" spans="4:5" x14ac:dyDescent="0.3">
      <c r="D24386" s="5"/>
      <c r="E24386" s="5"/>
    </row>
    <row r="24387" spans="4:5" x14ac:dyDescent="0.3">
      <c r="D24387" s="5"/>
      <c r="E24387" s="5"/>
    </row>
    <row r="24388" spans="4:5" x14ac:dyDescent="0.3">
      <c r="D24388" s="5"/>
      <c r="E24388" s="5"/>
    </row>
    <row r="24389" spans="4:5" x14ac:dyDescent="0.3">
      <c r="D24389" s="5"/>
      <c r="E24389" s="5"/>
    </row>
    <row r="24390" spans="4:5" x14ac:dyDescent="0.3">
      <c r="D24390" s="5"/>
      <c r="E24390" s="5"/>
    </row>
    <row r="24391" spans="4:5" x14ac:dyDescent="0.3">
      <c r="D24391" s="5"/>
      <c r="E24391" s="5"/>
    </row>
    <row r="24392" spans="4:5" x14ac:dyDescent="0.3">
      <c r="D24392" s="5"/>
      <c r="E24392" s="5"/>
    </row>
    <row r="24393" spans="4:5" x14ac:dyDescent="0.3">
      <c r="D24393" s="5"/>
      <c r="E24393" s="5"/>
    </row>
    <row r="24394" spans="4:5" x14ac:dyDescent="0.3">
      <c r="D24394" s="5"/>
      <c r="E24394" s="5"/>
    </row>
    <row r="24395" spans="4:5" x14ac:dyDescent="0.3">
      <c r="D24395" s="5"/>
      <c r="E24395" s="5"/>
    </row>
    <row r="24396" spans="4:5" x14ac:dyDescent="0.3">
      <c r="D24396" s="5"/>
      <c r="E24396" s="5"/>
    </row>
    <row r="24397" spans="4:5" x14ac:dyDescent="0.3">
      <c r="D24397" s="5"/>
      <c r="E24397" s="5"/>
    </row>
    <row r="24398" spans="4:5" x14ac:dyDescent="0.3">
      <c r="D24398" s="5"/>
      <c r="E24398" s="5"/>
    </row>
    <row r="24399" spans="4:5" x14ac:dyDescent="0.3">
      <c r="D24399" s="5"/>
      <c r="E24399" s="5"/>
    </row>
    <row r="24400" spans="4:5" x14ac:dyDescent="0.3">
      <c r="D24400" s="5"/>
      <c r="E24400" s="5"/>
    </row>
    <row r="24401" spans="4:5" x14ac:dyDescent="0.3">
      <c r="D24401" s="5"/>
      <c r="E24401" s="5"/>
    </row>
    <row r="24402" spans="4:5" x14ac:dyDescent="0.3">
      <c r="D24402" s="5"/>
      <c r="E24402" s="5"/>
    </row>
    <row r="24403" spans="4:5" x14ac:dyDescent="0.3">
      <c r="D24403" s="5"/>
      <c r="E24403" s="5"/>
    </row>
    <row r="24404" spans="4:5" x14ac:dyDescent="0.3">
      <c r="D24404" s="5"/>
      <c r="E24404" s="5"/>
    </row>
    <row r="24405" spans="4:5" x14ac:dyDescent="0.3">
      <c r="D24405" s="5"/>
      <c r="E24405" s="5"/>
    </row>
    <row r="24406" spans="4:5" x14ac:dyDescent="0.3">
      <c r="D24406" s="5"/>
      <c r="E24406" s="5"/>
    </row>
    <row r="24407" spans="4:5" x14ac:dyDescent="0.3">
      <c r="D24407" s="5"/>
      <c r="E24407" s="5"/>
    </row>
    <row r="24408" spans="4:5" x14ac:dyDescent="0.3">
      <c r="D24408" s="5"/>
      <c r="E24408" s="5"/>
    </row>
    <row r="24409" spans="4:5" x14ac:dyDescent="0.3">
      <c r="D24409" s="5"/>
      <c r="E24409" s="5"/>
    </row>
    <row r="24410" spans="4:5" x14ac:dyDescent="0.3">
      <c r="D24410" s="5"/>
      <c r="E24410" s="5"/>
    </row>
    <row r="24411" spans="4:5" x14ac:dyDescent="0.3">
      <c r="D24411" s="5"/>
      <c r="E24411" s="5"/>
    </row>
    <row r="24412" spans="4:5" x14ac:dyDescent="0.3">
      <c r="D24412" s="5"/>
      <c r="E24412" s="5"/>
    </row>
    <row r="24413" spans="4:5" x14ac:dyDescent="0.3">
      <c r="D24413" s="5"/>
      <c r="E24413" s="5"/>
    </row>
    <row r="24414" spans="4:5" x14ac:dyDescent="0.3">
      <c r="D24414" s="5"/>
      <c r="E24414" s="5"/>
    </row>
    <row r="24415" spans="4:5" x14ac:dyDescent="0.3">
      <c r="D24415" s="5"/>
      <c r="E24415" s="5"/>
    </row>
    <row r="24416" spans="4:5" x14ac:dyDescent="0.3">
      <c r="D24416" s="5"/>
      <c r="E24416" s="5"/>
    </row>
    <row r="24417" spans="4:5" x14ac:dyDescent="0.3">
      <c r="D24417" s="5"/>
      <c r="E24417" s="5"/>
    </row>
    <row r="24418" spans="4:5" x14ac:dyDescent="0.3">
      <c r="D24418" s="5"/>
      <c r="E24418" s="5"/>
    </row>
    <row r="24419" spans="4:5" x14ac:dyDescent="0.3">
      <c r="D24419" s="5"/>
      <c r="E24419" s="5"/>
    </row>
    <row r="24420" spans="4:5" x14ac:dyDescent="0.3">
      <c r="D24420" s="5"/>
      <c r="E24420" s="5"/>
    </row>
    <row r="24421" spans="4:5" x14ac:dyDescent="0.3">
      <c r="D24421" s="5"/>
      <c r="E24421" s="5"/>
    </row>
    <row r="24422" spans="4:5" x14ac:dyDescent="0.3">
      <c r="D24422" s="5"/>
      <c r="E24422" s="5"/>
    </row>
    <row r="24423" spans="4:5" x14ac:dyDescent="0.3">
      <c r="D24423" s="5"/>
      <c r="E24423" s="5"/>
    </row>
    <row r="24424" spans="4:5" x14ac:dyDescent="0.3">
      <c r="D24424" s="5"/>
      <c r="E24424" s="5"/>
    </row>
    <row r="24425" spans="4:5" x14ac:dyDescent="0.3">
      <c r="D24425" s="5"/>
      <c r="E24425" s="5"/>
    </row>
    <row r="24426" spans="4:5" x14ac:dyDescent="0.3">
      <c r="D24426" s="5"/>
      <c r="E24426" s="5"/>
    </row>
    <row r="24427" spans="4:5" x14ac:dyDescent="0.3">
      <c r="D24427" s="5"/>
      <c r="E24427" s="5"/>
    </row>
    <row r="24428" spans="4:5" x14ac:dyDescent="0.3">
      <c r="D24428" s="5"/>
      <c r="E24428" s="5"/>
    </row>
    <row r="24429" spans="4:5" x14ac:dyDescent="0.3">
      <c r="D24429" s="5"/>
      <c r="E24429" s="5"/>
    </row>
    <row r="24430" spans="4:5" x14ac:dyDescent="0.3">
      <c r="D24430" s="5"/>
      <c r="E24430" s="5"/>
    </row>
    <row r="24431" spans="4:5" x14ac:dyDescent="0.3">
      <c r="D24431" s="5"/>
      <c r="E24431" s="5"/>
    </row>
    <row r="24432" spans="4:5" x14ac:dyDescent="0.3">
      <c r="D24432" s="5"/>
      <c r="E24432" s="5"/>
    </row>
    <row r="24433" spans="4:5" x14ac:dyDescent="0.3">
      <c r="D24433" s="5"/>
      <c r="E24433" s="5"/>
    </row>
    <row r="24434" spans="4:5" x14ac:dyDescent="0.3">
      <c r="D24434" s="5"/>
      <c r="E24434" s="5"/>
    </row>
    <row r="24435" spans="4:5" x14ac:dyDescent="0.3">
      <c r="D24435" s="5"/>
      <c r="E24435" s="5"/>
    </row>
    <row r="24436" spans="4:5" x14ac:dyDescent="0.3">
      <c r="D24436" s="5"/>
      <c r="E24436" s="5"/>
    </row>
    <row r="24437" spans="4:5" x14ac:dyDescent="0.3">
      <c r="D24437" s="5"/>
      <c r="E24437" s="5"/>
    </row>
    <row r="24438" spans="4:5" x14ac:dyDescent="0.3">
      <c r="D24438" s="5"/>
      <c r="E24438" s="5"/>
    </row>
    <row r="24439" spans="4:5" x14ac:dyDescent="0.3">
      <c r="D24439" s="5"/>
      <c r="E24439" s="5"/>
    </row>
    <row r="24440" spans="4:5" x14ac:dyDescent="0.3">
      <c r="D24440" s="5"/>
      <c r="E24440" s="5"/>
    </row>
    <row r="24441" spans="4:5" x14ac:dyDescent="0.3">
      <c r="D24441" s="5"/>
      <c r="E24441" s="5"/>
    </row>
    <row r="24442" spans="4:5" x14ac:dyDescent="0.3">
      <c r="D24442" s="5"/>
      <c r="E24442" s="5"/>
    </row>
    <row r="24443" spans="4:5" x14ac:dyDescent="0.3">
      <c r="D24443" s="5"/>
      <c r="E24443" s="5"/>
    </row>
    <row r="24444" spans="4:5" x14ac:dyDescent="0.3">
      <c r="D24444" s="5"/>
      <c r="E24444" s="5"/>
    </row>
    <row r="24445" spans="4:5" x14ac:dyDescent="0.3">
      <c r="D24445" s="5"/>
      <c r="E24445" s="5"/>
    </row>
    <row r="24446" spans="4:5" x14ac:dyDescent="0.3">
      <c r="D24446" s="5"/>
      <c r="E24446" s="5"/>
    </row>
    <row r="24447" spans="4:5" x14ac:dyDescent="0.3">
      <c r="D24447" s="5"/>
      <c r="E24447" s="5"/>
    </row>
    <row r="24448" spans="4:5" x14ac:dyDescent="0.3">
      <c r="D24448" s="5"/>
      <c r="E24448" s="5"/>
    </row>
    <row r="24449" spans="4:5" x14ac:dyDescent="0.3">
      <c r="D24449" s="5"/>
      <c r="E24449" s="5"/>
    </row>
    <row r="24450" spans="4:5" x14ac:dyDescent="0.3">
      <c r="D24450" s="5"/>
      <c r="E24450" s="5"/>
    </row>
    <row r="24451" spans="4:5" x14ac:dyDescent="0.3">
      <c r="D24451" s="5"/>
      <c r="E24451" s="5"/>
    </row>
    <row r="24452" spans="4:5" x14ac:dyDescent="0.3">
      <c r="D24452" s="5"/>
      <c r="E24452" s="5"/>
    </row>
    <row r="24453" spans="4:5" x14ac:dyDescent="0.3">
      <c r="D24453" s="5"/>
      <c r="E24453" s="5"/>
    </row>
    <row r="24454" spans="4:5" x14ac:dyDescent="0.3">
      <c r="D24454" s="5"/>
      <c r="E24454" s="5"/>
    </row>
    <row r="24455" spans="4:5" x14ac:dyDescent="0.3">
      <c r="D24455" s="5"/>
      <c r="E24455" s="5"/>
    </row>
    <row r="24456" spans="4:5" x14ac:dyDescent="0.3">
      <c r="D24456" s="5"/>
      <c r="E24456" s="5"/>
    </row>
    <row r="24457" spans="4:5" x14ac:dyDescent="0.3">
      <c r="D24457" s="5"/>
      <c r="E24457" s="5"/>
    </row>
    <row r="24458" spans="4:5" x14ac:dyDescent="0.3">
      <c r="D24458" s="5"/>
      <c r="E24458" s="5"/>
    </row>
    <row r="24459" spans="4:5" x14ac:dyDescent="0.3">
      <c r="D24459" s="5"/>
      <c r="E24459" s="5"/>
    </row>
    <row r="24460" spans="4:5" x14ac:dyDescent="0.3">
      <c r="D24460" s="5"/>
      <c r="E24460" s="5"/>
    </row>
    <row r="24461" spans="4:5" x14ac:dyDescent="0.3">
      <c r="D24461" s="5"/>
      <c r="E24461" s="5"/>
    </row>
    <row r="24462" spans="4:5" x14ac:dyDescent="0.3">
      <c r="D24462" s="5"/>
      <c r="E24462" s="5"/>
    </row>
    <row r="24463" spans="4:5" x14ac:dyDescent="0.3">
      <c r="D24463" s="5"/>
      <c r="E24463" s="5"/>
    </row>
    <row r="24464" spans="4:5" x14ac:dyDescent="0.3">
      <c r="D24464" s="5"/>
      <c r="E24464" s="5"/>
    </row>
    <row r="24465" spans="4:5" x14ac:dyDescent="0.3">
      <c r="D24465" s="5"/>
      <c r="E24465" s="5"/>
    </row>
    <row r="24466" spans="4:5" x14ac:dyDescent="0.3">
      <c r="D24466" s="5"/>
      <c r="E24466" s="5"/>
    </row>
    <row r="24467" spans="4:5" x14ac:dyDescent="0.3">
      <c r="D24467" s="5"/>
      <c r="E24467" s="5"/>
    </row>
    <row r="24468" spans="4:5" x14ac:dyDescent="0.3">
      <c r="D24468" s="5"/>
      <c r="E24468" s="5"/>
    </row>
    <row r="24469" spans="4:5" x14ac:dyDescent="0.3">
      <c r="D24469" s="5"/>
      <c r="E24469" s="5"/>
    </row>
    <row r="24470" spans="4:5" x14ac:dyDescent="0.3">
      <c r="D24470" s="5"/>
      <c r="E24470" s="5"/>
    </row>
    <row r="24471" spans="4:5" x14ac:dyDescent="0.3">
      <c r="D24471" s="5"/>
      <c r="E24471" s="5"/>
    </row>
    <row r="24472" spans="4:5" x14ac:dyDescent="0.3">
      <c r="D24472" s="5"/>
      <c r="E24472" s="5"/>
    </row>
    <row r="24473" spans="4:5" x14ac:dyDescent="0.3">
      <c r="D24473" s="5"/>
      <c r="E24473" s="5"/>
    </row>
    <row r="24474" spans="4:5" x14ac:dyDescent="0.3">
      <c r="D24474" s="5"/>
      <c r="E24474" s="5"/>
    </row>
    <row r="24475" spans="4:5" x14ac:dyDescent="0.3">
      <c r="D24475" s="5"/>
      <c r="E24475" s="5"/>
    </row>
    <row r="24476" spans="4:5" x14ac:dyDescent="0.3">
      <c r="D24476" s="5"/>
      <c r="E24476" s="5"/>
    </row>
    <row r="24477" spans="4:5" x14ac:dyDescent="0.3">
      <c r="D24477" s="5"/>
      <c r="E24477" s="5"/>
    </row>
    <row r="24478" spans="4:5" x14ac:dyDescent="0.3">
      <c r="D24478" s="5"/>
      <c r="E24478" s="5"/>
    </row>
    <row r="24479" spans="4:5" x14ac:dyDescent="0.3">
      <c r="D24479" s="5"/>
      <c r="E24479" s="5"/>
    </row>
    <row r="24480" spans="4:5" x14ac:dyDescent="0.3">
      <c r="D24480" s="5"/>
      <c r="E24480" s="5"/>
    </row>
    <row r="24481" spans="4:5" x14ac:dyDescent="0.3">
      <c r="D24481" s="5"/>
      <c r="E24481" s="5"/>
    </row>
    <row r="24482" spans="4:5" x14ac:dyDescent="0.3">
      <c r="D24482" s="5"/>
      <c r="E24482" s="5"/>
    </row>
    <row r="24483" spans="4:5" x14ac:dyDescent="0.3">
      <c r="D24483" s="5"/>
      <c r="E24483" s="5"/>
    </row>
    <row r="24484" spans="4:5" x14ac:dyDescent="0.3">
      <c r="D24484" s="5"/>
      <c r="E24484" s="5"/>
    </row>
    <row r="24485" spans="4:5" x14ac:dyDescent="0.3">
      <c r="D24485" s="5"/>
      <c r="E24485" s="5"/>
    </row>
    <row r="24486" spans="4:5" x14ac:dyDescent="0.3">
      <c r="D24486" s="5"/>
      <c r="E24486" s="5"/>
    </row>
    <row r="24487" spans="4:5" x14ac:dyDescent="0.3">
      <c r="D24487" s="5"/>
      <c r="E24487" s="5"/>
    </row>
    <row r="24488" spans="4:5" x14ac:dyDescent="0.3">
      <c r="D24488" s="5"/>
      <c r="E24488" s="5"/>
    </row>
    <row r="24489" spans="4:5" x14ac:dyDescent="0.3">
      <c r="D24489" s="5"/>
      <c r="E24489" s="5"/>
    </row>
    <row r="24490" spans="4:5" x14ac:dyDescent="0.3">
      <c r="D24490" s="5"/>
      <c r="E24490" s="5"/>
    </row>
    <row r="24491" spans="4:5" x14ac:dyDescent="0.3">
      <c r="D24491" s="5"/>
      <c r="E24491" s="5"/>
    </row>
    <row r="24492" spans="4:5" x14ac:dyDescent="0.3">
      <c r="D24492" s="5"/>
      <c r="E24492" s="5"/>
    </row>
    <row r="24493" spans="4:5" x14ac:dyDescent="0.3">
      <c r="D24493" s="5"/>
      <c r="E24493" s="5"/>
    </row>
    <row r="24494" spans="4:5" x14ac:dyDescent="0.3">
      <c r="D24494" s="5"/>
      <c r="E24494" s="5"/>
    </row>
    <row r="24495" spans="4:5" x14ac:dyDescent="0.3">
      <c r="D24495" s="5"/>
      <c r="E24495" s="5"/>
    </row>
    <row r="24496" spans="4:5" x14ac:dyDescent="0.3">
      <c r="D24496" s="5"/>
      <c r="E24496" s="5"/>
    </row>
    <row r="24497" spans="4:5" x14ac:dyDescent="0.3">
      <c r="D24497" s="5"/>
      <c r="E24497" s="5"/>
    </row>
    <row r="24498" spans="4:5" x14ac:dyDescent="0.3">
      <c r="D24498" s="5"/>
      <c r="E24498" s="5"/>
    </row>
    <row r="24499" spans="4:5" x14ac:dyDescent="0.3">
      <c r="D24499" s="5"/>
      <c r="E24499" s="5"/>
    </row>
    <row r="24500" spans="4:5" x14ac:dyDescent="0.3">
      <c r="D24500" s="5"/>
      <c r="E24500" s="5"/>
    </row>
    <row r="24501" spans="4:5" x14ac:dyDescent="0.3">
      <c r="D24501" s="5"/>
      <c r="E24501" s="5"/>
    </row>
    <row r="24502" spans="4:5" x14ac:dyDescent="0.3">
      <c r="D24502" s="5"/>
      <c r="E24502" s="5"/>
    </row>
    <row r="24503" spans="4:5" x14ac:dyDescent="0.3">
      <c r="D24503" s="5"/>
      <c r="E24503" s="5"/>
    </row>
    <row r="24504" spans="4:5" x14ac:dyDescent="0.3">
      <c r="D24504" s="5"/>
      <c r="E24504" s="5"/>
    </row>
    <row r="24505" spans="4:5" x14ac:dyDescent="0.3">
      <c r="D24505" s="5"/>
      <c r="E24505" s="5"/>
    </row>
    <row r="24506" spans="4:5" x14ac:dyDescent="0.3">
      <c r="D24506" s="5"/>
      <c r="E24506" s="5"/>
    </row>
    <row r="24507" spans="4:5" x14ac:dyDescent="0.3">
      <c r="D24507" s="5"/>
      <c r="E24507" s="5"/>
    </row>
    <row r="24508" spans="4:5" x14ac:dyDescent="0.3">
      <c r="D24508" s="5"/>
      <c r="E24508" s="5"/>
    </row>
    <row r="24509" spans="4:5" x14ac:dyDescent="0.3">
      <c r="D24509" s="5"/>
      <c r="E24509" s="5"/>
    </row>
    <row r="24510" spans="4:5" x14ac:dyDescent="0.3">
      <c r="D24510" s="5"/>
      <c r="E24510" s="5"/>
    </row>
    <row r="24511" spans="4:5" x14ac:dyDescent="0.3">
      <c r="D24511" s="5"/>
      <c r="E24511" s="5"/>
    </row>
    <row r="24512" spans="4:5" x14ac:dyDescent="0.3">
      <c r="D24512" s="5"/>
      <c r="E24512" s="5"/>
    </row>
    <row r="24513" spans="4:5" x14ac:dyDescent="0.3">
      <c r="D24513" s="5"/>
      <c r="E24513" s="5"/>
    </row>
    <row r="24514" spans="4:5" x14ac:dyDescent="0.3">
      <c r="D24514" s="5"/>
      <c r="E24514" s="5"/>
    </row>
    <row r="24515" spans="4:5" x14ac:dyDescent="0.3">
      <c r="D24515" s="5"/>
      <c r="E24515" s="5"/>
    </row>
    <row r="24516" spans="4:5" x14ac:dyDescent="0.3">
      <c r="D24516" s="5"/>
      <c r="E24516" s="5"/>
    </row>
    <row r="24517" spans="4:5" x14ac:dyDescent="0.3">
      <c r="D24517" s="5"/>
      <c r="E24517" s="5"/>
    </row>
    <row r="24518" spans="4:5" x14ac:dyDescent="0.3">
      <c r="D24518" s="5"/>
      <c r="E24518" s="5"/>
    </row>
    <row r="24519" spans="4:5" x14ac:dyDescent="0.3">
      <c r="D24519" s="5"/>
      <c r="E24519" s="5"/>
    </row>
    <row r="24520" spans="4:5" x14ac:dyDescent="0.3">
      <c r="D24520" s="5"/>
      <c r="E24520" s="5"/>
    </row>
    <row r="24521" spans="4:5" x14ac:dyDescent="0.3">
      <c r="D24521" s="5"/>
      <c r="E24521" s="5"/>
    </row>
    <row r="24522" spans="4:5" x14ac:dyDescent="0.3">
      <c r="D24522" s="5"/>
      <c r="E24522" s="5"/>
    </row>
    <row r="24523" spans="4:5" x14ac:dyDescent="0.3">
      <c r="D24523" s="5"/>
      <c r="E24523" s="5"/>
    </row>
    <row r="24524" spans="4:5" x14ac:dyDescent="0.3">
      <c r="D24524" s="5"/>
      <c r="E24524" s="5"/>
    </row>
    <row r="24525" spans="4:5" x14ac:dyDescent="0.3">
      <c r="D24525" s="5"/>
      <c r="E24525" s="5"/>
    </row>
    <row r="24526" spans="4:5" x14ac:dyDescent="0.3">
      <c r="D24526" s="5"/>
      <c r="E24526" s="5"/>
    </row>
    <row r="24527" spans="4:5" x14ac:dyDescent="0.3">
      <c r="D24527" s="5"/>
      <c r="E24527" s="5"/>
    </row>
    <row r="24528" spans="4:5" x14ac:dyDescent="0.3">
      <c r="D24528" s="5"/>
      <c r="E24528" s="5"/>
    </row>
    <row r="24529" spans="4:5" x14ac:dyDescent="0.3">
      <c r="D24529" s="5"/>
      <c r="E24529" s="5"/>
    </row>
    <row r="24530" spans="4:5" x14ac:dyDescent="0.3">
      <c r="D24530" s="5"/>
      <c r="E24530" s="5"/>
    </row>
    <row r="24531" spans="4:5" x14ac:dyDescent="0.3">
      <c r="D24531" s="5"/>
      <c r="E24531" s="5"/>
    </row>
    <row r="24532" spans="4:5" x14ac:dyDescent="0.3">
      <c r="D24532" s="5"/>
      <c r="E24532" s="5"/>
    </row>
    <row r="24533" spans="4:5" x14ac:dyDescent="0.3">
      <c r="D24533" s="5"/>
      <c r="E24533" s="5"/>
    </row>
    <row r="24534" spans="4:5" x14ac:dyDescent="0.3">
      <c r="D24534" s="5"/>
      <c r="E24534" s="5"/>
    </row>
    <row r="24535" spans="4:5" x14ac:dyDescent="0.3">
      <c r="D24535" s="5"/>
      <c r="E24535" s="5"/>
    </row>
    <row r="24536" spans="4:5" x14ac:dyDescent="0.3">
      <c r="D24536" s="5"/>
      <c r="E24536" s="5"/>
    </row>
    <row r="24537" spans="4:5" x14ac:dyDescent="0.3">
      <c r="D24537" s="5"/>
      <c r="E24537" s="5"/>
    </row>
    <row r="24538" spans="4:5" x14ac:dyDescent="0.3">
      <c r="D24538" s="5"/>
      <c r="E24538" s="5"/>
    </row>
    <row r="24539" spans="4:5" x14ac:dyDescent="0.3">
      <c r="D24539" s="5"/>
      <c r="E24539" s="5"/>
    </row>
    <row r="24540" spans="4:5" x14ac:dyDescent="0.3">
      <c r="D24540" s="5"/>
      <c r="E24540" s="5"/>
    </row>
    <row r="24541" spans="4:5" x14ac:dyDescent="0.3">
      <c r="D24541" s="5"/>
      <c r="E24541" s="5"/>
    </row>
    <row r="24542" spans="4:5" x14ac:dyDescent="0.3">
      <c r="D24542" s="5"/>
      <c r="E24542" s="5"/>
    </row>
    <row r="24543" spans="4:5" x14ac:dyDescent="0.3">
      <c r="D24543" s="5"/>
      <c r="E24543" s="5"/>
    </row>
    <row r="24544" spans="4:5" x14ac:dyDescent="0.3">
      <c r="D24544" s="5"/>
      <c r="E24544" s="5"/>
    </row>
    <row r="24545" spans="4:5" x14ac:dyDescent="0.3">
      <c r="D24545" s="5"/>
      <c r="E24545" s="5"/>
    </row>
    <row r="24546" spans="4:5" x14ac:dyDescent="0.3">
      <c r="D24546" s="5"/>
      <c r="E24546" s="5"/>
    </row>
    <row r="24547" spans="4:5" x14ac:dyDescent="0.3">
      <c r="D24547" s="5"/>
      <c r="E24547" s="5"/>
    </row>
    <row r="24548" spans="4:5" x14ac:dyDescent="0.3">
      <c r="D24548" s="5"/>
      <c r="E24548" s="5"/>
    </row>
    <row r="24549" spans="4:5" x14ac:dyDescent="0.3">
      <c r="D24549" s="5"/>
      <c r="E24549" s="5"/>
    </row>
    <row r="24550" spans="4:5" x14ac:dyDescent="0.3">
      <c r="D24550" s="5"/>
      <c r="E24550" s="5"/>
    </row>
    <row r="24551" spans="4:5" x14ac:dyDescent="0.3">
      <c r="D24551" s="5"/>
      <c r="E24551" s="5"/>
    </row>
    <row r="24552" spans="4:5" x14ac:dyDescent="0.3">
      <c r="D24552" s="5"/>
      <c r="E24552" s="5"/>
    </row>
    <row r="24553" spans="4:5" x14ac:dyDescent="0.3">
      <c r="D24553" s="5"/>
      <c r="E24553" s="5"/>
    </row>
    <row r="24554" spans="4:5" x14ac:dyDescent="0.3">
      <c r="D24554" s="5"/>
      <c r="E24554" s="5"/>
    </row>
    <row r="24555" spans="4:5" x14ac:dyDescent="0.3">
      <c r="D24555" s="5"/>
      <c r="E24555" s="5"/>
    </row>
    <row r="24556" spans="4:5" x14ac:dyDescent="0.3">
      <c r="D24556" s="5"/>
      <c r="E24556" s="5"/>
    </row>
    <row r="24557" spans="4:5" x14ac:dyDescent="0.3">
      <c r="D24557" s="5"/>
      <c r="E24557" s="5"/>
    </row>
    <row r="24558" spans="4:5" x14ac:dyDescent="0.3">
      <c r="D24558" s="5"/>
      <c r="E24558" s="5"/>
    </row>
    <row r="24559" spans="4:5" x14ac:dyDescent="0.3">
      <c r="D24559" s="5"/>
      <c r="E24559" s="5"/>
    </row>
    <row r="24560" spans="4:5" x14ac:dyDescent="0.3">
      <c r="D24560" s="5"/>
      <c r="E24560" s="5"/>
    </row>
    <row r="24561" spans="4:5" x14ac:dyDescent="0.3">
      <c r="D24561" s="5"/>
      <c r="E24561" s="5"/>
    </row>
    <row r="24562" spans="4:5" x14ac:dyDescent="0.3">
      <c r="D24562" s="5"/>
      <c r="E24562" s="5"/>
    </row>
    <row r="24563" spans="4:5" x14ac:dyDescent="0.3">
      <c r="D24563" s="5"/>
      <c r="E24563" s="5"/>
    </row>
    <row r="24564" spans="4:5" x14ac:dyDescent="0.3">
      <c r="D24564" s="5"/>
      <c r="E24564" s="5"/>
    </row>
    <row r="24565" spans="4:5" x14ac:dyDescent="0.3">
      <c r="D24565" s="5"/>
      <c r="E24565" s="5"/>
    </row>
    <row r="24566" spans="4:5" x14ac:dyDescent="0.3">
      <c r="D24566" s="5"/>
      <c r="E24566" s="5"/>
    </row>
    <row r="24567" spans="4:5" x14ac:dyDescent="0.3">
      <c r="D24567" s="5"/>
      <c r="E24567" s="5"/>
    </row>
    <row r="24568" spans="4:5" x14ac:dyDescent="0.3">
      <c r="D24568" s="5"/>
      <c r="E24568" s="5"/>
    </row>
    <row r="24569" spans="4:5" x14ac:dyDescent="0.3">
      <c r="D24569" s="5"/>
      <c r="E24569" s="5"/>
    </row>
    <row r="24570" spans="4:5" x14ac:dyDescent="0.3">
      <c r="D24570" s="5"/>
      <c r="E24570" s="5"/>
    </row>
    <row r="24571" spans="4:5" x14ac:dyDescent="0.3">
      <c r="D24571" s="5"/>
      <c r="E24571" s="5"/>
    </row>
    <row r="24572" spans="4:5" x14ac:dyDescent="0.3">
      <c r="D24572" s="5"/>
      <c r="E24572" s="5"/>
    </row>
    <row r="24573" spans="4:5" x14ac:dyDescent="0.3">
      <c r="D24573" s="5"/>
      <c r="E24573" s="5"/>
    </row>
    <row r="24574" spans="4:5" x14ac:dyDescent="0.3">
      <c r="D24574" s="5"/>
      <c r="E24574" s="5"/>
    </row>
    <row r="24575" spans="4:5" x14ac:dyDescent="0.3">
      <c r="D24575" s="5"/>
      <c r="E24575" s="5"/>
    </row>
    <row r="24576" spans="4:5" x14ac:dyDescent="0.3">
      <c r="D24576" s="5"/>
      <c r="E24576" s="5"/>
    </row>
    <row r="24577" spans="4:5" x14ac:dyDescent="0.3">
      <c r="D24577" s="5"/>
      <c r="E24577" s="5"/>
    </row>
    <row r="24578" spans="4:5" x14ac:dyDescent="0.3">
      <c r="D24578" s="5"/>
      <c r="E24578" s="5"/>
    </row>
    <row r="24579" spans="4:5" x14ac:dyDescent="0.3">
      <c r="D24579" s="5"/>
      <c r="E24579" s="5"/>
    </row>
    <row r="24580" spans="4:5" x14ac:dyDescent="0.3">
      <c r="D24580" s="5"/>
      <c r="E24580" s="5"/>
    </row>
    <row r="24581" spans="4:5" x14ac:dyDescent="0.3">
      <c r="D24581" s="5"/>
      <c r="E24581" s="5"/>
    </row>
    <row r="24582" spans="4:5" x14ac:dyDescent="0.3">
      <c r="D24582" s="5"/>
      <c r="E24582" s="5"/>
    </row>
    <row r="24583" spans="4:5" x14ac:dyDescent="0.3">
      <c r="D24583" s="5"/>
      <c r="E24583" s="5"/>
    </row>
    <row r="24584" spans="4:5" x14ac:dyDescent="0.3">
      <c r="D24584" s="5"/>
      <c r="E24584" s="5"/>
    </row>
    <row r="24585" spans="4:5" x14ac:dyDescent="0.3">
      <c r="D24585" s="5"/>
      <c r="E24585" s="5"/>
    </row>
    <row r="24586" spans="4:5" x14ac:dyDescent="0.3">
      <c r="D24586" s="5"/>
      <c r="E24586" s="5"/>
    </row>
    <row r="24587" spans="4:5" x14ac:dyDescent="0.3">
      <c r="D24587" s="5"/>
      <c r="E24587" s="5"/>
    </row>
    <row r="24588" spans="4:5" x14ac:dyDescent="0.3">
      <c r="D24588" s="5"/>
      <c r="E24588" s="5"/>
    </row>
    <row r="24589" spans="4:5" x14ac:dyDescent="0.3">
      <c r="D24589" s="5"/>
      <c r="E24589" s="5"/>
    </row>
    <row r="24590" spans="4:5" x14ac:dyDescent="0.3">
      <c r="D24590" s="5"/>
      <c r="E24590" s="5"/>
    </row>
    <row r="24591" spans="4:5" x14ac:dyDescent="0.3">
      <c r="D24591" s="5"/>
      <c r="E24591" s="5"/>
    </row>
    <row r="24592" spans="4:5" x14ac:dyDescent="0.3">
      <c r="D24592" s="5"/>
      <c r="E24592" s="5"/>
    </row>
    <row r="24593" spans="4:5" x14ac:dyDescent="0.3">
      <c r="D24593" s="5"/>
      <c r="E24593" s="5"/>
    </row>
    <row r="24594" spans="4:5" x14ac:dyDescent="0.3">
      <c r="D24594" s="5"/>
      <c r="E24594" s="5"/>
    </row>
    <row r="24595" spans="4:5" x14ac:dyDescent="0.3">
      <c r="D24595" s="5"/>
      <c r="E24595" s="5"/>
    </row>
    <row r="24596" spans="4:5" x14ac:dyDescent="0.3">
      <c r="D24596" s="5"/>
      <c r="E24596" s="5"/>
    </row>
    <row r="24597" spans="4:5" x14ac:dyDescent="0.3">
      <c r="D24597" s="5"/>
      <c r="E24597" s="5"/>
    </row>
    <row r="24598" spans="4:5" x14ac:dyDescent="0.3">
      <c r="D24598" s="5"/>
      <c r="E24598" s="5"/>
    </row>
    <row r="24599" spans="4:5" x14ac:dyDescent="0.3">
      <c r="D24599" s="5"/>
      <c r="E24599" s="5"/>
    </row>
    <row r="24600" spans="4:5" x14ac:dyDescent="0.3">
      <c r="D24600" s="5"/>
      <c r="E24600" s="5"/>
    </row>
    <row r="24601" spans="4:5" x14ac:dyDescent="0.3">
      <c r="D24601" s="5"/>
      <c r="E24601" s="5"/>
    </row>
    <row r="24602" spans="4:5" x14ac:dyDescent="0.3">
      <c r="D24602" s="5"/>
      <c r="E24602" s="5"/>
    </row>
    <row r="24603" spans="4:5" x14ac:dyDescent="0.3">
      <c r="D24603" s="5"/>
      <c r="E24603" s="5"/>
    </row>
    <row r="24604" spans="4:5" x14ac:dyDescent="0.3">
      <c r="D24604" s="5"/>
      <c r="E24604" s="5"/>
    </row>
    <row r="24605" spans="4:5" x14ac:dyDescent="0.3">
      <c r="D24605" s="5"/>
      <c r="E24605" s="5"/>
    </row>
    <row r="24606" spans="4:5" x14ac:dyDescent="0.3">
      <c r="D24606" s="5"/>
      <c r="E24606" s="5"/>
    </row>
    <row r="24607" spans="4:5" x14ac:dyDescent="0.3">
      <c r="D24607" s="5"/>
      <c r="E24607" s="5"/>
    </row>
    <row r="24608" spans="4:5" x14ac:dyDescent="0.3">
      <c r="D24608" s="5"/>
      <c r="E24608" s="5"/>
    </row>
    <row r="24609" spans="4:5" x14ac:dyDescent="0.3">
      <c r="D24609" s="5"/>
      <c r="E24609" s="5"/>
    </row>
    <row r="24610" spans="4:5" x14ac:dyDescent="0.3">
      <c r="D24610" s="5"/>
      <c r="E24610" s="5"/>
    </row>
    <row r="24611" spans="4:5" x14ac:dyDescent="0.3">
      <c r="D24611" s="5"/>
      <c r="E24611" s="5"/>
    </row>
    <row r="24612" spans="4:5" x14ac:dyDescent="0.3">
      <c r="D24612" s="5"/>
      <c r="E24612" s="5"/>
    </row>
    <row r="24613" spans="4:5" x14ac:dyDescent="0.3">
      <c r="D24613" s="5"/>
      <c r="E24613" s="5"/>
    </row>
    <row r="24614" spans="4:5" x14ac:dyDescent="0.3">
      <c r="D24614" s="5"/>
      <c r="E24614" s="5"/>
    </row>
    <row r="24615" spans="4:5" x14ac:dyDescent="0.3">
      <c r="D24615" s="5"/>
      <c r="E24615" s="5"/>
    </row>
    <row r="24616" spans="4:5" x14ac:dyDescent="0.3">
      <c r="D24616" s="5"/>
      <c r="E24616" s="5"/>
    </row>
    <row r="24617" spans="4:5" x14ac:dyDescent="0.3">
      <c r="D24617" s="5"/>
      <c r="E24617" s="5"/>
    </row>
    <row r="24618" spans="4:5" x14ac:dyDescent="0.3">
      <c r="D24618" s="5"/>
      <c r="E24618" s="5"/>
    </row>
    <row r="24619" spans="4:5" x14ac:dyDescent="0.3">
      <c r="D24619" s="5"/>
      <c r="E24619" s="5"/>
    </row>
    <row r="24620" spans="4:5" x14ac:dyDescent="0.3">
      <c r="D24620" s="5"/>
      <c r="E24620" s="5"/>
    </row>
    <row r="24621" spans="4:5" x14ac:dyDescent="0.3">
      <c r="D24621" s="5"/>
      <c r="E24621" s="5"/>
    </row>
    <row r="24622" spans="4:5" x14ac:dyDescent="0.3">
      <c r="D24622" s="5"/>
      <c r="E24622" s="5"/>
    </row>
    <row r="24623" spans="4:5" x14ac:dyDescent="0.3">
      <c r="D24623" s="5"/>
      <c r="E24623" s="5"/>
    </row>
    <row r="24624" spans="4:5" x14ac:dyDescent="0.3">
      <c r="D24624" s="5"/>
      <c r="E24624" s="5"/>
    </row>
    <row r="24625" spans="4:5" x14ac:dyDescent="0.3">
      <c r="D24625" s="5"/>
      <c r="E24625" s="5"/>
    </row>
    <row r="24626" spans="4:5" x14ac:dyDescent="0.3">
      <c r="D24626" s="5"/>
      <c r="E24626" s="5"/>
    </row>
    <row r="24627" spans="4:5" x14ac:dyDescent="0.3">
      <c r="D24627" s="5"/>
      <c r="E24627" s="5"/>
    </row>
    <row r="24628" spans="4:5" x14ac:dyDescent="0.3">
      <c r="D24628" s="5"/>
      <c r="E24628" s="5"/>
    </row>
    <row r="24629" spans="4:5" x14ac:dyDescent="0.3">
      <c r="D24629" s="5"/>
      <c r="E24629" s="5"/>
    </row>
    <row r="24630" spans="4:5" x14ac:dyDescent="0.3">
      <c r="D24630" s="5"/>
      <c r="E24630" s="5"/>
    </row>
    <row r="24631" spans="4:5" x14ac:dyDescent="0.3">
      <c r="D24631" s="5"/>
      <c r="E24631" s="5"/>
    </row>
    <row r="24632" spans="4:5" x14ac:dyDescent="0.3">
      <c r="D24632" s="5"/>
      <c r="E24632" s="5"/>
    </row>
    <row r="24633" spans="4:5" x14ac:dyDescent="0.3">
      <c r="D24633" s="5"/>
      <c r="E24633" s="5"/>
    </row>
    <row r="24634" spans="4:5" x14ac:dyDescent="0.3">
      <c r="D24634" s="5"/>
      <c r="E24634" s="5"/>
    </row>
    <row r="24635" spans="4:5" x14ac:dyDescent="0.3">
      <c r="D24635" s="5"/>
      <c r="E24635" s="5"/>
    </row>
    <row r="24636" spans="4:5" x14ac:dyDescent="0.3">
      <c r="D24636" s="5"/>
      <c r="E24636" s="5"/>
    </row>
    <row r="24637" spans="4:5" x14ac:dyDescent="0.3">
      <c r="D24637" s="5"/>
      <c r="E24637" s="5"/>
    </row>
    <row r="24638" spans="4:5" x14ac:dyDescent="0.3">
      <c r="D24638" s="5"/>
      <c r="E24638" s="5"/>
    </row>
    <row r="24639" spans="4:5" x14ac:dyDescent="0.3">
      <c r="D24639" s="5"/>
      <c r="E24639" s="5"/>
    </row>
    <row r="24640" spans="4:5" x14ac:dyDescent="0.3">
      <c r="D24640" s="5"/>
      <c r="E24640" s="5"/>
    </row>
    <row r="24641" spans="4:5" x14ac:dyDescent="0.3">
      <c r="D24641" s="5"/>
      <c r="E24641" s="5"/>
    </row>
    <row r="24642" spans="4:5" x14ac:dyDescent="0.3">
      <c r="D24642" s="5"/>
      <c r="E24642" s="5"/>
    </row>
    <row r="24643" spans="4:5" x14ac:dyDescent="0.3">
      <c r="D24643" s="5"/>
      <c r="E24643" s="5"/>
    </row>
    <row r="24644" spans="4:5" x14ac:dyDescent="0.3">
      <c r="D24644" s="5"/>
      <c r="E24644" s="5"/>
    </row>
    <row r="24645" spans="4:5" x14ac:dyDescent="0.3">
      <c r="D24645" s="5"/>
      <c r="E24645" s="5"/>
    </row>
    <row r="24646" spans="4:5" x14ac:dyDescent="0.3">
      <c r="D24646" s="5"/>
      <c r="E24646" s="5"/>
    </row>
    <row r="24647" spans="4:5" x14ac:dyDescent="0.3">
      <c r="D24647" s="5"/>
      <c r="E24647" s="5"/>
    </row>
    <row r="24648" spans="4:5" x14ac:dyDescent="0.3">
      <c r="D24648" s="5"/>
      <c r="E24648" s="5"/>
    </row>
    <row r="24649" spans="4:5" x14ac:dyDescent="0.3">
      <c r="D24649" s="5"/>
      <c r="E24649" s="5"/>
    </row>
    <row r="24650" spans="4:5" x14ac:dyDescent="0.3">
      <c r="D24650" s="5"/>
      <c r="E24650" s="5"/>
    </row>
    <row r="24651" spans="4:5" x14ac:dyDescent="0.3">
      <c r="D24651" s="5"/>
      <c r="E24651" s="5"/>
    </row>
    <row r="24652" spans="4:5" x14ac:dyDescent="0.3">
      <c r="D24652" s="5"/>
      <c r="E24652" s="5"/>
    </row>
    <row r="24653" spans="4:5" x14ac:dyDescent="0.3">
      <c r="D24653" s="5"/>
      <c r="E24653" s="5"/>
    </row>
    <row r="24654" spans="4:5" x14ac:dyDescent="0.3">
      <c r="D24654" s="5"/>
      <c r="E24654" s="5"/>
    </row>
    <row r="24655" spans="4:5" x14ac:dyDescent="0.3">
      <c r="D24655" s="5"/>
      <c r="E24655" s="5"/>
    </row>
    <row r="24656" spans="4:5" x14ac:dyDescent="0.3">
      <c r="D24656" s="5"/>
      <c r="E24656" s="5"/>
    </row>
    <row r="24657" spans="4:5" x14ac:dyDescent="0.3">
      <c r="D24657" s="5"/>
      <c r="E24657" s="5"/>
    </row>
    <row r="24658" spans="4:5" x14ac:dyDescent="0.3">
      <c r="D24658" s="5"/>
      <c r="E24658" s="5"/>
    </row>
    <row r="24659" spans="4:5" x14ac:dyDescent="0.3">
      <c r="D24659" s="5"/>
      <c r="E24659" s="5"/>
    </row>
    <row r="24660" spans="4:5" x14ac:dyDescent="0.3">
      <c r="D24660" s="5"/>
      <c r="E24660" s="5"/>
    </row>
    <row r="24661" spans="4:5" x14ac:dyDescent="0.3">
      <c r="D24661" s="5"/>
      <c r="E24661" s="5"/>
    </row>
    <row r="24662" spans="4:5" x14ac:dyDescent="0.3">
      <c r="D24662" s="5"/>
      <c r="E24662" s="5"/>
    </row>
    <row r="24663" spans="4:5" x14ac:dyDescent="0.3">
      <c r="D24663" s="5"/>
      <c r="E24663" s="5"/>
    </row>
    <row r="24664" spans="4:5" x14ac:dyDescent="0.3">
      <c r="D24664" s="5"/>
      <c r="E24664" s="5"/>
    </row>
    <row r="24665" spans="4:5" x14ac:dyDescent="0.3">
      <c r="D24665" s="5"/>
      <c r="E24665" s="5"/>
    </row>
    <row r="24666" spans="4:5" x14ac:dyDescent="0.3">
      <c r="D24666" s="5"/>
      <c r="E24666" s="5"/>
    </row>
    <row r="24667" spans="4:5" x14ac:dyDescent="0.3">
      <c r="D24667" s="5"/>
      <c r="E24667" s="5"/>
    </row>
    <row r="24668" spans="4:5" x14ac:dyDescent="0.3">
      <c r="D24668" s="5"/>
      <c r="E24668" s="5"/>
    </row>
    <row r="24669" spans="4:5" x14ac:dyDescent="0.3">
      <c r="D24669" s="5"/>
      <c r="E24669" s="5"/>
    </row>
    <row r="24670" spans="4:5" x14ac:dyDescent="0.3">
      <c r="D24670" s="5"/>
      <c r="E24670" s="5"/>
    </row>
    <row r="24671" spans="4:5" x14ac:dyDescent="0.3">
      <c r="D24671" s="5"/>
      <c r="E24671" s="5"/>
    </row>
    <row r="24672" spans="4:5" x14ac:dyDescent="0.3">
      <c r="D24672" s="5"/>
      <c r="E24672" s="5"/>
    </row>
    <row r="24673" spans="4:5" x14ac:dyDescent="0.3">
      <c r="D24673" s="5"/>
      <c r="E24673" s="5"/>
    </row>
    <row r="24674" spans="4:5" x14ac:dyDescent="0.3">
      <c r="D24674" s="5"/>
      <c r="E24674" s="5"/>
    </row>
    <row r="24675" spans="4:5" x14ac:dyDescent="0.3">
      <c r="D24675" s="5"/>
      <c r="E24675" s="5"/>
    </row>
    <row r="24676" spans="4:5" x14ac:dyDescent="0.3">
      <c r="D24676" s="5"/>
      <c r="E24676" s="5"/>
    </row>
    <row r="24677" spans="4:5" x14ac:dyDescent="0.3">
      <c r="D24677" s="5"/>
      <c r="E24677" s="5"/>
    </row>
    <row r="24678" spans="4:5" x14ac:dyDescent="0.3">
      <c r="D24678" s="5"/>
      <c r="E24678" s="5"/>
    </row>
    <row r="24679" spans="4:5" x14ac:dyDescent="0.3">
      <c r="D24679" s="5"/>
      <c r="E24679" s="5"/>
    </row>
    <row r="24680" spans="4:5" x14ac:dyDescent="0.3">
      <c r="D24680" s="5"/>
      <c r="E24680" s="5"/>
    </row>
    <row r="24681" spans="4:5" x14ac:dyDescent="0.3">
      <c r="D24681" s="5"/>
      <c r="E24681" s="5"/>
    </row>
    <row r="24682" spans="4:5" x14ac:dyDescent="0.3">
      <c r="D24682" s="5"/>
      <c r="E24682" s="5"/>
    </row>
    <row r="24683" spans="4:5" x14ac:dyDescent="0.3">
      <c r="D24683" s="5"/>
      <c r="E24683" s="5"/>
    </row>
    <row r="24684" spans="4:5" x14ac:dyDescent="0.3">
      <c r="D24684" s="5"/>
      <c r="E24684" s="5"/>
    </row>
    <row r="24685" spans="4:5" x14ac:dyDescent="0.3">
      <c r="D24685" s="5"/>
      <c r="E24685" s="5"/>
    </row>
    <row r="24686" spans="4:5" x14ac:dyDescent="0.3">
      <c r="D24686" s="5"/>
      <c r="E24686" s="5"/>
    </row>
    <row r="24687" spans="4:5" x14ac:dyDescent="0.3">
      <c r="D24687" s="5"/>
      <c r="E24687" s="5"/>
    </row>
    <row r="24688" spans="4:5" x14ac:dyDescent="0.3">
      <c r="D24688" s="5"/>
      <c r="E24688" s="5"/>
    </row>
    <row r="24689" spans="4:5" x14ac:dyDescent="0.3">
      <c r="D24689" s="5"/>
      <c r="E24689" s="5"/>
    </row>
    <row r="24690" spans="4:5" x14ac:dyDescent="0.3">
      <c r="D24690" s="5"/>
      <c r="E24690" s="5"/>
    </row>
    <row r="24691" spans="4:5" x14ac:dyDescent="0.3">
      <c r="D24691" s="5"/>
      <c r="E24691" s="5"/>
    </row>
    <row r="24692" spans="4:5" x14ac:dyDescent="0.3">
      <c r="D24692" s="5"/>
      <c r="E24692" s="5"/>
    </row>
    <row r="24693" spans="4:5" x14ac:dyDescent="0.3">
      <c r="D24693" s="5"/>
      <c r="E24693" s="5"/>
    </row>
    <row r="24694" spans="4:5" x14ac:dyDescent="0.3">
      <c r="D24694" s="5"/>
      <c r="E24694" s="5"/>
    </row>
    <row r="24695" spans="4:5" x14ac:dyDescent="0.3">
      <c r="D24695" s="5"/>
      <c r="E24695" s="5"/>
    </row>
    <row r="24696" spans="4:5" x14ac:dyDescent="0.3">
      <c r="D24696" s="5"/>
      <c r="E24696" s="5"/>
    </row>
    <row r="24697" spans="4:5" x14ac:dyDescent="0.3">
      <c r="D24697" s="5"/>
      <c r="E24697" s="5"/>
    </row>
    <row r="24698" spans="4:5" x14ac:dyDescent="0.3">
      <c r="D24698" s="5"/>
      <c r="E24698" s="5"/>
    </row>
    <row r="24699" spans="4:5" x14ac:dyDescent="0.3">
      <c r="D24699" s="5"/>
      <c r="E24699" s="5"/>
    </row>
    <row r="24700" spans="4:5" x14ac:dyDescent="0.3">
      <c r="D24700" s="5"/>
      <c r="E24700" s="5"/>
    </row>
    <row r="24701" spans="4:5" x14ac:dyDescent="0.3">
      <c r="D24701" s="5"/>
      <c r="E24701" s="5"/>
    </row>
    <row r="24702" spans="4:5" x14ac:dyDescent="0.3">
      <c r="D24702" s="5"/>
      <c r="E24702" s="5"/>
    </row>
    <row r="24703" spans="4:5" x14ac:dyDescent="0.3">
      <c r="D24703" s="5"/>
      <c r="E24703" s="5"/>
    </row>
    <row r="24704" spans="4:5" x14ac:dyDescent="0.3">
      <c r="D24704" s="5"/>
      <c r="E24704" s="5"/>
    </row>
    <row r="24705" spans="4:5" x14ac:dyDescent="0.3">
      <c r="D24705" s="5"/>
      <c r="E24705" s="5"/>
    </row>
    <row r="24706" spans="4:5" x14ac:dyDescent="0.3">
      <c r="D24706" s="5"/>
      <c r="E24706" s="5"/>
    </row>
    <row r="24707" spans="4:5" x14ac:dyDescent="0.3">
      <c r="D24707" s="5"/>
      <c r="E24707" s="5"/>
    </row>
    <row r="24708" spans="4:5" x14ac:dyDescent="0.3">
      <c r="D24708" s="5"/>
      <c r="E24708" s="5"/>
    </row>
    <row r="24709" spans="4:5" x14ac:dyDescent="0.3">
      <c r="D24709" s="5"/>
      <c r="E24709" s="5"/>
    </row>
    <row r="24710" spans="4:5" x14ac:dyDescent="0.3">
      <c r="D24710" s="5"/>
      <c r="E24710" s="5"/>
    </row>
    <row r="24711" spans="4:5" x14ac:dyDescent="0.3">
      <c r="D24711" s="5"/>
      <c r="E24711" s="5"/>
    </row>
    <row r="24712" spans="4:5" x14ac:dyDescent="0.3">
      <c r="D24712" s="5"/>
      <c r="E24712" s="5"/>
    </row>
    <row r="24713" spans="4:5" x14ac:dyDescent="0.3">
      <c r="D24713" s="5"/>
      <c r="E24713" s="5"/>
    </row>
    <row r="24714" spans="4:5" x14ac:dyDescent="0.3">
      <c r="D24714" s="5"/>
      <c r="E24714" s="5"/>
    </row>
    <row r="24715" spans="4:5" x14ac:dyDescent="0.3">
      <c r="D24715" s="5"/>
      <c r="E24715" s="5"/>
    </row>
    <row r="24716" spans="4:5" x14ac:dyDescent="0.3">
      <c r="D24716" s="5"/>
      <c r="E24716" s="5"/>
    </row>
    <row r="24717" spans="4:5" x14ac:dyDescent="0.3">
      <c r="D24717" s="5"/>
      <c r="E24717" s="5"/>
    </row>
    <row r="24718" spans="4:5" x14ac:dyDescent="0.3">
      <c r="D24718" s="5"/>
      <c r="E24718" s="5"/>
    </row>
    <row r="24719" spans="4:5" x14ac:dyDescent="0.3">
      <c r="D24719" s="5"/>
      <c r="E24719" s="5"/>
    </row>
    <row r="24720" spans="4:5" x14ac:dyDescent="0.3">
      <c r="D24720" s="5"/>
      <c r="E24720" s="5"/>
    </row>
    <row r="24721" spans="4:5" x14ac:dyDescent="0.3">
      <c r="D24721" s="5"/>
      <c r="E24721" s="5"/>
    </row>
    <row r="24722" spans="4:5" x14ac:dyDescent="0.3">
      <c r="D24722" s="5"/>
      <c r="E24722" s="5"/>
    </row>
    <row r="24723" spans="4:5" x14ac:dyDescent="0.3">
      <c r="D24723" s="5"/>
      <c r="E24723" s="5"/>
    </row>
    <row r="24724" spans="4:5" x14ac:dyDescent="0.3">
      <c r="D24724" s="5"/>
      <c r="E24724" s="5"/>
    </row>
    <row r="24725" spans="4:5" x14ac:dyDescent="0.3">
      <c r="D24725" s="5"/>
      <c r="E24725" s="5"/>
    </row>
    <row r="24726" spans="4:5" x14ac:dyDescent="0.3">
      <c r="D24726" s="5"/>
      <c r="E24726" s="5"/>
    </row>
    <row r="24727" spans="4:5" x14ac:dyDescent="0.3">
      <c r="D24727" s="5"/>
      <c r="E24727" s="5"/>
    </row>
    <row r="24728" spans="4:5" x14ac:dyDescent="0.3">
      <c r="D24728" s="5"/>
      <c r="E24728" s="5"/>
    </row>
    <row r="24729" spans="4:5" x14ac:dyDescent="0.3">
      <c r="D24729" s="5"/>
      <c r="E24729" s="5"/>
    </row>
    <row r="24730" spans="4:5" x14ac:dyDescent="0.3">
      <c r="D24730" s="5"/>
      <c r="E24730" s="5"/>
    </row>
    <row r="24731" spans="4:5" x14ac:dyDescent="0.3">
      <c r="D24731" s="5"/>
      <c r="E24731" s="5"/>
    </row>
    <row r="24732" spans="4:5" x14ac:dyDescent="0.3">
      <c r="D24732" s="5"/>
      <c r="E24732" s="5"/>
    </row>
    <row r="24733" spans="4:5" x14ac:dyDescent="0.3">
      <c r="D24733" s="5"/>
      <c r="E24733" s="5"/>
    </row>
    <row r="24734" spans="4:5" x14ac:dyDescent="0.3">
      <c r="D24734" s="5"/>
      <c r="E24734" s="5"/>
    </row>
    <row r="24735" spans="4:5" x14ac:dyDescent="0.3">
      <c r="D24735" s="5"/>
      <c r="E24735" s="5"/>
    </row>
    <row r="24736" spans="4:5" x14ac:dyDescent="0.3">
      <c r="D24736" s="5"/>
      <c r="E24736" s="5"/>
    </row>
    <row r="24737" spans="4:5" x14ac:dyDescent="0.3">
      <c r="D24737" s="5"/>
      <c r="E24737" s="5"/>
    </row>
    <row r="24738" spans="4:5" x14ac:dyDescent="0.3">
      <c r="D24738" s="5"/>
      <c r="E24738" s="5"/>
    </row>
    <row r="24739" spans="4:5" x14ac:dyDescent="0.3">
      <c r="D24739" s="5"/>
      <c r="E24739" s="5"/>
    </row>
    <row r="24740" spans="4:5" x14ac:dyDescent="0.3">
      <c r="D24740" s="5"/>
      <c r="E24740" s="5"/>
    </row>
    <row r="24741" spans="4:5" x14ac:dyDescent="0.3">
      <c r="D24741" s="5"/>
      <c r="E24741" s="5"/>
    </row>
    <row r="24742" spans="4:5" x14ac:dyDescent="0.3">
      <c r="D24742" s="5"/>
      <c r="E24742" s="5"/>
    </row>
    <row r="24743" spans="4:5" x14ac:dyDescent="0.3">
      <c r="D24743" s="5"/>
      <c r="E24743" s="5"/>
    </row>
    <row r="24744" spans="4:5" x14ac:dyDescent="0.3">
      <c r="D24744" s="5"/>
      <c r="E24744" s="5"/>
    </row>
    <row r="24745" spans="4:5" x14ac:dyDescent="0.3">
      <c r="D24745" s="5"/>
      <c r="E24745" s="5"/>
    </row>
    <row r="24746" spans="4:5" x14ac:dyDescent="0.3">
      <c r="D24746" s="5"/>
      <c r="E24746" s="5"/>
    </row>
    <row r="24747" spans="4:5" x14ac:dyDescent="0.3">
      <c r="D24747" s="5"/>
      <c r="E24747" s="5"/>
    </row>
    <row r="24748" spans="4:5" x14ac:dyDescent="0.3">
      <c r="D24748" s="5"/>
      <c r="E24748" s="5"/>
    </row>
    <row r="24749" spans="4:5" x14ac:dyDescent="0.3">
      <c r="D24749" s="5"/>
      <c r="E24749" s="5"/>
    </row>
    <row r="24750" spans="4:5" x14ac:dyDescent="0.3">
      <c r="D24750" s="5"/>
      <c r="E24750" s="5"/>
    </row>
    <row r="24751" spans="4:5" x14ac:dyDescent="0.3">
      <c r="D24751" s="5"/>
      <c r="E24751" s="5"/>
    </row>
    <row r="24752" spans="4:5" x14ac:dyDescent="0.3">
      <c r="D24752" s="5"/>
      <c r="E24752" s="5"/>
    </row>
    <row r="24753" spans="4:5" x14ac:dyDescent="0.3">
      <c r="D24753" s="5"/>
      <c r="E24753" s="5"/>
    </row>
    <row r="24754" spans="4:5" x14ac:dyDescent="0.3">
      <c r="D24754" s="5"/>
      <c r="E24754" s="5"/>
    </row>
    <row r="24755" spans="4:5" x14ac:dyDescent="0.3">
      <c r="D24755" s="5"/>
      <c r="E24755" s="5"/>
    </row>
    <row r="24756" spans="4:5" x14ac:dyDescent="0.3">
      <c r="D24756" s="5"/>
      <c r="E24756" s="5"/>
    </row>
    <row r="24757" spans="4:5" x14ac:dyDescent="0.3">
      <c r="D24757" s="5"/>
      <c r="E24757" s="5"/>
    </row>
    <row r="24758" spans="4:5" x14ac:dyDescent="0.3">
      <c r="D24758" s="5"/>
      <c r="E24758" s="5"/>
    </row>
    <row r="24759" spans="4:5" x14ac:dyDescent="0.3">
      <c r="D24759" s="5"/>
      <c r="E24759" s="5"/>
    </row>
    <row r="24760" spans="4:5" x14ac:dyDescent="0.3">
      <c r="D24760" s="5"/>
      <c r="E24760" s="5"/>
    </row>
    <row r="24761" spans="4:5" x14ac:dyDescent="0.3">
      <c r="D24761" s="5"/>
      <c r="E24761" s="5"/>
    </row>
    <row r="24762" spans="4:5" x14ac:dyDescent="0.3">
      <c r="D24762" s="5"/>
      <c r="E24762" s="5"/>
    </row>
    <row r="24763" spans="4:5" x14ac:dyDescent="0.3">
      <c r="D24763" s="5"/>
      <c r="E24763" s="5"/>
    </row>
    <row r="24764" spans="4:5" x14ac:dyDescent="0.3">
      <c r="D24764" s="5"/>
      <c r="E24764" s="5"/>
    </row>
    <row r="24765" spans="4:5" x14ac:dyDescent="0.3">
      <c r="D24765" s="5"/>
      <c r="E24765" s="5"/>
    </row>
    <row r="24766" spans="4:5" x14ac:dyDescent="0.3">
      <c r="D24766" s="5"/>
      <c r="E24766" s="5"/>
    </row>
    <row r="24767" spans="4:5" x14ac:dyDescent="0.3">
      <c r="D24767" s="5"/>
      <c r="E24767" s="5"/>
    </row>
    <row r="24768" spans="4:5" x14ac:dyDescent="0.3">
      <c r="D24768" s="5"/>
      <c r="E24768" s="5"/>
    </row>
    <row r="24769" spans="4:5" x14ac:dyDescent="0.3">
      <c r="D24769" s="5"/>
      <c r="E24769" s="5"/>
    </row>
    <row r="24770" spans="4:5" x14ac:dyDescent="0.3">
      <c r="D24770" s="5"/>
      <c r="E24770" s="5"/>
    </row>
    <row r="24771" spans="4:5" x14ac:dyDescent="0.3">
      <c r="D24771" s="5"/>
      <c r="E24771" s="5"/>
    </row>
    <row r="24772" spans="4:5" x14ac:dyDescent="0.3">
      <c r="D24772" s="5"/>
      <c r="E24772" s="5"/>
    </row>
    <row r="24773" spans="4:5" x14ac:dyDescent="0.3">
      <c r="D24773" s="5"/>
      <c r="E24773" s="5"/>
    </row>
    <row r="24774" spans="4:5" x14ac:dyDescent="0.3">
      <c r="D24774" s="5"/>
      <c r="E24774" s="5"/>
    </row>
    <row r="24775" spans="4:5" x14ac:dyDescent="0.3">
      <c r="D24775" s="5"/>
      <c r="E24775" s="5"/>
    </row>
    <row r="24776" spans="4:5" x14ac:dyDescent="0.3">
      <c r="D24776" s="5"/>
      <c r="E24776" s="5"/>
    </row>
    <row r="24777" spans="4:5" x14ac:dyDescent="0.3">
      <c r="D24777" s="5"/>
      <c r="E24777" s="5"/>
    </row>
    <row r="24778" spans="4:5" x14ac:dyDescent="0.3">
      <c r="D24778" s="5"/>
      <c r="E24778" s="5"/>
    </row>
    <row r="24779" spans="4:5" x14ac:dyDescent="0.3">
      <c r="D24779" s="5"/>
      <c r="E24779" s="5"/>
    </row>
    <row r="24780" spans="4:5" x14ac:dyDescent="0.3">
      <c r="D24780" s="5"/>
      <c r="E24780" s="5"/>
    </row>
    <row r="24781" spans="4:5" x14ac:dyDescent="0.3">
      <c r="D24781" s="5"/>
      <c r="E24781" s="5"/>
    </row>
    <row r="24782" spans="4:5" x14ac:dyDescent="0.3">
      <c r="D24782" s="5"/>
      <c r="E24782" s="5"/>
    </row>
    <row r="24783" spans="4:5" x14ac:dyDescent="0.3">
      <c r="D24783" s="5"/>
      <c r="E24783" s="5"/>
    </row>
    <row r="24784" spans="4:5" x14ac:dyDescent="0.3">
      <c r="D24784" s="5"/>
      <c r="E24784" s="5"/>
    </row>
    <row r="24785" spans="4:5" x14ac:dyDescent="0.3">
      <c r="D24785" s="5"/>
      <c r="E24785" s="5"/>
    </row>
    <row r="24786" spans="4:5" x14ac:dyDescent="0.3">
      <c r="D24786" s="5"/>
      <c r="E24786" s="5"/>
    </row>
    <row r="24787" spans="4:5" x14ac:dyDescent="0.3">
      <c r="D24787" s="5"/>
      <c r="E24787" s="5"/>
    </row>
    <row r="24788" spans="4:5" x14ac:dyDescent="0.3">
      <c r="D24788" s="5"/>
      <c r="E24788" s="5"/>
    </row>
    <row r="24789" spans="4:5" x14ac:dyDescent="0.3">
      <c r="D24789" s="5"/>
      <c r="E24789" s="5"/>
    </row>
    <row r="24790" spans="4:5" x14ac:dyDescent="0.3">
      <c r="D24790" s="5"/>
      <c r="E24790" s="5"/>
    </row>
    <row r="24791" spans="4:5" x14ac:dyDescent="0.3">
      <c r="D24791" s="5"/>
      <c r="E24791" s="5"/>
    </row>
    <row r="24792" spans="4:5" x14ac:dyDescent="0.3">
      <c r="D24792" s="5"/>
      <c r="E24792" s="5"/>
    </row>
    <row r="24793" spans="4:5" x14ac:dyDescent="0.3">
      <c r="D24793" s="5"/>
      <c r="E24793" s="5"/>
    </row>
    <row r="24794" spans="4:5" x14ac:dyDescent="0.3">
      <c r="D24794" s="5"/>
      <c r="E24794" s="5"/>
    </row>
    <row r="24795" spans="4:5" x14ac:dyDescent="0.3">
      <c r="D24795" s="5"/>
      <c r="E24795" s="5"/>
    </row>
    <row r="24796" spans="4:5" x14ac:dyDescent="0.3">
      <c r="D24796" s="5"/>
      <c r="E24796" s="5"/>
    </row>
    <row r="24797" spans="4:5" x14ac:dyDescent="0.3">
      <c r="D24797" s="5"/>
      <c r="E24797" s="5"/>
    </row>
    <row r="24798" spans="4:5" x14ac:dyDescent="0.3">
      <c r="D24798" s="5"/>
      <c r="E24798" s="5"/>
    </row>
    <row r="24799" spans="4:5" x14ac:dyDescent="0.3">
      <c r="D24799" s="5"/>
      <c r="E24799" s="5"/>
    </row>
    <row r="24800" spans="4:5" x14ac:dyDescent="0.3">
      <c r="D24800" s="5"/>
      <c r="E24800" s="5"/>
    </row>
    <row r="24801" spans="4:5" x14ac:dyDescent="0.3">
      <c r="D24801" s="5"/>
      <c r="E24801" s="5"/>
    </row>
    <row r="24802" spans="4:5" x14ac:dyDescent="0.3">
      <c r="D24802" s="5"/>
      <c r="E24802" s="5"/>
    </row>
    <row r="24803" spans="4:5" x14ac:dyDescent="0.3">
      <c r="D24803" s="5"/>
      <c r="E24803" s="5"/>
    </row>
    <row r="24804" spans="4:5" x14ac:dyDescent="0.3">
      <c r="D24804" s="5"/>
      <c r="E24804" s="5"/>
    </row>
    <row r="24805" spans="4:5" x14ac:dyDescent="0.3">
      <c r="D24805" s="5"/>
      <c r="E24805" s="5"/>
    </row>
    <row r="24806" spans="4:5" x14ac:dyDescent="0.3">
      <c r="D24806" s="5"/>
      <c r="E24806" s="5"/>
    </row>
    <row r="24807" spans="4:5" x14ac:dyDescent="0.3">
      <c r="D24807" s="5"/>
      <c r="E24807" s="5"/>
    </row>
    <row r="24808" spans="4:5" x14ac:dyDescent="0.3">
      <c r="D24808" s="5"/>
      <c r="E24808" s="5"/>
    </row>
    <row r="24809" spans="4:5" x14ac:dyDescent="0.3">
      <c r="D24809" s="5"/>
      <c r="E24809" s="5"/>
    </row>
    <row r="24810" spans="4:5" x14ac:dyDescent="0.3">
      <c r="D24810" s="5"/>
      <c r="E24810" s="5"/>
    </row>
    <row r="24811" spans="4:5" x14ac:dyDescent="0.3">
      <c r="D24811" s="5"/>
      <c r="E24811" s="5"/>
    </row>
    <row r="24812" spans="4:5" x14ac:dyDescent="0.3">
      <c r="D24812" s="5"/>
      <c r="E24812" s="5"/>
    </row>
    <row r="24813" spans="4:5" x14ac:dyDescent="0.3">
      <c r="D24813" s="5"/>
      <c r="E24813" s="5"/>
    </row>
    <row r="24814" spans="4:5" x14ac:dyDescent="0.3">
      <c r="D24814" s="5"/>
      <c r="E24814" s="5"/>
    </row>
    <row r="24815" spans="4:5" x14ac:dyDescent="0.3">
      <c r="D24815" s="5"/>
      <c r="E24815" s="5"/>
    </row>
    <row r="24816" spans="4:5" x14ac:dyDescent="0.3">
      <c r="D24816" s="5"/>
      <c r="E24816" s="5"/>
    </row>
    <row r="24817" spans="4:5" x14ac:dyDescent="0.3">
      <c r="D24817" s="5"/>
      <c r="E24817" s="5"/>
    </row>
    <row r="24818" spans="4:5" x14ac:dyDescent="0.3">
      <c r="D24818" s="5"/>
      <c r="E24818" s="5"/>
    </row>
    <row r="24819" spans="4:5" x14ac:dyDescent="0.3">
      <c r="D24819" s="5"/>
      <c r="E24819" s="5"/>
    </row>
    <row r="24820" spans="4:5" x14ac:dyDescent="0.3">
      <c r="D24820" s="5"/>
      <c r="E24820" s="5"/>
    </row>
    <row r="24821" spans="4:5" x14ac:dyDescent="0.3">
      <c r="D24821" s="5"/>
      <c r="E24821" s="5"/>
    </row>
    <row r="24822" spans="4:5" x14ac:dyDescent="0.3">
      <c r="D24822" s="5"/>
      <c r="E24822" s="5"/>
    </row>
    <row r="24823" spans="4:5" x14ac:dyDescent="0.3">
      <c r="D24823" s="5"/>
      <c r="E24823" s="5"/>
    </row>
    <row r="24824" spans="4:5" x14ac:dyDescent="0.3">
      <c r="D24824" s="5"/>
      <c r="E24824" s="5"/>
    </row>
    <row r="24825" spans="4:5" x14ac:dyDescent="0.3">
      <c r="D24825" s="5"/>
      <c r="E24825" s="5"/>
    </row>
    <row r="24826" spans="4:5" x14ac:dyDescent="0.3">
      <c r="D24826" s="5"/>
      <c r="E24826" s="5"/>
    </row>
    <row r="24827" spans="4:5" x14ac:dyDescent="0.3">
      <c r="D24827" s="5"/>
      <c r="E24827" s="5"/>
    </row>
    <row r="24828" spans="4:5" x14ac:dyDescent="0.3">
      <c r="D24828" s="5"/>
      <c r="E24828" s="5"/>
    </row>
    <row r="24829" spans="4:5" x14ac:dyDescent="0.3">
      <c r="D24829" s="5"/>
      <c r="E24829" s="5"/>
    </row>
    <row r="24830" spans="4:5" x14ac:dyDescent="0.3">
      <c r="D24830" s="5"/>
      <c r="E24830" s="5"/>
    </row>
    <row r="24831" spans="4:5" x14ac:dyDescent="0.3">
      <c r="D24831" s="5"/>
      <c r="E24831" s="5"/>
    </row>
    <row r="24832" spans="4:5" x14ac:dyDescent="0.3">
      <c r="D24832" s="5"/>
      <c r="E24832" s="5"/>
    </row>
    <row r="24833" spans="4:5" x14ac:dyDescent="0.3">
      <c r="D24833" s="5"/>
      <c r="E24833" s="5"/>
    </row>
    <row r="24834" spans="4:5" x14ac:dyDescent="0.3">
      <c r="D24834" s="5"/>
      <c r="E24834" s="5"/>
    </row>
    <row r="24835" spans="4:5" x14ac:dyDescent="0.3">
      <c r="D24835" s="5"/>
      <c r="E24835" s="5"/>
    </row>
    <row r="24836" spans="4:5" x14ac:dyDescent="0.3">
      <c r="D24836" s="5"/>
      <c r="E24836" s="5"/>
    </row>
    <row r="24837" spans="4:5" x14ac:dyDescent="0.3">
      <c r="D24837" s="5"/>
      <c r="E24837" s="5"/>
    </row>
    <row r="24838" spans="4:5" x14ac:dyDescent="0.3">
      <c r="D24838" s="5"/>
      <c r="E24838" s="5"/>
    </row>
    <row r="24839" spans="4:5" x14ac:dyDescent="0.3">
      <c r="D24839" s="5"/>
      <c r="E24839" s="5"/>
    </row>
    <row r="24840" spans="4:5" x14ac:dyDescent="0.3">
      <c r="D24840" s="5"/>
      <c r="E24840" s="5"/>
    </row>
    <row r="24841" spans="4:5" x14ac:dyDescent="0.3">
      <c r="D24841" s="5"/>
      <c r="E24841" s="5"/>
    </row>
    <row r="24842" spans="4:5" x14ac:dyDescent="0.3">
      <c r="D24842" s="5"/>
      <c r="E24842" s="5"/>
    </row>
    <row r="24843" spans="4:5" x14ac:dyDescent="0.3">
      <c r="D24843" s="5"/>
      <c r="E24843" s="5"/>
    </row>
    <row r="24844" spans="4:5" x14ac:dyDescent="0.3">
      <c r="D24844" s="5"/>
      <c r="E24844" s="5"/>
    </row>
    <row r="24845" spans="4:5" x14ac:dyDescent="0.3">
      <c r="D24845" s="5"/>
      <c r="E24845" s="5"/>
    </row>
    <row r="24846" spans="4:5" x14ac:dyDescent="0.3">
      <c r="D24846" s="5"/>
      <c r="E24846" s="5"/>
    </row>
    <row r="24847" spans="4:5" x14ac:dyDescent="0.3">
      <c r="D24847" s="5"/>
      <c r="E24847" s="5"/>
    </row>
    <row r="24848" spans="4:5" x14ac:dyDescent="0.3">
      <c r="D24848" s="5"/>
      <c r="E24848" s="5"/>
    </row>
    <row r="24849" spans="4:5" x14ac:dyDescent="0.3">
      <c r="D24849" s="5"/>
      <c r="E24849" s="5"/>
    </row>
    <row r="24850" spans="4:5" x14ac:dyDescent="0.3">
      <c r="D24850" s="5"/>
      <c r="E24850" s="5"/>
    </row>
    <row r="24851" spans="4:5" x14ac:dyDescent="0.3">
      <c r="D24851" s="5"/>
      <c r="E24851" s="5"/>
    </row>
    <row r="24852" spans="4:5" x14ac:dyDescent="0.3">
      <c r="D24852" s="5"/>
      <c r="E24852" s="5"/>
    </row>
    <row r="24853" spans="4:5" x14ac:dyDescent="0.3">
      <c r="D24853" s="5"/>
      <c r="E24853" s="5"/>
    </row>
    <row r="24854" spans="4:5" x14ac:dyDescent="0.3">
      <c r="D24854" s="5"/>
      <c r="E24854" s="5"/>
    </row>
    <row r="24855" spans="4:5" x14ac:dyDescent="0.3">
      <c r="D24855" s="5"/>
      <c r="E24855" s="5"/>
    </row>
    <row r="24856" spans="4:5" x14ac:dyDescent="0.3">
      <c r="D24856" s="5"/>
      <c r="E24856" s="5"/>
    </row>
    <row r="24857" spans="4:5" x14ac:dyDescent="0.3">
      <c r="D24857" s="5"/>
      <c r="E24857" s="5"/>
    </row>
    <row r="24858" spans="4:5" x14ac:dyDescent="0.3">
      <c r="D24858" s="5"/>
      <c r="E24858" s="5"/>
    </row>
    <row r="24859" spans="4:5" x14ac:dyDescent="0.3">
      <c r="D24859" s="5"/>
      <c r="E24859" s="5"/>
    </row>
    <row r="24860" spans="4:5" x14ac:dyDescent="0.3">
      <c r="D24860" s="5"/>
      <c r="E24860" s="5"/>
    </row>
    <row r="24861" spans="4:5" x14ac:dyDescent="0.3">
      <c r="D24861" s="5"/>
      <c r="E24861" s="5"/>
    </row>
    <row r="24862" spans="4:5" x14ac:dyDescent="0.3">
      <c r="D24862" s="5"/>
      <c r="E24862" s="5"/>
    </row>
    <row r="24863" spans="4:5" x14ac:dyDescent="0.3">
      <c r="D24863" s="5"/>
      <c r="E24863" s="5"/>
    </row>
    <row r="24864" spans="4:5" x14ac:dyDescent="0.3">
      <c r="D24864" s="5"/>
      <c r="E24864" s="5"/>
    </row>
    <row r="24865" spans="4:5" x14ac:dyDescent="0.3">
      <c r="D24865" s="5"/>
      <c r="E24865" s="5"/>
    </row>
    <row r="24866" spans="4:5" x14ac:dyDescent="0.3">
      <c r="D24866" s="5"/>
      <c r="E24866" s="5"/>
    </row>
    <row r="24867" spans="4:5" x14ac:dyDescent="0.3">
      <c r="D24867" s="5"/>
      <c r="E24867" s="5"/>
    </row>
    <row r="24868" spans="4:5" x14ac:dyDescent="0.3">
      <c r="D24868" s="5"/>
      <c r="E24868" s="5"/>
    </row>
    <row r="24869" spans="4:5" x14ac:dyDescent="0.3">
      <c r="D24869" s="5"/>
      <c r="E24869" s="5"/>
    </row>
    <row r="24870" spans="4:5" x14ac:dyDescent="0.3">
      <c r="D24870" s="5"/>
      <c r="E24870" s="5"/>
    </row>
    <row r="24871" spans="4:5" x14ac:dyDescent="0.3">
      <c r="D24871" s="5"/>
      <c r="E24871" s="5"/>
    </row>
    <row r="24872" spans="4:5" x14ac:dyDescent="0.3">
      <c r="D24872" s="5"/>
      <c r="E24872" s="5"/>
    </row>
    <row r="24873" spans="4:5" x14ac:dyDescent="0.3">
      <c r="D24873" s="5"/>
      <c r="E24873" s="5"/>
    </row>
    <row r="24874" spans="4:5" x14ac:dyDescent="0.3">
      <c r="D24874" s="5"/>
      <c r="E24874" s="5"/>
    </row>
    <row r="24875" spans="4:5" x14ac:dyDescent="0.3">
      <c r="D24875" s="5"/>
      <c r="E24875" s="5"/>
    </row>
    <row r="24876" spans="4:5" x14ac:dyDescent="0.3">
      <c r="D24876" s="5"/>
      <c r="E24876" s="5"/>
    </row>
    <row r="24877" spans="4:5" x14ac:dyDescent="0.3">
      <c r="D24877" s="5"/>
      <c r="E24877" s="5"/>
    </row>
    <row r="24878" spans="4:5" x14ac:dyDescent="0.3">
      <c r="D24878" s="5"/>
      <c r="E24878" s="5"/>
    </row>
    <row r="24879" spans="4:5" x14ac:dyDescent="0.3">
      <c r="D24879" s="5"/>
      <c r="E24879" s="5"/>
    </row>
    <row r="24880" spans="4:5" x14ac:dyDescent="0.3">
      <c r="D24880" s="5"/>
      <c r="E24880" s="5"/>
    </row>
    <row r="24881" spans="4:5" x14ac:dyDescent="0.3">
      <c r="D24881" s="5"/>
      <c r="E24881" s="5"/>
    </row>
    <row r="24882" spans="4:5" x14ac:dyDescent="0.3">
      <c r="D24882" s="5"/>
      <c r="E24882" s="5"/>
    </row>
    <row r="24883" spans="4:5" x14ac:dyDescent="0.3">
      <c r="D24883" s="5"/>
      <c r="E24883" s="5"/>
    </row>
    <row r="24884" spans="4:5" x14ac:dyDescent="0.3">
      <c r="D24884" s="5"/>
      <c r="E24884" s="5"/>
    </row>
    <row r="24885" spans="4:5" x14ac:dyDescent="0.3">
      <c r="D24885" s="5"/>
      <c r="E24885" s="5"/>
    </row>
    <row r="24886" spans="4:5" x14ac:dyDescent="0.3">
      <c r="D24886" s="5"/>
      <c r="E24886" s="5"/>
    </row>
    <row r="24887" spans="4:5" x14ac:dyDescent="0.3">
      <c r="D24887" s="5"/>
      <c r="E24887" s="5"/>
    </row>
    <row r="24888" spans="4:5" x14ac:dyDescent="0.3">
      <c r="D24888" s="5"/>
      <c r="E24888" s="5"/>
    </row>
    <row r="24889" spans="4:5" x14ac:dyDescent="0.3">
      <c r="D24889" s="5"/>
      <c r="E24889" s="5"/>
    </row>
    <row r="24890" spans="4:5" x14ac:dyDescent="0.3">
      <c r="D24890" s="5"/>
      <c r="E24890" s="5"/>
    </row>
    <row r="24891" spans="4:5" x14ac:dyDescent="0.3">
      <c r="D24891" s="5"/>
      <c r="E24891" s="5"/>
    </row>
    <row r="24892" spans="4:5" x14ac:dyDescent="0.3">
      <c r="D24892" s="5"/>
      <c r="E24892" s="5"/>
    </row>
    <row r="24893" spans="4:5" x14ac:dyDescent="0.3">
      <c r="D24893" s="5"/>
      <c r="E24893" s="5"/>
    </row>
    <row r="24894" spans="4:5" x14ac:dyDescent="0.3">
      <c r="D24894" s="5"/>
      <c r="E24894" s="5"/>
    </row>
    <row r="24895" spans="4:5" x14ac:dyDescent="0.3">
      <c r="D24895" s="5"/>
      <c r="E24895" s="5"/>
    </row>
    <row r="24896" spans="4:5" x14ac:dyDescent="0.3">
      <c r="D24896" s="5"/>
      <c r="E24896" s="5"/>
    </row>
    <row r="24897" spans="4:5" x14ac:dyDescent="0.3">
      <c r="D24897" s="5"/>
      <c r="E24897" s="5"/>
    </row>
    <row r="24898" spans="4:5" x14ac:dyDescent="0.3">
      <c r="D24898" s="5"/>
      <c r="E24898" s="5"/>
    </row>
    <row r="24899" spans="4:5" x14ac:dyDescent="0.3">
      <c r="D24899" s="5"/>
      <c r="E24899" s="5"/>
    </row>
    <row r="24900" spans="4:5" x14ac:dyDescent="0.3">
      <c r="D24900" s="5"/>
      <c r="E24900" s="5"/>
    </row>
    <row r="24901" spans="4:5" x14ac:dyDescent="0.3">
      <c r="D24901" s="5"/>
      <c r="E24901" s="5"/>
    </row>
    <row r="24902" spans="4:5" x14ac:dyDescent="0.3">
      <c r="D24902" s="5"/>
      <c r="E24902" s="5"/>
    </row>
    <row r="24903" spans="4:5" x14ac:dyDescent="0.3">
      <c r="D24903" s="5"/>
      <c r="E24903" s="5"/>
    </row>
    <row r="24904" spans="4:5" x14ac:dyDescent="0.3">
      <c r="D24904" s="5"/>
      <c r="E24904" s="5"/>
    </row>
    <row r="24905" spans="4:5" x14ac:dyDescent="0.3">
      <c r="D24905" s="5"/>
      <c r="E24905" s="5"/>
    </row>
    <row r="24906" spans="4:5" x14ac:dyDescent="0.3">
      <c r="D24906" s="5"/>
      <c r="E24906" s="5"/>
    </row>
    <row r="24907" spans="4:5" x14ac:dyDescent="0.3">
      <c r="D24907" s="5"/>
      <c r="E24907" s="5"/>
    </row>
    <row r="24908" spans="4:5" x14ac:dyDescent="0.3">
      <c r="D24908" s="5"/>
      <c r="E24908" s="5"/>
    </row>
    <row r="24909" spans="4:5" x14ac:dyDescent="0.3">
      <c r="D24909" s="5"/>
      <c r="E24909" s="5"/>
    </row>
    <row r="24910" spans="4:5" x14ac:dyDescent="0.3">
      <c r="D24910" s="5"/>
      <c r="E24910" s="5"/>
    </row>
    <row r="24911" spans="4:5" x14ac:dyDescent="0.3">
      <c r="D24911" s="5"/>
      <c r="E24911" s="5"/>
    </row>
    <row r="24912" spans="4:5" x14ac:dyDescent="0.3">
      <c r="D24912" s="5"/>
      <c r="E24912" s="5"/>
    </row>
    <row r="24913" spans="4:5" x14ac:dyDescent="0.3">
      <c r="D24913" s="5"/>
      <c r="E24913" s="5"/>
    </row>
    <row r="24914" spans="4:5" x14ac:dyDescent="0.3">
      <c r="D24914" s="5"/>
      <c r="E24914" s="5"/>
    </row>
    <row r="24915" spans="4:5" x14ac:dyDescent="0.3">
      <c r="D24915" s="5"/>
      <c r="E24915" s="5"/>
    </row>
    <row r="24916" spans="4:5" x14ac:dyDescent="0.3">
      <c r="D24916" s="5"/>
      <c r="E24916" s="5"/>
    </row>
    <row r="24917" spans="4:5" x14ac:dyDescent="0.3">
      <c r="D24917" s="5"/>
      <c r="E24917" s="5"/>
    </row>
    <row r="24918" spans="4:5" x14ac:dyDescent="0.3">
      <c r="D24918" s="5"/>
      <c r="E24918" s="5"/>
    </row>
    <row r="24919" spans="4:5" x14ac:dyDescent="0.3">
      <c r="D24919" s="5"/>
      <c r="E24919" s="5"/>
    </row>
    <row r="24920" spans="4:5" x14ac:dyDescent="0.3">
      <c r="D24920" s="5"/>
      <c r="E24920" s="5"/>
    </row>
    <row r="24921" spans="4:5" x14ac:dyDescent="0.3">
      <c r="D24921" s="5"/>
      <c r="E24921" s="5"/>
    </row>
    <row r="24922" spans="4:5" x14ac:dyDescent="0.3">
      <c r="D24922" s="5"/>
      <c r="E24922" s="5"/>
    </row>
    <row r="24923" spans="4:5" x14ac:dyDescent="0.3">
      <c r="D24923" s="5"/>
      <c r="E24923" s="5"/>
    </row>
    <row r="24924" spans="4:5" x14ac:dyDescent="0.3">
      <c r="D24924" s="5"/>
      <c r="E24924" s="5"/>
    </row>
    <row r="24925" spans="4:5" x14ac:dyDescent="0.3">
      <c r="D24925" s="5"/>
      <c r="E24925" s="5"/>
    </row>
    <row r="24926" spans="4:5" x14ac:dyDescent="0.3">
      <c r="D24926" s="5"/>
      <c r="E24926" s="5"/>
    </row>
    <row r="24927" spans="4:5" x14ac:dyDescent="0.3">
      <c r="D24927" s="5"/>
      <c r="E24927" s="5"/>
    </row>
    <row r="24928" spans="4:5" x14ac:dyDescent="0.3">
      <c r="D24928" s="5"/>
      <c r="E24928" s="5"/>
    </row>
    <row r="24929" spans="4:5" x14ac:dyDescent="0.3">
      <c r="D24929" s="5"/>
      <c r="E24929" s="5"/>
    </row>
    <row r="24930" spans="4:5" x14ac:dyDescent="0.3">
      <c r="D24930" s="5"/>
      <c r="E24930" s="5"/>
    </row>
    <row r="24931" spans="4:5" x14ac:dyDescent="0.3">
      <c r="D24931" s="5"/>
      <c r="E24931" s="5"/>
    </row>
    <row r="24932" spans="4:5" x14ac:dyDescent="0.3">
      <c r="D24932" s="5"/>
      <c r="E24932" s="5"/>
    </row>
    <row r="24933" spans="4:5" x14ac:dyDescent="0.3">
      <c r="D24933" s="5"/>
      <c r="E24933" s="5"/>
    </row>
    <row r="24934" spans="4:5" x14ac:dyDescent="0.3">
      <c r="D24934" s="5"/>
      <c r="E24934" s="5"/>
    </row>
    <row r="24935" spans="4:5" x14ac:dyDescent="0.3">
      <c r="D24935" s="5"/>
      <c r="E24935" s="5"/>
    </row>
    <row r="24936" spans="4:5" x14ac:dyDescent="0.3">
      <c r="D24936" s="5"/>
      <c r="E24936" s="5"/>
    </row>
    <row r="24937" spans="4:5" x14ac:dyDescent="0.3">
      <c r="D24937" s="5"/>
      <c r="E24937" s="5"/>
    </row>
    <row r="24938" spans="4:5" x14ac:dyDescent="0.3">
      <c r="D24938" s="5"/>
      <c r="E24938" s="5"/>
    </row>
    <row r="24939" spans="4:5" x14ac:dyDescent="0.3">
      <c r="D24939" s="5"/>
      <c r="E24939" s="5"/>
    </row>
    <row r="24940" spans="4:5" x14ac:dyDescent="0.3">
      <c r="D24940" s="5"/>
      <c r="E24940" s="5"/>
    </row>
    <row r="24941" spans="4:5" x14ac:dyDescent="0.3">
      <c r="D24941" s="5"/>
      <c r="E24941" s="5"/>
    </row>
    <row r="24942" spans="4:5" x14ac:dyDescent="0.3">
      <c r="D24942" s="5"/>
      <c r="E24942" s="5"/>
    </row>
    <row r="24943" spans="4:5" x14ac:dyDescent="0.3">
      <c r="D24943" s="5"/>
      <c r="E24943" s="5"/>
    </row>
    <row r="24944" spans="4:5" x14ac:dyDescent="0.3">
      <c r="D24944" s="5"/>
      <c r="E24944" s="5"/>
    </row>
    <row r="24945" spans="4:5" x14ac:dyDescent="0.3">
      <c r="D24945" s="5"/>
      <c r="E24945" s="5"/>
    </row>
    <row r="24946" spans="4:5" x14ac:dyDescent="0.3">
      <c r="D24946" s="5"/>
      <c r="E24946" s="5"/>
    </row>
    <row r="24947" spans="4:5" x14ac:dyDescent="0.3">
      <c r="D24947" s="5"/>
      <c r="E24947" s="5"/>
    </row>
    <row r="24948" spans="4:5" x14ac:dyDescent="0.3">
      <c r="D24948" s="5"/>
      <c r="E24948" s="5"/>
    </row>
    <row r="24949" spans="4:5" x14ac:dyDescent="0.3">
      <c r="D24949" s="5"/>
      <c r="E24949" s="5"/>
    </row>
    <row r="24950" spans="4:5" x14ac:dyDescent="0.3">
      <c r="D24950" s="5"/>
      <c r="E24950" s="5"/>
    </row>
    <row r="24951" spans="4:5" x14ac:dyDescent="0.3">
      <c r="D24951" s="5"/>
      <c r="E24951" s="5"/>
    </row>
    <row r="24952" spans="4:5" x14ac:dyDescent="0.3">
      <c r="D24952" s="5"/>
      <c r="E24952" s="5"/>
    </row>
    <row r="24953" spans="4:5" x14ac:dyDescent="0.3">
      <c r="D24953" s="5"/>
      <c r="E24953" s="5"/>
    </row>
    <row r="24954" spans="4:5" x14ac:dyDescent="0.3">
      <c r="D24954" s="5"/>
      <c r="E24954" s="5"/>
    </row>
    <row r="24955" spans="4:5" x14ac:dyDescent="0.3">
      <c r="D24955" s="5"/>
      <c r="E24955" s="5"/>
    </row>
    <row r="24956" spans="4:5" x14ac:dyDescent="0.3">
      <c r="D24956" s="5"/>
      <c r="E24956" s="5"/>
    </row>
    <row r="24957" spans="4:5" x14ac:dyDescent="0.3">
      <c r="D24957" s="5"/>
      <c r="E24957" s="5"/>
    </row>
    <row r="24958" spans="4:5" x14ac:dyDescent="0.3">
      <c r="D24958" s="5"/>
      <c r="E24958" s="5"/>
    </row>
    <row r="24959" spans="4:5" x14ac:dyDescent="0.3">
      <c r="D24959" s="5"/>
      <c r="E24959" s="5"/>
    </row>
    <row r="24960" spans="4:5" x14ac:dyDescent="0.3">
      <c r="D24960" s="5"/>
      <c r="E24960" s="5"/>
    </row>
    <row r="24961" spans="4:5" x14ac:dyDescent="0.3">
      <c r="D24961" s="5"/>
      <c r="E24961" s="5"/>
    </row>
    <row r="24962" spans="4:5" x14ac:dyDescent="0.3">
      <c r="D24962" s="5"/>
      <c r="E24962" s="5"/>
    </row>
    <row r="24963" spans="4:5" x14ac:dyDescent="0.3">
      <c r="D24963" s="5"/>
      <c r="E24963" s="5"/>
    </row>
    <row r="24964" spans="4:5" x14ac:dyDescent="0.3">
      <c r="D24964" s="5"/>
      <c r="E24964" s="5"/>
    </row>
    <row r="24965" spans="4:5" x14ac:dyDescent="0.3">
      <c r="D24965" s="5"/>
      <c r="E24965" s="5"/>
    </row>
    <row r="24966" spans="4:5" x14ac:dyDescent="0.3">
      <c r="D24966" s="5"/>
      <c r="E24966" s="5"/>
    </row>
    <row r="24967" spans="4:5" x14ac:dyDescent="0.3">
      <c r="D24967" s="5"/>
      <c r="E24967" s="5"/>
    </row>
    <row r="24968" spans="4:5" x14ac:dyDescent="0.3">
      <c r="D24968" s="5"/>
      <c r="E24968" s="5"/>
    </row>
    <row r="24969" spans="4:5" x14ac:dyDescent="0.3">
      <c r="D24969" s="5"/>
      <c r="E24969" s="5"/>
    </row>
    <row r="24970" spans="4:5" x14ac:dyDescent="0.3">
      <c r="D24970" s="5"/>
      <c r="E24970" s="5"/>
    </row>
    <row r="24971" spans="4:5" x14ac:dyDescent="0.3">
      <c r="D24971" s="5"/>
      <c r="E24971" s="5"/>
    </row>
    <row r="24972" spans="4:5" x14ac:dyDescent="0.3">
      <c r="D24972" s="5"/>
      <c r="E24972" s="5"/>
    </row>
    <row r="24973" spans="4:5" x14ac:dyDescent="0.3">
      <c r="D24973" s="5"/>
      <c r="E24973" s="5"/>
    </row>
    <row r="24974" spans="4:5" x14ac:dyDescent="0.3">
      <c r="D24974" s="5"/>
      <c r="E24974" s="5"/>
    </row>
    <row r="24975" spans="4:5" x14ac:dyDescent="0.3">
      <c r="D24975" s="5"/>
      <c r="E24975" s="5"/>
    </row>
    <row r="24976" spans="4:5" x14ac:dyDescent="0.3">
      <c r="D24976" s="5"/>
      <c r="E24976" s="5"/>
    </row>
    <row r="24977" spans="4:5" x14ac:dyDescent="0.3">
      <c r="D24977" s="5"/>
      <c r="E24977" s="5"/>
    </row>
    <row r="24978" spans="4:5" x14ac:dyDescent="0.3">
      <c r="D24978" s="5"/>
      <c r="E24978" s="5"/>
    </row>
    <row r="24979" spans="4:5" x14ac:dyDescent="0.3">
      <c r="D24979" s="5"/>
      <c r="E24979" s="5"/>
    </row>
    <row r="24980" spans="4:5" x14ac:dyDescent="0.3">
      <c r="D24980" s="5"/>
      <c r="E24980" s="5"/>
    </row>
    <row r="24981" spans="4:5" x14ac:dyDescent="0.3">
      <c r="D24981" s="5"/>
      <c r="E24981" s="5"/>
    </row>
    <row r="24982" spans="4:5" x14ac:dyDescent="0.3">
      <c r="D24982" s="5"/>
      <c r="E24982" s="5"/>
    </row>
    <row r="24983" spans="4:5" x14ac:dyDescent="0.3">
      <c r="D24983" s="5"/>
      <c r="E24983" s="5"/>
    </row>
    <row r="24984" spans="4:5" x14ac:dyDescent="0.3">
      <c r="D24984" s="5"/>
      <c r="E24984" s="5"/>
    </row>
    <row r="24985" spans="4:5" x14ac:dyDescent="0.3">
      <c r="D24985" s="5"/>
      <c r="E24985" s="5"/>
    </row>
    <row r="24986" spans="4:5" x14ac:dyDescent="0.3">
      <c r="D24986" s="5"/>
      <c r="E24986" s="5"/>
    </row>
    <row r="24987" spans="4:5" x14ac:dyDescent="0.3">
      <c r="D24987" s="5"/>
      <c r="E24987" s="5"/>
    </row>
    <row r="24988" spans="4:5" x14ac:dyDescent="0.3">
      <c r="D24988" s="5"/>
      <c r="E24988" s="5"/>
    </row>
    <row r="24989" spans="4:5" x14ac:dyDescent="0.3">
      <c r="D24989" s="5"/>
      <c r="E24989" s="5"/>
    </row>
    <row r="24990" spans="4:5" x14ac:dyDescent="0.3">
      <c r="D24990" s="5"/>
      <c r="E24990" s="5"/>
    </row>
    <row r="24991" spans="4:5" x14ac:dyDescent="0.3">
      <c r="D24991" s="5"/>
      <c r="E24991" s="5"/>
    </row>
    <row r="24992" spans="4:5" x14ac:dyDescent="0.3">
      <c r="D24992" s="5"/>
      <c r="E24992" s="5"/>
    </row>
    <row r="24993" spans="4:5" x14ac:dyDescent="0.3">
      <c r="D24993" s="5"/>
      <c r="E24993" s="5"/>
    </row>
    <row r="24994" spans="4:5" x14ac:dyDescent="0.3">
      <c r="D24994" s="5"/>
      <c r="E24994" s="5"/>
    </row>
    <row r="24995" spans="4:5" x14ac:dyDescent="0.3">
      <c r="D24995" s="5"/>
      <c r="E24995" s="5"/>
    </row>
    <row r="24996" spans="4:5" x14ac:dyDescent="0.3">
      <c r="D24996" s="5"/>
      <c r="E24996" s="5"/>
    </row>
    <row r="24997" spans="4:5" x14ac:dyDescent="0.3">
      <c r="D24997" s="5"/>
      <c r="E24997" s="5"/>
    </row>
    <row r="24998" spans="4:5" x14ac:dyDescent="0.3">
      <c r="D24998" s="5"/>
      <c r="E24998" s="5"/>
    </row>
    <row r="24999" spans="4:5" x14ac:dyDescent="0.3">
      <c r="D24999" s="5"/>
      <c r="E24999" s="5"/>
    </row>
    <row r="25000" spans="4:5" x14ac:dyDescent="0.3">
      <c r="D25000" s="5"/>
      <c r="E25000" s="5"/>
    </row>
    <row r="25001" spans="4:5" x14ac:dyDescent="0.3">
      <c r="D25001" s="5"/>
      <c r="E25001" s="5"/>
    </row>
    <row r="25002" spans="4:5" x14ac:dyDescent="0.3">
      <c r="D25002" s="5"/>
      <c r="E25002" s="5"/>
    </row>
    <row r="25003" spans="4:5" x14ac:dyDescent="0.3">
      <c r="D25003" s="5"/>
      <c r="E25003" s="5"/>
    </row>
    <row r="25004" spans="4:5" x14ac:dyDescent="0.3">
      <c r="D25004" s="5"/>
      <c r="E25004" s="5"/>
    </row>
    <row r="25005" spans="4:5" x14ac:dyDescent="0.3">
      <c r="D25005" s="5"/>
      <c r="E25005" s="5"/>
    </row>
    <row r="25006" spans="4:5" x14ac:dyDescent="0.3">
      <c r="D25006" s="5"/>
      <c r="E25006" s="5"/>
    </row>
    <row r="25007" spans="4:5" x14ac:dyDescent="0.3">
      <c r="D25007" s="5"/>
      <c r="E25007" s="5"/>
    </row>
    <row r="25008" spans="4:5" x14ac:dyDescent="0.3">
      <c r="D25008" s="5"/>
      <c r="E25008" s="5"/>
    </row>
    <row r="25009" spans="4:5" x14ac:dyDescent="0.3">
      <c r="D25009" s="5"/>
      <c r="E25009" s="5"/>
    </row>
    <row r="25010" spans="4:5" x14ac:dyDescent="0.3">
      <c r="D25010" s="5"/>
      <c r="E25010" s="5"/>
    </row>
    <row r="25011" spans="4:5" x14ac:dyDescent="0.3">
      <c r="D25011" s="5"/>
      <c r="E25011" s="5"/>
    </row>
    <row r="25012" spans="4:5" x14ac:dyDescent="0.3">
      <c r="D25012" s="5"/>
      <c r="E25012" s="5"/>
    </row>
    <row r="25013" spans="4:5" x14ac:dyDescent="0.3">
      <c r="D25013" s="5"/>
      <c r="E25013" s="5"/>
    </row>
    <row r="25014" spans="4:5" x14ac:dyDescent="0.3">
      <c r="D25014" s="5"/>
      <c r="E25014" s="5"/>
    </row>
    <row r="25015" spans="4:5" x14ac:dyDescent="0.3">
      <c r="D25015" s="5"/>
      <c r="E25015" s="5"/>
    </row>
    <row r="25016" spans="4:5" x14ac:dyDescent="0.3">
      <c r="D25016" s="5"/>
      <c r="E25016" s="5"/>
    </row>
    <row r="25017" spans="4:5" x14ac:dyDescent="0.3">
      <c r="D25017" s="5"/>
      <c r="E25017" s="5"/>
    </row>
    <row r="25018" spans="4:5" x14ac:dyDescent="0.3">
      <c r="D25018" s="5"/>
      <c r="E25018" s="5"/>
    </row>
    <row r="25019" spans="4:5" x14ac:dyDescent="0.3">
      <c r="D25019" s="5"/>
      <c r="E25019" s="5"/>
    </row>
    <row r="25020" spans="4:5" x14ac:dyDescent="0.3">
      <c r="D25020" s="5"/>
      <c r="E25020" s="5"/>
    </row>
    <row r="25021" spans="4:5" x14ac:dyDescent="0.3">
      <c r="D25021" s="5"/>
      <c r="E25021" s="5"/>
    </row>
    <row r="25022" spans="4:5" x14ac:dyDescent="0.3">
      <c r="D25022" s="5"/>
      <c r="E25022" s="5"/>
    </row>
    <row r="25023" spans="4:5" x14ac:dyDescent="0.3">
      <c r="D25023" s="5"/>
      <c r="E25023" s="5"/>
    </row>
    <row r="25024" spans="4:5" x14ac:dyDescent="0.3">
      <c r="D25024" s="5"/>
      <c r="E25024" s="5"/>
    </row>
    <row r="25025" spans="4:5" x14ac:dyDescent="0.3">
      <c r="D25025" s="5"/>
      <c r="E25025" s="5"/>
    </row>
    <row r="25026" spans="4:5" x14ac:dyDescent="0.3">
      <c r="D25026" s="5"/>
      <c r="E25026" s="5"/>
    </row>
    <row r="25027" spans="4:5" x14ac:dyDescent="0.3">
      <c r="D25027" s="5"/>
      <c r="E25027" s="5"/>
    </row>
    <row r="25028" spans="4:5" x14ac:dyDescent="0.3">
      <c r="D25028" s="5"/>
      <c r="E25028" s="5"/>
    </row>
    <row r="25029" spans="4:5" x14ac:dyDescent="0.3">
      <c r="D25029" s="5"/>
      <c r="E25029" s="5"/>
    </row>
    <row r="25030" spans="4:5" x14ac:dyDescent="0.3">
      <c r="D25030" s="5"/>
      <c r="E25030" s="5"/>
    </row>
    <row r="25031" spans="4:5" x14ac:dyDescent="0.3">
      <c r="D25031" s="5"/>
      <c r="E25031" s="5"/>
    </row>
    <row r="25032" spans="4:5" x14ac:dyDescent="0.3">
      <c r="D25032" s="5"/>
      <c r="E25032" s="5"/>
    </row>
    <row r="25033" spans="4:5" x14ac:dyDescent="0.3">
      <c r="D25033" s="5"/>
      <c r="E25033" s="5"/>
    </row>
    <row r="25034" spans="4:5" x14ac:dyDescent="0.3">
      <c r="D25034" s="5"/>
      <c r="E25034" s="5"/>
    </row>
    <row r="25035" spans="4:5" x14ac:dyDescent="0.3">
      <c r="D25035" s="5"/>
      <c r="E25035" s="5"/>
    </row>
    <row r="25036" spans="4:5" x14ac:dyDescent="0.3">
      <c r="D25036" s="5"/>
      <c r="E25036" s="5"/>
    </row>
    <row r="25037" spans="4:5" x14ac:dyDescent="0.3">
      <c r="D25037" s="5"/>
      <c r="E25037" s="5"/>
    </row>
    <row r="25038" spans="4:5" x14ac:dyDescent="0.3">
      <c r="D25038" s="5"/>
      <c r="E25038" s="5"/>
    </row>
    <row r="25039" spans="4:5" x14ac:dyDescent="0.3">
      <c r="D25039" s="5"/>
      <c r="E25039" s="5"/>
    </row>
    <row r="25040" spans="4:5" x14ac:dyDescent="0.3">
      <c r="D25040" s="5"/>
      <c r="E25040" s="5"/>
    </row>
    <row r="25041" spans="4:5" x14ac:dyDescent="0.3">
      <c r="D25041" s="5"/>
      <c r="E25041" s="5"/>
    </row>
    <row r="25042" spans="4:5" x14ac:dyDescent="0.3">
      <c r="D25042" s="5"/>
      <c r="E25042" s="5"/>
    </row>
    <row r="25043" spans="4:5" x14ac:dyDescent="0.3">
      <c r="D25043" s="5"/>
      <c r="E25043" s="5"/>
    </row>
    <row r="25044" spans="4:5" x14ac:dyDescent="0.3">
      <c r="D25044" s="5"/>
      <c r="E25044" s="5"/>
    </row>
    <row r="25045" spans="4:5" x14ac:dyDescent="0.3">
      <c r="D25045" s="5"/>
      <c r="E25045" s="5"/>
    </row>
    <row r="25046" spans="4:5" x14ac:dyDescent="0.3">
      <c r="D25046" s="5"/>
      <c r="E25046" s="5"/>
    </row>
    <row r="25047" spans="4:5" x14ac:dyDescent="0.3">
      <c r="D25047" s="5"/>
      <c r="E25047" s="5"/>
    </row>
    <row r="25048" spans="4:5" x14ac:dyDescent="0.3">
      <c r="D25048" s="5"/>
      <c r="E25048" s="5"/>
    </row>
    <row r="25049" spans="4:5" x14ac:dyDescent="0.3">
      <c r="D25049" s="5"/>
      <c r="E25049" s="5"/>
    </row>
    <row r="25050" spans="4:5" x14ac:dyDescent="0.3">
      <c r="D25050" s="5"/>
      <c r="E25050" s="5"/>
    </row>
    <row r="25051" spans="4:5" x14ac:dyDescent="0.3">
      <c r="D25051" s="5"/>
      <c r="E25051" s="5"/>
    </row>
    <row r="25052" spans="4:5" x14ac:dyDescent="0.3">
      <c r="D25052" s="5"/>
      <c r="E25052" s="5"/>
    </row>
    <row r="25053" spans="4:5" x14ac:dyDescent="0.3">
      <c r="D25053" s="5"/>
      <c r="E25053" s="5"/>
    </row>
    <row r="25054" spans="4:5" x14ac:dyDescent="0.3">
      <c r="D25054" s="5"/>
      <c r="E25054" s="5"/>
    </row>
    <row r="25055" spans="4:5" x14ac:dyDescent="0.3">
      <c r="D25055" s="5"/>
      <c r="E25055" s="5"/>
    </row>
    <row r="25056" spans="4:5" x14ac:dyDescent="0.3">
      <c r="D25056" s="5"/>
      <c r="E25056" s="5"/>
    </row>
    <row r="25057" spans="4:5" x14ac:dyDescent="0.3">
      <c r="D25057" s="5"/>
      <c r="E25057" s="5"/>
    </row>
    <row r="25058" spans="4:5" x14ac:dyDescent="0.3">
      <c r="D25058" s="5"/>
      <c r="E25058" s="5"/>
    </row>
    <row r="25059" spans="4:5" x14ac:dyDescent="0.3">
      <c r="D25059" s="5"/>
      <c r="E25059" s="5"/>
    </row>
    <row r="25060" spans="4:5" x14ac:dyDescent="0.3">
      <c r="D25060" s="5"/>
      <c r="E25060" s="5"/>
    </row>
    <row r="25061" spans="4:5" x14ac:dyDescent="0.3">
      <c r="D25061" s="5"/>
      <c r="E25061" s="5"/>
    </row>
    <row r="25062" spans="4:5" x14ac:dyDescent="0.3">
      <c r="D25062" s="5"/>
      <c r="E25062" s="5"/>
    </row>
    <row r="25063" spans="4:5" x14ac:dyDescent="0.3">
      <c r="D25063" s="5"/>
      <c r="E25063" s="5"/>
    </row>
    <row r="25064" spans="4:5" x14ac:dyDescent="0.3">
      <c r="D25064" s="5"/>
      <c r="E25064" s="5"/>
    </row>
    <row r="25065" spans="4:5" x14ac:dyDescent="0.3">
      <c r="D25065" s="5"/>
      <c r="E25065" s="5"/>
    </row>
    <row r="25066" spans="4:5" x14ac:dyDescent="0.3">
      <c r="D25066" s="5"/>
      <c r="E25066" s="5"/>
    </row>
    <row r="25067" spans="4:5" x14ac:dyDescent="0.3">
      <c r="D25067" s="5"/>
      <c r="E25067" s="5"/>
    </row>
    <row r="25068" spans="4:5" x14ac:dyDescent="0.3">
      <c r="D25068" s="5"/>
      <c r="E25068" s="5"/>
    </row>
    <row r="25069" spans="4:5" x14ac:dyDescent="0.3">
      <c r="D25069" s="5"/>
      <c r="E25069" s="5"/>
    </row>
    <row r="25070" spans="4:5" x14ac:dyDescent="0.3">
      <c r="D25070" s="5"/>
      <c r="E25070" s="5"/>
    </row>
    <row r="25071" spans="4:5" x14ac:dyDescent="0.3">
      <c r="D25071" s="5"/>
      <c r="E25071" s="5"/>
    </row>
    <row r="25072" spans="4:5" x14ac:dyDescent="0.3">
      <c r="D25072" s="5"/>
      <c r="E25072" s="5"/>
    </row>
    <row r="25073" spans="4:5" x14ac:dyDescent="0.3">
      <c r="D25073" s="5"/>
      <c r="E25073" s="5"/>
    </row>
    <row r="25074" spans="4:5" x14ac:dyDescent="0.3">
      <c r="D25074" s="5"/>
      <c r="E25074" s="5"/>
    </row>
    <row r="25075" spans="4:5" x14ac:dyDescent="0.3">
      <c r="D25075" s="5"/>
      <c r="E25075" s="5"/>
    </row>
    <row r="25076" spans="4:5" x14ac:dyDescent="0.3">
      <c r="D25076" s="5"/>
      <c r="E25076" s="5"/>
    </row>
    <row r="25077" spans="4:5" x14ac:dyDescent="0.3">
      <c r="D25077" s="5"/>
      <c r="E25077" s="5"/>
    </row>
    <row r="25078" spans="4:5" x14ac:dyDescent="0.3">
      <c r="D25078" s="5"/>
      <c r="E25078" s="5"/>
    </row>
    <row r="25079" spans="4:5" x14ac:dyDescent="0.3">
      <c r="D25079" s="5"/>
      <c r="E25079" s="5"/>
    </row>
    <row r="25080" spans="4:5" x14ac:dyDescent="0.3">
      <c r="D25080" s="5"/>
      <c r="E25080" s="5"/>
    </row>
    <row r="25081" spans="4:5" x14ac:dyDescent="0.3">
      <c r="D25081" s="5"/>
      <c r="E25081" s="5"/>
    </row>
    <row r="25082" spans="4:5" x14ac:dyDescent="0.3">
      <c r="D25082" s="5"/>
      <c r="E25082" s="5"/>
    </row>
    <row r="25083" spans="4:5" x14ac:dyDescent="0.3">
      <c r="D25083" s="5"/>
      <c r="E25083" s="5"/>
    </row>
    <row r="25084" spans="4:5" x14ac:dyDescent="0.3">
      <c r="D25084" s="5"/>
      <c r="E25084" s="5"/>
    </row>
    <row r="25085" spans="4:5" x14ac:dyDescent="0.3">
      <c r="D25085" s="5"/>
      <c r="E25085" s="5"/>
    </row>
    <row r="25086" spans="4:5" x14ac:dyDescent="0.3">
      <c r="D25086" s="5"/>
      <c r="E25086" s="5"/>
    </row>
    <row r="25087" spans="4:5" x14ac:dyDescent="0.3">
      <c r="D25087" s="5"/>
      <c r="E25087" s="5"/>
    </row>
    <row r="25088" spans="4:5" x14ac:dyDescent="0.3">
      <c r="D25088" s="5"/>
      <c r="E25088" s="5"/>
    </row>
    <row r="25089" spans="4:5" x14ac:dyDescent="0.3">
      <c r="D25089" s="5"/>
      <c r="E25089" s="5"/>
    </row>
    <row r="25090" spans="4:5" x14ac:dyDescent="0.3">
      <c r="D25090" s="5"/>
      <c r="E25090" s="5"/>
    </row>
    <row r="25091" spans="4:5" x14ac:dyDescent="0.3">
      <c r="D25091" s="5"/>
      <c r="E25091" s="5"/>
    </row>
    <row r="25092" spans="4:5" x14ac:dyDescent="0.3">
      <c r="D25092" s="5"/>
      <c r="E25092" s="5"/>
    </row>
    <row r="25093" spans="4:5" x14ac:dyDescent="0.3">
      <c r="D25093" s="5"/>
      <c r="E25093" s="5"/>
    </row>
    <row r="25094" spans="4:5" x14ac:dyDescent="0.3">
      <c r="D25094" s="5"/>
      <c r="E25094" s="5"/>
    </row>
    <row r="25095" spans="4:5" x14ac:dyDescent="0.3">
      <c r="D25095" s="5"/>
      <c r="E25095" s="5"/>
    </row>
    <row r="25096" spans="4:5" x14ac:dyDescent="0.3">
      <c r="D25096" s="5"/>
      <c r="E25096" s="5"/>
    </row>
    <row r="25097" spans="4:5" x14ac:dyDescent="0.3">
      <c r="D25097" s="5"/>
      <c r="E25097" s="5"/>
    </row>
    <row r="25098" spans="4:5" x14ac:dyDescent="0.3">
      <c r="D25098" s="5"/>
      <c r="E25098" s="5"/>
    </row>
    <row r="25099" spans="4:5" x14ac:dyDescent="0.3">
      <c r="D25099" s="5"/>
      <c r="E25099" s="5"/>
    </row>
    <row r="25100" spans="4:5" x14ac:dyDescent="0.3">
      <c r="D25100" s="5"/>
      <c r="E25100" s="5"/>
    </row>
    <row r="25101" spans="4:5" x14ac:dyDescent="0.3">
      <c r="D25101" s="5"/>
      <c r="E25101" s="5"/>
    </row>
    <row r="25102" spans="4:5" x14ac:dyDescent="0.3">
      <c r="D25102" s="5"/>
      <c r="E25102" s="5"/>
    </row>
    <row r="25103" spans="4:5" x14ac:dyDescent="0.3">
      <c r="D25103" s="5"/>
      <c r="E25103" s="5"/>
    </row>
    <row r="25104" spans="4:5" x14ac:dyDescent="0.3">
      <c r="D25104" s="5"/>
      <c r="E25104" s="5"/>
    </row>
    <row r="25105" spans="4:5" x14ac:dyDescent="0.3">
      <c r="D25105" s="5"/>
      <c r="E25105" s="5"/>
    </row>
    <row r="25106" spans="4:5" x14ac:dyDescent="0.3">
      <c r="D25106" s="5"/>
      <c r="E25106" s="5"/>
    </row>
    <row r="25107" spans="4:5" x14ac:dyDescent="0.3">
      <c r="D25107" s="5"/>
      <c r="E25107" s="5"/>
    </row>
    <row r="25108" spans="4:5" x14ac:dyDescent="0.3">
      <c r="D25108" s="5"/>
      <c r="E25108" s="5"/>
    </row>
    <row r="25109" spans="4:5" x14ac:dyDescent="0.3">
      <c r="D25109" s="5"/>
      <c r="E25109" s="5"/>
    </row>
    <row r="25110" spans="4:5" x14ac:dyDescent="0.3">
      <c r="D25110" s="5"/>
      <c r="E25110" s="5"/>
    </row>
    <row r="25111" spans="4:5" x14ac:dyDescent="0.3">
      <c r="D25111" s="5"/>
      <c r="E25111" s="5"/>
    </row>
    <row r="25112" spans="4:5" x14ac:dyDescent="0.3">
      <c r="D25112" s="5"/>
      <c r="E25112" s="5"/>
    </row>
    <row r="25113" spans="4:5" x14ac:dyDescent="0.3">
      <c r="D25113" s="5"/>
      <c r="E25113" s="5"/>
    </row>
    <row r="25114" spans="4:5" x14ac:dyDescent="0.3">
      <c r="D25114" s="5"/>
      <c r="E25114" s="5"/>
    </row>
    <row r="25115" spans="4:5" x14ac:dyDescent="0.3">
      <c r="D25115" s="5"/>
      <c r="E25115" s="5"/>
    </row>
    <row r="25116" spans="4:5" x14ac:dyDescent="0.3">
      <c r="D25116" s="5"/>
      <c r="E25116" s="5"/>
    </row>
    <row r="25117" spans="4:5" x14ac:dyDescent="0.3">
      <c r="D25117" s="5"/>
      <c r="E25117" s="5"/>
    </row>
    <row r="25118" spans="4:5" x14ac:dyDescent="0.3">
      <c r="D25118" s="5"/>
      <c r="E25118" s="5"/>
    </row>
    <row r="25119" spans="4:5" x14ac:dyDescent="0.3">
      <c r="D25119" s="5"/>
      <c r="E25119" s="5"/>
    </row>
    <row r="25120" spans="4:5" x14ac:dyDescent="0.3">
      <c r="D25120" s="5"/>
      <c r="E25120" s="5"/>
    </row>
    <row r="25121" spans="4:5" x14ac:dyDescent="0.3">
      <c r="D25121" s="5"/>
      <c r="E25121" s="5"/>
    </row>
    <row r="25122" spans="4:5" x14ac:dyDescent="0.3">
      <c r="D25122" s="5"/>
      <c r="E25122" s="5"/>
    </row>
    <row r="25123" spans="4:5" x14ac:dyDescent="0.3">
      <c r="D25123" s="5"/>
      <c r="E25123" s="5"/>
    </row>
    <row r="25124" spans="4:5" x14ac:dyDescent="0.3">
      <c r="D25124" s="5"/>
      <c r="E25124" s="5"/>
    </row>
    <row r="25125" spans="4:5" x14ac:dyDescent="0.3">
      <c r="D25125" s="5"/>
      <c r="E25125" s="5"/>
    </row>
    <row r="25126" spans="4:5" x14ac:dyDescent="0.3">
      <c r="D25126" s="5"/>
      <c r="E25126" s="5"/>
    </row>
    <row r="25127" spans="4:5" x14ac:dyDescent="0.3">
      <c r="D25127" s="5"/>
      <c r="E25127" s="5"/>
    </row>
    <row r="25128" spans="4:5" x14ac:dyDescent="0.3">
      <c r="D25128" s="5"/>
      <c r="E25128" s="5"/>
    </row>
    <row r="25129" spans="4:5" x14ac:dyDescent="0.3">
      <c r="D25129" s="5"/>
      <c r="E25129" s="5"/>
    </row>
    <row r="25130" spans="4:5" x14ac:dyDescent="0.3">
      <c r="D25130" s="5"/>
      <c r="E25130" s="5"/>
    </row>
    <row r="25131" spans="4:5" x14ac:dyDescent="0.3">
      <c r="D25131" s="5"/>
      <c r="E25131" s="5"/>
    </row>
    <row r="25132" spans="4:5" x14ac:dyDescent="0.3">
      <c r="D25132" s="5"/>
      <c r="E25132" s="5"/>
    </row>
    <row r="25133" spans="4:5" x14ac:dyDescent="0.3">
      <c r="D25133" s="5"/>
      <c r="E25133" s="5"/>
    </row>
    <row r="25134" spans="4:5" x14ac:dyDescent="0.3">
      <c r="D25134" s="5"/>
      <c r="E25134" s="5"/>
    </row>
    <row r="25135" spans="4:5" x14ac:dyDescent="0.3">
      <c r="D25135" s="5"/>
      <c r="E25135" s="5"/>
    </row>
    <row r="25136" spans="4:5" x14ac:dyDescent="0.3">
      <c r="D25136" s="5"/>
      <c r="E25136" s="5"/>
    </row>
    <row r="25137" spans="4:5" x14ac:dyDescent="0.3">
      <c r="D25137" s="5"/>
      <c r="E25137" s="5"/>
    </row>
    <row r="25138" spans="4:5" x14ac:dyDescent="0.3">
      <c r="D25138" s="5"/>
      <c r="E25138" s="5"/>
    </row>
    <row r="25139" spans="4:5" x14ac:dyDescent="0.3">
      <c r="D25139" s="5"/>
      <c r="E25139" s="5"/>
    </row>
    <row r="25140" spans="4:5" x14ac:dyDescent="0.3">
      <c r="D25140" s="5"/>
      <c r="E25140" s="5"/>
    </row>
    <row r="25141" spans="4:5" x14ac:dyDescent="0.3">
      <c r="D25141" s="5"/>
      <c r="E25141" s="5"/>
    </row>
    <row r="25142" spans="4:5" x14ac:dyDescent="0.3">
      <c r="D25142" s="5"/>
      <c r="E25142" s="5"/>
    </row>
    <row r="25143" spans="4:5" x14ac:dyDescent="0.3">
      <c r="D25143" s="5"/>
      <c r="E25143" s="5"/>
    </row>
    <row r="25144" spans="4:5" x14ac:dyDescent="0.3">
      <c r="D25144" s="5"/>
      <c r="E25144" s="5"/>
    </row>
    <row r="25145" spans="4:5" x14ac:dyDescent="0.3">
      <c r="D25145" s="5"/>
      <c r="E25145" s="5"/>
    </row>
    <row r="25146" spans="4:5" x14ac:dyDescent="0.3">
      <c r="D25146" s="5"/>
      <c r="E25146" s="5"/>
    </row>
    <row r="25147" spans="4:5" x14ac:dyDescent="0.3">
      <c r="D25147" s="5"/>
      <c r="E25147" s="5"/>
    </row>
    <row r="25148" spans="4:5" x14ac:dyDescent="0.3">
      <c r="D25148" s="5"/>
      <c r="E25148" s="5"/>
    </row>
    <row r="25149" spans="4:5" x14ac:dyDescent="0.3">
      <c r="D25149" s="5"/>
      <c r="E25149" s="5"/>
    </row>
    <row r="25150" spans="4:5" x14ac:dyDescent="0.3">
      <c r="D25150" s="5"/>
      <c r="E25150" s="5"/>
    </row>
    <row r="25151" spans="4:5" x14ac:dyDescent="0.3">
      <c r="D25151" s="5"/>
      <c r="E25151" s="5"/>
    </row>
    <row r="25152" spans="4:5" x14ac:dyDescent="0.3">
      <c r="D25152" s="5"/>
      <c r="E25152" s="5"/>
    </row>
    <row r="25153" spans="4:5" x14ac:dyDescent="0.3">
      <c r="D25153" s="5"/>
      <c r="E25153" s="5"/>
    </row>
    <row r="25154" spans="4:5" x14ac:dyDescent="0.3">
      <c r="D25154" s="5"/>
      <c r="E25154" s="5"/>
    </row>
    <row r="25155" spans="4:5" x14ac:dyDescent="0.3">
      <c r="D25155" s="5"/>
      <c r="E25155" s="5"/>
    </row>
    <row r="25156" spans="4:5" x14ac:dyDescent="0.3">
      <c r="D25156" s="5"/>
      <c r="E25156" s="5"/>
    </row>
    <row r="25157" spans="4:5" x14ac:dyDescent="0.3">
      <c r="D25157" s="5"/>
      <c r="E25157" s="5"/>
    </row>
    <row r="25158" spans="4:5" x14ac:dyDescent="0.3">
      <c r="D25158" s="5"/>
      <c r="E25158" s="5"/>
    </row>
    <row r="25159" spans="4:5" x14ac:dyDescent="0.3">
      <c r="D25159" s="5"/>
      <c r="E25159" s="5"/>
    </row>
    <row r="25160" spans="4:5" x14ac:dyDescent="0.3">
      <c r="D25160" s="5"/>
      <c r="E25160" s="5"/>
    </row>
    <row r="25161" spans="4:5" x14ac:dyDescent="0.3">
      <c r="D25161" s="5"/>
      <c r="E25161" s="5"/>
    </row>
    <row r="25162" spans="4:5" x14ac:dyDescent="0.3">
      <c r="D25162" s="5"/>
      <c r="E25162" s="5"/>
    </row>
    <row r="25163" spans="4:5" x14ac:dyDescent="0.3">
      <c r="D25163" s="5"/>
      <c r="E25163" s="5"/>
    </row>
    <row r="25164" spans="4:5" x14ac:dyDescent="0.3">
      <c r="D25164" s="5"/>
      <c r="E25164" s="5"/>
    </row>
    <row r="25165" spans="4:5" x14ac:dyDescent="0.3">
      <c r="D25165" s="5"/>
      <c r="E25165" s="5"/>
    </row>
    <row r="25166" spans="4:5" x14ac:dyDescent="0.3">
      <c r="D25166" s="5"/>
      <c r="E25166" s="5"/>
    </row>
    <row r="25167" spans="4:5" x14ac:dyDescent="0.3">
      <c r="D25167" s="5"/>
      <c r="E25167" s="5"/>
    </row>
    <row r="25168" spans="4:5" x14ac:dyDescent="0.3">
      <c r="D25168" s="5"/>
      <c r="E25168" s="5"/>
    </row>
    <row r="25169" spans="4:5" x14ac:dyDescent="0.3">
      <c r="D25169" s="5"/>
      <c r="E25169" s="5"/>
    </row>
    <row r="25170" spans="4:5" x14ac:dyDescent="0.3">
      <c r="D25170" s="5"/>
      <c r="E25170" s="5"/>
    </row>
    <row r="25171" spans="4:5" x14ac:dyDescent="0.3">
      <c r="D25171" s="5"/>
      <c r="E25171" s="5"/>
    </row>
    <row r="25172" spans="4:5" x14ac:dyDescent="0.3">
      <c r="D25172" s="5"/>
      <c r="E25172" s="5"/>
    </row>
    <row r="25173" spans="4:5" x14ac:dyDescent="0.3">
      <c r="D25173" s="5"/>
      <c r="E25173" s="5"/>
    </row>
    <row r="25174" spans="4:5" x14ac:dyDescent="0.3">
      <c r="D25174" s="5"/>
      <c r="E25174" s="5"/>
    </row>
    <row r="25175" spans="4:5" x14ac:dyDescent="0.3">
      <c r="D25175" s="5"/>
      <c r="E25175" s="5"/>
    </row>
    <row r="25176" spans="4:5" x14ac:dyDescent="0.3">
      <c r="D25176" s="5"/>
      <c r="E25176" s="5"/>
    </row>
    <row r="25177" spans="4:5" x14ac:dyDescent="0.3">
      <c r="D25177" s="5"/>
      <c r="E25177" s="5"/>
    </row>
    <row r="25178" spans="4:5" x14ac:dyDescent="0.3">
      <c r="D25178" s="5"/>
      <c r="E25178" s="5"/>
    </row>
    <row r="25179" spans="4:5" x14ac:dyDescent="0.3">
      <c r="D25179" s="5"/>
      <c r="E25179" s="5"/>
    </row>
    <row r="25180" spans="4:5" x14ac:dyDescent="0.3">
      <c r="D25180" s="5"/>
      <c r="E25180" s="5"/>
    </row>
    <row r="25181" spans="4:5" x14ac:dyDescent="0.3">
      <c r="D25181" s="5"/>
      <c r="E25181" s="5"/>
    </row>
    <row r="25182" spans="4:5" x14ac:dyDescent="0.3">
      <c r="D25182" s="5"/>
      <c r="E25182" s="5"/>
    </row>
    <row r="25183" spans="4:5" x14ac:dyDescent="0.3">
      <c r="D25183" s="5"/>
      <c r="E25183" s="5"/>
    </row>
    <row r="25184" spans="4:5" x14ac:dyDescent="0.3">
      <c r="D25184" s="5"/>
      <c r="E25184" s="5"/>
    </row>
    <row r="25185" spans="4:5" x14ac:dyDescent="0.3">
      <c r="D25185" s="5"/>
      <c r="E25185" s="5"/>
    </row>
    <row r="25186" spans="4:5" x14ac:dyDescent="0.3">
      <c r="D25186" s="5"/>
      <c r="E25186" s="5"/>
    </row>
    <row r="25187" spans="4:5" x14ac:dyDescent="0.3">
      <c r="D25187" s="5"/>
      <c r="E25187" s="5"/>
    </row>
    <row r="25188" spans="4:5" x14ac:dyDescent="0.3">
      <c r="D25188" s="5"/>
      <c r="E25188" s="5"/>
    </row>
    <row r="25189" spans="4:5" x14ac:dyDescent="0.3">
      <c r="D25189" s="5"/>
      <c r="E25189" s="5"/>
    </row>
    <row r="25190" spans="4:5" x14ac:dyDescent="0.3">
      <c r="D25190" s="5"/>
      <c r="E25190" s="5"/>
    </row>
    <row r="25191" spans="4:5" x14ac:dyDescent="0.3">
      <c r="D25191" s="5"/>
      <c r="E25191" s="5"/>
    </row>
    <row r="25192" spans="4:5" x14ac:dyDescent="0.3">
      <c r="D25192" s="5"/>
      <c r="E25192" s="5"/>
    </row>
    <row r="25193" spans="4:5" x14ac:dyDescent="0.3">
      <c r="D25193" s="5"/>
      <c r="E25193" s="5"/>
    </row>
    <row r="25194" spans="4:5" x14ac:dyDescent="0.3">
      <c r="D25194" s="5"/>
      <c r="E25194" s="5"/>
    </row>
    <row r="25195" spans="4:5" x14ac:dyDescent="0.3">
      <c r="D25195" s="5"/>
      <c r="E25195" s="5"/>
    </row>
    <row r="25196" spans="4:5" x14ac:dyDescent="0.3">
      <c r="D25196" s="5"/>
      <c r="E25196" s="5"/>
    </row>
    <row r="25197" spans="4:5" x14ac:dyDescent="0.3">
      <c r="D25197" s="5"/>
      <c r="E25197" s="5"/>
    </row>
    <row r="25198" spans="4:5" x14ac:dyDescent="0.3">
      <c r="D25198" s="5"/>
      <c r="E25198" s="5"/>
    </row>
    <row r="25199" spans="4:5" x14ac:dyDescent="0.3">
      <c r="D25199" s="5"/>
      <c r="E25199" s="5"/>
    </row>
    <row r="25200" spans="4:5" x14ac:dyDescent="0.3">
      <c r="D25200" s="5"/>
      <c r="E25200" s="5"/>
    </row>
    <row r="25201" spans="4:5" x14ac:dyDescent="0.3">
      <c r="D25201" s="5"/>
      <c r="E25201" s="5"/>
    </row>
    <row r="25202" spans="4:5" x14ac:dyDescent="0.3">
      <c r="D25202" s="5"/>
      <c r="E25202" s="5"/>
    </row>
    <row r="25203" spans="4:5" x14ac:dyDescent="0.3">
      <c r="D25203" s="5"/>
      <c r="E25203" s="5"/>
    </row>
    <row r="25204" spans="4:5" x14ac:dyDescent="0.3">
      <c r="D25204" s="5"/>
      <c r="E25204" s="5"/>
    </row>
    <row r="25205" spans="4:5" x14ac:dyDescent="0.3">
      <c r="D25205" s="5"/>
      <c r="E25205" s="5"/>
    </row>
    <row r="25206" spans="4:5" x14ac:dyDescent="0.3">
      <c r="D25206" s="5"/>
      <c r="E25206" s="5"/>
    </row>
    <row r="25207" spans="4:5" x14ac:dyDescent="0.3">
      <c r="D25207" s="5"/>
      <c r="E25207" s="5"/>
    </row>
    <row r="25208" spans="4:5" x14ac:dyDescent="0.3">
      <c r="D25208" s="5"/>
      <c r="E25208" s="5"/>
    </row>
    <row r="25209" spans="4:5" x14ac:dyDescent="0.3">
      <c r="D25209" s="5"/>
      <c r="E25209" s="5"/>
    </row>
    <row r="25210" spans="4:5" x14ac:dyDescent="0.3">
      <c r="D25210" s="5"/>
      <c r="E25210" s="5"/>
    </row>
    <row r="25211" spans="4:5" x14ac:dyDescent="0.3">
      <c r="D25211" s="5"/>
      <c r="E25211" s="5"/>
    </row>
    <row r="25212" spans="4:5" x14ac:dyDescent="0.3">
      <c r="D25212" s="5"/>
      <c r="E25212" s="5"/>
    </row>
    <row r="25213" spans="4:5" x14ac:dyDescent="0.3">
      <c r="D25213" s="5"/>
      <c r="E25213" s="5"/>
    </row>
    <row r="25214" spans="4:5" x14ac:dyDescent="0.3">
      <c r="D25214" s="5"/>
      <c r="E25214" s="5"/>
    </row>
    <row r="25215" spans="4:5" x14ac:dyDescent="0.3">
      <c r="D25215" s="5"/>
      <c r="E25215" s="5"/>
    </row>
    <row r="25216" spans="4:5" x14ac:dyDescent="0.3">
      <c r="D25216" s="5"/>
      <c r="E25216" s="5"/>
    </row>
    <row r="25217" spans="4:5" x14ac:dyDescent="0.3">
      <c r="D25217" s="5"/>
      <c r="E25217" s="5"/>
    </row>
    <row r="25218" spans="4:5" x14ac:dyDescent="0.3">
      <c r="D25218" s="5"/>
      <c r="E25218" s="5"/>
    </row>
    <row r="25219" spans="4:5" x14ac:dyDescent="0.3">
      <c r="D25219" s="5"/>
      <c r="E25219" s="5"/>
    </row>
    <row r="25220" spans="4:5" x14ac:dyDescent="0.3">
      <c r="D25220" s="5"/>
      <c r="E25220" s="5"/>
    </row>
    <row r="25221" spans="4:5" x14ac:dyDescent="0.3">
      <c r="D25221" s="5"/>
      <c r="E25221" s="5"/>
    </row>
    <row r="25222" spans="4:5" x14ac:dyDescent="0.3">
      <c r="D25222" s="5"/>
      <c r="E25222" s="5"/>
    </row>
    <row r="25223" spans="4:5" x14ac:dyDescent="0.3">
      <c r="D25223" s="5"/>
      <c r="E25223" s="5"/>
    </row>
    <row r="25224" spans="4:5" x14ac:dyDescent="0.3">
      <c r="D25224" s="5"/>
      <c r="E25224" s="5"/>
    </row>
    <row r="25225" spans="4:5" x14ac:dyDescent="0.3">
      <c r="D25225" s="5"/>
      <c r="E25225" s="5"/>
    </row>
    <row r="25226" spans="4:5" x14ac:dyDescent="0.3">
      <c r="D25226" s="5"/>
      <c r="E25226" s="5"/>
    </row>
    <row r="25227" spans="4:5" x14ac:dyDescent="0.3">
      <c r="D25227" s="5"/>
      <c r="E25227" s="5"/>
    </row>
    <row r="25228" spans="4:5" x14ac:dyDescent="0.3">
      <c r="D25228" s="5"/>
      <c r="E25228" s="5"/>
    </row>
    <row r="25229" spans="4:5" x14ac:dyDescent="0.3">
      <c r="D25229" s="5"/>
      <c r="E25229" s="5"/>
    </row>
    <row r="25230" spans="4:5" x14ac:dyDescent="0.3">
      <c r="D25230" s="5"/>
      <c r="E25230" s="5"/>
    </row>
    <row r="25231" spans="4:5" x14ac:dyDescent="0.3">
      <c r="D25231" s="5"/>
      <c r="E25231" s="5"/>
    </row>
    <row r="25232" spans="4:5" x14ac:dyDescent="0.3">
      <c r="D25232" s="5"/>
      <c r="E25232" s="5"/>
    </row>
    <row r="25233" spans="4:5" x14ac:dyDescent="0.3">
      <c r="D25233" s="5"/>
      <c r="E25233" s="5"/>
    </row>
    <row r="25234" spans="4:5" x14ac:dyDescent="0.3">
      <c r="D25234" s="5"/>
      <c r="E25234" s="5"/>
    </row>
    <row r="25235" spans="4:5" x14ac:dyDescent="0.3">
      <c r="D25235" s="5"/>
      <c r="E25235" s="5"/>
    </row>
    <row r="25236" spans="4:5" x14ac:dyDescent="0.3">
      <c r="D25236" s="5"/>
      <c r="E25236" s="5"/>
    </row>
    <row r="25237" spans="4:5" x14ac:dyDescent="0.3">
      <c r="D25237" s="5"/>
      <c r="E25237" s="5"/>
    </row>
    <row r="25238" spans="4:5" x14ac:dyDescent="0.3">
      <c r="D25238" s="5"/>
      <c r="E25238" s="5"/>
    </row>
    <row r="25239" spans="4:5" x14ac:dyDescent="0.3">
      <c r="D25239" s="5"/>
      <c r="E25239" s="5"/>
    </row>
    <row r="25240" spans="4:5" x14ac:dyDescent="0.3">
      <c r="D25240" s="5"/>
      <c r="E25240" s="5"/>
    </row>
    <row r="25241" spans="4:5" x14ac:dyDescent="0.3">
      <c r="D25241" s="5"/>
      <c r="E25241" s="5"/>
    </row>
    <row r="25242" spans="4:5" x14ac:dyDescent="0.3">
      <c r="D25242" s="5"/>
      <c r="E25242" s="5"/>
    </row>
    <row r="25243" spans="4:5" x14ac:dyDescent="0.3">
      <c r="D25243" s="5"/>
      <c r="E25243" s="5"/>
    </row>
    <row r="25244" spans="4:5" x14ac:dyDescent="0.3">
      <c r="D25244" s="5"/>
      <c r="E25244" s="5"/>
    </row>
    <row r="25245" spans="4:5" x14ac:dyDescent="0.3">
      <c r="D25245" s="5"/>
      <c r="E25245" s="5"/>
    </row>
    <row r="25246" spans="4:5" x14ac:dyDescent="0.3">
      <c r="D25246" s="5"/>
      <c r="E25246" s="5"/>
    </row>
    <row r="25247" spans="4:5" x14ac:dyDescent="0.3">
      <c r="D25247" s="5"/>
      <c r="E25247" s="5"/>
    </row>
    <row r="25248" spans="4:5" x14ac:dyDescent="0.3">
      <c r="D25248" s="5"/>
      <c r="E25248" s="5"/>
    </row>
    <row r="25249" spans="4:5" x14ac:dyDescent="0.3">
      <c r="D25249" s="5"/>
      <c r="E25249" s="5"/>
    </row>
    <row r="25250" spans="4:5" x14ac:dyDescent="0.3">
      <c r="D25250" s="5"/>
      <c r="E25250" s="5"/>
    </row>
    <row r="25251" spans="4:5" x14ac:dyDescent="0.3">
      <c r="D25251" s="5"/>
      <c r="E25251" s="5"/>
    </row>
    <row r="25252" spans="4:5" x14ac:dyDescent="0.3">
      <c r="D25252" s="5"/>
      <c r="E25252" s="5"/>
    </row>
    <row r="25253" spans="4:5" x14ac:dyDescent="0.3">
      <c r="D25253" s="5"/>
      <c r="E25253" s="5"/>
    </row>
    <row r="25254" spans="4:5" x14ac:dyDescent="0.3">
      <c r="D25254" s="5"/>
      <c r="E25254" s="5"/>
    </row>
    <row r="25255" spans="4:5" x14ac:dyDescent="0.3">
      <c r="D25255" s="5"/>
      <c r="E25255" s="5"/>
    </row>
    <row r="25256" spans="4:5" x14ac:dyDescent="0.3">
      <c r="D25256" s="5"/>
      <c r="E25256" s="5"/>
    </row>
    <row r="25257" spans="4:5" x14ac:dyDescent="0.3">
      <c r="D25257" s="5"/>
      <c r="E25257" s="5"/>
    </row>
    <row r="25258" spans="4:5" x14ac:dyDescent="0.3">
      <c r="D25258" s="5"/>
      <c r="E25258" s="5"/>
    </row>
    <row r="25259" spans="4:5" x14ac:dyDescent="0.3">
      <c r="D25259" s="5"/>
      <c r="E25259" s="5"/>
    </row>
    <row r="25260" spans="4:5" x14ac:dyDescent="0.3">
      <c r="D25260" s="5"/>
      <c r="E25260" s="5"/>
    </row>
    <row r="25261" spans="4:5" x14ac:dyDescent="0.3">
      <c r="D25261" s="5"/>
      <c r="E25261" s="5"/>
    </row>
    <row r="25262" spans="4:5" x14ac:dyDescent="0.3">
      <c r="D25262" s="5"/>
      <c r="E25262" s="5"/>
    </row>
    <row r="25263" spans="4:5" x14ac:dyDescent="0.3">
      <c r="D25263" s="5"/>
      <c r="E25263" s="5"/>
    </row>
    <row r="25264" spans="4:5" x14ac:dyDescent="0.3">
      <c r="D25264" s="5"/>
      <c r="E25264" s="5"/>
    </row>
    <row r="25265" spans="4:5" x14ac:dyDescent="0.3">
      <c r="D25265" s="5"/>
      <c r="E25265" s="5"/>
    </row>
    <row r="25266" spans="4:5" x14ac:dyDescent="0.3">
      <c r="D25266" s="5"/>
      <c r="E25266" s="5"/>
    </row>
    <row r="25267" spans="4:5" x14ac:dyDescent="0.3">
      <c r="D25267" s="5"/>
      <c r="E25267" s="5"/>
    </row>
    <row r="25268" spans="4:5" x14ac:dyDescent="0.3">
      <c r="D25268" s="5"/>
      <c r="E25268" s="5"/>
    </row>
    <row r="25269" spans="4:5" x14ac:dyDescent="0.3">
      <c r="D25269" s="5"/>
      <c r="E25269" s="5"/>
    </row>
    <row r="25270" spans="4:5" x14ac:dyDescent="0.3">
      <c r="D25270" s="5"/>
      <c r="E25270" s="5"/>
    </row>
    <row r="25271" spans="4:5" x14ac:dyDescent="0.3">
      <c r="D25271" s="5"/>
      <c r="E25271" s="5"/>
    </row>
    <row r="25272" spans="4:5" x14ac:dyDescent="0.3">
      <c r="D25272" s="5"/>
      <c r="E25272" s="5"/>
    </row>
    <row r="25273" spans="4:5" x14ac:dyDescent="0.3">
      <c r="D25273" s="5"/>
      <c r="E25273" s="5"/>
    </row>
    <row r="25274" spans="4:5" x14ac:dyDescent="0.3">
      <c r="D25274" s="5"/>
      <c r="E25274" s="5"/>
    </row>
    <row r="25275" spans="4:5" x14ac:dyDescent="0.3">
      <c r="D25275" s="5"/>
      <c r="E25275" s="5"/>
    </row>
    <row r="25276" spans="4:5" x14ac:dyDescent="0.3">
      <c r="D25276" s="5"/>
      <c r="E25276" s="5"/>
    </row>
    <row r="25277" spans="4:5" x14ac:dyDescent="0.3">
      <c r="D25277" s="5"/>
      <c r="E25277" s="5"/>
    </row>
    <row r="25278" spans="4:5" x14ac:dyDescent="0.3">
      <c r="D25278" s="5"/>
      <c r="E25278" s="5"/>
    </row>
    <row r="25279" spans="4:5" x14ac:dyDescent="0.3">
      <c r="D25279" s="5"/>
      <c r="E25279" s="5"/>
    </row>
    <row r="25280" spans="4:5" x14ac:dyDescent="0.3">
      <c r="D25280" s="5"/>
      <c r="E25280" s="5"/>
    </row>
    <row r="25281" spans="4:5" x14ac:dyDescent="0.3">
      <c r="D25281" s="5"/>
      <c r="E25281" s="5"/>
    </row>
    <row r="25282" spans="4:5" x14ac:dyDescent="0.3">
      <c r="D25282" s="5"/>
      <c r="E25282" s="5"/>
    </row>
    <row r="25283" spans="4:5" x14ac:dyDescent="0.3">
      <c r="D25283" s="5"/>
      <c r="E25283" s="5"/>
    </row>
    <row r="25284" spans="4:5" x14ac:dyDescent="0.3">
      <c r="D25284" s="5"/>
      <c r="E25284" s="5"/>
    </row>
    <row r="25285" spans="4:5" x14ac:dyDescent="0.3">
      <c r="D25285" s="5"/>
      <c r="E25285" s="5"/>
    </row>
    <row r="25286" spans="4:5" x14ac:dyDescent="0.3">
      <c r="D25286" s="5"/>
      <c r="E25286" s="5"/>
    </row>
    <row r="25287" spans="4:5" x14ac:dyDescent="0.3">
      <c r="D25287" s="5"/>
      <c r="E25287" s="5"/>
    </row>
    <row r="25288" spans="4:5" x14ac:dyDescent="0.3">
      <c r="D25288" s="5"/>
      <c r="E25288" s="5"/>
    </row>
    <row r="25289" spans="4:5" x14ac:dyDescent="0.3">
      <c r="D25289" s="5"/>
      <c r="E25289" s="5"/>
    </row>
    <row r="25290" spans="4:5" x14ac:dyDescent="0.3">
      <c r="D25290" s="5"/>
      <c r="E25290" s="5"/>
    </row>
    <row r="25291" spans="4:5" x14ac:dyDescent="0.3">
      <c r="D25291" s="5"/>
      <c r="E25291" s="5"/>
    </row>
    <row r="25292" spans="4:5" x14ac:dyDescent="0.3">
      <c r="D25292" s="5"/>
      <c r="E25292" s="5"/>
    </row>
    <row r="25293" spans="4:5" x14ac:dyDescent="0.3">
      <c r="D25293" s="5"/>
      <c r="E25293" s="5"/>
    </row>
    <row r="25294" spans="4:5" x14ac:dyDescent="0.3">
      <c r="D25294" s="5"/>
      <c r="E25294" s="5"/>
    </row>
    <row r="25295" spans="4:5" x14ac:dyDescent="0.3">
      <c r="D25295" s="5"/>
      <c r="E25295" s="5"/>
    </row>
    <row r="25296" spans="4:5" x14ac:dyDescent="0.3">
      <c r="D25296" s="5"/>
      <c r="E25296" s="5"/>
    </row>
    <row r="25297" spans="4:5" x14ac:dyDescent="0.3">
      <c r="D25297" s="5"/>
      <c r="E25297" s="5"/>
    </row>
    <row r="25298" spans="4:5" x14ac:dyDescent="0.3">
      <c r="D25298" s="5"/>
      <c r="E25298" s="5"/>
    </row>
    <row r="25299" spans="4:5" x14ac:dyDescent="0.3">
      <c r="D25299" s="5"/>
      <c r="E25299" s="5"/>
    </row>
    <row r="25300" spans="4:5" x14ac:dyDescent="0.3">
      <c r="D25300" s="5"/>
      <c r="E25300" s="5"/>
    </row>
    <row r="25301" spans="4:5" x14ac:dyDescent="0.3">
      <c r="D25301" s="5"/>
      <c r="E25301" s="5"/>
    </row>
    <row r="25302" spans="4:5" x14ac:dyDescent="0.3">
      <c r="D25302" s="5"/>
      <c r="E25302" s="5"/>
    </row>
    <row r="25303" spans="4:5" x14ac:dyDescent="0.3">
      <c r="D25303" s="5"/>
      <c r="E25303" s="5"/>
    </row>
    <row r="25304" spans="4:5" x14ac:dyDescent="0.3">
      <c r="D25304" s="5"/>
      <c r="E25304" s="5"/>
    </row>
    <row r="25305" spans="4:5" x14ac:dyDescent="0.3">
      <c r="D25305" s="5"/>
      <c r="E25305" s="5"/>
    </row>
    <row r="25306" spans="4:5" x14ac:dyDescent="0.3">
      <c r="D25306" s="5"/>
      <c r="E25306" s="5"/>
    </row>
    <row r="25307" spans="4:5" x14ac:dyDescent="0.3">
      <c r="D25307" s="5"/>
      <c r="E25307" s="5"/>
    </row>
    <row r="25308" spans="4:5" x14ac:dyDescent="0.3">
      <c r="D25308" s="5"/>
      <c r="E25308" s="5"/>
    </row>
    <row r="25309" spans="4:5" x14ac:dyDescent="0.3">
      <c r="D25309" s="5"/>
      <c r="E25309" s="5"/>
    </row>
    <row r="25310" spans="4:5" x14ac:dyDescent="0.3">
      <c r="D25310" s="5"/>
      <c r="E25310" s="5"/>
    </row>
    <row r="25311" spans="4:5" x14ac:dyDescent="0.3">
      <c r="D25311" s="5"/>
      <c r="E25311" s="5"/>
    </row>
    <row r="25312" spans="4:5" x14ac:dyDescent="0.3">
      <c r="D25312" s="5"/>
      <c r="E25312" s="5"/>
    </row>
    <row r="25313" spans="4:5" x14ac:dyDescent="0.3">
      <c r="D25313" s="5"/>
      <c r="E25313" s="5"/>
    </row>
    <row r="25314" spans="4:5" x14ac:dyDescent="0.3">
      <c r="D25314" s="5"/>
      <c r="E25314" s="5"/>
    </row>
    <row r="25315" spans="4:5" x14ac:dyDescent="0.3">
      <c r="D25315" s="5"/>
      <c r="E25315" s="5"/>
    </row>
    <row r="25316" spans="4:5" x14ac:dyDescent="0.3">
      <c r="D25316" s="5"/>
      <c r="E25316" s="5"/>
    </row>
    <row r="25317" spans="4:5" x14ac:dyDescent="0.3">
      <c r="D25317" s="5"/>
      <c r="E25317" s="5"/>
    </row>
    <row r="25318" spans="4:5" x14ac:dyDescent="0.3">
      <c r="D25318" s="5"/>
      <c r="E25318" s="5"/>
    </row>
    <row r="25319" spans="4:5" x14ac:dyDescent="0.3">
      <c r="D25319" s="5"/>
      <c r="E25319" s="5"/>
    </row>
    <row r="25320" spans="4:5" x14ac:dyDescent="0.3">
      <c r="D25320" s="5"/>
      <c r="E25320" s="5"/>
    </row>
    <row r="25321" spans="4:5" x14ac:dyDescent="0.3">
      <c r="D25321" s="5"/>
      <c r="E25321" s="5"/>
    </row>
    <row r="25322" spans="4:5" x14ac:dyDescent="0.3">
      <c r="D25322" s="5"/>
      <c r="E25322" s="5"/>
    </row>
    <row r="25323" spans="4:5" x14ac:dyDescent="0.3">
      <c r="D25323" s="5"/>
      <c r="E25323" s="5"/>
    </row>
    <row r="25324" spans="4:5" x14ac:dyDescent="0.3">
      <c r="D25324" s="5"/>
      <c r="E25324" s="5"/>
    </row>
    <row r="25325" spans="4:5" x14ac:dyDescent="0.3">
      <c r="D25325" s="5"/>
      <c r="E25325" s="5"/>
    </row>
    <row r="25326" spans="4:5" x14ac:dyDescent="0.3">
      <c r="D25326" s="5"/>
      <c r="E25326" s="5"/>
    </row>
    <row r="25327" spans="4:5" x14ac:dyDescent="0.3">
      <c r="D25327" s="5"/>
      <c r="E25327" s="5"/>
    </row>
    <row r="25328" spans="4:5" x14ac:dyDescent="0.3">
      <c r="D25328" s="5"/>
      <c r="E25328" s="5"/>
    </row>
    <row r="25329" spans="4:5" x14ac:dyDescent="0.3">
      <c r="D25329" s="5"/>
      <c r="E25329" s="5"/>
    </row>
    <row r="25330" spans="4:5" x14ac:dyDescent="0.3">
      <c r="D25330" s="5"/>
      <c r="E25330" s="5"/>
    </row>
    <row r="25331" spans="4:5" x14ac:dyDescent="0.3">
      <c r="D25331" s="5"/>
      <c r="E25331" s="5"/>
    </row>
    <row r="25332" spans="4:5" x14ac:dyDescent="0.3">
      <c r="D25332" s="5"/>
      <c r="E25332" s="5"/>
    </row>
    <row r="25333" spans="4:5" x14ac:dyDescent="0.3">
      <c r="D25333" s="5"/>
      <c r="E25333" s="5"/>
    </row>
    <row r="25334" spans="4:5" x14ac:dyDescent="0.3">
      <c r="D25334" s="5"/>
      <c r="E25334" s="5"/>
    </row>
    <row r="25335" spans="4:5" x14ac:dyDescent="0.3">
      <c r="D25335" s="5"/>
      <c r="E25335" s="5"/>
    </row>
    <row r="25336" spans="4:5" x14ac:dyDescent="0.3">
      <c r="D25336" s="5"/>
      <c r="E25336" s="5"/>
    </row>
    <row r="25337" spans="4:5" x14ac:dyDescent="0.3">
      <c r="D25337" s="5"/>
      <c r="E25337" s="5"/>
    </row>
    <row r="25338" spans="4:5" x14ac:dyDescent="0.3">
      <c r="D25338" s="5"/>
      <c r="E25338" s="5"/>
    </row>
    <row r="25339" spans="4:5" x14ac:dyDescent="0.3">
      <c r="D25339" s="5"/>
      <c r="E25339" s="5"/>
    </row>
    <row r="25340" spans="4:5" x14ac:dyDescent="0.3">
      <c r="D25340" s="5"/>
      <c r="E25340" s="5"/>
    </row>
    <row r="25341" spans="4:5" x14ac:dyDescent="0.3">
      <c r="D25341" s="5"/>
      <c r="E25341" s="5"/>
    </row>
    <row r="25342" spans="4:5" x14ac:dyDescent="0.3">
      <c r="D25342" s="5"/>
      <c r="E25342" s="5"/>
    </row>
    <row r="25343" spans="4:5" x14ac:dyDescent="0.3">
      <c r="D25343" s="5"/>
      <c r="E25343" s="5"/>
    </row>
    <row r="25344" spans="4:5" x14ac:dyDescent="0.3">
      <c r="D25344" s="5"/>
      <c r="E25344" s="5"/>
    </row>
    <row r="25345" spans="4:5" x14ac:dyDescent="0.3">
      <c r="D25345" s="5"/>
      <c r="E25345" s="5"/>
    </row>
    <row r="25346" spans="4:5" x14ac:dyDescent="0.3">
      <c r="D25346" s="5"/>
      <c r="E25346" s="5"/>
    </row>
    <row r="25347" spans="4:5" x14ac:dyDescent="0.3">
      <c r="D25347" s="5"/>
      <c r="E25347" s="5"/>
    </row>
    <row r="25348" spans="4:5" x14ac:dyDescent="0.3">
      <c r="D25348" s="5"/>
      <c r="E25348" s="5"/>
    </row>
    <row r="25349" spans="4:5" x14ac:dyDescent="0.3">
      <c r="D25349" s="5"/>
      <c r="E25349" s="5"/>
    </row>
    <row r="25350" spans="4:5" x14ac:dyDescent="0.3">
      <c r="D25350" s="5"/>
      <c r="E25350" s="5"/>
    </row>
    <row r="25351" spans="4:5" x14ac:dyDescent="0.3">
      <c r="D25351" s="5"/>
      <c r="E25351" s="5"/>
    </row>
    <row r="25352" spans="4:5" x14ac:dyDescent="0.3">
      <c r="D25352" s="5"/>
      <c r="E25352" s="5"/>
    </row>
    <row r="25353" spans="4:5" x14ac:dyDescent="0.3">
      <c r="D25353" s="5"/>
      <c r="E25353" s="5"/>
    </row>
    <row r="25354" spans="4:5" x14ac:dyDescent="0.3">
      <c r="D25354" s="5"/>
      <c r="E25354" s="5"/>
    </row>
    <row r="25355" spans="4:5" x14ac:dyDescent="0.3">
      <c r="D25355" s="5"/>
      <c r="E25355" s="5"/>
    </row>
    <row r="25356" spans="4:5" x14ac:dyDescent="0.3">
      <c r="D25356" s="5"/>
      <c r="E25356" s="5"/>
    </row>
    <row r="25357" spans="4:5" x14ac:dyDescent="0.3">
      <c r="D25357" s="5"/>
      <c r="E25357" s="5"/>
    </row>
    <row r="25358" spans="4:5" x14ac:dyDescent="0.3">
      <c r="D25358" s="5"/>
      <c r="E25358" s="5"/>
    </row>
    <row r="25359" spans="4:5" x14ac:dyDescent="0.3">
      <c r="D25359" s="5"/>
      <c r="E25359" s="5"/>
    </row>
    <row r="25360" spans="4:5" x14ac:dyDescent="0.3">
      <c r="D25360" s="5"/>
      <c r="E25360" s="5"/>
    </row>
    <row r="25361" spans="4:5" x14ac:dyDescent="0.3">
      <c r="D25361" s="5"/>
      <c r="E25361" s="5"/>
    </row>
    <row r="25362" spans="4:5" x14ac:dyDescent="0.3">
      <c r="D25362" s="5"/>
      <c r="E25362" s="5"/>
    </row>
    <row r="25363" spans="4:5" x14ac:dyDescent="0.3">
      <c r="D25363" s="5"/>
      <c r="E25363" s="5"/>
    </row>
    <row r="25364" spans="4:5" x14ac:dyDescent="0.3">
      <c r="D25364" s="5"/>
      <c r="E25364" s="5"/>
    </row>
    <row r="25365" spans="4:5" x14ac:dyDescent="0.3">
      <c r="D25365" s="5"/>
      <c r="E25365" s="5"/>
    </row>
    <row r="25366" spans="4:5" x14ac:dyDescent="0.3">
      <c r="D25366" s="5"/>
      <c r="E25366" s="5"/>
    </row>
    <row r="25367" spans="4:5" x14ac:dyDescent="0.3">
      <c r="D25367" s="5"/>
      <c r="E25367" s="5"/>
    </row>
    <row r="25368" spans="4:5" x14ac:dyDescent="0.3">
      <c r="D25368" s="5"/>
      <c r="E25368" s="5"/>
    </row>
    <row r="25369" spans="4:5" x14ac:dyDescent="0.3">
      <c r="D25369" s="5"/>
      <c r="E25369" s="5"/>
    </row>
    <row r="25370" spans="4:5" x14ac:dyDescent="0.3">
      <c r="D25370" s="5"/>
      <c r="E25370" s="5"/>
    </row>
    <row r="25371" spans="4:5" x14ac:dyDescent="0.3">
      <c r="D25371" s="5"/>
      <c r="E25371" s="5"/>
    </row>
    <row r="25372" spans="4:5" x14ac:dyDescent="0.3">
      <c r="D25372" s="5"/>
      <c r="E25372" s="5"/>
    </row>
    <row r="25373" spans="4:5" x14ac:dyDescent="0.3">
      <c r="D25373" s="5"/>
      <c r="E25373" s="5"/>
    </row>
    <row r="25374" spans="4:5" x14ac:dyDescent="0.3">
      <c r="D25374" s="5"/>
      <c r="E25374" s="5"/>
    </row>
    <row r="25375" spans="4:5" x14ac:dyDescent="0.3">
      <c r="D25375" s="5"/>
      <c r="E25375" s="5"/>
    </row>
    <row r="25376" spans="4:5" x14ac:dyDescent="0.3">
      <c r="D25376" s="5"/>
      <c r="E25376" s="5"/>
    </row>
    <row r="25377" spans="4:5" x14ac:dyDescent="0.3">
      <c r="D25377" s="5"/>
      <c r="E25377" s="5"/>
    </row>
    <row r="25378" spans="4:5" x14ac:dyDescent="0.3">
      <c r="D25378" s="5"/>
      <c r="E25378" s="5"/>
    </row>
    <row r="25379" spans="4:5" x14ac:dyDescent="0.3">
      <c r="D25379" s="5"/>
      <c r="E25379" s="5"/>
    </row>
    <row r="25380" spans="4:5" x14ac:dyDescent="0.3">
      <c r="D25380" s="5"/>
      <c r="E25380" s="5"/>
    </row>
    <row r="25381" spans="4:5" x14ac:dyDescent="0.3">
      <c r="D25381" s="5"/>
      <c r="E25381" s="5"/>
    </row>
    <row r="25382" spans="4:5" x14ac:dyDescent="0.3">
      <c r="D25382" s="5"/>
      <c r="E25382" s="5"/>
    </row>
    <row r="25383" spans="4:5" x14ac:dyDescent="0.3">
      <c r="D25383" s="5"/>
      <c r="E25383" s="5"/>
    </row>
    <row r="25384" spans="4:5" x14ac:dyDescent="0.3">
      <c r="D25384" s="5"/>
      <c r="E25384" s="5"/>
    </row>
    <row r="25385" spans="4:5" x14ac:dyDescent="0.3">
      <c r="D25385" s="5"/>
      <c r="E25385" s="5"/>
    </row>
    <row r="25386" spans="4:5" x14ac:dyDescent="0.3">
      <c r="D25386" s="5"/>
      <c r="E25386" s="5"/>
    </row>
    <row r="25387" spans="4:5" x14ac:dyDescent="0.3">
      <c r="D25387" s="5"/>
      <c r="E25387" s="5"/>
    </row>
    <row r="25388" spans="4:5" x14ac:dyDescent="0.3">
      <c r="D25388" s="5"/>
      <c r="E25388" s="5"/>
    </row>
    <row r="25389" spans="4:5" x14ac:dyDescent="0.3">
      <c r="D25389" s="5"/>
      <c r="E25389" s="5"/>
    </row>
    <row r="25390" spans="4:5" x14ac:dyDescent="0.3">
      <c r="D25390" s="5"/>
      <c r="E25390" s="5"/>
    </row>
    <row r="25391" spans="4:5" x14ac:dyDescent="0.3">
      <c r="D25391" s="5"/>
      <c r="E25391" s="5"/>
    </row>
    <row r="25392" spans="4:5" x14ac:dyDescent="0.3">
      <c r="D25392" s="5"/>
      <c r="E25392" s="5"/>
    </row>
    <row r="25393" spans="4:5" x14ac:dyDescent="0.3">
      <c r="D25393" s="5"/>
      <c r="E25393" s="5"/>
    </row>
    <row r="25394" spans="4:5" x14ac:dyDescent="0.3">
      <c r="D25394" s="5"/>
      <c r="E25394" s="5"/>
    </row>
    <row r="25395" spans="4:5" x14ac:dyDescent="0.3">
      <c r="D25395" s="5"/>
      <c r="E25395" s="5"/>
    </row>
    <row r="25396" spans="4:5" x14ac:dyDescent="0.3">
      <c r="D25396" s="5"/>
      <c r="E25396" s="5"/>
    </row>
    <row r="25397" spans="4:5" x14ac:dyDescent="0.3">
      <c r="D25397" s="5"/>
      <c r="E25397" s="5"/>
    </row>
    <row r="25398" spans="4:5" x14ac:dyDescent="0.3">
      <c r="D25398" s="5"/>
      <c r="E25398" s="5"/>
    </row>
    <row r="25399" spans="4:5" x14ac:dyDescent="0.3">
      <c r="D25399" s="5"/>
      <c r="E25399" s="5"/>
    </row>
    <row r="25400" spans="4:5" x14ac:dyDescent="0.3">
      <c r="D25400" s="5"/>
      <c r="E25400" s="5"/>
    </row>
    <row r="25401" spans="4:5" x14ac:dyDescent="0.3">
      <c r="D25401" s="5"/>
      <c r="E25401" s="5"/>
    </row>
    <row r="25402" spans="4:5" x14ac:dyDescent="0.3">
      <c r="D25402" s="5"/>
      <c r="E25402" s="5"/>
    </row>
    <row r="25403" spans="4:5" x14ac:dyDescent="0.3">
      <c r="D25403" s="5"/>
      <c r="E25403" s="5"/>
    </row>
    <row r="25404" spans="4:5" x14ac:dyDescent="0.3">
      <c r="D25404" s="5"/>
      <c r="E25404" s="5"/>
    </row>
    <row r="25405" spans="4:5" x14ac:dyDescent="0.3">
      <c r="D25405" s="5"/>
      <c r="E25405" s="5"/>
    </row>
    <row r="25406" spans="4:5" x14ac:dyDescent="0.3">
      <c r="D25406" s="5"/>
      <c r="E25406" s="5"/>
    </row>
    <row r="25407" spans="4:5" x14ac:dyDescent="0.3">
      <c r="D25407" s="5"/>
      <c r="E25407" s="5"/>
    </row>
    <row r="25408" spans="4:5" x14ac:dyDescent="0.3">
      <c r="D25408" s="5"/>
      <c r="E25408" s="5"/>
    </row>
    <row r="25409" spans="4:5" x14ac:dyDescent="0.3">
      <c r="D25409" s="5"/>
      <c r="E25409" s="5"/>
    </row>
    <row r="25410" spans="4:5" x14ac:dyDescent="0.3">
      <c r="D25410" s="5"/>
      <c r="E25410" s="5"/>
    </row>
    <row r="25411" spans="4:5" x14ac:dyDescent="0.3">
      <c r="D25411" s="5"/>
      <c r="E25411" s="5"/>
    </row>
    <row r="25412" spans="4:5" x14ac:dyDescent="0.3">
      <c r="D25412" s="5"/>
      <c r="E25412" s="5"/>
    </row>
    <row r="25413" spans="4:5" x14ac:dyDescent="0.3">
      <c r="D25413" s="5"/>
      <c r="E25413" s="5"/>
    </row>
    <row r="25414" spans="4:5" x14ac:dyDescent="0.3">
      <c r="D25414" s="5"/>
      <c r="E25414" s="5"/>
    </row>
    <row r="25415" spans="4:5" x14ac:dyDescent="0.3">
      <c r="D25415" s="5"/>
      <c r="E25415" s="5"/>
    </row>
    <row r="25416" spans="4:5" x14ac:dyDescent="0.3">
      <c r="D25416" s="5"/>
      <c r="E25416" s="5"/>
    </row>
    <row r="25417" spans="4:5" x14ac:dyDescent="0.3">
      <c r="D25417" s="5"/>
      <c r="E25417" s="5"/>
    </row>
    <row r="25418" spans="4:5" x14ac:dyDescent="0.3">
      <c r="D25418" s="5"/>
      <c r="E25418" s="5"/>
    </row>
    <row r="25419" spans="4:5" x14ac:dyDescent="0.3">
      <c r="D25419" s="5"/>
      <c r="E25419" s="5"/>
    </row>
    <row r="25420" spans="4:5" x14ac:dyDescent="0.3">
      <c r="D25420" s="5"/>
      <c r="E25420" s="5"/>
    </row>
    <row r="25421" spans="4:5" x14ac:dyDescent="0.3">
      <c r="D25421" s="5"/>
      <c r="E25421" s="5"/>
    </row>
    <row r="25422" spans="4:5" x14ac:dyDescent="0.3">
      <c r="D25422" s="5"/>
      <c r="E25422" s="5"/>
    </row>
    <row r="25423" spans="4:5" x14ac:dyDescent="0.3">
      <c r="D25423" s="5"/>
      <c r="E25423" s="5"/>
    </row>
    <row r="25424" spans="4:5" x14ac:dyDescent="0.3">
      <c r="D25424" s="5"/>
      <c r="E25424" s="5"/>
    </row>
    <row r="25425" spans="4:5" x14ac:dyDescent="0.3">
      <c r="D25425" s="5"/>
      <c r="E25425" s="5"/>
    </row>
    <row r="25426" spans="4:5" x14ac:dyDescent="0.3">
      <c r="D25426" s="5"/>
      <c r="E25426" s="5"/>
    </row>
    <row r="25427" spans="4:5" x14ac:dyDescent="0.3">
      <c r="D25427" s="5"/>
      <c r="E25427" s="5"/>
    </row>
    <row r="25428" spans="4:5" x14ac:dyDescent="0.3">
      <c r="D25428" s="5"/>
      <c r="E25428" s="5"/>
    </row>
    <row r="25429" spans="4:5" x14ac:dyDescent="0.3">
      <c r="D25429" s="5"/>
      <c r="E25429" s="5"/>
    </row>
    <row r="25430" spans="4:5" x14ac:dyDescent="0.3">
      <c r="D25430" s="5"/>
      <c r="E25430" s="5"/>
    </row>
    <row r="25431" spans="4:5" x14ac:dyDescent="0.3">
      <c r="D25431" s="5"/>
      <c r="E25431" s="5"/>
    </row>
    <row r="25432" spans="4:5" x14ac:dyDescent="0.3">
      <c r="D25432" s="5"/>
      <c r="E25432" s="5"/>
    </row>
    <row r="25433" spans="4:5" x14ac:dyDescent="0.3">
      <c r="D25433" s="5"/>
      <c r="E25433" s="5"/>
    </row>
    <row r="25434" spans="4:5" x14ac:dyDescent="0.3">
      <c r="D25434" s="5"/>
      <c r="E25434" s="5"/>
    </row>
    <row r="25435" spans="4:5" x14ac:dyDescent="0.3">
      <c r="D25435" s="5"/>
      <c r="E25435" s="5"/>
    </row>
    <row r="25436" spans="4:5" x14ac:dyDescent="0.3">
      <c r="D25436" s="5"/>
      <c r="E25436" s="5"/>
    </row>
    <row r="25437" spans="4:5" x14ac:dyDescent="0.3">
      <c r="D25437" s="5"/>
      <c r="E25437" s="5"/>
    </row>
    <row r="25438" spans="4:5" x14ac:dyDescent="0.3">
      <c r="D25438" s="5"/>
      <c r="E25438" s="5"/>
    </row>
    <row r="25439" spans="4:5" x14ac:dyDescent="0.3">
      <c r="D25439" s="5"/>
      <c r="E25439" s="5"/>
    </row>
    <row r="25440" spans="4:5" x14ac:dyDescent="0.3">
      <c r="D25440" s="5"/>
      <c r="E25440" s="5"/>
    </row>
    <row r="25441" spans="4:5" x14ac:dyDescent="0.3">
      <c r="D25441" s="5"/>
      <c r="E25441" s="5"/>
    </row>
    <row r="25442" spans="4:5" x14ac:dyDescent="0.3">
      <c r="D25442" s="5"/>
      <c r="E25442" s="5"/>
    </row>
    <row r="25443" spans="4:5" x14ac:dyDescent="0.3">
      <c r="D25443" s="5"/>
      <c r="E25443" s="5"/>
    </row>
    <row r="25444" spans="4:5" x14ac:dyDescent="0.3">
      <c r="D25444" s="5"/>
      <c r="E25444" s="5"/>
    </row>
    <row r="25445" spans="4:5" x14ac:dyDescent="0.3">
      <c r="D25445" s="5"/>
      <c r="E25445" s="5"/>
    </row>
    <row r="25446" spans="4:5" x14ac:dyDescent="0.3">
      <c r="D25446" s="5"/>
      <c r="E25446" s="5"/>
    </row>
    <row r="25447" spans="4:5" x14ac:dyDescent="0.3">
      <c r="D25447" s="5"/>
      <c r="E25447" s="5"/>
    </row>
    <row r="25448" spans="4:5" x14ac:dyDescent="0.3">
      <c r="D25448" s="5"/>
      <c r="E25448" s="5"/>
    </row>
    <row r="25449" spans="4:5" x14ac:dyDescent="0.3">
      <c r="D25449" s="5"/>
      <c r="E25449" s="5"/>
    </row>
    <row r="25450" spans="4:5" x14ac:dyDescent="0.3">
      <c r="D25450" s="5"/>
      <c r="E25450" s="5"/>
    </row>
    <row r="25451" spans="4:5" x14ac:dyDescent="0.3">
      <c r="D25451" s="5"/>
      <c r="E25451" s="5"/>
    </row>
    <row r="25452" spans="4:5" x14ac:dyDescent="0.3">
      <c r="D25452" s="5"/>
      <c r="E25452" s="5"/>
    </row>
    <row r="25453" spans="4:5" x14ac:dyDescent="0.3">
      <c r="D25453" s="5"/>
      <c r="E25453" s="5"/>
    </row>
    <row r="25454" spans="4:5" x14ac:dyDescent="0.3">
      <c r="D25454" s="5"/>
      <c r="E25454" s="5"/>
    </row>
    <row r="25455" spans="4:5" x14ac:dyDescent="0.3">
      <c r="D25455" s="5"/>
      <c r="E25455" s="5"/>
    </row>
    <row r="25456" spans="4:5" x14ac:dyDescent="0.3">
      <c r="D25456" s="5"/>
      <c r="E25456" s="5"/>
    </row>
    <row r="25457" spans="4:5" x14ac:dyDescent="0.3">
      <c r="D25457" s="5"/>
      <c r="E25457" s="5"/>
    </row>
    <row r="25458" spans="4:5" x14ac:dyDescent="0.3">
      <c r="D25458" s="5"/>
      <c r="E25458" s="5"/>
    </row>
    <row r="25459" spans="4:5" x14ac:dyDescent="0.3">
      <c r="D25459" s="5"/>
      <c r="E25459" s="5"/>
    </row>
    <row r="25460" spans="4:5" x14ac:dyDescent="0.3">
      <c r="D25460" s="5"/>
      <c r="E25460" s="5"/>
    </row>
    <row r="25461" spans="4:5" x14ac:dyDescent="0.3">
      <c r="D25461" s="5"/>
      <c r="E25461" s="5"/>
    </row>
    <row r="25462" spans="4:5" x14ac:dyDescent="0.3">
      <c r="D25462" s="5"/>
      <c r="E25462" s="5"/>
    </row>
    <row r="25463" spans="4:5" x14ac:dyDescent="0.3">
      <c r="D25463" s="5"/>
      <c r="E25463" s="5"/>
    </row>
    <row r="25464" spans="4:5" x14ac:dyDescent="0.3">
      <c r="D25464" s="5"/>
      <c r="E25464" s="5"/>
    </row>
    <row r="25465" spans="4:5" x14ac:dyDescent="0.3">
      <c r="D25465" s="5"/>
      <c r="E25465" s="5"/>
    </row>
    <row r="25466" spans="4:5" x14ac:dyDescent="0.3">
      <c r="D25466" s="5"/>
      <c r="E25466" s="5"/>
    </row>
    <row r="25467" spans="4:5" x14ac:dyDescent="0.3">
      <c r="D25467" s="5"/>
      <c r="E25467" s="5"/>
    </row>
    <row r="25468" spans="4:5" x14ac:dyDescent="0.3">
      <c r="D25468" s="5"/>
      <c r="E25468" s="5"/>
    </row>
    <row r="25469" spans="4:5" x14ac:dyDescent="0.3">
      <c r="D25469" s="5"/>
      <c r="E25469" s="5"/>
    </row>
    <row r="25470" spans="4:5" x14ac:dyDescent="0.3">
      <c r="D25470" s="5"/>
      <c r="E25470" s="5"/>
    </row>
    <row r="25471" spans="4:5" x14ac:dyDescent="0.3">
      <c r="D25471" s="5"/>
      <c r="E25471" s="5"/>
    </row>
    <row r="25472" spans="4:5" x14ac:dyDescent="0.3">
      <c r="D25472" s="5"/>
      <c r="E25472" s="5"/>
    </row>
    <row r="25473" spans="4:5" x14ac:dyDescent="0.3">
      <c r="D25473" s="5"/>
      <c r="E25473" s="5"/>
    </row>
    <row r="25474" spans="4:5" x14ac:dyDescent="0.3">
      <c r="D25474" s="5"/>
      <c r="E25474" s="5"/>
    </row>
    <row r="25475" spans="4:5" x14ac:dyDescent="0.3">
      <c r="D25475" s="5"/>
      <c r="E25475" s="5"/>
    </row>
    <row r="25476" spans="4:5" x14ac:dyDescent="0.3">
      <c r="D25476" s="5"/>
      <c r="E25476" s="5"/>
    </row>
    <row r="25477" spans="4:5" x14ac:dyDescent="0.3">
      <c r="D25477" s="5"/>
      <c r="E25477" s="5"/>
    </row>
    <row r="25478" spans="4:5" x14ac:dyDescent="0.3">
      <c r="D25478" s="5"/>
      <c r="E25478" s="5"/>
    </row>
    <row r="25479" spans="4:5" x14ac:dyDescent="0.3">
      <c r="D25479" s="5"/>
      <c r="E25479" s="5"/>
    </row>
    <row r="25480" spans="4:5" x14ac:dyDescent="0.3">
      <c r="D25480" s="5"/>
      <c r="E25480" s="5"/>
    </row>
    <row r="25481" spans="4:5" x14ac:dyDescent="0.3">
      <c r="D25481" s="5"/>
      <c r="E25481" s="5"/>
    </row>
    <row r="25482" spans="4:5" x14ac:dyDescent="0.3">
      <c r="D25482" s="5"/>
      <c r="E25482" s="5"/>
    </row>
    <row r="25483" spans="4:5" x14ac:dyDescent="0.3">
      <c r="D25483" s="5"/>
      <c r="E25483" s="5"/>
    </row>
    <row r="25484" spans="4:5" x14ac:dyDescent="0.3">
      <c r="D25484" s="5"/>
      <c r="E25484" s="5"/>
    </row>
    <row r="25485" spans="4:5" x14ac:dyDescent="0.3">
      <c r="D25485" s="5"/>
      <c r="E25485" s="5"/>
    </row>
    <row r="25486" spans="4:5" x14ac:dyDescent="0.3">
      <c r="D25486" s="5"/>
      <c r="E25486" s="5"/>
    </row>
    <row r="25487" spans="4:5" x14ac:dyDescent="0.3">
      <c r="D25487" s="5"/>
      <c r="E25487" s="5"/>
    </row>
    <row r="25488" spans="4:5" x14ac:dyDescent="0.3">
      <c r="D25488" s="5"/>
      <c r="E25488" s="5"/>
    </row>
    <row r="25489" spans="4:5" x14ac:dyDescent="0.3">
      <c r="D25489" s="5"/>
      <c r="E25489" s="5"/>
    </row>
    <row r="25490" spans="4:5" x14ac:dyDescent="0.3">
      <c r="D25490" s="5"/>
      <c r="E25490" s="5"/>
    </row>
    <row r="25491" spans="4:5" x14ac:dyDescent="0.3">
      <c r="D25491" s="5"/>
      <c r="E25491" s="5"/>
    </row>
    <row r="25492" spans="4:5" x14ac:dyDescent="0.3">
      <c r="D25492" s="5"/>
      <c r="E25492" s="5"/>
    </row>
    <row r="25493" spans="4:5" x14ac:dyDescent="0.3">
      <c r="D25493" s="5"/>
      <c r="E25493" s="5"/>
    </row>
    <row r="25494" spans="4:5" x14ac:dyDescent="0.3">
      <c r="D25494" s="5"/>
      <c r="E25494" s="5"/>
    </row>
    <row r="25495" spans="4:5" x14ac:dyDescent="0.3">
      <c r="D25495" s="5"/>
      <c r="E25495" s="5"/>
    </row>
    <row r="25496" spans="4:5" x14ac:dyDescent="0.3">
      <c r="D25496" s="5"/>
      <c r="E25496" s="5"/>
    </row>
    <row r="25497" spans="4:5" x14ac:dyDescent="0.3">
      <c r="D25497" s="5"/>
      <c r="E25497" s="5"/>
    </row>
    <row r="25498" spans="4:5" x14ac:dyDescent="0.3">
      <c r="D25498" s="5"/>
      <c r="E25498" s="5"/>
    </row>
    <row r="25499" spans="4:5" x14ac:dyDescent="0.3">
      <c r="D25499" s="5"/>
      <c r="E25499" s="5"/>
    </row>
    <row r="25500" spans="4:5" x14ac:dyDescent="0.3">
      <c r="D25500" s="5"/>
      <c r="E25500" s="5"/>
    </row>
    <row r="25501" spans="4:5" x14ac:dyDescent="0.3">
      <c r="D25501" s="5"/>
      <c r="E25501" s="5"/>
    </row>
    <row r="25502" spans="4:5" x14ac:dyDescent="0.3">
      <c r="D25502" s="5"/>
      <c r="E25502" s="5"/>
    </row>
    <row r="25503" spans="4:5" x14ac:dyDescent="0.3">
      <c r="D25503" s="5"/>
      <c r="E25503" s="5"/>
    </row>
    <row r="25504" spans="4:5" x14ac:dyDescent="0.3">
      <c r="D25504" s="5"/>
      <c r="E25504" s="5"/>
    </row>
    <row r="25505" spans="4:5" x14ac:dyDescent="0.3">
      <c r="D25505" s="5"/>
      <c r="E25505" s="5"/>
    </row>
    <row r="25506" spans="4:5" x14ac:dyDescent="0.3">
      <c r="D25506" s="5"/>
      <c r="E25506" s="5"/>
    </row>
    <row r="25507" spans="4:5" x14ac:dyDescent="0.3">
      <c r="D25507" s="5"/>
      <c r="E25507" s="5"/>
    </row>
    <row r="25508" spans="4:5" x14ac:dyDescent="0.3">
      <c r="D25508" s="5"/>
      <c r="E25508" s="5"/>
    </row>
    <row r="25509" spans="4:5" x14ac:dyDescent="0.3">
      <c r="D25509" s="5"/>
      <c r="E25509" s="5"/>
    </row>
    <row r="25510" spans="4:5" x14ac:dyDescent="0.3">
      <c r="D25510" s="5"/>
      <c r="E25510" s="5"/>
    </row>
    <row r="25511" spans="4:5" x14ac:dyDescent="0.3">
      <c r="D25511" s="5"/>
      <c r="E25511" s="5"/>
    </row>
    <row r="25512" spans="4:5" x14ac:dyDescent="0.3">
      <c r="D25512" s="5"/>
      <c r="E25512" s="5"/>
    </row>
    <row r="25513" spans="4:5" x14ac:dyDescent="0.3">
      <c r="D25513" s="5"/>
      <c r="E25513" s="5"/>
    </row>
    <row r="25514" spans="4:5" x14ac:dyDescent="0.3">
      <c r="D25514" s="5"/>
      <c r="E25514" s="5"/>
    </row>
    <row r="25515" spans="4:5" x14ac:dyDescent="0.3">
      <c r="D25515" s="5"/>
      <c r="E25515" s="5"/>
    </row>
    <row r="25516" spans="4:5" x14ac:dyDescent="0.3">
      <c r="D25516" s="5"/>
      <c r="E25516" s="5"/>
    </row>
    <row r="25517" spans="4:5" x14ac:dyDescent="0.3">
      <c r="D25517" s="5"/>
      <c r="E25517" s="5"/>
    </row>
    <row r="25518" spans="4:5" x14ac:dyDescent="0.3">
      <c r="D25518" s="5"/>
      <c r="E25518" s="5"/>
    </row>
    <row r="25519" spans="4:5" x14ac:dyDescent="0.3">
      <c r="D25519" s="5"/>
      <c r="E25519" s="5"/>
    </row>
    <row r="25520" spans="4:5" x14ac:dyDescent="0.3">
      <c r="D25520" s="5"/>
      <c r="E25520" s="5"/>
    </row>
    <row r="25521" spans="4:5" x14ac:dyDescent="0.3">
      <c r="D25521" s="5"/>
      <c r="E25521" s="5"/>
    </row>
    <row r="25522" spans="4:5" x14ac:dyDescent="0.3">
      <c r="D25522" s="5"/>
      <c r="E25522" s="5"/>
    </row>
    <row r="25523" spans="4:5" x14ac:dyDescent="0.3">
      <c r="D25523" s="5"/>
      <c r="E25523" s="5"/>
    </row>
    <row r="25524" spans="4:5" x14ac:dyDescent="0.3">
      <c r="D25524" s="5"/>
      <c r="E25524" s="5"/>
    </row>
    <row r="25525" spans="4:5" x14ac:dyDescent="0.3">
      <c r="D25525" s="5"/>
      <c r="E25525" s="5"/>
    </row>
    <row r="25526" spans="4:5" x14ac:dyDescent="0.3">
      <c r="D25526" s="5"/>
      <c r="E25526" s="5"/>
    </row>
    <row r="25527" spans="4:5" x14ac:dyDescent="0.3">
      <c r="D25527" s="5"/>
      <c r="E25527" s="5"/>
    </row>
    <row r="25528" spans="4:5" x14ac:dyDescent="0.3">
      <c r="D25528" s="5"/>
      <c r="E25528" s="5"/>
    </row>
    <row r="25529" spans="4:5" x14ac:dyDescent="0.3">
      <c r="D25529" s="5"/>
      <c r="E25529" s="5"/>
    </row>
    <row r="25530" spans="4:5" x14ac:dyDescent="0.3">
      <c r="D25530" s="5"/>
      <c r="E25530" s="5"/>
    </row>
    <row r="25531" spans="4:5" x14ac:dyDescent="0.3">
      <c r="D25531" s="5"/>
      <c r="E25531" s="5"/>
    </row>
    <row r="25532" spans="4:5" x14ac:dyDescent="0.3">
      <c r="D25532" s="5"/>
      <c r="E25532" s="5"/>
    </row>
    <row r="25533" spans="4:5" x14ac:dyDescent="0.3">
      <c r="D25533" s="5"/>
      <c r="E25533" s="5"/>
    </row>
    <row r="25534" spans="4:5" x14ac:dyDescent="0.3">
      <c r="D25534" s="5"/>
      <c r="E25534" s="5"/>
    </row>
    <row r="25535" spans="4:5" x14ac:dyDescent="0.3">
      <c r="D25535" s="5"/>
      <c r="E25535" s="5"/>
    </row>
    <row r="25536" spans="4:5" x14ac:dyDescent="0.3">
      <c r="D25536" s="5"/>
      <c r="E25536" s="5"/>
    </row>
    <row r="25537" spans="4:5" x14ac:dyDescent="0.3">
      <c r="D25537" s="5"/>
      <c r="E25537" s="5"/>
    </row>
    <row r="25538" spans="4:5" x14ac:dyDescent="0.3">
      <c r="D25538" s="5"/>
      <c r="E25538" s="5"/>
    </row>
    <row r="25539" spans="4:5" x14ac:dyDescent="0.3">
      <c r="D25539" s="5"/>
      <c r="E25539" s="5"/>
    </row>
    <row r="25540" spans="4:5" x14ac:dyDescent="0.3">
      <c r="D25540" s="5"/>
      <c r="E25540" s="5"/>
    </row>
    <row r="25541" spans="4:5" x14ac:dyDescent="0.3">
      <c r="D25541" s="5"/>
      <c r="E25541" s="5"/>
    </row>
    <row r="25542" spans="4:5" x14ac:dyDescent="0.3">
      <c r="D25542" s="5"/>
      <c r="E25542" s="5"/>
    </row>
    <row r="25543" spans="4:5" x14ac:dyDescent="0.3">
      <c r="D25543" s="5"/>
      <c r="E25543" s="5"/>
    </row>
    <row r="25544" spans="4:5" x14ac:dyDescent="0.3">
      <c r="D25544" s="5"/>
      <c r="E25544" s="5"/>
    </row>
    <row r="25545" spans="4:5" x14ac:dyDescent="0.3">
      <c r="D25545" s="5"/>
      <c r="E25545" s="5"/>
    </row>
    <row r="25546" spans="4:5" x14ac:dyDescent="0.3">
      <c r="D25546" s="5"/>
      <c r="E25546" s="5"/>
    </row>
    <row r="25547" spans="4:5" x14ac:dyDescent="0.3">
      <c r="D25547" s="5"/>
      <c r="E25547" s="5"/>
    </row>
    <row r="25548" spans="4:5" x14ac:dyDescent="0.3">
      <c r="D25548" s="5"/>
      <c r="E25548" s="5"/>
    </row>
    <row r="25549" spans="4:5" x14ac:dyDescent="0.3">
      <c r="D25549" s="5"/>
      <c r="E25549" s="5"/>
    </row>
    <row r="25550" spans="4:5" x14ac:dyDescent="0.3">
      <c r="D25550" s="5"/>
      <c r="E25550" s="5"/>
    </row>
    <row r="25551" spans="4:5" x14ac:dyDescent="0.3">
      <c r="D25551" s="5"/>
      <c r="E25551" s="5"/>
    </row>
    <row r="25552" spans="4:5" x14ac:dyDescent="0.3">
      <c r="D25552" s="5"/>
      <c r="E25552" s="5"/>
    </row>
    <row r="25553" spans="4:5" x14ac:dyDescent="0.3">
      <c r="D25553" s="5"/>
      <c r="E25553" s="5"/>
    </row>
    <row r="25554" spans="4:5" x14ac:dyDescent="0.3">
      <c r="D25554" s="5"/>
      <c r="E25554" s="5"/>
    </row>
    <row r="25555" spans="4:5" x14ac:dyDescent="0.3">
      <c r="D25555" s="5"/>
      <c r="E25555" s="5"/>
    </row>
    <row r="25556" spans="4:5" x14ac:dyDescent="0.3">
      <c r="D25556" s="5"/>
      <c r="E25556" s="5"/>
    </row>
    <row r="25557" spans="4:5" x14ac:dyDescent="0.3">
      <c r="D25557" s="5"/>
      <c r="E25557" s="5"/>
    </row>
    <row r="25558" spans="4:5" x14ac:dyDescent="0.3">
      <c r="D25558" s="5"/>
      <c r="E25558" s="5"/>
    </row>
    <row r="25559" spans="4:5" x14ac:dyDescent="0.3">
      <c r="D25559" s="5"/>
      <c r="E25559" s="5"/>
    </row>
    <row r="25560" spans="4:5" x14ac:dyDescent="0.3">
      <c r="D25560" s="5"/>
      <c r="E25560" s="5"/>
    </row>
    <row r="25561" spans="4:5" x14ac:dyDescent="0.3">
      <c r="D25561" s="5"/>
      <c r="E25561" s="5"/>
    </row>
    <row r="25562" spans="4:5" x14ac:dyDescent="0.3">
      <c r="D25562" s="5"/>
      <c r="E25562" s="5"/>
    </row>
    <row r="25563" spans="4:5" x14ac:dyDescent="0.3">
      <c r="D25563" s="5"/>
      <c r="E25563" s="5"/>
    </row>
    <row r="25564" spans="4:5" x14ac:dyDescent="0.3">
      <c r="D25564" s="5"/>
      <c r="E25564" s="5"/>
    </row>
    <row r="25565" spans="4:5" x14ac:dyDescent="0.3">
      <c r="D25565" s="5"/>
      <c r="E25565" s="5"/>
    </row>
    <row r="25566" spans="4:5" x14ac:dyDescent="0.3">
      <c r="D25566" s="5"/>
      <c r="E25566" s="5"/>
    </row>
    <row r="25567" spans="4:5" x14ac:dyDescent="0.3">
      <c r="D25567" s="5"/>
      <c r="E25567" s="5"/>
    </row>
    <row r="25568" spans="4:5" x14ac:dyDescent="0.3">
      <c r="D25568" s="5"/>
      <c r="E25568" s="5"/>
    </row>
    <row r="25569" spans="4:5" x14ac:dyDescent="0.3">
      <c r="D25569" s="5"/>
      <c r="E25569" s="5"/>
    </row>
    <row r="25570" spans="4:5" x14ac:dyDescent="0.3">
      <c r="D25570" s="5"/>
      <c r="E25570" s="5"/>
    </row>
    <row r="25571" spans="4:5" x14ac:dyDescent="0.3">
      <c r="D25571" s="5"/>
      <c r="E25571" s="5"/>
    </row>
    <row r="25572" spans="4:5" x14ac:dyDescent="0.3">
      <c r="D25572" s="5"/>
      <c r="E25572" s="5"/>
    </row>
    <row r="25573" spans="4:5" x14ac:dyDescent="0.3">
      <c r="D25573" s="5"/>
      <c r="E25573" s="5"/>
    </row>
    <row r="25574" spans="4:5" x14ac:dyDescent="0.3">
      <c r="D25574" s="5"/>
      <c r="E25574" s="5"/>
    </row>
    <row r="25575" spans="4:5" x14ac:dyDescent="0.3">
      <c r="D25575" s="5"/>
      <c r="E25575" s="5"/>
    </row>
    <row r="25576" spans="4:5" x14ac:dyDescent="0.3">
      <c r="D25576" s="5"/>
      <c r="E25576" s="5"/>
    </row>
    <row r="25577" spans="4:5" x14ac:dyDescent="0.3">
      <c r="D25577" s="5"/>
      <c r="E25577" s="5"/>
    </row>
    <row r="25578" spans="4:5" x14ac:dyDescent="0.3">
      <c r="D25578" s="5"/>
      <c r="E25578" s="5"/>
    </row>
    <row r="25579" spans="4:5" x14ac:dyDescent="0.3">
      <c r="D25579" s="5"/>
      <c r="E25579" s="5"/>
    </row>
    <row r="25580" spans="4:5" x14ac:dyDescent="0.3">
      <c r="D25580" s="5"/>
      <c r="E25580" s="5"/>
    </row>
    <row r="25581" spans="4:5" x14ac:dyDescent="0.3">
      <c r="D25581" s="5"/>
      <c r="E25581" s="5"/>
    </row>
    <row r="25582" spans="4:5" x14ac:dyDescent="0.3">
      <c r="D25582" s="5"/>
      <c r="E25582" s="5"/>
    </row>
    <row r="25583" spans="4:5" x14ac:dyDescent="0.3">
      <c r="D25583" s="5"/>
      <c r="E25583" s="5"/>
    </row>
    <row r="25584" spans="4:5" x14ac:dyDescent="0.3">
      <c r="D25584" s="5"/>
      <c r="E25584" s="5"/>
    </row>
    <row r="25585" spans="4:5" x14ac:dyDescent="0.3">
      <c r="D25585" s="5"/>
      <c r="E25585" s="5"/>
    </row>
    <row r="25586" spans="4:5" x14ac:dyDescent="0.3">
      <c r="D25586" s="5"/>
      <c r="E25586" s="5"/>
    </row>
    <row r="25587" spans="4:5" x14ac:dyDescent="0.3">
      <c r="D25587" s="5"/>
      <c r="E25587" s="5"/>
    </row>
    <row r="25588" spans="4:5" x14ac:dyDescent="0.3">
      <c r="D25588" s="5"/>
      <c r="E25588" s="5"/>
    </row>
    <row r="25589" spans="4:5" x14ac:dyDescent="0.3">
      <c r="D25589" s="5"/>
      <c r="E25589" s="5"/>
    </row>
    <row r="25590" spans="4:5" x14ac:dyDescent="0.3">
      <c r="D25590" s="5"/>
      <c r="E25590" s="5"/>
    </row>
    <row r="25591" spans="4:5" x14ac:dyDescent="0.3">
      <c r="D25591" s="5"/>
      <c r="E25591" s="5"/>
    </row>
    <row r="25592" spans="4:5" x14ac:dyDescent="0.3">
      <c r="D25592" s="5"/>
      <c r="E25592" s="5"/>
    </row>
    <row r="25593" spans="4:5" x14ac:dyDescent="0.3">
      <c r="D25593" s="5"/>
      <c r="E25593" s="5"/>
    </row>
    <row r="25594" spans="4:5" x14ac:dyDescent="0.3">
      <c r="D25594" s="5"/>
      <c r="E25594" s="5"/>
    </row>
    <row r="25595" spans="4:5" x14ac:dyDescent="0.3">
      <c r="D25595" s="5"/>
      <c r="E25595" s="5"/>
    </row>
    <row r="25596" spans="4:5" x14ac:dyDescent="0.3">
      <c r="D25596" s="5"/>
      <c r="E25596" s="5"/>
    </row>
    <row r="25597" spans="4:5" x14ac:dyDescent="0.3">
      <c r="D25597" s="5"/>
      <c r="E25597" s="5"/>
    </row>
    <row r="25598" spans="4:5" x14ac:dyDescent="0.3">
      <c r="D25598" s="5"/>
      <c r="E25598" s="5"/>
    </row>
    <row r="25599" spans="4:5" x14ac:dyDescent="0.3">
      <c r="D25599" s="5"/>
      <c r="E25599" s="5"/>
    </row>
    <row r="25600" spans="4:5" x14ac:dyDescent="0.3">
      <c r="D25600" s="5"/>
      <c r="E25600" s="5"/>
    </row>
    <row r="25601" spans="4:5" x14ac:dyDescent="0.3">
      <c r="D25601" s="5"/>
      <c r="E25601" s="5"/>
    </row>
    <row r="25602" spans="4:5" x14ac:dyDescent="0.3">
      <c r="D25602" s="5"/>
      <c r="E25602" s="5"/>
    </row>
    <row r="25603" spans="4:5" x14ac:dyDescent="0.3">
      <c r="D25603" s="5"/>
      <c r="E25603" s="5"/>
    </row>
    <row r="25604" spans="4:5" x14ac:dyDescent="0.3">
      <c r="D25604" s="5"/>
      <c r="E25604" s="5"/>
    </row>
    <row r="25605" spans="4:5" x14ac:dyDescent="0.3">
      <c r="D25605" s="5"/>
      <c r="E25605" s="5"/>
    </row>
    <row r="25606" spans="4:5" x14ac:dyDescent="0.3">
      <c r="D25606" s="5"/>
      <c r="E25606" s="5"/>
    </row>
    <row r="25607" spans="4:5" x14ac:dyDescent="0.3">
      <c r="D25607" s="5"/>
      <c r="E25607" s="5"/>
    </row>
    <row r="25608" spans="4:5" x14ac:dyDescent="0.3">
      <c r="D25608" s="5"/>
      <c r="E25608" s="5"/>
    </row>
    <row r="25609" spans="4:5" x14ac:dyDescent="0.3">
      <c r="D25609" s="5"/>
      <c r="E25609" s="5"/>
    </row>
    <row r="25610" spans="4:5" x14ac:dyDescent="0.3">
      <c r="D25610" s="5"/>
      <c r="E25610" s="5"/>
    </row>
    <row r="25611" spans="4:5" x14ac:dyDescent="0.3">
      <c r="D25611" s="5"/>
      <c r="E25611" s="5"/>
    </row>
    <row r="25612" spans="4:5" x14ac:dyDescent="0.3">
      <c r="D25612" s="5"/>
      <c r="E25612" s="5"/>
    </row>
    <row r="25613" spans="4:5" x14ac:dyDescent="0.3">
      <c r="D25613" s="5"/>
      <c r="E25613" s="5"/>
    </row>
    <row r="25614" spans="4:5" x14ac:dyDescent="0.3">
      <c r="D25614" s="5"/>
      <c r="E25614" s="5"/>
    </row>
    <row r="25615" spans="4:5" x14ac:dyDescent="0.3">
      <c r="D25615" s="5"/>
      <c r="E25615" s="5"/>
    </row>
    <row r="25616" spans="4:5" x14ac:dyDescent="0.3">
      <c r="D25616" s="5"/>
      <c r="E25616" s="5"/>
    </row>
    <row r="25617" spans="4:5" x14ac:dyDescent="0.3">
      <c r="D25617" s="5"/>
      <c r="E25617" s="5"/>
    </row>
    <row r="25618" spans="4:5" x14ac:dyDescent="0.3">
      <c r="D25618" s="5"/>
      <c r="E25618" s="5"/>
    </row>
    <row r="25619" spans="4:5" x14ac:dyDescent="0.3">
      <c r="D25619" s="5"/>
      <c r="E25619" s="5"/>
    </row>
    <row r="25620" spans="4:5" x14ac:dyDescent="0.3">
      <c r="D25620" s="5"/>
      <c r="E25620" s="5"/>
    </row>
    <row r="25621" spans="4:5" x14ac:dyDescent="0.3">
      <c r="D25621" s="5"/>
      <c r="E25621" s="5"/>
    </row>
    <row r="25622" spans="4:5" x14ac:dyDescent="0.3">
      <c r="D25622" s="5"/>
      <c r="E25622" s="5"/>
    </row>
    <row r="25623" spans="4:5" x14ac:dyDescent="0.3">
      <c r="D25623" s="5"/>
      <c r="E25623" s="5"/>
    </row>
    <row r="25624" spans="4:5" x14ac:dyDescent="0.3">
      <c r="D25624" s="5"/>
      <c r="E25624" s="5"/>
    </row>
    <row r="25625" spans="4:5" x14ac:dyDescent="0.3">
      <c r="D25625" s="5"/>
      <c r="E25625" s="5"/>
    </row>
    <row r="25626" spans="4:5" x14ac:dyDescent="0.3">
      <c r="D25626" s="5"/>
      <c r="E25626" s="5"/>
    </row>
    <row r="25627" spans="4:5" x14ac:dyDescent="0.3">
      <c r="D25627" s="5"/>
      <c r="E25627" s="5"/>
    </row>
    <row r="25628" spans="4:5" x14ac:dyDescent="0.3">
      <c r="D25628" s="5"/>
      <c r="E25628" s="5"/>
    </row>
    <row r="25629" spans="4:5" x14ac:dyDescent="0.3">
      <c r="D25629" s="5"/>
      <c r="E25629" s="5"/>
    </row>
    <row r="25630" spans="4:5" x14ac:dyDescent="0.3">
      <c r="D25630" s="5"/>
      <c r="E25630" s="5"/>
    </row>
    <row r="25631" spans="4:5" x14ac:dyDescent="0.3">
      <c r="D25631" s="5"/>
      <c r="E25631" s="5"/>
    </row>
    <row r="25632" spans="4:5" x14ac:dyDescent="0.3">
      <c r="D25632" s="5"/>
      <c r="E25632" s="5"/>
    </row>
    <row r="25633" spans="4:5" x14ac:dyDescent="0.3">
      <c r="D25633" s="5"/>
      <c r="E25633" s="5"/>
    </row>
    <row r="25634" spans="4:5" x14ac:dyDescent="0.3">
      <c r="D25634" s="5"/>
      <c r="E25634" s="5"/>
    </row>
    <row r="25635" spans="4:5" x14ac:dyDescent="0.3">
      <c r="D25635" s="5"/>
      <c r="E25635" s="5"/>
    </row>
    <row r="25636" spans="4:5" x14ac:dyDescent="0.3">
      <c r="D25636" s="5"/>
      <c r="E25636" s="5"/>
    </row>
    <row r="25637" spans="4:5" x14ac:dyDescent="0.3">
      <c r="D25637" s="5"/>
      <c r="E25637" s="5"/>
    </row>
    <row r="25638" spans="4:5" x14ac:dyDescent="0.3">
      <c r="D25638" s="5"/>
      <c r="E25638" s="5"/>
    </row>
    <row r="25639" spans="4:5" x14ac:dyDescent="0.3">
      <c r="D25639" s="5"/>
      <c r="E25639" s="5"/>
    </row>
    <row r="25640" spans="4:5" x14ac:dyDescent="0.3">
      <c r="D25640" s="5"/>
      <c r="E25640" s="5"/>
    </row>
    <row r="25641" spans="4:5" x14ac:dyDescent="0.3">
      <c r="D25641" s="5"/>
      <c r="E25641" s="5"/>
    </row>
    <row r="25642" spans="4:5" x14ac:dyDescent="0.3">
      <c r="D25642" s="5"/>
      <c r="E25642" s="5"/>
    </row>
    <row r="25643" spans="4:5" x14ac:dyDescent="0.3">
      <c r="D25643" s="5"/>
      <c r="E25643" s="5"/>
    </row>
    <row r="25644" spans="4:5" x14ac:dyDescent="0.3">
      <c r="D25644" s="5"/>
      <c r="E25644" s="5"/>
    </row>
    <row r="25645" spans="4:5" x14ac:dyDescent="0.3">
      <c r="D25645" s="5"/>
      <c r="E25645" s="5"/>
    </row>
    <row r="25646" spans="4:5" x14ac:dyDescent="0.3">
      <c r="D25646" s="5"/>
      <c r="E25646" s="5"/>
    </row>
    <row r="25647" spans="4:5" x14ac:dyDescent="0.3">
      <c r="D25647" s="5"/>
      <c r="E25647" s="5"/>
    </row>
    <row r="25648" spans="4:5" x14ac:dyDescent="0.3">
      <c r="D25648" s="5"/>
      <c r="E25648" s="5"/>
    </row>
    <row r="25649" spans="4:5" x14ac:dyDescent="0.3">
      <c r="D25649" s="5"/>
      <c r="E25649" s="5"/>
    </row>
    <row r="25650" spans="4:5" x14ac:dyDescent="0.3">
      <c r="D25650" s="5"/>
      <c r="E25650" s="5"/>
    </row>
    <row r="25651" spans="4:5" x14ac:dyDescent="0.3">
      <c r="D25651" s="5"/>
      <c r="E25651" s="5"/>
    </row>
    <row r="25652" spans="4:5" x14ac:dyDescent="0.3">
      <c r="D25652" s="5"/>
      <c r="E25652" s="5"/>
    </row>
    <row r="25653" spans="4:5" x14ac:dyDescent="0.3">
      <c r="D25653" s="5"/>
      <c r="E25653" s="5"/>
    </row>
    <row r="25654" spans="4:5" x14ac:dyDescent="0.3">
      <c r="D25654" s="5"/>
      <c r="E25654" s="5"/>
    </row>
    <row r="25655" spans="4:5" x14ac:dyDescent="0.3">
      <c r="D25655" s="5"/>
      <c r="E25655" s="5"/>
    </row>
    <row r="25656" spans="4:5" x14ac:dyDescent="0.3">
      <c r="D25656" s="5"/>
      <c r="E25656" s="5"/>
    </row>
    <row r="25657" spans="4:5" x14ac:dyDescent="0.3">
      <c r="D25657" s="5"/>
      <c r="E25657" s="5"/>
    </row>
    <row r="25658" spans="4:5" x14ac:dyDescent="0.3">
      <c r="D25658" s="5"/>
      <c r="E25658" s="5"/>
    </row>
    <row r="25659" spans="4:5" x14ac:dyDescent="0.3">
      <c r="D25659" s="5"/>
      <c r="E25659" s="5"/>
    </row>
    <row r="25660" spans="4:5" x14ac:dyDescent="0.3">
      <c r="D25660" s="5"/>
      <c r="E25660" s="5"/>
    </row>
    <row r="25661" spans="4:5" x14ac:dyDescent="0.3">
      <c r="D25661" s="5"/>
      <c r="E25661" s="5"/>
    </row>
    <row r="25662" spans="4:5" x14ac:dyDescent="0.3">
      <c r="D25662" s="5"/>
      <c r="E25662" s="5"/>
    </row>
    <row r="25663" spans="4:5" x14ac:dyDescent="0.3">
      <c r="D25663" s="5"/>
      <c r="E25663" s="5"/>
    </row>
    <row r="25664" spans="4:5" x14ac:dyDescent="0.3">
      <c r="D25664" s="5"/>
      <c r="E25664" s="5"/>
    </row>
    <row r="25665" spans="4:5" x14ac:dyDescent="0.3">
      <c r="D25665" s="5"/>
      <c r="E25665" s="5"/>
    </row>
    <row r="25666" spans="4:5" x14ac:dyDescent="0.3">
      <c r="D25666" s="5"/>
      <c r="E25666" s="5"/>
    </row>
    <row r="25667" spans="4:5" x14ac:dyDescent="0.3">
      <c r="D25667" s="5"/>
      <c r="E25667" s="5"/>
    </row>
    <row r="25668" spans="4:5" x14ac:dyDescent="0.3">
      <c r="D25668" s="5"/>
      <c r="E25668" s="5"/>
    </row>
    <row r="25669" spans="4:5" x14ac:dyDescent="0.3">
      <c r="D25669" s="5"/>
      <c r="E25669" s="5"/>
    </row>
    <row r="25670" spans="4:5" x14ac:dyDescent="0.3">
      <c r="D25670" s="5"/>
      <c r="E25670" s="5"/>
    </row>
    <row r="25671" spans="4:5" x14ac:dyDescent="0.3">
      <c r="D25671" s="5"/>
      <c r="E25671" s="5"/>
    </row>
    <row r="25672" spans="4:5" x14ac:dyDescent="0.3">
      <c r="D25672" s="5"/>
      <c r="E25672" s="5"/>
    </row>
    <row r="25673" spans="4:5" x14ac:dyDescent="0.3">
      <c r="D25673" s="5"/>
      <c r="E25673" s="5"/>
    </row>
    <row r="25674" spans="4:5" x14ac:dyDescent="0.3">
      <c r="D25674" s="5"/>
      <c r="E25674" s="5"/>
    </row>
    <row r="25675" spans="4:5" x14ac:dyDescent="0.3">
      <c r="D25675" s="5"/>
      <c r="E25675" s="5"/>
    </row>
    <row r="25676" spans="4:5" x14ac:dyDescent="0.3">
      <c r="D25676" s="5"/>
      <c r="E25676" s="5"/>
    </row>
    <row r="25677" spans="4:5" x14ac:dyDescent="0.3">
      <c r="D25677" s="5"/>
      <c r="E25677" s="5"/>
    </row>
    <row r="25678" spans="4:5" x14ac:dyDescent="0.3">
      <c r="D25678" s="5"/>
      <c r="E25678" s="5"/>
    </row>
    <row r="25679" spans="4:5" x14ac:dyDescent="0.3">
      <c r="D25679" s="5"/>
      <c r="E25679" s="5"/>
    </row>
    <row r="25680" spans="4:5" x14ac:dyDescent="0.3">
      <c r="D25680" s="5"/>
      <c r="E25680" s="5"/>
    </row>
    <row r="25681" spans="4:5" x14ac:dyDescent="0.3">
      <c r="D25681" s="5"/>
      <c r="E25681" s="5"/>
    </row>
    <row r="25682" spans="4:5" x14ac:dyDescent="0.3">
      <c r="D25682" s="5"/>
      <c r="E25682" s="5"/>
    </row>
    <row r="25683" spans="4:5" x14ac:dyDescent="0.3">
      <c r="D25683" s="5"/>
      <c r="E25683" s="5"/>
    </row>
    <row r="25684" spans="4:5" x14ac:dyDescent="0.3">
      <c r="D25684" s="5"/>
      <c r="E25684" s="5"/>
    </row>
    <row r="25685" spans="4:5" x14ac:dyDescent="0.3">
      <c r="D25685" s="5"/>
      <c r="E25685" s="5"/>
    </row>
    <row r="25686" spans="4:5" x14ac:dyDescent="0.3">
      <c r="D25686" s="5"/>
      <c r="E25686" s="5"/>
    </row>
    <row r="25687" spans="4:5" x14ac:dyDescent="0.3">
      <c r="D25687" s="5"/>
      <c r="E25687" s="5"/>
    </row>
    <row r="25688" spans="4:5" x14ac:dyDescent="0.3">
      <c r="D25688" s="5"/>
      <c r="E25688" s="5"/>
    </row>
    <row r="25689" spans="4:5" x14ac:dyDescent="0.3">
      <c r="D25689" s="5"/>
      <c r="E25689" s="5"/>
    </row>
    <row r="25690" spans="4:5" x14ac:dyDescent="0.3">
      <c r="D25690" s="5"/>
      <c r="E25690" s="5"/>
    </row>
    <row r="25691" spans="4:5" x14ac:dyDescent="0.3">
      <c r="D25691" s="5"/>
      <c r="E25691" s="5"/>
    </row>
    <row r="25692" spans="4:5" x14ac:dyDescent="0.3">
      <c r="D25692" s="5"/>
      <c r="E25692" s="5"/>
    </row>
    <row r="25693" spans="4:5" x14ac:dyDescent="0.3">
      <c r="D25693" s="5"/>
      <c r="E25693" s="5"/>
    </row>
    <row r="25694" spans="4:5" x14ac:dyDescent="0.3">
      <c r="D25694" s="5"/>
      <c r="E25694" s="5"/>
    </row>
    <row r="25695" spans="4:5" x14ac:dyDescent="0.3">
      <c r="D25695" s="5"/>
      <c r="E25695" s="5"/>
    </row>
    <row r="25696" spans="4:5" x14ac:dyDescent="0.3">
      <c r="D25696" s="5"/>
      <c r="E25696" s="5"/>
    </row>
    <row r="25697" spans="4:5" x14ac:dyDescent="0.3">
      <c r="D25697" s="5"/>
      <c r="E25697" s="5"/>
    </row>
    <row r="25698" spans="4:5" x14ac:dyDescent="0.3">
      <c r="D25698" s="5"/>
      <c r="E25698" s="5"/>
    </row>
    <row r="25699" spans="4:5" x14ac:dyDescent="0.3">
      <c r="D25699" s="5"/>
      <c r="E25699" s="5"/>
    </row>
    <row r="25700" spans="4:5" x14ac:dyDescent="0.3">
      <c r="D25700" s="5"/>
      <c r="E25700" s="5"/>
    </row>
    <row r="25701" spans="4:5" x14ac:dyDescent="0.3">
      <c r="D25701" s="5"/>
      <c r="E25701" s="5"/>
    </row>
    <row r="25702" spans="4:5" x14ac:dyDescent="0.3">
      <c r="D25702" s="5"/>
      <c r="E25702" s="5"/>
    </row>
    <row r="25703" spans="4:5" x14ac:dyDescent="0.3">
      <c r="D25703" s="5"/>
      <c r="E25703" s="5"/>
    </row>
    <row r="25704" spans="4:5" x14ac:dyDescent="0.3">
      <c r="D25704" s="5"/>
      <c r="E25704" s="5"/>
    </row>
    <row r="25705" spans="4:5" x14ac:dyDescent="0.3">
      <c r="D25705" s="5"/>
      <c r="E25705" s="5"/>
    </row>
    <row r="25706" spans="4:5" x14ac:dyDescent="0.3">
      <c r="D25706" s="5"/>
      <c r="E25706" s="5"/>
    </row>
    <row r="25707" spans="4:5" x14ac:dyDescent="0.3">
      <c r="D25707" s="5"/>
      <c r="E25707" s="5"/>
    </row>
    <row r="25708" spans="4:5" x14ac:dyDescent="0.3">
      <c r="D25708" s="5"/>
      <c r="E25708" s="5"/>
    </row>
    <row r="25709" spans="4:5" x14ac:dyDescent="0.3">
      <c r="D25709" s="5"/>
      <c r="E25709" s="5"/>
    </row>
    <row r="25710" spans="4:5" x14ac:dyDescent="0.3">
      <c r="D25710" s="5"/>
      <c r="E25710" s="5"/>
    </row>
    <row r="25711" spans="4:5" x14ac:dyDescent="0.3">
      <c r="D25711" s="5"/>
      <c r="E25711" s="5"/>
    </row>
    <row r="25712" spans="4:5" x14ac:dyDescent="0.3">
      <c r="D25712" s="5"/>
      <c r="E25712" s="5"/>
    </row>
    <row r="25713" spans="4:5" x14ac:dyDescent="0.3">
      <c r="D25713" s="5"/>
      <c r="E25713" s="5"/>
    </row>
    <row r="25714" spans="4:5" x14ac:dyDescent="0.3">
      <c r="D25714" s="5"/>
      <c r="E25714" s="5"/>
    </row>
    <row r="25715" spans="4:5" x14ac:dyDescent="0.3">
      <c r="D25715" s="5"/>
      <c r="E25715" s="5"/>
    </row>
    <row r="25716" spans="4:5" x14ac:dyDescent="0.3">
      <c r="D25716" s="5"/>
      <c r="E25716" s="5"/>
    </row>
    <row r="25717" spans="4:5" x14ac:dyDescent="0.3">
      <c r="D25717" s="5"/>
      <c r="E25717" s="5"/>
    </row>
    <row r="25718" spans="4:5" x14ac:dyDescent="0.3">
      <c r="D25718" s="5"/>
      <c r="E25718" s="5"/>
    </row>
    <row r="25719" spans="4:5" x14ac:dyDescent="0.3">
      <c r="D25719" s="5"/>
      <c r="E25719" s="5"/>
    </row>
    <row r="25720" spans="4:5" x14ac:dyDescent="0.3">
      <c r="D25720" s="5"/>
      <c r="E25720" s="5"/>
    </row>
    <row r="25721" spans="4:5" x14ac:dyDescent="0.3">
      <c r="D25721" s="5"/>
      <c r="E25721" s="5"/>
    </row>
    <row r="25722" spans="4:5" x14ac:dyDescent="0.3">
      <c r="D25722" s="5"/>
      <c r="E25722" s="5"/>
    </row>
    <row r="25723" spans="4:5" x14ac:dyDescent="0.3">
      <c r="D25723" s="5"/>
      <c r="E25723" s="5"/>
    </row>
    <row r="25724" spans="4:5" x14ac:dyDescent="0.3">
      <c r="D25724" s="5"/>
      <c r="E25724" s="5"/>
    </row>
    <row r="25725" spans="4:5" x14ac:dyDescent="0.3">
      <c r="D25725" s="5"/>
      <c r="E25725" s="5"/>
    </row>
    <row r="25726" spans="4:5" x14ac:dyDescent="0.3">
      <c r="D25726" s="5"/>
      <c r="E25726" s="5"/>
    </row>
    <row r="25727" spans="4:5" x14ac:dyDescent="0.3">
      <c r="D25727" s="5"/>
      <c r="E25727" s="5"/>
    </row>
    <row r="25728" spans="4:5" x14ac:dyDescent="0.3">
      <c r="D25728" s="5"/>
      <c r="E25728" s="5"/>
    </row>
    <row r="25729" spans="4:5" x14ac:dyDescent="0.3">
      <c r="D25729" s="5"/>
      <c r="E25729" s="5"/>
    </row>
    <row r="25730" spans="4:5" x14ac:dyDescent="0.3">
      <c r="D25730" s="5"/>
      <c r="E25730" s="5"/>
    </row>
    <row r="25731" spans="4:5" x14ac:dyDescent="0.3">
      <c r="D25731" s="5"/>
      <c r="E25731" s="5"/>
    </row>
    <row r="25732" spans="4:5" x14ac:dyDescent="0.3">
      <c r="D25732" s="5"/>
      <c r="E25732" s="5"/>
    </row>
    <row r="25733" spans="4:5" x14ac:dyDescent="0.3">
      <c r="D25733" s="5"/>
      <c r="E25733" s="5"/>
    </row>
    <row r="25734" spans="4:5" x14ac:dyDescent="0.3">
      <c r="D25734" s="5"/>
      <c r="E25734" s="5"/>
    </row>
    <row r="25735" spans="4:5" x14ac:dyDescent="0.3">
      <c r="D25735" s="5"/>
      <c r="E25735" s="5"/>
    </row>
    <row r="25736" spans="4:5" x14ac:dyDescent="0.3">
      <c r="D25736" s="5"/>
      <c r="E25736" s="5"/>
    </row>
    <row r="25737" spans="4:5" x14ac:dyDescent="0.3">
      <c r="D25737" s="5"/>
      <c r="E25737" s="5"/>
    </row>
    <row r="25738" spans="4:5" x14ac:dyDescent="0.3">
      <c r="D25738" s="5"/>
      <c r="E25738" s="5"/>
    </row>
    <row r="25739" spans="4:5" x14ac:dyDescent="0.3">
      <c r="D25739" s="5"/>
      <c r="E25739" s="5"/>
    </row>
    <row r="25740" spans="4:5" x14ac:dyDescent="0.3">
      <c r="D25740" s="5"/>
      <c r="E25740" s="5"/>
    </row>
    <row r="25741" spans="4:5" x14ac:dyDescent="0.3">
      <c r="D25741" s="5"/>
      <c r="E25741" s="5"/>
    </row>
    <row r="25742" spans="4:5" x14ac:dyDescent="0.3">
      <c r="D25742" s="5"/>
      <c r="E25742" s="5"/>
    </row>
    <row r="25743" spans="4:5" x14ac:dyDescent="0.3">
      <c r="D25743" s="5"/>
      <c r="E25743" s="5"/>
    </row>
    <row r="25744" spans="4:5" x14ac:dyDescent="0.3">
      <c r="D25744" s="5"/>
      <c r="E25744" s="5"/>
    </row>
    <row r="25745" spans="4:5" x14ac:dyDescent="0.3">
      <c r="D25745" s="5"/>
      <c r="E25745" s="5"/>
    </row>
    <row r="25746" spans="4:5" x14ac:dyDescent="0.3">
      <c r="D25746" s="5"/>
      <c r="E25746" s="5"/>
    </row>
    <row r="25747" spans="4:5" x14ac:dyDescent="0.3">
      <c r="D25747" s="5"/>
      <c r="E25747" s="5"/>
    </row>
    <row r="25748" spans="4:5" x14ac:dyDescent="0.3">
      <c r="D25748" s="5"/>
      <c r="E25748" s="5"/>
    </row>
    <row r="25749" spans="4:5" x14ac:dyDescent="0.3">
      <c r="D25749" s="5"/>
      <c r="E25749" s="5"/>
    </row>
    <row r="25750" spans="4:5" x14ac:dyDescent="0.3">
      <c r="D25750" s="5"/>
      <c r="E25750" s="5"/>
    </row>
    <row r="25751" spans="4:5" x14ac:dyDescent="0.3">
      <c r="D25751" s="5"/>
      <c r="E25751" s="5"/>
    </row>
    <row r="25752" spans="4:5" x14ac:dyDescent="0.3">
      <c r="D25752" s="5"/>
      <c r="E25752" s="5"/>
    </row>
    <row r="25753" spans="4:5" x14ac:dyDescent="0.3">
      <c r="D25753" s="5"/>
      <c r="E25753" s="5"/>
    </row>
    <row r="25754" spans="4:5" x14ac:dyDescent="0.3">
      <c r="D25754" s="5"/>
      <c r="E25754" s="5"/>
    </row>
    <row r="25755" spans="4:5" x14ac:dyDescent="0.3">
      <c r="D25755" s="5"/>
      <c r="E25755" s="5"/>
    </row>
    <row r="25756" spans="4:5" x14ac:dyDescent="0.3">
      <c r="D25756" s="5"/>
      <c r="E25756" s="5"/>
    </row>
    <row r="25757" spans="4:5" x14ac:dyDescent="0.3">
      <c r="D25757" s="5"/>
      <c r="E25757" s="5"/>
    </row>
    <row r="25758" spans="4:5" x14ac:dyDescent="0.3">
      <c r="D25758" s="5"/>
      <c r="E25758" s="5"/>
    </row>
    <row r="25759" spans="4:5" x14ac:dyDescent="0.3">
      <c r="D25759" s="5"/>
      <c r="E25759" s="5"/>
    </row>
    <row r="25760" spans="4:5" x14ac:dyDescent="0.3">
      <c r="D25760" s="5"/>
      <c r="E25760" s="5"/>
    </row>
    <row r="25761" spans="4:5" x14ac:dyDescent="0.3">
      <c r="D25761" s="5"/>
      <c r="E25761" s="5"/>
    </row>
    <row r="25762" spans="4:5" x14ac:dyDescent="0.3">
      <c r="D25762" s="5"/>
      <c r="E25762" s="5"/>
    </row>
    <row r="25763" spans="4:5" x14ac:dyDescent="0.3">
      <c r="D25763" s="5"/>
      <c r="E25763" s="5"/>
    </row>
    <row r="25764" spans="4:5" x14ac:dyDescent="0.3">
      <c r="D25764" s="5"/>
      <c r="E25764" s="5"/>
    </row>
    <row r="25765" spans="4:5" x14ac:dyDescent="0.3">
      <c r="D25765" s="5"/>
      <c r="E25765" s="5"/>
    </row>
    <row r="25766" spans="4:5" x14ac:dyDescent="0.3">
      <c r="D25766" s="5"/>
      <c r="E25766" s="5"/>
    </row>
    <row r="25767" spans="4:5" x14ac:dyDescent="0.3">
      <c r="D25767" s="5"/>
      <c r="E25767" s="5"/>
    </row>
    <row r="25768" spans="4:5" x14ac:dyDescent="0.3">
      <c r="D25768" s="5"/>
      <c r="E25768" s="5"/>
    </row>
    <row r="25769" spans="4:5" x14ac:dyDescent="0.3">
      <c r="D25769" s="5"/>
      <c r="E25769" s="5"/>
    </row>
    <row r="25770" spans="4:5" x14ac:dyDescent="0.3">
      <c r="D25770" s="5"/>
      <c r="E25770" s="5"/>
    </row>
    <row r="25771" spans="4:5" x14ac:dyDescent="0.3">
      <c r="D25771" s="5"/>
      <c r="E25771" s="5"/>
    </row>
    <row r="25772" spans="4:5" x14ac:dyDescent="0.3">
      <c r="D25772" s="5"/>
      <c r="E25772" s="5"/>
    </row>
    <row r="25773" spans="4:5" x14ac:dyDescent="0.3">
      <c r="D25773" s="5"/>
      <c r="E25773" s="5"/>
    </row>
    <row r="25774" spans="4:5" x14ac:dyDescent="0.3">
      <c r="D25774" s="5"/>
      <c r="E25774" s="5"/>
    </row>
    <row r="25775" spans="4:5" x14ac:dyDescent="0.3">
      <c r="D25775" s="5"/>
      <c r="E25775" s="5"/>
    </row>
    <row r="25776" spans="4:5" x14ac:dyDescent="0.3">
      <c r="D25776" s="5"/>
      <c r="E25776" s="5"/>
    </row>
    <row r="25777" spans="4:5" x14ac:dyDescent="0.3">
      <c r="D25777" s="5"/>
      <c r="E25777" s="5"/>
    </row>
    <row r="25778" spans="4:5" x14ac:dyDescent="0.3">
      <c r="D25778" s="5"/>
      <c r="E25778" s="5"/>
    </row>
    <row r="25779" spans="4:5" x14ac:dyDescent="0.3">
      <c r="D25779" s="5"/>
      <c r="E25779" s="5"/>
    </row>
    <row r="25780" spans="4:5" x14ac:dyDescent="0.3">
      <c r="D25780" s="5"/>
      <c r="E25780" s="5"/>
    </row>
    <row r="25781" spans="4:5" x14ac:dyDescent="0.3">
      <c r="D25781" s="5"/>
      <c r="E25781" s="5"/>
    </row>
    <row r="25782" spans="4:5" x14ac:dyDescent="0.3">
      <c r="D25782" s="5"/>
      <c r="E25782" s="5"/>
    </row>
    <row r="25783" spans="4:5" x14ac:dyDescent="0.3">
      <c r="D25783" s="5"/>
      <c r="E25783" s="5"/>
    </row>
    <row r="25784" spans="4:5" x14ac:dyDescent="0.3">
      <c r="D25784" s="5"/>
      <c r="E25784" s="5"/>
    </row>
    <row r="25785" spans="4:5" x14ac:dyDescent="0.3">
      <c r="D25785" s="5"/>
      <c r="E25785" s="5"/>
    </row>
    <row r="25786" spans="4:5" x14ac:dyDescent="0.3">
      <c r="D25786" s="5"/>
      <c r="E25786" s="5"/>
    </row>
    <row r="25787" spans="4:5" x14ac:dyDescent="0.3">
      <c r="D25787" s="5"/>
      <c r="E25787" s="5"/>
    </row>
    <row r="25788" spans="4:5" x14ac:dyDescent="0.3">
      <c r="D25788" s="5"/>
      <c r="E25788" s="5"/>
    </row>
    <row r="25789" spans="4:5" x14ac:dyDescent="0.3">
      <c r="D25789" s="5"/>
      <c r="E25789" s="5"/>
    </row>
    <row r="25790" spans="4:5" x14ac:dyDescent="0.3">
      <c r="D25790" s="5"/>
      <c r="E25790" s="5"/>
    </row>
    <row r="25791" spans="4:5" x14ac:dyDescent="0.3">
      <c r="D25791" s="5"/>
      <c r="E25791" s="5"/>
    </row>
    <row r="25792" spans="4:5" x14ac:dyDescent="0.3">
      <c r="D25792" s="5"/>
      <c r="E25792" s="5"/>
    </row>
    <row r="25793" spans="4:5" x14ac:dyDescent="0.3">
      <c r="D25793" s="5"/>
      <c r="E25793" s="5"/>
    </row>
    <row r="25794" spans="4:5" x14ac:dyDescent="0.3">
      <c r="D25794" s="5"/>
      <c r="E25794" s="5"/>
    </row>
    <row r="25795" spans="4:5" x14ac:dyDescent="0.3">
      <c r="D25795" s="5"/>
      <c r="E25795" s="5"/>
    </row>
    <row r="25796" spans="4:5" x14ac:dyDescent="0.3">
      <c r="D25796" s="5"/>
      <c r="E25796" s="5"/>
    </row>
    <row r="25797" spans="4:5" x14ac:dyDescent="0.3">
      <c r="D25797" s="5"/>
      <c r="E25797" s="5"/>
    </row>
    <row r="25798" spans="4:5" x14ac:dyDescent="0.3">
      <c r="D25798" s="5"/>
      <c r="E25798" s="5"/>
    </row>
    <row r="25799" spans="4:5" x14ac:dyDescent="0.3">
      <c r="D25799" s="5"/>
      <c r="E25799" s="5"/>
    </row>
    <row r="25800" spans="4:5" x14ac:dyDescent="0.3">
      <c r="D25800" s="5"/>
      <c r="E25800" s="5"/>
    </row>
    <row r="25801" spans="4:5" x14ac:dyDescent="0.3">
      <c r="D25801" s="5"/>
      <c r="E25801" s="5"/>
    </row>
    <row r="25802" spans="4:5" x14ac:dyDescent="0.3">
      <c r="D25802" s="5"/>
      <c r="E25802" s="5"/>
    </row>
    <row r="25803" spans="4:5" x14ac:dyDescent="0.3">
      <c r="D25803" s="5"/>
      <c r="E25803" s="5"/>
    </row>
    <row r="25804" spans="4:5" x14ac:dyDescent="0.3">
      <c r="D25804" s="5"/>
      <c r="E25804" s="5"/>
    </row>
    <row r="25805" spans="4:5" x14ac:dyDescent="0.3">
      <c r="D25805" s="5"/>
      <c r="E25805" s="5"/>
    </row>
    <row r="25806" spans="4:5" x14ac:dyDescent="0.3">
      <c r="D25806" s="5"/>
      <c r="E25806" s="5"/>
    </row>
    <row r="25807" spans="4:5" x14ac:dyDescent="0.3">
      <c r="D25807" s="5"/>
      <c r="E25807" s="5"/>
    </row>
    <row r="25808" spans="4:5" x14ac:dyDescent="0.3">
      <c r="D25808" s="5"/>
      <c r="E25808" s="5"/>
    </row>
    <row r="25809" spans="4:5" x14ac:dyDescent="0.3">
      <c r="D25809" s="5"/>
      <c r="E25809" s="5"/>
    </row>
    <row r="25810" spans="4:5" x14ac:dyDescent="0.3">
      <c r="D25810" s="5"/>
      <c r="E25810" s="5"/>
    </row>
    <row r="25811" spans="4:5" x14ac:dyDescent="0.3">
      <c r="D25811" s="5"/>
      <c r="E25811" s="5"/>
    </row>
    <row r="25812" spans="4:5" x14ac:dyDescent="0.3">
      <c r="D25812" s="5"/>
      <c r="E25812" s="5"/>
    </row>
    <row r="25813" spans="4:5" x14ac:dyDescent="0.3">
      <c r="D25813" s="5"/>
      <c r="E25813" s="5"/>
    </row>
    <row r="25814" spans="4:5" x14ac:dyDescent="0.3">
      <c r="D25814" s="5"/>
      <c r="E25814" s="5"/>
    </row>
    <row r="25815" spans="4:5" x14ac:dyDescent="0.3">
      <c r="D25815" s="5"/>
      <c r="E25815" s="5"/>
    </row>
    <row r="25816" spans="4:5" x14ac:dyDescent="0.3">
      <c r="D25816" s="5"/>
      <c r="E25816" s="5"/>
    </row>
    <row r="25817" spans="4:5" x14ac:dyDescent="0.3">
      <c r="D25817" s="5"/>
      <c r="E25817" s="5"/>
    </row>
    <row r="25818" spans="4:5" x14ac:dyDescent="0.3">
      <c r="D25818" s="5"/>
      <c r="E25818" s="5"/>
    </row>
    <row r="25819" spans="4:5" x14ac:dyDescent="0.3">
      <c r="D25819" s="5"/>
      <c r="E25819" s="5"/>
    </row>
    <row r="25820" spans="4:5" x14ac:dyDescent="0.3">
      <c r="D25820" s="5"/>
      <c r="E25820" s="5"/>
    </row>
    <row r="25821" spans="4:5" x14ac:dyDescent="0.3">
      <c r="D25821" s="5"/>
      <c r="E25821" s="5"/>
    </row>
    <row r="25822" spans="4:5" x14ac:dyDescent="0.3">
      <c r="D25822" s="5"/>
      <c r="E25822" s="5"/>
    </row>
    <row r="25823" spans="4:5" x14ac:dyDescent="0.3">
      <c r="D25823" s="5"/>
      <c r="E25823" s="5"/>
    </row>
    <row r="25824" spans="4:5" x14ac:dyDescent="0.3">
      <c r="D25824" s="5"/>
      <c r="E25824" s="5"/>
    </row>
    <row r="25825" spans="4:5" x14ac:dyDescent="0.3">
      <c r="D25825" s="5"/>
      <c r="E25825" s="5"/>
    </row>
    <row r="25826" spans="4:5" x14ac:dyDescent="0.3">
      <c r="D25826" s="5"/>
      <c r="E25826" s="5"/>
    </row>
    <row r="25827" spans="4:5" x14ac:dyDescent="0.3">
      <c r="D25827" s="5"/>
      <c r="E25827" s="5"/>
    </row>
    <row r="25828" spans="4:5" x14ac:dyDescent="0.3">
      <c r="D25828" s="5"/>
      <c r="E25828" s="5"/>
    </row>
    <row r="25829" spans="4:5" x14ac:dyDescent="0.3">
      <c r="D25829" s="5"/>
      <c r="E25829" s="5"/>
    </row>
    <row r="25830" spans="4:5" x14ac:dyDescent="0.3">
      <c r="D25830" s="5"/>
      <c r="E25830" s="5"/>
    </row>
    <row r="25831" spans="4:5" x14ac:dyDescent="0.3">
      <c r="D25831" s="5"/>
      <c r="E25831" s="5"/>
    </row>
    <row r="25832" spans="4:5" x14ac:dyDescent="0.3">
      <c r="D25832" s="5"/>
      <c r="E25832" s="5"/>
    </row>
    <row r="25833" spans="4:5" x14ac:dyDescent="0.3">
      <c r="D25833" s="5"/>
      <c r="E25833" s="5"/>
    </row>
    <row r="25834" spans="4:5" x14ac:dyDescent="0.3">
      <c r="D25834" s="5"/>
      <c r="E25834" s="5"/>
    </row>
    <row r="25835" spans="4:5" x14ac:dyDescent="0.3">
      <c r="D25835" s="5"/>
      <c r="E25835" s="5"/>
    </row>
    <row r="25836" spans="4:5" x14ac:dyDescent="0.3">
      <c r="D25836" s="5"/>
      <c r="E25836" s="5"/>
    </row>
    <row r="25837" spans="4:5" x14ac:dyDescent="0.3">
      <c r="D25837" s="5"/>
      <c r="E25837" s="5"/>
    </row>
    <row r="25838" spans="4:5" x14ac:dyDescent="0.3">
      <c r="D25838" s="5"/>
      <c r="E25838" s="5"/>
    </row>
    <row r="25839" spans="4:5" x14ac:dyDescent="0.3">
      <c r="D25839" s="5"/>
      <c r="E25839" s="5"/>
    </row>
    <row r="25840" spans="4:5" x14ac:dyDescent="0.3">
      <c r="D25840" s="5"/>
      <c r="E25840" s="5"/>
    </row>
    <row r="25841" spans="4:5" x14ac:dyDescent="0.3">
      <c r="D25841" s="5"/>
      <c r="E25841" s="5"/>
    </row>
    <row r="25842" spans="4:5" x14ac:dyDescent="0.3">
      <c r="D25842" s="5"/>
      <c r="E25842" s="5"/>
    </row>
    <row r="25843" spans="4:5" x14ac:dyDescent="0.3">
      <c r="D25843" s="5"/>
      <c r="E25843" s="5"/>
    </row>
    <row r="25844" spans="4:5" x14ac:dyDescent="0.3">
      <c r="D25844" s="5"/>
      <c r="E25844" s="5"/>
    </row>
    <row r="25845" spans="4:5" x14ac:dyDescent="0.3">
      <c r="D25845" s="5"/>
      <c r="E25845" s="5"/>
    </row>
    <row r="25846" spans="4:5" x14ac:dyDescent="0.3">
      <c r="D25846" s="5"/>
      <c r="E25846" s="5"/>
    </row>
    <row r="25847" spans="4:5" x14ac:dyDescent="0.3">
      <c r="D25847" s="5"/>
      <c r="E25847" s="5"/>
    </row>
    <row r="25848" spans="4:5" x14ac:dyDescent="0.3">
      <c r="D25848" s="5"/>
      <c r="E25848" s="5"/>
    </row>
    <row r="25849" spans="4:5" x14ac:dyDescent="0.3">
      <c r="D25849" s="5"/>
      <c r="E25849" s="5"/>
    </row>
    <row r="25850" spans="4:5" x14ac:dyDescent="0.3">
      <c r="D25850" s="5"/>
      <c r="E25850" s="5"/>
    </row>
    <row r="25851" spans="4:5" x14ac:dyDescent="0.3">
      <c r="D25851" s="5"/>
      <c r="E25851" s="5"/>
    </row>
    <row r="25852" spans="4:5" x14ac:dyDescent="0.3">
      <c r="D25852" s="5"/>
      <c r="E25852" s="5"/>
    </row>
    <row r="25853" spans="4:5" x14ac:dyDescent="0.3">
      <c r="D25853" s="5"/>
      <c r="E25853" s="5"/>
    </row>
    <row r="25854" spans="4:5" x14ac:dyDescent="0.3">
      <c r="D25854" s="5"/>
      <c r="E25854" s="5"/>
    </row>
    <row r="25855" spans="4:5" x14ac:dyDescent="0.3">
      <c r="D25855" s="5"/>
      <c r="E25855" s="5"/>
    </row>
    <row r="25856" spans="4:5" x14ac:dyDescent="0.3">
      <c r="D25856" s="5"/>
      <c r="E25856" s="5"/>
    </row>
    <row r="25857" spans="4:5" x14ac:dyDescent="0.3">
      <c r="D25857" s="5"/>
      <c r="E25857" s="5"/>
    </row>
    <row r="25858" spans="4:5" x14ac:dyDescent="0.3">
      <c r="D25858" s="5"/>
      <c r="E25858" s="5"/>
    </row>
    <row r="25859" spans="4:5" x14ac:dyDescent="0.3">
      <c r="D25859" s="5"/>
      <c r="E25859" s="5"/>
    </row>
    <row r="25860" spans="4:5" x14ac:dyDescent="0.3">
      <c r="D25860" s="5"/>
      <c r="E25860" s="5"/>
    </row>
    <row r="25861" spans="4:5" x14ac:dyDescent="0.3">
      <c r="D25861" s="5"/>
      <c r="E25861" s="5"/>
    </row>
    <row r="25862" spans="4:5" x14ac:dyDescent="0.3">
      <c r="D25862" s="5"/>
      <c r="E25862" s="5"/>
    </row>
    <row r="25863" spans="4:5" x14ac:dyDescent="0.3">
      <c r="D25863" s="5"/>
      <c r="E25863" s="5"/>
    </row>
    <row r="25864" spans="4:5" x14ac:dyDescent="0.3">
      <c r="D25864" s="5"/>
      <c r="E25864" s="5"/>
    </row>
    <row r="25865" spans="4:5" x14ac:dyDescent="0.3">
      <c r="D25865" s="5"/>
      <c r="E25865" s="5"/>
    </row>
    <row r="25866" spans="4:5" x14ac:dyDescent="0.3">
      <c r="D25866" s="5"/>
      <c r="E25866" s="5"/>
    </row>
    <row r="25867" spans="4:5" x14ac:dyDescent="0.3">
      <c r="D25867" s="5"/>
      <c r="E25867" s="5"/>
    </row>
    <row r="25868" spans="4:5" x14ac:dyDescent="0.3">
      <c r="D25868" s="5"/>
      <c r="E25868" s="5"/>
    </row>
    <row r="25869" spans="4:5" x14ac:dyDescent="0.3">
      <c r="D25869" s="5"/>
      <c r="E25869" s="5"/>
    </row>
    <row r="25870" spans="4:5" x14ac:dyDescent="0.3">
      <c r="D25870" s="5"/>
      <c r="E25870" s="5"/>
    </row>
    <row r="25871" spans="4:5" x14ac:dyDescent="0.3">
      <c r="D25871" s="5"/>
      <c r="E25871" s="5"/>
    </row>
    <row r="25872" spans="4:5" x14ac:dyDescent="0.3">
      <c r="D25872" s="5"/>
      <c r="E25872" s="5"/>
    </row>
    <row r="25873" spans="4:5" x14ac:dyDescent="0.3">
      <c r="D25873" s="5"/>
      <c r="E25873" s="5"/>
    </row>
    <row r="25874" spans="4:5" x14ac:dyDescent="0.3">
      <c r="D25874" s="5"/>
      <c r="E25874" s="5"/>
    </row>
    <row r="25875" spans="4:5" x14ac:dyDescent="0.3">
      <c r="D25875" s="5"/>
      <c r="E25875" s="5"/>
    </row>
    <row r="25876" spans="4:5" x14ac:dyDescent="0.3">
      <c r="D25876" s="5"/>
      <c r="E25876" s="5"/>
    </row>
    <row r="25877" spans="4:5" x14ac:dyDescent="0.3">
      <c r="D25877" s="5"/>
      <c r="E25877" s="5"/>
    </row>
    <row r="25878" spans="4:5" x14ac:dyDescent="0.3">
      <c r="D25878" s="5"/>
      <c r="E25878" s="5"/>
    </row>
    <row r="25879" spans="4:5" x14ac:dyDescent="0.3">
      <c r="D25879" s="5"/>
      <c r="E25879" s="5"/>
    </row>
    <row r="25880" spans="4:5" x14ac:dyDescent="0.3">
      <c r="D25880" s="5"/>
      <c r="E25880" s="5"/>
    </row>
    <row r="25881" spans="4:5" x14ac:dyDescent="0.3">
      <c r="D25881" s="5"/>
      <c r="E25881" s="5"/>
    </row>
    <row r="25882" spans="4:5" x14ac:dyDescent="0.3">
      <c r="D25882" s="5"/>
      <c r="E25882" s="5"/>
    </row>
    <row r="25883" spans="4:5" x14ac:dyDescent="0.3">
      <c r="D25883" s="5"/>
      <c r="E25883" s="5"/>
    </row>
    <row r="25884" spans="4:5" x14ac:dyDescent="0.3">
      <c r="D25884" s="5"/>
      <c r="E25884" s="5"/>
    </row>
    <row r="25885" spans="4:5" x14ac:dyDescent="0.3">
      <c r="D25885" s="5"/>
      <c r="E25885" s="5"/>
    </row>
    <row r="25886" spans="4:5" x14ac:dyDescent="0.3">
      <c r="D25886" s="5"/>
      <c r="E25886" s="5"/>
    </row>
    <row r="25887" spans="4:5" x14ac:dyDescent="0.3">
      <c r="D25887" s="5"/>
      <c r="E25887" s="5"/>
    </row>
    <row r="25888" spans="4:5" x14ac:dyDescent="0.3">
      <c r="D25888" s="5"/>
      <c r="E25888" s="5"/>
    </row>
    <row r="25889" spans="4:5" x14ac:dyDescent="0.3">
      <c r="D25889" s="5"/>
      <c r="E25889" s="5"/>
    </row>
    <row r="25890" spans="4:5" x14ac:dyDescent="0.3">
      <c r="D25890" s="5"/>
      <c r="E25890" s="5"/>
    </row>
    <row r="25891" spans="4:5" x14ac:dyDescent="0.3">
      <c r="D25891" s="5"/>
      <c r="E25891" s="5"/>
    </row>
    <row r="25892" spans="4:5" x14ac:dyDescent="0.3">
      <c r="D25892" s="5"/>
      <c r="E25892" s="5"/>
    </row>
    <row r="25893" spans="4:5" x14ac:dyDescent="0.3">
      <c r="D25893" s="5"/>
      <c r="E25893" s="5"/>
    </row>
    <row r="25894" spans="4:5" x14ac:dyDescent="0.3">
      <c r="D25894" s="5"/>
      <c r="E25894" s="5"/>
    </row>
    <row r="25895" spans="4:5" x14ac:dyDescent="0.3">
      <c r="D25895" s="5"/>
      <c r="E25895" s="5"/>
    </row>
    <row r="25896" spans="4:5" x14ac:dyDescent="0.3">
      <c r="D25896" s="5"/>
      <c r="E25896" s="5"/>
    </row>
    <row r="25897" spans="4:5" x14ac:dyDescent="0.3">
      <c r="D25897" s="5"/>
      <c r="E25897" s="5"/>
    </row>
    <row r="25898" spans="4:5" x14ac:dyDescent="0.3">
      <c r="D25898" s="5"/>
      <c r="E25898" s="5"/>
    </row>
    <row r="25899" spans="4:5" x14ac:dyDescent="0.3">
      <c r="D25899" s="5"/>
      <c r="E25899" s="5"/>
    </row>
    <row r="25900" spans="4:5" x14ac:dyDescent="0.3">
      <c r="D25900" s="5"/>
      <c r="E25900" s="5"/>
    </row>
    <row r="25901" spans="4:5" x14ac:dyDescent="0.3">
      <c r="D25901" s="5"/>
      <c r="E25901" s="5"/>
    </row>
    <row r="25902" spans="4:5" x14ac:dyDescent="0.3">
      <c r="D25902" s="5"/>
      <c r="E25902" s="5"/>
    </row>
    <row r="25903" spans="4:5" x14ac:dyDescent="0.3">
      <c r="D25903" s="5"/>
      <c r="E25903" s="5"/>
    </row>
    <row r="25904" spans="4:5" x14ac:dyDescent="0.3">
      <c r="D25904" s="5"/>
      <c r="E25904" s="5"/>
    </row>
    <row r="25905" spans="4:5" x14ac:dyDescent="0.3">
      <c r="D25905" s="5"/>
      <c r="E25905" s="5"/>
    </row>
    <row r="25906" spans="4:5" x14ac:dyDescent="0.3">
      <c r="D25906" s="5"/>
      <c r="E25906" s="5"/>
    </row>
    <row r="25907" spans="4:5" x14ac:dyDescent="0.3">
      <c r="D25907" s="5"/>
      <c r="E25907" s="5"/>
    </row>
    <row r="25908" spans="4:5" x14ac:dyDescent="0.3">
      <c r="D25908" s="5"/>
      <c r="E25908" s="5"/>
    </row>
    <row r="25909" spans="4:5" x14ac:dyDescent="0.3">
      <c r="D25909" s="5"/>
      <c r="E25909" s="5"/>
    </row>
    <row r="25910" spans="4:5" x14ac:dyDescent="0.3">
      <c r="D25910" s="5"/>
      <c r="E25910" s="5"/>
    </row>
    <row r="25911" spans="4:5" x14ac:dyDescent="0.3">
      <c r="D25911" s="5"/>
      <c r="E25911" s="5"/>
    </row>
    <row r="25912" spans="4:5" x14ac:dyDescent="0.3">
      <c r="D25912" s="5"/>
      <c r="E25912" s="5"/>
    </row>
    <row r="25913" spans="4:5" x14ac:dyDescent="0.3">
      <c r="D25913" s="5"/>
      <c r="E25913" s="5"/>
    </row>
    <row r="25914" spans="4:5" x14ac:dyDescent="0.3">
      <c r="D25914" s="5"/>
      <c r="E25914" s="5"/>
    </row>
    <row r="25915" spans="4:5" x14ac:dyDescent="0.3">
      <c r="D25915" s="5"/>
      <c r="E25915" s="5"/>
    </row>
    <row r="25916" spans="4:5" x14ac:dyDescent="0.3">
      <c r="D25916" s="5"/>
      <c r="E25916" s="5"/>
    </row>
    <row r="25917" spans="4:5" x14ac:dyDescent="0.3">
      <c r="D25917" s="5"/>
      <c r="E25917" s="5"/>
    </row>
    <row r="25918" spans="4:5" x14ac:dyDescent="0.3">
      <c r="D25918" s="5"/>
      <c r="E25918" s="5"/>
    </row>
    <row r="25919" spans="4:5" x14ac:dyDescent="0.3">
      <c r="D25919" s="5"/>
      <c r="E25919" s="5"/>
    </row>
    <row r="25920" spans="4:5" x14ac:dyDescent="0.3">
      <c r="D25920" s="5"/>
      <c r="E25920" s="5"/>
    </row>
    <row r="25921" spans="4:5" x14ac:dyDescent="0.3">
      <c r="D25921" s="5"/>
      <c r="E25921" s="5"/>
    </row>
    <row r="25922" spans="4:5" x14ac:dyDescent="0.3">
      <c r="D25922" s="5"/>
      <c r="E25922" s="5"/>
    </row>
    <row r="25923" spans="4:5" x14ac:dyDescent="0.3">
      <c r="D25923" s="5"/>
      <c r="E25923" s="5"/>
    </row>
    <row r="25924" spans="4:5" x14ac:dyDescent="0.3">
      <c r="D25924" s="5"/>
      <c r="E25924" s="5"/>
    </row>
    <row r="25925" spans="4:5" x14ac:dyDescent="0.3">
      <c r="D25925" s="5"/>
      <c r="E25925" s="5"/>
    </row>
    <row r="25926" spans="4:5" x14ac:dyDescent="0.3">
      <c r="D25926" s="5"/>
      <c r="E25926" s="5"/>
    </row>
    <row r="25927" spans="4:5" x14ac:dyDescent="0.3">
      <c r="D25927" s="5"/>
      <c r="E25927" s="5"/>
    </row>
    <row r="25928" spans="4:5" x14ac:dyDescent="0.3">
      <c r="D25928" s="5"/>
      <c r="E25928" s="5"/>
    </row>
    <row r="25929" spans="4:5" x14ac:dyDescent="0.3">
      <c r="D25929" s="5"/>
      <c r="E25929" s="5"/>
    </row>
    <row r="25930" spans="4:5" x14ac:dyDescent="0.3">
      <c r="D25930" s="5"/>
      <c r="E25930" s="5"/>
    </row>
    <row r="25931" spans="4:5" x14ac:dyDescent="0.3">
      <c r="D25931" s="5"/>
      <c r="E25931" s="5"/>
    </row>
    <row r="25932" spans="4:5" x14ac:dyDescent="0.3">
      <c r="D25932" s="5"/>
      <c r="E25932" s="5"/>
    </row>
    <row r="25933" spans="4:5" x14ac:dyDescent="0.3">
      <c r="D25933" s="5"/>
      <c r="E25933" s="5"/>
    </row>
    <row r="25934" spans="4:5" x14ac:dyDescent="0.3">
      <c r="D25934" s="5"/>
      <c r="E25934" s="5"/>
    </row>
    <row r="25935" spans="4:5" x14ac:dyDescent="0.3">
      <c r="D25935" s="5"/>
      <c r="E25935" s="5"/>
    </row>
    <row r="25936" spans="4:5" x14ac:dyDescent="0.3">
      <c r="D25936" s="5"/>
      <c r="E25936" s="5"/>
    </row>
    <row r="25937" spans="4:5" x14ac:dyDescent="0.3">
      <c r="D25937" s="5"/>
      <c r="E25937" s="5"/>
    </row>
    <row r="25938" spans="4:5" x14ac:dyDescent="0.3">
      <c r="D25938" s="5"/>
      <c r="E25938" s="5"/>
    </row>
    <row r="25939" spans="4:5" x14ac:dyDescent="0.3">
      <c r="D25939" s="5"/>
      <c r="E25939" s="5"/>
    </row>
    <row r="25940" spans="4:5" x14ac:dyDescent="0.3">
      <c r="D25940" s="5"/>
      <c r="E25940" s="5"/>
    </row>
    <row r="25941" spans="4:5" x14ac:dyDescent="0.3">
      <c r="D25941" s="5"/>
      <c r="E25941" s="5"/>
    </row>
    <row r="25942" spans="4:5" x14ac:dyDescent="0.3">
      <c r="D25942" s="5"/>
      <c r="E25942" s="5"/>
    </row>
    <row r="25943" spans="4:5" x14ac:dyDescent="0.3">
      <c r="D25943" s="5"/>
      <c r="E25943" s="5"/>
    </row>
    <row r="25944" spans="4:5" x14ac:dyDescent="0.3">
      <c r="D25944" s="5"/>
      <c r="E25944" s="5"/>
    </row>
    <row r="25945" spans="4:5" x14ac:dyDescent="0.3">
      <c r="D25945" s="5"/>
      <c r="E25945" s="5"/>
    </row>
    <row r="25946" spans="4:5" x14ac:dyDescent="0.3">
      <c r="D25946" s="5"/>
      <c r="E25946" s="5"/>
    </row>
    <row r="25947" spans="4:5" x14ac:dyDescent="0.3">
      <c r="D25947" s="5"/>
      <c r="E25947" s="5"/>
    </row>
    <row r="25948" spans="4:5" x14ac:dyDescent="0.3">
      <c r="D25948" s="5"/>
      <c r="E25948" s="5"/>
    </row>
    <row r="25949" spans="4:5" x14ac:dyDescent="0.3">
      <c r="D25949" s="5"/>
      <c r="E25949" s="5"/>
    </row>
    <row r="25950" spans="4:5" x14ac:dyDescent="0.3">
      <c r="D25950" s="5"/>
      <c r="E25950" s="5"/>
    </row>
    <row r="25951" spans="4:5" x14ac:dyDescent="0.3">
      <c r="D25951" s="5"/>
      <c r="E25951" s="5"/>
    </row>
    <row r="25952" spans="4:5" x14ac:dyDescent="0.3">
      <c r="D25952" s="5"/>
      <c r="E25952" s="5"/>
    </row>
    <row r="25953" spans="4:5" x14ac:dyDescent="0.3">
      <c r="D25953" s="5"/>
      <c r="E25953" s="5"/>
    </row>
    <row r="25954" spans="4:5" x14ac:dyDescent="0.3">
      <c r="D25954" s="5"/>
      <c r="E25954" s="5"/>
    </row>
    <row r="25955" spans="4:5" x14ac:dyDescent="0.3">
      <c r="D25955" s="5"/>
      <c r="E25955" s="5"/>
    </row>
    <row r="25956" spans="4:5" x14ac:dyDescent="0.3">
      <c r="D25956" s="5"/>
      <c r="E25956" s="5"/>
    </row>
    <row r="25957" spans="4:5" x14ac:dyDescent="0.3">
      <c r="D25957" s="5"/>
      <c r="E25957" s="5"/>
    </row>
    <row r="25958" spans="4:5" x14ac:dyDescent="0.3">
      <c r="D25958" s="5"/>
      <c r="E25958" s="5"/>
    </row>
    <row r="25959" spans="4:5" x14ac:dyDescent="0.3">
      <c r="D25959" s="5"/>
      <c r="E25959" s="5"/>
    </row>
    <row r="25960" spans="4:5" x14ac:dyDescent="0.3">
      <c r="D25960" s="5"/>
      <c r="E25960" s="5"/>
    </row>
    <row r="25961" spans="4:5" x14ac:dyDescent="0.3">
      <c r="D25961" s="5"/>
      <c r="E25961" s="5"/>
    </row>
    <row r="25962" spans="4:5" x14ac:dyDescent="0.3">
      <c r="D25962" s="5"/>
      <c r="E25962" s="5"/>
    </row>
    <row r="25963" spans="4:5" x14ac:dyDescent="0.3">
      <c r="D25963" s="5"/>
      <c r="E25963" s="5"/>
    </row>
    <row r="25964" spans="4:5" x14ac:dyDescent="0.3">
      <c r="D25964" s="5"/>
      <c r="E25964" s="5"/>
    </row>
    <row r="25965" spans="4:5" x14ac:dyDescent="0.3">
      <c r="D25965" s="5"/>
      <c r="E25965" s="5"/>
    </row>
    <row r="25966" spans="4:5" x14ac:dyDescent="0.3">
      <c r="D25966" s="5"/>
      <c r="E25966" s="5"/>
    </row>
    <row r="25967" spans="4:5" x14ac:dyDescent="0.3">
      <c r="D25967" s="5"/>
      <c r="E25967" s="5"/>
    </row>
    <row r="25968" spans="4:5" x14ac:dyDescent="0.3">
      <c r="D25968" s="5"/>
      <c r="E25968" s="5"/>
    </row>
    <row r="25969" spans="4:5" x14ac:dyDescent="0.3">
      <c r="D25969" s="5"/>
      <c r="E25969" s="5"/>
    </row>
    <row r="25970" spans="4:5" x14ac:dyDescent="0.3">
      <c r="D25970" s="5"/>
      <c r="E25970" s="5"/>
    </row>
    <row r="25971" spans="4:5" x14ac:dyDescent="0.3">
      <c r="D25971" s="5"/>
      <c r="E25971" s="5"/>
    </row>
    <row r="25972" spans="4:5" x14ac:dyDescent="0.3">
      <c r="D25972" s="5"/>
      <c r="E25972" s="5"/>
    </row>
    <row r="25973" spans="4:5" x14ac:dyDescent="0.3">
      <c r="D25973" s="5"/>
      <c r="E25973" s="5"/>
    </row>
    <row r="25974" spans="4:5" x14ac:dyDescent="0.3">
      <c r="D25974" s="5"/>
      <c r="E25974" s="5"/>
    </row>
    <row r="25975" spans="4:5" x14ac:dyDescent="0.3">
      <c r="D25975" s="5"/>
      <c r="E25975" s="5"/>
    </row>
    <row r="25976" spans="4:5" x14ac:dyDescent="0.3">
      <c r="D25976" s="5"/>
      <c r="E25976" s="5"/>
    </row>
    <row r="25977" spans="4:5" x14ac:dyDescent="0.3">
      <c r="D25977" s="5"/>
      <c r="E25977" s="5"/>
    </row>
    <row r="25978" spans="4:5" x14ac:dyDescent="0.3">
      <c r="D25978" s="5"/>
      <c r="E25978" s="5"/>
    </row>
    <row r="25979" spans="4:5" x14ac:dyDescent="0.3">
      <c r="D25979" s="5"/>
      <c r="E25979" s="5"/>
    </row>
    <row r="25980" spans="4:5" x14ac:dyDescent="0.3">
      <c r="D25980" s="5"/>
      <c r="E25980" s="5"/>
    </row>
    <row r="25981" spans="4:5" x14ac:dyDescent="0.3">
      <c r="D25981" s="5"/>
      <c r="E25981" s="5"/>
    </row>
    <row r="25982" spans="4:5" x14ac:dyDescent="0.3">
      <c r="D25982" s="5"/>
      <c r="E25982" s="5"/>
    </row>
    <row r="25983" spans="4:5" x14ac:dyDescent="0.3">
      <c r="D25983" s="5"/>
      <c r="E25983" s="5"/>
    </row>
    <row r="25984" spans="4:5" x14ac:dyDescent="0.3">
      <c r="D25984" s="5"/>
      <c r="E25984" s="5"/>
    </row>
    <row r="25985" spans="4:5" x14ac:dyDescent="0.3">
      <c r="D25985" s="5"/>
      <c r="E25985" s="5"/>
    </row>
    <row r="25986" spans="4:5" x14ac:dyDescent="0.3">
      <c r="D25986" s="5"/>
      <c r="E25986" s="5"/>
    </row>
    <row r="25987" spans="4:5" x14ac:dyDescent="0.3">
      <c r="D25987" s="5"/>
      <c r="E25987" s="5"/>
    </row>
    <row r="25988" spans="4:5" x14ac:dyDescent="0.3">
      <c r="D25988" s="5"/>
      <c r="E25988" s="5"/>
    </row>
    <row r="25989" spans="4:5" x14ac:dyDescent="0.3">
      <c r="D25989" s="5"/>
      <c r="E25989" s="5"/>
    </row>
    <row r="25990" spans="4:5" x14ac:dyDescent="0.3">
      <c r="D25990" s="5"/>
      <c r="E25990" s="5"/>
    </row>
    <row r="25991" spans="4:5" x14ac:dyDescent="0.3">
      <c r="D25991" s="5"/>
      <c r="E25991" s="5"/>
    </row>
    <row r="25992" spans="4:5" x14ac:dyDescent="0.3">
      <c r="D25992" s="5"/>
      <c r="E25992" s="5"/>
    </row>
    <row r="25993" spans="4:5" x14ac:dyDescent="0.3">
      <c r="D25993" s="5"/>
      <c r="E25993" s="5"/>
    </row>
    <row r="25994" spans="4:5" x14ac:dyDescent="0.3">
      <c r="D25994" s="5"/>
      <c r="E25994" s="5"/>
    </row>
    <row r="25995" spans="4:5" x14ac:dyDescent="0.3">
      <c r="D25995" s="5"/>
      <c r="E25995" s="5"/>
    </row>
    <row r="25996" spans="4:5" x14ac:dyDescent="0.3">
      <c r="D25996" s="5"/>
      <c r="E25996" s="5"/>
    </row>
    <row r="25997" spans="4:5" x14ac:dyDescent="0.3">
      <c r="D25997" s="5"/>
      <c r="E25997" s="5"/>
    </row>
    <row r="25998" spans="4:5" x14ac:dyDescent="0.3">
      <c r="D25998" s="5"/>
      <c r="E25998" s="5"/>
    </row>
    <row r="25999" spans="4:5" x14ac:dyDescent="0.3">
      <c r="D25999" s="5"/>
      <c r="E25999" s="5"/>
    </row>
    <row r="26000" spans="4:5" x14ac:dyDescent="0.3">
      <c r="D26000" s="5"/>
      <c r="E26000" s="5"/>
    </row>
    <row r="26001" spans="4:5" x14ac:dyDescent="0.3">
      <c r="D26001" s="5"/>
      <c r="E26001" s="5"/>
    </row>
    <row r="26002" spans="4:5" x14ac:dyDescent="0.3">
      <c r="D26002" s="5"/>
      <c r="E26002" s="5"/>
    </row>
    <row r="26003" spans="4:5" x14ac:dyDescent="0.3">
      <c r="D26003" s="5"/>
      <c r="E26003" s="5"/>
    </row>
    <row r="26004" spans="4:5" x14ac:dyDescent="0.3">
      <c r="D26004" s="5"/>
      <c r="E26004" s="5"/>
    </row>
    <row r="26005" spans="4:5" x14ac:dyDescent="0.3">
      <c r="D26005" s="5"/>
      <c r="E26005" s="5"/>
    </row>
    <row r="26006" spans="4:5" x14ac:dyDescent="0.3">
      <c r="D26006" s="5"/>
      <c r="E26006" s="5"/>
    </row>
    <row r="26007" spans="4:5" x14ac:dyDescent="0.3">
      <c r="D26007" s="5"/>
      <c r="E26007" s="5"/>
    </row>
    <row r="26008" spans="4:5" x14ac:dyDescent="0.3">
      <c r="D26008" s="5"/>
      <c r="E26008" s="5"/>
    </row>
    <row r="26009" spans="4:5" x14ac:dyDescent="0.3">
      <c r="D26009" s="5"/>
      <c r="E26009" s="5"/>
    </row>
    <row r="26010" spans="4:5" x14ac:dyDescent="0.3">
      <c r="D26010" s="5"/>
      <c r="E26010" s="5"/>
    </row>
    <row r="26011" spans="4:5" x14ac:dyDescent="0.3">
      <c r="D26011" s="5"/>
      <c r="E26011" s="5"/>
    </row>
    <row r="26012" spans="4:5" x14ac:dyDescent="0.3">
      <c r="D26012" s="5"/>
      <c r="E26012" s="5"/>
    </row>
    <row r="26013" spans="4:5" x14ac:dyDescent="0.3">
      <c r="D26013" s="5"/>
      <c r="E26013" s="5"/>
    </row>
    <row r="26014" spans="4:5" x14ac:dyDescent="0.3">
      <c r="D26014" s="5"/>
      <c r="E26014" s="5"/>
    </row>
    <row r="26015" spans="4:5" x14ac:dyDescent="0.3">
      <c r="D26015" s="5"/>
      <c r="E26015" s="5"/>
    </row>
    <row r="26016" spans="4:5" x14ac:dyDescent="0.3">
      <c r="D26016" s="5"/>
      <c r="E26016" s="5"/>
    </row>
    <row r="26017" spans="4:5" x14ac:dyDescent="0.3">
      <c r="D26017" s="5"/>
      <c r="E26017" s="5"/>
    </row>
    <row r="26018" spans="4:5" x14ac:dyDescent="0.3">
      <c r="D26018" s="5"/>
      <c r="E26018" s="5"/>
    </row>
    <row r="26019" spans="4:5" x14ac:dyDescent="0.3">
      <c r="D26019" s="5"/>
      <c r="E26019" s="5"/>
    </row>
    <row r="26020" spans="4:5" x14ac:dyDescent="0.3">
      <c r="D26020" s="5"/>
      <c r="E26020" s="5"/>
    </row>
    <row r="26021" spans="4:5" x14ac:dyDescent="0.3">
      <c r="D26021" s="5"/>
      <c r="E26021" s="5"/>
    </row>
    <row r="26022" spans="4:5" x14ac:dyDescent="0.3">
      <c r="D26022" s="5"/>
      <c r="E26022" s="5"/>
    </row>
    <row r="26023" spans="4:5" x14ac:dyDescent="0.3">
      <c r="D26023" s="5"/>
      <c r="E26023" s="5"/>
    </row>
    <row r="26024" spans="4:5" x14ac:dyDescent="0.3">
      <c r="D26024" s="5"/>
      <c r="E26024" s="5"/>
    </row>
    <row r="26025" spans="4:5" x14ac:dyDescent="0.3">
      <c r="D26025" s="5"/>
      <c r="E26025" s="5"/>
    </row>
    <row r="26026" spans="4:5" x14ac:dyDescent="0.3">
      <c r="D26026" s="5"/>
      <c r="E26026" s="5"/>
    </row>
    <row r="26027" spans="4:5" x14ac:dyDescent="0.3">
      <c r="D26027" s="5"/>
      <c r="E26027" s="5"/>
    </row>
    <row r="26028" spans="4:5" x14ac:dyDescent="0.3">
      <c r="D26028" s="5"/>
      <c r="E26028" s="5"/>
    </row>
    <row r="26029" spans="4:5" x14ac:dyDescent="0.3">
      <c r="D26029" s="5"/>
      <c r="E26029" s="5"/>
    </row>
    <row r="26030" spans="4:5" x14ac:dyDescent="0.3">
      <c r="D26030" s="5"/>
      <c r="E26030" s="5"/>
    </row>
    <row r="26031" spans="4:5" x14ac:dyDescent="0.3">
      <c r="D26031" s="5"/>
      <c r="E26031" s="5"/>
    </row>
    <row r="26032" spans="4:5" x14ac:dyDescent="0.3">
      <c r="D26032" s="5"/>
      <c r="E26032" s="5"/>
    </row>
    <row r="26033" spans="4:5" x14ac:dyDescent="0.3">
      <c r="D26033" s="5"/>
      <c r="E26033" s="5"/>
    </row>
    <row r="26034" spans="4:5" x14ac:dyDescent="0.3">
      <c r="D26034" s="5"/>
      <c r="E26034" s="5"/>
    </row>
    <row r="26035" spans="4:5" x14ac:dyDescent="0.3">
      <c r="D26035" s="5"/>
      <c r="E26035" s="5"/>
    </row>
    <row r="26036" spans="4:5" x14ac:dyDescent="0.3">
      <c r="D26036" s="5"/>
      <c r="E26036" s="5"/>
    </row>
    <row r="26037" spans="4:5" x14ac:dyDescent="0.3">
      <c r="D26037" s="5"/>
      <c r="E26037" s="5"/>
    </row>
    <row r="26038" spans="4:5" x14ac:dyDescent="0.3">
      <c r="D26038" s="5"/>
      <c r="E26038" s="5"/>
    </row>
    <row r="26039" spans="4:5" x14ac:dyDescent="0.3">
      <c r="D26039" s="5"/>
      <c r="E26039" s="5"/>
    </row>
    <row r="26040" spans="4:5" x14ac:dyDescent="0.3">
      <c r="D26040" s="5"/>
      <c r="E26040" s="5"/>
    </row>
    <row r="26041" spans="4:5" x14ac:dyDescent="0.3">
      <c r="D26041" s="5"/>
      <c r="E26041" s="5"/>
    </row>
    <row r="26042" spans="4:5" x14ac:dyDescent="0.3">
      <c r="D26042" s="5"/>
      <c r="E26042" s="5"/>
    </row>
    <row r="26043" spans="4:5" x14ac:dyDescent="0.3">
      <c r="D26043" s="5"/>
      <c r="E26043" s="5"/>
    </row>
    <row r="26044" spans="4:5" x14ac:dyDescent="0.3">
      <c r="D26044" s="5"/>
      <c r="E26044" s="5"/>
    </row>
    <row r="26045" spans="4:5" x14ac:dyDescent="0.3">
      <c r="D26045" s="5"/>
      <c r="E26045" s="5"/>
    </row>
    <row r="26046" spans="4:5" x14ac:dyDescent="0.3">
      <c r="D26046" s="5"/>
      <c r="E26046" s="5"/>
    </row>
    <row r="26047" spans="4:5" x14ac:dyDescent="0.3">
      <c r="D26047" s="5"/>
      <c r="E26047" s="5"/>
    </row>
    <row r="26048" spans="4:5" x14ac:dyDescent="0.3">
      <c r="D26048" s="5"/>
      <c r="E26048" s="5"/>
    </row>
    <row r="26049" spans="4:5" x14ac:dyDescent="0.3">
      <c r="D26049" s="5"/>
      <c r="E26049" s="5"/>
    </row>
    <row r="26050" spans="4:5" x14ac:dyDescent="0.3">
      <c r="D26050" s="5"/>
      <c r="E26050" s="5"/>
    </row>
    <row r="26051" spans="4:5" x14ac:dyDescent="0.3">
      <c r="D26051" s="5"/>
      <c r="E26051" s="5"/>
    </row>
    <row r="26052" spans="4:5" x14ac:dyDescent="0.3">
      <c r="D26052" s="5"/>
      <c r="E26052" s="5"/>
    </row>
    <row r="26053" spans="4:5" x14ac:dyDescent="0.3">
      <c r="D26053" s="5"/>
      <c r="E26053" s="5"/>
    </row>
    <row r="26054" spans="4:5" x14ac:dyDescent="0.3">
      <c r="D26054" s="5"/>
      <c r="E26054" s="5"/>
    </row>
    <row r="26055" spans="4:5" x14ac:dyDescent="0.3">
      <c r="D26055" s="5"/>
      <c r="E26055" s="5"/>
    </row>
    <row r="26056" spans="4:5" x14ac:dyDescent="0.3">
      <c r="D26056" s="5"/>
      <c r="E26056" s="5"/>
    </row>
    <row r="26057" spans="4:5" x14ac:dyDescent="0.3">
      <c r="D26057" s="5"/>
      <c r="E26057" s="5"/>
    </row>
    <row r="26058" spans="4:5" x14ac:dyDescent="0.3">
      <c r="D26058" s="5"/>
      <c r="E26058" s="5"/>
    </row>
    <row r="26059" spans="4:5" x14ac:dyDescent="0.3">
      <c r="D26059" s="5"/>
      <c r="E26059" s="5"/>
    </row>
    <row r="26060" spans="4:5" x14ac:dyDescent="0.3">
      <c r="D26060" s="5"/>
      <c r="E26060" s="5"/>
    </row>
    <row r="26061" spans="4:5" x14ac:dyDescent="0.3">
      <c r="D26061" s="5"/>
      <c r="E26061" s="5"/>
    </row>
    <row r="26062" spans="4:5" x14ac:dyDescent="0.3">
      <c r="D26062" s="5"/>
      <c r="E26062" s="5"/>
    </row>
    <row r="26063" spans="4:5" x14ac:dyDescent="0.3">
      <c r="D26063" s="5"/>
      <c r="E26063" s="5"/>
    </row>
    <row r="26064" spans="4:5" x14ac:dyDescent="0.3">
      <c r="D26064" s="5"/>
      <c r="E26064" s="5"/>
    </row>
    <row r="26065" spans="4:5" x14ac:dyDescent="0.3">
      <c r="D26065" s="5"/>
      <c r="E26065" s="5"/>
    </row>
    <row r="26066" spans="4:5" x14ac:dyDescent="0.3">
      <c r="D26066" s="5"/>
      <c r="E26066" s="5"/>
    </row>
    <row r="26067" spans="4:5" x14ac:dyDescent="0.3">
      <c r="D26067" s="5"/>
      <c r="E26067" s="5"/>
    </row>
    <row r="26068" spans="4:5" x14ac:dyDescent="0.3">
      <c r="D26068" s="5"/>
      <c r="E26068" s="5"/>
    </row>
    <row r="26069" spans="4:5" x14ac:dyDescent="0.3">
      <c r="D26069" s="5"/>
      <c r="E26069" s="5"/>
    </row>
    <row r="26070" spans="4:5" x14ac:dyDescent="0.3">
      <c r="D26070" s="5"/>
      <c r="E26070" s="5"/>
    </row>
    <row r="26071" spans="4:5" x14ac:dyDescent="0.3">
      <c r="D26071" s="5"/>
      <c r="E26071" s="5"/>
    </row>
    <row r="26072" spans="4:5" x14ac:dyDescent="0.3">
      <c r="D26072" s="5"/>
      <c r="E26072" s="5"/>
    </row>
    <row r="26073" spans="4:5" x14ac:dyDescent="0.3">
      <c r="D26073" s="5"/>
      <c r="E26073" s="5"/>
    </row>
    <row r="26074" spans="4:5" x14ac:dyDescent="0.3">
      <c r="D26074" s="5"/>
      <c r="E26074" s="5"/>
    </row>
    <row r="26075" spans="4:5" x14ac:dyDescent="0.3">
      <c r="D26075" s="5"/>
      <c r="E26075" s="5"/>
    </row>
    <row r="26076" spans="4:5" x14ac:dyDescent="0.3">
      <c r="D26076" s="5"/>
      <c r="E26076" s="5"/>
    </row>
    <row r="26077" spans="4:5" x14ac:dyDescent="0.3">
      <c r="D26077" s="5"/>
      <c r="E26077" s="5"/>
    </row>
    <row r="26078" spans="4:5" x14ac:dyDescent="0.3">
      <c r="D26078" s="5"/>
      <c r="E26078" s="5"/>
    </row>
    <row r="26079" spans="4:5" x14ac:dyDescent="0.3">
      <c r="D26079" s="5"/>
      <c r="E26079" s="5"/>
    </row>
    <row r="26080" spans="4:5" x14ac:dyDescent="0.3">
      <c r="D26080" s="5"/>
      <c r="E26080" s="5"/>
    </row>
    <row r="26081" spans="4:5" x14ac:dyDescent="0.3">
      <c r="D26081" s="5"/>
      <c r="E26081" s="5"/>
    </row>
    <row r="26082" spans="4:5" x14ac:dyDescent="0.3">
      <c r="D26082" s="5"/>
      <c r="E26082" s="5"/>
    </row>
    <row r="26083" spans="4:5" x14ac:dyDescent="0.3">
      <c r="D26083" s="5"/>
      <c r="E26083" s="5"/>
    </row>
    <row r="26084" spans="4:5" x14ac:dyDescent="0.3">
      <c r="D26084" s="5"/>
      <c r="E26084" s="5"/>
    </row>
    <row r="26085" spans="4:5" x14ac:dyDescent="0.3">
      <c r="D26085" s="5"/>
      <c r="E26085" s="5"/>
    </row>
    <row r="26086" spans="4:5" x14ac:dyDescent="0.3">
      <c r="D26086" s="5"/>
      <c r="E26086" s="5"/>
    </row>
    <row r="26087" spans="4:5" x14ac:dyDescent="0.3">
      <c r="D26087" s="5"/>
      <c r="E26087" s="5"/>
    </row>
    <row r="26088" spans="4:5" x14ac:dyDescent="0.3">
      <c r="D26088" s="5"/>
      <c r="E26088" s="5"/>
    </row>
    <row r="26089" spans="4:5" x14ac:dyDescent="0.3">
      <c r="D26089" s="5"/>
      <c r="E26089" s="5"/>
    </row>
    <row r="26090" spans="4:5" x14ac:dyDescent="0.3">
      <c r="D26090" s="5"/>
      <c r="E26090" s="5"/>
    </row>
    <row r="26091" spans="4:5" x14ac:dyDescent="0.3">
      <c r="D26091" s="5"/>
      <c r="E26091" s="5"/>
    </row>
    <row r="26092" spans="4:5" x14ac:dyDescent="0.3">
      <c r="D26092" s="5"/>
      <c r="E26092" s="5"/>
    </row>
    <row r="26093" spans="4:5" x14ac:dyDescent="0.3">
      <c r="D26093" s="5"/>
      <c r="E26093" s="5"/>
    </row>
    <row r="26094" spans="4:5" x14ac:dyDescent="0.3">
      <c r="D26094" s="5"/>
      <c r="E26094" s="5"/>
    </row>
    <row r="26095" spans="4:5" x14ac:dyDescent="0.3">
      <c r="D26095" s="5"/>
      <c r="E26095" s="5"/>
    </row>
    <row r="26096" spans="4:5" x14ac:dyDescent="0.3">
      <c r="D26096" s="5"/>
      <c r="E26096" s="5"/>
    </row>
    <row r="26097" spans="4:5" x14ac:dyDescent="0.3">
      <c r="D26097" s="5"/>
      <c r="E26097" s="5"/>
    </row>
    <row r="26098" spans="4:5" x14ac:dyDescent="0.3">
      <c r="D26098" s="5"/>
      <c r="E26098" s="5"/>
    </row>
    <row r="26099" spans="4:5" x14ac:dyDescent="0.3">
      <c r="D26099" s="5"/>
      <c r="E26099" s="5"/>
    </row>
    <row r="26100" spans="4:5" x14ac:dyDescent="0.3">
      <c r="D26100" s="5"/>
      <c r="E26100" s="5"/>
    </row>
    <row r="26101" spans="4:5" x14ac:dyDescent="0.3">
      <c r="D26101" s="5"/>
      <c r="E26101" s="5"/>
    </row>
    <row r="26102" spans="4:5" x14ac:dyDescent="0.3">
      <c r="D26102" s="5"/>
      <c r="E26102" s="5"/>
    </row>
    <row r="26103" spans="4:5" x14ac:dyDescent="0.3">
      <c r="D26103" s="5"/>
      <c r="E26103" s="5"/>
    </row>
    <row r="26104" spans="4:5" x14ac:dyDescent="0.3">
      <c r="D26104" s="5"/>
      <c r="E26104" s="5"/>
    </row>
    <row r="26105" spans="4:5" x14ac:dyDescent="0.3">
      <c r="D26105" s="5"/>
      <c r="E26105" s="5"/>
    </row>
    <row r="26106" spans="4:5" x14ac:dyDescent="0.3">
      <c r="D26106" s="5"/>
      <c r="E26106" s="5"/>
    </row>
    <row r="26107" spans="4:5" x14ac:dyDescent="0.3">
      <c r="D26107" s="5"/>
      <c r="E26107" s="5"/>
    </row>
    <row r="26108" spans="4:5" x14ac:dyDescent="0.3">
      <c r="D26108" s="5"/>
      <c r="E26108" s="5"/>
    </row>
    <row r="26109" spans="4:5" x14ac:dyDescent="0.3">
      <c r="D26109" s="5"/>
      <c r="E26109" s="5"/>
    </row>
    <row r="26110" spans="4:5" x14ac:dyDescent="0.3">
      <c r="D26110" s="5"/>
      <c r="E26110" s="5"/>
    </row>
    <row r="26111" spans="4:5" x14ac:dyDescent="0.3">
      <c r="D26111" s="5"/>
      <c r="E26111" s="5"/>
    </row>
    <row r="26112" spans="4:5" x14ac:dyDescent="0.3">
      <c r="D26112" s="5"/>
      <c r="E26112" s="5"/>
    </row>
    <row r="26113" spans="4:5" x14ac:dyDescent="0.3">
      <c r="D26113" s="5"/>
      <c r="E26113" s="5"/>
    </row>
    <row r="26114" spans="4:5" x14ac:dyDescent="0.3">
      <c r="D26114" s="5"/>
      <c r="E26114" s="5"/>
    </row>
    <row r="26115" spans="4:5" x14ac:dyDescent="0.3">
      <c r="D26115" s="5"/>
      <c r="E26115" s="5"/>
    </row>
    <row r="26116" spans="4:5" x14ac:dyDescent="0.3">
      <c r="D26116" s="5"/>
      <c r="E26116" s="5"/>
    </row>
    <row r="26117" spans="4:5" x14ac:dyDescent="0.3">
      <c r="D26117" s="5"/>
      <c r="E26117" s="5"/>
    </row>
    <row r="26118" spans="4:5" x14ac:dyDescent="0.3">
      <c r="D26118" s="5"/>
      <c r="E26118" s="5"/>
    </row>
    <row r="26119" spans="4:5" x14ac:dyDescent="0.3">
      <c r="D26119" s="5"/>
      <c r="E26119" s="5"/>
    </row>
    <row r="26120" spans="4:5" x14ac:dyDescent="0.3">
      <c r="D26120" s="5"/>
      <c r="E26120" s="5"/>
    </row>
    <row r="26121" spans="4:5" x14ac:dyDescent="0.3">
      <c r="D26121" s="5"/>
      <c r="E26121" s="5"/>
    </row>
    <row r="26122" spans="4:5" x14ac:dyDescent="0.3">
      <c r="D26122" s="5"/>
      <c r="E26122" s="5"/>
    </row>
    <row r="26123" spans="4:5" x14ac:dyDescent="0.3">
      <c r="D26123" s="5"/>
      <c r="E26123" s="5"/>
    </row>
    <row r="26124" spans="4:5" x14ac:dyDescent="0.3">
      <c r="D26124" s="5"/>
      <c r="E26124" s="5"/>
    </row>
    <row r="26125" spans="4:5" x14ac:dyDescent="0.3">
      <c r="D26125" s="5"/>
      <c r="E26125" s="5"/>
    </row>
    <row r="26126" spans="4:5" x14ac:dyDescent="0.3">
      <c r="D26126" s="5"/>
      <c r="E26126" s="5"/>
    </row>
    <row r="26127" spans="4:5" x14ac:dyDescent="0.3">
      <c r="D26127" s="5"/>
      <c r="E26127" s="5"/>
    </row>
    <row r="26128" spans="4:5" x14ac:dyDescent="0.3">
      <c r="D26128" s="5"/>
      <c r="E26128" s="5"/>
    </row>
    <row r="26129" spans="4:5" x14ac:dyDescent="0.3">
      <c r="D26129" s="5"/>
      <c r="E26129" s="5"/>
    </row>
    <row r="26130" spans="4:5" x14ac:dyDescent="0.3">
      <c r="D26130" s="5"/>
      <c r="E26130" s="5"/>
    </row>
    <row r="26131" spans="4:5" x14ac:dyDescent="0.3">
      <c r="D26131" s="5"/>
      <c r="E26131" s="5"/>
    </row>
    <row r="26132" spans="4:5" x14ac:dyDescent="0.3">
      <c r="D26132" s="5"/>
      <c r="E26132" s="5"/>
    </row>
    <row r="26133" spans="4:5" x14ac:dyDescent="0.3">
      <c r="D26133" s="5"/>
      <c r="E26133" s="5"/>
    </row>
    <row r="26134" spans="4:5" x14ac:dyDescent="0.3">
      <c r="D26134" s="5"/>
      <c r="E26134" s="5"/>
    </row>
    <row r="26135" spans="4:5" x14ac:dyDescent="0.3">
      <c r="D26135" s="5"/>
      <c r="E26135" s="5"/>
    </row>
    <row r="26136" spans="4:5" x14ac:dyDescent="0.3">
      <c r="D26136" s="5"/>
      <c r="E26136" s="5"/>
    </row>
    <row r="26137" spans="4:5" x14ac:dyDescent="0.3">
      <c r="D26137" s="5"/>
      <c r="E26137" s="5"/>
    </row>
    <row r="26138" spans="4:5" x14ac:dyDescent="0.3">
      <c r="D26138" s="5"/>
      <c r="E26138" s="5"/>
    </row>
    <row r="26139" spans="4:5" x14ac:dyDescent="0.3">
      <c r="D26139" s="5"/>
      <c r="E26139" s="5"/>
    </row>
    <row r="26140" spans="4:5" x14ac:dyDescent="0.3">
      <c r="D26140" s="5"/>
      <c r="E26140" s="5"/>
    </row>
    <row r="26141" spans="4:5" x14ac:dyDescent="0.3">
      <c r="D26141" s="5"/>
      <c r="E26141" s="5"/>
    </row>
    <row r="26142" spans="4:5" x14ac:dyDescent="0.3">
      <c r="D26142" s="5"/>
      <c r="E26142" s="5"/>
    </row>
    <row r="26143" spans="4:5" x14ac:dyDescent="0.3">
      <c r="D26143" s="5"/>
      <c r="E26143" s="5"/>
    </row>
    <row r="26144" spans="4:5" x14ac:dyDescent="0.3">
      <c r="D26144" s="5"/>
      <c r="E26144" s="5"/>
    </row>
    <row r="26145" spans="4:5" x14ac:dyDescent="0.3">
      <c r="D26145" s="5"/>
      <c r="E26145" s="5"/>
    </row>
    <row r="26146" spans="4:5" x14ac:dyDescent="0.3">
      <c r="D26146" s="5"/>
      <c r="E26146" s="5"/>
    </row>
    <row r="26147" spans="4:5" x14ac:dyDescent="0.3">
      <c r="D26147" s="5"/>
      <c r="E26147" s="5"/>
    </row>
    <row r="26148" spans="4:5" x14ac:dyDescent="0.3">
      <c r="D26148" s="5"/>
      <c r="E26148" s="5"/>
    </row>
    <row r="26149" spans="4:5" x14ac:dyDescent="0.3">
      <c r="D26149" s="5"/>
      <c r="E26149" s="5"/>
    </row>
    <row r="26150" spans="4:5" x14ac:dyDescent="0.3">
      <c r="D26150" s="5"/>
      <c r="E26150" s="5"/>
    </row>
    <row r="26151" spans="4:5" x14ac:dyDescent="0.3">
      <c r="D26151" s="5"/>
      <c r="E26151" s="5"/>
    </row>
    <row r="26152" spans="4:5" x14ac:dyDescent="0.3">
      <c r="D26152" s="5"/>
      <c r="E26152" s="5"/>
    </row>
    <row r="26153" spans="4:5" x14ac:dyDescent="0.3">
      <c r="D26153" s="5"/>
      <c r="E26153" s="5"/>
    </row>
    <row r="26154" spans="4:5" x14ac:dyDescent="0.3">
      <c r="D26154" s="5"/>
      <c r="E26154" s="5"/>
    </row>
    <row r="26155" spans="4:5" x14ac:dyDescent="0.3">
      <c r="D26155" s="5"/>
      <c r="E26155" s="5"/>
    </row>
    <row r="26156" spans="4:5" x14ac:dyDescent="0.3">
      <c r="D26156" s="5"/>
      <c r="E26156" s="5"/>
    </row>
    <row r="26157" spans="4:5" x14ac:dyDescent="0.3">
      <c r="D26157" s="5"/>
      <c r="E26157" s="5"/>
    </row>
    <row r="26158" spans="4:5" x14ac:dyDescent="0.3">
      <c r="D26158" s="5"/>
      <c r="E26158" s="5"/>
    </row>
    <row r="26159" spans="4:5" x14ac:dyDescent="0.3">
      <c r="D26159" s="5"/>
      <c r="E26159" s="5"/>
    </row>
    <row r="26160" spans="4:5" x14ac:dyDescent="0.3">
      <c r="D26160" s="5"/>
      <c r="E26160" s="5"/>
    </row>
    <row r="26161" spans="4:5" x14ac:dyDescent="0.3">
      <c r="D26161" s="5"/>
      <c r="E26161" s="5"/>
    </row>
    <row r="26162" spans="4:5" x14ac:dyDescent="0.3">
      <c r="D26162" s="5"/>
      <c r="E26162" s="5"/>
    </row>
    <row r="26163" spans="4:5" x14ac:dyDescent="0.3">
      <c r="D26163" s="5"/>
      <c r="E26163" s="5"/>
    </row>
    <row r="26164" spans="4:5" x14ac:dyDescent="0.3">
      <c r="D26164" s="5"/>
      <c r="E26164" s="5"/>
    </row>
    <row r="26165" spans="4:5" x14ac:dyDescent="0.3">
      <c r="D26165" s="5"/>
      <c r="E26165" s="5"/>
    </row>
    <row r="26166" spans="4:5" x14ac:dyDescent="0.3">
      <c r="D26166" s="5"/>
      <c r="E26166" s="5"/>
    </row>
    <row r="26167" spans="4:5" x14ac:dyDescent="0.3">
      <c r="D26167" s="5"/>
      <c r="E26167" s="5"/>
    </row>
    <row r="26168" spans="4:5" x14ac:dyDescent="0.3">
      <c r="D26168" s="5"/>
      <c r="E26168" s="5"/>
    </row>
    <row r="26169" spans="4:5" x14ac:dyDescent="0.3">
      <c r="D26169" s="5"/>
      <c r="E26169" s="5"/>
    </row>
    <row r="26170" spans="4:5" x14ac:dyDescent="0.3">
      <c r="D26170" s="5"/>
      <c r="E26170" s="5"/>
    </row>
    <row r="26171" spans="4:5" x14ac:dyDescent="0.3">
      <c r="D26171" s="5"/>
      <c r="E26171" s="5"/>
    </row>
    <row r="26172" spans="4:5" x14ac:dyDescent="0.3">
      <c r="D26172" s="5"/>
      <c r="E26172" s="5"/>
    </row>
    <row r="26173" spans="4:5" x14ac:dyDescent="0.3">
      <c r="D26173" s="5"/>
      <c r="E26173" s="5"/>
    </row>
    <row r="26174" spans="4:5" x14ac:dyDescent="0.3">
      <c r="D26174" s="5"/>
      <c r="E26174" s="5"/>
    </row>
    <row r="26175" spans="4:5" x14ac:dyDescent="0.3">
      <c r="D26175" s="5"/>
      <c r="E26175" s="5"/>
    </row>
    <row r="26176" spans="4:5" x14ac:dyDescent="0.3">
      <c r="D26176" s="5"/>
      <c r="E26176" s="5"/>
    </row>
    <row r="26177" spans="4:5" x14ac:dyDescent="0.3">
      <c r="D26177" s="5"/>
      <c r="E26177" s="5"/>
    </row>
    <row r="26178" spans="4:5" x14ac:dyDescent="0.3">
      <c r="D26178" s="5"/>
      <c r="E26178" s="5"/>
    </row>
    <row r="26179" spans="4:5" x14ac:dyDescent="0.3">
      <c r="D26179" s="5"/>
      <c r="E26179" s="5"/>
    </row>
    <row r="26180" spans="4:5" x14ac:dyDescent="0.3">
      <c r="D26180" s="5"/>
      <c r="E26180" s="5"/>
    </row>
    <row r="26181" spans="4:5" x14ac:dyDescent="0.3">
      <c r="D26181" s="5"/>
      <c r="E26181" s="5"/>
    </row>
    <row r="26182" spans="4:5" x14ac:dyDescent="0.3">
      <c r="D26182" s="5"/>
      <c r="E26182" s="5"/>
    </row>
    <row r="26183" spans="4:5" x14ac:dyDescent="0.3">
      <c r="D26183" s="5"/>
      <c r="E26183" s="5"/>
    </row>
    <row r="26184" spans="4:5" x14ac:dyDescent="0.3">
      <c r="D26184" s="5"/>
      <c r="E26184" s="5"/>
    </row>
    <row r="26185" spans="4:5" x14ac:dyDescent="0.3">
      <c r="D26185" s="5"/>
      <c r="E26185" s="5"/>
    </row>
    <row r="26186" spans="4:5" x14ac:dyDescent="0.3">
      <c r="D26186" s="5"/>
      <c r="E26186" s="5"/>
    </row>
    <row r="26187" spans="4:5" x14ac:dyDescent="0.3">
      <c r="D26187" s="5"/>
      <c r="E26187" s="5"/>
    </row>
    <row r="26188" spans="4:5" x14ac:dyDescent="0.3">
      <c r="D26188" s="5"/>
      <c r="E26188" s="5"/>
    </row>
    <row r="26189" spans="4:5" x14ac:dyDescent="0.3">
      <c r="D26189" s="5"/>
      <c r="E26189" s="5"/>
    </row>
    <row r="26190" spans="4:5" x14ac:dyDescent="0.3">
      <c r="D26190" s="5"/>
      <c r="E26190" s="5"/>
    </row>
    <row r="26191" spans="4:5" x14ac:dyDescent="0.3">
      <c r="D26191" s="5"/>
      <c r="E26191" s="5"/>
    </row>
    <row r="26192" spans="4:5" x14ac:dyDescent="0.3">
      <c r="D26192" s="5"/>
      <c r="E26192" s="5"/>
    </row>
    <row r="26193" spans="4:5" x14ac:dyDescent="0.3">
      <c r="D26193" s="5"/>
      <c r="E26193" s="5"/>
    </row>
    <row r="26194" spans="4:5" x14ac:dyDescent="0.3">
      <c r="D26194" s="5"/>
      <c r="E26194" s="5"/>
    </row>
    <row r="26195" spans="4:5" x14ac:dyDescent="0.3">
      <c r="D26195" s="5"/>
      <c r="E26195" s="5"/>
    </row>
    <row r="26196" spans="4:5" x14ac:dyDescent="0.3">
      <c r="D26196" s="5"/>
      <c r="E26196" s="5"/>
    </row>
    <row r="26197" spans="4:5" x14ac:dyDescent="0.3">
      <c r="D26197" s="5"/>
      <c r="E26197" s="5"/>
    </row>
    <row r="26198" spans="4:5" x14ac:dyDescent="0.3">
      <c r="D26198" s="5"/>
      <c r="E26198" s="5"/>
    </row>
    <row r="26199" spans="4:5" x14ac:dyDescent="0.3">
      <c r="D26199" s="5"/>
      <c r="E26199" s="5"/>
    </row>
    <row r="26200" spans="4:5" x14ac:dyDescent="0.3">
      <c r="D26200" s="5"/>
      <c r="E26200" s="5"/>
    </row>
    <row r="26201" spans="4:5" x14ac:dyDescent="0.3">
      <c r="D26201" s="5"/>
      <c r="E26201" s="5"/>
    </row>
    <row r="26202" spans="4:5" x14ac:dyDescent="0.3">
      <c r="D26202" s="5"/>
      <c r="E26202" s="5"/>
    </row>
    <row r="26203" spans="4:5" x14ac:dyDescent="0.3">
      <c r="D26203" s="5"/>
      <c r="E26203" s="5"/>
    </row>
    <row r="26204" spans="4:5" x14ac:dyDescent="0.3">
      <c r="D26204" s="5"/>
      <c r="E26204" s="5"/>
    </row>
    <row r="26205" spans="4:5" x14ac:dyDescent="0.3">
      <c r="D26205" s="5"/>
      <c r="E26205" s="5"/>
    </row>
    <row r="26206" spans="4:5" x14ac:dyDescent="0.3">
      <c r="D26206" s="5"/>
      <c r="E26206" s="5"/>
    </row>
    <row r="26207" spans="4:5" x14ac:dyDescent="0.3">
      <c r="D26207" s="5"/>
      <c r="E26207" s="5"/>
    </row>
    <row r="26208" spans="4:5" x14ac:dyDescent="0.3">
      <c r="D26208" s="5"/>
      <c r="E26208" s="5"/>
    </row>
    <row r="26209" spans="4:5" x14ac:dyDescent="0.3">
      <c r="D26209" s="5"/>
      <c r="E26209" s="5"/>
    </row>
    <row r="26210" spans="4:5" x14ac:dyDescent="0.3">
      <c r="D26210" s="5"/>
      <c r="E26210" s="5"/>
    </row>
    <row r="26211" spans="4:5" x14ac:dyDescent="0.3">
      <c r="D26211" s="5"/>
      <c r="E26211" s="5"/>
    </row>
    <row r="26212" spans="4:5" x14ac:dyDescent="0.3">
      <c r="D26212" s="5"/>
      <c r="E26212" s="5"/>
    </row>
    <row r="26213" spans="4:5" x14ac:dyDescent="0.3">
      <c r="D26213" s="5"/>
      <c r="E26213" s="5"/>
    </row>
    <row r="26214" spans="4:5" x14ac:dyDescent="0.3">
      <c r="D26214" s="5"/>
      <c r="E26214" s="5"/>
    </row>
    <row r="26215" spans="4:5" x14ac:dyDescent="0.3">
      <c r="D26215" s="5"/>
      <c r="E26215" s="5"/>
    </row>
    <row r="26216" spans="4:5" x14ac:dyDescent="0.3">
      <c r="D26216" s="5"/>
      <c r="E26216" s="5"/>
    </row>
    <row r="26217" spans="4:5" x14ac:dyDescent="0.3">
      <c r="D26217" s="5"/>
      <c r="E26217" s="5"/>
    </row>
    <row r="26218" spans="4:5" x14ac:dyDescent="0.3">
      <c r="D26218" s="5"/>
      <c r="E26218" s="5"/>
    </row>
    <row r="26219" spans="4:5" x14ac:dyDescent="0.3">
      <c r="D26219" s="5"/>
      <c r="E26219" s="5"/>
    </row>
    <row r="26220" spans="4:5" x14ac:dyDescent="0.3">
      <c r="D26220" s="5"/>
      <c r="E26220" s="5"/>
    </row>
    <row r="26221" spans="4:5" x14ac:dyDescent="0.3">
      <c r="D26221" s="5"/>
      <c r="E26221" s="5"/>
    </row>
    <row r="26222" spans="4:5" x14ac:dyDescent="0.3">
      <c r="D26222" s="5"/>
      <c r="E26222" s="5"/>
    </row>
    <row r="26223" spans="4:5" x14ac:dyDescent="0.3">
      <c r="D26223" s="5"/>
      <c r="E26223" s="5"/>
    </row>
    <row r="26224" spans="4:5" x14ac:dyDescent="0.3">
      <c r="D26224" s="5"/>
      <c r="E26224" s="5"/>
    </row>
    <row r="26225" spans="4:5" x14ac:dyDescent="0.3">
      <c r="D26225" s="5"/>
      <c r="E26225" s="5"/>
    </row>
    <row r="26226" spans="4:5" x14ac:dyDescent="0.3">
      <c r="D26226" s="5"/>
      <c r="E26226" s="5"/>
    </row>
    <row r="26227" spans="4:5" x14ac:dyDescent="0.3">
      <c r="D26227" s="5"/>
      <c r="E26227" s="5"/>
    </row>
    <row r="26228" spans="4:5" x14ac:dyDescent="0.3">
      <c r="D26228" s="5"/>
      <c r="E26228" s="5"/>
    </row>
    <row r="26229" spans="4:5" x14ac:dyDescent="0.3">
      <c r="D26229" s="5"/>
      <c r="E26229" s="5"/>
    </row>
    <row r="26230" spans="4:5" x14ac:dyDescent="0.3">
      <c r="D26230" s="5"/>
      <c r="E26230" s="5"/>
    </row>
    <row r="26231" spans="4:5" x14ac:dyDescent="0.3">
      <c r="D26231" s="5"/>
      <c r="E26231" s="5"/>
    </row>
    <row r="26232" spans="4:5" x14ac:dyDescent="0.3">
      <c r="D26232" s="5"/>
      <c r="E26232" s="5"/>
    </row>
    <row r="26233" spans="4:5" x14ac:dyDescent="0.3">
      <c r="D26233" s="5"/>
      <c r="E26233" s="5"/>
    </row>
    <row r="26234" spans="4:5" x14ac:dyDescent="0.3">
      <c r="D26234" s="5"/>
      <c r="E26234" s="5"/>
    </row>
    <row r="26235" spans="4:5" x14ac:dyDescent="0.3">
      <c r="D26235" s="5"/>
      <c r="E26235" s="5"/>
    </row>
    <row r="26236" spans="4:5" x14ac:dyDescent="0.3">
      <c r="D26236" s="5"/>
      <c r="E26236" s="5"/>
    </row>
    <row r="26237" spans="4:5" x14ac:dyDescent="0.3">
      <c r="D26237" s="5"/>
      <c r="E26237" s="5"/>
    </row>
    <row r="26238" spans="4:5" x14ac:dyDescent="0.3">
      <c r="D26238" s="5"/>
      <c r="E26238" s="5"/>
    </row>
    <row r="26239" spans="4:5" x14ac:dyDescent="0.3">
      <c r="D26239" s="5"/>
      <c r="E26239" s="5"/>
    </row>
    <row r="26240" spans="4:5" x14ac:dyDescent="0.3">
      <c r="D26240" s="5"/>
      <c r="E26240" s="5"/>
    </row>
    <row r="26241" spans="4:5" x14ac:dyDescent="0.3">
      <c r="D26241" s="5"/>
      <c r="E26241" s="5"/>
    </row>
    <row r="26242" spans="4:5" x14ac:dyDescent="0.3">
      <c r="D26242" s="5"/>
      <c r="E26242" s="5"/>
    </row>
    <row r="26243" spans="4:5" x14ac:dyDescent="0.3">
      <c r="D26243" s="5"/>
      <c r="E26243" s="5"/>
    </row>
    <row r="26244" spans="4:5" x14ac:dyDescent="0.3">
      <c r="D26244" s="5"/>
      <c r="E26244" s="5"/>
    </row>
    <row r="26245" spans="4:5" x14ac:dyDescent="0.3">
      <c r="D26245" s="5"/>
      <c r="E26245" s="5"/>
    </row>
    <row r="26246" spans="4:5" x14ac:dyDescent="0.3">
      <c r="D26246" s="5"/>
      <c r="E26246" s="5"/>
    </row>
    <row r="26247" spans="4:5" x14ac:dyDescent="0.3">
      <c r="D26247" s="5"/>
      <c r="E26247" s="5"/>
    </row>
    <row r="26248" spans="4:5" x14ac:dyDescent="0.3">
      <c r="D26248" s="5"/>
      <c r="E26248" s="5"/>
    </row>
    <row r="26249" spans="4:5" x14ac:dyDescent="0.3">
      <c r="D26249" s="5"/>
      <c r="E26249" s="5"/>
    </row>
    <row r="26250" spans="4:5" x14ac:dyDescent="0.3">
      <c r="D26250" s="5"/>
      <c r="E26250" s="5"/>
    </row>
    <row r="26251" spans="4:5" x14ac:dyDescent="0.3">
      <c r="D26251" s="5"/>
      <c r="E26251" s="5"/>
    </row>
    <row r="26252" spans="4:5" x14ac:dyDescent="0.3">
      <c r="D26252" s="5"/>
      <c r="E26252" s="5"/>
    </row>
    <row r="26253" spans="4:5" x14ac:dyDescent="0.3">
      <c r="D26253" s="5"/>
      <c r="E26253" s="5"/>
    </row>
    <row r="26254" spans="4:5" x14ac:dyDescent="0.3">
      <c r="D26254" s="5"/>
      <c r="E26254" s="5"/>
    </row>
    <row r="26255" spans="4:5" x14ac:dyDescent="0.3">
      <c r="D26255" s="5"/>
      <c r="E26255" s="5"/>
    </row>
    <row r="26256" spans="4:5" x14ac:dyDescent="0.3">
      <c r="D26256" s="5"/>
      <c r="E26256" s="5"/>
    </row>
    <row r="26257" spans="4:5" x14ac:dyDescent="0.3">
      <c r="D26257" s="5"/>
      <c r="E26257" s="5"/>
    </row>
    <row r="26258" spans="4:5" x14ac:dyDescent="0.3">
      <c r="D26258" s="5"/>
      <c r="E26258" s="5"/>
    </row>
    <row r="26259" spans="4:5" x14ac:dyDescent="0.3">
      <c r="D26259" s="5"/>
      <c r="E26259" s="5"/>
    </row>
    <row r="26260" spans="4:5" x14ac:dyDescent="0.3">
      <c r="D26260" s="5"/>
      <c r="E26260" s="5"/>
    </row>
    <row r="26261" spans="4:5" x14ac:dyDescent="0.3">
      <c r="D26261" s="5"/>
      <c r="E26261" s="5"/>
    </row>
    <row r="26262" spans="4:5" x14ac:dyDescent="0.3">
      <c r="D26262" s="5"/>
      <c r="E26262" s="5"/>
    </row>
    <row r="26263" spans="4:5" x14ac:dyDescent="0.3">
      <c r="D26263" s="5"/>
      <c r="E26263" s="5"/>
    </row>
    <row r="26264" spans="4:5" x14ac:dyDescent="0.3">
      <c r="D26264" s="5"/>
      <c r="E26264" s="5"/>
    </row>
    <row r="26265" spans="4:5" x14ac:dyDescent="0.3">
      <c r="D26265" s="5"/>
      <c r="E26265" s="5"/>
    </row>
    <row r="26266" spans="4:5" x14ac:dyDescent="0.3">
      <c r="D26266" s="5"/>
      <c r="E26266" s="5"/>
    </row>
    <row r="26267" spans="4:5" x14ac:dyDescent="0.3">
      <c r="D26267" s="5"/>
      <c r="E26267" s="5"/>
    </row>
    <row r="26268" spans="4:5" x14ac:dyDescent="0.3">
      <c r="D26268" s="5"/>
      <c r="E26268" s="5"/>
    </row>
    <row r="26269" spans="4:5" x14ac:dyDescent="0.3">
      <c r="D26269" s="5"/>
      <c r="E26269" s="5"/>
    </row>
    <row r="26270" spans="4:5" x14ac:dyDescent="0.3">
      <c r="D26270" s="5"/>
      <c r="E26270" s="5"/>
    </row>
    <row r="26271" spans="4:5" x14ac:dyDescent="0.3">
      <c r="D26271" s="5"/>
      <c r="E26271" s="5"/>
    </row>
    <row r="26272" spans="4:5" x14ac:dyDescent="0.3">
      <c r="D26272" s="5"/>
      <c r="E26272" s="5"/>
    </row>
    <row r="26273" spans="4:5" x14ac:dyDescent="0.3">
      <c r="D26273" s="5"/>
      <c r="E26273" s="5"/>
    </row>
    <row r="26274" spans="4:5" x14ac:dyDescent="0.3">
      <c r="D26274" s="5"/>
      <c r="E26274" s="5"/>
    </row>
    <row r="26275" spans="4:5" x14ac:dyDescent="0.3">
      <c r="D26275" s="5"/>
      <c r="E26275" s="5"/>
    </row>
    <row r="26276" spans="4:5" x14ac:dyDescent="0.3">
      <c r="D26276" s="5"/>
      <c r="E26276" s="5"/>
    </row>
    <row r="26277" spans="4:5" x14ac:dyDescent="0.3">
      <c r="D26277" s="5"/>
      <c r="E26277" s="5"/>
    </row>
    <row r="26278" spans="4:5" x14ac:dyDescent="0.3">
      <c r="D26278" s="5"/>
      <c r="E26278" s="5"/>
    </row>
    <row r="26279" spans="4:5" x14ac:dyDescent="0.3">
      <c r="D26279" s="5"/>
      <c r="E26279" s="5"/>
    </row>
    <row r="26280" spans="4:5" x14ac:dyDescent="0.3">
      <c r="D26280" s="5"/>
      <c r="E26280" s="5"/>
    </row>
    <row r="26281" spans="4:5" x14ac:dyDescent="0.3">
      <c r="D26281" s="5"/>
      <c r="E26281" s="5"/>
    </row>
    <row r="26282" spans="4:5" x14ac:dyDescent="0.3">
      <c r="D26282" s="5"/>
      <c r="E26282" s="5"/>
    </row>
    <row r="26283" spans="4:5" x14ac:dyDescent="0.3">
      <c r="D26283" s="5"/>
      <c r="E26283" s="5"/>
    </row>
    <row r="26284" spans="4:5" x14ac:dyDescent="0.3">
      <c r="D26284" s="5"/>
      <c r="E26284" s="5"/>
    </row>
    <row r="26285" spans="4:5" x14ac:dyDescent="0.3">
      <c r="D26285" s="5"/>
      <c r="E26285" s="5"/>
    </row>
    <row r="26286" spans="4:5" x14ac:dyDescent="0.3">
      <c r="D26286" s="5"/>
      <c r="E26286" s="5"/>
    </row>
    <row r="26287" spans="4:5" x14ac:dyDescent="0.3">
      <c r="D26287" s="5"/>
      <c r="E26287" s="5"/>
    </row>
    <row r="26288" spans="4:5" x14ac:dyDescent="0.3">
      <c r="D26288" s="5"/>
      <c r="E26288" s="5"/>
    </row>
    <row r="26289" spans="4:5" x14ac:dyDescent="0.3">
      <c r="D26289" s="5"/>
      <c r="E26289" s="5"/>
    </row>
    <row r="26290" spans="4:5" x14ac:dyDescent="0.3">
      <c r="D26290" s="5"/>
      <c r="E26290" s="5"/>
    </row>
    <row r="26291" spans="4:5" x14ac:dyDescent="0.3">
      <c r="D26291" s="5"/>
      <c r="E26291" s="5"/>
    </row>
    <row r="26292" spans="4:5" x14ac:dyDescent="0.3">
      <c r="D26292" s="5"/>
      <c r="E26292" s="5"/>
    </row>
    <row r="26293" spans="4:5" x14ac:dyDescent="0.3">
      <c r="D26293" s="5"/>
      <c r="E26293" s="5"/>
    </row>
    <row r="26294" spans="4:5" x14ac:dyDescent="0.3">
      <c r="D26294" s="5"/>
      <c r="E26294" s="5"/>
    </row>
    <row r="26295" spans="4:5" x14ac:dyDescent="0.3">
      <c r="D26295" s="5"/>
      <c r="E26295" s="5"/>
    </row>
    <row r="26296" spans="4:5" x14ac:dyDescent="0.3">
      <c r="D26296" s="5"/>
      <c r="E26296" s="5"/>
    </row>
    <row r="26297" spans="4:5" x14ac:dyDescent="0.3">
      <c r="D26297" s="5"/>
      <c r="E26297" s="5"/>
    </row>
    <row r="26298" spans="4:5" x14ac:dyDescent="0.3">
      <c r="D26298" s="5"/>
      <c r="E26298" s="5"/>
    </row>
    <row r="26299" spans="4:5" x14ac:dyDescent="0.3">
      <c r="D26299" s="5"/>
      <c r="E26299" s="5"/>
    </row>
    <row r="26300" spans="4:5" x14ac:dyDescent="0.3">
      <c r="D26300" s="5"/>
      <c r="E26300" s="5"/>
    </row>
    <row r="26301" spans="4:5" x14ac:dyDescent="0.3">
      <c r="D26301" s="5"/>
      <c r="E26301" s="5"/>
    </row>
    <row r="26302" spans="4:5" x14ac:dyDescent="0.3">
      <c r="D26302" s="5"/>
      <c r="E26302" s="5"/>
    </row>
    <row r="26303" spans="4:5" x14ac:dyDescent="0.3">
      <c r="D26303" s="5"/>
      <c r="E26303" s="5"/>
    </row>
    <row r="26304" spans="4:5" x14ac:dyDescent="0.3">
      <c r="D26304" s="5"/>
      <c r="E26304" s="5"/>
    </row>
    <row r="26305" spans="4:5" x14ac:dyDescent="0.3">
      <c r="D26305" s="5"/>
      <c r="E26305" s="5"/>
    </row>
    <row r="26306" spans="4:5" x14ac:dyDescent="0.3">
      <c r="D26306" s="5"/>
      <c r="E26306" s="5"/>
    </row>
    <row r="26307" spans="4:5" x14ac:dyDescent="0.3">
      <c r="D26307" s="5"/>
      <c r="E26307" s="5"/>
    </row>
    <row r="26308" spans="4:5" x14ac:dyDescent="0.3">
      <c r="D26308" s="5"/>
      <c r="E26308" s="5"/>
    </row>
    <row r="26309" spans="4:5" x14ac:dyDescent="0.3">
      <c r="D26309" s="5"/>
      <c r="E26309" s="5"/>
    </row>
    <row r="26310" spans="4:5" x14ac:dyDescent="0.3">
      <c r="D26310" s="5"/>
      <c r="E26310" s="5"/>
    </row>
    <row r="26311" spans="4:5" x14ac:dyDescent="0.3">
      <c r="D26311" s="5"/>
      <c r="E26311" s="5"/>
    </row>
    <row r="26312" spans="4:5" x14ac:dyDescent="0.3">
      <c r="D26312" s="5"/>
      <c r="E26312" s="5"/>
    </row>
    <row r="26313" spans="4:5" x14ac:dyDescent="0.3">
      <c r="D26313" s="5"/>
      <c r="E26313" s="5"/>
    </row>
    <row r="26314" spans="4:5" x14ac:dyDescent="0.3">
      <c r="D26314" s="5"/>
      <c r="E26314" s="5"/>
    </row>
    <row r="26315" spans="4:5" x14ac:dyDescent="0.3">
      <c r="D26315" s="5"/>
      <c r="E26315" s="5"/>
    </row>
    <row r="26316" spans="4:5" x14ac:dyDescent="0.3">
      <c r="D26316" s="5"/>
      <c r="E26316" s="5"/>
    </row>
    <row r="26317" spans="4:5" x14ac:dyDescent="0.3">
      <c r="D26317" s="5"/>
      <c r="E26317" s="5"/>
    </row>
    <row r="26318" spans="4:5" x14ac:dyDescent="0.3">
      <c r="D26318" s="5"/>
      <c r="E26318" s="5"/>
    </row>
    <row r="26319" spans="4:5" x14ac:dyDescent="0.3">
      <c r="D26319" s="5"/>
      <c r="E26319" s="5"/>
    </row>
    <row r="26320" spans="4:5" x14ac:dyDescent="0.3">
      <c r="D26320" s="5"/>
      <c r="E26320" s="5"/>
    </row>
    <row r="26321" spans="4:5" x14ac:dyDescent="0.3">
      <c r="D26321" s="5"/>
      <c r="E26321" s="5"/>
    </row>
    <row r="26322" spans="4:5" x14ac:dyDescent="0.3">
      <c r="D26322" s="5"/>
      <c r="E26322" s="5"/>
    </row>
    <row r="26323" spans="4:5" x14ac:dyDescent="0.3">
      <c r="D26323" s="5"/>
      <c r="E26323" s="5"/>
    </row>
    <row r="26324" spans="4:5" x14ac:dyDescent="0.3">
      <c r="D26324" s="5"/>
      <c r="E26324" s="5"/>
    </row>
    <row r="26325" spans="4:5" x14ac:dyDescent="0.3">
      <c r="D26325" s="5"/>
      <c r="E26325" s="5"/>
    </row>
    <row r="26326" spans="4:5" x14ac:dyDescent="0.3">
      <c r="D26326" s="5"/>
      <c r="E26326" s="5"/>
    </row>
    <row r="26327" spans="4:5" x14ac:dyDescent="0.3">
      <c r="D26327" s="5"/>
      <c r="E26327" s="5"/>
    </row>
    <row r="26328" spans="4:5" x14ac:dyDescent="0.3">
      <c r="D26328" s="5"/>
      <c r="E26328" s="5"/>
    </row>
    <row r="26329" spans="4:5" x14ac:dyDescent="0.3">
      <c r="D26329" s="5"/>
      <c r="E26329" s="5"/>
    </row>
    <row r="26330" spans="4:5" x14ac:dyDescent="0.3">
      <c r="D26330" s="5"/>
      <c r="E26330" s="5"/>
    </row>
    <row r="26331" spans="4:5" x14ac:dyDescent="0.3">
      <c r="D26331" s="5"/>
      <c r="E26331" s="5"/>
    </row>
    <row r="26332" spans="4:5" x14ac:dyDescent="0.3">
      <c r="D26332" s="5"/>
      <c r="E26332" s="5"/>
    </row>
    <row r="26333" spans="4:5" x14ac:dyDescent="0.3">
      <c r="D26333" s="5"/>
      <c r="E26333" s="5"/>
    </row>
    <row r="26334" spans="4:5" x14ac:dyDescent="0.3">
      <c r="D26334" s="5"/>
      <c r="E26334" s="5"/>
    </row>
    <row r="26335" spans="4:5" x14ac:dyDescent="0.3">
      <c r="D26335" s="5"/>
      <c r="E26335" s="5"/>
    </row>
    <row r="26336" spans="4:5" x14ac:dyDescent="0.3">
      <c r="D26336" s="5"/>
      <c r="E26336" s="5"/>
    </row>
    <row r="26337" spans="4:5" x14ac:dyDescent="0.3">
      <c r="D26337" s="5"/>
      <c r="E26337" s="5"/>
    </row>
    <row r="26338" spans="4:5" x14ac:dyDescent="0.3">
      <c r="D26338" s="5"/>
      <c r="E26338" s="5"/>
    </row>
    <row r="26339" spans="4:5" x14ac:dyDescent="0.3">
      <c r="D26339" s="5"/>
      <c r="E26339" s="5"/>
    </row>
    <row r="26340" spans="4:5" x14ac:dyDescent="0.3">
      <c r="D26340" s="5"/>
      <c r="E26340" s="5"/>
    </row>
    <row r="26341" spans="4:5" x14ac:dyDescent="0.3">
      <c r="D26341" s="5"/>
      <c r="E26341" s="5"/>
    </row>
    <row r="26342" spans="4:5" x14ac:dyDescent="0.3">
      <c r="D26342" s="5"/>
      <c r="E26342" s="5"/>
    </row>
    <row r="26343" spans="4:5" x14ac:dyDescent="0.3">
      <c r="D26343" s="5"/>
      <c r="E26343" s="5"/>
    </row>
    <row r="26344" spans="4:5" x14ac:dyDescent="0.3">
      <c r="D26344" s="5"/>
      <c r="E26344" s="5"/>
    </row>
    <row r="26345" spans="4:5" x14ac:dyDescent="0.3">
      <c r="D26345" s="5"/>
      <c r="E26345" s="5"/>
    </row>
    <row r="26346" spans="4:5" x14ac:dyDescent="0.3">
      <c r="D26346" s="5"/>
      <c r="E26346" s="5"/>
    </row>
    <row r="26347" spans="4:5" x14ac:dyDescent="0.3">
      <c r="D26347" s="5"/>
      <c r="E26347" s="5"/>
    </row>
    <row r="26348" spans="4:5" x14ac:dyDescent="0.3">
      <c r="D26348" s="5"/>
      <c r="E26348" s="5"/>
    </row>
    <row r="26349" spans="4:5" x14ac:dyDescent="0.3">
      <c r="D26349" s="5"/>
      <c r="E26349" s="5"/>
    </row>
    <row r="26350" spans="4:5" x14ac:dyDescent="0.3">
      <c r="D26350" s="5"/>
      <c r="E26350" s="5"/>
    </row>
    <row r="26351" spans="4:5" x14ac:dyDescent="0.3">
      <c r="D26351" s="5"/>
      <c r="E26351" s="5"/>
    </row>
    <row r="26352" spans="4:5" x14ac:dyDescent="0.3">
      <c r="D26352" s="5"/>
      <c r="E26352" s="5"/>
    </row>
    <row r="26353" spans="4:5" x14ac:dyDescent="0.3">
      <c r="D26353" s="5"/>
      <c r="E26353" s="5"/>
    </row>
    <row r="26354" spans="4:5" x14ac:dyDescent="0.3">
      <c r="D26354" s="5"/>
      <c r="E26354" s="5"/>
    </row>
    <row r="26355" spans="4:5" x14ac:dyDescent="0.3">
      <c r="D26355" s="5"/>
      <c r="E26355" s="5"/>
    </row>
    <row r="26356" spans="4:5" x14ac:dyDescent="0.3">
      <c r="D26356" s="5"/>
      <c r="E26356" s="5"/>
    </row>
    <row r="26357" spans="4:5" x14ac:dyDescent="0.3">
      <c r="D26357" s="5"/>
      <c r="E26357" s="5"/>
    </row>
    <row r="26358" spans="4:5" x14ac:dyDescent="0.3">
      <c r="D26358" s="5"/>
      <c r="E26358" s="5"/>
    </row>
    <row r="26359" spans="4:5" x14ac:dyDescent="0.3">
      <c r="D26359" s="5"/>
      <c r="E26359" s="5"/>
    </row>
    <row r="26360" spans="4:5" x14ac:dyDescent="0.3">
      <c r="D26360" s="5"/>
      <c r="E26360" s="5"/>
    </row>
    <row r="26361" spans="4:5" x14ac:dyDescent="0.3">
      <c r="D26361" s="5"/>
      <c r="E26361" s="5"/>
    </row>
    <row r="26362" spans="4:5" x14ac:dyDescent="0.3">
      <c r="D26362" s="5"/>
      <c r="E26362" s="5"/>
    </row>
    <row r="26363" spans="4:5" x14ac:dyDescent="0.3">
      <c r="D26363" s="5"/>
      <c r="E26363" s="5"/>
    </row>
    <row r="26364" spans="4:5" x14ac:dyDescent="0.3">
      <c r="D26364" s="5"/>
      <c r="E26364" s="5"/>
    </row>
    <row r="26365" spans="4:5" x14ac:dyDescent="0.3">
      <c r="D26365" s="5"/>
      <c r="E26365" s="5"/>
    </row>
    <row r="26366" spans="4:5" x14ac:dyDescent="0.3">
      <c r="D26366" s="5"/>
      <c r="E26366" s="5"/>
    </row>
    <row r="26367" spans="4:5" x14ac:dyDescent="0.3">
      <c r="D26367" s="5"/>
      <c r="E26367" s="5"/>
    </row>
    <row r="26368" spans="4:5" x14ac:dyDescent="0.3">
      <c r="D26368" s="5"/>
      <c r="E26368" s="5"/>
    </row>
    <row r="26369" spans="4:5" x14ac:dyDescent="0.3">
      <c r="D26369" s="5"/>
      <c r="E26369" s="5"/>
    </row>
    <row r="26370" spans="4:5" x14ac:dyDescent="0.3">
      <c r="D26370" s="5"/>
      <c r="E26370" s="5"/>
    </row>
    <row r="26371" spans="4:5" x14ac:dyDescent="0.3">
      <c r="D26371" s="5"/>
      <c r="E26371" s="5"/>
    </row>
    <row r="26372" spans="4:5" x14ac:dyDescent="0.3">
      <c r="D26372" s="5"/>
      <c r="E26372" s="5"/>
    </row>
    <row r="26373" spans="4:5" x14ac:dyDescent="0.3">
      <c r="D26373" s="5"/>
      <c r="E26373" s="5"/>
    </row>
    <row r="26374" spans="4:5" x14ac:dyDescent="0.3">
      <c r="D26374" s="5"/>
      <c r="E26374" s="5"/>
    </row>
    <row r="26375" spans="4:5" x14ac:dyDescent="0.3">
      <c r="D26375" s="5"/>
      <c r="E26375" s="5"/>
    </row>
    <row r="26376" spans="4:5" x14ac:dyDescent="0.3">
      <c r="D26376" s="5"/>
      <c r="E26376" s="5"/>
    </row>
    <row r="26377" spans="4:5" x14ac:dyDescent="0.3">
      <c r="D26377" s="5"/>
      <c r="E26377" s="5"/>
    </row>
    <row r="26378" spans="4:5" x14ac:dyDescent="0.3">
      <c r="D26378" s="5"/>
      <c r="E26378" s="5"/>
    </row>
    <row r="26379" spans="4:5" x14ac:dyDescent="0.3">
      <c r="D26379" s="5"/>
      <c r="E26379" s="5"/>
    </row>
    <row r="26380" spans="4:5" x14ac:dyDescent="0.3">
      <c r="D26380" s="5"/>
      <c r="E26380" s="5"/>
    </row>
    <row r="26381" spans="4:5" x14ac:dyDescent="0.3">
      <c r="D26381" s="5"/>
      <c r="E26381" s="5"/>
    </row>
    <row r="26382" spans="4:5" x14ac:dyDescent="0.3">
      <c r="D26382" s="5"/>
      <c r="E26382" s="5"/>
    </row>
    <row r="26383" spans="4:5" x14ac:dyDescent="0.3">
      <c r="D26383" s="5"/>
      <c r="E26383" s="5"/>
    </row>
    <row r="26384" spans="4:5" x14ac:dyDescent="0.3">
      <c r="D26384" s="5"/>
      <c r="E26384" s="5"/>
    </row>
    <row r="26385" spans="4:5" x14ac:dyDescent="0.3">
      <c r="D26385" s="5"/>
      <c r="E26385" s="5"/>
    </row>
    <row r="26386" spans="4:5" x14ac:dyDescent="0.3">
      <c r="D26386" s="5"/>
      <c r="E26386" s="5"/>
    </row>
    <row r="26387" spans="4:5" x14ac:dyDescent="0.3">
      <c r="D26387" s="5"/>
      <c r="E26387" s="5"/>
    </row>
    <row r="26388" spans="4:5" x14ac:dyDescent="0.3">
      <c r="D26388" s="5"/>
      <c r="E26388" s="5"/>
    </row>
    <row r="26389" spans="4:5" x14ac:dyDescent="0.3">
      <c r="D26389" s="5"/>
      <c r="E26389" s="5"/>
    </row>
    <row r="26390" spans="4:5" x14ac:dyDescent="0.3">
      <c r="D26390" s="5"/>
      <c r="E26390" s="5"/>
    </row>
    <row r="26391" spans="4:5" x14ac:dyDescent="0.3">
      <c r="D26391" s="5"/>
      <c r="E26391" s="5"/>
    </row>
    <row r="26392" spans="4:5" x14ac:dyDescent="0.3">
      <c r="D26392" s="5"/>
      <c r="E26392" s="5"/>
    </row>
    <row r="26393" spans="4:5" x14ac:dyDescent="0.3">
      <c r="D26393" s="5"/>
      <c r="E26393" s="5"/>
    </row>
    <row r="26394" spans="4:5" x14ac:dyDescent="0.3">
      <c r="D26394" s="5"/>
      <c r="E26394" s="5"/>
    </row>
    <row r="26395" spans="4:5" x14ac:dyDescent="0.3">
      <c r="D26395" s="5"/>
      <c r="E26395" s="5"/>
    </row>
    <row r="26396" spans="4:5" x14ac:dyDescent="0.3">
      <c r="D26396" s="5"/>
      <c r="E26396" s="5"/>
    </row>
    <row r="26397" spans="4:5" x14ac:dyDescent="0.3">
      <c r="D26397" s="5"/>
      <c r="E26397" s="5"/>
    </row>
    <row r="26398" spans="4:5" x14ac:dyDescent="0.3">
      <c r="D26398" s="5"/>
      <c r="E26398" s="5"/>
    </row>
    <row r="26399" spans="4:5" x14ac:dyDescent="0.3">
      <c r="D26399" s="5"/>
      <c r="E26399" s="5"/>
    </row>
    <row r="26400" spans="4:5" x14ac:dyDescent="0.3">
      <c r="D26400" s="5"/>
      <c r="E26400" s="5"/>
    </row>
    <row r="26401" spans="4:5" x14ac:dyDescent="0.3">
      <c r="D26401" s="5"/>
      <c r="E26401" s="5"/>
    </row>
    <row r="26402" spans="4:5" x14ac:dyDescent="0.3">
      <c r="D26402" s="5"/>
      <c r="E26402" s="5"/>
    </row>
    <row r="26403" spans="4:5" x14ac:dyDescent="0.3">
      <c r="D26403" s="5"/>
      <c r="E26403" s="5"/>
    </row>
    <row r="26404" spans="4:5" x14ac:dyDescent="0.3">
      <c r="D26404" s="5"/>
      <c r="E26404" s="5"/>
    </row>
    <row r="26405" spans="4:5" x14ac:dyDescent="0.3">
      <c r="D26405" s="5"/>
      <c r="E26405" s="5"/>
    </row>
    <row r="26406" spans="4:5" x14ac:dyDescent="0.3">
      <c r="D26406" s="5"/>
      <c r="E26406" s="5"/>
    </row>
    <row r="26407" spans="4:5" x14ac:dyDescent="0.3">
      <c r="D26407" s="5"/>
      <c r="E26407" s="5"/>
    </row>
    <row r="26408" spans="4:5" x14ac:dyDescent="0.3">
      <c r="D26408" s="5"/>
      <c r="E26408" s="5"/>
    </row>
    <row r="26409" spans="4:5" x14ac:dyDescent="0.3">
      <c r="D26409" s="5"/>
      <c r="E26409" s="5"/>
    </row>
    <row r="26410" spans="4:5" x14ac:dyDescent="0.3">
      <c r="D26410" s="5"/>
      <c r="E26410" s="5"/>
    </row>
    <row r="26411" spans="4:5" x14ac:dyDescent="0.3">
      <c r="D26411" s="5"/>
      <c r="E26411" s="5"/>
    </row>
    <row r="26412" spans="4:5" x14ac:dyDescent="0.3">
      <c r="D26412" s="5"/>
      <c r="E26412" s="5"/>
    </row>
    <row r="26413" spans="4:5" x14ac:dyDescent="0.3">
      <c r="D26413" s="5"/>
      <c r="E26413" s="5"/>
    </row>
    <row r="26414" spans="4:5" x14ac:dyDescent="0.3">
      <c r="D26414" s="5"/>
      <c r="E26414" s="5"/>
    </row>
    <row r="26415" spans="4:5" x14ac:dyDescent="0.3">
      <c r="D26415" s="5"/>
      <c r="E26415" s="5"/>
    </row>
    <row r="26416" spans="4:5" x14ac:dyDescent="0.3">
      <c r="D26416" s="5"/>
      <c r="E26416" s="5"/>
    </row>
    <row r="26417" spans="4:5" x14ac:dyDescent="0.3">
      <c r="D26417" s="5"/>
      <c r="E26417" s="5"/>
    </row>
    <row r="26418" spans="4:5" x14ac:dyDescent="0.3">
      <c r="D26418" s="5"/>
      <c r="E26418" s="5"/>
    </row>
    <row r="26419" spans="4:5" x14ac:dyDescent="0.3">
      <c r="D26419" s="5"/>
      <c r="E26419" s="5"/>
    </row>
    <row r="26420" spans="4:5" x14ac:dyDescent="0.3">
      <c r="D26420" s="5"/>
      <c r="E26420" s="5"/>
    </row>
    <row r="26421" spans="4:5" x14ac:dyDescent="0.3">
      <c r="D26421" s="5"/>
      <c r="E26421" s="5"/>
    </row>
    <row r="26422" spans="4:5" x14ac:dyDescent="0.3">
      <c r="D26422" s="5"/>
      <c r="E26422" s="5"/>
    </row>
    <row r="26423" spans="4:5" x14ac:dyDescent="0.3">
      <c r="D26423" s="5"/>
      <c r="E26423" s="5"/>
    </row>
    <row r="26424" spans="4:5" x14ac:dyDescent="0.3">
      <c r="D26424" s="5"/>
      <c r="E26424" s="5"/>
    </row>
    <row r="26425" spans="4:5" x14ac:dyDescent="0.3">
      <c r="D26425" s="5"/>
      <c r="E26425" s="5"/>
    </row>
    <row r="26426" spans="4:5" x14ac:dyDescent="0.3">
      <c r="D26426" s="5"/>
      <c r="E26426" s="5"/>
    </row>
    <row r="26427" spans="4:5" x14ac:dyDescent="0.3">
      <c r="D26427" s="5"/>
      <c r="E26427" s="5"/>
    </row>
    <row r="26428" spans="4:5" x14ac:dyDescent="0.3">
      <c r="D26428" s="5"/>
      <c r="E26428" s="5"/>
    </row>
    <row r="26429" spans="4:5" x14ac:dyDescent="0.3">
      <c r="D26429" s="5"/>
      <c r="E26429" s="5"/>
    </row>
    <row r="26430" spans="4:5" x14ac:dyDescent="0.3">
      <c r="D26430" s="5"/>
      <c r="E26430" s="5"/>
    </row>
    <row r="26431" spans="4:5" x14ac:dyDescent="0.3">
      <c r="D26431" s="5"/>
      <c r="E26431" s="5"/>
    </row>
    <row r="26432" spans="4:5" x14ac:dyDescent="0.3">
      <c r="D26432" s="5"/>
      <c r="E26432" s="5"/>
    </row>
    <row r="26433" spans="4:5" x14ac:dyDescent="0.3">
      <c r="D26433" s="5"/>
      <c r="E26433" s="5"/>
    </row>
    <row r="26434" spans="4:5" x14ac:dyDescent="0.3">
      <c r="D26434" s="5"/>
      <c r="E26434" s="5"/>
    </row>
    <row r="26435" spans="4:5" x14ac:dyDescent="0.3">
      <c r="D26435" s="5"/>
      <c r="E26435" s="5"/>
    </row>
    <row r="26436" spans="4:5" x14ac:dyDescent="0.3">
      <c r="D26436" s="5"/>
      <c r="E26436" s="5"/>
    </row>
    <row r="26437" spans="4:5" x14ac:dyDescent="0.3">
      <c r="D26437" s="5"/>
      <c r="E26437" s="5"/>
    </row>
    <row r="26438" spans="4:5" x14ac:dyDescent="0.3">
      <c r="D26438" s="5"/>
      <c r="E26438" s="5"/>
    </row>
    <row r="26439" spans="4:5" x14ac:dyDescent="0.3">
      <c r="D26439" s="5"/>
      <c r="E26439" s="5"/>
    </row>
    <row r="26440" spans="4:5" x14ac:dyDescent="0.3">
      <c r="D26440" s="5"/>
      <c r="E26440" s="5"/>
    </row>
    <row r="26441" spans="4:5" x14ac:dyDescent="0.3">
      <c r="D26441" s="5"/>
      <c r="E26441" s="5"/>
    </row>
    <row r="26442" spans="4:5" x14ac:dyDescent="0.3">
      <c r="D26442" s="5"/>
      <c r="E26442" s="5"/>
    </row>
    <row r="26443" spans="4:5" x14ac:dyDescent="0.3">
      <c r="D26443" s="5"/>
      <c r="E26443" s="5"/>
    </row>
    <row r="26444" spans="4:5" x14ac:dyDescent="0.3">
      <c r="D26444" s="5"/>
      <c r="E26444" s="5"/>
    </row>
    <row r="26445" spans="4:5" x14ac:dyDescent="0.3">
      <c r="D26445" s="5"/>
      <c r="E26445" s="5"/>
    </row>
    <row r="26446" spans="4:5" x14ac:dyDescent="0.3">
      <c r="D26446" s="5"/>
      <c r="E26446" s="5"/>
    </row>
    <row r="26447" spans="4:5" x14ac:dyDescent="0.3">
      <c r="D26447" s="5"/>
      <c r="E26447" s="5"/>
    </row>
    <row r="26448" spans="4:5" x14ac:dyDescent="0.3">
      <c r="D26448" s="5"/>
      <c r="E26448" s="5"/>
    </row>
    <row r="26449" spans="4:5" x14ac:dyDescent="0.3">
      <c r="D26449" s="5"/>
      <c r="E26449" s="5"/>
    </row>
    <row r="26450" spans="4:5" x14ac:dyDescent="0.3">
      <c r="D26450" s="5"/>
      <c r="E26450" s="5"/>
    </row>
    <row r="26451" spans="4:5" x14ac:dyDescent="0.3">
      <c r="D26451" s="5"/>
      <c r="E26451" s="5"/>
    </row>
    <row r="26452" spans="4:5" x14ac:dyDescent="0.3">
      <c r="D26452" s="5"/>
      <c r="E26452" s="5"/>
    </row>
    <row r="26453" spans="4:5" x14ac:dyDescent="0.3">
      <c r="D26453" s="5"/>
      <c r="E26453" s="5"/>
    </row>
    <row r="26454" spans="4:5" x14ac:dyDescent="0.3">
      <c r="D26454" s="5"/>
      <c r="E26454" s="5"/>
    </row>
    <row r="26455" spans="4:5" x14ac:dyDescent="0.3">
      <c r="D26455" s="5"/>
      <c r="E26455" s="5"/>
    </row>
    <row r="26456" spans="4:5" x14ac:dyDescent="0.3">
      <c r="D26456" s="5"/>
      <c r="E26456" s="5"/>
    </row>
    <row r="26457" spans="4:5" x14ac:dyDescent="0.3">
      <c r="D26457" s="5"/>
      <c r="E26457" s="5"/>
    </row>
    <row r="26458" spans="4:5" x14ac:dyDescent="0.3">
      <c r="D26458" s="5"/>
      <c r="E26458" s="5"/>
    </row>
    <row r="26459" spans="4:5" x14ac:dyDescent="0.3">
      <c r="D26459" s="5"/>
      <c r="E26459" s="5"/>
    </row>
    <row r="26460" spans="4:5" x14ac:dyDescent="0.3">
      <c r="D26460" s="5"/>
      <c r="E26460" s="5"/>
    </row>
    <row r="26461" spans="4:5" x14ac:dyDescent="0.3">
      <c r="D26461" s="5"/>
      <c r="E26461" s="5"/>
    </row>
    <row r="26462" spans="4:5" x14ac:dyDescent="0.3">
      <c r="D26462" s="5"/>
      <c r="E26462" s="5"/>
    </row>
    <row r="26463" spans="4:5" x14ac:dyDescent="0.3">
      <c r="D26463" s="5"/>
      <c r="E26463" s="5"/>
    </row>
    <row r="26464" spans="4:5" x14ac:dyDescent="0.3">
      <c r="D26464" s="5"/>
      <c r="E26464" s="5"/>
    </row>
    <row r="26465" spans="4:5" x14ac:dyDescent="0.3">
      <c r="D26465" s="5"/>
      <c r="E26465" s="5"/>
    </row>
    <row r="26466" spans="4:5" x14ac:dyDescent="0.3">
      <c r="D26466" s="5"/>
      <c r="E26466" s="5"/>
    </row>
    <row r="26467" spans="4:5" x14ac:dyDescent="0.3">
      <c r="D26467" s="5"/>
      <c r="E26467" s="5"/>
    </row>
    <row r="26468" spans="4:5" x14ac:dyDescent="0.3">
      <c r="D26468" s="5"/>
      <c r="E26468" s="5"/>
    </row>
    <row r="26469" spans="4:5" x14ac:dyDescent="0.3">
      <c r="D26469" s="5"/>
      <c r="E26469" s="5"/>
    </row>
    <row r="26470" spans="4:5" x14ac:dyDescent="0.3">
      <c r="D26470" s="5"/>
      <c r="E26470" s="5"/>
    </row>
    <row r="26471" spans="4:5" x14ac:dyDescent="0.3">
      <c r="D26471" s="5"/>
      <c r="E26471" s="5"/>
    </row>
    <row r="26472" spans="4:5" x14ac:dyDescent="0.3">
      <c r="D26472" s="5"/>
      <c r="E26472" s="5"/>
    </row>
    <row r="26473" spans="4:5" x14ac:dyDescent="0.3">
      <c r="D26473" s="5"/>
      <c r="E26473" s="5"/>
    </row>
    <row r="26474" spans="4:5" x14ac:dyDescent="0.3">
      <c r="D26474" s="5"/>
      <c r="E26474" s="5"/>
    </row>
    <row r="26475" spans="4:5" x14ac:dyDescent="0.3">
      <c r="D26475" s="5"/>
      <c r="E26475" s="5"/>
    </row>
    <row r="26476" spans="4:5" x14ac:dyDescent="0.3">
      <c r="D26476" s="5"/>
      <c r="E26476" s="5"/>
    </row>
    <row r="26477" spans="4:5" x14ac:dyDescent="0.3">
      <c r="D26477" s="5"/>
      <c r="E26477" s="5"/>
    </row>
    <row r="26478" spans="4:5" x14ac:dyDescent="0.3">
      <c r="D26478" s="5"/>
      <c r="E26478" s="5"/>
    </row>
    <row r="26479" spans="4:5" x14ac:dyDescent="0.3">
      <c r="D26479" s="5"/>
      <c r="E26479" s="5"/>
    </row>
    <row r="26480" spans="4:5" x14ac:dyDescent="0.3">
      <c r="D26480" s="5"/>
      <c r="E26480" s="5"/>
    </row>
    <row r="26481" spans="4:5" x14ac:dyDescent="0.3">
      <c r="D26481" s="5"/>
      <c r="E26481" s="5"/>
    </row>
    <row r="26482" spans="4:5" x14ac:dyDescent="0.3">
      <c r="D26482" s="5"/>
      <c r="E26482" s="5"/>
    </row>
    <row r="26483" spans="4:5" x14ac:dyDescent="0.3">
      <c r="D26483" s="5"/>
      <c r="E26483" s="5"/>
    </row>
    <row r="26484" spans="4:5" x14ac:dyDescent="0.3">
      <c r="D26484" s="5"/>
      <c r="E26484" s="5"/>
    </row>
    <row r="26485" spans="4:5" x14ac:dyDescent="0.3">
      <c r="D26485" s="5"/>
      <c r="E26485" s="5"/>
    </row>
    <row r="26486" spans="4:5" x14ac:dyDescent="0.3">
      <c r="D26486" s="5"/>
      <c r="E26486" s="5"/>
    </row>
    <row r="26487" spans="4:5" x14ac:dyDescent="0.3">
      <c r="D26487" s="5"/>
      <c r="E26487" s="5"/>
    </row>
    <row r="26488" spans="4:5" x14ac:dyDescent="0.3">
      <c r="D26488" s="5"/>
      <c r="E26488" s="5"/>
    </row>
    <row r="26489" spans="4:5" x14ac:dyDescent="0.3">
      <c r="D26489" s="5"/>
      <c r="E26489" s="5"/>
    </row>
    <row r="26490" spans="4:5" x14ac:dyDescent="0.3">
      <c r="D26490" s="5"/>
      <c r="E26490" s="5"/>
    </row>
    <row r="26491" spans="4:5" x14ac:dyDescent="0.3">
      <c r="D26491" s="5"/>
      <c r="E26491" s="5"/>
    </row>
    <row r="26492" spans="4:5" x14ac:dyDescent="0.3">
      <c r="D26492" s="5"/>
      <c r="E26492" s="5"/>
    </row>
    <row r="26493" spans="4:5" x14ac:dyDescent="0.3">
      <c r="D26493" s="5"/>
      <c r="E26493" s="5"/>
    </row>
    <row r="26494" spans="4:5" x14ac:dyDescent="0.3">
      <c r="D26494" s="5"/>
      <c r="E26494" s="5"/>
    </row>
    <row r="26495" spans="4:5" x14ac:dyDescent="0.3">
      <c r="D26495" s="5"/>
      <c r="E26495" s="5"/>
    </row>
    <row r="26496" spans="4:5" x14ac:dyDescent="0.3">
      <c r="D26496" s="5"/>
      <c r="E26496" s="5"/>
    </row>
    <row r="26497" spans="4:5" x14ac:dyDescent="0.3">
      <c r="D26497" s="5"/>
      <c r="E26497" s="5"/>
    </row>
    <row r="26498" spans="4:5" x14ac:dyDescent="0.3">
      <c r="D26498" s="5"/>
      <c r="E26498" s="5"/>
    </row>
    <row r="26499" spans="4:5" x14ac:dyDescent="0.3">
      <c r="D26499" s="5"/>
      <c r="E26499" s="5"/>
    </row>
    <row r="26500" spans="4:5" x14ac:dyDescent="0.3">
      <c r="D26500" s="5"/>
      <c r="E26500" s="5"/>
    </row>
    <row r="26501" spans="4:5" x14ac:dyDescent="0.3">
      <c r="D26501" s="5"/>
      <c r="E26501" s="5"/>
    </row>
    <row r="26502" spans="4:5" x14ac:dyDescent="0.3">
      <c r="D26502" s="5"/>
      <c r="E26502" s="5"/>
    </row>
    <row r="26503" spans="4:5" x14ac:dyDescent="0.3">
      <c r="D26503" s="5"/>
      <c r="E26503" s="5"/>
    </row>
    <row r="26504" spans="4:5" x14ac:dyDescent="0.3">
      <c r="D26504" s="5"/>
      <c r="E26504" s="5"/>
    </row>
    <row r="26505" spans="4:5" x14ac:dyDescent="0.3">
      <c r="D26505" s="5"/>
      <c r="E26505" s="5"/>
    </row>
    <row r="26506" spans="4:5" x14ac:dyDescent="0.3">
      <c r="D26506" s="5"/>
      <c r="E26506" s="5"/>
    </row>
    <row r="26507" spans="4:5" x14ac:dyDescent="0.3">
      <c r="D26507" s="5"/>
      <c r="E26507" s="5"/>
    </row>
    <row r="26508" spans="4:5" x14ac:dyDescent="0.3">
      <c r="D26508" s="5"/>
      <c r="E26508" s="5"/>
    </row>
    <row r="26509" spans="4:5" x14ac:dyDescent="0.3">
      <c r="D26509" s="5"/>
      <c r="E26509" s="5"/>
    </row>
    <row r="26510" spans="4:5" x14ac:dyDescent="0.3">
      <c r="D26510" s="5"/>
      <c r="E26510" s="5"/>
    </row>
    <row r="26511" spans="4:5" x14ac:dyDescent="0.3">
      <c r="D26511" s="5"/>
      <c r="E26511" s="5"/>
    </row>
    <row r="26512" spans="4:5" x14ac:dyDescent="0.3">
      <c r="D26512" s="5"/>
      <c r="E26512" s="5"/>
    </row>
    <row r="26513" spans="4:5" x14ac:dyDescent="0.3">
      <c r="D26513" s="5"/>
      <c r="E26513" s="5"/>
    </row>
    <row r="26514" spans="4:5" x14ac:dyDescent="0.3">
      <c r="D26514" s="5"/>
      <c r="E26514" s="5"/>
    </row>
    <row r="26515" spans="4:5" x14ac:dyDescent="0.3">
      <c r="D26515" s="5"/>
      <c r="E26515" s="5"/>
    </row>
    <row r="26516" spans="4:5" x14ac:dyDescent="0.3">
      <c r="D26516" s="5"/>
      <c r="E26516" s="5"/>
    </row>
    <row r="26517" spans="4:5" x14ac:dyDescent="0.3">
      <c r="D26517" s="5"/>
      <c r="E26517" s="5"/>
    </row>
    <row r="26518" spans="4:5" x14ac:dyDescent="0.3">
      <c r="D26518" s="5"/>
      <c r="E26518" s="5"/>
    </row>
    <row r="26519" spans="4:5" x14ac:dyDescent="0.3">
      <c r="D26519" s="5"/>
      <c r="E26519" s="5"/>
    </row>
    <row r="26520" spans="4:5" x14ac:dyDescent="0.3">
      <c r="D26520" s="5"/>
      <c r="E26520" s="5"/>
    </row>
    <row r="26521" spans="4:5" x14ac:dyDescent="0.3">
      <c r="D26521" s="5"/>
      <c r="E26521" s="5"/>
    </row>
    <row r="26522" spans="4:5" x14ac:dyDescent="0.3">
      <c r="D26522" s="5"/>
      <c r="E26522" s="5"/>
    </row>
    <row r="26523" spans="4:5" x14ac:dyDescent="0.3">
      <c r="D26523" s="5"/>
      <c r="E26523" s="5"/>
    </row>
    <row r="26524" spans="4:5" x14ac:dyDescent="0.3">
      <c r="D26524" s="5"/>
      <c r="E26524" s="5"/>
    </row>
    <row r="26525" spans="4:5" x14ac:dyDescent="0.3">
      <c r="D26525" s="5"/>
      <c r="E26525" s="5"/>
    </row>
    <row r="26526" spans="4:5" x14ac:dyDescent="0.3">
      <c r="D26526" s="5"/>
      <c r="E26526" s="5"/>
    </row>
    <row r="26527" spans="4:5" x14ac:dyDescent="0.3">
      <c r="D26527" s="5"/>
      <c r="E26527" s="5"/>
    </row>
    <row r="26528" spans="4:5" x14ac:dyDescent="0.3">
      <c r="D26528" s="5"/>
      <c r="E26528" s="5"/>
    </row>
    <row r="26529" spans="4:5" x14ac:dyDescent="0.3">
      <c r="D26529" s="5"/>
      <c r="E26529" s="5"/>
    </row>
    <row r="26530" spans="4:5" x14ac:dyDescent="0.3">
      <c r="D26530" s="5"/>
      <c r="E26530" s="5"/>
    </row>
    <row r="26531" spans="4:5" x14ac:dyDescent="0.3">
      <c r="D26531" s="5"/>
      <c r="E26531" s="5"/>
    </row>
    <row r="26532" spans="4:5" x14ac:dyDescent="0.3">
      <c r="D26532" s="5"/>
      <c r="E26532" s="5"/>
    </row>
    <row r="26533" spans="4:5" x14ac:dyDescent="0.3">
      <c r="D26533" s="5"/>
      <c r="E26533" s="5"/>
    </row>
    <row r="26534" spans="4:5" x14ac:dyDescent="0.3">
      <c r="D26534" s="5"/>
      <c r="E26534" s="5"/>
    </row>
    <row r="26535" spans="4:5" x14ac:dyDescent="0.3">
      <c r="D26535" s="5"/>
      <c r="E26535" s="5"/>
    </row>
    <row r="26536" spans="4:5" x14ac:dyDescent="0.3">
      <c r="D26536" s="5"/>
      <c r="E26536" s="5"/>
    </row>
    <row r="26537" spans="4:5" x14ac:dyDescent="0.3">
      <c r="D26537" s="5"/>
      <c r="E26537" s="5"/>
    </row>
    <row r="26538" spans="4:5" x14ac:dyDescent="0.3">
      <c r="D26538" s="5"/>
      <c r="E26538" s="5"/>
    </row>
    <row r="26539" spans="4:5" x14ac:dyDescent="0.3">
      <c r="D26539" s="5"/>
      <c r="E26539" s="5"/>
    </row>
    <row r="26540" spans="4:5" x14ac:dyDescent="0.3">
      <c r="D26540" s="5"/>
      <c r="E26540" s="5"/>
    </row>
    <row r="26541" spans="4:5" x14ac:dyDescent="0.3">
      <c r="D26541" s="5"/>
      <c r="E26541" s="5"/>
    </row>
    <row r="26542" spans="4:5" x14ac:dyDescent="0.3">
      <c r="D26542" s="5"/>
      <c r="E26542" s="5"/>
    </row>
    <row r="26543" spans="4:5" x14ac:dyDescent="0.3">
      <c r="D26543" s="5"/>
      <c r="E26543" s="5"/>
    </row>
    <row r="26544" spans="4:5" x14ac:dyDescent="0.3">
      <c r="D26544" s="5"/>
      <c r="E26544" s="5"/>
    </row>
    <row r="26545" spans="4:5" x14ac:dyDescent="0.3">
      <c r="D26545" s="5"/>
      <c r="E26545" s="5"/>
    </row>
    <row r="26546" spans="4:5" x14ac:dyDescent="0.3">
      <c r="D26546" s="5"/>
      <c r="E26546" s="5"/>
    </row>
    <row r="26547" spans="4:5" x14ac:dyDescent="0.3">
      <c r="D26547" s="5"/>
      <c r="E26547" s="5"/>
    </row>
    <row r="26548" spans="4:5" x14ac:dyDescent="0.3">
      <c r="D26548" s="5"/>
      <c r="E26548" s="5"/>
    </row>
    <row r="26549" spans="4:5" x14ac:dyDescent="0.3">
      <c r="D26549" s="5"/>
      <c r="E26549" s="5"/>
    </row>
    <row r="26550" spans="4:5" x14ac:dyDescent="0.3">
      <c r="D26550" s="5"/>
      <c r="E26550" s="5"/>
    </row>
    <row r="26551" spans="4:5" x14ac:dyDescent="0.3">
      <c r="D26551" s="5"/>
      <c r="E26551" s="5"/>
    </row>
    <row r="26552" spans="4:5" x14ac:dyDescent="0.3">
      <c r="D26552" s="5"/>
      <c r="E26552" s="5"/>
    </row>
    <row r="26553" spans="4:5" x14ac:dyDescent="0.3">
      <c r="D26553" s="5"/>
      <c r="E26553" s="5"/>
    </row>
    <row r="26554" spans="4:5" x14ac:dyDescent="0.3">
      <c r="D26554" s="5"/>
      <c r="E26554" s="5"/>
    </row>
    <row r="26555" spans="4:5" x14ac:dyDescent="0.3">
      <c r="D26555" s="5"/>
      <c r="E26555" s="5"/>
    </row>
    <row r="26556" spans="4:5" x14ac:dyDescent="0.3">
      <c r="D26556" s="5"/>
      <c r="E26556" s="5"/>
    </row>
    <row r="26557" spans="4:5" x14ac:dyDescent="0.3">
      <c r="D26557" s="5"/>
      <c r="E26557" s="5"/>
    </row>
    <row r="26558" spans="4:5" x14ac:dyDescent="0.3">
      <c r="D26558" s="5"/>
      <c r="E26558" s="5"/>
    </row>
    <row r="26559" spans="4:5" x14ac:dyDescent="0.3">
      <c r="D26559" s="5"/>
      <c r="E26559" s="5"/>
    </row>
    <row r="26560" spans="4:5" x14ac:dyDescent="0.3">
      <c r="D26560" s="5"/>
      <c r="E26560" s="5"/>
    </row>
    <row r="26561" spans="4:5" x14ac:dyDescent="0.3">
      <c r="D26561" s="5"/>
      <c r="E26561" s="5"/>
    </row>
    <row r="26562" spans="4:5" x14ac:dyDescent="0.3">
      <c r="D26562" s="5"/>
      <c r="E26562" s="5"/>
    </row>
    <row r="26563" spans="4:5" x14ac:dyDescent="0.3">
      <c r="D26563" s="5"/>
      <c r="E26563" s="5"/>
    </row>
    <row r="26564" spans="4:5" x14ac:dyDescent="0.3">
      <c r="D26564" s="5"/>
      <c r="E26564" s="5"/>
    </row>
    <row r="26565" spans="4:5" x14ac:dyDescent="0.3">
      <c r="D26565" s="5"/>
      <c r="E26565" s="5"/>
    </row>
    <row r="26566" spans="4:5" x14ac:dyDescent="0.3">
      <c r="D26566" s="5"/>
      <c r="E26566" s="5"/>
    </row>
    <row r="26567" spans="4:5" x14ac:dyDescent="0.3">
      <c r="D26567" s="5"/>
      <c r="E26567" s="5"/>
    </row>
    <row r="26568" spans="4:5" x14ac:dyDescent="0.3">
      <c r="D26568" s="5"/>
      <c r="E26568" s="5"/>
    </row>
    <row r="26569" spans="4:5" x14ac:dyDescent="0.3">
      <c r="D26569" s="5"/>
      <c r="E26569" s="5"/>
    </row>
    <row r="26570" spans="4:5" x14ac:dyDescent="0.3">
      <c r="D26570" s="5"/>
      <c r="E26570" s="5"/>
    </row>
    <row r="26571" spans="4:5" x14ac:dyDescent="0.3">
      <c r="D26571" s="5"/>
      <c r="E26571" s="5"/>
    </row>
    <row r="26572" spans="4:5" x14ac:dyDescent="0.3">
      <c r="D26572" s="5"/>
      <c r="E26572" s="5"/>
    </row>
    <row r="26573" spans="4:5" x14ac:dyDescent="0.3">
      <c r="D26573" s="5"/>
      <c r="E26573" s="5"/>
    </row>
    <row r="26574" spans="4:5" x14ac:dyDescent="0.3">
      <c r="D26574" s="5"/>
      <c r="E26574" s="5"/>
    </row>
    <row r="26575" spans="4:5" x14ac:dyDescent="0.3">
      <c r="D26575" s="5"/>
      <c r="E26575" s="5"/>
    </row>
    <row r="26576" spans="4:5" x14ac:dyDescent="0.3">
      <c r="D26576" s="5"/>
      <c r="E26576" s="5"/>
    </row>
    <row r="26577" spans="4:5" x14ac:dyDescent="0.3">
      <c r="D26577" s="5"/>
      <c r="E26577" s="5"/>
    </row>
    <row r="26578" spans="4:5" x14ac:dyDescent="0.3">
      <c r="D26578" s="5"/>
      <c r="E26578" s="5"/>
    </row>
    <row r="26579" spans="4:5" x14ac:dyDescent="0.3">
      <c r="D26579" s="5"/>
      <c r="E26579" s="5"/>
    </row>
    <row r="26580" spans="4:5" x14ac:dyDescent="0.3">
      <c r="D26580" s="5"/>
      <c r="E26580" s="5"/>
    </row>
    <row r="26581" spans="4:5" x14ac:dyDescent="0.3">
      <c r="D26581" s="5"/>
      <c r="E26581" s="5"/>
    </row>
    <row r="26582" spans="4:5" x14ac:dyDescent="0.3">
      <c r="D26582" s="5"/>
      <c r="E26582" s="5"/>
    </row>
    <row r="26583" spans="4:5" x14ac:dyDescent="0.3">
      <c r="D26583" s="5"/>
      <c r="E26583" s="5"/>
    </row>
    <row r="26584" spans="4:5" x14ac:dyDescent="0.3">
      <c r="D26584" s="5"/>
      <c r="E26584" s="5"/>
    </row>
    <row r="26585" spans="4:5" x14ac:dyDescent="0.3">
      <c r="D26585" s="5"/>
      <c r="E26585" s="5"/>
    </row>
    <row r="26586" spans="4:5" x14ac:dyDescent="0.3">
      <c r="D26586" s="5"/>
      <c r="E26586" s="5"/>
    </row>
    <row r="26587" spans="4:5" x14ac:dyDescent="0.3">
      <c r="D26587" s="5"/>
      <c r="E26587" s="5"/>
    </row>
    <row r="26588" spans="4:5" x14ac:dyDescent="0.3">
      <c r="D26588" s="5"/>
      <c r="E26588" s="5"/>
    </row>
    <row r="26589" spans="4:5" x14ac:dyDescent="0.3">
      <c r="D26589" s="5"/>
      <c r="E26589" s="5"/>
    </row>
    <row r="26590" spans="4:5" x14ac:dyDescent="0.3">
      <c r="D26590" s="5"/>
      <c r="E26590" s="5"/>
    </row>
    <row r="26591" spans="4:5" x14ac:dyDescent="0.3">
      <c r="D26591" s="5"/>
      <c r="E26591" s="5"/>
    </row>
    <row r="26592" spans="4:5" x14ac:dyDescent="0.3">
      <c r="D26592" s="5"/>
      <c r="E26592" s="5"/>
    </row>
    <row r="26593" spans="4:5" x14ac:dyDescent="0.3">
      <c r="D26593" s="5"/>
      <c r="E26593" s="5"/>
    </row>
    <row r="26594" spans="4:5" x14ac:dyDescent="0.3">
      <c r="D26594" s="5"/>
      <c r="E26594" s="5"/>
    </row>
    <row r="26595" spans="4:5" x14ac:dyDescent="0.3">
      <c r="D26595" s="5"/>
      <c r="E26595" s="5"/>
    </row>
    <row r="26596" spans="4:5" x14ac:dyDescent="0.3">
      <c r="D26596" s="5"/>
      <c r="E26596" s="5"/>
    </row>
    <row r="26597" spans="4:5" x14ac:dyDescent="0.3">
      <c r="D26597" s="5"/>
      <c r="E26597" s="5"/>
    </row>
    <row r="26598" spans="4:5" x14ac:dyDescent="0.3">
      <c r="D26598" s="5"/>
      <c r="E26598" s="5"/>
    </row>
    <row r="26599" spans="4:5" x14ac:dyDescent="0.3">
      <c r="D26599" s="5"/>
      <c r="E26599" s="5"/>
    </row>
    <row r="26600" spans="4:5" x14ac:dyDescent="0.3">
      <c r="D26600" s="5"/>
      <c r="E26600" s="5"/>
    </row>
    <row r="26601" spans="4:5" x14ac:dyDescent="0.3">
      <c r="D26601" s="5"/>
      <c r="E26601" s="5"/>
    </row>
    <row r="26602" spans="4:5" x14ac:dyDescent="0.3">
      <c r="D26602" s="5"/>
      <c r="E26602" s="5"/>
    </row>
    <row r="26603" spans="4:5" x14ac:dyDescent="0.3">
      <c r="D26603" s="5"/>
      <c r="E26603" s="5"/>
    </row>
    <row r="26604" spans="4:5" x14ac:dyDescent="0.3">
      <c r="D26604" s="5"/>
      <c r="E26604" s="5"/>
    </row>
    <row r="26605" spans="4:5" x14ac:dyDescent="0.3">
      <c r="D26605" s="5"/>
      <c r="E26605" s="5"/>
    </row>
    <row r="26606" spans="4:5" x14ac:dyDescent="0.3">
      <c r="D26606" s="5"/>
      <c r="E26606" s="5"/>
    </row>
    <row r="26607" spans="4:5" x14ac:dyDescent="0.3">
      <c r="D26607" s="5"/>
      <c r="E26607" s="5"/>
    </row>
    <row r="26608" spans="4:5" x14ac:dyDescent="0.3">
      <c r="D26608" s="5"/>
      <c r="E26608" s="5"/>
    </row>
    <row r="26609" spans="4:5" x14ac:dyDescent="0.3">
      <c r="D26609" s="5"/>
      <c r="E26609" s="5"/>
    </row>
    <row r="26610" spans="4:5" x14ac:dyDescent="0.3">
      <c r="D26610" s="5"/>
      <c r="E26610" s="5"/>
    </row>
    <row r="26611" spans="4:5" x14ac:dyDescent="0.3">
      <c r="D26611" s="5"/>
      <c r="E26611" s="5"/>
    </row>
    <row r="26612" spans="4:5" x14ac:dyDescent="0.3">
      <c r="D26612" s="5"/>
      <c r="E26612" s="5"/>
    </row>
    <row r="26613" spans="4:5" x14ac:dyDescent="0.3">
      <c r="D26613" s="5"/>
      <c r="E26613" s="5"/>
    </row>
    <row r="26614" spans="4:5" x14ac:dyDescent="0.3">
      <c r="D26614" s="5"/>
      <c r="E26614" s="5"/>
    </row>
    <row r="26615" spans="4:5" x14ac:dyDescent="0.3">
      <c r="D26615" s="5"/>
      <c r="E26615" s="5"/>
    </row>
    <row r="26616" spans="4:5" x14ac:dyDescent="0.3">
      <c r="D26616" s="5"/>
      <c r="E26616" s="5"/>
    </row>
    <row r="26617" spans="4:5" x14ac:dyDescent="0.3">
      <c r="D26617" s="5"/>
      <c r="E26617" s="5"/>
    </row>
    <row r="26618" spans="4:5" x14ac:dyDescent="0.3">
      <c r="D26618" s="5"/>
      <c r="E26618" s="5"/>
    </row>
    <row r="26619" spans="4:5" x14ac:dyDescent="0.3">
      <c r="D26619" s="5"/>
      <c r="E26619" s="5"/>
    </row>
    <row r="26620" spans="4:5" x14ac:dyDescent="0.3">
      <c r="D26620" s="5"/>
      <c r="E26620" s="5"/>
    </row>
    <row r="26621" spans="4:5" x14ac:dyDescent="0.3">
      <c r="D26621" s="5"/>
      <c r="E26621" s="5"/>
    </row>
    <row r="26622" spans="4:5" x14ac:dyDescent="0.3">
      <c r="D26622" s="5"/>
      <c r="E26622" s="5"/>
    </row>
    <row r="26623" spans="4:5" x14ac:dyDescent="0.3">
      <c r="D26623" s="5"/>
      <c r="E26623" s="5"/>
    </row>
    <row r="26624" spans="4:5" x14ac:dyDescent="0.3">
      <c r="D26624" s="5"/>
      <c r="E26624" s="5"/>
    </row>
    <row r="26625" spans="4:5" x14ac:dyDescent="0.3">
      <c r="D26625" s="5"/>
      <c r="E26625" s="5"/>
    </row>
    <row r="26626" spans="4:5" x14ac:dyDescent="0.3">
      <c r="D26626" s="5"/>
      <c r="E26626" s="5"/>
    </row>
    <row r="26627" spans="4:5" x14ac:dyDescent="0.3">
      <c r="D26627" s="5"/>
      <c r="E26627" s="5"/>
    </row>
    <row r="26628" spans="4:5" x14ac:dyDescent="0.3">
      <c r="D26628" s="5"/>
      <c r="E26628" s="5"/>
    </row>
    <row r="26629" spans="4:5" x14ac:dyDescent="0.3">
      <c r="D26629" s="5"/>
      <c r="E26629" s="5"/>
    </row>
    <row r="26630" spans="4:5" x14ac:dyDescent="0.3">
      <c r="D26630" s="5"/>
      <c r="E26630" s="5"/>
    </row>
    <row r="26631" spans="4:5" x14ac:dyDescent="0.3">
      <c r="D26631" s="5"/>
      <c r="E26631" s="5"/>
    </row>
    <row r="26632" spans="4:5" x14ac:dyDescent="0.3">
      <c r="D26632" s="5"/>
      <c r="E26632" s="5"/>
    </row>
    <row r="26633" spans="4:5" x14ac:dyDescent="0.3">
      <c r="D26633" s="5"/>
      <c r="E26633" s="5"/>
    </row>
    <row r="26634" spans="4:5" x14ac:dyDescent="0.3">
      <c r="D26634" s="5"/>
      <c r="E26634" s="5"/>
    </row>
    <row r="26635" spans="4:5" x14ac:dyDescent="0.3">
      <c r="D26635" s="5"/>
      <c r="E26635" s="5"/>
    </row>
    <row r="26636" spans="4:5" x14ac:dyDescent="0.3">
      <c r="D26636" s="5"/>
      <c r="E26636" s="5"/>
    </row>
    <row r="26637" spans="4:5" x14ac:dyDescent="0.3">
      <c r="D26637" s="5"/>
      <c r="E26637" s="5"/>
    </row>
    <row r="26638" spans="4:5" x14ac:dyDescent="0.3">
      <c r="D26638" s="5"/>
      <c r="E26638" s="5"/>
    </row>
    <row r="26639" spans="4:5" x14ac:dyDescent="0.3">
      <c r="D26639" s="5"/>
      <c r="E26639" s="5"/>
    </row>
    <row r="26640" spans="4:5" x14ac:dyDescent="0.3">
      <c r="D26640" s="5"/>
      <c r="E26640" s="5"/>
    </row>
    <row r="26641" spans="4:5" x14ac:dyDescent="0.3">
      <c r="D26641" s="5"/>
      <c r="E26641" s="5"/>
    </row>
    <row r="26642" spans="4:5" x14ac:dyDescent="0.3">
      <c r="D26642" s="5"/>
      <c r="E26642" s="5"/>
    </row>
    <row r="26643" spans="4:5" x14ac:dyDescent="0.3">
      <c r="D26643" s="5"/>
      <c r="E26643" s="5"/>
    </row>
    <row r="26644" spans="4:5" x14ac:dyDescent="0.3">
      <c r="D26644" s="5"/>
      <c r="E26644" s="5"/>
    </row>
    <row r="26645" spans="4:5" x14ac:dyDescent="0.3">
      <c r="D26645" s="5"/>
      <c r="E26645" s="5"/>
    </row>
    <row r="26646" spans="4:5" x14ac:dyDescent="0.3">
      <c r="D26646" s="5"/>
      <c r="E26646" s="5"/>
    </row>
    <row r="26647" spans="4:5" x14ac:dyDescent="0.3">
      <c r="D26647" s="5"/>
      <c r="E26647" s="5"/>
    </row>
    <row r="26648" spans="4:5" x14ac:dyDescent="0.3">
      <c r="D26648" s="5"/>
      <c r="E26648" s="5"/>
    </row>
    <row r="26649" spans="4:5" x14ac:dyDescent="0.3">
      <c r="D26649" s="5"/>
      <c r="E26649" s="5"/>
    </row>
    <row r="26650" spans="4:5" x14ac:dyDescent="0.3">
      <c r="D26650" s="5"/>
      <c r="E26650" s="5"/>
    </row>
    <row r="26651" spans="4:5" x14ac:dyDescent="0.3">
      <c r="D26651" s="5"/>
      <c r="E26651" s="5"/>
    </row>
    <row r="26652" spans="4:5" x14ac:dyDescent="0.3">
      <c r="D26652" s="5"/>
      <c r="E26652" s="5"/>
    </row>
    <row r="26653" spans="4:5" x14ac:dyDescent="0.3">
      <c r="D26653" s="5"/>
      <c r="E26653" s="5"/>
    </row>
    <row r="26654" spans="4:5" x14ac:dyDescent="0.3">
      <c r="D26654" s="5"/>
      <c r="E26654" s="5"/>
    </row>
    <row r="26655" spans="4:5" x14ac:dyDescent="0.3">
      <c r="D26655" s="5"/>
      <c r="E26655" s="5"/>
    </row>
    <row r="26656" spans="4:5" x14ac:dyDescent="0.3">
      <c r="D26656" s="5"/>
      <c r="E26656" s="5"/>
    </row>
    <row r="26657" spans="4:5" x14ac:dyDescent="0.3">
      <c r="D26657" s="5"/>
      <c r="E26657" s="5"/>
    </row>
    <row r="26658" spans="4:5" x14ac:dyDescent="0.3">
      <c r="D26658" s="5"/>
      <c r="E26658" s="5"/>
    </row>
    <row r="26659" spans="4:5" x14ac:dyDescent="0.3">
      <c r="D26659" s="5"/>
      <c r="E26659" s="5"/>
    </row>
    <row r="26660" spans="4:5" x14ac:dyDescent="0.3">
      <c r="D26660" s="5"/>
      <c r="E26660" s="5"/>
    </row>
    <row r="26661" spans="4:5" x14ac:dyDescent="0.3">
      <c r="D26661" s="5"/>
      <c r="E26661" s="5"/>
    </row>
    <row r="26662" spans="4:5" x14ac:dyDescent="0.3">
      <c r="D26662" s="5"/>
      <c r="E26662" s="5"/>
    </row>
    <row r="26663" spans="4:5" x14ac:dyDescent="0.3">
      <c r="D26663" s="5"/>
      <c r="E26663" s="5"/>
    </row>
    <row r="26664" spans="4:5" x14ac:dyDescent="0.3">
      <c r="D26664" s="5"/>
      <c r="E26664" s="5"/>
    </row>
    <row r="26665" spans="4:5" x14ac:dyDescent="0.3">
      <c r="D26665" s="5"/>
      <c r="E26665" s="5"/>
    </row>
    <row r="26666" spans="4:5" x14ac:dyDescent="0.3">
      <c r="D26666" s="5"/>
      <c r="E26666" s="5"/>
    </row>
    <row r="26667" spans="4:5" x14ac:dyDescent="0.3">
      <c r="D26667" s="5"/>
      <c r="E26667" s="5"/>
    </row>
    <row r="26668" spans="4:5" x14ac:dyDescent="0.3">
      <c r="D26668" s="5"/>
      <c r="E26668" s="5"/>
    </row>
    <row r="26669" spans="4:5" x14ac:dyDescent="0.3">
      <c r="D26669" s="5"/>
      <c r="E26669" s="5"/>
    </row>
    <row r="26670" spans="4:5" x14ac:dyDescent="0.3">
      <c r="D26670" s="5"/>
      <c r="E26670" s="5"/>
    </row>
    <row r="26671" spans="4:5" x14ac:dyDescent="0.3">
      <c r="D26671" s="5"/>
      <c r="E26671" s="5"/>
    </row>
    <row r="26672" spans="4:5" x14ac:dyDescent="0.3">
      <c r="D26672" s="5"/>
      <c r="E26672" s="5"/>
    </row>
    <row r="26673" spans="4:5" x14ac:dyDescent="0.3">
      <c r="D26673" s="5"/>
      <c r="E26673" s="5"/>
    </row>
    <row r="26674" spans="4:5" x14ac:dyDescent="0.3">
      <c r="D26674" s="5"/>
      <c r="E26674" s="5"/>
    </row>
    <row r="26675" spans="4:5" x14ac:dyDescent="0.3">
      <c r="D26675" s="5"/>
      <c r="E26675" s="5"/>
    </row>
    <row r="26676" spans="4:5" x14ac:dyDescent="0.3">
      <c r="D26676" s="5"/>
      <c r="E26676" s="5"/>
    </row>
    <row r="26677" spans="4:5" x14ac:dyDescent="0.3">
      <c r="D26677" s="5"/>
      <c r="E26677" s="5"/>
    </row>
    <row r="26678" spans="4:5" x14ac:dyDescent="0.3">
      <c r="D26678" s="5"/>
      <c r="E26678" s="5"/>
    </row>
    <row r="26679" spans="4:5" x14ac:dyDescent="0.3">
      <c r="D26679" s="5"/>
      <c r="E26679" s="5"/>
    </row>
    <row r="26680" spans="4:5" x14ac:dyDescent="0.3">
      <c r="D26680" s="5"/>
      <c r="E26680" s="5"/>
    </row>
    <row r="26681" spans="4:5" x14ac:dyDescent="0.3">
      <c r="D26681" s="5"/>
      <c r="E26681" s="5"/>
    </row>
    <row r="26682" spans="4:5" x14ac:dyDescent="0.3">
      <c r="D26682" s="5"/>
      <c r="E26682" s="5"/>
    </row>
    <row r="26683" spans="4:5" x14ac:dyDescent="0.3">
      <c r="D26683" s="5"/>
      <c r="E26683" s="5"/>
    </row>
    <row r="26684" spans="4:5" x14ac:dyDescent="0.3">
      <c r="D26684" s="5"/>
      <c r="E26684" s="5"/>
    </row>
    <row r="26685" spans="4:5" x14ac:dyDescent="0.3">
      <c r="D26685" s="5"/>
      <c r="E26685" s="5"/>
    </row>
    <row r="26686" spans="4:5" x14ac:dyDescent="0.3">
      <c r="D26686" s="5"/>
      <c r="E26686" s="5"/>
    </row>
    <row r="26687" spans="4:5" x14ac:dyDescent="0.3">
      <c r="D26687" s="5"/>
      <c r="E26687" s="5"/>
    </row>
    <row r="26688" spans="4:5" x14ac:dyDescent="0.3">
      <c r="D26688" s="5"/>
      <c r="E26688" s="5"/>
    </row>
    <row r="26689" spans="4:5" x14ac:dyDescent="0.3">
      <c r="D26689" s="5"/>
      <c r="E26689" s="5"/>
    </row>
    <row r="26690" spans="4:5" x14ac:dyDescent="0.3">
      <c r="D26690" s="5"/>
      <c r="E26690" s="5"/>
    </row>
    <row r="26691" spans="4:5" x14ac:dyDescent="0.3">
      <c r="D26691" s="5"/>
      <c r="E26691" s="5"/>
    </row>
    <row r="26692" spans="4:5" x14ac:dyDescent="0.3">
      <c r="D26692" s="5"/>
      <c r="E26692" s="5"/>
    </row>
    <row r="26693" spans="4:5" x14ac:dyDescent="0.3">
      <c r="D26693" s="5"/>
      <c r="E26693" s="5"/>
    </row>
    <row r="26694" spans="4:5" x14ac:dyDescent="0.3">
      <c r="D26694" s="5"/>
      <c r="E26694" s="5"/>
    </row>
    <row r="26695" spans="4:5" x14ac:dyDescent="0.3">
      <c r="D26695" s="5"/>
      <c r="E26695" s="5"/>
    </row>
    <row r="26696" spans="4:5" x14ac:dyDescent="0.3">
      <c r="D26696" s="5"/>
      <c r="E26696" s="5"/>
    </row>
    <row r="26697" spans="4:5" x14ac:dyDescent="0.3">
      <c r="D26697" s="5"/>
      <c r="E26697" s="5"/>
    </row>
    <row r="26698" spans="4:5" x14ac:dyDescent="0.3">
      <c r="D26698" s="5"/>
      <c r="E26698" s="5"/>
    </row>
    <row r="26699" spans="4:5" x14ac:dyDescent="0.3">
      <c r="D26699" s="5"/>
      <c r="E26699" s="5"/>
    </row>
    <row r="26700" spans="4:5" x14ac:dyDescent="0.3">
      <c r="D26700" s="5"/>
      <c r="E26700" s="5"/>
    </row>
    <row r="26701" spans="4:5" x14ac:dyDescent="0.3">
      <c r="D26701" s="5"/>
      <c r="E26701" s="5"/>
    </row>
    <row r="26702" spans="4:5" x14ac:dyDescent="0.3">
      <c r="D26702" s="5"/>
      <c r="E26702" s="5"/>
    </row>
    <row r="26703" spans="4:5" x14ac:dyDescent="0.3">
      <c r="D26703" s="5"/>
      <c r="E26703" s="5"/>
    </row>
    <row r="26704" spans="4:5" x14ac:dyDescent="0.3">
      <c r="D26704" s="5"/>
      <c r="E26704" s="5"/>
    </row>
    <row r="26705" spans="4:5" x14ac:dyDescent="0.3">
      <c r="D26705" s="5"/>
      <c r="E26705" s="5"/>
    </row>
    <row r="26706" spans="4:5" x14ac:dyDescent="0.3">
      <c r="D26706" s="5"/>
      <c r="E26706" s="5"/>
    </row>
    <row r="26707" spans="4:5" x14ac:dyDescent="0.3">
      <c r="D26707" s="5"/>
      <c r="E26707" s="5"/>
    </row>
    <row r="26708" spans="4:5" x14ac:dyDescent="0.3">
      <c r="D26708" s="5"/>
      <c r="E26708" s="5"/>
    </row>
    <row r="26709" spans="4:5" x14ac:dyDescent="0.3">
      <c r="D26709" s="5"/>
      <c r="E26709" s="5"/>
    </row>
    <row r="26710" spans="4:5" x14ac:dyDescent="0.3">
      <c r="D26710" s="5"/>
      <c r="E26710" s="5"/>
    </row>
    <row r="26711" spans="4:5" x14ac:dyDescent="0.3">
      <c r="D26711" s="5"/>
      <c r="E26711" s="5"/>
    </row>
    <row r="26712" spans="4:5" x14ac:dyDescent="0.3">
      <c r="D26712" s="5"/>
      <c r="E26712" s="5"/>
    </row>
    <row r="26713" spans="4:5" x14ac:dyDescent="0.3">
      <c r="D26713" s="5"/>
      <c r="E26713" s="5"/>
    </row>
    <row r="26714" spans="4:5" x14ac:dyDescent="0.3">
      <c r="D26714" s="5"/>
      <c r="E26714" s="5"/>
    </row>
    <row r="26715" spans="4:5" x14ac:dyDescent="0.3">
      <c r="D26715" s="5"/>
      <c r="E26715" s="5"/>
    </row>
    <row r="26716" spans="4:5" x14ac:dyDescent="0.3">
      <c r="D26716" s="5"/>
      <c r="E26716" s="5"/>
    </row>
    <row r="26717" spans="4:5" x14ac:dyDescent="0.3">
      <c r="D26717" s="5"/>
      <c r="E26717" s="5"/>
    </row>
    <row r="26718" spans="4:5" x14ac:dyDescent="0.3">
      <c r="D26718" s="5"/>
      <c r="E26718" s="5"/>
    </row>
    <row r="26719" spans="4:5" x14ac:dyDescent="0.3">
      <c r="D26719" s="5"/>
      <c r="E26719" s="5"/>
    </row>
    <row r="26720" spans="4:5" x14ac:dyDescent="0.3">
      <c r="D26720" s="5"/>
      <c r="E26720" s="5"/>
    </row>
    <row r="26721" spans="4:5" x14ac:dyDescent="0.3">
      <c r="D26721" s="5"/>
      <c r="E26721" s="5"/>
    </row>
    <row r="26722" spans="4:5" x14ac:dyDescent="0.3">
      <c r="D26722" s="5"/>
      <c r="E26722" s="5"/>
    </row>
    <row r="26723" spans="4:5" x14ac:dyDescent="0.3">
      <c r="D26723" s="5"/>
      <c r="E26723" s="5"/>
    </row>
    <row r="26724" spans="4:5" x14ac:dyDescent="0.3">
      <c r="D26724" s="5"/>
      <c r="E26724" s="5"/>
    </row>
    <row r="26725" spans="4:5" x14ac:dyDescent="0.3">
      <c r="D26725" s="5"/>
      <c r="E26725" s="5"/>
    </row>
    <row r="26726" spans="4:5" x14ac:dyDescent="0.3">
      <c r="D26726" s="5"/>
      <c r="E26726" s="5"/>
    </row>
    <row r="26727" spans="4:5" x14ac:dyDescent="0.3">
      <c r="D26727" s="5"/>
      <c r="E26727" s="5"/>
    </row>
    <row r="26728" spans="4:5" x14ac:dyDescent="0.3">
      <c r="D26728" s="5"/>
      <c r="E26728" s="5"/>
    </row>
    <row r="26729" spans="4:5" x14ac:dyDescent="0.3">
      <c r="D26729" s="5"/>
      <c r="E26729" s="5"/>
    </row>
    <row r="26730" spans="4:5" x14ac:dyDescent="0.3">
      <c r="D26730" s="5"/>
      <c r="E26730" s="5"/>
    </row>
    <row r="26731" spans="4:5" x14ac:dyDescent="0.3">
      <c r="D26731" s="5"/>
      <c r="E26731" s="5"/>
    </row>
    <row r="26732" spans="4:5" x14ac:dyDescent="0.3">
      <c r="D26732" s="5"/>
      <c r="E26732" s="5"/>
    </row>
    <row r="26733" spans="4:5" x14ac:dyDescent="0.3">
      <c r="D26733" s="5"/>
      <c r="E26733" s="5"/>
    </row>
    <row r="26734" spans="4:5" x14ac:dyDescent="0.3">
      <c r="D26734" s="5"/>
      <c r="E26734" s="5"/>
    </row>
    <row r="26735" spans="4:5" x14ac:dyDescent="0.3">
      <c r="D26735" s="5"/>
      <c r="E26735" s="5"/>
    </row>
    <row r="26736" spans="4:5" x14ac:dyDescent="0.3">
      <c r="D26736" s="5"/>
      <c r="E26736" s="5"/>
    </row>
    <row r="26737" spans="4:5" x14ac:dyDescent="0.3">
      <c r="D26737" s="5"/>
      <c r="E26737" s="5"/>
    </row>
    <row r="26738" spans="4:5" x14ac:dyDescent="0.3">
      <c r="D26738" s="5"/>
      <c r="E26738" s="5"/>
    </row>
    <row r="26739" spans="4:5" x14ac:dyDescent="0.3">
      <c r="D26739" s="5"/>
      <c r="E26739" s="5"/>
    </row>
    <row r="26740" spans="4:5" x14ac:dyDescent="0.3">
      <c r="D26740" s="5"/>
      <c r="E26740" s="5"/>
    </row>
    <row r="26741" spans="4:5" x14ac:dyDescent="0.3">
      <c r="D26741" s="5"/>
      <c r="E26741" s="5"/>
    </row>
    <row r="26742" spans="4:5" x14ac:dyDescent="0.3">
      <c r="D26742" s="5"/>
      <c r="E26742" s="5"/>
    </row>
    <row r="26743" spans="4:5" x14ac:dyDescent="0.3">
      <c r="D26743" s="5"/>
      <c r="E26743" s="5"/>
    </row>
    <row r="26744" spans="4:5" x14ac:dyDescent="0.3">
      <c r="D26744" s="5"/>
      <c r="E26744" s="5"/>
    </row>
    <row r="26745" spans="4:5" x14ac:dyDescent="0.3">
      <c r="D26745" s="5"/>
      <c r="E26745" s="5"/>
    </row>
    <row r="26746" spans="4:5" x14ac:dyDescent="0.3">
      <c r="D26746" s="5"/>
      <c r="E26746" s="5"/>
    </row>
    <row r="26747" spans="4:5" x14ac:dyDescent="0.3">
      <c r="D26747" s="5"/>
      <c r="E26747" s="5"/>
    </row>
    <row r="26748" spans="4:5" x14ac:dyDescent="0.3">
      <c r="D26748" s="5"/>
      <c r="E26748" s="5"/>
    </row>
    <row r="26749" spans="4:5" x14ac:dyDescent="0.3">
      <c r="D26749" s="5"/>
      <c r="E26749" s="5"/>
    </row>
    <row r="26750" spans="4:5" x14ac:dyDescent="0.3">
      <c r="D26750" s="5"/>
      <c r="E26750" s="5"/>
    </row>
    <row r="26751" spans="4:5" x14ac:dyDescent="0.3">
      <c r="D26751" s="5"/>
      <c r="E26751" s="5"/>
    </row>
    <row r="26752" spans="4:5" x14ac:dyDescent="0.3">
      <c r="D26752" s="5"/>
      <c r="E26752" s="5"/>
    </row>
    <row r="26753" spans="4:5" x14ac:dyDescent="0.3">
      <c r="D26753" s="5"/>
      <c r="E26753" s="5"/>
    </row>
    <row r="26754" spans="4:5" x14ac:dyDescent="0.3">
      <c r="D26754" s="5"/>
      <c r="E26754" s="5"/>
    </row>
    <row r="26755" spans="4:5" x14ac:dyDescent="0.3">
      <c r="D26755" s="5"/>
      <c r="E26755" s="5"/>
    </row>
    <row r="26756" spans="4:5" x14ac:dyDescent="0.3">
      <c r="D26756" s="5"/>
      <c r="E26756" s="5"/>
    </row>
    <row r="26757" spans="4:5" x14ac:dyDescent="0.3">
      <c r="D26757" s="5"/>
      <c r="E26757" s="5"/>
    </row>
    <row r="26758" spans="4:5" x14ac:dyDescent="0.3">
      <c r="D26758" s="5"/>
      <c r="E26758" s="5"/>
    </row>
    <row r="26759" spans="4:5" x14ac:dyDescent="0.3">
      <c r="D26759" s="5"/>
      <c r="E26759" s="5"/>
    </row>
    <row r="26760" spans="4:5" x14ac:dyDescent="0.3">
      <c r="D26760" s="5"/>
      <c r="E26760" s="5"/>
    </row>
    <row r="26761" spans="4:5" x14ac:dyDescent="0.3">
      <c r="D26761" s="5"/>
      <c r="E26761" s="5"/>
    </row>
    <row r="26762" spans="4:5" x14ac:dyDescent="0.3">
      <c r="D26762" s="5"/>
      <c r="E26762" s="5"/>
    </row>
    <row r="26763" spans="4:5" x14ac:dyDescent="0.3">
      <c r="D26763" s="5"/>
      <c r="E26763" s="5"/>
    </row>
    <row r="26764" spans="4:5" x14ac:dyDescent="0.3">
      <c r="D26764" s="5"/>
      <c r="E26764" s="5"/>
    </row>
    <row r="26765" spans="4:5" x14ac:dyDescent="0.3">
      <c r="D26765" s="5"/>
      <c r="E26765" s="5"/>
    </row>
    <row r="26766" spans="4:5" x14ac:dyDescent="0.3">
      <c r="D26766" s="5"/>
      <c r="E26766" s="5"/>
    </row>
    <row r="26767" spans="4:5" x14ac:dyDescent="0.3">
      <c r="D26767" s="5"/>
      <c r="E26767" s="5"/>
    </row>
    <row r="26768" spans="4:5" x14ac:dyDescent="0.3">
      <c r="D26768" s="5"/>
      <c r="E26768" s="5"/>
    </row>
    <row r="26769" spans="4:5" x14ac:dyDescent="0.3">
      <c r="D26769" s="5"/>
      <c r="E26769" s="5"/>
    </row>
    <row r="26770" spans="4:5" x14ac:dyDescent="0.3">
      <c r="D26770" s="5"/>
      <c r="E26770" s="5"/>
    </row>
    <row r="26771" spans="4:5" x14ac:dyDescent="0.3">
      <c r="D26771" s="5"/>
      <c r="E26771" s="5"/>
    </row>
    <row r="26772" spans="4:5" x14ac:dyDescent="0.3">
      <c r="D26772" s="5"/>
      <c r="E26772" s="5"/>
    </row>
    <row r="26773" spans="4:5" x14ac:dyDescent="0.3">
      <c r="D26773" s="5"/>
      <c r="E26773" s="5"/>
    </row>
    <row r="26774" spans="4:5" x14ac:dyDescent="0.3">
      <c r="D26774" s="5"/>
      <c r="E26774" s="5"/>
    </row>
    <row r="26775" spans="4:5" x14ac:dyDescent="0.3">
      <c r="D26775" s="5"/>
      <c r="E26775" s="5"/>
    </row>
    <row r="26776" spans="4:5" x14ac:dyDescent="0.3">
      <c r="D26776" s="5"/>
      <c r="E26776" s="5"/>
    </row>
    <row r="26777" spans="4:5" x14ac:dyDescent="0.3">
      <c r="D26777" s="5"/>
      <c r="E26777" s="5"/>
    </row>
    <row r="26778" spans="4:5" x14ac:dyDescent="0.3">
      <c r="D26778" s="5"/>
      <c r="E26778" s="5"/>
    </row>
    <row r="26779" spans="4:5" x14ac:dyDescent="0.3">
      <c r="D26779" s="5"/>
      <c r="E26779" s="5"/>
    </row>
    <row r="26780" spans="4:5" x14ac:dyDescent="0.3">
      <c r="D26780" s="5"/>
      <c r="E26780" s="5"/>
    </row>
    <row r="26781" spans="4:5" x14ac:dyDescent="0.3">
      <c r="D26781" s="5"/>
      <c r="E26781" s="5"/>
    </row>
    <row r="26782" spans="4:5" x14ac:dyDescent="0.3">
      <c r="D26782" s="5"/>
      <c r="E26782" s="5"/>
    </row>
    <row r="26783" spans="4:5" x14ac:dyDescent="0.3">
      <c r="D26783" s="5"/>
      <c r="E26783" s="5"/>
    </row>
    <row r="26784" spans="4:5" x14ac:dyDescent="0.3">
      <c r="D26784" s="5"/>
      <c r="E26784" s="5"/>
    </row>
    <row r="26785" spans="4:5" x14ac:dyDescent="0.3">
      <c r="D26785" s="5"/>
      <c r="E26785" s="5"/>
    </row>
    <row r="26786" spans="4:5" x14ac:dyDescent="0.3">
      <c r="D26786" s="5"/>
      <c r="E26786" s="5"/>
    </row>
    <row r="26787" spans="4:5" x14ac:dyDescent="0.3">
      <c r="D26787" s="5"/>
      <c r="E26787" s="5"/>
    </row>
    <row r="26788" spans="4:5" x14ac:dyDescent="0.3">
      <c r="D26788" s="5"/>
      <c r="E26788" s="5"/>
    </row>
    <row r="26789" spans="4:5" x14ac:dyDescent="0.3">
      <c r="D26789" s="5"/>
      <c r="E26789" s="5"/>
    </row>
    <row r="26790" spans="4:5" x14ac:dyDescent="0.3">
      <c r="D26790" s="5"/>
      <c r="E26790" s="5"/>
    </row>
    <row r="26791" spans="4:5" x14ac:dyDescent="0.3">
      <c r="D26791" s="5"/>
      <c r="E26791" s="5"/>
    </row>
    <row r="26792" spans="4:5" x14ac:dyDescent="0.3">
      <c r="D26792" s="5"/>
      <c r="E26792" s="5"/>
    </row>
    <row r="26793" spans="4:5" x14ac:dyDescent="0.3">
      <c r="D26793" s="5"/>
      <c r="E26793" s="5"/>
    </row>
    <row r="26794" spans="4:5" x14ac:dyDescent="0.3">
      <c r="D26794" s="5"/>
      <c r="E26794" s="5"/>
    </row>
    <row r="26795" spans="4:5" x14ac:dyDescent="0.3">
      <c r="D26795" s="5"/>
      <c r="E26795" s="5"/>
    </row>
    <row r="26796" spans="4:5" x14ac:dyDescent="0.3">
      <c r="D26796" s="5"/>
      <c r="E26796" s="5"/>
    </row>
    <row r="26797" spans="4:5" x14ac:dyDescent="0.3">
      <c r="D26797" s="5"/>
      <c r="E26797" s="5"/>
    </row>
    <row r="26798" spans="4:5" x14ac:dyDescent="0.3">
      <c r="D26798" s="5"/>
      <c r="E26798" s="5"/>
    </row>
    <row r="26799" spans="4:5" x14ac:dyDescent="0.3">
      <c r="D26799" s="5"/>
      <c r="E26799" s="5"/>
    </row>
    <row r="26800" spans="4:5" x14ac:dyDescent="0.3">
      <c r="D26800" s="5"/>
      <c r="E26800" s="5"/>
    </row>
    <row r="26801" spans="4:5" x14ac:dyDescent="0.3">
      <c r="D26801" s="5"/>
      <c r="E26801" s="5"/>
    </row>
    <row r="26802" spans="4:5" x14ac:dyDescent="0.3">
      <c r="D26802" s="5"/>
      <c r="E26802" s="5"/>
    </row>
    <row r="26803" spans="4:5" x14ac:dyDescent="0.3">
      <c r="D26803" s="5"/>
      <c r="E26803" s="5"/>
    </row>
    <row r="26804" spans="4:5" x14ac:dyDescent="0.3">
      <c r="D26804" s="5"/>
      <c r="E26804" s="5"/>
    </row>
    <row r="26805" spans="4:5" x14ac:dyDescent="0.3">
      <c r="D26805" s="5"/>
      <c r="E26805" s="5"/>
    </row>
    <row r="26806" spans="4:5" x14ac:dyDescent="0.3">
      <c r="D26806" s="5"/>
      <c r="E26806" s="5"/>
    </row>
    <row r="26807" spans="4:5" x14ac:dyDescent="0.3">
      <c r="D26807" s="5"/>
      <c r="E26807" s="5"/>
    </row>
    <row r="26808" spans="4:5" x14ac:dyDescent="0.3">
      <c r="D26808" s="5"/>
      <c r="E26808" s="5"/>
    </row>
    <row r="26809" spans="4:5" x14ac:dyDescent="0.3">
      <c r="D26809" s="5"/>
      <c r="E26809" s="5"/>
    </row>
    <row r="26810" spans="4:5" x14ac:dyDescent="0.3">
      <c r="D26810" s="5"/>
      <c r="E26810" s="5"/>
    </row>
    <row r="26811" spans="4:5" x14ac:dyDescent="0.3">
      <c r="D26811" s="5"/>
      <c r="E26811" s="5"/>
    </row>
    <row r="26812" spans="4:5" x14ac:dyDescent="0.3">
      <c r="D26812" s="5"/>
      <c r="E26812" s="5"/>
    </row>
    <row r="26813" spans="4:5" x14ac:dyDescent="0.3">
      <c r="D26813" s="5"/>
      <c r="E26813" s="5"/>
    </row>
    <row r="26814" spans="4:5" x14ac:dyDescent="0.3">
      <c r="D26814" s="5"/>
      <c r="E26814" s="5"/>
    </row>
    <row r="26815" spans="4:5" x14ac:dyDescent="0.3">
      <c r="D26815" s="5"/>
      <c r="E26815" s="5"/>
    </row>
    <row r="26816" spans="4:5" x14ac:dyDescent="0.3">
      <c r="D26816" s="5"/>
      <c r="E26816" s="5"/>
    </row>
    <row r="26817" spans="4:5" x14ac:dyDescent="0.3">
      <c r="D26817" s="5"/>
      <c r="E26817" s="5"/>
    </row>
    <row r="26818" spans="4:5" x14ac:dyDescent="0.3">
      <c r="D26818" s="5"/>
      <c r="E26818" s="5"/>
    </row>
    <row r="26819" spans="4:5" x14ac:dyDescent="0.3">
      <c r="D26819" s="5"/>
      <c r="E26819" s="5"/>
    </row>
    <row r="26820" spans="4:5" x14ac:dyDescent="0.3">
      <c r="D26820" s="5"/>
      <c r="E26820" s="5"/>
    </row>
    <row r="26821" spans="4:5" x14ac:dyDescent="0.3">
      <c r="D26821" s="5"/>
      <c r="E26821" s="5"/>
    </row>
    <row r="26822" spans="4:5" x14ac:dyDescent="0.3">
      <c r="D26822" s="5"/>
      <c r="E26822" s="5"/>
    </row>
    <row r="26823" spans="4:5" x14ac:dyDescent="0.3">
      <c r="D26823" s="5"/>
      <c r="E26823" s="5"/>
    </row>
    <row r="26824" spans="4:5" x14ac:dyDescent="0.3">
      <c r="D26824" s="5"/>
      <c r="E26824" s="5"/>
    </row>
    <row r="26825" spans="4:5" x14ac:dyDescent="0.3">
      <c r="D26825" s="5"/>
      <c r="E26825" s="5"/>
    </row>
    <row r="26826" spans="4:5" x14ac:dyDescent="0.3">
      <c r="D26826" s="5"/>
      <c r="E26826" s="5"/>
    </row>
    <row r="26827" spans="4:5" x14ac:dyDescent="0.3">
      <c r="D26827" s="5"/>
      <c r="E26827" s="5"/>
    </row>
    <row r="26828" spans="4:5" x14ac:dyDescent="0.3">
      <c r="D26828" s="5"/>
      <c r="E26828" s="5"/>
    </row>
    <row r="26829" spans="4:5" x14ac:dyDescent="0.3">
      <c r="D26829" s="5"/>
      <c r="E26829" s="5"/>
    </row>
    <row r="26830" spans="4:5" x14ac:dyDescent="0.3">
      <c r="D26830" s="5"/>
      <c r="E26830" s="5"/>
    </row>
    <row r="26831" spans="4:5" x14ac:dyDescent="0.3">
      <c r="D26831" s="5"/>
      <c r="E26831" s="5"/>
    </row>
    <row r="26832" spans="4:5" x14ac:dyDescent="0.3">
      <c r="D26832" s="5"/>
      <c r="E26832" s="5"/>
    </row>
    <row r="26833" spans="4:5" x14ac:dyDescent="0.3">
      <c r="D26833" s="5"/>
      <c r="E26833" s="5"/>
    </row>
    <row r="26834" spans="4:5" x14ac:dyDescent="0.3">
      <c r="D26834" s="5"/>
      <c r="E26834" s="5"/>
    </row>
    <row r="26835" spans="4:5" x14ac:dyDescent="0.3">
      <c r="D26835" s="5"/>
      <c r="E26835" s="5"/>
    </row>
    <row r="26836" spans="4:5" x14ac:dyDescent="0.3">
      <c r="D26836" s="5"/>
      <c r="E26836" s="5"/>
    </row>
    <row r="26837" spans="4:5" x14ac:dyDescent="0.3">
      <c r="D26837" s="5"/>
      <c r="E26837" s="5"/>
    </row>
    <row r="26838" spans="4:5" x14ac:dyDescent="0.3">
      <c r="D26838" s="5"/>
      <c r="E26838" s="5"/>
    </row>
    <row r="26839" spans="4:5" x14ac:dyDescent="0.3">
      <c r="D26839" s="5"/>
      <c r="E26839" s="5"/>
    </row>
    <row r="26840" spans="4:5" x14ac:dyDescent="0.3">
      <c r="D26840" s="5"/>
      <c r="E26840" s="5"/>
    </row>
    <row r="26841" spans="4:5" x14ac:dyDescent="0.3">
      <c r="D26841" s="5"/>
      <c r="E26841" s="5"/>
    </row>
    <row r="26842" spans="4:5" x14ac:dyDescent="0.3">
      <c r="D26842" s="5"/>
      <c r="E26842" s="5"/>
    </row>
    <row r="26843" spans="4:5" x14ac:dyDescent="0.3">
      <c r="D26843" s="5"/>
      <c r="E26843" s="5"/>
    </row>
    <row r="26844" spans="4:5" x14ac:dyDescent="0.3">
      <c r="D26844" s="5"/>
      <c r="E26844" s="5"/>
    </row>
    <row r="26845" spans="4:5" x14ac:dyDescent="0.3">
      <c r="D26845" s="5"/>
      <c r="E26845" s="5"/>
    </row>
    <row r="26846" spans="4:5" x14ac:dyDescent="0.3">
      <c r="D26846" s="5"/>
      <c r="E26846" s="5"/>
    </row>
    <row r="26847" spans="4:5" x14ac:dyDescent="0.3">
      <c r="D26847" s="5"/>
      <c r="E26847" s="5"/>
    </row>
    <row r="26848" spans="4:5" x14ac:dyDescent="0.3">
      <c r="D26848" s="5"/>
      <c r="E26848" s="5"/>
    </row>
    <row r="26849" spans="4:5" x14ac:dyDescent="0.3">
      <c r="D26849" s="5"/>
      <c r="E26849" s="5"/>
    </row>
    <row r="26850" spans="4:5" x14ac:dyDescent="0.3">
      <c r="D26850" s="5"/>
      <c r="E26850" s="5"/>
    </row>
    <row r="26851" spans="4:5" x14ac:dyDescent="0.3">
      <c r="D26851" s="5"/>
      <c r="E26851" s="5"/>
    </row>
    <row r="26852" spans="4:5" x14ac:dyDescent="0.3">
      <c r="D26852" s="5"/>
      <c r="E26852" s="5"/>
    </row>
    <row r="26853" spans="4:5" x14ac:dyDescent="0.3">
      <c r="D26853" s="5"/>
      <c r="E26853" s="5"/>
    </row>
    <row r="26854" spans="4:5" x14ac:dyDescent="0.3">
      <c r="D26854" s="5"/>
      <c r="E26854" s="5"/>
    </row>
    <row r="26855" spans="4:5" x14ac:dyDescent="0.3">
      <c r="D26855" s="5"/>
      <c r="E26855" s="5"/>
    </row>
    <row r="26856" spans="4:5" x14ac:dyDescent="0.3">
      <c r="D26856" s="5"/>
      <c r="E26856" s="5"/>
    </row>
    <row r="26857" spans="4:5" x14ac:dyDescent="0.3">
      <c r="D26857" s="5"/>
      <c r="E26857" s="5"/>
    </row>
    <row r="26858" spans="4:5" x14ac:dyDescent="0.3">
      <c r="D26858" s="5"/>
      <c r="E26858" s="5"/>
    </row>
    <row r="26859" spans="4:5" x14ac:dyDescent="0.3">
      <c r="D26859" s="5"/>
      <c r="E26859" s="5"/>
    </row>
    <row r="26860" spans="4:5" x14ac:dyDescent="0.3">
      <c r="D26860" s="5"/>
      <c r="E26860" s="5"/>
    </row>
    <row r="26861" spans="4:5" x14ac:dyDescent="0.3">
      <c r="D26861" s="5"/>
      <c r="E26861" s="5"/>
    </row>
    <row r="26862" spans="4:5" x14ac:dyDescent="0.3">
      <c r="D26862" s="5"/>
      <c r="E26862" s="5"/>
    </row>
    <row r="26863" spans="4:5" x14ac:dyDescent="0.3">
      <c r="D26863" s="5"/>
      <c r="E26863" s="5"/>
    </row>
    <row r="26864" spans="4:5" x14ac:dyDescent="0.3">
      <c r="D26864" s="5"/>
      <c r="E26864" s="5"/>
    </row>
    <row r="26865" spans="4:5" x14ac:dyDescent="0.3">
      <c r="D26865" s="5"/>
      <c r="E26865" s="5"/>
    </row>
    <row r="26866" spans="4:5" x14ac:dyDescent="0.3">
      <c r="D26866" s="5"/>
      <c r="E26866" s="5"/>
    </row>
    <row r="26867" spans="4:5" x14ac:dyDescent="0.3">
      <c r="D26867" s="5"/>
      <c r="E26867" s="5"/>
    </row>
    <row r="26868" spans="4:5" x14ac:dyDescent="0.3">
      <c r="D26868" s="5"/>
      <c r="E26868" s="5"/>
    </row>
    <row r="26869" spans="4:5" x14ac:dyDescent="0.3">
      <c r="D26869" s="5"/>
      <c r="E26869" s="5"/>
    </row>
    <row r="26870" spans="4:5" x14ac:dyDescent="0.3">
      <c r="D26870" s="5"/>
      <c r="E26870" s="5"/>
    </row>
    <row r="26871" spans="4:5" x14ac:dyDescent="0.3">
      <c r="D26871" s="5"/>
      <c r="E26871" s="5"/>
    </row>
    <row r="26872" spans="4:5" x14ac:dyDescent="0.3">
      <c r="D26872" s="5"/>
      <c r="E26872" s="5"/>
    </row>
    <row r="26873" spans="4:5" x14ac:dyDescent="0.3">
      <c r="D26873" s="5"/>
      <c r="E26873" s="5"/>
    </row>
    <row r="26874" spans="4:5" x14ac:dyDescent="0.3">
      <c r="D26874" s="5"/>
      <c r="E26874" s="5"/>
    </row>
    <row r="26875" spans="4:5" x14ac:dyDescent="0.3">
      <c r="D26875" s="5"/>
      <c r="E26875" s="5"/>
    </row>
    <row r="26876" spans="4:5" x14ac:dyDescent="0.3">
      <c r="D26876" s="5"/>
      <c r="E26876" s="5"/>
    </row>
    <row r="26877" spans="4:5" x14ac:dyDescent="0.3">
      <c r="D26877" s="5"/>
      <c r="E26877" s="5"/>
    </row>
    <row r="26878" spans="4:5" x14ac:dyDescent="0.3">
      <c r="D26878" s="5"/>
      <c r="E26878" s="5"/>
    </row>
    <row r="26879" spans="4:5" x14ac:dyDescent="0.3">
      <c r="D26879" s="5"/>
      <c r="E26879" s="5"/>
    </row>
    <row r="26880" spans="4:5" x14ac:dyDescent="0.3">
      <c r="D26880" s="5"/>
      <c r="E26880" s="5"/>
    </row>
    <row r="26881" spans="4:5" x14ac:dyDescent="0.3">
      <c r="D26881" s="5"/>
      <c r="E26881" s="5"/>
    </row>
    <row r="26882" spans="4:5" x14ac:dyDescent="0.3">
      <c r="D26882" s="5"/>
      <c r="E26882" s="5"/>
    </row>
    <row r="26883" spans="4:5" x14ac:dyDescent="0.3">
      <c r="D26883" s="5"/>
      <c r="E26883" s="5"/>
    </row>
    <row r="26884" spans="4:5" x14ac:dyDescent="0.3">
      <c r="D26884" s="5"/>
      <c r="E26884" s="5"/>
    </row>
    <row r="26885" spans="4:5" x14ac:dyDescent="0.3">
      <c r="D26885" s="5"/>
      <c r="E26885" s="5"/>
    </row>
    <row r="26886" spans="4:5" x14ac:dyDescent="0.3">
      <c r="D26886" s="5"/>
      <c r="E26886" s="5"/>
    </row>
    <row r="26887" spans="4:5" x14ac:dyDescent="0.3">
      <c r="D26887" s="5"/>
      <c r="E26887" s="5"/>
    </row>
    <row r="26888" spans="4:5" x14ac:dyDescent="0.3">
      <c r="D26888" s="5"/>
      <c r="E26888" s="5"/>
    </row>
    <row r="26889" spans="4:5" x14ac:dyDescent="0.3">
      <c r="D26889" s="5"/>
      <c r="E26889" s="5"/>
    </row>
    <row r="26890" spans="4:5" x14ac:dyDescent="0.3">
      <c r="D26890" s="5"/>
      <c r="E26890" s="5"/>
    </row>
    <row r="26891" spans="4:5" x14ac:dyDescent="0.3">
      <c r="D26891" s="5"/>
      <c r="E26891" s="5"/>
    </row>
    <row r="26892" spans="4:5" x14ac:dyDescent="0.3">
      <c r="D26892" s="5"/>
      <c r="E26892" s="5"/>
    </row>
    <row r="26893" spans="4:5" x14ac:dyDescent="0.3">
      <c r="D26893" s="5"/>
      <c r="E26893" s="5"/>
    </row>
    <row r="26894" spans="4:5" x14ac:dyDescent="0.3">
      <c r="D26894" s="5"/>
      <c r="E26894" s="5"/>
    </row>
    <row r="26895" spans="4:5" x14ac:dyDescent="0.3">
      <c r="D26895" s="5"/>
      <c r="E26895" s="5"/>
    </row>
    <row r="26896" spans="4:5" x14ac:dyDescent="0.3">
      <c r="D26896" s="5"/>
      <c r="E26896" s="5"/>
    </row>
    <row r="26897" spans="4:5" x14ac:dyDescent="0.3">
      <c r="D26897" s="5"/>
      <c r="E26897" s="5"/>
    </row>
    <row r="26898" spans="4:5" x14ac:dyDescent="0.3">
      <c r="D26898" s="5"/>
      <c r="E26898" s="5"/>
    </row>
    <row r="26899" spans="4:5" x14ac:dyDescent="0.3">
      <c r="D26899" s="5"/>
      <c r="E26899" s="5"/>
    </row>
    <row r="26900" spans="4:5" x14ac:dyDescent="0.3">
      <c r="D26900" s="5"/>
      <c r="E26900" s="5"/>
    </row>
    <row r="26901" spans="4:5" x14ac:dyDescent="0.3">
      <c r="D26901" s="5"/>
      <c r="E26901" s="5"/>
    </row>
    <row r="26902" spans="4:5" x14ac:dyDescent="0.3">
      <c r="D26902" s="5"/>
      <c r="E26902" s="5"/>
    </row>
    <row r="26903" spans="4:5" x14ac:dyDescent="0.3">
      <c r="D26903" s="5"/>
      <c r="E26903" s="5"/>
    </row>
    <row r="26904" spans="4:5" x14ac:dyDescent="0.3">
      <c r="D26904" s="5"/>
      <c r="E26904" s="5"/>
    </row>
    <row r="26905" spans="4:5" x14ac:dyDescent="0.3">
      <c r="D26905" s="5"/>
      <c r="E26905" s="5"/>
    </row>
    <row r="26906" spans="4:5" x14ac:dyDescent="0.3">
      <c r="D26906" s="5"/>
      <c r="E26906" s="5"/>
    </row>
    <row r="26907" spans="4:5" x14ac:dyDescent="0.3">
      <c r="D26907" s="5"/>
      <c r="E26907" s="5"/>
    </row>
    <row r="26908" spans="4:5" x14ac:dyDescent="0.3">
      <c r="D26908" s="5"/>
      <c r="E26908" s="5"/>
    </row>
    <row r="26909" spans="4:5" x14ac:dyDescent="0.3">
      <c r="D26909" s="5"/>
      <c r="E26909" s="5"/>
    </row>
    <row r="26910" spans="4:5" x14ac:dyDescent="0.3">
      <c r="D26910" s="5"/>
      <c r="E26910" s="5"/>
    </row>
    <row r="26911" spans="4:5" x14ac:dyDescent="0.3">
      <c r="D26911" s="5"/>
      <c r="E26911" s="5"/>
    </row>
    <row r="26912" spans="4:5" x14ac:dyDescent="0.3">
      <c r="D26912" s="5"/>
      <c r="E26912" s="5"/>
    </row>
    <row r="26913" spans="4:5" x14ac:dyDescent="0.3">
      <c r="D26913" s="5"/>
      <c r="E26913" s="5"/>
    </row>
    <row r="26914" spans="4:5" x14ac:dyDescent="0.3">
      <c r="D26914" s="5"/>
      <c r="E26914" s="5"/>
    </row>
    <row r="26915" spans="4:5" x14ac:dyDescent="0.3">
      <c r="D26915" s="5"/>
      <c r="E26915" s="5"/>
    </row>
    <row r="26916" spans="4:5" x14ac:dyDescent="0.3">
      <c r="D26916" s="5"/>
      <c r="E26916" s="5"/>
    </row>
    <row r="26917" spans="4:5" x14ac:dyDescent="0.3">
      <c r="D26917" s="5"/>
      <c r="E26917" s="5"/>
    </row>
    <row r="26918" spans="4:5" x14ac:dyDescent="0.3">
      <c r="D26918" s="5"/>
      <c r="E26918" s="5"/>
    </row>
    <row r="26919" spans="4:5" x14ac:dyDescent="0.3">
      <c r="D26919" s="5"/>
      <c r="E26919" s="5"/>
    </row>
    <row r="26920" spans="4:5" x14ac:dyDescent="0.3">
      <c r="D26920" s="5"/>
      <c r="E26920" s="5"/>
    </row>
    <row r="26921" spans="4:5" x14ac:dyDescent="0.3">
      <c r="D26921" s="5"/>
      <c r="E26921" s="5"/>
    </row>
    <row r="26922" spans="4:5" x14ac:dyDescent="0.3">
      <c r="D26922" s="5"/>
      <c r="E26922" s="5"/>
    </row>
    <row r="26923" spans="4:5" x14ac:dyDescent="0.3">
      <c r="D26923" s="5"/>
      <c r="E26923" s="5"/>
    </row>
    <row r="26924" spans="4:5" x14ac:dyDescent="0.3">
      <c r="D26924" s="5"/>
      <c r="E26924" s="5"/>
    </row>
    <row r="26925" spans="4:5" x14ac:dyDescent="0.3">
      <c r="D26925" s="5"/>
      <c r="E26925" s="5"/>
    </row>
    <row r="26926" spans="4:5" x14ac:dyDescent="0.3">
      <c r="D26926" s="5"/>
      <c r="E26926" s="5"/>
    </row>
    <row r="26927" spans="4:5" x14ac:dyDescent="0.3">
      <c r="D26927" s="5"/>
      <c r="E26927" s="5"/>
    </row>
    <row r="26928" spans="4:5" x14ac:dyDescent="0.3">
      <c r="D26928" s="5"/>
      <c r="E26928" s="5"/>
    </row>
    <row r="26929" spans="4:5" x14ac:dyDescent="0.3">
      <c r="D26929" s="5"/>
      <c r="E26929" s="5"/>
    </row>
    <row r="26930" spans="4:5" x14ac:dyDescent="0.3">
      <c r="D26930" s="5"/>
      <c r="E26930" s="5"/>
    </row>
    <row r="26931" spans="4:5" x14ac:dyDescent="0.3">
      <c r="D26931" s="5"/>
      <c r="E26931" s="5"/>
    </row>
    <row r="26932" spans="4:5" x14ac:dyDescent="0.3">
      <c r="D26932" s="5"/>
      <c r="E26932" s="5"/>
    </row>
    <row r="26933" spans="4:5" x14ac:dyDescent="0.3">
      <c r="D26933" s="5"/>
      <c r="E26933" s="5"/>
    </row>
    <row r="26934" spans="4:5" x14ac:dyDescent="0.3">
      <c r="D26934" s="5"/>
      <c r="E26934" s="5"/>
    </row>
    <row r="26935" spans="4:5" x14ac:dyDescent="0.3">
      <c r="D26935" s="5"/>
      <c r="E26935" s="5"/>
    </row>
    <row r="26936" spans="4:5" x14ac:dyDescent="0.3">
      <c r="D26936" s="5"/>
      <c r="E26936" s="5"/>
    </row>
    <row r="26937" spans="4:5" x14ac:dyDescent="0.3">
      <c r="D26937" s="5"/>
      <c r="E26937" s="5"/>
    </row>
    <row r="26938" spans="4:5" x14ac:dyDescent="0.3">
      <c r="D26938" s="5"/>
      <c r="E26938" s="5"/>
    </row>
    <row r="26939" spans="4:5" x14ac:dyDescent="0.3">
      <c r="D26939" s="5"/>
      <c r="E26939" s="5"/>
    </row>
    <row r="26940" spans="4:5" x14ac:dyDescent="0.3">
      <c r="D26940" s="5"/>
      <c r="E26940" s="5"/>
    </row>
    <row r="26941" spans="4:5" x14ac:dyDescent="0.3">
      <c r="D26941" s="5"/>
      <c r="E26941" s="5"/>
    </row>
    <row r="26942" spans="4:5" x14ac:dyDescent="0.3">
      <c r="D26942" s="5"/>
      <c r="E26942" s="5"/>
    </row>
    <row r="26943" spans="4:5" x14ac:dyDescent="0.3">
      <c r="D26943" s="5"/>
      <c r="E26943" s="5"/>
    </row>
    <row r="26944" spans="4:5" x14ac:dyDescent="0.3">
      <c r="D26944" s="5"/>
      <c r="E26944" s="5"/>
    </row>
    <row r="26945" spans="4:5" x14ac:dyDescent="0.3">
      <c r="D26945" s="5"/>
      <c r="E26945" s="5"/>
    </row>
    <row r="26946" spans="4:5" x14ac:dyDescent="0.3">
      <c r="D26946" s="5"/>
      <c r="E26946" s="5"/>
    </row>
    <row r="26947" spans="4:5" x14ac:dyDescent="0.3">
      <c r="D26947" s="5"/>
      <c r="E26947" s="5"/>
    </row>
    <row r="26948" spans="4:5" x14ac:dyDescent="0.3">
      <c r="D26948" s="5"/>
      <c r="E26948" s="5"/>
    </row>
    <row r="26949" spans="4:5" x14ac:dyDescent="0.3">
      <c r="D26949" s="5"/>
      <c r="E26949" s="5"/>
    </row>
    <row r="26950" spans="4:5" x14ac:dyDescent="0.3">
      <c r="D26950" s="5"/>
      <c r="E26950" s="5"/>
    </row>
    <row r="26951" spans="4:5" x14ac:dyDescent="0.3">
      <c r="D26951" s="5"/>
      <c r="E26951" s="5"/>
    </row>
    <row r="26952" spans="4:5" x14ac:dyDescent="0.3">
      <c r="D26952" s="5"/>
      <c r="E26952" s="5"/>
    </row>
    <row r="26953" spans="4:5" x14ac:dyDescent="0.3">
      <c r="D26953" s="5"/>
      <c r="E26953" s="5"/>
    </row>
    <row r="26954" spans="4:5" x14ac:dyDescent="0.3">
      <c r="D26954" s="5"/>
      <c r="E26954" s="5"/>
    </row>
    <row r="26955" spans="4:5" x14ac:dyDescent="0.3">
      <c r="D26955" s="5"/>
      <c r="E26955" s="5"/>
    </row>
    <row r="26956" spans="4:5" x14ac:dyDescent="0.3">
      <c r="D26956" s="5"/>
      <c r="E26956" s="5"/>
    </row>
    <row r="26957" spans="4:5" x14ac:dyDescent="0.3">
      <c r="D26957" s="5"/>
      <c r="E26957" s="5"/>
    </row>
    <row r="26958" spans="4:5" x14ac:dyDescent="0.3">
      <c r="D26958" s="5"/>
      <c r="E26958" s="5"/>
    </row>
    <row r="26959" spans="4:5" x14ac:dyDescent="0.3">
      <c r="D26959" s="5"/>
      <c r="E26959" s="5"/>
    </row>
    <row r="26960" spans="4:5" x14ac:dyDescent="0.3">
      <c r="D26960" s="5"/>
      <c r="E26960" s="5"/>
    </row>
    <row r="26961" spans="4:5" x14ac:dyDescent="0.3">
      <c r="D26961" s="5"/>
      <c r="E26961" s="5"/>
    </row>
    <row r="26962" spans="4:5" x14ac:dyDescent="0.3">
      <c r="D26962" s="5"/>
      <c r="E26962" s="5"/>
    </row>
    <row r="26963" spans="4:5" x14ac:dyDescent="0.3">
      <c r="D26963" s="5"/>
      <c r="E26963" s="5"/>
    </row>
    <row r="26964" spans="4:5" x14ac:dyDescent="0.3">
      <c r="D26964" s="5"/>
      <c r="E26964" s="5"/>
    </row>
    <row r="26965" spans="4:5" x14ac:dyDescent="0.3">
      <c r="D26965" s="5"/>
      <c r="E26965" s="5"/>
    </row>
    <row r="26966" spans="4:5" x14ac:dyDescent="0.3">
      <c r="D26966" s="5"/>
      <c r="E26966" s="5"/>
    </row>
    <row r="26967" spans="4:5" x14ac:dyDescent="0.3">
      <c r="D26967" s="5"/>
      <c r="E26967" s="5"/>
    </row>
    <row r="26968" spans="4:5" x14ac:dyDescent="0.3">
      <c r="D26968" s="5"/>
      <c r="E26968" s="5"/>
    </row>
    <row r="26969" spans="4:5" x14ac:dyDescent="0.3">
      <c r="D26969" s="5"/>
      <c r="E26969" s="5"/>
    </row>
    <row r="26970" spans="4:5" x14ac:dyDescent="0.3">
      <c r="D26970" s="5"/>
      <c r="E26970" s="5"/>
    </row>
    <row r="26971" spans="4:5" x14ac:dyDescent="0.3">
      <c r="D26971" s="5"/>
      <c r="E26971" s="5"/>
    </row>
    <row r="26972" spans="4:5" x14ac:dyDescent="0.3">
      <c r="D26972" s="5"/>
      <c r="E26972" s="5"/>
    </row>
    <row r="26973" spans="4:5" x14ac:dyDescent="0.3">
      <c r="D26973" s="5"/>
      <c r="E26973" s="5"/>
    </row>
    <row r="26974" spans="4:5" x14ac:dyDescent="0.3">
      <c r="D26974" s="5"/>
      <c r="E26974" s="5"/>
    </row>
    <row r="26975" spans="4:5" x14ac:dyDescent="0.3">
      <c r="D26975" s="5"/>
      <c r="E26975" s="5"/>
    </row>
    <row r="26976" spans="4:5" x14ac:dyDescent="0.3">
      <c r="D26976" s="5"/>
      <c r="E26976" s="5"/>
    </row>
    <row r="26977" spans="4:5" x14ac:dyDescent="0.3">
      <c r="D26977" s="5"/>
      <c r="E26977" s="5"/>
    </row>
    <row r="26978" spans="4:5" x14ac:dyDescent="0.3">
      <c r="D26978" s="5"/>
      <c r="E26978" s="5"/>
    </row>
    <row r="26979" spans="4:5" x14ac:dyDescent="0.3">
      <c r="D26979" s="5"/>
      <c r="E26979" s="5"/>
    </row>
    <row r="26980" spans="4:5" x14ac:dyDescent="0.3">
      <c r="D26980" s="5"/>
      <c r="E26980" s="5"/>
    </row>
    <row r="26981" spans="4:5" x14ac:dyDescent="0.3">
      <c r="D26981" s="5"/>
      <c r="E26981" s="5"/>
    </row>
    <row r="26982" spans="4:5" x14ac:dyDescent="0.3">
      <c r="D26982" s="5"/>
      <c r="E26982" s="5"/>
    </row>
    <row r="26983" spans="4:5" x14ac:dyDescent="0.3">
      <c r="D26983" s="5"/>
      <c r="E26983" s="5"/>
    </row>
    <row r="26984" spans="4:5" x14ac:dyDescent="0.3">
      <c r="D26984" s="5"/>
      <c r="E26984" s="5"/>
    </row>
    <row r="26985" spans="4:5" x14ac:dyDescent="0.3">
      <c r="D26985" s="5"/>
      <c r="E26985" s="5"/>
    </row>
    <row r="26986" spans="4:5" x14ac:dyDescent="0.3">
      <c r="D26986" s="5"/>
      <c r="E26986" s="5"/>
    </row>
    <row r="26987" spans="4:5" x14ac:dyDescent="0.3">
      <c r="D26987" s="5"/>
      <c r="E26987" s="5"/>
    </row>
    <row r="26988" spans="4:5" x14ac:dyDescent="0.3">
      <c r="D26988" s="5"/>
      <c r="E26988" s="5"/>
    </row>
    <row r="26989" spans="4:5" x14ac:dyDescent="0.3">
      <c r="D26989" s="5"/>
      <c r="E26989" s="5"/>
    </row>
    <row r="26990" spans="4:5" x14ac:dyDescent="0.3">
      <c r="D26990" s="5"/>
      <c r="E26990" s="5"/>
    </row>
    <row r="26991" spans="4:5" x14ac:dyDescent="0.3">
      <c r="D26991" s="5"/>
      <c r="E26991" s="5"/>
    </row>
    <row r="26992" spans="4:5" x14ac:dyDescent="0.3">
      <c r="D26992" s="5"/>
      <c r="E26992" s="5"/>
    </row>
    <row r="26993" spans="4:5" x14ac:dyDescent="0.3">
      <c r="D26993" s="5"/>
      <c r="E26993" s="5"/>
    </row>
    <row r="26994" spans="4:5" x14ac:dyDescent="0.3">
      <c r="D26994" s="5"/>
      <c r="E26994" s="5"/>
    </row>
    <row r="26995" spans="4:5" x14ac:dyDescent="0.3">
      <c r="D26995" s="5"/>
      <c r="E26995" s="5"/>
    </row>
    <row r="26996" spans="4:5" x14ac:dyDescent="0.3">
      <c r="D26996" s="5"/>
      <c r="E26996" s="5"/>
    </row>
    <row r="26997" spans="4:5" x14ac:dyDescent="0.3">
      <c r="D26997" s="5"/>
      <c r="E26997" s="5"/>
    </row>
    <row r="26998" spans="4:5" x14ac:dyDescent="0.3">
      <c r="D26998" s="5"/>
      <c r="E26998" s="5"/>
    </row>
    <row r="26999" spans="4:5" x14ac:dyDescent="0.3">
      <c r="D26999" s="5"/>
      <c r="E26999" s="5"/>
    </row>
    <row r="27000" spans="4:5" x14ac:dyDescent="0.3">
      <c r="D27000" s="5"/>
      <c r="E27000" s="5"/>
    </row>
    <row r="27001" spans="4:5" x14ac:dyDescent="0.3">
      <c r="D27001" s="5"/>
      <c r="E27001" s="5"/>
    </row>
    <row r="27002" spans="4:5" x14ac:dyDescent="0.3">
      <c r="D27002" s="5"/>
      <c r="E27002" s="5"/>
    </row>
    <row r="27003" spans="4:5" x14ac:dyDescent="0.3">
      <c r="D27003" s="5"/>
      <c r="E27003" s="5"/>
    </row>
    <row r="27004" spans="4:5" x14ac:dyDescent="0.3">
      <c r="D27004" s="5"/>
      <c r="E27004" s="5"/>
    </row>
    <row r="27005" spans="4:5" x14ac:dyDescent="0.3">
      <c r="D27005" s="5"/>
      <c r="E27005" s="5"/>
    </row>
    <row r="27006" spans="4:5" x14ac:dyDescent="0.3">
      <c r="D27006" s="5"/>
      <c r="E27006" s="5"/>
    </row>
    <row r="27007" spans="4:5" x14ac:dyDescent="0.3">
      <c r="D27007" s="5"/>
      <c r="E27007" s="5"/>
    </row>
    <row r="27008" spans="4:5" x14ac:dyDescent="0.3">
      <c r="D27008" s="5"/>
      <c r="E27008" s="5"/>
    </row>
    <row r="27009" spans="4:5" x14ac:dyDescent="0.3">
      <c r="D27009" s="5"/>
      <c r="E27009" s="5"/>
    </row>
    <row r="27010" spans="4:5" x14ac:dyDescent="0.3">
      <c r="D27010" s="5"/>
      <c r="E27010" s="5"/>
    </row>
    <row r="27011" spans="4:5" x14ac:dyDescent="0.3">
      <c r="D27011" s="5"/>
      <c r="E27011" s="5"/>
    </row>
    <row r="27012" spans="4:5" x14ac:dyDescent="0.3">
      <c r="D27012" s="5"/>
      <c r="E27012" s="5"/>
    </row>
    <row r="27013" spans="4:5" x14ac:dyDescent="0.3">
      <c r="D27013" s="5"/>
      <c r="E27013" s="5"/>
    </row>
    <row r="27014" spans="4:5" x14ac:dyDescent="0.3">
      <c r="D27014" s="5"/>
      <c r="E27014" s="5"/>
    </row>
    <row r="27015" spans="4:5" x14ac:dyDescent="0.3">
      <c r="D27015" s="5"/>
      <c r="E27015" s="5"/>
    </row>
    <row r="27016" spans="4:5" x14ac:dyDescent="0.3">
      <c r="D27016" s="5"/>
      <c r="E27016" s="5"/>
    </row>
    <row r="27017" spans="4:5" x14ac:dyDescent="0.3">
      <c r="D27017" s="5"/>
      <c r="E27017" s="5"/>
    </row>
    <row r="27018" spans="4:5" x14ac:dyDescent="0.3">
      <c r="D27018" s="5"/>
      <c r="E27018" s="5"/>
    </row>
    <row r="27019" spans="4:5" x14ac:dyDescent="0.3">
      <c r="D27019" s="5"/>
      <c r="E27019" s="5"/>
    </row>
    <row r="27020" spans="4:5" x14ac:dyDescent="0.3">
      <c r="D27020" s="5"/>
      <c r="E27020" s="5"/>
    </row>
    <row r="27021" spans="4:5" x14ac:dyDescent="0.3">
      <c r="D27021" s="5"/>
      <c r="E27021" s="5"/>
    </row>
    <row r="27022" spans="4:5" x14ac:dyDescent="0.3">
      <c r="D27022" s="5"/>
      <c r="E27022" s="5"/>
    </row>
    <row r="27023" spans="4:5" x14ac:dyDescent="0.3">
      <c r="D27023" s="5"/>
      <c r="E27023" s="5"/>
    </row>
    <row r="27024" spans="4:5" x14ac:dyDescent="0.3">
      <c r="D27024" s="5"/>
      <c r="E27024" s="5"/>
    </row>
    <row r="27025" spans="4:5" x14ac:dyDescent="0.3">
      <c r="D27025" s="5"/>
      <c r="E27025" s="5"/>
    </row>
    <row r="27026" spans="4:5" x14ac:dyDescent="0.3">
      <c r="D27026" s="5"/>
      <c r="E27026" s="5"/>
    </row>
    <row r="27027" spans="4:5" x14ac:dyDescent="0.3">
      <c r="D27027" s="5"/>
      <c r="E27027" s="5"/>
    </row>
    <row r="27028" spans="4:5" x14ac:dyDescent="0.3">
      <c r="D27028" s="5"/>
      <c r="E27028" s="5"/>
    </row>
    <row r="27029" spans="4:5" x14ac:dyDescent="0.3">
      <c r="D27029" s="5"/>
      <c r="E27029" s="5"/>
    </row>
    <row r="27030" spans="4:5" x14ac:dyDescent="0.3">
      <c r="D27030" s="5"/>
      <c r="E27030" s="5"/>
    </row>
    <row r="27031" spans="4:5" x14ac:dyDescent="0.3">
      <c r="D27031" s="5"/>
      <c r="E27031" s="5"/>
    </row>
    <row r="27032" spans="4:5" x14ac:dyDescent="0.3">
      <c r="D27032" s="5"/>
      <c r="E27032" s="5"/>
    </row>
    <row r="27033" spans="4:5" x14ac:dyDescent="0.3">
      <c r="D27033" s="5"/>
      <c r="E27033" s="5"/>
    </row>
    <row r="27034" spans="4:5" x14ac:dyDescent="0.3">
      <c r="D27034" s="5"/>
      <c r="E27034" s="5"/>
    </row>
    <row r="27035" spans="4:5" x14ac:dyDescent="0.3">
      <c r="D27035" s="5"/>
      <c r="E27035" s="5"/>
    </row>
    <row r="27036" spans="4:5" x14ac:dyDescent="0.3">
      <c r="D27036" s="5"/>
      <c r="E27036" s="5"/>
    </row>
    <row r="27037" spans="4:5" x14ac:dyDescent="0.3">
      <c r="D27037" s="5"/>
      <c r="E27037" s="5"/>
    </row>
    <row r="27038" spans="4:5" x14ac:dyDescent="0.3">
      <c r="D27038" s="5"/>
      <c r="E27038" s="5"/>
    </row>
    <row r="27039" spans="4:5" x14ac:dyDescent="0.3">
      <c r="D27039" s="5"/>
      <c r="E27039" s="5"/>
    </row>
    <row r="27040" spans="4:5" x14ac:dyDescent="0.3">
      <c r="D27040" s="5"/>
      <c r="E27040" s="5"/>
    </row>
    <row r="27041" spans="4:5" x14ac:dyDescent="0.3">
      <c r="D27041" s="5"/>
      <c r="E27041" s="5"/>
    </row>
    <row r="27042" spans="4:5" x14ac:dyDescent="0.3">
      <c r="D27042" s="5"/>
      <c r="E27042" s="5"/>
    </row>
    <row r="27043" spans="4:5" x14ac:dyDescent="0.3">
      <c r="D27043" s="5"/>
      <c r="E27043" s="5"/>
    </row>
    <row r="27044" spans="4:5" x14ac:dyDescent="0.3">
      <c r="D27044" s="5"/>
      <c r="E27044" s="5"/>
    </row>
    <row r="27045" spans="4:5" x14ac:dyDescent="0.3">
      <c r="D27045" s="5"/>
      <c r="E27045" s="5"/>
    </row>
    <row r="27046" spans="4:5" x14ac:dyDescent="0.3">
      <c r="D27046" s="5"/>
      <c r="E27046" s="5"/>
    </row>
    <row r="27047" spans="4:5" x14ac:dyDescent="0.3">
      <c r="D27047" s="5"/>
      <c r="E27047" s="5"/>
    </row>
    <row r="27048" spans="4:5" x14ac:dyDescent="0.3">
      <c r="D27048" s="5"/>
      <c r="E27048" s="5"/>
    </row>
    <row r="27049" spans="4:5" x14ac:dyDescent="0.3">
      <c r="D27049" s="5"/>
      <c r="E27049" s="5"/>
    </row>
    <row r="27050" spans="4:5" x14ac:dyDescent="0.3">
      <c r="D27050" s="5"/>
      <c r="E27050" s="5"/>
    </row>
    <row r="27051" spans="4:5" x14ac:dyDescent="0.3">
      <c r="D27051" s="5"/>
      <c r="E27051" s="5"/>
    </row>
    <row r="27052" spans="4:5" x14ac:dyDescent="0.3">
      <c r="D27052" s="5"/>
      <c r="E27052" s="5"/>
    </row>
    <row r="27053" spans="4:5" x14ac:dyDescent="0.3">
      <c r="D27053" s="5"/>
      <c r="E27053" s="5"/>
    </row>
    <row r="27054" spans="4:5" x14ac:dyDescent="0.3">
      <c r="D27054" s="5"/>
      <c r="E27054" s="5"/>
    </row>
    <row r="27055" spans="4:5" x14ac:dyDescent="0.3">
      <c r="D27055" s="5"/>
      <c r="E27055" s="5"/>
    </row>
    <row r="27056" spans="4:5" x14ac:dyDescent="0.3">
      <c r="D27056" s="5"/>
      <c r="E27056" s="5"/>
    </row>
    <row r="27057" spans="4:5" x14ac:dyDescent="0.3">
      <c r="D27057" s="5"/>
      <c r="E27057" s="5"/>
    </row>
    <row r="27058" spans="4:5" x14ac:dyDescent="0.3">
      <c r="D27058" s="5"/>
      <c r="E27058" s="5"/>
    </row>
    <row r="27059" spans="4:5" x14ac:dyDescent="0.3">
      <c r="D27059" s="5"/>
      <c r="E27059" s="5"/>
    </row>
    <row r="27060" spans="4:5" x14ac:dyDescent="0.3">
      <c r="D27060" s="5"/>
      <c r="E27060" s="5"/>
    </row>
    <row r="27061" spans="4:5" x14ac:dyDescent="0.3">
      <c r="D27061" s="5"/>
      <c r="E27061" s="5"/>
    </row>
    <row r="27062" spans="4:5" x14ac:dyDescent="0.3">
      <c r="D27062" s="5"/>
      <c r="E27062" s="5"/>
    </row>
    <row r="27063" spans="4:5" x14ac:dyDescent="0.3">
      <c r="D27063" s="5"/>
      <c r="E27063" s="5"/>
    </row>
    <row r="27064" spans="4:5" x14ac:dyDescent="0.3">
      <c r="D27064" s="5"/>
      <c r="E27064" s="5"/>
    </row>
    <row r="27065" spans="4:5" x14ac:dyDescent="0.3">
      <c r="D27065" s="5"/>
      <c r="E27065" s="5"/>
    </row>
    <row r="27066" spans="4:5" x14ac:dyDescent="0.3">
      <c r="D27066" s="5"/>
      <c r="E27066" s="5"/>
    </row>
    <row r="27067" spans="4:5" x14ac:dyDescent="0.3">
      <c r="D27067" s="5"/>
      <c r="E27067" s="5"/>
    </row>
    <row r="27068" spans="4:5" x14ac:dyDescent="0.3">
      <c r="D27068" s="5"/>
      <c r="E27068" s="5"/>
    </row>
    <row r="27069" spans="4:5" x14ac:dyDescent="0.3">
      <c r="D27069" s="5"/>
      <c r="E27069" s="5"/>
    </row>
    <row r="27070" spans="4:5" x14ac:dyDescent="0.3">
      <c r="D27070" s="5"/>
      <c r="E27070" s="5"/>
    </row>
    <row r="27071" spans="4:5" x14ac:dyDescent="0.3">
      <c r="D27071" s="5"/>
      <c r="E27071" s="5"/>
    </row>
    <row r="27072" spans="4:5" x14ac:dyDescent="0.3">
      <c r="D27072" s="5"/>
      <c r="E27072" s="5"/>
    </row>
    <row r="27073" spans="4:5" x14ac:dyDescent="0.3">
      <c r="D27073" s="5"/>
      <c r="E27073" s="5"/>
    </row>
    <row r="27074" spans="4:5" x14ac:dyDescent="0.3">
      <c r="D27074" s="5"/>
      <c r="E27074" s="5"/>
    </row>
    <row r="27075" spans="4:5" x14ac:dyDescent="0.3">
      <c r="D27075" s="5"/>
      <c r="E27075" s="5"/>
    </row>
    <row r="27076" spans="4:5" x14ac:dyDescent="0.3">
      <c r="D27076" s="5"/>
      <c r="E27076" s="5"/>
    </row>
    <row r="27077" spans="4:5" x14ac:dyDescent="0.3">
      <c r="D27077" s="5"/>
      <c r="E27077" s="5"/>
    </row>
    <row r="27078" spans="4:5" x14ac:dyDescent="0.3">
      <c r="D27078" s="5"/>
      <c r="E27078" s="5"/>
    </row>
    <row r="27079" spans="4:5" x14ac:dyDescent="0.3">
      <c r="D27079" s="5"/>
      <c r="E27079" s="5"/>
    </row>
    <row r="27080" spans="4:5" x14ac:dyDescent="0.3">
      <c r="D27080" s="5"/>
      <c r="E27080" s="5"/>
    </row>
    <row r="27081" spans="4:5" x14ac:dyDescent="0.3">
      <c r="D27081" s="5"/>
      <c r="E27081" s="5"/>
    </row>
    <row r="27082" spans="4:5" x14ac:dyDescent="0.3">
      <c r="D27082" s="5"/>
      <c r="E27082" s="5"/>
    </row>
    <row r="27083" spans="4:5" x14ac:dyDescent="0.3">
      <c r="D27083" s="5"/>
      <c r="E27083" s="5"/>
    </row>
    <row r="27084" spans="4:5" x14ac:dyDescent="0.3">
      <c r="D27084" s="5"/>
      <c r="E27084" s="5"/>
    </row>
    <row r="27085" spans="4:5" x14ac:dyDescent="0.3">
      <c r="D27085" s="5"/>
      <c r="E27085" s="5"/>
    </row>
    <row r="27086" spans="4:5" x14ac:dyDescent="0.3">
      <c r="D27086" s="5"/>
      <c r="E27086" s="5"/>
    </row>
    <row r="27087" spans="4:5" x14ac:dyDescent="0.3">
      <c r="D27087" s="5"/>
      <c r="E27087" s="5"/>
    </row>
    <row r="27088" spans="4:5" x14ac:dyDescent="0.3">
      <c r="D27088" s="5"/>
      <c r="E27088" s="5"/>
    </row>
    <row r="27089" spans="4:5" x14ac:dyDescent="0.3">
      <c r="D27089" s="5"/>
      <c r="E27089" s="5"/>
    </row>
    <row r="27090" spans="4:5" x14ac:dyDescent="0.3">
      <c r="D27090" s="5"/>
      <c r="E27090" s="5"/>
    </row>
    <row r="27091" spans="4:5" x14ac:dyDescent="0.3">
      <c r="D27091" s="5"/>
      <c r="E27091" s="5"/>
    </row>
    <row r="27092" spans="4:5" x14ac:dyDescent="0.3">
      <c r="D27092" s="5"/>
      <c r="E27092" s="5"/>
    </row>
    <row r="27093" spans="4:5" x14ac:dyDescent="0.3">
      <c r="D27093" s="5"/>
      <c r="E27093" s="5"/>
    </row>
    <row r="27094" spans="4:5" x14ac:dyDescent="0.3">
      <c r="D27094" s="5"/>
      <c r="E27094" s="5"/>
    </row>
    <row r="27095" spans="4:5" x14ac:dyDescent="0.3">
      <c r="D27095" s="5"/>
      <c r="E27095" s="5"/>
    </row>
    <row r="27096" spans="4:5" x14ac:dyDescent="0.3">
      <c r="D27096" s="5"/>
      <c r="E27096" s="5"/>
    </row>
    <row r="27097" spans="4:5" x14ac:dyDescent="0.3">
      <c r="D27097" s="5"/>
      <c r="E27097" s="5"/>
    </row>
    <row r="27098" spans="4:5" x14ac:dyDescent="0.3">
      <c r="D27098" s="5"/>
      <c r="E27098" s="5"/>
    </row>
    <row r="27099" spans="4:5" x14ac:dyDescent="0.3">
      <c r="D27099" s="5"/>
      <c r="E27099" s="5"/>
    </row>
    <row r="27100" spans="4:5" x14ac:dyDescent="0.3">
      <c r="D27100" s="5"/>
      <c r="E27100" s="5"/>
    </row>
    <row r="27101" spans="4:5" x14ac:dyDescent="0.3">
      <c r="D27101" s="5"/>
      <c r="E27101" s="5"/>
    </row>
    <row r="27102" spans="4:5" x14ac:dyDescent="0.3">
      <c r="D27102" s="5"/>
      <c r="E27102" s="5"/>
    </row>
    <row r="27103" spans="4:5" x14ac:dyDescent="0.3">
      <c r="D27103" s="5"/>
      <c r="E27103" s="5"/>
    </row>
    <row r="27104" spans="4:5" x14ac:dyDescent="0.3">
      <c r="D27104" s="5"/>
      <c r="E27104" s="5"/>
    </row>
    <row r="27105" spans="4:5" x14ac:dyDescent="0.3">
      <c r="D27105" s="5"/>
      <c r="E27105" s="5"/>
    </row>
    <row r="27106" spans="4:5" x14ac:dyDescent="0.3">
      <c r="D27106" s="5"/>
      <c r="E27106" s="5"/>
    </row>
    <row r="27107" spans="4:5" x14ac:dyDescent="0.3">
      <c r="D27107" s="5"/>
      <c r="E27107" s="5"/>
    </row>
    <row r="27108" spans="4:5" x14ac:dyDescent="0.3">
      <c r="D27108" s="5"/>
      <c r="E27108" s="5"/>
    </row>
    <row r="27109" spans="4:5" x14ac:dyDescent="0.3">
      <c r="D27109" s="5"/>
      <c r="E27109" s="5"/>
    </row>
    <row r="27110" spans="4:5" x14ac:dyDescent="0.3">
      <c r="D27110" s="5"/>
      <c r="E27110" s="5"/>
    </row>
    <row r="27111" spans="4:5" x14ac:dyDescent="0.3">
      <c r="D27111" s="5"/>
      <c r="E27111" s="5"/>
    </row>
    <row r="27112" spans="4:5" x14ac:dyDescent="0.3">
      <c r="D27112" s="5"/>
      <c r="E27112" s="5"/>
    </row>
    <row r="27113" spans="4:5" x14ac:dyDescent="0.3">
      <c r="D27113" s="5"/>
      <c r="E27113" s="5"/>
    </row>
    <row r="27114" spans="4:5" x14ac:dyDescent="0.3">
      <c r="D27114" s="5"/>
      <c r="E27114" s="5"/>
    </row>
    <row r="27115" spans="4:5" x14ac:dyDescent="0.3">
      <c r="D27115" s="5"/>
      <c r="E27115" s="5"/>
    </row>
    <row r="27116" spans="4:5" x14ac:dyDescent="0.3">
      <c r="D27116" s="5"/>
      <c r="E27116" s="5"/>
    </row>
    <row r="27117" spans="4:5" x14ac:dyDescent="0.3">
      <c r="D27117" s="5"/>
      <c r="E27117" s="5"/>
    </row>
    <row r="27118" spans="4:5" x14ac:dyDescent="0.3">
      <c r="D27118" s="5"/>
      <c r="E27118" s="5"/>
    </row>
    <row r="27119" spans="4:5" x14ac:dyDescent="0.3">
      <c r="D27119" s="5"/>
      <c r="E27119" s="5"/>
    </row>
    <row r="27120" spans="4:5" x14ac:dyDescent="0.3">
      <c r="D27120" s="5"/>
      <c r="E27120" s="5"/>
    </row>
    <row r="27121" spans="4:5" x14ac:dyDescent="0.3">
      <c r="D27121" s="5"/>
      <c r="E27121" s="5"/>
    </row>
    <row r="27122" spans="4:5" x14ac:dyDescent="0.3">
      <c r="D27122" s="5"/>
      <c r="E27122" s="5"/>
    </row>
    <row r="27123" spans="4:5" x14ac:dyDescent="0.3">
      <c r="D27123" s="5"/>
      <c r="E27123" s="5"/>
    </row>
    <row r="27124" spans="4:5" x14ac:dyDescent="0.3">
      <c r="D27124" s="5"/>
      <c r="E27124" s="5"/>
    </row>
    <row r="27125" spans="4:5" x14ac:dyDescent="0.3">
      <c r="D27125" s="5"/>
      <c r="E27125" s="5"/>
    </row>
    <row r="27126" spans="4:5" x14ac:dyDescent="0.3">
      <c r="D27126" s="5"/>
      <c r="E27126" s="5"/>
    </row>
    <row r="27127" spans="4:5" x14ac:dyDescent="0.3">
      <c r="D27127" s="5"/>
      <c r="E27127" s="5"/>
    </row>
    <row r="27128" spans="4:5" x14ac:dyDescent="0.3">
      <c r="D27128" s="5"/>
      <c r="E27128" s="5"/>
    </row>
    <row r="27129" spans="4:5" x14ac:dyDescent="0.3">
      <c r="D27129" s="5"/>
      <c r="E27129" s="5"/>
    </row>
    <row r="27130" spans="4:5" x14ac:dyDescent="0.3">
      <c r="D27130" s="5"/>
      <c r="E27130" s="5"/>
    </row>
    <row r="27131" spans="4:5" x14ac:dyDescent="0.3">
      <c r="D27131" s="5"/>
      <c r="E27131" s="5"/>
    </row>
    <row r="27132" spans="4:5" x14ac:dyDescent="0.3">
      <c r="D27132" s="5"/>
      <c r="E27132" s="5"/>
    </row>
    <row r="27133" spans="4:5" x14ac:dyDescent="0.3">
      <c r="D27133" s="5"/>
      <c r="E27133" s="5"/>
    </row>
    <row r="27134" spans="4:5" x14ac:dyDescent="0.3">
      <c r="D27134" s="5"/>
      <c r="E27134" s="5"/>
    </row>
    <row r="27135" spans="4:5" x14ac:dyDescent="0.3">
      <c r="D27135" s="5"/>
      <c r="E27135" s="5"/>
    </row>
    <row r="27136" spans="4:5" x14ac:dyDescent="0.3">
      <c r="D27136" s="5"/>
      <c r="E27136" s="5"/>
    </row>
    <row r="27137" spans="4:5" x14ac:dyDescent="0.3">
      <c r="D27137" s="5"/>
      <c r="E27137" s="5"/>
    </row>
    <row r="27138" spans="4:5" x14ac:dyDescent="0.3">
      <c r="D27138" s="5"/>
      <c r="E27138" s="5"/>
    </row>
    <row r="27139" spans="4:5" x14ac:dyDescent="0.3">
      <c r="D27139" s="5"/>
      <c r="E27139" s="5"/>
    </row>
    <row r="27140" spans="4:5" x14ac:dyDescent="0.3">
      <c r="D27140" s="5"/>
      <c r="E27140" s="5"/>
    </row>
    <row r="27141" spans="4:5" x14ac:dyDescent="0.3">
      <c r="D27141" s="5"/>
      <c r="E27141" s="5"/>
    </row>
    <row r="27142" spans="4:5" x14ac:dyDescent="0.3">
      <c r="D27142" s="5"/>
      <c r="E27142" s="5"/>
    </row>
    <row r="27143" spans="4:5" x14ac:dyDescent="0.3">
      <c r="D27143" s="5"/>
      <c r="E27143" s="5"/>
    </row>
    <row r="27144" spans="4:5" x14ac:dyDescent="0.3">
      <c r="D27144" s="5"/>
      <c r="E27144" s="5"/>
    </row>
    <row r="27145" spans="4:5" x14ac:dyDescent="0.3">
      <c r="D27145" s="5"/>
      <c r="E27145" s="5"/>
    </row>
    <row r="27146" spans="4:5" x14ac:dyDescent="0.3">
      <c r="D27146" s="5"/>
      <c r="E27146" s="5"/>
    </row>
    <row r="27147" spans="4:5" x14ac:dyDescent="0.3">
      <c r="D27147" s="5"/>
      <c r="E27147" s="5"/>
    </row>
    <row r="27148" spans="4:5" x14ac:dyDescent="0.3">
      <c r="D27148" s="5"/>
      <c r="E27148" s="5"/>
    </row>
    <row r="27149" spans="4:5" x14ac:dyDescent="0.3">
      <c r="D27149" s="5"/>
      <c r="E27149" s="5"/>
    </row>
    <row r="27150" spans="4:5" x14ac:dyDescent="0.3">
      <c r="D27150" s="5"/>
      <c r="E27150" s="5"/>
    </row>
    <row r="27151" spans="4:5" x14ac:dyDescent="0.3">
      <c r="D27151" s="5"/>
      <c r="E27151" s="5"/>
    </row>
    <row r="27152" spans="4:5" x14ac:dyDescent="0.3">
      <c r="D27152" s="5"/>
      <c r="E27152" s="5"/>
    </row>
    <row r="27153" spans="4:5" x14ac:dyDescent="0.3">
      <c r="D27153" s="5"/>
      <c r="E27153" s="5"/>
    </row>
    <row r="27154" spans="4:5" x14ac:dyDescent="0.3">
      <c r="D27154" s="5"/>
      <c r="E27154" s="5"/>
    </row>
    <row r="27155" spans="4:5" x14ac:dyDescent="0.3">
      <c r="D27155" s="5"/>
      <c r="E27155" s="5"/>
    </row>
    <row r="27156" spans="4:5" x14ac:dyDescent="0.3">
      <c r="D27156" s="5"/>
      <c r="E27156" s="5"/>
    </row>
    <row r="27157" spans="4:5" x14ac:dyDescent="0.3">
      <c r="D27157" s="5"/>
      <c r="E27157" s="5"/>
    </row>
    <row r="27158" spans="4:5" x14ac:dyDescent="0.3">
      <c r="D27158" s="5"/>
      <c r="E27158" s="5"/>
    </row>
    <row r="27159" spans="4:5" x14ac:dyDescent="0.3">
      <c r="D27159" s="5"/>
      <c r="E27159" s="5"/>
    </row>
    <row r="27160" spans="4:5" x14ac:dyDescent="0.3">
      <c r="D27160" s="5"/>
      <c r="E27160" s="5"/>
    </row>
    <row r="27161" spans="4:5" x14ac:dyDescent="0.3">
      <c r="D27161" s="5"/>
      <c r="E27161" s="5"/>
    </row>
    <row r="27162" spans="4:5" x14ac:dyDescent="0.3">
      <c r="D27162" s="5"/>
      <c r="E27162" s="5"/>
    </row>
    <row r="27163" spans="4:5" x14ac:dyDescent="0.3">
      <c r="D27163" s="5"/>
      <c r="E27163" s="5"/>
    </row>
    <row r="27164" spans="4:5" x14ac:dyDescent="0.3">
      <c r="D27164" s="5"/>
      <c r="E27164" s="5"/>
    </row>
    <row r="27165" spans="4:5" x14ac:dyDescent="0.3">
      <c r="D27165" s="5"/>
      <c r="E27165" s="5"/>
    </row>
    <row r="27166" spans="4:5" x14ac:dyDescent="0.3">
      <c r="D27166" s="5"/>
      <c r="E27166" s="5"/>
    </row>
    <row r="27167" spans="4:5" x14ac:dyDescent="0.3">
      <c r="D27167" s="5"/>
      <c r="E27167" s="5"/>
    </row>
    <row r="27168" spans="4:5" x14ac:dyDescent="0.3">
      <c r="D27168" s="5"/>
      <c r="E27168" s="5"/>
    </row>
    <row r="27169" spans="4:5" x14ac:dyDescent="0.3">
      <c r="D27169" s="5"/>
      <c r="E27169" s="5"/>
    </row>
    <row r="27170" spans="4:5" x14ac:dyDescent="0.3">
      <c r="D27170" s="5"/>
      <c r="E27170" s="5"/>
    </row>
    <row r="27171" spans="4:5" x14ac:dyDescent="0.3">
      <c r="D27171" s="5"/>
      <c r="E27171" s="5"/>
    </row>
    <row r="27172" spans="4:5" x14ac:dyDescent="0.3">
      <c r="D27172" s="5"/>
      <c r="E27172" s="5"/>
    </row>
    <row r="27173" spans="4:5" x14ac:dyDescent="0.3">
      <c r="D27173" s="5"/>
      <c r="E27173" s="5"/>
    </row>
    <row r="27174" spans="4:5" x14ac:dyDescent="0.3">
      <c r="D27174" s="5"/>
      <c r="E27174" s="5"/>
    </row>
    <row r="27175" spans="4:5" x14ac:dyDescent="0.3">
      <c r="D27175" s="5"/>
      <c r="E27175" s="5"/>
    </row>
    <row r="27176" spans="4:5" x14ac:dyDescent="0.3">
      <c r="D27176" s="5"/>
      <c r="E27176" s="5"/>
    </row>
    <row r="27177" spans="4:5" x14ac:dyDescent="0.3">
      <c r="D27177" s="5"/>
      <c r="E27177" s="5"/>
    </row>
    <row r="27178" spans="4:5" x14ac:dyDescent="0.3">
      <c r="D27178" s="5"/>
      <c r="E27178" s="5"/>
    </row>
    <row r="27179" spans="4:5" x14ac:dyDescent="0.3">
      <c r="D27179" s="5"/>
      <c r="E27179" s="5"/>
    </row>
    <row r="27180" spans="4:5" x14ac:dyDescent="0.3">
      <c r="D27180" s="5"/>
      <c r="E27180" s="5"/>
    </row>
    <row r="27181" spans="4:5" x14ac:dyDescent="0.3">
      <c r="D27181" s="5"/>
      <c r="E27181" s="5"/>
    </row>
    <row r="27182" spans="4:5" x14ac:dyDescent="0.3">
      <c r="D27182" s="5"/>
      <c r="E27182" s="5"/>
    </row>
    <row r="27183" spans="4:5" x14ac:dyDescent="0.3">
      <c r="D27183" s="5"/>
      <c r="E27183" s="5"/>
    </row>
    <row r="27184" spans="4:5" x14ac:dyDescent="0.3">
      <c r="D27184" s="5"/>
      <c r="E27184" s="5"/>
    </row>
    <row r="27185" spans="4:5" x14ac:dyDescent="0.3">
      <c r="D27185" s="5"/>
      <c r="E27185" s="5"/>
    </row>
    <row r="27186" spans="4:5" x14ac:dyDescent="0.3">
      <c r="D27186" s="5"/>
      <c r="E27186" s="5"/>
    </row>
    <row r="27187" spans="4:5" x14ac:dyDescent="0.3">
      <c r="D27187" s="5"/>
      <c r="E27187" s="5"/>
    </row>
    <row r="27188" spans="4:5" x14ac:dyDescent="0.3">
      <c r="D27188" s="5"/>
      <c r="E27188" s="5"/>
    </row>
    <row r="27189" spans="4:5" x14ac:dyDescent="0.3">
      <c r="D27189" s="5"/>
      <c r="E27189" s="5"/>
    </row>
    <row r="27190" spans="4:5" x14ac:dyDescent="0.3">
      <c r="D27190" s="5"/>
      <c r="E27190" s="5"/>
    </row>
    <row r="27191" spans="4:5" x14ac:dyDescent="0.3">
      <c r="D27191" s="5"/>
      <c r="E27191" s="5"/>
    </row>
    <row r="27192" spans="4:5" x14ac:dyDescent="0.3">
      <c r="D27192" s="5"/>
      <c r="E27192" s="5"/>
    </row>
    <row r="27193" spans="4:5" x14ac:dyDescent="0.3">
      <c r="D27193" s="5"/>
      <c r="E27193" s="5"/>
    </row>
    <row r="27194" spans="4:5" x14ac:dyDescent="0.3">
      <c r="D27194" s="5"/>
      <c r="E27194" s="5"/>
    </row>
    <row r="27195" spans="4:5" x14ac:dyDescent="0.3">
      <c r="D27195" s="5"/>
      <c r="E27195" s="5"/>
    </row>
    <row r="27196" spans="4:5" x14ac:dyDescent="0.3">
      <c r="D27196" s="5"/>
      <c r="E27196" s="5"/>
    </row>
    <row r="27197" spans="4:5" x14ac:dyDescent="0.3">
      <c r="D27197" s="5"/>
      <c r="E27197" s="5"/>
    </row>
    <row r="27198" spans="4:5" x14ac:dyDescent="0.3">
      <c r="D27198" s="5"/>
      <c r="E27198" s="5"/>
    </row>
    <row r="27199" spans="4:5" x14ac:dyDescent="0.3">
      <c r="D27199" s="5"/>
      <c r="E27199" s="5"/>
    </row>
    <row r="27200" spans="4:5" x14ac:dyDescent="0.3">
      <c r="D27200" s="5"/>
      <c r="E27200" s="5"/>
    </row>
    <row r="27201" spans="4:5" x14ac:dyDescent="0.3">
      <c r="D27201" s="5"/>
      <c r="E27201" s="5"/>
    </row>
    <row r="27202" spans="4:5" x14ac:dyDescent="0.3">
      <c r="D27202" s="5"/>
      <c r="E27202" s="5"/>
    </row>
    <row r="27203" spans="4:5" x14ac:dyDescent="0.3">
      <c r="D27203" s="5"/>
      <c r="E27203" s="5"/>
    </row>
    <row r="27204" spans="4:5" x14ac:dyDescent="0.3">
      <c r="D27204" s="5"/>
      <c r="E27204" s="5"/>
    </row>
    <row r="27205" spans="4:5" x14ac:dyDescent="0.3">
      <c r="D27205" s="5"/>
      <c r="E27205" s="5"/>
    </row>
    <row r="27206" spans="4:5" x14ac:dyDescent="0.3">
      <c r="D27206" s="5"/>
      <c r="E27206" s="5"/>
    </row>
    <row r="27207" spans="4:5" x14ac:dyDescent="0.3">
      <c r="D27207" s="5"/>
      <c r="E27207" s="5"/>
    </row>
    <row r="27208" spans="4:5" x14ac:dyDescent="0.3">
      <c r="D27208" s="5"/>
      <c r="E27208" s="5"/>
    </row>
    <row r="27209" spans="4:5" x14ac:dyDescent="0.3">
      <c r="D27209" s="5"/>
      <c r="E27209" s="5"/>
    </row>
    <row r="27210" spans="4:5" x14ac:dyDescent="0.3">
      <c r="D27210" s="5"/>
      <c r="E27210" s="5"/>
    </row>
    <row r="27211" spans="4:5" x14ac:dyDescent="0.3">
      <c r="D27211" s="5"/>
      <c r="E27211" s="5"/>
    </row>
    <row r="27212" spans="4:5" x14ac:dyDescent="0.3">
      <c r="D27212" s="5"/>
      <c r="E27212" s="5"/>
    </row>
    <row r="27213" spans="4:5" x14ac:dyDescent="0.3">
      <c r="D27213" s="5"/>
      <c r="E27213" s="5"/>
    </row>
    <row r="27214" spans="4:5" x14ac:dyDescent="0.3">
      <c r="D27214" s="5"/>
      <c r="E27214" s="5"/>
    </row>
    <row r="27215" spans="4:5" x14ac:dyDescent="0.3">
      <c r="D27215" s="5"/>
      <c r="E27215" s="5"/>
    </row>
    <row r="27216" spans="4:5" x14ac:dyDescent="0.3">
      <c r="D27216" s="5"/>
      <c r="E27216" s="5"/>
    </row>
    <row r="27217" spans="4:5" x14ac:dyDescent="0.3">
      <c r="D27217" s="5"/>
      <c r="E27217" s="5"/>
    </row>
    <row r="27218" spans="4:5" x14ac:dyDescent="0.3">
      <c r="D27218" s="5"/>
      <c r="E27218" s="5"/>
    </row>
    <row r="27219" spans="4:5" x14ac:dyDescent="0.3">
      <c r="D27219" s="5"/>
      <c r="E27219" s="5"/>
    </row>
    <row r="27220" spans="4:5" x14ac:dyDescent="0.3">
      <c r="D27220" s="5"/>
      <c r="E27220" s="5"/>
    </row>
    <row r="27221" spans="4:5" x14ac:dyDescent="0.3">
      <c r="D27221" s="5"/>
      <c r="E27221" s="5"/>
    </row>
    <row r="27222" spans="4:5" x14ac:dyDescent="0.3">
      <c r="D27222" s="5"/>
      <c r="E27222" s="5"/>
    </row>
    <row r="27223" spans="4:5" x14ac:dyDescent="0.3">
      <c r="D27223" s="5"/>
      <c r="E27223" s="5"/>
    </row>
    <row r="27224" spans="4:5" x14ac:dyDescent="0.3">
      <c r="D27224" s="5"/>
      <c r="E27224" s="5"/>
    </row>
    <row r="27225" spans="4:5" x14ac:dyDescent="0.3">
      <c r="D27225" s="5"/>
      <c r="E27225" s="5"/>
    </row>
    <row r="27226" spans="4:5" x14ac:dyDescent="0.3">
      <c r="D27226" s="5"/>
      <c r="E27226" s="5"/>
    </row>
    <row r="27227" spans="4:5" x14ac:dyDescent="0.3">
      <c r="D27227" s="5"/>
      <c r="E27227" s="5"/>
    </row>
    <row r="27228" spans="4:5" x14ac:dyDescent="0.3">
      <c r="D27228" s="5"/>
      <c r="E27228" s="5"/>
    </row>
    <row r="27229" spans="4:5" x14ac:dyDescent="0.3">
      <c r="D27229" s="5"/>
      <c r="E27229" s="5"/>
    </row>
    <row r="27230" spans="4:5" x14ac:dyDescent="0.3">
      <c r="D27230" s="5"/>
      <c r="E27230" s="5"/>
    </row>
    <row r="27231" spans="4:5" x14ac:dyDescent="0.3">
      <c r="D27231" s="5"/>
      <c r="E27231" s="5"/>
    </row>
    <row r="27232" spans="4:5" x14ac:dyDescent="0.3">
      <c r="D27232" s="5"/>
      <c r="E27232" s="5"/>
    </row>
    <row r="27233" spans="4:5" x14ac:dyDescent="0.3">
      <c r="D27233" s="5"/>
      <c r="E27233" s="5"/>
    </row>
    <row r="27234" spans="4:5" x14ac:dyDescent="0.3">
      <c r="D27234" s="5"/>
      <c r="E27234" s="5"/>
    </row>
    <row r="27235" spans="4:5" x14ac:dyDescent="0.3">
      <c r="D27235" s="5"/>
      <c r="E27235" s="5"/>
    </row>
    <row r="27236" spans="4:5" x14ac:dyDescent="0.3">
      <c r="D27236" s="5"/>
      <c r="E27236" s="5"/>
    </row>
    <row r="27237" spans="4:5" x14ac:dyDescent="0.3">
      <c r="D27237" s="5"/>
      <c r="E27237" s="5"/>
    </row>
    <row r="27238" spans="4:5" x14ac:dyDescent="0.3">
      <c r="D27238" s="5"/>
      <c r="E27238" s="5"/>
    </row>
    <row r="27239" spans="4:5" x14ac:dyDescent="0.3">
      <c r="D27239" s="5"/>
      <c r="E27239" s="5"/>
    </row>
    <row r="27240" spans="4:5" x14ac:dyDescent="0.3">
      <c r="D27240" s="5"/>
      <c r="E27240" s="5"/>
    </row>
    <row r="27241" spans="4:5" x14ac:dyDescent="0.3">
      <c r="D27241" s="5"/>
      <c r="E27241" s="5"/>
    </row>
    <row r="27242" spans="4:5" x14ac:dyDescent="0.3">
      <c r="D27242" s="5"/>
      <c r="E27242" s="5"/>
    </row>
    <row r="27243" spans="4:5" x14ac:dyDescent="0.3">
      <c r="D27243" s="5"/>
      <c r="E27243" s="5"/>
    </row>
    <row r="27244" spans="4:5" x14ac:dyDescent="0.3">
      <c r="D27244" s="5"/>
      <c r="E27244" s="5"/>
    </row>
    <row r="27245" spans="4:5" x14ac:dyDescent="0.3">
      <c r="D27245" s="5"/>
      <c r="E27245" s="5"/>
    </row>
    <row r="27246" spans="4:5" x14ac:dyDescent="0.3">
      <c r="D27246" s="5"/>
      <c r="E27246" s="5"/>
    </row>
    <row r="27247" spans="4:5" x14ac:dyDescent="0.3">
      <c r="D27247" s="5"/>
      <c r="E27247" s="5"/>
    </row>
    <row r="27248" spans="4:5" x14ac:dyDescent="0.3">
      <c r="D27248" s="5"/>
      <c r="E27248" s="5"/>
    </row>
    <row r="27249" spans="4:5" x14ac:dyDescent="0.3">
      <c r="D27249" s="5"/>
      <c r="E27249" s="5"/>
    </row>
    <row r="27250" spans="4:5" x14ac:dyDescent="0.3">
      <c r="D27250" s="5"/>
      <c r="E27250" s="5"/>
    </row>
    <row r="27251" spans="4:5" x14ac:dyDescent="0.3">
      <c r="D27251" s="5"/>
      <c r="E27251" s="5"/>
    </row>
    <row r="27252" spans="4:5" x14ac:dyDescent="0.3">
      <c r="D27252" s="5"/>
      <c r="E27252" s="5"/>
    </row>
    <row r="27253" spans="4:5" x14ac:dyDescent="0.3">
      <c r="D27253" s="5"/>
      <c r="E27253" s="5"/>
    </row>
    <row r="27254" spans="4:5" x14ac:dyDescent="0.3">
      <c r="D27254" s="5"/>
      <c r="E27254" s="5"/>
    </row>
    <row r="27255" spans="4:5" x14ac:dyDescent="0.3">
      <c r="D27255" s="5"/>
      <c r="E27255" s="5"/>
    </row>
    <row r="27256" spans="4:5" x14ac:dyDescent="0.3">
      <c r="D27256" s="5"/>
      <c r="E27256" s="5"/>
    </row>
    <row r="27257" spans="4:5" x14ac:dyDescent="0.3">
      <c r="D27257" s="5"/>
      <c r="E27257" s="5"/>
    </row>
    <row r="27258" spans="4:5" x14ac:dyDescent="0.3">
      <c r="D27258" s="5"/>
      <c r="E27258" s="5"/>
    </row>
    <row r="27259" spans="4:5" x14ac:dyDescent="0.3">
      <c r="D27259" s="5"/>
      <c r="E27259" s="5"/>
    </row>
    <row r="27260" spans="4:5" x14ac:dyDescent="0.3">
      <c r="D27260" s="5"/>
      <c r="E27260" s="5"/>
    </row>
    <row r="27261" spans="4:5" x14ac:dyDescent="0.3">
      <c r="D27261" s="5"/>
      <c r="E27261" s="5"/>
    </row>
    <row r="27262" spans="4:5" x14ac:dyDescent="0.3">
      <c r="D27262" s="5"/>
      <c r="E27262" s="5"/>
    </row>
    <row r="27263" spans="4:5" x14ac:dyDescent="0.3">
      <c r="D27263" s="5"/>
      <c r="E27263" s="5"/>
    </row>
    <row r="27264" spans="4:5" x14ac:dyDescent="0.3">
      <c r="D27264" s="5"/>
      <c r="E27264" s="5"/>
    </row>
    <row r="27265" spans="4:5" x14ac:dyDescent="0.3">
      <c r="D27265" s="5"/>
      <c r="E27265" s="5"/>
    </row>
    <row r="27266" spans="4:5" x14ac:dyDescent="0.3">
      <c r="D27266" s="5"/>
      <c r="E27266" s="5"/>
    </row>
    <row r="27267" spans="4:5" x14ac:dyDescent="0.3">
      <c r="D27267" s="5"/>
      <c r="E27267" s="5"/>
    </row>
    <row r="27268" spans="4:5" x14ac:dyDescent="0.3">
      <c r="D27268" s="5"/>
      <c r="E27268" s="5"/>
    </row>
    <row r="27269" spans="4:5" x14ac:dyDescent="0.3">
      <c r="D27269" s="5"/>
      <c r="E27269" s="5"/>
    </row>
    <row r="27270" spans="4:5" x14ac:dyDescent="0.3">
      <c r="D27270" s="5"/>
      <c r="E27270" s="5"/>
    </row>
    <row r="27271" spans="4:5" x14ac:dyDescent="0.3">
      <c r="D27271" s="5"/>
      <c r="E27271" s="5"/>
    </row>
    <row r="27272" spans="4:5" x14ac:dyDescent="0.3">
      <c r="D27272" s="5"/>
      <c r="E27272" s="5"/>
    </row>
    <row r="27273" spans="4:5" x14ac:dyDescent="0.3">
      <c r="D27273" s="5"/>
      <c r="E27273" s="5"/>
    </row>
    <row r="27274" spans="4:5" x14ac:dyDescent="0.3">
      <c r="D27274" s="5"/>
      <c r="E27274" s="5"/>
    </row>
    <row r="27275" spans="4:5" x14ac:dyDescent="0.3">
      <c r="D27275" s="5"/>
      <c r="E27275" s="5"/>
    </row>
    <row r="27276" spans="4:5" x14ac:dyDescent="0.3">
      <c r="D27276" s="5"/>
      <c r="E27276" s="5"/>
    </row>
    <row r="27277" spans="4:5" x14ac:dyDescent="0.3">
      <c r="D27277" s="5"/>
      <c r="E27277" s="5"/>
    </row>
    <row r="27278" spans="4:5" x14ac:dyDescent="0.3">
      <c r="D27278" s="5"/>
      <c r="E27278" s="5"/>
    </row>
    <row r="27279" spans="4:5" x14ac:dyDescent="0.3">
      <c r="D27279" s="5"/>
      <c r="E27279" s="5"/>
    </row>
    <row r="27280" spans="4:5" x14ac:dyDescent="0.3">
      <c r="D27280" s="5"/>
      <c r="E27280" s="5"/>
    </row>
    <row r="27281" spans="4:5" x14ac:dyDescent="0.3">
      <c r="D27281" s="5"/>
      <c r="E27281" s="5"/>
    </row>
    <row r="27282" spans="4:5" x14ac:dyDescent="0.3">
      <c r="D27282" s="5"/>
      <c r="E27282" s="5"/>
    </row>
    <row r="27283" spans="4:5" x14ac:dyDescent="0.3">
      <c r="D27283" s="5"/>
      <c r="E27283" s="5"/>
    </row>
    <row r="27284" spans="4:5" x14ac:dyDescent="0.3">
      <c r="D27284" s="5"/>
      <c r="E27284" s="5"/>
    </row>
    <row r="27285" spans="4:5" x14ac:dyDescent="0.3">
      <c r="D27285" s="5"/>
      <c r="E27285" s="5"/>
    </row>
    <row r="27286" spans="4:5" x14ac:dyDescent="0.3">
      <c r="D27286" s="5"/>
      <c r="E27286" s="5"/>
    </row>
    <row r="27287" spans="4:5" x14ac:dyDescent="0.3">
      <c r="D27287" s="5"/>
      <c r="E27287" s="5"/>
    </row>
    <row r="27288" spans="4:5" x14ac:dyDescent="0.3">
      <c r="D27288" s="5"/>
      <c r="E27288" s="5"/>
    </row>
    <row r="27289" spans="4:5" x14ac:dyDescent="0.3">
      <c r="D27289" s="5"/>
      <c r="E27289" s="5"/>
    </row>
    <row r="27290" spans="4:5" x14ac:dyDescent="0.3">
      <c r="D27290" s="5"/>
      <c r="E27290" s="5"/>
    </row>
    <row r="27291" spans="4:5" x14ac:dyDescent="0.3">
      <c r="D27291" s="5"/>
      <c r="E27291" s="5"/>
    </row>
    <row r="27292" spans="4:5" x14ac:dyDescent="0.3">
      <c r="D27292" s="5"/>
      <c r="E27292" s="5"/>
    </row>
    <row r="27293" spans="4:5" x14ac:dyDescent="0.3">
      <c r="D27293" s="5"/>
      <c r="E27293" s="5"/>
    </row>
    <row r="27294" spans="4:5" x14ac:dyDescent="0.3">
      <c r="D27294" s="5"/>
      <c r="E27294" s="5"/>
    </row>
    <row r="27295" spans="4:5" x14ac:dyDescent="0.3">
      <c r="D27295" s="5"/>
      <c r="E27295" s="5"/>
    </row>
    <row r="27296" spans="4:5" x14ac:dyDescent="0.3">
      <c r="D27296" s="5"/>
      <c r="E27296" s="5"/>
    </row>
    <row r="27297" spans="4:5" x14ac:dyDescent="0.3">
      <c r="D27297" s="5"/>
      <c r="E27297" s="5"/>
    </row>
    <row r="27298" spans="4:5" x14ac:dyDescent="0.3">
      <c r="D27298" s="5"/>
      <c r="E27298" s="5"/>
    </row>
    <row r="27299" spans="4:5" x14ac:dyDescent="0.3">
      <c r="D27299" s="5"/>
      <c r="E27299" s="5"/>
    </row>
    <row r="27300" spans="4:5" x14ac:dyDescent="0.3">
      <c r="D27300" s="5"/>
      <c r="E27300" s="5"/>
    </row>
    <row r="27301" spans="4:5" x14ac:dyDescent="0.3">
      <c r="D27301" s="5"/>
      <c r="E27301" s="5"/>
    </row>
    <row r="27302" spans="4:5" x14ac:dyDescent="0.3">
      <c r="D27302" s="5"/>
      <c r="E27302" s="5"/>
    </row>
    <row r="27303" spans="4:5" x14ac:dyDescent="0.3">
      <c r="D27303" s="5"/>
      <c r="E27303" s="5"/>
    </row>
    <row r="27304" spans="4:5" x14ac:dyDescent="0.3">
      <c r="D27304" s="5"/>
      <c r="E27304" s="5"/>
    </row>
    <row r="27305" spans="4:5" x14ac:dyDescent="0.3">
      <c r="D27305" s="5"/>
      <c r="E27305" s="5"/>
    </row>
    <row r="27306" spans="4:5" x14ac:dyDescent="0.3">
      <c r="D27306" s="5"/>
      <c r="E27306" s="5"/>
    </row>
    <row r="27307" spans="4:5" x14ac:dyDescent="0.3">
      <c r="D27307" s="5"/>
      <c r="E27307" s="5"/>
    </row>
    <row r="27308" spans="4:5" x14ac:dyDescent="0.3">
      <c r="D27308" s="5"/>
      <c r="E27308" s="5"/>
    </row>
    <row r="27309" spans="4:5" x14ac:dyDescent="0.3">
      <c r="D27309" s="5"/>
      <c r="E27309" s="5"/>
    </row>
    <row r="27310" spans="4:5" x14ac:dyDescent="0.3">
      <c r="D27310" s="5"/>
      <c r="E27310" s="5"/>
    </row>
    <row r="27311" spans="4:5" x14ac:dyDescent="0.3">
      <c r="D27311" s="5"/>
      <c r="E27311" s="5"/>
    </row>
    <row r="27312" spans="4:5" x14ac:dyDescent="0.3">
      <c r="D27312" s="5"/>
      <c r="E27312" s="5"/>
    </row>
    <row r="27313" spans="4:5" x14ac:dyDescent="0.3">
      <c r="D27313" s="5"/>
      <c r="E27313" s="5"/>
    </row>
    <row r="27314" spans="4:5" x14ac:dyDescent="0.3">
      <c r="D27314" s="5"/>
      <c r="E27314" s="5"/>
    </row>
    <row r="27315" spans="4:5" x14ac:dyDescent="0.3">
      <c r="D27315" s="5"/>
      <c r="E27315" s="5"/>
    </row>
    <row r="27316" spans="4:5" x14ac:dyDescent="0.3">
      <c r="D27316" s="5"/>
      <c r="E27316" s="5"/>
    </row>
    <row r="27317" spans="4:5" x14ac:dyDescent="0.3">
      <c r="D27317" s="5"/>
      <c r="E27317" s="5"/>
    </row>
    <row r="27318" spans="4:5" x14ac:dyDescent="0.3">
      <c r="D27318" s="5"/>
      <c r="E27318" s="5"/>
    </row>
    <row r="27319" spans="4:5" x14ac:dyDescent="0.3">
      <c r="D27319" s="5"/>
      <c r="E27319" s="5"/>
    </row>
    <row r="27320" spans="4:5" x14ac:dyDescent="0.3">
      <c r="D27320" s="5"/>
      <c r="E27320" s="5"/>
    </row>
    <row r="27321" spans="4:5" x14ac:dyDescent="0.3">
      <c r="D27321" s="5"/>
      <c r="E27321" s="5"/>
    </row>
    <row r="27322" spans="4:5" x14ac:dyDescent="0.3">
      <c r="D27322" s="5"/>
      <c r="E27322" s="5"/>
    </row>
    <row r="27323" spans="4:5" x14ac:dyDescent="0.3">
      <c r="D27323" s="5"/>
      <c r="E27323" s="5"/>
    </row>
    <row r="27324" spans="4:5" x14ac:dyDescent="0.3">
      <c r="D27324" s="5"/>
      <c r="E27324" s="5"/>
    </row>
    <row r="27325" spans="4:5" x14ac:dyDescent="0.3">
      <c r="D27325" s="5"/>
      <c r="E27325" s="5"/>
    </row>
    <row r="27326" spans="4:5" x14ac:dyDescent="0.3">
      <c r="D27326" s="5"/>
      <c r="E27326" s="5"/>
    </row>
    <row r="27327" spans="4:5" x14ac:dyDescent="0.3">
      <c r="D27327" s="5"/>
      <c r="E27327" s="5"/>
    </row>
    <row r="27328" spans="4:5" x14ac:dyDescent="0.3">
      <c r="D27328" s="5"/>
      <c r="E27328" s="5"/>
    </row>
    <row r="27329" spans="4:5" x14ac:dyDescent="0.3">
      <c r="D27329" s="5"/>
      <c r="E27329" s="5"/>
    </row>
    <row r="27330" spans="4:5" x14ac:dyDescent="0.3">
      <c r="D27330" s="5"/>
      <c r="E27330" s="5"/>
    </row>
    <row r="27331" spans="4:5" x14ac:dyDescent="0.3">
      <c r="D27331" s="5"/>
      <c r="E27331" s="5"/>
    </row>
    <row r="27332" spans="4:5" x14ac:dyDescent="0.3">
      <c r="D27332" s="5"/>
      <c r="E27332" s="5"/>
    </row>
    <row r="27333" spans="4:5" x14ac:dyDescent="0.3">
      <c r="D27333" s="5"/>
      <c r="E27333" s="5"/>
    </row>
    <row r="27334" spans="4:5" x14ac:dyDescent="0.3">
      <c r="D27334" s="5"/>
      <c r="E27334" s="5"/>
    </row>
    <row r="27335" spans="4:5" x14ac:dyDescent="0.3">
      <c r="D27335" s="5"/>
      <c r="E27335" s="5"/>
    </row>
    <row r="27336" spans="4:5" x14ac:dyDescent="0.3">
      <c r="D27336" s="5"/>
      <c r="E27336" s="5"/>
    </row>
    <row r="27337" spans="4:5" x14ac:dyDescent="0.3">
      <c r="D27337" s="5"/>
      <c r="E27337" s="5"/>
    </row>
    <row r="27338" spans="4:5" x14ac:dyDescent="0.3">
      <c r="D27338" s="5"/>
      <c r="E27338" s="5"/>
    </row>
    <row r="27339" spans="4:5" x14ac:dyDescent="0.3">
      <c r="D27339" s="5"/>
      <c r="E27339" s="5"/>
    </row>
    <row r="27340" spans="4:5" x14ac:dyDescent="0.3">
      <c r="D27340" s="5"/>
      <c r="E27340" s="5"/>
    </row>
    <row r="27341" spans="4:5" x14ac:dyDescent="0.3">
      <c r="D27341" s="5"/>
      <c r="E27341" s="5"/>
    </row>
    <row r="27342" spans="4:5" x14ac:dyDescent="0.3">
      <c r="D27342" s="5"/>
      <c r="E27342" s="5"/>
    </row>
    <row r="27343" spans="4:5" x14ac:dyDescent="0.3">
      <c r="D27343" s="5"/>
      <c r="E27343" s="5"/>
    </row>
    <row r="27344" spans="4:5" x14ac:dyDescent="0.3">
      <c r="D27344" s="5"/>
      <c r="E27344" s="5"/>
    </row>
    <row r="27345" spans="4:5" x14ac:dyDescent="0.3">
      <c r="D27345" s="5"/>
      <c r="E27345" s="5"/>
    </row>
    <row r="27346" spans="4:5" x14ac:dyDescent="0.3">
      <c r="D27346" s="5"/>
      <c r="E27346" s="5"/>
    </row>
    <row r="27347" spans="4:5" x14ac:dyDescent="0.3">
      <c r="D27347" s="5"/>
      <c r="E27347" s="5"/>
    </row>
    <row r="27348" spans="4:5" x14ac:dyDescent="0.3">
      <c r="D27348" s="5"/>
      <c r="E27348" s="5"/>
    </row>
    <row r="27349" spans="4:5" x14ac:dyDescent="0.3">
      <c r="D27349" s="5"/>
      <c r="E27349" s="5"/>
    </row>
    <row r="27350" spans="4:5" x14ac:dyDescent="0.3">
      <c r="D27350" s="5"/>
      <c r="E27350" s="5"/>
    </row>
    <row r="27351" spans="4:5" x14ac:dyDescent="0.3">
      <c r="D27351" s="5"/>
      <c r="E27351" s="5"/>
    </row>
    <row r="27352" spans="4:5" x14ac:dyDescent="0.3">
      <c r="D27352" s="5"/>
      <c r="E27352" s="5"/>
    </row>
    <row r="27353" spans="4:5" x14ac:dyDescent="0.3">
      <c r="D27353" s="5"/>
      <c r="E27353" s="5"/>
    </row>
    <row r="27354" spans="4:5" x14ac:dyDescent="0.3">
      <c r="D27354" s="5"/>
      <c r="E27354" s="5"/>
    </row>
    <row r="27355" spans="4:5" x14ac:dyDescent="0.3">
      <c r="D27355" s="5"/>
      <c r="E27355" s="5"/>
    </row>
    <row r="27356" spans="4:5" x14ac:dyDescent="0.3">
      <c r="D27356" s="5"/>
      <c r="E27356" s="5"/>
    </row>
    <row r="27357" spans="4:5" x14ac:dyDescent="0.3">
      <c r="D27357" s="5"/>
      <c r="E27357" s="5"/>
    </row>
    <row r="27358" spans="4:5" x14ac:dyDescent="0.3">
      <c r="D27358" s="5"/>
      <c r="E27358" s="5"/>
    </row>
    <row r="27359" spans="4:5" x14ac:dyDescent="0.3">
      <c r="D27359" s="5"/>
      <c r="E27359" s="5"/>
    </row>
    <row r="27360" spans="4:5" x14ac:dyDescent="0.3">
      <c r="D27360" s="5"/>
      <c r="E27360" s="5"/>
    </row>
    <row r="27361" spans="4:5" x14ac:dyDescent="0.3">
      <c r="D27361" s="5"/>
      <c r="E27361" s="5"/>
    </row>
    <row r="27362" spans="4:5" x14ac:dyDescent="0.3">
      <c r="D27362" s="5"/>
      <c r="E27362" s="5"/>
    </row>
    <row r="27363" spans="4:5" x14ac:dyDescent="0.3">
      <c r="D27363" s="5"/>
      <c r="E27363" s="5"/>
    </row>
    <row r="27364" spans="4:5" x14ac:dyDescent="0.3">
      <c r="D27364" s="5"/>
      <c r="E27364" s="5"/>
    </row>
    <row r="27365" spans="4:5" x14ac:dyDescent="0.3">
      <c r="D27365" s="5"/>
      <c r="E27365" s="5"/>
    </row>
    <row r="27366" spans="4:5" x14ac:dyDescent="0.3">
      <c r="D27366" s="5"/>
      <c r="E27366" s="5"/>
    </row>
    <row r="27367" spans="4:5" x14ac:dyDescent="0.3">
      <c r="D27367" s="5"/>
      <c r="E27367" s="5"/>
    </row>
    <row r="27368" spans="4:5" x14ac:dyDescent="0.3">
      <c r="D27368" s="5"/>
      <c r="E27368" s="5"/>
    </row>
    <row r="27369" spans="4:5" x14ac:dyDescent="0.3">
      <c r="D27369" s="5"/>
      <c r="E27369" s="5"/>
    </row>
    <row r="27370" spans="4:5" x14ac:dyDescent="0.3">
      <c r="D27370" s="5"/>
      <c r="E27370" s="5"/>
    </row>
    <row r="27371" spans="4:5" x14ac:dyDescent="0.3">
      <c r="D27371" s="5"/>
      <c r="E27371" s="5"/>
    </row>
    <row r="27372" spans="4:5" x14ac:dyDescent="0.3">
      <c r="D27372" s="5"/>
      <c r="E27372" s="5"/>
    </row>
    <row r="27373" spans="4:5" x14ac:dyDescent="0.3">
      <c r="D27373" s="5"/>
      <c r="E27373" s="5"/>
    </row>
    <row r="27374" spans="4:5" x14ac:dyDescent="0.3">
      <c r="D27374" s="5"/>
      <c r="E27374" s="5"/>
    </row>
    <row r="27375" spans="4:5" x14ac:dyDescent="0.3">
      <c r="D27375" s="5"/>
      <c r="E27375" s="5"/>
    </row>
    <row r="27376" spans="4:5" x14ac:dyDescent="0.3">
      <c r="D27376" s="5"/>
      <c r="E27376" s="5"/>
    </row>
    <row r="27377" spans="4:5" x14ac:dyDescent="0.3">
      <c r="D27377" s="5"/>
      <c r="E27377" s="5"/>
    </row>
    <row r="27378" spans="4:5" x14ac:dyDescent="0.3">
      <c r="D27378" s="5"/>
      <c r="E27378" s="5"/>
    </row>
    <row r="27379" spans="4:5" x14ac:dyDescent="0.3">
      <c r="D27379" s="5"/>
      <c r="E27379" s="5"/>
    </row>
    <row r="27380" spans="4:5" x14ac:dyDescent="0.3">
      <c r="D27380" s="5"/>
      <c r="E27380" s="5"/>
    </row>
    <row r="27381" spans="4:5" x14ac:dyDescent="0.3">
      <c r="D27381" s="5"/>
      <c r="E27381" s="5"/>
    </row>
    <row r="27382" spans="4:5" x14ac:dyDescent="0.3">
      <c r="D27382" s="5"/>
      <c r="E27382" s="5"/>
    </row>
    <row r="27383" spans="4:5" x14ac:dyDescent="0.3">
      <c r="D27383" s="5"/>
      <c r="E27383" s="5"/>
    </row>
    <row r="27384" spans="4:5" x14ac:dyDescent="0.3">
      <c r="D27384" s="5"/>
      <c r="E27384" s="5"/>
    </row>
    <row r="27385" spans="4:5" x14ac:dyDescent="0.3">
      <c r="D27385" s="5"/>
      <c r="E27385" s="5"/>
    </row>
    <row r="27386" spans="4:5" x14ac:dyDescent="0.3">
      <c r="D27386" s="5"/>
      <c r="E27386" s="5"/>
    </row>
    <row r="27387" spans="4:5" x14ac:dyDescent="0.3">
      <c r="D27387" s="5"/>
      <c r="E27387" s="5"/>
    </row>
    <row r="27388" spans="4:5" x14ac:dyDescent="0.3">
      <c r="D27388" s="5"/>
      <c r="E27388" s="5"/>
    </row>
    <row r="27389" spans="4:5" x14ac:dyDescent="0.3">
      <c r="D27389" s="5"/>
      <c r="E27389" s="5"/>
    </row>
    <row r="27390" spans="4:5" x14ac:dyDescent="0.3">
      <c r="D27390" s="5"/>
      <c r="E27390" s="5"/>
    </row>
    <row r="27391" spans="4:5" x14ac:dyDescent="0.3">
      <c r="D27391" s="5"/>
      <c r="E27391" s="5"/>
    </row>
    <row r="27392" spans="4:5" x14ac:dyDescent="0.3">
      <c r="D27392" s="5"/>
      <c r="E27392" s="5"/>
    </row>
    <row r="27393" spans="4:5" x14ac:dyDescent="0.3">
      <c r="D27393" s="5"/>
      <c r="E27393" s="5"/>
    </row>
    <row r="27394" spans="4:5" x14ac:dyDescent="0.3">
      <c r="D27394" s="5"/>
      <c r="E27394" s="5"/>
    </row>
    <row r="27395" spans="4:5" x14ac:dyDescent="0.3">
      <c r="D27395" s="5"/>
      <c r="E27395" s="5"/>
    </row>
    <row r="27396" spans="4:5" x14ac:dyDescent="0.3">
      <c r="D27396" s="5"/>
      <c r="E27396" s="5"/>
    </row>
    <row r="27397" spans="4:5" x14ac:dyDescent="0.3">
      <c r="D27397" s="5"/>
      <c r="E27397" s="5"/>
    </row>
    <row r="27398" spans="4:5" x14ac:dyDescent="0.3">
      <c r="D27398" s="5"/>
      <c r="E27398" s="5"/>
    </row>
    <row r="27399" spans="4:5" x14ac:dyDescent="0.3">
      <c r="D27399" s="5"/>
      <c r="E27399" s="5"/>
    </row>
    <row r="27400" spans="4:5" x14ac:dyDescent="0.3">
      <c r="D27400" s="5"/>
      <c r="E27400" s="5"/>
    </row>
    <row r="27401" spans="4:5" x14ac:dyDescent="0.3">
      <c r="D27401" s="5"/>
      <c r="E27401" s="5"/>
    </row>
    <row r="27402" spans="4:5" x14ac:dyDescent="0.3">
      <c r="D27402" s="5"/>
      <c r="E27402" s="5"/>
    </row>
    <row r="27403" spans="4:5" x14ac:dyDescent="0.3">
      <c r="D27403" s="5"/>
      <c r="E27403" s="5"/>
    </row>
    <row r="27404" spans="4:5" x14ac:dyDescent="0.3">
      <c r="D27404" s="5"/>
      <c r="E27404" s="5"/>
    </row>
    <row r="27405" spans="4:5" x14ac:dyDescent="0.3">
      <c r="D27405" s="5"/>
      <c r="E27405" s="5"/>
    </row>
    <row r="27406" spans="4:5" x14ac:dyDescent="0.3">
      <c r="D27406" s="5"/>
      <c r="E27406" s="5"/>
    </row>
    <row r="27407" spans="4:5" x14ac:dyDescent="0.3">
      <c r="D27407" s="5"/>
      <c r="E27407" s="5"/>
    </row>
    <row r="27408" spans="4:5" x14ac:dyDescent="0.3">
      <c r="D27408" s="5"/>
      <c r="E27408" s="5"/>
    </row>
    <row r="27409" spans="4:5" x14ac:dyDescent="0.3">
      <c r="D27409" s="5"/>
      <c r="E27409" s="5"/>
    </row>
    <row r="27410" spans="4:5" x14ac:dyDescent="0.3">
      <c r="D27410" s="5"/>
      <c r="E27410" s="5"/>
    </row>
    <row r="27411" spans="4:5" x14ac:dyDescent="0.3">
      <c r="D27411" s="5"/>
      <c r="E27411" s="5"/>
    </row>
    <row r="27412" spans="4:5" x14ac:dyDescent="0.3">
      <c r="D27412" s="5"/>
      <c r="E27412" s="5"/>
    </row>
    <row r="27413" spans="4:5" x14ac:dyDescent="0.3">
      <c r="D27413" s="5"/>
      <c r="E27413" s="5"/>
    </row>
    <row r="27414" spans="4:5" x14ac:dyDescent="0.3">
      <c r="D27414" s="5"/>
      <c r="E27414" s="5"/>
    </row>
    <row r="27415" spans="4:5" x14ac:dyDescent="0.3">
      <c r="D27415" s="5"/>
      <c r="E27415" s="5"/>
    </row>
    <row r="27416" spans="4:5" x14ac:dyDescent="0.3">
      <c r="D27416" s="5"/>
      <c r="E27416" s="5"/>
    </row>
    <row r="27417" spans="4:5" x14ac:dyDescent="0.3">
      <c r="D27417" s="5"/>
      <c r="E27417" s="5"/>
    </row>
    <row r="27418" spans="4:5" x14ac:dyDescent="0.3">
      <c r="D27418" s="5"/>
      <c r="E27418" s="5"/>
    </row>
    <row r="27419" spans="4:5" x14ac:dyDescent="0.3">
      <c r="D27419" s="5"/>
      <c r="E27419" s="5"/>
    </row>
    <row r="27420" spans="4:5" x14ac:dyDescent="0.3">
      <c r="D27420" s="5"/>
      <c r="E27420" s="5"/>
    </row>
    <row r="27421" spans="4:5" x14ac:dyDescent="0.3">
      <c r="D27421" s="5"/>
      <c r="E27421" s="5"/>
    </row>
    <row r="27422" spans="4:5" x14ac:dyDescent="0.3">
      <c r="D27422" s="5"/>
      <c r="E27422" s="5"/>
    </row>
    <row r="27423" spans="4:5" x14ac:dyDescent="0.3">
      <c r="D27423" s="5"/>
      <c r="E27423" s="5"/>
    </row>
    <row r="27424" spans="4:5" x14ac:dyDescent="0.3">
      <c r="D27424" s="5"/>
      <c r="E27424" s="5"/>
    </row>
    <row r="27425" spans="4:5" x14ac:dyDescent="0.3">
      <c r="D27425" s="5"/>
      <c r="E27425" s="5"/>
    </row>
    <row r="27426" spans="4:5" x14ac:dyDescent="0.3">
      <c r="D27426" s="5"/>
      <c r="E27426" s="5"/>
    </row>
    <row r="27427" spans="4:5" x14ac:dyDescent="0.3">
      <c r="D27427" s="5"/>
      <c r="E27427" s="5"/>
    </row>
    <row r="27428" spans="4:5" x14ac:dyDescent="0.3">
      <c r="D27428" s="5"/>
      <c r="E27428" s="5"/>
    </row>
    <row r="27429" spans="4:5" x14ac:dyDescent="0.3">
      <c r="D27429" s="5"/>
      <c r="E27429" s="5"/>
    </row>
    <row r="27430" spans="4:5" x14ac:dyDescent="0.3">
      <c r="D27430" s="5"/>
      <c r="E27430" s="5"/>
    </row>
    <row r="27431" spans="4:5" x14ac:dyDescent="0.3">
      <c r="D27431" s="5"/>
      <c r="E27431" s="5"/>
    </row>
    <row r="27432" spans="4:5" x14ac:dyDescent="0.3">
      <c r="D27432" s="5"/>
      <c r="E27432" s="5"/>
    </row>
    <row r="27433" spans="4:5" x14ac:dyDescent="0.3">
      <c r="D27433" s="5"/>
      <c r="E27433" s="5"/>
    </row>
    <row r="27434" spans="4:5" x14ac:dyDescent="0.3">
      <c r="D27434" s="5"/>
      <c r="E27434" s="5"/>
    </row>
    <row r="27435" spans="4:5" x14ac:dyDescent="0.3">
      <c r="D27435" s="5"/>
      <c r="E27435" s="5"/>
    </row>
    <row r="27436" spans="4:5" x14ac:dyDescent="0.3">
      <c r="D27436" s="5"/>
      <c r="E27436" s="5"/>
    </row>
    <row r="27437" spans="4:5" x14ac:dyDescent="0.3">
      <c r="D27437" s="5"/>
      <c r="E27437" s="5"/>
    </row>
    <row r="27438" spans="4:5" x14ac:dyDescent="0.3">
      <c r="D27438" s="5"/>
      <c r="E27438" s="5"/>
    </row>
    <row r="27439" spans="4:5" x14ac:dyDescent="0.3">
      <c r="D27439" s="5"/>
      <c r="E27439" s="5"/>
    </row>
    <row r="27440" spans="4:5" x14ac:dyDescent="0.3">
      <c r="D27440" s="5"/>
      <c r="E27440" s="5"/>
    </row>
    <row r="27441" spans="4:5" x14ac:dyDescent="0.3">
      <c r="D27441" s="5"/>
      <c r="E27441" s="5"/>
    </row>
    <row r="27442" spans="4:5" x14ac:dyDescent="0.3">
      <c r="D27442" s="5"/>
      <c r="E27442" s="5"/>
    </row>
    <row r="27443" spans="4:5" x14ac:dyDescent="0.3">
      <c r="D27443" s="5"/>
      <c r="E27443" s="5"/>
    </row>
    <row r="27444" spans="4:5" x14ac:dyDescent="0.3">
      <c r="D27444" s="5"/>
      <c r="E27444" s="5"/>
    </row>
    <row r="27445" spans="4:5" x14ac:dyDescent="0.3">
      <c r="D27445" s="5"/>
      <c r="E27445" s="5"/>
    </row>
    <row r="27446" spans="4:5" x14ac:dyDescent="0.3">
      <c r="D27446" s="5"/>
      <c r="E27446" s="5"/>
    </row>
    <row r="27447" spans="4:5" x14ac:dyDescent="0.3">
      <c r="D27447" s="5"/>
      <c r="E27447" s="5"/>
    </row>
    <row r="27448" spans="4:5" x14ac:dyDescent="0.3">
      <c r="D27448" s="5"/>
      <c r="E27448" s="5"/>
    </row>
    <row r="27449" spans="4:5" x14ac:dyDescent="0.3">
      <c r="D27449" s="5"/>
      <c r="E27449" s="5"/>
    </row>
    <row r="27450" spans="4:5" x14ac:dyDescent="0.3">
      <c r="D27450" s="5"/>
      <c r="E27450" s="5"/>
    </row>
    <row r="27451" spans="4:5" x14ac:dyDescent="0.3">
      <c r="D27451" s="5"/>
      <c r="E27451" s="5"/>
    </row>
    <row r="27452" spans="4:5" x14ac:dyDescent="0.3">
      <c r="D27452" s="5"/>
      <c r="E27452" s="5"/>
    </row>
    <row r="27453" spans="4:5" x14ac:dyDescent="0.3">
      <c r="D27453" s="5"/>
      <c r="E27453" s="5"/>
    </row>
    <row r="27454" spans="4:5" x14ac:dyDescent="0.3">
      <c r="D27454" s="5"/>
      <c r="E27454" s="5"/>
    </row>
    <row r="27455" spans="4:5" x14ac:dyDescent="0.3">
      <c r="D27455" s="5"/>
      <c r="E27455" s="5"/>
    </row>
    <row r="27456" spans="4:5" x14ac:dyDescent="0.3">
      <c r="D27456" s="5"/>
      <c r="E27456" s="5"/>
    </row>
    <row r="27457" spans="4:5" x14ac:dyDescent="0.3">
      <c r="D27457" s="5"/>
      <c r="E27457" s="5"/>
    </row>
    <row r="27458" spans="4:5" x14ac:dyDescent="0.3">
      <c r="D27458" s="5"/>
      <c r="E27458" s="5"/>
    </row>
    <row r="27459" spans="4:5" x14ac:dyDescent="0.3">
      <c r="D27459" s="5"/>
      <c r="E27459" s="5"/>
    </row>
    <row r="27460" spans="4:5" x14ac:dyDescent="0.3">
      <c r="D27460" s="5"/>
      <c r="E27460" s="5"/>
    </row>
    <row r="27461" spans="4:5" x14ac:dyDescent="0.3">
      <c r="D27461" s="5"/>
      <c r="E27461" s="5"/>
    </row>
    <row r="27462" spans="4:5" x14ac:dyDescent="0.3">
      <c r="D27462" s="5"/>
      <c r="E27462" s="5"/>
    </row>
    <row r="27463" spans="4:5" x14ac:dyDescent="0.3">
      <c r="D27463" s="5"/>
      <c r="E27463" s="5"/>
    </row>
    <row r="27464" spans="4:5" x14ac:dyDescent="0.3">
      <c r="D27464" s="5"/>
      <c r="E27464" s="5"/>
    </row>
    <row r="27465" spans="4:5" x14ac:dyDescent="0.3">
      <c r="D27465" s="5"/>
      <c r="E27465" s="5"/>
    </row>
    <row r="27466" spans="4:5" x14ac:dyDescent="0.3">
      <c r="D27466" s="5"/>
      <c r="E27466" s="5"/>
    </row>
    <row r="27467" spans="4:5" x14ac:dyDescent="0.3">
      <c r="D27467" s="5"/>
      <c r="E27467" s="5"/>
    </row>
    <row r="27468" spans="4:5" x14ac:dyDescent="0.3">
      <c r="D27468" s="5"/>
      <c r="E27468" s="5"/>
    </row>
    <row r="27469" spans="4:5" x14ac:dyDescent="0.3">
      <c r="D27469" s="5"/>
      <c r="E27469" s="5"/>
    </row>
    <row r="27470" spans="4:5" x14ac:dyDescent="0.3">
      <c r="D27470" s="5"/>
      <c r="E27470" s="5"/>
    </row>
    <row r="27471" spans="4:5" x14ac:dyDescent="0.3">
      <c r="D27471" s="5"/>
      <c r="E27471" s="5"/>
    </row>
    <row r="27472" spans="4:5" x14ac:dyDescent="0.3">
      <c r="D27472" s="5"/>
      <c r="E27472" s="5"/>
    </row>
    <row r="27473" spans="4:5" x14ac:dyDescent="0.3">
      <c r="D27473" s="5"/>
      <c r="E27473" s="5"/>
    </row>
    <row r="27474" spans="4:5" x14ac:dyDescent="0.3">
      <c r="D27474" s="5"/>
      <c r="E27474" s="5"/>
    </row>
    <row r="27475" spans="4:5" x14ac:dyDescent="0.3">
      <c r="D27475" s="5"/>
      <c r="E27475" s="5"/>
    </row>
    <row r="27476" spans="4:5" x14ac:dyDescent="0.3">
      <c r="D27476" s="5"/>
      <c r="E27476" s="5"/>
    </row>
    <row r="27477" spans="4:5" x14ac:dyDescent="0.3">
      <c r="D27477" s="5"/>
      <c r="E27477" s="5"/>
    </row>
    <row r="27478" spans="4:5" x14ac:dyDescent="0.3">
      <c r="D27478" s="5"/>
      <c r="E27478" s="5"/>
    </row>
    <row r="27479" spans="4:5" x14ac:dyDescent="0.3">
      <c r="D27479" s="5"/>
      <c r="E27479" s="5"/>
    </row>
    <row r="27480" spans="4:5" x14ac:dyDescent="0.3">
      <c r="D27480" s="5"/>
      <c r="E27480" s="5"/>
    </row>
    <row r="27481" spans="4:5" x14ac:dyDescent="0.3">
      <c r="D27481" s="5"/>
      <c r="E27481" s="5"/>
    </row>
    <row r="27482" spans="4:5" x14ac:dyDescent="0.3">
      <c r="D27482" s="5"/>
      <c r="E27482" s="5"/>
    </row>
    <row r="27483" spans="4:5" x14ac:dyDescent="0.3">
      <c r="D27483" s="5"/>
      <c r="E27483" s="5"/>
    </row>
    <row r="27484" spans="4:5" x14ac:dyDescent="0.3">
      <c r="D27484" s="5"/>
      <c r="E27484" s="5"/>
    </row>
    <row r="27485" spans="4:5" x14ac:dyDescent="0.3">
      <c r="D27485" s="5"/>
      <c r="E27485" s="5"/>
    </row>
    <row r="27486" spans="4:5" x14ac:dyDescent="0.3">
      <c r="D27486" s="5"/>
      <c r="E27486" s="5"/>
    </row>
    <row r="27487" spans="4:5" x14ac:dyDescent="0.3">
      <c r="D27487" s="5"/>
      <c r="E27487" s="5"/>
    </row>
    <row r="27488" spans="4:5" x14ac:dyDescent="0.3">
      <c r="D27488" s="5"/>
      <c r="E27488" s="5"/>
    </row>
    <row r="27489" spans="4:5" x14ac:dyDescent="0.3">
      <c r="D27489" s="5"/>
      <c r="E27489" s="5"/>
    </row>
    <row r="27490" spans="4:5" x14ac:dyDescent="0.3">
      <c r="D27490" s="5"/>
      <c r="E27490" s="5"/>
    </row>
    <row r="27491" spans="4:5" x14ac:dyDescent="0.3">
      <c r="D27491" s="5"/>
      <c r="E27491" s="5"/>
    </row>
    <row r="27492" spans="4:5" x14ac:dyDescent="0.3">
      <c r="D27492" s="5"/>
      <c r="E27492" s="5"/>
    </row>
    <row r="27493" spans="4:5" x14ac:dyDescent="0.3">
      <c r="D27493" s="5"/>
      <c r="E27493" s="5"/>
    </row>
    <row r="27494" spans="4:5" x14ac:dyDescent="0.3">
      <c r="D27494" s="5"/>
      <c r="E27494" s="5"/>
    </row>
    <row r="27495" spans="4:5" x14ac:dyDescent="0.3">
      <c r="D27495" s="5"/>
      <c r="E27495" s="5"/>
    </row>
    <row r="27496" spans="4:5" x14ac:dyDescent="0.3">
      <c r="D27496" s="5"/>
      <c r="E27496" s="5"/>
    </row>
    <row r="27497" spans="4:5" x14ac:dyDescent="0.3">
      <c r="D27497" s="5"/>
      <c r="E27497" s="5"/>
    </row>
    <row r="27498" spans="4:5" x14ac:dyDescent="0.3">
      <c r="D27498" s="5"/>
      <c r="E27498" s="5"/>
    </row>
    <row r="27499" spans="4:5" x14ac:dyDescent="0.3">
      <c r="D27499" s="5"/>
      <c r="E27499" s="5"/>
    </row>
    <row r="27500" spans="4:5" x14ac:dyDescent="0.3">
      <c r="D27500" s="5"/>
      <c r="E27500" s="5"/>
    </row>
    <row r="27501" spans="4:5" x14ac:dyDescent="0.3">
      <c r="D27501" s="5"/>
      <c r="E27501" s="5"/>
    </row>
    <row r="27502" spans="4:5" x14ac:dyDescent="0.3">
      <c r="D27502" s="5"/>
      <c r="E27502" s="5"/>
    </row>
    <row r="27503" spans="4:5" x14ac:dyDescent="0.3">
      <c r="D27503" s="5"/>
      <c r="E27503" s="5"/>
    </row>
    <row r="27504" spans="4:5" x14ac:dyDescent="0.3">
      <c r="D27504" s="5"/>
      <c r="E27504" s="5"/>
    </row>
    <row r="27505" spans="4:5" x14ac:dyDescent="0.3">
      <c r="D27505" s="5"/>
      <c r="E27505" s="5"/>
    </row>
    <row r="27506" spans="4:5" x14ac:dyDescent="0.3">
      <c r="D27506" s="5"/>
      <c r="E27506" s="5"/>
    </row>
    <row r="27507" spans="4:5" x14ac:dyDescent="0.3">
      <c r="D27507" s="5"/>
      <c r="E27507" s="5"/>
    </row>
    <row r="27508" spans="4:5" x14ac:dyDescent="0.3">
      <c r="D27508" s="5"/>
      <c r="E27508" s="5"/>
    </row>
    <row r="27509" spans="4:5" x14ac:dyDescent="0.3">
      <c r="D27509" s="5"/>
      <c r="E27509" s="5"/>
    </row>
    <row r="27510" spans="4:5" x14ac:dyDescent="0.3">
      <c r="D27510" s="5"/>
      <c r="E27510" s="5"/>
    </row>
    <row r="27511" spans="4:5" x14ac:dyDescent="0.3">
      <c r="D27511" s="5"/>
      <c r="E27511" s="5"/>
    </row>
    <row r="27512" spans="4:5" x14ac:dyDescent="0.3">
      <c r="D27512" s="5"/>
      <c r="E27512" s="5"/>
    </row>
    <row r="27513" spans="4:5" x14ac:dyDescent="0.3">
      <c r="D27513" s="5"/>
      <c r="E27513" s="5"/>
    </row>
    <row r="27514" spans="4:5" x14ac:dyDescent="0.3">
      <c r="D27514" s="5"/>
      <c r="E27514" s="5"/>
    </row>
    <row r="27515" spans="4:5" x14ac:dyDescent="0.3">
      <c r="D27515" s="5"/>
      <c r="E27515" s="5"/>
    </row>
    <row r="27516" spans="4:5" x14ac:dyDescent="0.3">
      <c r="D27516" s="5"/>
      <c r="E27516" s="5"/>
    </row>
    <row r="27517" spans="4:5" x14ac:dyDescent="0.3">
      <c r="D27517" s="5"/>
      <c r="E27517" s="5"/>
    </row>
    <row r="27518" spans="4:5" x14ac:dyDescent="0.3">
      <c r="D27518" s="5"/>
      <c r="E27518" s="5"/>
    </row>
    <row r="27519" spans="4:5" x14ac:dyDescent="0.3">
      <c r="D27519" s="5"/>
      <c r="E27519" s="5"/>
    </row>
    <row r="27520" spans="4:5" x14ac:dyDescent="0.3">
      <c r="D27520" s="5"/>
      <c r="E27520" s="5"/>
    </row>
    <row r="27521" spans="4:5" x14ac:dyDescent="0.3">
      <c r="D27521" s="5"/>
      <c r="E27521" s="5"/>
    </row>
    <row r="27522" spans="4:5" x14ac:dyDescent="0.3">
      <c r="D27522" s="5"/>
      <c r="E27522" s="5"/>
    </row>
    <row r="27523" spans="4:5" x14ac:dyDescent="0.3">
      <c r="D27523" s="5"/>
      <c r="E27523" s="5"/>
    </row>
    <row r="27524" spans="4:5" x14ac:dyDescent="0.3">
      <c r="D27524" s="5"/>
      <c r="E27524" s="5"/>
    </row>
    <row r="27525" spans="4:5" x14ac:dyDescent="0.3">
      <c r="D27525" s="5"/>
      <c r="E27525" s="5"/>
    </row>
    <row r="27526" spans="4:5" x14ac:dyDescent="0.3">
      <c r="D27526" s="5"/>
      <c r="E27526" s="5"/>
    </row>
    <row r="27527" spans="4:5" x14ac:dyDescent="0.3">
      <c r="D27527" s="5"/>
      <c r="E27527" s="5"/>
    </row>
    <row r="27528" spans="4:5" x14ac:dyDescent="0.3">
      <c r="D27528" s="5"/>
      <c r="E27528" s="5"/>
    </row>
    <row r="27529" spans="4:5" x14ac:dyDescent="0.3">
      <c r="D27529" s="5"/>
      <c r="E27529" s="5"/>
    </row>
    <row r="27530" spans="4:5" x14ac:dyDescent="0.3">
      <c r="D27530" s="5"/>
      <c r="E27530" s="5"/>
    </row>
    <row r="27531" spans="4:5" x14ac:dyDescent="0.3">
      <c r="D27531" s="5"/>
      <c r="E27531" s="5"/>
    </row>
    <row r="27532" spans="4:5" x14ac:dyDescent="0.3">
      <c r="D27532" s="5"/>
      <c r="E27532" s="5"/>
    </row>
    <row r="27533" spans="4:5" x14ac:dyDescent="0.3">
      <c r="D27533" s="5"/>
      <c r="E27533" s="5"/>
    </row>
    <row r="27534" spans="4:5" x14ac:dyDescent="0.3">
      <c r="D27534" s="5"/>
      <c r="E27534" s="5"/>
    </row>
    <row r="27535" spans="4:5" x14ac:dyDescent="0.3">
      <c r="D27535" s="5"/>
      <c r="E27535" s="5"/>
    </row>
    <row r="27536" spans="4:5" x14ac:dyDescent="0.3">
      <c r="D27536" s="5"/>
      <c r="E27536" s="5"/>
    </row>
    <row r="27537" spans="4:5" x14ac:dyDescent="0.3">
      <c r="D27537" s="5"/>
      <c r="E27537" s="5"/>
    </row>
    <row r="27538" spans="4:5" x14ac:dyDescent="0.3">
      <c r="D27538" s="5"/>
      <c r="E27538" s="5"/>
    </row>
    <row r="27539" spans="4:5" x14ac:dyDescent="0.3">
      <c r="D27539" s="5"/>
      <c r="E27539" s="5"/>
    </row>
    <row r="27540" spans="4:5" x14ac:dyDescent="0.3">
      <c r="D27540" s="5"/>
      <c r="E27540" s="5"/>
    </row>
    <row r="27541" spans="4:5" x14ac:dyDescent="0.3">
      <c r="D27541" s="5"/>
      <c r="E27541" s="5"/>
    </row>
    <row r="27542" spans="4:5" x14ac:dyDescent="0.3">
      <c r="D27542" s="5"/>
      <c r="E27542" s="5"/>
    </row>
    <row r="27543" spans="4:5" x14ac:dyDescent="0.3">
      <c r="D27543" s="5"/>
      <c r="E27543" s="5"/>
    </row>
    <row r="27544" spans="4:5" x14ac:dyDescent="0.3">
      <c r="D27544" s="5"/>
      <c r="E27544" s="5"/>
    </row>
    <row r="27545" spans="4:5" x14ac:dyDescent="0.3">
      <c r="D27545" s="5"/>
      <c r="E27545" s="5"/>
    </row>
    <row r="27546" spans="4:5" x14ac:dyDescent="0.3">
      <c r="D27546" s="5"/>
      <c r="E27546" s="5"/>
    </row>
    <row r="27547" spans="4:5" x14ac:dyDescent="0.3">
      <c r="D27547" s="5"/>
      <c r="E27547" s="5"/>
    </row>
    <row r="27548" spans="4:5" x14ac:dyDescent="0.3">
      <c r="D27548" s="5"/>
      <c r="E27548" s="5"/>
    </row>
    <row r="27549" spans="4:5" x14ac:dyDescent="0.3">
      <c r="D27549" s="5"/>
      <c r="E27549" s="5"/>
    </row>
    <row r="27550" spans="4:5" x14ac:dyDescent="0.3">
      <c r="D27550" s="5"/>
      <c r="E27550" s="5"/>
    </row>
    <row r="27551" spans="4:5" x14ac:dyDescent="0.3">
      <c r="D27551" s="5"/>
      <c r="E27551" s="5"/>
    </row>
    <row r="27552" spans="4:5" x14ac:dyDescent="0.3">
      <c r="D27552" s="5"/>
      <c r="E27552" s="5"/>
    </row>
    <row r="27553" spans="4:5" x14ac:dyDescent="0.3">
      <c r="D27553" s="5"/>
      <c r="E27553" s="5"/>
    </row>
    <row r="27554" spans="4:5" x14ac:dyDescent="0.3">
      <c r="D27554" s="5"/>
      <c r="E27554" s="5"/>
    </row>
    <row r="27555" spans="4:5" x14ac:dyDescent="0.3">
      <c r="D27555" s="5"/>
      <c r="E27555" s="5"/>
    </row>
    <row r="27556" spans="4:5" x14ac:dyDescent="0.3">
      <c r="D27556" s="5"/>
      <c r="E27556" s="5"/>
    </row>
    <row r="27557" spans="4:5" x14ac:dyDescent="0.3">
      <c r="D27557" s="5"/>
      <c r="E27557" s="5"/>
    </row>
    <row r="27558" spans="4:5" x14ac:dyDescent="0.3">
      <c r="D27558" s="5"/>
      <c r="E27558" s="5"/>
    </row>
    <row r="27559" spans="4:5" x14ac:dyDescent="0.3">
      <c r="D27559" s="5"/>
      <c r="E27559" s="5"/>
    </row>
    <row r="27560" spans="4:5" x14ac:dyDescent="0.3">
      <c r="D27560" s="5"/>
      <c r="E27560" s="5"/>
    </row>
    <row r="27561" spans="4:5" x14ac:dyDescent="0.3">
      <c r="D27561" s="5"/>
      <c r="E27561" s="5"/>
    </row>
    <row r="27562" spans="4:5" x14ac:dyDescent="0.3">
      <c r="D27562" s="5"/>
      <c r="E27562" s="5"/>
    </row>
    <row r="27563" spans="4:5" x14ac:dyDescent="0.3">
      <c r="D27563" s="5"/>
      <c r="E27563" s="5"/>
    </row>
    <row r="27564" spans="4:5" x14ac:dyDescent="0.3">
      <c r="D27564" s="5"/>
      <c r="E27564" s="5"/>
    </row>
    <row r="27565" spans="4:5" x14ac:dyDescent="0.3">
      <c r="D27565" s="5"/>
      <c r="E27565" s="5"/>
    </row>
    <row r="27566" spans="4:5" x14ac:dyDescent="0.3">
      <c r="D27566" s="5"/>
      <c r="E27566" s="5"/>
    </row>
    <row r="27567" spans="4:5" x14ac:dyDescent="0.3">
      <c r="D27567" s="5"/>
      <c r="E27567" s="5"/>
    </row>
    <row r="27568" spans="4:5" x14ac:dyDescent="0.3">
      <c r="D27568" s="5"/>
      <c r="E27568" s="5"/>
    </row>
    <row r="27569" spans="4:5" x14ac:dyDescent="0.3">
      <c r="D27569" s="5"/>
      <c r="E27569" s="5"/>
    </row>
    <row r="27570" spans="4:5" x14ac:dyDescent="0.3">
      <c r="D27570" s="5"/>
      <c r="E27570" s="5"/>
    </row>
    <row r="27571" spans="4:5" x14ac:dyDescent="0.3">
      <c r="D27571" s="5"/>
      <c r="E27571" s="5"/>
    </row>
    <row r="27572" spans="4:5" x14ac:dyDescent="0.3">
      <c r="D27572" s="5"/>
      <c r="E27572" s="5"/>
    </row>
    <row r="27573" spans="4:5" x14ac:dyDescent="0.3">
      <c r="D27573" s="5"/>
      <c r="E27573" s="5"/>
    </row>
    <row r="27574" spans="4:5" x14ac:dyDescent="0.3">
      <c r="D27574" s="5"/>
      <c r="E27574" s="5"/>
    </row>
    <row r="27575" spans="4:5" x14ac:dyDescent="0.3">
      <c r="D27575" s="5"/>
      <c r="E27575" s="5"/>
    </row>
    <row r="27576" spans="4:5" x14ac:dyDescent="0.3">
      <c r="D27576" s="5"/>
      <c r="E27576" s="5"/>
    </row>
    <row r="27577" spans="4:5" x14ac:dyDescent="0.3">
      <c r="D27577" s="5"/>
      <c r="E27577" s="5"/>
    </row>
    <row r="27578" spans="4:5" x14ac:dyDescent="0.3">
      <c r="D27578" s="5"/>
      <c r="E27578" s="5"/>
    </row>
    <row r="27579" spans="4:5" x14ac:dyDescent="0.3">
      <c r="D27579" s="5"/>
      <c r="E27579" s="5"/>
    </row>
    <row r="27580" spans="4:5" x14ac:dyDescent="0.3">
      <c r="D27580" s="5"/>
      <c r="E27580" s="5"/>
    </row>
    <row r="27581" spans="4:5" x14ac:dyDescent="0.3">
      <c r="D27581" s="5"/>
      <c r="E27581" s="5"/>
    </row>
    <row r="27582" spans="4:5" x14ac:dyDescent="0.3">
      <c r="D27582" s="5"/>
      <c r="E27582" s="5"/>
    </row>
    <row r="27583" spans="4:5" x14ac:dyDescent="0.3">
      <c r="D27583" s="5"/>
      <c r="E27583" s="5"/>
    </row>
    <row r="27584" spans="4:5" x14ac:dyDescent="0.3">
      <c r="D27584" s="5"/>
      <c r="E27584" s="5"/>
    </row>
    <row r="27585" spans="4:5" x14ac:dyDescent="0.3">
      <c r="D27585" s="5"/>
      <c r="E27585" s="5"/>
    </row>
    <row r="27586" spans="4:5" x14ac:dyDescent="0.3">
      <c r="D27586" s="5"/>
      <c r="E27586" s="5"/>
    </row>
    <row r="27587" spans="4:5" x14ac:dyDescent="0.3">
      <c r="D27587" s="5"/>
      <c r="E27587" s="5"/>
    </row>
    <row r="27588" spans="4:5" x14ac:dyDescent="0.3">
      <c r="D27588" s="5"/>
      <c r="E27588" s="5"/>
    </row>
    <row r="27589" spans="4:5" x14ac:dyDescent="0.3">
      <c r="D27589" s="5"/>
      <c r="E27589" s="5"/>
    </row>
    <row r="27590" spans="4:5" x14ac:dyDescent="0.3">
      <c r="D27590" s="5"/>
      <c r="E27590" s="5"/>
    </row>
    <row r="27591" spans="4:5" x14ac:dyDescent="0.3">
      <c r="D27591" s="5"/>
      <c r="E27591" s="5"/>
    </row>
    <row r="27592" spans="4:5" x14ac:dyDescent="0.3">
      <c r="D27592" s="5"/>
      <c r="E27592" s="5"/>
    </row>
    <row r="27593" spans="4:5" x14ac:dyDescent="0.3">
      <c r="D27593" s="5"/>
      <c r="E27593" s="5"/>
    </row>
    <row r="27594" spans="4:5" x14ac:dyDescent="0.3">
      <c r="D27594" s="5"/>
      <c r="E27594" s="5"/>
    </row>
    <row r="27595" spans="4:5" x14ac:dyDescent="0.3">
      <c r="D27595" s="5"/>
      <c r="E27595" s="5"/>
    </row>
    <row r="27596" spans="4:5" x14ac:dyDescent="0.3">
      <c r="D27596" s="5"/>
      <c r="E27596" s="5"/>
    </row>
    <row r="27597" spans="4:5" x14ac:dyDescent="0.3">
      <c r="D27597" s="5"/>
      <c r="E27597" s="5"/>
    </row>
    <row r="27598" spans="4:5" x14ac:dyDescent="0.3">
      <c r="D27598" s="5"/>
      <c r="E27598" s="5"/>
    </row>
    <row r="27599" spans="4:5" x14ac:dyDescent="0.3">
      <c r="D27599" s="5"/>
      <c r="E27599" s="5"/>
    </row>
    <row r="27600" spans="4:5" x14ac:dyDescent="0.3">
      <c r="D27600" s="5"/>
      <c r="E27600" s="5"/>
    </row>
    <row r="27601" spans="4:5" x14ac:dyDescent="0.3">
      <c r="D27601" s="5"/>
      <c r="E27601" s="5"/>
    </row>
    <row r="27602" spans="4:5" x14ac:dyDescent="0.3">
      <c r="D27602" s="5"/>
      <c r="E27602" s="5"/>
    </row>
    <row r="27603" spans="4:5" x14ac:dyDescent="0.3">
      <c r="D27603" s="5"/>
      <c r="E27603" s="5"/>
    </row>
    <row r="27604" spans="4:5" x14ac:dyDescent="0.3">
      <c r="D27604" s="5"/>
      <c r="E27604" s="5"/>
    </row>
    <row r="27605" spans="4:5" x14ac:dyDescent="0.3">
      <c r="D27605" s="5"/>
      <c r="E27605" s="5"/>
    </row>
    <row r="27606" spans="4:5" x14ac:dyDescent="0.3">
      <c r="D27606" s="5"/>
      <c r="E27606" s="5"/>
    </row>
    <row r="27607" spans="4:5" x14ac:dyDescent="0.3">
      <c r="D27607" s="5"/>
      <c r="E27607" s="5"/>
    </row>
    <row r="27608" spans="4:5" x14ac:dyDescent="0.3">
      <c r="D27608" s="5"/>
      <c r="E27608" s="5"/>
    </row>
    <row r="27609" spans="4:5" x14ac:dyDescent="0.3">
      <c r="D27609" s="5"/>
      <c r="E27609" s="5"/>
    </row>
    <row r="27610" spans="4:5" x14ac:dyDescent="0.3">
      <c r="D27610" s="5"/>
      <c r="E27610" s="5"/>
    </row>
    <row r="27611" spans="4:5" x14ac:dyDescent="0.3">
      <c r="D27611" s="5"/>
      <c r="E27611" s="5"/>
    </row>
    <row r="27612" spans="4:5" x14ac:dyDescent="0.3">
      <c r="D27612" s="5"/>
      <c r="E27612" s="5"/>
    </row>
    <row r="27613" spans="4:5" x14ac:dyDescent="0.3">
      <c r="D27613" s="5"/>
      <c r="E27613" s="5"/>
    </row>
    <row r="27614" spans="4:5" x14ac:dyDescent="0.3">
      <c r="D27614" s="5"/>
      <c r="E27614" s="5"/>
    </row>
    <row r="27615" spans="4:5" x14ac:dyDescent="0.3">
      <c r="D27615" s="5"/>
      <c r="E27615" s="5"/>
    </row>
    <row r="27616" spans="4:5" x14ac:dyDescent="0.3">
      <c r="D27616" s="5"/>
      <c r="E27616" s="5"/>
    </row>
    <row r="27617" spans="4:5" x14ac:dyDescent="0.3">
      <c r="D27617" s="5"/>
      <c r="E27617" s="5"/>
    </row>
    <row r="27618" spans="4:5" x14ac:dyDescent="0.3">
      <c r="D27618" s="5"/>
      <c r="E27618" s="5"/>
    </row>
    <row r="27619" spans="4:5" x14ac:dyDescent="0.3">
      <c r="D27619" s="5"/>
      <c r="E27619" s="5"/>
    </row>
    <row r="27620" spans="4:5" x14ac:dyDescent="0.3">
      <c r="D27620" s="5"/>
      <c r="E27620" s="5"/>
    </row>
    <row r="27621" spans="4:5" x14ac:dyDescent="0.3">
      <c r="D27621" s="5"/>
      <c r="E27621" s="5"/>
    </row>
    <row r="27622" spans="4:5" x14ac:dyDescent="0.3">
      <c r="D27622" s="5"/>
      <c r="E27622" s="5"/>
    </row>
    <row r="27623" spans="4:5" x14ac:dyDescent="0.3">
      <c r="D27623" s="5"/>
      <c r="E27623" s="5"/>
    </row>
    <row r="27624" spans="4:5" x14ac:dyDescent="0.3">
      <c r="D27624" s="5"/>
      <c r="E27624" s="5"/>
    </row>
    <row r="27625" spans="4:5" x14ac:dyDescent="0.3">
      <c r="D27625" s="5"/>
      <c r="E27625" s="5"/>
    </row>
    <row r="27626" spans="4:5" x14ac:dyDescent="0.3">
      <c r="D27626" s="5"/>
      <c r="E27626" s="5"/>
    </row>
    <row r="27627" spans="4:5" x14ac:dyDescent="0.3">
      <c r="D27627" s="5"/>
      <c r="E27627" s="5"/>
    </row>
    <row r="27628" spans="4:5" x14ac:dyDescent="0.3">
      <c r="D27628" s="5"/>
      <c r="E27628" s="5"/>
    </row>
    <row r="27629" spans="4:5" x14ac:dyDescent="0.3">
      <c r="D27629" s="5"/>
      <c r="E27629" s="5"/>
    </row>
    <row r="27630" spans="4:5" x14ac:dyDescent="0.3">
      <c r="D27630" s="5"/>
      <c r="E27630" s="5"/>
    </row>
    <row r="27631" spans="4:5" x14ac:dyDescent="0.3">
      <c r="D27631" s="5"/>
      <c r="E27631" s="5"/>
    </row>
    <row r="27632" spans="4:5" x14ac:dyDescent="0.3">
      <c r="D27632" s="5"/>
      <c r="E27632" s="5"/>
    </row>
    <row r="27633" spans="4:5" x14ac:dyDescent="0.3">
      <c r="D27633" s="5"/>
      <c r="E27633" s="5"/>
    </row>
    <row r="27634" spans="4:5" x14ac:dyDescent="0.3">
      <c r="D27634" s="5"/>
      <c r="E27634" s="5"/>
    </row>
    <row r="27635" spans="4:5" x14ac:dyDescent="0.3">
      <c r="D27635" s="5"/>
      <c r="E27635" s="5"/>
    </row>
    <row r="27636" spans="4:5" x14ac:dyDescent="0.3">
      <c r="D27636" s="5"/>
      <c r="E27636" s="5"/>
    </row>
    <row r="27637" spans="4:5" x14ac:dyDescent="0.3">
      <c r="D27637" s="5"/>
      <c r="E27637" s="5"/>
    </row>
    <row r="27638" spans="4:5" x14ac:dyDescent="0.3">
      <c r="D27638" s="5"/>
      <c r="E27638" s="5"/>
    </row>
    <row r="27639" spans="4:5" x14ac:dyDescent="0.3">
      <c r="D27639" s="5"/>
      <c r="E27639" s="5"/>
    </row>
    <row r="27640" spans="4:5" x14ac:dyDescent="0.3">
      <c r="D27640" s="5"/>
      <c r="E27640" s="5"/>
    </row>
    <row r="27641" spans="4:5" x14ac:dyDescent="0.3">
      <c r="D27641" s="5"/>
      <c r="E27641" s="5"/>
    </row>
    <row r="27642" spans="4:5" x14ac:dyDescent="0.3">
      <c r="D27642" s="5"/>
      <c r="E27642" s="5"/>
    </row>
    <row r="27643" spans="4:5" x14ac:dyDescent="0.3">
      <c r="D27643" s="5"/>
      <c r="E27643" s="5"/>
    </row>
    <row r="27644" spans="4:5" x14ac:dyDescent="0.3">
      <c r="D27644" s="5"/>
      <c r="E27644" s="5"/>
    </row>
    <row r="27645" spans="4:5" x14ac:dyDescent="0.3">
      <c r="D27645" s="5"/>
      <c r="E27645" s="5"/>
    </row>
    <row r="27646" spans="4:5" x14ac:dyDescent="0.3">
      <c r="D27646" s="5"/>
      <c r="E27646" s="5"/>
    </row>
    <row r="27647" spans="4:5" x14ac:dyDescent="0.3">
      <c r="D27647" s="5"/>
      <c r="E27647" s="5"/>
    </row>
    <row r="27648" spans="4:5" x14ac:dyDescent="0.3">
      <c r="D27648" s="5"/>
      <c r="E27648" s="5"/>
    </row>
    <row r="27649" spans="4:5" x14ac:dyDescent="0.3">
      <c r="D27649" s="5"/>
      <c r="E27649" s="5"/>
    </row>
    <row r="27650" spans="4:5" x14ac:dyDescent="0.3">
      <c r="D27650" s="5"/>
      <c r="E27650" s="5"/>
    </row>
    <row r="27651" spans="4:5" x14ac:dyDescent="0.3">
      <c r="D27651" s="5"/>
      <c r="E27651" s="5"/>
    </row>
    <row r="27652" spans="4:5" x14ac:dyDescent="0.3">
      <c r="D27652" s="5"/>
      <c r="E27652" s="5"/>
    </row>
    <row r="27653" spans="4:5" x14ac:dyDescent="0.3">
      <c r="D27653" s="5"/>
      <c r="E27653" s="5"/>
    </row>
    <row r="27654" spans="4:5" x14ac:dyDescent="0.3">
      <c r="D27654" s="5"/>
      <c r="E27654" s="5"/>
    </row>
    <row r="27655" spans="4:5" x14ac:dyDescent="0.3">
      <c r="D27655" s="5"/>
      <c r="E27655" s="5"/>
    </row>
    <row r="27656" spans="4:5" x14ac:dyDescent="0.3">
      <c r="D27656" s="5"/>
      <c r="E27656" s="5"/>
    </row>
    <row r="27657" spans="4:5" x14ac:dyDescent="0.3">
      <c r="D27657" s="5"/>
      <c r="E27657" s="5"/>
    </row>
    <row r="27658" spans="4:5" x14ac:dyDescent="0.3">
      <c r="D27658" s="5"/>
      <c r="E27658" s="5"/>
    </row>
    <row r="27659" spans="4:5" x14ac:dyDescent="0.3">
      <c r="D27659" s="5"/>
      <c r="E27659" s="5"/>
    </row>
    <row r="27660" spans="4:5" x14ac:dyDescent="0.3">
      <c r="D27660" s="5"/>
      <c r="E27660" s="5"/>
    </row>
    <row r="27661" spans="4:5" x14ac:dyDescent="0.3">
      <c r="D27661" s="5"/>
      <c r="E27661" s="5"/>
    </row>
    <row r="27662" spans="4:5" x14ac:dyDescent="0.3">
      <c r="D27662" s="5"/>
      <c r="E27662" s="5"/>
    </row>
    <row r="27663" spans="4:5" x14ac:dyDescent="0.3">
      <c r="D27663" s="5"/>
      <c r="E27663" s="5"/>
    </row>
    <row r="27664" spans="4:5" x14ac:dyDescent="0.3">
      <c r="D27664" s="5"/>
      <c r="E27664" s="5"/>
    </row>
    <row r="27665" spans="4:5" x14ac:dyDescent="0.3">
      <c r="D27665" s="5"/>
      <c r="E27665" s="5"/>
    </row>
    <row r="27666" spans="4:5" x14ac:dyDescent="0.3">
      <c r="D27666" s="5"/>
      <c r="E27666" s="5"/>
    </row>
    <row r="27667" spans="4:5" x14ac:dyDescent="0.3">
      <c r="D27667" s="5"/>
      <c r="E27667" s="5"/>
    </row>
    <row r="27668" spans="4:5" x14ac:dyDescent="0.3">
      <c r="D27668" s="5"/>
      <c r="E27668" s="5"/>
    </row>
    <row r="27669" spans="4:5" x14ac:dyDescent="0.3">
      <c r="D27669" s="5"/>
      <c r="E27669" s="5"/>
    </row>
    <row r="27670" spans="4:5" x14ac:dyDescent="0.3">
      <c r="D27670" s="5"/>
      <c r="E27670" s="5"/>
    </row>
    <row r="27671" spans="4:5" x14ac:dyDescent="0.3">
      <c r="D27671" s="5"/>
      <c r="E27671" s="5"/>
    </row>
    <row r="27672" spans="4:5" x14ac:dyDescent="0.3">
      <c r="D27672" s="5"/>
      <c r="E27672" s="5"/>
    </row>
    <row r="27673" spans="4:5" x14ac:dyDescent="0.3">
      <c r="D27673" s="5"/>
      <c r="E27673" s="5"/>
    </row>
    <row r="27674" spans="4:5" x14ac:dyDescent="0.3">
      <c r="D27674" s="5"/>
      <c r="E27674" s="5"/>
    </row>
    <row r="27675" spans="4:5" x14ac:dyDescent="0.3">
      <c r="D27675" s="5"/>
      <c r="E27675" s="5"/>
    </row>
    <row r="27676" spans="4:5" x14ac:dyDescent="0.3">
      <c r="D27676" s="5"/>
      <c r="E27676" s="5"/>
    </row>
    <row r="27677" spans="4:5" x14ac:dyDescent="0.3">
      <c r="D27677" s="5"/>
      <c r="E27677" s="5"/>
    </row>
    <row r="27678" spans="4:5" x14ac:dyDescent="0.3">
      <c r="D27678" s="5"/>
      <c r="E27678" s="5"/>
    </row>
    <row r="27679" spans="4:5" x14ac:dyDescent="0.3">
      <c r="D27679" s="5"/>
      <c r="E27679" s="5"/>
    </row>
    <row r="27680" spans="4:5" x14ac:dyDescent="0.3">
      <c r="D27680" s="5"/>
      <c r="E27680" s="5"/>
    </row>
    <row r="27681" spans="4:5" x14ac:dyDescent="0.3">
      <c r="D27681" s="5"/>
      <c r="E27681" s="5"/>
    </row>
    <row r="27682" spans="4:5" x14ac:dyDescent="0.3">
      <c r="D27682" s="5"/>
      <c r="E27682" s="5"/>
    </row>
    <row r="27683" spans="4:5" x14ac:dyDescent="0.3">
      <c r="D27683" s="5"/>
      <c r="E27683" s="5"/>
    </row>
    <row r="27684" spans="4:5" x14ac:dyDescent="0.3">
      <c r="D27684" s="5"/>
      <c r="E27684" s="5"/>
    </row>
    <row r="27685" spans="4:5" x14ac:dyDescent="0.3">
      <c r="D27685" s="5"/>
      <c r="E27685" s="5"/>
    </row>
    <row r="27686" spans="4:5" x14ac:dyDescent="0.3">
      <c r="D27686" s="5"/>
      <c r="E27686" s="5"/>
    </row>
    <row r="27687" spans="4:5" x14ac:dyDescent="0.3">
      <c r="D27687" s="5"/>
      <c r="E27687" s="5"/>
    </row>
    <row r="27688" spans="4:5" x14ac:dyDescent="0.3">
      <c r="D27688" s="5"/>
      <c r="E27688" s="5"/>
    </row>
    <row r="27689" spans="4:5" x14ac:dyDescent="0.3">
      <c r="D27689" s="5"/>
      <c r="E27689" s="5"/>
    </row>
    <row r="27690" spans="4:5" x14ac:dyDescent="0.3">
      <c r="D27690" s="5"/>
      <c r="E27690" s="5"/>
    </row>
    <row r="27691" spans="4:5" x14ac:dyDescent="0.3">
      <c r="D27691" s="5"/>
      <c r="E27691" s="5"/>
    </row>
    <row r="27692" spans="4:5" x14ac:dyDescent="0.3">
      <c r="D27692" s="5"/>
      <c r="E27692" s="5"/>
    </row>
    <row r="27693" spans="4:5" x14ac:dyDescent="0.3">
      <c r="D27693" s="5"/>
      <c r="E27693" s="5"/>
    </row>
    <row r="27694" spans="4:5" x14ac:dyDescent="0.3">
      <c r="D27694" s="5"/>
      <c r="E27694" s="5"/>
    </row>
    <row r="27695" spans="4:5" x14ac:dyDescent="0.3">
      <c r="D27695" s="5"/>
      <c r="E27695" s="5"/>
    </row>
    <row r="27696" spans="4:5" x14ac:dyDescent="0.3">
      <c r="D27696" s="5"/>
      <c r="E27696" s="5"/>
    </row>
    <row r="27697" spans="4:5" x14ac:dyDescent="0.3">
      <c r="D27697" s="5"/>
      <c r="E27697" s="5"/>
    </row>
    <row r="27698" spans="4:5" x14ac:dyDescent="0.3">
      <c r="D27698" s="5"/>
      <c r="E27698" s="5"/>
    </row>
    <row r="27699" spans="4:5" x14ac:dyDescent="0.3">
      <c r="D27699" s="5"/>
      <c r="E27699" s="5"/>
    </row>
    <row r="27700" spans="4:5" x14ac:dyDescent="0.3">
      <c r="D27700" s="5"/>
      <c r="E27700" s="5"/>
    </row>
    <row r="27701" spans="4:5" x14ac:dyDescent="0.3">
      <c r="D27701" s="5"/>
      <c r="E27701" s="5"/>
    </row>
    <row r="27702" spans="4:5" x14ac:dyDescent="0.3">
      <c r="D27702" s="5"/>
      <c r="E27702" s="5"/>
    </row>
    <row r="27703" spans="4:5" x14ac:dyDescent="0.3">
      <c r="D27703" s="5"/>
      <c r="E27703" s="5"/>
    </row>
    <row r="27704" spans="4:5" x14ac:dyDescent="0.3">
      <c r="D27704" s="5"/>
      <c r="E27704" s="5"/>
    </row>
    <row r="27705" spans="4:5" x14ac:dyDescent="0.3">
      <c r="D27705" s="5"/>
      <c r="E27705" s="5"/>
    </row>
    <row r="27706" spans="4:5" x14ac:dyDescent="0.3">
      <c r="D27706" s="5"/>
      <c r="E27706" s="5"/>
    </row>
    <row r="27707" spans="4:5" x14ac:dyDescent="0.3">
      <c r="D27707" s="5"/>
      <c r="E27707" s="5"/>
    </row>
    <row r="27708" spans="4:5" x14ac:dyDescent="0.3">
      <c r="D27708" s="5"/>
      <c r="E27708" s="5"/>
    </row>
    <row r="27709" spans="4:5" x14ac:dyDescent="0.3">
      <c r="D27709" s="5"/>
      <c r="E27709" s="5"/>
    </row>
    <row r="27710" spans="4:5" x14ac:dyDescent="0.3">
      <c r="D27710" s="5"/>
      <c r="E27710" s="5"/>
    </row>
    <row r="27711" spans="4:5" x14ac:dyDescent="0.3">
      <c r="D27711" s="5"/>
      <c r="E27711" s="5"/>
    </row>
    <row r="27712" spans="4:5" x14ac:dyDescent="0.3">
      <c r="D27712" s="5"/>
      <c r="E27712" s="5"/>
    </row>
    <row r="27713" spans="4:5" x14ac:dyDescent="0.3">
      <c r="D27713" s="5"/>
      <c r="E27713" s="5"/>
    </row>
    <row r="27714" spans="4:5" x14ac:dyDescent="0.3">
      <c r="D27714" s="5"/>
      <c r="E27714" s="5"/>
    </row>
    <row r="27715" spans="4:5" x14ac:dyDescent="0.3">
      <c r="D27715" s="5"/>
      <c r="E27715" s="5"/>
    </row>
    <row r="27716" spans="4:5" x14ac:dyDescent="0.3">
      <c r="D27716" s="5"/>
      <c r="E27716" s="5"/>
    </row>
    <row r="27717" spans="4:5" x14ac:dyDescent="0.3">
      <c r="D27717" s="5"/>
      <c r="E27717" s="5"/>
    </row>
    <row r="27718" spans="4:5" x14ac:dyDescent="0.3">
      <c r="D27718" s="5"/>
      <c r="E27718" s="5"/>
    </row>
    <row r="27719" spans="4:5" x14ac:dyDescent="0.3">
      <c r="D27719" s="5"/>
      <c r="E27719" s="5"/>
    </row>
    <row r="27720" spans="4:5" x14ac:dyDescent="0.3">
      <c r="D27720" s="5"/>
      <c r="E27720" s="5"/>
    </row>
    <row r="27721" spans="4:5" x14ac:dyDescent="0.3">
      <c r="D27721" s="5"/>
      <c r="E27721" s="5"/>
    </row>
    <row r="27722" spans="4:5" x14ac:dyDescent="0.3">
      <c r="D27722" s="5"/>
      <c r="E27722" s="5"/>
    </row>
    <row r="27723" spans="4:5" x14ac:dyDescent="0.3">
      <c r="D27723" s="5"/>
      <c r="E27723" s="5"/>
    </row>
    <row r="27724" spans="4:5" x14ac:dyDescent="0.3">
      <c r="D27724" s="5"/>
      <c r="E27724" s="5"/>
    </row>
    <row r="27725" spans="4:5" x14ac:dyDescent="0.3">
      <c r="D27725" s="5"/>
      <c r="E27725" s="5"/>
    </row>
    <row r="27726" spans="4:5" x14ac:dyDescent="0.3">
      <c r="D27726" s="5"/>
      <c r="E27726" s="5"/>
    </row>
    <row r="27727" spans="4:5" x14ac:dyDescent="0.3">
      <c r="D27727" s="5"/>
      <c r="E27727" s="5"/>
    </row>
    <row r="27728" spans="4:5" x14ac:dyDescent="0.3">
      <c r="D27728" s="5"/>
      <c r="E27728" s="5"/>
    </row>
    <row r="27729" spans="4:5" x14ac:dyDescent="0.3">
      <c r="D27729" s="5"/>
      <c r="E27729" s="5"/>
    </row>
    <row r="27730" spans="4:5" x14ac:dyDescent="0.3">
      <c r="D27730" s="5"/>
      <c r="E27730" s="5"/>
    </row>
    <row r="27731" spans="4:5" x14ac:dyDescent="0.3">
      <c r="D27731" s="5"/>
      <c r="E27731" s="5"/>
    </row>
    <row r="27732" spans="4:5" x14ac:dyDescent="0.3">
      <c r="D27732" s="5"/>
      <c r="E27732" s="5"/>
    </row>
    <row r="27733" spans="4:5" x14ac:dyDescent="0.3">
      <c r="D27733" s="5"/>
      <c r="E27733" s="5"/>
    </row>
    <row r="27734" spans="4:5" x14ac:dyDescent="0.3">
      <c r="D27734" s="5"/>
      <c r="E27734" s="5"/>
    </row>
    <row r="27735" spans="4:5" x14ac:dyDescent="0.3">
      <c r="D27735" s="5"/>
      <c r="E27735" s="5"/>
    </row>
    <row r="27736" spans="4:5" x14ac:dyDescent="0.3">
      <c r="D27736" s="5"/>
      <c r="E27736" s="5"/>
    </row>
    <row r="27737" spans="4:5" x14ac:dyDescent="0.3">
      <c r="D27737" s="5"/>
      <c r="E27737" s="5"/>
    </row>
    <row r="27738" spans="4:5" x14ac:dyDescent="0.3">
      <c r="D27738" s="5"/>
      <c r="E27738" s="5"/>
    </row>
    <row r="27739" spans="4:5" x14ac:dyDescent="0.3">
      <c r="D27739" s="5"/>
      <c r="E27739" s="5"/>
    </row>
    <row r="27740" spans="4:5" x14ac:dyDescent="0.3">
      <c r="D27740" s="5"/>
      <c r="E27740" s="5"/>
    </row>
    <row r="27741" spans="4:5" x14ac:dyDescent="0.3">
      <c r="D27741" s="5"/>
      <c r="E27741" s="5"/>
    </row>
    <row r="27742" spans="4:5" x14ac:dyDescent="0.3">
      <c r="D27742" s="5"/>
      <c r="E27742" s="5"/>
    </row>
    <row r="27743" spans="4:5" x14ac:dyDescent="0.3">
      <c r="D27743" s="5"/>
      <c r="E27743" s="5"/>
    </row>
    <row r="27744" spans="4:5" x14ac:dyDescent="0.3">
      <c r="D27744" s="5"/>
      <c r="E27744" s="5"/>
    </row>
    <row r="27745" spans="4:5" x14ac:dyDescent="0.3">
      <c r="D27745" s="5"/>
      <c r="E27745" s="5"/>
    </row>
    <row r="27746" spans="4:5" x14ac:dyDescent="0.3">
      <c r="D27746" s="5"/>
      <c r="E27746" s="5"/>
    </row>
    <row r="27747" spans="4:5" x14ac:dyDescent="0.3">
      <c r="D27747" s="5"/>
      <c r="E27747" s="5"/>
    </row>
    <row r="27748" spans="4:5" x14ac:dyDescent="0.3">
      <c r="D27748" s="5"/>
      <c r="E27748" s="5"/>
    </row>
    <row r="27749" spans="4:5" x14ac:dyDescent="0.3">
      <c r="D27749" s="5"/>
      <c r="E27749" s="5"/>
    </row>
    <row r="27750" spans="4:5" x14ac:dyDescent="0.3">
      <c r="D27750" s="5"/>
      <c r="E27750" s="5"/>
    </row>
    <row r="27751" spans="4:5" x14ac:dyDescent="0.3">
      <c r="D27751" s="5"/>
      <c r="E27751" s="5"/>
    </row>
    <row r="27752" spans="4:5" x14ac:dyDescent="0.3">
      <c r="D27752" s="5"/>
      <c r="E27752" s="5"/>
    </row>
    <row r="27753" spans="4:5" x14ac:dyDescent="0.3">
      <c r="D27753" s="5"/>
      <c r="E27753" s="5"/>
    </row>
    <row r="27754" spans="4:5" x14ac:dyDescent="0.3">
      <c r="D27754" s="5"/>
      <c r="E27754" s="5"/>
    </row>
    <row r="27755" spans="4:5" x14ac:dyDescent="0.3">
      <c r="D27755" s="5"/>
      <c r="E27755" s="5"/>
    </row>
    <row r="27756" spans="4:5" x14ac:dyDescent="0.3">
      <c r="D27756" s="5"/>
      <c r="E27756" s="5"/>
    </row>
    <row r="27757" spans="4:5" x14ac:dyDescent="0.3">
      <c r="D27757" s="5"/>
      <c r="E27757" s="5"/>
    </row>
    <row r="27758" spans="4:5" x14ac:dyDescent="0.3">
      <c r="D27758" s="5"/>
      <c r="E27758" s="5"/>
    </row>
    <row r="27759" spans="4:5" x14ac:dyDescent="0.3">
      <c r="D27759" s="5"/>
      <c r="E27759" s="5"/>
    </row>
    <row r="27760" spans="4:5" x14ac:dyDescent="0.3">
      <c r="D27760" s="5"/>
      <c r="E27760" s="5"/>
    </row>
    <row r="27761" spans="4:5" x14ac:dyDescent="0.3">
      <c r="D27761" s="5"/>
      <c r="E27761" s="5"/>
    </row>
    <row r="27762" spans="4:5" x14ac:dyDescent="0.3">
      <c r="D27762" s="5"/>
      <c r="E27762" s="5"/>
    </row>
    <row r="27763" spans="4:5" x14ac:dyDescent="0.3">
      <c r="D27763" s="5"/>
      <c r="E27763" s="5"/>
    </row>
    <row r="27764" spans="4:5" x14ac:dyDescent="0.3">
      <c r="D27764" s="5"/>
      <c r="E27764" s="5"/>
    </row>
    <row r="27765" spans="4:5" x14ac:dyDescent="0.3">
      <c r="D27765" s="5"/>
      <c r="E27765" s="5"/>
    </row>
    <row r="27766" spans="4:5" x14ac:dyDescent="0.3">
      <c r="D27766" s="5"/>
      <c r="E27766" s="5"/>
    </row>
    <row r="27767" spans="4:5" x14ac:dyDescent="0.3">
      <c r="D27767" s="5"/>
      <c r="E27767" s="5"/>
    </row>
    <row r="27768" spans="4:5" x14ac:dyDescent="0.3">
      <c r="D27768" s="5"/>
      <c r="E27768" s="5"/>
    </row>
    <row r="27769" spans="4:5" x14ac:dyDescent="0.3">
      <c r="D27769" s="5"/>
      <c r="E27769" s="5"/>
    </row>
    <row r="27770" spans="4:5" x14ac:dyDescent="0.3">
      <c r="D27770" s="5"/>
      <c r="E27770" s="5"/>
    </row>
    <row r="27771" spans="4:5" x14ac:dyDescent="0.3">
      <c r="D27771" s="5"/>
      <c r="E27771" s="5"/>
    </row>
    <row r="27772" spans="4:5" x14ac:dyDescent="0.3">
      <c r="D27772" s="5"/>
      <c r="E27772" s="5"/>
    </row>
    <row r="27773" spans="4:5" x14ac:dyDescent="0.3">
      <c r="D27773" s="5"/>
      <c r="E27773" s="5"/>
    </row>
    <row r="27774" spans="4:5" x14ac:dyDescent="0.3">
      <c r="D27774" s="5"/>
      <c r="E27774" s="5"/>
    </row>
    <row r="27775" spans="4:5" x14ac:dyDescent="0.3">
      <c r="D27775" s="5"/>
      <c r="E27775" s="5"/>
    </row>
    <row r="27776" spans="4:5" x14ac:dyDescent="0.3">
      <c r="D27776" s="5"/>
      <c r="E27776" s="5"/>
    </row>
    <row r="27777" spans="4:5" x14ac:dyDescent="0.3">
      <c r="D27777" s="5"/>
      <c r="E27777" s="5"/>
    </row>
    <row r="27778" spans="4:5" x14ac:dyDescent="0.3">
      <c r="D27778" s="5"/>
      <c r="E27778" s="5"/>
    </row>
    <row r="27779" spans="4:5" x14ac:dyDescent="0.3">
      <c r="D27779" s="5"/>
      <c r="E27779" s="5"/>
    </row>
    <row r="27780" spans="4:5" x14ac:dyDescent="0.3">
      <c r="D27780" s="5"/>
      <c r="E27780" s="5"/>
    </row>
    <row r="27781" spans="4:5" x14ac:dyDescent="0.3">
      <c r="D27781" s="5"/>
      <c r="E27781" s="5"/>
    </row>
    <row r="27782" spans="4:5" x14ac:dyDescent="0.3">
      <c r="D27782" s="5"/>
      <c r="E27782" s="5"/>
    </row>
    <row r="27783" spans="4:5" x14ac:dyDescent="0.3">
      <c r="D27783" s="5"/>
      <c r="E27783" s="5"/>
    </row>
    <row r="27784" spans="4:5" x14ac:dyDescent="0.3">
      <c r="D27784" s="5"/>
      <c r="E27784" s="5"/>
    </row>
    <row r="27785" spans="4:5" x14ac:dyDescent="0.3">
      <c r="D27785" s="5"/>
      <c r="E27785" s="5"/>
    </row>
    <row r="27786" spans="4:5" x14ac:dyDescent="0.3">
      <c r="D27786" s="5"/>
      <c r="E27786" s="5"/>
    </row>
    <row r="27787" spans="4:5" x14ac:dyDescent="0.3">
      <c r="D27787" s="5"/>
      <c r="E27787" s="5"/>
    </row>
    <row r="27788" spans="4:5" x14ac:dyDescent="0.3">
      <c r="D27788" s="5"/>
      <c r="E27788" s="5"/>
    </row>
    <row r="27789" spans="4:5" x14ac:dyDescent="0.3">
      <c r="D27789" s="5"/>
      <c r="E27789" s="5"/>
    </row>
    <row r="27790" spans="4:5" x14ac:dyDescent="0.3">
      <c r="D27790" s="5"/>
      <c r="E27790" s="5"/>
    </row>
    <row r="27791" spans="4:5" x14ac:dyDescent="0.3">
      <c r="D27791" s="5"/>
      <c r="E27791" s="5"/>
    </row>
    <row r="27792" spans="4:5" x14ac:dyDescent="0.3">
      <c r="D27792" s="5"/>
      <c r="E27792" s="5"/>
    </row>
    <row r="27793" spans="4:5" x14ac:dyDescent="0.3">
      <c r="D27793" s="5"/>
      <c r="E27793" s="5"/>
    </row>
    <row r="27794" spans="4:5" x14ac:dyDescent="0.3">
      <c r="D27794" s="5"/>
      <c r="E27794" s="5"/>
    </row>
    <row r="27795" spans="4:5" x14ac:dyDescent="0.3">
      <c r="D27795" s="5"/>
      <c r="E27795" s="5"/>
    </row>
    <row r="27796" spans="4:5" x14ac:dyDescent="0.3">
      <c r="D27796" s="5"/>
      <c r="E27796" s="5"/>
    </row>
    <row r="27797" spans="4:5" x14ac:dyDescent="0.3">
      <c r="D27797" s="5"/>
      <c r="E27797" s="5"/>
    </row>
    <row r="27798" spans="4:5" x14ac:dyDescent="0.3">
      <c r="D27798" s="5"/>
      <c r="E27798" s="5"/>
    </row>
    <row r="27799" spans="4:5" x14ac:dyDescent="0.3">
      <c r="D27799" s="5"/>
      <c r="E27799" s="5"/>
    </row>
    <row r="27800" spans="4:5" x14ac:dyDescent="0.3">
      <c r="D27800" s="5"/>
      <c r="E27800" s="5"/>
    </row>
    <row r="27801" spans="4:5" x14ac:dyDescent="0.3">
      <c r="D27801" s="5"/>
      <c r="E27801" s="5"/>
    </row>
    <row r="27802" spans="4:5" x14ac:dyDescent="0.3">
      <c r="D27802" s="5"/>
      <c r="E27802" s="5"/>
    </row>
    <row r="27803" spans="4:5" x14ac:dyDescent="0.3">
      <c r="D27803" s="5"/>
      <c r="E27803" s="5"/>
    </row>
    <row r="27804" spans="4:5" x14ac:dyDescent="0.3">
      <c r="D27804" s="5"/>
      <c r="E27804" s="5"/>
    </row>
    <row r="27805" spans="4:5" x14ac:dyDescent="0.3">
      <c r="D27805" s="5"/>
      <c r="E27805" s="5"/>
    </row>
    <row r="27806" spans="4:5" x14ac:dyDescent="0.3">
      <c r="D27806" s="5"/>
      <c r="E27806" s="5"/>
    </row>
    <row r="27807" spans="4:5" x14ac:dyDescent="0.3">
      <c r="D27807" s="5"/>
      <c r="E27807" s="5"/>
    </row>
    <row r="27808" spans="4:5" x14ac:dyDescent="0.3">
      <c r="D27808" s="5"/>
      <c r="E27808" s="5"/>
    </row>
    <row r="27809" spans="4:5" x14ac:dyDescent="0.3">
      <c r="D27809" s="5"/>
      <c r="E27809" s="5"/>
    </row>
    <row r="27810" spans="4:5" x14ac:dyDescent="0.3">
      <c r="D27810" s="5"/>
      <c r="E27810" s="5"/>
    </row>
    <row r="27811" spans="4:5" x14ac:dyDescent="0.3">
      <c r="D27811" s="5"/>
      <c r="E27811" s="5"/>
    </row>
    <row r="27812" spans="4:5" x14ac:dyDescent="0.3">
      <c r="D27812" s="5"/>
      <c r="E27812" s="5"/>
    </row>
    <row r="27813" spans="4:5" x14ac:dyDescent="0.3">
      <c r="D27813" s="5"/>
      <c r="E27813" s="5"/>
    </row>
    <row r="27814" spans="4:5" x14ac:dyDescent="0.3">
      <c r="D27814" s="5"/>
      <c r="E27814" s="5"/>
    </row>
    <row r="27815" spans="4:5" x14ac:dyDescent="0.3">
      <c r="D27815" s="5"/>
      <c r="E27815" s="5"/>
    </row>
    <row r="27816" spans="4:5" x14ac:dyDescent="0.3">
      <c r="D27816" s="5"/>
      <c r="E27816" s="5"/>
    </row>
    <row r="27817" spans="4:5" x14ac:dyDescent="0.3">
      <c r="D27817" s="5"/>
      <c r="E27817" s="5"/>
    </row>
    <row r="27818" spans="4:5" x14ac:dyDescent="0.3">
      <c r="D27818" s="5"/>
      <c r="E27818" s="5"/>
    </row>
    <row r="27819" spans="4:5" x14ac:dyDescent="0.3">
      <c r="D27819" s="5"/>
      <c r="E27819" s="5"/>
    </row>
    <row r="27820" spans="4:5" x14ac:dyDescent="0.3">
      <c r="D27820" s="5"/>
      <c r="E27820" s="5"/>
    </row>
    <row r="27821" spans="4:5" x14ac:dyDescent="0.3">
      <c r="D27821" s="5"/>
      <c r="E27821" s="5"/>
    </row>
    <row r="27822" spans="4:5" x14ac:dyDescent="0.3">
      <c r="D27822" s="5"/>
      <c r="E27822" s="5"/>
    </row>
    <row r="27823" spans="4:5" x14ac:dyDescent="0.3">
      <c r="D27823" s="5"/>
      <c r="E27823" s="5"/>
    </row>
    <row r="27824" spans="4:5" x14ac:dyDescent="0.3">
      <c r="D27824" s="5"/>
      <c r="E27824" s="5"/>
    </row>
    <row r="27825" spans="4:5" x14ac:dyDescent="0.3">
      <c r="D27825" s="5"/>
      <c r="E27825" s="5"/>
    </row>
    <row r="27826" spans="4:5" x14ac:dyDescent="0.3">
      <c r="D27826" s="5"/>
      <c r="E27826" s="5"/>
    </row>
    <row r="27827" spans="4:5" x14ac:dyDescent="0.3">
      <c r="D27827" s="5"/>
      <c r="E27827" s="5"/>
    </row>
    <row r="27828" spans="4:5" x14ac:dyDescent="0.3">
      <c r="D27828" s="5"/>
      <c r="E27828" s="5"/>
    </row>
    <row r="27829" spans="4:5" x14ac:dyDescent="0.3">
      <c r="D27829" s="5"/>
      <c r="E27829" s="5"/>
    </row>
    <row r="27830" spans="4:5" x14ac:dyDescent="0.3">
      <c r="D27830" s="5"/>
      <c r="E27830" s="5"/>
    </row>
    <row r="27831" spans="4:5" x14ac:dyDescent="0.3">
      <c r="D27831" s="5"/>
      <c r="E27831" s="5"/>
    </row>
    <row r="27832" spans="4:5" x14ac:dyDescent="0.3">
      <c r="D27832" s="5"/>
      <c r="E27832" s="5"/>
    </row>
    <row r="27833" spans="4:5" x14ac:dyDescent="0.3">
      <c r="D27833" s="5"/>
      <c r="E27833" s="5"/>
    </row>
    <row r="27834" spans="4:5" x14ac:dyDescent="0.3">
      <c r="D27834" s="5"/>
      <c r="E27834" s="5"/>
    </row>
    <row r="27835" spans="4:5" x14ac:dyDescent="0.3">
      <c r="D27835" s="5"/>
      <c r="E27835" s="5"/>
    </row>
    <row r="27836" spans="4:5" x14ac:dyDescent="0.3">
      <c r="D27836" s="5"/>
      <c r="E27836" s="5"/>
    </row>
    <row r="27837" spans="4:5" x14ac:dyDescent="0.3">
      <c r="D27837" s="5"/>
      <c r="E27837" s="5"/>
    </row>
    <row r="27838" spans="4:5" x14ac:dyDescent="0.3">
      <c r="D27838" s="5"/>
      <c r="E27838" s="5"/>
    </row>
    <row r="27839" spans="4:5" x14ac:dyDescent="0.3">
      <c r="D27839" s="5"/>
      <c r="E27839" s="5"/>
    </row>
    <row r="27840" spans="4:5" x14ac:dyDescent="0.3">
      <c r="D27840" s="5"/>
      <c r="E27840" s="5"/>
    </row>
    <row r="27841" spans="4:5" x14ac:dyDescent="0.3">
      <c r="D27841" s="5"/>
      <c r="E27841" s="5"/>
    </row>
    <row r="27842" spans="4:5" x14ac:dyDescent="0.3">
      <c r="D27842" s="5"/>
      <c r="E27842" s="5"/>
    </row>
    <row r="27843" spans="4:5" x14ac:dyDescent="0.3">
      <c r="D27843" s="5"/>
      <c r="E27843" s="5"/>
    </row>
    <row r="27844" spans="4:5" x14ac:dyDescent="0.3">
      <c r="D27844" s="5"/>
      <c r="E27844" s="5"/>
    </row>
    <row r="27845" spans="4:5" x14ac:dyDescent="0.3">
      <c r="D27845" s="5"/>
      <c r="E27845" s="5"/>
    </row>
    <row r="27846" spans="4:5" x14ac:dyDescent="0.3">
      <c r="D27846" s="5"/>
      <c r="E27846" s="5"/>
    </row>
    <row r="27847" spans="4:5" x14ac:dyDescent="0.3">
      <c r="D27847" s="5"/>
      <c r="E27847" s="5"/>
    </row>
    <row r="27848" spans="4:5" x14ac:dyDescent="0.3">
      <c r="D27848" s="5"/>
      <c r="E27848" s="5"/>
    </row>
    <row r="27849" spans="4:5" x14ac:dyDescent="0.3">
      <c r="D27849" s="5"/>
      <c r="E27849" s="5"/>
    </row>
    <row r="27850" spans="4:5" x14ac:dyDescent="0.3">
      <c r="D27850" s="5"/>
      <c r="E27850" s="5"/>
    </row>
    <row r="27851" spans="4:5" x14ac:dyDescent="0.3">
      <c r="D27851" s="5"/>
      <c r="E27851" s="5"/>
    </row>
    <row r="27852" spans="4:5" x14ac:dyDescent="0.3">
      <c r="D27852" s="5"/>
      <c r="E27852" s="5"/>
    </row>
    <row r="27853" spans="4:5" x14ac:dyDescent="0.3">
      <c r="D27853" s="5"/>
      <c r="E27853" s="5"/>
    </row>
    <row r="27854" spans="4:5" x14ac:dyDescent="0.3">
      <c r="D27854" s="5"/>
      <c r="E27854" s="5"/>
    </row>
    <row r="27855" spans="4:5" x14ac:dyDescent="0.3">
      <c r="D27855" s="5"/>
      <c r="E27855" s="5"/>
    </row>
    <row r="27856" spans="4:5" x14ac:dyDescent="0.3">
      <c r="D27856" s="5"/>
      <c r="E27856" s="5"/>
    </row>
    <row r="27857" spans="4:5" x14ac:dyDescent="0.3">
      <c r="D27857" s="5"/>
      <c r="E27857" s="5"/>
    </row>
    <row r="27858" spans="4:5" x14ac:dyDescent="0.3">
      <c r="D27858" s="5"/>
      <c r="E27858" s="5"/>
    </row>
    <row r="27859" spans="4:5" x14ac:dyDescent="0.3">
      <c r="D27859" s="5"/>
      <c r="E27859" s="5"/>
    </row>
    <row r="27860" spans="4:5" x14ac:dyDescent="0.3">
      <c r="D27860" s="5"/>
      <c r="E27860" s="5"/>
    </row>
    <row r="27861" spans="4:5" x14ac:dyDescent="0.3">
      <c r="D27861" s="5"/>
      <c r="E27861" s="5"/>
    </row>
    <row r="27862" spans="4:5" x14ac:dyDescent="0.3">
      <c r="D27862" s="5"/>
      <c r="E27862" s="5"/>
    </row>
    <row r="27863" spans="4:5" x14ac:dyDescent="0.3">
      <c r="D27863" s="5"/>
      <c r="E27863" s="5"/>
    </row>
    <row r="27864" spans="4:5" x14ac:dyDescent="0.3">
      <c r="D27864" s="5"/>
      <c r="E27864" s="5"/>
    </row>
    <row r="27865" spans="4:5" x14ac:dyDescent="0.3">
      <c r="D27865" s="5"/>
      <c r="E27865" s="5"/>
    </row>
    <row r="27866" spans="4:5" x14ac:dyDescent="0.3">
      <c r="D27866" s="5"/>
      <c r="E27866" s="5"/>
    </row>
    <row r="27867" spans="4:5" x14ac:dyDescent="0.3">
      <c r="D27867" s="5"/>
      <c r="E27867" s="5"/>
    </row>
    <row r="27868" spans="4:5" x14ac:dyDescent="0.3">
      <c r="D27868" s="5"/>
      <c r="E27868" s="5"/>
    </row>
    <row r="27869" spans="4:5" x14ac:dyDescent="0.3">
      <c r="D27869" s="5"/>
      <c r="E27869" s="5"/>
    </row>
    <row r="27870" spans="4:5" x14ac:dyDescent="0.3">
      <c r="D27870" s="5"/>
      <c r="E27870" s="5"/>
    </row>
    <row r="27871" spans="4:5" x14ac:dyDescent="0.3">
      <c r="D27871" s="5"/>
      <c r="E27871" s="5"/>
    </row>
    <row r="27872" spans="4:5" x14ac:dyDescent="0.3">
      <c r="D27872" s="5"/>
      <c r="E27872" s="5"/>
    </row>
    <row r="27873" spans="4:5" x14ac:dyDescent="0.3">
      <c r="D27873" s="5"/>
      <c r="E27873" s="5"/>
    </row>
    <row r="27874" spans="4:5" x14ac:dyDescent="0.3">
      <c r="D27874" s="5"/>
      <c r="E27874" s="5"/>
    </row>
    <row r="27875" spans="4:5" x14ac:dyDescent="0.3">
      <c r="D27875" s="5"/>
      <c r="E27875" s="5"/>
    </row>
    <row r="27876" spans="4:5" x14ac:dyDescent="0.3">
      <c r="D27876" s="5"/>
      <c r="E27876" s="5"/>
    </row>
    <row r="27877" spans="4:5" x14ac:dyDescent="0.3">
      <c r="D27877" s="5"/>
      <c r="E27877" s="5"/>
    </row>
    <row r="27878" spans="4:5" x14ac:dyDescent="0.3">
      <c r="D27878" s="5"/>
      <c r="E27878" s="5"/>
    </row>
    <row r="27879" spans="4:5" x14ac:dyDescent="0.3">
      <c r="D27879" s="5"/>
      <c r="E27879" s="5"/>
    </row>
    <row r="27880" spans="4:5" x14ac:dyDescent="0.3">
      <c r="D27880" s="5"/>
      <c r="E27880" s="5"/>
    </row>
    <row r="27881" spans="4:5" x14ac:dyDescent="0.3">
      <c r="D27881" s="5"/>
      <c r="E27881" s="5"/>
    </row>
    <row r="27882" spans="4:5" x14ac:dyDescent="0.3">
      <c r="D27882" s="5"/>
      <c r="E27882" s="5"/>
    </row>
    <row r="27883" spans="4:5" x14ac:dyDescent="0.3">
      <c r="D27883" s="5"/>
      <c r="E27883" s="5"/>
    </row>
    <row r="27884" spans="4:5" x14ac:dyDescent="0.3">
      <c r="D27884" s="5"/>
      <c r="E27884" s="5"/>
    </row>
    <row r="27885" spans="4:5" x14ac:dyDescent="0.3">
      <c r="D27885" s="5"/>
      <c r="E27885" s="5"/>
    </row>
    <row r="27886" spans="4:5" x14ac:dyDescent="0.3">
      <c r="D27886" s="5"/>
      <c r="E27886" s="5"/>
    </row>
    <row r="27887" spans="4:5" x14ac:dyDescent="0.3">
      <c r="D27887" s="5"/>
      <c r="E27887" s="5"/>
    </row>
    <row r="27888" spans="4:5" x14ac:dyDescent="0.3">
      <c r="D27888" s="5"/>
      <c r="E27888" s="5"/>
    </row>
    <row r="27889" spans="4:5" x14ac:dyDescent="0.3">
      <c r="D27889" s="5"/>
      <c r="E27889" s="5"/>
    </row>
    <row r="27890" spans="4:5" x14ac:dyDescent="0.3">
      <c r="D27890" s="5"/>
      <c r="E27890" s="5"/>
    </row>
    <row r="27891" spans="4:5" x14ac:dyDescent="0.3">
      <c r="D27891" s="5"/>
      <c r="E27891" s="5"/>
    </row>
    <row r="27892" spans="4:5" x14ac:dyDescent="0.3">
      <c r="D27892" s="5"/>
      <c r="E27892" s="5"/>
    </row>
    <row r="27893" spans="4:5" x14ac:dyDescent="0.3">
      <c r="D27893" s="5"/>
      <c r="E27893" s="5"/>
    </row>
    <row r="27894" spans="4:5" x14ac:dyDescent="0.3">
      <c r="D27894" s="5"/>
      <c r="E27894" s="5"/>
    </row>
    <row r="27895" spans="4:5" x14ac:dyDescent="0.3">
      <c r="D27895" s="5"/>
      <c r="E27895" s="5"/>
    </row>
    <row r="27896" spans="4:5" x14ac:dyDescent="0.3">
      <c r="D27896" s="5"/>
      <c r="E27896" s="5"/>
    </row>
    <row r="27897" spans="4:5" x14ac:dyDescent="0.3">
      <c r="D27897" s="5"/>
      <c r="E27897" s="5"/>
    </row>
    <row r="27898" spans="4:5" x14ac:dyDescent="0.3">
      <c r="D27898" s="5"/>
      <c r="E27898" s="5"/>
    </row>
    <row r="27899" spans="4:5" x14ac:dyDescent="0.3">
      <c r="D27899" s="5"/>
      <c r="E27899" s="5"/>
    </row>
    <row r="27900" spans="4:5" x14ac:dyDescent="0.3">
      <c r="D27900" s="5"/>
      <c r="E27900" s="5"/>
    </row>
    <row r="27901" spans="4:5" x14ac:dyDescent="0.3">
      <c r="D27901" s="5"/>
      <c r="E27901" s="5"/>
    </row>
    <row r="27902" spans="4:5" x14ac:dyDescent="0.3">
      <c r="D27902" s="5"/>
      <c r="E27902" s="5"/>
    </row>
    <row r="27903" spans="4:5" x14ac:dyDescent="0.3">
      <c r="D27903" s="5"/>
      <c r="E27903" s="5"/>
    </row>
    <row r="27904" spans="4:5" x14ac:dyDescent="0.3">
      <c r="D27904" s="5"/>
      <c r="E27904" s="5"/>
    </row>
    <row r="27905" spans="4:5" x14ac:dyDescent="0.3">
      <c r="D27905" s="5"/>
      <c r="E27905" s="5"/>
    </row>
    <row r="27906" spans="4:5" x14ac:dyDescent="0.3">
      <c r="D27906" s="5"/>
      <c r="E27906" s="5"/>
    </row>
    <row r="27907" spans="4:5" x14ac:dyDescent="0.3">
      <c r="D27907" s="5"/>
      <c r="E27907" s="5"/>
    </row>
    <row r="27908" spans="4:5" x14ac:dyDescent="0.3">
      <c r="D27908" s="5"/>
      <c r="E27908" s="5"/>
    </row>
    <row r="27909" spans="4:5" x14ac:dyDescent="0.3">
      <c r="D27909" s="5"/>
      <c r="E27909" s="5"/>
    </row>
    <row r="27910" spans="4:5" x14ac:dyDescent="0.3">
      <c r="D27910" s="5"/>
      <c r="E27910" s="5"/>
    </row>
    <row r="27911" spans="4:5" x14ac:dyDescent="0.3">
      <c r="D27911" s="5"/>
      <c r="E27911" s="5"/>
    </row>
    <row r="27912" spans="4:5" x14ac:dyDescent="0.3">
      <c r="D27912" s="5"/>
      <c r="E27912" s="5"/>
    </row>
    <row r="27913" spans="4:5" x14ac:dyDescent="0.3">
      <c r="D27913" s="5"/>
      <c r="E27913" s="5"/>
    </row>
    <row r="27914" spans="4:5" x14ac:dyDescent="0.3">
      <c r="D27914" s="5"/>
      <c r="E27914" s="5"/>
    </row>
    <row r="27915" spans="4:5" x14ac:dyDescent="0.3">
      <c r="D27915" s="5"/>
      <c r="E27915" s="5"/>
    </row>
    <row r="27916" spans="4:5" x14ac:dyDescent="0.3">
      <c r="D27916" s="5"/>
      <c r="E27916" s="5"/>
    </row>
    <row r="27917" spans="4:5" x14ac:dyDescent="0.3">
      <c r="D27917" s="5"/>
      <c r="E27917" s="5"/>
    </row>
    <row r="27918" spans="4:5" x14ac:dyDescent="0.3">
      <c r="D27918" s="5"/>
      <c r="E27918" s="5"/>
    </row>
    <row r="27919" spans="4:5" x14ac:dyDescent="0.3">
      <c r="D27919" s="5"/>
      <c r="E27919" s="5"/>
    </row>
    <row r="27920" spans="4:5" x14ac:dyDescent="0.3">
      <c r="D27920" s="5"/>
      <c r="E27920" s="5"/>
    </row>
    <row r="27921" spans="4:5" x14ac:dyDescent="0.3">
      <c r="D27921" s="5"/>
      <c r="E27921" s="5"/>
    </row>
    <row r="27922" spans="4:5" x14ac:dyDescent="0.3">
      <c r="D27922" s="5"/>
      <c r="E27922" s="5"/>
    </row>
    <row r="27923" spans="4:5" x14ac:dyDescent="0.3">
      <c r="D27923" s="5"/>
      <c r="E27923" s="5"/>
    </row>
    <row r="27924" spans="4:5" x14ac:dyDescent="0.3">
      <c r="D27924" s="5"/>
      <c r="E27924" s="5"/>
    </row>
    <row r="27925" spans="4:5" x14ac:dyDescent="0.3">
      <c r="D27925" s="5"/>
      <c r="E27925" s="5"/>
    </row>
    <row r="27926" spans="4:5" x14ac:dyDescent="0.3">
      <c r="D27926" s="5"/>
      <c r="E27926" s="5"/>
    </row>
    <row r="27927" spans="4:5" x14ac:dyDescent="0.3">
      <c r="D27927" s="5"/>
      <c r="E27927" s="5"/>
    </row>
    <row r="27928" spans="4:5" x14ac:dyDescent="0.3">
      <c r="D27928" s="5"/>
      <c r="E27928" s="5"/>
    </row>
    <row r="27929" spans="4:5" x14ac:dyDescent="0.3">
      <c r="D27929" s="5"/>
      <c r="E27929" s="5"/>
    </row>
    <row r="27930" spans="4:5" x14ac:dyDescent="0.3">
      <c r="D27930" s="5"/>
      <c r="E27930" s="5"/>
    </row>
    <row r="27931" spans="4:5" x14ac:dyDescent="0.3">
      <c r="D27931" s="5"/>
      <c r="E27931" s="5"/>
    </row>
    <row r="27932" spans="4:5" x14ac:dyDescent="0.3">
      <c r="D27932" s="5"/>
      <c r="E27932" s="5"/>
    </row>
    <row r="27933" spans="4:5" x14ac:dyDescent="0.3">
      <c r="D27933" s="5"/>
      <c r="E27933" s="5"/>
    </row>
    <row r="27934" spans="4:5" x14ac:dyDescent="0.3">
      <c r="D27934" s="5"/>
      <c r="E27934" s="5"/>
    </row>
    <row r="27935" spans="4:5" x14ac:dyDescent="0.3">
      <c r="D27935" s="5"/>
      <c r="E27935" s="5"/>
    </row>
    <row r="27936" spans="4:5" x14ac:dyDescent="0.3">
      <c r="D27936" s="5"/>
      <c r="E27936" s="5"/>
    </row>
    <row r="27937" spans="4:5" x14ac:dyDescent="0.3">
      <c r="D27937" s="5"/>
      <c r="E27937" s="5"/>
    </row>
    <row r="27938" spans="4:5" x14ac:dyDescent="0.3">
      <c r="D27938" s="5"/>
      <c r="E27938" s="5"/>
    </row>
    <row r="27939" spans="4:5" x14ac:dyDescent="0.3">
      <c r="D27939" s="5"/>
      <c r="E27939" s="5"/>
    </row>
    <row r="27940" spans="4:5" x14ac:dyDescent="0.3">
      <c r="D27940" s="5"/>
      <c r="E27940" s="5"/>
    </row>
    <row r="27941" spans="4:5" x14ac:dyDescent="0.3">
      <c r="D27941" s="5"/>
      <c r="E27941" s="5"/>
    </row>
    <row r="27942" spans="4:5" x14ac:dyDescent="0.3">
      <c r="D27942" s="5"/>
      <c r="E27942" s="5"/>
    </row>
    <row r="27943" spans="4:5" x14ac:dyDescent="0.3">
      <c r="D27943" s="5"/>
      <c r="E27943" s="5"/>
    </row>
    <row r="27944" spans="4:5" x14ac:dyDescent="0.3">
      <c r="D27944" s="5"/>
      <c r="E27944" s="5"/>
    </row>
    <row r="27945" spans="4:5" x14ac:dyDescent="0.3">
      <c r="D27945" s="5"/>
      <c r="E27945" s="5"/>
    </row>
    <row r="27946" spans="4:5" x14ac:dyDescent="0.3">
      <c r="D27946" s="5"/>
      <c r="E27946" s="5"/>
    </row>
    <row r="27947" spans="4:5" x14ac:dyDescent="0.3">
      <c r="D27947" s="5"/>
      <c r="E27947" s="5"/>
    </row>
    <row r="27948" spans="4:5" x14ac:dyDescent="0.3">
      <c r="D27948" s="5"/>
      <c r="E27948" s="5"/>
    </row>
    <row r="27949" spans="4:5" x14ac:dyDescent="0.3">
      <c r="D27949" s="5"/>
      <c r="E27949" s="5"/>
    </row>
    <row r="27950" spans="4:5" x14ac:dyDescent="0.3">
      <c r="D27950" s="5"/>
      <c r="E27950" s="5"/>
    </row>
    <row r="27951" spans="4:5" x14ac:dyDescent="0.3">
      <c r="D27951" s="5"/>
      <c r="E27951" s="5"/>
    </row>
    <row r="27952" spans="4:5" x14ac:dyDescent="0.3">
      <c r="D27952" s="5"/>
      <c r="E27952" s="5"/>
    </row>
    <row r="27953" spans="4:5" x14ac:dyDescent="0.3">
      <c r="D27953" s="5"/>
      <c r="E27953" s="5"/>
    </row>
    <row r="27954" spans="4:5" x14ac:dyDescent="0.3">
      <c r="D27954" s="5"/>
      <c r="E27954" s="5"/>
    </row>
    <row r="27955" spans="4:5" x14ac:dyDescent="0.3">
      <c r="D27955" s="5"/>
      <c r="E27955" s="5"/>
    </row>
    <row r="27956" spans="4:5" x14ac:dyDescent="0.3">
      <c r="D27956" s="5"/>
      <c r="E27956" s="5"/>
    </row>
    <row r="27957" spans="4:5" x14ac:dyDescent="0.3">
      <c r="D27957" s="5"/>
      <c r="E27957" s="5"/>
    </row>
    <row r="27958" spans="4:5" x14ac:dyDescent="0.3">
      <c r="D27958" s="5"/>
      <c r="E27958" s="5"/>
    </row>
    <row r="27959" spans="4:5" x14ac:dyDescent="0.3">
      <c r="D27959" s="5"/>
      <c r="E27959" s="5"/>
    </row>
    <row r="27960" spans="4:5" x14ac:dyDescent="0.3">
      <c r="D27960" s="5"/>
      <c r="E27960" s="5"/>
    </row>
    <row r="27961" spans="4:5" x14ac:dyDescent="0.3">
      <c r="D27961" s="5"/>
      <c r="E27961" s="5"/>
    </row>
    <row r="27962" spans="4:5" x14ac:dyDescent="0.3">
      <c r="D27962" s="5"/>
      <c r="E27962" s="5"/>
    </row>
    <row r="27963" spans="4:5" x14ac:dyDescent="0.3">
      <c r="D27963" s="5"/>
      <c r="E27963" s="5"/>
    </row>
    <row r="27964" spans="4:5" x14ac:dyDescent="0.3">
      <c r="D27964" s="5"/>
      <c r="E27964" s="5"/>
    </row>
    <row r="27965" spans="4:5" x14ac:dyDescent="0.3">
      <c r="D27965" s="5"/>
      <c r="E27965" s="5"/>
    </row>
    <row r="27966" spans="4:5" x14ac:dyDescent="0.3">
      <c r="D27966" s="5"/>
      <c r="E27966" s="5"/>
    </row>
    <row r="27967" spans="4:5" x14ac:dyDescent="0.3">
      <c r="D27967" s="5"/>
      <c r="E27967" s="5"/>
    </row>
    <row r="27968" spans="4:5" x14ac:dyDescent="0.3">
      <c r="D27968" s="5"/>
      <c r="E27968" s="5"/>
    </row>
    <row r="27969" spans="4:5" x14ac:dyDescent="0.3">
      <c r="D27969" s="5"/>
      <c r="E27969" s="5"/>
    </row>
    <row r="27970" spans="4:5" x14ac:dyDescent="0.3">
      <c r="D27970" s="5"/>
      <c r="E27970" s="5"/>
    </row>
    <row r="27971" spans="4:5" x14ac:dyDescent="0.3">
      <c r="D27971" s="5"/>
      <c r="E27971" s="5"/>
    </row>
    <row r="27972" spans="4:5" x14ac:dyDescent="0.3">
      <c r="D27972" s="5"/>
      <c r="E27972" s="5"/>
    </row>
    <row r="27973" spans="4:5" x14ac:dyDescent="0.3">
      <c r="D27973" s="5"/>
      <c r="E27973" s="5"/>
    </row>
    <row r="27974" spans="4:5" x14ac:dyDescent="0.3">
      <c r="D27974" s="5"/>
      <c r="E27974" s="5"/>
    </row>
    <row r="27975" spans="4:5" x14ac:dyDescent="0.3">
      <c r="D27975" s="5"/>
      <c r="E27975" s="5"/>
    </row>
    <row r="27976" spans="4:5" x14ac:dyDescent="0.3">
      <c r="D27976" s="5"/>
      <c r="E27976" s="5"/>
    </row>
    <row r="27977" spans="4:5" x14ac:dyDescent="0.3">
      <c r="D27977" s="5"/>
      <c r="E27977" s="5"/>
    </row>
    <row r="27978" spans="4:5" x14ac:dyDescent="0.3">
      <c r="D27978" s="5"/>
      <c r="E27978" s="5"/>
    </row>
    <row r="27979" spans="4:5" x14ac:dyDescent="0.3">
      <c r="D27979" s="5"/>
      <c r="E27979" s="5"/>
    </row>
    <row r="27980" spans="4:5" x14ac:dyDescent="0.3">
      <c r="D27980" s="5"/>
      <c r="E27980" s="5"/>
    </row>
    <row r="27981" spans="4:5" x14ac:dyDescent="0.3">
      <c r="D27981" s="5"/>
      <c r="E27981" s="5"/>
    </row>
    <row r="27982" spans="4:5" x14ac:dyDescent="0.3">
      <c r="D27982" s="5"/>
      <c r="E27982" s="5"/>
    </row>
    <row r="27983" spans="4:5" x14ac:dyDescent="0.3">
      <c r="D27983" s="5"/>
      <c r="E27983" s="5"/>
    </row>
    <row r="27984" spans="4:5" x14ac:dyDescent="0.3">
      <c r="D27984" s="5"/>
      <c r="E27984" s="5"/>
    </row>
    <row r="27985" spans="4:5" x14ac:dyDescent="0.3">
      <c r="D27985" s="5"/>
      <c r="E27985" s="5"/>
    </row>
    <row r="27986" spans="4:5" x14ac:dyDescent="0.3">
      <c r="D27986" s="5"/>
      <c r="E27986" s="5"/>
    </row>
    <row r="27987" spans="4:5" x14ac:dyDescent="0.3">
      <c r="D27987" s="5"/>
      <c r="E27987" s="5"/>
    </row>
    <row r="27988" spans="4:5" x14ac:dyDescent="0.3">
      <c r="D27988" s="5"/>
      <c r="E27988" s="5"/>
    </row>
    <row r="27989" spans="4:5" x14ac:dyDescent="0.3">
      <c r="D27989" s="5"/>
      <c r="E27989" s="5"/>
    </row>
    <row r="27990" spans="4:5" x14ac:dyDescent="0.3">
      <c r="D27990" s="5"/>
      <c r="E27990" s="5"/>
    </row>
    <row r="27991" spans="4:5" x14ac:dyDescent="0.3">
      <c r="D27991" s="5"/>
      <c r="E27991" s="5"/>
    </row>
    <row r="27992" spans="4:5" x14ac:dyDescent="0.3">
      <c r="D27992" s="5"/>
      <c r="E27992" s="5"/>
    </row>
    <row r="27993" spans="4:5" x14ac:dyDescent="0.3">
      <c r="D27993" s="5"/>
      <c r="E27993" s="5"/>
    </row>
    <row r="27994" spans="4:5" x14ac:dyDescent="0.3">
      <c r="D27994" s="5"/>
      <c r="E27994" s="5"/>
    </row>
    <row r="27995" spans="4:5" x14ac:dyDescent="0.3">
      <c r="D27995" s="5"/>
      <c r="E27995" s="5"/>
    </row>
    <row r="27996" spans="4:5" x14ac:dyDescent="0.3">
      <c r="D27996" s="5"/>
      <c r="E27996" s="5"/>
    </row>
    <row r="27997" spans="4:5" x14ac:dyDescent="0.3">
      <c r="D27997" s="5"/>
      <c r="E27997" s="5"/>
    </row>
    <row r="27998" spans="4:5" x14ac:dyDescent="0.3">
      <c r="D27998" s="5"/>
      <c r="E27998" s="5"/>
    </row>
    <row r="27999" spans="4:5" x14ac:dyDescent="0.3">
      <c r="D27999" s="5"/>
      <c r="E27999" s="5"/>
    </row>
    <row r="28000" spans="4:5" x14ac:dyDescent="0.3">
      <c r="D28000" s="5"/>
      <c r="E28000" s="5"/>
    </row>
    <row r="28001" spans="4:5" x14ac:dyDescent="0.3">
      <c r="D28001" s="5"/>
      <c r="E28001" s="5"/>
    </row>
    <row r="28002" spans="4:5" x14ac:dyDescent="0.3">
      <c r="D28002" s="5"/>
      <c r="E28002" s="5"/>
    </row>
    <row r="28003" spans="4:5" x14ac:dyDescent="0.3">
      <c r="D28003" s="5"/>
      <c r="E28003" s="5"/>
    </row>
    <row r="28004" spans="4:5" x14ac:dyDescent="0.3">
      <c r="D28004" s="5"/>
      <c r="E28004" s="5"/>
    </row>
    <row r="28005" spans="4:5" x14ac:dyDescent="0.3">
      <c r="D28005" s="5"/>
      <c r="E28005" s="5"/>
    </row>
    <row r="28006" spans="4:5" x14ac:dyDescent="0.3">
      <c r="D28006" s="5"/>
      <c r="E28006" s="5"/>
    </row>
    <row r="28007" spans="4:5" x14ac:dyDescent="0.3">
      <c r="D28007" s="5"/>
      <c r="E28007" s="5"/>
    </row>
    <row r="28008" spans="4:5" x14ac:dyDescent="0.3">
      <c r="D28008" s="5"/>
      <c r="E28008" s="5"/>
    </row>
    <row r="28009" spans="4:5" x14ac:dyDescent="0.3">
      <c r="D28009" s="5"/>
      <c r="E28009" s="5"/>
    </row>
    <row r="28010" spans="4:5" x14ac:dyDescent="0.3">
      <c r="D28010" s="5"/>
      <c r="E28010" s="5"/>
    </row>
    <row r="28011" spans="4:5" x14ac:dyDescent="0.3">
      <c r="D28011" s="5"/>
      <c r="E28011" s="5"/>
    </row>
    <row r="28012" spans="4:5" x14ac:dyDescent="0.3">
      <c r="D28012" s="5"/>
      <c r="E28012" s="5"/>
    </row>
    <row r="28013" spans="4:5" x14ac:dyDescent="0.3">
      <c r="D28013" s="5"/>
      <c r="E28013" s="5"/>
    </row>
    <row r="28014" spans="4:5" x14ac:dyDescent="0.3">
      <c r="D28014" s="5"/>
      <c r="E28014" s="5"/>
    </row>
    <row r="28015" spans="4:5" x14ac:dyDescent="0.3">
      <c r="D28015" s="5"/>
      <c r="E28015" s="5"/>
    </row>
    <row r="28016" spans="4:5" x14ac:dyDescent="0.3">
      <c r="D28016" s="5"/>
      <c r="E28016" s="5"/>
    </row>
    <row r="28017" spans="4:5" x14ac:dyDescent="0.3">
      <c r="D28017" s="5"/>
      <c r="E28017" s="5"/>
    </row>
    <row r="28018" spans="4:5" x14ac:dyDescent="0.3">
      <c r="D28018" s="5"/>
      <c r="E28018" s="5"/>
    </row>
    <row r="28019" spans="4:5" x14ac:dyDescent="0.3">
      <c r="D28019" s="5"/>
      <c r="E28019" s="5"/>
    </row>
    <row r="28020" spans="4:5" x14ac:dyDescent="0.3">
      <c r="D28020" s="5"/>
      <c r="E28020" s="5"/>
    </row>
    <row r="28021" spans="4:5" x14ac:dyDescent="0.3">
      <c r="D28021" s="5"/>
      <c r="E28021" s="5"/>
    </row>
    <row r="28022" spans="4:5" x14ac:dyDescent="0.3">
      <c r="D28022" s="5"/>
      <c r="E28022" s="5"/>
    </row>
    <row r="28023" spans="4:5" x14ac:dyDescent="0.3">
      <c r="D28023" s="5"/>
      <c r="E28023" s="5"/>
    </row>
    <row r="28024" spans="4:5" x14ac:dyDescent="0.3">
      <c r="D28024" s="5"/>
      <c r="E28024" s="5"/>
    </row>
    <row r="28025" spans="4:5" x14ac:dyDescent="0.3">
      <c r="D28025" s="5"/>
      <c r="E28025" s="5"/>
    </row>
    <row r="28026" spans="4:5" x14ac:dyDescent="0.3">
      <c r="D28026" s="5"/>
      <c r="E28026" s="5"/>
    </row>
    <row r="28027" spans="4:5" x14ac:dyDescent="0.3">
      <c r="D28027" s="5"/>
      <c r="E28027" s="5"/>
    </row>
    <row r="28028" spans="4:5" x14ac:dyDescent="0.3">
      <c r="D28028" s="5"/>
      <c r="E28028" s="5"/>
    </row>
    <row r="28029" spans="4:5" x14ac:dyDescent="0.3">
      <c r="D28029" s="5"/>
      <c r="E28029" s="5"/>
    </row>
    <row r="28030" spans="4:5" x14ac:dyDescent="0.3">
      <c r="D28030" s="5"/>
      <c r="E28030" s="5"/>
    </row>
    <row r="28031" spans="4:5" x14ac:dyDescent="0.3">
      <c r="D28031" s="5"/>
      <c r="E28031" s="5"/>
    </row>
    <row r="28032" spans="4:5" x14ac:dyDescent="0.3">
      <c r="D28032" s="5"/>
      <c r="E28032" s="5"/>
    </row>
    <row r="28033" spans="4:5" x14ac:dyDescent="0.3">
      <c r="D28033" s="5"/>
      <c r="E28033" s="5"/>
    </row>
    <row r="28034" spans="4:5" x14ac:dyDescent="0.3">
      <c r="D28034" s="5"/>
      <c r="E28034" s="5"/>
    </row>
    <row r="28035" spans="4:5" x14ac:dyDescent="0.3">
      <c r="D28035" s="5"/>
      <c r="E28035" s="5"/>
    </row>
    <row r="28036" spans="4:5" x14ac:dyDescent="0.3">
      <c r="D28036" s="5"/>
      <c r="E28036" s="5"/>
    </row>
    <row r="28037" spans="4:5" x14ac:dyDescent="0.3">
      <c r="D28037" s="5"/>
      <c r="E28037" s="5"/>
    </row>
    <row r="28038" spans="4:5" x14ac:dyDescent="0.3">
      <c r="D28038" s="5"/>
      <c r="E28038" s="5"/>
    </row>
    <row r="28039" spans="4:5" x14ac:dyDescent="0.3">
      <c r="D28039" s="5"/>
      <c r="E28039" s="5"/>
    </row>
    <row r="28040" spans="4:5" x14ac:dyDescent="0.3">
      <c r="D28040" s="5"/>
      <c r="E28040" s="5"/>
    </row>
    <row r="28041" spans="4:5" x14ac:dyDescent="0.3">
      <c r="D28041" s="5"/>
      <c r="E28041" s="5"/>
    </row>
    <row r="28042" spans="4:5" x14ac:dyDescent="0.3">
      <c r="D28042" s="5"/>
      <c r="E28042" s="5"/>
    </row>
    <row r="28043" spans="4:5" x14ac:dyDescent="0.3">
      <c r="D28043" s="5"/>
      <c r="E28043" s="5"/>
    </row>
    <row r="28044" spans="4:5" x14ac:dyDescent="0.3">
      <c r="D28044" s="5"/>
      <c r="E28044" s="5"/>
    </row>
    <row r="28045" spans="4:5" x14ac:dyDescent="0.3">
      <c r="D28045" s="5"/>
      <c r="E28045" s="5"/>
    </row>
    <row r="28046" spans="4:5" x14ac:dyDescent="0.3">
      <c r="D28046" s="5"/>
      <c r="E28046" s="5"/>
    </row>
    <row r="28047" spans="4:5" x14ac:dyDescent="0.3">
      <c r="D28047" s="5"/>
      <c r="E28047" s="5"/>
    </row>
    <row r="28048" spans="4:5" x14ac:dyDescent="0.3">
      <c r="D28048" s="5"/>
      <c r="E28048" s="5"/>
    </row>
    <row r="28049" spans="4:5" x14ac:dyDescent="0.3">
      <c r="D28049" s="5"/>
      <c r="E28049" s="5"/>
    </row>
    <row r="28050" spans="4:5" x14ac:dyDescent="0.3">
      <c r="D28050" s="5"/>
      <c r="E28050" s="5"/>
    </row>
    <row r="28051" spans="4:5" x14ac:dyDescent="0.3">
      <c r="D28051" s="5"/>
      <c r="E28051" s="5"/>
    </row>
    <row r="28052" spans="4:5" x14ac:dyDescent="0.3">
      <c r="D28052" s="5"/>
      <c r="E28052" s="5"/>
    </row>
    <row r="28053" spans="4:5" x14ac:dyDescent="0.3">
      <c r="D28053" s="5"/>
      <c r="E28053" s="5"/>
    </row>
    <row r="28054" spans="4:5" x14ac:dyDescent="0.3">
      <c r="D28054" s="5"/>
      <c r="E28054" s="5"/>
    </row>
    <row r="28055" spans="4:5" x14ac:dyDescent="0.3">
      <c r="D28055" s="5"/>
      <c r="E28055" s="5"/>
    </row>
    <row r="28056" spans="4:5" x14ac:dyDescent="0.3">
      <c r="D28056" s="5"/>
      <c r="E28056" s="5"/>
    </row>
    <row r="28057" spans="4:5" x14ac:dyDescent="0.3">
      <c r="D28057" s="5"/>
      <c r="E28057" s="5"/>
    </row>
    <row r="28058" spans="4:5" x14ac:dyDescent="0.3">
      <c r="D28058" s="5"/>
      <c r="E28058" s="5"/>
    </row>
    <row r="28059" spans="4:5" x14ac:dyDescent="0.3">
      <c r="D28059" s="5"/>
      <c r="E28059" s="5"/>
    </row>
    <row r="28060" spans="4:5" x14ac:dyDescent="0.3">
      <c r="D28060" s="5"/>
      <c r="E28060" s="5"/>
    </row>
    <row r="28061" spans="4:5" x14ac:dyDescent="0.3">
      <c r="D28061" s="5"/>
      <c r="E28061" s="5"/>
    </row>
    <row r="28062" spans="4:5" x14ac:dyDescent="0.3">
      <c r="D28062" s="5"/>
      <c r="E28062" s="5"/>
    </row>
    <row r="28063" spans="4:5" x14ac:dyDescent="0.3">
      <c r="D28063" s="5"/>
      <c r="E28063" s="5"/>
    </row>
    <row r="28064" spans="4:5" x14ac:dyDescent="0.3">
      <c r="D28064" s="5"/>
      <c r="E28064" s="5"/>
    </row>
    <row r="28065" spans="4:5" x14ac:dyDescent="0.3">
      <c r="D28065" s="5"/>
      <c r="E28065" s="5"/>
    </row>
    <row r="28066" spans="4:5" x14ac:dyDescent="0.3">
      <c r="D28066" s="5"/>
      <c r="E28066" s="5"/>
    </row>
    <row r="28067" spans="4:5" x14ac:dyDescent="0.3">
      <c r="D28067" s="5"/>
      <c r="E28067" s="5"/>
    </row>
    <row r="28068" spans="4:5" x14ac:dyDescent="0.3">
      <c r="D28068" s="5"/>
      <c r="E28068" s="5"/>
    </row>
    <row r="28069" spans="4:5" x14ac:dyDescent="0.3">
      <c r="D28069" s="5"/>
      <c r="E28069" s="5"/>
    </row>
    <row r="28070" spans="4:5" x14ac:dyDescent="0.3">
      <c r="D28070" s="5"/>
      <c r="E28070" s="5"/>
    </row>
    <row r="28071" spans="4:5" x14ac:dyDescent="0.3">
      <c r="D28071" s="5"/>
      <c r="E28071" s="5"/>
    </row>
    <row r="28072" spans="4:5" x14ac:dyDescent="0.3">
      <c r="D28072" s="5"/>
      <c r="E28072" s="5"/>
    </row>
    <row r="28073" spans="4:5" x14ac:dyDescent="0.3">
      <c r="D28073" s="5"/>
      <c r="E28073" s="5"/>
    </row>
    <row r="28074" spans="4:5" x14ac:dyDescent="0.3">
      <c r="D28074" s="5"/>
      <c r="E28074" s="5"/>
    </row>
    <row r="28075" spans="4:5" x14ac:dyDescent="0.3">
      <c r="D28075" s="5"/>
      <c r="E28075" s="5"/>
    </row>
    <row r="28076" spans="4:5" x14ac:dyDescent="0.3">
      <c r="D28076" s="5"/>
      <c r="E28076" s="5"/>
    </row>
    <row r="28077" spans="4:5" x14ac:dyDescent="0.3">
      <c r="D28077" s="5"/>
      <c r="E28077" s="5"/>
    </row>
    <row r="28078" spans="4:5" x14ac:dyDescent="0.3">
      <c r="D28078" s="5"/>
      <c r="E28078" s="5"/>
    </row>
    <row r="28079" spans="4:5" x14ac:dyDescent="0.3">
      <c r="D28079" s="5"/>
      <c r="E28079" s="5"/>
    </row>
    <row r="28080" spans="4:5" x14ac:dyDescent="0.3">
      <c r="D28080" s="5"/>
      <c r="E28080" s="5"/>
    </row>
    <row r="28081" spans="4:5" x14ac:dyDescent="0.3">
      <c r="D28081" s="5"/>
      <c r="E28081" s="5"/>
    </row>
    <row r="28082" spans="4:5" x14ac:dyDescent="0.3">
      <c r="D28082" s="5"/>
      <c r="E28082" s="5"/>
    </row>
    <row r="28083" spans="4:5" x14ac:dyDescent="0.3">
      <c r="D28083" s="5"/>
      <c r="E28083" s="5"/>
    </row>
    <row r="28084" spans="4:5" x14ac:dyDescent="0.3">
      <c r="D28084" s="5"/>
      <c r="E28084" s="5"/>
    </row>
    <row r="28085" spans="4:5" x14ac:dyDescent="0.3">
      <c r="D28085" s="5"/>
      <c r="E28085" s="5"/>
    </row>
    <row r="28086" spans="4:5" x14ac:dyDescent="0.3">
      <c r="D28086" s="5"/>
      <c r="E28086" s="5"/>
    </row>
    <row r="28087" spans="4:5" x14ac:dyDescent="0.3">
      <c r="D28087" s="5"/>
      <c r="E28087" s="5"/>
    </row>
    <row r="28088" spans="4:5" x14ac:dyDescent="0.3">
      <c r="D28088" s="5"/>
      <c r="E28088" s="5"/>
    </row>
    <row r="28089" spans="4:5" x14ac:dyDescent="0.3">
      <c r="D28089" s="5"/>
      <c r="E28089" s="5"/>
    </row>
    <row r="28090" spans="4:5" x14ac:dyDescent="0.3">
      <c r="D28090" s="5"/>
      <c r="E28090" s="5"/>
    </row>
    <row r="28091" spans="4:5" x14ac:dyDescent="0.3">
      <c r="D28091" s="5"/>
      <c r="E28091" s="5"/>
    </row>
    <row r="28092" spans="4:5" x14ac:dyDescent="0.3">
      <c r="D28092" s="5"/>
      <c r="E28092" s="5"/>
    </row>
    <row r="28093" spans="4:5" x14ac:dyDescent="0.3">
      <c r="D28093" s="5"/>
      <c r="E28093" s="5"/>
    </row>
    <row r="28094" spans="4:5" x14ac:dyDescent="0.3">
      <c r="D28094" s="5"/>
      <c r="E28094" s="5"/>
    </row>
    <row r="28095" spans="4:5" x14ac:dyDescent="0.3">
      <c r="D28095" s="5"/>
      <c r="E28095" s="5"/>
    </row>
    <row r="28096" spans="4:5" x14ac:dyDescent="0.3">
      <c r="D28096" s="5"/>
      <c r="E28096" s="5"/>
    </row>
    <row r="28097" spans="4:5" x14ac:dyDescent="0.3">
      <c r="D28097" s="5"/>
      <c r="E28097" s="5"/>
    </row>
    <row r="28098" spans="4:5" x14ac:dyDescent="0.3">
      <c r="D28098" s="5"/>
      <c r="E28098" s="5"/>
    </row>
    <row r="28099" spans="4:5" x14ac:dyDescent="0.3">
      <c r="D28099" s="5"/>
      <c r="E28099" s="5"/>
    </row>
    <row r="28100" spans="4:5" x14ac:dyDescent="0.3">
      <c r="D28100" s="5"/>
      <c r="E28100" s="5"/>
    </row>
    <row r="28101" spans="4:5" x14ac:dyDescent="0.3">
      <c r="D28101" s="5"/>
      <c r="E28101" s="5"/>
    </row>
    <row r="28102" spans="4:5" x14ac:dyDescent="0.3">
      <c r="D28102" s="5"/>
      <c r="E28102" s="5"/>
    </row>
    <row r="28103" spans="4:5" x14ac:dyDescent="0.3">
      <c r="D28103" s="5"/>
      <c r="E28103" s="5"/>
    </row>
    <row r="28104" spans="4:5" x14ac:dyDescent="0.3">
      <c r="D28104" s="5"/>
      <c r="E28104" s="5"/>
    </row>
    <row r="28105" spans="4:5" x14ac:dyDescent="0.3">
      <c r="D28105" s="5"/>
      <c r="E28105" s="5"/>
    </row>
    <row r="28106" spans="4:5" x14ac:dyDescent="0.3">
      <c r="D28106" s="5"/>
      <c r="E28106" s="5"/>
    </row>
    <row r="28107" spans="4:5" x14ac:dyDescent="0.3">
      <c r="D28107" s="5"/>
      <c r="E28107" s="5"/>
    </row>
    <row r="28108" spans="4:5" x14ac:dyDescent="0.3">
      <c r="D28108" s="5"/>
      <c r="E28108" s="5"/>
    </row>
    <row r="28109" spans="4:5" x14ac:dyDescent="0.3">
      <c r="D28109" s="5"/>
      <c r="E28109" s="5"/>
    </row>
    <row r="28110" spans="4:5" x14ac:dyDescent="0.3">
      <c r="D28110" s="5"/>
      <c r="E28110" s="5"/>
    </row>
    <row r="28111" spans="4:5" x14ac:dyDescent="0.3">
      <c r="D28111" s="5"/>
      <c r="E28111" s="5"/>
    </row>
    <row r="28112" spans="4:5" x14ac:dyDescent="0.3">
      <c r="D28112" s="5"/>
      <c r="E28112" s="5"/>
    </row>
    <row r="28113" spans="4:5" x14ac:dyDescent="0.3">
      <c r="D28113" s="5"/>
      <c r="E28113" s="5"/>
    </row>
    <row r="28114" spans="4:5" x14ac:dyDescent="0.3">
      <c r="D28114" s="5"/>
      <c r="E28114" s="5"/>
    </row>
    <row r="28115" spans="4:5" x14ac:dyDescent="0.3">
      <c r="D28115" s="5"/>
      <c r="E28115" s="5"/>
    </row>
    <row r="28116" spans="4:5" x14ac:dyDescent="0.3">
      <c r="D28116" s="5"/>
      <c r="E28116" s="5"/>
    </row>
    <row r="28117" spans="4:5" x14ac:dyDescent="0.3">
      <c r="D28117" s="5"/>
      <c r="E28117" s="5"/>
    </row>
    <row r="28118" spans="4:5" x14ac:dyDescent="0.3">
      <c r="D28118" s="5"/>
      <c r="E28118" s="5"/>
    </row>
    <row r="28119" spans="4:5" x14ac:dyDescent="0.3">
      <c r="D28119" s="5"/>
      <c r="E28119" s="5"/>
    </row>
    <row r="28120" spans="4:5" x14ac:dyDescent="0.3">
      <c r="D28120" s="5"/>
      <c r="E28120" s="5"/>
    </row>
    <row r="28121" spans="4:5" x14ac:dyDescent="0.3">
      <c r="D28121" s="5"/>
      <c r="E28121" s="5"/>
    </row>
    <row r="28122" spans="4:5" x14ac:dyDescent="0.3">
      <c r="D28122" s="5"/>
      <c r="E28122" s="5"/>
    </row>
    <row r="28123" spans="4:5" x14ac:dyDescent="0.3">
      <c r="D28123" s="5"/>
      <c r="E28123" s="5"/>
    </row>
    <row r="28124" spans="4:5" x14ac:dyDescent="0.3">
      <c r="D28124" s="5"/>
      <c r="E28124" s="5"/>
    </row>
    <row r="28125" spans="4:5" x14ac:dyDescent="0.3">
      <c r="D28125" s="5"/>
      <c r="E28125" s="5"/>
    </row>
    <row r="28126" spans="4:5" x14ac:dyDescent="0.3">
      <c r="D28126" s="5"/>
      <c r="E28126" s="5"/>
    </row>
    <row r="28127" spans="4:5" x14ac:dyDescent="0.3">
      <c r="D28127" s="5"/>
      <c r="E28127" s="5"/>
    </row>
    <row r="28128" spans="4:5" x14ac:dyDescent="0.3">
      <c r="D28128" s="5"/>
      <c r="E28128" s="5"/>
    </row>
    <row r="28129" spans="4:5" x14ac:dyDescent="0.3">
      <c r="D28129" s="5"/>
      <c r="E28129" s="5"/>
    </row>
    <row r="28130" spans="4:5" x14ac:dyDescent="0.3">
      <c r="D28130" s="5"/>
      <c r="E28130" s="5"/>
    </row>
    <row r="28131" spans="4:5" x14ac:dyDescent="0.3">
      <c r="D28131" s="5"/>
      <c r="E28131" s="5"/>
    </row>
    <row r="28132" spans="4:5" x14ac:dyDescent="0.3">
      <c r="D28132" s="5"/>
      <c r="E28132" s="5"/>
    </row>
    <row r="28133" spans="4:5" x14ac:dyDescent="0.3">
      <c r="D28133" s="5"/>
      <c r="E28133" s="5"/>
    </row>
    <row r="28134" spans="4:5" x14ac:dyDescent="0.3">
      <c r="D28134" s="5"/>
      <c r="E28134" s="5"/>
    </row>
    <row r="28135" spans="4:5" x14ac:dyDescent="0.3">
      <c r="D28135" s="5"/>
      <c r="E28135" s="5"/>
    </row>
    <row r="28136" spans="4:5" x14ac:dyDescent="0.3">
      <c r="D28136" s="5"/>
      <c r="E28136" s="5"/>
    </row>
    <row r="28137" spans="4:5" x14ac:dyDescent="0.3">
      <c r="D28137" s="5"/>
      <c r="E28137" s="5"/>
    </row>
    <row r="28138" spans="4:5" x14ac:dyDescent="0.3">
      <c r="D28138" s="5"/>
      <c r="E28138" s="5"/>
    </row>
    <row r="28139" spans="4:5" x14ac:dyDescent="0.3">
      <c r="D28139" s="5"/>
      <c r="E28139" s="5"/>
    </row>
    <row r="28140" spans="4:5" x14ac:dyDescent="0.3">
      <c r="D28140" s="5"/>
      <c r="E28140" s="5"/>
    </row>
    <row r="28141" spans="4:5" x14ac:dyDescent="0.3">
      <c r="D28141" s="5"/>
      <c r="E28141" s="5"/>
    </row>
    <row r="28142" spans="4:5" x14ac:dyDescent="0.3">
      <c r="D28142" s="5"/>
      <c r="E28142" s="5"/>
    </row>
    <row r="28143" spans="4:5" x14ac:dyDescent="0.3">
      <c r="D28143" s="5"/>
      <c r="E28143" s="5"/>
    </row>
    <row r="28144" spans="4:5" x14ac:dyDescent="0.3">
      <c r="D28144" s="5"/>
      <c r="E28144" s="5"/>
    </row>
    <row r="28145" spans="4:5" x14ac:dyDescent="0.3">
      <c r="D28145" s="5"/>
      <c r="E28145" s="5"/>
    </row>
    <row r="28146" spans="4:5" x14ac:dyDescent="0.3">
      <c r="D28146" s="5"/>
      <c r="E28146" s="5"/>
    </row>
    <row r="28147" spans="4:5" x14ac:dyDescent="0.3">
      <c r="D28147" s="5"/>
      <c r="E28147" s="5"/>
    </row>
    <row r="28148" spans="4:5" x14ac:dyDescent="0.3">
      <c r="D28148" s="5"/>
      <c r="E28148" s="5"/>
    </row>
    <row r="28149" spans="4:5" x14ac:dyDescent="0.3">
      <c r="D28149" s="5"/>
      <c r="E28149" s="5"/>
    </row>
    <row r="28150" spans="4:5" x14ac:dyDescent="0.3">
      <c r="D28150" s="5"/>
      <c r="E28150" s="5"/>
    </row>
    <row r="28151" spans="4:5" x14ac:dyDescent="0.3">
      <c r="D28151" s="5"/>
      <c r="E28151" s="5"/>
    </row>
    <row r="28152" spans="4:5" x14ac:dyDescent="0.3">
      <c r="D28152" s="5"/>
      <c r="E28152" s="5"/>
    </row>
    <row r="28153" spans="4:5" x14ac:dyDescent="0.3">
      <c r="D28153" s="5"/>
      <c r="E28153" s="5"/>
    </row>
    <row r="28154" spans="4:5" x14ac:dyDescent="0.3">
      <c r="D28154" s="5"/>
      <c r="E28154" s="5"/>
    </row>
    <row r="28155" spans="4:5" x14ac:dyDescent="0.3">
      <c r="D28155" s="5"/>
      <c r="E28155" s="5"/>
    </row>
    <row r="28156" spans="4:5" x14ac:dyDescent="0.3">
      <c r="D28156" s="5"/>
      <c r="E28156" s="5"/>
    </row>
    <row r="28157" spans="4:5" x14ac:dyDescent="0.3">
      <c r="D28157" s="5"/>
      <c r="E28157" s="5"/>
    </row>
    <row r="28158" spans="4:5" x14ac:dyDescent="0.3">
      <c r="D28158" s="5"/>
      <c r="E28158" s="5"/>
    </row>
    <row r="28159" spans="4:5" x14ac:dyDescent="0.3">
      <c r="D28159" s="5"/>
      <c r="E28159" s="5"/>
    </row>
    <row r="28160" spans="4:5" x14ac:dyDescent="0.3">
      <c r="D28160" s="5"/>
      <c r="E28160" s="5"/>
    </row>
    <row r="28161" spans="4:5" x14ac:dyDescent="0.3">
      <c r="D28161" s="5"/>
      <c r="E28161" s="5"/>
    </row>
    <row r="28162" spans="4:5" x14ac:dyDescent="0.3">
      <c r="D28162" s="5"/>
      <c r="E28162" s="5"/>
    </row>
    <row r="28163" spans="4:5" x14ac:dyDescent="0.3">
      <c r="D28163" s="5"/>
      <c r="E28163" s="5"/>
    </row>
    <row r="28164" spans="4:5" x14ac:dyDescent="0.3">
      <c r="D28164" s="5"/>
      <c r="E28164" s="5"/>
    </row>
    <row r="28165" spans="4:5" x14ac:dyDescent="0.3">
      <c r="D28165" s="5"/>
      <c r="E28165" s="5"/>
    </row>
    <row r="28166" spans="4:5" x14ac:dyDescent="0.3">
      <c r="D28166" s="5"/>
      <c r="E28166" s="5"/>
    </row>
    <row r="28167" spans="4:5" x14ac:dyDescent="0.3">
      <c r="D28167" s="5"/>
      <c r="E28167" s="5"/>
    </row>
    <row r="28168" spans="4:5" x14ac:dyDescent="0.3">
      <c r="D28168" s="5"/>
      <c r="E28168" s="5"/>
    </row>
    <row r="28169" spans="4:5" x14ac:dyDescent="0.3">
      <c r="D28169" s="5"/>
      <c r="E28169" s="5"/>
    </row>
    <row r="28170" spans="4:5" x14ac:dyDescent="0.3">
      <c r="D28170" s="5"/>
      <c r="E28170" s="5"/>
    </row>
    <row r="28171" spans="4:5" x14ac:dyDescent="0.3">
      <c r="D28171" s="5"/>
      <c r="E28171" s="5"/>
    </row>
    <row r="28172" spans="4:5" x14ac:dyDescent="0.3">
      <c r="D28172" s="5"/>
      <c r="E28172" s="5"/>
    </row>
    <row r="28173" spans="4:5" x14ac:dyDescent="0.3">
      <c r="D28173" s="5"/>
      <c r="E28173" s="5"/>
    </row>
    <row r="28174" spans="4:5" x14ac:dyDescent="0.3">
      <c r="D28174" s="5"/>
      <c r="E28174" s="5"/>
    </row>
    <row r="28175" spans="4:5" x14ac:dyDescent="0.3">
      <c r="D28175" s="5"/>
      <c r="E28175" s="5"/>
    </row>
    <row r="28176" spans="4:5" x14ac:dyDescent="0.3">
      <c r="D28176" s="5"/>
      <c r="E28176" s="5"/>
    </row>
    <row r="28177" spans="4:5" x14ac:dyDescent="0.3">
      <c r="D28177" s="5"/>
      <c r="E28177" s="5"/>
    </row>
    <row r="28178" spans="4:5" x14ac:dyDescent="0.3">
      <c r="D28178" s="5"/>
      <c r="E28178" s="5"/>
    </row>
    <row r="28179" spans="4:5" x14ac:dyDescent="0.3">
      <c r="D28179" s="5"/>
      <c r="E28179" s="5"/>
    </row>
    <row r="28180" spans="4:5" x14ac:dyDescent="0.3">
      <c r="D28180" s="5"/>
      <c r="E28180" s="5"/>
    </row>
    <row r="28181" spans="4:5" x14ac:dyDescent="0.3">
      <c r="D28181" s="5"/>
      <c r="E28181" s="5"/>
    </row>
    <row r="28182" spans="4:5" x14ac:dyDescent="0.3">
      <c r="D28182" s="5"/>
      <c r="E28182" s="5"/>
    </row>
    <row r="28183" spans="4:5" x14ac:dyDescent="0.3">
      <c r="D28183" s="5"/>
      <c r="E28183" s="5"/>
    </row>
    <row r="28184" spans="4:5" x14ac:dyDescent="0.3">
      <c r="D28184" s="5"/>
      <c r="E28184" s="5"/>
    </row>
    <row r="28185" spans="4:5" x14ac:dyDescent="0.3">
      <c r="D28185" s="5"/>
      <c r="E28185" s="5"/>
    </row>
    <row r="28186" spans="4:5" x14ac:dyDescent="0.3">
      <c r="D28186" s="5"/>
      <c r="E28186" s="5"/>
    </row>
    <row r="28187" spans="4:5" x14ac:dyDescent="0.3">
      <c r="D28187" s="5"/>
      <c r="E28187" s="5"/>
    </row>
    <row r="28188" spans="4:5" x14ac:dyDescent="0.3">
      <c r="D28188" s="5"/>
      <c r="E28188" s="5"/>
    </row>
    <row r="28189" spans="4:5" x14ac:dyDescent="0.3">
      <c r="D28189" s="5"/>
      <c r="E28189" s="5"/>
    </row>
    <row r="28190" spans="4:5" x14ac:dyDescent="0.3">
      <c r="D28190" s="5"/>
      <c r="E28190" s="5"/>
    </row>
    <row r="28191" spans="4:5" x14ac:dyDescent="0.3">
      <c r="D28191" s="5"/>
      <c r="E28191" s="5"/>
    </row>
    <row r="28192" spans="4:5" x14ac:dyDescent="0.3">
      <c r="D28192" s="5"/>
      <c r="E28192" s="5"/>
    </row>
    <row r="28193" spans="4:5" x14ac:dyDescent="0.3">
      <c r="D28193" s="5"/>
      <c r="E28193" s="5"/>
    </row>
    <row r="28194" spans="4:5" x14ac:dyDescent="0.3">
      <c r="D28194" s="5"/>
      <c r="E28194" s="5"/>
    </row>
    <row r="28195" spans="4:5" x14ac:dyDescent="0.3">
      <c r="D28195" s="5"/>
      <c r="E28195" s="5"/>
    </row>
    <row r="28196" spans="4:5" x14ac:dyDescent="0.3">
      <c r="D28196" s="5"/>
      <c r="E28196" s="5"/>
    </row>
    <row r="28197" spans="4:5" x14ac:dyDescent="0.3">
      <c r="D28197" s="5"/>
      <c r="E28197" s="5"/>
    </row>
    <row r="28198" spans="4:5" x14ac:dyDescent="0.3">
      <c r="D28198" s="5"/>
      <c r="E28198" s="5"/>
    </row>
    <row r="28199" spans="4:5" x14ac:dyDescent="0.3">
      <c r="D28199" s="5"/>
      <c r="E28199" s="5"/>
    </row>
    <row r="28200" spans="4:5" x14ac:dyDescent="0.3">
      <c r="D28200" s="5"/>
      <c r="E28200" s="5"/>
    </row>
    <row r="28201" spans="4:5" x14ac:dyDescent="0.3">
      <c r="D28201" s="5"/>
      <c r="E28201" s="5"/>
    </row>
    <row r="28202" spans="4:5" x14ac:dyDescent="0.3">
      <c r="D28202" s="5"/>
      <c r="E28202" s="5"/>
    </row>
    <row r="28203" spans="4:5" x14ac:dyDescent="0.3">
      <c r="D28203" s="5"/>
      <c r="E28203" s="5"/>
    </row>
    <row r="28204" spans="4:5" x14ac:dyDescent="0.3">
      <c r="D28204" s="5"/>
      <c r="E28204" s="5"/>
    </row>
    <row r="28205" spans="4:5" x14ac:dyDescent="0.3">
      <c r="D28205" s="5"/>
      <c r="E28205" s="5"/>
    </row>
    <row r="28206" spans="4:5" x14ac:dyDescent="0.3">
      <c r="D28206" s="5"/>
      <c r="E28206" s="5"/>
    </row>
    <row r="28207" spans="4:5" x14ac:dyDescent="0.3">
      <c r="D28207" s="5"/>
      <c r="E28207" s="5"/>
    </row>
    <row r="28208" spans="4:5" x14ac:dyDescent="0.3">
      <c r="D28208" s="5"/>
      <c r="E28208" s="5"/>
    </row>
    <row r="28209" spans="4:5" x14ac:dyDescent="0.3">
      <c r="D28209" s="5"/>
      <c r="E28209" s="5"/>
    </row>
    <row r="28210" spans="4:5" x14ac:dyDescent="0.3">
      <c r="D28210" s="5"/>
      <c r="E28210" s="5"/>
    </row>
    <row r="28211" spans="4:5" x14ac:dyDescent="0.3">
      <c r="D28211" s="5"/>
      <c r="E28211" s="5"/>
    </row>
    <row r="28212" spans="4:5" x14ac:dyDescent="0.3">
      <c r="D28212" s="5"/>
      <c r="E28212" s="5"/>
    </row>
    <row r="28213" spans="4:5" x14ac:dyDescent="0.3">
      <c r="D28213" s="5"/>
      <c r="E28213" s="5"/>
    </row>
    <row r="28214" spans="4:5" x14ac:dyDescent="0.3">
      <c r="D28214" s="5"/>
      <c r="E28214" s="5"/>
    </row>
    <row r="28215" spans="4:5" x14ac:dyDescent="0.3">
      <c r="D28215" s="5"/>
      <c r="E28215" s="5"/>
    </row>
    <row r="28216" spans="4:5" x14ac:dyDescent="0.3">
      <c r="D28216" s="5"/>
      <c r="E28216" s="5"/>
    </row>
    <row r="28217" spans="4:5" x14ac:dyDescent="0.3">
      <c r="D28217" s="5"/>
      <c r="E28217" s="5"/>
    </row>
    <row r="28218" spans="4:5" x14ac:dyDescent="0.3">
      <c r="D28218" s="5"/>
      <c r="E28218" s="5"/>
    </row>
    <row r="28219" spans="4:5" x14ac:dyDescent="0.3">
      <c r="D28219" s="5"/>
      <c r="E28219" s="5"/>
    </row>
    <row r="28220" spans="4:5" x14ac:dyDescent="0.3">
      <c r="D28220" s="5"/>
      <c r="E28220" s="5"/>
    </row>
    <row r="28221" spans="4:5" x14ac:dyDescent="0.3">
      <c r="D28221" s="5"/>
      <c r="E28221" s="5"/>
    </row>
    <row r="28222" spans="4:5" x14ac:dyDescent="0.3">
      <c r="D28222" s="5"/>
      <c r="E28222" s="5"/>
    </row>
    <row r="28223" spans="4:5" x14ac:dyDescent="0.3">
      <c r="D28223" s="5"/>
      <c r="E28223" s="5"/>
    </row>
    <row r="28224" spans="4:5" x14ac:dyDescent="0.3">
      <c r="D28224" s="5"/>
      <c r="E28224" s="5"/>
    </row>
    <row r="28225" spans="4:5" x14ac:dyDescent="0.3">
      <c r="D28225" s="5"/>
      <c r="E28225" s="5"/>
    </row>
    <row r="28226" spans="4:5" x14ac:dyDescent="0.3">
      <c r="D28226" s="5"/>
      <c r="E28226" s="5"/>
    </row>
    <row r="28227" spans="4:5" x14ac:dyDescent="0.3">
      <c r="D28227" s="5"/>
      <c r="E28227" s="5"/>
    </row>
    <row r="28228" spans="4:5" x14ac:dyDescent="0.3">
      <c r="D28228" s="5"/>
      <c r="E28228" s="5"/>
    </row>
    <row r="28229" spans="4:5" x14ac:dyDescent="0.3">
      <c r="D28229" s="5"/>
      <c r="E28229" s="5"/>
    </row>
    <row r="28230" spans="4:5" x14ac:dyDescent="0.3">
      <c r="D28230" s="5"/>
      <c r="E28230" s="5"/>
    </row>
    <row r="28231" spans="4:5" x14ac:dyDescent="0.3">
      <c r="D28231" s="5"/>
      <c r="E28231" s="5"/>
    </row>
    <row r="28232" spans="4:5" x14ac:dyDescent="0.3">
      <c r="D28232" s="5"/>
      <c r="E28232" s="5"/>
    </row>
    <row r="28233" spans="4:5" x14ac:dyDescent="0.3">
      <c r="D28233" s="5"/>
      <c r="E28233" s="5"/>
    </row>
    <row r="28234" spans="4:5" x14ac:dyDescent="0.3">
      <c r="D28234" s="5"/>
      <c r="E28234" s="5"/>
    </row>
    <row r="28235" spans="4:5" x14ac:dyDescent="0.3">
      <c r="D28235" s="5"/>
      <c r="E28235" s="5"/>
    </row>
    <row r="28236" spans="4:5" x14ac:dyDescent="0.3">
      <c r="D28236" s="5"/>
      <c r="E28236" s="5"/>
    </row>
    <row r="28237" spans="4:5" x14ac:dyDescent="0.3">
      <c r="D28237" s="5"/>
      <c r="E28237" s="5"/>
    </row>
    <row r="28238" spans="4:5" x14ac:dyDescent="0.3">
      <c r="D28238" s="5"/>
      <c r="E28238" s="5"/>
    </row>
    <row r="28239" spans="4:5" x14ac:dyDescent="0.3">
      <c r="D28239" s="5"/>
      <c r="E28239" s="5"/>
    </row>
    <row r="28240" spans="4:5" x14ac:dyDescent="0.3">
      <c r="D28240" s="5"/>
      <c r="E28240" s="5"/>
    </row>
    <row r="28241" spans="4:5" x14ac:dyDescent="0.3">
      <c r="D28241" s="5"/>
      <c r="E28241" s="5"/>
    </row>
    <row r="28242" spans="4:5" x14ac:dyDescent="0.3">
      <c r="D28242" s="5"/>
      <c r="E28242" s="5"/>
    </row>
    <row r="28243" spans="4:5" x14ac:dyDescent="0.3">
      <c r="D28243" s="5"/>
      <c r="E28243" s="5"/>
    </row>
    <row r="28244" spans="4:5" x14ac:dyDescent="0.3">
      <c r="D28244" s="5"/>
      <c r="E28244" s="5"/>
    </row>
    <row r="28245" spans="4:5" x14ac:dyDescent="0.3">
      <c r="D28245" s="5"/>
      <c r="E28245" s="5"/>
    </row>
    <row r="28246" spans="4:5" x14ac:dyDescent="0.3">
      <c r="D28246" s="5"/>
      <c r="E28246" s="5"/>
    </row>
    <row r="28247" spans="4:5" x14ac:dyDescent="0.3">
      <c r="D28247" s="5"/>
      <c r="E28247" s="5"/>
    </row>
    <row r="28248" spans="4:5" x14ac:dyDescent="0.3">
      <c r="D28248" s="5"/>
      <c r="E28248" s="5"/>
    </row>
    <row r="28249" spans="4:5" x14ac:dyDescent="0.3">
      <c r="D28249" s="5"/>
      <c r="E28249" s="5"/>
    </row>
    <row r="28250" spans="4:5" x14ac:dyDescent="0.3">
      <c r="D28250" s="5"/>
      <c r="E28250" s="5"/>
    </row>
    <row r="28251" spans="4:5" x14ac:dyDescent="0.3">
      <c r="D28251" s="5"/>
      <c r="E28251" s="5"/>
    </row>
    <row r="28252" spans="4:5" x14ac:dyDescent="0.3">
      <c r="D28252" s="5"/>
      <c r="E28252" s="5"/>
    </row>
    <row r="28253" spans="4:5" x14ac:dyDescent="0.3">
      <c r="D28253" s="5"/>
      <c r="E28253" s="5"/>
    </row>
    <row r="28254" spans="4:5" x14ac:dyDescent="0.3">
      <c r="D28254" s="5"/>
      <c r="E28254" s="5"/>
    </row>
    <row r="28255" spans="4:5" x14ac:dyDescent="0.3">
      <c r="D28255" s="5"/>
      <c r="E28255" s="5"/>
    </row>
    <row r="28256" spans="4:5" x14ac:dyDescent="0.3">
      <c r="D28256" s="5"/>
      <c r="E28256" s="5"/>
    </row>
    <row r="28257" spans="4:5" x14ac:dyDescent="0.3">
      <c r="D28257" s="5"/>
      <c r="E28257" s="5"/>
    </row>
    <row r="28258" spans="4:5" x14ac:dyDescent="0.3">
      <c r="D28258" s="5"/>
      <c r="E28258" s="5"/>
    </row>
    <row r="28259" spans="4:5" x14ac:dyDescent="0.3">
      <c r="D28259" s="5"/>
      <c r="E28259" s="5"/>
    </row>
    <row r="28260" spans="4:5" x14ac:dyDescent="0.3">
      <c r="D28260" s="5"/>
      <c r="E28260" s="5"/>
    </row>
    <row r="28261" spans="4:5" x14ac:dyDescent="0.3">
      <c r="D28261" s="5"/>
      <c r="E28261" s="5"/>
    </row>
    <row r="28262" spans="4:5" x14ac:dyDescent="0.3">
      <c r="D28262" s="5"/>
      <c r="E28262" s="5"/>
    </row>
    <row r="28263" spans="4:5" x14ac:dyDescent="0.3">
      <c r="D28263" s="5"/>
      <c r="E28263" s="5"/>
    </row>
    <row r="28264" spans="4:5" x14ac:dyDescent="0.3">
      <c r="D28264" s="5"/>
      <c r="E28264" s="5"/>
    </row>
    <row r="28265" spans="4:5" x14ac:dyDescent="0.3">
      <c r="D28265" s="5"/>
      <c r="E28265" s="5"/>
    </row>
    <row r="28266" spans="4:5" x14ac:dyDescent="0.3">
      <c r="D28266" s="5"/>
      <c r="E28266" s="5"/>
    </row>
    <row r="28267" spans="4:5" x14ac:dyDescent="0.3">
      <c r="D28267" s="5"/>
      <c r="E28267" s="5"/>
    </row>
    <row r="28268" spans="4:5" x14ac:dyDescent="0.3">
      <c r="D28268" s="5"/>
      <c r="E28268" s="5"/>
    </row>
    <row r="28269" spans="4:5" x14ac:dyDescent="0.3">
      <c r="D28269" s="5"/>
      <c r="E28269" s="5"/>
    </row>
    <row r="28270" spans="4:5" x14ac:dyDescent="0.3">
      <c r="D28270" s="5"/>
      <c r="E28270" s="5"/>
    </row>
    <row r="28271" spans="4:5" x14ac:dyDescent="0.3">
      <c r="D28271" s="5"/>
      <c r="E28271" s="5"/>
    </row>
    <row r="28272" spans="4:5" x14ac:dyDescent="0.3">
      <c r="D28272" s="5"/>
      <c r="E28272" s="5"/>
    </row>
    <row r="28273" spans="4:5" x14ac:dyDescent="0.3">
      <c r="D28273" s="5"/>
      <c r="E28273" s="5"/>
    </row>
    <row r="28274" spans="4:5" x14ac:dyDescent="0.3">
      <c r="D28274" s="5"/>
      <c r="E28274" s="5"/>
    </row>
    <row r="28275" spans="4:5" x14ac:dyDescent="0.3">
      <c r="D28275" s="5"/>
      <c r="E28275" s="5"/>
    </row>
    <row r="28276" spans="4:5" x14ac:dyDescent="0.3">
      <c r="D28276" s="5"/>
      <c r="E28276" s="5"/>
    </row>
    <row r="28277" spans="4:5" x14ac:dyDescent="0.3">
      <c r="D28277" s="5"/>
      <c r="E28277" s="5"/>
    </row>
    <row r="28278" spans="4:5" x14ac:dyDescent="0.3">
      <c r="D28278" s="5"/>
      <c r="E28278" s="5"/>
    </row>
    <row r="28279" spans="4:5" x14ac:dyDescent="0.3">
      <c r="D28279" s="5"/>
      <c r="E28279" s="5"/>
    </row>
    <row r="28280" spans="4:5" x14ac:dyDescent="0.3">
      <c r="D28280" s="5"/>
      <c r="E28280" s="5"/>
    </row>
    <row r="28281" spans="4:5" x14ac:dyDescent="0.3">
      <c r="D28281" s="5"/>
      <c r="E28281" s="5"/>
    </row>
    <row r="28282" spans="4:5" x14ac:dyDescent="0.3">
      <c r="D28282" s="5"/>
      <c r="E28282" s="5"/>
    </row>
    <row r="28283" spans="4:5" x14ac:dyDescent="0.3">
      <c r="D28283" s="5"/>
      <c r="E28283" s="5"/>
    </row>
    <row r="28284" spans="4:5" x14ac:dyDescent="0.3">
      <c r="D28284" s="5"/>
      <c r="E28284" s="5"/>
    </row>
    <row r="28285" spans="4:5" x14ac:dyDescent="0.3">
      <c r="D28285" s="5"/>
      <c r="E28285" s="5"/>
    </row>
    <row r="28286" spans="4:5" x14ac:dyDescent="0.3">
      <c r="D28286" s="5"/>
      <c r="E28286" s="5"/>
    </row>
    <row r="28287" spans="4:5" x14ac:dyDescent="0.3">
      <c r="D28287" s="5"/>
      <c r="E28287" s="5"/>
    </row>
    <row r="28288" spans="4:5" x14ac:dyDescent="0.3">
      <c r="D28288" s="5"/>
      <c r="E28288" s="5"/>
    </row>
    <row r="28289" spans="4:5" x14ac:dyDescent="0.3">
      <c r="D28289" s="5"/>
      <c r="E28289" s="5"/>
    </row>
    <row r="28290" spans="4:5" x14ac:dyDescent="0.3">
      <c r="D28290" s="5"/>
      <c r="E28290" s="5"/>
    </row>
    <row r="28291" spans="4:5" x14ac:dyDescent="0.3">
      <c r="D28291" s="5"/>
      <c r="E28291" s="5"/>
    </row>
    <row r="28292" spans="4:5" x14ac:dyDescent="0.3">
      <c r="D28292" s="5"/>
      <c r="E28292" s="5"/>
    </row>
    <row r="28293" spans="4:5" x14ac:dyDescent="0.3">
      <c r="D28293" s="5"/>
      <c r="E28293" s="5"/>
    </row>
    <row r="28294" spans="4:5" x14ac:dyDescent="0.3">
      <c r="D28294" s="5"/>
      <c r="E28294" s="5"/>
    </row>
    <row r="28295" spans="4:5" x14ac:dyDescent="0.3">
      <c r="D28295" s="5"/>
      <c r="E28295" s="5"/>
    </row>
    <row r="28296" spans="4:5" x14ac:dyDescent="0.3">
      <c r="D28296" s="5"/>
      <c r="E28296" s="5"/>
    </row>
    <row r="28297" spans="4:5" x14ac:dyDescent="0.3">
      <c r="D28297" s="5"/>
      <c r="E28297" s="5"/>
    </row>
    <row r="28298" spans="4:5" x14ac:dyDescent="0.3">
      <c r="D28298" s="5"/>
      <c r="E28298" s="5"/>
    </row>
    <row r="28299" spans="4:5" x14ac:dyDescent="0.3">
      <c r="D28299" s="5"/>
      <c r="E28299" s="5"/>
    </row>
    <row r="28300" spans="4:5" x14ac:dyDescent="0.3">
      <c r="D28300" s="5"/>
      <c r="E28300" s="5"/>
    </row>
    <row r="28301" spans="4:5" x14ac:dyDescent="0.3">
      <c r="D28301" s="5"/>
      <c r="E28301" s="5"/>
    </row>
    <row r="28302" spans="4:5" x14ac:dyDescent="0.3">
      <c r="D28302" s="5"/>
      <c r="E28302" s="5"/>
    </row>
    <row r="28303" spans="4:5" x14ac:dyDescent="0.3">
      <c r="D28303" s="5"/>
      <c r="E28303" s="5"/>
    </row>
    <row r="28304" spans="4:5" x14ac:dyDescent="0.3">
      <c r="D28304" s="5"/>
      <c r="E28304" s="5"/>
    </row>
    <row r="28305" spans="4:5" x14ac:dyDescent="0.3">
      <c r="D28305" s="5"/>
      <c r="E28305" s="5"/>
    </row>
    <row r="28306" spans="4:5" x14ac:dyDescent="0.3">
      <c r="D28306" s="5"/>
      <c r="E28306" s="5"/>
    </row>
    <row r="28307" spans="4:5" x14ac:dyDescent="0.3">
      <c r="D28307" s="5"/>
      <c r="E28307" s="5"/>
    </row>
    <row r="28308" spans="4:5" x14ac:dyDescent="0.3">
      <c r="D28308" s="5"/>
      <c r="E28308" s="5"/>
    </row>
    <row r="28309" spans="4:5" x14ac:dyDescent="0.3">
      <c r="D28309" s="5"/>
      <c r="E28309" s="5"/>
    </row>
    <row r="28310" spans="4:5" x14ac:dyDescent="0.3">
      <c r="D28310" s="5"/>
      <c r="E28310" s="5"/>
    </row>
    <row r="28311" spans="4:5" x14ac:dyDescent="0.3">
      <c r="D28311" s="5"/>
      <c r="E28311" s="5"/>
    </row>
    <row r="28312" spans="4:5" x14ac:dyDescent="0.3">
      <c r="D28312" s="5"/>
      <c r="E28312" s="5"/>
    </row>
    <row r="28313" spans="4:5" x14ac:dyDescent="0.3">
      <c r="D28313" s="5"/>
      <c r="E28313" s="5"/>
    </row>
    <row r="28314" spans="4:5" x14ac:dyDescent="0.3">
      <c r="D28314" s="5"/>
      <c r="E28314" s="5"/>
    </row>
    <row r="28315" spans="4:5" x14ac:dyDescent="0.3">
      <c r="D28315" s="5"/>
      <c r="E28315" s="5"/>
    </row>
    <row r="28316" spans="4:5" x14ac:dyDescent="0.3">
      <c r="D28316" s="5"/>
      <c r="E28316" s="5"/>
    </row>
    <row r="28317" spans="4:5" x14ac:dyDescent="0.3">
      <c r="D28317" s="5"/>
      <c r="E28317" s="5"/>
    </row>
    <row r="28318" spans="4:5" x14ac:dyDescent="0.3">
      <c r="D28318" s="5"/>
      <c r="E28318" s="5"/>
    </row>
    <row r="28319" spans="4:5" x14ac:dyDescent="0.3">
      <c r="D28319" s="5"/>
      <c r="E28319" s="5"/>
    </row>
    <row r="28320" spans="4:5" x14ac:dyDescent="0.3">
      <c r="D28320" s="5"/>
      <c r="E28320" s="5"/>
    </row>
    <row r="28321" spans="4:5" x14ac:dyDescent="0.3">
      <c r="D28321" s="5"/>
      <c r="E28321" s="5"/>
    </row>
    <row r="28322" spans="4:5" x14ac:dyDescent="0.3">
      <c r="D28322" s="5"/>
      <c r="E28322" s="5"/>
    </row>
    <row r="28323" spans="4:5" x14ac:dyDescent="0.3">
      <c r="D28323" s="5"/>
      <c r="E28323" s="5"/>
    </row>
    <row r="28324" spans="4:5" x14ac:dyDescent="0.3">
      <c r="D28324" s="5"/>
      <c r="E28324" s="5"/>
    </row>
    <row r="28325" spans="4:5" x14ac:dyDescent="0.3">
      <c r="D28325" s="5"/>
      <c r="E28325" s="5"/>
    </row>
    <row r="28326" spans="4:5" x14ac:dyDescent="0.3">
      <c r="D28326" s="5"/>
      <c r="E28326" s="5"/>
    </row>
    <row r="28327" spans="4:5" x14ac:dyDescent="0.3">
      <c r="D28327" s="5"/>
      <c r="E28327" s="5"/>
    </row>
    <row r="28328" spans="4:5" x14ac:dyDescent="0.3">
      <c r="D28328" s="5"/>
      <c r="E28328" s="5"/>
    </row>
    <row r="28329" spans="4:5" x14ac:dyDescent="0.3">
      <c r="D28329" s="5"/>
      <c r="E28329" s="5"/>
    </row>
    <row r="28330" spans="4:5" x14ac:dyDescent="0.3">
      <c r="D28330" s="5"/>
      <c r="E28330" s="5"/>
    </row>
    <row r="28331" spans="4:5" x14ac:dyDescent="0.3">
      <c r="D28331" s="5"/>
      <c r="E28331" s="5"/>
    </row>
    <row r="28332" spans="4:5" x14ac:dyDescent="0.3">
      <c r="D28332" s="5"/>
      <c r="E28332" s="5"/>
    </row>
    <row r="28333" spans="4:5" x14ac:dyDescent="0.3">
      <c r="D28333" s="5"/>
      <c r="E28333" s="5"/>
    </row>
    <row r="28334" spans="4:5" x14ac:dyDescent="0.3">
      <c r="D28334" s="5"/>
      <c r="E28334" s="5"/>
    </row>
    <row r="28335" spans="4:5" x14ac:dyDescent="0.3">
      <c r="D28335" s="5"/>
      <c r="E28335" s="5"/>
    </row>
    <row r="28336" spans="4:5" x14ac:dyDescent="0.3">
      <c r="D28336" s="5"/>
      <c r="E28336" s="5"/>
    </row>
    <row r="28337" spans="4:5" x14ac:dyDescent="0.3">
      <c r="D28337" s="5"/>
      <c r="E28337" s="5"/>
    </row>
    <row r="28338" spans="4:5" x14ac:dyDescent="0.3">
      <c r="D28338" s="5"/>
      <c r="E28338" s="5"/>
    </row>
    <row r="28339" spans="4:5" x14ac:dyDescent="0.3">
      <c r="D28339" s="5"/>
      <c r="E28339" s="5"/>
    </row>
    <row r="28340" spans="4:5" x14ac:dyDescent="0.3">
      <c r="D28340" s="5"/>
      <c r="E28340" s="5"/>
    </row>
    <row r="28341" spans="4:5" x14ac:dyDescent="0.3">
      <c r="D28341" s="5"/>
      <c r="E28341" s="5"/>
    </row>
    <row r="28342" spans="4:5" x14ac:dyDescent="0.3">
      <c r="D28342" s="5"/>
      <c r="E28342" s="5"/>
    </row>
    <row r="28343" spans="4:5" x14ac:dyDescent="0.3">
      <c r="D28343" s="5"/>
      <c r="E28343" s="5"/>
    </row>
    <row r="28344" spans="4:5" x14ac:dyDescent="0.3">
      <c r="D28344" s="5"/>
      <c r="E28344" s="5"/>
    </row>
    <row r="28345" spans="4:5" x14ac:dyDescent="0.3">
      <c r="D28345" s="5"/>
      <c r="E28345" s="5"/>
    </row>
    <row r="28346" spans="4:5" x14ac:dyDescent="0.3">
      <c r="D28346" s="5"/>
      <c r="E28346" s="5"/>
    </row>
    <row r="28347" spans="4:5" x14ac:dyDescent="0.3">
      <c r="D28347" s="5"/>
      <c r="E28347" s="5"/>
    </row>
    <row r="28348" spans="4:5" x14ac:dyDescent="0.3">
      <c r="D28348" s="5"/>
      <c r="E28348" s="5"/>
    </row>
    <row r="28349" spans="4:5" x14ac:dyDescent="0.3">
      <c r="D28349" s="5"/>
      <c r="E28349" s="5"/>
    </row>
    <row r="28350" spans="4:5" x14ac:dyDescent="0.3">
      <c r="D28350" s="5"/>
      <c r="E28350" s="5"/>
    </row>
    <row r="28351" spans="4:5" x14ac:dyDescent="0.3">
      <c r="D28351" s="5"/>
      <c r="E28351" s="5"/>
    </row>
    <row r="28352" spans="4:5" x14ac:dyDescent="0.3">
      <c r="D28352" s="5"/>
      <c r="E28352" s="5"/>
    </row>
    <row r="28353" spans="4:5" x14ac:dyDescent="0.3">
      <c r="D28353" s="5"/>
      <c r="E28353" s="5"/>
    </row>
    <row r="28354" spans="4:5" x14ac:dyDescent="0.3">
      <c r="D28354" s="5"/>
      <c r="E28354" s="5"/>
    </row>
    <row r="28355" spans="4:5" x14ac:dyDescent="0.3">
      <c r="D28355" s="5"/>
      <c r="E28355" s="5"/>
    </row>
    <row r="28356" spans="4:5" x14ac:dyDescent="0.3">
      <c r="D28356" s="5"/>
      <c r="E28356" s="5"/>
    </row>
    <row r="28357" spans="4:5" x14ac:dyDescent="0.3">
      <c r="D28357" s="5"/>
      <c r="E28357" s="5"/>
    </row>
    <row r="28358" spans="4:5" x14ac:dyDescent="0.3">
      <c r="D28358" s="5"/>
      <c r="E28358" s="5"/>
    </row>
    <row r="28359" spans="4:5" x14ac:dyDescent="0.3">
      <c r="D28359" s="5"/>
      <c r="E28359" s="5"/>
    </row>
    <row r="28360" spans="4:5" x14ac:dyDescent="0.3">
      <c r="D28360" s="5"/>
      <c r="E28360" s="5"/>
    </row>
    <row r="28361" spans="4:5" x14ac:dyDescent="0.3">
      <c r="D28361" s="5"/>
      <c r="E28361" s="5"/>
    </row>
    <row r="28362" spans="4:5" x14ac:dyDescent="0.3">
      <c r="D28362" s="5"/>
      <c r="E28362" s="5"/>
    </row>
    <row r="28363" spans="4:5" x14ac:dyDescent="0.3">
      <c r="D28363" s="5"/>
      <c r="E28363" s="5"/>
    </row>
    <row r="28364" spans="4:5" x14ac:dyDescent="0.3">
      <c r="D28364" s="5"/>
      <c r="E28364" s="5"/>
    </row>
    <row r="28365" spans="4:5" x14ac:dyDescent="0.3">
      <c r="D28365" s="5"/>
      <c r="E28365" s="5"/>
    </row>
    <row r="28366" spans="4:5" x14ac:dyDescent="0.3">
      <c r="D28366" s="5"/>
      <c r="E28366" s="5"/>
    </row>
    <row r="28367" spans="4:5" x14ac:dyDescent="0.3">
      <c r="D28367" s="5"/>
      <c r="E28367" s="5"/>
    </row>
    <row r="28368" spans="4:5" x14ac:dyDescent="0.3">
      <c r="D28368" s="5"/>
      <c r="E28368" s="5"/>
    </row>
    <row r="28369" spans="4:5" x14ac:dyDescent="0.3">
      <c r="D28369" s="5"/>
      <c r="E28369" s="5"/>
    </row>
    <row r="28370" spans="4:5" x14ac:dyDescent="0.3">
      <c r="D28370" s="5"/>
      <c r="E28370" s="5"/>
    </row>
    <row r="28371" spans="4:5" x14ac:dyDescent="0.3">
      <c r="D28371" s="5"/>
      <c r="E28371" s="5"/>
    </row>
    <row r="28372" spans="4:5" x14ac:dyDescent="0.3">
      <c r="D28372" s="5"/>
      <c r="E28372" s="5"/>
    </row>
    <row r="28373" spans="4:5" x14ac:dyDescent="0.3">
      <c r="D28373" s="5"/>
      <c r="E28373" s="5"/>
    </row>
    <row r="28374" spans="4:5" x14ac:dyDescent="0.3">
      <c r="D28374" s="5"/>
      <c r="E28374" s="5"/>
    </row>
    <row r="28375" spans="4:5" x14ac:dyDescent="0.3">
      <c r="D28375" s="5"/>
      <c r="E28375" s="5"/>
    </row>
    <row r="28376" spans="4:5" x14ac:dyDescent="0.3">
      <c r="D28376" s="5"/>
      <c r="E28376" s="5"/>
    </row>
    <row r="28377" spans="4:5" x14ac:dyDescent="0.3">
      <c r="D28377" s="5"/>
      <c r="E28377" s="5"/>
    </row>
    <row r="28378" spans="4:5" x14ac:dyDescent="0.3">
      <c r="D28378" s="5"/>
      <c r="E28378" s="5"/>
    </row>
    <row r="28379" spans="4:5" x14ac:dyDescent="0.3">
      <c r="D28379" s="5"/>
      <c r="E28379" s="5"/>
    </row>
    <row r="28380" spans="4:5" x14ac:dyDescent="0.3">
      <c r="D28380" s="5"/>
      <c r="E28380" s="5"/>
    </row>
    <row r="28381" spans="4:5" x14ac:dyDescent="0.3">
      <c r="D28381" s="5"/>
      <c r="E28381" s="5"/>
    </row>
    <row r="28382" spans="4:5" x14ac:dyDescent="0.3">
      <c r="D28382" s="5"/>
      <c r="E28382" s="5"/>
    </row>
    <row r="28383" spans="4:5" x14ac:dyDescent="0.3">
      <c r="D28383" s="5"/>
      <c r="E28383" s="5"/>
    </row>
    <row r="28384" spans="4:5" x14ac:dyDescent="0.3">
      <c r="D28384" s="5"/>
      <c r="E28384" s="5"/>
    </row>
    <row r="28385" spans="4:5" x14ac:dyDescent="0.3">
      <c r="D28385" s="5"/>
      <c r="E28385" s="5"/>
    </row>
    <row r="28386" spans="4:5" x14ac:dyDescent="0.3">
      <c r="D28386" s="5"/>
      <c r="E28386" s="5"/>
    </row>
    <row r="28387" spans="4:5" x14ac:dyDescent="0.3">
      <c r="D28387" s="5"/>
      <c r="E28387" s="5"/>
    </row>
    <row r="28388" spans="4:5" x14ac:dyDescent="0.3">
      <c r="D28388" s="5"/>
      <c r="E28388" s="5"/>
    </row>
    <row r="28389" spans="4:5" x14ac:dyDescent="0.3">
      <c r="D28389" s="5"/>
      <c r="E28389" s="5"/>
    </row>
    <row r="28390" spans="4:5" x14ac:dyDescent="0.3">
      <c r="D28390" s="5"/>
      <c r="E28390" s="5"/>
    </row>
    <row r="28391" spans="4:5" x14ac:dyDescent="0.3">
      <c r="D28391" s="5"/>
      <c r="E28391" s="5"/>
    </row>
    <row r="28392" spans="4:5" x14ac:dyDescent="0.3">
      <c r="D28392" s="5"/>
      <c r="E28392" s="5"/>
    </row>
    <row r="28393" spans="4:5" x14ac:dyDescent="0.3">
      <c r="D28393" s="5"/>
      <c r="E28393" s="5"/>
    </row>
    <row r="28394" spans="4:5" x14ac:dyDescent="0.3">
      <c r="D28394" s="5"/>
      <c r="E28394" s="5"/>
    </row>
    <row r="28395" spans="4:5" x14ac:dyDescent="0.3">
      <c r="D28395" s="5"/>
      <c r="E28395" s="5"/>
    </row>
    <row r="28396" spans="4:5" x14ac:dyDescent="0.3">
      <c r="D28396" s="5"/>
      <c r="E28396" s="5"/>
    </row>
    <row r="28397" spans="4:5" x14ac:dyDescent="0.3">
      <c r="D28397" s="5"/>
      <c r="E28397" s="5"/>
    </row>
    <row r="28398" spans="4:5" x14ac:dyDescent="0.3">
      <c r="D28398" s="5"/>
      <c r="E28398" s="5"/>
    </row>
    <row r="28399" spans="4:5" x14ac:dyDescent="0.3">
      <c r="D28399" s="5"/>
      <c r="E28399" s="5"/>
    </row>
    <row r="28400" spans="4:5" x14ac:dyDescent="0.3">
      <c r="D28400" s="5"/>
      <c r="E28400" s="5"/>
    </row>
    <row r="28401" spans="4:5" x14ac:dyDescent="0.3">
      <c r="D28401" s="5"/>
      <c r="E28401" s="5"/>
    </row>
    <row r="28402" spans="4:5" x14ac:dyDescent="0.3">
      <c r="D28402" s="5"/>
      <c r="E28402" s="5"/>
    </row>
    <row r="28403" spans="4:5" x14ac:dyDescent="0.3">
      <c r="D28403" s="5"/>
      <c r="E28403" s="5"/>
    </row>
    <row r="28404" spans="4:5" x14ac:dyDescent="0.3">
      <c r="D28404" s="5"/>
      <c r="E28404" s="5"/>
    </row>
    <row r="28405" spans="4:5" x14ac:dyDescent="0.3">
      <c r="D28405" s="5"/>
      <c r="E28405" s="5"/>
    </row>
    <row r="28406" spans="4:5" x14ac:dyDescent="0.3">
      <c r="D28406" s="5"/>
      <c r="E28406" s="5"/>
    </row>
    <row r="28407" spans="4:5" x14ac:dyDescent="0.3">
      <c r="D28407" s="5"/>
      <c r="E28407" s="5"/>
    </row>
    <row r="28408" spans="4:5" x14ac:dyDescent="0.3">
      <c r="D28408" s="5"/>
      <c r="E28408" s="5"/>
    </row>
    <row r="28409" spans="4:5" x14ac:dyDescent="0.3">
      <c r="D28409" s="5"/>
      <c r="E28409" s="5"/>
    </row>
    <row r="28410" spans="4:5" x14ac:dyDescent="0.3">
      <c r="D28410" s="5"/>
      <c r="E28410" s="5"/>
    </row>
    <row r="28411" spans="4:5" x14ac:dyDescent="0.3">
      <c r="D28411" s="5"/>
      <c r="E28411" s="5"/>
    </row>
    <row r="28412" spans="4:5" x14ac:dyDescent="0.3">
      <c r="D28412" s="5"/>
      <c r="E28412" s="5"/>
    </row>
    <row r="28413" spans="4:5" x14ac:dyDescent="0.3">
      <c r="D28413" s="5"/>
      <c r="E28413" s="5"/>
    </row>
    <row r="28414" spans="4:5" x14ac:dyDescent="0.3">
      <c r="D28414" s="5"/>
      <c r="E28414" s="5"/>
    </row>
    <row r="28415" spans="4:5" x14ac:dyDescent="0.3">
      <c r="D28415" s="5"/>
      <c r="E28415" s="5"/>
    </row>
    <row r="28416" spans="4:5" x14ac:dyDescent="0.3">
      <c r="D28416" s="5"/>
      <c r="E28416" s="5"/>
    </row>
    <row r="28417" spans="4:5" x14ac:dyDescent="0.3">
      <c r="D28417" s="5"/>
      <c r="E28417" s="5"/>
    </row>
    <row r="28418" spans="4:5" x14ac:dyDescent="0.3">
      <c r="D28418" s="5"/>
      <c r="E28418" s="5"/>
    </row>
    <row r="28419" spans="4:5" x14ac:dyDescent="0.3">
      <c r="D28419" s="5"/>
      <c r="E28419" s="5"/>
    </row>
    <row r="28420" spans="4:5" x14ac:dyDescent="0.3">
      <c r="D28420" s="5"/>
      <c r="E28420" s="5"/>
    </row>
    <row r="28421" spans="4:5" x14ac:dyDescent="0.3">
      <c r="D28421" s="5"/>
      <c r="E28421" s="5"/>
    </row>
    <row r="28422" spans="4:5" x14ac:dyDescent="0.3">
      <c r="D28422" s="5"/>
      <c r="E28422" s="5"/>
    </row>
    <row r="28423" spans="4:5" x14ac:dyDescent="0.3">
      <c r="D28423" s="5"/>
      <c r="E28423" s="5"/>
    </row>
    <row r="28424" spans="4:5" x14ac:dyDescent="0.3">
      <c r="D28424" s="5"/>
      <c r="E28424" s="5"/>
    </row>
    <row r="28425" spans="4:5" x14ac:dyDescent="0.3">
      <c r="D28425" s="5"/>
      <c r="E28425" s="5"/>
    </row>
    <row r="28426" spans="4:5" x14ac:dyDescent="0.3">
      <c r="D28426" s="5"/>
      <c r="E28426" s="5"/>
    </row>
    <row r="28427" spans="4:5" x14ac:dyDescent="0.3">
      <c r="D28427" s="5"/>
      <c r="E28427" s="5"/>
    </row>
    <row r="28428" spans="4:5" x14ac:dyDescent="0.3">
      <c r="D28428" s="5"/>
      <c r="E28428" s="5"/>
    </row>
    <row r="28429" spans="4:5" x14ac:dyDescent="0.3">
      <c r="D28429" s="5"/>
      <c r="E28429" s="5"/>
    </row>
    <row r="28430" spans="4:5" x14ac:dyDescent="0.3">
      <c r="D28430" s="5"/>
      <c r="E28430" s="5"/>
    </row>
    <row r="28431" spans="4:5" x14ac:dyDescent="0.3">
      <c r="D28431" s="5"/>
      <c r="E28431" s="5"/>
    </row>
    <row r="28432" spans="4:5" x14ac:dyDescent="0.3">
      <c r="D28432" s="5"/>
      <c r="E28432" s="5"/>
    </row>
    <row r="28433" spans="4:5" x14ac:dyDescent="0.3">
      <c r="D28433" s="5"/>
      <c r="E28433" s="5"/>
    </row>
    <row r="28434" spans="4:5" x14ac:dyDescent="0.3">
      <c r="D28434" s="5"/>
      <c r="E28434" s="5"/>
    </row>
    <row r="28435" spans="4:5" x14ac:dyDescent="0.3">
      <c r="D28435" s="5"/>
      <c r="E28435" s="5"/>
    </row>
    <row r="28436" spans="4:5" x14ac:dyDescent="0.3">
      <c r="D28436" s="5"/>
      <c r="E28436" s="5"/>
    </row>
    <row r="28437" spans="4:5" x14ac:dyDescent="0.3">
      <c r="D28437" s="5"/>
      <c r="E28437" s="5"/>
    </row>
    <row r="28438" spans="4:5" x14ac:dyDescent="0.3">
      <c r="D28438" s="5"/>
      <c r="E28438" s="5"/>
    </row>
    <row r="28439" spans="4:5" x14ac:dyDescent="0.3">
      <c r="D28439" s="5"/>
      <c r="E28439" s="5"/>
    </row>
    <row r="28440" spans="4:5" x14ac:dyDescent="0.3">
      <c r="D28440" s="5"/>
      <c r="E28440" s="5"/>
    </row>
    <row r="28441" spans="4:5" x14ac:dyDescent="0.3">
      <c r="D28441" s="5"/>
      <c r="E28441" s="5"/>
    </row>
    <row r="28442" spans="4:5" x14ac:dyDescent="0.3">
      <c r="D28442" s="5"/>
      <c r="E28442" s="5"/>
    </row>
    <row r="28443" spans="4:5" x14ac:dyDescent="0.3">
      <c r="D28443" s="5"/>
      <c r="E28443" s="5"/>
    </row>
    <row r="28444" spans="4:5" x14ac:dyDescent="0.3">
      <c r="D28444" s="5"/>
      <c r="E28444" s="5"/>
    </row>
    <row r="28445" spans="4:5" x14ac:dyDescent="0.3">
      <c r="D28445" s="5"/>
      <c r="E28445" s="5"/>
    </row>
    <row r="28446" spans="4:5" x14ac:dyDescent="0.3">
      <c r="D28446" s="5"/>
      <c r="E28446" s="5"/>
    </row>
    <row r="28447" spans="4:5" x14ac:dyDescent="0.3">
      <c r="D28447" s="5"/>
      <c r="E28447" s="5"/>
    </row>
    <row r="28448" spans="4:5" x14ac:dyDescent="0.3">
      <c r="D28448" s="5"/>
      <c r="E28448" s="5"/>
    </row>
    <row r="28449" spans="4:5" x14ac:dyDescent="0.3">
      <c r="D28449" s="5"/>
      <c r="E28449" s="5"/>
    </row>
    <row r="28450" spans="4:5" x14ac:dyDescent="0.3">
      <c r="D28450" s="5"/>
      <c r="E28450" s="5"/>
    </row>
    <row r="28451" spans="4:5" x14ac:dyDescent="0.3">
      <c r="D28451" s="5"/>
      <c r="E28451" s="5"/>
    </row>
    <row r="28452" spans="4:5" x14ac:dyDescent="0.3">
      <c r="D28452" s="5"/>
      <c r="E28452" s="5"/>
    </row>
    <row r="28453" spans="4:5" x14ac:dyDescent="0.3">
      <c r="D28453" s="5"/>
      <c r="E28453" s="5"/>
    </row>
    <row r="28454" spans="4:5" x14ac:dyDescent="0.3">
      <c r="D28454" s="5"/>
      <c r="E28454" s="5"/>
    </row>
    <row r="28455" spans="4:5" x14ac:dyDescent="0.3">
      <c r="D28455" s="5"/>
      <c r="E28455" s="5"/>
    </row>
    <row r="28456" spans="4:5" x14ac:dyDescent="0.3">
      <c r="D28456" s="5"/>
      <c r="E28456" s="5"/>
    </row>
    <row r="28457" spans="4:5" x14ac:dyDescent="0.3">
      <c r="D28457" s="5"/>
      <c r="E28457" s="5"/>
    </row>
    <row r="28458" spans="4:5" x14ac:dyDescent="0.3">
      <c r="D28458" s="5"/>
      <c r="E28458" s="5"/>
    </row>
    <row r="28459" spans="4:5" x14ac:dyDescent="0.3">
      <c r="D28459" s="5"/>
      <c r="E28459" s="5"/>
    </row>
    <row r="28460" spans="4:5" x14ac:dyDescent="0.3">
      <c r="D28460" s="5"/>
      <c r="E28460" s="5"/>
    </row>
    <row r="28461" spans="4:5" x14ac:dyDescent="0.3">
      <c r="D28461" s="5"/>
      <c r="E28461" s="5"/>
    </row>
    <row r="28462" spans="4:5" x14ac:dyDescent="0.3">
      <c r="D28462" s="5"/>
      <c r="E28462" s="5"/>
    </row>
    <row r="28463" spans="4:5" x14ac:dyDescent="0.3">
      <c r="D28463" s="5"/>
      <c r="E28463" s="5"/>
    </row>
    <row r="28464" spans="4:5" x14ac:dyDescent="0.3">
      <c r="D28464" s="5"/>
      <c r="E28464" s="5"/>
    </row>
    <row r="28465" spans="4:5" x14ac:dyDescent="0.3">
      <c r="D28465" s="5"/>
      <c r="E28465" s="5"/>
    </row>
    <row r="28466" spans="4:5" x14ac:dyDescent="0.3">
      <c r="D28466" s="5"/>
      <c r="E28466" s="5"/>
    </row>
    <row r="28467" spans="4:5" x14ac:dyDescent="0.3">
      <c r="D28467" s="5"/>
      <c r="E28467" s="5"/>
    </row>
    <row r="28468" spans="4:5" x14ac:dyDescent="0.3">
      <c r="D28468" s="5"/>
      <c r="E28468" s="5"/>
    </row>
    <row r="28469" spans="4:5" x14ac:dyDescent="0.3">
      <c r="D28469" s="5"/>
      <c r="E28469" s="5"/>
    </row>
    <row r="28470" spans="4:5" x14ac:dyDescent="0.3">
      <c r="D28470" s="5"/>
      <c r="E28470" s="5"/>
    </row>
    <row r="28471" spans="4:5" x14ac:dyDescent="0.3">
      <c r="D28471" s="5"/>
      <c r="E28471" s="5"/>
    </row>
    <row r="28472" spans="4:5" x14ac:dyDescent="0.3">
      <c r="D28472" s="5"/>
      <c r="E28472" s="5"/>
    </row>
    <row r="28473" spans="4:5" x14ac:dyDescent="0.3">
      <c r="D28473" s="5"/>
      <c r="E28473" s="5"/>
    </row>
    <row r="28474" spans="4:5" x14ac:dyDescent="0.3">
      <c r="D28474" s="5"/>
      <c r="E28474" s="5"/>
    </row>
    <row r="28475" spans="4:5" x14ac:dyDescent="0.3">
      <c r="D28475" s="5"/>
      <c r="E28475" s="5"/>
    </row>
    <row r="28476" spans="4:5" x14ac:dyDescent="0.3">
      <c r="D28476" s="5"/>
      <c r="E28476" s="5"/>
    </row>
    <row r="28477" spans="4:5" x14ac:dyDescent="0.3">
      <c r="D28477" s="5"/>
      <c r="E28477" s="5"/>
    </row>
    <row r="28478" spans="4:5" x14ac:dyDescent="0.3">
      <c r="D28478" s="5"/>
      <c r="E28478" s="5"/>
    </row>
    <row r="28479" spans="4:5" x14ac:dyDescent="0.3">
      <c r="D28479" s="5"/>
      <c r="E28479" s="5"/>
    </row>
    <row r="28480" spans="4:5" x14ac:dyDescent="0.3">
      <c r="D28480" s="5"/>
      <c r="E28480" s="5"/>
    </row>
    <row r="28481" spans="4:5" x14ac:dyDescent="0.3">
      <c r="D28481" s="5"/>
      <c r="E28481" s="5"/>
    </row>
    <row r="28482" spans="4:5" x14ac:dyDescent="0.3">
      <c r="D28482" s="5"/>
      <c r="E28482" s="5"/>
    </row>
    <row r="28483" spans="4:5" x14ac:dyDescent="0.3">
      <c r="D28483" s="5"/>
      <c r="E28483" s="5"/>
    </row>
    <row r="28484" spans="4:5" x14ac:dyDescent="0.3">
      <c r="D28484" s="5"/>
      <c r="E28484" s="5"/>
    </row>
    <row r="28485" spans="4:5" x14ac:dyDescent="0.3">
      <c r="D28485" s="5"/>
      <c r="E28485" s="5"/>
    </row>
    <row r="28486" spans="4:5" x14ac:dyDescent="0.3">
      <c r="D28486" s="5"/>
      <c r="E28486" s="5"/>
    </row>
    <row r="28487" spans="4:5" x14ac:dyDescent="0.3">
      <c r="D28487" s="5"/>
      <c r="E28487" s="5"/>
    </row>
    <row r="28488" spans="4:5" x14ac:dyDescent="0.3">
      <c r="D28488" s="5"/>
      <c r="E28488" s="5"/>
    </row>
    <row r="28489" spans="4:5" x14ac:dyDescent="0.3">
      <c r="D28489" s="5"/>
      <c r="E28489" s="5"/>
    </row>
    <row r="28490" spans="4:5" x14ac:dyDescent="0.3">
      <c r="D28490" s="5"/>
      <c r="E28490" s="5"/>
    </row>
    <row r="28491" spans="4:5" x14ac:dyDescent="0.3">
      <c r="D28491" s="5"/>
      <c r="E28491" s="5"/>
    </row>
    <row r="28492" spans="4:5" x14ac:dyDescent="0.3">
      <c r="D28492" s="5"/>
      <c r="E28492" s="5"/>
    </row>
    <row r="28493" spans="4:5" x14ac:dyDescent="0.3">
      <c r="D28493" s="5"/>
      <c r="E28493" s="5"/>
    </row>
    <row r="28494" spans="4:5" x14ac:dyDescent="0.3">
      <c r="D28494" s="5"/>
      <c r="E28494" s="5"/>
    </row>
    <row r="28495" spans="4:5" x14ac:dyDescent="0.3">
      <c r="D28495" s="5"/>
      <c r="E28495" s="5"/>
    </row>
    <row r="28496" spans="4:5" x14ac:dyDescent="0.3">
      <c r="D28496" s="5"/>
      <c r="E28496" s="5"/>
    </row>
    <row r="28497" spans="4:5" x14ac:dyDescent="0.3">
      <c r="D28497" s="5"/>
      <c r="E28497" s="5"/>
    </row>
    <row r="28498" spans="4:5" x14ac:dyDescent="0.3">
      <c r="D28498" s="5"/>
      <c r="E28498" s="5"/>
    </row>
    <row r="28499" spans="4:5" x14ac:dyDescent="0.3">
      <c r="D28499" s="5"/>
      <c r="E28499" s="5"/>
    </row>
    <row r="28500" spans="4:5" x14ac:dyDescent="0.3">
      <c r="D28500" s="5"/>
      <c r="E28500" s="5"/>
    </row>
    <row r="28501" spans="4:5" x14ac:dyDescent="0.3">
      <c r="D28501" s="5"/>
      <c r="E28501" s="5"/>
    </row>
    <row r="28502" spans="4:5" x14ac:dyDescent="0.3">
      <c r="D28502" s="5"/>
      <c r="E28502" s="5"/>
    </row>
    <row r="28503" spans="4:5" x14ac:dyDescent="0.3">
      <c r="D28503" s="5"/>
      <c r="E28503" s="5"/>
    </row>
    <row r="28504" spans="4:5" x14ac:dyDescent="0.3">
      <c r="D28504" s="5"/>
      <c r="E28504" s="5"/>
    </row>
    <row r="28505" spans="4:5" x14ac:dyDescent="0.3">
      <c r="D28505" s="5"/>
      <c r="E28505" s="5"/>
    </row>
    <row r="28506" spans="4:5" x14ac:dyDescent="0.3">
      <c r="D28506" s="5"/>
      <c r="E28506" s="5"/>
    </row>
    <row r="28507" spans="4:5" x14ac:dyDescent="0.3">
      <c r="D28507" s="5"/>
      <c r="E28507" s="5"/>
    </row>
    <row r="28508" spans="4:5" x14ac:dyDescent="0.3">
      <c r="D28508" s="5"/>
      <c r="E28508" s="5"/>
    </row>
    <row r="28509" spans="4:5" x14ac:dyDescent="0.3">
      <c r="D28509" s="5"/>
      <c r="E28509" s="5"/>
    </row>
    <row r="28510" spans="4:5" x14ac:dyDescent="0.3">
      <c r="D28510" s="5"/>
      <c r="E28510" s="5"/>
    </row>
    <row r="28511" spans="4:5" x14ac:dyDescent="0.3">
      <c r="D28511" s="5"/>
      <c r="E28511" s="5"/>
    </row>
    <row r="28512" spans="4:5" x14ac:dyDescent="0.3">
      <c r="D28512" s="5"/>
      <c r="E28512" s="5"/>
    </row>
    <row r="28513" spans="4:5" x14ac:dyDescent="0.3">
      <c r="D28513" s="5"/>
      <c r="E28513" s="5"/>
    </row>
    <row r="28514" spans="4:5" x14ac:dyDescent="0.3">
      <c r="D28514" s="5"/>
      <c r="E28514" s="5"/>
    </row>
    <row r="28515" spans="4:5" x14ac:dyDescent="0.3">
      <c r="D28515" s="5"/>
      <c r="E28515" s="5"/>
    </row>
    <row r="28516" spans="4:5" x14ac:dyDescent="0.3">
      <c r="D28516" s="5"/>
      <c r="E28516" s="5"/>
    </row>
    <row r="28517" spans="4:5" x14ac:dyDescent="0.3">
      <c r="D28517" s="5"/>
      <c r="E28517" s="5"/>
    </row>
    <row r="28518" spans="4:5" x14ac:dyDescent="0.3">
      <c r="D28518" s="5"/>
      <c r="E28518" s="5"/>
    </row>
    <row r="28519" spans="4:5" x14ac:dyDescent="0.3">
      <c r="D28519" s="5"/>
      <c r="E28519" s="5"/>
    </row>
    <row r="28520" spans="4:5" x14ac:dyDescent="0.3">
      <c r="D28520" s="5"/>
      <c r="E28520" s="5"/>
    </row>
    <row r="28521" spans="4:5" x14ac:dyDescent="0.3">
      <c r="D28521" s="5"/>
      <c r="E28521" s="5"/>
    </row>
    <row r="28522" spans="4:5" x14ac:dyDescent="0.3">
      <c r="D28522" s="5"/>
      <c r="E28522" s="5"/>
    </row>
    <row r="28523" spans="4:5" x14ac:dyDescent="0.3">
      <c r="D28523" s="5"/>
      <c r="E28523" s="5"/>
    </row>
    <row r="28524" spans="4:5" x14ac:dyDescent="0.3">
      <c r="D28524" s="5"/>
      <c r="E28524" s="5"/>
    </row>
    <row r="28525" spans="4:5" x14ac:dyDescent="0.3">
      <c r="D28525" s="5"/>
      <c r="E28525" s="5"/>
    </row>
    <row r="28526" spans="4:5" x14ac:dyDescent="0.3">
      <c r="D28526" s="5"/>
      <c r="E28526" s="5"/>
    </row>
    <row r="28527" spans="4:5" x14ac:dyDescent="0.3">
      <c r="D28527" s="5"/>
      <c r="E28527" s="5"/>
    </row>
    <row r="28528" spans="4:5" x14ac:dyDescent="0.3">
      <c r="D28528" s="5"/>
      <c r="E28528" s="5"/>
    </row>
    <row r="28529" spans="4:5" x14ac:dyDescent="0.3">
      <c r="D28529" s="5"/>
      <c r="E28529" s="5"/>
    </row>
    <row r="28530" spans="4:5" x14ac:dyDescent="0.3">
      <c r="D28530" s="5"/>
      <c r="E28530" s="5"/>
    </row>
    <row r="28531" spans="4:5" x14ac:dyDescent="0.3">
      <c r="D28531" s="5"/>
      <c r="E28531" s="5"/>
    </row>
    <row r="28532" spans="4:5" x14ac:dyDescent="0.3">
      <c r="D28532" s="5"/>
      <c r="E28532" s="5"/>
    </row>
    <row r="28533" spans="4:5" x14ac:dyDescent="0.3">
      <c r="D28533" s="5"/>
      <c r="E28533" s="5"/>
    </row>
    <row r="28534" spans="4:5" x14ac:dyDescent="0.3">
      <c r="D28534" s="5"/>
      <c r="E28534" s="5"/>
    </row>
    <row r="28535" spans="4:5" x14ac:dyDescent="0.3">
      <c r="D28535" s="5"/>
      <c r="E28535" s="5"/>
    </row>
    <row r="28536" spans="4:5" x14ac:dyDescent="0.3">
      <c r="D28536" s="5"/>
      <c r="E28536" s="5"/>
    </row>
    <row r="28537" spans="4:5" x14ac:dyDescent="0.3">
      <c r="D28537" s="5"/>
      <c r="E28537" s="5"/>
    </row>
    <row r="28538" spans="4:5" x14ac:dyDescent="0.3">
      <c r="D28538" s="5"/>
      <c r="E28538" s="5"/>
    </row>
    <row r="28539" spans="4:5" x14ac:dyDescent="0.3">
      <c r="D28539" s="5"/>
      <c r="E28539" s="5"/>
    </row>
    <row r="28540" spans="4:5" x14ac:dyDescent="0.3">
      <c r="D28540" s="5"/>
      <c r="E28540" s="5"/>
    </row>
    <row r="28541" spans="4:5" x14ac:dyDescent="0.3">
      <c r="D28541" s="5"/>
      <c r="E28541" s="5"/>
    </row>
    <row r="28542" spans="4:5" x14ac:dyDescent="0.3">
      <c r="D28542" s="5"/>
      <c r="E28542" s="5"/>
    </row>
    <row r="28543" spans="4:5" x14ac:dyDescent="0.3">
      <c r="D28543" s="5"/>
      <c r="E28543" s="5"/>
    </row>
    <row r="28544" spans="4:5" x14ac:dyDescent="0.3">
      <c r="D28544" s="5"/>
      <c r="E28544" s="5"/>
    </row>
    <row r="28545" spans="4:5" x14ac:dyDescent="0.3">
      <c r="D28545" s="5"/>
      <c r="E28545" s="5"/>
    </row>
    <row r="28546" spans="4:5" x14ac:dyDescent="0.3">
      <c r="D28546" s="5"/>
      <c r="E28546" s="5"/>
    </row>
    <row r="28547" spans="4:5" x14ac:dyDescent="0.3">
      <c r="D28547" s="5"/>
      <c r="E28547" s="5"/>
    </row>
    <row r="28548" spans="4:5" x14ac:dyDescent="0.3">
      <c r="D28548" s="5"/>
      <c r="E28548" s="5"/>
    </row>
    <row r="28549" spans="4:5" x14ac:dyDescent="0.3">
      <c r="D28549" s="5"/>
      <c r="E28549" s="5"/>
    </row>
    <row r="28550" spans="4:5" x14ac:dyDescent="0.3">
      <c r="D28550" s="5"/>
      <c r="E28550" s="5"/>
    </row>
    <row r="28551" spans="4:5" x14ac:dyDescent="0.3">
      <c r="D28551" s="5"/>
      <c r="E28551" s="5"/>
    </row>
    <row r="28552" spans="4:5" x14ac:dyDescent="0.3">
      <c r="D28552" s="5"/>
      <c r="E28552" s="5"/>
    </row>
    <row r="28553" spans="4:5" x14ac:dyDescent="0.3">
      <c r="D28553" s="5"/>
      <c r="E28553" s="5"/>
    </row>
    <row r="28554" spans="4:5" x14ac:dyDescent="0.3">
      <c r="D28554" s="5"/>
      <c r="E28554" s="5"/>
    </row>
    <row r="28555" spans="4:5" x14ac:dyDescent="0.3">
      <c r="D28555" s="5"/>
      <c r="E28555" s="5"/>
    </row>
    <row r="28556" spans="4:5" x14ac:dyDescent="0.3">
      <c r="D28556" s="5"/>
      <c r="E28556" s="5"/>
    </row>
    <row r="28557" spans="4:5" x14ac:dyDescent="0.3">
      <c r="D28557" s="5"/>
      <c r="E28557" s="5"/>
    </row>
    <row r="28558" spans="4:5" x14ac:dyDescent="0.3">
      <c r="D28558" s="5"/>
      <c r="E28558" s="5"/>
    </row>
    <row r="28559" spans="4:5" x14ac:dyDescent="0.3">
      <c r="D28559" s="5"/>
      <c r="E28559" s="5"/>
    </row>
    <row r="28560" spans="4:5" x14ac:dyDescent="0.3">
      <c r="D28560" s="5"/>
      <c r="E28560" s="5"/>
    </row>
    <row r="28561" spans="4:5" x14ac:dyDescent="0.3">
      <c r="D28561" s="5"/>
      <c r="E28561" s="5"/>
    </row>
    <row r="28562" spans="4:5" x14ac:dyDescent="0.3">
      <c r="D28562" s="5"/>
      <c r="E28562" s="5"/>
    </row>
    <row r="28563" spans="4:5" x14ac:dyDescent="0.3">
      <c r="D28563" s="5"/>
      <c r="E28563" s="5"/>
    </row>
    <row r="28564" spans="4:5" x14ac:dyDescent="0.3">
      <c r="D28564" s="5"/>
      <c r="E28564" s="5"/>
    </row>
    <row r="28565" spans="4:5" x14ac:dyDescent="0.3">
      <c r="D28565" s="5"/>
      <c r="E28565" s="5"/>
    </row>
    <row r="28566" spans="4:5" x14ac:dyDescent="0.3">
      <c r="D28566" s="5"/>
      <c r="E28566" s="5"/>
    </row>
    <row r="28567" spans="4:5" x14ac:dyDescent="0.3">
      <c r="D28567" s="5"/>
      <c r="E28567" s="5"/>
    </row>
    <row r="28568" spans="4:5" x14ac:dyDescent="0.3">
      <c r="D28568" s="5"/>
      <c r="E28568" s="5"/>
    </row>
    <row r="28569" spans="4:5" x14ac:dyDescent="0.3">
      <c r="D28569" s="5"/>
      <c r="E28569" s="5"/>
    </row>
    <row r="28570" spans="4:5" x14ac:dyDescent="0.3">
      <c r="D28570" s="5"/>
      <c r="E28570" s="5"/>
    </row>
    <row r="28571" spans="4:5" x14ac:dyDescent="0.3">
      <c r="D28571" s="5"/>
      <c r="E28571" s="5"/>
    </row>
    <row r="28572" spans="4:5" x14ac:dyDescent="0.3">
      <c r="D28572" s="5"/>
      <c r="E28572" s="5"/>
    </row>
    <row r="28573" spans="4:5" x14ac:dyDescent="0.3">
      <c r="D28573" s="5"/>
      <c r="E28573" s="5"/>
    </row>
    <row r="28574" spans="4:5" x14ac:dyDescent="0.3">
      <c r="D28574" s="5"/>
      <c r="E28574" s="5"/>
    </row>
    <row r="28575" spans="4:5" x14ac:dyDescent="0.3">
      <c r="D28575" s="5"/>
      <c r="E28575" s="5"/>
    </row>
    <row r="28576" spans="4:5" x14ac:dyDescent="0.3">
      <c r="D28576" s="5"/>
      <c r="E28576" s="5"/>
    </row>
    <row r="28577" spans="4:5" x14ac:dyDescent="0.3">
      <c r="D28577" s="5"/>
      <c r="E28577" s="5"/>
    </row>
    <row r="28578" spans="4:5" x14ac:dyDescent="0.3">
      <c r="D28578" s="5"/>
      <c r="E28578" s="5"/>
    </row>
    <row r="28579" spans="4:5" x14ac:dyDescent="0.3">
      <c r="D28579" s="5"/>
      <c r="E28579" s="5"/>
    </row>
    <row r="28580" spans="4:5" x14ac:dyDescent="0.3">
      <c r="D28580" s="5"/>
      <c r="E28580" s="5"/>
    </row>
    <row r="28581" spans="4:5" x14ac:dyDescent="0.3">
      <c r="D28581" s="5"/>
      <c r="E28581" s="5"/>
    </row>
    <row r="28582" spans="4:5" x14ac:dyDescent="0.3">
      <c r="D28582" s="5"/>
      <c r="E28582" s="5"/>
    </row>
    <row r="28583" spans="4:5" x14ac:dyDescent="0.3">
      <c r="D28583" s="5"/>
      <c r="E28583" s="5"/>
    </row>
    <row r="28584" spans="4:5" x14ac:dyDescent="0.3">
      <c r="D28584" s="5"/>
      <c r="E28584" s="5"/>
    </row>
    <row r="28585" spans="4:5" x14ac:dyDescent="0.3">
      <c r="D28585" s="5"/>
      <c r="E28585" s="5"/>
    </row>
    <row r="28586" spans="4:5" x14ac:dyDescent="0.3">
      <c r="D28586" s="5"/>
      <c r="E28586" s="5"/>
    </row>
    <row r="28587" spans="4:5" x14ac:dyDescent="0.3">
      <c r="D28587" s="5"/>
      <c r="E28587" s="5"/>
    </row>
    <row r="28588" spans="4:5" x14ac:dyDescent="0.3">
      <c r="D28588" s="5"/>
      <c r="E28588" s="5"/>
    </row>
    <row r="28589" spans="4:5" x14ac:dyDescent="0.3">
      <c r="D28589" s="5"/>
      <c r="E28589" s="5"/>
    </row>
    <row r="28590" spans="4:5" x14ac:dyDescent="0.3">
      <c r="D28590" s="5"/>
      <c r="E28590" s="5"/>
    </row>
    <row r="28591" spans="4:5" x14ac:dyDescent="0.3">
      <c r="D28591" s="5"/>
      <c r="E28591" s="5"/>
    </row>
    <row r="28592" spans="4:5" x14ac:dyDescent="0.3">
      <c r="D28592" s="5"/>
      <c r="E28592" s="5"/>
    </row>
    <row r="28593" spans="4:5" x14ac:dyDescent="0.3">
      <c r="D28593" s="5"/>
      <c r="E28593" s="5"/>
    </row>
    <row r="28594" spans="4:5" x14ac:dyDescent="0.3">
      <c r="D28594" s="5"/>
      <c r="E28594" s="5"/>
    </row>
    <row r="28595" spans="4:5" x14ac:dyDescent="0.3">
      <c r="D28595" s="5"/>
      <c r="E28595" s="5"/>
    </row>
    <row r="28596" spans="4:5" x14ac:dyDescent="0.3">
      <c r="D28596" s="5"/>
      <c r="E28596" s="5"/>
    </row>
    <row r="28597" spans="4:5" x14ac:dyDescent="0.3">
      <c r="D28597" s="5"/>
      <c r="E28597" s="5"/>
    </row>
    <row r="28598" spans="4:5" x14ac:dyDescent="0.3">
      <c r="D28598" s="5"/>
      <c r="E28598" s="5"/>
    </row>
    <row r="28599" spans="4:5" x14ac:dyDescent="0.3">
      <c r="D28599" s="5"/>
      <c r="E28599" s="5"/>
    </row>
    <row r="28600" spans="4:5" x14ac:dyDescent="0.3">
      <c r="D28600" s="5"/>
      <c r="E28600" s="5"/>
    </row>
    <row r="28601" spans="4:5" x14ac:dyDescent="0.3">
      <c r="D28601" s="5"/>
      <c r="E28601" s="5"/>
    </row>
    <row r="28602" spans="4:5" x14ac:dyDescent="0.3">
      <c r="D28602" s="5"/>
      <c r="E28602" s="5"/>
    </row>
    <row r="28603" spans="4:5" x14ac:dyDescent="0.3">
      <c r="D28603" s="5"/>
      <c r="E28603" s="5"/>
    </row>
    <row r="28604" spans="4:5" x14ac:dyDescent="0.3">
      <c r="D28604" s="5"/>
      <c r="E28604" s="5"/>
    </row>
    <row r="28605" spans="4:5" x14ac:dyDescent="0.3">
      <c r="D28605" s="5"/>
      <c r="E28605" s="5"/>
    </row>
    <row r="28606" spans="4:5" x14ac:dyDescent="0.3">
      <c r="D28606" s="5"/>
      <c r="E28606" s="5"/>
    </row>
    <row r="28607" spans="4:5" x14ac:dyDescent="0.3">
      <c r="D28607" s="5"/>
      <c r="E28607" s="5"/>
    </row>
    <row r="28608" spans="4:5" x14ac:dyDescent="0.3">
      <c r="D28608" s="5"/>
      <c r="E28608" s="5"/>
    </row>
    <row r="28609" spans="4:5" x14ac:dyDescent="0.3">
      <c r="D28609" s="5"/>
      <c r="E28609" s="5"/>
    </row>
    <row r="28610" spans="4:5" x14ac:dyDescent="0.3">
      <c r="D28610" s="5"/>
      <c r="E28610" s="5"/>
    </row>
    <row r="28611" spans="4:5" x14ac:dyDescent="0.3">
      <c r="D28611" s="5"/>
      <c r="E28611" s="5"/>
    </row>
    <row r="28612" spans="4:5" x14ac:dyDescent="0.3">
      <c r="D28612" s="5"/>
      <c r="E28612" s="5"/>
    </row>
    <row r="28613" spans="4:5" x14ac:dyDescent="0.3">
      <c r="D28613" s="5"/>
      <c r="E28613" s="5"/>
    </row>
    <row r="28614" spans="4:5" x14ac:dyDescent="0.3">
      <c r="D28614" s="5"/>
      <c r="E28614" s="5"/>
    </row>
    <row r="28615" spans="4:5" x14ac:dyDescent="0.3">
      <c r="D28615" s="5"/>
      <c r="E28615" s="5"/>
    </row>
    <row r="28616" spans="4:5" x14ac:dyDescent="0.3">
      <c r="D28616" s="5"/>
      <c r="E28616" s="5"/>
    </row>
    <row r="28617" spans="4:5" x14ac:dyDescent="0.3">
      <c r="D28617" s="5"/>
      <c r="E28617" s="5"/>
    </row>
    <row r="28618" spans="4:5" x14ac:dyDescent="0.3">
      <c r="D28618" s="5"/>
      <c r="E28618" s="5"/>
    </row>
    <row r="28619" spans="4:5" x14ac:dyDescent="0.3">
      <c r="D28619" s="5"/>
      <c r="E28619" s="5"/>
    </row>
    <row r="28620" spans="4:5" x14ac:dyDescent="0.3">
      <c r="D28620" s="5"/>
      <c r="E28620" s="5"/>
    </row>
    <row r="28621" spans="4:5" x14ac:dyDescent="0.3">
      <c r="D28621" s="5"/>
      <c r="E28621" s="5"/>
    </row>
    <row r="28622" spans="4:5" x14ac:dyDescent="0.3">
      <c r="D28622" s="5"/>
      <c r="E28622" s="5"/>
    </row>
    <row r="28623" spans="4:5" x14ac:dyDescent="0.3">
      <c r="D28623" s="5"/>
      <c r="E28623" s="5"/>
    </row>
    <row r="28624" spans="4:5" x14ac:dyDescent="0.3">
      <c r="D28624" s="5"/>
      <c r="E28624" s="5"/>
    </row>
    <row r="28625" spans="4:5" x14ac:dyDescent="0.3">
      <c r="D28625" s="5"/>
      <c r="E28625" s="5"/>
    </row>
    <row r="28626" spans="4:5" x14ac:dyDescent="0.3">
      <c r="D28626" s="5"/>
      <c r="E28626" s="5"/>
    </row>
    <row r="28627" spans="4:5" x14ac:dyDescent="0.3">
      <c r="D28627" s="5"/>
      <c r="E28627" s="5"/>
    </row>
    <row r="28628" spans="4:5" x14ac:dyDescent="0.3">
      <c r="D28628" s="5"/>
      <c r="E28628" s="5"/>
    </row>
    <row r="28629" spans="4:5" x14ac:dyDescent="0.3">
      <c r="D28629" s="5"/>
      <c r="E28629" s="5"/>
    </row>
    <row r="28630" spans="4:5" x14ac:dyDescent="0.3">
      <c r="D28630" s="5"/>
      <c r="E28630" s="5"/>
    </row>
    <row r="28631" spans="4:5" x14ac:dyDescent="0.3">
      <c r="D28631" s="5"/>
      <c r="E28631" s="5"/>
    </row>
    <row r="28632" spans="4:5" x14ac:dyDescent="0.3">
      <c r="D28632" s="5"/>
      <c r="E28632" s="5"/>
    </row>
    <row r="28633" spans="4:5" x14ac:dyDescent="0.3">
      <c r="D28633" s="5"/>
      <c r="E28633" s="5"/>
    </row>
    <row r="28634" spans="4:5" x14ac:dyDescent="0.3">
      <c r="D28634" s="5"/>
      <c r="E28634" s="5"/>
    </row>
    <row r="28635" spans="4:5" x14ac:dyDescent="0.3">
      <c r="D28635" s="5"/>
      <c r="E28635" s="5"/>
    </row>
    <row r="28636" spans="4:5" x14ac:dyDescent="0.3">
      <c r="D28636" s="5"/>
      <c r="E28636" s="5"/>
    </row>
    <row r="28637" spans="4:5" x14ac:dyDescent="0.3">
      <c r="D28637" s="5"/>
      <c r="E28637" s="5"/>
    </row>
    <row r="28638" spans="4:5" x14ac:dyDescent="0.3">
      <c r="D28638" s="5"/>
      <c r="E28638" s="5"/>
    </row>
    <row r="28639" spans="4:5" x14ac:dyDescent="0.3">
      <c r="D28639" s="5"/>
      <c r="E28639" s="5"/>
    </row>
    <row r="28640" spans="4:5" x14ac:dyDescent="0.3">
      <c r="D28640" s="5"/>
      <c r="E28640" s="5"/>
    </row>
    <row r="28641" spans="4:5" x14ac:dyDescent="0.3">
      <c r="D28641" s="5"/>
      <c r="E28641" s="5"/>
    </row>
    <row r="28642" spans="4:5" x14ac:dyDescent="0.3">
      <c r="D28642" s="5"/>
      <c r="E28642" s="5"/>
    </row>
    <row r="28643" spans="4:5" x14ac:dyDescent="0.3">
      <c r="D28643" s="5"/>
      <c r="E28643" s="5"/>
    </row>
    <row r="28644" spans="4:5" x14ac:dyDescent="0.3">
      <c r="D28644" s="5"/>
      <c r="E28644" s="5"/>
    </row>
    <row r="28645" spans="4:5" x14ac:dyDescent="0.3">
      <c r="D28645" s="5"/>
      <c r="E28645" s="5"/>
    </row>
    <row r="28646" spans="4:5" x14ac:dyDescent="0.3">
      <c r="D28646" s="5"/>
      <c r="E28646" s="5"/>
    </row>
    <row r="28647" spans="4:5" x14ac:dyDescent="0.3">
      <c r="D28647" s="5"/>
      <c r="E28647" s="5"/>
    </row>
    <row r="28648" spans="4:5" x14ac:dyDescent="0.3">
      <c r="D28648" s="5"/>
      <c r="E28648" s="5"/>
    </row>
    <row r="28649" spans="4:5" x14ac:dyDescent="0.3">
      <c r="D28649" s="5"/>
      <c r="E28649" s="5"/>
    </row>
    <row r="28650" spans="4:5" x14ac:dyDescent="0.3">
      <c r="D28650" s="5"/>
      <c r="E28650" s="5"/>
    </row>
    <row r="28651" spans="4:5" x14ac:dyDescent="0.3">
      <c r="D28651" s="5"/>
      <c r="E28651" s="5"/>
    </row>
    <row r="28652" spans="4:5" x14ac:dyDescent="0.3">
      <c r="D28652" s="5"/>
      <c r="E28652" s="5"/>
    </row>
    <row r="28653" spans="4:5" x14ac:dyDescent="0.3">
      <c r="D28653" s="5"/>
      <c r="E28653" s="5"/>
    </row>
    <row r="28654" spans="4:5" x14ac:dyDescent="0.3">
      <c r="D28654" s="5"/>
      <c r="E28654" s="5"/>
    </row>
    <row r="28655" spans="4:5" x14ac:dyDescent="0.3">
      <c r="D28655" s="5"/>
      <c r="E28655" s="5"/>
    </row>
    <row r="28656" spans="4:5" x14ac:dyDescent="0.3">
      <c r="D28656" s="5"/>
      <c r="E28656" s="5"/>
    </row>
    <row r="28657" spans="4:5" x14ac:dyDescent="0.3">
      <c r="D28657" s="5"/>
      <c r="E28657" s="5"/>
    </row>
    <row r="28658" spans="4:5" x14ac:dyDescent="0.3">
      <c r="D28658" s="5"/>
      <c r="E28658" s="5"/>
    </row>
    <row r="28659" spans="4:5" x14ac:dyDescent="0.3">
      <c r="D28659" s="5"/>
      <c r="E28659" s="5"/>
    </row>
    <row r="28660" spans="4:5" x14ac:dyDescent="0.3">
      <c r="D28660" s="5"/>
      <c r="E28660" s="5"/>
    </row>
    <row r="28661" spans="4:5" x14ac:dyDescent="0.3">
      <c r="D28661" s="5"/>
      <c r="E28661" s="5"/>
    </row>
    <row r="28662" spans="4:5" x14ac:dyDescent="0.3">
      <c r="D28662" s="5"/>
      <c r="E28662" s="5"/>
    </row>
    <row r="28663" spans="4:5" x14ac:dyDescent="0.3">
      <c r="D28663" s="5"/>
      <c r="E28663" s="5"/>
    </row>
    <row r="28664" spans="4:5" x14ac:dyDescent="0.3">
      <c r="D28664" s="5"/>
      <c r="E28664" s="5"/>
    </row>
    <row r="28665" spans="4:5" x14ac:dyDescent="0.3">
      <c r="D28665" s="5"/>
      <c r="E28665" s="5"/>
    </row>
    <row r="28666" spans="4:5" x14ac:dyDescent="0.3">
      <c r="D28666" s="5"/>
      <c r="E28666" s="5"/>
    </row>
    <row r="28667" spans="4:5" x14ac:dyDescent="0.3">
      <c r="D28667" s="5"/>
      <c r="E28667" s="5"/>
    </row>
    <row r="28668" spans="4:5" x14ac:dyDescent="0.3">
      <c r="D28668" s="5"/>
      <c r="E28668" s="5"/>
    </row>
    <row r="28669" spans="4:5" x14ac:dyDescent="0.3">
      <c r="D28669" s="5"/>
      <c r="E28669" s="5"/>
    </row>
    <row r="28670" spans="4:5" x14ac:dyDescent="0.3">
      <c r="D28670" s="5"/>
      <c r="E28670" s="5"/>
    </row>
    <row r="28671" spans="4:5" x14ac:dyDescent="0.3">
      <c r="D28671" s="5"/>
      <c r="E28671" s="5"/>
    </row>
    <row r="28672" spans="4:5" x14ac:dyDescent="0.3">
      <c r="D28672" s="5"/>
      <c r="E28672" s="5"/>
    </row>
    <row r="28673" spans="4:5" x14ac:dyDescent="0.3">
      <c r="D28673" s="5"/>
      <c r="E28673" s="5"/>
    </row>
    <row r="28674" spans="4:5" x14ac:dyDescent="0.3">
      <c r="D28674" s="5"/>
      <c r="E28674" s="5"/>
    </row>
    <row r="28675" spans="4:5" x14ac:dyDescent="0.3">
      <c r="D28675" s="5"/>
      <c r="E28675" s="5"/>
    </row>
    <row r="28676" spans="4:5" x14ac:dyDescent="0.3">
      <c r="D28676" s="5"/>
      <c r="E28676" s="5"/>
    </row>
    <row r="28677" spans="4:5" x14ac:dyDescent="0.3">
      <c r="D28677" s="5"/>
      <c r="E28677" s="5"/>
    </row>
    <row r="28678" spans="4:5" x14ac:dyDescent="0.3">
      <c r="D28678" s="5"/>
      <c r="E28678" s="5"/>
    </row>
    <row r="28679" spans="4:5" x14ac:dyDescent="0.3">
      <c r="D28679" s="5"/>
      <c r="E28679" s="5"/>
    </row>
    <row r="28680" spans="4:5" x14ac:dyDescent="0.3">
      <c r="D28680" s="5"/>
      <c r="E28680" s="5"/>
    </row>
    <row r="28681" spans="4:5" x14ac:dyDescent="0.3">
      <c r="D28681" s="5"/>
      <c r="E28681" s="5"/>
    </row>
    <row r="28682" spans="4:5" x14ac:dyDescent="0.3">
      <c r="D28682" s="5"/>
      <c r="E28682" s="5"/>
    </row>
    <row r="28683" spans="4:5" x14ac:dyDescent="0.3">
      <c r="D28683" s="5"/>
      <c r="E28683" s="5"/>
    </row>
    <row r="28684" spans="4:5" x14ac:dyDescent="0.3">
      <c r="D28684" s="5"/>
      <c r="E28684" s="5"/>
    </row>
    <row r="28685" spans="4:5" x14ac:dyDescent="0.3">
      <c r="D28685" s="5"/>
      <c r="E28685" s="5"/>
    </row>
    <row r="28686" spans="4:5" x14ac:dyDescent="0.3">
      <c r="D28686" s="5"/>
      <c r="E28686" s="5"/>
    </row>
    <row r="28687" spans="4:5" x14ac:dyDescent="0.3">
      <c r="D28687" s="5"/>
      <c r="E28687" s="5"/>
    </row>
    <row r="28688" spans="4:5" x14ac:dyDescent="0.3">
      <c r="D28688" s="5"/>
      <c r="E28688" s="5"/>
    </row>
    <row r="28689" spans="4:5" x14ac:dyDescent="0.3">
      <c r="D28689" s="5"/>
      <c r="E28689" s="5"/>
    </row>
    <row r="28690" spans="4:5" x14ac:dyDescent="0.3">
      <c r="D28690" s="5"/>
      <c r="E28690" s="5"/>
    </row>
    <row r="28691" spans="4:5" x14ac:dyDescent="0.3">
      <c r="D28691" s="5"/>
      <c r="E28691" s="5"/>
    </row>
    <row r="28692" spans="4:5" x14ac:dyDescent="0.3">
      <c r="D28692" s="5"/>
      <c r="E28692" s="5"/>
    </row>
    <row r="28693" spans="4:5" x14ac:dyDescent="0.3">
      <c r="D28693" s="5"/>
      <c r="E28693" s="5"/>
    </row>
    <row r="28694" spans="4:5" x14ac:dyDescent="0.3">
      <c r="D28694" s="5"/>
      <c r="E28694" s="5"/>
    </row>
    <row r="28695" spans="4:5" x14ac:dyDescent="0.3">
      <c r="D28695" s="5"/>
      <c r="E28695" s="5"/>
    </row>
    <row r="28696" spans="4:5" x14ac:dyDescent="0.3">
      <c r="D28696" s="5"/>
      <c r="E28696" s="5"/>
    </row>
    <row r="28697" spans="4:5" x14ac:dyDescent="0.3">
      <c r="D28697" s="5"/>
      <c r="E28697" s="5"/>
    </row>
    <row r="28698" spans="4:5" x14ac:dyDescent="0.3">
      <c r="D28698" s="5"/>
      <c r="E28698" s="5"/>
    </row>
    <row r="28699" spans="4:5" x14ac:dyDescent="0.3">
      <c r="D28699" s="5"/>
      <c r="E28699" s="5"/>
    </row>
    <row r="28700" spans="4:5" x14ac:dyDescent="0.3">
      <c r="D28700" s="5"/>
      <c r="E28700" s="5"/>
    </row>
    <row r="28701" spans="4:5" x14ac:dyDescent="0.3">
      <c r="D28701" s="5"/>
      <c r="E28701" s="5"/>
    </row>
    <row r="28702" spans="4:5" x14ac:dyDescent="0.3">
      <c r="D28702" s="5"/>
      <c r="E28702" s="5"/>
    </row>
    <row r="28703" spans="4:5" x14ac:dyDescent="0.3">
      <c r="D28703" s="5"/>
      <c r="E28703" s="5"/>
    </row>
    <row r="28704" spans="4:5" x14ac:dyDescent="0.3">
      <c r="D28704" s="5"/>
      <c r="E28704" s="5"/>
    </row>
    <row r="28705" spans="4:5" x14ac:dyDescent="0.3">
      <c r="D28705" s="5"/>
      <c r="E28705" s="5"/>
    </row>
    <row r="28706" spans="4:5" x14ac:dyDescent="0.3">
      <c r="D28706" s="5"/>
      <c r="E28706" s="5"/>
    </row>
    <row r="28707" spans="4:5" x14ac:dyDescent="0.3">
      <c r="D28707" s="5"/>
      <c r="E28707" s="5"/>
    </row>
    <row r="28708" spans="4:5" x14ac:dyDescent="0.3">
      <c r="D28708" s="5"/>
      <c r="E28708" s="5"/>
    </row>
    <row r="28709" spans="4:5" x14ac:dyDescent="0.3">
      <c r="D28709" s="5"/>
      <c r="E28709" s="5"/>
    </row>
    <row r="28710" spans="4:5" x14ac:dyDescent="0.3">
      <c r="D28710" s="5"/>
      <c r="E28710" s="5"/>
    </row>
    <row r="28711" spans="4:5" x14ac:dyDescent="0.3">
      <c r="D28711" s="5"/>
      <c r="E28711" s="5"/>
    </row>
    <row r="28712" spans="4:5" x14ac:dyDescent="0.3">
      <c r="D28712" s="5"/>
      <c r="E28712" s="5"/>
    </row>
    <row r="28713" spans="4:5" x14ac:dyDescent="0.3">
      <c r="D28713" s="5"/>
      <c r="E28713" s="5"/>
    </row>
    <row r="28714" spans="4:5" x14ac:dyDescent="0.3">
      <c r="D28714" s="5"/>
      <c r="E28714" s="5"/>
    </row>
    <row r="28715" spans="4:5" x14ac:dyDescent="0.3">
      <c r="D28715" s="5"/>
      <c r="E28715" s="5"/>
    </row>
    <row r="28716" spans="4:5" x14ac:dyDescent="0.3">
      <c r="D28716" s="5"/>
      <c r="E28716" s="5"/>
    </row>
    <row r="28717" spans="4:5" x14ac:dyDescent="0.3">
      <c r="D28717" s="5"/>
      <c r="E28717" s="5"/>
    </row>
    <row r="28718" spans="4:5" x14ac:dyDescent="0.3">
      <c r="D28718" s="5"/>
      <c r="E28718" s="5"/>
    </row>
    <row r="28719" spans="4:5" x14ac:dyDescent="0.3">
      <c r="D28719" s="5"/>
      <c r="E28719" s="5"/>
    </row>
    <row r="28720" spans="4:5" x14ac:dyDescent="0.3">
      <c r="D28720" s="5"/>
      <c r="E28720" s="5"/>
    </row>
    <row r="28721" spans="4:5" x14ac:dyDescent="0.3">
      <c r="D28721" s="5"/>
      <c r="E28721" s="5"/>
    </row>
    <row r="28722" spans="4:5" x14ac:dyDescent="0.3">
      <c r="D28722" s="5"/>
      <c r="E28722" s="5"/>
    </row>
    <row r="28723" spans="4:5" x14ac:dyDescent="0.3">
      <c r="D28723" s="5"/>
      <c r="E28723" s="5"/>
    </row>
    <row r="28724" spans="4:5" x14ac:dyDescent="0.3">
      <c r="D28724" s="5"/>
      <c r="E28724" s="5"/>
    </row>
    <row r="28725" spans="4:5" x14ac:dyDescent="0.3">
      <c r="D28725" s="5"/>
      <c r="E28725" s="5"/>
    </row>
    <row r="28726" spans="4:5" x14ac:dyDescent="0.3">
      <c r="D28726" s="5"/>
      <c r="E28726" s="5"/>
    </row>
    <row r="28727" spans="4:5" x14ac:dyDescent="0.3">
      <c r="D28727" s="5"/>
      <c r="E28727" s="5"/>
    </row>
    <row r="28728" spans="4:5" x14ac:dyDescent="0.3">
      <c r="D28728" s="5"/>
      <c r="E28728" s="5"/>
    </row>
    <row r="28729" spans="4:5" x14ac:dyDescent="0.3">
      <c r="D28729" s="5"/>
      <c r="E28729" s="5"/>
    </row>
    <row r="28730" spans="4:5" x14ac:dyDescent="0.3">
      <c r="D28730" s="5"/>
      <c r="E28730" s="5"/>
    </row>
    <row r="28731" spans="4:5" x14ac:dyDescent="0.3">
      <c r="D28731" s="5"/>
      <c r="E28731" s="5"/>
    </row>
    <row r="28732" spans="4:5" x14ac:dyDescent="0.3">
      <c r="D28732" s="5"/>
      <c r="E28732" s="5"/>
    </row>
    <row r="28733" spans="4:5" x14ac:dyDescent="0.3">
      <c r="D28733" s="5"/>
      <c r="E28733" s="5"/>
    </row>
    <row r="28734" spans="4:5" x14ac:dyDescent="0.3">
      <c r="D28734" s="5"/>
      <c r="E28734" s="5"/>
    </row>
    <row r="28735" spans="4:5" x14ac:dyDescent="0.3">
      <c r="D28735" s="5"/>
      <c r="E28735" s="5"/>
    </row>
    <row r="28736" spans="4:5" x14ac:dyDescent="0.3">
      <c r="D28736" s="5"/>
      <c r="E28736" s="5"/>
    </row>
    <row r="28737" spans="4:5" x14ac:dyDescent="0.3">
      <c r="D28737" s="5"/>
      <c r="E28737" s="5"/>
    </row>
    <row r="28738" spans="4:5" x14ac:dyDescent="0.3">
      <c r="D28738" s="5"/>
      <c r="E28738" s="5"/>
    </row>
    <row r="28739" spans="4:5" x14ac:dyDescent="0.3">
      <c r="D28739" s="5"/>
      <c r="E28739" s="5"/>
    </row>
    <row r="28740" spans="4:5" x14ac:dyDescent="0.3">
      <c r="D28740" s="5"/>
      <c r="E28740" s="5"/>
    </row>
    <row r="28741" spans="4:5" x14ac:dyDescent="0.3">
      <c r="D28741" s="5"/>
      <c r="E28741" s="5"/>
    </row>
    <row r="28742" spans="4:5" x14ac:dyDescent="0.3">
      <c r="D28742" s="5"/>
      <c r="E28742" s="5"/>
    </row>
    <row r="28743" spans="4:5" x14ac:dyDescent="0.3">
      <c r="D28743" s="5"/>
      <c r="E28743" s="5"/>
    </row>
    <row r="28744" spans="4:5" x14ac:dyDescent="0.3">
      <c r="D28744" s="5"/>
      <c r="E28744" s="5"/>
    </row>
    <row r="28745" spans="4:5" x14ac:dyDescent="0.3">
      <c r="D28745" s="5"/>
      <c r="E28745" s="5"/>
    </row>
    <row r="28746" spans="4:5" x14ac:dyDescent="0.3">
      <c r="D28746" s="5"/>
      <c r="E28746" s="5"/>
    </row>
    <row r="28747" spans="4:5" x14ac:dyDescent="0.3">
      <c r="D28747" s="5"/>
      <c r="E28747" s="5"/>
    </row>
    <row r="28748" spans="4:5" x14ac:dyDescent="0.3">
      <c r="D28748" s="5"/>
      <c r="E28748" s="5"/>
    </row>
    <row r="28749" spans="4:5" x14ac:dyDescent="0.3">
      <c r="D28749" s="5"/>
      <c r="E28749" s="5"/>
    </row>
    <row r="28750" spans="4:5" x14ac:dyDescent="0.3">
      <c r="D28750" s="5"/>
      <c r="E28750" s="5"/>
    </row>
    <row r="28751" spans="4:5" x14ac:dyDescent="0.3">
      <c r="D28751" s="5"/>
      <c r="E28751" s="5"/>
    </row>
    <row r="28752" spans="4:5" x14ac:dyDescent="0.3">
      <c r="D28752" s="5"/>
      <c r="E28752" s="5"/>
    </row>
    <row r="28753" spans="4:5" x14ac:dyDescent="0.3">
      <c r="D28753" s="5"/>
      <c r="E28753" s="5"/>
    </row>
    <row r="28754" spans="4:5" x14ac:dyDescent="0.3">
      <c r="D28754" s="5"/>
      <c r="E28754" s="5"/>
    </row>
    <row r="28755" spans="4:5" x14ac:dyDescent="0.3">
      <c r="D28755" s="5"/>
      <c r="E28755" s="5"/>
    </row>
    <row r="28756" spans="4:5" x14ac:dyDescent="0.3">
      <c r="D28756" s="5"/>
      <c r="E28756" s="5"/>
    </row>
    <row r="28757" spans="4:5" x14ac:dyDescent="0.3">
      <c r="D28757" s="5"/>
      <c r="E28757" s="5"/>
    </row>
    <row r="28758" spans="4:5" x14ac:dyDescent="0.3">
      <c r="D28758" s="5"/>
      <c r="E28758" s="5"/>
    </row>
    <row r="28759" spans="4:5" x14ac:dyDescent="0.3">
      <c r="D28759" s="5"/>
      <c r="E28759" s="5"/>
    </row>
    <row r="28760" spans="4:5" x14ac:dyDescent="0.3">
      <c r="D28760" s="5"/>
      <c r="E28760" s="5"/>
    </row>
    <row r="28761" spans="4:5" x14ac:dyDescent="0.3">
      <c r="D28761" s="5"/>
      <c r="E28761" s="5"/>
    </row>
    <row r="28762" spans="4:5" x14ac:dyDescent="0.3">
      <c r="D28762" s="5"/>
      <c r="E28762" s="5"/>
    </row>
    <row r="28763" spans="4:5" x14ac:dyDescent="0.3">
      <c r="D28763" s="5"/>
      <c r="E28763" s="5"/>
    </row>
    <row r="28764" spans="4:5" x14ac:dyDescent="0.3">
      <c r="D28764" s="5"/>
      <c r="E28764" s="5"/>
    </row>
    <row r="28765" spans="4:5" x14ac:dyDescent="0.3">
      <c r="D28765" s="5"/>
      <c r="E28765" s="5"/>
    </row>
    <row r="28766" spans="4:5" x14ac:dyDescent="0.3">
      <c r="D28766" s="5"/>
      <c r="E28766" s="5"/>
    </row>
    <row r="28767" spans="4:5" x14ac:dyDescent="0.3">
      <c r="D28767" s="5"/>
      <c r="E28767" s="5"/>
    </row>
    <row r="28768" spans="4:5" x14ac:dyDescent="0.3">
      <c r="D28768" s="5"/>
      <c r="E28768" s="5"/>
    </row>
    <row r="28769" spans="4:5" x14ac:dyDescent="0.3">
      <c r="D28769" s="5"/>
      <c r="E28769" s="5"/>
    </row>
    <row r="28770" spans="4:5" x14ac:dyDescent="0.3">
      <c r="D28770" s="5"/>
      <c r="E28770" s="5"/>
    </row>
    <row r="28771" spans="4:5" x14ac:dyDescent="0.3">
      <c r="D28771" s="5"/>
      <c r="E28771" s="5"/>
    </row>
    <row r="28772" spans="4:5" x14ac:dyDescent="0.3">
      <c r="D28772" s="5"/>
      <c r="E28772" s="5"/>
    </row>
    <row r="28773" spans="4:5" x14ac:dyDescent="0.3">
      <c r="D28773" s="5"/>
      <c r="E28773" s="5"/>
    </row>
    <row r="28774" spans="4:5" x14ac:dyDescent="0.3">
      <c r="D28774" s="5"/>
      <c r="E28774" s="5"/>
    </row>
    <row r="28775" spans="4:5" x14ac:dyDescent="0.3">
      <c r="D28775" s="5"/>
      <c r="E28775" s="5"/>
    </row>
    <row r="28776" spans="4:5" x14ac:dyDescent="0.3">
      <c r="D28776" s="5"/>
      <c r="E28776" s="5"/>
    </row>
    <row r="28777" spans="4:5" x14ac:dyDescent="0.3">
      <c r="D28777" s="5"/>
      <c r="E28777" s="5"/>
    </row>
    <row r="28778" spans="4:5" x14ac:dyDescent="0.3">
      <c r="D28778" s="5"/>
      <c r="E28778" s="5"/>
    </row>
    <row r="28779" spans="4:5" x14ac:dyDescent="0.3">
      <c r="D28779" s="5"/>
      <c r="E28779" s="5"/>
    </row>
    <row r="28780" spans="4:5" x14ac:dyDescent="0.3">
      <c r="D28780" s="5"/>
      <c r="E28780" s="5"/>
    </row>
    <row r="28781" spans="4:5" x14ac:dyDescent="0.3">
      <c r="D28781" s="5"/>
      <c r="E28781" s="5"/>
    </row>
    <row r="28782" spans="4:5" x14ac:dyDescent="0.3">
      <c r="D28782" s="5"/>
      <c r="E28782" s="5"/>
    </row>
    <row r="28783" spans="4:5" x14ac:dyDescent="0.3">
      <c r="D28783" s="5"/>
      <c r="E28783" s="5"/>
    </row>
    <row r="28784" spans="4:5" x14ac:dyDescent="0.3">
      <c r="D28784" s="5"/>
      <c r="E28784" s="5"/>
    </row>
    <row r="28785" spans="4:5" x14ac:dyDescent="0.3">
      <c r="D28785" s="5"/>
      <c r="E28785" s="5"/>
    </row>
    <row r="28786" spans="4:5" x14ac:dyDescent="0.3">
      <c r="D28786" s="5"/>
      <c r="E28786" s="5"/>
    </row>
    <row r="28787" spans="4:5" x14ac:dyDescent="0.3">
      <c r="D28787" s="5"/>
      <c r="E28787" s="5"/>
    </row>
    <row r="28788" spans="4:5" x14ac:dyDescent="0.3">
      <c r="D28788" s="5"/>
      <c r="E28788" s="5"/>
    </row>
    <row r="28789" spans="4:5" x14ac:dyDescent="0.3">
      <c r="D28789" s="5"/>
      <c r="E28789" s="5"/>
    </row>
    <row r="28790" spans="4:5" x14ac:dyDescent="0.3">
      <c r="D28790" s="5"/>
      <c r="E28790" s="5"/>
    </row>
    <row r="28791" spans="4:5" x14ac:dyDescent="0.3">
      <c r="D28791" s="5"/>
      <c r="E28791" s="5"/>
    </row>
    <row r="28792" spans="4:5" x14ac:dyDescent="0.3">
      <c r="D28792" s="5"/>
      <c r="E28792" s="5"/>
    </row>
    <row r="28793" spans="4:5" x14ac:dyDescent="0.3">
      <c r="D28793" s="5"/>
      <c r="E28793" s="5"/>
    </row>
    <row r="28794" spans="4:5" x14ac:dyDescent="0.3">
      <c r="D28794" s="5"/>
      <c r="E28794" s="5"/>
    </row>
    <row r="28795" spans="4:5" x14ac:dyDescent="0.3">
      <c r="D28795" s="5"/>
      <c r="E28795" s="5"/>
    </row>
    <row r="28796" spans="4:5" x14ac:dyDescent="0.3">
      <c r="D28796" s="5"/>
      <c r="E28796" s="5"/>
    </row>
    <row r="28797" spans="4:5" x14ac:dyDescent="0.3">
      <c r="D28797" s="5"/>
      <c r="E28797" s="5"/>
    </row>
    <row r="28798" spans="4:5" x14ac:dyDescent="0.3">
      <c r="D28798" s="5"/>
      <c r="E28798" s="5"/>
    </row>
    <row r="28799" spans="4:5" x14ac:dyDescent="0.3">
      <c r="D28799" s="5"/>
      <c r="E28799" s="5"/>
    </row>
    <row r="28800" spans="4:5" x14ac:dyDescent="0.3">
      <c r="D28800" s="5"/>
      <c r="E28800" s="5"/>
    </row>
    <row r="28801" spans="4:5" x14ac:dyDescent="0.3">
      <c r="D28801" s="5"/>
      <c r="E28801" s="5"/>
    </row>
    <row r="28802" spans="4:5" x14ac:dyDescent="0.3">
      <c r="D28802" s="5"/>
      <c r="E28802" s="5"/>
    </row>
    <row r="28803" spans="4:5" x14ac:dyDescent="0.3">
      <c r="D28803" s="5"/>
      <c r="E28803" s="5"/>
    </row>
    <row r="28804" spans="4:5" x14ac:dyDescent="0.3">
      <c r="D28804" s="5"/>
      <c r="E28804" s="5"/>
    </row>
    <row r="28805" spans="4:5" x14ac:dyDescent="0.3">
      <c r="D28805" s="5"/>
      <c r="E28805" s="5"/>
    </row>
    <row r="28806" spans="4:5" x14ac:dyDescent="0.3">
      <c r="D28806" s="5"/>
      <c r="E28806" s="5"/>
    </row>
    <row r="28807" spans="4:5" x14ac:dyDescent="0.3">
      <c r="D28807" s="5"/>
      <c r="E28807" s="5"/>
    </row>
    <row r="28808" spans="4:5" x14ac:dyDescent="0.3">
      <c r="D28808" s="5"/>
      <c r="E28808" s="5"/>
    </row>
    <row r="28809" spans="4:5" x14ac:dyDescent="0.3">
      <c r="D28809" s="5"/>
      <c r="E28809" s="5"/>
    </row>
    <row r="28810" spans="4:5" x14ac:dyDescent="0.3">
      <c r="D28810" s="5"/>
      <c r="E28810" s="5"/>
    </row>
    <row r="28811" spans="4:5" x14ac:dyDescent="0.3">
      <c r="D28811" s="5"/>
      <c r="E28811" s="5"/>
    </row>
    <row r="28812" spans="4:5" x14ac:dyDescent="0.3">
      <c r="D28812" s="5"/>
      <c r="E28812" s="5"/>
    </row>
    <row r="28813" spans="4:5" x14ac:dyDescent="0.3">
      <c r="D28813" s="5"/>
      <c r="E28813" s="5"/>
    </row>
    <row r="28814" spans="4:5" x14ac:dyDescent="0.3">
      <c r="D28814" s="5"/>
      <c r="E28814" s="5"/>
    </row>
    <row r="28815" spans="4:5" x14ac:dyDescent="0.3">
      <c r="D28815" s="5"/>
      <c r="E28815" s="5"/>
    </row>
    <row r="28816" spans="4:5" x14ac:dyDescent="0.3">
      <c r="D28816" s="5"/>
      <c r="E28816" s="5"/>
    </row>
    <row r="28817" spans="4:5" x14ac:dyDescent="0.3">
      <c r="D28817" s="5"/>
      <c r="E28817" s="5"/>
    </row>
    <row r="28818" spans="4:5" x14ac:dyDescent="0.3">
      <c r="D28818" s="5"/>
      <c r="E28818" s="5"/>
    </row>
    <row r="28819" spans="4:5" x14ac:dyDescent="0.3">
      <c r="D28819" s="5"/>
      <c r="E28819" s="5"/>
    </row>
    <row r="28820" spans="4:5" x14ac:dyDescent="0.3">
      <c r="D28820" s="5"/>
      <c r="E28820" s="5"/>
    </row>
    <row r="28821" spans="4:5" x14ac:dyDescent="0.3">
      <c r="D28821" s="5"/>
      <c r="E28821" s="5"/>
    </row>
    <row r="28822" spans="4:5" x14ac:dyDescent="0.3">
      <c r="D28822" s="5"/>
      <c r="E28822" s="5"/>
    </row>
    <row r="28823" spans="4:5" x14ac:dyDescent="0.3">
      <c r="D28823" s="5"/>
      <c r="E28823" s="5"/>
    </row>
    <row r="28824" spans="4:5" x14ac:dyDescent="0.3">
      <c r="D28824" s="5"/>
      <c r="E28824" s="5"/>
    </row>
    <row r="28825" spans="4:5" x14ac:dyDescent="0.3">
      <c r="D28825" s="5"/>
      <c r="E28825" s="5"/>
    </row>
    <row r="28826" spans="4:5" x14ac:dyDescent="0.3">
      <c r="D28826" s="5"/>
      <c r="E28826" s="5"/>
    </row>
    <row r="28827" spans="4:5" x14ac:dyDescent="0.3">
      <c r="D28827" s="5"/>
      <c r="E28827" s="5"/>
    </row>
    <row r="28828" spans="4:5" x14ac:dyDescent="0.3">
      <c r="D28828" s="5"/>
      <c r="E28828" s="5"/>
    </row>
    <row r="28829" spans="4:5" x14ac:dyDescent="0.3">
      <c r="D28829" s="5"/>
      <c r="E28829" s="5"/>
    </row>
    <row r="28830" spans="4:5" x14ac:dyDescent="0.3">
      <c r="D28830" s="5"/>
      <c r="E28830" s="5"/>
    </row>
    <row r="28831" spans="4:5" x14ac:dyDescent="0.3">
      <c r="D28831" s="5"/>
      <c r="E28831" s="5"/>
    </row>
    <row r="28832" spans="4:5" x14ac:dyDescent="0.3">
      <c r="D28832" s="5"/>
      <c r="E28832" s="5"/>
    </row>
    <row r="28833" spans="4:5" x14ac:dyDescent="0.3">
      <c r="D28833" s="5"/>
      <c r="E28833" s="5"/>
    </row>
    <row r="28834" spans="4:5" x14ac:dyDescent="0.3">
      <c r="D28834" s="5"/>
      <c r="E28834" s="5"/>
    </row>
    <row r="28835" spans="4:5" x14ac:dyDescent="0.3">
      <c r="D28835" s="5"/>
      <c r="E28835" s="5"/>
    </row>
    <row r="28836" spans="4:5" x14ac:dyDescent="0.3">
      <c r="D28836" s="5"/>
      <c r="E28836" s="5"/>
    </row>
    <row r="28837" spans="4:5" x14ac:dyDescent="0.3">
      <c r="D28837" s="5"/>
      <c r="E28837" s="5"/>
    </row>
    <row r="28838" spans="4:5" x14ac:dyDescent="0.3">
      <c r="D28838" s="5"/>
      <c r="E28838" s="5"/>
    </row>
    <row r="28839" spans="4:5" x14ac:dyDescent="0.3">
      <c r="D28839" s="5"/>
      <c r="E28839" s="5"/>
    </row>
    <row r="28840" spans="4:5" x14ac:dyDescent="0.3">
      <c r="D28840" s="5"/>
      <c r="E28840" s="5"/>
    </row>
    <row r="28841" spans="4:5" x14ac:dyDescent="0.3">
      <c r="D28841" s="5"/>
      <c r="E28841" s="5"/>
    </row>
    <row r="28842" spans="4:5" x14ac:dyDescent="0.3">
      <c r="D28842" s="5"/>
      <c r="E28842" s="5"/>
    </row>
    <row r="28843" spans="4:5" x14ac:dyDescent="0.3">
      <c r="D28843" s="5"/>
      <c r="E28843" s="5"/>
    </row>
    <row r="28844" spans="4:5" x14ac:dyDescent="0.3">
      <c r="D28844" s="5"/>
      <c r="E28844" s="5"/>
    </row>
    <row r="28845" spans="4:5" x14ac:dyDescent="0.3">
      <c r="D28845" s="5"/>
      <c r="E28845" s="5"/>
    </row>
    <row r="28846" spans="4:5" x14ac:dyDescent="0.3">
      <c r="D28846" s="5"/>
      <c r="E28846" s="5"/>
    </row>
    <row r="28847" spans="4:5" x14ac:dyDescent="0.3">
      <c r="D28847" s="5"/>
      <c r="E28847" s="5"/>
    </row>
    <row r="28848" spans="4:5" x14ac:dyDescent="0.3">
      <c r="D28848" s="5"/>
      <c r="E28848" s="5"/>
    </row>
    <row r="28849" spans="4:5" x14ac:dyDescent="0.3">
      <c r="D28849" s="5"/>
      <c r="E28849" s="5"/>
    </row>
    <row r="28850" spans="4:5" x14ac:dyDescent="0.3">
      <c r="D28850" s="5"/>
      <c r="E28850" s="5"/>
    </row>
    <row r="28851" spans="4:5" x14ac:dyDescent="0.3">
      <c r="D28851" s="5"/>
      <c r="E28851" s="5"/>
    </row>
    <row r="28852" spans="4:5" x14ac:dyDescent="0.3">
      <c r="D28852" s="5"/>
      <c r="E28852" s="5"/>
    </row>
    <row r="28853" spans="4:5" x14ac:dyDescent="0.3">
      <c r="D28853" s="5"/>
      <c r="E28853" s="5"/>
    </row>
    <row r="28854" spans="4:5" x14ac:dyDescent="0.3">
      <c r="D28854" s="5"/>
      <c r="E28854" s="5"/>
    </row>
    <row r="28855" spans="4:5" x14ac:dyDescent="0.3">
      <c r="D28855" s="5"/>
      <c r="E28855" s="5"/>
    </row>
    <row r="28856" spans="4:5" x14ac:dyDescent="0.3">
      <c r="D28856" s="5"/>
      <c r="E28856" s="5"/>
    </row>
    <row r="28857" spans="4:5" x14ac:dyDescent="0.3">
      <c r="D28857" s="5"/>
      <c r="E28857" s="5"/>
    </row>
    <row r="28858" spans="4:5" x14ac:dyDescent="0.3">
      <c r="D28858" s="5"/>
      <c r="E28858" s="5"/>
    </row>
    <row r="28859" spans="4:5" x14ac:dyDescent="0.3">
      <c r="D28859" s="5"/>
      <c r="E28859" s="5"/>
    </row>
    <row r="28860" spans="4:5" x14ac:dyDescent="0.3">
      <c r="D28860" s="5"/>
      <c r="E28860" s="5"/>
    </row>
    <row r="28861" spans="4:5" x14ac:dyDescent="0.3">
      <c r="D28861" s="5"/>
      <c r="E28861" s="5"/>
    </row>
    <row r="28862" spans="4:5" x14ac:dyDescent="0.3">
      <c r="D28862" s="5"/>
      <c r="E28862" s="5"/>
    </row>
    <row r="28863" spans="4:5" x14ac:dyDescent="0.3">
      <c r="D28863" s="5"/>
      <c r="E28863" s="5"/>
    </row>
    <row r="28864" spans="4:5" x14ac:dyDescent="0.3">
      <c r="D28864" s="5"/>
      <c r="E28864" s="5"/>
    </row>
    <row r="28865" spans="4:5" x14ac:dyDescent="0.3">
      <c r="D28865" s="5"/>
      <c r="E28865" s="5"/>
    </row>
    <row r="28866" spans="4:5" x14ac:dyDescent="0.3">
      <c r="D28866" s="5"/>
      <c r="E28866" s="5"/>
    </row>
    <row r="28867" spans="4:5" x14ac:dyDescent="0.3">
      <c r="D28867" s="5"/>
      <c r="E28867" s="5"/>
    </row>
    <row r="28868" spans="4:5" x14ac:dyDescent="0.3">
      <c r="D28868" s="5"/>
      <c r="E28868" s="5"/>
    </row>
    <row r="28869" spans="4:5" x14ac:dyDescent="0.3">
      <c r="D28869" s="5"/>
      <c r="E28869" s="5"/>
    </row>
    <row r="28870" spans="4:5" x14ac:dyDescent="0.3">
      <c r="D28870" s="5"/>
      <c r="E28870" s="5"/>
    </row>
    <row r="28871" spans="4:5" x14ac:dyDescent="0.3">
      <c r="D28871" s="5"/>
      <c r="E28871" s="5"/>
    </row>
    <row r="28872" spans="4:5" x14ac:dyDescent="0.3">
      <c r="D28872" s="5"/>
      <c r="E28872" s="5"/>
    </row>
    <row r="28873" spans="4:5" x14ac:dyDescent="0.3">
      <c r="D28873" s="5"/>
      <c r="E28873" s="5"/>
    </row>
    <row r="28874" spans="4:5" x14ac:dyDescent="0.3">
      <c r="D28874" s="5"/>
      <c r="E28874" s="5"/>
    </row>
    <row r="28875" spans="4:5" x14ac:dyDescent="0.3">
      <c r="D28875" s="5"/>
      <c r="E28875" s="5"/>
    </row>
    <row r="28876" spans="4:5" x14ac:dyDescent="0.3">
      <c r="D28876" s="5"/>
      <c r="E28876" s="5"/>
    </row>
    <row r="28877" spans="4:5" x14ac:dyDescent="0.3">
      <c r="D28877" s="5"/>
      <c r="E28877" s="5"/>
    </row>
    <row r="28878" spans="4:5" x14ac:dyDescent="0.3">
      <c r="D28878" s="5"/>
      <c r="E28878" s="5"/>
    </row>
    <row r="28879" spans="4:5" x14ac:dyDescent="0.3">
      <c r="D28879" s="5"/>
      <c r="E28879" s="5"/>
    </row>
    <row r="28880" spans="4:5" x14ac:dyDescent="0.3">
      <c r="D28880" s="5"/>
      <c r="E28880" s="5"/>
    </row>
    <row r="28881" spans="4:5" x14ac:dyDescent="0.3">
      <c r="D28881" s="5"/>
      <c r="E28881" s="5"/>
    </row>
    <row r="28882" spans="4:5" x14ac:dyDescent="0.3">
      <c r="D28882" s="5"/>
      <c r="E28882" s="5"/>
    </row>
    <row r="28883" spans="4:5" x14ac:dyDescent="0.3">
      <c r="D28883" s="5"/>
      <c r="E28883" s="5"/>
    </row>
    <row r="28884" spans="4:5" x14ac:dyDescent="0.3">
      <c r="D28884" s="5"/>
      <c r="E28884" s="5"/>
    </row>
    <row r="28885" spans="4:5" x14ac:dyDescent="0.3">
      <c r="D28885" s="5"/>
      <c r="E28885" s="5"/>
    </row>
    <row r="28886" spans="4:5" x14ac:dyDescent="0.3">
      <c r="D28886" s="5"/>
      <c r="E28886" s="5"/>
    </row>
    <row r="28887" spans="4:5" x14ac:dyDescent="0.3">
      <c r="D28887" s="5"/>
      <c r="E28887" s="5"/>
    </row>
    <row r="28888" spans="4:5" x14ac:dyDescent="0.3">
      <c r="D28888" s="5"/>
      <c r="E28888" s="5"/>
    </row>
    <row r="28889" spans="4:5" x14ac:dyDescent="0.3">
      <c r="D28889" s="5"/>
      <c r="E28889" s="5"/>
    </row>
    <row r="28890" spans="4:5" x14ac:dyDescent="0.3">
      <c r="D28890" s="5"/>
      <c r="E28890" s="5"/>
    </row>
    <row r="28891" spans="4:5" x14ac:dyDescent="0.3">
      <c r="D28891" s="5"/>
      <c r="E28891" s="5"/>
    </row>
    <row r="28892" spans="4:5" x14ac:dyDescent="0.3">
      <c r="D28892" s="5"/>
      <c r="E28892" s="5"/>
    </row>
    <row r="28893" spans="4:5" x14ac:dyDescent="0.3">
      <c r="D28893" s="5"/>
      <c r="E28893" s="5"/>
    </row>
    <row r="28894" spans="4:5" x14ac:dyDescent="0.3">
      <c r="D28894" s="5"/>
      <c r="E28894" s="5"/>
    </row>
    <row r="28895" spans="4:5" x14ac:dyDescent="0.3">
      <c r="D28895" s="5"/>
      <c r="E28895" s="5"/>
    </row>
    <row r="28896" spans="4:5" x14ac:dyDescent="0.3">
      <c r="D28896" s="5"/>
      <c r="E28896" s="5"/>
    </row>
    <row r="28897" spans="4:5" x14ac:dyDescent="0.3">
      <c r="D28897" s="5"/>
      <c r="E28897" s="5"/>
    </row>
    <row r="28898" spans="4:5" x14ac:dyDescent="0.3">
      <c r="D28898" s="5"/>
      <c r="E28898" s="5"/>
    </row>
    <row r="28899" spans="4:5" x14ac:dyDescent="0.3">
      <c r="D28899" s="5"/>
      <c r="E28899" s="5"/>
    </row>
    <row r="28900" spans="4:5" x14ac:dyDescent="0.3">
      <c r="D28900" s="5"/>
      <c r="E28900" s="5"/>
    </row>
    <row r="28901" spans="4:5" x14ac:dyDescent="0.3">
      <c r="D28901" s="5"/>
      <c r="E28901" s="5"/>
    </row>
    <row r="28902" spans="4:5" x14ac:dyDescent="0.3">
      <c r="D28902" s="5"/>
      <c r="E28902" s="5"/>
    </row>
    <row r="28903" spans="4:5" x14ac:dyDescent="0.3">
      <c r="D28903" s="5"/>
      <c r="E28903" s="5"/>
    </row>
    <row r="28904" spans="4:5" x14ac:dyDescent="0.3">
      <c r="D28904" s="5"/>
      <c r="E28904" s="5"/>
    </row>
    <row r="28905" spans="4:5" x14ac:dyDescent="0.3">
      <c r="D28905" s="5"/>
      <c r="E28905" s="5"/>
    </row>
    <row r="28906" spans="4:5" x14ac:dyDescent="0.3">
      <c r="D28906" s="5"/>
      <c r="E28906" s="5"/>
    </row>
    <row r="28907" spans="4:5" x14ac:dyDescent="0.3">
      <c r="D28907" s="5"/>
      <c r="E28907" s="5"/>
    </row>
    <row r="28908" spans="4:5" x14ac:dyDescent="0.3">
      <c r="D28908" s="5"/>
      <c r="E28908" s="5"/>
    </row>
    <row r="28909" spans="4:5" x14ac:dyDescent="0.3">
      <c r="D28909" s="5"/>
      <c r="E28909" s="5"/>
    </row>
    <row r="28910" spans="4:5" x14ac:dyDescent="0.3">
      <c r="D28910" s="5"/>
      <c r="E28910" s="5"/>
    </row>
    <row r="28911" spans="4:5" x14ac:dyDescent="0.3">
      <c r="D28911" s="5"/>
      <c r="E28911" s="5"/>
    </row>
    <row r="28912" spans="4:5" x14ac:dyDescent="0.3">
      <c r="D28912" s="5"/>
      <c r="E28912" s="5"/>
    </row>
    <row r="28913" spans="4:5" x14ac:dyDescent="0.3">
      <c r="D28913" s="5"/>
      <c r="E28913" s="5"/>
    </row>
    <row r="28914" spans="4:5" x14ac:dyDescent="0.3">
      <c r="D28914" s="5"/>
      <c r="E28914" s="5"/>
    </row>
    <row r="28915" spans="4:5" x14ac:dyDescent="0.3">
      <c r="D28915" s="5"/>
      <c r="E28915" s="5"/>
    </row>
    <row r="28916" spans="4:5" x14ac:dyDescent="0.3">
      <c r="D28916" s="5"/>
      <c r="E28916" s="5"/>
    </row>
    <row r="28917" spans="4:5" x14ac:dyDescent="0.3">
      <c r="D28917" s="5"/>
      <c r="E28917" s="5"/>
    </row>
    <row r="28918" spans="4:5" x14ac:dyDescent="0.3">
      <c r="D28918" s="5"/>
      <c r="E28918" s="5"/>
    </row>
    <row r="28919" spans="4:5" x14ac:dyDescent="0.3">
      <c r="D28919" s="5"/>
      <c r="E28919" s="5"/>
    </row>
    <row r="28920" spans="4:5" x14ac:dyDescent="0.3">
      <c r="D28920" s="5"/>
      <c r="E28920" s="5"/>
    </row>
    <row r="28921" spans="4:5" x14ac:dyDescent="0.3">
      <c r="D28921" s="5"/>
      <c r="E28921" s="5"/>
    </row>
    <row r="28922" spans="4:5" x14ac:dyDescent="0.3">
      <c r="D28922" s="5"/>
      <c r="E28922" s="5"/>
    </row>
    <row r="28923" spans="4:5" x14ac:dyDescent="0.3">
      <c r="D28923" s="5"/>
      <c r="E28923" s="5"/>
    </row>
    <row r="28924" spans="4:5" x14ac:dyDescent="0.3">
      <c r="D28924" s="5"/>
      <c r="E28924" s="5"/>
    </row>
    <row r="28925" spans="4:5" x14ac:dyDescent="0.3">
      <c r="D28925" s="5"/>
      <c r="E28925" s="5"/>
    </row>
    <row r="28926" spans="4:5" x14ac:dyDescent="0.3">
      <c r="D28926" s="5"/>
      <c r="E28926" s="5"/>
    </row>
    <row r="28927" spans="4:5" x14ac:dyDescent="0.3">
      <c r="D28927" s="5"/>
      <c r="E28927" s="5"/>
    </row>
    <row r="28928" spans="4:5" x14ac:dyDescent="0.3">
      <c r="D28928" s="5"/>
      <c r="E28928" s="5"/>
    </row>
    <row r="28929" spans="4:5" x14ac:dyDescent="0.3">
      <c r="D28929" s="5"/>
      <c r="E28929" s="5"/>
    </row>
    <row r="28930" spans="4:5" x14ac:dyDescent="0.3">
      <c r="D28930" s="5"/>
      <c r="E28930" s="5"/>
    </row>
    <row r="28931" spans="4:5" x14ac:dyDescent="0.3">
      <c r="D28931" s="5"/>
      <c r="E28931" s="5"/>
    </row>
    <row r="28932" spans="4:5" x14ac:dyDescent="0.3">
      <c r="D28932" s="5"/>
      <c r="E28932" s="5"/>
    </row>
    <row r="28933" spans="4:5" x14ac:dyDescent="0.3">
      <c r="D28933" s="5"/>
      <c r="E28933" s="5"/>
    </row>
    <row r="28934" spans="4:5" x14ac:dyDescent="0.3">
      <c r="D28934" s="5"/>
      <c r="E28934" s="5"/>
    </row>
    <row r="28935" spans="4:5" x14ac:dyDescent="0.3">
      <c r="D28935" s="5"/>
      <c r="E28935" s="5"/>
    </row>
    <row r="28936" spans="4:5" x14ac:dyDescent="0.3">
      <c r="D28936" s="5"/>
      <c r="E28936" s="5"/>
    </row>
    <row r="28937" spans="4:5" x14ac:dyDescent="0.3">
      <c r="D28937" s="5"/>
      <c r="E28937" s="5"/>
    </row>
    <row r="28938" spans="4:5" x14ac:dyDescent="0.3">
      <c r="D28938" s="5"/>
      <c r="E28938" s="5"/>
    </row>
    <row r="28939" spans="4:5" x14ac:dyDescent="0.3">
      <c r="D28939" s="5"/>
      <c r="E28939" s="5"/>
    </row>
    <row r="28940" spans="4:5" x14ac:dyDescent="0.3">
      <c r="D28940" s="5"/>
      <c r="E28940" s="5"/>
    </row>
    <row r="28941" spans="4:5" x14ac:dyDescent="0.3">
      <c r="D28941" s="5"/>
      <c r="E28941" s="5"/>
    </row>
    <row r="28942" spans="4:5" x14ac:dyDescent="0.3">
      <c r="D28942" s="5"/>
      <c r="E28942" s="5"/>
    </row>
    <row r="28943" spans="4:5" x14ac:dyDescent="0.3">
      <c r="D28943" s="5"/>
      <c r="E28943" s="5"/>
    </row>
    <row r="28944" spans="4:5" x14ac:dyDescent="0.3">
      <c r="D28944" s="5"/>
      <c r="E28944" s="5"/>
    </row>
    <row r="28945" spans="4:5" x14ac:dyDescent="0.3">
      <c r="D28945" s="5"/>
      <c r="E28945" s="5"/>
    </row>
    <row r="28946" spans="4:5" x14ac:dyDescent="0.3">
      <c r="D28946" s="5"/>
      <c r="E28946" s="5"/>
    </row>
    <row r="28947" spans="4:5" x14ac:dyDescent="0.3">
      <c r="D28947" s="5"/>
      <c r="E28947" s="5"/>
    </row>
    <row r="28948" spans="4:5" x14ac:dyDescent="0.3">
      <c r="D28948" s="5"/>
      <c r="E28948" s="5"/>
    </row>
    <row r="28949" spans="4:5" x14ac:dyDescent="0.3">
      <c r="D28949" s="5"/>
      <c r="E28949" s="5"/>
    </row>
    <row r="28950" spans="4:5" x14ac:dyDescent="0.3">
      <c r="D28950" s="5"/>
      <c r="E28950" s="5"/>
    </row>
    <row r="28951" spans="4:5" x14ac:dyDescent="0.3">
      <c r="D28951" s="5"/>
      <c r="E28951" s="5"/>
    </row>
    <row r="28952" spans="4:5" x14ac:dyDescent="0.3">
      <c r="D28952" s="5"/>
      <c r="E28952" s="5"/>
    </row>
    <row r="28953" spans="4:5" x14ac:dyDescent="0.3">
      <c r="D28953" s="5"/>
      <c r="E28953" s="5"/>
    </row>
    <row r="28954" spans="4:5" x14ac:dyDescent="0.3">
      <c r="D28954" s="5"/>
      <c r="E28954" s="5"/>
    </row>
    <row r="28955" spans="4:5" x14ac:dyDescent="0.3">
      <c r="D28955" s="5"/>
      <c r="E28955" s="5"/>
    </row>
    <row r="28956" spans="4:5" x14ac:dyDescent="0.3">
      <c r="D28956" s="5"/>
      <c r="E28956" s="5"/>
    </row>
    <row r="28957" spans="4:5" x14ac:dyDescent="0.3">
      <c r="D28957" s="5"/>
      <c r="E28957" s="5"/>
    </row>
    <row r="28958" spans="4:5" x14ac:dyDescent="0.3">
      <c r="D28958" s="5"/>
      <c r="E28958" s="5"/>
    </row>
    <row r="28959" spans="4:5" x14ac:dyDescent="0.3">
      <c r="D28959" s="5"/>
      <c r="E28959" s="5"/>
    </row>
    <row r="28960" spans="4:5" x14ac:dyDescent="0.3">
      <c r="D28960" s="5"/>
      <c r="E28960" s="5"/>
    </row>
    <row r="28961" spans="4:5" x14ac:dyDescent="0.3">
      <c r="D28961" s="5"/>
      <c r="E28961" s="5"/>
    </row>
    <row r="28962" spans="4:5" x14ac:dyDescent="0.3">
      <c r="D28962" s="5"/>
      <c r="E28962" s="5"/>
    </row>
    <row r="28963" spans="4:5" x14ac:dyDescent="0.3">
      <c r="D28963" s="5"/>
      <c r="E28963" s="5"/>
    </row>
    <row r="28964" spans="4:5" x14ac:dyDescent="0.3">
      <c r="D28964" s="5"/>
      <c r="E28964" s="5"/>
    </row>
    <row r="28965" spans="4:5" x14ac:dyDescent="0.3">
      <c r="D28965" s="5"/>
      <c r="E28965" s="5"/>
    </row>
    <row r="28966" spans="4:5" x14ac:dyDescent="0.3">
      <c r="D28966" s="5"/>
      <c r="E28966" s="5"/>
    </row>
    <row r="28967" spans="4:5" x14ac:dyDescent="0.3">
      <c r="D28967" s="5"/>
      <c r="E28967" s="5"/>
    </row>
    <row r="28968" spans="4:5" x14ac:dyDescent="0.3">
      <c r="D28968" s="5"/>
      <c r="E28968" s="5"/>
    </row>
    <row r="28969" spans="4:5" x14ac:dyDescent="0.3">
      <c r="D28969" s="5"/>
      <c r="E28969" s="5"/>
    </row>
    <row r="28970" spans="4:5" x14ac:dyDescent="0.3">
      <c r="D28970" s="5"/>
      <c r="E28970" s="5"/>
    </row>
    <row r="28971" spans="4:5" x14ac:dyDescent="0.3">
      <c r="D28971" s="5"/>
      <c r="E28971" s="5"/>
    </row>
    <row r="28972" spans="4:5" x14ac:dyDescent="0.3">
      <c r="D28972" s="5"/>
      <c r="E28972" s="5"/>
    </row>
    <row r="28973" spans="4:5" x14ac:dyDescent="0.3">
      <c r="D28973" s="5"/>
      <c r="E28973" s="5"/>
    </row>
    <row r="28974" spans="4:5" x14ac:dyDescent="0.3">
      <c r="D28974" s="5"/>
      <c r="E28974" s="5"/>
    </row>
    <row r="28975" spans="4:5" x14ac:dyDescent="0.3">
      <c r="D28975" s="5"/>
      <c r="E28975" s="5"/>
    </row>
    <row r="28976" spans="4:5" x14ac:dyDescent="0.3">
      <c r="D28976" s="5"/>
      <c r="E28976" s="5"/>
    </row>
    <row r="28977" spans="4:5" x14ac:dyDescent="0.3">
      <c r="D28977" s="5"/>
      <c r="E28977" s="5"/>
    </row>
    <row r="28978" spans="4:5" x14ac:dyDescent="0.3">
      <c r="D28978" s="5"/>
      <c r="E28978" s="5"/>
    </row>
    <row r="28979" spans="4:5" x14ac:dyDescent="0.3">
      <c r="D28979" s="5"/>
      <c r="E28979" s="5"/>
    </row>
    <row r="28980" spans="4:5" x14ac:dyDescent="0.3">
      <c r="D28980" s="5"/>
      <c r="E28980" s="5"/>
    </row>
    <row r="28981" spans="4:5" x14ac:dyDescent="0.3">
      <c r="D28981" s="5"/>
      <c r="E28981" s="5"/>
    </row>
    <row r="28982" spans="4:5" x14ac:dyDescent="0.3">
      <c r="D28982" s="5"/>
      <c r="E28982" s="5"/>
    </row>
    <row r="28983" spans="4:5" x14ac:dyDescent="0.3">
      <c r="D28983" s="5"/>
      <c r="E28983" s="5"/>
    </row>
    <row r="28984" spans="4:5" x14ac:dyDescent="0.3">
      <c r="D28984" s="5"/>
      <c r="E28984" s="5"/>
    </row>
    <row r="28985" spans="4:5" x14ac:dyDescent="0.3">
      <c r="D28985" s="5"/>
      <c r="E28985" s="5"/>
    </row>
    <row r="28986" spans="4:5" x14ac:dyDescent="0.3">
      <c r="D28986" s="5"/>
      <c r="E28986" s="5"/>
    </row>
    <row r="28987" spans="4:5" x14ac:dyDescent="0.3">
      <c r="D28987" s="5"/>
      <c r="E28987" s="5"/>
    </row>
    <row r="28988" spans="4:5" x14ac:dyDescent="0.3">
      <c r="D28988" s="5"/>
      <c r="E28988" s="5"/>
    </row>
    <row r="28989" spans="4:5" x14ac:dyDescent="0.3">
      <c r="D28989" s="5"/>
      <c r="E28989" s="5"/>
    </row>
    <row r="28990" spans="4:5" x14ac:dyDescent="0.3">
      <c r="D28990" s="5"/>
      <c r="E28990" s="5"/>
    </row>
    <row r="28991" spans="4:5" x14ac:dyDescent="0.3">
      <c r="D28991" s="5"/>
      <c r="E28991" s="5"/>
    </row>
    <row r="28992" spans="4:5" x14ac:dyDescent="0.3">
      <c r="D28992" s="5"/>
      <c r="E28992" s="5"/>
    </row>
    <row r="28993" spans="4:5" x14ac:dyDescent="0.3">
      <c r="D28993" s="5"/>
      <c r="E28993" s="5"/>
    </row>
    <row r="28994" spans="4:5" x14ac:dyDescent="0.3">
      <c r="D28994" s="5"/>
      <c r="E28994" s="5"/>
    </row>
    <row r="28995" spans="4:5" x14ac:dyDescent="0.3">
      <c r="D28995" s="5"/>
      <c r="E28995" s="5"/>
    </row>
    <row r="28996" spans="4:5" x14ac:dyDescent="0.3">
      <c r="D28996" s="5"/>
      <c r="E28996" s="5"/>
    </row>
    <row r="28997" spans="4:5" x14ac:dyDescent="0.3">
      <c r="D28997" s="5"/>
      <c r="E28997" s="5"/>
    </row>
    <row r="28998" spans="4:5" x14ac:dyDescent="0.3">
      <c r="D28998" s="5"/>
      <c r="E28998" s="5"/>
    </row>
    <row r="28999" spans="4:5" x14ac:dyDescent="0.3">
      <c r="D28999" s="5"/>
      <c r="E28999" s="5"/>
    </row>
    <row r="29000" spans="4:5" x14ac:dyDescent="0.3">
      <c r="D29000" s="5"/>
      <c r="E29000" s="5"/>
    </row>
    <row r="29001" spans="4:5" x14ac:dyDescent="0.3">
      <c r="D29001" s="5"/>
      <c r="E29001" s="5"/>
    </row>
    <row r="29002" spans="4:5" x14ac:dyDescent="0.3">
      <c r="D29002" s="5"/>
      <c r="E29002" s="5"/>
    </row>
    <row r="29003" spans="4:5" x14ac:dyDescent="0.3">
      <c r="D29003" s="5"/>
      <c r="E29003" s="5"/>
    </row>
    <row r="29004" spans="4:5" x14ac:dyDescent="0.3">
      <c r="D29004" s="5"/>
      <c r="E29004" s="5"/>
    </row>
    <row r="29005" spans="4:5" x14ac:dyDescent="0.3">
      <c r="D29005" s="5"/>
      <c r="E29005" s="5"/>
    </row>
    <row r="29006" spans="4:5" x14ac:dyDescent="0.3">
      <c r="D29006" s="5"/>
      <c r="E29006" s="5"/>
    </row>
    <row r="29007" spans="4:5" x14ac:dyDescent="0.3">
      <c r="D29007" s="5"/>
      <c r="E29007" s="5"/>
    </row>
    <row r="29008" spans="4:5" x14ac:dyDescent="0.3">
      <c r="D29008" s="5"/>
      <c r="E29008" s="5"/>
    </row>
    <row r="29009" spans="4:5" x14ac:dyDescent="0.3">
      <c r="D29009" s="5"/>
      <c r="E29009" s="5"/>
    </row>
    <row r="29010" spans="4:5" x14ac:dyDescent="0.3">
      <c r="D29010" s="5"/>
      <c r="E29010" s="5"/>
    </row>
    <row r="29011" spans="4:5" x14ac:dyDescent="0.3">
      <c r="D29011" s="5"/>
      <c r="E29011" s="5"/>
    </row>
    <row r="29012" spans="4:5" x14ac:dyDescent="0.3">
      <c r="D29012" s="5"/>
      <c r="E29012" s="5"/>
    </row>
    <row r="29013" spans="4:5" x14ac:dyDescent="0.3">
      <c r="D29013" s="5"/>
      <c r="E29013" s="5"/>
    </row>
    <row r="29014" spans="4:5" x14ac:dyDescent="0.3">
      <c r="D29014" s="5"/>
      <c r="E29014" s="5"/>
    </row>
    <row r="29015" spans="4:5" x14ac:dyDescent="0.3">
      <c r="D29015" s="5"/>
      <c r="E29015" s="5"/>
    </row>
    <row r="29016" spans="4:5" x14ac:dyDescent="0.3">
      <c r="D29016" s="5"/>
      <c r="E29016" s="5"/>
    </row>
    <row r="29017" spans="4:5" x14ac:dyDescent="0.3">
      <c r="D29017" s="5"/>
      <c r="E29017" s="5"/>
    </row>
    <row r="29018" spans="4:5" x14ac:dyDescent="0.3">
      <c r="D29018" s="5"/>
      <c r="E29018" s="5"/>
    </row>
    <row r="29019" spans="4:5" x14ac:dyDescent="0.3">
      <c r="D29019" s="5"/>
      <c r="E29019" s="5"/>
    </row>
    <row r="29020" spans="4:5" x14ac:dyDescent="0.3">
      <c r="D29020" s="5"/>
      <c r="E29020" s="5"/>
    </row>
    <row r="29021" spans="4:5" x14ac:dyDescent="0.3">
      <c r="D29021" s="5"/>
      <c r="E29021" s="5"/>
    </row>
    <row r="29022" spans="4:5" x14ac:dyDescent="0.3">
      <c r="D29022" s="5"/>
      <c r="E29022" s="5"/>
    </row>
    <row r="29023" spans="4:5" x14ac:dyDescent="0.3">
      <c r="D29023" s="5"/>
      <c r="E29023" s="5"/>
    </row>
    <row r="29024" spans="4:5" x14ac:dyDescent="0.3">
      <c r="D29024" s="5"/>
      <c r="E29024" s="5"/>
    </row>
    <row r="29025" spans="4:5" x14ac:dyDescent="0.3">
      <c r="D29025" s="5"/>
      <c r="E29025" s="5"/>
    </row>
    <row r="29026" spans="4:5" x14ac:dyDescent="0.3">
      <c r="D29026" s="5"/>
      <c r="E29026" s="5"/>
    </row>
    <row r="29027" spans="4:5" x14ac:dyDescent="0.3">
      <c r="D29027" s="5"/>
      <c r="E29027" s="5"/>
    </row>
    <row r="29028" spans="4:5" x14ac:dyDescent="0.3">
      <c r="D29028" s="5"/>
      <c r="E29028" s="5"/>
    </row>
    <row r="29029" spans="4:5" x14ac:dyDescent="0.3">
      <c r="D29029" s="5"/>
      <c r="E29029" s="5"/>
    </row>
    <row r="29030" spans="4:5" x14ac:dyDescent="0.3">
      <c r="D29030" s="5"/>
      <c r="E29030" s="5"/>
    </row>
    <row r="29031" spans="4:5" x14ac:dyDescent="0.3">
      <c r="D29031" s="5"/>
      <c r="E29031" s="5"/>
    </row>
    <row r="29032" spans="4:5" x14ac:dyDescent="0.3">
      <c r="D29032" s="5"/>
      <c r="E29032" s="5"/>
    </row>
    <row r="29033" spans="4:5" x14ac:dyDescent="0.3">
      <c r="D29033" s="5"/>
      <c r="E29033" s="5"/>
    </row>
    <row r="29034" spans="4:5" x14ac:dyDescent="0.3">
      <c r="D29034" s="5"/>
      <c r="E29034" s="5"/>
    </row>
    <row r="29035" spans="4:5" x14ac:dyDescent="0.3">
      <c r="D29035" s="5"/>
      <c r="E29035" s="5"/>
    </row>
    <row r="29036" spans="4:5" x14ac:dyDescent="0.3">
      <c r="D29036" s="5"/>
      <c r="E29036" s="5"/>
    </row>
    <row r="29037" spans="4:5" x14ac:dyDescent="0.3">
      <c r="D29037" s="5"/>
      <c r="E29037" s="5"/>
    </row>
    <row r="29038" spans="4:5" x14ac:dyDescent="0.3">
      <c r="D29038" s="5"/>
      <c r="E29038" s="5"/>
    </row>
    <row r="29039" spans="4:5" x14ac:dyDescent="0.3">
      <c r="D29039" s="5"/>
      <c r="E29039" s="5"/>
    </row>
    <row r="29040" spans="4:5" x14ac:dyDescent="0.3">
      <c r="D29040" s="5"/>
      <c r="E29040" s="5"/>
    </row>
    <row r="29041" spans="4:5" x14ac:dyDescent="0.3">
      <c r="D29041" s="5"/>
      <c r="E29041" s="5"/>
    </row>
    <row r="29042" spans="4:5" x14ac:dyDescent="0.3">
      <c r="D29042" s="5"/>
      <c r="E29042" s="5"/>
    </row>
    <row r="29043" spans="4:5" x14ac:dyDescent="0.3">
      <c r="D29043" s="5"/>
      <c r="E29043" s="5"/>
    </row>
    <row r="29044" spans="4:5" x14ac:dyDescent="0.3">
      <c r="D29044" s="5"/>
      <c r="E29044" s="5"/>
    </row>
    <row r="29045" spans="4:5" x14ac:dyDescent="0.3">
      <c r="D29045" s="5"/>
      <c r="E29045" s="5"/>
    </row>
    <row r="29046" spans="4:5" x14ac:dyDescent="0.3">
      <c r="D29046" s="5"/>
      <c r="E29046" s="5"/>
    </row>
    <row r="29047" spans="4:5" x14ac:dyDescent="0.3">
      <c r="D29047" s="5"/>
      <c r="E29047" s="5"/>
    </row>
    <row r="29048" spans="4:5" x14ac:dyDescent="0.3">
      <c r="D29048" s="5"/>
      <c r="E29048" s="5"/>
    </row>
    <row r="29049" spans="4:5" x14ac:dyDescent="0.3">
      <c r="D29049" s="5"/>
      <c r="E29049" s="5"/>
    </row>
    <row r="29050" spans="4:5" x14ac:dyDescent="0.3">
      <c r="D29050" s="5"/>
      <c r="E29050" s="5"/>
    </row>
    <row r="29051" spans="4:5" x14ac:dyDescent="0.3">
      <c r="D29051" s="5"/>
      <c r="E29051" s="5"/>
    </row>
    <row r="29052" spans="4:5" x14ac:dyDescent="0.3">
      <c r="D29052" s="5"/>
      <c r="E29052" s="5"/>
    </row>
    <row r="29053" spans="4:5" x14ac:dyDescent="0.3">
      <c r="D29053" s="5"/>
      <c r="E29053" s="5"/>
    </row>
    <row r="29054" spans="4:5" x14ac:dyDescent="0.3">
      <c r="D29054" s="5"/>
      <c r="E29054" s="5"/>
    </row>
    <row r="29055" spans="4:5" x14ac:dyDescent="0.3">
      <c r="D29055" s="5"/>
      <c r="E29055" s="5"/>
    </row>
    <row r="29056" spans="4:5" x14ac:dyDescent="0.3">
      <c r="D29056" s="5"/>
      <c r="E29056" s="5"/>
    </row>
    <row r="29057" spans="4:5" x14ac:dyDescent="0.3">
      <c r="D29057" s="5"/>
      <c r="E29057" s="5"/>
    </row>
    <row r="29058" spans="4:5" x14ac:dyDescent="0.3">
      <c r="D29058" s="5"/>
      <c r="E29058" s="5"/>
    </row>
    <row r="29059" spans="4:5" x14ac:dyDescent="0.3">
      <c r="D29059" s="5"/>
      <c r="E29059" s="5"/>
    </row>
    <row r="29060" spans="4:5" x14ac:dyDescent="0.3">
      <c r="D29060" s="5"/>
      <c r="E29060" s="5"/>
    </row>
    <row r="29061" spans="4:5" x14ac:dyDescent="0.3">
      <c r="D29061" s="5"/>
      <c r="E29061" s="5"/>
    </row>
    <row r="29062" spans="4:5" x14ac:dyDescent="0.3">
      <c r="D29062" s="5"/>
      <c r="E29062" s="5"/>
    </row>
    <row r="29063" spans="4:5" x14ac:dyDescent="0.3">
      <c r="D29063" s="5"/>
      <c r="E29063" s="5"/>
    </row>
    <row r="29064" spans="4:5" x14ac:dyDescent="0.3">
      <c r="D29064" s="5"/>
      <c r="E29064" s="5"/>
    </row>
    <row r="29065" spans="4:5" x14ac:dyDescent="0.3">
      <c r="D29065" s="5"/>
      <c r="E29065" s="5"/>
    </row>
    <row r="29066" spans="4:5" x14ac:dyDescent="0.3">
      <c r="D29066" s="5"/>
      <c r="E29066" s="5"/>
    </row>
    <row r="29067" spans="4:5" x14ac:dyDescent="0.3">
      <c r="D29067" s="5"/>
      <c r="E29067" s="5"/>
    </row>
    <row r="29068" spans="4:5" x14ac:dyDescent="0.3">
      <c r="D29068" s="5"/>
      <c r="E29068" s="5"/>
    </row>
    <row r="29069" spans="4:5" x14ac:dyDescent="0.3">
      <c r="D29069" s="5"/>
      <c r="E29069" s="5"/>
    </row>
    <row r="29070" spans="4:5" x14ac:dyDescent="0.3">
      <c r="D29070" s="5"/>
      <c r="E29070" s="5"/>
    </row>
    <row r="29071" spans="4:5" x14ac:dyDescent="0.3">
      <c r="D29071" s="5"/>
      <c r="E29071" s="5"/>
    </row>
    <row r="29072" spans="4:5" x14ac:dyDescent="0.3">
      <c r="D29072" s="5"/>
      <c r="E29072" s="5"/>
    </row>
    <row r="29073" spans="4:5" x14ac:dyDescent="0.3">
      <c r="D29073" s="5"/>
      <c r="E29073" s="5"/>
    </row>
    <row r="29074" spans="4:5" x14ac:dyDescent="0.3">
      <c r="D29074" s="5"/>
      <c r="E29074" s="5"/>
    </row>
    <row r="29075" spans="4:5" x14ac:dyDescent="0.3">
      <c r="D29075" s="5"/>
      <c r="E29075" s="5"/>
    </row>
    <row r="29076" spans="4:5" x14ac:dyDescent="0.3">
      <c r="D29076" s="5"/>
      <c r="E29076" s="5"/>
    </row>
    <row r="29077" spans="4:5" x14ac:dyDescent="0.3">
      <c r="D29077" s="5"/>
      <c r="E29077" s="5"/>
    </row>
    <row r="29078" spans="4:5" x14ac:dyDescent="0.3">
      <c r="D29078" s="5"/>
      <c r="E29078" s="5"/>
    </row>
    <row r="29079" spans="4:5" x14ac:dyDescent="0.3">
      <c r="D29079" s="5"/>
      <c r="E29079" s="5"/>
    </row>
    <row r="29080" spans="4:5" x14ac:dyDescent="0.3">
      <c r="D29080" s="5"/>
      <c r="E29080" s="5"/>
    </row>
    <row r="29081" spans="4:5" x14ac:dyDescent="0.3">
      <c r="D29081" s="5"/>
      <c r="E29081" s="5"/>
    </row>
    <row r="29082" spans="4:5" x14ac:dyDescent="0.3">
      <c r="D29082" s="5"/>
      <c r="E29082" s="5"/>
    </row>
    <row r="29083" spans="4:5" x14ac:dyDescent="0.3">
      <c r="D29083" s="5"/>
      <c r="E29083" s="5"/>
    </row>
    <row r="29084" spans="4:5" x14ac:dyDescent="0.3">
      <c r="D29084" s="5"/>
      <c r="E29084" s="5"/>
    </row>
    <row r="29085" spans="4:5" x14ac:dyDescent="0.3">
      <c r="D29085" s="5"/>
      <c r="E29085" s="5"/>
    </row>
    <row r="29086" spans="4:5" x14ac:dyDescent="0.3">
      <c r="D29086" s="5"/>
      <c r="E29086" s="5"/>
    </row>
    <row r="29087" spans="4:5" x14ac:dyDescent="0.3">
      <c r="D29087" s="5"/>
      <c r="E29087" s="5"/>
    </row>
    <row r="29088" spans="4:5" x14ac:dyDescent="0.3">
      <c r="D29088" s="5"/>
      <c r="E29088" s="5"/>
    </row>
    <row r="29089" spans="4:5" x14ac:dyDescent="0.3">
      <c r="D29089" s="5"/>
      <c r="E29089" s="5"/>
    </row>
    <row r="29090" spans="4:5" x14ac:dyDescent="0.3">
      <c r="D29090" s="5"/>
      <c r="E29090" s="5"/>
    </row>
    <row r="29091" spans="4:5" x14ac:dyDescent="0.3">
      <c r="D29091" s="5"/>
      <c r="E29091" s="5"/>
    </row>
    <row r="29092" spans="4:5" x14ac:dyDescent="0.3">
      <c r="D29092" s="5"/>
      <c r="E29092" s="5"/>
    </row>
    <row r="29093" spans="4:5" x14ac:dyDescent="0.3">
      <c r="D29093" s="5"/>
      <c r="E29093" s="5"/>
    </row>
    <row r="29094" spans="4:5" x14ac:dyDescent="0.3">
      <c r="D29094" s="5"/>
      <c r="E29094" s="5"/>
    </row>
    <row r="29095" spans="4:5" x14ac:dyDescent="0.3">
      <c r="D29095" s="5"/>
      <c r="E29095" s="5"/>
    </row>
    <row r="29096" spans="4:5" x14ac:dyDescent="0.3">
      <c r="D29096" s="5"/>
      <c r="E29096" s="5"/>
    </row>
    <row r="29097" spans="4:5" x14ac:dyDescent="0.3">
      <c r="D29097" s="5"/>
      <c r="E29097" s="5"/>
    </row>
    <row r="29098" spans="4:5" x14ac:dyDescent="0.3">
      <c r="D29098" s="5"/>
      <c r="E29098" s="5"/>
    </row>
    <row r="29099" spans="4:5" x14ac:dyDescent="0.3">
      <c r="D29099" s="5"/>
      <c r="E29099" s="5"/>
    </row>
    <row r="29100" spans="4:5" x14ac:dyDescent="0.3">
      <c r="D29100" s="5"/>
      <c r="E29100" s="5"/>
    </row>
    <row r="29101" spans="4:5" x14ac:dyDescent="0.3">
      <c r="D29101" s="5"/>
      <c r="E29101" s="5"/>
    </row>
    <row r="29102" spans="4:5" x14ac:dyDescent="0.3">
      <c r="D29102" s="5"/>
      <c r="E29102" s="5"/>
    </row>
    <row r="29103" spans="4:5" x14ac:dyDescent="0.3">
      <c r="D29103" s="5"/>
      <c r="E29103" s="5"/>
    </row>
    <row r="29104" spans="4:5" x14ac:dyDescent="0.3">
      <c r="D29104" s="5"/>
      <c r="E29104" s="5"/>
    </row>
    <row r="29105" spans="4:5" x14ac:dyDescent="0.3">
      <c r="D29105" s="5"/>
      <c r="E29105" s="5"/>
    </row>
    <row r="29106" spans="4:5" x14ac:dyDescent="0.3">
      <c r="D29106" s="5"/>
      <c r="E29106" s="5"/>
    </row>
    <row r="29107" spans="4:5" x14ac:dyDescent="0.3">
      <c r="D29107" s="5"/>
      <c r="E29107" s="5"/>
    </row>
    <row r="29108" spans="4:5" x14ac:dyDescent="0.3">
      <c r="D29108" s="5"/>
      <c r="E29108" s="5"/>
    </row>
    <row r="29109" spans="4:5" x14ac:dyDescent="0.3">
      <c r="D29109" s="5"/>
      <c r="E29109" s="5"/>
    </row>
    <row r="29110" spans="4:5" x14ac:dyDescent="0.3">
      <c r="D29110" s="5"/>
      <c r="E29110" s="5"/>
    </row>
    <row r="29111" spans="4:5" x14ac:dyDescent="0.3">
      <c r="D29111" s="5"/>
      <c r="E29111" s="5"/>
    </row>
    <row r="29112" spans="4:5" x14ac:dyDescent="0.3">
      <c r="D29112" s="5"/>
      <c r="E29112" s="5"/>
    </row>
    <row r="29113" spans="4:5" x14ac:dyDescent="0.3">
      <c r="D29113" s="5"/>
      <c r="E29113" s="5"/>
    </row>
    <row r="29114" spans="4:5" x14ac:dyDescent="0.3">
      <c r="D29114" s="5"/>
      <c r="E29114" s="5"/>
    </row>
    <row r="29115" spans="4:5" x14ac:dyDescent="0.3">
      <c r="D29115" s="5"/>
      <c r="E29115" s="5"/>
    </row>
    <row r="29116" spans="4:5" x14ac:dyDescent="0.3">
      <c r="D29116" s="5"/>
      <c r="E29116" s="5"/>
    </row>
    <row r="29117" spans="4:5" x14ac:dyDescent="0.3">
      <c r="D29117" s="5"/>
      <c r="E29117" s="5"/>
    </row>
    <row r="29118" spans="4:5" x14ac:dyDescent="0.3">
      <c r="D29118" s="5"/>
      <c r="E29118" s="5"/>
    </row>
    <row r="29119" spans="4:5" x14ac:dyDescent="0.3">
      <c r="D29119" s="5"/>
      <c r="E29119" s="5"/>
    </row>
    <row r="29120" spans="4:5" x14ac:dyDescent="0.3">
      <c r="D29120" s="5"/>
      <c r="E29120" s="5"/>
    </row>
    <row r="29121" spans="4:5" x14ac:dyDescent="0.3">
      <c r="D29121" s="5"/>
      <c r="E29121" s="5"/>
    </row>
    <row r="29122" spans="4:5" x14ac:dyDescent="0.3">
      <c r="D29122" s="5"/>
      <c r="E29122" s="5"/>
    </row>
    <row r="29123" spans="4:5" x14ac:dyDescent="0.3">
      <c r="D29123" s="5"/>
      <c r="E29123" s="5"/>
    </row>
    <row r="29124" spans="4:5" x14ac:dyDescent="0.3">
      <c r="D29124" s="5"/>
      <c r="E29124" s="5"/>
    </row>
    <row r="29125" spans="4:5" x14ac:dyDescent="0.3">
      <c r="D29125" s="5"/>
      <c r="E29125" s="5"/>
    </row>
    <row r="29126" spans="4:5" x14ac:dyDescent="0.3">
      <c r="D29126" s="5"/>
      <c r="E29126" s="5"/>
    </row>
    <row r="29127" spans="4:5" x14ac:dyDescent="0.3">
      <c r="D29127" s="5"/>
      <c r="E29127" s="5"/>
    </row>
    <row r="29128" spans="4:5" x14ac:dyDescent="0.3">
      <c r="D29128" s="5"/>
      <c r="E29128" s="5"/>
    </row>
    <row r="29129" spans="4:5" x14ac:dyDescent="0.3">
      <c r="D29129" s="5"/>
      <c r="E29129" s="5"/>
    </row>
    <row r="29130" spans="4:5" x14ac:dyDescent="0.3">
      <c r="D29130" s="5"/>
      <c r="E29130" s="5"/>
    </row>
    <row r="29131" spans="4:5" x14ac:dyDescent="0.3">
      <c r="D29131" s="5"/>
      <c r="E29131" s="5"/>
    </row>
    <row r="29132" spans="4:5" x14ac:dyDescent="0.3">
      <c r="D29132" s="5"/>
      <c r="E29132" s="5"/>
    </row>
    <row r="29133" spans="4:5" x14ac:dyDescent="0.3">
      <c r="D29133" s="5"/>
      <c r="E29133" s="5"/>
    </row>
    <row r="29134" spans="4:5" x14ac:dyDescent="0.3">
      <c r="D29134" s="5"/>
      <c r="E29134" s="5"/>
    </row>
    <row r="29135" spans="4:5" x14ac:dyDescent="0.3">
      <c r="D29135" s="5"/>
      <c r="E29135" s="5"/>
    </row>
    <row r="29136" spans="4:5" x14ac:dyDescent="0.3">
      <c r="D29136" s="5"/>
      <c r="E29136" s="5"/>
    </row>
    <row r="29137" spans="4:5" x14ac:dyDescent="0.3">
      <c r="D29137" s="5"/>
      <c r="E29137" s="5"/>
    </row>
    <row r="29138" spans="4:5" x14ac:dyDescent="0.3">
      <c r="D29138" s="5"/>
      <c r="E29138" s="5"/>
    </row>
    <row r="29139" spans="4:5" x14ac:dyDescent="0.3">
      <c r="D29139" s="5"/>
      <c r="E29139" s="5"/>
    </row>
    <row r="29140" spans="4:5" x14ac:dyDescent="0.3">
      <c r="D29140" s="5"/>
      <c r="E29140" s="5"/>
    </row>
    <row r="29141" spans="4:5" x14ac:dyDescent="0.3">
      <c r="D29141" s="5"/>
      <c r="E29141" s="5"/>
    </row>
    <row r="29142" spans="4:5" x14ac:dyDescent="0.3">
      <c r="D29142" s="5"/>
      <c r="E29142" s="5"/>
    </row>
    <row r="29143" spans="4:5" x14ac:dyDescent="0.3">
      <c r="D29143" s="5"/>
      <c r="E29143" s="5"/>
    </row>
    <row r="29144" spans="4:5" x14ac:dyDescent="0.3">
      <c r="D29144" s="5"/>
      <c r="E29144" s="5"/>
    </row>
    <row r="29145" spans="4:5" x14ac:dyDescent="0.3">
      <c r="D29145" s="5"/>
      <c r="E29145" s="5"/>
    </row>
    <row r="29146" spans="4:5" x14ac:dyDescent="0.3">
      <c r="D29146" s="5"/>
      <c r="E29146" s="5"/>
    </row>
    <row r="29147" spans="4:5" x14ac:dyDescent="0.3">
      <c r="D29147" s="5"/>
      <c r="E29147" s="5"/>
    </row>
    <row r="29148" spans="4:5" x14ac:dyDescent="0.3">
      <c r="D29148" s="5"/>
      <c r="E29148" s="5"/>
    </row>
    <row r="29149" spans="4:5" x14ac:dyDescent="0.3">
      <c r="D29149" s="5"/>
      <c r="E29149" s="5"/>
    </row>
    <row r="29150" spans="4:5" x14ac:dyDescent="0.3">
      <c r="D29150" s="5"/>
      <c r="E29150" s="5"/>
    </row>
    <row r="29151" spans="4:5" x14ac:dyDescent="0.3">
      <c r="D29151" s="5"/>
      <c r="E29151" s="5"/>
    </row>
    <row r="29152" spans="4:5" x14ac:dyDescent="0.3">
      <c r="D29152" s="5"/>
      <c r="E29152" s="5"/>
    </row>
    <row r="29153" spans="4:5" x14ac:dyDescent="0.3">
      <c r="D29153" s="5"/>
      <c r="E29153" s="5"/>
    </row>
    <row r="29154" spans="4:5" x14ac:dyDescent="0.3">
      <c r="D29154" s="5"/>
      <c r="E29154" s="5"/>
    </row>
    <row r="29155" spans="4:5" x14ac:dyDescent="0.3">
      <c r="D29155" s="5"/>
      <c r="E29155" s="5"/>
    </row>
    <row r="29156" spans="4:5" x14ac:dyDescent="0.3">
      <c r="D29156" s="5"/>
      <c r="E29156" s="5"/>
    </row>
    <row r="29157" spans="4:5" x14ac:dyDescent="0.3">
      <c r="D29157" s="5"/>
      <c r="E29157" s="5"/>
    </row>
    <row r="29158" spans="4:5" x14ac:dyDescent="0.3">
      <c r="D29158" s="5"/>
      <c r="E29158" s="5"/>
    </row>
    <row r="29159" spans="4:5" x14ac:dyDescent="0.3">
      <c r="D29159" s="5"/>
      <c r="E29159" s="5"/>
    </row>
    <row r="29160" spans="4:5" x14ac:dyDescent="0.3">
      <c r="D29160" s="5"/>
      <c r="E29160" s="5"/>
    </row>
    <row r="29161" spans="4:5" x14ac:dyDescent="0.3">
      <c r="D29161" s="5"/>
      <c r="E29161" s="5"/>
    </row>
    <row r="29162" spans="4:5" x14ac:dyDescent="0.3">
      <c r="D29162" s="5"/>
      <c r="E29162" s="5"/>
    </row>
    <row r="29163" spans="4:5" x14ac:dyDescent="0.3">
      <c r="D29163" s="5"/>
      <c r="E29163" s="5"/>
    </row>
    <row r="29164" spans="4:5" x14ac:dyDescent="0.3">
      <c r="D29164" s="5"/>
      <c r="E29164" s="5"/>
    </row>
    <row r="29165" spans="4:5" x14ac:dyDescent="0.3">
      <c r="D29165" s="5"/>
      <c r="E29165" s="5"/>
    </row>
    <row r="29166" spans="4:5" x14ac:dyDescent="0.3">
      <c r="D29166" s="5"/>
      <c r="E29166" s="5"/>
    </row>
    <row r="29167" spans="4:5" x14ac:dyDescent="0.3">
      <c r="D29167" s="5"/>
      <c r="E29167" s="5"/>
    </row>
    <row r="29168" spans="4:5" x14ac:dyDescent="0.3">
      <c r="D29168" s="5"/>
      <c r="E29168" s="5"/>
    </row>
    <row r="29169" spans="4:5" x14ac:dyDescent="0.3">
      <c r="D29169" s="5"/>
      <c r="E29169" s="5"/>
    </row>
    <row r="29170" spans="4:5" x14ac:dyDescent="0.3">
      <c r="D29170" s="5"/>
      <c r="E29170" s="5"/>
    </row>
    <row r="29171" spans="4:5" x14ac:dyDescent="0.3">
      <c r="D29171" s="5"/>
      <c r="E29171" s="5"/>
    </row>
    <row r="29172" spans="4:5" x14ac:dyDescent="0.3">
      <c r="D29172" s="5"/>
      <c r="E29172" s="5"/>
    </row>
    <row r="29173" spans="4:5" x14ac:dyDescent="0.3">
      <c r="D29173" s="5"/>
      <c r="E29173" s="5"/>
    </row>
    <row r="29174" spans="4:5" x14ac:dyDescent="0.3">
      <c r="D29174" s="5"/>
      <c r="E29174" s="5"/>
    </row>
    <row r="29175" spans="4:5" x14ac:dyDescent="0.3">
      <c r="D29175" s="5"/>
      <c r="E29175" s="5"/>
    </row>
    <row r="29176" spans="4:5" x14ac:dyDescent="0.3">
      <c r="D29176" s="5"/>
      <c r="E29176" s="5"/>
    </row>
    <row r="29177" spans="4:5" x14ac:dyDescent="0.3">
      <c r="D29177" s="5"/>
      <c r="E29177" s="5"/>
    </row>
    <row r="29178" spans="4:5" x14ac:dyDescent="0.3">
      <c r="D29178" s="5"/>
      <c r="E29178" s="5"/>
    </row>
    <row r="29179" spans="4:5" x14ac:dyDescent="0.3">
      <c r="D29179" s="5"/>
      <c r="E29179" s="5"/>
    </row>
    <row r="29180" spans="4:5" x14ac:dyDescent="0.3">
      <c r="D29180" s="5"/>
      <c r="E29180" s="5"/>
    </row>
    <row r="29181" spans="4:5" x14ac:dyDescent="0.3">
      <c r="D29181" s="5"/>
      <c r="E29181" s="5"/>
    </row>
    <row r="29182" spans="4:5" x14ac:dyDescent="0.3">
      <c r="D29182" s="5"/>
      <c r="E29182" s="5"/>
    </row>
    <row r="29183" spans="4:5" x14ac:dyDescent="0.3">
      <c r="D29183" s="5"/>
      <c r="E29183" s="5"/>
    </row>
    <row r="29184" spans="4:5" x14ac:dyDescent="0.3">
      <c r="D29184" s="5"/>
      <c r="E29184" s="5"/>
    </row>
    <row r="29185" spans="4:5" x14ac:dyDescent="0.3">
      <c r="D29185" s="5"/>
      <c r="E29185" s="5"/>
    </row>
    <row r="29186" spans="4:5" x14ac:dyDescent="0.3">
      <c r="D29186" s="5"/>
      <c r="E29186" s="5"/>
    </row>
    <row r="29187" spans="4:5" x14ac:dyDescent="0.3">
      <c r="D29187" s="5"/>
      <c r="E29187" s="5"/>
    </row>
    <row r="29188" spans="4:5" x14ac:dyDescent="0.3">
      <c r="D29188" s="5"/>
      <c r="E29188" s="5"/>
    </row>
    <row r="29189" spans="4:5" x14ac:dyDescent="0.3">
      <c r="D29189" s="5"/>
      <c r="E29189" s="5"/>
    </row>
    <row r="29190" spans="4:5" x14ac:dyDescent="0.3">
      <c r="D29190" s="5"/>
      <c r="E29190" s="5"/>
    </row>
    <row r="29191" spans="4:5" x14ac:dyDescent="0.3">
      <c r="D29191" s="5"/>
      <c r="E29191" s="5"/>
    </row>
    <row r="29192" spans="4:5" x14ac:dyDescent="0.3">
      <c r="D29192" s="5"/>
      <c r="E29192" s="5"/>
    </row>
    <row r="29193" spans="4:5" x14ac:dyDescent="0.3">
      <c r="D29193" s="5"/>
      <c r="E29193" s="5"/>
    </row>
    <row r="29194" spans="4:5" x14ac:dyDescent="0.3">
      <c r="D29194" s="5"/>
      <c r="E29194" s="5"/>
    </row>
    <row r="29195" spans="4:5" x14ac:dyDescent="0.3">
      <c r="D29195" s="5"/>
      <c r="E29195" s="5"/>
    </row>
    <row r="29196" spans="4:5" x14ac:dyDescent="0.3">
      <c r="D29196" s="5"/>
      <c r="E29196" s="5"/>
    </row>
    <row r="29197" spans="4:5" x14ac:dyDescent="0.3">
      <c r="D29197" s="5"/>
      <c r="E29197" s="5"/>
    </row>
    <row r="29198" spans="4:5" x14ac:dyDescent="0.3">
      <c r="D29198" s="5"/>
      <c r="E29198" s="5"/>
    </row>
    <row r="29199" spans="4:5" x14ac:dyDescent="0.3">
      <c r="D29199" s="5"/>
      <c r="E29199" s="5"/>
    </row>
    <row r="29200" spans="4:5" x14ac:dyDescent="0.3">
      <c r="D29200" s="5"/>
      <c r="E29200" s="5"/>
    </row>
    <row r="29201" spans="4:5" x14ac:dyDescent="0.3">
      <c r="D29201" s="5"/>
      <c r="E29201" s="5"/>
    </row>
    <row r="29202" spans="4:5" x14ac:dyDescent="0.3">
      <c r="D29202" s="5"/>
      <c r="E29202" s="5"/>
    </row>
    <row r="29203" spans="4:5" x14ac:dyDescent="0.3">
      <c r="D29203" s="5"/>
      <c r="E29203" s="5"/>
    </row>
    <row r="29204" spans="4:5" x14ac:dyDescent="0.3">
      <c r="D29204" s="5"/>
      <c r="E29204" s="5"/>
    </row>
    <row r="29205" spans="4:5" x14ac:dyDescent="0.3">
      <c r="D29205" s="5"/>
      <c r="E29205" s="5"/>
    </row>
    <row r="29206" spans="4:5" x14ac:dyDescent="0.3">
      <c r="D29206" s="5"/>
      <c r="E29206" s="5"/>
    </row>
    <row r="29207" spans="4:5" x14ac:dyDescent="0.3">
      <c r="D29207" s="5"/>
      <c r="E29207" s="5"/>
    </row>
    <row r="29208" spans="4:5" x14ac:dyDescent="0.3">
      <c r="D29208" s="5"/>
      <c r="E29208" s="5"/>
    </row>
    <row r="29209" spans="4:5" x14ac:dyDescent="0.3">
      <c r="D29209" s="5"/>
      <c r="E29209" s="5"/>
    </row>
    <row r="29210" spans="4:5" x14ac:dyDescent="0.3">
      <c r="D29210" s="5"/>
      <c r="E29210" s="5"/>
    </row>
    <row r="29211" spans="4:5" x14ac:dyDescent="0.3">
      <c r="D29211" s="5"/>
      <c r="E29211" s="5"/>
    </row>
    <row r="29212" spans="4:5" x14ac:dyDescent="0.3">
      <c r="D29212" s="5"/>
      <c r="E29212" s="5"/>
    </row>
    <row r="29213" spans="4:5" x14ac:dyDescent="0.3">
      <c r="D29213" s="5"/>
      <c r="E29213" s="5"/>
    </row>
    <row r="29214" spans="4:5" x14ac:dyDescent="0.3">
      <c r="D29214" s="5"/>
      <c r="E29214" s="5"/>
    </row>
    <row r="29215" spans="4:5" x14ac:dyDescent="0.3">
      <c r="D29215" s="5"/>
      <c r="E29215" s="5"/>
    </row>
    <row r="29216" spans="4:5" x14ac:dyDescent="0.3">
      <c r="D29216" s="5"/>
      <c r="E29216" s="5"/>
    </row>
    <row r="29217" spans="4:5" x14ac:dyDescent="0.3">
      <c r="D29217" s="5"/>
      <c r="E29217" s="5"/>
    </row>
    <row r="29218" spans="4:5" x14ac:dyDescent="0.3">
      <c r="D29218" s="5"/>
      <c r="E29218" s="5"/>
    </row>
    <row r="29219" spans="4:5" x14ac:dyDescent="0.3">
      <c r="D29219" s="5"/>
      <c r="E29219" s="5"/>
    </row>
    <row r="29220" spans="4:5" x14ac:dyDescent="0.3">
      <c r="D29220" s="5"/>
      <c r="E29220" s="5"/>
    </row>
    <row r="29221" spans="4:5" x14ac:dyDescent="0.3">
      <c r="D29221" s="5"/>
      <c r="E29221" s="5"/>
    </row>
    <row r="29222" spans="4:5" x14ac:dyDescent="0.3">
      <c r="D29222" s="5"/>
      <c r="E29222" s="5"/>
    </row>
    <row r="29223" spans="4:5" x14ac:dyDescent="0.3">
      <c r="D29223" s="5"/>
      <c r="E29223" s="5"/>
    </row>
    <row r="29224" spans="4:5" x14ac:dyDescent="0.3">
      <c r="D29224" s="5"/>
      <c r="E29224" s="5"/>
    </row>
    <row r="29225" spans="4:5" x14ac:dyDescent="0.3">
      <c r="D29225" s="5"/>
      <c r="E29225" s="5"/>
    </row>
    <row r="29226" spans="4:5" x14ac:dyDescent="0.3">
      <c r="D29226" s="5"/>
      <c r="E29226" s="5"/>
    </row>
    <row r="29227" spans="4:5" x14ac:dyDescent="0.3">
      <c r="D29227" s="5"/>
      <c r="E29227" s="5"/>
    </row>
    <row r="29228" spans="4:5" x14ac:dyDescent="0.3">
      <c r="D29228" s="5"/>
      <c r="E29228" s="5"/>
    </row>
    <row r="29229" spans="4:5" x14ac:dyDescent="0.3">
      <c r="D29229" s="5"/>
      <c r="E29229" s="5"/>
    </row>
    <row r="29230" spans="4:5" x14ac:dyDescent="0.3">
      <c r="D29230" s="5"/>
      <c r="E29230" s="5"/>
    </row>
    <row r="29231" spans="4:5" x14ac:dyDescent="0.3">
      <c r="D29231" s="5"/>
      <c r="E29231" s="5"/>
    </row>
    <row r="29232" spans="4:5" x14ac:dyDescent="0.3">
      <c r="D29232" s="5"/>
      <c r="E29232" s="5"/>
    </row>
    <row r="29233" spans="4:5" x14ac:dyDescent="0.3">
      <c r="D29233" s="5"/>
      <c r="E29233" s="5"/>
    </row>
    <row r="29234" spans="4:5" x14ac:dyDescent="0.3">
      <c r="D29234" s="5"/>
      <c r="E29234" s="5"/>
    </row>
    <row r="29235" spans="4:5" x14ac:dyDescent="0.3">
      <c r="D29235" s="5"/>
      <c r="E29235" s="5"/>
    </row>
    <row r="29236" spans="4:5" x14ac:dyDescent="0.3">
      <c r="D29236" s="5"/>
      <c r="E29236" s="5"/>
    </row>
    <row r="29237" spans="4:5" x14ac:dyDescent="0.3">
      <c r="D29237" s="5"/>
      <c r="E29237" s="5"/>
    </row>
    <row r="29238" spans="4:5" x14ac:dyDescent="0.3">
      <c r="D29238" s="5"/>
      <c r="E29238" s="5"/>
    </row>
    <row r="29239" spans="4:5" x14ac:dyDescent="0.3">
      <c r="D29239" s="5"/>
      <c r="E29239" s="5"/>
    </row>
    <row r="29240" spans="4:5" x14ac:dyDescent="0.3">
      <c r="D29240" s="5"/>
      <c r="E29240" s="5"/>
    </row>
    <row r="29241" spans="4:5" x14ac:dyDescent="0.3">
      <c r="D29241" s="5"/>
      <c r="E29241" s="5"/>
    </row>
    <row r="29242" spans="4:5" x14ac:dyDescent="0.3">
      <c r="D29242" s="5"/>
      <c r="E29242" s="5"/>
    </row>
    <row r="29243" spans="4:5" x14ac:dyDescent="0.3">
      <c r="D29243" s="5"/>
      <c r="E29243" s="5"/>
    </row>
    <row r="29244" spans="4:5" x14ac:dyDescent="0.3">
      <c r="D29244" s="5"/>
      <c r="E29244" s="5"/>
    </row>
    <row r="29245" spans="4:5" x14ac:dyDescent="0.3">
      <c r="D29245" s="5"/>
      <c r="E29245" s="5"/>
    </row>
    <row r="29246" spans="4:5" x14ac:dyDescent="0.3">
      <c r="D29246" s="5"/>
      <c r="E29246" s="5"/>
    </row>
    <row r="29247" spans="4:5" x14ac:dyDescent="0.3">
      <c r="D29247" s="5"/>
      <c r="E29247" s="5"/>
    </row>
    <row r="29248" spans="4:5" x14ac:dyDescent="0.3">
      <c r="D29248" s="5"/>
      <c r="E29248" s="5"/>
    </row>
    <row r="29249" spans="4:5" x14ac:dyDescent="0.3">
      <c r="D29249" s="5"/>
      <c r="E29249" s="5"/>
    </row>
    <row r="29250" spans="4:5" x14ac:dyDescent="0.3">
      <c r="D29250" s="5"/>
      <c r="E29250" s="5"/>
    </row>
    <row r="29251" spans="4:5" x14ac:dyDescent="0.3">
      <c r="D29251" s="5"/>
      <c r="E29251" s="5"/>
    </row>
    <row r="29252" spans="4:5" x14ac:dyDescent="0.3">
      <c r="D29252" s="5"/>
      <c r="E29252" s="5"/>
    </row>
    <row r="29253" spans="4:5" x14ac:dyDescent="0.3">
      <c r="D29253" s="5"/>
      <c r="E29253" s="5"/>
    </row>
    <row r="29254" spans="4:5" x14ac:dyDescent="0.3">
      <c r="D29254" s="5"/>
      <c r="E29254" s="5"/>
    </row>
    <row r="29255" spans="4:5" x14ac:dyDescent="0.3">
      <c r="D29255" s="5"/>
      <c r="E29255" s="5"/>
    </row>
    <row r="29256" spans="4:5" x14ac:dyDescent="0.3">
      <c r="D29256" s="5"/>
      <c r="E29256" s="5"/>
    </row>
    <row r="29257" spans="4:5" x14ac:dyDescent="0.3">
      <c r="D29257" s="5"/>
      <c r="E29257" s="5"/>
    </row>
    <row r="29258" spans="4:5" x14ac:dyDescent="0.3">
      <c r="D29258" s="5"/>
      <c r="E29258" s="5"/>
    </row>
    <row r="29259" spans="4:5" x14ac:dyDescent="0.3">
      <c r="D29259" s="5"/>
      <c r="E29259" s="5"/>
    </row>
    <row r="29260" spans="4:5" x14ac:dyDescent="0.3">
      <c r="D29260" s="5"/>
      <c r="E29260" s="5"/>
    </row>
    <row r="29261" spans="4:5" x14ac:dyDescent="0.3">
      <c r="D29261" s="5"/>
      <c r="E29261" s="5"/>
    </row>
    <row r="29262" spans="4:5" x14ac:dyDescent="0.3">
      <c r="D29262" s="5"/>
      <c r="E29262" s="5"/>
    </row>
    <row r="29263" spans="4:5" x14ac:dyDescent="0.3">
      <c r="D29263" s="5"/>
      <c r="E29263" s="5"/>
    </row>
    <row r="29264" spans="4:5" x14ac:dyDescent="0.3">
      <c r="D29264" s="5"/>
      <c r="E29264" s="5"/>
    </row>
    <row r="29265" spans="4:5" x14ac:dyDescent="0.3">
      <c r="D29265" s="5"/>
      <c r="E29265" s="5"/>
    </row>
    <row r="29266" spans="4:5" x14ac:dyDescent="0.3">
      <c r="D29266" s="5"/>
      <c r="E29266" s="5"/>
    </row>
    <row r="29267" spans="4:5" x14ac:dyDescent="0.3">
      <c r="D29267" s="5"/>
      <c r="E29267" s="5"/>
    </row>
    <row r="29268" spans="4:5" x14ac:dyDescent="0.3">
      <c r="D29268" s="5"/>
      <c r="E29268" s="5"/>
    </row>
    <row r="29269" spans="4:5" x14ac:dyDescent="0.3">
      <c r="D29269" s="5"/>
      <c r="E29269" s="5"/>
    </row>
    <row r="29270" spans="4:5" x14ac:dyDescent="0.3">
      <c r="D29270" s="5"/>
      <c r="E29270" s="5"/>
    </row>
    <row r="29271" spans="4:5" x14ac:dyDescent="0.3">
      <c r="D29271" s="5"/>
      <c r="E29271" s="5"/>
    </row>
    <row r="29272" spans="4:5" x14ac:dyDescent="0.3">
      <c r="D29272" s="5"/>
      <c r="E29272" s="5"/>
    </row>
    <row r="29273" spans="4:5" x14ac:dyDescent="0.3">
      <c r="D29273" s="5"/>
      <c r="E29273" s="5"/>
    </row>
    <row r="29274" spans="4:5" x14ac:dyDescent="0.3">
      <c r="D29274" s="5"/>
      <c r="E29274" s="5"/>
    </row>
    <row r="29275" spans="4:5" x14ac:dyDescent="0.3">
      <c r="D29275" s="5"/>
      <c r="E29275" s="5"/>
    </row>
    <row r="29276" spans="4:5" x14ac:dyDescent="0.3">
      <c r="D29276" s="5"/>
      <c r="E29276" s="5"/>
    </row>
    <row r="29277" spans="4:5" x14ac:dyDescent="0.3">
      <c r="D29277" s="5"/>
      <c r="E29277" s="5"/>
    </row>
    <row r="29278" spans="4:5" x14ac:dyDescent="0.3">
      <c r="D29278" s="5"/>
      <c r="E29278" s="5"/>
    </row>
    <row r="29279" spans="4:5" x14ac:dyDescent="0.3">
      <c r="D29279" s="5"/>
      <c r="E29279" s="5"/>
    </row>
    <row r="29280" spans="4:5" x14ac:dyDescent="0.3">
      <c r="D29280" s="5"/>
      <c r="E29280" s="5"/>
    </row>
    <row r="29281" spans="4:5" x14ac:dyDescent="0.3">
      <c r="D29281" s="5"/>
      <c r="E29281" s="5"/>
    </row>
    <row r="29282" spans="4:5" x14ac:dyDescent="0.3">
      <c r="D29282" s="5"/>
      <c r="E29282" s="5"/>
    </row>
    <row r="29283" spans="4:5" x14ac:dyDescent="0.3">
      <c r="D29283" s="5"/>
      <c r="E29283" s="5"/>
    </row>
    <row r="29284" spans="4:5" x14ac:dyDescent="0.3">
      <c r="D29284" s="5"/>
      <c r="E29284" s="5"/>
    </row>
    <row r="29285" spans="4:5" x14ac:dyDescent="0.3">
      <c r="D29285" s="5"/>
      <c r="E29285" s="5"/>
    </row>
    <row r="29286" spans="4:5" x14ac:dyDescent="0.3">
      <c r="D29286" s="5"/>
      <c r="E29286" s="5"/>
    </row>
    <row r="29287" spans="4:5" x14ac:dyDescent="0.3">
      <c r="D29287" s="5"/>
      <c r="E29287" s="5"/>
    </row>
    <row r="29288" spans="4:5" x14ac:dyDescent="0.3">
      <c r="D29288" s="5"/>
      <c r="E29288" s="5"/>
    </row>
    <row r="29289" spans="4:5" x14ac:dyDescent="0.3">
      <c r="D29289" s="5"/>
      <c r="E29289" s="5"/>
    </row>
    <row r="29290" spans="4:5" x14ac:dyDescent="0.3">
      <c r="D29290" s="5"/>
      <c r="E29290" s="5"/>
    </row>
    <row r="29291" spans="4:5" x14ac:dyDescent="0.3">
      <c r="D29291" s="5"/>
      <c r="E29291" s="5"/>
    </row>
    <row r="29292" spans="4:5" x14ac:dyDescent="0.3">
      <c r="D29292" s="5"/>
      <c r="E29292" s="5"/>
    </row>
    <row r="29293" spans="4:5" x14ac:dyDescent="0.3">
      <c r="D29293" s="5"/>
      <c r="E29293" s="5"/>
    </row>
    <row r="29294" spans="4:5" x14ac:dyDescent="0.3">
      <c r="D29294" s="5"/>
      <c r="E29294" s="5"/>
    </row>
    <row r="29295" spans="4:5" x14ac:dyDescent="0.3">
      <c r="D29295" s="5"/>
      <c r="E29295" s="5"/>
    </row>
    <row r="29296" spans="4:5" x14ac:dyDescent="0.3">
      <c r="D29296" s="5"/>
      <c r="E29296" s="5"/>
    </row>
    <row r="29297" spans="4:5" x14ac:dyDescent="0.3">
      <c r="D29297" s="5"/>
      <c r="E29297" s="5"/>
    </row>
    <row r="29298" spans="4:5" x14ac:dyDescent="0.3">
      <c r="D29298" s="5"/>
      <c r="E29298" s="5"/>
    </row>
    <row r="29299" spans="4:5" x14ac:dyDescent="0.3">
      <c r="D29299" s="5"/>
      <c r="E29299" s="5"/>
    </row>
    <row r="29300" spans="4:5" x14ac:dyDescent="0.3">
      <c r="D29300" s="5"/>
      <c r="E29300" s="5"/>
    </row>
    <row r="29301" spans="4:5" x14ac:dyDescent="0.3">
      <c r="D29301" s="5"/>
      <c r="E29301" s="5"/>
    </row>
    <row r="29302" spans="4:5" x14ac:dyDescent="0.3">
      <c r="D29302" s="5"/>
      <c r="E29302" s="5"/>
    </row>
    <row r="29303" spans="4:5" x14ac:dyDescent="0.3">
      <c r="D29303" s="5"/>
      <c r="E29303" s="5"/>
    </row>
    <row r="29304" spans="4:5" x14ac:dyDescent="0.3">
      <c r="D29304" s="5"/>
      <c r="E29304" s="5"/>
    </row>
    <row r="29305" spans="4:5" x14ac:dyDescent="0.3">
      <c r="D29305" s="5"/>
      <c r="E29305" s="5"/>
    </row>
    <row r="29306" spans="4:5" x14ac:dyDescent="0.3">
      <c r="D29306" s="5"/>
      <c r="E29306" s="5"/>
    </row>
    <row r="29307" spans="4:5" x14ac:dyDescent="0.3">
      <c r="D29307" s="5"/>
      <c r="E29307" s="5"/>
    </row>
    <row r="29308" spans="4:5" x14ac:dyDescent="0.3">
      <c r="D29308" s="5"/>
      <c r="E29308" s="5"/>
    </row>
    <row r="29309" spans="4:5" x14ac:dyDescent="0.3">
      <c r="D29309" s="5"/>
      <c r="E29309" s="5"/>
    </row>
    <row r="29310" spans="4:5" x14ac:dyDescent="0.3">
      <c r="D29310" s="5"/>
      <c r="E29310" s="5"/>
    </row>
    <row r="29311" spans="4:5" x14ac:dyDescent="0.3">
      <c r="D29311" s="5"/>
      <c r="E29311" s="5"/>
    </row>
    <row r="29312" spans="4:5" x14ac:dyDescent="0.3">
      <c r="D29312" s="5"/>
      <c r="E29312" s="5"/>
    </row>
    <row r="29313" spans="4:5" x14ac:dyDescent="0.3">
      <c r="D29313" s="5"/>
      <c r="E29313" s="5"/>
    </row>
    <row r="29314" spans="4:5" x14ac:dyDescent="0.3">
      <c r="D29314" s="5"/>
      <c r="E29314" s="5"/>
    </row>
    <row r="29315" spans="4:5" x14ac:dyDescent="0.3">
      <c r="D29315" s="5"/>
      <c r="E29315" s="5"/>
    </row>
    <row r="29316" spans="4:5" x14ac:dyDescent="0.3">
      <c r="D29316" s="5"/>
      <c r="E29316" s="5"/>
    </row>
    <row r="29317" spans="4:5" x14ac:dyDescent="0.3">
      <c r="D29317" s="5"/>
      <c r="E29317" s="5"/>
    </row>
    <row r="29318" spans="4:5" x14ac:dyDescent="0.3">
      <c r="D29318" s="5"/>
      <c r="E29318" s="5"/>
    </row>
    <row r="29319" spans="4:5" x14ac:dyDescent="0.3">
      <c r="D29319" s="5"/>
      <c r="E29319" s="5"/>
    </row>
    <row r="29320" spans="4:5" x14ac:dyDescent="0.3">
      <c r="D29320" s="5"/>
      <c r="E29320" s="5"/>
    </row>
    <row r="29321" spans="4:5" x14ac:dyDescent="0.3">
      <c r="D29321" s="5"/>
      <c r="E29321" s="5"/>
    </row>
    <row r="29322" spans="4:5" x14ac:dyDescent="0.3">
      <c r="D29322" s="5"/>
      <c r="E29322" s="5"/>
    </row>
    <row r="29323" spans="4:5" x14ac:dyDescent="0.3">
      <c r="D29323" s="5"/>
      <c r="E29323" s="5"/>
    </row>
    <row r="29324" spans="4:5" x14ac:dyDescent="0.3">
      <c r="D29324" s="5"/>
      <c r="E29324" s="5"/>
    </row>
    <row r="29325" spans="4:5" x14ac:dyDescent="0.3">
      <c r="D29325" s="5"/>
      <c r="E29325" s="5"/>
    </row>
    <row r="29326" spans="4:5" x14ac:dyDescent="0.3">
      <c r="D29326" s="5"/>
      <c r="E29326" s="5"/>
    </row>
    <row r="29327" spans="4:5" x14ac:dyDescent="0.3">
      <c r="D29327" s="5"/>
      <c r="E29327" s="5"/>
    </row>
    <row r="29328" spans="4:5" x14ac:dyDescent="0.3">
      <c r="D29328" s="5"/>
      <c r="E29328" s="5"/>
    </row>
    <row r="29329" spans="4:5" x14ac:dyDescent="0.3">
      <c r="D29329" s="5"/>
      <c r="E29329" s="5"/>
    </row>
    <row r="29330" spans="4:5" x14ac:dyDescent="0.3">
      <c r="D29330" s="5"/>
      <c r="E29330" s="5"/>
    </row>
    <row r="29331" spans="4:5" x14ac:dyDescent="0.3">
      <c r="D29331" s="5"/>
      <c r="E29331" s="5"/>
    </row>
    <row r="29332" spans="4:5" x14ac:dyDescent="0.3">
      <c r="D29332" s="5"/>
      <c r="E29332" s="5"/>
    </row>
    <row r="29333" spans="4:5" x14ac:dyDescent="0.3">
      <c r="D29333" s="5"/>
      <c r="E29333" s="5"/>
    </row>
    <row r="29334" spans="4:5" x14ac:dyDescent="0.3">
      <c r="D29334" s="5"/>
      <c r="E29334" s="5"/>
    </row>
    <row r="29335" spans="4:5" x14ac:dyDescent="0.3">
      <c r="D29335" s="5"/>
      <c r="E29335" s="5"/>
    </row>
    <row r="29336" spans="4:5" x14ac:dyDescent="0.3">
      <c r="D29336" s="5"/>
      <c r="E29336" s="5"/>
    </row>
    <row r="29337" spans="4:5" x14ac:dyDescent="0.3">
      <c r="D29337" s="5"/>
      <c r="E29337" s="5"/>
    </row>
    <row r="29338" spans="4:5" x14ac:dyDescent="0.3">
      <c r="D29338" s="5"/>
      <c r="E29338" s="5"/>
    </row>
    <row r="29339" spans="4:5" x14ac:dyDescent="0.3">
      <c r="D29339" s="5"/>
      <c r="E29339" s="5"/>
    </row>
    <row r="29340" spans="4:5" x14ac:dyDescent="0.3">
      <c r="D29340" s="5"/>
      <c r="E29340" s="5"/>
    </row>
    <row r="29341" spans="4:5" x14ac:dyDescent="0.3">
      <c r="D29341" s="5"/>
      <c r="E29341" s="5"/>
    </row>
    <row r="29342" spans="4:5" x14ac:dyDescent="0.3">
      <c r="D29342" s="5"/>
      <c r="E29342" s="5"/>
    </row>
    <row r="29343" spans="4:5" x14ac:dyDescent="0.3">
      <c r="D29343" s="5"/>
      <c r="E29343" s="5"/>
    </row>
    <row r="29344" spans="4:5" x14ac:dyDescent="0.3">
      <c r="D29344" s="5"/>
      <c r="E29344" s="5"/>
    </row>
    <row r="29345" spans="4:5" x14ac:dyDescent="0.3">
      <c r="D29345" s="5"/>
      <c r="E29345" s="5"/>
    </row>
    <row r="29346" spans="4:5" x14ac:dyDescent="0.3">
      <c r="D29346" s="5"/>
      <c r="E29346" s="5"/>
    </row>
    <row r="29347" spans="4:5" x14ac:dyDescent="0.3">
      <c r="D29347" s="5"/>
      <c r="E29347" s="5"/>
    </row>
    <row r="29348" spans="4:5" x14ac:dyDescent="0.3">
      <c r="D29348" s="5"/>
      <c r="E29348" s="5"/>
    </row>
    <row r="29349" spans="4:5" x14ac:dyDescent="0.3">
      <c r="D29349" s="5"/>
      <c r="E29349" s="5"/>
    </row>
    <row r="29350" spans="4:5" x14ac:dyDescent="0.3">
      <c r="D29350" s="5"/>
      <c r="E29350" s="5"/>
    </row>
    <row r="29351" spans="4:5" x14ac:dyDescent="0.3">
      <c r="D29351" s="5"/>
      <c r="E29351" s="5"/>
    </row>
    <row r="29352" spans="4:5" x14ac:dyDescent="0.3">
      <c r="D29352" s="5"/>
      <c r="E29352" s="5"/>
    </row>
    <row r="29353" spans="4:5" x14ac:dyDescent="0.3">
      <c r="D29353" s="5"/>
      <c r="E29353" s="5"/>
    </row>
    <row r="29354" spans="4:5" x14ac:dyDescent="0.3">
      <c r="D29354" s="5"/>
      <c r="E29354" s="5"/>
    </row>
    <row r="29355" spans="4:5" x14ac:dyDescent="0.3">
      <c r="D29355" s="5"/>
      <c r="E29355" s="5"/>
    </row>
    <row r="29356" spans="4:5" x14ac:dyDescent="0.3">
      <c r="D29356" s="5"/>
      <c r="E29356" s="5"/>
    </row>
    <row r="29357" spans="4:5" x14ac:dyDescent="0.3">
      <c r="D29357" s="5"/>
      <c r="E29357" s="5"/>
    </row>
    <row r="29358" spans="4:5" x14ac:dyDescent="0.3">
      <c r="D29358" s="5"/>
      <c r="E29358" s="5"/>
    </row>
    <row r="29359" spans="4:5" x14ac:dyDescent="0.3">
      <c r="D29359" s="5"/>
      <c r="E29359" s="5"/>
    </row>
    <row r="29360" spans="4:5" x14ac:dyDescent="0.3">
      <c r="D29360" s="5"/>
      <c r="E29360" s="5"/>
    </row>
    <row r="29361" spans="4:5" x14ac:dyDescent="0.3">
      <c r="D29361" s="5"/>
      <c r="E29361" s="5"/>
    </row>
    <row r="29362" spans="4:5" x14ac:dyDescent="0.3">
      <c r="D29362" s="5"/>
      <c r="E29362" s="5"/>
    </row>
    <row r="29363" spans="4:5" x14ac:dyDescent="0.3">
      <c r="D29363" s="5"/>
      <c r="E29363" s="5"/>
    </row>
    <row r="29364" spans="4:5" x14ac:dyDescent="0.3">
      <c r="D29364" s="5"/>
      <c r="E29364" s="5"/>
    </row>
    <row r="29365" spans="4:5" x14ac:dyDescent="0.3">
      <c r="D29365" s="5"/>
      <c r="E29365" s="5"/>
    </row>
    <row r="29366" spans="4:5" x14ac:dyDescent="0.3">
      <c r="D29366" s="5"/>
      <c r="E29366" s="5"/>
    </row>
    <row r="29367" spans="4:5" x14ac:dyDescent="0.3">
      <c r="D29367" s="5"/>
      <c r="E29367" s="5"/>
    </row>
    <row r="29368" spans="4:5" x14ac:dyDescent="0.3">
      <c r="D29368" s="5"/>
      <c r="E29368" s="5"/>
    </row>
    <row r="29369" spans="4:5" x14ac:dyDescent="0.3">
      <c r="D29369" s="5"/>
      <c r="E29369" s="5"/>
    </row>
    <row r="29370" spans="4:5" x14ac:dyDescent="0.3">
      <c r="D29370" s="5"/>
      <c r="E29370" s="5"/>
    </row>
    <row r="29371" spans="4:5" x14ac:dyDescent="0.3">
      <c r="D29371" s="5"/>
      <c r="E29371" s="5"/>
    </row>
    <row r="29372" spans="4:5" x14ac:dyDescent="0.3">
      <c r="D29372" s="5"/>
      <c r="E29372" s="5"/>
    </row>
    <row r="29373" spans="4:5" x14ac:dyDescent="0.3">
      <c r="D29373" s="5"/>
      <c r="E29373" s="5"/>
    </row>
    <row r="29374" spans="4:5" x14ac:dyDescent="0.3">
      <c r="D29374" s="5"/>
      <c r="E29374" s="5"/>
    </row>
    <row r="29375" spans="4:5" x14ac:dyDescent="0.3">
      <c r="D29375" s="5"/>
      <c r="E29375" s="5"/>
    </row>
    <row r="29376" spans="4:5" x14ac:dyDescent="0.3">
      <c r="D29376" s="5"/>
      <c r="E29376" s="5"/>
    </row>
    <row r="29377" spans="4:5" x14ac:dyDescent="0.3">
      <c r="D29377" s="5"/>
      <c r="E29377" s="5"/>
    </row>
    <row r="29378" spans="4:5" x14ac:dyDescent="0.3">
      <c r="D29378" s="5"/>
      <c r="E29378" s="5"/>
    </row>
    <row r="29379" spans="4:5" x14ac:dyDescent="0.3">
      <c r="D29379" s="5"/>
      <c r="E29379" s="5"/>
    </row>
    <row r="29380" spans="4:5" x14ac:dyDescent="0.3">
      <c r="D29380" s="5"/>
      <c r="E29380" s="5"/>
    </row>
    <row r="29381" spans="4:5" x14ac:dyDescent="0.3">
      <c r="D29381" s="5"/>
      <c r="E29381" s="5"/>
    </row>
    <row r="29382" spans="4:5" x14ac:dyDescent="0.3">
      <c r="D29382" s="5"/>
      <c r="E29382" s="5"/>
    </row>
    <row r="29383" spans="4:5" x14ac:dyDescent="0.3">
      <c r="D29383" s="5"/>
      <c r="E29383" s="5"/>
    </row>
    <row r="29384" spans="4:5" x14ac:dyDescent="0.3">
      <c r="D29384" s="5"/>
      <c r="E29384" s="5"/>
    </row>
    <row r="29385" spans="4:5" x14ac:dyDescent="0.3">
      <c r="D29385" s="5"/>
      <c r="E29385" s="5"/>
    </row>
    <row r="29386" spans="4:5" x14ac:dyDescent="0.3">
      <c r="D29386" s="5"/>
      <c r="E29386" s="5"/>
    </row>
    <row r="29387" spans="4:5" x14ac:dyDescent="0.3">
      <c r="D29387" s="5"/>
      <c r="E29387" s="5"/>
    </row>
    <row r="29388" spans="4:5" x14ac:dyDescent="0.3">
      <c r="D29388" s="5"/>
      <c r="E29388" s="5"/>
    </row>
    <row r="29389" spans="4:5" x14ac:dyDescent="0.3">
      <c r="D29389" s="5"/>
      <c r="E29389" s="5"/>
    </row>
    <row r="29390" spans="4:5" x14ac:dyDescent="0.3">
      <c r="D29390" s="5"/>
      <c r="E29390" s="5"/>
    </row>
    <row r="29391" spans="4:5" x14ac:dyDescent="0.3">
      <c r="D29391" s="5"/>
      <c r="E29391" s="5"/>
    </row>
    <row r="29392" spans="4:5" x14ac:dyDescent="0.3">
      <c r="D29392" s="5"/>
      <c r="E29392" s="5"/>
    </row>
    <row r="29393" spans="4:5" x14ac:dyDescent="0.3">
      <c r="D29393" s="5"/>
      <c r="E29393" s="5"/>
    </row>
    <row r="29394" spans="4:5" x14ac:dyDescent="0.3">
      <c r="D29394" s="5"/>
      <c r="E29394" s="5"/>
    </row>
    <row r="29395" spans="4:5" x14ac:dyDescent="0.3">
      <c r="D29395" s="5"/>
      <c r="E29395" s="5"/>
    </row>
    <row r="29396" spans="4:5" x14ac:dyDescent="0.3">
      <c r="D29396" s="5"/>
      <c r="E29396" s="5"/>
    </row>
    <row r="29397" spans="4:5" x14ac:dyDescent="0.3">
      <c r="D29397" s="5"/>
      <c r="E29397" s="5"/>
    </row>
    <row r="29398" spans="4:5" x14ac:dyDescent="0.3">
      <c r="D29398" s="5"/>
      <c r="E29398" s="5"/>
    </row>
    <row r="29399" spans="4:5" x14ac:dyDescent="0.3">
      <c r="D29399" s="5"/>
      <c r="E29399" s="5"/>
    </row>
    <row r="29400" spans="4:5" x14ac:dyDescent="0.3">
      <c r="D29400" s="5"/>
      <c r="E29400" s="5"/>
    </row>
    <row r="29401" spans="4:5" x14ac:dyDescent="0.3">
      <c r="D29401" s="5"/>
      <c r="E29401" s="5"/>
    </row>
    <row r="29402" spans="4:5" x14ac:dyDescent="0.3">
      <c r="D29402" s="5"/>
      <c r="E29402" s="5"/>
    </row>
    <row r="29403" spans="4:5" x14ac:dyDescent="0.3">
      <c r="D29403" s="5"/>
      <c r="E29403" s="5"/>
    </row>
    <row r="29404" spans="4:5" x14ac:dyDescent="0.3">
      <c r="D29404" s="5"/>
      <c r="E29404" s="5"/>
    </row>
    <row r="29405" spans="4:5" x14ac:dyDescent="0.3">
      <c r="D29405" s="5"/>
      <c r="E29405" s="5"/>
    </row>
    <row r="29406" spans="4:5" x14ac:dyDescent="0.3">
      <c r="D29406" s="5"/>
      <c r="E29406" s="5"/>
    </row>
    <row r="29407" spans="4:5" x14ac:dyDescent="0.3">
      <c r="D29407" s="5"/>
      <c r="E29407" s="5"/>
    </row>
    <row r="29408" spans="4:5" x14ac:dyDescent="0.3">
      <c r="D29408" s="5"/>
      <c r="E29408" s="5"/>
    </row>
    <row r="29409" spans="4:5" x14ac:dyDescent="0.3">
      <c r="D29409" s="5"/>
      <c r="E29409" s="5"/>
    </row>
    <row r="29410" spans="4:5" x14ac:dyDescent="0.3">
      <c r="D29410" s="5"/>
      <c r="E29410" s="5"/>
    </row>
    <row r="29411" spans="4:5" x14ac:dyDescent="0.3">
      <c r="D29411" s="5"/>
      <c r="E29411" s="5"/>
    </row>
    <row r="29412" spans="4:5" x14ac:dyDescent="0.3">
      <c r="D29412" s="5"/>
      <c r="E29412" s="5"/>
    </row>
    <row r="29413" spans="4:5" x14ac:dyDescent="0.3">
      <c r="D29413" s="5"/>
      <c r="E29413" s="5"/>
    </row>
    <row r="29414" spans="4:5" x14ac:dyDescent="0.3">
      <c r="D29414" s="5"/>
      <c r="E29414" s="5"/>
    </row>
    <row r="29415" spans="4:5" x14ac:dyDescent="0.3">
      <c r="D29415" s="5"/>
      <c r="E29415" s="5"/>
    </row>
    <row r="29416" spans="4:5" x14ac:dyDescent="0.3">
      <c r="D29416" s="5"/>
      <c r="E29416" s="5"/>
    </row>
    <row r="29417" spans="4:5" x14ac:dyDescent="0.3">
      <c r="D29417" s="5"/>
      <c r="E29417" s="5"/>
    </row>
    <row r="29418" spans="4:5" x14ac:dyDescent="0.3">
      <c r="D29418" s="5"/>
      <c r="E29418" s="5"/>
    </row>
    <row r="29419" spans="4:5" x14ac:dyDescent="0.3">
      <c r="D29419" s="5"/>
      <c r="E29419" s="5"/>
    </row>
    <row r="29420" spans="4:5" x14ac:dyDescent="0.3">
      <c r="D29420" s="5"/>
      <c r="E29420" s="5"/>
    </row>
    <row r="29421" spans="4:5" x14ac:dyDescent="0.3">
      <c r="D29421" s="5"/>
      <c r="E29421" s="5"/>
    </row>
    <row r="29422" spans="4:5" x14ac:dyDescent="0.3">
      <c r="D29422" s="5"/>
      <c r="E29422" s="5"/>
    </row>
    <row r="29423" spans="4:5" x14ac:dyDescent="0.3">
      <c r="D29423" s="5"/>
      <c r="E29423" s="5"/>
    </row>
    <row r="29424" spans="4:5" x14ac:dyDescent="0.3">
      <c r="D29424" s="5"/>
      <c r="E29424" s="5"/>
    </row>
    <row r="29425" spans="4:5" x14ac:dyDescent="0.3">
      <c r="D29425" s="5"/>
      <c r="E29425" s="5"/>
    </row>
    <row r="29426" spans="4:5" x14ac:dyDescent="0.3">
      <c r="D29426" s="5"/>
      <c r="E29426" s="5"/>
    </row>
    <row r="29427" spans="4:5" x14ac:dyDescent="0.3">
      <c r="D29427" s="5"/>
      <c r="E29427" s="5"/>
    </row>
    <row r="29428" spans="4:5" x14ac:dyDescent="0.3">
      <c r="D29428" s="5"/>
      <c r="E29428" s="5"/>
    </row>
    <row r="29429" spans="4:5" x14ac:dyDescent="0.3">
      <c r="D29429" s="5"/>
      <c r="E29429" s="5"/>
    </row>
    <row r="29430" spans="4:5" x14ac:dyDescent="0.3">
      <c r="D29430" s="5"/>
      <c r="E29430" s="5"/>
    </row>
    <row r="29431" spans="4:5" x14ac:dyDescent="0.3">
      <c r="D29431" s="5"/>
      <c r="E29431" s="5"/>
    </row>
    <row r="29432" spans="4:5" x14ac:dyDescent="0.3">
      <c r="D29432" s="5"/>
      <c r="E29432" s="5"/>
    </row>
    <row r="29433" spans="4:5" x14ac:dyDescent="0.3">
      <c r="D29433" s="5"/>
      <c r="E29433" s="5"/>
    </row>
    <row r="29434" spans="4:5" x14ac:dyDescent="0.3">
      <c r="D29434" s="5"/>
      <c r="E29434" s="5"/>
    </row>
    <row r="29435" spans="4:5" x14ac:dyDescent="0.3">
      <c r="D29435" s="5"/>
      <c r="E29435" s="5"/>
    </row>
    <row r="29436" spans="4:5" x14ac:dyDescent="0.3">
      <c r="D29436" s="5"/>
      <c r="E29436" s="5"/>
    </row>
    <row r="29437" spans="4:5" x14ac:dyDescent="0.3">
      <c r="D29437" s="5"/>
      <c r="E29437" s="5"/>
    </row>
    <row r="29438" spans="4:5" x14ac:dyDescent="0.3">
      <c r="D29438" s="5"/>
      <c r="E29438" s="5"/>
    </row>
    <row r="29439" spans="4:5" x14ac:dyDescent="0.3">
      <c r="D29439" s="5"/>
      <c r="E29439" s="5"/>
    </row>
    <row r="29440" spans="4:5" x14ac:dyDescent="0.3">
      <c r="D29440" s="5"/>
      <c r="E29440" s="5"/>
    </row>
    <row r="29441" spans="4:5" x14ac:dyDescent="0.3">
      <c r="D29441" s="5"/>
      <c r="E29441" s="5"/>
    </row>
    <row r="29442" spans="4:5" x14ac:dyDescent="0.3">
      <c r="D29442" s="5"/>
      <c r="E29442" s="5"/>
    </row>
    <row r="29443" spans="4:5" x14ac:dyDescent="0.3">
      <c r="D29443" s="5"/>
      <c r="E29443" s="5"/>
    </row>
    <row r="29444" spans="4:5" x14ac:dyDescent="0.3">
      <c r="D29444" s="5"/>
      <c r="E29444" s="5"/>
    </row>
    <row r="29445" spans="4:5" x14ac:dyDescent="0.3">
      <c r="D29445" s="5"/>
      <c r="E29445" s="5"/>
    </row>
    <row r="29446" spans="4:5" x14ac:dyDescent="0.3">
      <c r="D29446" s="5"/>
      <c r="E29446" s="5"/>
    </row>
    <row r="29447" spans="4:5" x14ac:dyDescent="0.3">
      <c r="D29447" s="5"/>
      <c r="E29447" s="5"/>
    </row>
    <row r="29448" spans="4:5" x14ac:dyDescent="0.3">
      <c r="D29448" s="5"/>
      <c r="E29448" s="5"/>
    </row>
    <row r="29449" spans="4:5" x14ac:dyDescent="0.3">
      <c r="D29449" s="5"/>
      <c r="E29449" s="5"/>
    </row>
    <row r="29450" spans="4:5" x14ac:dyDescent="0.3">
      <c r="D29450" s="5"/>
      <c r="E29450" s="5"/>
    </row>
    <row r="29451" spans="4:5" x14ac:dyDescent="0.3">
      <c r="D29451" s="5"/>
      <c r="E29451" s="5"/>
    </row>
    <row r="29452" spans="4:5" x14ac:dyDescent="0.3">
      <c r="D29452" s="5"/>
      <c r="E29452" s="5"/>
    </row>
    <row r="29453" spans="4:5" x14ac:dyDescent="0.3">
      <c r="D29453" s="5"/>
      <c r="E29453" s="5"/>
    </row>
    <row r="29454" spans="4:5" x14ac:dyDescent="0.3">
      <c r="D29454" s="5"/>
      <c r="E29454" s="5"/>
    </row>
    <row r="29455" spans="4:5" x14ac:dyDescent="0.3">
      <c r="D29455" s="5"/>
      <c r="E29455" s="5"/>
    </row>
    <row r="29456" spans="4:5" x14ac:dyDescent="0.3">
      <c r="D29456" s="5"/>
      <c r="E29456" s="5"/>
    </row>
    <row r="29457" spans="4:5" x14ac:dyDescent="0.3">
      <c r="D29457" s="5"/>
      <c r="E29457" s="5"/>
    </row>
    <row r="29458" spans="4:5" x14ac:dyDescent="0.3">
      <c r="D29458" s="5"/>
      <c r="E29458" s="5"/>
    </row>
    <row r="29459" spans="4:5" x14ac:dyDescent="0.3">
      <c r="D29459" s="5"/>
      <c r="E29459" s="5"/>
    </row>
    <row r="29460" spans="4:5" x14ac:dyDescent="0.3">
      <c r="D29460" s="5"/>
      <c r="E29460" s="5"/>
    </row>
    <row r="29461" spans="4:5" x14ac:dyDescent="0.3">
      <c r="D29461" s="5"/>
      <c r="E29461" s="5"/>
    </row>
    <row r="29462" spans="4:5" x14ac:dyDescent="0.3">
      <c r="D29462" s="5"/>
      <c r="E29462" s="5"/>
    </row>
    <row r="29463" spans="4:5" x14ac:dyDescent="0.3">
      <c r="D29463" s="5"/>
      <c r="E29463" s="5"/>
    </row>
    <row r="29464" spans="4:5" x14ac:dyDescent="0.3">
      <c r="D29464" s="5"/>
      <c r="E29464" s="5"/>
    </row>
    <row r="29465" spans="4:5" x14ac:dyDescent="0.3">
      <c r="D29465" s="5"/>
      <c r="E29465" s="5"/>
    </row>
    <row r="29466" spans="4:5" x14ac:dyDescent="0.3">
      <c r="D29466" s="5"/>
      <c r="E29466" s="5"/>
    </row>
    <row r="29467" spans="4:5" x14ac:dyDescent="0.3">
      <c r="D29467" s="5"/>
      <c r="E29467" s="5"/>
    </row>
    <row r="29468" spans="4:5" x14ac:dyDescent="0.3">
      <c r="D29468" s="5"/>
      <c r="E29468" s="5"/>
    </row>
    <row r="29469" spans="4:5" x14ac:dyDescent="0.3">
      <c r="D29469" s="5"/>
      <c r="E29469" s="5"/>
    </row>
    <row r="29470" spans="4:5" x14ac:dyDescent="0.3">
      <c r="D29470" s="5"/>
      <c r="E29470" s="5"/>
    </row>
    <row r="29471" spans="4:5" x14ac:dyDescent="0.3">
      <c r="D29471" s="5"/>
      <c r="E29471" s="5"/>
    </row>
    <row r="29472" spans="4:5" x14ac:dyDescent="0.3">
      <c r="D29472" s="5"/>
      <c r="E29472" s="5"/>
    </row>
    <row r="29473" spans="4:5" x14ac:dyDescent="0.3">
      <c r="D29473" s="5"/>
      <c r="E29473" s="5"/>
    </row>
    <row r="29474" spans="4:5" x14ac:dyDescent="0.3">
      <c r="D29474" s="5"/>
      <c r="E29474" s="5"/>
    </row>
    <row r="29475" spans="4:5" x14ac:dyDescent="0.3">
      <c r="D29475" s="5"/>
      <c r="E29475" s="5"/>
    </row>
    <row r="29476" spans="4:5" x14ac:dyDescent="0.3">
      <c r="D29476" s="5"/>
      <c r="E29476" s="5"/>
    </row>
    <row r="29477" spans="4:5" x14ac:dyDescent="0.3">
      <c r="D29477" s="5"/>
      <c r="E29477" s="5"/>
    </row>
    <row r="29478" spans="4:5" x14ac:dyDescent="0.3">
      <c r="D29478" s="5"/>
      <c r="E29478" s="5"/>
    </row>
    <row r="29479" spans="4:5" x14ac:dyDescent="0.3">
      <c r="D29479" s="5"/>
      <c r="E29479" s="5"/>
    </row>
    <row r="29480" spans="4:5" x14ac:dyDescent="0.3">
      <c r="D29480" s="5"/>
      <c r="E29480" s="5"/>
    </row>
    <row r="29481" spans="4:5" x14ac:dyDescent="0.3">
      <c r="D29481" s="5"/>
      <c r="E29481" s="5"/>
    </row>
    <row r="29482" spans="4:5" x14ac:dyDescent="0.3">
      <c r="D29482" s="5"/>
      <c r="E29482" s="5"/>
    </row>
    <row r="29483" spans="4:5" x14ac:dyDescent="0.3">
      <c r="D29483" s="5"/>
      <c r="E29483" s="5"/>
    </row>
    <row r="29484" spans="4:5" x14ac:dyDescent="0.3">
      <c r="D29484" s="5"/>
      <c r="E29484" s="5"/>
    </row>
    <row r="29485" spans="4:5" x14ac:dyDescent="0.3">
      <c r="D29485" s="5"/>
      <c r="E29485" s="5"/>
    </row>
    <row r="29486" spans="4:5" x14ac:dyDescent="0.3">
      <c r="D29486" s="5"/>
      <c r="E29486" s="5"/>
    </row>
    <row r="29487" spans="4:5" x14ac:dyDescent="0.3">
      <c r="D29487" s="5"/>
      <c r="E29487" s="5"/>
    </row>
    <row r="29488" spans="4:5" x14ac:dyDescent="0.3">
      <c r="D29488" s="5"/>
      <c r="E29488" s="5"/>
    </row>
    <row r="29489" spans="4:5" x14ac:dyDescent="0.3">
      <c r="D29489" s="5"/>
      <c r="E29489" s="5"/>
    </row>
    <row r="29490" spans="4:5" x14ac:dyDescent="0.3">
      <c r="D29490" s="5"/>
      <c r="E29490" s="5"/>
    </row>
    <row r="29491" spans="4:5" x14ac:dyDescent="0.3">
      <c r="D29491" s="5"/>
      <c r="E29491" s="5"/>
    </row>
    <row r="29492" spans="4:5" x14ac:dyDescent="0.3">
      <c r="D29492" s="5"/>
      <c r="E29492" s="5"/>
    </row>
    <row r="29493" spans="4:5" x14ac:dyDescent="0.3">
      <c r="D29493" s="5"/>
      <c r="E29493" s="5"/>
    </row>
    <row r="29494" spans="4:5" x14ac:dyDescent="0.3">
      <c r="D29494" s="5"/>
      <c r="E29494" s="5"/>
    </row>
    <row r="29495" spans="4:5" x14ac:dyDescent="0.3">
      <c r="D29495" s="5"/>
      <c r="E29495" s="5"/>
    </row>
    <row r="29496" spans="4:5" x14ac:dyDescent="0.3">
      <c r="D29496" s="5"/>
      <c r="E29496" s="5"/>
    </row>
    <row r="29497" spans="4:5" x14ac:dyDescent="0.3">
      <c r="D29497" s="5"/>
      <c r="E29497" s="5"/>
    </row>
    <row r="29498" spans="4:5" x14ac:dyDescent="0.3">
      <c r="D29498" s="5"/>
      <c r="E29498" s="5"/>
    </row>
    <row r="29499" spans="4:5" x14ac:dyDescent="0.3">
      <c r="D29499" s="5"/>
      <c r="E29499" s="5"/>
    </row>
    <row r="29500" spans="4:5" x14ac:dyDescent="0.3">
      <c r="D29500" s="5"/>
      <c r="E29500" s="5"/>
    </row>
    <row r="29501" spans="4:5" x14ac:dyDescent="0.3">
      <c r="D29501" s="5"/>
      <c r="E29501" s="5"/>
    </row>
    <row r="29502" spans="4:5" x14ac:dyDescent="0.3">
      <c r="D29502" s="5"/>
      <c r="E29502" s="5"/>
    </row>
    <row r="29503" spans="4:5" x14ac:dyDescent="0.3">
      <c r="D29503" s="5"/>
      <c r="E29503" s="5"/>
    </row>
    <row r="29504" spans="4:5" x14ac:dyDescent="0.3">
      <c r="D29504" s="5"/>
      <c r="E29504" s="5"/>
    </row>
    <row r="29505" spans="4:5" x14ac:dyDescent="0.3">
      <c r="D29505" s="5"/>
      <c r="E29505" s="5"/>
    </row>
    <row r="29506" spans="4:5" x14ac:dyDescent="0.3">
      <c r="D29506" s="5"/>
      <c r="E29506" s="5"/>
    </row>
    <row r="29507" spans="4:5" x14ac:dyDescent="0.3">
      <c r="D29507" s="5"/>
      <c r="E29507" s="5"/>
    </row>
    <row r="29508" spans="4:5" x14ac:dyDescent="0.3">
      <c r="D29508" s="5"/>
      <c r="E29508" s="5"/>
    </row>
    <row r="29509" spans="4:5" x14ac:dyDescent="0.3">
      <c r="D29509" s="5"/>
      <c r="E29509" s="5"/>
    </row>
    <row r="29510" spans="4:5" x14ac:dyDescent="0.3">
      <c r="D29510" s="5"/>
      <c r="E29510" s="5"/>
    </row>
    <row r="29511" spans="4:5" x14ac:dyDescent="0.3">
      <c r="D29511" s="5"/>
      <c r="E29511" s="5"/>
    </row>
    <row r="29512" spans="4:5" x14ac:dyDescent="0.3">
      <c r="D29512" s="5"/>
      <c r="E29512" s="5"/>
    </row>
    <row r="29513" spans="4:5" x14ac:dyDescent="0.3">
      <c r="D29513" s="5"/>
      <c r="E29513" s="5"/>
    </row>
    <row r="29514" spans="4:5" x14ac:dyDescent="0.3">
      <c r="D29514" s="5"/>
      <c r="E29514" s="5"/>
    </row>
    <row r="29515" spans="4:5" x14ac:dyDescent="0.3">
      <c r="D29515" s="5"/>
      <c r="E29515" s="5"/>
    </row>
    <row r="29516" spans="4:5" x14ac:dyDescent="0.3">
      <c r="D29516" s="5"/>
      <c r="E29516" s="5"/>
    </row>
    <row r="29517" spans="4:5" x14ac:dyDescent="0.3">
      <c r="D29517" s="5"/>
      <c r="E29517" s="5"/>
    </row>
    <row r="29518" spans="4:5" x14ac:dyDescent="0.3">
      <c r="D29518" s="5"/>
      <c r="E29518" s="5"/>
    </row>
    <row r="29519" spans="4:5" x14ac:dyDescent="0.3">
      <c r="D29519" s="5"/>
      <c r="E29519" s="5"/>
    </row>
    <row r="29520" spans="4:5" x14ac:dyDescent="0.3">
      <c r="D29520" s="5"/>
      <c r="E29520" s="5"/>
    </row>
    <row r="29521" spans="4:5" x14ac:dyDescent="0.3">
      <c r="D29521" s="5"/>
      <c r="E29521" s="5"/>
    </row>
    <row r="29522" spans="4:5" x14ac:dyDescent="0.3">
      <c r="D29522" s="5"/>
      <c r="E29522" s="5"/>
    </row>
    <row r="29523" spans="4:5" x14ac:dyDescent="0.3">
      <c r="D29523" s="5"/>
      <c r="E29523" s="5"/>
    </row>
    <row r="29524" spans="4:5" x14ac:dyDescent="0.3">
      <c r="D29524" s="5"/>
      <c r="E29524" s="5"/>
    </row>
    <row r="29525" spans="4:5" x14ac:dyDescent="0.3">
      <c r="D29525" s="5"/>
      <c r="E29525" s="5"/>
    </row>
    <row r="29526" spans="4:5" x14ac:dyDescent="0.3">
      <c r="D29526" s="5"/>
      <c r="E29526" s="5"/>
    </row>
    <row r="29527" spans="4:5" x14ac:dyDescent="0.3">
      <c r="D29527" s="5"/>
      <c r="E29527" s="5"/>
    </row>
    <row r="29528" spans="4:5" x14ac:dyDescent="0.3">
      <c r="D29528" s="5"/>
      <c r="E29528" s="5"/>
    </row>
    <row r="29529" spans="4:5" x14ac:dyDescent="0.3">
      <c r="D29529" s="5"/>
      <c r="E29529" s="5"/>
    </row>
    <row r="29530" spans="4:5" x14ac:dyDescent="0.3">
      <c r="D29530" s="5"/>
      <c r="E29530" s="5"/>
    </row>
    <row r="29531" spans="4:5" x14ac:dyDescent="0.3">
      <c r="D29531" s="5"/>
      <c r="E29531" s="5"/>
    </row>
    <row r="29532" spans="4:5" x14ac:dyDescent="0.3">
      <c r="D29532" s="5"/>
      <c r="E29532" s="5"/>
    </row>
    <row r="29533" spans="4:5" x14ac:dyDescent="0.3">
      <c r="D29533" s="5"/>
      <c r="E29533" s="5"/>
    </row>
    <row r="29534" spans="4:5" x14ac:dyDescent="0.3">
      <c r="D29534" s="5"/>
      <c r="E29534" s="5"/>
    </row>
    <row r="29535" spans="4:5" x14ac:dyDescent="0.3">
      <c r="D29535" s="5"/>
      <c r="E29535" s="5"/>
    </row>
    <row r="29536" spans="4:5" x14ac:dyDescent="0.3">
      <c r="D29536" s="5"/>
      <c r="E29536" s="5"/>
    </row>
    <row r="29537" spans="4:5" x14ac:dyDescent="0.3">
      <c r="D29537" s="5"/>
      <c r="E29537" s="5"/>
    </row>
    <row r="29538" spans="4:5" x14ac:dyDescent="0.3">
      <c r="D29538" s="5"/>
      <c r="E29538" s="5"/>
    </row>
    <row r="29539" spans="4:5" x14ac:dyDescent="0.3">
      <c r="D29539" s="5"/>
      <c r="E29539" s="5"/>
    </row>
    <row r="29540" spans="4:5" x14ac:dyDescent="0.3">
      <c r="D29540" s="5"/>
      <c r="E29540" s="5"/>
    </row>
    <row r="29541" spans="4:5" x14ac:dyDescent="0.3">
      <c r="D29541" s="5"/>
      <c r="E29541" s="5"/>
    </row>
    <row r="29542" spans="4:5" x14ac:dyDescent="0.3">
      <c r="D29542" s="5"/>
      <c r="E29542" s="5"/>
    </row>
    <row r="29543" spans="4:5" x14ac:dyDescent="0.3">
      <c r="D29543" s="5"/>
      <c r="E29543" s="5"/>
    </row>
    <row r="29544" spans="4:5" x14ac:dyDescent="0.3">
      <c r="D29544" s="5"/>
      <c r="E29544" s="5"/>
    </row>
    <row r="29545" spans="4:5" x14ac:dyDescent="0.3">
      <c r="D29545" s="5"/>
      <c r="E29545" s="5"/>
    </row>
    <row r="29546" spans="4:5" x14ac:dyDescent="0.3">
      <c r="D29546" s="5"/>
      <c r="E29546" s="5"/>
    </row>
    <row r="29547" spans="4:5" x14ac:dyDescent="0.3">
      <c r="D29547" s="5"/>
      <c r="E29547" s="5"/>
    </row>
    <row r="29548" spans="4:5" x14ac:dyDescent="0.3">
      <c r="D29548" s="5"/>
      <c r="E29548" s="5"/>
    </row>
    <row r="29549" spans="4:5" x14ac:dyDescent="0.3">
      <c r="D29549" s="5"/>
      <c r="E29549" s="5"/>
    </row>
    <row r="29550" spans="4:5" x14ac:dyDescent="0.3">
      <c r="D29550" s="5"/>
      <c r="E29550" s="5"/>
    </row>
    <row r="29551" spans="4:5" x14ac:dyDescent="0.3">
      <c r="D29551" s="5"/>
      <c r="E29551" s="5"/>
    </row>
    <row r="29552" spans="4:5" x14ac:dyDescent="0.3">
      <c r="D29552" s="5"/>
      <c r="E29552" s="5"/>
    </row>
    <row r="29553" spans="4:5" x14ac:dyDescent="0.3">
      <c r="D29553" s="5"/>
      <c r="E29553" s="5"/>
    </row>
    <row r="29554" spans="4:5" x14ac:dyDescent="0.3">
      <c r="D29554" s="5"/>
      <c r="E29554" s="5"/>
    </row>
    <row r="29555" spans="4:5" x14ac:dyDescent="0.3">
      <c r="D29555" s="5"/>
      <c r="E29555" s="5"/>
    </row>
    <row r="29556" spans="4:5" x14ac:dyDescent="0.3">
      <c r="D29556" s="5"/>
      <c r="E29556" s="5"/>
    </row>
    <row r="29557" spans="4:5" x14ac:dyDescent="0.3">
      <c r="D29557" s="5"/>
      <c r="E29557" s="5"/>
    </row>
    <row r="29558" spans="4:5" x14ac:dyDescent="0.3">
      <c r="D29558" s="5"/>
      <c r="E29558" s="5"/>
    </row>
    <row r="29559" spans="4:5" x14ac:dyDescent="0.3">
      <c r="D29559" s="5"/>
      <c r="E29559" s="5"/>
    </row>
    <row r="29560" spans="4:5" x14ac:dyDescent="0.3">
      <c r="D29560" s="5"/>
      <c r="E29560" s="5"/>
    </row>
    <row r="29561" spans="4:5" x14ac:dyDescent="0.3">
      <c r="D29561" s="5"/>
      <c r="E29561" s="5"/>
    </row>
    <row r="29562" spans="4:5" x14ac:dyDescent="0.3">
      <c r="D29562" s="5"/>
      <c r="E29562" s="5"/>
    </row>
    <row r="29563" spans="4:5" x14ac:dyDescent="0.3">
      <c r="D29563" s="5"/>
      <c r="E29563" s="5"/>
    </row>
    <row r="29564" spans="4:5" x14ac:dyDescent="0.3">
      <c r="D29564" s="5"/>
      <c r="E29564" s="5"/>
    </row>
    <row r="29565" spans="4:5" x14ac:dyDescent="0.3">
      <c r="D29565" s="5"/>
      <c r="E29565" s="5"/>
    </row>
    <row r="29566" spans="4:5" x14ac:dyDescent="0.3">
      <c r="D29566" s="5"/>
      <c r="E29566" s="5"/>
    </row>
    <row r="29567" spans="4:5" x14ac:dyDescent="0.3">
      <c r="D29567" s="5"/>
      <c r="E29567" s="5"/>
    </row>
    <row r="29568" spans="4:5" x14ac:dyDescent="0.3">
      <c r="D29568" s="5"/>
      <c r="E29568" s="5"/>
    </row>
    <row r="29569" spans="4:5" x14ac:dyDescent="0.3">
      <c r="D29569" s="5"/>
      <c r="E29569" s="5"/>
    </row>
    <row r="29570" spans="4:5" x14ac:dyDescent="0.3">
      <c r="D29570" s="5"/>
      <c r="E29570" s="5"/>
    </row>
    <row r="29571" spans="4:5" x14ac:dyDescent="0.3">
      <c r="D29571" s="5"/>
      <c r="E29571" s="5"/>
    </row>
    <row r="29572" spans="4:5" x14ac:dyDescent="0.3">
      <c r="D29572" s="5"/>
      <c r="E29572" s="5"/>
    </row>
    <row r="29573" spans="4:5" x14ac:dyDescent="0.3">
      <c r="D29573" s="5"/>
      <c r="E29573" s="5"/>
    </row>
    <row r="29574" spans="4:5" x14ac:dyDescent="0.3">
      <c r="D29574" s="5"/>
      <c r="E29574" s="5"/>
    </row>
    <row r="29575" spans="4:5" x14ac:dyDescent="0.3">
      <c r="D29575" s="5"/>
      <c r="E29575" s="5"/>
    </row>
    <row r="29576" spans="4:5" x14ac:dyDescent="0.3">
      <c r="D29576" s="5"/>
      <c r="E29576" s="5"/>
    </row>
    <row r="29577" spans="4:5" x14ac:dyDescent="0.3">
      <c r="D29577" s="5"/>
      <c r="E29577" s="5"/>
    </row>
    <row r="29578" spans="4:5" x14ac:dyDescent="0.3">
      <c r="D29578" s="5"/>
      <c r="E29578" s="5"/>
    </row>
    <row r="29579" spans="4:5" x14ac:dyDescent="0.3">
      <c r="D29579" s="5"/>
      <c r="E29579" s="5"/>
    </row>
    <row r="29580" spans="4:5" x14ac:dyDescent="0.3">
      <c r="D29580" s="5"/>
      <c r="E29580" s="5"/>
    </row>
    <row r="29581" spans="4:5" x14ac:dyDescent="0.3">
      <c r="D29581" s="5"/>
      <c r="E29581" s="5"/>
    </row>
    <row r="29582" spans="4:5" x14ac:dyDescent="0.3">
      <c r="D29582" s="5"/>
      <c r="E29582" s="5"/>
    </row>
    <row r="29583" spans="4:5" x14ac:dyDescent="0.3">
      <c r="D29583" s="5"/>
      <c r="E29583" s="5"/>
    </row>
    <row r="29584" spans="4:5" x14ac:dyDescent="0.3">
      <c r="D29584" s="5"/>
      <c r="E29584" s="5"/>
    </row>
    <row r="29585" spans="4:5" x14ac:dyDescent="0.3">
      <c r="D29585" s="5"/>
      <c r="E29585" s="5"/>
    </row>
    <row r="29586" spans="4:5" x14ac:dyDescent="0.3">
      <c r="D29586" s="5"/>
      <c r="E29586" s="5"/>
    </row>
    <row r="29587" spans="4:5" x14ac:dyDescent="0.3">
      <c r="D29587" s="5"/>
      <c r="E29587" s="5"/>
    </row>
    <row r="29588" spans="4:5" x14ac:dyDescent="0.3">
      <c r="D29588" s="5"/>
      <c r="E29588" s="5"/>
    </row>
    <row r="29589" spans="4:5" x14ac:dyDescent="0.3">
      <c r="D29589" s="5"/>
      <c r="E29589" s="5"/>
    </row>
    <row r="29590" spans="4:5" x14ac:dyDescent="0.3">
      <c r="D29590" s="5"/>
      <c r="E29590" s="5"/>
    </row>
    <row r="29591" spans="4:5" x14ac:dyDescent="0.3">
      <c r="D29591" s="5"/>
      <c r="E29591" s="5"/>
    </row>
    <row r="29592" spans="4:5" x14ac:dyDescent="0.3">
      <c r="D29592" s="5"/>
      <c r="E29592" s="5"/>
    </row>
    <row r="29593" spans="4:5" x14ac:dyDescent="0.3">
      <c r="D29593" s="5"/>
      <c r="E29593" s="5"/>
    </row>
    <row r="29594" spans="4:5" x14ac:dyDescent="0.3">
      <c r="D29594" s="5"/>
      <c r="E29594" s="5"/>
    </row>
    <row r="29595" spans="4:5" x14ac:dyDescent="0.3">
      <c r="D29595" s="5"/>
      <c r="E29595" s="5"/>
    </row>
    <row r="29596" spans="4:5" x14ac:dyDescent="0.3">
      <c r="D29596" s="5"/>
      <c r="E29596" s="5"/>
    </row>
    <row r="29597" spans="4:5" x14ac:dyDescent="0.3">
      <c r="D29597" s="5"/>
      <c r="E29597" s="5"/>
    </row>
    <row r="29598" spans="4:5" x14ac:dyDescent="0.3">
      <c r="D29598" s="5"/>
      <c r="E29598" s="5"/>
    </row>
    <row r="29599" spans="4:5" x14ac:dyDescent="0.3">
      <c r="D29599" s="5"/>
      <c r="E29599" s="5"/>
    </row>
    <row r="29600" spans="4:5" x14ac:dyDescent="0.3">
      <c r="D29600" s="5"/>
      <c r="E29600" s="5"/>
    </row>
    <row r="29601" spans="4:5" x14ac:dyDescent="0.3">
      <c r="D29601" s="5"/>
      <c r="E29601" s="5"/>
    </row>
    <row r="29602" spans="4:5" x14ac:dyDescent="0.3">
      <c r="D29602" s="5"/>
      <c r="E29602" s="5"/>
    </row>
    <row r="29603" spans="4:5" x14ac:dyDescent="0.3">
      <c r="D29603" s="5"/>
      <c r="E29603" s="5"/>
    </row>
    <row r="29604" spans="4:5" x14ac:dyDescent="0.3">
      <c r="D29604" s="5"/>
      <c r="E29604" s="5"/>
    </row>
    <row r="29605" spans="4:5" x14ac:dyDescent="0.3">
      <c r="D29605" s="5"/>
      <c r="E29605" s="5"/>
    </row>
    <row r="29606" spans="4:5" x14ac:dyDescent="0.3">
      <c r="D29606" s="5"/>
      <c r="E29606" s="5"/>
    </row>
    <row r="29607" spans="4:5" x14ac:dyDescent="0.3">
      <c r="D29607" s="5"/>
      <c r="E29607" s="5"/>
    </row>
    <row r="29608" spans="4:5" x14ac:dyDescent="0.3">
      <c r="D29608" s="5"/>
      <c r="E29608" s="5"/>
    </row>
    <row r="29609" spans="4:5" x14ac:dyDescent="0.3">
      <c r="D29609" s="5"/>
      <c r="E29609" s="5"/>
    </row>
    <row r="29610" spans="4:5" x14ac:dyDescent="0.3">
      <c r="D29610" s="5"/>
      <c r="E29610" s="5"/>
    </row>
    <row r="29611" spans="4:5" x14ac:dyDescent="0.3">
      <c r="D29611" s="5"/>
      <c r="E29611" s="5"/>
    </row>
    <row r="29612" spans="4:5" x14ac:dyDescent="0.3">
      <c r="D29612" s="5"/>
      <c r="E29612" s="5"/>
    </row>
    <row r="29613" spans="4:5" x14ac:dyDescent="0.3">
      <c r="D29613" s="5"/>
      <c r="E29613" s="5"/>
    </row>
    <row r="29614" spans="4:5" x14ac:dyDescent="0.3">
      <c r="D29614" s="5"/>
      <c r="E29614" s="5"/>
    </row>
    <row r="29615" spans="4:5" x14ac:dyDescent="0.3">
      <c r="D29615" s="5"/>
      <c r="E29615" s="5"/>
    </row>
    <row r="29616" spans="4:5" x14ac:dyDescent="0.3">
      <c r="D29616" s="5"/>
      <c r="E29616" s="5"/>
    </row>
    <row r="29617" spans="4:5" x14ac:dyDescent="0.3">
      <c r="D29617" s="5"/>
      <c r="E29617" s="5"/>
    </row>
    <row r="29618" spans="4:5" x14ac:dyDescent="0.3">
      <c r="D29618" s="5"/>
      <c r="E29618" s="5"/>
    </row>
    <row r="29619" spans="4:5" x14ac:dyDescent="0.3">
      <c r="D29619" s="5"/>
      <c r="E29619" s="5"/>
    </row>
    <row r="29620" spans="4:5" x14ac:dyDescent="0.3">
      <c r="D29620" s="5"/>
      <c r="E29620" s="5"/>
    </row>
    <row r="29621" spans="4:5" x14ac:dyDescent="0.3">
      <c r="D29621" s="5"/>
      <c r="E29621" s="5"/>
    </row>
    <row r="29622" spans="4:5" x14ac:dyDescent="0.3">
      <c r="D29622" s="5"/>
      <c r="E29622" s="5"/>
    </row>
    <row r="29623" spans="4:5" x14ac:dyDescent="0.3">
      <c r="D29623" s="5"/>
      <c r="E29623" s="5"/>
    </row>
    <row r="29624" spans="4:5" x14ac:dyDescent="0.3">
      <c r="D29624" s="5"/>
      <c r="E29624" s="5"/>
    </row>
    <row r="29625" spans="4:5" x14ac:dyDescent="0.3">
      <c r="D29625" s="5"/>
      <c r="E29625" s="5"/>
    </row>
    <row r="29626" spans="4:5" x14ac:dyDescent="0.3">
      <c r="D29626" s="5"/>
      <c r="E29626" s="5"/>
    </row>
    <row r="29627" spans="4:5" x14ac:dyDescent="0.3">
      <c r="D29627" s="5"/>
      <c r="E29627" s="5"/>
    </row>
    <row r="29628" spans="4:5" x14ac:dyDescent="0.3">
      <c r="D29628" s="5"/>
      <c r="E29628" s="5"/>
    </row>
    <row r="29629" spans="4:5" x14ac:dyDescent="0.3">
      <c r="D29629" s="5"/>
      <c r="E29629" s="5"/>
    </row>
    <row r="29630" spans="4:5" x14ac:dyDescent="0.3">
      <c r="D29630" s="5"/>
      <c r="E29630" s="5"/>
    </row>
    <row r="29631" spans="4:5" x14ac:dyDescent="0.3">
      <c r="D29631" s="5"/>
      <c r="E29631" s="5"/>
    </row>
    <row r="29632" spans="4:5" x14ac:dyDescent="0.3">
      <c r="D29632" s="5"/>
      <c r="E29632" s="5"/>
    </row>
    <row r="29633" spans="4:5" x14ac:dyDescent="0.3">
      <c r="D29633" s="5"/>
      <c r="E29633" s="5"/>
    </row>
    <row r="29634" spans="4:5" x14ac:dyDescent="0.3">
      <c r="D29634" s="5"/>
      <c r="E29634" s="5"/>
    </row>
    <row r="29635" spans="4:5" x14ac:dyDescent="0.3">
      <c r="D29635" s="5"/>
      <c r="E29635" s="5"/>
    </row>
    <row r="29636" spans="4:5" x14ac:dyDescent="0.3">
      <c r="D29636" s="5"/>
      <c r="E29636" s="5"/>
    </row>
    <row r="29637" spans="4:5" x14ac:dyDescent="0.3">
      <c r="D29637" s="5"/>
      <c r="E29637" s="5"/>
    </row>
    <row r="29638" spans="4:5" x14ac:dyDescent="0.3">
      <c r="D29638" s="5"/>
      <c r="E29638" s="5"/>
    </row>
    <row r="29639" spans="4:5" x14ac:dyDescent="0.3">
      <c r="D29639" s="5"/>
      <c r="E29639" s="5"/>
    </row>
    <row r="29640" spans="4:5" x14ac:dyDescent="0.3">
      <c r="D29640" s="5"/>
      <c r="E29640" s="5"/>
    </row>
    <row r="29641" spans="4:5" x14ac:dyDescent="0.3">
      <c r="D29641" s="5"/>
      <c r="E29641" s="5"/>
    </row>
    <row r="29642" spans="4:5" x14ac:dyDescent="0.3">
      <c r="D29642" s="5"/>
      <c r="E29642" s="5"/>
    </row>
    <row r="29643" spans="4:5" x14ac:dyDescent="0.3">
      <c r="D29643" s="5"/>
      <c r="E29643" s="5"/>
    </row>
    <row r="29644" spans="4:5" x14ac:dyDescent="0.3">
      <c r="D29644" s="5"/>
      <c r="E29644" s="5"/>
    </row>
    <row r="29645" spans="4:5" x14ac:dyDescent="0.3">
      <c r="D29645" s="5"/>
      <c r="E29645" s="5"/>
    </row>
    <row r="29646" spans="4:5" x14ac:dyDescent="0.3">
      <c r="D29646" s="5"/>
      <c r="E29646" s="5"/>
    </row>
    <row r="29647" spans="4:5" x14ac:dyDescent="0.3">
      <c r="D29647" s="5"/>
      <c r="E29647" s="5"/>
    </row>
    <row r="29648" spans="4:5" x14ac:dyDescent="0.3">
      <c r="D29648" s="5"/>
      <c r="E29648" s="5"/>
    </row>
    <row r="29649" spans="4:5" x14ac:dyDescent="0.3">
      <c r="D29649" s="5"/>
      <c r="E29649" s="5"/>
    </row>
    <row r="29650" spans="4:5" x14ac:dyDescent="0.3">
      <c r="D29650" s="5"/>
      <c r="E29650" s="5"/>
    </row>
    <row r="29651" spans="4:5" x14ac:dyDescent="0.3">
      <c r="D29651" s="5"/>
      <c r="E29651" s="5"/>
    </row>
    <row r="29652" spans="4:5" x14ac:dyDescent="0.3">
      <c r="D29652" s="5"/>
      <c r="E29652" s="5"/>
    </row>
    <row r="29653" spans="4:5" x14ac:dyDescent="0.3">
      <c r="D29653" s="5"/>
      <c r="E29653" s="5"/>
    </row>
    <row r="29654" spans="4:5" x14ac:dyDescent="0.3">
      <c r="D29654" s="5"/>
      <c r="E29654" s="5"/>
    </row>
    <row r="29655" spans="4:5" x14ac:dyDescent="0.3">
      <c r="D29655" s="5"/>
      <c r="E29655" s="5"/>
    </row>
    <row r="29656" spans="4:5" x14ac:dyDescent="0.3">
      <c r="D29656" s="5"/>
      <c r="E29656" s="5"/>
    </row>
    <row r="29657" spans="4:5" x14ac:dyDescent="0.3">
      <c r="D29657" s="5"/>
      <c r="E29657" s="5"/>
    </row>
    <row r="29658" spans="4:5" x14ac:dyDescent="0.3">
      <c r="D29658" s="5"/>
      <c r="E29658" s="5"/>
    </row>
    <row r="29659" spans="4:5" x14ac:dyDescent="0.3">
      <c r="D29659" s="5"/>
      <c r="E29659" s="5"/>
    </row>
    <row r="29660" spans="4:5" x14ac:dyDescent="0.3">
      <c r="D29660" s="5"/>
      <c r="E29660" s="5"/>
    </row>
    <row r="29661" spans="4:5" x14ac:dyDescent="0.3">
      <c r="D29661" s="5"/>
      <c r="E29661" s="5"/>
    </row>
    <row r="29662" spans="4:5" x14ac:dyDescent="0.3">
      <c r="D29662" s="5"/>
      <c r="E29662" s="5"/>
    </row>
    <row r="29663" spans="4:5" x14ac:dyDescent="0.3">
      <c r="D29663" s="5"/>
      <c r="E29663" s="5"/>
    </row>
    <row r="29664" spans="4:5" x14ac:dyDescent="0.3">
      <c r="D29664" s="5"/>
      <c r="E29664" s="5"/>
    </row>
    <row r="29665" spans="4:5" x14ac:dyDescent="0.3">
      <c r="D29665" s="5"/>
      <c r="E29665" s="5"/>
    </row>
    <row r="29666" spans="4:5" x14ac:dyDescent="0.3">
      <c r="D29666" s="5"/>
      <c r="E29666" s="5"/>
    </row>
    <row r="29667" spans="4:5" x14ac:dyDescent="0.3">
      <c r="D29667" s="5"/>
      <c r="E29667" s="5"/>
    </row>
    <row r="29668" spans="4:5" x14ac:dyDescent="0.3">
      <c r="D29668" s="5"/>
      <c r="E29668" s="5"/>
    </row>
    <row r="29669" spans="4:5" x14ac:dyDescent="0.3">
      <c r="D29669" s="5"/>
      <c r="E29669" s="5"/>
    </row>
    <row r="29670" spans="4:5" x14ac:dyDescent="0.3">
      <c r="D29670" s="5"/>
      <c r="E29670" s="5"/>
    </row>
    <row r="29671" spans="4:5" x14ac:dyDescent="0.3">
      <c r="D29671" s="5"/>
      <c r="E29671" s="5"/>
    </row>
    <row r="29672" spans="4:5" x14ac:dyDescent="0.3">
      <c r="D29672" s="5"/>
      <c r="E29672" s="5"/>
    </row>
    <row r="29673" spans="4:5" x14ac:dyDescent="0.3">
      <c r="D29673" s="5"/>
      <c r="E29673" s="5"/>
    </row>
    <row r="29674" spans="4:5" x14ac:dyDescent="0.3">
      <c r="D29674" s="5"/>
      <c r="E29674" s="5"/>
    </row>
    <row r="29675" spans="4:5" x14ac:dyDescent="0.3">
      <c r="D29675" s="5"/>
      <c r="E29675" s="5"/>
    </row>
    <row r="29676" spans="4:5" x14ac:dyDescent="0.3">
      <c r="D29676" s="5"/>
      <c r="E29676" s="5"/>
    </row>
    <row r="29677" spans="4:5" x14ac:dyDescent="0.3">
      <c r="D29677" s="5"/>
      <c r="E29677" s="5"/>
    </row>
    <row r="29678" spans="4:5" x14ac:dyDescent="0.3">
      <c r="D29678" s="5"/>
      <c r="E29678" s="5"/>
    </row>
    <row r="29679" spans="4:5" x14ac:dyDescent="0.3">
      <c r="D29679" s="5"/>
      <c r="E29679" s="5"/>
    </row>
    <row r="29680" spans="4:5" x14ac:dyDescent="0.3">
      <c r="D29680" s="5"/>
      <c r="E29680" s="5"/>
    </row>
    <row r="29681" spans="4:5" x14ac:dyDescent="0.3">
      <c r="D29681" s="5"/>
      <c r="E29681" s="5"/>
    </row>
    <row r="29682" spans="4:5" x14ac:dyDescent="0.3">
      <c r="D29682" s="5"/>
      <c r="E29682" s="5"/>
    </row>
    <row r="29683" spans="4:5" x14ac:dyDescent="0.3">
      <c r="D29683" s="5"/>
      <c r="E29683" s="5"/>
    </row>
    <row r="29684" spans="4:5" x14ac:dyDescent="0.3">
      <c r="D29684" s="5"/>
      <c r="E29684" s="5"/>
    </row>
    <row r="29685" spans="4:5" x14ac:dyDescent="0.3">
      <c r="D29685" s="5"/>
      <c r="E29685" s="5"/>
    </row>
    <row r="29686" spans="4:5" x14ac:dyDescent="0.3">
      <c r="D29686" s="5"/>
      <c r="E29686" s="5"/>
    </row>
    <row r="29687" spans="4:5" x14ac:dyDescent="0.3">
      <c r="D29687" s="5"/>
      <c r="E29687" s="5"/>
    </row>
    <row r="29688" spans="4:5" x14ac:dyDescent="0.3">
      <c r="D29688" s="5"/>
      <c r="E29688" s="5"/>
    </row>
    <row r="29689" spans="4:5" x14ac:dyDescent="0.3">
      <c r="D29689" s="5"/>
      <c r="E29689" s="5"/>
    </row>
    <row r="29690" spans="4:5" x14ac:dyDescent="0.3">
      <c r="D29690" s="5"/>
      <c r="E29690" s="5"/>
    </row>
    <row r="29691" spans="4:5" x14ac:dyDescent="0.3">
      <c r="D29691" s="5"/>
      <c r="E29691" s="5"/>
    </row>
    <row r="29692" spans="4:5" x14ac:dyDescent="0.3">
      <c r="D29692" s="5"/>
      <c r="E29692" s="5"/>
    </row>
    <row r="29693" spans="4:5" x14ac:dyDescent="0.3">
      <c r="D29693" s="5"/>
      <c r="E29693" s="5"/>
    </row>
    <row r="29694" spans="4:5" x14ac:dyDescent="0.3">
      <c r="D29694" s="5"/>
      <c r="E29694" s="5"/>
    </row>
    <row r="29695" spans="4:5" x14ac:dyDescent="0.3">
      <c r="D29695" s="5"/>
      <c r="E29695" s="5"/>
    </row>
    <row r="29696" spans="4:5" x14ac:dyDescent="0.3">
      <c r="D29696" s="5"/>
      <c r="E29696" s="5"/>
    </row>
    <row r="29697" spans="4:5" x14ac:dyDescent="0.3">
      <c r="D29697" s="5"/>
      <c r="E29697" s="5"/>
    </row>
    <row r="29698" spans="4:5" x14ac:dyDescent="0.3">
      <c r="D29698" s="5"/>
      <c r="E29698" s="5"/>
    </row>
    <row r="29699" spans="4:5" x14ac:dyDescent="0.3">
      <c r="D29699" s="5"/>
      <c r="E29699" s="5"/>
    </row>
    <row r="29700" spans="4:5" x14ac:dyDescent="0.3">
      <c r="D29700" s="5"/>
      <c r="E29700" s="5"/>
    </row>
    <row r="29701" spans="4:5" x14ac:dyDescent="0.3">
      <c r="D29701" s="5"/>
      <c r="E29701" s="5"/>
    </row>
    <row r="29702" spans="4:5" x14ac:dyDescent="0.3">
      <c r="D29702" s="5"/>
      <c r="E29702" s="5"/>
    </row>
    <row r="29703" spans="4:5" x14ac:dyDescent="0.3">
      <c r="D29703" s="5"/>
      <c r="E29703" s="5"/>
    </row>
    <row r="29704" spans="4:5" x14ac:dyDescent="0.3">
      <c r="D29704" s="5"/>
      <c r="E29704" s="5"/>
    </row>
    <row r="29705" spans="4:5" x14ac:dyDescent="0.3">
      <c r="D29705" s="5"/>
      <c r="E29705" s="5"/>
    </row>
    <row r="29706" spans="4:5" x14ac:dyDescent="0.3">
      <c r="D29706" s="5"/>
      <c r="E29706" s="5"/>
    </row>
    <row r="29707" spans="4:5" x14ac:dyDescent="0.3">
      <c r="D29707" s="5"/>
      <c r="E29707" s="5"/>
    </row>
    <row r="29708" spans="4:5" x14ac:dyDescent="0.3">
      <c r="D29708" s="5"/>
      <c r="E29708" s="5"/>
    </row>
    <row r="29709" spans="4:5" x14ac:dyDescent="0.3">
      <c r="D29709" s="5"/>
      <c r="E29709" s="5"/>
    </row>
    <row r="29710" spans="4:5" x14ac:dyDescent="0.3">
      <c r="D29710" s="5"/>
      <c r="E29710" s="5"/>
    </row>
    <row r="29711" spans="4:5" x14ac:dyDescent="0.3">
      <c r="D29711" s="5"/>
      <c r="E29711" s="5"/>
    </row>
    <row r="29712" spans="4:5" x14ac:dyDescent="0.3">
      <c r="D29712" s="5"/>
      <c r="E29712" s="5"/>
    </row>
    <row r="29713" spans="4:5" x14ac:dyDescent="0.3">
      <c r="D29713" s="5"/>
      <c r="E29713" s="5"/>
    </row>
    <row r="29714" spans="4:5" x14ac:dyDescent="0.3">
      <c r="D29714" s="5"/>
      <c r="E29714" s="5"/>
    </row>
    <row r="29715" spans="4:5" x14ac:dyDescent="0.3">
      <c r="D29715" s="5"/>
      <c r="E29715" s="5"/>
    </row>
    <row r="29716" spans="4:5" x14ac:dyDescent="0.3">
      <c r="D29716" s="5"/>
      <c r="E29716" s="5"/>
    </row>
    <row r="29717" spans="4:5" x14ac:dyDescent="0.3">
      <c r="D29717" s="5"/>
      <c r="E29717" s="5"/>
    </row>
    <row r="29718" spans="4:5" x14ac:dyDescent="0.3">
      <c r="D29718" s="5"/>
      <c r="E29718" s="5"/>
    </row>
    <row r="29719" spans="4:5" x14ac:dyDescent="0.3">
      <c r="D29719" s="5"/>
      <c r="E29719" s="5"/>
    </row>
    <row r="29720" spans="4:5" x14ac:dyDescent="0.3">
      <c r="D29720" s="5"/>
      <c r="E29720" s="5"/>
    </row>
    <row r="29721" spans="4:5" x14ac:dyDescent="0.3">
      <c r="D29721" s="5"/>
      <c r="E29721" s="5"/>
    </row>
    <row r="29722" spans="4:5" x14ac:dyDescent="0.3">
      <c r="D29722" s="5"/>
      <c r="E29722" s="5"/>
    </row>
    <row r="29723" spans="4:5" x14ac:dyDescent="0.3">
      <c r="D29723" s="5"/>
      <c r="E29723" s="5"/>
    </row>
    <row r="29724" spans="4:5" x14ac:dyDescent="0.3">
      <c r="D29724" s="5"/>
      <c r="E29724" s="5"/>
    </row>
    <row r="29725" spans="4:5" x14ac:dyDescent="0.3">
      <c r="D29725" s="5"/>
      <c r="E29725" s="5"/>
    </row>
    <row r="29726" spans="4:5" x14ac:dyDescent="0.3">
      <c r="D29726" s="5"/>
      <c r="E29726" s="5"/>
    </row>
    <row r="29727" spans="4:5" x14ac:dyDescent="0.3">
      <c r="D29727" s="5"/>
      <c r="E29727" s="5"/>
    </row>
    <row r="29728" spans="4:5" x14ac:dyDescent="0.3">
      <c r="D29728" s="5"/>
      <c r="E29728" s="5"/>
    </row>
    <row r="29729" spans="4:5" x14ac:dyDescent="0.3">
      <c r="D29729" s="5"/>
      <c r="E29729" s="5"/>
    </row>
    <row r="29730" spans="4:5" x14ac:dyDescent="0.3">
      <c r="D29730" s="5"/>
      <c r="E29730" s="5"/>
    </row>
    <row r="29731" spans="4:5" x14ac:dyDescent="0.3">
      <c r="D29731" s="5"/>
      <c r="E29731" s="5"/>
    </row>
    <row r="29732" spans="4:5" x14ac:dyDescent="0.3">
      <c r="D29732" s="5"/>
      <c r="E29732" s="5"/>
    </row>
    <row r="29733" spans="4:5" x14ac:dyDescent="0.3">
      <c r="D29733" s="5"/>
      <c r="E29733" s="5"/>
    </row>
    <row r="29734" spans="4:5" x14ac:dyDescent="0.3">
      <c r="D29734" s="5"/>
      <c r="E29734" s="5"/>
    </row>
    <row r="29735" spans="4:5" x14ac:dyDescent="0.3">
      <c r="D29735" s="5"/>
      <c r="E29735" s="5"/>
    </row>
    <row r="29736" spans="4:5" x14ac:dyDescent="0.3">
      <c r="D29736" s="5"/>
      <c r="E29736" s="5"/>
    </row>
    <row r="29737" spans="4:5" x14ac:dyDescent="0.3">
      <c r="D29737" s="5"/>
      <c r="E29737" s="5"/>
    </row>
    <row r="29738" spans="4:5" x14ac:dyDescent="0.3">
      <c r="D29738" s="5"/>
      <c r="E29738" s="5"/>
    </row>
    <row r="29739" spans="4:5" x14ac:dyDescent="0.3">
      <c r="D29739" s="5"/>
      <c r="E29739" s="5"/>
    </row>
    <row r="29740" spans="4:5" x14ac:dyDescent="0.3">
      <c r="D29740" s="5"/>
      <c r="E29740" s="5"/>
    </row>
    <row r="29741" spans="4:5" x14ac:dyDescent="0.3">
      <c r="D29741" s="5"/>
      <c r="E29741" s="5"/>
    </row>
    <row r="29742" spans="4:5" x14ac:dyDescent="0.3">
      <c r="D29742" s="5"/>
      <c r="E29742" s="5"/>
    </row>
    <row r="29743" spans="4:5" x14ac:dyDescent="0.3">
      <c r="D29743" s="5"/>
      <c r="E29743" s="5"/>
    </row>
    <row r="29744" spans="4:5" x14ac:dyDescent="0.3">
      <c r="D29744" s="5"/>
      <c r="E29744" s="5"/>
    </row>
    <row r="29745" spans="4:5" x14ac:dyDescent="0.3">
      <c r="D29745" s="5"/>
      <c r="E29745" s="5"/>
    </row>
    <row r="29746" spans="4:5" x14ac:dyDescent="0.3">
      <c r="D29746" s="5"/>
      <c r="E29746" s="5"/>
    </row>
    <row r="29747" spans="4:5" x14ac:dyDescent="0.3">
      <c r="D29747" s="5"/>
      <c r="E29747" s="5"/>
    </row>
    <row r="29748" spans="4:5" x14ac:dyDescent="0.3">
      <c r="D29748" s="5"/>
      <c r="E29748" s="5"/>
    </row>
    <row r="29749" spans="4:5" x14ac:dyDescent="0.3">
      <c r="D29749" s="5"/>
      <c r="E29749" s="5"/>
    </row>
    <row r="29750" spans="4:5" x14ac:dyDescent="0.3">
      <c r="D29750" s="5"/>
      <c r="E29750" s="5"/>
    </row>
    <row r="29751" spans="4:5" x14ac:dyDescent="0.3">
      <c r="D29751" s="5"/>
      <c r="E29751" s="5"/>
    </row>
    <row r="29752" spans="4:5" x14ac:dyDescent="0.3">
      <c r="D29752" s="5"/>
      <c r="E29752" s="5"/>
    </row>
    <row r="29753" spans="4:5" x14ac:dyDescent="0.3">
      <c r="D29753" s="5"/>
      <c r="E29753" s="5"/>
    </row>
    <row r="29754" spans="4:5" x14ac:dyDescent="0.3">
      <c r="D29754" s="5"/>
      <c r="E29754" s="5"/>
    </row>
    <row r="29755" spans="4:5" x14ac:dyDescent="0.3">
      <c r="D29755" s="5"/>
      <c r="E29755" s="5"/>
    </row>
    <row r="29756" spans="4:5" x14ac:dyDescent="0.3">
      <c r="D29756" s="5"/>
      <c r="E29756" s="5"/>
    </row>
    <row r="29757" spans="4:5" x14ac:dyDescent="0.3">
      <c r="D29757" s="5"/>
      <c r="E29757" s="5"/>
    </row>
    <row r="29758" spans="4:5" x14ac:dyDescent="0.3">
      <c r="D29758" s="5"/>
      <c r="E29758" s="5"/>
    </row>
    <row r="29759" spans="4:5" x14ac:dyDescent="0.3">
      <c r="D29759" s="5"/>
      <c r="E29759" s="5"/>
    </row>
    <row r="29760" spans="4:5" x14ac:dyDescent="0.3">
      <c r="D29760" s="5"/>
      <c r="E29760" s="5"/>
    </row>
    <row r="29761" spans="4:5" x14ac:dyDescent="0.3">
      <c r="D29761" s="5"/>
      <c r="E29761" s="5"/>
    </row>
    <row r="29762" spans="4:5" x14ac:dyDescent="0.3">
      <c r="D29762" s="5"/>
      <c r="E29762" s="5"/>
    </row>
    <row r="29763" spans="4:5" x14ac:dyDescent="0.3">
      <c r="D29763" s="5"/>
      <c r="E29763" s="5"/>
    </row>
    <row r="29764" spans="4:5" x14ac:dyDescent="0.3">
      <c r="D29764" s="5"/>
      <c r="E29764" s="5"/>
    </row>
    <row r="29765" spans="4:5" x14ac:dyDescent="0.3">
      <c r="D29765" s="5"/>
      <c r="E29765" s="5"/>
    </row>
    <row r="29766" spans="4:5" x14ac:dyDescent="0.3">
      <c r="D29766" s="5"/>
      <c r="E29766" s="5"/>
    </row>
    <row r="29767" spans="4:5" x14ac:dyDescent="0.3">
      <c r="D29767" s="5"/>
      <c r="E29767" s="5"/>
    </row>
    <row r="29768" spans="4:5" x14ac:dyDescent="0.3">
      <c r="D29768" s="5"/>
      <c r="E29768" s="5"/>
    </row>
    <row r="29769" spans="4:5" x14ac:dyDescent="0.3">
      <c r="D29769" s="5"/>
      <c r="E29769" s="5"/>
    </row>
    <row r="29770" spans="4:5" x14ac:dyDescent="0.3">
      <c r="D29770" s="5"/>
      <c r="E29770" s="5"/>
    </row>
    <row r="29771" spans="4:5" x14ac:dyDescent="0.3">
      <c r="D29771" s="5"/>
      <c r="E29771" s="5"/>
    </row>
    <row r="29772" spans="4:5" x14ac:dyDescent="0.3">
      <c r="D29772" s="5"/>
      <c r="E29772" s="5"/>
    </row>
    <row r="29773" spans="4:5" x14ac:dyDescent="0.3">
      <c r="D29773" s="5"/>
      <c r="E29773" s="5"/>
    </row>
    <row r="29774" spans="4:5" x14ac:dyDescent="0.3">
      <c r="D29774" s="5"/>
      <c r="E29774" s="5"/>
    </row>
    <row r="29775" spans="4:5" x14ac:dyDescent="0.3">
      <c r="D29775" s="5"/>
      <c r="E29775" s="5"/>
    </row>
    <row r="29776" spans="4:5" x14ac:dyDescent="0.3">
      <c r="D29776" s="5"/>
      <c r="E29776" s="5"/>
    </row>
    <row r="29777" spans="4:5" x14ac:dyDescent="0.3">
      <c r="D29777" s="5"/>
      <c r="E29777" s="5"/>
    </row>
    <row r="29778" spans="4:5" x14ac:dyDescent="0.3">
      <c r="D29778" s="5"/>
      <c r="E29778" s="5"/>
    </row>
    <row r="29779" spans="4:5" x14ac:dyDescent="0.3">
      <c r="D29779" s="5"/>
      <c r="E29779" s="5"/>
    </row>
    <row r="29780" spans="4:5" x14ac:dyDescent="0.3">
      <c r="D29780" s="5"/>
      <c r="E29780" s="5"/>
    </row>
    <row r="29781" spans="4:5" x14ac:dyDescent="0.3">
      <c r="D29781" s="5"/>
      <c r="E29781" s="5"/>
    </row>
    <row r="29782" spans="4:5" x14ac:dyDescent="0.3">
      <c r="D29782" s="5"/>
      <c r="E29782" s="5"/>
    </row>
    <row r="29783" spans="4:5" x14ac:dyDescent="0.3">
      <c r="D29783" s="5"/>
      <c r="E29783" s="5"/>
    </row>
    <row r="29784" spans="4:5" x14ac:dyDescent="0.3">
      <c r="D29784" s="5"/>
      <c r="E29784" s="5"/>
    </row>
    <row r="29785" spans="4:5" x14ac:dyDescent="0.3">
      <c r="D29785" s="5"/>
      <c r="E29785" s="5"/>
    </row>
    <row r="29786" spans="4:5" x14ac:dyDescent="0.3">
      <c r="D29786" s="5"/>
      <c r="E29786" s="5"/>
    </row>
    <row r="29787" spans="4:5" x14ac:dyDescent="0.3">
      <c r="D29787" s="5"/>
      <c r="E29787" s="5"/>
    </row>
    <row r="29788" spans="4:5" x14ac:dyDescent="0.3">
      <c r="D29788" s="5"/>
      <c r="E29788" s="5"/>
    </row>
    <row r="29789" spans="4:5" x14ac:dyDescent="0.3">
      <c r="D29789" s="5"/>
      <c r="E29789" s="5"/>
    </row>
    <row r="29790" spans="4:5" x14ac:dyDescent="0.3">
      <c r="D29790" s="5"/>
      <c r="E29790" s="5"/>
    </row>
    <row r="29791" spans="4:5" x14ac:dyDescent="0.3">
      <c r="D29791" s="5"/>
      <c r="E29791" s="5"/>
    </row>
    <row r="29792" spans="4:5" x14ac:dyDescent="0.3">
      <c r="D29792" s="5"/>
      <c r="E29792" s="5"/>
    </row>
    <row r="29793" spans="4:5" x14ac:dyDescent="0.3">
      <c r="D29793" s="5"/>
      <c r="E29793" s="5"/>
    </row>
    <row r="29794" spans="4:5" x14ac:dyDescent="0.3">
      <c r="D29794" s="5"/>
      <c r="E29794" s="5"/>
    </row>
    <row r="29795" spans="4:5" x14ac:dyDescent="0.3">
      <c r="D29795" s="5"/>
      <c r="E29795" s="5"/>
    </row>
    <row r="29796" spans="4:5" x14ac:dyDescent="0.3">
      <c r="D29796" s="5"/>
      <c r="E29796" s="5"/>
    </row>
    <row r="29797" spans="4:5" x14ac:dyDescent="0.3">
      <c r="D29797" s="5"/>
      <c r="E29797" s="5"/>
    </row>
    <row r="29798" spans="4:5" x14ac:dyDescent="0.3">
      <c r="D29798" s="5"/>
      <c r="E29798" s="5"/>
    </row>
    <row r="29799" spans="4:5" x14ac:dyDescent="0.3">
      <c r="D29799" s="5"/>
      <c r="E29799" s="5"/>
    </row>
    <row r="29800" spans="4:5" x14ac:dyDescent="0.3">
      <c r="D29800" s="5"/>
      <c r="E29800" s="5"/>
    </row>
    <row r="29801" spans="4:5" x14ac:dyDescent="0.3">
      <c r="D29801" s="5"/>
      <c r="E29801" s="5"/>
    </row>
    <row r="29802" spans="4:5" x14ac:dyDescent="0.3">
      <c r="D29802" s="5"/>
      <c r="E29802" s="5"/>
    </row>
    <row r="29803" spans="4:5" x14ac:dyDescent="0.3">
      <c r="D29803" s="5"/>
      <c r="E29803" s="5"/>
    </row>
    <row r="29804" spans="4:5" x14ac:dyDescent="0.3">
      <c r="D29804" s="5"/>
      <c r="E29804" s="5"/>
    </row>
    <row r="29805" spans="4:5" x14ac:dyDescent="0.3">
      <c r="D29805" s="5"/>
      <c r="E29805" s="5"/>
    </row>
    <row r="29806" spans="4:5" x14ac:dyDescent="0.3">
      <c r="D29806" s="5"/>
      <c r="E29806" s="5"/>
    </row>
    <row r="29807" spans="4:5" x14ac:dyDescent="0.3">
      <c r="D29807" s="5"/>
      <c r="E29807" s="5"/>
    </row>
    <row r="29808" spans="4:5" x14ac:dyDescent="0.3">
      <c r="D29808" s="5"/>
      <c r="E29808" s="5"/>
    </row>
    <row r="29809" spans="4:5" x14ac:dyDescent="0.3">
      <c r="D29809" s="5"/>
      <c r="E29809" s="5"/>
    </row>
    <row r="29810" spans="4:5" x14ac:dyDescent="0.3">
      <c r="D29810" s="5"/>
      <c r="E29810" s="5"/>
    </row>
    <row r="29811" spans="4:5" x14ac:dyDescent="0.3">
      <c r="D29811" s="5"/>
      <c r="E29811" s="5"/>
    </row>
    <row r="29812" spans="4:5" x14ac:dyDescent="0.3">
      <c r="D29812" s="5"/>
      <c r="E29812" s="5"/>
    </row>
    <row r="29813" spans="4:5" x14ac:dyDescent="0.3">
      <c r="D29813" s="5"/>
      <c r="E29813" s="5"/>
    </row>
    <row r="29814" spans="4:5" x14ac:dyDescent="0.3">
      <c r="D29814" s="5"/>
      <c r="E29814" s="5"/>
    </row>
    <row r="29815" spans="4:5" x14ac:dyDescent="0.3">
      <c r="D29815" s="5"/>
      <c r="E29815" s="5"/>
    </row>
    <row r="29816" spans="4:5" x14ac:dyDescent="0.3">
      <c r="D29816" s="5"/>
      <c r="E29816" s="5"/>
    </row>
    <row r="29817" spans="4:5" x14ac:dyDescent="0.3">
      <c r="D29817" s="5"/>
      <c r="E29817" s="5"/>
    </row>
    <row r="29818" spans="4:5" x14ac:dyDescent="0.3">
      <c r="D29818" s="5"/>
      <c r="E29818" s="5"/>
    </row>
    <row r="29819" spans="4:5" x14ac:dyDescent="0.3">
      <c r="D29819" s="5"/>
      <c r="E29819" s="5"/>
    </row>
    <row r="29820" spans="4:5" x14ac:dyDescent="0.3">
      <c r="D29820" s="5"/>
      <c r="E29820" s="5"/>
    </row>
    <row r="29821" spans="4:5" x14ac:dyDescent="0.3">
      <c r="D29821" s="5"/>
      <c r="E29821" s="5"/>
    </row>
    <row r="29822" spans="4:5" x14ac:dyDescent="0.3">
      <c r="D29822" s="5"/>
      <c r="E29822" s="5"/>
    </row>
    <row r="29823" spans="4:5" x14ac:dyDescent="0.3">
      <c r="D29823" s="5"/>
      <c r="E29823" s="5"/>
    </row>
    <row r="29824" spans="4:5" x14ac:dyDescent="0.3">
      <c r="D29824" s="5"/>
      <c r="E29824" s="5"/>
    </row>
    <row r="29825" spans="4:5" x14ac:dyDescent="0.3">
      <c r="D29825" s="5"/>
      <c r="E29825" s="5"/>
    </row>
    <row r="29826" spans="4:5" x14ac:dyDescent="0.3">
      <c r="D29826" s="5"/>
      <c r="E29826" s="5"/>
    </row>
    <row r="29827" spans="4:5" x14ac:dyDescent="0.3">
      <c r="D29827" s="5"/>
      <c r="E29827" s="5"/>
    </row>
    <row r="29828" spans="4:5" x14ac:dyDescent="0.3">
      <c r="D29828" s="5"/>
      <c r="E29828" s="5"/>
    </row>
    <row r="29829" spans="4:5" x14ac:dyDescent="0.3">
      <c r="D29829" s="5"/>
      <c r="E29829" s="5"/>
    </row>
    <row r="29830" spans="4:5" x14ac:dyDescent="0.3">
      <c r="D29830" s="5"/>
      <c r="E29830" s="5"/>
    </row>
    <row r="29831" spans="4:5" x14ac:dyDescent="0.3">
      <c r="D29831" s="5"/>
      <c r="E29831" s="5"/>
    </row>
    <row r="29832" spans="4:5" x14ac:dyDescent="0.3">
      <c r="D29832" s="5"/>
      <c r="E29832" s="5"/>
    </row>
    <row r="29833" spans="4:5" x14ac:dyDescent="0.3">
      <c r="D29833" s="5"/>
      <c r="E29833" s="5"/>
    </row>
    <row r="29834" spans="4:5" x14ac:dyDescent="0.3">
      <c r="D29834" s="5"/>
      <c r="E29834" s="5"/>
    </row>
    <row r="29835" spans="4:5" x14ac:dyDescent="0.3">
      <c r="D29835" s="5"/>
      <c r="E29835" s="5"/>
    </row>
    <row r="29836" spans="4:5" x14ac:dyDescent="0.3">
      <c r="D29836" s="5"/>
      <c r="E29836" s="5"/>
    </row>
    <row r="29837" spans="4:5" x14ac:dyDescent="0.3">
      <c r="D29837" s="5"/>
      <c r="E29837" s="5"/>
    </row>
    <row r="29838" spans="4:5" x14ac:dyDescent="0.3">
      <c r="D29838" s="5"/>
      <c r="E29838" s="5"/>
    </row>
    <row r="29839" spans="4:5" x14ac:dyDescent="0.3">
      <c r="D29839" s="5"/>
      <c r="E29839" s="5"/>
    </row>
    <row r="29840" spans="4:5" x14ac:dyDescent="0.3">
      <c r="D29840" s="5"/>
      <c r="E29840" s="5"/>
    </row>
    <row r="29841" spans="4:5" x14ac:dyDescent="0.3">
      <c r="D29841" s="5"/>
      <c r="E29841" s="5"/>
    </row>
    <row r="29842" spans="4:5" x14ac:dyDescent="0.3">
      <c r="D29842" s="5"/>
      <c r="E29842" s="5"/>
    </row>
    <row r="29843" spans="4:5" x14ac:dyDescent="0.3">
      <c r="D29843" s="5"/>
      <c r="E29843" s="5"/>
    </row>
    <row r="29844" spans="4:5" x14ac:dyDescent="0.3">
      <c r="D29844" s="5"/>
      <c r="E29844" s="5"/>
    </row>
    <row r="29845" spans="4:5" x14ac:dyDescent="0.3">
      <c r="D29845" s="5"/>
      <c r="E29845" s="5"/>
    </row>
    <row r="29846" spans="4:5" x14ac:dyDescent="0.3">
      <c r="D29846" s="5"/>
      <c r="E29846" s="5"/>
    </row>
    <row r="29847" spans="4:5" x14ac:dyDescent="0.3">
      <c r="D29847" s="5"/>
      <c r="E29847" s="5"/>
    </row>
    <row r="29848" spans="4:5" x14ac:dyDescent="0.3">
      <c r="D29848" s="5"/>
      <c r="E29848" s="5"/>
    </row>
    <row r="29849" spans="4:5" x14ac:dyDescent="0.3">
      <c r="D29849" s="5"/>
      <c r="E29849" s="5"/>
    </row>
    <row r="29850" spans="4:5" x14ac:dyDescent="0.3">
      <c r="D29850" s="5"/>
      <c r="E29850" s="5"/>
    </row>
    <row r="29851" spans="4:5" x14ac:dyDescent="0.3">
      <c r="D29851" s="5"/>
      <c r="E29851" s="5"/>
    </row>
    <row r="29852" spans="4:5" x14ac:dyDescent="0.3">
      <c r="D29852" s="5"/>
      <c r="E29852" s="5"/>
    </row>
    <row r="29853" spans="4:5" x14ac:dyDescent="0.3">
      <c r="D29853" s="5"/>
      <c r="E29853" s="5"/>
    </row>
    <row r="29854" spans="4:5" x14ac:dyDescent="0.3">
      <c r="D29854" s="5"/>
      <c r="E29854" s="5"/>
    </row>
    <row r="29855" spans="4:5" x14ac:dyDescent="0.3">
      <c r="D29855" s="5"/>
      <c r="E29855" s="5"/>
    </row>
    <row r="29856" spans="4:5" x14ac:dyDescent="0.3">
      <c r="D29856" s="5"/>
      <c r="E29856" s="5"/>
    </row>
    <row r="29857" spans="4:5" x14ac:dyDescent="0.3">
      <c r="D29857" s="5"/>
      <c r="E29857" s="5"/>
    </row>
    <row r="29858" spans="4:5" x14ac:dyDescent="0.3">
      <c r="D29858" s="5"/>
      <c r="E29858" s="5"/>
    </row>
    <row r="29859" spans="4:5" x14ac:dyDescent="0.3">
      <c r="D29859" s="5"/>
      <c r="E29859" s="5"/>
    </row>
    <row r="29860" spans="4:5" x14ac:dyDescent="0.3">
      <c r="D29860" s="5"/>
      <c r="E29860" s="5"/>
    </row>
    <row r="29861" spans="4:5" x14ac:dyDescent="0.3">
      <c r="D29861" s="5"/>
      <c r="E29861" s="5"/>
    </row>
    <row r="29862" spans="4:5" x14ac:dyDescent="0.3">
      <c r="D29862" s="5"/>
      <c r="E29862" s="5"/>
    </row>
    <row r="29863" spans="4:5" x14ac:dyDescent="0.3">
      <c r="D29863" s="5"/>
      <c r="E29863" s="5"/>
    </row>
    <row r="29864" spans="4:5" x14ac:dyDescent="0.3">
      <c r="D29864" s="5"/>
      <c r="E29864" s="5"/>
    </row>
    <row r="29865" spans="4:5" x14ac:dyDescent="0.3">
      <c r="D29865" s="5"/>
      <c r="E29865" s="5"/>
    </row>
    <row r="29866" spans="4:5" x14ac:dyDescent="0.3">
      <c r="D29866" s="5"/>
      <c r="E29866" s="5"/>
    </row>
    <row r="29867" spans="4:5" x14ac:dyDescent="0.3">
      <c r="D29867" s="5"/>
      <c r="E29867" s="5"/>
    </row>
    <row r="29868" spans="4:5" x14ac:dyDescent="0.3">
      <c r="D29868" s="5"/>
      <c r="E29868" s="5"/>
    </row>
    <row r="29869" spans="4:5" x14ac:dyDescent="0.3">
      <c r="D29869" s="5"/>
      <c r="E29869" s="5"/>
    </row>
    <row r="29870" spans="4:5" x14ac:dyDescent="0.3">
      <c r="D29870" s="5"/>
      <c r="E29870" s="5"/>
    </row>
    <row r="29871" spans="4:5" x14ac:dyDescent="0.3">
      <c r="D29871" s="5"/>
      <c r="E29871" s="5"/>
    </row>
    <row r="29872" spans="4:5" x14ac:dyDescent="0.3">
      <c r="D29872" s="5"/>
      <c r="E29872" s="5"/>
    </row>
    <row r="29873" spans="4:5" x14ac:dyDescent="0.3">
      <c r="D29873" s="5"/>
      <c r="E29873" s="5"/>
    </row>
    <row r="29874" spans="4:5" x14ac:dyDescent="0.3">
      <c r="D29874" s="5"/>
      <c r="E29874" s="5"/>
    </row>
    <row r="29875" spans="4:5" x14ac:dyDescent="0.3">
      <c r="D29875" s="5"/>
      <c r="E29875" s="5"/>
    </row>
    <row r="29876" spans="4:5" x14ac:dyDescent="0.3">
      <c r="D29876" s="5"/>
      <c r="E29876" s="5"/>
    </row>
    <row r="29877" spans="4:5" x14ac:dyDescent="0.3">
      <c r="D29877" s="5"/>
      <c r="E29877" s="5"/>
    </row>
    <row r="29878" spans="4:5" x14ac:dyDescent="0.3">
      <c r="D29878" s="5"/>
      <c r="E29878" s="5"/>
    </row>
    <row r="29879" spans="4:5" x14ac:dyDescent="0.3">
      <c r="D29879" s="5"/>
      <c r="E29879" s="5"/>
    </row>
    <row r="29880" spans="4:5" x14ac:dyDescent="0.3">
      <c r="D29880" s="5"/>
      <c r="E29880" s="5"/>
    </row>
    <row r="29881" spans="4:5" x14ac:dyDescent="0.3">
      <c r="D29881" s="5"/>
      <c r="E29881" s="5"/>
    </row>
    <row r="29882" spans="4:5" x14ac:dyDescent="0.3">
      <c r="D29882" s="5"/>
      <c r="E29882" s="5"/>
    </row>
    <row r="29883" spans="4:5" x14ac:dyDescent="0.3">
      <c r="D29883" s="5"/>
      <c r="E29883" s="5"/>
    </row>
    <row r="29884" spans="4:5" x14ac:dyDescent="0.3">
      <c r="D29884" s="5"/>
      <c r="E29884" s="5"/>
    </row>
    <row r="29885" spans="4:5" x14ac:dyDescent="0.3">
      <c r="D29885" s="5"/>
      <c r="E29885" s="5"/>
    </row>
    <row r="29886" spans="4:5" x14ac:dyDescent="0.3">
      <c r="D29886" s="5"/>
      <c r="E29886" s="5"/>
    </row>
    <row r="29887" spans="4:5" x14ac:dyDescent="0.3">
      <c r="D29887" s="5"/>
      <c r="E29887" s="5"/>
    </row>
    <row r="29888" spans="4:5" x14ac:dyDescent="0.3">
      <c r="D29888" s="5"/>
      <c r="E29888" s="5"/>
    </row>
    <row r="29889" spans="4:5" x14ac:dyDescent="0.3">
      <c r="D29889" s="5"/>
      <c r="E29889" s="5"/>
    </row>
    <row r="29890" spans="4:5" x14ac:dyDescent="0.3">
      <c r="D29890" s="5"/>
      <c r="E29890" s="5"/>
    </row>
    <row r="29891" spans="4:5" x14ac:dyDescent="0.3">
      <c r="D29891" s="5"/>
      <c r="E29891" s="5"/>
    </row>
    <row r="29892" spans="4:5" x14ac:dyDescent="0.3">
      <c r="D29892" s="5"/>
      <c r="E29892" s="5"/>
    </row>
    <row r="29893" spans="4:5" x14ac:dyDescent="0.3">
      <c r="D29893" s="5"/>
      <c r="E29893" s="5"/>
    </row>
    <row r="29894" spans="4:5" x14ac:dyDescent="0.3">
      <c r="D29894" s="5"/>
      <c r="E29894" s="5"/>
    </row>
    <row r="29895" spans="4:5" x14ac:dyDescent="0.3">
      <c r="D29895" s="5"/>
      <c r="E29895" s="5"/>
    </row>
    <row r="29896" spans="4:5" x14ac:dyDescent="0.3">
      <c r="D29896" s="5"/>
      <c r="E29896" s="5"/>
    </row>
    <row r="29897" spans="4:5" x14ac:dyDescent="0.3">
      <c r="D29897" s="5"/>
      <c r="E29897" s="5"/>
    </row>
    <row r="29898" spans="4:5" x14ac:dyDescent="0.3">
      <c r="D29898" s="5"/>
      <c r="E29898" s="5"/>
    </row>
    <row r="29899" spans="4:5" x14ac:dyDescent="0.3">
      <c r="D29899" s="5"/>
      <c r="E29899" s="5"/>
    </row>
    <row r="29900" spans="4:5" x14ac:dyDescent="0.3">
      <c r="D29900" s="5"/>
      <c r="E29900" s="5"/>
    </row>
    <row r="29901" spans="4:5" x14ac:dyDescent="0.3">
      <c r="D29901" s="5"/>
      <c r="E29901" s="5"/>
    </row>
    <row r="29902" spans="4:5" x14ac:dyDescent="0.3">
      <c r="D29902" s="5"/>
      <c r="E29902" s="5"/>
    </row>
    <row r="29903" spans="4:5" x14ac:dyDescent="0.3">
      <c r="D29903" s="5"/>
      <c r="E29903" s="5"/>
    </row>
    <row r="29904" spans="4:5" x14ac:dyDescent="0.3">
      <c r="D29904" s="5"/>
      <c r="E29904" s="5"/>
    </row>
    <row r="29905" spans="4:5" x14ac:dyDescent="0.3">
      <c r="D29905" s="5"/>
      <c r="E29905" s="5"/>
    </row>
    <row r="29906" spans="4:5" x14ac:dyDescent="0.3">
      <c r="D29906" s="5"/>
      <c r="E29906" s="5"/>
    </row>
    <row r="29907" spans="4:5" x14ac:dyDescent="0.3">
      <c r="D29907" s="5"/>
      <c r="E29907" s="5"/>
    </row>
    <row r="29908" spans="4:5" x14ac:dyDescent="0.3">
      <c r="D29908" s="5"/>
      <c r="E29908" s="5"/>
    </row>
    <row r="29909" spans="4:5" x14ac:dyDescent="0.3">
      <c r="D29909" s="5"/>
      <c r="E29909" s="5"/>
    </row>
    <row r="29910" spans="4:5" x14ac:dyDescent="0.3">
      <c r="D29910" s="5"/>
      <c r="E29910" s="5"/>
    </row>
    <row r="29911" spans="4:5" x14ac:dyDescent="0.3">
      <c r="D29911" s="5"/>
      <c r="E29911" s="5"/>
    </row>
    <row r="29912" spans="4:5" x14ac:dyDescent="0.3">
      <c r="D29912" s="5"/>
      <c r="E29912" s="5"/>
    </row>
    <row r="29913" spans="4:5" x14ac:dyDescent="0.3">
      <c r="D29913" s="5"/>
      <c r="E29913" s="5"/>
    </row>
    <row r="29914" spans="4:5" x14ac:dyDescent="0.3">
      <c r="D29914" s="5"/>
      <c r="E29914" s="5"/>
    </row>
    <row r="29915" spans="4:5" x14ac:dyDescent="0.3">
      <c r="D29915" s="5"/>
      <c r="E29915" s="5"/>
    </row>
    <row r="29916" spans="4:5" x14ac:dyDescent="0.3">
      <c r="D29916" s="5"/>
      <c r="E29916" s="5"/>
    </row>
    <row r="29917" spans="4:5" x14ac:dyDescent="0.3">
      <c r="D29917" s="5"/>
      <c r="E29917" s="5"/>
    </row>
    <row r="29918" spans="4:5" x14ac:dyDescent="0.3">
      <c r="D29918" s="5"/>
      <c r="E29918" s="5"/>
    </row>
    <row r="29919" spans="4:5" x14ac:dyDescent="0.3">
      <c r="D29919" s="5"/>
      <c r="E29919" s="5"/>
    </row>
    <row r="29920" spans="4:5" x14ac:dyDescent="0.3">
      <c r="D29920" s="5"/>
      <c r="E29920" s="5"/>
    </row>
    <row r="29921" spans="4:5" x14ac:dyDescent="0.3">
      <c r="D29921" s="5"/>
      <c r="E29921" s="5"/>
    </row>
    <row r="29922" spans="4:5" x14ac:dyDescent="0.3">
      <c r="D29922" s="5"/>
      <c r="E29922" s="5"/>
    </row>
    <row r="29923" spans="4:5" x14ac:dyDescent="0.3">
      <c r="D29923" s="5"/>
      <c r="E29923" s="5"/>
    </row>
    <row r="29924" spans="4:5" x14ac:dyDescent="0.3">
      <c r="D29924" s="5"/>
      <c r="E29924" s="5"/>
    </row>
    <row r="29925" spans="4:5" x14ac:dyDescent="0.3">
      <c r="D29925" s="5"/>
      <c r="E29925" s="5"/>
    </row>
    <row r="29926" spans="4:5" x14ac:dyDescent="0.3">
      <c r="D29926" s="5"/>
      <c r="E29926" s="5"/>
    </row>
    <row r="29927" spans="4:5" x14ac:dyDescent="0.3">
      <c r="D29927" s="5"/>
      <c r="E29927" s="5"/>
    </row>
    <row r="29928" spans="4:5" x14ac:dyDescent="0.3">
      <c r="D29928" s="5"/>
      <c r="E29928" s="5"/>
    </row>
    <row r="29929" spans="4:5" x14ac:dyDescent="0.3">
      <c r="D29929" s="5"/>
      <c r="E29929" s="5"/>
    </row>
    <row r="29930" spans="4:5" x14ac:dyDescent="0.3">
      <c r="D29930" s="5"/>
      <c r="E29930" s="5"/>
    </row>
    <row r="29931" spans="4:5" x14ac:dyDescent="0.3">
      <c r="D29931" s="5"/>
      <c r="E29931" s="5"/>
    </row>
    <row r="29932" spans="4:5" x14ac:dyDescent="0.3">
      <c r="D29932" s="5"/>
      <c r="E29932" s="5"/>
    </row>
    <row r="29933" spans="4:5" x14ac:dyDescent="0.3">
      <c r="D29933" s="5"/>
      <c r="E29933" s="5"/>
    </row>
    <row r="29934" spans="4:5" x14ac:dyDescent="0.3">
      <c r="D29934" s="5"/>
      <c r="E29934" s="5"/>
    </row>
    <row r="29935" spans="4:5" x14ac:dyDescent="0.3">
      <c r="D29935" s="5"/>
      <c r="E29935" s="5"/>
    </row>
    <row r="29936" spans="4:5" x14ac:dyDescent="0.3">
      <c r="D29936" s="5"/>
      <c r="E29936" s="5"/>
    </row>
    <row r="29937" spans="4:5" x14ac:dyDescent="0.3">
      <c r="D29937" s="5"/>
      <c r="E29937" s="5"/>
    </row>
    <row r="29938" spans="4:5" x14ac:dyDescent="0.3">
      <c r="D29938" s="5"/>
      <c r="E29938" s="5"/>
    </row>
    <row r="29939" spans="4:5" x14ac:dyDescent="0.3">
      <c r="D29939" s="5"/>
      <c r="E29939" s="5"/>
    </row>
    <row r="29940" spans="4:5" x14ac:dyDescent="0.3">
      <c r="D29940" s="5"/>
      <c r="E29940" s="5"/>
    </row>
    <row r="29941" spans="4:5" x14ac:dyDescent="0.3">
      <c r="D29941" s="5"/>
      <c r="E29941" s="5"/>
    </row>
    <row r="29942" spans="4:5" x14ac:dyDescent="0.3">
      <c r="D29942" s="5"/>
      <c r="E29942" s="5"/>
    </row>
    <row r="29943" spans="4:5" x14ac:dyDescent="0.3">
      <c r="D29943" s="5"/>
      <c r="E29943" s="5"/>
    </row>
    <row r="29944" spans="4:5" x14ac:dyDescent="0.3">
      <c r="D29944" s="5"/>
      <c r="E29944" s="5"/>
    </row>
    <row r="29945" spans="4:5" x14ac:dyDescent="0.3">
      <c r="D29945" s="5"/>
      <c r="E29945" s="5"/>
    </row>
    <row r="29946" spans="4:5" x14ac:dyDescent="0.3">
      <c r="D29946" s="5"/>
      <c r="E29946" s="5"/>
    </row>
    <row r="29947" spans="4:5" x14ac:dyDescent="0.3">
      <c r="D29947" s="5"/>
      <c r="E29947" s="5"/>
    </row>
    <row r="29948" spans="4:5" x14ac:dyDescent="0.3">
      <c r="D29948" s="5"/>
      <c r="E29948" s="5"/>
    </row>
    <row r="29949" spans="4:5" x14ac:dyDescent="0.3">
      <c r="D29949" s="5"/>
      <c r="E29949" s="5"/>
    </row>
    <row r="29950" spans="4:5" x14ac:dyDescent="0.3">
      <c r="D29950" s="5"/>
      <c r="E29950" s="5"/>
    </row>
    <row r="29951" spans="4:5" x14ac:dyDescent="0.3">
      <c r="D29951" s="5"/>
      <c r="E29951" s="5"/>
    </row>
    <row r="29952" spans="4:5" x14ac:dyDescent="0.3">
      <c r="D29952" s="5"/>
      <c r="E29952" s="5"/>
    </row>
    <row r="29953" spans="4:5" x14ac:dyDescent="0.3">
      <c r="D29953" s="5"/>
      <c r="E29953" s="5"/>
    </row>
    <row r="29954" spans="4:5" x14ac:dyDescent="0.3">
      <c r="D29954" s="5"/>
      <c r="E29954" s="5"/>
    </row>
    <row r="29955" spans="4:5" x14ac:dyDescent="0.3">
      <c r="D29955" s="5"/>
      <c r="E29955" s="5"/>
    </row>
    <row r="29956" spans="4:5" x14ac:dyDescent="0.3">
      <c r="D29956" s="5"/>
      <c r="E29956" s="5"/>
    </row>
    <row r="29957" spans="4:5" x14ac:dyDescent="0.3">
      <c r="D29957" s="5"/>
      <c r="E29957" s="5"/>
    </row>
    <row r="29958" spans="4:5" x14ac:dyDescent="0.3">
      <c r="D29958" s="5"/>
      <c r="E29958" s="5"/>
    </row>
    <row r="29959" spans="4:5" x14ac:dyDescent="0.3">
      <c r="D29959" s="5"/>
      <c r="E29959" s="5"/>
    </row>
    <row r="29960" spans="4:5" x14ac:dyDescent="0.3">
      <c r="D29960" s="5"/>
      <c r="E29960" s="5"/>
    </row>
    <row r="29961" spans="4:5" x14ac:dyDescent="0.3">
      <c r="D29961" s="5"/>
      <c r="E29961" s="5"/>
    </row>
    <row r="29962" spans="4:5" x14ac:dyDescent="0.3">
      <c r="D29962" s="5"/>
      <c r="E29962" s="5"/>
    </row>
    <row r="29963" spans="4:5" x14ac:dyDescent="0.3">
      <c r="D29963" s="5"/>
      <c r="E29963" s="5"/>
    </row>
    <row r="29964" spans="4:5" x14ac:dyDescent="0.3">
      <c r="D29964" s="5"/>
      <c r="E29964" s="5"/>
    </row>
    <row r="29965" spans="4:5" x14ac:dyDescent="0.3">
      <c r="D29965" s="5"/>
      <c r="E29965" s="5"/>
    </row>
    <row r="29966" spans="4:5" x14ac:dyDescent="0.3">
      <c r="D29966" s="5"/>
      <c r="E29966" s="5"/>
    </row>
    <row r="29967" spans="4:5" x14ac:dyDescent="0.3">
      <c r="D29967" s="5"/>
      <c r="E29967" s="5"/>
    </row>
    <row r="29968" spans="4:5" x14ac:dyDescent="0.3">
      <c r="D29968" s="5"/>
      <c r="E29968" s="5"/>
    </row>
    <row r="29969" spans="4:5" x14ac:dyDescent="0.3">
      <c r="D29969" s="5"/>
      <c r="E29969" s="5"/>
    </row>
    <row r="29970" spans="4:5" x14ac:dyDescent="0.3">
      <c r="D29970" s="5"/>
      <c r="E29970" s="5"/>
    </row>
    <row r="29971" spans="4:5" x14ac:dyDescent="0.3">
      <c r="D29971" s="5"/>
      <c r="E29971" s="5"/>
    </row>
    <row r="29972" spans="4:5" x14ac:dyDescent="0.3">
      <c r="D29972" s="5"/>
      <c r="E29972" s="5"/>
    </row>
    <row r="29973" spans="4:5" x14ac:dyDescent="0.3">
      <c r="D29973" s="5"/>
      <c r="E29973" s="5"/>
    </row>
    <row r="29974" spans="4:5" x14ac:dyDescent="0.3">
      <c r="D29974" s="5"/>
      <c r="E29974" s="5"/>
    </row>
    <row r="29975" spans="4:5" x14ac:dyDescent="0.3">
      <c r="D29975" s="5"/>
      <c r="E29975" s="5"/>
    </row>
    <row r="29976" spans="4:5" x14ac:dyDescent="0.3">
      <c r="D29976" s="5"/>
      <c r="E29976" s="5"/>
    </row>
    <row r="29977" spans="4:5" x14ac:dyDescent="0.3">
      <c r="D29977" s="5"/>
      <c r="E29977" s="5"/>
    </row>
    <row r="29978" spans="4:5" x14ac:dyDescent="0.3">
      <c r="D29978" s="5"/>
      <c r="E29978" s="5"/>
    </row>
    <row r="29979" spans="4:5" x14ac:dyDescent="0.3">
      <c r="D29979" s="5"/>
      <c r="E29979" s="5"/>
    </row>
    <row r="29980" spans="4:5" x14ac:dyDescent="0.3">
      <c r="D29980" s="5"/>
      <c r="E29980" s="5"/>
    </row>
    <row r="29981" spans="4:5" x14ac:dyDescent="0.3">
      <c r="D29981" s="5"/>
      <c r="E29981" s="5"/>
    </row>
    <row r="29982" spans="4:5" x14ac:dyDescent="0.3">
      <c r="D29982" s="5"/>
      <c r="E29982" s="5"/>
    </row>
    <row r="29983" spans="4:5" x14ac:dyDescent="0.3">
      <c r="D29983" s="5"/>
      <c r="E29983" s="5"/>
    </row>
    <row r="29984" spans="4:5" x14ac:dyDescent="0.3">
      <c r="D29984" s="5"/>
      <c r="E29984" s="5"/>
    </row>
    <row r="29985" spans="4:5" x14ac:dyDescent="0.3">
      <c r="D29985" s="5"/>
      <c r="E29985" s="5"/>
    </row>
    <row r="29986" spans="4:5" x14ac:dyDescent="0.3">
      <c r="D29986" s="5"/>
      <c r="E29986" s="5"/>
    </row>
    <row r="29987" spans="4:5" x14ac:dyDescent="0.3">
      <c r="D29987" s="5"/>
      <c r="E29987" s="5"/>
    </row>
    <row r="29988" spans="4:5" x14ac:dyDescent="0.3">
      <c r="D29988" s="5"/>
      <c r="E29988" s="5"/>
    </row>
    <row r="29989" spans="4:5" x14ac:dyDescent="0.3">
      <c r="D29989" s="5"/>
      <c r="E29989" s="5"/>
    </row>
    <row r="29990" spans="4:5" x14ac:dyDescent="0.3">
      <c r="D29990" s="5"/>
      <c r="E29990" s="5"/>
    </row>
    <row r="29991" spans="4:5" x14ac:dyDescent="0.3">
      <c r="D29991" s="5"/>
      <c r="E29991" s="5"/>
    </row>
    <row r="29992" spans="4:5" x14ac:dyDescent="0.3">
      <c r="D29992" s="5"/>
      <c r="E29992" s="5"/>
    </row>
    <row r="29993" spans="4:5" x14ac:dyDescent="0.3">
      <c r="D29993" s="5"/>
      <c r="E29993" s="5"/>
    </row>
    <row r="29994" spans="4:5" x14ac:dyDescent="0.3">
      <c r="D29994" s="5"/>
      <c r="E29994" s="5"/>
    </row>
    <row r="29995" spans="4:5" x14ac:dyDescent="0.3">
      <c r="D29995" s="5"/>
      <c r="E29995" s="5"/>
    </row>
    <row r="29996" spans="4:5" x14ac:dyDescent="0.3">
      <c r="D29996" s="5"/>
      <c r="E29996" s="5"/>
    </row>
    <row r="29997" spans="4:5" x14ac:dyDescent="0.3">
      <c r="D29997" s="5"/>
      <c r="E29997" s="5"/>
    </row>
    <row r="29998" spans="4:5" x14ac:dyDescent="0.3">
      <c r="D29998" s="5"/>
      <c r="E29998" s="5"/>
    </row>
    <row r="29999" spans="4:5" x14ac:dyDescent="0.3">
      <c r="D29999" s="5"/>
      <c r="E29999" s="5"/>
    </row>
    <row r="30000" spans="4:5" x14ac:dyDescent="0.3">
      <c r="D30000" s="5"/>
      <c r="E30000" s="5"/>
    </row>
    <row r="30001" spans="4:5" x14ac:dyDescent="0.3">
      <c r="D30001" s="5"/>
      <c r="E30001" s="5"/>
    </row>
    <row r="30002" spans="4:5" x14ac:dyDescent="0.3">
      <c r="D30002" s="5"/>
      <c r="E30002" s="5"/>
    </row>
    <row r="30003" spans="4:5" x14ac:dyDescent="0.3">
      <c r="D30003" s="5"/>
      <c r="E30003" s="5"/>
    </row>
    <row r="30004" spans="4:5" x14ac:dyDescent="0.3">
      <c r="D30004" s="5"/>
      <c r="E30004" s="5"/>
    </row>
    <row r="30005" spans="4:5" x14ac:dyDescent="0.3">
      <c r="D30005" s="5"/>
      <c r="E30005" s="5"/>
    </row>
    <row r="30006" spans="4:5" x14ac:dyDescent="0.3">
      <c r="D30006" s="5"/>
      <c r="E30006" s="5"/>
    </row>
    <row r="30007" spans="4:5" x14ac:dyDescent="0.3">
      <c r="D30007" s="5"/>
      <c r="E30007" s="5"/>
    </row>
    <row r="30008" spans="4:5" x14ac:dyDescent="0.3">
      <c r="D30008" s="5"/>
      <c r="E30008" s="5"/>
    </row>
    <row r="30009" spans="4:5" x14ac:dyDescent="0.3">
      <c r="D30009" s="5"/>
      <c r="E30009" s="5"/>
    </row>
    <row r="30010" spans="4:5" x14ac:dyDescent="0.3">
      <c r="D30010" s="5"/>
      <c r="E30010" s="5"/>
    </row>
    <row r="30011" spans="4:5" x14ac:dyDescent="0.3">
      <c r="D30011" s="5"/>
      <c r="E30011" s="5"/>
    </row>
    <row r="30012" spans="4:5" x14ac:dyDescent="0.3">
      <c r="D30012" s="5"/>
      <c r="E30012" s="5"/>
    </row>
    <row r="30013" spans="4:5" x14ac:dyDescent="0.3">
      <c r="D30013" s="5"/>
      <c r="E30013" s="5"/>
    </row>
    <row r="30014" spans="4:5" x14ac:dyDescent="0.3">
      <c r="D30014" s="5"/>
      <c r="E30014" s="5"/>
    </row>
    <row r="30015" spans="4:5" x14ac:dyDescent="0.3">
      <c r="D30015" s="5"/>
      <c r="E30015" s="5"/>
    </row>
    <row r="30016" spans="4:5" x14ac:dyDescent="0.3">
      <c r="D30016" s="5"/>
      <c r="E30016" s="5"/>
    </row>
    <row r="30017" spans="4:5" x14ac:dyDescent="0.3">
      <c r="D30017" s="5"/>
      <c r="E30017" s="5"/>
    </row>
    <row r="30018" spans="4:5" x14ac:dyDescent="0.3">
      <c r="D30018" s="5"/>
      <c r="E30018" s="5"/>
    </row>
    <row r="30019" spans="4:5" x14ac:dyDescent="0.3">
      <c r="D30019" s="5"/>
      <c r="E30019" s="5"/>
    </row>
    <row r="30020" spans="4:5" x14ac:dyDescent="0.3">
      <c r="D30020" s="5"/>
      <c r="E30020" s="5"/>
    </row>
    <row r="30021" spans="4:5" x14ac:dyDescent="0.3">
      <c r="D30021" s="5"/>
      <c r="E30021" s="5"/>
    </row>
    <row r="30022" spans="4:5" x14ac:dyDescent="0.3">
      <c r="D30022" s="5"/>
      <c r="E30022" s="5"/>
    </row>
    <row r="30023" spans="4:5" x14ac:dyDescent="0.3">
      <c r="D30023" s="5"/>
      <c r="E30023" s="5"/>
    </row>
    <row r="30024" spans="4:5" x14ac:dyDescent="0.3">
      <c r="D30024" s="5"/>
      <c r="E30024" s="5"/>
    </row>
    <row r="30025" spans="4:5" x14ac:dyDescent="0.3">
      <c r="D30025" s="5"/>
      <c r="E30025" s="5"/>
    </row>
    <row r="30026" spans="4:5" x14ac:dyDescent="0.3">
      <c r="D30026" s="5"/>
      <c r="E30026" s="5"/>
    </row>
    <row r="30027" spans="4:5" x14ac:dyDescent="0.3">
      <c r="D30027" s="5"/>
      <c r="E30027" s="5"/>
    </row>
    <row r="30028" spans="4:5" x14ac:dyDescent="0.3">
      <c r="D30028" s="5"/>
      <c r="E30028" s="5"/>
    </row>
    <row r="30029" spans="4:5" x14ac:dyDescent="0.3">
      <c r="D30029" s="5"/>
      <c r="E30029" s="5"/>
    </row>
    <row r="30030" spans="4:5" x14ac:dyDescent="0.3">
      <c r="D30030" s="5"/>
      <c r="E30030" s="5"/>
    </row>
    <row r="30031" spans="4:5" x14ac:dyDescent="0.3">
      <c r="D30031" s="5"/>
      <c r="E30031" s="5"/>
    </row>
    <row r="30032" spans="4:5" x14ac:dyDescent="0.3">
      <c r="D30032" s="5"/>
      <c r="E30032" s="5"/>
    </row>
    <row r="30033" spans="4:5" x14ac:dyDescent="0.3">
      <c r="D30033" s="5"/>
      <c r="E30033" s="5"/>
    </row>
    <row r="30034" spans="4:5" x14ac:dyDescent="0.3">
      <c r="D30034" s="5"/>
      <c r="E30034" s="5"/>
    </row>
    <row r="30035" spans="4:5" x14ac:dyDescent="0.3">
      <c r="D30035" s="5"/>
      <c r="E30035" s="5"/>
    </row>
    <row r="30036" spans="4:5" x14ac:dyDescent="0.3">
      <c r="D30036" s="5"/>
      <c r="E30036" s="5"/>
    </row>
    <row r="30037" spans="4:5" x14ac:dyDescent="0.3">
      <c r="D30037" s="5"/>
      <c r="E30037" s="5"/>
    </row>
    <row r="30038" spans="4:5" x14ac:dyDescent="0.3">
      <c r="D30038" s="5"/>
      <c r="E30038" s="5"/>
    </row>
    <row r="30039" spans="4:5" x14ac:dyDescent="0.3">
      <c r="D30039" s="5"/>
      <c r="E30039" s="5"/>
    </row>
    <row r="30040" spans="4:5" x14ac:dyDescent="0.3">
      <c r="D30040" s="5"/>
      <c r="E30040" s="5"/>
    </row>
    <row r="30041" spans="4:5" x14ac:dyDescent="0.3">
      <c r="D30041" s="5"/>
      <c r="E30041" s="5"/>
    </row>
    <row r="30042" spans="4:5" x14ac:dyDescent="0.3">
      <c r="D30042" s="5"/>
      <c r="E30042" s="5"/>
    </row>
    <row r="30043" spans="4:5" x14ac:dyDescent="0.3">
      <c r="D30043" s="5"/>
      <c r="E30043" s="5"/>
    </row>
    <row r="30044" spans="4:5" x14ac:dyDescent="0.3">
      <c r="D30044" s="5"/>
      <c r="E30044" s="5"/>
    </row>
    <row r="30045" spans="4:5" x14ac:dyDescent="0.3">
      <c r="D30045" s="5"/>
      <c r="E30045" s="5"/>
    </row>
    <row r="30046" spans="4:5" x14ac:dyDescent="0.3">
      <c r="D30046" s="5"/>
      <c r="E30046" s="5"/>
    </row>
    <row r="30047" spans="4:5" x14ac:dyDescent="0.3">
      <c r="D30047" s="5"/>
      <c r="E30047" s="5"/>
    </row>
    <row r="30048" spans="4:5" x14ac:dyDescent="0.3">
      <c r="D30048" s="5"/>
      <c r="E30048" s="5"/>
    </row>
    <row r="30049" spans="4:5" x14ac:dyDescent="0.3">
      <c r="D30049" s="5"/>
      <c r="E30049" s="5"/>
    </row>
    <row r="30050" spans="4:5" x14ac:dyDescent="0.3">
      <c r="D30050" s="5"/>
      <c r="E30050" s="5"/>
    </row>
    <row r="30051" spans="4:5" x14ac:dyDescent="0.3">
      <c r="D30051" s="5"/>
      <c r="E30051" s="5"/>
    </row>
    <row r="30052" spans="4:5" x14ac:dyDescent="0.3">
      <c r="D30052" s="5"/>
      <c r="E30052" s="5"/>
    </row>
    <row r="30053" spans="4:5" x14ac:dyDescent="0.3">
      <c r="D30053" s="5"/>
      <c r="E30053" s="5"/>
    </row>
    <row r="30054" spans="4:5" x14ac:dyDescent="0.3">
      <c r="D30054" s="5"/>
      <c r="E30054" s="5"/>
    </row>
    <row r="30055" spans="4:5" x14ac:dyDescent="0.3">
      <c r="D30055" s="5"/>
      <c r="E30055" s="5"/>
    </row>
    <row r="30056" spans="4:5" x14ac:dyDescent="0.3">
      <c r="D30056" s="5"/>
      <c r="E30056" s="5"/>
    </row>
    <row r="30057" spans="4:5" x14ac:dyDescent="0.3">
      <c r="D30057" s="5"/>
      <c r="E30057" s="5"/>
    </row>
    <row r="30058" spans="4:5" x14ac:dyDescent="0.3">
      <c r="D30058" s="5"/>
      <c r="E30058" s="5"/>
    </row>
    <row r="30059" spans="4:5" x14ac:dyDescent="0.3">
      <c r="D30059" s="5"/>
      <c r="E30059" s="5"/>
    </row>
    <row r="30060" spans="4:5" x14ac:dyDescent="0.3">
      <c r="D30060" s="5"/>
      <c r="E30060" s="5"/>
    </row>
    <row r="30061" spans="4:5" x14ac:dyDescent="0.3">
      <c r="D30061" s="5"/>
      <c r="E30061" s="5"/>
    </row>
    <row r="30062" spans="4:5" x14ac:dyDescent="0.3">
      <c r="D30062" s="5"/>
      <c r="E30062" s="5"/>
    </row>
    <row r="30063" spans="4:5" x14ac:dyDescent="0.3">
      <c r="D30063" s="5"/>
      <c r="E30063" s="5"/>
    </row>
    <row r="30064" spans="4:5" x14ac:dyDescent="0.3">
      <c r="D30064" s="5"/>
      <c r="E30064" s="5"/>
    </row>
    <row r="30065" spans="4:5" x14ac:dyDescent="0.3">
      <c r="D30065" s="5"/>
      <c r="E30065" s="5"/>
    </row>
    <row r="30066" spans="4:5" x14ac:dyDescent="0.3">
      <c r="D30066" s="5"/>
      <c r="E30066" s="5"/>
    </row>
    <row r="30067" spans="4:5" x14ac:dyDescent="0.3">
      <c r="D30067" s="5"/>
      <c r="E30067" s="5"/>
    </row>
    <row r="30068" spans="4:5" x14ac:dyDescent="0.3">
      <c r="D30068" s="5"/>
      <c r="E30068" s="5"/>
    </row>
    <row r="30069" spans="4:5" x14ac:dyDescent="0.3">
      <c r="D30069" s="5"/>
      <c r="E30069" s="5"/>
    </row>
    <row r="30070" spans="4:5" x14ac:dyDescent="0.3">
      <c r="D30070" s="5"/>
      <c r="E30070" s="5"/>
    </row>
    <row r="30071" spans="4:5" x14ac:dyDescent="0.3">
      <c r="D30071" s="5"/>
      <c r="E30071" s="5"/>
    </row>
    <row r="30072" spans="4:5" x14ac:dyDescent="0.3">
      <c r="D30072" s="5"/>
      <c r="E30072" s="5"/>
    </row>
    <row r="30073" spans="4:5" x14ac:dyDescent="0.3">
      <c r="D30073" s="5"/>
      <c r="E30073" s="5"/>
    </row>
    <row r="30074" spans="4:5" x14ac:dyDescent="0.3">
      <c r="D30074" s="5"/>
      <c r="E30074" s="5"/>
    </row>
    <row r="30075" spans="4:5" x14ac:dyDescent="0.3">
      <c r="D30075" s="5"/>
      <c r="E30075" s="5"/>
    </row>
    <row r="30076" spans="4:5" x14ac:dyDescent="0.3">
      <c r="D30076" s="5"/>
      <c r="E30076" s="5"/>
    </row>
    <row r="30077" spans="4:5" x14ac:dyDescent="0.3">
      <c r="D30077" s="5"/>
      <c r="E30077" s="5"/>
    </row>
    <row r="30078" spans="4:5" x14ac:dyDescent="0.3">
      <c r="D30078" s="5"/>
      <c r="E30078" s="5"/>
    </row>
    <row r="30079" spans="4:5" x14ac:dyDescent="0.3">
      <c r="D30079" s="5"/>
      <c r="E30079" s="5"/>
    </row>
    <row r="30080" spans="4:5" x14ac:dyDescent="0.3">
      <c r="D30080" s="5"/>
      <c r="E30080" s="5"/>
    </row>
    <row r="30081" spans="4:5" x14ac:dyDescent="0.3">
      <c r="D30081" s="5"/>
      <c r="E30081" s="5"/>
    </row>
    <row r="30082" spans="4:5" x14ac:dyDescent="0.3">
      <c r="D30082" s="5"/>
      <c r="E30082" s="5"/>
    </row>
    <row r="30083" spans="4:5" x14ac:dyDescent="0.3">
      <c r="D30083" s="5"/>
      <c r="E30083" s="5"/>
    </row>
    <row r="30084" spans="4:5" x14ac:dyDescent="0.3">
      <c r="D30084" s="5"/>
      <c r="E30084" s="5"/>
    </row>
    <row r="30085" spans="4:5" x14ac:dyDescent="0.3">
      <c r="D30085" s="5"/>
      <c r="E30085" s="5"/>
    </row>
    <row r="30086" spans="4:5" x14ac:dyDescent="0.3">
      <c r="D30086" s="5"/>
      <c r="E30086" s="5"/>
    </row>
    <row r="30087" spans="4:5" x14ac:dyDescent="0.3">
      <c r="D30087" s="5"/>
      <c r="E30087" s="5"/>
    </row>
    <row r="30088" spans="4:5" x14ac:dyDescent="0.3">
      <c r="D30088" s="5"/>
      <c r="E30088" s="5"/>
    </row>
    <row r="30089" spans="4:5" x14ac:dyDescent="0.3">
      <c r="D30089" s="5"/>
      <c r="E30089" s="5"/>
    </row>
    <row r="30090" spans="4:5" x14ac:dyDescent="0.3">
      <c r="D30090" s="5"/>
      <c r="E30090" s="5"/>
    </row>
    <row r="30091" spans="4:5" x14ac:dyDescent="0.3">
      <c r="D30091" s="5"/>
      <c r="E30091" s="5"/>
    </row>
    <row r="30092" spans="4:5" x14ac:dyDescent="0.3">
      <c r="D30092" s="5"/>
      <c r="E30092" s="5"/>
    </row>
    <row r="30093" spans="4:5" x14ac:dyDescent="0.3">
      <c r="D30093" s="5"/>
      <c r="E30093" s="5"/>
    </row>
    <row r="30094" spans="4:5" x14ac:dyDescent="0.3">
      <c r="D30094" s="5"/>
      <c r="E30094" s="5"/>
    </row>
    <row r="30095" spans="4:5" x14ac:dyDescent="0.3">
      <c r="D30095" s="5"/>
      <c r="E30095" s="5"/>
    </row>
    <row r="30096" spans="4:5" x14ac:dyDescent="0.3">
      <c r="D30096" s="5"/>
      <c r="E30096" s="5"/>
    </row>
    <row r="30097" spans="4:5" x14ac:dyDescent="0.3">
      <c r="D30097" s="5"/>
      <c r="E30097" s="5"/>
    </row>
    <row r="30098" spans="4:5" x14ac:dyDescent="0.3">
      <c r="D30098" s="5"/>
      <c r="E30098" s="5"/>
    </row>
    <row r="30099" spans="4:5" x14ac:dyDescent="0.3">
      <c r="D30099" s="5"/>
      <c r="E30099" s="5"/>
    </row>
    <row r="30100" spans="4:5" x14ac:dyDescent="0.3">
      <c r="D30100" s="5"/>
      <c r="E30100" s="5"/>
    </row>
    <row r="30101" spans="4:5" x14ac:dyDescent="0.3">
      <c r="D30101" s="5"/>
      <c r="E30101" s="5"/>
    </row>
    <row r="30102" spans="4:5" x14ac:dyDescent="0.3">
      <c r="D30102" s="5"/>
      <c r="E30102" s="5"/>
    </row>
    <row r="30103" spans="4:5" x14ac:dyDescent="0.3">
      <c r="D30103" s="5"/>
      <c r="E30103" s="5"/>
    </row>
    <row r="30104" spans="4:5" x14ac:dyDescent="0.3">
      <c r="D30104" s="5"/>
      <c r="E30104" s="5"/>
    </row>
    <row r="30105" spans="4:5" x14ac:dyDescent="0.3">
      <c r="D30105" s="5"/>
      <c r="E30105" s="5"/>
    </row>
    <row r="30106" spans="4:5" x14ac:dyDescent="0.3">
      <c r="D30106" s="5"/>
      <c r="E30106" s="5"/>
    </row>
    <row r="30107" spans="4:5" x14ac:dyDescent="0.3">
      <c r="D30107" s="5"/>
      <c r="E30107" s="5"/>
    </row>
    <row r="30108" spans="4:5" x14ac:dyDescent="0.3">
      <c r="D30108" s="5"/>
      <c r="E30108" s="5"/>
    </row>
    <row r="30109" spans="4:5" x14ac:dyDescent="0.3">
      <c r="D30109" s="5"/>
      <c r="E30109" s="5"/>
    </row>
    <row r="30110" spans="4:5" x14ac:dyDescent="0.3">
      <c r="D30110" s="5"/>
      <c r="E30110" s="5"/>
    </row>
    <row r="30111" spans="4:5" x14ac:dyDescent="0.3">
      <c r="D30111" s="5"/>
      <c r="E30111" s="5"/>
    </row>
    <row r="30112" spans="4:5" x14ac:dyDescent="0.3">
      <c r="D30112" s="5"/>
      <c r="E30112" s="5"/>
    </row>
    <row r="30113" spans="4:5" x14ac:dyDescent="0.3">
      <c r="D30113" s="5"/>
      <c r="E30113" s="5"/>
    </row>
    <row r="30114" spans="4:5" x14ac:dyDescent="0.3">
      <c r="D30114" s="5"/>
      <c r="E30114" s="5"/>
    </row>
    <row r="30115" spans="4:5" x14ac:dyDescent="0.3">
      <c r="D30115" s="5"/>
      <c r="E30115" s="5"/>
    </row>
    <row r="30116" spans="4:5" x14ac:dyDescent="0.3">
      <c r="D30116" s="5"/>
      <c r="E30116" s="5"/>
    </row>
    <row r="30117" spans="4:5" x14ac:dyDescent="0.3">
      <c r="D30117" s="5"/>
      <c r="E30117" s="5"/>
    </row>
    <row r="30118" spans="4:5" x14ac:dyDescent="0.3">
      <c r="D30118" s="5"/>
      <c r="E30118" s="5"/>
    </row>
    <row r="30119" spans="4:5" x14ac:dyDescent="0.3">
      <c r="D30119" s="5"/>
      <c r="E30119" s="5"/>
    </row>
    <row r="30120" spans="4:5" x14ac:dyDescent="0.3">
      <c r="D30120" s="5"/>
      <c r="E30120" s="5"/>
    </row>
    <row r="30121" spans="4:5" x14ac:dyDescent="0.3">
      <c r="D30121" s="5"/>
      <c r="E30121" s="5"/>
    </row>
    <row r="30122" spans="4:5" x14ac:dyDescent="0.3">
      <c r="D30122" s="5"/>
      <c r="E30122" s="5"/>
    </row>
    <row r="30123" spans="4:5" x14ac:dyDescent="0.3">
      <c r="D30123" s="5"/>
      <c r="E30123" s="5"/>
    </row>
    <row r="30124" spans="4:5" x14ac:dyDescent="0.3">
      <c r="D30124" s="5"/>
      <c r="E30124" s="5"/>
    </row>
    <row r="30125" spans="4:5" x14ac:dyDescent="0.3">
      <c r="D30125" s="5"/>
      <c r="E30125" s="5"/>
    </row>
    <row r="30126" spans="4:5" x14ac:dyDescent="0.3">
      <c r="D30126" s="5"/>
      <c r="E30126" s="5"/>
    </row>
    <row r="30127" spans="4:5" x14ac:dyDescent="0.3">
      <c r="D30127" s="5"/>
      <c r="E30127" s="5"/>
    </row>
    <row r="30128" spans="4:5" x14ac:dyDescent="0.3">
      <c r="D30128" s="5"/>
      <c r="E30128" s="5"/>
    </row>
    <row r="30129" spans="4:5" x14ac:dyDescent="0.3">
      <c r="D30129" s="5"/>
      <c r="E30129" s="5"/>
    </row>
    <row r="30130" spans="4:5" x14ac:dyDescent="0.3">
      <c r="D30130" s="5"/>
      <c r="E30130" s="5"/>
    </row>
    <row r="30131" spans="4:5" x14ac:dyDescent="0.3">
      <c r="D30131" s="5"/>
      <c r="E30131" s="5"/>
    </row>
    <row r="30132" spans="4:5" x14ac:dyDescent="0.3">
      <c r="D30132" s="5"/>
      <c r="E30132" s="5"/>
    </row>
    <row r="30133" spans="4:5" x14ac:dyDescent="0.3">
      <c r="D30133" s="5"/>
      <c r="E30133" s="5"/>
    </row>
    <row r="30134" spans="4:5" x14ac:dyDescent="0.3">
      <c r="D30134" s="5"/>
      <c r="E30134" s="5"/>
    </row>
    <row r="30135" spans="4:5" x14ac:dyDescent="0.3">
      <c r="D30135" s="5"/>
      <c r="E30135" s="5"/>
    </row>
    <row r="30136" spans="4:5" x14ac:dyDescent="0.3">
      <c r="D30136" s="5"/>
      <c r="E30136" s="5"/>
    </row>
    <row r="30137" spans="4:5" x14ac:dyDescent="0.3">
      <c r="D30137" s="5"/>
      <c r="E30137" s="5"/>
    </row>
    <row r="30138" spans="4:5" x14ac:dyDescent="0.3">
      <c r="D30138" s="5"/>
      <c r="E30138" s="5"/>
    </row>
    <row r="30139" spans="4:5" x14ac:dyDescent="0.3">
      <c r="D30139" s="5"/>
      <c r="E30139" s="5"/>
    </row>
    <row r="30140" spans="4:5" x14ac:dyDescent="0.3">
      <c r="D30140" s="5"/>
      <c r="E30140" s="5"/>
    </row>
    <row r="30141" spans="4:5" x14ac:dyDescent="0.3">
      <c r="D30141" s="5"/>
      <c r="E30141" s="5"/>
    </row>
    <row r="30142" spans="4:5" x14ac:dyDescent="0.3">
      <c r="D30142" s="5"/>
      <c r="E30142" s="5"/>
    </row>
    <row r="30143" spans="4:5" x14ac:dyDescent="0.3">
      <c r="D30143" s="5"/>
      <c r="E30143" s="5"/>
    </row>
    <row r="30144" spans="4:5" x14ac:dyDescent="0.3">
      <c r="D30144" s="5"/>
      <c r="E30144" s="5"/>
    </row>
    <row r="30145" spans="4:5" x14ac:dyDescent="0.3">
      <c r="D30145" s="5"/>
      <c r="E30145" s="5"/>
    </row>
    <row r="30146" spans="4:5" x14ac:dyDescent="0.3">
      <c r="D30146" s="5"/>
      <c r="E30146" s="5"/>
    </row>
    <row r="30147" spans="4:5" x14ac:dyDescent="0.3">
      <c r="D30147" s="5"/>
      <c r="E30147" s="5"/>
    </row>
    <row r="30148" spans="4:5" x14ac:dyDescent="0.3">
      <c r="D30148" s="5"/>
      <c r="E30148" s="5"/>
    </row>
    <row r="30149" spans="4:5" x14ac:dyDescent="0.3">
      <c r="D30149" s="5"/>
      <c r="E30149" s="5"/>
    </row>
    <row r="30150" spans="4:5" x14ac:dyDescent="0.3">
      <c r="D30150" s="5"/>
      <c r="E30150" s="5"/>
    </row>
    <row r="30151" spans="4:5" x14ac:dyDescent="0.3">
      <c r="D30151" s="5"/>
      <c r="E30151" s="5"/>
    </row>
    <row r="30152" spans="4:5" x14ac:dyDescent="0.3">
      <c r="D30152" s="5"/>
      <c r="E30152" s="5"/>
    </row>
    <row r="30153" spans="4:5" x14ac:dyDescent="0.3">
      <c r="D30153" s="5"/>
      <c r="E30153" s="5"/>
    </row>
    <row r="30154" spans="4:5" x14ac:dyDescent="0.3">
      <c r="D30154" s="5"/>
      <c r="E30154" s="5"/>
    </row>
    <row r="30155" spans="4:5" x14ac:dyDescent="0.3">
      <c r="D30155" s="5"/>
      <c r="E30155" s="5"/>
    </row>
    <row r="30156" spans="4:5" x14ac:dyDescent="0.3">
      <c r="D30156" s="5"/>
      <c r="E30156" s="5"/>
    </row>
    <row r="30157" spans="4:5" x14ac:dyDescent="0.3">
      <c r="D30157" s="5"/>
      <c r="E30157" s="5"/>
    </row>
    <row r="30158" spans="4:5" x14ac:dyDescent="0.3">
      <c r="D30158" s="5"/>
      <c r="E30158" s="5"/>
    </row>
    <row r="30159" spans="4:5" x14ac:dyDescent="0.3">
      <c r="D30159" s="5"/>
      <c r="E30159" s="5"/>
    </row>
    <row r="30160" spans="4:5" x14ac:dyDescent="0.3">
      <c r="D30160" s="5"/>
      <c r="E30160" s="5"/>
    </row>
    <row r="30161" spans="4:5" x14ac:dyDescent="0.3">
      <c r="D30161" s="5"/>
      <c r="E30161" s="5"/>
    </row>
    <row r="30162" spans="4:5" x14ac:dyDescent="0.3">
      <c r="D30162" s="5"/>
      <c r="E30162" s="5"/>
    </row>
    <row r="30163" spans="4:5" x14ac:dyDescent="0.3">
      <c r="D30163" s="5"/>
      <c r="E30163" s="5"/>
    </row>
    <row r="30164" spans="4:5" x14ac:dyDescent="0.3">
      <c r="D30164" s="5"/>
      <c r="E30164" s="5"/>
    </row>
    <row r="30165" spans="4:5" x14ac:dyDescent="0.3">
      <c r="D30165" s="5"/>
      <c r="E30165" s="5"/>
    </row>
    <row r="30166" spans="4:5" x14ac:dyDescent="0.3">
      <c r="D30166" s="5"/>
      <c r="E30166" s="5"/>
    </row>
    <row r="30167" spans="4:5" x14ac:dyDescent="0.3">
      <c r="D30167" s="5"/>
      <c r="E30167" s="5"/>
    </row>
    <row r="30168" spans="4:5" x14ac:dyDescent="0.3">
      <c r="D30168" s="5"/>
      <c r="E30168" s="5"/>
    </row>
    <row r="30169" spans="4:5" x14ac:dyDescent="0.3">
      <c r="D30169" s="5"/>
      <c r="E30169" s="5"/>
    </row>
    <row r="30170" spans="4:5" x14ac:dyDescent="0.3">
      <c r="D30170" s="5"/>
      <c r="E30170" s="5"/>
    </row>
    <row r="30171" spans="4:5" x14ac:dyDescent="0.3">
      <c r="D30171" s="5"/>
      <c r="E30171" s="5"/>
    </row>
    <row r="30172" spans="4:5" x14ac:dyDescent="0.3">
      <c r="D30172" s="5"/>
      <c r="E30172" s="5"/>
    </row>
    <row r="30173" spans="4:5" x14ac:dyDescent="0.3">
      <c r="D30173" s="5"/>
      <c r="E30173" s="5"/>
    </row>
    <row r="30174" spans="4:5" x14ac:dyDescent="0.3">
      <c r="D30174" s="5"/>
      <c r="E30174" s="5"/>
    </row>
    <row r="30175" spans="4:5" x14ac:dyDescent="0.3">
      <c r="D30175" s="5"/>
      <c r="E30175" s="5"/>
    </row>
    <row r="30176" spans="4:5" x14ac:dyDescent="0.3">
      <c r="D30176" s="5"/>
      <c r="E30176" s="5"/>
    </row>
    <row r="30177" spans="4:5" x14ac:dyDescent="0.3">
      <c r="D30177" s="5"/>
      <c r="E30177" s="5"/>
    </row>
    <row r="30178" spans="4:5" x14ac:dyDescent="0.3">
      <c r="D30178" s="5"/>
      <c r="E30178" s="5"/>
    </row>
    <row r="30179" spans="4:5" x14ac:dyDescent="0.3">
      <c r="D30179" s="5"/>
      <c r="E30179" s="5"/>
    </row>
    <row r="30180" spans="4:5" x14ac:dyDescent="0.3">
      <c r="D30180" s="5"/>
      <c r="E30180" s="5"/>
    </row>
    <row r="30181" spans="4:5" x14ac:dyDescent="0.3">
      <c r="D30181" s="5"/>
      <c r="E30181" s="5"/>
    </row>
    <row r="30182" spans="4:5" x14ac:dyDescent="0.3">
      <c r="D30182" s="5"/>
      <c r="E30182" s="5"/>
    </row>
    <row r="30183" spans="4:5" x14ac:dyDescent="0.3">
      <c r="D30183" s="5"/>
      <c r="E30183" s="5"/>
    </row>
    <row r="30184" spans="4:5" x14ac:dyDescent="0.3">
      <c r="D30184" s="5"/>
      <c r="E30184" s="5"/>
    </row>
    <row r="30185" spans="4:5" x14ac:dyDescent="0.3">
      <c r="D30185" s="5"/>
      <c r="E30185" s="5"/>
    </row>
    <row r="30186" spans="4:5" x14ac:dyDescent="0.3">
      <c r="D30186" s="5"/>
      <c r="E30186" s="5"/>
    </row>
    <row r="30187" spans="4:5" x14ac:dyDescent="0.3">
      <c r="D30187" s="5"/>
      <c r="E30187" s="5"/>
    </row>
    <row r="30188" spans="4:5" x14ac:dyDescent="0.3">
      <c r="D30188" s="5"/>
      <c r="E30188" s="5"/>
    </row>
    <row r="30189" spans="4:5" x14ac:dyDescent="0.3">
      <c r="D30189" s="5"/>
      <c r="E30189" s="5"/>
    </row>
    <row r="30190" spans="4:5" x14ac:dyDescent="0.3">
      <c r="D30190" s="5"/>
      <c r="E30190" s="5"/>
    </row>
    <row r="30191" spans="4:5" x14ac:dyDescent="0.3">
      <c r="D30191" s="5"/>
      <c r="E30191" s="5"/>
    </row>
    <row r="30192" spans="4:5" x14ac:dyDescent="0.3">
      <c r="D30192" s="5"/>
      <c r="E30192" s="5"/>
    </row>
    <row r="30193" spans="4:5" x14ac:dyDescent="0.3">
      <c r="D30193" s="5"/>
      <c r="E30193" s="5"/>
    </row>
    <row r="30194" spans="4:5" x14ac:dyDescent="0.3">
      <c r="D30194" s="5"/>
      <c r="E30194" s="5"/>
    </row>
    <row r="30195" spans="4:5" x14ac:dyDescent="0.3">
      <c r="D30195" s="5"/>
      <c r="E30195" s="5"/>
    </row>
    <row r="30196" spans="4:5" x14ac:dyDescent="0.3">
      <c r="D30196" s="5"/>
      <c r="E30196" s="5"/>
    </row>
    <row r="30197" spans="4:5" x14ac:dyDescent="0.3">
      <c r="D30197" s="5"/>
      <c r="E30197" s="5"/>
    </row>
    <row r="30198" spans="4:5" x14ac:dyDescent="0.3">
      <c r="D30198" s="5"/>
      <c r="E30198" s="5"/>
    </row>
    <row r="30199" spans="4:5" x14ac:dyDescent="0.3">
      <c r="D30199" s="5"/>
      <c r="E30199" s="5"/>
    </row>
    <row r="30200" spans="4:5" x14ac:dyDescent="0.3">
      <c r="D30200" s="5"/>
      <c r="E30200" s="5"/>
    </row>
    <row r="30201" spans="4:5" x14ac:dyDescent="0.3">
      <c r="D30201" s="5"/>
      <c r="E30201" s="5"/>
    </row>
    <row r="30202" spans="4:5" x14ac:dyDescent="0.3">
      <c r="D30202" s="5"/>
      <c r="E30202" s="5"/>
    </row>
    <row r="30203" spans="4:5" x14ac:dyDescent="0.3">
      <c r="D30203" s="5"/>
      <c r="E30203" s="5"/>
    </row>
    <row r="30204" spans="4:5" x14ac:dyDescent="0.3">
      <c r="D30204" s="5"/>
      <c r="E30204" s="5"/>
    </row>
    <row r="30205" spans="4:5" x14ac:dyDescent="0.3">
      <c r="D30205" s="5"/>
      <c r="E30205" s="5"/>
    </row>
    <row r="30206" spans="4:5" x14ac:dyDescent="0.3">
      <c r="D30206" s="5"/>
      <c r="E30206" s="5"/>
    </row>
    <row r="30207" spans="4:5" x14ac:dyDescent="0.3">
      <c r="D30207" s="5"/>
      <c r="E30207" s="5"/>
    </row>
    <row r="30208" spans="4:5" x14ac:dyDescent="0.3">
      <c r="D30208" s="5"/>
      <c r="E30208" s="5"/>
    </row>
    <row r="30209" spans="4:5" x14ac:dyDescent="0.3">
      <c r="D30209" s="5"/>
      <c r="E30209" s="5"/>
    </row>
    <row r="30210" spans="4:5" x14ac:dyDescent="0.3">
      <c r="D30210" s="5"/>
      <c r="E30210" s="5"/>
    </row>
    <row r="30211" spans="4:5" x14ac:dyDescent="0.3">
      <c r="D30211" s="5"/>
      <c r="E30211" s="5"/>
    </row>
    <row r="30212" spans="4:5" x14ac:dyDescent="0.3">
      <c r="D30212" s="5"/>
      <c r="E30212" s="5"/>
    </row>
    <row r="30213" spans="4:5" x14ac:dyDescent="0.3">
      <c r="D30213" s="5"/>
      <c r="E30213" s="5"/>
    </row>
    <row r="30214" spans="4:5" x14ac:dyDescent="0.3">
      <c r="D30214" s="5"/>
      <c r="E30214" s="5"/>
    </row>
    <row r="30215" spans="4:5" x14ac:dyDescent="0.3">
      <c r="D30215" s="5"/>
      <c r="E30215" s="5"/>
    </row>
    <row r="30216" spans="4:5" x14ac:dyDescent="0.3">
      <c r="D30216" s="5"/>
      <c r="E30216" s="5"/>
    </row>
    <row r="30217" spans="4:5" x14ac:dyDescent="0.3">
      <c r="D30217" s="5"/>
      <c r="E30217" s="5"/>
    </row>
    <row r="30218" spans="4:5" x14ac:dyDescent="0.3">
      <c r="D30218" s="5"/>
      <c r="E30218" s="5"/>
    </row>
    <row r="30219" spans="4:5" x14ac:dyDescent="0.3">
      <c r="D30219" s="5"/>
      <c r="E30219" s="5"/>
    </row>
    <row r="30220" spans="4:5" x14ac:dyDescent="0.3">
      <c r="D30220" s="5"/>
      <c r="E30220" s="5"/>
    </row>
    <row r="30221" spans="4:5" x14ac:dyDescent="0.3">
      <c r="D30221" s="5"/>
      <c r="E30221" s="5"/>
    </row>
    <row r="30222" spans="4:5" x14ac:dyDescent="0.3">
      <c r="D30222" s="5"/>
      <c r="E30222" s="5"/>
    </row>
    <row r="30223" spans="4:5" x14ac:dyDescent="0.3">
      <c r="D30223" s="5"/>
      <c r="E30223" s="5"/>
    </row>
    <row r="30224" spans="4:5" x14ac:dyDescent="0.3">
      <c r="D30224" s="5"/>
      <c r="E30224" s="5"/>
    </row>
    <row r="30225" spans="4:5" x14ac:dyDescent="0.3">
      <c r="D30225" s="5"/>
      <c r="E30225" s="5"/>
    </row>
    <row r="30226" spans="4:5" x14ac:dyDescent="0.3">
      <c r="D30226" s="5"/>
      <c r="E30226" s="5"/>
    </row>
    <row r="30227" spans="4:5" x14ac:dyDescent="0.3">
      <c r="D30227" s="5"/>
      <c r="E30227" s="5"/>
    </row>
    <row r="30228" spans="4:5" x14ac:dyDescent="0.3">
      <c r="D30228" s="5"/>
      <c r="E30228" s="5"/>
    </row>
    <row r="30229" spans="4:5" x14ac:dyDescent="0.3">
      <c r="D30229" s="5"/>
      <c r="E30229" s="5"/>
    </row>
    <row r="30230" spans="4:5" x14ac:dyDescent="0.3">
      <c r="D30230" s="5"/>
      <c r="E30230" s="5"/>
    </row>
    <row r="30231" spans="4:5" x14ac:dyDescent="0.3">
      <c r="D30231" s="5"/>
      <c r="E30231" s="5"/>
    </row>
    <row r="30232" spans="4:5" x14ac:dyDescent="0.3">
      <c r="D30232" s="5"/>
      <c r="E30232" s="5"/>
    </row>
    <row r="30233" spans="4:5" x14ac:dyDescent="0.3">
      <c r="D30233" s="5"/>
      <c r="E30233" s="5"/>
    </row>
    <row r="30234" spans="4:5" x14ac:dyDescent="0.3">
      <c r="D30234" s="5"/>
      <c r="E30234" s="5"/>
    </row>
    <row r="30235" spans="4:5" x14ac:dyDescent="0.3">
      <c r="D30235" s="5"/>
      <c r="E30235" s="5"/>
    </row>
    <row r="30236" spans="4:5" x14ac:dyDescent="0.3">
      <c r="D30236" s="5"/>
      <c r="E30236" s="5"/>
    </row>
    <row r="30237" spans="4:5" x14ac:dyDescent="0.3">
      <c r="D30237" s="5"/>
      <c r="E30237" s="5"/>
    </row>
    <row r="30238" spans="4:5" x14ac:dyDescent="0.3">
      <c r="D30238" s="5"/>
      <c r="E30238" s="5"/>
    </row>
    <row r="30239" spans="4:5" x14ac:dyDescent="0.3">
      <c r="D30239" s="5"/>
      <c r="E30239" s="5"/>
    </row>
    <row r="30240" spans="4:5" x14ac:dyDescent="0.3">
      <c r="D30240" s="5"/>
      <c r="E30240" s="5"/>
    </row>
    <row r="30241" spans="4:5" x14ac:dyDescent="0.3">
      <c r="D30241" s="5"/>
      <c r="E30241" s="5"/>
    </row>
    <row r="30242" spans="4:5" x14ac:dyDescent="0.3">
      <c r="D30242" s="5"/>
      <c r="E30242" s="5"/>
    </row>
    <row r="30243" spans="4:5" x14ac:dyDescent="0.3">
      <c r="D30243" s="5"/>
      <c r="E30243" s="5"/>
    </row>
    <row r="30244" spans="4:5" x14ac:dyDescent="0.3">
      <c r="D30244" s="5"/>
      <c r="E30244" s="5"/>
    </row>
    <row r="30245" spans="4:5" x14ac:dyDescent="0.3">
      <c r="D30245" s="5"/>
      <c r="E30245" s="5"/>
    </row>
    <row r="30246" spans="4:5" x14ac:dyDescent="0.3">
      <c r="D30246" s="5"/>
      <c r="E30246" s="5"/>
    </row>
    <row r="30247" spans="4:5" x14ac:dyDescent="0.3">
      <c r="D30247" s="5"/>
      <c r="E30247" s="5"/>
    </row>
    <row r="30248" spans="4:5" x14ac:dyDescent="0.3">
      <c r="D30248" s="5"/>
      <c r="E30248" s="5"/>
    </row>
    <row r="30249" spans="4:5" x14ac:dyDescent="0.3">
      <c r="D30249" s="5"/>
      <c r="E30249" s="5"/>
    </row>
    <row r="30250" spans="4:5" x14ac:dyDescent="0.3">
      <c r="D30250" s="5"/>
      <c r="E30250" s="5"/>
    </row>
    <row r="30251" spans="4:5" x14ac:dyDescent="0.3">
      <c r="D30251" s="5"/>
      <c r="E30251" s="5"/>
    </row>
    <row r="30252" spans="4:5" x14ac:dyDescent="0.3">
      <c r="D30252" s="5"/>
      <c r="E30252" s="5"/>
    </row>
    <row r="30253" spans="4:5" x14ac:dyDescent="0.3">
      <c r="D30253" s="5"/>
      <c r="E30253" s="5"/>
    </row>
    <row r="30254" spans="4:5" x14ac:dyDescent="0.3">
      <c r="D30254" s="5"/>
      <c r="E30254" s="5"/>
    </row>
    <row r="30255" spans="4:5" x14ac:dyDescent="0.3">
      <c r="D30255" s="5"/>
      <c r="E30255" s="5"/>
    </row>
    <row r="30256" spans="4:5" x14ac:dyDescent="0.3">
      <c r="D30256" s="5"/>
      <c r="E30256" s="5"/>
    </row>
    <row r="30257" spans="4:5" x14ac:dyDescent="0.3">
      <c r="D30257" s="5"/>
      <c r="E30257" s="5"/>
    </row>
    <row r="30258" spans="4:5" x14ac:dyDescent="0.3">
      <c r="D30258" s="5"/>
      <c r="E30258" s="5"/>
    </row>
    <row r="30259" spans="4:5" x14ac:dyDescent="0.3">
      <c r="D30259" s="5"/>
      <c r="E30259" s="5"/>
    </row>
    <row r="30260" spans="4:5" x14ac:dyDescent="0.3">
      <c r="D30260" s="5"/>
      <c r="E30260" s="5"/>
    </row>
    <row r="30261" spans="4:5" x14ac:dyDescent="0.3">
      <c r="D30261" s="5"/>
      <c r="E30261" s="5"/>
    </row>
    <row r="30262" spans="4:5" x14ac:dyDescent="0.3">
      <c r="D30262" s="5"/>
      <c r="E30262" s="5"/>
    </row>
    <row r="30263" spans="4:5" x14ac:dyDescent="0.3">
      <c r="D30263" s="5"/>
      <c r="E30263" s="5"/>
    </row>
    <row r="30264" spans="4:5" x14ac:dyDescent="0.3">
      <c r="D30264" s="5"/>
      <c r="E30264" s="5"/>
    </row>
    <row r="30265" spans="4:5" x14ac:dyDescent="0.3">
      <c r="D30265" s="5"/>
      <c r="E30265" s="5"/>
    </row>
    <row r="30266" spans="4:5" x14ac:dyDescent="0.3">
      <c r="D30266" s="5"/>
      <c r="E30266" s="5"/>
    </row>
    <row r="30267" spans="4:5" x14ac:dyDescent="0.3">
      <c r="D30267" s="5"/>
      <c r="E30267" s="5"/>
    </row>
    <row r="30268" spans="4:5" x14ac:dyDescent="0.3">
      <c r="D30268" s="5"/>
      <c r="E30268" s="5"/>
    </row>
    <row r="30269" spans="4:5" x14ac:dyDescent="0.3">
      <c r="D30269" s="5"/>
      <c r="E30269" s="5"/>
    </row>
    <row r="30270" spans="4:5" x14ac:dyDescent="0.3">
      <c r="D30270" s="5"/>
      <c r="E30270" s="5"/>
    </row>
    <row r="30271" spans="4:5" x14ac:dyDescent="0.3">
      <c r="D30271" s="5"/>
      <c r="E30271" s="5"/>
    </row>
    <row r="30272" spans="4:5" x14ac:dyDescent="0.3">
      <c r="D30272" s="5"/>
      <c r="E30272" s="5"/>
    </row>
    <row r="30273" spans="4:5" x14ac:dyDescent="0.3">
      <c r="D30273" s="5"/>
      <c r="E30273" s="5"/>
    </row>
    <row r="30274" spans="4:5" x14ac:dyDescent="0.3">
      <c r="D30274" s="5"/>
      <c r="E30274" s="5"/>
    </row>
    <row r="30275" spans="4:5" x14ac:dyDescent="0.3">
      <c r="D30275" s="5"/>
      <c r="E30275" s="5"/>
    </row>
    <row r="30276" spans="4:5" x14ac:dyDescent="0.3">
      <c r="D30276" s="5"/>
      <c r="E30276" s="5"/>
    </row>
    <row r="30277" spans="4:5" x14ac:dyDescent="0.3">
      <c r="D30277" s="5"/>
      <c r="E30277" s="5"/>
    </row>
    <row r="30278" spans="4:5" x14ac:dyDescent="0.3">
      <c r="D30278" s="5"/>
      <c r="E30278" s="5"/>
    </row>
    <row r="30279" spans="4:5" x14ac:dyDescent="0.3">
      <c r="D30279" s="5"/>
      <c r="E30279" s="5"/>
    </row>
    <row r="30280" spans="4:5" x14ac:dyDescent="0.3">
      <c r="D30280" s="5"/>
      <c r="E30280" s="5"/>
    </row>
    <row r="30281" spans="4:5" x14ac:dyDescent="0.3">
      <c r="D30281" s="5"/>
      <c r="E30281" s="5"/>
    </row>
    <row r="30282" spans="4:5" x14ac:dyDescent="0.3">
      <c r="D30282" s="5"/>
      <c r="E30282" s="5"/>
    </row>
    <row r="30283" spans="4:5" x14ac:dyDescent="0.3">
      <c r="D30283" s="5"/>
      <c r="E30283" s="5"/>
    </row>
    <row r="30284" spans="4:5" x14ac:dyDescent="0.3">
      <c r="D30284" s="5"/>
      <c r="E30284" s="5"/>
    </row>
    <row r="30285" spans="4:5" x14ac:dyDescent="0.3">
      <c r="D30285" s="5"/>
      <c r="E30285" s="5"/>
    </row>
    <row r="30286" spans="4:5" x14ac:dyDescent="0.3">
      <c r="D30286" s="5"/>
      <c r="E30286" s="5"/>
    </row>
    <row r="30287" spans="4:5" x14ac:dyDescent="0.3">
      <c r="D30287" s="5"/>
      <c r="E30287" s="5"/>
    </row>
    <row r="30288" spans="4:5" x14ac:dyDescent="0.3">
      <c r="D30288" s="5"/>
      <c r="E30288" s="5"/>
    </row>
    <row r="30289" spans="4:5" x14ac:dyDescent="0.3">
      <c r="D30289" s="5"/>
      <c r="E30289" s="5"/>
    </row>
    <row r="30290" spans="4:5" x14ac:dyDescent="0.3">
      <c r="D30290" s="5"/>
      <c r="E30290" s="5"/>
    </row>
    <row r="30291" spans="4:5" x14ac:dyDescent="0.3">
      <c r="D30291" s="5"/>
      <c r="E30291" s="5"/>
    </row>
    <row r="30292" spans="4:5" x14ac:dyDescent="0.3">
      <c r="D30292" s="5"/>
      <c r="E30292" s="5"/>
    </row>
    <row r="30293" spans="4:5" x14ac:dyDescent="0.3">
      <c r="D30293" s="5"/>
      <c r="E30293" s="5"/>
    </row>
    <row r="30294" spans="4:5" x14ac:dyDescent="0.3">
      <c r="D30294" s="5"/>
      <c r="E30294" s="5"/>
    </row>
    <row r="30295" spans="4:5" x14ac:dyDescent="0.3">
      <c r="D30295" s="5"/>
      <c r="E30295" s="5"/>
    </row>
    <row r="30296" spans="4:5" x14ac:dyDescent="0.3">
      <c r="D30296" s="5"/>
      <c r="E30296" s="5"/>
    </row>
    <row r="30297" spans="4:5" x14ac:dyDescent="0.3">
      <c r="D30297" s="5"/>
      <c r="E30297" s="5"/>
    </row>
    <row r="30298" spans="4:5" x14ac:dyDescent="0.3">
      <c r="D30298" s="5"/>
      <c r="E30298" s="5"/>
    </row>
    <row r="30299" spans="4:5" x14ac:dyDescent="0.3">
      <c r="D30299" s="5"/>
      <c r="E30299" s="5"/>
    </row>
    <row r="30300" spans="4:5" x14ac:dyDescent="0.3">
      <c r="D30300" s="5"/>
      <c r="E30300" s="5"/>
    </row>
    <row r="30301" spans="4:5" x14ac:dyDescent="0.3">
      <c r="D30301" s="5"/>
      <c r="E30301" s="5"/>
    </row>
    <row r="30302" spans="4:5" x14ac:dyDescent="0.3">
      <c r="D30302" s="5"/>
      <c r="E30302" s="5"/>
    </row>
    <row r="30303" spans="4:5" x14ac:dyDescent="0.3">
      <c r="D30303" s="5"/>
      <c r="E30303" s="5"/>
    </row>
    <row r="30304" spans="4:5" x14ac:dyDescent="0.3">
      <c r="D30304" s="5"/>
      <c r="E30304" s="5"/>
    </row>
    <row r="30305" spans="4:5" x14ac:dyDescent="0.3">
      <c r="D30305" s="5"/>
      <c r="E30305" s="5"/>
    </row>
    <row r="30306" spans="4:5" x14ac:dyDescent="0.3">
      <c r="D30306" s="5"/>
      <c r="E30306" s="5"/>
    </row>
    <row r="30307" spans="4:5" x14ac:dyDescent="0.3">
      <c r="D30307" s="5"/>
      <c r="E30307" s="5"/>
    </row>
    <row r="30308" spans="4:5" x14ac:dyDescent="0.3">
      <c r="D30308" s="5"/>
      <c r="E30308" s="5"/>
    </row>
    <row r="30309" spans="4:5" x14ac:dyDescent="0.3">
      <c r="D30309" s="5"/>
      <c r="E30309" s="5"/>
    </row>
    <row r="30310" spans="4:5" x14ac:dyDescent="0.3">
      <c r="D30310" s="5"/>
      <c r="E30310" s="5"/>
    </row>
    <row r="30311" spans="4:5" x14ac:dyDescent="0.3">
      <c r="D30311" s="5"/>
      <c r="E30311" s="5"/>
    </row>
    <row r="30312" spans="4:5" x14ac:dyDescent="0.3">
      <c r="D30312" s="5"/>
      <c r="E30312" s="5"/>
    </row>
    <row r="30313" spans="4:5" x14ac:dyDescent="0.3">
      <c r="D30313" s="5"/>
      <c r="E30313" s="5"/>
    </row>
    <row r="30314" spans="4:5" x14ac:dyDescent="0.3">
      <c r="D30314" s="5"/>
      <c r="E30314" s="5"/>
    </row>
    <row r="30315" spans="4:5" x14ac:dyDescent="0.3">
      <c r="D30315" s="5"/>
      <c r="E30315" s="5"/>
    </row>
    <row r="30316" spans="4:5" x14ac:dyDescent="0.3">
      <c r="D30316" s="5"/>
      <c r="E30316" s="5"/>
    </row>
    <row r="30317" spans="4:5" x14ac:dyDescent="0.3">
      <c r="D30317" s="5"/>
      <c r="E30317" s="5"/>
    </row>
    <row r="30318" spans="4:5" x14ac:dyDescent="0.3">
      <c r="D30318" s="5"/>
      <c r="E30318" s="5"/>
    </row>
    <row r="30319" spans="4:5" x14ac:dyDescent="0.3">
      <c r="D30319" s="5"/>
      <c r="E30319" s="5"/>
    </row>
    <row r="30320" spans="4:5" x14ac:dyDescent="0.3">
      <c r="D30320" s="5"/>
      <c r="E30320" s="5"/>
    </row>
    <row r="30321" spans="4:5" x14ac:dyDescent="0.3">
      <c r="D30321" s="5"/>
      <c r="E30321" s="5"/>
    </row>
    <row r="30322" spans="4:5" x14ac:dyDescent="0.3">
      <c r="D30322" s="5"/>
      <c r="E30322" s="5"/>
    </row>
    <row r="30323" spans="4:5" x14ac:dyDescent="0.3">
      <c r="D30323" s="5"/>
      <c r="E30323" s="5"/>
    </row>
    <row r="30324" spans="4:5" x14ac:dyDescent="0.3">
      <c r="D30324" s="5"/>
      <c r="E30324" s="5"/>
    </row>
    <row r="30325" spans="4:5" x14ac:dyDescent="0.3">
      <c r="D30325" s="5"/>
      <c r="E30325" s="5"/>
    </row>
    <row r="30326" spans="4:5" x14ac:dyDescent="0.3">
      <c r="D30326" s="5"/>
      <c r="E30326" s="5"/>
    </row>
    <row r="30327" spans="4:5" x14ac:dyDescent="0.3">
      <c r="D30327" s="5"/>
      <c r="E30327" s="5"/>
    </row>
    <row r="30328" spans="4:5" x14ac:dyDescent="0.3">
      <c r="D30328" s="5"/>
      <c r="E30328" s="5"/>
    </row>
    <row r="30329" spans="4:5" x14ac:dyDescent="0.3">
      <c r="D30329" s="5"/>
      <c r="E30329" s="5"/>
    </row>
    <row r="30330" spans="4:5" x14ac:dyDescent="0.3">
      <c r="D30330" s="5"/>
      <c r="E30330" s="5"/>
    </row>
    <row r="30331" spans="4:5" x14ac:dyDescent="0.3">
      <c r="D30331" s="5"/>
      <c r="E30331" s="5"/>
    </row>
    <row r="30332" spans="4:5" x14ac:dyDescent="0.3">
      <c r="D30332" s="5"/>
      <c r="E30332" s="5"/>
    </row>
    <row r="30333" spans="4:5" x14ac:dyDescent="0.3">
      <c r="D30333" s="5"/>
      <c r="E30333" s="5"/>
    </row>
    <row r="30334" spans="4:5" x14ac:dyDescent="0.3">
      <c r="D30334" s="5"/>
      <c r="E30334" s="5"/>
    </row>
    <row r="30335" spans="4:5" x14ac:dyDescent="0.3">
      <c r="D30335" s="5"/>
      <c r="E30335" s="5"/>
    </row>
    <row r="30336" spans="4:5" x14ac:dyDescent="0.3">
      <c r="D30336" s="5"/>
      <c r="E30336" s="5"/>
    </row>
    <row r="30337" spans="4:5" x14ac:dyDescent="0.3">
      <c r="D30337" s="5"/>
      <c r="E30337" s="5"/>
    </row>
    <row r="30338" spans="4:5" x14ac:dyDescent="0.3">
      <c r="D30338" s="5"/>
      <c r="E30338" s="5"/>
    </row>
    <row r="30339" spans="4:5" x14ac:dyDescent="0.3">
      <c r="D30339" s="5"/>
      <c r="E30339" s="5"/>
    </row>
    <row r="30340" spans="4:5" x14ac:dyDescent="0.3">
      <c r="D30340" s="5"/>
      <c r="E30340" s="5"/>
    </row>
    <row r="30341" spans="4:5" x14ac:dyDescent="0.3">
      <c r="D30341" s="5"/>
      <c r="E30341" s="5"/>
    </row>
    <row r="30342" spans="4:5" x14ac:dyDescent="0.3">
      <c r="D30342" s="5"/>
      <c r="E30342" s="5"/>
    </row>
    <row r="30343" spans="4:5" x14ac:dyDescent="0.3">
      <c r="D30343" s="5"/>
      <c r="E30343" s="5"/>
    </row>
    <row r="30344" spans="4:5" x14ac:dyDescent="0.3">
      <c r="D30344" s="5"/>
      <c r="E30344" s="5"/>
    </row>
    <row r="30345" spans="4:5" x14ac:dyDescent="0.3">
      <c r="D30345" s="5"/>
      <c r="E30345" s="5"/>
    </row>
    <row r="30346" spans="4:5" x14ac:dyDescent="0.3">
      <c r="D30346" s="5"/>
      <c r="E30346" s="5"/>
    </row>
    <row r="30347" spans="4:5" x14ac:dyDescent="0.3">
      <c r="D30347" s="5"/>
      <c r="E30347" s="5"/>
    </row>
    <row r="30348" spans="4:5" x14ac:dyDescent="0.3">
      <c r="D30348" s="5"/>
      <c r="E30348" s="5"/>
    </row>
    <row r="30349" spans="4:5" x14ac:dyDescent="0.3">
      <c r="D30349" s="5"/>
      <c r="E30349" s="5"/>
    </row>
    <row r="30350" spans="4:5" x14ac:dyDescent="0.3">
      <c r="D30350" s="5"/>
      <c r="E30350" s="5"/>
    </row>
    <row r="30351" spans="4:5" x14ac:dyDescent="0.3">
      <c r="D30351" s="5"/>
      <c r="E30351" s="5"/>
    </row>
    <row r="30352" spans="4:5" x14ac:dyDescent="0.3">
      <c r="D30352" s="5"/>
      <c r="E30352" s="5"/>
    </row>
    <row r="30353" spans="4:5" x14ac:dyDescent="0.3">
      <c r="D30353" s="5"/>
      <c r="E30353" s="5"/>
    </row>
    <row r="30354" spans="4:5" x14ac:dyDescent="0.3">
      <c r="D30354" s="5"/>
      <c r="E30354" s="5"/>
    </row>
    <row r="30355" spans="4:5" x14ac:dyDescent="0.3">
      <c r="D30355" s="5"/>
      <c r="E30355" s="5"/>
    </row>
    <row r="30356" spans="4:5" x14ac:dyDescent="0.3">
      <c r="D30356" s="5"/>
      <c r="E30356" s="5"/>
    </row>
    <row r="30357" spans="4:5" x14ac:dyDescent="0.3">
      <c r="D30357" s="5"/>
      <c r="E30357" s="5"/>
    </row>
    <row r="30358" spans="4:5" x14ac:dyDescent="0.3">
      <c r="D30358" s="5"/>
      <c r="E30358" s="5"/>
    </row>
    <row r="30359" spans="4:5" x14ac:dyDescent="0.3">
      <c r="D30359" s="5"/>
      <c r="E30359" s="5"/>
    </row>
    <row r="30360" spans="4:5" x14ac:dyDescent="0.3">
      <c r="D30360" s="5"/>
      <c r="E30360" s="5"/>
    </row>
    <row r="30361" spans="4:5" x14ac:dyDescent="0.3">
      <c r="D30361" s="5"/>
      <c r="E30361" s="5"/>
    </row>
    <row r="30362" spans="4:5" x14ac:dyDescent="0.3">
      <c r="D30362" s="5"/>
      <c r="E30362" s="5"/>
    </row>
    <row r="30363" spans="4:5" x14ac:dyDescent="0.3">
      <c r="D30363" s="5"/>
      <c r="E30363" s="5"/>
    </row>
    <row r="30364" spans="4:5" x14ac:dyDescent="0.3">
      <c r="D30364" s="5"/>
      <c r="E30364" s="5"/>
    </row>
    <row r="30365" spans="4:5" x14ac:dyDescent="0.3">
      <c r="D30365" s="5"/>
      <c r="E30365" s="5"/>
    </row>
    <row r="30366" spans="4:5" x14ac:dyDescent="0.3">
      <c r="D30366" s="5"/>
      <c r="E30366" s="5"/>
    </row>
    <row r="30367" spans="4:5" x14ac:dyDescent="0.3">
      <c r="D30367" s="5"/>
      <c r="E30367" s="5"/>
    </row>
    <row r="30368" spans="4:5" x14ac:dyDescent="0.3">
      <c r="D30368" s="5"/>
      <c r="E30368" s="5"/>
    </row>
    <row r="30369" spans="4:5" x14ac:dyDescent="0.3">
      <c r="D30369" s="5"/>
      <c r="E30369" s="5"/>
    </row>
    <row r="30370" spans="4:5" x14ac:dyDescent="0.3">
      <c r="D30370" s="5"/>
      <c r="E30370" s="5"/>
    </row>
    <row r="30371" spans="4:5" x14ac:dyDescent="0.3">
      <c r="D30371" s="5"/>
      <c r="E30371" s="5"/>
    </row>
    <row r="30372" spans="4:5" x14ac:dyDescent="0.3">
      <c r="D30372" s="5"/>
      <c r="E30372" s="5"/>
    </row>
    <row r="30373" spans="4:5" x14ac:dyDescent="0.3">
      <c r="D30373" s="5"/>
      <c r="E30373" s="5"/>
    </row>
    <row r="30374" spans="4:5" x14ac:dyDescent="0.3">
      <c r="D30374" s="5"/>
      <c r="E30374" s="5"/>
    </row>
    <row r="30375" spans="4:5" x14ac:dyDescent="0.3">
      <c r="D30375" s="5"/>
      <c r="E30375" s="5"/>
    </row>
    <row r="30376" spans="4:5" x14ac:dyDescent="0.3">
      <c r="D30376" s="5"/>
      <c r="E30376" s="5"/>
    </row>
    <row r="30377" spans="4:5" x14ac:dyDescent="0.3">
      <c r="D30377" s="5"/>
      <c r="E30377" s="5"/>
    </row>
    <row r="30378" spans="4:5" x14ac:dyDescent="0.3">
      <c r="D30378" s="5"/>
      <c r="E30378" s="5"/>
    </row>
    <row r="30379" spans="4:5" x14ac:dyDescent="0.3">
      <c r="D30379" s="5"/>
      <c r="E30379" s="5"/>
    </row>
    <row r="30380" spans="4:5" x14ac:dyDescent="0.3">
      <c r="D30380" s="5"/>
      <c r="E30380" s="5"/>
    </row>
    <row r="30381" spans="4:5" x14ac:dyDescent="0.3">
      <c r="D30381" s="5"/>
      <c r="E30381" s="5"/>
    </row>
    <row r="30382" spans="4:5" x14ac:dyDescent="0.3">
      <c r="D30382" s="5"/>
      <c r="E30382" s="5"/>
    </row>
    <row r="30383" spans="4:5" x14ac:dyDescent="0.3">
      <c r="D30383" s="5"/>
      <c r="E30383" s="5"/>
    </row>
    <row r="30384" spans="4:5" x14ac:dyDescent="0.3">
      <c r="D30384" s="5"/>
      <c r="E30384" s="5"/>
    </row>
    <row r="30385" spans="4:5" x14ac:dyDescent="0.3">
      <c r="D30385" s="5"/>
      <c r="E30385" s="5"/>
    </row>
    <row r="30386" spans="4:5" x14ac:dyDescent="0.3">
      <c r="D30386" s="5"/>
      <c r="E30386" s="5"/>
    </row>
    <row r="30387" spans="4:5" x14ac:dyDescent="0.3">
      <c r="D30387" s="5"/>
      <c r="E30387" s="5"/>
    </row>
    <row r="30388" spans="4:5" x14ac:dyDescent="0.3">
      <c r="D30388" s="5"/>
      <c r="E30388" s="5"/>
    </row>
    <row r="30389" spans="4:5" x14ac:dyDescent="0.3">
      <c r="D30389" s="5"/>
      <c r="E30389" s="5"/>
    </row>
    <row r="30390" spans="4:5" x14ac:dyDescent="0.3">
      <c r="D30390" s="5"/>
      <c r="E30390" s="5"/>
    </row>
    <row r="30391" spans="4:5" x14ac:dyDescent="0.3">
      <c r="D30391" s="5"/>
      <c r="E30391" s="5"/>
    </row>
    <row r="30392" spans="4:5" x14ac:dyDescent="0.3">
      <c r="D30392" s="5"/>
      <c r="E30392" s="5"/>
    </row>
    <row r="30393" spans="4:5" x14ac:dyDescent="0.3">
      <c r="D30393" s="5"/>
      <c r="E30393" s="5"/>
    </row>
    <row r="30394" spans="4:5" x14ac:dyDescent="0.3">
      <c r="D30394" s="5"/>
      <c r="E30394" s="5"/>
    </row>
    <row r="30395" spans="4:5" x14ac:dyDescent="0.3">
      <c r="D30395" s="5"/>
      <c r="E30395" s="5"/>
    </row>
    <row r="30396" spans="4:5" x14ac:dyDescent="0.3">
      <c r="D30396" s="5"/>
      <c r="E30396" s="5"/>
    </row>
    <row r="30397" spans="4:5" x14ac:dyDescent="0.3">
      <c r="D30397" s="5"/>
      <c r="E30397" s="5"/>
    </row>
    <row r="30398" spans="4:5" x14ac:dyDescent="0.3">
      <c r="D30398" s="5"/>
      <c r="E30398" s="5"/>
    </row>
    <row r="30399" spans="4:5" x14ac:dyDescent="0.3">
      <c r="D30399" s="5"/>
      <c r="E30399" s="5"/>
    </row>
    <row r="30400" spans="4:5" x14ac:dyDescent="0.3">
      <c r="D30400" s="5"/>
      <c r="E30400" s="5"/>
    </row>
    <row r="30401" spans="4:5" x14ac:dyDescent="0.3">
      <c r="D30401" s="5"/>
      <c r="E30401" s="5"/>
    </row>
    <row r="30402" spans="4:5" x14ac:dyDescent="0.3">
      <c r="D30402" s="5"/>
      <c r="E30402" s="5"/>
    </row>
    <row r="30403" spans="4:5" x14ac:dyDescent="0.3">
      <c r="D30403" s="5"/>
      <c r="E30403" s="5"/>
    </row>
    <row r="30404" spans="4:5" x14ac:dyDescent="0.3">
      <c r="D30404" s="5"/>
      <c r="E30404" s="5"/>
    </row>
    <row r="30405" spans="4:5" x14ac:dyDescent="0.3">
      <c r="D30405" s="5"/>
      <c r="E30405" s="5"/>
    </row>
    <row r="30406" spans="4:5" x14ac:dyDescent="0.3">
      <c r="D30406" s="5"/>
      <c r="E30406" s="5"/>
    </row>
    <row r="30407" spans="4:5" x14ac:dyDescent="0.3">
      <c r="D30407" s="5"/>
      <c r="E30407" s="5"/>
    </row>
    <row r="30408" spans="4:5" x14ac:dyDescent="0.3">
      <c r="D30408" s="5"/>
      <c r="E30408" s="5"/>
    </row>
    <row r="30409" spans="4:5" x14ac:dyDescent="0.3">
      <c r="D30409" s="5"/>
      <c r="E30409" s="5"/>
    </row>
    <row r="30410" spans="4:5" x14ac:dyDescent="0.3">
      <c r="D30410" s="5"/>
      <c r="E30410" s="5"/>
    </row>
    <row r="30411" spans="4:5" x14ac:dyDescent="0.3">
      <c r="D30411" s="5"/>
      <c r="E30411" s="5"/>
    </row>
    <row r="30412" spans="4:5" x14ac:dyDescent="0.3">
      <c r="D30412" s="5"/>
      <c r="E30412" s="5"/>
    </row>
    <row r="30413" spans="4:5" x14ac:dyDescent="0.3">
      <c r="D30413" s="5"/>
      <c r="E30413" s="5"/>
    </row>
    <row r="30414" spans="4:5" x14ac:dyDescent="0.3">
      <c r="D30414" s="5"/>
      <c r="E30414" s="5"/>
    </row>
    <row r="30415" spans="4:5" x14ac:dyDescent="0.3">
      <c r="D30415" s="5"/>
      <c r="E30415" s="5"/>
    </row>
    <row r="30416" spans="4:5" x14ac:dyDescent="0.3">
      <c r="D30416" s="5"/>
      <c r="E30416" s="5"/>
    </row>
    <row r="30417" spans="4:5" x14ac:dyDescent="0.3">
      <c r="D30417" s="5"/>
      <c r="E30417" s="5"/>
    </row>
    <row r="30418" spans="4:5" x14ac:dyDescent="0.3">
      <c r="D30418" s="5"/>
      <c r="E30418" s="5"/>
    </row>
    <row r="30419" spans="4:5" x14ac:dyDescent="0.3">
      <c r="D30419" s="5"/>
      <c r="E30419" s="5"/>
    </row>
    <row r="30420" spans="4:5" x14ac:dyDescent="0.3">
      <c r="D30420" s="5"/>
      <c r="E30420" s="5"/>
    </row>
    <row r="30421" spans="4:5" x14ac:dyDescent="0.3">
      <c r="D30421" s="5"/>
      <c r="E30421" s="5"/>
    </row>
    <row r="30422" spans="4:5" x14ac:dyDescent="0.3">
      <c r="D30422" s="5"/>
      <c r="E30422" s="5"/>
    </row>
    <row r="30423" spans="4:5" x14ac:dyDescent="0.3">
      <c r="D30423" s="5"/>
      <c r="E30423" s="5"/>
    </row>
    <row r="30424" spans="4:5" x14ac:dyDescent="0.3">
      <c r="D30424" s="5"/>
      <c r="E30424" s="5"/>
    </row>
    <row r="30425" spans="4:5" x14ac:dyDescent="0.3">
      <c r="D30425" s="5"/>
      <c r="E30425" s="5"/>
    </row>
    <row r="30426" spans="4:5" x14ac:dyDescent="0.3">
      <c r="D30426" s="5"/>
      <c r="E30426" s="5"/>
    </row>
    <row r="30427" spans="4:5" x14ac:dyDescent="0.3">
      <c r="D30427" s="5"/>
      <c r="E30427" s="5"/>
    </row>
    <row r="30428" spans="4:5" x14ac:dyDescent="0.3">
      <c r="D30428" s="5"/>
      <c r="E30428" s="5"/>
    </row>
    <row r="30429" spans="4:5" x14ac:dyDescent="0.3">
      <c r="D30429" s="5"/>
      <c r="E30429" s="5"/>
    </row>
    <row r="30430" spans="4:5" x14ac:dyDescent="0.3">
      <c r="D30430" s="5"/>
      <c r="E30430" s="5"/>
    </row>
    <row r="30431" spans="4:5" x14ac:dyDescent="0.3">
      <c r="D30431" s="5"/>
      <c r="E30431" s="5"/>
    </row>
    <row r="30432" spans="4:5" x14ac:dyDescent="0.3">
      <c r="D30432" s="5"/>
      <c r="E30432" s="5"/>
    </row>
    <row r="30433" spans="4:5" x14ac:dyDescent="0.3">
      <c r="D30433" s="5"/>
      <c r="E30433" s="5"/>
    </row>
    <row r="30434" spans="4:5" x14ac:dyDescent="0.3">
      <c r="D30434" s="5"/>
      <c r="E30434" s="5"/>
    </row>
    <row r="30435" spans="4:5" x14ac:dyDescent="0.3">
      <c r="D30435" s="5"/>
      <c r="E30435" s="5"/>
    </row>
    <row r="30436" spans="4:5" x14ac:dyDescent="0.3">
      <c r="D30436" s="5"/>
      <c r="E30436" s="5"/>
    </row>
    <row r="30437" spans="4:5" x14ac:dyDescent="0.3">
      <c r="D30437" s="5"/>
      <c r="E30437" s="5"/>
    </row>
    <row r="30438" spans="4:5" x14ac:dyDescent="0.3">
      <c r="D30438" s="5"/>
      <c r="E30438" s="5"/>
    </row>
    <row r="30439" spans="4:5" x14ac:dyDescent="0.3">
      <c r="D30439" s="5"/>
      <c r="E30439" s="5"/>
    </row>
    <row r="30440" spans="4:5" x14ac:dyDescent="0.3">
      <c r="D30440" s="5"/>
      <c r="E30440" s="5"/>
    </row>
    <row r="30441" spans="4:5" x14ac:dyDescent="0.3">
      <c r="D30441" s="5"/>
      <c r="E30441" s="5"/>
    </row>
    <row r="30442" spans="4:5" x14ac:dyDescent="0.3">
      <c r="D30442" s="5"/>
      <c r="E30442" s="5"/>
    </row>
    <row r="30443" spans="4:5" x14ac:dyDescent="0.3">
      <c r="D30443" s="5"/>
      <c r="E30443" s="5"/>
    </row>
    <row r="30444" spans="4:5" x14ac:dyDescent="0.3">
      <c r="D30444" s="5"/>
      <c r="E30444" s="5"/>
    </row>
    <row r="30445" spans="4:5" x14ac:dyDescent="0.3">
      <c r="D30445" s="5"/>
      <c r="E30445" s="5"/>
    </row>
    <row r="30446" spans="4:5" x14ac:dyDescent="0.3">
      <c r="D30446" s="5"/>
      <c r="E30446" s="5"/>
    </row>
    <row r="30447" spans="4:5" x14ac:dyDescent="0.3">
      <c r="D30447" s="5"/>
      <c r="E30447" s="5"/>
    </row>
    <row r="30448" spans="4:5" x14ac:dyDescent="0.3">
      <c r="D30448" s="5"/>
      <c r="E30448" s="5"/>
    </row>
    <row r="30449" spans="4:5" x14ac:dyDescent="0.3">
      <c r="D30449" s="5"/>
      <c r="E30449" s="5"/>
    </row>
    <row r="30450" spans="4:5" x14ac:dyDescent="0.3">
      <c r="D30450" s="5"/>
      <c r="E30450" s="5"/>
    </row>
    <row r="30451" spans="4:5" x14ac:dyDescent="0.3">
      <c r="D30451" s="5"/>
      <c r="E30451" s="5"/>
    </row>
    <row r="30452" spans="4:5" x14ac:dyDescent="0.3">
      <c r="D30452" s="5"/>
      <c r="E30452" s="5"/>
    </row>
    <row r="30453" spans="4:5" x14ac:dyDescent="0.3">
      <c r="D30453" s="5"/>
      <c r="E30453" s="5"/>
    </row>
    <row r="30454" spans="4:5" x14ac:dyDescent="0.3">
      <c r="D30454" s="5"/>
      <c r="E30454" s="5"/>
    </row>
    <row r="30455" spans="4:5" x14ac:dyDescent="0.3">
      <c r="D30455" s="5"/>
      <c r="E30455" s="5"/>
    </row>
    <row r="30456" spans="4:5" x14ac:dyDescent="0.3">
      <c r="D30456" s="5"/>
      <c r="E30456" s="5"/>
    </row>
    <row r="30457" spans="4:5" x14ac:dyDescent="0.3">
      <c r="D30457" s="5"/>
      <c r="E30457" s="5"/>
    </row>
    <row r="30458" spans="4:5" x14ac:dyDescent="0.3">
      <c r="D30458" s="5"/>
      <c r="E30458" s="5"/>
    </row>
    <row r="30459" spans="4:5" x14ac:dyDescent="0.3">
      <c r="D30459" s="5"/>
      <c r="E30459" s="5"/>
    </row>
    <row r="30460" spans="4:5" x14ac:dyDescent="0.3">
      <c r="D30460" s="5"/>
      <c r="E30460" s="5"/>
    </row>
    <row r="30461" spans="4:5" x14ac:dyDescent="0.3">
      <c r="D30461" s="5"/>
      <c r="E30461" s="5"/>
    </row>
    <row r="30462" spans="4:5" x14ac:dyDescent="0.3">
      <c r="D30462" s="5"/>
      <c r="E30462" s="5"/>
    </row>
    <row r="30463" spans="4:5" x14ac:dyDescent="0.3">
      <c r="D30463" s="5"/>
      <c r="E30463" s="5"/>
    </row>
    <row r="30464" spans="4:5" x14ac:dyDescent="0.3">
      <c r="D30464" s="5"/>
      <c r="E30464" s="5"/>
    </row>
    <row r="30465" spans="4:5" x14ac:dyDescent="0.3">
      <c r="D30465" s="5"/>
      <c r="E30465" s="5"/>
    </row>
    <row r="30466" spans="4:5" x14ac:dyDescent="0.3">
      <c r="D30466" s="5"/>
      <c r="E30466" s="5"/>
    </row>
    <row r="30467" spans="4:5" x14ac:dyDescent="0.3">
      <c r="D30467" s="5"/>
      <c r="E30467" s="5"/>
    </row>
    <row r="30468" spans="4:5" x14ac:dyDescent="0.3">
      <c r="D30468" s="5"/>
      <c r="E30468" s="5"/>
    </row>
    <row r="30469" spans="4:5" x14ac:dyDescent="0.3">
      <c r="D30469" s="5"/>
      <c r="E30469" s="5"/>
    </row>
    <row r="30470" spans="4:5" x14ac:dyDescent="0.3">
      <c r="D30470" s="5"/>
      <c r="E30470" s="5"/>
    </row>
    <row r="30471" spans="4:5" x14ac:dyDescent="0.3">
      <c r="D30471" s="5"/>
      <c r="E30471" s="5"/>
    </row>
    <row r="30472" spans="4:5" x14ac:dyDescent="0.3">
      <c r="D30472" s="5"/>
      <c r="E30472" s="5"/>
    </row>
    <row r="30473" spans="4:5" x14ac:dyDescent="0.3">
      <c r="D30473" s="5"/>
      <c r="E30473" s="5"/>
    </row>
    <row r="30474" spans="4:5" x14ac:dyDescent="0.3">
      <c r="D30474" s="5"/>
      <c r="E30474" s="5"/>
    </row>
    <row r="30475" spans="4:5" x14ac:dyDescent="0.3">
      <c r="D30475" s="5"/>
      <c r="E30475" s="5"/>
    </row>
    <row r="30476" spans="4:5" x14ac:dyDescent="0.3">
      <c r="D30476" s="5"/>
      <c r="E30476" s="5"/>
    </row>
    <row r="30477" spans="4:5" x14ac:dyDescent="0.3">
      <c r="D30477" s="5"/>
      <c r="E30477" s="5"/>
    </row>
    <row r="30478" spans="4:5" x14ac:dyDescent="0.3">
      <c r="D30478" s="5"/>
      <c r="E30478" s="5"/>
    </row>
    <row r="30479" spans="4:5" x14ac:dyDescent="0.3">
      <c r="D30479" s="5"/>
      <c r="E30479" s="5"/>
    </row>
    <row r="30480" spans="4:5" x14ac:dyDescent="0.3">
      <c r="D30480" s="5"/>
      <c r="E30480" s="5"/>
    </row>
    <row r="30481" spans="4:5" x14ac:dyDescent="0.3">
      <c r="D30481" s="5"/>
      <c r="E30481" s="5"/>
    </row>
    <row r="30482" spans="4:5" x14ac:dyDescent="0.3">
      <c r="D30482" s="5"/>
      <c r="E30482" s="5"/>
    </row>
    <row r="30483" spans="4:5" x14ac:dyDescent="0.3">
      <c r="D30483" s="5"/>
      <c r="E30483" s="5"/>
    </row>
    <row r="30484" spans="4:5" x14ac:dyDescent="0.3">
      <c r="D30484" s="5"/>
      <c r="E30484" s="5"/>
    </row>
    <row r="30485" spans="4:5" x14ac:dyDescent="0.3">
      <c r="D30485" s="5"/>
      <c r="E30485" s="5"/>
    </row>
    <row r="30486" spans="4:5" x14ac:dyDescent="0.3">
      <c r="D30486" s="5"/>
      <c r="E30486" s="5"/>
    </row>
    <row r="30487" spans="4:5" x14ac:dyDescent="0.3">
      <c r="D30487" s="5"/>
      <c r="E30487" s="5"/>
    </row>
    <row r="30488" spans="4:5" x14ac:dyDescent="0.3">
      <c r="D30488" s="5"/>
      <c r="E30488" s="5"/>
    </row>
    <row r="30489" spans="4:5" x14ac:dyDescent="0.3">
      <c r="D30489" s="5"/>
      <c r="E30489" s="5"/>
    </row>
    <row r="30490" spans="4:5" x14ac:dyDescent="0.3">
      <c r="D30490" s="5"/>
      <c r="E30490" s="5"/>
    </row>
    <row r="30491" spans="4:5" x14ac:dyDescent="0.3">
      <c r="D30491" s="5"/>
      <c r="E30491" s="5"/>
    </row>
    <row r="30492" spans="4:5" x14ac:dyDescent="0.3">
      <c r="D30492" s="5"/>
      <c r="E30492" s="5"/>
    </row>
    <row r="30493" spans="4:5" x14ac:dyDescent="0.3">
      <c r="D30493" s="5"/>
      <c r="E30493" s="5"/>
    </row>
    <row r="30494" spans="4:5" x14ac:dyDescent="0.3">
      <c r="D30494" s="5"/>
      <c r="E30494" s="5"/>
    </row>
    <row r="30495" spans="4:5" x14ac:dyDescent="0.3">
      <c r="D30495" s="5"/>
      <c r="E30495" s="5"/>
    </row>
    <row r="30496" spans="4:5" x14ac:dyDescent="0.3">
      <c r="D30496" s="5"/>
      <c r="E30496" s="5"/>
    </row>
    <row r="30497" spans="4:5" x14ac:dyDescent="0.3">
      <c r="D30497" s="5"/>
      <c r="E30497" s="5"/>
    </row>
    <row r="30498" spans="4:5" x14ac:dyDescent="0.3">
      <c r="D30498" s="5"/>
      <c r="E30498" s="5"/>
    </row>
    <row r="30499" spans="4:5" x14ac:dyDescent="0.3">
      <c r="D30499" s="5"/>
      <c r="E30499" s="5"/>
    </row>
    <row r="30500" spans="4:5" x14ac:dyDescent="0.3">
      <c r="D30500" s="5"/>
      <c r="E30500" s="5"/>
    </row>
    <row r="30501" spans="4:5" x14ac:dyDescent="0.3">
      <c r="D30501" s="5"/>
      <c r="E30501" s="5"/>
    </row>
    <row r="30502" spans="4:5" x14ac:dyDescent="0.3">
      <c r="D30502" s="5"/>
      <c r="E30502" s="5"/>
    </row>
    <row r="30503" spans="4:5" x14ac:dyDescent="0.3">
      <c r="D30503" s="5"/>
      <c r="E30503" s="5"/>
    </row>
    <row r="30504" spans="4:5" x14ac:dyDescent="0.3">
      <c r="D30504" s="5"/>
      <c r="E30504" s="5"/>
    </row>
    <row r="30505" spans="4:5" x14ac:dyDescent="0.3">
      <c r="D30505" s="5"/>
      <c r="E30505" s="5"/>
    </row>
    <row r="30506" spans="4:5" x14ac:dyDescent="0.3">
      <c r="D30506" s="5"/>
      <c r="E30506" s="5"/>
    </row>
    <row r="30507" spans="4:5" x14ac:dyDescent="0.3">
      <c r="D30507" s="5"/>
      <c r="E30507" s="5"/>
    </row>
    <row r="30508" spans="4:5" x14ac:dyDescent="0.3">
      <c r="D30508" s="5"/>
      <c r="E30508" s="5"/>
    </row>
    <row r="30509" spans="4:5" x14ac:dyDescent="0.3">
      <c r="D30509" s="5"/>
      <c r="E30509" s="5"/>
    </row>
    <row r="30510" spans="4:5" x14ac:dyDescent="0.3">
      <c r="D30510" s="5"/>
      <c r="E30510" s="5"/>
    </row>
    <row r="30511" spans="4:5" x14ac:dyDescent="0.3">
      <c r="D30511" s="5"/>
      <c r="E30511" s="5"/>
    </row>
    <row r="30512" spans="4:5" x14ac:dyDescent="0.3">
      <c r="D30512" s="5"/>
      <c r="E30512" s="5"/>
    </row>
    <row r="30513" spans="4:5" x14ac:dyDescent="0.3">
      <c r="D30513" s="5"/>
      <c r="E30513" s="5"/>
    </row>
    <row r="30514" spans="4:5" x14ac:dyDescent="0.3">
      <c r="D30514" s="5"/>
      <c r="E30514" s="5"/>
    </row>
    <row r="30515" spans="4:5" x14ac:dyDescent="0.3">
      <c r="D30515" s="5"/>
      <c r="E30515" s="5"/>
    </row>
    <row r="30516" spans="4:5" x14ac:dyDescent="0.3">
      <c r="D30516" s="5"/>
      <c r="E30516" s="5"/>
    </row>
    <row r="30517" spans="4:5" x14ac:dyDescent="0.3">
      <c r="D30517" s="5"/>
      <c r="E30517" s="5"/>
    </row>
    <row r="30518" spans="4:5" x14ac:dyDescent="0.3">
      <c r="D30518" s="5"/>
      <c r="E30518" s="5"/>
    </row>
    <row r="30519" spans="4:5" x14ac:dyDescent="0.3">
      <c r="D30519" s="5"/>
      <c r="E30519" s="5"/>
    </row>
    <row r="30520" spans="4:5" x14ac:dyDescent="0.3">
      <c r="D30520" s="5"/>
      <c r="E30520" s="5"/>
    </row>
    <row r="30521" spans="4:5" x14ac:dyDescent="0.3">
      <c r="D30521" s="5"/>
      <c r="E30521" s="5"/>
    </row>
    <row r="30522" spans="4:5" x14ac:dyDescent="0.3">
      <c r="D30522" s="5"/>
      <c r="E30522" s="5"/>
    </row>
    <row r="30523" spans="4:5" x14ac:dyDescent="0.3">
      <c r="D30523" s="5"/>
      <c r="E30523" s="5"/>
    </row>
    <row r="30524" spans="4:5" x14ac:dyDescent="0.3">
      <c r="D30524" s="5"/>
      <c r="E30524" s="5"/>
    </row>
    <row r="30525" spans="4:5" x14ac:dyDescent="0.3">
      <c r="D30525" s="5"/>
      <c r="E30525" s="5"/>
    </row>
    <row r="30526" spans="4:5" x14ac:dyDescent="0.3">
      <c r="D30526" s="5"/>
      <c r="E30526" s="5"/>
    </row>
    <row r="30527" spans="4:5" x14ac:dyDescent="0.3">
      <c r="D30527" s="5"/>
      <c r="E30527" s="5"/>
    </row>
    <row r="30528" spans="4:5" x14ac:dyDescent="0.3">
      <c r="D30528" s="5"/>
      <c r="E30528" s="5"/>
    </row>
    <row r="30529" spans="4:5" x14ac:dyDescent="0.3">
      <c r="D30529" s="5"/>
      <c r="E30529" s="5"/>
    </row>
    <row r="30530" spans="4:5" x14ac:dyDescent="0.3">
      <c r="D30530" s="5"/>
      <c r="E30530" s="5"/>
    </row>
    <row r="30531" spans="4:5" x14ac:dyDescent="0.3">
      <c r="D30531" s="5"/>
      <c r="E30531" s="5"/>
    </row>
    <row r="30532" spans="4:5" x14ac:dyDescent="0.3">
      <c r="D30532" s="5"/>
      <c r="E30532" s="5"/>
    </row>
    <row r="30533" spans="4:5" x14ac:dyDescent="0.3">
      <c r="D30533" s="5"/>
      <c r="E30533" s="5"/>
    </row>
    <row r="30534" spans="4:5" x14ac:dyDescent="0.3">
      <c r="D30534" s="5"/>
      <c r="E30534" s="5"/>
    </row>
    <row r="30535" spans="4:5" x14ac:dyDescent="0.3">
      <c r="D30535" s="5"/>
      <c r="E30535" s="5"/>
    </row>
    <row r="30536" spans="4:5" x14ac:dyDescent="0.3">
      <c r="D30536" s="5"/>
      <c r="E30536" s="5"/>
    </row>
    <row r="30537" spans="4:5" x14ac:dyDescent="0.3">
      <c r="D30537" s="5"/>
      <c r="E30537" s="5"/>
    </row>
    <row r="30538" spans="4:5" x14ac:dyDescent="0.3">
      <c r="D30538" s="5"/>
      <c r="E30538" s="5"/>
    </row>
    <row r="30539" spans="4:5" x14ac:dyDescent="0.3">
      <c r="D30539" s="5"/>
      <c r="E30539" s="5"/>
    </row>
    <row r="30540" spans="4:5" x14ac:dyDescent="0.3">
      <c r="D30540" s="5"/>
      <c r="E30540" s="5"/>
    </row>
    <row r="30541" spans="4:5" x14ac:dyDescent="0.3">
      <c r="D30541" s="5"/>
      <c r="E30541" s="5"/>
    </row>
    <row r="30542" spans="4:5" x14ac:dyDescent="0.3">
      <c r="D30542" s="5"/>
      <c r="E30542" s="5"/>
    </row>
    <row r="30543" spans="4:5" x14ac:dyDescent="0.3">
      <c r="D30543" s="5"/>
      <c r="E30543" s="5"/>
    </row>
    <row r="30544" spans="4:5" x14ac:dyDescent="0.3">
      <c r="D30544" s="5"/>
      <c r="E30544" s="5"/>
    </row>
    <row r="30545" spans="4:5" x14ac:dyDescent="0.3">
      <c r="D30545" s="5"/>
      <c r="E30545" s="5"/>
    </row>
    <row r="30546" spans="4:5" x14ac:dyDescent="0.3">
      <c r="D30546" s="5"/>
      <c r="E30546" s="5"/>
    </row>
    <row r="30547" spans="4:5" x14ac:dyDescent="0.3">
      <c r="D30547" s="5"/>
      <c r="E30547" s="5"/>
    </row>
    <row r="30548" spans="4:5" x14ac:dyDescent="0.3">
      <c r="D30548" s="5"/>
      <c r="E30548" s="5"/>
    </row>
    <row r="30549" spans="4:5" x14ac:dyDescent="0.3">
      <c r="D30549" s="5"/>
      <c r="E30549" s="5"/>
    </row>
    <row r="30550" spans="4:5" x14ac:dyDescent="0.3">
      <c r="D30550" s="5"/>
      <c r="E30550" s="5"/>
    </row>
    <row r="30551" spans="4:5" x14ac:dyDescent="0.3">
      <c r="D30551" s="5"/>
      <c r="E30551" s="5"/>
    </row>
    <row r="30552" spans="4:5" x14ac:dyDescent="0.3">
      <c r="D30552" s="5"/>
      <c r="E30552" s="5"/>
    </row>
    <row r="30553" spans="4:5" x14ac:dyDescent="0.3">
      <c r="D30553" s="5"/>
      <c r="E30553" s="5"/>
    </row>
    <row r="30554" spans="4:5" x14ac:dyDescent="0.3">
      <c r="D30554" s="5"/>
      <c r="E30554" s="5"/>
    </row>
    <row r="30555" spans="4:5" x14ac:dyDescent="0.3">
      <c r="D30555" s="5"/>
      <c r="E30555" s="5"/>
    </row>
    <row r="30556" spans="4:5" x14ac:dyDescent="0.3">
      <c r="D30556" s="5"/>
      <c r="E30556" s="5"/>
    </row>
    <row r="30557" spans="4:5" x14ac:dyDescent="0.3">
      <c r="D30557" s="5"/>
      <c r="E30557" s="5"/>
    </row>
    <row r="30558" spans="4:5" x14ac:dyDescent="0.3">
      <c r="D30558" s="5"/>
      <c r="E30558" s="5"/>
    </row>
    <row r="30559" spans="4:5" x14ac:dyDescent="0.3">
      <c r="D30559" s="5"/>
      <c r="E30559" s="5"/>
    </row>
    <row r="30560" spans="4:5" x14ac:dyDescent="0.3">
      <c r="D30560" s="5"/>
      <c r="E30560" s="5"/>
    </row>
    <row r="30561" spans="4:5" x14ac:dyDescent="0.3">
      <c r="D30561" s="5"/>
      <c r="E30561" s="5"/>
    </row>
    <row r="30562" spans="4:5" x14ac:dyDescent="0.3">
      <c r="D30562" s="5"/>
      <c r="E30562" s="5"/>
    </row>
    <row r="30563" spans="4:5" x14ac:dyDescent="0.3">
      <c r="D30563" s="5"/>
      <c r="E30563" s="5"/>
    </row>
    <row r="30564" spans="4:5" x14ac:dyDescent="0.3">
      <c r="D30564" s="5"/>
      <c r="E30564" s="5"/>
    </row>
    <row r="30565" spans="4:5" x14ac:dyDescent="0.3">
      <c r="D30565" s="5"/>
      <c r="E30565" s="5"/>
    </row>
    <row r="30566" spans="4:5" x14ac:dyDescent="0.3">
      <c r="D30566" s="5"/>
      <c r="E30566" s="5"/>
    </row>
    <row r="30567" spans="4:5" x14ac:dyDescent="0.3">
      <c r="D30567" s="5"/>
      <c r="E30567" s="5"/>
    </row>
    <row r="30568" spans="4:5" x14ac:dyDescent="0.3">
      <c r="D30568" s="5"/>
      <c r="E30568" s="5"/>
    </row>
    <row r="30569" spans="4:5" x14ac:dyDescent="0.3">
      <c r="D30569" s="5"/>
      <c r="E30569" s="5"/>
    </row>
    <row r="30570" spans="4:5" x14ac:dyDescent="0.3">
      <c r="D30570" s="5"/>
      <c r="E30570" s="5"/>
    </row>
    <row r="30571" spans="4:5" x14ac:dyDescent="0.3">
      <c r="D30571" s="5"/>
      <c r="E30571" s="5"/>
    </row>
    <row r="30572" spans="4:5" x14ac:dyDescent="0.3">
      <c r="D30572" s="5"/>
      <c r="E30572" s="5"/>
    </row>
    <row r="30573" spans="4:5" x14ac:dyDescent="0.3">
      <c r="D30573" s="5"/>
      <c r="E30573" s="5"/>
    </row>
    <row r="30574" spans="4:5" x14ac:dyDescent="0.3">
      <c r="D30574" s="5"/>
      <c r="E30574" s="5"/>
    </row>
    <row r="30575" spans="4:5" x14ac:dyDescent="0.3">
      <c r="D30575" s="5"/>
      <c r="E30575" s="5"/>
    </row>
    <row r="30576" spans="4:5" x14ac:dyDescent="0.3">
      <c r="D30576" s="5"/>
      <c r="E30576" s="5"/>
    </row>
    <row r="30577" spans="4:5" x14ac:dyDescent="0.3">
      <c r="D30577" s="5"/>
      <c r="E30577" s="5"/>
    </row>
    <row r="30578" spans="4:5" x14ac:dyDescent="0.3">
      <c r="D30578" s="5"/>
      <c r="E30578" s="5"/>
    </row>
    <row r="30579" spans="4:5" x14ac:dyDescent="0.3">
      <c r="D30579" s="5"/>
      <c r="E30579" s="5"/>
    </row>
    <row r="30580" spans="4:5" x14ac:dyDescent="0.3">
      <c r="D30580" s="5"/>
      <c r="E30580" s="5"/>
    </row>
    <row r="30581" spans="4:5" x14ac:dyDescent="0.3">
      <c r="D30581" s="5"/>
      <c r="E30581" s="5"/>
    </row>
    <row r="30582" spans="4:5" x14ac:dyDescent="0.3">
      <c r="D30582" s="5"/>
      <c r="E30582" s="5"/>
    </row>
    <row r="30583" spans="4:5" x14ac:dyDescent="0.3">
      <c r="D30583" s="5"/>
      <c r="E30583" s="5"/>
    </row>
    <row r="30584" spans="4:5" x14ac:dyDescent="0.3">
      <c r="D30584" s="5"/>
      <c r="E30584" s="5"/>
    </row>
    <row r="30585" spans="4:5" x14ac:dyDescent="0.3">
      <c r="D30585" s="5"/>
      <c r="E30585" s="5"/>
    </row>
    <row r="30586" spans="4:5" x14ac:dyDescent="0.3">
      <c r="D30586" s="5"/>
      <c r="E30586" s="5"/>
    </row>
    <row r="30587" spans="4:5" x14ac:dyDescent="0.3">
      <c r="D30587" s="5"/>
      <c r="E30587" s="5"/>
    </row>
    <row r="30588" spans="4:5" x14ac:dyDescent="0.3">
      <c r="D30588" s="5"/>
      <c r="E30588" s="5"/>
    </row>
    <row r="30589" spans="4:5" x14ac:dyDescent="0.3">
      <c r="D30589" s="5"/>
      <c r="E30589" s="5"/>
    </row>
    <row r="30590" spans="4:5" x14ac:dyDescent="0.3">
      <c r="D30590" s="5"/>
      <c r="E30590" s="5"/>
    </row>
    <row r="30591" spans="4:5" x14ac:dyDescent="0.3">
      <c r="D30591" s="5"/>
      <c r="E30591" s="5"/>
    </row>
    <row r="30592" spans="4:5" x14ac:dyDescent="0.3">
      <c r="D30592" s="5"/>
      <c r="E30592" s="5"/>
    </row>
    <row r="30593" spans="4:5" x14ac:dyDescent="0.3">
      <c r="D30593" s="5"/>
      <c r="E30593" s="5"/>
    </row>
    <row r="30594" spans="4:5" x14ac:dyDescent="0.3">
      <c r="D30594" s="5"/>
      <c r="E30594" s="5"/>
    </row>
    <row r="30595" spans="4:5" x14ac:dyDescent="0.3">
      <c r="D30595" s="5"/>
      <c r="E30595" s="5"/>
    </row>
    <row r="30596" spans="4:5" x14ac:dyDescent="0.3">
      <c r="D30596" s="5"/>
      <c r="E30596" s="5"/>
    </row>
    <row r="30597" spans="4:5" x14ac:dyDescent="0.3">
      <c r="D30597" s="5"/>
      <c r="E30597" s="5"/>
    </row>
    <row r="30598" spans="4:5" x14ac:dyDescent="0.3">
      <c r="D30598" s="5"/>
      <c r="E30598" s="5"/>
    </row>
    <row r="30599" spans="4:5" x14ac:dyDescent="0.3">
      <c r="D30599" s="5"/>
      <c r="E30599" s="5"/>
    </row>
    <row r="30600" spans="4:5" x14ac:dyDescent="0.3">
      <c r="D30600" s="5"/>
      <c r="E30600" s="5"/>
    </row>
    <row r="30601" spans="4:5" x14ac:dyDescent="0.3">
      <c r="D30601" s="5"/>
      <c r="E30601" s="5"/>
    </row>
    <row r="30602" spans="4:5" x14ac:dyDescent="0.3">
      <c r="D30602" s="5"/>
      <c r="E30602" s="5"/>
    </row>
    <row r="30603" spans="4:5" x14ac:dyDescent="0.3">
      <c r="D30603" s="5"/>
      <c r="E30603" s="5"/>
    </row>
    <row r="30604" spans="4:5" x14ac:dyDescent="0.3">
      <c r="D30604" s="5"/>
      <c r="E30604" s="5"/>
    </row>
    <row r="30605" spans="4:5" x14ac:dyDescent="0.3">
      <c r="D30605" s="5"/>
      <c r="E30605" s="5"/>
    </row>
    <row r="30606" spans="4:5" x14ac:dyDescent="0.3">
      <c r="D30606" s="5"/>
      <c r="E30606" s="5"/>
    </row>
    <row r="30607" spans="4:5" x14ac:dyDescent="0.3">
      <c r="D30607" s="5"/>
      <c r="E30607" s="5"/>
    </row>
    <row r="30608" spans="4:5" x14ac:dyDescent="0.3">
      <c r="D30608" s="5"/>
      <c r="E30608" s="5"/>
    </row>
    <row r="30609" spans="4:5" x14ac:dyDescent="0.3">
      <c r="D30609" s="5"/>
      <c r="E30609" s="5"/>
    </row>
    <row r="30610" spans="4:5" x14ac:dyDescent="0.3">
      <c r="D30610" s="5"/>
      <c r="E30610" s="5"/>
    </row>
    <row r="30611" spans="4:5" x14ac:dyDescent="0.3">
      <c r="D30611" s="5"/>
      <c r="E30611" s="5"/>
    </row>
    <row r="30612" spans="4:5" x14ac:dyDescent="0.3">
      <c r="D30612" s="5"/>
      <c r="E30612" s="5"/>
    </row>
    <row r="30613" spans="4:5" x14ac:dyDescent="0.3">
      <c r="D30613" s="5"/>
      <c r="E30613" s="5"/>
    </row>
    <row r="30614" spans="4:5" x14ac:dyDescent="0.3">
      <c r="D30614" s="5"/>
      <c r="E30614" s="5"/>
    </row>
    <row r="30615" spans="4:5" x14ac:dyDescent="0.3">
      <c r="D30615" s="5"/>
      <c r="E30615" s="5"/>
    </row>
    <row r="30616" spans="4:5" x14ac:dyDescent="0.3">
      <c r="D30616" s="5"/>
      <c r="E30616" s="5"/>
    </row>
    <row r="30617" spans="4:5" x14ac:dyDescent="0.3">
      <c r="D30617" s="5"/>
      <c r="E30617" s="5"/>
    </row>
    <row r="30618" spans="4:5" x14ac:dyDescent="0.3">
      <c r="D30618" s="5"/>
      <c r="E30618" s="5"/>
    </row>
    <row r="30619" spans="4:5" x14ac:dyDescent="0.3">
      <c r="D30619" s="5"/>
      <c r="E30619" s="5"/>
    </row>
    <row r="30620" spans="4:5" x14ac:dyDescent="0.3">
      <c r="D30620" s="5"/>
      <c r="E30620" s="5"/>
    </row>
    <row r="30621" spans="4:5" x14ac:dyDescent="0.3">
      <c r="D30621" s="5"/>
      <c r="E30621" s="5"/>
    </row>
    <row r="30622" spans="4:5" x14ac:dyDescent="0.3">
      <c r="D30622" s="5"/>
      <c r="E30622" s="5"/>
    </row>
    <row r="30623" spans="4:5" x14ac:dyDescent="0.3">
      <c r="D30623" s="5"/>
      <c r="E30623" s="5"/>
    </row>
    <row r="30624" spans="4:5" x14ac:dyDescent="0.3">
      <c r="D30624" s="5"/>
      <c r="E30624" s="5"/>
    </row>
    <row r="30625" spans="4:5" x14ac:dyDescent="0.3">
      <c r="D30625" s="5"/>
      <c r="E30625" s="5"/>
    </row>
    <row r="30626" spans="4:5" x14ac:dyDescent="0.3">
      <c r="D30626" s="5"/>
      <c r="E30626" s="5"/>
    </row>
    <row r="30627" spans="4:5" x14ac:dyDescent="0.3">
      <c r="D30627" s="5"/>
      <c r="E30627" s="5"/>
    </row>
    <row r="30628" spans="4:5" x14ac:dyDescent="0.3">
      <c r="D30628" s="5"/>
      <c r="E30628" s="5"/>
    </row>
    <row r="30629" spans="4:5" x14ac:dyDescent="0.3">
      <c r="D30629" s="5"/>
      <c r="E30629" s="5"/>
    </row>
    <row r="30630" spans="4:5" x14ac:dyDescent="0.3">
      <c r="D30630" s="5"/>
      <c r="E30630" s="5"/>
    </row>
    <row r="30631" spans="4:5" x14ac:dyDescent="0.3">
      <c r="D30631" s="5"/>
      <c r="E30631" s="5"/>
    </row>
    <row r="30632" spans="4:5" x14ac:dyDescent="0.3">
      <c r="D30632" s="5"/>
      <c r="E30632" s="5"/>
    </row>
    <row r="30633" spans="4:5" x14ac:dyDescent="0.3">
      <c r="D30633" s="5"/>
      <c r="E30633" s="5"/>
    </row>
    <row r="30634" spans="4:5" x14ac:dyDescent="0.3">
      <c r="D30634" s="5"/>
      <c r="E30634" s="5"/>
    </row>
    <row r="30635" spans="4:5" x14ac:dyDescent="0.3">
      <c r="D30635" s="5"/>
      <c r="E30635" s="5"/>
    </row>
    <row r="30636" spans="4:5" x14ac:dyDescent="0.3">
      <c r="D30636" s="5"/>
      <c r="E30636" s="5"/>
    </row>
    <row r="30637" spans="4:5" x14ac:dyDescent="0.3">
      <c r="D30637" s="5"/>
      <c r="E30637" s="5"/>
    </row>
    <row r="30638" spans="4:5" x14ac:dyDescent="0.3">
      <c r="D30638" s="5"/>
      <c r="E30638" s="5"/>
    </row>
    <row r="30639" spans="4:5" x14ac:dyDescent="0.3">
      <c r="D30639" s="5"/>
      <c r="E30639" s="5"/>
    </row>
    <row r="30640" spans="4:5" x14ac:dyDescent="0.3">
      <c r="D30640" s="5"/>
      <c r="E30640" s="5"/>
    </row>
    <row r="30641" spans="4:5" x14ac:dyDescent="0.3">
      <c r="D30641" s="5"/>
      <c r="E30641" s="5"/>
    </row>
    <row r="30642" spans="4:5" x14ac:dyDescent="0.3">
      <c r="D30642" s="5"/>
      <c r="E30642" s="5"/>
    </row>
    <row r="30643" spans="4:5" x14ac:dyDescent="0.3">
      <c r="D30643" s="5"/>
      <c r="E30643" s="5"/>
    </row>
    <row r="30644" spans="4:5" x14ac:dyDescent="0.3">
      <c r="D30644" s="5"/>
      <c r="E30644" s="5"/>
    </row>
    <row r="30645" spans="4:5" x14ac:dyDescent="0.3">
      <c r="D30645" s="5"/>
      <c r="E30645" s="5"/>
    </row>
    <row r="30646" spans="4:5" x14ac:dyDescent="0.3">
      <c r="D30646" s="5"/>
      <c r="E30646" s="5"/>
    </row>
    <row r="30647" spans="4:5" x14ac:dyDescent="0.3">
      <c r="D30647" s="5"/>
      <c r="E30647" s="5"/>
    </row>
    <row r="30648" spans="4:5" x14ac:dyDescent="0.3">
      <c r="D30648" s="5"/>
      <c r="E30648" s="5"/>
    </row>
    <row r="30649" spans="4:5" x14ac:dyDescent="0.3">
      <c r="D30649" s="5"/>
      <c r="E30649" s="5"/>
    </row>
    <row r="30650" spans="4:5" x14ac:dyDescent="0.3">
      <c r="D30650" s="5"/>
      <c r="E30650" s="5"/>
    </row>
    <row r="30651" spans="4:5" x14ac:dyDescent="0.3">
      <c r="D30651" s="5"/>
      <c r="E30651" s="5"/>
    </row>
    <row r="30652" spans="4:5" x14ac:dyDescent="0.3">
      <c r="D30652" s="5"/>
      <c r="E30652" s="5"/>
    </row>
    <row r="30653" spans="4:5" x14ac:dyDescent="0.3">
      <c r="D30653" s="5"/>
      <c r="E30653" s="5"/>
    </row>
    <row r="30654" spans="4:5" x14ac:dyDescent="0.3">
      <c r="D30654" s="5"/>
      <c r="E30654" s="5"/>
    </row>
    <row r="30655" spans="4:5" x14ac:dyDescent="0.3">
      <c r="D30655" s="5"/>
      <c r="E30655" s="5"/>
    </row>
    <row r="30656" spans="4:5" x14ac:dyDescent="0.3">
      <c r="D30656" s="5"/>
      <c r="E30656" s="5"/>
    </row>
    <row r="30657" spans="4:5" x14ac:dyDescent="0.3">
      <c r="D30657" s="5"/>
      <c r="E30657" s="5"/>
    </row>
    <row r="30658" spans="4:5" x14ac:dyDescent="0.3">
      <c r="D30658" s="5"/>
      <c r="E30658" s="5"/>
    </row>
    <row r="30659" spans="4:5" x14ac:dyDescent="0.3">
      <c r="D30659" s="5"/>
      <c r="E30659" s="5"/>
    </row>
    <row r="30660" spans="4:5" x14ac:dyDescent="0.3">
      <c r="D30660" s="5"/>
      <c r="E30660" s="5"/>
    </row>
    <row r="30661" spans="4:5" x14ac:dyDescent="0.3">
      <c r="D30661" s="5"/>
      <c r="E30661" s="5"/>
    </row>
    <row r="30662" spans="4:5" x14ac:dyDescent="0.3">
      <c r="D30662" s="5"/>
      <c r="E30662" s="5"/>
    </row>
    <row r="30663" spans="4:5" x14ac:dyDescent="0.3">
      <c r="D30663" s="5"/>
      <c r="E30663" s="5"/>
    </row>
    <row r="30664" spans="4:5" x14ac:dyDescent="0.3">
      <c r="D30664" s="5"/>
      <c r="E30664" s="5"/>
    </row>
    <row r="30665" spans="4:5" x14ac:dyDescent="0.3">
      <c r="D30665" s="5"/>
      <c r="E30665" s="5"/>
    </row>
    <row r="30666" spans="4:5" x14ac:dyDescent="0.3">
      <c r="D30666" s="5"/>
      <c r="E30666" s="5"/>
    </row>
    <row r="30667" spans="4:5" x14ac:dyDescent="0.3">
      <c r="D30667" s="5"/>
      <c r="E30667" s="5"/>
    </row>
    <row r="30668" spans="4:5" x14ac:dyDescent="0.3">
      <c r="D30668" s="5"/>
      <c r="E30668" s="5"/>
    </row>
    <row r="30669" spans="4:5" x14ac:dyDescent="0.3">
      <c r="D30669" s="5"/>
      <c r="E30669" s="5"/>
    </row>
    <row r="30670" spans="4:5" x14ac:dyDescent="0.3">
      <c r="D30670" s="5"/>
      <c r="E30670" s="5"/>
    </row>
    <row r="30671" spans="4:5" x14ac:dyDescent="0.3">
      <c r="D30671" s="5"/>
      <c r="E30671" s="5"/>
    </row>
    <row r="30672" spans="4:5" x14ac:dyDescent="0.3">
      <c r="D30672" s="5"/>
      <c r="E30672" s="5"/>
    </row>
    <row r="30673" spans="4:5" x14ac:dyDescent="0.3">
      <c r="D30673" s="5"/>
      <c r="E30673" s="5"/>
    </row>
    <row r="30674" spans="4:5" x14ac:dyDescent="0.3">
      <c r="D30674" s="5"/>
      <c r="E30674" s="5"/>
    </row>
    <row r="30675" spans="4:5" x14ac:dyDescent="0.3">
      <c r="D30675" s="5"/>
      <c r="E30675" s="5"/>
    </row>
    <row r="30676" spans="4:5" x14ac:dyDescent="0.3">
      <c r="D30676" s="5"/>
      <c r="E30676" s="5"/>
    </row>
    <row r="30677" spans="4:5" x14ac:dyDescent="0.3">
      <c r="D30677" s="5"/>
      <c r="E30677" s="5"/>
    </row>
    <row r="30678" spans="4:5" x14ac:dyDescent="0.3">
      <c r="D30678" s="5"/>
      <c r="E30678" s="5"/>
    </row>
    <row r="30679" spans="4:5" x14ac:dyDescent="0.3">
      <c r="D30679" s="5"/>
      <c r="E30679" s="5"/>
    </row>
    <row r="30680" spans="4:5" x14ac:dyDescent="0.3">
      <c r="D30680" s="5"/>
      <c r="E30680" s="5"/>
    </row>
    <row r="30681" spans="4:5" x14ac:dyDescent="0.3">
      <c r="D30681" s="5"/>
      <c r="E30681" s="5"/>
    </row>
    <row r="30682" spans="4:5" x14ac:dyDescent="0.3">
      <c r="D30682" s="5"/>
      <c r="E30682" s="5"/>
    </row>
    <row r="30683" spans="4:5" x14ac:dyDescent="0.3">
      <c r="D30683" s="5"/>
      <c r="E30683" s="5"/>
    </row>
    <row r="30684" spans="4:5" x14ac:dyDescent="0.3">
      <c r="D30684" s="5"/>
      <c r="E30684" s="5"/>
    </row>
    <row r="30685" spans="4:5" x14ac:dyDescent="0.3">
      <c r="D30685" s="5"/>
      <c r="E30685" s="5"/>
    </row>
    <row r="30686" spans="4:5" x14ac:dyDescent="0.3">
      <c r="D30686" s="5"/>
      <c r="E30686" s="5"/>
    </row>
    <row r="30687" spans="4:5" x14ac:dyDescent="0.3">
      <c r="D30687" s="5"/>
      <c r="E30687" s="5"/>
    </row>
    <row r="30688" spans="4:5" x14ac:dyDescent="0.3">
      <c r="D30688" s="5"/>
      <c r="E30688" s="5"/>
    </row>
    <row r="30689" spans="4:5" x14ac:dyDescent="0.3">
      <c r="D30689" s="5"/>
      <c r="E30689" s="5"/>
    </row>
    <row r="30690" spans="4:5" x14ac:dyDescent="0.3">
      <c r="D30690" s="5"/>
      <c r="E30690" s="5"/>
    </row>
    <row r="30691" spans="4:5" x14ac:dyDescent="0.3">
      <c r="D30691" s="5"/>
      <c r="E30691" s="5"/>
    </row>
    <row r="30692" spans="4:5" x14ac:dyDescent="0.3">
      <c r="D30692" s="5"/>
      <c r="E30692" s="5"/>
    </row>
    <row r="30693" spans="4:5" x14ac:dyDescent="0.3">
      <c r="D30693" s="5"/>
      <c r="E30693" s="5"/>
    </row>
    <row r="30694" spans="4:5" x14ac:dyDescent="0.3">
      <c r="D30694" s="5"/>
      <c r="E30694" s="5"/>
    </row>
    <row r="30695" spans="4:5" x14ac:dyDescent="0.3">
      <c r="D30695" s="5"/>
      <c r="E30695" s="5"/>
    </row>
    <row r="30696" spans="4:5" x14ac:dyDescent="0.3">
      <c r="D30696" s="5"/>
      <c r="E30696" s="5"/>
    </row>
    <row r="30697" spans="4:5" x14ac:dyDescent="0.3">
      <c r="D30697" s="5"/>
      <c r="E30697" s="5"/>
    </row>
    <row r="30698" spans="4:5" x14ac:dyDescent="0.3">
      <c r="D30698" s="5"/>
      <c r="E30698" s="5"/>
    </row>
    <row r="30699" spans="4:5" x14ac:dyDescent="0.3">
      <c r="D30699" s="5"/>
      <c r="E30699" s="5"/>
    </row>
    <row r="30700" spans="4:5" x14ac:dyDescent="0.3">
      <c r="D30700" s="5"/>
      <c r="E30700" s="5"/>
    </row>
    <row r="30701" spans="4:5" x14ac:dyDescent="0.3">
      <c r="D30701" s="5"/>
      <c r="E30701" s="5"/>
    </row>
    <row r="30702" spans="4:5" x14ac:dyDescent="0.3">
      <c r="D30702" s="5"/>
      <c r="E30702" s="5"/>
    </row>
    <row r="30703" spans="4:5" x14ac:dyDescent="0.3">
      <c r="D30703" s="5"/>
      <c r="E30703" s="5"/>
    </row>
    <row r="30704" spans="4:5" x14ac:dyDescent="0.3">
      <c r="D30704" s="5"/>
      <c r="E30704" s="5"/>
    </row>
    <row r="30705" spans="4:5" x14ac:dyDescent="0.3">
      <c r="D30705" s="5"/>
      <c r="E30705" s="5"/>
    </row>
    <row r="30706" spans="4:5" x14ac:dyDescent="0.3">
      <c r="D30706" s="5"/>
      <c r="E30706" s="5"/>
    </row>
    <row r="30707" spans="4:5" x14ac:dyDescent="0.3">
      <c r="D30707" s="5"/>
      <c r="E30707" s="5"/>
    </row>
    <row r="30708" spans="4:5" x14ac:dyDescent="0.3">
      <c r="D30708" s="5"/>
      <c r="E30708" s="5"/>
    </row>
    <row r="30709" spans="4:5" x14ac:dyDescent="0.3">
      <c r="D30709" s="5"/>
      <c r="E30709" s="5"/>
    </row>
    <row r="30710" spans="4:5" x14ac:dyDescent="0.3">
      <c r="D30710" s="5"/>
      <c r="E30710" s="5"/>
    </row>
    <row r="30711" spans="4:5" x14ac:dyDescent="0.3">
      <c r="D30711" s="5"/>
      <c r="E30711" s="5"/>
    </row>
    <row r="30712" spans="4:5" x14ac:dyDescent="0.3">
      <c r="D30712" s="5"/>
      <c r="E30712" s="5"/>
    </row>
    <row r="30713" spans="4:5" x14ac:dyDescent="0.3">
      <c r="D30713" s="5"/>
      <c r="E30713" s="5"/>
    </row>
    <row r="30714" spans="4:5" x14ac:dyDescent="0.3">
      <c r="D30714" s="5"/>
      <c r="E30714" s="5"/>
    </row>
    <row r="30715" spans="4:5" x14ac:dyDescent="0.3">
      <c r="D30715" s="5"/>
      <c r="E30715" s="5"/>
    </row>
    <row r="30716" spans="4:5" x14ac:dyDescent="0.3">
      <c r="D30716" s="5"/>
      <c r="E30716" s="5"/>
    </row>
    <row r="30717" spans="4:5" x14ac:dyDescent="0.3">
      <c r="D30717" s="5"/>
      <c r="E30717" s="5"/>
    </row>
    <row r="30718" spans="4:5" x14ac:dyDescent="0.3">
      <c r="D30718" s="5"/>
      <c r="E30718" s="5"/>
    </row>
    <row r="30719" spans="4:5" x14ac:dyDescent="0.3">
      <c r="D30719" s="5"/>
      <c r="E30719" s="5"/>
    </row>
    <row r="30720" spans="4:5" x14ac:dyDescent="0.3">
      <c r="D30720" s="5"/>
      <c r="E30720" s="5"/>
    </row>
    <row r="30721" spans="4:5" x14ac:dyDescent="0.3">
      <c r="D30721" s="5"/>
      <c r="E30721" s="5"/>
    </row>
    <row r="30722" spans="4:5" x14ac:dyDescent="0.3">
      <c r="D30722" s="5"/>
      <c r="E30722" s="5"/>
    </row>
    <row r="30723" spans="4:5" x14ac:dyDescent="0.3">
      <c r="D30723" s="5"/>
      <c r="E30723" s="5"/>
    </row>
    <row r="30724" spans="4:5" x14ac:dyDescent="0.3">
      <c r="D30724" s="5"/>
      <c r="E30724" s="5"/>
    </row>
    <row r="30725" spans="4:5" x14ac:dyDescent="0.3">
      <c r="D30725" s="5"/>
      <c r="E30725" s="5"/>
    </row>
    <row r="30726" spans="4:5" x14ac:dyDescent="0.3">
      <c r="D30726" s="5"/>
      <c r="E30726" s="5"/>
    </row>
    <row r="30727" spans="4:5" x14ac:dyDescent="0.3">
      <c r="D30727" s="5"/>
      <c r="E30727" s="5"/>
    </row>
    <row r="30728" spans="4:5" x14ac:dyDescent="0.3">
      <c r="D30728" s="5"/>
      <c r="E30728" s="5"/>
    </row>
    <row r="30729" spans="4:5" x14ac:dyDescent="0.3">
      <c r="D30729" s="5"/>
      <c r="E30729" s="5"/>
    </row>
    <row r="30730" spans="4:5" x14ac:dyDescent="0.3">
      <c r="D30730" s="5"/>
      <c r="E30730" s="5"/>
    </row>
    <row r="30731" spans="4:5" x14ac:dyDescent="0.3">
      <c r="D30731" s="5"/>
      <c r="E30731" s="5"/>
    </row>
    <row r="30732" spans="4:5" x14ac:dyDescent="0.3">
      <c r="D30732" s="5"/>
      <c r="E30732" s="5"/>
    </row>
    <row r="30733" spans="4:5" x14ac:dyDescent="0.3">
      <c r="D30733" s="5"/>
      <c r="E30733" s="5"/>
    </row>
    <row r="30734" spans="4:5" x14ac:dyDescent="0.3">
      <c r="D30734" s="5"/>
      <c r="E30734" s="5"/>
    </row>
    <row r="30735" spans="4:5" x14ac:dyDescent="0.3">
      <c r="D30735" s="5"/>
      <c r="E30735" s="5"/>
    </row>
    <row r="30736" spans="4:5" x14ac:dyDescent="0.3">
      <c r="D30736" s="5"/>
      <c r="E30736" s="5"/>
    </row>
    <row r="30737" spans="4:5" x14ac:dyDescent="0.3">
      <c r="D30737" s="5"/>
      <c r="E30737" s="5"/>
    </row>
    <row r="30738" spans="4:5" x14ac:dyDescent="0.3">
      <c r="D30738" s="5"/>
      <c r="E30738" s="5"/>
    </row>
    <row r="30739" spans="4:5" x14ac:dyDescent="0.3">
      <c r="D30739" s="5"/>
      <c r="E30739" s="5"/>
    </row>
    <row r="30740" spans="4:5" x14ac:dyDescent="0.3">
      <c r="D30740" s="5"/>
      <c r="E30740" s="5"/>
    </row>
    <row r="30741" spans="4:5" x14ac:dyDescent="0.3">
      <c r="D30741" s="5"/>
      <c r="E30741" s="5"/>
    </row>
    <row r="30742" spans="4:5" x14ac:dyDescent="0.3">
      <c r="D30742" s="5"/>
      <c r="E30742" s="5"/>
    </row>
    <row r="30743" spans="4:5" x14ac:dyDescent="0.3">
      <c r="D30743" s="5"/>
      <c r="E30743" s="5"/>
    </row>
    <row r="30744" spans="4:5" x14ac:dyDescent="0.3">
      <c r="D30744" s="5"/>
      <c r="E30744" s="5"/>
    </row>
    <row r="30745" spans="4:5" x14ac:dyDescent="0.3">
      <c r="D30745" s="5"/>
      <c r="E30745" s="5"/>
    </row>
    <row r="30746" spans="4:5" x14ac:dyDescent="0.3">
      <c r="D30746" s="5"/>
      <c r="E30746" s="5"/>
    </row>
    <row r="30747" spans="4:5" x14ac:dyDescent="0.3">
      <c r="D30747" s="5"/>
      <c r="E30747" s="5"/>
    </row>
    <row r="30748" spans="4:5" x14ac:dyDescent="0.3">
      <c r="D30748" s="5"/>
      <c r="E30748" s="5"/>
    </row>
    <row r="30749" spans="4:5" x14ac:dyDescent="0.3">
      <c r="D30749" s="5"/>
      <c r="E30749" s="5"/>
    </row>
    <row r="30750" spans="4:5" x14ac:dyDescent="0.3">
      <c r="D30750" s="5"/>
      <c r="E30750" s="5"/>
    </row>
    <row r="30751" spans="4:5" x14ac:dyDescent="0.3">
      <c r="D30751" s="5"/>
      <c r="E30751" s="5"/>
    </row>
    <row r="30752" spans="4:5" x14ac:dyDescent="0.3">
      <c r="D30752" s="5"/>
      <c r="E30752" s="5"/>
    </row>
    <row r="30753" spans="4:5" x14ac:dyDescent="0.3">
      <c r="D30753" s="5"/>
      <c r="E30753" s="5"/>
    </row>
    <row r="30754" spans="4:5" x14ac:dyDescent="0.3">
      <c r="D30754" s="5"/>
      <c r="E30754" s="5"/>
    </row>
    <row r="30755" spans="4:5" x14ac:dyDescent="0.3">
      <c r="D30755" s="5"/>
      <c r="E30755" s="5"/>
    </row>
    <row r="30756" spans="4:5" x14ac:dyDescent="0.3">
      <c r="D30756" s="5"/>
      <c r="E30756" s="5"/>
    </row>
    <row r="30757" spans="4:5" x14ac:dyDescent="0.3">
      <c r="D30757" s="5"/>
      <c r="E30757" s="5"/>
    </row>
    <row r="30758" spans="4:5" x14ac:dyDescent="0.3">
      <c r="D30758" s="5"/>
      <c r="E30758" s="5"/>
    </row>
    <row r="30759" spans="4:5" x14ac:dyDescent="0.3">
      <c r="D30759" s="5"/>
      <c r="E30759" s="5"/>
    </row>
    <row r="30760" spans="4:5" x14ac:dyDescent="0.3">
      <c r="D30760" s="5"/>
      <c r="E30760" s="5"/>
    </row>
    <row r="30761" spans="4:5" x14ac:dyDescent="0.3">
      <c r="D30761" s="5"/>
      <c r="E30761" s="5"/>
    </row>
    <row r="30762" spans="4:5" x14ac:dyDescent="0.3">
      <c r="D30762" s="5"/>
      <c r="E30762" s="5"/>
    </row>
    <row r="30763" spans="4:5" x14ac:dyDescent="0.3">
      <c r="D30763" s="5"/>
      <c r="E30763" s="5"/>
    </row>
    <row r="30764" spans="4:5" x14ac:dyDescent="0.3">
      <c r="D30764" s="5"/>
      <c r="E30764" s="5"/>
    </row>
    <row r="30765" spans="4:5" x14ac:dyDescent="0.3">
      <c r="D30765" s="5"/>
      <c r="E30765" s="5"/>
    </row>
    <row r="30766" spans="4:5" x14ac:dyDescent="0.3">
      <c r="D30766" s="5"/>
      <c r="E30766" s="5"/>
    </row>
    <row r="30767" spans="4:5" x14ac:dyDescent="0.3">
      <c r="D30767" s="5"/>
      <c r="E30767" s="5"/>
    </row>
    <row r="30768" spans="4:5" x14ac:dyDescent="0.3">
      <c r="D30768" s="5"/>
      <c r="E30768" s="5"/>
    </row>
    <row r="30769" spans="4:5" x14ac:dyDescent="0.3">
      <c r="D30769" s="5"/>
      <c r="E30769" s="5"/>
    </row>
    <row r="30770" spans="4:5" x14ac:dyDescent="0.3">
      <c r="D30770" s="5"/>
      <c r="E30770" s="5"/>
    </row>
    <row r="30771" spans="4:5" x14ac:dyDescent="0.3">
      <c r="D30771" s="5"/>
      <c r="E30771" s="5"/>
    </row>
    <row r="30772" spans="4:5" x14ac:dyDescent="0.3">
      <c r="D30772" s="5"/>
      <c r="E30772" s="5"/>
    </row>
    <row r="30773" spans="4:5" x14ac:dyDescent="0.3">
      <c r="D30773" s="5"/>
      <c r="E30773" s="5"/>
    </row>
    <row r="30774" spans="4:5" x14ac:dyDescent="0.3">
      <c r="D30774" s="5"/>
      <c r="E30774" s="5"/>
    </row>
    <row r="30775" spans="4:5" x14ac:dyDescent="0.3">
      <c r="D30775" s="5"/>
      <c r="E30775" s="5"/>
    </row>
    <row r="30776" spans="4:5" x14ac:dyDescent="0.3">
      <c r="D30776" s="5"/>
      <c r="E30776" s="5"/>
    </row>
    <row r="30777" spans="4:5" x14ac:dyDescent="0.3">
      <c r="D30777" s="5"/>
      <c r="E30777" s="5"/>
    </row>
    <row r="30778" spans="4:5" x14ac:dyDescent="0.3">
      <c r="D30778" s="5"/>
      <c r="E30778" s="5"/>
    </row>
    <row r="30779" spans="4:5" x14ac:dyDescent="0.3">
      <c r="D30779" s="5"/>
      <c r="E30779" s="5"/>
    </row>
    <row r="30780" spans="4:5" x14ac:dyDescent="0.3">
      <c r="D30780" s="5"/>
      <c r="E30780" s="5"/>
    </row>
    <row r="30781" spans="4:5" x14ac:dyDescent="0.3">
      <c r="D30781" s="5"/>
      <c r="E30781" s="5"/>
    </row>
    <row r="30782" spans="4:5" x14ac:dyDescent="0.3">
      <c r="D30782" s="5"/>
      <c r="E30782" s="5"/>
    </row>
    <row r="30783" spans="4:5" x14ac:dyDescent="0.3">
      <c r="D30783" s="5"/>
      <c r="E30783" s="5"/>
    </row>
    <row r="30784" spans="4:5" x14ac:dyDescent="0.3">
      <c r="D30784" s="5"/>
      <c r="E30784" s="5"/>
    </row>
    <row r="30785" spans="4:5" x14ac:dyDescent="0.3">
      <c r="D30785" s="5"/>
      <c r="E30785" s="5"/>
    </row>
    <row r="30786" spans="4:5" x14ac:dyDescent="0.3">
      <c r="D30786" s="5"/>
      <c r="E30786" s="5"/>
    </row>
    <row r="30787" spans="4:5" x14ac:dyDescent="0.3">
      <c r="D30787" s="5"/>
      <c r="E30787" s="5"/>
    </row>
    <row r="30788" spans="4:5" x14ac:dyDescent="0.3">
      <c r="D30788" s="5"/>
      <c r="E30788" s="5"/>
    </row>
    <row r="30789" spans="4:5" x14ac:dyDescent="0.3">
      <c r="D30789" s="5"/>
      <c r="E30789" s="5"/>
    </row>
    <row r="30790" spans="4:5" x14ac:dyDescent="0.3">
      <c r="D30790" s="5"/>
      <c r="E30790" s="5"/>
    </row>
    <row r="30791" spans="4:5" x14ac:dyDescent="0.3">
      <c r="D30791" s="5"/>
      <c r="E30791" s="5"/>
    </row>
    <row r="30792" spans="4:5" x14ac:dyDescent="0.3">
      <c r="D30792" s="5"/>
      <c r="E30792" s="5"/>
    </row>
    <row r="30793" spans="4:5" x14ac:dyDescent="0.3">
      <c r="D30793" s="5"/>
      <c r="E30793" s="5"/>
    </row>
    <row r="30794" spans="4:5" x14ac:dyDescent="0.3">
      <c r="D30794" s="5"/>
      <c r="E30794" s="5"/>
    </row>
    <row r="30795" spans="4:5" x14ac:dyDescent="0.3">
      <c r="D30795" s="5"/>
      <c r="E30795" s="5"/>
    </row>
    <row r="30796" spans="4:5" x14ac:dyDescent="0.3">
      <c r="D30796" s="5"/>
      <c r="E30796" s="5"/>
    </row>
    <row r="30797" spans="4:5" x14ac:dyDescent="0.3">
      <c r="D30797" s="5"/>
      <c r="E30797" s="5"/>
    </row>
    <row r="30798" spans="4:5" x14ac:dyDescent="0.3">
      <c r="D30798" s="5"/>
      <c r="E30798" s="5"/>
    </row>
    <row r="30799" spans="4:5" x14ac:dyDescent="0.3">
      <c r="D30799" s="5"/>
      <c r="E30799" s="5"/>
    </row>
    <row r="30800" spans="4:5" x14ac:dyDescent="0.3">
      <c r="D30800" s="5"/>
      <c r="E30800" s="5"/>
    </row>
    <row r="30801" spans="4:5" x14ac:dyDescent="0.3">
      <c r="D30801" s="5"/>
      <c r="E30801" s="5"/>
    </row>
    <row r="30802" spans="4:5" x14ac:dyDescent="0.3">
      <c r="D30802" s="5"/>
      <c r="E30802" s="5"/>
    </row>
    <row r="30803" spans="4:5" x14ac:dyDescent="0.3">
      <c r="D30803" s="5"/>
      <c r="E30803" s="5"/>
    </row>
    <row r="30804" spans="4:5" x14ac:dyDescent="0.3">
      <c r="D30804" s="5"/>
      <c r="E30804" s="5"/>
    </row>
    <row r="30805" spans="4:5" x14ac:dyDescent="0.3">
      <c r="D30805" s="5"/>
      <c r="E30805" s="5"/>
    </row>
    <row r="30806" spans="4:5" x14ac:dyDescent="0.3">
      <c r="D30806" s="5"/>
      <c r="E30806" s="5"/>
    </row>
    <row r="30807" spans="4:5" x14ac:dyDescent="0.3">
      <c r="D30807" s="5"/>
      <c r="E30807" s="5"/>
    </row>
    <row r="30808" spans="4:5" x14ac:dyDescent="0.3">
      <c r="D30808" s="5"/>
      <c r="E30808" s="5"/>
    </row>
    <row r="30809" spans="4:5" x14ac:dyDescent="0.3">
      <c r="D30809" s="5"/>
      <c r="E30809" s="5"/>
    </row>
    <row r="30810" spans="4:5" x14ac:dyDescent="0.3">
      <c r="D30810" s="5"/>
      <c r="E30810" s="5"/>
    </row>
    <row r="30811" spans="4:5" x14ac:dyDescent="0.3">
      <c r="D30811" s="5"/>
      <c r="E30811" s="5"/>
    </row>
    <row r="30812" spans="4:5" x14ac:dyDescent="0.3">
      <c r="D30812" s="5"/>
      <c r="E30812" s="5"/>
    </row>
    <row r="30813" spans="4:5" x14ac:dyDescent="0.3">
      <c r="D30813" s="5"/>
      <c r="E30813" s="5"/>
    </row>
    <row r="30814" spans="4:5" x14ac:dyDescent="0.3">
      <c r="D30814" s="5"/>
      <c r="E30814" s="5"/>
    </row>
    <row r="30815" spans="4:5" x14ac:dyDescent="0.3">
      <c r="D30815" s="5"/>
      <c r="E30815" s="5"/>
    </row>
    <row r="30816" spans="4:5" x14ac:dyDescent="0.3">
      <c r="D30816" s="5"/>
      <c r="E30816" s="5"/>
    </row>
    <row r="30817" spans="4:5" x14ac:dyDescent="0.3">
      <c r="D30817" s="5"/>
      <c r="E30817" s="5"/>
    </row>
    <row r="30818" spans="4:5" x14ac:dyDescent="0.3">
      <c r="D30818" s="5"/>
      <c r="E30818" s="5"/>
    </row>
    <row r="30819" spans="4:5" x14ac:dyDescent="0.3">
      <c r="D30819" s="5"/>
      <c r="E30819" s="5"/>
    </row>
    <row r="30820" spans="4:5" x14ac:dyDescent="0.3">
      <c r="D30820" s="5"/>
      <c r="E30820" s="5"/>
    </row>
    <row r="30821" spans="4:5" x14ac:dyDescent="0.3">
      <c r="D30821" s="5"/>
      <c r="E30821" s="5"/>
    </row>
    <row r="30822" spans="4:5" x14ac:dyDescent="0.3">
      <c r="D30822" s="5"/>
      <c r="E30822" s="5"/>
    </row>
    <row r="30823" spans="4:5" x14ac:dyDescent="0.3">
      <c r="D30823" s="5"/>
      <c r="E30823" s="5"/>
    </row>
    <row r="30824" spans="4:5" x14ac:dyDescent="0.3">
      <c r="D30824" s="5"/>
      <c r="E30824" s="5"/>
    </row>
    <row r="30825" spans="4:5" x14ac:dyDescent="0.3">
      <c r="D30825" s="5"/>
      <c r="E30825" s="5"/>
    </row>
    <row r="30826" spans="4:5" x14ac:dyDescent="0.3">
      <c r="D30826" s="5"/>
      <c r="E30826" s="5"/>
    </row>
    <row r="30827" spans="4:5" x14ac:dyDescent="0.3">
      <c r="D30827" s="5"/>
      <c r="E30827" s="5"/>
    </row>
    <row r="30828" spans="4:5" x14ac:dyDescent="0.3">
      <c r="D30828" s="5"/>
      <c r="E30828" s="5"/>
    </row>
    <row r="30829" spans="4:5" x14ac:dyDescent="0.3">
      <c r="D30829" s="5"/>
      <c r="E30829" s="5"/>
    </row>
    <row r="30830" spans="4:5" x14ac:dyDescent="0.3">
      <c r="D30830" s="5"/>
      <c r="E30830" s="5"/>
    </row>
    <row r="30831" spans="4:5" x14ac:dyDescent="0.3">
      <c r="D30831" s="5"/>
      <c r="E30831" s="5"/>
    </row>
    <row r="30832" spans="4:5" x14ac:dyDescent="0.3">
      <c r="D30832" s="5"/>
      <c r="E30832" s="5"/>
    </row>
    <row r="30833" spans="4:5" x14ac:dyDescent="0.3">
      <c r="D30833" s="5"/>
      <c r="E30833" s="5"/>
    </row>
    <row r="30834" spans="4:5" x14ac:dyDescent="0.3">
      <c r="D30834" s="5"/>
      <c r="E30834" s="5"/>
    </row>
    <row r="30835" spans="4:5" x14ac:dyDescent="0.3">
      <c r="D30835" s="5"/>
      <c r="E30835" s="5"/>
    </row>
    <row r="30836" spans="4:5" x14ac:dyDescent="0.3">
      <c r="D30836" s="5"/>
      <c r="E30836" s="5"/>
    </row>
    <row r="30837" spans="4:5" x14ac:dyDescent="0.3">
      <c r="D30837" s="5"/>
      <c r="E30837" s="5"/>
    </row>
    <row r="30838" spans="4:5" x14ac:dyDescent="0.3">
      <c r="D30838" s="5"/>
      <c r="E30838" s="5"/>
    </row>
    <row r="30839" spans="4:5" x14ac:dyDescent="0.3">
      <c r="D30839" s="5"/>
      <c r="E30839" s="5"/>
    </row>
    <row r="30840" spans="4:5" x14ac:dyDescent="0.3">
      <c r="D30840" s="5"/>
      <c r="E30840" s="5"/>
    </row>
    <row r="30841" spans="4:5" x14ac:dyDescent="0.3">
      <c r="D30841" s="5"/>
      <c r="E30841" s="5"/>
    </row>
    <row r="30842" spans="4:5" x14ac:dyDescent="0.3">
      <c r="D30842" s="5"/>
      <c r="E30842" s="5"/>
    </row>
    <row r="30843" spans="4:5" x14ac:dyDescent="0.3">
      <c r="D30843" s="5"/>
      <c r="E30843" s="5"/>
    </row>
    <row r="30844" spans="4:5" x14ac:dyDescent="0.3">
      <c r="D30844" s="5"/>
      <c r="E30844" s="5"/>
    </row>
    <row r="30845" spans="4:5" x14ac:dyDescent="0.3">
      <c r="D30845" s="5"/>
      <c r="E30845" s="5"/>
    </row>
    <row r="30846" spans="4:5" x14ac:dyDescent="0.3">
      <c r="D30846" s="5"/>
      <c r="E30846" s="5"/>
    </row>
    <row r="30847" spans="4:5" x14ac:dyDescent="0.3">
      <c r="D30847" s="5"/>
      <c r="E30847" s="5"/>
    </row>
    <row r="30848" spans="4:5" x14ac:dyDescent="0.3">
      <c r="D30848" s="5"/>
      <c r="E30848" s="5"/>
    </row>
    <row r="30849" spans="4:5" x14ac:dyDescent="0.3">
      <c r="D30849" s="5"/>
      <c r="E30849" s="5"/>
    </row>
    <row r="30850" spans="4:5" x14ac:dyDescent="0.3">
      <c r="D30850" s="5"/>
      <c r="E30850" s="5"/>
    </row>
    <row r="30851" spans="4:5" x14ac:dyDescent="0.3">
      <c r="D30851" s="5"/>
      <c r="E30851" s="5"/>
    </row>
    <row r="30852" spans="4:5" x14ac:dyDescent="0.3">
      <c r="D30852" s="5"/>
      <c r="E30852" s="5"/>
    </row>
    <row r="30853" spans="4:5" x14ac:dyDescent="0.3">
      <c r="D30853" s="5"/>
      <c r="E30853" s="5"/>
    </row>
    <row r="30854" spans="4:5" x14ac:dyDescent="0.3">
      <c r="D30854" s="5"/>
      <c r="E30854" s="5"/>
    </row>
    <row r="30855" spans="4:5" x14ac:dyDescent="0.3">
      <c r="D30855" s="5"/>
      <c r="E30855" s="5"/>
    </row>
    <row r="30856" spans="4:5" x14ac:dyDescent="0.3">
      <c r="D30856" s="5"/>
      <c r="E30856" s="5"/>
    </row>
    <row r="30857" spans="4:5" x14ac:dyDescent="0.3">
      <c r="D30857" s="5"/>
      <c r="E30857" s="5"/>
    </row>
    <row r="30858" spans="4:5" x14ac:dyDescent="0.3">
      <c r="D30858" s="5"/>
      <c r="E30858" s="5"/>
    </row>
    <row r="30859" spans="4:5" x14ac:dyDescent="0.3">
      <c r="D30859" s="5"/>
      <c r="E30859" s="5"/>
    </row>
    <row r="30860" spans="4:5" x14ac:dyDescent="0.3">
      <c r="D30860" s="5"/>
      <c r="E30860" s="5"/>
    </row>
    <row r="30861" spans="4:5" x14ac:dyDescent="0.3">
      <c r="D30861" s="5"/>
      <c r="E30861" s="5"/>
    </row>
    <row r="30862" spans="4:5" x14ac:dyDescent="0.3">
      <c r="D30862" s="5"/>
      <c r="E30862" s="5"/>
    </row>
    <row r="30863" spans="4:5" x14ac:dyDescent="0.3">
      <c r="D30863" s="5"/>
      <c r="E30863" s="5"/>
    </row>
    <row r="30864" spans="4:5" x14ac:dyDescent="0.3">
      <c r="D30864" s="5"/>
      <c r="E30864" s="5"/>
    </row>
    <row r="30865" spans="4:5" x14ac:dyDescent="0.3">
      <c r="D30865" s="5"/>
      <c r="E30865" s="5"/>
    </row>
    <row r="30866" spans="4:5" x14ac:dyDescent="0.3">
      <c r="D30866" s="5"/>
      <c r="E30866" s="5"/>
    </row>
    <row r="30867" spans="4:5" x14ac:dyDescent="0.3">
      <c r="D30867" s="5"/>
      <c r="E30867" s="5"/>
    </row>
    <row r="30868" spans="4:5" x14ac:dyDescent="0.3">
      <c r="D30868" s="5"/>
      <c r="E30868" s="5"/>
    </row>
    <row r="30869" spans="4:5" x14ac:dyDescent="0.3">
      <c r="D30869" s="5"/>
      <c r="E30869" s="5"/>
    </row>
    <row r="30870" spans="4:5" x14ac:dyDescent="0.3">
      <c r="D30870" s="5"/>
      <c r="E30870" s="5"/>
    </row>
    <row r="30871" spans="4:5" x14ac:dyDescent="0.3">
      <c r="D30871" s="5"/>
      <c r="E30871" s="5"/>
    </row>
    <row r="30872" spans="4:5" x14ac:dyDescent="0.3">
      <c r="D30872" s="5"/>
      <c r="E30872" s="5"/>
    </row>
    <row r="30873" spans="4:5" x14ac:dyDescent="0.3">
      <c r="D30873" s="5"/>
      <c r="E30873" s="5"/>
    </row>
    <row r="30874" spans="4:5" x14ac:dyDescent="0.3">
      <c r="D30874" s="5"/>
      <c r="E30874" s="5"/>
    </row>
    <row r="30875" spans="4:5" x14ac:dyDescent="0.3">
      <c r="D30875" s="5"/>
      <c r="E30875" s="5"/>
    </row>
    <row r="30876" spans="4:5" x14ac:dyDescent="0.3">
      <c r="D30876" s="5"/>
      <c r="E30876" s="5"/>
    </row>
    <row r="30877" spans="4:5" x14ac:dyDescent="0.3">
      <c r="D30877" s="5"/>
      <c r="E30877" s="5"/>
    </row>
    <row r="30878" spans="4:5" x14ac:dyDescent="0.3">
      <c r="D30878" s="5"/>
      <c r="E30878" s="5"/>
    </row>
    <row r="30879" spans="4:5" x14ac:dyDescent="0.3">
      <c r="D30879" s="5"/>
      <c r="E30879" s="5"/>
    </row>
    <row r="30880" spans="4:5" x14ac:dyDescent="0.3">
      <c r="D30880" s="5"/>
      <c r="E30880" s="5"/>
    </row>
    <row r="30881" spans="4:5" x14ac:dyDescent="0.3">
      <c r="D30881" s="5"/>
      <c r="E30881" s="5"/>
    </row>
    <row r="30882" spans="4:5" x14ac:dyDescent="0.3">
      <c r="D30882" s="5"/>
      <c r="E30882" s="5"/>
    </row>
    <row r="30883" spans="4:5" x14ac:dyDescent="0.3">
      <c r="D30883" s="5"/>
      <c r="E30883" s="5"/>
    </row>
    <row r="30884" spans="4:5" x14ac:dyDescent="0.3">
      <c r="D30884" s="5"/>
      <c r="E30884" s="5"/>
    </row>
    <row r="30885" spans="4:5" x14ac:dyDescent="0.3">
      <c r="D30885" s="5"/>
      <c r="E30885" s="5"/>
    </row>
    <row r="30886" spans="4:5" x14ac:dyDescent="0.3">
      <c r="D30886" s="5"/>
      <c r="E30886" s="5"/>
    </row>
    <row r="30887" spans="4:5" x14ac:dyDescent="0.3">
      <c r="D30887" s="5"/>
      <c r="E30887" s="5"/>
    </row>
    <row r="30888" spans="4:5" x14ac:dyDescent="0.3">
      <c r="D30888" s="5"/>
      <c r="E30888" s="5"/>
    </row>
    <row r="30889" spans="4:5" x14ac:dyDescent="0.3">
      <c r="D30889" s="5"/>
      <c r="E30889" s="5"/>
    </row>
    <row r="30890" spans="4:5" x14ac:dyDescent="0.3">
      <c r="D30890" s="5"/>
      <c r="E30890" s="5"/>
    </row>
    <row r="30891" spans="4:5" x14ac:dyDescent="0.3">
      <c r="D30891" s="5"/>
      <c r="E30891" s="5"/>
    </row>
    <row r="30892" spans="4:5" x14ac:dyDescent="0.3">
      <c r="D30892" s="5"/>
      <c r="E30892" s="5"/>
    </row>
    <row r="30893" spans="4:5" x14ac:dyDescent="0.3">
      <c r="D30893" s="5"/>
      <c r="E30893" s="5"/>
    </row>
    <row r="30894" spans="4:5" x14ac:dyDescent="0.3">
      <c r="D30894" s="5"/>
      <c r="E30894" s="5"/>
    </row>
    <row r="30895" spans="4:5" x14ac:dyDescent="0.3">
      <c r="D30895" s="5"/>
      <c r="E30895" s="5"/>
    </row>
    <row r="30896" spans="4:5" x14ac:dyDescent="0.3">
      <c r="D30896" s="5"/>
      <c r="E30896" s="5"/>
    </row>
    <row r="30897" spans="4:5" x14ac:dyDescent="0.3">
      <c r="D30897" s="5"/>
      <c r="E30897" s="5"/>
    </row>
    <row r="30898" spans="4:5" x14ac:dyDescent="0.3">
      <c r="D30898" s="5"/>
      <c r="E30898" s="5"/>
    </row>
    <row r="30899" spans="4:5" x14ac:dyDescent="0.3">
      <c r="D30899" s="5"/>
      <c r="E30899" s="5"/>
    </row>
    <row r="30900" spans="4:5" x14ac:dyDescent="0.3">
      <c r="D30900" s="5"/>
      <c r="E30900" s="5"/>
    </row>
    <row r="30901" spans="4:5" x14ac:dyDescent="0.3">
      <c r="D30901" s="5"/>
      <c r="E30901" s="5"/>
    </row>
    <row r="30902" spans="4:5" x14ac:dyDescent="0.3">
      <c r="D30902" s="5"/>
      <c r="E30902" s="5"/>
    </row>
    <row r="30903" spans="4:5" x14ac:dyDescent="0.3">
      <c r="D30903" s="5"/>
      <c r="E30903" s="5"/>
    </row>
    <row r="30904" spans="4:5" x14ac:dyDescent="0.3">
      <c r="D30904" s="5"/>
      <c r="E30904" s="5"/>
    </row>
    <row r="30905" spans="4:5" x14ac:dyDescent="0.3">
      <c r="D30905" s="5"/>
      <c r="E30905" s="5"/>
    </row>
    <row r="30906" spans="4:5" x14ac:dyDescent="0.3">
      <c r="D30906" s="5"/>
      <c r="E30906" s="5"/>
    </row>
    <row r="30907" spans="4:5" x14ac:dyDescent="0.3">
      <c r="D30907" s="5"/>
      <c r="E30907" s="5"/>
    </row>
    <row r="30908" spans="4:5" x14ac:dyDescent="0.3">
      <c r="D30908" s="5"/>
      <c r="E30908" s="5"/>
    </row>
    <row r="30909" spans="4:5" x14ac:dyDescent="0.3">
      <c r="D30909" s="5"/>
      <c r="E30909" s="5"/>
    </row>
    <row r="30910" spans="4:5" x14ac:dyDescent="0.3">
      <c r="D30910" s="5"/>
      <c r="E30910" s="5"/>
    </row>
    <row r="30911" spans="4:5" x14ac:dyDescent="0.3">
      <c r="D30911" s="5"/>
      <c r="E30911" s="5"/>
    </row>
    <row r="30912" spans="4:5" x14ac:dyDescent="0.3">
      <c r="D30912" s="5"/>
      <c r="E30912" s="5"/>
    </row>
    <row r="30913" spans="4:5" x14ac:dyDescent="0.3">
      <c r="D30913" s="5"/>
      <c r="E30913" s="5"/>
    </row>
    <row r="30914" spans="4:5" x14ac:dyDescent="0.3">
      <c r="D30914" s="5"/>
      <c r="E30914" s="5"/>
    </row>
    <row r="30915" spans="4:5" x14ac:dyDescent="0.3">
      <c r="D30915" s="5"/>
      <c r="E30915" s="5"/>
    </row>
    <row r="30916" spans="4:5" x14ac:dyDescent="0.3">
      <c r="D30916" s="5"/>
      <c r="E30916" s="5"/>
    </row>
    <row r="30917" spans="4:5" x14ac:dyDescent="0.3">
      <c r="D30917" s="5"/>
      <c r="E30917" s="5"/>
    </row>
    <row r="30918" spans="4:5" x14ac:dyDescent="0.3">
      <c r="D30918" s="5"/>
      <c r="E30918" s="5"/>
    </row>
    <row r="30919" spans="4:5" x14ac:dyDescent="0.3">
      <c r="D30919" s="5"/>
      <c r="E30919" s="5"/>
    </row>
    <row r="30920" spans="4:5" x14ac:dyDescent="0.3">
      <c r="D30920" s="5"/>
      <c r="E30920" s="5"/>
    </row>
    <row r="30921" spans="4:5" x14ac:dyDescent="0.3">
      <c r="D30921" s="5"/>
      <c r="E30921" s="5"/>
    </row>
    <row r="30922" spans="4:5" x14ac:dyDescent="0.3">
      <c r="D30922" s="5"/>
      <c r="E30922" s="5"/>
    </row>
    <row r="30923" spans="4:5" x14ac:dyDescent="0.3">
      <c r="D30923" s="5"/>
      <c r="E30923" s="5"/>
    </row>
    <row r="30924" spans="4:5" x14ac:dyDescent="0.3">
      <c r="D30924" s="5"/>
      <c r="E30924" s="5"/>
    </row>
    <row r="30925" spans="4:5" x14ac:dyDescent="0.3">
      <c r="D30925" s="5"/>
      <c r="E30925" s="5"/>
    </row>
    <row r="30926" spans="4:5" x14ac:dyDescent="0.3">
      <c r="D30926" s="5"/>
      <c r="E30926" s="5"/>
    </row>
    <row r="30927" spans="4:5" x14ac:dyDescent="0.3">
      <c r="D30927" s="5"/>
      <c r="E30927" s="5"/>
    </row>
    <row r="30928" spans="4:5" x14ac:dyDescent="0.3">
      <c r="D30928" s="5"/>
      <c r="E30928" s="5"/>
    </row>
    <row r="30929" spans="4:5" x14ac:dyDescent="0.3">
      <c r="D30929" s="5"/>
      <c r="E30929" s="5"/>
    </row>
    <row r="30930" spans="4:5" x14ac:dyDescent="0.3">
      <c r="D30930" s="5"/>
      <c r="E30930" s="5"/>
    </row>
    <row r="30931" spans="4:5" x14ac:dyDescent="0.3">
      <c r="D30931" s="5"/>
      <c r="E30931" s="5"/>
    </row>
    <row r="30932" spans="4:5" x14ac:dyDescent="0.3">
      <c r="D30932" s="5"/>
      <c r="E30932" s="5"/>
    </row>
    <row r="30933" spans="4:5" x14ac:dyDescent="0.3">
      <c r="D30933" s="5"/>
      <c r="E30933" s="5"/>
    </row>
    <row r="30934" spans="4:5" x14ac:dyDescent="0.3">
      <c r="D30934" s="5"/>
      <c r="E30934" s="5"/>
    </row>
    <row r="30935" spans="4:5" x14ac:dyDescent="0.3">
      <c r="D30935" s="5"/>
      <c r="E30935" s="5"/>
    </row>
    <row r="30936" spans="4:5" x14ac:dyDescent="0.3">
      <c r="D30936" s="5"/>
      <c r="E30936" s="5"/>
    </row>
    <row r="30937" spans="4:5" x14ac:dyDescent="0.3">
      <c r="D30937" s="5"/>
      <c r="E30937" s="5"/>
    </row>
    <row r="30938" spans="4:5" x14ac:dyDescent="0.3">
      <c r="D30938" s="5"/>
      <c r="E30938" s="5"/>
    </row>
    <row r="30939" spans="4:5" x14ac:dyDescent="0.3">
      <c r="D30939" s="5"/>
      <c r="E30939" s="5"/>
    </row>
    <row r="30940" spans="4:5" x14ac:dyDescent="0.3">
      <c r="D30940" s="5"/>
      <c r="E30940" s="5"/>
    </row>
    <row r="30941" spans="4:5" x14ac:dyDescent="0.3">
      <c r="D30941" s="5"/>
      <c r="E30941" s="5"/>
    </row>
    <row r="30942" spans="4:5" x14ac:dyDescent="0.3">
      <c r="D30942" s="5"/>
      <c r="E30942" s="5"/>
    </row>
    <row r="30943" spans="4:5" x14ac:dyDescent="0.3">
      <c r="D30943" s="5"/>
      <c r="E30943" s="5"/>
    </row>
    <row r="30944" spans="4:5" x14ac:dyDescent="0.3">
      <c r="D30944" s="5"/>
      <c r="E30944" s="5"/>
    </row>
    <row r="30945" spans="4:5" x14ac:dyDescent="0.3">
      <c r="D30945" s="5"/>
      <c r="E30945" s="5"/>
    </row>
    <row r="30946" spans="4:5" x14ac:dyDescent="0.3">
      <c r="D30946" s="5"/>
      <c r="E30946" s="5"/>
    </row>
    <row r="30947" spans="4:5" x14ac:dyDescent="0.3">
      <c r="D30947" s="5"/>
      <c r="E30947" s="5"/>
    </row>
    <row r="30948" spans="4:5" x14ac:dyDescent="0.3">
      <c r="D30948" s="5"/>
      <c r="E30948" s="5"/>
    </row>
    <row r="30949" spans="4:5" x14ac:dyDescent="0.3">
      <c r="D30949" s="5"/>
      <c r="E30949" s="5"/>
    </row>
    <row r="30950" spans="4:5" x14ac:dyDescent="0.3">
      <c r="D30950" s="5"/>
      <c r="E30950" s="5"/>
    </row>
    <row r="30951" spans="4:5" x14ac:dyDescent="0.3">
      <c r="D30951" s="5"/>
      <c r="E30951" s="5"/>
    </row>
    <row r="30952" spans="4:5" x14ac:dyDescent="0.3">
      <c r="D30952" s="5"/>
      <c r="E30952" s="5"/>
    </row>
    <row r="30953" spans="4:5" x14ac:dyDescent="0.3">
      <c r="D30953" s="5"/>
      <c r="E30953" s="5"/>
    </row>
    <row r="30954" spans="4:5" x14ac:dyDescent="0.3">
      <c r="D30954" s="5"/>
      <c r="E30954" s="5"/>
    </row>
    <row r="30955" spans="4:5" x14ac:dyDescent="0.3">
      <c r="D30955" s="5"/>
      <c r="E30955" s="5"/>
    </row>
    <row r="30956" spans="4:5" x14ac:dyDescent="0.3">
      <c r="D30956" s="5"/>
      <c r="E30956" s="5"/>
    </row>
    <row r="30957" spans="4:5" x14ac:dyDescent="0.3">
      <c r="D30957" s="5"/>
      <c r="E30957" s="5"/>
    </row>
    <row r="30958" spans="4:5" x14ac:dyDescent="0.3">
      <c r="D30958" s="5"/>
      <c r="E30958" s="5"/>
    </row>
    <row r="30959" spans="4:5" x14ac:dyDescent="0.3">
      <c r="D30959" s="5"/>
      <c r="E30959" s="5"/>
    </row>
    <row r="30960" spans="4:5" x14ac:dyDescent="0.3">
      <c r="D30960" s="5"/>
      <c r="E30960" s="5"/>
    </row>
    <row r="30961" spans="4:5" x14ac:dyDescent="0.3">
      <c r="D30961" s="5"/>
      <c r="E30961" s="5"/>
    </row>
    <row r="30962" spans="4:5" x14ac:dyDescent="0.3">
      <c r="D30962" s="5"/>
      <c r="E30962" s="5"/>
    </row>
    <row r="30963" spans="4:5" x14ac:dyDescent="0.3">
      <c r="D30963" s="5"/>
      <c r="E30963" s="5"/>
    </row>
    <row r="30964" spans="4:5" x14ac:dyDescent="0.3">
      <c r="D30964" s="5"/>
      <c r="E30964" s="5"/>
    </row>
    <row r="30965" spans="4:5" x14ac:dyDescent="0.3">
      <c r="D30965" s="5"/>
      <c r="E30965" s="5"/>
    </row>
    <row r="30966" spans="4:5" x14ac:dyDescent="0.3">
      <c r="D30966" s="5"/>
      <c r="E30966" s="5"/>
    </row>
    <row r="30967" spans="4:5" x14ac:dyDescent="0.3">
      <c r="D30967" s="5"/>
      <c r="E30967" s="5"/>
    </row>
    <row r="30968" spans="4:5" x14ac:dyDescent="0.3">
      <c r="D30968" s="5"/>
      <c r="E30968" s="5"/>
    </row>
    <row r="30969" spans="4:5" x14ac:dyDescent="0.3">
      <c r="D30969" s="5"/>
      <c r="E30969" s="5"/>
    </row>
    <row r="30970" spans="4:5" x14ac:dyDescent="0.3">
      <c r="D30970" s="5"/>
      <c r="E30970" s="5"/>
    </row>
    <row r="30971" spans="4:5" x14ac:dyDescent="0.3">
      <c r="D30971" s="5"/>
      <c r="E30971" s="5"/>
    </row>
    <row r="30972" spans="4:5" x14ac:dyDescent="0.3">
      <c r="D30972" s="5"/>
      <c r="E30972" s="5"/>
    </row>
    <row r="30973" spans="4:5" x14ac:dyDescent="0.3">
      <c r="D30973" s="5"/>
      <c r="E30973" s="5"/>
    </row>
    <row r="30974" spans="4:5" x14ac:dyDescent="0.3">
      <c r="D30974" s="5"/>
      <c r="E30974" s="5"/>
    </row>
    <row r="30975" spans="4:5" x14ac:dyDescent="0.3">
      <c r="D30975" s="5"/>
      <c r="E30975" s="5"/>
    </row>
    <row r="30976" spans="4:5" x14ac:dyDescent="0.3">
      <c r="D30976" s="5"/>
      <c r="E30976" s="5"/>
    </row>
    <row r="30977" spans="4:5" x14ac:dyDescent="0.3">
      <c r="D30977" s="5"/>
      <c r="E30977" s="5"/>
    </row>
    <row r="30978" spans="4:5" x14ac:dyDescent="0.3">
      <c r="D30978" s="5"/>
      <c r="E30978" s="5"/>
    </row>
    <row r="30979" spans="4:5" x14ac:dyDescent="0.3">
      <c r="D30979" s="5"/>
      <c r="E30979" s="5"/>
    </row>
    <row r="30980" spans="4:5" x14ac:dyDescent="0.3">
      <c r="D30980" s="5"/>
      <c r="E30980" s="5"/>
    </row>
    <row r="30981" spans="4:5" x14ac:dyDescent="0.3">
      <c r="D30981" s="5"/>
      <c r="E30981" s="5"/>
    </row>
    <row r="30982" spans="4:5" x14ac:dyDescent="0.3">
      <c r="D30982" s="5"/>
      <c r="E30982" s="5"/>
    </row>
    <row r="30983" spans="4:5" x14ac:dyDescent="0.3">
      <c r="D30983" s="5"/>
      <c r="E30983" s="5"/>
    </row>
    <row r="30984" spans="4:5" x14ac:dyDescent="0.3">
      <c r="D30984" s="5"/>
      <c r="E30984" s="5"/>
    </row>
    <row r="30985" spans="4:5" x14ac:dyDescent="0.3">
      <c r="D30985" s="5"/>
      <c r="E30985" s="5"/>
    </row>
    <row r="30986" spans="4:5" x14ac:dyDescent="0.3">
      <c r="D30986" s="5"/>
      <c r="E30986" s="5"/>
    </row>
    <row r="30987" spans="4:5" x14ac:dyDescent="0.3">
      <c r="D30987" s="5"/>
      <c r="E30987" s="5"/>
    </row>
    <row r="30988" spans="4:5" x14ac:dyDescent="0.3">
      <c r="D30988" s="5"/>
      <c r="E30988" s="5"/>
    </row>
    <row r="30989" spans="4:5" x14ac:dyDescent="0.3">
      <c r="D30989" s="5"/>
      <c r="E30989" s="5"/>
    </row>
    <row r="30990" spans="4:5" x14ac:dyDescent="0.3">
      <c r="D30990" s="5"/>
      <c r="E30990" s="5"/>
    </row>
    <row r="30991" spans="4:5" x14ac:dyDescent="0.3">
      <c r="D30991" s="5"/>
      <c r="E30991" s="5"/>
    </row>
    <row r="30992" spans="4:5" x14ac:dyDescent="0.3">
      <c r="D30992" s="5"/>
      <c r="E30992" s="5"/>
    </row>
    <row r="30993" spans="4:5" x14ac:dyDescent="0.3">
      <c r="D30993" s="5"/>
      <c r="E30993" s="5"/>
    </row>
    <row r="30994" spans="4:5" x14ac:dyDescent="0.3">
      <c r="D30994" s="5"/>
      <c r="E30994" s="5"/>
    </row>
    <row r="30995" spans="4:5" x14ac:dyDescent="0.3">
      <c r="D30995" s="5"/>
      <c r="E30995" s="5"/>
    </row>
    <row r="30996" spans="4:5" x14ac:dyDescent="0.3">
      <c r="D30996" s="5"/>
      <c r="E30996" s="5"/>
    </row>
    <row r="30997" spans="4:5" x14ac:dyDescent="0.3">
      <c r="D30997" s="5"/>
      <c r="E30997" s="5"/>
    </row>
    <row r="30998" spans="4:5" x14ac:dyDescent="0.3">
      <c r="D30998" s="5"/>
      <c r="E30998" s="5"/>
    </row>
    <row r="30999" spans="4:5" x14ac:dyDescent="0.3">
      <c r="D30999" s="5"/>
      <c r="E30999" s="5"/>
    </row>
    <row r="31000" spans="4:5" x14ac:dyDescent="0.3">
      <c r="D31000" s="5"/>
      <c r="E31000" s="5"/>
    </row>
    <row r="31001" spans="4:5" x14ac:dyDescent="0.3">
      <c r="D31001" s="5"/>
      <c r="E31001" s="5"/>
    </row>
    <row r="31002" spans="4:5" x14ac:dyDescent="0.3">
      <c r="D31002" s="5"/>
      <c r="E31002" s="5"/>
    </row>
    <row r="31003" spans="4:5" x14ac:dyDescent="0.3">
      <c r="D31003" s="5"/>
      <c r="E31003" s="5"/>
    </row>
    <row r="31004" spans="4:5" x14ac:dyDescent="0.3">
      <c r="D31004" s="5"/>
      <c r="E31004" s="5"/>
    </row>
    <row r="31005" spans="4:5" x14ac:dyDescent="0.3">
      <c r="D31005" s="5"/>
      <c r="E31005" s="5"/>
    </row>
    <row r="31006" spans="4:5" x14ac:dyDescent="0.3">
      <c r="D31006" s="5"/>
      <c r="E31006" s="5"/>
    </row>
    <row r="31007" spans="4:5" x14ac:dyDescent="0.3">
      <c r="D31007" s="5"/>
      <c r="E31007" s="5"/>
    </row>
    <row r="31008" spans="4:5" x14ac:dyDescent="0.3">
      <c r="D31008" s="5"/>
      <c r="E31008" s="5"/>
    </row>
    <row r="31009" spans="4:5" x14ac:dyDescent="0.3">
      <c r="D31009" s="5"/>
      <c r="E31009" s="5"/>
    </row>
    <row r="31010" spans="4:5" x14ac:dyDescent="0.3">
      <c r="D31010" s="5"/>
      <c r="E31010" s="5"/>
    </row>
    <row r="31011" spans="4:5" x14ac:dyDescent="0.3">
      <c r="D31011" s="5"/>
      <c r="E31011" s="5"/>
    </row>
    <row r="31012" spans="4:5" x14ac:dyDescent="0.3">
      <c r="D31012" s="5"/>
      <c r="E31012" s="5"/>
    </row>
    <row r="31013" spans="4:5" x14ac:dyDescent="0.3">
      <c r="D31013" s="5"/>
      <c r="E31013" s="5"/>
    </row>
    <row r="31014" spans="4:5" x14ac:dyDescent="0.3">
      <c r="D31014" s="5"/>
      <c r="E31014" s="5"/>
    </row>
    <row r="31015" spans="4:5" x14ac:dyDescent="0.3">
      <c r="D31015" s="5"/>
      <c r="E31015" s="5"/>
    </row>
    <row r="31016" spans="4:5" x14ac:dyDescent="0.3">
      <c r="D31016" s="5"/>
      <c r="E31016" s="5"/>
    </row>
    <row r="31017" spans="4:5" x14ac:dyDescent="0.3">
      <c r="D31017" s="5"/>
      <c r="E31017" s="5"/>
    </row>
    <row r="31018" spans="4:5" x14ac:dyDescent="0.3">
      <c r="D31018" s="5"/>
      <c r="E31018" s="5"/>
    </row>
    <row r="31019" spans="4:5" x14ac:dyDescent="0.3">
      <c r="D31019" s="5"/>
      <c r="E31019" s="5"/>
    </row>
    <row r="31020" spans="4:5" x14ac:dyDescent="0.3">
      <c r="D31020" s="5"/>
      <c r="E31020" s="5"/>
    </row>
    <row r="31021" spans="4:5" x14ac:dyDescent="0.3">
      <c r="D31021" s="5"/>
      <c r="E31021" s="5"/>
    </row>
    <row r="31022" spans="4:5" x14ac:dyDescent="0.3">
      <c r="D31022" s="5"/>
      <c r="E31022" s="5"/>
    </row>
    <row r="31023" spans="4:5" x14ac:dyDescent="0.3">
      <c r="D31023" s="5"/>
      <c r="E31023" s="5"/>
    </row>
    <row r="31024" spans="4:5" x14ac:dyDescent="0.3">
      <c r="D31024" s="5"/>
      <c r="E31024" s="5"/>
    </row>
    <row r="31025" spans="4:5" x14ac:dyDescent="0.3">
      <c r="D31025" s="5"/>
      <c r="E31025" s="5"/>
    </row>
    <row r="31026" spans="4:5" x14ac:dyDescent="0.3">
      <c r="D31026" s="5"/>
      <c r="E31026" s="5"/>
    </row>
    <row r="31027" spans="4:5" x14ac:dyDescent="0.3">
      <c r="D31027" s="5"/>
      <c r="E31027" s="5"/>
    </row>
    <row r="31028" spans="4:5" x14ac:dyDescent="0.3">
      <c r="D31028" s="5"/>
      <c r="E31028" s="5"/>
    </row>
    <row r="31029" spans="4:5" x14ac:dyDescent="0.3">
      <c r="D31029" s="5"/>
      <c r="E31029" s="5"/>
    </row>
    <row r="31030" spans="4:5" x14ac:dyDescent="0.3">
      <c r="D31030" s="5"/>
      <c r="E31030" s="5"/>
    </row>
    <row r="31031" spans="4:5" x14ac:dyDescent="0.3">
      <c r="D31031" s="5"/>
      <c r="E31031" s="5"/>
    </row>
    <row r="31032" spans="4:5" x14ac:dyDescent="0.3">
      <c r="D31032" s="5"/>
      <c r="E31032" s="5"/>
    </row>
    <row r="31033" spans="4:5" x14ac:dyDescent="0.3">
      <c r="D31033" s="5"/>
      <c r="E31033" s="5"/>
    </row>
    <row r="31034" spans="4:5" x14ac:dyDescent="0.3">
      <c r="D31034" s="5"/>
      <c r="E31034" s="5"/>
    </row>
    <row r="31035" spans="4:5" x14ac:dyDescent="0.3">
      <c r="D31035" s="5"/>
      <c r="E31035" s="5"/>
    </row>
    <row r="31036" spans="4:5" x14ac:dyDescent="0.3">
      <c r="D31036" s="5"/>
      <c r="E31036" s="5"/>
    </row>
    <row r="31037" spans="4:5" x14ac:dyDescent="0.3">
      <c r="D31037" s="5"/>
      <c r="E31037" s="5"/>
    </row>
    <row r="31038" spans="4:5" x14ac:dyDescent="0.3">
      <c r="D31038" s="5"/>
      <c r="E31038" s="5"/>
    </row>
    <row r="31039" spans="4:5" x14ac:dyDescent="0.3">
      <c r="D31039" s="5"/>
      <c r="E31039" s="5"/>
    </row>
    <row r="31040" spans="4:5" x14ac:dyDescent="0.3">
      <c r="D31040" s="5"/>
      <c r="E31040" s="5"/>
    </row>
    <row r="31041" spans="4:5" x14ac:dyDescent="0.3">
      <c r="D31041" s="5"/>
      <c r="E31041" s="5"/>
    </row>
    <row r="31042" spans="4:5" x14ac:dyDescent="0.3">
      <c r="D31042" s="5"/>
      <c r="E31042" s="5"/>
    </row>
    <row r="31043" spans="4:5" x14ac:dyDescent="0.3">
      <c r="D31043" s="5"/>
      <c r="E31043" s="5"/>
    </row>
    <row r="31044" spans="4:5" x14ac:dyDescent="0.3">
      <c r="D31044" s="5"/>
      <c r="E31044" s="5"/>
    </row>
    <row r="31045" spans="4:5" x14ac:dyDescent="0.3">
      <c r="D31045" s="5"/>
      <c r="E31045" s="5"/>
    </row>
    <row r="31046" spans="4:5" x14ac:dyDescent="0.3">
      <c r="D31046" s="5"/>
      <c r="E31046" s="5"/>
    </row>
    <row r="31047" spans="4:5" x14ac:dyDescent="0.3">
      <c r="D31047" s="5"/>
      <c r="E31047" s="5"/>
    </row>
    <row r="31048" spans="4:5" x14ac:dyDescent="0.3">
      <c r="D31048" s="5"/>
      <c r="E31048" s="5"/>
    </row>
    <row r="31049" spans="4:5" x14ac:dyDescent="0.3">
      <c r="D31049" s="5"/>
      <c r="E31049" s="5"/>
    </row>
    <row r="31050" spans="4:5" x14ac:dyDescent="0.3">
      <c r="D31050" s="5"/>
      <c r="E31050" s="5"/>
    </row>
    <row r="31051" spans="4:5" x14ac:dyDescent="0.3">
      <c r="D31051" s="5"/>
      <c r="E31051" s="5"/>
    </row>
    <row r="31052" spans="4:5" x14ac:dyDescent="0.3">
      <c r="D31052" s="5"/>
      <c r="E31052" s="5"/>
    </row>
    <row r="31053" spans="4:5" x14ac:dyDescent="0.3">
      <c r="D31053" s="5"/>
      <c r="E31053" s="5"/>
    </row>
    <row r="31054" spans="4:5" x14ac:dyDescent="0.3">
      <c r="D31054" s="5"/>
      <c r="E31054" s="5"/>
    </row>
    <row r="31055" spans="4:5" x14ac:dyDescent="0.3">
      <c r="D31055" s="5"/>
      <c r="E31055" s="5"/>
    </row>
    <row r="31056" spans="4:5" x14ac:dyDescent="0.3">
      <c r="D31056" s="5"/>
      <c r="E31056" s="5"/>
    </row>
    <row r="31057" spans="4:5" x14ac:dyDescent="0.3">
      <c r="D31057" s="5"/>
      <c r="E31057" s="5"/>
    </row>
    <row r="31058" spans="4:5" x14ac:dyDescent="0.3">
      <c r="D31058" s="5"/>
      <c r="E31058" s="5"/>
    </row>
    <row r="31059" spans="4:5" x14ac:dyDescent="0.3">
      <c r="D31059" s="5"/>
      <c r="E31059" s="5"/>
    </row>
    <row r="31060" spans="4:5" x14ac:dyDescent="0.3">
      <c r="D31060" s="5"/>
      <c r="E31060" s="5"/>
    </row>
    <row r="31061" spans="4:5" x14ac:dyDescent="0.3">
      <c r="D31061" s="5"/>
      <c r="E31061" s="5"/>
    </row>
    <row r="31062" spans="4:5" x14ac:dyDescent="0.3">
      <c r="D31062" s="5"/>
      <c r="E31062" s="5"/>
    </row>
    <row r="31063" spans="4:5" x14ac:dyDescent="0.3">
      <c r="D31063" s="5"/>
      <c r="E31063" s="5"/>
    </row>
    <row r="31064" spans="4:5" x14ac:dyDescent="0.3">
      <c r="D31064" s="5"/>
      <c r="E31064" s="5"/>
    </row>
    <row r="31065" spans="4:5" x14ac:dyDescent="0.3">
      <c r="D31065" s="5"/>
      <c r="E31065" s="5"/>
    </row>
    <row r="31066" spans="4:5" x14ac:dyDescent="0.3">
      <c r="D31066" s="5"/>
      <c r="E31066" s="5"/>
    </row>
    <row r="31067" spans="4:5" x14ac:dyDescent="0.3">
      <c r="D31067" s="5"/>
      <c r="E31067" s="5"/>
    </row>
    <row r="31068" spans="4:5" x14ac:dyDescent="0.3">
      <c r="D31068" s="5"/>
      <c r="E31068" s="5"/>
    </row>
    <row r="31069" spans="4:5" x14ac:dyDescent="0.3">
      <c r="D31069" s="5"/>
      <c r="E31069" s="5"/>
    </row>
    <row r="31070" spans="4:5" x14ac:dyDescent="0.3">
      <c r="D31070" s="5"/>
      <c r="E31070" s="5"/>
    </row>
    <row r="31071" spans="4:5" x14ac:dyDescent="0.3">
      <c r="D31071" s="5"/>
      <c r="E31071" s="5"/>
    </row>
    <row r="31072" spans="4:5" x14ac:dyDescent="0.3">
      <c r="D31072" s="5"/>
      <c r="E31072" s="5"/>
    </row>
    <row r="31073" spans="4:5" x14ac:dyDescent="0.3">
      <c r="D31073" s="5"/>
      <c r="E31073" s="5"/>
    </row>
    <row r="31074" spans="4:5" x14ac:dyDescent="0.3">
      <c r="D31074" s="5"/>
      <c r="E31074" s="5"/>
    </row>
    <row r="31075" spans="4:5" x14ac:dyDescent="0.3">
      <c r="D31075" s="5"/>
      <c r="E31075" s="5"/>
    </row>
    <row r="31076" spans="4:5" x14ac:dyDescent="0.3">
      <c r="D31076" s="5"/>
      <c r="E31076" s="5"/>
    </row>
    <row r="31077" spans="4:5" x14ac:dyDescent="0.3">
      <c r="D31077" s="5"/>
      <c r="E31077" s="5"/>
    </row>
    <row r="31078" spans="4:5" x14ac:dyDescent="0.3">
      <c r="D31078" s="5"/>
      <c r="E31078" s="5"/>
    </row>
    <row r="31079" spans="4:5" x14ac:dyDescent="0.3">
      <c r="D31079" s="5"/>
      <c r="E31079" s="5"/>
    </row>
    <row r="31080" spans="4:5" x14ac:dyDescent="0.3">
      <c r="D31080" s="5"/>
      <c r="E31080" s="5"/>
    </row>
    <row r="31081" spans="4:5" x14ac:dyDescent="0.3">
      <c r="D31081" s="5"/>
      <c r="E31081" s="5"/>
    </row>
    <row r="31082" spans="4:5" x14ac:dyDescent="0.3">
      <c r="D31082" s="5"/>
      <c r="E31082" s="5"/>
    </row>
    <row r="31083" spans="4:5" x14ac:dyDescent="0.3">
      <c r="D31083" s="5"/>
      <c r="E31083" s="5"/>
    </row>
    <row r="31084" spans="4:5" x14ac:dyDescent="0.3">
      <c r="D31084" s="5"/>
      <c r="E31084" s="5"/>
    </row>
    <row r="31085" spans="4:5" x14ac:dyDescent="0.3">
      <c r="D31085" s="5"/>
      <c r="E31085" s="5"/>
    </row>
    <row r="31086" spans="4:5" x14ac:dyDescent="0.3">
      <c r="D31086" s="5"/>
      <c r="E31086" s="5"/>
    </row>
    <row r="31087" spans="4:5" x14ac:dyDescent="0.3">
      <c r="D31087" s="5"/>
      <c r="E31087" s="5"/>
    </row>
    <row r="31088" spans="4:5" x14ac:dyDescent="0.3">
      <c r="D31088" s="5"/>
      <c r="E31088" s="5"/>
    </row>
    <row r="31089" spans="4:5" x14ac:dyDescent="0.3">
      <c r="D31089" s="5"/>
      <c r="E31089" s="5"/>
    </row>
    <row r="31090" spans="4:5" x14ac:dyDescent="0.3">
      <c r="D31090" s="5"/>
      <c r="E31090" s="5"/>
    </row>
    <row r="31091" spans="4:5" x14ac:dyDescent="0.3">
      <c r="D31091" s="5"/>
      <c r="E31091" s="5"/>
    </row>
    <row r="31092" spans="4:5" x14ac:dyDescent="0.3">
      <c r="D31092" s="5"/>
      <c r="E31092" s="5"/>
    </row>
    <row r="31093" spans="4:5" x14ac:dyDescent="0.3">
      <c r="D31093" s="5"/>
      <c r="E31093" s="5"/>
    </row>
    <row r="31094" spans="4:5" x14ac:dyDescent="0.3">
      <c r="D31094" s="5"/>
      <c r="E31094" s="5"/>
    </row>
    <row r="31095" spans="4:5" x14ac:dyDescent="0.3">
      <c r="D31095" s="5"/>
      <c r="E31095" s="5"/>
    </row>
    <row r="31096" spans="4:5" x14ac:dyDescent="0.3">
      <c r="D31096" s="5"/>
      <c r="E31096" s="5"/>
    </row>
    <row r="31097" spans="4:5" x14ac:dyDescent="0.3">
      <c r="D31097" s="5"/>
      <c r="E31097" s="5"/>
    </row>
    <row r="31098" spans="4:5" x14ac:dyDescent="0.3">
      <c r="D31098" s="5"/>
      <c r="E31098" s="5"/>
    </row>
    <row r="31099" spans="4:5" x14ac:dyDescent="0.3">
      <c r="D31099" s="5"/>
      <c r="E31099" s="5"/>
    </row>
    <row r="31100" spans="4:5" x14ac:dyDescent="0.3">
      <c r="D31100" s="5"/>
      <c r="E31100" s="5"/>
    </row>
    <row r="31101" spans="4:5" x14ac:dyDescent="0.3">
      <c r="D31101" s="5"/>
      <c r="E31101" s="5"/>
    </row>
    <row r="31102" spans="4:5" x14ac:dyDescent="0.3">
      <c r="D31102" s="5"/>
      <c r="E31102" s="5"/>
    </row>
    <row r="31103" spans="4:5" x14ac:dyDescent="0.3">
      <c r="D31103" s="5"/>
      <c r="E31103" s="5"/>
    </row>
    <row r="31104" spans="4:5" x14ac:dyDescent="0.3">
      <c r="D31104" s="5"/>
      <c r="E31104" s="5"/>
    </row>
    <row r="31105" spans="4:5" x14ac:dyDescent="0.3">
      <c r="D31105" s="5"/>
      <c r="E31105" s="5"/>
    </row>
    <row r="31106" spans="4:5" x14ac:dyDescent="0.3">
      <c r="D31106" s="5"/>
      <c r="E31106" s="5"/>
    </row>
    <row r="31107" spans="4:5" x14ac:dyDescent="0.3">
      <c r="D31107" s="5"/>
      <c r="E31107" s="5"/>
    </row>
    <row r="31108" spans="4:5" x14ac:dyDescent="0.3">
      <c r="D31108" s="5"/>
      <c r="E31108" s="5"/>
    </row>
    <row r="31109" spans="4:5" x14ac:dyDescent="0.3">
      <c r="D31109" s="5"/>
      <c r="E31109" s="5"/>
    </row>
    <row r="31110" spans="4:5" x14ac:dyDescent="0.3">
      <c r="D31110" s="5"/>
      <c r="E31110" s="5"/>
    </row>
    <row r="31111" spans="4:5" x14ac:dyDescent="0.3">
      <c r="D31111" s="5"/>
      <c r="E31111" s="5"/>
    </row>
    <row r="31112" spans="4:5" x14ac:dyDescent="0.3">
      <c r="D31112" s="5"/>
      <c r="E31112" s="5"/>
    </row>
    <row r="31113" spans="4:5" x14ac:dyDescent="0.3">
      <c r="D31113" s="5"/>
      <c r="E31113" s="5"/>
    </row>
    <row r="31114" spans="4:5" x14ac:dyDescent="0.3">
      <c r="D31114" s="5"/>
      <c r="E31114" s="5"/>
    </row>
    <row r="31115" spans="4:5" x14ac:dyDescent="0.3">
      <c r="D31115" s="5"/>
      <c r="E31115" s="5"/>
    </row>
    <row r="31116" spans="4:5" x14ac:dyDescent="0.3">
      <c r="D31116" s="5"/>
      <c r="E31116" s="5"/>
    </row>
    <row r="31117" spans="4:5" x14ac:dyDescent="0.3">
      <c r="D31117" s="5"/>
      <c r="E31117" s="5"/>
    </row>
    <row r="31118" spans="4:5" x14ac:dyDescent="0.3">
      <c r="D31118" s="5"/>
      <c r="E31118" s="5"/>
    </row>
    <row r="31119" spans="4:5" x14ac:dyDescent="0.3">
      <c r="D31119" s="5"/>
      <c r="E31119" s="5"/>
    </row>
    <row r="31120" spans="4:5" x14ac:dyDescent="0.3">
      <c r="D31120" s="5"/>
      <c r="E31120" s="5"/>
    </row>
    <row r="31121" spans="4:5" x14ac:dyDescent="0.3">
      <c r="D31121" s="5"/>
      <c r="E31121" s="5"/>
    </row>
    <row r="31122" spans="4:5" x14ac:dyDescent="0.3">
      <c r="D31122" s="5"/>
      <c r="E31122" s="5"/>
    </row>
    <row r="31123" spans="4:5" x14ac:dyDescent="0.3">
      <c r="D31123" s="5"/>
      <c r="E31123" s="5"/>
    </row>
    <row r="31124" spans="4:5" x14ac:dyDescent="0.3">
      <c r="D31124" s="5"/>
      <c r="E31124" s="5"/>
    </row>
    <row r="31125" spans="4:5" x14ac:dyDescent="0.3">
      <c r="D31125" s="5"/>
      <c r="E31125" s="5"/>
    </row>
    <row r="31126" spans="4:5" x14ac:dyDescent="0.3">
      <c r="D31126" s="5"/>
      <c r="E31126" s="5"/>
    </row>
    <row r="31127" spans="4:5" x14ac:dyDescent="0.3">
      <c r="D31127" s="5"/>
      <c r="E31127" s="5"/>
    </row>
    <row r="31128" spans="4:5" x14ac:dyDescent="0.3">
      <c r="D31128" s="5"/>
      <c r="E31128" s="5"/>
    </row>
    <row r="31129" spans="4:5" x14ac:dyDescent="0.3">
      <c r="D31129" s="5"/>
      <c r="E31129" s="5"/>
    </row>
    <row r="31130" spans="4:5" x14ac:dyDescent="0.3">
      <c r="D31130" s="5"/>
      <c r="E31130" s="5"/>
    </row>
    <row r="31131" spans="4:5" x14ac:dyDescent="0.3">
      <c r="D31131" s="5"/>
      <c r="E31131" s="5"/>
    </row>
    <row r="31132" spans="4:5" x14ac:dyDescent="0.3">
      <c r="D31132" s="5"/>
      <c r="E31132" s="5"/>
    </row>
    <row r="31133" spans="4:5" x14ac:dyDescent="0.3">
      <c r="D31133" s="5"/>
      <c r="E31133" s="5"/>
    </row>
    <row r="31134" spans="4:5" x14ac:dyDescent="0.3">
      <c r="D31134" s="5"/>
      <c r="E31134" s="5"/>
    </row>
    <row r="31135" spans="4:5" x14ac:dyDescent="0.3">
      <c r="D31135" s="5"/>
      <c r="E31135" s="5"/>
    </row>
    <row r="31136" spans="4:5" x14ac:dyDescent="0.3">
      <c r="D31136" s="5"/>
      <c r="E31136" s="5"/>
    </row>
    <row r="31137" spans="4:5" x14ac:dyDescent="0.3">
      <c r="D31137" s="5"/>
      <c r="E31137" s="5"/>
    </row>
    <row r="31138" spans="4:5" x14ac:dyDescent="0.3">
      <c r="D31138" s="5"/>
      <c r="E31138" s="5"/>
    </row>
    <row r="31139" spans="4:5" x14ac:dyDescent="0.3">
      <c r="D31139" s="5"/>
      <c r="E31139" s="5"/>
    </row>
    <row r="31140" spans="4:5" x14ac:dyDescent="0.3">
      <c r="D31140" s="5"/>
      <c r="E31140" s="5"/>
    </row>
    <row r="31141" spans="4:5" x14ac:dyDescent="0.3">
      <c r="D31141" s="5"/>
      <c r="E31141" s="5"/>
    </row>
    <row r="31142" spans="4:5" x14ac:dyDescent="0.3">
      <c r="D31142" s="5"/>
      <c r="E31142" s="5"/>
    </row>
    <row r="31143" spans="4:5" x14ac:dyDescent="0.3">
      <c r="D31143" s="5"/>
      <c r="E31143" s="5"/>
    </row>
    <row r="31144" spans="4:5" x14ac:dyDescent="0.3">
      <c r="D31144" s="5"/>
      <c r="E31144" s="5"/>
    </row>
    <row r="31145" spans="4:5" x14ac:dyDescent="0.3">
      <c r="D31145" s="5"/>
      <c r="E31145" s="5"/>
    </row>
    <row r="31146" spans="4:5" x14ac:dyDescent="0.3">
      <c r="D31146" s="5"/>
      <c r="E31146" s="5"/>
    </row>
    <row r="31147" spans="4:5" x14ac:dyDescent="0.3">
      <c r="D31147" s="5"/>
      <c r="E31147" s="5"/>
    </row>
    <row r="31148" spans="4:5" x14ac:dyDescent="0.3">
      <c r="D31148" s="5"/>
      <c r="E31148" s="5"/>
    </row>
    <row r="31149" spans="4:5" x14ac:dyDescent="0.3">
      <c r="D31149" s="5"/>
      <c r="E31149" s="5"/>
    </row>
    <row r="31150" spans="4:5" x14ac:dyDescent="0.3">
      <c r="D31150" s="5"/>
      <c r="E31150" s="5"/>
    </row>
    <row r="31151" spans="4:5" x14ac:dyDescent="0.3">
      <c r="D31151" s="5"/>
      <c r="E31151" s="5"/>
    </row>
    <row r="31152" spans="4:5" x14ac:dyDescent="0.3">
      <c r="D31152" s="5"/>
      <c r="E31152" s="5"/>
    </row>
    <row r="31153" spans="4:5" x14ac:dyDescent="0.3">
      <c r="D31153" s="5"/>
      <c r="E31153" s="5"/>
    </row>
    <row r="31154" spans="4:5" x14ac:dyDescent="0.3">
      <c r="D31154" s="5"/>
      <c r="E31154" s="5"/>
    </row>
    <row r="31155" spans="4:5" x14ac:dyDescent="0.3">
      <c r="D31155" s="5"/>
      <c r="E31155" s="5"/>
    </row>
    <row r="31156" spans="4:5" x14ac:dyDescent="0.3">
      <c r="D31156" s="5"/>
      <c r="E31156" s="5"/>
    </row>
    <row r="31157" spans="4:5" x14ac:dyDescent="0.3">
      <c r="D31157" s="5"/>
      <c r="E31157" s="5"/>
    </row>
    <row r="31158" spans="4:5" x14ac:dyDescent="0.3">
      <c r="D31158" s="5"/>
      <c r="E31158" s="5"/>
    </row>
    <row r="31159" spans="4:5" x14ac:dyDescent="0.3">
      <c r="D31159" s="5"/>
      <c r="E31159" s="5"/>
    </row>
    <row r="31160" spans="4:5" x14ac:dyDescent="0.3">
      <c r="D31160" s="5"/>
      <c r="E31160" s="5"/>
    </row>
    <row r="31161" spans="4:5" x14ac:dyDescent="0.3">
      <c r="D31161" s="5"/>
      <c r="E31161" s="5"/>
    </row>
    <row r="31162" spans="4:5" x14ac:dyDescent="0.3">
      <c r="D31162" s="5"/>
      <c r="E31162" s="5"/>
    </row>
    <row r="31163" spans="4:5" x14ac:dyDescent="0.3">
      <c r="D31163" s="5"/>
      <c r="E31163" s="5"/>
    </row>
    <row r="31164" spans="4:5" x14ac:dyDescent="0.3">
      <c r="D31164" s="5"/>
      <c r="E31164" s="5"/>
    </row>
    <row r="31165" spans="4:5" x14ac:dyDescent="0.3">
      <c r="D31165" s="5"/>
      <c r="E31165" s="5"/>
    </row>
    <row r="31166" spans="4:5" x14ac:dyDescent="0.3">
      <c r="D31166" s="5"/>
      <c r="E31166" s="5"/>
    </row>
    <row r="31167" spans="4:5" x14ac:dyDescent="0.3">
      <c r="D31167" s="5"/>
      <c r="E31167" s="5"/>
    </row>
    <row r="31168" spans="4:5" x14ac:dyDescent="0.3">
      <c r="D31168" s="5"/>
      <c r="E31168" s="5"/>
    </row>
    <row r="31169" spans="4:5" x14ac:dyDescent="0.3">
      <c r="D31169" s="5"/>
      <c r="E31169" s="5"/>
    </row>
    <row r="31170" spans="4:5" x14ac:dyDescent="0.3">
      <c r="D31170" s="5"/>
      <c r="E31170" s="5"/>
    </row>
    <row r="31171" spans="4:5" x14ac:dyDescent="0.3">
      <c r="D31171" s="5"/>
      <c r="E31171" s="5"/>
    </row>
    <row r="31172" spans="4:5" x14ac:dyDescent="0.3">
      <c r="D31172" s="5"/>
      <c r="E31172" s="5"/>
    </row>
    <row r="31173" spans="4:5" x14ac:dyDescent="0.3">
      <c r="D31173" s="5"/>
      <c r="E31173" s="5"/>
    </row>
    <row r="31174" spans="4:5" x14ac:dyDescent="0.3">
      <c r="D31174" s="5"/>
      <c r="E31174" s="5"/>
    </row>
    <row r="31175" spans="4:5" x14ac:dyDescent="0.3">
      <c r="D31175" s="5"/>
      <c r="E31175" s="5"/>
    </row>
    <row r="31176" spans="4:5" x14ac:dyDescent="0.3">
      <c r="D31176" s="5"/>
      <c r="E31176" s="5"/>
    </row>
    <row r="31177" spans="4:5" x14ac:dyDescent="0.3">
      <c r="D31177" s="5"/>
      <c r="E31177" s="5"/>
    </row>
    <row r="31178" spans="4:5" x14ac:dyDescent="0.3">
      <c r="D31178" s="5"/>
      <c r="E31178" s="5"/>
    </row>
    <row r="31179" spans="4:5" x14ac:dyDescent="0.3">
      <c r="D31179" s="5"/>
      <c r="E31179" s="5"/>
    </row>
    <row r="31180" spans="4:5" x14ac:dyDescent="0.3">
      <c r="D31180" s="5"/>
      <c r="E31180" s="5"/>
    </row>
    <row r="31181" spans="4:5" x14ac:dyDescent="0.3">
      <c r="D31181" s="5"/>
      <c r="E31181" s="5"/>
    </row>
    <row r="31182" spans="4:5" x14ac:dyDescent="0.3">
      <c r="D31182" s="5"/>
      <c r="E31182" s="5"/>
    </row>
    <row r="31183" spans="4:5" x14ac:dyDescent="0.3">
      <c r="D31183" s="5"/>
      <c r="E31183" s="5"/>
    </row>
    <row r="31184" spans="4:5" x14ac:dyDescent="0.3">
      <c r="D31184" s="5"/>
      <c r="E31184" s="5"/>
    </row>
    <row r="31185" spans="4:5" x14ac:dyDescent="0.3">
      <c r="D31185" s="5"/>
      <c r="E31185" s="5"/>
    </row>
    <row r="31186" spans="4:5" x14ac:dyDescent="0.3">
      <c r="D31186" s="5"/>
      <c r="E31186" s="5"/>
    </row>
    <row r="31187" spans="4:5" x14ac:dyDescent="0.3">
      <c r="D31187" s="5"/>
      <c r="E31187" s="5"/>
    </row>
    <row r="31188" spans="4:5" x14ac:dyDescent="0.3">
      <c r="D31188" s="5"/>
      <c r="E31188" s="5"/>
    </row>
    <row r="31189" spans="4:5" x14ac:dyDescent="0.3">
      <c r="D31189" s="5"/>
      <c r="E31189" s="5"/>
    </row>
    <row r="31190" spans="4:5" x14ac:dyDescent="0.3">
      <c r="D31190" s="5"/>
      <c r="E31190" s="5"/>
    </row>
    <row r="31191" spans="4:5" x14ac:dyDescent="0.3">
      <c r="D31191" s="5"/>
      <c r="E31191" s="5"/>
    </row>
    <row r="31192" spans="4:5" x14ac:dyDescent="0.3">
      <c r="D31192" s="5"/>
      <c r="E31192" s="5"/>
    </row>
    <row r="31193" spans="4:5" x14ac:dyDescent="0.3">
      <c r="D31193" s="5"/>
      <c r="E31193" s="5"/>
    </row>
    <row r="31194" spans="4:5" x14ac:dyDescent="0.3">
      <c r="D31194" s="5"/>
      <c r="E31194" s="5"/>
    </row>
    <row r="31195" spans="4:5" x14ac:dyDescent="0.3">
      <c r="D31195" s="5"/>
      <c r="E31195" s="5"/>
    </row>
    <row r="31196" spans="4:5" x14ac:dyDescent="0.3">
      <c r="D31196" s="5"/>
      <c r="E31196" s="5"/>
    </row>
    <row r="31197" spans="4:5" x14ac:dyDescent="0.3">
      <c r="D31197" s="5"/>
      <c r="E31197" s="5"/>
    </row>
    <row r="31198" spans="4:5" x14ac:dyDescent="0.3">
      <c r="D31198" s="5"/>
      <c r="E31198" s="5"/>
    </row>
    <row r="31199" spans="4:5" x14ac:dyDescent="0.3">
      <c r="D31199" s="5"/>
      <c r="E31199" s="5"/>
    </row>
    <row r="31200" spans="4:5" x14ac:dyDescent="0.3">
      <c r="D31200" s="5"/>
      <c r="E31200" s="5"/>
    </row>
    <row r="31201" spans="4:5" x14ac:dyDescent="0.3">
      <c r="D31201" s="5"/>
      <c r="E31201" s="5"/>
    </row>
    <row r="31202" spans="4:5" x14ac:dyDescent="0.3">
      <c r="D31202" s="5"/>
      <c r="E31202" s="5"/>
    </row>
    <row r="31203" spans="4:5" x14ac:dyDescent="0.3">
      <c r="D31203" s="5"/>
      <c r="E31203" s="5"/>
    </row>
    <row r="31204" spans="4:5" x14ac:dyDescent="0.3">
      <c r="D31204" s="5"/>
      <c r="E31204" s="5"/>
    </row>
    <row r="31205" spans="4:5" x14ac:dyDescent="0.3">
      <c r="D31205" s="5"/>
      <c r="E31205" s="5"/>
    </row>
    <row r="31206" spans="4:5" x14ac:dyDescent="0.3">
      <c r="D31206" s="5"/>
      <c r="E31206" s="5"/>
    </row>
    <row r="31207" spans="4:5" x14ac:dyDescent="0.3">
      <c r="D31207" s="5"/>
      <c r="E31207" s="5"/>
    </row>
    <row r="31208" spans="4:5" x14ac:dyDescent="0.3">
      <c r="D31208" s="5"/>
      <c r="E31208" s="5"/>
    </row>
    <row r="31209" spans="4:5" x14ac:dyDescent="0.3">
      <c r="D31209" s="5"/>
      <c r="E31209" s="5"/>
    </row>
    <row r="31210" spans="4:5" x14ac:dyDescent="0.3">
      <c r="D31210" s="5"/>
      <c r="E31210" s="5"/>
    </row>
    <row r="31211" spans="4:5" x14ac:dyDescent="0.3">
      <c r="D31211" s="5"/>
      <c r="E31211" s="5"/>
    </row>
    <row r="31212" spans="4:5" x14ac:dyDescent="0.3">
      <c r="D31212" s="5"/>
      <c r="E31212" s="5"/>
    </row>
    <row r="31213" spans="4:5" x14ac:dyDescent="0.3">
      <c r="D31213" s="5"/>
      <c r="E31213" s="5"/>
    </row>
    <row r="31214" spans="4:5" x14ac:dyDescent="0.3">
      <c r="D31214" s="5"/>
      <c r="E31214" s="5"/>
    </row>
    <row r="31215" spans="4:5" x14ac:dyDescent="0.3">
      <c r="D31215" s="5"/>
      <c r="E31215" s="5"/>
    </row>
    <row r="31216" spans="4:5" x14ac:dyDescent="0.3">
      <c r="D31216" s="5"/>
      <c r="E31216" s="5"/>
    </row>
    <row r="31217" spans="4:5" x14ac:dyDescent="0.3">
      <c r="D31217" s="5"/>
      <c r="E31217" s="5"/>
    </row>
    <row r="31218" spans="4:5" x14ac:dyDescent="0.3">
      <c r="D31218" s="5"/>
      <c r="E31218" s="5"/>
    </row>
    <row r="31219" spans="4:5" x14ac:dyDescent="0.3">
      <c r="D31219" s="5"/>
      <c r="E31219" s="5"/>
    </row>
    <row r="31220" spans="4:5" x14ac:dyDescent="0.3">
      <c r="D31220" s="5"/>
      <c r="E31220" s="5"/>
    </row>
    <row r="31221" spans="4:5" x14ac:dyDescent="0.3">
      <c r="D31221" s="5"/>
      <c r="E31221" s="5"/>
    </row>
    <row r="31222" spans="4:5" x14ac:dyDescent="0.3">
      <c r="D31222" s="5"/>
      <c r="E31222" s="5"/>
    </row>
    <row r="31223" spans="4:5" x14ac:dyDescent="0.3">
      <c r="D31223" s="5"/>
      <c r="E31223" s="5"/>
    </row>
    <row r="31224" spans="4:5" x14ac:dyDescent="0.3">
      <c r="D31224" s="5"/>
      <c r="E31224" s="5"/>
    </row>
    <row r="31225" spans="4:5" x14ac:dyDescent="0.3">
      <c r="D31225" s="5"/>
      <c r="E31225" s="5"/>
    </row>
    <row r="31226" spans="4:5" x14ac:dyDescent="0.3">
      <c r="D31226" s="5"/>
      <c r="E31226" s="5"/>
    </row>
    <row r="31227" spans="4:5" x14ac:dyDescent="0.3">
      <c r="D31227" s="5"/>
      <c r="E31227" s="5"/>
    </row>
    <row r="31228" spans="4:5" x14ac:dyDescent="0.3">
      <c r="D31228" s="5"/>
      <c r="E31228" s="5"/>
    </row>
    <row r="31229" spans="4:5" x14ac:dyDescent="0.3">
      <c r="D31229" s="5"/>
      <c r="E31229" s="5"/>
    </row>
    <row r="31230" spans="4:5" x14ac:dyDescent="0.3">
      <c r="D31230" s="5"/>
      <c r="E31230" s="5"/>
    </row>
    <row r="31231" spans="4:5" x14ac:dyDescent="0.3">
      <c r="D31231" s="5"/>
      <c r="E31231" s="5"/>
    </row>
    <row r="31232" spans="4:5" x14ac:dyDescent="0.3">
      <c r="D31232" s="5"/>
      <c r="E31232" s="5"/>
    </row>
    <row r="31233" spans="4:5" x14ac:dyDescent="0.3">
      <c r="D31233" s="5"/>
      <c r="E31233" s="5"/>
    </row>
    <row r="31234" spans="4:5" x14ac:dyDescent="0.3">
      <c r="D31234" s="5"/>
      <c r="E31234" s="5"/>
    </row>
    <row r="31235" spans="4:5" x14ac:dyDescent="0.3">
      <c r="D31235" s="5"/>
      <c r="E31235" s="5"/>
    </row>
    <row r="31236" spans="4:5" x14ac:dyDescent="0.3">
      <c r="D31236" s="5"/>
      <c r="E31236" s="5"/>
    </row>
    <row r="31237" spans="4:5" x14ac:dyDescent="0.3">
      <c r="D31237" s="5"/>
      <c r="E31237" s="5"/>
    </row>
    <row r="31238" spans="4:5" x14ac:dyDescent="0.3">
      <c r="D31238" s="5"/>
      <c r="E31238" s="5"/>
    </row>
    <row r="31239" spans="4:5" x14ac:dyDescent="0.3">
      <c r="D31239" s="5"/>
      <c r="E31239" s="5"/>
    </row>
    <row r="31240" spans="4:5" x14ac:dyDescent="0.3">
      <c r="D31240" s="5"/>
      <c r="E31240" s="5"/>
    </row>
    <row r="31241" spans="4:5" x14ac:dyDescent="0.3">
      <c r="D31241" s="5"/>
      <c r="E31241" s="5"/>
    </row>
    <row r="31242" spans="4:5" x14ac:dyDescent="0.3">
      <c r="D31242" s="5"/>
      <c r="E31242" s="5"/>
    </row>
    <row r="31243" spans="4:5" x14ac:dyDescent="0.3">
      <c r="D31243" s="5"/>
      <c r="E31243" s="5"/>
    </row>
    <row r="31244" spans="4:5" x14ac:dyDescent="0.3">
      <c r="D31244" s="5"/>
      <c r="E31244" s="5"/>
    </row>
    <row r="31245" spans="4:5" x14ac:dyDescent="0.3">
      <c r="D31245" s="5"/>
      <c r="E31245" s="5"/>
    </row>
    <row r="31246" spans="4:5" x14ac:dyDescent="0.3">
      <c r="D31246" s="5"/>
      <c r="E31246" s="5"/>
    </row>
    <row r="31247" spans="4:5" x14ac:dyDescent="0.3">
      <c r="D31247" s="5"/>
      <c r="E31247" s="5"/>
    </row>
    <row r="31248" spans="4:5" x14ac:dyDescent="0.3">
      <c r="D31248" s="5"/>
      <c r="E31248" s="5"/>
    </row>
    <row r="31249" spans="4:5" x14ac:dyDescent="0.3">
      <c r="D31249" s="5"/>
      <c r="E31249" s="5"/>
    </row>
    <row r="31250" spans="4:5" x14ac:dyDescent="0.3">
      <c r="D31250" s="5"/>
      <c r="E31250" s="5"/>
    </row>
    <row r="31251" spans="4:5" x14ac:dyDescent="0.3">
      <c r="D31251" s="5"/>
      <c r="E31251" s="5"/>
    </row>
    <row r="31252" spans="4:5" x14ac:dyDescent="0.3">
      <c r="D31252" s="5"/>
      <c r="E31252" s="5"/>
    </row>
    <row r="31253" spans="4:5" x14ac:dyDescent="0.3">
      <c r="D31253" s="5"/>
      <c r="E31253" s="5"/>
    </row>
    <row r="31254" spans="4:5" x14ac:dyDescent="0.3">
      <c r="D31254" s="5"/>
      <c r="E31254" s="5"/>
    </row>
    <row r="31255" spans="4:5" x14ac:dyDescent="0.3">
      <c r="D31255" s="5"/>
      <c r="E31255" s="5"/>
    </row>
    <row r="31256" spans="4:5" x14ac:dyDescent="0.3">
      <c r="D31256" s="5"/>
      <c r="E31256" s="5"/>
    </row>
    <row r="31257" spans="4:5" x14ac:dyDescent="0.3">
      <c r="D31257" s="5"/>
      <c r="E31257" s="5"/>
    </row>
    <row r="31258" spans="4:5" x14ac:dyDescent="0.3">
      <c r="D31258" s="5"/>
      <c r="E31258" s="5"/>
    </row>
    <row r="31259" spans="4:5" x14ac:dyDescent="0.3">
      <c r="D31259" s="5"/>
      <c r="E31259" s="5"/>
    </row>
    <row r="31260" spans="4:5" x14ac:dyDescent="0.3">
      <c r="D31260" s="5"/>
      <c r="E31260" s="5"/>
    </row>
    <row r="31261" spans="4:5" x14ac:dyDescent="0.3">
      <c r="D31261" s="5"/>
      <c r="E31261" s="5"/>
    </row>
    <row r="31262" spans="4:5" x14ac:dyDescent="0.3">
      <c r="D31262" s="5"/>
      <c r="E31262" s="5"/>
    </row>
    <row r="31263" spans="4:5" x14ac:dyDescent="0.3">
      <c r="D31263" s="5"/>
      <c r="E31263" s="5"/>
    </row>
    <row r="31264" spans="4:5" x14ac:dyDescent="0.3">
      <c r="D31264" s="5"/>
      <c r="E31264" s="5"/>
    </row>
    <row r="31265" spans="4:5" x14ac:dyDescent="0.3">
      <c r="D31265" s="5"/>
      <c r="E31265" s="5"/>
    </row>
    <row r="31266" spans="4:5" x14ac:dyDescent="0.3">
      <c r="D31266" s="5"/>
      <c r="E31266" s="5"/>
    </row>
    <row r="31267" spans="4:5" x14ac:dyDescent="0.3">
      <c r="D31267" s="5"/>
      <c r="E31267" s="5"/>
    </row>
    <row r="31268" spans="4:5" x14ac:dyDescent="0.3">
      <c r="D31268" s="5"/>
      <c r="E31268" s="5"/>
    </row>
    <row r="31269" spans="4:5" x14ac:dyDescent="0.3">
      <c r="D31269" s="5"/>
      <c r="E31269" s="5"/>
    </row>
    <row r="31270" spans="4:5" x14ac:dyDescent="0.3">
      <c r="D31270" s="5"/>
      <c r="E31270" s="5"/>
    </row>
    <row r="31271" spans="4:5" x14ac:dyDescent="0.3">
      <c r="D31271" s="5"/>
      <c r="E31271" s="5"/>
    </row>
    <row r="31272" spans="4:5" x14ac:dyDescent="0.3">
      <c r="D31272" s="5"/>
      <c r="E31272" s="5"/>
    </row>
    <row r="31273" spans="4:5" x14ac:dyDescent="0.3">
      <c r="D31273" s="5"/>
      <c r="E31273" s="5"/>
    </row>
    <row r="31274" spans="4:5" x14ac:dyDescent="0.3">
      <c r="D31274" s="5"/>
      <c r="E31274" s="5"/>
    </row>
    <row r="31275" spans="4:5" x14ac:dyDescent="0.3">
      <c r="D31275" s="5"/>
      <c r="E31275" s="5"/>
    </row>
    <row r="31276" spans="4:5" x14ac:dyDescent="0.3">
      <c r="D31276" s="5"/>
      <c r="E31276" s="5"/>
    </row>
    <row r="31277" spans="4:5" x14ac:dyDescent="0.3">
      <c r="D31277" s="5"/>
      <c r="E31277" s="5"/>
    </row>
    <row r="31278" spans="4:5" x14ac:dyDescent="0.3">
      <c r="D31278" s="5"/>
      <c r="E31278" s="5"/>
    </row>
    <row r="31279" spans="4:5" x14ac:dyDescent="0.3">
      <c r="D31279" s="5"/>
      <c r="E31279" s="5"/>
    </row>
    <row r="31280" spans="4:5" x14ac:dyDescent="0.3">
      <c r="D31280" s="5"/>
      <c r="E31280" s="5"/>
    </row>
    <row r="31281" spans="4:5" x14ac:dyDescent="0.3">
      <c r="D31281" s="5"/>
      <c r="E31281" s="5"/>
    </row>
    <row r="31282" spans="4:5" x14ac:dyDescent="0.3">
      <c r="D31282" s="5"/>
      <c r="E31282" s="5"/>
    </row>
    <row r="31283" spans="4:5" x14ac:dyDescent="0.3">
      <c r="D31283" s="5"/>
      <c r="E31283" s="5"/>
    </row>
    <row r="31284" spans="4:5" x14ac:dyDescent="0.3">
      <c r="D31284" s="5"/>
      <c r="E31284" s="5"/>
    </row>
    <row r="31285" spans="4:5" x14ac:dyDescent="0.3">
      <c r="D31285" s="5"/>
      <c r="E31285" s="5"/>
    </row>
    <row r="31286" spans="4:5" x14ac:dyDescent="0.3">
      <c r="D31286" s="5"/>
      <c r="E31286" s="5"/>
    </row>
    <row r="31287" spans="4:5" x14ac:dyDescent="0.3">
      <c r="D31287" s="5"/>
      <c r="E31287" s="5"/>
    </row>
    <row r="31288" spans="4:5" x14ac:dyDescent="0.3">
      <c r="D31288" s="5"/>
      <c r="E31288" s="5"/>
    </row>
    <row r="31289" spans="4:5" x14ac:dyDescent="0.3">
      <c r="D31289" s="5"/>
      <c r="E31289" s="5"/>
    </row>
    <row r="31290" spans="4:5" x14ac:dyDescent="0.3">
      <c r="D31290" s="5"/>
      <c r="E31290" s="5"/>
    </row>
    <row r="31291" spans="4:5" x14ac:dyDescent="0.3">
      <c r="D31291" s="5"/>
      <c r="E31291" s="5"/>
    </row>
    <row r="31292" spans="4:5" x14ac:dyDescent="0.3">
      <c r="D31292" s="5"/>
      <c r="E31292" s="5"/>
    </row>
    <row r="31293" spans="4:5" x14ac:dyDescent="0.3">
      <c r="D31293" s="5"/>
      <c r="E31293" s="5"/>
    </row>
    <row r="31294" spans="4:5" x14ac:dyDescent="0.3">
      <c r="D31294" s="5"/>
      <c r="E31294" s="5"/>
    </row>
    <row r="31295" spans="4:5" x14ac:dyDescent="0.3">
      <c r="D31295" s="5"/>
      <c r="E31295" s="5"/>
    </row>
    <row r="31296" spans="4:5" x14ac:dyDescent="0.3">
      <c r="D31296" s="5"/>
      <c r="E31296" s="5"/>
    </row>
    <row r="31297" spans="4:5" x14ac:dyDescent="0.3">
      <c r="D31297" s="5"/>
      <c r="E31297" s="5"/>
    </row>
    <row r="31298" spans="4:5" x14ac:dyDescent="0.3">
      <c r="D31298" s="5"/>
      <c r="E31298" s="5"/>
    </row>
    <row r="31299" spans="4:5" x14ac:dyDescent="0.3">
      <c r="D31299" s="5"/>
      <c r="E31299" s="5"/>
    </row>
    <row r="31300" spans="4:5" x14ac:dyDescent="0.3">
      <c r="D31300" s="5"/>
      <c r="E31300" s="5"/>
    </row>
    <row r="31301" spans="4:5" x14ac:dyDescent="0.3">
      <c r="D31301" s="5"/>
      <c r="E31301" s="5"/>
    </row>
    <row r="31302" spans="4:5" x14ac:dyDescent="0.3">
      <c r="D31302" s="5"/>
      <c r="E31302" s="5"/>
    </row>
    <row r="31303" spans="4:5" x14ac:dyDescent="0.3">
      <c r="D31303" s="5"/>
      <c r="E31303" s="5"/>
    </row>
    <row r="31304" spans="4:5" x14ac:dyDescent="0.3">
      <c r="D31304" s="5"/>
      <c r="E31304" s="5"/>
    </row>
    <row r="31305" spans="4:5" x14ac:dyDescent="0.3">
      <c r="D31305" s="5"/>
      <c r="E31305" s="5"/>
    </row>
    <row r="31306" spans="4:5" x14ac:dyDescent="0.3">
      <c r="D31306" s="5"/>
      <c r="E31306" s="5"/>
    </row>
    <row r="31307" spans="4:5" x14ac:dyDescent="0.3">
      <c r="D31307" s="5"/>
      <c r="E31307" s="5"/>
    </row>
    <row r="31308" spans="4:5" x14ac:dyDescent="0.3">
      <c r="D31308" s="5"/>
      <c r="E31308" s="5"/>
    </row>
    <row r="31309" spans="4:5" x14ac:dyDescent="0.3">
      <c r="D31309" s="5"/>
      <c r="E31309" s="5"/>
    </row>
    <row r="31310" spans="4:5" x14ac:dyDescent="0.3">
      <c r="D31310" s="5"/>
      <c r="E31310" s="5"/>
    </row>
    <row r="31311" spans="4:5" x14ac:dyDescent="0.3">
      <c r="D31311" s="5"/>
      <c r="E31311" s="5"/>
    </row>
    <row r="31312" spans="4:5" x14ac:dyDescent="0.3">
      <c r="D31312" s="5"/>
      <c r="E31312" s="5"/>
    </row>
    <row r="31313" spans="4:5" x14ac:dyDescent="0.3">
      <c r="D31313" s="5"/>
      <c r="E31313" s="5"/>
    </row>
    <row r="31314" spans="4:5" x14ac:dyDescent="0.3">
      <c r="D31314" s="5"/>
      <c r="E31314" s="5"/>
    </row>
    <row r="31315" spans="4:5" x14ac:dyDescent="0.3">
      <c r="D31315" s="5"/>
      <c r="E31315" s="5"/>
    </row>
    <row r="31316" spans="4:5" x14ac:dyDescent="0.3">
      <c r="D31316" s="5"/>
      <c r="E31316" s="5"/>
    </row>
    <row r="31317" spans="4:5" x14ac:dyDescent="0.3">
      <c r="D31317" s="5"/>
      <c r="E31317" s="5"/>
    </row>
    <row r="31318" spans="4:5" x14ac:dyDescent="0.3">
      <c r="D31318" s="5"/>
      <c r="E31318" s="5"/>
    </row>
    <row r="31319" spans="4:5" x14ac:dyDescent="0.3">
      <c r="D31319" s="5"/>
      <c r="E31319" s="5"/>
    </row>
    <row r="31320" spans="4:5" x14ac:dyDescent="0.3">
      <c r="D31320" s="5"/>
      <c r="E31320" s="5"/>
    </row>
    <row r="31321" spans="4:5" x14ac:dyDescent="0.3">
      <c r="D31321" s="5"/>
      <c r="E31321" s="5"/>
    </row>
    <row r="31322" spans="4:5" x14ac:dyDescent="0.3">
      <c r="D31322" s="5"/>
      <c r="E31322" s="5"/>
    </row>
    <row r="31323" spans="4:5" x14ac:dyDescent="0.3">
      <c r="D31323" s="5"/>
      <c r="E31323" s="5"/>
    </row>
    <row r="31324" spans="4:5" x14ac:dyDescent="0.3">
      <c r="D31324" s="5"/>
      <c r="E31324" s="5"/>
    </row>
    <row r="31325" spans="4:5" x14ac:dyDescent="0.3">
      <c r="D31325" s="5"/>
      <c r="E31325" s="5"/>
    </row>
    <row r="31326" spans="4:5" x14ac:dyDescent="0.3">
      <c r="D31326" s="5"/>
      <c r="E31326" s="5"/>
    </row>
    <row r="31327" spans="4:5" x14ac:dyDescent="0.3">
      <c r="D31327" s="5"/>
      <c r="E31327" s="5"/>
    </row>
    <row r="31328" spans="4:5" x14ac:dyDescent="0.3">
      <c r="D31328" s="5"/>
      <c r="E31328" s="5"/>
    </row>
    <row r="31329" spans="4:5" x14ac:dyDescent="0.3">
      <c r="D31329" s="5"/>
      <c r="E31329" s="5"/>
    </row>
    <row r="31330" spans="4:5" x14ac:dyDescent="0.3">
      <c r="D31330" s="5"/>
      <c r="E31330" s="5"/>
    </row>
    <row r="31331" spans="4:5" x14ac:dyDescent="0.3">
      <c r="D31331" s="5"/>
      <c r="E31331" s="5"/>
    </row>
    <row r="31332" spans="4:5" x14ac:dyDescent="0.3">
      <c r="D31332" s="5"/>
      <c r="E31332" s="5"/>
    </row>
    <row r="31333" spans="4:5" x14ac:dyDescent="0.3">
      <c r="D31333" s="5"/>
      <c r="E31333" s="5"/>
    </row>
    <row r="31334" spans="4:5" x14ac:dyDescent="0.3">
      <c r="D31334" s="5"/>
      <c r="E31334" s="5"/>
    </row>
    <row r="31335" spans="4:5" x14ac:dyDescent="0.3">
      <c r="D31335" s="5"/>
      <c r="E31335" s="5"/>
    </row>
    <row r="31336" spans="4:5" x14ac:dyDescent="0.3">
      <c r="D31336" s="5"/>
      <c r="E31336" s="5"/>
    </row>
    <row r="31337" spans="4:5" x14ac:dyDescent="0.3">
      <c r="D31337" s="5"/>
      <c r="E31337" s="5"/>
    </row>
    <row r="31338" spans="4:5" x14ac:dyDescent="0.3">
      <c r="D31338" s="5"/>
      <c r="E31338" s="5"/>
    </row>
    <row r="31339" spans="4:5" x14ac:dyDescent="0.3">
      <c r="D31339" s="5"/>
      <c r="E31339" s="5"/>
    </row>
    <row r="31340" spans="4:5" x14ac:dyDescent="0.3">
      <c r="D31340" s="5"/>
      <c r="E31340" s="5"/>
    </row>
    <row r="31341" spans="4:5" x14ac:dyDescent="0.3">
      <c r="D31341" s="5"/>
      <c r="E31341" s="5"/>
    </row>
    <row r="31342" spans="4:5" x14ac:dyDescent="0.3">
      <c r="D31342" s="5"/>
      <c r="E31342" s="5"/>
    </row>
    <row r="31343" spans="4:5" x14ac:dyDescent="0.3">
      <c r="D31343" s="5"/>
      <c r="E31343" s="5"/>
    </row>
    <row r="31344" spans="4:5" x14ac:dyDescent="0.3">
      <c r="D31344" s="5"/>
      <c r="E31344" s="5"/>
    </row>
    <row r="31345" spans="4:5" x14ac:dyDescent="0.3">
      <c r="D31345" s="5"/>
      <c r="E31345" s="5"/>
    </row>
    <row r="31346" spans="4:5" x14ac:dyDescent="0.3">
      <c r="D31346" s="5"/>
      <c r="E31346" s="5"/>
    </row>
    <row r="31347" spans="4:5" x14ac:dyDescent="0.3">
      <c r="D31347" s="5"/>
      <c r="E31347" s="5"/>
    </row>
    <row r="31348" spans="4:5" x14ac:dyDescent="0.3">
      <c r="D31348" s="5"/>
      <c r="E31348" s="5"/>
    </row>
    <row r="31349" spans="4:5" x14ac:dyDescent="0.3">
      <c r="D31349" s="5"/>
      <c r="E31349" s="5"/>
    </row>
    <row r="31350" spans="4:5" x14ac:dyDescent="0.3">
      <c r="D31350" s="5"/>
      <c r="E31350" s="5"/>
    </row>
    <row r="31351" spans="4:5" x14ac:dyDescent="0.3">
      <c r="D31351" s="5"/>
      <c r="E31351" s="5"/>
    </row>
    <row r="31352" spans="4:5" x14ac:dyDescent="0.3">
      <c r="D31352" s="5"/>
      <c r="E31352" s="5"/>
    </row>
    <row r="31353" spans="4:5" x14ac:dyDescent="0.3">
      <c r="D31353" s="5"/>
      <c r="E31353" s="5"/>
    </row>
    <row r="31354" spans="4:5" x14ac:dyDescent="0.3">
      <c r="D31354" s="5"/>
      <c r="E31354" s="5"/>
    </row>
    <row r="31355" spans="4:5" x14ac:dyDescent="0.3">
      <c r="D31355" s="5"/>
      <c r="E31355" s="5"/>
    </row>
    <row r="31356" spans="4:5" x14ac:dyDescent="0.3">
      <c r="D31356" s="5"/>
      <c r="E31356" s="5"/>
    </row>
    <row r="31357" spans="4:5" x14ac:dyDescent="0.3">
      <c r="D31357" s="5"/>
      <c r="E31357" s="5"/>
    </row>
    <row r="31358" spans="4:5" x14ac:dyDescent="0.3">
      <c r="D31358" s="5"/>
      <c r="E31358" s="5"/>
    </row>
    <row r="31359" spans="4:5" x14ac:dyDescent="0.3">
      <c r="D31359" s="5"/>
      <c r="E31359" s="5"/>
    </row>
    <row r="31360" spans="4:5" x14ac:dyDescent="0.3">
      <c r="D31360" s="5"/>
      <c r="E31360" s="5"/>
    </row>
    <row r="31361" spans="4:5" x14ac:dyDescent="0.3">
      <c r="D31361" s="5"/>
      <c r="E31361" s="5"/>
    </row>
    <row r="31362" spans="4:5" x14ac:dyDescent="0.3">
      <c r="D31362" s="5"/>
      <c r="E31362" s="5"/>
    </row>
    <row r="31363" spans="4:5" x14ac:dyDescent="0.3">
      <c r="D31363" s="5"/>
      <c r="E31363" s="5"/>
    </row>
    <row r="31364" spans="4:5" x14ac:dyDescent="0.3">
      <c r="D31364" s="5"/>
      <c r="E31364" s="5"/>
    </row>
    <row r="31365" spans="4:5" x14ac:dyDescent="0.3">
      <c r="D31365" s="5"/>
      <c r="E31365" s="5"/>
    </row>
    <row r="31366" spans="4:5" x14ac:dyDescent="0.3">
      <c r="D31366" s="5"/>
      <c r="E31366" s="5"/>
    </row>
    <row r="31367" spans="4:5" x14ac:dyDescent="0.3">
      <c r="D31367" s="5"/>
      <c r="E31367" s="5"/>
    </row>
    <row r="31368" spans="4:5" x14ac:dyDescent="0.3">
      <c r="D31368" s="5"/>
      <c r="E31368" s="5"/>
    </row>
    <row r="31369" spans="4:5" x14ac:dyDescent="0.3">
      <c r="D31369" s="5"/>
      <c r="E31369" s="5"/>
    </row>
    <row r="31370" spans="4:5" x14ac:dyDescent="0.3">
      <c r="D31370" s="5"/>
      <c r="E31370" s="5"/>
    </row>
    <row r="31371" spans="4:5" x14ac:dyDescent="0.3">
      <c r="D31371" s="5"/>
      <c r="E31371" s="5"/>
    </row>
    <row r="31372" spans="4:5" x14ac:dyDescent="0.3">
      <c r="D31372" s="5"/>
      <c r="E31372" s="5"/>
    </row>
    <row r="31373" spans="4:5" x14ac:dyDescent="0.3">
      <c r="D31373" s="5"/>
      <c r="E31373" s="5"/>
    </row>
    <row r="31374" spans="4:5" x14ac:dyDescent="0.3">
      <c r="D31374" s="5"/>
      <c r="E31374" s="5"/>
    </row>
    <row r="31375" spans="4:5" x14ac:dyDescent="0.3">
      <c r="D31375" s="5"/>
      <c r="E31375" s="5"/>
    </row>
    <row r="31376" spans="4:5" x14ac:dyDescent="0.3">
      <c r="D31376" s="5"/>
      <c r="E31376" s="5"/>
    </row>
    <row r="31377" spans="4:5" x14ac:dyDescent="0.3">
      <c r="D31377" s="5"/>
      <c r="E31377" s="5"/>
    </row>
    <row r="31378" spans="4:5" x14ac:dyDescent="0.3">
      <c r="D31378" s="5"/>
      <c r="E31378" s="5"/>
    </row>
    <row r="31379" spans="4:5" x14ac:dyDescent="0.3">
      <c r="D31379" s="5"/>
      <c r="E31379" s="5"/>
    </row>
    <row r="31380" spans="4:5" x14ac:dyDescent="0.3">
      <c r="D31380" s="5"/>
      <c r="E31380" s="5"/>
    </row>
    <row r="31381" spans="4:5" x14ac:dyDescent="0.3">
      <c r="D31381" s="5"/>
      <c r="E31381" s="5"/>
    </row>
    <row r="31382" spans="4:5" x14ac:dyDescent="0.3">
      <c r="D31382" s="5"/>
      <c r="E31382" s="5"/>
    </row>
    <row r="31383" spans="4:5" x14ac:dyDescent="0.3">
      <c r="D31383" s="5"/>
      <c r="E31383" s="5"/>
    </row>
    <row r="31384" spans="4:5" x14ac:dyDescent="0.3">
      <c r="D31384" s="5"/>
      <c r="E31384" s="5"/>
    </row>
    <row r="31385" spans="4:5" x14ac:dyDescent="0.3">
      <c r="D31385" s="5"/>
      <c r="E31385" s="5"/>
    </row>
    <row r="31386" spans="4:5" x14ac:dyDescent="0.3">
      <c r="D31386" s="5"/>
      <c r="E31386" s="5"/>
    </row>
    <row r="31387" spans="4:5" x14ac:dyDescent="0.3">
      <c r="D31387" s="5"/>
      <c r="E31387" s="5"/>
    </row>
    <row r="31388" spans="4:5" x14ac:dyDescent="0.3">
      <c r="D31388" s="5"/>
      <c r="E31388" s="5"/>
    </row>
    <row r="31389" spans="4:5" x14ac:dyDescent="0.3">
      <c r="D31389" s="5"/>
      <c r="E31389" s="5"/>
    </row>
    <row r="31390" spans="4:5" x14ac:dyDescent="0.3">
      <c r="D31390" s="5"/>
      <c r="E31390" s="5"/>
    </row>
    <row r="31391" spans="4:5" x14ac:dyDescent="0.3">
      <c r="D31391" s="5"/>
      <c r="E31391" s="5"/>
    </row>
    <row r="31392" spans="4:5" x14ac:dyDescent="0.3">
      <c r="D31392" s="5"/>
      <c r="E31392" s="5"/>
    </row>
    <row r="31393" spans="4:5" x14ac:dyDescent="0.3">
      <c r="D31393" s="5"/>
      <c r="E31393" s="5"/>
    </row>
    <row r="31394" spans="4:5" x14ac:dyDescent="0.3">
      <c r="D31394" s="5"/>
      <c r="E31394" s="5"/>
    </row>
    <row r="31395" spans="4:5" x14ac:dyDescent="0.3">
      <c r="D31395" s="5"/>
      <c r="E31395" s="5"/>
    </row>
    <row r="31396" spans="4:5" x14ac:dyDescent="0.3">
      <c r="D31396" s="5"/>
      <c r="E31396" s="5"/>
    </row>
    <row r="31397" spans="4:5" x14ac:dyDescent="0.3">
      <c r="D31397" s="5"/>
      <c r="E31397" s="5"/>
    </row>
    <row r="31398" spans="4:5" x14ac:dyDescent="0.3">
      <c r="D31398" s="5"/>
      <c r="E31398" s="5"/>
    </row>
    <row r="31399" spans="4:5" x14ac:dyDescent="0.3">
      <c r="D31399" s="5"/>
      <c r="E31399" s="5"/>
    </row>
    <row r="31400" spans="4:5" x14ac:dyDescent="0.3">
      <c r="D31400" s="5"/>
      <c r="E31400" s="5"/>
    </row>
    <row r="31401" spans="4:5" x14ac:dyDescent="0.3">
      <c r="D31401" s="5"/>
      <c r="E31401" s="5"/>
    </row>
    <row r="31402" spans="4:5" x14ac:dyDescent="0.3">
      <c r="D31402" s="5"/>
      <c r="E31402" s="5"/>
    </row>
    <row r="31403" spans="4:5" x14ac:dyDescent="0.3">
      <c r="D31403" s="5"/>
      <c r="E31403" s="5"/>
    </row>
    <row r="31404" spans="4:5" x14ac:dyDescent="0.3">
      <c r="D31404" s="5"/>
      <c r="E31404" s="5"/>
    </row>
    <row r="31405" spans="4:5" x14ac:dyDescent="0.3">
      <c r="D31405" s="5"/>
      <c r="E31405" s="5"/>
    </row>
    <row r="31406" spans="4:5" x14ac:dyDescent="0.3">
      <c r="D31406" s="5"/>
      <c r="E31406" s="5"/>
    </row>
    <row r="31407" spans="4:5" x14ac:dyDescent="0.3">
      <c r="D31407" s="5"/>
      <c r="E31407" s="5"/>
    </row>
    <row r="31408" spans="4:5" x14ac:dyDescent="0.3">
      <c r="D31408" s="5"/>
      <c r="E31408" s="5"/>
    </row>
    <row r="31409" spans="4:5" x14ac:dyDescent="0.3">
      <c r="D31409" s="5"/>
      <c r="E31409" s="5"/>
    </row>
    <row r="31410" spans="4:5" x14ac:dyDescent="0.3">
      <c r="D31410" s="5"/>
      <c r="E31410" s="5"/>
    </row>
    <row r="31411" spans="4:5" x14ac:dyDescent="0.3">
      <c r="D31411" s="5"/>
      <c r="E31411" s="5"/>
    </row>
    <row r="31412" spans="4:5" x14ac:dyDescent="0.3">
      <c r="D31412" s="5"/>
      <c r="E31412" s="5"/>
    </row>
    <row r="31413" spans="4:5" x14ac:dyDescent="0.3">
      <c r="D31413" s="5"/>
      <c r="E31413" s="5"/>
    </row>
    <row r="31414" spans="4:5" x14ac:dyDescent="0.3">
      <c r="D31414" s="5"/>
      <c r="E31414" s="5"/>
    </row>
    <row r="31415" spans="4:5" x14ac:dyDescent="0.3">
      <c r="D31415" s="5"/>
      <c r="E31415" s="5"/>
    </row>
    <row r="31416" spans="4:5" x14ac:dyDescent="0.3">
      <c r="D31416" s="5"/>
      <c r="E31416" s="5"/>
    </row>
    <row r="31417" spans="4:5" x14ac:dyDescent="0.3">
      <c r="D31417" s="5"/>
      <c r="E31417" s="5"/>
    </row>
    <row r="31418" spans="4:5" x14ac:dyDescent="0.3">
      <c r="D31418" s="5"/>
      <c r="E31418" s="5"/>
    </row>
    <row r="31419" spans="4:5" x14ac:dyDescent="0.3">
      <c r="D31419" s="5"/>
      <c r="E31419" s="5"/>
    </row>
    <row r="31420" spans="4:5" x14ac:dyDescent="0.3">
      <c r="D31420" s="5"/>
      <c r="E31420" s="5"/>
    </row>
    <row r="31421" spans="4:5" x14ac:dyDescent="0.3">
      <c r="D31421" s="5"/>
      <c r="E31421" s="5"/>
    </row>
    <row r="31422" spans="4:5" x14ac:dyDescent="0.3">
      <c r="D31422" s="5"/>
      <c r="E31422" s="5"/>
    </row>
    <row r="31423" spans="4:5" x14ac:dyDescent="0.3">
      <c r="D31423" s="5"/>
      <c r="E31423" s="5"/>
    </row>
    <row r="31424" spans="4:5" x14ac:dyDescent="0.3">
      <c r="D31424" s="5"/>
      <c r="E31424" s="5"/>
    </row>
    <row r="31425" spans="4:5" x14ac:dyDescent="0.3">
      <c r="D31425" s="5"/>
      <c r="E31425" s="5"/>
    </row>
    <row r="31426" spans="4:5" x14ac:dyDescent="0.3">
      <c r="D31426" s="5"/>
      <c r="E31426" s="5"/>
    </row>
    <row r="31427" spans="4:5" x14ac:dyDescent="0.3">
      <c r="D31427" s="5"/>
      <c r="E31427" s="5"/>
    </row>
    <row r="31428" spans="4:5" x14ac:dyDescent="0.3">
      <c r="D31428" s="5"/>
      <c r="E31428" s="5"/>
    </row>
    <row r="31429" spans="4:5" x14ac:dyDescent="0.3">
      <c r="D31429" s="5"/>
      <c r="E31429" s="5"/>
    </row>
    <row r="31430" spans="4:5" x14ac:dyDescent="0.3">
      <c r="D31430" s="5"/>
      <c r="E31430" s="5"/>
    </row>
    <row r="31431" spans="4:5" x14ac:dyDescent="0.3">
      <c r="D31431" s="5"/>
      <c r="E31431" s="5"/>
    </row>
    <row r="31432" spans="4:5" x14ac:dyDescent="0.3">
      <c r="D31432" s="5"/>
      <c r="E31432" s="5"/>
    </row>
    <row r="31433" spans="4:5" x14ac:dyDescent="0.3">
      <c r="D31433" s="5"/>
      <c r="E31433" s="5"/>
    </row>
    <row r="31434" spans="4:5" x14ac:dyDescent="0.3">
      <c r="D31434" s="5"/>
      <c r="E31434" s="5"/>
    </row>
    <row r="31435" spans="4:5" x14ac:dyDescent="0.3">
      <c r="D31435" s="5"/>
      <c r="E31435" s="5"/>
    </row>
    <row r="31436" spans="4:5" x14ac:dyDescent="0.3">
      <c r="D31436" s="5"/>
      <c r="E31436" s="5"/>
    </row>
    <row r="31437" spans="4:5" x14ac:dyDescent="0.3">
      <c r="D31437" s="5"/>
      <c r="E31437" s="5"/>
    </row>
    <row r="31438" spans="4:5" x14ac:dyDescent="0.3">
      <c r="D31438" s="5"/>
      <c r="E31438" s="5"/>
    </row>
    <row r="31439" spans="4:5" x14ac:dyDescent="0.3">
      <c r="D31439" s="5"/>
      <c r="E31439" s="5"/>
    </row>
    <row r="31440" spans="4:5" x14ac:dyDescent="0.3">
      <c r="D31440" s="5"/>
      <c r="E31440" s="5"/>
    </row>
    <row r="31441" spans="4:5" x14ac:dyDescent="0.3">
      <c r="D31441" s="5"/>
      <c r="E31441" s="5"/>
    </row>
    <row r="31442" spans="4:5" x14ac:dyDescent="0.3">
      <c r="D31442" s="5"/>
      <c r="E31442" s="5"/>
    </row>
    <row r="31443" spans="4:5" x14ac:dyDescent="0.3">
      <c r="D31443" s="5"/>
      <c r="E31443" s="5"/>
    </row>
    <row r="31444" spans="4:5" x14ac:dyDescent="0.3">
      <c r="D31444" s="5"/>
      <c r="E31444" s="5"/>
    </row>
    <row r="31445" spans="4:5" x14ac:dyDescent="0.3">
      <c r="D31445" s="5"/>
      <c r="E31445" s="5"/>
    </row>
    <row r="31446" spans="4:5" x14ac:dyDescent="0.3">
      <c r="D31446" s="5"/>
      <c r="E31446" s="5"/>
    </row>
    <row r="31447" spans="4:5" x14ac:dyDescent="0.3">
      <c r="D31447" s="5"/>
      <c r="E31447" s="5"/>
    </row>
    <row r="31448" spans="4:5" x14ac:dyDescent="0.3">
      <c r="D31448" s="5"/>
      <c r="E31448" s="5"/>
    </row>
    <row r="31449" spans="4:5" x14ac:dyDescent="0.3">
      <c r="D31449" s="5"/>
      <c r="E31449" s="5"/>
    </row>
    <row r="31450" spans="4:5" x14ac:dyDescent="0.3">
      <c r="D31450" s="5"/>
      <c r="E31450" s="5"/>
    </row>
    <row r="31451" spans="4:5" x14ac:dyDescent="0.3">
      <c r="D31451" s="5"/>
      <c r="E31451" s="5"/>
    </row>
    <row r="31452" spans="4:5" x14ac:dyDescent="0.3">
      <c r="D31452" s="5"/>
      <c r="E31452" s="5"/>
    </row>
    <row r="31453" spans="4:5" x14ac:dyDescent="0.3">
      <c r="D31453" s="5"/>
      <c r="E31453" s="5"/>
    </row>
    <row r="31454" spans="4:5" x14ac:dyDescent="0.3">
      <c r="D31454" s="5"/>
      <c r="E31454" s="5"/>
    </row>
    <row r="31455" spans="4:5" x14ac:dyDescent="0.3">
      <c r="D31455" s="5"/>
      <c r="E31455" s="5"/>
    </row>
    <row r="31456" spans="4:5" x14ac:dyDescent="0.3">
      <c r="D31456" s="5"/>
      <c r="E31456" s="5"/>
    </row>
    <row r="31457" spans="4:5" x14ac:dyDescent="0.3">
      <c r="D31457" s="5"/>
      <c r="E31457" s="5"/>
    </row>
    <row r="31458" spans="4:5" x14ac:dyDescent="0.3">
      <c r="D31458" s="5"/>
      <c r="E31458" s="5"/>
    </row>
    <row r="31459" spans="4:5" x14ac:dyDescent="0.3">
      <c r="D31459" s="5"/>
      <c r="E31459" s="5"/>
    </row>
    <row r="31460" spans="4:5" x14ac:dyDescent="0.3">
      <c r="D31460" s="5"/>
      <c r="E31460" s="5"/>
    </row>
    <row r="31461" spans="4:5" x14ac:dyDescent="0.3">
      <c r="D31461" s="5"/>
      <c r="E31461" s="5"/>
    </row>
    <row r="31462" spans="4:5" x14ac:dyDescent="0.3">
      <c r="D31462" s="5"/>
      <c r="E31462" s="5"/>
    </row>
    <row r="31463" spans="4:5" x14ac:dyDescent="0.3">
      <c r="D31463" s="5"/>
      <c r="E31463" s="5"/>
    </row>
    <row r="31464" spans="4:5" x14ac:dyDescent="0.3">
      <c r="D31464" s="5"/>
      <c r="E31464" s="5"/>
    </row>
    <row r="31465" spans="4:5" x14ac:dyDescent="0.3">
      <c r="D31465" s="5"/>
      <c r="E31465" s="5"/>
    </row>
    <row r="31466" spans="4:5" x14ac:dyDescent="0.3">
      <c r="D31466" s="5"/>
      <c r="E31466" s="5"/>
    </row>
    <row r="31467" spans="4:5" x14ac:dyDescent="0.3">
      <c r="D31467" s="5"/>
      <c r="E31467" s="5"/>
    </row>
    <row r="31468" spans="4:5" x14ac:dyDescent="0.3">
      <c r="D31468" s="5"/>
      <c r="E31468" s="5"/>
    </row>
    <row r="31469" spans="4:5" x14ac:dyDescent="0.3">
      <c r="D31469" s="5"/>
      <c r="E31469" s="5"/>
    </row>
    <row r="31470" spans="4:5" x14ac:dyDescent="0.3">
      <c r="D31470" s="5"/>
      <c r="E31470" s="5"/>
    </row>
    <row r="31471" spans="4:5" x14ac:dyDescent="0.3">
      <c r="D31471" s="5"/>
      <c r="E31471" s="5"/>
    </row>
    <row r="31472" spans="4:5" x14ac:dyDescent="0.3">
      <c r="D31472" s="5"/>
      <c r="E31472" s="5"/>
    </row>
    <row r="31473" spans="4:5" x14ac:dyDescent="0.3">
      <c r="D31473" s="5"/>
      <c r="E31473" s="5"/>
    </row>
    <row r="31474" spans="4:5" x14ac:dyDescent="0.3">
      <c r="D31474" s="5"/>
      <c r="E31474" s="5"/>
    </row>
    <row r="31475" spans="4:5" x14ac:dyDescent="0.3">
      <c r="D31475" s="5"/>
      <c r="E31475" s="5"/>
    </row>
    <row r="31476" spans="4:5" x14ac:dyDescent="0.3">
      <c r="D31476" s="5"/>
      <c r="E31476" s="5"/>
    </row>
    <row r="31477" spans="4:5" x14ac:dyDescent="0.3">
      <c r="D31477" s="5"/>
      <c r="E31477" s="5"/>
    </row>
    <row r="31478" spans="4:5" x14ac:dyDescent="0.3">
      <c r="D31478" s="5"/>
      <c r="E31478" s="5"/>
    </row>
    <row r="31479" spans="4:5" x14ac:dyDescent="0.3">
      <c r="D31479" s="5"/>
      <c r="E31479" s="5"/>
    </row>
    <row r="31480" spans="4:5" x14ac:dyDescent="0.3">
      <c r="D31480" s="5"/>
      <c r="E31480" s="5"/>
    </row>
    <row r="31481" spans="4:5" x14ac:dyDescent="0.3">
      <c r="D31481" s="5"/>
      <c r="E31481" s="5"/>
    </row>
    <row r="31482" spans="4:5" x14ac:dyDescent="0.3">
      <c r="D31482" s="5"/>
      <c r="E31482" s="5"/>
    </row>
    <row r="31483" spans="4:5" x14ac:dyDescent="0.3">
      <c r="D31483" s="5"/>
      <c r="E31483" s="5"/>
    </row>
    <row r="31484" spans="4:5" x14ac:dyDescent="0.3">
      <c r="D31484" s="5"/>
      <c r="E31484" s="5"/>
    </row>
    <row r="31485" spans="4:5" x14ac:dyDescent="0.3">
      <c r="D31485" s="5"/>
      <c r="E31485" s="5"/>
    </row>
    <row r="31486" spans="4:5" x14ac:dyDescent="0.3">
      <c r="D31486" s="5"/>
      <c r="E31486" s="5"/>
    </row>
    <row r="31487" spans="4:5" x14ac:dyDescent="0.3">
      <c r="D31487" s="5"/>
      <c r="E31487" s="5"/>
    </row>
    <row r="31488" spans="4:5" x14ac:dyDescent="0.3">
      <c r="D31488" s="5"/>
      <c r="E31488" s="5"/>
    </row>
    <row r="31489" spans="4:5" x14ac:dyDescent="0.3">
      <c r="D31489" s="5"/>
      <c r="E31489" s="5"/>
    </row>
    <row r="31490" spans="4:5" x14ac:dyDescent="0.3">
      <c r="D31490" s="5"/>
      <c r="E31490" s="5"/>
    </row>
    <row r="31491" spans="4:5" x14ac:dyDescent="0.3">
      <c r="D31491" s="5"/>
      <c r="E31491" s="5"/>
    </row>
    <row r="31492" spans="4:5" x14ac:dyDescent="0.3">
      <c r="D31492" s="5"/>
      <c r="E31492" s="5"/>
    </row>
    <row r="31493" spans="4:5" x14ac:dyDescent="0.3">
      <c r="D31493" s="5"/>
      <c r="E31493" s="5"/>
    </row>
    <row r="31494" spans="4:5" x14ac:dyDescent="0.3">
      <c r="D31494" s="5"/>
      <c r="E31494" s="5"/>
    </row>
    <row r="31495" spans="4:5" x14ac:dyDescent="0.3">
      <c r="D31495" s="5"/>
      <c r="E31495" s="5"/>
    </row>
    <row r="31496" spans="4:5" x14ac:dyDescent="0.3">
      <c r="D31496" s="5"/>
      <c r="E31496" s="5"/>
    </row>
    <row r="31497" spans="4:5" x14ac:dyDescent="0.3">
      <c r="D31497" s="5"/>
      <c r="E31497" s="5"/>
    </row>
    <row r="31498" spans="4:5" x14ac:dyDescent="0.3">
      <c r="D31498" s="5"/>
      <c r="E31498" s="5"/>
    </row>
    <row r="31499" spans="4:5" x14ac:dyDescent="0.3">
      <c r="D31499" s="5"/>
      <c r="E31499" s="5"/>
    </row>
    <row r="31500" spans="4:5" x14ac:dyDescent="0.3">
      <c r="D31500" s="5"/>
      <c r="E31500" s="5"/>
    </row>
    <row r="31501" spans="4:5" x14ac:dyDescent="0.3">
      <c r="D31501" s="5"/>
      <c r="E31501" s="5"/>
    </row>
    <row r="31502" spans="4:5" x14ac:dyDescent="0.3">
      <c r="D31502" s="5"/>
      <c r="E31502" s="5"/>
    </row>
    <row r="31503" spans="4:5" x14ac:dyDescent="0.3">
      <c r="D31503" s="5"/>
      <c r="E31503" s="5"/>
    </row>
    <row r="31504" spans="4:5" x14ac:dyDescent="0.3">
      <c r="D31504" s="5"/>
      <c r="E31504" s="5"/>
    </row>
    <row r="31505" spans="4:5" x14ac:dyDescent="0.3">
      <c r="D31505" s="5"/>
      <c r="E31505" s="5"/>
    </row>
    <row r="31506" spans="4:5" x14ac:dyDescent="0.3">
      <c r="D31506" s="5"/>
      <c r="E31506" s="5"/>
    </row>
    <row r="31507" spans="4:5" x14ac:dyDescent="0.3">
      <c r="D31507" s="5"/>
      <c r="E31507" s="5"/>
    </row>
    <row r="31508" spans="4:5" x14ac:dyDescent="0.3">
      <c r="D31508" s="5"/>
      <c r="E31508" s="5"/>
    </row>
    <row r="31509" spans="4:5" x14ac:dyDescent="0.3">
      <c r="D31509" s="5"/>
      <c r="E31509" s="5"/>
    </row>
    <row r="31510" spans="4:5" x14ac:dyDescent="0.3">
      <c r="D31510" s="5"/>
      <c r="E31510" s="5"/>
    </row>
    <row r="31511" spans="4:5" x14ac:dyDescent="0.3">
      <c r="D31511" s="5"/>
      <c r="E31511" s="5"/>
    </row>
    <row r="31512" spans="4:5" x14ac:dyDescent="0.3">
      <c r="D31512" s="5"/>
      <c r="E31512" s="5"/>
    </row>
    <row r="31513" spans="4:5" x14ac:dyDescent="0.3">
      <c r="D31513" s="5"/>
      <c r="E31513" s="5"/>
    </row>
    <row r="31514" spans="4:5" x14ac:dyDescent="0.3">
      <c r="D31514" s="5"/>
      <c r="E31514" s="5"/>
    </row>
    <row r="31515" spans="4:5" x14ac:dyDescent="0.3">
      <c r="D31515" s="5"/>
      <c r="E31515" s="5"/>
    </row>
    <row r="31516" spans="4:5" x14ac:dyDescent="0.3">
      <c r="D31516" s="5"/>
      <c r="E31516" s="5"/>
    </row>
    <row r="31517" spans="4:5" x14ac:dyDescent="0.3">
      <c r="D31517" s="5"/>
      <c r="E31517" s="5"/>
    </row>
    <row r="31518" spans="4:5" x14ac:dyDescent="0.3">
      <c r="D31518" s="5"/>
      <c r="E31518" s="5"/>
    </row>
    <row r="31519" spans="4:5" x14ac:dyDescent="0.3">
      <c r="D31519" s="5"/>
      <c r="E31519" s="5"/>
    </row>
    <row r="31520" spans="4:5" x14ac:dyDescent="0.3">
      <c r="D31520" s="5"/>
      <c r="E31520" s="5"/>
    </row>
    <row r="31521" spans="4:5" x14ac:dyDescent="0.3">
      <c r="D31521" s="5"/>
      <c r="E31521" s="5"/>
    </row>
    <row r="31522" spans="4:5" x14ac:dyDescent="0.3">
      <c r="D31522" s="5"/>
      <c r="E31522" s="5"/>
    </row>
    <row r="31523" spans="4:5" x14ac:dyDescent="0.3">
      <c r="D31523" s="5"/>
      <c r="E31523" s="5"/>
    </row>
    <row r="31524" spans="4:5" x14ac:dyDescent="0.3">
      <c r="D31524" s="5"/>
      <c r="E31524" s="5"/>
    </row>
    <row r="31525" spans="4:5" x14ac:dyDescent="0.3">
      <c r="D31525" s="5"/>
      <c r="E31525" s="5"/>
    </row>
    <row r="31526" spans="4:5" x14ac:dyDescent="0.3">
      <c r="D31526" s="5"/>
      <c r="E31526" s="5"/>
    </row>
    <row r="31527" spans="4:5" x14ac:dyDescent="0.3">
      <c r="D31527" s="5"/>
      <c r="E31527" s="5"/>
    </row>
    <row r="31528" spans="4:5" x14ac:dyDescent="0.3">
      <c r="D31528" s="5"/>
      <c r="E31528" s="5"/>
    </row>
    <row r="31529" spans="4:5" x14ac:dyDescent="0.3">
      <c r="D31529" s="5"/>
      <c r="E31529" s="5"/>
    </row>
    <row r="31530" spans="4:5" x14ac:dyDescent="0.3">
      <c r="D31530" s="5"/>
      <c r="E31530" s="5"/>
    </row>
    <row r="31531" spans="4:5" x14ac:dyDescent="0.3">
      <c r="D31531" s="5"/>
      <c r="E31531" s="5"/>
    </row>
    <row r="31532" spans="4:5" x14ac:dyDescent="0.3">
      <c r="D31532" s="5"/>
      <c r="E31532" s="5"/>
    </row>
    <row r="31533" spans="4:5" x14ac:dyDescent="0.3">
      <c r="D31533" s="5"/>
      <c r="E31533" s="5"/>
    </row>
    <row r="31534" spans="4:5" x14ac:dyDescent="0.3">
      <c r="D31534" s="5"/>
      <c r="E31534" s="5"/>
    </row>
    <row r="31535" spans="4:5" x14ac:dyDescent="0.3">
      <c r="D31535" s="5"/>
      <c r="E31535" s="5"/>
    </row>
    <row r="31536" spans="4:5" x14ac:dyDescent="0.3">
      <c r="D31536" s="5"/>
      <c r="E31536" s="5"/>
    </row>
    <row r="31537" spans="4:5" x14ac:dyDescent="0.3">
      <c r="D31537" s="5"/>
      <c r="E31537" s="5"/>
    </row>
    <row r="31538" spans="4:5" x14ac:dyDescent="0.3">
      <c r="D31538" s="5"/>
      <c r="E31538" s="5"/>
    </row>
    <row r="31539" spans="4:5" x14ac:dyDescent="0.3">
      <c r="D31539" s="5"/>
      <c r="E31539" s="5"/>
    </row>
    <row r="31540" spans="4:5" x14ac:dyDescent="0.3">
      <c r="D31540" s="5"/>
      <c r="E31540" s="5"/>
    </row>
    <row r="31541" spans="4:5" x14ac:dyDescent="0.3">
      <c r="D31541" s="5"/>
      <c r="E31541" s="5"/>
    </row>
    <row r="31542" spans="4:5" x14ac:dyDescent="0.3">
      <c r="D31542" s="5"/>
      <c r="E31542" s="5"/>
    </row>
    <row r="31543" spans="4:5" x14ac:dyDescent="0.3">
      <c r="D31543" s="5"/>
      <c r="E31543" s="5"/>
    </row>
    <row r="31544" spans="4:5" x14ac:dyDescent="0.3">
      <c r="D31544" s="5"/>
      <c r="E31544" s="5"/>
    </row>
    <row r="31545" spans="4:5" x14ac:dyDescent="0.3">
      <c r="D31545" s="5"/>
      <c r="E31545" s="5"/>
    </row>
    <row r="31546" spans="4:5" x14ac:dyDescent="0.3">
      <c r="D31546" s="5"/>
      <c r="E31546" s="5"/>
    </row>
    <row r="31547" spans="4:5" x14ac:dyDescent="0.3">
      <c r="D31547" s="5"/>
      <c r="E31547" s="5"/>
    </row>
    <row r="31548" spans="4:5" x14ac:dyDescent="0.3">
      <c r="D31548" s="5"/>
      <c r="E31548" s="5"/>
    </row>
    <row r="31549" spans="4:5" x14ac:dyDescent="0.3">
      <c r="D31549" s="5"/>
      <c r="E31549" s="5"/>
    </row>
    <row r="31550" spans="4:5" x14ac:dyDescent="0.3">
      <c r="D31550" s="5"/>
      <c r="E31550" s="5"/>
    </row>
    <row r="31551" spans="4:5" x14ac:dyDescent="0.3">
      <c r="D31551" s="5"/>
      <c r="E31551" s="5"/>
    </row>
    <row r="31552" spans="4:5" x14ac:dyDescent="0.3">
      <c r="D31552" s="5"/>
      <c r="E31552" s="5"/>
    </row>
    <row r="31553" spans="4:5" x14ac:dyDescent="0.3">
      <c r="D31553" s="5"/>
      <c r="E31553" s="5"/>
    </row>
    <row r="31554" spans="4:5" x14ac:dyDescent="0.3">
      <c r="D31554" s="5"/>
      <c r="E31554" s="5"/>
    </row>
    <row r="31555" spans="4:5" x14ac:dyDescent="0.3">
      <c r="D31555" s="5"/>
      <c r="E31555" s="5"/>
    </row>
    <row r="31556" spans="4:5" x14ac:dyDescent="0.3">
      <c r="D31556" s="5"/>
      <c r="E31556" s="5"/>
    </row>
    <row r="31557" spans="4:5" x14ac:dyDescent="0.3">
      <c r="D31557" s="5"/>
      <c r="E31557" s="5"/>
    </row>
    <row r="31558" spans="4:5" x14ac:dyDescent="0.3">
      <c r="D31558" s="5"/>
      <c r="E31558" s="5"/>
    </row>
    <row r="31559" spans="4:5" x14ac:dyDescent="0.3">
      <c r="D31559" s="5"/>
      <c r="E31559" s="5"/>
    </row>
    <row r="31560" spans="4:5" x14ac:dyDescent="0.3">
      <c r="D31560" s="5"/>
      <c r="E31560" s="5"/>
    </row>
    <row r="31561" spans="4:5" x14ac:dyDescent="0.3">
      <c r="D31561" s="5"/>
      <c r="E31561" s="5"/>
    </row>
    <row r="31562" spans="4:5" x14ac:dyDescent="0.3">
      <c r="D31562" s="5"/>
      <c r="E31562" s="5"/>
    </row>
    <row r="31563" spans="4:5" x14ac:dyDescent="0.3">
      <c r="D31563" s="5"/>
      <c r="E31563" s="5"/>
    </row>
    <row r="31564" spans="4:5" x14ac:dyDescent="0.3">
      <c r="D31564" s="5"/>
      <c r="E31564" s="5"/>
    </row>
    <row r="31565" spans="4:5" x14ac:dyDescent="0.3">
      <c r="D31565" s="5"/>
      <c r="E31565" s="5"/>
    </row>
    <row r="31566" spans="4:5" x14ac:dyDescent="0.3">
      <c r="D31566" s="5"/>
      <c r="E31566" s="5"/>
    </row>
    <row r="31567" spans="4:5" x14ac:dyDescent="0.3">
      <c r="D31567" s="5"/>
      <c r="E31567" s="5"/>
    </row>
    <row r="31568" spans="4:5" x14ac:dyDescent="0.3">
      <c r="D31568" s="5"/>
      <c r="E31568" s="5"/>
    </row>
    <row r="31569" spans="4:5" x14ac:dyDescent="0.3">
      <c r="D31569" s="5"/>
      <c r="E31569" s="5"/>
    </row>
    <row r="31570" spans="4:5" x14ac:dyDescent="0.3">
      <c r="D31570" s="5"/>
      <c r="E31570" s="5"/>
    </row>
    <row r="31571" spans="4:5" x14ac:dyDescent="0.3">
      <c r="D31571" s="5"/>
      <c r="E31571" s="5"/>
    </row>
    <row r="31572" spans="4:5" x14ac:dyDescent="0.3">
      <c r="D31572" s="5"/>
      <c r="E31572" s="5"/>
    </row>
    <row r="31573" spans="4:5" x14ac:dyDescent="0.3">
      <c r="D31573" s="5"/>
      <c r="E31573" s="5"/>
    </row>
    <row r="31574" spans="4:5" x14ac:dyDescent="0.3">
      <c r="D31574" s="5"/>
      <c r="E31574" s="5"/>
    </row>
    <row r="31575" spans="4:5" x14ac:dyDescent="0.3">
      <c r="D31575" s="5"/>
      <c r="E31575" s="5"/>
    </row>
    <row r="31576" spans="4:5" x14ac:dyDescent="0.3">
      <c r="D31576" s="5"/>
      <c r="E31576" s="5"/>
    </row>
    <row r="31577" spans="4:5" x14ac:dyDescent="0.3">
      <c r="D31577" s="5"/>
      <c r="E31577" s="5"/>
    </row>
    <row r="31578" spans="4:5" x14ac:dyDescent="0.3">
      <c r="D31578" s="5"/>
      <c r="E31578" s="5"/>
    </row>
    <row r="31579" spans="4:5" x14ac:dyDescent="0.3">
      <c r="D31579" s="5"/>
      <c r="E31579" s="5"/>
    </row>
    <row r="31580" spans="4:5" x14ac:dyDescent="0.3">
      <c r="D31580" s="5"/>
      <c r="E31580" s="5"/>
    </row>
    <row r="31581" spans="4:5" x14ac:dyDescent="0.3">
      <c r="D31581" s="5"/>
      <c r="E31581" s="5"/>
    </row>
    <row r="31582" spans="4:5" x14ac:dyDescent="0.3">
      <c r="D31582" s="5"/>
      <c r="E31582" s="5"/>
    </row>
    <row r="31583" spans="4:5" x14ac:dyDescent="0.3">
      <c r="D31583" s="5"/>
      <c r="E31583" s="5"/>
    </row>
    <row r="31584" spans="4:5" x14ac:dyDescent="0.3">
      <c r="D31584" s="5"/>
      <c r="E31584" s="5"/>
    </row>
    <row r="31585" spans="4:5" x14ac:dyDescent="0.3">
      <c r="D31585" s="5"/>
      <c r="E31585" s="5"/>
    </row>
    <row r="31586" spans="4:5" x14ac:dyDescent="0.3">
      <c r="D31586" s="5"/>
      <c r="E31586" s="5"/>
    </row>
    <row r="31587" spans="4:5" x14ac:dyDescent="0.3">
      <c r="D31587" s="5"/>
      <c r="E31587" s="5"/>
    </row>
    <row r="31588" spans="4:5" x14ac:dyDescent="0.3">
      <c r="D31588" s="5"/>
      <c r="E31588" s="5"/>
    </row>
    <row r="31589" spans="4:5" x14ac:dyDescent="0.3">
      <c r="D31589" s="5"/>
      <c r="E31589" s="5"/>
    </row>
    <row r="31590" spans="4:5" x14ac:dyDescent="0.3">
      <c r="D31590" s="5"/>
      <c r="E31590" s="5"/>
    </row>
    <row r="31591" spans="4:5" x14ac:dyDescent="0.3">
      <c r="D31591" s="5"/>
      <c r="E31591" s="5"/>
    </row>
    <row r="31592" spans="4:5" x14ac:dyDescent="0.3">
      <c r="D31592" s="5"/>
      <c r="E31592" s="5"/>
    </row>
    <row r="31593" spans="4:5" x14ac:dyDescent="0.3">
      <c r="D31593" s="5"/>
      <c r="E31593" s="5"/>
    </row>
    <row r="31594" spans="4:5" x14ac:dyDescent="0.3">
      <c r="D31594" s="5"/>
      <c r="E31594" s="5"/>
    </row>
    <row r="31595" spans="4:5" x14ac:dyDescent="0.3">
      <c r="D31595" s="5"/>
      <c r="E31595" s="5"/>
    </row>
    <row r="31596" spans="4:5" x14ac:dyDescent="0.3">
      <c r="D31596" s="5"/>
      <c r="E31596" s="5"/>
    </row>
    <row r="31597" spans="4:5" x14ac:dyDescent="0.3">
      <c r="D31597" s="5"/>
      <c r="E31597" s="5"/>
    </row>
    <row r="31598" spans="4:5" x14ac:dyDescent="0.3">
      <c r="D31598" s="5"/>
      <c r="E31598" s="5"/>
    </row>
    <row r="31599" spans="4:5" x14ac:dyDescent="0.3">
      <c r="D31599" s="5"/>
      <c r="E31599" s="5"/>
    </row>
    <row r="31600" spans="4:5" x14ac:dyDescent="0.3">
      <c r="D31600" s="5"/>
      <c r="E31600" s="5"/>
    </row>
    <row r="31601" spans="4:5" x14ac:dyDescent="0.3">
      <c r="D31601" s="5"/>
      <c r="E31601" s="5"/>
    </row>
    <row r="31602" spans="4:5" x14ac:dyDescent="0.3">
      <c r="D31602" s="5"/>
      <c r="E31602" s="5"/>
    </row>
    <row r="31603" spans="4:5" x14ac:dyDescent="0.3">
      <c r="D31603" s="5"/>
      <c r="E31603" s="5"/>
    </row>
    <row r="31604" spans="4:5" x14ac:dyDescent="0.3">
      <c r="D31604" s="5"/>
      <c r="E31604" s="5"/>
    </row>
    <row r="31605" spans="4:5" x14ac:dyDescent="0.3">
      <c r="D31605" s="5"/>
      <c r="E31605" s="5"/>
    </row>
    <row r="31606" spans="4:5" x14ac:dyDescent="0.3">
      <c r="D31606" s="5"/>
      <c r="E31606" s="5"/>
    </row>
    <row r="31607" spans="4:5" x14ac:dyDescent="0.3">
      <c r="D31607" s="5"/>
      <c r="E31607" s="5"/>
    </row>
    <row r="31608" spans="4:5" x14ac:dyDescent="0.3">
      <c r="D31608" s="5"/>
      <c r="E31608" s="5"/>
    </row>
    <row r="31609" spans="4:5" x14ac:dyDescent="0.3">
      <c r="D31609" s="5"/>
      <c r="E31609" s="5"/>
    </row>
    <row r="31610" spans="4:5" x14ac:dyDescent="0.3">
      <c r="D31610" s="5"/>
      <c r="E31610" s="5"/>
    </row>
    <row r="31611" spans="4:5" x14ac:dyDescent="0.3">
      <c r="D31611" s="5"/>
      <c r="E31611" s="5"/>
    </row>
    <row r="31612" spans="4:5" x14ac:dyDescent="0.3">
      <c r="D31612" s="5"/>
      <c r="E31612" s="5"/>
    </row>
    <row r="31613" spans="4:5" x14ac:dyDescent="0.3">
      <c r="D31613" s="5"/>
      <c r="E31613" s="5"/>
    </row>
    <row r="31614" spans="4:5" x14ac:dyDescent="0.3">
      <c r="D31614" s="5"/>
      <c r="E31614" s="5"/>
    </row>
    <row r="31615" spans="4:5" x14ac:dyDescent="0.3">
      <c r="D31615" s="5"/>
      <c r="E31615" s="5"/>
    </row>
    <row r="31616" spans="4:5" x14ac:dyDescent="0.3">
      <c r="D31616" s="5"/>
      <c r="E31616" s="5"/>
    </row>
    <row r="31617" spans="4:5" x14ac:dyDescent="0.3">
      <c r="D31617" s="5"/>
      <c r="E31617" s="5"/>
    </row>
    <row r="31618" spans="4:5" x14ac:dyDescent="0.3">
      <c r="D31618" s="5"/>
      <c r="E31618" s="5"/>
    </row>
    <row r="31619" spans="4:5" x14ac:dyDescent="0.3">
      <c r="D31619" s="5"/>
      <c r="E31619" s="5"/>
    </row>
    <row r="31620" spans="4:5" x14ac:dyDescent="0.3">
      <c r="D31620" s="5"/>
      <c r="E31620" s="5"/>
    </row>
    <row r="31621" spans="4:5" x14ac:dyDescent="0.3">
      <c r="D31621" s="5"/>
      <c r="E31621" s="5"/>
    </row>
    <row r="31622" spans="4:5" x14ac:dyDescent="0.3">
      <c r="D31622" s="5"/>
      <c r="E31622" s="5"/>
    </row>
    <row r="31623" spans="4:5" x14ac:dyDescent="0.3">
      <c r="D31623" s="5"/>
      <c r="E31623" s="5"/>
    </row>
    <row r="31624" spans="4:5" x14ac:dyDescent="0.3">
      <c r="D31624" s="5"/>
      <c r="E31624" s="5"/>
    </row>
    <row r="31625" spans="4:5" x14ac:dyDescent="0.3">
      <c r="D31625" s="5"/>
      <c r="E31625" s="5"/>
    </row>
    <row r="31626" spans="4:5" x14ac:dyDescent="0.3">
      <c r="D31626" s="5"/>
      <c r="E31626" s="5"/>
    </row>
    <row r="31627" spans="4:5" x14ac:dyDescent="0.3">
      <c r="D31627" s="5"/>
      <c r="E31627" s="5"/>
    </row>
    <row r="31628" spans="4:5" x14ac:dyDescent="0.3">
      <c r="D31628" s="5"/>
      <c r="E31628" s="5"/>
    </row>
    <row r="31629" spans="4:5" x14ac:dyDescent="0.3">
      <c r="D31629" s="5"/>
      <c r="E31629" s="5"/>
    </row>
    <row r="31630" spans="4:5" x14ac:dyDescent="0.3">
      <c r="D31630" s="5"/>
      <c r="E31630" s="5"/>
    </row>
    <row r="31631" spans="4:5" x14ac:dyDescent="0.3">
      <c r="D31631" s="5"/>
      <c r="E31631" s="5"/>
    </row>
    <row r="31632" spans="4:5" x14ac:dyDescent="0.3">
      <c r="D31632" s="5"/>
      <c r="E31632" s="5"/>
    </row>
    <row r="31633" spans="4:5" x14ac:dyDescent="0.3">
      <c r="D31633" s="5"/>
      <c r="E31633" s="5"/>
    </row>
    <row r="31634" spans="4:5" x14ac:dyDescent="0.3">
      <c r="D31634" s="5"/>
      <c r="E31634" s="5"/>
    </row>
    <row r="31635" spans="4:5" x14ac:dyDescent="0.3">
      <c r="D31635" s="5"/>
      <c r="E31635" s="5"/>
    </row>
    <row r="31636" spans="4:5" x14ac:dyDescent="0.3">
      <c r="D31636" s="5"/>
      <c r="E31636" s="5"/>
    </row>
    <row r="31637" spans="4:5" x14ac:dyDescent="0.3">
      <c r="D31637" s="5"/>
      <c r="E31637" s="5"/>
    </row>
    <row r="31638" spans="4:5" x14ac:dyDescent="0.3">
      <c r="D31638" s="5"/>
      <c r="E31638" s="5"/>
    </row>
    <row r="31639" spans="4:5" x14ac:dyDescent="0.3">
      <c r="D31639" s="5"/>
      <c r="E31639" s="5"/>
    </row>
    <row r="31640" spans="4:5" x14ac:dyDescent="0.3">
      <c r="D31640" s="5"/>
      <c r="E31640" s="5"/>
    </row>
    <row r="31641" spans="4:5" x14ac:dyDescent="0.3">
      <c r="D31641" s="5"/>
      <c r="E31641" s="5"/>
    </row>
    <row r="31642" spans="4:5" x14ac:dyDescent="0.3">
      <c r="D31642" s="5"/>
      <c r="E31642" s="5"/>
    </row>
    <row r="31643" spans="4:5" x14ac:dyDescent="0.3">
      <c r="D31643" s="5"/>
      <c r="E31643" s="5"/>
    </row>
    <row r="31644" spans="4:5" x14ac:dyDescent="0.3">
      <c r="D31644" s="5"/>
      <c r="E31644" s="5"/>
    </row>
    <row r="31645" spans="4:5" x14ac:dyDescent="0.3">
      <c r="D31645" s="5"/>
      <c r="E31645" s="5"/>
    </row>
    <row r="31646" spans="4:5" x14ac:dyDescent="0.3">
      <c r="D31646" s="5"/>
      <c r="E31646" s="5"/>
    </row>
    <row r="31647" spans="4:5" x14ac:dyDescent="0.3">
      <c r="D31647" s="5"/>
      <c r="E31647" s="5"/>
    </row>
    <row r="31648" spans="4:5" x14ac:dyDescent="0.3">
      <c r="D31648" s="5"/>
      <c r="E31648" s="5"/>
    </row>
    <row r="31649" spans="4:5" x14ac:dyDescent="0.3">
      <c r="D31649" s="5"/>
      <c r="E31649" s="5"/>
    </row>
    <row r="31650" spans="4:5" x14ac:dyDescent="0.3">
      <c r="D31650" s="5"/>
      <c r="E31650" s="5"/>
    </row>
    <row r="31651" spans="4:5" x14ac:dyDescent="0.3">
      <c r="D31651" s="5"/>
      <c r="E31651" s="5"/>
    </row>
    <row r="31652" spans="4:5" x14ac:dyDescent="0.3">
      <c r="D31652" s="5"/>
      <c r="E31652" s="5"/>
    </row>
    <row r="31653" spans="4:5" x14ac:dyDescent="0.3">
      <c r="D31653" s="5"/>
      <c r="E31653" s="5"/>
    </row>
    <row r="31654" spans="4:5" x14ac:dyDescent="0.3">
      <c r="D31654" s="5"/>
      <c r="E31654" s="5"/>
    </row>
    <row r="31655" spans="4:5" x14ac:dyDescent="0.3">
      <c r="D31655" s="5"/>
      <c r="E31655" s="5"/>
    </row>
    <row r="31656" spans="4:5" x14ac:dyDescent="0.3">
      <c r="D31656" s="5"/>
      <c r="E31656" s="5"/>
    </row>
    <row r="31657" spans="4:5" x14ac:dyDescent="0.3">
      <c r="D31657" s="5"/>
      <c r="E31657" s="5"/>
    </row>
    <row r="31658" spans="4:5" x14ac:dyDescent="0.3">
      <c r="D31658" s="5"/>
      <c r="E31658" s="5"/>
    </row>
    <row r="31659" spans="4:5" x14ac:dyDescent="0.3">
      <c r="D31659" s="5"/>
      <c r="E31659" s="5"/>
    </row>
    <row r="31660" spans="4:5" x14ac:dyDescent="0.3">
      <c r="D31660" s="5"/>
      <c r="E31660" s="5"/>
    </row>
    <row r="31661" spans="4:5" x14ac:dyDescent="0.3">
      <c r="D31661" s="5"/>
      <c r="E31661" s="5"/>
    </row>
    <row r="31662" spans="4:5" x14ac:dyDescent="0.3">
      <c r="D31662" s="5"/>
      <c r="E31662" s="5"/>
    </row>
    <row r="31663" spans="4:5" x14ac:dyDescent="0.3">
      <c r="D31663" s="5"/>
      <c r="E31663" s="5"/>
    </row>
    <row r="31664" spans="4:5" x14ac:dyDescent="0.3">
      <c r="D31664" s="5"/>
      <c r="E31664" s="5"/>
    </row>
    <row r="31665" spans="4:5" x14ac:dyDescent="0.3">
      <c r="D31665" s="5"/>
      <c r="E31665" s="5"/>
    </row>
    <row r="31666" spans="4:5" x14ac:dyDescent="0.3">
      <c r="D31666" s="5"/>
      <c r="E31666" s="5"/>
    </row>
    <row r="31667" spans="4:5" x14ac:dyDescent="0.3">
      <c r="D31667" s="5"/>
      <c r="E31667" s="5"/>
    </row>
    <row r="31668" spans="4:5" x14ac:dyDescent="0.3">
      <c r="D31668" s="5"/>
      <c r="E31668" s="5"/>
    </row>
    <row r="31669" spans="4:5" x14ac:dyDescent="0.3">
      <c r="D31669" s="5"/>
      <c r="E31669" s="5"/>
    </row>
    <row r="31670" spans="4:5" x14ac:dyDescent="0.3">
      <c r="D31670" s="5"/>
      <c r="E31670" s="5"/>
    </row>
    <row r="31671" spans="4:5" x14ac:dyDescent="0.3">
      <c r="D31671" s="5"/>
      <c r="E31671" s="5"/>
    </row>
    <row r="31672" spans="4:5" x14ac:dyDescent="0.3">
      <c r="D31672" s="5"/>
      <c r="E31672" s="5"/>
    </row>
    <row r="31673" spans="4:5" x14ac:dyDescent="0.3">
      <c r="D31673" s="5"/>
      <c r="E31673" s="5"/>
    </row>
    <row r="31674" spans="4:5" x14ac:dyDescent="0.3">
      <c r="D31674" s="5"/>
      <c r="E31674" s="5"/>
    </row>
    <row r="31675" spans="4:5" x14ac:dyDescent="0.3">
      <c r="D31675" s="5"/>
      <c r="E31675" s="5"/>
    </row>
    <row r="31676" spans="4:5" x14ac:dyDescent="0.3">
      <c r="D31676" s="5"/>
      <c r="E31676" s="5"/>
    </row>
    <row r="31677" spans="4:5" x14ac:dyDescent="0.3">
      <c r="D31677" s="5"/>
      <c r="E31677" s="5"/>
    </row>
    <row r="31678" spans="4:5" x14ac:dyDescent="0.3">
      <c r="D31678" s="5"/>
      <c r="E31678" s="5"/>
    </row>
    <row r="31679" spans="4:5" x14ac:dyDescent="0.3">
      <c r="D31679" s="5"/>
      <c r="E31679" s="5"/>
    </row>
    <row r="31680" spans="4:5" x14ac:dyDescent="0.3">
      <c r="D31680" s="5"/>
      <c r="E31680" s="5"/>
    </row>
    <row r="31681" spans="4:5" x14ac:dyDescent="0.3">
      <c r="D31681" s="5"/>
      <c r="E31681" s="5"/>
    </row>
    <row r="31682" spans="4:5" x14ac:dyDescent="0.3">
      <c r="D31682" s="5"/>
      <c r="E31682" s="5"/>
    </row>
    <row r="31683" spans="4:5" x14ac:dyDescent="0.3">
      <c r="D31683" s="5"/>
      <c r="E31683" s="5"/>
    </row>
    <row r="31684" spans="4:5" x14ac:dyDescent="0.3">
      <c r="D31684" s="5"/>
      <c r="E31684" s="5"/>
    </row>
    <row r="31685" spans="4:5" x14ac:dyDescent="0.3">
      <c r="D31685" s="5"/>
      <c r="E31685" s="5"/>
    </row>
    <row r="31686" spans="4:5" x14ac:dyDescent="0.3">
      <c r="D31686" s="5"/>
      <c r="E31686" s="5"/>
    </row>
    <row r="31687" spans="4:5" x14ac:dyDescent="0.3">
      <c r="D31687" s="5"/>
      <c r="E31687" s="5"/>
    </row>
    <row r="31688" spans="4:5" x14ac:dyDescent="0.3">
      <c r="D31688" s="5"/>
      <c r="E31688" s="5"/>
    </row>
    <row r="31689" spans="4:5" x14ac:dyDescent="0.3">
      <c r="D31689" s="5"/>
      <c r="E31689" s="5"/>
    </row>
    <row r="31690" spans="4:5" x14ac:dyDescent="0.3">
      <c r="D31690" s="5"/>
      <c r="E31690" s="5"/>
    </row>
    <row r="31691" spans="4:5" x14ac:dyDescent="0.3">
      <c r="D31691" s="5"/>
      <c r="E31691" s="5"/>
    </row>
    <row r="31692" spans="4:5" x14ac:dyDescent="0.3">
      <c r="D31692" s="5"/>
      <c r="E31692" s="5"/>
    </row>
    <row r="31693" spans="4:5" x14ac:dyDescent="0.3">
      <c r="D31693" s="5"/>
      <c r="E31693" s="5"/>
    </row>
    <row r="31694" spans="4:5" x14ac:dyDescent="0.3">
      <c r="D31694" s="5"/>
      <c r="E31694" s="5"/>
    </row>
    <row r="31695" spans="4:5" x14ac:dyDescent="0.3">
      <c r="D31695" s="5"/>
      <c r="E31695" s="5"/>
    </row>
    <row r="31696" spans="4:5" x14ac:dyDescent="0.3">
      <c r="D31696" s="5"/>
      <c r="E31696" s="5"/>
    </row>
    <row r="31697" spans="4:5" x14ac:dyDescent="0.3">
      <c r="D31697" s="5"/>
      <c r="E31697" s="5"/>
    </row>
    <row r="31698" spans="4:5" x14ac:dyDescent="0.3">
      <c r="D31698" s="5"/>
      <c r="E31698" s="5"/>
    </row>
    <row r="31699" spans="4:5" x14ac:dyDescent="0.3">
      <c r="D31699" s="5"/>
      <c r="E31699" s="5"/>
    </row>
    <row r="31700" spans="4:5" x14ac:dyDescent="0.3">
      <c r="D31700" s="5"/>
      <c r="E31700" s="5"/>
    </row>
    <row r="31701" spans="4:5" x14ac:dyDescent="0.3">
      <c r="D31701" s="5"/>
      <c r="E31701" s="5"/>
    </row>
    <row r="31702" spans="4:5" x14ac:dyDescent="0.3">
      <c r="D31702" s="5"/>
      <c r="E31702" s="5"/>
    </row>
    <row r="31703" spans="4:5" x14ac:dyDescent="0.3">
      <c r="D31703" s="5"/>
      <c r="E31703" s="5"/>
    </row>
    <row r="31704" spans="4:5" x14ac:dyDescent="0.3">
      <c r="D31704" s="5"/>
      <c r="E31704" s="5"/>
    </row>
    <row r="31705" spans="4:5" x14ac:dyDescent="0.3">
      <c r="D31705" s="5"/>
      <c r="E31705" s="5"/>
    </row>
    <row r="31706" spans="4:5" x14ac:dyDescent="0.3">
      <c r="D31706" s="5"/>
      <c r="E31706" s="5"/>
    </row>
    <row r="31707" spans="4:5" x14ac:dyDescent="0.3">
      <c r="D31707" s="5"/>
      <c r="E31707" s="5"/>
    </row>
    <row r="31708" spans="4:5" x14ac:dyDescent="0.3">
      <c r="D31708" s="5"/>
      <c r="E31708" s="5"/>
    </row>
    <row r="31709" spans="4:5" x14ac:dyDescent="0.3">
      <c r="D31709" s="5"/>
      <c r="E31709" s="5"/>
    </row>
    <row r="31710" spans="4:5" x14ac:dyDescent="0.3">
      <c r="D31710" s="5"/>
      <c r="E31710" s="5"/>
    </row>
    <row r="31711" spans="4:5" x14ac:dyDescent="0.3">
      <c r="D31711" s="5"/>
      <c r="E31711" s="5"/>
    </row>
    <row r="31712" spans="4:5" x14ac:dyDescent="0.3">
      <c r="D31712" s="5"/>
      <c r="E31712" s="5"/>
    </row>
    <row r="31713" spans="4:5" x14ac:dyDescent="0.3">
      <c r="D31713" s="5"/>
      <c r="E31713" s="5"/>
    </row>
    <row r="31714" spans="4:5" x14ac:dyDescent="0.3">
      <c r="D31714" s="5"/>
      <c r="E31714" s="5"/>
    </row>
    <row r="31715" spans="4:5" x14ac:dyDescent="0.3">
      <c r="D31715" s="5"/>
      <c r="E31715" s="5"/>
    </row>
    <row r="31716" spans="4:5" x14ac:dyDescent="0.3">
      <c r="D31716" s="5"/>
      <c r="E31716" s="5"/>
    </row>
    <row r="31717" spans="4:5" x14ac:dyDescent="0.3">
      <c r="D31717" s="5"/>
      <c r="E31717" s="5"/>
    </row>
    <row r="31718" spans="4:5" x14ac:dyDescent="0.3">
      <c r="D31718" s="5"/>
      <c r="E31718" s="5"/>
    </row>
    <row r="31719" spans="4:5" x14ac:dyDescent="0.3">
      <c r="D31719" s="5"/>
      <c r="E31719" s="5"/>
    </row>
    <row r="31720" spans="4:5" x14ac:dyDescent="0.3">
      <c r="D31720" s="5"/>
      <c r="E31720" s="5"/>
    </row>
    <row r="31721" spans="4:5" x14ac:dyDescent="0.3">
      <c r="D31721" s="5"/>
      <c r="E31721" s="5"/>
    </row>
    <row r="31722" spans="4:5" x14ac:dyDescent="0.3">
      <c r="D31722" s="5"/>
      <c r="E31722" s="5"/>
    </row>
    <row r="31723" spans="4:5" x14ac:dyDescent="0.3">
      <c r="D31723" s="5"/>
      <c r="E31723" s="5"/>
    </row>
    <row r="31724" spans="4:5" x14ac:dyDescent="0.3">
      <c r="D31724" s="5"/>
      <c r="E31724" s="5"/>
    </row>
    <row r="31725" spans="4:5" x14ac:dyDescent="0.3">
      <c r="D31725" s="5"/>
      <c r="E31725" s="5"/>
    </row>
    <row r="31726" spans="4:5" x14ac:dyDescent="0.3">
      <c r="D31726" s="5"/>
      <c r="E31726" s="5"/>
    </row>
    <row r="31727" spans="4:5" x14ac:dyDescent="0.3">
      <c r="D31727" s="5"/>
      <c r="E31727" s="5"/>
    </row>
    <row r="31728" spans="4:5" x14ac:dyDescent="0.3">
      <c r="D31728" s="5"/>
      <c r="E31728" s="5"/>
    </row>
    <row r="31729" spans="4:5" x14ac:dyDescent="0.3">
      <c r="D31729" s="5"/>
      <c r="E31729" s="5"/>
    </row>
    <row r="31730" spans="4:5" x14ac:dyDescent="0.3">
      <c r="D31730" s="5"/>
      <c r="E31730" s="5"/>
    </row>
    <row r="31731" spans="4:5" x14ac:dyDescent="0.3">
      <c r="D31731" s="5"/>
      <c r="E31731" s="5"/>
    </row>
    <row r="31732" spans="4:5" x14ac:dyDescent="0.3">
      <c r="D31732" s="5"/>
      <c r="E31732" s="5"/>
    </row>
    <row r="31733" spans="4:5" x14ac:dyDescent="0.3">
      <c r="D31733" s="5"/>
      <c r="E31733" s="5"/>
    </row>
    <row r="31734" spans="4:5" x14ac:dyDescent="0.3">
      <c r="D31734" s="5"/>
      <c r="E31734" s="5"/>
    </row>
    <row r="31735" spans="4:5" x14ac:dyDescent="0.3">
      <c r="D31735" s="5"/>
      <c r="E31735" s="5"/>
    </row>
    <row r="31736" spans="4:5" x14ac:dyDescent="0.3">
      <c r="D31736" s="5"/>
      <c r="E31736" s="5"/>
    </row>
    <row r="31737" spans="4:5" x14ac:dyDescent="0.3">
      <c r="D31737" s="5"/>
      <c r="E31737" s="5"/>
    </row>
    <row r="31738" spans="4:5" x14ac:dyDescent="0.3">
      <c r="D31738" s="5"/>
      <c r="E31738" s="5"/>
    </row>
    <row r="31739" spans="4:5" x14ac:dyDescent="0.3">
      <c r="D31739" s="5"/>
      <c r="E31739" s="5"/>
    </row>
    <row r="31740" spans="4:5" x14ac:dyDescent="0.3">
      <c r="D31740" s="5"/>
      <c r="E31740" s="5"/>
    </row>
    <row r="31741" spans="4:5" x14ac:dyDescent="0.3">
      <c r="D31741" s="5"/>
      <c r="E31741" s="5"/>
    </row>
    <row r="31742" spans="4:5" x14ac:dyDescent="0.3">
      <c r="D31742" s="5"/>
      <c r="E31742" s="5"/>
    </row>
    <row r="31743" spans="4:5" x14ac:dyDescent="0.3">
      <c r="D31743" s="5"/>
      <c r="E31743" s="5"/>
    </row>
    <row r="31744" spans="4:5" x14ac:dyDescent="0.3">
      <c r="D31744" s="5"/>
      <c r="E31744" s="5"/>
    </row>
    <row r="31745" spans="4:5" x14ac:dyDescent="0.3">
      <c r="D31745" s="5"/>
      <c r="E31745" s="5"/>
    </row>
    <row r="31746" spans="4:5" x14ac:dyDescent="0.3">
      <c r="D31746" s="5"/>
      <c r="E31746" s="5"/>
    </row>
    <row r="31747" spans="4:5" x14ac:dyDescent="0.3">
      <c r="D31747" s="5"/>
      <c r="E31747" s="5"/>
    </row>
    <row r="31748" spans="4:5" x14ac:dyDescent="0.3">
      <c r="D31748" s="5"/>
      <c r="E31748" s="5"/>
    </row>
    <row r="31749" spans="4:5" x14ac:dyDescent="0.3">
      <c r="D31749" s="5"/>
      <c r="E31749" s="5"/>
    </row>
    <row r="31750" spans="4:5" x14ac:dyDescent="0.3">
      <c r="D31750" s="5"/>
      <c r="E31750" s="5"/>
    </row>
    <row r="31751" spans="4:5" x14ac:dyDescent="0.3">
      <c r="D31751" s="5"/>
      <c r="E31751" s="5"/>
    </row>
    <row r="31752" spans="4:5" x14ac:dyDescent="0.3">
      <c r="D31752" s="5"/>
      <c r="E31752" s="5"/>
    </row>
    <row r="31753" spans="4:5" x14ac:dyDescent="0.3">
      <c r="D31753" s="5"/>
      <c r="E31753" s="5"/>
    </row>
    <row r="31754" spans="4:5" x14ac:dyDescent="0.3">
      <c r="D31754" s="5"/>
      <c r="E31754" s="5"/>
    </row>
    <row r="31755" spans="4:5" x14ac:dyDescent="0.3">
      <c r="D31755" s="5"/>
      <c r="E31755" s="5"/>
    </row>
    <row r="31756" spans="4:5" x14ac:dyDescent="0.3">
      <c r="D31756" s="5"/>
      <c r="E31756" s="5"/>
    </row>
    <row r="31757" spans="4:5" x14ac:dyDescent="0.3">
      <c r="D31757" s="5"/>
      <c r="E31757" s="5"/>
    </row>
    <row r="31758" spans="4:5" x14ac:dyDescent="0.3">
      <c r="D31758" s="5"/>
      <c r="E31758" s="5"/>
    </row>
    <row r="31759" spans="4:5" x14ac:dyDescent="0.3">
      <c r="D31759" s="5"/>
      <c r="E31759" s="5"/>
    </row>
    <row r="31760" spans="4:5" x14ac:dyDescent="0.3">
      <c r="D31760" s="5"/>
      <c r="E31760" s="5"/>
    </row>
    <row r="31761" spans="4:5" x14ac:dyDescent="0.3">
      <c r="D31761" s="5"/>
      <c r="E31761" s="5"/>
    </row>
    <row r="31762" spans="4:5" x14ac:dyDescent="0.3">
      <c r="D31762" s="5"/>
      <c r="E31762" s="5"/>
    </row>
    <row r="31763" spans="4:5" x14ac:dyDescent="0.3">
      <c r="D31763" s="5"/>
      <c r="E31763" s="5"/>
    </row>
    <row r="31764" spans="4:5" x14ac:dyDescent="0.3">
      <c r="D31764" s="5"/>
      <c r="E31764" s="5"/>
    </row>
    <row r="31765" spans="4:5" x14ac:dyDescent="0.3">
      <c r="D31765" s="5"/>
      <c r="E31765" s="5"/>
    </row>
    <row r="31766" spans="4:5" x14ac:dyDescent="0.3">
      <c r="D31766" s="5"/>
      <c r="E31766" s="5"/>
    </row>
    <row r="31767" spans="4:5" x14ac:dyDescent="0.3">
      <c r="D31767" s="5"/>
      <c r="E31767" s="5"/>
    </row>
    <row r="31768" spans="4:5" x14ac:dyDescent="0.3">
      <c r="D31768" s="5"/>
      <c r="E31768" s="5"/>
    </row>
    <row r="31769" spans="4:5" x14ac:dyDescent="0.3">
      <c r="D31769" s="5"/>
      <c r="E31769" s="5"/>
    </row>
    <row r="31770" spans="4:5" x14ac:dyDescent="0.3">
      <c r="D31770" s="5"/>
      <c r="E31770" s="5"/>
    </row>
    <row r="31771" spans="4:5" x14ac:dyDescent="0.3">
      <c r="D31771" s="5"/>
      <c r="E31771" s="5"/>
    </row>
    <row r="31772" spans="4:5" x14ac:dyDescent="0.3">
      <c r="D31772" s="5"/>
      <c r="E31772" s="5"/>
    </row>
    <row r="31773" spans="4:5" x14ac:dyDescent="0.3">
      <c r="D31773" s="5"/>
      <c r="E31773" s="5"/>
    </row>
    <row r="31774" spans="4:5" x14ac:dyDescent="0.3">
      <c r="D31774" s="5"/>
      <c r="E31774" s="5"/>
    </row>
    <row r="31775" spans="4:5" x14ac:dyDescent="0.3">
      <c r="D31775" s="5"/>
      <c r="E31775" s="5"/>
    </row>
    <row r="31776" spans="4:5" x14ac:dyDescent="0.3">
      <c r="D31776" s="5"/>
      <c r="E31776" s="5"/>
    </row>
    <row r="31777" spans="4:5" x14ac:dyDescent="0.3">
      <c r="D31777" s="5"/>
      <c r="E31777" s="5"/>
    </row>
    <row r="31778" spans="4:5" x14ac:dyDescent="0.3">
      <c r="D31778" s="5"/>
      <c r="E31778" s="5"/>
    </row>
    <row r="31779" spans="4:5" x14ac:dyDescent="0.3">
      <c r="D31779" s="5"/>
      <c r="E31779" s="5"/>
    </row>
    <row r="31780" spans="4:5" x14ac:dyDescent="0.3">
      <c r="D31780" s="5"/>
      <c r="E31780" s="5"/>
    </row>
    <row r="31781" spans="4:5" x14ac:dyDescent="0.3">
      <c r="D31781" s="5"/>
      <c r="E31781" s="5"/>
    </row>
    <row r="31782" spans="4:5" x14ac:dyDescent="0.3">
      <c r="D31782" s="5"/>
      <c r="E31782" s="5"/>
    </row>
    <row r="31783" spans="4:5" x14ac:dyDescent="0.3">
      <c r="D31783" s="5"/>
      <c r="E31783" s="5"/>
    </row>
    <row r="31784" spans="4:5" x14ac:dyDescent="0.3">
      <c r="D31784" s="5"/>
      <c r="E31784" s="5"/>
    </row>
    <row r="31785" spans="4:5" x14ac:dyDescent="0.3">
      <c r="D31785" s="5"/>
      <c r="E31785" s="5"/>
    </row>
    <row r="31786" spans="4:5" x14ac:dyDescent="0.3">
      <c r="D31786" s="5"/>
      <c r="E31786" s="5"/>
    </row>
    <row r="31787" spans="4:5" x14ac:dyDescent="0.3">
      <c r="D31787" s="5"/>
      <c r="E31787" s="5"/>
    </row>
    <row r="31788" spans="4:5" x14ac:dyDescent="0.3">
      <c r="D31788" s="5"/>
      <c r="E31788" s="5"/>
    </row>
    <row r="31789" spans="4:5" x14ac:dyDescent="0.3">
      <c r="D31789" s="5"/>
      <c r="E31789" s="5"/>
    </row>
    <row r="31790" spans="4:5" x14ac:dyDescent="0.3">
      <c r="D31790" s="5"/>
      <c r="E31790" s="5"/>
    </row>
    <row r="31791" spans="4:5" x14ac:dyDescent="0.3">
      <c r="D31791" s="5"/>
      <c r="E31791" s="5"/>
    </row>
    <row r="31792" spans="4:5" x14ac:dyDescent="0.3">
      <c r="D31792" s="5"/>
      <c r="E31792" s="5"/>
    </row>
    <row r="31793" spans="4:5" x14ac:dyDescent="0.3">
      <c r="D31793" s="5"/>
      <c r="E31793" s="5"/>
    </row>
    <row r="31794" spans="4:5" x14ac:dyDescent="0.3">
      <c r="D31794" s="5"/>
      <c r="E31794" s="5"/>
    </row>
    <row r="31795" spans="4:5" x14ac:dyDescent="0.3">
      <c r="D31795" s="5"/>
      <c r="E31795" s="5"/>
    </row>
    <row r="31796" spans="4:5" x14ac:dyDescent="0.3">
      <c r="D31796" s="5"/>
      <c r="E31796" s="5"/>
    </row>
    <row r="31797" spans="4:5" x14ac:dyDescent="0.3">
      <c r="D31797" s="5"/>
      <c r="E31797" s="5"/>
    </row>
    <row r="31798" spans="4:5" x14ac:dyDescent="0.3">
      <c r="D31798" s="5"/>
      <c r="E31798" s="5"/>
    </row>
    <row r="31799" spans="4:5" x14ac:dyDescent="0.3">
      <c r="D31799" s="5"/>
      <c r="E31799" s="5"/>
    </row>
    <row r="31800" spans="4:5" x14ac:dyDescent="0.3">
      <c r="D31800" s="5"/>
      <c r="E31800" s="5"/>
    </row>
    <row r="31801" spans="4:5" x14ac:dyDescent="0.3">
      <c r="D31801" s="5"/>
      <c r="E31801" s="5"/>
    </row>
    <row r="31802" spans="4:5" x14ac:dyDescent="0.3">
      <c r="D31802" s="5"/>
      <c r="E31802" s="5"/>
    </row>
    <row r="31803" spans="4:5" x14ac:dyDescent="0.3">
      <c r="D31803" s="5"/>
      <c r="E31803" s="5"/>
    </row>
    <row r="31804" spans="4:5" x14ac:dyDescent="0.3">
      <c r="D31804" s="5"/>
      <c r="E31804" s="5"/>
    </row>
    <row r="31805" spans="4:5" x14ac:dyDescent="0.3">
      <c r="D31805" s="5"/>
      <c r="E31805" s="5"/>
    </row>
    <row r="31806" spans="4:5" x14ac:dyDescent="0.3">
      <c r="D31806" s="5"/>
      <c r="E31806" s="5"/>
    </row>
    <row r="31807" spans="4:5" x14ac:dyDescent="0.3">
      <c r="D31807" s="5"/>
      <c r="E31807" s="5"/>
    </row>
    <row r="31808" spans="4:5" x14ac:dyDescent="0.3">
      <c r="D31808" s="5"/>
      <c r="E31808" s="5"/>
    </row>
    <row r="31809" spans="4:5" x14ac:dyDescent="0.3">
      <c r="D31809" s="5"/>
      <c r="E31809" s="5"/>
    </row>
    <row r="31810" spans="4:5" x14ac:dyDescent="0.3">
      <c r="D31810" s="5"/>
      <c r="E31810" s="5"/>
    </row>
    <row r="31811" spans="4:5" x14ac:dyDescent="0.3">
      <c r="D31811" s="5"/>
      <c r="E31811" s="5"/>
    </row>
    <row r="31812" spans="4:5" x14ac:dyDescent="0.3">
      <c r="D31812" s="5"/>
      <c r="E31812" s="5"/>
    </row>
    <row r="31813" spans="4:5" x14ac:dyDescent="0.3">
      <c r="D31813" s="5"/>
      <c r="E31813" s="5"/>
    </row>
    <row r="31814" spans="4:5" x14ac:dyDescent="0.3">
      <c r="D31814" s="5"/>
      <c r="E31814" s="5"/>
    </row>
    <row r="31815" spans="4:5" x14ac:dyDescent="0.3">
      <c r="D31815" s="5"/>
      <c r="E31815" s="5"/>
    </row>
    <row r="31816" spans="4:5" x14ac:dyDescent="0.3">
      <c r="D31816" s="5"/>
      <c r="E31816" s="5"/>
    </row>
    <row r="31817" spans="4:5" x14ac:dyDescent="0.3">
      <c r="D31817" s="5"/>
      <c r="E31817" s="5"/>
    </row>
    <row r="31818" spans="4:5" x14ac:dyDescent="0.3">
      <c r="D31818" s="5"/>
      <c r="E31818" s="5"/>
    </row>
    <row r="31819" spans="4:5" x14ac:dyDescent="0.3">
      <c r="D31819" s="5"/>
      <c r="E31819" s="5"/>
    </row>
    <row r="31820" spans="4:5" x14ac:dyDescent="0.3">
      <c r="D31820" s="5"/>
      <c r="E31820" s="5"/>
    </row>
    <row r="31821" spans="4:5" x14ac:dyDescent="0.3">
      <c r="D31821" s="5"/>
      <c r="E31821" s="5"/>
    </row>
    <row r="31822" spans="4:5" x14ac:dyDescent="0.3">
      <c r="D31822" s="5"/>
      <c r="E31822" s="5"/>
    </row>
    <row r="31823" spans="4:5" x14ac:dyDescent="0.3">
      <c r="D31823" s="5"/>
      <c r="E31823" s="5"/>
    </row>
    <row r="31824" spans="4:5" x14ac:dyDescent="0.3">
      <c r="D31824" s="5"/>
      <c r="E31824" s="5"/>
    </row>
    <row r="31825" spans="4:5" x14ac:dyDescent="0.3">
      <c r="D31825" s="5"/>
      <c r="E31825" s="5"/>
    </row>
    <row r="31826" spans="4:5" x14ac:dyDescent="0.3">
      <c r="D31826" s="5"/>
      <c r="E31826" s="5"/>
    </row>
    <row r="31827" spans="4:5" x14ac:dyDescent="0.3">
      <c r="D31827" s="5"/>
      <c r="E31827" s="5"/>
    </row>
    <row r="31828" spans="4:5" x14ac:dyDescent="0.3">
      <c r="D31828" s="5"/>
      <c r="E31828" s="5"/>
    </row>
    <row r="31829" spans="4:5" x14ac:dyDescent="0.3">
      <c r="D31829" s="5"/>
      <c r="E31829" s="5"/>
    </row>
    <row r="31830" spans="4:5" x14ac:dyDescent="0.3">
      <c r="D31830" s="5"/>
      <c r="E31830" s="5"/>
    </row>
    <row r="31831" spans="4:5" x14ac:dyDescent="0.3">
      <c r="D31831" s="5"/>
      <c r="E31831" s="5"/>
    </row>
    <row r="31832" spans="4:5" x14ac:dyDescent="0.3">
      <c r="D31832" s="5"/>
      <c r="E31832" s="5"/>
    </row>
    <row r="31833" spans="4:5" x14ac:dyDescent="0.3">
      <c r="D31833" s="5"/>
      <c r="E31833" s="5"/>
    </row>
    <row r="31834" spans="4:5" x14ac:dyDescent="0.3">
      <c r="D31834" s="5"/>
      <c r="E31834" s="5"/>
    </row>
    <row r="31835" spans="4:5" x14ac:dyDescent="0.3">
      <c r="D31835" s="5"/>
      <c r="E31835" s="5"/>
    </row>
    <row r="31836" spans="4:5" x14ac:dyDescent="0.3">
      <c r="D31836" s="5"/>
      <c r="E31836" s="5"/>
    </row>
    <row r="31837" spans="4:5" x14ac:dyDescent="0.3">
      <c r="D31837" s="5"/>
      <c r="E31837" s="5"/>
    </row>
    <row r="31838" spans="4:5" x14ac:dyDescent="0.3">
      <c r="D31838" s="5"/>
      <c r="E31838" s="5"/>
    </row>
    <row r="31839" spans="4:5" x14ac:dyDescent="0.3">
      <c r="D31839" s="5"/>
      <c r="E31839" s="5"/>
    </row>
    <row r="31840" spans="4:5" x14ac:dyDescent="0.3">
      <c r="D31840" s="5"/>
      <c r="E31840" s="5"/>
    </row>
    <row r="31841" spans="4:5" x14ac:dyDescent="0.3">
      <c r="D31841" s="5"/>
      <c r="E31841" s="5"/>
    </row>
    <row r="31842" spans="4:5" x14ac:dyDescent="0.3">
      <c r="D31842" s="5"/>
      <c r="E31842" s="5"/>
    </row>
    <row r="31843" spans="4:5" x14ac:dyDescent="0.3">
      <c r="D31843" s="5"/>
      <c r="E31843" s="5"/>
    </row>
    <row r="31844" spans="4:5" x14ac:dyDescent="0.3">
      <c r="D31844" s="5"/>
      <c r="E31844" s="5"/>
    </row>
    <row r="31845" spans="4:5" x14ac:dyDescent="0.3">
      <c r="D31845" s="5"/>
      <c r="E31845" s="5"/>
    </row>
    <row r="31846" spans="4:5" x14ac:dyDescent="0.3">
      <c r="D31846" s="5"/>
      <c r="E31846" s="5"/>
    </row>
    <row r="31847" spans="4:5" x14ac:dyDescent="0.3">
      <c r="D31847" s="5"/>
      <c r="E31847" s="5"/>
    </row>
    <row r="31848" spans="4:5" x14ac:dyDescent="0.3">
      <c r="D31848" s="5"/>
      <c r="E31848" s="5"/>
    </row>
    <row r="31849" spans="4:5" x14ac:dyDescent="0.3">
      <c r="D31849" s="5"/>
      <c r="E31849" s="5"/>
    </row>
    <row r="31850" spans="4:5" x14ac:dyDescent="0.3">
      <c r="D31850" s="5"/>
      <c r="E31850" s="5"/>
    </row>
    <row r="31851" spans="4:5" x14ac:dyDescent="0.3">
      <c r="D31851" s="5"/>
      <c r="E31851" s="5"/>
    </row>
    <row r="31852" spans="4:5" x14ac:dyDescent="0.3">
      <c r="D31852" s="5"/>
      <c r="E31852" s="5"/>
    </row>
    <row r="31853" spans="4:5" x14ac:dyDescent="0.3">
      <c r="D31853" s="5"/>
      <c r="E31853" s="5"/>
    </row>
    <row r="31854" spans="4:5" x14ac:dyDescent="0.3">
      <c r="D31854" s="5"/>
      <c r="E31854" s="5"/>
    </row>
    <row r="31855" spans="4:5" x14ac:dyDescent="0.3">
      <c r="D31855" s="5"/>
      <c r="E31855" s="5"/>
    </row>
    <row r="31856" spans="4:5" x14ac:dyDescent="0.3">
      <c r="D31856" s="5"/>
      <c r="E31856" s="5"/>
    </row>
    <row r="31857" spans="4:5" x14ac:dyDescent="0.3">
      <c r="D31857" s="5"/>
      <c r="E31857" s="5"/>
    </row>
    <row r="31858" spans="4:5" x14ac:dyDescent="0.3">
      <c r="D31858" s="5"/>
      <c r="E31858" s="5"/>
    </row>
    <row r="31859" spans="4:5" x14ac:dyDescent="0.3">
      <c r="D31859" s="5"/>
      <c r="E31859" s="5"/>
    </row>
    <row r="31860" spans="4:5" x14ac:dyDescent="0.3">
      <c r="D31860" s="5"/>
      <c r="E31860" s="5"/>
    </row>
    <row r="31861" spans="4:5" x14ac:dyDescent="0.3">
      <c r="D31861" s="5"/>
      <c r="E31861" s="5"/>
    </row>
    <row r="31862" spans="4:5" x14ac:dyDescent="0.3">
      <c r="D31862" s="5"/>
      <c r="E31862" s="5"/>
    </row>
    <row r="31863" spans="4:5" x14ac:dyDescent="0.3">
      <c r="D31863" s="5"/>
      <c r="E31863" s="5"/>
    </row>
    <row r="31864" spans="4:5" x14ac:dyDescent="0.3">
      <c r="D31864" s="5"/>
      <c r="E31864" s="5"/>
    </row>
    <row r="31865" spans="4:5" x14ac:dyDescent="0.3">
      <c r="D31865" s="5"/>
      <c r="E31865" s="5"/>
    </row>
    <row r="31866" spans="4:5" x14ac:dyDescent="0.3">
      <c r="D31866" s="5"/>
      <c r="E31866" s="5"/>
    </row>
    <row r="31867" spans="4:5" x14ac:dyDescent="0.3">
      <c r="D31867" s="5"/>
      <c r="E31867" s="5"/>
    </row>
    <row r="31868" spans="4:5" x14ac:dyDescent="0.3">
      <c r="D31868" s="5"/>
      <c r="E31868" s="5"/>
    </row>
    <row r="31869" spans="4:5" x14ac:dyDescent="0.3">
      <c r="D31869" s="5"/>
      <c r="E31869" s="5"/>
    </row>
    <row r="31870" spans="4:5" x14ac:dyDescent="0.3">
      <c r="D31870" s="5"/>
      <c r="E31870" s="5"/>
    </row>
    <row r="31871" spans="4:5" x14ac:dyDescent="0.3">
      <c r="D31871" s="5"/>
      <c r="E31871" s="5"/>
    </row>
    <row r="31872" spans="4:5" x14ac:dyDescent="0.3">
      <c r="D31872" s="5"/>
      <c r="E31872" s="5"/>
    </row>
    <row r="31873" spans="4:5" x14ac:dyDescent="0.3">
      <c r="D31873" s="5"/>
      <c r="E31873" s="5"/>
    </row>
    <row r="31874" spans="4:5" x14ac:dyDescent="0.3">
      <c r="D31874" s="5"/>
      <c r="E31874" s="5"/>
    </row>
    <row r="31875" spans="4:5" x14ac:dyDescent="0.3">
      <c r="D31875" s="5"/>
      <c r="E31875" s="5"/>
    </row>
    <row r="31876" spans="4:5" x14ac:dyDescent="0.3">
      <c r="D31876" s="5"/>
      <c r="E31876" s="5"/>
    </row>
    <row r="31877" spans="4:5" x14ac:dyDescent="0.3">
      <c r="D31877" s="5"/>
      <c r="E31877" s="5"/>
    </row>
    <row r="31878" spans="4:5" x14ac:dyDescent="0.3">
      <c r="D31878" s="5"/>
      <c r="E31878" s="5"/>
    </row>
    <row r="31879" spans="4:5" x14ac:dyDescent="0.3">
      <c r="D31879" s="5"/>
      <c r="E31879" s="5"/>
    </row>
    <row r="31880" spans="4:5" x14ac:dyDescent="0.3">
      <c r="D31880" s="5"/>
      <c r="E31880" s="5"/>
    </row>
    <row r="31881" spans="4:5" x14ac:dyDescent="0.3">
      <c r="D31881" s="5"/>
      <c r="E31881" s="5"/>
    </row>
    <row r="31882" spans="4:5" x14ac:dyDescent="0.3">
      <c r="D31882" s="5"/>
      <c r="E31882" s="5"/>
    </row>
    <row r="31883" spans="4:5" x14ac:dyDescent="0.3">
      <c r="D31883" s="5"/>
      <c r="E31883" s="5"/>
    </row>
    <row r="31884" spans="4:5" x14ac:dyDescent="0.3">
      <c r="D31884" s="5"/>
      <c r="E31884" s="5"/>
    </row>
    <row r="31885" spans="4:5" x14ac:dyDescent="0.3">
      <c r="D31885" s="5"/>
      <c r="E31885" s="5"/>
    </row>
    <row r="31886" spans="4:5" x14ac:dyDescent="0.3">
      <c r="D31886" s="5"/>
      <c r="E31886" s="5"/>
    </row>
    <row r="31887" spans="4:5" x14ac:dyDescent="0.3">
      <c r="D31887" s="5"/>
      <c r="E31887" s="5"/>
    </row>
    <row r="31888" spans="4:5" x14ac:dyDescent="0.3">
      <c r="D31888" s="5"/>
      <c r="E31888" s="5"/>
    </row>
    <row r="31889" spans="4:5" x14ac:dyDescent="0.3">
      <c r="D31889" s="5"/>
      <c r="E31889" s="5"/>
    </row>
    <row r="31890" spans="4:5" x14ac:dyDescent="0.3">
      <c r="D31890" s="5"/>
      <c r="E31890" s="5"/>
    </row>
    <row r="31891" spans="4:5" x14ac:dyDescent="0.3">
      <c r="D31891" s="5"/>
      <c r="E31891" s="5"/>
    </row>
    <row r="31892" spans="4:5" x14ac:dyDescent="0.3">
      <c r="D31892" s="5"/>
      <c r="E31892" s="5"/>
    </row>
    <row r="31893" spans="4:5" x14ac:dyDescent="0.3">
      <c r="D31893" s="5"/>
      <c r="E31893" s="5"/>
    </row>
    <row r="31894" spans="4:5" x14ac:dyDescent="0.3">
      <c r="D31894" s="5"/>
      <c r="E31894" s="5"/>
    </row>
    <row r="31895" spans="4:5" x14ac:dyDescent="0.3">
      <c r="D31895" s="5"/>
      <c r="E31895" s="5"/>
    </row>
    <row r="31896" spans="4:5" x14ac:dyDescent="0.3">
      <c r="D31896" s="5"/>
      <c r="E31896" s="5"/>
    </row>
    <row r="31897" spans="4:5" x14ac:dyDescent="0.3">
      <c r="D31897" s="5"/>
      <c r="E31897" s="5"/>
    </row>
    <row r="31898" spans="4:5" x14ac:dyDescent="0.3">
      <c r="D31898" s="5"/>
      <c r="E31898" s="5"/>
    </row>
    <row r="31899" spans="4:5" x14ac:dyDescent="0.3">
      <c r="D31899" s="5"/>
      <c r="E31899" s="5"/>
    </row>
    <row r="31900" spans="4:5" x14ac:dyDescent="0.3">
      <c r="D31900" s="5"/>
      <c r="E31900" s="5"/>
    </row>
    <row r="31901" spans="4:5" x14ac:dyDescent="0.3">
      <c r="D31901" s="5"/>
      <c r="E31901" s="5"/>
    </row>
    <row r="31902" spans="4:5" x14ac:dyDescent="0.3">
      <c r="D31902" s="5"/>
      <c r="E31902" s="5"/>
    </row>
    <row r="31903" spans="4:5" x14ac:dyDescent="0.3">
      <c r="D31903" s="5"/>
      <c r="E31903" s="5"/>
    </row>
    <row r="31904" spans="4:5" x14ac:dyDescent="0.3">
      <c r="D31904" s="5"/>
      <c r="E31904" s="5"/>
    </row>
    <row r="31905" spans="4:5" x14ac:dyDescent="0.3">
      <c r="D31905" s="5"/>
      <c r="E31905" s="5"/>
    </row>
    <row r="31906" spans="4:5" x14ac:dyDescent="0.3">
      <c r="D31906" s="5"/>
      <c r="E31906" s="5"/>
    </row>
    <row r="31907" spans="4:5" x14ac:dyDescent="0.3">
      <c r="D31907" s="5"/>
      <c r="E31907" s="5"/>
    </row>
    <row r="31908" spans="4:5" x14ac:dyDescent="0.3">
      <c r="D31908" s="5"/>
      <c r="E31908" s="5"/>
    </row>
    <row r="31909" spans="4:5" x14ac:dyDescent="0.3">
      <c r="D31909" s="5"/>
      <c r="E31909" s="5"/>
    </row>
    <row r="31910" spans="4:5" x14ac:dyDescent="0.3">
      <c r="D31910" s="5"/>
      <c r="E31910" s="5"/>
    </row>
    <row r="31911" spans="4:5" x14ac:dyDescent="0.3">
      <c r="D31911" s="5"/>
      <c r="E31911" s="5"/>
    </row>
    <row r="31912" spans="4:5" x14ac:dyDescent="0.3">
      <c r="D31912" s="5"/>
      <c r="E31912" s="5"/>
    </row>
    <row r="31913" spans="4:5" x14ac:dyDescent="0.3">
      <c r="D31913" s="5"/>
      <c r="E31913" s="5"/>
    </row>
    <row r="31914" spans="4:5" x14ac:dyDescent="0.3">
      <c r="D31914" s="5"/>
      <c r="E31914" s="5"/>
    </row>
    <row r="31915" spans="4:5" x14ac:dyDescent="0.3">
      <c r="D31915" s="5"/>
      <c r="E31915" s="5"/>
    </row>
    <row r="31916" spans="4:5" x14ac:dyDescent="0.3">
      <c r="D31916" s="5"/>
      <c r="E31916" s="5"/>
    </row>
    <row r="31917" spans="4:5" x14ac:dyDescent="0.3">
      <c r="D31917" s="5"/>
      <c r="E31917" s="5"/>
    </row>
    <row r="31918" spans="4:5" x14ac:dyDescent="0.3">
      <c r="D31918" s="5"/>
      <c r="E31918" s="5"/>
    </row>
    <row r="31919" spans="4:5" x14ac:dyDescent="0.3">
      <c r="D31919" s="5"/>
      <c r="E31919" s="5"/>
    </row>
    <row r="31920" spans="4:5" x14ac:dyDescent="0.3">
      <c r="D31920" s="5"/>
      <c r="E31920" s="5"/>
    </row>
    <row r="31921" spans="4:5" x14ac:dyDescent="0.3">
      <c r="D31921" s="5"/>
      <c r="E31921" s="5"/>
    </row>
    <row r="31922" spans="4:5" x14ac:dyDescent="0.3">
      <c r="D31922" s="5"/>
      <c r="E31922" s="5"/>
    </row>
    <row r="31923" spans="4:5" x14ac:dyDescent="0.3">
      <c r="D31923" s="5"/>
      <c r="E31923" s="5"/>
    </row>
    <row r="31924" spans="4:5" x14ac:dyDescent="0.3">
      <c r="D31924" s="5"/>
      <c r="E31924" s="5"/>
    </row>
    <row r="31925" spans="4:5" x14ac:dyDescent="0.3">
      <c r="D31925" s="5"/>
      <c r="E31925" s="5"/>
    </row>
    <row r="31926" spans="4:5" x14ac:dyDescent="0.3">
      <c r="D31926" s="5"/>
      <c r="E31926" s="5"/>
    </row>
    <row r="31927" spans="4:5" x14ac:dyDescent="0.3">
      <c r="D31927" s="5"/>
      <c r="E31927" s="5"/>
    </row>
    <row r="31928" spans="4:5" x14ac:dyDescent="0.3">
      <c r="D31928" s="5"/>
      <c r="E31928" s="5"/>
    </row>
    <row r="31929" spans="4:5" x14ac:dyDescent="0.3">
      <c r="D31929" s="5"/>
      <c r="E31929" s="5"/>
    </row>
    <row r="31930" spans="4:5" x14ac:dyDescent="0.3">
      <c r="D31930" s="5"/>
      <c r="E31930" s="5"/>
    </row>
    <row r="31931" spans="4:5" x14ac:dyDescent="0.3">
      <c r="D31931" s="5"/>
      <c r="E31931" s="5"/>
    </row>
    <row r="31932" spans="4:5" x14ac:dyDescent="0.3">
      <c r="D31932" s="5"/>
      <c r="E31932" s="5"/>
    </row>
    <row r="31933" spans="4:5" x14ac:dyDescent="0.3">
      <c r="D31933" s="5"/>
      <c r="E31933" s="5"/>
    </row>
    <row r="31934" spans="4:5" x14ac:dyDescent="0.3">
      <c r="D31934" s="5"/>
      <c r="E31934" s="5"/>
    </row>
    <row r="31935" spans="4:5" x14ac:dyDescent="0.3">
      <c r="D31935" s="5"/>
      <c r="E31935" s="5"/>
    </row>
    <row r="31936" spans="4:5" x14ac:dyDescent="0.3">
      <c r="D31936" s="5"/>
      <c r="E31936" s="5"/>
    </row>
    <row r="31937" spans="4:5" x14ac:dyDescent="0.3">
      <c r="D31937" s="5"/>
      <c r="E31937" s="5"/>
    </row>
    <row r="31938" spans="4:5" x14ac:dyDescent="0.3">
      <c r="D31938" s="5"/>
      <c r="E31938" s="5"/>
    </row>
    <row r="31939" spans="4:5" x14ac:dyDescent="0.3">
      <c r="D31939" s="5"/>
      <c r="E31939" s="5"/>
    </row>
    <row r="31940" spans="4:5" x14ac:dyDescent="0.3">
      <c r="D31940" s="5"/>
      <c r="E31940" s="5"/>
    </row>
    <row r="31941" spans="4:5" x14ac:dyDescent="0.3">
      <c r="D31941" s="5"/>
      <c r="E31941" s="5"/>
    </row>
    <row r="31942" spans="4:5" x14ac:dyDescent="0.3">
      <c r="D31942" s="5"/>
      <c r="E31942" s="5"/>
    </row>
    <row r="31943" spans="4:5" x14ac:dyDescent="0.3">
      <c r="D31943" s="5"/>
      <c r="E31943" s="5"/>
    </row>
    <row r="31944" spans="4:5" x14ac:dyDescent="0.3">
      <c r="D31944" s="5"/>
      <c r="E31944" s="5"/>
    </row>
    <row r="31945" spans="4:5" x14ac:dyDescent="0.3">
      <c r="D31945" s="5"/>
      <c r="E31945" s="5"/>
    </row>
    <row r="31946" spans="4:5" x14ac:dyDescent="0.3">
      <c r="D31946" s="5"/>
      <c r="E31946" s="5"/>
    </row>
    <row r="31947" spans="4:5" x14ac:dyDescent="0.3">
      <c r="D31947" s="5"/>
      <c r="E31947" s="5"/>
    </row>
    <row r="31948" spans="4:5" x14ac:dyDescent="0.3">
      <c r="D31948" s="5"/>
      <c r="E31948" s="5"/>
    </row>
    <row r="31949" spans="4:5" x14ac:dyDescent="0.3">
      <c r="D31949" s="5"/>
      <c r="E31949" s="5"/>
    </row>
    <row r="31950" spans="4:5" x14ac:dyDescent="0.3">
      <c r="D31950" s="5"/>
      <c r="E31950" s="5"/>
    </row>
    <row r="31951" spans="4:5" x14ac:dyDescent="0.3">
      <c r="D31951" s="5"/>
      <c r="E31951" s="5"/>
    </row>
    <row r="31952" spans="4:5" x14ac:dyDescent="0.3">
      <c r="D31952" s="5"/>
      <c r="E31952" s="5"/>
    </row>
    <row r="31953" spans="4:5" x14ac:dyDescent="0.3">
      <c r="D31953" s="5"/>
      <c r="E31953" s="5"/>
    </row>
    <row r="31954" spans="4:5" x14ac:dyDescent="0.3">
      <c r="D31954" s="5"/>
      <c r="E31954" s="5"/>
    </row>
    <row r="31955" spans="4:5" x14ac:dyDescent="0.3">
      <c r="D31955" s="5"/>
      <c r="E31955" s="5"/>
    </row>
    <row r="31956" spans="4:5" x14ac:dyDescent="0.3">
      <c r="D31956" s="5"/>
      <c r="E31956" s="5"/>
    </row>
    <row r="31957" spans="4:5" x14ac:dyDescent="0.3">
      <c r="D31957" s="5"/>
      <c r="E31957" s="5"/>
    </row>
    <row r="31958" spans="4:5" x14ac:dyDescent="0.3">
      <c r="D31958" s="5"/>
      <c r="E31958" s="5"/>
    </row>
    <row r="31959" spans="4:5" x14ac:dyDescent="0.3">
      <c r="D31959" s="5"/>
      <c r="E31959" s="5"/>
    </row>
    <row r="31960" spans="4:5" x14ac:dyDescent="0.3">
      <c r="D31960" s="5"/>
      <c r="E31960" s="5"/>
    </row>
    <row r="31961" spans="4:5" x14ac:dyDescent="0.3">
      <c r="D31961" s="5"/>
      <c r="E31961" s="5"/>
    </row>
    <row r="31962" spans="4:5" x14ac:dyDescent="0.3">
      <c r="D31962" s="5"/>
      <c r="E31962" s="5"/>
    </row>
    <row r="31963" spans="4:5" x14ac:dyDescent="0.3">
      <c r="D31963" s="5"/>
      <c r="E31963" s="5"/>
    </row>
    <row r="31964" spans="4:5" x14ac:dyDescent="0.3">
      <c r="D31964" s="5"/>
      <c r="E31964" s="5"/>
    </row>
    <row r="31965" spans="4:5" x14ac:dyDescent="0.3">
      <c r="D31965" s="5"/>
      <c r="E31965" s="5"/>
    </row>
    <row r="31966" spans="4:5" x14ac:dyDescent="0.3">
      <c r="D31966" s="5"/>
      <c r="E31966" s="5"/>
    </row>
    <row r="31967" spans="4:5" x14ac:dyDescent="0.3">
      <c r="D31967" s="5"/>
      <c r="E31967" s="5"/>
    </row>
    <row r="31968" spans="4:5" x14ac:dyDescent="0.3">
      <c r="D31968" s="5"/>
      <c r="E31968" s="5"/>
    </row>
    <row r="31969" spans="4:5" x14ac:dyDescent="0.3">
      <c r="D31969" s="5"/>
      <c r="E31969" s="5"/>
    </row>
    <row r="31970" spans="4:5" x14ac:dyDescent="0.3">
      <c r="D31970" s="5"/>
      <c r="E31970" s="5"/>
    </row>
    <row r="31971" spans="4:5" x14ac:dyDescent="0.3">
      <c r="D31971" s="5"/>
      <c r="E31971" s="5"/>
    </row>
    <row r="31972" spans="4:5" x14ac:dyDescent="0.3">
      <c r="D31972" s="5"/>
      <c r="E31972" s="5"/>
    </row>
    <row r="31973" spans="4:5" x14ac:dyDescent="0.3">
      <c r="D31973" s="5"/>
      <c r="E31973" s="5"/>
    </row>
    <row r="31974" spans="4:5" x14ac:dyDescent="0.3">
      <c r="D31974" s="5"/>
      <c r="E31974" s="5"/>
    </row>
    <row r="31975" spans="4:5" x14ac:dyDescent="0.3">
      <c r="D31975" s="5"/>
      <c r="E31975" s="5"/>
    </row>
    <row r="31976" spans="4:5" x14ac:dyDescent="0.3">
      <c r="D31976" s="5"/>
      <c r="E31976" s="5"/>
    </row>
    <row r="31977" spans="4:5" x14ac:dyDescent="0.3">
      <c r="D31977" s="5"/>
      <c r="E31977" s="5"/>
    </row>
    <row r="31978" spans="4:5" x14ac:dyDescent="0.3">
      <c r="D31978" s="5"/>
      <c r="E31978" s="5"/>
    </row>
    <row r="31979" spans="4:5" x14ac:dyDescent="0.3">
      <c r="D31979" s="5"/>
      <c r="E31979" s="5"/>
    </row>
    <row r="31980" spans="4:5" x14ac:dyDescent="0.3">
      <c r="D31980" s="5"/>
      <c r="E31980" s="5"/>
    </row>
    <row r="31981" spans="4:5" x14ac:dyDescent="0.3">
      <c r="D31981" s="5"/>
      <c r="E31981" s="5"/>
    </row>
    <row r="31982" spans="4:5" x14ac:dyDescent="0.3">
      <c r="D31982" s="5"/>
      <c r="E31982" s="5"/>
    </row>
    <row r="31983" spans="4:5" x14ac:dyDescent="0.3">
      <c r="D31983" s="5"/>
      <c r="E31983" s="5"/>
    </row>
    <row r="31984" spans="4:5" x14ac:dyDescent="0.3">
      <c r="D31984" s="5"/>
      <c r="E31984" s="5"/>
    </row>
    <row r="31985" spans="4:5" x14ac:dyDescent="0.3">
      <c r="D31985" s="5"/>
      <c r="E31985" s="5"/>
    </row>
    <row r="31986" spans="4:5" x14ac:dyDescent="0.3">
      <c r="D31986" s="5"/>
      <c r="E31986" s="5"/>
    </row>
    <row r="31987" spans="4:5" x14ac:dyDescent="0.3">
      <c r="D31987" s="5"/>
      <c r="E31987" s="5"/>
    </row>
    <row r="31988" spans="4:5" x14ac:dyDescent="0.3">
      <c r="D31988" s="5"/>
      <c r="E31988" s="5"/>
    </row>
    <row r="31989" spans="4:5" x14ac:dyDescent="0.3">
      <c r="D31989" s="5"/>
      <c r="E31989" s="5"/>
    </row>
    <row r="31990" spans="4:5" x14ac:dyDescent="0.3">
      <c r="D31990" s="5"/>
      <c r="E31990" s="5"/>
    </row>
    <row r="31991" spans="4:5" x14ac:dyDescent="0.3">
      <c r="D31991" s="5"/>
      <c r="E31991" s="5"/>
    </row>
    <row r="31992" spans="4:5" x14ac:dyDescent="0.3">
      <c r="D31992" s="5"/>
      <c r="E31992" s="5"/>
    </row>
    <row r="31993" spans="4:5" x14ac:dyDescent="0.3">
      <c r="D31993" s="5"/>
      <c r="E31993" s="5"/>
    </row>
    <row r="31994" spans="4:5" x14ac:dyDescent="0.3">
      <c r="D31994" s="5"/>
      <c r="E31994" s="5"/>
    </row>
    <row r="31995" spans="4:5" x14ac:dyDescent="0.3">
      <c r="D31995" s="5"/>
      <c r="E31995" s="5"/>
    </row>
    <row r="31996" spans="4:5" x14ac:dyDescent="0.3">
      <c r="D31996" s="5"/>
      <c r="E31996" s="5"/>
    </row>
    <row r="31997" spans="4:5" x14ac:dyDescent="0.3">
      <c r="D31997" s="5"/>
      <c r="E31997" s="5"/>
    </row>
    <row r="31998" spans="4:5" x14ac:dyDescent="0.3">
      <c r="D31998" s="5"/>
      <c r="E31998" s="5"/>
    </row>
    <row r="31999" spans="4:5" x14ac:dyDescent="0.3">
      <c r="D31999" s="5"/>
      <c r="E31999" s="5"/>
    </row>
    <row r="32000" spans="4:5" x14ac:dyDescent="0.3">
      <c r="D32000" s="5"/>
      <c r="E32000" s="5"/>
    </row>
    <row r="32001" spans="4:5" x14ac:dyDescent="0.3">
      <c r="D32001" s="5"/>
      <c r="E32001" s="5"/>
    </row>
    <row r="32002" spans="4:5" x14ac:dyDescent="0.3">
      <c r="D32002" s="5"/>
      <c r="E32002" s="5"/>
    </row>
    <row r="32003" spans="4:5" x14ac:dyDescent="0.3">
      <c r="D32003" s="5"/>
      <c r="E32003" s="5"/>
    </row>
    <row r="32004" spans="4:5" x14ac:dyDescent="0.3">
      <c r="D32004" s="5"/>
      <c r="E32004" s="5"/>
    </row>
    <row r="32005" spans="4:5" x14ac:dyDescent="0.3">
      <c r="D32005" s="5"/>
      <c r="E32005" s="5"/>
    </row>
    <row r="32006" spans="4:5" x14ac:dyDescent="0.3">
      <c r="D32006" s="5"/>
      <c r="E32006" s="5"/>
    </row>
    <row r="32007" spans="4:5" x14ac:dyDescent="0.3">
      <c r="D32007" s="5"/>
      <c r="E32007" s="5"/>
    </row>
    <row r="32008" spans="4:5" x14ac:dyDescent="0.3">
      <c r="D32008" s="5"/>
      <c r="E32008" s="5"/>
    </row>
    <row r="32009" spans="4:5" x14ac:dyDescent="0.3">
      <c r="D32009" s="5"/>
      <c r="E32009" s="5"/>
    </row>
    <row r="32010" spans="4:5" x14ac:dyDescent="0.3">
      <c r="D32010" s="5"/>
      <c r="E32010" s="5"/>
    </row>
    <row r="32011" spans="4:5" x14ac:dyDescent="0.3">
      <c r="D32011" s="5"/>
      <c r="E32011" s="5"/>
    </row>
    <row r="32012" spans="4:5" x14ac:dyDescent="0.3">
      <c r="D32012" s="5"/>
      <c r="E32012" s="5"/>
    </row>
    <row r="32013" spans="4:5" x14ac:dyDescent="0.3">
      <c r="D32013" s="5"/>
      <c r="E32013" s="5"/>
    </row>
    <row r="32014" spans="4:5" x14ac:dyDescent="0.3">
      <c r="D32014" s="5"/>
      <c r="E32014" s="5"/>
    </row>
    <row r="32015" spans="4:5" x14ac:dyDescent="0.3">
      <c r="D32015" s="5"/>
      <c r="E32015" s="5"/>
    </row>
    <row r="32016" spans="4:5" x14ac:dyDescent="0.3">
      <c r="D32016" s="5"/>
      <c r="E32016" s="5"/>
    </row>
    <row r="32017" spans="4:5" x14ac:dyDescent="0.3">
      <c r="D32017" s="5"/>
      <c r="E32017" s="5"/>
    </row>
    <row r="32018" spans="4:5" x14ac:dyDescent="0.3">
      <c r="D32018" s="5"/>
      <c r="E32018" s="5"/>
    </row>
    <row r="32019" spans="4:5" x14ac:dyDescent="0.3">
      <c r="D32019" s="5"/>
      <c r="E32019" s="5"/>
    </row>
    <row r="32020" spans="4:5" x14ac:dyDescent="0.3">
      <c r="D32020" s="5"/>
      <c r="E32020" s="5"/>
    </row>
    <row r="32021" spans="4:5" x14ac:dyDescent="0.3">
      <c r="D32021" s="5"/>
      <c r="E32021" s="5"/>
    </row>
    <row r="32022" spans="4:5" x14ac:dyDescent="0.3">
      <c r="D32022" s="5"/>
      <c r="E32022" s="5"/>
    </row>
    <row r="32023" spans="4:5" x14ac:dyDescent="0.3">
      <c r="D32023" s="5"/>
      <c r="E32023" s="5"/>
    </row>
    <row r="32024" spans="4:5" x14ac:dyDescent="0.3">
      <c r="D32024" s="5"/>
      <c r="E32024" s="5"/>
    </row>
    <row r="32025" spans="4:5" x14ac:dyDescent="0.3">
      <c r="D32025" s="5"/>
      <c r="E32025" s="5"/>
    </row>
    <row r="32026" spans="4:5" x14ac:dyDescent="0.3">
      <c r="D32026" s="5"/>
      <c r="E32026" s="5"/>
    </row>
    <row r="32027" spans="4:5" x14ac:dyDescent="0.3">
      <c r="D32027" s="5"/>
      <c r="E32027" s="5"/>
    </row>
    <row r="32028" spans="4:5" x14ac:dyDescent="0.3">
      <c r="D32028" s="5"/>
      <c r="E32028" s="5"/>
    </row>
    <row r="32029" spans="4:5" x14ac:dyDescent="0.3">
      <c r="D32029" s="5"/>
      <c r="E32029" s="5"/>
    </row>
    <row r="32030" spans="4:5" x14ac:dyDescent="0.3">
      <c r="D32030" s="5"/>
      <c r="E32030" s="5"/>
    </row>
    <row r="32031" spans="4:5" x14ac:dyDescent="0.3">
      <c r="D32031" s="5"/>
      <c r="E32031" s="5"/>
    </row>
    <row r="32032" spans="4:5" x14ac:dyDescent="0.3">
      <c r="D32032" s="5"/>
      <c r="E32032" s="5"/>
    </row>
    <row r="32033" spans="4:5" x14ac:dyDescent="0.3">
      <c r="D32033" s="5"/>
      <c r="E32033" s="5"/>
    </row>
    <row r="32034" spans="4:5" x14ac:dyDescent="0.3">
      <c r="D32034" s="5"/>
      <c r="E32034" s="5"/>
    </row>
    <row r="32035" spans="4:5" x14ac:dyDescent="0.3">
      <c r="D32035" s="5"/>
      <c r="E32035" s="5"/>
    </row>
    <row r="32036" spans="4:5" x14ac:dyDescent="0.3">
      <c r="D32036" s="5"/>
      <c r="E32036" s="5"/>
    </row>
    <row r="32037" spans="4:5" x14ac:dyDescent="0.3">
      <c r="D32037" s="5"/>
      <c r="E32037" s="5"/>
    </row>
    <row r="32038" spans="4:5" x14ac:dyDescent="0.3">
      <c r="D32038" s="5"/>
      <c r="E32038" s="5"/>
    </row>
    <row r="32039" spans="4:5" x14ac:dyDescent="0.3">
      <c r="D32039" s="5"/>
      <c r="E32039" s="5"/>
    </row>
    <row r="32040" spans="4:5" x14ac:dyDescent="0.3">
      <c r="D32040" s="5"/>
      <c r="E32040" s="5"/>
    </row>
    <row r="32041" spans="4:5" x14ac:dyDescent="0.3">
      <c r="D32041" s="5"/>
      <c r="E32041" s="5"/>
    </row>
    <row r="32042" spans="4:5" x14ac:dyDescent="0.3">
      <c r="D32042" s="5"/>
      <c r="E32042" s="5"/>
    </row>
    <row r="32043" spans="4:5" x14ac:dyDescent="0.3">
      <c r="D32043" s="5"/>
      <c r="E32043" s="5"/>
    </row>
    <row r="32044" spans="4:5" x14ac:dyDescent="0.3">
      <c r="D32044" s="5"/>
      <c r="E32044" s="5"/>
    </row>
    <row r="32045" spans="4:5" x14ac:dyDescent="0.3">
      <c r="D32045" s="5"/>
      <c r="E32045" s="5"/>
    </row>
    <row r="32046" spans="4:5" x14ac:dyDescent="0.3">
      <c r="D32046" s="5"/>
      <c r="E32046" s="5"/>
    </row>
    <row r="32047" spans="4:5" x14ac:dyDescent="0.3">
      <c r="D32047" s="5"/>
      <c r="E32047" s="5"/>
    </row>
    <row r="32048" spans="4:5" x14ac:dyDescent="0.3">
      <c r="D32048" s="5"/>
      <c r="E32048" s="5"/>
    </row>
    <row r="32049" spans="4:5" x14ac:dyDescent="0.3">
      <c r="D32049" s="5"/>
      <c r="E32049" s="5"/>
    </row>
    <row r="32050" spans="4:5" x14ac:dyDescent="0.3">
      <c r="D32050" s="5"/>
      <c r="E32050" s="5"/>
    </row>
    <row r="32051" spans="4:5" x14ac:dyDescent="0.3">
      <c r="D32051" s="5"/>
      <c r="E32051" s="5"/>
    </row>
    <row r="32052" spans="4:5" x14ac:dyDescent="0.3">
      <c r="D32052" s="5"/>
      <c r="E32052" s="5"/>
    </row>
    <row r="32053" spans="4:5" x14ac:dyDescent="0.3">
      <c r="D32053" s="5"/>
      <c r="E32053" s="5"/>
    </row>
    <row r="32054" spans="4:5" x14ac:dyDescent="0.3">
      <c r="D32054" s="5"/>
      <c r="E32054" s="5"/>
    </row>
    <row r="32055" spans="4:5" x14ac:dyDescent="0.3">
      <c r="D32055" s="5"/>
      <c r="E32055" s="5"/>
    </row>
    <row r="32056" spans="4:5" x14ac:dyDescent="0.3">
      <c r="D32056" s="5"/>
      <c r="E32056" s="5"/>
    </row>
    <row r="32057" spans="4:5" x14ac:dyDescent="0.3">
      <c r="D32057" s="5"/>
      <c r="E32057" s="5"/>
    </row>
    <row r="32058" spans="4:5" x14ac:dyDescent="0.3">
      <c r="D32058" s="5"/>
      <c r="E32058" s="5"/>
    </row>
    <row r="32059" spans="4:5" x14ac:dyDescent="0.3">
      <c r="D32059" s="5"/>
      <c r="E32059" s="5"/>
    </row>
    <row r="32060" spans="4:5" x14ac:dyDescent="0.3">
      <c r="D32060" s="5"/>
      <c r="E32060" s="5"/>
    </row>
    <row r="32061" spans="4:5" x14ac:dyDescent="0.3">
      <c r="D32061" s="5"/>
      <c r="E32061" s="5"/>
    </row>
    <row r="32062" spans="4:5" x14ac:dyDescent="0.3">
      <c r="D32062" s="5"/>
      <c r="E32062" s="5"/>
    </row>
    <row r="32063" spans="4:5" x14ac:dyDescent="0.3">
      <c r="D32063" s="5"/>
      <c r="E32063" s="5"/>
    </row>
    <row r="32064" spans="4:5" x14ac:dyDescent="0.3">
      <c r="D32064" s="5"/>
      <c r="E32064" s="5"/>
    </row>
    <row r="32065" spans="4:5" x14ac:dyDescent="0.3">
      <c r="D32065" s="5"/>
      <c r="E32065" s="5"/>
    </row>
    <row r="32066" spans="4:5" x14ac:dyDescent="0.3">
      <c r="D32066" s="5"/>
      <c r="E32066" s="5"/>
    </row>
    <row r="32067" spans="4:5" x14ac:dyDescent="0.3">
      <c r="D32067" s="5"/>
      <c r="E32067" s="5"/>
    </row>
    <row r="32068" spans="4:5" x14ac:dyDescent="0.3">
      <c r="D32068" s="5"/>
      <c r="E32068" s="5"/>
    </row>
    <row r="32069" spans="4:5" x14ac:dyDescent="0.3">
      <c r="D32069" s="5"/>
      <c r="E32069" s="5"/>
    </row>
    <row r="32070" spans="4:5" x14ac:dyDescent="0.3">
      <c r="D32070" s="5"/>
      <c r="E32070" s="5"/>
    </row>
    <row r="32071" spans="4:5" x14ac:dyDescent="0.3">
      <c r="D32071" s="5"/>
      <c r="E32071" s="5"/>
    </row>
    <row r="32072" spans="4:5" x14ac:dyDescent="0.3">
      <c r="D32072" s="5"/>
      <c r="E32072" s="5"/>
    </row>
    <row r="32073" spans="4:5" x14ac:dyDescent="0.3">
      <c r="D32073" s="5"/>
      <c r="E32073" s="5"/>
    </row>
    <row r="32074" spans="4:5" x14ac:dyDescent="0.3">
      <c r="D32074" s="5"/>
      <c r="E32074" s="5"/>
    </row>
    <row r="32075" spans="4:5" x14ac:dyDescent="0.3">
      <c r="D32075" s="5"/>
      <c r="E32075" s="5"/>
    </row>
    <row r="32076" spans="4:5" x14ac:dyDescent="0.3">
      <c r="D32076" s="5"/>
      <c r="E32076" s="5"/>
    </row>
    <row r="32077" spans="4:5" x14ac:dyDescent="0.3">
      <c r="D32077" s="5"/>
      <c r="E32077" s="5"/>
    </row>
    <row r="32078" spans="4:5" x14ac:dyDescent="0.3">
      <c r="D32078" s="5"/>
      <c r="E32078" s="5"/>
    </row>
    <row r="32079" spans="4:5" x14ac:dyDescent="0.3">
      <c r="D32079" s="5"/>
      <c r="E32079" s="5"/>
    </row>
    <row r="32080" spans="4:5" x14ac:dyDescent="0.3">
      <c r="D32080" s="5"/>
      <c r="E32080" s="5"/>
    </row>
    <row r="32081" spans="4:5" x14ac:dyDescent="0.3">
      <c r="D32081" s="5"/>
      <c r="E32081" s="5"/>
    </row>
    <row r="32082" spans="4:5" x14ac:dyDescent="0.3">
      <c r="D32082" s="5"/>
      <c r="E32082" s="5"/>
    </row>
    <row r="32083" spans="4:5" x14ac:dyDescent="0.3">
      <c r="D32083" s="5"/>
      <c r="E32083" s="5"/>
    </row>
    <row r="32084" spans="4:5" x14ac:dyDescent="0.3">
      <c r="D32084" s="5"/>
      <c r="E32084" s="5"/>
    </row>
    <row r="32085" spans="4:5" x14ac:dyDescent="0.3">
      <c r="D32085" s="5"/>
      <c r="E32085" s="5"/>
    </row>
    <row r="32086" spans="4:5" x14ac:dyDescent="0.3">
      <c r="D32086" s="5"/>
      <c r="E32086" s="5"/>
    </row>
    <row r="32087" spans="4:5" x14ac:dyDescent="0.3">
      <c r="D32087" s="5"/>
      <c r="E32087" s="5"/>
    </row>
    <row r="32088" spans="4:5" x14ac:dyDescent="0.3">
      <c r="D32088" s="5"/>
      <c r="E32088" s="5"/>
    </row>
    <row r="32089" spans="4:5" x14ac:dyDescent="0.3">
      <c r="D32089" s="5"/>
      <c r="E32089" s="5"/>
    </row>
    <row r="32090" spans="4:5" x14ac:dyDescent="0.3">
      <c r="D32090" s="5"/>
      <c r="E32090" s="5"/>
    </row>
    <row r="32091" spans="4:5" x14ac:dyDescent="0.3">
      <c r="D32091" s="5"/>
      <c r="E32091" s="5"/>
    </row>
    <row r="32092" spans="4:5" x14ac:dyDescent="0.3">
      <c r="D32092" s="5"/>
      <c r="E32092" s="5"/>
    </row>
    <row r="32093" spans="4:5" x14ac:dyDescent="0.3">
      <c r="D32093" s="5"/>
      <c r="E32093" s="5"/>
    </row>
    <row r="32094" spans="4:5" x14ac:dyDescent="0.3">
      <c r="D32094" s="5"/>
      <c r="E32094" s="5"/>
    </row>
    <row r="32095" spans="4:5" x14ac:dyDescent="0.3">
      <c r="D32095" s="5"/>
      <c r="E32095" s="5"/>
    </row>
    <row r="32096" spans="4:5" x14ac:dyDescent="0.3">
      <c r="D32096" s="5"/>
      <c r="E32096" s="5"/>
    </row>
    <row r="32097" spans="4:5" x14ac:dyDescent="0.3">
      <c r="D32097" s="5"/>
      <c r="E32097" s="5"/>
    </row>
    <row r="32098" spans="4:5" x14ac:dyDescent="0.3">
      <c r="D32098" s="5"/>
      <c r="E32098" s="5"/>
    </row>
    <row r="32099" spans="4:5" x14ac:dyDescent="0.3">
      <c r="D32099" s="5"/>
      <c r="E32099" s="5"/>
    </row>
    <row r="32100" spans="4:5" x14ac:dyDescent="0.3">
      <c r="D32100" s="5"/>
      <c r="E32100" s="5"/>
    </row>
    <row r="32101" spans="4:5" x14ac:dyDescent="0.3">
      <c r="D32101" s="5"/>
      <c r="E32101" s="5"/>
    </row>
    <row r="32102" spans="4:5" x14ac:dyDescent="0.3">
      <c r="D32102" s="5"/>
      <c r="E32102" s="5"/>
    </row>
    <row r="32103" spans="4:5" x14ac:dyDescent="0.3">
      <c r="D32103" s="5"/>
      <c r="E32103" s="5"/>
    </row>
    <row r="32104" spans="4:5" x14ac:dyDescent="0.3">
      <c r="D32104" s="5"/>
      <c r="E32104" s="5"/>
    </row>
    <row r="32105" spans="4:5" x14ac:dyDescent="0.3">
      <c r="D32105" s="5"/>
      <c r="E32105" s="5"/>
    </row>
    <row r="32106" spans="4:5" x14ac:dyDescent="0.3">
      <c r="D32106" s="5"/>
      <c r="E32106" s="5"/>
    </row>
    <row r="32107" spans="4:5" x14ac:dyDescent="0.3">
      <c r="D32107" s="5"/>
      <c r="E32107" s="5"/>
    </row>
    <row r="32108" spans="4:5" x14ac:dyDescent="0.3">
      <c r="D32108" s="5"/>
      <c r="E32108" s="5"/>
    </row>
    <row r="32109" spans="4:5" x14ac:dyDescent="0.3">
      <c r="D32109" s="5"/>
      <c r="E32109" s="5"/>
    </row>
    <row r="32110" spans="4:5" x14ac:dyDescent="0.3">
      <c r="D32110" s="5"/>
      <c r="E32110" s="5"/>
    </row>
    <row r="32111" spans="4:5" x14ac:dyDescent="0.3">
      <c r="D32111" s="5"/>
      <c r="E32111" s="5"/>
    </row>
    <row r="32112" spans="4:5" x14ac:dyDescent="0.3">
      <c r="D32112" s="5"/>
      <c r="E32112" s="5"/>
    </row>
    <row r="32113" spans="4:5" x14ac:dyDescent="0.3">
      <c r="D32113" s="5"/>
      <c r="E32113" s="5"/>
    </row>
    <row r="32114" spans="4:5" x14ac:dyDescent="0.3">
      <c r="D32114" s="5"/>
      <c r="E32114" s="5"/>
    </row>
    <row r="32115" spans="4:5" x14ac:dyDescent="0.3">
      <c r="D32115" s="5"/>
      <c r="E32115" s="5"/>
    </row>
    <row r="32116" spans="4:5" x14ac:dyDescent="0.3">
      <c r="D32116" s="5"/>
      <c r="E32116" s="5"/>
    </row>
    <row r="32117" spans="4:5" x14ac:dyDescent="0.3">
      <c r="D32117" s="5"/>
      <c r="E32117" s="5"/>
    </row>
    <row r="32118" spans="4:5" x14ac:dyDescent="0.3">
      <c r="D32118" s="5"/>
      <c r="E32118" s="5"/>
    </row>
    <row r="32119" spans="4:5" x14ac:dyDescent="0.3">
      <c r="D32119" s="5"/>
      <c r="E32119" s="5"/>
    </row>
    <row r="32120" spans="4:5" x14ac:dyDescent="0.3">
      <c r="D32120" s="5"/>
      <c r="E32120" s="5"/>
    </row>
    <row r="32121" spans="4:5" x14ac:dyDescent="0.3">
      <c r="D32121" s="5"/>
      <c r="E32121" s="5"/>
    </row>
    <row r="32122" spans="4:5" x14ac:dyDescent="0.3">
      <c r="D32122" s="5"/>
      <c r="E32122" s="5"/>
    </row>
    <row r="32123" spans="4:5" x14ac:dyDescent="0.3">
      <c r="D32123" s="5"/>
      <c r="E32123" s="5"/>
    </row>
    <row r="32124" spans="4:5" x14ac:dyDescent="0.3">
      <c r="D32124" s="5"/>
      <c r="E32124" s="5"/>
    </row>
    <row r="32125" spans="4:5" x14ac:dyDescent="0.3">
      <c r="D32125" s="5"/>
      <c r="E32125" s="5"/>
    </row>
    <row r="32126" spans="4:5" x14ac:dyDescent="0.3">
      <c r="D32126" s="5"/>
      <c r="E32126" s="5"/>
    </row>
    <row r="32127" spans="4:5" x14ac:dyDescent="0.3">
      <c r="D32127" s="5"/>
      <c r="E32127" s="5"/>
    </row>
    <row r="32128" spans="4:5" x14ac:dyDescent="0.3">
      <c r="D32128" s="5"/>
      <c r="E32128" s="5"/>
    </row>
    <row r="32129" spans="4:5" x14ac:dyDescent="0.3">
      <c r="D32129" s="5"/>
      <c r="E32129" s="5"/>
    </row>
    <row r="32130" spans="4:5" x14ac:dyDescent="0.3">
      <c r="D32130" s="5"/>
      <c r="E32130" s="5"/>
    </row>
    <row r="32131" spans="4:5" x14ac:dyDescent="0.3">
      <c r="D32131" s="5"/>
      <c r="E32131" s="5"/>
    </row>
    <row r="32132" spans="4:5" x14ac:dyDescent="0.3">
      <c r="D32132" s="5"/>
      <c r="E32132" s="5"/>
    </row>
    <row r="32133" spans="4:5" x14ac:dyDescent="0.3">
      <c r="D32133" s="5"/>
      <c r="E32133" s="5"/>
    </row>
    <row r="32134" spans="4:5" x14ac:dyDescent="0.3">
      <c r="D32134" s="5"/>
      <c r="E32134" s="5"/>
    </row>
    <row r="32135" spans="4:5" x14ac:dyDescent="0.3">
      <c r="D32135" s="5"/>
      <c r="E32135" s="5"/>
    </row>
    <row r="32136" spans="4:5" x14ac:dyDescent="0.3">
      <c r="D32136" s="5"/>
      <c r="E32136" s="5"/>
    </row>
    <row r="32137" spans="4:5" x14ac:dyDescent="0.3">
      <c r="D32137" s="5"/>
      <c r="E32137" s="5"/>
    </row>
    <row r="32138" spans="4:5" x14ac:dyDescent="0.3">
      <c r="D32138" s="5"/>
      <c r="E32138" s="5"/>
    </row>
    <row r="32139" spans="4:5" x14ac:dyDescent="0.3">
      <c r="D32139" s="5"/>
      <c r="E32139" s="5"/>
    </row>
    <row r="32140" spans="4:5" x14ac:dyDescent="0.3">
      <c r="D32140" s="5"/>
      <c r="E32140" s="5"/>
    </row>
    <row r="32141" spans="4:5" x14ac:dyDescent="0.3">
      <c r="D32141" s="5"/>
      <c r="E32141" s="5"/>
    </row>
    <row r="32142" spans="4:5" x14ac:dyDescent="0.3">
      <c r="D32142" s="5"/>
      <c r="E32142" s="5"/>
    </row>
    <row r="32143" spans="4:5" x14ac:dyDescent="0.3">
      <c r="D32143" s="5"/>
      <c r="E32143" s="5"/>
    </row>
    <row r="32144" spans="4:5" x14ac:dyDescent="0.3">
      <c r="D32144" s="5"/>
      <c r="E32144" s="5"/>
    </row>
    <row r="32145" spans="4:5" x14ac:dyDescent="0.3">
      <c r="D32145" s="5"/>
      <c r="E32145" s="5"/>
    </row>
    <row r="32146" spans="4:5" x14ac:dyDescent="0.3">
      <c r="D32146" s="5"/>
      <c r="E32146" s="5"/>
    </row>
    <row r="32147" spans="4:5" x14ac:dyDescent="0.3">
      <c r="D32147" s="5"/>
      <c r="E32147" s="5"/>
    </row>
    <row r="32148" spans="4:5" x14ac:dyDescent="0.3">
      <c r="D32148" s="5"/>
      <c r="E32148" s="5"/>
    </row>
    <row r="32149" spans="4:5" x14ac:dyDescent="0.3">
      <c r="D32149" s="5"/>
      <c r="E32149" s="5"/>
    </row>
    <row r="32150" spans="4:5" x14ac:dyDescent="0.3">
      <c r="D32150" s="5"/>
      <c r="E32150" s="5"/>
    </row>
    <row r="32151" spans="4:5" x14ac:dyDescent="0.3">
      <c r="D32151" s="5"/>
      <c r="E32151" s="5"/>
    </row>
    <row r="32152" spans="4:5" x14ac:dyDescent="0.3">
      <c r="D32152" s="5"/>
      <c r="E32152" s="5"/>
    </row>
    <row r="32153" spans="4:5" x14ac:dyDescent="0.3">
      <c r="D32153" s="5"/>
      <c r="E32153" s="5"/>
    </row>
    <row r="32154" spans="4:5" x14ac:dyDescent="0.3">
      <c r="D32154" s="5"/>
      <c r="E32154" s="5"/>
    </row>
    <row r="32155" spans="4:5" x14ac:dyDescent="0.3">
      <c r="D32155" s="5"/>
      <c r="E32155" s="5"/>
    </row>
    <row r="32156" spans="4:5" x14ac:dyDescent="0.3">
      <c r="D32156" s="5"/>
      <c r="E32156" s="5"/>
    </row>
    <row r="32157" spans="4:5" x14ac:dyDescent="0.3">
      <c r="D32157" s="5"/>
      <c r="E32157" s="5"/>
    </row>
    <row r="32158" spans="4:5" x14ac:dyDescent="0.3">
      <c r="D32158" s="5"/>
      <c r="E32158" s="5"/>
    </row>
    <row r="32159" spans="4:5" x14ac:dyDescent="0.3">
      <c r="D32159" s="5"/>
      <c r="E32159" s="5"/>
    </row>
    <row r="32160" spans="4:5" x14ac:dyDescent="0.3">
      <c r="D32160" s="5"/>
      <c r="E32160" s="5"/>
    </row>
    <row r="32161" spans="4:5" x14ac:dyDescent="0.3">
      <c r="D32161" s="5"/>
      <c r="E32161" s="5"/>
    </row>
    <row r="32162" spans="4:5" x14ac:dyDescent="0.3">
      <c r="D32162" s="5"/>
      <c r="E32162" s="5"/>
    </row>
    <row r="32163" spans="4:5" x14ac:dyDescent="0.3">
      <c r="D32163" s="5"/>
      <c r="E32163" s="5"/>
    </row>
    <row r="32164" spans="4:5" x14ac:dyDescent="0.3">
      <c r="D32164" s="5"/>
      <c r="E32164" s="5"/>
    </row>
    <row r="32165" spans="4:5" x14ac:dyDescent="0.3">
      <c r="D32165" s="5"/>
      <c r="E32165" s="5"/>
    </row>
    <row r="32166" spans="4:5" x14ac:dyDescent="0.3">
      <c r="D32166" s="5"/>
      <c r="E32166" s="5"/>
    </row>
    <row r="32167" spans="4:5" x14ac:dyDescent="0.3">
      <c r="D32167" s="5"/>
      <c r="E32167" s="5"/>
    </row>
    <row r="32168" spans="4:5" x14ac:dyDescent="0.3">
      <c r="D32168" s="5"/>
      <c r="E32168" s="5"/>
    </row>
    <row r="32169" spans="4:5" x14ac:dyDescent="0.3">
      <c r="D32169" s="5"/>
      <c r="E32169" s="5"/>
    </row>
    <row r="32170" spans="4:5" x14ac:dyDescent="0.3">
      <c r="D32170" s="5"/>
      <c r="E32170" s="5"/>
    </row>
    <row r="32171" spans="4:5" x14ac:dyDescent="0.3">
      <c r="D32171" s="5"/>
      <c r="E32171" s="5"/>
    </row>
    <row r="32172" spans="4:5" x14ac:dyDescent="0.3">
      <c r="D32172" s="5"/>
      <c r="E32172" s="5"/>
    </row>
    <row r="32173" spans="4:5" x14ac:dyDescent="0.3">
      <c r="D32173" s="5"/>
      <c r="E32173" s="5"/>
    </row>
    <row r="32174" spans="4:5" x14ac:dyDescent="0.3">
      <c r="D32174" s="5"/>
      <c r="E32174" s="5"/>
    </row>
    <row r="32175" spans="4:5" x14ac:dyDescent="0.3">
      <c r="D32175" s="5"/>
      <c r="E32175" s="5"/>
    </row>
    <row r="32176" spans="4:5" x14ac:dyDescent="0.3">
      <c r="D32176" s="5"/>
      <c r="E32176" s="5"/>
    </row>
    <row r="32177" spans="4:5" x14ac:dyDescent="0.3">
      <c r="D32177" s="5"/>
      <c r="E32177" s="5"/>
    </row>
    <row r="32178" spans="4:5" x14ac:dyDescent="0.3">
      <c r="D32178" s="5"/>
      <c r="E32178" s="5"/>
    </row>
    <row r="32179" spans="4:5" x14ac:dyDescent="0.3">
      <c r="D32179" s="5"/>
      <c r="E32179" s="5"/>
    </row>
    <row r="32180" spans="4:5" x14ac:dyDescent="0.3">
      <c r="D32180" s="5"/>
      <c r="E32180" s="5"/>
    </row>
    <row r="32181" spans="4:5" x14ac:dyDescent="0.3">
      <c r="D32181" s="5"/>
      <c r="E32181" s="5"/>
    </row>
    <row r="32182" spans="4:5" x14ac:dyDescent="0.3">
      <c r="D32182" s="5"/>
      <c r="E32182" s="5"/>
    </row>
    <row r="32183" spans="4:5" x14ac:dyDescent="0.3">
      <c r="D32183" s="5"/>
      <c r="E32183" s="5"/>
    </row>
    <row r="32184" spans="4:5" x14ac:dyDescent="0.3">
      <c r="D32184" s="5"/>
      <c r="E32184" s="5"/>
    </row>
    <row r="32185" spans="4:5" x14ac:dyDescent="0.3">
      <c r="D32185" s="5"/>
      <c r="E32185" s="5"/>
    </row>
    <row r="32186" spans="4:5" x14ac:dyDescent="0.3">
      <c r="D32186" s="5"/>
      <c r="E32186" s="5"/>
    </row>
    <row r="32187" spans="4:5" x14ac:dyDescent="0.3">
      <c r="D32187" s="5"/>
      <c r="E32187" s="5"/>
    </row>
    <row r="32188" spans="4:5" x14ac:dyDescent="0.3">
      <c r="D32188" s="5"/>
      <c r="E32188" s="5"/>
    </row>
    <row r="32189" spans="4:5" x14ac:dyDescent="0.3">
      <c r="D32189" s="5"/>
      <c r="E32189" s="5"/>
    </row>
    <row r="32190" spans="4:5" x14ac:dyDescent="0.3">
      <c r="D32190" s="5"/>
      <c r="E32190" s="5"/>
    </row>
    <row r="32191" spans="4:5" x14ac:dyDescent="0.3">
      <c r="D32191" s="5"/>
      <c r="E32191" s="5"/>
    </row>
    <row r="32192" spans="4:5" x14ac:dyDescent="0.3">
      <c r="D32192" s="5"/>
      <c r="E32192" s="5"/>
    </row>
    <row r="32193" spans="4:5" x14ac:dyDescent="0.3">
      <c r="D32193" s="5"/>
      <c r="E32193" s="5"/>
    </row>
    <row r="32194" spans="4:5" x14ac:dyDescent="0.3">
      <c r="D32194" s="5"/>
      <c r="E32194" s="5"/>
    </row>
    <row r="32195" spans="4:5" x14ac:dyDescent="0.3">
      <c r="D32195" s="5"/>
      <c r="E32195" s="5"/>
    </row>
    <row r="32196" spans="4:5" x14ac:dyDescent="0.3">
      <c r="D32196" s="5"/>
      <c r="E32196" s="5"/>
    </row>
    <row r="32197" spans="4:5" x14ac:dyDescent="0.3">
      <c r="D32197" s="5"/>
      <c r="E32197" s="5"/>
    </row>
    <row r="32198" spans="4:5" x14ac:dyDescent="0.3">
      <c r="D32198" s="5"/>
      <c r="E32198" s="5"/>
    </row>
    <row r="32199" spans="4:5" x14ac:dyDescent="0.3">
      <c r="D32199" s="5"/>
      <c r="E32199" s="5"/>
    </row>
    <row r="32200" spans="4:5" x14ac:dyDescent="0.3">
      <c r="D32200" s="5"/>
      <c r="E32200" s="5"/>
    </row>
    <row r="32201" spans="4:5" x14ac:dyDescent="0.3">
      <c r="D32201" s="5"/>
      <c r="E32201" s="5"/>
    </row>
    <row r="32202" spans="4:5" x14ac:dyDescent="0.3">
      <c r="D32202" s="5"/>
      <c r="E32202" s="5"/>
    </row>
    <row r="32203" spans="4:5" x14ac:dyDescent="0.3">
      <c r="D32203" s="5"/>
      <c r="E32203" s="5"/>
    </row>
    <row r="32204" spans="4:5" x14ac:dyDescent="0.3">
      <c r="D32204" s="5"/>
      <c r="E32204" s="5"/>
    </row>
    <row r="32205" spans="4:5" x14ac:dyDescent="0.3">
      <c r="D32205" s="5"/>
      <c r="E32205" s="5"/>
    </row>
    <row r="32206" spans="4:5" x14ac:dyDescent="0.3">
      <c r="D32206" s="5"/>
      <c r="E32206" s="5"/>
    </row>
    <row r="32207" spans="4:5" x14ac:dyDescent="0.3">
      <c r="D32207" s="5"/>
      <c r="E32207" s="5"/>
    </row>
    <row r="32208" spans="4:5" x14ac:dyDescent="0.3">
      <c r="D32208" s="5"/>
      <c r="E32208" s="5"/>
    </row>
    <row r="32209" spans="4:5" x14ac:dyDescent="0.3">
      <c r="D32209" s="5"/>
      <c r="E32209" s="5"/>
    </row>
    <row r="32210" spans="4:5" x14ac:dyDescent="0.3">
      <c r="D32210" s="5"/>
      <c r="E32210" s="5"/>
    </row>
    <row r="32211" spans="4:5" x14ac:dyDescent="0.3">
      <c r="D32211" s="5"/>
      <c r="E32211" s="5"/>
    </row>
    <row r="32212" spans="4:5" x14ac:dyDescent="0.3">
      <c r="D32212" s="5"/>
      <c r="E32212" s="5"/>
    </row>
    <row r="32213" spans="4:5" x14ac:dyDescent="0.3">
      <c r="D32213" s="5"/>
      <c r="E32213" s="5"/>
    </row>
    <row r="32214" spans="4:5" x14ac:dyDescent="0.3">
      <c r="D32214" s="5"/>
      <c r="E32214" s="5"/>
    </row>
    <row r="32215" spans="4:5" x14ac:dyDescent="0.3">
      <c r="D32215" s="5"/>
      <c r="E32215" s="5"/>
    </row>
    <row r="32216" spans="4:5" x14ac:dyDescent="0.3">
      <c r="D32216" s="5"/>
      <c r="E32216" s="5"/>
    </row>
    <row r="32217" spans="4:5" x14ac:dyDescent="0.3">
      <c r="D32217" s="5"/>
      <c r="E32217" s="5"/>
    </row>
    <row r="32218" spans="4:5" x14ac:dyDescent="0.3">
      <c r="D32218" s="5"/>
      <c r="E32218" s="5"/>
    </row>
    <row r="32219" spans="4:5" x14ac:dyDescent="0.3">
      <c r="D32219" s="5"/>
      <c r="E32219" s="5"/>
    </row>
    <row r="32220" spans="4:5" x14ac:dyDescent="0.3">
      <c r="D32220" s="5"/>
      <c r="E32220" s="5"/>
    </row>
    <row r="32221" spans="4:5" x14ac:dyDescent="0.3">
      <c r="D32221" s="5"/>
      <c r="E32221" s="5"/>
    </row>
    <row r="32222" spans="4:5" x14ac:dyDescent="0.3">
      <c r="D32222" s="5"/>
      <c r="E32222" s="5"/>
    </row>
    <row r="32223" spans="4:5" x14ac:dyDescent="0.3">
      <c r="D32223" s="5"/>
      <c r="E32223" s="5"/>
    </row>
    <row r="32224" spans="4:5" x14ac:dyDescent="0.3">
      <c r="D32224" s="5"/>
      <c r="E32224" s="5"/>
    </row>
    <row r="32225" spans="4:5" x14ac:dyDescent="0.3">
      <c r="D32225" s="5"/>
      <c r="E32225" s="5"/>
    </row>
    <row r="32226" spans="4:5" x14ac:dyDescent="0.3">
      <c r="D32226" s="5"/>
      <c r="E32226" s="5"/>
    </row>
    <row r="32227" spans="4:5" x14ac:dyDescent="0.3">
      <c r="D32227" s="5"/>
      <c r="E32227" s="5"/>
    </row>
    <row r="32228" spans="4:5" x14ac:dyDescent="0.3">
      <c r="D32228" s="5"/>
      <c r="E32228" s="5"/>
    </row>
    <row r="32229" spans="4:5" x14ac:dyDescent="0.3">
      <c r="D32229" s="5"/>
      <c r="E32229" s="5"/>
    </row>
    <row r="32230" spans="4:5" x14ac:dyDescent="0.3">
      <c r="D32230" s="5"/>
      <c r="E32230" s="5"/>
    </row>
    <row r="32231" spans="4:5" x14ac:dyDescent="0.3">
      <c r="D32231" s="5"/>
      <c r="E32231" s="5"/>
    </row>
    <row r="32232" spans="4:5" x14ac:dyDescent="0.3">
      <c r="D32232" s="5"/>
      <c r="E32232" s="5"/>
    </row>
    <row r="32233" spans="4:5" x14ac:dyDescent="0.3">
      <c r="D32233" s="5"/>
      <c r="E32233" s="5"/>
    </row>
    <row r="32234" spans="4:5" x14ac:dyDescent="0.3">
      <c r="D32234" s="5"/>
      <c r="E32234" s="5"/>
    </row>
    <row r="32235" spans="4:5" x14ac:dyDescent="0.3">
      <c r="D32235" s="5"/>
      <c r="E32235" s="5"/>
    </row>
    <row r="32236" spans="4:5" x14ac:dyDescent="0.3">
      <c r="D32236" s="5"/>
      <c r="E32236" s="5"/>
    </row>
    <row r="32237" spans="4:5" x14ac:dyDescent="0.3">
      <c r="D32237" s="5"/>
      <c r="E32237" s="5"/>
    </row>
    <row r="32238" spans="4:5" x14ac:dyDescent="0.3">
      <c r="D32238" s="5"/>
      <c r="E32238" s="5"/>
    </row>
    <row r="32239" spans="4:5" x14ac:dyDescent="0.3">
      <c r="D32239" s="5"/>
      <c r="E32239" s="5"/>
    </row>
    <row r="32240" spans="4:5" x14ac:dyDescent="0.3">
      <c r="D32240" s="5"/>
      <c r="E32240" s="5"/>
    </row>
    <row r="32241" spans="4:5" x14ac:dyDescent="0.3">
      <c r="D32241" s="5"/>
      <c r="E32241" s="5"/>
    </row>
    <row r="32242" spans="4:5" x14ac:dyDescent="0.3">
      <c r="D32242" s="5"/>
      <c r="E32242" s="5"/>
    </row>
    <row r="32243" spans="4:5" x14ac:dyDescent="0.3">
      <c r="D32243" s="5"/>
      <c r="E32243" s="5"/>
    </row>
    <row r="32244" spans="4:5" x14ac:dyDescent="0.3">
      <c r="D32244" s="5"/>
      <c r="E32244" s="5"/>
    </row>
    <row r="32245" spans="4:5" x14ac:dyDescent="0.3">
      <c r="D32245" s="5"/>
      <c r="E32245" s="5"/>
    </row>
    <row r="32246" spans="4:5" x14ac:dyDescent="0.3">
      <c r="D32246" s="5"/>
      <c r="E32246" s="5"/>
    </row>
    <row r="32247" spans="4:5" x14ac:dyDescent="0.3">
      <c r="D32247" s="5"/>
      <c r="E32247" s="5"/>
    </row>
    <row r="32248" spans="4:5" x14ac:dyDescent="0.3">
      <c r="D32248" s="5"/>
      <c r="E32248" s="5"/>
    </row>
    <row r="32249" spans="4:5" x14ac:dyDescent="0.3">
      <c r="D32249" s="5"/>
      <c r="E32249" s="5"/>
    </row>
    <row r="32250" spans="4:5" x14ac:dyDescent="0.3">
      <c r="D32250" s="5"/>
      <c r="E32250" s="5"/>
    </row>
    <row r="32251" spans="4:5" x14ac:dyDescent="0.3">
      <c r="D32251" s="5"/>
      <c r="E32251" s="5"/>
    </row>
    <row r="32252" spans="4:5" x14ac:dyDescent="0.3">
      <c r="D32252" s="5"/>
      <c r="E32252" s="5"/>
    </row>
    <row r="32253" spans="4:5" x14ac:dyDescent="0.3">
      <c r="D32253" s="5"/>
      <c r="E32253" s="5"/>
    </row>
    <row r="32254" spans="4:5" x14ac:dyDescent="0.3">
      <c r="D32254" s="5"/>
      <c r="E32254" s="5"/>
    </row>
    <row r="32255" spans="4:5" x14ac:dyDescent="0.3">
      <c r="D32255" s="5"/>
      <c r="E32255" s="5"/>
    </row>
    <row r="32256" spans="4:5" x14ac:dyDescent="0.3">
      <c r="D32256" s="5"/>
      <c r="E32256" s="5"/>
    </row>
    <row r="32257" spans="4:5" x14ac:dyDescent="0.3">
      <c r="D32257" s="5"/>
      <c r="E32257" s="5"/>
    </row>
    <row r="32258" spans="4:5" x14ac:dyDescent="0.3">
      <c r="D32258" s="5"/>
      <c r="E32258" s="5"/>
    </row>
    <row r="32259" spans="4:5" x14ac:dyDescent="0.3">
      <c r="D32259" s="5"/>
      <c r="E32259" s="5"/>
    </row>
    <row r="32260" spans="4:5" x14ac:dyDescent="0.3">
      <c r="D32260" s="5"/>
      <c r="E32260" s="5"/>
    </row>
    <row r="32261" spans="4:5" x14ac:dyDescent="0.3">
      <c r="D32261" s="5"/>
      <c r="E32261" s="5"/>
    </row>
    <row r="32262" spans="4:5" x14ac:dyDescent="0.3">
      <c r="D32262" s="5"/>
      <c r="E32262" s="5"/>
    </row>
    <row r="32263" spans="4:5" x14ac:dyDescent="0.3">
      <c r="D32263" s="5"/>
      <c r="E32263" s="5"/>
    </row>
    <row r="32264" spans="4:5" x14ac:dyDescent="0.3">
      <c r="D32264" s="5"/>
      <c r="E32264" s="5"/>
    </row>
    <row r="32265" spans="4:5" x14ac:dyDescent="0.3">
      <c r="D32265" s="5"/>
      <c r="E32265" s="5"/>
    </row>
    <row r="32266" spans="4:5" x14ac:dyDescent="0.3">
      <c r="D32266" s="5"/>
      <c r="E32266" s="5"/>
    </row>
    <row r="32267" spans="4:5" x14ac:dyDescent="0.3">
      <c r="D32267" s="5"/>
      <c r="E32267" s="5"/>
    </row>
    <row r="32268" spans="4:5" x14ac:dyDescent="0.3">
      <c r="D32268" s="5"/>
      <c r="E32268" s="5"/>
    </row>
    <row r="32269" spans="4:5" x14ac:dyDescent="0.3">
      <c r="D32269" s="5"/>
      <c r="E32269" s="5"/>
    </row>
    <row r="32270" spans="4:5" x14ac:dyDescent="0.3">
      <c r="D32270" s="5"/>
      <c r="E32270" s="5"/>
    </row>
    <row r="32271" spans="4:5" x14ac:dyDescent="0.3">
      <c r="D32271" s="5"/>
      <c r="E32271" s="5"/>
    </row>
    <row r="32272" spans="4:5" x14ac:dyDescent="0.3">
      <c r="D32272" s="5"/>
      <c r="E32272" s="5"/>
    </row>
    <row r="32273" spans="4:5" x14ac:dyDescent="0.3">
      <c r="D32273" s="5"/>
      <c r="E32273" s="5"/>
    </row>
    <row r="32274" spans="4:5" x14ac:dyDescent="0.3">
      <c r="D32274" s="5"/>
      <c r="E32274" s="5"/>
    </row>
    <row r="32275" spans="4:5" x14ac:dyDescent="0.3">
      <c r="D32275" s="5"/>
      <c r="E32275" s="5"/>
    </row>
    <row r="32276" spans="4:5" x14ac:dyDescent="0.3">
      <c r="D32276" s="5"/>
      <c r="E32276" s="5"/>
    </row>
    <row r="32277" spans="4:5" x14ac:dyDescent="0.3">
      <c r="D32277" s="5"/>
      <c r="E32277" s="5"/>
    </row>
    <row r="32278" spans="4:5" x14ac:dyDescent="0.3">
      <c r="D32278" s="5"/>
      <c r="E32278" s="5"/>
    </row>
    <row r="32279" spans="4:5" x14ac:dyDescent="0.3">
      <c r="D32279" s="5"/>
      <c r="E32279" s="5"/>
    </row>
    <row r="32280" spans="4:5" x14ac:dyDescent="0.3">
      <c r="D32280" s="5"/>
      <c r="E32280" s="5"/>
    </row>
    <row r="32281" spans="4:5" x14ac:dyDescent="0.3">
      <c r="D32281" s="5"/>
      <c r="E32281" s="5"/>
    </row>
    <row r="32282" spans="4:5" x14ac:dyDescent="0.3">
      <c r="D32282" s="5"/>
      <c r="E32282" s="5"/>
    </row>
    <row r="32283" spans="4:5" x14ac:dyDescent="0.3">
      <c r="D32283" s="5"/>
      <c r="E32283" s="5"/>
    </row>
    <row r="32284" spans="4:5" x14ac:dyDescent="0.3">
      <c r="D32284" s="5"/>
      <c r="E32284" s="5"/>
    </row>
    <row r="32285" spans="4:5" x14ac:dyDescent="0.3">
      <c r="D32285" s="5"/>
      <c r="E32285" s="5"/>
    </row>
    <row r="32286" spans="4:5" x14ac:dyDescent="0.3">
      <c r="D32286" s="5"/>
      <c r="E32286" s="5"/>
    </row>
    <row r="32287" spans="4:5" x14ac:dyDescent="0.3">
      <c r="D32287" s="5"/>
      <c r="E32287" s="5"/>
    </row>
    <row r="32288" spans="4:5" x14ac:dyDescent="0.3">
      <c r="D32288" s="5"/>
      <c r="E32288" s="5"/>
    </row>
    <row r="32289" spans="4:5" x14ac:dyDescent="0.3">
      <c r="D32289" s="5"/>
      <c r="E32289" s="5"/>
    </row>
    <row r="32290" spans="4:5" x14ac:dyDescent="0.3">
      <c r="D32290" s="5"/>
      <c r="E32290" s="5"/>
    </row>
    <row r="32291" spans="4:5" x14ac:dyDescent="0.3">
      <c r="D32291" s="5"/>
      <c r="E32291" s="5"/>
    </row>
    <row r="32292" spans="4:5" x14ac:dyDescent="0.3">
      <c r="D32292" s="5"/>
      <c r="E32292" s="5"/>
    </row>
    <row r="32293" spans="4:5" x14ac:dyDescent="0.3">
      <c r="D32293" s="5"/>
      <c r="E32293" s="5"/>
    </row>
    <row r="32294" spans="4:5" x14ac:dyDescent="0.3">
      <c r="D32294" s="5"/>
      <c r="E32294" s="5"/>
    </row>
    <row r="32295" spans="4:5" x14ac:dyDescent="0.3">
      <c r="D32295" s="5"/>
      <c r="E32295" s="5"/>
    </row>
    <row r="32296" spans="4:5" x14ac:dyDescent="0.3">
      <c r="D32296" s="5"/>
      <c r="E32296" s="5"/>
    </row>
    <row r="32297" spans="4:5" x14ac:dyDescent="0.3">
      <c r="D32297" s="5"/>
      <c r="E32297" s="5"/>
    </row>
    <row r="32298" spans="4:5" x14ac:dyDescent="0.3">
      <c r="D32298" s="5"/>
      <c r="E32298" s="5"/>
    </row>
    <row r="32299" spans="4:5" x14ac:dyDescent="0.3">
      <c r="D32299" s="5"/>
      <c r="E32299" s="5"/>
    </row>
    <row r="32300" spans="4:5" x14ac:dyDescent="0.3">
      <c r="D32300" s="5"/>
      <c r="E32300" s="5"/>
    </row>
    <row r="32301" spans="4:5" x14ac:dyDescent="0.3">
      <c r="D32301" s="5"/>
      <c r="E32301" s="5"/>
    </row>
    <row r="32302" spans="4:5" x14ac:dyDescent="0.3">
      <c r="D32302" s="5"/>
      <c r="E32302" s="5"/>
    </row>
    <row r="32303" spans="4:5" x14ac:dyDescent="0.3">
      <c r="D32303" s="5"/>
      <c r="E32303" s="5"/>
    </row>
    <row r="32304" spans="4:5" x14ac:dyDescent="0.3">
      <c r="D32304" s="5"/>
      <c r="E32304" s="5"/>
    </row>
    <row r="32305" spans="4:5" x14ac:dyDescent="0.3">
      <c r="D32305" s="5"/>
      <c r="E32305" s="5"/>
    </row>
    <row r="32306" spans="4:5" x14ac:dyDescent="0.3">
      <c r="D32306" s="5"/>
      <c r="E32306" s="5"/>
    </row>
    <row r="32307" spans="4:5" x14ac:dyDescent="0.3">
      <c r="D32307" s="5"/>
      <c r="E32307" s="5"/>
    </row>
    <row r="32308" spans="4:5" x14ac:dyDescent="0.3">
      <c r="D32308" s="5"/>
      <c r="E32308" s="5"/>
    </row>
    <row r="32309" spans="4:5" x14ac:dyDescent="0.3">
      <c r="D32309" s="5"/>
      <c r="E32309" s="5"/>
    </row>
    <row r="32310" spans="4:5" x14ac:dyDescent="0.3">
      <c r="D32310" s="5"/>
      <c r="E32310" s="5"/>
    </row>
    <row r="32311" spans="4:5" x14ac:dyDescent="0.3">
      <c r="D32311" s="5"/>
      <c r="E32311" s="5"/>
    </row>
    <row r="32312" spans="4:5" x14ac:dyDescent="0.3">
      <c r="D32312" s="5"/>
      <c r="E32312" s="5"/>
    </row>
    <row r="32313" spans="4:5" x14ac:dyDescent="0.3">
      <c r="D32313" s="5"/>
      <c r="E32313" s="5"/>
    </row>
    <row r="32314" spans="4:5" x14ac:dyDescent="0.3">
      <c r="D32314" s="5"/>
      <c r="E32314" s="5"/>
    </row>
    <row r="32315" spans="4:5" x14ac:dyDescent="0.3">
      <c r="D32315" s="5"/>
      <c r="E32315" s="5"/>
    </row>
    <row r="32316" spans="4:5" x14ac:dyDescent="0.3">
      <c r="D32316" s="5"/>
      <c r="E32316" s="5"/>
    </row>
    <row r="32317" spans="4:5" x14ac:dyDescent="0.3">
      <c r="D32317" s="5"/>
      <c r="E32317" s="5"/>
    </row>
    <row r="32318" spans="4:5" x14ac:dyDescent="0.3">
      <c r="D32318" s="5"/>
      <c r="E32318" s="5"/>
    </row>
    <row r="32319" spans="4:5" x14ac:dyDescent="0.3">
      <c r="D32319" s="5"/>
      <c r="E32319" s="5"/>
    </row>
    <row r="32320" spans="4:5" x14ac:dyDescent="0.3">
      <c r="D32320" s="5"/>
      <c r="E32320" s="5"/>
    </row>
    <row r="32321" spans="4:5" x14ac:dyDescent="0.3">
      <c r="D32321" s="5"/>
      <c r="E32321" s="5"/>
    </row>
    <row r="32322" spans="4:5" x14ac:dyDescent="0.3">
      <c r="D32322" s="5"/>
      <c r="E32322" s="5"/>
    </row>
    <row r="32323" spans="4:5" x14ac:dyDescent="0.3">
      <c r="D32323" s="5"/>
      <c r="E32323" s="5"/>
    </row>
    <row r="32324" spans="4:5" x14ac:dyDescent="0.3">
      <c r="D32324" s="5"/>
      <c r="E32324" s="5"/>
    </row>
    <row r="32325" spans="4:5" x14ac:dyDescent="0.3">
      <c r="D32325" s="5"/>
      <c r="E32325" s="5"/>
    </row>
    <row r="32326" spans="4:5" x14ac:dyDescent="0.3">
      <c r="D32326" s="5"/>
      <c r="E32326" s="5"/>
    </row>
    <row r="32327" spans="4:5" x14ac:dyDescent="0.3">
      <c r="D32327" s="5"/>
      <c r="E32327" s="5"/>
    </row>
    <row r="32328" spans="4:5" x14ac:dyDescent="0.3">
      <c r="D32328" s="5"/>
      <c r="E32328" s="5"/>
    </row>
    <row r="32329" spans="4:5" x14ac:dyDescent="0.3">
      <c r="D32329" s="5"/>
      <c r="E32329" s="5"/>
    </row>
    <row r="32330" spans="4:5" x14ac:dyDescent="0.3">
      <c r="D32330" s="5"/>
      <c r="E32330" s="5"/>
    </row>
    <row r="32331" spans="4:5" x14ac:dyDescent="0.3">
      <c r="D32331" s="5"/>
      <c r="E32331" s="5"/>
    </row>
    <row r="32332" spans="4:5" x14ac:dyDescent="0.3">
      <c r="D32332" s="5"/>
      <c r="E32332" s="5"/>
    </row>
    <row r="32333" spans="4:5" x14ac:dyDescent="0.3">
      <c r="D32333" s="5"/>
      <c r="E32333" s="5"/>
    </row>
    <row r="32334" spans="4:5" x14ac:dyDescent="0.3">
      <c r="D32334" s="5"/>
      <c r="E32334" s="5"/>
    </row>
    <row r="32335" spans="4:5" x14ac:dyDescent="0.3">
      <c r="D32335" s="5"/>
      <c r="E32335" s="5"/>
    </row>
    <row r="32336" spans="4:5" x14ac:dyDescent="0.3">
      <c r="D32336" s="5"/>
      <c r="E32336" s="5"/>
    </row>
    <row r="32337" spans="4:5" x14ac:dyDescent="0.3">
      <c r="D32337" s="5"/>
      <c r="E32337" s="5"/>
    </row>
    <row r="32338" spans="4:5" x14ac:dyDescent="0.3">
      <c r="D32338" s="5"/>
      <c r="E32338" s="5"/>
    </row>
    <row r="32339" spans="4:5" x14ac:dyDescent="0.3">
      <c r="D32339" s="5"/>
      <c r="E32339" s="5"/>
    </row>
    <row r="32340" spans="4:5" x14ac:dyDescent="0.3">
      <c r="D32340" s="5"/>
      <c r="E32340" s="5"/>
    </row>
    <row r="32341" spans="4:5" x14ac:dyDescent="0.3">
      <c r="D32341" s="5"/>
      <c r="E32341" s="5"/>
    </row>
    <row r="32342" spans="4:5" x14ac:dyDescent="0.3">
      <c r="D32342" s="5"/>
      <c r="E32342" s="5"/>
    </row>
    <row r="32343" spans="4:5" x14ac:dyDescent="0.3">
      <c r="D32343" s="5"/>
      <c r="E32343" s="5"/>
    </row>
    <row r="32344" spans="4:5" x14ac:dyDescent="0.3">
      <c r="D32344" s="5"/>
      <c r="E32344" s="5"/>
    </row>
    <row r="32345" spans="4:5" x14ac:dyDescent="0.3">
      <c r="D32345" s="5"/>
      <c r="E32345" s="5"/>
    </row>
    <row r="32346" spans="4:5" x14ac:dyDescent="0.3">
      <c r="D32346" s="5"/>
      <c r="E32346" s="5"/>
    </row>
    <row r="32347" spans="4:5" x14ac:dyDescent="0.3">
      <c r="D32347" s="5"/>
      <c r="E32347" s="5"/>
    </row>
    <row r="32348" spans="4:5" x14ac:dyDescent="0.3">
      <c r="D32348" s="5"/>
      <c r="E32348" s="5"/>
    </row>
    <row r="32349" spans="4:5" x14ac:dyDescent="0.3">
      <c r="D32349" s="5"/>
      <c r="E32349" s="5"/>
    </row>
    <row r="32350" spans="4:5" x14ac:dyDescent="0.3">
      <c r="D32350" s="5"/>
      <c r="E32350" s="5"/>
    </row>
    <row r="32351" spans="4:5" x14ac:dyDescent="0.3">
      <c r="D32351" s="5"/>
      <c r="E32351" s="5"/>
    </row>
    <row r="32352" spans="4:5" x14ac:dyDescent="0.3">
      <c r="D32352" s="5"/>
      <c r="E32352" s="5"/>
    </row>
    <row r="32353" spans="4:5" x14ac:dyDescent="0.3">
      <c r="D32353" s="5"/>
      <c r="E32353" s="5"/>
    </row>
    <row r="32354" spans="4:5" x14ac:dyDescent="0.3">
      <c r="D32354" s="5"/>
      <c r="E32354" s="5"/>
    </row>
    <row r="32355" spans="4:5" x14ac:dyDescent="0.3">
      <c r="D32355" s="5"/>
      <c r="E32355" s="5"/>
    </row>
    <row r="32356" spans="4:5" x14ac:dyDescent="0.3">
      <c r="D32356" s="5"/>
      <c r="E32356" s="5"/>
    </row>
    <row r="32357" spans="4:5" x14ac:dyDescent="0.3">
      <c r="D32357" s="5"/>
      <c r="E32357" s="5"/>
    </row>
    <row r="32358" spans="4:5" x14ac:dyDescent="0.3">
      <c r="D32358" s="5"/>
      <c r="E32358" s="5"/>
    </row>
    <row r="32359" spans="4:5" x14ac:dyDescent="0.3">
      <c r="D32359" s="5"/>
      <c r="E32359" s="5"/>
    </row>
    <row r="32360" spans="4:5" x14ac:dyDescent="0.3">
      <c r="D32360" s="5"/>
      <c r="E32360" s="5"/>
    </row>
    <row r="32361" spans="4:5" x14ac:dyDescent="0.3">
      <c r="D32361" s="5"/>
      <c r="E32361" s="5"/>
    </row>
    <row r="32362" spans="4:5" x14ac:dyDescent="0.3">
      <c r="D32362" s="5"/>
      <c r="E32362" s="5"/>
    </row>
    <row r="32363" spans="4:5" x14ac:dyDescent="0.3">
      <c r="D32363" s="5"/>
      <c r="E32363" s="5"/>
    </row>
    <row r="32364" spans="4:5" x14ac:dyDescent="0.3">
      <c r="D32364" s="5"/>
      <c r="E32364" s="5"/>
    </row>
    <row r="32365" spans="4:5" x14ac:dyDescent="0.3">
      <c r="D32365" s="5"/>
      <c r="E32365" s="5"/>
    </row>
    <row r="32366" spans="4:5" x14ac:dyDescent="0.3">
      <c r="D32366" s="5"/>
      <c r="E32366" s="5"/>
    </row>
    <row r="32367" spans="4:5" x14ac:dyDescent="0.3">
      <c r="D32367" s="5"/>
      <c r="E32367" s="5"/>
    </row>
    <row r="32368" spans="4:5" x14ac:dyDescent="0.3">
      <c r="D32368" s="5"/>
      <c r="E32368" s="5"/>
    </row>
    <row r="32369" spans="4:5" x14ac:dyDescent="0.3">
      <c r="D32369" s="5"/>
      <c r="E32369" s="5"/>
    </row>
    <row r="32370" spans="4:5" x14ac:dyDescent="0.3">
      <c r="D32370" s="5"/>
      <c r="E32370" s="5"/>
    </row>
    <row r="32371" spans="4:5" x14ac:dyDescent="0.3">
      <c r="D32371" s="5"/>
      <c r="E32371" s="5"/>
    </row>
    <row r="32372" spans="4:5" x14ac:dyDescent="0.3">
      <c r="D32372" s="5"/>
      <c r="E32372" s="5"/>
    </row>
    <row r="32373" spans="4:5" x14ac:dyDescent="0.3">
      <c r="D32373" s="5"/>
      <c r="E32373" s="5"/>
    </row>
    <row r="32374" spans="4:5" x14ac:dyDescent="0.3">
      <c r="D32374" s="5"/>
      <c r="E32374" s="5"/>
    </row>
    <row r="32375" spans="4:5" x14ac:dyDescent="0.3">
      <c r="D32375" s="5"/>
      <c r="E32375" s="5"/>
    </row>
    <row r="32376" spans="4:5" x14ac:dyDescent="0.3">
      <c r="D32376" s="5"/>
      <c r="E32376" s="5"/>
    </row>
    <row r="32377" spans="4:5" x14ac:dyDescent="0.3">
      <c r="D32377" s="5"/>
      <c r="E32377" s="5"/>
    </row>
    <row r="32378" spans="4:5" x14ac:dyDescent="0.3">
      <c r="D32378" s="5"/>
      <c r="E32378" s="5"/>
    </row>
    <row r="32379" spans="4:5" x14ac:dyDescent="0.3">
      <c r="D32379" s="5"/>
      <c r="E32379" s="5"/>
    </row>
    <row r="32380" spans="4:5" x14ac:dyDescent="0.3">
      <c r="D32380" s="5"/>
      <c r="E32380" s="5"/>
    </row>
    <row r="32381" spans="4:5" x14ac:dyDescent="0.3">
      <c r="D32381" s="5"/>
      <c r="E32381" s="5"/>
    </row>
    <row r="32382" spans="4:5" x14ac:dyDescent="0.3">
      <c r="D32382" s="5"/>
      <c r="E32382" s="5"/>
    </row>
    <row r="32383" spans="4:5" x14ac:dyDescent="0.3">
      <c r="D32383" s="5"/>
      <c r="E32383" s="5"/>
    </row>
    <row r="32384" spans="4:5" x14ac:dyDescent="0.3">
      <c r="D32384" s="5"/>
      <c r="E32384" s="5"/>
    </row>
    <row r="32385" spans="4:5" x14ac:dyDescent="0.3">
      <c r="D32385" s="5"/>
      <c r="E32385" s="5"/>
    </row>
    <row r="32386" spans="4:5" x14ac:dyDescent="0.3">
      <c r="D32386" s="5"/>
      <c r="E32386" s="5"/>
    </row>
    <row r="32387" spans="4:5" x14ac:dyDescent="0.3">
      <c r="D32387" s="5"/>
      <c r="E32387" s="5"/>
    </row>
    <row r="32388" spans="4:5" x14ac:dyDescent="0.3">
      <c r="D32388" s="5"/>
      <c r="E32388" s="5"/>
    </row>
    <row r="32389" spans="4:5" x14ac:dyDescent="0.3">
      <c r="D32389" s="5"/>
      <c r="E32389" s="5"/>
    </row>
    <row r="32390" spans="4:5" x14ac:dyDescent="0.3">
      <c r="D32390" s="5"/>
      <c r="E32390" s="5"/>
    </row>
    <row r="32391" spans="4:5" x14ac:dyDescent="0.3">
      <c r="D32391" s="5"/>
      <c r="E32391" s="5"/>
    </row>
    <row r="32392" spans="4:5" x14ac:dyDescent="0.3">
      <c r="D32392" s="5"/>
      <c r="E32392" s="5"/>
    </row>
    <row r="32393" spans="4:5" x14ac:dyDescent="0.3">
      <c r="D32393" s="5"/>
      <c r="E32393" s="5"/>
    </row>
    <row r="32394" spans="4:5" x14ac:dyDescent="0.3">
      <c r="D32394" s="5"/>
      <c r="E32394" s="5"/>
    </row>
    <row r="32395" spans="4:5" x14ac:dyDescent="0.3">
      <c r="D32395" s="5"/>
      <c r="E32395" s="5"/>
    </row>
    <row r="32396" spans="4:5" x14ac:dyDescent="0.3">
      <c r="D32396" s="5"/>
      <c r="E32396" s="5"/>
    </row>
    <row r="32397" spans="4:5" x14ac:dyDescent="0.3">
      <c r="D32397" s="5"/>
      <c r="E32397" s="5"/>
    </row>
    <row r="32398" spans="4:5" x14ac:dyDescent="0.3">
      <c r="D32398" s="5"/>
      <c r="E32398" s="5"/>
    </row>
    <row r="32399" spans="4:5" x14ac:dyDescent="0.3">
      <c r="D32399" s="5"/>
      <c r="E32399" s="5"/>
    </row>
    <row r="32400" spans="4:5" x14ac:dyDescent="0.3">
      <c r="D32400" s="5"/>
      <c r="E32400" s="5"/>
    </row>
    <row r="32401" spans="4:5" x14ac:dyDescent="0.3">
      <c r="D32401" s="5"/>
      <c r="E32401" s="5"/>
    </row>
    <row r="32402" spans="4:5" x14ac:dyDescent="0.3">
      <c r="D32402" s="5"/>
      <c r="E32402" s="5"/>
    </row>
    <row r="32403" spans="4:5" x14ac:dyDescent="0.3">
      <c r="D32403" s="5"/>
      <c r="E32403" s="5"/>
    </row>
    <row r="32404" spans="4:5" x14ac:dyDescent="0.3">
      <c r="D32404" s="5"/>
      <c r="E32404" s="5"/>
    </row>
    <row r="32405" spans="4:5" x14ac:dyDescent="0.3">
      <c r="D32405" s="5"/>
      <c r="E32405" s="5"/>
    </row>
    <row r="32406" spans="4:5" x14ac:dyDescent="0.3">
      <c r="D32406" s="5"/>
      <c r="E32406" s="5"/>
    </row>
    <row r="32407" spans="4:5" x14ac:dyDescent="0.3">
      <c r="D32407" s="5"/>
      <c r="E32407" s="5"/>
    </row>
    <row r="32408" spans="4:5" x14ac:dyDescent="0.3">
      <c r="D32408" s="5"/>
      <c r="E32408" s="5"/>
    </row>
    <row r="32409" spans="4:5" x14ac:dyDescent="0.3">
      <c r="D32409" s="5"/>
      <c r="E32409" s="5"/>
    </row>
    <row r="32410" spans="4:5" x14ac:dyDescent="0.3">
      <c r="D32410" s="5"/>
      <c r="E32410" s="5"/>
    </row>
    <row r="32411" spans="4:5" x14ac:dyDescent="0.3">
      <c r="D32411" s="5"/>
      <c r="E32411" s="5"/>
    </row>
    <row r="32412" spans="4:5" x14ac:dyDescent="0.3">
      <c r="D32412" s="5"/>
      <c r="E32412" s="5"/>
    </row>
    <row r="32413" spans="4:5" x14ac:dyDescent="0.3">
      <c r="D32413" s="5"/>
      <c r="E32413" s="5"/>
    </row>
    <row r="32414" spans="4:5" x14ac:dyDescent="0.3">
      <c r="D32414" s="5"/>
      <c r="E32414" s="5"/>
    </row>
    <row r="32415" spans="4:5" x14ac:dyDescent="0.3">
      <c r="D32415" s="5"/>
      <c r="E32415" s="5"/>
    </row>
    <row r="32416" spans="4:5" x14ac:dyDescent="0.3">
      <c r="D32416" s="5"/>
      <c r="E32416" s="5"/>
    </row>
    <row r="32417" spans="4:5" x14ac:dyDescent="0.3">
      <c r="D32417" s="5"/>
      <c r="E32417" s="5"/>
    </row>
    <row r="32418" spans="4:5" x14ac:dyDescent="0.3">
      <c r="D32418" s="5"/>
      <c r="E32418" s="5"/>
    </row>
    <row r="32419" spans="4:5" x14ac:dyDescent="0.3">
      <c r="D32419" s="5"/>
      <c r="E32419" s="5"/>
    </row>
    <row r="32420" spans="4:5" x14ac:dyDescent="0.3">
      <c r="D32420" s="5"/>
      <c r="E32420" s="5"/>
    </row>
    <row r="32421" spans="4:5" x14ac:dyDescent="0.3">
      <c r="D32421" s="5"/>
      <c r="E32421" s="5"/>
    </row>
    <row r="32422" spans="4:5" x14ac:dyDescent="0.3">
      <c r="D32422" s="5"/>
      <c r="E32422" s="5"/>
    </row>
    <row r="32423" spans="4:5" x14ac:dyDescent="0.3">
      <c r="D32423" s="5"/>
      <c r="E32423" s="5"/>
    </row>
    <row r="32424" spans="4:5" x14ac:dyDescent="0.3">
      <c r="D32424" s="5"/>
      <c r="E32424" s="5"/>
    </row>
    <row r="32425" spans="4:5" x14ac:dyDescent="0.3">
      <c r="D32425" s="5"/>
      <c r="E32425" s="5"/>
    </row>
    <row r="32426" spans="4:5" x14ac:dyDescent="0.3">
      <c r="D32426" s="5"/>
      <c r="E32426" s="5"/>
    </row>
    <row r="32427" spans="4:5" x14ac:dyDescent="0.3">
      <c r="D32427" s="5"/>
      <c r="E32427" s="5"/>
    </row>
    <row r="32428" spans="4:5" x14ac:dyDescent="0.3">
      <c r="D32428" s="5"/>
      <c r="E32428" s="5"/>
    </row>
    <row r="32429" spans="4:5" x14ac:dyDescent="0.3">
      <c r="D32429" s="5"/>
      <c r="E32429" s="5"/>
    </row>
    <row r="32430" spans="4:5" x14ac:dyDescent="0.3">
      <c r="D32430" s="5"/>
      <c r="E32430" s="5"/>
    </row>
    <row r="32431" spans="4:5" x14ac:dyDescent="0.3">
      <c r="D32431" s="5"/>
      <c r="E32431" s="5"/>
    </row>
    <row r="32432" spans="4:5" x14ac:dyDescent="0.3">
      <c r="D32432" s="5"/>
      <c r="E32432" s="5"/>
    </row>
    <row r="32433" spans="4:5" x14ac:dyDescent="0.3">
      <c r="D32433" s="5"/>
      <c r="E32433" s="5"/>
    </row>
    <row r="32434" spans="4:5" x14ac:dyDescent="0.3">
      <c r="D32434" s="5"/>
      <c r="E32434" s="5"/>
    </row>
    <row r="32435" spans="4:5" x14ac:dyDescent="0.3">
      <c r="D32435" s="5"/>
      <c r="E32435" s="5"/>
    </row>
    <row r="32436" spans="4:5" x14ac:dyDescent="0.3">
      <c r="D32436" s="5"/>
      <c r="E32436" s="5"/>
    </row>
    <row r="32437" spans="4:5" x14ac:dyDescent="0.3">
      <c r="D32437" s="5"/>
      <c r="E32437" s="5"/>
    </row>
    <row r="32438" spans="4:5" x14ac:dyDescent="0.3">
      <c r="D32438" s="5"/>
      <c r="E32438" s="5"/>
    </row>
    <row r="32439" spans="4:5" x14ac:dyDescent="0.3">
      <c r="D32439" s="5"/>
      <c r="E32439" s="5"/>
    </row>
    <row r="32440" spans="4:5" x14ac:dyDescent="0.3">
      <c r="D32440" s="5"/>
      <c r="E32440" s="5"/>
    </row>
    <row r="32441" spans="4:5" x14ac:dyDescent="0.3">
      <c r="D32441" s="5"/>
      <c r="E32441" s="5"/>
    </row>
    <row r="32442" spans="4:5" x14ac:dyDescent="0.3">
      <c r="D32442" s="5"/>
      <c r="E32442" s="5"/>
    </row>
    <row r="32443" spans="4:5" x14ac:dyDescent="0.3">
      <c r="D32443" s="5"/>
      <c r="E32443" s="5"/>
    </row>
    <row r="32444" spans="4:5" x14ac:dyDescent="0.3">
      <c r="D32444" s="5"/>
      <c r="E32444" s="5"/>
    </row>
    <row r="32445" spans="4:5" x14ac:dyDescent="0.3">
      <c r="D32445" s="5"/>
      <c r="E32445" s="5"/>
    </row>
    <row r="32446" spans="4:5" x14ac:dyDescent="0.3">
      <c r="D32446" s="5"/>
      <c r="E32446" s="5"/>
    </row>
    <row r="32447" spans="4:5" x14ac:dyDescent="0.3">
      <c r="D32447" s="5"/>
      <c r="E32447" s="5"/>
    </row>
    <row r="32448" spans="4:5" x14ac:dyDescent="0.3">
      <c r="D32448" s="5"/>
      <c r="E32448" s="5"/>
    </row>
    <row r="32449" spans="4:5" x14ac:dyDescent="0.3">
      <c r="D32449" s="5"/>
      <c r="E32449" s="5"/>
    </row>
    <row r="32450" spans="4:5" x14ac:dyDescent="0.3">
      <c r="D32450" s="5"/>
      <c r="E32450" s="5"/>
    </row>
    <row r="32451" spans="4:5" x14ac:dyDescent="0.3">
      <c r="D32451" s="5"/>
      <c r="E32451" s="5"/>
    </row>
    <row r="32452" spans="4:5" x14ac:dyDescent="0.3">
      <c r="D32452" s="5"/>
      <c r="E32452" s="5"/>
    </row>
    <row r="32453" spans="4:5" x14ac:dyDescent="0.3">
      <c r="D32453" s="5"/>
      <c r="E32453" s="5"/>
    </row>
    <row r="32454" spans="4:5" x14ac:dyDescent="0.3">
      <c r="D32454" s="5"/>
      <c r="E32454" s="5"/>
    </row>
    <row r="32455" spans="4:5" x14ac:dyDescent="0.3">
      <c r="D32455" s="5"/>
      <c r="E32455" s="5"/>
    </row>
    <row r="32456" spans="4:5" x14ac:dyDescent="0.3">
      <c r="D32456" s="5"/>
      <c r="E32456" s="5"/>
    </row>
    <row r="32457" spans="4:5" x14ac:dyDescent="0.3">
      <c r="D32457" s="5"/>
      <c r="E32457" s="5"/>
    </row>
    <row r="32458" spans="4:5" x14ac:dyDescent="0.3">
      <c r="D32458" s="5"/>
      <c r="E32458" s="5"/>
    </row>
    <row r="32459" spans="4:5" x14ac:dyDescent="0.3">
      <c r="D32459" s="5"/>
      <c r="E32459" s="5"/>
    </row>
    <row r="32460" spans="4:5" x14ac:dyDescent="0.3">
      <c r="D32460" s="5"/>
      <c r="E32460" s="5"/>
    </row>
    <row r="32461" spans="4:5" x14ac:dyDescent="0.3">
      <c r="D32461" s="5"/>
      <c r="E32461" s="5"/>
    </row>
    <row r="32462" spans="4:5" x14ac:dyDescent="0.3">
      <c r="D32462" s="5"/>
      <c r="E32462" s="5"/>
    </row>
    <row r="32463" spans="4:5" x14ac:dyDescent="0.3">
      <c r="D32463" s="5"/>
      <c r="E32463" s="5"/>
    </row>
    <row r="32464" spans="4:5" x14ac:dyDescent="0.3">
      <c r="D32464" s="5"/>
      <c r="E32464" s="5"/>
    </row>
    <row r="32465" spans="4:5" x14ac:dyDescent="0.3">
      <c r="D32465" s="5"/>
      <c r="E32465" s="5"/>
    </row>
    <row r="32466" spans="4:5" x14ac:dyDescent="0.3">
      <c r="D32466" s="5"/>
      <c r="E32466" s="5"/>
    </row>
    <row r="32467" spans="4:5" x14ac:dyDescent="0.3">
      <c r="D32467" s="5"/>
      <c r="E32467" s="5"/>
    </row>
    <row r="32468" spans="4:5" x14ac:dyDescent="0.3">
      <c r="D32468" s="5"/>
      <c r="E32468" s="5"/>
    </row>
    <row r="32469" spans="4:5" x14ac:dyDescent="0.3">
      <c r="D32469" s="5"/>
      <c r="E32469" s="5"/>
    </row>
    <row r="32470" spans="4:5" x14ac:dyDescent="0.3">
      <c r="D32470" s="5"/>
      <c r="E32470" s="5"/>
    </row>
    <row r="32471" spans="4:5" x14ac:dyDescent="0.3">
      <c r="D32471" s="5"/>
      <c r="E32471" s="5"/>
    </row>
    <row r="32472" spans="4:5" x14ac:dyDescent="0.3">
      <c r="D32472" s="5"/>
      <c r="E32472" s="5"/>
    </row>
    <row r="32473" spans="4:5" x14ac:dyDescent="0.3">
      <c r="D32473" s="5"/>
      <c r="E32473" s="5"/>
    </row>
    <row r="32474" spans="4:5" x14ac:dyDescent="0.3">
      <c r="D32474" s="5"/>
      <c r="E32474" s="5"/>
    </row>
    <row r="32475" spans="4:5" x14ac:dyDescent="0.3">
      <c r="D32475" s="5"/>
      <c r="E32475" s="5"/>
    </row>
    <row r="32476" spans="4:5" x14ac:dyDescent="0.3">
      <c r="D32476" s="5"/>
      <c r="E32476" s="5"/>
    </row>
    <row r="32477" spans="4:5" x14ac:dyDescent="0.3">
      <c r="D32477" s="5"/>
      <c r="E32477" s="5"/>
    </row>
    <row r="32478" spans="4:5" x14ac:dyDescent="0.3">
      <c r="D32478" s="5"/>
      <c r="E32478" s="5"/>
    </row>
    <row r="32479" spans="4:5" x14ac:dyDescent="0.3">
      <c r="D32479" s="5"/>
      <c r="E32479" s="5"/>
    </row>
    <row r="32480" spans="4:5" x14ac:dyDescent="0.3">
      <c r="D32480" s="5"/>
      <c r="E32480" s="5"/>
    </row>
    <row r="32481" spans="4:5" x14ac:dyDescent="0.3">
      <c r="D32481" s="5"/>
      <c r="E32481" s="5"/>
    </row>
    <row r="32482" spans="4:5" x14ac:dyDescent="0.3">
      <c r="D32482" s="5"/>
      <c r="E32482" s="5"/>
    </row>
    <row r="32483" spans="4:5" x14ac:dyDescent="0.3">
      <c r="D32483" s="5"/>
      <c r="E32483" s="5"/>
    </row>
    <row r="32484" spans="4:5" x14ac:dyDescent="0.3">
      <c r="D32484" s="5"/>
      <c r="E32484" s="5"/>
    </row>
    <row r="32485" spans="4:5" x14ac:dyDescent="0.3">
      <c r="D32485" s="5"/>
      <c r="E32485" s="5"/>
    </row>
    <row r="32486" spans="4:5" x14ac:dyDescent="0.3">
      <c r="D32486" s="5"/>
      <c r="E32486" s="5"/>
    </row>
    <row r="32487" spans="4:5" x14ac:dyDescent="0.3">
      <c r="D32487" s="5"/>
      <c r="E32487" s="5"/>
    </row>
    <row r="32488" spans="4:5" x14ac:dyDescent="0.3">
      <c r="D32488" s="5"/>
      <c r="E32488" s="5"/>
    </row>
    <row r="32489" spans="4:5" x14ac:dyDescent="0.3">
      <c r="D32489" s="5"/>
      <c r="E32489" s="5"/>
    </row>
    <row r="32490" spans="4:5" x14ac:dyDescent="0.3">
      <c r="D32490" s="5"/>
      <c r="E32490" s="5"/>
    </row>
    <row r="32491" spans="4:5" x14ac:dyDescent="0.3">
      <c r="D32491" s="5"/>
      <c r="E32491" s="5"/>
    </row>
    <row r="32492" spans="4:5" x14ac:dyDescent="0.3">
      <c r="D32492" s="5"/>
      <c r="E32492" s="5"/>
    </row>
    <row r="32493" spans="4:5" x14ac:dyDescent="0.3">
      <c r="D32493" s="5"/>
      <c r="E32493" s="5"/>
    </row>
    <row r="32494" spans="4:5" x14ac:dyDescent="0.3">
      <c r="D32494" s="5"/>
      <c r="E32494" s="5"/>
    </row>
    <row r="32495" spans="4:5" x14ac:dyDescent="0.3">
      <c r="D32495" s="5"/>
      <c r="E32495" s="5"/>
    </row>
    <row r="32496" spans="4:5" x14ac:dyDescent="0.3">
      <c r="D32496" s="5"/>
      <c r="E32496" s="5"/>
    </row>
    <row r="32497" spans="4:5" x14ac:dyDescent="0.3">
      <c r="D32497" s="5"/>
      <c r="E32497" s="5"/>
    </row>
    <row r="32498" spans="4:5" x14ac:dyDescent="0.3">
      <c r="D32498" s="5"/>
      <c r="E32498" s="5"/>
    </row>
    <row r="32499" spans="4:5" x14ac:dyDescent="0.3">
      <c r="D32499" s="5"/>
      <c r="E32499" s="5"/>
    </row>
    <row r="32500" spans="4:5" x14ac:dyDescent="0.3">
      <c r="D32500" s="5"/>
      <c r="E32500" s="5"/>
    </row>
    <row r="32501" spans="4:5" x14ac:dyDescent="0.3">
      <c r="D32501" s="5"/>
      <c r="E32501" s="5"/>
    </row>
    <row r="32502" spans="4:5" x14ac:dyDescent="0.3">
      <c r="D32502" s="5"/>
      <c r="E32502" s="5"/>
    </row>
    <row r="32503" spans="4:5" x14ac:dyDescent="0.3">
      <c r="D32503" s="5"/>
      <c r="E32503" s="5"/>
    </row>
    <row r="32504" spans="4:5" x14ac:dyDescent="0.3">
      <c r="D32504" s="5"/>
      <c r="E32504" s="5"/>
    </row>
    <row r="32505" spans="4:5" x14ac:dyDescent="0.3">
      <c r="D32505" s="5"/>
      <c r="E32505" s="5"/>
    </row>
    <row r="32506" spans="4:5" x14ac:dyDescent="0.3">
      <c r="D32506" s="5"/>
      <c r="E32506" s="5"/>
    </row>
    <row r="32507" spans="4:5" x14ac:dyDescent="0.3">
      <c r="D32507" s="5"/>
      <c r="E32507" s="5"/>
    </row>
    <row r="32508" spans="4:5" x14ac:dyDescent="0.3">
      <c r="D32508" s="5"/>
      <c r="E32508" s="5"/>
    </row>
    <row r="32509" spans="4:5" x14ac:dyDescent="0.3">
      <c r="D32509" s="5"/>
      <c r="E32509" s="5"/>
    </row>
    <row r="32510" spans="4:5" x14ac:dyDescent="0.3">
      <c r="D32510" s="5"/>
      <c r="E32510" s="5"/>
    </row>
    <row r="32511" spans="4:5" x14ac:dyDescent="0.3">
      <c r="D32511" s="5"/>
      <c r="E32511" s="5"/>
    </row>
    <row r="32512" spans="4:5" x14ac:dyDescent="0.3">
      <c r="D32512" s="5"/>
      <c r="E32512" s="5"/>
    </row>
    <row r="32513" spans="4:5" x14ac:dyDescent="0.3">
      <c r="D32513" s="5"/>
      <c r="E32513" s="5"/>
    </row>
    <row r="32514" spans="4:5" x14ac:dyDescent="0.3">
      <c r="D32514" s="5"/>
      <c r="E32514" s="5"/>
    </row>
    <row r="32515" spans="4:5" x14ac:dyDescent="0.3">
      <c r="D32515" s="5"/>
      <c r="E32515" s="5"/>
    </row>
    <row r="32516" spans="4:5" x14ac:dyDescent="0.3">
      <c r="D32516" s="5"/>
      <c r="E32516" s="5"/>
    </row>
    <row r="32517" spans="4:5" x14ac:dyDescent="0.3">
      <c r="D32517" s="5"/>
      <c r="E32517" s="5"/>
    </row>
    <row r="32518" spans="4:5" x14ac:dyDescent="0.3">
      <c r="D32518" s="5"/>
      <c r="E32518" s="5"/>
    </row>
    <row r="32519" spans="4:5" x14ac:dyDescent="0.3">
      <c r="D32519" s="5"/>
      <c r="E32519" s="5"/>
    </row>
    <row r="32520" spans="4:5" x14ac:dyDescent="0.3">
      <c r="D32520" s="5"/>
      <c r="E32520" s="5"/>
    </row>
    <row r="32521" spans="4:5" x14ac:dyDescent="0.3">
      <c r="D32521" s="5"/>
      <c r="E32521" s="5"/>
    </row>
    <row r="32522" spans="4:5" x14ac:dyDescent="0.3">
      <c r="D32522" s="5"/>
      <c r="E32522" s="5"/>
    </row>
    <row r="32523" spans="4:5" x14ac:dyDescent="0.3">
      <c r="D32523" s="5"/>
      <c r="E32523" s="5"/>
    </row>
    <row r="32524" spans="4:5" x14ac:dyDescent="0.3">
      <c r="D32524" s="5"/>
      <c r="E32524" s="5"/>
    </row>
    <row r="32525" spans="4:5" x14ac:dyDescent="0.3">
      <c r="D32525" s="5"/>
      <c r="E32525" s="5"/>
    </row>
    <row r="32526" spans="4:5" x14ac:dyDescent="0.3">
      <c r="D32526" s="5"/>
      <c r="E32526" s="5"/>
    </row>
    <row r="32527" spans="4:5" x14ac:dyDescent="0.3">
      <c r="D32527" s="5"/>
      <c r="E32527" s="5"/>
    </row>
    <row r="32528" spans="4:5" x14ac:dyDescent="0.3">
      <c r="D32528" s="5"/>
      <c r="E32528" s="5"/>
    </row>
    <row r="32529" spans="4:5" x14ac:dyDescent="0.3">
      <c r="D32529" s="5"/>
      <c r="E32529" s="5"/>
    </row>
    <row r="32530" spans="4:5" x14ac:dyDescent="0.3">
      <c r="D32530" s="5"/>
      <c r="E32530" s="5"/>
    </row>
    <row r="32531" spans="4:5" x14ac:dyDescent="0.3">
      <c r="D32531" s="5"/>
      <c r="E32531" s="5"/>
    </row>
    <row r="32532" spans="4:5" x14ac:dyDescent="0.3">
      <c r="D32532" s="5"/>
      <c r="E32532" s="5"/>
    </row>
    <row r="32533" spans="4:5" x14ac:dyDescent="0.3">
      <c r="D32533" s="5"/>
      <c r="E32533" s="5"/>
    </row>
    <row r="32534" spans="4:5" x14ac:dyDescent="0.3">
      <c r="D32534" s="5"/>
      <c r="E32534" s="5"/>
    </row>
    <row r="32535" spans="4:5" x14ac:dyDescent="0.3">
      <c r="D32535" s="5"/>
      <c r="E32535" s="5"/>
    </row>
    <row r="32536" spans="4:5" x14ac:dyDescent="0.3">
      <c r="D32536" s="5"/>
      <c r="E32536" s="5"/>
    </row>
    <row r="32537" spans="4:5" x14ac:dyDescent="0.3">
      <c r="D32537" s="5"/>
      <c r="E32537" s="5"/>
    </row>
    <row r="32538" spans="4:5" x14ac:dyDescent="0.3">
      <c r="D32538" s="5"/>
      <c r="E32538" s="5"/>
    </row>
    <row r="32539" spans="4:5" x14ac:dyDescent="0.3">
      <c r="D32539" s="5"/>
      <c r="E32539" s="5"/>
    </row>
    <row r="32540" spans="4:5" x14ac:dyDescent="0.3">
      <c r="D32540" s="5"/>
      <c r="E32540" s="5"/>
    </row>
    <row r="32541" spans="4:5" x14ac:dyDescent="0.3">
      <c r="D32541" s="5"/>
      <c r="E32541" s="5"/>
    </row>
    <row r="32542" spans="4:5" x14ac:dyDescent="0.3">
      <c r="D32542" s="5"/>
      <c r="E32542" s="5"/>
    </row>
    <row r="32543" spans="4:5" x14ac:dyDescent="0.3">
      <c r="D32543" s="5"/>
      <c r="E32543" s="5"/>
    </row>
    <row r="32544" spans="4:5" x14ac:dyDescent="0.3">
      <c r="D32544" s="5"/>
      <c r="E32544" s="5"/>
    </row>
    <row r="32545" spans="4:5" x14ac:dyDescent="0.3">
      <c r="D32545" s="5"/>
      <c r="E32545" s="5"/>
    </row>
    <row r="32546" spans="4:5" x14ac:dyDescent="0.3">
      <c r="D32546" s="5"/>
      <c r="E32546" s="5"/>
    </row>
    <row r="32547" spans="4:5" x14ac:dyDescent="0.3">
      <c r="D32547" s="5"/>
      <c r="E32547" s="5"/>
    </row>
    <row r="32548" spans="4:5" x14ac:dyDescent="0.3">
      <c r="D32548" s="5"/>
      <c r="E32548" s="5"/>
    </row>
    <row r="32549" spans="4:5" x14ac:dyDescent="0.3">
      <c r="D32549" s="5"/>
      <c r="E32549" s="5"/>
    </row>
    <row r="32550" spans="4:5" x14ac:dyDescent="0.3">
      <c r="D32550" s="5"/>
      <c r="E32550" s="5"/>
    </row>
    <row r="32551" spans="4:5" x14ac:dyDescent="0.3">
      <c r="D32551" s="5"/>
      <c r="E32551" s="5"/>
    </row>
    <row r="32552" spans="4:5" x14ac:dyDescent="0.3">
      <c r="D32552" s="5"/>
      <c r="E32552" s="5"/>
    </row>
    <row r="32553" spans="4:5" x14ac:dyDescent="0.3">
      <c r="D32553" s="5"/>
      <c r="E32553" s="5"/>
    </row>
    <row r="32554" spans="4:5" x14ac:dyDescent="0.3">
      <c r="D32554" s="5"/>
      <c r="E32554" s="5"/>
    </row>
    <row r="32555" spans="4:5" x14ac:dyDescent="0.3">
      <c r="D32555" s="5"/>
      <c r="E32555" s="5"/>
    </row>
    <row r="32556" spans="4:5" x14ac:dyDescent="0.3">
      <c r="D32556" s="5"/>
      <c r="E32556" s="5"/>
    </row>
    <row r="32557" spans="4:5" x14ac:dyDescent="0.3">
      <c r="D32557" s="5"/>
      <c r="E32557" s="5"/>
    </row>
    <row r="32558" spans="4:5" x14ac:dyDescent="0.3">
      <c r="D32558" s="5"/>
      <c r="E32558" s="5"/>
    </row>
    <row r="32559" spans="4:5" x14ac:dyDescent="0.3">
      <c r="D32559" s="5"/>
      <c r="E32559" s="5"/>
    </row>
    <row r="32560" spans="4:5" x14ac:dyDescent="0.3">
      <c r="D32560" s="5"/>
      <c r="E32560" s="5"/>
    </row>
    <row r="32561" spans="4:5" x14ac:dyDescent="0.3">
      <c r="D32561" s="5"/>
      <c r="E32561" s="5"/>
    </row>
    <row r="32562" spans="4:5" x14ac:dyDescent="0.3">
      <c r="D32562" s="5"/>
      <c r="E32562" s="5"/>
    </row>
    <row r="32563" spans="4:5" x14ac:dyDescent="0.3">
      <c r="D32563" s="5"/>
      <c r="E32563" s="5"/>
    </row>
    <row r="32564" spans="4:5" x14ac:dyDescent="0.3">
      <c r="D32564" s="5"/>
      <c r="E32564" s="5"/>
    </row>
    <row r="32565" spans="4:5" x14ac:dyDescent="0.3">
      <c r="D32565" s="5"/>
      <c r="E32565" s="5"/>
    </row>
    <row r="32566" spans="4:5" x14ac:dyDescent="0.3">
      <c r="D32566" s="5"/>
      <c r="E32566" s="5"/>
    </row>
    <row r="32567" spans="4:5" x14ac:dyDescent="0.3">
      <c r="D32567" s="5"/>
      <c r="E32567" s="5"/>
    </row>
    <row r="32568" spans="4:5" x14ac:dyDescent="0.3">
      <c r="D32568" s="5"/>
      <c r="E32568" s="5"/>
    </row>
    <row r="32569" spans="4:5" x14ac:dyDescent="0.3">
      <c r="D32569" s="5"/>
      <c r="E32569" s="5"/>
    </row>
    <row r="32570" spans="4:5" x14ac:dyDescent="0.3">
      <c r="D32570" s="5"/>
      <c r="E32570" s="5"/>
    </row>
    <row r="32571" spans="4:5" x14ac:dyDescent="0.3">
      <c r="D32571" s="5"/>
      <c r="E32571" s="5"/>
    </row>
    <row r="32572" spans="4:5" x14ac:dyDescent="0.3">
      <c r="D32572" s="5"/>
      <c r="E32572" s="5"/>
    </row>
    <row r="32573" spans="4:5" x14ac:dyDescent="0.3">
      <c r="D32573" s="5"/>
      <c r="E32573" s="5"/>
    </row>
    <row r="32574" spans="4:5" x14ac:dyDescent="0.3">
      <c r="D32574" s="5"/>
      <c r="E32574" s="5"/>
    </row>
    <row r="32575" spans="4:5" x14ac:dyDescent="0.3">
      <c r="D32575" s="5"/>
      <c r="E32575" s="5"/>
    </row>
    <row r="32576" spans="4:5" x14ac:dyDescent="0.3">
      <c r="D32576" s="5"/>
      <c r="E32576" s="5"/>
    </row>
    <row r="32577" spans="4:5" x14ac:dyDescent="0.3">
      <c r="D32577" s="5"/>
      <c r="E32577" s="5"/>
    </row>
    <row r="32578" spans="4:5" x14ac:dyDescent="0.3">
      <c r="D32578" s="5"/>
      <c r="E32578" s="5"/>
    </row>
    <row r="32579" spans="4:5" x14ac:dyDescent="0.3">
      <c r="D32579" s="5"/>
      <c r="E32579" s="5"/>
    </row>
    <row r="32580" spans="4:5" x14ac:dyDescent="0.3">
      <c r="D32580" s="5"/>
      <c r="E32580" s="5"/>
    </row>
    <row r="32581" spans="4:5" x14ac:dyDescent="0.3">
      <c r="D32581" s="5"/>
      <c r="E32581" s="5"/>
    </row>
    <row r="32582" spans="4:5" x14ac:dyDescent="0.3">
      <c r="D32582" s="5"/>
      <c r="E32582" s="5"/>
    </row>
    <row r="32583" spans="4:5" x14ac:dyDescent="0.3">
      <c r="D32583" s="5"/>
      <c r="E32583" s="5"/>
    </row>
    <row r="32584" spans="4:5" x14ac:dyDescent="0.3">
      <c r="D32584" s="5"/>
      <c r="E32584" s="5"/>
    </row>
    <row r="32585" spans="4:5" x14ac:dyDescent="0.3">
      <c r="D32585" s="5"/>
      <c r="E32585" s="5"/>
    </row>
    <row r="32586" spans="4:5" x14ac:dyDescent="0.3">
      <c r="D32586" s="5"/>
      <c r="E32586" s="5"/>
    </row>
    <row r="32587" spans="4:5" x14ac:dyDescent="0.3">
      <c r="D32587" s="5"/>
      <c r="E32587" s="5"/>
    </row>
    <row r="32588" spans="4:5" x14ac:dyDescent="0.3">
      <c r="D32588" s="5"/>
      <c r="E32588" s="5"/>
    </row>
    <row r="32589" spans="4:5" x14ac:dyDescent="0.3">
      <c r="D32589" s="5"/>
      <c r="E32589" s="5"/>
    </row>
    <row r="32590" spans="4:5" x14ac:dyDescent="0.3">
      <c r="D32590" s="5"/>
      <c r="E32590" s="5"/>
    </row>
    <row r="32591" spans="4:5" x14ac:dyDescent="0.3">
      <c r="D32591" s="5"/>
      <c r="E32591" s="5"/>
    </row>
    <row r="32592" spans="4:5" x14ac:dyDescent="0.3">
      <c r="D32592" s="5"/>
      <c r="E32592" s="5"/>
    </row>
    <row r="32593" spans="4:5" x14ac:dyDescent="0.3">
      <c r="D32593" s="5"/>
      <c r="E32593" s="5"/>
    </row>
    <row r="32594" spans="4:5" x14ac:dyDescent="0.3">
      <c r="D32594" s="5"/>
      <c r="E32594" s="5"/>
    </row>
    <row r="32595" spans="4:5" x14ac:dyDescent="0.3">
      <c r="D32595" s="5"/>
      <c r="E32595" s="5"/>
    </row>
    <row r="32596" spans="4:5" x14ac:dyDescent="0.3">
      <c r="D32596" s="5"/>
      <c r="E32596" s="5"/>
    </row>
    <row r="32597" spans="4:5" x14ac:dyDescent="0.3">
      <c r="D32597" s="5"/>
      <c r="E32597" s="5"/>
    </row>
    <row r="32598" spans="4:5" x14ac:dyDescent="0.3">
      <c r="D32598" s="5"/>
      <c r="E32598" s="5"/>
    </row>
    <row r="32599" spans="4:5" x14ac:dyDescent="0.3">
      <c r="D32599" s="5"/>
      <c r="E32599" s="5"/>
    </row>
    <row r="32600" spans="4:5" x14ac:dyDescent="0.3">
      <c r="D32600" s="5"/>
      <c r="E32600" s="5"/>
    </row>
    <row r="32601" spans="4:5" x14ac:dyDescent="0.3">
      <c r="D32601" s="5"/>
      <c r="E32601" s="5"/>
    </row>
    <row r="32602" spans="4:5" x14ac:dyDescent="0.3">
      <c r="D32602" s="5"/>
      <c r="E32602" s="5"/>
    </row>
    <row r="32603" spans="4:5" x14ac:dyDescent="0.3">
      <c r="D32603" s="5"/>
      <c r="E32603" s="5"/>
    </row>
    <row r="32604" spans="4:5" x14ac:dyDescent="0.3">
      <c r="D32604" s="5"/>
      <c r="E32604" s="5"/>
    </row>
    <row r="32605" spans="4:5" x14ac:dyDescent="0.3">
      <c r="D32605" s="5"/>
      <c r="E32605" s="5"/>
    </row>
    <row r="32606" spans="4:5" x14ac:dyDescent="0.3">
      <c r="D32606" s="5"/>
      <c r="E32606" s="5"/>
    </row>
    <row r="32607" spans="4:5" x14ac:dyDescent="0.3">
      <c r="D32607" s="5"/>
      <c r="E32607" s="5"/>
    </row>
    <row r="32608" spans="4:5" x14ac:dyDescent="0.3">
      <c r="D32608" s="5"/>
      <c r="E32608" s="5"/>
    </row>
    <row r="32609" spans="4:5" x14ac:dyDescent="0.3">
      <c r="D32609" s="5"/>
      <c r="E32609" s="5"/>
    </row>
    <row r="32610" spans="4:5" x14ac:dyDescent="0.3">
      <c r="D32610" s="5"/>
      <c r="E32610" s="5"/>
    </row>
    <row r="32611" spans="4:5" x14ac:dyDescent="0.3">
      <c r="D32611" s="5"/>
      <c r="E32611" s="5"/>
    </row>
    <row r="32612" spans="4:5" x14ac:dyDescent="0.3">
      <c r="D32612" s="5"/>
      <c r="E32612" s="5"/>
    </row>
    <row r="32613" spans="4:5" x14ac:dyDescent="0.3">
      <c r="D32613" s="5"/>
      <c r="E32613" s="5"/>
    </row>
    <row r="32614" spans="4:5" x14ac:dyDescent="0.3">
      <c r="D32614" s="5"/>
      <c r="E32614" s="5"/>
    </row>
    <row r="32615" spans="4:5" x14ac:dyDescent="0.3">
      <c r="D32615" s="5"/>
      <c r="E32615" s="5"/>
    </row>
    <row r="32616" spans="4:5" x14ac:dyDescent="0.3">
      <c r="D32616" s="5"/>
      <c r="E32616" s="5"/>
    </row>
    <row r="32617" spans="4:5" x14ac:dyDescent="0.3">
      <c r="D32617" s="5"/>
      <c r="E32617" s="5"/>
    </row>
    <row r="32618" spans="4:5" x14ac:dyDescent="0.3">
      <c r="D32618" s="5"/>
      <c r="E32618" s="5"/>
    </row>
    <row r="32619" spans="4:5" x14ac:dyDescent="0.3">
      <c r="D32619" s="5"/>
      <c r="E32619" s="5"/>
    </row>
    <row r="32620" spans="4:5" x14ac:dyDescent="0.3">
      <c r="D32620" s="5"/>
      <c r="E32620" s="5"/>
    </row>
    <row r="32621" spans="4:5" x14ac:dyDescent="0.3">
      <c r="D32621" s="5"/>
      <c r="E32621" s="5"/>
    </row>
    <row r="32622" spans="4:5" x14ac:dyDescent="0.3">
      <c r="D32622" s="5"/>
      <c r="E32622" s="5"/>
    </row>
    <row r="32623" spans="4:5" x14ac:dyDescent="0.3">
      <c r="D32623" s="5"/>
      <c r="E32623" s="5"/>
    </row>
    <row r="32624" spans="4:5" x14ac:dyDescent="0.3">
      <c r="D32624" s="5"/>
      <c r="E32624" s="5"/>
    </row>
    <row r="32625" spans="4:5" x14ac:dyDescent="0.3">
      <c r="D32625" s="5"/>
      <c r="E32625" s="5"/>
    </row>
    <row r="32626" spans="4:5" x14ac:dyDescent="0.3">
      <c r="D32626" s="5"/>
      <c r="E32626" s="5"/>
    </row>
    <row r="32627" spans="4:5" x14ac:dyDescent="0.3">
      <c r="D32627" s="5"/>
      <c r="E32627" s="5"/>
    </row>
    <row r="32628" spans="4:5" x14ac:dyDescent="0.3">
      <c r="D32628" s="5"/>
      <c r="E32628" s="5"/>
    </row>
    <row r="32629" spans="4:5" x14ac:dyDescent="0.3">
      <c r="D32629" s="5"/>
      <c r="E32629" s="5"/>
    </row>
    <row r="32630" spans="4:5" x14ac:dyDescent="0.3">
      <c r="D32630" s="5"/>
      <c r="E32630" s="5"/>
    </row>
    <row r="32631" spans="4:5" x14ac:dyDescent="0.3">
      <c r="D32631" s="5"/>
      <c r="E32631" s="5"/>
    </row>
    <row r="32632" spans="4:5" x14ac:dyDescent="0.3">
      <c r="D32632" s="5"/>
      <c r="E32632" s="5"/>
    </row>
    <row r="32633" spans="4:5" x14ac:dyDescent="0.3">
      <c r="D32633" s="5"/>
      <c r="E32633" s="5"/>
    </row>
    <row r="32634" spans="4:5" x14ac:dyDescent="0.3">
      <c r="D32634" s="5"/>
      <c r="E32634" s="5"/>
    </row>
    <row r="32635" spans="4:5" x14ac:dyDescent="0.3">
      <c r="D32635" s="5"/>
      <c r="E32635" s="5"/>
    </row>
    <row r="32636" spans="4:5" x14ac:dyDescent="0.3">
      <c r="D32636" s="5"/>
      <c r="E32636" s="5"/>
    </row>
    <row r="32637" spans="4:5" x14ac:dyDescent="0.3">
      <c r="D32637" s="5"/>
      <c r="E32637" s="5"/>
    </row>
    <row r="32638" spans="4:5" x14ac:dyDescent="0.3">
      <c r="D32638" s="5"/>
      <c r="E32638" s="5"/>
    </row>
    <row r="32639" spans="4:5" x14ac:dyDescent="0.3">
      <c r="D32639" s="5"/>
      <c r="E32639" s="5"/>
    </row>
    <row r="32640" spans="4:5" x14ac:dyDescent="0.3">
      <c r="D32640" s="5"/>
      <c r="E32640" s="5"/>
    </row>
    <row r="32641" spans="4:5" x14ac:dyDescent="0.3">
      <c r="D32641" s="5"/>
      <c r="E32641" s="5"/>
    </row>
    <row r="32642" spans="4:5" x14ac:dyDescent="0.3">
      <c r="D32642" s="5"/>
      <c r="E32642" s="5"/>
    </row>
    <row r="32643" spans="4:5" x14ac:dyDescent="0.3">
      <c r="D32643" s="5"/>
      <c r="E32643" s="5"/>
    </row>
    <row r="32644" spans="4:5" x14ac:dyDescent="0.3">
      <c r="D32644" s="5"/>
      <c r="E32644" s="5"/>
    </row>
    <row r="32645" spans="4:5" x14ac:dyDescent="0.3">
      <c r="D32645" s="5"/>
      <c r="E32645" s="5"/>
    </row>
    <row r="32646" spans="4:5" x14ac:dyDescent="0.3">
      <c r="D32646" s="5"/>
      <c r="E32646" s="5"/>
    </row>
    <row r="32647" spans="4:5" x14ac:dyDescent="0.3">
      <c r="D32647" s="5"/>
      <c r="E32647" s="5"/>
    </row>
    <row r="32648" spans="4:5" x14ac:dyDescent="0.3">
      <c r="D32648" s="5"/>
      <c r="E32648" s="5"/>
    </row>
    <row r="32649" spans="4:5" x14ac:dyDescent="0.3">
      <c r="D32649" s="5"/>
      <c r="E32649" s="5"/>
    </row>
    <row r="32650" spans="4:5" x14ac:dyDescent="0.3">
      <c r="D32650" s="5"/>
      <c r="E32650" s="5"/>
    </row>
    <row r="32651" spans="4:5" x14ac:dyDescent="0.3">
      <c r="D32651" s="5"/>
      <c r="E32651" s="5"/>
    </row>
    <row r="32652" spans="4:5" x14ac:dyDescent="0.3">
      <c r="D32652" s="5"/>
      <c r="E32652" s="5"/>
    </row>
    <row r="32653" spans="4:5" x14ac:dyDescent="0.3">
      <c r="D32653" s="5"/>
      <c r="E32653" s="5"/>
    </row>
    <row r="32654" spans="4:5" x14ac:dyDescent="0.3">
      <c r="D32654" s="5"/>
      <c r="E32654" s="5"/>
    </row>
    <row r="32655" spans="4:5" x14ac:dyDescent="0.3">
      <c r="D32655" s="5"/>
      <c r="E32655" s="5"/>
    </row>
    <row r="32656" spans="4:5" x14ac:dyDescent="0.3">
      <c r="D32656" s="5"/>
      <c r="E32656" s="5"/>
    </row>
    <row r="32657" spans="4:5" x14ac:dyDescent="0.3">
      <c r="D32657" s="5"/>
      <c r="E32657" s="5"/>
    </row>
    <row r="32658" spans="4:5" x14ac:dyDescent="0.3">
      <c r="D32658" s="5"/>
      <c r="E32658" s="5"/>
    </row>
    <row r="32659" spans="4:5" x14ac:dyDescent="0.3">
      <c r="D32659" s="5"/>
      <c r="E32659" s="5"/>
    </row>
    <row r="32660" spans="4:5" x14ac:dyDescent="0.3">
      <c r="D32660" s="5"/>
      <c r="E32660" s="5"/>
    </row>
    <row r="32661" spans="4:5" x14ac:dyDescent="0.3">
      <c r="D32661" s="5"/>
      <c r="E32661" s="5"/>
    </row>
    <row r="32662" spans="4:5" x14ac:dyDescent="0.3">
      <c r="D32662" s="5"/>
      <c r="E32662" s="5"/>
    </row>
    <row r="32663" spans="4:5" x14ac:dyDescent="0.3">
      <c r="D32663" s="5"/>
      <c r="E32663" s="5"/>
    </row>
    <row r="32664" spans="4:5" x14ac:dyDescent="0.3">
      <c r="D32664" s="5"/>
      <c r="E32664" s="5"/>
    </row>
    <row r="32665" spans="4:5" x14ac:dyDescent="0.3">
      <c r="D32665" s="5"/>
      <c r="E32665" s="5"/>
    </row>
    <row r="32666" spans="4:5" x14ac:dyDescent="0.3">
      <c r="D32666" s="5"/>
      <c r="E32666" s="5"/>
    </row>
    <row r="32667" spans="4:5" x14ac:dyDescent="0.3">
      <c r="D32667" s="5"/>
      <c r="E32667" s="5"/>
    </row>
    <row r="32668" spans="4:5" x14ac:dyDescent="0.3">
      <c r="D32668" s="5"/>
      <c r="E32668" s="5"/>
    </row>
    <row r="32669" spans="4:5" x14ac:dyDescent="0.3">
      <c r="D32669" s="5"/>
      <c r="E32669" s="5"/>
    </row>
    <row r="32670" spans="4:5" x14ac:dyDescent="0.3">
      <c r="D32670" s="5"/>
      <c r="E32670" s="5"/>
    </row>
    <row r="32671" spans="4:5" x14ac:dyDescent="0.3">
      <c r="D32671" s="5"/>
      <c r="E32671" s="5"/>
    </row>
    <row r="32672" spans="4:5" x14ac:dyDescent="0.3">
      <c r="D32672" s="5"/>
      <c r="E32672" s="5"/>
    </row>
    <row r="32673" spans="4:5" x14ac:dyDescent="0.3">
      <c r="D32673" s="5"/>
      <c r="E32673" s="5"/>
    </row>
    <row r="32674" spans="4:5" x14ac:dyDescent="0.3">
      <c r="D32674" s="5"/>
      <c r="E32674" s="5"/>
    </row>
    <row r="32675" spans="4:5" x14ac:dyDescent="0.3">
      <c r="D32675" s="5"/>
      <c r="E32675" s="5"/>
    </row>
    <row r="32676" spans="4:5" x14ac:dyDescent="0.3">
      <c r="D32676" s="5"/>
      <c r="E32676" s="5"/>
    </row>
    <row r="32677" spans="4:5" x14ac:dyDescent="0.3">
      <c r="D32677" s="5"/>
      <c r="E32677" s="5"/>
    </row>
    <row r="32678" spans="4:5" x14ac:dyDescent="0.3">
      <c r="D32678" s="5"/>
      <c r="E32678" s="5"/>
    </row>
    <row r="32679" spans="4:5" x14ac:dyDescent="0.3">
      <c r="D32679" s="5"/>
      <c r="E32679" s="5"/>
    </row>
    <row r="32680" spans="4:5" x14ac:dyDescent="0.3">
      <c r="D32680" s="5"/>
      <c r="E32680" s="5"/>
    </row>
    <row r="32681" spans="4:5" x14ac:dyDescent="0.3">
      <c r="D32681" s="5"/>
      <c r="E32681" s="5"/>
    </row>
    <row r="32682" spans="4:5" x14ac:dyDescent="0.3">
      <c r="D32682" s="5"/>
      <c r="E32682" s="5"/>
    </row>
    <row r="32683" spans="4:5" x14ac:dyDescent="0.3">
      <c r="D32683" s="5"/>
      <c r="E32683" s="5"/>
    </row>
    <row r="32684" spans="4:5" x14ac:dyDescent="0.3">
      <c r="D32684" s="5"/>
      <c r="E32684" s="5"/>
    </row>
    <row r="32685" spans="4:5" x14ac:dyDescent="0.3">
      <c r="D32685" s="5"/>
      <c r="E32685" s="5"/>
    </row>
    <row r="32686" spans="4:5" x14ac:dyDescent="0.3">
      <c r="D32686" s="5"/>
      <c r="E32686" s="5"/>
    </row>
    <row r="32687" spans="4:5" x14ac:dyDescent="0.3">
      <c r="D32687" s="5"/>
      <c r="E32687" s="5"/>
    </row>
    <row r="32688" spans="4:5" x14ac:dyDescent="0.3">
      <c r="D32688" s="5"/>
      <c r="E32688" s="5"/>
    </row>
    <row r="32689" spans="4:5" x14ac:dyDescent="0.3">
      <c r="D32689" s="5"/>
      <c r="E32689" s="5"/>
    </row>
    <row r="32690" spans="4:5" x14ac:dyDescent="0.3">
      <c r="D32690" s="5"/>
      <c r="E32690" s="5"/>
    </row>
    <row r="32691" spans="4:5" x14ac:dyDescent="0.3">
      <c r="D32691" s="5"/>
      <c r="E32691" s="5"/>
    </row>
    <row r="32692" spans="4:5" x14ac:dyDescent="0.3">
      <c r="D32692" s="5"/>
      <c r="E32692" s="5"/>
    </row>
    <row r="32693" spans="4:5" x14ac:dyDescent="0.3">
      <c r="D32693" s="5"/>
      <c r="E32693" s="5"/>
    </row>
    <row r="32694" spans="4:5" x14ac:dyDescent="0.3">
      <c r="D32694" s="5"/>
      <c r="E32694" s="5"/>
    </row>
    <row r="32695" spans="4:5" x14ac:dyDescent="0.3">
      <c r="D32695" s="5"/>
      <c r="E32695" s="5"/>
    </row>
    <row r="32696" spans="4:5" x14ac:dyDescent="0.3">
      <c r="D32696" s="5"/>
      <c r="E32696" s="5"/>
    </row>
    <row r="32697" spans="4:5" x14ac:dyDescent="0.3">
      <c r="D32697" s="5"/>
      <c r="E32697" s="5"/>
    </row>
    <row r="32698" spans="4:5" x14ac:dyDescent="0.3">
      <c r="D32698" s="5"/>
      <c r="E32698" s="5"/>
    </row>
    <row r="32699" spans="4:5" x14ac:dyDescent="0.3">
      <c r="D32699" s="5"/>
      <c r="E32699" s="5"/>
    </row>
    <row r="32700" spans="4:5" x14ac:dyDescent="0.3">
      <c r="D32700" s="5"/>
      <c r="E32700" s="5"/>
    </row>
    <row r="32701" spans="4:5" x14ac:dyDescent="0.3">
      <c r="D32701" s="5"/>
      <c r="E32701" s="5"/>
    </row>
    <row r="32702" spans="4:5" x14ac:dyDescent="0.3">
      <c r="D32702" s="5"/>
      <c r="E32702" s="5"/>
    </row>
    <row r="32703" spans="4:5" x14ac:dyDescent="0.3">
      <c r="D32703" s="5"/>
      <c r="E32703" s="5"/>
    </row>
    <row r="32704" spans="4:5" x14ac:dyDescent="0.3">
      <c r="D32704" s="5"/>
      <c r="E32704" s="5"/>
    </row>
    <row r="32705" spans="4:5" x14ac:dyDescent="0.3">
      <c r="D32705" s="5"/>
      <c r="E32705" s="5"/>
    </row>
    <row r="32706" spans="4:5" x14ac:dyDescent="0.3">
      <c r="D32706" s="5"/>
      <c r="E32706" s="5"/>
    </row>
    <row r="32707" spans="4:5" x14ac:dyDescent="0.3">
      <c r="D32707" s="5"/>
      <c r="E32707" s="5"/>
    </row>
    <row r="32708" spans="4:5" x14ac:dyDescent="0.3">
      <c r="D32708" s="5"/>
      <c r="E32708" s="5"/>
    </row>
    <row r="32709" spans="4:5" x14ac:dyDescent="0.3">
      <c r="D32709" s="5"/>
      <c r="E32709" s="5"/>
    </row>
    <row r="32710" spans="4:5" x14ac:dyDescent="0.3">
      <c r="D32710" s="5"/>
      <c r="E32710" s="5"/>
    </row>
    <row r="32711" spans="4:5" x14ac:dyDescent="0.3">
      <c r="D32711" s="5"/>
      <c r="E32711" s="5"/>
    </row>
    <row r="32712" spans="4:5" x14ac:dyDescent="0.3">
      <c r="D32712" s="5"/>
      <c r="E32712" s="5"/>
    </row>
    <row r="32713" spans="4:5" x14ac:dyDescent="0.3">
      <c r="D32713" s="5"/>
      <c r="E32713" s="5"/>
    </row>
    <row r="32714" spans="4:5" x14ac:dyDescent="0.3">
      <c r="D32714" s="5"/>
      <c r="E32714" s="5"/>
    </row>
    <row r="32715" spans="4:5" x14ac:dyDescent="0.3">
      <c r="D32715" s="5"/>
      <c r="E32715" s="5"/>
    </row>
    <row r="32716" spans="4:5" x14ac:dyDescent="0.3">
      <c r="D32716" s="5"/>
      <c r="E32716" s="5"/>
    </row>
    <row r="32717" spans="4:5" x14ac:dyDescent="0.3">
      <c r="D32717" s="5"/>
      <c r="E32717" s="5"/>
    </row>
    <row r="32718" spans="4:5" x14ac:dyDescent="0.3">
      <c r="D32718" s="5"/>
      <c r="E32718" s="5"/>
    </row>
    <row r="32719" spans="4:5" x14ac:dyDescent="0.3">
      <c r="D32719" s="5"/>
      <c r="E32719" s="5"/>
    </row>
    <row r="32720" spans="4:5" x14ac:dyDescent="0.3">
      <c r="D32720" s="5"/>
      <c r="E32720" s="5"/>
    </row>
    <row r="32721" spans="4:5" x14ac:dyDescent="0.3">
      <c r="D32721" s="5"/>
      <c r="E32721" s="5"/>
    </row>
    <row r="32722" spans="4:5" x14ac:dyDescent="0.3">
      <c r="D32722" s="5"/>
      <c r="E32722" s="5"/>
    </row>
    <row r="32723" spans="4:5" x14ac:dyDescent="0.3">
      <c r="D32723" s="5"/>
      <c r="E32723" s="5"/>
    </row>
    <row r="32724" spans="4:5" x14ac:dyDescent="0.3">
      <c r="D32724" s="5"/>
      <c r="E32724" s="5"/>
    </row>
    <row r="32725" spans="4:5" x14ac:dyDescent="0.3">
      <c r="D32725" s="5"/>
      <c r="E32725" s="5"/>
    </row>
    <row r="32726" spans="4:5" x14ac:dyDescent="0.3">
      <c r="D32726" s="5"/>
      <c r="E32726" s="5"/>
    </row>
    <row r="32727" spans="4:5" x14ac:dyDescent="0.3">
      <c r="D32727" s="5"/>
      <c r="E32727" s="5"/>
    </row>
    <row r="32728" spans="4:5" x14ac:dyDescent="0.3">
      <c r="D32728" s="5"/>
      <c r="E32728" s="5"/>
    </row>
    <row r="32729" spans="4:5" x14ac:dyDescent="0.3">
      <c r="D32729" s="5"/>
      <c r="E32729" s="5"/>
    </row>
    <row r="32730" spans="4:5" x14ac:dyDescent="0.3">
      <c r="D32730" s="5"/>
      <c r="E32730" s="5"/>
    </row>
    <row r="32731" spans="4:5" x14ac:dyDescent="0.3">
      <c r="D32731" s="5"/>
      <c r="E32731" s="5"/>
    </row>
    <row r="32732" spans="4:5" x14ac:dyDescent="0.3">
      <c r="D32732" s="5"/>
      <c r="E32732" s="5"/>
    </row>
    <row r="32733" spans="4:5" x14ac:dyDescent="0.3">
      <c r="D32733" s="5"/>
      <c r="E32733" s="5"/>
    </row>
    <row r="32734" spans="4:5" x14ac:dyDescent="0.3">
      <c r="D32734" s="5"/>
      <c r="E32734" s="5"/>
    </row>
    <row r="32735" spans="4:5" x14ac:dyDescent="0.3">
      <c r="D32735" s="5"/>
      <c r="E32735" s="5"/>
    </row>
    <row r="32736" spans="4:5" x14ac:dyDescent="0.3">
      <c r="D32736" s="5"/>
      <c r="E32736" s="5"/>
    </row>
    <row r="32737" spans="4:5" x14ac:dyDescent="0.3">
      <c r="D32737" s="5"/>
      <c r="E32737" s="5"/>
    </row>
    <row r="32738" spans="4:5" x14ac:dyDescent="0.3">
      <c r="D32738" s="5"/>
      <c r="E32738" s="5"/>
    </row>
    <row r="32739" spans="4:5" x14ac:dyDescent="0.3">
      <c r="D32739" s="5"/>
      <c r="E32739" s="5"/>
    </row>
    <row r="32740" spans="4:5" x14ac:dyDescent="0.3">
      <c r="D32740" s="5"/>
      <c r="E32740" s="5"/>
    </row>
    <row r="32741" spans="4:5" x14ac:dyDescent="0.3">
      <c r="D32741" s="5"/>
      <c r="E32741" s="5"/>
    </row>
    <row r="32742" spans="4:5" x14ac:dyDescent="0.3">
      <c r="D32742" s="5"/>
      <c r="E32742" s="5"/>
    </row>
    <row r="32743" spans="4:5" x14ac:dyDescent="0.3">
      <c r="D32743" s="5"/>
      <c r="E32743" s="5"/>
    </row>
    <row r="32744" spans="4:5" x14ac:dyDescent="0.3">
      <c r="D32744" s="5"/>
      <c r="E32744" s="5"/>
    </row>
    <row r="32745" spans="4:5" x14ac:dyDescent="0.3">
      <c r="D32745" s="5"/>
      <c r="E32745" s="5"/>
    </row>
    <row r="32746" spans="4:5" x14ac:dyDescent="0.3">
      <c r="D32746" s="5"/>
      <c r="E32746" s="5"/>
    </row>
    <row r="32747" spans="4:5" x14ac:dyDescent="0.3">
      <c r="D32747" s="5"/>
      <c r="E32747" s="5"/>
    </row>
    <row r="32748" spans="4:5" x14ac:dyDescent="0.3">
      <c r="D32748" s="5"/>
      <c r="E32748" s="5"/>
    </row>
    <row r="32749" spans="4:5" x14ac:dyDescent="0.3">
      <c r="D32749" s="5"/>
      <c r="E32749" s="5"/>
    </row>
    <row r="32750" spans="4:5" x14ac:dyDescent="0.3">
      <c r="D32750" s="5"/>
      <c r="E32750" s="5"/>
    </row>
    <row r="32751" spans="4:5" x14ac:dyDescent="0.3">
      <c r="D32751" s="5"/>
      <c r="E32751" s="5"/>
    </row>
    <row r="32752" spans="4:5" x14ac:dyDescent="0.3">
      <c r="D32752" s="5"/>
      <c r="E32752" s="5"/>
    </row>
    <row r="32753" spans="4:5" x14ac:dyDescent="0.3">
      <c r="D32753" s="5"/>
      <c r="E32753" s="5"/>
    </row>
    <row r="32754" spans="4:5" x14ac:dyDescent="0.3">
      <c r="D32754" s="5"/>
      <c r="E32754" s="5"/>
    </row>
    <row r="32755" spans="4:5" x14ac:dyDescent="0.3">
      <c r="D32755" s="5"/>
      <c r="E32755" s="5"/>
    </row>
    <row r="32756" spans="4:5" x14ac:dyDescent="0.3">
      <c r="D32756" s="5"/>
      <c r="E32756" s="5"/>
    </row>
    <row r="32757" spans="4:5" x14ac:dyDescent="0.3">
      <c r="D32757" s="5"/>
      <c r="E32757" s="5"/>
    </row>
    <row r="32758" spans="4:5" x14ac:dyDescent="0.3">
      <c r="D32758" s="5"/>
      <c r="E32758" s="5"/>
    </row>
    <row r="32759" spans="4:5" x14ac:dyDescent="0.3">
      <c r="D32759" s="5"/>
      <c r="E32759" s="5"/>
    </row>
    <row r="32760" spans="4:5" x14ac:dyDescent="0.3">
      <c r="D32760" s="5"/>
      <c r="E32760" s="5"/>
    </row>
    <row r="32761" spans="4:5" x14ac:dyDescent="0.3">
      <c r="D32761" s="5"/>
      <c r="E32761" s="5"/>
    </row>
    <row r="32762" spans="4:5" x14ac:dyDescent="0.3">
      <c r="D32762" s="5"/>
      <c r="E32762" s="5"/>
    </row>
    <row r="32763" spans="4:5" x14ac:dyDescent="0.3">
      <c r="D32763" s="5"/>
      <c r="E32763" s="5"/>
    </row>
    <row r="32764" spans="4:5" x14ac:dyDescent="0.3">
      <c r="D32764" s="5"/>
      <c r="E32764" s="5"/>
    </row>
    <row r="32765" spans="4:5" x14ac:dyDescent="0.3">
      <c r="D32765" s="5"/>
      <c r="E32765" s="5"/>
    </row>
    <row r="32766" spans="4:5" x14ac:dyDescent="0.3">
      <c r="D32766" s="5"/>
      <c r="E32766" s="5"/>
    </row>
    <row r="32767" spans="4:5" x14ac:dyDescent="0.3">
      <c r="D32767" s="5"/>
      <c r="E32767" s="5"/>
    </row>
    <row r="32768" spans="4:5" x14ac:dyDescent="0.3">
      <c r="D32768" s="5"/>
      <c r="E32768" s="5"/>
    </row>
    <row r="32769" spans="4:5" x14ac:dyDescent="0.3">
      <c r="D32769" s="5"/>
      <c r="E32769" s="5"/>
    </row>
    <row r="32770" spans="4:5" x14ac:dyDescent="0.3">
      <c r="D32770" s="5"/>
      <c r="E32770" s="5"/>
    </row>
    <row r="32771" spans="4:5" x14ac:dyDescent="0.3">
      <c r="D32771" s="5"/>
      <c r="E32771" s="5"/>
    </row>
    <row r="32772" spans="4:5" x14ac:dyDescent="0.3">
      <c r="D32772" s="5"/>
      <c r="E32772" s="5"/>
    </row>
    <row r="32773" spans="4:5" x14ac:dyDescent="0.3">
      <c r="D32773" s="5"/>
      <c r="E32773" s="5"/>
    </row>
    <row r="32774" spans="4:5" x14ac:dyDescent="0.3">
      <c r="D32774" s="5"/>
      <c r="E32774" s="5"/>
    </row>
    <row r="32775" spans="4:5" x14ac:dyDescent="0.3">
      <c r="D32775" s="5"/>
      <c r="E32775" s="5"/>
    </row>
    <row r="32776" spans="4:5" x14ac:dyDescent="0.3">
      <c r="D32776" s="5"/>
      <c r="E32776" s="5"/>
    </row>
    <row r="32777" spans="4:5" x14ac:dyDescent="0.3">
      <c r="D32777" s="5"/>
      <c r="E32777" s="5"/>
    </row>
    <row r="32778" spans="4:5" x14ac:dyDescent="0.3">
      <c r="D32778" s="5"/>
      <c r="E32778" s="5"/>
    </row>
    <row r="32779" spans="4:5" x14ac:dyDescent="0.3">
      <c r="D32779" s="5"/>
      <c r="E32779" s="5"/>
    </row>
    <row r="32780" spans="4:5" x14ac:dyDescent="0.3">
      <c r="D32780" s="5"/>
      <c r="E32780" s="5"/>
    </row>
    <row r="32781" spans="4:5" x14ac:dyDescent="0.3">
      <c r="D32781" s="5"/>
      <c r="E32781" s="5"/>
    </row>
    <row r="32782" spans="4:5" x14ac:dyDescent="0.3">
      <c r="D32782" s="5"/>
      <c r="E32782" s="5"/>
    </row>
    <row r="32783" spans="4:5" x14ac:dyDescent="0.3">
      <c r="D32783" s="5"/>
      <c r="E32783" s="5"/>
    </row>
    <row r="32784" spans="4:5" x14ac:dyDescent="0.3">
      <c r="D32784" s="5"/>
      <c r="E32784" s="5"/>
    </row>
    <row r="32785" spans="4:5" x14ac:dyDescent="0.3">
      <c r="D32785" s="5"/>
      <c r="E32785" s="5"/>
    </row>
    <row r="32786" spans="4:5" x14ac:dyDescent="0.3">
      <c r="D32786" s="5"/>
      <c r="E32786" s="5"/>
    </row>
    <row r="32787" spans="4:5" x14ac:dyDescent="0.3">
      <c r="D32787" s="5"/>
      <c r="E32787" s="5"/>
    </row>
    <row r="32788" spans="4:5" x14ac:dyDescent="0.3">
      <c r="D32788" s="5"/>
      <c r="E32788" s="5"/>
    </row>
    <row r="32789" spans="4:5" x14ac:dyDescent="0.3">
      <c r="D32789" s="5"/>
      <c r="E32789" s="5"/>
    </row>
    <row r="32790" spans="4:5" x14ac:dyDescent="0.3">
      <c r="D32790" s="5"/>
      <c r="E32790" s="5"/>
    </row>
    <row r="32791" spans="4:5" x14ac:dyDescent="0.3">
      <c r="D32791" s="5"/>
      <c r="E32791" s="5"/>
    </row>
    <row r="32792" spans="4:5" x14ac:dyDescent="0.3">
      <c r="D32792" s="5"/>
      <c r="E32792" s="5"/>
    </row>
    <row r="32793" spans="4:5" x14ac:dyDescent="0.3">
      <c r="D32793" s="5"/>
      <c r="E32793" s="5"/>
    </row>
    <row r="32794" spans="4:5" x14ac:dyDescent="0.3">
      <c r="D32794" s="5"/>
      <c r="E32794" s="5"/>
    </row>
    <row r="32795" spans="4:5" x14ac:dyDescent="0.3">
      <c r="D32795" s="5"/>
      <c r="E32795" s="5"/>
    </row>
    <row r="32796" spans="4:5" x14ac:dyDescent="0.3">
      <c r="D32796" s="5"/>
      <c r="E32796" s="5"/>
    </row>
    <row r="32797" spans="4:5" x14ac:dyDescent="0.3">
      <c r="D32797" s="5"/>
      <c r="E32797" s="5"/>
    </row>
    <row r="32798" spans="4:5" x14ac:dyDescent="0.3">
      <c r="D32798" s="5"/>
      <c r="E32798" s="5"/>
    </row>
    <row r="32799" spans="4:5" x14ac:dyDescent="0.3">
      <c r="D32799" s="5"/>
      <c r="E32799" s="5"/>
    </row>
    <row r="32800" spans="4:5" x14ac:dyDescent="0.3">
      <c r="D32800" s="5"/>
      <c r="E32800" s="5"/>
    </row>
    <row r="32801" spans="4:5" x14ac:dyDescent="0.3">
      <c r="D32801" s="5"/>
      <c r="E32801" s="5"/>
    </row>
    <row r="32802" spans="4:5" x14ac:dyDescent="0.3">
      <c r="D32802" s="5"/>
      <c r="E32802" s="5"/>
    </row>
    <row r="32803" spans="4:5" x14ac:dyDescent="0.3">
      <c r="D32803" s="5"/>
      <c r="E32803" s="5"/>
    </row>
    <row r="32804" spans="4:5" x14ac:dyDescent="0.3">
      <c r="D32804" s="5"/>
      <c r="E32804" s="5"/>
    </row>
    <row r="32805" spans="4:5" x14ac:dyDescent="0.3">
      <c r="D32805" s="5"/>
      <c r="E32805" s="5"/>
    </row>
    <row r="32806" spans="4:5" x14ac:dyDescent="0.3">
      <c r="D32806" s="5"/>
      <c r="E32806" s="5"/>
    </row>
    <row r="32807" spans="4:5" x14ac:dyDescent="0.3">
      <c r="D32807" s="5"/>
      <c r="E32807" s="5"/>
    </row>
    <row r="32808" spans="4:5" x14ac:dyDescent="0.3">
      <c r="D32808" s="5"/>
      <c r="E32808" s="5"/>
    </row>
    <row r="32809" spans="4:5" x14ac:dyDescent="0.3">
      <c r="D32809" s="5"/>
      <c r="E32809" s="5"/>
    </row>
    <row r="32810" spans="4:5" x14ac:dyDescent="0.3">
      <c r="D32810" s="5"/>
      <c r="E32810" s="5"/>
    </row>
    <row r="32811" spans="4:5" x14ac:dyDescent="0.3">
      <c r="D32811" s="5"/>
      <c r="E32811" s="5"/>
    </row>
    <row r="32812" spans="4:5" x14ac:dyDescent="0.3">
      <c r="D32812" s="5"/>
      <c r="E32812" s="5"/>
    </row>
    <row r="32813" spans="4:5" x14ac:dyDescent="0.3">
      <c r="D32813" s="5"/>
      <c r="E32813" s="5"/>
    </row>
    <row r="32814" spans="4:5" x14ac:dyDescent="0.3">
      <c r="D32814" s="5"/>
      <c r="E32814" s="5"/>
    </row>
    <row r="32815" spans="4:5" x14ac:dyDescent="0.3">
      <c r="D32815" s="5"/>
      <c r="E32815" s="5"/>
    </row>
    <row r="32816" spans="4:5" x14ac:dyDescent="0.3">
      <c r="D32816" s="5"/>
      <c r="E32816" s="5"/>
    </row>
    <row r="32817" spans="4:5" x14ac:dyDescent="0.3">
      <c r="D32817" s="5"/>
      <c r="E32817" s="5"/>
    </row>
    <row r="32818" spans="4:5" x14ac:dyDescent="0.3">
      <c r="D32818" s="5"/>
      <c r="E32818" s="5"/>
    </row>
    <row r="32819" spans="4:5" x14ac:dyDescent="0.3">
      <c r="D32819" s="5"/>
      <c r="E32819" s="5"/>
    </row>
    <row r="32820" spans="4:5" x14ac:dyDescent="0.3">
      <c r="D32820" s="5"/>
      <c r="E32820" s="5"/>
    </row>
    <row r="32821" spans="4:5" x14ac:dyDescent="0.3">
      <c r="D32821" s="5"/>
      <c r="E32821" s="5"/>
    </row>
    <row r="32822" spans="4:5" x14ac:dyDescent="0.3">
      <c r="D32822" s="5"/>
      <c r="E32822" s="5"/>
    </row>
    <row r="32823" spans="4:5" x14ac:dyDescent="0.3">
      <c r="D32823" s="5"/>
      <c r="E32823" s="5"/>
    </row>
    <row r="32824" spans="4:5" x14ac:dyDescent="0.3">
      <c r="D32824" s="5"/>
      <c r="E32824" s="5"/>
    </row>
    <row r="32825" spans="4:5" x14ac:dyDescent="0.3">
      <c r="D32825" s="5"/>
      <c r="E32825" s="5"/>
    </row>
    <row r="32826" spans="4:5" x14ac:dyDescent="0.3">
      <c r="D32826" s="5"/>
      <c r="E32826" s="5"/>
    </row>
    <row r="32827" spans="4:5" x14ac:dyDescent="0.3">
      <c r="D32827" s="5"/>
      <c r="E32827" s="5"/>
    </row>
    <row r="32828" spans="4:5" x14ac:dyDescent="0.3">
      <c r="D32828" s="5"/>
      <c r="E32828" s="5"/>
    </row>
    <row r="32829" spans="4:5" x14ac:dyDescent="0.3">
      <c r="D32829" s="5"/>
      <c r="E32829" s="5"/>
    </row>
    <row r="32830" spans="4:5" x14ac:dyDescent="0.3">
      <c r="D32830" s="5"/>
      <c r="E32830" s="5"/>
    </row>
    <row r="32831" spans="4:5" x14ac:dyDescent="0.3">
      <c r="D32831" s="5"/>
      <c r="E32831" s="5"/>
    </row>
    <row r="32832" spans="4:5" x14ac:dyDescent="0.3">
      <c r="D32832" s="5"/>
      <c r="E32832" s="5"/>
    </row>
    <row r="32833" spans="4:5" x14ac:dyDescent="0.3">
      <c r="D32833" s="5"/>
      <c r="E32833" s="5"/>
    </row>
    <row r="32834" spans="4:5" x14ac:dyDescent="0.3">
      <c r="D32834" s="5"/>
      <c r="E32834" s="5"/>
    </row>
    <row r="32835" spans="4:5" x14ac:dyDescent="0.3">
      <c r="D32835" s="5"/>
      <c r="E32835" s="5"/>
    </row>
    <row r="32836" spans="4:5" x14ac:dyDescent="0.3">
      <c r="D32836" s="5"/>
      <c r="E32836" s="5"/>
    </row>
    <row r="32837" spans="4:5" x14ac:dyDescent="0.3">
      <c r="D32837" s="5"/>
      <c r="E32837" s="5"/>
    </row>
    <row r="32838" spans="4:5" x14ac:dyDescent="0.3">
      <c r="D32838" s="5"/>
      <c r="E32838" s="5"/>
    </row>
    <row r="32839" spans="4:5" x14ac:dyDescent="0.3">
      <c r="D32839" s="5"/>
      <c r="E32839" s="5"/>
    </row>
    <row r="32840" spans="4:5" x14ac:dyDescent="0.3">
      <c r="D32840" s="5"/>
      <c r="E32840" s="5"/>
    </row>
    <row r="32841" spans="4:5" x14ac:dyDescent="0.3">
      <c r="D32841" s="5"/>
      <c r="E32841" s="5"/>
    </row>
    <row r="32842" spans="4:5" x14ac:dyDescent="0.3">
      <c r="D32842" s="5"/>
      <c r="E32842" s="5"/>
    </row>
    <row r="32843" spans="4:5" x14ac:dyDescent="0.3">
      <c r="D32843" s="5"/>
      <c r="E32843" s="5"/>
    </row>
    <row r="32844" spans="4:5" x14ac:dyDescent="0.3">
      <c r="D32844" s="5"/>
      <c r="E32844" s="5"/>
    </row>
    <row r="32845" spans="4:5" x14ac:dyDescent="0.3">
      <c r="D32845" s="5"/>
      <c r="E32845" s="5"/>
    </row>
    <row r="32846" spans="4:5" x14ac:dyDescent="0.3">
      <c r="D32846" s="5"/>
      <c r="E32846" s="5"/>
    </row>
    <row r="32847" spans="4:5" x14ac:dyDescent="0.3">
      <c r="D32847" s="5"/>
      <c r="E32847" s="5"/>
    </row>
    <row r="32848" spans="4:5" x14ac:dyDescent="0.3">
      <c r="D32848" s="5"/>
      <c r="E32848" s="5"/>
    </row>
    <row r="32849" spans="4:5" x14ac:dyDescent="0.3">
      <c r="D32849" s="5"/>
      <c r="E32849" s="5"/>
    </row>
    <row r="32850" spans="4:5" x14ac:dyDescent="0.3">
      <c r="D32850" s="5"/>
      <c r="E32850" s="5"/>
    </row>
    <row r="32851" spans="4:5" x14ac:dyDescent="0.3">
      <c r="D32851" s="5"/>
      <c r="E32851" s="5"/>
    </row>
    <row r="32852" spans="4:5" x14ac:dyDescent="0.3">
      <c r="D32852" s="5"/>
      <c r="E32852" s="5"/>
    </row>
    <row r="32853" spans="4:5" x14ac:dyDescent="0.3">
      <c r="D32853" s="5"/>
      <c r="E32853" s="5"/>
    </row>
    <row r="32854" spans="4:5" x14ac:dyDescent="0.3">
      <c r="D32854" s="5"/>
      <c r="E32854" s="5"/>
    </row>
    <row r="32855" spans="4:5" x14ac:dyDescent="0.3">
      <c r="D32855" s="5"/>
      <c r="E32855" s="5"/>
    </row>
    <row r="32856" spans="4:5" x14ac:dyDescent="0.3">
      <c r="D32856" s="5"/>
      <c r="E32856" s="5"/>
    </row>
    <row r="32857" spans="4:5" x14ac:dyDescent="0.3">
      <c r="D32857" s="5"/>
      <c r="E32857" s="5"/>
    </row>
    <row r="32858" spans="4:5" x14ac:dyDescent="0.3">
      <c r="D32858" s="5"/>
      <c r="E32858" s="5"/>
    </row>
    <row r="32859" spans="4:5" x14ac:dyDescent="0.3">
      <c r="D32859" s="5"/>
      <c r="E32859" s="5"/>
    </row>
    <row r="32860" spans="4:5" x14ac:dyDescent="0.3">
      <c r="D32860" s="5"/>
      <c r="E32860" s="5"/>
    </row>
    <row r="32861" spans="4:5" x14ac:dyDescent="0.3">
      <c r="D32861" s="5"/>
      <c r="E32861" s="5"/>
    </row>
    <row r="32862" spans="4:5" x14ac:dyDescent="0.3">
      <c r="D32862" s="5"/>
      <c r="E32862" s="5"/>
    </row>
    <row r="32863" spans="4:5" x14ac:dyDescent="0.3">
      <c r="D32863" s="5"/>
      <c r="E32863" s="5"/>
    </row>
    <row r="32864" spans="4:5" x14ac:dyDescent="0.3">
      <c r="D32864" s="5"/>
      <c r="E32864" s="5"/>
    </row>
    <row r="32865" spans="4:5" x14ac:dyDescent="0.3">
      <c r="D32865" s="5"/>
      <c r="E32865" s="5"/>
    </row>
    <row r="32866" spans="4:5" x14ac:dyDescent="0.3">
      <c r="D32866" s="5"/>
      <c r="E32866" s="5"/>
    </row>
    <row r="32867" spans="4:5" x14ac:dyDescent="0.3">
      <c r="D32867" s="5"/>
      <c r="E32867" s="5"/>
    </row>
    <row r="32868" spans="4:5" x14ac:dyDescent="0.3">
      <c r="D32868" s="5"/>
      <c r="E32868" s="5"/>
    </row>
    <row r="32869" spans="4:5" x14ac:dyDescent="0.3">
      <c r="D32869" s="5"/>
      <c r="E32869" s="5"/>
    </row>
    <row r="32870" spans="4:5" x14ac:dyDescent="0.3">
      <c r="D32870" s="5"/>
      <c r="E32870" s="5"/>
    </row>
    <row r="32871" spans="4:5" x14ac:dyDescent="0.3">
      <c r="D32871" s="5"/>
      <c r="E32871" s="5"/>
    </row>
    <row r="32872" spans="4:5" x14ac:dyDescent="0.3">
      <c r="D32872" s="5"/>
      <c r="E32872" s="5"/>
    </row>
    <row r="32873" spans="4:5" x14ac:dyDescent="0.3">
      <c r="D32873" s="5"/>
      <c r="E32873" s="5"/>
    </row>
    <row r="32874" spans="4:5" x14ac:dyDescent="0.3">
      <c r="D32874" s="5"/>
      <c r="E32874" s="5"/>
    </row>
    <row r="32875" spans="4:5" x14ac:dyDescent="0.3">
      <c r="D32875" s="5"/>
      <c r="E32875" s="5"/>
    </row>
    <row r="32876" spans="4:5" x14ac:dyDescent="0.3">
      <c r="D32876" s="5"/>
      <c r="E32876" s="5"/>
    </row>
    <row r="32877" spans="4:5" x14ac:dyDescent="0.3">
      <c r="D32877" s="5"/>
      <c r="E32877" s="5"/>
    </row>
    <row r="32878" spans="4:5" x14ac:dyDescent="0.3">
      <c r="D32878" s="5"/>
      <c r="E32878" s="5"/>
    </row>
    <row r="32879" spans="4:5" x14ac:dyDescent="0.3">
      <c r="D32879" s="5"/>
      <c r="E32879" s="5"/>
    </row>
    <row r="32880" spans="4:5" x14ac:dyDescent="0.3">
      <c r="D32880" s="5"/>
      <c r="E32880" s="5"/>
    </row>
    <row r="32881" spans="4:5" x14ac:dyDescent="0.3">
      <c r="D32881" s="5"/>
      <c r="E32881" s="5"/>
    </row>
    <row r="32882" spans="4:5" x14ac:dyDescent="0.3">
      <c r="D32882" s="5"/>
      <c r="E32882" s="5"/>
    </row>
    <row r="32883" spans="4:5" x14ac:dyDescent="0.3">
      <c r="D32883" s="5"/>
      <c r="E32883" s="5"/>
    </row>
    <row r="32884" spans="4:5" x14ac:dyDescent="0.3">
      <c r="D32884" s="5"/>
      <c r="E32884" s="5"/>
    </row>
    <row r="32885" spans="4:5" x14ac:dyDescent="0.3">
      <c r="D32885" s="5"/>
      <c r="E32885" s="5"/>
    </row>
    <row r="32886" spans="4:5" x14ac:dyDescent="0.3">
      <c r="D32886" s="5"/>
      <c r="E32886" s="5"/>
    </row>
    <row r="32887" spans="4:5" x14ac:dyDescent="0.3">
      <c r="D32887" s="5"/>
      <c r="E32887" s="5"/>
    </row>
    <row r="32888" spans="4:5" x14ac:dyDescent="0.3">
      <c r="D32888" s="5"/>
      <c r="E32888" s="5"/>
    </row>
    <row r="32889" spans="4:5" x14ac:dyDescent="0.3">
      <c r="D32889" s="5"/>
      <c r="E32889" s="5"/>
    </row>
    <row r="32890" spans="4:5" x14ac:dyDescent="0.3">
      <c r="D32890" s="5"/>
      <c r="E32890" s="5"/>
    </row>
    <row r="32891" spans="4:5" x14ac:dyDescent="0.3">
      <c r="D32891" s="5"/>
      <c r="E32891" s="5"/>
    </row>
    <row r="32892" spans="4:5" x14ac:dyDescent="0.3">
      <c r="D32892" s="5"/>
      <c r="E32892" s="5"/>
    </row>
    <row r="32893" spans="4:5" x14ac:dyDescent="0.3">
      <c r="D32893" s="5"/>
      <c r="E32893" s="5"/>
    </row>
    <row r="32894" spans="4:5" x14ac:dyDescent="0.3">
      <c r="D32894" s="5"/>
      <c r="E32894" s="5"/>
    </row>
    <row r="32895" spans="4:5" x14ac:dyDescent="0.3">
      <c r="D32895" s="5"/>
      <c r="E32895" s="5"/>
    </row>
    <row r="32896" spans="4:5" x14ac:dyDescent="0.3">
      <c r="D32896" s="5"/>
      <c r="E32896" s="5"/>
    </row>
    <row r="32897" spans="4:5" x14ac:dyDescent="0.3">
      <c r="D32897" s="5"/>
      <c r="E32897" s="5"/>
    </row>
    <row r="32898" spans="4:5" x14ac:dyDescent="0.3">
      <c r="D32898" s="5"/>
      <c r="E32898" s="5"/>
    </row>
    <row r="32899" spans="4:5" x14ac:dyDescent="0.3">
      <c r="D32899" s="5"/>
      <c r="E32899" s="5"/>
    </row>
    <row r="32900" spans="4:5" x14ac:dyDescent="0.3">
      <c r="D32900" s="5"/>
      <c r="E32900" s="5"/>
    </row>
    <row r="32901" spans="4:5" x14ac:dyDescent="0.3">
      <c r="D32901" s="5"/>
      <c r="E32901" s="5"/>
    </row>
    <row r="32902" spans="4:5" x14ac:dyDescent="0.3">
      <c r="D32902" s="5"/>
      <c r="E32902" s="5"/>
    </row>
    <row r="32903" spans="4:5" x14ac:dyDescent="0.3">
      <c r="D32903" s="5"/>
      <c r="E32903" s="5"/>
    </row>
    <row r="32904" spans="4:5" x14ac:dyDescent="0.3">
      <c r="D32904" s="5"/>
      <c r="E32904" s="5"/>
    </row>
    <row r="32905" spans="4:5" x14ac:dyDescent="0.3">
      <c r="D32905" s="5"/>
      <c r="E32905" s="5"/>
    </row>
    <row r="32906" spans="4:5" x14ac:dyDescent="0.3">
      <c r="D32906" s="5"/>
      <c r="E32906" s="5"/>
    </row>
    <row r="32907" spans="4:5" x14ac:dyDescent="0.3">
      <c r="D32907" s="5"/>
      <c r="E32907" s="5"/>
    </row>
    <row r="32908" spans="4:5" x14ac:dyDescent="0.3">
      <c r="D32908" s="5"/>
      <c r="E32908" s="5"/>
    </row>
    <row r="32909" spans="4:5" x14ac:dyDescent="0.3">
      <c r="D32909" s="5"/>
      <c r="E32909" s="5"/>
    </row>
    <row r="32910" spans="4:5" x14ac:dyDescent="0.3">
      <c r="D32910" s="5"/>
      <c r="E32910" s="5"/>
    </row>
    <row r="32911" spans="4:5" x14ac:dyDescent="0.3">
      <c r="D32911" s="5"/>
      <c r="E32911" s="5"/>
    </row>
    <row r="32912" spans="4:5" x14ac:dyDescent="0.3">
      <c r="D32912" s="5"/>
      <c r="E32912" s="5"/>
    </row>
    <row r="32913" spans="4:5" x14ac:dyDescent="0.3">
      <c r="D32913" s="5"/>
      <c r="E32913" s="5"/>
    </row>
    <row r="32914" spans="4:5" x14ac:dyDescent="0.3">
      <c r="D32914" s="5"/>
      <c r="E32914" s="5"/>
    </row>
    <row r="32915" spans="4:5" x14ac:dyDescent="0.3">
      <c r="D32915" s="5"/>
      <c r="E32915" s="5"/>
    </row>
    <row r="32916" spans="4:5" x14ac:dyDescent="0.3">
      <c r="D32916" s="5"/>
      <c r="E32916" s="5"/>
    </row>
    <row r="32917" spans="4:5" x14ac:dyDescent="0.3">
      <c r="D32917" s="5"/>
      <c r="E32917" s="5"/>
    </row>
    <row r="32918" spans="4:5" x14ac:dyDescent="0.3">
      <c r="D32918" s="5"/>
      <c r="E32918" s="5"/>
    </row>
    <row r="32919" spans="4:5" x14ac:dyDescent="0.3">
      <c r="D32919" s="5"/>
      <c r="E32919" s="5"/>
    </row>
    <row r="32920" spans="4:5" x14ac:dyDescent="0.3">
      <c r="D32920" s="5"/>
      <c r="E32920" s="5"/>
    </row>
    <row r="32921" spans="4:5" x14ac:dyDescent="0.3">
      <c r="D32921" s="5"/>
      <c r="E32921" s="5"/>
    </row>
    <row r="32922" spans="4:5" x14ac:dyDescent="0.3">
      <c r="D32922" s="5"/>
      <c r="E32922" s="5"/>
    </row>
    <row r="32923" spans="4:5" x14ac:dyDescent="0.3">
      <c r="D32923" s="5"/>
      <c r="E32923" s="5"/>
    </row>
    <row r="32924" spans="4:5" x14ac:dyDescent="0.3">
      <c r="D32924" s="5"/>
      <c r="E32924" s="5"/>
    </row>
    <row r="32925" spans="4:5" x14ac:dyDescent="0.3">
      <c r="D32925" s="5"/>
      <c r="E32925" s="5"/>
    </row>
    <row r="32926" spans="4:5" x14ac:dyDescent="0.3">
      <c r="D32926" s="5"/>
      <c r="E32926" s="5"/>
    </row>
    <row r="32927" spans="4:5" x14ac:dyDescent="0.3">
      <c r="D32927" s="5"/>
      <c r="E32927" s="5"/>
    </row>
    <row r="32928" spans="4:5" x14ac:dyDescent="0.3">
      <c r="D32928" s="5"/>
      <c r="E32928" s="5"/>
    </row>
    <row r="32929" spans="4:5" x14ac:dyDescent="0.3">
      <c r="D32929" s="5"/>
      <c r="E32929" s="5"/>
    </row>
    <row r="32930" spans="4:5" x14ac:dyDescent="0.3">
      <c r="D32930" s="5"/>
      <c r="E32930" s="5"/>
    </row>
    <row r="32931" spans="4:5" x14ac:dyDescent="0.3">
      <c r="D32931" s="5"/>
      <c r="E32931" s="5"/>
    </row>
    <row r="32932" spans="4:5" x14ac:dyDescent="0.3">
      <c r="D32932" s="5"/>
      <c r="E32932" s="5"/>
    </row>
    <row r="32933" spans="4:5" x14ac:dyDescent="0.3">
      <c r="D32933" s="5"/>
      <c r="E32933" s="5"/>
    </row>
    <row r="32934" spans="4:5" x14ac:dyDescent="0.3">
      <c r="D32934" s="5"/>
      <c r="E32934" s="5"/>
    </row>
    <row r="32935" spans="4:5" x14ac:dyDescent="0.3">
      <c r="D32935" s="5"/>
      <c r="E32935" s="5"/>
    </row>
    <row r="32936" spans="4:5" x14ac:dyDescent="0.3">
      <c r="D32936" s="5"/>
      <c r="E32936" s="5"/>
    </row>
    <row r="32937" spans="4:5" x14ac:dyDescent="0.3">
      <c r="D32937" s="5"/>
      <c r="E32937" s="5"/>
    </row>
    <row r="32938" spans="4:5" x14ac:dyDescent="0.3">
      <c r="D32938" s="5"/>
      <c r="E32938" s="5"/>
    </row>
    <row r="32939" spans="4:5" x14ac:dyDescent="0.3">
      <c r="D32939" s="5"/>
      <c r="E32939" s="5"/>
    </row>
    <row r="32940" spans="4:5" x14ac:dyDescent="0.3">
      <c r="D32940" s="5"/>
      <c r="E32940" s="5"/>
    </row>
    <row r="32941" spans="4:5" x14ac:dyDescent="0.3">
      <c r="D32941" s="5"/>
      <c r="E32941" s="5"/>
    </row>
    <row r="32942" spans="4:5" x14ac:dyDescent="0.3">
      <c r="D32942" s="5"/>
      <c r="E32942" s="5"/>
    </row>
    <row r="32943" spans="4:5" x14ac:dyDescent="0.3">
      <c r="D32943" s="5"/>
      <c r="E32943" s="5"/>
    </row>
    <row r="32944" spans="4:5" x14ac:dyDescent="0.3">
      <c r="D32944" s="5"/>
      <c r="E32944" s="5"/>
    </row>
    <row r="32945" spans="4:5" x14ac:dyDescent="0.3">
      <c r="D32945" s="5"/>
      <c r="E32945" s="5"/>
    </row>
    <row r="32946" spans="4:5" x14ac:dyDescent="0.3">
      <c r="D32946" s="5"/>
      <c r="E32946" s="5"/>
    </row>
    <row r="32947" spans="4:5" x14ac:dyDescent="0.3">
      <c r="D32947" s="5"/>
      <c r="E32947" s="5"/>
    </row>
    <row r="32948" spans="4:5" x14ac:dyDescent="0.3">
      <c r="D32948" s="5"/>
      <c r="E32948" s="5"/>
    </row>
    <row r="32949" spans="4:5" x14ac:dyDescent="0.3">
      <c r="D32949" s="5"/>
      <c r="E32949" s="5"/>
    </row>
    <row r="32950" spans="4:5" x14ac:dyDescent="0.3">
      <c r="D32950" s="5"/>
      <c r="E32950" s="5"/>
    </row>
    <row r="32951" spans="4:5" x14ac:dyDescent="0.3">
      <c r="D32951" s="5"/>
      <c r="E32951" s="5"/>
    </row>
    <row r="32952" spans="4:5" x14ac:dyDescent="0.3">
      <c r="D32952" s="5"/>
      <c r="E32952" s="5"/>
    </row>
    <row r="32953" spans="4:5" x14ac:dyDescent="0.3">
      <c r="D32953" s="5"/>
      <c r="E32953" s="5"/>
    </row>
    <row r="32954" spans="4:5" x14ac:dyDescent="0.3">
      <c r="D32954" s="5"/>
      <c r="E32954" s="5"/>
    </row>
    <row r="32955" spans="4:5" x14ac:dyDescent="0.3">
      <c r="D32955" s="5"/>
      <c r="E32955" s="5"/>
    </row>
    <row r="32956" spans="4:5" x14ac:dyDescent="0.3">
      <c r="D32956" s="5"/>
      <c r="E32956" s="5"/>
    </row>
    <row r="32957" spans="4:5" x14ac:dyDescent="0.3">
      <c r="D32957" s="5"/>
      <c r="E32957" s="5"/>
    </row>
    <row r="32958" spans="4:5" x14ac:dyDescent="0.3">
      <c r="D32958" s="5"/>
      <c r="E32958" s="5"/>
    </row>
    <row r="32959" spans="4:5" x14ac:dyDescent="0.3">
      <c r="D32959" s="5"/>
      <c r="E32959" s="5"/>
    </row>
    <row r="32960" spans="4:5" x14ac:dyDescent="0.3">
      <c r="D32960" s="5"/>
      <c r="E32960" s="5"/>
    </row>
    <row r="32961" spans="4:5" x14ac:dyDescent="0.3">
      <c r="D32961" s="5"/>
      <c r="E32961" s="5"/>
    </row>
    <row r="32962" spans="4:5" x14ac:dyDescent="0.3">
      <c r="D32962" s="5"/>
      <c r="E32962" s="5"/>
    </row>
    <row r="32963" spans="4:5" x14ac:dyDescent="0.3">
      <c r="D32963" s="5"/>
      <c r="E32963" s="5"/>
    </row>
    <row r="32964" spans="4:5" x14ac:dyDescent="0.3">
      <c r="D32964" s="5"/>
      <c r="E32964" s="5"/>
    </row>
    <row r="32965" spans="4:5" x14ac:dyDescent="0.3">
      <c r="D32965" s="5"/>
      <c r="E32965" s="5"/>
    </row>
    <row r="32966" spans="4:5" x14ac:dyDescent="0.3">
      <c r="D32966" s="5"/>
      <c r="E32966" s="5"/>
    </row>
    <row r="32967" spans="4:5" x14ac:dyDescent="0.3">
      <c r="D32967" s="5"/>
      <c r="E32967" s="5"/>
    </row>
    <row r="32968" spans="4:5" x14ac:dyDescent="0.3">
      <c r="D32968" s="5"/>
      <c r="E32968" s="5"/>
    </row>
    <row r="32969" spans="4:5" x14ac:dyDescent="0.3">
      <c r="D32969" s="5"/>
      <c r="E32969" s="5"/>
    </row>
    <row r="32970" spans="4:5" x14ac:dyDescent="0.3">
      <c r="D32970" s="5"/>
      <c r="E32970" s="5"/>
    </row>
    <row r="32971" spans="4:5" x14ac:dyDescent="0.3">
      <c r="D32971" s="5"/>
      <c r="E32971" s="5"/>
    </row>
    <row r="32972" spans="4:5" x14ac:dyDescent="0.3">
      <c r="D32972" s="5"/>
      <c r="E32972" s="5"/>
    </row>
    <row r="32973" spans="4:5" x14ac:dyDescent="0.3">
      <c r="D32973" s="5"/>
      <c r="E32973" s="5"/>
    </row>
    <row r="32974" spans="4:5" x14ac:dyDescent="0.3">
      <c r="D32974" s="5"/>
      <c r="E32974" s="5"/>
    </row>
    <row r="32975" spans="4:5" x14ac:dyDescent="0.3">
      <c r="D32975" s="5"/>
      <c r="E32975" s="5"/>
    </row>
    <row r="32976" spans="4:5" x14ac:dyDescent="0.3">
      <c r="D32976" s="5"/>
      <c r="E32976" s="5"/>
    </row>
    <row r="32977" spans="4:5" x14ac:dyDescent="0.3">
      <c r="D32977" s="5"/>
      <c r="E32977" s="5"/>
    </row>
    <row r="32978" spans="4:5" x14ac:dyDescent="0.3">
      <c r="D32978" s="5"/>
      <c r="E32978" s="5"/>
    </row>
    <row r="32979" spans="4:5" x14ac:dyDescent="0.3">
      <c r="D32979" s="5"/>
      <c r="E32979" s="5"/>
    </row>
    <row r="32980" spans="4:5" x14ac:dyDescent="0.3">
      <c r="D32980" s="5"/>
      <c r="E32980" s="5"/>
    </row>
    <row r="32981" spans="4:5" x14ac:dyDescent="0.3">
      <c r="D32981" s="5"/>
      <c r="E32981" s="5"/>
    </row>
    <row r="32982" spans="4:5" x14ac:dyDescent="0.3">
      <c r="D32982" s="5"/>
      <c r="E32982" s="5"/>
    </row>
    <row r="32983" spans="4:5" x14ac:dyDescent="0.3">
      <c r="D32983" s="5"/>
      <c r="E32983" s="5"/>
    </row>
    <row r="32984" spans="4:5" x14ac:dyDescent="0.3">
      <c r="D32984" s="5"/>
      <c r="E32984" s="5"/>
    </row>
    <row r="32985" spans="4:5" x14ac:dyDescent="0.3">
      <c r="D32985" s="5"/>
      <c r="E32985" s="5"/>
    </row>
    <row r="32986" spans="4:5" x14ac:dyDescent="0.3">
      <c r="D32986" s="5"/>
      <c r="E32986" s="5"/>
    </row>
    <row r="32987" spans="4:5" x14ac:dyDescent="0.3">
      <c r="D32987" s="5"/>
      <c r="E32987" s="5"/>
    </row>
    <row r="32988" spans="4:5" x14ac:dyDescent="0.3">
      <c r="D32988" s="5"/>
      <c r="E32988" s="5"/>
    </row>
    <row r="32989" spans="4:5" x14ac:dyDescent="0.3">
      <c r="D32989" s="5"/>
      <c r="E32989" s="5"/>
    </row>
    <row r="32990" spans="4:5" x14ac:dyDescent="0.3">
      <c r="D32990" s="5"/>
      <c r="E32990" s="5"/>
    </row>
    <row r="32991" spans="4:5" x14ac:dyDescent="0.3">
      <c r="D32991" s="5"/>
      <c r="E32991" s="5"/>
    </row>
    <row r="32992" spans="4:5" x14ac:dyDescent="0.3">
      <c r="D32992" s="5"/>
      <c r="E32992" s="5"/>
    </row>
    <row r="32993" spans="4:5" x14ac:dyDescent="0.3">
      <c r="D32993" s="5"/>
      <c r="E32993" s="5"/>
    </row>
    <row r="32994" spans="4:5" x14ac:dyDescent="0.3">
      <c r="D32994" s="5"/>
      <c r="E32994" s="5"/>
    </row>
    <row r="32995" spans="4:5" x14ac:dyDescent="0.3">
      <c r="D32995" s="5"/>
      <c r="E32995" s="5"/>
    </row>
    <row r="32996" spans="4:5" x14ac:dyDescent="0.3">
      <c r="D32996" s="5"/>
      <c r="E32996" s="5"/>
    </row>
    <row r="32997" spans="4:5" x14ac:dyDescent="0.3">
      <c r="D32997" s="5"/>
      <c r="E32997" s="5"/>
    </row>
    <row r="32998" spans="4:5" x14ac:dyDescent="0.3">
      <c r="D32998" s="5"/>
      <c r="E32998" s="5"/>
    </row>
    <row r="32999" spans="4:5" x14ac:dyDescent="0.3">
      <c r="D32999" s="5"/>
      <c r="E32999" s="5"/>
    </row>
    <row r="33000" spans="4:5" x14ac:dyDescent="0.3">
      <c r="D33000" s="5"/>
      <c r="E33000" s="5"/>
    </row>
    <row r="33001" spans="4:5" x14ac:dyDescent="0.3">
      <c r="D33001" s="5"/>
      <c r="E33001" s="5"/>
    </row>
    <row r="33002" spans="4:5" x14ac:dyDescent="0.3">
      <c r="D33002" s="5"/>
      <c r="E33002" s="5"/>
    </row>
    <row r="33003" spans="4:5" x14ac:dyDescent="0.3">
      <c r="D33003" s="5"/>
      <c r="E33003" s="5"/>
    </row>
    <row r="33004" spans="4:5" x14ac:dyDescent="0.3">
      <c r="D33004" s="5"/>
      <c r="E33004" s="5"/>
    </row>
    <row r="33005" spans="4:5" x14ac:dyDescent="0.3">
      <c r="D33005" s="5"/>
      <c r="E33005" s="5"/>
    </row>
    <row r="33006" spans="4:5" x14ac:dyDescent="0.3">
      <c r="D33006" s="5"/>
      <c r="E33006" s="5"/>
    </row>
    <row r="33007" spans="4:5" x14ac:dyDescent="0.3">
      <c r="D33007" s="5"/>
      <c r="E33007" s="5"/>
    </row>
    <row r="33008" spans="4:5" x14ac:dyDescent="0.3">
      <c r="D33008" s="5"/>
      <c r="E33008" s="5"/>
    </row>
    <row r="33009" spans="4:5" x14ac:dyDescent="0.3">
      <c r="D33009" s="5"/>
      <c r="E33009" s="5"/>
    </row>
    <row r="33010" spans="4:5" x14ac:dyDescent="0.3">
      <c r="D33010" s="5"/>
      <c r="E33010" s="5"/>
    </row>
    <row r="33011" spans="4:5" x14ac:dyDescent="0.3">
      <c r="D33011" s="5"/>
      <c r="E33011" s="5"/>
    </row>
    <row r="33012" spans="4:5" x14ac:dyDescent="0.3">
      <c r="D33012" s="5"/>
      <c r="E33012" s="5"/>
    </row>
    <row r="33013" spans="4:5" x14ac:dyDescent="0.3">
      <c r="D33013" s="5"/>
      <c r="E33013" s="5"/>
    </row>
    <row r="33014" spans="4:5" x14ac:dyDescent="0.3">
      <c r="D33014" s="5"/>
      <c r="E33014" s="5"/>
    </row>
    <row r="33015" spans="4:5" x14ac:dyDescent="0.3">
      <c r="D33015" s="5"/>
      <c r="E33015" s="5"/>
    </row>
    <row r="33016" spans="4:5" x14ac:dyDescent="0.3">
      <c r="D33016" s="5"/>
      <c r="E33016" s="5"/>
    </row>
    <row r="33017" spans="4:5" x14ac:dyDescent="0.3">
      <c r="D33017" s="5"/>
      <c r="E33017" s="5"/>
    </row>
    <row r="33018" spans="4:5" x14ac:dyDescent="0.3">
      <c r="D33018" s="5"/>
      <c r="E33018" s="5"/>
    </row>
    <row r="33019" spans="4:5" x14ac:dyDescent="0.3">
      <c r="D33019" s="5"/>
      <c r="E33019" s="5"/>
    </row>
    <row r="33020" spans="4:5" x14ac:dyDescent="0.3">
      <c r="D33020" s="5"/>
      <c r="E33020" s="5"/>
    </row>
    <row r="33021" spans="4:5" x14ac:dyDescent="0.3">
      <c r="D33021" s="5"/>
      <c r="E33021" s="5"/>
    </row>
    <row r="33022" spans="4:5" x14ac:dyDescent="0.3">
      <c r="D33022" s="5"/>
      <c r="E33022" s="5"/>
    </row>
    <row r="33023" spans="4:5" x14ac:dyDescent="0.3">
      <c r="D33023" s="5"/>
      <c r="E33023" s="5"/>
    </row>
    <row r="33024" spans="4:5" x14ac:dyDescent="0.3">
      <c r="D33024" s="5"/>
      <c r="E33024" s="5"/>
    </row>
    <row r="33025" spans="4:5" x14ac:dyDescent="0.3">
      <c r="D33025" s="5"/>
      <c r="E33025" s="5"/>
    </row>
    <row r="33026" spans="4:5" x14ac:dyDescent="0.3">
      <c r="D33026" s="5"/>
      <c r="E33026" s="5"/>
    </row>
    <row r="33027" spans="4:5" x14ac:dyDescent="0.3">
      <c r="D33027" s="5"/>
      <c r="E33027" s="5"/>
    </row>
    <row r="33028" spans="4:5" x14ac:dyDescent="0.3">
      <c r="D33028" s="5"/>
      <c r="E33028" s="5"/>
    </row>
    <row r="33029" spans="4:5" x14ac:dyDescent="0.3">
      <c r="D33029" s="5"/>
      <c r="E33029" s="5"/>
    </row>
    <row r="33030" spans="4:5" x14ac:dyDescent="0.3">
      <c r="D33030" s="5"/>
      <c r="E33030" s="5"/>
    </row>
    <row r="33031" spans="4:5" x14ac:dyDescent="0.3">
      <c r="D33031" s="5"/>
      <c r="E33031" s="5"/>
    </row>
    <row r="33032" spans="4:5" x14ac:dyDescent="0.3">
      <c r="D33032" s="5"/>
      <c r="E33032" s="5"/>
    </row>
    <row r="33033" spans="4:5" x14ac:dyDescent="0.3">
      <c r="D33033" s="5"/>
      <c r="E33033" s="5"/>
    </row>
    <row r="33034" spans="4:5" x14ac:dyDescent="0.3">
      <c r="D33034" s="5"/>
      <c r="E33034" s="5"/>
    </row>
    <row r="33035" spans="4:5" x14ac:dyDescent="0.3">
      <c r="D33035" s="5"/>
      <c r="E33035" s="5"/>
    </row>
    <row r="33036" spans="4:5" x14ac:dyDescent="0.3">
      <c r="D33036" s="5"/>
      <c r="E33036" s="5"/>
    </row>
    <row r="33037" spans="4:5" x14ac:dyDescent="0.3">
      <c r="D33037" s="5"/>
      <c r="E33037" s="5"/>
    </row>
    <row r="33038" spans="4:5" x14ac:dyDescent="0.3">
      <c r="D33038" s="5"/>
      <c r="E33038" s="5"/>
    </row>
    <row r="33039" spans="4:5" x14ac:dyDescent="0.3">
      <c r="D33039" s="5"/>
      <c r="E33039" s="5"/>
    </row>
    <row r="33040" spans="4:5" x14ac:dyDescent="0.3">
      <c r="D33040" s="5"/>
      <c r="E33040" s="5"/>
    </row>
    <row r="33041" spans="4:5" x14ac:dyDescent="0.3">
      <c r="D33041" s="5"/>
      <c r="E33041" s="5"/>
    </row>
    <row r="33042" spans="4:5" x14ac:dyDescent="0.3">
      <c r="D33042" s="5"/>
      <c r="E33042" s="5"/>
    </row>
    <row r="33043" spans="4:5" x14ac:dyDescent="0.3">
      <c r="D33043" s="5"/>
      <c r="E33043" s="5"/>
    </row>
    <row r="33044" spans="4:5" x14ac:dyDescent="0.3">
      <c r="D33044" s="5"/>
      <c r="E33044" s="5"/>
    </row>
    <row r="33045" spans="4:5" x14ac:dyDescent="0.3">
      <c r="D33045" s="5"/>
      <c r="E33045" s="5"/>
    </row>
    <row r="33046" spans="4:5" x14ac:dyDescent="0.3">
      <c r="D33046" s="5"/>
      <c r="E33046" s="5"/>
    </row>
    <row r="33047" spans="4:5" x14ac:dyDescent="0.3">
      <c r="D33047" s="5"/>
      <c r="E33047" s="5"/>
    </row>
    <row r="33048" spans="4:5" x14ac:dyDescent="0.3">
      <c r="D33048" s="5"/>
      <c r="E33048" s="5"/>
    </row>
    <row r="33049" spans="4:5" x14ac:dyDescent="0.3">
      <c r="D33049" s="5"/>
      <c r="E33049" s="5"/>
    </row>
    <row r="33050" spans="4:5" x14ac:dyDescent="0.3">
      <c r="D33050" s="5"/>
      <c r="E33050" s="5"/>
    </row>
    <row r="33051" spans="4:5" x14ac:dyDescent="0.3">
      <c r="D33051" s="5"/>
      <c r="E33051" s="5"/>
    </row>
    <row r="33052" spans="4:5" x14ac:dyDescent="0.3">
      <c r="D33052" s="5"/>
      <c r="E33052" s="5"/>
    </row>
    <row r="33053" spans="4:5" x14ac:dyDescent="0.3">
      <c r="D33053" s="5"/>
      <c r="E33053" s="5"/>
    </row>
    <row r="33054" spans="4:5" x14ac:dyDescent="0.3">
      <c r="D33054" s="5"/>
      <c r="E33054" s="5"/>
    </row>
    <row r="33055" spans="4:5" x14ac:dyDescent="0.3">
      <c r="D33055" s="5"/>
      <c r="E33055" s="5"/>
    </row>
    <row r="33056" spans="4:5" x14ac:dyDescent="0.3">
      <c r="D33056" s="5"/>
      <c r="E33056" s="5"/>
    </row>
    <row r="33057" spans="4:5" x14ac:dyDescent="0.3">
      <c r="D33057" s="5"/>
      <c r="E33057" s="5"/>
    </row>
    <row r="33058" spans="4:5" x14ac:dyDescent="0.3">
      <c r="D33058" s="5"/>
      <c r="E33058" s="5"/>
    </row>
    <row r="33059" spans="4:5" x14ac:dyDescent="0.3">
      <c r="D33059" s="5"/>
      <c r="E33059" s="5"/>
    </row>
    <row r="33060" spans="4:5" x14ac:dyDescent="0.3">
      <c r="D33060" s="5"/>
      <c r="E33060" s="5"/>
    </row>
    <row r="33061" spans="4:5" x14ac:dyDescent="0.3">
      <c r="D33061" s="5"/>
      <c r="E33061" s="5"/>
    </row>
    <row r="33062" spans="4:5" x14ac:dyDescent="0.3">
      <c r="D33062" s="5"/>
      <c r="E33062" s="5"/>
    </row>
    <row r="33063" spans="4:5" x14ac:dyDescent="0.3">
      <c r="D33063" s="5"/>
      <c r="E33063" s="5"/>
    </row>
    <row r="33064" spans="4:5" x14ac:dyDescent="0.3">
      <c r="D33064" s="5"/>
      <c r="E33064" s="5"/>
    </row>
    <row r="33065" spans="4:5" x14ac:dyDescent="0.3">
      <c r="D33065" s="5"/>
      <c r="E33065" s="5"/>
    </row>
    <row r="33066" spans="4:5" x14ac:dyDescent="0.3">
      <c r="D33066" s="5"/>
      <c r="E33066" s="5"/>
    </row>
    <row r="33067" spans="4:5" x14ac:dyDescent="0.3">
      <c r="D33067" s="5"/>
      <c r="E33067" s="5"/>
    </row>
    <row r="33068" spans="4:5" x14ac:dyDescent="0.3">
      <c r="D33068" s="5"/>
      <c r="E33068" s="5"/>
    </row>
    <row r="33069" spans="4:5" x14ac:dyDescent="0.3">
      <c r="D33069" s="5"/>
      <c r="E33069" s="5"/>
    </row>
    <row r="33070" spans="4:5" x14ac:dyDescent="0.3">
      <c r="D33070" s="5"/>
      <c r="E33070" s="5"/>
    </row>
    <row r="33071" spans="4:5" x14ac:dyDescent="0.3">
      <c r="D33071" s="5"/>
      <c r="E33071" s="5"/>
    </row>
    <row r="33072" spans="4:5" x14ac:dyDescent="0.3">
      <c r="D33072" s="5"/>
      <c r="E33072" s="5"/>
    </row>
    <row r="33073" spans="4:5" x14ac:dyDescent="0.3">
      <c r="D33073" s="5"/>
      <c r="E33073" s="5"/>
    </row>
    <row r="33074" spans="4:5" x14ac:dyDescent="0.3">
      <c r="D33074" s="5"/>
      <c r="E33074" s="5"/>
    </row>
    <row r="33075" spans="4:5" x14ac:dyDescent="0.3">
      <c r="D33075" s="5"/>
      <c r="E33075" s="5"/>
    </row>
    <row r="33076" spans="4:5" x14ac:dyDescent="0.3">
      <c r="D33076" s="5"/>
      <c r="E33076" s="5"/>
    </row>
    <row r="33077" spans="4:5" x14ac:dyDescent="0.3">
      <c r="D33077" s="5"/>
      <c r="E33077" s="5"/>
    </row>
    <row r="33078" spans="4:5" x14ac:dyDescent="0.3">
      <c r="D33078" s="5"/>
      <c r="E33078" s="5"/>
    </row>
    <row r="33079" spans="4:5" x14ac:dyDescent="0.3">
      <c r="D33079" s="5"/>
      <c r="E33079" s="5"/>
    </row>
    <row r="33080" spans="4:5" x14ac:dyDescent="0.3">
      <c r="D33080" s="5"/>
      <c r="E33080" s="5"/>
    </row>
    <row r="33081" spans="4:5" x14ac:dyDescent="0.3">
      <c r="D33081" s="5"/>
      <c r="E33081" s="5"/>
    </row>
    <row r="33082" spans="4:5" x14ac:dyDescent="0.3">
      <c r="D33082" s="5"/>
      <c r="E33082" s="5"/>
    </row>
    <row r="33083" spans="4:5" x14ac:dyDescent="0.3">
      <c r="D33083" s="5"/>
      <c r="E33083" s="5"/>
    </row>
    <row r="33084" spans="4:5" x14ac:dyDescent="0.3">
      <c r="D33084" s="5"/>
      <c r="E33084" s="5"/>
    </row>
    <row r="33085" spans="4:5" x14ac:dyDescent="0.3">
      <c r="D33085" s="5"/>
      <c r="E33085" s="5"/>
    </row>
    <row r="33086" spans="4:5" x14ac:dyDescent="0.3">
      <c r="D33086" s="5"/>
      <c r="E33086" s="5"/>
    </row>
    <row r="33087" spans="4:5" x14ac:dyDescent="0.3">
      <c r="D33087" s="5"/>
      <c r="E33087" s="5"/>
    </row>
    <row r="33088" spans="4:5" x14ac:dyDescent="0.3">
      <c r="D33088" s="5"/>
      <c r="E33088" s="5"/>
    </row>
    <row r="33089" spans="4:5" x14ac:dyDescent="0.3">
      <c r="D33089" s="5"/>
      <c r="E33089" s="5"/>
    </row>
    <row r="33090" spans="4:5" x14ac:dyDescent="0.3">
      <c r="D33090" s="5"/>
      <c r="E33090" s="5"/>
    </row>
    <row r="33091" spans="4:5" x14ac:dyDescent="0.3">
      <c r="D33091" s="5"/>
      <c r="E33091" s="5"/>
    </row>
    <row r="33092" spans="4:5" x14ac:dyDescent="0.3">
      <c r="D33092" s="5"/>
      <c r="E33092" s="5"/>
    </row>
    <row r="33093" spans="4:5" x14ac:dyDescent="0.3">
      <c r="D33093" s="5"/>
      <c r="E33093" s="5"/>
    </row>
    <row r="33094" spans="4:5" x14ac:dyDescent="0.3">
      <c r="D33094" s="5"/>
      <c r="E33094" s="5"/>
    </row>
    <row r="33095" spans="4:5" x14ac:dyDescent="0.3">
      <c r="D33095" s="5"/>
      <c r="E33095" s="5"/>
    </row>
    <row r="33096" spans="4:5" x14ac:dyDescent="0.3">
      <c r="D33096" s="5"/>
      <c r="E33096" s="5"/>
    </row>
    <row r="33097" spans="4:5" x14ac:dyDescent="0.3">
      <c r="D33097" s="5"/>
      <c r="E33097" s="5"/>
    </row>
    <row r="33098" spans="4:5" x14ac:dyDescent="0.3">
      <c r="D33098" s="5"/>
      <c r="E33098" s="5"/>
    </row>
    <row r="33099" spans="4:5" x14ac:dyDescent="0.3">
      <c r="D33099" s="5"/>
      <c r="E33099" s="5"/>
    </row>
    <row r="33100" spans="4:5" x14ac:dyDescent="0.3">
      <c r="D33100" s="5"/>
      <c r="E33100" s="5"/>
    </row>
    <row r="33101" spans="4:5" x14ac:dyDescent="0.3">
      <c r="D33101" s="5"/>
      <c r="E33101" s="5"/>
    </row>
    <row r="33102" spans="4:5" x14ac:dyDescent="0.3">
      <c r="D33102" s="5"/>
      <c r="E33102" s="5"/>
    </row>
    <row r="33103" spans="4:5" x14ac:dyDescent="0.3">
      <c r="D33103" s="5"/>
      <c r="E33103" s="5"/>
    </row>
    <row r="33104" spans="4:5" x14ac:dyDescent="0.3">
      <c r="D33104" s="5"/>
      <c r="E33104" s="5"/>
    </row>
    <row r="33105" spans="4:5" x14ac:dyDescent="0.3">
      <c r="D33105" s="5"/>
      <c r="E33105" s="5"/>
    </row>
    <row r="33106" spans="4:5" x14ac:dyDescent="0.3">
      <c r="D33106" s="5"/>
      <c r="E33106" s="5"/>
    </row>
    <row r="33107" spans="4:5" x14ac:dyDescent="0.3">
      <c r="D33107" s="5"/>
      <c r="E33107" s="5"/>
    </row>
    <row r="33108" spans="4:5" x14ac:dyDescent="0.3">
      <c r="D33108" s="5"/>
      <c r="E33108" s="5"/>
    </row>
    <row r="33109" spans="4:5" x14ac:dyDescent="0.3">
      <c r="D33109" s="5"/>
      <c r="E33109" s="5"/>
    </row>
    <row r="33110" spans="4:5" x14ac:dyDescent="0.3">
      <c r="D33110" s="5"/>
      <c r="E33110" s="5"/>
    </row>
    <row r="33111" spans="4:5" x14ac:dyDescent="0.3">
      <c r="D33111" s="5"/>
      <c r="E33111" s="5"/>
    </row>
    <row r="33112" spans="4:5" x14ac:dyDescent="0.3">
      <c r="D33112" s="5"/>
      <c r="E33112" s="5"/>
    </row>
    <row r="33113" spans="4:5" x14ac:dyDescent="0.3">
      <c r="D33113" s="5"/>
      <c r="E33113" s="5"/>
    </row>
    <row r="33114" spans="4:5" x14ac:dyDescent="0.3">
      <c r="D33114" s="5"/>
      <c r="E33114" s="5"/>
    </row>
    <row r="33115" spans="4:5" x14ac:dyDescent="0.3">
      <c r="D33115" s="5"/>
      <c r="E33115" s="5"/>
    </row>
    <row r="33116" spans="4:5" x14ac:dyDescent="0.3">
      <c r="D33116" s="5"/>
      <c r="E33116" s="5"/>
    </row>
    <row r="33117" spans="4:5" x14ac:dyDescent="0.3">
      <c r="D33117" s="5"/>
      <c r="E33117" s="5"/>
    </row>
    <row r="33118" spans="4:5" x14ac:dyDescent="0.3">
      <c r="D33118" s="5"/>
      <c r="E33118" s="5"/>
    </row>
    <row r="33119" spans="4:5" x14ac:dyDescent="0.3">
      <c r="D33119" s="5"/>
      <c r="E33119" s="5"/>
    </row>
    <row r="33120" spans="4:5" x14ac:dyDescent="0.3">
      <c r="D33120" s="5"/>
      <c r="E33120" s="5"/>
    </row>
    <row r="33121" spans="4:5" x14ac:dyDescent="0.3">
      <c r="D33121" s="5"/>
      <c r="E33121" s="5"/>
    </row>
    <row r="33122" spans="4:5" x14ac:dyDescent="0.3">
      <c r="D33122" s="5"/>
      <c r="E33122" s="5"/>
    </row>
    <row r="33123" spans="4:5" x14ac:dyDescent="0.3">
      <c r="D33123" s="5"/>
      <c r="E33123" s="5"/>
    </row>
    <row r="33124" spans="4:5" x14ac:dyDescent="0.3">
      <c r="D33124" s="5"/>
      <c r="E33124" s="5"/>
    </row>
    <row r="33125" spans="4:5" x14ac:dyDescent="0.3">
      <c r="D33125" s="5"/>
      <c r="E33125" s="5"/>
    </row>
    <row r="33126" spans="4:5" x14ac:dyDescent="0.3">
      <c r="D33126" s="5"/>
      <c r="E33126" s="5"/>
    </row>
    <row r="33127" spans="4:5" x14ac:dyDescent="0.3">
      <c r="D33127" s="5"/>
      <c r="E33127" s="5"/>
    </row>
    <row r="33128" spans="4:5" x14ac:dyDescent="0.3">
      <c r="D33128" s="5"/>
      <c r="E33128" s="5"/>
    </row>
    <row r="33129" spans="4:5" x14ac:dyDescent="0.3">
      <c r="D33129" s="5"/>
      <c r="E33129" s="5"/>
    </row>
    <row r="33130" spans="4:5" x14ac:dyDescent="0.3">
      <c r="D33130" s="5"/>
      <c r="E33130" s="5"/>
    </row>
    <row r="33131" spans="4:5" x14ac:dyDescent="0.3">
      <c r="D33131" s="5"/>
      <c r="E33131" s="5"/>
    </row>
    <row r="33132" spans="4:5" x14ac:dyDescent="0.3">
      <c r="D33132" s="5"/>
      <c r="E33132" s="5"/>
    </row>
    <row r="33133" spans="4:5" x14ac:dyDescent="0.3">
      <c r="D33133" s="5"/>
      <c r="E33133" s="5"/>
    </row>
    <row r="33134" spans="4:5" x14ac:dyDescent="0.3">
      <c r="D33134" s="5"/>
      <c r="E33134" s="5"/>
    </row>
    <row r="33135" spans="4:5" x14ac:dyDescent="0.3">
      <c r="D33135" s="5"/>
      <c r="E33135" s="5"/>
    </row>
    <row r="33136" spans="4:5" x14ac:dyDescent="0.3">
      <c r="D33136" s="5"/>
      <c r="E33136" s="5"/>
    </row>
    <row r="33137" spans="4:5" x14ac:dyDescent="0.3">
      <c r="D33137" s="5"/>
      <c r="E33137" s="5"/>
    </row>
    <row r="33138" spans="4:5" x14ac:dyDescent="0.3">
      <c r="D33138" s="5"/>
      <c r="E33138" s="5"/>
    </row>
    <row r="33139" spans="4:5" x14ac:dyDescent="0.3">
      <c r="D33139" s="5"/>
      <c r="E33139" s="5"/>
    </row>
    <row r="33140" spans="4:5" x14ac:dyDescent="0.3">
      <c r="D33140" s="5"/>
      <c r="E33140" s="5"/>
    </row>
    <row r="33141" spans="4:5" x14ac:dyDescent="0.3">
      <c r="D33141" s="5"/>
      <c r="E33141" s="5"/>
    </row>
    <row r="33142" spans="4:5" x14ac:dyDescent="0.3">
      <c r="D33142" s="5"/>
      <c r="E33142" s="5"/>
    </row>
    <row r="33143" spans="4:5" x14ac:dyDescent="0.3">
      <c r="D33143" s="5"/>
      <c r="E33143" s="5"/>
    </row>
    <row r="33144" spans="4:5" x14ac:dyDescent="0.3">
      <c r="D33144" s="5"/>
      <c r="E33144" s="5"/>
    </row>
    <row r="33145" spans="4:5" x14ac:dyDescent="0.3">
      <c r="D33145" s="5"/>
      <c r="E33145" s="5"/>
    </row>
    <row r="33146" spans="4:5" x14ac:dyDescent="0.3">
      <c r="D33146" s="5"/>
      <c r="E33146" s="5"/>
    </row>
    <row r="33147" spans="4:5" x14ac:dyDescent="0.3">
      <c r="D33147" s="5"/>
      <c r="E33147" s="5"/>
    </row>
    <row r="33148" spans="4:5" x14ac:dyDescent="0.3">
      <c r="D33148" s="5"/>
      <c r="E33148" s="5"/>
    </row>
    <row r="33149" spans="4:5" x14ac:dyDescent="0.3">
      <c r="D33149" s="5"/>
      <c r="E33149" s="5"/>
    </row>
    <row r="33150" spans="4:5" x14ac:dyDescent="0.3">
      <c r="D33150" s="5"/>
      <c r="E33150" s="5"/>
    </row>
    <row r="33151" spans="4:5" x14ac:dyDescent="0.3">
      <c r="D33151" s="5"/>
      <c r="E33151" s="5"/>
    </row>
    <row r="33152" spans="4:5" x14ac:dyDescent="0.3">
      <c r="D33152" s="5"/>
      <c r="E33152" s="5"/>
    </row>
    <row r="33153" spans="4:5" x14ac:dyDescent="0.3">
      <c r="D33153" s="5"/>
      <c r="E33153" s="5"/>
    </row>
    <row r="33154" spans="4:5" x14ac:dyDescent="0.3">
      <c r="D33154" s="5"/>
      <c r="E33154" s="5"/>
    </row>
    <row r="33155" spans="4:5" x14ac:dyDescent="0.3">
      <c r="D33155" s="5"/>
      <c r="E33155" s="5"/>
    </row>
    <row r="33156" spans="4:5" x14ac:dyDescent="0.3">
      <c r="D33156" s="5"/>
      <c r="E33156" s="5"/>
    </row>
    <row r="33157" spans="4:5" x14ac:dyDescent="0.3">
      <c r="D33157" s="5"/>
      <c r="E33157" s="5"/>
    </row>
    <row r="33158" spans="4:5" x14ac:dyDescent="0.3">
      <c r="D33158" s="5"/>
      <c r="E33158" s="5"/>
    </row>
    <row r="33159" spans="4:5" x14ac:dyDescent="0.3">
      <c r="D33159" s="5"/>
      <c r="E33159" s="5"/>
    </row>
    <row r="33160" spans="4:5" x14ac:dyDescent="0.3">
      <c r="D33160" s="5"/>
      <c r="E33160" s="5"/>
    </row>
    <row r="33161" spans="4:5" x14ac:dyDescent="0.3">
      <c r="D33161" s="5"/>
      <c r="E33161" s="5"/>
    </row>
    <row r="33162" spans="4:5" x14ac:dyDescent="0.3">
      <c r="D33162" s="5"/>
      <c r="E33162" s="5"/>
    </row>
    <row r="33163" spans="4:5" x14ac:dyDescent="0.3">
      <c r="D33163" s="5"/>
      <c r="E33163" s="5"/>
    </row>
    <row r="33164" spans="4:5" x14ac:dyDescent="0.3">
      <c r="D33164" s="5"/>
      <c r="E33164" s="5"/>
    </row>
    <row r="33165" spans="4:5" x14ac:dyDescent="0.3">
      <c r="D33165" s="5"/>
      <c r="E33165" s="5"/>
    </row>
    <row r="33166" spans="4:5" x14ac:dyDescent="0.3">
      <c r="D33166" s="5"/>
      <c r="E33166" s="5"/>
    </row>
    <row r="33167" spans="4:5" x14ac:dyDescent="0.3">
      <c r="D33167" s="5"/>
      <c r="E33167" s="5"/>
    </row>
    <row r="33168" spans="4:5" x14ac:dyDescent="0.3">
      <c r="D33168" s="5"/>
      <c r="E33168" s="5"/>
    </row>
    <row r="33169" spans="4:5" x14ac:dyDescent="0.3">
      <c r="D33169" s="5"/>
      <c r="E33169" s="5"/>
    </row>
    <row r="33170" spans="4:5" x14ac:dyDescent="0.3">
      <c r="D33170" s="5"/>
      <c r="E33170" s="5"/>
    </row>
    <row r="33171" spans="4:5" x14ac:dyDescent="0.3">
      <c r="D33171" s="5"/>
      <c r="E33171" s="5"/>
    </row>
    <row r="33172" spans="4:5" x14ac:dyDescent="0.3">
      <c r="D33172" s="5"/>
      <c r="E33172" s="5"/>
    </row>
    <row r="33173" spans="4:5" x14ac:dyDescent="0.3">
      <c r="D33173" s="5"/>
      <c r="E33173" s="5"/>
    </row>
    <row r="33174" spans="4:5" x14ac:dyDescent="0.3">
      <c r="D33174" s="5"/>
      <c r="E33174" s="5"/>
    </row>
    <row r="33175" spans="4:5" x14ac:dyDescent="0.3">
      <c r="D33175" s="5"/>
      <c r="E33175" s="5"/>
    </row>
    <row r="33176" spans="4:5" x14ac:dyDescent="0.3">
      <c r="D33176" s="5"/>
      <c r="E33176" s="5"/>
    </row>
    <row r="33177" spans="4:5" x14ac:dyDescent="0.3">
      <c r="D33177" s="5"/>
      <c r="E33177" s="5"/>
    </row>
    <row r="33178" spans="4:5" x14ac:dyDescent="0.3">
      <c r="D33178" s="5"/>
      <c r="E33178" s="5"/>
    </row>
    <row r="33179" spans="4:5" x14ac:dyDescent="0.3">
      <c r="D33179" s="5"/>
      <c r="E33179" s="5"/>
    </row>
    <row r="33180" spans="4:5" x14ac:dyDescent="0.3">
      <c r="D33180" s="5"/>
      <c r="E33180" s="5"/>
    </row>
    <row r="33181" spans="4:5" x14ac:dyDescent="0.3">
      <c r="D33181" s="5"/>
      <c r="E33181" s="5"/>
    </row>
    <row r="33182" spans="4:5" x14ac:dyDescent="0.3">
      <c r="D33182" s="5"/>
      <c r="E33182" s="5"/>
    </row>
    <row r="33183" spans="4:5" x14ac:dyDescent="0.3">
      <c r="D33183" s="5"/>
      <c r="E33183" s="5"/>
    </row>
    <row r="33184" spans="4:5" x14ac:dyDescent="0.3">
      <c r="D33184" s="5"/>
      <c r="E33184" s="5"/>
    </row>
    <row r="33185" spans="4:5" x14ac:dyDescent="0.3">
      <c r="D33185" s="5"/>
      <c r="E33185" s="5"/>
    </row>
    <row r="33186" spans="4:5" x14ac:dyDescent="0.3">
      <c r="D33186" s="5"/>
      <c r="E33186" s="5"/>
    </row>
    <row r="33187" spans="4:5" x14ac:dyDescent="0.3">
      <c r="D33187" s="5"/>
      <c r="E33187" s="5"/>
    </row>
    <row r="33188" spans="4:5" x14ac:dyDescent="0.3">
      <c r="D33188" s="5"/>
      <c r="E33188" s="5"/>
    </row>
    <row r="33189" spans="4:5" x14ac:dyDescent="0.3">
      <c r="D33189" s="5"/>
      <c r="E33189" s="5"/>
    </row>
    <row r="33190" spans="4:5" x14ac:dyDescent="0.3">
      <c r="D33190" s="5"/>
      <c r="E33190" s="5"/>
    </row>
    <row r="33191" spans="4:5" x14ac:dyDescent="0.3">
      <c r="D33191" s="5"/>
      <c r="E33191" s="5"/>
    </row>
    <row r="33192" spans="4:5" x14ac:dyDescent="0.3">
      <c r="D33192" s="5"/>
      <c r="E33192" s="5"/>
    </row>
    <row r="33193" spans="4:5" x14ac:dyDescent="0.3">
      <c r="D33193" s="5"/>
      <c r="E33193" s="5"/>
    </row>
    <row r="33194" spans="4:5" x14ac:dyDescent="0.3">
      <c r="D33194" s="5"/>
      <c r="E33194" s="5"/>
    </row>
    <row r="33195" spans="4:5" x14ac:dyDescent="0.3">
      <c r="D33195" s="5"/>
      <c r="E33195" s="5"/>
    </row>
    <row r="33196" spans="4:5" x14ac:dyDescent="0.3">
      <c r="D33196" s="5"/>
      <c r="E33196" s="5"/>
    </row>
    <row r="33197" spans="4:5" x14ac:dyDescent="0.3">
      <c r="D33197" s="5"/>
      <c r="E33197" s="5"/>
    </row>
    <row r="33198" spans="4:5" x14ac:dyDescent="0.3">
      <c r="D33198" s="5"/>
      <c r="E33198" s="5"/>
    </row>
    <row r="33199" spans="4:5" x14ac:dyDescent="0.3">
      <c r="D33199" s="5"/>
      <c r="E33199" s="5"/>
    </row>
    <row r="33200" spans="4:5" x14ac:dyDescent="0.3">
      <c r="D33200" s="5"/>
      <c r="E33200" s="5"/>
    </row>
    <row r="33201" spans="4:5" x14ac:dyDescent="0.3">
      <c r="D33201" s="5"/>
      <c r="E33201" s="5"/>
    </row>
    <row r="33202" spans="4:5" x14ac:dyDescent="0.3">
      <c r="D33202" s="5"/>
      <c r="E33202" s="5"/>
    </row>
    <row r="33203" spans="4:5" x14ac:dyDescent="0.3">
      <c r="D33203" s="5"/>
      <c r="E33203" s="5"/>
    </row>
    <row r="33204" spans="4:5" x14ac:dyDescent="0.3">
      <c r="D33204" s="5"/>
      <c r="E33204" s="5"/>
    </row>
    <row r="33205" spans="4:5" x14ac:dyDescent="0.3">
      <c r="D33205" s="5"/>
      <c r="E33205" s="5"/>
    </row>
    <row r="33206" spans="4:5" x14ac:dyDescent="0.3">
      <c r="D33206" s="5"/>
      <c r="E33206" s="5"/>
    </row>
    <row r="33207" spans="4:5" x14ac:dyDescent="0.3">
      <c r="D33207" s="5"/>
      <c r="E33207" s="5"/>
    </row>
    <row r="33208" spans="4:5" x14ac:dyDescent="0.3">
      <c r="D33208" s="5"/>
      <c r="E33208" s="5"/>
    </row>
    <row r="33209" spans="4:5" x14ac:dyDescent="0.3">
      <c r="D33209" s="5"/>
      <c r="E33209" s="5"/>
    </row>
    <row r="33210" spans="4:5" x14ac:dyDescent="0.3">
      <c r="D33210" s="5"/>
      <c r="E33210" s="5"/>
    </row>
    <row r="33211" spans="4:5" x14ac:dyDescent="0.3">
      <c r="D33211" s="5"/>
      <c r="E33211" s="5"/>
    </row>
    <row r="33212" spans="4:5" x14ac:dyDescent="0.3">
      <c r="D33212" s="5"/>
      <c r="E33212" s="5"/>
    </row>
    <row r="33213" spans="4:5" x14ac:dyDescent="0.3">
      <c r="D33213" s="5"/>
      <c r="E33213" s="5"/>
    </row>
    <row r="33214" spans="4:5" x14ac:dyDescent="0.3">
      <c r="D33214" s="5"/>
      <c r="E33214" s="5"/>
    </row>
    <row r="33215" spans="4:5" x14ac:dyDescent="0.3">
      <c r="D33215" s="5"/>
      <c r="E33215" s="5"/>
    </row>
    <row r="33216" spans="4:5" x14ac:dyDescent="0.3">
      <c r="D33216" s="5"/>
      <c r="E33216" s="5"/>
    </row>
    <row r="33217" spans="4:5" x14ac:dyDescent="0.3">
      <c r="D33217" s="5"/>
      <c r="E33217" s="5"/>
    </row>
    <row r="33218" spans="4:5" x14ac:dyDescent="0.3">
      <c r="D33218" s="5"/>
      <c r="E33218" s="5"/>
    </row>
    <row r="33219" spans="4:5" x14ac:dyDescent="0.3">
      <c r="D33219" s="5"/>
      <c r="E33219" s="5"/>
    </row>
    <row r="33220" spans="4:5" x14ac:dyDescent="0.3">
      <c r="D33220" s="5"/>
      <c r="E33220" s="5"/>
    </row>
    <row r="33221" spans="4:5" x14ac:dyDescent="0.3">
      <c r="D33221" s="5"/>
      <c r="E33221" s="5"/>
    </row>
    <row r="33222" spans="4:5" x14ac:dyDescent="0.3">
      <c r="D33222" s="5"/>
      <c r="E33222" s="5"/>
    </row>
    <row r="33223" spans="4:5" x14ac:dyDescent="0.3">
      <c r="D33223" s="5"/>
      <c r="E33223" s="5"/>
    </row>
    <row r="33224" spans="4:5" x14ac:dyDescent="0.3">
      <c r="D33224" s="5"/>
      <c r="E33224" s="5"/>
    </row>
    <row r="33225" spans="4:5" x14ac:dyDescent="0.3">
      <c r="D33225" s="5"/>
      <c r="E33225" s="5"/>
    </row>
    <row r="33226" spans="4:5" x14ac:dyDescent="0.3">
      <c r="D33226" s="5"/>
      <c r="E33226" s="5"/>
    </row>
    <row r="33227" spans="4:5" x14ac:dyDescent="0.3">
      <c r="D33227" s="5"/>
      <c r="E33227" s="5"/>
    </row>
    <row r="33228" spans="4:5" x14ac:dyDescent="0.3">
      <c r="D33228" s="5"/>
      <c r="E33228" s="5"/>
    </row>
    <row r="33229" spans="4:5" x14ac:dyDescent="0.3">
      <c r="D33229" s="5"/>
      <c r="E33229" s="5"/>
    </row>
    <row r="33230" spans="4:5" x14ac:dyDescent="0.3">
      <c r="D33230" s="5"/>
      <c r="E33230" s="5"/>
    </row>
    <row r="33231" spans="4:5" x14ac:dyDescent="0.3">
      <c r="D33231" s="5"/>
      <c r="E33231" s="5"/>
    </row>
    <row r="33232" spans="4:5" x14ac:dyDescent="0.3">
      <c r="D33232" s="5"/>
      <c r="E33232" s="5"/>
    </row>
    <row r="33233" spans="4:5" x14ac:dyDescent="0.3">
      <c r="D33233" s="5"/>
      <c r="E33233" s="5"/>
    </row>
    <row r="33234" spans="4:5" x14ac:dyDescent="0.3">
      <c r="D33234" s="5"/>
      <c r="E33234" s="5"/>
    </row>
    <row r="33235" spans="4:5" x14ac:dyDescent="0.3">
      <c r="D33235" s="5"/>
      <c r="E33235" s="5"/>
    </row>
    <row r="33236" spans="4:5" x14ac:dyDescent="0.3">
      <c r="D33236" s="5"/>
      <c r="E33236" s="5"/>
    </row>
    <row r="33237" spans="4:5" x14ac:dyDescent="0.3">
      <c r="D33237" s="5"/>
      <c r="E33237" s="5"/>
    </row>
    <row r="33238" spans="4:5" x14ac:dyDescent="0.3">
      <c r="D33238" s="5"/>
      <c r="E33238" s="5"/>
    </row>
    <row r="33239" spans="4:5" x14ac:dyDescent="0.3">
      <c r="D33239" s="5"/>
      <c r="E33239" s="5"/>
    </row>
    <row r="33240" spans="4:5" x14ac:dyDescent="0.3">
      <c r="D33240" s="5"/>
      <c r="E33240" s="5"/>
    </row>
    <row r="33241" spans="4:5" x14ac:dyDescent="0.3">
      <c r="D33241" s="5"/>
      <c r="E33241" s="5"/>
    </row>
    <row r="33242" spans="4:5" x14ac:dyDescent="0.3">
      <c r="D33242" s="5"/>
      <c r="E33242" s="5"/>
    </row>
    <row r="33243" spans="4:5" x14ac:dyDescent="0.3">
      <c r="D33243" s="5"/>
      <c r="E33243" s="5"/>
    </row>
    <row r="33244" spans="4:5" x14ac:dyDescent="0.3">
      <c r="D33244" s="5"/>
      <c r="E33244" s="5"/>
    </row>
    <row r="33245" spans="4:5" x14ac:dyDescent="0.3">
      <c r="D33245" s="5"/>
      <c r="E33245" s="5"/>
    </row>
    <row r="33246" spans="4:5" x14ac:dyDescent="0.3">
      <c r="D33246" s="5"/>
      <c r="E33246" s="5"/>
    </row>
    <row r="33247" spans="4:5" x14ac:dyDescent="0.3">
      <c r="D33247" s="5"/>
      <c r="E33247" s="5"/>
    </row>
    <row r="33248" spans="4:5" x14ac:dyDescent="0.3">
      <c r="D33248" s="5"/>
      <c r="E33248" s="5"/>
    </row>
    <row r="33249" spans="4:5" x14ac:dyDescent="0.3">
      <c r="D33249" s="5"/>
      <c r="E33249" s="5"/>
    </row>
    <row r="33250" spans="4:5" x14ac:dyDescent="0.3">
      <c r="D33250" s="5"/>
      <c r="E33250" s="5"/>
    </row>
    <row r="33251" spans="4:5" x14ac:dyDescent="0.3">
      <c r="D33251" s="5"/>
      <c r="E33251" s="5"/>
    </row>
    <row r="33252" spans="4:5" x14ac:dyDescent="0.3">
      <c r="D33252" s="5"/>
      <c r="E33252" s="5"/>
    </row>
    <row r="33253" spans="4:5" x14ac:dyDescent="0.3">
      <c r="D33253" s="5"/>
      <c r="E33253" s="5"/>
    </row>
    <row r="33254" spans="4:5" x14ac:dyDescent="0.3">
      <c r="D33254" s="5"/>
      <c r="E33254" s="5"/>
    </row>
    <row r="33255" spans="4:5" x14ac:dyDescent="0.3">
      <c r="D33255" s="5"/>
      <c r="E33255" s="5"/>
    </row>
    <row r="33256" spans="4:5" x14ac:dyDescent="0.3">
      <c r="D33256" s="5"/>
      <c r="E33256" s="5"/>
    </row>
    <row r="33257" spans="4:5" x14ac:dyDescent="0.3">
      <c r="D33257" s="5"/>
      <c r="E33257" s="5"/>
    </row>
    <row r="33258" spans="4:5" x14ac:dyDescent="0.3">
      <c r="D33258" s="5"/>
      <c r="E33258" s="5"/>
    </row>
    <row r="33259" spans="4:5" x14ac:dyDescent="0.3">
      <c r="D33259" s="5"/>
      <c r="E33259" s="5"/>
    </row>
    <row r="33260" spans="4:5" x14ac:dyDescent="0.3">
      <c r="D33260" s="5"/>
      <c r="E33260" s="5"/>
    </row>
    <row r="33261" spans="4:5" x14ac:dyDescent="0.3">
      <c r="D33261" s="5"/>
      <c r="E33261" s="5"/>
    </row>
    <row r="33262" spans="4:5" x14ac:dyDescent="0.3">
      <c r="D33262" s="5"/>
      <c r="E33262" s="5"/>
    </row>
    <row r="33263" spans="4:5" x14ac:dyDescent="0.3">
      <c r="D33263" s="5"/>
      <c r="E33263" s="5"/>
    </row>
    <row r="33264" spans="4:5" x14ac:dyDescent="0.3">
      <c r="D33264" s="5"/>
      <c r="E33264" s="5"/>
    </row>
    <row r="33265" spans="4:5" x14ac:dyDescent="0.3">
      <c r="D33265" s="5"/>
      <c r="E33265" s="5"/>
    </row>
    <row r="33266" spans="4:5" x14ac:dyDescent="0.3">
      <c r="D33266" s="5"/>
      <c r="E33266" s="5"/>
    </row>
    <row r="33267" spans="4:5" x14ac:dyDescent="0.3">
      <c r="D33267" s="5"/>
      <c r="E33267" s="5"/>
    </row>
    <row r="33268" spans="4:5" x14ac:dyDescent="0.3">
      <c r="D33268" s="5"/>
      <c r="E33268" s="5"/>
    </row>
    <row r="33269" spans="4:5" x14ac:dyDescent="0.3">
      <c r="D33269" s="5"/>
      <c r="E33269" s="5"/>
    </row>
    <row r="33270" spans="4:5" x14ac:dyDescent="0.3">
      <c r="D33270" s="5"/>
      <c r="E33270" s="5"/>
    </row>
    <row r="33271" spans="4:5" x14ac:dyDescent="0.3">
      <c r="D33271" s="5"/>
      <c r="E33271" s="5"/>
    </row>
    <row r="33272" spans="4:5" x14ac:dyDescent="0.3">
      <c r="D33272" s="5"/>
      <c r="E33272" s="5"/>
    </row>
    <row r="33273" spans="4:5" x14ac:dyDescent="0.3">
      <c r="D33273" s="5"/>
      <c r="E33273" s="5"/>
    </row>
    <row r="33274" spans="4:5" x14ac:dyDescent="0.3">
      <c r="D33274" s="5"/>
      <c r="E33274" s="5"/>
    </row>
    <row r="33275" spans="4:5" x14ac:dyDescent="0.3">
      <c r="D33275" s="5"/>
      <c r="E33275" s="5"/>
    </row>
    <row r="33276" spans="4:5" x14ac:dyDescent="0.3">
      <c r="D33276" s="5"/>
      <c r="E33276" s="5"/>
    </row>
    <row r="33277" spans="4:5" x14ac:dyDescent="0.3">
      <c r="D33277" s="5"/>
      <c r="E33277" s="5"/>
    </row>
    <row r="33278" spans="4:5" x14ac:dyDescent="0.3">
      <c r="D33278" s="5"/>
      <c r="E33278" s="5"/>
    </row>
    <row r="33279" spans="4:5" x14ac:dyDescent="0.3">
      <c r="D33279" s="5"/>
      <c r="E33279" s="5"/>
    </row>
    <row r="33280" spans="4:5" x14ac:dyDescent="0.3">
      <c r="D33280" s="5"/>
      <c r="E33280" s="5"/>
    </row>
    <row r="33281" spans="4:5" x14ac:dyDescent="0.3">
      <c r="D33281" s="5"/>
      <c r="E33281" s="5"/>
    </row>
    <row r="33282" spans="4:5" x14ac:dyDescent="0.3">
      <c r="D33282" s="5"/>
      <c r="E33282" s="5"/>
    </row>
    <row r="33283" spans="4:5" x14ac:dyDescent="0.3">
      <c r="D33283" s="5"/>
      <c r="E33283" s="5"/>
    </row>
    <row r="33284" spans="4:5" x14ac:dyDescent="0.3">
      <c r="D33284" s="5"/>
      <c r="E33284" s="5"/>
    </row>
    <row r="33285" spans="4:5" x14ac:dyDescent="0.3">
      <c r="D33285" s="5"/>
      <c r="E33285" s="5"/>
    </row>
    <row r="33286" spans="4:5" x14ac:dyDescent="0.3">
      <c r="D33286" s="5"/>
      <c r="E33286" s="5"/>
    </row>
    <row r="33287" spans="4:5" x14ac:dyDescent="0.3">
      <c r="D33287" s="5"/>
      <c r="E33287" s="5"/>
    </row>
    <row r="33288" spans="4:5" x14ac:dyDescent="0.3">
      <c r="D33288" s="5"/>
      <c r="E33288" s="5"/>
    </row>
    <row r="33289" spans="4:5" x14ac:dyDescent="0.3">
      <c r="D33289" s="5"/>
      <c r="E33289" s="5"/>
    </row>
    <row r="33290" spans="4:5" x14ac:dyDescent="0.3">
      <c r="D33290" s="5"/>
      <c r="E33290" s="5"/>
    </row>
    <row r="33291" spans="4:5" x14ac:dyDescent="0.3">
      <c r="D33291" s="5"/>
      <c r="E33291" s="5"/>
    </row>
    <row r="33292" spans="4:5" x14ac:dyDescent="0.3">
      <c r="D33292" s="5"/>
      <c r="E33292" s="5"/>
    </row>
    <row r="33293" spans="4:5" x14ac:dyDescent="0.3">
      <c r="D33293" s="5"/>
      <c r="E33293" s="5"/>
    </row>
    <row r="33294" spans="4:5" x14ac:dyDescent="0.3">
      <c r="D33294" s="5"/>
      <c r="E33294" s="5"/>
    </row>
    <row r="33295" spans="4:5" x14ac:dyDescent="0.3">
      <c r="D33295" s="5"/>
      <c r="E33295" s="5"/>
    </row>
    <row r="33296" spans="4:5" x14ac:dyDescent="0.3">
      <c r="D33296" s="5"/>
      <c r="E33296" s="5"/>
    </row>
    <row r="33297" spans="4:5" x14ac:dyDescent="0.3">
      <c r="D33297" s="5"/>
      <c r="E33297" s="5"/>
    </row>
    <row r="33298" spans="4:5" x14ac:dyDescent="0.3">
      <c r="D33298" s="5"/>
      <c r="E33298" s="5"/>
    </row>
    <row r="33299" spans="4:5" x14ac:dyDescent="0.3">
      <c r="D33299" s="5"/>
      <c r="E33299" s="5"/>
    </row>
    <row r="33300" spans="4:5" x14ac:dyDescent="0.3">
      <c r="D33300" s="5"/>
      <c r="E33300" s="5"/>
    </row>
    <row r="33301" spans="4:5" x14ac:dyDescent="0.3">
      <c r="D33301" s="5"/>
      <c r="E33301" s="5"/>
    </row>
    <row r="33302" spans="4:5" x14ac:dyDescent="0.3">
      <c r="D33302" s="5"/>
      <c r="E33302" s="5"/>
    </row>
    <row r="33303" spans="4:5" x14ac:dyDescent="0.3">
      <c r="D33303" s="5"/>
      <c r="E33303" s="5"/>
    </row>
    <row r="33304" spans="4:5" x14ac:dyDescent="0.3">
      <c r="D33304" s="5"/>
      <c r="E33304" s="5"/>
    </row>
    <row r="33305" spans="4:5" x14ac:dyDescent="0.3">
      <c r="D33305" s="5"/>
      <c r="E33305" s="5"/>
    </row>
    <row r="33306" spans="4:5" x14ac:dyDescent="0.3">
      <c r="D33306" s="5"/>
      <c r="E33306" s="5"/>
    </row>
    <row r="33307" spans="4:5" x14ac:dyDescent="0.3">
      <c r="D33307" s="5"/>
      <c r="E33307" s="5"/>
    </row>
    <row r="33308" spans="4:5" x14ac:dyDescent="0.3">
      <c r="D33308" s="5"/>
      <c r="E33308" s="5"/>
    </row>
    <row r="33309" spans="4:5" x14ac:dyDescent="0.3">
      <c r="D33309" s="5"/>
      <c r="E33309" s="5"/>
    </row>
    <row r="33310" spans="4:5" x14ac:dyDescent="0.3">
      <c r="D33310" s="5"/>
      <c r="E33310" s="5"/>
    </row>
    <row r="33311" spans="4:5" x14ac:dyDescent="0.3">
      <c r="D33311" s="5"/>
      <c r="E33311" s="5"/>
    </row>
    <row r="33312" spans="4:5" x14ac:dyDescent="0.3">
      <c r="D33312" s="5"/>
      <c r="E33312" s="5"/>
    </row>
    <row r="33313" spans="4:5" x14ac:dyDescent="0.3">
      <c r="D33313" s="5"/>
      <c r="E33313" s="5"/>
    </row>
    <row r="33314" spans="4:5" x14ac:dyDescent="0.3">
      <c r="D33314" s="5"/>
      <c r="E33314" s="5"/>
    </row>
    <row r="33315" spans="4:5" x14ac:dyDescent="0.3">
      <c r="D33315" s="5"/>
      <c r="E33315" s="5"/>
    </row>
    <row r="33316" spans="4:5" x14ac:dyDescent="0.3">
      <c r="D33316" s="5"/>
      <c r="E33316" s="5"/>
    </row>
    <row r="33317" spans="4:5" x14ac:dyDescent="0.3">
      <c r="D33317" s="5"/>
      <c r="E33317" s="5"/>
    </row>
    <row r="33318" spans="4:5" x14ac:dyDescent="0.3">
      <c r="D33318" s="5"/>
      <c r="E33318" s="5"/>
    </row>
    <row r="33319" spans="4:5" x14ac:dyDescent="0.3">
      <c r="D33319" s="5"/>
      <c r="E33319" s="5"/>
    </row>
    <row r="33320" spans="4:5" x14ac:dyDescent="0.3">
      <c r="D33320" s="5"/>
      <c r="E33320" s="5"/>
    </row>
    <row r="33321" spans="4:5" x14ac:dyDescent="0.3">
      <c r="D33321" s="5"/>
      <c r="E33321" s="5"/>
    </row>
    <row r="33322" spans="4:5" x14ac:dyDescent="0.3">
      <c r="D33322" s="5"/>
      <c r="E33322" s="5"/>
    </row>
    <row r="33323" spans="4:5" x14ac:dyDescent="0.3">
      <c r="D33323" s="5"/>
      <c r="E33323" s="5"/>
    </row>
    <row r="33324" spans="4:5" x14ac:dyDescent="0.3">
      <c r="D33324" s="5"/>
      <c r="E33324" s="5"/>
    </row>
    <row r="33325" spans="4:5" x14ac:dyDescent="0.3">
      <c r="D33325" s="5"/>
      <c r="E33325" s="5"/>
    </row>
    <row r="33326" spans="4:5" x14ac:dyDescent="0.3">
      <c r="D33326" s="5"/>
      <c r="E33326" s="5"/>
    </row>
    <row r="33327" spans="4:5" x14ac:dyDescent="0.3">
      <c r="D33327" s="5"/>
      <c r="E33327" s="5"/>
    </row>
    <row r="33328" spans="4:5" x14ac:dyDescent="0.3">
      <c r="D33328" s="5"/>
      <c r="E33328" s="5"/>
    </row>
    <row r="33329" spans="4:5" x14ac:dyDescent="0.3">
      <c r="D33329" s="5"/>
      <c r="E33329" s="5"/>
    </row>
    <row r="33330" spans="4:5" x14ac:dyDescent="0.3">
      <c r="D33330" s="5"/>
      <c r="E33330" s="5"/>
    </row>
    <row r="33331" spans="4:5" x14ac:dyDescent="0.3">
      <c r="D33331" s="5"/>
      <c r="E33331" s="5"/>
    </row>
    <row r="33332" spans="4:5" x14ac:dyDescent="0.3">
      <c r="D33332" s="5"/>
      <c r="E33332" s="5"/>
    </row>
    <row r="33333" spans="4:5" x14ac:dyDescent="0.3">
      <c r="D33333" s="5"/>
      <c r="E33333" s="5"/>
    </row>
    <row r="33334" spans="4:5" x14ac:dyDescent="0.3">
      <c r="D33334" s="5"/>
      <c r="E33334" s="5"/>
    </row>
    <row r="33335" spans="4:5" x14ac:dyDescent="0.3">
      <c r="D33335" s="5"/>
      <c r="E33335" s="5"/>
    </row>
    <row r="33336" spans="4:5" x14ac:dyDescent="0.3">
      <c r="D33336" s="5"/>
      <c r="E33336" s="5"/>
    </row>
    <row r="33337" spans="4:5" x14ac:dyDescent="0.3">
      <c r="D33337" s="5"/>
      <c r="E33337" s="5"/>
    </row>
    <row r="33338" spans="4:5" x14ac:dyDescent="0.3">
      <c r="D33338" s="5"/>
      <c r="E33338" s="5"/>
    </row>
    <row r="33339" spans="4:5" x14ac:dyDescent="0.3">
      <c r="D33339" s="5"/>
      <c r="E33339" s="5"/>
    </row>
    <row r="33340" spans="4:5" x14ac:dyDescent="0.3">
      <c r="D33340" s="5"/>
      <c r="E33340" s="5"/>
    </row>
    <row r="33341" spans="4:5" x14ac:dyDescent="0.3">
      <c r="D33341" s="5"/>
      <c r="E33341" s="5"/>
    </row>
    <row r="33342" spans="4:5" x14ac:dyDescent="0.3">
      <c r="D33342" s="5"/>
      <c r="E33342" s="5"/>
    </row>
    <row r="33343" spans="4:5" x14ac:dyDescent="0.3">
      <c r="D33343" s="5"/>
      <c r="E33343" s="5"/>
    </row>
    <row r="33344" spans="4:5" x14ac:dyDescent="0.3">
      <c r="D33344" s="5"/>
      <c r="E33344" s="5"/>
    </row>
    <row r="33345" spans="4:5" x14ac:dyDescent="0.3">
      <c r="D33345" s="5"/>
      <c r="E33345" s="5"/>
    </row>
    <row r="33346" spans="4:5" x14ac:dyDescent="0.3">
      <c r="D33346" s="5"/>
      <c r="E33346" s="5"/>
    </row>
    <row r="33347" spans="4:5" x14ac:dyDescent="0.3">
      <c r="D33347" s="5"/>
      <c r="E33347" s="5"/>
    </row>
    <row r="33348" spans="4:5" x14ac:dyDescent="0.3">
      <c r="D33348" s="5"/>
      <c r="E33348" s="5"/>
    </row>
    <row r="33349" spans="4:5" x14ac:dyDescent="0.3">
      <c r="D33349" s="5"/>
      <c r="E33349" s="5"/>
    </row>
    <row r="33350" spans="4:5" x14ac:dyDescent="0.3">
      <c r="D33350" s="5"/>
      <c r="E33350" s="5"/>
    </row>
    <row r="33351" spans="4:5" x14ac:dyDescent="0.3">
      <c r="D33351" s="5"/>
      <c r="E33351" s="5"/>
    </row>
    <row r="33352" spans="4:5" x14ac:dyDescent="0.3">
      <c r="D33352" s="5"/>
      <c r="E33352" s="5"/>
    </row>
    <row r="33353" spans="4:5" x14ac:dyDescent="0.3">
      <c r="D33353" s="5"/>
      <c r="E33353" s="5"/>
    </row>
    <row r="33354" spans="4:5" x14ac:dyDescent="0.3">
      <c r="D33354" s="5"/>
      <c r="E33354" s="5"/>
    </row>
    <row r="33355" spans="4:5" x14ac:dyDescent="0.3">
      <c r="D33355" s="5"/>
      <c r="E33355" s="5"/>
    </row>
    <row r="33356" spans="4:5" x14ac:dyDescent="0.3">
      <c r="D33356" s="5"/>
      <c r="E33356" s="5"/>
    </row>
    <row r="33357" spans="4:5" x14ac:dyDescent="0.3">
      <c r="D33357" s="5"/>
      <c r="E33357" s="5"/>
    </row>
    <row r="33358" spans="4:5" x14ac:dyDescent="0.3">
      <c r="D33358" s="5"/>
      <c r="E33358" s="5"/>
    </row>
    <row r="33359" spans="4:5" x14ac:dyDescent="0.3">
      <c r="D33359" s="5"/>
      <c r="E33359" s="5"/>
    </row>
    <row r="33360" spans="4:5" x14ac:dyDescent="0.3">
      <c r="D33360" s="5"/>
      <c r="E33360" s="5"/>
    </row>
    <row r="33361" spans="4:5" x14ac:dyDescent="0.3">
      <c r="D33361" s="5"/>
      <c r="E33361" s="5"/>
    </row>
    <row r="33362" spans="4:5" x14ac:dyDescent="0.3">
      <c r="D33362" s="5"/>
      <c r="E33362" s="5"/>
    </row>
    <row r="33363" spans="4:5" x14ac:dyDescent="0.3">
      <c r="D33363" s="5"/>
      <c r="E33363" s="5"/>
    </row>
    <row r="33364" spans="4:5" x14ac:dyDescent="0.3">
      <c r="D33364" s="5"/>
      <c r="E33364" s="5"/>
    </row>
    <row r="33365" spans="4:5" x14ac:dyDescent="0.3">
      <c r="D33365" s="5"/>
      <c r="E33365" s="5"/>
    </row>
    <row r="33366" spans="4:5" x14ac:dyDescent="0.3">
      <c r="D33366" s="5"/>
      <c r="E33366" s="5"/>
    </row>
    <row r="33367" spans="4:5" x14ac:dyDescent="0.3">
      <c r="D33367" s="5"/>
      <c r="E33367" s="5"/>
    </row>
    <row r="33368" spans="4:5" x14ac:dyDescent="0.3">
      <c r="D33368" s="5"/>
      <c r="E33368" s="5"/>
    </row>
    <row r="33369" spans="4:5" x14ac:dyDescent="0.3">
      <c r="D33369" s="5"/>
      <c r="E33369" s="5"/>
    </row>
    <row r="33370" spans="4:5" x14ac:dyDescent="0.3">
      <c r="D33370" s="5"/>
      <c r="E33370" s="5"/>
    </row>
    <row r="33371" spans="4:5" x14ac:dyDescent="0.3">
      <c r="D33371" s="5"/>
      <c r="E33371" s="5"/>
    </row>
    <row r="33372" spans="4:5" x14ac:dyDescent="0.3">
      <c r="D33372" s="5"/>
      <c r="E33372" s="5"/>
    </row>
    <row r="33373" spans="4:5" x14ac:dyDescent="0.3">
      <c r="D33373" s="5"/>
      <c r="E33373" s="5"/>
    </row>
    <row r="33374" spans="4:5" x14ac:dyDescent="0.3">
      <c r="D33374" s="5"/>
      <c r="E33374" s="5"/>
    </row>
    <row r="33375" spans="4:5" x14ac:dyDescent="0.3">
      <c r="D33375" s="5"/>
      <c r="E33375" s="5"/>
    </row>
    <row r="33376" spans="4:5" x14ac:dyDescent="0.3">
      <c r="D33376" s="5"/>
      <c r="E33376" s="5"/>
    </row>
    <row r="33377" spans="4:5" x14ac:dyDescent="0.3">
      <c r="D33377" s="5"/>
      <c r="E33377" s="5"/>
    </row>
    <row r="33378" spans="4:5" x14ac:dyDescent="0.3">
      <c r="D33378" s="5"/>
      <c r="E33378" s="5"/>
    </row>
    <row r="33379" spans="4:5" x14ac:dyDescent="0.3">
      <c r="D33379" s="5"/>
      <c r="E33379" s="5"/>
    </row>
    <row r="33380" spans="4:5" x14ac:dyDescent="0.3">
      <c r="D33380" s="5"/>
      <c r="E33380" s="5"/>
    </row>
    <row r="33381" spans="4:5" x14ac:dyDescent="0.3">
      <c r="D33381" s="5"/>
      <c r="E33381" s="5"/>
    </row>
    <row r="33382" spans="4:5" x14ac:dyDescent="0.3">
      <c r="D33382" s="5"/>
      <c r="E33382" s="5"/>
    </row>
    <row r="33383" spans="4:5" x14ac:dyDescent="0.3">
      <c r="D33383" s="5"/>
      <c r="E33383" s="5"/>
    </row>
    <row r="33384" spans="4:5" x14ac:dyDescent="0.3">
      <c r="D33384" s="5"/>
      <c r="E33384" s="5"/>
    </row>
    <row r="33385" spans="4:5" x14ac:dyDescent="0.3">
      <c r="D33385" s="5"/>
      <c r="E33385" s="5"/>
    </row>
    <row r="33386" spans="4:5" x14ac:dyDescent="0.3">
      <c r="D33386" s="5"/>
      <c r="E33386" s="5"/>
    </row>
    <row r="33387" spans="4:5" x14ac:dyDescent="0.3">
      <c r="D33387" s="5"/>
      <c r="E33387" s="5"/>
    </row>
    <row r="33388" spans="4:5" x14ac:dyDescent="0.3">
      <c r="D33388" s="5"/>
      <c r="E33388" s="5"/>
    </row>
    <row r="33389" spans="4:5" x14ac:dyDescent="0.3">
      <c r="D33389" s="5"/>
      <c r="E33389" s="5"/>
    </row>
    <row r="33390" spans="4:5" x14ac:dyDescent="0.3">
      <c r="D33390" s="5"/>
      <c r="E33390" s="5"/>
    </row>
    <row r="33391" spans="4:5" x14ac:dyDescent="0.3">
      <c r="D33391" s="5"/>
      <c r="E33391" s="5"/>
    </row>
    <row r="33392" spans="4:5" x14ac:dyDescent="0.3">
      <c r="D33392" s="5"/>
      <c r="E33392" s="5"/>
    </row>
    <row r="33393" spans="4:5" x14ac:dyDescent="0.3">
      <c r="D33393" s="5"/>
      <c r="E33393" s="5"/>
    </row>
    <row r="33394" spans="4:5" x14ac:dyDescent="0.3">
      <c r="D33394" s="5"/>
      <c r="E33394" s="5"/>
    </row>
    <row r="33395" spans="4:5" x14ac:dyDescent="0.3">
      <c r="D33395" s="5"/>
      <c r="E33395" s="5"/>
    </row>
    <row r="33396" spans="4:5" x14ac:dyDescent="0.3">
      <c r="D33396" s="5"/>
      <c r="E33396" s="5"/>
    </row>
    <row r="33397" spans="4:5" x14ac:dyDescent="0.3">
      <c r="D33397" s="5"/>
      <c r="E33397" s="5"/>
    </row>
    <row r="33398" spans="4:5" x14ac:dyDescent="0.3">
      <c r="D33398" s="5"/>
      <c r="E33398" s="5"/>
    </row>
    <row r="33399" spans="4:5" x14ac:dyDescent="0.3">
      <c r="D33399" s="5"/>
      <c r="E33399" s="5"/>
    </row>
    <row r="33400" spans="4:5" x14ac:dyDescent="0.3">
      <c r="D33400" s="5"/>
      <c r="E33400" s="5"/>
    </row>
    <row r="33401" spans="4:5" x14ac:dyDescent="0.3">
      <c r="D33401" s="5"/>
      <c r="E33401" s="5"/>
    </row>
    <row r="33402" spans="4:5" x14ac:dyDescent="0.3">
      <c r="D33402" s="5"/>
      <c r="E33402" s="5"/>
    </row>
    <row r="33403" spans="4:5" x14ac:dyDescent="0.3">
      <c r="D33403" s="5"/>
      <c r="E33403" s="5"/>
    </row>
    <row r="33404" spans="4:5" x14ac:dyDescent="0.3">
      <c r="D33404" s="5"/>
      <c r="E33404" s="5"/>
    </row>
    <row r="33405" spans="4:5" x14ac:dyDescent="0.3">
      <c r="D33405" s="5"/>
      <c r="E33405" s="5"/>
    </row>
    <row r="33406" spans="4:5" x14ac:dyDescent="0.3">
      <c r="D33406" s="5"/>
      <c r="E33406" s="5"/>
    </row>
    <row r="33407" spans="4:5" x14ac:dyDescent="0.3">
      <c r="D33407" s="5"/>
      <c r="E33407" s="5"/>
    </row>
    <row r="33408" spans="4:5" x14ac:dyDescent="0.3">
      <c r="D33408" s="5"/>
      <c r="E33408" s="5"/>
    </row>
    <row r="33409" spans="4:5" x14ac:dyDescent="0.3">
      <c r="D33409" s="5"/>
      <c r="E33409" s="5"/>
    </row>
    <row r="33410" spans="4:5" x14ac:dyDescent="0.3">
      <c r="D33410" s="5"/>
      <c r="E33410" s="5"/>
    </row>
    <row r="33411" spans="4:5" x14ac:dyDescent="0.3">
      <c r="D33411" s="5"/>
      <c r="E33411" s="5"/>
    </row>
    <row r="33412" spans="4:5" x14ac:dyDescent="0.3">
      <c r="D33412" s="5"/>
      <c r="E33412" s="5"/>
    </row>
    <row r="33413" spans="4:5" x14ac:dyDescent="0.3">
      <c r="D33413" s="5"/>
      <c r="E33413" s="5"/>
    </row>
    <row r="33414" spans="4:5" x14ac:dyDescent="0.3">
      <c r="D33414" s="5"/>
      <c r="E33414" s="5"/>
    </row>
    <row r="33415" spans="4:5" x14ac:dyDescent="0.3">
      <c r="D33415" s="5"/>
      <c r="E33415" s="5"/>
    </row>
    <row r="33416" spans="4:5" x14ac:dyDescent="0.3">
      <c r="D33416" s="5"/>
      <c r="E33416" s="5"/>
    </row>
    <row r="33417" spans="4:5" x14ac:dyDescent="0.3">
      <c r="D33417" s="5"/>
      <c r="E33417" s="5"/>
    </row>
    <row r="33418" spans="4:5" x14ac:dyDescent="0.3">
      <c r="D33418" s="5"/>
      <c r="E33418" s="5"/>
    </row>
    <row r="33419" spans="4:5" x14ac:dyDescent="0.3">
      <c r="D33419" s="5"/>
      <c r="E33419" s="5"/>
    </row>
    <row r="33420" spans="4:5" x14ac:dyDescent="0.3">
      <c r="D33420" s="5"/>
      <c r="E33420" s="5"/>
    </row>
    <row r="33421" spans="4:5" x14ac:dyDescent="0.3">
      <c r="D33421" s="5"/>
      <c r="E33421" s="5"/>
    </row>
    <row r="33422" spans="4:5" x14ac:dyDescent="0.3">
      <c r="D33422" s="5"/>
      <c r="E33422" s="5"/>
    </row>
    <row r="33423" spans="4:5" x14ac:dyDescent="0.3">
      <c r="D33423" s="5"/>
      <c r="E33423" s="5"/>
    </row>
    <row r="33424" spans="4:5" x14ac:dyDescent="0.3">
      <c r="D33424" s="5"/>
      <c r="E33424" s="5"/>
    </row>
    <row r="33425" spans="4:5" x14ac:dyDescent="0.3">
      <c r="D33425" s="5"/>
      <c r="E33425" s="5"/>
    </row>
    <row r="33426" spans="4:5" x14ac:dyDescent="0.3">
      <c r="D33426" s="5"/>
      <c r="E33426" s="5"/>
    </row>
    <row r="33427" spans="4:5" x14ac:dyDescent="0.3">
      <c r="D33427" s="5"/>
      <c r="E33427" s="5"/>
    </row>
    <row r="33428" spans="4:5" x14ac:dyDescent="0.3">
      <c r="D33428" s="5"/>
      <c r="E33428" s="5"/>
    </row>
    <row r="33429" spans="4:5" x14ac:dyDescent="0.3">
      <c r="D33429" s="5"/>
      <c r="E33429" s="5"/>
    </row>
    <row r="33430" spans="4:5" x14ac:dyDescent="0.3">
      <c r="D33430" s="5"/>
      <c r="E33430" s="5"/>
    </row>
    <row r="33431" spans="4:5" x14ac:dyDescent="0.3">
      <c r="D33431" s="5"/>
      <c r="E33431" s="5"/>
    </row>
    <row r="33432" spans="4:5" x14ac:dyDescent="0.3">
      <c r="D33432" s="5"/>
      <c r="E33432" s="5"/>
    </row>
    <row r="33433" spans="4:5" x14ac:dyDescent="0.3">
      <c r="D33433" s="5"/>
      <c r="E33433" s="5"/>
    </row>
    <row r="33434" spans="4:5" x14ac:dyDescent="0.3">
      <c r="D33434" s="5"/>
      <c r="E33434" s="5"/>
    </row>
    <row r="33435" spans="4:5" x14ac:dyDescent="0.3">
      <c r="D33435" s="5"/>
      <c r="E33435" s="5"/>
    </row>
    <row r="33436" spans="4:5" x14ac:dyDescent="0.3">
      <c r="D33436" s="5"/>
      <c r="E33436" s="5"/>
    </row>
    <row r="33437" spans="4:5" x14ac:dyDescent="0.3">
      <c r="D33437" s="5"/>
      <c r="E33437" s="5"/>
    </row>
    <row r="33438" spans="4:5" x14ac:dyDescent="0.3">
      <c r="D33438" s="5"/>
      <c r="E33438" s="5"/>
    </row>
    <row r="33439" spans="4:5" x14ac:dyDescent="0.3">
      <c r="D33439" s="5"/>
      <c r="E33439" s="5"/>
    </row>
    <row r="33440" spans="4:5" x14ac:dyDescent="0.3">
      <c r="D33440" s="5"/>
      <c r="E33440" s="5"/>
    </row>
    <row r="33441" spans="4:5" x14ac:dyDescent="0.3">
      <c r="D33441" s="5"/>
      <c r="E33441" s="5"/>
    </row>
    <row r="33442" spans="4:5" x14ac:dyDescent="0.3">
      <c r="D33442" s="5"/>
      <c r="E33442" s="5"/>
    </row>
    <row r="33443" spans="4:5" x14ac:dyDescent="0.3">
      <c r="D33443" s="5"/>
      <c r="E33443" s="5"/>
    </row>
    <row r="33444" spans="4:5" x14ac:dyDescent="0.3">
      <c r="D33444" s="5"/>
      <c r="E33444" s="5"/>
    </row>
    <row r="33445" spans="4:5" x14ac:dyDescent="0.3">
      <c r="D33445" s="5"/>
      <c r="E33445" s="5"/>
    </row>
    <row r="33446" spans="4:5" x14ac:dyDescent="0.3">
      <c r="D33446" s="5"/>
      <c r="E33446" s="5"/>
    </row>
    <row r="33447" spans="4:5" x14ac:dyDescent="0.3">
      <c r="D33447" s="5"/>
      <c r="E33447" s="5"/>
    </row>
    <row r="33448" spans="4:5" x14ac:dyDescent="0.3">
      <c r="D33448" s="5"/>
      <c r="E33448" s="5"/>
    </row>
    <row r="33449" spans="4:5" x14ac:dyDescent="0.3">
      <c r="D33449" s="5"/>
      <c r="E33449" s="5"/>
    </row>
    <row r="33450" spans="4:5" x14ac:dyDescent="0.3">
      <c r="D33450" s="5"/>
      <c r="E33450" s="5"/>
    </row>
    <row r="33451" spans="4:5" x14ac:dyDescent="0.3">
      <c r="D33451" s="5"/>
      <c r="E33451" s="5"/>
    </row>
    <row r="33452" spans="4:5" x14ac:dyDescent="0.3">
      <c r="D33452" s="5"/>
      <c r="E33452" s="5"/>
    </row>
    <row r="33453" spans="4:5" x14ac:dyDescent="0.3">
      <c r="D33453" s="5"/>
      <c r="E33453" s="5"/>
    </row>
    <row r="33454" spans="4:5" x14ac:dyDescent="0.3">
      <c r="D33454" s="5"/>
      <c r="E33454" s="5"/>
    </row>
    <row r="33455" spans="4:5" x14ac:dyDescent="0.3">
      <c r="D33455" s="5"/>
      <c r="E33455" s="5"/>
    </row>
    <row r="33456" spans="4:5" x14ac:dyDescent="0.3">
      <c r="D33456" s="5"/>
      <c r="E33456" s="5"/>
    </row>
    <row r="33457" spans="4:5" x14ac:dyDescent="0.3">
      <c r="D33457" s="5"/>
      <c r="E33457" s="5"/>
    </row>
    <row r="33458" spans="4:5" x14ac:dyDescent="0.3">
      <c r="D33458" s="5"/>
      <c r="E33458" s="5"/>
    </row>
    <row r="33459" spans="4:5" x14ac:dyDescent="0.3">
      <c r="D33459" s="5"/>
      <c r="E33459" s="5"/>
    </row>
    <row r="33460" spans="4:5" x14ac:dyDescent="0.3">
      <c r="D33460" s="5"/>
      <c r="E33460" s="5"/>
    </row>
    <row r="33461" spans="4:5" x14ac:dyDescent="0.3">
      <c r="D33461" s="5"/>
      <c r="E33461" s="5"/>
    </row>
    <row r="33462" spans="4:5" x14ac:dyDescent="0.3">
      <c r="D33462" s="5"/>
      <c r="E33462" s="5"/>
    </row>
    <row r="33463" spans="4:5" x14ac:dyDescent="0.3">
      <c r="D33463" s="5"/>
      <c r="E33463" s="5"/>
    </row>
    <row r="33464" spans="4:5" x14ac:dyDescent="0.3">
      <c r="D33464" s="5"/>
      <c r="E33464" s="5"/>
    </row>
    <row r="33465" spans="4:5" x14ac:dyDescent="0.3">
      <c r="D33465" s="5"/>
      <c r="E33465" s="5"/>
    </row>
    <row r="33466" spans="4:5" x14ac:dyDescent="0.3">
      <c r="D33466" s="5"/>
      <c r="E33466" s="5"/>
    </row>
    <row r="33467" spans="4:5" x14ac:dyDescent="0.3">
      <c r="D33467" s="5"/>
      <c r="E33467" s="5"/>
    </row>
    <row r="33468" spans="4:5" x14ac:dyDescent="0.3">
      <c r="D33468" s="5"/>
      <c r="E33468" s="5"/>
    </row>
    <row r="33469" spans="4:5" x14ac:dyDescent="0.3">
      <c r="D33469" s="5"/>
      <c r="E33469" s="5"/>
    </row>
    <row r="33470" spans="4:5" x14ac:dyDescent="0.3">
      <c r="D33470" s="5"/>
      <c r="E33470" s="5"/>
    </row>
    <row r="33471" spans="4:5" x14ac:dyDescent="0.3">
      <c r="D33471" s="5"/>
      <c r="E33471" s="5"/>
    </row>
    <row r="33472" spans="4:5" x14ac:dyDescent="0.3">
      <c r="D33472" s="5"/>
      <c r="E33472" s="5"/>
    </row>
    <row r="33473" spans="4:5" x14ac:dyDescent="0.3">
      <c r="D33473" s="5"/>
      <c r="E33473" s="5"/>
    </row>
    <row r="33474" spans="4:5" x14ac:dyDescent="0.3">
      <c r="D33474" s="5"/>
      <c r="E33474" s="5"/>
    </row>
    <row r="33475" spans="4:5" x14ac:dyDescent="0.3">
      <c r="D33475" s="5"/>
      <c r="E33475" s="5"/>
    </row>
    <row r="33476" spans="4:5" x14ac:dyDescent="0.3">
      <c r="D33476" s="5"/>
      <c r="E33476" s="5"/>
    </row>
    <row r="33477" spans="4:5" x14ac:dyDescent="0.3">
      <c r="D33477" s="5"/>
      <c r="E33477" s="5"/>
    </row>
    <row r="33478" spans="4:5" x14ac:dyDescent="0.3">
      <c r="D33478" s="5"/>
      <c r="E33478" s="5"/>
    </row>
    <row r="33479" spans="4:5" x14ac:dyDescent="0.3">
      <c r="D33479" s="5"/>
      <c r="E33479" s="5"/>
    </row>
    <row r="33480" spans="4:5" x14ac:dyDescent="0.3">
      <c r="D33480" s="5"/>
      <c r="E33480" s="5"/>
    </row>
    <row r="33481" spans="4:5" x14ac:dyDescent="0.3">
      <c r="D33481" s="5"/>
      <c r="E33481" s="5"/>
    </row>
    <row r="33482" spans="4:5" x14ac:dyDescent="0.3">
      <c r="D33482" s="5"/>
      <c r="E33482" s="5"/>
    </row>
    <row r="33483" spans="4:5" x14ac:dyDescent="0.3">
      <c r="D33483" s="5"/>
      <c r="E33483" s="5"/>
    </row>
    <row r="33484" spans="4:5" x14ac:dyDescent="0.3">
      <c r="D33484" s="5"/>
      <c r="E33484" s="5"/>
    </row>
    <row r="33485" spans="4:5" x14ac:dyDescent="0.3">
      <c r="D33485" s="5"/>
      <c r="E33485" s="5"/>
    </row>
    <row r="33486" spans="4:5" x14ac:dyDescent="0.3">
      <c r="D33486" s="5"/>
      <c r="E33486" s="5"/>
    </row>
    <row r="33487" spans="4:5" x14ac:dyDescent="0.3">
      <c r="D33487" s="5"/>
      <c r="E33487" s="5"/>
    </row>
    <row r="33488" spans="4:5" x14ac:dyDescent="0.3">
      <c r="D33488" s="5"/>
      <c r="E33488" s="5"/>
    </row>
    <row r="33489" spans="4:5" x14ac:dyDescent="0.3">
      <c r="D33489" s="5"/>
      <c r="E33489" s="5"/>
    </row>
    <row r="33490" spans="4:5" x14ac:dyDescent="0.3">
      <c r="D33490" s="5"/>
      <c r="E33490" s="5"/>
    </row>
    <row r="33491" spans="4:5" x14ac:dyDescent="0.3">
      <c r="D33491" s="5"/>
      <c r="E33491" s="5"/>
    </row>
    <row r="33492" spans="4:5" x14ac:dyDescent="0.3">
      <c r="D33492" s="5"/>
      <c r="E33492" s="5"/>
    </row>
    <row r="33493" spans="4:5" x14ac:dyDescent="0.3">
      <c r="D33493" s="5"/>
      <c r="E33493" s="5"/>
    </row>
    <row r="33494" spans="4:5" x14ac:dyDescent="0.3">
      <c r="D33494" s="5"/>
      <c r="E33494" s="5"/>
    </row>
    <row r="33495" spans="4:5" x14ac:dyDescent="0.3">
      <c r="D33495" s="5"/>
      <c r="E33495" s="5"/>
    </row>
    <row r="33496" spans="4:5" x14ac:dyDescent="0.3">
      <c r="D33496" s="5"/>
      <c r="E33496" s="5"/>
    </row>
    <row r="33497" spans="4:5" x14ac:dyDescent="0.3">
      <c r="D33497" s="5"/>
      <c r="E33497" s="5"/>
    </row>
    <row r="33498" spans="4:5" x14ac:dyDescent="0.3">
      <c r="D33498" s="5"/>
      <c r="E33498" s="5"/>
    </row>
    <row r="33499" spans="4:5" x14ac:dyDescent="0.3">
      <c r="D33499" s="5"/>
      <c r="E33499" s="5"/>
    </row>
    <row r="33500" spans="4:5" x14ac:dyDescent="0.3">
      <c r="D33500" s="5"/>
      <c r="E33500" s="5"/>
    </row>
    <row r="33501" spans="4:5" x14ac:dyDescent="0.3">
      <c r="D33501" s="5"/>
      <c r="E33501" s="5"/>
    </row>
    <row r="33502" spans="4:5" x14ac:dyDescent="0.3">
      <c r="D33502" s="5"/>
      <c r="E33502" s="5"/>
    </row>
    <row r="33503" spans="4:5" x14ac:dyDescent="0.3">
      <c r="D33503" s="5"/>
      <c r="E33503" s="5"/>
    </row>
    <row r="33504" spans="4:5" x14ac:dyDescent="0.3">
      <c r="D33504" s="5"/>
      <c r="E33504" s="5"/>
    </row>
    <row r="33505" spans="4:5" x14ac:dyDescent="0.3">
      <c r="D33505" s="5"/>
      <c r="E33505" s="5"/>
    </row>
    <row r="33506" spans="4:5" x14ac:dyDescent="0.3">
      <c r="D33506" s="5"/>
      <c r="E33506" s="5"/>
    </row>
    <row r="33507" spans="4:5" x14ac:dyDescent="0.3">
      <c r="D33507" s="5"/>
      <c r="E33507" s="5"/>
    </row>
    <row r="33508" spans="4:5" x14ac:dyDescent="0.3">
      <c r="D33508" s="5"/>
      <c r="E33508" s="5"/>
    </row>
    <row r="33509" spans="4:5" x14ac:dyDescent="0.3">
      <c r="D33509" s="5"/>
      <c r="E33509" s="5"/>
    </row>
    <row r="33510" spans="4:5" x14ac:dyDescent="0.3">
      <c r="D33510" s="5"/>
      <c r="E33510" s="5"/>
    </row>
    <row r="33511" spans="4:5" x14ac:dyDescent="0.3">
      <c r="D33511" s="5"/>
      <c r="E33511" s="5"/>
    </row>
    <row r="33512" spans="4:5" x14ac:dyDescent="0.3">
      <c r="D33512" s="5"/>
      <c r="E33512" s="5"/>
    </row>
    <row r="33513" spans="4:5" x14ac:dyDescent="0.3">
      <c r="D33513" s="5"/>
      <c r="E33513" s="5"/>
    </row>
    <row r="33514" spans="4:5" x14ac:dyDescent="0.3">
      <c r="D33514" s="5"/>
      <c r="E33514" s="5"/>
    </row>
    <row r="33515" spans="4:5" x14ac:dyDescent="0.3">
      <c r="D33515" s="5"/>
      <c r="E33515" s="5"/>
    </row>
    <row r="33516" spans="4:5" x14ac:dyDescent="0.3">
      <c r="D33516" s="5"/>
      <c r="E33516" s="5"/>
    </row>
    <row r="33517" spans="4:5" x14ac:dyDescent="0.3">
      <c r="D33517" s="5"/>
      <c r="E33517" s="5"/>
    </row>
    <row r="33518" spans="4:5" x14ac:dyDescent="0.3">
      <c r="D33518" s="5"/>
      <c r="E33518" s="5"/>
    </row>
    <row r="33519" spans="4:5" x14ac:dyDescent="0.3">
      <c r="D33519" s="5"/>
      <c r="E33519" s="5"/>
    </row>
    <row r="33520" spans="4:5" x14ac:dyDescent="0.3">
      <c r="D33520" s="5"/>
      <c r="E33520" s="5"/>
    </row>
    <row r="33521" spans="4:5" x14ac:dyDescent="0.3">
      <c r="D33521" s="5"/>
      <c r="E33521" s="5"/>
    </row>
    <row r="33522" spans="4:5" x14ac:dyDescent="0.3">
      <c r="D33522" s="5"/>
      <c r="E33522" s="5"/>
    </row>
    <row r="33523" spans="4:5" x14ac:dyDescent="0.3">
      <c r="D33523" s="5"/>
      <c r="E33523" s="5"/>
    </row>
    <row r="33524" spans="4:5" x14ac:dyDescent="0.3">
      <c r="D33524" s="5"/>
      <c r="E33524" s="5"/>
    </row>
    <row r="33525" spans="4:5" x14ac:dyDescent="0.3">
      <c r="D33525" s="5"/>
      <c r="E33525" s="5"/>
    </row>
    <row r="33526" spans="4:5" x14ac:dyDescent="0.3">
      <c r="D33526" s="5"/>
      <c r="E33526" s="5"/>
    </row>
    <row r="33527" spans="4:5" x14ac:dyDescent="0.3">
      <c r="D33527" s="5"/>
      <c r="E33527" s="5"/>
    </row>
    <row r="33528" spans="4:5" x14ac:dyDescent="0.3">
      <c r="D33528" s="5"/>
      <c r="E33528" s="5"/>
    </row>
    <row r="33529" spans="4:5" x14ac:dyDescent="0.3">
      <c r="D33529" s="5"/>
      <c r="E33529" s="5"/>
    </row>
    <row r="33530" spans="4:5" x14ac:dyDescent="0.3">
      <c r="D33530" s="5"/>
      <c r="E33530" s="5"/>
    </row>
    <row r="33531" spans="4:5" x14ac:dyDescent="0.3">
      <c r="D33531" s="5"/>
      <c r="E33531" s="5"/>
    </row>
    <row r="33532" spans="4:5" x14ac:dyDescent="0.3">
      <c r="D33532" s="5"/>
      <c r="E33532" s="5"/>
    </row>
    <row r="33533" spans="4:5" x14ac:dyDescent="0.3">
      <c r="D33533" s="5"/>
      <c r="E33533" s="5"/>
    </row>
    <row r="33534" spans="4:5" x14ac:dyDescent="0.3">
      <c r="D33534" s="5"/>
      <c r="E33534" s="5"/>
    </row>
    <row r="33535" spans="4:5" x14ac:dyDescent="0.3">
      <c r="D33535" s="5"/>
      <c r="E33535" s="5"/>
    </row>
    <row r="33536" spans="4:5" x14ac:dyDescent="0.3">
      <c r="D33536" s="5"/>
      <c r="E33536" s="5"/>
    </row>
    <row r="33537" spans="4:5" x14ac:dyDescent="0.3">
      <c r="D33537" s="5"/>
      <c r="E33537" s="5"/>
    </row>
    <row r="33538" spans="4:5" x14ac:dyDescent="0.3">
      <c r="D33538" s="5"/>
      <c r="E33538" s="5"/>
    </row>
    <row r="33539" spans="4:5" x14ac:dyDescent="0.3">
      <c r="D33539" s="5"/>
      <c r="E33539" s="5"/>
    </row>
    <row r="33540" spans="4:5" x14ac:dyDescent="0.3">
      <c r="D33540" s="5"/>
      <c r="E33540" s="5"/>
    </row>
    <row r="33541" spans="4:5" x14ac:dyDescent="0.3">
      <c r="D33541" s="5"/>
      <c r="E33541" s="5"/>
    </row>
    <row r="33542" spans="4:5" x14ac:dyDescent="0.3">
      <c r="D33542" s="5"/>
      <c r="E33542" s="5"/>
    </row>
    <row r="33543" spans="4:5" x14ac:dyDescent="0.3">
      <c r="D33543" s="5"/>
      <c r="E33543" s="5"/>
    </row>
    <row r="33544" spans="4:5" x14ac:dyDescent="0.3">
      <c r="D33544" s="5"/>
      <c r="E33544" s="5"/>
    </row>
    <row r="33545" spans="4:5" x14ac:dyDescent="0.3">
      <c r="D33545" s="5"/>
      <c r="E33545" s="5"/>
    </row>
    <row r="33546" spans="4:5" x14ac:dyDescent="0.3">
      <c r="D33546" s="5"/>
      <c r="E33546" s="5"/>
    </row>
    <row r="33547" spans="4:5" x14ac:dyDescent="0.3">
      <c r="D33547" s="5"/>
      <c r="E33547" s="5"/>
    </row>
    <row r="33548" spans="4:5" x14ac:dyDescent="0.3">
      <c r="D33548" s="5"/>
      <c r="E33548" s="5"/>
    </row>
    <row r="33549" spans="4:5" x14ac:dyDescent="0.3">
      <c r="D33549" s="5"/>
      <c r="E33549" s="5"/>
    </row>
    <row r="33550" spans="4:5" x14ac:dyDescent="0.3">
      <c r="D33550" s="5"/>
      <c r="E33550" s="5"/>
    </row>
    <row r="33551" spans="4:5" x14ac:dyDescent="0.3">
      <c r="D33551" s="5"/>
      <c r="E33551" s="5"/>
    </row>
    <row r="33552" spans="4:5" x14ac:dyDescent="0.3">
      <c r="D33552" s="5"/>
      <c r="E33552" s="5"/>
    </row>
    <row r="33553" spans="4:5" x14ac:dyDescent="0.3">
      <c r="D33553" s="5"/>
      <c r="E33553" s="5"/>
    </row>
    <row r="33554" spans="4:5" x14ac:dyDescent="0.3">
      <c r="D33554" s="5"/>
      <c r="E33554" s="5"/>
    </row>
    <row r="33555" spans="4:5" x14ac:dyDescent="0.3">
      <c r="D33555" s="5"/>
      <c r="E33555" s="5"/>
    </row>
    <row r="33556" spans="4:5" x14ac:dyDescent="0.3">
      <c r="D33556" s="5"/>
      <c r="E33556" s="5"/>
    </row>
    <row r="33557" spans="4:5" x14ac:dyDescent="0.3">
      <c r="D33557" s="5"/>
      <c r="E33557" s="5"/>
    </row>
    <row r="33558" spans="4:5" x14ac:dyDescent="0.3">
      <c r="D33558" s="5"/>
      <c r="E33558" s="5"/>
    </row>
    <row r="33559" spans="4:5" x14ac:dyDescent="0.3">
      <c r="D33559" s="5"/>
      <c r="E33559" s="5"/>
    </row>
    <row r="33560" spans="4:5" x14ac:dyDescent="0.3">
      <c r="D33560" s="5"/>
      <c r="E33560" s="5"/>
    </row>
    <row r="33561" spans="4:5" x14ac:dyDescent="0.3">
      <c r="D33561" s="5"/>
      <c r="E33561" s="5"/>
    </row>
    <row r="33562" spans="4:5" x14ac:dyDescent="0.3">
      <c r="D33562" s="5"/>
      <c r="E33562" s="5"/>
    </row>
    <row r="33563" spans="4:5" x14ac:dyDescent="0.3">
      <c r="D33563" s="5"/>
      <c r="E33563" s="5"/>
    </row>
    <row r="33564" spans="4:5" x14ac:dyDescent="0.3">
      <c r="D33564" s="5"/>
      <c r="E33564" s="5"/>
    </row>
    <row r="33565" spans="4:5" x14ac:dyDescent="0.3">
      <c r="D33565" s="5"/>
      <c r="E33565" s="5"/>
    </row>
    <row r="33566" spans="4:5" x14ac:dyDescent="0.3">
      <c r="D33566" s="5"/>
      <c r="E33566" s="5"/>
    </row>
    <row r="33567" spans="4:5" x14ac:dyDescent="0.3">
      <c r="D33567" s="5"/>
      <c r="E33567" s="5"/>
    </row>
    <row r="33568" spans="4:5" x14ac:dyDescent="0.3">
      <c r="D33568" s="5"/>
      <c r="E33568" s="5"/>
    </row>
    <row r="33569" spans="4:5" x14ac:dyDescent="0.3">
      <c r="D33569" s="5"/>
      <c r="E33569" s="5"/>
    </row>
    <row r="33570" spans="4:5" x14ac:dyDescent="0.3">
      <c r="D33570" s="5"/>
      <c r="E33570" s="5"/>
    </row>
    <row r="33571" spans="4:5" x14ac:dyDescent="0.3">
      <c r="D33571" s="5"/>
      <c r="E33571" s="5"/>
    </row>
    <row r="33572" spans="4:5" x14ac:dyDescent="0.3">
      <c r="D33572" s="5"/>
      <c r="E33572" s="5"/>
    </row>
    <row r="33573" spans="4:5" x14ac:dyDescent="0.3">
      <c r="D33573" s="5"/>
      <c r="E33573" s="5"/>
    </row>
    <row r="33574" spans="4:5" x14ac:dyDescent="0.3">
      <c r="D33574" s="5"/>
      <c r="E33574" s="5"/>
    </row>
    <row r="33575" spans="4:5" x14ac:dyDescent="0.3">
      <c r="D33575" s="5"/>
      <c r="E33575" s="5"/>
    </row>
    <row r="33576" spans="4:5" x14ac:dyDescent="0.3">
      <c r="D33576" s="5"/>
      <c r="E33576" s="5"/>
    </row>
    <row r="33577" spans="4:5" x14ac:dyDescent="0.3">
      <c r="D33577" s="5"/>
      <c r="E33577" s="5"/>
    </row>
    <row r="33578" spans="4:5" x14ac:dyDescent="0.3">
      <c r="D33578" s="5"/>
      <c r="E33578" s="5"/>
    </row>
    <row r="33579" spans="4:5" x14ac:dyDescent="0.3">
      <c r="D33579" s="5"/>
      <c r="E33579" s="5"/>
    </row>
    <row r="33580" spans="4:5" x14ac:dyDescent="0.3">
      <c r="D33580" s="5"/>
      <c r="E33580" s="5"/>
    </row>
    <row r="33581" spans="4:5" x14ac:dyDescent="0.3">
      <c r="D33581" s="5"/>
      <c r="E33581" s="5"/>
    </row>
    <row r="33582" spans="4:5" x14ac:dyDescent="0.3">
      <c r="D33582" s="5"/>
      <c r="E33582" s="5"/>
    </row>
    <row r="33583" spans="4:5" x14ac:dyDescent="0.3">
      <c r="D33583" s="5"/>
      <c r="E33583" s="5"/>
    </row>
    <row r="33584" spans="4:5" x14ac:dyDescent="0.3">
      <c r="D33584" s="5"/>
      <c r="E33584" s="5"/>
    </row>
    <row r="33585" spans="4:5" x14ac:dyDescent="0.3">
      <c r="D33585" s="5"/>
      <c r="E33585" s="5"/>
    </row>
    <row r="33586" spans="4:5" x14ac:dyDescent="0.3">
      <c r="D33586" s="5"/>
      <c r="E33586" s="5"/>
    </row>
    <row r="33587" spans="4:5" x14ac:dyDescent="0.3">
      <c r="D33587" s="5"/>
      <c r="E33587" s="5"/>
    </row>
    <row r="33588" spans="4:5" x14ac:dyDescent="0.3">
      <c r="D33588" s="5"/>
      <c r="E33588" s="5"/>
    </row>
    <row r="33589" spans="4:5" x14ac:dyDescent="0.3">
      <c r="D33589" s="5"/>
      <c r="E33589" s="5"/>
    </row>
    <row r="33590" spans="4:5" x14ac:dyDescent="0.3">
      <c r="D33590" s="5"/>
      <c r="E33590" s="5"/>
    </row>
    <row r="33591" spans="4:5" x14ac:dyDescent="0.3">
      <c r="D33591" s="5"/>
      <c r="E33591" s="5"/>
    </row>
    <row r="33592" spans="4:5" x14ac:dyDescent="0.3">
      <c r="D33592" s="5"/>
      <c r="E33592" s="5"/>
    </row>
    <row r="33593" spans="4:5" x14ac:dyDescent="0.3">
      <c r="D33593" s="5"/>
      <c r="E33593" s="5"/>
    </row>
    <row r="33594" spans="4:5" x14ac:dyDescent="0.3">
      <c r="D33594" s="5"/>
      <c r="E33594" s="5"/>
    </row>
    <row r="33595" spans="4:5" x14ac:dyDescent="0.3">
      <c r="D33595" s="5"/>
      <c r="E33595" s="5"/>
    </row>
    <row r="33596" spans="4:5" x14ac:dyDescent="0.3">
      <c r="D33596" s="5"/>
      <c r="E33596" s="5"/>
    </row>
    <row r="33597" spans="4:5" x14ac:dyDescent="0.3">
      <c r="D33597" s="5"/>
      <c r="E33597" s="5"/>
    </row>
    <row r="33598" spans="4:5" x14ac:dyDescent="0.3">
      <c r="D33598" s="5"/>
      <c r="E33598" s="5"/>
    </row>
    <row r="33599" spans="4:5" x14ac:dyDescent="0.3">
      <c r="D33599" s="5"/>
      <c r="E33599" s="5"/>
    </row>
    <row r="33600" spans="4:5" x14ac:dyDescent="0.3">
      <c r="D33600" s="5"/>
      <c r="E33600" s="5"/>
    </row>
    <row r="33601" spans="4:5" x14ac:dyDescent="0.3">
      <c r="D33601" s="5"/>
      <c r="E33601" s="5"/>
    </row>
    <row r="33602" spans="4:5" x14ac:dyDescent="0.3">
      <c r="D33602" s="5"/>
      <c r="E33602" s="5"/>
    </row>
    <row r="33603" spans="4:5" x14ac:dyDescent="0.3">
      <c r="D33603" s="5"/>
      <c r="E33603" s="5"/>
    </row>
    <row r="33604" spans="4:5" x14ac:dyDescent="0.3">
      <c r="D33604" s="5"/>
      <c r="E33604" s="5"/>
    </row>
    <row r="33605" spans="4:5" x14ac:dyDescent="0.3">
      <c r="D33605" s="5"/>
      <c r="E33605" s="5"/>
    </row>
    <row r="33606" spans="4:5" x14ac:dyDescent="0.3">
      <c r="D33606" s="5"/>
      <c r="E33606" s="5"/>
    </row>
    <row r="33607" spans="4:5" x14ac:dyDescent="0.3">
      <c r="D33607" s="5"/>
      <c r="E33607" s="5"/>
    </row>
    <row r="33608" spans="4:5" x14ac:dyDescent="0.3">
      <c r="D33608" s="5"/>
      <c r="E33608" s="5"/>
    </row>
    <row r="33609" spans="4:5" x14ac:dyDescent="0.3">
      <c r="D33609" s="5"/>
      <c r="E33609" s="5"/>
    </row>
    <row r="33610" spans="4:5" x14ac:dyDescent="0.3">
      <c r="D33610" s="5"/>
      <c r="E33610" s="5"/>
    </row>
    <row r="33611" spans="4:5" x14ac:dyDescent="0.3">
      <c r="D33611" s="5"/>
      <c r="E33611" s="5"/>
    </row>
    <row r="33612" spans="4:5" x14ac:dyDescent="0.3">
      <c r="D33612" s="5"/>
      <c r="E33612" s="5"/>
    </row>
    <row r="33613" spans="4:5" x14ac:dyDescent="0.3">
      <c r="D33613" s="5"/>
      <c r="E33613" s="5"/>
    </row>
    <row r="33614" spans="4:5" x14ac:dyDescent="0.3">
      <c r="D33614" s="5"/>
      <c r="E33614" s="5"/>
    </row>
    <row r="33615" spans="4:5" x14ac:dyDescent="0.3">
      <c r="D33615" s="5"/>
      <c r="E33615" s="5"/>
    </row>
    <row r="33616" spans="4:5" x14ac:dyDescent="0.3">
      <c r="D33616" s="5"/>
      <c r="E33616" s="5"/>
    </row>
    <row r="33617" spans="4:5" x14ac:dyDescent="0.3">
      <c r="D33617" s="5"/>
      <c r="E33617" s="5"/>
    </row>
    <row r="33618" spans="4:5" x14ac:dyDescent="0.3">
      <c r="D33618" s="5"/>
      <c r="E33618" s="5"/>
    </row>
    <row r="33619" spans="4:5" x14ac:dyDescent="0.3">
      <c r="D33619" s="5"/>
      <c r="E33619" s="5"/>
    </row>
    <row r="33620" spans="4:5" x14ac:dyDescent="0.3">
      <c r="D33620" s="5"/>
      <c r="E33620" s="5"/>
    </row>
    <row r="33621" spans="4:5" x14ac:dyDescent="0.3">
      <c r="D33621" s="5"/>
      <c r="E33621" s="5"/>
    </row>
    <row r="33622" spans="4:5" x14ac:dyDescent="0.3">
      <c r="D33622" s="5"/>
      <c r="E33622" s="5"/>
    </row>
    <row r="33623" spans="4:5" x14ac:dyDescent="0.3">
      <c r="D33623" s="5"/>
      <c r="E33623" s="5"/>
    </row>
    <row r="33624" spans="4:5" x14ac:dyDescent="0.3">
      <c r="D33624" s="5"/>
      <c r="E33624" s="5"/>
    </row>
    <row r="33625" spans="4:5" x14ac:dyDescent="0.3">
      <c r="D33625" s="5"/>
      <c r="E33625" s="5"/>
    </row>
    <row r="33626" spans="4:5" x14ac:dyDescent="0.3">
      <c r="D33626" s="5"/>
      <c r="E33626" s="5"/>
    </row>
    <row r="33627" spans="4:5" x14ac:dyDescent="0.3">
      <c r="D33627" s="5"/>
      <c r="E33627" s="5"/>
    </row>
    <row r="33628" spans="4:5" x14ac:dyDescent="0.3">
      <c r="D33628" s="5"/>
      <c r="E33628" s="5"/>
    </row>
    <row r="33629" spans="4:5" x14ac:dyDescent="0.3">
      <c r="D33629" s="5"/>
      <c r="E33629" s="5"/>
    </row>
    <row r="33630" spans="4:5" x14ac:dyDescent="0.3">
      <c r="D33630" s="5"/>
      <c r="E33630" s="5"/>
    </row>
    <row r="33631" spans="4:5" x14ac:dyDescent="0.3">
      <c r="D33631" s="5"/>
      <c r="E33631" s="5"/>
    </row>
    <row r="33632" spans="4:5" x14ac:dyDescent="0.3">
      <c r="D33632" s="5"/>
      <c r="E33632" s="5"/>
    </row>
    <row r="33633" spans="4:5" x14ac:dyDescent="0.3">
      <c r="D33633" s="5"/>
      <c r="E33633" s="5"/>
    </row>
    <row r="33634" spans="4:5" x14ac:dyDescent="0.3">
      <c r="D33634" s="5"/>
      <c r="E33634" s="5"/>
    </row>
    <row r="33635" spans="4:5" x14ac:dyDescent="0.3">
      <c r="D33635" s="5"/>
      <c r="E33635" s="5"/>
    </row>
    <row r="33636" spans="4:5" x14ac:dyDescent="0.3">
      <c r="D33636" s="5"/>
      <c r="E33636" s="5"/>
    </row>
    <row r="33637" spans="4:5" x14ac:dyDescent="0.3">
      <c r="D33637" s="5"/>
      <c r="E33637" s="5"/>
    </row>
    <row r="33638" spans="4:5" x14ac:dyDescent="0.3">
      <c r="D33638" s="5"/>
      <c r="E33638" s="5"/>
    </row>
    <row r="33639" spans="4:5" x14ac:dyDescent="0.3">
      <c r="D33639" s="5"/>
      <c r="E33639" s="5"/>
    </row>
    <row r="33640" spans="4:5" x14ac:dyDescent="0.3">
      <c r="D33640" s="5"/>
      <c r="E33640" s="5"/>
    </row>
    <row r="33641" spans="4:5" x14ac:dyDescent="0.3">
      <c r="D33641" s="5"/>
      <c r="E33641" s="5"/>
    </row>
    <row r="33642" spans="4:5" x14ac:dyDescent="0.3">
      <c r="D33642" s="5"/>
      <c r="E33642" s="5"/>
    </row>
    <row r="33643" spans="4:5" x14ac:dyDescent="0.3">
      <c r="D33643" s="5"/>
      <c r="E33643" s="5"/>
    </row>
    <row r="33644" spans="4:5" x14ac:dyDescent="0.3">
      <c r="D33644" s="5"/>
      <c r="E33644" s="5"/>
    </row>
    <row r="33645" spans="4:5" x14ac:dyDescent="0.3">
      <c r="D33645" s="5"/>
      <c r="E33645" s="5"/>
    </row>
    <row r="33646" spans="4:5" x14ac:dyDescent="0.3">
      <c r="D33646" s="5"/>
      <c r="E33646" s="5"/>
    </row>
    <row r="33647" spans="4:5" x14ac:dyDescent="0.3">
      <c r="D33647" s="5"/>
      <c r="E33647" s="5"/>
    </row>
    <row r="33648" spans="4:5" x14ac:dyDescent="0.3">
      <c r="D33648" s="5"/>
      <c r="E33648" s="5"/>
    </row>
    <row r="33649" spans="4:5" x14ac:dyDescent="0.3">
      <c r="D33649" s="5"/>
      <c r="E33649" s="5"/>
    </row>
    <row r="33650" spans="4:5" x14ac:dyDescent="0.3">
      <c r="D33650" s="5"/>
      <c r="E33650" s="5"/>
    </row>
    <row r="33651" spans="4:5" x14ac:dyDescent="0.3">
      <c r="D33651" s="5"/>
      <c r="E33651" s="5"/>
    </row>
    <row r="33652" spans="4:5" x14ac:dyDescent="0.3">
      <c r="D33652" s="5"/>
      <c r="E33652" s="5"/>
    </row>
    <row r="33653" spans="4:5" x14ac:dyDescent="0.3">
      <c r="D33653" s="5"/>
      <c r="E33653" s="5"/>
    </row>
    <row r="33654" spans="4:5" x14ac:dyDescent="0.3">
      <c r="D33654" s="5"/>
      <c r="E33654" s="5"/>
    </row>
    <row r="33655" spans="4:5" x14ac:dyDescent="0.3">
      <c r="D33655" s="5"/>
      <c r="E33655" s="5"/>
    </row>
    <row r="33656" spans="4:5" x14ac:dyDescent="0.3">
      <c r="D33656" s="5"/>
      <c r="E33656" s="5"/>
    </row>
    <row r="33657" spans="4:5" x14ac:dyDescent="0.3">
      <c r="D33657" s="5"/>
      <c r="E33657" s="5"/>
    </row>
    <row r="33658" spans="4:5" x14ac:dyDescent="0.3">
      <c r="D33658" s="5"/>
      <c r="E33658" s="5"/>
    </row>
    <row r="33659" spans="4:5" x14ac:dyDescent="0.3">
      <c r="D33659" s="5"/>
      <c r="E33659" s="5"/>
    </row>
    <row r="33660" spans="4:5" x14ac:dyDescent="0.3">
      <c r="D33660" s="5"/>
      <c r="E33660" s="5"/>
    </row>
    <row r="33661" spans="4:5" x14ac:dyDescent="0.3">
      <c r="D33661" s="5"/>
      <c r="E33661" s="5"/>
    </row>
    <row r="33662" spans="4:5" x14ac:dyDescent="0.3">
      <c r="D33662" s="5"/>
      <c r="E33662" s="5"/>
    </row>
    <row r="33663" spans="4:5" x14ac:dyDescent="0.3">
      <c r="D33663" s="5"/>
      <c r="E33663" s="5"/>
    </row>
    <row r="33664" spans="4:5" x14ac:dyDescent="0.3">
      <c r="D33664" s="5"/>
      <c r="E33664" s="5"/>
    </row>
    <row r="33665" spans="4:5" x14ac:dyDescent="0.3">
      <c r="D33665" s="5"/>
      <c r="E33665" s="5"/>
    </row>
    <row r="33666" spans="4:5" x14ac:dyDescent="0.3">
      <c r="D33666" s="5"/>
      <c r="E33666" s="5"/>
    </row>
    <row r="33667" spans="4:5" x14ac:dyDescent="0.3">
      <c r="D33667" s="5"/>
      <c r="E33667" s="5"/>
    </row>
    <row r="33668" spans="4:5" x14ac:dyDescent="0.3">
      <c r="D33668" s="5"/>
      <c r="E33668" s="5"/>
    </row>
    <row r="33669" spans="4:5" x14ac:dyDescent="0.3">
      <c r="D33669" s="5"/>
      <c r="E33669" s="5"/>
    </row>
    <row r="33670" spans="4:5" x14ac:dyDescent="0.3">
      <c r="D33670" s="5"/>
      <c r="E33670" s="5"/>
    </row>
    <row r="33671" spans="4:5" x14ac:dyDescent="0.3">
      <c r="D33671" s="5"/>
      <c r="E33671" s="5"/>
    </row>
    <row r="33672" spans="4:5" x14ac:dyDescent="0.3">
      <c r="D33672" s="5"/>
      <c r="E33672" s="5"/>
    </row>
    <row r="33673" spans="4:5" x14ac:dyDescent="0.3">
      <c r="D33673" s="5"/>
      <c r="E33673" s="5"/>
    </row>
    <row r="33674" spans="4:5" x14ac:dyDescent="0.3">
      <c r="D33674" s="5"/>
      <c r="E33674" s="5"/>
    </row>
    <row r="33675" spans="4:5" x14ac:dyDescent="0.3">
      <c r="D33675" s="5"/>
      <c r="E33675" s="5"/>
    </row>
    <row r="33676" spans="4:5" x14ac:dyDescent="0.3">
      <c r="D33676" s="5"/>
      <c r="E33676" s="5"/>
    </row>
    <row r="33677" spans="4:5" x14ac:dyDescent="0.3">
      <c r="D33677" s="5"/>
      <c r="E33677" s="5"/>
    </row>
    <row r="33678" spans="4:5" x14ac:dyDescent="0.3">
      <c r="D33678" s="5"/>
      <c r="E33678" s="5"/>
    </row>
    <row r="33679" spans="4:5" x14ac:dyDescent="0.3">
      <c r="D33679" s="5"/>
      <c r="E33679" s="5"/>
    </row>
    <row r="33680" spans="4:5" x14ac:dyDescent="0.3">
      <c r="D33680" s="5"/>
      <c r="E33680" s="5"/>
    </row>
    <row r="33681" spans="4:5" x14ac:dyDescent="0.3">
      <c r="D33681" s="5"/>
      <c r="E33681" s="5"/>
    </row>
    <row r="33682" spans="4:5" x14ac:dyDescent="0.3">
      <c r="D33682" s="5"/>
      <c r="E33682" s="5"/>
    </row>
    <row r="33683" spans="4:5" x14ac:dyDescent="0.3">
      <c r="D33683" s="5"/>
      <c r="E33683" s="5"/>
    </row>
    <row r="33684" spans="4:5" x14ac:dyDescent="0.3">
      <c r="D33684" s="5"/>
      <c r="E33684" s="5"/>
    </row>
    <row r="33685" spans="4:5" x14ac:dyDescent="0.3">
      <c r="D33685" s="5"/>
      <c r="E33685" s="5"/>
    </row>
    <row r="33686" spans="4:5" x14ac:dyDescent="0.3">
      <c r="D33686" s="5"/>
      <c r="E33686" s="5"/>
    </row>
    <row r="33687" spans="4:5" x14ac:dyDescent="0.3">
      <c r="D33687" s="5"/>
      <c r="E33687" s="5"/>
    </row>
    <row r="33688" spans="4:5" x14ac:dyDescent="0.3">
      <c r="D33688" s="5"/>
      <c r="E33688" s="5"/>
    </row>
    <row r="33689" spans="4:5" x14ac:dyDescent="0.3">
      <c r="D33689" s="5"/>
      <c r="E33689" s="5"/>
    </row>
    <row r="33690" spans="4:5" x14ac:dyDescent="0.3">
      <c r="D33690" s="5"/>
      <c r="E33690" s="5"/>
    </row>
    <row r="33691" spans="4:5" x14ac:dyDescent="0.3">
      <c r="D33691" s="5"/>
      <c r="E33691" s="5"/>
    </row>
    <row r="33692" spans="4:5" x14ac:dyDescent="0.3">
      <c r="D33692" s="5"/>
      <c r="E33692" s="5"/>
    </row>
    <row r="33693" spans="4:5" x14ac:dyDescent="0.3">
      <c r="D33693" s="5"/>
      <c r="E33693" s="5"/>
    </row>
    <row r="33694" spans="4:5" x14ac:dyDescent="0.3">
      <c r="D33694" s="5"/>
      <c r="E33694" s="5"/>
    </row>
    <row r="33695" spans="4:5" x14ac:dyDescent="0.3">
      <c r="D33695" s="5"/>
      <c r="E33695" s="5"/>
    </row>
    <row r="33696" spans="4:5" x14ac:dyDescent="0.3">
      <c r="D33696" s="5"/>
      <c r="E33696" s="5"/>
    </row>
    <row r="33697" spans="4:5" x14ac:dyDescent="0.3">
      <c r="D33697" s="5"/>
      <c r="E33697" s="5"/>
    </row>
    <row r="33698" spans="4:5" x14ac:dyDescent="0.3">
      <c r="D33698" s="5"/>
      <c r="E33698" s="5"/>
    </row>
    <row r="33699" spans="4:5" x14ac:dyDescent="0.3">
      <c r="D33699" s="5"/>
      <c r="E33699" s="5"/>
    </row>
    <row r="33700" spans="4:5" x14ac:dyDescent="0.3">
      <c r="D33700" s="5"/>
      <c r="E33700" s="5"/>
    </row>
    <row r="33701" spans="4:5" x14ac:dyDescent="0.3">
      <c r="D33701" s="5"/>
      <c r="E33701" s="5"/>
    </row>
    <row r="33702" spans="4:5" x14ac:dyDescent="0.3">
      <c r="D33702" s="5"/>
      <c r="E33702" s="5"/>
    </row>
    <row r="33703" spans="4:5" x14ac:dyDescent="0.3">
      <c r="D33703" s="5"/>
      <c r="E33703" s="5"/>
    </row>
    <row r="33704" spans="4:5" x14ac:dyDescent="0.3">
      <c r="D33704" s="5"/>
      <c r="E33704" s="5"/>
    </row>
    <row r="33705" spans="4:5" x14ac:dyDescent="0.3">
      <c r="D33705" s="5"/>
      <c r="E33705" s="5"/>
    </row>
    <row r="33706" spans="4:5" x14ac:dyDescent="0.3">
      <c r="D33706" s="5"/>
      <c r="E33706" s="5"/>
    </row>
    <row r="33707" spans="4:5" x14ac:dyDescent="0.3">
      <c r="D33707" s="5"/>
      <c r="E33707" s="5"/>
    </row>
    <row r="33708" spans="4:5" x14ac:dyDescent="0.3">
      <c r="D33708" s="5"/>
      <c r="E33708" s="5"/>
    </row>
    <row r="33709" spans="4:5" x14ac:dyDescent="0.3">
      <c r="D33709" s="5"/>
      <c r="E33709" s="5"/>
    </row>
    <row r="33710" spans="4:5" x14ac:dyDescent="0.3">
      <c r="D33710" s="5"/>
      <c r="E33710" s="5"/>
    </row>
    <row r="33711" spans="4:5" x14ac:dyDescent="0.3">
      <c r="D33711" s="5"/>
      <c r="E33711" s="5"/>
    </row>
    <row r="33712" spans="4:5" x14ac:dyDescent="0.3">
      <c r="D33712" s="5"/>
      <c r="E33712" s="5"/>
    </row>
    <row r="33713" spans="4:5" x14ac:dyDescent="0.3">
      <c r="D33713" s="5"/>
      <c r="E33713" s="5"/>
    </row>
    <row r="33714" spans="4:5" x14ac:dyDescent="0.3">
      <c r="D33714" s="5"/>
      <c r="E33714" s="5"/>
    </row>
    <row r="33715" spans="4:5" x14ac:dyDescent="0.3">
      <c r="D33715" s="5"/>
      <c r="E33715" s="5"/>
    </row>
    <row r="33716" spans="4:5" x14ac:dyDescent="0.3">
      <c r="D33716" s="5"/>
      <c r="E33716" s="5"/>
    </row>
    <row r="33717" spans="4:5" x14ac:dyDescent="0.3">
      <c r="D33717" s="5"/>
      <c r="E33717" s="5"/>
    </row>
    <row r="33718" spans="4:5" x14ac:dyDescent="0.3">
      <c r="D33718" s="5"/>
      <c r="E33718" s="5"/>
    </row>
    <row r="33719" spans="4:5" x14ac:dyDescent="0.3">
      <c r="D33719" s="5"/>
      <c r="E33719" s="5"/>
    </row>
    <row r="33720" spans="4:5" x14ac:dyDescent="0.3">
      <c r="D33720" s="5"/>
      <c r="E33720" s="5"/>
    </row>
    <row r="33721" spans="4:5" x14ac:dyDescent="0.3">
      <c r="D33721" s="5"/>
      <c r="E33721" s="5"/>
    </row>
    <row r="33722" spans="4:5" x14ac:dyDescent="0.3">
      <c r="D33722" s="5"/>
      <c r="E33722" s="5"/>
    </row>
    <row r="33723" spans="4:5" x14ac:dyDescent="0.3">
      <c r="D33723" s="5"/>
      <c r="E33723" s="5"/>
    </row>
    <row r="33724" spans="4:5" x14ac:dyDescent="0.3">
      <c r="D33724" s="5"/>
      <c r="E33724" s="5"/>
    </row>
    <row r="33725" spans="4:5" x14ac:dyDescent="0.3">
      <c r="D33725" s="5"/>
      <c r="E33725" s="5"/>
    </row>
    <row r="33726" spans="4:5" x14ac:dyDescent="0.3">
      <c r="D33726" s="5"/>
      <c r="E33726" s="5"/>
    </row>
    <row r="33727" spans="4:5" x14ac:dyDescent="0.3">
      <c r="D33727" s="5"/>
      <c r="E33727" s="5"/>
    </row>
    <row r="33728" spans="4:5" x14ac:dyDescent="0.3">
      <c r="D33728" s="5"/>
      <c r="E33728" s="5"/>
    </row>
    <row r="33729" spans="4:5" x14ac:dyDescent="0.3">
      <c r="D33729" s="5"/>
      <c r="E33729" s="5"/>
    </row>
    <row r="33730" spans="4:5" x14ac:dyDescent="0.3">
      <c r="D33730" s="5"/>
      <c r="E33730" s="5"/>
    </row>
    <row r="33731" spans="4:5" x14ac:dyDescent="0.3">
      <c r="D33731" s="5"/>
      <c r="E33731" s="5"/>
    </row>
    <row r="33732" spans="4:5" x14ac:dyDescent="0.3">
      <c r="D33732" s="5"/>
      <c r="E33732" s="5"/>
    </row>
    <row r="33733" spans="4:5" x14ac:dyDescent="0.3">
      <c r="D33733" s="5"/>
      <c r="E33733" s="5"/>
    </row>
    <row r="33734" spans="4:5" x14ac:dyDescent="0.3">
      <c r="D33734" s="5"/>
      <c r="E33734" s="5"/>
    </row>
    <row r="33735" spans="4:5" x14ac:dyDescent="0.3">
      <c r="D33735" s="5"/>
      <c r="E33735" s="5"/>
    </row>
    <row r="33736" spans="4:5" x14ac:dyDescent="0.3">
      <c r="D33736" s="5"/>
      <c r="E33736" s="5"/>
    </row>
    <row r="33737" spans="4:5" x14ac:dyDescent="0.3">
      <c r="D33737" s="5"/>
      <c r="E33737" s="5"/>
    </row>
    <row r="33738" spans="4:5" x14ac:dyDescent="0.3">
      <c r="D33738" s="5"/>
      <c r="E33738" s="5"/>
    </row>
    <row r="33739" spans="4:5" x14ac:dyDescent="0.3">
      <c r="D33739" s="5"/>
      <c r="E33739" s="5"/>
    </row>
    <row r="33740" spans="4:5" x14ac:dyDescent="0.3">
      <c r="D33740" s="5"/>
      <c r="E33740" s="5"/>
    </row>
    <row r="33741" spans="4:5" x14ac:dyDescent="0.3">
      <c r="D33741" s="5"/>
      <c r="E33741" s="5"/>
    </row>
    <row r="33742" spans="4:5" x14ac:dyDescent="0.3">
      <c r="D33742" s="5"/>
      <c r="E33742" s="5"/>
    </row>
    <row r="33743" spans="4:5" x14ac:dyDescent="0.3">
      <c r="D33743" s="5"/>
      <c r="E33743" s="5"/>
    </row>
    <row r="33744" spans="4:5" x14ac:dyDescent="0.3">
      <c r="D33744" s="5"/>
      <c r="E33744" s="5"/>
    </row>
    <row r="33745" spans="4:5" x14ac:dyDescent="0.3">
      <c r="D33745" s="5"/>
      <c r="E33745" s="5"/>
    </row>
    <row r="33746" spans="4:5" x14ac:dyDescent="0.3">
      <c r="D33746" s="5"/>
      <c r="E33746" s="5"/>
    </row>
    <row r="33747" spans="4:5" x14ac:dyDescent="0.3">
      <c r="D33747" s="5"/>
      <c r="E33747" s="5"/>
    </row>
    <row r="33748" spans="4:5" x14ac:dyDescent="0.3">
      <c r="D33748" s="5"/>
      <c r="E33748" s="5"/>
    </row>
    <row r="33749" spans="4:5" x14ac:dyDescent="0.3">
      <c r="D33749" s="5"/>
      <c r="E33749" s="5"/>
    </row>
    <row r="33750" spans="4:5" x14ac:dyDescent="0.3">
      <c r="D33750" s="5"/>
      <c r="E33750" s="5"/>
    </row>
    <row r="33751" spans="4:5" x14ac:dyDescent="0.3">
      <c r="D33751" s="5"/>
      <c r="E33751" s="5"/>
    </row>
    <row r="33752" spans="4:5" x14ac:dyDescent="0.3">
      <c r="D33752" s="5"/>
      <c r="E33752" s="5"/>
    </row>
    <row r="33753" spans="4:5" x14ac:dyDescent="0.3">
      <c r="D33753" s="5"/>
      <c r="E33753" s="5"/>
    </row>
    <row r="33754" spans="4:5" x14ac:dyDescent="0.3">
      <c r="D33754" s="5"/>
      <c r="E33754" s="5"/>
    </row>
    <row r="33755" spans="4:5" x14ac:dyDescent="0.3">
      <c r="D33755" s="5"/>
      <c r="E33755" s="5"/>
    </row>
    <row r="33756" spans="4:5" x14ac:dyDescent="0.3">
      <c r="D33756" s="5"/>
      <c r="E33756" s="5"/>
    </row>
    <row r="33757" spans="4:5" x14ac:dyDescent="0.3">
      <c r="D33757" s="5"/>
      <c r="E33757" s="5"/>
    </row>
    <row r="33758" spans="4:5" x14ac:dyDescent="0.3">
      <c r="D33758" s="5"/>
      <c r="E33758" s="5"/>
    </row>
    <row r="33759" spans="4:5" x14ac:dyDescent="0.3">
      <c r="D33759" s="5"/>
      <c r="E33759" s="5"/>
    </row>
    <row r="33760" spans="4:5" x14ac:dyDescent="0.3">
      <c r="D33760" s="5"/>
      <c r="E33760" s="5"/>
    </row>
    <row r="33761" spans="4:5" x14ac:dyDescent="0.3">
      <c r="D33761" s="5"/>
      <c r="E33761" s="5"/>
    </row>
    <row r="33762" spans="4:5" x14ac:dyDescent="0.3">
      <c r="D33762" s="5"/>
      <c r="E33762" s="5"/>
    </row>
    <row r="33763" spans="4:5" x14ac:dyDescent="0.3">
      <c r="D33763" s="5"/>
      <c r="E33763" s="5"/>
    </row>
    <row r="33764" spans="4:5" x14ac:dyDescent="0.3">
      <c r="D33764" s="5"/>
      <c r="E33764" s="5"/>
    </row>
    <row r="33765" spans="4:5" x14ac:dyDescent="0.3">
      <c r="D33765" s="5"/>
      <c r="E33765" s="5"/>
    </row>
    <row r="33766" spans="4:5" x14ac:dyDescent="0.3">
      <c r="D33766" s="5"/>
      <c r="E33766" s="5"/>
    </row>
    <row r="33767" spans="4:5" x14ac:dyDescent="0.3">
      <c r="D33767" s="5"/>
      <c r="E33767" s="5"/>
    </row>
    <row r="33768" spans="4:5" x14ac:dyDescent="0.3">
      <c r="D33768" s="5"/>
      <c r="E33768" s="5"/>
    </row>
    <row r="33769" spans="4:5" x14ac:dyDescent="0.3">
      <c r="D33769" s="5"/>
      <c r="E33769" s="5"/>
    </row>
    <row r="33770" spans="4:5" x14ac:dyDescent="0.3">
      <c r="D33770" s="5"/>
      <c r="E33770" s="5"/>
    </row>
    <row r="33771" spans="4:5" x14ac:dyDescent="0.3">
      <c r="D33771" s="5"/>
      <c r="E33771" s="5"/>
    </row>
    <row r="33772" spans="4:5" x14ac:dyDescent="0.3">
      <c r="D33772" s="5"/>
      <c r="E33772" s="5"/>
    </row>
    <row r="33773" spans="4:5" x14ac:dyDescent="0.3">
      <c r="D33773" s="5"/>
      <c r="E33773" s="5"/>
    </row>
    <row r="33774" spans="4:5" x14ac:dyDescent="0.3">
      <c r="D33774" s="5"/>
      <c r="E33774" s="5"/>
    </row>
    <row r="33775" spans="4:5" x14ac:dyDescent="0.3">
      <c r="D33775" s="5"/>
      <c r="E33775" s="5"/>
    </row>
    <row r="33776" spans="4:5" x14ac:dyDescent="0.3">
      <c r="D33776" s="5"/>
      <c r="E33776" s="5"/>
    </row>
    <row r="33777" spans="4:5" x14ac:dyDescent="0.3">
      <c r="D33777" s="5"/>
      <c r="E33777" s="5"/>
    </row>
    <row r="33778" spans="4:5" x14ac:dyDescent="0.3">
      <c r="D33778" s="5"/>
      <c r="E33778" s="5"/>
    </row>
    <row r="33779" spans="4:5" x14ac:dyDescent="0.3">
      <c r="D33779" s="5"/>
      <c r="E33779" s="5"/>
    </row>
    <row r="33780" spans="4:5" x14ac:dyDescent="0.3">
      <c r="D33780" s="5"/>
      <c r="E33780" s="5"/>
    </row>
    <row r="33781" spans="4:5" x14ac:dyDescent="0.3">
      <c r="D33781" s="5"/>
      <c r="E33781" s="5"/>
    </row>
    <row r="33782" spans="4:5" x14ac:dyDescent="0.3">
      <c r="D33782" s="5"/>
      <c r="E33782" s="5"/>
    </row>
    <row r="33783" spans="4:5" x14ac:dyDescent="0.3">
      <c r="D33783" s="5"/>
      <c r="E33783" s="5"/>
    </row>
    <row r="33784" spans="4:5" x14ac:dyDescent="0.3">
      <c r="D33784" s="5"/>
      <c r="E33784" s="5"/>
    </row>
    <row r="33785" spans="4:5" x14ac:dyDescent="0.3">
      <c r="D33785" s="5"/>
      <c r="E33785" s="5"/>
    </row>
    <row r="33786" spans="4:5" x14ac:dyDescent="0.3">
      <c r="D33786" s="5"/>
      <c r="E33786" s="5"/>
    </row>
    <row r="33787" spans="4:5" x14ac:dyDescent="0.3">
      <c r="D33787" s="5"/>
      <c r="E33787" s="5"/>
    </row>
    <row r="33788" spans="4:5" x14ac:dyDescent="0.3">
      <c r="D33788" s="5"/>
      <c r="E33788" s="5"/>
    </row>
    <row r="33789" spans="4:5" x14ac:dyDescent="0.3">
      <c r="D33789" s="5"/>
      <c r="E33789" s="5"/>
    </row>
    <row r="33790" spans="4:5" x14ac:dyDescent="0.3">
      <c r="D33790" s="5"/>
      <c r="E33790" s="5"/>
    </row>
    <row r="33791" spans="4:5" x14ac:dyDescent="0.3">
      <c r="D33791" s="5"/>
      <c r="E33791" s="5"/>
    </row>
    <row r="33792" spans="4:5" x14ac:dyDescent="0.3">
      <c r="D33792" s="5"/>
      <c r="E33792" s="5"/>
    </row>
    <row r="33793" spans="4:5" x14ac:dyDescent="0.3">
      <c r="D33793" s="5"/>
      <c r="E33793" s="5"/>
    </row>
    <row r="33794" spans="4:5" x14ac:dyDescent="0.3">
      <c r="D33794" s="5"/>
      <c r="E33794" s="5"/>
    </row>
    <row r="33795" spans="4:5" x14ac:dyDescent="0.3">
      <c r="D33795" s="5"/>
      <c r="E33795" s="5"/>
    </row>
    <row r="33796" spans="4:5" x14ac:dyDescent="0.3">
      <c r="D33796" s="5"/>
      <c r="E33796" s="5"/>
    </row>
    <row r="33797" spans="4:5" x14ac:dyDescent="0.3">
      <c r="D33797" s="5"/>
      <c r="E33797" s="5"/>
    </row>
    <row r="33798" spans="4:5" x14ac:dyDescent="0.3">
      <c r="D33798" s="5"/>
      <c r="E33798" s="5"/>
    </row>
    <row r="33799" spans="4:5" x14ac:dyDescent="0.3">
      <c r="D33799" s="5"/>
      <c r="E33799" s="5"/>
    </row>
    <row r="33800" spans="4:5" x14ac:dyDescent="0.3">
      <c r="D33800" s="5"/>
      <c r="E33800" s="5"/>
    </row>
    <row r="33801" spans="4:5" x14ac:dyDescent="0.3">
      <c r="D33801" s="5"/>
      <c r="E33801" s="5"/>
    </row>
    <row r="33802" spans="4:5" x14ac:dyDescent="0.3">
      <c r="D33802" s="5"/>
      <c r="E33802" s="5"/>
    </row>
    <row r="33803" spans="4:5" x14ac:dyDescent="0.3">
      <c r="D33803" s="5"/>
      <c r="E33803" s="5"/>
    </row>
    <row r="33804" spans="4:5" x14ac:dyDescent="0.3">
      <c r="D33804" s="5"/>
      <c r="E33804" s="5"/>
    </row>
    <row r="33805" spans="4:5" x14ac:dyDescent="0.3">
      <c r="D33805" s="5"/>
      <c r="E33805" s="5"/>
    </row>
    <row r="33806" spans="4:5" x14ac:dyDescent="0.3">
      <c r="D33806" s="5"/>
      <c r="E33806" s="5"/>
    </row>
    <row r="33807" spans="4:5" x14ac:dyDescent="0.3">
      <c r="D33807" s="5"/>
      <c r="E33807" s="5"/>
    </row>
    <row r="33808" spans="4:5" x14ac:dyDescent="0.3">
      <c r="D33808" s="5"/>
      <c r="E33808" s="5"/>
    </row>
    <row r="33809" spans="4:5" x14ac:dyDescent="0.3">
      <c r="D33809" s="5"/>
      <c r="E33809" s="5"/>
    </row>
    <row r="33810" spans="4:5" x14ac:dyDescent="0.3">
      <c r="D33810" s="5"/>
      <c r="E33810" s="5"/>
    </row>
    <row r="33811" spans="4:5" x14ac:dyDescent="0.3">
      <c r="D33811" s="5"/>
      <c r="E33811" s="5"/>
    </row>
    <row r="33812" spans="4:5" x14ac:dyDescent="0.3">
      <c r="D33812" s="5"/>
      <c r="E33812" s="5"/>
    </row>
    <row r="33813" spans="4:5" x14ac:dyDescent="0.3">
      <c r="D33813" s="5"/>
      <c r="E33813" s="5"/>
    </row>
    <row r="33814" spans="4:5" x14ac:dyDescent="0.3">
      <c r="D33814" s="5"/>
      <c r="E33814" s="5"/>
    </row>
    <row r="33815" spans="4:5" x14ac:dyDescent="0.3">
      <c r="D33815" s="5"/>
      <c r="E33815" s="5"/>
    </row>
    <row r="33816" spans="4:5" x14ac:dyDescent="0.3">
      <c r="D33816" s="5"/>
      <c r="E33816" s="5"/>
    </row>
    <row r="33817" spans="4:5" x14ac:dyDescent="0.3">
      <c r="D33817" s="5"/>
      <c r="E33817" s="5"/>
    </row>
    <row r="33818" spans="4:5" x14ac:dyDescent="0.3">
      <c r="D33818" s="5"/>
      <c r="E33818" s="5"/>
    </row>
    <row r="33819" spans="4:5" x14ac:dyDescent="0.3">
      <c r="D33819" s="5"/>
      <c r="E33819" s="5"/>
    </row>
    <row r="33820" spans="4:5" x14ac:dyDescent="0.3">
      <c r="D33820" s="5"/>
      <c r="E33820" s="5"/>
    </row>
    <row r="33821" spans="4:5" x14ac:dyDescent="0.3">
      <c r="D33821" s="5"/>
      <c r="E33821" s="5"/>
    </row>
    <row r="33822" spans="4:5" x14ac:dyDescent="0.3">
      <c r="D33822" s="5"/>
      <c r="E33822" s="5"/>
    </row>
    <row r="33823" spans="4:5" x14ac:dyDescent="0.3">
      <c r="D33823" s="5"/>
      <c r="E33823" s="5"/>
    </row>
    <row r="33824" spans="4:5" x14ac:dyDescent="0.3">
      <c r="D33824" s="5"/>
      <c r="E33824" s="5"/>
    </row>
    <row r="33825" spans="4:5" x14ac:dyDescent="0.3">
      <c r="D33825" s="5"/>
      <c r="E33825" s="5"/>
    </row>
    <row r="33826" spans="4:5" x14ac:dyDescent="0.3">
      <c r="D33826" s="5"/>
      <c r="E33826" s="5"/>
    </row>
    <row r="33827" spans="4:5" x14ac:dyDescent="0.3">
      <c r="D33827" s="5"/>
      <c r="E33827" s="5"/>
    </row>
    <row r="33828" spans="4:5" x14ac:dyDescent="0.3">
      <c r="D33828" s="5"/>
      <c r="E33828" s="5"/>
    </row>
    <row r="33829" spans="4:5" x14ac:dyDescent="0.3">
      <c r="D33829" s="5"/>
      <c r="E33829" s="5"/>
    </row>
    <row r="33830" spans="4:5" x14ac:dyDescent="0.3">
      <c r="D33830" s="5"/>
      <c r="E33830" s="5"/>
    </row>
    <row r="33831" spans="4:5" x14ac:dyDescent="0.3">
      <c r="D33831" s="5"/>
      <c r="E33831" s="5"/>
    </row>
    <row r="33832" spans="4:5" x14ac:dyDescent="0.3">
      <c r="D33832" s="5"/>
      <c r="E33832" s="5"/>
    </row>
    <row r="33833" spans="4:5" x14ac:dyDescent="0.3">
      <c r="D33833" s="5"/>
      <c r="E33833" s="5"/>
    </row>
    <row r="33834" spans="4:5" x14ac:dyDescent="0.3">
      <c r="D33834" s="5"/>
      <c r="E33834" s="5"/>
    </row>
    <row r="33835" spans="4:5" x14ac:dyDescent="0.3">
      <c r="D33835" s="5"/>
      <c r="E33835" s="5"/>
    </row>
    <row r="33836" spans="4:5" x14ac:dyDescent="0.3">
      <c r="D33836" s="5"/>
      <c r="E33836" s="5"/>
    </row>
    <row r="33837" spans="4:5" x14ac:dyDescent="0.3">
      <c r="D33837" s="5"/>
      <c r="E33837" s="5"/>
    </row>
    <row r="33838" spans="4:5" x14ac:dyDescent="0.3">
      <c r="D33838" s="5"/>
      <c r="E33838" s="5"/>
    </row>
    <row r="33839" spans="4:5" x14ac:dyDescent="0.3">
      <c r="D33839" s="5"/>
      <c r="E33839" s="5"/>
    </row>
    <row r="33840" spans="4:5" x14ac:dyDescent="0.3">
      <c r="D33840" s="5"/>
      <c r="E33840" s="5"/>
    </row>
    <row r="33841" spans="4:5" x14ac:dyDescent="0.3">
      <c r="D33841" s="5"/>
      <c r="E33841" s="5"/>
    </row>
    <row r="33842" spans="4:5" x14ac:dyDescent="0.3">
      <c r="D33842" s="5"/>
      <c r="E33842" s="5"/>
    </row>
    <row r="33843" spans="4:5" x14ac:dyDescent="0.3">
      <c r="D33843" s="5"/>
      <c r="E33843" s="5"/>
    </row>
    <row r="33844" spans="4:5" x14ac:dyDescent="0.3">
      <c r="D33844" s="5"/>
      <c r="E33844" s="5"/>
    </row>
    <row r="33845" spans="4:5" x14ac:dyDescent="0.3">
      <c r="D33845" s="5"/>
      <c r="E33845" s="5"/>
    </row>
    <row r="33846" spans="4:5" x14ac:dyDescent="0.3">
      <c r="D33846" s="5"/>
      <c r="E33846" s="5"/>
    </row>
    <row r="33847" spans="4:5" x14ac:dyDescent="0.3">
      <c r="D33847" s="5"/>
      <c r="E33847" s="5"/>
    </row>
    <row r="33848" spans="4:5" x14ac:dyDescent="0.3">
      <c r="D33848" s="5"/>
      <c r="E33848" s="5"/>
    </row>
    <row r="33849" spans="4:5" x14ac:dyDescent="0.3">
      <c r="D33849" s="5"/>
      <c r="E33849" s="5"/>
    </row>
    <row r="33850" spans="4:5" x14ac:dyDescent="0.3">
      <c r="D33850" s="5"/>
      <c r="E33850" s="5"/>
    </row>
    <row r="33851" spans="4:5" x14ac:dyDescent="0.3">
      <c r="D33851" s="5"/>
      <c r="E33851" s="5"/>
    </row>
    <row r="33852" spans="4:5" x14ac:dyDescent="0.3">
      <c r="D33852" s="5"/>
      <c r="E33852" s="5"/>
    </row>
    <row r="33853" spans="4:5" x14ac:dyDescent="0.3">
      <c r="D33853" s="5"/>
      <c r="E33853" s="5"/>
    </row>
    <row r="33854" spans="4:5" x14ac:dyDescent="0.3">
      <c r="D33854" s="5"/>
      <c r="E33854" s="5"/>
    </row>
    <row r="33855" spans="4:5" x14ac:dyDescent="0.3">
      <c r="D33855" s="5"/>
      <c r="E33855" s="5"/>
    </row>
    <row r="33856" spans="4:5" x14ac:dyDescent="0.3">
      <c r="D33856" s="5"/>
      <c r="E33856" s="5"/>
    </row>
    <row r="33857" spans="4:5" x14ac:dyDescent="0.3">
      <c r="D33857" s="5"/>
      <c r="E33857" s="5"/>
    </row>
    <row r="33858" spans="4:5" x14ac:dyDescent="0.3">
      <c r="D33858" s="5"/>
      <c r="E33858" s="5"/>
    </row>
    <row r="33859" spans="4:5" x14ac:dyDescent="0.3">
      <c r="D33859" s="5"/>
      <c r="E33859" s="5"/>
    </row>
    <row r="33860" spans="4:5" x14ac:dyDescent="0.3">
      <c r="D33860" s="5"/>
      <c r="E33860" s="5"/>
    </row>
    <row r="33861" spans="4:5" x14ac:dyDescent="0.3">
      <c r="D33861" s="5"/>
      <c r="E33861" s="5"/>
    </row>
    <row r="33862" spans="4:5" x14ac:dyDescent="0.3">
      <c r="D33862" s="5"/>
      <c r="E33862" s="5"/>
    </row>
    <row r="33863" spans="4:5" x14ac:dyDescent="0.3">
      <c r="D33863" s="5"/>
      <c r="E33863" s="5"/>
    </row>
    <row r="33864" spans="4:5" x14ac:dyDescent="0.3">
      <c r="D33864" s="5"/>
      <c r="E33864" s="5"/>
    </row>
    <row r="33865" spans="4:5" x14ac:dyDescent="0.3">
      <c r="D33865" s="5"/>
      <c r="E33865" s="5"/>
    </row>
    <row r="33866" spans="4:5" x14ac:dyDescent="0.3">
      <c r="D33866" s="5"/>
      <c r="E33866" s="5"/>
    </row>
    <row r="33867" spans="4:5" x14ac:dyDescent="0.3">
      <c r="D33867" s="5"/>
      <c r="E33867" s="5"/>
    </row>
    <row r="33868" spans="4:5" x14ac:dyDescent="0.3">
      <c r="D33868" s="5"/>
      <c r="E33868" s="5"/>
    </row>
    <row r="33869" spans="4:5" x14ac:dyDescent="0.3">
      <c r="D33869" s="5"/>
      <c r="E33869" s="5"/>
    </row>
    <row r="33870" spans="4:5" x14ac:dyDescent="0.3">
      <c r="D33870" s="5"/>
      <c r="E33870" s="5"/>
    </row>
    <row r="33871" spans="4:5" x14ac:dyDescent="0.3">
      <c r="D33871" s="5"/>
      <c r="E33871" s="5"/>
    </row>
    <row r="33872" spans="4:5" x14ac:dyDescent="0.3">
      <c r="D33872" s="5"/>
      <c r="E33872" s="5"/>
    </row>
    <row r="33873" spans="4:5" x14ac:dyDescent="0.3">
      <c r="D33873" s="5"/>
      <c r="E33873" s="5"/>
    </row>
    <row r="33874" spans="4:5" x14ac:dyDescent="0.3">
      <c r="D33874" s="5"/>
      <c r="E33874" s="5"/>
    </row>
    <row r="33875" spans="4:5" x14ac:dyDescent="0.3">
      <c r="D33875" s="5"/>
      <c r="E33875" s="5"/>
    </row>
    <row r="33876" spans="4:5" x14ac:dyDescent="0.3">
      <c r="D33876" s="5"/>
      <c r="E33876" s="5"/>
    </row>
    <row r="33877" spans="4:5" x14ac:dyDescent="0.3">
      <c r="D33877" s="5"/>
      <c r="E33877" s="5"/>
    </row>
    <row r="33878" spans="4:5" x14ac:dyDescent="0.3">
      <c r="D33878" s="5"/>
      <c r="E33878" s="5"/>
    </row>
    <row r="33879" spans="4:5" x14ac:dyDescent="0.3">
      <c r="D33879" s="5"/>
      <c r="E33879" s="5"/>
    </row>
    <row r="33880" spans="4:5" x14ac:dyDescent="0.3">
      <c r="D33880" s="5"/>
      <c r="E33880" s="5"/>
    </row>
    <row r="33881" spans="4:5" x14ac:dyDescent="0.3">
      <c r="D33881" s="5"/>
      <c r="E33881" s="5"/>
    </row>
    <row r="33882" spans="4:5" x14ac:dyDescent="0.3">
      <c r="D33882" s="5"/>
      <c r="E33882" s="5"/>
    </row>
    <row r="33883" spans="4:5" x14ac:dyDescent="0.3">
      <c r="D33883" s="5"/>
      <c r="E33883" s="5"/>
    </row>
    <row r="33884" spans="4:5" x14ac:dyDescent="0.3">
      <c r="D33884" s="5"/>
      <c r="E33884" s="5"/>
    </row>
    <row r="33885" spans="4:5" x14ac:dyDescent="0.3">
      <c r="D33885" s="5"/>
      <c r="E33885" s="5"/>
    </row>
    <row r="33886" spans="4:5" x14ac:dyDescent="0.3">
      <c r="D33886" s="5"/>
      <c r="E33886" s="5"/>
    </row>
    <row r="33887" spans="4:5" x14ac:dyDescent="0.3">
      <c r="D33887" s="5"/>
      <c r="E33887" s="5"/>
    </row>
    <row r="33888" spans="4:5" x14ac:dyDescent="0.3">
      <c r="D33888" s="5"/>
      <c r="E33888" s="5"/>
    </row>
    <row r="33889" spans="4:5" x14ac:dyDescent="0.3">
      <c r="D33889" s="5"/>
      <c r="E33889" s="5"/>
    </row>
    <row r="33890" spans="4:5" x14ac:dyDescent="0.3">
      <c r="D33890" s="5"/>
      <c r="E33890" s="5"/>
    </row>
    <row r="33891" spans="4:5" x14ac:dyDescent="0.3">
      <c r="D33891" s="5"/>
      <c r="E33891" s="5"/>
    </row>
    <row r="33892" spans="4:5" x14ac:dyDescent="0.3">
      <c r="D33892" s="5"/>
      <c r="E33892" s="5"/>
    </row>
    <row r="33893" spans="4:5" x14ac:dyDescent="0.3">
      <c r="D33893" s="5"/>
      <c r="E33893" s="5"/>
    </row>
    <row r="33894" spans="4:5" x14ac:dyDescent="0.3">
      <c r="D33894" s="5"/>
      <c r="E33894" s="5"/>
    </row>
    <row r="33895" spans="4:5" x14ac:dyDescent="0.3">
      <c r="D33895" s="5"/>
      <c r="E33895" s="5"/>
    </row>
    <row r="33896" spans="4:5" x14ac:dyDescent="0.3">
      <c r="D33896" s="5"/>
      <c r="E33896" s="5"/>
    </row>
    <row r="33897" spans="4:5" x14ac:dyDescent="0.3">
      <c r="D33897" s="5"/>
      <c r="E33897" s="5"/>
    </row>
    <row r="33898" spans="4:5" x14ac:dyDescent="0.3">
      <c r="D33898" s="5"/>
      <c r="E33898" s="5"/>
    </row>
    <row r="33899" spans="4:5" x14ac:dyDescent="0.3">
      <c r="D33899" s="5"/>
      <c r="E33899" s="5"/>
    </row>
    <row r="33900" spans="4:5" x14ac:dyDescent="0.3">
      <c r="D33900" s="5"/>
      <c r="E33900" s="5"/>
    </row>
    <row r="33901" spans="4:5" x14ac:dyDescent="0.3">
      <c r="D33901" s="5"/>
      <c r="E33901" s="5"/>
    </row>
    <row r="33902" spans="4:5" x14ac:dyDescent="0.3">
      <c r="D33902" s="5"/>
      <c r="E33902" s="5"/>
    </row>
    <row r="33903" spans="4:5" x14ac:dyDescent="0.3">
      <c r="D33903" s="5"/>
      <c r="E33903" s="5"/>
    </row>
    <row r="33904" spans="4:5" x14ac:dyDescent="0.3">
      <c r="D33904" s="5"/>
      <c r="E33904" s="5"/>
    </row>
    <row r="33905" spans="4:5" x14ac:dyDescent="0.3">
      <c r="D33905" s="5"/>
      <c r="E33905" s="5"/>
    </row>
    <row r="33906" spans="4:5" x14ac:dyDescent="0.3">
      <c r="D33906" s="5"/>
      <c r="E33906" s="5"/>
    </row>
    <row r="33907" spans="4:5" x14ac:dyDescent="0.3">
      <c r="D33907" s="5"/>
      <c r="E33907" s="5"/>
    </row>
    <row r="33908" spans="4:5" x14ac:dyDescent="0.3">
      <c r="D33908" s="5"/>
      <c r="E33908" s="5"/>
    </row>
    <row r="33909" spans="4:5" x14ac:dyDescent="0.3">
      <c r="D33909" s="5"/>
      <c r="E33909" s="5"/>
    </row>
    <row r="33910" spans="4:5" x14ac:dyDescent="0.3">
      <c r="D33910" s="5"/>
      <c r="E33910" s="5"/>
    </row>
    <row r="33911" spans="4:5" x14ac:dyDescent="0.3">
      <c r="D33911" s="5"/>
      <c r="E33911" s="5"/>
    </row>
    <row r="33912" spans="4:5" x14ac:dyDescent="0.3">
      <c r="D33912" s="5"/>
      <c r="E33912" s="5"/>
    </row>
    <row r="33913" spans="4:5" x14ac:dyDescent="0.3">
      <c r="D33913" s="5"/>
      <c r="E33913" s="5"/>
    </row>
    <row r="33914" spans="4:5" x14ac:dyDescent="0.3">
      <c r="D33914" s="5"/>
      <c r="E33914" s="5"/>
    </row>
    <row r="33915" spans="4:5" x14ac:dyDescent="0.3">
      <c r="D33915" s="5"/>
      <c r="E33915" s="5"/>
    </row>
    <row r="33916" spans="4:5" x14ac:dyDescent="0.3">
      <c r="D33916" s="5"/>
      <c r="E33916" s="5"/>
    </row>
    <row r="33917" spans="4:5" x14ac:dyDescent="0.3">
      <c r="D33917" s="5"/>
      <c r="E33917" s="5"/>
    </row>
    <row r="33918" spans="4:5" x14ac:dyDescent="0.3">
      <c r="D33918" s="5"/>
      <c r="E33918" s="5"/>
    </row>
    <row r="33919" spans="4:5" x14ac:dyDescent="0.3">
      <c r="D33919" s="5"/>
      <c r="E33919" s="5"/>
    </row>
    <row r="33920" spans="4:5" x14ac:dyDescent="0.3">
      <c r="D33920" s="5"/>
      <c r="E33920" s="5"/>
    </row>
    <row r="33921" spans="4:5" x14ac:dyDescent="0.3">
      <c r="D33921" s="5"/>
      <c r="E33921" s="5"/>
    </row>
    <row r="33922" spans="4:5" x14ac:dyDescent="0.3">
      <c r="D33922" s="5"/>
      <c r="E33922" s="5"/>
    </row>
    <row r="33923" spans="4:5" x14ac:dyDescent="0.3">
      <c r="D33923" s="5"/>
      <c r="E33923" s="5"/>
    </row>
    <row r="33924" spans="4:5" x14ac:dyDescent="0.3">
      <c r="D33924" s="5"/>
      <c r="E33924" s="5"/>
    </row>
    <row r="33925" spans="4:5" x14ac:dyDescent="0.3">
      <c r="D33925" s="5"/>
      <c r="E33925" s="5"/>
    </row>
    <row r="33926" spans="4:5" x14ac:dyDescent="0.3">
      <c r="D33926" s="5"/>
      <c r="E33926" s="5"/>
    </row>
    <row r="33927" spans="4:5" x14ac:dyDescent="0.3">
      <c r="D33927" s="5"/>
      <c r="E33927" s="5"/>
    </row>
    <row r="33928" spans="4:5" x14ac:dyDescent="0.3">
      <c r="D33928" s="5"/>
      <c r="E33928" s="5"/>
    </row>
    <row r="33929" spans="4:5" x14ac:dyDescent="0.3">
      <c r="D33929" s="5"/>
      <c r="E33929" s="5"/>
    </row>
    <row r="33930" spans="4:5" x14ac:dyDescent="0.3">
      <c r="D33930" s="5"/>
      <c r="E33930" s="5"/>
    </row>
    <row r="33931" spans="4:5" x14ac:dyDescent="0.3">
      <c r="D33931" s="5"/>
      <c r="E33931" s="5"/>
    </row>
    <row r="33932" spans="4:5" x14ac:dyDescent="0.3">
      <c r="D33932" s="5"/>
      <c r="E33932" s="5"/>
    </row>
    <row r="33933" spans="4:5" x14ac:dyDescent="0.3">
      <c r="D33933" s="5"/>
      <c r="E33933" s="5"/>
    </row>
    <row r="33934" spans="4:5" x14ac:dyDescent="0.3">
      <c r="D33934" s="5"/>
      <c r="E33934" s="5"/>
    </row>
    <row r="33935" spans="4:5" x14ac:dyDescent="0.3">
      <c r="D33935" s="5"/>
      <c r="E33935" s="5"/>
    </row>
    <row r="33936" spans="4:5" x14ac:dyDescent="0.3">
      <c r="D33936" s="5"/>
      <c r="E33936" s="5"/>
    </row>
    <row r="33937" spans="4:5" x14ac:dyDescent="0.3">
      <c r="D33937" s="5"/>
      <c r="E33937" s="5"/>
    </row>
    <row r="33938" spans="4:5" x14ac:dyDescent="0.3">
      <c r="D33938" s="5"/>
      <c r="E33938" s="5"/>
    </row>
    <row r="33939" spans="4:5" x14ac:dyDescent="0.3">
      <c r="D33939" s="5"/>
      <c r="E33939" s="5"/>
    </row>
    <row r="33940" spans="4:5" x14ac:dyDescent="0.3">
      <c r="D33940" s="5"/>
      <c r="E33940" s="5"/>
    </row>
    <row r="33941" spans="4:5" x14ac:dyDescent="0.3">
      <c r="D33941" s="5"/>
      <c r="E33941" s="5"/>
    </row>
    <row r="33942" spans="4:5" x14ac:dyDescent="0.3">
      <c r="D33942" s="5"/>
      <c r="E33942" s="5"/>
    </row>
    <row r="33943" spans="4:5" x14ac:dyDescent="0.3">
      <c r="D33943" s="5"/>
      <c r="E33943" s="5"/>
    </row>
    <row r="33944" spans="4:5" x14ac:dyDescent="0.3">
      <c r="D33944" s="5"/>
      <c r="E33944" s="5"/>
    </row>
    <row r="33945" spans="4:5" x14ac:dyDescent="0.3">
      <c r="D33945" s="5"/>
      <c r="E33945" s="5"/>
    </row>
    <row r="33946" spans="4:5" x14ac:dyDescent="0.3">
      <c r="D33946" s="5"/>
      <c r="E33946" s="5"/>
    </row>
    <row r="33947" spans="4:5" x14ac:dyDescent="0.3">
      <c r="D33947" s="5"/>
      <c r="E33947" s="5"/>
    </row>
    <row r="33948" spans="4:5" x14ac:dyDescent="0.3">
      <c r="D33948" s="5"/>
      <c r="E33948" s="5"/>
    </row>
    <row r="33949" spans="4:5" x14ac:dyDescent="0.3">
      <c r="D33949" s="5"/>
      <c r="E33949" s="5"/>
    </row>
    <row r="33950" spans="4:5" x14ac:dyDescent="0.3">
      <c r="D33950" s="5"/>
      <c r="E33950" s="5"/>
    </row>
    <row r="33951" spans="4:5" x14ac:dyDescent="0.3">
      <c r="D33951" s="5"/>
      <c r="E33951" s="5"/>
    </row>
    <row r="33952" spans="4:5" x14ac:dyDescent="0.3">
      <c r="D33952" s="5"/>
      <c r="E33952" s="5"/>
    </row>
    <row r="33953" spans="4:5" x14ac:dyDescent="0.3">
      <c r="D33953" s="5"/>
      <c r="E33953" s="5"/>
    </row>
    <row r="33954" spans="4:5" x14ac:dyDescent="0.3">
      <c r="D33954" s="5"/>
      <c r="E33954" s="5"/>
    </row>
    <row r="33955" spans="4:5" x14ac:dyDescent="0.3">
      <c r="D33955" s="5"/>
      <c r="E33955" s="5"/>
    </row>
    <row r="33956" spans="4:5" x14ac:dyDescent="0.3">
      <c r="D33956" s="5"/>
      <c r="E33956" s="5"/>
    </row>
    <row r="33957" spans="4:5" x14ac:dyDescent="0.3">
      <c r="D33957" s="5"/>
      <c r="E33957" s="5"/>
    </row>
    <row r="33958" spans="4:5" x14ac:dyDescent="0.3">
      <c r="D33958" s="5"/>
      <c r="E33958" s="5"/>
    </row>
    <row r="33959" spans="4:5" x14ac:dyDescent="0.3">
      <c r="D33959" s="5"/>
      <c r="E33959" s="5"/>
    </row>
    <row r="33960" spans="4:5" x14ac:dyDescent="0.3">
      <c r="D33960" s="5"/>
      <c r="E33960" s="5"/>
    </row>
    <row r="33961" spans="4:5" x14ac:dyDescent="0.3">
      <c r="D33961" s="5"/>
      <c r="E33961" s="5"/>
    </row>
    <row r="33962" spans="4:5" x14ac:dyDescent="0.3">
      <c r="D33962" s="5"/>
      <c r="E33962" s="5"/>
    </row>
    <row r="33963" spans="4:5" x14ac:dyDescent="0.3">
      <c r="D33963" s="5"/>
      <c r="E33963" s="5"/>
    </row>
    <row r="33964" spans="4:5" x14ac:dyDescent="0.3">
      <c r="D33964" s="5"/>
      <c r="E33964" s="5"/>
    </row>
    <row r="33965" spans="4:5" x14ac:dyDescent="0.3">
      <c r="D33965" s="5"/>
      <c r="E33965" s="5"/>
    </row>
    <row r="33966" spans="4:5" x14ac:dyDescent="0.3">
      <c r="D33966" s="5"/>
      <c r="E33966" s="5"/>
    </row>
    <row r="33967" spans="4:5" x14ac:dyDescent="0.3">
      <c r="D33967" s="5"/>
      <c r="E33967" s="5"/>
    </row>
    <row r="33968" spans="4:5" x14ac:dyDescent="0.3">
      <c r="D33968" s="5"/>
      <c r="E33968" s="5"/>
    </row>
    <row r="33969" spans="4:5" x14ac:dyDescent="0.3">
      <c r="D33969" s="5"/>
      <c r="E33969" s="5"/>
    </row>
    <row r="33970" spans="4:5" x14ac:dyDescent="0.3">
      <c r="D33970" s="5"/>
      <c r="E33970" s="5"/>
    </row>
    <row r="33971" spans="4:5" x14ac:dyDescent="0.3">
      <c r="D33971" s="5"/>
      <c r="E33971" s="5"/>
    </row>
    <row r="33972" spans="4:5" x14ac:dyDescent="0.3">
      <c r="D33972" s="5"/>
      <c r="E33972" s="5"/>
    </row>
    <row r="33973" spans="4:5" x14ac:dyDescent="0.3">
      <c r="D33973" s="5"/>
      <c r="E33973" s="5"/>
    </row>
    <row r="33974" spans="4:5" x14ac:dyDescent="0.3">
      <c r="D33974" s="5"/>
      <c r="E33974" s="5"/>
    </row>
    <row r="33975" spans="4:5" x14ac:dyDescent="0.3">
      <c r="D33975" s="5"/>
      <c r="E33975" s="5"/>
    </row>
    <row r="33976" spans="4:5" x14ac:dyDescent="0.3">
      <c r="D33976" s="5"/>
      <c r="E33976" s="5"/>
    </row>
    <row r="33977" spans="4:5" x14ac:dyDescent="0.3">
      <c r="D33977" s="5"/>
      <c r="E33977" s="5"/>
    </row>
    <row r="33978" spans="4:5" x14ac:dyDescent="0.3">
      <c r="D33978" s="5"/>
      <c r="E33978" s="5"/>
    </row>
    <row r="33979" spans="4:5" x14ac:dyDescent="0.3">
      <c r="D33979" s="5"/>
      <c r="E33979" s="5"/>
    </row>
    <row r="33980" spans="4:5" x14ac:dyDescent="0.3">
      <c r="D33980" s="5"/>
      <c r="E33980" s="5"/>
    </row>
    <row r="33981" spans="4:5" x14ac:dyDescent="0.3">
      <c r="D33981" s="5"/>
      <c r="E33981" s="5"/>
    </row>
    <row r="33982" spans="4:5" x14ac:dyDescent="0.3">
      <c r="D33982" s="5"/>
      <c r="E33982" s="5"/>
    </row>
    <row r="33983" spans="4:5" x14ac:dyDescent="0.3">
      <c r="D33983" s="5"/>
      <c r="E33983" s="5"/>
    </row>
    <row r="33984" spans="4:5" x14ac:dyDescent="0.3">
      <c r="D33984" s="5"/>
      <c r="E33984" s="5"/>
    </row>
    <row r="33985" spans="4:5" x14ac:dyDescent="0.3">
      <c r="D33985" s="5"/>
      <c r="E33985" s="5"/>
    </row>
    <row r="33986" spans="4:5" x14ac:dyDescent="0.3">
      <c r="D33986" s="5"/>
      <c r="E33986" s="5"/>
    </row>
    <row r="33987" spans="4:5" x14ac:dyDescent="0.3">
      <c r="D33987" s="5"/>
      <c r="E33987" s="5"/>
    </row>
    <row r="33988" spans="4:5" x14ac:dyDescent="0.3">
      <c r="D33988" s="5"/>
      <c r="E33988" s="5"/>
    </row>
    <row r="33989" spans="4:5" x14ac:dyDescent="0.3">
      <c r="D33989" s="5"/>
      <c r="E33989" s="5"/>
    </row>
    <row r="33990" spans="4:5" x14ac:dyDescent="0.3">
      <c r="D33990" s="5"/>
      <c r="E33990" s="5"/>
    </row>
    <row r="33991" spans="4:5" x14ac:dyDescent="0.3">
      <c r="D33991" s="5"/>
      <c r="E33991" s="5"/>
    </row>
    <row r="33992" spans="4:5" x14ac:dyDescent="0.3">
      <c r="D33992" s="5"/>
      <c r="E33992" s="5"/>
    </row>
    <row r="33993" spans="4:5" x14ac:dyDescent="0.3">
      <c r="D33993" s="5"/>
      <c r="E33993" s="5"/>
    </row>
    <row r="33994" spans="4:5" x14ac:dyDescent="0.3">
      <c r="D33994" s="5"/>
      <c r="E33994" s="5"/>
    </row>
    <row r="33995" spans="4:5" x14ac:dyDescent="0.3">
      <c r="D33995" s="5"/>
      <c r="E33995" s="5"/>
    </row>
    <row r="33996" spans="4:5" x14ac:dyDescent="0.3">
      <c r="D33996" s="5"/>
      <c r="E33996" s="5"/>
    </row>
    <row r="33997" spans="4:5" x14ac:dyDescent="0.3">
      <c r="D33997" s="5"/>
      <c r="E33997" s="5"/>
    </row>
    <row r="33998" spans="4:5" x14ac:dyDescent="0.3">
      <c r="D33998" s="5"/>
      <c r="E33998" s="5"/>
    </row>
    <row r="33999" spans="4:5" x14ac:dyDescent="0.3">
      <c r="D33999" s="5"/>
      <c r="E33999" s="5"/>
    </row>
    <row r="34000" spans="4:5" x14ac:dyDescent="0.3">
      <c r="D34000" s="5"/>
      <c r="E34000" s="5"/>
    </row>
    <row r="34001" spans="4:5" x14ac:dyDescent="0.3">
      <c r="D34001" s="5"/>
      <c r="E34001" s="5"/>
    </row>
    <row r="34002" spans="4:5" x14ac:dyDescent="0.3">
      <c r="D34002" s="5"/>
      <c r="E34002" s="5"/>
    </row>
    <row r="34003" spans="4:5" x14ac:dyDescent="0.3">
      <c r="D34003" s="5"/>
      <c r="E34003" s="5"/>
    </row>
    <row r="34004" spans="4:5" x14ac:dyDescent="0.3">
      <c r="D34004" s="5"/>
      <c r="E34004" s="5"/>
    </row>
    <row r="34005" spans="4:5" x14ac:dyDescent="0.3">
      <c r="D34005" s="5"/>
      <c r="E34005" s="5"/>
    </row>
    <row r="34006" spans="4:5" x14ac:dyDescent="0.3">
      <c r="D34006" s="5"/>
      <c r="E34006" s="5"/>
    </row>
    <row r="34007" spans="4:5" x14ac:dyDescent="0.3">
      <c r="D34007" s="5"/>
      <c r="E34007" s="5"/>
    </row>
    <row r="34008" spans="4:5" x14ac:dyDescent="0.3">
      <c r="D34008" s="5"/>
      <c r="E34008" s="5"/>
    </row>
    <row r="34009" spans="4:5" x14ac:dyDescent="0.3">
      <c r="D34009" s="5"/>
      <c r="E34009" s="5"/>
    </row>
    <row r="34010" spans="4:5" x14ac:dyDescent="0.3">
      <c r="D34010" s="5"/>
      <c r="E34010" s="5"/>
    </row>
    <row r="34011" spans="4:5" x14ac:dyDescent="0.3">
      <c r="D34011" s="5"/>
      <c r="E34011" s="5"/>
    </row>
    <row r="34012" spans="4:5" x14ac:dyDescent="0.3">
      <c r="D34012" s="5"/>
      <c r="E34012" s="5"/>
    </row>
    <row r="34013" spans="4:5" x14ac:dyDescent="0.3">
      <c r="D34013" s="5"/>
      <c r="E34013" s="5"/>
    </row>
    <row r="34014" spans="4:5" x14ac:dyDescent="0.3">
      <c r="D34014" s="5"/>
      <c r="E34014" s="5"/>
    </row>
    <row r="34015" spans="4:5" x14ac:dyDescent="0.3">
      <c r="D34015" s="5"/>
      <c r="E34015" s="5"/>
    </row>
    <row r="34016" spans="4:5" x14ac:dyDescent="0.3">
      <c r="D34016" s="5"/>
      <c r="E34016" s="5"/>
    </row>
    <row r="34017" spans="4:5" x14ac:dyDescent="0.3">
      <c r="D34017" s="5"/>
      <c r="E34017" s="5"/>
    </row>
    <row r="34018" spans="4:5" x14ac:dyDescent="0.3">
      <c r="D34018" s="5"/>
      <c r="E34018" s="5"/>
    </row>
    <row r="34019" spans="4:5" x14ac:dyDescent="0.3">
      <c r="D34019" s="5"/>
      <c r="E34019" s="5"/>
    </row>
    <row r="34020" spans="4:5" x14ac:dyDescent="0.3">
      <c r="D34020" s="5"/>
      <c r="E34020" s="5"/>
    </row>
    <row r="34021" spans="4:5" x14ac:dyDescent="0.3">
      <c r="D34021" s="5"/>
      <c r="E34021" s="5"/>
    </row>
    <row r="34022" spans="4:5" x14ac:dyDescent="0.3">
      <c r="D34022" s="5"/>
      <c r="E34022" s="5"/>
    </row>
    <row r="34023" spans="4:5" x14ac:dyDescent="0.3">
      <c r="D34023" s="5"/>
      <c r="E34023" s="5"/>
    </row>
    <row r="34024" spans="4:5" x14ac:dyDescent="0.3">
      <c r="D34024" s="5"/>
      <c r="E34024" s="5"/>
    </row>
    <row r="34025" spans="4:5" x14ac:dyDescent="0.3">
      <c r="D34025" s="5"/>
      <c r="E34025" s="5"/>
    </row>
    <row r="34026" spans="4:5" x14ac:dyDescent="0.3">
      <c r="D34026" s="5"/>
      <c r="E34026" s="5"/>
    </row>
    <row r="34027" spans="4:5" x14ac:dyDescent="0.3">
      <c r="D34027" s="5"/>
      <c r="E34027" s="5"/>
    </row>
    <row r="34028" spans="4:5" x14ac:dyDescent="0.3">
      <c r="D34028" s="5"/>
      <c r="E34028" s="5"/>
    </row>
    <row r="34029" spans="4:5" x14ac:dyDescent="0.3">
      <c r="D34029" s="5"/>
      <c r="E34029" s="5"/>
    </row>
    <row r="34030" spans="4:5" x14ac:dyDescent="0.3">
      <c r="D34030" s="5"/>
      <c r="E34030" s="5"/>
    </row>
    <row r="34031" spans="4:5" x14ac:dyDescent="0.3">
      <c r="D34031" s="5"/>
      <c r="E34031" s="5"/>
    </row>
    <row r="34032" spans="4:5" x14ac:dyDescent="0.3">
      <c r="D34032" s="5"/>
      <c r="E34032" s="5"/>
    </row>
    <row r="34033" spans="4:5" x14ac:dyDescent="0.3">
      <c r="D34033" s="5"/>
      <c r="E34033" s="5"/>
    </row>
    <row r="34034" spans="4:5" x14ac:dyDescent="0.3">
      <c r="D34034" s="5"/>
      <c r="E34034" s="5"/>
    </row>
    <row r="34035" spans="4:5" x14ac:dyDescent="0.3">
      <c r="D34035" s="5"/>
      <c r="E34035" s="5"/>
    </row>
    <row r="34036" spans="4:5" x14ac:dyDescent="0.3">
      <c r="D34036" s="5"/>
      <c r="E34036" s="5"/>
    </row>
    <row r="34037" spans="4:5" x14ac:dyDescent="0.3">
      <c r="D34037" s="5"/>
      <c r="E34037" s="5"/>
    </row>
    <row r="34038" spans="4:5" x14ac:dyDescent="0.3">
      <c r="D34038" s="5"/>
      <c r="E34038" s="5"/>
    </row>
    <row r="34039" spans="4:5" x14ac:dyDescent="0.3">
      <c r="D34039" s="5"/>
      <c r="E34039" s="5"/>
    </row>
    <row r="34040" spans="4:5" x14ac:dyDescent="0.3">
      <c r="D34040" s="5"/>
      <c r="E34040" s="5"/>
    </row>
    <row r="34041" spans="4:5" x14ac:dyDescent="0.3">
      <c r="D34041" s="5"/>
      <c r="E34041" s="5"/>
    </row>
    <row r="34042" spans="4:5" x14ac:dyDescent="0.3">
      <c r="D34042" s="5"/>
      <c r="E34042" s="5"/>
    </row>
    <row r="34043" spans="4:5" x14ac:dyDescent="0.3">
      <c r="D34043" s="5"/>
      <c r="E34043" s="5"/>
    </row>
    <row r="34044" spans="4:5" x14ac:dyDescent="0.3">
      <c r="D34044" s="5"/>
      <c r="E34044" s="5"/>
    </row>
    <row r="34045" spans="4:5" x14ac:dyDescent="0.3">
      <c r="D34045" s="5"/>
      <c r="E34045" s="5"/>
    </row>
    <row r="34046" spans="4:5" x14ac:dyDescent="0.3">
      <c r="D34046" s="5"/>
      <c r="E34046" s="5"/>
    </row>
    <row r="34047" spans="4:5" x14ac:dyDescent="0.3">
      <c r="D34047" s="5"/>
      <c r="E34047" s="5"/>
    </row>
    <row r="34048" spans="4:5" x14ac:dyDescent="0.3">
      <c r="D34048" s="5"/>
      <c r="E34048" s="5"/>
    </row>
    <row r="34049" spans="4:5" x14ac:dyDescent="0.3">
      <c r="D34049" s="5"/>
      <c r="E34049" s="5"/>
    </row>
    <row r="34050" spans="4:5" x14ac:dyDescent="0.3">
      <c r="D34050" s="5"/>
      <c r="E34050" s="5"/>
    </row>
    <row r="34051" spans="4:5" x14ac:dyDescent="0.3">
      <c r="D34051" s="5"/>
      <c r="E34051" s="5"/>
    </row>
    <row r="34052" spans="4:5" x14ac:dyDescent="0.3">
      <c r="D34052" s="5"/>
      <c r="E34052" s="5"/>
    </row>
    <row r="34053" spans="4:5" x14ac:dyDescent="0.3">
      <c r="D34053" s="5"/>
      <c r="E34053" s="5"/>
    </row>
    <row r="34054" spans="4:5" x14ac:dyDescent="0.3">
      <c r="D34054" s="5"/>
      <c r="E34054" s="5"/>
    </row>
    <row r="34055" spans="4:5" x14ac:dyDescent="0.3">
      <c r="D34055" s="5"/>
      <c r="E34055" s="5"/>
    </row>
    <row r="34056" spans="4:5" x14ac:dyDescent="0.3">
      <c r="D34056" s="5"/>
      <c r="E34056" s="5"/>
    </row>
    <row r="34057" spans="4:5" x14ac:dyDescent="0.3">
      <c r="D34057" s="5"/>
      <c r="E34057" s="5"/>
    </row>
    <row r="34058" spans="4:5" x14ac:dyDescent="0.3">
      <c r="D34058" s="5"/>
      <c r="E34058" s="5"/>
    </row>
    <row r="34059" spans="4:5" x14ac:dyDescent="0.3">
      <c r="D34059" s="5"/>
      <c r="E34059" s="5"/>
    </row>
    <row r="34060" spans="4:5" x14ac:dyDescent="0.3">
      <c r="D34060" s="5"/>
      <c r="E34060" s="5"/>
    </row>
    <row r="34061" spans="4:5" x14ac:dyDescent="0.3">
      <c r="D34061" s="5"/>
      <c r="E34061" s="5"/>
    </row>
    <row r="34062" spans="4:5" x14ac:dyDescent="0.3">
      <c r="D34062" s="5"/>
      <c r="E34062" s="5"/>
    </row>
    <row r="34063" spans="4:5" x14ac:dyDescent="0.3">
      <c r="D34063" s="5"/>
      <c r="E34063" s="5"/>
    </row>
    <row r="34064" spans="4:5" x14ac:dyDescent="0.3">
      <c r="D34064" s="5"/>
      <c r="E34064" s="5"/>
    </row>
    <row r="34065" spans="4:5" x14ac:dyDescent="0.3">
      <c r="D34065" s="5"/>
      <c r="E34065" s="5"/>
    </row>
    <row r="34066" spans="4:5" x14ac:dyDescent="0.3">
      <c r="D34066" s="5"/>
      <c r="E34066" s="5"/>
    </row>
    <row r="34067" spans="4:5" x14ac:dyDescent="0.3">
      <c r="D34067" s="5"/>
      <c r="E34067" s="5"/>
    </row>
    <row r="34068" spans="4:5" x14ac:dyDescent="0.3">
      <c r="D34068" s="5"/>
      <c r="E34068" s="5"/>
    </row>
    <row r="34069" spans="4:5" x14ac:dyDescent="0.3">
      <c r="D34069" s="5"/>
      <c r="E34069" s="5"/>
    </row>
    <row r="34070" spans="4:5" x14ac:dyDescent="0.3">
      <c r="D34070" s="5"/>
      <c r="E34070" s="5"/>
    </row>
    <row r="34071" spans="4:5" x14ac:dyDescent="0.3">
      <c r="D34071" s="5"/>
      <c r="E34071" s="5"/>
    </row>
    <row r="34072" spans="4:5" x14ac:dyDescent="0.3">
      <c r="D34072" s="5"/>
      <c r="E34072" s="5"/>
    </row>
    <row r="34073" spans="4:5" x14ac:dyDescent="0.3">
      <c r="D34073" s="5"/>
      <c r="E34073" s="5"/>
    </row>
    <row r="34074" spans="4:5" x14ac:dyDescent="0.3">
      <c r="D34074" s="5"/>
      <c r="E34074" s="5"/>
    </row>
    <row r="34075" spans="4:5" x14ac:dyDescent="0.3">
      <c r="D34075" s="5"/>
      <c r="E34075" s="5"/>
    </row>
    <row r="34076" spans="4:5" x14ac:dyDescent="0.3">
      <c r="D34076" s="5"/>
      <c r="E34076" s="5"/>
    </row>
    <row r="34077" spans="4:5" x14ac:dyDescent="0.3">
      <c r="D34077" s="5"/>
      <c r="E34077" s="5"/>
    </row>
    <row r="34078" spans="4:5" x14ac:dyDescent="0.3">
      <c r="D34078" s="5"/>
      <c r="E34078" s="5"/>
    </row>
    <row r="34079" spans="4:5" x14ac:dyDescent="0.3">
      <c r="D34079" s="5"/>
      <c r="E34079" s="5"/>
    </row>
    <row r="34080" spans="4:5" x14ac:dyDescent="0.3">
      <c r="D34080" s="5"/>
      <c r="E34080" s="5"/>
    </row>
    <row r="34081" spans="4:5" x14ac:dyDescent="0.3">
      <c r="D34081" s="5"/>
      <c r="E34081" s="5"/>
    </row>
    <row r="34082" spans="4:5" x14ac:dyDescent="0.3">
      <c r="D34082" s="5"/>
      <c r="E34082" s="5"/>
    </row>
    <row r="34083" spans="4:5" x14ac:dyDescent="0.3">
      <c r="D34083" s="5"/>
      <c r="E34083" s="5"/>
    </row>
    <row r="34084" spans="4:5" x14ac:dyDescent="0.3">
      <c r="D34084" s="5"/>
      <c r="E34084" s="5"/>
    </row>
    <row r="34085" spans="4:5" x14ac:dyDescent="0.3">
      <c r="D34085" s="5"/>
      <c r="E34085" s="5"/>
    </row>
    <row r="34086" spans="4:5" x14ac:dyDescent="0.3">
      <c r="D34086" s="5"/>
      <c r="E34086" s="5"/>
    </row>
    <row r="34087" spans="4:5" x14ac:dyDescent="0.3">
      <c r="D34087" s="5"/>
      <c r="E34087" s="5"/>
    </row>
    <row r="34088" spans="4:5" x14ac:dyDescent="0.3">
      <c r="D34088" s="5"/>
      <c r="E34088" s="5"/>
    </row>
    <row r="34089" spans="4:5" x14ac:dyDescent="0.3">
      <c r="D34089" s="5"/>
      <c r="E34089" s="5"/>
    </row>
    <row r="34090" spans="4:5" x14ac:dyDescent="0.3">
      <c r="D34090" s="5"/>
      <c r="E34090" s="5"/>
    </row>
    <row r="34091" spans="4:5" x14ac:dyDescent="0.3">
      <c r="D34091" s="5"/>
      <c r="E34091" s="5"/>
    </row>
    <row r="34092" spans="4:5" x14ac:dyDescent="0.3">
      <c r="D34092" s="5"/>
      <c r="E34092" s="5"/>
    </row>
    <row r="34093" spans="4:5" x14ac:dyDescent="0.3">
      <c r="D34093" s="5"/>
      <c r="E34093" s="5"/>
    </row>
    <row r="34094" spans="4:5" x14ac:dyDescent="0.3">
      <c r="D34094" s="5"/>
      <c r="E34094" s="5"/>
    </row>
    <row r="34095" spans="4:5" x14ac:dyDescent="0.3">
      <c r="D34095" s="5"/>
      <c r="E34095" s="5"/>
    </row>
    <row r="34096" spans="4:5" x14ac:dyDescent="0.3">
      <c r="D34096" s="5"/>
      <c r="E34096" s="5"/>
    </row>
    <row r="34097" spans="4:5" x14ac:dyDescent="0.3">
      <c r="D34097" s="5"/>
      <c r="E34097" s="5"/>
    </row>
    <row r="34098" spans="4:5" x14ac:dyDescent="0.3">
      <c r="D34098" s="5"/>
      <c r="E34098" s="5"/>
    </row>
    <row r="34099" spans="4:5" x14ac:dyDescent="0.3">
      <c r="D34099" s="5"/>
      <c r="E34099" s="5"/>
    </row>
    <row r="34100" spans="4:5" x14ac:dyDescent="0.3">
      <c r="D34100" s="5"/>
      <c r="E34100" s="5"/>
    </row>
    <row r="34101" spans="4:5" x14ac:dyDescent="0.3">
      <c r="D34101" s="5"/>
      <c r="E34101" s="5"/>
    </row>
    <row r="34102" spans="4:5" x14ac:dyDescent="0.3">
      <c r="D34102" s="5"/>
      <c r="E34102" s="5"/>
    </row>
    <row r="34103" spans="4:5" x14ac:dyDescent="0.3">
      <c r="D34103" s="5"/>
      <c r="E34103" s="5"/>
    </row>
    <row r="34104" spans="4:5" x14ac:dyDescent="0.3">
      <c r="D34104" s="5"/>
      <c r="E34104" s="5"/>
    </row>
    <row r="34105" spans="4:5" x14ac:dyDescent="0.3">
      <c r="D34105" s="5"/>
      <c r="E34105" s="5"/>
    </row>
    <row r="34106" spans="4:5" x14ac:dyDescent="0.3">
      <c r="D34106" s="5"/>
      <c r="E34106" s="5"/>
    </row>
    <row r="34107" spans="4:5" x14ac:dyDescent="0.3">
      <c r="D34107" s="5"/>
      <c r="E34107" s="5"/>
    </row>
    <row r="34108" spans="4:5" x14ac:dyDescent="0.3">
      <c r="D34108" s="5"/>
      <c r="E34108" s="5"/>
    </row>
    <row r="34109" spans="4:5" x14ac:dyDescent="0.3">
      <c r="D34109" s="5"/>
      <c r="E34109" s="5"/>
    </row>
    <row r="34110" spans="4:5" x14ac:dyDescent="0.3">
      <c r="D34110" s="5"/>
      <c r="E34110" s="5"/>
    </row>
    <row r="34111" spans="4:5" x14ac:dyDescent="0.3">
      <c r="D34111" s="5"/>
      <c r="E34111" s="5"/>
    </row>
    <row r="34112" spans="4:5" x14ac:dyDescent="0.3">
      <c r="D34112" s="5"/>
      <c r="E34112" s="5"/>
    </row>
    <row r="34113" spans="4:5" x14ac:dyDescent="0.3">
      <c r="D34113" s="5"/>
      <c r="E34113" s="5"/>
    </row>
    <row r="34114" spans="4:5" x14ac:dyDescent="0.3">
      <c r="D34114" s="5"/>
      <c r="E34114" s="5"/>
    </row>
    <row r="34115" spans="4:5" x14ac:dyDescent="0.3">
      <c r="D34115" s="5"/>
      <c r="E34115" s="5"/>
    </row>
    <row r="34116" spans="4:5" x14ac:dyDescent="0.3">
      <c r="D34116" s="5"/>
      <c r="E34116" s="5"/>
    </row>
    <row r="34117" spans="4:5" x14ac:dyDescent="0.3">
      <c r="D34117" s="5"/>
      <c r="E34117" s="5"/>
    </row>
    <row r="34118" spans="4:5" x14ac:dyDescent="0.3">
      <c r="D34118" s="5"/>
      <c r="E34118" s="5"/>
    </row>
    <row r="34119" spans="4:5" x14ac:dyDescent="0.3">
      <c r="D34119" s="5"/>
      <c r="E34119" s="5"/>
    </row>
    <row r="34120" spans="4:5" x14ac:dyDescent="0.3">
      <c r="D34120" s="5"/>
      <c r="E34120" s="5"/>
    </row>
    <row r="34121" spans="4:5" x14ac:dyDescent="0.3">
      <c r="D34121" s="5"/>
      <c r="E34121" s="5"/>
    </row>
    <row r="34122" spans="4:5" x14ac:dyDescent="0.3">
      <c r="D34122" s="5"/>
      <c r="E34122" s="5"/>
    </row>
    <row r="34123" spans="4:5" x14ac:dyDescent="0.3">
      <c r="D34123" s="5"/>
      <c r="E34123" s="5"/>
    </row>
    <row r="34124" spans="4:5" x14ac:dyDescent="0.3">
      <c r="D34124" s="5"/>
      <c r="E34124" s="5"/>
    </row>
    <row r="34125" spans="4:5" x14ac:dyDescent="0.3">
      <c r="D34125" s="5"/>
      <c r="E34125" s="5"/>
    </row>
    <row r="34126" spans="4:5" x14ac:dyDescent="0.3">
      <c r="D34126" s="5"/>
      <c r="E34126" s="5"/>
    </row>
    <row r="34127" spans="4:5" x14ac:dyDescent="0.3">
      <c r="D34127" s="5"/>
      <c r="E34127" s="5"/>
    </row>
    <row r="34128" spans="4:5" x14ac:dyDescent="0.3">
      <c r="D34128" s="5"/>
      <c r="E34128" s="5"/>
    </row>
    <row r="34129" spans="4:5" x14ac:dyDescent="0.3">
      <c r="D34129" s="5"/>
      <c r="E34129" s="5"/>
    </row>
    <row r="34130" spans="4:5" x14ac:dyDescent="0.3">
      <c r="D34130" s="5"/>
      <c r="E34130" s="5"/>
    </row>
    <row r="34131" spans="4:5" x14ac:dyDescent="0.3">
      <c r="D34131" s="5"/>
      <c r="E34131" s="5"/>
    </row>
    <row r="34132" spans="4:5" x14ac:dyDescent="0.3">
      <c r="D34132" s="5"/>
      <c r="E34132" s="5"/>
    </row>
    <row r="34133" spans="4:5" x14ac:dyDescent="0.3">
      <c r="D34133" s="5"/>
      <c r="E34133" s="5"/>
    </row>
    <row r="34134" spans="4:5" x14ac:dyDescent="0.3">
      <c r="D34134" s="5"/>
      <c r="E34134" s="5"/>
    </row>
    <row r="34135" spans="4:5" x14ac:dyDescent="0.3">
      <c r="D34135" s="5"/>
      <c r="E34135" s="5"/>
    </row>
    <row r="34136" spans="4:5" x14ac:dyDescent="0.3">
      <c r="D34136" s="5"/>
      <c r="E34136" s="5"/>
    </row>
    <row r="34137" spans="4:5" x14ac:dyDescent="0.3">
      <c r="D34137" s="5"/>
      <c r="E34137" s="5"/>
    </row>
    <row r="34138" spans="4:5" x14ac:dyDescent="0.3">
      <c r="D34138" s="5"/>
      <c r="E34138" s="5"/>
    </row>
    <row r="34139" spans="4:5" x14ac:dyDescent="0.3">
      <c r="D34139" s="5"/>
      <c r="E34139" s="5"/>
    </row>
    <row r="34140" spans="4:5" x14ac:dyDescent="0.3">
      <c r="D34140" s="5"/>
      <c r="E34140" s="5"/>
    </row>
    <row r="34141" spans="4:5" x14ac:dyDescent="0.3">
      <c r="D34141" s="5"/>
      <c r="E34141" s="5"/>
    </row>
    <row r="34142" spans="4:5" x14ac:dyDescent="0.3">
      <c r="D34142" s="5"/>
      <c r="E34142" s="5"/>
    </row>
    <row r="34143" spans="4:5" x14ac:dyDescent="0.3">
      <c r="D34143" s="5"/>
      <c r="E34143" s="5"/>
    </row>
    <row r="34144" spans="4:5" x14ac:dyDescent="0.3">
      <c r="D34144" s="5"/>
      <c r="E34144" s="5"/>
    </row>
    <row r="34145" spans="4:5" x14ac:dyDescent="0.3">
      <c r="D34145" s="5"/>
      <c r="E34145" s="5"/>
    </row>
    <row r="34146" spans="4:5" x14ac:dyDescent="0.3">
      <c r="D34146" s="5"/>
      <c r="E34146" s="5"/>
    </row>
    <row r="34147" spans="4:5" x14ac:dyDescent="0.3">
      <c r="D34147" s="5"/>
      <c r="E34147" s="5"/>
    </row>
    <row r="34148" spans="4:5" x14ac:dyDescent="0.3">
      <c r="D34148" s="5"/>
      <c r="E34148" s="5"/>
    </row>
    <row r="34149" spans="4:5" x14ac:dyDescent="0.3">
      <c r="D34149" s="5"/>
      <c r="E34149" s="5"/>
    </row>
    <row r="34150" spans="4:5" x14ac:dyDescent="0.3">
      <c r="D34150" s="5"/>
      <c r="E34150" s="5"/>
    </row>
    <row r="34151" spans="4:5" x14ac:dyDescent="0.3">
      <c r="D34151" s="5"/>
      <c r="E34151" s="5"/>
    </row>
    <row r="34152" spans="4:5" x14ac:dyDescent="0.3">
      <c r="D34152" s="5"/>
      <c r="E34152" s="5"/>
    </row>
    <row r="34153" spans="4:5" x14ac:dyDescent="0.3">
      <c r="D34153" s="5"/>
      <c r="E34153" s="5"/>
    </row>
    <row r="34154" spans="4:5" x14ac:dyDescent="0.3">
      <c r="D34154" s="5"/>
      <c r="E34154" s="5"/>
    </row>
    <row r="34155" spans="4:5" x14ac:dyDescent="0.3">
      <c r="D34155" s="5"/>
      <c r="E34155" s="5"/>
    </row>
    <row r="34156" spans="4:5" x14ac:dyDescent="0.3">
      <c r="D34156" s="5"/>
      <c r="E34156" s="5"/>
    </row>
    <row r="34157" spans="4:5" x14ac:dyDescent="0.3">
      <c r="D34157" s="5"/>
      <c r="E34157" s="5"/>
    </row>
    <row r="34158" spans="4:5" x14ac:dyDescent="0.3">
      <c r="D34158" s="5"/>
      <c r="E34158" s="5"/>
    </row>
    <row r="34159" spans="4:5" x14ac:dyDescent="0.3">
      <c r="D34159" s="5"/>
      <c r="E34159" s="5"/>
    </row>
    <row r="34160" spans="4:5" x14ac:dyDescent="0.3">
      <c r="D34160" s="5"/>
      <c r="E34160" s="5"/>
    </row>
    <row r="34161" spans="4:5" x14ac:dyDescent="0.3">
      <c r="D34161" s="5"/>
      <c r="E34161" s="5"/>
    </row>
    <row r="34162" spans="4:5" x14ac:dyDescent="0.3">
      <c r="D34162" s="5"/>
      <c r="E34162" s="5"/>
    </row>
    <row r="34163" spans="4:5" x14ac:dyDescent="0.3">
      <c r="D34163" s="5"/>
      <c r="E34163" s="5"/>
    </row>
    <row r="34164" spans="4:5" x14ac:dyDescent="0.3">
      <c r="D34164" s="5"/>
      <c r="E34164" s="5"/>
    </row>
    <row r="34165" spans="4:5" x14ac:dyDescent="0.3">
      <c r="D34165" s="5"/>
      <c r="E34165" s="5"/>
    </row>
    <row r="34166" spans="4:5" x14ac:dyDescent="0.3">
      <c r="D34166" s="5"/>
      <c r="E34166" s="5"/>
    </row>
    <row r="34167" spans="4:5" x14ac:dyDescent="0.3">
      <c r="D34167" s="5"/>
      <c r="E34167" s="5"/>
    </row>
    <row r="34168" spans="4:5" x14ac:dyDescent="0.3">
      <c r="D34168" s="5"/>
      <c r="E34168" s="5"/>
    </row>
    <row r="34169" spans="4:5" x14ac:dyDescent="0.3">
      <c r="D34169" s="5"/>
      <c r="E34169" s="5"/>
    </row>
    <row r="34170" spans="4:5" x14ac:dyDescent="0.3">
      <c r="D34170" s="5"/>
      <c r="E34170" s="5"/>
    </row>
    <row r="34171" spans="4:5" x14ac:dyDescent="0.3">
      <c r="D34171" s="5"/>
      <c r="E34171" s="5"/>
    </row>
    <row r="34172" spans="4:5" x14ac:dyDescent="0.3">
      <c r="D34172" s="5"/>
      <c r="E34172" s="5"/>
    </row>
    <row r="34173" spans="4:5" x14ac:dyDescent="0.3">
      <c r="D34173" s="5"/>
      <c r="E34173" s="5"/>
    </row>
    <row r="34174" spans="4:5" x14ac:dyDescent="0.3">
      <c r="D34174" s="5"/>
      <c r="E34174" s="5"/>
    </row>
    <row r="34175" spans="4:5" x14ac:dyDescent="0.3">
      <c r="D34175" s="5"/>
      <c r="E34175" s="5"/>
    </row>
    <row r="34176" spans="4:5" x14ac:dyDescent="0.3">
      <c r="D34176" s="5"/>
      <c r="E34176" s="5"/>
    </row>
    <row r="34177" spans="4:5" x14ac:dyDescent="0.3">
      <c r="D34177" s="5"/>
      <c r="E34177" s="5"/>
    </row>
    <row r="34178" spans="4:5" x14ac:dyDescent="0.3">
      <c r="D34178" s="5"/>
      <c r="E34178" s="5"/>
    </row>
    <row r="34179" spans="4:5" x14ac:dyDescent="0.3">
      <c r="D34179" s="5"/>
      <c r="E34179" s="5"/>
    </row>
    <row r="34180" spans="4:5" x14ac:dyDescent="0.3">
      <c r="D34180" s="5"/>
      <c r="E34180" s="5"/>
    </row>
    <row r="34181" spans="4:5" x14ac:dyDescent="0.3">
      <c r="D34181" s="5"/>
      <c r="E34181" s="5"/>
    </row>
    <row r="34182" spans="4:5" x14ac:dyDescent="0.3">
      <c r="D34182" s="5"/>
      <c r="E34182" s="5"/>
    </row>
    <row r="34183" spans="4:5" x14ac:dyDescent="0.3">
      <c r="D34183" s="5"/>
      <c r="E34183" s="5"/>
    </row>
    <row r="34184" spans="4:5" x14ac:dyDescent="0.3">
      <c r="D34184" s="5"/>
      <c r="E34184" s="5"/>
    </row>
    <row r="34185" spans="4:5" x14ac:dyDescent="0.3">
      <c r="D34185" s="5"/>
      <c r="E34185" s="5"/>
    </row>
    <row r="34186" spans="4:5" x14ac:dyDescent="0.3">
      <c r="D34186" s="5"/>
      <c r="E34186" s="5"/>
    </row>
    <row r="34187" spans="4:5" x14ac:dyDescent="0.3">
      <c r="D34187" s="5"/>
      <c r="E34187" s="5"/>
    </row>
    <row r="34188" spans="4:5" x14ac:dyDescent="0.3">
      <c r="D34188" s="5"/>
      <c r="E34188" s="5"/>
    </row>
    <row r="34189" spans="4:5" x14ac:dyDescent="0.3">
      <c r="D34189" s="5"/>
      <c r="E34189" s="5"/>
    </row>
    <row r="34190" spans="4:5" x14ac:dyDescent="0.3">
      <c r="D34190" s="5"/>
      <c r="E34190" s="5"/>
    </row>
    <row r="34191" spans="4:5" x14ac:dyDescent="0.3">
      <c r="D34191" s="5"/>
      <c r="E34191" s="5"/>
    </row>
    <row r="34192" spans="4:5" x14ac:dyDescent="0.3">
      <c r="D34192" s="5"/>
      <c r="E34192" s="5"/>
    </row>
    <row r="34193" spans="4:5" x14ac:dyDescent="0.3">
      <c r="D34193" s="5"/>
      <c r="E34193" s="5"/>
    </row>
    <row r="34194" spans="4:5" x14ac:dyDescent="0.3">
      <c r="D34194" s="5"/>
      <c r="E34194" s="5"/>
    </row>
    <row r="34195" spans="4:5" x14ac:dyDescent="0.3">
      <c r="D34195" s="5"/>
      <c r="E34195" s="5"/>
    </row>
    <row r="34196" spans="4:5" x14ac:dyDescent="0.3">
      <c r="D34196" s="5"/>
      <c r="E34196" s="5"/>
    </row>
    <row r="34197" spans="4:5" x14ac:dyDescent="0.3">
      <c r="D34197" s="5"/>
      <c r="E34197" s="5"/>
    </row>
    <row r="34198" spans="4:5" x14ac:dyDescent="0.3">
      <c r="D34198" s="5"/>
      <c r="E34198" s="5"/>
    </row>
    <row r="34199" spans="4:5" x14ac:dyDescent="0.3">
      <c r="D34199" s="5"/>
      <c r="E34199" s="5"/>
    </row>
    <row r="34200" spans="4:5" x14ac:dyDescent="0.3">
      <c r="D34200" s="5"/>
      <c r="E34200" s="5"/>
    </row>
    <row r="34201" spans="4:5" x14ac:dyDescent="0.3">
      <c r="D34201" s="5"/>
      <c r="E34201" s="5"/>
    </row>
    <row r="34202" spans="4:5" x14ac:dyDescent="0.3">
      <c r="D34202" s="5"/>
      <c r="E34202" s="5"/>
    </row>
    <row r="34203" spans="4:5" x14ac:dyDescent="0.3">
      <c r="D34203" s="5"/>
      <c r="E34203" s="5"/>
    </row>
    <row r="34204" spans="4:5" x14ac:dyDescent="0.3">
      <c r="D34204" s="5"/>
      <c r="E34204" s="5"/>
    </row>
    <row r="34205" spans="4:5" x14ac:dyDescent="0.3">
      <c r="D34205" s="5"/>
      <c r="E34205" s="5"/>
    </row>
    <row r="34206" spans="4:5" x14ac:dyDescent="0.3">
      <c r="D34206" s="5"/>
      <c r="E34206" s="5"/>
    </row>
    <row r="34207" spans="4:5" x14ac:dyDescent="0.3">
      <c r="D34207" s="5"/>
      <c r="E34207" s="5"/>
    </row>
    <row r="34208" spans="4:5" x14ac:dyDescent="0.3">
      <c r="D34208" s="5"/>
      <c r="E34208" s="5"/>
    </row>
    <row r="34209" spans="4:5" x14ac:dyDescent="0.3">
      <c r="D34209" s="5"/>
      <c r="E34209" s="5"/>
    </row>
    <row r="34210" spans="4:5" x14ac:dyDescent="0.3">
      <c r="D34210" s="5"/>
      <c r="E34210" s="5"/>
    </row>
    <row r="34211" spans="4:5" x14ac:dyDescent="0.3">
      <c r="D34211" s="5"/>
      <c r="E34211" s="5"/>
    </row>
    <row r="34212" spans="4:5" x14ac:dyDescent="0.3">
      <c r="D34212" s="5"/>
      <c r="E34212" s="5"/>
    </row>
    <row r="34213" spans="4:5" x14ac:dyDescent="0.3">
      <c r="D34213" s="5"/>
      <c r="E34213" s="5"/>
    </row>
    <row r="34214" spans="4:5" x14ac:dyDescent="0.3">
      <c r="D34214" s="5"/>
      <c r="E34214" s="5"/>
    </row>
    <row r="34215" spans="4:5" x14ac:dyDescent="0.3">
      <c r="D34215" s="5"/>
      <c r="E34215" s="5"/>
    </row>
    <row r="34216" spans="4:5" x14ac:dyDescent="0.3">
      <c r="D34216" s="5"/>
      <c r="E34216" s="5"/>
    </row>
    <row r="34217" spans="4:5" x14ac:dyDescent="0.3">
      <c r="D34217" s="5"/>
      <c r="E34217" s="5"/>
    </row>
    <row r="34218" spans="4:5" x14ac:dyDescent="0.3">
      <c r="D34218" s="5"/>
      <c r="E34218" s="5"/>
    </row>
    <row r="34219" spans="4:5" x14ac:dyDescent="0.3">
      <c r="D34219" s="5"/>
      <c r="E34219" s="5"/>
    </row>
    <row r="34220" spans="4:5" x14ac:dyDescent="0.3">
      <c r="D34220" s="5"/>
      <c r="E34220" s="5"/>
    </row>
    <row r="34221" spans="4:5" x14ac:dyDescent="0.3">
      <c r="D34221" s="5"/>
      <c r="E34221" s="5"/>
    </row>
    <row r="34222" spans="4:5" x14ac:dyDescent="0.3">
      <c r="D34222" s="5"/>
      <c r="E34222" s="5"/>
    </row>
    <row r="34223" spans="4:5" x14ac:dyDescent="0.3">
      <c r="D34223" s="5"/>
      <c r="E34223" s="5"/>
    </row>
    <row r="34224" spans="4:5" x14ac:dyDescent="0.3">
      <c r="D34224" s="5"/>
      <c r="E34224" s="5"/>
    </row>
    <row r="34225" spans="4:5" x14ac:dyDescent="0.3">
      <c r="D34225" s="5"/>
      <c r="E34225" s="5"/>
    </row>
    <row r="34226" spans="4:5" x14ac:dyDescent="0.3">
      <c r="D34226" s="5"/>
      <c r="E34226" s="5"/>
    </row>
    <row r="34227" spans="4:5" x14ac:dyDescent="0.3">
      <c r="D34227" s="5"/>
      <c r="E34227" s="5"/>
    </row>
    <row r="34228" spans="4:5" x14ac:dyDescent="0.3">
      <c r="D34228" s="5"/>
      <c r="E34228" s="5"/>
    </row>
    <row r="34229" spans="4:5" x14ac:dyDescent="0.3">
      <c r="D34229" s="5"/>
      <c r="E34229" s="5"/>
    </row>
    <row r="34230" spans="4:5" x14ac:dyDescent="0.3">
      <c r="D34230" s="5"/>
      <c r="E34230" s="5"/>
    </row>
    <row r="34231" spans="4:5" x14ac:dyDescent="0.3">
      <c r="D34231" s="5"/>
      <c r="E34231" s="5"/>
    </row>
    <row r="34232" spans="4:5" x14ac:dyDescent="0.3">
      <c r="D34232" s="5"/>
      <c r="E34232" s="5"/>
    </row>
    <row r="34233" spans="4:5" x14ac:dyDescent="0.3">
      <c r="D34233" s="5"/>
      <c r="E34233" s="5"/>
    </row>
    <row r="34234" spans="4:5" x14ac:dyDescent="0.3">
      <c r="D34234" s="5"/>
      <c r="E34234" s="5"/>
    </row>
    <row r="34235" spans="4:5" x14ac:dyDescent="0.3">
      <c r="D34235" s="5"/>
      <c r="E34235" s="5"/>
    </row>
    <row r="34236" spans="4:5" x14ac:dyDescent="0.3">
      <c r="D34236" s="5"/>
      <c r="E34236" s="5"/>
    </row>
    <row r="34237" spans="4:5" x14ac:dyDescent="0.3">
      <c r="D34237" s="5"/>
      <c r="E34237" s="5"/>
    </row>
    <row r="34238" spans="4:5" x14ac:dyDescent="0.3">
      <c r="D34238" s="5"/>
      <c r="E34238" s="5"/>
    </row>
    <row r="34239" spans="4:5" x14ac:dyDescent="0.3">
      <c r="D34239" s="5"/>
      <c r="E34239" s="5"/>
    </row>
    <row r="34240" spans="4:5" x14ac:dyDescent="0.3">
      <c r="D34240" s="5"/>
      <c r="E34240" s="5"/>
    </row>
    <row r="34241" spans="4:5" x14ac:dyDescent="0.3">
      <c r="D34241" s="5"/>
      <c r="E34241" s="5"/>
    </row>
    <row r="34242" spans="4:5" x14ac:dyDescent="0.3">
      <c r="D34242" s="5"/>
      <c r="E34242" s="5"/>
    </row>
    <row r="34243" spans="4:5" x14ac:dyDescent="0.3">
      <c r="D34243" s="5"/>
      <c r="E34243" s="5"/>
    </row>
    <row r="34244" spans="4:5" x14ac:dyDescent="0.3">
      <c r="D34244" s="5"/>
      <c r="E34244" s="5"/>
    </row>
    <row r="34245" spans="4:5" x14ac:dyDescent="0.3">
      <c r="D34245" s="5"/>
      <c r="E34245" s="5"/>
    </row>
    <row r="34246" spans="4:5" x14ac:dyDescent="0.3">
      <c r="D34246" s="5"/>
      <c r="E34246" s="5"/>
    </row>
    <row r="34247" spans="4:5" x14ac:dyDescent="0.3">
      <c r="D34247" s="5"/>
      <c r="E34247" s="5"/>
    </row>
    <row r="34248" spans="4:5" x14ac:dyDescent="0.3">
      <c r="D34248" s="5"/>
      <c r="E34248" s="5"/>
    </row>
    <row r="34249" spans="4:5" x14ac:dyDescent="0.3">
      <c r="D34249" s="5"/>
      <c r="E34249" s="5"/>
    </row>
    <row r="34250" spans="4:5" x14ac:dyDescent="0.3">
      <c r="D34250" s="5"/>
      <c r="E34250" s="5"/>
    </row>
    <row r="34251" spans="4:5" x14ac:dyDescent="0.3">
      <c r="D34251" s="5"/>
      <c r="E34251" s="5"/>
    </row>
    <row r="34252" spans="4:5" x14ac:dyDescent="0.3">
      <c r="D34252" s="5"/>
      <c r="E34252" s="5"/>
    </row>
    <row r="34253" spans="4:5" x14ac:dyDescent="0.3">
      <c r="D34253" s="5"/>
      <c r="E34253" s="5"/>
    </row>
    <row r="34254" spans="4:5" x14ac:dyDescent="0.3">
      <c r="D34254" s="5"/>
      <c r="E34254" s="5"/>
    </row>
    <row r="34255" spans="4:5" x14ac:dyDescent="0.3">
      <c r="D34255" s="5"/>
      <c r="E34255" s="5"/>
    </row>
    <row r="34256" spans="4:5" x14ac:dyDescent="0.3">
      <c r="D34256" s="5"/>
      <c r="E34256" s="5"/>
    </row>
    <row r="34257" spans="4:5" x14ac:dyDescent="0.3">
      <c r="D34257" s="5"/>
      <c r="E34257" s="5"/>
    </row>
    <row r="34258" spans="4:5" x14ac:dyDescent="0.3">
      <c r="D34258" s="5"/>
      <c r="E34258" s="5"/>
    </row>
    <row r="34259" spans="4:5" x14ac:dyDescent="0.3">
      <c r="D34259" s="5"/>
      <c r="E34259" s="5"/>
    </row>
    <row r="34260" spans="4:5" x14ac:dyDescent="0.3">
      <c r="D34260" s="5"/>
      <c r="E34260" s="5"/>
    </row>
    <row r="34261" spans="4:5" x14ac:dyDescent="0.3">
      <c r="D34261" s="5"/>
      <c r="E34261" s="5"/>
    </row>
    <row r="34262" spans="4:5" x14ac:dyDescent="0.3">
      <c r="D34262" s="5"/>
      <c r="E34262" s="5"/>
    </row>
    <row r="34263" spans="4:5" x14ac:dyDescent="0.3">
      <c r="D34263" s="5"/>
      <c r="E34263" s="5"/>
    </row>
    <row r="34264" spans="4:5" x14ac:dyDescent="0.3">
      <c r="D34264" s="5"/>
      <c r="E34264" s="5"/>
    </row>
    <row r="34265" spans="4:5" x14ac:dyDescent="0.3">
      <c r="D34265" s="5"/>
      <c r="E34265" s="5"/>
    </row>
    <row r="34266" spans="4:5" x14ac:dyDescent="0.3">
      <c r="D34266" s="5"/>
      <c r="E34266" s="5"/>
    </row>
    <row r="34267" spans="4:5" x14ac:dyDescent="0.3">
      <c r="D34267" s="5"/>
      <c r="E34267" s="5"/>
    </row>
    <row r="34268" spans="4:5" x14ac:dyDescent="0.3">
      <c r="D34268" s="5"/>
      <c r="E34268" s="5"/>
    </row>
    <row r="34269" spans="4:5" x14ac:dyDescent="0.3">
      <c r="D34269" s="5"/>
      <c r="E34269" s="5"/>
    </row>
    <row r="34270" spans="4:5" x14ac:dyDescent="0.3">
      <c r="D34270" s="5"/>
      <c r="E34270" s="5"/>
    </row>
    <row r="34271" spans="4:5" x14ac:dyDescent="0.3">
      <c r="D34271" s="5"/>
      <c r="E34271" s="5"/>
    </row>
    <row r="34272" spans="4:5" x14ac:dyDescent="0.3">
      <c r="D34272" s="5"/>
      <c r="E34272" s="5"/>
    </row>
    <row r="34273" spans="4:5" x14ac:dyDescent="0.3">
      <c r="D34273" s="5"/>
      <c r="E34273" s="5"/>
    </row>
    <row r="34274" spans="4:5" x14ac:dyDescent="0.3">
      <c r="D34274" s="5"/>
      <c r="E34274" s="5"/>
    </row>
    <row r="34275" spans="4:5" x14ac:dyDescent="0.3">
      <c r="D34275" s="5"/>
      <c r="E34275" s="5"/>
    </row>
    <row r="34276" spans="4:5" x14ac:dyDescent="0.3">
      <c r="D34276" s="5"/>
      <c r="E34276" s="5"/>
    </row>
    <row r="34277" spans="4:5" x14ac:dyDescent="0.3">
      <c r="D34277" s="5"/>
      <c r="E34277" s="5"/>
    </row>
    <row r="34278" spans="4:5" x14ac:dyDescent="0.3">
      <c r="D34278" s="5"/>
      <c r="E34278" s="5"/>
    </row>
    <row r="34279" spans="4:5" x14ac:dyDescent="0.3">
      <c r="D34279" s="5"/>
      <c r="E34279" s="5"/>
    </row>
    <row r="34280" spans="4:5" x14ac:dyDescent="0.3">
      <c r="D34280" s="5"/>
      <c r="E34280" s="5"/>
    </row>
    <row r="34281" spans="4:5" x14ac:dyDescent="0.3">
      <c r="D34281" s="5"/>
      <c r="E34281" s="5"/>
    </row>
    <row r="34282" spans="4:5" x14ac:dyDescent="0.3">
      <c r="D34282" s="5"/>
      <c r="E34282" s="5"/>
    </row>
    <row r="34283" spans="4:5" x14ac:dyDescent="0.3">
      <c r="D34283" s="5"/>
      <c r="E34283" s="5"/>
    </row>
    <row r="34284" spans="4:5" x14ac:dyDescent="0.3">
      <c r="D34284" s="5"/>
      <c r="E34284" s="5"/>
    </row>
    <row r="34285" spans="4:5" x14ac:dyDescent="0.3">
      <c r="D34285" s="5"/>
      <c r="E34285" s="5"/>
    </row>
    <row r="34286" spans="4:5" x14ac:dyDescent="0.3">
      <c r="D34286" s="5"/>
      <c r="E34286" s="5"/>
    </row>
    <row r="34287" spans="4:5" x14ac:dyDescent="0.3">
      <c r="D34287" s="5"/>
      <c r="E34287" s="5"/>
    </row>
    <row r="34288" spans="4:5" x14ac:dyDescent="0.3">
      <c r="D34288" s="5"/>
      <c r="E34288" s="5"/>
    </row>
    <row r="34289" spans="4:5" x14ac:dyDescent="0.3">
      <c r="D34289" s="5"/>
      <c r="E34289" s="5"/>
    </row>
    <row r="34290" spans="4:5" x14ac:dyDescent="0.3">
      <c r="D34290" s="5"/>
      <c r="E34290" s="5"/>
    </row>
    <row r="34291" spans="4:5" x14ac:dyDescent="0.3">
      <c r="D34291" s="5"/>
      <c r="E34291" s="5"/>
    </row>
    <row r="34292" spans="4:5" x14ac:dyDescent="0.3">
      <c r="D34292" s="5"/>
      <c r="E34292" s="5"/>
    </row>
    <row r="34293" spans="4:5" x14ac:dyDescent="0.3">
      <c r="D34293" s="5"/>
      <c r="E34293" s="5"/>
    </row>
    <row r="34294" spans="4:5" x14ac:dyDescent="0.3">
      <c r="D34294" s="5"/>
      <c r="E34294" s="5"/>
    </row>
    <row r="34295" spans="4:5" x14ac:dyDescent="0.3">
      <c r="D34295" s="5"/>
      <c r="E34295" s="5"/>
    </row>
    <row r="34296" spans="4:5" x14ac:dyDescent="0.3">
      <c r="D34296" s="5"/>
      <c r="E34296" s="5"/>
    </row>
    <row r="34297" spans="4:5" x14ac:dyDescent="0.3">
      <c r="D34297" s="5"/>
      <c r="E34297" s="5"/>
    </row>
    <row r="34298" spans="4:5" x14ac:dyDescent="0.3">
      <c r="D34298" s="5"/>
      <c r="E34298" s="5"/>
    </row>
    <row r="34299" spans="4:5" x14ac:dyDescent="0.3">
      <c r="D34299" s="5"/>
      <c r="E34299" s="5"/>
    </row>
    <row r="34300" spans="4:5" x14ac:dyDescent="0.3">
      <c r="D34300" s="5"/>
      <c r="E34300" s="5"/>
    </row>
    <row r="34301" spans="4:5" x14ac:dyDescent="0.3">
      <c r="D34301" s="5"/>
      <c r="E34301" s="5"/>
    </row>
    <row r="34302" spans="4:5" x14ac:dyDescent="0.3">
      <c r="D34302" s="5"/>
      <c r="E34302" s="5"/>
    </row>
    <row r="34303" spans="4:5" x14ac:dyDescent="0.3">
      <c r="D34303" s="5"/>
      <c r="E34303" s="5"/>
    </row>
    <row r="34304" spans="4:5" x14ac:dyDescent="0.3">
      <c r="D34304" s="5"/>
      <c r="E34304" s="5"/>
    </row>
    <row r="34305" spans="4:5" x14ac:dyDescent="0.3">
      <c r="D34305" s="5"/>
      <c r="E34305" s="5"/>
    </row>
    <row r="34306" spans="4:5" x14ac:dyDescent="0.3">
      <c r="D34306" s="5"/>
      <c r="E34306" s="5"/>
    </row>
    <row r="34307" spans="4:5" x14ac:dyDescent="0.3">
      <c r="D34307" s="5"/>
      <c r="E34307" s="5"/>
    </row>
    <row r="34308" spans="4:5" x14ac:dyDescent="0.3">
      <c r="D34308" s="5"/>
      <c r="E34308" s="5"/>
    </row>
    <row r="34309" spans="4:5" x14ac:dyDescent="0.3">
      <c r="D34309" s="5"/>
      <c r="E34309" s="5"/>
    </row>
    <row r="34310" spans="4:5" x14ac:dyDescent="0.3">
      <c r="D34310" s="5"/>
      <c r="E34310" s="5"/>
    </row>
    <row r="34311" spans="4:5" x14ac:dyDescent="0.3">
      <c r="D34311" s="5"/>
      <c r="E34311" s="5"/>
    </row>
    <row r="34312" spans="4:5" x14ac:dyDescent="0.3">
      <c r="D34312" s="5"/>
      <c r="E34312" s="5"/>
    </row>
    <row r="34313" spans="4:5" x14ac:dyDescent="0.3">
      <c r="D34313" s="5"/>
      <c r="E34313" s="5"/>
    </row>
    <row r="34314" spans="4:5" x14ac:dyDescent="0.3">
      <c r="D34314" s="5"/>
      <c r="E34314" s="5"/>
    </row>
    <row r="34315" spans="4:5" x14ac:dyDescent="0.3">
      <c r="D34315" s="5"/>
      <c r="E34315" s="5"/>
    </row>
    <row r="34316" spans="4:5" x14ac:dyDescent="0.3">
      <c r="D34316" s="5"/>
      <c r="E34316" s="5"/>
    </row>
    <row r="34317" spans="4:5" x14ac:dyDescent="0.3">
      <c r="D34317" s="5"/>
      <c r="E34317" s="5"/>
    </row>
    <row r="34318" spans="4:5" x14ac:dyDescent="0.3">
      <c r="D34318" s="5"/>
      <c r="E34318" s="5"/>
    </row>
    <row r="34319" spans="4:5" x14ac:dyDescent="0.3">
      <c r="D34319" s="5"/>
      <c r="E34319" s="5"/>
    </row>
    <row r="34320" spans="4:5" x14ac:dyDescent="0.3">
      <c r="D34320" s="5"/>
      <c r="E34320" s="5"/>
    </row>
    <row r="34321" spans="4:5" x14ac:dyDescent="0.3">
      <c r="D34321" s="5"/>
      <c r="E34321" s="5"/>
    </row>
    <row r="34322" spans="4:5" x14ac:dyDescent="0.3">
      <c r="D34322" s="5"/>
      <c r="E34322" s="5"/>
    </row>
    <row r="34323" spans="4:5" x14ac:dyDescent="0.3">
      <c r="D34323" s="5"/>
      <c r="E34323" s="5"/>
    </row>
    <row r="34324" spans="4:5" x14ac:dyDescent="0.3">
      <c r="D34324" s="5"/>
      <c r="E34324" s="5"/>
    </row>
    <row r="34325" spans="4:5" x14ac:dyDescent="0.3">
      <c r="D34325" s="5"/>
      <c r="E34325" s="5"/>
    </row>
    <row r="34326" spans="4:5" x14ac:dyDescent="0.3">
      <c r="D34326" s="5"/>
      <c r="E34326" s="5"/>
    </row>
    <row r="34327" spans="4:5" x14ac:dyDescent="0.3">
      <c r="D34327" s="5"/>
      <c r="E34327" s="5"/>
    </row>
    <row r="34328" spans="4:5" x14ac:dyDescent="0.3">
      <c r="D34328" s="5"/>
      <c r="E34328" s="5"/>
    </row>
    <row r="34329" spans="4:5" x14ac:dyDescent="0.3">
      <c r="D34329" s="5"/>
      <c r="E34329" s="5"/>
    </row>
    <row r="34330" spans="4:5" x14ac:dyDescent="0.3">
      <c r="D34330" s="5"/>
      <c r="E34330" s="5"/>
    </row>
    <row r="34331" spans="4:5" x14ac:dyDescent="0.3">
      <c r="D34331" s="5"/>
      <c r="E34331" s="5"/>
    </row>
    <row r="34332" spans="4:5" x14ac:dyDescent="0.3">
      <c r="D34332" s="5"/>
      <c r="E34332" s="5"/>
    </row>
    <row r="34333" spans="4:5" x14ac:dyDescent="0.3">
      <c r="D34333" s="5"/>
      <c r="E34333" s="5"/>
    </row>
    <row r="34334" spans="4:5" x14ac:dyDescent="0.3">
      <c r="D34334" s="5"/>
      <c r="E34334" s="5"/>
    </row>
    <row r="34335" spans="4:5" x14ac:dyDescent="0.3">
      <c r="D34335" s="5"/>
      <c r="E34335" s="5"/>
    </row>
    <row r="34336" spans="4:5" x14ac:dyDescent="0.3">
      <c r="D34336" s="5"/>
      <c r="E34336" s="5"/>
    </row>
    <row r="34337" spans="4:5" x14ac:dyDescent="0.3">
      <c r="D34337" s="5"/>
      <c r="E34337" s="5"/>
    </row>
    <row r="34338" spans="4:5" x14ac:dyDescent="0.3">
      <c r="D34338" s="5"/>
      <c r="E34338" s="5"/>
    </row>
    <row r="34339" spans="4:5" x14ac:dyDescent="0.3">
      <c r="D34339" s="5"/>
      <c r="E34339" s="5"/>
    </row>
    <row r="34340" spans="4:5" x14ac:dyDescent="0.3">
      <c r="D34340" s="5"/>
      <c r="E34340" s="5"/>
    </row>
    <row r="34341" spans="4:5" x14ac:dyDescent="0.3">
      <c r="D34341" s="5"/>
      <c r="E34341" s="5"/>
    </row>
    <row r="34342" spans="4:5" x14ac:dyDescent="0.3">
      <c r="D34342" s="5"/>
      <c r="E34342" s="5"/>
    </row>
    <row r="34343" spans="4:5" x14ac:dyDescent="0.3">
      <c r="D34343" s="5"/>
      <c r="E34343" s="5"/>
    </row>
    <row r="34344" spans="4:5" x14ac:dyDescent="0.3">
      <c r="D34344" s="5"/>
      <c r="E34344" s="5"/>
    </row>
    <row r="34345" spans="4:5" x14ac:dyDescent="0.3">
      <c r="D34345" s="5"/>
      <c r="E34345" s="5"/>
    </row>
    <row r="34346" spans="4:5" x14ac:dyDescent="0.3">
      <c r="D34346" s="5"/>
      <c r="E34346" s="5"/>
    </row>
    <row r="34347" spans="4:5" x14ac:dyDescent="0.3">
      <c r="D34347" s="5"/>
      <c r="E34347" s="5"/>
    </row>
    <row r="34348" spans="4:5" x14ac:dyDescent="0.3">
      <c r="D34348" s="5"/>
      <c r="E34348" s="5"/>
    </row>
    <row r="34349" spans="4:5" x14ac:dyDescent="0.3">
      <c r="D34349" s="5"/>
      <c r="E34349" s="5"/>
    </row>
    <row r="34350" spans="4:5" x14ac:dyDescent="0.3">
      <c r="D34350" s="5"/>
      <c r="E34350" s="5"/>
    </row>
    <row r="34351" spans="4:5" x14ac:dyDescent="0.3">
      <c r="D34351" s="5"/>
      <c r="E34351" s="5"/>
    </row>
    <row r="34352" spans="4:5" x14ac:dyDescent="0.3">
      <c r="D34352" s="5"/>
      <c r="E34352" s="5"/>
    </row>
    <row r="34353" spans="4:5" x14ac:dyDescent="0.3">
      <c r="D34353" s="5"/>
      <c r="E34353" s="5"/>
    </row>
    <row r="34354" spans="4:5" x14ac:dyDescent="0.3">
      <c r="D34354" s="5"/>
      <c r="E34354" s="5"/>
    </row>
    <row r="34355" spans="4:5" x14ac:dyDescent="0.3">
      <c r="D34355" s="5"/>
      <c r="E34355" s="5"/>
    </row>
    <row r="34356" spans="4:5" x14ac:dyDescent="0.3">
      <c r="D34356" s="5"/>
      <c r="E34356" s="5"/>
    </row>
    <row r="34357" spans="4:5" x14ac:dyDescent="0.3">
      <c r="D34357" s="5"/>
      <c r="E34357" s="5"/>
    </row>
    <row r="34358" spans="4:5" x14ac:dyDescent="0.3">
      <c r="D34358" s="5"/>
      <c r="E34358" s="5"/>
    </row>
    <row r="34359" spans="4:5" x14ac:dyDescent="0.3">
      <c r="D34359" s="5"/>
      <c r="E34359" s="5"/>
    </row>
    <row r="34360" spans="4:5" x14ac:dyDescent="0.3">
      <c r="D34360" s="5"/>
      <c r="E34360" s="5"/>
    </row>
    <row r="34361" spans="4:5" x14ac:dyDescent="0.3">
      <c r="D34361" s="5"/>
      <c r="E34361" s="5"/>
    </row>
    <row r="34362" spans="4:5" x14ac:dyDescent="0.3">
      <c r="D34362" s="5"/>
      <c r="E34362" s="5"/>
    </row>
    <row r="34363" spans="4:5" x14ac:dyDescent="0.3">
      <c r="D34363" s="5"/>
      <c r="E34363" s="5"/>
    </row>
    <row r="34364" spans="4:5" x14ac:dyDescent="0.3">
      <c r="D34364" s="5"/>
      <c r="E34364" s="5"/>
    </row>
    <row r="34365" spans="4:5" x14ac:dyDescent="0.3">
      <c r="D34365" s="5"/>
      <c r="E34365" s="5"/>
    </row>
    <row r="34366" spans="4:5" x14ac:dyDescent="0.3">
      <c r="D34366" s="5"/>
      <c r="E34366" s="5"/>
    </row>
    <row r="34367" spans="4:5" x14ac:dyDescent="0.3">
      <c r="D34367" s="5"/>
      <c r="E34367" s="5"/>
    </row>
    <row r="34368" spans="4:5" x14ac:dyDescent="0.3">
      <c r="D34368" s="5"/>
      <c r="E34368" s="5"/>
    </row>
    <row r="34369" spans="4:5" x14ac:dyDescent="0.3">
      <c r="D34369" s="5"/>
      <c r="E34369" s="5"/>
    </row>
    <row r="34370" spans="4:5" x14ac:dyDescent="0.3">
      <c r="D34370" s="5"/>
      <c r="E34370" s="5"/>
    </row>
    <row r="34371" spans="4:5" x14ac:dyDescent="0.3">
      <c r="D34371" s="5"/>
      <c r="E34371" s="5"/>
    </row>
    <row r="34372" spans="4:5" x14ac:dyDescent="0.3">
      <c r="D34372" s="5"/>
      <c r="E34372" s="5"/>
    </row>
    <row r="34373" spans="4:5" x14ac:dyDescent="0.3">
      <c r="D34373" s="5"/>
      <c r="E34373" s="5"/>
    </row>
    <row r="34374" spans="4:5" x14ac:dyDescent="0.3">
      <c r="D34374" s="5"/>
      <c r="E34374" s="5"/>
    </row>
    <row r="34375" spans="4:5" x14ac:dyDescent="0.3">
      <c r="D34375" s="5"/>
      <c r="E34375" s="5"/>
    </row>
    <row r="34376" spans="4:5" x14ac:dyDescent="0.3">
      <c r="D34376" s="5"/>
      <c r="E34376" s="5"/>
    </row>
    <row r="34377" spans="4:5" x14ac:dyDescent="0.3">
      <c r="D34377" s="5"/>
      <c r="E34377" s="5"/>
    </row>
    <row r="34378" spans="4:5" x14ac:dyDescent="0.3">
      <c r="D34378" s="5"/>
      <c r="E34378" s="5"/>
    </row>
    <row r="34379" spans="4:5" x14ac:dyDescent="0.3">
      <c r="D34379" s="5"/>
      <c r="E34379" s="5"/>
    </row>
    <row r="34380" spans="4:5" x14ac:dyDescent="0.3">
      <c r="D34380" s="5"/>
      <c r="E34380" s="5"/>
    </row>
    <row r="34381" spans="4:5" x14ac:dyDescent="0.3">
      <c r="D34381" s="5"/>
      <c r="E34381" s="5"/>
    </row>
    <row r="34382" spans="4:5" x14ac:dyDescent="0.3">
      <c r="D34382" s="5"/>
      <c r="E34382" s="5"/>
    </row>
    <row r="34383" spans="4:5" x14ac:dyDescent="0.3">
      <c r="D34383" s="5"/>
      <c r="E34383" s="5"/>
    </row>
    <row r="34384" spans="4:5" x14ac:dyDescent="0.3">
      <c r="D34384" s="5"/>
      <c r="E34384" s="5"/>
    </row>
    <row r="34385" spans="4:5" x14ac:dyDescent="0.3">
      <c r="D34385" s="5"/>
      <c r="E34385" s="5"/>
    </row>
    <row r="34386" spans="4:5" x14ac:dyDescent="0.3">
      <c r="D34386" s="5"/>
      <c r="E34386" s="5"/>
    </row>
    <row r="34387" spans="4:5" x14ac:dyDescent="0.3">
      <c r="D34387" s="5"/>
      <c r="E34387" s="5"/>
    </row>
    <row r="34388" spans="4:5" x14ac:dyDescent="0.3">
      <c r="D34388" s="5"/>
      <c r="E34388" s="5"/>
    </row>
    <row r="34389" spans="4:5" x14ac:dyDescent="0.3">
      <c r="D34389" s="5"/>
      <c r="E34389" s="5"/>
    </row>
    <row r="34390" spans="4:5" x14ac:dyDescent="0.3">
      <c r="D34390" s="5"/>
      <c r="E34390" s="5"/>
    </row>
    <row r="34391" spans="4:5" x14ac:dyDescent="0.3">
      <c r="D34391" s="5"/>
      <c r="E34391" s="5"/>
    </row>
    <row r="34392" spans="4:5" x14ac:dyDescent="0.3">
      <c r="D34392" s="5"/>
      <c r="E34392" s="5"/>
    </row>
    <row r="34393" spans="4:5" x14ac:dyDescent="0.3">
      <c r="D34393" s="5"/>
      <c r="E34393" s="5"/>
    </row>
    <row r="34394" spans="4:5" x14ac:dyDescent="0.3">
      <c r="D34394" s="5"/>
      <c r="E34394" s="5"/>
    </row>
    <row r="34395" spans="4:5" x14ac:dyDescent="0.3">
      <c r="D34395" s="5"/>
      <c r="E34395" s="5"/>
    </row>
    <row r="34396" spans="4:5" x14ac:dyDescent="0.3">
      <c r="D34396" s="5"/>
      <c r="E34396" s="5"/>
    </row>
    <row r="34397" spans="4:5" x14ac:dyDescent="0.3">
      <c r="D34397" s="5"/>
      <c r="E34397" s="5"/>
    </row>
    <row r="34398" spans="4:5" x14ac:dyDescent="0.3">
      <c r="D34398" s="5"/>
      <c r="E34398" s="5"/>
    </row>
    <row r="34399" spans="4:5" x14ac:dyDescent="0.3">
      <c r="D34399" s="5"/>
      <c r="E34399" s="5"/>
    </row>
    <row r="34400" spans="4:5" x14ac:dyDescent="0.3">
      <c r="D34400" s="5"/>
      <c r="E34400" s="5"/>
    </row>
    <row r="34401" spans="4:5" x14ac:dyDescent="0.3">
      <c r="D34401" s="5"/>
      <c r="E34401" s="5"/>
    </row>
    <row r="34402" spans="4:5" x14ac:dyDescent="0.3">
      <c r="D34402" s="5"/>
      <c r="E34402" s="5"/>
    </row>
    <row r="34403" spans="4:5" x14ac:dyDescent="0.3">
      <c r="D34403" s="5"/>
      <c r="E34403" s="5"/>
    </row>
    <row r="34404" spans="4:5" x14ac:dyDescent="0.3">
      <c r="D34404" s="5"/>
      <c r="E34404" s="5"/>
    </row>
    <row r="34405" spans="4:5" x14ac:dyDescent="0.3">
      <c r="D34405" s="5"/>
      <c r="E34405" s="5"/>
    </row>
    <row r="34406" spans="4:5" x14ac:dyDescent="0.3">
      <c r="D34406" s="5"/>
      <c r="E34406" s="5"/>
    </row>
    <row r="34407" spans="4:5" x14ac:dyDescent="0.3">
      <c r="D34407" s="5"/>
      <c r="E34407" s="5"/>
    </row>
    <row r="34408" spans="4:5" x14ac:dyDescent="0.3">
      <c r="D34408" s="5"/>
      <c r="E34408" s="5"/>
    </row>
    <row r="34409" spans="4:5" x14ac:dyDescent="0.3">
      <c r="D34409" s="5"/>
      <c r="E34409" s="5"/>
    </row>
    <row r="34410" spans="4:5" x14ac:dyDescent="0.3">
      <c r="D34410" s="5"/>
      <c r="E34410" s="5"/>
    </row>
    <row r="34411" spans="4:5" x14ac:dyDescent="0.3">
      <c r="D34411" s="5"/>
      <c r="E34411" s="5"/>
    </row>
    <row r="34412" spans="4:5" x14ac:dyDescent="0.3">
      <c r="D34412" s="5"/>
      <c r="E34412" s="5"/>
    </row>
    <row r="34413" spans="4:5" x14ac:dyDescent="0.3">
      <c r="D34413" s="5"/>
      <c r="E34413" s="5"/>
    </row>
    <row r="34414" spans="4:5" x14ac:dyDescent="0.3">
      <c r="D34414" s="5"/>
      <c r="E34414" s="5"/>
    </row>
    <row r="34415" spans="4:5" x14ac:dyDescent="0.3">
      <c r="D34415" s="5"/>
      <c r="E34415" s="5"/>
    </row>
    <row r="34416" spans="4:5" x14ac:dyDescent="0.3">
      <c r="D34416" s="5"/>
      <c r="E34416" s="5"/>
    </row>
    <row r="34417" spans="4:5" x14ac:dyDescent="0.3">
      <c r="D34417" s="5"/>
      <c r="E34417" s="5"/>
    </row>
    <row r="34418" spans="4:5" x14ac:dyDescent="0.3">
      <c r="D34418" s="5"/>
      <c r="E34418" s="5"/>
    </row>
    <row r="34419" spans="4:5" x14ac:dyDescent="0.3">
      <c r="D34419" s="5"/>
      <c r="E34419" s="5"/>
    </row>
    <row r="34420" spans="4:5" x14ac:dyDescent="0.3">
      <c r="D34420" s="5"/>
      <c r="E34420" s="5"/>
    </row>
    <row r="34421" spans="4:5" x14ac:dyDescent="0.3">
      <c r="D34421" s="5"/>
      <c r="E34421" s="5"/>
    </row>
    <row r="34422" spans="4:5" x14ac:dyDescent="0.3">
      <c r="D34422" s="5"/>
      <c r="E34422" s="5"/>
    </row>
    <row r="34423" spans="4:5" x14ac:dyDescent="0.3">
      <c r="D34423" s="5"/>
      <c r="E34423" s="5"/>
    </row>
    <row r="34424" spans="4:5" x14ac:dyDescent="0.3">
      <c r="D34424" s="5"/>
      <c r="E34424" s="5"/>
    </row>
    <row r="34425" spans="4:5" x14ac:dyDescent="0.3">
      <c r="D34425" s="5"/>
      <c r="E34425" s="5"/>
    </row>
    <row r="34426" spans="4:5" x14ac:dyDescent="0.3">
      <c r="D34426" s="5"/>
      <c r="E34426" s="5"/>
    </row>
    <row r="34427" spans="4:5" x14ac:dyDescent="0.3">
      <c r="D34427" s="5"/>
      <c r="E34427" s="5"/>
    </row>
    <row r="34428" spans="4:5" x14ac:dyDescent="0.3">
      <c r="D34428" s="5"/>
      <c r="E34428" s="5"/>
    </row>
    <row r="34429" spans="4:5" x14ac:dyDescent="0.3">
      <c r="D34429" s="5"/>
      <c r="E34429" s="5"/>
    </row>
    <row r="34430" spans="4:5" x14ac:dyDescent="0.3">
      <c r="D34430" s="5"/>
      <c r="E34430" s="5"/>
    </row>
    <row r="34431" spans="4:5" x14ac:dyDescent="0.3">
      <c r="D34431" s="5"/>
      <c r="E34431" s="5"/>
    </row>
    <row r="34432" spans="4:5" x14ac:dyDescent="0.3">
      <c r="D34432" s="5"/>
      <c r="E34432" s="5"/>
    </row>
    <row r="34433" spans="4:5" x14ac:dyDescent="0.3">
      <c r="D34433" s="5"/>
      <c r="E34433" s="5"/>
    </row>
    <row r="34434" spans="4:5" x14ac:dyDescent="0.3">
      <c r="D34434" s="5"/>
      <c r="E34434" s="5"/>
    </row>
    <row r="34435" spans="4:5" x14ac:dyDescent="0.3">
      <c r="D34435" s="5"/>
      <c r="E34435" s="5"/>
    </row>
    <row r="34436" spans="4:5" x14ac:dyDescent="0.3">
      <c r="D34436" s="5"/>
      <c r="E34436" s="5"/>
    </row>
    <row r="34437" spans="4:5" x14ac:dyDescent="0.3">
      <c r="D34437" s="5"/>
      <c r="E34437" s="5"/>
    </row>
    <row r="34438" spans="4:5" x14ac:dyDescent="0.3">
      <c r="D34438" s="5"/>
      <c r="E34438" s="5"/>
    </row>
    <row r="34439" spans="4:5" x14ac:dyDescent="0.3">
      <c r="D34439" s="5"/>
      <c r="E34439" s="5"/>
    </row>
    <row r="34440" spans="4:5" x14ac:dyDescent="0.3">
      <c r="D34440" s="5"/>
      <c r="E34440" s="5"/>
    </row>
    <row r="34441" spans="4:5" x14ac:dyDescent="0.3">
      <c r="D34441" s="5"/>
      <c r="E34441" s="5"/>
    </row>
    <row r="34442" spans="4:5" x14ac:dyDescent="0.3">
      <c r="D34442" s="5"/>
      <c r="E34442" s="5"/>
    </row>
    <row r="34443" spans="4:5" x14ac:dyDescent="0.3">
      <c r="D34443" s="5"/>
      <c r="E34443" s="5"/>
    </row>
    <row r="34444" spans="4:5" x14ac:dyDescent="0.3">
      <c r="D34444" s="5"/>
      <c r="E34444" s="5"/>
    </row>
    <row r="34445" spans="4:5" x14ac:dyDescent="0.3">
      <c r="D34445" s="5"/>
      <c r="E34445" s="5"/>
    </row>
    <row r="34446" spans="4:5" x14ac:dyDescent="0.3">
      <c r="D34446" s="5"/>
      <c r="E34446" s="5"/>
    </row>
    <row r="34447" spans="4:5" x14ac:dyDescent="0.3">
      <c r="D34447" s="5"/>
      <c r="E34447" s="5"/>
    </row>
    <row r="34448" spans="4:5" x14ac:dyDescent="0.3">
      <c r="D34448" s="5"/>
      <c r="E34448" s="5"/>
    </row>
    <row r="34449" spans="4:5" x14ac:dyDescent="0.3">
      <c r="D34449" s="5"/>
      <c r="E34449" s="5"/>
    </row>
    <row r="34450" spans="4:5" x14ac:dyDescent="0.3">
      <c r="D34450" s="5"/>
      <c r="E34450" s="5"/>
    </row>
    <row r="34451" spans="4:5" x14ac:dyDescent="0.3">
      <c r="D34451" s="5"/>
      <c r="E34451" s="5"/>
    </row>
    <row r="34452" spans="4:5" x14ac:dyDescent="0.3">
      <c r="D34452" s="5"/>
      <c r="E34452" s="5"/>
    </row>
    <row r="34453" spans="4:5" x14ac:dyDescent="0.3">
      <c r="D34453" s="5"/>
      <c r="E34453" s="5"/>
    </row>
    <row r="34454" spans="4:5" x14ac:dyDescent="0.3">
      <c r="D34454" s="5"/>
      <c r="E34454" s="5"/>
    </row>
    <row r="34455" spans="4:5" x14ac:dyDescent="0.3">
      <c r="D34455" s="5"/>
      <c r="E34455" s="5"/>
    </row>
    <row r="34456" spans="4:5" x14ac:dyDescent="0.3">
      <c r="D34456" s="5"/>
      <c r="E34456" s="5"/>
    </row>
    <row r="34457" spans="4:5" x14ac:dyDescent="0.3">
      <c r="D34457" s="5"/>
      <c r="E34457" s="5"/>
    </row>
    <row r="34458" spans="4:5" x14ac:dyDescent="0.3">
      <c r="D34458" s="5"/>
      <c r="E34458" s="5"/>
    </row>
    <row r="34459" spans="4:5" x14ac:dyDescent="0.3">
      <c r="D34459" s="5"/>
      <c r="E34459" s="5"/>
    </row>
    <row r="34460" spans="4:5" x14ac:dyDescent="0.3">
      <c r="D34460" s="5"/>
      <c r="E34460" s="5"/>
    </row>
    <row r="34461" spans="4:5" x14ac:dyDescent="0.3">
      <c r="D34461" s="5"/>
      <c r="E34461" s="5"/>
    </row>
    <row r="34462" spans="4:5" x14ac:dyDescent="0.3">
      <c r="D34462" s="5"/>
      <c r="E34462" s="5"/>
    </row>
    <row r="34463" spans="4:5" x14ac:dyDescent="0.3">
      <c r="D34463" s="5"/>
      <c r="E34463" s="5"/>
    </row>
    <row r="34464" spans="4:5" x14ac:dyDescent="0.3">
      <c r="D34464" s="5"/>
      <c r="E34464" s="5"/>
    </row>
    <row r="34465" spans="4:5" x14ac:dyDescent="0.3">
      <c r="D34465" s="5"/>
      <c r="E34465" s="5"/>
    </row>
    <row r="34466" spans="4:5" x14ac:dyDescent="0.3">
      <c r="D34466" s="5"/>
      <c r="E34466" s="5"/>
    </row>
    <row r="34467" spans="4:5" x14ac:dyDescent="0.3">
      <c r="D34467" s="5"/>
      <c r="E34467" s="5"/>
    </row>
    <row r="34468" spans="4:5" x14ac:dyDescent="0.3">
      <c r="D34468" s="5"/>
      <c r="E34468" s="5"/>
    </row>
    <row r="34469" spans="4:5" x14ac:dyDescent="0.3">
      <c r="D34469" s="5"/>
      <c r="E34469" s="5"/>
    </row>
    <row r="34470" spans="4:5" x14ac:dyDescent="0.3">
      <c r="D34470" s="5"/>
      <c r="E34470" s="5"/>
    </row>
    <row r="34471" spans="4:5" x14ac:dyDescent="0.3">
      <c r="D34471" s="5"/>
      <c r="E34471" s="5"/>
    </row>
    <row r="34472" spans="4:5" x14ac:dyDescent="0.3">
      <c r="D34472" s="5"/>
      <c r="E34472" s="5"/>
    </row>
    <row r="34473" spans="4:5" x14ac:dyDescent="0.3">
      <c r="D34473" s="5"/>
      <c r="E34473" s="5"/>
    </row>
    <row r="34474" spans="4:5" x14ac:dyDescent="0.3">
      <c r="D34474" s="5"/>
      <c r="E34474" s="5"/>
    </row>
    <row r="34475" spans="4:5" x14ac:dyDescent="0.3">
      <c r="D34475" s="5"/>
      <c r="E34475" s="5"/>
    </row>
    <row r="34476" spans="4:5" x14ac:dyDescent="0.3">
      <c r="D34476" s="5"/>
      <c r="E34476" s="5"/>
    </row>
    <row r="34477" spans="4:5" x14ac:dyDescent="0.3">
      <c r="D34477" s="5"/>
      <c r="E34477" s="5"/>
    </row>
    <row r="34478" spans="4:5" x14ac:dyDescent="0.3">
      <c r="D34478" s="5"/>
      <c r="E34478" s="5"/>
    </row>
    <row r="34479" spans="4:5" x14ac:dyDescent="0.3">
      <c r="D34479" s="5"/>
      <c r="E34479" s="5"/>
    </row>
    <row r="34480" spans="4:5" x14ac:dyDescent="0.3">
      <c r="D34480" s="5"/>
      <c r="E34480" s="5"/>
    </row>
    <row r="34481" spans="4:5" x14ac:dyDescent="0.3">
      <c r="D34481" s="5"/>
      <c r="E34481" s="5"/>
    </row>
    <row r="34482" spans="4:5" x14ac:dyDescent="0.3">
      <c r="D34482" s="5"/>
      <c r="E34482" s="5"/>
    </row>
    <row r="34483" spans="4:5" x14ac:dyDescent="0.3">
      <c r="D34483" s="5"/>
      <c r="E34483" s="5"/>
    </row>
    <row r="34484" spans="4:5" x14ac:dyDescent="0.3">
      <c r="D34484" s="5"/>
      <c r="E34484" s="5"/>
    </row>
    <row r="34485" spans="4:5" x14ac:dyDescent="0.3">
      <c r="D34485" s="5"/>
      <c r="E34485" s="5"/>
    </row>
    <row r="34486" spans="4:5" x14ac:dyDescent="0.3">
      <c r="D34486" s="5"/>
      <c r="E34486" s="5"/>
    </row>
    <row r="34487" spans="4:5" x14ac:dyDescent="0.3">
      <c r="D34487" s="5"/>
      <c r="E34487" s="5"/>
    </row>
    <row r="34488" spans="4:5" x14ac:dyDescent="0.3">
      <c r="D34488" s="5"/>
      <c r="E34488" s="5"/>
    </row>
    <row r="34489" spans="4:5" x14ac:dyDescent="0.3">
      <c r="D34489" s="5"/>
      <c r="E34489" s="5"/>
    </row>
    <row r="34490" spans="4:5" x14ac:dyDescent="0.3">
      <c r="D34490" s="5"/>
      <c r="E34490" s="5"/>
    </row>
    <row r="34491" spans="4:5" x14ac:dyDescent="0.3">
      <c r="D34491" s="5"/>
      <c r="E34491" s="5"/>
    </row>
    <row r="34492" spans="4:5" x14ac:dyDescent="0.3">
      <c r="D34492" s="5"/>
      <c r="E34492" s="5"/>
    </row>
    <row r="34493" spans="4:5" x14ac:dyDescent="0.3">
      <c r="D34493" s="5"/>
      <c r="E34493" s="5"/>
    </row>
    <row r="34494" spans="4:5" x14ac:dyDescent="0.3">
      <c r="D34494" s="5"/>
      <c r="E34494" s="5"/>
    </row>
    <row r="34495" spans="4:5" x14ac:dyDescent="0.3">
      <c r="D34495" s="5"/>
      <c r="E34495" s="5"/>
    </row>
    <row r="34496" spans="4:5" x14ac:dyDescent="0.3">
      <c r="D34496" s="5"/>
      <c r="E34496" s="5"/>
    </row>
    <row r="34497" spans="4:5" x14ac:dyDescent="0.3">
      <c r="D34497" s="5"/>
      <c r="E34497" s="5"/>
    </row>
    <row r="34498" spans="4:5" x14ac:dyDescent="0.3">
      <c r="D34498" s="5"/>
      <c r="E34498" s="5"/>
    </row>
    <row r="34499" spans="4:5" x14ac:dyDescent="0.3">
      <c r="D34499" s="5"/>
      <c r="E34499" s="5"/>
    </row>
    <row r="34500" spans="4:5" x14ac:dyDescent="0.3">
      <c r="D34500" s="5"/>
      <c r="E34500" s="5"/>
    </row>
    <row r="34501" spans="4:5" x14ac:dyDescent="0.3">
      <c r="D34501" s="5"/>
      <c r="E34501" s="5"/>
    </row>
    <row r="34502" spans="4:5" x14ac:dyDescent="0.3">
      <c r="D34502" s="5"/>
      <c r="E34502" s="5"/>
    </row>
    <row r="34503" spans="4:5" x14ac:dyDescent="0.3">
      <c r="D34503" s="5"/>
      <c r="E34503" s="5"/>
    </row>
    <row r="34504" spans="4:5" x14ac:dyDescent="0.3">
      <c r="D34504" s="5"/>
      <c r="E34504" s="5"/>
    </row>
    <row r="34505" spans="4:5" x14ac:dyDescent="0.3">
      <c r="D34505" s="5"/>
      <c r="E34505" s="5"/>
    </row>
    <row r="34506" spans="4:5" x14ac:dyDescent="0.3">
      <c r="D34506" s="5"/>
      <c r="E34506" s="5"/>
    </row>
    <row r="34507" spans="4:5" x14ac:dyDescent="0.3">
      <c r="D34507" s="5"/>
      <c r="E34507" s="5"/>
    </row>
    <row r="34508" spans="4:5" x14ac:dyDescent="0.3">
      <c r="D34508" s="5"/>
      <c r="E34508" s="5"/>
    </row>
    <row r="34509" spans="4:5" x14ac:dyDescent="0.3">
      <c r="D34509" s="5"/>
      <c r="E34509" s="5"/>
    </row>
    <row r="34510" spans="4:5" x14ac:dyDescent="0.3">
      <c r="D34510" s="5"/>
      <c r="E34510" s="5"/>
    </row>
    <row r="34511" spans="4:5" x14ac:dyDescent="0.3">
      <c r="D34511" s="5"/>
      <c r="E34511" s="5"/>
    </row>
    <row r="34512" spans="4:5" x14ac:dyDescent="0.3">
      <c r="D34512" s="5"/>
      <c r="E34512" s="5"/>
    </row>
    <row r="34513" spans="4:5" x14ac:dyDescent="0.3">
      <c r="D34513" s="5"/>
      <c r="E34513" s="5"/>
    </row>
    <row r="34514" spans="4:5" x14ac:dyDescent="0.3">
      <c r="D34514" s="5"/>
      <c r="E34514" s="5"/>
    </row>
    <row r="34515" spans="4:5" x14ac:dyDescent="0.3">
      <c r="D34515" s="5"/>
      <c r="E34515" s="5"/>
    </row>
    <row r="34516" spans="4:5" x14ac:dyDescent="0.3">
      <c r="D34516" s="5"/>
      <c r="E34516" s="5"/>
    </row>
    <row r="34517" spans="4:5" x14ac:dyDescent="0.3">
      <c r="D34517" s="5"/>
      <c r="E34517" s="5"/>
    </row>
    <row r="34518" spans="4:5" x14ac:dyDescent="0.3">
      <c r="D34518" s="5"/>
      <c r="E34518" s="5"/>
    </row>
    <row r="34519" spans="4:5" x14ac:dyDescent="0.3">
      <c r="D34519" s="5"/>
      <c r="E34519" s="5"/>
    </row>
    <row r="34520" spans="4:5" x14ac:dyDescent="0.3">
      <c r="D34520" s="5"/>
      <c r="E34520" s="5"/>
    </row>
    <row r="34521" spans="4:5" x14ac:dyDescent="0.3">
      <c r="D34521" s="5"/>
      <c r="E34521" s="5"/>
    </row>
    <row r="34522" spans="4:5" x14ac:dyDescent="0.3">
      <c r="D34522" s="5"/>
      <c r="E34522" s="5"/>
    </row>
    <row r="34523" spans="4:5" x14ac:dyDescent="0.3">
      <c r="D34523" s="5"/>
      <c r="E34523" s="5"/>
    </row>
    <row r="34524" spans="4:5" x14ac:dyDescent="0.3">
      <c r="D34524" s="5"/>
      <c r="E34524" s="5"/>
    </row>
    <row r="34525" spans="4:5" x14ac:dyDescent="0.3">
      <c r="D34525" s="5"/>
      <c r="E34525" s="5"/>
    </row>
    <row r="34526" spans="4:5" x14ac:dyDescent="0.3">
      <c r="D34526" s="5"/>
      <c r="E34526" s="5"/>
    </row>
    <row r="34527" spans="4:5" x14ac:dyDescent="0.3">
      <c r="D34527" s="5"/>
      <c r="E34527" s="5"/>
    </row>
    <row r="34528" spans="4:5" x14ac:dyDescent="0.3">
      <c r="D34528" s="5"/>
      <c r="E34528" s="5"/>
    </row>
    <row r="34529" spans="4:5" x14ac:dyDescent="0.3">
      <c r="D34529" s="5"/>
      <c r="E34529" s="5"/>
    </row>
    <row r="34530" spans="4:5" x14ac:dyDescent="0.3">
      <c r="D34530" s="5"/>
      <c r="E34530" s="5"/>
    </row>
    <row r="34531" spans="4:5" x14ac:dyDescent="0.3">
      <c r="D34531" s="5"/>
      <c r="E34531" s="5"/>
    </row>
    <row r="34532" spans="4:5" x14ac:dyDescent="0.3">
      <c r="D34532" s="5"/>
      <c r="E34532" s="5"/>
    </row>
    <row r="34533" spans="4:5" x14ac:dyDescent="0.3">
      <c r="D34533" s="5"/>
      <c r="E34533" s="5"/>
    </row>
    <row r="34534" spans="4:5" x14ac:dyDescent="0.3">
      <c r="D34534" s="5"/>
      <c r="E34534" s="5"/>
    </row>
    <row r="34535" spans="4:5" x14ac:dyDescent="0.3">
      <c r="D34535" s="5"/>
      <c r="E34535" s="5"/>
    </row>
    <row r="34536" spans="4:5" x14ac:dyDescent="0.3">
      <c r="D34536" s="5"/>
      <c r="E34536" s="5"/>
    </row>
    <row r="34537" spans="4:5" x14ac:dyDescent="0.3">
      <c r="D34537" s="5"/>
      <c r="E34537" s="5"/>
    </row>
    <row r="34538" spans="4:5" x14ac:dyDescent="0.3">
      <c r="D34538" s="5"/>
      <c r="E34538" s="5"/>
    </row>
    <row r="34539" spans="4:5" x14ac:dyDescent="0.3">
      <c r="D34539" s="5"/>
      <c r="E34539" s="5"/>
    </row>
    <row r="34540" spans="4:5" x14ac:dyDescent="0.3">
      <c r="D34540" s="5"/>
      <c r="E34540" s="5"/>
    </row>
    <row r="34541" spans="4:5" x14ac:dyDescent="0.3">
      <c r="D34541" s="5"/>
      <c r="E34541" s="5"/>
    </row>
    <row r="34542" spans="4:5" x14ac:dyDescent="0.3">
      <c r="D34542" s="5"/>
      <c r="E34542" s="5"/>
    </row>
    <row r="34543" spans="4:5" x14ac:dyDescent="0.3">
      <c r="D34543" s="5"/>
      <c r="E34543" s="5"/>
    </row>
    <row r="34544" spans="4:5" x14ac:dyDescent="0.3">
      <c r="D34544" s="5"/>
      <c r="E34544" s="5"/>
    </row>
    <row r="34545" spans="4:5" x14ac:dyDescent="0.3">
      <c r="D34545" s="5"/>
      <c r="E34545" s="5"/>
    </row>
    <row r="34546" spans="4:5" x14ac:dyDescent="0.3">
      <c r="D34546" s="5"/>
      <c r="E34546" s="5"/>
    </row>
    <row r="34547" spans="4:5" x14ac:dyDescent="0.3">
      <c r="D34547" s="5"/>
      <c r="E34547" s="5"/>
    </row>
    <row r="34548" spans="4:5" x14ac:dyDescent="0.3">
      <c r="D34548" s="5"/>
      <c r="E34548" s="5"/>
    </row>
    <row r="34549" spans="4:5" x14ac:dyDescent="0.3">
      <c r="D34549" s="5"/>
      <c r="E34549" s="5"/>
    </row>
    <row r="34550" spans="4:5" x14ac:dyDescent="0.3">
      <c r="D34550" s="5"/>
      <c r="E34550" s="5"/>
    </row>
    <row r="34551" spans="4:5" x14ac:dyDescent="0.3">
      <c r="D34551" s="5"/>
      <c r="E34551" s="5"/>
    </row>
    <row r="34552" spans="4:5" x14ac:dyDescent="0.3">
      <c r="D34552" s="5"/>
      <c r="E34552" s="5"/>
    </row>
    <row r="34553" spans="4:5" x14ac:dyDescent="0.3">
      <c r="D34553" s="5"/>
      <c r="E34553" s="5"/>
    </row>
    <row r="34554" spans="4:5" x14ac:dyDescent="0.3">
      <c r="D34554" s="5"/>
      <c r="E34554" s="5"/>
    </row>
    <row r="34555" spans="4:5" x14ac:dyDescent="0.3">
      <c r="D34555" s="5"/>
      <c r="E34555" s="5"/>
    </row>
    <row r="34556" spans="4:5" x14ac:dyDescent="0.3">
      <c r="D34556" s="5"/>
      <c r="E34556" s="5"/>
    </row>
    <row r="34557" spans="4:5" x14ac:dyDescent="0.3">
      <c r="D34557" s="5"/>
      <c r="E34557" s="5"/>
    </row>
    <row r="34558" spans="4:5" x14ac:dyDescent="0.3">
      <c r="D34558" s="5"/>
      <c r="E34558" s="5"/>
    </row>
    <row r="34559" spans="4:5" x14ac:dyDescent="0.3">
      <c r="D34559" s="5"/>
      <c r="E34559" s="5"/>
    </row>
    <row r="34560" spans="4:5" x14ac:dyDescent="0.3">
      <c r="D34560" s="5"/>
      <c r="E34560" s="5"/>
    </row>
    <row r="34561" spans="4:5" x14ac:dyDescent="0.3">
      <c r="D34561" s="5"/>
      <c r="E34561" s="5"/>
    </row>
    <row r="34562" spans="4:5" x14ac:dyDescent="0.3">
      <c r="D34562" s="5"/>
      <c r="E34562" s="5"/>
    </row>
    <row r="34563" spans="4:5" x14ac:dyDescent="0.3">
      <c r="D34563" s="5"/>
      <c r="E34563" s="5"/>
    </row>
    <row r="34564" spans="4:5" x14ac:dyDescent="0.3">
      <c r="D34564" s="5"/>
      <c r="E34564" s="5"/>
    </row>
    <row r="34565" spans="4:5" x14ac:dyDescent="0.3">
      <c r="D34565" s="5"/>
      <c r="E34565" s="5"/>
    </row>
    <row r="34566" spans="4:5" x14ac:dyDescent="0.3">
      <c r="D34566" s="5"/>
      <c r="E34566" s="5"/>
    </row>
    <row r="34567" spans="4:5" x14ac:dyDescent="0.3">
      <c r="D34567" s="5"/>
      <c r="E34567" s="5"/>
    </row>
    <row r="34568" spans="4:5" x14ac:dyDescent="0.3">
      <c r="D34568" s="5"/>
      <c r="E34568" s="5"/>
    </row>
    <row r="34569" spans="4:5" x14ac:dyDescent="0.3">
      <c r="D34569" s="5"/>
      <c r="E34569" s="5"/>
    </row>
    <row r="34570" spans="4:5" x14ac:dyDescent="0.3">
      <c r="D34570" s="5"/>
      <c r="E34570" s="5"/>
    </row>
    <row r="34571" spans="4:5" x14ac:dyDescent="0.3">
      <c r="D34571" s="5"/>
      <c r="E34571" s="5"/>
    </row>
    <row r="34572" spans="4:5" x14ac:dyDescent="0.3">
      <c r="D34572" s="5"/>
      <c r="E34572" s="5"/>
    </row>
    <row r="34573" spans="4:5" x14ac:dyDescent="0.3">
      <c r="D34573" s="5"/>
      <c r="E34573" s="5"/>
    </row>
    <row r="34574" spans="4:5" x14ac:dyDescent="0.3">
      <c r="D34574" s="5"/>
      <c r="E34574" s="5"/>
    </row>
    <row r="34575" spans="4:5" x14ac:dyDescent="0.3">
      <c r="D34575" s="5"/>
      <c r="E34575" s="5"/>
    </row>
    <row r="34576" spans="4:5" x14ac:dyDescent="0.3">
      <c r="D34576" s="5"/>
      <c r="E34576" s="5"/>
    </row>
    <row r="34577" spans="4:5" x14ac:dyDescent="0.3">
      <c r="D34577" s="5"/>
      <c r="E34577" s="5"/>
    </row>
    <row r="34578" spans="4:5" x14ac:dyDescent="0.3">
      <c r="D34578" s="5"/>
      <c r="E34578" s="5"/>
    </row>
    <row r="34579" spans="4:5" x14ac:dyDescent="0.3">
      <c r="D34579" s="5"/>
      <c r="E34579" s="5"/>
    </row>
    <row r="34580" spans="4:5" x14ac:dyDescent="0.3">
      <c r="D34580" s="5"/>
      <c r="E34580" s="5"/>
    </row>
    <row r="34581" spans="4:5" x14ac:dyDescent="0.3">
      <c r="D34581" s="5"/>
      <c r="E34581" s="5"/>
    </row>
    <row r="34582" spans="4:5" x14ac:dyDescent="0.3">
      <c r="D34582" s="5"/>
      <c r="E34582" s="5"/>
    </row>
    <row r="34583" spans="4:5" x14ac:dyDescent="0.3">
      <c r="D34583" s="5"/>
      <c r="E34583" s="5"/>
    </row>
    <row r="34584" spans="4:5" x14ac:dyDescent="0.3">
      <c r="D34584" s="5"/>
      <c r="E34584" s="5"/>
    </row>
    <row r="34585" spans="4:5" x14ac:dyDescent="0.3">
      <c r="D34585" s="5"/>
      <c r="E34585" s="5"/>
    </row>
    <row r="34586" spans="4:5" x14ac:dyDescent="0.3">
      <c r="D34586" s="5"/>
      <c r="E34586" s="5"/>
    </row>
    <row r="34587" spans="4:5" x14ac:dyDescent="0.3">
      <c r="D34587" s="5"/>
      <c r="E34587" s="5"/>
    </row>
    <row r="34588" spans="4:5" x14ac:dyDescent="0.3">
      <c r="D34588" s="5"/>
      <c r="E34588" s="5"/>
    </row>
    <row r="34589" spans="4:5" x14ac:dyDescent="0.3">
      <c r="D34589" s="5"/>
      <c r="E34589" s="5"/>
    </row>
    <row r="34590" spans="4:5" x14ac:dyDescent="0.3">
      <c r="D34590" s="5"/>
      <c r="E34590" s="5"/>
    </row>
    <row r="34591" spans="4:5" x14ac:dyDescent="0.3">
      <c r="D34591" s="5"/>
      <c r="E34591" s="5"/>
    </row>
    <row r="34592" spans="4:5" x14ac:dyDescent="0.3">
      <c r="D34592" s="5"/>
      <c r="E34592" s="5"/>
    </row>
    <row r="34593" spans="4:5" x14ac:dyDescent="0.3">
      <c r="D34593" s="5"/>
      <c r="E34593" s="5"/>
    </row>
    <row r="34594" spans="4:5" x14ac:dyDescent="0.3">
      <c r="D34594" s="5"/>
      <c r="E34594" s="5"/>
    </row>
    <row r="34595" spans="4:5" x14ac:dyDescent="0.3">
      <c r="D34595" s="5"/>
      <c r="E34595" s="5"/>
    </row>
    <row r="34596" spans="4:5" x14ac:dyDescent="0.3">
      <c r="D34596" s="5"/>
      <c r="E34596" s="5"/>
    </row>
    <row r="34597" spans="4:5" x14ac:dyDescent="0.3">
      <c r="D34597" s="5"/>
      <c r="E34597" s="5"/>
    </row>
    <row r="34598" spans="4:5" x14ac:dyDescent="0.3">
      <c r="D34598" s="5"/>
      <c r="E34598" s="5"/>
    </row>
    <row r="34599" spans="4:5" x14ac:dyDescent="0.3">
      <c r="D34599" s="5"/>
      <c r="E34599" s="5"/>
    </row>
    <row r="34600" spans="4:5" x14ac:dyDescent="0.3">
      <c r="D34600" s="5"/>
      <c r="E34600" s="5"/>
    </row>
    <row r="34601" spans="4:5" x14ac:dyDescent="0.3">
      <c r="D34601" s="5"/>
      <c r="E34601" s="5"/>
    </row>
    <row r="34602" spans="4:5" x14ac:dyDescent="0.3">
      <c r="D34602" s="5"/>
      <c r="E34602" s="5"/>
    </row>
    <row r="34603" spans="4:5" x14ac:dyDescent="0.3">
      <c r="D34603" s="5"/>
      <c r="E34603" s="5"/>
    </row>
    <row r="34604" spans="4:5" x14ac:dyDescent="0.3">
      <c r="D34604" s="5"/>
      <c r="E34604" s="5"/>
    </row>
    <row r="34605" spans="4:5" x14ac:dyDescent="0.3">
      <c r="D34605" s="5"/>
      <c r="E34605" s="5"/>
    </row>
    <row r="34606" spans="4:5" x14ac:dyDescent="0.3">
      <c r="D34606" s="5"/>
      <c r="E34606" s="5"/>
    </row>
    <row r="34607" spans="4:5" x14ac:dyDescent="0.3">
      <c r="D34607" s="5"/>
      <c r="E34607" s="5"/>
    </row>
    <row r="34608" spans="4:5" x14ac:dyDescent="0.3">
      <c r="D34608" s="5"/>
      <c r="E34608" s="5"/>
    </row>
    <row r="34609" spans="4:5" x14ac:dyDescent="0.3">
      <c r="D34609" s="5"/>
      <c r="E34609" s="5"/>
    </row>
    <row r="34610" spans="4:5" x14ac:dyDescent="0.3">
      <c r="D34610" s="5"/>
      <c r="E34610" s="5"/>
    </row>
    <row r="34611" spans="4:5" x14ac:dyDescent="0.3">
      <c r="D34611" s="5"/>
      <c r="E34611" s="5"/>
    </row>
    <row r="34612" spans="4:5" x14ac:dyDescent="0.3">
      <c r="D34612" s="5"/>
      <c r="E34612" s="5"/>
    </row>
    <row r="34613" spans="4:5" x14ac:dyDescent="0.3">
      <c r="D34613" s="5"/>
      <c r="E34613" s="5"/>
    </row>
    <row r="34614" spans="4:5" x14ac:dyDescent="0.3">
      <c r="D34614" s="5"/>
      <c r="E34614" s="5"/>
    </row>
    <row r="34615" spans="4:5" x14ac:dyDescent="0.3">
      <c r="D34615" s="5"/>
      <c r="E34615" s="5"/>
    </row>
    <row r="34616" spans="4:5" x14ac:dyDescent="0.3">
      <c r="D34616" s="5"/>
      <c r="E34616" s="5"/>
    </row>
    <row r="34617" spans="4:5" x14ac:dyDescent="0.3">
      <c r="D34617" s="5"/>
      <c r="E34617" s="5"/>
    </row>
    <row r="34618" spans="4:5" x14ac:dyDescent="0.3">
      <c r="D34618" s="5"/>
      <c r="E34618" s="5"/>
    </row>
    <row r="34619" spans="4:5" x14ac:dyDescent="0.3">
      <c r="D34619" s="5"/>
      <c r="E34619" s="5"/>
    </row>
    <row r="34620" spans="4:5" x14ac:dyDescent="0.3">
      <c r="D34620" s="5"/>
      <c r="E34620" s="5"/>
    </row>
    <row r="34621" spans="4:5" x14ac:dyDescent="0.3">
      <c r="D34621" s="5"/>
      <c r="E34621" s="5"/>
    </row>
    <row r="34622" spans="4:5" x14ac:dyDescent="0.3">
      <c r="D34622" s="5"/>
      <c r="E34622" s="5"/>
    </row>
    <row r="34623" spans="4:5" x14ac:dyDescent="0.3">
      <c r="D34623" s="5"/>
      <c r="E34623" s="5"/>
    </row>
    <row r="34624" spans="4:5" x14ac:dyDescent="0.3">
      <c r="D34624" s="5"/>
      <c r="E34624" s="5"/>
    </row>
    <row r="34625" spans="4:5" x14ac:dyDescent="0.3">
      <c r="D34625" s="5"/>
      <c r="E34625" s="5"/>
    </row>
    <row r="34626" spans="4:5" x14ac:dyDescent="0.3">
      <c r="D34626" s="5"/>
      <c r="E34626" s="5"/>
    </row>
    <row r="34627" spans="4:5" x14ac:dyDescent="0.3">
      <c r="D34627" s="5"/>
      <c r="E34627" s="5"/>
    </row>
    <row r="34628" spans="4:5" x14ac:dyDescent="0.3">
      <c r="D34628" s="5"/>
      <c r="E34628" s="5"/>
    </row>
    <row r="34629" spans="4:5" x14ac:dyDescent="0.3">
      <c r="D34629" s="5"/>
      <c r="E34629" s="5"/>
    </row>
    <row r="34630" spans="4:5" x14ac:dyDescent="0.3">
      <c r="D34630" s="5"/>
      <c r="E34630" s="5"/>
    </row>
    <row r="34631" spans="4:5" x14ac:dyDescent="0.3">
      <c r="D34631" s="5"/>
      <c r="E34631" s="5"/>
    </row>
    <row r="34632" spans="4:5" x14ac:dyDescent="0.3">
      <c r="D34632" s="5"/>
      <c r="E34632" s="5"/>
    </row>
    <row r="34633" spans="4:5" x14ac:dyDescent="0.3">
      <c r="D34633" s="5"/>
      <c r="E34633" s="5"/>
    </row>
    <row r="34634" spans="4:5" x14ac:dyDescent="0.3">
      <c r="D34634" s="5"/>
      <c r="E34634" s="5"/>
    </row>
    <row r="34635" spans="4:5" x14ac:dyDescent="0.3">
      <c r="D34635" s="5"/>
      <c r="E34635" s="5"/>
    </row>
    <row r="34636" spans="4:5" x14ac:dyDescent="0.3">
      <c r="D34636" s="5"/>
      <c r="E34636" s="5"/>
    </row>
    <row r="34637" spans="4:5" x14ac:dyDescent="0.3">
      <c r="D34637" s="5"/>
      <c r="E34637" s="5"/>
    </row>
    <row r="34638" spans="4:5" x14ac:dyDescent="0.3">
      <c r="D34638" s="5"/>
      <c r="E34638" s="5"/>
    </row>
    <row r="34639" spans="4:5" x14ac:dyDescent="0.3">
      <c r="D34639" s="5"/>
      <c r="E34639" s="5"/>
    </row>
    <row r="34640" spans="4:5" x14ac:dyDescent="0.3">
      <c r="D34640" s="5"/>
      <c r="E34640" s="5"/>
    </row>
    <row r="34641" spans="4:5" x14ac:dyDescent="0.3">
      <c r="D34641" s="5"/>
      <c r="E34641" s="5"/>
    </row>
    <row r="34642" spans="4:5" x14ac:dyDescent="0.3">
      <c r="D34642" s="5"/>
      <c r="E34642" s="5"/>
    </row>
    <row r="34643" spans="4:5" x14ac:dyDescent="0.3">
      <c r="D34643" s="5"/>
      <c r="E34643" s="5"/>
    </row>
    <row r="34644" spans="4:5" x14ac:dyDescent="0.3">
      <c r="D34644" s="5"/>
      <c r="E34644" s="5"/>
    </row>
    <row r="34645" spans="4:5" x14ac:dyDescent="0.3">
      <c r="D34645" s="5"/>
      <c r="E34645" s="5"/>
    </row>
    <row r="34646" spans="4:5" x14ac:dyDescent="0.3">
      <c r="D34646" s="5"/>
      <c r="E34646" s="5"/>
    </row>
    <row r="34647" spans="4:5" x14ac:dyDescent="0.3">
      <c r="D34647" s="5"/>
      <c r="E34647" s="5"/>
    </row>
    <row r="34648" spans="4:5" x14ac:dyDescent="0.3">
      <c r="D34648" s="5"/>
      <c r="E34648" s="5"/>
    </row>
    <row r="34649" spans="4:5" x14ac:dyDescent="0.3">
      <c r="D34649" s="5"/>
      <c r="E34649" s="5"/>
    </row>
    <row r="34650" spans="4:5" x14ac:dyDescent="0.3">
      <c r="D34650" s="5"/>
      <c r="E34650" s="5"/>
    </row>
    <row r="34651" spans="4:5" x14ac:dyDescent="0.3">
      <c r="D34651" s="5"/>
      <c r="E34651" s="5"/>
    </row>
    <row r="34652" spans="4:5" x14ac:dyDescent="0.3">
      <c r="D34652" s="5"/>
      <c r="E34652" s="5"/>
    </row>
    <row r="34653" spans="4:5" x14ac:dyDescent="0.3">
      <c r="D34653" s="5"/>
      <c r="E34653" s="5"/>
    </row>
    <row r="34654" spans="4:5" x14ac:dyDescent="0.3">
      <c r="D34654" s="5"/>
      <c r="E34654" s="5"/>
    </row>
    <row r="34655" spans="4:5" x14ac:dyDescent="0.3">
      <c r="D34655" s="5"/>
      <c r="E34655" s="5"/>
    </row>
    <row r="34656" spans="4:5" x14ac:dyDescent="0.3">
      <c r="D34656" s="5"/>
      <c r="E34656" s="5"/>
    </row>
    <row r="34657" spans="4:5" x14ac:dyDescent="0.3">
      <c r="D34657" s="5"/>
      <c r="E34657" s="5"/>
    </row>
    <row r="34658" spans="4:5" x14ac:dyDescent="0.3">
      <c r="D34658" s="5"/>
      <c r="E34658" s="5"/>
    </row>
    <row r="34659" spans="4:5" x14ac:dyDescent="0.3">
      <c r="D34659" s="5"/>
      <c r="E34659" s="5"/>
    </row>
    <row r="34660" spans="4:5" x14ac:dyDescent="0.3">
      <c r="D34660" s="5"/>
      <c r="E34660" s="5"/>
    </row>
    <row r="34661" spans="4:5" x14ac:dyDescent="0.3">
      <c r="D34661" s="5"/>
      <c r="E34661" s="5"/>
    </row>
    <row r="34662" spans="4:5" x14ac:dyDescent="0.3">
      <c r="D34662" s="5"/>
      <c r="E34662" s="5"/>
    </row>
    <row r="34663" spans="4:5" x14ac:dyDescent="0.3">
      <c r="D34663" s="5"/>
      <c r="E34663" s="5"/>
    </row>
    <row r="34664" spans="4:5" x14ac:dyDescent="0.3">
      <c r="D34664" s="5"/>
      <c r="E34664" s="5"/>
    </row>
    <row r="34665" spans="4:5" x14ac:dyDescent="0.3">
      <c r="D34665" s="5"/>
      <c r="E34665" s="5"/>
    </row>
    <row r="34666" spans="4:5" x14ac:dyDescent="0.3">
      <c r="D34666" s="5"/>
      <c r="E34666" s="5"/>
    </row>
    <row r="34667" spans="4:5" x14ac:dyDescent="0.3">
      <c r="D34667" s="5"/>
      <c r="E34667" s="5"/>
    </row>
    <row r="34668" spans="4:5" x14ac:dyDescent="0.3">
      <c r="D34668" s="5"/>
      <c r="E34668" s="5"/>
    </row>
    <row r="34669" spans="4:5" x14ac:dyDescent="0.3">
      <c r="D34669" s="5"/>
      <c r="E34669" s="5"/>
    </row>
    <row r="34670" spans="4:5" x14ac:dyDescent="0.3">
      <c r="D34670" s="5"/>
      <c r="E34670" s="5"/>
    </row>
    <row r="34671" spans="4:5" x14ac:dyDescent="0.3">
      <c r="D34671" s="5"/>
      <c r="E34671" s="5"/>
    </row>
    <row r="34672" spans="4:5" x14ac:dyDescent="0.3">
      <c r="D34672" s="5"/>
      <c r="E34672" s="5"/>
    </row>
    <row r="34673" spans="4:5" x14ac:dyDescent="0.3">
      <c r="D34673" s="5"/>
      <c r="E34673" s="5"/>
    </row>
    <row r="34674" spans="4:5" x14ac:dyDescent="0.3">
      <c r="D34674" s="5"/>
      <c r="E34674" s="5"/>
    </row>
    <row r="34675" spans="4:5" x14ac:dyDescent="0.3">
      <c r="D34675" s="5"/>
      <c r="E34675" s="5"/>
    </row>
    <row r="34676" spans="4:5" x14ac:dyDescent="0.3">
      <c r="D34676" s="5"/>
      <c r="E34676" s="5"/>
    </row>
    <row r="34677" spans="4:5" x14ac:dyDescent="0.3">
      <c r="D34677" s="5"/>
      <c r="E34677" s="5"/>
    </row>
    <row r="34678" spans="4:5" x14ac:dyDescent="0.3">
      <c r="D34678" s="5"/>
      <c r="E34678" s="5"/>
    </row>
    <row r="34679" spans="4:5" x14ac:dyDescent="0.3">
      <c r="D34679" s="5"/>
      <c r="E34679" s="5"/>
    </row>
    <row r="34680" spans="4:5" x14ac:dyDescent="0.3">
      <c r="D34680" s="5"/>
      <c r="E34680" s="5"/>
    </row>
    <row r="34681" spans="4:5" x14ac:dyDescent="0.3">
      <c r="D34681" s="5"/>
      <c r="E34681" s="5"/>
    </row>
    <row r="34682" spans="4:5" x14ac:dyDescent="0.3">
      <c r="D34682" s="5"/>
      <c r="E34682" s="5"/>
    </row>
    <row r="34683" spans="4:5" x14ac:dyDescent="0.3">
      <c r="D34683" s="5"/>
      <c r="E34683" s="5"/>
    </row>
    <row r="34684" spans="4:5" x14ac:dyDescent="0.3">
      <c r="D34684" s="5"/>
      <c r="E34684" s="5"/>
    </row>
    <row r="34685" spans="4:5" x14ac:dyDescent="0.3">
      <c r="D34685" s="5"/>
      <c r="E34685" s="5"/>
    </row>
    <row r="34686" spans="4:5" x14ac:dyDescent="0.3">
      <c r="D34686" s="5"/>
      <c r="E34686" s="5"/>
    </row>
    <row r="34687" spans="4:5" x14ac:dyDescent="0.3">
      <c r="D34687" s="5"/>
      <c r="E34687" s="5"/>
    </row>
    <row r="34688" spans="4:5" x14ac:dyDescent="0.3">
      <c r="D34688" s="5"/>
      <c r="E34688" s="5"/>
    </row>
    <row r="34689" spans="4:5" x14ac:dyDescent="0.3">
      <c r="D34689" s="5"/>
      <c r="E34689" s="5"/>
    </row>
    <row r="34690" spans="4:5" x14ac:dyDescent="0.3">
      <c r="D34690" s="5"/>
      <c r="E34690" s="5"/>
    </row>
    <row r="34691" spans="4:5" x14ac:dyDescent="0.3">
      <c r="D34691" s="5"/>
      <c r="E34691" s="5"/>
    </row>
    <row r="34692" spans="4:5" x14ac:dyDescent="0.3">
      <c r="D34692" s="5"/>
      <c r="E34692" s="5"/>
    </row>
    <row r="34693" spans="4:5" x14ac:dyDescent="0.3">
      <c r="D34693" s="5"/>
      <c r="E34693" s="5"/>
    </row>
    <row r="34694" spans="4:5" x14ac:dyDescent="0.3">
      <c r="D34694" s="5"/>
      <c r="E34694" s="5"/>
    </row>
    <row r="34695" spans="4:5" x14ac:dyDescent="0.3">
      <c r="D34695" s="5"/>
      <c r="E34695" s="5"/>
    </row>
    <row r="34696" spans="4:5" x14ac:dyDescent="0.3">
      <c r="D34696" s="5"/>
      <c r="E34696" s="5"/>
    </row>
    <row r="34697" spans="4:5" x14ac:dyDescent="0.3">
      <c r="D34697" s="5"/>
      <c r="E34697" s="5"/>
    </row>
    <row r="34698" spans="4:5" x14ac:dyDescent="0.3">
      <c r="D34698" s="5"/>
      <c r="E34698" s="5"/>
    </row>
    <row r="34699" spans="4:5" x14ac:dyDescent="0.3">
      <c r="D34699" s="5"/>
      <c r="E34699" s="5"/>
    </row>
    <row r="34700" spans="4:5" x14ac:dyDescent="0.3">
      <c r="D34700" s="5"/>
      <c r="E34700" s="5"/>
    </row>
    <row r="34701" spans="4:5" x14ac:dyDescent="0.3">
      <c r="D34701" s="5"/>
      <c r="E34701" s="5"/>
    </row>
    <row r="34702" spans="4:5" x14ac:dyDescent="0.3">
      <c r="D34702" s="5"/>
      <c r="E34702" s="5"/>
    </row>
    <row r="34703" spans="4:5" x14ac:dyDescent="0.3">
      <c r="D34703" s="5"/>
      <c r="E34703" s="5"/>
    </row>
    <row r="34704" spans="4:5" x14ac:dyDescent="0.3">
      <c r="D34704" s="5"/>
      <c r="E34704" s="5"/>
    </row>
    <row r="34705" spans="4:5" x14ac:dyDescent="0.3">
      <c r="D34705" s="5"/>
      <c r="E34705" s="5"/>
    </row>
    <row r="34706" spans="4:5" x14ac:dyDescent="0.3">
      <c r="D34706" s="5"/>
      <c r="E34706" s="5"/>
    </row>
    <row r="34707" spans="4:5" x14ac:dyDescent="0.3">
      <c r="D34707" s="5"/>
      <c r="E34707" s="5"/>
    </row>
    <row r="34708" spans="4:5" x14ac:dyDescent="0.3">
      <c r="D34708" s="5"/>
      <c r="E34708" s="5"/>
    </row>
    <row r="34709" spans="4:5" x14ac:dyDescent="0.3">
      <c r="D34709" s="5"/>
      <c r="E34709" s="5"/>
    </row>
    <row r="34710" spans="4:5" x14ac:dyDescent="0.3">
      <c r="D34710" s="5"/>
      <c r="E34710" s="5"/>
    </row>
    <row r="34711" spans="4:5" x14ac:dyDescent="0.3">
      <c r="D34711" s="5"/>
      <c r="E34711" s="5"/>
    </row>
    <row r="34712" spans="4:5" x14ac:dyDescent="0.3">
      <c r="D34712" s="5"/>
      <c r="E34712" s="5"/>
    </row>
    <row r="34713" spans="4:5" x14ac:dyDescent="0.3">
      <c r="D34713" s="5"/>
      <c r="E34713" s="5"/>
    </row>
    <row r="34714" spans="4:5" x14ac:dyDescent="0.3">
      <c r="D34714" s="5"/>
      <c r="E34714" s="5"/>
    </row>
    <row r="34715" spans="4:5" x14ac:dyDescent="0.3">
      <c r="D34715" s="5"/>
      <c r="E34715" s="5"/>
    </row>
    <row r="34716" spans="4:5" x14ac:dyDescent="0.3">
      <c r="D34716" s="5"/>
      <c r="E34716" s="5"/>
    </row>
    <row r="34717" spans="4:5" x14ac:dyDescent="0.3">
      <c r="D34717" s="5"/>
      <c r="E34717" s="5"/>
    </row>
    <row r="34718" spans="4:5" x14ac:dyDescent="0.3">
      <c r="D34718" s="5"/>
      <c r="E34718" s="5"/>
    </row>
    <row r="34719" spans="4:5" x14ac:dyDescent="0.3">
      <c r="D34719" s="5"/>
      <c r="E34719" s="5"/>
    </row>
    <row r="34720" spans="4:5" x14ac:dyDescent="0.3">
      <c r="D34720" s="5"/>
      <c r="E34720" s="5"/>
    </row>
    <row r="34721" spans="4:5" x14ac:dyDescent="0.3">
      <c r="D34721" s="5"/>
      <c r="E34721" s="5"/>
    </row>
    <row r="34722" spans="4:5" x14ac:dyDescent="0.3">
      <c r="D34722" s="5"/>
      <c r="E34722" s="5"/>
    </row>
    <row r="34723" spans="4:5" x14ac:dyDescent="0.3">
      <c r="D34723" s="5"/>
      <c r="E34723" s="5"/>
    </row>
    <row r="34724" spans="4:5" x14ac:dyDescent="0.3">
      <c r="D34724" s="5"/>
      <c r="E34724" s="5"/>
    </row>
    <row r="34725" spans="4:5" x14ac:dyDescent="0.3">
      <c r="D34725" s="5"/>
      <c r="E34725" s="5"/>
    </row>
    <row r="34726" spans="4:5" x14ac:dyDescent="0.3">
      <c r="D34726" s="5"/>
      <c r="E34726" s="5"/>
    </row>
    <row r="34727" spans="4:5" x14ac:dyDescent="0.3">
      <c r="D34727" s="5"/>
      <c r="E34727" s="5"/>
    </row>
    <row r="34728" spans="4:5" x14ac:dyDescent="0.3">
      <c r="D34728" s="5"/>
      <c r="E34728" s="5"/>
    </row>
    <row r="34729" spans="4:5" x14ac:dyDescent="0.3">
      <c r="D34729" s="5"/>
      <c r="E34729" s="5"/>
    </row>
    <row r="34730" spans="4:5" x14ac:dyDescent="0.3">
      <c r="D34730" s="5"/>
      <c r="E34730" s="5"/>
    </row>
    <row r="34731" spans="4:5" x14ac:dyDescent="0.3">
      <c r="D34731" s="5"/>
      <c r="E34731" s="5"/>
    </row>
    <row r="34732" spans="4:5" x14ac:dyDescent="0.3">
      <c r="D34732" s="5"/>
      <c r="E34732" s="5"/>
    </row>
    <row r="34733" spans="4:5" x14ac:dyDescent="0.3">
      <c r="D34733" s="5"/>
      <c r="E34733" s="5"/>
    </row>
    <row r="34734" spans="4:5" x14ac:dyDescent="0.3">
      <c r="D34734" s="5"/>
      <c r="E34734" s="5"/>
    </row>
    <row r="34735" spans="4:5" x14ac:dyDescent="0.3">
      <c r="D34735" s="5"/>
      <c r="E34735" s="5"/>
    </row>
    <row r="34736" spans="4:5" x14ac:dyDescent="0.3">
      <c r="D34736" s="5"/>
      <c r="E34736" s="5"/>
    </row>
    <row r="34737" spans="4:5" x14ac:dyDescent="0.3">
      <c r="D34737" s="5"/>
      <c r="E34737" s="5"/>
    </row>
    <row r="34738" spans="4:5" x14ac:dyDescent="0.3">
      <c r="D34738" s="5"/>
      <c r="E34738" s="5"/>
    </row>
    <row r="34739" spans="4:5" x14ac:dyDescent="0.3">
      <c r="D34739" s="5"/>
      <c r="E34739" s="5"/>
    </row>
    <row r="34740" spans="4:5" x14ac:dyDescent="0.3">
      <c r="D34740" s="5"/>
      <c r="E34740" s="5"/>
    </row>
    <row r="34741" spans="4:5" x14ac:dyDescent="0.3">
      <c r="D34741" s="5"/>
      <c r="E34741" s="5"/>
    </row>
    <row r="34742" spans="4:5" x14ac:dyDescent="0.3">
      <c r="D34742" s="5"/>
      <c r="E34742" s="5"/>
    </row>
    <row r="34743" spans="4:5" x14ac:dyDescent="0.3">
      <c r="D34743" s="5"/>
      <c r="E34743" s="5"/>
    </row>
    <row r="34744" spans="4:5" x14ac:dyDescent="0.3">
      <c r="D34744" s="5"/>
      <c r="E34744" s="5"/>
    </row>
    <row r="34745" spans="4:5" x14ac:dyDescent="0.3">
      <c r="D34745" s="5"/>
      <c r="E34745" s="5"/>
    </row>
    <row r="34746" spans="4:5" x14ac:dyDescent="0.3">
      <c r="D34746" s="5"/>
      <c r="E34746" s="5"/>
    </row>
    <row r="34747" spans="4:5" x14ac:dyDescent="0.3">
      <c r="D34747" s="5"/>
      <c r="E34747" s="5"/>
    </row>
    <row r="34748" spans="4:5" x14ac:dyDescent="0.3">
      <c r="D34748" s="5"/>
      <c r="E34748" s="5"/>
    </row>
    <row r="34749" spans="4:5" x14ac:dyDescent="0.3">
      <c r="D34749" s="5"/>
      <c r="E34749" s="5"/>
    </row>
    <row r="34750" spans="4:5" x14ac:dyDescent="0.3">
      <c r="D34750" s="5"/>
      <c r="E34750" s="5"/>
    </row>
    <row r="34751" spans="4:5" x14ac:dyDescent="0.3">
      <c r="D34751" s="5"/>
      <c r="E34751" s="5"/>
    </row>
    <row r="34752" spans="4:5" x14ac:dyDescent="0.3">
      <c r="D34752" s="5"/>
      <c r="E34752" s="5"/>
    </row>
    <row r="34753" spans="4:5" x14ac:dyDescent="0.3">
      <c r="D34753" s="5"/>
      <c r="E34753" s="5"/>
    </row>
    <row r="34754" spans="4:5" x14ac:dyDescent="0.3">
      <c r="D34754" s="5"/>
      <c r="E34754" s="5"/>
    </row>
    <row r="34755" spans="4:5" x14ac:dyDescent="0.3">
      <c r="D34755" s="5"/>
      <c r="E34755" s="5"/>
    </row>
    <row r="34756" spans="4:5" x14ac:dyDescent="0.3">
      <c r="D34756" s="5"/>
      <c r="E34756" s="5"/>
    </row>
    <row r="34757" spans="4:5" x14ac:dyDescent="0.3">
      <c r="D34757" s="5"/>
      <c r="E34757" s="5"/>
    </row>
    <row r="34758" spans="4:5" x14ac:dyDescent="0.3">
      <c r="D34758" s="5"/>
      <c r="E34758" s="5"/>
    </row>
    <row r="34759" spans="4:5" x14ac:dyDescent="0.3">
      <c r="D34759" s="5"/>
      <c r="E34759" s="5"/>
    </row>
    <row r="34760" spans="4:5" x14ac:dyDescent="0.3">
      <c r="D34760" s="5"/>
      <c r="E34760" s="5"/>
    </row>
    <row r="34761" spans="4:5" x14ac:dyDescent="0.3">
      <c r="D34761" s="5"/>
      <c r="E34761" s="5"/>
    </row>
    <row r="34762" spans="4:5" x14ac:dyDescent="0.3">
      <c r="D34762" s="5"/>
      <c r="E34762" s="5"/>
    </row>
    <row r="34763" spans="4:5" x14ac:dyDescent="0.3">
      <c r="D34763" s="5"/>
      <c r="E34763" s="5"/>
    </row>
    <row r="34764" spans="4:5" x14ac:dyDescent="0.3">
      <c r="D34764" s="5"/>
      <c r="E34764" s="5"/>
    </row>
    <row r="34765" spans="4:5" x14ac:dyDescent="0.3">
      <c r="D34765" s="5"/>
      <c r="E34765" s="5"/>
    </row>
    <row r="34766" spans="4:5" x14ac:dyDescent="0.3">
      <c r="D34766" s="5"/>
      <c r="E34766" s="5"/>
    </row>
    <row r="34767" spans="4:5" x14ac:dyDescent="0.3">
      <c r="D34767" s="5"/>
      <c r="E34767" s="5"/>
    </row>
    <row r="34768" spans="4:5" x14ac:dyDescent="0.3">
      <c r="D34768" s="5"/>
      <c r="E34768" s="5"/>
    </row>
    <row r="34769" spans="4:5" x14ac:dyDescent="0.3">
      <c r="D34769" s="5"/>
      <c r="E34769" s="5"/>
    </row>
    <row r="34770" spans="4:5" x14ac:dyDescent="0.3">
      <c r="D34770" s="5"/>
      <c r="E34770" s="5"/>
    </row>
    <row r="34771" spans="4:5" x14ac:dyDescent="0.3">
      <c r="D34771" s="5"/>
      <c r="E34771" s="5"/>
    </row>
    <row r="34772" spans="4:5" x14ac:dyDescent="0.3">
      <c r="D34772" s="5"/>
      <c r="E34772" s="5"/>
    </row>
    <row r="34773" spans="4:5" x14ac:dyDescent="0.3">
      <c r="D34773" s="5"/>
      <c r="E34773" s="5"/>
    </row>
    <row r="34774" spans="4:5" x14ac:dyDescent="0.3">
      <c r="D34774" s="5"/>
      <c r="E34774" s="5"/>
    </row>
    <row r="34775" spans="4:5" x14ac:dyDescent="0.3">
      <c r="D34775" s="5"/>
      <c r="E34775" s="5"/>
    </row>
    <row r="34776" spans="4:5" x14ac:dyDescent="0.3">
      <c r="D34776" s="5"/>
      <c r="E34776" s="5"/>
    </row>
    <row r="34777" spans="4:5" x14ac:dyDescent="0.3">
      <c r="D34777" s="5"/>
      <c r="E34777" s="5"/>
    </row>
    <row r="34778" spans="4:5" x14ac:dyDescent="0.3">
      <c r="D34778" s="5"/>
      <c r="E34778" s="5"/>
    </row>
    <row r="34779" spans="4:5" x14ac:dyDescent="0.3">
      <c r="D34779" s="5"/>
      <c r="E34779" s="5"/>
    </row>
    <row r="34780" spans="4:5" x14ac:dyDescent="0.3">
      <c r="D34780" s="5"/>
      <c r="E34780" s="5"/>
    </row>
    <row r="34781" spans="4:5" x14ac:dyDescent="0.3">
      <c r="D34781" s="5"/>
      <c r="E34781" s="5"/>
    </row>
    <row r="34782" spans="4:5" x14ac:dyDescent="0.3">
      <c r="D34782" s="5"/>
      <c r="E34782" s="5"/>
    </row>
    <row r="34783" spans="4:5" x14ac:dyDescent="0.3">
      <c r="D34783" s="5"/>
      <c r="E34783" s="5"/>
    </row>
    <row r="34784" spans="4:5" x14ac:dyDescent="0.3">
      <c r="D34784" s="5"/>
      <c r="E34784" s="5"/>
    </row>
    <row r="34785" spans="4:5" x14ac:dyDescent="0.3">
      <c r="D34785" s="5"/>
      <c r="E34785" s="5"/>
    </row>
    <row r="34786" spans="4:5" x14ac:dyDescent="0.3">
      <c r="D34786" s="5"/>
      <c r="E34786" s="5"/>
    </row>
    <row r="34787" spans="4:5" x14ac:dyDescent="0.3">
      <c r="D34787" s="5"/>
      <c r="E34787" s="5"/>
    </row>
    <row r="34788" spans="4:5" x14ac:dyDescent="0.3">
      <c r="D34788" s="5"/>
      <c r="E34788" s="5"/>
    </row>
    <row r="34789" spans="4:5" x14ac:dyDescent="0.3">
      <c r="D34789" s="5"/>
      <c r="E34789" s="5"/>
    </row>
    <row r="34790" spans="4:5" x14ac:dyDescent="0.3">
      <c r="D34790" s="5"/>
      <c r="E34790" s="5"/>
    </row>
    <row r="34791" spans="4:5" x14ac:dyDescent="0.3">
      <c r="D34791" s="5"/>
      <c r="E34791" s="5"/>
    </row>
    <row r="34792" spans="4:5" x14ac:dyDescent="0.3">
      <c r="D34792" s="5"/>
      <c r="E34792" s="5"/>
    </row>
    <row r="34793" spans="4:5" x14ac:dyDescent="0.3">
      <c r="D34793" s="5"/>
      <c r="E34793" s="5"/>
    </row>
    <row r="34794" spans="4:5" x14ac:dyDescent="0.3">
      <c r="D34794" s="5"/>
      <c r="E34794" s="5"/>
    </row>
    <row r="34795" spans="4:5" x14ac:dyDescent="0.3">
      <c r="D34795" s="5"/>
      <c r="E34795" s="5"/>
    </row>
    <row r="34796" spans="4:5" x14ac:dyDescent="0.3">
      <c r="D34796" s="5"/>
      <c r="E34796" s="5"/>
    </row>
    <row r="34797" spans="4:5" x14ac:dyDescent="0.3">
      <c r="D34797" s="5"/>
      <c r="E34797" s="5"/>
    </row>
    <row r="34798" spans="4:5" x14ac:dyDescent="0.3">
      <c r="D34798" s="5"/>
      <c r="E34798" s="5"/>
    </row>
    <row r="34799" spans="4:5" x14ac:dyDescent="0.3">
      <c r="D34799" s="5"/>
      <c r="E34799" s="5"/>
    </row>
    <row r="34800" spans="4:5" x14ac:dyDescent="0.3">
      <c r="D34800" s="5"/>
      <c r="E34800" s="5"/>
    </row>
    <row r="34801" spans="4:5" x14ac:dyDescent="0.3">
      <c r="D34801" s="5"/>
      <c r="E34801" s="5"/>
    </row>
    <row r="34802" spans="4:5" x14ac:dyDescent="0.3">
      <c r="D34802" s="5"/>
      <c r="E34802" s="5"/>
    </row>
    <row r="34803" spans="4:5" x14ac:dyDescent="0.3">
      <c r="D34803" s="5"/>
      <c r="E34803" s="5"/>
    </row>
    <row r="34804" spans="4:5" x14ac:dyDescent="0.3">
      <c r="D34804" s="5"/>
      <c r="E34804" s="5"/>
    </row>
    <row r="34805" spans="4:5" x14ac:dyDescent="0.3">
      <c r="D34805" s="5"/>
      <c r="E34805" s="5"/>
    </row>
    <row r="34806" spans="4:5" x14ac:dyDescent="0.3">
      <c r="D34806" s="5"/>
      <c r="E34806" s="5"/>
    </row>
    <row r="34807" spans="4:5" x14ac:dyDescent="0.3">
      <c r="D34807" s="5"/>
      <c r="E34807" s="5"/>
    </row>
    <row r="34808" spans="4:5" x14ac:dyDescent="0.3">
      <c r="D34808" s="5"/>
      <c r="E34808" s="5"/>
    </row>
    <row r="34809" spans="4:5" x14ac:dyDescent="0.3">
      <c r="D34809" s="5"/>
      <c r="E34809" s="5"/>
    </row>
    <row r="34810" spans="4:5" x14ac:dyDescent="0.3">
      <c r="D34810" s="5"/>
      <c r="E34810" s="5"/>
    </row>
    <row r="34811" spans="4:5" x14ac:dyDescent="0.3">
      <c r="D34811" s="5"/>
      <c r="E34811" s="5"/>
    </row>
    <row r="34812" spans="4:5" x14ac:dyDescent="0.3">
      <c r="D34812" s="5"/>
      <c r="E34812" s="5"/>
    </row>
    <row r="34813" spans="4:5" x14ac:dyDescent="0.3">
      <c r="D34813" s="5"/>
      <c r="E34813" s="5"/>
    </row>
    <row r="34814" spans="4:5" x14ac:dyDescent="0.3">
      <c r="D34814" s="5"/>
      <c r="E34814" s="5"/>
    </row>
    <row r="34815" spans="4:5" x14ac:dyDescent="0.3">
      <c r="D34815" s="5"/>
      <c r="E34815" s="5"/>
    </row>
    <row r="34816" spans="4:5" x14ac:dyDescent="0.3">
      <c r="D34816" s="5"/>
      <c r="E34816" s="5"/>
    </row>
    <row r="34817" spans="4:5" x14ac:dyDescent="0.3">
      <c r="D34817" s="5"/>
      <c r="E34817" s="5"/>
    </row>
    <row r="34818" spans="4:5" x14ac:dyDescent="0.3">
      <c r="D34818" s="5"/>
      <c r="E34818" s="5"/>
    </row>
    <row r="34819" spans="4:5" x14ac:dyDescent="0.3">
      <c r="D34819" s="5"/>
      <c r="E34819" s="5"/>
    </row>
    <row r="34820" spans="4:5" x14ac:dyDescent="0.3">
      <c r="D34820" s="5"/>
      <c r="E34820" s="5"/>
    </row>
    <row r="34821" spans="4:5" x14ac:dyDescent="0.3">
      <c r="D34821" s="5"/>
      <c r="E34821" s="5"/>
    </row>
    <row r="34822" spans="4:5" x14ac:dyDescent="0.3">
      <c r="D34822" s="5"/>
      <c r="E34822" s="5"/>
    </row>
    <row r="34823" spans="4:5" x14ac:dyDescent="0.3">
      <c r="D34823" s="5"/>
      <c r="E34823" s="5"/>
    </row>
    <row r="34824" spans="4:5" x14ac:dyDescent="0.3">
      <c r="D34824" s="5"/>
      <c r="E34824" s="5"/>
    </row>
    <row r="34825" spans="4:5" x14ac:dyDescent="0.3">
      <c r="D34825" s="5"/>
      <c r="E34825" s="5"/>
    </row>
    <row r="34826" spans="4:5" x14ac:dyDescent="0.3">
      <c r="D34826" s="5"/>
      <c r="E34826" s="5"/>
    </row>
    <row r="34827" spans="4:5" x14ac:dyDescent="0.3">
      <c r="D34827" s="5"/>
      <c r="E34827" s="5"/>
    </row>
    <row r="34828" spans="4:5" x14ac:dyDescent="0.3">
      <c r="D34828" s="5"/>
      <c r="E34828" s="5"/>
    </row>
    <row r="34829" spans="4:5" x14ac:dyDescent="0.3">
      <c r="D34829" s="5"/>
      <c r="E34829" s="5"/>
    </row>
    <row r="34830" spans="4:5" x14ac:dyDescent="0.3">
      <c r="D34830" s="5"/>
      <c r="E34830" s="5"/>
    </row>
    <row r="34831" spans="4:5" x14ac:dyDescent="0.3">
      <c r="D34831" s="5"/>
      <c r="E34831" s="5"/>
    </row>
    <row r="34832" spans="4:5" x14ac:dyDescent="0.3">
      <c r="D34832" s="5"/>
      <c r="E34832" s="5"/>
    </row>
    <row r="34833" spans="4:5" x14ac:dyDescent="0.3">
      <c r="D34833" s="5"/>
      <c r="E34833" s="5"/>
    </row>
    <row r="34834" spans="4:5" x14ac:dyDescent="0.3">
      <c r="D34834" s="5"/>
      <c r="E34834" s="5"/>
    </row>
    <row r="34835" spans="4:5" x14ac:dyDescent="0.3">
      <c r="D34835" s="5"/>
      <c r="E34835" s="5"/>
    </row>
    <row r="34836" spans="4:5" x14ac:dyDescent="0.3">
      <c r="D34836" s="5"/>
      <c r="E34836" s="5"/>
    </row>
    <row r="34837" spans="4:5" x14ac:dyDescent="0.3">
      <c r="D34837" s="5"/>
      <c r="E34837" s="5"/>
    </row>
    <row r="34838" spans="4:5" x14ac:dyDescent="0.3">
      <c r="D34838" s="5"/>
      <c r="E34838" s="5"/>
    </row>
    <row r="34839" spans="4:5" x14ac:dyDescent="0.3">
      <c r="D34839" s="5"/>
      <c r="E34839" s="5"/>
    </row>
    <row r="34840" spans="4:5" x14ac:dyDescent="0.3">
      <c r="D34840" s="5"/>
      <c r="E34840" s="5"/>
    </row>
    <row r="34841" spans="4:5" x14ac:dyDescent="0.3">
      <c r="D34841" s="5"/>
      <c r="E34841" s="5"/>
    </row>
    <row r="34842" spans="4:5" x14ac:dyDescent="0.3">
      <c r="D34842" s="5"/>
      <c r="E34842" s="5"/>
    </row>
    <row r="34843" spans="4:5" x14ac:dyDescent="0.3">
      <c r="D34843" s="5"/>
      <c r="E34843" s="5"/>
    </row>
    <row r="34844" spans="4:5" x14ac:dyDescent="0.3">
      <c r="D34844" s="5"/>
      <c r="E34844" s="5"/>
    </row>
    <row r="34845" spans="4:5" x14ac:dyDescent="0.3">
      <c r="D34845" s="5"/>
      <c r="E34845" s="5"/>
    </row>
    <row r="34846" spans="4:5" x14ac:dyDescent="0.3">
      <c r="D34846" s="5"/>
      <c r="E34846" s="5"/>
    </row>
    <row r="34847" spans="4:5" x14ac:dyDescent="0.3">
      <c r="D34847" s="5"/>
      <c r="E34847" s="5"/>
    </row>
    <row r="34848" spans="4:5" x14ac:dyDescent="0.3">
      <c r="D34848" s="5"/>
      <c r="E34848" s="5"/>
    </row>
    <row r="34849" spans="4:5" x14ac:dyDescent="0.3">
      <c r="D34849" s="5"/>
      <c r="E34849" s="5"/>
    </row>
    <row r="34850" spans="4:5" x14ac:dyDescent="0.3">
      <c r="D34850" s="5"/>
      <c r="E34850" s="5"/>
    </row>
    <row r="34851" spans="4:5" x14ac:dyDescent="0.3">
      <c r="D34851" s="5"/>
      <c r="E34851" s="5"/>
    </row>
    <row r="34852" spans="4:5" x14ac:dyDescent="0.3">
      <c r="D34852" s="5"/>
      <c r="E34852" s="5"/>
    </row>
    <row r="34853" spans="4:5" x14ac:dyDescent="0.3">
      <c r="D34853" s="5"/>
      <c r="E34853" s="5"/>
    </row>
    <row r="34854" spans="4:5" x14ac:dyDescent="0.3">
      <c r="D34854" s="5"/>
      <c r="E34854" s="5"/>
    </row>
    <row r="34855" spans="4:5" x14ac:dyDescent="0.3">
      <c r="D34855" s="5"/>
      <c r="E34855" s="5"/>
    </row>
    <row r="34856" spans="4:5" x14ac:dyDescent="0.3">
      <c r="D34856" s="5"/>
      <c r="E34856" s="5"/>
    </row>
    <row r="34857" spans="4:5" x14ac:dyDescent="0.3">
      <c r="D34857" s="5"/>
      <c r="E34857" s="5"/>
    </row>
    <row r="34858" spans="4:5" x14ac:dyDescent="0.3">
      <c r="D34858" s="5"/>
      <c r="E34858" s="5"/>
    </row>
    <row r="34859" spans="4:5" x14ac:dyDescent="0.3">
      <c r="D34859" s="5"/>
      <c r="E34859" s="5"/>
    </row>
    <row r="34860" spans="4:5" x14ac:dyDescent="0.3">
      <c r="D34860" s="5"/>
      <c r="E34860" s="5"/>
    </row>
    <row r="34861" spans="4:5" x14ac:dyDescent="0.3">
      <c r="D34861" s="5"/>
      <c r="E34861" s="5"/>
    </row>
    <row r="34862" spans="4:5" x14ac:dyDescent="0.3">
      <c r="D34862" s="5"/>
      <c r="E34862" s="5"/>
    </row>
    <row r="34863" spans="4:5" x14ac:dyDescent="0.3">
      <c r="D34863" s="5"/>
      <c r="E34863" s="5"/>
    </row>
    <row r="34864" spans="4:5" x14ac:dyDescent="0.3">
      <c r="D34864" s="5"/>
      <c r="E34864" s="5"/>
    </row>
    <row r="34865" spans="4:5" x14ac:dyDescent="0.3">
      <c r="D34865" s="5"/>
      <c r="E34865" s="5"/>
    </row>
    <row r="34866" spans="4:5" x14ac:dyDescent="0.3">
      <c r="D34866" s="5"/>
      <c r="E34866" s="5"/>
    </row>
    <row r="34867" spans="4:5" x14ac:dyDescent="0.3">
      <c r="D34867" s="5"/>
      <c r="E34867" s="5"/>
    </row>
    <row r="34868" spans="4:5" x14ac:dyDescent="0.3">
      <c r="D34868" s="5"/>
      <c r="E34868" s="5"/>
    </row>
    <row r="34869" spans="4:5" x14ac:dyDescent="0.3">
      <c r="D34869" s="5"/>
      <c r="E34869" s="5"/>
    </row>
    <row r="34870" spans="4:5" x14ac:dyDescent="0.3">
      <c r="D34870" s="5"/>
      <c r="E34870" s="5"/>
    </row>
    <row r="34871" spans="4:5" x14ac:dyDescent="0.3">
      <c r="D34871" s="5"/>
      <c r="E34871" s="5"/>
    </row>
    <row r="34872" spans="4:5" x14ac:dyDescent="0.3">
      <c r="D34872" s="5"/>
      <c r="E34872" s="5"/>
    </row>
    <row r="34873" spans="4:5" x14ac:dyDescent="0.3">
      <c r="D34873" s="5"/>
      <c r="E34873" s="5"/>
    </row>
    <row r="34874" spans="4:5" x14ac:dyDescent="0.3">
      <c r="D34874" s="5"/>
      <c r="E34874" s="5"/>
    </row>
    <row r="34875" spans="4:5" x14ac:dyDescent="0.3">
      <c r="D34875" s="5"/>
      <c r="E34875" s="5"/>
    </row>
    <row r="34876" spans="4:5" x14ac:dyDescent="0.3">
      <c r="D34876" s="5"/>
      <c r="E34876" s="5"/>
    </row>
    <row r="34877" spans="4:5" x14ac:dyDescent="0.3">
      <c r="D34877" s="5"/>
      <c r="E34877" s="5"/>
    </row>
    <row r="34878" spans="4:5" x14ac:dyDescent="0.3">
      <c r="D34878" s="5"/>
      <c r="E34878" s="5"/>
    </row>
    <row r="34879" spans="4:5" x14ac:dyDescent="0.3">
      <c r="D34879" s="5"/>
      <c r="E34879" s="5"/>
    </row>
    <row r="34880" spans="4:5" x14ac:dyDescent="0.3">
      <c r="D34880" s="5"/>
      <c r="E34880" s="5"/>
    </row>
    <row r="34881" spans="4:5" x14ac:dyDescent="0.3">
      <c r="D34881" s="5"/>
      <c r="E34881" s="5"/>
    </row>
    <row r="34882" spans="4:5" x14ac:dyDescent="0.3">
      <c r="D34882" s="5"/>
      <c r="E34882" s="5"/>
    </row>
    <row r="34883" spans="4:5" x14ac:dyDescent="0.3">
      <c r="D34883" s="5"/>
      <c r="E34883" s="5"/>
    </row>
    <row r="34884" spans="4:5" x14ac:dyDescent="0.3">
      <c r="D34884" s="5"/>
      <c r="E34884" s="5"/>
    </row>
    <row r="34885" spans="4:5" x14ac:dyDescent="0.3">
      <c r="D34885" s="5"/>
      <c r="E34885" s="5"/>
    </row>
    <row r="34886" spans="4:5" x14ac:dyDescent="0.3">
      <c r="D34886" s="5"/>
      <c r="E34886" s="5"/>
    </row>
    <row r="34887" spans="4:5" x14ac:dyDescent="0.3">
      <c r="D34887" s="5"/>
      <c r="E34887" s="5"/>
    </row>
    <row r="34888" spans="4:5" x14ac:dyDescent="0.3">
      <c r="D34888" s="5"/>
      <c r="E34888" s="5"/>
    </row>
    <row r="34889" spans="4:5" x14ac:dyDescent="0.3">
      <c r="D34889" s="5"/>
      <c r="E34889" s="5"/>
    </row>
    <row r="34890" spans="4:5" x14ac:dyDescent="0.3">
      <c r="D34890" s="5"/>
      <c r="E34890" s="5"/>
    </row>
    <row r="34891" spans="4:5" x14ac:dyDescent="0.3">
      <c r="D34891" s="5"/>
      <c r="E34891" s="5"/>
    </row>
    <row r="34892" spans="4:5" x14ac:dyDescent="0.3">
      <c r="D34892" s="5"/>
      <c r="E34892" s="5"/>
    </row>
    <row r="34893" spans="4:5" x14ac:dyDescent="0.3">
      <c r="D34893" s="5"/>
      <c r="E34893" s="5"/>
    </row>
    <row r="34894" spans="4:5" x14ac:dyDescent="0.3">
      <c r="D34894" s="5"/>
      <c r="E34894" s="5"/>
    </row>
    <row r="34895" spans="4:5" x14ac:dyDescent="0.3">
      <c r="D34895" s="5"/>
      <c r="E34895" s="5"/>
    </row>
    <row r="34896" spans="4:5" x14ac:dyDescent="0.3">
      <c r="D34896" s="5"/>
      <c r="E34896" s="5"/>
    </row>
    <row r="34897" spans="4:5" x14ac:dyDescent="0.3">
      <c r="D34897" s="5"/>
      <c r="E34897" s="5"/>
    </row>
    <row r="34898" spans="4:5" x14ac:dyDescent="0.3">
      <c r="D34898" s="5"/>
      <c r="E34898" s="5"/>
    </row>
    <row r="34899" spans="4:5" x14ac:dyDescent="0.3">
      <c r="D34899" s="5"/>
      <c r="E34899" s="5"/>
    </row>
    <row r="34900" spans="4:5" x14ac:dyDescent="0.3">
      <c r="D34900" s="5"/>
      <c r="E34900" s="5"/>
    </row>
    <row r="34901" spans="4:5" x14ac:dyDescent="0.3">
      <c r="D34901" s="5"/>
      <c r="E34901" s="5"/>
    </row>
    <row r="34902" spans="4:5" x14ac:dyDescent="0.3">
      <c r="D34902" s="5"/>
      <c r="E34902" s="5"/>
    </row>
    <row r="34903" spans="4:5" x14ac:dyDescent="0.3">
      <c r="D34903" s="5"/>
      <c r="E34903" s="5"/>
    </row>
    <row r="34904" spans="4:5" x14ac:dyDescent="0.3">
      <c r="D34904" s="5"/>
      <c r="E34904" s="5"/>
    </row>
    <row r="34905" spans="4:5" x14ac:dyDescent="0.3">
      <c r="D34905" s="5"/>
      <c r="E34905" s="5"/>
    </row>
    <row r="34906" spans="4:5" x14ac:dyDescent="0.3">
      <c r="D34906" s="5"/>
      <c r="E34906" s="5"/>
    </row>
    <row r="34907" spans="4:5" x14ac:dyDescent="0.3">
      <c r="D34907" s="5"/>
      <c r="E34907" s="5"/>
    </row>
    <row r="34908" spans="4:5" x14ac:dyDescent="0.3">
      <c r="D34908" s="5"/>
      <c r="E34908" s="5"/>
    </row>
    <row r="34909" spans="4:5" x14ac:dyDescent="0.3">
      <c r="D34909" s="5"/>
      <c r="E34909" s="5"/>
    </row>
    <row r="34910" spans="4:5" x14ac:dyDescent="0.3">
      <c r="D34910" s="5"/>
      <c r="E34910" s="5"/>
    </row>
    <row r="34911" spans="4:5" x14ac:dyDescent="0.3">
      <c r="D34911" s="5"/>
      <c r="E34911" s="5"/>
    </row>
    <row r="34912" spans="4:5" x14ac:dyDescent="0.3">
      <c r="D34912" s="5"/>
      <c r="E34912" s="5"/>
    </row>
    <row r="34913" spans="4:5" x14ac:dyDescent="0.3">
      <c r="D34913" s="5"/>
      <c r="E34913" s="5"/>
    </row>
    <row r="34914" spans="4:5" x14ac:dyDescent="0.3">
      <c r="D34914" s="5"/>
      <c r="E34914" s="5"/>
    </row>
    <row r="34915" spans="4:5" x14ac:dyDescent="0.3">
      <c r="D34915" s="5"/>
      <c r="E34915" s="5"/>
    </row>
    <row r="34916" spans="4:5" x14ac:dyDescent="0.3">
      <c r="D34916" s="5"/>
      <c r="E34916" s="5"/>
    </row>
    <row r="34917" spans="4:5" x14ac:dyDescent="0.3">
      <c r="D34917" s="5"/>
      <c r="E34917" s="5"/>
    </row>
    <row r="34918" spans="4:5" x14ac:dyDescent="0.3">
      <c r="D34918" s="5"/>
      <c r="E34918" s="5"/>
    </row>
    <row r="34919" spans="4:5" x14ac:dyDescent="0.3">
      <c r="D34919" s="5"/>
      <c r="E34919" s="5"/>
    </row>
    <row r="34920" spans="4:5" x14ac:dyDescent="0.3">
      <c r="D34920" s="5"/>
      <c r="E34920" s="5"/>
    </row>
    <row r="34921" spans="4:5" x14ac:dyDescent="0.3">
      <c r="D34921" s="5"/>
      <c r="E34921" s="5"/>
    </row>
    <row r="34922" spans="4:5" x14ac:dyDescent="0.3">
      <c r="D34922" s="5"/>
      <c r="E34922" s="5"/>
    </row>
    <row r="34923" spans="4:5" x14ac:dyDescent="0.3">
      <c r="D34923" s="5"/>
      <c r="E34923" s="5"/>
    </row>
    <row r="34924" spans="4:5" x14ac:dyDescent="0.3">
      <c r="D34924" s="5"/>
      <c r="E34924" s="5"/>
    </row>
    <row r="34925" spans="4:5" x14ac:dyDescent="0.3">
      <c r="D34925" s="5"/>
      <c r="E34925" s="5"/>
    </row>
    <row r="34926" spans="4:5" x14ac:dyDescent="0.3">
      <c r="D34926" s="5"/>
      <c r="E34926" s="5"/>
    </row>
    <row r="34927" spans="4:5" x14ac:dyDescent="0.3">
      <c r="D34927" s="5"/>
      <c r="E34927" s="5"/>
    </row>
    <row r="34928" spans="4:5" x14ac:dyDescent="0.3">
      <c r="D34928" s="5"/>
      <c r="E34928" s="5"/>
    </row>
    <row r="34929" spans="4:5" x14ac:dyDescent="0.3">
      <c r="D34929" s="5"/>
      <c r="E34929" s="5"/>
    </row>
    <row r="34930" spans="4:5" x14ac:dyDescent="0.3">
      <c r="D34930" s="5"/>
      <c r="E34930" s="5"/>
    </row>
    <row r="34931" spans="4:5" x14ac:dyDescent="0.3">
      <c r="D34931" s="5"/>
      <c r="E34931" s="5"/>
    </row>
    <row r="34932" spans="4:5" x14ac:dyDescent="0.3">
      <c r="D34932" s="5"/>
      <c r="E34932" s="5"/>
    </row>
    <row r="34933" spans="4:5" x14ac:dyDescent="0.3">
      <c r="D34933" s="5"/>
      <c r="E34933" s="5"/>
    </row>
    <row r="34934" spans="4:5" x14ac:dyDescent="0.3">
      <c r="D34934" s="5"/>
      <c r="E34934" s="5"/>
    </row>
    <row r="34935" spans="4:5" x14ac:dyDescent="0.3">
      <c r="D34935" s="5"/>
      <c r="E34935" s="5"/>
    </row>
    <row r="34936" spans="4:5" x14ac:dyDescent="0.3">
      <c r="D34936" s="5"/>
      <c r="E34936" s="5"/>
    </row>
    <row r="34937" spans="4:5" x14ac:dyDescent="0.3">
      <c r="D34937" s="5"/>
      <c r="E34937" s="5"/>
    </row>
    <row r="34938" spans="4:5" x14ac:dyDescent="0.3">
      <c r="D34938" s="5"/>
      <c r="E34938" s="5"/>
    </row>
    <row r="34939" spans="4:5" x14ac:dyDescent="0.3">
      <c r="D34939" s="5"/>
      <c r="E34939" s="5"/>
    </row>
    <row r="34940" spans="4:5" x14ac:dyDescent="0.3">
      <c r="D34940" s="5"/>
      <c r="E34940" s="5"/>
    </row>
    <row r="34941" spans="4:5" x14ac:dyDescent="0.3">
      <c r="D34941" s="5"/>
      <c r="E34941" s="5"/>
    </row>
    <row r="34942" spans="4:5" x14ac:dyDescent="0.3">
      <c r="D34942" s="5"/>
      <c r="E34942" s="5"/>
    </row>
    <row r="34943" spans="4:5" x14ac:dyDescent="0.3">
      <c r="D34943" s="5"/>
      <c r="E34943" s="5"/>
    </row>
    <row r="34944" spans="4:5" x14ac:dyDescent="0.3">
      <c r="D34944" s="5"/>
      <c r="E34944" s="5"/>
    </row>
    <row r="34945" spans="4:5" x14ac:dyDescent="0.3">
      <c r="D34945" s="5"/>
      <c r="E34945" s="5"/>
    </row>
    <row r="34946" spans="4:5" x14ac:dyDescent="0.3">
      <c r="D34946" s="5"/>
      <c r="E34946" s="5"/>
    </row>
    <row r="34947" spans="4:5" x14ac:dyDescent="0.3">
      <c r="D34947" s="5"/>
      <c r="E34947" s="5"/>
    </row>
    <row r="34948" spans="4:5" x14ac:dyDescent="0.3">
      <c r="D34948" s="5"/>
      <c r="E34948" s="5"/>
    </row>
    <row r="34949" spans="4:5" x14ac:dyDescent="0.3">
      <c r="D34949" s="5"/>
      <c r="E34949" s="5"/>
    </row>
    <row r="34950" spans="4:5" x14ac:dyDescent="0.3">
      <c r="D34950" s="5"/>
      <c r="E34950" s="5"/>
    </row>
    <row r="34951" spans="4:5" x14ac:dyDescent="0.3">
      <c r="D34951" s="5"/>
      <c r="E34951" s="5"/>
    </row>
    <row r="34952" spans="4:5" x14ac:dyDescent="0.3">
      <c r="D34952" s="5"/>
      <c r="E34952" s="5"/>
    </row>
    <row r="34953" spans="4:5" x14ac:dyDescent="0.3">
      <c r="D34953" s="5"/>
      <c r="E34953" s="5"/>
    </row>
    <row r="34954" spans="4:5" x14ac:dyDescent="0.3">
      <c r="D34954" s="5"/>
      <c r="E34954" s="5"/>
    </row>
    <row r="34955" spans="4:5" x14ac:dyDescent="0.3">
      <c r="D34955" s="5"/>
      <c r="E34955" s="5"/>
    </row>
    <row r="34956" spans="4:5" x14ac:dyDescent="0.3">
      <c r="D34956" s="5"/>
      <c r="E34956" s="5"/>
    </row>
    <row r="34957" spans="4:5" x14ac:dyDescent="0.3">
      <c r="D34957" s="5"/>
      <c r="E34957" s="5"/>
    </row>
    <row r="34958" spans="4:5" x14ac:dyDescent="0.3">
      <c r="D34958" s="5"/>
      <c r="E34958" s="5"/>
    </row>
    <row r="34959" spans="4:5" x14ac:dyDescent="0.3">
      <c r="D34959" s="5"/>
      <c r="E34959" s="5"/>
    </row>
    <row r="34960" spans="4:5" x14ac:dyDescent="0.3">
      <c r="D34960" s="5"/>
      <c r="E34960" s="5"/>
    </row>
    <row r="34961" spans="4:5" x14ac:dyDescent="0.3">
      <c r="D34961" s="5"/>
      <c r="E34961" s="5"/>
    </row>
    <row r="34962" spans="4:5" x14ac:dyDescent="0.3">
      <c r="D34962" s="5"/>
      <c r="E34962" s="5"/>
    </row>
    <row r="34963" spans="4:5" x14ac:dyDescent="0.3">
      <c r="D34963" s="5"/>
      <c r="E34963" s="5"/>
    </row>
    <row r="34964" spans="4:5" x14ac:dyDescent="0.3">
      <c r="D34964" s="5"/>
      <c r="E34964" s="5"/>
    </row>
    <row r="34965" spans="4:5" x14ac:dyDescent="0.3">
      <c r="D34965" s="5"/>
      <c r="E34965" s="5"/>
    </row>
    <row r="34966" spans="4:5" x14ac:dyDescent="0.3">
      <c r="D34966" s="5"/>
      <c r="E34966" s="5"/>
    </row>
    <row r="34967" spans="4:5" x14ac:dyDescent="0.3">
      <c r="D34967" s="5"/>
      <c r="E34967" s="5"/>
    </row>
    <row r="34968" spans="4:5" x14ac:dyDescent="0.3">
      <c r="D34968" s="5"/>
      <c r="E34968" s="5"/>
    </row>
    <row r="34969" spans="4:5" x14ac:dyDescent="0.3">
      <c r="D34969" s="5"/>
      <c r="E34969" s="5"/>
    </row>
    <row r="34970" spans="4:5" x14ac:dyDescent="0.3">
      <c r="D34970" s="5"/>
      <c r="E34970" s="5"/>
    </row>
    <row r="34971" spans="4:5" x14ac:dyDescent="0.3">
      <c r="D34971" s="5"/>
      <c r="E34971" s="5"/>
    </row>
    <row r="34972" spans="4:5" x14ac:dyDescent="0.3">
      <c r="D34972" s="5"/>
      <c r="E34972" s="5"/>
    </row>
    <row r="34973" spans="4:5" x14ac:dyDescent="0.3">
      <c r="D34973" s="5"/>
      <c r="E34973" s="5"/>
    </row>
    <row r="34974" spans="4:5" x14ac:dyDescent="0.3">
      <c r="D34974" s="5"/>
      <c r="E34974" s="5"/>
    </row>
    <row r="34975" spans="4:5" x14ac:dyDescent="0.3">
      <c r="D34975" s="5"/>
      <c r="E34975" s="5"/>
    </row>
    <row r="34976" spans="4:5" x14ac:dyDescent="0.3">
      <c r="D34976" s="5"/>
      <c r="E34976" s="5"/>
    </row>
    <row r="34977" spans="4:5" x14ac:dyDescent="0.3">
      <c r="D34977" s="5"/>
      <c r="E34977" s="5"/>
    </row>
    <row r="34978" spans="4:5" x14ac:dyDescent="0.3">
      <c r="D34978" s="5"/>
      <c r="E34978" s="5"/>
    </row>
    <row r="34979" spans="4:5" x14ac:dyDescent="0.3">
      <c r="D34979" s="5"/>
      <c r="E34979" s="5"/>
    </row>
    <row r="34980" spans="4:5" x14ac:dyDescent="0.3">
      <c r="D34980" s="5"/>
      <c r="E34980" s="5"/>
    </row>
    <row r="34981" spans="4:5" x14ac:dyDescent="0.3">
      <c r="D34981" s="5"/>
      <c r="E34981" s="5"/>
    </row>
    <row r="34982" spans="4:5" x14ac:dyDescent="0.3">
      <c r="D34982" s="5"/>
      <c r="E34982" s="5"/>
    </row>
    <row r="34983" spans="4:5" x14ac:dyDescent="0.3">
      <c r="D34983" s="5"/>
      <c r="E34983" s="5"/>
    </row>
    <row r="34984" spans="4:5" x14ac:dyDescent="0.3">
      <c r="D34984" s="5"/>
      <c r="E34984" s="5"/>
    </row>
    <row r="34985" spans="4:5" x14ac:dyDescent="0.3">
      <c r="D34985" s="5"/>
      <c r="E34985" s="5"/>
    </row>
    <row r="34986" spans="4:5" x14ac:dyDescent="0.3">
      <c r="D34986" s="5"/>
      <c r="E34986" s="5"/>
    </row>
    <row r="34987" spans="4:5" x14ac:dyDescent="0.3">
      <c r="D34987" s="5"/>
      <c r="E34987" s="5"/>
    </row>
    <row r="34988" spans="4:5" x14ac:dyDescent="0.3">
      <c r="D34988" s="5"/>
      <c r="E34988" s="5"/>
    </row>
    <row r="34989" spans="4:5" x14ac:dyDescent="0.3">
      <c r="D34989" s="5"/>
      <c r="E34989" s="5"/>
    </row>
    <row r="34990" spans="4:5" x14ac:dyDescent="0.3">
      <c r="D34990" s="5"/>
      <c r="E34990" s="5"/>
    </row>
    <row r="34991" spans="4:5" x14ac:dyDescent="0.3">
      <c r="D34991" s="5"/>
      <c r="E34991" s="5"/>
    </row>
    <row r="34992" spans="4:5" x14ac:dyDescent="0.3">
      <c r="D34992" s="5"/>
      <c r="E34992" s="5"/>
    </row>
    <row r="34993" spans="4:5" x14ac:dyDescent="0.3">
      <c r="D34993" s="5"/>
      <c r="E34993" s="5"/>
    </row>
    <row r="34994" spans="4:5" x14ac:dyDescent="0.3">
      <c r="D34994" s="5"/>
      <c r="E34994" s="5"/>
    </row>
    <row r="34995" spans="4:5" x14ac:dyDescent="0.3">
      <c r="D34995" s="5"/>
      <c r="E34995" s="5"/>
    </row>
    <row r="34996" spans="4:5" x14ac:dyDescent="0.3">
      <c r="D34996" s="5"/>
      <c r="E34996" s="5"/>
    </row>
    <row r="34997" spans="4:5" x14ac:dyDescent="0.3">
      <c r="D34997" s="5"/>
      <c r="E34997" s="5"/>
    </row>
    <row r="34998" spans="4:5" x14ac:dyDescent="0.3">
      <c r="D34998" s="5"/>
      <c r="E34998" s="5"/>
    </row>
    <row r="34999" spans="4:5" x14ac:dyDescent="0.3">
      <c r="D34999" s="5"/>
      <c r="E34999" s="5"/>
    </row>
    <row r="35000" spans="4:5" x14ac:dyDescent="0.3">
      <c r="D35000" s="5"/>
      <c r="E35000" s="5"/>
    </row>
    <row r="35001" spans="4:5" x14ac:dyDescent="0.3">
      <c r="D35001" s="5"/>
      <c r="E35001" s="5"/>
    </row>
    <row r="35002" spans="4:5" x14ac:dyDescent="0.3">
      <c r="D35002" s="5"/>
      <c r="E35002" s="5"/>
    </row>
    <row r="35003" spans="4:5" x14ac:dyDescent="0.3">
      <c r="D35003" s="5"/>
      <c r="E35003" s="5"/>
    </row>
    <row r="35004" spans="4:5" x14ac:dyDescent="0.3">
      <c r="D35004" s="5"/>
      <c r="E35004" s="5"/>
    </row>
    <row r="35005" spans="4:5" x14ac:dyDescent="0.3">
      <c r="D35005" s="5"/>
      <c r="E35005" s="5"/>
    </row>
    <row r="35006" spans="4:5" x14ac:dyDescent="0.3">
      <c r="D35006" s="5"/>
      <c r="E35006" s="5"/>
    </row>
    <row r="35007" spans="4:5" x14ac:dyDescent="0.3">
      <c r="D35007" s="5"/>
      <c r="E35007" s="5"/>
    </row>
    <row r="35008" spans="4:5" x14ac:dyDescent="0.3">
      <c r="D35008" s="5"/>
      <c r="E35008" s="5"/>
    </row>
    <row r="35009" spans="4:5" x14ac:dyDescent="0.3">
      <c r="D35009" s="5"/>
      <c r="E35009" s="5"/>
    </row>
    <row r="35010" spans="4:5" x14ac:dyDescent="0.3">
      <c r="D35010" s="5"/>
      <c r="E35010" s="5"/>
    </row>
    <row r="35011" spans="4:5" x14ac:dyDescent="0.3">
      <c r="D35011" s="5"/>
      <c r="E35011" s="5"/>
    </row>
    <row r="35012" spans="4:5" x14ac:dyDescent="0.3">
      <c r="D35012" s="5"/>
      <c r="E35012" s="5"/>
    </row>
    <row r="35013" spans="4:5" x14ac:dyDescent="0.3">
      <c r="D35013" s="5"/>
      <c r="E35013" s="5"/>
    </row>
    <row r="35014" spans="4:5" x14ac:dyDescent="0.3">
      <c r="D35014" s="5"/>
      <c r="E35014" s="5"/>
    </row>
    <row r="35015" spans="4:5" x14ac:dyDescent="0.3">
      <c r="D35015" s="5"/>
      <c r="E35015" s="5"/>
    </row>
    <row r="35016" spans="4:5" x14ac:dyDescent="0.3">
      <c r="D35016" s="5"/>
      <c r="E35016" s="5"/>
    </row>
    <row r="35017" spans="4:5" x14ac:dyDescent="0.3">
      <c r="D35017" s="5"/>
      <c r="E35017" s="5"/>
    </row>
    <row r="35018" spans="4:5" x14ac:dyDescent="0.3">
      <c r="D35018" s="5"/>
      <c r="E35018" s="5"/>
    </row>
    <row r="35019" spans="4:5" x14ac:dyDescent="0.3">
      <c r="D35019" s="5"/>
      <c r="E35019" s="5"/>
    </row>
    <row r="35020" spans="4:5" x14ac:dyDescent="0.3">
      <c r="D35020" s="5"/>
      <c r="E35020" s="5"/>
    </row>
    <row r="35021" spans="4:5" x14ac:dyDescent="0.3">
      <c r="D35021" s="5"/>
      <c r="E35021" s="5"/>
    </row>
    <row r="35022" spans="4:5" x14ac:dyDescent="0.3">
      <c r="D35022" s="5"/>
      <c r="E35022" s="5"/>
    </row>
    <row r="35023" spans="4:5" x14ac:dyDescent="0.3">
      <c r="D35023" s="5"/>
      <c r="E35023" s="5"/>
    </row>
    <row r="35024" spans="4:5" x14ac:dyDescent="0.3">
      <c r="D35024" s="5"/>
      <c r="E35024" s="5"/>
    </row>
    <row r="35025" spans="4:5" x14ac:dyDescent="0.3">
      <c r="D35025" s="5"/>
      <c r="E35025" s="5"/>
    </row>
    <row r="35026" spans="4:5" x14ac:dyDescent="0.3">
      <c r="D35026" s="5"/>
      <c r="E35026" s="5"/>
    </row>
    <row r="35027" spans="4:5" x14ac:dyDescent="0.3">
      <c r="D35027" s="5"/>
      <c r="E35027" s="5"/>
    </row>
    <row r="35028" spans="4:5" x14ac:dyDescent="0.3">
      <c r="D35028" s="5"/>
      <c r="E35028" s="5"/>
    </row>
    <row r="35029" spans="4:5" x14ac:dyDescent="0.3">
      <c r="D35029" s="5"/>
      <c r="E35029" s="5"/>
    </row>
    <row r="35030" spans="4:5" x14ac:dyDescent="0.3">
      <c r="D35030" s="5"/>
      <c r="E35030" s="5"/>
    </row>
    <row r="35031" spans="4:5" x14ac:dyDescent="0.3">
      <c r="D35031" s="5"/>
      <c r="E35031" s="5"/>
    </row>
    <row r="35032" spans="4:5" x14ac:dyDescent="0.3">
      <c r="D35032" s="5"/>
      <c r="E35032" s="5"/>
    </row>
    <row r="35033" spans="4:5" x14ac:dyDescent="0.3">
      <c r="D35033" s="5"/>
      <c r="E35033" s="5"/>
    </row>
    <row r="35034" spans="4:5" x14ac:dyDescent="0.3">
      <c r="D35034" s="5"/>
      <c r="E35034" s="5"/>
    </row>
    <row r="35035" spans="4:5" x14ac:dyDescent="0.3">
      <c r="D35035" s="5"/>
      <c r="E35035" s="5"/>
    </row>
    <row r="35036" spans="4:5" x14ac:dyDescent="0.3">
      <c r="D35036" s="5"/>
      <c r="E35036" s="5"/>
    </row>
    <row r="35037" spans="4:5" x14ac:dyDescent="0.3">
      <c r="D35037" s="5"/>
      <c r="E35037" s="5"/>
    </row>
    <row r="35038" spans="4:5" x14ac:dyDescent="0.3">
      <c r="D35038" s="5"/>
      <c r="E35038" s="5"/>
    </row>
    <row r="35039" spans="4:5" x14ac:dyDescent="0.3">
      <c r="D35039" s="5"/>
      <c r="E35039" s="5"/>
    </row>
    <row r="35040" spans="4:5" x14ac:dyDescent="0.3">
      <c r="D35040" s="5"/>
      <c r="E35040" s="5"/>
    </row>
    <row r="35041" spans="4:5" x14ac:dyDescent="0.3">
      <c r="D35041" s="5"/>
      <c r="E35041" s="5"/>
    </row>
    <row r="35042" spans="4:5" x14ac:dyDescent="0.3">
      <c r="D35042" s="5"/>
      <c r="E35042" s="5"/>
    </row>
    <row r="35043" spans="4:5" x14ac:dyDescent="0.3">
      <c r="D35043" s="5"/>
      <c r="E35043" s="5"/>
    </row>
    <row r="35044" spans="4:5" x14ac:dyDescent="0.3">
      <c r="D35044" s="5"/>
      <c r="E35044" s="5"/>
    </row>
    <row r="35045" spans="4:5" x14ac:dyDescent="0.3">
      <c r="D35045" s="5"/>
      <c r="E35045" s="5"/>
    </row>
    <row r="35046" spans="4:5" x14ac:dyDescent="0.3">
      <c r="D35046" s="5"/>
      <c r="E35046" s="5"/>
    </row>
    <row r="35047" spans="4:5" x14ac:dyDescent="0.3">
      <c r="D35047" s="5"/>
      <c r="E35047" s="5"/>
    </row>
    <row r="35048" spans="4:5" x14ac:dyDescent="0.3">
      <c r="D35048" s="5"/>
      <c r="E35048" s="5"/>
    </row>
    <row r="35049" spans="4:5" x14ac:dyDescent="0.3">
      <c r="D35049" s="5"/>
      <c r="E35049" s="5"/>
    </row>
    <row r="35050" spans="4:5" x14ac:dyDescent="0.3">
      <c r="D35050" s="5"/>
      <c r="E35050" s="5"/>
    </row>
    <row r="35051" spans="4:5" x14ac:dyDescent="0.3">
      <c r="D35051" s="5"/>
      <c r="E35051" s="5"/>
    </row>
    <row r="35052" spans="4:5" x14ac:dyDescent="0.3">
      <c r="D35052" s="5"/>
      <c r="E35052" s="5"/>
    </row>
    <row r="35053" spans="4:5" x14ac:dyDescent="0.3">
      <c r="D35053" s="5"/>
      <c r="E35053" s="5"/>
    </row>
    <row r="35054" spans="4:5" x14ac:dyDescent="0.3">
      <c r="D35054" s="5"/>
      <c r="E35054" s="5"/>
    </row>
    <row r="35055" spans="4:5" x14ac:dyDescent="0.3">
      <c r="D35055" s="5"/>
      <c r="E35055" s="5"/>
    </row>
    <row r="35056" spans="4:5" x14ac:dyDescent="0.3">
      <c r="D35056" s="5"/>
      <c r="E35056" s="5"/>
    </row>
    <row r="35057" spans="4:5" x14ac:dyDescent="0.3">
      <c r="D35057" s="5"/>
      <c r="E35057" s="5"/>
    </row>
    <row r="35058" spans="4:5" x14ac:dyDescent="0.3">
      <c r="D35058" s="5"/>
      <c r="E35058" s="5"/>
    </row>
    <row r="35059" spans="4:5" x14ac:dyDescent="0.3">
      <c r="D35059" s="5"/>
      <c r="E35059" s="5"/>
    </row>
    <row r="35060" spans="4:5" x14ac:dyDescent="0.3">
      <c r="D35060" s="5"/>
      <c r="E35060" s="5"/>
    </row>
    <row r="35061" spans="4:5" x14ac:dyDescent="0.3">
      <c r="D35061" s="5"/>
      <c r="E35061" s="5"/>
    </row>
    <row r="35062" spans="4:5" x14ac:dyDescent="0.3">
      <c r="D35062" s="5"/>
      <c r="E35062" s="5"/>
    </row>
    <row r="35063" spans="4:5" x14ac:dyDescent="0.3">
      <c r="D35063" s="5"/>
      <c r="E35063" s="5"/>
    </row>
    <row r="35064" spans="4:5" x14ac:dyDescent="0.3">
      <c r="D35064" s="5"/>
      <c r="E35064" s="5"/>
    </row>
    <row r="35065" spans="4:5" x14ac:dyDescent="0.3">
      <c r="D35065" s="5"/>
      <c r="E35065" s="5"/>
    </row>
    <row r="35066" spans="4:5" x14ac:dyDescent="0.3">
      <c r="D35066" s="5"/>
      <c r="E35066" s="5"/>
    </row>
    <row r="35067" spans="4:5" x14ac:dyDescent="0.3">
      <c r="D35067" s="5"/>
      <c r="E35067" s="5"/>
    </row>
    <row r="35068" spans="4:5" x14ac:dyDescent="0.3">
      <c r="D35068" s="5"/>
      <c r="E35068" s="5"/>
    </row>
    <row r="35069" spans="4:5" x14ac:dyDescent="0.3">
      <c r="D35069" s="5"/>
      <c r="E35069" s="5"/>
    </row>
    <row r="35070" spans="4:5" x14ac:dyDescent="0.3">
      <c r="D35070" s="5"/>
      <c r="E35070" s="5"/>
    </row>
    <row r="35071" spans="4:5" x14ac:dyDescent="0.3">
      <c r="D35071" s="5"/>
      <c r="E35071" s="5"/>
    </row>
    <row r="35072" spans="4:5" x14ac:dyDescent="0.3">
      <c r="D35072" s="5"/>
      <c r="E35072" s="5"/>
    </row>
    <row r="35073" spans="4:5" x14ac:dyDescent="0.3">
      <c r="D35073" s="5"/>
      <c r="E35073" s="5"/>
    </row>
    <row r="35074" spans="4:5" x14ac:dyDescent="0.3">
      <c r="D35074" s="5"/>
      <c r="E35074" s="5"/>
    </row>
    <row r="35075" spans="4:5" x14ac:dyDescent="0.3">
      <c r="D35075" s="5"/>
      <c r="E35075" s="5"/>
    </row>
    <row r="35076" spans="4:5" x14ac:dyDescent="0.3">
      <c r="D35076" s="5"/>
      <c r="E35076" s="5"/>
    </row>
    <row r="35077" spans="4:5" x14ac:dyDescent="0.3">
      <c r="D35077" s="5"/>
      <c r="E35077" s="5"/>
    </row>
    <row r="35078" spans="4:5" x14ac:dyDescent="0.3">
      <c r="D35078" s="5"/>
      <c r="E35078" s="5"/>
    </row>
    <row r="35079" spans="4:5" x14ac:dyDescent="0.3">
      <c r="D35079" s="5"/>
      <c r="E35079" s="5"/>
    </row>
    <row r="35080" spans="4:5" x14ac:dyDescent="0.3">
      <c r="D35080" s="5"/>
      <c r="E35080" s="5"/>
    </row>
    <row r="35081" spans="4:5" x14ac:dyDescent="0.3">
      <c r="D35081" s="5"/>
      <c r="E35081" s="5"/>
    </row>
    <row r="35082" spans="4:5" x14ac:dyDescent="0.3">
      <c r="D35082" s="5"/>
      <c r="E35082" s="5"/>
    </row>
    <row r="35083" spans="4:5" x14ac:dyDescent="0.3">
      <c r="D35083" s="5"/>
      <c r="E35083" s="5"/>
    </row>
    <row r="35084" spans="4:5" x14ac:dyDescent="0.3">
      <c r="D35084" s="5"/>
      <c r="E35084" s="5"/>
    </row>
    <row r="35085" spans="4:5" x14ac:dyDescent="0.3">
      <c r="D35085" s="5"/>
      <c r="E35085" s="5"/>
    </row>
    <row r="35086" spans="4:5" x14ac:dyDescent="0.3">
      <c r="D35086" s="5"/>
      <c r="E35086" s="5"/>
    </row>
    <row r="35087" spans="4:5" x14ac:dyDescent="0.3">
      <c r="D35087" s="5"/>
      <c r="E35087" s="5"/>
    </row>
    <row r="35088" spans="4:5" x14ac:dyDescent="0.3">
      <c r="D35088" s="5"/>
      <c r="E35088" s="5"/>
    </row>
    <row r="35089" spans="4:5" x14ac:dyDescent="0.3">
      <c r="D35089" s="5"/>
      <c r="E35089" s="5"/>
    </row>
    <row r="35090" spans="4:5" x14ac:dyDescent="0.3">
      <c r="D35090" s="5"/>
      <c r="E35090" s="5"/>
    </row>
    <row r="35091" spans="4:5" x14ac:dyDescent="0.3">
      <c r="D35091" s="5"/>
      <c r="E35091" s="5"/>
    </row>
    <row r="35092" spans="4:5" x14ac:dyDescent="0.3">
      <c r="D35092" s="5"/>
      <c r="E35092" s="5"/>
    </row>
    <row r="35093" spans="4:5" x14ac:dyDescent="0.3">
      <c r="D35093" s="5"/>
      <c r="E35093" s="5"/>
    </row>
    <row r="35094" spans="4:5" x14ac:dyDescent="0.3">
      <c r="D35094" s="5"/>
      <c r="E35094" s="5"/>
    </row>
    <row r="35095" spans="4:5" x14ac:dyDescent="0.3">
      <c r="D35095" s="5"/>
      <c r="E35095" s="5"/>
    </row>
    <row r="35096" spans="4:5" x14ac:dyDescent="0.3">
      <c r="D35096" s="5"/>
      <c r="E35096" s="5"/>
    </row>
    <row r="35097" spans="4:5" x14ac:dyDescent="0.3">
      <c r="D35097" s="5"/>
      <c r="E35097" s="5"/>
    </row>
    <row r="35098" spans="4:5" x14ac:dyDescent="0.3">
      <c r="D35098" s="5"/>
      <c r="E35098" s="5"/>
    </row>
    <row r="35099" spans="4:5" x14ac:dyDescent="0.3">
      <c r="D35099" s="5"/>
      <c r="E35099" s="5"/>
    </row>
    <row r="35100" spans="4:5" x14ac:dyDescent="0.3">
      <c r="D35100" s="5"/>
      <c r="E35100" s="5"/>
    </row>
    <row r="35101" spans="4:5" x14ac:dyDescent="0.3">
      <c r="D35101" s="5"/>
      <c r="E35101" s="5"/>
    </row>
    <row r="35102" spans="4:5" x14ac:dyDescent="0.3">
      <c r="D35102" s="5"/>
      <c r="E35102" s="5"/>
    </row>
    <row r="35103" spans="4:5" x14ac:dyDescent="0.3">
      <c r="D35103" s="5"/>
      <c r="E35103" s="5"/>
    </row>
    <row r="35104" spans="4:5" x14ac:dyDescent="0.3">
      <c r="D35104" s="5"/>
      <c r="E35104" s="5"/>
    </row>
    <row r="35105" spans="4:5" x14ac:dyDescent="0.3">
      <c r="D35105" s="5"/>
      <c r="E35105" s="5"/>
    </row>
    <row r="35106" spans="4:5" x14ac:dyDescent="0.3">
      <c r="D35106" s="5"/>
      <c r="E35106" s="5"/>
    </row>
    <row r="35107" spans="4:5" x14ac:dyDescent="0.3">
      <c r="D35107" s="5"/>
      <c r="E35107" s="5"/>
    </row>
    <row r="35108" spans="4:5" x14ac:dyDescent="0.3">
      <c r="D35108" s="5"/>
      <c r="E35108" s="5"/>
    </row>
    <row r="35109" spans="4:5" x14ac:dyDescent="0.3">
      <c r="D35109" s="5"/>
      <c r="E35109" s="5"/>
    </row>
    <row r="35110" spans="4:5" x14ac:dyDescent="0.3">
      <c r="D35110" s="5"/>
      <c r="E35110" s="5"/>
    </row>
    <row r="35111" spans="4:5" x14ac:dyDescent="0.3">
      <c r="D35111" s="5"/>
      <c r="E35111" s="5"/>
    </row>
    <row r="35112" spans="4:5" x14ac:dyDescent="0.3">
      <c r="D35112" s="5"/>
      <c r="E35112" s="5"/>
    </row>
    <row r="35113" spans="4:5" x14ac:dyDescent="0.3">
      <c r="D35113" s="5"/>
      <c r="E35113" s="5"/>
    </row>
    <row r="35114" spans="4:5" x14ac:dyDescent="0.3">
      <c r="D35114" s="5"/>
      <c r="E35114" s="5"/>
    </row>
    <row r="35115" spans="4:5" x14ac:dyDescent="0.3">
      <c r="D35115" s="5"/>
      <c r="E35115" s="5"/>
    </row>
    <row r="35116" spans="4:5" x14ac:dyDescent="0.3">
      <c r="D35116" s="5"/>
      <c r="E35116" s="5"/>
    </row>
    <row r="35117" spans="4:5" x14ac:dyDescent="0.3">
      <c r="D35117" s="5"/>
      <c r="E35117" s="5"/>
    </row>
    <row r="35118" spans="4:5" x14ac:dyDescent="0.3">
      <c r="D35118" s="5"/>
      <c r="E35118" s="5"/>
    </row>
    <row r="35119" spans="4:5" x14ac:dyDescent="0.3">
      <c r="D35119" s="5"/>
      <c r="E35119" s="5"/>
    </row>
    <row r="35120" spans="4:5" x14ac:dyDescent="0.3">
      <c r="D35120" s="5"/>
      <c r="E35120" s="5"/>
    </row>
    <row r="35121" spans="4:5" x14ac:dyDescent="0.3">
      <c r="D35121" s="5"/>
      <c r="E35121" s="5"/>
    </row>
    <row r="35122" spans="4:5" x14ac:dyDescent="0.3">
      <c r="D35122" s="5"/>
      <c r="E35122" s="5"/>
    </row>
    <row r="35123" spans="4:5" x14ac:dyDescent="0.3">
      <c r="D35123" s="5"/>
      <c r="E35123" s="5"/>
    </row>
    <row r="35124" spans="4:5" x14ac:dyDescent="0.3">
      <c r="D35124" s="5"/>
      <c r="E35124" s="5"/>
    </row>
    <row r="35125" spans="4:5" x14ac:dyDescent="0.3">
      <c r="D35125" s="5"/>
      <c r="E35125" s="5"/>
    </row>
    <row r="35126" spans="4:5" x14ac:dyDescent="0.3">
      <c r="D35126" s="5"/>
      <c r="E35126" s="5"/>
    </row>
    <row r="35127" spans="4:5" x14ac:dyDescent="0.3">
      <c r="D35127" s="5"/>
      <c r="E35127" s="5"/>
    </row>
    <row r="35128" spans="4:5" x14ac:dyDescent="0.3">
      <c r="D35128" s="5"/>
      <c r="E35128" s="5"/>
    </row>
    <row r="35129" spans="4:5" x14ac:dyDescent="0.3">
      <c r="D35129" s="5"/>
      <c r="E35129" s="5"/>
    </row>
    <row r="35130" spans="4:5" x14ac:dyDescent="0.3">
      <c r="D35130" s="5"/>
      <c r="E35130" s="5"/>
    </row>
    <row r="35131" spans="4:5" x14ac:dyDescent="0.3">
      <c r="D35131" s="5"/>
      <c r="E35131" s="5"/>
    </row>
    <row r="35132" spans="4:5" x14ac:dyDescent="0.3">
      <c r="D35132" s="5"/>
      <c r="E35132" s="5"/>
    </row>
    <row r="35133" spans="4:5" x14ac:dyDescent="0.3">
      <c r="D35133" s="5"/>
      <c r="E35133" s="5"/>
    </row>
    <row r="35134" spans="4:5" x14ac:dyDescent="0.3">
      <c r="D35134" s="5"/>
      <c r="E35134" s="5"/>
    </row>
    <row r="35135" spans="4:5" x14ac:dyDescent="0.3">
      <c r="D35135" s="5"/>
      <c r="E35135" s="5"/>
    </row>
    <row r="35136" spans="4:5" x14ac:dyDescent="0.3">
      <c r="D35136" s="5"/>
      <c r="E35136" s="5"/>
    </row>
    <row r="35137" spans="4:5" x14ac:dyDescent="0.3">
      <c r="D35137" s="5"/>
      <c r="E35137" s="5"/>
    </row>
    <row r="35138" spans="4:5" x14ac:dyDescent="0.3">
      <c r="D35138" s="5"/>
      <c r="E35138" s="5"/>
    </row>
    <row r="35139" spans="4:5" x14ac:dyDescent="0.3">
      <c r="D35139" s="5"/>
      <c r="E35139" s="5"/>
    </row>
    <row r="35140" spans="4:5" x14ac:dyDescent="0.3">
      <c r="D35140" s="5"/>
      <c r="E35140" s="5"/>
    </row>
    <row r="35141" spans="4:5" x14ac:dyDescent="0.3">
      <c r="D35141" s="5"/>
      <c r="E35141" s="5"/>
    </row>
    <row r="35142" spans="4:5" x14ac:dyDescent="0.3">
      <c r="D35142" s="5"/>
      <c r="E35142" s="5"/>
    </row>
    <row r="35143" spans="4:5" x14ac:dyDescent="0.3">
      <c r="D35143" s="5"/>
      <c r="E35143" s="5"/>
    </row>
    <row r="35144" spans="4:5" x14ac:dyDescent="0.3">
      <c r="D35144" s="5"/>
      <c r="E35144" s="5"/>
    </row>
    <row r="35145" spans="4:5" x14ac:dyDescent="0.3">
      <c r="D35145" s="5"/>
      <c r="E35145" s="5"/>
    </row>
    <row r="35146" spans="4:5" x14ac:dyDescent="0.3">
      <c r="D35146" s="5"/>
      <c r="E35146" s="5"/>
    </row>
    <row r="35147" spans="4:5" x14ac:dyDescent="0.3">
      <c r="D35147" s="5"/>
      <c r="E35147" s="5"/>
    </row>
    <row r="35148" spans="4:5" x14ac:dyDescent="0.3">
      <c r="D35148" s="5"/>
      <c r="E35148" s="5"/>
    </row>
    <row r="35149" spans="4:5" x14ac:dyDescent="0.3">
      <c r="D35149" s="5"/>
      <c r="E35149" s="5"/>
    </row>
    <row r="35150" spans="4:5" x14ac:dyDescent="0.3">
      <c r="D35150" s="5"/>
      <c r="E35150" s="5"/>
    </row>
    <row r="35151" spans="4:5" x14ac:dyDescent="0.3">
      <c r="D35151" s="5"/>
      <c r="E35151" s="5"/>
    </row>
    <row r="35152" spans="4:5" x14ac:dyDescent="0.3">
      <c r="D35152" s="5"/>
      <c r="E35152" s="5"/>
    </row>
    <row r="35153" spans="4:5" x14ac:dyDescent="0.3">
      <c r="D35153" s="5"/>
      <c r="E35153" s="5"/>
    </row>
    <row r="35154" spans="4:5" x14ac:dyDescent="0.3">
      <c r="D35154" s="5"/>
      <c r="E35154" s="5"/>
    </row>
    <row r="35155" spans="4:5" x14ac:dyDescent="0.3">
      <c r="D35155" s="5"/>
      <c r="E35155" s="5"/>
    </row>
    <row r="35156" spans="4:5" x14ac:dyDescent="0.3">
      <c r="D35156" s="5"/>
      <c r="E35156" s="5"/>
    </row>
    <row r="35157" spans="4:5" x14ac:dyDescent="0.3">
      <c r="D35157" s="5"/>
      <c r="E35157" s="5"/>
    </row>
    <row r="35158" spans="4:5" x14ac:dyDescent="0.3">
      <c r="D35158" s="5"/>
      <c r="E35158" s="5"/>
    </row>
    <row r="35159" spans="4:5" x14ac:dyDescent="0.3">
      <c r="D35159" s="5"/>
      <c r="E35159" s="5"/>
    </row>
    <row r="35160" spans="4:5" x14ac:dyDescent="0.3">
      <c r="D35160" s="5"/>
      <c r="E35160" s="5"/>
    </row>
    <row r="35161" spans="4:5" x14ac:dyDescent="0.3">
      <c r="D35161" s="5"/>
      <c r="E35161" s="5"/>
    </row>
    <row r="35162" spans="4:5" x14ac:dyDescent="0.3">
      <c r="D35162" s="5"/>
      <c r="E35162" s="5"/>
    </row>
    <row r="35163" spans="4:5" x14ac:dyDescent="0.3">
      <c r="D35163" s="5"/>
      <c r="E35163" s="5"/>
    </row>
    <row r="35164" spans="4:5" x14ac:dyDescent="0.3">
      <c r="D35164" s="5"/>
      <c r="E35164" s="5"/>
    </row>
    <row r="35165" spans="4:5" x14ac:dyDescent="0.3">
      <c r="D35165" s="5"/>
      <c r="E35165" s="5"/>
    </row>
    <row r="35166" spans="4:5" x14ac:dyDescent="0.3">
      <c r="D35166" s="5"/>
      <c r="E35166" s="5"/>
    </row>
    <row r="35167" spans="4:5" x14ac:dyDescent="0.3">
      <c r="D35167" s="5"/>
      <c r="E35167" s="5"/>
    </row>
    <row r="35168" spans="4:5" x14ac:dyDescent="0.3">
      <c r="D35168" s="5"/>
      <c r="E35168" s="5"/>
    </row>
    <row r="35169" spans="4:5" x14ac:dyDescent="0.3">
      <c r="D35169" s="5"/>
      <c r="E35169" s="5"/>
    </row>
    <row r="35170" spans="4:5" x14ac:dyDescent="0.3">
      <c r="D35170" s="5"/>
      <c r="E35170" s="5"/>
    </row>
    <row r="35171" spans="4:5" x14ac:dyDescent="0.3">
      <c r="D35171" s="5"/>
      <c r="E35171" s="5"/>
    </row>
    <row r="35172" spans="4:5" x14ac:dyDescent="0.3">
      <c r="D35172" s="5"/>
      <c r="E35172" s="5"/>
    </row>
    <row r="35173" spans="4:5" x14ac:dyDescent="0.3">
      <c r="D35173" s="5"/>
      <c r="E35173" s="5"/>
    </row>
    <row r="35174" spans="4:5" x14ac:dyDescent="0.3">
      <c r="D35174" s="5"/>
      <c r="E35174" s="5"/>
    </row>
    <row r="35175" spans="4:5" x14ac:dyDescent="0.3">
      <c r="D35175" s="5"/>
      <c r="E35175" s="5"/>
    </row>
    <row r="35176" spans="4:5" x14ac:dyDescent="0.3">
      <c r="D35176" s="5"/>
      <c r="E35176" s="5"/>
    </row>
    <row r="35177" spans="4:5" x14ac:dyDescent="0.3">
      <c r="D35177" s="5"/>
      <c r="E35177" s="5"/>
    </row>
    <row r="35178" spans="4:5" x14ac:dyDescent="0.3">
      <c r="D35178" s="5"/>
      <c r="E35178" s="5"/>
    </row>
    <row r="35179" spans="4:5" x14ac:dyDescent="0.3">
      <c r="D35179" s="5"/>
      <c r="E35179" s="5"/>
    </row>
    <row r="35180" spans="4:5" x14ac:dyDescent="0.3">
      <c r="D35180" s="5"/>
      <c r="E35180" s="5"/>
    </row>
    <row r="35181" spans="4:5" x14ac:dyDescent="0.3">
      <c r="D35181" s="5"/>
      <c r="E35181" s="5"/>
    </row>
    <row r="35182" spans="4:5" x14ac:dyDescent="0.3">
      <c r="D35182" s="5"/>
      <c r="E35182" s="5"/>
    </row>
    <row r="35183" spans="4:5" x14ac:dyDescent="0.3">
      <c r="D35183" s="5"/>
      <c r="E35183" s="5"/>
    </row>
    <row r="35184" spans="4:5" x14ac:dyDescent="0.3">
      <c r="D35184" s="5"/>
      <c r="E35184" s="5"/>
    </row>
    <row r="35185" spans="4:5" x14ac:dyDescent="0.3">
      <c r="D35185" s="5"/>
      <c r="E35185" s="5"/>
    </row>
    <row r="35186" spans="4:5" x14ac:dyDescent="0.3">
      <c r="D35186" s="5"/>
      <c r="E35186" s="5"/>
    </row>
    <row r="35187" spans="4:5" x14ac:dyDescent="0.3">
      <c r="D35187" s="5"/>
      <c r="E35187" s="5"/>
    </row>
    <row r="35188" spans="4:5" x14ac:dyDescent="0.3">
      <c r="D35188" s="5"/>
      <c r="E35188" s="5"/>
    </row>
    <row r="35189" spans="4:5" x14ac:dyDescent="0.3">
      <c r="D35189" s="5"/>
      <c r="E35189" s="5"/>
    </row>
    <row r="35190" spans="4:5" x14ac:dyDescent="0.3">
      <c r="D35190" s="5"/>
      <c r="E35190" s="5"/>
    </row>
    <row r="35191" spans="4:5" x14ac:dyDescent="0.3">
      <c r="D35191" s="5"/>
      <c r="E35191" s="5"/>
    </row>
    <row r="35192" spans="4:5" x14ac:dyDescent="0.3">
      <c r="D35192" s="5"/>
      <c r="E35192" s="5"/>
    </row>
    <row r="35193" spans="4:5" x14ac:dyDescent="0.3">
      <c r="D35193" s="5"/>
      <c r="E35193" s="5"/>
    </row>
    <row r="35194" spans="4:5" x14ac:dyDescent="0.3">
      <c r="D35194" s="5"/>
      <c r="E35194" s="5"/>
    </row>
    <row r="35195" spans="4:5" x14ac:dyDescent="0.3">
      <c r="D35195" s="5"/>
      <c r="E35195" s="5"/>
    </row>
    <row r="35196" spans="4:5" x14ac:dyDescent="0.3">
      <c r="D35196" s="5"/>
      <c r="E35196" s="5"/>
    </row>
    <row r="35197" spans="4:5" x14ac:dyDescent="0.3">
      <c r="D35197" s="5"/>
      <c r="E35197" s="5"/>
    </row>
    <row r="35198" spans="4:5" x14ac:dyDescent="0.3">
      <c r="D35198" s="5"/>
      <c r="E35198" s="5"/>
    </row>
    <row r="35199" spans="4:5" x14ac:dyDescent="0.3">
      <c r="D35199" s="5"/>
      <c r="E35199" s="5"/>
    </row>
    <row r="35200" spans="4:5" x14ac:dyDescent="0.3">
      <c r="D35200" s="5"/>
      <c r="E35200" s="5"/>
    </row>
    <row r="35201" spans="4:5" x14ac:dyDescent="0.3">
      <c r="D35201" s="5"/>
      <c r="E35201" s="5"/>
    </row>
    <row r="35202" spans="4:5" x14ac:dyDescent="0.3">
      <c r="D35202" s="5"/>
      <c r="E35202" s="5"/>
    </row>
    <row r="35203" spans="4:5" x14ac:dyDescent="0.3">
      <c r="D35203" s="5"/>
      <c r="E35203" s="5"/>
    </row>
    <row r="35204" spans="4:5" x14ac:dyDescent="0.3">
      <c r="D35204" s="5"/>
      <c r="E35204" s="5"/>
    </row>
    <row r="35205" spans="4:5" x14ac:dyDescent="0.3">
      <c r="D35205" s="5"/>
      <c r="E35205" s="5"/>
    </row>
    <row r="35206" spans="4:5" x14ac:dyDescent="0.3">
      <c r="D35206" s="5"/>
      <c r="E35206" s="5"/>
    </row>
    <row r="35207" spans="4:5" x14ac:dyDescent="0.3">
      <c r="D35207" s="5"/>
      <c r="E35207" s="5"/>
    </row>
    <row r="35208" spans="4:5" x14ac:dyDescent="0.3">
      <c r="D35208" s="5"/>
      <c r="E35208" s="5"/>
    </row>
    <row r="35209" spans="4:5" x14ac:dyDescent="0.3">
      <c r="D35209" s="5"/>
      <c r="E35209" s="5"/>
    </row>
    <row r="35210" spans="4:5" x14ac:dyDescent="0.3">
      <c r="D35210" s="5"/>
      <c r="E35210" s="5"/>
    </row>
    <row r="35211" spans="4:5" x14ac:dyDescent="0.3">
      <c r="D35211" s="5"/>
      <c r="E35211" s="5"/>
    </row>
    <row r="35212" spans="4:5" x14ac:dyDescent="0.3">
      <c r="D35212" s="5"/>
      <c r="E35212" s="5"/>
    </row>
    <row r="35213" spans="4:5" x14ac:dyDescent="0.3">
      <c r="D35213" s="5"/>
      <c r="E35213" s="5"/>
    </row>
    <row r="35214" spans="4:5" x14ac:dyDescent="0.3">
      <c r="D35214" s="5"/>
      <c r="E35214" s="5"/>
    </row>
    <row r="35215" spans="4:5" x14ac:dyDescent="0.3">
      <c r="D35215" s="5"/>
      <c r="E35215" s="5"/>
    </row>
    <row r="35216" spans="4:5" x14ac:dyDescent="0.3">
      <c r="D35216" s="5"/>
      <c r="E35216" s="5"/>
    </row>
    <row r="35217" spans="4:5" x14ac:dyDescent="0.3">
      <c r="D35217" s="5"/>
      <c r="E35217" s="5"/>
    </row>
    <row r="35218" spans="4:5" x14ac:dyDescent="0.3">
      <c r="D35218" s="5"/>
      <c r="E35218" s="5"/>
    </row>
    <row r="35219" spans="4:5" x14ac:dyDescent="0.3">
      <c r="D35219" s="5"/>
      <c r="E35219" s="5"/>
    </row>
    <row r="35220" spans="4:5" x14ac:dyDescent="0.3">
      <c r="D35220" s="5"/>
      <c r="E35220" s="5"/>
    </row>
    <row r="35221" spans="4:5" x14ac:dyDescent="0.3">
      <c r="D35221" s="5"/>
      <c r="E35221" s="5"/>
    </row>
    <row r="35222" spans="4:5" x14ac:dyDescent="0.3">
      <c r="D35222" s="5"/>
      <c r="E35222" s="5"/>
    </row>
    <row r="35223" spans="4:5" x14ac:dyDescent="0.3">
      <c r="D35223" s="5"/>
      <c r="E35223" s="5"/>
    </row>
    <row r="35224" spans="4:5" x14ac:dyDescent="0.3">
      <c r="D35224" s="5"/>
      <c r="E35224" s="5"/>
    </row>
    <row r="35225" spans="4:5" x14ac:dyDescent="0.3">
      <c r="D35225" s="5"/>
      <c r="E35225" s="5"/>
    </row>
    <row r="35226" spans="4:5" x14ac:dyDescent="0.3">
      <c r="D35226" s="5"/>
      <c r="E35226" s="5"/>
    </row>
    <row r="35227" spans="4:5" x14ac:dyDescent="0.3">
      <c r="D35227" s="5"/>
      <c r="E35227" s="5"/>
    </row>
    <row r="35228" spans="4:5" x14ac:dyDescent="0.3">
      <c r="D35228" s="5"/>
      <c r="E35228" s="5"/>
    </row>
    <row r="35229" spans="4:5" x14ac:dyDescent="0.3">
      <c r="D35229" s="5"/>
      <c r="E35229" s="5"/>
    </row>
    <row r="35230" spans="4:5" x14ac:dyDescent="0.3">
      <c r="D35230" s="5"/>
      <c r="E35230" s="5"/>
    </row>
    <row r="35231" spans="4:5" x14ac:dyDescent="0.3">
      <c r="D35231" s="5"/>
      <c r="E35231" s="5"/>
    </row>
    <row r="35232" spans="4:5" x14ac:dyDescent="0.3">
      <c r="D35232" s="5"/>
      <c r="E35232" s="5"/>
    </row>
    <row r="35233" spans="4:5" x14ac:dyDescent="0.3">
      <c r="D35233" s="5"/>
      <c r="E35233" s="5"/>
    </row>
    <row r="35234" spans="4:5" x14ac:dyDescent="0.3">
      <c r="D35234" s="5"/>
      <c r="E35234" s="5"/>
    </row>
    <row r="35235" spans="4:5" x14ac:dyDescent="0.3">
      <c r="D35235" s="5"/>
      <c r="E35235" s="5"/>
    </row>
    <row r="35236" spans="4:5" x14ac:dyDescent="0.3">
      <c r="D35236" s="5"/>
      <c r="E35236" s="5"/>
    </row>
    <row r="35237" spans="4:5" x14ac:dyDescent="0.3">
      <c r="D35237" s="5"/>
      <c r="E35237" s="5"/>
    </row>
    <row r="35238" spans="4:5" x14ac:dyDescent="0.3">
      <c r="D35238" s="5"/>
      <c r="E35238" s="5"/>
    </row>
    <row r="35239" spans="4:5" x14ac:dyDescent="0.3">
      <c r="D35239" s="5"/>
      <c r="E35239" s="5"/>
    </row>
    <row r="35240" spans="4:5" x14ac:dyDescent="0.3">
      <c r="D35240" s="5"/>
      <c r="E35240" s="5"/>
    </row>
    <row r="35241" spans="4:5" x14ac:dyDescent="0.3">
      <c r="D35241" s="5"/>
      <c r="E35241" s="5"/>
    </row>
    <row r="35242" spans="4:5" x14ac:dyDescent="0.3">
      <c r="D35242" s="5"/>
      <c r="E35242" s="5"/>
    </row>
    <row r="35243" spans="4:5" x14ac:dyDescent="0.3">
      <c r="D35243" s="5"/>
      <c r="E35243" s="5"/>
    </row>
    <row r="35244" spans="4:5" x14ac:dyDescent="0.3">
      <c r="D35244" s="5"/>
      <c r="E35244" s="5"/>
    </row>
    <row r="35245" spans="4:5" x14ac:dyDescent="0.3">
      <c r="D35245" s="5"/>
      <c r="E35245" s="5"/>
    </row>
    <row r="35246" spans="4:5" x14ac:dyDescent="0.3">
      <c r="D35246" s="5"/>
      <c r="E35246" s="5"/>
    </row>
    <row r="35247" spans="4:5" x14ac:dyDescent="0.3">
      <c r="D35247" s="5"/>
      <c r="E35247" s="5"/>
    </row>
    <row r="35248" spans="4:5" x14ac:dyDescent="0.3">
      <c r="D35248" s="5"/>
      <c r="E35248" s="5"/>
    </row>
    <row r="35249" spans="4:5" x14ac:dyDescent="0.3">
      <c r="D35249" s="5"/>
      <c r="E35249" s="5"/>
    </row>
    <row r="35250" spans="4:5" x14ac:dyDescent="0.3">
      <c r="D35250" s="5"/>
      <c r="E35250" s="5"/>
    </row>
    <row r="35251" spans="4:5" x14ac:dyDescent="0.3">
      <c r="D35251" s="5"/>
      <c r="E35251" s="5"/>
    </row>
    <row r="35252" spans="4:5" x14ac:dyDescent="0.3">
      <c r="D35252" s="5"/>
      <c r="E35252" s="5"/>
    </row>
    <row r="35253" spans="4:5" x14ac:dyDescent="0.3">
      <c r="D35253" s="5"/>
      <c r="E35253" s="5"/>
    </row>
    <row r="35254" spans="4:5" x14ac:dyDescent="0.3">
      <c r="D35254" s="5"/>
      <c r="E35254" s="5"/>
    </row>
    <row r="35255" spans="4:5" x14ac:dyDescent="0.3">
      <c r="D35255" s="5"/>
      <c r="E35255" s="5"/>
    </row>
    <row r="35256" spans="4:5" x14ac:dyDescent="0.3">
      <c r="D35256" s="5"/>
      <c r="E35256" s="5"/>
    </row>
    <row r="35257" spans="4:5" x14ac:dyDescent="0.3">
      <c r="D35257" s="5"/>
      <c r="E35257" s="5"/>
    </row>
    <row r="35258" spans="4:5" x14ac:dyDescent="0.3">
      <c r="D35258" s="5"/>
      <c r="E35258" s="5"/>
    </row>
    <row r="35259" spans="4:5" x14ac:dyDescent="0.3">
      <c r="D35259" s="5"/>
      <c r="E35259" s="5"/>
    </row>
    <row r="35260" spans="4:5" x14ac:dyDescent="0.3">
      <c r="D35260" s="5"/>
      <c r="E35260" s="5"/>
    </row>
    <row r="35261" spans="4:5" x14ac:dyDescent="0.3">
      <c r="D35261" s="5"/>
      <c r="E35261" s="5"/>
    </row>
    <row r="35262" spans="4:5" x14ac:dyDescent="0.3">
      <c r="D35262" s="5"/>
      <c r="E35262" s="5"/>
    </row>
    <row r="35263" spans="4:5" x14ac:dyDescent="0.3">
      <c r="D35263" s="5"/>
      <c r="E35263" s="5"/>
    </row>
    <row r="35264" spans="4:5" x14ac:dyDescent="0.3">
      <c r="D35264" s="5"/>
      <c r="E35264" s="5"/>
    </row>
    <row r="35265" spans="4:5" x14ac:dyDescent="0.3">
      <c r="D35265" s="5"/>
      <c r="E35265" s="5"/>
    </row>
    <row r="35266" spans="4:5" x14ac:dyDescent="0.3">
      <c r="D35266" s="5"/>
      <c r="E35266" s="5"/>
    </row>
    <row r="35267" spans="4:5" x14ac:dyDescent="0.3">
      <c r="D35267" s="5"/>
      <c r="E35267" s="5"/>
    </row>
    <row r="35268" spans="4:5" x14ac:dyDescent="0.3">
      <c r="D35268" s="5"/>
      <c r="E35268" s="5"/>
    </row>
    <row r="35269" spans="4:5" x14ac:dyDescent="0.3">
      <c r="D35269" s="5"/>
      <c r="E35269" s="5"/>
    </row>
    <row r="35270" spans="4:5" x14ac:dyDescent="0.3">
      <c r="D35270" s="5"/>
      <c r="E35270" s="5"/>
    </row>
    <row r="35271" spans="4:5" x14ac:dyDescent="0.3">
      <c r="D35271" s="5"/>
      <c r="E35271" s="5"/>
    </row>
    <row r="35272" spans="4:5" x14ac:dyDescent="0.3">
      <c r="D35272" s="5"/>
      <c r="E35272" s="5"/>
    </row>
    <row r="35273" spans="4:5" x14ac:dyDescent="0.3">
      <c r="D35273" s="5"/>
      <c r="E35273" s="5"/>
    </row>
    <row r="35274" spans="4:5" x14ac:dyDescent="0.3">
      <c r="D35274" s="5"/>
      <c r="E35274" s="5"/>
    </row>
    <row r="35275" spans="4:5" x14ac:dyDescent="0.3">
      <c r="D35275" s="5"/>
      <c r="E35275" s="5"/>
    </row>
    <row r="35276" spans="4:5" x14ac:dyDescent="0.3">
      <c r="D35276" s="5"/>
      <c r="E35276" s="5"/>
    </row>
    <row r="35277" spans="4:5" x14ac:dyDescent="0.3">
      <c r="D35277" s="5"/>
      <c r="E35277" s="5"/>
    </row>
    <row r="35278" spans="4:5" x14ac:dyDescent="0.3">
      <c r="D35278" s="5"/>
      <c r="E35278" s="5"/>
    </row>
    <row r="35279" spans="4:5" x14ac:dyDescent="0.3">
      <c r="D35279" s="5"/>
      <c r="E35279" s="5"/>
    </row>
    <row r="35280" spans="4:5" x14ac:dyDescent="0.3">
      <c r="D35280" s="5"/>
      <c r="E35280" s="5"/>
    </row>
    <row r="35281" spans="4:5" x14ac:dyDescent="0.3">
      <c r="D35281" s="5"/>
      <c r="E35281" s="5"/>
    </row>
    <row r="35282" spans="4:5" x14ac:dyDescent="0.3">
      <c r="D35282" s="5"/>
      <c r="E35282" s="5"/>
    </row>
    <row r="35283" spans="4:5" x14ac:dyDescent="0.3">
      <c r="D35283" s="5"/>
      <c r="E35283" s="5"/>
    </row>
    <row r="35284" spans="4:5" x14ac:dyDescent="0.3">
      <c r="D35284" s="5"/>
      <c r="E35284" s="5"/>
    </row>
    <row r="35285" spans="4:5" x14ac:dyDescent="0.3">
      <c r="D35285" s="5"/>
      <c r="E35285" s="5"/>
    </row>
    <row r="35286" spans="4:5" x14ac:dyDescent="0.3">
      <c r="D35286" s="5"/>
      <c r="E35286" s="5"/>
    </row>
    <row r="35287" spans="4:5" x14ac:dyDescent="0.3">
      <c r="D35287" s="5"/>
      <c r="E35287" s="5"/>
    </row>
    <row r="35288" spans="4:5" x14ac:dyDescent="0.3">
      <c r="D35288" s="5"/>
      <c r="E35288" s="5"/>
    </row>
    <row r="35289" spans="4:5" x14ac:dyDescent="0.3">
      <c r="D35289" s="5"/>
      <c r="E35289" s="5"/>
    </row>
    <row r="35290" spans="4:5" x14ac:dyDescent="0.3">
      <c r="D35290" s="5"/>
      <c r="E35290" s="5"/>
    </row>
    <row r="35291" spans="4:5" x14ac:dyDescent="0.3">
      <c r="D35291" s="5"/>
      <c r="E35291" s="5"/>
    </row>
    <row r="35292" spans="4:5" x14ac:dyDescent="0.3">
      <c r="D35292" s="5"/>
      <c r="E35292" s="5"/>
    </row>
    <row r="35293" spans="4:5" x14ac:dyDescent="0.3">
      <c r="D35293" s="5"/>
      <c r="E35293" s="5"/>
    </row>
    <row r="35294" spans="4:5" x14ac:dyDescent="0.3">
      <c r="D35294" s="5"/>
      <c r="E35294" s="5"/>
    </row>
    <row r="35295" spans="4:5" x14ac:dyDescent="0.3">
      <c r="D35295" s="5"/>
      <c r="E35295" s="5"/>
    </row>
    <row r="35296" spans="4:5" x14ac:dyDescent="0.3">
      <c r="D35296" s="5"/>
      <c r="E35296" s="5"/>
    </row>
    <row r="35297" spans="4:5" x14ac:dyDescent="0.3">
      <c r="D35297" s="5"/>
      <c r="E35297" s="5"/>
    </row>
    <row r="35298" spans="4:5" x14ac:dyDescent="0.3">
      <c r="D35298" s="5"/>
      <c r="E35298" s="5"/>
    </row>
    <row r="35299" spans="4:5" x14ac:dyDescent="0.3">
      <c r="D35299" s="5"/>
      <c r="E35299" s="5"/>
    </row>
    <row r="35300" spans="4:5" x14ac:dyDescent="0.3">
      <c r="D35300" s="5"/>
      <c r="E35300" s="5"/>
    </row>
    <row r="35301" spans="4:5" x14ac:dyDescent="0.3">
      <c r="D35301" s="5"/>
      <c r="E35301" s="5"/>
    </row>
    <row r="35302" spans="4:5" x14ac:dyDescent="0.3">
      <c r="D35302" s="5"/>
      <c r="E35302" s="5"/>
    </row>
    <row r="35303" spans="4:5" x14ac:dyDescent="0.3">
      <c r="D35303" s="5"/>
      <c r="E35303" s="5"/>
    </row>
    <row r="35304" spans="4:5" x14ac:dyDescent="0.3">
      <c r="D35304" s="5"/>
      <c r="E35304" s="5"/>
    </row>
    <row r="35305" spans="4:5" x14ac:dyDescent="0.3">
      <c r="D35305" s="5"/>
      <c r="E35305" s="5"/>
    </row>
    <row r="35306" spans="4:5" x14ac:dyDescent="0.3">
      <c r="D35306" s="5"/>
      <c r="E35306" s="5"/>
    </row>
    <row r="35307" spans="4:5" x14ac:dyDescent="0.3">
      <c r="D35307" s="5"/>
      <c r="E35307" s="5"/>
    </row>
    <row r="35308" spans="4:5" x14ac:dyDescent="0.3">
      <c r="D35308" s="5"/>
      <c r="E35308" s="5"/>
    </row>
    <row r="35309" spans="4:5" x14ac:dyDescent="0.3">
      <c r="D35309" s="5"/>
      <c r="E35309" s="5"/>
    </row>
    <row r="35310" spans="4:5" x14ac:dyDescent="0.3">
      <c r="D35310" s="5"/>
      <c r="E35310" s="5"/>
    </row>
    <row r="35311" spans="4:5" x14ac:dyDescent="0.3">
      <c r="D35311" s="5"/>
      <c r="E35311" s="5"/>
    </row>
    <row r="35312" spans="4:5" x14ac:dyDescent="0.3">
      <c r="D35312" s="5"/>
      <c r="E35312" s="5"/>
    </row>
    <row r="35313" spans="4:5" x14ac:dyDescent="0.3">
      <c r="D35313" s="5"/>
      <c r="E35313" s="5"/>
    </row>
    <row r="35314" spans="4:5" x14ac:dyDescent="0.3">
      <c r="D35314" s="5"/>
      <c r="E35314" s="5"/>
    </row>
    <row r="35315" spans="4:5" x14ac:dyDescent="0.3">
      <c r="D35315" s="5"/>
      <c r="E35315" s="5"/>
    </row>
    <row r="35316" spans="4:5" x14ac:dyDescent="0.3">
      <c r="D35316" s="5"/>
      <c r="E35316" s="5"/>
    </row>
    <row r="35317" spans="4:5" x14ac:dyDescent="0.3">
      <c r="D35317" s="5"/>
      <c r="E35317" s="5"/>
    </row>
    <row r="35318" spans="4:5" x14ac:dyDescent="0.3">
      <c r="D35318" s="5"/>
      <c r="E35318" s="5"/>
    </row>
    <row r="35319" spans="4:5" x14ac:dyDescent="0.3">
      <c r="D35319" s="5"/>
      <c r="E35319" s="5"/>
    </row>
    <row r="35320" spans="4:5" x14ac:dyDescent="0.3">
      <c r="D35320" s="5"/>
      <c r="E35320" s="5"/>
    </row>
    <row r="35321" spans="4:5" x14ac:dyDescent="0.3">
      <c r="D35321" s="5"/>
      <c r="E35321" s="5"/>
    </row>
    <row r="35322" spans="4:5" x14ac:dyDescent="0.3">
      <c r="D35322" s="5"/>
      <c r="E35322" s="5"/>
    </row>
    <row r="35323" spans="4:5" x14ac:dyDescent="0.3">
      <c r="D35323" s="5"/>
      <c r="E35323" s="5"/>
    </row>
    <row r="35324" spans="4:5" x14ac:dyDescent="0.3">
      <c r="D35324" s="5"/>
      <c r="E35324" s="5"/>
    </row>
    <row r="35325" spans="4:5" x14ac:dyDescent="0.3">
      <c r="D35325" s="5"/>
      <c r="E35325" s="5"/>
    </row>
    <row r="35326" spans="4:5" x14ac:dyDescent="0.3">
      <c r="D35326" s="5"/>
      <c r="E35326" s="5"/>
    </row>
    <row r="35327" spans="4:5" x14ac:dyDescent="0.3">
      <c r="D35327" s="5"/>
      <c r="E35327" s="5"/>
    </row>
    <row r="35328" spans="4:5" x14ac:dyDescent="0.3">
      <c r="D35328" s="5"/>
      <c r="E35328" s="5"/>
    </row>
    <row r="35329" spans="4:5" x14ac:dyDescent="0.3">
      <c r="D35329" s="5"/>
      <c r="E35329" s="5"/>
    </row>
    <row r="35330" spans="4:5" x14ac:dyDescent="0.3">
      <c r="D35330" s="5"/>
      <c r="E35330" s="5"/>
    </row>
    <row r="35331" spans="4:5" x14ac:dyDescent="0.3">
      <c r="D35331" s="5"/>
      <c r="E35331" s="5"/>
    </row>
    <row r="35332" spans="4:5" x14ac:dyDescent="0.3">
      <c r="D35332" s="5"/>
      <c r="E35332" s="5"/>
    </row>
    <row r="35333" spans="4:5" x14ac:dyDescent="0.3">
      <c r="D35333" s="5"/>
      <c r="E35333" s="5"/>
    </row>
    <row r="35334" spans="4:5" x14ac:dyDescent="0.3">
      <c r="D35334" s="5"/>
      <c r="E35334" s="5"/>
    </row>
    <row r="35335" spans="4:5" x14ac:dyDescent="0.3">
      <c r="D35335" s="5"/>
      <c r="E35335" s="5"/>
    </row>
    <row r="35336" spans="4:5" x14ac:dyDescent="0.3">
      <c r="D35336" s="5"/>
      <c r="E35336" s="5"/>
    </row>
    <row r="35337" spans="4:5" x14ac:dyDescent="0.3">
      <c r="D35337" s="5"/>
      <c r="E35337" s="5"/>
    </row>
    <row r="35338" spans="4:5" x14ac:dyDescent="0.3">
      <c r="D35338" s="5"/>
      <c r="E35338" s="5"/>
    </row>
    <row r="35339" spans="4:5" x14ac:dyDescent="0.3">
      <c r="D35339" s="5"/>
      <c r="E35339" s="5"/>
    </row>
    <row r="35340" spans="4:5" x14ac:dyDescent="0.3">
      <c r="D35340" s="5"/>
      <c r="E35340" s="5"/>
    </row>
    <row r="35341" spans="4:5" x14ac:dyDescent="0.3">
      <c r="D35341" s="5"/>
      <c r="E35341" s="5"/>
    </row>
    <row r="35342" spans="4:5" x14ac:dyDescent="0.3">
      <c r="D35342" s="5"/>
      <c r="E35342" s="5"/>
    </row>
    <row r="35343" spans="4:5" x14ac:dyDescent="0.3">
      <c r="D35343" s="5"/>
      <c r="E35343" s="5"/>
    </row>
    <row r="35344" spans="4:5" x14ac:dyDescent="0.3">
      <c r="D35344" s="5"/>
      <c r="E35344" s="5"/>
    </row>
    <row r="35345" spans="4:5" x14ac:dyDescent="0.3">
      <c r="D35345" s="5"/>
      <c r="E35345" s="5"/>
    </row>
    <row r="35346" spans="4:5" x14ac:dyDescent="0.3">
      <c r="D35346" s="5"/>
      <c r="E35346" s="5"/>
    </row>
    <row r="35347" spans="4:5" x14ac:dyDescent="0.3">
      <c r="D35347" s="5"/>
      <c r="E35347" s="5"/>
    </row>
    <row r="35348" spans="4:5" x14ac:dyDescent="0.3">
      <c r="D35348" s="5"/>
      <c r="E35348" s="5"/>
    </row>
    <row r="35349" spans="4:5" x14ac:dyDescent="0.3">
      <c r="D35349" s="5"/>
      <c r="E35349" s="5"/>
    </row>
    <row r="35350" spans="4:5" x14ac:dyDescent="0.3">
      <c r="D35350" s="5"/>
      <c r="E35350" s="5"/>
    </row>
    <row r="35351" spans="4:5" x14ac:dyDescent="0.3">
      <c r="D35351" s="5"/>
      <c r="E35351" s="5"/>
    </row>
    <row r="35352" spans="4:5" x14ac:dyDescent="0.3">
      <c r="D35352" s="5"/>
      <c r="E35352" s="5"/>
    </row>
    <row r="35353" spans="4:5" x14ac:dyDescent="0.3">
      <c r="D35353" s="5"/>
      <c r="E35353" s="5"/>
    </row>
    <row r="35354" spans="4:5" x14ac:dyDescent="0.3">
      <c r="D35354" s="5"/>
      <c r="E35354" s="5"/>
    </row>
    <row r="35355" spans="4:5" x14ac:dyDescent="0.3">
      <c r="D35355" s="5"/>
      <c r="E35355" s="5"/>
    </row>
    <row r="35356" spans="4:5" x14ac:dyDescent="0.3">
      <c r="D35356" s="5"/>
      <c r="E35356" s="5"/>
    </row>
    <row r="35357" spans="4:5" x14ac:dyDescent="0.3">
      <c r="D35357" s="5"/>
      <c r="E35357" s="5"/>
    </row>
    <row r="35358" spans="4:5" x14ac:dyDescent="0.3">
      <c r="D35358" s="5"/>
      <c r="E35358" s="5"/>
    </row>
    <row r="35359" spans="4:5" x14ac:dyDescent="0.3">
      <c r="D35359" s="5"/>
      <c r="E35359" s="5"/>
    </row>
    <row r="35360" spans="4:5" x14ac:dyDescent="0.3">
      <c r="D35360" s="5"/>
      <c r="E35360" s="5"/>
    </row>
    <row r="35361" spans="4:5" x14ac:dyDescent="0.3">
      <c r="D35361" s="5"/>
      <c r="E35361" s="5"/>
    </row>
    <row r="35362" spans="4:5" x14ac:dyDescent="0.3">
      <c r="D35362" s="5"/>
      <c r="E35362" s="5"/>
    </row>
    <row r="35363" spans="4:5" x14ac:dyDescent="0.3">
      <c r="D35363" s="5"/>
      <c r="E35363" s="5"/>
    </row>
    <row r="35364" spans="4:5" x14ac:dyDescent="0.3">
      <c r="D35364" s="5"/>
      <c r="E35364" s="5"/>
    </row>
    <row r="35365" spans="4:5" x14ac:dyDescent="0.3">
      <c r="D35365" s="5"/>
      <c r="E35365" s="5"/>
    </row>
    <row r="35366" spans="4:5" x14ac:dyDescent="0.3">
      <c r="D35366" s="5"/>
      <c r="E35366" s="5"/>
    </row>
    <row r="35367" spans="4:5" x14ac:dyDescent="0.3">
      <c r="D35367" s="5"/>
      <c r="E35367" s="5"/>
    </row>
    <row r="35368" spans="4:5" x14ac:dyDescent="0.3">
      <c r="D35368" s="5"/>
      <c r="E35368" s="5"/>
    </row>
    <row r="35369" spans="4:5" x14ac:dyDescent="0.3">
      <c r="D35369" s="5"/>
      <c r="E35369" s="5"/>
    </row>
    <row r="35370" spans="4:5" x14ac:dyDescent="0.3">
      <c r="D35370" s="5"/>
      <c r="E35370" s="5"/>
    </row>
    <row r="35371" spans="4:5" x14ac:dyDescent="0.3">
      <c r="D35371" s="5"/>
      <c r="E35371" s="5"/>
    </row>
    <row r="35372" spans="4:5" x14ac:dyDescent="0.3">
      <c r="D35372" s="5"/>
      <c r="E35372" s="5"/>
    </row>
    <row r="35373" spans="4:5" x14ac:dyDescent="0.3">
      <c r="D35373" s="5"/>
      <c r="E35373" s="5"/>
    </row>
    <row r="35374" spans="4:5" x14ac:dyDescent="0.3">
      <c r="D35374" s="5"/>
      <c r="E35374" s="5"/>
    </row>
    <row r="35375" spans="4:5" x14ac:dyDescent="0.3">
      <c r="D35375" s="5"/>
      <c r="E35375" s="5"/>
    </row>
    <row r="35376" spans="4:5" x14ac:dyDescent="0.3">
      <c r="D35376" s="5"/>
      <c r="E35376" s="5"/>
    </row>
    <row r="35377" spans="4:5" x14ac:dyDescent="0.3">
      <c r="D35377" s="5"/>
      <c r="E35377" s="5"/>
    </row>
    <row r="35378" spans="4:5" x14ac:dyDescent="0.3">
      <c r="D35378" s="5"/>
      <c r="E35378" s="5"/>
    </row>
    <row r="35379" spans="4:5" x14ac:dyDescent="0.3">
      <c r="D35379" s="5"/>
      <c r="E35379" s="5"/>
    </row>
    <row r="35380" spans="4:5" x14ac:dyDescent="0.3">
      <c r="D35380" s="5"/>
      <c r="E35380" s="5"/>
    </row>
    <row r="35381" spans="4:5" x14ac:dyDescent="0.3">
      <c r="D35381" s="5"/>
      <c r="E35381" s="5"/>
    </row>
    <row r="35382" spans="4:5" x14ac:dyDescent="0.3">
      <c r="D35382" s="5"/>
      <c r="E35382" s="5"/>
    </row>
    <row r="35383" spans="4:5" x14ac:dyDescent="0.3">
      <c r="D35383" s="5"/>
      <c r="E35383" s="5"/>
    </row>
    <row r="35384" spans="4:5" x14ac:dyDescent="0.3">
      <c r="D35384" s="5"/>
      <c r="E35384" s="5"/>
    </row>
    <row r="35385" spans="4:5" x14ac:dyDescent="0.3">
      <c r="D35385" s="5"/>
      <c r="E35385" s="5"/>
    </row>
    <row r="35386" spans="4:5" x14ac:dyDescent="0.3">
      <c r="D35386" s="5"/>
      <c r="E35386" s="5"/>
    </row>
    <row r="35387" spans="4:5" x14ac:dyDescent="0.3">
      <c r="D35387" s="5"/>
      <c r="E35387" s="5"/>
    </row>
    <row r="35388" spans="4:5" x14ac:dyDescent="0.3">
      <c r="D35388" s="5"/>
      <c r="E35388" s="5"/>
    </row>
    <row r="35389" spans="4:5" x14ac:dyDescent="0.3">
      <c r="D35389" s="5"/>
      <c r="E35389" s="5"/>
    </row>
    <row r="35390" spans="4:5" x14ac:dyDescent="0.3">
      <c r="D35390" s="5"/>
      <c r="E35390" s="5"/>
    </row>
    <row r="35391" spans="4:5" x14ac:dyDescent="0.3">
      <c r="D35391" s="5"/>
      <c r="E35391" s="5"/>
    </row>
    <row r="35392" spans="4:5" x14ac:dyDescent="0.3">
      <c r="D35392" s="5"/>
      <c r="E35392" s="5"/>
    </row>
    <row r="35393" spans="4:5" x14ac:dyDescent="0.3">
      <c r="D35393" s="5"/>
      <c r="E35393" s="5"/>
    </row>
    <row r="35394" spans="4:5" x14ac:dyDescent="0.3">
      <c r="D35394" s="5"/>
      <c r="E35394" s="5"/>
    </row>
    <row r="35395" spans="4:5" x14ac:dyDescent="0.3">
      <c r="D35395" s="5"/>
      <c r="E35395" s="5"/>
    </row>
    <row r="35396" spans="4:5" x14ac:dyDescent="0.3">
      <c r="D35396" s="5"/>
      <c r="E35396" s="5"/>
    </row>
    <row r="35397" spans="4:5" x14ac:dyDescent="0.3">
      <c r="D35397" s="5"/>
      <c r="E35397" s="5"/>
    </row>
    <row r="35398" spans="4:5" x14ac:dyDescent="0.3">
      <c r="D35398" s="5"/>
      <c r="E35398" s="5"/>
    </row>
    <row r="35399" spans="4:5" x14ac:dyDescent="0.3">
      <c r="D35399" s="5"/>
      <c r="E35399" s="5"/>
    </row>
    <row r="35400" spans="4:5" x14ac:dyDescent="0.3">
      <c r="D35400" s="5"/>
      <c r="E35400" s="5"/>
    </row>
    <row r="35401" spans="4:5" x14ac:dyDescent="0.3">
      <c r="D35401" s="5"/>
      <c r="E35401" s="5"/>
    </row>
    <row r="35402" spans="4:5" x14ac:dyDescent="0.3">
      <c r="D35402" s="5"/>
      <c r="E35402" s="5"/>
    </row>
    <row r="35403" spans="4:5" x14ac:dyDescent="0.3">
      <c r="D35403" s="5"/>
      <c r="E35403" s="5"/>
    </row>
    <row r="35404" spans="4:5" x14ac:dyDescent="0.3">
      <c r="D35404" s="5"/>
      <c r="E35404" s="5"/>
    </row>
    <row r="35405" spans="4:5" x14ac:dyDescent="0.3">
      <c r="D35405" s="5"/>
      <c r="E35405" s="5"/>
    </row>
    <row r="35406" spans="4:5" x14ac:dyDescent="0.3">
      <c r="D35406" s="5"/>
      <c r="E35406" s="5"/>
    </row>
    <row r="35407" spans="4:5" x14ac:dyDescent="0.3">
      <c r="D35407" s="5"/>
      <c r="E35407" s="5"/>
    </row>
    <row r="35408" spans="4:5" x14ac:dyDescent="0.3">
      <c r="D35408" s="5"/>
      <c r="E35408" s="5"/>
    </row>
    <row r="35409" spans="4:5" x14ac:dyDescent="0.3">
      <c r="D35409" s="5"/>
      <c r="E35409" s="5"/>
    </row>
    <row r="35410" spans="4:5" x14ac:dyDescent="0.3">
      <c r="D35410" s="5"/>
      <c r="E35410" s="5"/>
    </row>
    <row r="35411" spans="4:5" x14ac:dyDescent="0.3">
      <c r="D35411" s="5"/>
      <c r="E35411" s="5"/>
    </row>
    <row r="35412" spans="4:5" x14ac:dyDescent="0.3">
      <c r="D35412" s="5"/>
      <c r="E35412" s="5"/>
    </row>
    <row r="35413" spans="4:5" x14ac:dyDescent="0.3">
      <c r="D35413" s="5"/>
      <c r="E35413" s="5"/>
    </row>
    <row r="35414" spans="4:5" x14ac:dyDescent="0.3">
      <c r="D35414" s="5"/>
      <c r="E35414" s="5"/>
    </row>
    <row r="35415" spans="4:5" x14ac:dyDescent="0.3">
      <c r="D35415" s="5"/>
      <c r="E35415" s="5"/>
    </row>
    <row r="35416" spans="4:5" x14ac:dyDescent="0.3">
      <c r="D35416" s="5"/>
      <c r="E35416" s="5"/>
    </row>
    <row r="35417" spans="4:5" x14ac:dyDescent="0.3">
      <c r="D35417" s="5"/>
      <c r="E35417" s="5"/>
    </row>
    <row r="35418" spans="4:5" x14ac:dyDescent="0.3">
      <c r="D35418" s="5"/>
      <c r="E35418" s="5"/>
    </row>
    <row r="35419" spans="4:5" x14ac:dyDescent="0.3">
      <c r="D35419" s="5"/>
      <c r="E35419" s="5"/>
    </row>
    <row r="35420" spans="4:5" x14ac:dyDescent="0.3">
      <c r="D35420" s="5"/>
      <c r="E35420" s="5"/>
    </row>
    <row r="35421" spans="4:5" x14ac:dyDescent="0.3">
      <c r="D35421" s="5"/>
      <c r="E35421" s="5"/>
    </row>
    <row r="35422" spans="4:5" x14ac:dyDescent="0.3">
      <c r="D35422" s="5"/>
      <c r="E35422" s="5"/>
    </row>
    <row r="35423" spans="4:5" x14ac:dyDescent="0.3">
      <c r="D35423" s="5"/>
      <c r="E35423" s="5"/>
    </row>
    <row r="35424" spans="4:5" x14ac:dyDescent="0.3">
      <c r="D35424" s="5"/>
      <c r="E35424" s="5"/>
    </row>
    <row r="35425" spans="4:5" x14ac:dyDescent="0.3">
      <c r="D35425" s="5"/>
      <c r="E35425" s="5"/>
    </row>
    <row r="35426" spans="4:5" x14ac:dyDescent="0.3">
      <c r="D35426" s="5"/>
      <c r="E35426" s="5"/>
    </row>
    <row r="35427" spans="4:5" x14ac:dyDescent="0.3">
      <c r="D35427" s="5"/>
      <c r="E35427" s="5"/>
    </row>
    <row r="35428" spans="4:5" x14ac:dyDescent="0.3">
      <c r="D35428" s="5"/>
      <c r="E35428" s="5"/>
    </row>
    <row r="35429" spans="4:5" x14ac:dyDescent="0.3">
      <c r="D35429" s="5"/>
      <c r="E35429" s="5"/>
    </row>
    <row r="35430" spans="4:5" x14ac:dyDescent="0.3">
      <c r="D35430" s="5"/>
      <c r="E35430" s="5"/>
    </row>
    <row r="35431" spans="4:5" x14ac:dyDescent="0.3">
      <c r="D35431" s="5"/>
      <c r="E35431" s="5"/>
    </row>
    <row r="35432" spans="4:5" x14ac:dyDescent="0.3">
      <c r="D35432" s="5"/>
      <c r="E35432" s="5"/>
    </row>
    <row r="35433" spans="4:5" x14ac:dyDescent="0.3">
      <c r="D35433" s="5"/>
      <c r="E35433" s="5"/>
    </row>
    <row r="35434" spans="4:5" x14ac:dyDescent="0.3">
      <c r="D35434" s="5"/>
      <c r="E35434" s="5"/>
    </row>
    <row r="35435" spans="4:5" x14ac:dyDescent="0.3">
      <c r="D35435" s="5"/>
      <c r="E35435" s="5"/>
    </row>
    <row r="35436" spans="4:5" x14ac:dyDescent="0.3">
      <c r="D35436" s="5"/>
      <c r="E35436" s="5"/>
    </row>
    <row r="35437" spans="4:5" x14ac:dyDescent="0.3">
      <c r="D35437" s="5"/>
      <c r="E35437" s="5"/>
    </row>
    <row r="35438" spans="4:5" x14ac:dyDescent="0.3">
      <c r="D35438" s="5"/>
      <c r="E35438" s="5"/>
    </row>
    <row r="35439" spans="4:5" x14ac:dyDescent="0.3">
      <c r="D35439" s="5"/>
      <c r="E35439" s="5"/>
    </row>
    <row r="35440" spans="4:5" x14ac:dyDescent="0.3">
      <c r="D35440" s="5"/>
      <c r="E35440" s="5"/>
    </row>
    <row r="35441" spans="4:5" x14ac:dyDescent="0.3">
      <c r="D35441" s="5"/>
      <c r="E35441" s="5"/>
    </row>
    <row r="35442" spans="4:5" x14ac:dyDescent="0.3">
      <c r="D35442" s="5"/>
      <c r="E35442" s="5"/>
    </row>
    <row r="35443" spans="4:5" x14ac:dyDescent="0.3">
      <c r="D35443" s="5"/>
      <c r="E35443" s="5"/>
    </row>
    <row r="35444" spans="4:5" x14ac:dyDescent="0.3">
      <c r="D35444" s="5"/>
      <c r="E35444" s="5"/>
    </row>
    <row r="35445" spans="4:5" x14ac:dyDescent="0.3">
      <c r="D35445" s="5"/>
      <c r="E35445" s="5"/>
    </row>
    <row r="35446" spans="4:5" x14ac:dyDescent="0.3">
      <c r="D35446" s="5"/>
      <c r="E35446" s="5"/>
    </row>
    <row r="35447" spans="4:5" x14ac:dyDescent="0.3">
      <c r="D35447" s="5"/>
      <c r="E35447" s="5"/>
    </row>
    <row r="35448" spans="4:5" x14ac:dyDescent="0.3">
      <c r="D35448" s="5"/>
      <c r="E35448" s="5"/>
    </row>
    <row r="35449" spans="4:5" x14ac:dyDescent="0.3">
      <c r="D35449" s="5"/>
      <c r="E35449" s="5"/>
    </row>
    <row r="35450" spans="4:5" x14ac:dyDescent="0.3">
      <c r="D35450" s="5"/>
      <c r="E35450" s="5"/>
    </row>
    <row r="35451" spans="4:5" x14ac:dyDescent="0.3">
      <c r="D35451" s="5"/>
      <c r="E35451" s="5"/>
    </row>
    <row r="35452" spans="4:5" x14ac:dyDescent="0.3">
      <c r="D35452" s="5"/>
      <c r="E35452" s="5"/>
    </row>
    <row r="35453" spans="4:5" x14ac:dyDescent="0.3">
      <c r="D35453" s="5"/>
      <c r="E35453" s="5"/>
    </row>
    <row r="35454" spans="4:5" x14ac:dyDescent="0.3">
      <c r="D35454" s="5"/>
      <c r="E35454" s="5"/>
    </row>
    <row r="35455" spans="4:5" x14ac:dyDescent="0.3">
      <c r="D35455" s="5"/>
      <c r="E35455" s="5"/>
    </row>
    <row r="35456" spans="4:5" x14ac:dyDescent="0.3">
      <c r="D35456" s="5"/>
      <c r="E35456" s="5"/>
    </row>
    <row r="35457" spans="4:5" x14ac:dyDescent="0.3">
      <c r="D35457" s="5"/>
      <c r="E35457" s="5"/>
    </row>
    <row r="35458" spans="4:5" x14ac:dyDescent="0.3">
      <c r="D35458" s="5"/>
      <c r="E35458" s="5"/>
    </row>
    <row r="35459" spans="4:5" x14ac:dyDescent="0.3">
      <c r="D35459" s="5"/>
      <c r="E35459" s="5"/>
    </row>
    <row r="35460" spans="4:5" x14ac:dyDescent="0.3">
      <c r="D35460" s="5"/>
      <c r="E35460" s="5"/>
    </row>
    <row r="35461" spans="4:5" x14ac:dyDescent="0.3">
      <c r="D35461" s="5"/>
      <c r="E35461" s="5"/>
    </row>
    <row r="35462" spans="4:5" x14ac:dyDescent="0.3">
      <c r="D35462" s="5"/>
      <c r="E35462" s="5"/>
    </row>
    <row r="35463" spans="4:5" x14ac:dyDescent="0.3">
      <c r="D35463" s="5"/>
      <c r="E35463" s="5"/>
    </row>
    <row r="35464" spans="4:5" x14ac:dyDescent="0.3">
      <c r="D35464" s="5"/>
      <c r="E35464" s="5"/>
    </row>
    <row r="35465" spans="4:5" x14ac:dyDescent="0.3">
      <c r="D35465" s="5"/>
      <c r="E35465" s="5"/>
    </row>
    <row r="35466" spans="4:5" x14ac:dyDescent="0.3">
      <c r="D35466" s="5"/>
      <c r="E35466" s="5"/>
    </row>
    <row r="35467" spans="4:5" x14ac:dyDescent="0.3">
      <c r="D35467" s="5"/>
      <c r="E35467" s="5"/>
    </row>
    <row r="35468" spans="4:5" x14ac:dyDescent="0.3">
      <c r="D35468" s="5"/>
      <c r="E35468" s="5"/>
    </row>
    <row r="35469" spans="4:5" x14ac:dyDescent="0.3">
      <c r="D35469" s="5"/>
      <c r="E35469" s="5"/>
    </row>
    <row r="35470" spans="4:5" x14ac:dyDescent="0.3">
      <c r="D35470" s="5"/>
      <c r="E35470" s="5"/>
    </row>
    <row r="35471" spans="4:5" x14ac:dyDescent="0.3">
      <c r="D35471" s="5"/>
      <c r="E35471" s="5"/>
    </row>
    <row r="35472" spans="4:5" x14ac:dyDescent="0.3">
      <c r="D35472" s="5"/>
      <c r="E35472" s="5"/>
    </row>
    <row r="35473" spans="4:5" x14ac:dyDescent="0.3">
      <c r="D35473" s="5"/>
      <c r="E35473" s="5"/>
    </row>
    <row r="35474" spans="4:5" x14ac:dyDescent="0.3">
      <c r="D35474" s="5"/>
      <c r="E35474" s="5"/>
    </row>
    <row r="35475" spans="4:5" x14ac:dyDescent="0.3">
      <c r="D35475" s="5"/>
      <c r="E35475" s="5"/>
    </row>
    <row r="35476" spans="4:5" x14ac:dyDescent="0.3">
      <c r="D35476" s="5"/>
      <c r="E35476" s="5"/>
    </row>
    <row r="35477" spans="4:5" x14ac:dyDescent="0.3">
      <c r="D35477" s="5"/>
      <c r="E35477" s="5"/>
    </row>
    <row r="35478" spans="4:5" x14ac:dyDescent="0.3">
      <c r="D35478" s="5"/>
      <c r="E35478" s="5"/>
    </row>
    <row r="35479" spans="4:5" x14ac:dyDescent="0.3">
      <c r="D35479" s="5"/>
      <c r="E35479" s="5"/>
    </row>
    <row r="35480" spans="4:5" x14ac:dyDescent="0.3">
      <c r="D35480" s="5"/>
      <c r="E35480" s="5"/>
    </row>
    <row r="35481" spans="4:5" x14ac:dyDescent="0.3">
      <c r="D35481" s="5"/>
      <c r="E35481" s="5"/>
    </row>
    <row r="35482" spans="4:5" x14ac:dyDescent="0.3">
      <c r="D35482" s="5"/>
      <c r="E35482" s="5"/>
    </row>
    <row r="35483" spans="4:5" x14ac:dyDescent="0.3">
      <c r="D35483" s="5"/>
      <c r="E35483" s="5"/>
    </row>
    <row r="35484" spans="4:5" x14ac:dyDescent="0.3">
      <c r="D35484" s="5"/>
      <c r="E35484" s="5"/>
    </row>
    <row r="35485" spans="4:5" x14ac:dyDescent="0.3">
      <c r="D35485" s="5"/>
      <c r="E35485" s="5"/>
    </row>
    <row r="35486" spans="4:5" x14ac:dyDescent="0.3">
      <c r="D35486" s="5"/>
      <c r="E35486" s="5"/>
    </row>
    <row r="35487" spans="4:5" x14ac:dyDescent="0.3">
      <c r="D35487" s="5"/>
      <c r="E35487" s="5"/>
    </row>
    <row r="35488" spans="4:5" x14ac:dyDescent="0.3">
      <c r="D35488" s="5"/>
      <c r="E35488" s="5"/>
    </row>
    <row r="35489" spans="4:5" x14ac:dyDescent="0.3">
      <c r="D35489" s="5"/>
      <c r="E35489" s="5"/>
    </row>
    <row r="35490" spans="4:5" x14ac:dyDescent="0.3">
      <c r="D35490" s="5"/>
      <c r="E35490" s="5"/>
    </row>
    <row r="35491" spans="4:5" x14ac:dyDescent="0.3">
      <c r="D35491" s="5"/>
      <c r="E35491" s="5"/>
    </row>
    <row r="35492" spans="4:5" x14ac:dyDescent="0.3">
      <c r="D35492" s="5"/>
      <c r="E35492" s="5"/>
    </row>
    <row r="35493" spans="4:5" x14ac:dyDescent="0.3">
      <c r="D35493" s="5"/>
      <c r="E35493" s="5"/>
    </row>
    <row r="35494" spans="4:5" x14ac:dyDescent="0.3">
      <c r="D35494" s="5"/>
      <c r="E35494" s="5"/>
    </row>
    <row r="35495" spans="4:5" x14ac:dyDescent="0.3">
      <c r="D35495" s="5"/>
      <c r="E35495" s="5"/>
    </row>
    <row r="35496" spans="4:5" x14ac:dyDescent="0.3">
      <c r="D35496" s="5"/>
      <c r="E35496" s="5"/>
    </row>
    <row r="35497" spans="4:5" x14ac:dyDescent="0.3">
      <c r="D35497" s="5"/>
      <c r="E35497" s="5"/>
    </row>
    <row r="35498" spans="4:5" x14ac:dyDescent="0.3">
      <c r="D35498" s="5"/>
      <c r="E35498" s="5"/>
    </row>
    <row r="35499" spans="4:5" x14ac:dyDescent="0.3">
      <c r="D35499" s="5"/>
      <c r="E35499" s="5"/>
    </row>
    <row r="35500" spans="4:5" x14ac:dyDescent="0.3">
      <c r="D35500" s="5"/>
      <c r="E35500" s="5"/>
    </row>
    <row r="35501" spans="4:5" x14ac:dyDescent="0.3">
      <c r="D35501" s="5"/>
      <c r="E35501" s="5"/>
    </row>
    <row r="35502" spans="4:5" x14ac:dyDescent="0.3">
      <c r="D35502" s="5"/>
      <c r="E35502" s="5"/>
    </row>
    <row r="35503" spans="4:5" x14ac:dyDescent="0.3">
      <c r="D35503" s="5"/>
      <c r="E35503" s="5"/>
    </row>
    <row r="35504" spans="4:5" x14ac:dyDescent="0.3">
      <c r="D35504" s="5"/>
      <c r="E35504" s="5"/>
    </row>
    <row r="35505" spans="4:5" x14ac:dyDescent="0.3">
      <c r="D35505" s="5"/>
      <c r="E35505" s="5"/>
    </row>
    <row r="35506" spans="4:5" x14ac:dyDescent="0.3">
      <c r="D35506" s="5"/>
      <c r="E35506" s="5"/>
    </row>
    <row r="35507" spans="4:5" x14ac:dyDescent="0.3">
      <c r="D35507" s="5"/>
      <c r="E35507" s="5"/>
    </row>
    <row r="35508" spans="4:5" x14ac:dyDescent="0.3">
      <c r="D35508" s="5"/>
      <c r="E35508" s="5"/>
    </row>
    <row r="35509" spans="4:5" x14ac:dyDescent="0.3">
      <c r="D35509" s="5"/>
      <c r="E35509" s="5"/>
    </row>
    <row r="35510" spans="4:5" x14ac:dyDescent="0.3">
      <c r="D35510" s="5"/>
      <c r="E35510" s="5"/>
    </row>
    <row r="35511" spans="4:5" x14ac:dyDescent="0.3">
      <c r="D35511" s="5"/>
      <c r="E35511" s="5"/>
    </row>
    <row r="35512" spans="4:5" x14ac:dyDescent="0.3">
      <c r="D35512" s="5"/>
      <c r="E35512" s="5"/>
    </row>
    <row r="35513" spans="4:5" x14ac:dyDescent="0.3">
      <c r="D35513" s="5"/>
      <c r="E35513" s="5"/>
    </row>
    <row r="35514" spans="4:5" x14ac:dyDescent="0.3">
      <c r="D35514" s="5"/>
      <c r="E35514" s="5"/>
    </row>
    <row r="35515" spans="4:5" x14ac:dyDescent="0.3">
      <c r="D35515" s="5"/>
      <c r="E35515" s="5"/>
    </row>
    <row r="35516" spans="4:5" x14ac:dyDescent="0.3">
      <c r="D35516" s="5"/>
      <c r="E35516" s="5"/>
    </row>
    <row r="35517" spans="4:5" x14ac:dyDescent="0.3">
      <c r="D35517" s="5"/>
      <c r="E35517" s="5"/>
    </row>
    <row r="35518" spans="4:5" x14ac:dyDescent="0.3">
      <c r="D35518" s="5"/>
      <c r="E35518" s="5"/>
    </row>
    <row r="35519" spans="4:5" x14ac:dyDescent="0.3">
      <c r="D35519" s="5"/>
      <c r="E35519" s="5"/>
    </row>
    <row r="35520" spans="4:5" x14ac:dyDescent="0.3">
      <c r="D35520" s="5"/>
      <c r="E35520" s="5"/>
    </row>
    <row r="35521" spans="4:5" x14ac:dyDescent="0.3">
      <c r="D35521" s="5"/>
      <c r="E35521" s="5"/>
    </row>
    <row r="35522" spans="4:5" x14ac:dyDescent="0.3">
      <c r="D35522" s="5"/>
      <c r="E35522" s="5"/>
    </row>
    <row r="35523" spans="4:5" x14ac:dyDescent="0.3">
      <c r="D35523" s="5"/>
      <c r="E35523" s="5"/>
    </row>
    <row r="35524" spans="4:5" x14ac:dyDescent="0.3">
      <c r="D35524" s="5"/>
      <c r="E35524" s="5"/>
    </row>
    <row r="35525" spans="4:5" x14ac:dyDescent="0.3">
      <c r="D35525" s="5"/>
      <c r="E35525" s="5"/>
    </row>
    <row r="35526" spans="4:5" x14ac:dyDescent="0.3">
      <c r="D35526" s="5"/>
      <c r="E35526" s="5"/>
    </row>
    <row r="35527" spans="4:5" x14ac:dyDescent="0.3">
      <c r="D35527" s="5"/>
      <c r="E35527" s="5"/>
    </row>
    <row r="35528" spans="4:5" x14ac:dyDescent="0.3">
      <c r="D35528" s="5"/>
      <c r="E35528" s="5"/>
    </row>
    <row r="35529" spans="4:5" x14ac:dyDescent="0.3">
      <c r="D35529" s="5"/>
      <c r="E35529" s="5"/>
    </row>
    <row r="35530" spans="4:5" x14ac:dyDescent="0.3">
      <c r="D35530" s="5"/>
      <c r="E35530" s="5"/>
    </row>
    <row r="35531" spans="4:5" x14ac:dyDescent="0.3">
      <c r="D35531" s="5"/>
      <c r="E35531" s="5"/>
    </row>
    <row r="35532" spans="4:5" x14ac:dyDescent="0.3">
      <c r="D35532" s="5"/>
      <c r="E35532" s="5"/>
    </row>
    <row r="35533" spans="4:5" x14ac:dyDescent="0.3">
      <c r="D35533" s="5"/>
      <c r="E35533" s="5"/>
    </row>
    <row r="35534" spans="4:5" x14ac:dyDescent="0.3">
      <c r="D35534" s="5"/>
      <c r="E35534" s="5"/>
    </row>
    <row r="35535" spans="4:5" x14ac:dyDescent="0.3">
      <c r="D35535" s="5"/>
      <c r="E35535" s="5"/>
    </row>
    <row r="35536" spans="4:5" x14ac:dyDescent="0.3">
      <c r="D35536" s="5"/>
      <c r="E35536" s="5"/>
    </row>
    <row r="35537" spans="4:5" x14ac:dyDescent="0.3">
      <c r="D35537" s="5"/>
      <c r="E35537" s="5"/>
    </row>
    <row r="35538" spans="4:5" x14ac:dyDescent="0.3">
      <c r="D35538" s="5"/>
      <c r="E35538" s="5"/>
    </row>
    <row r="35539" spans="4:5" x14ac:dyDescent="0.3">
      <c r="D35539" s="5"/>
      <c r="E35539" s="5"/>
    </row>
    <row r="35540" spans="4:5" x14ac:dyDescent="0.3">
      <c r="D35540" s="5"/>
      <c r="E35540" s="5"/>
    </row>
    <row r="35541" spans="4:5" x14ac:dyDescent="0.3">
      <c r="D35541" s="5"/>
      <c r="E35541" s="5"/>
    </row>
    <row r="35542" spans="4:5" x14ac:dyDescent="0.3">
      <c r="D35542" s="5"/>
      <c r="E35542" s="5"/>
    </row>
    <row r="35543" spans="4:5" x14ac:dyDescent="0.3">
      <c r="D35543" s="5"/>
      <c r="E35543" s="5"/>
    </row>
    <row r="35544" spans="4:5" x14ac:dyDescent="0.3">
      <c r="D35544" s="5"/>
      <c r="E35544" s="5"/>
    </row>
    <row r="35545" spans="4:5" x14ac:dyDescent="0.3">
      <c r="D35545" s="5"/>
      <c r="E35545" s="5"/>
    </row>
    <row r="35546" spans="4:5" x14ac:dyDescent="0.3">
      <c r="D35546" s="5"/>
      <c r="E35546" s="5"/>
    </row>
    <row r="35547" spans="4:5" x14ac:dyDescent="0.3">
      <c r="D35547" s="5"/>
      <c r="E35547" s="5"/>
    </row>
    <row r="35548" spans="4:5" x14ac:dyDescent="0.3">
      <c r="D35548" s="5"/>
      <c r="E35548" s="5"/>
    </row>
    <row r="35549" spans="4:5" x14ac:dyDescent="0.3">
      <c r="D35549" s="5"/>
      <c r="E35549" s="5"/>
    </row>
    <row r="35550" spans="4:5" x14ac:dyDescent="0.3">
      <c r="D35550" s="5"/>
      <c r="E35550" s="5"/>
    </row>
    <row r="35551" spans="4:5" x14ac:dyDescent="0.3">
      <c r="D35551" s="5"/>
      <c r="E35551" s="5"/>
    </row>
    <row r="35552" spans="4:5" x14ac:dyDescent="0.3">
      <c r="D35552" s="5"/>
      <c r="E35552" s="5"/>
    </row>
    <row r="35553" spans="4:5" x14ac:dyDescent="0.3">
      <c r="D35553" s="5"/>
      <c r="E35553" s="5"/>
    </row>
    <row r="35554" spans="4:5" x14ac:dyDescent="0.3">
      <c r="D35554" s="5"/>
      <c r="E35554" s="5"/>
    </row>
    <row r="35555" spans="4:5" x14ac:dyDescent="0.3">
      <c r="D35555" s="5"/>
      <c r="E35555" s="5"/>
    </row>
    <row r="35556" spans="4:5" x14ac:dyDescent="0.3">
      <c r="D35556" s="5"/>
      <c r="E35556" s="5"/>
    </row>
    <row r="35557" spans="4:5" x14ac:dyDescent="0.3">
      <c r="D35557" s="5"/>
      <c r="E35557" s="5"/>
    </row>
    <row r="35558" spans="4:5" x14ac:dyDescent="0.3">
      <c r="D35558" s="5"/>
      <c r="E35558" s="5"/>
    </row>
    <row r="35559" spans="4:5" x14ac:dyDescent="0.3">
      <c r="D35559" s="5"/>
      <c r="E35559" s="5"/>
    </row>
    <row r="35560" spans="4:5" x14ac:dyDescent="0.3">
      <c r="D35560" s="5"/>
      <c r="E35560" s="5"/>
    </row>
    <row r="35561" spans="4:5" x14ac:dyDescent="0.3">
      <c r="D35561" s="5"/>
      <c r="E35561" s="5"/>
    </row>
    <row r="35562" spans="4:5" x14ac:dyDescent="0.3">
      <c r="D35562" s="5"/>
      <c r="E35562" s="5"/>
    </row>
    <row r="35563" spans="4:5" x14ac:dyDescent="0.3">
      <c r="D35563" s="5"/>
      <c r="E35563" s="5"/>
    </row>
    <row r="35564" spans="4:5" x14ac:dyDescent="0.3">
      <c r="D35564" s="5"/>
      <c r="E35564" s="5"/>
    </row>
    <row r="35565" spans="4:5" x14ac:dyDescent="0.3">
      <c r="D35565" s="5"/>
      <c r="E35565" s="5"/>
    </row>
    <row r="35566" spans="4:5" x14ac:dyDescent="0.3">
      <c r="D35566" s="5"/>
      <c r="E35566" s="5"/>
    </row>
    <row r="35567" spans="4:5" x14ac:dyDescent="0.3">
      <c r="D35567" s="5"/>
      <c r="E35567" s="5"/>
    </row>
    <row r="35568" spans="4:5" x14ac:dyDescent="0.3">
      <c r="D35568" s="5"/>
      <c r="E35568" s="5"/>
    </row>
    <row r="35569" spans="4:5" x14ac:dyDescent="0.3">
      <c r="D35569" s="5"/>
      <c r="E35569" s="5"/>
    </row>
    <row r="35570" spans="4:5" x14ac:dyDescent="0.3">
      <c r="D35570" s="5"/>
      <c r="E35570" s="5"/>
    </row>
    <row r="35571" spans="4:5" x14ac:dyDescent="0.3">
      <c r="D35571" s="5"/>
      <c r="E35571" s="5"/>
    </row>
    <row r="35572" spans="4:5" x14ac:dyDescent="0.3">
      <c r="D35572" s="5"/>
      <c r="E35572" s="5"/>
    </row>
    <row r="35573" spans="4:5" x14ac:dyDescent="0.3">
      <c r="D35573" s="5"/>
      <c r="E35573" s="5"/>
    </row>
    <row r="35574" spans="4:5" x14ac:dyDescent="0.3">
      <c r="D35574" s="5"/>
      <c r="E35574" s="5"/>
    </row>
    <row r="35575" spans="4:5" x14ac:dyDescent="0.3">
      <c r="D35575" s="5"/>
      <c r="E35575" s="5"/>
    </row>
    <row r="35576" spans="4:5" x14ac:dyDescent="0.3">
      <c r="D35576" s="5"/>
      <c r="E35576" s="5"/>
    </row>
    <row r="35577" spans="4:5" x14ac:dyDescent="0.3">
      <c r="D35577" s="5"/>
      <c r="E35577" s="5"/>
    </row>
    <row r="35578" spans="4:5" x14ac:dyDescent="0.3">
      <c r="D35578" s="5"/>
      <c r="E35578" s="5"/>
    </row>
    <row r="35579" spans="4:5" x14ac:dyDescent="0.3">
      <c r="D35579" s="5"/>
      <c r="E35579" s="5"/>
    </row>
    <row r="35580" spans="4:5" x14ac:dyDescent="0.3">
      <c r="D35580" s="5"/>
      <c r="E35580" s="5"/>
    </row>
    <row r="35581" spans="4:5" x14ac:dyDescent="0.3">
      <c r="D35581" s="5"/>
      <c r="E35581" s="5"/>
    </row>
    <row r="35582" spans="4:5" x14ac:dyDescent="0.3">
      <c r="D35582" s="5"/>
      <c r="E35582" s="5"/>
    </row>
    <row r="35583" spans="4:5" x14ac:dyDescent="0.3">
      <c r="D35583" s="5"/>
      <c r="E35583" s="5"/>
    </row>
    <row r="35584" spans="4:5" x14ac:dyDescent="0.3">
      <c r="D35584" s="5"/>
      <c r="E35584" s="5"/>
    </row>
    <row r="35585" spans="4:5" x14ac:dyDescent="0.3">
      <c r="D35585" s="5"/>
      <c r="E35585" s="5"/>
    </row>
    <row r="35586" spans="4:5" x14ac:dyDescent="0.3">
      <c r="D35586" s="5"/>
      <c r="E35586" s="5"/>
    </row>
    <row r="35587" spans="4:5" x14ac:dyDescent="0.3">
      <c r="D35587" s="5"/>
      <c r="E35587" s="5"/>
    </row>
    <row r="35588" spans="4:5" x14ac:dyDescent="0.3">
      <c r="D35588" s="5"/>
      <c r="E35588" s="5"/>
    </row>
    <row r="35589" spans="4:5" x14ac:dyDescent="0.3">
      <c r="D35589" s="5"/>
      <c r="E35589" s="5"/>
    </row>
    <row r="35590" spans="4:5" x14ac:dyDescent="0.3">
      <c r="D35590" s="5"/>
      <c r="E35590" s="5"/>
    </row>
    <row r="35591" spans="4:5" x14ac:dyDescent="0.3">
      <c r="D35591" s="5"/>
      <c r="E35591" s="5"/>
    </row>
    <row r="35592" spans="4:5" x14ac:dyDescent="0.3">
      <c r="D35592" s="5"/>
      <c r="E35592" s="5"/>
    </row>
    <row r="35593" spans="4:5" x14ac:dyDescent="0.3">
      <c r="D35593" s="5"/>
      <c r="E35593" s="5"/>
    </row>
    <row r="35594" spans="4:5" x14ac:dyDescent="0.3">
      <c r="D35594" s="5"/>
      <c r="E35594" s="5"/>
    </row>
    <row r="35595" spans="4:5" x14ac:dyDescent="0.3">
      <c r="D35595" s="5"/>
      <c r="E35595" s="5"/>
    </row>
    <row r="35596" spans="4:5" x14ac:dyDescent="0.3">
      <c r="D35596" s="5"/>
      <c r="E35596" s="5"/>
    </row>
    <row r="35597" spans="4:5" x14ac:dyDescent="0.3">
      <c r="D35597" s="5"/>
      <c r="E35597" s="5"/>
    </row>
    <row r="35598" spans="4:5" x14ac:dyDescent="0.3">
      <c r="D35598" s="5"/>
      <c r="E35598" s="5"/>
    </row>
    <row r="35599" spans="4:5" x14ac:dyDescent="0.3">
      <c r="D35599" s="5"/>
      <c r="E35599" s="5"/>
    </row>
    <row r="35600" spans="4:5" x14ac:dyDescent="0.3">
      <c r="D35600" s="5"/>
      <c r="E35600" s="5"/>
    </row>
    <row r="35601" spans="4:5" x14ac:dyDescent="0.3">
      <c r="D35601" s="5"/>
      <c r="E35601" s="5"/>
    </row>
    <row r="35602" spans="4:5" x14ac:dyDescent="0.3">
      <c r="D35602" s="5"/>
      <c r="E35602" s="5"/>
    </row>
    <row r="35603" spans="4:5" x14ac:dyDescent="0.3">
      <c r="D35603" s="5"/>
      <c r="E35603" s="5"/>
    </row>
    <row r="35604" spans="4:5" x14ac:dyDescent="0.3">
      <c r="D35604" s="5"/>
      <c r="E35604" s="5"/>
    </row>
    <row r="35605" spans="4:5" x14ac:dyDescent="0.3">
      <c r="D35605" s="5"/>
      <c r="E35605" s="5"/>
    </row>
    <row r="35606" spans="4:5" x14ac:dyDescent="0.3">
      <c r="D35606" s="5"/>
      <c r="E35606" s="5"/>
    </row>
    <row r="35607" spans="4:5" x14ac:dyDescent="0.3">
      <c r="D35607" s="5"/>
      <c r="E35607" s="5"/>
    </row>
    <row r="35608" spans="4:5" x14ac:dyDescent="0.3">
      <c r="D35608" s="5"/>
      <c r="E35608" s="5"/>
    </row>
    <row r="35609" spans="4:5" x14ac:dyDescent="0.3">
      <c r="D35609" s="5"/>
      <c r="E35609" s="5"/>
    </row>
    <row r="35610" spans="4:5" x14ac:dyDescent="0.3">
      <c r="D35610" s="5"/>
      <c r="E35610" s="5"/>
    </row>
    <row r="35611" spans="4:5" x14ac:dyDescent="0.3">
      <c r="D35611" s="5"/>
      <c r="E35611" s="5"/>
    </row>
    <row r="35612" spans="4:5" x14ac:dyDescent="0.3">
      <c r="D35612" s="5"/>
      <c r="E35612" s="5"/>
    </row>
    <row r="35613" spans="4:5" x14ac:dyDescent="0.3">
      <c r="D35613" s="5"/>
      <c r="E35613" s="5"/>
    </row>
    <row r="35614" spans="4:5" x14ac:dyDescent="0.3">
      <c r="D35614" s="5"/>
      <c r="E35614" s="5"/>
    </row>
    <row r="35615" spans="4:5" x14ac:dyDescent="0.3">
      <c r="D35615" s="5"/>
      <c r="E35615" s="5"/>
    </row>
    <row r="35616" spans="4:5" x14ac:dyDescent="0.3">
      <c r="D35616" s="5"/>
      <c r="E35616" s="5"/>
    </row>
    <row r="35617" spans="4:5" x14ac:dyDescent="0.3">
      <c r="D35617" s="5"/>
      <c r="E35617" s="5"/>
    </row>
    <row r="35618" spans="4:5" x14ac:dyDescent="0.3">
      <c r="D35618" s="5"/>
      <c r="E35618" s="5"/>
    </row>
    <row r="35619" spans="4:5" x14ac:dyDescent="0.3">
      <c r="D35619" s="5"/>
      <c r="E35619" s="5"/>
    </row>
    <row r="35620" spans="4:5" x14ac:dyDescent="0.3">
      <c r="D35620" s="5"/>
      <c r="E35620" s="5"/>
    </row>
    <row r="35621" spans="4:5" x14ac:dyDescent="0.3">
      <c r="D35621" s="5"/>
      <c r="E35621" s="5"/>
    </row>
    <row r="35622" spans="4:5" x14ac:dyDescent="0.3">
      <c r="D35622" s="5"/>
      <c r="E35622" s="5"/>
    </row>
    <row r="35623" spans="4:5" x14ac:dyDescent="0.3">
      <c r="D35623" s="5"/>
      <c r="E35623" s="5"/>
    </row>
    <row r="35624" spans="4:5" x14ac:dyDescent="0.3">
      <c r="D35624" s="5"/>
      <c r="E35624" s="5"/>
    </row>
    <row r="35625" spans="4:5" x14ac:dyDescent="0.3">
      <c r="D35625" s="5"/>
      <c r="E35625" s="5"/>
    </row>
    <row r="35626" spans="4:5" x14ac:dyDescent="0.3">
      <c r="D35626" s="5"/>
      <c r="E35626" s="5"/>
    </row>
    <row r="35627" spans="4:5" x14ac:dyDescent="0.3">
      <c r="D35627" s="5"/>
      <c r="E35627" s="5"/>
    </row>
    <row r="35628" spans="4:5" x14ac:dyDescent="0.3">
      <c r="D35628" s="5"/>
      <c r="E35628" s="5"/>
    </row>
    <row r="35629" spans="4:5" x14ac:dyDescent="0.3">
      <c r="D35629" s="5"/>
      <c r="E35629" s="5"/>
    </row>
    <row r="35630" spans="4:5" x14ac:dyDescent="0.3">
      <c r="D35630" s="5"/>
      <c r="E35630" s="5"/>
    </row>
    <row r="35631" spans="4:5" x14ac:dyDescent="0.3">
      <c r="D35631" s="5"/>
      <c r="E35631" s="5"/>
    </row>
    <row r="35632" spans="4:5" x14ac:dyDescent="0.3">
      <c r="D35632" s="5"/>
      <c r="E35632" s="5"/>
    </row>
    <row r="35633" spans="4:5" x14ac:dyDescent="0.3">
      <c r="D35633" s="5"/>
      <c r="E35633" s="5"/>
    </row>
    <row r="35634" spans="4:5" x14ac:dyDescent="0.3">
      <c r="D35634" s="5"/>
      <c r="E35634" s="5"/>
    </row>
    <row r="35635" spans="4:5" x14ac:dyDescent="0.3">
      <c r="D35635" s="5"/>
      <c r="E35635" s="5"/>
    </row>
    <row r="35636" spans="4:5" x14ac:dyDescent="0.3">
      <c r="D35636" s="5"/>
      <c r="E35636" s="5"/>
    </row>
    <row r="35637" spans="4:5" x14ac:dyDescent="0.3">
      <c r="D35637" s="5"/>
      <c r="E35637" s="5"/>
    </row>
    <row r="35638" spans="4:5" x14ac:dyDescent="0.3">
      <c r="D35638" s="5"/>
      <c r="E35638" s="5"/>
    </row>
    <row r="35639" spans="4:5" x14ac:dyDescent="0.3">
      <c r="D35639" s="5"/>
      <c r="E35639" s="5"/>
    </row>
    <row r="35640" spans="4:5" x14ac:dyDescent="0.3">
      <c r="D35640" s="5"/>
      <c r="E35640" s="5"/>
    </row>
    <row r="35641" spans="4:5" x14ac:dyDescent="0.3">
      <c r="D35641" s="5"/>
      <c r="E35641" s="5"/>
    </row>
    <row r="35642" spans="4:5" x14ac:dyDescent="0.3">
      <c r="D35642" s="5"/>
      <c r="E35642" s="5"/>
    </row>
    <row r="35643" spans="4:5" x14ac:dyDescent="0.3">
      <c r="D35643" s="5"/>
      <c r="E35643" s="5"/>
    </row>
    <row r="35644" spans="4:5" x14ac:dyDescent="0.3">
      <c r="D35644" s="5"/>
      <c r="E35644" s="5"/>
    </row>
    <row r="35645" spans="4:5" x14ac:dyDescent="0.3">
      <c r="D35645" s="5"/>
      <c r="E35645" s="5"/>
    </row>
    <row r="35646" spans="4:5" x14ac:dyDescent="0.3">
      <c r="D35646" s="5"/>
      <c r="E35646" s="5"/>
    </row>
    <row r="35647" spans="4:5" x14ac:dyDescent="0.3">
      <c r="D35647" s="5"/>
      <c r="E35647" s="5"/>
    </row>
    <row r="35648" spans="4:5" x14ac:dyDescent="0.3">
      <c r="D35648" s="5"/>
      <c r="E35648" s="5"/>
    </row>
    <row r="35649" spans="4:5" x14ac:dyDescent="0.3">
      <c r="D35649" s="5"/>
      <c r="E35649" s="5"/>
    </row>
    <row r="35650" spans="4:5" x14ac:dyDescent="0.3">
      <c r="D35650" s="5"/>
      <c r="E35650" s="5"/>
    </row>
    <row r="35651" spans="4:5" x14ac:dyDescent="0.3">
      <c r="D35651" s="5"/>
      <c r="E35651" s="5"/>
    </row>
    <row r="35652" spans="4:5" x14ac:dyDescent="0.3">
      <c r="D35652" s="5"/>
      <c r="E35652" s="5"/>
    </row>
    <row r="35653" spans="4:5" x14ac:dyDescent="0.3">
      <c r="D35653" s="5"/>
      <c r="E35653" s="5"/>
    </row>
    <row r="35654" spans="4:5" x14ac:dyDescent="0.3">
      <c r="D35654" s="5"/>
      <c r="E35654" s="5"/>
    </row>
    <row r="35655" spans="4:5" x14ac:dyDescent="0.3">
      <c r="D35655" s="5"/>
      <c r="E35655" s="5"/>
    </row>
    <row r="35656" spans="4:5" x14ac:dyDescent="0.3">
      <c r="D35656" s="5"/>
      <c r="E35656" s="5"/>
    </row>
    <row r="35657" spans="4:5" x14ac:dyDescent="0.3">
      <c r="D35657" s="5"/>
      <c r="E35657" s="5"/>
    </row>
    <row r="35658" spans="4:5" x14ac:dyDescent="0.3">
      <c r="D35658" s="5"/>
      <c r="E35658" s="5"/>
    </row>
    <row r="35659" spans="4:5" x14ac:dyDescent="0.3">
      <c r="D35659" s="5"/>
      <c r="E35659" s="5"/>
    </row>
    <row r="35660" spans="4:5" x14ac:dyDescent="0.3">
      <c r="D35660" s="5"/>
      <c r="E35660" s="5"/>
    </row>
    <row r="35661" spans="4:5" x14ac:dyDescent="0.3">
      <c r="D35661" s="5"/>
      <c r="E35661" s="5"/>
    </row>
    <row r="35662" spans="4:5" x14ac:dyDescent="0.3">
      <c r="D35662" s="5"/>
      <c r="E35662" s="5"/>
    </row>
    <row r="35663" spans="4:5" x14ac:dyDescent="0.3">
      <c r="D35663" s="5"/>
      <c r="E35663" s="5"/>
    </row>
    <row r="35664" spans="4:5" x14ac:dyDescent="0.3">
      <c r="D35664" s="5"/>
      <c r="E35664" s="5"/>
    </row>
    <row r="35665" spans="4:5" x14ac:dyDescent="0.3">
      <c r="D35665" s="5"/>
      <c r="E35665" s="5"/>
    </row>
    <row r="35666" spans="4:5" x14ac:dyDescent="0.3">
      <c r="D35666" s="5"/>
      <c r="E35666" s="5"/>
    </row>
    <row r="35667" spans="4:5" x14ac:dyDescent="0.3">
      <c r="D35667" s="5"/>
      <c r="E35667" s="5"/>
    </row>
    <row r="35668" spans="4:5" x14ac:dyDescent="0.3">
      <c r="D35668" s="5"/>
      <c r="E35668" s="5"/>
    </row>
    <row r="35669" spans="4:5" x14ac:dyDescent="0.3">
      <c r="D35669" s="5"/>
      <c r="E35669" s="5"/>
    </row>
    <row r="35670" spans="4:5" x14ac:dyDescent="0.3">
      <c r="D35670" s="5"/>
      <c r="E35670" s="5"/>
    </row>
    <row r="35671" spans="4:5" x14ac:dyDescent="0.3">
      <c r="D35671" s="5"/>
      <c r="E35671" s="5"/>
    </row>
    <row r="35672" spans="4:5" x14ac:dyDescent="0.3">
      <c r="D35672" s="5"/>
      <c r="E35672" s="5"/>
    </row>
    <row r="35673" spans="4:5" x14ac:dyDescent="0.3">
      <c r="D35673" s="5"/>
      <c r="E35673" s="5"/>
    </row>
    <row r="35674" spans="4:5" x14ac:dyDescent="0.3">
      <c r="D35674" s="5"/>
      <c r="E35674" s="5"/>
    </row>
    <row r="35675" spans="4:5" x14ac:dyDescent="0.3">
      <c r="D35675" s="5"/>
      <c r="E35675" s="5"/>
    </row>
    <row r="35676" spans="4:5" x14ac:dyDescent="0.3">
      <c r="D35676" s="5"/>
      <c r="E35676" s="5"/>
    </row>
    <row r="35677" spans="4:5" x14ac:dyDescent="0.3">
      <c r="D35677" s="5"/>
      <c r="E35677" s="5"/>
    </row>
    <row r="35678" spans="4:5" x14ac:dyDescent="0.3">
      <c r="D35678" s="5"/>
      <c r="E35678" s="5"/>
    </row>
    <row r="35679" spans="4:5" x14ac:dyDescent="0.3">
      <c r="D35679" s="5"/>
      <c r="E35679" s="5"/>
    </row>
    <row r="35680" spans="4:5" x14ac:dyDescent="0.3">
      <c r="D35680" s="5"/>
      <c r="E35680" s="5"/>
    </row>
    <row r="35681" spans="4:5" x14ac:dyDescent="0.3">
      <c r="D35681" s="5"/>
      <c r="E35681" s="5"/>
    </row>
    <row r="35682" spans="4:5" x14ac:dyDescent="0.3">
      <c r="D35682" s="5"/>
      <c r="E35682" s="5"/>
    </row>
    <row r="35683" spans="4:5" x14ac:dyDescent="0.3">
      <c r="D35683" s="5"/>
      <c r="E35683" s="5"/>
    </row>
    <row r="35684" spans="4:5" x14ac:dyDescent="0.3">
      <c r="D35684" s="5"/>
      <c r="E35684" s="5"/>
    </row>
    <row r="35685" spans="4:5" x14ac:dyDescent="0.3">
      <c r="D35685" s="5"/>
      <c r="E35685" s="5"/>
    </row>
    <row r="35686" spans="4:5" x14ac:dyDescent="0.3">
      <c r="D35686" s="5"/>
      <c r="E35686" s="5"/>
    </row>
    <row r="35687" spans="4:5" x14ac:dyDescent="0.3">
      <c r="D35687" s="5"/>
      <c r="E35687" s="5"/>
    </row>
    <row r="35688" spans="4:5" x14ac:dyDescent="0.3">
      <c r="D35688" s="5"/>
      <c r="E35688" s="5"/>
    </row>
    <row r="35689" spans="4:5" x14ac:dyDescent="0.3">
      <c r="D35689" s="5"/>
      <c r="E35689" s="5"/>
    </row>
    <row r="35690" spans="4:5" x14ac:dyDescent="0.3">
      <c r="D35690" s="5"/>
      <c r="E35690" s="5"/>
    </row>
    <row r="35691" spans="4:5" x14ac:dyDescent="0.3">
      <c r="D35691" s="5"/>
      <c r="E35691" s="5"/>
    </row>
    <row r="35692" spans="4:5" x14ac:dyDescent="0.3">
      <c r="D35692" s="5"/>
      <c r="E35692" s="5"/>
    </row>
    <row r="35693" spans="4:5" x14ac:dyDescent="0.3">
      <c r="D35693" s="5"/>
      <c r="E35693" s="5"/>
    </row>
    <row r="35694" spans="4:5" x14ac:dyDescent="0.3">
      <c r="D35694" s="5"/>
      <c r="E35694" s="5"/>
    </row>
    <row r="35695" spans="4:5" x14ac:dyDescent="0.3">
      <c r="D35695" s="5"/>
      <c r="E35695" s="5"/>
    </row>
    <row r="35696" spans="4:5" x14ac:dyDescent="0.3">
      <c r="D35696" s="5"/>
      <c r="E35696" s="5"/>
    </row>
    <row r="35697" spans="4:5" x14ac:dyDescent="0.3">
      <c r="D35697" s="5"/>
      <c r="E35697" s="5"/>
    </row>
    <row r="35698" spans="4:5" x14ac:dyDescent="0.3">
      <c r="D35698" s="5"/>
      <c r="E35698" s="5"/>
    </row>
    <row r="35699" spans="4:5" x14ac:dyDescent="0.3">
      <c r="D35699" s="5"/>
      <c r="E35699" s="5"/>
    </row>
    <row r="35700" spans="4:5" x14ac:dyDescent="0.3">
      <c r="D35700" s="5"/>
      <c r="E35700" s="5"/>
    </row>
    <row r="35701" spans="4:5" x14ac:dyDescent="0.3">
      <c r="D35701" s="5"/>
      <c r="E35701" s="5"/>
    </row>
    <row r="35702" spans="4:5" x14ac:dyDescent="0.3">
      <c r="D35702" s="5"/>
      <c r="E35702" s="5"/>
    </row>
    <row r="35703" spans="4:5" x14ac:dyDescent="0.3">
      <c r="D35703" s="5"/>
      <c r="E35703" s="5"/>
    </row>
    <row r="35704" spans="4:5" x14ac:dyDescent="0.3">
      <c r="D35704" s="5"/>
      <c r="E35704" s="5"/>
    </row>
    <row r="35705" spans="4:5" x14ac:dyDescent="0.3">
      <c r="D35705" s="5"/>
      <c r="E35705" s="5"/>
    </row>
    <row r="35706" spans="4:5" x14ac:dyDescent="0.3">
      <c r="D35706" s="5"/>
      <c r="E35706" s="5"/>
    </row>
    <row r="35707" spans="4:5" x14ac:dyDescent="0.3">
      <c r="D35707" s="5"/>
      <c r="E35707" s="5"/>
    </row>
    <row r="35708" spans="4:5" x14ac:dyDescent="0.3">
      <c r="D35708" s="5"/>
      <c r="E35708" s="5"/>
    </row>
    <row r="35709" spans="4:5" x14ac:dyDescent="0.3">
      <c r="D35709" s="5"/>
      <c r="E35709" s="5"/>
    </row>
    <row r="35710" spans="4:5" x14ac:dyDescent="0.3">
      <c r="D35710" s="5"/>
      <c r="E35710" s="5"/>
    </row>
    <row r="35711" spans="4:5" x14ac:dyDescent="0.3">
      <c r="D35711" s="5"/>
      <c r="E35711" s="5"/>
    </row>
    <row r="35712" spans="4:5" x14ac:dyDescent="0.3">
      <c r="D35712" s="5"/>
      <c r="E35712" s="5"/>
    </row>
    <row r="35713" spans="4:5" x14ac:dyDescent="0.3">
      <c r="D35713" s="5"/>
      <c r="E35713" s="5"/>
    </row>
    <row r="35714" spans="4:5" x14ac:dyDescent="0.3">
      <c r="D35714" s="5"/>
      <c r="E35714" s="5"/>
    </row>
    <row r="35715" spans="4:5" x14ac:dyDescent="0.3">
      <c r="D35715" s="5"/>
      <c r="E35715" s="5"/>
    </row>
    <row r="35716" spans="4:5" x14ac:dyDescent="0.3">
      <c r="D35716" s="5"/>
      <c r="E35716" s="5"/>
    </row>
    <row r="35717" spans="4:5" x14ac:dyDescent="0.3">
      <c r="D35717" s="5"/>
      <c r="E35717" s="5"/>
    </row>
    <row r="35718" spans="4:5" x14ac:dyDescent="0.3">
      <c r="D35718" s="5"/>
      <c r="E35718" s="5"/>
    </row>
    <row r="35719" spans="4:5" x14ac:dyDescent="0.3">
      <c r="D35719" s="5"/>
      <c r="E35719" s="5"/>
    </row>
    <row r="35720" spans="4:5" x14ac:dyDescent="0.3">
      <c r="D35720" s="5"/>
      <c r="E35720" s="5"/>
    </row>
    <row r="35721" spans="4:5" x14ac:dyDescent="0.3">
      <c r="D35721" s="5"/>
      <c r="E35721" s="5"/>
    </row>
    <row r="35722" spans="4:5" x14ac:dyDescent="0.3">
      <c r="D35722" s="5"/>
      <c r="E35722" s="5"/>
    </row>
    <row r="35723" spans="4:5" x14ac:dyDescent="0.3">
      <c r="D35723" s="5"/>
      <c r="E35723" s="5"/>
    </row>
    <row r="35724" spans="4:5" x14ac:dyDescent="0.3">
      <c r="D35724" s="5"/>
      <c r="E35724" s="5"/>
    </row>
    <row r="35725" spans="4:5" x14ac:dyDescent="0.3">
      <c r="D35725" s="5"/>
      <c r="E35725" s="5"/>
    </row>
    <row r="35726" spans="4:5" x14ac:dyDescent="0.3">
      <c r="D35726" s="5"/>
      <c r="E35726" s="5"/>
    </row>
    <row r="35727" spans="4:5" x14ac:dyDescent="0.3">
      <c r="D35727" s="5"/>
      <c r="E35727" s="5"/>
    </row>
    <row r="35728" spans="4:5" x14ac:dyDescent="0.3">
      <c r="D35728" s="5"/>
      <c r="E35728" s="5"/>
    </row>
    <row r="35729" spans="4:5" x14ac:dyDescent="0.3">
      <c r="D35729" s="5"/>
      <c r="E35729" s="5"/>
    </row>
    <row r="35730" spans="4:5" x14ac:dyDescent="0.3">
      <c r="D35730" s="5"/>
      <c r="E35730" s="5"/>
    </row>
    <row r="35731" spans="4:5" x14ac:dyDescent="0.3">
      <c r="D35731" s="5"/>
      <c r="E35731" s="5"/>
    </row>
    <row r="35732" spans="4:5" x14ac:dyDescent="0.3">
      <c r="D35732" s="5"/>
      <c r="E35732" s="5"/>
    </row>
    <row r="35733" spans="4:5" x14ac:dyDescent="0.3">
      <c r="D35733" s="5"/>
      <c r="E35733" s="5"/>
    </row>
    <row r="35734" spans="4:5" x14ac:dyDescent="0.3">
      <c r="D35734" s="5"/>
      <c r="E35734" s="5"/>
    </row>
    <row r="35735" spans="4:5" x14ac:dyDescent="0.3">
      <c r="D35735" s="5"/>
      <c r="E35735" s="5"/>
    </row>
    <row r="35736" spans="4:5" x14ac:dyDescent="0.3">
      <c r="D35736" s="5"/>
      <c r="E35736" s="5"/>
    </row>
    <row r="35737" spans="4:5" x14ac:dyDescent="0.3">
      <c r="D35737" s="5"/>
      <c r="E35737" s="5"/>
    </row>
    <row r="35738" spans="4:5" x14ac:dyDescent="0.3">
      <c r="D35738" s="5"/>
      <c r="E35738" s="5"/>
    </row>
    <row r="35739" spans="4:5" x14ac:dyDescent="0.3">
      <c r="D35739" s="5"/>
      <c r="E35739" s="5"/>
    </row>
    <row r="35740" spans="4:5" x14ac:dyDescent="0.3">
      <c r="D35740" s="5"/>
      <c r="E35740" s="5"/>
    </row>
    <row r="35741" spans="4:5" x14ac:dyDescent="0.3">
      <c r="D35741" s="5"/>
      <c r="E35741" s="5"/>
    </row>
    <row r="35742" spans="4:5" x14ac:dyDescent="0.3">
      <c r="D35742" s="5"/>
      <c r="E35742" s="5"/>
    </row>
    <row r="35743" spans="4:5" x14ac:dyDescent="0.3">
      <c r="D35743" s="5"/>
      <c r="E35743" s="5"/>
    </row>
    <row r="35744" spans="4:5" x14ac:dyDescent="0.3">
      <c r="D35744" s="5"/>
      <c r="E35744" s="5"/>
    </row>
    <row r="35745" spans="4:5" x14ac:dyDescent="0.3">
      <c r="D35745" s="5"/>
      <c r="E35745" s="5"/>
    </row>
    <row r="35746" spans="4:5" x14ac:dyDescent="0.3">
      <c r="D35746" s="5"/>
      <c r="E35746" s="5"/>
    </row>
    <row r="35747" spans="4:5" x14ac:dyDescent="0.3">
      <c r="D35747" s="5"/>
      <c r="E35747" s="5"/>
    </row>
    <row r="35748" spans="4:5" x14ac:dyDescent="0.3">
      <c r="D35748" s="5"/>
      <c r="E35748" s="5"/>
    </row>
    <row r="35749" spans="4:5" x14ac:dyDescent="0.3">
      <c r="D35749" s="5"/>
      <c r="E35749" s="5"/>
    </row>
    <row r="35750" spans="4:5" x14ac:dyDescent="0.3">
      <c r="D35750" s="5"/>
      <c r="E35750" s="5"/>
    </row>
    <row r="35751" spans="4:5" x14ac:dyDescent="0.3">
      <c r="D35751" s="5"/>
      <c r="E35751" s="5"/>
    </row>
    <row r="35752" spans="4:5" x14ac:dyDescent="0.3">
      <c r="D35752" s="5"/>
      <c r="E35752" s="5"/>
    </row>
    <row r="35753" spans="4:5" x14ac:dyDescent="0.3">
      <c r="D35753" s="5"/>
      <c r="E35753" s="5"/>
    </row>
    <row r="35754" spans="4:5" x14ac:dyDescent="0.3">
      <c r="D35754" s="5"/>
      <c r="E35754" s="5"/>
    </row>
    <row r="35755" spans="4:5" x14ac:dyDescent="0.3">
      <c r="D35755" s="5"/>
      <c r="E35755" s="5"/>
    </row>
    <row r="35756" spans="4:5" x14ac:dyDescent="0.3">
      <c r="D35756" s="5"/>
      <c r="E35756" s="5"/>
    </row>
    <row r="35757" spans="4:5" x14ac:dyDescent="0.3">
      <c r="D35757" s="5"/>
      <c r="E35757" s="5"/>
    </row>
    <row r="35758" spans="4:5" x14ac:dyDescent="0.3">
      <c r="D35758" s="5"/>
      <c r="E35758" s="5"/>
    </row>
    <row r="35759" spans="4:5" x14ac:dyDescent="0.3">
      <c r="D35759" s="5"/>
      <c r="E35759" s="5"/>
    </row>
    <row r="35760" spans="4:5" x14ac:dyDescent="0.3">
      <c r="D35760" s="5"/>
      <c r="E35760" s="5"/>
    </row>
    <row r="35761" spans="4:5" x14ac:dyDescent="0.3">
      <c r="D35761" s="5"/>
      <c r="E35761" s="5"/>
    </row>
    <row r="35762" spans="4:5" x14ac:dyDescent="0.3">
      <c r="D35762" s="5"/>
      <c r="E35762" s="5"/>
    </row>
    <row r="35763" spans="4:5" x14ac:dyDescent="0.3">
      <c r="D35763" s="5"/>
      <c r="E35763" s="5"/>
    </row>
    <row r="35764" spans="4:5" x14ac:dyDescent="0.3">
      <c r="D35764" s="5"/>
      <c r="E35764" s="5"/>
    </row>
    <row r="35765" spans="4:5" x14ac:dyDescent="0.3">
      <c r="D35765" s="5"/>
      <c r="E35765" s="5"/>
    </row>
    <row r="35766" spans="4:5" x14ac:dyDescent="0.3">
      <c r="D35766" s="5"/>
      <c r="E35766" s="5"/>
    </row>
    <row r="35767" spans="4:5" x14ac:dyDescent="0.3">
      <c r="D35767" s="5"/>
      <c r="E35767" s="5"/>
    </row>
    <row r="35768" spans="4:5" x14ac:dyDescent="0.3">
      <c r="D35768" s="5"/>
      <c r="E35768" s="5"/>
    </row>
    <row r="35769" spans="4:5" x14ac:dyDescent="0.3">
      <c r="D35769" s="5"/>
      <c r="E35769" s="5"/>
    </row>
    <row r="35770" spans="4:5" x14ac:dyDescent="0.3">
      <c r="D35770" s="5"/>
      <c r="E35770" s="5"/>
    </row>
    <row r="35771" spans="4:5" x14ac:dyDescent="0.3">
      <c r="D35771" s="5"/>
      <c r="E35771" s="5"/>
    </row>
    <row r="35772" spans="4:5" x14ac:dyDescent="0.3">
      <c r="D35772" s="5"/>
      <c r="E35772" s="5"/>
    </row>
    <row r="35773" spans="4:5" x14ac:dyDescent="0.3">
      <c r="D35773" s="5"/>
      <c r="E35773" s="5"/>
    </row>
    <row r="35774" spans="4:5" x14ac:dyDescent="0.3">
      <c r="D35774" s="5"/>
      <c r="E35774" s="5"/>
    </row>
    <row r="35775" spans="4:5" x14ac:dyDescent="0.3">
      <c r="D35775" s="5"/>
      <c r="E35775" s="5"/>
    </row>
    <row r="35776" spans="4:5" x14ac:dyDescent="0.3">
      <c r="D35776" s="5"/>
      <c r="E35776" s="5"/>
    </row>
    <row r="35777" spans="4:5" x14ac:dyDescent="0.3">
      <c r="D35777" s="5"/>
      <c r="E35777" s="5"/>
    </row>
    <row r="35778" spans="4:5" x14ac:dyDescent="0.3">
      <c r="D35778" s="5"/>
      <c r="E35778" s="5"/>
    </row>
    <row r="35779" spans="4:5" x14ac:dyDescent="0.3">
      <c r="D35779" s="5"/>
      <c r="E35779" s="5"/>
    </row>
    <row r="35780" spans="4:5" x14ac:dyDescent="0.3">
      <c r="D35780" s="5"/>
      <c r="E35780" s="5"/>
    </row>
    <row r="35781" spans="4:5" x14ac:dyDescent="0.3">
      <c r="D35781" s="5"/>
      <c r="E35781" s="5"/>
    </row>
    <row r="35782" spans="4:5" x14ac:dyDescent="0.3">
      <c r="D35782" s="5"/>
      <c r="E35782" s="5"/>
    </row>
    <row r="35783" spans="4:5" x14ac:dyDescent="0.3">
      <c r="D35783" s="5"/>
      <c r="E35783" s="5"/>
    </row>
    <row r="35784" spans="4:5" x14ac:dyDescent="0.3">
      <c r="D35784" s="5"/>
      <c r="E35784" s="5"/>
    </row>
    <row r="35785" spans="4:5" x14ac:dyDescent="0.3">
      <c r="D35785" s="5"/>
      <c r="E35785" s="5"/>
    </row>
    <row r="35786" spans="4:5" x14ac:dyDescent="0.3">
      <c r="D35786" s="5"/>
      <c r="E35786" s="5"/>
    </row>
    <row r="35787" spans="4:5" x14ac:dyDescent="0.3">
      <c r="D35787" s="5"/>
      <c r="E35787" s="5"/>
    </row>
    <row r="35788" spans="4:5" x14ac:dyDescent="0.3">
      <c r="D35788" s="5"/>
      <c r="E35788" s="5"/>
    </row>
    <row r="35789" spans="4:5" x14ac:dyDescent="0.3">
      <c r="D35789" s="5"/>
      <c r="E35789" s="5"/>
    </row>
    <row r="35790" spans="4:5" x14ac:dyDescent="0.3">
      <c r="D35790" s="5"/>
      <c r="E35790" s="5"/>
    </row>
    <row r="35791" spans="4:5" x14ac:dyDescent="0.3">
      <c r="D35791" s="5"/>
      <c r="E35791" s="5"/>
    </row>
    <row r="35792" spans="4:5" x14ac:dyDescent="0.3">
      <c r="D35792" s="5"/>
      <c r="E35792" s="5"/>
    </row>
    <row r="35793" spans="4:5" x14ac:dyDescent="0.3">
      <c r="D35793" s="5"/>
      <c r="E35793" s="5"/>
    </row>
    <row r="35794" spans="4:5" x14ac:dyDescent="0.3">
      <c r="D35794" s="5"/>
      <c r="E35794" s="5"/>
    </row>
    <row r="35795" spans="4:5" x14ac:dyDescent="0.3">
      <c r="D35795" s="5"/>
      <c r="E35795" s="5"/>
    </row>
    <row r="35796" spans="4:5" x14ac:dyDescent="0.3">
      <c r="D35796" s="5"/>
      <c r="E35796" s="5"/>
    </row>
    <row r="35797" spans="4:5" x14ac:dyDescent="0.3">
      <c r="D35797" s="5"/>
      <c r="E35797" s="5"/>
    </row>
    <row r="35798" spans="4:5" x14ac:dyDescent="0.3">
      <c r="D35798" s="5"/>
      <c r="E35798" s="5"/>
    </row>
    <row r="35799" spans="4:5" x14ac:dyDescent="0.3">
      <c r="D35799" s="5"/>
      <c r="E35799" s="5"/>
    </row>
    <row r="35800" spans="4:5" x14ac:dyDescent="0.3">
      <c r="D35800" s="5"/>
      <c r="E35800" s="5"/>
    </row>
    <row r="35801" spans="4:5" x14ac:dyDescent="0.3">
      <c r="D35801" s="5"/>
      <c r="E35801" s="5"/>
    </row>
    <row r="35802" spans="4:5" x14ac:dyDescent="0.3">
      <c r="D35802" s="5"/>
      <c r="E35802" s="5"/>
    </row>
    <row r="35803" spans="4:5" x14ac:dyDescent="0.3">
      <c r="D35803" s="5"/>
      <c r="E35803" s="5"/>
    </row>
    <row r="35804" spans="4:5" x14ac:dyDescent="0.3">
      <c r="D35804" s="5"/>
      <c r="E35804" s="5"/>
    </row>
    <row r="35805" spans="4:5" x14ac:dyDescent="0.3">
      <c r="D35805" s="5"/>
      <c r="E35805" s="5"/>
    </row>
    <row r="35806" spans="4:5" x14ac:dyDescent="0.3">
      <c r="D35806" s="5"/>
      <c r="E35806" s="5"/>
    </row>
    <row r="35807" spans="4:5" x14ac:dyDescent="0.3">
      <c r="D35807" s="5"/>
      <c r="E35807" s="5"/>
    </row>
    <row r="35808" spans="4:5" x14ac:dyDescent="0.3">
      <c r="D35808" s="5"/>
      <c r="E35808" s="5"/>
    </row>
    <row r="35809" spans="4:5" x14ac:dyDescent="0.3">
      <c r="D35809" s="5"/>
      <c r="E35809" s="5"/>
    </row>
    <row r="35810" spans="4:5" x14ac:dyDescent="0.3">
      <c r="D35810" s="5"/>
      <c r="E35810" s="5"/>
    </row>
    <row r="35811" spans="4:5" x14ac:dyDescent="0.3">
      <c r="D35811" s="5"/>
      <c r="E35811" s="5"/>
    </row>
    <row r="35812" spans="4:5" x14ac:dyDescent="0.3">
      <c r="D35812" s="5"/>
      <c r="E35812" s="5"/>
    </row>
    <row r="35813" spans="4:5" x14ac:dyDescent="0.3">
      <c r="D35813" s="5"/>
      <c r="E35813" s="5"/>
    </row>
    <row r="35814" spans="4:5" x14ac:dyDescent="0.3">
      <c r="D35814" s="5"/>
      <c r="E35814" s="5"/>
    </row>
    <row r="35815" spans="4:5" x14ac:dyDescent="0.3">
      <c r="D35815" s="5"/>
      <c r="E35815" s="5"/>
    </row>
    <row r="35816" spans="4:5" x14ac:dyDescent="0.3">
      <c r="D35816" s="5"/>
      <c r="E35816" s="5"/>
    </row>
    <row r="35817" spans="4:5" x14ac:dyDescent="0.3">
      <c r="D35817" s="5"/>
      <c r="E35817" s="5"/>
    </row>
    <row r="35818" spans="4:5" x14ac:dyDescent="0.3">
      <c r="D35818" s="5"/>
      <c r="E35818" s="5"/>
    </row>
    <row r="35819" spans="4:5" x14ac:dyDescent="0.3">
      <c r="D35819" s="5"/>
      <c r="E35819" s="5"/>
    </row>
    <row r="35820" spans="4:5" x14ac:dyDescent="0.3">
      <c r="D35820" s="5"/>
      <c r="E35820" s="5"/>
    </row>
    <row r="35821" spans="4:5" x14ac:dyDescent="0.3">
      <c r="D35821" s="5"/>
      <c r="E35821" s="5"/>
    </row>
    <row r="35822" spans="4:5" x14ac:dyDescent="0.3">
      <c r="D35822" s="5"/>
      <c r="E35822" s="5"/>
    </row>
    <row r="35823" spans="4:5" x14ac:dyDescent="0.3">
      <c r="D35823" s="5"/>
      <c r="E35823" s="5"/>
    </row>
    <row r="35824" spans="4:5" x14ac:dyDescent="0.3">
      <c r="D35824" s="5"/>
      <c r="E35824" s="5"/>
    </row>
    <row r="35825" spans="4:5" x14ac:dyDescent="0.3">
      <c r="D35825" s="5"/>
      <c r="E35825" s="5"/>
    </row>
    <row r="35826" spans="4:5" x14ac:dyDescent="0.3">
      <c r="D35826" s="5"/>
      <c r="E35826" s="5"/>
    </row>
    <row r="35827" spans="4:5" x14ac:dyDescent="0.3">
      <c r="D35827" s="5"/>
      <c r="E35827" s="5"/>
    </row>
    <row r="35828" spans="4:5" x14ac:dyDescent="0.3">
      <c r="D35828" s="5"/>
      <c r="E35828" s="5"/>
    </row>
    <row r="35829" spans="4:5" x14ac:dyDescent="0.3">
      <c r="D35829" s="5"/>
      <c r="E35829" s="5"/>
    </row>
    <row r="35830" spans="4:5" x14ac:dyDescent="0.3">
      <c r="D35830" s="5"/>
      <c r="E35830" s="5"/>
    </row>
    <row r="35831" spans="4:5" x14ac:dyDescent="0.3">
      <c r="D35831" s="5"/>
      <c r="E35831" s="5"/>
    </row>
    <row r="35832" spans="4:5" x14ac:dyDescent="0.3">
      <c r="D35832" s="5"/>
      <c r="E35832" s="5"/>
    </row>
    <row r="35833" spans="4:5" x14ac:dyDescent="0.3">
      <c r="D35833" s="5"/>
      <c r="E35833" s="5"/>
    </row>
    <row r="35834" spans="4:5" x14ac:dyDescent="0.3">
      <c r="D35834" s="5"/>
      <c r="E35834" s="5"/>
    </row>
    <row r="35835" spans="4:5" x14ac:dyDescent="0.3">
      <c r="D35835" s="5"/>
      <c r="E35835" s="5"/>
    </row>
    <row r="35836" spans="4:5" x14ac:dyDescent="0.3">
      <c r="D35836" s="5"/>
      <c r="E35836" s="5"/>
    </row>
    <row r="35837" spans="4:5" x14ac:dyDescent="0.3">
      <c r="D35837" s="5"/>
      <c r="E35837" s="5"/>
    </row>
    <row r="35838" spans="4:5" x14ac:dyDescent="0.3">
      <c r="D35838" s="5"/>
      <c r="E35838" s="5"/>
    </row>
    <row r="35839" spans="4:5" x14ac:dyDescent="0.3">
      <c r="D35839" s="5"/>
      <c r="E35839" s="5"/>
    </row>
    <row r="35840" spans="4:5" x14ac:dyDescent="0.3">
      <c r="D35840" s="5"/>
      <c r="E35840" s="5"/>
    </row>
    <row r="35841" spans="4:5" x14ac:dyDescent="0.3">
      <c r="D35841" s="5"/>
      <c r="E35841" s="5"/>
    </row>
    <row r="35842" spans="4:5" x14ac:dyDescent="0.3">
      <c r="D35842" s="5"/>
      <c r="E35842" s="5"/>
    </row>
    <row r="35843" spans="4:5" x14ac:dyDescent="0.3">
      <c r="D35843" s="5"/>
      <c r="E35843" s="5"/>
    </row>
    <row r="35844" spans="4:5" x14ac:dyDescent="0.3">
      <c r="D35844" s="5"/>
      <c r="E35844" s="5"/>
    </row>
    <row r="35845" spans="4:5" x14ac:dyDescent="0.3">
      <c r="D35845" s="5"/>
      <c r="E35845" s="5"/>
    </row>
    <row r="35846" spans="4:5" x14ac:dyDescent="0.3">
      <c r="D35846" s="5"/>
      <c r="E35846" s="5"/>
    </row>
    <row r="35847" spans="4:5" x14ac:dyDescent="0.3">
      <c r="D35847" s="5"/>
      <c r="E35847" s="5"/>
    </row>
    <row r="35848" spans="4:5" x14ac:dyDescent="0.3">
      <c r="D35848" s="5"/>
      <c r="E35848" s="5"/>
    </row>
    <row r="35849" spans="4:5" x14ac:dyDescent="0.3">
      <c r="D35849" s="5"/>
      <c r="E35849" s="5"/>
    </row>
    <row r="35850" spans="4:5" x14ac:dyDescent="0.3">
      <c r="D35850" s="5"/>
      <c r="E35850" s="5"/>
    </row>
    <row r="35851" spans="4:5" x14ac:dyDescent="0.3">
      <c r="D35851" s="5"/>
      <c r="E35851" s="5"/>
    </row>
    <row r="35852" spans="4:5" x14ac:dyDescent="0.3">
      <c r="D35852" s="5"/>
      <c r="E35852" s="5"/>
    </row>
    <row r="35853" spans="4:5" x14ac:dyDescent="0.3">
      <c r="D35853" s="5"/>
      <c r="E35853" s="5"/>
    </row>
    <row r="35854" spans="4:5" x14ac:dyDescent="0.3">
      <c r="D35854" s="5"/>
      <c r="E35854" s="5"/>
    </row>
    <row r="35855" spans="4:5" x14ac:dyDescent="0.3">
      <c r="D35855" s="5"/>
      <c r="E35855" s="5"/>
    </row>
    <row r="35856" spans="4:5" x14ac:dyDescent="0.3">
      <c r="D35856" s="5"/>
      <c r="E35856" s="5"/>
    </row>
    <row r="35857" spans="4:5" x14ac:dyDescent="0.3">
      <c r="D35857" s="5"/>
      <c r="E35857" s="5"/>
    </row>
    <row r="35858" spans="4:5" x14ac:dyDescent="0.3">
      <c r="D35858" s="5"/>
      <c r="E35858" s="5"/>
    </row>
    <row r="35859" spans="4:5" x14ac:dyDescent="0.3">
      <c r="D35859" s="5"/>
      <c r="E35859" s="5"/>
    </row>
    <row r="35860" spans="4:5" x14ac:dyDescent="0.3">
      <c r="D35860" s="5"/>
      <c r="E35860" s="5"/>
    </row>
    <row r="35861" spans="4:5" x14ac:dyDescent="0.3">
      <c r="D35861" s="5"/>
      <c r="E35861" s="5"/>
    </row>
    <row r="35862" spans="4:5" x14ac:dyDescent="0.3">
      <c r="D35862" s="5"/>
      <c r="E35862" s="5"/>
    </row>
    <row r="35863" spans="4:5" x14ac:dyDescent="0.3">
      <c r="D35863" s="5"/>
      <c r="E35863" s="5"/>
    </row>
    <row r="35864" spans="4:5" x14ac:dyDescent="0.3">
      <c r="D35864" s="5"/>
      <c r="E35864" s="5"/>
    </row>
    <row r="35865" spans="4:5" x14ac:dyDescent="0.3">
      <c r="D35865" s="5"/>
      <c r="E35865" s="5"/>
    </row>
    <row r="35866" spans="4:5" x14ac:dyDescent="0.3">
      <c r="D35866" s="5"/>
      <c r="E35866" s="5"/>
    </row>
    <row r="35867" spans="4:5" x14ac:dyDescent="0.3">
      <c r="D35867" s="5"/>
      <c r="E35867" s="5"/>
    </row>
    <row r="35868" spans="4:5" x14ac:dyDescent="0.3">
      <c r="D35868" s="5"/>
      <c r="E35868" s="5"/>
    </row>
    <row r="35869" spans="4:5" x14ac:dyDescent="0.3">
      <c r="D35869" s="5"/>
      <c r="E35869" s="5"/>
    </row>
    <row r="35870" spans="4:5" x14ac:dyDescent="0.3">
      <c r="D35870" s="5"/>
      <c r="E35870" s="5"/>
    </row>
    <row r="35871" spans="4:5" x14ac:dyDescent="0.3">
      <c r="D35871" s="5"/>
      <c r="E35871" s="5"/>
    </row>
    <row r="35872" spans="4:5" x14ac:dyDescent="0.3">
      <c r="D35872" s="5"/>
      <c r="E35872" s="5"/>
    </row>
    <row r="35873" spans="4:5" x14ac:dyDescent="0.3">
      <c r="D35873" s="5"/>
      <c r="E35873" s="5"/>
    </row>
    <row r="35874" spans="4:5" x14ac:dyDescent="0.3">
      <c r="D35874" s="5"/>
      <c r="E35874" s="5"/>
    </row>
    <row r="35875" spans="4:5" x14ac:dyDescent="0.3">
      <c r="D35875" s="5"/>
      <c r="E35875" s="5"/>
    </row>
    <row r="35876" spans="4:5" x14ac:dyDescent="0.3">
      <c r="D35876" s="5"/>
      <c r="E35876" s="5"/>
    </row>
    <row r="35877" spans="4:5" x14ac:dyDescent="0.3">
      <c r="D35877" s="5"/>
      <c r="E35877" s="5"/>
    </row>
    <row r="35878" spans="4:5" x14ac:dyDescent="0.3">
      <c r="D35878" s="5"/>
      <c r="E35878" s="5"/>
    </row>
    <row r="35879" spans="4:5" x14ac:dyDescent="0.3">
      <c r="D35879" s="5"/>
      <c r="E35879" s="5"/>
    </row>
    <row r="35880" spans="4:5" x14ac:dyDescent="0.3">
      <c r="D35880" s="5"/>
      <c r="E35880" s="5"/>
    </row>
    <row r="35881" spans="4:5" x14ac:dyDescent="0.3">
      <c r="D35881" s="5"/>
      <c r="E35881" s="5"/>
    </row>
    <row r="35882" spans="4:5" x14ac:dyDescent="0.3">
      <c r="D35882" s="5"/>
      <c r="E35882" s="5"/>
    </row>
    <row r="35883" spans="4:5" x14ac:dyDescent="0.3">
      <c r="D35883" s="5"/>
      <c r="E35883" s="5"/>
    </row>
    <row r="35884" spans="4:5" x14ac:dyDescent="0.3">
      <c r="D35884" s="5"/>
      <c r="E35884" s="5"/>
    </row>
    <row r="35885" spans="4:5" x14ac:dyDescent="0.3">
      <c r="D35885" s="5"/>
      <c r="E35885" s="5"/>
    </row>
    <row r="35886" spans="4:5" x14ac:dyDescent="0.3">
      <c r="D35886" s="5"/>
      <c r="E35886" s="5"/>
    </row>
    <row r="35887" spans="4:5" x14ac:dyDescent="0.3">
      <c r="D35887" s="5"/>
      <c r="E35887" s="5"/>
    </row>
    <row r="35888" spans="4:5" x14ac:dyDescent="0.3">
      <c r="D35888" s="5"/>
      <c r="E35888" s="5"/>
    </row>
    <row r="35889" spans="4:5" x14ac:dyDescent="0.3">
      <c r="D35889" s="5"/>
      <c r="E35889" s="5"/>
    </row>
    <row r="35890" spans="4:5" x14ac:dyDescent="0.3">
      <c r="D35890" s="5"/>
      <c r="E35890" s="5"/>
    </row>
    <row r="35891" spans="4:5" x14ac:dyDescent="0.3">
      <c r="D35891" s="5"/>
      <c r="E35891" s="5"/>
    </row>
    <row r="35892" spans="4:5" x14ac:dyDescent="0.3">
      <c r="D35892" s="5"/>
      <c r="E35892" s="5"/>
    </row>
    <row r="35893" spans="4:5" x14ac:dyDescent="0.3">
      <c r="D35893" s="5"/>
      <c r="E35893" s="5"/>
    </row>
    <row r="35894" spans="4:5" x14ac:dyDescent="0.3">
      <c r="D35894" s="5"/>
      <c r="E35894" s="5"/>
    </row>
    <row r="35895" spans="4:5" x14ac:dyDescent="0.3">
      <c r="D35895" s="5"/>
      <c r="E35895" s="5"/>
    </row>
    <row r="35896" spans="4:5" x14ac:dyDescent="0.3">
      <c r="D35896" s="5"/>
      <c r="E35896" s="5"/>
    </row>
    <row r="35897" spans="4:5" x14ac:dyDescent="0.3">
      <c r="D35897" s="5"/>
      <c r="E35897" s="5"/>
    </row>
    <row r="35898" spans="4:5" x14ac:dyDescent="0.3">
      <c r="D35898" s="5"/>
      <c r="E35898" s="5"/>
    </row>
    <row r="35899" spans="4:5" x14ac:dyDescent="0.3">
      <c r="D35899" s="5"/>
      <c r="E35899" s="5"/>
    </row>
    <row r="35900" spans="4:5" x14ac:dyDescent="0.3">
      <c r="D35900" s="5"/>
      <c r="E35900" s="5"/>
    </row>
    <row r="35901" spans="4:5" x14ac:dyDescent="0.3">
      <c r="D35901" s="5"/>
      <c r="E35901" s="5"/>
    </row>
    <row r="35902" spans="4:5" x14ac:dyDescent="0.3">
      <c r="D35902" s="5"/>
      <c r="E35902" s="5"/>
    </row>
    <row r="35903" spans="4:5" x14ac:dyDescent="0.3">
      <c r="D35903" s="5"/>
      <c r="E35903" s="5"/>
    </row>
    <row r="35904" spans="4:5" x14ac:dyDescent="0.3">
      <c r="D35904" s="5"/>
      <c r="E35904" s="5"/>
    </row>
    <row r="35905" spans="4:5" x14ac:dyDescent="0.3">
      <c r="D35905" s="5"/>
      <c r="E35905" s="5"/>
    </row>
    <row r="35906" spans="4:5" x14ac:dyDescent="0.3">
      <c r="D35906" s="5"/>
      <c r="E35906" s="5"/>
    </row>
    <row r="35907" spans="4:5" x14ac:dyDescent="0.3">
      <c r="D35907" s="5"/>
      <c r="E35907" s="5"/>
    </row>
    <row r="35908" spans="4:5" x14ac:dyDescent="0.3">
      <c r="D35908" s="5"/>
      <c r="E35908" s="5"/>
    </row>
    <row r="35909" spans="4:5" x14ac:dyDescent="0.3">
      <c r="D35909" s="5"/>
      <c r="E35909" s="5"/>
    </row>
    <row r="35910" spans="4:5" x14ac:dyDescent="0.3">
      <c r="D35910" s="5"/>
      <c r="E35910" s="5"/>
    </row>
    <row r="35911" spans="4:5" x14ac:dyDescent="0.3">
      <c r="D35911" s="5"/>
      <c r="E35911" s="5"/>
    </row>
    <row r="35912" spans="4:5" x14ac:dyDescent="0.3">
      <c r="D35912" s="5"/>
      <c r="E35912" s="5"/>
    </row>
    <row r="35913" spans="4:5" x14ac:dyDescent="0.3">
      <c r="D35913" s="5"/>
      <c r="E35913" s="5"/>
    </row>
    <row r="35914" spans="4:5" x14ac:dyDescent="0.3">
      <c r="D35914" s="5"/>
      <c r="E35914" s="5"/>
    </row>
    <row r="35915" spans="4:5" x14ac:dyDescent="0.3">
      <c r="D35915" s="5"/>
      <c r="E35915" s="5"/>
    </row>
    <row r="35916" spans="4:5" x14ac:dyDescent="0.3">
      <c r="D35916" s="5"/>
      <c r="E35916" s="5"/>
    </row>
    <row r="35917" spans="4:5" x14ac:dyDescent="0.3">
      <c r="D35917" s="5"/>
      <c r="E35917" s="5"/>
    </row>
    <row r="35918" spans="4:5" x14ac:dyDescent="0.3">
      <c r="D35918" s="5"/>
      <c r="E35918" s="5"/>
    </row>
    <row r="35919" spans="4:5" x14ac:dyDescent="0.3">
      <c r="D35919" s="5"/>
      <c r="E35919" s="5"/>
    </row>
    <row r="35920" spans="4:5" x14ac:dyDescent="0.3">
      <c r="D35920" s="5"/>
      <c r="E35920" s="5"/>
    </row>
    <row r="35921" spans="4:5" x14ac:dyDescent="0.3">
      <c r="D35921" s="5"/>
      <c r="E35921" s="5"/>
    </row>
    <row r="35922" spans="4:5" x14ac:dyDescent="0.3">
      <c r="D35922" s="5"/>
      <c r="E35922" s="5"/>
    </row>
    <row r="35923" spans="4:5" x14ac:dyDescent="0.3">
      <c r="D35923" s="5"/>
      <c r="E35923" s="5"/>
    </row>
    <row r="35924" spans="4:5" x14ac:dyDescent="0.3">
      <c r="D35924" s="5"/>
      <c r="E35924" s="5"/>
    </row>
    <row r="35925" spans="4:5" x14ac:dyDescent="0.3">
      <c r="D35925" s="5"/>
      <c r="E35925" s="5"/>
    </row>
    <row r="35926" spans="4:5" x14ac:dyDescent="0.3">
      <c r="D35926" s="5"/>
      <c r="E35926" s="5"/>
    </row>
    <row r="35927" spans="4:5" x14ac:dyDescent="0.3">
      <c r="D35927" s="5"/>
      <c r="E35927" s="5"/>
    </row>
    <row r="35928" spans="4:5" x14ac:dyDescent="0.3">
      <c r="D35928" s="5"/>
      <c r="E35928" s="5"/>
    </row>
    <row r="35929" spans="4:5" x14ac:dyDescent="0.3">
      <c r="D35929" s="5"/>
      <c r="E35929" s="5"/>
    </row>
    <row r="35930" spans="4:5" x14ac:dyDescent="0.3">
      <c r="D35930" s="5"/>
      <c r="E35930" s="5"/>
    </row>
    <row r="35931" spans="4:5" x14ac:dyDescent="0.3">
      <c r="D35931" s="5"/>
      <c r="E35931" s="5"/>
    </row>
    <row r="35932" spans="4:5" x14ac:dyDescent="0.3">
      <c r="D35932" s="5"/>
      <c r="E35932" s="5"/>
    </row>
    <row r="35933" spans="4:5" x14ac:dyDescent="0.3">
      <c r="D35933" s="5"/>
      <c r="E35933" s="5"/>
    </row>
    <row r="35934" spans="4:5" x14ac:dyDescent="0.3">
      <c r="D35934" s="5"/>
      <c r="E35934" s="5"/>
    </row>
    <row r="35935" spans="4:5" x14ac:dyDescent="0.3">
      <c r="D35935" s="5"/>
      <c r="E35935" s="5"/>
    </row>
    <row r="35936" spans="4:5" x14ac:dyDescent="0.3">
      <c r="D35936" s="5"/>
      <c r="E35936" s="5"/>
    </row>
    <row r="35937" spans="4:5" x14ac:dyDescent="0.3">
      <c r="D35937" s="5"/>
      <c r="E35937" s="5"/>
    </row>
    <row r="35938" spans="4:5" x14ac:dyDescent="0.3">
      <c r="D35938" s="5"/>
      <c r="E35938" s="5"/>
    </row>
    <row r="35939" spans="4:5" x14ac:dyDescent="0.3">
      <c r="D35939" s="5"/>
      <c r="E35939" s="5"/>
    </row>
    <row r="35940" spans="4:5" x14ac:dyDescent="0.3">
      <c r="D35940" s="5"/>
      <c r="E35940" s="5"/>
    </row>
    <row r="35941" spans="4:5" x14ac:dyDescent="0.3">
      <c r="D35941" s="5"/>
      <c r="E35941" s="5"/>
    </row>
    <row r="35942" spans="4:5" x14ac:dyDescent="0.3">
      <c r="D35942" s="5"/>
      <c r="E35942" s="5"/>
    </row>
    <row r="35943" spans="4:5" x14ac:dyDescent="0.3">
      <c r="D35943" s="5"/>
      <c r="E35943" s="5"/>
    </row>
    <row r="35944" spans="4:5" x14ac:dyDescent="0.3">
      <c r="D35944" s="5"/>
      <c r="E35944" s="5"/>
    </row>
    <row r="35945" spans="4:5" x14ac:dyDescent="0.3">
      <c r="D35945" s="5"/>
      <c r="E35945" s="5"/>
    </row>
    <row r="35946" spans="4:5" x14ac:dyDescent="0.3">
      <c r="D35946" s="5"/>
      <c r="E35946" s="5"/>
    </row>
    <row r="35947" spans="4:5" x14ac:dyDescent="0.3">
      <c r="D35947" s="5"/>
      <c r="E35947" s="5"/>
    </row>
    <row r="35948" spans="4:5" x14ac:dyDescent="0.3">
      <c r="D35948" s="5"/>
      <c r="E35948" s="5"/>
    </row>
    <row r="35949" spans="4:5" x14ac:dyDescent="0.3">
      <c r="D35949" s="5"/>
      <c r="E35949" s="5"/>
    </row>
    <row r="35950" spans="4:5" x14ac:dyDescent="0.3">
      <c r="D35950" s="5"/>
      <c r="E35950" s="5"/>
    </row>
    <row r="35951" spans="4:5" x14ac:dyDescent="0.3">
      <c r="D35951" s="5"/>
      <c r="E35951" s="5"/>
    </row>
    <row r="35952" spans="4:5" x14ac:dyDescent="0.3">
      <c r="D35952" s="5"/>
      <c r="E35952" s="5"/>
    </row>
    <row r="35953" spans="4:5" x14ac:dyDescent="0.3">
      <c r="D35953" s="5"/>
      <c r="E35953" s="5"/>
    </row>
    <row r="35954" spans="4:5" x14ac:dyDescent="0.3">
      <c r="D35954" s="5"/>
      <c r="E35954" s="5"/>
    </row>
    <row r="35955" spans="4:5" x14ac:dyDescent="0.3">
      <c r="D35955" s="5"/>
      <c r="E35955" s="5"/>
    </row>
    <row r="35956" spans="4:5" x14ac:dyDescent="0.3">
      <c r="D35956" s="5"/>
      <c r="E35956" s="5"/>
    </row>
    <row r="35957" spans="4:5" x14ac:dyDescent="0.3">
      <c r="D35957" s="5"/>
      <c r="E35957" s="5"/>
    </row>
    <row r="35958" spans="4:5" x14ac:dyDescent="0.3">
      <c r="D35958" s="5"/>
      <c r="E35958" s="5"/>
    </row>
    <row r="35959" spans="4:5" x14ac:dyDescent="0.3">
      <c r="D35959" s="5"/>
      <c r="E35959" s="5"/>
    </row>
    <row r="35960" spans="4:5" x14ac:dyDescent="0.3">
      <c r="D35960" s="5"/>
      <c r="E35960" s="5"/>
    </row>
    <row r="35961" spans="4:5" x14ac:dyDescent="0.3">
      <c r="D35961" s="5"/>
      <c r="E35961" s="5"/>
    </row>
    <row r="35962" spans="4:5" x14ac:dyDescent="0.3">
      <c r="D35962" s="5"/>
      <c r="E35962" s="5"/>
    </row>
    <row r="35963" spans="4:5" x14ac:dyDescent="0.3">
      <c r="D35963" s="5"/>
      <c r="E35963" s="5"/>
    </row>
    <row r="35964" spans="4:5" x14ac:dyDescent="0.3">
      <c r="D35964" s="5"/>
      <c r="E35964" s="5"/>
    </row>
    <row r="35965" spans="4:5" x14ac:dyDescent="0.3">
      <c r="D35965" s="5"/>
      <c r="E35965" s="5"/>
    </row>
    <row r="35966" spans="4:5" x14ac:dyDescent="0.3">
      <c r="D35966" s="5"/>
      <c r="E35966" s="5"/>
    </row>
    <row r="35967" spans="4:5" x14ac:dyDescent="0.3">
      <c r="D35967" s="5"/>
      <c r="E35967" s="5"/>
    </row>
    <row r="35968" spans="4:5" x14ac:dyDescent="0.3">
      <c r="D35968" s="5"/>
      <c r="E35968" s="5"/>
    </row>
    <row r="35969" spans="4:5" x14ac:dyDescent="0.3">
      <c r="D35969" s="5"/>
      <c r="E35969" s="5"/>
    </row>
    <row r="35970" spans="4:5" x14ac:dyDescent="0.3">
      <c r="D35970" s="5"/>
      <c r="E35970" s="5"/>
    </row>
    <row r="35971" spans="4:5" x14ac:dyDescent="0.3">
      <c r="D35971" s="5"/>
      <c r="E35971" s="5"/>
    </row>
    <row r="35972" spans="4:5" x14ac:dyDescent="0.3">
      <c r="D35972" s="5"/>
      <c r="E35972" s="5"/>
    </row>
    <row r="35973" spans="4:5" x14ac:dyDescent="0.3">
      <c r="D35973" s="5"/>
      <c r="E35973" s="5"/>
    </row>
    <row r="35974" spans="4:5" x14ac:dyDescent="0.3">
      <c r="D35974" s="5"/>
      <c r="E35974" s="5"/>
    </row>
    <row r="35975" spans="4:5" x14ac:dyDescent="0.3">
      <c r="D35975" s="5"/>
      <c r="E35975" s="5"/>
    </row>
    <row r="35976" spans="4:5" x14ac:dyDescent="0.3">
      <c r="D35976" s="5"/>
      <c r="E35976" s="5"/>
    </row>
    <row r="35977" spans="4:5" x14ac:dyDescent="0.3">
      <c r="D35977" s="5"/>
      <c r="E35977" s="5"/>
    </row>
    <row r="35978" spans="4:5" x14ac:dyDescent="0.3">
      <c r="D35978" s="5"/>
      <c r="E35978" s="5"/>
    </row>
    <row r="35979" spans="4:5" x14ac:dyDescent="0.3">
      <c r="D35979" s="5"/>
      <c r="E35979" s="5"/>
    </row>
    <row r="35980" spans="4:5" x14ac:dyDescent="0.3">
      <c r="D35980" s="5"/>
      <c r="E35980" s="5"/>
    </row>
    <row r="35981" spans="4:5" x14ac:dyDescent="0.3">
      <c r="D35981" s="5"/>
      <c r="E35981" s="5"/>
    </row>
    <row r="35982" spans="4:5" x14ac:dyDescent="0.3">
      <c r="D35982" s="5"/>
      <c r="E35982" s="5"/>
    </row>
    <row r="35983" spans="4:5" x14ac:dyDescent="0.3">
      <c r="D35983" s="5"/>
      <c r="E35983" s="5"/>
    </row>
    <row r="35984" spans="4:5" x14ac:dyDescent="0.3">
      <c r="D35984" s="5"/>
      <c r="E35984" s="5"/>
    </row>
    <row r="35985" spans="4:5" x14ac:dyDescent="0.3">
      <c r="D35985" s="5"/>
      <c r="E35985" s="5"/>
    </row>
    <row r="35986" spans="4:5" x14ac:dyDescent="0.3">
      <c r="D35986" s="5"/>
      <c r="E35986" s="5"/>
    </row>
    <row r="35987" spans="4:5" x14ac:dyDescent="0.3">
      <c r="D35987" s="5"/>
      <c r="E35987" s="5"/>
    </row>
    <row r="35988" spans="4:5" x14ac:dyDescent="0.3">
      <c r="D35988" s="5"/>
      <c r="E35988" s="5"/>
    </row>
    <row r="35989" spans="4:5" x14ac:dyDescent="0.3">
      <c r="D35989" s="5"/>
      <c r="E35989" s="5"/>
    </row>
    <row r="35990" spans="4:5" x14ac:dyDescent="0.3">
      <c r="D35990" s="5"/>
      <c r="E35990" s="5"/>
    </row>
    <row r="35991" spans="4:5" x14ac:dyDescent="0.3">
      <c r="D35991" s="5"/>
      <c r="E35991" s="5"/>
    </row>
    <row r="35992" spans="4:5" x14ac:dyDescent="0.3">
      <c r="D35992" s="5"/>
      <c r="E35992" s="5"/>
    </row>
    <row r="35993" spans="4:5" x14ac:dyDescent="0.3">
      <c r="D35993" s="5"/>
      <c r="E35993" s="5"/>
    </row>
    <row r="35994" spans="4:5" x14ac:dyDescent="0.3">
      <c r="D35994" s="5"/>
      <c r="E35994" s="5"/>
    </row>
    <row r="35995" spans="4:5" x14ac:dyDescent="0.3">
      <c r="D35995" s="5"/>
      <c r="E35995" s="5"/>
    </row>
    <row r="35996" spans="4:5" x14ac:dyDescent="0.3">
      <c r="D35996" s="5"/>
      <c r="E35996" s="5"/>
    </row>
    <row r="35997" spans="4:5" x14ac:dyDescent="0.3">
      <c r="D35997" s="5"/>
      <c r="E35997" s="5"/>
    </row>
    <row r="35998" spans="4:5" x14ac:dyDescent="0.3">
      <c r="D35998" s="5"/>
      <c r="E35998" s="5"/>
    </row>
    <row r="35999" spans="4:5" x14ac:dyDescent="0.3">
      <c r="D35999" s="5"/>
      <c r="E35999" s="5"/>
    </row>
    <row r="36000" spans="4:5" x14ac:dyDescent="0.3">
      <c r="D36000" s="5"/>
      <c r="E36000" s="5"/>
    </row>
    <row r="36001" spans="4:5" x14ac:dyDescent="0.3">
      <c r="D36001" s="5"/>
      <c r="E36001" s="5"/>
    </row>
    <row r="36002" spans="4:5" x14ac:dyDescent="0.3">
      <c r="D36002" s="5"/>
      <c r="E36002" s="5"/>
    </row>
    <row r="36003" spans="4:5" x14ac:dyDescent="0.3">
      <c r="D36003" s="5"/>
      <c r="E36003" s="5"/>
    </row>
    <row r="36004" spans="4:5" x14ac:dyDescent="0.3">
      <c r="D36004" s="5"/>
      <c r="E36004" s="5"/>
    </row>
    <row r="36005" spans="4:5" x14ac:dyDescent="0.3">
      <c r="D36005" s="5"/>
      <c r="E36005" s="5"/>
    </row>
    <row r="36006" spans="4:5" x14ac:dyDescent="0.3">
      <c r="D36006" s="5"/>
      <c r="E36006" s="5"/>
    </row>
    <row r="36007" spans="4:5" x14ac:dyDescent="0.3">
      <c r="D36007" s="5"/>
      <c r="E36007" s="5"/>
    </row>
    <row r="36008" spans="4:5" x14ac:dyDescent="0.3">
      <c r="D36008" s="5"/>
      <c r="E36008" s="5"/>
    </row>
    <row r="36009" spans="4:5" x14ac:dyDescent="0.3">
      <c r="D36009" s="5"/>
      <c r="E36009" s="5"/>
    </row>
    <row r="36010" spans="4:5" x14ac:dyDescent="0.3">
      <c r="D36010" s="5"/>
      <c r="E36010" s="5"/>
    </row>
    <row r="36011" spans="4:5" x14ac:dyDescent="0.3">
      <c r="D36011" s="5"/>
      <c r="E36011" s="5"/>
    </row>
    <row r="36012" spans="4:5" x14ac:dyDescent="0.3">
      <c r="D36012" s="5"/>
      <c r="E36012" s="5"/>
    </row>
    <row r="36013" spans="4:5" x14ac:dyDescent="0.3">
      <c r="D36013" s="5"/>
      <c r="E36013" s="5"/>
    </row>
    <row r="36014" spans="4:5" x14ac:dyDescent="0.3">
      <c r="D36014" s="5"/>
      <c r="E36014" s="5"/>
    </row>
    <row r="36015" spans="4:5" x14ac:dyDescent="0.3">
      <c r="D36015" s="5"/>
      <c r="E36015" s="5"/>
    </row>
    <row r="36016" spans="4:5" x14ac:dyDescent="0.3">
      <c r="D36016" s="5"/>
      <c r="E36016" s="5"/>
    </row>
    <row r="36017" spans="4:5" x14ac:dyDescent="0.3">
      <c r="D36017" s="5"/>
      <c r="E36017" s="5"/>
    </row>
    <row r="36018" spans="4:5" x14ac:dyDescent="0.3">
      <c r="D36018" s="5"/>
      <c r="E36018" s="5"/>
    </row>
    <row r="36019" spans="4:5" x14ac:dyDescent="0.3">
      <c r="D36019" s="5"/>
      <c r="E36019" s="5"/>
    </row>
    <row r="36020" spans="4:5" x14ac:dyDescent="0.3">
      <c r="D36020" s="5"/>
      <c r="E36020" s="5"/>
    </row>
    <row r="36021" spans="4:5" x14ac:dyDescent="0.3">
      <c r="D36021" s="5"/>
      <c r="E36021" s="5"/>
    </row>
    <row r="36022" spans="4:5" x14ac:dyDescent="0.3">
      <c r="D36022" s="5"/>
      <c r="E36022" s="5"/>
    </row>
    <row r="36023" spans="4:5" x14ac:dyDescent="0.3">
      <c r="D36023" s="5"/>
      <c r="E36023" s="5"/>
    </row>
    <row r="36024" spans="4:5" x14ac:dyDescent="0.3">
      <c r="D36024" s="5"/>
      <c r="E36024" s="5"/>
    </row>
    <row r="36025" spans="4:5" x14ac:dyDescent="0.3">
      <c r="D36025" s="5"/>
      <c r="E36025" s="5"/>
    </row>
    <row r="36026" spans="4:5" x14ac:dyDescent="0.3">
      <c r="D36026" s="5"/>
      <c r="E36026" s="5"/>
    </row>
    <row r="36027" spans="4:5" x14ac:dyDescent="0.3">
      <c r="D36027" s="5"/>
      <c r="E36027" s="5"/>
    </row>
    <row r="36028" spans="4:5" x14ac:dyDescent="0.3">
      <c r="D36028" s="5"/>
      <c r="E36028" s="5"/>
    </row>
    <row r="36029" spans="4:5" x14ac:dyDescent="0.3">
      <c r="D36029" s="5"/>
      <c r="E36029" s="5"/>
    </row>
    <row r="36030" spans="4:5" x14ac:dyDescent="0.3">
      <c r="D36030" s="5"/>
      <c r="E36030" s="5"/>
    </row>
    <row r="36031" spans="4:5" x14ac:dyDescent="0.3">
      <c r="D36031" s="5"/>
      <c r="E36031" s="5"/>
    </row>
    <row r="36032" spans="4:5" x14ac:dyDescent="0.3">
      <c r="D36032" s="5"/>
      <c r="E36032" s="5"/>
    </row>
    <row r="36033" spans="4:5" x14ac:dyDescent="0.3">
      <c r="D36033" s="5"/>
      <c r="E36033" s="5"/>
    </row>
    <row r="36034" spans="4:5" x14ac:dyDescent="0.3">
      <c r="D36034" s="5"/>
      <c r="E36034" s="5"/>
    </row>
    <row r="36035" spans="4:5" x14ac:dyDescent="0.3">
      <c r="D36035" s="5"/>
      <c r="E36035" s="5"/>
    </row>
    <row r="36036" spans="4:5" x14ac:dyDescent="0.3">
      <c r="D36036" s="5"/>
      <c r="E36036" s="5"/>
    </row>
    <row r="36037" spans="4:5" x14ac:dyDescent="0.3">
      <c r="D36037" s="5"/>
      <c r="E36037" s="5"/>
    </row>
    <row r="36038" spans="4:5" x14ac:dyDescent="0.3">
      <c r="D36038" s="5"/>
      <c r="E36038" s="5"/>
    </row>
    <row r="36039" spans="4:5" x14ac:dyDescent="0.3">
      <c r="D36039" s="5"/>
      <c r="E36039" s="5"/>
    </row>
    <row r="36040" spans="4:5" x14ac:dyDescent="0.3">
      <c r="D36040" s="5"/>
      <c r="E36040" s="5"/>
    </row>
    <row r="36041" spans="4:5" x14ac:dyDescent="0.3">
      <c r="D36041" s="5"/>
      <c r="E36041" s="5"/>
    </row>
    <row r="36042" spans="4:5" x14ac:dyDescent="0.3">
      <c r="D36042" s="5"/>
      <c r="E36042" s="5"/>
    </row>
    <row r="36043" spans="4:5" x14ac:dyDescent="0.3">
      <c r="D36043" s="5"/>
      <c r="E36043" s="5"/>
    </row>
    <row r="36044" spans="4:5" x14ac:dyDescent="0.3">
      <c r="D36044" s="5"/>
      <c r="E36044" s="5"/>
    </row>
    <row r="36045" spans="4:5" x14ac:dyDescent="0.3">
      <c r="D36045" s="5"/>
      <c r="E36045" s="5"/>
    </row>
    <row r="36046" spans="4:5" x14ac:dyDescent="0.3">
      <c r="D36046" s="5"/>
      <c r="E36046" s="5"/>
    </row>
    <row r="36047" spans="4:5" x14ac:dyDescent="0.3">
      <c r="D36047" s="5"/>
      <c r="E36047" s="5"/>
    </row>
    <row r="36048" spans="4:5" x14ac:dyDescent="0.3">
      <c r="D36048" s="5"/>
      <c r="E36048" s="5"/>
    </row>
    <row r="36049" spans="4:5" x14ac:dyDescent="0.3">
      <c r="D36049" s="5"/>
      <c r="E36049" s="5"/>
    </row>
    <row r="36050" spans="4:5" x14ac:dyDescent="0.3">
      <c r="D36050" s="5"/>
      <c r="E36050" s="5"/>
    </row>
    <row r="36051" spans="4:5" x14ac:dyDescent="0.3">
      <c r="D36051" s="5"/>
      <c r="E36051" s="5"/>
    </row>
    <row r="36052" spans="4:5" x14ac:dyDescent="0.3">
      <c r="D36052" s="5"/>
      <c r="E36052" s="5"/>
    </row>
    <row r="36053" spans="4:5" x14ac:dyDescent="0.3">
      <c r="D36053" s="5"/>
      <c r="E36053" s="5"/>
    </row>
    <row r="36054" spans="4:5" x14ac:dyDescent="0.3">
      <c r="D36054" s="5"/>
      <c r="E36054" s="5"/>
    </row>
    <row r="36055" spans="4:5" x14ac:dyDescent="0.3">
      <c r="D36055" s="5"/>
      <c r="E36055" s="5"/>
    </row>
    <row r="36056" spans="4:5" x14ac:dyDescent="0.3">
      <c r="D36056" s="5"/>
      <c r="E36056" s="5"/>
    </row>
    <row r="36057" spans="4:5" x14ac:dyDescent="0.3">
      <c r="D36057" s="5"/>
      <c r="E36057" s="5"/>
    </row>
    <row r="36058" spans="4:5" x14ac:dyDescent="0.3">
      <c r="D36058" s="5"/>
      <c r="E36058" s="5"/>
    </row>
    <row r="36059" spans="4:5" x14ac:dyDescent="0.3">
      <c r="D36059" s="5"/>
      <c r="E36059" s="5"/>
    </row>
    <row r="36060" spans="4:5" x14ac:dyDescent="0.3">
      <c r="D36060" s="5"/>
      <c r="E36060" s="5"/>
    </row>
    <row r="36061" spans="4:5" x14ac:dyDescent="0.3">
      <c r="D36061" s="5"/>
      <c r="E36061" s="5"/>
    </row>
    <row r="36062" spans="4:5" x14ac:dyDescent="0.3">
      <c r="D36062" s="5"/>
      <c r="E36062" s="5"/>
    </row>
    <row r="36063" spans="4:5" x14ac:dyDescent="0.3">
      <c r="D36063" s="5"/>
      <c r="E36063" s="5"/>
    </row>
    <row r="36064" spans="4:5" x14ac:dyDescent="0.3">
      <c r="D36064" s="5"/>
      <c r="E36064" s="5"/>
    </row>
    <row r="36065" spans="4:5" x14ac:dyDescent="0.3">
      <c r="D36065" s="5"/>
      <c r="E36065" s="5"/>
    </row>
    <row r="36066" spans="4:5" x14ac:dyDescent="0.3">
      <c r="D36066" s="5"/>
      <c r="E36066" s="5"/>
    </row>
    <row r="36067" spans="4:5" x14ac:dyDescent="0.3">
      <c r="D36067" s="5"/>
      <c r="E36067" s="5"/>
    </row>
    <row r="36068" spans="4:5" x14ac:dyDescent="0.3">
      <c r="D36068" s="5"/>
      <c r="E36068" s="5"/>
    </row>
    <row r="36069" spans="4:5" x14ac:dyDescent="0.3">
      <c r="D36069" s="5"/>
      <c r="E36069" s="5"/>
    </row>
    <row r="36070" spans="4:5" x14ac:dyDescent="0.3">
      <c r="D36070" s="5"/>
      <c r="E36070" s="5"/>
    </row>
    <row r="36071" spans="4:5" x14ac:dyDescent="0.3">
      <c r="D36071" s="5"/>
      <c r="E36071" s="5"/>
    </row>
    <row r="36072" spans="4:5" x14ac:dyDescent="0.3">
      <c r="D36072" s="5"/>
      <c r="E36072" s="5"/>
    </row>
    <row r="36073" spans="4:5" x14ac:dyDescent="0.3">
      <c r="D36073" s="5"/>
      <c r="E36073" s="5"/>
    </row>
    <row r="36074" spans="4:5" x14ac:dyDescent="0.3">
      <c r="D36074" s="5"/>
      <c r="E36074" s="5"/>
    </row>
    <row r="36075" spans="4:5" x14ac:dyDescent="0.3">
      <c r="D36075" s="5"/>
      <c r="E36075" s="5"/>
    </row>
    <row r="36076" spans="4:5" x14ac:dyDescent="0.3">
      <c r="D36076" s="5"/>
      <c r="E36076" s="5"/>
    </row>
    <row r="36077" spans="4:5" x14ac:dyDescent="0.3">
      <c r="D36077" s="5"/>
      <c r="E36077" s="5"/>
    </row>
    <row r="36078" spans="4:5" x14ac:dyDescent="0.3">
      <c r="D36078" s="5"/>
      <c r="E36078" s="5"/>
    </row>
    <row r="36079" spans="4:5" x14ac:dyDescent="0.3">
      <c r="D36079" s="5"/>
      <c r="E36079" s="5"/>
    </row>
    <row r="36080" spans="4:5" x14ac:dyDescent="0.3">
      <c r="D36080" s="5"/>
      <c r="E36080" s="5"/>
    </row>
    <row r="36081" spans="4:5" x14ac:dyDescent="0.3">
      <c r="D36081" s="5"/>
      <c r="E36081" s="5"/>
    </row>
    <row r="36082" spans="4:5" x14ac:dyDescent="0.3">
      <c r="D36082" s="5"/>
      <c r="E36082" s="5"/>
    </row>
    <row r="36083" spans="4:5" x14ac:dyDescent="0.3">
      <c r="D36083" s="5"/>
      <c r="E36083" s="5"/>
    </row>
    <row r="36084" spans="4:5" x14ac:dyDescent="0.3">
      <c r="D36084" s="5"/>
      <c r="E36084" s="5"/>
    </row>
    <row r="36085" spans="4:5" x14ac:dyDescent="0.3">
      <c r="D36085" s="5"/>
      <c r="E36085" s="5"/>
    </row>
    <row r="36086" spans="4:5" x14ac:dyDescent="0.3">
      <c r="D36086" s="5"/>
      <c r="E36086" s="5"/>
    </row>
    <row r="36087" spans="4:5" x14ac:dyDescent="0.3">
      <c r="D36087" s="5"/>
      <c r="E36087" s="5"/>
    </row>
    <row r="36088" spans="4:5" x14ac:dyDescent="0.3">
      <c r="D36088" s="5"/>
      <c r="E36088" s="5"/>
    </row>
    <row r="36089" spans="4:5" x14ac:dyDescent="0.3">
      <c r="D36089" s="5"/>
      <c r="E36089" s="5"/>
    </row>
    <row r="36090" spans="4:5" x14ac:dyDescent="0.3">
      <c r="D36090" s="5"/>
      <c r="E36090" s="5"/>
    </row>
    <row r="36091" spans="4:5" x14ac:dyDescent="0.3">
      <c r="D36091" s="5"/>
      <c r="E36091" s="5"/>
    </row>
    <row r="36092" spans="4:5" x14ac:dyDescent="0.3">
      <c r="D36092" s="5"/>
      <c r="E36092" s="5"/>
    </row>
    <row r="36093" spans="4:5" x14ac:dyDescent="0.3">
      <c r="D36093" s="5"/>
      <c r="E36093" s="5"/>
    </row>
    <row r="36094" spans="4:5" x14ac:dyDescent="0.3">
      <c r="D36094" s="5"/>
      <c r="E36094" s="5"/>
    </row>
    <row r="36095" spans="4:5" x14ac:dyDescent="0.3">
      <c r="D36095" s="5"/>
      <c r="E36095" s="5"/>
    </row>
    <row r="36096" spans="4:5" x14ac:dyDescent="0.3">
      <c r="D36096" s="5"/>
      <c r="E36096" s="5"/>
    </row>
    <row r="36097" spans="4:5" x14ac:dyDescent="0.3">
      <c r="D36097" s="5"/>
      <c r="E36097" s="5"/>
    </row>
    <row r="36098" spans="4:5" x14ac:dyDescent="0.3">
      <c r="D36098" s="5"/>
      <c r="E36098" s="5"/>
    </row>
    <row r="36099" spans="4:5" x14ac:dyDescent="0.3">
      <c r="D36099" s="5"/>
      <c r="E36099" s="5"/>
    </row>
    <row r="36100" spans="4:5" x14ac:dyDescent="0.3">
      <c r="D36100" s="5"/>
      <c r="E36100" s="5"/>
    </row>
    <row r="36101" spans="4:5" x14ac:dyDescent="0.3">
      <c r="D36101" s="5"/>
      <c r="E36101" s="5"/>
    </row>
    <row r="36102" spans="4:5" x14ac:dyDescent="0.3">
      <c r="D36102" s="5"/>
      <c r="E36102" s="5"/>
    </row>
    <row r="36103" spans="4:5" x14ac:dyDescent="0.3">
      <c r="D36103" s="5"/>
      <c r="E36103" s="5"/>
    </row>
    <row r="36104" spans="4:5" x14ac:dyDescent="0.3">
      <c r="D36104" s="5"/>
      <c r="E36104" s="5"/>
    </row>
    <row r="36105" spans="4:5" x14ac:dyDescent="0.3">
      <c r="D36105" s="5"/>
      <c r="E36105" s="5"/>
    </row>
    <row r="36106" spans="4:5" x14ac:dyDescent="0.3">
      <c r="D36106" s="5"/>
      <c r="E36106" s="5"/>
    </row>
    <row r="36107" spans="4:5" x14ac:dyDescent="0.3">
      <c r="D36107" s="5"/>
      <c r="E36107" s="5"/>
    </row>
    <row r="36108" spans="4:5" x14ac:dyDescent="0.3">
      <c r="D36108" s="5"/>
      <c r="E36108" s="5"/>
    </row>
    <row r="36109" spans="4:5" x14ac:dyDescent="0.3">
      <c r="D36109" s="5"/>
      <c r="E36109" s="5"/>
    </row>
    <row r="36110" spans="4:5" x14ac:dyDescent="0.3">
      <c r="D36110" s="5"/>
      <c r="E36110" s="5"/>
    </row>
    <row r="36111" spans="4:5" x14ac:dyDescent="0.3">
      <c r="D36111" s="5"/>
      <c r="E36111" s="5"/>
    </row>
    <row r="36112" spans="4:5" x14ac:dyDescent="0.3">
      <c r="D36112" s="5"/>
      <c r="E36112" s="5"/>
    </row>
    <row r="36113" spans="4:5" x14ac:dyDescent="0.3">
      <c r="D36113" s="5"/>
      <c r="E36113" s="5"/>
    </row>
    <row r="36114" spans="4:5" x14ac:dyDescent="0.3">
      <c r="D36114" s="5"/>
      <c r="E36114" s="5"/>
    </row>
    <row r="36115" spans="4:5" x14ac:dyDescent="0.3">
      <c r="D36115" s="5"/>
      <c r="E36115" s="5"/>
    </row>
    <row r="36116" spans="4:5" x14ac:dyDescent="0.3">
      <c r="D36116" s="5"/>
      <c r="E36116" s="5"/>
    </row>
    <row r="36117" spans="4:5" x14ac:dyDescent="0.3">
      <c r="D36117" s="5"/>
      <c r="E36117" s="5"/>
    </row>
    <row r="36118" spans="4:5" x14ac:dyDescent="0.3">
      <c r="D36118" s="5"/>
      <c r="E36118" s="5"/>
    </row>
    <row r="36119" spans="4:5" x14ac:dyDescent="0.3">
      <c r="D36119" s="5"/>
      <c r="E36119" s="5"/>
    </row>
    <row r="36120" spans="4:5" x14ac:dyDescent="0.3">
      <c r="D36120" s="5"/>
      <c r="E36120" s="5"/>
    </row>
    <row r="36121" spans="4:5" x14ac:dyDescent="0.3">
      <c r="D36121" s="5"/>
      <c r="E36121" s="5"/>
    </row>
    <row r="36122" spans="4:5" x14ac:dyDescent="0.3">
      <c r="D36122" s="5"/>
      <c r="E36122" s="5"/>
    </row>
    <row r="36123" spans="4:5" x14ac:dyDescent="0.3">
      <c r="D36123" s="5"/>
      <c r="E36123" s="5"/>
    </row>
    <row r="36124" spans="4:5" x14ac:dyDescent="0.3">
      <c r="D36124" s="5"/>
      <c r="E36124" s="5"/>
    </row>
    <row r="36125" spans="4:5" x14ac:dyDescent="0.3">
      <c r="D36125" s="5"/>
      <c r="E36125" s="5"/>
    </row>
    <row r="36126" spans="4:5" x14ac:dyDescent="0.3">
      <c r="D36126" s="5"/>
      <c r="E36126" s="5"/>
    </row>
    <row r="36127" spans="4:5" x14ac:dyDescent="0.3">
      <c r="D36127" s="5"/>
      <c r="E36127" s="5"/>
    </row>
    <row r="36128" spans="4:5" x14ac:dyDescent="0.3">
      <c r="D36128" s="5"/>
      <c r="E36128" s="5"/>
    </row>
    <row r="36129" spans="4:5" x14ac:dyDescent="0.3">
      <c r="D36129" s="5"/>
      <c r="E36129" s="5"/>
    </row>
    <row r="36130" spans="4:5" x14ac:dyDescent="0.3">
      <c r="D36130" s="5"/>
      <c r="E36130" s="5"/>
    </row>
    <row r="36131" spans="4:5" x14ac:dyDescent="0.3">
      <c r="D36131" s="5"/>
      <c r="E36131" s="5"/>
    </row>
    <row r="36132" spans="4:5" x14ac:dyDescent="0.3">
      <c r="D36132" s="5"/>
      <c r="E36132" s="5"/>
    </row>
    <row r="36133" spans="4:5" x14ac:dyDescent="0.3">
      <c r="D36133" s="5"/>
      <c r="E36133" s="5"/>
    </row>
    <row r="36134" spans="4:5" x14ac:dyDescent="0.3">
      <c r="D36134" s="5"/>
      <c r="E36134" s="5"/>
    </row>
    <row r="36135" spans="4:5" x14ac:dyDescent="0.3">
      <c r="D36135" s="5"/>
      <c r="E36135" s="5"/>
    </row>
    <row r="36136" spans="4:5" x14ac:dyDescent="0.3">
      <c r="D36136" s="5"/>
      <c r="E36136" s="5"/>
    </row>
    <row r="36137" spans="4:5" x14ac:dyDescent="0.3">
      <c r="D36137" s="5"/>
      <c r="E36137" s="5"/>
    </row>
    <row r="36138" spans="4:5" x14ac:dyDescent="0.3">
      <c r="D36138" s="5"/>
      <c r="E36138" s="5"/>
    </row>
    <row r="36139" spans="4:5" x14ac:dyDescent="0.3">
      <c r="D36139" s="5"/>
      <c r="E36139" s="5"/>
    </row>
    <row r="36140" spans="4:5" x14ac:dyDescent="0.3">
      <c r="D36140" s="5"/>
      <c r="E36140" s="5"/>
    </row>
    <row r="36141" spans="4:5" x14ac:dyDescent="0.3">
      <c r="D36141" s="5"/>
      <c r="E36141" s="5"/>
    </row>
    <row r="36142" spans="4:5" x14ac:dyDescent="0.3">
      <c r="D36142" s="5"/>
      <c r="E36142" s="5"/>
    </row>
    <row r="36143" spans="4:5" x14ac:dyDescent="0.3">
      <c r="D36143" s="5"/>
      <c r="E36143" s="5"/>
    </row>
    <row r="36144" spans="4:5" x14ac:dyDescent="0.3">
      <c r="D36144" s="5"/>
      <c r="E36144" s="5"/>
    </row>
    <row r="36145" spans="4:5" x14ac:dyDescent="0.3">
      <c r="D36145" s="5"/>
      <c r="E36145" s="5"/>
    </row>
    <row r="36146" spans="4:5" x14ac:dyDescent="0.3">
      <c r="D36146" s="5"/>
      <c r="E36146" s="5"/>
    </row>
    <row r="36147" spans="4:5" x14ac:dyDescent="0.3">
      <c r="D36147" s="5"/>
      <c r="E36147" s="5"/>
    </row>
    <row r="36148" spans="4:5" x14ac:dyDescent="0.3">
      <c r="D36148" s="5"/>
      <c r="E36148" s="5"/>
    </row>
    <row r="36149" spans="4:5" x14ac:dyDescent="0.3">
      <c r="D36149" s="5"/>
      <c r="E36149" s="5"/>
    </row>
    <row r="36150" spans="4:5" x14ac:dyDescent="0.3">
      <c r="D36150" s="5"/>
      <c r="E36150" s="5"/>
    </row>
    <row r="36151" spans="4:5" x14ac:dyDescent="0.3">
      <c r="D36151" s="5"/>
      <c r="E36151" s="5"/>
    </row>
    <row r="36152" spans="4:5" x14ac:dyDescent="0.3">
      <c r="D36152" s="5"/>
      <c r="E36152" s="5"/>
    </row>
    <row r="36153" spans="4:5" x14ac:dyDescent="0.3">
      <c r="D36153" s="5"/>
      <c r="E36153" s="5"/>
    </row>
    <row r="36154" spans="4:5" x14ac:dyDescent="0.3">
      <c r="D36154" s="5"/>
      <c r="E36154" s="5"/>
    </row>
    <row r="36155" spans="4:5" x14ac:dyDescent="0.3">
      <c r="D36155" s="5"/>
      <c r="E36155" s="5"/>
    </row>
    <row r="36156" spans="4:5" x14ac:dyDescent="0.3">
      <c r="D36156" s="5"/>
      <c r="E36156" s="5"/>
    </row>
    <row r="36157" spans="4:5" x14ac:dyDescent="0.3">
      <c r="D36157" s="5"/>
      <c r="E36157" s="5"/>
    </row>
    <row r="36158" spans="4:5" x14ac:dyDescent="0.3">
      <c r="D36158" s="5"/>
      <c r="E36158" s="5"/>
    </row>
    <row r="36159" spans="4:5" x14ac:dyDescent="0.3">
      <c r="D36159" s="5"/>
      <c r="E36159" s="5"/>
    </row>
    <row r="36160" spans="4:5" x14ac:dyDescent="0.3">
      <c r="D36160" s="5"/>
      <c r="E36160" s="5"/>
    </row>
    <row r="36161" spans="4:5" x14ac:dyDescent="0.3">
      <c r="D36161" s="5"/>
      <c r="E36161" s="5"/>
    </row>
    <row r="36162" spans="4:5" x14ac:dyDescent="0.3">
      <c r="D36162" s="5"/>
      <c r="E36162" s="5"/>
    </row>
    <row r="36163" spans="4:5" x14ac:dyDescent="0.3">
      <c r="D36163" s="5"/>
      <c r="E36163" s="5"/>
    </row>
    <row r="36164" spans="4:5" x14ac:dyDescent="0.3">
      <c r="D36164" s="5"/>
      <c r="E36164" s="5"/>
    </row>
    <row r="36165" spans="4:5" x14ac:dyDescent="0.3">
      <c r="D36165" s="5"/>
      <c r="E36165" s="5"/>
    </row>
    <row r="36166" spans="4:5" x14ac:dyDescent="0.3">
      <c r="D36166" s="5"/>
      <c r="E36166" s="5"/>
    </row>
    <row r="36167" spans="4:5" x14ac:dyDescent="0.3">
      <c r="D36167" s="5"/>
      <c r="E36167" s="5"/>
    </row>
    <row r="36168" spans="4:5" x14ac:dyDescent="0.3">
      <c r="D36168" s="5"/>
      <c r="E36168" s="5"/>
    </row>
    <row r="36169" spans="4:5" x14ac:dyDescent="0.3">
      <c r="D36169" s="5"/>
      <c r="E36169" s="5"/>
    </row>
    <row r="36170" spans="4:5" x14ac:dyDescent="0.3">
      <c r="D36170" s="5"/>
      <c r="E36170" s="5"/>
    </row>
    <row r="36171" spans="4:5" x14ac:dyDescent="0.3">
      <c r="D36171" s="5"/>
      <c r="E36171" s="5"/>
    </row>
    <row r="36172" spans="4:5" x14ac:dyDescent="0.3">
      <c r="D36172" s="5"/>
      <c r="E36172" s="5"/>
    </row>
    <row r="36173" spans="4:5" x14ac:dyDescent="0.3">
      <c r="D36173" s="5"/>
      <c r="E36173" s="5"/>
    </row>
    <row r="36174" spans="4:5" x14ac:dyDescent="0.3">
      <c r="D36174" s="5"/>
      <c r="E36174" s="5"/>
    </row>
    <row r="36175" spans="4:5" x14ac:dyDescent="0.3">
      <c r="D36175" s="5"/>
      <c r="E36175" s="5"/>
    </row>
    <row r="36176" spans="4:5" x14ac:dyDescent="0.3">
      <c r="D36176" s="5"/>
      <c r="E36176" s="5"/>
    </row>
    <row r="36177" spans="4:5" x14ac:dyDescent="0.3">
      <c r="D36177" s="5"/>
      <c r="E36177" s="5"/>
    </row>
    <row r="36178" spans="4:5" x14ac:dyDescent="0.3">
      <c r="D36178" s="5"/>
      <c r="E36178" s="5"/>
    </row>
    <row r="36179" spans="4:5" x14ac:dyDescent="0.3">
      <c r="D36179" s="5"/>
      <c r="E36179" s="5"/>
    </row>
    <row r="36180" spans="4:5" x14ac:dyDescent="0.3">
      <c r="D36180" s="5"/>
      <c r="E36180" s="5"/>
    </row>
    <row r="36181" spans="4:5" x14ac:dyDescent="0.3">
      <c r="D36181" s="5"/>
      <c r="E36181" s="5"/>
    </row>
    <row r="36182" spans="4:5" x14ac:dyDescent="0.3">
      <c r="D36182" s="5"/>
      <c r="E36182" s="5"/>
    </row>
    <row r="36183" spans="4:5" x14ac:dyDescent="0.3">
      <c r="D36183" s="5"/>
      <c r="E36183" s="5"/>
    </row>
    <row r="36184" spans="4:5" x14ac:dyDescent="0.3">
      <c r="D36184" s="5"/>
      <c r="E36184" s="5"/>
    </row>
    <row r="36185" spans="4:5" x14ac:dyDescent="0.3">
      <c r="D36185" s="5"/>
      <c r="E36185" s="5"/>
    </row>
    <row r="36186" spans="4:5" x14ac:dyDescent="0.3">
      <c r="D36186" s="5"/>
      <c r="E36186" s="5"/>
    </row>
    <row r="36187" spans="4:5" x14ac:dyDescent="0.3">
      <c r="D36187" s="5"/>
      <c r="E36187" s="5"/>
    </row>
    <row r="36188" spans="4:5" x14ac:dyDescent="0.3">
      <c r="D36188" s="5"/>
      <c r="E36188" s="5"/>
    </row>
    <row r="36189" spans="4:5" x14ac:dyDescent="0.3">
      <c r="D36189" s="5"/>
      <c r="E36189" s="5"/>
    </row>
    <row r="36190" spans="4:5" x14ac:dyDescent="0.3">
      <c r="D36190" s="5"/>
      <c r="E36190" s="5"/>
    </row>
    <row r="36191" spans="4:5" x14ac:dyDescent="0.3">
      <c r="D36191" s="5"/>
      <c r="E36191" s="5"/>
    </row>
    <row r="36192" spans="4:5" x14ac:dyDescent="0.3">
      <c r="D36192" s="5"/>
      <c r="E36192" s="5"/>
    </row>
    <row r="36193" spans="4:5" x14ac:dyDescent="0.3">
      <c r="D36193" s="5"/>
      <c r="E36193" s="5"/>
    </row>
    <row r="36194" spans="4:5" x14ac:dyDescent="0.3">
      <c r="D36194" s="5"/>
      <c r="E36194" s="5"/>
    </row>
    <row r="36195" spans="4:5" x14ac:dyDescent="0.3">
      <c r="D36195" s="5"/>
      <c r="E36195" s="5"/>
    </row>
    <row r="36196" spans="4:5" x14ac:dyDescent="0.3">
      <c r="D36196" s="5"/>
      <c r="E36196" s="5"/>
    </row>
    <row r="36197" spans="4:5" x14ac:dyDescent="0.3">
      <c r="D36197" s="5"/>
      <c r="E36197" s="5"/>
    </row>
    <row r="36198" spans="4:5" x14ac:dyDescent="0.3">
      <c r="D36198" s="5"/>
      <c r="E36198" s="5"/>
    </row>
    <row r="36199" spans="4:5" x14ac:dyDescent="0.3">
      <c r="D36199" s="5"/>
      <c r="E36199" s="5"/>
    </row>
    <row r="36200" spans="4:5" x14ac:dyDescent="0.3">
      <c r="D36200" s="5"/>
      <c r="E36200" s="5"/>
    </row>
    <row r="36201" spans="4:5" x14ac:dyDescent="0.3">
      <c r="D36201" s="5"/>
      <c r="E36201" s="5"/>
    </row>
    <row r="36202" spans="4:5" x14ac:dyDescent="0.3">
      <c r="D36202" s="5"/>
      <c r="E36202" s="5"/>
    </row>
    <row r="36203" spans="4:5" x14ac:dyDescent="0.3">
      <c r="D36203" s="5"/>
      <c r="E36203" s="5"/>
    </row>
    <row r="36204" spans="4:5" x14ac:dyDescent="0.3">
      <c r="D36204" s="5"/>
      <c r="E36204" s="5"/>
    </row>
    <row r="36205" spans="4:5" x14ac:dyDescent="0.3">
      <c r="D36205" s="5"/>
      <c r="E36205" s="5"/>
    </row>
    <row r="36206" spans="4:5" x14ac:dyDescent="0.3">
      <c r="D36206" s="5"/>
      <c r="E36206" s="5"/>
    </row>
    <row r="36207" spans="4:5" x14ac:dyDescent="0.3">
      <c r="D36207" s="5"/>
      <c r="E36207" s="5"/>
    </row>
    <row r="36208" spans="4:5" x14ac:dyDescent="0.3">
      <c r="D36208" s="5"/>
      <c r="E36208" s="5"/>
    </row>
    <row r="36209" spans="4:5" x14ac:dyDescent="0.3">
      <c r="D36209" s="5"/>
      <c r="E36209" s="5"/>
    </row>
    <row r="36210" spans="4:5" x14ac:dyDescent="0.3">
      <c r="D36210" s="5"/>
      <c r="E36210" s="5"/>
    </row>
    <row r="36211" spans="4:5" x14ac:dyDescent="0.3">
      <c r="D36211" s="5"/>
      <c r="E36211" s="5"/>
    </row>
    <row r="36212" spans="4:5" x14ac:dyDescent="0.3">
      <c r="D36212" s="5"/>
      <c r="E36212" s="5"/>
    </row>
    <row r="36213" spans="4:5" x14ac:dyDescent="0.3">
      <c r="D36213" s="5"/>
      <c r="E36213" s="5"/>
    </row>
    <row r="36214" spans="4:5" x14ac:dyDescent="0.3">
      <c r="D36214" s="5"/>
      <c r="E36214" s="5"/>
    </row>
    <row r="36215" spans="4:5" x14ac:dyDescent="0.3">
      <c r="D36215" s="5"/>
      <c r="E36215" s="5"/>
    </row>
    <row r="36216" spans="4:5" x14ac:dyDescent="0.3">
      <c r="D36216" s="5"/>
      <c r="E36216" s="5"/>
    </row>
    <row r="36217" spans="4:5" x14ac:dyDescent="0.3">
      <c r="D36217" s="5"/>
      <c r="E36217" s="5"/>
    </row>
    <row r="36218" spans="4:5" x14ac:dyDescent="0.3">
      <c r="D36218" s="5"/>
      <c r="E36218" s="5"/>
    </row>
    <row r="36219" spans="4:5" x14ac:dyDescent="0.3">
      <c r="D36219" s="5"/>
      <c r="E36219" s="5"/>
    </row>
    <row r="36220" spans="4:5" x14ac:dyDescent="0.3">
      <c r="D36220" s="5"/>
      <c r="E36220" s="5"/>
    </row>
    <row r="36221" spans="4:5" x14ac:dyDescent="0.3">
      <c r="D36221" s="5"/>
      <c r="E36221" s="5"/>
    </row>
    <row r="36222" spans="4:5" x14ac:dyDescent="0.3">
      <c r="D36222" s="5"/>
      <c r="E36222" s="5"/>
    </row>
    <row r="36223" spans="4:5" x14ac:dyDescent="0.3">
      <c r="D36223" s="5"/>
      <c r="E36223" s="5"/>
    </row>
    <row r="36224" spans="4:5" x14ac:dyDescent="0.3">
      <c r="D36224" s="5"/>
      <c r="E36224" s="5"/>
    </row>
    <row r="36225" spans="4:5" x14ac:dyDescent="0.3">
      <c r="D36225" s="5"/>
      <c r="E36225" s="5"/>
    </row>
    <row r="36226" spans="4:5" x14ac:dyDescent="0.3">
      <c r="D36226" s="5"/>
      <c r="E36226" s="5"/>
    </row>
    <row r="36227" spans="4:5" x14ac:dyDescent="0.3">
      <c r="D36227" s="5"/>
      <c r="E36227" s="5"/>
    </row>
    <row r="36228" spans="4:5" x14ac:dyDescent="0.3">
      <c r="D36228" s="5"/>
      <c r="E36228" s="5"/>
    </row>
    <row r="36229" spans="4:5" x14ac:dyDescent="0.3">
      <c r="D36229" s="5"/>
      <c r="E36229" s="5"/>
    </row>
    <row r="36230" spans="4:5" x14ac:dyDescent="0.3">
      <c r="D36230" s="5"/>
      <c r="E36230" s="5"/>
    </row>
    <row r="36231" spans="4:5" x14ac:dyDescent="0.3">
      <c r="D36231" s="5"/>
      <c r="E36231" s="5"/>
    </row>
    <row r="36232" spans="4:5" x14ac:dyDescent="0.3">
      <c r="D36232" s="5"/>
      <c r="E36232" s="5"/>
    </row>
    <row r="36233" spans="4:5" x14ac:dyDescent="0.3">
      <c r="D36233" s="5"/>
      <c r="E36233" s="5"/>
    </row>
    <row r="36234" spans="4:5" x14ac:dyDescent="0.3">
      <c r="D36234" s="5"/>
      <c r="E36234" s="5"/>
    </row>
    <row r="36235" spans="4:5" x14ac:dyDescent="0.3">
      <c r="D36235" s="5"/>
      <c r="E36235" s="5"/>
    </row>
    <row r="36236" spans="4:5" x14ac:dyDescent="0.3">
      <c r="D36236" s="5"/>
      <c r="E36236" s="5"/>
    </row>
    <row r="36237" spans="4:5" x14ac:dyDescent="0.3">
      <c r="D36237" s="5"/>
      <c r="E36237" s="5"/>
    </row>
    <row r="36238" spans="4:5" x14ac:dyDescent="0.3">
      <c r="D36238" s="5"/>
      <c r="E36238" s="5"/>
    </row>
    <row r="36239" spans="4:5" x14ac:dyDescent="0.3">
      <c r="D36239" s="5"/>
      <c r="E36239" s="5"/>
    </row>
    <row r="36240" spans="4:5" x14ac:dyDescent="0.3">
      <c r="D36240" s="5"/>
      <c r="E36240" s="5"/>
    </row>
    <row r="36241" spans="4:5" x14ac:dyDescent="0.3">
      <c r="D36241" s="5"/>
      <c r="E36241" s="5"/>
    </row>
    <row r="36242" spans="4:5" x14ac:dyDescent="0.3">
      <c r="D36242" s="5"/>
      <c r="E36242" s="5"/>
    </row>
    <row r="36243" spans="4:5" x14ac:dyDescent="0.3">
      <c r="D36243" s="5"/>
      <c r="E36243" s="5"/>
    </row>
    <row r="36244" spans="4:5" x14ac:dyDescent="0.3">
      <c r="D36244" s="5"/>
      <c r="E36244" s="5"/>
    </row>
    <row r="36245" spans="4:5" x14ac:dyDescent="0.3">
      <c r="D36245" s="5"/>
      <c r="E36245" s="5"/>
    </row>
    <row r="36246" spans="4:5" x14ac:dyDescent="0.3">
      <c r="D36246" s="5"/>
      <c r="E36246" s="5"/>
    </row>
    <row r="36247" spans="4:5" x14ac:dyDescent="0.3">
      <c r="D36247" s="5"/>
      <c r="E36247" s="5"/>
    </row>
    <row r="36248" spans="4:5" x14ac:dyDescent="0.3">
      <c r="D36248" s="5"/>
      <c r="E36248" s="5"/>
    </row>
    <row r="36249" spans="4:5" x14ac:dyDescent="0.3">
      <c r="D36249" s="5"/>
      <c r="E36249" s="5"/>
    </row>
    <row r="36250" spans="4:5" x14ac:dyDescent="0.3">
      <c r="D36250" s="5"/>
      <c r="E36250" s="5"/>
    </row>
    <row r="36251" spans="4:5" x14ac:dyDescent="0.3">
      <c r="D36251" s="5"/>
      <c r="E36251" s="5"/>
    </row>
    <row r="36252" spans="4:5" x14ac:dyDescent="0.3">
      <c r="D36252" s="5"/>
      <c r="E36252" s="5"/>
    </row>
    <row r="36253" spans="4:5" x14ac:dyDescent="0.3">
      <c r="D36253" s="5"/>
      <c r="E36253" s="5"/>
    </row>
    <row r="36254" spans="4:5" x14ac:dyDescent="0.3">
      <c r="D36254" s="5"/>
      <c r="E36254" s="5"/>
    </row>
    <row r="36255" spans="4:5" x14ac:dyDescent="0.3">
      <c r="D36255" s="5"/>
      <c r="E36255" s="5"/>
    </row>
    <row r="36256" spans="4:5" x14ac:dyDescent="0.3">
      <c r="D36256" s="5"/>
      <c r="E36256" s="5"/>
    </row>
    <row r="36257" spans="4:5" x14ac:dyDescent="0.3">
      <c r="D36257" s="5"/>
      <c r="E36257" s="5"/>
    </row>
    <row r="36258" spans="4:5" x14ac:dyDescent="0.3">
      <c r="D36258" s="5"/>
      <c r="E36258" s="5"/>
    </row>
    <row r="36259" spans="4:5" x14ac:dyDescent="0.3">
      <c r="D36259" s="5"/>
      <c r="E36259" s="5"/>
    </row>
    <row r="36260" spans="4:5" x14ac:dyDescent="0.3">
      <c r="D36260" s="5"/>
      <c r="E36260" s="5"/>
    </row>
    <row r="36261" spans="4:5" x14ac:dyDescent="0.3">
      <c r="D36261" s="5"/>
      <c r="E36261" s="5"/>
    </row>
    <row r="36262" spans="4:5" x14ac:dyDescent="0.3">
      <c r="D36262" s="5"/>
      <c r="E36262" s="5"/>
    </row>
    <row r="36263" spans="4:5" x14ac:dyDescent="0.3">
      <c r="D36263" s="5"/>
      <c r="E36263" s="5"/>
    </row>
    <row r="36264" spans="4:5" x14ac:dyDescent="0.3">
      <c r="D36264" s="5"/>
      <c r="E36264" s="5"/>
    </row>
    <row r="36265" spans="4:5" x14ac:dyDescent="0.3">
      <c r="D36265" s="5"/>
      <c r="E36265" s="5"/>
    </row>
    <row r="36266" spans="4:5" x14ac:dyDescent="0.3">
      <c r="D36266" s="5"/>
      <c r="E36266" s="5"/>
    </row>
    <row r="36267" spans="4:5" x14ac:dyDescent="0.3">
      <c r="D36267" s="5"/>
      <c r="E36267" s="5"/>
    </row>
    <row r="36268" spans="4:5" x14ac:dyDescent="0.3">
      <c r="D36268" s="5"/>
      <c r="E36268" s="5"/>
    </row>
    <row r="36269" spans="4:5" x14ac:dyDescent="0.3">
      <c r="D36269" s="5"/>
      <c r="E36269" s="5"/>
    </row>
    <row r="36270" spans="4:5" x14ac:dyDescent="0.3">
      <c r="D36270" s="5"/>
      <c r="E36270" s="5"/>
    </row>
    <row r="36271" spans="4:5" x14ac:dyDescent="0.3">
      <c r="D36271" s="5"/>
      <c r="E36271" s="5"/>
    </row>
    <row r="36272" spans="4:5" x14ac:dyDescent="0.3">
      <c r="D36272" s="5"/>
      <c r="E36272" s="5"/>
    </row>
    <row r="36273" spans="4:5" x14ac:dyDescent="0.3">
      <c r="D36273" s="5"/>
      <c r="E36273" s="5"/>
    </row>
    <row r="36274" spans="4:5" x14ac:dyDescent="0.3">
      <c r="D36274" s="5"/>
      <c r="E36274" s="5"/>
    </row>
    <row r="36275" spans="4:5" x14ac:dyDescent="0.3">
      <c r="D36275" s="5"/>
      <c r="E36275" s="5"/>
    </row>
    <row r="36276" spans="4:5" x14ac:dyDescent="0.3">
      <c r="D36276" s="5"/>
      <c r="E36276" s="5"/>
    </row>
    <row r="36277" spans="4:5" x14ac:dyDescent="0.3">
      <c r="D36277" s="5"/>
      <c r="E36277" s="5"/>
    </row>
    <row r="36278" spans="4:5" x14ac:dyDescent="0.3">
      <c r="D36278" s="5"/>
      <c r="E36278" s="5"/>
    </row>
    <row r="36279" spans="4:5" x14ac:dyDescent="0.3">
      <c r="D36279" s="5"/>
      <c r="E36279" s="5"/>
    </row>
    <row r="36280" spans="4:5" x14ac:dyDescent="0.3">
      <c r="D36280" s="5"/>
      <c r="E36280" s="5"/>
    </row>
    <row r="36281" spans="4:5" x14ac:dyDescent="0.3">
      <c r="D36281" s="5"/>
      <c r="E36281" s="5"/>
    </row>
    <row r="36282" spans="4:5" x14ac:dyDescent="0.3">
      <c r="D36282" s="5"/>
      <c r="E36282" s="5"/>
    </row>
    <row r="36283" spans="4:5" x14ac:dyDescent="0.3">
      <c r="D36283" s="5"/>
      <c r="E36283" s="5"/>
    </row>
    <row r="36284" spans="4:5" x14ac:dyDescent="0.3">
      <c r="D36284" s="5"/>
      <c r="E36284" s="5"/>
    </row>
    <row r="36285" spans="4:5" x14ac:dyDescent="0.3">
      <c r="D36285" s="5"/>
      <c r="E36285" s="5"/>
    </row>
    <row r="36286" spans="4:5" x14ac:dyDescent="0.3">
      <c r="D36286" s="5"/>
      <c r="E36286" s="5"/>
    </row>
    <row r="36287" spans="4:5" x14ac:dyDescent="0.3">
      <c r="D36287" s="5"/>
      <c r="E36287" s="5"/>
    </row>
    <row r="36288" spans="4:5" x14ac:dyDescent="0.3">
      <c r="D36288" s="5"/>
      <c r="E36288" s="5"/>
    </row>
    <row r="36289" spans="4:5" x14ac:dyDescent="0.3">
      <c r="D36289" s="5"/>
      <c r="E36289" s="5"/>
    </row>
    <row r="36290" spans="4:5" x14ac:dyDescent="0.3">
      <c r="D36290" s="5"/>
      <c r="E36290" s="5"/>
    </row>
    <row r="36291" spans="4:5" x14ac:dyDescent="0.3">
      <c r="D36291" s="5"/>
      <c r="E36291" s="5"/>
    </row>
    <row r="36292" spans="4:5" x14ac:dyDescent="0.3">
      <c r="D36292" s="5"/>
      <c r="E36292" s="5"/>
    </row>
    <row r="36293" spans="4:5" x14ac:dyDescent="0.3">
      <c r="D36293" s="5"/>
      <c r="E36293" s="5"/>
    </row>
    <row r="36294" spans="4:5" x14ac:dyDescent="0.3">
      <c r="D36294" s="5"/>
      <c r="E36294" s="5"/>
    </row>
    <row r="36295" spans="4:5" x14ac:dyDescent="0.3">
      <c r="D36295" s="5"/>
      <c r="E36295" s="5"/>
    </row>
    <row r="36296" spans="4:5" x14ac:dyDescent="0.3">
      <c r="D36296" s="5"/>
      <c r="E36296" s="5"/>
    </row>
    <row r="36297" spans="4:5" x14ac:dyDescent="0.3">
      <c r="D36297" s="5"/>
      <c r="E36297" s="5"/>
    </row>
    <row r="36298" spans="4:5" x14ac:dyDescent="0.3">
      <c r="D36298" s="5"/>
      <c r="E36298" s="5"/>
    </row>
    <row r="36299" spans="4:5" x14ac:dyDescent="0.3">
      <c r="D36299" s="5"/>
      <c r="E36299" s="5"/>
    </row>
    <row r="36300" spans="4:5" x14ac:dyDescent="0.3">
      <c r="D36300" s="5"/>
      <c r="E36300" s="5"/>
    </row>
    <row r="36301" spans="4:5" x14ac:dyDescent="0.3">
      <c r="D36301" s="5"/>
      <c r="E36301" s="5"/>
    </row>
    <row r="36302" spans="4:5" x14ac:dyDescent="0.3">
      <c r="D36302" s="5"/>
      <c r="E36302" s="5"/>
    </row>
    <row r="36303" spans="4:5" x14ac:dyDescent="0.3">
      <c r="D36303" s="5"/>
      <c r="E36303" s="5"/>
    </row>
    <row r="36304" spans="4:5" x14ac:dyDescent="0.3">
      <c r="D36304" s="5"/>
      <c r="E36304" s="5"/>
    </row>
    <row r="36305" spans="4:5" x14ac:dyDescent="0.3">
      <c r="D36305" s="5"/>
      <c r="E36305" s="5"/>
    </row>
    <row r="36306" spans="4:5" x14ac:dyDescent="0.3">
      <c r="D36306" s="5"/>
      <c r="E36306" s="5"/>
    </row>
    <row r="36307" spans="4:5" x14ac:dyDescent="0.3">
      <c r="D36307" s="5"/>
      <c r="E36307" s="5"/>
    </row>
    <row r="36308" spans="4:5" x14ac:dyDescent="0.3">
      <c r="D36308" s="5"/>
      <c r="E36308" s="5"/>
    </row>
    <row r="36309" spans="4:5" x14ac:dyDescent="0.3">
      <c r="D36309" s="5"/>
      <c r="E36309" s="5"/>
    </row>
    <row r="36310" spans="4:5" x14ac:dyDescent="0.3">
      <c r="D36310" s="5"/>
      <c r="E36310" s="5"/>
    </row>
    <row r="36311" spans="4:5" x14ac:dyDescent="0.3">
      <c r="D36311" s="5"/>
      <c r="E36311" s="5"/>
    </row>
    <row r="36312" spans="4:5" x14ac:dyDescent="0.3">
      <c r="D36312" s="5"/>
      <c r="E36312" s="5"/>
    </row>
    <row r="36313" spans="4:5" x14ac:dyDescent="0.3">
      <c r="D36313" s="5"/>
      <c r="E36313" s="5"/>
    </row>
    <row r="36314" spans="4:5" x14ac:dyDescent="0.3">
      <c r="D36314" s="5"/>
      <c r="E36314" s="5"/>
    </row>
    <row r="36315" spans="4:5" x14ac:dyDescent="0.3">
      <c r="D36315" s="5"/>
      <c r="E36315" s="5"/>
    </row>
    <row r="36316" spans="4:5" x14ac:dyDescent="0.3">
      <c r="D36316" s="5"/>
      <c r="E36316" s="5"/>
    </row>
    <row r="36317" spans="4:5" x14ac:dyDescent="0.3">
      <c r="D36317" s="5"/>
      <c r="E36317" s="5"/>
    </row>
    <row r="36318" spans="4:5" x14ac:dyDescent="0.3">
      <c r="D36318" s="5"/>
      <c r="E36318" s="5"/>
    </row>
    <row r="36319" spans="4:5" x14ac:dyDescent="0.3">
      <c r="D36319" s="5"/>
      <c r="E36319" s="5"/>
    </row>
    <row r="36320" spans="4:5" x14ac:dyDescent="0.3">
      <c r="D36320" s="5"/>
      <c r="E36320" s="5"/>
    </row>
    <row r="36321" spans="4:5" x14ac:dyDescent="0.3">
      <c r="D36321" s="5"/>
      <c r="E36321" s="5"/>
    </row>
    <row r="36322" spans="4:5" x14ac:dyDescent="0.3">
      <c r="D36322" s="5"/>
      <c r="E36322" s="5"/>
    </row>
    <row r="36323" spans="4:5" x14ac:dyDescent="0.3">
      <c r="D36323" s="5"/>
      <c r="E36323" s="5"/>
    </row>
    <row r="36324" spans="4:5" x14ac:dyDescent="0.3">
      <c r="D36324" s="5"/>
      <c r="E36324" s="5"/>
    </row>
    <row r="36325" spans="4:5" x14ac:dyDescent="0.3">
      <c r="D36325" s="5"/>
      <c r="E36325" s="5"/>
    </row>
    <row r="36326" spans="4:5" x14ac:dyDescent="0.3">
      <c r="D36326" s="5"/>
      <c r="E36326" s="5"/>
    </row>
    <row r="36327" spans="4:5" x14ac:dyDescent="0.3">
      <c r="D36327" s="5"/>
      <c r="E36327" s="5"/>
    </row>
    <row r="36328" spans="4:5" x14ac:dyDescent="0.3">
      <c r="D36328" s="5"/>
      <c r="E36328" s="5"/>
    </row>
    <row r="36329" spans="4:5" x14ac:dyDescent="0.3">
      <c r="D36329" s="5"/>
      <c r="E36329" s="5"/>
    </row>
    <row r="36330" spans="4:5" x14ac:dyDescent="0.3">
      <c r="D36330" s="5"/>
      <c r="E36330" s="5"/>
    </row>
    <row r="36331" spans="4:5" x14ac:dyDescent="0.3">
      <c r="D36331" s="5"/>
      <c r="E36331" s="5"/>
    </row>
    <row r="36332" spans="4:5" x14ac:dyDescent="0.3">
      <c r="D36332" s="5"/>
      <c r="E36332" s="5"/>
    </row>
    <row r="36333" spans="4:5" x14ac:dyDescent="0.3">
      <c r="D36333" s="5"/>
      <c r="E36333" s="5"/>
    </row>
    <row r="36334" spans="4:5" x14ac:dyDescent="0.3">
      <c r="D36334" s="5"/>
      <c r="E36334" s="5"/>
    </row>
    <row r="36335" spans="4:5" x14ac:dyDescent="0.3">
      <c r="D36335" s="5"/>
      <c r="E36335" s="5"/>
    </row>
    <row r="36336" spans="4:5" x14ac:dyDescent="0.3">
      <c r="D36336" s="5"/>
      <c r="E36336" s="5"/>
    </row>
    <row r="36337" spans="4:5" x14ac:dyDescent="0.3">
      <c r="D36337" s="5"/>
      <c r="E36337" s="5"/>
    </row>
    <row r="36338" spans="4:5" x14ac:dyDescent="0.3">
      <c r="D36338" s="5"/>
      <c r="E36338" s="5"/>
    </row>
    <row r="36339" spans="4:5" x14ac:dyDescent="0.3">
      <c r="D36339" s="5"/>
      <c r="E36339" s="5"/>
    </row>
    <row r="36340" spans="4:5" x14ac:dyDescent="0.3">
      <c r="D36340" s="5"/>
      <c r="E36340" s="5"/>
    </row>
    <row r="36341" spans="4:5" x14ac:dyDescent="0.3">
      <c r="D36341" s="5"/>
      <c r="E36341" s="5"/>
    </row>
    <row r="36342" spans="4:5" x14ac:dyDescent="0.3">
      <c r="D36342" s="5"/>
      <c r="E36342" s="5"/>
    </row>
    <row r="36343" spans="4:5" x14ac:dyDescent="0.3">
      <c r="D36343" s="5"/>
      <c r="E36343" s="5"/>
    </row>
    <row r="36344" spans="4:5" x14ac:dyDescent="0.3">
      <c r="D36344" s="5"/>
      <c r="E36344" s="5"/>
    </row>
    <row r="36345" spans="4:5" x14ac:dyDescent="0.3">
      <c r="D36345" s="5"/>
      <c r="E36345" s="5"/>
    </row>
    <row r="36346" spans="4:5" x14ac:dyDescent="0.3">
      <c r="D36346" s="5"/>
      <c r="E36346" s="5"/>
    </row>
    <row r="36347" spans="4:5" x14ac:dyDescent="0.3">
      <c r="D36347" s="5"/>
      <c r="E36347" s="5"/>
    </row>
    <row r="36348" spans="4:5" x14ac:dyDescent="0.3">
      <c r="D36348" s="5"/>
      <c r="E36348" s="5"/>
    </row>
    <row r="36349" spans="4:5" x14ac:dyDescent="0.3">
      <c r="D36349" s="5"/>
      <c r="E36349" s="5"/>
    </row>
    <row r="36350" spans="4:5" x14ac:dyDescent="0.3">
      <c r="D36350" s="5"/>
      <c r="E36350" s="5"/>
    </row>
    <row r="36351" spans="4:5" x14ac:dyDescent="0.3">
      <c r="D36351" s="5"/>
      <c r="E36351" s="5"/>
    </row>
    <row r="36352" spans="4:5" x14ac:dyDescent="0.3">
      <c r="D36352" s="5"/>
      <c r="E36352" s="5"/>
    </row>
    <row r="36353" spans="4:5" x14ac:dyDescent="0.3">
      <c r="D36353" s="5"/>
      <c r="E36353" s="5"/>
    </row>
    <row r="36354" spans="4:5" x14ac:dyDescent="0.3">
      <c r="D36354" s="5"/>
      <c r="E36354" s="5"/>
    </row>
    <row r="36355" spans="4:5" x14ac:dyDescent="0.3">
      <c r="D36355" s="5"/>
      <c r="E36355" s="5"/>
    </row>
    <row r="36356" spans="4:5" x14ac:dyDescent="0.3">
      <c r="D36356" s="5"/>
      <c r="E36356" s="5"/>
    </row>
    <row r="36357" spans="4:5" x14ac:dyDescent="0.3">
      <c r="D36357" s="5"/>
      <c r="E36357" s="5"/>
    </row>
    <row r="36358" spans="4:5" x14ac:dyDescent="0.3">
      <c r="D36358" s="5"/>
      <c r="E36358" s="5"/>
    </row>
    <row r="36359" spans="4:5" x14ac:dyDescent="0.3">
      <c r="D36359" s="5"/>
      <c r="E36359" s="5"/>
    </row>
    <row r="36360" spans="4:5" x14ac:dyDescent="0.3">
      <c r="D36360" s="5"/>
      <c r="E36360" s="5"/>
    </row>
    <row r="36361" spans="4:5" x14ac:dyDescent="0.3">
      <c r="D36361" s="5"/>
      <c r="E36361" s="5"/>
    </row>
    <row r="36362" spans="4:5" x14ac:dyDescent="0.3">
      <c r="D36362" s="5"/>
      <c r="E36362" s="5"/>
    </row>
    <row r="36363" spans="4:5" x14ac:dyDescent="0.3">
      <c r="D36363" s="5"/>
      <c r="E36363" s="5"/>
    </row>
    <row r="36364" spans="4:5" x14ac:dyDescent="0.3">
      <c r="D36364" s="5"/>
      <c r="E36364" s="5"/>
    </row>
    <row r="36365" spans="4:5" x14ac:dyDescent="0.3">
      <c r="D36365" s="5"/>
      <c r="E36365" s="5"/>
    </row>
    <row r="36366" spans="4:5" x14ac:dyDescent="0.3">
      <c r="D36366" s="5"/>
      <c r="E36366" s="5"/>
    </row>
    <row r="36367" spans="4:5" x14ac:dyDescent="0.3">
      <c r="D36367" s="5"/>
      <c r="E36367" s="5"/>
    </row>
    <row r="36368" spans="4:5" x14ac:dyDescent="0.3">
      <c r="D36368" s="5"/>
      <c r="E36368" s="5"/>
    </row>
    <row r="36369" spans="4:5" x14ac:dyDescent="0.3">
      <c r="D36369" s="5"/>
      <c r="E36369" s="5"/>
    </row>
    <row r="36370" spans="4:5" x14ac:dyDescent="0.3">
      <c r="D36370" s="5"/>
      <c r="E36370" s="5"/>
    </row>
    <row r="36371" spans="4:5" x14ac:dyDescent="0.3">
      <c r="D36371" s="5"/>
      <c r="E36371" s="5"/>
    </row>
    <row r="36372" spans="4:5" x14ac:dyDescent="0.3">
      <c r="D36372" s="5"/>
      <c r="E36372" s="5"/>
    </row>
    <row r="36373" spans="4:5" x14ac:dyDescent="0.3">
      <c r="D36373" s="5"/>
      <c r="E36373" s="5"/>
    </row>
    <row r="36374" spans="4:5" x14ac:dyDescent="0.3">
      <c r="D36374" s="5"/>
      <c r="E36374" s="5"/>
    </row>
    <row r="36375" spans="4:5" x14ac:dyDescent="0.3">
      <c r="D36375" s="5"/>
      <c r="E36375" s="5"/>
    </row>
    <row r="36376" spans="4:5" x14ac:dyDescent="0.3">
      <c r="D36376" s="5"/>
      <c r="E36376" s="5"/>
    </row>
    <row r="36377" spans="4:5" x14ac:dyDescent="0.3">
      <c r="D36377" s="5"/>
      <c r="E36377" s="5"/>
    </row>
    <row r="36378" spans="4:5" x14ac:dyDescent="0.3">
      <c r="D36378" s="5"/>
      <c r="E36378" s="5"/>
    </row>
    <row r="36379" spans="4:5" x14ac:dyDescent="0.3">
      <c r="D36379" s="5"/>
      <c r="E36379" s="5"/>
    </row>
    <row r="36380" spans="4:5" x14ac:dyDescent="0.3">
      <c r="D36380" s="5"/>
      <c r="E36380" s="5"/>
    </row>
    <row r="36381" spans="4:5" x14ac:dyDescent="0.3">
      <c r="D36381" s="5"/>
      <c r="E36381" s="5"/>
    </row>
    <row r="36382" spans="4:5" x14ac:dyDescent="0.3">
      <c r="D36382" s="5"/>
      <c r="E36382" s="5"/>
    </row>
    <row r="36383" spans="4:5" x14ac:dyDescent="0.3">
      <c r="D36383" s="5"/>
      <c r="E36383" s="5"/>
    </row>
    <row r="36384" spans="4:5" x14ac:dyDescent="0.3">
      <c r="D36384" s="5"/>
      <c r="E36384" s="5"/>
    </row>
    <row r="36385" spans="4:5" x14ac:dyDescent="0.3">
      <c r="D36385" s="5"/>
      <c r="E36385" s="5"/>
    </row>
    <row r="36386" spans="4:5" x14ac:dyDescent="0.3">
      <c r="D36386" s="5"/>
      <c r="E36386" s="5"/>
    </row>
    <row r="36387" spans="4:5" x14ac:dyDescent="0.3">
      <c r="D36387" s="5"/>
      <c r="E36387" s="5"/>
    </row>
    <row r="36388" spans="4:5" x14ac:dyDescent="0.3">
      <c r="D36388" s="5"/>
      <c r="E36388" s="5"/>
    </row>
    <row r="36389" spans="4:5" x14ac:dyDescent="0.3">
      <c r="D36389" s="5"/>
      <c r="E36389" s="5"/>
    </row>
    <row r="36390" spans="4:5" x14ac:dyDescent="0.3">
      <c r="D36390" s="5"/>
      <c r="E36390" s="5"/>
    </row>
    <row r="36391" spans="4:5" x14ac:dyDescent="0.3">
      <c r="D36391" s="5"/>
      <c r="E36391" s="5"/>
    </row>
    <row r="36392" spans="4:5" x14ac:dyDescent="0.3">
      <c r="D36392" s="5"/>
      <c r="E36392" s="5"/>
    </row>
    <row r="36393" spans="4:5" x14ac:dyDescent="0.3">
      <c r="D36393" s="5"/>
      <c r="E36393" s="5"/>
    </row>
    <row r="36394" spans="4:5" x14ac:dyDescent="0.3">
      <c r="D36394" s="5"/>
      <c r="E36394" s="5"/>
    </row>
    <row r="36395" spans="4:5" x14ac:dyDescent="0.3">
      <c r="D36395" s="5"/>
      <c r="E36395" s="5"/>
    </row>
    <row r="36396" spans="4:5" x14ac:dyDescent="0.3">
      <c r="D36396" s="5"/>
      <c r="E36396" s="5"/>
    </row>
    <row r="36397" spans="4:5" x14ac:dyDescent="0.3">
      <c r="D36397" s="5"/>
      <c r="E36397" s="5"/>
    </row>
    <row r="36398" spans="4:5" x14ac:dyDescent="0.3">
      <c r="D36398" s="5"/>
      <c r="E36398" s="5"/>
    </row>
    <row r="36399" spans="4:5" x14ac:dyDescent="0.3">
      <c r="D36399" s="5"/>
      <c r="E36399" s="5"/>
    </row>
    <row r="36400" spans="4:5" x14ac:dyDescent="0.3">
      <c r="D36400" s="5"/>
      <c r="E36400" s="5"/>
    </row>
    <row r="36401" spans="4:5" x14ac:dyDescent="0.3">
      <c r="D36401" s="5"/>
      <c r="E36401" s="5"/>
    </row>
    <row r="36402" spans="4:5" x14ac:dyDescent="0.3">
      <c r="D36402" s="5"/>
      <c r="E36402" s="5"/>
    </row>
    <row r="36403" spans="4:5" x14ac:dyDescent="0.3">
      <c r="D36403" s="5"/>
      <c r="E36403" s="5"/>
    </row>
    <row r="36404" spans="4:5" x14ac:dyDescent="0.3">
      <c r="D36404" s="5"/>
      <c r="E36404" s="5"/>
    </row>
    <row r="36405" spans="4:5" x14ac:dyDescent="0.3">
      <c r="D36405" s="5"/>
      <c r="E36405" s="5"/>
    </row>
    <row r="36406" spans="4:5" x14ac:dyDescent="0.3">
      <c r="D36406" s="5"/>
      <c r="E36406" s="5"/>
    </row>
    <row r="36407" spans="4:5" x14ac:dyDescent="0.3">
      <c r="D36407" s="5"/>
      <c r="E36407" s="5"/>
    </row>
    <row r="36408" spans="4:5" x14ac:dyDescent="0.3">
      <c r="D36408" s="5"/>
      <c r="E36408" s="5"/>
    </row>
    <row r="36409" spans="4:5" x14ac:dyDescent="0.3">
      <c r="D36409" s="5"/>
      <c r="E36409" s="5"/>
    </row>
    <row r="36410" spans="4:5" x14ac:dyDescent="0.3">
      <c r="D36410" s="5"/>
      <c r="E36410" s="5"/>
    </row>
    <row r="36411" spans="4:5" x14ac:dyDescent="0.3">
      <c r="D36411" s="5"/>
      <c r="E36411" s="5"/>
    </row>
    <row r="36412" spans="4:5" x14ac:dyDescent="0.3">
      <c r="D36412" s="5"/>
      <c r="E36412" s="5"/>
    </row>
    <row r="36413" spans="4:5" x14ac:dyDescent="0.3">
      <c r="D36413" s="5"/>
      <c r="E36413" s="5"/>
    </row>
    <row r="36414" spans="4:5" x14ac:dyDescent="0.3">
      <c r="D36414" s="5"/>
      <c r="E36414" s="5"/>
    </row>
    <row r="36415" spans="4:5" x14ac:dyDescent="0.3">
      <c r="D36415" s="5"/>
      <c r="E36415" s="5"/>
    </row>
    <row r="36416" spans="4:5" x14ac:dyDescent="0.3">
      <c r="D36416" s="5"/>
      <c r="E36416" s="5"/>
    </row>
    <row r="36417" spans="4:5" x14ac:dyDescent="0.3">
      <c r="D36417" s="5"/>
      <c r="E36417" s="5"/>
    </row>
    <row r="36418" spans="4:5" x14ac:dyDescent="0.3">
      <c r="D36418" s="5"/>
      <c r="E36418" s="5"/>
    </row>
    <row r="36419" spans="4:5" x14ac:dyDescent="0.3">
      <c r="D36419" s="5"/>
      <c r="E36419" s="5"/>
    </row>
    <row r="36420" spans="4:5" x14ac:dyDescent="0.3">
      <c r="D36420" s="5"/>
      <c r="E36420" s="5"/>
    </row>
    <row r="36421" spans="4:5" x14ac:dyDescent="0.3">
      <c r="D36421" s="5"/>
      <c r="E36421" s="5"/>
    </row>
    <row r="36422" spans="4:5" x14ac:dyDescent="0.3">
      <c r="D36422" s="5"/>
      <c r="E36422" s="5"/>
    </row>
    <row r="36423" spans="4:5" x14ac:dyDescent="0.3">
      <c r="D36423" s="5"/>
      <c r="E36423" s="5"/>
    </row>
    <row r="36424" spans="4:5" x14ac:dyDescent="0.3">
      <c r="D36424" s="5"/>
      <c r="E36424" s="5"/>
    </row>
    <row r="36425" spans="4:5" x14ac:dyDescent="0.3">
      <c r="D36425" s="5"/>
      <c r="E36425" s="5"/>
    </row>
    <row r="36426" spans="4:5" x14ac:dyDescent="0.3">
      <c r="D36426" s="5"/>
      <c r="E36426" s="5"/>
    </row>
    <row r="36427" spans="4:5" x14ac:dyDescent="0.3">
      <c r="D36427" s="5"/>
      <c r="E36427" s="5"/>
    </row>
    <row r="36428" spans="4:5" x14ac:dyDescent="0.3">
      <c r="D36428" s="5"/>
      <c r="E36428" s="5"/>
    </row>
    <row r="36429" spans="4:5" x14ac:dyDescent="0.3">
      <c r="D36429" s="5"/>
      <c r="E36429" s="5"/>
    </row>
    <row r="36430" spans="4:5" x14ac:dyDescent="0.3">
      <c r="D36430" s="5"/>
      <c r="E36430" s="5"/>
    </row>
    <row r="36431" spans="4:5" x14ac:dyDescent="0.3">
      <c r="D36431" s="5"/>
      <c r="E36431" s="5"/>
    </row>
    <row r="36432" spans="4:5" x14ac:dyDescent="0.3">
      <c r="D36432" s="5"/>
      <c r="E36432" s="5"/>
    </row>
    <row r="36433" spans="4:5" x14ac:dyDescent="0.3">
      <c r="D36433" s="5"/>
      <c r="E36433" s="5"/>
    </row>
    <row r="36434" spans="4:5" x14ac:dyDescent="0.3">
      <c r="D36434" s="5"/>
      <c r="E36434" s="5"/>
    </row>
    <row r="36435" spans="4:5" x14ac:dyDescent="0.3">
      <c r="D36435" s="5"/>
      <c r="E36435" s="5"/>
    </row>
    <row r="36436" spans="4:5" x14ac:dyDescent="0.3">
      <c r="D36436" s="5"/>
      <c r="E36436" s="5"/>
    </row>
    <row r="36437" spans="4:5" x14ac:dyDescent="0.3">
      <c r="D36437" s="5"/>
      <c r="E36437" s="5"/>
    </row>
    <row r="36438" spans="4:5" x14ac:dyDescent="0.3">
      <c r="D36438" s="5"/>
      <c r="E36438" s="5"/>
    </row>
    <row r="36439" spans="4:5" x14ac:dyDescent="0.3">
      <c r="D36439" s="5"/>
      <c r="E36439" s="5"/>
    </row>
    <row r="36440" spans="4:5" x14ac:dyDescent="0.3">
      <c r="D36440" s="5"/>
      <c r="E36440" s="5"/>
    </row>
    <row r="36441" spans="4:5" x14ac:dyDescent="0.3">
      <c r="D36441" s="5"/>
      <c r="E36441" s="5"/>
    </row>
    <row r="36442" spans="4:5" x14ac:dyDescent="0.3">
      <c r="D36442" s="5"/>
      <c r="E36442" s="5"/>
    </row>
    <row r="36443" spans="4:5" x14ac:dyDescent="0.3">
      <c r="D36443" s="5"/>
      <c r="E36443" s="5"/>
    </row>
    <row r="36444" spans="4:5" x14ac:dyDescent="0.3">
      <c r="D36444" s="5"/>
      <c r="E36444" s="5"/>
    </row>
    <row r="36445" spans="4:5" x14ac:dyDescent="0.3">
      <c r="D36445" s="5"/>
      <c r="E36445" s="5"/>
    </row>
    <row r="36446" spans="4:5" x14ac:dyDescent="0.3">
      <c r="D36446" s="5"/>
      <c r="E36446" s="5"/>
    </row>
    <row r="36447" spans="4:5" x14ac:dyDescent="0.3">
      <c r="D36447" s="5"/>
      <c r="E36447" s="5"/>
    </row>
    <row r="36448" spans="4:5" x14ac:dyDescent="0.3">
      <c r="D36448" s="5"/>
      <c r="E36448" s="5"/>
    </row>
    <row r="36449" spans="4:5" x14ac:dyDescent="0.3">
      <c r="D36449" s="5"/>
      <c r="E36449" s="5"/>
    </row>
    <row r="36450" spans="4:5" x14ac:dyDescent="0.3">
      <c r="D36450" s="5"/>
      <c r="E36450" s="5"/>
    </row>
    <row r="36451" spans="4:5" x14ac:dyDescent="0.3">
      <c r="D36451" s="5"/>
      <c r="E36451" s="5"/>
    </row>
    <row r="36452" spans="4:5" x14ac:dyDescent="0.3">
      <c r="D36452" s="5"/>
      <c r="E36452" s="5"/>
    </row>
    <row r="36453" spans="4:5" x14ac:dyDescent="0.3">
      <c r="D36453" s="5"/>
      <c r="E36453" s="5"/>
    </row>
    <row r="36454" spans="4:5" x14ac:dyDescent="0.3">
      <c r="D36454" s="5"/>
      <c r="E36454" s="5"/>
    </row>
    <row r="36455" spans="4:5" x14ac:dyDescent="0.3">
      <c r="D36455" s="5"/>
      <c r="E36455" s="5"/>
    </row>
    <row r="36456" spans="4:5" x14ac:dyDescent="0.3">
      <c r="D36456" s="5"/>
      <c r="E36456" s="5"/>
    </row>
    <row r="36457" spans="4:5" x14ac:dyDescent="0.3">
      <c r="D36457" s="5"/>
      <c r="E36457" s="5"/>
    </row>
    <row r="36458" spans="4:5" x14ac:dyDescent="0.3">
      <c r="D36458" s="5"/>
      <c r="E36458" s="5"/>
    </row>
    <row r="36459" spans="4:5" x14ac:dyDescent="0.3">
      <c r="D36459" s="5"/>
      <c r="E36459" s="5"/>
    </row>
    <row r="36460" spans="4:5" x14ac:dyDescent="0.3">
      <c r="D36460" s="5"/>
      <c r="E36460" s="5"/>
    </row>
    <row r="36461" spans="4:5" x14ac:dyDescent="0.3">
      <c r="D36461" s="5"/>
      <c r="E36461" s="5"/>
    </row>
    <row r="36462" spans="4:5" x14ac:dyDescent="0.3">
      <c r="D36462" s="5"/>
      <c r="E36462" s="5"/>
    </row>
    <row r="36463" spans="4:5" x14ac:dyDescent="0.3">
      <c r="D36463" s="5"/>
      <c r="E36463" s="5"/>
    </row>
    <row r="36464" spans="4:5" x14ac:dyDescent="0.3">
      <c r="D36464" s="5"/>
      <c r="E36464" s="5"/>
    </row>
    <row r="36465" spans="4:5" x14ac:dyDescent="0.3">
      <c r="D36465" s="5"/>
      <c r="E36465" s="5"/>
    </row>
    <row r="36466" spans="4:5" x14ac:dyDescent="0.3">
      <c r="D36466" s="5"/>
      <c r="E36466" s="5"/>
    </row>
    <row r="36467" spans="4:5" x14ac:dyDescent="0.3">
      <c r="D36467" s="5"/>
      <c r="E36467" s="5"/>
    </row>
    <row r="36468" spans="4:5" x14ac:dyDescent="0.3">
      <c r="D36468" s="5"/>
      <c r="E36468" s="5"/>
    </row>
    <row r="36469" spans="4:5" x14ac:dyDescent="0.3">
      <c r="D36469" s="5"/>
      <c r="E36469" s="5"/>
    </row>
    <row r="36470" spans="4:5" x14ac:dyDescent="0.3">
      <c r="D36470" s="5"/>
      <c r="E36470" s="5"/>
    </row>
    <row r="36471" spans="4:5" x14ac:dyDescent="0.3">
      <c r="D36471" s="5"/>
      <c r="E36471" s="5"/>
    </row>
    <row r="36472" spans="4:5" x14ac:dyDescent="0.3">
      <c r="D36472" s="5"/>
      <c r="E36472" s="5"/>
    </row>
    <row r="36473" spans="4:5" x14ac:dyDescent="0.3">
      <c r="D36473" s="5"/>
      <c r="E36473" s="5"/>
    </row>
    <row r="36474" spans="4:5" x14ac:dyDescent="0.3">
      <c r="D36474" s="5"/>
      <c r="E36474" s="5"/>
    </row>
    <row r="36475" spans="4:5" x14ac:dyDescent="0.3">
      <c r="D36475" s="5"/>
      <c r="E36475" s="5"/>
    </row>
    <row r="36476" spans="4:5" x14ac:dyDescent="0.3">
      <c r="D36476" s="5"/>
      <c r="E36476" s="5"/>
    </row>
    <row r="36477" spans="4:5" x14ac:dyDescent="0.3">
      <c r="D36477" s="5"/>
      <c r="E36477" s="5"/>
    </row>
    <row r="36478" spans="4:5" x14ac:dyDescent="0.3">
      <c r="D36478" s="5"/>
      <c r="E36478" s="5"/>
    </row>
    <row r="36479" spans="4:5" x14ac:dyDescent="0.3">
      <c r="D36479" s="5"/>
      <c r="E36479" s="5"/>
    </row>
    <row r="36480" spans="4:5" x14ac:dyDescent="0.3">
      <c r="D36480" s="5"/>
      <c r="E36480" s="5"/>
    </row>
    <row r="36481" spans="4:5" x14ac:dyDescent="0.3">
      <c r="D36481" s="5"/>
      <c r="E36481" s="5"/>
    </row>
    <row r="36482" spans="4:5" x14ac:dyDescent="0.3">
      <c r="D36482" s="5"/>
      <c r="E36482" s="5"/>
    </row>
    <row r="36483" spans="4:5" x14ac:dyDescent="0.3">
      <c r="D36483" s="5"/>
      <c r="E36483" s="5"/>
    </row>
    <row r="36484" spans="4:5" x14ac:dyDescent="0.3">
      <c r="D36484" s="5"/>
      <c r="E36484" s="5"/>
    </row>
    <row r="36485" spans="4:5" x14ac:dyDescent="0.3">
      <c r="D36485" s="5"/>
      <c r="E36485" s="5"/>
    </row>
    <row r="36486" spans="4:5" x14ac:dyDescent="0.3">
      <c r="D36486" s="5"/>
      <c r="E36486" s="5"/>
    </row>
    <row r="36487" spans="4:5" x14ac:dyDescent="0.3">
      <c r="D36487" s="5"/>
      <c r="E36487" s="5"/>
    </row>
    <row r="36488" spans="4:5" x14ac:dyDescent="0.3">
      <c r="D36488" s="5"/>
      <c r="E36488" s="5"/>
    </row>
    <row r="36489" spans="4:5" x14ac:dyDescent="0.3">
      <c r="D36489" s="5"/>
      <c r="E36489" s="5"/>
    </row>
    <row r="36490" spans="4:5" x14ac:dyDescent="0.3">
      <c r="D36490" s="5"/>
      <c r="E36490" s="5"/>
    </row>
    <row r="36491" spans="4:5" x14ac:dyDescent="0.3">
      <c r="D36491" s="5"/>
      <c r="E36491" s="5"/>
    </row>
    <row r="36492" spans="4:5" x14ac:dyDescent="0.3">
      <c r="D36492" s="5"/>
      <c r="E36492" s="5"/>
    </row>
    <row r="36493" spans="4:5" x14ac:dyDescent="0.3">
      <c r="D36493" s="5"/>
      <c r="E36493" s="5"/>
    </row>
    <row r="36494" spans="4:5" x14ac:dyDescent="0.3">
      <c r="D36494" s="5"/>
      <c r="E36494" s="5"/>
    </row>
    <row r="36495" spans="4:5" x14ac:dyDescent="0.3">
      <c r="D36495" s="5"/>
      <c r="E36495" s="5"/>
    </row>
    <row r="36496" spans="4:5" x14ac:dyDescent="0.3">
      <c r="D36496" s="5"/>
      <c r="E36496" s="5"/>
    </row>
    <row r="36497" spans="4:5" x14ac:dyDescent="0.3">
      <c r="D36497" s="5"/>
      <c r="E36497" s="5"/>
    </row>
    <row r="36498" spans="4:5" x14ac:dyDescent="0.3">
      <c r="D36498" s="5"/>
      <c r="E36498" s="5"/>
    </row>
    <row r="36499" spans="4:5" x14ac:dyDescent="0.3">
      <c r="D36499" s="5"/>
      <c r="E36499" s="5"/>
    </row>
    <row r="36500" spans="4:5" x14ac:dyDescent="0.3">
      <c r="D36500" s="5"/>
      <c r="E36500" s="5"/>
    </row>
    <row r="36501" spans="4:5" x14ac:dyDescent="0.3">
      <c r="D36501" s="5"/>
      <c r="E36501" s="5"/>
    </row>
    <row r="36502" spans="4:5" x14ac:dyDescent="0.3">
      <c r="D36502" s="5"/>
      <c r="E36502" s="5"/>
    </row>
    <row r="36503" spans="4:5" x14ac:dyDescent="0.3">
      <c r="D36503" s="5"/>
      <c r="E36503" s="5"/>
    </row>
    <row r="36504" spans="4:5" x14ac:dyDescent="0.3">
      <c r="D36504" s="5"/>
      <c r="E36504" s="5"/>
    </row>
    <row r="36505" spans="4:5" x14ac:dyDescent="0.3">
      <c r="D36505" s="5"/>
      <c r="E36505" s="5"/>
    </row>
    <row r="36506" spans="4:5" x14ac:dyDescent="0.3">
      <c r="D36506" s="5"/>
      <c r="E36506" s="5"/>
    </row>
    <row r="36507" spans="4:5" x14ac:dyDescent="0.3">
      <c r="D36507" s="5"/>
      <c r="E36507" s="5"/>
    </row>
    <row r="36508" spans="4:5" x14ac:dyDescent="0.3">
      <c r="D36508" s="5"/>
      <c r="E36508" s="5"/>
    </row>
    <row r="36509" spans="4:5" x14ac:dyDescent="0.3">
      <c r="D36509" s="5"/>
      <c r="E36509" s="5"/>
    </row>
    <row r="36510" spans="4:5" x14ac:dyDescent="0.3">
      <c r="D36510" s="5"/>
      <c r="E36510" s="5"/>
    </row>
    <row r="36511" spans="4:5" x14ac:dyDescent="0.3">
      <c r="D36511" s="5"/>
      <c r="E36511" s="5"/>
    </row>
    <row r="36512" spans="4:5" x14ac:dyDescent="0.3">
      <c r="D36512" s="5"/>
      <c r="E36512" s="5"/>
    </row>
    <row r="36513" spans="4:5" x14ac:dyDescent="0.3">
      <c r="D36513" s="5"/>
      <c r="E36513" s="5"/>
    </row>
    <row r="36514" spans="4:5" x14ac:dyDescent="0.3">
      <c r="D36514" s="5"/>
      <c r="E36514" s="5"/>
    </row>
    <row r="36515" spans="4:5" x14ac:dyDescent="0.3">
      <c r="D36515" s="5"/>
      <c r="E36515" s="5"/>
    </row>
    <row r="36516" spans="4:5" x14ac:dyDescent="0.3">
      <c r="D36516" s="5"/>
      <c r="E36516" s="5"/>
    </row>
    <row r="36517" spans="4:5" x14ac:dyDescent="0.3">
      <c r="D36517" s="5"/>
      <c r="E36517" s="5"/>
    </row>
    <row r="36518" spans="4:5" x14ac:dyDescent="0.3">
      <c r="D36518" s="5"/>
      <c r="E36518" s="5"/>
    </row>
    <row r="36519" spans="4:5" x14ac:dyDescent="0.3">
      <c r="D36519" s="5"/>
      <c r="E36519" s="5"/>
    </row>
    <row r="36520" spans="4:5" x14ac:dyDescent="0.3">
      <c r="D36520" s="5"/>
      <c r="E36520" s="5"/>
    </row>
    <row r="36521" spans="4:5" x14ac:dyDescent="0.3">
      <c r="D36521" s="5"/>
      <c r="E36521" s="5"/>
    </row>
    <row r="36522" spans="4:5" x14ac:dyDescent="0.3">
      <c r="D36522" s="5"/>
      <c r="E36522" s="5"/>
    </row>
    <row r="36523" spans="4:5" x14ac:dyDescent="0.3">
      <c r="D36523" s="5"/>
      <c r="E36523" s="5"/>
    </row>
    <row r="36524" spans="4:5" x14ac:dyDescent="0.3">
      <c r="D36524" s="5"/>
      <c r="E36524" s="5"/>
    </row>
    <row r="36525" spans="4:5" x14ac:dyDescent="0.3">
      <c r="D36525" s="5"/>
      <c r="E36525" s="5"/>
    </row>
    <row r="36526" spans="4:5" x14ac:dyDescent="0.3">
      <c r="D36526" s="5"/>
      <c r="E36526" s="5"/>
    </row>
    <row r="36527" spans="4:5" x14ac:dyDescent="0.3">
      <c r="D36527" s="5"/>
      <c r="E36527" s="5"/>
    </row>
    <row r="36528" spans="4:5" x14ac:dyDescent="0.3">
      <c r="D36528" s="5"/>
      <c r="E36528" s="5"/>
    </row>
    <row r="36529" spans="4:5" x14ac:dyDescent="0.3">
      <c r="D36529" s="5"/>
      <c r="E36529" s="5"/>
    </row>
    <row r="36530" spans="4:5" x14ac:dyDescent="0.3">
      <c r="D36530" s="5"/>
      <c r="E36530" s="5"/>
    </row>
    <row r="36531" spans="4:5" x14ac:dyDescent="0.3">
      <c r="D36531" s="5"/>
      <c r="E36531" s="5"/>
    </row>
    <row r="36532" spans="4:5" x14ac:dyDescent="0.3">
      <c r="D36532" s="5"/>
      <c r="E36532" s="5"/>
    </row>
    <row r="36533" spans="4:5" x14ac:dyDescent="0.3">
      <c r="D36533" s="5"/>
      <c r="E36533" s="5"/>
    </row>
    <row r="36534" spans="4:5" x14ac:dyDescent="0.3">
      <c r="D36534" s="5"/>
      <c r="E36534" s="5"/>
    </row>
    <row r="36535" spans="4:5" x14ac:dyDescent="0.3">
      <c r="D36535" s="5"/>
      <c r="E36535" s="5"/>
    </row>
    <row r="36536" spans="4:5" x14ac:dyDescent="0.3">
      <c r="D36536" s="5"/>
      <c r="E36536" s="5"/>
    </row>
    <row r="36537" spans="4:5" x14ac:dyDescent="0.3">
      <c r="D36537" s="5"/>
      <c r="E36537" s="5"/>
    </row>
    <row r="36538" spans="4:5" x14ac:dyDescent="0.3">
      <c r="D36538" s="5"/>
      <c r="E36538" s="5"/>
    </row>
    <row r="36539" spans="4:5" x14ac:dyDescent="0.3">
      <c r="D36539" s="5"/>
      <c r="E36539" s="5"/>
    </row>
    <row r="36540" spans="4:5" x14ac:dyDescent="0.3">
      <c r="D36540" s="5"/>
      <c r="E36540" s="5"/>
    </row>
    <row r="36541" spans="4:5" x14ac:dyDescent="0.3">
      <c r="D36541" s="5"/>
      <c r="E36541" s="5"/>
    </row>
    <row r="36542" spans="4:5" x14ac:dyDescent="0.3">
      <c r="D36542" s="5"/>
      <c r="E36542" s="5"/>
    </row>
    <row r="36543" spans="4:5" x14ac:dyDescent="0.3">
      <c r="D36543" s="5"/>
      <c r="E36543" s="5"/>
    </row>
    <row r="36544" spans="4:5" x14ac:dyDescent="0.3">
      <c r="D36544" s="5"/>
      <c r="E36544" s="5"/>
    </row>
    <row r="36545" spans="4:5" x14ac:dyDescent="0.3">
      <c r="D36545" s="5"/>
      <c r="E36545" s="5"/>
    </row>
    <row r="36546" spans="4:5" x14ac:dyDescent="0.3">
      <c r="D36546" s="5"/>
      <c r="E36546" s="5"/>
    </row>
    <row r="36547" spans="4:5" x14ac:dyDescent="0.3">
      <c r="D36547" s="5"/>
      <c r="E36547" s="5"/>
    </row>
    <row r="36548" spans="4:5" x14ac:dyDescent="0.3">
      <c r="D36548" s="5"/>
      <c r="E36548" s="5"/>
    </row>
    <row r="36549" spans="4:5" x14ac:dyDescent="0.3">
      <c r="D36549" s="5"/>
      <c r="E36549" s="5"/>
    </row>
    <row r="36550" spans="4:5" x14ac:dyDescent="0.3">
      <c r="D36550" s="5"/>
      <c r="E36550" s="5"/>
    </row>
    <row r="36551" spans="4:5" x14ac:dyDescent="0.3">
      <c r="D36551" s="5"/>
      <c r="E36551" s="5"/>
    </row>
    <row r="36552" spans="4:5" x14ac:dyDescent="0.3">
      <c r="D36552" s="5"/>
      <c r="E36552" s="5"/>
    </row>
    <row r="36553" spans="4:5" x14ac:dyDescent="0.3">
      <c r="D36553" s="5"/>
      <c r="E36553" s="5"/>
    </row>
    <row r="36554" spans="4:5" x14ac:dyDescent="0.3">
      <c r="D36554" s="5"/>
      <c r="E36554" s="5"/>
    </row>
    <row r="36555" spans="4:5" x14ac:dyDescent="0.3">
      <c r="D36555" s="5"/>
      <c r="E36555" s="5"/>
    </row>
    <row r="36556" spans="4:5" x14ac:dyDescent="0.3">
      <c r="D36556" s="5"/>
      <c r="E36556" s="5"/>
    </row>
    <row r="36557" spans="4:5" x14ac:dyDescent="0.3">
      <c r="D36557" s="5"/>
      <c r="E36557" s="5"/>
    </row>
    <row r="36558" spans="4:5" x14ac:dyDescent="0.3">
      <c r="D36558" s="5"/>
      <c r="E36558" s="5"/>
    </row>
    <row r="36559" spans="4:5" x14ac:dyDescent="0.3">
      <c r="D36559" s="5"/>
      <c r="E36559" s="5"/>
    </row>
    <row r="36560" spans="4:5" x14ac:dyDescent="0.3">
      <c r="D36560" s="5"/>
      <c r="E36560" s="5"/>
    </row>
    <row r="36561" spans="4:5" x14ac:dyDescent="0.3">
      <c r="D36561" s="5"/>
      <c r="E36561" s="5"/>
    </row>
    <row r="36562" spans="4:5" x14ac:dyDescent="0.3">
      <c r="D36562" s="5"/>
      <c r="E36562" s="5"/>
    </row>
    <row r="36563" spans="4:5" x14ac:dyDescent="0.3">
      <c r="D36563" s="5"/>
      <c r="E36563" s="5"/>
    </row>
    <row r="36564" spans="4:5" x14ac:dyDescent="0.3">
      <c r="D36564" s="5"/>
      <c r="E36564" s="5"/>
    </row>
    <row r="36565" spans="4:5" x14ac:dyDescent="0.3">
      <c r="D36565" s="5"/>
      <c r="E36565" s="5"/>
    </row>
    <row r="36566" spans="4:5" x14ac:dyDescent="0.3">
      <c r="D36566" s="5"/>
      <c r="E36566" s="5"/>
    </row>
    <row r="36567" spans="4:5" x14ac:dyDescent="0.3">
      <c r="D36567" s="5"/>
      <c r="E36567" s="5"/>
    </row>
    <row r="36568" spans="4:5" x14ac:dyDescent="0.3">
      <c r="D36568" s="5"/>
      <c r="E36568" s="5"/>
    </row>
    <row r="36569" spans="4:5" x14ac:dyDescent="0.3">
      <c r="D36569" s="5"/>
      <c r="E36569" s="5"/>
    </row>
    <row r="36570" spans="4:5" x14ac:dyDescent="0.3">
      <c r="D36570" s="5"/>
      <c r="E36570" s="5"/>
    </row>
    <row r="36571" spans="4:5" x14ac:dyDescent="0.3">
      <c r="D36571" s="5"/>
      <c r="E36571" s="5"/>
    </row>
    <row r="36572" spans="4:5" x14ac:dyDescent="0.3">
      <c r="D36572" s="5"/>
      <c r="E36572" s="5"/>
    </row>
    <row r="36573" spans="4:5" x14ac:dyDescent="0.3">
      <c r="D36573" s="5"/>
      <c r="E36573" s="5"/>
    </row>
    <row r="36574" spans="4:5" x14ac:dyDescent="0.3">
      <c r="D36574" s="5"/>
      <c r="E36574" s="5"/>
    </row>
    <row r="36575" spans="4:5" x14ac:dyDescent="0.3">
      <c r="D36575" s="5"/>
      <c r="E36575" s="5"/>
    </row>
    <row r="36576" spans="4:5" x14ac:dyDescent="0.3">
      <c r="D36576" s="5"/>
      <c r="E36576" s="5"/>
    </row>
    <row r="36577" spans="4:5" x14ac:dyDescent="0.3">
      <c r="D36577" s="5"/>
      <c r="E36577" s="5"/>
    </row>
    <row r="36578" spans="4:5" x14ac:dyDescent="0.3">
      <c r="D36578" s="5"/>
      <c r="E36578" s="5"/>
    </row>
    <row r="36579" spans="4:5" x14ac:dyDescent="0.3">
      <c r="D36579" s="5"/>
      <c r="E36579" s="5"/>
    </row>
    <row r="36580" spans="4:5" x14ac:dyDescent="0.3">
      <c r="D36580" s="5"/>
      <c r="E36580" s="5"/>
    </row>
    <row r="36581" spans="4:5" x14ac:dyDescent="0.3">
      <c r="D36581" s="5"/>
      <c r="E36581" s="5"/>
    </row>
    <row r="36582" spans="4:5" x14ac:dyDescent="0.3">
      <c r="D36582" s="5"/>
      <c r="E36582" s="5"/>
    </row>
    <row r="36583" spans="4:5" x14ac:dyDescent="0.3">
      <c r="D36583" s="5"/>
      <c r="E36583" s="5"/>
    </row>
    <row r="36584" spans="4:5" x14ac:dyDescent="0.3">
      <c r="D36584" s="5"/>
      <c r="E36584" s="5"/>
    </row>
    <row r="36585" spans="4:5" x14ac:dyDescent="0.3">
      <c r="D36585" s="5"/>
      <c r="E36585" s="5"/>
    </row>
    <row r="36586" spans="4:5" x14ac:dyDescent="0.3">
      <c r="D36586" s="5"/>
      <c r="E36586" s="5"/>
    </row>
    <row r="36587" spans="4:5" x14ac:dyDescent="0.3">
      <c r="D36587" s="5"/>
      <c r="E36587" s="5"/>
    </row>
    <row r="36588" spans="4:5" x14ac:dyDescent="0.3">
      <c r="D36588" s="5"/>
      <c r="E36588" s="5"/>
    </row>
    <row r="36589" spans="4:5" x14ac:dyDescent="0.3">
      <c r="D36589" s="5"/>
      <c r="E36589" s="5"/>
    </row>
    <row r="36590" spans="4:5" x14ac:dyDescent="0.3">
      <c r="D36590" s="5"/>
      <c r="E36590" s="5"/>
    </row>
    <row r="36591" spans="4:5" x14ac:dyDescent="0.3">
      <c r="D36591" s="5"/>
      <c r="E36591" s="5"/>
    </row>
    <row r="36592" spans="4:5" x14ac:dyDescent="0.3">
      <c r="D36592" s="5"/>
      <c r="E36592" s="5"/>
    </row>
    <row r="36593" spans="4:5" x14ac:dyDescent="0.3">
      <c r="D36593" s="5"/>
      <c r="E36593" s="5"/>
    </row>
    <row r="36594" spans="4:5" x14ac:dyDescent="0.3">
      <c r="D36594" s="5"/>
      <c r="E36594" s="5"/>
    </row>
    <row r="36595" spans="4:5" x14ac:dyDescent="0.3">
      <c r="D36595" s="5"/>
      <c r="E36595" s="5"/>
    </row>
    <row r="36596" spans="4:5" x14ac:dyDescent="0.3">
      <c r="D36596" s="5"/>
      <c r="E36596" s="5"/>
    </row>
    <row r="36597" spans="4:5" x14ac:dyDescent="0.3">
      <c r="D36597" s="5"/>
      <c r="E36597" s="5"/>
    </row>
    <row r="36598" spans="4:5" x14ac:dyDescent="0.3">
      <c r="D36598" s="5"/>
      <c r="E36598" s="5"/>
    </row>
    <row r="36599" spans="4:5" x14ac:dyDescent="0.3">
      <c r="D36599" s="5"/>
      <c r="E36599" s="5"/>
    </row>
    <row r="36600" spans="4:5" x14ac:dyDescent="0.3">
      <c r="D36600" s="5"/>
      <c r="E36600" s="5"/>
    </row>
    <row r="36601" spans="4:5" x14ac:dyDescent="0.3">
      <c r="D36601" s="5"/>
      <c r="E36601" s="5"/>
    </row>
    <row r="36602" spans="4:5" x14ac:dyDescent="0.3">
      <c r="D36602" s="5"/>
      <c r="E36602" s="5"/>
    </row>
    <row r="36603" spans="4:5" x14ac:dyDescent="0.3">
      <c r="D36603" s="5"/>
      <c r="E36603" s="5"/>
    </row>
    <row r="36604" spans="4:5" x14ac:dyDescent="0.3">
      <c r="D36604" s="5"/>
      <c r="E36604" s="5"/>
    </row>
    <row r="36605" spans="4:5" x14ac:dyDescent="0.3">
      <c r="D36605" s="5"/>
      <c r="E36605" s="5"/>
    </row>
    <row r="36606" spans="4:5" x14ac:dyDescent="0.3">
      <c r="D36606" s="5"/>
      <c r="E36606" s="5"/>
    </row>
    <row r="36607" spans="4:5" x14ac:dyDescent="0.3">
      <c r="D36607" s="5"/>
      <c r="E36607" s="5"/>
    </row>
    <row r="36608" spans="4:5" x14ac:dyDescent="0.3">
      <c r="D36608" s="5"/>
      <c r="E36608" s="5"/>
    </row>
    <row r="36609" spans="4:5" x14ac:dyDescent="0.3">
      <c r="D36609" s="5"/>
      <c r="E36609" s="5"/>
    </row>
    <row r="36610" spans="4:5" x14ac:dyDescent="0.3">
      <c r="D36610" s="5"/>
      <c r="E36610" s="5"/>
    </row>
    <row r="36611" spans="4:5" x14ac:dyDescent="0.3">
      <c r="D36611" s="5"/>
      <c r="E36611" s="5"/>
    </row>
    <row r="36612" spans="4:5" x14ac:dyDescent="0.3">
      <c r="D36612" s="5"/>
      <c r="E36612" s="5"/>
    </row>
    <row r="36613" spans="4:5" x14ac:dyDescent="0.3">
      <c r="D36613" s="5"/>
      <c r="E36613" s="5"/>
    </row>
    <row r="36614" spans="4:5" x14ac:dyDescent="0.3">
      <c r="D36614" s="5"/>
      <c r="E36614" s="5"/>
    </row>
    <row r="36615" spans="4:5" x14ac:dyDescent="0.3">
      <c r="D36615" s="5"/>
      <c r="E36615" s="5"/>
    </row>
    <row r="36616" spans="4:5" x14ac:dyDescent="0.3">
      <c r="D36616" s="5"/>
      <c r="E36616" s="5"/>
    </row>
    <row r="36617" spans="4:5" x14ac:dyDescent="0.3">
      <c r="D36617" s="5"/>
      <c r="E36617" s="5"/>
    </row>
    <row r="36618" spans="4:5" x14ac:dyDescent="0.3">
      <c r="D36618" s="5"/>
      <c r="E36618" s="5"/>
    </row>
    <row r="36619" spans="4:5" x14ac:dyDescent="0.3">
      <c r="D36619" s="5"/>
      <c r="E36619" s="5"/>
    </row>
    <row r="36620" spans="4:5" x14ac:dyDescent="0.3">
      <c r="D36620" s="5"/>
      <c r="E36620" s="5"/>
    </row>
    <row r="36621" spans="4:5" x14ac:dyDescent="0.3">
      <c r="D36621" s="5"/>
      <c r="E36621" s="5"/>
    </row>
    <row r="36622" spans="4:5" x14ac:dyDescent="0.3">
      <c r="D36622" s="5"/>
      <c r="E36622" s="5"/>
    </row>
    <row r="36623" spans="4:5" x14ac:dyDescent="0.3">
      <c r="D36623" s="5"/>
      <c r="E36623" s="5"/>
    </row>
    <row r="36624" spans="4:5" x14ac:dyDescent="0.3">
      <c r="D36624" s="5"/>
      <c r="E36624" s="5"/>
    </row>
    <row r="36625" spans="4:5" x14ac:dyDescent="0.3">
      <c r="D36625" s="5"/>
      <c r="E36625" s="5"/>
    </row>
    <row r="36626" spans="4:5" x14ac:dyDescent="0.3">
      <c r="D36626" s="5"/>
      <c r="E36626" s="5"/>
    </row>
    <row r="36627" spans="4:5" x14ac:dyDescent="0.3">
      <c r="D36627" s="5"/>
      <c r="E36627" s="5"/>
    </row>
    <row r="36628" spans="4:5" x14ac:dyDescent="0.3">
      <c r="D36628" s="5"/>
      <c r="E36628" s="5"/>
    </row>
    <row r="36629" spans="4:5" x14ac:dyDescent="0.3">
      <c r="D36629" s="5"/>
      <c r="E36629" s="5"/>
    </row>
    <row r="36630" spans="4:5" x14ac:dyDescent="0.3">
      <c r="D36630" s="5"/>
      <c r="E36630" s="5"/>
    </row>
    <row r="36631" spans="4:5" x14ac:dyDescent="0.3">
      <c r="D36631" s="5"/>
      <c r="E36631" s="5"/>
    </row>
    <row r="36632" spans="4:5" x14ac:dyDescent="0.3">
      <c r="D36632" s="5"/>
      <c r="E36632" s="5"/>
    </row>
    <row r="36633" spans="4:5" x14ac:dyDescent="0.3">
      <c r="D36633" s="5"/>
      <c r="E36633" s="5"/>
    </row>
    <row r="36634" spans="4:5" x14ac:dyDescent="0.3">
      <c r="D36634" s="5"/>
      <c r="E36634" s="5"/>
    </row>
    <row r="36635" spans="4:5" x14ac:dyDescent="0.3">
      <c r="D36635" s="5"/>
      <c r="E36635" s="5"/>
    </row>
    <row r="36636" spans="4:5" x14ac:dyDescent="0.3">
      <c r="D36636" s="5"/>
      <c r="E36636" s="5"/>
    </row>
    <row r="36637" spans="4:5" x14ac:dyDescent="0.3">
      <c r="D36637" s="5"/>
      <c r="E36637" s="5"/>
    </row>
    <row r="36638" spans="4:5" x14ac:dyDescent="0.3">
      <c r="D36638" s="5"/>
      <c r="E36638" s="5"/>
    </row>
    <row r="36639" spans="4:5" x14ac:dyDescent="0.3">
      <c r="D36639" s="5"/>
      <c r="E36639" s="5"/>
    </row>
    <row r="36640" spans="4:5" x14ac:dyDescent="0.3">
      <c r="D36640" s="5"/>
      <c r="E36640" s="5"/>
    </row>
    <row r="36641" spans="4:5" x14ac:dyDescent="0.3">
      <c r="D36641" s="5"/>
      <c r="E36641" s="5"/>
    </row>
    <row r="36642" spans="4:5" x14ac:dyDescent="0.3">
      <c r="D36642" s="5"/>
      <c r="E36642" s="5"/>
    </row>
    <row r="36643" spans="4:5" x14ac:dyDescent="0.3">
      <c r="D36643" s="5"/>
      <c r="E36643" s="5"/>
    </row>
    <row r="36644" spans="4:5" x14ac:dyDescent="0.3">
      <c r="D36644" s="5"/>
      <c r="E36644" s="5"/>
    </row>
    <row r="36645" spans="4:5" x14ac:dyDescent="0.3">
      <c r="D36645" s="5"/>
      <c r="E36645" s="5"/>
    </row>
    <row r="36646" spans="4:5" x14ac:dyDescent="0.3">
      <c r="D36646" s="5"/>
      <c r="E36646" s="5"/>
    </row>
    <row r="36647" spans="4:5" x14ac:dyDescent="0.3">
      <c r="D36647" s="5"/>
      <c r="E36647" s="5"/>
    </row>
    <row r="36648" spans="4:5" x14ac:dyDescent="0.3">
      <c r="D36648" s="5"/>
      <c r="E36648" s="5"/>
    </row>
    <row r="36649" spans="4:5" x14ac:dyDescent="0.3">
      <c r="D36649" s="5"/>
      <c r="E36649" s="5"/>
    </row>
    <row r="36650" spans="4:5" x14ac:dyDescent="0.3">
      <c r="D36650" s="5"/>
      <c r="E36650" s="5"/>
    </row>
    <row r="36651" spans="4:5" x14ac:dyDescent="0.3">
      <c r="D36651" s="5"/>
      <c r="E36651" s="5"/>
    </row>
    <row r="36652" spans="4:5" x14ac:dyDescent="0.3">
      <c r="D36652" s="5"/>
      <c r="E36652" s="5"/>
    </row>
    <row r="36653" spans="4:5" x14ac:dyDescent="0.3">
      <c r="D36653" s="5"/>
      <c r="E36653" s="5"/>
    </row>
    <row r="36654" spans="4:5" x14ac:dyDescent="0.3">
      <c r="D36654" s="5"/>
      <c r="E36654" s="5"/>
    </row>
    <row r="36655" spans="4:5" x14ac:dyDescent="0.3">
      <c r="D36655" s="5"/>
      <c r="E36655" s="5"/>
    </row>
    <row r="36656" spans="4:5" x14ac:dyDescent="0.3">
      <c r="D36656" s="5"/>
      <c r="E36656" s="5"/>
    </row>
    <row r="36657" spans="4:5" x14ac:dyDescent="0.3">
      <c r="D36657" s="5"/>
      <c r="E36657" s="5"/>
    </row>
    <row r="36658" spans="4:5" x14ac:dyDescent="0.3">
      <c r="D36658" s="5"/>
      <c r="E36658" s="5"/>
    </row>
    <row r="36659" spans="4:5" x14ac:dyDescent="0.3">
      <c r="D36659" s="5"/>
      <c r="E36659" s="5"/>
    </row>
    <row r="36660" spans="4:5" x14ac:dyDescent="0.3">
      <c r="D36660" s="5"/>
      <c r="E36660" s="5"/>
    </row>
    <row r="36661" spans="4:5" x14ac:dyDescent="0.3">
      <c r="D36661" s="5"/>
      <c r="E36661" s="5"/>
    </row>
    <row r="36662" spans="4:5" x14ac:dyDescent="0.3">
      <c r="D36662" s="5"/>
      <c r="E36662" s="5"/>
    </row>
    <row r="36663" spans="4:5" x14ac:dyDescent="0.3">
      <c r="D36663" s="5"/>
      <c r="E36663" s="5"/>
    </row>
    <row r="36664" spans="4:5" x14ac:dyDescent="0.3">
      <c r="D36664" s="5"/>
      <c r="E36664" s="5"/>
    </row>
    <row r="36665" spans="4:5" x14ac:dyDescent="0.3">
      <c r="D36665" s="5"/>
      <c r="E36665" s="5"/>
    </row>
    <row r="36666" spans="4:5" x14ac:dyDescent="0.3">
      <c r="D36666" s="5"/>
      <c r="E36666" s="5"/>
    </row>
    <row r="36667" spans="4:5" x14ac:dyDescent="0.3">
      <c r="D36667" s="5"/>
      <c r="E36667" s="5"/>
    </row>
    <row r="36668" spans="4:5" x14ac:dyDescent="0.3">
      <c r="D36668" s="5"/>
      <c r="E36668" s="5"/>
    </row>
    <row r="36669" spans="4:5" x14ac:dyDescent="0.3">
      <c r="D36669" s="5"/>
      <c r="E36669" s="5"/>
    </row>
    <row r="36670" spans="4:5" x14ac:dyDescent="0.3">
      <c r="D36670" s="5"/>
      <c r="E36670" s="5"/>
    </row>
    <row r="36671" spans="4:5" x14ac:dyDescent="0.3">
      <c r="D36671" s="5"/>
      <c r="E36671" s="5"/>
    </row>
    <row r="36672" spans="4:5" x14ac:dyDescent="0.3">
      <c r="D36672" s="5"/>
      <c r="E36672" s="5"/>
    </row>
    <row r="36673" spans="4:5" x14ac:dyDescent="0.3">
      <c r="D36673" s="5"/>
      <c r="E36673" s="5"/>
    </row>
    <row r="36674" spans="4:5" x14ac:dyDescent="0.3">
      <c r="D36674" s="5"/>
      <c r="E36674" s="5"/>
    </row>
    <row r="36675" spans="4:5" x14ac:dyDescent="0.3">
      <c r="D36675" s="5"/>
      <c r="E36675" s="5"/>
    </row>
    <row r="36676" spans="4:5" x14ac:dyDescent="0.3">
      <c r="D36676" s="5"/>
      <c r="E36676" s="5"/>
    </row>
    <row r="36677" spans="4:5" x14ac:dyDescent="0.3">
      <c r="D36677" s="5"/>
      <c r="E36677" s="5"/>
    </row>
    <row r="36678" spans="4:5" x14ac:dyDescent="0.3">
      <c r="D36678" s="5"/>
      <c r="E36678" s="5"/>
    </row>
    <row r="36679" spans="4:5" x14ac:dyDescent="0.3">
      <c r="D36679" s="5"/>
      <c r="E36679" s="5"/>
    </row>
    <row r="36680" spans="4:5" x14ac:dyDescent="0.3">
      <c r="D36680" s="5"/>
      <c r="E36680" s="5"/>
    </row>
    <row r="36681" spans="4:5" x14ac:dyDescent="0.3">
      <c r="D36681" s="5"/>
      <c r="E36681" s="5"/>
    </row>
    <row r="36682" spans="4:5" x14ac:dyDescent="0.3">
      <c r="D36682" s="5"/>
      <c r="E36682" s="5"/>
    </row>
    <row r="36683" spans="4:5" x14ac:dyDescent="0.3">
      <c r="D36683" s="5"/>
      <c r="E36683" s="5"/>
    </row>
    <row r="36684" spans="4:5" x14ac:dyDescent="0.3">
      <c r="D36684" s="5"/>
      <c r="E36684" s="5"/>
    </row>
    <row r="36685" spans="4:5" x14ac:dyDescent="0.3">
      <c r="D36685" s="5"/>
      <c r="E36685" s="5"/>
    </row>
    <row r="36686" spans="4:5" x14ac:dyDescent="0.3">
      <c r="D36686" s="5"/>
      <c r="E36686" s="5"/>
    </row>
    <row r="36687" spans="4:5" x14ac:dyDescent="0.3">
      <c r="D36687" s="5"/>
      <c r="E36687" s="5"/>
    </row>
    <row r="36688" spans="4:5" x14ac:dyDescent="0.3">
      <c r="D36688" s="5"/>
      <c r="E36688" s="5"/>
    </row>
    <row r="36689" spans="4:5" x14ac:dyDescent="0.3">
      <c r="D36689" s="5"/>
      <c r="E36689" s="5"/>
    </row>
    <row r="36690" spans="4:5" x14ac:dyDescent="0.3">
      <c r="D36690" s="5"/>
      <c r="E36690" s="5"/>
    </row>
    <row r="36691" spans="4:5" x14ac:dyDescent="0.3">
      <c r="D36691" s="5"/>
      <c r="E36691" s="5"/>
    </row>
    <row r="36692" spans="4:5" x14ac:dyDescent="0.3">
      <c r="D36692" s="5"/>
      <c r="E36692" s="5"/>
    </row>
    <row r="36693" spans="4:5" x14ac:dyDescent="0.3">
      <c r="D36693" s="5"/>
      <c r="E36693" s="5"/>
    </row>
    <row r="36694" spans="4:5" x14ac:dyDescent="0.3">
      <c r="D36694" s="5"/>
      <c r="E36694" s="5"/>
    </row>
    <row r="36695" spans="4:5" x14ac:dyDescent="0.3">
      <c r="D36695" s="5"/>
      <c r="E36695" s="5"/>
    </row>
    <row r="36696" spans="4:5" x14ac:dyDescent="0.3">
      <c r="D36696" s="5"/>
      <c r="E36696" s="5"/>
    </row>
    <row r="36697" spans="4:5" x14ac:dyDescent="0.3">
      <c r="D36697" s="5"/>
      <c r="E36697" s="5"/>
    </row>
    <row r="36698" spans="4:5" x14ac:dyDescent="0.3">
      <c r="D36698" s="5"/>
      <c r="E36698" s="5"/>
    </row>
    <row r="36699" spans="4:5" x14ac:dyDescent="0.3">
      <c r="D36699" s="5"/>
      <c r="E36699" s="5"/>
    </row>
    <row r="36700" spans="4:5" x14ac:dyDescent="0.3">
      <c r="D36700" s="5"/>
      <c r="E36700" s="5"/>
    </row>
    <row r="36701" spans="4:5" x14ac:dyDescent="0.3">
      <c r="D36701" s="5"/>
      <c r="E36701" s="5"/>
    </row>
    <row r="36702" spans="4:5" x14ac:dyDescent="0.3">
      <c r="D36702" s="5"/>
      <c r="E36702" s="5"/>
    </row>
    <row r="36703" spans="4:5" x14ac:dyDescent="0.3">
      <c r="D36703" s="5"/>
      <c r="E36703" s="5"/>
    </row>
    <row r="36704" spans="4:5" x14ac:dyDescent="0.3">
      <c r="D36704" s="5"/>
      <c r="E36704" s="5"/>
    </row>
    <row r="36705" spans="4:5" x14ac:dyDescent="0.3">
      <c r="D36705" s="5"/>
      <c r="E36705" s="5"/>
    </row>
    <row r="36706" spans="4:5" x14ac:dyDescent="0.3">
      <c r="D36706" s="5"/>
      <c r="E36706" s="5"/>
    </row>
    <row r="36707" spans="4:5" x14ac:dyDescent="0.3">
      <c r="D36707" s="5"/>
      <c r="E36707" s="5"/>
    </row>
    <row r="36708" spans="4:5" x14ac:dyDescent="0.3">
      <c r="D36708" s="5"/>
      <c r="E36708" s="5"/>
    </row>
    <row r="36709" spans="4:5" x14ac:dyDescent="0.3">
      <c r="D36709" s="5"/>
      <c r="E36709" s="5"/>
    </row>
    <row r="36710" spans="4:5" x14ac:dyDescent="0.3">
      <c r="D36710" s="5"/>
      <c r="E36710" s="5"/>
    </row>
    <row r="36711" spans="4:5" x14ac:dyDescent="0.3">
      <c r="D36711" s="5"/>
      <c r="E36711" s="5"/>
    </row>
    <row r="36712" spans="4:5" x14ac:dyDescent="0.3">
      <c r="D36712" s="5"/>
      <c r="E36712" s="5"/>
    </row>
    <row r="36713" spans="4:5" x14ac:dyDescent="0.3">
      <c r="D36713" s="5"/>
      <c r="E36713" s="5"/>
    </row>
    <row r="36714" spans="4:5" x14ac:dyDescent="0.3">
      <c r="D36714" s="5"/>
      <c r="E36714" s="5"/>
    </row>
    <row r="36715" spans="4:5" x14ac:dyDescent="0.3">
      <c r="D36715" s="5"/>
      <c r="E36715" s="5"/>
    </row>
    <row r="36716" spans="4:5" x14ac:dyDescent="0.3">
      <c r="D36716" s="5"/>
      <c r="E36716" s="5"/>
    </row>
    <row r="36717" spans="4:5" x14ac:dyDescent="0.3">
      <c r="D36717" s="5"/>
      <c r="E36717" s="5"/>
    </row>
    <row r="36718" spans="4:5" x14ac:dyDescent="0.3">
      <c r="D36718" s="5"/>
      <c r="E36718" s="5"/>
    </row>
    <row r="36719" spans="4:5" x14ac:dyDescent="0.3">
      <c r="D36719" s="5"/>
      <c r="E36719" s="5"/>
    </row>
    <row r="36720" spans="4:5" x14ac:dyDescent="0.3">
      <c r="D36720" s="5"/>
      <c r="E36720" s="5"/>
    </row>
    <row r="36721" spans="4:5" x14ac:dyDescent="0.3">
      <c r="D36721" s="5"/>
      <c r="E36721" s="5"/>
    </row>
    <row r="36722" spans="4:5" x14ac:dyDescent="0.3">
      <c r="D36722" s="5"/>
      <c r="E36722" s="5"/>
    </row>
    <row r="36723" spans="4:5" x14ac:dyDescent="0.3">
      <c r="D36723" s="5"/>
      <c r="E36723" s="5"/>
    </row>
    <row r="36724" spans="4:5" x14ac:dyDescent="0.3">
      <c r="D36724" s="5"/>
      <c r="E36724" s="5"/>
    </row>
    <row r="36725" spans="4:5" x14ac:dyDescent="0.3">
      <c r="D36725" s="5"/>
      <c r="E36725" s="5"/>
    </row>
    <row r="36726" spans="4:5" x14ac:dyDescent="0.3">
      <c r="D36726" s="5"/>
      <c r="E36726" s="5"/>
    </row>
    <row r="36727" spans="4:5" x14ac:dyDescent="0.3">
      <c r="D36727" s="5"/>
      <c r="E36727" s="5"/>
    </row>
    <row r="36728" spans="4:5" x14ac:dyDescent="0.3">
      <c r="D36728" s="5"/>
      <c r="E36728" s="5"/>
    </row>
    <row r="36729" spans="4:5" x14ac:dyDescent="0.3">
      <c r="D36729" s="5"/>
      <c r="E36729" s="5"/>
    </row>
    <row r="36730" spans="4:5" x14ac:dyDescent="0.3">
      <c r="D36730" s="5"/>
      <c r="E36730" s="5"/>
    </row>
    <row r="36731" spans="4:5" x14ac:dyDescent="0.3">
      <c r="D36731" s="5"/>
      <c r="E36731" s="5"/>
    </row>
    <row r="36732" spans="4:5" x14ac:dyDescent="0.3">
      <c r="D36732" s="5"/>
      <c r="E36732" s="5"/>
    </row>
    <row r="36733" spans="4:5" x14ac:dyDescent="0.3">
      <c r="D36733" s="5"/>
      <c r="E36733" s="5"/>
    </row>
    <row r="36734" spans="4:5" x14ac:dyDescent="0.3">
      <c r="D36734" s="5"/>
      <c r="E36734" s="5"/>
    </row>
    <row r="36735" spans="4:5" x14ac:dyDescent="0.3">
      <c r="D36735" s="5"/>
      <c r="E36735" s="5"/>
    </row>
    <row r="36736" spans="4:5" x14ac:dyDescent="0.3">
      <c r="D36736" s="5"/>
      <c r="E36736" s="5"/>
    </row>
    <row r="36737" spans="4:5" x14ac:dyDescent="0.3">
      <c r="D36737" s="5"/>
      <c r="E36737" s="5"/>
    </row>
    <row r="36738" spans="4:5" x14ac:dyDescent="0.3">
      <c r="D36738" s="5"/>
      <c r="E36738" s="5"/>
    </row>
    <row r="36739" spans="4:5" x14ac:dyDescent="0.3">
      <c r="D36739" s="5"/>
      <c r="E36739" s="5"/>
    </row>
    <row r="36740" spans="4:5" x14ac:dyDescent="0.3">
      <c r="D36740" s="5"/>
      <c r="E36740" s="5"/>
    </row>
    <row r="36741" spans="4:5" x14ac:dyDescent="0.3">
      <c r="D36741" s="5"/>
      <c r="E36741" s="5"/>
    </row>
    <row r="36742" spans="4:5" x14ac:dyDescent="0.3">
      <c r="D36742" s="5"/>
      <c r="E36742" s="5"/>
    </row>
    <row r="36743" spans="4:5" x14ac:dyDescent="0.3">
      <c r="D36743" s="5"/>
      <c r="E36743" s="5"/>
    </row>
    <row r="36744" spans="4:5" x14ac:dyDescent="0.3">
      <c r="D36744" s="5"/>
      <c r="E36744" s="5"/>
    </row>
    <row r="36745" spans="4:5" x14ac:dyDescent="0.3">
      <c r="D36745" s="5"/>
      <c r="E36745" s="5"/>
    </row>
    <row r="36746" spans="4:5" x14ac:dyDescent="0.3">
      <c r="D36746" s="5"/>
      <c r="E36746" s="5"/>
    </row>
    <row r="36747" spans="4:5" x14ac:dyDescent="0.3">
      <c r="D36747" s="5"/>
      <c r="E36747" s="5"/>
    </row>
    <row r="36748" spans="4:5" x14ac:dyDescent="0.3">
      <c r="D36748" s="5"/>
      <c r="E36748" s="5"/>
    </row>
    <row r="36749" spans="4:5" x14ac:dyDescent="0.3">
      <c r="D36749" s="5"/>
      <c r="E36749" s="5"/>
    </row>
    <row r="36750" spans="4:5" x14ac:dyDescent="0.3">
      <c r="D36750" s="5"/>
      <c r="E36750" s="5"/>
    </row>
    <row r="36751" spans="4:5" x14ac:dyDescent="0.3">
      <c r="D36751" s="5"/>
      <c r="E36751" s="5"/>
    </row>
    <row r="36752" spans="4:5" x14ac:dyDescent="0.3">
      <c r="D36752" s="5"/>
      <c r="E36752" s="5"/>
    </row>
    <row r="36753" spans="4:5" x14ac:dyDescent="0.3">
      <c r="D36753" s="5"/>
      <c r="E36753" s="5"/>
    </row>
    <row r="36754" spans="4:5" x14ac:dyDescent="0.3">
      <c r="D36754" s="5"/>
      <c r="E36754" s="5"/>
    </row>
    <row r="36755" spans="4:5" x14ac:dyDescent="0.3">
      <c r="D36755" s="5"/>
      <c r="E36755" s="5"/>
    </row>
    <row r="36756" spans="4:5" x14ac:dyDescent="0.3">
      <c r="D36756" s="5"/>
      <c r="E36756" s="5"/>
    </row>
    <row r="36757" spans="4:5" x14ac:dyDescent="0.3">
      <c r="D36757" s="5"/>
      <c r="E36757" s="5"/>
    </row>
    <row r="36758" spans="4:5" x14ac:dyDescent="0.3">
      <c r="D36758" s="5"/>
      <c r="E36758" s="5"/>
    </row>
    <row r="36759" spans="4:5" x14ac:dyDescent="0.3">
      <c r="D36759" s="5"/>
      <c r="E36759" s="5"/>
    </row>
    <row r="36760" spans="4:5" x14ac:dyDescent="0.3">
      <c r="D36760" s="5"/>
      <c r="E36760" s="5"/>
    </row>
    <row r="36761" spans="4:5" x14ac:dyDescent="0.3">
      <c r="D36761" s="5"/>
      <c r="E36761" s="5"/>
    </row>
    <row r="36762" spans="4:5" x14ac:dyDescent="0.3">
      <c r="D36762" s="5"/>
      <c r="E36762" s="5"/>
    </row>
    <row r="36763" spans="4:5" x14ac:dyDescent="0.3">
      <c r="D36763" s="5"/>
      <c r="E36763" s="5"/>
    </row>
    <row r="36764" spans="4:5" x14ac:dyDescent="0.3">
      <c r="D36764" s="5"/>
      <c r="E36764" s="5"/>
    </row>
    <row r="36765" spans="4:5" x14ac:dyDescent="0.3">
      <c r="D36765" s="5"/>
      <c r="E36765" s="5"/>
    </row>
    <row r="36766" spans="4:5" x14ac:dyDescent="0.3">
      <c r="D36766" s="5"/>
      <c r="E36766" s="5"/>
    </row>
    <row r="36767" spans="4:5" x14ac:dyDescent="0.3">
      <c r="D36767" s="5"/>
      <c r="E36767" s="5"/>
    </row>
    <row r="36768" spans="4:5" x14ac:dyDescent="0.3">
      <c r="D36768" s="5"/>
      <c r="E36768" s="5"/>
    </row>
    <row r="36769" spans="4:5" x14ac:dyDescent="0.3">
      <c r="D36769" s="5"/>
      <c r="E36769" s="5"/>
    </row>
    <row r="36770" spans="4:5" x14ac:dyDescent="0.3">
      <c r="D36770" s="5"/>
      <c r="E36770" s="5"/>
    </row>
    <row r="36771" spans="4:5" x14ac:dyDescent="0.3">
      <c r="D36771" s="5"/>
      <c r="E36771" s="5"/>
    </row>
    <row r="36772" spans="4:5" x14ac:dyDescent="0.3">
      <c r="D36772" s="5"/>
      <c r="E36772" s="5"/>
    </row>
    <row r="36773" spans="4:5" x14ac:dyDescent="0.3">
      <c r="D36773" s="5"/>
      <c r="E36773" s="5"/>
    </row>
    <row r="36774" spans="4:5" x14ac:dyDescent="0.3">
      <c r="D36774" s="5"/>
      <c r="E36774" s="5"/>
    </row>
    <row r="36775" spans="4:5" x14ac:dyDescent="0.3">
      <c r="D36775" s="5"/>
      <c r="E36775" s="5"/>
    </row>
    <row r="36776" spans="4:5" x14ac:dyDescent="0.3">
      <c r="D36776" s="5"/>
      <c r="E36776" s="5"/>
    </row>
    <row r="36777" spans="4:5" x14ac:dyDescent="0.3">
      <c r="D36777" s="5"/>
      <c r="E36777" s="5"/>
    </row>
    <row r="36778" spans="4:5" x14ac:dyDescent="0.3">
      <c r="D36778" s="5"/>
      <c r="E36778" s="5"/>
    </row>
    <row r="36779" spans="4:5" x14ac:dyDescent="0.3">
      <c r="D36779" s="5"/>
      <c r="E36779" s="5"/>
    </row>
    <row r="36780" spans="4:5" x14ac:dyDescent="0.3">
      <c r="D36780" s="5"/>
      <c r="E36780" s="5"/>
    </row>
    <row r="36781" spans="4:5" x14ac:dyDescent="0.3">
      <c r="D36781" s="5"/>
      <c r="E36781" s="5"/>
    </row>
    <row r="36782" spans="4:5" x14ac:dyDescent="0.3">
      <c r="D36782" s="5"/>
      <c r="E36782" s="5"/>
    </row>
    <row r="36783" spans="4:5" x14ac:dyDescent="0.3">
      <c r="D36783" s="5"/>
      <c r="E36783" s="5"/>
    </row>
    <row r="36784" spans="4:5" x14ac:dyDescent="0.3">
      <c r="D36784" s="5"/>
      <c r="E36784" s="5"/>
    </row>
    <row r="36785" spans="4:5" x14ac:dyDescent="0.3">
      <c r="D36785" s="5"/>
      <c r="E36785" s="5"/>
    </row>
    <row r="36786" spans="4:5" x14ac:dyDescent="0.3">
      <c r="D36786" s="5"/>
      <c r="E36786" s="5"/>
    </row>
    <row r="36787" spans="4:5" x14ac:dyDescent="0.3">
      <c r="D36787" s="5"/>
      <c r="E36787" s="5"/>
    </row>
    <row r="36788" spans="4:5" x14ac:dyDescent="0.3">
      <c r="D36788" s="5"/>
      <c r="E36788" s="5"/>
    </row>
    <row r="36789" spans="4:5" x14ac:dyDescent="0.3">
      <c r="D36789" s="5"/>
      <c r="E36789" s="5"/>
    </row>
    <row r="36790" spans="4:5" x14ac:dyDescent="0.3">
      <c r="D36790" s="5"/>
      <c r="E36790" s="5"/>
    </row>
    <row r="36791" spans="4:5" x14ac:dyDescent="0.3">
      <c r="D36791" s="5"/>
      <c r="E36791" s="5"/>
    </row>
    <row r="36792" spans="4:5" x14ac:dyDescent="0.3">
      <c r="D36792" s="5"/>
      <c r="E36792" s="5"/>
    </row>
    <row r="36793" spans="4:5" x14ac:dyDescent="0.3">
      <c r="D36793" s="5"/>
      <c r="E36793" s="5"/>
    </row>
    <row r="36794" spans="4:5" x14ac:dyDescent="0.3">
      <c r="D36794" s="5"/>
      <c r="E36794" s="5"/>
    </row>
    <row r="36795" spans="4:5" x14ac:dyDescent="0.3">
      <c r="D36795" s="5"/>
      <c r="E36795" s="5"/>
    </row>
    <row r="36796" spans="4:5" x14ac:dyDescent="0.3">
      <c r="D36796" s="5"/>
      <c r="E36796" s="5"/>
    </row>
    <row r="36797" spans="4:5" x14ac:dyDescent="0.3">
      <c r="D36797" s="5"/>
      <c r="E36797" s="5"/>
    </row>
    <row r="36798" spans="4:5" x14ac:dyDescent="0.3">
      <c r="D36798" s="5"/>
      <c r="E36798" s="5"/>
    </row>
    <row r="36799" spans="4:5" x14ac:dyDescent="0.3">
      <c r="D36799" s="5"/>
      <c r="E36799" s="5"/>
    </row>
    <row r="36800" spans="4:5" x14ac:dyDescent="0.3">
      <c r="D36800" s="5"/>
      <c r="E36800" s="5"/>
    </row>
    <row r="36801" spans="4:5" x14ac:dyDescent="0.3">
      <c r="D36801" s="5"/>
      <c r="E36801" s="5"/>
    </row>
    <row r="36802" spans="4:5" x14ac:dyDescent="0.3">
      <c r="D36802" s="5"/>
      <c r="E36802" s="5"/>
    </row>
    <row r="36803" spans="4:5" x14ac:dyDescent="0.3">
      <c r="D36803" s="5"/>
      <c r="E36803" s="5"/>
    </row>
    <row r="36804" spans="4:5" x14ac:dyDescent="0.3">
      <c r="D36804" s="5"/>
      <c r="E36804" s="5"/>
    </row>
    <row r="36805" spans="4:5" x14ac:dyDescent="0.3">
      <c r="D36805" s="5"/>
      <c r="E36805" s="5"/>
    </row>
    <row r="36806" spans="4:5" x14ac:dyDescent="0.3">
      <c r="D36806" s="5"/>
      <c r="E36806" s="5"/>
    </row>
    <row r="36807" spans="4:5" x14ac:dyDescent="0.3">
      <c r="D36807" s="5"/>
      <c r="E36807" s="5"/>
    </row>
    <row r="36808" spans="4:5" x14ac:dyDescent="0.3">
      <c r="D36808" s="5"/>
      <c r="E36808" s="5"/>
    </row>
    <row r="36809" spans="4:5" x14ac:dyDescent="0.3">
      <c r="D36809" s="5"/>
      <c r="E36809" s="5"/>
    </row>
    <row r="36810" spans="4:5" x14ac:dyDescent="0.3">
      <c r="D36810" s="5"/>
      <c r="E36810" s="5"/>
    </row>
    <row r="36811" spans="4:5" x14ac:dyDescent="0.3">
      <c r="D36811" s="5"/>
      <c r="E36811" s="5"/>
    </row>
    <row r="36812" spans="4:5" x14ac:dyDescent="0.3">
      <c r="D36812" s="5"/>
      <c r="E36812" s="5"/>
    </row>
    <row r="36813" spans="4:5" x14ac:dyDescent="0.3">
      <c r="D36813" s="5"/>
      <c r="E36813" s="5"/>
    </row>
    <row r="36814" spans="4:5" x14ac:dyDescent="0.3">
      <c r="D36814" s="5"/>
      <c r="E36814" s="5"/>
    </row>
    <row r="36815" spans="4:5" x14ac:dyDescent="0.3">
      <c r="D36815" s="5"/>
      <c r="E36815" s="5"/>
    </row>
    <row r="36816" spans="4:5" x14ac:dyDescent="0.3">
      <c r="D36816" s="5"/>
      <c r="E36816" s="5"/>
    </row>
    <row r="36817" spans="4:5" x14ac:dyDescent="0.3">
      <c r="D36817" s="5"/>
      <c r="E36817" s="5"/>
    </row>
    <row r="36818" spans="4:5" x14ac:dyDescent="0.3">
      <c r="D36818" s="5"/>
      <c r="E36818" s="5"/>
    </row>
    <row r="36819" spans="4:5" x14ac:dyDescent="0.3">
      <c r="D36819" s="5"/>
      <c r="E36819" s="5"/>
    </row>
    <row r="36820" spans="4:5" x14ac:dyDescent="0.3">
      <c r="D36820" s="5"/>
      <c r="E36820" s="5"/>
    </row>
    <row r="36821" spans="4:5" x14ac:dyDescent="0.3">
      <c r="D36821" s="5"/>
      <c r="E36821" s="5"/>
    </row>
    <row r="36822" spans="4:5" x14ac:dyDescent="0.3">
      <c r="D36822" s="5"/>
      <c r="E36822" s="5"/>
    </row>
    <row r="36823" spans="4:5" x14ac:dyDescent="0.3">
      <c r="D36823" s="5"/>
      <c r="E36823" s="5"/>
    </row>
    <row r="36824" spans="4:5" x14ac:dyDescent="0.3">
      <c r="D36824" s="5"/>
      <c r="E36824" s="5"/>
    </row>
    <row r="36825" spans="4:5" x14ac:dyDescent="0.3">
      <c r="D36825" s="5"/>
      <c r="E36825" s="5"/>
    </row>
    <row r="36826" spans="4:5" x14ac:dyDescent="0.3">
      <c r="D36826" s="5"/>
      <c r="E36826" s="5"/>
    </row>
    <row r="36827" spans="4:5" x14ac:dyDescent="0.3">
      <c r="D36827" s="5"/>
      <c r="E36827" s="5"/>
    </row>
    <row r="36828" spans="4:5" x14ac:dyDescent="0.3">
      <c r="D36828" s="5"/>
      <c r="E36828" s="5"/>
    </row>
    <row r="36829" spans="4:5" x14ac:dyDescent="0.3">
      <c r="D36829" s="5"/>
      <c r="E36829" s="5"/>
    </row>
    <row r="36830" spans="4:5" x14ac:dyDescent="0.3">
      <c r="D36830" s="5"/>
      <c r="E36830" s="5"/>
    </row>
    <row r="36831" spans="4:5" x14ac:dyDescent="0.3">
      <c r="D36831" s="5"/>
      <c r="E36831" s="5"/>
    </row>
    <row r="36832" spans="4:5" x14ac:dyDescent="0.3">
      <c r="D36832" s="5"/>
      <c r="E36832" s="5"/>
    </row>
    <row r="36833" spans="4:5" x14ac:dyDescent="0.3">
      <c r="D36833" s="5"/>
      <c r="E36833" s="5"/>
    </row>
    <row r="36834" spans="4:5" x14ac:dyDescent="0.3">
      <c r="D36834" s="5"/>
      <c r="E36834" s="5"/>
    </row>
    <row r="36835" spans="4:5" x14ac:dyDescent="0.3">
      <c r="D36835" s="5"/>
      <c r="E36835" s="5"/>
    </row>
    <row r="36836" spans="4:5" x14ac:dyDescent="0.3">
      <c r="D36836" s="5"/>
      <c r="E36836" s="5"/>
    </row>
    <row r="36837" spans="4:5" x14ac:dyDescent="0.3">
      <c r="D36837" s="5"/>
      <c r="E36837" s="5"/>
    </row>
    <row r="36838" spans="4:5" x14ac:dyDescent="0.3">
      <c r="D36838" s="5"/>
      <c r="E36838" s="5"/>
    </row>
    <row r="36839" spans="4:5" x14ac:dyDescent="0.3">
      <c r="D36839" s="5"/>
      <c r="E36839" s="5"/>
    </row>
    <row r="36840" spans="4:5" x14ac:dyDescent="0.3">
      <c r="D36840" s="5"/>
      <c r="E36840" s="5"/>
    </row>
    <row r="36841" spans="4:5" x14ac:dyDescent="0.3">
      <c r="D36841" s="5"/>
      <c r="E36841" s="5"/>
    </row>
    <row r="36842" spans="4:5" x14ac:dyDescent="0.3">
      <c r="D36842" s="5"/>
      <c r="E36842" s="5"/>
    </row>
    <row r="36843" spans="4:5" x14ac:dyDescent="0.3">
      <c r="D36843" s="5"/>
      <c r="E36843" s="5"/>
    </row>
    <row r="36844" spans="4:5" x14ac:dyDescent="0.3">
      <c r="D36844" s="5"/>
      <c r="E36844" s="5"/>
    </row>
    <row r="36845" spans="4:5" x14ac:dyDescent="0.3">
      <c r="D36845" s="5"/>
      <c r="E36845" s="5"/>
    </row>
    <row r="36846" spans="4:5" x14ac:dyDescent="0.3">
      <c r="D36846" s="5"/>
      <c r="E36846" s="5"/>
    </row>
    <row r="36847" spans="4:5" x14ac:dyDescent="0.3">
      <c r="D36847" s="5"/>
      <c r="E36847" s="5"/>
    </row>
    <row r="36848" spans="4:5" x14ac:dyDescent="0.3">
      <c r="D36848" s="5"/>
      <c r="E36848" s="5"/>
    </row>
    <row r="36849" spans="4:5" x14ac:dyDescent="0.3">
      <c r="D36849" s="5"/>
      <c r="E36849" s="5"/>
    </row>
    <row r="36850" spans="4:5" x14ac:dyDescent="0.3">
      <c r="D36850" s="5"/>
      <c r="E36850" s="5"/>
    </row>
    <row r="36851" spans="4:5" x14ac:dyDescent="0.3">
      <c r="D36851" s="5"/>
      <c r="E36851" s="5"/>
    </row>
    <row r="36852" spans="4:5" x14ac:dyDescent="0.3">
      <c r="D36852" s="5"/>
      <c r="E36852" s="5"/>
    </row>
    <row r="36853" spans="4:5" x14ac:dyDescent="0.3">
      <c r="D36853" s="5"/>
      <c r="E36853" s="5"/>
    </row>
    <row r="36854" spans="4:5" x14ac:dyDescent="0.3">
      <c r="D36854" s="5"/>
      <c r="E36854" s="5"/>
    </row>
    <row r="36855" spans="4:5" x14ac:dyDescent="0.3">
      <c r="D36855" s="5"/>
      <c r="E36855" s="5"/>
    </row>
    <row r="36856" spans="4:5" x14ac:dyDescent="0.3">
      <c r="D36856" s="5"/>
      <c r="E36856" s="5"/>
    </row>
    <row r="36857" spans="4:5" x14ac:dyDescent="0.3">
      <c r="D36857" s="5"/>
      <c r="E36857" s="5"/>
    </row>
    <row r="36858" spans="4:5" x14ac:dyDescent="0.3">
      <c r="D36858" s="5"/>
      <c r="E36858" s="5"/>
    </row>
    <row r="36859" spans="4:5" x14ac:dyDescent="0.3">
      <c r="D36859" s="5"/>
      <c r="E36859" s="5"/>
    </row>
    <row r="36860" spans="4:5" x14ac:dyDescent="0.3">
      <c r="D36860" s="5"/>
      <c r="E36860" s="5"/>
    </row>
    <row r="36861" spans="4:5" x14ac:dyDescent="0.3">
      <c r="D36861" s="5"/>
      <c r="E36861" s="5"/>
    </row>
    <row r="36862" spans="4:5" x14ac:dyDescent="0.3">
      <c r="D36862" s="5"/>
      <c r="E36862" s="5"/>
    </row>
    <row r="36863" spans="4:5" x14ac:dyDescent="0.3">
      <c r="D36863" s="5"/>
      <c r="E36863" s="5"/>
    </row>
    <row r="36864" spans="4:5" x14ac:dyDescent="0.3">
      <c r="D36864" s="5"/>
      <c r="E36864" s="5"/>
    </row>
    <row r="36865" spans="4:5" x14ac:dyDescent="0.3">
      <c r="D36865" s="5"/>
      <c r="E36865" s="5"/>
    </row>
    <row r="36866" spans="4:5" x14ac:dyDescent="0.3">
      <c r="D36866" s="5"/>
      <c r="E36866" s="5"/>
    </row>
    <row r="36867" spans="4:5" x14ac:dyDescent="0.3">
      <c r="D36867" s="5"/>
      <c r="E36867" s="5"/>
    </row>
    <row r="36868" spans="4:5" x14ac:dyDescent="0.3">
      <c r="D36868" s="5"/>
      <c r="E36868" s="5"/>
    </row>
    <row r="36869" spans="4:5" x14ac:dyDescent="0.3">
      <c r="D36869" s="5"/>
      <c r="E36869" s="5"/>
    </row>
    <row r="36870" spans="4:5" x14ac:dyDescent="0.3">
      <c r="D36870" s="5"/>
      <c r="E36870" s="5"/>
    </row>
    <row r="36871" spans="4:5" x14ac:dyDescent="0.3">
      <c r="D36871" s="5"/>
      <c r="E36871" s="5"/>
    </row>
    <row r="36872" spans="4:5" x14ac:dyDescent="0.3">
      <c r="D36872" s="5"/>
      <c r="E36872" s="5"/>
    </row>
    <row r="36873" spans="4:5" x14ac:dyDescent="0.3">
      <c r="D36873" s="5"/>
      <c r="E36873" s="5"/>
    </row>
    <row r="36874" spans="4:5" x14ac:dyDescent="0.3">
      <c r="D36874" s="5"/>
      <c r="E36874" s="5"/>
    </row>
    <row r="36875" spans="4:5" x14ac:dyDescent="0.3">
      <c r="D36875" s="5"/>
      <c r="E36875" s="5"/>
    </row>
    <row r="36876" spans="4:5" x14ac:dyDescent="0.3">
      <c r="D36876" s="5"/>
      <c r="E36876" s="5"/>
    </row>
    <row r="36877" spans="4:5" x14ac:dyDescent="0.3">
      <c r="D36877" s="5"/>
      <c r="E36877" s="5"/>
    </row>
    <row r="36878" spans="4:5" x14ac:dyDescent="0.3">
      <c r="D36878" s="5"/>
      <c r="E36878" s="5"/>
    </row>
    <row r="36879" spans="4:5" x14ac:dyDescent="0.3">
      <c r="D36879" s="5"/>
      <c r="E36879" s="5"/>
    </row>
    <row r="36880" spans="4:5" x14ac:dyDescent="0.3">
      <c r="D36880" s="5"/>
      <c r="E36880" s="5"/>
    </row>
    <row r="36881" spans="4:5" x14ac:dyDescent="0.3">
      <c r="D36881" s="5"/>
      <c r="E36881" s="5"/>
    </row>
    <row r="36882" spans="4:5" x14ac:dyDescent="0.3">
      <c r="D36882" s="5"/>
      <c r="E36882" s="5"/>
    </row>
    <row r="36883" spans="4:5" x14ac:dyDescent="0.3">
      <c r="D36883" s="5"/>
      <c r="E36883" s="5"/>
    </row>
    <row r="36884" spans="4:5" x14ac:dyDescent="0.3">
      <c r="D36884" s="5"/>
      <c r="E36884" s="5"/>
    </row>
    <row r="36885" spans="4:5" x14ac:dyDescent="0.3">
      <c r="D36885" s="5"/>
      <c r="E36885" s="5"/>
    </row>
    <row r="36886" spans="4:5" x14ac:dyDescent="0.3">
      <c r="D36886" s="5"/>
      <c r="E36886" s="5"/>
    </row>
    <row r="36887" spans="4:5" x14ac:dyDescent="0.3">
      <c r="D36887" s="5"/>
      <c r="E36887" s="5"/>
    </row>
    <row r="36888" spans="4:5" x14ac:dyDescent="0.3">
      <c r="D36888" s="5"/>
      <c r="E36888" s="5"/>
    </row>
    <row r="36889" spans="4:5" x14ac:dyDescent="0.3">
      <c r="D36889" s="5"/>
      <c r="E36889" s="5"/>
    </row>
    <row r="36890" spans="4:5" x14ac:dyDescent="0.3">
      <c r="D36890" s="5"/>
      <c r="E36890" s="5"/>
    </row>
    <row r="36891" spans="4:5" x14ac:dyDescent="0.3">
      <c r="D36891" s="5"/>
      <c r="E36891" s="5"/>
    </row>
    <row r="36892" spans="4:5" x14ac:dyDescent="0.3">
      <c r="D36892" s="5"/>
      <c r="E36892" s="5"/>
    </row>
    <row r="36893" spans="4:5" x14ac:dyDescent="0.3">
      <c r="D36893" s="5"/>
      <c r="E36893" s="5"/>
    </row>
    <row r="36894" spans="4:5" x14ac:dyDescent="0.3">
      <c r="D36894" s="5"/>
      <c r="E36894" s="5"/>
    </row>
    <row r="36895" spans="4:5" x14ac:dyDescent="0.3">
      <c r="D36895" s="5"/>
      <c r="E36895" s="5"/>
    </row>
    <row r="36896" spans="4:5" x14ac:dyDescent="0.3">
      <c r="D36896" s="5"/>
      <c r="E36896" s="5"/>
    </row>
    <row r="36897" spans="4:5" x14ac:dyDescent="0.3">
      <c r="D36897" s="5"/>
      <c r="E36897" s="5"/>
    </row>
    <row r="36898" spans="4:5" x14ac:dyDescent="0.3">
      <c r="D36898" s="5"/>
      <c r="E36898" s="5"/>
    </row>
    <row r="36899" spans="4:5" x14ac:dyDescent="0.3">
      <c r="D36899" s="5"/>
      <c r="E36899" s="5"/>
    </row>
    <row r="36900" spans="4:5" x14ac:dyDescent="0.3">
      <c r="D36900" s="5"/>
      <c r="E36900" s="5"/>
    </row>
    <row r="36901" spans="4:5" x14ac:dyDescent="0.3">
      <c r="D36901" s="5"/>
      <c r="E36901" s="5"/>
    </row>
    <row r="36902" spans="4:5" x14ac:dyDescent="0.3">
      <c r="D36902" s="5"/>
      <c r="E36902" s="5"/>
    </row>
    <row r="36903" spans="4:5" x14ac:dyDescent="0.3">
      <c r="D36903" s="5"/>
      <c r="E36903" s="5"/>
    </row>
    <row r="36904" spans="4:5" x14ac:dyDescent="0.3">
      <c r="D36904" s="5"/>
      <c r="E36904" s="5"/>
    </row>
    <row r="36905" spans="4:5" x14ac:dyDescent="0.3">
      <c r="D36905" s="5"/>
      <c r="E36905" s="5"/>
    </row>
    <row r="36906" spans="4:5" x14ac:dyDescent="0.3">
      <c r="D36906" s="5"/>
      <c r="E36906" s="5"/>
    </row>
    <row r="36907" spans="4:5" x14ac:dyDescent="0.3">
      <c r="D36907" s="5"/>
      <c r="E36907" s="5"/>
    </row>
    <row r="36908" spans="4:5" x14ac:dyDescent="0.3">
      <c r="D36908" s="5"/>
      <c r="E36908" s="5"/>
    </row>
    <row r="36909" spans="4:5" x14ac:dyDescent="0.3">
      <c r="D36909" s="5"/>
      <c r="E36909" s="5"/>
    </row>
    <row r="36910" spans="4:5" x14ac:dyDescent="0.3">
      <c r="D36910" s="5"/>
      <c r="E36910" s="5"/>
    </row>
    <row r="36911" spans="4:5" x14ac:dyDescent="0.3">
      <c r="D36911" s="5"/>
      <c r="E36911" s="5"/>
    </row>
    <row r="36912" spans="4:5" x14ac:dyDescent="0.3">
      <c r="D36912" s="5"/>
      <c r="E36912" s="5"/>
    </row>
    <row r="36913" spans="4:5" x14ac:dyDescent="0.3">
      <c r="D36913" s="5"/>
      <c r="E36913" s="5"/>
    </row>
    <row r="36914" spans="4:5" x14ac:dyDescent="0.3">
      <c r="D36914" s="5"/>
      <c r="E36914" s="5"/>
    </row>
    <row r="36915" spans="4:5" x14ac:dyDescent="0.3">
      <c r="D36915" s="5"/>
      <c r="E36915" s="5"/>
    </row>
    <row r="36916" spans="4:5" x14ac:dyDescent="0.3">
      <c r="D36916" s="5"/>
      <c r="E36916" s="5"/>
    </row>
    <row r="36917" spans="4:5" x14ac:dyDescent="0.3">
      <c r="D36917" s="5"/>
      <c r="E36917" s="5"/>
    </row>
    <row r="36918" spans="4:5" x14ac:dyDescent="0.3">
      <c r="D36918" s="5"/>
      <c r="E36918" s="5"/>
    </row>
    <row r="36919" spans="4:5" x14ac:dyDescent="0.3">
      <c r="D36919" s="5"/>
      <c r="E36919" s="5"/>
    </row>
    <row r="36920" spans="4:5" x14ac:dyDescent="0.3">
      <c r="D36920" s="5"/>
      <c r="E36920" s="5"/>
    </row>
    <row r="36921" spans="4:5" x14ac:dyDescent="0.3">
      <c r="D36921" s="5"/>
      <c r="E36921" s="5"/>
    </row>
    <row r="36922" spans="4:5" x14ac:dyDescent="0.3">
      <c r="D36922" s="5"/>
      <c r="E36922" s="5"/>
    </row>
    <row r="36923" spans="4:5" x14ac:dyDescent="0.3">
      <c r="D36923" s="5"/>
      <c r="E36923" s="5"/>
    </row>
    <row r="36924" spans="4:5" x14ac:dyDescent="0.3">
      <c r="D36924" s="5"/>
      <c r="E36924" s="5"/>
    </row>
    <row r="36925" spans="4:5" x14ac:dyDescent="0.3">
      <c r="D36925" s="5"/>
      <c r="E36925" s="5"/>
    </row>
    <row r="36926" spans="4:5" x14ac:dyDescent="0.3">
      <c r="D36926" s="5"/>
      <c r="E36926" s="5"/>
    </row>
    <row r="36927" spans="4:5" x14ac:dyDescent="0.3">
      <c r="D36927" s="5"/>
      <c r="E36927" s="5"/>
    </row>
    <row r="36928" spans="4:5" x14ac:dyDescent="0.3">
      <c r="D36928" s="5"/>
      <c r="E36928" s="5"/>
    </row>
    <row r="36929" spans="4:5" x14ac:dyDescent="0.3">
      <c r="D36929" s="5"/>
      <c r="E36929" s="5"/>
    </row>
    <row r="36930" spans="4:5" x14ac:dyDescent="0.3">
      <c r="D36930" s="5"/>
      <c r="E36930" s="5"/>
    </row>
    <row r="36931" spans="4:5" x14ac:dyDescent="0.3">
      <c r="D36931" s="5"/>
      <c r="E36931" s="5"/>
    </row>
    <row r="36932" spans="4:5" x14ac:dyDescent="0.3">
      <c r="D36932" s="5"/>
      <c r="E36932" s="5"/>
    </row>
    <row r="36933" spans="4:5" x14ac:dyDescent="0.3">
      <c r="D36933" s="5"/>
      <c r="E36933" s="5"/>
    </row>
    <row r="36934" spans="4:5" x14ac:dyDescent="0.3">
      <c r="D36934" s="5"/>
      <c r="E36934" s="5"/>
    </row>
    <row r="36935" spans="4:5" x14ac:dyDescent="0.3">
      <c r="D36935" s="5"/>
      <c r="E36935" s="5"/>
    </row>
    <row r="36936" spans="4:5" x14ac:dyDescent="0.3">
      <c r="D36936" s="5"/>
      <c r="E36936" s="5"/>
    </row>
    <row r="36937" spans="4:5" x14ac:dyDescent="0.3">
      <c r="D36937" s="5"/>
      <c r="E36937" s="5"/>
    </row>
    <row r="36938" spans="4:5" x14ac:dyDescent="0.3">
      <c r="D36938" s="5"/>
      <c r="E36938" s="5"/>
    </row>
    <row r="36939" spans="4:5" x14ac:dyDescent="0.3">
      <c r="D36939" s="5"/>
      <c r="E36939" s="5"/>
    </row>
    <row r="36940" spans="4:5" x14ac:dyDescent="0.3">
      <c r="D36940" s="5"/>
      <c r="E36940" s="5"/>
    </row>
    <row r="36941" spans="4:5" x14ac:dyDescent="0.3">
      <c r="D36941" s="5"/>
      <c r="E36941" s="5"/>
    </row>
    <row r="36942" spans="4:5" x14ac:dyDescent="0.3">
      <c r="D36942" s="5"/>
      <c r="E36942" s="5"/>
    </row>
    <row r="36943" spans="4:5" x14ac:dyDescent="0.3">
      <c r="D36943" s="5"/>
      <c r="E36943" s="5"/>
    </row>
    <row r="36944" spans="4:5" x14ac:dyDescent="0.3">
      <c r="D36944" s="5"/>
      <c r="E36944" s="5"/>
    </row>
    <row r="36945" spans="4:5" x14ac:dyDescent="0.3">
      <c r="D36945" s="5"/>
      <c r="E36945" s="5"/>
    </row>
    <row r="36946" spans="4:5" x14ac:dyDescent="0.3">
      <c r="D36946" s="5"/>
      <c r="E36946" s="5"/>
    </row>
    <row r="36947" spans="4:5" x14ac:dyDescent="0.3">
      <c r="D36947" s="5"/>
      <c r="E36947" s="5"/>
    </row>
    <row r="36948" spans="4:5" x14ac:dyDescent="0.3">
      <c r="D36948" s="5"/>
      <c r="E36948" s="5"/>
    </row>
    <row r="36949" spans="4:5" x14ac:dyDescent="0.3">
      <c r="D36949" s="5"/>
      <c r="E36949" s="5"/>
    </row>
    <row r="36950" spans="4:5" x14ac:dyDescent="0.3">
      <c r="D36950" s="5"/>
      <c r="E36950" s="5"/>
    </row>
    <row r="36951" spans="4:5" x14ac:dyDescent="0.3">
      <c r="D36951" s="5"/>
      <c r="E36951" s="5"/>
    </row>
    <row r="36952" spans="4:5" x14ac:dyDescent="0.3">
      <c r="D36952" s="5"/>
      <c r="E36952" s="5"/>
    </row>
    <row r="36953" spans="4:5" x14ac:dyDescent="0.3">
      <c r="D36953" s="5"/>
      <c r="E36953" s="5"/>
    </row>
    <row r="36954" spans="4:5" x14ac:dyDescent="0.3">
      <c r="D36954" s="5"/>
      <c r="E36954" s="5"/>
    </row>
    <row r="36955" spans="4:5" x14ac:dyDescent="0.3">
      <c r="D36955" s="5"/>
      <c r="E36955" s="5"/>
    </row>
    <row r="36956" spans="4:5" x14ac:dyDescent="0.3">
      <c r="D36956" s="5"/>
      <c r="E36956" s="5"/>
    </row>
    <row r="36957" spans="4:5" x14ac:dyDescent="0.3">
      <c r="D36957" s="5"/>
      <c r="E36957" s="5"/>
    </row>
    <row r="36958" spans="4:5" x14ac:dyDescent="0.3">
      <c r="D36958" s="5"/>
      <c r="E36958" s="5"/>
    </row>
    <row r="36959" spans="4:5" x14ac:dyDescent="0.3">
      <c r="D36959" s="5"/>
      <c r="E36959" s="5"/>
    </row>
    <row r="36960" spans="4:5" x14ac:dyDescent="0.3">
      <c r="D36960" s="5"/>
      <c r="E36960" s="5"/>
    </row>
    <row r="36961" spans="4:5" x14ac:dyDescent="0.3">
      <c r="D36961" s="5"/>
      <c r="E36961" s="5"/>
    </row>
    <row r="36962" spans="4:5" x14ac:dyDescent="0.3">
      <c r="D36962" s="5"/>
      <c r="E36962" s="5"/>
    </row>
    <row r="36963" spans="4:5" x14ac:dyDescent="0.3">
      <c r="D36963" s="5"/>
      <c r="E36963" s="5"/>
    </row>
    <row r="36964" spans="4:5" x14ac:dyDescent="0.3">
      <c r="D36964" s="5"/>
      <c r="E36964" s="5"/>
    </row>
    <row r="36965" spans="4:5" x14ac:dyDescent="0.3">
      <c r="D36965" s="5"/>
      <c r="E36965" s="5"/>
    </row>
    <row r="36966" spans="4:5" x14ac:dyDescent="0.3">
      <c r="D36966" s="5"/>
      <c r="E36966" s="5"/>
    </row>
    <row r="36967" spans="4:5" x14ac:dyDescent="0.3">
      <c r="D36967" s="5"/>
      <c r="E36967" s="5"/>
    </row>
    <row r="36968" spans="4:5" x14ac:dyDescent="0.3">
      <c r="D36968" s="5"/>
      <c r="E36968" s="5"/>
    </row>
    <row r="36969" spans="4:5" x14ac:dyDescent="0.3">
      <c r="D36969" s="5"/>
      <c r="E36969" s="5"/>
    </row>
    <row r="36970" spans="4:5" x14ac:dyDescent="0.3">
      <c r="D36970" s="5"/>
      <c r="E36970" s="5"/>
    </row>
    <row r="36971" spans="4:5" x14ac:dyDescent="0.3">
      <c r="D36971" s="5"/>
      <c r="E36971" s="5"/>
    </row>
    <row r="36972" spans="4:5" x14ac:dyDescent="0.3">
      <c r="D36972" s="5"/>
      <c r="E36972" s="5"/>
    </row>
    <row r="36973" spans="4:5" x14ac:dyDescent="0.3">
      <c r="D36973" s="5"/>
      <c r="E36973" s="5"/>
    </row>
    <row r="36974" spans="4:5" x14ac:dyDescent="0.3">
      <c r="D36974" s="5"/>
      <c r="E36974" s="5"/>
    </row>
    <row r="36975" spans="4:5" x14ac:dyDescent="0.3">
      <c r="D36975" s="5"/>
      <c r="E36975" s="5"/>
    </row>
    <row r="36976" spans="4:5" x14ac:dyDescent="0.3">
      <c r="D36976" s="5"/>
      <c r="E36976" s="5"/>
    </row>
    <row r="36977" spans="4:5" x14ac:dyDescent="0.3">
      <c r="D36977" s="5"/>
      <c r="E36977" s="5"/>
    </row>
    <row r="36978" spans="4:5" x14ac:dyDescent="0.3">
      <c r="D36978" s="5"/>
      <c r="E36978" s="5"/>
    </row>
    <row r="36979" spans="4:5" x14ac:dyDescent="0.3">
      <c r="D36979" s="5"/>
      <c r="E36979" s="5"/>
    </row>
    <row r="36980" spans="4:5" x14ac:dyDescent="0.3">
      <c r="D36980" s="5"/>
      <c r="E36980" s="5"/>
    </row>
    <row r="36981" spans="4:5" x14ac:dyDescent="0.3">
      <c r="D36981" s="5"/>
      <c r="E36981" s="5"/>
    </row>
    <row r="36982" spans="4:5" x14ac:dyDescent="0.3">
      <c r="D36982" s="5"/>
      <c r="E36982" s="5"/>
    </row>
    <row r="36983" spans="4:5" x14ac:dyDescent="0.3">
      <c r="D36983" s="5"/>
      <c r="E36983" s="5"/>
    </row>
    <row r="36984" spans="4:5" x14ac:dyDescent="0.3">
      <c r="D36984" s="5"/>
      <c r="E36984" s="5"/>
    </row>
    <row r="36985" spans="4:5" x14ac:dyDescent="0.3">
      <c r="D36985" s="5"/>
      <c r="E36985" s="5"/>
    </row>
    <row r="36986" spans="4:5" x14ac:dyDescent="0.3">
      <c r="D36986" s="5"/>
      <c r="E36986" s="5"/>
    </row>
    <row r="36987" spans="4:5" x14ac:dyDescent="0.3">
      <c r="D36987" s="5"/>
      <c r="E36987" s="5"/>
    </row>
    <row r="36988" spans="4:5" x14ac:dyDescent="0.3">
      <c r="D36988" s="5"/>
      <c r="E36988" s="5"/>
    </row>
    <row r="36989" spans="4:5" x14ac:dyDescent="0.3">
      <c r="D36989" s="5"/>
      <c r="E36989" s="5"/>
    </row>
    <row r="36990" spans="4:5" x14ac:dyDescent="0.3">
      <c r="D36990" s="5"/>
      <c r="E36990" s="5"/>
    </row>
    <row r="36991" spans="4:5" x14ac:dyDescent="0.3">
      <c r="D36991" s="5"/>
      <c r="E36991" s="5"/>
    </row>
    <row r="36992" spans="4:5" x14ac:dyDescent="0.3">
      <c r="D36992" s="5"/>
      <c r="E36992" s="5"/>
    </row>
    <row r="36993" spans="4:5" x14ac:dyDescent="0.3">
      <c r="D36993" s="5"/>
      <c r="E36993" s="5"/>
    </row>
    <row r="36994" spans="4:5" x14ac:dyDescent="0.3">
      <c r="D36994" s="5"/>
      <c r="E36994" s="5"/>
    </row>
    <row r="36995" spans="4:5" x14ac:dyDescent="0.3">
      <c r="D36995" s="5"/>
      <c r="E36995" s="5"/>
    </row>
    <row r="36996" spans="4:5" x14ac:dyDescent="0.3">
      <c r="D36996" s="5"/>
      <c r="E36996" s="5"/>
    </row>
    <row r="36997" spans="4:5" x14ac:dyDescent="0.3">
      <c r="D36997" s="5"/>
      <c r="E36997" s="5"/>
    </row>
    <row r="36998" spans="4:5" x14ac:dyDescent="0.3">
      <c r="D36998" s="5"/>
      <c r="E36998" s="5"/>
    </row>
    <row r="36999" spans="4:5" x14ac:dyDescent="0.3">
      <c r="D36999" s="5"/>
      <c r="E36999" s="5"/>
    </row>
    <row r="37000" spans="4:5" x14ac:dyDescent="0.3">
      <c r="D37000" s="5"/>
      <c r="E37000" s="5"/>
    </row>
    <row r="37001" spans="4:5" x14ac:dyDescent="0.3">
      <c r="D37001" s="5"/>
      <c r="E37001" s="5"/>
    </row>
    <row r="37002" spans="4:5" x14ac:dyDescent="0.3">
      <c r="D37002" s="5"/>
      <c r="E37002" s="5"/>
    </row>
    <row r="37003" spans="4:5" x14ac:dyDescent="0.3">
      <c r="D37003" s="5"/>
      <c r="E37003" s="5"/>
    </row>
    <row r="37004" spans="4:5" x14ac:dyDescent="0.3">
      <c r="D37004" s="5"/>
      <c r="E37004" s="5"/>
    </row>
    <row r="37005" spans="4:5" x14ac:dyDescent="0.3">
      <c r="D37005" s="5"/>
      <c r="E37005" s="5"/>
    </row>
    <row r="37006" spans="4:5" x14ac:dyDescent="0.3">
      <c r="D37006" s="5"/>
      <c r="E37006" s="5"/>
    </row>
    <row r="37007" spans="4:5" x14ac:dyDescent="0.3">
      <c r="D37007" s="5"/>
      <c r="E37007" s="5"/>
    </row>
    <row r="37008" spans="4:5" x14ac:dyDescent="0.3">
      <c r="D37008" s="5"/>
      <c r="E37008" s="5"/>
    </row>
    <row r="37009" spans="4:5" x14ac:dyDescent="0.3">
      <c r="D37009" s="5"/>
      <c r="E37009" s="5"/>
    </row>
    <row r="37010" spans="4:5" x14ac:dyDescent="0.3">
      <c r="D37010" s="5"/>
      <c r="E37010" s="5"/>
    </row>
    <row r="37011" spans="4:5" x14ac:dyDescent="0.3">
      <c r="D37011" s="5"/>
      <c r="E37011" s="5"/>
    </row>
    <row r="37012" spans="4:5" x14ac:dyDescent="0.3">
      <c r="D37012" s="5"/>
      <c r="E37012" s="5"/>
    </row>
    <row r="37013" spans="4:5" x14ac:dyDescent="0.3">
      <c r="D37013" s="5"/>
      <c r="E37013" s="5"/>
    </row>
    <row r="37014" spans="4:5" x14ac:dyDescent="0.3">
      <c r="D37014" s="5"/>
      <c r="E37014" s="5"/>
    </row>
    <row r="37015" spans="4:5" x14ac:dyDescent="0.3">
      <c r="D37015" s="5"/>
      <c r="E37015" s="5"/>
    </row>
    <row r="37016" spans="4:5" x14ac:dyDescent="0.3">
      <c r="D37016" s="5"/>
      <c r="E37016" s="5"/>
    </row>
    <row r="37017" spans="4:5" x14ac:dyDescent="0.3">
      <c r="D37017" s="5"/>
      <c r="E37017" s="5"/>
    </row>
    <row r="37018" spans="4:5" x14ac:dyDescent="0.3">
      <c r="D37018" s="5"/>
      <c r="E37018" s="5"/>
    </row>
    <row r="37019" spans="4:5" x14ac:dyDescent="0.3">
      <c r="D37019" s="5"/>
      <c r="E37019" s="5"/>
    </row>
    <row r="37020" spans="4:5" x14ac:dyDescent="0.3">
      <c r="D37020" s="5"/>
      <c r="E37020" s="5"/>
    </row>
    <row r="37021" spans="4:5" x14ac:dyDescent="0.3">
      <c r="D37021" s="5"/>
      <c r="E37021" s="5"/>
    </row>
    <row r="37022" spans="4:5" x14ac:dyDescent="0.3">
      <c r="D37022" s="5"/>
      <c r="E37022" s="5"/>
    </row>
    <row r="37023" spans="4:5" x14ac:dyDescent="0.3">
      <c r="D37023" s="5"/>
      <c r="E37023" s="5"/>
    </row>
    <row r="37024" spans="4:5" x14ac:dyDescent="0.3">
      <c r="D37024" s="5"/>
      <c r="E37024" s="5"/>
    </row>
    <row r="37025" spans="4:5" x14ac:dyDescent="0.3">
      <c r="D37025" s="5"/>
      <c r="E37025" s="5"/>
    </row>
    <row r="37026" spans="4:5" x14ac:dyDescent="0.3">
      <c r="D37026" s="5"/>
      <c r="E37026" s="5"/>
    </row>
    <row r="37027" spans="4:5" x14ac:dyDescent="0.3">
      <c r="D37027" s="5"/>
      <c r="E37027" s="5"/>
    </row>
    <row r="37028" spans="4:5" x14ac:dyDescent="0.3">
      <c r="D37028" s="5"/>
      <c r="E37028" s="5"/>
    </row>
    <row r="37029" spans="4:5" x14ac:dyDescent="0.3">
      <c r="D37029" s="5"/>
      <c r="E37029" s="5"/>
    </row>
    <row r="37030" spans="4:5" x14ac:dyDescent="0.3">
      <c r="D37030" s="5"/>
      <c r="E37030" s="5"/>
    </row>
    <row r="37031" spans="4:5" x14ac:dyDescent="0.3">
      <c r="D37031" s="5"/>
      <c r="E37031" s="5"/>
    </row>
    <row r="37032" spans="4:5" x14ac:dyDescent="0.3">
      <c r="D37032" s="5"/>
      <c r="E37032" s="5"/>
    </row>
    <row r="37033" spans="4:5" x14ac:dyDescent="0.3">
      <c r="D37033" s="5"/>
      <c r="E37033" s="5"/>
    </row>
    <row r="37034" spans="4:5" x14ac:dyDescent="0.3">
      <c r="D37034" s="5"/>
      <c r="E37034" s="5"/>
    </row>
    <row r="37035" spans="4:5" x14ac:dyDescent="0.3">
      <c r="D37035" s="5"/>
      <c r="E37035" s="5"/>
    </row>
    <row r="37036" spans="4:5" x14ac:dyDescent="0.3">
      <c r="D37036" s="5"/>
      <c r="E37036" s="5"/>
    </row>
    <row r="37037" spans="4:5" x14ac:dyDescent="0.3">
      <c r="D37037" s="5"/>
      <c r="E37037" s="5"/>
    </row>
    <row r="37038" spans="4:5" x14ac:dyDescent="0.3">
      <c r="D37038" s="5"/>
      <c r="E37038" s="5"/>
    </row>
    <row r="37039" spans="4:5" x14ac:dyDescent="0.3">
      <c r="D37039" s="5"/>
      <c r="E37039" s="5"/>
    </row>
    <row r="37040" spans="4:5" x14ac:dyDescent="0.3">
      <c r="D37040" s="5"/>
      <c r="E37040" s="5"/>
    </row>
    <row r="37041" spans="4:5" x14ac:dyDescent="0.3">
      <c r="D37041" s="5"/>
      <c r="E37041" s="5"/>
    </row>
    <row r="37042" spans="4:5" x14ac:dyDescent="0.3">
      <c r="D37042" s="5"/>
      <c r="E37042" s="5"/>
    </row>
    <row r="37043" spans="4:5" x14ac:dyDescent="0.3">
      <c r="D37043" s="5"/>
      <c r="E37043" s="5"/>
    </row>
    <row r="37044" spans="4:5" x14ac:dyDescent="0.3">
      <c r="D37044" s="5"/>
      <c r="E37044" s="5"/>
    </row>
    <row r="37045" spans="4:5" x14ac:dyDescent="0.3">
      <c r="D37045" s="5"/>
      <c r="E37045" s="5"/>
    </row>
    <row r="37046" spans="4:5" x14ac:dyDescent="0.3">
      <c r="D37046" s="5"/>
      <c r="E37046" s="5"/>
    </row>
    <row r="37047" spans="4:5" x14ac:dyDescent="0.3">
      <c r="D37047" s="5"/>
      <c r="E37047" s="5"/>
    </row>
    <row r="37048" spans="4:5" x14ac:dyDescent="0.3">
      <c r="D37048" s="5"/>
      <c r="E37048" s="5"/>
    </row>
    <row r="37049" spans="4:5" x14ac:dyDescent="0.3">
      <c r="D37049" s="5"/>
      <c r="E37049" s="5"/>
    </row>
    <row r="37050" spans="4:5" x14ac:dyDescent="0.3">
      <c r="D37050" s="5"/>
      <c r="E37050" s="5"/>
    </row>
    <row r="37051" spans="4:5" x14ac:dyDescent="0.3">
      <c r="D37051" s="5"/>
      <c r="E37051" s="5"/>
    </row>
    <row r="37052" spans="4:5" x14ac:dyDescent="0.3">
      <c r="D37052" s="5"/>
      <c r="E37052" s="5"/>
    </row>
    <row r="37053" spans="4:5" x14ac:dyDescent="0.3">
      <c r="D37053" s="5"/>
      <c r="E37053" s="5"/>
    </row>
    <row r="37054" spans="4:5" x14ac:dyDescent="0.3">
      <c r="D37054" s="5"/>
      <c r="E37054" s="5"/>
    </row>
    <row r="37055" spans="4:5" x14ac:dyDescent="0.3">
      <c r="D37055" s="5"/>
      <c r="E37055" s="5"/>
    </row>
    <row r="37056" spans="4:5" x14ac:dyDescent="0.3">
      <c r="D37056" s="5"/>
      <c r="E37056" s="5"/>
    </row>
    <row r="37057" spans="4:5" x14ac:dyDescent="0.3">
      <c r="D37057" s="5"/>
      <c r="E37057" s="5"/>
    </row>
    <row r="37058" spans="4:5" x14ac:dyDescent="0.3">
      <c r="D37058" s="5"/>
      <c r="E37058" s="5"/>
    </row>
    <row r="37059" spans="4:5" x14ac:dyDescent="0.3">
      <c r="D37059" s="5"/>
      <c r="E37059" s="5"/>
    </row>
    <row r="37060" spans="4:5" x14ac:dyDescent="0.3">
      <c r="D37060" s="5"/>
      <c r="E37060" s="5"/>
    </row>
    <row r="37061" spans="4:5" x14ac:dyDescent="0.3">
      <c r="D37061" s="5"/>
      <c r="E37061" s="5"/>
    </row>
    <row r="37062" spans="4:5" x14ac:dyDescent="0.3">
      <c r="D37062" s="5"/>
      <c r="E37062" s="5"/>
    </row>
    <row r="37063" spans="4:5" x14ac:dyDescent="0.3">
      <c r="D37063" s="5"/>
      <c r="E37063" s="5"/>
    </row>
    <row r="37064" spans="4:5" x14ac:dyDescent="0.3">
      <c r="D37064" s="5"/>
      <c r="E37064" s="5"/>
    </row>
    <row r="37065" spans="4:5" x14ac:dyDescent="0.3">
      <c r="D37065" s="5"/>
      <c r="E37065" s="5"/>
    </row>
    <row r="37066" spans="4:5" x14ac:dyDescent="0.3">
      <c r="D37066" s="5"/>
      <c r="E37066" s="5"/>
    </row>
    <row r="37067" spans="4:5" x14ac:dyDescent="0.3">
      <c r="D37067" s="5"/>
      <c r="E37067" s="5"/>
    </row>
    <row r="37068" spans="4:5" x14ac:dyDescent="0.3">
      <c r="D37068" s="5"/>
      <c r="E37068" s="5"/>
    </row>
    <row r="37069" spans="4:5" x14ac:dyDescent="0.3">
      <c r="D37069" s="5"/>
      <c r="E37069" s="5"/>
    </row>
    <row r="37070" spans="4:5" x14ac:dyDescent="0.3">
      <c r="D37070" s="5"/>
      <c r="E37070" s="5"/>
    </row>
    <row r="37071" spans="4:5" x14ac:dyDescent="0.3">
      <c r="D37071" s="5"/>
      <c r="E37071" s="5"/>
    </row>
    <row r="37072" spans="4:5" x14ac:dyDescent="0.3">
      <c r="D37072" s="5"/>
      <c r="E37072" s="5"/>
    </row>
    <row r="37073" spans="4:5" x14ac:dyDescent="0.3">
      <c r="D37073" s="5"/>
      <c r="E37073" s="5"/>
    </row>
    <row r="37074" spans="4:5" x14ac:dyDescent="0.3">
      <c r="D37074" s="5"/>
      <c r="E37074" s="5"/>
    </row>
    <row r="37075" spans="4:5" x14ac:dyDescent="0.3">
      <c r="D37075" s="5"/>
      <c r="E37075" s="5"/>
    </row>
    <row r="37076" spans="4:5" x14ac:dyDescent="0.3">
      <c r="D37076" s="5"/>
      <c r="E37076" s="5"/>
    </row>
    <row r="37077" spans="4:5" x14ac:dyDescent="0.3">
      <c r="D37077" s="5"/>
      <c r="E37077" s="5"/>
    </row>
    <row r="37078" spans="4:5" x14ac:dyDescent="0.3">
      <c r="D37078" s="5"/>
      <c r="E37078" s="5"/>
    </row>
    <row r="37079" spans="4:5" x14ac:dyDescent="0.3">
      <c r="D37079" s="5"/>
      <c r="E37079" s="5"/>
    </row>
    <row r="37080" spans="4:5" x14ac:dyDescent="0.3">
      <c r="D37080" s="5"/>
      <c r="E37080" s="5"/>
    </row>
    <row r="37081" spans="4:5" x14ac:dyDescent="0.3">
      <c r="D37081" s="5"/>
      <c r="E37081" s="5"/>
    </row>
    <row r="37082" spans="4:5" x14ac:dyDescent="0.3">
      <c r="D37082" s="5"/>
      <c r="E37082" s="5"/>
    </row>
    <row r="37083" spans="4:5" x14ac:dyDescent="0.3">
      <c r="D37083" s="5"/>
      <c r="E37083" s="5"/>
    </row>
    <row r="37084" spans="4:5" x14ac:dyDescent="0.3">
      <c r="D37084" s="5"/>
      <c r="E37084" s="5"/>
    </row>
    <row r="37085" spans="4:5" x14ac:dyDescent="0.3">
      <c r="D37085" s="5"/>
      <c r="E37085" s="5"/>
    </row>
    <row r="37086" spans="4:5" x14ac:dyDescent="0.3">
      <c r="D37086" s="5"/>
      <c r="E37086" s="5"/>
    </row>
    <row r="37087" spans="4:5" x14ac:dyDescent="0.3">
      <c r="D37087" s="5"/>
      <c r="E37087" s="5"/>
    </row>
    <row r="37088" spans="4:5" x14ac:dyDescent="0.3">
      <c r="D37088" s="5"/>
      <c r="E37088" s="5"/>
    </row>
    <row r="37089" spans="4:5" x14ac:dyDescent="0.3">
      <c r="D37089" s="5"/>
      <c r="E37089" s="5"/>
    </row>
    <row r="37090" spans="4:5" x14ac:dyDescent="0.3">
      <c r="D37090" s="5"/>
      <c r="E37090" s="5"/>
    </row>
    <row r="37091" spans="4:5" x14ac:dyDescent="0.3">
      <c r="D37091" s="5"/>
      <c r="E37091" s="5"/>
    </row>
    <row r="37092" spans="4:5" x14ac:dyDescent="0.3">
      <c r="D37092" s="5"/>
      <c r="E37092" s="5"/>
    </row>
    <row r="37093" spans="4:5" x14ac:dyDescent="0.3">
      <c r="D37093" s="5"/>
      <c r="E37093" s="5"/>
    </row>
    <row r="37094" spans="4:5" x14ac:dyDescent="0.3">
      <c r="D37094" s="5"/>
      <c r="E37094" s="5"/>
    </row>
    <row r="37095" spans="4:5" x14ac:dyDescent="0.3">
      <c r="D37095" s="5"/>
      <c r="E37095" s="5"/>
    </row>
    <row r="37096" spans="4:5" x14ac:dyDescent="0.3">
      <c r="D37096" s="5"/>
      <c r="E37096" s="5"/>
    </row>
    <row r="37097" spans="4:5" x14ac:dyDescent="0.3">
      <c r="D37097" s="5"/>
      <c r="E37097" s="5"/>
    </row>
    <row r="37098" spans="4:5" x14ac:dyDescent="0.3">
      <c r="D37098" s="5"/>
      <c r="E37098" s="5"/>
    </row>
    <row r="37099" spans="4:5" x14ac:dyDescent="0.3">
      <c r="D37099" s="5"/>
      <c r="E37099" s="5"/>
    </row>
    <row r="37100" spans="4:5" x14ac:dyDescent="0.3">
      <c r="D37100" s="5"/>
      <c r="E37100" s="5"/>
    </row>
    <row r="37101" spans="4:5" x14ac:dyDescent="0.3">
      <c r="D37101" s="5"/>
      <c r="E37101" s="5"/>
    </row>
    <row r="37102" spans="4:5" x14ac:dyDescent="0.3">
      <c r="D37102" s="5"/>
      <c r="E37102" s="5"/>
    </row>
    <row r="37103" spans="4:5" x14ac:dyDescent="0.3">
      <c r="D37103" s="5"/>
      <c r="E37103" s="5"/>
    </row>
    <row r="37104" spans="4:5" x14ac:dyDescent="0.3">
      <c r="D37104" s="5"/>
      <c r="E37104" s="5"/>
    </row>
    <row r="37105" spans="4:5" x14ac:dyDescent="0.3">
      <c r="D37105" s="5"/>
      <c r="E37105" s="5"/>
    </row>
    <row r="37106" spans="4:5" x14ac:dyDescent="0.3">
      <c r="D37106" s="5"/>
      <c r="E37106" s="5"/>
    </row>
    <row r="37107" spans="4:5" x14ac:dyDescent="0.3">
      <c r="D37107" s="5"/>
      <c r="E37107" s="5"/>
    </row>
    <row r="37108" spans="4:5" x14ac:dyDescent="0.3">
      <c r="D37108" s="5"/>
      <c r="E37108" s="5"/>
    </row>
    <row r="37109" spans="4:5" x14ac:dyDescent="0.3">
      <c r="D37109" s="5"/>
      <c r="E37109" s="5"/>
    </row>
    <row r="37110" spans="4:5" x14ac:dyDescent="0.3">
      <c r="D37110" s="5"/>
      <c r="E37110" s="5"/>
    </row>
    <row r="37111" spans="4:5" x14ac:dyDescent="0.3">
      <c r="D37111" s="5"/>
      <c r="E37111" s="5"/>
    </row>
    <row r="37112" spans="4:5" x14ac:dyDescent="0.3">
      <c r="D37112" s="5"/>
      <c r="E37112" s="5"/>
    </row>
    <row r="37113" spans="4:5" x14ac:dyDescent="0.3">
      <c r="D37113" s="5"/>
      <c r="E37113" s="5"/>
    </row>
    <row r="37114" spans="4:5" x14ac:dyDescent="0.3">
      <c r="D37114" s="5"/>
      <c r="E37114" s="5"/>
    </row>
    <row r="37115" spans="4:5" x14ac:dyDescent="0.3">
      <c r="D37115" s="5"/>
      <c r="E37115" s="5"/>
    </row>
    <row r="37116" spans="4:5" x14ac:dyDescent="0.3">
      <c r="D37116" s="5"/>
      <c r="E37116" s="5"/>
    </row>
    <row r="37117" spans="4:5" x14ac:dyDescent="0.3">
      <c r="D37117" s="5"/>
      <c r="E37117" s="5"/>
    </row>
    <row r="37118" spans="4:5" x14ac:dyDescent="0.3">
      <c r="D37118" s="5"/>
      <c r="E37118" s="5"/>
    </row>
    <row r="37119" spans="4:5" x14ac:dyDescent="0.3">
      <c r="D37119" s="5"/>
      <c r="E37119" s="5"/>
    </row>
    <row r="37120" spans="4:5" x14ac:dyDescent="0.3">
      <c r="D37120" s="5"/>
      <c r="E37120" s="5"/>
    </row>
    <row r="37121" spans="4:5" x14ac:dyDescent="0.3">
      <c r="D37121" s="5"/>
      <c r="E37121" s="5"/>
    </row>
    <row r="37122" spans="4:5" x14ac:dyDescent="0.3">
      <c r="D37122" s="5"/>
      <c r="E37122" s="5"/>
    </row>
    <row r="37123" spans="4:5" x14ac:dyDescent="0.3">
      <c r="D37123" s="5"/>
      <c r="E37123" s="5"/>
    </row>
    <row r="37124" spans="4:5" x14ac:dyDescent="0.3">
      <c r="D37124" s="5"/>
      <c r="E37124" s="5"/>
    </row>
    <row r="37125" spans="4:5" x14ac:dyDescent="0.3">
      <c r="D37125" s="5"/>
      <c r="E37125" s="5"/>
    </row>
    <row r="37126" spans="4:5" x14ac:dyDescent="0.3">
      <c r="D37126" s="5"/>
      <c r="E37126" s="5"/>
    </row>
    <row r="37127" spans="4:5" x14ac:dyDescent="0.3">
      <c r="D37127" s="5"/>
      <c r="E37127" s="5"/>
    </row>
    <row r="37128" spans="4:5" x14ac:dyDescent="0.3">
      <c r="D37128" s="5"/>
      <c r="E37128" s="5"/>
    </row>
    <row r="37129" spans="4:5" x14ac:dyDescent="0.3">
      <c r="D37129" s="5"/>
      <c r="E37129" s="5"/>
    </row>
    <row r="37130" spans="4:5" x14ac:dyDescent="0.3">
      <c r="D37130" s="5"/>
      <c r="E37130" s="5"/>
    </row>
    <row r="37131" spans="4:5" x14ac:dyDescent="0.3">
      <c r="D37131" s="5"/>
      <c r="E37131" s="5"/>
    </row>
    <row r="37132" spans="4:5" x14ac:dyDescent="0.3">
      <c r="D37132" s="5"/>
      <c r="E37132" s="5"/>
    </row>
    <row r="37133" spans="4:5" x14ac:dyDescent="0.3">
      <c r="D37133" s="5"/>
      <c r="E37133" s="5"/>
    </row>
    <row r="37134" spans="4:5" x14ac:dyDescent="0.3">
      <c r="D37134" s="5"/>
      <c r="E37134" s="5"/>
    </row>
    <row r="37135" spans="4:5" x14ac:dyDescent="0.3">
      <c r="D37135" s="5"/>
      <c r="E37135" s="5"/>
    </row>
    <row r="37136" spans="4:5" x14ac:dyDescent="0.3">
      <c r="D37136" s="5"/>
      <c r="E37136" s="5"/>
    </row>
    <row r="37137" spans="4:5" x14ac:dyDescent="0.3">
      <c r="D37137" s="5"/>
      <c r="E37137" s="5"/>
    </row>
    <row r="37138" spans="4:5" x14ac:dyDescent="0.3">
      <c r="D37138" s="5"/>
      <c r="E37138" s="5"/>
    </row>
    <row r="37139" spans="4:5" x14ac:dyDescent="0.3">
      <c r="D37139" s="5"/>
      <c r="E37139" s="5"/>
    </row>
    <row r="37140" spans="4:5" x14ac:dyDescent="0.3">
      <c r="D37140" s="5"/>
      <c r="E37140" s="5"/>
    </row>
    <row r="37141" spans="4:5" x14ac:dyDescent="0.3">
      <c r="D37141" s="5"/>
      <c r="E37141" s="5"/>
    </row>
    <row r="37142" spans="4:5" x14ac:dyDescent="0.3">
      <c r="D37142" s="5"/>
      <c r="E37142" s="5"/>
    </row>
    <row r="37143" spans="4:5" x14ac:dyDescent="0.3">
      <c r="D37143" s="5"/>
      <c r="E37143" s="5"/>
    </row>
    <row r="37144" spans="4:5" x14ac:dyDescent="0.3">
      <c r="D37144" s="5"/>
      <c r="E37144" s="5"/>
    </row>
    <row r="37145" spans="4:5" x14ac:dyDescent="0.3">
      <c r="D37145" s="5"/>
      <c r="E37145" s="5"/>
    </row>
    <row r="37146" spans="4:5" x14ac:dyDescent="0.3">
      <c r="D37146" s="5"/>
      <c r="E37146" s="5"/>
    </row>
    <row r="37147" spans="4:5" x14ac:dyDescent="0.3">
      <c r="D37147" s="5"/>
      <c r="E37147" s="5"/>
    </row>
    <row r="37148" spans="4:5" x14ac:dyDescent="0.3">
      <c r="D37148" s="5"/>
      <c r="E37148" s="5"/>
    </row>
    <row r="37149" spans="4:5" x14ac:dyDescent="0.3">
      <c r="D37149" s="5"/>
      <c r="E37149" s="5"/>
    </row>
    <row r="37150" spans="4:5" x14ac:dyDescent="0.3">
      <c r="D37150" s="5"/>
      <c r="E37150" s="5"/>
    </row>
    <row r="37151" spans="4:5" x14ac:dyDescent="0.3">
      <c r="D37151" s="5"/>
      <c r="E37151" s="5"/>
    </row>
    <row r="37152" spans="4:5" x14ac:dyDescent="0.3">
      <c r="D37152" s="5"/>
      <c r="E37152" s="5"/>
    </row>
    <row r="37153" spans="4:5" x14ac:dyDescent="0.3">
      <c r="D37153" s="5"/>
      <c r="E37153" s="5"/>
    </row>
    <row r="37154" spans="4:5" x14ac:dyDescent="0.3">
      <c r="D37154" s="5"/>
      <c r="E37154" s="5"/>
    </row>
    <row r="37155" spans="4:5" x14ac:dyDescent="0.3">
      <c r="D37155" s="5"/>
      <c r="E37155" s="5"/>
    </row>
    <row r="37156" spans="4:5" x14ac:dyDescent="0.3">
      <c r="D37156" s="5"/>
      <c r="E37156" s="5"/>
    </row>
    <row r="37157" spans="4:5" x14ac:dyDescent="0.3">
      <c r="D37157" s="5"/>
      <c r="E37157" s="5"/>
    </row>
    <row r="37158" spans="4:5" x14ac:dyDescent="0.3">
      <c r="D37158" s="5"/>
      <c r="E37158" s="5"/>
    </row>
    <row r="37159" spans="4:5" x14ac:dyDescent="0.3">
      <c r="D37159" s="5"/>
      <c r="E37159" s="5"/>
    </row>
    <row r="37160" spans="4:5" x14ac:dyDescent="0.3">
      <c r="D37160" s="5"/>
      <c r="E37160" s="5"/>
    </row>
    <row r="37161" spans="4:5" x14ac:dyDescent="0.3">
      <c r="D37161" s="5"/>
      <c r="E37161" s="5"/>
    </row>
    <row r="37162" spans="4:5" x14ac:dyDescent="0.3">
      <c r="D37162" s="5"/>
      <c r="E37162" s="5"/>
    </row>
    <row r="37163" spans="4:5" x14ac:dyDescent="0.3">
      <c r="D37163" s="5"/>
      <c r="E37163" s="5"/>
    </row>
    <row r="37164" spans="4:5" x14ac:dyDescent="0.3">
      <c r="D37164" s="5"/>
      <c r="E37164" s="5"/>
    </row>
    <row r="37165" spans="4:5" x14ac:dyDescent="0.3">
      <c r="D37165" s="5"/>
      <c r="E37165" s="5"/>
    </row>
    <row r="37166" spans="4:5" x14ac:dyDescent="0.3">
      <c r="D37166" s="5"/>
      <c r="E37166" s="5"/>
    </row>
    <row r="37167" spans="4:5" x14ac:dyDescent="0.3">
      <c r="D37167" s="5"/>
      <c r="E37167" s="5"/>
    </row>
    <row r="37168" spans="4:5" x14ac:dyDescent="0.3">
      <c r="D37168" s="5"/>
      <c r="E37168" s="5"/>
    </row>
    <row r="37169" spans="4:5" x14ac:dyDescent="0.3">
      <c r="D37169" s="5"/>
      <c r="E37169" s="5"/>
    </row>
    <row r="37170" spans="4:5" x14ac:dyDescent="0.3">
      <c r="D37170" s="5"/>
      <c r="E37170" s="5"/>
    </row>
    <row r="37171" spans="4:5" x14ac:dyDescent="0.3">
      <c r="D37171" s="5"/>
      <c r="E37171" s="5"/>
    </row>
    <row r="37172" spans="4:5" x14ac:dyDescent="0.3">
      <c r="D37172" s="5"/>
      <c r="E37172" s="5"/>
    </row>
    <row r="37173" spans="4:5" x14ac:dyDescent="0.3">
      <c r="D37173" s="5"/>
      <c r="E37173" s="5"/>
    </row>
    <row r="37174" spans="4:5" x14ac:dyDescent="0.3">
      <c r="D37174" s="5"/>
      <c r="E37174" s="5"/>
    </row>
    <row r="37175" spans="4:5" x14ac:dyDescent="0.3">
      <c r="D37175" s="5"/>
      <c r="E37175" s="5"/>
    </row>
    <row r="37176" spans="4:5" x14ac:dyDescent="0.3">
      <c r="D37176" s="5"/>
      <c r="E37176" s="5"/>
    </row>
    <row r="37177" spans="4:5" x14ac:dyDescent="0.3">
      <c r="D37177" s="5"/>
      <c r="E37177" s="5"/>
    </row>
    <row r="37178" spans="4:5" x14ac:dyDescent="0.3">
      <c r="D37178" s="5"/>
      <c r="E37178" s="5"/>
    </row>
    <row r="37179" spans="4:5" x14ac:dyDescent="0.3">
      <c r="D37179" s="5"/>
      <c r="E37179" s="5"/>
    </row>
    <row r="37180" spans="4:5" x14ac:dyDescent="0.3">
      <c r="D37180" s="5"/>
      <c r="E37180" s="5"/>
    </row>
    <row r="37181" spans="4:5" x14ac:dyDescent="0.3">
      <c r="D37181" s="5"/>
      <c r="E37181" s="5"/>
    </row>
    <row r="37182" spans="4:5" x14ac:dyDescent="0.3">
      <c r="D37182" s="5"/>
      <c r="E37182" s="5"/>
    </row>
    <row r="37183" spans="4:5" x14ac:dyDescent="0.3">
      <c r="D37183" s="5"/>
      <c r="E37183" s="5"/>
    </row>
    <row r="37184" spans="4:5" x14ac:dyDescent="0.3">
      <c r="D37184" s="5"/>
      <c r="E37184" s="5"/>
    </row>
    <row r="37185" spans="4:5" x14ac:dyDescent="0.3">
      <c r="D37185" s="5"/>
      <c r="E37185" s="5"/>
    </row>
    <row r="37186" spans="4:5" x14ac:dyDescent="0.3">
      <c r="D37186" s="5"/>
      <c r="E37186" s="5"/>
    </row>
    <row r="37187" spans="4:5" x14ac:dyDescent="0.3">
      <c r="D37187" s="5"/>
      <c r="E37187" s="5"/>
    </row>
    <row r="37188" spans="4:5" x14ac:dyDescent="0.3">
      <c r="D37188" s="5"/>
      <c r="E37188" s="5"/>
    </row>
    <row r="37189" spans="4:5" x14ac:dyDescent="0.3">
      <c r="D37189" s="5"/>
      <c r="E37189" s="5"/>
    </row>
    <row r="37190" spans="4:5" x14ac:dyDescent="0.3">
      <c r="D37190" s="5"/>
      <c r="E37190" s="5"/>
    </row>
    <row r="37191" spans="4:5" x14ac:dyDescent="0.3">
      <c r="D37191" s="5"/>
      <c r="E37191" s="5"/>
    </row>
    <row r="37192" spans="4:5" x14ac:dyDescent="0.3">
      <c r="D37192" s="5"/>
      <c r="E37192" s="5"/>
    </row>
    <row r="37193" spans="4:5" x14ac:dyDescent="0.3">
      <c r="D37193" s="5"/>
      <c r="E37193" s="5"/>
    </row>
    <row r="37194" spans="4:5" x14ac:dyDescent="0.3">
      <c r="D37194" s="5"/>
      <c r="E37194" s="5"/>
    </row>
    <row r="37195" spans="4:5" x14ac:dyDescent="0.3">
      <c r="D37195" s="5"/>
      <c r="E37195" s="5"/>
    </row>
    <row r="37196" spans="4:5" x14ac:dyDescent="0.3">
      <c r="D37196" s="5"/>
      <c r="E37196" s="5"/>
    </row>
    <row r="37197" spans="4:5" x14ac:dyDescent="0.3">
      <c r="D37197" s="5"/>
      <c r="E37197" s="5"/>
    </row>
    <row r="37198" spans="4:5" x14ac:dyDescent="0.3">
      <c r="D37198" s="5"/>
      <c r="E37198" s="5"/>
    </row>
    <row r="37199" spans="4:5" x14ac:dyDescent="0.3">
      <c r="D37199" s="5"/>
      <c r="E37199" s="5"/>
    </row>
    <row r="37200" spans="4:5" x14ac:dyDescent="0.3">
      <c r="D37200" s="5"/>
      <c r="E37200" s="5"/>
    </row>
    <row r="37201" spans="4:5" x14ac:dyDescent="0.3">
      <c r="D37201" s="5"/>
      <c r="E37201" s="5"/>
    </row>
    <row r="37202" spans="4:5" x14ac:dyDescent="0.3">
      <c r="D37202" s="5"/>
      <c r="E37202" s="5"/>
    </row>
    <row r="37203" spans="4:5" x14ac:dyDescent="0.3">
      <c r="D37203" s="5"/>
      <c r="E37203" s="5"/>
    </row>
    <row r="37204" spans="4:5" x14ac:dyDescent="0.3">
      <c r="D37204" s="5"/>
      <c r="E37204" s="5"/>
    </row>
    <row r="37205" spans="4:5" x14ac:dyDescent="0.3">
      <c r="D37205" s="5"/>
      <c r="E37205" s="5"/>
    </row>
    <row r="37206" spans="4:5" x14ac:dyDescent="0.3">
      <c r="D37206" s="5"/>
      <c r="E37206" s="5"/>
    </row>
    <row r="37207" spans="4:5" x14ac:dyDescent="0.3">
      <c r="D37207" s="5"/>
      <c r="E37207" s="5"/>
    </row>
    <row r="37208" spans="4:5" x14ac:dyDescent="0.3">
      <c r="D37208" s="5"/>
      <c r="E37208" s="5"/>
    </row>
    <row r="37209" spans="4:5" x14ac:dyDescent="0.3">
      <c r="D37209" s="5"/>
      <c r="E37209" s="5"/>
    </row>
    <row r="37210" spans="4:5" x14ac:dyDescent="0.3">
      <c r="D37210" s="5"/>
      <c r="E37210" s="5"/>
    </row>
    <row r="37211" spans="4:5" x14ac:dyDescent="0.3">
      <c r="D37211" s="5"/>
      <c r="E37211" s="5"/>
    </row>
    <row r="37212" spans="4:5" x14ac:dyDescent="0.3">
      <c r="D37212" s="5"/>
      <c r="E37212" s="5"/>
    </row>
    <row r="37213" spans="4:5" x14ac:dyDescent="0.3">
      <c r="D37213" s="5"/>
      <c r="E37213" s="5"/>
    </row>
    <row r="37214" spans="4:5" x14ac:dyDescent="0.3">
      <c r="D37214" s="5"/>
      <c r="E37214" s="5"/>
    </row>
    <row r="37215" spans="4:5" x14ac:dyDescent="0.3">
      <c r="D37215" s="5"/>
      <c r="E37215" s="5"/>
    </row>
    <row r="37216" spans="4:5" x14ac:dyDescent="0.3">
      <c r="D37216" s="5"/>
      <c r="E37216" s="5"/>
    </row>
    <row r="37217" spans="4:5" x14ac:dyDescent="0.3">
      <c r="D37217" s="5"/>
      <c r="E37217" s="5"/>
    </row>
    <row r="37218" spans="4:5" x14ac:dyDescent="0.3">
      <c r="D37218" s="5"/>
      <c r="E37218" s="5"/>
    </row>
    <row r="37219" spans="4:5" x14ac:dyDescent="0.3">
      <c r="D37219" s="5"/>
      <c r="E37219" s="5"/>
    </row>
    <row r="37220" spans="4:5" x14ac:dyDescent="0.3">
      <c r="D37220" s="5"/>
      <c r="E37220" s="5"/>
    </row>
    <row r="37221" spans="4:5" x14ac:dyDescent="0.3">
      <c r="D37221" s="5"/>
      <c r="E37221" s="5"/>
    </row>
    <row r="37222" spans="4:5" x14ac:dyDescent="0.3">
      <c r="D37222" s="5"/>
      <c r="E37222" s="5"/>
    </row>
    <row r="37223" spans="4:5" x14ac:dyDescent="0.3">
      <c r="D37223" s="5"/>
      <c r="E37223" s="5"/>
    </row>
    <row r="37224" spans="4:5" x14ac:dyDescent="0.3">
      <c r="D37224" s="5"/>
      <c r="E37224" s="5"/>
    </row>
    <row r="37225" spans="4:5" x14ac:dyDescent="0.3">
      <c r="D37225" s="5"/>
      <c r="E37225" s="5"/>
    </row>
    <row r="37226" spans="4:5" x14ac:dyDescent="0.3">
      <c r="D37226" s="5"/>
      <c r="E37226" s="5"/>
    </row>
    <row r="37227" spans="4:5" x14ac:dyDescent="0.3">
      <c r="D37227" s="5"/>
      <c r="E37227" s="5"/>
    </row>
    <row r="37228" spans="4:5" x14ac:dyDescent="0.3">
      <c r="D37228" s="5"/>
      <c r="E37228" s="5"/>
    </row>
    <row r="37229" spans="4:5" x14ac:dyDescent="0.3">
      <c r="D37229" s="5"/>
      <c r="E37229" s="5"/>
    </row>
    <row r="37230" spans="4:5" x14ac:dyDescent="0.3">
      <c r="D37230" s="5"/>
      <c r="E37230" s="5"/>
    </row>
    <row r="37231" spans="4:5" x14ac:dyDescent="0.3">
      <c r="D37231" s="5"/>
      <c r="E37231" s="5"/>
    </row>
    <row r="37232" spans="4:5" x14ac:dyDescent="0.3">
      <c r="D37232" s="5"/>
      <c r="E37232" s="5"/>
    </row>
    <row r="37233" spans="4:5" x14ac:dyDescent="0.3">
      <c r="D37233" s="5"/>
      <c r="E37233" s="5"/>
    </row>
    <row r="37234" spans="4:5" x14ac:dyDescent="0.3">
      <c r="D37234" s="5"/>
      <c r="E37234" s="5"/>
    </row>
    <row r="37235" spans="4:5" x14ac:dyDescent="0.3">
      <c r="D37235" s="5"/>
      <c r="E37235" s="5"/>
    </row>
    <row r="37236" spans="4:5" x14ac:dyDescent="0.3">
      <c r="D37236" s="5"/>
      <c r="E37236" s="5"/>
    </row>
    <row r="37237" spans="4:5" x14ac:dyDescent="0.3">
      <c r="D37237" s="5"/>
      <c r="E37237" s="5"/>
    </row>
    <row r="37238" spans="4:5" x14ac:dyDescent="0.3">
      <c r="D37238" s="5"/>
      <c r="E37238" s="5"/>
    </row>
    <row r="37239" spans="4:5" x14ac:dyDescent="0.3">
      <c r="D37239" s="5"/>
      <c r="E37239" s="5"/>
    </row>
    <row r="37240" spans="4:5" x14ac:dyDescent="0.3">
      <c r="D37240" s="5"/>
      <c r="E37240" s="5"/>
    </row>
    <row r="37241" spans="4:5" x14ac:dyDescent="0.3">
      <c r="D37241" s="5"/>
      <c r="E37241" s="5"/>
    </row>
    <row r="37242" spans="4:5" x14ac:dyDescent="0.3">
      <c r="D37242" s="5"/>
      <c r="E37242" s="5"/>
    </row>
    <row r="37243" spans="4:5" x14ac:dyDescent="0.3">
      <c r="D37243" s="5"/>
      <c r="E37243" s="5"/>
    </row>
    <row r="37244" spans="4:5" x14ac:dyDescent="0.3">
      <c r="D37244" s="5"/>
      <c r="E37244" s="5"/>
    </row>
    <row r="37245" spans="4:5" x14ac:dyDescent="0.3">
      <c r="D37245" s="5"/>
      <c r="E37245" s="5"/>
    </row>
    <row r="37246" spans="4:5" x14ac:dyDescent="0.3">
      <c r="D37246" s="5"/>
      <c r="E37246" s="5"/>
    </row>
    <row r="37247" spans="4:5" x14ac:dyDescent="0.3">
      <c r="D37247" s="5"/>
      <c r="E37247" s="5"/>
    </row>
    <row r="37248" spans="4:5" x14ac:dyDescent="0.3">
      <c r="D37248" s="5"/>
      <c r="E37248" s="5"/>
    </row>
    <row r="37249" spans="4:5" x14ac:dyDescent="0.3">
      <c r="D37249" s="5"/>
      <c r="E37249" s="5"/>
    </row>
    <row r="37250" spans="4:5" x14ac:dyDescent="0.3">
      <c r="D37250" s="5"/>
      <c r="E37250" s="5"/>
    </row>
    <row r="37251" spans="4:5" x14ac:dyDescent="0.3">
      <c r="D37251" s="5"/>
      <c r="E37251" s="5"/>
    </row>
    <row r="37252" spans="4:5" x14ac:dyDescent="0.3">
      <c r="D37252" s="5"/>
      <c r="E37252" s="5"/>
    </row>
    <row r="37253" spans="4:5" x14ac:dyDescent="0.3">
      <c r="D37253" s="5"/>
      <c r="E37253" s="5"/>
    </row>
    <row r="37254" spans="4:5" x14ac:dyDescent="0.3">
      <c r="D37254" s="5"/>
      <c r="E37254" s="5"/>
    </row>
    <row r="37255" spans="4:5" x14ac:dyDescent="0.3">
      <c r="D37255" s="5"/>
      <c r="E37255" s="5"/>
    </row>
    <row r="37256" spans="4:5" x14ac:dyDescent="0.3">
      <c r="D37256" s="5"/>
      <c r="E37256" s="5"/>
    </row>
    <row r="37257" spans="4:5" x14ac:dyDescent="0.3">
      <c r="D37257" s="5"/>
      <c r="E37257" s="5"/>
    </row>
    <row r="37258" spans="4:5" x14ac:dyDescent="0.3">
      <c r="D37258" s="5"/>
      <c r="E37258" s="5"/>
    </row>
    <row r="37259" spans="4:5" x14ac:dyDescent="0.3">
      <c r="D37259" s="5"/>
      <c r="E37259" s="5"/>
    </row>
    <row r="37260" spans="4:5" x14ac:dyDescent="0.3">
      <c r="D37260" s="5"/>
      <c r="E37260" s="5"/>
    </row>
    <row r="37261" spans="4:5" x14ac:dyDescent="0.3">
      <c r="D37261" s="5"/>
      <c r="E37261" s="5"/>
    </row>
    <row r="37262" spans="4:5" x14ac:dyDescent="0.3">
      <c r="D37262" s="5"/>
      <c r="E37262" s="5"/>
    </row>
    <row r="37263" spans="4:5" x14ac:dyDescent="0.3">
      <c r="D37263" s="5"/>
      <c r="E37263" s="5"/>
    </row>
    <row r="37264" spans="4:5" x14ac:dyDescent="0.3">
      <c r="D37264" s="5"/>
      <c r="E37264" s="5"/>
    </row>
    <row r="37265" spans="4:5" x14ac:dyDescent="0.3">
      <c r="D37265" s="5"/>
      <c r="E37265" s="5"/>
    </row>
    <row r="37266" spans="4:5" x14ac:dyDescent="0.3">
      <c r="D37266" s="5"/>
      <c r="E37266" s="5"/>
    </row>
    <row r="37267" spans="4:5" x14ac:dyDescent="0.3">
      <c r="D37267" s="5"/>
      <c r="E37267" s="5"/>
    </row>
    <row r="37268" spans="4:5" x14ac:dyDescent="0.3">
      <c r="D37268" s="5"/>
      <c r="E37268" s="5"/>
    </row>
    <row r="37269" spans="4:5" x14ac:dyDescent="0.3">
      <c r="D37269" s="5"/>
      <c r="E37269" s="5"/>
    </row>
    <row r="37270" spans="4:5" x14ac:dyDescent="0.3">
      <c r="D37270" s="5"/>
      <c r="E37270" s="5"/>
    </row>
    <row r="37271" spans="4:5" x14ac:dyDescent="0.3">
      <c r="D37271" s="5"/>
      <c r="E37271" s="5"/>
    </row>
    <row r="37272" spans="4:5" x14ac:dyDescent="0.3">
      <c r="D37272" s="5"/>
      <c r="E37272" s="5"/>
    </row>
    <row r="37273" spans="4:5" x14ac:dyDescent="0.3">
      <c r="D37273" s="5"/>
      <c r="E37273" s="5"/>
    </row>
    <row r="37274" spans="4:5" x14ac:dyDescent="0.3">
      <c r="D37274" s="5"/>
      <c r="E37274" s="5"/>
    </row>
    <row r="37275" spans="4:5" x14ac:dyDescent="0.3">
      <c r="D37275" s="5"/>
      <c r="E37275" s="5"/>
    </row>
    <row r="37276" spans="4:5" x14ac:dyDescent="0.3">
      <c r="D37276" s="5"/>
      <c r="E37276" s="5"/>
    </row>
    <row r="37277" spans="4:5" x14ac:dyDescent="0.3">
      <c r="D37277" s="5"/>
      <c r="E37277" s="5"/>
    </row>
    <row r="37278" spans="4:5" x14ac:dyDescent="0.3">
      <c r="D37278" s="5"/>
      <c r="E37278" s="5"/>
    </row>
    <row r="37279" spans="4:5" x14ac:dyDescent="0.3">
      <c r="D37279" s="5"/>
      <c r="E37279" s="5"/>
    </row>
    <row r="37280" spans="4:5" x14ac:dyDescent="0.3">
      <c r="D37280" s="5"/>
      <c r="E37280" s="5"/>
    </row>
    <row r="37281" spans="4:5" x14ac:dyDescent="0.3">
      <c r="D37281" s="5"/>
      <c r="E37281" s="5"/>
    </row>
    <row r="37282" spans="4:5" x14ac:dyDescent="0.3">
      <c r="D37282" s="5"/>
      <c r="E37282" s="5"/>
    </row>
    <row r="37283" spans="4:5" x14ac:dyDescent="0.3">
      <c r="D37283" s="5"/>
      <c r="E37283" s="5"/>
    </row>
    <row r="37284" spans="4:5" x14ac:dyDescent="0.3">
      <c r="D37284" s="5"/>
      <c r="E37284" s="5"/>
    </row>
    <row r="37285" spans="4:5" x14ac:dyDescent="0.3">
      <c r="D37285" s="5"/>
      <c r="E37285" s="5"/>
    </row>
    <row r="37286" spans="4:5" x14ac:dyDescent="0.3">
      <c r="D37286" s="5"/>
      <c r="E37286" s="5"/>
    </row>
    <row r="37287" spans="4:5" x14ac:dyDescent="0.3">
      <c r="D37287" s="5"/>
      <c r="E37287" s="5"/>
    </row>
    <row r="37288" spans="4:5" x14ac:dyDescent="0.3">
      <c r="D37288" s="5"/>
      <c r="E37288" s="5"/>
    </row>
    <row r="37289" spans="4:5" x14ac:dyDescent="0.3">
      <c r="D37289" s="5"/>
      <c r="E37289" s="5"/>
    </row>
    <row r="37290" spans="4:5" x14ac:dyDescent="0.3">
      <c r="D37290" s="5"/>
      <c r="E37290" s="5"/>
    </row>
    <row r="37291" spans="4:5" x14ac:dyDescent="0.3">
      <c r="D37291" s="5"/>
      <c r="E37291" s="5"/>
    </row>
    <row r="37292" spans="4:5" x14ac:dyDescent="0.3">
      <c r="D37292" s="5"/>
      <c r="E37292" s="5"/>
    </row>
    <row r="37293" spans="4:5" x14ac:dyDescent="0.3">
      <c r="D37293" s="5"/>
      <c r="E37293" s="5"/>
    </row>
    <row r="37294" spans="4:5" x14ac:dyDescent="0.3">
      <c r="D37294" s="5"/>
      <c r="E37294" s="5"/>
    </row>
    <row r="37295" spans="4:5" x14ac:dyDescent="0.3">
      <c r="D37295" s="5"/>
      <c r="E37295" s="5"/>
    </row>
    <row r="37296" spans="4:5" x14ac:dyDescent="0.3">
      <c r="D37296" s="5"/>
      <c r="E37296" s="5"/>
    </row>
    <row r="37297" spans="4:5" x14ac:dyDescent="0.3">
      <c r="D37297" s="5"/>
      <c r="E37297" s="5"/>
    </row>
    <row r="37298" spans="4:5" x14ac:dyDescent="0.3">
      <c r="D37298" s="5"/>
      <c r="E37298" s="5"/>
    </row>
    <row r="37299" spans="4:5" x14ac:dyDescent="0.3">
      <c r="D37299" s="5"/>
      <c r="E37299" s="5"/>
    </row>
    <row r="37300" spans="4:5" x14ac:dyDescent="0.3">
      <c r="D37300" s="5"/>
      <c r="E37300" s="5"/>
    </row>
    <row r="37301" spans="4:5" x14ac:dyDescent="0.3">
      <c r="D37301" s="5"/>
      <c r="E37301" s="5"/>
    </row>
    <row r="37302" spans="4:5" x14ac:dyDescent="0.3">
      <c r="D37302" s="5"/>
      <c r="E37302" s="5"/>
    </row>
    <row r="37303" spans="4:5" x14ac:dyDescent="0.3">
      <c r="D37303" s="5"/>
      <c r="E37303" s="5"/>
    </row>
    <row r="37304" spans="4:5" x14ac:dyDescent="0.3">
      <c r="D37304" s="5"/>
      <c r="E37304" s="5"/>
    </row>
    <row r="37305" spans="4:5" x14ac:dyDescent="0.3">
      <c r="D37305" s="5"/>
      <c r="E37305" s="5"/>
    </row>
    <row r="37306" spans="4:5" x14ac:dyDescent="0.3">
      <c r="D37306" s="5"/>
      <c r="E37306" s="5"/>
    </row>
    <row r="37307" spans="4:5" x14ac:dyDescent="0.3">
      <c r="D37307" s="5"/>
      <c r="E37307" s="5"/>
    </row>
    <row r="37308" spans="4:5" x14ac:dyDescent="0.3">
      <c r="D37308" s="5"/>
      <c r="E37308" s="5"/>
    </row>
    <row r="37309" spans="4:5" x14ac:dyDescent="0.3">
      <c r="D37309" s="5"/>
      <c r="E37309" s="5"/>
    </row>
    <row r="37310" spans="4:5" x14ac:dyDescent="0.3">
      <c r="D37310" s="5"/>
      <c r="E37310" s="5"/>
    </row>
    <row r="37311" spans="4:5" x14ac:dyDescent="0.3">
      <c r="D37311" s="5"/>
      <c r="E37311" s="5"/>
    </row>
    <row r="37312" spans="4:5" x14ac:dyDescent="0.3">
      <c r="D37312" s="5"/>
      <c r="E37312" s="5"/>
    </row>
    <row r="37313" spans="4:5" x14ac:dyDescent="0.3">
      <c r="D37313" s="5"/>
      <c r="E37313" s="5"/>
    </row>
    <row r="37314" spans="4:5" x14ac:dyDescent="0.3">
      <c r="D37314" s="5"/>
      <c r="E37314" s="5"/>
    </row>
    <row r="37315" spans="4:5" x14ac:dyDescent="0.3">
      <c r="D37315" s="5"/>
      <c r="E37315" s="5"/>
    </row>
    <row r="37316" spans="4:5" x14ac:dyDescent="0.3">
      <c r="D37316" s="5"/>
      <c r="E37316" s="5"/>
    </row>
    <row r="37317" spans="4:5" x14ac:dyDescent="0.3">
      <c r="D37317" s="5"/>
      <c r="E37317" s="5"/>
    </row>
    <row r="37318" spans="4:5" x14ac:dyDescent="0.3">
      <c r="D37318" s="5"/>
      <c r="E37318" s="5"/>
    </row>
    <row r="37319" spans="4:5" x14ac:dyDescent="0.3">
      <c r="D37319" s="5"/>
      <c r="E37319" s="5"/>
    </row>
    <row r="37320" spans="4:5" x14ac:dyDescent="0.3">
      <c r="D37320" s="5"/>
      <c r="E37320" s="5"/>
    </row>
    <row r="37321" spans="4:5" x14ac:dyDescent="0.3">
      <c r="D37321" s="5"/>
      <c r="E37321" s="5"/>
    </row>
    <row r="37322" spans="4:5" x14ac:dyDescent="0.3">
      <c r="D37322" s="5"/>
      <c r="E37322" s="5"/>
    </row>
    <row r="37323" spans="4:5" x14ac:dyDescent="0.3">
      <c r="D37323" s="5"/>
      <c r="E37323" s="5"/>
    </row>
    <row r="37324" spans="4:5" x14ac:dyDescent="0.3">
      <c r="D37324" s="5"/>
      <c r="E37324" s="5"/>
    </row>
    <row r="37325" spans="4:5" x14ac:dyDescent="0.3">
      <c r="D37325" s="5"/>
      <c r="E37325" s="5"/>
    </row>
    <row r="37326" spans="4:5" x14ac:dyDescent="0.3">
      <c r="D37326" s="5"/>
      <c r="E37326" s="5"/>
    </row>
    <row r="37327" spans="4:5" x14ac:dyDescent="0.3">
      <c r="D37327" s="5"/>
      <c r="E37327" s="5"/>
    </row>
    <row r="37328" spans="4:5" x14ac:dyDescent="0.3">
      <c r="D37328" s="5"/>
      <c r="E37328" s="5"/>
    </row>
    <row r="37329" spans="4:5" x14ac:dyDescent="0.3">
      <c r="D37329" s="5"/>
      <c r="E37329" s="5"/>
    </row>
    <row r="37330" spans="4:5" x14ac:dyDescent="0.3">
      <c r="D37330" s="5"/>
      <c r="E37330" s="5"/>
    </row>
    <row r="37331" spans="4:5" x14ac:dyDescent="0.3">
      <c r="D37331" s="5"/>
      <c r="E37331" s="5"/>
    </row>
    <row r="37332" spans="4:5" x14ac:dyDescent="0.3">
      <c r="D37332" s="5"/>
      <c r="E37332" s="5"/>
    </row>
    <row r="37333" spans="4:5" x14ac:dyDescent="0.3">
      <c r="D37333" s="5"/>
      <c r="E37333" s="5"/>
    </row>
    <row r="37334" spans="4:5" x14ac:dyDescent="0.3">
      <c r="D37334" s="5"/>
      <c r="E37334" s="5"/>
    </row>
    <row r="37335" spans="4:5" x14ac:dyDescent="0.3">
      <c r="D37335" s="5"/>
      <c r="E37335" s="5"/>
    </row>
    <row r="37336" spans="4:5" x14ac:dyDescent="0.3">
      <c r="D37336" s="5"/>
      <c r="E37336" s="5"/>
    </row>
    <row r="37337" spans="4:5" x14ac:dyDescent="0.3">
      <c r="D37337" s="5"/>
      <c r="E37337" s="5"/>
    </row>
    <row r="37338" spans="4:5" x14ac:dyDescent="0.3">
      <c r="D37338" s="5"/>
      <c r="E37338" s="5"/>
    </row>
    <row r="37339" spans="4:5" x14ac:dyDescent="0.3">
      <c r="D37339" s="5"/>
      <c r="E37339" s="5"/>
    </row>
    <row r="37340" spans="4:5" x14ac:dyDescent="0.3">
      <c r="D37340" s="5"/>
      <c r="E37340" s="5"/>
    </row>
    <row r="37341" spans="4:5" x14ac:dyDescent="0.3">
      <c r="D37341" s="5"/>
      <c r="E37341" s="5"/>
    </row>
    <row r="37342" spans="4:5" x14ac:dyDescent="0.3">
      <c r="D37342" s="5"/>
      <c r="E37342" s="5"/>
    </row>
    <row r="37343" spans="4:5" x14ac:dyDescent="0.3">
      <c r="D37343" s="5"/>
      <c r="E37343" s="5"/>
    </row>
    <row r="37344" spans="4:5" x14ac:dyDescent="0.3">
      <c r="D37344" s="5"/>
      <c r="E37344" s="5"/>
    </row>
    <row r="37345" spans="4:5" x14ac:dyDescent="0.3">
      <c r="D37345" s="5"/>
      <c r="E37345" s="5"/>
    </row>
    <row r="37346" spans="4:5" x14ac:dyDescent="0.3">
      <c r="D37346" s="5"/>
      <c r="E37346" s="5"/>
    </row>
    <row r="37347" spans="4:5" x14ac:dyDescent="0.3">
      <c r="D37347" s="5"/>
      <c r="E37347" s="5"/>
    </row>
    <row r="37348" spans="4:5" x14ac:dyDescent="0.3">
      <c r="D37348" s="5"/>
      <c r="E37348" s="5"/>
    </row>
    <row r="37349" spans="4:5" x14ac:dyDescent="0.3">
      <c r="D37349" s="5"/>
      <c r="E37349" s="5"/>
    </row>
    <row r="37350" spans="4:5" x14ac:dyDescent="0.3">
      <c r="D37350" s="5"/>
      <c r="E37350" s="5"/>
    </row>
    <row r="37351" spans="4:5" x14ac:dyDescent="0.3">
      <c r="D37351" s="5"/>
      <c r="E37351" s="5"/>
    </row>
    <row r="37352" spans="4:5" x14ac:dyDescent="0.3">
      <c r="D37352" s="5"/>
      <c r="E37352" s="5"/>
    </row>
    <row r="37353" spans="4:5" x14ac:dyDescent="0.3">
      <c r="D37353" s="5"/>
      <c r="E37353" s="5"/>
    </row>
    <row r="37354" spans="4:5" x14ac:dyDescent="0.3">
      <c r="D37354" s="5"/>
      <c r="E37354" s="5"/>
    </row>
    <row r="37355" spans="4:5" x14ac:dyDescent="0.3">
      <c r="D37355" s="5"/>
      <c r="E37355" s="5"/>
    </row>
    <row r="37356" spans="4:5" x14ac:dyDescent="0.3">
      <c r="D37356" s="5"/>
      <c r="E37356" s="5"/>
    </row>
    <row r="37357" spans="4:5" x14ac:dyDescent="0.3">
      <c r="D37357" s="5"/>
      <c r="E37357" s="5"/>
    </row>
    <row r="37358" spans="4:5" x14ac:dyDescent="0.3">
      <c r="D37358" s="5"/>
      <c r="E37358" s="5"/>
    </row>
    <row r="37359" spans="4:5" x14ac:dyDescent="0.3">
      <c r="D37359" s="5"/>
      <c r="E37359" s="5"/>
    </row>
    <row r="37360" spans="4:5" x14ac:dyDescent="0.3">
      <c r="D37360" s="5"/>
      <c r="E37360" s="5"/>
    </row>
    <row r="37361" spans="4:5" x14ac:dyDescent="0.3">
      <c r="D37361" s="5"/>
      <c r="E37361" s="5"/>
    </row>
    <row r="37362" spans="4:5" x14ac:dyDescent="0.3">
      <c r="D37362" s="5"/>
      <c r="E37362" s="5"/>
    </row>
    <row r="37363" spans="4:5" x14ac:dyDescent="0.3">
      <c r="D37363" s="5"/>
      <c r="E37363" s="5"/>
    </row>
    <row r="37364" spans="4:5" x14ac:dyDescent="0.3">
      <c r="D37364" s="5"/>
      <c r="E37364" s="5"/>
    </row>
    <row r="37365" spans="4:5" x14ac:dyDescent="0.3">
      <c r="D37365" s="5"/>
      <c r="E37365" s="5"/>
    </row>
    <row r="37366" spans="4:5" x14ac:dyDescent="0.3">
      <c r="D37366" s="5"/>
      <c r="E37366" s="5"/>
    </row>
    <row r="37367" spans="4:5" x14ac:dyDescent="0.3">
      <c r="D37367" s="5"/>
      <c r="E37367" s="5"/>
    </row>
    <row r="37368" spans="4:5" x14ac:dyDescent="0.3">
      <c r="D37368" s="5"/>
      <c r="E37368" s="5"/>
    </row>
    <row r="37369" spans="4:5" x14ac:dyDescent="0.3">
      <c r="D37369" s="5"/>
      <c r="E37369" s="5"/>
    </row>
    <row r="37370" spans="4:5" x14ac:dyDescent="0.3">
      <c r="D37370" s="5"/>
      <c r="E37370" s="5"/>
    </row>
    <row r="37371" spans="4:5" x14ac:dyDescent="0.3">
      <c r="D37371" s="5"/>
      <c r="E37371" s="5"/>
    </row>
    <row r="37372" spans="4:5" x14ac:dyDescent="0.3">
      <c r="D37372" s="5"/>
      <c r="E37372" s="5"/>
    </row>
    <row r="37373" spans="4:5" x14ac:dyDescent="0.3">
      <c r="D37373" s="5"/>
      <c r="E37373" s="5"/>
    </row>
    <row r="37374" spans="4:5" x14ac:dyDescent="0.3">
      <c r="D37374" s="5"/>
      <c r="E37374" s="5"/>
    </row>
    <row r="37375" spans="4:5" x14ac:dyDescent="0.3">
      <c r="D37375" s="5"/>
      <c r="E37375" s="5"/>
    </row>
    <row r="37376" spans="4:5" x14ac:dyDescent="0.3">
      <c r="D37376" s="5"/>
      <c r="E37376" s="5"/>
    </row>
    <row r="37377" spans="4:5" x14ac:dyDescent="0.3">
      <c r="D37377" s="5"/>
      <c r="E37377" s="5"/>
    </row>
    <row r="37378" spans="4:5" x14ac:dyDescent="0.3">
      <c r="D37378" s="5"/>
      <c r="E37378" s="5"/>
    </row>
    <row r="37379" spans="4:5" x14ac:dyDescent="0.3">
      <c r="D37379" s="5"/>
      <c r="E37379" s="5"/>
    </row>
    <row r="37380" spans="4:5" x14ac:dyDescent="0.3">
      <c r="D37380" s="5"/>
      <c r="E37380" s="5"/>
    </row>
    <row r="37381" spans="4:5" x14ac:dyDescent="0.3">
      <c r="D37381" s="5"/>
      <c r="E37381" s="5"/>
    </row>
    <row r="37382" spans="4:5" x14ac:dyDescent="0.3">
      <c r="D37382" s="5"/>
      <c r="E37382" s="5"/>
    </row>
    <row r="37383" spans="4:5" x14ac:dyDescent="0.3">
      <c r="D37383" s="5"/>
      <c r="E37383" s="5"/>
    </row>
    <row r="37384" spans="4:5" x14ac:dyDescent="0.3">
      <c r="D37384" s="5"/>
      <c r="E37384" s="5"/>
    </row>
    <row r="37385" spans="4:5" x14ac:dyDescent="0.3">
      <c r="D37385" s="5"/>
      <c r="E37385" s="5"/>
    </row>
    <row r="37386" spans="4:5" x14ac:dyDescent="0.3">
      <c r="D37386" s="5"/>
      <c r="E37386" s="5"/>
    </row>
    <row r="37387" spans="4:5" x14ac:dyDescent="0.3">
      <c r="D37387" s="5"/>
      <c r="E37387" s="5"/>
    </row>
    <row r="37388" spans="4:5" x14ac:dyDescent="0.3">
      <c r="D37388" s="5"/>
      <c r="E37388" s="5"/>
    </row>
    <row r="37389" spans="4:5" x14ac:dyDescent="0.3">
      <c r="D37389" s="5"/>
      <c r="E37389" s="5"/>
    </row>
    <row r="37390" spans="4:5" x14ac:dyDescent="0.3">
      <c r="D37390" s="5"/>
      <c r="E37390" s="5"/>
    </row>
    <row r="37391" spans="4:5" x14ac:dyDescent="0.3">
      <c r="D37391" s="5"/>
      <c r="E37391" s="5"/>
    </row>
    <row r="37392" spans="4:5" x14ac:dyDescent="0.3">
      <c r="D37392" s="5"/>
      <c r="E37392" s="5"/>
    </row>
    <row r="37393" spans="4:5" x14ac:dyDescent="0.3">
      <c r="D37393" s="5"/>
      <c r="E37393" s="5"/>
    </row>
    <row r="37394" spans="4:5" x14ac:dyDescent="0.3">
      <c r="D37394" s="5"/>
      <c r="E37394" s="5"/>
    </row>
    <row r="37395" spans="4:5" x14ac:dyDescent="0.3">
      <c r="D37395" s="5"/>
      <c r="E37395" s="5"/>
    </row>
    <row r="37396" spans="4:5" x14ac:dyDescent="0.3">
      <c r="D37396" s="5"/>
      <c r="E37396" s="5"/>
    </row>
    <row r="37397" spans="4:5" x14ac:dyDescent="0.3">
      <c r="D37397" s="5"/>
      <c r="E37397" s="5"/>
    </row>
    <row r="37398" spans="4:5" x14ac:dyDescent="0.3">
      <c r="D37398" s="5"/>
      <c r="E37398" s="5"/>
    </row>
    <row r="37399" spans="4:5" x14ac:dyDescent="0.3">
      <c r="D37399" s="5"/>
      <c r="E37399" s="5"/>
    </row>
    <row r="37400" spans="4:5" x14ac:dyDescent="0.3">
      <c r="D37400" s="5"/>
      <c r="E37400" s="5"/>
    </row>
    <row r="37401" spans="4:5" x14ac:dyDescent="0.3">
      <c r="D37401" s="5"/>
      <c r="E37401" s="5"/>
    </row>
    <row r="37402" spans="4:5" x14ac:dyDescent="0.3">
      <c r="D37402" s="5"/>
      <c r="E37402" s="5"/>
    </row>
    <row r="37403" spans="4:5" x14ac:dyDescent="0.3">
      <c r="D37403" s="5"/>
      <c r="E37403" s="5"/>
    </row>
    <row r="37404" spans="4:5" x14ac:dyDescent="0.3">
      <c r="D37404" s="5"/>
      <c r="E37404" s="5"/>
    </row>
    <row r="37405" spans="4:5" x14ac:dyDescent="0.3">
      <c r="D37405" s="5"/>
      <c r="E37405" s="5"/>
    </row>
    <row r="37406" spans="4:5" x14ac:dyDescent="0.3">
      <c r="D37406" s="5"/>
      <c r="E37406" s="5"/>
    </row>
    <row r="37407" spans="4:5" x14ac:dyDescent="0.3">
      <c r="D37407" s="5"/>
      <c r="E37407" s="5"/>
    </row>
    <row r="37408" spans="4:5" x14ac:dyDescent="0.3">
      <c r="D37408" s="5"/>
      <c r="E37408" s="5"/>
    </row>
    <row r="37409" spans="4:5" x14ac:dyDescent="0.3">
      <c r="D37409" s="5"/>
      <c r="E37409" s="5"/>
    </row>
    <row r="37410" spans="4:5" x14ac:dyDescent="0.3">
      <c r="D37410" s="5"/>
      <c r="E37410" s="5"/>
    </row>
    <row r="37411" spans="4:5" x14ac:dyDescent="0.3">
      <c r="D37411" s="5"/>
      <c r="E37411" s="5"/>
    </row>
    <row r="37412" spans="4:5" x14ac:dyDescent="0.3">
      <c r="D37412" s="5"/>
      <c r="E37412" s="5"/>
    </row>
    <row r="37413" spans="4:5" x14ac:dyDescent="0.3">
      <c r="D37413" s="5"/>
      <c r="E37413" s="5"/>
    </row>
    <row r="37414" spans="4:5" x14ac:dyDescent="0.3">
      <c r="D37414" s="5"/>
      <c r="E37414" s="5"/>
    </row>
    <row r="37415" spans="4:5" x14ac:dyDescent="0.3">
      <c r="D37415" s="5"/>
      <c r="E37415" s="5"/>
    </row>
    <row r="37416" spans="4:5" x14ac:dyDescent="0.3">
      <c r="D37416" s="5"/>
      <c r="E37416" s="5"/>
    </row>
    <row r="37417" spans="4:5" x14ac:dyDescent="0.3">
      <c r="D37417" s="5"/>
      <c r="E37417" s="5"/>
    </row>
    <row r="37418" spans="4:5" x14ac:dyDescent="0.3">
      <c r="D37418" s="5"/>
      <c r="E37418" s="5"/>
    </row>
    <row r="37419" spans="4:5" x14ac:dyDescent="0.3">
      <c r="D37419" s="5"/>
      <c r="E37419" s="5"/>
    </row>
    <row r="37420" spans="4:5" x14ac:dyDescent="0.3">
      <c r="D37420" s="5"/>
      <c r="E37420" s="5"/>
    </row>
    <row r="37421" spans="4:5" x14ac:dyDescent="0.3">
      <c r="D37421" s="5"/>
      <c r="E37421" s="5"/>
    </row>
    <row r="37422" spans="4:5" x14ac:dyDescent="0.3">
      <c r="D37422" s="5"/>
      <c r="E37422" s="5"/>
    </row>
    <row r="37423" spans="4:5" x14ac:dyDescent="0.3">
      <c r="D37423" s="5"/>
      <c r="E37423" s="5"/>
    </row>
    <row r="37424" spans="4:5" x14ac:dyDescent="0.3">
      <c r="D37424" s="5"/>
      <c r="E37424" s="5"/>
    </row>
    <row r="37425" spans="4:5" x14ac:dyDescent="0.3">
      <c r="D37425" s="5"/>
      <c r="E37425" s="5"/>
    </row>
    <row r="37426" spans="4:5" x14ac:dyDescent="0.3">
      <c r="D37426" s="5"/>
      <c r="E37426" s="5"/>
    </row>
    <row r="37427" spans="4:5" x14ac:dyDescent="0.3">
      <c r="D37427" s="5"/>
      <c r="E37427" s="5"/>
    </row>
    <row r="37428" spans="4:5" x14ac:dyDescent="0.3">
      <c r="D37428" s="5"/>
      <c r="E37428" s="5"/>
    </row>
    <row r="37429" spans="4:5" x14ac:dyDescent="0.3">
      <c r="D37429" s="5"/>
      <c r="E37429" s="5"/>
    </row>
    <row r="37430" spans="4:5" x14ac:dyDescent="0.3">
      <c r="D37430" s="5"/>
      <c r="E37430" s="5"/>
    </row>
    <row r="37431" spans="4:5" x14ac:dyDescent="0.3">
      <c r="D37431" s="5"/>
      <c r="E37431" s="5"/>
    </row>
    <row r="37432" spans="4:5" x14ac:dyDescent="0.3">
      <c r="D37432" s="5"/>
      <c r="E37432" s="5"/>
    </row>
    <row r="37433" spans="4:5" x14ac:dyDescent="0.3">
      <c r="D37433" s="5"/>
      <c r="E37433" s="5"/>
    </row>
    <row r="37434" spans="4:5" x14ac:dyDescent="0.3">
      <c r="D37434" s="5"/>
      <c r="E37434" s="5"/>
    </row>
    <row r="37435" spans="4:5" x14ac:dyDescent="0.3">
      <c r="D37435" s="5"/>
      <c r="E37435" s="5"/>
    </row>
    <row r="37436" spans="4:5" x14ac:dyDescent="0.3">
      <c r="D37436" s="5"/>
      <c r="E37436" s="5"/>
    </row>
    <row r="37437" spans="4:5" x14ac:dyDescent="0.3">
      <c r="D37437" s="5"/>
      <c r="E37437" s="5"/>
    </row>
    <row r="37438" spans="4:5" x14ac:dyDescent="0.3">
      <c r="D37438" s="5"/>
      <c r="E37438" s="5"/>
    </row>
    <row r="37439" spans="4:5" x14ac:dyDescent="0.3">
      <c r="D37439" s="5"/>
      <c r="E37439" s="5"/>
    </row>
    <row r="37440" spans="4:5" x14ac:dyDescent="0.3">
      <c r="D37440" s="5"/>
      <c r="E37440" s="5"/>
    </row>
    <row r="37441" spans="4:5" x14ac:dyDescent="0.3">
      <c r="D37441" s="5"/>
      <c r="E37441" s="5"/>
    </row>
    <row r="37442" spans="4:5" x14ac:dyDescent="0.3">
      <c r="D37442" s="5"/>
      <c r="E37442" s="5"/>
    </row>
    <row r="37443" spans="4:5" x14ac:dyDescent="0.3">
      <c r="D37443" s="5"/>
      <c r="E37443" s="5"/>
    </row>
    <row r="37444" spans="4:5" x14ac:dyDescent="0.3">
      <c r="D37444" s="5"/>
      <c r="E37444" s="5"/>
    </row>
    <row r="37445" spans="4:5" x14ac:dyDescent="0.3">
      <c r="D37445" s="5"/>
      <c r="E37445" s="5"/>
    </row>
    <row r="37446" spans="4:5" x14ac:dyDescent="0.3">
      <c r="D37446" s="5"/>
      <c r="E37446" s="5"/>
    </row>
    <row r="37447" spans="4:5" x14ac:dyDescent="0.3">
      <c r="D37447" s="5"/>
      <c r="E37447" s="5"/>
    </row>
    <row r="37448" spans="4:5" x14ac:dyDescent="0.3">
      <c r="D37448" s="5"/>
      <c r="E37448" s="5"/>
    </row>
    <row r="37449" spans="4:5" x14ac:dyDescent="0.3">
      <c r="D37449" s="5"/>
      <c r="E37449" s="5"/>
    </row>
    <row r="37450" spans="4:5" x14ac:dyDescent="0.3">
      <c r="D37450" s="5"/>
      <c r="E37450" s="5"/>
    </row>
    <row r="37451" spans="4:5" x14ac:dyDescent="0.3">
      <c r="D37451" s="5"/>
      <c r="E37451" s="5"/>
    </row>
    <row r="37452" spans="4:5" x14ac:dyDescent="0.3">
      <c r="D37452" s="5"/>
      <c r="E37452" s="5"/>
    </row>
    <row r="37453" spans="4:5" x14ac:dyDescent="0.3">
      <c r="D37453" s="5"/>
      <c r="E37453" s="5"/>
    </row>
    <row r="37454" spans="4:5" x14ac:dyDescent="0.3">
      <c r="D37454" s="5"/>
      <c r="E37454" s="5"/>
    </row>
    <row r="37455" spans="4:5" x14ac:dyDescent="0.3">
      <c r="D37455" s="5"/>
      <c r="E37455" s="5"/>
    </row>
    <row r="37456" spans="4:5" x14ac:dyDescent="0.3">
      <c r="D37456" s="5"/>
      <c r="E37456" s="5"/>
    </row>
    <row r="37457" spans="4:5" x14ac:dyDescent="0.3">
      <c r="D37457" s="5"/>
      <c r="E37457" s="5"/>
    </row>
    <row r="37458" spans="4:5" x14ac:dyDescent="0.3">
      <c r="D37458" s="5"/>
      <c r="E37458" s="5"/>
    </row>
    <row r="37459" spans="4:5" x14ac:dyDescent="0.3">
      <c r="D37459" s="5"/>
      <c r="E37459" s="5"/>
    </row>
    <row r="37460" spans="4:5" x14ac:dyDescent="0.3">
      <c r="D37460" s="5"/>
      <c r="E37460" s="5"/>
    </row>
    <row r="37461" spans="4:5" x14ac:dyDescent="0.3">
      <c r="D37461" s="5"/>
      <c r="E37461" s="5"/>
    </row>
    <row r="37462" spans="4:5" x14ac:dyDescent="0.3">
      <c r="D37462" s="5"/>
      <c r="E37462" s="5"/>
    </row>
    <row r="37463" spans="4:5" x14ac:dyDescent="0.3">
      <c r="D37463" s="5"/>
      <c r="E37463" s="5"/>
    </row>
    <row r="37464" spans="4:5" x14ac:dyDescent="0.3">
      <c r="D37464" s="5"/>
      <c r="E37464" s="5"/>
    </row>
    <row r="37465" spans="4:5" x14ac:dyDescent="0.3">
      <c r="D37465" s="5"/>
      <c r="E37465" s="5"/>
    </row>
    <row r="37466" spans="4:5" x14ac:dyDescent="0.3">
      <c r="D37466" s="5"/>
      <c r="E37466" s="5"/>
    </row>
    <row r="37467" spans="4:5" x14ac:dyDescent="0.3">
      <c r="D37467" s="5"/>
      <c r="E37467" s="5"/>
    </row>
    <row r="37468" spans="4:5" x14ac:dyDescent="0.3">
      <c r="D37468" s="5"/>
      <c r="E37468" s="5"/>
    </row>
    <row r="37469" spans="4:5" x14ac:dyDescent="0.3">
      <c r="D37469" s="5"/>
      <c r="E37469" s="5"/>
    </row>
    <row r="37470" spans="4:5" x14ac:dyDescent="0.3">
      <c r="D37470" s="5"/>
      <c r="E37470" s="5"/>
    </row>
    <row r="37471" spans="4:5" x14ac:dyDescent="0.3">
      <c r="D37471" s="5"/>
      <c r="E37471" s="5"/>
    </row>
    <row r="37472" spans="4:5" x14ac:dyDescent="0.3">
      <c r="D37472" s="5"/>
      <c r="E37472" s="5"/>
    </row>
    <row r="37473" spans="4:5" x14ac:dyDescent="0.3">
      <c r="D37473" s="5"/>
      <c r="E37473" s="5"/>
    </row>
    <row r="37474" spans="4:5" x14ac:dyDescent="0.3">
      <c r="D37474" s="5"/>
      <c r="E37474" s="5"/>
    </row>
    <row r="37475" spans="4:5" x14ac:dyDescent="0.3">
      <c r="D37475" s="5"/>
      <c r="E37475" s="5"/>
    </row>
    <row r="37476" spans="4:5" x14ac:dyDescent="0.3">
      <c r="D37476" s="5"/>
      <c r="E37476" s="5"/>
    </row>
    <row r="37477" spans="4:5" x14ac:dyDescent="0.3">
      <c r="D37477" s="5"/>
      <c r="E37477" s="5"/>
    </row>
    <row r="37478" spans="4:5" x14ac:dyDescent="0.3">
      <c r="D37478" s="5"/>
      <c r="E37478" s="5"/>
    </row>
    <row r="37479" spans="4:5" x14ac:dyDescent="0.3">
      <c r="D37479" s="5"/>
      <c r="E37479" s="5"/>
    </row>
    <row r="37480" spans="4:5" x14ac:dyDescent="0.3">
      <c r="D37480" s="5"/>
      <c r="E37480" s="5"/>
    </row>
    <row r="37481" spans="4:5" x14ac:dyDescent="0.3">
      <c r="D37481" s="5"/>
      <c r="E37481" s="5"/>
    </row>
    <row r="37482" spans="4:5" x14ac:dyDescent="0.3">
      <c r="D37482" s="5"/>
      <c r="E37482" s="5"/>
    </row>
    <row r="37483" spans="4:5" x14ac:dyDescent="0.3">
      <c r="D37483" s="5"/>
      <c r="E37483" s="5"/>
    </row>
    <row r="37484" spans="4:5" x14ac:dyDescent="0.3">
      <c r="D37484" s="5"/>
      <c r="E37484" s="5"/>
    </row>
    <row r="37485" spans="4:5" x14ac:dyDescent="0.3">
      <c r="D37485" s="5"/>
      <c r="E37485" s="5"/>
    </row>
    <row r="37486" spans="4:5" x14ac:dyDescent="0.3">
      <c r="D37486" s="5"/>
      <c r="E37486" s="5"/>
    </row>
    <row r="37487" spans="4:5" x14ac:dyDescent="0.3">
      <c r="D37487" s="5"/>
      <c r="E37487" s="5"/>
    </row>
    <row r="37488" spans="4:5" x14ac:dyDescent="0.3">
      <c r="D37488" s="5"/>
      <c r="E37488" s="5"/>
    </row>
    <row r="37489" spans="4:5" x14ac:dyDescent="0.3">
      <c r="D37489" s="5"/>
      <c r="E37489" s="5"/>
    </row>
    <row r="37490" spans="4:5" x14ac:dyDescent="0.3">
      <c r="D37490" s="5"/>
      <c r="E37490" s="5"/>
    </row>
    <row r="37491" spans="4:5" x14ac:dyDescent="0.3">
      <c r="D37491" s="5"/>
      <c r="E37491" s="5"/>
    </row>
    <row r="37492" spans="4:5" x14ac:dyDescent="0.3">
      <c r="D37492" s="5"/>
      <c r="E37492" s="5"/>
    </row>
    <row r="37493" spans="4:5" x14ac:dyDescent="0.3">
      <c r="D37493" s="5"/>
      <c r="E37493" s="5"/>
    </row>
    <row r="37494" spans="4:5" x14ac:dyDescent="0.3">
      <c r="D37494" s="5"/>
      <c r="E37494" s="5"/>
    </row>
    <row r="37495" spans="4:5" x14ac:dyDescent="0.3">
      <c r="D37495" s="5"/>
      <c r="E37495" s="5"/>
    </row>
    <row r="37496" spans="4:5" x14ac:dyDescent="0.3">
      <c r="D37496" s="5"/>
      <c r="E37496" s="5"/>
    </row>
    <row r="37497" spans="4:5" x14ac:dyDescent="0.3">
      <c r="D37497" s="5"/>
      <c r="E37497" s="5"/>
    </row>
    <row r="37498" spans="4:5" x14ac:dyDescent="0.3">
      <c r="D37498" s="5"/>
      <c r="E37498" s="5"/>
    </row>
    <row r="37499" spans="4:5" x14ac:dyDescent="0.3">
      <c r="D37499" s="5"/>
      <c r="E37499" s="5"/>
    </row>
    <row r="37500" spans="4:5" x14ac:dyDescent="0.3">
      <c r="D37500" s="5"/>
      <c r="E37500" s="5"/>
    </row>
    <row r="37501" spans="4:5" x14ac:dyDescent="0.3">
      <c r="D37501" s="5"/>
      <c r="E37501" s="5"/>
    </row>
    <row r="37502" spans="4:5" x14ac:dyDescent="0.3">
      <c r="D37502" s="5"/>
      <c r="E37502" s="5"/>
    </row>
    <row r="37503" spans="4:5" x14ac:dyDescent="0.3">
      <c r="D37503" s="5"/>
      <c r="E37503" s="5"/>
    </row>
    <row r="37504" spans="4:5" x14ac:dyDescent="0.3">
      <c r="D37504" s="5"/>
      <c r="E37504" s="5"/>
    </row>
    <row r="37505" spans="4:5" x14ac:dyDescent="0.3">
      <c r="D37505" s="5"/>
      <c r="E37505" s="5"/>
    </row>
    <row r="37506" spans="4:5" x14ac:dyDescent="0.3">
      <c r="D37506" s="5"/>
      <c r="E37506" s="5"/>
    </row>
    <row r="37507" spans="4:5" x14ac:dyDescent="0.3">
      <c r="D37507" s="5"/>
      <c r="E37507" s="5"/>
    </row>
    <row r="37508" spans="4:5" x14ac:dyDescent="0.3">
      <c r="D37508" s="5"/>
      <c r="E37508" s="5"/>
    </row>
    <row r="37509" spans="4:5" x14ac:dyDescent="0.3">
      <c r="D37509" s="5"/>
      <c r="E37509" s="5"/>
    </row>
    <row r="37510" spans="4:5" x14ac:dyDescent="0.3">
      <c r="D37510" s="5"/>
      <c r="E37510" s="5"/>
    </row>
    <row r="37511" spans="4:5" x14ac:dyDescent="0.3">
      <c r="D37511" s="5"/>
      <c r="E37511" s="5"/>
    </row>
    <row r="37512" spans="4:5" x14ac:dyDescent="0.3">
      <c r="D37512" s="5"/>
      <c r="E37512" s="5"/>
    </row>
    <row r="37513" spans="4:5" x14ac:dyDescent="0.3">
      <c r="D37513" s="5"/>
      <c r="E37513" s="5"/>
    </row>
    <row r="37514" spans="4:5" x14ac:dyDescent="0.3">
      <c r="D37514" s="5"/>
      <c r="E37514" s="5"/>
    </row>
    <row r="37515" spans="4:5" x14ac:dyDescent="0.3">
      <c r="D37515" s="5"/>
      <c r="E37515" s="5"/>
    </row>
    <row r="37516" spans="4:5" x14ac:dyDescent="0.3">
      <c r="D37516" s="5"/>
      <c r="E37516" s="5"/>
    </row>
    <row r="37517" spans="4:5" x14ac:dyDescent="0.3">
      <c r="D37517" s="5"/>
      <c r="E37517" s="5"/>
    </row>
    <row r="37518" spans="4:5" x14ac:dyDescent="0.3">
      <c r="D37518" s="5"/>
      <c r="E37518" s="5"/>
    </row>
    <row r="37519" spans="4:5" x14ac:dyDescent="0.3">
      <c r="D37519" s="5"/>
      <c r="E37519" s="5"/>
    </row>
    <row r="37520" spans="4:5" x14ac:dyDescent="0.3">
      <c r="D37520" s="5"/>
      <c r="E37520" s="5"/>
    </row>
    <row r="37521" spans="4:5" x14ac:dyDescent="0.3">
      <c r="D37521" s="5"/>
      <c r="E37521" s="5"/>
    </row>
    <row r="37522" spans="4:5" x14ac:dyDescent="0.3">
      <c r="D37522" s="5"/>
      <c r="E37522" s="5"/>
    </row>
    <row r="37523" spans="4:5" x14ac:dyDescent="0.3">
      <c r="D37523" s="5"/>
      <c r="E37523" s="5"/>
    </row>
    <row r="37524" spans="4:5" x14ac:dyDescent="0.3">
      <c r="D37524" s="5"/>
      <c r="E37524" s="5"/>
    </row>
    <row r="37525" spans="4:5" x14ac:dyDescent="0.3">
      <c r="D37525" s="5"/>
      <c r="E37525" s="5"/>
    </row>
    <row r="37526" spans="4:5" x14ac:dyDescent="0.3">
      <c r="D37526" s="5"/>
      <c r="E37526" s="5"/>
    </row>
    <row r="37527" spans="4:5" x14ac:dyDescent="0.3">
      <c r="D37527" s="5"/>
      <c r="E37527" s="5"/>
    </row>
    <row r="37528" spans="4:5" x14ac:dyDescent="0.3">
      <c r="D37528" s="5"/>
      <c r="E37528" s="5"/>
    </row>
    <row r="37529" spans="4:5" x14ac:dyDescent="0.3">
      <c r="D37529" s="5"/>
      <c r="E37529" s="5"/>
    </row>
    <row r="37530" spans="4:5" x14ac:dyDescent="0.3">
      <c r="D37530" s="5"/>
      <c r="E37530" s="5"/>
    </row>
    <row r="37531" spans="4:5" x14ac:dyDescent="0.3">
      <c r="D37531" s="5"/>
      <c r="E37531" s="5"/>
    </row>
    <row r="37532" spans="4:5" x14ac:dyDescent="0.3">
      <c r="D37532" s="5"/>
      <c r="E37532" s="5"/>
    </row>
    <row r="37533" spans="4:5" x14ac:dyDescent="0.3">
      <c r="D37533" s="5"/>
      <c r="E37533" s="5"/>
    </row>
    <row r="37534" spans="4:5" x14ac:dyDescent="0.3">
      <c r="D37534" s="5"/>
      <c r="E37534" s="5"/>
    </row>
    <row r="37535" spans="4:5" x14ac:dyDescent="0.3">
      <c r="D37535" s="5"/>
      <c r="E37535" s="5"/>
    </row>
    <row r="37536" spans="4:5" x14ac:dyDescent="0.3">
      <c r="D37536" s="5"/>
      <c r="E37536" s="5"/>
    </row>
    <row r="37537" spans="4:5" x14ac:dyDescent="0.3">
      <c r="D37537" s="5"/>
      <c r="E37537" s="5"/>
    </row>
    <row r="37538" spans="4:5" x14ac:dyDescent="0.3">
      <c r="D37538" s="5"/>
      <c r="E37538" s="5"/>
    </row>
    <row r="37539" spans="4:5" x14ac:dyDescent="0.3">
      <c r="D37539" s="5"/>
      <c r="E37539" s="5"/>
    </row>
    <row r="37540" spans="4:5" x14ac:dyDescent="0.3">
      <c r="D37540" s="5"/>
      <c r="E37540" s="5"/>
    </row>
    <row r="37541" spans="4:5" x14ac:dyDescent="0.3">
      <c r="D37541" s="5"/>
      <c r="E37541" s="5"/>
    </row>
    <row r="37542" spans="4:5" x14ac:dyDescent="0.3">
      <c r="D37542" s="5"/>
      <c r="E37542" s="5"/>
    </row>
    <row r="37543" spans="4:5" x14ac:dyDescent="0.3">
      <c r="D37543" s="5"/>
      <c r="E37543" s="5"/>
    </row>
    <row r="37544" spans="4:5" x14ac:dyDescent="0.3">
      <c r="D37544" s="5"/>
      <c r="E37544" s="5"/>
    </row>
    <row r="37545" spans="4:5" x14ac:dyDescent="0.3">
      <c r="D37545" s="5"/>
      <c r="E37545" s="5"/>
    </row>
    <row r="37546" spans="4:5" x14ac:dyDescent="0.3">
      <c r="D37546" s="5"/>
      <c r="E37546" s="5"/>
    </row>
    <row r="37547" spans="4:5" x14ac:dyDescent="0.3">
      <c r="D37547" s="5"/>
      <c r="E37547" s="5"/>
    </row>
    <row r="37548" spans="4:5" x14ac:dyDescent="0.3">
      <c r="D37548" s="5"/>
      <c r="E37548" s="5"/>
    </row>
    <row r="37549" spans="4:5" x14ac:dyDescent="0.3">
      <c r="D37549" s="5"/>
      <c r="E37549" s="5"/>
    </row>
    <row r="37550" spans="4:5" x14ac:dyDescent="0.3">
      <c r="D37550" s="5"/>
      <c r="E37550" s="5"/>
    </row>
    <row r="37551" spans="4:5" x14ac:dyDescent="0.3">
      <c r="D37551" s="5"/>
      <c r="E37551" s="5"/>
    </row>
    <row r="37552" spans="4:5" x14ac:dyDescent="0.3">
      <c r="D37552" s="5"/>
      <c r="E37552" s="5"/>
    </row>
    <row r="37553" spans="4:5" x14ac:dyDescent="0.3">
      <c r="D37553" s="5"/>
      <c r="E37553" s="5"/>
    </row>
    <row r="37554" spans="4:5" x14ac:dyDescent="0.3">
      <c r="D37554" s="5"/>
      <c r="E37554" s="5"/>
    </row>
    <row r="37555" spans="4:5" x14ac:dyDescent="0.3">
      <c r="D37555" s="5"/>
      <c r="E37555" s="5"/>
    </row>
    <row r="37556" spans="4:5" x14ac:dyDescent="0.3">
      <c r="D37556" s="5"/>
      <c r="E37556" s="5"/>
    </row>
    <row r="37557" spans="4:5" x14ac:dyDescent="0.3">
      <c r="D37557" s="5"/>
      <c r="E37557" s="5"/>
    </row>
    <row r="37558" spans="4:5" x14ac:dyDescent="0.3">
      <c r="D37558" s="5"/>
      <c r="E37558" s="5"/>
    </row>
    <row r="37559" spans="4:5" x14ac:dyDescent="0.3">
      <c r="D37559" s="5"/>
      <c r="E37559" s="5"/>
    </row>
    <row r="37560" spans="4:5" x14ac:dyDescent="0.3">
      <c r="D37560" s="5"/>
      <c r="E37560" s="5"/>
    </row>
    <row r="37561" spans="4:5" x14ac:dyDescent="0.3">
      <c r="D37561" s="5"/>
      <c r="E37561" s="5"/>
    </row>
    <row r="37562" spans="4:5" x14ac:dyDescent="0.3">
      <c r="D37562" s="5"/>
      <c r="E37562" s="5"/>
    </row>
    <row r="37563" spans="4:5" x14ac:dyDescent="0.3">
      <c r="D37563" s="5"/>
      <c r="E37563" s="5"/>
    </row>
    <row r="37564" spans="4:5" x14ac:dyDescent="0.3">
      <c r="D37564" s="5"/>
      <c r="E37564" s="5"/>
    </row>
    <row r="37565" spans="4:5" x14ac:dyDescent="0.3">
      <c r="D37565" s="5"/>
      <c r="E37565" s="5"/>
    </row>
    <row r="37566" spans="4:5" x14ac:dyDescent="0.3">
      <c r="D37566" s="5"/>
      <c r="E37566" s="5"/>
    </row>
    <row r="37567" spans="4:5" x14ac:dyDescent="0.3">
      <c r="D37567" s="5"/>
      <c r="E37567" s="5"/>
    </row>
    <row r="37568" spans="4:5" x14ac:dyDescent="0.3">
      <c r="D37568" s="5"/>
      <c r="E37568" s="5"/>
    </row>
    <row r="37569" spans="4:5" x14ac:dyDescent="0.3">
      <c r="D37569" s="5"/>
      <c r="E37569" s="5"/>
    </row>
    <row r="37570" spans="4:5" x14ac:dyDescent="0.3">
      <c r="D37570" s="5"/>
      <c r="E37570" s="5"/>
    </row>
    <row r="37571" spans="4:5" x14ac:dyDescent="0.3">
      <c r="D37571" s="5"/>
      <c r="E37571" s="5"/>
    </row>
    <row r="37572" spans="4:5" x14ac:dyDescent="0.3">
      <c r="D37572" s="5"/>
      <c r="E37572" s="5"/>
    </row>
    <row r="37573" spans="4:5" x14ac:dyDescent="0.3">
      <c r="D37573" s="5"/>
      <c r="E37573" s="5"/>
    </row>
    <row r="37574" spans="4:5" x14ac:dyDescent="0.3">
      <c r="D37574" s="5"/>
      <c r="E37574" s="5"/>
    </row>
    <row r="37575" spans="4:5" x14ac:dyDescent="0.3">
      <c r="D37575" s="5"/>
      <c r="E37575" s="5"/>
    </row>
    <row r="37576" spans="4:5" x14ac:dyDescent="0.3">
      <c r="D37576" s="5"/>
      <c r="E37576" s="5"/>
    </row>
    <row r="37577" spans="4:5" x14ac:dyDescent="0.3">
      <c r="D37577" s="5"/>
      <c r="E37577" s="5"/>
    </row>
    <row r="37578" spans="4:5" x14ac:dyDescent="0.3">
      <c r="D37578" s="5"/>
      <c r="E37578" s="5"/>
    </row>
    <row r="37579" spans="4:5" x14ac:dyDescent="0.3">
      <c r="D37579" s="5"/>
      <c r="E37579" s="5"/>
    </row>
    <row r="37580" spans="4:5" x14ac:dyDescent="0.3">
      <c r="D37580" s="5"/>
      <c r="E37580" s="5"/>
    </row>
    <row r="37581" spans="4:5" x14ac:dyDescent="0.3">
      <c r="D37581" s="5"/>
      <c r="E37581" s="5"/>
    </row>
    <row r="37582" spans="4:5" x14ac:dyDescent="0.3">
      <c r="D37582" s="5"/>
      <c r="E37582" s="5"/>
    </row>
    <row r="37583" spans="4:5" x14ac:dyDescent="0.3">
      <c r="D37583" s="5"/>
      <c r="E37583" s="5"/>
    </row>
    <row r="37584" spans="4:5" x14ac:dyDescent="0.3">
      <c r="D37584" s="5"/>
      <c r="E37584" s="5"/>
    </row>
    <row r="37585" spans="4:5" x14ac:dyDescent="0.3">
      <c r="D37585" s="5"/>
      <c r="E37585" s="5"/>
    </row>
    <row r="37586" spans="4:5" x14ac:dyDescent="0.3">
      <c r="D37586" s="5"/>
      <c r="E37586" s="5"/>
    </row>
    <row r="37587" spans="4:5" x14ac:dyDescent="0.3">
      <c r="D37587" s="5"/>
      <c r="E37587" s="5"/>
    </row>
    <row r="37588" spans="4:5" x14ac:dyDescent="0.3">
      <c r="D37588" s="5"/>
      <c r="E37588" s="5"/>
    </row>
    <row r="37589" spans="4:5" x14ac:dyDescent="0.3">
      <c r="D37589" s="5"/>
      <c r="E37589" s="5"/>
    </row>
    <row r="37590" spans="4:5" x14ac:dyDescent="0.3">
      <c r="D37590" s="5"/>
      <c r="E37590" s="5"/>
    </row>
    <row r="37591" spans="4:5" x14ac:dyDescent="0.3">
      <c r="D37591" s="5"/>
      <c r="E37591" s="5"/>
    </row>
    <row r="37592" spans="4:5" x14ac:dyDescent="0.3">
      <c r="D37592" s="5"/>
      <c r="E37592" s="5"/>
    </row>
    <row r="37593" spans="4:5" x14ac:dyDescent="0.3">
      <c r="D37593" s="5"/>
      <c r="E37593" s="5"/>
    </row>
    <row r="37594" spans="4:5" x14ac:dyDescent="0.3">
      <c r="D37594" s="5"/>
      <c r="E37594" s="5"/>
    </row>
    <row r="37595" spans="4:5" x14ac:dyDescent="0.3">
      <c r="D37595" s="5"/>
      <c r="E37595" s="5"/>
    </row>
    <row r="37596" spans="4:5" x14ac:dyDescent="0.3">
      <c r="D37596" s="5"/>
      <c r="E37596" s="5"/>
    </row>
    <row r="37597" spans="4:5" x14ac:dyDescent="0.3">
      <c r="D37597" s="5"/>
      <c r="E37597" s="5"/>
    </row>
    <row r="37598" spans="4:5" x14ac:dyDescent="0.3">
      <c r="D37598" s="5"/>
      <c r="E37598" s="5"/>
    </row>
    <row r="37599" spans="4:5" x14ac:dyDescent="0.3">
      <c r="D37599" s="5"/>
      <c r="E37599" s="5"/>
    </row>
    <row r="37600" spans="4:5" x14ac:dyDescent="0.3">
      <c r="D37600" s="5"/>
      <c r="E37600" s="5"/>
    </row>
    <row r="37601" spans="4:5" x14ac:dyDescent="0.3">
      <c r="D37601" s="5"/>
      <c r="E37601" s="5"/>
    </row>
    <row r="37602" spans="4:5" x14ac:dyDescent="0.3">
      <c r="D37602" s="5"/>
      <c r="E37602" s="5"/>
    </row>
    <row r="37603" spans="4:5" x14ac:dyDescent="0.3">
      <c r="D37603" s="5"/>
      <c r="E37603" s="5"/>
    </row>
    <row r="37604" spans="4:5" x14ac:dyDescent="0.3">
      <c r="D37604" s="5"/>
      <c r="E37604" s="5"/>
    </row>
    <row r="37605" spans="4:5" x14ac:dyDescent="0.3">
      <c r="D37605" s="5"/>
      <c r="E37605" s="5"/>
    </row>
    <row r="37606" spans="4:5" x14ac:dyDescent="0.3">
      <c r="D37606" s="5"/>
      <c r="E37606" s="5"/>
    </row>
    <row r="37607" spans="4:5" x14ac:dyDescent="0.3">
      <c r="D37607" s="5"/>
      <c r="E37607" s="5"/>
    </row>
    <row r="37608" spans="4:5" x14ac:dyDescent="0.3">
      <c r="D37608" s="5"/>
      <c r="E37608" s="5"/>
    </row>
    <row r="37609" spans="4:5" x14ac:dyDescent="0.3">
      <c r="D37609" s="5"/>
      <c r="E37609" s="5"/>
    </row>
    <row r="37610" spans="4:5" x14ac:dyDescent="0.3">
      <c r="D37610" s="5"/>
      <c r="E37610" s="5"/>
    </row>
    <row r="37611" spans="4:5" x14ac:dyDescent="0.3">
      <c r="D37611" s="5"/>
      <c r="E37611" s="5"/>
    </row>
    <row r="37612" spans="4:5" x14ac:dyDescent="0.3">
      <c r="D37612" s="5"/>
      <c r="E37612" s="5"/>
    </row>
    <row r="37613" spans="4:5" x14ac:dyDescent="0.3">
      <c r="D37613" s="5"/>
      <c r="E37613" s="5"/>
    </row>
    <row r="37614" spans="4:5" x14ac:dyDescent="0.3">
      <c r="D37614" s="5"/>
      <c r="E37614" s="5"/>
    </row>
    <row r="37615" spans="4:5" x14ac:dyDescent="0.3">
      <c r="D37615" s="5"/>
      <c r="E37615" s="5"/>
    </row>
    <row r="37616" spans="4:5" x14ac:dyDescent="0.3">
      <c r="D37616" s="5"/>
      <c r="E37616" s="5"/>
    </row>
    <row r="37617" spans="4:5" x14ac:dyDescent="0.3">
      <c r="D37617" s="5"/>
      <c r="E37617" s="5"/>
    </row>
    <row r="37618" spans="4:5" x14ac:dyDescent="0.3">
      <c r="D37618" s="5"/>
      <c r="E37618" s="5"/>
    </row>
    <row r="37619" spans="4:5" x14ac:dyDescent="0.3">
      <c r="D37619" s="5"/>
      <c r="E37619" s="5"/>
    </row>
    <row r="37620" spans="4:5" x14ac:dyDescent="0.3">
      <c r="D37620" s="5"/>
      <c r="E37620" s="5"/>
    </row>
    <row r="37621" spans="4:5" x14ac:dyDescent="0.3">
      <c r="D37621" s="5"/>
      <c r="E37621" s="5"/>
    </row>
    <row r="37622" spans="4:5" x14ac:dyDescent="0.3">
      <c r="D37622" s="5"/>
      <c r="E37622" s="5"/>
    </row>
    <row r="37623" spans="4:5" x14ac:dyDescent="0.3">
      <c r="D37623" s="5"/>
      <c r="E37623" s="5"/>
    </row>
    <row r="37624" spans="4:5" x14ac:dyDescent="0.3">
      <c r="D37624" s="5"/>
      <c r="E37624" s="5"/>
    </row>
    <row r="37625" spans="4:5" x14ac:dyDescent="0.3">
      <c r="D37625" s="5"/>
      <c r="E37625" s="5"/>
    </row>
    <row r="37626" spans="4:5" x14ac:dyDescent="0.3">
      <c r="D37626" s="5"/>
      <c r="E37626" s="5"/>
    </row>
    <row r="37627" spans="4:5" x14ac:dyDescent="0.3">
      <c r="D37627" s="5"/>
      <c r="E37627" s="5"/>
    </row>
    <row r="37628" spans="4:5" x14ac:dyDescent="0.3">
      <c r="D37628" s="5"/>
      <c r="E37628" s="5"/>
    </row>
    <row r="37629" spans="4:5" x14ac:dyDescent="0.3">
      <c r="D37629" s="5"/>
      <c r="E37629" s="5"/>
    </row>
    <row r="37630" spans="4:5" x14ac:dyDescent="0.3">
      <c r="D37630" s="5"/>
      <c r="E37630" s="5"/>
    </row>
    <row r="37631" spans="4:5" x14ac:dyDescent="0.3">
      <c r="D37631" s="5"/>
      <c r="E37631" s="5"/>
    </row>
    <row r="37632" spans="4:5" x14ac:dyDescent="0.3">
      <c r="D37632" s="5"/>
      <c r="E37632" s="5"/>
    </row>
    <row r="37633" spans="4:5" x14ac:dyDescent="0.3">
      <c r="D37633" s="5"/>
      <c r="E37633" s="5"/>
    </row>
    <row r="37634" spans="4:5" x14ac:dyDescent="0.3">
      <c r="D37634" s="5"/>
      <c r="E37634" s="5"/>
    </row>
    <row r="37635" spans="4:5" x14ac:dyDescent="0.3">
      <c r="D37635" s="5"/>
      <c r="E37635" s="5"/>
    </row>
    <row r="37636" spans="4:5" x14ac:dyDescent="0.3">
      <c r="D37636" s="5"/>
      <c r="E37636" s="5"/>
    </row>
    <row r="37637" spans="4:5" x14ac:dyDescent="0.3">
      <c r="D37637" s="5"/>
      <c r="E37637" s="5"/>
    </row>
    <row r="37638" spans="4:5" x14ac:dyDescent="0.3">
      <c r="D37638" s="5"/>
      <c r="E37638" s="5"/>
    </row>
    <row r="37639" spans="4:5" x14ac:dyDescent="0.3">
      <c r="D37639" s="5"/>
      <c r="E37639" s="5"/>
    </row>
    <row r="37640" spans="4:5" x14ac:dyDescent="0.3">
      <c r="D37640" s="5"/>
      <c r="E37640" s="5"/>
    </row>
    <row r="37641" spans="4:5" x14ac:dyDescent="0.3">
      <c r="D37641" s="5"/>
      <c r="E37641" s="5"/>
    </row>
    <row r="37642" spans="4:5" x14ac:dyDescent="0.3">
      <c r="D37642" s="5"/>
      <c r="E37642" s="5"/>
    </row>
    <row r="37643" spans="4:5" x14ac:dyDescent="0.3">
      <c r="D37643" s="5"/>
      <c r="E37643" s="5"/>
    </row>
    <row r="37644" spans="4:5" x14ac:dyDescent="0.3">
      <c r="D37644" s="5"/>
      <c r="E37644" s="5"/>
    </row>
    <row r="37645" spans="4:5" x14ac:dyDescent="0.3">
      <c r="D37645" s="5"/>
      <c r="E37645" s="5"/>
    </row>
    <row r="37646" spans="4:5" x14ac:dyDescent="0.3">
      <c r="D37646" s="5"/>
      <c r="E37646" s="5"/>
    </row>
    <row r="37647" spans="4:5" x14ac:dyDescent="0.3">
      <c r="D37647" s="5"/>
      <c r="E37647" s="5"/>
    </row>
    <row r="37648" spans="4:5" x14ac:dyDescent="0.3">
      <c r="D37648" s="5"/>
      <c r="E37648" s="5"/>
    </row>
    <row r="37649" spans="4:5" x14ac:dyDescent="0.3">
      <c r="D37649" s="5"/>
      <c r="E37649" s="5"/>
    </row>
    <row r="37650" spans="4:5" x14ac:dyDescent="0.3">
      <c r="D37650" s="5"/>
      <c r="E37650" s="5"/>
    </row>
    <row r="37651" spans="4:5" x14ac:dyDescent="0.3">
      <c r="D37651" s="5"/>
      <c r="E37651" s="5"/>
    </row>
    <row r="37652" spans="4:5" x14ac:dyDescent="0.3">
      <c r="D37652" s="5"/>
      <c r="E37652" s="5"/>
    </row>
    <row r="37653" spans="4:5" x14ac:dyDescent="0.3">
      <c r="D37653" s="5"/>
      <c r="E37653" s="5"/>
    </row>
    <row r="37654" spans="4:5" x14ac:dyDescent="0.3">
      <c r="D37654" s="5"/>
      <c r="E37654" s="5"/>
    </row>
    <row r="37655" spans="4:5" x14ac:dyDescent="0.3">
      <c r="D37655" s="5"/>
      <c r="E37655" s="5"/>
    </row>
    <row r="37656" spans="4:5" x14ac:dyDescent="0.3">
      <c r="D37656" s="5"/>
      <c r="E37656" s="5"/>
    </row>
    <row r="37657" spans="4:5" x14ac:dyDescent="0.3">
      <c r="D37657" s="5"/>
      <c r="E37657" s="5"/>
    </row>
    <row r="37658" spans="4:5" x14ac:dyDescent="0.3">
      <c r="D37658" s="5"/>
      <c r="E37658" s="5"/>
    </row>
    <row r="37659" spans="4:5" x14ac:dyDescent="0.3">
      <c r="D37659" s="5"/>
      <c r="E37659" s="5"/>
    </row>
    <row r="37660" spans="4:5" x14ac:dyDescent="0.3">
      <c r="D37660" s="5"/>
      <c r="E37660" s="5"/>
    </row>
    <row r="37661" spans="4:5" x14ac:dyDescent="0.3">
      <c r="D37661" s="5"/>
      <c r="E37661" s="5"/>
    </row>
    <row r="37662" spans="4:5" x14ac:dyDescent="0.3">
      <c r="D37662" s="5"/>
      <c r="E37662" s="5"/>
    </row>
    <row r="37663" spans="4:5" x14ac:dyDescent="0.3">
      <c r="D37663" s="5"/>
      <c r="E37663" s="5"/>
    </row>
    <row r="37664" spans="4:5" x14ac:dyDescent="0.3">
      <c r="D37664" s="5"/>
      <c r="E37664" s="5"/>
    </row>
    <row r="37665" spans="4:5" x14ac:dyDescent="0.3">
      <c r="D37665" s="5"/>
      <c r="E37665" s="5"/>
    </row>
    <row r="37666" spans="4:5" x14ac:dyDescent="0.3">
      <c r="D37666" s="5"/>
      <c r="E37666" s="5"/>
    </row>
    <row r="37667" spans="4:5" x14ac:dyDescent="0.3">
      <c r="D37667" s="5"/>
      <c r="E37667" s="5"/>
    </row>
    <row r="37668" spans="4:5" x14ac:dyDescent="0.3">
      <c r="D37668" s="5"/>
      <c r="E37668" s="5"/>
    </row>
    <row r="37669" spans="4:5" x14ac:dyDescent="0.3">
      <c r="D37669" s="5"/>
      <c r="E37669" s="5"/>
    </row>
    <row r="37670" spans="4:5" x14ac:dyDescent="0.3">
      <c r="D37670" s="5"/>
      <c r="E37670" s="5"/>
    </row>
    <row r="37671" spans="4:5" x14ac:dyDescent="0.3">
      <c r="D37671" s="5"/>
      <c r="E37671" s="5"/>
    </row>
    <row r="37672" spans="4:5" x14ac:dyDescent="0.3">
      <c r="D37672" s="5"/>
      <c r="E37672" s="5"/>
    </row>
    <row r="37673" spans="4:5" x14ac:dyDescent="0.3">
      <c r="D37673" s="5"/>
      <c r="E37673" s="5"/>
    </row>
    <row r="37674" spans="4:5" x14ac:dyDescent="0.3">
      <c r="D37674" s="5"/>
      <c r="E37674" s="5"/>
    </row>
    <row r="37675" spans="4:5" x14ac:dyDescent="0.3">
      <c r="D37675" s="5"/>
      <c r="E37675" s="5"/>
    </row>
    <row r="37676" spans="4:5" x14ac:dyDescent="0.3">
      <c r="D37676" s="5"/>
      <c r="E37676" s="5"/>
    </row>
    <row r="37677" spans="4:5" x14ac:dyDescent="0.3">
      <c r="D37677" s="5"/>
      <c r="E37677" s="5"/>
    </row>
    <row r="37678" spans="4:5" x14ac:dyDescent="0.3">
      <c r="D37678" s="5"/>
      <c r="E37678" s="5"/>
    </row>
    <row r="37679" spans="4:5" x14ac:dyDescent="0.3">
      <c r="D37679" s="5"/>
      <c r="E37679" s="5"/>
    </row>
    <row r="37680" spans="4:5" x14ac:dyDescent="0.3">
      <c r="D37680" s="5"/>
      <c r="E37680" s="5"/>
    </row>
    <row r="37681" spans="4:5" x14ac:dyDescent="0.3">
      <c r="D37681" s="5"/>
      <c r="E37681" s="5"/>
    </row>
    <row r="37682" spans="4:5" x14ac:dyDescent="0.3">
      <c r="D37682" s="5"/>
      <c r="E37682" s="5"/>
    </row>
    <row r="37683" spans="4:5" x14ac:dyDescent="0.3">
      <c r="D37683" s="5"/>
      <c r="E37683" s="5"/>
    </row>
    <row r="37684" spans="4:5" x14ac:dyDescent="0.3">
      <c r="D37684" s="5"/>
      <c r="E37684" s="5"/>
    </row>
    <row r="37685" spans="4:5" x14ac:dyDescent="0.3">
      <c r="D37685" s="5"/>
      <c r="E37685" s="5"/>
    </row>
    <row r="37686" spans="4:5" x14ac:dyDescent="0.3">
      <c r="D37686" s="5"/>
      <c r="E37686" s="5"/>
    </row>
    <row r="37687" spans="4:5" x14ac:dyDescent="0.3">
      <c r="D37687" s="5"/>
      <c r="E37687" s="5"/>
    </row>
    <row r="37688" spans="4:5" x14ac:dyDescent="0.3">
      <c r="D37688" s="5"/>
      <c r="E37688" s="5"/>
    </row>
    <row r="37689" spans="4:5" x14ac:dyDescent="0.3">
      <c r="D37689" s="5"/>
      <c r="E37689" s="5"/>
    </row>
    <row r="37690" spans="4:5" x14ac:dyDescent="0.3">
      <c r="D37690" s="5"/>
      <c r="E37690" s="5"/>
    </row>
    <row r="37691" spans="4:5" x14ac:dyDescent="0.3">
      <c r="D37691" s="5"/>
      <c r="E37691" s="5"/>
    </row>
    <row r="37692" spans="4:5" x14ac:dyDescent="0.3">
      <c r="D37692" s="5"/>
      <c r="E37692" s="5"/>
    </row>
    <row r="37693" spans="4:5" x14ac:dyDescent="0.3">
      <c r="D37693" s="5"/>
      <c r="E37693" s="5"/>
    </row>
    <row r="37694" spans="4:5" x14ac:dyDescent="0.3">
      <c r="D37694" s="5"/>
      <c r="E37694" s="5"/>
    </row>
    <row r="37695" spans="4:5" x14ac:dyDescent="0.3">
      <c r="D37695" s="5"/>
      <c r="E37695" s="5"/>
    </row>
    <row r="37696" spans="4:5" x14ac:dyDescent="0.3">
      <c r="D37696" s="5"/>
      <c r="E37696" s="5"/>
    </row>
    <row r="37697" spans="4:5" x14ac:dyDescent="0.3">
      <c r="D37697" s="5"/>
      <c r="E37697" s="5"/>
    </row>
    <row r="37698" spans="4:5" x14ac:dyDescent="0.3">
      <c r="D37698" s="5"/>
      <c r="E37698" s="5"/>
    </row>
    <row r="37699" spans="4:5" x14ac:dyDescent="0.3">
      <c r="D37699" s="5"/>
      <c r="E37699" s="5"/>
    </row>
    <row r="37700" spans="4:5" x14ac:dyDescent="0.3">
      <c r="D37700" s="5"/>
      <c r="E37700" s="5"/>
    </row>
    <row r="37701" spans="4:5" x14ac:dyDescent="0.3">
      <c r="D37701" s="5"/>
      <c r="E37701" s="5"/>
    </row>
    <row r="37702" spans="4:5" x14ac:dyDescent="0.3">
      <c r="D37702" s="5"/>
      <c r="E37702" s="5"/>
    </row>
    <row r="37703" spans="4:5" x14ac:dyDescent="0.3">
      <c r="D37703" s="5"/>
      <c r="E37703" s="5"/>
    </row>
    <row r="37704" spans="4:5" x14ac:dyDescent="0.3">
      <c r="D37704" s="5"/>
      <c r="E37704" s="5"/>
    </row>
    <row r="37705" spans="4:5" x14ac:dyDescent="0.3">
      <c r="D37705" s="5"/>
      <c r="E37705" s="5"/>
    </row>
    <row r="37706" spans="4:5" x14ac:dyDescent="0.3">
      <c r="D37706" s="5"/>
      <c r="E37706" s="5"/>
    </row>
    <row r="37707" spans="4:5" x14ac:dyDescent="0.3">
      <c r="D37707" s="5"/>
      <c r="E37707" s="5"/>
    </row>
    <row r="37708" spans="4:5" x14ac:dyDescent="0.3">
      <c r="D37708" s="5"/>
      <c r="E37708" s="5"/>
    </row>
    <row r="37709" spans="4:5" x14ac:dyDescent="0.3">
      <c r="D37709" s="5"/>
      <c r="E37709" s="5"/>
    </row>
    <row r="37710" spans="4:5" x14ac:dyDescent="0.3">
      <c r="D37710" s="5"/>
      <c r="E37710" s="5"/>
    </row>
    <row r="37711" spans="4:5" x14ac:dyDescent="0.3">
      <c r="D37711" s="5"/>
      <c r="E37711" s="5"/>
    </row>
    <row r="37712" spans="4:5" x14ac:dyDescent="0.3">
      <c r="D37712" s="5"/>
      <c r="E37712" s="5"/>
    </row>
    <row r="37713" spans="4:5" x14ac:dyDescent="0.3">
      <c r="D37713" s="5"/>
      <c r="E37713" s="5"/>
    </row>
    <row r="37714" spans="4:5" x14ac:dyDescent="0.3">
      <c r="D37714" s="5"/>
      <c r="E37714" s="5"/>
    </row>
    <row r="37715" spans="4:5" x14ac:dyDescent="0.3">
      <c r="D37715" s="5"/>
      <c r="E37715" s="5"/>
    </row>
    <row r="37716" spans="4:5" x14ac:dyDescent="0.3">
      <c r="D37716" s="5"/>
      <c r="E37716" s="5"/>
    </row>
    <row r="37717" spans="4:5" x14ac:dyDescent="0.3">
      <c r="D37717" s="5"/>
      <c r="E37717" s="5"/>
    </row>
    <row r="37718" spans="4:5" x14ac:dyDescent="0.3">
      <c r="D37718" s="5"/>
      <c r="E37718" s="5"/>
    </row>
    <row r="37719" spans="4:5" x14ac:dyDescent="0.3">
      <c r="D37719" s="5"/>
      <c r="E37719" s="5"/>
    </row>
    <row r="37720" spans="4:5" x14ac:dyDescent="0.3">
      <c r="D37720" s="5"/>
      <c r="E37720" s="5"/>
    </row>
    <row r="37721" spans="4:5" x14ac:dyDescent="0.3">
      <c r="D37721" s="5"/>
      <c r="E37721" s="5"/>
    </row>
    <row r="37722" spans="4:5" x14ac:dyDescent="0.3">
      <c r="D37722" s="5"/>
      <c r="E37722" s="5"/>
    </row>
    <row r="37723" spans="4:5" x14ac:dyDescent="0.3">
      <c r="D37723" s="5"/>
      <c r="E37723" s="5"/>
    </row>
    <row r="37724" spans="4:5" x14ac:dyDescent="0.3">
      <c r="D37724" s="5"/>
      <c r="E37724" s="5"/>
    </row>
    <row r="37725" spans="4:5" x14ac:dyDescent="0.3">
      <c r="D37725" s="5"/>
      <c r="E37725" s="5"/>
    </row>
    <row r="37726" spans="4:5" x14ac:dyDescent="0.3">
      <c r="D37726" s="5"/>
      <c r="E37726" s="5"/>
    </row>
    <row r="37727" spans="4:5" x14ac:dyDescent="0.3">
      <c r="D37727" s="5"/>
      <c r="E37727" s="5"/>
    </row>
    <row r="37728" spans="4:5" x14ac:dyDescent="0.3">
      <c r="D37728" s="5"/>
      <c r="E37728" s="5"/>
    </row>
    <row r="37729" spans="4:5" x14ac:dyDescent="0.3">
      <c r="D37729" s="5"/>
      <c r="E37729" s="5"/>
    </row>
    <row r="37730" spans="4:5" x14ac:dyDescent="0.3">
      <c r="D37730" s="5"/>
      <c r="E37730" s="5"/>
    </row>
    <row r="37731" spans="4:5" x14ac:dyDescent="0.3">
      <c r="D37731" s="5"/>
      <c r="E37731" s="5"/>
    </row>
    <row r="37732" spans="4:5" x14ac:dyDescent="0.3">
      <c r="D37732" s="5"/>
      <c r="E37732" s="5"/>
    </row>
    <row r="37733" spans="4:5" x14ac:dyDescent="0.3">
      <c r="D37733" s="5"/>
      <c r="E37733" s="5"/>
    </row>
    <row r="37734" spans="4:5" x14ac:dyDescent="0.3">
      <c r="D37734" s="5"/>
      <c r="E37734" s="5"/>
    </row>
    <row r="37735" spans="4:5" x14ac:dyDescent="0.3">
      <c r="D37735" s="5"/>
      <c r="E37735" s="5"/>
    </row>
    <row r="37736" spans="4:5" x14ac:dyDescent="0.3">
      <c r="D37736" s="5"/>
      <c r="E37736" s="5"/>
    </row>
    <row r="37737" spans="4:5" x14ac:dyDescent="0.3">
      <c r="D37737" s="5"/>
      <c r="E37737" s="5"/>
    </row>
    <row r="37738" spans="4:5" x14ac:dyDescent="0.3">
      <c r="D37738" s="5"/>
      <c r="E37738" s="5"/>
    </row>
    <row r="37739" spans="4:5" x14ac:dyDescent="0.3">
      <c r="D37739" s="5"/>
      <c r="E37739" s="5"/>
    </row>
    <row r="37740" spans="4:5" x14ac:dyDescent="0.3">
      <c r="D37740" s="5"/>
      <c r="E37740" s="5"/>
    </row>
    <row r="37741" spans="4:5" x14ac:dyDescent="0.3">
      <c r="D37741" s="5"/>
      <c r="E37741" s="5"/>
    </row>
    <row r="37742" spans="4:5" x14ac:dyDescent="0.3">
      <c r="D37742" s="5"/>
      <c r="E37742" s="5"/>
    </row>
    <row r="37743" spans="4:5" x14ac:dyDescent="0.3">
      <c r="D37743" s="5"/>
      <c r="E37743" s="5"/>
    </row>
    <row r="37744" spans="4:5" x14ac:dyDescent="0.3">
      <c r="D37744" s="5"/>
      <c r="E37744" s="5"/>
    </row>
    <row r="37745" spans="4:5" x14ac:dyDescent="0.3">
      <c r="D37745" s="5"/>
      <c r="E37745" s="5"/>
    </row>
    <row r="37746" spans="4:5" x14ac:dyDescent="0.3">
      <c r="D37746" s="5"/>
      <c r="E37746" s="5"/>
    </row>
    <row r="37747" spans="4:5" x14ac:dyDescent="0.3">
      <c r="D37747" s="5"/>
      <c r="E37747" s="5"/>
    </row>
    <row r="37748" spans="4:5" x14ac:dyDescent="0.3">
      <c r="D37748" s="5"/>
      <c r="E37748" s="5"/>
    </row>
    <row r="37749" spans="4:5" x14ac:dyDescent="0.3">
      <c r="D37749" s="5"/>
      <c r="E37749" s="5"/>
    </row>
    <row r="37750" spans="4:5" x14ac:dyDescent="0.3">
      <c r="D37750" s="5"/>
      <c r="E37750" s="5"/>
    </row>
    <row r="37751" spans="4:5" x14ac:dyDescent="0.3">
      <c r="D37751" s="5"/>
      <c r="E37751" s="5"/>
    </row>
    <row r="37752" spans="4:5" x14ac:dyDescent="0.3">
      <c r="D37752" s="5"/>
      <c r="E37752" s="5"/>
    </row>
    <row r="37753" spans="4:5" x14ac:dyDescent="0.3">
      <c r="D37753" s="5"/>
      <c r="E37753" s="5"/>
    </row>
    <row r="37754" spans="4:5" x14ac:dyDescent="0.3">
      <c r="D37754" s="5"/>
      <c r="E37754" s="5"/>
    </row>
    <row r="37755" spans="4:5" x14ac:dyDescent="0.3">
      <c r="D37755" s="5"/>
      <c r="E37755" s="5"/>
    </row>
    <row r="37756" spans="4:5" x14ac:dyDescent="0.3">
      <c r="D37756" s="5"/>
      <c r="E37756" s="5"/>
    </row>
    <row r="37757" spans="4:5" x14ac:dyDescent="0.3">
      <c r="D37757" s="5"/>
      <c r="E37757" s="5"/>
    </row>
    <row r="37758" spans="4:5" x14ac:dyDescent="0.3">
      <c r="D37758" s="5"/>
      <c r="E37758" s="5"/>
    </row>
    <row r="37759" spans="4:5" x14ac:dyDescent="0.3">
      <c r="D37759" s="5"/>
      <c r="E37759" s="5"/>
    </row>
    <row r="37760" spans="4:5" x14ac:dyDescent="0.3">
      <c r="D37760" s="5"/>
      <c r="E37760" s="5"/>
    </row>
    <row r="37761" spans="4:5" x14ac:dyDescent="0.3">
      <c r="D37761" s="5"/>
      <c r="E37761" s="5"/>
    </row>
    <row r="37762" spans="4:5" x14ac:dyDescent="0.3">
      <c r="D37762" s="5"/>
      <c r="E37762" s="5"/>
    </row>
    <row r="37763" spans="4:5" x14ac:dyDescent="0.3">
      <c r="D37763" s="5"/>
      <c r="E37763" s="5"/>
    </row>
    <row r="37764" spans="4:5" x14ac:dyDescent="0.3">
      <c r="D37764" s="5"/>
      <c r="E37764" s="5"/>
    </row>
    <row r="37765" spans="4:5" x14ac:dyDescent="0.3">
      <c r="D37765" s="5"/>
      <c r="E37765" s="5"/>
    </row>
    <row r="37766" spans="4:5" x14ac:dyDescent="0.3">
      <c r="D37766" s="5"/>
      <c r="E37766" s="5"/>
    </row>
    <row r="37767" spans="4:5" x14ac:dyDescent="0.3">
      <c r="D37767" s="5"/>
      <c r="E37767" s="5"/>
    </row>
    <row r="37768" spans="4:5" x14ac:dyDescent="0.3">
      <c r="D37768" s="5"/>
      <c r="E37768" s="5"/>
    </row>
    <row r="37769" spans="4:5" x14ac:dyDescent="0.3">
      <c r="D37769" s="5"/>
      <c r="E37769" s="5"/>
    </row>
    <row r="37770" spans="4:5" x14ac:dyDescent="0.3">
      <c r="D37770" s="5"/>
      <c r="E37770" s="5"/>
    </row>
    <row r="37771" spans="4:5" x14ac:dyDescent="0.3">
      <c r="D37771" s="5"/>
      <c r="E37771" s="5"/>
    </row>
    <row r="37772" spans="4:5" x14ac:dyDescent="0.3">
      <c r="D37772" s="5"/>
      <c r="E37772" s="5"/>
    </row>
    <row r="37773" spans="4:5" x14ac:dyDescent="0.3">
      <c r="D37773" s="5"/>
      <c r="E37773" s="5"/>
    </row>
    <row r="37774" spans="4:5" x14ac:dyDescent="0.3">
      <c r="D37774" s="5"/>
      <c r="E37774" s="5"/>
    </row>
    <row r="37775" spans="4:5" x14ac:dyDescent="0.3">
      <c r="D37775" s="5"/>
      <c r="E37775" s="5"/>
    </row>
    <row r="37776" spans="4:5" x14ac:dyDescent="0.3">
      <c r="D37776" s="5"/>
      <c r="E37776" s="5"/>
    </row>
    <row r="37777" spans="4:5" x14ac:dyDescent="0.3">
      <c r="D37777" s="5"/>
      <c r="E37777" s="5"/>
    </row>
    <row r="37778" spans="4:5" x14ac:dyDescent="0.3">
      <c r="D37778" s="5"/>
      <c r="E37778" s="5"/>
    </row>
    <row r="37779" spans="4:5" x14ac:dyDescent="0.3">
      <c r="D37779" s="5"/>
      <c r="E37779" s="5"/>
    </row>
    <row r="37780" spans="4:5" x14ac:dyDescent="0.3">
      <c r="D37780" s="5"/>
      <c r="E37780" s="5"/>
    </row>
    <row r="37781" spans="4:5" x14ac:dyDescent="0.3">
      <c r="D37781" s="5"/>
      <c r="E37781" s="5"/>
    </row>
    <row r="37782" spans="4:5" x14ac:dyDescent="0.3">
      <c r="D37782" s="5"/>
      <c r="E37782" s="5"/>
    </row>
    <row r="37783" spans="4:5" x14ac:dyDescent="0.3">
      <c r="D37783" s="5"/>
      <c r="E37783" s="5"/>
    </row>
    <row r="37784" spans="4:5" x14ac:dyDescent="0.3">
      <c r="D37784" s="5"/>
      <c r="E37784" s="5"/>
    </row>
    <row r="37785" spans="4:5" x14ac:dyDescent="0.3">
      <c r="D37785" s="5"/>
      <c r="E37785" s="5"/>
    </row>
    <row r="37786" spans="4:5" x14ac:dyDescent="0.3">
      <c r="D37786" s="5"/>
      <c r="E37786" s="5"/>
    </row>
    <row r="37787" spans="4:5" x14ac:dyDescent="0.3">
      <c r="D37787" s="5"/>
      <c r="E37787" s="5"/>
    </row>
    <row r="37788" spans="4:5" x14ac:dyDescent="0.3">
      <c r="D37788" s="5"/>
      <c r="E37788" s="5"/>
    </row>
    <row r="37789" spans="4:5" x14ac:dyDescent="0.3">
      <c r="D37789" s="5"/>
      <c r="E37789" s="5"/>
    </row>
    <row r="37790" spans="4:5" x14ac:dyDescent="0.3">
      <c r="D37790" s="5"/>
      <c r="E37790" s="5"/>
    </row>
    <row r="37791" spans="4:5" x14ac:dyDescent="0.3">
      <c r="D37791" s="5"/>
      <c r="E37791" s="5"/>
    </row>
    <row r="37792" spans="4:5" x14ac:dyDescent="0.3">
      <c r="D37792" s="5"/>
      <c r="E37792" s="5"/>
    </row>
    <row r="37793" spans="4:5" x14ac:dyDescent="0.3">
      <c r="D37793" s="5"/>
      <c r="E37793" s="5"/>
    </row>
    <row r="37794" spans="4:5" x14ac:dyDescent="0.3">
      <c r="D37794" s="5"/>
      <c r="E37794" s="5"/>
    </row>
    <row r="37795" spans="4:5" x14ac:dyDescent="0.3">
      <c r="D37795" s="5"/>
      <c r="E37795" s="5"/>
    </row>
    <row r="37796" spans="4:5" x14ac:dyDescent="0.3">
      <c r="D37796" s="5"/>
      <c r="E37796" s="5"/>
    </row>
    <row r="37797" spans="4:5" x14ac:dyDescent="0.3">
      <c r="D37797" s="5"/>
      <c r="E37797" s="5"/>
    </row>
    <row r="37798" spans="4:5" x14ac:dyDescent="0.3">
      <c r="D37798" s="5"/>
      <c r="E37798" s="5"/>
    </row>
    <row r="37799" spans="4:5" x14ac:dyDescent="0.3">
      <c r="D37799" s="5"/>
      <c r="E37799" s="5"/>
    </row>
    <row r="37800" spans="4:5" x14ac:dyDescent="0.3">
      <c r="D37800" s="5"/>
      <c r="E37800" s="5"/>
    </row>
    <row r="37801" spans="4:5" x14ac:dyDescent="0.3">
      <c r="D37801" s="5"/>
      <c r="E37801" s="5"/>
    </row>
    <row r="37802" spans="4:5" x14ac:dyDescent="0.3">
      <c r="D37802" s="5"/>
      <c r="E37802" s="5"/>
    </row>
    <row r="37803" spans="4:5" x14ac:dyDescent="0.3">
      <c r="D37803" s="5"/>
      <c r="E37803" s="5"/>
    </row>
    <row r="37804" spans="4:5" x14ac:dyDescent="0.3">
      <c r="D37804" s="5"/>
      <c r="E37804" s="5"/>
    </row>
    <row r="37805" spans="4:5" x14ac:dyDescent="0.3">
      <c r="D37805" s="5"/>
      <c r="E37805" s="5"/>
    </row>
    <row r="37806" spans="4:5" x14ac:dyDescent="0.3">
      <c r="D37806" s="5"/>
      <c r="E37806" s="5"/>
    </row>
    <row r="37807" spans="4:5" x14ac:dyDescent="0.3">
      <c r="D37807" s="5"/>
      <c r="E37807" s="5"/>
    </row>
    <row r="37808" spans="4:5" x14ac:dyDescent="0.3">
      <c r="D37808" s="5"/>
      <c r="E37808" s="5"/>
    </row>
    <row r="37809" spans="4:5" x14ac:dyDescent="0.3">
      <c r="D37809" s="5"/>
      <c r="E37809" s="5"/>
    </row>
    <row r="37810" spans="4:5" x14ac:dyDescent="0.3">
      <c r="D37810" s="5"/>
      <c r="E37810" s="5"/>
    </row>
    <row r="37811" spans="4:5" x14ac:dyDescent="0.3">
      <c r="D37811" s="5"/>
      <c r="E37811" s="5"/>
    </row>
    <row r="37812" spans="4:5" x14ac:dyDescent="0.3">
      <c r="D37812" s="5"/>
      <c r="E37812" s="5"/>
    </row>
    <row r="37813" spans="4:5" x14ac:dyDescent="0.3">
      <c r="D37813" s="5"/>
      <c r="E37813" s="5"/>
    </row>
    <row r="37814" spans="4:5" x14ac:dyDescent="0.3">
      <c r="D37814" s="5"/>
      <c r="E37814" s="5"/>
    </row>
    <row r="37815" spans="4:5" x14ac:dyDescent="0.3">
      <c r="D37815" s="5"/>
      <c r="E37815" s="5"/>
    </row>
    <row r="37816" spans="4:5" x14ac:dyDescent="0.3">
      <c r="D37816" s="5"/>
      <c r="E37816" s="5"/>
    </row>
    <row r="37817" spans="4:5" x14ac:dyDescent="0.3">
      <c r="D37817" s="5"/>
      <c r="E37817" s="5"/>
    </row>
    <row r="37818" spans="4:5" x14ac:dyDescent="0.3">
      <c r="D37818" s="5"/>
      <c r="E37818" s="5"/>
    </row>
    <row r="37819" spans="4:5" x14ac:dyDescent="0.3">
      <c r="D37819" s="5"/>
      <c r="E37819" s="5"/>
    </row>
    <row r="37820" spans="4:5" x14ac:dyDescent="0.3">
      <c r="D37820" s="5"/>
      <c r="E37820" s="5"/>
    </row>
    <row r="37821" spans="4:5" x14ac:dyDescent="0.3">
      <c r="D37821" s="5"/>
      <c r="E37821" s="5"/>
    </row>
    <row r="37822" spans="4:5" x14ac:dyDescent="0.3">
      <c r="D37822" s="5"/>
      <c r="E37822" s="5"/>
    </row>
    <row r="37823" spans="4:5" x14ac:dyDescent="0.3">
      <c r="D37823" s="5"/>
      <c r="E37823" s="5"/>
    </row>
    <row r="37824" spans="4:5" x14ac:dyDescent="0.3">
      <c r="D37824" s="5"/>
      <c r="E37824" s="5"/>
    </row>
    <row r="37825" spans="4:5" x14ac:dyDescent="0.3">
      <c r="D37825" s="5"/>
      <c r="E37825" s="5"/>
    </row>
    <row r="37826" spans="4:5" x14ac:dyDescent="0.3">
      <c r="D37826" s="5"/>
      <c r="E37826" s="5"/>
    </row>
    <row r="37827" spans="4:5" x14ac:dyDescent="0.3">
      <c r="D37827" s="5"/>
      <c r="E37827" s="5"/>
    </row>
    <row r="37828" spans="4:5" x14ac:dyDescent="0.3">
      <c r="D37828" s="5"/>
      <c r="E37828" s="5"/>
    </row>
    <row r="37829" spans="4:5" x14ac:dyDescent="0.3">
      <c r="D37829" s="5"/>
      <c r="E37829" s="5"/>
    </row>
    <row r="37830" spans="4:5" x14ac:dyDescent="0.3">
      <c r="D37830" s="5"/>
      <c r="E37830" s="5"/>
    </row>
    <row r="37831" spans="4:5" x14ac:dyDescent="0.3">
      <c r="D37831" s="5"/>
      <c r="E37831" s="5"/>
    </row>
    <row r="37832" spans="4:5" x14ac:dyDescent="0.3">
      <c r="D37832" s="5"/>
      <c r="E37832" s="5"/>
    </row>
    <row r="37833" spans="4:5" x14ac:dyDescent="0.3">
      <c r="D37833" s="5"/>
      <c r="E37833" s="5"/>
    </row>
    <row r="37834" spans="4:5" x14ac:dyDescent="0.3">
      <c r="D37834" s="5"/>
      <c r="E37834" s="5"/>
    </row>
    <row r="37835" spans="4:5" x14ac:dyDescent="0.3">
      <c r="D37835" s="5"/>
      <c r="E37835" s="5"/>
    </row>
    <row r="37836" spans="4:5" x14ac:dyDescent="0.3">
      <c r="D37836" s="5"/>
      <c r="E37836" s="5"/>
    </row>
    <row r="37837" spans="4:5" x14ac:dyDescent="0.3">
      <c r="D37837" s="5"/>
      <c r="E37837" s="5"/>
    </row>
    <row r="37838" spans="4:5" x14ac:dyDescent="0.3">
      <c r="D37838" s="5"/>
      <c r="E37838" s="5"/>
    </row>
    <row r="37839" spans="4:5" x14ac:dyDescent="0.3">
      <c r="D37839" s="5"/>
      <c r="E37839" s="5"/>
    </row>
    <row r="37840" spans="4:5" x14ac:dyDescent="0.3">
      <c r="D37840" s="5"/>
      <c r="E37840" s="5"/>
    </row>
    <row r="37841" spans="4:5" x14ac:dyDescent="0.3">
      <c r="D37841" s="5"/>
      <c r="E37841" s="5"/>
    </row>
    <row r="37842" spans="4:5" x14ac:dyDescent="0.3">
      <c r="D37842" s="5"/>
      <c r="E37842" s="5"/>
    </row>
    <row r="37843" spans="4:5" x14ac:dyDescent="0.3">
      <c r="D37843" s="5"/>
      <c r="E37843" s="5"/>
    </row>
    <row r="37844" spans="4:5" x14ac:dyDescent="0.3">
      <c r="D37844" s="5"/>
      <c r="E37844" s="5"/>
    </row>
    <row r="37845" spans="4:5" x14ac:dyDescent="0.3">
      <c r="D37845" s="5"/>
      <c r="E37845" s="5"/>
    </row>
    <row r="37846" spans="4:5" x14ac:dyDescent="0.3">
      <c r="D37846" s="5"/>
      <c r="E37846" s="5"/>
    </row>
    <row r="37847" spans="4:5" x14ac:dyDescent="0.3">
      <c r="D37847" s="5"/>
      <c r="E37847" s="5"/>
    </row>
    <row r="37848" spans="4:5" x14ac:dyDescent="0.3">
      <c r="D37848" s="5"/>
      <c r="E37848" s="5"/>
    </row>
    <row r="37849" spans="4:5" x14ac:dyDescent="0.3">
      <c r="D37849" s="5"/>
      <c r="E37849" s="5"/>
    </row>
    <row r="37850" spans="4:5" x14ac:dyDescent="0.3">
      <c r="D37850" s="5"/>
      <c r="E37850" s="5"/>
    </row>
    <row r="37851" spans="4:5" x14ac:dyDescent="0.3">
      <c r="D37851" s="5"/>
      <c r="E37851" s="5"/>
    </row>
    <row r="37852" spans="4:5" x14ac:dyDescent="0.3">
      <c r="D37852" s="5"/>
      <c r="E37852" s="5"/>
    </row>
    <row r="37853" spans="4:5" x14ac:dyDescent="0.3">
      <c r="D37853" s="5"/>
      <c r="E37853" s="5"/>
    </row>
    <row r="37854" spans="4:5" x14ac:dyDescent="0.3">
      <c r="D37854" s="5"/>
      <c r="E37854" s="5"/>
    </row>
    <row r="37855" spans="4:5" x14ac:dyDescent="0.3">
      <c r="D37855" s="5"/>
      <c r="E37855" s="5"/>
    </row>
    <row r="37856" spans="4:5" x14ac:dyDescent="0.3">
      <c r="D37856" s="5"/>
      <c r="E37856" s="5"/>
    </row>
    <row r="37857" spans="4:5" x14ac:dyDescent="0.3">
      <c r="D37857" s="5"/>
      <c r="E37857" s="5"/>
    </row>
    <row r="37858" spans="4:5" x14ac:dyDescent="0.3">
      <c r="D37858" s="5"/>
      <c r="E37858" s="5"/>
    </row>
    <row r="37859" spans="4:5" x14ac:dyDescent="0.3">
      <c r="D37859" s="5"/>
      <c r="E37859" s="5"/>
    </row>
    <row r="37860" spans="4:5" x14ac:dyDescent="0.3">
      <c r="D37860" s="5"/>
      <c r="E37860" s="5"/>
    </row>
    <row r="37861" spans="4:5" x14ac:dyDescent="0.3">
      <c r="D37861" s="5"/>
      <c r="E37861" s="5"/>
    </row>
    <row r="37862" spans="4:5" x14ac:dyDescent="0.3">
      <c r="D37862" s="5"/>
      <c r="E37862" s="5"/>
    </row>
    <row r="37863" spans="4:5" x14ac:dyDescent="0.3">
      <c r="D37863" s="5"/>
      <c r="E37863" s="5"/>
    </row>
    <row r="37864" spans="4:5" x14ac:dyDescent="0.3">
      <c r="D37864" s="5"/>
      <c r="E37864" s="5"/>
    </row>
    <row r="37865" spans="4:5" x14ac:dyDescent="0.3">
      <c r="D37865" s="5"/>
      <c r="E37865" s="5"/>
    </row>
    <row r="37866" spans="4:5" x14ac:dyDescent="0.3">
      <c r="D37866" s="5"/>
      <c r="E37866" s="5"/>
    </row>
    <row r="37867" spans="4:5" x14ac:dyDescent="0.3">
      <c r="D37867" s="5"/>
      <c r="E37867" s="5"/>
    </row>
    <row r="37868" spans="4:5" x14ac:dyDescent="0.3">
      <c r="D37868" s="5"/>
      <c r="E37868" s="5"/>
    </row>
    <row r="37869" spans="4:5" x14ac:dyDescent="0.3">
      <c r="D37869" s="5"/>
      <c r="E37869" s="5"/>
    </row>
    <row r="37870" spans="4:5" x14ac:dyDescent="0.3">
      <c r="D37870" s="5"/>
      <c r="E37870" s="5"/>
    </row>
    <row r="37871" spans="4:5" x14ac:dyDescent="0.3">
      <c r="D37871" s="5"/>
      <c r="E37871" s="5"/>
    </row>
    <row r="37872" spans="4:5" x14ac:dyDescent="0.3">
      <c r="D37872" s="5"/>
      <c r="E37872" s="5"/>
    </row>
    <row r="37873" spans="4:5" x14ac:dyDescent="0.3">
      <c r="D37873" s="5"/>
      <c r="E37873" s="5"/>
    </row>
    <row r="37874" spans="4:5" x14ac:dyDescent="0.3">
      <c r="D37874" s="5"/>
      <c r="E37874" s="5"/>
    </row>
    <row r="37875" spans="4:5" x14ac:dyDescent="0.3">
      <c r="D37875" s="5"/>
      <c r="E37875" s="5"/>
    </row>
    <row r="37876" spans="4:5" x14ac:dyDescent="0.3">
      <c r="D37876" s="5"/>
      <c r="E37876" s="5"/>
    </row>
    <row r="37877" spans="4:5" x14ac:dyDescent="0.3">
      <c r="D37877" s="5"/>
      <c r="E37877" s="5"/>
    </row>
    <row r="37878" spans="4:5" x14ac:dyDescent="0.3">
      <c r="D37878" s="5"/>
      <c r="E37878" s="5"/>
    </row>
    <row r="37879" spans="4:5" x14ac:dyDescent="0.3">
      <c r="D37879" s="5"/>
      <c r="E37879" s="5"/>
    </row>
    <row r="37880" spans="4:5" x14ac:dyDescent="0.3">
      <c r="D37880" s="5"/>
      <c r="E37880" s="5"/>
    </row>
    <row r="37881" spans="4:5" x14ac:dyDescent="0.3">
      <c r="D37881" s="5"/>
      <c r="E37881" s="5"/>
    </row>
    <row r="37882" spans="4:5" x14ac:dyDescent="0.3">
      <c r="D37882" s="5"/>
      <c r="E37882" s="5"/>
    </row>
    <row r="37883" spans="4:5" x14ac:dyDescent="0.3">
      <c r="D37883" s="5"/>
      <c r="E37883" s="5"/>
    </row>
    <row r="37884" spans="4:5" x14ac:dyDescent="0.3">
      <c r="D37884" s="5"/>
      <c r="E37884" s="5"/>
    </row>
    <row r="37885" spans="4:5" x14ac:dyDescent="0.3">
      <c r="D37885" s="5"/>
      <c r="E37885" s="5"/>
    </row>
    <row r="37886" spans="4:5" x14ac:dyDescent="0.3">
      <c r="D37886" s="5"/>
      <c r="E37886" s="5"/>
    </row>
    <row r="37887" spans="4:5" x14ac:dyDescent="0.3">
      <c r="D37887" s="5"/>
      <c r="E37887" s="5"/>
    </row>
    <row r="37888" spans="4:5" x14ac:dyDescent="0.3">
      <c r="D37888" s="5"/>
      <c r="E37888" s="5"/>
    </row>
    <row r="37889" spans="4:5" x14ac:dyDescent="0.3">
      <c r="D37889" s="5"/>
      <c r="E37889" s="5"/>
    </row>
    <row r="37890" spans="4:5" x14ac:dyDescent="0.3">
      <c r="D37890" s="5"/>
      <c r="E37890" s="5"/>
    </row>
    <row r="37891" spans="4:5" x14ac:dyDescent="0.3">
      <c r="D37891" s="5"/>
      <c r="E37891" s="5"/>
    </row>
    <row r="37892" spans="4:5" x14ac:dyDescent="0.3">
      <c r="D37892" s="5"/>
      <c r="E37892" s="5"/>
    </row>
    <row r="37893" spans="4:5" x14ac:dyDescent="0.3">
      <c r="D37893" s="5"/>
      <c r="E37893" s="5"/>
    </row>
    <row r="37894" spans="4:5" x14ac:dyDescent="0.3">
      <c r="D37894" s="5"/>
      <c r="E37894" s="5"/>
    </row>
    <row r="37895" spans="4:5" x14ac:dyDescent="0.3">
      <c r="D37895" s="5"/>
      <c r="E37895" s="5"/>
    </row>
    <row r="37896" spans="4:5" x14ac:dyDescent="0.3">
      <c r="D37896" s="5"/>
      <c r="E37896" s="5"/>
    </row>
    <row r="37897" spans="4:5" x14ac:dyDescent="0.3">
      <c r="D37897" s="5"/>
      <c r="E37897" s="5"/>
    </row>
    <row r="37898" spans="4:5" x14ac:dyDescent="0.3">
      <c r="D37898" s="5"/>
      <c r="E37898" s="5"/>
    </row>
    <row r="37899" spans="4:5" x14ac:dyDescent="0.3">
      <c r="D37899" s="5"/>
      <c r="E37899" s="5"/>
    </row>
    <row r="37900" spans="4:5" x14ac:dyDescent="0.3">
      <c r="D37900" s="5"/>
      <c r="E37900" s="5"/>
    </row>
    <row r="37901" spans="4:5" x14ac:dyDescent="0.3">
      <c r="D37901" s="5"/>
      <c r="E37901" s="5"/>
    </row>
    <row r="37902" spans="4:5" x14ac:dyDescent="0.3">
      <c r="D37902" s="5"/>
      <c r="E37902" s="5"/>
    </row>
    <row r="37903" spans="4:5" x14ac:dyDescent="0.3">
      <c r="D37903" s="5"/>
      <c r="E37903" s="5"/>
    </row>
    <row r="37904" spans="4:5" x14ac:dyDescent="0.3">
      <c r="D37904" s="5"/>
      <c r="E37904" s="5"/>
    </row>
    <row r="37905" spans="4:5" x14ac:dyDescent="0.3">
      <c r="D37905" s="5"/>
      <c r="E37905" s="5"/>
    </row>
    <row r="37906" spans="4:5" x14ac:dyDescent="0.3">
      <c r="D37906" s="5"/>
      <c r="E37906" s="5"/>
    </row>
    <row r="37907" spans="4:5" x14ac:dyDescent="0.3">
      <c r="D37907" s="5"/>
      <c r="E37907" s="5"/>
    </row>
    <row r="37908" spans="4:5" x14ac:dyDescent="0.3">
      <c r="D37908" s="5"/>
      <c r="E37908" s="5"/>
    </row>
    <row r="37909" spans="4:5" x14ac:dyDescent="0.3">
      <c r="D37909" s="5"/>
      <c r="E37909" s="5"/>
    </row>
    <row r="37910" spans="4:5" x14ac:dyDescent="0.3">
      <c r="D37910" s="5"/>
      <c r="E37910" s="5"/>
    </row>
    <row r="37911" spans="4:5" x14ac:dyDescent="0.3">
      <c r="D37911" s="5"/>
      <c r="E37911" s="5"/>
    </row>
    <row r="37912" spans="4:5" x14ac:dyDescent="0.3">
      <c r="D37912" s="5"/>
      <c r="E37912" s="5"/>
    </row>
    <row r="37913" spans="4:5" x14ac:dyDescent="0.3">
      <c r="D37913" s="5"/>
      <c r="E37913" s="5"/>
    </row>
    <row r="37914" spans="4:5" x14ac:dyDescent="0.3">
      <c r="D37914" s="5"/>
      <c r="E37914" s="5"/>
    </row>
    <row r="37915" spans="4:5" x14ac:dyDescent="0.3">
      <c r="D37915" s="5"/>
      <c r="E37915" s="5"/>
    </row>
    <row r="37916" spans="4:5" x14ac:dyDescent="0.3">
      <c r="D37916" s="5"/>
      <c r="E37916" s="5"/>
    </row>
    <row r="37917" spans="4:5" x14ac:dyDescent="0.3">
      <c r="D37917" s="5"/>
      <c r="E37917" s="5"/>
    </row>
    <row r="37918" spans="4:5" x14ac:dyDescent="0.3">
      <c r="D37918" s="5"/>
      <c r="E37918" s="5"/>
    </row>
    <row r="37919" spans="4:5" x14ac:dyDescent="0.3">
      <c r="D37919" s="5"/>
      <c r="E37919" s="5"/>
    </row>
    <row r="37920" spans="4:5" x14ac:dyDescent="0.3">
      <c r="D37920" s="5"/>
      <c r="E37920" s="5"/>
    </row>
    <row r="37921" spans="4:5" x14ac:dyDescent="0.3">
      <c r="D37921" s="5"/>
      <c r="E37921" s="5"/>
    </row>
    <row r="37922" spans="4:5" x14ac:dyDescent="0.3">
      <c r="D37922" s="5"/>
      <c r="E37922" s="5"/>
    </row>
    <row r="37923" spans="4:5" x14ac:dyDescent="0.3">
      <c r="D37923" s="5"/>
      <c r="E37923" s="5"/>
    </row>
    <row r="37924" spans="4:5" x14ac:dyDescent="0.3">
      <c r="D37924" s="5"/>
      <c r="E37924" s="5"/>
    </row>
    <row r="37925" spans="4:5" x14ac:dyDescent="0.3">
      <c r="D37925" s="5"/>
      <c r="E37925" s="5"/>
    </row>
    <row r="37926" spans="4:5" x14ac:dyDescent="0.3">
      <c r="D37926" s="5"/>
      <c r="E37926" s="5"/>
    </row>
    <row r="37927" spans="4:5" x14ac:dyDescent="0.3">
      <c r="D37927" s="5"/>
      <c r="E37927" s="5"/>
    </row>
    <row r="37928" spans="4:5" x14ac:dyDescent="0.3">
      <c r="D37928" s="5"/>
      <c r="E37928" s="5"/>
    </row>
    <row r="37929" spans="4:5" x14ac:dyDescent="0.3">
      <c r="D37929" s="5"/>
      <c r="E37929" s="5"/>
    </row>
    <row r="37930" spans="4:5" x14ac:dyDescent="0.3">
      <c r="D37930" s="5"/>
      <c r="E37930" s="5"/>
    </row>
    <row r="37931" spans="4:5" x14ac:dyDescent="0.3">
      <c r="D37931" s="5"/>
      <c r="E37931" s="5"/>
    </row>
    <row r="37932" spans="4:5" x14ac:dyDescent="0.3">
      <c r="D37932" s="5"/>
      <c r="E37932" s="5"/>
    </row>
    <row r="37933" spans="4:5" x14ac:dyDescent="0.3">
      <c r="D37933" s="5"/>
      <c r="E37933" s="5"/>
    </row>
    <row r="37934" spans="4:5" x14ac:dyDescent="0.3">
      <c r="D37934" s="5"/>
      <c r="E37934" s="5"/>
    </row>
    <row r="37935" spans="4:5" x14ac:dyDescent="0.3">
      <c r="D37935" s="5"/>
      <c r="E37935" s="5"/>
    </row>
    <row r="37936" spans="4:5" x14ac:dyDescent="0.3">
      <c r="D37936" s="5"/>
      <c r="E37936" s="5"/>
    </row>
    <row r="37937" spans="4:5" x14ac:dyDescent="0.3">
      <c r="D37937" s="5"/>
      <c r="E37937" s="5"/>
    </row>
    <row r="37938" spans="4:5" x14ac:dyDescent="0.3">
      <c r="D37938" s="5"/>
      <c r="E37938" s="5"/>
    </row>
    <row r="37939" spans="4:5" x14ac:dyDescent="0.3">
      <c r="D37939" s="5"/>
      <c r="E37939" s="5"/>
    </row>
    <row r="37940" spans="4:5" x14ac:dyDescent="0.3">
      <c r="D37940" s="5"/>
      <c r="E37940" s="5"/>
    </row>
    <row r="37941" spans="4:5" x14ac:dyDescent="0.3">
      <c r="D37941" s="5"/>
      <c r="E37941" s="5"/>
    </row>
    <row r="37942" spans="4:5" x14ac:dyDescent="0.3">
      <c r="D37942" s="5"/>
      <c r="E37942" s="5"/>
    </row>
    <row r="37943" spans="4:5" x14ac:dyDescent="0.3">
      <c r="D37943" s="5"/>
      <c r="E37943" s="5"/>
    </row>
    <row r="37944" spans="4:5" x14ac:dyDescent="0.3">
      <c r="D37944" s="5"/>
      <c r="E37944" s="5"/>
    </row>
    <row r="37945" spans="4:5" x14ac:dyDescent="0.3">
      <c r="D37945" s="5"/>
      <c r="E37945" s="5"/>
    </row>
    <row r="37946" spans="4:5" x14ac:dyDescent="0.3">
      <c r="D37946" s="5"/>
      <c r="E37946" s="5"/>
    </row>
    <row r="37947" spans="4:5" x14ac:dyDescent="0.3">
      <c r="D37947" s="5"/>
      <c r="E37947" s="5"/>
    </row>
    <row r="37948" spans="4:5" x14ac:dyDescent="0.3">
      <c r="D37948" s="5"/>
      <c r="E37948" s="5"/>
    </row>
    <row r="37949" spans="4:5" x14ac:dyDescent="0.3">
      <c r="D37949" s="5"/>
      <c r="E37949" s="5"/>
    </row>
    <row r="37950" spans="4:5" x14ac:dyDescent="0.3">
      <c r="D37950" s="5"/>
      <c r="E37950" s="5"/>
    </row>
    <row r="37951" spans="4:5" x14ac:dyDescent="0.3">
      <c r="D37951" s="5"/>
      <c r="E37951" s="5"/>
    </row>
    <row r="37952" spans="4:5" x14ac:dyDescent="0.3">
      <c r="D37952" s="5"/>
      <c r="E37952" s="5"/>
    </row>
    <row r="37953" spans="4:5" x14ac:dyDescent="0.3">
      <c r="D37953" s="5"/>
      <c r="E37953" s="5"/>
    </row>
    <row r="37954" spans="4:5" x14ac:dyDescent="0.3">
      <c r="D37954" s="5"/>
      <c r="E37954" s="5"/>
    </row>
    <row r="37955" spans="4:5" x14ac:dyDescent="0.3">
      <c r="D37955" s="5"/>
      <c r="E37955" s="5"/>
    </row>
    <row r="37956" spans="4:5" x14ac:dyDescent="0.3">
      <c r="D37956" s="5"/>
      <c r="E37956" s="5"/>
    </row>
    <row r="37957" spans="4:5" x14ac:dyDescent="0.3">
      <c r="D37957" s="5"/>
      <c r="E37957" s="5"/>
    </row>
    <row r="37958" spans="4:5" x14ac:dyDescent="0.3">
      <c r="D37958" s="5"/>
      <c r="E37958" s="5"/>
    </row>
    <row r="37959" spans="4:5" x14ac:dyDescent="0.3">
      <c r="D37959" s="5"/>
      <c r="E37959" s="5"/>
    </row>
    <row r="37960" spans="4:5" x14ac:dyDescent="0.3">
      <c r="D37960" s="5"/>
      <c r="E37960" s="5"/>
    </row>
    <row r="37961" spans="4:5" x14ac:dyDescent="0.3">
      <c r="D37961" s="5"/>
      <c r="E37961" s="5"/>
    </row>
    <row r="37962" spans="4:5" x14ac:dyDescent="0.3">
      <c r="D37962" s="5"/>
      <c r="E37962" s="5"/>
    </row>
    <row r="37963" spans="4:5" x14ac:dyDescent="0.3">
      <c r="D37963" s="5"/>
      <c r="E37963" s="5"/>
    </row>
    <row r="37964" spans="4:5" x14ac:dyDescent="0.3">
      <c r="D37964" s="5"/>
      <c r="E37964" s="5"/>
    </row>
    <row r="37965" spans="4:5" x14ac:dyDescent="0.3">
      <c r="D37965" s="5"/>
      <c r="E37965" s="5"/>
    </row>
    <row r="37966" spans="4:5" x14ac:dyDescent="0.3">
      <c r="D37966" s="5"/>
      <c r="E37966" s="5"/>
    </row>
    <row r="37967" spans="4:5" x14ac:dyDescent="0.3">
      <c r="D37967" s="5"/>
      <c r="E37967" s="5"/>
    </row>
    <row r="37968" spans="4:5" x14ac:dyDescent="0.3">
      <c r="D37968" s="5"/>
      <c r="E37968" s="5"/>
    </row>
    <row r="37969" spans="4:5" x14ac:dyDescent="0.3">
      <c r="D37969" s="5"/>
      <c r="E37969" s="5"/>
    </row>
    <row r="37970" spans="4:5" x14ac:dyDescent="0.3">
      <c r="D37970" s="5"/>
      <c r="E37970" s="5"/>
    </row>
    <row r="37971" spans="4:5" x14ac:dyDescent="0.3">
      <c r="D37971" s="5"/>
      <c r="E37971" s="5"/>
    </row>
    <row r="37972" spans="4:5" x14ac:dyDescent="0.3">
      <c r="D37972" s="5"/>
      <c r="E37972" s="5"/>
    </row>
    <row r="37973" spans="4:5" x14ac:dyDescent="0.3">
      <c r="D37973" s="5"/>
      <c r="E37973" s="5"/>
    </row>
    <row r="37974" spans="4:5" x14ac:dyDescent="0.3">
      <c r="D37974" s="5"/>
      <c r="E37974" s="5"/>
    </row>
    <row r="37975" spans="4:5" x14ac:dyDescent="0.3">
      <c r="D37975" s="5"/>
      <c r="E37975" s="5"/>
    </row>
    <row r="37976" spans="4:5" x14ac:dyDescent="0.3">
      <c r="D37976" s="5"/>
      <c r="E37976" s="5"/>
    </row>
    <row r="37977" spans="4:5" x14ac:dyDescent="0.3">
      <c r="D37977" s="5"/>
      <c r="E37977" s="5"/>
    </row>
    <row r="37978" spans="4:5" x14ac:dyDescent="0.3">
      <c r="D37978" s="5"/>
      <c r="E37978" s="5"/>
    </row>
    <row r="37979" spans="4:5" x14ac:dyDescent="0.3">
      <c r="D37979" s="5"/>
      <c r="E37979" s="5"/>
    </row>
    <row r="37980" spans="4:5" x14ac:dyDescent="0.3">
      <c r="D37980" s="5"/>
      <c r="E37980" s="5"/>
    </row>
    <row r="37981" spans="4:5" x14ac:dyDescent="0.3">
      <c r="D37981" s="5"/>
      <c r="E37981" s="5"/>
    </row>
    <row r="37982" spans="4:5" x14ac:dyDescent="0.3">
      <c r="D37982" s="5"/>
      <c r="E37982" s="5"/>
    </row>
    <row r="37983" spans="4:5" x14ac:dyDescent="0.3">
      <c r="D37983" s="5"/>
      <c r="E37983" s="5"/>
    </row>
    <row r="37984" spans="4:5" x14ac:dyDescent="0.3">
      <c r="D37984" s="5"/>
      <c r="E37984" s="5"/>
    </row>
    <row r="37985" spans="4:5" x14ac:dyDescent="0.3">
      <c r="D37985" s="5"/>
      <c r="E37985" s="5"/>
    </row>
    <row r="37986" spans="4:5" x14ac:dyDescent="0.3">
      <c r="D37986" s="5"/>
      <c r="E37986" s="5"/>
    </row>
    <row r="37987" spans="4:5" x14ac:dyDescent="0.3">
      <c r="D37987" s="5"/>
      <c r="E37987" s="5"/>
    </row>
    <row r="37988" spans="4:5" x14ac:dyDescent="0.3">
      <c r="D37988" s="5"/>
      <c r="E37988" s="5"/>
    </row>
    <row r="37989" spans="4:5" x14ac:dyDescent="0.3">
      <c r="D37989" s="5"/>
      <c r="E37989" s="5"/>
    </row>
    <row r="37990" spans="4:5" x14ac:dyDescent="0.3">
      <c r="D37990" s="5"/>
      <c r="E37990" s="5"/>
    </row>
    <row r="37991" spans="4:5" x14ac:dyDescent="0.3">
      <c r="D37991" s="5"/>
      <c r="E37991" s="5"/>
    </row>
    <row r="37992" spans="4:5" x14ac:dyDescent="0.3">
      <c r="D37992" s="5"/>
      <c r="E37992" s="5"/>
    </row>
    <row r="37993" spans="4:5" x14ac:dyDescent="0.3">
      <c r="D37993" s="5"/>
      <c r="E37993" s="5"/>
    </row>
    <row r="37994" spans="4:5" x14ac:dyDescent="0.3">
      <c r="D37994" s="5"/>
      <c r="E37994" s="5"/>
    </row>
    <row r="37995" spans="4:5" x14ac:dyDescent="0.3">
      <c r="D37995" s="5"/>
      <c r="E37995" s="5"/>
    </row>
    <row r="37996" spans="4:5" x14ac:dyDescent="0.3">
      <c r="D37996" s="5"/>
      <c r="E37996" s="5"/>
    </row>
    <row r="37997" spans="4:5" x14ac:dyDescent="0.3">
      <c r="D37997" s="5"/>
      <c r="E37997" s="5"/>
    </row>
    <row r="37998" spans="4:5" x14ac:dyDescent="0.3">
      <c r="D37998" s="5"/>
      <c r="E37998" s="5"/>
    </row>
    <row r="37999" spans="4:5" x14ac:dyDescent="0.3">
      <c r="D37999" s="5"/>
      <c r="E37999" s="5"/>
    </row>
    <row r="38000" spans="4:5" x14ac:dyDescent="0.3">
      <c r="D38000" s="5"/>
      <c r="E38000" s="5"/>
    </row>
    <row r="38001" spans="4:5" x14ac:dyDescent="0.3">
      <c r="D38001" s="5"/>
      <c r="E38001" s="5"/>
    </row>
    <row r="38002" spans="4:5" x14ac:dyDescent="0.3">
      <c r="D38002" s="5"/>
      <c r="E38002" s="5"/>
    </row>
    <row r="38003" spans="4:5" x14ac:dyDescent="0.3">
      <c r="D38003" s="5"/>
      <c r="E38003" s="5"/>
    </row>
    <row r="38004" spans="4:5" x14ac:dyDescent="0.3">
      <c r="D38004" s="5"/>
      <c r="E38004" s="5"/>
    </row>
    <row r="38005" spans="4:5" x14ac:dyDescent="0.3">
      <c r="D38005" s="5"/>
      <c r="E38005" s="5"/>
    </row>
    <row r="38006" spans="4:5" x14ac:dyDescent="0.3">
      <c r="D38006" s="5"/>
      <c r="E38006" s="5"/>
    </row>
    <row r="38007" spans="4:5" x14ac:dyDescent="0.3">
      <c r="D38007" s="5"/>
      <c r="E38007" s="5"/>
    </row>
    <row r="38008" spans="4:5" x14ac:dyDescent="0.3">
      <c r="D38008" s="5"/>
      <c r="E38008" s="5"/>
    </row>
    <row r="38009" spans="4:5" x14ac:dyDescent="0.3">
      <c r="D38009" s="5"/>
      <c r="E38009" s="5"/>
    </row>
    <row r="38010" spans="4:5" x14ac:dyDescent="0.3">
      <c r="D38010" s="5"/>
      <c r="E38010" s="5"/>
    </row>
    <row r="38011" spans="4:5" x14ac:dyDescent="0.3">
      <c r="D38011" s="5"/>
      <c r="E38011" s="5"/>
    </row>
    <row r="38012" spans="4:5" x14ac:dyDescent="0.3">
      <c r="D38012" s="5"/>
      <c r="E38012" s="5"/>
    </row>
    <row r="38013" spans="4:5" x14ac:dyDescent="0.3">
      <c r="D38013" s="5"/>
      <c r="E38013" s="5"/>
    </row>
    <row r="38014" spans="4:5" x14ac:dyDescent="0.3">
      <c r="D38014" s="5"/>
      <c r="E38014" s="5"/>
    </row>
    <row r="38015" spans="4:5" x14ac:dyDescent="0.3">
      <c r="D38015" s="5"/>
      <c r="E38015" s="5"/>
    </row>
    <row r="38016" spans="4:5" x14ac:dyDescent="0.3">
      <c r="D38016" s="5"/>
      <c r="E38016" s="5"/>
    </row>
    <row r="38017" spans="4:5" x14ac:dyDescent="0.3">
      <c r="D38017" s="5"/>
      <c r="E38017" s="5"/>
    </row>
    <row r="38018" spans="4:5" x14ac:dyDescent="0.3">
      <c r="D38018" s="5"/>
      <c r="E38018" s="5"/>
    </row>
    <row r="38019" spans="4:5" x14ac:dyDescent="0.3">
      <c r="D38019" s="5"/>
      <c r="E38019" s="5"/>
    </row>
    <row r="38020" spans="4:5" x14ac:dyDescent="0.3">
      <c r="D38020" s="5"/>
      <c r="E38020" s="5"/>
    </row>
    <row r="38021" spans="4:5" x14ac:dyDescent="0.3">
      <c r="D38021" s="5"/>
      <c r="E38021" s="5"/>
    </row>
    <row r="38022" spans="4:5" x14ac:dyDescent="0.3">
      <c r="D38022" s="5"/>
      <c r="E38022" s="5"/>
    </row>
    <row r="38023" spans="4:5" x14ac:dyDescent="0.3">
      <c r="D38023" s="5"/>
      <c r="E38023" s="5"/>
    </row>
    <row r="38024" spans="4:5" x14ac:dyDescent="0.3">
      <c r="D38024" s="5"/>
      <c r="E38024" s="5"/>
    </row>
    <row r="38025" spans="4:5" x14ac:dyDescent="0.3">
      <c r="D38025" s="5"/>
      <c r="E38025" s="5"/>
    </row>
    <row r="38026" spans="4:5" x14ac:dyDescent="0.3">
      <c r="D38026" s="5"/>
      <c r="E38026" s="5"/>
    </row>
    <row r="38027" spans="4:5" x14ac:dyDescent="0.3">
      <c r="D38027" s="5"/>
      <c r="E38027" s="5"/>
    </row>
    <row r="38028" spans="4:5" x14ac:dyDescent="0.3">
      <c r="D38028" s="5"/>
      <c r="E38028" s="5"/>
    </row>
    <row r="38029" spans="4:5" x14ac:dyDescent="0.3">
      <c r="D38029" s="5"/>
      <c r="E38029" s="5"/>
    </row>
    <row r="38030" spans="4:5" x14ac:dyDescent="0.3">
      <c r="D38030" s="5"/>
      <c r="E38030" s="5"/>
    </row>
    <row r="38031" spans="4:5" x14ac:dyDescent="0.3">
      <c r="D38031" s="5"/>
      <c r="E38031" s="5"/>
    </row>
    <row r="38032" spans="4:5" x14ac:dyDescent="0.3">
      <c r="D38032" s="5"/>
      <c r="E38032" s="5"/>
    </row>
    <row r="38033" spans="4:5" x14ac:dyDescent="0.3">
      <c r="D38033" s="5"/>
      <c r="E38033" s="5"/>
    </row>
    <row r="38034" spans="4:5" x14ac:dyDescent="0.3">
      <c r="D38034" s="5"/>
      <c r="E38034" s="5"/>
    </row>
    <row r="38035" spans="4:5" x14ac:dyDescent="0.3">
      <c r="D38035" s="5"/>
      <c r="E38035" s="5"/>
    </row>
    <row r="38036" spans="4:5" x14ac:dyDescent="0.3">
      <c r="D38036" s="5"/>
      <c r="E38036" s="5"/>
    </row>
    <row r="38037" spans="4:5" x14ac:dyDescent="0.3">
      <c r="D38037" s="5"/>
      <c r="E38037" s="5"/>
    </row>
    <row r="38038" spans="4:5" x14ac:dyDescent="0.3">
      <c r="D38038" s="5"/>
      <c r="E38038" s="5"/>
    </row>
    <row r="38039" spans="4:5" x14ac:dyDescent="0.3">
      <c r="D38039" s="5"/>
      <c r="E38039" s="5"/>
    </row>
    <row r="38040" spans="4:5" x14ac:dyDescent="0.3">
      <c r="D38040" s="5"/>
      <c r="E38040" s="5"/>
    </row>
    <row r="38041" spans="4:5" x14ac:dyDescent="0.3">
      <c r="D38041" s="5"/>
      <c r="E38041" s="5"/>
    </row>
    <row r="38042" spans="4:5" x14ac:dyDescent="0.3">
      <c r="D38042" s="5"/>
      <c r="E38042" s="5"/>
    </row>
    <row r="38043" spans="4:5" x14ac:dyDescent="0.3">
      <c r="D38043" s="5"/>
      <c r="E38043" s="5"/>
    </row>
    <row r="38044" spans="4:5" x14ac:dyDescent="0.3">
      <c r="D38044" s="5"/>
      <c r="E38044" s="5"/>
    </row>
    <row r="38045" spans="4:5" x14ac:dyDescent="0.3">
      <c r="D38045" s="5"/>
      <c r="E38045" s="5"/>
    </row>
    <row r="38046" spans="4:5" x14ac:dyDescent="0.3">
      <c r="D38046" s="5"/>
      <c r="E38046" s="5"/>
    </row>
    <row r="38047" spans="4:5" x14ac:dyDescent="0.3">
      <c r="D38047" s="5"/>
      <c r="E38047" s="5"/>
    </row>
    <row r="38048" spans="4:5" x14ac:dyDescent="0.3">
      <c r="D38048" s="5"/>
      <c r="E38048" s="5"/>
    </row>
    <row r="38049" spans="4:5" x14ac:dyDescent="0.3">
      <c r="D38049" s="5"/>
      <c r="E38049" s="5"/>
    </row>
    <row r="38050" spans="4:5" x14ac:dyDescent="0.3">
      <c r="D38050" s="5"/>
      <c r="E38050" s="5"/>
    </row>
    <row r="38051" spans="4:5" x14ac:dyDescent="0.3">
      <c r="D38051" s="5"/>
      <c r="E38051" s="5"/>
    </row>
    <row r="38052" spans="4:5" x14ac:dyDescent="0.3">
      <c r="D38052" s="5"/>
      <c r="E38052" s="5"/>
    </row>
    <row r="38053" spans="4:5" x14ac:dyDescent="0.3">
      <c r="D38053" s="5"/>
      <c r="E38053" s="5"/>
    </row>
    <row r="38054" spans="4:5" x14ac:dyDescent="0.3">
      <c r="D38054" s="5"/>
      <c r="E38054" s="5"/>
    </row>
    <row r="38055" spans="4:5" x14ac:dyDescent="0.3">
      <c r="D38055" s="5"/>
      <c r="E38055" s="5"/>
    </row>
    <row r="38056" spans="4:5" x14ac:dyDescent="0.3">
      <c r="D38056" s="5"/>
      <c r="E38056" s="5"/>
    </row>
    <row r="38057" spans="4:5" x14ac:dyDescent="0.3">
      <c r="D38057" s="5"/>
      <c r="E38057" s="5"/>
    </row>
    <row r="38058" spans="4:5" x14ac:dyDescent="0.3">
      <c r="D38058" s="5"/>
      <c r="E38058" s="5"/>
    </row>
    <row r="38059" spans="4:5" x14ac:dyDescent="0.3">
      <c r="D38059" s="5"/>
      <c r="E38059" s="5"/>
    </row>
    <row r="38060" spans="4:5" x14ac:dyDescent="0.3">
      <c r="D38060" s="5"/>
      <c r="E38060" s="5"/>
    </row>
    <row r="38061" spans="4:5" x14ac:dyDescent="0.3">
      <c r="D38061" s="5"/>
      <c r="E38061" s="5"/>
    </row>
    <row r="38062" spans="4:5" x14ac:dyDescent="0.3">
      <c r="D38062" s="5"/>
      <c r="E38062" s="5"/>
    </row>
    <row r="38063" spans="4:5" x14ac:dyDescent="0.3">
      <c r="D38063" s="5"/>
      <c r="E38063" s="5"/>
    </row>
    <row r="38064" spans="4:5" x14ac:dyDescent="0.3">
      <c r="D38064" s="5"/>
      <c r="E38064" s="5"/>
    </row>
    <row r="38065" spans="4:5" x14ac:dyDescent="0.3">
      <c r="D38065" s="5"/>
      <c r="E38065" s="5"/>
    </row>
    <row r="38066" spans="4:5" x14ac:dyDescent="0.3">
      <c r="D38066" s="5"/>
      <c r="E38066" s="5"/>
    </row>
    <row r="38067" spans="4:5" x14ac:dyDescent="0.3">
      <c r="D38067" s="5"/>
      <c r="E38067" s="5"/>
    </row>
    <row r="38068" spans="4:5" x14ac:dyDescent="0.3">
      <c r="D38068" s="5"/>
      <c r="E38068" s="5"/>
    </row>
    <row r="38069" spans="4:5" x14ac:dyDescent="0.3">
      <c r="D38069" s="5"/>
      <c r="E38069" s="5"/>
    </row>
    <row r="38070" spans="4:5" x14ac:dyDescent="0.3">
      <c r="D38070" s="5"/>
      <c r="E38070" s="5"/>
    </row>
    <row r="38071" spans="4:5" x14ac:dyDescent="0.3">
      <c r="D38071" s="5"/>
      <c r="E38071" s="5"/>
    </row>
    <row r="38072" spans="4:5" x14ac:dyDescent="0.3">
      <c r="D38072" s="5"/>
      <c r="E38072" s="5"/>
    </row>
    <row r="38073" spans="4:5" x14ac:dyDescent="0.3">
      <c r="D38073" s="5"/>
      <c r="E38073" s="5"/>
    </row>
    <row r="38074" spans="4:5" x14ac:dyDescent="0.3">
      <c r="D38074" s="5"/>
      <c r="E38074" s="5"/>
    </row>
    <row r="38075" spans="4:5" x14ac:dyDescent="0.3">
      <c r="D38075" s="5"/>
      <c r="E38075" s="5"/>
    </row>
    <row r="38076" spans="4:5" x14ac:dyDescent="0.3">
      <c r="D38076" s="5"/>
      <c r="E38076" s="5"/>
    </row>
    <row r="38077" spans="4:5" x14ac:dyDescent="0.3">
      <c r="D38077" s="5"/>
      <c r="E38077" s="5"/>
    </row>
    <row r="38078" spans="4:5" x14ac:dyDescent="0.3">
      <c r="D38078" s="5"/>
      <c r="E38078" s="5"/>
    </row>
    <row r="38079" spans="4:5" x14ac:dyDescent="0.3">
      <c r="D38079" s="5"/>
      <c r="E38079" s="5"/>
    </row>
    <row r="38080" spans="4:5" x14ac:dyDescent="0.3">
      <c r="D38080" s="5"/>
      <c r="E38080" s="5"/>
    </row>
    <row r="38081" spans="4:5" x14ac:dyDescent="0.3">
      <c r="D38081" s="5"/>
      <c r="E38081" s="5"/>
    </row>
    <row r="38082" spans="4:5" x14ac:dyDescent="0.3">
      <c r="D38082" s="5"/>
      <c r="E38082" s="5"/>
    </row>
    <row r="38083" spans="4:5" x14ac:dyDescent="0.3">
      <c r="D38083" s="5"/>
      <c r="E38083" s="5"/>
    </row>
    <row r="38084" spans="4:5" x14ac:dyDescent="0.3">
      <c r="D38084" s="5"/>
      <c r="E38084" s="5"/>
    </row>
    <row r="38085" spans="4:5" x14ac:dyDescent="0.3">
      <c r="D38085" s="5"/>
      <c r="E38085" s="5"/>
    </row>
    <row r="38086" spans="4:5" x14ac:dyDescent="0.3">
      <c r="D38086" s="5"/>
      <c r="E38086" s="5"/>
    </row>
    <row r="38087" spans="4:5" x14ac:dyDescent="0.3">
      <c r="D38087" s="5"/>
      <c r="E38087" s="5"/>
    </row>
    <row r="38088" spans="4:5" x14ac:dyDescent="0.3">
      <c r="D38088" s="5"/>
      <c r="E38088" s="5"/>
    </row>
    <row r="38089" spans="4:5" x14ac:dyDescent="0.3">
      <c r="D38089" s="5"/>
      <c r="E38089" s="5"/>
    </row>
    <row r="38090" spans="4:5" x14ac:dyDescent="0.3">
      <c r="D38090" s="5"/>
      <c r="E38090" s="5"/>
    </row>
    <row r="38091" spans="4:5" x14ac:dyDescent="0.3">
      <c r="D38091" s="5"/>
      <c r="E38091" s="5"/>
    </row>
    <row r="38092" spans="4:5" x14ac:dyDescent="0.3">
      <c r="D38092" s="5"/>
      <c r="E38092" s="5"/>
    </row>
    <row r="38093" spans="4:5" x14ac:dyDescent="0.3">
      <c r="D38093" s="5"/>
      <c r="E38093" s="5"/>
    </row>
    <row r="38094" spans="4:5" x14ac:dyDescent="0.3">
      <c r="D38094" s="5"/>
      <c r="E38094" s="5"/>
    </row>
    <row r="38095" spans="4:5" x14ac:dyDescent="0.3">
      <c r="D38095" s="5"/>
      <c r="E38095" s="5"/>
    </row>
    <row r="38096" spans="4:5" x14ac:dyDescent="0.3">
      <c r="D38096" s="5"/>
      <c r="E38096" s="5"/>
    </row>
    <row r="38097" spans="4:5" x14ac:dyDescent="0.3">
      <c r="D38097" s="5"/>
      <c r="E38097" s="5"/>
    </row>
    <row r="38098" spans="4:5" x14ac:dyDescent="0.3">
      <c r="D38098" s="5"/>
      <c r="E38098" s="5"/>
    </row>
    <row r="38099" spans="4:5" x14ac:dyDescent="0.3">
      <c r="D38099" s="5"/>
      <c r="E38099" s="5"/>
    </row>
    <row r="38100" spans="4:5" x14ac:dyDescent="0.3">
      <c r="D38100" s="5"/>
      <c r="E38100" s="5"/>
    </row>
    <row r="38101" spans="4:5" x14ac:dyDescent="0.3">
      <c r="D38101" s="5"/>
      <c r="E38101" s="5"/>
    </row>
    <row r="38102" spans="4:5" x14ac:dyDescent="0.3">
      <c r="D38102" s="5"/>
      <c r="E38102" s="5"/>
    </row>
    <row r="38103" spans="4:5" x14ac:dyDescent="0.3">
      <c r="D38103" s="5"/>
      <c r="E38103" s="5"/>
    </row>
    <row r="38104" spans="4:5" x14ac:dyDescent="0.3">
      <c r="D38104" s="5"/>
      <c r="E38104" s="5"/>
    </row>
    <row r="38105" spans="4:5" x14ac:dyDescent="0.3">
      <c r="D38105" s="5"/>
      <c r="E38105" s="5"/>
    </row>
    <row r="38106" spans="4:5" x14ac:dyDescent="0.3">
      <c r="D38106" s="5"/>
      <c r="E38106" s="5"/>
    </row>
    <row r="38107" spans="4:5" x14ac:dyDescent="0.3">
      <c r="D38107" s="5"/>
      <c r="E38107" s="5"/>
    </row>
    <row r="38108" spans="4:5" x14ac:dyDescent="0.3">
      <c r="D38108" s="5"/>
      <c r="E38108" s="5"/>
    </row>
    <row r="38109" spans="4:5" x14ac:dyDescent="0.3">
      <c r="D38109" s="5"/>
      <c r="E38109" s="5"/>
    </row>
    <row r="38110" spans="4:5" x14ac:dyDescent="0.3">
      <c r="D38110" s="5"/>
      <c r="E38110" s="5"/>
    </row>
    <row r="38111" spans="4:5" x14ac:dyDescent="0.3">
      <c r="D38111" s="5"/>
      <c r="E38111" s="5"/>
    </row>
    <row r="38112" spans="4:5" x14ac:dyDescent="0.3">
      <c r="D38112" s="5"/>
      <c r="E38112" s="5"/>
    </row>
    <row r="38113" spans="4:5" x14ac:dyDescent="0.3">
      <c r="D38113" s="5"/>
      <c r="E38113" s="5"/>
    </row>
    <row r="38114" spans="4:5" x14ac:dyDescent="0.3">
      <c r="D38114" s="5"/>
      <c r="E38114" s="5"/>
    </row>
    <row r="38115" spans="4:5" x14ac:dyDescent="0.3">
      <c r="D38115" s="5"/>
      <c r="E38115" s="5"/>
    </row>
    <row r="38116" spans="4:5" x14ac:dyDescent="0.3">
      <c r="D38116" s="5"/>
      <c r="E38116" s="5"/>
    </row>
    <row r="38117" spans="4:5" x14ac:dyDescent="0.3">
      <c r="D38117" s="5"/>
      <c r="E38117" s="5"/>
    </row>
    <row r="38118" spans="4:5" x14ac:dyDescent="0.3">
      <c r="D38118" s="5"/>
      <c r="E38118" s="5"/>
    </row>
    <row r="38119" spans="4:5" x14ac:dyDescent="0.3">
      <c r="D38119" s="5"/>
      <c r="E38119" s="5"/>
    </row>
    <row r="38120" spans="4:5" x14ac:dyDescent="0.3">
      <c r="D38120" s="5"/>
      <c r="E38120" s="5"/>
    </row>
    <row r="38121" spans="4:5" x14ac:dyDescent="0.3">
      <c r="D38121" s="5"/>
      <c r="E38121" s="5"/>
    </row>
    <row r="38122" spans="4:5" x14ac:dyDescent="0.3">
      <c r="D38122" s="5"/>
      <c r="E38122" s="5"/>
    </row>
    <row r="38123" spans="4:5" x14ac:dyDescent="0.3">
      <c r="D38123" s="5"/>
      <c r="E38123" s="5"/>
    </row>
    <row r="38124" spans="4:5" x14ac:dyDescent="0.3">
      <c r="D38124" s="5"/>
      <c r="E38124" s="5"/>
    </row>
    <row r="38125" spans="4:5" x14ac:dyDescent="0.3">
      <c r="D38125" s="5"/>
      <c r="E38125" s="5"/>
    </row>
    <row r="38126" spans="4:5" x14ac:dyDescent="0.3">
      <c r="D38126" s="5"/>
      <c r="E38126" s="5"/>
    </row>
    <row r="38127" spans="4:5" x14ac:dyDescent="0.3">
      <c r="D38127" s="5"/>
      <c r="E38127" s="5"/>
    </row>
    <row r="38128" spans="4:5" x14ac:dyDescent="0.3">
      <c r="D38128" s="5"/>
      <c r="E38128" s="5"/>
    </row>
    <row r="38129" spans="4:5" x14ac:dyDescent="0.3">
      <c r="D38129" s="5"/>
      <c r="E38129" s="5"/>
    </row>
    <row r="38130" spans="4:5" x14ac:dyDescent="0.3">
      <c r="D38130" s="5"/>
      <c r="E38130" s="5"/>
    </row>
    <row r="38131" spans="4:5" x14ac:dyDescent="0.3">
      <c r="D38131" s="5"/>
      <c r="E38131" s="5"/>
    </row>
    <row r="38132" spans="4:5" x14ac:dyDescent="0.3">
      <c r="D38132" s="5"/>
      <c r="E38132" s="5"/>
    </row>
    <row r="38133" spans="4:5" x14ac:dyDescent="0.3">
      <c r="D38133" s="5"/>
      <c r="E38133" s="5"/>
    </row>
    <row r="38134" spans="4:5" x14ac:dyDescent="0.3">
      <c r="D38134" s="5"/>
      <c r="E38134" s="5"/>
    </row>
    <row r="38135" spans="4:5" x14ac:dyDescent="0.3">
      <c r="D38135" s="5"/>
      <c r="E38135" s="5"/>
    </row>
    <row r="38136" spans="4:5" x14ac:dyDescent="0.3">
      <c r="D38136" s="5"/>
      <c r="E38136" s="5"/>
    </row>
    <row r="38137" spans="4:5" x14ac:dyDescent="0.3">
      <c r="D38137" s="5"/>
      <c r="E38137" s="5"/>
    </row>
    <row r="38138" spans="4:5" x14ac:dyDescent="0.3">
      <c r="D38138" s="5"/>
      <c r="E38138" s="5"/>
    </row>
    <row r="38139" spans="4:5" x14ac:dyDescent="0.3">
      <c r="D38139" s="5"/>
      <c r="E38139" s="5"/>
    </row>
    <row r="38140" spans="4:5" x14ac:dyDescent="0.3">
      <c r="D38140" s="5"/>
      <c r="E38140" s="5"/>
    </row>
    <row r="38141" spans="4:5" x14ac:dyDescent="0.3">
      <c r="D38141" s="5"/>
      <c r="E38141" s="5"/>
    </row>
    <row r="38142" spans="4:5" x14ac:dyDescent="0.3">
      <c r="D38142" s="5"/>
      <c r="E38142" s="5"/>
    </row>
    <row r="38143" spans="4:5" x14ac:dyDescent="0.3">
      <c r="D38143" s="5"/>
      <c r="E38143" s="5"/>
    </row>
    <row r="38144" spans="4:5" x14ac:dyDescent="0.3">
      <c r="D38144" s="5"/>
      <c r="E38144" s="5"/>
    </row>
    <row r="38145" spans="4:5" x14ac:dyDescent="0.3">
      <c r="D38145" s="5"/>
      <c r="E38145" s="5"/>
    </row>
    <row r="38146" spans="4:5" x14ac:dyDescent="0.3">
      <c r="D38146" s="5"/>
      <c r="E38146" s="5"/>
    </row>
    <row r="38147" spans="4:5" x14ac:dyDescent="0.3">
      <c r="D38147" s="5"/>
      <c r="E38147" s="5"/>
    </row>
    <row r="38148" spans="4:5" x14ac:dyDescent="0.3">
      <c r="D38148" s="5"/>
      <c r="E38148" s="5"/>
    </row>
    <row r="38149" spans="4:5" x14ac:dyDescent="0.3">
      <c r="D38149" s="5"/>
      <c r="E38149" s="5"/>
    </row>
    <row r="38150" spans="4:5" x14ac:dyDescent="0.3">
      <c r="D38150" s="5"/>
      <c r="E38150" s="5"/>
    </row>
    <row r="38151" spans="4:5" x14ac:dyDescent="0.3">
      <c r="D38151" s="5"/>
      <c r="E38151" s="5"/>
    </row>
    <row r="38152" spans="4:5" x14ac:dyDescent="0.3">
      <c r="D38152" s="5"/>
      <c r="E38152" s="5"/>
    </row>
    <row r="38153" spans="4:5" x14ac:dyDescent="0.3">
      <c r="D38153" s="5"/>
      <c r="E38153" s="5"/>
    </row>
    <row r="38154" spans="4:5" x14ac:dyDescent="0.3">
      <c r="D38154" s="5"/>
      <c r="E38154" s="5"/>
    </row>
    <row r="38155" spans="4:5" x14ac:dyDescent="0.3">
      <c r="D38155" s="5"/>
      <c r="E38155" s="5"/>
    </row>
    <row r="38156" spans="4:5" x14ac:dyDescent="0.3">
      <c r="D38156" s="5"/>
      <c r="E38156" s="5"/>
    </row>
    <row r="38157" spans="4:5" x14ac:dyDescent="0.3">
      <c r="D38157" s="5"/>
      <c r="E38157" s="5"/>
    </row>
    <row r="38158" spans="4:5" x14ac:dyDescent="0.3">
      <c r="D38158" s="5"/>
      <c r="E38158" s="5"/>
    </row>
    <row r="38159" spans="4:5" x14ac:dyDescent="0.3">
      <c r="D38159" s="5"/>
      <c r="E38159" s="5"/>
    </row>
    <row r="38160" spans="4:5" x14ac:dyDescent="0.3">
      <c r="D38160" s="5"/>
      <c r="E38160" s="5"/>
    </row>
    <row r="38161" spans="4:5" x14ac:dyDescent="0.3">
      <c r="D38161" s="5"/>
      <c r="E38161" s="5"/>
    </row>
    <row r="38162" spans="4:5" x14ac:dyDescent="0.3">
      <c r="D38162" s="5"/>
      <c r="E38162" s="5"/>
    </row>
    <row r="38163" spans="4:5" x14ac:dyDescent="0.3">
      <c r="D38163" s="5"/>
      <c r="E38163" s="5"/>
    </row>
    <row r="38164" spans="4:5" x14ac:dyDescent="0.3">
      <c r="D38164" s="5"/>
      <c r="E38164" s="5"/>
    </row>
    <row r="38165" spans="4:5" x14ac:dyDescent="0.3">
      <c r="D38165" s="5"/>
      <c r="E38165" s="5"/>
    </row>
    <row r="38166" spans="4:5" x14ac:dyDescent="0.3">
      <c r="D38166" s="5"/>
      <c r="E38166" s="5"/>
    </row>
    <row r="38167" spans="4:5" x14ac:dyDescent="0.3">
      <c r="D38167" s="5"/>
      <c r="E38167" s="5"/>
    </row>
    <row r="38168" spans="4:5" x14ac:dyDescent="0.3">
      <c r="D38168" s="5"/>
      <c r="E38168" s="5"/>
    </row>
    <row r="38169" spans="4:5" x14ac:dyDescent="0.3">
      <c r="D38169" s="5"/>
      <c r="E38169" s="5"/>
    </row>
    <row r="38170" spans="4:5" x14ac:dyDescent="0.3">
      <c r="D38170" s="5"/>
      <c r="E38170" s="5"/>
    </row>
    <row r="38171" spans="4:5" x14ac:dyDescent="0.3">
      <c r="D38171" s="5"/>
      <c r="E38171" s="5"/>
    </row>
    <row r="38172" spans="4:5" x14ac:dyDescent="0.3">
      <c r="D38172" s="5"/>
      <c r="E38172" s="5"/>
    </row>
    <row r="38173" spans="4:5" x14ac:dyDescent="0.3">
      <c r="D38173" s="5"/>
      <c r="E38173" s="5"/>
    </row>
    <row r="38174" spans="4:5" x14ac:dyDescent="0.3">
      <c r="D38174" s="5"/>
      <c r="E38174" s="5"/>
    </row>
    <row r="38175" spans="4:5" x14ac:dyDescent="0.3">
      <c r="D38175" s="5"/>
      <c r="E38175" s="5"/>
    </row>
    <row r="38176" spans="4:5" x14ac:dyDescent="0.3">
      <c r="D38176" s="5"/>
      <c r="E38176" s="5"/>
    </row>
    <row r="38177" spans="4:5" x14ac:dyDescent="0.3">
      <c r="D38177" s="5"/>
      <c r="E38177" s="5"/>
    </row>
    <row r="38178" spans="4:5" x14ac:dyDescent="0.3">
      <c r="D38178" s="5"/>
      <c r="E38178" s="5"/>
    </row>
    <row r="38179" spans="4:5" x14ac:dyDescent="0.3">
      <c r="D38179" s="5"/>
      <c r="E38179" s="5"/>
    </row>
    <row r="38180" spans="4:5" x14ac:dyDescent="0.3">
      <c r="D38180" s="5"/>
      <c r="E38180" s="5"/>
    </row>
    <row r="38181" spans="4:5" x14ac:dyDescent="0.3">
      <c r="D38181" s="5"/>
      <c r="E38181" s="5"/>
    </row>
    <row r="38182" spans="4:5" x14ac:dyDescent="0.3">
      <c r="D38182" s="5"/>
      <c r="E38182" s="5"/>
    </row>
    <row r="38183" spans="4:5" x14ac:dyDescent="0.3">
      <c r="D38183" s="5"/>
      <c r="E38183" s="5"/>
    </row>
    <row r="38184" spans="4:5" x14ac:dyDescent="0.3">
      <c r="D38184" s="5"/>
      <c r="E38184" s="5"/>
    </row>
    <row r="38185" spans="4:5" x14ac:dyDescent="0.3">
      <c r="D38185" s="5"/>
      <c r="E38185" s="5"/>
    </row>
    <row r="38186" spans="4:5" x14ac:dyDescent="0.3">
      <c r="D38186" s="5"/>
      <c r="E38186" s="5"/>
    </row>
    <row r="38187" spans="4:5" x14ac:dyDescent="0.3">
      <c r="D38187" s="5"/>
      <c r="E38187" s="5"/>
    </row>
    <row r="38188" spans="4:5" x14ac:dyDescent="0.3">
      <c r="D38188" s="5"/>
      <c r="E38188" s="5"/>
    </row>
    <row r="38189" spans="4:5" x14ac:dyDescent="0.3">
      <c r="D38189" s="5"/>
      <c r="E38189" s="5"/>
    </row>
    <row r="38190" spans="4:5" x14ac:dyDescent="0.3">
      <c r="D38190" s="5"/>
      <c r="E38190" s="5"/>
    </row>
    <row r="38191" spans="4:5" x14ac:dyDescent="0.3">
      <c r="D38191" s="5"/>
      <c r="E38191" s="5"/>
    </row>
    <row r="38192" spans="4:5" x14ac:dyDescent="0.3">
      <c r="D38192" s="5"/>
      <c r="E38192" s="5"/>
    </row>
    <row r="38193" spans="4:5" x14ac:dyDescent="0.3">
      <c r="D38193" s="5"/>
      <c r="E38193" s="5"/>
    </row>
    <row r="38194" spans="4:5" x14ac:dyDescent="0.3">
      <c r="D38194" s="5"/>
      <c r="E38194" s="5"/>
    </row>
    <row r="38195" spans="4:5" x14ac:dyDescent="0.3">
      <c r="D38195" s="5"/>
      <c r="E38195" s="5"/>
    </row>
    <row r="38196" spans="4:5" x14ac:dyDescent="0.3">
      <c r="D38196" s="5"/>
      <c r="E38196" s="5"/>
    </row>
    <row r="38197" spans="4:5" x14ac:dyDescent="0.3">
      <c r="D38197" s="5"/>
      <c r="E38197" s="5"/>
    </row>
    <row r="38198" spans="4:5" x14ac:dyDescent="0.3">
      <c r="D38198" s="5"/>
      <c r="E38198" s="5"/>
    </row>
    <row r="38199" spans="4:5" x14ac:dyDescent="0.3">
      <c r="D38199" s="5"/>
      <c r="E38199" s="5"/>
    </row>
    <row r="38200" spans="4:5" x14ac:dyDescent="0.3">
      <c r="D38200" s="5"/>
      <c r="E38200" s="5"/>
    </row>
    <row r="38201" spans="4:5" x14ac:dyDescent="0.3">
      <c r="D38201" s="5"/>
      <c r="E38201" s="5"/>
    </row>
    <row r="38202" spans="4:5" x14ac:dyDescent="0.3">
      <c r="D38202" s="5"/>
      <c r="E38202" s="5"/>
    </row>
    <row r="38203" spans="4:5" x14ac:dyDescent="0.3">
      <c r="D38203" s="5"/>
      <c r="E38203" s="5"/>
    </row>
    <row r="38204" spans="4:5" x14ac:dyDescent="0.3">
      <c r="D38204" s="5"/>
      <c r="E38204" s="5"/>
    </row>
    <row r="38205" spans="4:5" x14ac:dyDescent="0.3">
      <c r="D38205" s="5"/>
      <c r="E38205" s="5"/>
    </row>
    <row r="38206" spans="4:5" x14ac:dyDescent="0.3">
      <c r="D38206" s="5"/>
      <c r="E38206" s="5"/>
    </row>
    <row r="38207" spans="4:5" x14ac:dyDescent="0.3">
      <c r="D38207" s="5"/>
      <c r="E38207" s="5"/>
    </row>
    <row r="38208" spans="4:5" x14ac:dyDescent="0.3">
      <c r="D38208" s="5"/>
      <c r="E38208" s="5"/>
    </row>
    <row r="38209" spans="4:5" x14ac:dyDescent="0.3">
      <c r="D38209" s="5"/>
      <c r="E38209" s="5"/>
    </row>
    <row r="38210" spans="4:5" x14ac:dyDescent="0.3">
      <c r="D38210" s="5"/>
      <c r="E38210" s="5"/>
    </row>
    <row r="38211" spans="4:5" x14ac:dyDescent="0.3">
      <c r="D38211" s="5"/>
      <c r="E38211" s="5"/>
    </row>
    <row r="38212" spans="4:5" x14ac:dyDescent="0.3">
      <c r="D38212" s="5"/>
      <c r="E38212" s="5"/>
    </row>
    <row r="38213" spans="4:5" x14ac:dyDescent="0.3">
      <c r="D38213" s="5"/>
      <c r="E38213" s="5"/>
    </row>
    <row r="38214" spans="4:5" x14ac:dyDescent="0.3">
      <c r="D38214" s="5"/>
      <c r="E38214" s="5"/>
    </row>
    <row r="38215" spans="4:5" x14ac:dyDescent="0.3">
      <c r="D38215" s="5"/>
      <c r="E38215" s="5"/>
    </row>
    <row r="38216" spans="4:5" x14ac:dyDescent="0.3">
      <c r="D38216" s="5"/>
      <c r="E38216" s="5"/>
    </row>
    <row r="38217" spans="4:5" x14ac:dyDescent="0.3">
      <c r="D38217" s="5"/>
      <c r="E38217" s="5"/>
    </row>
    <row r="38218" spans="4:5" x14ac:dyDescent="0.3">
      <c r="D38218" s="5"/>
      <c r="E38218" s="5"/>
    </row>
    <row r="38219" spans="4:5" x14ac:dyDescent="0.3">
      <c r="D38219" s="5"/>
      <c r="E38219" s="5"/>
    </row>
    <row r="38220" spans="4:5" x14ac:dyDescent="0.3">
      <c r="D38220" s="5"/>
      <c r="E38220" s="5"/>
    </row>
    <row r="38221" spans="4:5" x14ac:dyDescent="0.3">
      <c r="D38221" s="5"/>
      <c r="E38221" s="5"/>
    </row>
    <row r="38222" spans="4:5" x14ac:dyDescent="0.3">
      <c r="D38222" s="5"/>
      <c r="E38222" s="5"/>
    </row>
    <row r="38223" spans="4:5" x14ac:dyDescent="0.3">
      <c r="D38223" s="5"/>
      <c r="E38223" s="5"/>
    </row>
    <row r="38224" spans="4:5" x14ac:dyDescent="0.3">
      <c r="D38224" s="5"/>
      <c r="E38224" s="5"/>
    </row>
    <row r="38225" spans="4:5" x14ac:dyDescent="0.3">
      <c r="D38225" s="5"/>
      <c r="E38225" s="5"/>
    </row>
    <row r="38226" spans="4:5" x14ac:dyDescent="0.3">
      <c r="D38226" s="5"/>
      <c r="E38226" s="5"/>
    </row>
    <row r="38227" spans="4:5" x14ac:dyDescent="0.3">
      <c r="D38227" s="5"/>
      <c r="E38227" s="5"/>
    </row>
    <row r="38228" spans="4:5" x14ac:dyDescent="0.3">
      <c r="D38228" s="5"/>
      <c r="E38228" s="5"/>
    </row>
    <row r="38229" spans="4:5" x14ac:dyDescent="0.3">
      <c r="D38229" s="5"/>
      <c r="E38229" s="5"/>
    </row>
    <row r="38230" spans="4:5" x14ac:dyDescent="0.3">
      <c r="D38230" s="5"/>
      <c r="E38230" s="5"/>
    </row>
    <row r="38231" spans="4:5" x14ac:dyDescent="0.3">
      <c r="D38231" s="5"/>
      <c r="E38231" s="5"/>
    </row>
    <row r="38232" spans="4:5" x14ac:dyDescent="0.3">
      <c r="D38232" s="5"/>
      <c r="E38232" s="5"/>
    </row>
    <row r="38233" spans="4:5" x14ac:dyDescent="0.3">
      <c r="D38233" s="5"/>
      <c r="E38233" s="5"/>
    </row>
    <row r="38234" spans="4:5" x14ac:dyDescent="0.3">
      <c r="D38234" s="5"/>
      <c r="E38234" s="5"/>
    </row>
    <row r="38235" spans="4:5" x14ac:dyDescent="0.3">
      <c r="D38235" s="5"/>
      <c r="E38235" s="5"/>
    </row>
    <row r="38236" spans="4:5" x14ac:dyDescent="0.3">
      <c r="D38236" s="5"/>
      <c r="E38236" s="5"/>
    </row>
    <row r="38237" spans="4:5" x14ac:dyDescent="0.3">
      <c r="D38237" s="5"/>
      <c r="E38237" s="5"/>
    </row>
    <row r="38238" spans="4:5" x14ac:dyDescent="0.3">
      <c r="D38238" s="5"/>
      <c r="E38238" s="5"/>
    </row>
    <row r="38239" spans="4:5" x14ac:dyDescent="0.3">
      <c r="D38239" s="5"/>
      <c r="E38239" s="5"/>
    </row>
    <row r="38240" spans="4:5" x14ac:dyDescent="0.3">
      <c r="D38240" s="5"/>
      <c r="E38240" s="5"/>
    </row>
    <row r="38241" spans="4:5" x14ac:dyDescent="0.3">
      <c r="D38241" s="5"/>
      <c r="E38241" s="5"/>
    </row>
    <row r="38242" spans="4:5" x14ac:dyDescent="0.3">
      <c r="D38242" s="5"/>
      <c r="E38242" s="5"/>
    </row>
    <row r="38243" spans="4:5" x14ac:dyDescent="0.3">
      <c r="D38243" s="5"/>
      <c r="E38243" s="5"/>
    </row>
    <row r="38244" spans="4:5" x14ac:dyDescent="0.3">
      <c r="D38244" s="5"/>
      <c r="E38244" s="5"/>
    </row>
    <row r="38245" spans="4:5" x14ac:dyDescent="0.3">
      <c r="D38245" s="5"/>
      <c r="E38245" s="5"/>
    </row>
    <row r="38246" spans="4:5" x14ac:dyDescent="0.3">
      <c r="D38246" s="5"/>
      <c r="E38246" s="5"/>
    </row>
    <row r="38247" spans="4:5" x14ac:dyDescent="0.3">
      <c r="D38247" s="5"/>
      <c r="E38247" s="5"/>
    </row>
    <row r="38248" spans="4:5" x14ac:dyDescent="0.3">
      <c r="D38248" s="5"/>
      <c r="E38248" s="5"/>
    </row>
    <row r="38249" spans="4:5" x14ac:dyDescent="0.3">
      <c r="D38249" s="5"/>
      <c r="E38249" s="5"/>
    </row>
    <row r="38250" spans="4:5" x14ac:dyDescent="0.3">
      <c r="D38250" s="5"/>
      <c r="E38250" s="5"/>
    </row>
    <row r="38251" spans="4:5" x14ac:dyDescent="0.3">
      <c r="D38251" s="5"/>
      <c r="E38251" s="5"/>
    </row>
    <row r="38252" spans="4:5" x14ac:dyDescent="0.3">
      <c r="D38252" s="5"/>
      <c r="E38252" s="5"/>
    </row>
    <row r="38253" spans="4:5" x14ac:dyDescent="0.3">
      <c r="D38253" s="5"/>
      <c r="E38253" s="5"/>
    </row>
    <row r="38254" spans="4:5" x14ac:dyDescent="0.3">
      <c r="D38254" s="5"/>
      <c r="E38254" s="5"/>
    </row>
    <row r="38255" spans="4:5" x14ac:dyDescent="0.3">
      <c r="D38255" s="5"/>
      <c r="E38255" s="5"/>
    </row>
    <row r="38256" spans="4:5" x14ac:dyDescent="0.3">
      <c r="D38256" s="5"/>
      <c r="E38256" s="5"/>
    </row>
    <row r="38257" spans="4:5" x14ac:dyDescent="0.3">
      <c r="D38257" s="5"/>
      <c r="E38257" s="5"/>
    </row>
    <row r="38258" spans="4:5" x14ac:dyDescent="0.3">
      <c r="D38258" s="5"/>
      <c r="E38258" s="5"/>
    </row>
    <row r="38259" spans="4:5" x14ac:dyDescent="0.3">
      <c r="D38259" s="5"/>
      <c r="E38259" s="5"/>
    </row>
    <row r="38260" spans="4:5" x14ac:dyDescent="0.3">
      <c r="D38260" s="5"/>
      <c r="E38260" s="5"/>
    </row>
    <row r="38261" spans="4:5" x14ac:dyDescent="0.3">
      <c r="D38261" s="5"/>
      <c r="E38261" s="5"/>
    </row>
    <row r="38262" spans="4:5" x14ac:dyDescent="0.3">
      <c r="D38262" s="5"/>
      <c r="E38262" s="5"/>
    </row>
    <row r="38263" spans="4:5" x14ac:dyDescent="0.3">
      <c r="D38263" s="5"/>
      <c r="E38263" s="5"/>
    </row>
    <row r="38264" spans="4:5" x14ac:dyDescent="0.3">
      <c r="D38264" s="5"/>
      <c r="E38264" s="5"/>
    </row>
    <row r="38265" spans="4:5" x14ac:dyDescent="0.3">
      <c r="D38265" s="5"/>
      <c r="E38265" s="5"/>
    </row>
    <row r="38266" spans="4:5" x14ac:dyDescent="0.3">
      <c r="D38266" s="5"/>
      <c r="E38266" s="5"/>
    </row>
    <row r="38267" spans="4:5" x14ac:dyDescent="0.3">
      <c r="D38267" s="5"/>
      <c r="E38267" s="5"/>
    </row>
    <row r="38268" spans="4:5" x14ac:dyDescent="0.3">
      <c r="D38268" s="5"/>
      <c r="E38268" s="5"/>
    </row>
    <row r="38269" spans="4:5" x14ac:dyDescent="0.3">
      <c r="D38269" s="5"/>
      <c r="E38269" s="5"/>
    </row>
    <row r="38270" spans="4:5" x14ac:dyDescent="0.3">
      <c r="D38270" s="5"/>
      <c r="E38270" s="5"/>
    </row>
    <row r="38271" spans="4:5" x14ac:dyDescent="0.3">
      <c r="D38271" s="5"/>
      <c r="E38271" s="5"/>
    </row>
    <row r="38272" spans="4:5" x14ac:dyDescent="0.3">
      <c r="D38272" s="5"/>
      <c r="E38272" s="5"/>
    </row>
    <row r="38273" spans="4:5" x14ac:dyDescent="0.3">
      <c r="D38273" s="5"/>
      <c r="E38273" s="5"/>
    </row>
    <row r="38274" spans="4:5" x14ac:dyDescent="0.3">
      <c r="D38274" s="5"/>
      <c r="E38274" s="5"/>
    </row>
    <row r="38275" spans="4:5" x14ac:dyDescent="0.3">
      <c r="D38275" s="5"/>
      <c r="E38275" s="5"/>
    </row>
    <row r="38276" spans="4:5" x14ac:dyDescent="0.3">
      <c r="D38276" s="5"/>
      <c r="E38276" s="5"/>
    </row>
    <row r="38277" spans="4:5" x14ac:dyDescent="0.3">
      <c r="D38277" s="5"/>
      <c r="E38277" s="5"/>
    </row>
    <row r="38278" spans="4:5" x14ac:dyDescent="0.3">
      <c r="D38278" s="5"/>
      <c r="E38278" s="5"/>
    </row>
    <row r="38279" spans="4:5" x14ac:dyDescent="0.3">
      <c r="D38279" s="5"/>
      <c r="E38279" s="5"/>
    </row>
    <row r="38280" spans="4:5" x14ac:dyDescent="0.3">
      <c r="D38280" s="5"/>
      <c r="E38280" s="5"/>
    </row>
    <row r="38281" spans="4:5" x14ac:dyDescent="0.3">
      <c r="D38281" s="5"/>
      <c r="E38281" s="5"/>
    </row>
    <row r="38282" spans="4:5" x14ac:dyDescent="0.3">
      <c r="D38282" s="5"/>
      <c r="E38282" s="5"/>
    </row>
    <row r="38283" spans="4:5" x14ac:dyDescent="0.3">
      <c r="D38283" s="5"/>
      <c r="E38283" s="5"/>
    </row>
    <row r="38284" spans="4:5" x14ac:dyDescent="0.3">
      <c r="D38284" s="5"/>
      <c r="E38284" s="5"/>
    </row>
    <row r="38285" spans="4:5" x14ac:dyDescent="0.3">
      <c r="D38285" s="5"/>
      <c r="E38285" s="5"/>
    </row>
    <row r="38286" spans="4:5" x14ac:dyDescent="0.3">
      <c r="D38286" s="5"/>
      <c r="E38286" s="5"/>
    </row>
    <row r="38287" spans="4:5" x14ac:dyDescent="0.3">
      <c r="D38287" s="5"/>
      <c r="E38287" s="5"/>
    </row>
    <row r="38288" spans="4:5" x14ac:dyDescent="0.3">
      <c r="D38288" s="5"/>
      <c r="E38288" s="5"/>
    </row>
    <row r="38289" spans="4:5" x14ac:dyDescent="0.3">
      <c r="D38289" s="5"/>
      <c r="E38289" s="5"/>
    </row>
    <row r="38290" spans="4:5" x14ac:dyDescent="0.3">
      <c r="D38290" s="5"/>
      <c r="E38290" s="5"/>
    </row>
    <row r="38291" spans="4:5" x14ac:dyDescent="0.3">
      <c r="D38291" s="5"/>
      <c r="E38291" s="5"/>
    </row>
    <row r="38292" spans="4:5" x14ac:dyDescent="0.3">
      <c r="D38292" s="5"/>
      <c r="E38292" s="5"/>
    </row>
    <row r="38293" spans="4:5" x14ac:dyDescent="0.3">
      <c r="D38293" s="5"/>
      <c r="E38293" s="5"/>
    </row>
    <row r="38294" spans="4:5" x14ac:dyDescent="0.3">
      <c r="D38294" s="5"/>
      <c r="E38294" s="5"/>
    </row>
    <row r="38295" spans="4:5" x14ac:dyDescent="0.3">
      <c r="D38295" s="5"/>
      <c r="E38295" s="5"/>
    </row>
    <row r="38296" spans="4:5" x14ac:dyDescent="0.3">
      <c r="D38296" s="5"/>
      <c r="E38296" s="5"/>
    </row>
    <row r="38297" spans="4:5" x14ac:dyDescent="0.3">
      <c r="D38297" s="5"/>
      <c r="E38297" s="5"/>
    </row>
    <row r="38298" spans="4:5" x14ac:dyDescent="0.3">
      <c r="D38298" s="5"/>
      <c r="E38298" s="5"/>
    </row>
    <row r="38299" spans="4:5" x14ac:dyDescent="0.3">
      <c r="D38299" s="5"/>
      <c r="E38299" s="5"/>
    </row>
    <row r="38300" spans="4:5" x14ac:dyDescent="0.3">
      <c r="D38300" s="5"/>
      <c r="E38300" s="5"/>
    </row>
    <row r="38301" spans="4:5" x14ac:dyDescent="0.3">
      <c r="D38301" s="5"/>
      <c r="E38301" s="5"/>
    </row>
    <row r="38302" spans="4:5" x14ac:dyDescent="0.3">
      <c r="D38302" s="5"/>
      <c r="E38302" s="5"/>
    </row>
    <row r="38303" spans="4:5" x14ac:dyDescent="0.3">
      <c r="D38303" s="5"/>
      <c r="E38303" s="5"/>
    </row>
    <row r="38304" spans="4:5" x14ac:dyDescent="0.3">
      <c r="D38304" s="5"/>
      <c r="E38304" s="5"/>
    </row>
    <row r="38305" spans="4:5" x14ac:dyDescent="0.3">
      <c r="D38305" s="5"/>
      <c r="E38305" s="5"/>
    </row>
    <row r="38306" spans="4:5" x14ac:dyDescent="0.3">
      <c r="D38306" s="5"/>
      <c r="E38306" s="5"/>
    </row>
    <row r="38307" spans="4:5" x14ac:dyDescent="0.3">
      <c r="D38307" s="5"/>
      <c r="E38307" s="5"/>
    </row>
    <row r="38308" spans="4:5" x14ac:dyDescent="0.3">
      <c r="D38308" s="5"/>
      <c r="E38308" s="5"/>
    </row>
    <row r="38309" spans="4:5" x14ac:dyDescent="0.3">
      <c r="D38309" s="5"/>
      <c r="E38309" s="5"/>
    </row>
    <row r="38310" spans="4:5" x14ac:dyDescent="0.3">
      <c r="D38310" s="5"/>
      <c r="E38310" s="5"/>
    </row>
    <row r="38311" spans="4:5" x14ac:dyDescent="0.3">
      <c r="D38311" s="5"/>
      <c r="E38311" s="5"/>
    </row>
    <row r="38312" spans="4:5" x14ac:dyDescent="0.3">
      <c r="D38312" s="5"/>
      <c r="E38312" s="5"/>
    </row>
    <row r="38313" spans="4:5" x14ac:dyDescent="0.3">
      <c r="D38313" s="5"/>
      <c r="E38313" s="5"/>
    </row>
    <row r="38314" spans="4:5" x14ac:dyDescent="0.3">
      <c r="D38314" s="5"/>
      <c r="E38314" s="5"/>
    </row>
    <row r="38315" spans="4:5" x14ac:dyDescent="0.3">
      <c r="D38315" s="5"/>
      <c r="E38315" s="5"/>
    </row>
    <row r="38316" spans="4:5" x14ac:dyDescent="0.3">
      <c r="D38316" s="5"/>
      <c r="E38316" s="5"/>
    </row>
    <row r="38317" spans="4:5" x14ac:dyDescent="0.3">
      <c r="D38317" s="5"/>
      <c r="E38317" s="5"/>
    </row>
    <row r="38318" spans="4:5" x14ac:dyDescent="0.3">
      <c r="D38318" s="5"/>
      <c r="E38318" s="5"/>
    </row>
    <row r="38319" spans="4:5" x14ac:dyDescent="0.3">
      <c r="D38319" s="5"/>
      <c r="E38319" s="5"/>
    </row>
    <row r="38320" spans="4:5" x14ac:dyDescent="0.3">
      <c r="D38320" s="5"/>
      <c r="E38320" s="5"/>
    </row>
    <row r="38321" spans="4:5" x14ac:dyDescent="0.3">
      <c r="D38321" s="5"/>
      <c r="E38321" s="5"/>
    </row>
    <row r="38322" spans="4:5" x14ac:dyDescent="0.3">
      <c r="D38322" s="5"/>
      <c r="E38322" s="5"/>
    </row>
    <row r="38323" spans="4:5" x14ac:dyDescent="0.3">
      <c r="D38323" s="5"/>
      <c r="E38323" s="5"/>
    </row>
    <row r="38324" spans="4:5" x14ac:dyDescent="0.3">
      <c r="D38324" s="5"/>
      <c r="E38324" s="5"/>
    </row>
    <row r="38325" spans="4:5" x14ac:dyDescent="0.3">
      <c r="D38325" s="5"/>
      <c r="E38325" s="5"/>
    </row>
    <row r="38326" spans="4:5" x14ac:dyDescent="0.3">
      <c r="D38326" s="5"/>
      <c r="E38326" s="5"/>
    </row>
    <row r="38327" spans="4:5" x14ac:dyDescent="0.3">
      <c r="D38327" s="5"/>
      <c r="E38327" s="5"/>
    </row>
    <row r="38328" spans="4:5" x14ac:dyDescent="0.3">
      <c r="D38328" s="5"/>
      <c r="E38328" s="5"/>
    </row>
    <row r="38329" spans="4:5" x14ac:dyDescent="0.3">
      <c r="D38329" s="5"/>
      <c r="E38329" s="5"/>
    </row>
    <row r="38330" spans="4:5" x14ac:dyDescent="0.3">
      <c r="D38330" s="5"/>
      <c r="E38330" s="5"/>
    </row>
    <row r="38331" spans="4:5" x14ac:dyDescent="0.3">
      <c r="D38331" s="5"/>
      <c r="E38331" s="5"/>
    </row>
    <row r="38332" spans="4:5" x14ac:dyDescent="0.3">
      <c r="D38332" s="5"/>
      <c r="E38332" s="5"/>
    </row>
    <row r="38333" spans="4:5" x14ac:dyDescent="0.3">
      <c r="D38333" s="5"/>
      <c r="E38333" s="5"/>
    </row>
    <row r="38334" spans="4:5" x14ac:dyDescent="0.3">
      <c r="D38334" s="5"/>
      <c r="E38334" s="5"/>
    </row>
    <row r="38335" spans="4:5" x14ac:dyDescent="0.3">
      <c r="D38335" s="5"/>
      <c r="E38335" s="5"/>
    </row>
    <row r="38336" spans="4:5" x14ac:dyDescent="0.3">
      <c r="D38336" s="5"/>
      <c r="E38336" s="5"/>
    </row>
    <row r="38337" spans="4:5" x14ac:dyDescent="0.3">
      <c r="D38337" s="5"/>
      <c r="E38337" s="5"/>
    </row>
    <row r="38338" spans="4:5" x14ac:dyDescent="0.3">
      <c r="D38338" s="5"/>
      <c r="E38338" s="5"/>
    </row>
    <row r="38339" spans="4:5" x14ac:dyDescent="0.3">
      <c r="D38339" s="5"/>
      <c r="E38339" s="5"/>
    </row>
    <row r="38340" spans="4:5" x14ac:dyDescent="0.3">
      <c r="D38340" s="5"/>
      <c r="E38340" s="5"/>
    </row>
    <row r="38341" spans="4:5" x14ac:dyDescent="0.3">
      <c r="D38341" s="5"/>
      <c r="E38341" s="5"/>
    </row>
    <row r="38342" spans="4:5" x14ac:dyDescent="0.3">
      <c r="D38342" s="5"/>
      <c r="E38342" s="5"/>
    </row>
    <row r="38343" spans="4:5" x14ac:dyDescent="0.3">
      <c r="D38343" s="5"/>
      <c r="E38343" s="5"/>
    </row>
    <row r="38344" spans="4:5" x14ac:dyDescent="0.3">
      <c r="D38344" s="5"/>
      <c r="E38344" s="5"/>
    </row>
    <row r="38345" spans="4:5" x14ac:dyDescent="0.3">
      <c r="D38345" s="5"/>
      <c r="E38345" s="5"/>
    </row>
    <row r="38346" spans="4:5" x14ac:dyDescent="0.3">
      <c r="D38346" s="5"/>
      <c r="E38346" s="5"/>
    </row>
    <row r="38347" spans="4:5" x14ac:dyDescent="0.3">
      <c r="D38347" s="5"/>
      <c r="E38347" s="5"/>
    </row>
    <row r="38348" spans="4:5" x14ac:dyDescent="0.3">
      <c r="D38348" s="5"/>
      <c r="E38348" s="5"/>
    </row>
    <row r="38349" spans="4:5" x14ac:dyDescent="0.3">
      <c r="D38349" s="5"/>
      <c r="E38349" s="5"/>
    </row>
    <row r="38350" spans="4:5" x14ac:dyDescent="0.3">
      <c r="D38350" s="5"/>
      <c r="E38350" s="5"/>
    </row>
    <row r="38351" spans="4:5" x14ac:dyDescent="0.3">
      <c r="D38351" s="5"/>
      <c r="E38351" s="5"/>
    </row>
    <row r="38352" spans="4:5" x14ac:dyDescent="0.3">
      <c r="D38352" s="5"/>
      <c r="E38352" s="5"/>
    </row>
    <row r="38353" spans="4:5" x14ac:dyDescent="0.3">
      <c r="D38353" s="5"/>
      <c r="E38353" s="5"/>
    </row>
    <row r="38354" spans="4:5" x14ac:dyDescent="0.3">
      <c r="D38354" s="5"/>
      <c r="E38354" s="5"/>
    </row>
    <row r="38355" spans="4:5" x14ac:dyDescent="0.3">
      <c r="D38355" s="5"/>
      <c r="E38355" s="5"/>
    </row>
    <row r="38356" spans="4:5" x14ac:dyDescent="0.3">
      <c r="D38356" s="5"/>
      <c r="E38356" s="5"/>
    </row>
    <row r="38357" spans="4:5" x14ac:dyDescent="0.3">
      <c r="D38357" s="5"/>
      <c r="E38357" s="5"/>
    </row>
    <row r="38358" spans="4:5" x14ac:dyDescent="0.3">
      <c r="D38358" s="5"/>
      <c r="E38358" s="5"/>
    </row>
    <row r="38359" spans="4:5" x14ac:dyDescent="0.3">
      <c r="D38359" s="5"/>
      <c r="E38359" s="5"/>
    </row>
    <row r="38360" spans="4:5" x14ac:dyDescent="0.3">
      <c r="D38360" s="5"/>
      <c r="E38360" s="5"/>
    </row>
    <row r="38361" spans="4:5" x14ac:dyDescent="0.3">
      <c r="D38361" s="5"/>
      <c r="E38361" s="5"/>
    </row>
    <row r="38362" spans="4:5" x14ac:dyDescent="0.3">
      <c r="D38362" s="5"/>
      <c r="E38362" s="5"/>
    </row>
    <row r="38363" spans="4:5" x14ac:dyDescent="0.3">
      <c r="D38363" s="5"/>
      <c r="E38363" s="5"/>
    </row>
    <row r="38364" spans="4:5" x14ac:dyDescent="0.3">
      <c r="D38364" s="5"/>
      <c r="E38364" s="5"/>
    </row>
    <row r="38365" spans="4:5" x14ac:dyDescent="0.3">
      <c r="D38365" s="5"/>
      <c r="E38365" s="5"/>
    </row>
    <row r="38366" spans="4:5" x14ac:dyDescent="0.3">
      <c r="D38366" s="5"/>
      <c r="E38366" s="5"/>
    </row>
    <row r="38367" spans="4:5" x14ac:dyDescent="0.3">
      <c r="D38367" s="5"/>
      <c r="E38367" s="5"/>
    </row>
    <row r="38368" spans="4:5" x14ac:dyDescent="0.3">
      <c r="D38368" s="5"/>
      <c r="E38368" s="5"/>
    </row>
    <row r="38369" spans="4:5" x14ac:dyDescent="0.3">
      <c r="D38369" s="5"/>
      <c r="E38369" s="5"/>
    </row>
    <row r="38370" spans="4:5" x14ac:dyDescent="0.3">
      <c r="D38370" s="5"/>
      <c r="E38370" s="5"/>
    </row>
    <row r="38371" spans="4:5" x14ac:dyDescent="0.3">
      <c r="D38371" s="5"/>
      <c r="E38371" s="5"/>
    </row>
    <row r="38372" spans="4:5" x14ac:dyDescent="0.3">
      <c r="D38372" s="5"/>
      <c r="E38372" s="5"/>
    </row>
    <row r="38373" spans="4:5" x14ac:dyDescent="0.3">
      <c r="D38373" s="5"/>
      <c r="E38373" s="5"/>
    </row>
    <row r="38374" spans="4:5" x14ac:dyDescent="0.3">
      <c r="D38374" s="5"/>
      <c r="E38374" s="5"/>
    </row>
    <row r="38375" spans="4:5" x14ac:dyDescent="0.3">
      <c r="D38375" s="5"/>
      <c r="E38375" s="5"/>
    </row>
    <row r="38376" spans="4:5" x14ac:dyDescent="0.3">
      <c r="D38376" s="5"/>
      <c r="E38376" s="5"/>
    </row>
    <row r="38377" spans="4:5" x14ac:dyDescent="0.3">
      <c r="D38377" s="5"/>
      <c r="E38377" s="5"/>
    </row>
    <row r="38378" spans="4:5" x14ac:dyDescent="0.3">
      <c r="D38378" s="5"/>
      <c r="E38378" s="5"/>
    </row>
    <row r="38379" spans="4:5" x14ac:dyDescent="0.3">
      <c r="D38379" s="5"/>
      <c r="E38379" s="5"/>
    </row>
    <row r="38380" spans="4:5" x14ac:dyDescent="0.3">
      <c r="D38380" s="5"/>
      <c r="E38380" s="5"/>
    </row>
    <row r="38381" spans="4:5" x14ac:dyDescent="0.3">
      <c r="D38381" s="5"/>
      <c r="E38381" s="5"/>
    </row>
    <row r="38382" spans="4:5" x14ac:dyDescent="0.3">
      <c r="D38382" s="5"/>
      <c r="E38382" s="5"/>
    </row>
    <row r="38383" spans="4:5" x14ac:dyDescent="0.3">
      <c r="D38383" s="5"/>
      <c r="E38383" s="5"/>
    </row>
    <row r="38384" spans="4:5" x14ac:dyDescent="0.3">
      <c r="D38384" s="5"/>
      <c r="E38384" s="5"/>
    </row>
    <row r="38385" spans="4:5" x14ac:dyDescent="0.3">
      <c r="D38385" s="5"/>
      <c r="E38385" s="5"/>
    </row>
    <row r="38386" spans="4:5" x14ac:dyDescent="0.3">
      <c r="D38386" s="5"/>
      <c r="E38386" s="5"/>
    </row>
    <row r="38387" spans="4:5" x14ac:dyDescent="0.3">
      <c r="D38387" s="5"/>
      <c r="E38387" s="5"/>
    </row>
    <row r="38388" spans="4:5" x14ac:dyDescent="0.3">
      <c r="D38388" s="5"/>
      <c r="E38388" s="5"/>
    </row>
    <row r="38389" spans="4:5" x14ac:dyDescent="0.3">
      <c r="D38389" s="5"/>
      <c r="E38389" s="5"/>
    </row>
    <row r="38390" spans="4:5" x14ac:dyDescent="0.3">
      <c r="D38390" s="5"/>
      <c r="E38390" s="5"/>
    </row>
    <row r="38391" spans="4:5" x14ac:dyDescent="0.3">
      <c r="D38391" s="5"/>
      <c r="E38391" s="5"/>
    </row>
    <row r="38392" spans="4:5" x14ac:dyDescent="0.3">
      <c r="D38392" s="5"/>
      <c r="E38392" s="5"/>
    </row>
    <row r="38393" spans="4:5" x14ac:dyDescent="0.3">
      <c r="D38393" s="5"/>
      <c r="E38393" s="5"/>
    </row>
    <row r="38394" spans="4:5" x14ac:dyDescent="0.3">
      <c r="D38394" s="5"/>
      <c r="E38394" s="5"/>
    </row>
    <row r="38395" spans="4:5" x14ac:dyDescent="0.3">
      <c r="D38395" s="5"/>
      <c r="E38395" s="5"/>
    </row>
    <row r="38396" spans="4:5" x14ac:dyDescent="0.3">
      <c r="D38396" s="5"/>
      <c r="E38396" s="5"/>
    </row>
    <row r="38397" spans="4:5" x14ac:dyDescent="0.3">
      <c r="D38397" s="5"/>
      <c r="E38397" s="5"/>
    </row>
    <row r="38398" spans="4:5" x14ac:dyDescent="0.3">
      <c r="D38398" s="5"/>
      <c r="E38398" s="5"/>
    </row>
    <row r="38399" spans="4:5" x14ac:dyDescent="0.3">
      <c r="D38399" s="5"/>
      <c r="E38399" s="5"/>
    </row>
    <row r="38400" spans="4:5" x14ac:dyDescent="0.3">
      <c r="D38400" s="5"/>
      <c r="E38400" s="5"/>
    </row>
    <row r="38401" spans="4:5" x14ac:dyDescent="0.3">
      <c r="D38401" s="5"/>
      <c r="E38401" s="5"/>
    </row>
    <row r="38402" spans="4:5" x14ac:dyDescent="0.3">
      <c r="D38402" s="5"/>
      <c r="E38402" s="5"/>
    </row>
    <row r="38403" spans="4:5" x14ac:dyDescent="0.3">
      <c r="D38403" s="5"/>
      <c r="E38403" s="5"/>
    </row>
    <row r="38404" spans="4:5" x14ac:dyDescent="0.3">
      <c r="D38404" s="5"/>
      <c r="E38404" s="5"/>
    </row>
    <row r="38405" spans="4:5" x14ac:dyDescent="0.3">
      <c r="D38405" s="5"/>
      <c r="E38405" s="5"/>
    </row>
    <row r="38406" spans="4:5" x14ac:dyDescent="0.3">
      <c r="D38406" s="5"/>
      <c r="E38406" s="5"/>
    </row>
    <row r="38407" spans="4:5" x14ac:dyDescent="0.3">
      <c r="D38407" s="5"/>
      <c r="E38407" s="5"/>
    </row>
    <row r="38408" spans="4:5" x14ac:dyDescent="0.3">
      <c r="D38408" s="5"/>
      <c r="E38408" s="5"/>
    </row>
    <row r="38409" spans="4:5" x14ac:dyDescent="0.3">
      <c r="D38409" s="5"/>
      <c r="E38409" s="5"/>
    </row>
    <row r="38410" spans="4:5" x14ac:dyDescent="0.3">
      <c r="D38410" s="5"/>
      <c r="E38410" s="5"/>
    </row>
    <row r="38411" spans="4:5" x14ac:dyDescent="0.3">
      <c r="D38411" s="5"/>
      <c r="E38411" s="5"/>
    </row>
    <row r="38412" spans="4:5" x14ac:dyDescent="0.3">
      <c r="D38412" s="5"/>
      <c r="E38412" s="5"/>
    </row>
    <row r="38413" spans="4:5" x14ac:dyDescent="0.3">
      <c r="D38413" s="5"/>
      <c r="E38413" s="5"/>
    </row>
    <row r="38414" spans="4:5" x14ac:dyDescent="0.3">
      <c r="D38414" s="5"/>
      <c r="E38414" s="5"/>
    </row>
    <row r="38415" spans="4:5" x14ac:dyDescent="0.3">
      <c r="D38415" s="5"/>
      <c r="E38415" s="5"/>
    </row>
    <row r="38416" spans="4:5" x14ac:dyDescent="0.3">
      <c r="D38416" s="5"/>
      <c r="E38416" s="5"/>
    </row>
    <row r="38417" spans="4:5" x14ac:dyDescent="0.3">
      <c r="D38417" s="5"/>
      <c r="E38417" s="5"/>
    </row>
    <row r="38418" spans="4:5" x14ac:dyDescent="0.3">
      <c r="D38418" s="5"/>
      <c r="E38418" s="5"/>
    </row>
    <row r="38419" spans="4:5" x14ac:dyDescent="0.3">
      <c r="D38419" s="5"/>
      <c r="E38419" s="5"/>
    </row>
    <row r="38420" spans="4:5" x14ac:dyDescent="0.3">
      <c r="D38420" s="5"/>
      <c r="E38420" s="5"/>
    </row>
    <row r="38421" spans="4:5" x14ac:dyDescent="0.3">
      <c r="D38421" s="5"/>
      <c r="E38421" s="5"/>
    </row>
    <row r="38422" spans="4:5" x14ac:dyDescent="0.3">
      <c r="D38422" s="5"/>
      <c r="E38422" s="5"/>
    </row>
    <row r="38423" spans="4:5" x14ac:dyDescent="0.3">
      <c r="D38423" s="5"/>
      <c r="E38423" s="5"/>
    </row>
    <row r="38424" spans="4:5" x14ac:dyDescent="0.3">
      <c r="D38424" s="5"/>
      <c r="E38424" s="5"/>
    </row>
    <row r="38425" spans="4:5" x14ac:dyDescent="0.3">
      <c r="D38425" s="5"/>
      <c r="E38425" s="5"/>
    </row>
    <row r="38426" spans="4:5" x14ac:dyDescent="0.3">
      <c r="D38426" s="5"/>
      <c r="E38426" s="5"/>
    </row>
    <row r="38427" spans="4:5" x14ac:dyDescent="0.3">
      <c r="D38427" s="5"/>
      <c r="E38427" s="5"/>
    </row>
    <row r="38428" spans="4:5" x14ac:dyDescent="0.3">
      <c r="D38428" s="5"/>
      <c r="E38428" s="5"/>
    </row>
    <row r="38429" spans="4:5" x14ac:dyDescent="0.3">
      <c r="D38429" s="5"/>
      <c r="E38429" s="5"/>
    </row>
    <row r="38430" spans="4:5" x14ac:dyDescent="0.3">
      <c r="D38430" s="5"/>
      <c r="E38430" s="5"/>
    </row>
    <row r="38431" spans="4:5" x14ac:dyDescent="0.3">
      <c r="D38431" s="5"/>
      <c r="E38431" s="5"/>
    </row>
    <row r="38432" spans="4:5" x14ac:dyDescent="0.3">
      <c r="D38432" s="5"/>
      <c r="E38432" s="5"/>
    </row>
    <row r="38433" spans="4:5" x14ac:dyDescent="0.3">
      <c r="D38433" s="5"/>
      <c r="E38433" s="5"/>
    </row>
    <row r="38434" spans="4:5" x14ac:dyDescent="0.3">
      <c r="D38434" s="5"/>
      <c r="E38434" s="5"/>
    </row>
    <row r="38435" spans="4:5" x14ac:dyDescent="0.3">
      <c r="D38435" s="5"/>
      <c r="E38435" s="5"/>
    </row>
    <row r="38436" spans="4:5" x14ac:dyDescent="0.3">
      <c r="D38436" s="5"/>
      <c r="E38436" s="5"/>
    </row>
    <row r="38437" spans="4:5" x14ac:dyDescent="0.3">
      <c r="D38437" s="5"/>
      <c r="E38437" s="5"/>
    </row>
    <row r="38438" spans="4:5" x14ac:dyDescent="0.3">
      <c r="D38438" s="5"/>
      <c r="E38438" s="5"/>
    </row>
    <row r="38439" spans="4:5" x14ac:dyDescent="0.3">
      <c r="D38439" s="5"/>
      <c r="E38439" s="5"/>
    </row>
    <row r="38440" spans="4:5" x14ac:dyDescent="0.3">
      <c r="D38440" s="5"/>
      <c r="E38440" s="5"/>
    </row>
    <row r="38441" spans="4:5" x14ac:dyDescent="0.3">
      <c r="D38441" s="5"/>
      <c r="E38441" s="5"/>
    </row>
    <row r="38442" spans="4:5" x14ac:dyDescent="0.3">
      <c r="D38442" s="5"/>
      <c r="E38442" s="5"/>
    </row>
    <row r="38443" spans="4:5" x14ac:dyDescent="0.3">
      <c r="D38443" s="5"/>
      <c r="E38443" s="5"/>
    </row>
    <row r="38444" spans="4:5" x14ac:dyDescent="0.3">
      <c r="D38444" s="5"/>
      <c r="E38444" s="5"/>
    </row>
    <row r="38445" spans="4:5" x14ac:dyDescent="0.3">
      <c r="D38445" s="5"/>
      <c r="E38445" s="5"/>
    </row>
    <row r="38446" spans="4:5" x14ac:dyDescent="0.3">
      <c r="D38446" s="5"/>
      <c r="E38446" s="5"/>
    </row>
    <row r="38447" spans="4:5" x14ac:dyDescent="0.3">
      <c r="D38447" s="5"/>
      <c r="E38447" s="5"/>
    </row>
    <row r="38448" spans="4:5" x14ac:dyDescent="0.3">
      <c r="D38448" s="5"/>
      <c r="E38448" s="5"/>
    </row>
    <row r="38449" spans="4:5" x14ac:dyDescent="0.3">
      <c r="D38449" s="5"/>
      <c r="E38449" s="5"/>
    </row>
    <row r="38450" spans="4:5" x14ac:dyDescent="0.3">
      <c r="D38450" s="5"/>
      <c r="E38450" s="5"/>
    </row>
    <row r="38451" spans="4:5" x14ac:dyDescent="0.3">
      <c r="D38451" s="5"/>
      <c r="E38451" s="5"/>
    </row>
    <row r="38452" spans="4:5" x14ac:dyDescent="0.3">
      <c r="D38452" s="5"/>
      <c r="E38452" s="5"/>
    </row>
    <row r="38453" spans="4:5" x14ac:dyDescent="0.3">
      <c r="D38453" s="5"/>
      <c r="E38453" s="5"/>
    </row>
    <row r="38454" spans="4:5" x14ac:dyDescent="0.3">
      <c r="D38454" s="5"/>
      <c r="E38454" s="5"/>
    </row>
    <row r="38455" spans="4:5" x14ac:dyDescent="0.3">
      <c r="D38455" s="5"/>
      <c r="E38455" s="5"/>
    </row>
    <row r="38456" spans="4:5" x14ac:dyDescent="0.3">
      <c r="D38456" s="5"/>
      <c r="E38456" s="5"/>
    </row>
    <row r="38457" spans="4:5" x14ac:dyDescent="0.3">
      <c r="D38457" s="5"/>
      <c r="E38457" s="5"/>
    </row>
    <row r="38458" spans="4:5" x14ac:dyDescent="0.3">
      <c r="D38458" s="5"/>
      <c r="E38458" s="5"/>
    </row>
    <row r="38459" spans="4:5" x14ac:dyDescent="0.3">
      <c r="D38459" s="5"/>
      <c r="E38459" s="5"/>
    </row>
    <row r="38460" spans="4:5" x14ac:dyDescent="0.3">
      <c r="D38460" s="5"/>
      <c r="E38460" s="5"/>
    </row>
    <row r="38461" spans="4:5" x14ac:dyDescent="0.3">
      <c r="D38461" s="5"/>
      <c r="E38461" s="5"/>
    </row>
    <row r="38462" spans="4:5" x14ac:dyDescent="0.3">
      <c r="D38462" s="5"/>
      <c r="E38462" s="5"/>
    </row>
    <row r="38463" spans="4:5" x14ac:dyDescent="0.3">
      <c r="D38463" s="5"/>
      <c r="E38463" s="5"/>
    </row>
    <row r="38464" spans="4:5" x14ac:dyDescent="0.3">
      <c r="D38464" s="5"/>
      <c r="E38464" s="5"/>
    </row>
    <row r="38465" spans="4:5" x14ac:dyDescent="0.3">
      <c r="D38465" s="5"/>
      <c r="E38465" s="5"/>
    </row>
    <row r="38466" spans="4:5" x14ac:dyDescent="0.3">
      <c r="D38466" s="5"/>
      <c r="E38466" s="5"/>
    </row>
    <row r="38467" spans="4:5" x14ac:dyDescent="0.3">
      <c r="D38467" s="5"/>
      <c r="E38467" s="5"/>
    </row>
    <row r="38468" spans="4:5" x14ac:dyDescent="0.3">
      <c r="D38468" s="5"/>
      <c r="E38468" s="5"/>
    </row>
    <row r="38469" spans="4:5" x14ac:dyDescent="0.3">
      <c r="D38469" s="5"/>
      <c r="E38469" s="5"/>
    </row>
    <row r="38470" spans="4:5" x14ac:dyDescent="0.3">
      <c r="D38470" s="5"/>
      <c r="E38470" s="5"/>
    </row>
    <row r="38471" spans="4:5" x14ac:dyDescent="0.3">
      <c r="D38471" s="5"/>
      <c r="E38471" s="5"/>
    </row>
    <row r="38472" spans="4:5" x14ac:dyDescent="0.3">
      <c r="D38472" s="5"/>
      <c r="E38472" s="5"/>
    </row>
    <row r="38473" spans="4:5" x14ac:dyDescent="0.3">
      <c r="D38473" s="5"/>
      <c r="E38473" s="5"/>
    </row>
    <row r="38474" spans="4:5" x14ac:dyDescent="0.3">
      <c r="D38474" s="5"/>
      <c r="E38474" s="5"/>
    </row>
    <row r="38475" spans="4:5" x14ac:dyDescent="0.3">
      <c r="D38475" s="5"/>
      <c r="E38475" s="5"/>
    </row>
    <row r="38476" spans="4:5" x14ac:dyDescent="0.3">
      <c r="D38476" s="5"/>
      <c r="E38476" s="5"/>
    </row>
    <row r="38477" spans="4:5" x14ac:dyDescent="0.3">
      <c r="D38477" s="5"/>
      <c r="E38477" s="5"/>
    </row>
    <row r="38478" spans="4:5" x14ac:dyDescent="0.3">
      <c r="D38478" s="5"/>
      <c r="E38478" s="5"/>
    </row>
    <row r="38479" spans="4:5" x14ac:dyDescent="0.3">
      <c r="D38479" s="5"/>
      <c r="E38479" s="5"/>
    </row>
    <row r="38480" spans="4:5" x14ac:dyDescent="0.3">
      <c r="D38480" s="5"/>
      <c r="E38480" s="5"/>
    </row>
    <row r="38481" spans="4:5" x14ac:dyDescent="0.3">
      <c r="D38481" s="5"/>
      <c r="E38481" s="5"/>
    </row>
    <row r="38482" spans="4:5" x14ac:dyDescent="0.3">
      <c r="D38482" s="5"/>
      <c r="E38482" s="5"/>
    </row>
    <row r="38483" spans="4:5" x14ac:dyDescent="0.3">
      <c r="D38483" s="5"/>
      <c r="E38483" s="5"/>
    </row>
    <row r="38484" spans="4:5" x14ac:dyDescent="0.3">
      <c r="D38484" s="5"/>
      <c r="E38484" s="5"/>
    </row>
    <row r="38485" spans="4:5" x14ac:dyDescent="0.3">
      <c r="D38485" s="5"/>
      <c r="E38485" s="5"/>
    </row>
    <row r="38486" spans="4:5" x14ac:dyDescent="0.3">
      <c r="D38486" s="5"/>
      <c r="E38486" s="5"/>
    </row>
    <row r="38487" spans="4:5" x14ac:dyDescent="0.3">
      <c r="D38487" s="5"/>
      <c r="E38487" s="5"/>
    </row>
    <row r="38488" spans="4:5" x14ac:dyDescent="0.3">
      <c r="D38488" s="5"/>
      <c r="E38488" s="5"/>
    </row>
    <row r="38489" spans="4:5" x14ac:dyDescent="0.3">
      <c r="D38489" s="5"/>
      <c r="E38489" s="5"/>
    </row>
    <row r="38490" spans="4:5" x14ac:dyDescent="0.3">
      <c r="D38490" s="5"/>
      <c r="E38490" s="5"/>
    </row>
    <row r="38491" spans="4:5" x14ac:dyDescent="0.3">
      <c r="D38491" s="5"/>
      <c r="E38491" s="5"/>
    </row>
    <row r="38492" spans="4:5" x14ac:dyDescent="0.3">
      <c r="D38492" s="5"/>
      <c r="E38492" s="5"/>
    </row>
    <row r="38493" spans="4:5" x14ac:dyDescent="0.3">
      <c r="D38493" s="5"/>
      <c r="E38493" s="5"/>
    </row>
    <row r="38494" spans="4:5" x14ac:dyDescent="0.3">
      <c r="D38494" s="5"/>
      <c r="E38494" s="5"/>
    </row>
    <row r="38495" spans="4:5" x14ac:dyDescent="0.3">
      <c r="D38495" s="5"/>
      <c r="E38495" s="5"/>
    </row>
    <row r="38496" spans="4:5" x14ac:dyDescent="0.3">
      <c r="D38496" s="5"/>
      <c r="E38496" s="5"/>
    </row>
    <row r="38497" spans="4:5" x14ac:dyDescent="0.3">
      <c r="D38497" s="5"/>
      <c r="E38497" s="5"/>
    </row>
    <row r="38498" spans="4:5" x14ac:dyDescent="0.3">
      <c r="D38498" s="5"/>
      <c r="E38498" s="5"/>
    </row>
    <row r="38499" spans="4:5" x14ac:dyDescent="0.3">
      <c r="D38499" s="5"/>
      <c r="E38499" s="5"/>
    </row>
    <row r="38500" spans="4:5" x14ac:dyDescent="0.3">
      <c r="D38500" s="5"/>
      <c r="E38500" s="5"/>
    </row>
    <row r="38501" spans="4:5" x14ac:dyDescent="0.3">
      <c r="D38501" s="5"/>
      <c r="E38501" s="5"/>
    </row>
    <row r="38502" spans="4:5" x14ac:dyDescent="0.3">
      <c r="D38502" s="5"/>
      <c r="E38502" s="5"/>
    </row>
    <row r="38503" spans="4:5" x14ac:dyDescent="0.3">
      <c r="D38503" s="5"/>
      <c r="E38503" s="5"/>
    </row>
    <row r="38504" spans="4:5" x14ac:dyDescent="0.3">
      <c r="D38504" s="5"/>
      <c r="E38504" s="5"/>
    </row>
    <row r="38505" spans="4:5" x14ac:dyDescent="0.3">
      <c r="D38505" s="5"/>
      <c r="E38505" s="5"/>
    </row>
    <row r="38506" spans="4:5" x14ac:dyDescent="0.3">
      <c r="D38506" s="5"/>
      <c r="E38506" s="5"/>
    </row>
    <row r="38507" spans="4:5" x14ac:dyDescent="0.3">
      <c r="D38507" s="5"/>
      <c r="E38507" s="5"/>
    </row>
    <row r="38508" spans="4:5" x14ac:dyDescent="0.3">
      <c r="D38508" s="5"/>
      <c r="E38508" s="5"/>
    </row>
    <row r="38509" spans="4:5" x14ac:dyDescent="0.3">
      <c r="D38509" s="5"/>
      <c r="E38509" s="5"/>
    </row>
    <row r="38510" spans="4:5" x14ac:dyDescent="0.3">
      <c r="D38510" s="5"/>
      <c r="E38510" s="5"/>
    </row>
    <row r="38511" spans="4:5" x14ac:dyDescent="0.3">
      <c r="D38511" s="5"/>
      <c r="E38511" s="5"/>
    </row>
    <row r="38512" spans="4:5" x14ac:dyDescent="0.3">
      <c r="D38512" s="5"/>
      <c r="E38512" s="5"/>
    </row>
    <row r="38513" spans="4:5" x14ac:dyDescent="0.3">
      <c r="D38513" s="5"/>
      <c r="E38513" s="5"/>
    </row>
    <row r="38514" spans="4:5" x14ac:dyDescent="0.3">
      <c r="D38514" s="5"/>
      <c r="E38514" s="5"/>
    </row>
    <row r="38515" spans="4:5" x14ac:dyDescent="0.3">
      <c r="D38515" s="5"/>
      <c r="E38515" s="5"/>
    </row>
    <row r="38516" spans="4:5" x14ac:dyDescent="0.3">
      <c r="D38516" s="5"/>
      <c r="E38516" s="5"/>
    </row>
    <row r="38517" spans="4:5" x14ac:dyDescent="0.3">
      <c r="D38517" s="5"/>
      <c r="E38517" s="5"/>
    </row>
    <row r="38518" spans="4:5" x14ac:dyDescent="0.3">
      <c r="D38518" s="5"/>
      <c r="E38518" s="5"/>
    </row>
    <row r="38519" spans="4:5" x14ac:dyDescent="0.3">
      <c r="D38519" s="5"/>
      <c r="E38519" s="5"/>
    </row>
    <row r="38520" spans="4:5" x14ac:dyDescent="0.3">
      <c r="D38520" s="5"/>
      <c r="E38520" s="5"/>
    </row>
    <row r="38521" spans="4:5" x14ac:dyDescent="0.3">
      <c r="D38521" s="5"/>
      <c r="E38521" s="5"/>
    </row>
    <row r="38522" spans="4:5" x14ac:dyDescent="0.3">
      <c r="D38522" s="5"/>
      <c r="E38522" s="5"/>
    </row>
    <row r="38523" spans="4:5" x14ac:dyDescent="0.3">
      <c r="D38523" s="5"/>
      <c r="E38523" s="5"/>
    </row>
    <row r="38524" spans="4:5" x14ac:dyDescent="0.3">
      <c r="D38524" s="5"/>
      <c r="E38524" s="5"/>
    </row>
    <row r="38525" spans="4:5" x14ac:dyDescent="0.3">
      <c r="D38525" s="5"/>
      <c r="E38525" s="5"/>
    </row>
    <row r="38526" spans="4:5" x14ac:dyDescent="0.3">
      <c r="D38526" s="5"/>
      <c r="E38526" s="5"/>
    </row>
    <row r="38527" spans="4:5" x14ac:dyDescent="0.3">
      <c r="D38527" s="5"/>
      <c r="E38527" s="5"/>
    </row>
    <row r="38528" spans="4:5" x14ac:dyDescent="0.3">
      <c r="D38528" s="5"/>
      <c r="E38528" s="5"/>
    </row>
    <row r="38529" spans="4:5" x14ac:dyDescent="0.3">
      <c r="D38529" s="5"/>
      <c r="E38529" s="5"/>
    </row>
    <row r="38530" spans="4:5" x14ac:dyDescent="0.3">
      <c r="D38530" s="5"/>
      <c r="E38530" s="5"/>
    </row>
    <row r="38531" spans="4:5" x14ac:dyDescent="0.3">
      <c r="D38531" s="5"/>
      <c r="E38531" s="5"/>
    </row>
    <row r="38532" spans="4:5" x14ac:dyDescent="0.3">
      <c r="D38532" s="5"/>
      <c r="E38532" s="5"/>
    </row>
    <row r="38533" spans="4:5" x14ac:dyDescent="0.3">
      <c r="D38533" s="5"/>
      <c r="E38533" s="5"/>
    </row>
    <row r="38534" spans="4:5" x14ac:dyDescent="0.3">
      <c r="D38534" s="5"/>
      <c r="E38534" s="5"/>
    </row>
    <row r="38535" spans="4:5" x14ac:dyDescent="0.3">
      <c r="D38535" s="5"/>
      <c r="E38535" s="5"/>
    </row>
    <row r="38536" spans="4:5" x14ac:dyDescent="0.3">
      <c r="D38536" s="5"/>
      <c r="E38536" s="5"/>
    </row>
    <row r="38537" spans="4:5" x14ac:dyDescent="0.3">
      <c r="D38537" s="5"/>
      <c r="E38537" s="5"/>
    </row>
    <row r="38538" spans="4:5" x14ac:dyDescent="0.3">
      <c r="D38538" s="5"/>
      <c r="E38538" s="5"/>
    </row>
    <row r="38539" spans="4:5" x14ac:dyDescent="0.3">
      <c r="D38539" s="5"/>
      <c r="E38539" s="5"/>
    </row>
    <row r="38540" spans="4:5" x14ac:dyDescent="0.3">
      <c r="D38540" s="5"/>
      <c r="E38540" s="5"/>
    </row>
    <row r="38541" spans="4:5" x14ac:dyDescent="0.3">
      <c r="D38541" s="5"/>
      <c r="E38541" s="5"/>
    </row>
    <row r="38542" spans="4:5" x14ac:dyDescent="0.3">
      <c r="D38542" s="5"/>
      <c r="E38542" s="5"/>
    </row>
    <row r="38543" spans="4:5" x14ac:dyDescent="0.3">
      <c r="D38543" s="5"/>
      <c r="E38543" s="5"/>
    </row>
    <row r="38544" spans="4:5" x14ac:dyDescent="0.3">
      <c r="D38544" s="5"/>
      <c r="E38544" s="5"/>
    </row>
    <row r="38545" spans="4:5" x14ac:dyDescent="0.3">
      <c r="D38545" s="5"/>
      <c r="E38545" s="5"/>
    </row>
    <row r="38546" spans="4:5" x14ac:dyDescent="0.3">
      <c r="D38546" s="5"/>
      <c r="E38546" s="5"/>
    </row>
    <row r="38547" spans="4:5" x14ac:dyDescent="0.3">
      <c r="D38547" s="5"/>
      <c r="E38547" s="5"/>
    </row>
    <row r="38548" spans="4:5" x14ac:dyDescent="0.3">
      <c r="D38548" s="5"/>
      <c r="E38548" s="5"/>
    </row>
    <row r="38549" spans="4:5" x14ac:dyDescent="0.3">
      <c r="D38549" s="5"/>
      <c r="E38549" s="5"/>
    </row>
    <row r="38550" spans="4:5" x14ac:dyDescent="0.3">
      <c r="D38550" s="5"/>
      <c r="E38550" s="5"/>
    </row>
    <row r="38551" spans="4:5" x14ac:dyDescent="0.3">
      <c r="D38551" s="5"/>
      <c r="E38551" s="5"/>
    </row>
    <row r="38552" spans="4:5" x14ac:dyDescent="0.3">
      <c r="D38552" s="5"/>
      <c r="E38552" s="5"/>
    </row>
    <row r="38553" spans="4:5" x14ac:dyDescent="0.3">
      <c r="D38553" s="5"/>
      <c r="E38553" s="5"/>
    </row>
    <row r="38554" spans="4:5" x14ac:dyDescent="0.3">
      <c r="D38554" s="5"/>
      <c r="E38554" s="5"/>
    </row>
    <row r="38555" spans="4:5" x14ac:dyDescent="0.3">
      <c r="D38555" s="5"/>
      <c r="E38555" s="5"/>
    </row>
    <row r="38556" spans="4:5" x14ac:dyDescent="0.3">
      <c r="D38556" s="5"/>
      <c r="E38556" s="5"/>
    </row>
    <row r="38557" spans="4:5" x14ac:dyDescent="0.3">
      <c r="D38557" s="5"/>
      <c r="E38557" s="5"/>
    </row>
    <row r="38558" spans="4:5" x14ac:dyDescent="0.3">
      <c r="D38558" s="5"/>
      <c r="E38558" s="5"/>
    </row>
    <row r="38559" spans="4:5" x14ac:dyDescent="0.3">
      <c r="D38559" s="5"/>
      <c r="E38559" s="5"/>
    </row>
    <row r="38560" spans="4:5" x14ac:dyDescent="0.3">
      <c r="D38560" s="5"/>
      <c r="E38560" s="5"/>
    </row>
    <row r="38561" spans="4:5" x14ac:dyDescent="0.3">
      <c r="D38561" s="5"/>
      <c r="E38561" s="5"/>
    </row>
    <row r="38562" spans="4:5" x14ac:dyDescent="0.3">
      <c r="D38562" s="5"/>
      <c r="E38562" s="5"/>
    </row>
    <row r="38563" spans="4:5" x14ac:dyDescent="0.3">
      <c r="D38563" s="5"/>
      <c r="E38563" s="5"/>
    </row>
    <row r="38564" spans="4:5" x14ac:dyDescent="0.3">
      <c r="D38564" s="5"/>
      <c r="E38564" s="5"/>
    </row>
    <row r="38565" spans="4:5" x14ac:dyDescent="0.3">
      <c r="D38565" s="5"/>
      <c r="E38565" s="5"/>
    </row>
    <row r="38566" spans="4:5" x14ac:dyDescent="0.3">
      <c r="D38566" s="5"/>
      <c r="E38566" s="5"/>
    </row>
    <row r="38567" spans="4:5" x14ac:dyDescent="0.3">
      <c r="D38567" s="5"/>
      <c r="E38567" s="5"/>
    </row>
    <row r="38568" spans="4:5" x14ac:dyDescent="0.3">
      <c r="D38568" s="5"/>
      <c r="E38568" s="5"/>
    </row>
    <row r="38569" spans="4:5" x14ac:dyDescent="0.3">
      <c r="D38569" s="5"/>
      <c r="E38569" s="5"/>
    </row>
    <row r="38570" spans="4:5" x14ac:dyDescent="0.3">
      <c r="D38570" s="5"/>
      <c r="E38570" s="5"/>
    </row>
    <row r="38571" spans="4:5" x14ac:dyDescent="0.3">
      <c r="D38571" s="5"/>
      <c r="E38571" s="5"/>
    </row>
    <row r="38572" spans="4:5" x14ac:dyDescent="0.3">
      <c r="D38572" s="5"/>
      <c r="E38572" s="5"/>
    </row>
    <row r="38573" spans="4:5" x14ac:dyDescent="0.3">
      <c r="D38573" s="5"/>
      <c r="E38573" s="5"/>
    </row>
    <row r="38574" spans="4:5" x14ac:dyDescent="0.3">
      <c r="D38574" s="5"/>
      <c r="E38574" s="5"/>
    </row>
    <row r="38575" spans="4:5" x14ac:dyDescent="0.3">
      <c r="D38575" s="5"/>
      <c r="E38575" s="5"/>
    </row>
    <row r="38576" spans="4:5" x14ac:dyDescent="0.3">
      <c r="D38576" s="5"/>
      <c r="E38576" s="5"/>
    </row>
    <row r="38577" spans="4:5" x14ac:dyDescent="0.3">
      <c r="D38577" s="5"/>
      <c r="E38577" s="5"/>
    </row>
    <row r="38578" spans="4:5" x14ac:dyDescent="0.3">
      <c r="D38578" s="5"/>
      <c r="E38578" s="5"/>
    </row>
    <row r="38579" spans="4:5" x14ac:dyDescent="0.3">
      <c r="D38579" s="5"/>
      <c r="E38579" s="5"/>
    </row>
    <row r="38580" spans="4:5" x14ac:dyDescent="0.3">
      <c r="D38580" s="5"/>
      <c r="E38580" s="5"/>
    </row>
    <row r="38581" spans="4:5" x14ac:dyDescent="0.3">
      <c r="D38581" s="5"/>
      <c r="E38581" s="5"/>
    </row>
    <row r="38582" spans="4:5" x14ac:dyDescent="0.3">
      <c r="D38582" s="5"/>
      <c r="E38582" s="5"/>
    </row>
    <row r="38583" spans="4:5" x14ac:dyDescent="0.3">
      <c r="D38583" s="5"/>
      <c r="E38583" s="5"/>
    </row>
    <row r="38584" spans="4:5" x14ac:dyDescent="0.3">
      <c r="D38584" s="5"/>
      <c r="E38584" s="5"/>
    </row>
    <row r="38585" spans="4:5" x14ac:dyDescent="0.3">
      <c r="D38585" s="5"/>
      <c r="E38585" s="5"/>
    </row>
    <row r="38586" spans="4:5" x14ac:dyDescent="0.3">
      <c r="D38586" s="5"/>
      <c r="E38586" s="5"/>
    </row>
    <row r="38587" spans="4:5" x14ac:dyDescent="0.3">
      <c r="D38587" s="5"/>
      <c r="E38587" s="5"/>
    </row>
    <row r="38588" spans="4:5" x14ac:dyDescent="0.3">
      <c r="D38588" s="5"/>
      <c r="E38588" s="5"/>
    </row>
    <row r="38589" spans="4:5" x14ac:dyDescent="0.3">
      <c r="D38589" s="5"/>
      <c r="E38589" s="5"/>
    </row>
    <row r="38590" spans="4:5" x14ac:dyDescent="0.3">
      <c r="D38590" s="5"/>
      <c r="E38590" s="5"/>
    </row>
    <row r="38591" spans="4:5" x14ac:dyDescent="0.3">
      <c r="D38591" s="5"/>
      <c r="E38591" s="5"/>
    </row>
    <row r="38592" spans="4:5" x14ac:dyDescent="0.3">
      <c r="D38592" s="5"/>
      <c r="E38592" s="5"/>
    </row>
    <row r="38593" spans="4:5" x14ac:dyDescent="0.3">
      <c r="D38593" s="5"/>
      <c r="E38593" s="5"/>
    </row>
    <row r="38594" spans="4:5" x14ac:dyDescent="0.3">
      <c r="D38594" s="5"/>
      <c r="E38594" s="5"/>
    </row>
    <row r="38595" spans="4:5" x14ac:dyDescent="0.3">
      <c r="D38595" s="5"/>
      <c r="E38595" s="5"/>
    </row>
    <row r="38596" spans="4:5" x14ac:dyDescent="0.3">
      <c r="D38596" s="5"/>
      <c r="E38596" s="5"/>
    </row>
    <row r="38597" spans="4:5" x14ac:dyDescent="0.3">
      <c r="D38597" s="5"/>
      <c r="E38597" s="5"/>
    </row>
    <row r="38598" spans="4:5" x14ac:dyDescent="0.3">
      <c r="D38598" s="5"/>
      <c r="E38598" s="5"/>
    </row>
    <row r="38599" spans="4:5" x14ac:dyDescent="0.3">
      <c r="D38599" s="5"/>
      <c r="E38599" s="5"/>
    </row>
    <row r="38600" spans="4:5" x14ac:dyDescent="0.3">
      <c r="D38600" s="5"/>
      <c r="E38600" s="5"/>
    </row>
    <row r="38601" spans="4:5" x14ac:dyDescent="0.3">
      <c r="D38601" s="5"/>
      <c r="E38601" s="5"/>
    </row>
    <row r="38602" spans="4:5" x14ac:dyDescent="0.3">
      <c r="D38602" s="5"/>
      <c r="E38602" s="5"/>
    </row>
    <row r="38603" spans="4:5" x14ac:dyDescent="0.3">
      <c r="D38603" s="5"/>
      <c r="E38603" s="5"/>
    </row>
    <row r="38604" spans="4:5" x14ac:dyDescent="0.3">
      <c r="D38604" s="5"/>
      <c r="E38604" s="5"/>
    </row>
    <row r="38605" spans="4:5" x14ac:dyDescent="0.3">
      <c r="D38605" s="5"/>
      <c r="E38605" s="5"/>
    </row>
    <row r="38606" spans="4:5" x14ac:dyDescent="0.3">
      <c r="D38606" s="5"/>
      <c r="E38606" s="5"/>
    </row>
    <row r="38607" spans="4:5" x14ac:dyDescent="0.3">
      <c r="D38607" s="5"/>
      <c r="E38607" s="5"/>
    </row>
    <row r="38608" spans="4:5" x14ac:dyDescent="0.3">
      <c r="D38608" s="5"/>
      <c r="E38608" s="5"/>
    </row>
    <row r="38609" spans="4:5" x14ac:dyDescent="0.3">
      <c r="D38609" s="5"/>
      <c r="E38609" s="5"/>
    </row>
    <row r="38610" spans="4:5" x14ac:dyDescent="0.3">
      <c r="D38610" s="5"/>
      <c r="E38610" s="5"/>
    </row>
    <row r="38611" spans="4:5" x14ac:dyDescent="0.3">
      <c r="D38611" s="5"/>
      <c r="E38611" s="5"/>
    </row>
    <row r="38612" spans="4:5" x14ac:dyDescent="0.3">
      <c r="D38612" s="5"/>
      <c r="E38612" s="5"/>
    </row>
    <row r="38613" spans="4:5" x14ac:dyDescent="0.3">
      <c r="D38613" s="5"/>
      <c r="E38613" s="5"/>
    </row>
    <row r="38614" spans="4:5" x14ac:dyDescent="0.3">
      <c r="D38614" s="5"/>
      <c r="E38614" s="5"/>
    </row>
    <row r="38615" spans="4:5" x14ac:dyDescent="0.3">
      <c r="D38615" s="5"/>
      <c r="E38615" s="5"/>
    </row>
    <row r="38616" spans="4:5" x14ac:dyDescent="0.3">
      <c r="D38616" s="5"/>
      <c r="E38616" s="5"/>
    </row>
    <row r="38617" spans="4:5" x14ac:dyDescent="0.3">
      <c r="D38617" s="5"/>
      <c r="E38617" s="5"/>
    </row>
    <row r="38618" spans="4:5" x14ac:dyDescent="0.3">
      <c r="D38618" s="5"/>
      <c r="E38618" s="5"/>
    </row>
    <row r="38619" spans="4:5" x14ac:dyDescent="0.3">
      <c r="D38619" s="5"/>
      <c r="E38619" s="5"/>
    </row>
    <row r="38620" spans="4:5" x14ac:dyDescent="0.3">
      <c r="D38620" s="5"/>
      <c r="E38620" s="5"/>
    </row>
    <row r="38621" spans="4:5" x14ac:dyDescent="0.3">
      <c r="D38621" s="5"/>
      <c r="E38621" s="5"/>
    </row>
    <row r="38622" spans="4:5" x14ac:dyDescent="0.3">
      <c r="D38622" s="5"/>
      <c r="E38622" s="5"/>
    </row>
    <row r="38623" spans="4:5" x14ac:dyDescent="0.3">
      <c r="D38623" s="5"/>
      <c r="E38623" s="5"/>
    </row>
    <row r="38624" spans="4:5" x14ac:dyDescent="0.3">
      <c r="D38624" s="5"/>
      <c r="E38624" s="5"/>
    </row>
    <row r="38625" spans="4:5" x14ac:dyDescent="0.3">
      <c r="D38625" s="5"/>
      <c r="E38625" s="5"/>
    </row>
    <row r="38626" spans="4:5" x14ac:dyDescent="0.3">
      <c r="D38626" s="5"/>
      <c r="E38626" s="5"/>
    </row>
    <row r="38627" spans="4:5" x14ac:dyDescent="0.3">
      <c r="D38627" s="5"/>
      <c r="E38627" s="5"/>
    </row>
    <row r="38628" spans="4:5" x14ac:dyDescent="0.3">
      <c r="D38628" s="5"/>
      <c r="E38628" s="5"/>
    </row>
    <row r="38629" spans="4:5" x14ac:dyDescent="0.3">
      <c r="D38629" s="5"/>
      <c r="E38629" s="5"/>
    </row>
    <row r="38630" spans="4:5" x14ac:dyDescent="0.3">
      <c r="D38630" s="5"/>
      <c r="E38630" s="5"/>
    </row>
    <row r="38631" spans="4:5" x14ac:dyDescent="0.3">
      <c r="D38631" s="5"/>
      <c r="E38631" s="5"/>
    </row>
    <row r="38632" spans="4:5" x14ac:dyDescent="0.3">
      <c r="D38632" s="5"/>
      <c r="E38632" s="5"/>
    </row>
    <row r="38633" spans="4:5" x14ac:dyDescent="0.3">
      <c r="D38633" s="5"/>
      <c r="E38633" s="5"/>
    </row>
    <row r="38634" spans="4:5" x14ac:dyDescent="0.3">
      <c r="D38634" s="5"/>
      <c r="E38634" s="5"/>
    </row>
    <row r="38635" spans="4:5" x14ac:dyDescent="0.3">
      <c r="D38635" s="5"/>
      <c r="E38635" s="5"/>
    </row>
    <row r="38636" spans="4:5" x14ac:dyDescent="0.3">
      <c r="D38636" s="5"/>
      <c r="E38636" s="5"/>
    </row>
    <row r="38637" spans="4:5" x14ac:dyDescent="0.3">
      <c r="D38637" s="5"/>
      <c r="E38637" s="5"/>
    </row>
    <row r="38638" spans="4:5" x14ac:dyDescent="0.3">
      <c r="D38638" s="5"/>
      <c r="E38638" s="5"/>
    </row>
    <row r="38639" spans="4:5" x14ac:dyDescent="0.3">
      <c r="D38639" s="5"/>
      <c r="E38639" s="5"/>
    </row>
    <row r="38640" spans="4:5" x14ac:dyDescent="0.3">
      <c r="D38640" s="5"/>
      <c r="E38640" s="5"/>
    </row>
    <row r="38641" spans="4:5" x14ac:dyDescent="0.3">
      <c r="D38641" s="5"/>
      <c r="E38641" s="5"/>
    </row>
    <row r="38642" spans="4:5" x14ac:dyDescent="0.3">
      <c r="D38642" s="5"/>
      <c r="E38642" s="5"/>
    </row>
    <row r="38643" spans="4:5" x14ac:dyDescent="0.3">
      <c r="D38643" s="5"/>
      <c r="E38643" s="5"/>
    </row>
    <row r="38644" spans="4:5" x14ac:dyDescent="0.3">
      <c r="D38644" s="5"/>
      <c r="E38644" s="5"/>
    </row>
    <row r="38645" spans="4:5" x14ac:dyDescent="0.3">
      <c r="D38645" s="5"/>
      <c r="E38645" s="5"/>
    </row>
    <row r="38646" spans="4:5" x14ac:dyDescent="0.3">
      <c r="D38646" s="5"/>
      <c r="E38646" s="5"/>
    </row>
    <row r="38647" spans="4:5" x14ac:dyDescent="0.3">
      <c r="D38647" s="5"/>
      <c r="E38647" s="5"/>
    </row>
    <row r="38648" spans="4:5" x14ac:dyDescent="0.3">
      <c r="D38648" s="5"/>
      <c r="E38648" s="5"/>
    </row>
    <row r="38649" spans="4:5" x14ac:dyDescent="0.3">
      <c r="D38649" s="5"/>
      <c r="E38649" s="5"/>
    </row>
    <row r="38650" spans="4:5" x14ac:dyDescent="0.3">
      <c r="D38650" s="5"/>
      <c r="E38650" s="5"/>
    </row>
    <row r="38651" spans="4:5" x14ac:dyDescent="0.3">
      <c r="D38651" s="5"/>
      <c r="E38651" s="5"/>
    </row>
    <row r="38652" spans="4:5" x14ac:dyDescent="0.3">
      <c r="D38652" s="5"/>
      <c r="E38652" s="5"/>
    </row>
    <row r="38653" spans="4:5" x14ac:dyDescent="0.3">
      <c r="D38653" s="5"/>
      <c r="E38653" s="5"/>
    </row>
    <row r="38654" spans="4:5" x14ac:dyDescent="0.3">
      <c r="D38654" s="5"/>
      <c r="E38654" s="5"/>
    </row>
    <row r="38655" spans="4:5" x14ac:dyDescent="0.3">
      <c r="D38655" s="5"/>
      <c r="E38655" s="5"/>
    </row>
    <row r="38656" spans="4:5" x14ac:dyDescent="0.3">
      <c r="D38656" s="5"/>
      <c r="E38656" s="5"/>
    </row>
    <row r="38657" spans="4:5" x14ac:dyDescent="0.3">
      <c r="D38657" s="5"/>
      <c r="E38657" s="5"/>
    </row>
    <row r="38658" spans="4:5" x14ac:dyDescent="0.3">
      <c r="D38658" s="5"/>
      <c r="E38658" s="5"/>
    </row>
    <row r="38659" spans="4:5" x14ac:dyDescent="0.3">
      <c r="D38659" s="5"/>
      <c r="E38659" s="5"/>
    </row>
    <row r="38660" spans="4:5" x14ac:dyDescent="0.3">
      <c r="D38660" s="5"/>
      <c r="E38660" s="5"/>
    </row>
    <row r="38661" spans="4:5" x14ac:dyDescent="0.3">
      <c r="D38661" s="5"/>
      <c r="E38661" s="5"/>
    </row>
    <row r="38662" spans="4:5" x14ac:dyDescent="0.3">
      <c r="D38662" s="5"/>
      <c r="E38662" s="5"/>
    </row>
    <row r="38663" spans="4:5" x14ac:dyDescent="0.3">
      <c r="D38663" s="5"/>
      <c r="E38663" s="5"/>
    </row>
    <row r="38664" spans="4:5" x14ac:dyDescent="0.3">
      <c r="D38664" s="5"/>
      <c r="E38664" s="5"/>
    </row>
    <row r="38665" spans="4:5" x14ac:dyDescent="0.3">
      <c r="D38665" s="5"/>
      <c r="E38665" s="5"/>
    </row>
    <row r="38666" spans="4:5" x14ac:dyDescent="0.3">
      <c r="D38666" s="5"/>
      <c r="E38666" s="5"/>
    </row>
    <row r="38667" spans="4:5" x14ac:dyDescent="0.3">
      <c r="D38667" s="5"/>
      <c r="E38667" s="5"/>
    </row>
    <row r="38668" spans="4:5" x14ac:dyDescent="0.3">
      <c r="D38668" s="5"/>
      <c r="E38668" s="5"/>
    </row>
    <row r="38669" spans="4:5" x14ac:dyDescent="0.3">
      <c r="D38669" s="5"/>
      <c r="E38669" s="5"/>
    </row>
    <row r="38670" spans="4:5" x14ac:dyDescent="0.3">
      <c r="D38670" s="5"/>
      <c r="E38670" s="5"/>
    </row>
    <row r="38671" spans="4:5" x14ac:dyDescent="0.3">
      <c r="D38671" s="5"/>
      <c r="E38671" s="5"/>
    </row>
    <row r="38672" spans="4:5" x14ac:dyDescent="0.3">
      <c r="D38672" s="5"/>
      <c r="E38672" s="5"/>
    </row>
    <row r="38673" spans="4:5" x14ac:dyDescent="0.3">
      <c r="D38673" s="5"/>
      <c r="E38673" s="5"/>
    </row>
    <row r="38674" spans="4:5" x14ac:dyDescent="0.3">
      <c r="D38674" s="5"/>
      <c r="E38674" s="5"/>
    </row>
    <row r="38675" spans="4:5" x14ac:dyDescent="0.3">
      <c r="D38675" s="5"/>
      <c r="E38675" s="5"/>
    </row>
    <row r="38676" spans="4:5" x14ac:dyDescent="0.3">
      <c r="D38676" s="5"/>
      <c r="E38676" s="5"/>
    </row>
    <row r="38677" spans="4:5" x14ac:dyDescent="0.3">
      <c r="D38677" s="5"/>
      <c r="E38677" s="5"/>
    </row>
    <row r="38678" spans="4:5" x14ac:dyDescent="0.3">
      <c r="D38678" s="5"/>
      <c r="E38678" s="5"/>
    </row>
    <row r="38679" spans="4:5" x14ac:dyDescent="0.3">
      <c r="D38679" s="5"/>
      <c r="E38679" s="5"/>
    </row>
    <row r="38680" spans="4:5" x14ac:dyDescent="0.3">
      <c r="D38680" s="5"/>
      <c r="E38680" s="5"/>
    </row>
    <row r="38681" spans="4:5" x14ac:dyDescent="0.3">
      <c r="D38681" s="5"/>
      <c r="E38681" s="5"/>
    </row>
    <row r="38682" spans="4:5" x14ac:dyDescent="0.3">
      <c r="D38682" s="5"/>
      <c r="E38682" s="5"/>
    </row>
    <row r="38683" spans="4:5" x14ac:dyDescent="0.3">
      <c r="D38683" s="5"/>
      <c r="E38683" s="5"/>
    </row>
    <row r="38684" spans="4:5" x14ac:dyDescent="0.3">
      <c r="D38684" s="5"/>
      <c r="E38684" s="5"/>
    </row>
    <row r="38685" spans="4:5" x14ac:dyDescent="0.3">
      <c r="D38685" s="5"/>
      <c r="E38685" s="5"/>
    </row>
    <row r="38686" spans="4:5" x14ac:dyDescent="0.3">
      <c r="D38686" s="5"/>
      <c r="E38686" s="5"/>
    </row>
    <row r="38687" spans="4:5" x14ac:dyDescent="0.3">
      <c r="D38687" s="5"/>
      <c r="E38687" s="5"/>
    </row>
    <row r="38688" spans="4:5" x14ac:dyDescent="0.3">
      <c r="D38688" s="5"/>
      <c r="E38688" s="5"/>
    </row>
    <row r="38689" spans="4:5" x14ac:dyDescent="0.3">
      <c r="D38689" s="5"/>
      <c r="E38689" s="5"/>
    </row>
    <row r="38690" spans="4:5" x14ac:dyDescent="0.3">
      <c r="D38690" s="5"/>
      <c r="E38690" s="5"/>
    </row>
    <row r="38691" spans="4:5" x14ac:dyDescent="0.3">
      <c r="D38691" s="5"/>
      <c r="E38691" s="5"/>
    </row>
    <row r="38692" spans="4:5" x14ac:dyDescent="0.3">
      <c r="D38692" s="5"/>
      <c r="E38692" s="5"/>
    </row>
    <row r="38693" spans="4:5" x14ac:dyDescent="0.3">
      <c r="D38693" s="5"/>
      <c r="E38693" s="5"/>
    </row>
    <row r="38694" spans="4:5" x14ac:dyDescent="0.3">
      <c r="D38694" s="5"/>
      <c r="E38694" s="5"/>
    </row>
    <row r="38695" spans="4:5" x14ac:dyDescent="0.3">
      <c r="D38695" s="5"/>
      <c r="E38695" s="5"/>
    </row>
    <row r="38696" spans="4:5" x14ac:dyDescent="0.3">
      <c r="D38696" s="5"/>
      <c r="E38696" s="5"/>
    </row>
    <row r="38697" spans="4:5" x14ac:dyDescent="0.3">
      <c r="D38697" s="5"/>
      <c r="E38697" s="5"/>
    </row>
    <row r="38698" spans="4:5" x14ac:dyDescent="0.3">
      <c r="D38698" s="5"/>
      <c r="E38698" s="5"/>
    </row>
    <row r="38699" spans="4:5" x14ac:dyDescent="0.3">
      <c r="D38699" s="5"/>
      <c r="E38699" s="5"/>
    </row>
    <row r="38700" spans="4:5" x14ac:dyDescent="0.3">
      <c r="D38700" s="5"/>
      <c r="E38700" s="5"/>
    </row>
    <row r="38701" spans="4:5" x14ac:dyDescent="0.3">
      <c r="D38701" s="5"/>
      <c r="E38701" s="5"/>
    </row>
    <row r="38702" spans="4:5" x14ac:dyDescent="0.3">
      <c r="D38702" s="5"/>
      <c r="E38702" s="5"/>
    </row>
    <row r="38703" spans="4:5" x14ac:dyDescent="0.3">
      <c r="D38703" s="5"/>
      <c r="E38703" s="5"/>
    </row>
    <row r="38704" spans="4:5" x14ac:dyDescent="0.3">
      <c r="D38704" s="5"/>
      <c r="E38704" s="5"/>
    </row>
    <row r="38705" spans="4:5" x14ac:dyDescent="0.3">
      <c r="D38705" s="5"/>
      <c r="E38705" s="5"/>
    </row>
    <row r="38706" spans="4:5" x14ac:dyDescent="0.3">
      <c r="D38706" s="5"/>
      <c r="E38706" s="5"/>
    </row>
    <row r="38707" spans="4:5" x14ac:dyDescent="0.3">
      <c r="D38707" s="5"/>
      <c r="E38707" s="5"/>
    </row>
    <row r="38708" spans="4:5" x14ac:dyDescent="0.3">
      <c r="D38708" s="5"/>
      <c r="E38708" s="5"/>
    </row>
    <row r="38709" spans="4:5" x14ac:dyDescent="0.3">
      <c r="D38709" s="5"/>
      <c r="E38709" s="5"/>
    </row>
    <row r="38710" spans="4:5" x14ac:dyDescent="0.3">
      <c r="D38710" s="5"/>
      <c r="E38710" s="5"/>
    </row>
    <row r="38711" spans="4:5" x14ac:dyDescent="0.3">
      <c r="D38711" s="5"/>
      <c r="E38711" s="5"/>
    </row>
    <row r="38712" spans="4:5" x14ac:dyDescent="0.3">
      <c r="D38712" s="5"/>
      <c r="E38712" s="5"/>
    </row>
    <row r="38713" spans="4:5" x14ac:dyDescent="0.3">
      <c r="D38713" s="5"/>
      <c r="E38713" s="5"/>
    </row>
    <row r="38714" spans="4:5" x14ac:dyDescent="0.3">
      <c r="D38714" s="5"/>
      <c r="E38714" s="5"/>
    </row>
    <row r="38715" spans="4:5" x14ac:dyDescent="0.3">
      <c r="D38715" s="5"/>
      <c r="E38715" s="5"/>
    </row>
    <row r="38716" spans="4:5" x14ac:dyDescent="0.3">
      <c r="D38716" s="5"/>
      <c r="E38716" s="5"/>
    </row>
    <row r="38717" spans="4:5" x14ac:dyDescent="0.3">
      <c r="D38717" s="5"/>
      <c r="E38717" s="5"/>
    </row>
    <row r="38718" spans="4:5" x14ac:dyDescent="0.3">
      <c r="D38718" s="5"/>
      <c r="E38718" s="5"/>
    </row>
    <row r="38719" spans="4:5" x14ac:dyDescent="0.3">
      <c r="D38719" s="5"/>
      <c r="E38719" s="5"/>
    </row>
    <row r="38720" spans="4:5" x14ac:dyDescent="0.3">
      <c r="D38720" s="5"/>
      <c r="E38720" s="5"/>
    </row>
    <row r="38721" spans="4:5" x14ac:dyDescent="0.3">
      <c r="D38721" s="5"/>
      <c r="E38721" s="5"/>
    </row>
    <row r="38722" spans="4:5" x14ac:dyDescent="0.3">
      <c r="D38722" s="5"/>
      <c r="E38722" s="5"/>
    </row>
    <row r="38723" spans="4:5" x14ac:dyDescent="0.3">
      <c r="D38723" s="5"/>
      <c r="E38723" s="5"/>
    </row>
    <row r="38724" spans="4:5" x14ac:dyDescent="0.3">
      <c r="D38724" s="5"/>
      <c r="E38724" s="5"/>
    </row>
    <row r="38725" spans="4:5" x14ac:dyDescent="0.3">
      <c r="D38725" s="5"/>
      <c r="E38725" s="5"/>
    </row>
    <row r="38726" spans="4:5" x14ac:dyDescent="0.3">
      <c r="D38726" s="5"/>
      <c r="E38726" s="5"/>
    </row>
    <row r="38727" spans="4:5" x14ac:dyDescent="0.3">
      <c r="D38727" s="5"/>
      <c r="E38727" s="5"/>
    </row>
    <row r="38728" spans="4:5" x14ac:dyDescent="0.3">
      <c r="D38728" s="5"/>
      <c r="E38728" s="5"/>
    </row>
    <row r="38729" spans="4:5" x14ac:dyDescent="0.3">
      <c r="D38729" s="5"/>
      <c r="E38729" s="5"/>
    </row>
    <row r="38730" spans="4:5" x14ac:dyDescent="0.3">
      <c r="D38730" s="5"/>
      <c r="E38730" s="5"/>
    </row>
    <row r="38731" spans="4:5" x14ac:dyDescent="0.3">
      <c r="D38731" s="5"/>
      <c r="E38731" s="5"/>
    </row>
    <row r="38732" spans="4:5" x14ac:dyDescent="0.3">
      <c r="D38732" s="5"/>
      <c r="E38732" s="5"/>
    </row>
    <row r="38733" spans="4:5" x14ac:dyDescent="0.3">
      <c r="D38733" s="5"/>
      <c r="E38733" s="5"/>
    </row>
    <row r="38734" spans="4:5" x14ac:dyDescent="0.3">
      <c r="D38734" s="5"/>
      <c r="E38734" s="5"/>
    </row>
    <row r="38735" spans="4:5" x14ac:dyDescent="0.3">
      <c r="D38735" s="5"/>
      <c r="E38735" s="5"/>
    </row>
    <row r="38736" spans="4:5" x14ac:dyDescent="0.3">
      <c r="D38736" s="5"/>
      <c r="E38736" s="5"/>
    </row>
    <row r="38737" spans="4:5" x14ac:dyDescent="0.3">
      <c r="D38737" s="5"/>
      <c r="E38737" s="5"/>
    </row>
    <row r="38738" spans="4:5" x14ac:dyDescent="0.3">
      <c r="D38738" s="5"/>
      <c r="E38738" s="5"/>
    </row>
    <row r="38739" spans="4:5" x14ac:dyDescent="0.3">
      <c r="D38739" s="5"/>
      <c r="E38739" s="5"/>
    </row>
    <row r="38740" spans="4:5" x14ac:dyDescent="0.3">
      <c r="D38740" s="5"/>
      <c r="E38740" s="5"/>
    </row>
    <row r="38741" spans="4:5" x14ac:dyDescent="0.3">
      <c r="D38741" s="5"/>
      <c r="E38741" s="5"/>
    </row>
    <row r="38742" spans="4:5" x14ac:dyDescent="0.3">
      <c r="D38742" s="5"/>
      <c r="E38742" s="5"/>
    </row>
    <row r="38743" spans="4:5" x14ac:dyDescent="0.3">
      <c r="D38743" s="5"/>
      <c r="E38743" s="5"/>
    </row>
    <row r="38744" spans="4:5" x14ac:dyDescent="0.3">
      <c r="D38744" s="5"/>
      <c r="E38744" s="5"/>
    </row>
    <row r="38745" spans="4:5" x14ac:dyDescent="0.3">
      <c r="D38745" s="5"/>
      <c r="E38745" s="5"/>
    </row>
    <row r="38746" spans="4:5" x14ac:dyDescent="0.3">
      <c r="D38746" s="5"/>
      <c r="E38746" s="5"/>
    </row>
    <row r="38747" spans="4:5" x14ac:dyDescent="0.3">
      <c r="D38747" s="5"/>
      <c r="E38747" s="5"/>
    </row>
    <row r="38748" spans="4:5" x14ac:dyDescent="0.3">
      <c r="D38748" s="5"/>
      <c r="E38748" s="5"/>
    </row>
    <row r="38749" spans="4:5" x14ac:dyDescent="0.3">
      <c r="D38749" s="5"/>
      <c r="E38749" s="5"/>
    </row>
    <row r="38750" spans="4:5" x14ac:dyDescent="0.3">
      <c r="D38750" s="5"/>
      <c r="E38750" s="5"/>
    </row>
    <row r="38751" spans="4:5" x14ac:dyDescent="0.3">
      <c r="D38751" s="5"/>
      <c r="E38751" s="5"/>
    </row>
    <row r="38752" spans="4:5" x14ac:dyDescent="0.3">
      <c r="D38752" s="5"/>
      <c r="E38752" s="5"/>
    </row>
    <row r="38753" spans="4:5" x14ac:dyDescent="0.3">
      <c r="D38753" s="5"/>
      <c r="E38753" s="5"/>
    </row>
    <row r="38754" spans="4:5" x14ac:dyDescent="0.3">
      <c r="D38754" s="5"/>
      <c r="E38754" s="5"/>
    </row>
    <row r="38755" spans="4:5" x14ac:dyDescent="0.3">
      <c r="D38755" s="5"/>
      <c r="E38755" s="5"/>
    </row>
    <row r="38756" spans="4:5" x14ac:dyDescent="0.3">
      <c r="D38756" s="5"/>
      <c r="E38756" s="5"/>
    </row>
    <row r="38757" spans="4:5" x14ac:dyDescent="0.3">
      <c r="D38757" s="5"/>
      <c r="E38757" s="5"/>
    </row>
    <row r="38758" spans="4:5" x14ac:dyDescent="0.3">
      <c r="D38758" s="5"/>
      <c r="E38758" s="5"/>
    </row>
    <row r="38759" spans="4:5" x14ac:dyDescent="0.3">
      <c r="D38759" s="5"/>
      <c r="E38759" s="5"/>
    </row>
    <row r="38760" spans="4:5" x14ac:dyDescent="0.3">
      <c r="D38760" s="5"/>
      <c r="E38760" s="5"/>
    </row>
    <row r="38761" spans="4:5" x14ac:dyDescent="0.3">
      <c r="D38761" s="5"/>
      <c r="E38761" s="5"/>
    </row>
    <row r="38762" spans="4:5" x14ac:dyDescent="0.3">
      <c r="D38762" s="5"/>
      <c r="E38762" s="5"/>
    </row>
    <row r="38763" spans="4:5" x14ac:dyDescent="0.3">
      <c r="D38763" s="5"/>
      <c r="E38763" s="5"/>
    </row>
    <row r="38764" spans="4:5" x14ac:dyDescent="0.3">
      <c r="D38764" s="5"/>
      <c r="E38764" s="5"/>
    </row>
    <row r="38765" spans="4:5" x14ac:dyDescent="0.3">
      <c r="D38765" s="5"/>
      <c r="E38765" s="5"/>
    </row>
    <row r="38766" spans="4:5" x14ac:dyDescent="0.3">
      <c r="D38766" s="5"/>
      <c r="E38766" s="5"/>
    </row>
    <row r="38767" spans="4:5" x14ac:dyDescent="0.3">
      <c r="D38767" s="5"/>
      <c r="E38767" s="5"/>
    </row>
    <row r="38768" spans="4:5" x14ac:dyDescent="0.3">
      <c r="D38768" s="5"/>
      <c r="E38768" s="5"/>
    </row>
    <row r="38769" spans="4:5" x14ac:dyDescent="0.3">
      <c r="D38769" s="5"/>
      <c r="E38769" s="5"/>
    </row>
    <row r="38770" spans="4:5" x14ac:dyDescent="0.3">
      <c r="D38770" s="5"/>
      <c r="E38770" s="5"/>
    </row>
    <row r="38771" spans="4:5" x14ac:dyDescent="0.3">
      <c r="D38771" s="5"/>
      <c r="E38771" s="5"/>
    </row>
    <row r="38772" spans="4:5" x14ac:dyDescent="0.3">
      <c r="D38772" s="5"/>
      <c r="E38772" s="5"/>
    </row>
    <row r="38773" spans="4:5" x14ac:dyDescent="0.3">
      <c r="D38773" s="5"/>
      <c r="E38773" s="5"/>
    </row>
    <row r="38774" spans="4:5" x14ac:dyDescent="0.3">
      <c r="D38774" s="5"/>
      <c r="E38774" s="5"/>
    </row>
    <row r="38775" spans="4:5" x14ac:dyDescent="0.3">
      <c r="D38775" s="5"/>
      <c r="E38775" s="5"/>
    </row>
    <row r="38776" spans="4:5" x14ac:dyDescent="0.3">
      <c r="D38776" s="5"/>
      <c r="E38776" s="5"/>
    </row>
    <row r="38777" spans="4:5" x14ac:dyDescent="0.3">
      <c r="D38777" s="5"/>
      <c r="E38777" s="5"/>
    </row>
    <row r="38778" spans="4:5" x14ac:dyDescent="0.3">
      <c r="D38778" s="5"/>
      <c r="E38778" s="5"/>
    </row>
    <row r="38779" spans="4:5" x14ac:dyDescent="0.3">
      <c r="D38779" s="5"/>
      <c r="E38779" s="5"/>
    </row>
    <row r="38780" spans="4:5" x14ac:dyDescent="0.3">
      <c r="D38780" s="5"/>
      <c r="E38780" s="5"/>
    </row>
    <row r="38781" spans="4:5" x14ac:dyDescent="0.3">
      <c r="D38781" s="5"/>
      <c r="E38781" s="5"/>
    </row>
    <row r="38782" spans="4:5" x14ac:dyDescent="0.3">
      <c r="D38782" s="5"/>
      <c r="E38782" s="5"/>
    </row>
    <row r="38783" spans="4:5" x14ac:dyDescent="0.3">
      <c r="D38783" s="5"/>
      <c r="E38783" s="5"/>
    </row>
    <row r="38784" spans="4:5" x14ac:dyDescent="0.3">
      <c r="D38784" s="5"/>
      <c r="E38784" s="5"/>
    </row>
    <row r="38785" spans="4:5" x14ac:dyDescent="0.3">
      <c r="D38785" s="5"/>
      <c r="E38785" s="5"/>
    </row>
    <row r="38786" spans="4:5" x14ac:dyDescent="0.3">
      <c r="D38786" s="5"/>
      <c r="E38786" s="5"/>
    </row>
    <row r="38787" spans="4:5" x14ac:dyDescent="0.3">
      <c r="D38787" s="5"/>
      <c r="E38787" s="5"/>
    </row>
    <row r="38788" spans="4:5" x14ac:dyDescent="0.3">
      <c r="D38788" s="5"/>
      <c r="E38788" s="5"/>
    </row>
    <row r="38789" spans="4:5" x14ac:dyDescent="0.3">
      <c r="D38789" s="5"/>
      <c r="E38789" s="5"/>
    </row>
    <row r="38790" spans="4:5" x14ac:dyDescent="0.3">
      <c r="D38790" s="5"/>
      <c r="E38790" s="5"/>
    </row>
    <row r="38791" spans="4:5" x14ac:dyDescent="0.3">
      <c r="D38791" s="5"/>
      <c r="E38791" s="5"/>
    </row>
    <row r="38792" spans="4:5" x14ac:dyDescent="0.3">
      <c r="D38792" s="5"/>
      <c r="E38792" s="5"/>
    </row>
    <row r="38793" spans="4:5" x14ac:dyDescent="0.3">
      <c r="D38793" s="5"/>
      <c r="E38793" s="5"/>
    </row>
    <row r="38794" spans="4:5" x14ac:dyDescent="0.3">
      <c r="D38794" s="5"/>
      <c r="E38794" s="5"/>
    </row>
    <row r="38795" spans="4:5" x14ac:dyDescent="0.3">
      <c r="D38795" s="5"/>
      <c r="E38795" s="5"/>
    </row>
    <row r="38796" spans="4:5" x14ac:dyDescent="0.3">
      <c r="D38796" s="5"/>
      <c r="E38796" s="5"/>
    </row>
    <row r="38797" spans="4:5" x14ac:dyDescent="0.3">
      <c r="D38797" s="5"/>
      <c r="E38797" s="5"/>
    </row>
    <row r="38798" spans="4:5" x14ac:dyDescent="0.3">
      <c r="D38798" s="5"/>
      <c r="E38798" s="5"/>
    </row>
    <row r="38799" spans="4:5" x14ac:dyDescent="0.3">
      <c r="D38799" s="5"/>
      <c r="E38799" s="5"/>
    </row>
    <row r="38800" spans="4:5" x14ac:dyDescent="0.3">
      <c r="D38800" s="5"/>
      <c r="E38800" s="5"/>
    </row>
    <row r="38801" spans="4:5" x14ac:dyDescent="0.3">
      <c r="D38801" s="5"/>
      <c r="E38801" s="5"/>
    </row>
    <row r="38802" spans="4:5" x14ac:dyDescent="0.3">
      <c r="D38802" s="5"/>
      <c r="E38802" s="5"/>
    </row>
    <row r="38803" spans="4:5" x14ac:dyDescent="0.3">
      <c r="D38803" s="5"/>
      <c r="E38803" s="5"/>
    </row>
    <row r="38804" spans="4:5" x14ac:dyDescent="0.3">
      <c r="D38804" s="5"/>
      <c r="E38804" s="5"/>
    </row>
    <row r="38805" spans="4:5" x14ac:dyDescent="0.3">
      <c r="D38805" s="5"/>
      <c r="E38805" s="5"/>
    </row>
    <row r="38806" spans="4:5" x14ac:dyDescent="0.3">
      <c r="D38806" s="5"/>
      <c r="E38806" s="5"/>
    </row>
    <row r="38807" spans="4:5" x14ac:dyDescent="0.3">
      <c r="D38807" s="5"/>
      <c r="E38807" s="5"/>
    </row>
    <row r="38808" spans="4:5" x14ac:dyDescent="0.3">
      <c r="D38808" s="5"/>
      <c r="E38808" s="5"/>
    </row>
    <row r="38809" spans="4:5" x14ac:dyDescent="0.3">
      <c r="D38809" s="5"/>
      <c r="E38809" s="5"/>
    </row>
    <row r="38810" spans="4:5" x14ac:dyDescent="0.3">
      <c r="D38810" s="5"/>
      <c r="E38810" s="5"/>
    </row>
    <row r="38811" spans="4:5" x14ac:dyDescent="0.3">
      <c r="D38811" s="5"/>
      <c r="E38811" s="5"/>
    </row>
    <row r="38812" spans="4:5" x14ac:dyDescent="0.3">
      <c r="D38812" s="5"/>
      <c r="E38812" s="5"/>
    </row>
    <row r="38813" spans="4:5" x14ac:dyDescent="0.3">
      <c r="D38813" s="5"/>
      <c r="E38813" s="5"/>
    </row>
    <row r="38814" spans="4:5" x14ac:dyDescent="0.3">
      <c r="D38814" s="5"/>
      <c r="E38814" s="5"/>
    </row>
    <row r="38815" spans="4:5" x14ac:dyDescent="0.3">
      <c r="D38815" s="5"/>
      <c r="E38815" s="5"/>
    </row>
    <row r="38816" spans="4:5" x14ac:dyDescent="0.3">
      <c r="D38816" s="5"/>
      <c r="E38816" s="5"/>
    </row>
    <row r="38817" spans="4:5" x14ac:dyDescent="0.3">
      <c r="D38817" s="5"/>
      <c r="E38817" s="5"/>
    </row>
    <row r="38818" spans="4:5" x14ac:dyDescent="0.3">
      <c r="D38818" s="5"/>
      <c r="E38818" s="5"/>
    </row>
    <row r="38819" spans="4:5" x14ac:dyDescent="0.3">
      <c r="D38819" s="5"/>
      <c r="E38819" s="5"/>
    </row>
    <row r="38820" spans="4:5" x14ac:dyDescent="0.3">
      <c r="D38820" s="5"/>
      <c r="E38820" s="5"/>
    </row>
    <row r="38821" spans="4:5" x14ac:dyDescent="0.3">
      <c r="D38821" s="5"/>
      <c r="E38821" s="5"/>
    </row>
    <row r="38822" spans="4:5" x14ac:dyDescent="0.3">
      <c r="D38822" s="5"/>
      <c r="E38822" s="5"/>
    </row>
    <row r="38823" spans="4:5" x14ac:dyDescent="0.3">
      <c r="D38823" s="5"/>
      <c r="E38823" s="5"/>
    </row>
    <row r="38824" spans="4:5" x14ac:dyDescent="0.3">
      <c r="D38824" s="5"/>
      <c r="E38824" s="5"/>
    </row>
    <row r="38825" spans="4:5" x14ac:dyDescent="0.3">
      <c r="D38825" s="5"/>
      <c r="E38825" s="5"/>
    </row>
    <row r="38826" spans="4:5" x14ac:dyDescent="0.3">
      <c r="D38826" s="5"/>
      <c r="E38826" s="5"/>
    </row>
    <row r="38827" spans="4:5" x14ac:dyDescent="0.3">
      <c r="D38827" s="5"/>
      <c r="E38827" s="5"/>
    </row>
    <row r="38828" spans="4:5" x14ac:dyDescent="0.3">
      <c r="D38828" s="5"/>
      <c r="E38828" s="5"/>
    </row>
    <row r="38829" spans="4:5" x14ac:dyDescent="0.3">
      <c r="D38829" s="5"/>
      <c r="E38829" s="5"/>
    </row>
    <row r="38830" spans="4:5" x14ac:dyDescent="0.3">
      <c r="D38830" s="5"/>
      <c r="E38830" s="5"/>
    </row>
    <row r="38831" spans="4:5" x14ac:dyDescent="0.3">
      <c r="D38831" s="5"/>
      <c r="E38831" s="5"/>
    </row>
    <row r="38832" spans="4:5" x14ac:dyDescent="0.3">
      <c r="D38832" s="5"/>
      <c r="E38832" s="5"/>
    </row>
    <row r="38833" spans="4:5" x14ac:dyDescent="0.3">
      <c r="D38833" s="5"/>
      <c r="E38833" s="5"/>
    </row>
    <row r="38834" spans="4:5" x14ac:dyDescent="0.3">
      <c r="D38834" s="5"/>
      <c r="E38834" s="5"/>
    </row>
    <row r="38835" spans="4:5" x14ac:dyDescent="0.3">
      <c r="D38835" s="5"/>
      <c r="E38835" s="5"/>
    </row>
    <row r="38836" spans="4:5" x14ac:dyDescent="0.3">
      <c r="D38836" s="5"/>
      <c r="E38836" s="5"/>
    </row>
    <row r="38837" spans="4:5" x14ac:dyDescent="0.3">
      <c r="D38837" s="5"/>
      <c r="E38837" s="5"/>
    </row>
    <row r="38838" spans="4:5" x14ac:dyDescent="0.3">
      <c r="D38838" s="5"/>
      <c r="E38838" s="5"/>
    </row>
    <row r="38839" spans="4:5" x14ac:dyDescent="0.3">
      <c r="D38839" s="5"/>
      <c r="E38839" s="5"/>
    </row>
    <row r="38840" spans="4:5" x14ac:dyDescent="0.3">
      <c r="D38840" s="5"/>
      <c r="E38840" s="5"/>
    </row>
    <row r="38841" spans="4:5" x14ac:dyDescent="0.3">
      <c r="D38841" s="5"/>
      <c r="E38841" s="5"/>
    </row>
    <row r="38842" spans="4:5" x14ac:dyDescent="0.3">
      <c r="D38842" s="5"/>
      <c r="E38842" s="5"/>
    </row>
    <row r="38843" spans="4:5" x14ac:dyDescent="0.3">
      <c r="D38843" s="5"/>
      <c r="E38843" s="5"/>
    </row>
    <row r="38844" spans="4:5" x14ac:dyDescent="0.3">
      <c r="D38844" s="5"/>
      <c r="E38844" s="5"/>
    </row>
    <row r="38845" spans="4:5" x14ac:dyDescent="0.3">
      <c r="D38845" s="5"/>
      <c r="E38845" s="5"/>
    </row>
    <row r="38846" spans="4:5" x14ac:dyDescent="0.3">
      <c r="D38846" s="5"/>
      <c r="E38846" s="5"/>
    </row>
    <row r="38847" spans="4:5" x14ac:dyDescent="0.3">
      <c r="D38847" s="5"/>
      <c r="E38847" s="5"/>
    </row>
    <row r="38848" spans="4:5" x14ac:dyDescent="0.3">
      <c r="D38848" s="5"/>
      <c r="E38848" s="5"/>
    </row>
    <row r="38849" spans="4:5" x14ac:dyDescent="0.3">
      <c r="D38849" s="5"/>
      <c r="E38849" s="5"/>
    </row>
    <row r="38850" spans="4:5" x14ac:dyDescent="0.3">
      <c r="D38850" s="5"/>
      <c r="E38850" s="5"/>
    </row>
    <row r="38851" spans="4:5" x14ac:dyDescent="0.3">
      <c r="D38851" s="5"/>
      <c r="E38851" s="5"/>
    </row>
    <row r="38852" spans="4:5" x14ac:dyDescent="0.3">
      <c r="D38852" s="5"/>
      <c r="E38852" s="5"/>
    </row>
    <row r="38853" spans="4:5" x14ac:dyDescent="0.3">
      <c r="D38853" s="5"/>
      <c r="E38853" s="5"/>
    </row>
    <row r="38854" spans="4:5" x14ac:dyDescent="0.3">
      <c r="D38854" s="5"/>
      <c r="E38854" s="5"/>
    </row>
    <row r="38855" spans="4:5" x14ac:dyDescent="0.3">
      <c r="D38855" s="5"/>
      <c r="E38855" s="5"/>
    </row>
    <row r="38856" spans="4:5" x14ac:dyDescent="0.3">
      <c r="D38856" s="5"/>
      <c r="E38856" s="5"/>
    </row>
    <row r="38857" spans="4:5" x14ac:dyDescent="0.3">
      <c r="D38857" s="5"/>
      <c r="E38857" s="5"/>
    </row>
    <row r="38858" spans="4:5" x14ac:dyDescent="0.3">
      <c r="D38858" s="5"/>
      <c r="E38858" s="5"/>
    </row>
    <row r="38859" spans="4:5" x14ac:dyDescent="0.3">
      <c r="D38859" s="5"/>
      <c r="E38859" s="5"/>
    </row>
    <row r="38860" spans="4:5" x14ac:dyDescent="0.3">
      <c r="D38860" s="5"/>
      <c r="E38860" s="5"/>
    </row>
    <row r="38861" spans="4:5" x14ac:dyDescent="0.3">
      <c r="D38861" s="5"/>
      <c r="E38861" s="5"/>
    </row>
    <row r="38862" spans="4:5" x14ac:dyDescent="0.3">
      <c r="D38862" s="5"/>
      <c r="E38862" s="5"/>
    </row>
    <row r="38863" spans="4:5" x14ac:dyDescent="0.3">
      <c r="D38863" s="5"/>
      <c r="E38863" s="5"/>
    </row>
    <row r="38864" spans="4:5" x14ac:dyDescent="0.3">
      <c r="D38864" s="5"/>
      <c r="E38864" s="5"/>
    </row>
    <row r="38865" spans="4:5" x14ac:dyDescent="0.3">
      <c r="D38865" s="5"/>
      <c r="E38865" s="5"/>
    </row>
    <row r="38866" spans="4:5" x14ac:dyDescent="0.3">
      <c r="D38866" s="5"/>
      <c r="E38866" s="5"/>
    </row>
    <row r="38867" spans="4:5" x14ac:dyDescent="0.3">
      <c r="D38867" s="5"/>
      <c r="E38867" s="5"/>
    </row>
    <row r="38868" spans="4:5" x14ac:dyDescent="0.3">
      <c r="D38868" s="5"/>
      <c r="E38868" s="5"/>
    </row>
    <row r="38869" spans="4:5" x14ac:dyDescent="0.3">
      <c r="D38869" s="5"/>
      <c r="E38869" s="5"/>
    </row>
    <row r="38870" spans="4:5" x14ac:dyDescent="0.3">
      <c r="D38870" s="5"/>
      <c r="E38870" s="5"/>
    </row>
    <row r="38871" spans="4:5" x14ac:dyDescent="0.3">
      <c r="D38871" s="5"/>
      <c r="E38871" s="5"/>
    </row>
    <row r="38872" spans="4:5" x14ac:dyDescent="0.3">
      <c r="D38872" s="5"/>
      <c r="E38872" s="5"/>
    </row>
    <row r="38873" spans="4:5" x14ac:dyDescent="0.3">
      <c r="D38873" s="5"/>
      <c r="E38873" s="5"/>
    </row>
    <row r="38874" spans="4:5" x14ac:dyDescent="0.3">
      <c r="D38874" s="5"/>
      <c r="E38874" s="5"/>
    </row>
    <row r="38875" spans="4:5" x14ac:dyDescent="0.3">
      <c r="D38875" s="5"/>
      <c r="E38875" s="5"/>
    </row>
    <row r="38876" spans="4:5" x14ac:dyDescent="0.3">
      <c r="D38876" s="5"/>
      <c r="E38876" s="5"/>
    </row>
    <row r="38877" spans="4:5" x14ac:dyDescent="0.3">
      <c r="D38877" s="5"/>
      <c r="E38877" s="5"/>
    </row>
    <row r="38878" spans="4:5" x14ac:dyDescent="0.3">
      <c r="D38878" s="5"/>
      <c r="E38878" s="5"/>
    </row>
    <row r="38879" spans="4:5" x14ac:dyDescent="0.3">
      <c r="D38879" s="5"/>
      <c r="E38879" s="5"/>
    </row>
    <row r="38880" spans="4:5" x14ac:dyDescent="0.3">
      <c r="D38880" s="5"/>
      <c r="E38880" s="5"/>
    </row>
    <row r="38881" spans="4:5" x14ac:dyDescent="0.3">
      <c r="D38881" s="5"/>
      <c r="E38881" s="5"/>
    </row>
    <row r="38882" spans="4:5" x14ac:dyDescent="0.3">
      <c r="D38882" s="5"/>
      <c r="E38882" s="5"/>
    </row>
    <row r="38883" spans="4:5" x14ac:dyDescent="0.3">
      <c r="D38883" s="5"/>
      <c r="E38883" s="5"/>
    </row>
    <row r="38884" spans="4:5" x14ac:dyDescent="0.3">
      <c r="D38884" s="5"/>
      <c r="E38884" s="5"/>
    </row>
    <row r="38885" spans="4:5" x14ac:dyDescent="0.3">
      <c r="D38885" s="5"/>
      <c r="E38885" s="5"/>
    </row>
    <row r="38886" spans="4:5" x14ac:dyDescent="0.3">
      <c r="D38886" s="5"/>
      <c r="E38886" s="5"/>
    </row>
    <row r="38887" spans="4:5" x14ac:dyDescent="0.3">
      <c r="D38887" s="5"/>
      <c r="E38887" s="5"/>
    </row>
    <row r="38888" spans="4:5" x14ac:dyDescent="0.3">
      <c r="D38888" s="5"/>
      <c r="E38888" s="5"/>
    </row>
    <row r="38889" spans="4:5" x14ac:dyDescent="0.3">
      <c r="D38889" s="5"/>
      <c r="E38889" s="5"/>
    </row>
    <row r="38890" spans="4:5" x14ac:dyDescent="0.3">
      <c r="D38890" s="5"/>
      <c r="E38890" s="5"/>
    </row>
    <row r="38891" spans="4:5" x14ac:dyDescent="0.3">
      <c r="D38891" s="5"/>
      <c r="E38891" s="5"/>
    </row>
    <row r="38892" spans="4:5" x14ac:dyDescent="0.3">
      <c r="D38892" s="5"/>
      <c r="E38892" s="5"/>
    </row>
    <row r="38893" spans="4:5" x14ac:dyDescent="0.3">
      <c r="D38893" s="5"/>
      <c r="E38893" s="5"/>
    </row>
    <row r="38894" spans="4:5" x14ac:dyDescent="0.3">
      <c r="D38894" s="5"/>
      <c r="E38894" s="5"/>
    </row>
    <row r="38895" spans="4:5" x14ac:dyDescent="0.3">
      <c r="D38895" s="5"/>
      <c r="E38895" s="5"/>
    </row>
    <row r="38896" spans="4:5" x14ac:dyDescent="0.3">
      <c r="D38896" s="5"/>
      <c r="E38896" s="5"/>
    </row>
    <row r="38897" spans="4:5" x14ac:dyDescent="0.3">
      <c r="D38897" s="5"/>
      <c r="E38897" s="5"/>
    </row>
    <row r="38898" spans="4:5" x14ac:dyDescent="0.3">
      <c r="D38898" s="5"/>
      <c r="E38898" s="5"/>
    </row>
    <row r="38899" spans="4:5" x14ac:dyDescent="0.3">
      <c r="D38899" s="5"/>
      <c r="E38899" s="5"/>
    </row>
    <row r="38900" spans="4:5" x14ac:dyDescent="0.3">
      <c r="D38900" s="5"/>
      <c r="E38900" s="5"/>
    </row>
    <row r="38901" spans="4:5" x14ac:dyDescent="0.3">
      <c r="D38901" s="5"/>
      <c r="E38901" s="5"/>
    </row>
    <row r="38902" spans="4:5" x14ac:dyDescent="0.3">
      <c r="D38902" s="5"/>
      <c r="E38902" s="5"/>
    </row>
    <row r="38903" spans="4:5" x14ac:dyDescent="0.3">
      <c r="D38903" s="5"/>
      <c r="E38903" s="5"/>
    </row>
    <row r="38904" spans="4:5" x14ac:dyDescent="0.3">
      <c r="D38904" s="5"/>
      <c r="E38904" s="5"/>
    </row>
    <row r="38905" spans="4:5" x14ac:dyDescent="0.3">
      <c r="D38905" s="5"/>
      <c r="E38905" s="5"/>
    </row>
    <row r="38906" spans="4:5" x14ac:dyDescent="0.3">
      <c r="D38906" s="5"/>
      <c r="E38906" s="5"/>
    </row>
    <row r="38907" spans="4:5" x14ac:dyDescent="0.3">
      <c r="D38907" s="5"/>
      <c r="E38907" s="5"/>
    </row>
    <row r="38908" spans="4:5" x14ac:dyDescent="0.3">
      <c r="D38908" s="5"/>
      <c r="E38908" s="5"/>
    </row>
    <row r="38909" spans="4:5" x14ac:dyDescent="0.3">
      <c r="D38909" s="5"/>
      <c r="E38909" s="5"/>
    </row>
    <row r="38910" spans="4:5" x14ac:dyDescent="0.3">
      <c r="D38910" s="5"/>
      <c r="E38910" s="5"/>
    </row>
    <row r="38911" spans="4:5" x14ac:dyDescent="0.3">
      <c r="D38911" s="5"/>
      <c r="E38911" s="5"/>
    </row>
    <row r="38912" spans="4:5" x14ac:dyDescent="0.3">
      <c r="D38912" s="5"/>
      <c r="E38912" s="5"/>
    </row>
    <row r="38913" spans="4:5" x14ac:dyDescent="0.3">
      <c r="D38913" s="5"/>
      <c r="E38913" s="5"/>
    </row>
    <row r="38914" spans="4:5" x14ac:dyDescent="0.3">
      <c r="D38914" s="5"/>
      <c r="E38914" s="5"/>
    </row>
    <row r="38915" spans="4:5" x14ac:dyDescent="0.3">
      <c r="D38915" s="5"/>
      <c r="E38915" s="5"/>
    </row>
    <row r="38916" spans="4:5" x14ac:dyDescent="0.3">
      <c r="D38916" s="5"/>
      <c r="E38916" s="5"/>
    </row>
    <row r="38917" spans="4:5" x14ac:dyDescent="0.3">
      <c r="D38917" s="5"/>
      <c r="E38917" s="5"/>
    </row>
    <row r="38918" spans="4:5" x14ac:dyDescent="0.3">
      <c r="D38918" s="5"/>
      <c r="E38918" s="5"/>
    </row>
    <row r="38919" spans="4:5" x14ac:dyDescent="0.3">
      <c r="D38919" s="5"/>
      <c r="E38919" s="5"/>
    </row>
    <row r="38920" spans="4:5" x14ac:dyDescent="0.3">
      <c r="D38920" s="5"/>
      <c r="E38920" s="5"/>
    </row>
    <row r="38921" spans="4:5" x14ac:dyDescent="0.3">
      <c r="D38921" s="5"/>
      <c r="E38921" s="5"/>
    </row>
    <row r="38922" spans="4:5" x14ac:dyDescent="0.3">
      <c r="D38922" s="5"/>
      <c r="E38922" s="5"/>
    </row>
    <row r="38923" spans="4:5" x14ac:dyDescent="0.3">
      <c r="D38923" s="5"/>
      <c r="E38923" s="5"/>
    </row>
    <row r="38924" spans="4:5" x14ac:dyDescent="0.3">
      <c r="D38924" s="5"/>
      <c r="E38924" s="5"/>
    </row>
    <row r="38925" spans="4:5" x14ac:dyDescent="0.3">
      <c r="D38925" s="5"/>
      <c r="E38925" s="5"/>
    </row>
    <row r="38926" spans="4:5" x14ac:dyDescent="0.3">
      <c r="D38926" s="5"/>
      <c r="E38926" s="5"/>
    </row>
    <row r="38927" spans="4:5" x14ac:dyDescent="0.3">
      <c r="D38927" s="5"/>
      <c r="E38927" s="5"/>
    </row>
    <row r="38928" spans="4:5" x14ac:dyDescent="0.3">
      <c r="D38928" s="5"/>
      <c r="E38928" s="5"/>
    </row>
    <row r="38929" spans="4:5" x14ac:dyDescent="0.3">
      <c r="D38929" s="5"/>
      <c r="E38929" s="5"/>
    </row>
    <row r="38930" spans="4:5" x14ac:dyDescent="0.3">
      <c r="D38930" s="5"/>
      <c r="E38930" s="5"/>
    </row>
    <row r="38931" spans="4:5" x14ac:dyDescent="0.3">
      <c r="D38931" s="5"/>
      <c r="E38931" s="5"/>
    </row>
    <row r="38932" spans="4:5" x14ac:dyDescent="0.3">
      <c r="D38932" s="5"/>
      <c r="E38932" s="5"/>
    </row>
    <row r="38933" spans="4:5" x14ac:dyDescent="0.3">
      <c r="D38933" s="5"/>
      <c r="E38933" s="5"/>
    </row>
    <row r="38934" spans="4:5" x14ac:dyDescent="0.3">
      <c r="D38934" s="5"/>
      <c r="E38934" s="5"/>
    </row>
    <row r="38935" spans="4:5" x14ac:dyDescent="0.3">
      <c r="D38935" s="5"/>
      <c r="E38935" s="5"/>
    </row>
    <row r="38936" spans="4:5" x14ac:dyDescent="0.3">
      <c r="D38936" s="5"/>
      <c r="E38936" s="5"/>
    </row>
    <row r="38937" spans="4:5" x14ac:dyDescent="0.3">
      <c r="D38937" s="5"/>
      <c r="E38937" s="5"/>
    </row>
    <row r="38938" spans="4:5" x14ac:dyDescent="0.3">
      <c r="D38938" s="5"/>
      <c r="E38938" s="5"/>
    </row>
    <row r="38939" spans="4:5" x14ac:dyDescent="0.3">
      <c r="D38939" s="5"/>
      <c r="E38939" s="5"/>
    </row>
    <row r="38940" spans="4:5" x14ac:dyDescent="0.3">
      <c r="D38940" s="5"/>
      <c r="E38940" s="5"/>
    </row>
    <row r="38941" spans="4:5" x14ac:dyDescent="0.3">
      <c r="D38941" s="5"/>
      <c r="E38941" s="5"/>
    </row>
    <row r="38942" spans="4:5" x14ac:dyDescent="0.3">
      <c r="D38942" s="5"/>
      <c r="E38942" s="5"/>
    </row>
    <row r="38943" spans="4:5" x14ac:dyDescent="0.3">
      <c r="D38943" s="5"/>
      <c r="E38943" s="5"/>
    </row>
    <row r="38944" spans="4:5" x14ac:dyDescent="0.3">
      <c r="D38944" s="5"/>
      <c r="E38944" s="5"/>
    </row>
    <row r="38945" spans="4:5" x14ac:dyDescent="0.3">
      <c r="D38945" s="5"/>
      <c r="E38945" s="5"/>
    </row>
    <row r="38946" spans="4:5" x14ac:dyDescent="0.3">
      <c r="D38946" s="5"/>
      <c r="E38946" s="5"/>
    </row>
    <row r="38947" spans="4:5" x14ac:dyDescent="0.3">
      <c r="D38947" s="5"/>
      <c r="E38947" s="5"/>
    </row>
    <row r="38948" spans="4:5" x14ac:dyDescent="0.3">
      <c r="D38948" s="5"/>
      <c r="E38948" s="5"/>
    </row>
    <row r="38949" spans="4:5" x14ac:dyDescent="0.3">
      <c r="D38949" s="5"/>
      <c r="E38949" s="5"/>
    </row>
    <row r="38950" spans="4:5" x14ac:dyDescent="0.3">
      <c r="D38950" s="5"/>
      <c r="E38950" s="5"/>
    </row>
    <row r="38951" spans="4:5" x14ac:dyDescent="0.3">
      <c r="D38951" s="5"/>
      <c r="E38951" s="5"/>
    </row>
    <row r="38952" spans="4:5" x14ac:dyDescent="0.3">
      <c r="D38952" s="5"/>
      <c r="E38952" s="5"/>
    </row>
    <row r="38953" spans="4:5" x14ac:dyDescent="0.3">
      <c r="D38953" s="5"/>
      <c r="E38953" s="5"/>
    </row>
    <row r="38954" spans="4:5" x14ac:dyDescent="0.3">
      <c r="D38954" s="5"/>
      <c r="E38954" s="5"/>
    </row>
    <row r="38955" spans="4:5" x14ac:dyDescent="0.3">
      <c r="D38955" s="5"/>
      <c r="E38955" s="5"/>
    </row>
    <row r="38956" spans="4:5" x14ac:dyDescent="0.3">
      <c r="D38956" s="5"/>
      <c r="E38956" s="5"/>
    </row>
    <row r="38957" spans="4:5" x14ac:dyDescent="0.3">
      <c r="D38957" s="5"/>
      <c r="E38957" s="5"/>
    </row>
    <row r="38958" spans="4:5" x14ac:dyDescent="0.3">
      <c r="D38958" s="5"/>
      <c r="E38958" s="5"/>
    </row>
    <row r="38959" spans="4:5" x14ac:dyDescent="0.3">
      <c r="D38959" s="5"/>
      <c r="E38959" s="5"/>
    </row>
    <row r="38960" spans="4:5" x14ac:dyDescent="0.3">
      <c r="D38960" s="5"/>
      <c r="E38960" s="5"/>
    </row>
    <row r="38961" spans="4:5" x14ac:dyDescent="0.3">
      <c r="D38961" s="5"/>
      <c r="E38961" s="5"/>
    </row>
    <row r="38962" spans="4:5" x14ac:dyDescent="0.3">
      <c r="D38962" s="5"/>
      <c r="E38962" s="5"/>
    </row>
    <row r="38963" spans="4:5" x14ac:dyDescent="0.3">
      <c r="D38963" s="5"/>
      <c r="E38963" s="5"/>
    </row>
    <row r="38964" spans="4:5" x14ac:dyDescent="0.3">
      <c r="D38964" s="5"/>
      <c r="E38964" s="5"/>
    </row>
    <row r="38965" spans="4:5" x14ac:dyDescent="0.3">
      <c r="D38965" s="5"/>
      <c r="E38965" s="5"/>
    </row>
    <row r="38966" spans="4:5" x14ac:dyDescent="0.3">
      <c r="D38966" s="5"/>
      <c r="E38966" s="5"/>
    </row>
    <row r="38967" spans="4:5" x14ac:dyDescent="0.3">
      <c r="D38967" s="5"/>
      <c r="E38967" s="5"/>
    </row>
    <row r="38968" spans="4:5" x14ac:dyDescent="0.3">
      <c r="D38968" s="5"/>
      <c r="E38968" s="5"/>
    </row>
    <row r="38969" spans="4:5" x14ac:dyDescent="0.3">
      <c r="D38969" s="5"/>
      <c r="E38969" s="5"/>
    </row>
    <row r="38970" spans="4:5" x14ac:dyDescent="0.3">
      <c r="D38970" s="5"/>
      <c r="E38970" s="5"/>
    </row>
    <row r="38971" spans="4:5" x14ac:dyDescent="0.3">
      <c r="D38971" s="5"/>
      <c r="E38971" s="5"/>
    </row>
    <row r="38972" spans="4:5" x14ac:dyDescent="0.3">
      <c r="D38972" s="5"/>
      <c r="E38972" s="5"/>
    </row>
    <row r="38973" spans="4:5" x14ac:dyDescent="0.3">
      <c r="D38973" s="5"/>
      <c r="E38973" s="5"/>
    </row>
    <row r="38974" spans="4:5" x14ac:dyDescent="0.3">
      <c r="D38974" s="5"/>
      <c r="E38974" s="5"/>
    </row>
    <row r="38975" spans="4:5" x14ac:dyDescent="0.3">
      <c r="D38975" s="5"/>
      <c r="E38975" s="5"/>
    </row>
    <row r="38976" spans="4:5" x14ac:dyDescent="0.3">
      <c r="D38976" s="5"/>
      <c r="E38976" s="5"/>
    </row>
    <row r="38977" spans="4:5" x14ac:dyDescent="0.3">
      <c r="D38977" s="5"/>
      <c r="E38977" s="5"/>
    </row>
    <row r="38978" spans="4:5" x14ac:dyDescent="0.3">
      <c r="D38978" s="5"/>
      <c r="E38978" s="5"/>
    </row>
    <row r="38979" spans="4:5" x14ac:dyDescent="0.3">
      <c r="D38979" s="5"/>
      <c r="E38979" s="5"/>
    </row>
    <row r="38980" spans="4:5" x14ac:dyDescent="0.3">
      <c r="D38980" s="5"/>
      <c r="E38980" s="5"/>
    </row>
    <row r="38981" spans="4:5" x14ac:dyDescent="0.3">
      <c r="D38981" s="5"/>
      <c r="E38981" s="5"/>
    </row>
    <row r="38982" spans="4:5" x14ac:dyDescent="0.3">
      <c r="D38982" s="5"/>
      <c r="E38982" s="5"/>
    </row>
    <row r="38983" spans="4:5" x14ac:dyDescent="0.3">
      <c r="D38983" s="5"/>
      <c r="E38983" s="5"/>
    </row>
    <row r="38984" spans="4:5" x14ac:dyDescent="0.3">
      <c r="D38984" s="5"/>
      <c r="E38984" s="5"/>
    </row>
    <row r="38985" spans="4:5" x14ac:dyDescent="0.3">
      <c r="D38985" s="5"/>
      <c r="E38985" s="5"/>
    </row>
    <row r="38986" spans="4:5" x14ac:dyDescent="0.3">
      <c r="D38986" s="5"/>
      <c r="E38986" s="5"/>
    </row>
    <row r="38987" spans="4:5" x14ac:dyDescent="0.3">
      <c r="D38987" s="5"/>
      <c r="E38987" s="5"/>
    </row>
    <row r="38988" spans="4:5" x14ac:dyDescent="0.3">
      <c r="D38988" s="5"/>
      <c r="E38988" s="5"/>
    </row>
    <row r="38989" spans="4:5" x14ac:dyDescent="0.3">
      <c r="D38989" s="5"/>
      <c r="E38989" s="5"/>
    </row>
    <row r="38990" spans="4:5" x14ac:dyDescent="0.3">
      <c r="D38990" s="5"/>
      <c r="E38990" s="5"/>
    </row>
    <row r="38991" spans="4:5" x14ac:dyDescent="0.3">
      <c r="D38991" s="5"/>
      <c r="E38991" s="5"/>
    </row>
    <row r="38992" spans="4:5" x14ac:dyDescent="0.3">
      <c r="D38992" s="5"/>
      <c r="E38992" s="5"/>
    </row>
    <row r="38993" spans="4:5" x14ac:dyDescent="0.3">
      <c r="D38993" s="5"/>
      <c r="E38993" s="5"/>
    </row>
    <row r="38994" spans="4:5" x14ac:dyDescent="0.3">
      <c r="D38994" s="5"/>
      <c r="E38994" s="5"/>
    </row>
    <row r="38995" spans="4:5" x14ac:dyDescent="0.3">
      <c r="D38995" s="5"/>
      <c r="E38995" s="5"/>
    </row>
    <row r="38996" spans="4:5" x14ac:dyDescent="0.3">
      <c r="D38996" s="5"/>
      <c r="E38996" s="5"/>
    </row>
    <row r="38997" spans="4:5" x14ac:dyDescent="0.3">
      <c r="D38997" s="5"/>
      <c r="E38997" s="5"/>
    </row>
    <row r="38998" spans="4:5" x14ac:dyDescent="0.3">
      <c r="D38998" s="5"/>
      <c r="E38998" s="5"/>
    </row>
    <row r="38999" spans="4:5" x14ac:dyDescent="0.3">
      <c r="D38999" s="5"/>
      <c r="E38999" s="5"/>
    </row>
    <row r="39000" spans="4:5" x14ac:dyDescent="0.3">
      <c r="D39000" s="5"/>
      <c r="E39000" s="5"/>
    </row>
    <row r="39001" spans="4:5" x14ac:dyDescent="0.3">
      <c r="D39001" s="5"/>
      <c r="E39001" s="5"/>
    </row>
    <row r="39002" spans="4:5" x14ac:dyDescent="0.3">
      <c r="D39002" s="5"/>
      <c r="E39002" s="5"/>
    </row>
    <row r="39003" spans="4:5" x14ac:dyDescent="0.3">
      <c r="D39003" s="5"/>
      <c r="E39003" s="5"/>
    </row>
    <row r="39004" spans="4:5" x14ac:dyDescent="0.3">
      <c r="D39004" s="5"/>
      <c r="E39004" s="5"/>
    </row>
    <row r="39005" spans="4:5" x14ac:dyDescent="0.3">
      <c r="D39005" s="5"/>
      <c r="E39005" s="5"/>
    </row>
    <row r="39006" spans="4:5" x14ac:dyDescent="0.3">
      <c r="D39006" s="5"/>
      <c r="E39006" s="5"/>
    </row>
    <row r="39007" spans="4:5" x14ac:dyDescent="0.3">
      <c r="D39007" s="5"/>
      <c r="E39007" s="5"/>
    </row>
    <row r="39008" spans="4:5" x14ac:dyDescent="0.3">
      <c r="D39008" s="5"/>
      <c r="E39008" s="5"/>
    </row>
    <row r="39009" spans="4:5" x14ac:dyDescent="0.3">
      <c r="D39009" s="5"/>
      <c r="E39009" s="5"/>
    </row>
    <row r="39010" spans="4:5" x14ac:dyDescent="0.3">
      <c r="D39010" s="5"/>
      <c r="E39010" s="5"/>
    </row>
    <row r="39011" spans="4:5" x14ac:dyDescent="0.3">
      <c r="D39011" s="5"/>
      <c r="E39011" s="5"/>
    </row>
    <row r="39012" spans="4:5" x14ac:dyDescent="0.3">
      <c r="D39012" s="5"/>
      <c r="E39012" s="5"/>
    </row>
    <row r="39013" spans="4:5" x14ac:dyDescent="0.3">
      <c r="D39013" s="5"/>
      <c r="E39013" s="5"/>
    </row>
    <row r="39014" spans="4:5" x14ac:dyDescent="0.3">
      <c r="D39014" s="5"/>
      <c r="E39014" s="5"/>
    </row>
    <row r="39015" spans="4:5" x14ac:dyDescent="0.3">
      <c r="D39015" s="5"/>
      <c r="E39015" s="5"/>
    </row>
    <row r="39016" spans="4:5" x14ac:dyDescent="0.3">
      <c r="D39016" s="5"/>
      <c r="E39016" s="5"/>
    </row>
    <row r="39017" spans="4:5" x14ac:dyDescent="0.3">
      <c r="D39017" s="5"/>
      <c r="E39017" s="5"/>
    </row>
    <row r="39018" spans="4:5" x14ac:dyDescent="0.3">
      <c r="D39018" s="5"/>
      <c r="E39018" s="5"/>
    </row>
    <row r="39019" spans="4:5" x14ac:dyDescent="0.3">
      <c r="D39019" s="5"/>
      <c r="E39019" s="5"/>
    </row>
    <row r="39020" spans="4:5" x14ac:dyDescent="0.3">
      <c r="D39020" s="5"/>
      <c r="E39020" s="5"/>
    </row>
    <row r="39021" spans="4:5" x14ac:dyDescent="0.3">
      <c r="D39021" s="5"/>
      <c r="E39021" s="5"/>
    </row>
    <row r="39022" spans="4:5" x14ac:dyDescent="0.3">
      <c r="D39022" s="5"/>
      <c r="E39022" s="5"/>
    </row>
    <row r="39023" spans="4:5" x14ac:dyDescent="0.3">
      <c r="D39023" s="5"/>
      <c r="E39023" s="5"/>
    </row>
    <row r="39024" spans="4:5" x14ac:dyDescent="0.3">
      <c r="D39024" s="5"/>
      <c r="E39024" s="5"/>
    </row>
    <row r="39025" spans="4:5" x14ac:dyDescent="0.3">
      <c r="D39025" s="5"/>
      <c r="E39025" s="5"/>
    </row>
    <row r="39026" spans="4:5" x14ac:dyDescent="0.3">
      <c r="D39026" s="5"/>
      <c r="E39026" s="5"/>
    </row>
    <row r="39027" spans="4:5" x14ac:dyDescent="0.3">
      <c r="D39027" s="5"/>
      <c r="E39027" s="5"/>
    </row>
    <row r="39028" spans="4:5" x14ac:dyDescent="0.3">
      <c r="D39028" s="5"/>
      <c r="E39028" s="5"/>
    </row>
    <row r="39029" spans="4:5" x14ac:dyDescent="0.3">
      <c r="D39029" s="5"/>
      <c r="E39029" s="5"/>
    </row>
    <row r="39030" spans="4:5" x14ac:dyDescent="0.3">
      <c r="D39030" s="5"/>
      <c r="E39030" s="5"/>
    </row>
    <row r="39031" spans="4:5" x14ac:dyDescent="0.3">
      <c r="D39031" s="5"/>
      <c r="E39031" s="5"/>
    </row>
    <row r="39032" spans="4:5" x14ac:dyDescent="0.3">
      <c r="D39032" s="5"/>
      <c r="E39032" s="5"/>
    </row>
    <row r="39033" spans="4:5" x14ac:dyDescent="0.3">
      <c r="D39033" s="5"/>
      <c r="E39033" s="5"/>
    </row>
    <row r="39034" spans="4:5" x14ac:dyDescent="0.3">
      <c r="D39034" s="5"/>
      <c r="E39034" s="5"/>
    </row>
    <row r="39035" spans="4:5" x14ac:dyDescent="0.3">
      <c r="D39035" s="5"/>
      <c r="E39035" s="5"/>
    </row>
    <row r="39036" spans="4:5" x14ac:dyDescent="0.3">
      <c r="D39036" s="5"/>
      <c r="E39036" s="5"/>
    </row>
    <row r="39037" spans="4:5" x14ac:dyDescent="0.3">
      <c r="D39037" s="5"/>
      <c r="E39037" s="5"/>
    </row>
    <row r="39038" spans="4:5" x14ac:dyDescent="0.3">
      <c r="D39038" s="5"/>
      <c r="E39038" s="5"/>
    </row>
    <row r="39039" spans="4:5" x14ac:dyDescent="0.3">
      <c r="D39039" s="5"/>
      <c r="E39039" s="5"/>
    </row>
    <row r="39040" spans="4:5" x14ac:dyDescent="0.3">
      <c r="D39040" s="5"/>
      <c r="E39040" s="5"/>
    </row>
    <row r="39041" spans="4:5" x14ac:dyDescent="0.3">
      <c r="D39041" s="5"/>
      <c r="E39041" s="5"/>
    </row>
    <row r="39042" spans="4:5" x14ac:dyDescent="0.3">
      <c r="D39042" s="5"/>
      <c r="E39042" s="5"/>
    </row>
    <row r="39043" spans="4:5" x14ac:dyDescent="0.3">
      <c r="D39043" s="5"/>
      <c r="E39043" s="5"/>
    </row>
    <row r="39044" spans="4:5" x14ac:dyDescent="0.3">
      <c r="D39044" s="5"/>
      <c r="E39044" s="5"/>
    </row>
    <row r="39045" spans="4:5" x14ac:dyDescent="0.3">
      <c r="D39045" s="5"/>
      <c r="E39045" s="5"/>
    </row>
    <row r="39046" spans="4:5" x14ac:dyDescent="0.3">
      <c r="D39046" s="5"/>
      <c r="E39046" s="5"/>
    </row>
    <row r="39047" spans="4:5" x14ac:dyDescent="0.3">
      <c r="D39047" s="5"/>
      <c r="E39047" s="5"/>
    </row>
    <row r="39048" spans="4:5" x14ac:dyDescent="0.3">
      <c r="D39048" s="5"/>
      <c r="E39048" s="5"/>
    </row>
    <row r="39049" spans="4:5" x14ac:dyDescent="0.3">
      <c r="D39049" s="5"/>
      <c r="E39049" s="5"/>
    </row>
    <row r="39050" spans="4:5" x14ac:dyDescent="0.3">
      <c r="D39050" s="5"/>
      <c r="E39050" s="5"/>
    </row>
    <row r="39051" spans="4:5" x14ac:dyDescent="0.3">
      <c r="D39051" s="5"/>
      <c r="E39051" s="5"/>
    </row>
    <row r="39052" spans="4:5" x14ac:dyDescent="0.3">
      <c r="D39052" s="5"/>
      <c r="E39052" s="5"/>
    </row>
    <row r="39053" spans="4:5" x14ac:dyDescent="0.3">
      <c r="D39053" s="5"/>
      <c r="E39053" s="5"/>
    </row>
    <row r="39054" spans="4:5" x14ac:dyDescent="0.3">
      <c r="D39054" s="5"/>
      <c r="E39054" s="5"/>
    </row>
    <row r="39055" spans="4:5" x14ac:dyDescent="0.3">
      <c r="D39055" s="5"/>
      <c r="E39055" s="5"/>
    </row>
    <row r="39056" spans="4:5" x14ac:dyDescent="0.3">
      <c r="D39056" s="5"/>
      <c r="E39056" s="5"/>
    </row>
    <row r="39057" spans="4:5" x14ac:dyDescent="0.3">
      <c r="D39057" s="5"/>
      <c r="E39057" s="5"/>
    </row>
    <row r="39058" spans="4:5" x14ac:dyDescent="0.3">
      <c r="D39058" s="5"/>
      <c r="E39058" s="5"/>
    </row>
    <row r="39059" spans="4:5" x14ac:dyDescent="0.3">
      <c r="D39059" s="5"/>
      <c r="E39059" s="5"/>
    </row>
    <row r="39060" spans="4:5" x14ac:dyDescent="0.3">
      <c r="D39060" s="5"/>
      <c r="E39060" s="5"/>
    </row>
    <row r="39061" spans="4:5" x14ac:dyDescent="0.3">
      <c r="D39061" s="5"/>
      <c r="E39061" s="5"/>
    </row>
    <row r="39062" spans="4:5" x14ac:dyDescent="0.3">
      <c r="D39062" s="5"/>
      <c r="E39062" s="5"/>
    </row>
    <row r="39063" spans="4:5" x14ac:dyDescent="0.3">
      <c r="D39063" s="5"/>
      <c r="E39063" s="5"/>
    </row>
    <row r="39064" spans="4:5" x14ac:dyDescent="0.3">
      <c r="D39064" s="5"/>
      <c r="E39064" s="5"/>
    </row>
    <row r="39065" spans="4:5" x14ac:dyDescent="0.3">
      <c r="D39065" s="5"/>
      <c r="E39065" s="5"/>
    </row>
    <row r="39066" spans="4:5" x14ac:dyDescent="0.3">
      <c r="D39066" s="5"/>
      <c r="E39066" s="5"/>
    </row>
    <row r="39067" spans="4:5" x14ac:dyDescent="0.3">
      <c r="D39067" s="5"/>
      <c r="E39067" s="5"/>
    </row>
    <row r="39068" spans="4:5" x14ac:dyDescent="0.3">
      <c r="D39068" s="5"/>
      <c r="E39068" s="5"/>
    </row>
    <row r="39069" spans="4:5" x14ac:dyDescent="0.3">
      <c r="D39069" s="5"/>
      <c r="E39069" s="5"/>
    </row>
    <row r="39070" spans="4:5" x14ac:dyDescent="0.3">
      <c r="D39070" s="5"/>
      <c r="E39070" s="5"/>
    </row>
    <row r="39071" spans="4:5" x14ac:dyDescent="0.3">
      <c r="D39071" s="5"/>
      <c r="E39071" s="5"/>
    </row>
    <row r="39072" spans="4:5" x14ac:dyDescent="0.3">
      <c r="D39072" s="5"/>
      <c r="E39072" s="5"/>
    </row>
    <row r="39073" spans="4:5" x14ac:dyDescent="0.3">
      <c r="D39073" s="5"/>
      <c r="E39073" s="5"/>
    </row>
    <row r="39074" spans="4:5" x14ac:dyDescent="0.3">
      <c r="D39074" s="5"/>
      <c r="E39074" s="5"/>
    </row>
    <row r="39075" spans="4:5" x14ac:dyDescent="0.3">
      <c r="D39075" s="5"/>
      <c r="E39075" s="5"/>
    </row>
    <row r="39076" spans="4:5" x14ac:dyDescent="0.3">
      <c r="D39076" s="5"/>
      <c r="E39076" s="5"/>
    </row>
    <row r="39077" spans="4:5" x14ac:dyDescent="0.3">
      <c r="D39077" s="5"/>
      <c r="E39077" s="5"/>
    </row>
    <row r="39078" spans="4:5" x14ac:dyDescent="0.3">
      <c r="D39078" s="5"/>
      <c r="E39078" s="5"/>
    </row>
    <row r="39079" spans="4:5" x14ac:dyDescent="0.3">
      <c r="D39079" s="5"/>
      <c r="E39079" s="5"/>
    </row>
    <row r="39080" spans="4:5" x14ac:dyDescent="0.3">
      <c r="D39080" s="5"/>
      <c r="E39080" s="5"/>
    </row>
    <row r="39081" spans="4:5" x14ac:dyDescent="0.3">
      <c r="D39081" s="5"/>
      <c r="E39081" s="5"/>
    </row>
    <row r="39082" spans="4:5" x14ac:dyDescent="0.3">
      <c r="D39082" s="5"/>
      <c r="E39082" s="5"/>
    </row>
    <row r="39083" spans="4:5" x14ac:dyDescent="0.3">
      <c r="D39083" s="5"/>
      <c r="E39083" s="5"/>
    </row>
    <row r="39084" spans="4:5" x14ac:dyDescent="0.3">
      <c r="D39084" s="5"/>
      <c r="E39084" s="5"/>
    </row>
    <row r="39085" spans="4:5" x14ac:dyDescent="0.3">
      <c r="D39085" s="5"/>
      <c r="E39085" s="5"/>
    </row>
    <row r="39086" spans="4:5" x14ac:dyDescent="0.3">
      <c r="D39086" s="5"/>
      <c r="E39086" s="5"/>
    </row>
    <row r="39087" spans="4:5" x14ac:dyDescent="0.3">
      <c r="D39087" s="5"/>
      <c r="E39087" s="5"/>
    </row>
    <row r="39088" spans="4:5" x14ac:dyDescent="0.3">
      <c r="D39088" s="5"/>
      <c r="E39088" s="5"/>
    </row>
    <row r="39089" spans="4:5" x14ac:dyDescent="0.3">
      <c r="D39089" s="5"/>
      <c r="E39089" s="5"/>
    </row>
    <row r="39090" spans="4:5" x14ac:dyDescent="0.3">
      <c r="D39090" s="5"/>
      <c r="E39090" s="5"/>
    </row>
    <row r="39091" spans="4:5" x14ac:dyDescent="0.3">
      <c r="D39091" s="5"/>
      <c r="E39091" s="5"/>
    </row>
    <row r="39092" spans="4:5" x14ac:dyDescent="0.3">
      <c r="D39092" s="5"/>
      <c r="E39092" s="5"/>
    </row>
    <row r="39093" spans="4:5" x14ac:dyDescent="0.3">
      <c r="D39093" s="5"/>
      <c r="E39093" s="5"/>
    </row>
    <row r="39094" spans="4:5" x14ac:dyDescent="0.3">
      <c r="D39094" s="5"/>
      <c r="E39094" s="5"/>
    </row>
    <row r="39095" spans="4:5" x14ac:dyDescent="0.3">
      <c r="D39095" s="5"/>
      <c r="E39095" s="5"/>
    </row>
    <row r="39096" spans="4:5" x14ac:dyDescent="0.3">
      <c r="D39096" s="5"/>
      <c r="E39096" s="5"/>
    </row>
    <row r="39097" spans="4:5" x14ac:dyDescent="0.3">
      <c r="D39097" s="5"/>
      <c r="E39097" s="5"/>
    </row>
    <row r="39098" spans="4:5" x14ac:dyDescent="0.3">
      <c r="D39098" s="5"/>
      <c r="E39098" s="5"/>
    </row>
    <row r="39099" spans="4:5" x14ac:dyDescent="0.3">
      <c r="D39099" s="5"/>
      <c r="E39099" s="5"/>
    </row>
    <row r="39100" spans="4:5" x14ac:dyDescent="0.3">
      <c r="D39100" s="5"/>
      <c r="E39100" s="5"/>
    </row>
    <row r="39101" spans="4:5" x14ac:dyDescent="0.3">
      <c r="D39101" s="5"/>
      <c r="E39101" s="5"/>
    </row>
    <row r="39102" spans="4:5" x14ac:dyDescent="0.3">
      <c r="D39102" s="5"/>
      <c r="E39102" s="5"/>
    </row>
    <row r="39103" spans="4:5" x14ac:dyDescent="0.3">
      <c r="D39103" s="5"/>
      <c r="E39103" s="5"/>
    </row>
    <row r="39104" spans="4:5" x14ac:dyDescent="0.3">
      <c r="D39104" s="5"/>
      <c r="E39104" s="5"/>
    </row>
    <row r="39105" spans="4:5" x14ac:dyDescent="0.3">
      <c r="D39105" s="5"/>
      <c r="E39105" s="5"/>
    </row>
    <row r="39106" spans="4:5" x14ac:dyDescent="0.3">
      <c r="D39106" s="5"/>
      <c r="E39106" s="5"/>
    </row>
    <row r="39107" spans="4:5" x14ac:dyDescent="0.3">
      <c r="D39107" s="5"/>
      <c r="E39107" s="5"/>
    </row>
    <row r="39108" spans="4:5" x14ac:dyDescent="0.3">
      <c r="D39108" s="5"/>
      <c r="E39108" s="5"/>
    </row>
    <row r="39109" spans="4:5" x14ac:dyDescent="0.3">
      <c r="D39109" s="5"/>
      <c r="E39109" s="5"/>
    </row>
    <row r="39110" spans="4:5" x14ac:dyDescent="0.3">
      <c r="D39110" s="5"/>
      <c r="E39110" s="5"/>
    </row>
    <row r="39111" spans="4:5" x14ac:dyDescent="0.3">
      <c r="D39111" s="5"/>
      <c r="E39111" s="5"/>
    </row>
    <row r="39112" spans="4:5" x14ac:dyDescent="0.3">
      <c r="D39112" s="5"/>
      <c r="E39112" s="5"/>
    </row>
    <row r="39113" spans="4:5" x14ac:dyDescent="0.3">
      <c r="D39113" s="5"/>
      <c r="E39113" s="5"/>
    </row>
    <row r="39114" spans="4:5" x14ac:dyDescent="0.3">
      <c r="D39114" s="5"/>
      <c r="E39114" s="5"/>
    </row>
    <row r="39115" spans="4:5" x14ac:dyDescent="0.3">
      <c r="D39115" s="5"/>
      <c r="E39115" s="5"/>
    </row>
    <row r="39116" spans="4:5" x14ac:dyDescent="0.3">
      <c r="D39116" s="5"/>
      <c r="E39116" s="5"/>
    </row>
    <row r="39117" spans="4:5" x14ac:dyDescent="0.3">
      <c r="D39117" s="5"/>
      <c r="E39117" s="5"/>
    </row>
    <row r="39118" spans="4:5" x14ac:dyDescent="0.3">
      <c r="D39118" s="5"/>
      <c r="E39118" s="5"/>
    </row>
    <row r="39119" spans="4:5" x14ac:dyDescent="0.3">
      <c r="D39119" s="5"/>
      <c r="E39119" s="5"/>
    </row>
    <row r="39120" spans="4:5" x14ac:dyDescent="0.3">
      <c r="D39120" s="5"/>
      <c r="E39120" s="5"/>
    </row>
    <row r="39121" spans="4:5" x14ac:dyDescent="0.3">
      <c r="D39121" s="5"/>
      <c r="E39121" s="5"/>
    </row>
    <row r="39122" spans="4:5" x14ac:dyDescent="0.3">
      <c r="D39122" s="5"/>
      <c r="E39122" s="5"/>
    </row>
    <row r="39123" spans="4:5" x14ac:dyDescent="0.3">
      <c r="D39123" s="5"/>
      <c r="E39123" s="5"/>
    </row>
    <row r="39124" spans="4:5" x14ac:dyDescent="0.3">
      <c r="D39124" s="5"/>
      <c r="E39124" s="5"/>
    </row>
    <row r="39125" spans="4:5" x14ac:dyDescent="0.3">
      <c r="D39125" s="5"/>
      <c r="E39125" s="5"/>
    </row>
    <row r="39126" spans="4:5" x14ac:dyDescent="0.3">
      <c r="D39126" s="5"/>
      <c r="E39126" s="5"/>
    </row>
    <row r="39127" spans="4:5" x14ac:dyDescent="0.3">
      <c r="D39127" s="5"/>
      <c r="E39127" s="5"/>
    </row>
    <row r="39128" spans="4:5" x14ac:dyDescent="0.3">
      <c r="D39128" s="5"/>
      <c r="E39128" s="5"/>
    </row>
    <row r="39129" spans="4:5" x14ac:dyDescent="0.3">
      <c r="D39129" s="5"/>
      <c r="E39129" s="5"/>
    </row>
    <row r="39130" spans="4:5" x14ac:dyDescent="0.3">
      <c r="D39130" s="5"/>
      <c r="E39130" s="5"/>
    </row>
    <row r="39131" spans="4:5" x14ac:dyDescent="0.3">
      <c r="D39131" s="5"/>
      <c r="E39131" s="5"/>
    </row>
    <row r="39132" spans="4:5" x14ac:dyDescent="0.3">
      <c r="D39132" s="5"/>
      <c r="E39132" s="5"/>
    </row>
    <row r="39133" spans="4:5" x14ac:dyDescent="0.3">
      <c r="D39133" s="5"/>
      <c r="E39133" s="5"/>
    </row>
    <row r="39134" spans="4:5" x14ac:dyDescent="0.3">
      <c r="D39134" s="5"/>
      <c r="E39134" s="5"/>
    </row>
    <row r="39135" spans="4:5" x14ac:dyDescent="0.3">
      <c r="D39135" s="5"/>
      <c r="E39135" s="5"/>
    </row>
    <row r="39136" spans="4:5" x14ac:dyDescent="0.3">
      <c r="D39136" s="5"/>
      <c r="E39136" s="5"/>
    </row>
    <row r="39137" spans="4:5" x14ac:dyDescent="0.3">
      <c r="D39137" s="5"/>
      <c r="E39137" s="5"/>
    </row>
    <row r="39138" spans="4:5" x14ac:dyDescent="0.3">
      <c r="D39138" s="5"/>
      <c r="E39138" s="5"/>
    </row>
    <row r="39139" spans="4:5" x14ac:dyDescent="0.3">
      <c r="D39139" s="5"/>
      <c r="E39139" s="5"/>
    </row>
    <row r="39140" spans="4:5" x14ac:dyDescent="0.3">
      <c r="D39140" s="5"/>
      <c r="E39140" s="5"/>
    </row>
    <row r="39141" spans="4:5" x14ac:dyDescent="0.3">
      <c r="D39141" s="5"/>
      <c r="E39141" s="5"/>
    </row>
    <row r="39142" spans="4:5" x14ac:dyDescent="0.3">
      <c r="D39142" s="5"/>
      <c r="E39142" s="5"/>
    </row>
    <row r="39143" spans="4:5" x14ac:dyDescent="0.3">
      <c r="D39143" s="5"/>
      <c r="E39143" s="5"/>
    </row>
    <row r="39144" spans="4:5" x14ac:dyDescent="0.3">
      <c r="D39144" s="5"/>
      <c r="E39144" s="5"/>
    </row>
    <row r="39145" spans="4:5" x14ac:dyDescent="0.3">
      <c r="D39145" s="5"/>
      <c r="E39145" s="5"/>
    </row>
    <row r="39146" spans="4:5" x14ac:dyDescent="0.3">
      <c r="D39146" s="5"/>
      <c r="E39146" s="5"/>
    </row>
    <row r="39147" spans="4:5" x14ac:dyDescent="0.3">
      <c r="D39147" s="5"/>
      <c r="E39147" s="5"/>
    </row>
    <row r="39148" spans="4:5" x14ac:dyDescent="0.3">
      <c r="D39148" s="5"/>
      <c r="E39148" s="5"/>
    </row>
    <row r="39149" spans="4:5" x14ac:dyDescent="0.3">
      <c r="D39149" s="5"/>
      <c r="E39149" s="5"/>
    </row>
    <row r="39150" spans="4:5" x14ac:dyDescent="0.3">
      <c r="D39150" s="5"/>
      <c r="E39150" s="5"/>
    </row>
    <row r="39151" spans="4:5" x14ac:dyDescent="0.3">
      <c r="D39151" s="5"/>
      <c r="E39151" s="5"/>
    </row>
    <row r="39152" spans="4:5" x14ac:dyDescent="0.3">
      <c r="D39152" s="5"/>
      <c r="E39152" s="5"/>
    </row>
    <row r="39153" spans="4:5" x14ac:dyDescent="0.3">
      <c r="D39153" s="5"/>
      <c r="E39153" s="5"/>
    </row>
    <row r="39154" spans="4:5" x14ac:dyDescent="0.3">
      <c r="D39154" s="5"/>
      <c r="E39154" s="5"/>
    </row>
    <row r="39155" spans="4:5" x14ac:dyDescent="0.3">
      <c r="D39155" s="5"/>
      <c r="E39155" s="5"/>
    </row>
    <row r="39156" spans="4:5" x14ac:dyDescent="0.3">
      <c r="D39156" s="5"/>
      <c r="E39156" s="5"/>
    </row>
    <row r="39157" spans="4:5" x14ac:dyDescent="0.3">
      <c r="D39157" s="5"/>
      <c r="E39157" s="5"/>
    </row>
    <row r="39158" spans="4:5" x14ac:dyDescent="0.3">
      <c r="D39158" s="5"/>
      <c r="E39158" s="5"/>
    </row>
    <row r="39159" spans="4:5" x14ac:dyDescent="0.3">
      <c r="D39159" s="5"/>
      <c r="E39159" s="5"/>
    </row>
    <row r="39160" spans="4:5" x14ac:dyDescent="0.3">
      <c r="D39160" s="5"/>
      <c r="E39160" s="5"/>
    </row>
    <row r="39161" spans="4:5" x14ac:dyDescent="0.3">
      <c r="D39161" s="5"/>
      <c r="E39161" s="5"/>
    </row>
    <row r="39162" spans="4:5" x14ac:dyDescent="0.3">
      <c r="D39162" s="5"/>
      <c r="E39162" s="5"/>
    </row>
    <row r="39163" spans="4:5" x14ac:dyDescent="0.3">
      <c r="D39163" s="5"/>
      <c r="E39163" s="5"/>
    </row>
    <row r="39164" spans="4:5" x14ac:dyDescent="0.3">
      <c r="D39164" s="5"/>
      <c r="E39164" s="5"/>
    </row>
    <row r="39165" spans="4:5" x14ac:dyDescent="0.3">
      <c r="D39165" s="5"/>
      <c r="E39165" s="5"/>
    </row>
    <row r="39166" spans="4:5" x14ac:dyDescent="0.3">
      <c r="D39166" s="5"/>
      <c r="E39166" s="5"/>
    </row>
    <row r="39167" spans="4:5" x14ac:dyDescent="0.3">
      <c r="D39167" s="5"/>
      <c r="E39167" s="5"/>
    </row>
    <row r="39168" spans="4:5" x14ac:dyDescent="0.3">
      <c r="D39168" s="5"/>
      <c r="E39168" s="5"/>
    </row>
    <row r="39169" spans="4:5" x14ac:dyDescent="0.3">
      <c r="D39169" s="5"/>
      <c r="E39169" s="5"/>
    </row>
    <row r="39170" spans="4:5" x14ac:dyDescent="0.3">
      <c r="D39170" s="5"/>
      <c r="E39170" s="5"/>
    </row>
    <row r="39171" spans="4:5" x14ac:dyDescent="0.3">
      <c r="D39171" s="5"/>
      <c r="E39171" s="5"/>
    </row>
    <row r="39172" spans="4:5" x14ac:dyDescent="0.3">
      <c r="D39172" s="5"/>
      <c r="E39172" s="5"/>
    </row>
    <row r="39173" spans="4:5" x14ac:dyDescent="0.3">
      <c r="D39173" s="5"/>
      <c r="E39173" s="5"/>
    </row>
    <row r="39174" spans="4:5" x14ac:dyDescent="0.3">
      <c r="D39174" s="5"/>
      <c r="E39174" s="5"/>
    </row>
    <row r="39175" spans="4:5" x14ac:dyDescent="0.3">
      <c r="D39175" s="5"/>
      <c r="E39175" s="5"/>
    </row>
    <row r="39176" spans="4:5" x14ac:dyDescent="0.3">
      <c r="D39176" s="5"/>
      <c r="E39176" s="5"/>
    </row>
    <row r="39177" spans="4:5" x14ac:dyDescent="0.3">
      <c r="D39177" s="5"/>
      <c r="E39177" s="5"/>
    </row>
    <row r="39178" spans="4:5" x14ac:dyDescent="0.3">
      <c r="D39178" s="5"/>
      <c r="E39178" s="5"/>
    </row>
    <row r="39179" spans="4:5" x14ac:dyDescent="0.3">
      <c r="D39179" s="5"/>
      <c r="E39179" s="5"/>
    </row>
    <row r="39180" spans="4:5" x14ac:dyDescent="0.3">
      <c r="D39180" s="5"/>
      <c r="E39180" s="5"/>
    </row>
    <row r="39181" spans="4:5" x14ac:dyDescent="0.3">
      <c r="D39181" s="5"/>
      <c r="E39181" s="5"/>
    </row>
    <row r="39182" spans="4:5" x14ac:dyDescent="0.3">
      <c r="D39182" s="5"/>
      <c r="E39182" s="5"/>
    </row>
    <row r="39183" spans="4:5" x14ac:dyDescent="0.3">
      <c r="D39183" s="5"/>
      <c r="E39183" s="5"/>
    </row>
    <row r="39184" spans="4:5" x14ac:dyDescent="0.3">
      <c r="D39184" s="5"/>
      <c r="E39184" s="5"/>
    </row>
    <row r="39185" spans="4:5" x14ac:dyDescent="0.3">
      <c r="D39185" s="5"/>
      <c r="E39185" s="5"/>
    </row>
    <row r="39186" spans="4:5" x14ac:dyDescent="0.3">
      <c r="D39186" s="5"/>
      <c r="E39186" s="5"/>
    </row>
    <row r="39187" spans="4:5" x14ac:dyDescent="0.3">
      <c r="D39187" s="5"/>
      <c r="E39187" s="5"/>
    </row>
    <row r="39188" spans="4:5" x14ac:dyDescent="0.3">
      <c r="D39188" s="5"/>
      <c r="E39188" s="5"/>
    </row>
    <row r="39189" spans="4:5" x14ac:dyDescent="0.3">
      <c r="D39189" s="5"/>
      <c r="E39189" s="5"/>
    </row>
    <row r="39190" spans="4:5" x14ac:dyDescent="0.3">
      <c r="D39190" s="5"/>
      <c r="E39190" s="5"/>
    </row>
    <row r="39191" spans="4:5" x14ac:dyDescent="0.3">
      <c r="D39191" s="5"/>
      <c r="E39191" s="5"/>
    </row>
    <row r="39192" spans="4:5" x14ac:dyDescent="0.3">
      <c r="D39192" s="5"/>
      <c r="E39192" s="5"/>
    </row>
    <row r="39193" spans="4:5" x14ac:dyDescent="0.3">
      <c r="D39193" s="5"/>
      <c r="E39193" s="5"/>
    </row>
    <row r="39194" spans="4:5" x14ac:dyDescent="0.3">
      <c r="D39194" s="5"/>
      <c r="E39194" s="5"/>
    </row>
    <row r="39195" spans="4:5" x14ac:dyDescent="0.3">
      <c r="D39195" s="5"/>
      <c r="E39195" s="5"/>
    </row>
    <row r="39196" spans="4:5" x14ac:dyDescent="0.3">
      <c r="D39196" s="5"/>
      <c r="E39196" s="5"/>
    </row>
    <row r="39197" spans="4:5" x14ac:dyDescent="0.3">
      <c r="D39197" s="5"/>
      <c r="E39197" s="5"/>
    </row>
    <row r="39198" spans="4:5" x14ac:dyDescent="0.3">
      <c r="D39198" s="5"/>
      <c r="E39198" s="5"/>
    </row>
    <row r="39199" spans="4:5" x14ac:dyDescent="0.3">
      <c r="D39199" s="5"/>
      <c r="E39199" s="5"/>
    </row>
    <row r="39200" spans="4:5" x14ac:dyDescent="0.3">
      <c r="D39200" s="5"/>
      <c r="E39200" s="5"/>
    </row>
    <row r="39201" spans="4:5" x14ac:dyDescent="0.3">
      <c r="D39201" s="5"/>
      <c r="E39201" s="5"/>
    </row>
    <row r="39202" spans="4:5" x14ac:dyDescent="0.3">
      <c r="D39202" s="5"/>
      <c r="E39202" s="5"/>
    </row>
    <row r="39203" spans="4:5" x14ac:dyDescent="0.3">
      <c r="D39203" s="5"/>
      <c r="E39203" s="5"/>
    </row>
    <row r="39204" spans="4:5" x14ac:dyDescent="0.3">
      <c r="D39204" s="5"/>
      <c r="E39204" s="5"/>
    </row>
    <row r="39205" spans="4:5" x14ac:dyDescent="0.3">
      <c r="D39205" s="5"/>
      <c r="E39205" s="5"/>
    </row>
    <row r="39206" spans="4:5" x14ac:dyDescent="0.3">
      <c r="D39206" s="5"/>
      <c r="E39206" s="5"/>
    </row>
    <row r="39207" spans="4:5" x14ac:dyDescent="0.3">
      <c r="D39207" s="5"/>
      <c r="E39207" s="5"/>
    </row>
    <row r="39208" spans="4:5" x14ac:dyDescent="0.3">
      <c r="D39208" s="5"/>
      <c r="E39208" s="5"/>
    </row>
    <row r="39209" spans="4:5" x14ac:dyDescent="0.3">
      <c r="D39209" s="5"/>
      <c r="E39209" s="5"/>
    </row>
    <row r="39210" spans="4:5" x14ac:dyDescent="0.3">
      <c r="D39210" s="5"/>
      <c r="E39210" s="5"/>
    </row>
    <row r="39211" spans="4:5" x14ac:dyDescent="0.3">
      <c r="D39211" s="5"/>
      <c r="E39211" s="5"/>
    </row>
    <row r="39212" spans="4:5" x14ac:dyDescent="0.3">
      <c r="D39212" s="5"/>
      <c r="E39212" s="5"/>
    </row>
    <row r="39213" spans="4:5" x14ac:dyDescent="0.3">
      <c r="D39213" s="5"/>
      <c r="E39213" s="5"/>
    </row>
    <row r="39214" spans="4:5" x14ac:dyDescent="0.3">
      <c r="D39214" s="5"/>
      <c r="E39214" s="5"/>
    </row>
    <row r="39215" spans="4:5" x14ac:dyDescent="0.3">
      <c r="D39215" s="5"/>
      <c r="E39215" s="5"/>
    </row>
    <row r="39216" spans="4:5" x14ac:dyDescent="0.3">
      <c r="D39216" s="5"/>
      <c r="E39216" s="5"/>
    </row>
    <row r="39217" spans="4:5" x14ac:dyDescent="0.3">
      <c r="D39217" s="5"/>
      <c r="E39217" s="5"/>
    </row>
    <row r="39218" spans="4:5" x14ac:dyDescent="0.3">
      <c r="D39218" s="5"/>
      <c r="E39218" s="5"/>
    </row>
    <row r="39219" spans="4:5" x14ac:dyDescent="0.3">
      <c r="D39219" s="5"/>
      <c r="E39219" s="5"/>
    </row>
    <row r="39220" spans="4:5" x14ac:dyDescent="0.3">
      <c r="D39220" s="5"/>
      <c r="E39220" s="5"/>
    </row>
    <row r="39221" spans="4:5" x14ac:dyDescent="0.3">
      <c r="D39221" s="5"/>
      <c r="E39221" s="5"/>
    </row>
    <row r="39222" spans="4:5" x14ac:dyDescent="0.3">
      <c r="D39222" s="5"/>
      <c r="E39222" s="5"/>
    </row>
    <row r="39223" spans="4:5" x14ac:dyDescent="0.3">
      <c r="D39223" s="5"/>
      <c r="E39223" s="5"/>
    </row>
    <row r="39224" spans="4:5" x14ac:dyDescent="0.3">
      <c r="D39224" s="5"/>
      <c r="E39224" s="5"/>
    </row>
    <row r="39225" spans="4:5" x14ac:dyDescent="0.3">
      <c r="D39225" s="5"/>
      <c r="E39225" s="5"/>
    </row>
    <row r="39226" spans="4:5" x14ac:dyDescent="0.3">
      <c r="D39226" s="5"/>
      <c r="E39226" s="5"/>
    </row>
    <row r="39227" spans="4:5" x14ac:dyDescent="0.3">
      <c r="D39227" s="5"/>
      <c r="E39227" s="5"/>
    </row>
    <row r="39228" spans="4:5" x14ac:dyDescent="0.3">
      <c r="D39228" s="5"/>
      <c r="E39228" s="5"/>
    </row>
    <row r="39229" spans="4:5" x14ac:dyDescent="0.3">
      <c r="D39229" s="5"/>
      <c r="E39229" s="5"/>
    </row>
    <row r="39230" spans="4:5" x14ac:dyDescent="0.3">
      <c r="D39230" s="5"/>
      <c r="E39230" s="5"/>
    </row>
    <row r="39231" spans="4:5" x14ac:dyDescent="0.3">
      <c r="D39231" s="5"/>
      <c r="E39231" s="5"/>
    </row>
    <row r="39232" spans="4:5" x14ac:dyDescent="0.3">
      <c r="D39232" s="5"/>
      <c r="E39232" s="5"/>
    </row>
    <row r="39233" spans="4:5" x14ac:dyDescent="0.3">
      <c r="D39233" s="5"/>
      <c r="E39233" s="5"/>
    </row>
    <row r="39234" spans="4:5" x14ac:dyDescent="0.3">
      <c r="D39234" s="5"/>
      <c r="E39234" s="5"/>
    </row>
    <row r="39235" spans="4:5" x14ac:dyDescent="0.3">
      <c r="D39235" s="5"/>
      <c r="E39235" s="5"/>
    </row>
    <row r="39236" spans="4:5" x14ac:dyDescent="0.3">
      <c r="D39236" s="5"/>
      <c r="E39236" s="5"/>
    </row>
    <row r="39237" spans="4:5" x14ac:dyDescent="0.3">
      <c r="D39237" s="5"/>
      <c r="E39237" s="5"/>
    </row>
    <row r="39238" spans="4:5" x14ac:dyDescent="0.3">
      <c r="D39238" s="5"/>
      <c r="E39238" s="5"/>
    </row>
    <row r="39239" spans="4:5" x14ac:dyDescent="0.3">
      <c r="D39239" s="5"/>
      <c r="E39239" s="5"/>
    </row>
    <row r="39240" spans="4:5" x14ac:dyDescent="0.3">
      <c r="D39240" s="5"/>
      <c r="E39240" s="5"/>
    </row>
    <row r="39241" spans="4:5" x14ac:dyDescent="0.3">
      <c r="D39241" s="5"/>
      <c r="E39241" s="5"/>
    </row>
    <row r="39242" spans="4:5" x14ac:dyDescent="0.3">
      <c r="D39242" s="5"/>
      <c r="E39242" s="5"/>
    </row>
    <row r="39243" spans="4:5" x14ac:dyDescent="0.3">
      <c r="D39243" s="5"/>
      <c r="E39243" s="5"/>
    </row>
    <row r="39244" spans="4:5" x14ac:dyDescent="0.3">
      <c r="D39244" s="5"/>
      <c r="E39244" s="5"/>
    </row>
    <row r="39245" spans="4:5" x14ac:dyDescent="0.3">
      <c r="D39245" s="5"/>
      <c r="E39245" s="5"/>
    </row>
    <row r="39246" spans="4:5" x14ac:dyDescent="0.3">
      <c r="D39246" s="5"/>
      <c r="E39246" s="5"/>
    </row>
    <row r="39247" spans="4:5" x14ac:dyDescent="0.3">
      <c r="D39247" s="5"/>
      <c r="E39247" s="5"/>
    </row>
    <row r="39248" spans="4:5" x14ac:dyDescent="0.3">
      <c r="D39248" s="5"/>
      <c r="E39248" s="5"/>
    </row>
    <row r="39249" spans="4:5" x14ac:dyDescent="0.3">
      <c r="D39249" s="5"/>
      <c r="E39249" s="5"/>
    </row>
    <row r="39250" spans="4:5" x14ac:dyDescent="0.3">
      <c r="D39250" s="5"/>
      <c r="E39250" s="5"/>
    </row>
    <row r="39251" spans="4:5" x14ac:dyDescent="0.3">
      <c r="D39251" s="5"/>
      <c r="E39251" s="5"/>
    </row>
    <row r="39252" spans="4:5" x14ac:dyDescent="0.3">
      <c r="D39252" s="5"/>
      <c r="E39252" s="5"/>
    </row>
    <row r="39253" spans="4:5" x14ac:dyDescent="0.3">
      <c r="D39253" s="5"/>
      <c r="E39253" s="5"/>
    </row>
    <row r="39254" spans="4:5" x14ac:dyDescent="0.3">
      <c r="D39254" s="5"/>
      <c r="E39254" s="5"/>
    </row>
    <row r="39255" spans="4:5" x14ac:dyDescent="0.3">
      <c r="D39255" s="5"/>
      <c r="E39255" s="5"/>
    </row>
    <row r="39256" spans="4:5" x14ac:dyDescent="0.3">
      <c r="D39256" s="5"/>
      <c r="E39256" s="5"/>
    </row>
    <row r="39257" spans="4:5" x14ac:dyDescent="0.3">
      <c r="D39257" s="5"/>
      <c r="E39257" s="5"/>
    </row>
    <row r="39258" spans="4:5" x14ac:dyDescent="0.3">
      <c r="D39258" s="5"/>
      <c r="E39258" s="5"/>
    </row>
    <row r="39259" spans="4:5" x14ac:dyDescent="0.3">
      <c r="D39259" s="5"/>
      <c r="E39259" s="5"/>
    </row>
    <row r="39260" spans="4:5" x14ac:dyDescent="0.3">
      <c r="D39260" s="5"/>
      <c r="E39260" s="5"/>
    </row>
    <row r="39261" spans="4:5" x14ac:dyDescent="0.3">
      <c r="D39261" s="5"/>
      <c r="E39261" s="5"/>
    </row>
    <row r="39262" spans="4:5" x14ac:dyDescent="0.3">
      <c r="D39262" s="5"/>
      <c r="E39262" s="5"/>
    </row>
    <row r="39263" spans="4:5" x14ac:dyDescent="0.3">
      <c r="D39263" s="5"/>
      <c r="E39263" s="5"/>
    </row>
    <row r="39264" spans="4:5" x14ac:dyDescent="0.3">
      <c r="D39264" s="5"/>
      <c r="E39264" s="5"/>
    </row>
    <row r="39265" spans="4:5" x14ac:dyDescent="0.3">
      <c r="D39265" s="5"/>
      <c r="E39265" s="5"/>
    </row>
    <row r="39266" spans="4:5" x14ac:dyDescent="0.3">
      <c r="D39266" s="5"/>
      <c r="E39266" s="5"/>
    </row>
    <row r="39267" spans="4:5" x14ac:dyDescent="0.3">
      <c r="D39267" s="5"/>
      <c r="E39267" s="5"/>
    </row>
    <row r="39268" spans="4:5" x14ac:dyDescent="0.3">
      <c r="D39268" s="5"/>
      <c r="E39268" s="5"/>
    </row>
    <row r="39269" spans="4:5" x14ac:dyDescent="0.3">
      <c r="D39269" s="5"/>
      <c r="E39269" s="5"/>
    </row>
    <row r="39270" spans="4:5" x14ac:dyDescent="0.3">
      <c r="D39270" s="5"/>
      <c r="E39270" s="5"/>
    </row>
    <row r="39271" spans="4:5" x14ac:dyDescent="0.3">
      <c r="D39271" s="5"/>
      <c r="E39271" s="5"/>
    </row>
    <row r="39272" spans="4:5" x14ac:dyDescent="0.3">
      <c r="D39272" s="5"/>
      <c r="E39272" s="5"/>
    </row>
    <row r="39273" spans="4:5" x14ac:dyDescent="0.3">
      <c r="D39273" s="5"/>
      <c r="E39273" s="5"/>
    </row>
    <row r="39274" spans="4:5" x14ac:dyDescent="0.3">
      <c r="D39274" s="5"/>
      <c r="E39274" s="5"/>
    </row>
    <row r="39275" spans="4:5" x14ac:dyDescent="0.3">
      <c r="D39275" s="5"/>
      <c r="E39275" s="5"/>
    </row>
    <row r="39276" spans="4:5" x14ac:dyDescent="0.3">
      <c r="D39276" s="5"/>
      <c r="E39276" s="5"/>
    </row>
    <row r="39277" spans="4:5" x14ac:dyDescent="0.3">
      <c r="D39277" s="5"/>
      <c r="E39277" s="5"/>
    </row>
    <row r="39278" spans="4:5" x14ac:dyDescent="0.3">
      <c r="D39278" s="5"/>
      <c r="E39278" s="5"/>
    </row>
    <row r="39279" spans="4:5" x14ac:dyDescent="0.3">
      <c r="D39279" s="5"/>
      <c r="E39279" s="5"/>
    </row>
    <row r="39280" spans="4:5" x14ac:dyDescent="0.3">
      <c r="D39280" s="5"/>
      <c r="E39280" s="5"/>
    </row>
    <row r="39281" spans="4:5" x14ac:dyDescent="0.3">
      <c r="D39281" s="5"/>
      <c r="E39281" s="5"/>
    </row>
    <row r="39282" spans="4:5" x14ac:dyDescent="0.3">
      <c r="D39282" s="5"/>
      <c r="E39282" s="5"/>
    </row>
    <row r="39283" spans="4:5" x14ac:dyDescent="0.3">
      <c r="D39283" s="5"/>
      <c r="E39283" s="5"/>
    </row>
    <row r="39284" spans="4:5" x14ac:dyDescent="0.3">
      <c r="D39284" s="5"/>
      <c r="E39284" s="5"/>
    </row>
    <row r="39285" spans="4:5" x14ac:dyDescent="0.3">
      <c r="D39285" s="5"/>
      <c r="E39285" s="5"/>
    </row>
    <row r="39286" spans="4:5" x14ac:dyDescent="0.3">
      <c r="D39286" s="5"/>
      <c r="E39286" s="5"/>
    </row>
    <row r="39287" spans="4:5" x14ac:dyDescent="0.3">
      <c r="D39287" s="5"/>
      <c r="E39287" s="5"/>
    </row>
    <row r="39288" spans="4:5" x14ac:dyDescent="0.3">
      <c r="D39288" s="5"/>
      <c r="E39288" s="5"/>
    </row>
    <row r="39289" spans="4:5" x14ac:dyDescent="0.3">
      <c r="D39289" s="5"/>
      <c r="E39289" s="5"/>
    </row>
    <row r="39290" spans="4:5" x14ac:dyDescent="0.3">
      <c r="D39290" s="5"/>
      <c r="E39290" s="5"/>
    </row>
    <row r="39291" spans="4:5" x14ac:dyDescent="0.3">
      <c r="D39291" s="5"/>
      <c r="E39291" s="5"/>
    </row>
    <row r="39292" spans="4:5" x14ac:dyDescent="0.3">
      <c r="D39292" s="5"/>
      <c r="E39292" s="5"/>
    </row>
    <row r="39293" spans="4:5" x14ac:dyDescent="0.3">
      <c r="D39293" s="5"/>
      <c r="E39293" s="5"/>
    </row>
    <row r="39294" spans="4:5" x14ac:dyDescent="0.3">
      <c r="D39294" s="5"/>
      <c r="E39294" s="5"/>
    </row>
    <row r="39295" spans="4:5" x14ac:dyDescent="0.3">
      <c r="D39295" s="5"/>
      <c r="E39295" s="5"/>
    </row>
    <row r="39296" spans="4:5" x14ac:dyDescent="0.3">
      <c r="D39296" s="5"/>
      <c r="E39296" s="5"/>
    </row>
    <row r="39297" spans="4:5" x14ac:dyDescent="0.3">
      <c r="D39297" s="5"/>
      <c r="E39297" s="5"/>
    </row>
    <row r="39298" spans="4:5" x14ac:dyDescent="0.3">
      <c r="D39298" s="5"/>
      <c r="E39298" s="5"/>
    </row>
    <row r="39299" spans="4:5" x14ac:dyDescent="0.3">
      <c r="D39299" s="5"/>
      <c r="E39299" s="5"/>
    </row>
    <row r="39300" spans="4:5" x14ac:dyDescent="0.3">
      <c r="D39300" s="5"/>
      <c r="E39300" s="5"/>
    </row>
    <row r="39301" spans="4:5" x14ac:dyDescent="0.3">
      <c r="D39301" s="5"/>
      <c r="E39301" s="5"/>
    </row>
    <row r="39302" spans="4:5" x14ac:dyDescent="0.3">
      <c r="D39302" s="5"/>
      <c r="E39302" s="5"/>
    </row>
    <row r="39303" spans="4:5" x14ac:dyDescent="0.3">
      <c r="D39303" s="5"/>
      <c r="E39303" s="5"/>
    </row>
    <row r="39304" spans="4:5" x14ac:dyDescent="0.3">
      <c r="D39304" s="5"/>
      <c r="E39304" s="5"/>
    </row>
    <row r="39305" spans="4:5" x14ac:dyDescent="0.3">
      <c r="D39305" s="5"/>
      <c r="E39305" s="5"/>
    </row>
    <row r="39306" spans="4:5" x14ac:dyDescent="0.3">
      <c r="D39306" s="5"/>
      <c r="E39306" s="5"/>
    </row>
    <row r="39307" spans="4:5" x14ac:dyDescent="0.3">
      <c r="D39307" s="5"/>
      <c r="E39307" s="5"/>
    </row>
    <row r="39308" spans="4:5" x14ac:dyDescent="0.3">
      <c r="D39308" s="5"/>
      <c r="E39308" s="5"/>
    </row>
    <row r="39309" spans="4:5" x14ac:dyDescent="0.3">
      <c r="D39309" s="5"/>
      <c r="E39309" s="5"/>
    </row>
    <row r="39310" spans="4:5" x14ac:dyDescent="0.3">
      <c r="D39310" s="5"/>
      <c r="E39310" s="5"/>
    </row>
    <row r="39311" spans="4:5" x14ac:dyDescent="0.3">
      <c r="D39311" s="5"/>
      <c r="E39311" s="5"/>
    </row>
    <row r="39312" spans="4:5" x14ac:dyDescent="0.3">
      <c r="D39312" s="5"/>
      <c r="E39312" s="5"/>
    </row>
    <row r="39313" spans="4:5" x14ac:dyDescent="0.3">
      <c r="D39313" s="5"/>
      <c r="E39313" s="5"/>
    </row>
    <row r="39314" spans="4:5" x14ac:dyDescent="0.3">
      <c r="D39314" s="5"/>
      <c r="E39314" s="5"/>
    </row>
    <row r="39315" spans="4:5" x14ac:dyDescent="0.3">
      <c r="D39315" s="5"/>
      <c r="E39315" s="5"/>
    </row>
    <row r="39316" spans="4:5" x14ac:dyDescent="0.3">
      <c r="D39316" s="5"/>
      <c r="E39316" s="5"/>
    </row>
    <row r="39317" spans="4:5" x14ac:dyDescent="0.3">
      <c r="D39317" s="5"/>
      <c r="E39317" s="5"/>
    </row>
    <row r="39318" spans="4:5" x14ac:dyDescent="0.3">
      <c r="D39318" s="5"/>
      <c r="E39318" s="5"/>
    </row>
    <row r="39319" spans="4:5" x14ac:dyDescent="0.3">
      <c r="D39319" s="5"/>
      <c r="E39319" s="5"/>
    </row>
    <row r="39320" spans="4:5" x14ac:dyDescent="0.3">
      <c r="D39320" s="5"/>
      <c r="E39320" s="5"/>
    </row>
    <row r="39321" spans="4:5" x14ac:dyDescent="0.3">
      <c r="D39321" s="5"/>
      <c r="E39321" s="5"/>
    </row>
    <row r="39322" spans="4:5" x14ac:dyDescent="0.3">
      <c r="D39322" s="5"/>
      <c r="E39322" s="5"/>
    </row>
    <row r="39323" spans="4:5" x14ac:dyDescent="0.3">
      <c r="D39323" s="5"/>
      <c r="E39323" s="5"/>
    </row>
    <row r="39324" spans="4:5" x14ac:dyDescent="0.3">
      <c r="D39324" s="5"/>
      <c r="E39324" s="5"/>
    </row>
    <row r="39325" spans="4:5" x14ac:dyDescent="0.3">
      <c r="D39325" s="5"/>
      <c r="E39325" s="5"/>
    </row>
    <row r="39326" spans="4:5" x14ac:dyDescent="0.3">
      <c r="D39326" s="5"/>
      <c r="E39326" s="5"/>
    </row>
    <row r="39327" spans="4:5" x14ac:dyDescent="0.3">
      <c r="D39327" s="5"/>
      <c r="E39327" s="5"/>
    </row>
    <row r="39328" spans="4:5" x14ac:dyDescent="0.3">
      <c r="D39328" s="5"/>
      <c r="E39328" s="5"/>
    </row>
    <row r="39329" spans="4:5" x14ac:dyDescent="0.3">
      <c r="D39329" s="5"/>
      <c r="E39329" s="5"/>
    </row>
    <row r="39330" spans="4:5" x14ac:dyDescent="0.3">
      <c r="D39330" s="5"/>
      <c r="E39330" s="5"/>
    </row>
    <row r="39331" spans="4:5" x14ac:dyDescent="0.3">
      <c r="D39331" s="5"/>
      <c r="E39331" s="5"/>
    </row>
    <row r="39332" spans="4:5" x14ac:dyDescent="0.3">
      <c r="D39332" s="5"/>
      <c r="E39332" s="5"/>
    </row>
    <row r="39333" spans="4:5" x14ac:dyDescent="0.3">
      <c r="D39333" s="5"/>
      <c r="E39333" s="5"/>
    </row>
    <row r="39334" spans="4:5" x14ac:dyDescent="0.3">
      <c r="D39334" s="5"/>
      <c r="E39334" s="5"/>
    </row>
    <row r="39335" spans="4:5" x14ac:dyDescent="0.3">
      <c r="D39335" s="5"/>
      <c r="E39335" s="5"/>
    </row>
    <row r="39336" spans="4:5" x14ac:dyDescent="0.3">
      <c r="D39336" s="5"/>
      <c r="E39336" s="5"/>
    </row>
    <row r="39337" spans="4:5" x14ac:dyDescent="0.3">
      <c r="D39337" s="5"/>
      <c r="E39337" s="5"/>
    </row>
    <row r="39338" spans="4:5" x14ac:dyDescent="0.3">
      <c r="D39338" s="5"/>
      <c r="E39338" s="5"/>
    </row>
    <row r="39339" spans="4:5" x14ac:dyDescent="0.3">
      <c r="D39339" s="5"/>
      <c r="E39339" s="5"/>
    </row>
    <row r="39340" spans="4:5" x14ac:dyDescent="0.3">
      <c r="D39340" s="5"/>
      <c r="E39340" s="5"/>
    </row>
    <row r="39341" spans="4:5" x14ac:dyDescent="0.3">
      <c r="D39341" s="5"/>
      <c r="E39341" s="5"/>
    </row>
    <row r="39342" spans="4:5" x14ac:dyDescent="0.3">
      <c r="D39342" s="5"/>
      <c r="E39342" s="5"/>
    </row>
    <row r="39343" spans="4:5" x14ac:dyDescent="0.3">
      <c r="D39343" s="5"/>
      <c r="E39343" s="5"/>
    </row>
    <row r="39344" spans="4:5" x14ac:dyDescent="0.3">
      <c r="D39344" s="5"/>
      <c r="E39344" s="5"/>
    </row>
    <row r="39345" spans="4:5" x14ac:dyDescent="0.3">
      <c r="D39345" s="5"/>
      <c r="E39345" s="5"/>
    </row>
    <row r="39346" spans="4:5" x14ac:dyDescent="0.3">
      <c r="D39346" s="5"/>
      <c r="E39346" s="5"/>
    </row>
    <row r="39347" spans="4:5" x14ac:dyDescent="0.3">
      <c r="D39347" s="5"/>
      <c r="E39347" s="5"/>
    </row>
    <row r="39348" spans="4:5" x14ac:dyDescent="0.3">
      <c r="D39348" s="5"/>
      <c r="E39348" s="5"/>
    </row>
    <row r="39349" spans="4:5" x14ac:dyDescent="0.3">
      <c r="D39349" s="5"/>
      <c r="E39349" s="5"/>
    </row>
    <row r="39350" spans="4:5" x14ac:dyDescent="0.3">
      <c r="D39350" s="5"/>
      <c r="E39350" s="5"/>
    </row>
    <row r="39351" spans="4:5" x14ac:dyDescent="0.3">
      <c r="D39351" s="5"/>
      <c r="E39351" s="5"/>
    </row>
    <row r="39352" spans="4:5" x14ac:dyDescent="0.3">
      <c r="D39352" s="5"/>
      <c r="E39352" s="5"/>
    </row>
    <row r="39353" spans="4:5" x14ac:dyDescent="0.3">
      <c r="D39353" s="5"/>
      <c r="E39353" s="5"/>
    </row>
    <row r="39354" spans="4:5" x14ac:dyDescent="0.3">
      <c r="D39354" s="5"/>
      <c r="E39354" s="5"/>
    </row>
    <row r="39355" spans="4:5" x14ac:dyDescent="0.3">
      <c r="D39355" s="5"/>
      <c r="E39355" s="5"/>
    </row>
    <row r="39356" spans="4:5" x14ac:dyDescent="0.3">
      <c r="D39356" s="5"/>
      <c r="E39356" s="5"/>
    </row>
    <row r="39357" spans="4:5" x14ac:dyDescent="0.3">
      <c r="D39357" s="5"/>
      <c r="E39357" s="5"/>
    </row>
    <row r="39358" spans="4:5" x14ac:dyDescent="0.3">
      <c r="D39358" s="5"/>
      <c r="E39358" s="5"/>
    </row>
    <row r="39359" spans="4:5" x14ac:dyDescent="0.3">
      <c r="D39359" s="5"/>
      <c r="E39359" s="5"/>
    </row>
    <row r="39360" spans="4:5" x14ac:dyDescent="0.3">
      <c r="D39360" s="5"/>
      <c r="E39360" s="5"/>
    </row>
    <row r="39361" spans="4:5" x14ac:dyDescent="0.3">
      <c r="D39361" s="5"/>
      <c r="E39361" s="5"/>
    </row>
    <row r="39362" spans="4:5" x14ac:dyDescent="0.3">
      <c r="D39362" s="5"/>
      <c r="E39362" s="5"/>
    </row>
    <row r="39363" spans="4:5" x14ac:dyDescent="0.3">
      <c r="D39363" s="5"/>
      <c r="E39363" s="5"/>
    </row>
    <row r="39364" spans="4:5" x14ac:dyDescent="0.3">
      <c r="D39364" s="5"/>
      <c r="E39364" s="5"/>
    </row>
    <row r="39365" spans="4:5" x14ac:dyDescent="0.3">
      <c r="D39365" s="5"/>
      <c r="E39365" s="5"/>
    </row>
    <row r="39366" spans="4:5" x14ac:dyDescent="0.3">
      <c r="D39366" s="5"/>
      <c r="E39366" s="5"/>
    </row>
    <row r="39367" spans="4:5" x14ac:dyDescent="0.3">
      <c r="D39367" s="5"/>
      <c r="E39367" s="5"/>
    </row>
    <row r="39368" spans="4:5" x14ac:dyDescent="0.3">
      <c r="D39368" s="5"/>
      <c r="E39368" s="5"/>
    </row>
    <row r="39369" spans="4:5" x14ac:dyDescent="0.3">
      <c r="D39369" s="5"/>
      <c r="E39369" s="5"/>
    </row>
    <row r="39370" spans="4:5" x14ac:dyDescent="0.3">
      <c r="D39370" s="5"/>
      <c r="E39370" s="5"/>
    </row>
    <row r="39371" spans="4:5" x14ac:dyDescent="0.3">
      <c r="D39371" s="5"/>
      <c r="E39371" s="5"/>
    </row>
    <row r="39372" spans="4:5" x14ac:dyDescent="0.3">
      <c r="D39372" s="5"/>
      <c r="E39372" s="5"/>
    </row>
    <row r="39373" spans="4:5" x14ac:dyDescent="0.3">
      <c r="D39373" s="5"/>
      <c r="E39373" s="5"/>
    </row>
    <row r="39374" spans="4:5" x14ac:dyDescent="0.3">
      <c r="D39374" s="5"/>
      <c r="E39374" s="5"/>
    </row>
    <row r="39375" spans="4:5" x14ac:dyDescent="0.3">
      <c r="D39375" s="5"/>
      <c r="E39375" s="5"/>
    </row>
    <row r="39376" spans="4:5" x14ac:dyDescent="0.3">
      <c r="D39376" s="5"/>
      <c r="E39376" s="5"/>
    </row>
    <row r="39377" spans="4:5" x14ac:dyDescent="0.3">
      <c r="D39377" s="5"/>
      <c r="E39377" s="5"/>
    </row>
    <row r="39378" spans="4:5" x14ac:dyDescent="0.3">
      <c r="D39378" s="5"/>
      <c r="E39378" s="5"/>
    </row>
    <row r="39379" spans="4:5" x14ac:dyDescent="0.3">
      <c r="D39379" s="5"/>
      <c r="E39379" s="5"/>
    </row>
    <row r="39380" spans="4:5" x14ac:dyDescent="0.3">
      <c r="D39380" s="5"/>
      <c r="E39380" s="5"/>
    </row>
    <row r="39381" spans="4:5" x14ac:dyDescent="0.3">
      <c r="D39381" s="5"/>
      <c r="E39381" s="5"/>
    </row>
    <row r="39382" spans="4:5" x14ac:dyDescent="0.3">
      <c r="D39382" s="5"/>
      <c r="E39382" s="5"/>
    </row>
    <row r="39383" spans="4:5" x14ac:dyDescent="0.3">
      <c r="D39383" s="5"/>
      <c r="E39383" s="5"/>
    </row>
    <row r="39384" spans="4:5" x14ac:dyDescent="0.3">
      <c r="D39384" s="5"/>
      <c r="E39384" s="5"/>
    </row>
    <row r="39385" spans="4:5" x14ac:dyDescent="0.3">
      <c r="D39385" s="5"/>
      <c r="E39385" s="5"/>
    </row>
    <row r="39386" spans="4:5" x14ac:dyDescent="0.3">
      <c r="D39386" s="5"/>
      <c r="E39386" s="5"/>
    </row>
    <row r="39387" spans="4:5" x14ac:dyDescent="0.3">
      <c r="D39387" s="5"/>
      <c r="E39387" s="5"/>
    </row>
    <row r="39388" spans="4:5" x14ac:dyDescent="0.3">
      <c r="D39388" s="5"/>
      <c r="E39388" s="5"/>
    </row>
    <row r="39389" spans="4:5" x14ac:dyDescent="0.3">
      <c r="D39389" s="5"/>
      <c r="E39389" s="5"/>
    </row>
    <row r="39390" spans="4:5" x14ac:dyDescent="0.3">
      <c r="D39390" s="5"/>
      <c r="E39390" s="5"/>
    </row>
    <row r="39391" spans="4:5" x14ac:dyDescent="0.3">
      <c r="D39391" s="5"/>
      <c r="E39391" s="5"/>
    </row>
    <row r="39392" spans="4:5" x14ac:dyDescent="0.3">
      <c r="D39392" s="5"/>
      <c r="E39392" s="5"/>
    </row>
    <row r="39393" spans="4:5" x14ac:dyDescent="0.3">
      <c r="D39393" s="5"/>
      <c r="E39393" s="5"/>
    </row>
    <row r="39394" spans="4:5" x14ac:dyDescent="0.3">
      <c r="D39394" s="5"/>
      <c r="E39394" s="5"/>
    </row>
    <row r="39395" spans="4:5" x14ac:dyDescent="0.3">
      <c r="D39395" s="5"/>
      <c r="E39395" s="5"/>
    </row>
    <row r="39396" spans="4:5" x14ac:dyDescent="0.3">
      <c r="D39396" s="5"/>
      <c r="E39396" s="5"/>
    </row>
    <row r="39397" spans="4:5" x14ac:dyDescent="0.3">
      <c r="D39397" s="5"/>
      <c r="E39397" s="5"/>
    </row>
    <row r="39398" spans="4:5" x14ac:dyDescent="0.3">
      <c r="D39398" s="5"/>
      <c r="E39398" s="5"/>
    </row>
    <row r="39399" spans="4:5" x14ac:dyDescent="0.3">
      <c r="D39399" s="5"/>
      <c r="E39399" s="5"/>
    </row>
    <row r="39400" spans="4:5" x14ac:dyDescent="0.3">
      <c r="D39400" s="5"/>
      <c r="E39400" s="5"/>
    </row>
    <row r="39401" spans="4:5" x14ac:dyDescent="0.3">
      <c r="D39401" s="5"/>
      <c r="E39401" s="5"/>
    </row>
    <row r="39402" spans="4:5" x14ac:dyDescent="0.3">
      <c r="D39402" s="5"/>
      <c r="E39402" s="5"/>
    </row>
    <row r="39403" spans="4:5" x14ac:dyDescent="0.3">
      <c r="D39403" s="5"/>
      <c r="E39403" s="5"/>
    </row>
    <row r="39404" spans="4:5" x14ac:dyDescent="0.3">
      <c r="D39404" s="5"/>
      <c r="E39404" s="5"/>
    </row>
    <row r="39405" spans="4:5" x14ac:dyDescent="0.3">
      <c r="D39405" s="5"/>
      <c r="E39405" s="5"/>
    </row>
    <row r="39406" spans="4:5" x14ac:dyDescent="0.3">
      <c r="D39406" s="5"/>
      <c r="E39406" s="5"/>
    </row>
    <row r="39407" spans="4:5" x14ac:dyDescent="0.3">
      <c r="D39407" s="5"/>
      <c r="E39407" s="5"/>
    </row>
    <row r="39408" spans="4:5" x14ac:dyDescent="0.3">
      <c r="D39408" s="5"/>
      <c r="E39408" s="5"/>
    </row>
    <row r="39409" spans="4:5" x14ac:dyDescent="0.3">
      <c r="D39409" s="5"/>
      <c r="E39409" s="5"/>
    </row>
    <row r="39410" spans="4:5" x14ac:dyDescent="0.3">
      <c r="D39410" s="5"/>
      <c r="E39410" s="5"/>
    </row>
    <row r="39411" spans="4:5" x14ac:dyDescent="0.3">
      <c r="D39411" s="5"/>
      <c r="E39411" s="5"/>
    </row>
    <row r="39412" spans="4:5" x14ac:dyDescent="0.3">
      <c r="D39412" s="5"/>
      <c r="E39412" s="5"/>
    </row>
    <row r="39413" spans="4:5" x14ac:dyDescent="0.3">
      <c r="D39413" s="5"/>
      <c r="E39413" s="5"/>
    </row>
    <row r="39414" spans="4:5" x14ac:dyDescent="0.3">
      <c r="D39414" s="5"/>
      <c r="E39414" s="5"/>
    </row>
    <row r="39415" spans="4:5" x14ac:dyDescent="0.3">
      <c r="D39415" s="5"/>
      <c r="E39415" s="5"/>
    </row>
    <row r="39416" spans="4:5" x14ac:dyDescent="0.3">
      <c r="D39416" s="5"/>
      <c r="E39416" s="5"/>
    </row>
    <row r="39417" spans="4:5" x14ac:dyDescent="0.3">
      <c r="D39417" s="5"/>
      <c r="E39417" s="5"/>
    </row>
    <row r="39418" spans="4:5" x14ac:dyDescent="0.3">
      <c r="D39418" s="5"/>
      <c r="E39418" s="5"/>
    </row>
    <row r="39419" spans="4:5" x14ac:dyDescent="0.3">
      <c r="D39419" s="5"/>
      <c r="E39419" s="5"/>
    </row>
    <row r="39420" spans="4:5" x14ac:dyDescent="0.3">
      <c r="D39420" s="5"/>
      <c r="E39420" s="5"/>
    </row>
    <row r="39421" spans="4:5" x14ac:dyDescent="0.3">
      <c r="D39421" s="5"/>
      <c r="E39421" s="5"/>
    </row>
    <row r="39422" spans="4:5" x14ac:dyDescent="0.3">
      <c r="D39422" s="5"/>
      <c r="E39422" s="5"/>
    </row>
    <row r="39423" spans="4:5" x14ac:dyDescent="0.3">
      <c r="D39423" s="5"/>
      <c r="E39423" s="5"/>
    </row>
    <row r="39424" spans="4:5" x14ac:dyDescent="0.3">
      <c r="D39424" s="5"/>
      <c r="E39424" s="5"/>
    </row>
    <row r="39425" spans="4:5" x14ac:dyDescent="0.3">
      <c r="D39425" s="5"/>
      <c r="E39425" s="5"/>
    </row>
    <row r="39426" spans="4:5" x14ac:dyDescent="0.3">
      <c r="D39426" s="5"/>
      <c r="E39426" s="5"/>
    </row>
    <row r="39427" spans="4:5" x14ac:dyDescent="0.3">
      <c r="D39427" s="5"/>
      <c r="E39427" s="5"/>
    </row>
    <row r="39428" spans="4:5" x14ac:dyDescent="0.3">
      <c r="D39428" s="5"/>
      <c r="E39428" s="5"/>
    </row>
    <row r="39429" spans="4:5" x14ac:dyDescent="0.3">
      <c r="D39429" s="5"/>
      <c r="E39429" s="5"/>
    </row>
    <row r="39430" spans="4:5" x14ac:dyDescent="0.3">
      <c r="D39430" s="5"/>
      <c r="E39430" s="5"/>
    </row>
    <row r="39431" spans="4:5" x14ac:dyDescent="0.3">
      <c r="D39431" s="5"/>
      <c r="E39431" s="5"/>
    </row>
    <row r="39432" spans="4:5" x14ac:dyDescent="0.3">
      <c r="D39432" s="5"/>
      <c r="E39432" s="5"/>
    </row>
    <row r="39433" spans="4:5" x14ac:dyDescent="0.3">
      <c r="D39433" s="5"/>
      <c r="E39433" s="5"/>
    </row>
    <row r="39434" spans="4:5" x14ac:dyDescent="0.3">
      <c r="D39434" s="5"/>
      <c r="E39434" s="5"/>
    </row>
    <row r="39435" spans="4:5" x14ac:dyDescent="0.3">
      <c r="D39435" s="5"/>
      <c r="E39435" s="5"/>
    </row>
    <row r="39436" spans="4:5" x14ac:dyDescent="0.3">
      <c r="D39436" s="5"/>
      <c r="E39436" s="5"/>
    </row>
    <row r="39437" spans="4:5" x14ac:dyDescent="0.3">
      <c r="D39437" s="5"/>
      <c r="E39437" s="5"/>
    </row>
    <row r="39438" spans="4:5" x14ac:dyDescent="0.3">
      <c r="D39438" s="5"/>
      <c r="E39438" s="5"/>
    </row>
    <row r="39439" spans="4:5" x14ac:dyDescent="0.3">
      <c r="D39439" s="5"/>
      <c r="E39439" s="5"/>
    </row>
    <row r="39440" spans="4:5" x14ac:dyDescent="0.3">
      <c r="D39440" s="5"/>
      <c r="E39440" s="5"/>
    </row>
    <row r="39441" spans="4:5" x14ac:dyDescent="0.3">
      <c r="D39441" s="5"/>
      <c r="E39441" s="5"/>
    </row>
    <row r="39442" spans="4:5" x14ac:dyDescent="0.3">
      <c r="D39442" s="5"/>
      <c r="E39442" s="5"/>
    </row>
    <row r="39443" spans="4:5" x14ac:dyDescent="0.3">
      <c r="D39443" s="5"/>
      <c r="E39443" s="5"/>
    </row>
    <row r="39444" spans="4:5" x14ac:dyDescent="0.3">
      <c r="D39444" s="5"/>
      <c r="E39444" s="5"/>
    </row>
    <row r="39445" spans="4:5" x14ac:dyDescent="0.3">
      <c r="D39445" s="5"/>
      <c r="E39445" s="5"/>
    </row>
    <row r="39446" spans="4:5" x14ac:dyDescent="0.3">
      <c r="D39446" s="5"/>
      <c r="E39446" s="5"/>
    </row>
    <row r="39447" spans="4:5" x14ac:dyDescent="0.3">
      <c r="D39447" s="5"/>
      <c r="E39447" s="5"/>
    </row>
    <row r="39448" spans="4:5" x14ac:dyDescent="0.3">
      <c r="D39448" s="5"/>
      <c r="E39448" s="5"/>
    </row>
    <row r="39449" spans="4:5" x14ac:dyDescent="0.3">
      <c r="D39449" s="5"/>
      <c r="E39449" s="5"/>
    </row>
    <row r="39450" spans="4:5" x14ac:dyDescent="0.3">
      <c r="D39450" s="5"/>
      <c r="E39450" s="5"/>
    </row>
    <row r="39451" spans="4:5" x14ac:dyDescent="0.3">
      <c r="D39451" s="5"/>
      <c r="E39451" s="5"/>
    </row>
    <row r="39452" spans="4:5" x14ac:dyDescent="0.3">
      <c r="D39452" s="5"/>
      <c r="E39452" s="5"/>
    </row>
    <row r="39453" spans="4:5" x14ac:dyDescent="0.3">
      <c r="D39453" s="5"/>
      <c r="E39453" s="5"/>
    </row>
    <row r="39454" spans="4:5" x14ac:dyDescent="0.3">
      <c r="D39454" s="5"/>
      <c r="E39454" s="5"/>
    </row>
    <row r="39455" spans="4:5" x14ac:dyDescent="0.3">
      <c r="D39455" s="5"/>
      <c r="E39455" s="5"/>
    </row>
    <row r="39456" spans="4:5" x14ac:dyDescent="0.3">
      <c r="D39456" s="5"/>
      <c r="E39456" s="5"/>
    </row>
    <row r="39457" spans="4:5" x14ac:dyDescent="0.3">
      <c r="D39457" s="5"/>
      <c r="E39457" s="5"/>
    </row>
    <row r="39458" spans="4:5" x14ac:dyDescent="0.3">
      <c r="D39458" s="5"/>
      <c r="E39458" s="5"/>
    </row>
    <row r="39459" spans="4:5" x14ac:dyDescent="0.3">
      <c r="D39459" s="5"/>
      <c r="E39459" s="5"/>
    </row>
    <row r="39460" spans="4:5" x14ac:dyDescent="0.3">
      <c r="D39460" s="5"/>
      <c r="E39460" s="5"/>
    </row>
    <row r="39461" spans="4:5" x14ac:dyDescent="0.3">
      <c r="D39461" s="5"/>
      <c r="E39461" s="5"/>
    </row>
    <row r="39462" spans="4:5" x14ac:dyDescent="0.3">
      <c r="D39462" s="5"/>
      <c r="E39462" s="5"/>
    </row>
    <row r="39463" spans="4:5" x14ac:dyDescent="0.3">
      <c r="D39463" s="5"/>
      <c r="E39463" s="5"/>
    </row>
    <row r="39464" spans="4:5" x14ac:dyDescent="0.3">
      <c r="D39464" s="5"/>
      <c r="E39464" s="5"/>
    </row>
    <row r="39465" spans="4:5" x14ac:dyDescent="0.3">
      <c r="D39465" s="5"/>
      <c r="E39465" s="5"/>
    </row>
    <row r="39466" spans="4:5" x14ac:dyDescent="0.3">
      <c r="D39466" s="5"/>
      <c r="E39466" s="5"/>
    </row>
    <row r="39467" spans="4:5" x14ac:dyDescent="0.3">
      <c r="D39467" s="5"/>
      <c r="E39467" s="5"/>
    </row>
    <row r="39468" spans="4:5" x14ac:dyDescent="0.3">
      <c r="D39468" s="5"/>
      <c r="E39468" s="5"/>
    </row>
    <row r="39469" spans="4:5" x14ac:dyDescent="0.3">
      <c r="D39469" s="5"/>
      <c r="E39469" s="5"/>
    </row>
    <row r="39470" spans="4:5" x14ac:dyDescent="0.3">
      <c r="D39470" s="5"/>
      <c r="E39470" s="5"/>
    </row>
    <row r="39471" spans="4:5" x14ac:dyDescent="0.3">
      <c r="D39471" s="5"/>
      <c r="E39471" s="5"/>
    </row>
    <row r="39472" spans="4:5" x14ac:dyDescent="0.3">
      <c r="D39472" s="5"/>
      <c r="E39472" s="5"/>
    </row>
    <row r="39473" spans="4:5" x14ac:dyDescent="0.3">
      <c r="D39473" s="5"/>
      <c r="E39473" s="5"/>
    </row>
    <row r="39474" spans="4:5" x14ac:dyDescent="0.3">
      <c r="D39474" s="5"/>
      <c r="E39474" s="5"/>
    </row>
    <row r="39475" spans="4:5" x14ac:dyDescent="0.3">
      <c r="D39475" s="5"/>
      <c r="E39475" s="5"/>
    </row>
    <row r="39476" spans="4:5" x14ac:dyDescent="0.3">
      <c r="D39476" s="5"/>
      <c r="E39476" s="5"/>
    </row>
    <row r="39477" spans="4:5" x14ac:dyDescent="0.3">
      <c r="D39477" s="5"/>
      <c r="E39477" s="5"/>
    </row>
    <row r="39478" spans="4:5" x14ac:dyDescent="0.3">
      <c r="D39478" s="5"/>
      <c r="E39478" s="5"/>
    </row>
    <row r="39479" spans="4:5" x14ac:dyDescent="0.3">
      <c r="D39479" s="5"/>
      <c r="E39479" s="5"/>
    </row>
    <row r="39480" spans="4:5" x14ac:dyDescent="0.3">
      <c r="D39480" s="5"/>
      <c r="E39480" s="5"/>
    </row>
    <row r="39481" spans="4:5" x14ac:dyDescent="0.3">
      <c r="D39481" s="5"/>
      <c r="E39481" s="5"/>
    </row>
    <row r="39482" spans="4:5" x14ac:dyDescent="0.3">
      <c r="D39482" s="5"/>
      <c r="E39482" s="5"/>
    </row>
    <row r="39483" spans="4:5" x14ac:dyDescent="0.3">
      <c r="D39483" s="5"/>
      <c r="E39483" s="5"/>
    </row>
    <row r="39484" spans="4:5" x14ac:dyDescent="0.3">
      <c r="D39484" s="5"/>
      <c r="E39484" s="5"/>
    </row>
    <row r="39485" spans="4:5" x14ac:dyDescent="0.3">
      <c r="D39485" s="5"/>
      <c r="E39485" s="5"/>
    </row>
    <row r="39486" spans="4:5" x14ac:dyDescent="0.3">
      <c r="D39486" s="5"/>
      <c r="E39486" s="5"/>
    </row>
    <row r="39487" spans="4:5" x14ac:dyDescent="0.3">
      <c r="D39487" s="5"/>
      <c r="E39487" s="5"/>
    </row>
    <row r="39488" spans="4:5" x14ac:dyDescent="0.3">
      <c r="D39488" s="5"/>
      <c r="E39488" s="5"/>
    </row>
    <row r="39489" spans="4:5" x14ac:dyDescent="0.3">
      <c r="D39489" s="5"/>
      <c r="E39489" s="5"/>
    </row>
    <row r="39490" spans="4:5" x14ac:dyDescent="0.3">
      <c r="D39490" s="5"/>
      <c r="E39490" s="5"/>
    </row>
    <row r="39491" spans="4:5" x14ac:dyDescent="0.3">
      <c r="D39491" s="5"/>
      <c r="E39491" s="5"/>
    </row>
    <row r="39492" spans="4:5" x14ac:dyDescent="0.3">
      <c r="D39492" s="5"/>
      <c r="E39492" s="5"/>
    </row>
    <row r="39493" spans="4:5" x14ac:dyDescent="0.3">
      <c r="D39493" s="5"/>
      <c r="E39493" s="5"/>
    </row>
    <row r="39494" spans="4:5" x14ac:dyDescent="0.3">
      <c r="D39494" s="5"/>
      <c r="E39494" s="5"/>
    </row>
    <row r="39495" spans="4:5" x14ac:dyDescent="0.3">
      <c r="D39495" s="5"/>
      <c r="E39495" s="5"/>
    </row>
    <row r="39496" spans="4:5" x14ac:dyDescent="0.3">
      <c r="D39496" s="5"/>
      <c r="E39496" s="5"/>
    </row>
    <row r="39497" spans="4:5" x14ac:dyDescent="0.3">
      <c r="D39497" s="5"/>
      <c r="E39497" s="5"/>
    </row>
    <row r="39498" spans="4:5" x14ac:dyDescent="0.3">
      <c r="D39498" s="5"/>
      <c r="E39498" s="5"/>
    </row>
    <row r="39499" spans="4:5" x14ac:dyDescent="0.3">
      <c r="D39499" s="5"/>
      <c r="E39499" s="5"/>
    </row>
    <row r="39500" spans="4:5" x14ac:dyDescent="0.3">
      <c r="D39500" s="5"/>
      <c r="E39500" s="5"/>
    </row>
    <row r="39501" spans="4:5" x14ac:dyDescent="0.3">
      <c r="D39501" s="5"/>
      <c r="E39501" s="5"/>
    </row>
    <row r="39502" spans="4:5" x14ac:dyDescent="0.3">
      <c r="D39502" s="5"/>
      <c r="E39502" s="5"/>
    </row>
    <row r="39503" spans="4:5" x14ac:dyDescent="0.3">
      <c r="D39503" s="5"/>
      <c r="E39503" s="5"/>
    </row>
    <row r="39504" spans="4:5" x14ac:dyDescent="0.3">
      <c r="D39504" s="5"/>
      <c r="E39504" s="5"/>
    </row>
    <row r="39505" spans="4:5" x14ac:dyDescent="0.3">
      <c r="D39505" s="5"/>
      <c r="E39505" s="5"/>
    </row>
    <row r="39506" spans="4:5" x14ac:dyDescent="0.3">
      <c r="D39506" s="5"/>
      <c r="E39506" s="5"/>
    </row>
    <row r="39507" spans="4:5" x14ac:dyDescent="0.3">
      <c r="D39507" s="5"/>
      <c r="E39507" s="5"/>
    </row>
    <row r="39508" spans="4:5" x14ac:dyDescent="0.3">
      <c r="D39508" s="5"/>
      <c r="E39508" s="5"/>
    </row>
    <row r="39509" spans="4:5" x14ac:dyDescent="0.3">
      <c r="D39509" s="5"/>
      <c r="E39509" s="5"/>
    </row>
    <row r="39510" spans="4:5" x14ac:dyDescent="0.3">
      <c r="D39510" s="5"/>
      <c r="E39510" s="5"/>
    </row>
    <row r="39511" spans="4:5" x14ac:dyDescent="0.3">
      <c r="D39511" s="5"/>
      <c r="E39511" s="5"/>
    </row>
    <row r="39512" spans="4:5" x14ac:dyDescent="0.3">
      <c r="D39512" s="5"/>
      <c r="E39512" s="5"/>
    </row>
    <row r="39513" spans="4:5" x14ac:dyDescent="0.3">
      <c r="D39513" s="5"/>
      <c r="E39513" s="5"/>
    </row>
    <row r="39514" spans="4:5" x14ac:dyDescent="0.3">
      <c r="D39514" s="5"/>
      <c r="E39514" s="5"/>
    </row>
    <row r="39515" spans="4:5" x14ac:dyDescent="0.3">
      <c r="D39515" s="5"/>
      <c r="E39515" s="5"/>
    </row>
    <row r="39516" spans="4:5" x14ac:dyDescent="0.3">
      <c r="D39516" s="5"/>
      <c r="E39516" s="5"/>
    </row>
    <row r="39517" spans="4:5" x14ac:dyDescent="0.3">
      <c r="D39517" s="5"/>
      <c r="E39517" s="5"/>
    </row>
    <row r="39518" spans="4:5" x14ac:dyDescent="0.3">
      <c r="D39518" s="5"/>
      <c r="E39518" s="5"/>
    </row>
    <row r="39519" spans="4:5" x14ac:dyDescent="0.3">
      <c r="D39519" s="5"/>
      <c r="E39519" s="5"/>
    </row>
    <row r="39520" spans="4:5" x14ac:dyDescent="0.3">
      <c r="D39520" s="5"/>
      <c r="E39520" s="5"/>
    </row>
    <row r="39521" spans="4:5" x14ac:dyDescent="0.3">
      <c r="D39521" s="5"/>
      <c r="E39521" s="5"/>
    </row>
    <row r="39522" spans="4:5" x14ac:dyDescent="0.3">
      <c r="D39522" s="5"/>
      <c r="E39522" s="5"/>
    </row>
    <row r="39523" spans="4:5" x14ac:dyDescent="0.3">
      <c r="D39523" s="5"/>
      <c r="E39523" s="5"/>
    </row>
    <row r="39524" spans="4:5" x14ac:dyDescent="0.3">
      <c r="D39524" s="5"/>
      <c r="E39524" s="5"/>
    </row>
    <row r="39525" spans="4:5" x14ac:dyDescent="0.3">
      <c r="D39525" s="5"/>
      <c r="E39525" s="5"/>
    </row>
    <row r="39526" spans="4:5" x14ac:dyDescent="0.3">
      <c r="D39526" s="5"/>
      <c r="E39526" s="5"/>
    </row>
    <row r="39527" spans="4:5" x14ac:dyDescent="0.3">
      <c r="D39527" s="5"/>
      <c r="E39527" s="5"/>
    </row>
    <row r="39528" spans="4:5" x14ac:dyDescent="0.3">
      <c r="D39528" s="5"/>
      <c r="E39528" s="5"/>
    </row>
    <row r="39529" spans="4:5" x14ac:dyDescent="0.3">
      <c r="D39529" s="5"/>
      <c r="E39529" s="5"/>
    </row>
    <row r="39530" spans="4:5" x14ac:dyDescent="0.3">
      <c r="D39530" s="5"/>
      <c r="E39530" s="5"/>
    </row>
    <row r="39531" spans="4:5" x14ac:dyDescent="0.3">
      <c r="D39531" s="5"/>
      <c r="E39531" s="5"/>
    </row>
    <row r="39532" spans="4:5" x14ac:dyDescent="0.3">
      <c r="D39532" s="5"/>
      <c r="E39532" s="5"/>
    </row>
    <row r="39533" spans="4:5" x14ac:dyDescent="0.3">
      <c r="D39533" s="5"/>
      <c r="E39533" s="5"/>
    </row>
    <row r="39534" spans="4:5" x14ac:dyDescent="0.3">
      <c r="D39534" s="5"/>
      <c r="E39534" s="5"/>
    </row>
    <row r="39535" spans="4:5" x14ac:dyDescent="0.3">
      <c r="D39535" s="5"/>
      <c r="E39535" s="5"/>
    </row>
    <row r="39536" spans="4:5" x14ac:dyDescent="0.3">
      <c r="D39536" s="5"/>
      <c r="E39536" s="5"/>
    </row>
    <row r="39537" spans="4:5" x14ac:dyDescent="0.3">
      <c r="D39537" s="5"/>
      <c r="E39537" s="5"/>
    </row>
    <row r="39538" spans="4:5" x14ac:dyDescent="0.3">
      <c r="D39538" s="5"/>
      <c r="E39538" s="5"/>
    </row>
    <row r="39539" spans="4:5" x14ac:dyDescent="0.3">
      <c r="D39539" s="5"/>
      <c r="E39539" s="5"/>
    </row>
    <row r="39540" spans="4:5" x14ac:dyDescent="0.3">
      <c r="D39540" s="5"/>
      <c r="E39540" s="5"/>
    </row>
    <row r="39541" spans="4:5" x14ac:dyDescent="0.3">
      <c r="D39541" s="5"/>
      <c r="E39541" s="5"/>
    </row>
    <row r="39542" spans="4:5" x14ac:dyDescent="0.3">
      <c r="D39542" s="5"/>
      <c r="E39542" s="5"/>
    </row>
    <row r="39543" spans="4:5" x14ac:dyDescent="0.3">
      <c r="D39543" s="5"/>
      <c r="E39543" s="5"/>
    </row>
    <row r="39544" spans="4:5" x14ac:dyDescent="0.3">
      <c r="D39544" s="5"/>
      <c r="E39544" s="5"/>
    </row>
    <row r="39545" spans="4:5" x14ac:dyDescent="0.3">
      <c r="D39545" s="5"/>
      <c r="E39545" s="5"/>
    </row>
    <row r="39546" spans="4:5" x14ac:dyDescent="0.3">
      <c r="D39546" s="5"/>
      <c r="E39546" s="5"/>
    </row>
    <row r="39547" spans="4:5" x14ac:dyDescent="0.3">
      <c r="D39547" s="5"/>
      <c r="E39547" s="5"/>
    </row>
    <row r="39548" spans="4:5" x14ac:dyDescent="0.3">
      <c r="D39548" s="5"/>
      <c r="E39548" s="5"/>
    </row>
    <row r="39549" spans="4:5" x14ac:dyDescent="0.3">
      <c r="D39549" s="5"/>
      <c r="E39549" s="5"/>
    </row>
    <row r="39550" spans="4:5" x14ac:dyDescent="0.3">
      <c r="D39550" s="5"/>
      <c r="E39550" s="5"/>
    </row>
    <row r="39551" spans="4:5" x14ac:dyDescent="0.3">
      <c r="D39551" s="5"/>
      <c r="E39551" s="5"/>
    </row>
    <row r="39552" spans="4:5" x14ac:dyDescent="0.3">
      <c r="D39552" s="5"/>
      <c r="E39552" s="5"/>
    </row>
    <row r="39553" spans="4:5" x14ac:dyDescent="0.3">
      <c r="D39553" s="5"/>
      <c r="E39553" s="5"/>
    </row>
    <row r="39554" spans="4:5" x14ac:dyDescent="0.3">
      <c r="D39554" s="5"/>
      <c r="E39554" s="5"/>
    </row>
    <row r="39555" spans="4:5" x14ac:dyDescent="0.3">
      <c r="D39555" s="5"/>
      <c r="E39555" s="5"/>
    </row>
    <row r="39556" spans="4:5" x14ac:dyDescent="0.3">
      <c r="D39556" s="5"/>
      <c r="E39556" s="5"/>
    </row>
    <row r="39557" spans="4:5" x14ac:dyDescent="0.3">
      <c r="D39557" s="5"/>
      <c r="E39557" s="5"/>
    </row>
    <row r="39558" spans="4:5" x14ac:dyDescent="0.3">
      <c r="D39558" s="5"/>
      <c r="E39558" s="5"/>
    </row>
    <row r="39559" spans="4:5" x14ac:dyDescent="0.3">
      <c r="D39559" s="5"/>
      <c r="E39559" s="5"/>
    </row>
    <row r="39560" spans="4:5" x14ac:dyDescent="0.3">
      <c r="D39560" s="5"/>
      <c r="E39560" s="5"/>
    </row>
    <row r="39561" spans="4:5" x14ac:dyDescent="0.3">
      <c r="D39561" s="5"/>
      <c r="E39561" s="5"/>
    </row>
    <row r="39562" spans="4:5" x14ac:dyDescent="0.3">
      <c r="D39562" s="5"/>
      <c r="E39562" s="5"/>
    </row>
    <row r="39563" spans="4:5" x14ac:dyDescent="0.3">
      <c r="D39563" s="5"/>
      <c r="E39563" s="5"/>
    </row>
    <row r="39564" spans="4:5" x14ac:dyDescent="0.3">
      <c r="D39564" s="5"/>
      <c r="E39564" s="5"/>
    </row>
    <row r="39565" spans="4:5" x14ac:dyDescent="0.3">
      <c r="D39565" s="5"/>
      <c r="E39565" s="5"/>
    </row>
    <row r="39566" spans="4:5" x14ac:dyDescent="0.3">
      <c r="D39566" s="5"/>
      <c r="E39566" s="5"/>
    </row>
    <row r="39567" spans="4:5" x14ac:dyDescent="0.3">
      <c r="D39567" s="5"/>
      <c r="E39567" s="5"/>
    </row>
    <row r="39568" spans="4:5" x14ac:dyDescent="0.3">
      <c r="D39568" s="5"/>
      <c r="E39568" s="5"/>
    </row>
    <row r="39569" spans="4:5" x14ac:dyDescent="0.3">
      <c r="D39569" s="5"/>
      <c r="E39569" s="5"/>
    </row>
    <row r="39570" spans="4:5" x14ac:dyDescent="0.3">
      <c r="D39570" s="5"/>
      <c r="E39570" s="5"/>
    </row>
    <row r="39571" spans="4:5" x14ac:dyDescent="0.3">
      <c r="D39571" s="5"/>
      <c r="E39571" s="5"/>
    </row>
    <row r="39572" spans="4:5" x14ac:dyDescent="0.3">
      <c r="D39572" s="5"/>
      <c r="E39572" s="5"/>
    </row>
    <row r="39573" spans="4:5" x14ac:dyDescent="0.3">
      <c r="D39573" s="5"/>
      <c r="E39573" s="5"/>
    </row>
    <row r="39574" spans="4:5" x14ac:dyDescent="0.3">
      <c r="D39574" s="5"/>
      <c r="E39574" s="5"/>
    </row>
    <row r="39575" spans="4:5" x14ac:dyDescent="0.3">
      <c r="D39575" s="5"/>
      <c r="E39575" s="5"/>
    </row>
    <row r="39576" spans="4:5" x14ac:dyDescent="0.3">
      <c r="D39576" s="5"/>
      <c r="E39576" s="5"/>
    </row>
    <row r="39577" spans="4:5" x14ac:dyDescent="0.3">
      <c r="D39577" s="5"/>
      <c r="E39577" s="5"/>
    </row>
    <row r="39578" spans="4:5" x14ac:dyDescent="0.3">
      <c r="D39578" s="5"/>
      <c r="E39578" s="5"/>
    </row>
    <row r="39579" spans="4:5" x14ac:dyDescent="0.3">
      <c r="D39579" s="5"/>
      <c r="E39579" s="5"/>
    </row>
    <row r="39580" spans="4:5" x14ac:dyDescent="0.3">
      <c r="D39580" s="5"/>
      <c r="E39580" s="5"/>
    </row>
    <row r="39581" spans="4:5" x14ac:dyDescent="0.3">
      <c r="D39581" s="5"/>
      <c r="E39581" s="5"/>
    </row>
    <row r="39582" spans="4:5" x14ac:dyDescent="0.3">
      <c r="D39582" s="5"/>
      <c r="E39582" s="5"/>
    </row>
    <row r="39583" spans="4:5" x14ac:dyDescent="0.3">
      <c r="D39583" s="5"/>
      <c r="E39583" s="5"/>
    </row>
    <row r="39584" spans="4:5" x14ac:dyDescent="0.3">
      <c r="D39584" s="5"/>
      <c r="E39584" s="5"/>
    </row>
    <row r="39585" spans="4:5" x14ac:dyDescent="0.3">
      <c r="D39585" s="5"/>
      <c r="E39585" s="5"/>
    </row>
    <row r="39586" spans="4:5" x14ac:dyDescent="0.3">
      <c r="D39586" s="5"/>
      <c r="E39586" s="5"/>
    </row>
    <row r="39587" spans="4:5" x14ac:dyDescent="0.3">
      <c r="D39587" s="5"/>
      <c r="E39587" s="5"/>
    </row>
    <row r="39588" spans="4:5" x14ac:dyDescent="0.3">
      <c r="D39588" s="5"/>
      <c r="E39588" s="5"/>
    </row>
    <row r="39589" spans="4:5" x14ac:dyDescent="0.3">
      <c r="D39589" s="5"/>
      <c r="E39589" s="5"/>
    </row>
    <row r="39590" spans="4:5" x14ac:dyDescent="0.3">
      <c r="D39590" s="5"/>
      <c r="E39590" s="5"/>
    </row>
    <row r="39591" spans="4:5" x14ac:dyDescent="0.3">
      <c r="D39591" s="5"/>
      <c r="E39591" s="5"/>
    </row>
    <row r="39592" spans="4:5" x14ac:dyDescent="0.3">
      <c r="D39592" s="5"/>
      <c r="E39592" s="5"/>
    </row>
    <row r="39593" spans="4:5" x14ac:dyDescent="0.3">
      <c r="D39593" s="5"/>
      <c r="E39593" s="5"/>
    </row>
    <row r="39594" spans="4:5" x14ac:dyDescent="0.3">
      <c r="D39594" s="5"/>
      <c r="E39594" s="5"/>
    </row>
    <row r="39595" spans="4:5" x14ac:dyDescent="0.3">
      <c r="D39595" s="5"/>
      <c r="E39595" s="5"/>
    </row>
    <row r="39596" spans="4:5" x14ac:dyDescent="0.3">
      <c r="D39596" s="5"/>
      <c r="E39596" s="5"/>
    </row>
    <row r="39597" spans="4:5" x14ac:dyDescent="0.3">
      <c r="D39597" s="5"/>
      <c r="E39597" s="5"/>
    </row>
    <row r="39598" spans="4:5" x14ac:dyDescent="0.3">
      <c r="D39598" s="5"/>
      <c r="E39598" s="5"/>
    </row>
    <row r="39599" spans="4:5" x14ac:dyDescent="0.3">
      <c r="D39599" s="5"/>
      <c r="E39599" s="5"/>
    </row>
    <row r="39600" spans="4:5" x14ac:dyDescent="0.3">
      <c r="D39600" s="5"/>
      <c r="E39600" s="5"/>
    </row>
    <row r="39601" spans="4:5" x14ac:dyDescent="0.3">
      <c r="D39601" s="5"/>
      <c r="E39601" s="5"/>
    </row>
    <row r="39602" spans="4:5" x14ac:dyDescent="0.3">
      <c r="D39602" s="5"/>
      <c r="E39602" s="5"/>
    </row>
    <row r="39603" spans="4:5" x14ac:dyDescent="0.3">
      <c r="D39603" s="5"/>
      <c r="E39603" s="5"/>
    </row>
    <row r="39604" spans="4:5" x14ac:dyDescent="0.3">
      <c r="D39604" s="5"/>
      <c r="E39604" s="5"/>
    </row>
    <row r="39605" spans="4:5" x14ac:dyDescent="0.3">
      <c r="D39605" s="5"/>
      <c r="E39605" s="5"/>
    </row>
    <row r="39606" spans="4:5" x14ac:dyDescent="0.3">
      <c r="D39606" s="5"/>
      <c r="E39606" s="5"/>
    </row>
    <row r="39607" spans="4:5" x14ac:dyDescent="0.3">
      <c r="D39607" s="5"/>
      <c r="E39607" s="5"/>
    </row>
    <row r="39608" spans="4:5" x14ac:dyDescent="0.3">
      <c r="D39608" s="5"/>
      <c r="E39608" s="5"/>
    </row>
    <row r="39609" spans="4:5" x14ac:dyDescent="0.3">
      <c r="D39609" s="5"/>
      <c r="E39609" s="5"/>
    </row>
    <row r="39610" spans="4:5" x14ac:dyDescent="0.3">
      <c r="D39610" s="5"/>
      <c r="E39610" s="5"/>
    </row>
    <row r="39611" spans="4:5" x14ac:dyDescent="0.3">
      <c r="D39611" s="5"/>
      <c r="E39611" s="5"/>
    </row>
    <row r="39612" spans="4:5" x14ac:dyDescent="0.3">
      <c r="D39612" s="5"/>
      <c r="E39612" s="5"/>
    </row>
    <row r="39613" spans="4:5" x14ac:dyDescent="0.3">
      <c r="D39613" s="5"/>
      <c r="E39613" s="5"/>
    </row>
    <row r="39614" spans="4:5" x14ac:dyDescent="0.3">
      <c r="D39614" s="5"/>
      <c r="E39614" s="5"/>
    </row>
    <row r="39615" spans="4:5" x14ac:dyDescent="0.3">
      <c r="D39615" s="5"/>
      <c r="E39615" s="5"/>
    </row>
    <row r="39616" spans="4:5" x14ac:dyDescent="0.3">
      <c r="D39616" s="5"/>
      <c r="E39616" s="5"/>
    </row>
    <row r="39617" spans="4:5" x14ac:dyDescent="0.3">
      <c r="D39617" s="5"/>
      <c r="E39617" s="5"/>
    </row>
    <row r="39618" spans="4:5" x14ac:dyDescent="0.3">
      <c r="D39618" s="5"/>
      <c r="E39618" s="5"/>
    </row>
    <row r="39619" spans="4:5" x14ac:dyDescent="0.3">
      <c r="D39619" s="5"/>
      <c r="E39619" s="5"/>
    </row>
    <row r="39620" spans="4:5" x14ac:dyDescent="0.3">
      <c r="D39620" s="5"/>
      <c r="E39620" s="5"/>
    </row>
    <row r="39621" spans="4:5" x14ac:dyDescent="0.3">
      <c r="D39621" s="5"/>
      <c r="E39621" s="5"/>
    </row>
    <row r="39622" spans="4:5" x14ac:dyDescent="0.3">
      <c r="D39622" s="5"/>
      <c r="E39622" s="5"/>
    </row>
    <row r="39623" spans="4:5" x14ac:dyDescent="0.3">
      <c r="D39623" s="5"/>
      <c r="E39623" s="5"/>
    </row>
    <row r="39624" spans="4:5" x14ac:dyDescent="0.3">
      <c r="D39624" s="5"/>
      <c r="E39624" s="5"/>
    </row>
    <row r="39625" spans="4:5" x14ac:dyDescent="0.3">
      <c r="D39625" s="5"/>
      <c r="E39625" s="5"/>
    </row>
    <row r="39626" spans="4:5" x14ac:dyDescent="0.3">
      <c r="D39626" s="5"/>
      <c r="E39626" s="5"/>
    </row>
    <row r="39627" spans="4:5" x14ac:dyDescent="0.3">
      <c r="D39627" s="5"/>
      <c r="E39627" s="5"/>
    </row>
    <row r="39628" spans="4:5" x14ac:dyDescent="0.3">
      <c r="D39628" s="5"/>
      <c r="E39628" s="5"/>
    </row>
    <row r="39629" spans="4:5" x14ac:dyDescent="0.3">
      <c r="D39629" s="5"/>
      <c r="E39629" s="5"/>
    </row>
    <row r="39630" spans="4:5" x14ac:dyDescent="0.3">
      <c r="D39630" s="5"/>
      <c r="E39630" s="5"/>
    </row>
    <row r="39631" spans="4:5" x14ac:dyDescent="0.3">
      <c r="D39631" s="5"/>
      <c r="E39631" s="5"/>
    </row>
    <row r="39632" spans="4:5" x14ac:dyDescent="0.3">
      <c r="D39632" s="5"/>
      <c r="E39632" s="5"/>
    </row>
    <row r="39633" spans="4:5" x14ac:dyDescent="0.3">
      <c r="D39633" s="5"/>
      <c r="E39633" s="5"/>
    </row>
    <row r="39634" spans="4:5" x14ac:dyDescent="0.3">
      <c r="D39634" s="5"/>
      <c r="E39634" s="5"/>
    </row>
    <row r="39635" spans="4:5" x14ac:dyDescent="0.3">
      <c r="D39635" s="5"/>
      <c r="E39635" s="5"/>
    </row>
    <row r="39636" spans="4:5" x14ac:dyDescent="0.3">
      <c r="D39636" s="5"/>
      <c r="E39636" s="5"/>
    </row>
    <row r="39637" spans="4:5" x14ac:dyDescent="0.3">
      <c r="D39637" s="5"/>
      <c r="E39637" s="5"/>
    </row>
    <row r="39638" spans="4:5" x14ac:dyDescent="0.3">
      <c r="D39638" s="5"/>
      <c r="E39638" s="5"/>
    </row>
    <row r="39639" spans="4:5" x14ac:dyDescent="0.3">
      <c r="D39639" s="5"/>
      <c r="E39639" s="5"/>
    </row>
    <row r="39640" spans="4:5" x14ac:dyDescent="0.3">
      <c r="D39640" s="5"/>
      <c r="E39640" s="5"/>
    </row>
    <row r="39641" spans="4:5" x14ac:dyDescent="0.3">
      <c r="D39641" s="5"/>
      <c r="E39641" s="5"/>
    </row>
    <row r="39642" spans="4:5" x14ac:dyDescent="0.3">
      <c r="D39642" s="5"/>
      <c r="E39642" s="5"/>
    </row>
    <row r="39643" spans="4:5" x14ac:dyDescent="0.3">
      <c r="D39643" s="5"/>
      <c r="E39643" s="5"/>
    </row>
    <row r="39644" spans="4:5" x14ac:dyDescent="0.3">
      <c r="D39644" s="5"/>
      <c r="E39644" s="5"/>
    </row>
    <row r="39645" spans="4:5" x14ac:dyDescent="0.3">
      <c r="D39645" s="5"/>
      <c r="E39645" s="5"/>
    </row>
    <row r="39646" spans="4:5" x14ac:dyDescent="0.3">
      <c r="D39646" s="5"/>
      <c r="E39646" s="5"/>
    </row>
    <row r="39647" spans="4:5" x14ac:dyDescent="0.3">
      <c r="D39647" s="5"/>
      <c r="E39647" s="5"/>
    </row>
    <row r="39648" spans="4:5" x14ac:dyDescent="0.3">
      <c r="D39648" s="5"/>
      <c r="E39648" s="5"/>
    </row>
    <row r="39649" spans="4:5" x14ac:dyDescent="0.3">
      <c r="D39649" s="5"/>
      <c r="E39649" s="5"/>
    </row>
    <row r="39650" spans="4:5" x14ac:dyDescent="0.3">
      <c r="D39650" s="5"/>
      <c r="E39650" s="5"/>
    </row>
    <row r="39651" spans="4:5" x14ac:dyDescent="0.3">
      <c r="D39651" s="5"/>
      <c r="E39651" s="5"/>
    </row>
    <row r="39652" spans="4:5" x14ac:dyDescent="0.3">
      <c r="D39652" s="5"/>
      <c r="E39652" s="5"/>
    </row>
    <row r="39653" spans="4:5" x14ac:dyDescent="0.3">
      <c r="D39653" s="5"/>
      <c r="E39653" s="5"/>
    </row>
    <row r="39654" spans="4:5" x14ac:dyDescent="0.3">
      <c r="D39654" s="5"/>
      <c r="E39654" s="5"/>
    </row>
    <row r="39655" spans="4:5" x14ac:dyDescent="0.3">
      <c r="D39655" s="5"/>
      <c r="E39655" s="5"/>
    </row>
    <row r="39656" spans="4:5" x14ac:dyDescent="0.3">
      <c r="D39656" s="5"/>
      <c r="E39656" s="5"/>
    </row>
    <row r="39657" spans="4:5" x14ac:dyDescent="0.3">
      <c r="D39657" s="5"/>
      <c r="E39657" s="5"/>
    </row>
    <row r="39658" spans="4:5" x14ac:dyDescent="0.3">
      <c r="D39658" s="5"/>
      <c r="E39658" s="5"/>
    </row>
    <row r="39659" spans="4:5" x14ac:dyDescent="0.3">
      <c r="D39659" s="5"/>
      <c r="E39659" s="5"/>
    </row>
    <row r="39660" spans="4:5" x14ac:dyDescent="0.3">
      <c r="D39660" s="5"/>
      <c r="E39660" s="5"/>
    </row>
    <row r="39661" spans="4:5" x14ac:dyDescent="0.3">
      <c r="D39661" s="5"/>
      <c r="E39661" s="5"/>
    </row>
    <row r="39662" spans="4:5" x14ac:dyDescent="0.3">
      <c r="D39662" s="5"/>
      <c r="E39662" s="5"/>
    </row>
    <row r="39663" spans="4:5" x14ac:dyDescent="0.3">
      <c r="D39663" s="5"/>
      <c r="E39663" s="5"/>
    </row>
    <row r="39664" spans="4:5" x14ac:dyDescent="0.3">
      <c r="D39664" s="5"/>
      <c r="E39664" s="5"/>
    </row>
    <row r="39665" spans="4:5" x14ac:dyDescent="0.3">
      <c r="D39665" s="5"/>
      <c r="E39665" s="5"/>
    </row>
    <row r="39666" spans="4:5" x14ac:dyDescent="0.3">
      <c r="D39666" s="5"/>
      <c r="E39666" s="5"/>
    </row>
    <row r="39667" spans="4:5" x14ac:dyDescent="0.3">
      <c r="D39667" s="5"/>
      <c r="E39667" s="5"/>
    </row>
    <row r="39668" spans="4:5" x14ac:dyDescent="0.3">
      <c r="D39668" s="5"/>
      <c r="E39668" s="5"/>
    </row>
    <row r="39669" spans="4:5" x14ac:dyDescent="0.3">
      <c r="D39669" s="5"/>
      <c r="E39669" s="5"/>
    </row>
    <row r="39670" spans="4:5" x14ac:dyDescent="0.3">
      <c r="D39670" s="5"/>
      <c r="E39670" s="5"/>
    </row>
    <row r="39671" spans="4:5" x14ac:dyDescent="0.3">
      <c r="D39671" s="5"/>
      <c r="E39671" s="5"/>
    </row>
    <row r="39672" spans="4:5" x14ac:dyDescent="0.3">
      <c r="D39672" s="5"/>
      <c r="E39672" s="5"/>
    </row>
    <row r="39673" spans="4:5" x14ac:dyDescent="0.3">
      <c r="D39673" s="5"/>
      <c r="E39673" s="5"/>
    </row>
    <row r="39674" spans="4:5" x14ac:dyDescent="0.3">
      <c r="D39674" s="5"/>
      <c r="E39674" s="5"/>
    </row>
    <row r="39675" spans="4:5" x14ac:dyDescent="0.3">
      <c r="D39675" s="5"/>
      <c r="E39675" s="5"/>
    </row>
    <row r="39676" spans="4:5" x14ac:dyDescent="0.3">
      <c r="D39676" s="5"/>
      <c r="E39676" s="5"/>
    </row>
    <row r="39677" spans="4:5" x14ac:dyDescent="0.3">
      <c r="D39677" s="5"/>
      <c r="E39677" s="5"/>
    </row>
    <row r="39678" spans="4:5" x14ac:dyDescent="0.3">
      <c r="D39678" s="5"/>
      <c r="E39678" s="5"/>
    </row>
    <row r="39679" spans="4:5" x14ac:dyDescent="0.3">
      <c r="D39679" s="5"/>
      <c r="E39679" s="5"/>
    </row>
    <row r="39680" spans="4:5" x14ac:dyDescent="0.3">
      <c r="D39680" s="5"/>
      <c r="E39680" s="5"/>
    </row>
    <row r="39681" spans="4:5" x14ac:dyDescent="0.3">
      <c r="D39681" s="5"/>
      <c r="E39681" s="5"/>
    </row>
    <row r="39682" spans="4:5" x14ac:dyDescent="0.3">
      <c r="D39682" s="5"/>
      <c r="E39682" s="5"/>
    </row>
    <row r="39683" spans="4:5" x14ac:dyDescent="0.3">
      <c r="D39683" s="5"/>
      <c r="E39683" s="5"/>
    </row>
    <row r="39684" spans="4:5" x14ac:dyDescent="0.3">
      <c r="D39684" s="5"/>
      <c r="E39684" s="5"/>
    </row>
    <row r="39685" spans="4:5" x14ac:dyDescent="0.3">
      <c r="D39685" s="5"/>
      <c r="E39685" s="5"/>
    </row>
    <row r="39686" spans="4:5" x14ac:dyDescent="0.3">
      <c r="D39686" s="5"/>
      <c r="E39686" s="5"/>
    </row>
    <row r="39687" spans="4:5" x14ac:dyDescent="0.3">
      <c r="D39687" s="5"/>
      <c r="E39687" s="5"/>
    </row>
    <row r="39688" spans="4:5" x14ac:dyDescent="0.3">
      <c r="D39688" s="5"/>
      <c r="E39688" s="5"/>
    </row>
    <row r="39689" spans="4:5" x14ac:dyDescent="0.3">
      <c r="D39689" s="5"/>
      <c r="E39689" s="5"/>
    </row>
    <row r="39690" spans="4:5" x14ac:dyDescent="0.3">
      <c r="D39690" s="5"/>
      <c r="E39690" s="5"/>
    </row>
    <row r="39691" spans="4:5" x14ac:dyDescent="0.3">
      <c r="D39691" s="5"/>
      <c r="E39691" s="5"/>
    </row>
    <row r="39692" spans="4:5" x14ac:dyDescent="0.3">
      <c r="D39692" s="5"/>
      <c r="E39692" s="5"/>
    </row>
    <row r="39693" spans="4:5" x14ac:dyDescent="0.3">
      <c r="D39693" s="5"/>
      <c r="E39693" s="5"/>
    </row>
    <row r="39694" spans="4:5" x14ac:dyDescent="0.3">
      <c r="D39694" s="5"/>
      <c r="E39694" s="5"/>
    </row>
    <row r="39695" spans="4:5" x14ac:dyDescent="0.3">
      <c r="D39695" s="5"/>
      <c r="E39695" s="5"/>
    </row>
    <row r="39696" spans="4:5" x14ac:dyDescent="0.3">
      <c r="D39696" s="5"/>
      <c r="E39696" s="5"/>
    </row>
    <row r="39697" spans="4:5" x14ac:dyDescent="0.3">
      <c r="D39697" s="5"/>
      <c r="E39697" s="5"/>
    </row>
    <row r="39698" spans="4:5" x14ac:dyDescent="0.3">
      <c r="D39698" s="5"/>
      <c r="E39698" s="5"/>
    </row>
    <row r="39699" spans="4:5" x14ac:dyDescent="0.3">
      <c r="D39699" s="5"/>
      <c r="E39699" s="5"/>
    </row>
    <row r="39700" spans="4:5" x14ac:dyDescent="0.3">
      <c r="D39700" s="5"/>
      <c r="E39700" s="5"/>
    </row>
    <row r="39701" spans="4:5" x14ac:dyDescent="0.3">
      <c r="D39701" s="5"/>
      <c r="E39701" s="5"/>
    </row>
    <row r="39702" spans="4:5" x14ac:dyDescent="0.3">
      <c r="D39702" s="5"/>
      <c r="E39702" s="5"/>
    </row>
    <row r="39703" spans="4:5" x14ac:dyDescent="0.3">
      <c r="D39703" s="5"/>
      <c r="E39703" s="5"/>
    </row>
    <row r="39704" spans="4:5" x14ac:dyDescent="0.3">
      <c r="D39704" s="5"/>
      <c r="E39704" s="5"/>
    </row>
    <row r="39705" spans="4:5" x14ac:dyDescent="0.3">
      <c r="D39705" s="5"/>
      <c r="E39705" s="5"/>
    </row>
    <row r="39706" spans="4:5" x14ac:dyDescent="0.3">
      <c r="D39706" s="5"/>
      <c r="E39706" s="5"/>
    </row>
    <row r="39707" spans="4:5" x14ac:dyDescent="0.3">
      <c r="D39707" s="5"/>
      <c r="E39707" s="5"/>
    </row>
    <row r="39708" spans="4:5" x14ac:dyDescent="0.3">
      <c r="D39708" s="5"/>
      <c r="E39708" s="5"/>
    </row>
    <row r="39709" spans="4:5" x14ac:dyDescent="0.3">
      <c r="D39709" s="5"/>
      <c r="E39709" s="5"/>
    </row>
    <row r="39710" spans="4:5" x14ac:dyDescent="0.3">
      <c r="D39710" s="5"/>
      <c r="E39710" s="5"/>
    </row>
    <row r="39711" spans="4:5" x14ac:dyDescent="0.3">
      <c r="D39711" s="5"/>
      <c r="E39711" s="5"/>
    </row>
    <row r="39712" spans="4:5" x14ac:dyDescent="0.3">
      <c r="D39712" s="5"/>
      <c r="E39712" s="5"/>
    </row>
    <row r="39713" spans="4:5" x14ac:dyDescent="0.3">
      <c r="D39713" s="5"/>
      <c r="E39713" s="5"/>
    </row>
    <row r="39714" spans="4:5" x14ac:dyDescent="0.3">
      <c r="D39714" s="5"/>
      <c r="E39714" s="5"/>
    </row>
    <row r="39715" spans="4:5" x14ac:dyDescent="0.3">
      <c r="D39715" s="5"/>
      <c r="E39715" s="5"/>
    </row>
    <row r="39716" spans="4:5" x14ac:dyDescent="0.3">
      <c r="D39716" s="5"/>
      <c r="E39716" s="5"/>
    </row>
    <row r="39717" spans="4:5" x14ac:dyDescent="0.3">
      <c r="D39717" s="5"/>
      <c r="E39717" s="5"/>
    </row>
    <row r="39718" spans="4:5" x14ac:dyDescent="0.3">
      <c r="D39718" s="5"/>
      <c r="E39718" s="5"/>
    </row>
    <row r="39719" spans="4:5" x14ac:dyDescent="0.3">
      <c r="D39719" s="5"/>
      <c r="E39719" s="5"/>
    </row>
    <row r="39720" spans="4:5" x14ac:dyDescent="0.3">
      <c r="D39720" s="5"/>
      <c r="E39720" s="5"/>
    </row>
    <row r="39721" spans="4:5" x14ac:dyDescent="0.3">
      <c r="D39721" s="5"/>
      <c r="E39721" s="5"/>
    </row>
    <row r="39722" spans="4:5" x14ac:dyDescent="0.3">
      <c r="D39722" s="5"/>
      <c r="E39722" s="5"/>
    </row>
    <row r="39723" spans="4:5" x14ac:dyDescent="0.3">
      <c r="D39723" s="5"/>
      <c r="E39723" s="5"/>
    </row>
    <row r="39724" spans="4:5" x14ac:dyDescent="0.3">
      <c r="D39724" s="5"/>
      <c r="E39724" s="5"/>
    </row>
    <row r="39725" spans="4:5" x14ac:dyDescent="0.3">
      <c r="D39725" s="5"/>
      <c r="E39725" s="5"/>
    </row>
    <row r="39726" spans="4:5" x14ac:dyDescent="0.3">
      <c r="D39726" s="5"/>
      <c r="E39726" s="5"/>
    </row>
    <row r="39727" spans="4:5" x14ac:dyDescent="0.3">
      <c r="D39727" s="5"/>
      <c r="E39727" s="5"/>
    </row>
    <row r="39728" spans="4:5" x14ac:dyDescent="0.3">
      <c r="D39728" s="5"/>
      <c r="E39728" s="5"/>
    </row>
    <row r="39729" spans="4:5" x14ac:dyDescent="0.3">
      <c r="D39729" s="5"/>
      <c r="E39729" s="5"/>
    </row>
    <row r="39730" spans="4:5" x14ac:dyDescent="0.3">
      <c r="D39730" s="5"/>
      <c r="E39730" s="5"/>
    </row>
    <row r="39731" spans="4:5" x14ac:dyDescent="0.3">
      <c r="D39731" s="5"/>
      <c r="E39731" s="5"/>
    </row>
    <row r="39732" spans="4:5" x14ac:dyDescent="0.3">
      <c r="D39732" s="5"/>
      <c r="E39732" s="5"/>
    </row>
    <row r="39733" spans="4:5" x14ac:dyDescent="0.3">
      <c r="D39733" s="5"/>
      <c r="E39733" s="5"/>
    </row>
    <row r="39734" spans="4:5" x14ac:dyDescent="0.3">
      <c r="D39734" s="5"/>
      <c r="E39734" s="5"/>
    </row>
    <row r="39735" spans="4:5" x14ac:dyDescent="0.3">
      <c r="D39735" s="5"/>
      <c r="E39735" s="5"/>
    </row>
    <row r="39736" spans="4:5" x14ac:dyDescent="0.3">
      <c r="D39736" s="5"/>
      <c r="E39736" s="5"/>
    </row>
    <row r="39737" spans="4:5" x14ac:dyDescent="0.3">
      <c r="D39737" s="5"/>
      <c r="E39737" s="5"/>
    </row>
    <row r="39738" spans="4:5" x14ac:dyDescent="0.3">
      <c r="D39738" s="5"/>
      <c r="E39738" s="5"/>
    </row>
    <row r="39739" spans="4:5" x14ac:dyDescent="0.3">
      <c r="D39739" s="5"/>
      <c r="E39739" s="5"/>
    </row>
    <row r="39740" spans="4:5" x14ac:dyDescent="0.3">
      <c r="D39740" s="5"/>
      <c r="E39740" s="5"/>
    </row>
    <row r="39741" spans="4:5" x14ac:dyDescent="0.3">
      <c r="D39741" s="5"/>
      <c r="E39741" s="5"/>
    </row>
    <row r="39742" spans="4:5" x14ac:dyDescent="0.3">
      <c r="D39742" s="5"/>
      <c r="E39742" s="5"/>
    </row>
    <row r="39743" spans="4:5" x14ac:dyDescent="0.3">
      <c r="D39743" s="5"/>
      <c r="E39743" s="5"/>
    </row>
    <row r="39744" spans="4:5" x14ac:dyDescent="0.3">
      <c r="D39744" s="5"/>
      <c r="E39744" s="5"/>
    </row>
    <row r="39745" spans="4:5" x14ac:dyDescent="0.3">
      <c r="D39745" s="5"/>
      <c r="E39745" s="5"/>
    </row>
    <row r="39746" spans="4:5" x14ac:dyDescent="0.3">
      <c r="D39746" s="5"/>
      <c r="E39746" s="5"/>
    </row>
    <row r="39747" spans="4:5" x14ac:dyDescent="0.3">
      <c r="D39747" s="5"/>
      <c r="E39747" s="5"/>
    </row>
    <row r="39748" spans="4:5" x14ac:dyDescent="0.3">
      <c r="D39748" s="5"/>
      <c r="E39748" s="5"/>
    </row>
    <row r="39749" spans="4:5" x14ac:dyDescent="0.3">
      <c r="D39749" s="5"/>
      <c r="E39749" s="5"/>
    </row>
    <row r="39750" spans="4:5" x14ac:dyDescent="0.3">
      <c r="D39750" s="5"/>
      <c r="E39750" s="5"/>
    </row>
    <row r="39751" spans="4:5" x14ac:dyDescent="0.3">
      <c r="D39751" s="5"/>
      <c r="E39751" s="5"/>
    </row>
    <row r="39752" spans="4:5" x14ac:dyDescent="0.3">
      <c r="D39752" s="5"/>
      <c r="E39752" s="5"/>
    </row>
    <row r="39753" spans="4:5" x14ac:dyDescent="0.3">
      <c r="D39753" s="5"/>
      <c r="E39753" s="5"/>
    </row>
    <row r="39754" spans="4:5" x14ac:dyDescent="0.3">
      <c r="D39754" s="5"/>
      <c r="E39754" s="5"/>
    </row>
    <row r="39755" spans="4:5" x14ac:dyDescent="0.3">
      <c r="D39755" s="5"/>
      <c r="E39755" s="5"/>
    </row>
    <row r="39756" spans="4:5" x14ac:dyDescent="0.3">
      <c r="D39756" s="5"/>
      <c r="E39756" s="5"/>
    </row>
    <row r="39757" spans="4:5" x14ac:dyDescent="0.3">
      <c r="D39757" s="5"/>
      <c r="E39757" s="5"/>
    </row>
    <row r="39758" spans="4:5" x14ac:dyDescent="0.3">
      <c r="D39758" s="5"/>
      <c r="E39758" s="5"/>
    </row>
    <row r="39759" spans="4:5" x14ac:dyDescent="0.3">
      <c r="D39759" s="5"/>
      <c r="E39759" s="5"/>
    </row>
    <row r="39760" spans="4:5" x14ac:dyDescent="0.3">
      <c r="D39760" s="5"/>
      <c r="E39760" s="5"/>
    </row>
    <row r="39761" spans="4:5" x14ac:dyDescent="0.3">
      <c r="D39761" s="5"/>
      <c r="E39761" s="5"/>
    </row>
    <row r="39762" spans="4:5" x14ac:dyDescent="0.3">
      <c r="D39762" s="5"/>
      <c r="E39762" s="5"/>
    </row>
    <row r="39763" spans="4:5" x14ac:dyDescent="0.3">
      <c r="D39763" s="5"/>
      <c r="E39763" s="5"/>
    </row>
    <row r="39764" spans="4:5" x14ac:dyDescent="0.3">
      <c r="D39764" s="5"/>
      <c r="E39764" s="5"/>
    </row>
    <row r="39765" spans="4:5" x14ac:dyDescent="0.3">
      <c r="D39765" s="5"/>
      <c r="E39765" s="5"/>
    </row>
    <row r="39766" spans="4:5" x14ac:dyDescent="0.3">
      <c r="D39766" s="5"/>
      <c r="E39766" s="5"/>
    </row>
    <row r="39767" spans="4:5" x14ac:dyDescent="0.3">
      <c r="D39767" s="5"/>
      <c r="E39767" s="5"/>
    </row>
    <row r="39768" spans="4:5" x14ac:dyDescent="0.3">
      <c r="D39768" s="5"/>
      <c r="E39768" s="5"/>
    </row>
    <row r="39769" spans="4:5" x14ac:dyDescent="0.3">
      <c r="D39769" s="5"/>
      <c r="E39769" s="5"/>
    </row>
    <row r="39770" spans="4:5" x14ac:dyDescent="0.3">
      <c r="D39770" s="5"/>
      <c r="E39770" s="5"/>
    </row>
    <row r="39771" spans="4:5" x14ac:dyDescent="0.3">
      <c r="D39771" s="5"/>
      <c r="E39771" s="5"/>
    </row>
    <row r="39772" spans="4:5" x14ac:dyDescent="0.3">
      <c r="D39772" s="5"/>
      <c r="E39772" s="5"/>
    </row>
    <row r="39773" spans="4:5" x14ac:dyDescent="0.3">
      <c r="D39773" s="5"/>
      <c r="E39773" s="5"/>
    </row>
    <row r="39774" spans="4:5" x14ac:dyDescent="0.3">
      <c r="D39774" s="5"/>
      <c r="E39774" s="5"/>
    </row>
    <row r="39775" spans="4:5" x14ac:dyDescent="0.3">
      <c r="D39775" s="5"/>
      <c r="E39775" s="5"/>
    </row>
    <row r="39776" spans="4:5" x14ac:dyDescent="0.3">
      <c r="D39776" s="5"/>
      <c r="E39776" s="5"/>
    </row>
    <row r="39777" spans="4:5" x14ac:dyDescent="0.3">
      <c r="D39777" s="5"/>
      <c r="E39777" s="5"/>
    </row>
    <row r="39778" spans="4:5" x14ac:dyDescent="0.3">
      <c r="D39778" s="5"/>
      <c r="E39778" s="5"/>
    </row>
    <row r="39779" spans="4:5" x14ac:dyDescent="0.3">
      <c r="D39779" s="5"/>
      <c r="E39779" s="5"/>
    </row>
    <row r="39780" spans="4:5" x14ac:dyDescent="0.3">
      <c r="D39780" s="5"/>
      <c r="E39780" s="5"/>
    </row>
    <row r="39781" spans="4:5" x14ac:dyDescent="0.3">
      <c r="D39781" s="5"/>
      <c r="E39781" s="5"/>
    </row>
    <row r="39782" spans="4:5" x14ac:dyDescent="0.3">
      <c r="D39782" s="5"/>
      <c r="E39782" s="5"/>
    </row>
    <row r="39783" spans="4:5" x14ac:dyDescent="0.3">
      <c r="D39783" s="5"/>
      <c r="E39783" s="5"/>
    </row>
    <row r="39784" spans="4:5" x14ac:dyDescent="0.3">
      <c r="D39784" s="5"/>
      <c r="E39784" s="5"/>
    </row>
    <row r="39785" spans="4:5" x14ac:dyDescent="0.3">
      <c r="D39785" s="5"/>
      <c r="E39785" s="5"/>
    </row>
    <row r="39786" spans="4:5" x14ac:dyDescent="0.3">
      <c r="D39786" s="5"/>
      <c r="E39786" s="5"/>
    </row>
    <row r="39787" spans="4:5" x14ac:dyDescent="0.3">
      <c r="D39787" s="5"/>
      <c r="E39787" s="5"/>
    </row>
    <row r="39788" spans="4:5" x14ac:dyDescent="0.3">
      <c r="D39788" s="5"/>
      <c r="E39788" s="5"/>
    </row>
    <row r="39789" spans="4:5" x14ac:dyDescent="0.3">
      <c r="D39789" s="5"/>
      <c r="E39789" s="5"/>
    </row>
    <row r="39790" spans="4:5" x14ac:dyDescent="0.3">
      <c r="D39790" s="5"/>
      <c r="E39790" s="5"/>
    </row>
    <row r="39791" spans="4:5" x14ac:dyDescent="0.3">
      <c r="D39791" s="5"/>
      <c r="E39791" s="5"/>
    </row>
    <row r="39792" spans="4:5" x14ac:dyDescent="0.3">
      <c r="D39792" s="5"/>
      <c r="E39792" s="5"/>
    </row>
    <row r="39793" spans="4:5" x14ac:dyDescent="0.3">
      <c r="D39793" s="5"/>
      <c r="E39793" s="5"/>
    </row>
    <row r="39794" spans="4:5" x14ac:dyDescent="0.3">
      <c r="D39794" s="5"/>
      <c r="E39794" s="5"/>
    </row>
    <row r="39795" spans="4:5" x14ac:dyDescent="0.3">
      <c r="D39795" s="5"/>
      <c r="E39795" s="5"/>
    </row>
    <row r="39796" spans="4:5" x14ac:dyDescent="0.3">
      <c r="D39796" s="5"/>
      <c r="E39796" s="5"/>
    </row>
    <row r="39797" spans="4:5" x14ac:dyDescent="0.3">
      <c r="D39797" s="5"/>
      <c r="E39797" s="5"/>
    </row>
    <row r="39798" spans="4:5" x14ac:dyDescent="0.3">
      <c r="D39798" s="5"/>
      <c r="E39798" s="5"/>
    </row>
    <row r="39799" spans="4:5" x14ac:dyDescent="0.3">
      <c r="D39799" s="5"/>
      <c r="E39799" s="5"/>
    </row>
    <row r="39800" spans="4:5" x14ac:dyDescent="0.3">
      <c r="D39800" s="5"/>
      <c r="E39800" s="5"/>
    </row>
    <row r="39801" spans="4:5" x14ac:dyDescent="0.3">
      <c r="D39801" s="5"/>
      <c r="E39801" s="5"/>
    </row>
    <row r="39802" spans="4:5" x14ac:dyDescent="0.3">
      <c r="D39802" s="5"/>
      <c r="E39802" s="5"/>
    </row>
    <row r="39803" spans="4:5" x14ac:dyDescent="0.3">
      <c r="D39803" s="5"/>
      <c r="E39803" s="5"/>
    </row>
    <row r="39804" spans="4:5" x14ac:dyDescent="0.3">
      <c r="D39804" s="5"/>
      <c r="E39804" s="5"/>
    </row>
    <row r="39805" spans="4:5" x14ac:dyDescent="0.3">
      <c r="D39805" s="5"/>
      <c r="E39805" s="5"/>
    </row>
    <row r="39806" spans="4:5" x14ac:dyDescent="0.3">
      <c r="D39806" s="5"/>
      <c r="E39806" s="5"/>
    </row>
    <row r="39807" spans="4:5" x14ac:dyDescent="0.3">
      <c r="D39807" s="5"/>
      <c r="E39807" s="5"/>
    </row>
    <row r="39808" spans="4:5" x14ac:dyDescent="0.3">
      <c r="D39808" s="5"/>
      <c r="E39808" s="5"/>
    </row>
    <row r="39809" spans="4:5" x14ac:dyDescent="0.3">
      <c r="D39809" s="5"/>
      <c r="E39809" s="5"/>
    </row>
    <row r="39810" spans="4:5" x14ac:dyDescent="0.3">
      <c r="D39810" s="5"/>
      <c r="E39810" s="5"/>
    </row>
    <row r="39811" spans="4:5" x14ac:dyDescent="0.3">
      <c r="D39811" s="5"/>
      <c r="E39811" s="5"/>
    </row>
    <row r="39812" spans="4:5" x14ac:dyDescent="0.3">
      <c r="D39812" s="5"/>
      <c r="E39812" s="5"/>
    </row>
    <row r="39813" spans="4:5" x14ac:dyDescent="0.3">
      <c r="D39813" s="5"/>
      <c r="E39813" s="5"/>
    </row>
    <row r="39814" spans="4:5" x14ac:dyDescent="0.3">
      <c r="D39814" s="5"/>
      <c r="E39814" s="5"/>
    </row>
    <row r="39815" spans="4:5" x14ac:dyDescent="0.3">
      <c r="D39815" s="5"/>
      <c r="E39815" s="5"/>
    </row>
    <row r="39816" spans="4:5" x14ac:dyDescent="0.3">
      <c r="D39816" s="5"/>
      <c r="E39816" s="5"/>
    </row>
    <row r="39817" spans="4:5" x14ac:dyDescent="0.3">
      <c r="D39817" s="5"/>
      <c r="E39817" s="5"/>
    </row>
    <row r="39818" spans="4:5" x14ac:dyDescent="0.3">
      <c r="D39818" s="5"/>
      <c r="E39818" s="5"/>
    </row>
    <row r="39819" spans="4:5" x14ac:dyDescent="0.3">
      <c r="D39819" s="5"/>
      <c r="E39819" s="5"/>
    </row>
    <row r="39820" spans="4:5" x14ac:dyDescent="0.3">
      <c r="D39820" s="5"/>
      <c r="E39820" s="5"/>
    </row>
    <row r="39821" spans="4:5" x14ac:dyDescent="0.3">
      <c r="D39821" s="5"/>
      <c r="E39821" s="5"/>
    </row>
    <row r="39822" spans="4:5" x14ac:dyDescent="0.3">
      <c r="D39822" s="5"/>
      <c r="E39822" s="5"/>
    </row>
    <row r="39823" spans="4:5" x14ac:dyDescent="0.3">
      <c r="D39823" s="5"/>
      <c r="E39823" s="5"/>
    </row>
    <row r="39824" spans="4:5" x14ac:dyDescent="0.3">
      <c r="D39824" s="5"/>
      <c r="E39824" s="5"/>
    </row>
    <row r="39825" spans="4:5" x14ac:dyDescent="0.3">
      <c r="D39825" s="5"/>
      <c r="E39825" s="5"/>
    </row>
    <row r="39826" spans="4:5" x14ac:dyDescent="0.3">
      <c r="D39826" s="5"/>
      <c r="E39826" s="5"/>
    </row>
    <row r="39827" spans="4:5" x14ac:dyDescent="0.3">
      <c r="D39827" s="5"/>
      <c r="E39827" s="5"/>
    </row>
    <row r="39828" spans="4:5" x14ac:dyDescent="0.3">
      <c r="D39828" s="5"/>
      <c r="E39828" s="5"/>
    </row>
    <row r="39829" spans="4:5" x14ac:dyDescent="0.3">
      <c r="D39829" s="5"/>
      <c r="E39829" s="5"/>
    </row>
    <row r="39830" spans="4:5" x14ac:dyDescent="0.3">
      <c r="D39830" s="5"/>
      <c r="E39830" s="5"/>
    </row>
    <row r="39831" spans="4:5" x14ac:dyDescent="0.3">
      <c r="D39831" s="5"/>
      <c r="E39831" s="5"/>
    </row>
    <row r="39832" spans="4:5" x14ac:dyDescent="0.3">
      <c r="D39832" s="5"/>
      <c r="E39832" s="5"/>
    </row>
    <row r="39833" spans="4:5" x14ac:dyDescent="0.3">
      <c r="D39833" s="5"/>
      <c r="E39833" s="5"/>
    </row>
    <row r="39834" spans="4:5" x14ac:dyDescent="0.3">
      <c r="D39834" s="5"/>
      <c r="E39834" s="5"/>
    </row>
    <row r="39835" spans="4:5" x14ac:dyDescent="0.3">
      <c r="D39835" s="5"/>
      <c r="E39835" s="5"/>
    </row>
    <row r="39836" spans="4:5" x14ac:dyDescent="0.3">
      <c r="D39836" s="5"/>
      <c r="E39836" s="5"/>
    </row>
    <row r="39837" spans="4:5" x14ac:dyDescent="0.3">
      <c r="D39837" s="5"/>
      <c r="E39837" s="5"/>
    </row>
    <row r="39838" spans="4:5" x14ac:dyDescent="0.3">
      <c r="D39838" s="5"/>
      <c r="E39838" s="5"/>
    </row>
    <row r="39839" spans="4:5" x14ac:dyDescent="0.3">
      <c r="D39839" s="5"/>
      <c r="E39839" s="5"/>
    </row>
    <row r="39840" spans="4:5" x14ac:dyDescent="0.3">
      <c r="D39840" s="5"/>
      <c r="E39840" s="5"/>
    </row>
    <row r="39841" spans="4:5" x14ac:dyDescent="0.3">
      <c r="D39841" s="5"/>
      <c r="E39841" s="5"/>
    </row>
    <row r="39842" spans="4:5" x14ac:dyDescent="0.3">
      <c r="D39842" s="5"/>
      <c r="E39842" s="5"/>
    </row>
    <row r="39843" spans="4:5" x14ac:dyDescent="0.3">
      <c r="D39843" s="5"/>
      <c r="E39843" s="5"/>
    </row>
    <row r="39844" spans="4:5" x14ac:dyDescent="0.3">
      <c r="D39844" s="5"/>
      <c r="E39844" s="5"/>
    </row>
    <row r="39845" spans="4:5" x14ac:dyDescent="0.3">
      <c r="D39845" s="5"/>
      <c r="E39845" s="5"/>
    </row>
    <row r="39846" spans="4:5" x14ac:dyDescent="0.3">
      <c r="D39846" s="5"/>
      <c r="E39846" s="5"/>
    </row>
    <row r="39847" spans="4:5" x14ac:dyDescent="0.3">
      <c r="D39847" s="5"/>
      <c r="E39847" s="5"/>
    </row>
    <row r="39848" spans="4:5" x14ac:dyDescent="0.3">
      <c r="D39848" s="5"/>
      <c r="E39848" s="5"/>
    </row>
    <row r="39849" spans="4:5" x14ac:dyDescent="0.3">
      <c r="D39849" s="5"/>
      <c r="E39849" s="5"/>
    </row>
    <row r="39850" spans="4:5" x14ac:dyDescent="0.3">
      <c r="D39850" s="5"/>
      <c r="E39850" s="5"/>
    </row>
    <row r="39851" spans="4:5" x14ac:dyDescent="0.3">
      <c r="D39851" s="5"/>
      <c r="E39851" s="5"/>
    </row>
    <row r="39852" spans="4:5" x14ac:dyDescent="0.3">
      <c r="D39852" s="5"/>
      <c r="E39852" s="5"/>
    </row>
    <row r="39853" spans="4:5" x14ac:dyDescent="0.3">
      <c r="D39853" s="5"/>
      <c r="E39853" s="5"/>
    </row>
    <row r="39854" spans="4:5" x14ac:dyDescent="0.3">
      <c r="D39854" s="5"/>
      <c r="E39854" s="5"/>
    </row>
    <row r="39855" spans="4:5" x14ac:dyDescent="0.3">
      <c r="D39855" s="5"/>
      <c r="E39855" s="5"/>
    </row>
    <row r="39856" spans="4:5" x14ac:dyDescent="0.3">
      <c r="D39856" s="5"/>
      <c r="E39856" s="5"/>
    </row>
    <row r="39857" spans="4:5" x14ac:dyDescent="0.3">
      <c r="D39857" s="5"/>
      <c r="E39857" s="5"/>
    </row>
    <row r="39858" spans="4:5" x14ac:dyDescent="0.3">
      <c r="D39858" s="5"/>
      <c r="E39858" s="5"/>
    </row>
    <row r="39859" spans="4:5" x14ac:dyDescent="0.3">
      <c r="D39859" s="5"/>
      <c r="E39859" s="5"/>
    </row>
    <row r="39860" spans="4:5" x14ac:dyDescent="0.3">
      <c r="D39860" s="5"/>
      <c r="E39860" s="5"/>
    </row>
    <row r="39861" spans="4:5" x14ac:dyDescent="0.3">
      <c r="D39861" s="5"/>
      <c r="E39861" s="5"/>
    </row>
    <row r="39862" spans="4:5" x14ac:dyDescent="0.3">
      <c r="D39862" s="5"/>
      <c r="E39862" s="5"/>
    </row>
    <row r="39863" spans="4:5" x14ac:dyDescent="0.3">
      <c r="D39863" s="5"/>
      <c r="E39863" s="5"/>
    </row>
    <row r="39864" spans="4:5" x14ac:dyDescent="0.3">
      <c r="D39864" s="5"/>
      <c r="E39864" s="5"/>
    </row>
    <row r="39865" spans="4:5" x14ac:dyDescent="0.3">
      <c r="D39865" s="5"/>
      <c r="E39865" s="5"/>
    </row>
    <row r="39866" spans="4:5" x14ac:dyDescent="0.3">
      <c r="D39866" s="5"/>
      <c r="E39866" s="5"/>
    </row>
    <row r="39867" spans="4:5" x14ac:dyDescent="0.3">
      <c r="D39867" s="5"/>
      <c r="E39867" s="5"/>
    </row>
    <row r="39868" spans="4:5" x14ac:dyDescent="0.3">
      <c r="D39868" s="5"/>
      <c r="E39868" s="5"/>
    </row>
    <row r="39869" spans="4:5" x14ac:dyDescent="0.3">
      <c r="D39869" s="5"/>
      <c r="E39869" s="5"/>
    </row>
    <row r="39870" spans="4:5" x14ac:dyDescent="0.3">
      <c r="D39870" s="5"/>
      <c r="E39870" s="5"/>
    </row>
    <row r="39871" spans="4:5" x14ac:dyDescent="0.3">
      <c r="D39871" s="5"/>
      <c r="E39871" s="5"/>
    </row>
    <row r="39872" spans="4:5" x14ac:dyDescent="0.3">
      <c r="D39872" s="5"/>
      <c r="E39872" s="5"/>
    </row>
    <row r="39873" spans="4:5" x14ac:dyDescent="0.3">
      <c r="D39873" s="5"/>
      <c r="E39873" s="5"/>
    </row>
    <row r="39874" spans="4:5" x14ac:dyDescent="0.3">
      <c r="D39874" s="5"/>
      <c r="E39874" s="5"/>
    </row>
    <row r="39875" spans="4:5" x14ac:dyDescent="0.3">
      <c r="D39875" s="5"/>
      <c r="E39875" s="5"/>
    </row>
    <row r="39876" spans="4:5" x14ac:dyDescent="0.3">
      <c r="D39876" s="5"/>
      <c r="E39876" s="5"/>
    </row>
    <row r="39877" spans="4:5" x14ac:dyDescent="0.3">
      <c r="D39877" s="5"/>
      <c r="E39877" s="5"/>
    </row>
    <row r="39878" spans="4:5" x14ac:dyDescent="0.3">
      <c r="D39878" s="5"/>
      <c r="E39878" s="5"/>
    </row>
    <row r="39879" spans="4:5" x14ac:dyDescent="0.3">
      <c r="D39879" s="5"/>
      <c r="E39879" s="5"/>
    </row>
    <row r="39880" spans="4:5" x14ac:dyDescent="0.3">
      <c r="D39880" s="5"/>
      <c r="E39880" s="5"/>
    </row>
    <row r="39881" spans="4:5" x14ac:dyDescent="0.3">
      <c r="D39881" s="5"/>
      <c r="E39881" s="5"/>
    </row>
    <row r="39882" spans="4:5" x14ac:dyDescent="0.3">
      <c r="D39882" s="5"/>
      <c r="E39882" s="5"/>
    </row>
    <row r="39883" spans="4:5" x14ac:dyDescent="0.3">
      <c r="D39883" s="5"/>
      <c r="E39883" s="5"/>
    </row>
    <row r="39884" spans="4:5" x14ac:dyDescent="0.3">
      <c r="D39884" s="5"/>
      <c r="E39884" s="5"/>
    </row>
    <row r="39885" spans="4:5" x14ac:dyDescent="0.3">
      <c r="D39885" s="5"/>
      <c r="E39885" s="5"/>
    </row>
    <row r="39886" spans="4:5" x14ac:dyDescent="0.3">
      <c r="D39886" s="5"/>
      <c r="E39886" s="5"/>
    </row>
    <row r="39887" spans="4:5" x14ac:dyDescent="0.3">
      <c r="D39887" s="5"/>
      <c r="E39887" s="5"/>
    </row>
    <row r="39888" spans="4:5" x14ac:dyDescent="0.3">
      <c r="D39888" s="5"/>
      <c r="E39888" s="5"/>
    </row>
    <row r="39889" spans="4:5" x14ac:dyDescent="0.3">
      <c r="D39889" s="5"/>
      <c r="E39889" s="5"/>
    </row>
    <row r="39890" spans="4:5" x14ac:dyDescent="0.3">
      <c r="D39890" s="5"/>
      <c r="E39890" s="5"/>
    </row>
    <row r="39891" spans="4:5" x14ac:dyDescent="0.3">
      <c r="D39891" s="5"/>
      <c r="E39891" s="5"/>
    </row>
    <row r="39892" spans="4:5" x14ac:dyDescent="0.3">
      <c r="D39892" s="5"/>
      <c r="E39892" s="5"/>
    </row>
    <row r="39893" spans="4:5" x14ac:dyDescent="0.3">
      <c r="D39893" s="5"/>
      <c r="E39893" s="5"/>
    </row>
    <row r="39894" spans="4:5" x14ac:dyDescent="0.3">
      <c r="D39894" s="5"/>
      <c r="E39894" s="5"/>
    </row>
    <row r="39895" spans="4:5" x14ac:dyDescent="0.3">
      <c r="D39895" s="5"/>
      <c r="E39895" s="5"/>
    </row>
    <row r="39896" spans="4:5" x14ac:dyDescent="0.3">
      <c r="D39896" s="5"/>
      <c r="E39896" s="5"/>
    </row>
    <row r="39897" spans="4:5" x14ac:dyDescent="0.3">
      <c r="D39897" s="5"/>
      <c r="E39897" s="5"/>
    </row>
    <row r="39898" spans="4:5" x14ac:dyDescent="0.3">
      <c r="D39898" s="5"/>
      <c r="E39898" s="5"/>
    </row>
    <row r="39899" spans="4:5" x14ac:dyDescent="0.3">
      <c r="D39899" s="5"/>
      <c r="E39899" s="5"/>
    </row>
    <row r="39900" spans="4:5" x14ac:dyDescent="0.3">
      <c r="D39900" s="5"/>
      <c r="E39900" s="5"/>
    </row>
    <row r="39901" spans="4:5" x14ac:dyDescent="0.3">
      <c r="D39901" s="5"/>
      <c r="E39901" s="5"/>
    </row>
    <row r="39902" spans="4:5" x14ac:dyDescent="0.3">
      <c r="D39902" s="5"/>
      <c r="E39902" s="5"/>
    </row>
    <row r="39903" spans="4:5" x14ac:dyDescent="0.3">
      <c r="D39903" s="5"/>
      <c r="E39903" s="5"/>
    </row>
    <row r="39904" spans="4:5" x14ac:dyDescent="0.3">
      <c r="D39904" s="5"/>
      <c r="E39904" s="5"/>
    </row>
    <row r="39905" spans="4:5" x14ac:dyDescent="0.3">
      <c r="D39905" s="5"/>
      <c r="E39905" s="5"/>
    </row>
    <row r="39906" spans="4:5" x14ac:dyDescent="0.3">
      <c r="D39906" s="5"/>
      <c r="E39906" s="5"/>
    </row>
    <row r="39907" spans="4:5" x14ac:dyDescent="0.3">
      <c r="D39907" s="5"/>
      <c r="E39907" s="5"/>
    </row>
    <row r="39908" spans="4:5" x14ac:dyDescent="0.3">
      <c r="D39908" s="5"/>
      <c r="E39908" s="5"/>
    </row>
    <row r="39909" spans="4:5" x14ac:dyDescent="0.3">
      <c r="D39909" s="5"/>
      <c r="E39909" s="5"/>
    </row>
    <row r="39910" spans="4:5" x14ac:dyDescent="0.3">
      <c r="D39910" s="5"/>
      <c r="E39910" s="5"/>
    </row>
    <row r="39911" spans="4:5" x14ac:dyDescent="0.3">
      <c r="D39911" s="5"/>
      <c r="E39911" s="5"/>
    </row>
    <row r="39912" spans="4:5" x14ac:dyDescent="0.3">
      <c r="D39912" s="5"/>
      <c r="E39912" s="5"/>
    </row>
    <row r="39913" spans="4:5" x14ac:dyDescent="0.3">
      <c r="D39913" s="5"/>
      <c r="E39913" s="5"/>
    </row>
    <row r="39914" spans="4:5" x14ac:dyDescent="0.3">
      <c r="D39914" s="5"/>
      <c r="E39914" s="5"/>
    </row>
    <row r="39915" spans="4:5" x14ac:dyDescent="0.3">
      <c r="D39915" s="5"/>
      <c r="E39915" s="5"/>
    </row>
    <row r="39916" spans="4:5" x14ac:dyDescent="0.3">
      <c r="D39916" s="5"/>
      <c r="E39916" s="5"/>
    </row>
    <row r="39917" spans="4:5" x14ac:dyDescent="0.3">
      <c r="D39917" s="5"/>
      <c r="E39917" s="5"/>
    </row>
    <row r="39918" spans="4:5" x14ac:dyDescent="0.3">
      <c r="D39918" s="5"/>
      <c r="E39918" s="5"/>
    </row>
    <row r="39919" spans="4:5" x14ac:dyDescent="0.3">
      <c r="D39919" s="5"/>
      <c r="E39919" s="5"/>
    </row>
    <row r="39920" spans="4:5" x14ac:dyDescent="0.3">
      <c r="D39920" s="5"/>
      <c r="E39920" s="5"/>
    </row>
    <row r="39921" spans="4:5" x14ac:dyDescent="0.3">
      <c r="D39921" s="5"/>
      <c r="E39921" s="5"/>
    </row>
    <row r="39922" spans="4:5" x14ac:dyDescent="0.3">
      <c r="D39922" s="5"/>
      <c r="E39922" s="5"/>
    </row>
    <row r="39923" spans="4:5" x14ac:dyDescent="0.3">
      <c r="D39923" s="5"/>
      <c r="E39923" s="5"/>
    </row>
    <row r="39924" spans="4:5" x14ac:dyDescent="0.3">
      <c r="D39924" s="5"/>
      <c r="E39924" s="5"/>
    </row>
    <row r="39925" spans="4:5" x14ac:dyDescent="0.3">
      <c r="D39925" s="5"/>
      <c r="E39925" s="5"/>
    </row>
    <row r="39926" spans="4:5" x14ac:dyDescent="0.3">
      <c r="D39926" s="5"/>
      <c r="E39926" s="5"/>
    </row>
    <row r="39927" spans="4:5" x14ac:dyDescent="0.3">
      <c r="D39927" s="5"/>
      <c r="E39927" s="5"/>
    </row>
    <row r="39928" spans="4:5" x14ac:dyDescent="0.3">
      <c r="D39928" s="5"/>
      <c r="E39928" s="5"/>
    </row>
    <row r="39929" spans="4:5" x14ac:dyDescent="0.3">
      <c r="D39929" s="5"/>
      <c r="E39929" s="5"/>
    </row>
    <row r="39930" spans="4:5" x14ac:dyDescent="0.3">
      <c r="D39930" s="5"/>
      <c r="E39930" s="5"/>
    </row>
    <row r="39931" spans="4:5" x14ac:dyDescent="0.3">
      <c r="D39931" s="5"/>
      <c r="E39931" s="5"/>
    </row>
    <row r="39932" spans="4:5" x14ac:dyDescent="0.3">
      <c r="D39932" s="5"/>
      <c r="E39932" s="5"/>
    </row>
    <row r="39933" spans="4:5" x14ac:dyDescent="0.3">
      <c r="D39933" s="5"/>
      <c r="E39933" s="5"/>
    </row>
    <row r="39934" spans="4:5" x14ac:dyDescent="0.3">
      <c r="D39934" s="5"/>
      <c r="E39934" s="5"/>
    </row>
    <row r="39935" spans="4:5" x14ac:dyDescent="0.3">
      <c r="D39935" s="5"/>
      <c r="E39935" s="5"/>
    </row>
    <row r="39936" spans="4:5" x14ac:dyDescent="0.3">
      <c r="D39936" s="5"/>
      <c r="E39936" s="5"/>
    </row>
    <row r="39937" spans="4:5" x14ac:dyDescent="0.3">
      <c r="D39937" s="5"/>
      <c r="E39937" s="5"/>
    </row>
    <row r="39938" spans="4:5" x14ac:dyDescent="0.3">
      <c r="D39938" s="5"/>
      <c r="E39938" s="5"/>
    </row>
    <row r="39939" spans="4:5" x14ac:dyDescent="0.3">
      <c r="D39939" s="5"/>
      <c r="E39939" s="5"/>
    </row>
    <row r="39940" spans="4:5" x14ac:dyDescent="0.3">
      <c r="D39940" s="5"/>
      <c r="E39940" s="5"/>
    </row>
    <row r="39941" spans="4:5" x14ac:dyDescent="0.3">
      <c r="D39941" s="5"/>
      <c r="E39941" s="5"/>
    </row>
    <row r="39942" spans="4:5" x14ac:dyDescent="0.3">
      <c r="D39942" s="5"/>
      <c r="E39942" s="5"/>
    </row>
    <row r="39943" spans="4:5" x14ac:dyDescent="0.3">
      <c r="D39943" s="5"/>
      <c r="E39943" s="5"/>
    </row>
    <row r="39944" spans="4:5" x14ac:dyDescent="0.3">
      <c r="D39944" s="5"/>
      <c r="E39944" s="5"/>
    </row>
    <row r="39945" spans="4:5" x14ac:dyDescent="0.3">
      <c r="D39945" s="5"/>
      <c r="E39945" s="5"/>
    </row>
    <row r="39946" spans="4:5" x14ac:dyDescent="0.3">
      <c r="D39946" s="5"/>
      <c r="E39946" s="5"/>
    </row>
    <row r="39947" spans="4:5" x14ac:dyDescent="0.3">
      <c r="D39947" s="5"/>
      <c r="E39947" s="5"/>
    </row>
    <row r="39948" spans="4:5" x14ac:dyDescent="0.3">
      <c r="D39948" s="5"/>
      <c r="E39948" s="5"/>
    </row>
    <row r="39949" spans="4:5" x14ac:dyDescent="0.3">
      <c r="D39949" s="5"/>
      <c r="E39949" s="5"/>
    </row>
    <row r="39950" spans="4:5" x14ac:dyDescent="0.3">
      <c r="D39950" s="5"/>
      <c r="E39950" s="5"/>
    </row>
    <row r="39951" spans="4:5" x14ac:dyDescent="0.3">
      <c r="D39951" s="5"/>
      <c r="E39951" s="5"/>
    </row>
    <row r="39952" spans="4:5" x14ac:dyDescent="0.3">
      <c r="D39952" s="5"/>
      <c r="E39952" s="5"/>
    </row>
    <row r="39953" spans="4:5" x14ac:dyDescent="0.3">
      <c r="D39953" s="5"/>
      <c r="E39953" s="5"/>
    </row>
    <row r="39954" spans="4:5" x14ac:dyDescent="0.3">
      <c r="D39954" s="5"/>
      <c r="E39954" s="5"/>
    </row>
    <row r="39955" spans="4:5" x14ac:dyDescent="0.3">
      <c r="D39955" s="5"/>
      <c r="E39955" s="5"/>
    </row>
    <row r="39956" spans="4:5" x14ac:dyDescent="0.3">
      <c r="D39956" s="5"/>
      <c r="E39956" s="5"/>
    </row>
    <row r="39957" spans="4:5" x14ac:dyDescent="0.3">
      <c r="D39957" s="5"/>
      <c r="E39957" s="5"/>
    </row>
    <row r="39958" spans="4:5" x14ac:dyDescent="0.3">
      <c r="D39958" s="5"/>
      <c r="E39958" s="5"/>
    </row>
    <row r="39959" spans="4:5" x14ac:dyDescent="0.3">
      <c r="D39959" s="5"/>
      <c r="E39959" s="5"/>
    </row>
    <row r="39960" spans="4:5" x14ac:dyDescent="0.3">
      <c r="D39960" s="5"/>
      <c r="E39960" s="5"/>
    </row>
    <row r="39961" spans="4:5" x14ac:dyDescent="0.3">
      <c r="D39961" s="5"/>
      <c r="E39961" s="5"/>
    </row>
    <row r="39962" spans="4:5" x14ac:dyDescent="0.3">
      <c r="D39962" s="5"/>
      <c r="E39962" s="5"/>
    </row>
    <row r="39963" spans="4:5" x14ac:dyDescent="0.3">
      <c r="D39963" s="5"/>
      <c r="E39963" s="5"/>
    </row>
    <row r="39964" spans="4:5" x14ac:dyDescent="0.3">
      <c r="D39964" s="5"/>
      <c r="E39964" s="5"/>
    </row>
    <row r="39965" spans="4:5" x14ac:dyDescent="0.3">
      <c r="D39965" s="5"/>
      <c r="E39965" s="5"/>
    </row>
    <row r="39966" spans="4:5" x14ac:dyDescent="0.3">
      <c r="D39966" s="5"/>
      <c r="E39966" s="5"/>
    </row>
    <row r="39967" spans="4:5" x14ac:dyDescent="0.3">
      <c r="D39967" s="5"/>
      <c r="E39967" s="5"/>
    </row>
    <row r="39968" spans="4:5" x14ac:dyDescent="0.3">
      <c r="D39968" s="5"/>
      <c r="E39968" s="5"/>
    </row>
    <row r="39969" spans="4:5" x14ac:dyDescent="0.3">
      <c r="D39969" s="5"/>
      <c r="E39969" s="5"/>
    </row>
    <row r="39970" spans="4:5" x14ac:dyDescent="0.3">
      <c r="D39970" s="5"/>
      <c r="E39970" s="5"/>
    </row>
    <row r="39971" spans="4:5" x14ac:dyDescent="0.3">
      <c r="D39971" s="5"/>
      <c r="E39971" s="5"/>
    </row>
    <row r="39972" spans="4:5" x14ac:dyDescent="0.3">
      <c r="D39972" s="5"/>
      <c r="E39972" s="5"/>
    </row>
    <row r="39973" spans="4:5" x14ac:dyDescent="0.3">
      <c r="D39973" s="5"/>
      <c r="E39973" s="5"/>
    </row>
    <row r="39974" spans="4:5" x14ac:dyDescent="0.3">
      <c r="D39974" s="5"/>
      <c r="E39974" s="5"/>
    </row>
    <row r="39975" spans="4:5" x14ac:dyDescent="0.3">
      <c r="D39975" s="5"/>
      <c r="E39975" s="5"/>
    </row>
    <row r="39976" spans="4:5" x14ac:dyDescent="0.3">
      <c r="D39976" s="5"/>
      <c r="E39976" s="5"/>
    </row>
    <row r="39977" spans="4:5" x14ac:dyDescent="0.3">
      <c r="D39977" s="5"/>
      <c r="E39977" s="5"/>
    </row>
    <row r="39978" spans="4:5" x14ac:dyDescent="0.3">
      <c r="D39978" s="5"/>
      <c r="E39978" s="5"/>
    </row>
    <row r="39979" spans="4:5" x14ac:dyDescent="0.3">
      <c r="D39979" s="5"/>
      <c r="E39979" s="5"/>
    </row>
    <row r="39980" spans="4:5" x14ac:dyDescent="0.3">
      <c r="D39980" s="5"/>
      <c r="E39980" s="5"/>
    </row>
    <row r="39981" spans="4:5" x14ac:dyDescent="0.3">
      <c r="D39981" s="5"/>
      <c r="E39981" s="5"/>
    </row>
    <row r="39982" spans="4:5" x14ac:dyDescent="0.3">
      <c r="D39982" s="5"/>
      <c r="E39982" s="5"/>
    </row>
    <row r="39983" spans="4:5" x14ac:dyDescent="0.3">
      <c r="D39983" s="5"/>
      <c r="E39983" s="5"/>
    </row>
    <row r="39984" spans="4:5" x14ac:dyDescent="0.3">
      <c r="D39984" s="5"/>
      <c r="E39984" s="5"/>
    </row>
    <row r="39985" spans="4:5" x14ac:dyDescent="0.3">
      <c r="D39985" s="5"/>
      <c r="E39985" s="5"/>
    </row>
    <row r="39986" spans="4:5" x14ac:dyDescent="0.3">
      <c r="D39986" s="5"/>
      <c r="E39986" s="5"/>
    </row>
    <row r="39987" spans="4:5" x14ac:dyDescent="0.3">
      <c r="D39987" s="5"/>
      <c r="E39987" s="5"/>
    </row>
    <row r="39988" spans="4:5" x14ac:dyDescent="0.3">
      <c r="D39988" s="5"/>
      <c r="E39988" s="5"/>
    </row>
    <row r="39989" spans="4:5" x14ac:dyDescent="0.3">
      <c r="D39989" s="5"/>
      <c r="E39989" s="5"/>
    </row>
    <row r="39990" spans="4:5" x14ac:dyDescent="0.3">
      <c r="D39990" s="5"/>
      <c r="E39990" s="5"/>
    </row>
    <row r="39991" spans="4:5" x14ac:dyDescent="0.3">
      <c r="D39991" s="5"/>
      <c r="E39991" s="5"/>
    </row>
    <row r="39992" spans="4:5" x14ac:dyDescent="0.3">
      <c r="D39992" s="5"/>
      <c r="E39992" s="5"/>
    </row>
    <row r="39993" spans="4:5" x14ac:dyDescent="0.3">
      <c r="D39993" s="5"/>
      <c r="E39993" s="5"/>
    </row>
    <row r="39994" spans="4:5" x14ac:dyDescent="0.3">
      <c r="D39994" s="5"/>
      <c r="E39994" s="5"/>
    </row>
    <row r="39995" spans="4:5" x14ac:dyDescent="0.3">
      <c r="D39995" s="5"/>
      <c r="E39995" s="5"/>
    </row>
    <row r="39996" spans="4:5" x14ac:dyDescent="0.3">
      <c r="D39996" s="5"/>
      <c r="E39996" s="5"/>
    </row>
    <row r="39997" spans="4:5" x14ac:dyDescent="0.3">
      <c r="D39997" s="5"/>
      <c r="E39997" s="5"/>
    </row>
    <row r="39998" spans="4:5" x14ac:dyDescent="0.3">
      <c r="D39998" s="5"/>
      <c r="E39998" s="5"/>
    </row>
    <row r="39999" spans="4:5" x14ac:dyDescent="0.3">
      <c r="D39999" s="5"/>
      <c r="E39999" s="5"/>
    </row>
    <row r="40000" spans="4:5" x14ac:dyDescent="0.3">
      <c r="D40000" s="5"/>
      <c r="E40000" s="5"/>
    </row>
    <row r="40001" spans="4:5" x14ac:dyDescent="0.3">
      <c r="D40001" s="5"/>
      <c r="E40001" s="5"/>
    </row>
    <row r="40002" spans="4:5" x14ac:dyDescent="0.3">
      <c r="D40002" s="5"/>
      <c r="E40002" s="5"/>
    </row>
    <row r="40003" spans="4:5" x14ac:dyDescent="0.3">
      <c r="D40003" s="5"/>
      <c r="E40003" s="5"/>
    </row>
    <row r="40004" spans="4:5" x14ac:dyDescent="0.3">
      <c r="D40004" s="5"/>
      <c r="E40004" s="5"/>
    </row>
    <row r="40005" spans="4:5" x14ac:dyDescent="0.3">
      <c r="D40005" s="5"/>
      <c r="E40005" s="5"/>
    </row>
    <row r="40006" spans="4:5" x14ac:dyDescent="0.3">
      <c r="D40006" s="5"/>
      <c r="E40006" s="5"/>
    </row>
    <row r="40007" spans="4:5" x14ac:dyDescent="0.3">
      <c r="D40007" s="5"/>
      <c r="E40007" s="5"/>
    </row>
    <row r="40008" spans="4:5" x14ac:dyDescent="0.3">
      <c r="D40008" s="5"/>
      <c r="E40008" s="5"/>
    </row>
    <row r="40009" spans="4:5" x14ac:dyDescent="0.3">
      <c r="D40009" s="5"/>
      <c r="E40009" s="5"/>
    </row>
    <row r="40010" spans="4:5" x14ac:dyDescent="0.3">
      <c r="D40010" s="5"/>
      <c r="E40010" s="5"/>
    </row>
    <row r="40011" spans="4:5" x14ac:dyDescent="0.3">
      <c r="D40011" s="5"/>
      <c r="E40011" s="5"/>
    </row>
    <row r="40012" spans="4:5" x14ac:dyDescent="0.3">
      <c r="D40012" s="5"/>
      <c r="E40012" s="5"/>
    </row>
    <row r="40013" spans="4:5" x14ac:dyDescent="0.3">
      <c r="D40013" s="5"/>
      <c r="E40013" s="5"/>
    </row>
    <row r="40014" spans="4:5" x14ac:dyDescent="0.3">
      <c r="D40014" s="5"/>
      <c r="E40014" s="5"/>
    </row>
    <row r="40015" spans="4:5" x14ac:dyDescent="0.3">
      <c r="D40015" s="5"/>
      <c r="E40015" s="5"/>
    </row>
    <row r="40016" spans="4:5" x14ac:dyDescent="0.3">
      <c r="D40016" s="5"/>
      <c r="E40016" s="5"/>
    </row>
    <row r="40017" spans="4:5" x14ac:dyDescent="0.3">
      <c r="D40017" s="5"/>
      <c r="E40017" s="5"/>
    </row>
    <row r="40018" spans="4:5" x14ac:dyDescent="0.3">
      <c r="D40018" s="5"/>
      <c r="E40018" s="5"/>
    </row>
    <row r="40019" spans="4:5" x14ac:dyDescent="0.3">
      <c r="D40019" s="5"/>
      <c r="E40019" s="5"/>
    </row>
    <row r="40020" spans="4:5" x14ac:dyDescent="0.3">
      <c r="D40020" s="5"/>
      <c r="E40020" s="5"/>
    </row>
    <row r="40021" spans="4:5" x14ac:dyDescent="0.3">
      <c r="D40021" s="5"/>
      <c r="E40021" s="5"/>
    </row>
    <row r="40022" spans="4:5" x14ac:dyDescent="0.3">
      <c r="D40022" s="5"/>
      <c r="E40022" s="5"/>
    </row>
    <row r="40023" spans="4:5" x14ac:dyDescent="0.3">
      <c r="D40023" s="5"/>
      <c r="E40023" s="5"/>
    </row>
    <row r="40024" spans="4:5" x14ac:dyDescent="0.3">
      <c r="D40024" s="5"/>
      <c r="E40024" s="5"/>
    </row>
    <row r="40025" spans="4:5" x14ac:dyDescent="0.3">
      <c r="D40025" s="5"/>
      <c r="E40025" s="5"/>
    </row>
    <row r="40026" spans="4:5" x14ac:dyDescent="0.3">
      <c r="D40026" s="5"/>
      <c r="E40026" s="5"/>
    </row>
    <row r="40027" spans="4:5" x14ac:dyDescent="0.3">
      <c r="D40027" s="5"/>
      <c r="E40027" s="5"/>
    </row>
    <row r="40028" spans="4:5" x14ac:dyDescent="0.3">
      <c r="D40028" s="5"/>
      <c r="E40028" s="5"/>
    </row>
    <row r="40029" spans="4:5" x14ac:dyDescent="0.3">
      <c r="D40029" s="5"/>
      <c r="E40029" s="5"/>
    </row>
    <row r="40030" spans="4:5" x14ac:dyDescent="0.3">
      <c r="D40030" s="5"/>
      <c r="E40030" s="5"/>
    </row>
    <row r="40031" spans="4:5" x14ac:dyDescent="0.3">
      <c r="D40031" s="5"/>
      <c r="E40031" s="5"/>
    </row>
    <row r="40032" spans="4:5" x14ac:dyDescent="0.3">
      <c r="D40032" s="5"/>
      <c r="E40032" s="5"/>
    </row>
    <row r="40033" spans="4:5" x14ac:dyDescent="0.3">
      <c r="D40033" s="5"/>
      <c r="E40033" s="5"/>
    </row>
    <row r="40034" spans="4:5" x14ac:dyDescent="0.3">
      <c r="D40034" s="5"/>
      <c r="E40034" s="5"/>
    </row>
    <row r="40035" spans="4:5" x14ac:dyDescent="0.3">
      <c r="D40035" s="5"/>
      <c r="E40035" s="5"/>
    </row>
    <row r="40036" spans="4:5" x14ac:dyDescent="0.3">
      <c r="D40036" s="5"/>
      <c r="E40036" s="5"/>
    </row>
    <row r="40037" spans="4:5" x14ac:dyDescent="0.3">
      <c r="D40037" s="5"/>
      <c r="E40037" s="5"/>
    </row>
    <row r="40038" spans="4:5" x14ac:dyDescent="0.3">
      <c r="D40038" s="5"/>
      <c r="E40038" s="5"/>
    </row>
    <row r="40039" spans="4:5" x14ac:dyDescent="0.3">
      <c r="D40039" s="5"/>
      <c r="E40039" s="5"/>
    </row>
    <row r="40040" spans="4:5" x14ac:dyDescent="0.3">
      <c r="D40040" s="5"/>
      <c r="E40040" s="5"/>
    </row>
    <row r="40041" spans="4:5" x14ac:dyDescent="0.3">
      <c r="D40041" s="5"/>
      <c r="E40041" s="5"/>
    </row>
    <row r="40042" spans="4:5" x14ac:dyDescent="0.3">
      <c r="D40042" s="5"/>
      <c r="E40042" s="5"/>
    </row>
    <row r="40043" spans="4:5" x14ac:dyDescent="0.3">
      <c r="D40043" s="5"/>
      <c r="E40043" s="5"/>
    </row>
    <row r="40044" spans="4:5" x14ac:dyDescent="0.3">
      <c r="D40044" s="5"/>
      <c r="E40044" s="5"/>
    </row>
    <row r="40045" spans="4:5" x14ac:dyDescent="0.3">
      <c r="D40045" s="5"/>
      <c r="E40045" s="5"/>
    </row>
    <row r="40046" spans="4:5" x14ac:dyDescent="0.3">
      <c r="D40046" s="5"/>
      <c r="E40046" s="5"/>
    </row>
    <row r="40047" spans="4:5" x14ac:dyDescent="0.3">
      <c r="D40047" s="5"/>
      <c r="E40047" s="5"/>
    </row>
    <row r="40048" spans="4:5" x14ac:dyDescent="0.3">
      <c r="D40048" s="5"/>
      <c r="E40048" s="5"/>
    </row>
    <row r="40049" spans="4:5" x14ac:dyDescent="0.3">
      <c r="D40049" s="5"/>
      <c r="E40049" s="5"/>
    </row>
    <row r="40050" spans="4:5" x14ac:dyDescent="0.3">
      <c r="D40050" s="5"/>
      <c r="E40050" s="5"/>
    </row>
    <row r="40051" spans="4:5" x14ac:dyDescent="0.3">
      <c r="D40051" s="5"/>
      <c r="E40051" s="5"/>
    </row>
    <row r="40052" spans="4:5" x14ac:dyDescent="0.3">
      <c r="D40052" s="5"/>
      <c r="E40052" s="5"/>
    </row>
    <row r="40053" spans="4:5" x14ac:dyDescent="0.3">
      <c r="D40053" s="5"/>
      <c r="E40053" s="5"/>
    </row>
    <row r="40054" spans="4:5" x14ac:dyDescent="0.3">
      <c r="D40054" s="5"/>
      <c r="E40054" s="5"/>
    </row>
    <row r="40055" spans="4:5" x14ac:dyDescent="0.3">
      <c r="D40055" s="5"/>
      <c r="E40055" s="5"/>
    </row>
    <row r="40056" spans="4:5" x14ac:dyDescent="0.3">
      <c r="D40056" s="5"/>
      <c r="E40056" s="5"/>
    </row>
    <row r="40057" spans="4:5" x14ac:dyDescent="0.3">
      <c r="D40057" s="5"/>
      <c r="E40057" s="5"/>
    </row>
    <row r="40058" spans="4:5" x14ac:dyDescent="0.3">
      <c r="D40058" s="5"/>
      <c r="E40058" s="5"/>
    </row>
    <row r="40059" spans="4:5" x14ac:dyDescent="0.3">
      <c r="D40059" s="5"/>
      <c r="E40059" s="5"/>
    </row>
    <row r="40060" spans="4:5" x14ac:dyDescent="0.3">
      <c r="D40060" s="5"/>
      <c r="E40060" s="5"/>
    </row>
    <row r="40061" spans="4:5" x14ac:dyDescent="0.3">
      <c r="D40061" s="5"/>
      <c r="E40061" s="5"/>
    </row>
    <row r="40062" spans="4:5" x14ac:dyDescent="0.3">
      <c r="D40062" s="5"/>
      <c r="E40062" s="5"/>
    </row>
    <row r="40063" spans="4:5" x14ac:dyDescent="0.3">
      <c r="D40063" s="5"/>
      <c r="E40063" s="5"/>
    </row>
    <row r="40064" spans="4:5" x14ac:dyDescent="0.3">
      <c r="D40064" s="5"/>
      <c r="E40064" s="5"/>
    </row>
    <row r="40065" spans="4:5" x14ac:dyDescent="0.3">
      <c r="D40065" s="5"/>
      <c r="E40065" s="5"/>
    </row>
    <row r="40066" spans="4:5" x14ac:dyDescent="0.3">
      <c r="D40066" s="5"/>
      <c r="E40066" s="5"/>
    </row>
    <row r="40067" spans="4:5" x14ac:dyDescent="0.3">
      <c r="D40067" s="5"/>
      <c r="E40067" s="5"/>
    </row>
    <row r="40068" spans="4:5" x14ac:dyDescent="0.3">
      <c r="D40068" s="5"/>
      <c r="E40068" s="5"/>
    </row>
    <row r="40069" spans="4:5" x14ac:dyDescent="0.3">
      <c r="D40069" s="5"/>
      <c r="E40069" s="5"/>
    </row>
    <row r="40070" spans="4:5" x14ac:dyDescent="0.3">
      <c r="D40070" s="5"/>
      <c r="E40070" s="5"/>
    </row>
    <row r="40071" spans="4:5" x14ac:dyDescent="0.3">
      <c r="D40071" s="5"/>
      <c r="E40071" s="5"/>
    </row>
    <row r="40072" spans="4:5" x14ac:dyDescent="0.3">
      <c r="D40072" s="5"/>
      <c r="E40072" s="5"/>
    </row>
    <row r="40073" spans="4:5" x14ac:dyDescent="0.3">
      <c r="D40073" s="5"/>
      <c r="E40073" s="5"/>
    </row>
    <row r="40074" spans="4:5" x14ac:dyDescent="0.3">
      <c r="D40074" s="5"/>
      <c r="E40074" s="5"/>
    </row>
    <row r="40075" spans="4:5" x14ac:dyDescent="0.3">
      <c r="D40075" s="5"/>
      <c r="E40075" s="5"/>
    </row>
    <row r="40076" spans="4:5" x14ac:dyDescent="0.3">
      <c r="D40076" s="5"/>
      <c r="E40076" s="5"/>
    </row>
    <row r="40077" spans="4:5" x14ac:dyDescent="0.3">
      <c r="D40077" s="5"/>
      <c r="E40077" s="5"/>
    </row>
    <row r="40078" spans="4:5" x14ac:dyDescent="0.3">
      <c r="D40078" s="5"/>
      <c r="E40078" s="5"/>
    </row>
    <row r="40079" spans="4:5" x14ac:dyDescent="0.3">
      <c r="D40079" s="5"/>
      <c r="E40079" s="5"/>
    </row>
    <row r="40080" spans="4:5" x14ac:dyDescent="0.3">
      <c r="D40080" s="5"/>
      <c r="E40080" s="5"/>
    </row>
    <row r="40081" spans="4:5" x14ac:dyDescent="0.3">
      <c r="D40081" s="5"/>
      <c r="E40081" s="5"/>
    </row>
    <row r="40082" spans="4:5" x14ac:dyDescent="0.3">
      <c r="D40082" s="5"/>
      <c r="E40082" s="5"/>
    </row>
    <row r="40083" spans="4:5" x14ac:dyDescent="0.3">
      <c r="D40083" s="5"/>
      <c r="E40083" s="5"/>
    </row>
    <row r="40084" spans="4:5" x14ac:dyDescent="0.3">
      <c r="D40084" s="5"/>
      <c r="E40084" s="5"/>
    </row>
    <row r="40085" spans="4:5" x14ac:dyDescent="0.3">
      <c r="D40085" s="5"/>
      <c r="E40085" s="5"/>
    </row>
    <row r="40086" spans="4:5" x14ac:dyDescent="0.3">
      <c r="D40086" s="5"/>
      <c r="E40086" s="5"/>
    </row>
    <row r="40087" spans="4:5" x14ac:dyDescent="0.3">
      <c r="D40087" s="5"/>
      <c r="E40087" s="5"/>
    </row>
    <row r="40088" spans="4:5" x14ac:dyDescent="0.3">
      <c r="D40088" s="5"/>
      <c r="E40088" s="5"/>
    </row>
    <row r="40089" spans="4:5" x14ac:dyDescent="0.3">
      <c r="D40089" s="5"/>
      <c r="E40089" s="5"/>
    </row>
    <row r="40090" spans="4:5" x14ac:dyDescent="0.3">
      <c r="D40090" s="5"/>
      <c r="E40090" s="5"/>
    </row>
    <row r="40091" spans="4:5" x14ac:dyDescent="0.3">
      <c r="D40091" s="5"/>
      <c r="E40091" s="5"/>
    </row>
    <row r="40092" spans="4:5" x14ac:dyDescent="0.3">
      <c r="D40092" s="5"/>
      <c r="E40092" s="5"/>
    </row>
    <row r="40093" spans="4:5" x14ac:dyDescent="0.3">
      <c r="D40093" s="5"/>
      <c r="E40093" s="5"/>
    </row>
    <row r="40094" spans="4:5" x14ac:dyDescent="0.3">
      <c r="D40094" s="5"/>
      <c r="E40094" s="5"/>
    </row>
    <row r="40095" spans="4:5" x14ac:dyDescent="0.3">
      <c r="D40095" s="5"/>
      <c r="E40095" s="5"/>
    </row>
    <row r="40096" spans="4:5" x14ac:dyDescent="0.3">
      <c r="D40096" s="5"/>
      <c r="E40096" s="5"/>
    </row>
    <row r="40097" spans="4:5" x14ac:dyDescent="0.3">
      <c r="D40097" s="5"/>
      <c r="E40097" s="5"/>
    </row>
    <row r="40098" spans="4:5" x14ac:dyDescent="0.3">
      <c r="D40098" s="5"/>
      <c r="E40098" s="5"/>
    </row>
    <row r="40099" spans="4:5" x14ac:dyDescent="0.3">
      <c r="D40099" s="5"/>
      <c r="E40099" s="5"/>
    </row>
    <row r="40100" spans="4:5" x14ac:dyDescent="0.3">
      <c r="D40100" s="5"/>
      <c r="E40100" s="5"/>
    </row>
    <row r="40101" spans="4:5" x14ac:dyDescent="0.3">
      <c r="D40101" s="5"/>
      <c r="E40101" s="5"/>
    </row>
    <row r="40102" spans="4:5" x14ac:dyDescent="0.3">
      <c r="D40102" s="5"/>
      <c r="E40102" s="5"/>
    </row>
    <row r="40103" spans="4:5" x14ac:dyDescent="0.3">
      <c r="D40103" s="5"/>
      <c r="E40103" s="5"/>
    </row>
    <row r="40104" spans="4:5" x14ac:dyDescent="0.3">
      <c r="D40104" s="5"/>
      <c r="E40104" s="5"/>
    </row>
    <row r="40105" spans="4:5" x14ac:dyDescent="0.3">
      <c r="D40105" s="5"/>
      <c r="E40105" s="5"/>
    </row>
    <row r="40106" spans="4:5" x14ac:dyDescent="0.3">
      <c r="D40106" s="5"/>
      <c r="E40106" s="5"/>
    </row>
    <row r="40107" spans="4:5" x14ac:dyDescent="0.3">
      <c r="D40107" s="5"/>
      <c r="E40107" s="5"/>
    </row>
    <row r="40108" spans="4:5" x14ac:dyDescent="0.3">
      <c r="D40108" s="5"/>
      <c r="E40108" s="5"/>
    </row>
    <row r="40109" spans="4:5" x14ac:dyDescent="0.3">
      <c r="D40109" s="5"/>
      <c r="E40109" s="5"/>
    </row>
    <row r="40110" spans="4:5" x14ac:dyDescent="0.3">
      <c r="D40110" s="5"/>
      <c r="E40110" s="5"/>
    </row>
    <row r="40111" spans="4:5" x14ac:dyDescent="0.3">
      <c r="D40111" s="5"/>
      <c r="E40111" s="5"/>
    </row>
    <row r="40112" spans="4:5" x14ac:dyDescent="0.3">
      <c r="D40112" s="5"/>
      <c r="E40112" s="5"/>
    </row>
    <row r="40113" spans="4:5" x14ac:dyDescent="0.3">
      <c r="D40113" s="5"/>
      <c r="E40113" s="5"/>
    </row>
    <row r="40114" spans="4:5" x14ac:dyDescent="0.3">
      <c r="D40114" s="5"/>
      <c r="E40114" s="5"/>
    </row>
    <row r="40115" spans="4:5" x14ac:dyDescent="0.3">
      <c r="D40115" s="5"/>
      <c r="E40115" s="5"/>
    </row>
    <row r="40116" spans="4:5" x14ac:dyDescent="0.3">
      <c r="D40116" s="5"/>
      <c r="E40116" s="5"/>
    </row>
    <row r="40117" spans="4:5" x14ac:dyDescent="0.3">
      <c r="D40117" s="5"/>
      <c r="E40117" s="5"/>
    </row>
    <row r="40118" spans="4:5" x14ac:dyDescent="0.3">
      <c r="D40118" s="5"/>
      <c r="E40118" s="5"/>
    </row>
    <row r="40119" spans="4:5" x14ac:dyDescent="0.3">
      <c r="D40119" s="5"/>
      <c r="E40119" s="5"/>
    </row>
    <row r="40120" spans="4:5" x14ac:dyDescent="0.3">
      <c r="D40120" s="5"/>
      <c r="E40120" s="5"/>
    </row>
    <row r="40121" spans="4:5" x14ac:dyDescent="0.3">
      <c r="D40121" s="5"/>
      <c r="E40121" s="5"/>
    </row>
    <row r="40122" spans="4:5" x14ac:dyDescent="0.3">
      <c r="D40122" s="5"/>
      <c r="E40122" s="5"/>
    </row>
    <row r="40123" spans="4:5" x14ac:dyDescent="0.3">
      <c r="D40123" s="5"/>
      <c r="E40123" s="5"/>
    </row>
    <row r="40124" spans="4:5" x14ac:dyDescent="0.3">
      <c r="D40124" s="5"/>
      <c r="E40124" s="5"/>
    </row>
    <row r="40125" spans="4:5" x14ac:dyDescent="0.3">
      <c r="D40125" s="5"/>
      <c r="E40125" s="5"/>
    </row>
    <row r="40126" spans="4:5" x14ac:dyDescent="0.3">
      <c r="D40126" s="5"/>
      <c r="E40126" s="5"/>
    </row>
    <row r="40127" spans="4:5" x14ac:dyDescent="0.3">
      <c r="D40127" s="5"/>
      <c r="E40127" s="5"/>
    </row>
    <row r="40128" spans="4:5" x14ac:dyDescent="0.3">
      <c r="D40128" s="5"/>
      <c r="E40128" s="5"/>
    </row>
    <row r="40129" spans="4:5" x14ac:dyDescent="0.3">
      <c r="D40129" s="5"/>
      <c r="E40129" s="5"/>
    </row>
    <row r="40130" spans="4:5" x14ac:dyDescent="0.3">
      <c r="D40130" s="5"/>
      <c r="E40130" s="5"/>
    </row>
    <row r="40131" spans="4:5" x14ac:dyDescent="0.3">
      <c r="D40131" s="5"/>
      <c r="E40131" s="5"/>
    </row>
    <row r="40132" spans="4:5" x14ac:dyDescent="0.3">
      <c r="D40132" s="5"/>
      <c r="E40132" s="5"/>
    </row>
    <row r="40133" spans="4:5" x14ac:dyDescent="0.3">
      <c r="D40133" s="5"/>
      <c r="E40133" s="5"/>
    </row>
    <row r="40134" spans="4:5" x14ac:dyDescent="0.3">
      <c r="D40134" s="5"/>
      <c r="E40134" s="5"/>
    </row>
    <row r="40135" spans="4:5" x14ac:dyDescent="0.3">
      <c r="D40135" s="5"/>
      <c r="E40135" s="5"/>
    </row>
    <row r="40136" spans="4:5" x14ac:dyDescent="0.3">
      <c r="D40136" s="5"/>
      <c r="E40136" s="5"/>
    </row>
    <row r="40137" spans="4:5" x14ac:dyDescent="0.3">
      <c r="D40137" s="5"/>
      <c r="E40137" s="5"/>
    </row>
    <row r="40138" spans="4:5" x14ac:dyDescent="0.3">
      <c r="D40138" s="5"/>
      <c r="E40138" s="5"/>
    </row>
    <row r="40139" spans="4:5" x14ac:dyDescent="0.3">
      <c r="D40139" s="5"/>
      <c r="E40139" s="5"/>
    </row>
    <row r="40140" spans="4:5" x14ac:dyDescent="0.3">
      <c r="D40140" s="5"/>
      <c r="E40140" s="5"/>
    </row>
    <row r="40141" spans="4:5" x14ac:dyDescent="0.3">
      <c r="D40141" s="5"/>
      <c r="E40141" s="5"/>
    </row>
    <row r="40142" spans="4:5" x14ac:dyDescent="0.3">
      <c r="D40142" s="5"/>
      <c r="E40142" s="5"/>
    </row>
    <row r="40143" spans="4:5" x14ac:dyDescent="0.3">
      <c r="D40143" s="5"/>
      <c r="E40143" s="5"/>
    </row>
    <row r="40144" spans="4:5" x14ac:dyDescent="0.3">
      <c r="D40144" s="5"/>
      <c r="E40144" s="5"/>
    </row>
    <row r="40145" spans="4:5" x14ac:dyDescent="0.3">
      <c r="D40145" s="5"/>
      <c r="E40145" s="5"/>
    </row>
    <row r="40146" spans="4:5" x14ac:dyDescent="0.3">
      <c r="D40146" s="5"/>
      <c r="E40146" s="5"/>
    </row>
    <row r="40147" spans="4:5" x14ac:dyDescent="0.3">
      <c r="D40147" s="5"/>
      <c r="E40147" s="5"/>
    </row>
    <row r="40148" spans="4:5" x14ac:dyDescent="0.3">
      <c r="D40148" s="5"/>
      <c r="E40148" s="5"/>
    </row>
    <row r="40149" spans="4:5" x14ac:dyDescent="0.3">
      <c r="D40149" s="5"/>
      <c r="E40149" s="5"/>
    </row>
    <row r="40150" spans="4:5" x14ac:dyDescent="0.3">
      <c r="D40150" s="5"/>
      <c r="E40150" s="5"/>
    </row>
    <row r="40151" spans="4:5" x14ac:dyDescent="0.3">
      <c r="D40151" s="5"/>
      <c r="E40151" s="5"/>
    </row>
    <row r="40152" spans="4:5" x14ac:dyDescent="0.3">
      <c r="D40152" s="5"/>
      <c r="E40152" s="5"/>
    </row>
    <row r="40153" spans="4:5" x14ac:dyDescent="0.3">
      <c r="D40153" s="5"/>
      <c r="E40153" s="5"/>
    </row>
    <row r="40154" spans="4:5" x14ac:dyDescent="0.3">
      <c r="D40154" s="5"/>
      <c r="E40154" s="5"/>
    </row>
    <row r="40155" spans="4:5" x14ac:dyDescent="0.3">
      <c r="D40155" s="5"/>
      <c r="E40155" s="5"/>
    </row>
    <row r="40156" spans="4:5" x14ac:dyDescent="0.3">
      <c r="D40156" s="5"/>
      <c r="E40156" s="5"/>
    </row>
    <row r="40157" spans="4:5" x14ac:dyDescent="0.3">
      <c r="D40157" s="5"/>
      <c r="E40157" s="5"/>
    </row>
    <row r="40158" spans="4:5" x14ac:dyDescent="0.3">
      <c r="D40158" s="5"/>
      <c r="E40158" s="5"/>
    </row>
    <row r="40159" spans="4:5" x14ac:dyDescent="0.3">
      <c r="D40159" s="5"/>
      <c r="E40159" s="5"/>
    </row>
    <row r="40160" spans="4:5" x14ac:dyDescent="0.3">
      <c r="D40160" s="5"/>
      <c r="E40160" s="5"/>
    </row>
    <row r="40161" spans="4:5" x14ac:dyDescent="0.3">
      <c r="D40161" s="5"/>
      <c r="E40161" s="5"/>
    </row>
    <row r="40162" spans="4:5" x14ac:dyDescent="0.3">
      <c r="D40162" s="5"/>
      <c r="E40162" s="5"/>
    </row>
    <row r="40163" spans="4:5" x14ac:dyDescent="0.3">
      <c r="D40163" s="5"/>
      <c r="E40163" s="5"/>
    </row>
    <row r="40164" spans="4:5" x14ac:dyDescent="0.3">
      <c r="D40164" s="5"/>
      <c r="E40164" s="5"/>
    </row>
    <row r="40165" spans="4:5" x14ac:dyDescent="0.3">
      <c r="D40165" s="5"/>
      <c r="E40165" s="5"/>
    </row>
    <row r="40166" spans="4:5" x14ac:dyDescent="0.3">
      <c r="D40166" s="5"/>
      <c r="E40166" s="5"/>
    </row>
    <row r="40167" spans="4:5" x14ac:dyDescent="0.3">
      <c r="D40167" s="5"/>
      <c r="E40167" s="5"/>
    </row>
    <row r="40168" spans="4:5" x14ac:dyDescent="0.3">
      <c r="D40168" s="5"/>
      <c r="E40168" s="5"/>
    </row>
    <row r="40169" spans="4:5" x14ac:dyDescent="0.3">
      <c r="D40169" s="5"/>
      <c r="E40169" s="5"/>
    </row>
    <row r="40170" spans="4:5" x14ac:dyDescent="0.3">
      <c r="D40170" s="5"/>
      <c r="E40170" s="5"/>
    </row>
    <row r="40171" spans="4:5" x14ac:dyDescent="0.3">
      <c r="D40171" s="5"/>
      <c r="E40171" s="5"/>
    </row>
    <row r="40172" spans="4:5" x14ac:dyDescent="0.3">
      <c r="D40172" s="5"/>
      <c r="E40172" s="5"/>
    </row>
    <row r="40173" spans="4:5" x14ac:dyDescent="0.3">
      <c r="D40173" s="5"/>
      <c r="E40173" s="5"/>
    </row>
    <row r="40174" spans="4:5" x14ac:dyDescent="0.3">
      <c r="D40174" s="5"/>
      <c r="E40174" s="5"/>
    </row>
    <row r="40175" spans="4:5" x14ac:dyDescent="0.3">
      <c r="D40175" s="5"/>
      <c r="E40175" s="5"/>
    </row>
    <row r="40176" spans="4:5" x14ac:dyDescent="0.3">
      <c r="D40176" s="5"/>
      <c r="E40176" s="5"/>
    </row>
    <row r="40177" spans="4:5" x14ac:dyDescent="0.3">
      <c r="D40177" s="5"/>
      <c r="E40177" s="5"/>
    </row>
    <row r="40178" spans="4:5" x14ac:dyDescent="0.3">
      <c r="D40178" s="5"/>
      <c r="E40178" s="5"/>
    </row>
    <row r="40179" spans="4:5" x14ac:dyDescent="0.3">
      <c r="D40179" s="5"/>
      <c r="E40179" s="5"/>
    </row>
    <row r="40180" spans="4:5" x14ac:dyDescent="0.3">
      <c r="D40180" s="5"/>
      <c r="E40180" s="5"/>
    </row>
    <row r="40181" spans="4:5" x14ac:dyDescent="0.3">
      <c r="D40181" s="5"/>
      <c r="E40181" s="5"/>
    </row>
    <row r="40182" spans="4:5" x14ac:dyDescent="0.3">
      <c r="D40182" s="5"/>
      <c r="E40182" s="5"/>
    </row>
    <row r="40183" spans="4:5" x14ac:dyDescent="0.3">
      <c r="D40183" s="5"/>
      <c r="E40183" s="5"/>
    </row>
    <row r="40184" spans="4:5" x14ac:dyDescent="0.3">
      <c r="D40184" s="5"/>
      <c r="E40184" s="5"/>
    </row>
    <row r="40185" spans="4:5" x14ac:dyDescent="0.3">
      <c r="D40185" s="5"/>
      <c r="E40185" s="5"/>
    </row>
    <row r="40186" spans="4:5" x14ac:dyDescent="0.3">
      <c r="D40186" s="5"/>
      <c r="E40186" s="5"/>
    </row>
    <row r="40187" spans="4:5" x14ac:dyDescent="0.3">
      <c r="D40187" s="5"/>
      <c r="E40187" s="5"/>
    </row>
    <row r="40188" spans="4:5" x14ac:dyDescent="0.3">
      <c r="D40188" s="5"/>
      <c r="E40188" s="5"/>
    </row>
    <row r="40189" spans="4:5" x14ac:dyDescent="0.3">
      <c r="D40189" s="5"/>
      <c r="E40189" s="5"/>
    </row>
    <row r="40190" spans="4:5" x14ac:dyDescent="0.3">
      <c r="D40190" s="5"/>
      <c r="E40190" s="5"/>
    </row>
    <row r="40191" spans="4:5" x14ac:dyDescent="0.3">
      <c r="D40191" s="5"/>
      <c r="E40191" s="5"/>
    </row>
    <row r="40192" spans="4:5" x14ac:dyDescent="0.3">
      <c r="D40192" s="5"/>
      <c r="E40192" s="5"/>
    </row>
    <row r="40193" spans="4:5" x14ac:dyDescent="0.3">
      <c r="D40193" s="5"/>
      <c r="E40193" s="5"/>
    </row>
    <row r="40194" spans="4:5" x14ac:dyDescent="0.3">
      <c r="D40194" s="5"/>
      <c r="E40194" s="5"/>
    </row>
    <row r="40195" spans="4:5" x14ac:dyDescent="0.3">
      <c r="D40195" s="5"/>
      <c r="E40195" s="5"/>
    </row>
    <row r="40196" spans="4:5" x14ac:dyDescent="0.3">
      <c r="D40196" s="5"/>
      <c r="E40196" s="5"/>
    </row>
    <row r="40197" spans="4:5" x14ac:dyDescent="0.3">
      <c r="D40197" s="5"/>
      <c r="E40197" s="5"/>
    </row>
    <row r="40198" spans="4:5" x14ac:dyDescent="0.3">
      <c r="D40198" s="5"/>
      <c r="E40198" s="5"/>
    </row>
    <row r="40199" spans="4:5" x14ac:dyDescent="0.3">
      <c r="D40199" s="5"/>
      <c r="E40199" s="5"/>
    </row>
    <row r="40200" spans="4:5" x14ac:dyDescent="0.3">
      <c r="D40200" s="5"/>
      <c r="E40200" s="5"/>
    </row>
    <row r="40201" spans="4:5" x14ac:dyDescent="0.3">
      <c r="D40201" s="5"/>
      <c r="E40201" s="5"/>
    </row>
    <row r="40202" spans="4:5" x14ac:dyDescent="0.3">
      <c r="D40202" s="5"/>
      <c r="E40202" s="5"/>
    </row>
    <row r="40203" spans="4:5" x14ac:dyDescent="0.3">
      <c r="D40203" s="5"/>
      <c r="E40203" s="5"/>
    </row>
    <row r="40204" spans="4:5" x14ac:dyDescent="0.3">
      <c r="D40204" s="5"/>
      <c r="E40204" s="5"/>
    </row>
    <row r="40205" spans="4:5" x14ac:dyDescent="0.3">
      <c r="D40205" s="5"/>
      <c r="E40205" s="5"/>
    </row>
    <row r="40206" spans="4:5" x14ac:dyDescent="0.3">
      <c r="D40206" s="5"/>
      <c r="E40206" s="5"/>
    </row>
    <row r="40207" spans="4:5" x14ac:dyDescent="0.3">
      <c r="D40207" s="5"/>
      <c r="E40207" s="5"/>
    </row>
    <row r="40208" spans="4:5" x14ac:dyDescent="0.3">
      <c r="D40208" s="5"/>
      <c r="E40208" s="5"/>
    </row>
    <row r="40209" spans="4:5" x14ac:dyDescent="0.3">
      <c r="D40209" s="5"/>
      <c r="E40209" s="5"/>
    </row>
    <row r="40210" spans="4:5" x14ac:dyDescent="0.3">
      <c r="D40210" s="5"/>
      <c r="E40210" s="5"/>
    </row>
    <row r="40211" spans="4:5" x14ac:dyDescent="0.3">
      <c r="D40211" s="5"/>
      <c r="E40211" s="5"/>
    </row>
    <row r="40212" spans="4:5" x14ac:dyDescent="0.3">
      <c r="D40212" s="5"/>
      <c r="E40212" s="5"/>
    </row>
    <row r="40213" spans="4:5" x14ac:dyDescent="0.3">
      <c r="D40213" s="5"/>
      <c r="E40213" s="5"/>
    </row>
    <row r="40214" spans="4:5" x14ac:dyDescent="0.3">
      <c r="D40214" s="5"/>
      <c r="E40214" s="5"/>
    </row>
    <row r="40215" spans="4:5" x14ac:dyDescent="0.3">
      <c r="D40215" s="5"/>
      <c r="E40215" s="5"/>
    </row>
    <row r="40216" spans="4:5" x14ac:dyDescent="0.3">
      <c r="D40216" s="5"/>
      <c r="E40216" s="5"/>
    </row>
    <row r="40217" spans="4:5" x14ac:dyDescent="0.3">
      <c r="D40217" s="5"/>
      <c r="E40217" s="5"/>
    </row>
    <row r="40218" spans="4:5" x14ac:dyDescent="0.3">
      <c r="D40218" s="5"/>
      <c r="E40218" s="5"/>
    </row>
    <row r="40219" spans="4:5" x14ac:dyDescent="0.3">
      <c r="D40219" s="5"/>
      <c r="E40219" s="5"/>
    </row>
    <row r="40220" spans="4:5" x14ac:dyDescent="0.3">
      <c r="D40220" s="5"/>
      <c r="E40220" s="5"/>
    </row>
    <row r="40221" spans="4:5" x14ac:dyDescent="0.3">
      <c r="D40221" s="5"/>
      <c r="E40221" s="5"/>
    </row>
    <row r="40222" spans="4:5" x14ac:dyDescent="0.3">
      <c r="D40222" s="5"/>
      <c r="E40222" s="5"/>
    </row>
    <row r="40223" spans="4:5" x14ac:dyDescent="0.3">
      <c r="D40223" s="5"/>
      <c r="E40223" s="5"/>
    </row>
    <row r="40224" spans="4:5" x14ac:dyDescent="0.3">
      <c r="D40224" s="5"/>
      <c r="E40224" s="5"/>
    </row>
    <row r="40225" spans="4:5" x14ac:dyDescent="0.3">
      <c r="D40225" s="5"/>
      <c r="E40225" s="5"/>
    </row>
    <row r="40226" spans="4:5" x14ac:dyDescent="0.3">
      <c r="D40226" s="5"/>
      <c r="E40226" s="5"/>
    </row>
    <row r="40227" spans="4:5" x14ac:dyDescent="0.3">
      <c r="D40227" s="5"/>
      <c r="E40227" s="5"/>
    </row>
    <row r="40228" spans="4:5" x14ac:dyDescent="0.3">
      <c r="D40228" s="5"/>
      <c r="E40228" s="5"/>
    </row>
    <row r="40229" spans="4:5" x14ac:dyDescent="0.3">
      <c r="D40229" s="5"/>
      <c r="E40229" s="5"/>
    </row>
    <row r="40230" spans="4:5" x14ac:dyDescent="0.3">
      <c r="D40230" s="5"/>
      <c r="E40230" s="5"/>
    </row>
    <row r="40231" spans="4:5" x14ac:dyDescent="0.3">
      <c r="D40231" s="5"/>
      <c r="E40231" s="5"/>
    </row>
    <row r="40232" spans="4:5" x14ac:dyDescent="0.3">
      <c r="D40232" s="5"/>
      <c r="E40232" s="5"/>
    </row>
    <row r="40233" spans="4:5" x14ac:dyDescent="0.3">
      <c r="D40233" s="5"/>
      <c r="E40233" s="5"/>
    </row>
    <row r="40234" spans="4:5" x14ac:dyDescent="0.3">
      <c r="D40234" s="5"/>
      <c r="E40234" s="5"/>
    </row>
    <row r="40235" spans="4:5" x14ac:dyDescent="0.3">
      <c r="D40235" s="5"/>
      <c r="E40235" s="5"/>
    </row>
    <row r="40236" spans="4:5" x14ac:dyDescent="0.3">
      <c r="D40236" s="5"/>
      <c r="E40236" s="5"/>
    </row>
    <row r="40237" spans="4:5" x14ac:dyDescent="0.3">
      <c r="D40237" s="5"/>
      <c r="E40237" s="5"/>
    </row>
    <row r="40238" spans="4:5" x14ac:dyDescent="0.3">
      <c r="D40238" s="5"/>
      <c r="E40238" s="5"/>
    </row>
    <row r="40239" spans="4:5" x14ac:dyDescent="0.3">
      <c r="D40239" s="5"/>
      <c r="E40239" s="5"/>
    </row>
    <row r="40240" spans="4:5" x14ac:dyDescent="0.3">
      <c r="D40240" s="5"/>
      <c r="E40240" s="5"/>
    </row>
    <row r="40241" spans="4:5" x14ac:dyDescent="0.3">
      <c r="D40241" s="5"/>
      <c r="E40241" s="5"/>
    </row>
    <row r="40242" spans="4:5" x14ac:dyDescent="0.3">
      <c r="D40242" s="5"/>
      <c r="E40242" s="5"/>
    </row>
    <row r="40243" spans="4:5" x14ac:dyDescent="0.3">
      <c r="D40243" s="5"/>
      <c r="E40243" s="5"/>
    </row>
    <row r="40244" spans="4:5" x14ac:dyDescent="0.3">
      <c r="D40244" s="5"/>
      <c r="E40244" s="5"/>
    </row>
    <row r="40245" spans="4:5" x14ac:dyDescent="0.3">
      <c r="D40245" s="5"/>
      <c r="E40245" s="5"/>
    </row>
    <row r="40246" spans="4:5" x14ac:dyDescent="0.3">
      <c r="D40246" s="5"/>
      <c r="E40246" s="5"/>
    </row>
    <row r="40247" spans="4:5" x14ac:dyDescent="0.3">
      <c r="D40247" s="5"/>
      <c r="E40247" s="5"/>
    </row>
    <row r="40248" spans="4:5" x14ac:dyDescent="0.3">
      <c r="D40248" s="5"/>
      <c r="E40248" s="5"/>
    </row>
    <row r="40249" spans="4:5" x14ac:dyDescent="0.3">
      <c r="D40249" s="5"/>
      <c r="E40249" s="5"/>
    </row>
    <row r="40250" spans="4:5" x14ac:dyDescent="0.3">
      <c r="D40250" s="5"/>
      <c r="E40250" s="5"/>
    </row>
    <row r="40251" spans="4:5" x14ac:dyDescent="0.3">
      <c r="D40251" s="5"/>
      <c r="E40251" s="5"/>
    </row>
    <row r="40252" spans="4:5" x14ac:dyDescent="0.3">
      <c r="D40252" s="5"/>
      <c r="E40252" s="5"/>
    </row>
    <row r="40253" spans="4:5" x14ac:dyDescent="0.3">
      <c r="D40253" s="5"/>
      <c r="E40253" s="5"/>
    </row>
    <row r="40254" spans="4:5" x14ac:dyDescent="0.3">
      <c r="D40254" s="5"/>
      <c r="E40254" s="5"/>
    </row>
    <row r="40255" spans="4:5" x14ac:dyDescent="0.3">
      <c r="D40255" s="5"/>
      <c r="E40255" s="5"/>
    </row>
    <row r="40256" spans="4:5" x14ac:dyDescent="0.3">
      <c r="D40256" s="5"/>
      <c r="E40256" s="5"/>
    </row>
    <row r="40257" spans="4:5" x14ac:dyDescent="0.3">
      <c r="D40257" s="5"/>
      <c r="E40257" s="5"/>
    </row>
    <row r="40258" spans="4:5" x14ac:dyDescent="0.3">
      <c r="D40258" s="5"/>
      <c r="E40258" s="5"/>
    </row>
    <row r="40259" spans="4:5" x14ac:dyDescent="0.3">
      <c r="D40259" s="5"/>
      <c r="E40259" s="5"/>
    </row>
    <row r="40260" spans="4:5" x14ac:dyDescent="0.3">
      <c r="D40260" s="5"/>
      <c r="E40260" s="5"/>
    </row>
    <row r="40261" spans="4:5" x14ac:dyDescent="0.3">
      <c r="D40261" s="5"/>
      <c r="E40261" s="5"/>
    </row>
    <row r="40262" spans="4:5" x14ac:dyDescent="0.3">
      <c r="D40262" s="5"/>
      <c r="E40262" s="5"/>
    </row>
    <row r="40263" spans="4:5" x14ac:dyDescent="0.3">
      <c r="D40263" s="5"/>
      <c r="E40263" s="5"/>
    </row>
    <row r="40264" spans="4:5" x14ac:dyDescent="0.3">
      <c r="D40264" s="5"/>
      <c r="E40264" s="5"/>
    </row>
    <row r="40265" spans="4:5" x14ac:dyDescent="0.3">
      <c r="D40265" s="5"/>
      <c r="E40265" s="5"/>
    </row>
    <row r="40266" spans="4:5" x14ac:dyDescent="0.3">
      <c r="D40266" s="5"/>
      <c r="E40266" s="5"/>
    </row>
    <row r="40267" spans="4:5" x14ac:dyDescent="0.3">
      <c r="D40267" s="5"/>
      <c r="E40267" s="5"/>
    </row>
    <row r="40268" spans="4:5" x14ac:dyDescent="0.3">
      <c r="D40268" s="5"/>
      <c r="E40268" s="5"/>
    </row>
    <row r="40269" spans="4:5" x14ac:dyDescent="0.3">
      <c r="D40269" s="5"/>
      <c r="E40269" s="5"/>
    </row>
    <row r="40270" spans="4:5" x14ac:dyDescent="0.3">
      <c r="D40270" s="5"/>
      <c r="E40270" s="5"/>
    </row>
    <row r="40271" spans="4:5" x14ac:dyDescent="0.3">
      <c r="D40271" s="5"/>
      <c r="E40271" s="5"/>
    </row>
    <row r="40272" spans="4:5" x14ac:dyDescent="0.3">
      <c r="D40272" s="5"/>
      <c r="E40272" s="5"/>
    </row>
    <row r="40273" spans="4:5" x14ac:dyDescent="0.3">
      <c r="D40273" s="5"/>
      <c r="E40273" s="5"/>
    </row>
    <row r="40274" spans="4:5" x14ac:dyDescent="0.3">
      <c r="D40274" s="5"/>
      <c r="E40274" s="5"/>
    </row>
    <row r="40275" spans="4:5" x14ac:dyDescent="0.3">
      <c r="D40275" s="5"/>
      <c r="E40275" s="5"/>
    </row>
    <row r="40276" spans="4:5" x14ac:dyDescent="0.3">
      <c r="D40276" s="5"/>
      <c r="E40276" s="5"/>
    </row>
    <row r="40277" spans="4:5" x14ac:dyDescent="0.3">
      <c r="D40277" s="5"/>
      <c r="E40277" s="5"/>
    </row>
    <row r="40278" spans="4:5" x14ac:dyDescent="0.3">
      <c r="D40278" s="5"/>
      <c r="E40278" s="5"/>
    </row>
    <row r="40279" spans="4:5" x14ac:dyDescent="0.3">
      <c r="D40279" s="5"/>
      <c r="E40279" s="5"/>
    </row>
    <row r="40280" spans="4:5" x14ac:dyDescent="0.3">
      <c r="D40280" s="5"/>
      <c r="E40280" s="5"/>
    </row>
    <row r="40281" spans="4:5" x14ac:dyDescent="0.3">
      <c r="D40281" s="5"/>
      <c r="E40281" s="5"/>
    </row>
    <row r="40282" spans="4:5" x14ac:dyDescent="0.3">
      <c r="D40282" s="5"/>
      <c r="E40282" s="5"/>
    </row>
    <row r="40283" spans="4:5" x14ac:dyDescent="0.3">
      <c r="D40283" s="5"/>
      <c r="E40283" s="5"/>
    </row>
    <row r="40284" spans="4:5" x14ac:dyDescent="0.3">
      <c r="D40284" s="5"/>
      <c r="E40284" s="5"/>
    </row>
    <row r="40285" spans="4:5" x14ac:dyDescent="0.3">
      <c r="D40285" s="5"/>
      <c r="E40285" s="5"/>
    </row>
    <row r="40286" spans="4:5" x14ac:dyDescent="0.3">
      <c r="D40286" s="5"/>
      <c r="E40286" s="5"/>
    </row>
    <row r="40287" spans="4:5" x14ac:dyDescent="0.3">
      <c r="D40287" s="5"/>
      <c r="E40287" s="5"/>
    </row>
    <row r="40288" spans="4:5" x14ac:dyDescent="0.3">
      <c r="D40288" s="5"/>
      <c r="E40288" s="5"/>
    </row>
    <row r="40289" spans="4:5" x14ac:dyDescent="0.3">
      <c r="D40289" s="5"/>
      <c r="E40289" s="5"/>
    </row>
    <row r="40290" spans="4:5" x14ac:dyDescent="0.3">
      <c r="D40290" s="5"/>
      <c r="E40290" s="5"/>
    </row>
    <row r="40291" spans="4:5" x14ac:dyDescent="0.3">
      <c r="D40291" s="5"/>
      <c r="E40291" s="5"/>
    </row>
    <row r="40292" spans="4:5" x14ac:dyDescent="0.3">
      <c r="D40292" s="5"/>
      <c r="E40292" s="5"/>
    </row>
    <row r="40293" spans="4:5" x14ac:dyDescent="0.3">
      <c r="D40293" s="5"/>
      <c r="E40293" s="5"/>
    </row>
    <row r="40294" spans="4:5" x14ac:dyDescent="0.3">
      <c r="D40294" s="5"/>
      <c r="E40294" s="5"/>
    </row>
    <row r="40295" spans="4:5" x14ac:dyDescent="0.3">
      <c r="D40295" s="5"/>
      <c r="E40295" s="5"/>
    </row>
    <row r="40296" spans="4:5" x14ac:dyDescent="0.3">
      <c r="D40296" s="5"/>
      <c r="E40296" s="5"/>
    </row>
    <row r="40297" spans="4:5" x14ac:dyDescent="0.3">
      <c r="D40297" s="5"/>
      <c r="E40297" s="5"/>
    </row>
    <row r="40298" spans="4:5" x14ac:dyDescent="0.3">
      <c r="D40298" s="5"/>
      <c r="E40298" s="5"/>
    </row>
    <row r="40299" spans="4:5" x14ac:dyDescent="0.3">
      <c r="D40299" s="5"/>
      <c r="E40299" s="5"/>
    </row>
    <row r="40300" spans="4:5" x14ac:dyDescent="0.3">
      <c r="D40300" s="5"/>
      <c r="E40300" s="5"/>
    </row>
    <row r="40301" spans="4:5" x14ac:dyDescent="0.3">
      <c r="D40301" s="5"/>
      <c r="E40301" s="5"/>
    </row>
    <row r="40302" spans="4:5" x14ac:dyDescent="0.3">
      <c r="D40302" s="5"/>
      <c r="E40302" s="5"/>
    </row>
    <row r="40303" spans="4:5" x14ac:dyDescent="0.3">
      <c r="D40303" s="5"/>
      <c r="E40303" s="5"/>
    </row>
    <row r="40304" spans="4:5" x14ac:dyDescent="0.3">
      <c r="D40304" s="5"/>
      <c r="E40304" s="5"/>
    </row>
    <row r="40305" spans="4:5" x14ac:dyDescent="0.3">
      <c r="D40305" s="5"/>
      <c r="E40305" s="5"/>
    </row>
    <row r="40306" spans="4:5" x14ac:dyDescent="0.3">
      <c r="D40306" s="5"/>
      <c r="E40306" s="5"/>
    </row>
    <row r="40307" spans="4:5" x14ac:dyDescent="0.3">
      <c r="D40307" s="5"/>
      <c r="E40307" s="5"/>
    </row>
    <row r="40308" spans="4:5" x14ac:dyDescent="0.3">
      <c r="D40308" s="5"/>
      <c r="E40308" s="5"/>
    </row>
    <row r="40309" spans="4:5" x14ac:dyDescent="0.3">
      <c r="D40309" s="5"/>
      <c r="E40309" s="5"/>
    </row>
    <row r="40310" spans="4:5" x14ac:dyDescent="0.3">
      <c r="D40310" s="5"/>
      <c r="E40310" s="5"/>
    </row>
    <row r="40311" spans="4:5" x14ac:dyDescent="0.3">
      <c r="D40311" s="5"/>
      <c r="E40311" s="5"/>
    </row>
    <row r="40312" spans="4:5" x14ac:dyDescent="0.3">
      <c r="D40312" s="5"/>
      <c r="E40312" s="5"/>
    </row>
    <row r="40313" spans="4:5" x14ac:dyDescent="0.3">
      <c r="D40313" s="5"/>
      <c r="E40313" s="5"/>
    </row>
    <row r="40314" spans="4:5" x14ac:dyDescent="0.3">
      <c r="D40314" s="5"/>
      <c r="E40314" s="5"/>
    </row>
    <row r="40315" spans="4:5" x14ac:dyDescent="0.3">
      <c r="D40315" s="5"/>
      <c r="E40315" s="5"/>
    </row>
    <row r="40316" spans="4:5" x14ac:dyDescent="0.3">
      <c r="D40316" s="5"/>
      <c r="E40316" s="5"/>
    </row>
    <row r="40317" spans="4:5" x14ac:dyDescent="0.3">
      <c r="D40317" s="5"/>
      <c r="E40317" s="5"/>
    </row>
    <row r="40318" spans="4:5" x14ac:dyDescent="0.3">
      <c r="D40318" s="5"/>
      <c r="E40318" s="5"/>
    </row>
    <row r="40319" spans="4:5" x14ac:dyDescent="0.3">
      <c r="D40319" s="5"/>
      <c r="E40319" s="5"/>
    </row>
    <row r="40320" spans="4:5" x14ac:dyDescent="0.3">
      <c r="D40320" s="5"/>
      <c r="E40320" s="5"/>
    </row>
    <row r="40321" spans="4:5" x14ac:dyDescent="0.3">
      <c r="D40321" s="5"/>
      <c r="E40321" s="5"/>
    </row>
    <row r="40322" spans="4:5" x14ac:dyDescent="0.3">
      <c r="D40322" s="5"/>
      <c r="E40322" s="5"/>
    </row>
    <row r="40323" spans="4:5" x14ac:dyDescent="0.3">
      <c r="D40323" s="5"/>
      <c r="E40323" s="5"/>
    </row>
    <row r="40324" spans="4:5" x14ac:dyDescent="0.3">
      <c r="D40324" s="5"/>
      <c r="E40324" s="5"/>
    </row>
    <row r="40325" spans="4:5" x14ac:dyDescent="0.3">
      <c r="D40325" s="5"/>
      <c r="E40325" s="5"/>
    </row>
    <row r="40326" spans="4:5" x14ac:dyDescent="0.3">
      <c r="D40326" s="5"/>
      <c r="E40326" s="5"/>
    </row>
    <row r="40327" spans="4:5" x14ac:dyDescent="0.3">
      <c r="D40327" s="5"/>
      <c r="E40327" s="5"/>
    </row>
    <row r="40328" spans="4:5" x14ac:dyDescent="0.3">
      <c r="D40328" s="5"/>
      <c r="E40328" s="5"/>
    </row>
    <row r="40329" spans="4:5" x14ac:dyDescent="0.3">
      <c r="D40329" s="5"/>
      <c r="E40329" s="5"/>
    </row>
    <row r="40330" spans="4:5" x14ac:dyDescent="0.3">
      <c r="D40330" s="5"/>
      <c r="E40330" s="5"/>
    </row>
    <row r="40331" spans="4:5" x14ac:dyDescent="0.3">
      <c r="D40331" s="5"/>
      <c r="E40331" s="5"/>
    </row>
    <row r="40332" spans="4:5" x14ac:dyDescent="0.3">
      <c r="D40332" s="5"/>
      <c r="E40332" s="5"/>
    </row>
    <row r="40333" spans="4:5" x14ac:dyDescent="0.3">
      <c r="D40333" s="5"/>
      <c r="E40333" s="5"/>
    </row>
    <row r="40334" spans="4:5" x14ac:dyDescent="0.3">
      <c r="D40334" s="5"/>
      <c r="E40334" s="5"/>
    </row>
    <row r="40335" spans="4:5" x14ac:dyDescent="0.3">
      <c r="D40335" s="5"/>
      <c r="E40335" s="5"/>
    </row>
    <row r="40336" spans="4:5" x14ac:dyDescent="0.3">
      <c r="D40336" s="5"/>
      <c r="E40336" s="5"/>
    </row>
    <row r="40337" spans="4:5" x14ac:dyDescent="0.3">
      <c r="D40337" s="5"/>
      <c r="E40337" s="5"/>
    </row>
    <row r="40338" spans="4:5" x14ac:dyDescent="0.3">
      <c r="D40338" s="5"/>
      <c r="E40338" s="5"/>
    </row>
    <row r="40339" spans="4:5" x14ac:dyDescent="0.3">
      <c r="D40339" s="5"/>
      <c r="E40339" s="5"/>
    </row>
    <row r="40340" spans="4:5" x14ac:dyDescent="0.3">
      <c r="D40340" s="5"/>
      <c r="E40340" s="5"/>
    </row>
    <row r="40341" spans="4:5" x14ac:dyDescent="0.3">
      <c r="D40341" s="5"/>
      <c r="E40341" s="5"/>
    </row>
    <row r="40342" spans="4:5" x14ac:dyDescent="0.3">
      <c r="D40342" s="5"/>
      <c r="E40342" s="5"/>
    </row>
    <row r="40343" spans="4:5" x14ac:dyDescent="0.3">
      <c r="D40343" s="5"/>
      <c r="E40343" s="5"/>
    </row>
    <row r="40344" spans="4:5" x14ac:dyDescent="0.3">
      <c r="D40344" s="5"/>
      <c r="E40344" s="5"/>
    </row>
    <row r="40345" spans="4:5" x14ac:dyDescent="0.3">
      <c r="D40345" s="5"/>
      <c r="E40345" s="5"/>
    </row>
    <row r="40346" spans="4:5" x14ac:dyDescent="0.3">
      <c r="D40346" s="5"/>
      <c r="E40346" s="5"/>
    </row>
    <row r="40347" spans="4:5" x14ac:dyDescent="0.3">
      <c r="D40347" s="5"/>
      <c r="E40347" s="5"/>
    </row>
    <row r="40348" spans="4:5" x14ac:dyDescent="0.3">
      <c r="D40348" s="5"/>
      <c r="E40348" s="5"/>
    </row>
    <row r="40349" spans="4:5" x14ac:dyDescent="0.3">
      <c r="D40349" s="5"/>
      <c r="E40349" s="5"/>
    </row>
    <row r="40350" spans="4:5" x14ac:dyDescent="0.3">
      <c r="D40350" s="5"/>
      <c r="E40350" s="5"/>
    </row>
    <row r="40351" spans="4:5" x14ac:dyDescent="0.3">
      <c r="D40351" s="5"/>
      <c r="E40351" s="5"/>
    </row>
    <row r="40352" spans="4:5" x14ac:dyDescent="0.3">
      <c r="D40352" s="5"/>
      <c r="E40352" s="5"/>
    </row>
    <row r="40353" spans="4:5" x14ac:dyDescent="0.3">
      <c r="D40353" s="5"/>
      <c r="E40353" s="5"/>
    </row>
    <row r="40354" spans="4:5" x14ac:dyDescent="0.3">
      <c r="D40354" s="5"/>
      <c r="E40354" s="5"/>
    </row>
    <row r="40355" spans="4:5" x14ac:dyDescent="0.3">
      <c r="D40355" s="5"/>
      <c r="E40355" s="5"/>
    </row>
    <row r="40356" spans="4:5" x14ac:dyDescent="0.3">
      <c r="D40356" s="5"/>
      <c r="E40356" s="5"/>
    </row>
    <row r="40357" spans="4:5" x14ac:dyDescent="0.3">
      <c r="D40357" s="5"/>
      <c r="E40357" s="5"/>
    </row>
    <row r="40358" spans="4:5" x14ac:dyDescent="0.3">
      <c r="D40358" s="5"/>
      <c r="E40358" s="5"/>
    </row>
    <row r="40359" spans="4:5" x14ac:dyDescent="0.3">
      <c r="D40359" s="5"/>
      <c r="E40359" s="5"/>
    </row>
    <row r="40360" spans="4:5" x14ac:dyDescent="0.3">
      <c r="D40360" s="5"/>
      <c r="E40360" s="5"/>
    </row>
    <row r="40361" spans="4:5" x14ac:dyDescent="0.3">
      <c r="D40361" s="5"/>
      <c r="E40361" s="5"/>
    </row>
    <row r="40362" spans="4:5" x14ac:dyDescent="0.3">
      <c r="D40362" s="5"/>
      <c r="E40362" s="5"/>
    </row>
    <row r="40363" spans="4:5" x14ac:dyDescent="0.3">
      <c r="D40363" s="5"/>
      <c r="E40363" s="5"/>
    </row>
    <row r="40364" spans="4:5" x14ac:dyDescent="0.3">
      <c r="D40364" s="5"/>
      <c r="E40364" s="5"/>
    </row>
    <row r="40365" spans="4:5" x14ac:dyDescent="0.3">
      <c r="D40365" s="5"/>
      <c r="E40365" s="5"/>
    </row>
    <row r="40366" spans="4:5" x14ac:dyDescent="0.3">
      <c r="D40366" s="5"/>
      <c r="E40366" s="5"/>
    </row>
    <row r="40367" spans="4:5" x14ac:dyDescent="0.3">
      <c r="D40367" s="5"/>
      <c r="E40367" s="5"/>
    </row>
    <row r="40368" spans="4:5" x14ac:dyDescent="0.3">
      <c r="D40368" s="5"/>
      <c r="E40368" s="5"/>
    </row>
    <row r="40369" spans="4:5" x14ac:dyDescent="0.3">
      <c r="D40369" s="5"/>
      <c r="E40369" s="5"/>
    </row>
    <row r="40370" spans="4:5" x14ac:dyDescent="0.3">
      <c r="D40370" s="5"/>
      <c r="E40370" s="5"/>
    </row>
    <row r="40371" spans="4:5" x14ac:dyDescent="0.3">
      <c r="D40371" s="5"/>
      <c r="E40371" s="5"/>
    </row>
    <row r="40372" spans="4:5" x14ac:dyDescent="0.3">
      <c r="D40372" s="5"/>
      <c r="E40372" s="5"/>
    </row>
    <row r="40373" spans="4:5" x14ac:dyDescent="0.3">
      <c r="D40373" s="5"/>
      <c r="E40373" s="5"/>
    </row>
    <row r="40374" spans="4:5" x14ac:dyDescent="0.3">
      <c r="D40374" s="5"/>
      <c r="E40374" s="5"/>
    </row>
    <row r="40375" spans="4:5" x14ac:dyDescent="0.3">
      <c r="D40375" s="5"/>
      <c r="E40375" s="5"/>
    </row>
    <row r="40376" spans="4:5" x14ac:dyDescent="0.3">
      <c r="D40376" s="5"/>
      <c r="E40376" s="5"/>
    </row>
    <row r="40377" spans="4:5" x14ac:dyDescent="0.3">
      <c r="D40377" s="5"/>
      <c r="E40377" s="5"/>
    </row>
    <row r="40378" spans="4:5" x14ac:dyDescent="0.3">
      <c r="D40378" s="5"/>
      <c r="E40378" s="5"/>
    </row>
    <row r="40379" spans="4:5" x14ac:dyDescent="0.3">
      <c r="D40379" s="5"/>
      <c r="E40379" s="5"/>
    </row>
    <row r="40380" spans="4:5" x14ac:dyDescent="0.3">
      <c r="D40380" s="5"/>
      <c r="E40380" s="5"/>
    </row>
    <row r="40381" spans="4:5" x14ac:dyDescent="0.3">
      <c r="D40381" s="5"/>
      <c r="E40381" s="5"/>
    </row>
    <row r="40382" spans="4:5" x14ac:dyDescent="0.3">
      <c r="D40382" s="5"/>
      <c r="E40382" s="5"/>
    </row>
    <row r="40383" spans="4:5" x14ac:dyDescent="0.3">
      <c r="D40383" s="5"/>
      <c r="E40383" s="5"/>
    </row>
    <row r="40384" spans="4:5" x14ac:dyDescent="0.3">
      <c r="D40384" s="5"/>
      <c r="E40384" s="5"/>
    </row>
    <row r="40385" spans="4:5" x14ac:dyDescent="0.3">
      <c r="D40385" s="5"/>
      <c r="E40385" s="5"/>
    </row>
    <row r="40386" spans="4:5" x14ac:dyDescent="0.3">
      <c r="D40386" s="5"/>
      <c r="E40386" s="5"/>
    </row>
    <row r="40387" spans="4:5" x14ac:dyDescent="0.3">
      <c r="D40387" s="5"/>
      <c r="E40387" s="5"/>
    </row>
    <row r="40388" spans="4:5" x14ac:dyDescent="0.3">
      <c r="D40388" s="5"/>
      <c r="E40388" s="5"/>
    </row>
    <row r="40389" spans="4:5" x14ac:dyDescent="0.3">
      <c r="D40389" s="5"/>
      <c r="E40389" s="5"/>
    </row>
    <row r="40390" spans="4:5" x14ac:dyDescent="0.3">
      <c r="D40390" s="5"/>
      <c r="E40390" s="5"/>
    </row>
    <row r="40391" spans="4:5" x14ac:dyDescent="0.3">
      <c r="D40391" s="5"/>
      <c r="E40391" s="5"/>
    </row>
    <row r="40392" spans="4:5" x14ac:dyDescent="0.3">
      <c r="D40392" s="5"/>
      <c r="E40392" s="5"/>
    </row>
    <row r="40393" spans="4:5" x14ac:dyDescent="0.3">
      <c r="D40393" s="5"/>
      <c r="E40393" s="5"/>
    </row>
    <row r="40394" spans="4:5" x14ac:dyDescent="0.3">
      <c r="D40394" s="5"/>
      <c r="E40394" s="5"/>
    </row>
    <row r="40395" spans="4:5" x14ac:dyDescent="0.3">
      <c r="D40395" s="5"/>
      <c r="E40395" s="5"/>
    </row>
    <row r="40396" spans="4:5" x14ac:dyDescent="0.3">
      <c r="D40396" s="5"/>
      <c r="E40396" s="5"/>
    </row>
    <row r="40397" spans="4:5" x14ac:dyDescent="0.3">
      <c r="D40397" s="5"/>
      <c r="E40397" s="5"/>
    </row>
    <row r="40398" spans="4:5" x14ac:dyDescent="0.3">
      <c r="D40398" s="5"/>
      <c r="E40398" s="5"/>
    </row>
    <row r="40399" spans="4:5" x14ac:dyDescent="0.3">
      <c r="D40399" s="5"/>
      <c r="E40399" s="5"/>
    </row>
    <row r="40400" spans="4:5" x14ac:dyDescent="0.3">
      <c r="D40400" s="5"/>
      <c r="E40400" s="5"/>
    </row>
    <row r="40401" spans="4:5" x14ac:dyDescent="0.3">
      <c r="D40401" s="5"/>
      <c r="E40401" s="5"/>
    </row>
    <row r="40402" spans="4:5" x14ac:dyDescent="0.3">
      <c r="D40402" s="5"/>
      <c r="E40402" s="5"/>
    </row>
    <row r="40403" spans="4:5" x14ac:dyDescent="0.3">
      <c r="D40403" s="5"/>
      <c r="E40403" s="5"/>
    </row>
    <row r="40404" spans="4:5" x14ac:dyDescent="0.3">
      <c r="D40404" s="5"/>
      <c r="E40404" s="5"/>
    </row>
    <row r="40405" spans="4:5" x14ac:dyDescent="0.3">
      <c r="D40405" s="5"/>
      <c r="E40405" s="5"/>
    </row>
    <row r="40406" spans="4:5" x14ac:dyDescent="0.3">
      <c r="D40406" s="5"/>
      <c r="E40406" s="5"/>
    </row>
    <row r="40407" spans="4:5" x14ac:dyDescent="0.3">
      <c r="D40407" s="5"/>
      <c r="E40407" s="5"/>
    </row>
    <row r="40408" spans="4:5" x14ac:dyDescent="0.3">
      <c r="D40408" s="5"/>
      <c r="E40408" s="5"/>
    </row>
    <row r="40409" spans="4:5" x14ac:dyDescent="0.3">
      <c r="D40409" s="5"/>
      <c r="E40409" s="5"/>
    </row>
    <row r="40410" spans="4:5" x14ac:dyDescent="0.3">
      <c r="D40410" s="5"/>
      <c r="E40410" s="5"/>
    </row>
    <row r="40411" spans="4:5" x14ac:dyDescent="0.3">
      <c r="D40411" s="5"/>
      <c r="E40411" s="5"/>
    </row>
    <row r="40412" spans="4:5" x14ac:dyDescent="0.3">
      <c r="D40412" s="5"/>
      <c r="E40412" s="5"/>
    </row>
    <row r="40413" spans="4:5" x14ac:dyDescent="0.3">
      <c r="D40413" s="5"/>
      <c r="E40413" s="5"/>
    </row>
    <row r="40414" spans="4:5" x14ac:dyDescent="0.3">
      <c r="D40414" s="5"/>
      <c r="E40414" s="5"/>
    </row>
    <row r="40415" spans="4:5" x14ac:dyDescent="0.3">
      <c r="D40415" s="5"/>
      <c r="E40415" s="5"/>
    </row>
    <row r="40416" spans="4:5" x14ac:dyDescent="0.3">
      <c r="D40416" s="5"/>
      <c r="E40416" s="5"/>
    </row>
    <row r="40417" spans="4:5" x14ac:dyDescent="0.3">
      <c r="D40417" s="5"/>
      <c r="E40417" s="5"/>
    </row>
    <row r="40418" spans="4:5" x14ac:dyDescent="0.3">
      <c r="D40418" s="5"/>
      <c r="E40418" s="5"/>
    </row>
    <row r="40419" spans="4:5" x14ac:dyDescent="0.3">
      <c r="D40419" s="5"/>
      <c r="E40419" s="5"/>
    </row>
    <row r="40420" spans="4:5" x14ac:dyDescent="0.3">
      <c r="D40420" s="5"/>
      <c r="E40420" s="5"/>
    </row>
    <row r="40421" spans="4:5" x14ac:dyDescent="0.3">
      <c r="D40421" s="5"/>
      <c r="E40421" s="5"/>
    </row>
    <row r="40422" spans="4:5" x14ac:dyDescent="0.3">
      <c r="D40422" s="5"/>
      <c r="E40422" s="5"/>
    </row>
    <row r="40423" spans="4:5" x14ac:dyDescent="0.3">
      <c r="D40423" s="5"/>
      <c r="E40423" s="5"/>
    </row>
    <row r="40424" spans="4:5" x14ac:dyDescent="0.3">
      <c r="D40424" s="5"/>
      <c r="E40424" s="5"/>
    </row>
    <row r="40425" spans="4:5" x14ac:dyDescent="0.3">
      <c r="D40425" s="5"/>
      <c r="E40425" s="5"/>
    </row>
    <row r="40426" spans="4:5" x14ac:dyDescent="0.3">
      <c r="D40426" s="5"/>
      <c r="E40426" s="5"/>
    </row>
    <row r="40427" spans="4:5" x14ac:dyDescent="0.3">
      <c r="D40427" s="5"/>
      <c r="E40427" s="5"/>
    </row>
    <row r="40428" spans="4:5" x14ac:dyDescent="0.3">
      <c r="D40428" s="5"/>
      <c r="E40428" s="5"/>
    </row>
    <row r="40429" spans="4:5" x14ac:dyDescent="0.3">
      <c r="D40429" s="5"/>
      <c r="E40429" s="5"/>
    </row>
    <row r="40430" spans="4:5" x14ac:dyDescent="0.3">
      <c r="D40430" s="5"/>
      <c r="E40430" s="5"/>
    </row>
    <row r="40431" spans="4:5" x14ac:dyDescent="0.3">
      <c r="D40431" s="5"/>
      <c r="E40431" s="5"/>
    </row>
    <row r="40432" spans="4:5" x14ac:dyDescent="0.3">
      <c r="D40432" s="5"/>
      <c r="E40432" s="5"/>
    </row>
    <row r="40433" spans="4:5" x14ac:dyDescent="0.3">
      <c r="D40433" s="5"/>
      <c r="E40433" s="5"/>
    </row>
    <row r="40434" spans="4:5" x14ac:dyDescent="0.3">
      <c r="D40434" s="5"/>
      <c r="E40434" s="5"/>
    </row>
    <row r="40435" spans="4:5" x14ac:dyDescent="0.3">
      <c r="D40435" s="5"/>
      <c r="E40435" s="5"/>
    </row>
    <row r="40436" spans="4:5" x14ac:dyDescent="0.3">
      <c r="D40436" s="5"/>
      <c r="E40436" s="5"/>
    </row>
    <row r="40437" spans="4:5" x14ac:dyDescent="0.3">
      <c r="D40437" s="5"/>
      <c r="E40437" s="5"/>
    </row>
    <row r="40438" spans="4:5" x14ac:dyDescent="0.3">
      <c r="D40438" s="5"/>
      <c r="E40438" s="5"/>
    </row>
    <row r="40439" spans="4:5" x14ac:dyDescent="0.3">
      <c r="D40439" s="5"/>
      <c r="E40439" s="5"/>
    </row>
    <row r="40440" spans="4:5" x14ac:dyDescent="0.3">
      <c r="D40440" s="5"/>
      <c r="E40440" s="5"/>
    </row>
    <row r="40441" spans="4:5" x14ac:dyDescent="0.3">
      <c r="D40441" s="5"/>
      <c r="E40441" s="5"/>
    </row>
    <row r="40442" spans="4:5" x14ac:dyDescent="0.3">
      <c r="D40442" s="5"/>
      <c r="E40442" s="5"/>
    </row>
    <row r="40443" spans="4:5" x14ac:dyDescent="0.3">
      <c r="D40443" s="5"/>
      <c r="E40443" s="5"/>
    </row>
    <row r="40444" spans="4:5" x14ac:dyDescent="0.3">
      <c r="D40444" s="5"/>
      <c r="E40444" s="5"/>
    </row>
    <row r="40445" spans="4:5" x14ac:dyDescent="0.3">
      <c r="D40445" s="5"/>
      <c r="E40445" s="5"/>
    </row>
    <row r="40446" spans="4:5" x14ac:dyDescent="0.3">
      <c r="D40446" s="5"/>
      <c r="E40446" s="5"/>
    </row>
    <row r="40447" spans="4:5" x14ac:dyDescent="0.3">
      <c r="D40447" s="5"/>
      <c r="E40447" s="5"/>
    </row>
    <row r="40448" spans="4:5" x14ac:dyDescent="0.3">
      <c r="D40448" s="5"/>
      <c r="E40448" s="5"/>
    </row>
    <row r="40449" spans="4:5" x14ac:dyDescent="0.3">
      <c r="D40449" s="5"/>
      <c r="E40449" s="5"/>
    </row>
    <row r="40450" spans="4:5" x14ac:dyDescent="0.3">
      <c r="D40450" s="5"/>
      <c r="E40450" s="5"/>
    </row>
    <row r="40451" spans="4:5" x14ac:dyDescent="0.3">
      <c r="D40451" s="5"/>
      <c r="E40451" s="5"/>
    </row>
    <row r="40452" spans="4:5" x14ac:dyDescent="0.3">
      <c r="D40452" s="5"/>
      <c r="E40452" s="5"/>
    </row>
    <row r="40453" spans="4:5" x14ac:dyDescent="0.3">
      <c r="D40453" s="5"/>
      <c r="E40453" s="5"/>
    </row>
    <row r="40454" spans="4:5" x14ac:dyDescent="0.3">
      <c r="D40454" s="5"/>
      <c r="E40454" s="5"/>
    </row>
    <row r="40455" spans="4:5" x14ac:dyDescent="0.3">
      <c r="D40455" s="5"/>
      <c r="E40455" s="5"/>
    </row>
    <row r="40456" spans="4:5" x14ac:dyDescent="0.3">
      <c r="D40456" s="5"/>
      <c r="E40456" s="5"/>
    </row>
    <row r="40457" spans="4:5" x14ac:dyDescent="0.3">
      <c r="D40457" s="5"/>
      <c r="E40457" s="5"/>
    </row>
    <row r="40458" spans="4:5" x14ac:dyDescent="0.3">
      <c r="D40458" s="5"/>
      <c r="E40458" s="5"/>
    </row>
    <row r="40459" spans="4:5" x14ac:dyDescent="0.3">
      <c r="D40459" s="5"/>
      <c r="E40459" s="5"/>
    </row>
    <row r="40460" spans="4:5" x14ac:dyDescent="0.3">
      <c r="D40460" s="5"/>
      <c r="E40460" s="5"/>
    </row>
    <row r="40461" spans="4:5" x14ac:dyDescent="0.3">
      <c r="D40461" s="5"/>
      <c r="E40461" s="5"/>
    </row>
    <row r="40462" spans="4:5" x14ac:dyDescent="0.3">
      <c r="D40462" s="5"/>
      <c r="E40462" s="5"/>
    </row>
    <row r="40463" spans="4:5" x14ac:dyDescent="0.3">
      <c r="D40463" s="5"/>
      <c r="E40463" s="5"/>
    </row>
    <row r="40464" spans="4:5" x14ac:dyDescent="0.3">
      <c r="D40464" s="5"/>
      <c r="E40464" s="5"/>
    </row>
    <row r="40465" spans="4:5" x14ac:dyDescent="0.3">
      <c r="D40465" s="5"/>
      <c r="E40465" s="5"/>
    </row>
    <row r="40466" spans="4:5" x14ac:dyDescent="0.3">
      <c r="D40466" s="5"/>
      <c r="E40466" s="5"/>
    </row>
    <row r="40467" spans="4:5" x14ac:dyDescent="0.3">
      <c r="D40467" s="5"/>
      <c r="E40467" s="5"/>
    </row>
    <row r="40468" spans="4:5" x14ac:dyDescent="0.3">
      <c r="D40468" s="5"/>
      <c r="E40468" s="5"/>
    </row>
    <row r="40469" spans="4:5" x14ac:dyDescent="0.3">
      <c r="D40469" s="5"/>
      <c r="E40469" s="5"/>
    </row>
    <row r="40470" spans="4:5" x14ac:dyDescent="0.3">
      <c r="D40470" s="5"/>
      <c r="E40470" s="5"/>
    </row>
    <row r="40471" spans="4:5" x14ac:dyDescent="0.3">
      <c r="D40471" s="5"/>
      <c r="E40471" s="5"/>
    </row>
    <row r="40472" spans="4:5" x14ac:dyDescent="0.3">
      <c r="D40472" s="5"/>
      <c r="E40472" s="5"/>
    </row>
    <row r="40473" spans="4:5" x14ac:dyDescent="0.3">
      <c r="D40473" s="5"/>
      <c r="E40473" s="5"/>
    </row>
    <row r="40474" spans="4:5" x14ac:dyDescent="0.3">
      <c r="D40474" s="5"/>
      <c r="E40474" s="5"/>
    </row>
    <row r="40475" spans="4:5" x14ac:dyDescent="0.3">
      <c r="D40475" s="5"/>
      <c r="E40475" s="5"/>
    </row>
    <row r="40476" spans="4:5" x14ac:dyDescent="0.3">
      <c r="D40476" s="5"/>
      <c r="E40476" s="5"/>
    </row>
    <row r="40477" spans="4:5" x14ac:dyDescent="0.3">
      <c r="D40477" s="5"/>
      <c r="E40477" s="5"/>
    </row>
    <row r="40478" spans="4:5" x14ac:dyDescent="0.3">
      <c r="D40478" s="5"/>
      <c r="E40478" s="5"/>
    </row>
    <row r="40479" spans="4:5" x14ac:dyDescent="0.3">
      <c r="D40479" s="5"/>
      <c r="E40479" s="5"/>
    </row>
    <row r="40480" spans="4:5" x14ac:dyDescent="0.3">
      <c r="D40480" s="5"/>
      <c r="E40480" s="5"/>
    </row>
    <row r="40481" spans="4:5" x14ac:dyDescent="0.3">
      <c r="D40481" s="5"/>
      <c r="E40481" s="5"/>
    </row>
    <row r="40482" spans="4:5" x14ac:dyDescent="0.3">
      <c r="D40482" s="5"/>
      <c r="E40482" s="5"/>
    </row>
    <row r="40483" spans="4:5" x14ac:dyDescent="0.3">
      <c r="D40483" s="5"/>
      <c r="E40483" s="5"/>
    </row>
    <row r="40484" spans="4:5" x14ac:dyDescent="0.3">
      <c r="D40484" s="5"/>
      <c r="E40484" s="5"/>
    </row>
    <row r="40485" spans="4:5" x14ac:dyDescent="0.3">
      <c r="D40485" s="5"/>
      <c r="E40485" s="5"/>
    </row>
    <row r="40486" spans="4:5" x14ac:dyDescent="0.3">
      <c r="D40486" s="5"/>
      <c r="E40486" s="5"/>
    </row>
    <row r="40487" spans="4:5" x14ac:dyDescent="0.3">
      <c r="D40487" s="5"/>
      <c r="E40487" s="5"/>
    </row>
    <row r="40488" spans="4:5" x14ac:dyDescent="0.3">
      <c r="D40488" s="5"/>
      <c r="E40488" s="5"/>
    </row>
    <row r="40489" spans="4:5" x14ac:dyDescent="0.3">
      <c r="D40489" s="5"/>
      <c r="E40489" s="5"/>
    </row>
    <row r="40490" spans="4:5" x14ac:dyDescent="0.3">
      <c r="D40490" s="5"/>
      <c r="E40490" s="5"/>
    </row>
    <row r="40491" spans="4:5" x14ac:dyDescent="0.3">
      <c r="D40491" s="5"/>
      <c r="E40491" s="5"/>
    </row>
    <row r="40492" spans="4:5" x14ac:dyDescent="0.3">
      <c r="D40492" s="5"/>
      <c r="E40492" s="5"/>
    </row>
    <row r="40493" spans="4:5" x14ac:dyDescent="0.3">
      <c r="D40493" s="5"/>
      <c r="E40493" s="5"/>
    </row>
    <row r="40494" spans="4:5" x14ac:dyDescent="0.3">
      <c r="D40494" s="5"/>
      <c r="E40494" s="5"/>
    </row>
    <row r="40495" spans="4:5" x14ac:dyDescent="0.3">
      <c r="D40495" s="5"/>
      <c r="E40495" s="5"/>
    </row>
    <row r="40496" spans="4:5" x14ac:dyDescent="0.3">
      <c r="D40496" s="5"/>
      <c r="E40496" s="5"/>
    </row>
    <row r="40497" spans="4:5" x14ac:dyDescent="0.3">
      <c r="D40497" s="5"/>
      <c r="E40497" s="5"/>
    </row>
    <row r="40498" spans="4:5" x14ac:dyDescent="0.3">
      <c r="D40498" s="5"/>
      <c r="E40498" s="5"/>
    </row>
    <row r="40499" spans="4:5" x14ac:dyDescent="0.3">
      <c r="D40499" s="5"/>
      <c r="E40499" s="5"/>
    </row>
    <row r="40500" spans="4:5" x14ac:dyDescent="0.3">
      <c r="D40500" s="5"/>
      <c r="E40500" s="5"/>
    </row>
    <row r="40501" spans="4:5" x14ac:dyDescent="0.3">
      <c r="D40501" s="5"/>
      <c r="E40501" s="5"/>
    </row>
    <row r="40502" spans="4:5" x14ac:dyDescent="0.3">
      <c r="D40502" s="5"/>
      <c r="E40502" s="5"/>
    </row>
    <row r="40503" spans="4:5" x14ac:dyDescent="0.3">
      <c r="D40503" s="5"/>
      <c r="E40503" s="5"/>
    </row>
    <row r="40504" spans="4:5" x14ac:dyDescent="0.3">
      <c r="D40504" s="5"/>
      <c r="E40504" s="5"/>
    </row>
    <row r="40505" spans="4:5" x14ac:dyDescent="0.3">
      <c r="D40505" s="5"/>
      <c r="E40505" s="5"/>
    </row>
    <row r="40506" spans="4:5" x14ac:dyDescent="0.3">
      <c r="D40506" s="5"/>
      <c r="E40506" s="5"/>
    </row>
    <row r="40507" spans="4:5" x14ac:dyDescent="0.3">
      <c r="D40507" s="5"/>
      <c r="E40507" s="5"/>
    </row>
    <row r="40508" spans="4:5" x14ac:dyDescent="0.3">
      <c r="D40508" s="5"/>
      <c r="E40508" s="5"/>
    </row>
    <row r="40509" spans="4:5" x14ac:dyDescent="0.3">
      <c r="D40509" s="5"/>
      <c r="E40509" s="5"/>
    </row>
    <row r="40510" spans="4:5" x14ac:dyDescent="0.3">
      <c r="D40510" s="5"/>
      <c r="E40510" s="5"/>
    </row>
    <row r="40511" spans="4:5" x14ac:dyDescent="0.3">
      <c r="D40511" s="5"/>
      <c r="E40511" s="5"/>
    </row>
    <row r="40512" spans="4:5" x14ac:dyDescent="0.3">
      <c r="D40512" s="5"/>
      <c r="E40512" s="5"/>
    </row>
    <row r="40513" spans="4:5" x14ac:dyDescent="0.3">
      <c r="D40513" s="5"/>
      <c r="E40513" s="5"/>
    </row>
    <row r="40514" spans="4:5" x14ac:dyDescent="0.3">
      <c r="D40514" s="5"/>
      <c r="E40514" s="5"/>
    </row>
    <row r="40515" spans="4:5" x14ac:dyDescent="0.3">
      <c r="D40515" s="5"/>
      <c r="E40515" s="5"/>
    </row>
    <row r="40516" spans="4:5" x14ac:dyDescent="0.3">
      <c r="D40516" s="5"/>
      <c r="E40516" s="5"/>
    </row>
    <row r="40517" spans="4:5" x14ac:dyDescent="0.3">
      <c r="D40517" s="5"/>
      <c r="E40517" s="5"/>
    </row>
    <row r="40518" spans="4:5" x14ac:dyDescent="0.3">
      <c r="D40518" s="5"/>
      <c r="E40518" s="5"/>
    </row>
    <row r="40519" spans="4:5" x14ac:dyDescent="0.3">
      <c r="D40519" s="5"/>
      <c r="E40519" s="5"/>
    </row>
    <row r="40520" spans="4:5" x14ac:dyDescent="0.3">
      <c r="D40520" s="5"/>
      <c r="E40520" s="5"/>
    </row>
    <row r="40521" spans="4:5" x14ac:dyDescent="0.3">
      <c r="D40521" s="5"/>
      <c r="E40521" s="5"/>
    </row>
    <row r="40522" spans="4:5" x14ac:dyDescent="0.3">
      <c r="D40522" s="5"/>
      <c r="E40522" s="5"/>
    </row>
    <row r="40523" spans="4:5" x14ac:dyDescent="0.3">
      <c r="D40523" s="5"/>
      <c r="E40523" s="5"/>
    </row>
    <row r="40524" spans="4:5" x14ac:dyDescent="0.3">
      <c r="D40524" s="5"/>
      <c r="E40524" s="5"/>
    </row>
    <row r="40525" spans="4:5" x14ac:dyDescent="0.3">
      <c r="D40525" s="5"/>
      <c r="E40525" s="5"/>
    </row>
    <row r="40526" spans="4:5" x14ac:dyDescent="0.3">
      <c r="D40526" s="5"/>
      <c r="E40526" s="5"/>
    </row>
    <row r="40527" spans="4:5" x14ac:dyDescent="0.3">
      <c r="D40527" s="5"/>
      <c r="E40527" s="5"/>
    </row>
    <row r="40528" spans="4:5" x14ac:dyDescent="0.3">
      <c r="D40528" s="5"/>
      <c r="E40528" s="5"/>
    </row>
    <row r="40529" spans="4:5" x14ac:dyDescent="0.3">
      <c r="D40529" s="5"/>
      <c r="E40529" s="5"/>
    </row>
    <row r="40530" spans="4:5" x14ac:dyDescent="0.3">
      <c r="D40530" s="5"/>
      <c r="E40530" s="5"/>
    </row>
    <row r="40531" spans="4:5" x14ac:dyDescent="0.3">
      <c r="D40531" s="5"/>
      <c r="E40531" s="5"/>
    </row>
    <row r="40532" spans="4:5" x14ac:dyDescent="0.3">
      <c r="D40532" s="5"/>
      <c r="E40532" s="5"/>
    </row>
    <row r="40533" spans="4:5" x14ac:dyDescent="0.3">
      <c r="D40533" s="5"/>
      <c r="E40533" s="5"/>
    </row>
    <row r="40534" spans="4:5" x14ac:dyDescent="0.3">
      <c r="D40534" s="5"/>
      <c r="E40534" s="5"/>
    </row>
    <row r="40535" spans="4:5" x14ac:dyDescent="0.3">
      <c r="D40535" s="5"/>
      <c r="E40535" s="5"/>
    </row>
    <row r="40536" spans="4:5" x14ac:dyDescent="0.3">
      <c r="D40536" s="5"/>
      <c r="E40536" s="5"/>
    </row>
    <row r="40537" spans="4:5" x14ac:dyDescent="0.3">
      <c r="D40537" s="5"/>
      <c r="E40537" s="5"/>
    </row>
    <row r="40538" spans="4:5" x14ac:dyDescent="0.3">
      <c r="D40538" s="5"/>
      <c r="E40538" s="5"/>
    </row>
    <row r="40539" spans="4:5" x14ac:dyDescent="0.3">
      <c r="D40539" s="5"/>
      <c r="E40539" s="5"/>
    </row>
    <row r="40540" spans="4:5" x14ac:dyDescent="0.3">
      <c r="D40540" s="5"/>
      <c r="E40540" s="5"/>
    </row>
    <row r="40541" spans="4:5" x14ac:dyDescent="0.3">
      <c r="D40541" s="5"/>
      <c r="E40541" s="5"/>
    </row>
    <row r="40542" spans="4:5" x14ac:dyDescent="0.3">
      <c r="D40542" s="5"/>
      <c r="E40542" s="5"/>
    </row>
    <row r="40543" spans="4:5" x14ac:dyDescent="0.3">
      <c r="D40543" s="5"/>
      <c r="E40543" s="5"/>
    </row>
    <row r="40544" spans="4:5" x14ac:dyDescent="0.3">
      <c r="D40544" s="5"/>
      <c r="E40544" s="5"/>
    </row>
    <row r="40545" spans="4:5" x14ac:dyDescent="0.3">
      <c r="D40545" s="5"/>
      <c r="E40545" s="5"/>
    </row>
    <row r="40546" spans="4:5" x14ac:dyDescent="0.3">
      <c r="D40546" s="5"/>
      <c r="E40546" s="5"/>
    </row>
    <row r="40547" spans="4:5" x14ac:dyDescent="0.3">
      <c r="D40547" s="5"/>
      <c r="E40547" s="5"/>
    </row>
    <row r="40548" spans="4:5" x14ac:dyDescent="0.3">
      <c r="D40548" s="5"/>
      <c r="E40548" s="5"/>
    </row>
    <row r="40549" spans="4:5" x14ac:dyDescent="0.3">
      <c r="D40549" s="5"/>
      <c r="E40549" s="5"/>
    </row>
    <row r="40550" spans="4:5" x14ac:dyDescent="0.3">
      <c r="D40550" s="5"/>
      <c r="E40550" s="5"/>
    </row>
    <row r="40551" spans="4:5" x14ac:dyDescent="0.3">
      <c r="D40551" s="5"/>
      <c r="E40551" s="5"/>
    </row>
    <row r="40552" spans="4:5" x14ac:dyDescent="0.3">
      <c r="D40552" s="5"/>
      <c r="E40552" s="5"/>
    </row>
    <row r="40553" spans="4:5" x14ac:dyDescent="0.3">
      <c r="D40553" s="5"/>
      <c r="E40553" s="5"/>
    </row>
    <row r="40554" spans="4:5" x14ac:dyDescent="0.3">
      <c r="D40554" s="5"/>
      <c r="E40554" s="5"/>
    </row>
    <row r="40555" spans="4:5" x14ac:dyDescent="0.3">
      <c r="D40555" s="5"/>
      <c r="E40555" s="5"/>
    </row>
    <row r="40556" spans="4:5" x14ac:dyDescent="0.3">
      <c r="D40556" s="5"/>
      <c r="E40556" s="5"/>
    </row>
    <row r="40557" spans="4:5" x14ac:dyDescent="0.3">
      <c r="D40557" s="5"/>
      <c r="E40557" s="5"/>
    </row>
    <row r="40558" spans="4:5" x14ac:dyDescent="0.3">
      <c r="D40558" s="5"/>
      <c r="E40558" s="5"/>
    </row>
    <row r="40559" spans="4:5" x14ac:dyDescent="0.3">
      <c r="D40559" s="5"/>
      <c r="E40559" s="5"/>
    </row>
    <row r="40560" spans="4:5" x14ac:dyDescent="0.3">
      <c r="D40560" s="5"/>
      <c r="E40560" s="5"/>
    </row>
    <row r="40561" spans="4:5" x14ac:dyDescent="0.3">
      <c r="D40561" s="5"/>
      <c r="E40561" s="5"/>
    </row>
    <row r="40562" spans="4:5" x14ac:dyDescent="0.3">
      <c r="D40562" s="5"/>
      <c r="E40562" s="5"/>
    </row>
    <row r="40563" spans="4:5" x14ac:dyDescent="0.3">
      <c r="D40563" s="5"/>
      <c r="E40563" s="5"/>
    </row>
    <row r="40564" spans="4:5" x14ac:dyDescent="0.3">
      <c r="D40564" s="5"/>
      <c r="E40564" s="5"/>
    </row>
    <row r="40565" spans="4:5" x14ac:dyDescent="0.3">
      <c r="D40565" s="5"/>
      <c r="E40565" s="5"/>
    </row>
    <row r="40566" spans="4:5" x14ac:dyDescent="0.3">
      <c r="D40566" s="5"/>
      <c r="E40566" s="5"/>
    </row>
    <row r="40567" spans="4:5" x14ac:dyDescent="0.3">
      <c r="D40567" s="5"/>
      <c r="E40567" s="5"/>
    </row>
    <row r="40568" spans="4:5" x14ac:dyDescent="0.3">
      <c r="D40568" s="5"/>
      <c r="E40568" s="5"/>
    </row>
    <row r="40569" spans="4:5" x14ac:dyDescent="0.3">
      <c r="D40569" s="5"/>
      <c r="E40569" s="5"/>
    </row>
    <row r="40570" spans="4:5" x14ac:dyDescent="0.3">
      <c r="D40570" s="5"/>
      <c r="E40570" s="5"/>
    </row>
    <row r="40571" spans="4:5" x14ac:dyDescent="0.3">
      <c r="D40571" s="5"/>
      <c r="E40571" s="5"/>
    </row>
    <row r="40572" spans="4:5" x14ac:dyDescent="0.3">
      <c r="D40572" s="5"/>
      <c r="E40572" s="5"/>
    </row>
    <row r="40573" spans="4:5" x14ac:dyDescent="0.3">
      <c r="D40573" s="5"/>
      <c r="E40573" s="5"/>
    </row>
    <row r="40574" spans="4:5" x14ac:dyDescent="0.3">
      <c r="D40574" s="5"/>
      <c r="E40574" s="5"/>
    </row>
    <row r="40575" spans="4:5" x14ac:dyDescent="0.3">
      <c r="D40575" s="5"/>
      <c r="E40575" s="5"/>
    </row>
    <row r="40576" spans="4:5" x14ac:dyDescent="0.3">
      <c r="D40576" s="5"/>
      <c r="E40576" s="5"/>
    </row>
    <row r="40577" spans="4:5" x14ac:dyDescent="0.3">
      <c r="D40577" s="5"/>
      <c r="E40577" s="5"/>
    </row>
    <row r="40578" spans="4:5" x14ac:dyDescent="0.3">
      <c r="D40578" s="5"/>
      <c r="E40578" s="5"/>
    </row>
    <row r="40579" spans="4:5" x14ac:dyDescent="0.3">
      <c r="D40579" s="5"/>
      <c r="E40579" s="5"/>
    </row>
    <row r="40580" spans="4:5" x14ac:dyDescent="0.3">
      <c r="D40580" s="5"/>
      <c r="E40580" s="5"/>
    </row>
    <row r="40581" spans="4:5" x14ac:dyDescent="0.3">
      <c r="D40581" s="5"/>
      <c r="E40581" s="5"/>
    </row>
    <row r="40582" spans="4:5" x14ac:dyDescent="0.3">
      <c r="D40582" s="5"/>
      <c r="E40582" s="5"/>
    </row>
    <row r="40583" spans="4:5" x14ac:dyDescent="0.3">
      <c r="D40583" s="5"/>
      <c r="E40583" s="5"/>
    </row>
    <row r="40584" spans="4:5" x14ac:dyDescent="0.3">
      <c r="D40584" s="5"/>
      <c r="E40584" s="5"/>
    </row>
    <row r="40585" spans="4:5" x14ac:dyDescent="0.3">
      <c r="D40585" s="5"/>
      <c r="E40585" s="5"/>
    </row>
    <row r="40586" spans="4:5" x14ac:dyDescent="0.3">
      <c r="D40586" s="5"/>
      <c r="E40586" s="5"/>
    </row>
    <row r="40587" spans="4:5" x14ac:dyDescent="0.3">
      <c r="D40587" s="5"/>
      <c r="E40587" s="5"/>
    </row>
    <row r="40588" spans="4:5" x14ac:dyDescent="0.3">
      <c r="D40588" s="5"/>
      <c r="E40588" s="5"/>
    </row>
    <row r="40589" spans="4:5" x14ac:dyDescent="0.3">
      <c r="D40589" s="5"/>
      <c r="E40589" s="5"/>
    </row>
    <row r="40590" spans="4:5" x14ac:dyDescent="0.3">
      <c r="D40590" s="5"/>
      <c r="E40590" s="5"/>
    </row>
    <row r="40591" spans="4:5" x14ac:dyDescent="0.3">
      <c r="D40591" s="5"/>
      <c r="E40591" s="5"/>
    </row>
    <row r="40592" spans="4:5" x14ac:dyDescent="0.3">
      <c r="D40592" s="5"/>
      <c r="E40592" s="5"/>
    </row>
    <row r="40593" spans="4:5" x14ac:dyDescent="0.3">
      <c r="D40593" s="5"/>
      <c r="E40593" s="5"/>
    </row>
    <row r="40594" spans="4:5" x14ac:dyDescent="0.3">
      <c r="D40594" s="5"/>
      <c r="E40594" s="5"/>
    </row>
    <row r="40595" spans="4:5" x14ac:dyDescent="0.3">
      <c r="D40595" s="5"/>
      <c r="E40595" s="5"/>
    </row>
    <row r="40596" spans="4:5" x14ac:dyDescent="0.3">
      <c r="D40596" s="5"/>
      <c r="E40596" s="5"/>
    </row>
    <row r="40597" spans="4:5" x14ac:dyDescent="0.3">
      <c r="D40597" s="5"/>
      <c r="E40597" s="5"/>
    </row>
    <row r="40598" spans="4:5" x14ac:dyDescent="0.3">
      <c r="D40598" s="5"/>
      <c r="E40598" s="5"/>
    </row>
    <row r="40599" spans="4:5" x14ac:dyDescent="0.3">
      <c r="D40599" s="5"/>
      <c r="E40599" s="5"/>
    </row>
    <row r="40600" spans="4:5" x14ac:dyDescent="0.3">
      <c r="D40600" s="5"/>
      <c r="E40600" s="5"/>
    </row>
    <row r="40601" spans="4:5" x14ac:dyDescent="0.3">
      <c r="D40601" s="5"/>
      <c r="E40601" s="5"/>
    </row>
    <row r="40602" spans="4:5" x14ac:dyDescent="0.3">
      <c r="D40602" s="5"/>
      <c r="E40602" s="5"/>
    </row>
    <row r="40603" spans="4:5" x14ac:dyDescent="0.3">
      <c r="D40603" s="5"/>
      <c r="E40603" s="5"/>
    </row>
    <row r="40604" spans="4:5" x14ac:dyDescent="0.3">
      <c r="D40604" s="5"/>
      <c r="E40604" s="5"/>
    </row>
    <row r="40605" spans="4:5" x14ac:dyDescent="0.3">
      <c r="D40605" s="5"/>
      <c r="E40605" s="5"/>
    </row>
    <row r="40606" spans="4:5" x14ac:dyDescent="0.3">
      <c r="D40606" s="5"/>
      <c r="E40606" s="5"/>
    </row>
    <row r="40607" spans="4:5" x14ac:dyDescent="0.3">
      <c r="D40607" s="5"/>
      <c r="E40607" s="5"/>
    </row>
    <row r="40608" spans="4:5" x14ac:dyDescent="0.3">
      <c r="D40608" s="5"/>
      <c r="E40608" s="5"/>
    </row>
    <row r="40609" spans="4:5" x14ac:dyDescent="0.3">
      <c r="D40609" s="5"/>
      <c r="E40609" s="5"/>
    </row>
    <row r="40610" spans="4:5" x14ac:dyDescent="0.3">
      <c r="D40610" s="5"/>
      <c r="E40610" s="5"/>
    </row>
    <row r="40611" spans="4:5" x14ac:dyDescent="0.3">
      <c r="D40611" s="5"/>
      <c r="E40611" s="5"/>
    </row>
    <row r="40612" spans="4:5" x14ac:dyDescent="0.3">
      <c r="D40612" s="5"/>
      <c r="E40612" s="5"/>
    </row>
    <row r="40613" spans="4:5" x14ac:dyDescent="0.3">
      <c r="D40613" s="5"/>
      <c r="E40613" s="5"/>
    </row>
    <row r="40614" spans="4:5" x14ac:dyDescent="0.3">
      <c r="D40614" s="5"/>
      <c r="E40614" s="5"/>
    </row>
    <row r="40615" spans="4:5" x14ac:dyDescent="0.3">
      <c r="D40615" s="5"/>
      <c r="E40615" s="5"/>
    </row>
    <row r="40616" spans="4:5" x14ac:dyDescent="0.3">
      <c r="D40616" s="5"/>
      <c r="E40616" s="5"/>
    </row>
    <row r="40617" spans="4:5" x14ac:dyDescent="0.3">
      <c r="D40617" s="5"/>
      <c r="E40617" s="5"/>
    </row>
    <row r="40618" spans="4:5" x14ac:dyDescent="0.3">
      <c r="D40618" s="5"/>
      <c r="E40618" s="5"/>
    </row>
    <row r="40619" spans="4:5" x14ac:dyDescent="0.3">
      <c r="D40619" s="5"/>
      <c r="E40619" s="5"/>
    </row>
    <row r="40620" spans="4:5" x14ac:dyDescent="0.3">
      <c r="D40620" s="5"/>
      <c r="E40620" s="5"/>
    </row>
    <row r="40621" spans="4:5" x14ac:dyDescent="0.3">
      <c r="D40621" s="5"/>
      <c r="E40621" s="5"/>
    </row>
    <row r="40622" spans="4:5" x14ac:dyDescent="0.3">
      <c r="D40622" s="5"/>
      <c r="E40622" s="5"/>
    </row>
    <row r="40623" spans="4:5" x14ac:dyDescent="0.3">
      <c r="D40623" s="5"/>
      <c r="E40623" s="5"/>
    </row>
    <row r="40624" spans="4:5" x14ac:dyDescent="0.3">
      <c r="D40624" s="5"/>
      <c r="E40624" s="5"/>
    </row>
    <row r="40625" spans="4:5" x14ac:dyDescent="0.3">
      <c r="D40625" s="5"/>
      <c r="E40625" s="5"/>
    </row>
    <row r="40626" spans="4:5" x14ac:dyDescent="0.3">
      <c r="D40626" s="5"/>
      <c r="E40626" s="5"/>
    </row>
    <row r="40627" spans="4:5" x14ac:dyDescent="0.3">
      <c r="D40627" s="5"/>
      <c r="E40627" s="5"/>
    </row>
    <row r="40628" spans="4:5" x14ac:dyDescent="0.3">
      <c r="D40628" s="5"/>
      <c r="E40628" s="5"/>
    </row>
    <row r="40629" spans="4:5" x14ac:dyDescent="0.3">
      <c r="D40629" s="5"/>
      <c r="E40629" s="5"/>
    </row>
    <row r="40630" spans="4:5" x14ac:dyDescent="0.3">
      <c r="D40630" s="5"/>
      <c r="E40630" s="5"/>
    </row>
    <row r="40631" spans="4:5" x14ac:dyDescent="0.3">
      <c r="D40631" s="5"/>
      <c r="E40631" s="5"/>
    </row>
    <row r="40632" spans="4:5" x14ac:dyDescent="0.3">
      <c r="D40632" s="5"/>
      <c r="E40632" s="5"/>
    </row>
    <row r="40633" spans="4:5" x14ac:dyDescent="0.3">
      <c r="D40633" s="5"/>
      <c r="E40633" s="5"/>
    </row>
    <row r="40634" spans="4:5" x14ac:dyDescent="0.3">
      <c r="D40634" s="5"/>
      <c r="E40634" s="5"/>
    </row>
    <row r="40635" spans="4:5" x14ac:dyDescent="0.3">
      <c r="D40635" s="5"/>
      <c r="E40635" s="5"/>
    </row>
    <row r="40636" spans="4:5" x14ac:dyDescent="0.3">
      <c r="D40636" s="5"/>
      <c r="E40636" s="5"/>
    </row>
    <row r="40637" spans="4:5" x14ac:dyDescent="0.3">
      <c r="D40637" s="5"/>
      <c r="E40637" s="5"/>
    </row>
    <row r="40638" spans="4:5" x14ac:dyDescent="0.3">
      <c r="D40638" s="5"/>
      <c r="E40638" s="5"/>
    </row>
    <row r="40639" spans="4:5" x14ac:dyDescent="0.3">
      <c r="D40639" s="5"/>
      <c r="E40639" s="5"/>
    </row>
    <row r="40640" spans="4:5" x14ac:dyDescent="0.3">
      <c r="D40640" s="5"/>
      <c r="E40640" s="5"/>
    </row>
    <row r="40641" spans="4:5" x14ac:dyDescent="0.3">
      <c r="D40641" s="5"/>
      <c r="E40641" s="5"/>
    </row>
    <row r="40642" spans="4:5" x14ac:dyDescent="0.3">
      <c r="D40642" s="5"/>
      <c r="E40642" s="5"/>
    </row>
    <row r="40643" spans="4:5" x14ac:dyDescent="0.3">
      <c r="D40643" s="5"/>
      <c r="E40643" s="5"/>
    </row>
    <row r="40644" spans="4:5" x14ac:dyDescent="0.3">
      <c r="D40644" s="5"/>
      <c r="E40644" s="5"/>
    </row>
    <row r="40645" spans="4:5" x14ac:dyDescent="0.3">
      <c r="D40645" s="5"/>
      <c r="E40645" s="5"/>
    </row>
    <row r="40646" spans="4:5" x14ac:dyDescent="0.3">
      <c r="D40646" s="5"/>
      <c r="E40646" s="5"/>
    </row>
    <row r="40647" spans="4:5" x14ac:dyDescent="0.3">
      <c r="D40647" s="5"/>
      <c r="E40647" s="5"/>
    </row>
    <row r="40648" spans="4:5" x14ac:dyDescent="0.3">
      <c r="D40648" s="5"/>
      <c r="E40648" s="5"/>
    </row>
    <row r="40649" spans="4:5" x14ac:dyDescent="0.3">
      <c r="D40649" s="5"/>
      <c r="E40649" s="5"/>
    </row>
    <row r="40650" spans="4:5" x14ac:dyDescent="0.3">
      <c r="D40650" s="5"/>
      <c r="E40650" s="5"/>
    </row>
    <row r="40651" spans="4:5" x14ac:dyDescent="0.3">
      <c r="D40651" s="5"/>
      <c r="E40651" s="5"/>
    </row>
    <row r="40652" spans="4:5" x14ac:dyDescent="0.3">
      <c r="D40652" s="5"/>
      <c r="E40652" s="5"/>
    </row>
    <row r="40653" spans="4:5" x14ac:dyDescent="0.3">
      <c r="D40653" s="5"/>
      <c r="E40653" s="5"/>
    </row>
    <row r="40654" spans="4:5" x14ac:dyDescent="0.3">
      <c r="D40654" s="5"/>
      <c r="E40654" s="5"/>
    </row>
    <row r="40655" spans="4:5" x14ac:dyDescent="0.3">
      <c r="D40655" s="5"/>
      <c r="E40655" s="5"/>
    </row>
    <row r="40656" spans="4:5" x14ac:dyDescent="0.3">
      <c r="D40656" s="5"/>
      <c r="E40656" s="5"/>
    </row>
    <row r="40657" spans="4:5" x14ac:dyDescent="0.3">
      <c r="D40657" s="5"/>
      <c r="E40657" s="5"/>
    </row>
    <row r="40658" spans="4:5" x14ac:dyDescent="0.3">
      <c r="D40658" s="5"/>
      <c r="E40658" s="5"/>
    </row>
    <row r="40659" spans="4:5" x14ac:dyDescent="0.3">
      <c r="D40659" s="5"/>
      <c r="E40659" s="5"/>
    </row>
    <row r="40660" spans="4:5" x14ac:dyDescent="0.3">
      <c r="D40660" s="5"/>
      <c r="E40660" s="5"/>
    </row>
    <row r="40661" spans="4:5" x14ac:dyDescent="0.3">
      <c r="D40661" s="5"/>
      <c r="E40661" s="5"/>
    </row>
    <row r="40662" spans="4:5" x14ac:dyDescent="0.3">
      <c r="D40662" s="5"/>
      <c r="E40662" s="5"/>
    </row>
    <row r="40663" spans="4:5" x14ac:dyDescent="0.3">
      <c r="D40663" s="5"/>
      <c r="E40663" s="5"/>
    </row>
    <row r="40664" spans="4:5" x14ac:dyDescent="0.3">
      <c r="D40664" s="5"/>
      <c r="E40664" s="5"/>
    </row>
    <row r="40665" spans="4:5" x14ac:dyDescent="0.3">
      <c r="D40665" s="5"/>
      <c r="E40665" s="5"/>
    </row>
    <row r="40666" spans="4:5" x14ac:dyDescent="0.3">
      <c r="D40666" s="5"/>
      <c r="E40666" s="5"/>
    </row>
    <row r="40667" spans="4:5" x14ac:dyDescent="0.3">
      <c r="D40667" s="5"/>
      <c r="E40667" s="5"/>
    </row>
    <row r="40668" spans="4:5" x14ac:dyDescent="0.3">
      <c r="D40668" s="5"/>
      <c r="E40668" s="5"/>
    </row>
    <row r="40669" spans="4:5" x14ac:dyDescent="0.3">
      <c r="D40669" s="5"/>
      <c r="E40669" s="5"/>
    </row>
    <row r="40670" spans="4:5" x14ac:dyDescent="0.3">
      <c r="D40670" s="5"/>
      <c r="E40670" s="5"/>
    </row>
    <row r="40671" spans="4:5" x14ac:dyDescent="0.3">
      <c r="D40671" s="5"/>
      <c r="E40671" s="5"/>
    </row>
    <row r="40672" spans="4:5" x14ac:dyDescent="0.3">
      <c r="D40672" s="5"/>
      <c r="E40672" s="5"/>
    </row>
    <row r="40673" spans="4:5" x14ac:dyDescent="0.3">
      <c r="D40673" s="5"/>
      <c r="E40673" s="5"/>
    </row>
    <row r="40674" spans="4:5" x14ac:dyDescent="0.3">
      <c r="D40674" s="5"/>
      <c r="E40674" s="5"/>
    </row>
    <row r="40675" spans="4:5" x14ac:dyDescent="0.3">
      <c r="D40675" s="5"/>
      <c r="E40675" s="5"/>
    </row>
    <row r="40676" spans="4:5" x14ac:dyDescent="0.3">
      <c r="D40676" s="5"/>
      <c r="E40676" s="5"/>
    </row>
    <row r="40677" spans="4:5" x14ac:dyDescent="0.3">
      <c r="D40677" s="5"/>
      <c r="E40677" s="5"/>
    </row>
    <row r="40678" spans="4:5" x14ac:dyDescent="0.3">
      <c r="D40678" s="5"/>
      <c r="E40678" s="5"/>
    </row>
    <row r="40679" spans="4:5" x14ac:dyDescent="0.3">
      <c r="D40679" s="5"/>
      <c r="E40679" s="5"/>
    </row>
    <row r="40680" spans="4:5" x14ac:dyDescent="0.3">
      <c r="D40680" s="5"/>
      <c r="E40680" s="5"/>
    </row>
    <row r="40681" spans="4:5" x14ac:dyDescent="0.3">
      <c r="D40681" s="5"/>
      <c r="E40681" s="5"/>
    </row>
    <row r="40682" spans="4:5" x14ac:dyDescent="0.3">
      <c r="D40682" s="5"/>
      <c r="E40682" s="5"/>
    </row>
    <row r="40683" spans="4:5" x14ac:dyDescent="0.3">
      <c r="D40683" s="5"/>
      <c r="E40683" s="5"/>
    </row>
    <row r="40684" spans="4:5" x14ac:dyDescent="0.3">
      <c r="D40684" s="5"/>
      <c r="E40684" s="5"/>
    </row>
    <row r="40685" spans="4:5" x14ac:dyDescent="0.3">
      <c r="D40685" s="5"/>
      <c r="E40685" s="5"/>
    </row>
    <row r="40686" spans="4:5" x14ac:dyDescent="0.3">
      <c r="D40686" s="5"/>
      <c r="E40686" s="5"/>
    </row>
    <row r="40687" spans="4:5" x14ac:dyDescent="0.3">
      <c r="D40687" s="5"/>
      <c r="E40687" s="5"/>
    </row>
    <row r="40688" spans="4:5" x14ac:dyDescent="0.3">
      <c r="D40688" s="5"/>
      <c r="E40688" s="5"/>
    </row>
    <row r="40689" spans="4:5" x14ac:dyDescent="0.3">
      <c r="D40689" s="5"/>
      <c r="E40689" s="5"/>
    </row>
    <row r="40690" spans="4:5" x14ac:dyDescent="0.3">
      <c r="D40690" s="5"/>
      <c r="E40690" s="5"/>
    </row>
    <row r="40691" spans="4:5" x14ac:dyDescent="0.3">
      <c r="D40691" s="5"/>
      <c r="E40691" s="5"/>
    </row>
    <row r="40692" spans="4:5" x14ac:dyDescent="0.3">
      <c r="D40692" s="5"/>
      <c r="E40692" s="5"/>
    </row>
    <row r="40693" spans="4:5" x14ac:dyDescent="0.3">
      <c r="D40693" s="5"/>
      <c r="E40693" s="5"/>
    </row>
    <row r="40694" spans="4:5" x14ac:dyDescent="0.3">
      <c r="D40694" s="5"/>
      <c r="E40694" s="5"/>
    </row>
    <row r="40695" spans="4:5" x14ac:dyDescent="0.3">
      <c r="D40695" s="5"/>
      <c r="E40695" s="5"/>
    </row>
    <row r="40696" spans="4:5" x14ac:dyDescent="0.3">
      <c r="D40696" s="5"/>
      <c r="E40696" s="5"/>
    </row>
    <row r="40697" spans="4:5" x14ac:dyDescent="0.3">
      <c r="D40697" s="5"/>
      <c r="E40697" s="5"/>
    </row>
    <row r="40698" spans="4:5" x14ac:dyDescent="0.3">
      <c r="D40698" s="5"/>
      <c r="E40698" s="5"/>
    </row>
    <row r="40699" spans="4:5" x14ac:dyDescent="0.3">
      <c r="D40699" s="5"/>
      <c r="E40699" s="5"/>
    </row>
    <row r="40700" spans="4:5" x14ac:dyDescent="0.3">
      <c r="D40700" s="5"/>
      <c r="E40700" s="5"/>
    </row>
    <row r="40701" spans="4:5" x14ac:dyDescent="0.3">
      <c r="D40701" s="5"/>
      <c r="E40701" s="5"/>
    </row>
    <row r="40702" spans="4:5" x14ac:dyDescent="0.3">
      <c r="D40702" s="5"/>
      <c r="E40702" s="5"/>
    </row>
    <row r="40703" spans="4:5" x14ac:dyDescent="0.3">
      <c r="D40703" s="5"/>
      <c r="E40703" s="5"/>
    </row>
    <row r="40704" spans="4:5" x14ac:dyDescent="0.3">
      <c r="D40704" s="5"/>
      <c r="E40704" s="5"/>
    </row>
    <row r="40705" spans="4:5" x14ac:dyDescent="0.3">
      <c r="D40705" s="5"/>
      <c r="E40705" s="5"/>
    </row>
    <row r="40706" spans="4:5" x14ac:dyDescent="0.3">
      <c r="D40706" s="5"/>
      <c r="E40706" s="5"/>
    </row>
    <row r="40707" spans="4:5" x14ac:dyDescent="0.3">
      <c r="D40707" s="5"/>
      <c r="E40707" s="5"/>
    </row>
    <row r="40708" spans="4:5" x14ac:dyDescent="0.3">
      <c r="D40708" s="5"/>
      <c r="E40708" s="5"/>
    </row>
    <row r="40709" spans="4:5" x14ac:dyDescent="0.3">
      <c r="D40709" s="5"/>
      <c r="E40709" s="5"/>
    </row>
    <row r="40710" spans="4:5" x14ac:dyDescent="0.3">
      <c r="D40710" s="5"/>
      <c r="E40710" s="5"/>
    </row>
    <row r="40711" spans="4:5" x14ac:dyDescent="0.3">
      <c r="D40711" s="5"/>
      <c r="E40711" s="5"/>
    </row>
    <row r="40712" spans="4:5" x14ac:dyDescent="0.3">
      <c r="D40712" s="5"/>
      <c r="E40712" s="5"/>
    </row>
    <row r="40713" spans="4:5" x14ac:dyDescent="0.3">
      <c r="D40713" s="5"/>
      <c r="E40713" s="5"/>
    </row>
    <row r="40714" spans="4:5" x14ac:dyDescent="0.3">
      <c r="D40714" s="5"/>
      <c r="E40714" s="5"/>
    </row>
    <row r="40715" spans="4:5" x14ac:dyDescent="0.3">
      <c r="D40715" s="5"/>
      <c r="E40715" s="5"/>
    </row>
    <row r="40716" spans="4:5" x14ac:dyDescent="0.3">
      <c r="D40716" s="5"/>
      <c r="E40716" s="5"/>
    </row>
    <row r="40717" spans="4:5" x14ac:dyDescent="0.3">
      <c r="D40717" s="5"/>
      <c r="E40717" s="5"/>
    </row>
    <row r="40718" spans="4:5" x14ac:dyDescent="0.3">
      <c r="D40718" s="5"/>
      <c r="E40718" s="5"/>
    </row>
    <row r="40719" spans="4:5" x14ac:dyDescent="0.3">
      <c r="D40719" s="5"/>
      <c r="E40719" s="5"/>
    </row>
    <row r="40720" spans="4:5" x14ac:dyDescent="0.3">
      <c r="D40720" s="5"/>
      <c r="E40720" s="5"/>
    </row>
    <row r="40721" spans="4:5" x14ac:dyDescent="0.3">
      <c r="D40721" s="5"/>
      <c r="E40721" s="5"/>
    </row>
    <row r="40722" spans="4:5" x14ac:dyDescent="0.3">
      <c r="D40722" s="5"/>
      <c r="E40722" s="5"/>
    </row>
    <row r="40723" spans="4:5" x14ac:dyDescent="0.3">
      <c r="D40723" s="5"/>
      <c r="E40723" s="5"/>
    </row>
    <row r="40724" spans="4:5" x14ac:dyDescent="0.3">
      <c r="D40724" s="5"/>
      <c r="E40724" s="5"/>
    </row>
    <row r="40725" spans="4:5" x14ac:dyDescent="0.3">
      <c r="D40725" s="5"/>
      <c r="E40725" s="5"/>
    </row>
    <row r="40726" spans="4:5" x14ac:dyDescent="0.3">
      <c r="D40726" s="5"/>
      <c r="E40726" s="5"/>
    </row>
    <row r="40727" spans="4:5" x14ac:dyDescent="0.3">
      <c r="D40727" s="5"/>
      <c r="E40727" s="5"/>
    </row>
    <row r="40728" spans="4:5" x14ac:dyDescent="0.3">
      <c r="D40728" s="5"/>
      <c r="E40728" s="5"/>
    </row>
    <row r="40729" spans="4:5" x14ac:dyDescent="0.3">
      <c r="D40729" s="5"/>
      <c r="E40729" s="5"/>
    </row>
    <row r="40730" spans="4:5" x14ac:dyDescent="0.3">
      <c r="D40730" s="5"/>
      <c r="E40730" s="5"/>
    </row>
    <row r="40731" spans="4:5" x14ac:dyDescent="0.3">
      <c r="D40731" s="5"/>
      <c r="E40731" s="5"/>
    </row>
    <row r="40732" spans="4:5" x14ac:dyDescent="0.3">
      <c r="D40732" s="5"/>
      <c r="E40732" s="5"/>
    </row>
    <row r="40733" spans="4:5" x14ac:dyDescent="0.3">
      <c r="D40733" s="5"/>
      <c r="E40733" s="5"/>
    </row>
    <row r="40734" spans="4:5" x14ac:dyDescent="0.3">
      <c r="D40734" s="5"/>
      <c r="E40734" s="5"/>
    </row>
    <row r="40735" spans="4:5" x14ac:dyDescent="0.3">
      <c r="D40735" s="5"/>
      <c r="E40735" s="5"/>
    </row>
    <row r="40736" spans="4:5" x14ac:dyDescent="0.3">
      <c r="D40736" s="5"/>
      <c r="E40736" s="5"/>
    </row>
    <row r="40737" spans="4:5" x14ac:dyDescent="0.3">
      <c r="D40737" s="5"/>
      <c r="E40737" s="5"/>
    </row>
    <row r="40738" spans="4:5" x14ac:dyDescent="0.3">
      <c r="D40738" s="5"/>
      <c r="E40738" s="5"/>
    </row>
    <row r="40739" spans="4:5" x14ac:dyDescent="0.3">
      <c r="D40739" s="5"/>
      <c r="E40739" s="5"/>
    </row>
    <row r="40740" spans="4:5" x14ac:dyDescent="0.3">
      <c r="D40740" s="5"/>
      <c r="E40740" s="5"/>
    </row>
    <row r="40741" spans="4:5" x14ac:dyDescent="0.3">
      <c r="D40741" s="5"/>
      <c r="E40741" s="5"/>
    </row>
    <row r="40742" spans="4:5" x14ac:dyDescent="0.3">
      <c r="D40742" s="5"/>
      <c r="E40742" s="5"/>
    </row>
    <row r="40743" spans="4:5" x14ac:dyDescent="0.3">
      <c r="D40743" s="5"/>
      <c r="E40743" s="5"/>
    </row>
    <row r="40744" spans="4:5" x14ac:dyDescent="0.3">
      <c r="D40744" s="5"/>
      <c r="E40744" s="5"/>
    </row>
    <row r="40745" spans="4:5" x14ac:dyDescent="0.3">
      <c r="D40745" s="5"/>
      <c r="E40745" s="5"/>
    </row>
    <row r="40746" spans="4:5" x14ac:dyDescent="0.3">
      <c r="D40746" s="5"/>
      <c r="E40746" s="5"/>
    </row>
    <row r="40747" spans="4:5" x14ac:dyDescent="0.3">
      <c r="D40747" s="5"/>
      <c r="E40747" s="5"/>
    </row>
    <row r="40748" spans="4:5" x14ac:dyDescent="0.3">
      <c r="D40748" s="5"/>
      <c r="E40748" s="5"/>
    </row>
    <row r="40749" spans="4:5" x14ac:dyDescent="0.3">
      <c r="D40749" s="5"/>
      <c r="E40749" s="5"/>
    </row>
    <row r="40750" spans="4:5" x14ac:dyDescent="0.3">
      <c r="D40750" s="5"/>
      <c r="E40750" s="5"/>
    </row>
    <row r="40751" spans="4:5" x14ac:dyDescent="0.3">
      <c r="D40751" s="5"/>
      <c r="E40751" s="5"/>
    </row>
    <row r="40752" spans="4:5" x14ac:dyDescent="0.3">
      <c r="D40752" s="5"/>
      <c r="E40752" s="5"/>
    </row>
    <row r="40753" spans="4:5" x14ac:dyDescent="0.3">
      <c r="D40753" s="5"/>
      <c r="E40753" s="5"/>
    </row>
    <row r="40754" spans="4:5" x14ac:dyDescent="0.3">
      <c r="D40754" s="5"/>
      <c r="E40754" s="5"/>
    </row>
    <row r="40755" spans="4:5" x14ac:dyDescent="0.3">
      <c r="D40755" s="5"/>
      <c r="E40755" s="5"/>
    </row>
    <row r="40756" spans="4:5" x14ac:dyDescent="0.3">
      <c r="D40756" s="5"/>
      <c r="E40756" s="5"/>
    </row>
    <row r="40757" spans="4:5" x14ac:dyDescent="0.3">
      <c r="D40757" s="5"/>
      <c r="E40757" s="5"/>
    </row>
    <row r="40758" spans="4:5" x14ac:dyDescent="0.3">
      <c r="D40758" s="5"/>
      <c r="E40758" s="5"/>
    </row>
    <row r="40759" spans="4:5" x14ac:dyDescent="0.3">
      <c r="D40759" s="5"/>
      <c r="E40759" s="5"/>
    </row>
    <row r="40760" spans="4:5" x14ac:dyDescent="0.3">
      <c r="D40760" s="5"/>
      <c r="E40760" s="5"/>
    </row>
    <row r="40761" spans="4:5" x14ac:dyDescent="0.3">
      <c r="D40761" s="5"/>
      <c r="E40761" s="5"/>
    </row>
    <row r="40762" spans="4:5" x14ac:dyDescent="0.3">
      <c r="D40762" s="5"/>
      <c r="E40762" s="5"/>
    </row>
    <row r="40763" spans="4:5" x14ac:dyDescent="0.3">
      <c r="D40763" s="5"/>
      <c r="E40763" s="5"/>
    </row>
    <row r="40764" spans="4:5" x14ac:dyDescent="0.3">
      <c r="D40764" s="5"/>
      <c r="E40764" s="5"/>
    </row>
    <row r="40765" spans="4:5" x14ac:dyDescent="0.3">
      <c r="D40765" s="5"/>
      <c r="E40765" s="5"/>
    </row>
    <row r="40766" spans="4:5" x14ac:dyDescent="0.3">
      <c r="D40766" s="5"/>
      <c r="E40766" s="5"/>
    </row>
    <row r="40767" spans="4:5" x14ac:dyDescent="0.3">
      <c r="D40767" s="5"/>
      <c r="E40767" s="5"/>
    </row>
    <row r="40768" spans="4:5" x14ac:dyDescent="0.3">
      <c r="D40768" s="5"/>
      <c r="E40768" s="5"/>
    </row>
    <row r="40769" spans="4:5" x14ac:dyDescent="0.3">
      <c r="D40769" s="5"/>
      <c r="E40769" s="5"/>
    </row>
    <row r="40770" spans="4:5" x14ac:dyDescent="0.3">
      <c r="D40770" s="5"/>
      <c r="E40770" s="5"/>
    </row>
    <row r="40771" spans="4:5" x14ac:dyDescent="0.3">
      <c r="D40771" s="5"/>
      <c r="E40771" s="5"/>
    </row>
    <row r="40772" spans="4:5" x14ac:dyDescent="0.3">
      <c r="D40772" s="5"/>
      <c r="E40772" s="5"/>
    </row>
    <row r="40773" spans="4:5" x14ac:dyDescent="0.3">
      <c r="D40773" s="5"/>
      <c r="E40773" s="5"/>
    </row>
    <row r="40774" spans="4:5" x14ac:dyDescent="0.3">
      <c r="D40774" s="5"/>
      <c r="E40774" s="5"/>
    </row>
    <row r="40775" spans="4:5" x14ac:dyDescent="0.3">
      <c r="D40775" s="5"/>
      <c r="E40775" s="5"/>
    </row>
    <row r="40776" spans="4:5" x14ac:dyDescent="0.3">
      <c r="D40776" s="5"/>
      <c r="E40776" s="5"/>
    </row>
    <row r="40777" spans="4:5" x14ac:dyDescent="0.3">
      <c r="D40777" s="5"/>
      <c r="E40777" s="5"/>
    </row>
    <row r="40778" spans="4:5" x14ac:dyDescent="0.3">
      <c r="D40778" s="5"/>
      <c r="E40778" s="5"/>
    </row>
    <row r="40779" spans="4:5" x14ac:dyDescent="0.3">
      <c r="D40779" s="5"/>
      <c r="E40779" s="5"/>
    </row>
    <row r="40780" spans="4:5" x14ac:dyDescent="0.3">
      <c r="D40780" s="5"/>
      <c r="E40780" s="5"/>
    </row>
    <row r="40781" spans="4:5" x14ac:dyDescent="0.3">
      <c r="D40781" s="5"/>
      <c r="E40781" s="5"/>
    </row>
    <row r="40782" spans="4:5" x14ac:dyDescent="0.3">
      <c r="D40782" s="5"/>
      <c r="E40782" s="5"/>
    </row>
    <row r="40783" spans="4:5" x14ac:dyDescent="0.3">
      <c r="D40783" s="5"/>
      <c r="E40783" s="5"/>
    </row>
    <row r="40784" spans="4:5" x14ac:dyDescent="0.3">
      <c r="D40784" s="5"/>
      <c r="E40784" s="5"/>
    </row>
    <row r="40785" spans="4:5" x14ac:dyDescent="0.3">
      <c r="D40785" s="5"/>
      <c r="E40785" s="5"/>
    </row>
    <row r="40786" spans="4:5" x14ac:dyDescent="0.3">
      <c r="D40786" s="5"/>
      <c r="E40786" s="5"/>
    </row>
    <row r="40787" spans="4:5" x14ac:dyDescent="0.3">
      <c r="D40787" s="5"/>
      <c r="E40787" s="5"/>
    </row>
    <row r="40788" spans="4:5" x14ac:dyDescent="0.3">
      <c r="D40788" s="5"/>
      <c r="E40788" s="5"/>
    </row>
    <row r="40789" spans="4:5" x14ac:dyDescent="0.3">
      <c r="D40789" s="5"/>
      <c r="E40789" s="5"/>
    </row>
    <row r="40790" spans="4:5" x14ac:dyDescent="0.3">
      <c r="D40790" s="5"/>
      <c r="E40790" s="5"/>
    </row>
    <row r="40791" spans="4:5" x14ac:dyDescent="0.3">
      <c r="D40791" s="5"/>
      <c r="E40791" s="5"/>
    </row>
    <row r="40792" spans="4:5" x14ac:dyDescent="0.3">
      <c r="D40792" s="5"/>
      <c r="E40792" s="5"/>
    </row>
    <row r="40793" spans="4:5" x14ac:dyDescent="0.3">
      <c r="D40793" s="5"/>
      <c r="E40793" s="5"/>
    </row>
    <row r="40794" spans="4:5" x14ac:dyDescent="0.3">
      <c r="D40794" s="5"/>
      <c r="E40794" s="5"/>
    </row>
    <row r="40795" spans="4:5" x14ac:dyDescent="0.3">
      <c r="D40795" s="5"/>
      <c r="E40795" s="5"/>
    </row>
    <row r="40796" spans="4:5" x14ac:dyDescent="0.3">
      <c r="D40796" s="5"/>
      <c r="E40796" s="5"/>
    </row>
    <row r="40797" spans="4:5" x14ac:dyDescent="0.3">
      <c r="D40797" s="5"/>
      <c r="E40797" s="5"/>
    </row>
    <row r="40798" spans="4:5" x14ac:dyDescent="0.3">
      <c r="D40798" s="5"/>
      <c r="E40798" s="5"/>
    </row>
    <row r="40799" spans="4:5" x14ac:dyDescent="0.3">
      <c r="D40799" s="5"/>
      <c r="E40799" s="5"/>
    </row>
    <row r="40800" spans="4:5" x14ac:dyDescent="0.3">
      <c r="D40800" s="5"/>
      <c r="E40800" s="5"/>
    </row>
    <row r="40801" spans="4:5" x14ac:dyDescent="0.3">
      <c r="D40801" s="5"/>
      <c r="E40801" s="5"/>
    </row>
    <row r="40802" spans="4:5" x14ac:dyDescent="0.3">
      <c r="D40802" s="5"/>
      <c r="E40802" s="5"/>
    </row>
    <row r="40803" spans="4:5" x14ac:dyDescent="0.3">
      <c r="D40803" s="5"/>
      <c r="E40803" s="5"/>
    </row>
    <row r="40804" spans="4:5" x14ac:dyDescent="0.3">
      <c r="D40804" s="5"/>
      <c r="E40804" s="5"/>
    </row>
    <row r="40805" spans="4:5" x14ac:dyDescent="0.3">
      <c r="D40805" s="5"/>
      <c r="E40805" s="5"/>
    </row>
    <row r="40806" spans="4:5" x14ac:dyDescent="0.3">
      <c r="D40806" s="5"/>
      <c r="E40806" s="5"/>
    </row>
    <row r="40807" spans="4:5" x14ac:dyDescent="0.3">
      <c r="D40807" s="5"/>
      <c r="E40807" s="5"/>
    </row>
    <row r="40808" spans="4:5" x14ac:dyDescent="0.3">
      <c r="D40808" s="5"/>
      <c r="E40808" s="5"/>
    </row>
    <row r="40809" spans="4:5" x14ac:dyDescent="0.3">
      <c r="D40809" s="5"/>
      <c r="E40809" s="5"/>
    </row>
    <row r="40810" spans="4:5" x14ac:dyDescent="0.3">
      <c r="D40810" s="5"/>
      <c r="E40810" s="5"/>
    </row>
    <row r="40811" spans="4:5" x14ac:dyDescent="0.3">
      <c r="D40811" s="5"/>
      <c r="E40811" s="5"/>
    </row>
    <row r="40812" spans="4:5" x14ac:dyDescent="0.3">
      <c r="D40812" s="5"/>
      <c r="E40812" s="5"/>
    </row>
    <row r="40813" spans="4:5" x14ac:dyDescent="0.3">
      <c r="D40813" s="5"/>
      <c r="E40813" s="5"/>
    </row>
    <row r="40814" spans="4:5" x14ac:dyDescent="0.3">
      <c r="D40814" s="5"/>
      <c r="E40814" s="5"/>
    </row>
    <row r="40815" spans="4:5" x14ac:dyDescent="0.3">
      <c r="D40815" s="5"/>
      <c r="E40815" s="5"/>
    </row>
    <row r="40816" spans="4:5" x14ac:dyDescent="0.3">
      <c r="D40816" s="5"/>
      <c r="E40816" s="5"/>
    </row>
    <row r="40817" spans="4:5" x14ac:dyDescent="0.3">
      <c r="D40817" s="5"/>
      <c r="E40817" s="5"/>
    </row>
    <row r="40818" spans="4:5" x14ac:dyDescent="0.3">
      <c r="D40818" s="5"/>
      <c r="E40818" s="5"/>
    </row>
    <row r="40819" spans="4:5" x14ac:dyDescent="0.3">
      <c r="D40819" s="5"/>
      <c r="E40819" s="5"/>
    </row>
    <row r="40820" spans="4:5" x14ac:dyDescent="0.3">
      <c r="D40820" s="5"/>
      <c r="E40820" s="5"/>
    </row>
    <row r="40821" spans="4:5" x14ac:dyDescent="0.3">
      <c r="D40821" s="5"/>
      <c r="E40821" s="5"/>
    </row>
    <row r="40822" spans="4:5" x14ac:dyDescent="0.3">
      <c r="D40822" s="5"/>
      <c r="E40822" s="5"/>
    </row>
    <row r="40823" spans="4:5" x14ac:dyDescent="0.3">
      <c r="D40823" s="5"/>
      <c r="E40823" s="5"/>
    </row>
    <row r="40824" spans="4:5" x14ac:dyDescent="0.3">
      <c r="D40824" s="5"/>
      <c r="E40824" s="5"/>
    </row>
    <row r="40825" spans="4:5" x14ac:dyDescent="0.3">
      <c r="D40825" s="5"/>
      <c r="E40825" s="5"/>
    </row>
    <row r="40826" spans="4:5" x14ac:dyDescent="0.3">
      <c r="D40826" s="5"/>
      <c r="E40826" s="5"/>
    </row>
    <row r="40827" spans="4:5" x14ac:dyDescent="0.3">
      <c r="D40827" s="5"/>
      <c r="E40827" s="5"/>
    </row>
    <row r="40828" spans="4:5" x14ac:dyDescent="0.3">
      <c r="D40828" s="5"/>
      <c r="E40828" s="5"/>
    </row>
    <row r="40829" spans="4:5" x14ac:dyDescent="0.3">
      <c r="D40829" s="5"/>
      <c r="E40829" s="5"/>
    </row>
    <row r="40830" spans="4:5" x14ac:dyDescent="0.3">
      <c r="D40830" s="5"/>
      <c r="E40830" s="5"/>
    </row>
    <row r="40831" spans="4:5" x14ac:dyDescent="0.3">
      <c r="D40831" s="5"/>
      <c r="E40831" s="5"/>
    </row>
    <row r="40832" spans="4:5" x14ac:dyDescent="0.3">
      <c r="D40832" s="5"/>
      <c r="E40832" s="5"/>
    </row>
    <row r="40833" spans="4:5" x14ac:dyDescent="0.3">
      <c r="D40833" s="5"/>
      <c r="E40833" s="5"/>
    </row>
    <row r="40834" spans="4:5" x14ac:dyDescent="0.3">
      <c r="D40834" s="5"/>
      <c r="E40834" s="5"/>
    </row>
    <row r="40835" spans="4:5" x14ac:dyDescent="0.3">
      <c r="D40835" s="5"/>
      <c r="E40835" s="5"/>
    </row>
    <row r="40836" spans="4:5" x14ac:dyDescent="0.3">
      <c r="D40836" s="5"/>
      <c r="E40836" s="5"/>
    </row>
    <row r="40837" spans="4:5" x14ac:dyDescent="0.3">
      <c r="D40837" s="5"/>
      <c r="E40837" s="5"/>
    </row>
    <row r="40838" spans="4:5" x14ac:dyDescent="0.3">
      <c r="D40838" s="5"/>
      <c r="E40838" s="5"/>
    </row>
    <row r="40839" spans="4:5" x14ac:dyDescent="0.3">
      <c r="D40839" s="5"/>
      <c r="E40839" s="5"/>
    </row>
    <row r="40840" spans="4:5" x14ac:dyDescent="0.3">
      <c r="D40840" s="5"/>
      <c r="E40840" s="5"/>
    </row>
    <row r="40841" spans="4:5" x14ac:dyDescent="0.3">
      <c r="D40841" s="5"/>
      <c r="E40841" s="5"/>
    </row>
    <row r="40842" spans="4:5" x14ac:dyDescent="0.3">
      <c r="D40842" s="5"/>
      <c r="E40842" s="5"/>
    </row>
    <row r="40843" spans="4:5" x14ac:dyDescent="0.3">
      <c r="D40843" s="5"/>
      <c r="E40843" s="5"/>
    </row>
    <row r="40844" spans="4:5" x14ac:dyDescent="0.3">
      <c r="D40844" s="5"/>
      <c r="E40844" s="5"/>
    </row>
    <row r="40845" spans="4:5" x14ac:dyDescent="0.3">
      <c r="D40845" s="5"/>
      <c r="E40845" s="5"/>
    </row>
    <row r="40846" spans="4:5" x14ac:dyDescent="0.3">
      <c r="D40846" s="5"/>
      <c r="E40846" s="5"/>
    </row>
    <row r="40847" spans="4:5" x14ac:dyDescent="0.3">
      <c r="D40847" s="5"/>
      <c r="E40847" s="5"/>
    </row>
    <row r="40848" spans="4:5" x14ac:dyDescent="0.3">
      <c r="D40848" s="5"/>
      <c r="E40848" s="5"/>
    </row>
    <row r="40849" spans="4:5" x14ac:dyDescent="0.3">
      <c r="D40849" s="5"/>
      <c r="E40849" s="5"/>
    </row>
    <row r="40850" spans="4:5" x14ac:dyDescent="0.3">
      <c r="D40850" s="5"/>
      <c r="E40850" s="5"/>
    </row>
    <row r="40851" spans="4:5" x14ac:dyDescent="0.3">
      <c r="D40851" s="5"/>
      <c r="E40851" s="5"/>
    </row>
    <row r="40852" spans="4:5" x14ac:dyDescent="0.3">
      <c r="D40852" s="5"/>
      <c r="E40852" s="5"/>
    </row>
    <row r="40853" spans="4:5" x14ac:dyDescent="0.3">
      <c r="D40853" s="5"/>
      <c r="E40853" s="5"/>
    </row>
    <row r="40854" spans="4:5" x14ac:dyDescent="0.3">
      <c r="D40854" s="5"/>
      <c r="E40854" s="5"/>
    </row>
    <row r="40855" spans="4:5" x14ac:dyDescent="0.3">
      <c r="D40855" s="5"/>
      <c r="E40855" s="5"/>
    </row>
    <row r="40856" spans="4:5" x14ac:dyDescent="0.3">
      <c r="D40856" s="5"/>
      <c r="E40856" s="5"/>
    </row>
    <row r="40857" spans="4:5" x14ac:dyDescent="0.3">
      <c r="D40857" s="5"/>
      <c r="E40857" s="5"/>
    </row>
    <row r="40858" spans="4:5" x14ac:dyDescent="0.3">
      <c r="D40858" s="5"/>
      <c r="E40858" s="5"/>
    </row>
    <row r="40859" spans="4:5" x14ac:dyDescent="0.3">
      <c r="D40859" s="5"/>
      <c r="E40859" s="5"/>
    </row>
    <row r="40860" spans="4:5" x14ac:dyDescent="0.3">
      <c r="D40860" s="5"/>
      <c r="E40860" s="5"/>
    </row>
    <row r="40861" spans="4:5" x14ac:dyDescent="0.3">
      <c r="D40861" s="5"/>
      <c r="E40861" s="5"/>
    </row>
    <row r="40862" spans="4:5" x14ac:dyDescent="0.3">
      <c r="D40862" s="5"/>
      <c r="E40862" s="5"/>
    </row>
    <row r="40863" spans="4:5" x14ac:dyDescent="0.3">
      <c r="D40863" s="5"/>
      <c r="E40863" s="5"/>
    </row>
    <row r="40864" spans="4:5" x14ac:dyDescent="0.3">
      <c r="D40864" s="5"/>
      <c r="E40864" s="5"/>
    </row>
    <row r="40865" spans="4:5" x14ac:dyDescent="0.3">
      <c r="D40865" s="5"/>
      <c r="E40865" s="5"/>
    </row>
    <row r="40866" spans="4:5" x14ac:dyDescent="0.3">
      <c r="D40866" s="5"/>
      <c r="E40866" s="5"/>
    </row>
    <row r="40867" spans="4:5" x14ac:dyDescent="0.3">
      <c r="D40867" s="5"/>
      <c r="E40867" s="5"/>
    </row>
    <row r="40868" spans="4:5" x14ac:dyDescent="0.3">
      <c r="D40868" s="5"/>
      <c r="E40868" s="5"/>
    </row>
    <row r="40869" spans="4:5" x14ac:dyDescent="0.3">
      <c r="D40869" s="5"/>
      <c r="E40869" s="5"/>
    </row>
    <row r="40870" spans="4:5" x14ac:dyDescent="0.3">
      <c r="D40870" s="5"/>
      <c r="E40870" s="5"/>
    </row>
    <row r="40871" spans="4:5" x14ac:dyDescent="0.3">
      <c r="D40871" s="5"/>
      <c r="E40871" s="5"/>
    </row>
    <row r="40872" spans="4:5" x14ac:dyDescent="0.3">
      <c r="D40872" s="5"/>
      <c r="E40872" s="5"/>
    </row>
    <row r="40873" spans="4:5" x14ac:dyDescent="0.3">
      <c r="D40873" s="5"/>
      <c r="E40873" s="5"/>
    </row>
    <row r="40874" spans="4:5" x14ac:dyDescent="0.3">
      <c r="D40874" s="5"/>
      <c r="E40874" s="5"/>
    </row>
    <row r="40875" spans="4:5" x14ac:dyDescent="0.3">
      <c r="D40875" s="5"/>
      <c r="E40875" s="5"/>
    </row>
    <row r="40876" spans="4:5" x14ac:dyDescent="0.3">
      <c r="D40876" s="5"/>
      <c r="E40876" s="5"/>
    </row>
    <row r="40877" spans="4:5" x14ac:dyDescent="0.3">
      <c r="D40877" s="5"/>
      <c r="E40877" s="5"/>
    </row>
    <row r="40878" spans="4:5" x14ac:dyDescent="0.3">
      <c r="D40878" s="5"/>
      <c r="E40878" s="5"/>
    </row>
    <row r="40879" spans="4:5" x14ac:dyDescent="0.3">
      <c r="D40879" s="5"/>
      <c r="E40879" s="5"/>
    </row>
    <row r="40880" spans="4:5" x14ac:dyDescent="0.3">
      <c r="D40880" s="5"/>
      <c r="E40880" s="5"/>
    </row>
    <row r="40881" spans="4:5" x14ac:dyDescent="0.3">
      <c r="D40881" s="5"/>
      <c r="E40881" s="5"/>
    </row>
    <row r="40882" spans="4:5" x14ac:dyDescent="0.3">
      <c r="D40882" s="5"/>
      <c r="E40882" s="5"/>
    </row>
    <row r="40883" spans="4:5" x14ac:dyDescent="0.3">
      <c r="D40883" s="5"/>
      <c r="E40883" s="5"/>
    </row>
    <row r="40884" spans="4:5" x14ac:dyDescent="0.3">
      <c r="D40884" s="5"/>
      <c r="E40884" s="5"/>
    </row>
    <row r="40885" spans="4:5" x14ac:dyDescent="0.3">
      <c r="D40885" s="5"/>
      <c r="E40885" s="5"/>
    </row>
    <row r="40886" spans="4:5" x14ac:dyDescent="0.3">
      <c r="D40886" s="5"/>
      <c r="E40886" s="5"/>
    </row>
    <row r="40887" spans="4:5" x14ac:dyDescent="0.3">
      <c r="D40887" s="5"/>
      <c r="E40887" s="5"/>
    </row>
    <row r="40888" spans="4:5" x14ac:dyDescent="0.3">
      <c r="D40888" s="5"/>
      <c r="E40888" s="5"/>
    </row>
    <row r="40889" spans="4:5" x14ac:dyDescent="0.3">
      <c r="D40889" s="5"/>
      <c r="E40889" s="5"/>
    </row>
    <row r="40890" spans="4:5" x14ac:dyDescent="0.3">
      <c r="D40890" s="5"/>
      <c r="E40890" s="5"/>
    </row>
    <row r="40891" spans="4:5" x14ac:dyDescent="0.3">
      <c r="D40891" s="5"/>
      <c r="E40891" s="5"/>
    </row>
    <row r="40892" spans="4:5" x14ac:dyDescent="0.3">
      <c r="D40892" s="5"/>
      <c r="E40892" s="5"/>
    </row>
    <row r="40893" spans="4:5" x14ac:dyDescent="0.3">
      <c r="D40893" s="5"/>
      <c r="E40893" s="5"/>
    </row>
    <row r="40894" spans="4:5" x14ac:dyDescent="0.3">
      <c r="D40894" s="5"/>
      <c r="E40894" s="5"/>
    </row>
    <row r="40895" spans="4:5" x14ac:dyDescent="0.3">
      <c r="D40895" s="5"/>
      <c r="E40895" s="5"/>
    </row>
    <row r="40896" spans="4:5" x14ac:dyDescent="0.3">
      <c r="D40896" s="5"/>
      <c r="E40896" s="5"/>
    </row>
    <row r="40897" spans="4:5" x14ac:dyDescent="0.3">
      <c r="D40897" s="5"/>
      <c r="E40897" s="5"/>
    </row>
    <row r="40898" spans="4:5" x14ac:dyDescent="0.3">
      <c r="D40898" s="5"/>
      <c r="E40898" s="5"/>
    </row>
    <row r="40899" spans="4:5" x14ac:dyDescent="0.3">
      <c r="D40899" s="5"/>
      <c r="E40899" s="5"/>
    </row>
    <row r="40900" spans="4:5" x14ac:dyDescent="0.3">
      <c r="D40900" s="5"/>
      <c r="E40900" s="5"/>
    </row>
    <row r="40901" spans="4:5" x14ac:dyDescent="0.3">
      <c r="D40901" s="5"/>
      <c r="E40901" s="5"/>
    </row>
    <row r="40902" spans="4:5" x14ac:dyDescent="0.3">
      <c r="D40902" s="5"/>
      <c r="E40902" s="5"/>
    </row>
    <row r="40903" spans="4:5" x14ac:dyDescent="0.3">
      <c r="D40903" s="5"/>
      <c r="E40903" s="5"/>
    </row>
    <row r="40904" spans="4:5" x14ac:dyDescent="0.3">
      <c r="D40904" s="5"/>
      <c r="E40904" s="5"/>
    </row>
    <row r="40905" spans="4:5" x14ac:dyDescent="0.3">
      <c r="D40905" s="5"/>
      <c r="E40905" s="5"/>
    </row>
    <row r="40906" spans="4:5" x14ac:dyDescent="0.3">
      <c r="D40906" s="5"/>
      <c r="E40906" s="5"/>
    </row>
    <row r="40907" spans="4:5" x14ac:dyDescent="0.3">
      <c r="D40907" s="5"/>
      <c r="E40907" s="5"/>
    </row>
    <row r="40908" spans="4:5" x14ac:dyDescent="0.3">
      <c r="D40908" s="5"/>
      <c r="E40908" s="5"/>
    </row>
    <row r="40909" spans="4:5" x14ac:dyDescent="0.3">
      <c r="D40909" s="5"/>
      <c r="E40909" s="5"/>
    </row>
    <row r="40910" spans="4:5" x14ac:dyDescent="0.3">
      <c r="D40910" s="5"/>
      <c r="E40910" s="5"/>
    </row>
    <row r="40911" spans="4:5" x14ac:dyDescent="0.3">
      <c r="D40911" s="5"/>
      <c r="E40911" s="5"/>
    </row>
    <row r="40912" spans="4:5" x14ac:dyDescent="0.3">
      <c r="D40912" s="5"/>
      <c r="E40912" s="5"/>
    </row>
    <row r="40913" spans="4:5" x14ac:dyDescent="0.3">
      <c r="D40913" s="5"/>
      <c r="E40913" s="5"/>
    </row>
    <row r="40914" spans="4:5" x14ac:dyDescent="0.3">
      <c r="D40914" s="5"/>
      <c r="E40914" s="5"/>
    </row>
    <row r="40915" spans="4:5" x14ac:dyDescent="0.3">
      <c r="D40915" s="5"/>
      <c r="E40915" s="5"/>
    </row>
    <row r="40916" spans="4:5" x14ac:dyDescent="0.3">
      <c r="D40916" s="5"/>
      <c r="E40916" s="5"/>
    </row>
    <row r="40917" spans="4:5" x14ac:dyDescent="0.3">
      <c r="D40917" s="5"/>
      <c r="E40917" s="5"/>
    </row>
    <row r="40918" spans="4:5" x14ac:dyDescent="0.3">
      <c r="D40918" s="5"/>
      <c r="E40918" s="5"/>
    </row>
    <row r="40919" spans="4:5" x14ac:dyDescent="0.3">
      <c r="D40919" s="5"/>
      <c r="E40919" s="5"/>
    </row>
    <row r="40920" spans="4:5" x14ac:dyDescent="0.3">
      <c r="D40920" s="5"/>
      <c r="E40920" s="5"/>
    </row>
    <row r="40921" spans="4:5" x14ac:dyDescent="0.3">
      <c r="D40921" s="5"/>
      <c r="E40921" s="5"/>
    </row>
    <row r="40922" spans="4:5" x14ac:dyDescent="0.3">
      <c r="D40922" s="5"/>
      <c r="E40922" s="5"/>
    </row>
    <row r="40923" spans="4:5" x14ac:dyDescent="0.3">
      <c r="D40923" s="5"/>
      <c r="E40923" s="5"/>
    </row>
    <row r="40924" spans="4:5" x14ac:dyDescent="0.3">
      <c r="D40924" s="5"/>
      <c r="E40924" s="5"/>
    </row>
    <row r="40925" spans="4:5" x14ac:dyDescent="0.3">
      <c r="D40925" s="5"/>
      <c r="E40925" s="5"/>
    </row>
    <row r="40926" spans="4:5" x14ac:dyDescent="0.3">
      <c r="D40926" s="5"/>
      <c r="E40926" s="5"/>
    </row>
    <row r="40927" spans="4:5" x14ac:dyDescent="0.3">
      <c r="D40927" s="5"/>
      <c r="E40927" s="5"/>
    </row>
    <row r="40928" spans="4:5" x14ac:dyDescent="0.3">
      <c r="D40928" s="5"/>
      <c r="E40928" s="5"/>
    </row>
    <row r="40929" spans="4:5" x14ac:dyDescent="0.3">
      <c r="D40929" s="5"/>
      <c r="E40929" s="5"/>
    </row>
    <row r="40930" spans="4:5" x14ac:dyDescent="0.3">
      <c r="D40930" s="5"/>
      <c r="E40930" s="5"/>
    </row>
    <row r="40931" spans="4:5" x14ac:dyDescent="0.3">
      <c r="D40931" s="5"/>
      <c r="E40931" s="5"/>
    </row>
    <row r="40932" spans="4:5" x14ac:dyDescent="0.3">
      <c r="D40932" s="5"/>
      <c r="E40932" s="5"/>
    </row>
    <row r="40933" spans="4:5" x14ac:dyDescent="0.3">
      <c r="D40933" s="5"/>
      <c r="E40933" s="5"/>
    </row>
    <row r="40934" spans="4:5" x14ac:dyDescent="0.3">
      <c r="D40934" s="5"/>
      <c r="E40934" s="5"/>
    </row>
    <row r="40935" spans="4:5" x14ac:dyDescent="0.3">
      <c r="D40935" s="5"/>
      <c r="E40935" s="5"/>
    </row>
    <row r="40936" spans="4:5" x14ac:dyDescent="0.3">
      <c r="D40936" s="5"/>
      <c r="E40936" s="5"/>
    </row>
    <row r="40937" spans="4:5" x14ac:dyDescent="0.3">
      <c r="D40937" s="5"/>
      <c r="E40937" s="5"/>
    </row>
    <row r="40938" spans="4:5" x14ac:dyDescent="0.3">
      <c r="D40938" s="5"/>
      <c r="E40938" s="5"/>
    </row>
    <row r="40939" spans="4:5" x14ac:dyDescent="0.3">
      <c r="D40939" s="5"/>
      <c r="E40939" s="5"/>
    </row>
    <row r="40940" spans="4:5" x14ac:dyDescent="0.3">
      <c r="D40940" s="5"/>
      <c r="E40940" s="5"/>
    </row>
    <row r="40941" spans="4:5" x14ac:dyDescent="0.3">
      <c r="D40941" s="5"/>
      <c r="E40941" s="5"/>
    </row>
    <row r="40942" spans="4:5" x14ac:dyDescent="0.3">
      <c r="D40942" s="5"/>
      <c r="E40942" s="5"/>
    </row>
    <row r="40943" spans="4:5" x14ac:dyDescent="0.3">
      <c r="D40943" s="5"/>
      <c r="E40943" s="5"/>
    </row>
    <row r="40944" spans="4:5" x14ac:dyDescent="0.3">
      <c r="D40944" s="5"/>
      <c r="E40944" s="5"/>
    </row>
    <row r="40945" spans="4:5" x14ac:dyDescent="0.3">
      <c r="D40945" s="5"/>
      <c r="E40945" s="5"/>
    </row>
    <row r="40946" spans="4:5" x14ac:dyDescent="0.3">
      <c r="D40946" s="5"/>
      <c r="E40946" s="5"/>
    </row>
    <row r="40947" spans="4:5" x14ac:dyDescent="0.3">
      <c r="D40947" s="5"/>
      <c r="E40947" s="5"/>
    </row>
    <row r="40948" spans="4:5" x14ac:dyDescent="0.3">
      <c r="D40948" s="5"/>
      <c r="E40948" s="5"/>
    </row>
    <row r="40949" spans="4:5" x14ac:dyDescent="0.3">
      <c r="D40949" s="5"/>
      <c r="E40949" s="5"/>
    </row>
    <row r="40950" spans="4:5" x14ac:dyDescent="0.3">
      <c r="D40950" s="5"/>
      <c r="E40950" s="5"/>
    </row>
    <row r="40951" spans="4:5" x14ac:dyDescent="0.3">
      <c r="D40951" s="5"/>
      <c r="E40951" s="5"/>
    </row>
    <row r="40952" spans="4:5" x14ac:dyDescent="0.3">
      <c r="D40952" s="5"/>
      <c r="E40952" s="5"/>
    </row>
    <row r="40953" spans="4:5" x14ac:dyDescent="0.3">
      <c r="D40953" s="5"/>
      <c r="E40953" s="5"/>
    </row>
    <row r="40954" spans="4:5" x14ac:dyDescent="0.3">
      <c r="D40954" s="5"/>
      <c r="E40954" s="5"/>
    </row>
    <row r="40955" spans="4:5" x14ac:dyDescent="0.3">
      <c r="D40955" s="5"/>
      <c r="E40955" s="5"/>
    </row>
    <row r="40956" spans="4:5" x14ac:dyDescent="0.3">
      <c r="D40956" s="5"/>
      <c r="E40956" s="5"/>
    </row>
    <row r="40957" spans="4:5" x14ac:dyDescent="0.3">
      <c r="D40957" s="5"/>
      <c r="E40957" s="5"/>
    </row>
    <row r="40958" spans="4:5" x14ac:dyDescent="0.3">
      <c r="D40958" s="5"/>
      <c r="E40958" s="5"/>
    </row>
    <row r="40959" spans="4:5" x14ac:dyDescent="0.3">
      <c r="D40959" s="5"/>
      <c r="E40959" s="5"/>
    </row>
    <row r="40960" spans="4:5" x14ac:dyDescent="0.3">
      <c r="D40960" s="5"/>
      <c r="E40960" s="5"/>
    </row>
    <row r="40961" spans="4:5" x14ac:dyDescent="0.3">
      <c r="D40961" s="5"/>
      <c r="E40961" s="5"/>
    </row>
    <row r="40962" spans="4:5" x14ac:dyDescent="0.3">
      <c r="D40962" s="5"/>
      <c r="E40962" s="5"/>
    </row>
    <row r="40963" spans="4:5" x14ac:dyDescent="0.3">
      <c r="D40963" s="5"/>
      <c r="E40963" s="5"/>
    </row>
    <row r="40964" spans="4:5" x14ac:dyDescent="0.3">
      <c r="D40964" s="5"/>
      <c r="E40964" s="5"/>
    </row>
    <row r="40965" spans="4:5" x14ac:dyDescent="0.3">
      <c r="D40965" s="5"/>
      <c r="E40965" s="5"/>
    </row>
    <row r="40966" spans="4:5" x14ac:dyDescent="0.3">
      <c r="D40966" s="5"/>
      <c r="E40966" s="5"/>
    </row>
    <row r="40967" spans="4:5" x14ac:dyDescent="0.3">
      <c r="D40967" s="5"/>
      <c r="E40967" s="5"/>
    </row>
    <row r="40968" spans="4:5" x14ac:dyDescent="0.3">
      <c r="D40968" s="5"/>
      <c r="E40968" s="5"/>
    </row>
    <row r="40969" spans="4:5" x14ac:dyDescent="0.3">
      <c r="D40969" s="5"/>
      <c r="E40969" s="5"/>
    </row>
    <row r="40970" spans="4:5" x14ac:dyDescent="0.3">
      <c r="D40970" s="5"/>
      <c r="E40970" s="5"/>
    </row>
    <row r="40971" spans="4:5" x14ac:dyDescent="0.3">
      <c r="D40971" s="5"/>
      <c r="E40971" s="5"/>
    </row>
    <row r="40972" spans="4:5" x14ac:dyDescent="0.3">
      <c r="D40972" s="5"/>
      <c r="E40972" s="5"/>
    </row>
    <row r="40973" spans="4:5" x14ac:dyDescent="0.3">
      <c r="D40973" s="5"/>
      <c r="E40973" s="5"/>
    </row>
    <row r="40974" spans="4:5" x14ac:dyDescent="0.3">
      <c r="D40974" s="5"/>
      <c r="E40974" s="5"/>
    </row>
    <row r="40975" spans="4:5" x14ac:dyDescent="0.3">
      <c r="D40975" s="5"/>
      <c r="E40975" s="5"/>
    </row>
    <row r="40976" spans="4:5" x14ac:dyDescent="0.3">
      <c r="D40976" s="5"/>
      <c r="E40976" s="5"/>
    </row>
    <row r="40977" spans="4:5" x14ac:dyDescent="0.3">
      <c r="D40977" s="5"/>
      <c r="E40977" s="5"/>
    </row>
    <row r="40978" spans="4:5" x14ac:dyDescent="0.3">
      <c r="D40978" s="5"/>
      <c r="E40978" s="5"/>
    </row>
    <row r="40979" spans="4:5" x14ac:dyDescent="0.3">
      <c r="D40979" s="5"/>
      <c r="E40979" s="5"/>
    </row>
    <row r="40980" spans="4:5" x14ac:dyDescent="0.3">
      <c r="D40980" s="5"/>
      <c r="E40980" s="5"/>
    </row>
    <row r="40981" spans="4:5" x14ac:dyDescent="0.3">
      <c r="D40981" s="5"/>
      <c r="E40981" s="5"/>
    </row>
    <row r="40982" spans="4:5" x14ac:dyDescent="0.3">
      <c r="D40982" s="5"/>
      <c r="E40982" s="5"/>
    </row>
    <row r="40983" spans="4:5" x14ac:dyDescent="0.3">
      <c r="D40983" s="5"/>
      <c r="E40983" s="5"/>
    </row>
    <row r="40984" spans="4:5" x14ac:dyDescent="0.3">
      <c r="D40984" s="5"/>
      <c r="E40984" s="5"/>
    </row>
    <row r="40985" spans="4:5" x14ac:dyDescent="0.3">
      <c r="D40985" s="5"/>
      <c r="E40985" s="5"/>
    </row>
    <row r="40986" spans="4:5" x14ac:dyDescent="0.3">
      <c r="D40986" s="5"/>
      <c r="E40986" s="5"/>
    </row>
    <row r="40987" spans="4:5" x14ac:dyDescent="0.3">
      <c r="D40987" s="5"/>
      <c r="E40987" s="5"/>
    </row>
    <row r="40988" spans="4:5" x14ac:dyDescent="0.3">
      <c r="D40988" s="5"/>
      <c r="E40988" s="5"/>
    </row>
    <row r="40989" spans="4:5" x14ac:dyDescent="0.3">
      <c r="D40989" s="5"/>
      <c r="E40989" s="5"/>
    </row>
    <row r="40990" spans="4:5" x14ac:dyDescent="0.3">
      <c r="D40990" s="5"/>
      <c r="E40990" s="5"/>
    </row>
    <row r="40991" spans="4:5" x14ac:dyDescent="0.3">
      <c r="D40991" s="5"/>
      <c r="E40991" s="5"/>
    </row>
    <row r="40992" spans="4:5" x14ac:dyDescent="0.3">
      <c r="D40992" s="5"/>
      <c r="E40992" s="5"/>
    </row>
    <row r="40993" spans="4:5" x14ac:dyDescent="0.3">
      <c r="D40993" s="5"/>
      <c r="E40993" s="5"/>
    </row>
    <row r="40994" spans="4:5" x14ac:dyDescent="0.3">
      <c r="D40994" s="5"/>
      <c r="E40994" s="5"/>
    </row>
    <row r="40995" spans="4:5" x14ac:dyDescent="0.3">
      <c r="D40995" s="5"/>
      <c r="E40995" s="5"/>
    </row>
    <row r="40996" spans="4:5" x14ac:dyDescent="0.3">
      <c r="D40996" s="5"/>
      <c r="E40996" s="5"/>
    </row>
    <row r="40997" spans="4:5" x14ac:dyDescent="0.3">
      <c r="D40997" s="5"/>
      <c r="E40997" s="5"/>
    </row>
    <row r="40998" spans="4:5" x14ac:dyDescent="0.3">
      <c r="D40998" s="5"/>
      <c r="E40998" s="5"/>
    </row>
    <row r="40999" spans="4:5" x14ac:dyDescent="0.3">
      <c r="D40999" s="5"/>
      <c r="E40999" s="5"/>
    </row>
    <row r="41000" spans="4:5" x14ac:dyDescent="0.3">
      <c r="D41000" s="5"/>
      <c r="E41000" s="5"/>
    </row>
    <row r="41001" spans="4:5" x14ac:dyDescent="0.3">
      <c r="D41001" s="5"/>
      <c r="E41001" s="5"/>
    </row>
    <row r="41002" spans="4:5" x14ac:dyDescent="0.3">
      <c r="D41002" s="5"/>
      <c r="E41002" s="5"/>
    </row>
    <row r="41003" spans="4:5" x14ac:dyDescent="0.3">
      <c r="D41003" s="5"/>
      <c r="E41003" s="5"/>
    </row>
    <row r="41004" spans="4:5" x14ac:dyDescent="0.3">
      <c r="D41004" s="5"/>
      <c r="E41004" s="5"/>
    </row>
    <row r="41005" spans="4:5" x14ac:dyDescent="0.3">
      <c r="D41005" s="5"/>
      <c r="E41005" s="5"/>
    </row>
    <row r="41006" spans="4:5" x14ac:dyDescent="0.3">
      <c r="D41006" s="5"/>
      <c r="E41006" s="5"/>
    </row>
    <row r="41007" spans="4:5" x14ac:dyDescent="0.3">
      <c r="D41007" s="5"/>
      <c r="E41007" s="5"/>
    </row>
    <row r="41008" spans="4:5" x14ac:dyDescent="0.3">
      <c r="D41008" s="5"/>
      <c r="E41008" s="5"/>
    </row>
    <row r="41009" spans="4:5" x14ac:dyDescent="0.3">
      <c r="D41009" s="5"/>
      <c r="E41009" s="5"/>
    </row>
    <row r="41010" spans="4:5" x14ac:dyDescent="0.3">
      <c r="D41010" s="5"/>
      <c r="E41010" s="5"/>
    </row>
    <row r="41011" spans="4:5" x14ac:dyDescent="0.3">
      <c r="D41011" s="5"/>
      <c r="E41011" s="5"/>
    </row>
    <row r="41012" spans="4:5" x14ac:dyDescent="0.3">
      <c r="D41012" s="5"/>
      <c r="E41012" s="5"/>
    </row>
    <row r="41013" spans="4:5" x14ac:dyDescent="0.3">
      <c r="D41013" s="5"/>
      <c r="E41013" s="5"/>
    </row>
    <row r="41014" spans="4:5" x14ac:dyDescent="0.3">
      <c r="D41014" s="5"/>
      <c r="E41014" s="5"/>
    </row>
    <row r="41015" spans="4:5" x14ac:dyDescent="0.3">
      <c r="D41015" s="5"/>
      <c r="E41015" s="5"/>
    </row>
    <row r="41016" spans="4:5" x14ac:dyDescent="0.3">
      <c r="D41016" s="5"/>
      <c r="E41016" s="5"/>
    </row>
    <row r="41017" spans="4:5" x14ac:dyDescent="0.3">
      <c r="D41017" s="5"/>
      <c r="E41017" s="5"/>
    </row>
    <row r="41018" spans="4:5" x14ac:dyDescent="0.3">
      <c r="D41018" s="5"/>
      <c r="E41018" s="5"/>
    </row>
    <row r="41019" spans="4:5" x14ac:dyDescent="0.3">
      <c r="D41019" s="5"/>
      <c r="E41019" s="5"/>
    </row>
    <row r="41020" spans="4:5" x14ac:dyDescent="0.3">
      <c r="D41020" s="5"/>
      <c r="E41020" s="5"/>
    </row>
    <row r="41021" spans="4:5" x14ac:dyDescent="0.3">
      <c r="D41021" s="5"/>
      <c r="E41021" s="5"/>
    </row>
    <row r="41022" spans="4:5" x14ac:dyDescent="0.3">
      <c r="D41022" s="5"/>
      <c r="E41022" s="5"/>
    </row>
    <row r="41023" spans="4:5" x14ac:dyDescent="0.3">
      <c r="D41023" s="5"/>
      <c r="E41023" s="5"/>
    </row>
    <row r="41024" spans="4:5" x14ac:dyDescent="0.3">
      <c r="D41024" s="5"/>
      <c r="E41024" s="5"/>
    </row>
    <row r="41025" spans="4:5" x14ac:dyDescent="0.3">
      <c r="D41025" s="5"/>
      <c r="E41025" s="5"/>
    </row>
    <row r="41026" spans="4:5" x14ac:dyDescent="0.3">
      <c r="D41026" s="5"/>
      <c r="E41026" s="5"/>
    </row>
    <row r="41027" spans="4:5" x14ac:dyDescent="0.3">
      <c r="D41027" s="5"/>
      <c r="E41027" s="5"/>
    </row>
    <row r="41028" spans="4:5" x14ac:dyDescent="0.3">
      <c r="D41028" s="5"/>
      <c r="E41028" s="5"/>
    </row>
    <row r="41029" spans="4:5" x14ac:dyDescent="0.3">
      <c r="D41029" s="5"/>
      <c r="E41029" s="5"/>
    </row>
    <row r="41030" spans="4:5" x14ac:dyDescent="0.3">
      <c r="D41030" s="5"/>
      <c r="E41030" s="5"/>
    </row>
    <row r="41031" spans="4:5" x14ac:dyDescent="0.3">
      <c r="D41031" s="5"/>
      <c r="E41031" s="5"/>
    </row>
    <row r="41032" spans="4:5" x14ac:dyDescent="0.3">
      <c r="D41032" s="5"/>
      <c r="E41032" s="5"/>
    </row>
    <row r="41033" spans="4:5" x14ac:dyDescent="0.3">
      <c r="D41033" s="5"/>
      <c r="E41033" s="5"/>
    </row>
    <row r="41034" spans="4:5" x14ac:dyDescent="0.3">
      <c r="D41034" s="5"/>
      <c r="E41034" s="5"/>
    </row>
    <row r="41035" spans="4:5" x14ac:dyDescent="0.3">
      <c r="D41035" s="5"/>
      <c r="E41035" s="5"/>
    </row>
    <row r="41036" spans="4:5" x14ac:dyDescent="0.3">
      <c r="D41036" s="5"/>
      <c r="E41036" s="5"/>
    </row>
    <row r="41037" spans="4:5" x14ac:dyDescent="0.3">
      <c r="D41037" s="5"/>
      <c r="E41037" s="5"/>
    </row>
    <row r="41038" spans="4:5" x14ac:dyDescent="0.3">
      <c r="D41038" s="5"/>
      <c r="E41038" s="5"/>
    </row>
    <row r="41039" spans="4:5" x14ac:dyDescent="0.3">
      <c r="D41039" s="5"/>
      <c r="E41039" s="5"/>
    </row>
    <row r="41040" spans="4:5" x14ac:dyDescent="0.3">
      <c r="D41040" s="5"/>
      <c r="E41040" s="5"/>
    </row>
    <row r="41041" spans="4:5" x14ac:dyDescent="0.3">
      <c r="D41041" s="5"/>
      <c r="E41041" s="5"/>
    </row>
    <row r="41042" spans="4:5" x14ac:dyDescent="0.3">
      <c r="D41042" s="5"/>
      <c r="E41042" s="5"/>
    </row>
    <row r="41043" spans="4:5" x14ac:dyDescent="0.3">
      <c r="D41043" s="5"/>
      <c r="E41043" s="5"/>
    </row>
    <row r="41044" spans="4:5" x14ac:dyDescent="0.3">
      <c r="D41044" s="5"/>
      <c r="E41044" s="5"/>
    </row>
    <row r="41045" spans="4:5" x14ac:dyDescent="0.3">
      <c r="D41045" s="5"/>
      <c r="E41045" s="5"/>
    </row>
    <row r="41046" spans="4:5" x14ac:dyDescent="0.3">
      <c r="D41046" s="5"/>
      <c r="E41046" s="5"/>
    </row>
    <row r="41047" spans="4:5" x14ac:dyDescent="0.3">
      <c r="D41047" s="5"/>
      <c r="E41047" s="5"/>
    </row>
    <row r="41048" spans="4:5" x14ac:dyDescent="0.3">
      <c r="D41048" s="5"/>
      <c r="E41048" s="5"/>
    </row>
    <row r="41049" spans="4:5" x14ac:dyDescent="0.3">
      <c r="D41049" s="5"/>
      <c r="E41049" s="5"/>
    </row>
    <row r="41050" spans="4:5" x14ac:dyDescent="0.3">
      <c r="D41050" s="5"/>
      <c r="E41050" s="5"/>
    </row>
    <row r="41051" spans="4:5" x14ac:dyDescent="0.3">
      <c r="D41051" s="5"/>
      <c r="E41051" s="5"/>
    </row>
    <row r="41052" spans="4:5" x14ac:dyDescent="0.3">
      <c r="D41052" s="5"/>
      <c r="E41052" s="5"/>
    </row>
    <row r="41053" spans="4:5" x14ac:dyDescent="0.3">
      <c r="D41053" s="5"/>
      <c r="E41053" s="5"/>
    </row>
    <row r="41054" spans="4:5" x14ac:dyDescent="0.3">
      <c r="D41054" s="5"/>
      <c r="E41054" s="5"/>
    </row>
    <row r="41055" spans="4:5" x14ac:dyDescent="0.3">
      <c r="D41055" s="5"/>
      <c r="E41055" s="5"/>
    </row>
    <row r="41056" spans="4:5" x14ac:dyDescent="0.3">
      <c r="D41056" s="5"/>
      <c r="E41056" s="5"/>
    </row>
    <row r="41057" spans="4:5" x14ac:dyDescent="0.3">
      <c r="D41057" s="5"/>
      <c r="E41057" s="5"/>
    </row>
    <row r="41058" spans="4:5" x14ac:dyDescent="0.3">
      <c r="D41058" s="5"/>
      <c r="E41058" s="5"/>
    </row>
    <row r="41059" spans="4:5" x14ac:dyDescent="0.3">
      <c r="D41059" s="5"/>
      <c r="E41059" s="5"/>
    </row>
    <row r="41060" spans="4:5" x14ac:dyDescent="0.3">
      <c r="D41060" s="5"/>
      <c r="E41060" s="5"/>
    </row>
    <row r="41061" spans="4:5" x14ac:dyDescent="0.3">
      <c r="D41061" s="5"/>
      <c r="E41061" s="5"/>
    </row>
    <row r="41062" spans="4:5" x14ac:dyDescent="0.3">
      <c r="D41062" s="5"/>
      <c r="E41062" s="5"/>
    </row>
    <row r="41063" spans="4:5" x14ac:dyDescent="0.3">
      <c r="D41063" s="5"/>
      <c r="E41063" s="5"/>
    </row>
    <row r="41064" spans="4:5" x14ac:dyDescent="0.3">
      <c r="D41064" s="5"/>
      <c r="E41064" s="5"/>
    </row>
    <row r="41065" spans="4:5" x14ac:dyDescent="0.3">
      <c r="D41065" s="5"/>
      <c r="E41065" s="5"/>
    </row>
    <row r="41066" spans="4:5" x14ac:dyDescent="0.3">
      <c r="D41066" s="5"/>
      <c r="E41066" s="5"/>
    </row>
    <row r="41067" spans="4:5" x14ac:dyDescent="0.3">
      <c r="D41067" s="5"/>
      <c r="E41067" s="5"/>
    </row>
    <row r="41068" spans="4:5" x14ac:dyDescent="0.3">
      <c r="D41068" s="5"/>
      <c r="E41068" s="5"/>
    </row>
    <row r="41069" spans="4:5" x14ac:dyDescent="0.3">
      <c r="D41069" s="5"/>
      <c r="E41069" s="5"/>
    </row>
    <row r="41070" spans="4:5" x14ac:dyDescent="0.3">
      <c r="D41070" s="5"/>
      <c r="E41070" s="5"/>
    </row>
    <row r="41071" spans="4:5" x14ac:dyDescent="0.3">
      <c r="D41071" s="5"/>
      <c r="E41071" s="5"/>
    </row>
    <row r="41072" spans="4:5" x14ac:dyDescent="0.3">
      <c r="D41072" s="5"/>
      <c r="E41072" s="5"/>
    </row>
    <row r="41073" spans="4:5" x14ac:dyDescent="0.3">
      <c r="D41073" s="5"/>
      <c r="E41073" s="5"/>
    </row>
    <row r="41074" spans="4:5" x14ac:dyDescent="0.3">
      <c r="D41074" s="5"/>
      <c r="E41074" s="5"/>
    </row>
    <row r="41075" spans="4:5" x14ac:dyDescent="0.3">
      <c r="D41075" s="5"/>
      <c r="E41075" s="5"/>
    </row>
    <row r="41076" spans="4:5" x14ac:dyDescent="0.3">
      <c r="D41076" s="5"/>
      <c r="E41076" s="5"/>
    </row>
    <row r="41077" spans="4:5" x14ac:dyDescent="0.3">
      <c r="D41077" s="5"/>
      <c r="E41077" s="5"/>
    </row>
    <row r="41078" spans="4:5" x14ac:dyDescent="0.3">
      <c r="D41078" s="5"/>
      <c r="E41078" s="5"/>
    </row>
    <row r="41079" spans="4:5" x14ac:dyDescent="0.3">
      <c r="D41079" s="5"/>
      <c r="E41079" s="5"/>
    </row>
    <row r="41080" spans="4:5" x14ac:dyDescent="0.3">
      <c r="D41080" s="5"/>
      <c r="E41080" s="5"/>
    </row>
    <row r="41081" spans="4:5" x14ac:dyDescent="0.3">
      <c r="D41081" s="5"/>
      <c r="E41081" s="5"/>
    </row>
    <row r="41082" spans="4:5" x14ac:dyDescent="0.3">
      <c r="D41082" s="5"/>
      <c r="E41082" s="5"/>
    </row>
    <row r="41083" spans="4:5" x14ac:dyDescent="0.3">
      <c r="D41083" s="5"/>
      <c r="E41083" s="5"/>
    </row>
    <row r="41084" spans="4:5" x14ac:dyDescent="0.3">
      <c r="D41084" s="5"/>
      <c r="E41084" s="5"/>
    </row>
    <row r="41085" spans="4:5" x14ac:dyDescent="0.3">
      <c r="D41085" s="5"/>
      <c r="E41085" s="5"/>
    </row>
    <row r="41086" spans="4:5" x14ac:dyDescent="0.3">
      <c r="D41086" s="5"/>
      <c r="E41086" s="5"/>
    </row>
    <row r="41087" spans="4:5" x14ac:dyDescent="0.3">
      <c r="D41087" s="5"/>
      <c r="E41087" s="5"/>
    </row>
    <row r="41088" spans="4:5" x14ac:dyDescent="0.3">
      <c r="D41088" s="5"/>
      <c r="E41088" s="5"/>
    </row>
    <row r="41089" spans="4:5" x14ac:dyDescent="0.3">
      <c r="D41089" s="5"/>
      <c r="E41089" s="5"/>
    </row>
    <row r="41090" spans="4:5" x14ac:dyDescent="0.3">
      <c r="D41090" s="5"/>
      <c r="E41090" s="5"/>
    </row>
    <row r="41091" spans="4:5" x14ac:dyDescent="0.3">
      <c r="D41091" s="5"/>
      <c r="E41091" s="5"/>
    </row>
    <row r="41092" spans="4:5" x14ac:dyDescent="0.3">
      <c r="D41092" s="5"/>
      <c r="E41092" s="5"/>
    </row>
    <row r="41093" spans="4:5" x14ac:dyDescent="0.3">
      <c r="D41093" s="5"/>
      <c r="E41093" s="5"/>
    </row>
    <row r="41094" spans="4:5" x14ac:dyDescent="0.3">
      <c r="D41094" s="5"/>
      <c r="E41094" s="5"/>
    </row>
    <row r="41095" spans="4:5" x14ac:dyDescent="0.3">
      <c r="D41095" s="5"/>
      <c r="E41095" s="5"/>
    </row>
    <row r="41096" spans="4:5" x14ac:dyDescent="0.3">
      <c r="D41096" s="5"/>
      <c r="E41096" s="5"/>
    </row>
    <row r="41097" spans="4:5" x14ac:dyDescent="0.3">
      <c r="D41097" s="5"/>
      <c r="E41097" s="5"/>
    </row>
    <row r="41098" spans="4:5" x14ac:dyDescent="0.3">
      <c r="D41098" s="5"/>
      <c r="E41098" s="5"/>
    </row>
    <row r="41099" spans="4:5" x14ac:dyDescent="0.3">
      <c r="D41099" s="5"/>
      <c r="E41099" s="5"/>
    </row>
    <row r="41100" spans="4:5" x14ac:dyDescent="0.3">
      <c r="D41100" s="5"/>
      <c r="E41100" s="5"/>
    </row>
    <row r="41101" spans="4:5" x14ac:dyDescent="0.3">
      <c r="D41101" s="5"/>
      <c r="E41101" s="5"/>
    </row>
    <row r="41102" spans="4:5" x14ac:dyDescent="0.3">
      <c r="D41102" s="5"/>
      <c r="E41102" s="5"/>
    </row>
    <row r="41103" spans="4:5" x14ac:dyDescent="0.3">
      <c r="D41103" s="5"/>
      <c r="E41103" s="5"/>
    </row>
    <row r="41104" spans="4:5" x14ac:dyDescent="0.3">
      <c r="D41104" s="5"/>
      <c r="E41104" s="5"/>
    </row>
    <row r="41105" spans="4:5" x14ac:dyDescent="0.3">
      <c r="D41105" s="5"/>
      <c r="E41105" s="5"/>
    </row>
    <row r="41106" spans="4:5" x14ac:dyDescent="0.3">
      <c r="D41106" s="5"/>
      <c r="E41106" s="5"/>
    </row>
    <row r="41107" spans="4:5" x14ac:dyDescent="0.3">
      <c r="D41107" s="5"/>
      <c r="E41107" s="5"/>
    </row>
    <row r="41108" spans="4:5" x14ac:dyDescent="0.3">
      <c r="D41108" s="5"/>
      <c r="E41108" s="5"/>
    </row>
    <row r="41109" spans="4:5" x14ac:dyDescent="0.3">
      <c r="D41109" s="5"/>
      <c r="E41109" s="5"/>
    </row>
    <row r="41110" spans="4:5" x14ac:dyDescent="0.3">
      <c r="D41110" s="5"/>
      <c r="E41110" s="5"/>
    </row>
    <row r="41111" spans="4:5" x14ac:dyDescent="0.3">
      <c r="D41111" s="5"/>
      <c r="E41111" s="5"/>
    </row>
    <row r="41112" spans="4:5" x14ac:dyDescent="0.3">
      <c r="D41112" s="5"/>
      <c r="E41112" s="5"/>
    </row>
    <row r="41113" spans="4:5" x14ac:dyDescent="0.3">
      <c r="D41113" s="5"/>
      <c r="E41113" s="5"/>
    </row>
    <row r="41114" spans="4:5" x14ac:dyDescent="0.3">
      <c r="D41114" s="5"/>
      <c r="E41114" s="5"/>
    </row>
    <row r="41115" spans="4:5" x14ac:dyDescent="0.3">
      <c r="D41115" s="5"/>
      <c r="E41115" s="5"/>
    </row>
    <row r="41116" spans="4:5" x14ac:dyDescent="0.3">
      <c r="D41116" s="5"/>
      <c r="E41116" s="5"/>
    </row>
    <row r="41117" spans="4:5" x14ac:dyDescent="0.3">
      <c r="D41117" s="5"/>
      <c r="E41117" s="5"/>
    </row>
    <row r="41118" spans="4:5" x14ac:dyDescent="0.3">
      <c r="D41118" s="5"/>
      <c r="E41118" s="5"/>
    </row>
    <row r="41119" spans="4:5" x14ac:dyDescent="0.3">
      <c r="D41119" s="5"/>
      <c r="E41119" s="5"/>
    </row>
    <row r="41120" spans="4:5" x14ac:dyDescent="0.3">
      <c r="D41120" s="5"/>
      <c r="E41120" s="5"/>
    </row>
    <row r="41121" spans="4:5" x14ac:dyDescent="0.3">
      <c r="D41121" s="5"/>
      <c r="E41121" s="5"/>
    </row>
    <row r="41122" spans="4:5" x14ac:dyDescent="0.3">
      <c r="D41122" s="5"/>
      <c r="E41122" s="5"/>
    </row>
    <row r="41123" spans="4:5" x14ac:dyDescent="0.3">
      <c r="D41123" s="5"/>
      <c r="E41123" s="5"/>
    </row>
    <row r="41124" spans="4:5" x14ac:dyDescent="0.3">
      <c r="D41124" s="5"/>
      <c r="E41124" s="5"/>
    </row>
    <row r="41125" spans="4:5" x14ac:dyDescent="0.3">
      <c r="D41125" s="5"/>
      <c r="E41125" s="5"/>
    </row>
    <row r="41126" spans="4:5" x14ac:dyDescent="0.3">
      <c r="D41126" s="5"/>
      <c r="E41126" s="5"/>
    </row>
    <row r="41127" spans="4:5" x14ac:dyDescent="0.3">
      <c r="D41127" s="5"/>
      <c r="E41127" s="5"/>
    </row>
    <row r="41128" spans="4:5" x14ac:dyDescent="0.3">
      <c r="D41128" s="5"/>
      <c r="E41128" s="5"/>
    </row>
    <row r="41129" spans="4:5" x14ac:dyDescent="0.3">
      <c r="D41129" s="5"/>
      <c r="E41129" s="5"/>
    </row>
    <row r="41130" spans="4:5" x14ac:dyDescent="0.3">
      <c r="D41130" s="5"/>
      <c r="E41130" s="5"/>
    </row>
    <row r="41131" spans="4:5" x14ac:dyDescent="0.3">
      <c r="D41131" s="5"/>
      <c r="E41131" s="5"/>
    </row>
    <row r="41132" spans="4:5" x14ac:dyDescent="0.3">
      <c r="D41132" s="5"/>
      <c r="E41132" s="5"/>
    </row>
    <row r="41133" spans="4:5" x14ac:dyDescent="0.3">
      <c r="D41133" s="5"/>
      <c r="E41133" s="5"/>
    </row>
    <row r="41134" spans="4:5" x14ac:dyDescent="0.3">
      <c r="D41134" s="5"/>
      <c r="E41134" s="5"/>
    </row>
    <row r="41135" spans="4:5" x14ac:dyDescent="0.3">
      <c r="D41135" s="5"/>
      <c r="E41135" s="5"/>
    </row>
    <row r="41136" spans="4:5" x14ac:dyDescent="0.3">
      <c r="D41136" s="5"/>
      <c r="E41136" s="5"/>
    </row>
    <row r="41137" spans="4:5" x14ac:dyDescent="0.3">
      <c r="D41137" s="5"/>
      <c r="E41137" s="5"/>
    </row>
    <row r="41138" spans="4:5" x14ac:dyDescent="0.3">
      <c r="D41138" s="5"/>
      <c r="E41138" s="5"/>
    </row>
    <row r="41139" spans="4:5" x14ac:dyDescent="0.3">
      <c r="D41139" s="5"/>
      <c r="E41139" s="5"/>
    </row>
    <row r="41140" spans="4:5" x14ac:dyDescent="0.3">
      <c r="D41140" s="5"/>
      <c r="E41140" s="5"/>
    </row>
    <row r="41141" spans="4:5" x14ac:dyDescent="0.3">
      <c r="D41141" s="5"/>
      <c r="E41141" s="5"/>
    </row>
    <row r="41142" spans="4:5" x14ac:dyDescent="0.3">
      <c r="D41142" s="5"/>
      <c r="E41142" s="5"/>
    </row>
    <row r="41143" spans="4:5" x14ac:dyDescent="0.3">
      <c r="D41143" s="5"/>
      <c r="E41143" s="5"/>
    </row>
    <row r="41144" spans="4:5" x14ac:dyDescent="0.3">
      <c r="D41144" s="5"/>
      <c r="E41144" s="5"/>
    </row>
    <row r="41145" spans="4:5" x14ac:dyDescent="0.3">
      <c r="D41145" s="5"/>
      <c r="E41145" s="5"/>
    </row>
    <row r="41146" spans="4:5" x14ac:dyDescent="0.3">
      <c r="D41146" s="5"/>
      <c r="E41146" s="5"/>
    </row>
    <row r="41147" spans="4:5" x14ac:dyDescent="0.3">
      <c r="D41147" s="5"/>
      <c r="E41147" s="5"/>
    </row>
    <row r="41148" spans="4:5" x14ac:dyDescent="0.3">
      <c r="D41148" s="5"/>
      <c r="E41148" s="5"/>
    </row>
    <row r="41149" spans="4:5" x14ac:dyDescent="0.3">
      <c r="D41149" s="5"/>
      <c r="E41149" s="5"/>
    </row>
    <row r="41150" spans="4:5" x14ac:dyDescent="0.3">
      <c r="D41150" s="5"/>
      <c r="E41150" s="5"/>
    </row>
    <row r="41151" spans="4:5" x14ac:dyDescent="0.3">
      <c r="D41151" s="5"/>
      <c r="E41151" s="5"/>
    </row>
    <row r="41152" spans="4:5" x14ac:dyDescent="0.3">
      <c r="D41152" s="5"/>
      <c r="E41152" s="5"/>
    </row>
    <row r="41153" spans="4:5" x14ac:dyDescent="0.3">
      <c r="D41153" s="5"/>
      <c r="E41153" s="5"/>
    </row>
    <row r="41154" spans="4:5" x14ac:dyDescent="0.3">
      <c r="D41154" s="5"/>
      <c r="E41154" s="5"/>
    </row>
    <row r="41155" spans="4:5" x14ac:dyDescent="0.3">
      <c r="D41155" s="5"/>
      <c r="E41155" s="5"/>
    </row>
    <row r="41156" spans="4:5" x14ac:dyDescent="0.3">
      <c r="D41156" s="5"/>
      <c r="E41156" s="5"/>
    </row>
    <row r="41157" spans="4:5" x14ac:dyDescent="0.3">
      <c r="D41157" s="5"/>
      <c r="E41157" s="5"/>
    </row>
    <row r="41158" spans="4:5" x14ac:dyDescent="0.3">
      <c r="D41158" s="5"/>
      <c r="E41158" s="5"/>
    </row>
    <row r="41159" spans="4:5" x14ac:dyDescent="0.3">
      <c r="D41159" s="5"/>
      <c r="E41159" s="5"/>
    </row>
    <row r="41160" spans="4:5" x14ac:dyDescent="0.3">
      <c r="D41160" s="5"/>
      <c r="E41160" s="5"/>
    </row>
    <row r="41161" spans="4:5" x14ac:dyDescent="0.3">
      <c r="D41161" s="5"/>
      <c r="E41161" s="5"/>
    </row>
    <row r="41162" spans="4:5" x14ac:dyDescent="0.3">
      <c r="D41162" s="5"/>
      <c r="E41162" s="5"/>
    </row>
    <row r="41163" spans="4:5" x14ac:dyDescent="0.3">
      <c r="D41163" s="5"/>
      <c r="E41163" s="5"/>
    </row>
    <row r="41164" spans="4:5" x14ac:dyDescent="0.3">
      <c r="D41164" s="5"/>
      <c r="E41164" s="5"/>
    </row>
    <row r="41165" spans="4:5" x14ac:dyDescent="0.3">
      <c r="D41165" s="5"/>
      <c r="E41165" s="5"/>
    </row>
    <row r="41166" spans="4:5" x14ac:dyDescent="0.3">
      <c r="D41166" s="5"/>
      <c r="E41166" s="5"/>
    </row>
    <row r="41167" spans="4:5" x14ac:dyDescent="0.3">
      <c r="D41167" s="5"/>
      <c r="E41167" s="5"/>
    </row>
    <row r="41168" spans="4:5" x14ac:dyDescent="0.3">
      <c r="D41168" s="5"/>
      <c r="E41168" s="5"/>
    </row>
    <row r="41169" spans="4:5" x14ac:dyDescent="0.3">
      <c r="D41169" s="5"/>
      <c r="E41169" s="5"/>
    </row>
    <row r="41170" spans="4:5" x14ac:dyDescent="0.3">
      <c r="D41170" s="5"/>
      <c r="E41170" s="5"/>
    </row>
    <row r="41171" spans="4:5" x14ac:dyDescent="0.3">
      <c r="D41171" s="5"/>
      <c r="E41171" s="5"/>
    </row>
    <row r="41172" spans="4:5" x14ac:dyDescent="0.3">
      <c r="D41172" s="5"/>
      <c r="E41172" s="5"/>
    </row>
    <row r="41173" spans="4:5" x14ac:dyDescent="0.3">
      <c r="D41173" s="5"/>
      <c r="E41173" s="5"/>
    </row>
    <row r="41174" spans="4:5" x14ac:dyDescent="0.3">
      <c r="D41174" s="5"/>
      <c r="E41174" s="5"/>
    </row>
    <row r="41175" spans="4:5" x14ac:dyDescent="0.3">
      <c r="D41175" s="5"/>
      <c r="E41175" s="5"/>
    </row>
    <row r="41176" spans="4:5" x14ac:dyDescent="0.3">
      <c r="D41176" s="5"/>
      <c r="E41176" s="5"/>
    </row>
    <row r="41177" spans="4:5" x14ac:dyDescent="0.3">
      <c r="D41177" s="5"/>
      <c r="E41177" s="5"/>
    </row>
    <row r="41178" spans="4:5" x14ac:dyDescent="0.3">
      <c r="D41178" s="5"/>
      <c r="E41178" s="5"/>
    </row>
    <row r="41179" spans="4:5" x14ac:dyDescent="0.3">
      <c r="D41179" s="5"/>
      <c r="E41179" s="5"/>
    </row>
    <row r="41180" spans="4:5" x14ac:dyDescent="0.3">
      <c r="D41180" s="5"/>
      <c r="E41180" s="5"/>
    </row>
    <row r="41181" spans="4:5" x14ac:dyDescent="0.3">
      <c r="D41181" s="5"/>
      <c r="E41181" s="5"/>
    </row>
    <row r="41182" spans="4:5" x14ac:dyDescent="0.3">
      <c r="D41182" s="5"/>
      <c r="E41182" s="5"/>
    </row>
    <row r="41183" spans="4:5" x14ac:dyDescent="0.3">
      <c r="D41183" s="5"/>
      <c r="E41183" s="5"/>
    </row>
    <row r="41184" spans="4:5" x14ac:dyDescent="0.3">
      <c r="D41184" s="5"/>
      <c r="E41184" s="5"/>
    </row>
    <row r="41185" spans="4:5" x14ac:dyDescent="0.3">
      <c r="D41185" s="5"/>
      <c r="E41185" s="5"/>
    </row>
    <row r="41186" spans="4:5" x14ac:dyDescent="0.3">
      <c r="D41186" s="5"/>
      <c r="E41186" s="5"/>
    </row>
    <row r="41187" spans="4:5" x14ac:dyDescent="0.3">
      <c r="D41187" s="5"/>
      <c r="E41187" s="5"/>
    </row>
    <row r="41188" spans="4:5" x14ac:dyDescent="0.3">
      <c r="D41188" s="5"/>
      <c r="E41188" s="5"/>
    </row>
    <row r="41189" spans="4:5" x14ac:dyDescent="0.3">
      <c r="D41189" s="5"/>
      <c r="E41189" s="5"/>
    </row>
    <row r="41190" spans="4:5" x14ac:dyDescent="0.3">
      <c r="D41190" s="5"/>
      <c r="E41190" s="5"/>
    </row>
    <row r="41191" spans="4:5" x14ac:dyDescent="0.3">
      <c r="D41191" s="5"/>
      <c r="E41191" s="5"/>
    </row>
    <row r="41192" spans="4:5" x14ac:dyDescent="0.3">
      <c r="D41192" s="5"/>
      <c r="E41192" s="5"/>
    </row>
    <row r="41193" spans="4:5" x14ac:dyDescent="0.3">
      <c r="D41193" s="5"/>
      <c r="E41193" s="5"/>
    </row>
    <row r="41194" spans="4:5" x14ac:dyDescent="0.3">
      <c r="D41194" s="5"/>
      <c r="E41194" s="5"/>
    </row>
    <row r="41195" spans="4:5" x14ac:dyDescent="0.3">
      <c r="D41195" s="5"/>
      <c r="E41195" s="5"/>
    </row>
    <row r="41196" spans="4:5" x14ac:dyDescent="0.3">
      <c r="D41196" s="5"/>
      <c r="E41196" s="5"/>
    </row>
    <row r="41197" spans="4:5" x14ac:dyDescent="0.3">
      <c r="D41197" s="5"/>
      <c r="E41197" s="5"/>
    </row>
    <row r="41198" spans="4:5" x14ac:dyDescent="0.3">
      <c r="D41198" s="5"/>
      <c r="E41198" s="5"/>
    </row>
    <row r="41199" spans="4:5" x14ac:dyDescent="0.3">
      <c r="D41199" s="5"/>
      <c r="E41199" s="5"/>
    </row>
    <row r="41200" spans="4:5" x14ac:dyDescent="0.3">
      <c r="D41200" s="5"/>
      <c r="E41200" s="5"/>
    </row>
    <row r="41201" spans="4:5" x14ac:dyDescent="0.3">
      <c r="D41201" s="5"/>
      <c r="E41201" s="5"/>
    </row>
    <row r="41202" spans="4:5" x14ac:dyDescent="0.3">
      <c r="D41202" s="5"/>
      <c r="E41202" s="5"/>
    </row>
    <row r="41203" spans="4:5" x14ac:dyDescent="0.3">
      <c r="D41203" s="5"/>
      <c r="E41203" s="5"/>
    </row>
    <row r="41204" spans="4:5" x14ac:dyDescent="0.3">
      <c r="D41204" s="5"/>
      <c r="E41204" s="5"/>
    </row>
    <row r="41205" spans="4:5" x14ac:dyDescent="0.3">
      <c r="D41205" s="5"/>
      <c r="E41205" s="5"/>
    </row>
    <row r="41206" spans="4:5" x14ac:dyDescent="0.3">
      <c r="D41206" s="5"/>
      <c r="E41206" s="5"/>
    </row>
    <row r="41207" spans="4:5" x14ac:dyDescent="0.3">
      <c r="D41207" s="5"/>
      <c r="E41207" s="5"/>
    </row>
    <row r="41208" spans="4:5" x14ac:dyDescent="0.3">
      <c r="D41208" s="5"/>
      <c r="E41208" s="5"/>
    </row>
    <row r="41209" spans="4:5" x14ac:dyDescent="0.3">
      <c r="D41209" s="5"/>
      <c r="E41209" s="5"/>
    </row>
    <row r="41210" spans="4:5" x14ac:dyDescent="0.3">
      <c r="D41210" s="5"/>
      <c r="E41210" s="5"/>
    </row>
    <row r="41211" spans="4:5" x14ac:dyDescent="0.3">
      <c r="D41211" s="5"/>
      <c r="E41211" s="5"/>
    </row>
    <row r="41212" spans="4:5" x14ac:dyDescent="0.3">
      <c r="D41212" s="5"/>
      <c r="E41212" s="5"/>
    </row>
    <row r="41213" spans="4:5" x14ac:dyDescent="0.3">
      <c r="D41213" s="5"/>
      <c r="E41213" s="5"/>
    </row>
    <row r="41214" spans="4:5" x14ac:dyDescent="0.3">
      <c r="D41214" s="5"/>
      <c r="E41214" s="5"/>
    </row>
    <row r="41215" spans="4:5" x14ac:dyDescent="0.3">
      <c r="D41215" s="5"/>
      <c r="E41215" s="5"/>
    </row>
    <row r="41216" spans="4:5" x14ac:dyDescent="0.3">
      <c r="D41216" s="5"/>
      <c r="E41216" s="5"/>
    </row>
    <row r="41217" spans="4:5" x14ac:dyDescent="0.3">
      <c r="D41217" s="5"/>
      <c r="E41217" s="5"/>
    </row>
    <row r="41218" spans="4:5" x14ac:dyDescent="0.3">
      <c r="D41218" s="5"/>
      <c r="E41218" s="5"/>
    </row>
    <row r="41219" spans="4:5" x14ac:dyDescent="0.3">
      <c r="D41219" s="5"/>
      <c r="E41219" s="5"/>
    </row>
    <row r="41220" spans="4:5" x14ac:dyDescent="0.3">
      <c r="D41220" s="5"/>
      <c r="E41220" s="5"/>
    </row>
    <row r="41221" spans="4:5" x14ac:dyDescent="0.3">
      <c r="D41221" s="5"/>
      <c r="E41221" s="5"/>
    </row>
    <row r="41222" spans="4:5" x14ac:dyDescent="0.3">
      <c r="D41222" s="5"/>
      <c r="E41222" s="5"/>
    </row>
    <row r="41223" spans="4:5" x14ac:dyDescent="0.3">
      <c r="D41223" s="5"/>
      <c r="E41223" s="5"/>
    </row>
    <row r="41224" spans="4:5" x14ac:dyDescent="0.3">
      <c r="D41224" s="5"/>
      <c r="E41224" s="5"/>
    </row>
    <row r="41225" spans="4:5" x14ac:dyDescent="0.3">
      <c r="D41225" s="5"/>
      <c r="E41225" s="5"/>
    </row>
    <row r="41226" spans="4:5" x14ac:dyDescent="0.3">
      <c r="D41226" s="5"/>
      <c r="E41226" s="5"/>
    </row>
    <row r="41227" spans="4:5" x14ac:dyDescent="0.3">
      <c r="D41227" s="5"/>
      <c r="E41227" s="5"/>
    </row>
    <row r="41228" spans="4:5" x14ac:dyDescent="0.3">
      <c r="D41228" s="5"/>
      <c r="E41228" s="5"/>
    </row>
    <row r="41229" spans="4:5" x14ac:dyDescent="0.3">
      <c r="D41229" s="5"/>
      <c r="E41229" s="5"/>
    </row>
    <row r="41230" spans="4:5" x14ac:dyDescent="0.3">
      <c r="D41230" s="5"/>
      <c r="E41230" s="5"/>
    </row>
    <row r="41231" spans="4:5" x14ac:dyDescent="0.3">
      <c r="D41231" s="5"/>
      <c r="E41231" s="5"/>
    </row>
    <row r="41232" spans="4:5" x14ac:dyDescent="0.3">
      <c r="D41232" s="5"/>
      <c r="E41232" s="5"/>
    </row>
    <row r="41233" spans="4:5" x14ac:dyDescent="0.3">
      <c r="D41233" s="5"/>
      <c r="E41233" s="5"/>
    </row>
    <row r="41234" spans="4:5" x14ac:dyDescent="0.3">
      <c r="D41234" s="5"/>
      <c r="E41234" s="5"/>
    </row>
    <row r="41235" spans="4:5" x14ac:dyDescent="0.3">
      <c r="D41235" s="5"/>
      <c r="E41235" s="5"/>
    </row>
    <row r="41236" spans="4:5" x14ac:dyDescent="0.3">
      <c r="D41236" s="5"/>
      <c r="E41236" s="5"/>
    </row>
    <row r="41237" spans="4:5" x14ac:dyDescent="0.3">
      <c r="D41237" s="5"/>
      <c r="E41237" s="5"/>
    </row>
    <row r="41238" spans="4:5" x14ac:dyDescent="0.3">
      <c r="D41238" s="5"/>
      <c r="E41238" s="5"/>
    </row>
    <row r="41239" spans="4:5" x14ac:dyDescent="0.3">
      <c r="D41239" s="5"/>
      <c r="E41239" s="5"/>
    </row>
    <row r="41240" spans="4:5" x14ac:dyDescent="0.3">
      <c r="D41240" s="5"/>
      <c r="E41240" s="5"/>
    </row>
    <row r="41241" spans="4:5" x14ac:dyDescent="0.3">
      <c r="D41241" s="5"/>
      <c r="E41241" s="5"/>
    </row>
    <row r="41242" spans="4:5" x14ac:dyDescent="0.3">
      <c r="D41242" s="5"/>
      <c r="E41242" s="5"/>
    </row>
    <row r="41243" spans="4:5" x14ac:dyDescent="0.3">
      <c r="D41243" s="5"/>
      <c r="E41243" s="5"/>
    </row>
    <row r="41244" spans="4:5" x14ac:dyDescent="0.3">
      <c r="D41244" s="5"/>
      <c r="E41244" s="5"/>
    </row>
    <row r="41245" spans="4:5" x14ac:dyDescent="0.3">
      <c r="D41245" s="5"/>
      <c r="E41245" s="5"/>
    </row>
    <row r="41246" spans="4:5" x14ac:dyDescent="0.3">
      <c r="D41246" s="5"/>
      <c r="E41246" s="5"/>
    </row>
    <row r="41247" spans="4:5" x14ac:dyDescent="0.3">
      <c r="D41247" s="5"/>
      <c r="E41247" s="5"/>
    </row>
    <row r="41248" spans="4:5" x14ac:dyDescent="0.3">
      <c r="D41248" s="5"/>
      <c r="E41248" s="5"/>
    </row>
    <row r="41249" spans="4:5" x14ac:dyDescent="0.3">
      <c r="D41249" s="5"/>
      <c r="E41249" s="5"/>
    </row>
    <row r="41250" spans="4:5" x14ac:dyDescent="0.3">
      <c r="D41250" s="5"/>
      <c r="E41250" s="5"/>
    </row>
    <row r="41251" spans="4:5" x14ac:dyDescent="0.3">
      <c r="D41251" s="5"/>
      <c r="E41251" s="5"/>
    </row>
    <row r="41252" spans="4:5" x14ac:dyDescent="0.3">
      <c r="D41252" s="5"/>
      <c r="E41252" s="5"/>
    </row>
    <row r="41253" spans="4:5" x14ac:dyDescent="0.3">
      <c r="D41253" s="5"/>
      <c r="E41253" s="5"/>
    </row>
    <row r="41254" spans="4:5" x14ac:dyDescent="0.3">
      <c r="D41254" s="5"/>
      <c r="E41254" s="5"/>
    </row>
    <row r="41255" spans="4:5" x14ac:dyDescent="0.3">
      <c r="D41255" s="5"/>
      <c r="E41255" s="5"/>
    </row>
    <row r="41256" spans="4:5" x14ac:dyDescent="0.3">
      <c r="D41256" s="5"/>
      <c r="E41256" s="5"/>
    </row>
    <row r="41257" spans="4:5" x14ac:dyDescent="0.3">
      <c r="D41257" s="5"/>
      <c r="E41257" s="5"/>
    </row>
    <row r="41258" spans="4:5" x14ac:dyDescent="0.3">
      <c r="D41258" s="5"/>
      <c r="E41258" s="5"/>
    </row>
    <row r="41259" spans="4:5" x14ac:dyDescent="0.3">
      <c r="D41259" s="5"/>
      <c r="E41259" s="5"/>
    </row>
    <row r="41260" spans="4:5" x14ac:dyDescent="0.3">
      <c r="D41260" s="5"/>
      <c r="E41260" s="5"/>
    </row>
    <row r="41261" spans="4:5" x14ac:dyDescent="0.3">
      <c r="D41261" s="5"/>
      <c r="E41261" s="5"/>
    </row>
    <row r="41262" spans="4:5" x14ac:dyDescent="0.3">
      <c r="D41262" s="5"/>
      <c r="E41262" s="5"/>
    </row>
    <row r="41263" spans="4:5" x14ac:dyDescent="0.3">
      <c r="D41263" s="5"/>
      <c r="E41263" s="5"/>
    </row>
    <row r="41264" spans="4:5" x14ac:dyDescent="0.3">
      <c r="D41264" s="5"/>
      <c r="E41264" s="5"/>
    </row>
    <row r="41265" spans="4:5" x14ac:dyDescent="0.3">
      <c r="D41265" s="5"/>
      <c r="E41265" s="5"/>
    </row>
    <row r="41266" spans="4:5" x14ac:dyDescent="0.3">
      <c r="D41266" s="5"/>
      <c r="E41266" s="5"/>
    </row>
    <row r="41267" spans="4:5" x14ac:dyDescent="0.3">
      <c r="D41267" s="5"/>
      <c r="E41267" s="5"/>
    </row>
    <row r="41268" spans="4:5" x14ac:dyDescent="0.3">
      <c r="D41268" s="5"/>
      <c r="E41268" s="5"/>
    </row>
    <row r="41269" spans="4:5" x14ac:dyDescent="0.3">
      <c r="D41269" s="5"/>
      <c r="E41269" s="5"/>
    </row>
    <row r="41270" spans="4:5" x14ac:dyDescent="0.3">
      <c r="D41270" s="5"/>
      <c r="E41270" s="5"/>
    </row>
    <row r="41271" spans="4:5" x14ac:dyDescent="0.3">
      <c r="D41271" s="5"/>
      <c r="E41271" s="5"/>
    </row>
    <row r="41272" spans="4:5" x14ac:dyDescent="0.3">
      <c r="D41272" s="5"/>
      <c r="E41272" s="5"/>
    </row>
    <row r="41273" spans="4:5" x14ac:dyDescent="0.3">
      <c r="D41273" s="5"/>
      <c r="E41273" s="5"/>
    </row>
    <row r="41274" spans="4:5" x14ac:dyDescent="0.3">
      <c r="D41274" s="5"/>
      <c r="E41274" s="5"/>
    </row>
    <row r="41275" spans="4:5" x14ac:dyDescent="0.3">
      <c r="D41275" s="5"/>
      <c r="E41275" s="5"/>
    </row>
    <row r="41276" spans="4:5" x14ac:dyDescent="0.3">
      <c r="D41276" s="5"/>
      <c r="E41276" s="5"/>
    </row>
    <row r="41277" spans="4:5" x14ac:dyDescent="0.3">
      <c r="D41277" s="5"/>
      <c r="E41277" s="5"/>
    </row>
    <row r="41278" spans="4:5" x14ac:dyDescent="0.3">
      <c r="D41278" s="5"/>
      <c r="E41278" s="5"/>
    </row>
    <row r="41279" spans="4:5" x14ac:dyDescent="0.3">
      <c r="D41279" s="5"/>
      <c r="E41279" s="5"/>
    </row>
    <row r="41280" spans="4:5" x14ac:dyDescent="0.3">
      <c r="D41280" s="5"/>
      <c r="E41280" s="5"/>
    </row>
    <row r="41281" spans="4:5" x14ac:dyDescent="0.3">
      <c r="D41281" s="5"/>
      <c r="E41281" s="5"/>
    </row>
    <row r="41282" spans="4:5" x14ac:dyDescent="0.3">
      <c r="D41282" s="5"/>
      <c r="E41282" s="5"/>
    </row>
    <row r="41283" spans="4:5" x14ac:dyDescent="0.3">
      <c r="D41283" s="5"/>
      <c r="E41283" s="5"/>
    </row>
    <row r="41284" spans="4:5" x14ac:dyDescent="0.3">
      <c r="D41284" s="5"/>
      <c r="E41284" s="5"/>
    </row>
    <row r="41285" spans="4:5" x14ac:dyDescent="0.3">
      <c r="D41285" s="5"/>
      <c r="E41285" s="5"/>
    </row>
    <row r="41286" spans="4:5" x14ac:dyDescent="0.3">
      <c r="D41286" s="5"/>
      <c r="E41286" s="5"/>
    </row>
    <row r="41287" spans="4:5" x14ac:dyDescent="0.3">
      <c r="D41287" s="5"/>
      <c r="E41287" s="5"/>
    </row>
    <row r="41288" spans="4:5" x14ac:dyDescent="0.3">
      <c r="D41288" s="5"/>
      <c r="E41288" s="5"/>
    </row>
    <row r="41289" spans="4:5" x14ac:dyDescent="0.3">
      <c r="D41289" s="5"/>
      <c r="E41289" s="5"/>
    </row>
    <row r="41290" spans="4:5" x14ac:dyDescent="0.3">
      <c r="D41290" s="5"/>
      <c r="E41290" s="5"/>
    </row>
    <row r="41291" spans="4:5" x14ac:dyDescent="0.3">
      <c r="D41291" s="5"/>
      <c r="E41291" s="5"/>
    </row>
    <row r="41292" spans="4:5" x14ac:dyDescent="0.3">
      <c r="D41292" s="5"/>
      <c r="E41292" s="5"/>
    </row>
    <row r="41293" spans="4:5" x14ac:dyDescent="0.3">
      <c r="D41293" s="5"/>
      <c r="E41293" s="5"/>
    </row>
    <row r="41294" spans="4:5" x14ac:dyDescent="0.3">
      <c r="D41294" s="5"/>
      <c r="E41294" s="5"/>
    </row>
    <row r="41295" spans="4:5" x14ac:dyDescent="0.3">
      <c r="D41295" s="5"/>
      <c r="E41295" s="5"/>
    </row>
    <row r="41296" spans="4:5" x14ac:dyDescent="0.3">
      <c r="D41296" s="5"/>
      <c r="E41296" s="5"/>
    </row>
    <row r="41297" spans="4:5" x14ac:dyDescent="0.3">
      <c r="D41297" s="5"/>
      <c r="E41297" s="5"/>
    </row>
    <row r="41298" spans="4:5" x14ac:dyDescent="0.3">
      <c r="D41298" s="5"/>
      <c r="E41298" s="5"/>
    </row>
    <row r="41299" spans="4:5" x14ac:dyDescent="0.3">
      <c r="D41299" s="5"/>
      <c r="E41299" s="5"/>
    </row>
    <row r="41300" spans="4:5" x14ac:dyDescent="0.3">
      <c r="D41300" s="5"/>
      <c r="E41300" s="5"/>
    </row>
    <row r="41301" spans="4:5" x14ac:dyDescent="0.3">
      <c r="D41301" s="5"/>
      <c r="E41301" s="5"/>
    </row>
    <row r="41302" spans="4:5" x14ac:dyDescent="0.3">
      <c r="D41302" s="5"/>
      <c r="E41302" s="5"/>
    </row>
    <row r="41303" spans="4:5" x14ac:dyDescent="0.3">
      <c r="D41303" s="5"/>
      <c r="E41303" s="5"/>
    </row>
    <row r="41304" spans="4:5" x14ac:dyDescent="0.3">
      <c r="D41304" s="5"/>
      <c r="E41304" s="5"/>
    </row>
    <row r="41305" spans="4:5" x14ac:dyDescent="0.3">
      <c r="D41305" s="5"/>
      <c r="E41305" s="5"/>
    </row>
    <row r="41306" spans="4:5" x14ac:dyDescent="0.3">
      <c r="D41306" s="5"/>
      <c r="E41306" s="5"/>
    </row>
    <row r="41307" spans="4:5" x14ac:dyDescent="0.3">
      <c r="D41307" s="5"/>
      <c r="E41307" s="5"/>
    </row>
    <row r="41308" spans="4:5" x14ac:dyDescent="0.3">
      <c r="D41308" s="5"/>
      <c r="E41308" s="5"/>
    </row>
    <row r="41309" spans="4:5" x14ac:dyDescent="0.3">
      <c r="D41309" s="5"/>
      <c r="E41309" s="5"/>
    </row>
    <row r="41310" spans="4:5" x14ac:dyDescent="0.3">
      <c r="D41310" s="5"/>
      <c r="E41310" s="5"/>
    </row>
    <row r="41311" spans="4:5" x14ac:dyDescent="0.3">
      <c r="D41311" s="5"/>
      <c r="E41311" s="5"/>
    </row>
    <row r="41312" spans="4:5" x14ac:dyDescent="0.3">
      <c r="D41312" s="5"/>
      <c r="E41312" s="5"/>
    </row>
    <row r="41313" spans="4:5" x14ac:dyDescent="0.3">
      <c r="D41313" s="5"/>
      <c r="E41313" s="5"/>
    </row>
    <row r="41314" spans="4:5" x14ac:dyDescent="0.3">
      <c r="D41314" s="5"/>
      <c r="E41314" s="5"/>
    </row>
    <row r="41315" spans="4:5" x14ac:dyDescent="0.3">
      <c r="D41315" s="5"/>
      <c r="E41315" s="5"/>
    </row>
    <row r="41316" spans="4:5" x14ac:dyDescent="0.3">
      <c r="D41316" s="5"/>
      <c r="E41316" s="5"/>
    </row>
    <row r="41317" spans="4:5" x14ac:dyDescent="0.3">
      <c r="D41317" s="5"/>
      <c r="E41317" s="5"/>
    </row>
    <row r="41318" spans="4:5" x14ac:dyDescent="0.3">
      <c r="D41318" s="5"/>
      <c r="E41318" s="5"/>
    </row>
    <row r="41319" spans="4:5" x14ac:dyDescent="0.3">
      <c r="D41319" s="5"/>
      <c r="E41319" s="5"/>
    </row>
    <row r="41320" spans="4:5" x14ac:dyDescent="0.3">
      <c r="D41320" s="5"/>
      <c r="E41320" s="5"/>
    </row>
    <row r="41321" spans="4:5" x14ac:dyDescent="0.3">
      <c r="D41321" s="5"/>
      <c r="E41321" s="5"/>
    </row>
    <row r="41322" spans="4:5" x14ac:dyDescent="0.3">
      <c r="D41322" s="5"/>
      <c r="E41322" s="5"/>
    </row>
    <row r="41323" spans="4:5" x14ac:dyDescent="0.3">
      <c r="D41323" s="5"/>
      <c r="E41323" s="5"/>
    </row>
    <row r="41324" spans="4:5" x14ac:dyDescent="0.3">
      <c r="D41324" s="5"/>
      <c r="E41324" s="5"/>
    </row>
    <row r="41325" spans="4:5" x14ac:dyDescent="0.3">
      <c r="D41325" s="5"/>
      <c r="E41325" s="5"/>
    </row>
    <row r="41326" spans="4:5" x14ac:dyDescent="0.3">
      <c r="D41326" s="5"/>
      <c r="E41326" s="5"/>
    </row>
    <row r="41327" spans="4:5" x14ac:dyDescent="0.3">
      <c r="D41327" s="5"/>
      <c r="E41327" s="5"/>
    </row>
    <row r="41328" spans="4:5" x14ac:dyDescent="0.3">
      <c r="D41328" s="5"/>
      <c r="E41328" s="5"/>
    </row>
    <row r="41329" spans="4:5" x14ac:dyDescent="0.3">
      <c r="D41329" s="5"/>
      <c r="E41329" s="5"/>
    </row>
    <row r="41330" spans="4:5" x14ac:dyDescent="0.3">
      <c r="D41330" s="5"/>
      <c r="E41330" s="5"/>
    </row>
    <row r="41331" spans="4:5" x14ac:dyDescent="0.3">
      <c r="D41331" s="5"/>
      <c r="E41331" s="5"/>
    </row>
    <row r="41332" spans="4:5" x14ac:dyDescent="0.3">
      <c r="D41332" s="5"/>
      <c r="E41332" s="5"/>
    </row>
    <row r="41333" spans="4:5" x14ac:dyDescent="0.3">
      <c r="D41333" s="5"/>
      <c r="E41333" s="5"/>
    </row>
    <row r="41334" spans="4:5" x14ac:dyDescent="0.3">
      <c r="D41334" s="5"/>
      <c r="E41334" s="5"/>
    </row>
    <row r="41335" spans="4:5" x14ac:dyDescent="0.3">
      <c r="D41335" s="5"/>
      <c r="E41335" s="5"/>
    </row>
    <row r="41336" spans="4:5" x14ac:dyDescent="0.3">
      <c r="D41336" s="5"/>
      <c r="E41336" s="5"/>
    </row>
    <row r="41337" spans="4:5" x14ac:dyDescent="0.3">
      <c r="D41337" s="5"/>
      <c r="E41337" s="5"/>
    </row>
    <row r="41338" spans="4:5" x14ac:dyDescent="0.3">
      <c r="D41338" s="5"/>
      <c r="E41338" s="5"/>
    </row>
    <row r="41339" spans="4:5" x14ac:dyDescent="0.3">
      <c r="D41339" s="5"/>
      <c r="E41339" s="5"/>
    </row>
    <row r="41340" spans="4:5" x14ac:dyDescent="0.3">
      <c r="D41340" s="5"/>
      <c r="E41340" s="5"/>
    </row>
    <row r="41341" spans="4:5" x14ac:dyDescent="0.3">
      <c r="D41341" s="5"/>
      <c r="E41341" s="5"/>
    </row>
    <row r="41342" spans="4:5" x14ac:dyDescent="0.3">
      <c r="D41342" s="5"/>
      <c r="E41342" s="5"/>
    </row>
    <row r="41343" spans="4:5" x14ac:dyDescent="0.3">
      <c r="D41343" s="5"/>
      <c r="E41343" s="5"/>
    </row>
    <row r="41344" spans="4:5" x14ac:dyDescent="0.3">
      <c r="D41344" s="5"/>
      <c r="E41344" s="5"/>
    </row>
    <row r="41345" spans="4:5" x14ac:dyDescent="0.3">
      <c r="D41345" s="5"/>
      <c r="E41345" s="5"/>
    </row>
    <row r="41346" spans="4:5" x14ac:dyDescent="0.3">
      <c r="D41346" s="5"/>
      <c r="E41346" s="5"/>
    </row>
    <row r="41347" spans="4:5" x14ac:dyDescent="0.3">
      <c r="D41347" s="5"/>
      <c r="E41347" s="5"/>
    </row>
    <row r="41348" spans="4:5" x14ac:dyDescent="0.3">
      <c r="D41348" s="5"/>
      <c r="E41348" s="5"/>
    </row>
    <row r="41349" spans="4:5" x14ac:dyDescent="0.3">
      <c r="D41349" s="5"/>
      <c r="E41349" s="5"/>
    </row>
    <row r="41350" spans="4:5" x14ac:dyDescent="0.3">
      <c r="D41350" s="5"/>
      <c r="E41350" s="5"/>
    </row>
    <row r="41351" spans="4:5" x14ac:dyDescent="0.3">
      <c r="D41351" s="5"/>
      <c r="E41351" s="5"/>
    </row>
    <row r="41352" spans="4:5" x14ac:dyDescent="0.3">
      <c r="D41352" s="5"/>
      <c r="E41352" s="5"/>
    </row>
    <row r="41353" spans="4:5" x14ac:dyDescent="0.3">
      <c r="D41353" s="5"/>
      <c r="E41353" s="5"/>
    </row>
    <row r="41354" spans="4:5" x14ac:dyDescent="0.3">
      <c r="D41354" s="5"/>
      <c r="E41354" s="5"/>
    </row>
    <row r="41355" spans="4:5" x14ac:dyDescent="0.3">
      <c r="D41355" s="5"/>
      <c r="E41355" s="5"/>
    </row>
    <row r="41356" spans="4:5" x14ac:dyDescent="0.3">
      <c r="D41356" s="5"/>
      <c r="E41356" s="5"/>
    </row>
    <row r="41357" spans="4:5" x14ac:dyDescent="0.3">
      <c r="D41357" s="5"/>
      <c r="E41357" s="5"/>
    </row>
    <row r="41358" spans="4:5" x14ac:dyDescent="0.3">
      <c r="D41358" s="5"/>
      <c r="E41358" s="5"/>
    </row>
    <row r="41359" spans="4:5" x14ac:dyDescent="0.3">
      <c r="D41359" s="5"/>
      <c r="E41359" s="5"/>
    </row>
    <row r="41360" spans="4:5" x14ac:dyDescent="0.3">
      <c r="D41360" s="5"/>
      <c r="E41360" s="5"/>
    </row>
    <row r="41361" spans="4:5" x14ac:dyDescent="0.3">
      <c r="D41361" s="5"/>
      <c r="E41361" s="5"/>
    </row>
    <row r="41362" spans="4:5" x14ac:dyDescent="0.3">
      <c r="D41362" s="5"/>
      <c r="E41362" s="5"/>
    </row>
    <row r="41363" spans="4:5" x14ac:dyDescent="0.3">
      <c r="D41363" s="5"/>
      <c r="E41363" s="5"/>
    </row>
    <row r="41364" spans="4:5" x14ac:dyDescent="0.3">
      <c r="D41364" s="5"/>
      <c r="E41364" s="5"/>
    </row>
    <row r="41365" spans="4:5" x14ac:dyDescent="0.3">
      <c r="D41365" s="5"/>
      <c r="E41365" s="5"/>
    </row>
    <row r="41366" spans="4:5" x14ac:dyDescent="0.3">
      <c r="D41366" s="5"/>
      <c r="E41366" s="5"/>
    </row>
    <row r="41367" spans="4:5" x14ac:dyDescent="0.3">
      <c r="D41367" s="5"/>
      <c r="E41367" s="5"/>
    </row>
    <row r="41368" spans="4:5" x14ac:dyDescent="0.3">
      <c r="D41368" s="5"/>
      <c r="E41368" s="5"/>
    </row>
    <row r="41369" spans="4:5" x14ac:dyDescent="0.3">
      <c r="D41369" s="5"/>
      <c r="E41369" s="5"/>
    </row>
    <row r="41370" spans="4:5" x14ac:dyDescent="0.3">
      <c r="D41370" s="5"/>
      <c r="E41370" s="5"/>
    </row>
    <row r="41371" spans="4:5" x14ac:dyDescent="0.3">
      <c r="D41371" s="5"/>
      <c r="E41371" s="5"/>
    </row>
    <row r="41372" spans="4:5" x14ac:dyDescent="0.3">
      <c r="D41372" s="5"/>
      <c r="E41372" s="5"/>
    </row>
    <row r="41373" spans="4:5" x14ac:dyDescent="0.3">
      <c r="D41373" s="5"/>
      <c r="E41373" s="5"/>
    </row>
    <row r="41374" spans="4:5" x14ac:dyDescent="0.3">
      <c r="D41374" s="5"/>
      <c r="E41374" s="5"/>
    </row>
    <row r="41375" spans="4:5" x14ac:dyDescent="0.3">
      <c r="D41375" s="5"/>
      <c r="E41375" s="5"/>
    </row>
    <row r="41376" spans="4:5" x14ac:dyDescent="0.3">
      <c r="D41376" s="5"/>
      <c r="E41376" s="5"/>
    </row>
    <row r="41377" spans="4:5" x14ac:dyDescent="0.3">
      <c r="D41377" s="5"/>
      <c r="E41377" s="5"/>
    </row>
    <row r="41378" spans="4:5" x14ac:dyDescent="0.3">
      <c r="D41378" s="5"/>
      <c r="E41378" s="5"/>
    </row>
    <row r="41379" spans="4:5" x14ac:dyDescent="0.3">
      <c r="D41379" s="5"/>
      <c r="E41379" s="5"/>
    </row>
    <row r="41380" spans="4:5" x14ac:dyDescent="0.3">
      <c r="D41380" s="5"/>
      <c r="E41380" s="5"/>
    </row>
    <row r="41381" spans="4:5" x14ac:dyDescent="0.3">
      <c r="D41381" s="5"/>
      <c r="E41381" s="5"/>
    </row>
    <row r="41382" spans="4:5" x14ac:dyDescent="0.3">
      <c r="D41382" s="5"/>
      <c r="E41382" s="5"/>
    </row>
    <row r="41383" spans="4:5" x14ac:dyDescent="0.3">
      <c r="D41383" s="5"/>
      <c r="E41383" s="5"/>
    </row>
    <row r="41384" spans="4:5" x14ac:dyDescent="0.3">
      <c r="D41384" s="5"/>
      <c r="E41384" s="5"/>
    </row>
    <row r="41385" spans="4:5" x14ac:dyDescent="0.3">
      <c r="D41385" s="5"/>
      <c r="E41385" s="5"/>
    </row>
    <row r="41386" spans="4:5" x14ac:dyDescent="0.3">
      <c r="D41386" s="5"/>
      <c r="E41386" s="5"/>
    </row>
    <row r="41387" spans="4:5" x14ac:dyDescent="0.3">
      <c r="D41387" s="5"/>
      <c r="E41387" s="5"/>
    </row>
    <row r="41388" spans="4:5" x14ac:dyDescent="0.3">
      <c r="D41388" s="5"/>
      <c r="E41388" s="5"/>
    </row>
    <row r="41389" spans="4:5" x14ac:dyDescent="0.3">
      <c r="D41389" s="5"/>
      <c r="E41389" s="5"/>
    </row>
    <row r="41390" spans="4:5" x14ac:dyDescent="0.3">
      <c r="D41390" s="5"/>
      <c r="E41390" s="5"/>
    </row>
    <row r="41391" spans="4:5" x14ac:dyDescent="0.3">
      <c r="D41391" s="5"/>
      <c r="E41391" s="5"/>
    </row>
    <row r="41392" spans="4:5" x14ac:dyDescent="0.3">
      <c r="D41392" s="5"/>
      <c r="E41392" s="5"/>
    </row>
    <row r="41393" spans="4:5" x14ac:dyDescent="0.3">
      <c r="D41393" s="5"/>
      <c r="E41393" s="5"/>
    </row>
    <row r="41394" spans="4:5" x14ac:dyDescent="0.3">
      <c r="D41394" s="5"/>
      <c r="E41394" s="5"/>
    </row>
    <row r="41395" spans="4:5" x14ac:dyDescent="0.3">
      <c r="D41395" s="5"/>
      <c r="E41395" s="5"/>
    </row>
    <row r="41396" spans="4:5" x14ac:dyDescent="0.3">
      <c r="D41396" s="5"/>
      <c r="E41396" s="5"/>
    </row>
    <row r="41397" spans="4:5" x14ac:dyDescent="0.3">
      <c r="D41397" s="5"/>
      <c r="E41397" s="5"/>
    </row>
    <row r="41398" spans="4:5" x14ac:dyDescent="0.3">
      <c r="D41398" s="5"/>
      <c r="E41398" s="5"/>
    </row>
    <row r="41399" spans="4:5" x14ac:dyDescent="0.3">
      <c r="D41399" s="5"/>
      <c r="E41399" s="5"/>
    </row>
    <row r="41400" spans="4:5" x14ac:dyDescent="0.3">
      <c r="D41400" s="5"/>
      <c r="E41400" s="5"/>
    </row>
    <row r="41401" spans="4:5" x14ac:dyDescent="0.3">
      <c r="D41401" s="5"/>
      <c r="E41401" s="5"/>
    </row>
    <row r="41402" spans="4:5" x14ac:dyDescent="0.3">
      <c r="D41402" s="5"/>
      <c r="E41402" s="5"/>
    </row>
    <row r="41403" spans="4:5" x14ac:dyDescent="0.3">
      <c r="D41403" s="5"/>
      <c r="E41403" s="5"/>
    </row>
    <row r="41404" spans="4:5" x14ac:dyDescent="0.3">
      <c r="D41404" s="5"/>
      <c r="E41404" s="5"/>
    </row>
    <row r="41405" spans="4:5" x14ac:dyDescent="0.3">
      <c r="D41405" s="5"/>
      <c r="E41405" s="5"/>
    </row>
    <row r="41406" spans="4:5" x14ac:dyDescent="0.3">
      <c r="D41406" s="5"/>
      <c r="E41406" s="5"/>
    </row>
    <row r="41407" spans="4:5" x14ac:dyDescent="0.3">
      <c r="D41407" s="5"/>
      <c r="E41407" s="5"/>
    </row>
    <row r="41408" spans="4:5" x14ac:dyDescent="0.3">
      <c r="D41408" s="5"/>
      <c r="E41408" s="5"/>
    </row>
    <row r="41409" spans="4:5" x14ac:dyDescent="0.3">
      <c r="D41409" s="5"/>
      <c r="E41409" s="5"/>
    </row>
    <row r="41410" spans="4:5" x14ac:dyDescent="0.3">
      <c r="D41410" s="5"/>
      <c r="E41410" s="5"/>
    </row>
    <row r="41411" spans="4:5" x14ac:dyDescent="0.3">
      <c r="D41411" s="5"/>
      <c r="E41411" s="5"/>
    </row>
    <row r="41412" spans="4:5" x14ac:dyDescent="0.3">
      <c r="D41412" s="5"/>
      <c r="E41412" s="5"/>
    </row>
    <row r="41413" spans="4:5" x14ac:dyDescent="0.3">
      <c r="D41413" s="5"/>
      <c r="E41413" s="5"/>
    </row>
    <row r="41414" spans="4:5" x14ac:dyDescent="0.3">
      <c r="D41414" s="5"/>
      <c r="E41414" s="5"/>
    </row>
    <row r="41415" spans="4:5" x14ac:dyDescent="0.3">
      <c r="D41415" s="5"/>
      <c r="E41415" s="5"/>
    </row>
    <row r="41416" spans="4:5" x14ac:dyDescent="0.3">
      <c r="D41416" s="5"/>
      <c r="E41416" s="5"/>
    </row>
    <row r="41417" spans="4:5" x14ac:dyDescent="0.3">
      <c r="D41417" s="5"/>
      <c r="E41417" s="5"/>
    </row>
    <row r="41418" spans="4:5" x14ac:dyDescent="0.3">
      <c r="D41418" s="5"/>
      <c r="E41418" s="5"/>
    </row>
    <row r="41419" spans="4:5" x14ac:dyDescent="0.3">
      <c r="D41419" s="5"/>
      <c r="E41419" s="5"/>
    </row>
    <row r="41420" spans="4:5" x14ac:dyDescent="0.3">
      <c r="D41420" s="5"/>
      <c r="E41420" s="5"/>
    </row>
    <row r="41421" spans="4:5" x14ac:dyDescent="0.3">
      <c r="D41421" s="5"/>
      <c r="E41421" s="5"/>
    </row>
    <row r="41422" spans="4:5" x14ac:dyDescent="0.3">
      <c r="D41422" s="5"/>
      <c r="E41422" s="5"/>
    </row>
    <row r="41423" spans="4:5" x14ac:dyDescent="0.3">
      <c r="D41423" s="5"/>
      <c r="E41423" s="5"/>
    </row>
    <row r="41424" spans="4:5" x14ac:dyDescent="0.3">
      <c r="D41424" s="5"/>
      <c r="E41424" s="5"/>
    </row>
    <row r="41425" spans="4:5" x14ac:dyDescent="0.3">
      <c r="D41425" s="5"/>
      <c r="E41425" s="5"/>
    </row>
    <row r="41426" spans="4:5" x14ac:dyDescent="0.3">
      <c r="D41426" s="5"/>
      <c r="E41426" s="5"/>
    </row>
    <row r="41427" spans="4:5" x14ac:dyDescent="0.3">
      <c r="D41427" s="5"/>
      <c r="E41427" s="5"/>
    </row>
    <row r="41428" spans="4:5" x14ac:dyDescent="0.3">
      <c r="D41428" s="5"/>
      <c r="E41428" s="5"/>
    </row>
    <row r="41429" spans="4:5" x14ac:dyDescent="0.3">
      <c r="D41429" s="5"/>
      <c r="E41429" s="5"/>
    </row>
    <row r="41430" spans="4:5" x14ac:dyDescent="0.3">
      <c r="D41430" s="5"/>
      <c r="E41430" s="5"/>
    </row>
    <row r="41431" spans="4:5" x14ac:dyDescent="0.3">
      <c r="D41431" s="5"/>
      <c r="E41431" s="5"/>
    </row>
    <row r="41432" spans="4:5" x14ac:dyDescent="0.3">
      <c r="D41432" s="5"/>
      <c r="E41432" s="5"/>
    </row>
    <row r="41433" spans="4:5" x14ac:dyDescent="0.3">
      <c r="D41433" s="5"/>
      <c r="E41433" s="5"/>
    </row>
    <row r="41434" spans="4:5" x14ac:dyDescent="0.3">
      <c r="D41434" s="5"/>
      <c r="E41434" s="5"/>
    </row>
    <row r="41435" spans="4:5" x14ac:dyDescent="0.3">
      <c r="D41435" s="5"/>
      <c r="E41435" s="5"/>
    </row>
    <row r="41436" spans="4:5" x14ac:dyDescent="0.3">
      <c r="D41436" s="5"/>
      <c r="E41436" s="5"/>
    </row>
    <row r="41437" spans="4:5" x14ac:dyDescent="0.3">
      <c r="D41437" s="5"/>
      <c r="E41437" s="5"/>
    </row>
    <row r="41438" spans="4:5" x14ac:dyDescent="0.3">
      <c r="D41438" s="5"/>
      <c r="E41438" s="5"/>
    </row>
    <row r="41439" spans="4:5" x14ac:dyDescent="0.3">
      <c r="D41439" s="5"/>
      <c r="E41439" s="5"/>
    </row>
    <row r="41440" spans="4:5" x14ac:dyDescent="0.3">
      <c r="D41440" s="5"/>
      <c r="E41440" s="5"/>
    </row>
    <row r="41441" spans="4:5" x14ac:dyDescent="0.3">
      <c r="D41441" s="5"/>
      <c r="E41441" s="5"/>
    </row>
    <row r="41442" spans="4:5" x14ac:dyDescent="0.3">
      <c r="D41442" s="5"/>
      <c r="E41442" s="5"/>
    </row>
    <row r="41443" spans="4:5" x14ac:dyDescent="0.3">
      <c r="D41443" s="5"/>
      <c r="E41443" s="5"/>
    </row>
    <row r="41444" spans="4:5" x14ac:dyDescent="0.3">
      <c r="D41444" s="5"/>
      <c r="E41444" s="5"/>
    </row>
    <row r="41445" spans="4:5" x14ac:dyDescent="0.3">
      <c r="D41445" s="5"/>
      <c r="E41445" s="5"/>
    </row>
    <row r="41446" spans="4:5" x14ac:dyDescent="0.3">
      <c r="D41446" s="5"/>
      <c r="E41446" s="5"/>
    </row>
    <row r="41447" spans="4:5" x14ac:dyDescent="0.3">
      <c r="D41447" s="5"/>
      <c r="E41447" s="5"/>
    </row>
    <row r="41448" spans="4:5" x14ac:dyDescent="0.3">
      <c r="D41448" s="5"/>
      <c r="E41448" s="5"/>
    </row>
    <row r="41449" spans="4:5" x14ac:dyDescent="0.3">
      <c r="D41449" s="5"/>
      <c r="E41449" s="5"/>
    </row>
    <row r="41450" spans="4:5" x14ac:dyDescent="0.3">
      <c r="D41450" s="5"/>
      <c r="E41450" s="5"/>
    </row>
    <row r="41451" spans="4:5" x14ac:dyDescent="0.3">
      <c r="D41451" s="5"/>
      <c r="E41451" s="5"/>
    </row>
    <row r="41452" spans="4:5" x14ac:dyDescent="0.3">
      <c r="D41452" s="5"/>
      <c r="E41452" s="5"/>
    </row>
    <row r="41453" spans="4:5" x14ac:dyDescent="0.3">
      <c r="D41453" s="5"/>
      <c r="E41453" s="5"/>
    </row>
    <row r="41454" spans="4:5" x14ac:dyDescent="0.3">
      <c r="D41454" s="5"/>
      <c r="E41454" s="5"/>
    </row>
    <row r="41455" spans="4:5" x14ac:dyDescent="0.3">
      <c r="D41455" s="5"/>
      <c r="E41455" s="5"/>
    </row>
    <row r="41456" spans="4:5" x14ac:dyDescent="0.3">
      <c r="D41456" s="5"/>
      <c r="E41456" s="5"/>
    </row>
    <row r="41457" spans="4:5" x14ac:dyDescent="0.3">
      <c r="D41457" s="5"/>
      <c r="E41457" s="5"/>
    </row>
    <row r="41458" spans="4:5" x14ac:dyDescent="0.3">
      <c r="D41458" s="5"/>
      <c r="E41458" s="5"/>
    </row>
    <row r="41459" spans="4:5" x14ac:dyDescent="0.3">
      <c r="D41459" s="5"/>
      <c r="E41459" s="5"/>
    </row>
    <row r="41460" spans="4:5" x14ac:dyDescent="0.3">
      <c r="D41460" s="5"/>
      <c r="E41460" s="5"/>
    </row>
    <row r="41461" spans="4:5" x14ac:dyDescent="0.3">
      <c r="D41461" s="5"/>
      <c r="E41461" s="5"/>
    </row>
    <row r="41462" spans="4:5" x14ac:dyDescent="0.3">
      <c r="D41462" s="5"/>
      <c r="E41462" s="5"/>
    </row>
    <row r="41463" spans="4:5" x14ac:dyDescent="0.3">
      <c r="D41463" s="5"/>
      <c r="E41463" s="5"/>
    </row>
    <row r="41464" spans="4:5" x14ac:dyDescent="0.3">
      <c r="D41464" s="5"/>
      <c r="E41464" s="5"/>
    </row>
    <row r="41465" spans="4:5" x14ac:dyDescent="0.3">
      <c r="D41465" s="5"/>
      <c r="E41465" s="5"/>
    </row>
    <row r="41466" spans="4:5" x14ac:dyDescent="0.3">
      <c r="D41466" s="5"/>
      <c r="E41466" s="5"/>
    </row>
    <row r="41467" spans="4:5" x14ac:dyDescent="0.3">
      <c r="D41467" s="5"/>
      <c r="E41467" s="5"/>
    </row>
    <row r="41468" spans="4:5" x14ac:dyDescent="0.3">
      <c r="D41468" s="5"/>
      <c r="E41468" s="5"/>
    </row>
    <row r="41469" spans="4:5" x14ac:dyDescent="0.3">
      <c r="D41469" s="5"/>
      <c r="E41469" s="5"/>
    </row>
    <row r="41470" spans="4:5" x14ac:dyDescent="0.3">
      <c r="D41470" s="5"/>
      <c r="E41470" s="5"/>
    </row>
    <row r="41471" spans="4:5" x14ac:dyDescent="0.3">
      <c r="D41471" s="5"/>
      <c r="E41471" s="5"/>
    </row>
    <row r="41472" spans="4:5" x14ac:dyDescent="0.3">
      <c r="D41472" s="5"/>
      <c r="E41472" s="5"/>
    </row>
    <row r="41473" spans="4:5" x14ac:dyDescent="0.3">
      <c r="D41473" s="5"/>
      <c r="E41473" s="5"/>
    </row>
    <row r="41474" spans="4:5" x14ac:dyDescent="0.3">
      <c r="D41474" s="5"/>
      <c r="E41474" s="5"/>
    </row>
    <row r="41475" spans="4:5" x14ac:dyDescent="0.3">
      <c r="D41475" s="5"/>
      <c r="E41475" s="5"/>
    </row>
    <row r="41476" spans="4:5" x14ac:dyDescent="0.3">
      <c r="D41476" s="5"/>
      <c r="E41476" s="5"/>
    </row>
    <row r="41477" spans="4:5" x14ac:dyDescent="0.3">
      <c r="D41477" s="5"/>
      <c r="E41477" s="5"/>
    </row>
    <row r="41478" spans="4:5" x14ac:dyDescent="0.3">
      <c r="D41478" s="5"/>
      <c r="E41478" s="5"/>
    </row>
    <row r="41479" spans="4:5" x14ac:dyDescent="0.3">
      <c r="D41479" s="5"/>
      <c r="E41479" s="5"/>
    </row>
    <row r="41480" spans="4:5" x14ac:dyDescent="0.3">
      <c r="D41480" s="5"/>
      <c r="E41480" s="5"/>
    </row>
    <row r="41481" spans="4:5" x14ac:dyDescent="0.3">
      <c r="D41481" s="5"/>
      <c r="E41481" s="5"/>
    </row>
    <row r="41482" spans="4:5" x14ac:dyDescent="0.3">
      <c r="D41482" s="5"/>
      <c r="E41482" s="5"/>
    </row>
    <row r="41483" spans="4:5" x14ac:dyDescent="0.3">
      <c r="D41483" s="5"/>
      <c r="E41483" s="5"/>
    </row>
    <row r="41484" spans="4:5" x14ac:dyDescent="0.3">
      <c r="D41484" s="5"/>
      <c r="E41484" s="5"/>
    </row>
    <row r="41485" spans="4:5" x14ac:dyDescent="0.3">
      <c r="D41485" s="5"/>
      <c r="E41485" s="5"/>
    </row>
    <row r="41486" spans="4:5" x14ac:dyDescent="0.3">
      <c r="D41486" s="5"/>
      <c r="E41486" s="5"/>
    </row>
    <row r="41487" spans="4:5" x14ac:dyDescent="0.3">
      <c r="D41487" s="5"/>
      <c r="E41487" s="5"/>
    </row>
    <row r="41488" spans="4:5" x14ac:dyDescent="0.3">
      <c r="D41488" s="5"/>
      <c r="E41488" s="5"/>
    </row>
    <row r="41489" spans="4:5" x14ac:dyDescent="0.3">
      <c r="D41489" s="5"/>
      <c r="E41489" s="5"/>
    </row>
    <row r="41490" spans="4:5" x14ac:dyDescent="0.3">
      <c r="D41490" s="5"/>
      <c r="E41490" s="5"/>
    </row>
    <row r="41491" spans="4:5" x14ac:dyDescent="0.3">
      <c r="D41491" s="5"/>
      <c r="E41491" s="5"/>
    </row>
    <row r="41492" spans="4:5" x14ac:dyDescent="0.3">
      <c r="D41492" s="5"/>
      <c r="E41492" s="5"/>
    </row>
    <row r="41493" spans="4:5" x14ac:dyDescent="0.3">
      <c r="D41493" s="5"/>
      <c r="E41493" s="5"/>
    </row>
    <row r="41494" spans="4:5" x14ac:dyDescent="0.3">
      <c r="D41494" s="5"/>
      <c r="E41494" s="5"/>
    </row>
    <row r="41495" spans="4:5" x14ac:dyDescent="0.3">
      <c r="D41495" s="5"/>
      <c r="E41495" s="5"/>
    </row>
    <row r="41496" spans="4:5" x14ac:dyDescent="0.3">
      <c r="D41496" s="5"/>
      <c r="E41496" s="5"/>
    </row>
    <row r="41497" spans="4:5" x14ac:dyDescent="0.3">
      <c r="D41497" s="5"/>
      <c r="E41497" s="5"/>
    </row>
    <row r="41498" spans="4:5" x14ac:dyDescent="0.3">
      <c r="D41498" s="5"/>
      <c r="E41498" s="5"/>
    </row>
    <row r="41499" spans="4:5" x14ac:dyDescent="0.3">
      <c r="D41499" s="5"/>
      <c r="E41499" s="5"/>
    </row>
    <row r="41500" spans="4:5" x14ac:dyDescent="0.3">
      <c r="D41500" s="5"/>
      <c r="E41500" s="5"/>
    </row>
    <row r="41501" spans="4:5" x14ac:dyDescent="0.3">
      <c r="D41501" s="5"/>
      <c r="E41501" s="5"/>
    </row>
    <row r="41502" spans="4:5" x14ac:dyDescent="0.3">
      <c r="D41502" s="5"/>
      <c r="E41502" s="5"/>
    </row>
    <row r="41503" spans="4:5" x14ac:dyDescent="0.3">
      <c r="D41503" s="5"/>
      <c r="E41503" s="5"/>
    </row>
    <row r="41504" spans="4:5" x14ac:dyDescent="0.3">
      <c r="D41504" s="5"/>
      <c r="E41504" s="5"/>
    </row>
    <row r="41505" spans="4:5" x14ac:dyDescent="0.3">
      <c r="D41505" s="5"/>
      <c r="E41505" s="5"/>
    </row>
    <row r="41506" spans="4:5" x14ac:dyDescent="0.3">
      <c r="D41506" s="5"/>
      <c r="E41506" s="5"/>
    </row>
    <row r="41507" spans="4:5" x14ac:dyDescent="0.3">
      <c r="D41507" s="5"/>
      <c r="E41507" s="5"/>
    </row>
    <row r="41508" spans="4:5" x14ac:dyDescent="0.3">
      <c r="D41508" s="5"/>
      <c r="E41508" s="5"/>
    </row>
    <row r="41509" spans="4:5" x14ac:dyDescent="0.3">
      <c r="D41509" s="5"/>
      <c r="E41509" s="5"/>
    </row>
    <row r="41510" spans="4:5" x14ac:dyDescent="0.3">
      <c r="D41510" s="5"/>
      <c r="E41510" s="5"/>
    </row>
    <row r="41511" spans="4:5" x14ac:dyDescent="0.3">
      <c r="D41511" s="5"/>
      <c r="E41511" s="5"/>
    </row>
    <row r="41512" spans="4:5" x14ac:dyDescent="0.3">
      <c r="D41512" s="5"/>
      <c r="E41512" s="5"/>
    </row>
    <row r="41513" spans="4:5" x14ac:dyDescent="0.3">
      <c r="D41513" s="5"/>
      <c r="E41513" s="5"/>
    </row>
    <row r="41514" spans="4:5" x14ac:dyDescent="0.3">
      <c r="D41514" s="5"/>
      <c r="E41514" s="5"/>
    </row>
    <row r="41515" spans="4:5" x14ac:dyDescent="0.3">
      <c r="D41515" s="5"/>
      <c r="E41515" s="5"/>
    </row>
    <row r="41516" spans="4:5" x14ac:dyDescent="0.3">
      <c r="D41516" s="5"/>
      <c r="E41516" s="5"/>
    </row>
    <row r="41517" spans="4:5" x14ac:dyDescent="0.3">
      <c r="D41517" s="5"/>
      <c r="E41517" s="5"/>
    </row>
    <row r="41518" spans="4:5" x14ac:dyDescent="0.3">
      <c r="D41518" s="5"/>
      <c r="E41518" s="5"/>
    </row>
    <row r="41519" spans="4:5" x14ac:dyDescent="0.3">
      <c r="D41519" s="5"/>
      <c r="E41519" s="5"/>
    </row>
    <row r="41520" spans="4:5" x14ac:dyDescent="0.3">
      <c r="D41520" s="5"/>
      <c r="E41520" s="5"/>
    </row>
    <row r="41521" spans="4:5" x14ac:dyDescent="0.3">
      <c r="D41521" s="5"/>
      <c r="E41521" s="5"/>
    </row>
    <row r="41522" spans="4:5" x14ac:dyDescent="0.3">
      <c r="D41522" s="5"/>
      <c r="E41522" s="5"/>
    </row>
    <row r="41523" spans="4:5" x14ac:dyDescent="0.3">
      <c r="D41523" s="5"/>
      <c r="E41523" s="5"/>
    </row>
    <row r="41524" spans="4:5" x14ac:dyDescent="0.3">
      <c r="D41524" s="5"/>
      <c r="E41524" s="5"/>
    </row>
    <row r="41525" spans="4:5" x14ac:dyDescent="0.3">
      <c r="D41525" s="5"/>
      <c r="E41525" s="5"/>
    </row>
    <row r="41526" spans="4:5" x14ac:dyDescent="0.3">
      <c r="D41526" s="5"/>
      <c r="E41526" s="5"/>
    </row>
    <row r="41527" spans="4:5" x14ac:dyDescent="0.3">
      <c r="D41527" s="5"/>
      <c r="E41527" s="5"/>
    </row>
    <row r="41528" spans="4:5" x14ac:dyDescent="0.3">
      <c r="D41528" s="5"/>
      <c r="E41528" s="5"/>
    </row>
    <row r="41529" spans="4:5" x14ac:dyDescent="0.3">
      <c r="D41529" s="5"/>
      <c r="E41529" s="5"/>
    </row>
    <row r="41530" spans="4:5" x14ac:dyDescent="0.3">
      <c r="D41530" s="5"/>
      <c r="E41530" s="5"/>
    </row>
    <row r="41531" spans="4:5" x14ac:dyDescent="0.3">
      <c r="D41531" s="5"/>
      <c r="E41531" s="5"/>
    </row>
    <row r="41532" spans="4:5" x14ac:dyDescent="0.3">
      <c r="D41532" s="5"/>
      <c r="E41532" s="5"/>
    </row>
    <row r="41533" spans="4:5" x14ac:dyDescent="0.3">
      <c r="D41533" s="5"/>
      <c r="E41533" s="5"/>
    </row>
    <row r="41534" spans="4:5" x14ac:dyDescent="0.3">
      <c r="D41534" s="5"/>
      <c r="E41534" s="5"/>
    </row>
    <row r="41535" spans="4:5" x14ac:dyDescent="0.3">
      <c r="D41535" s="5"/>
      <c r="E41535" s="5"/>
    </row>
    <row r="41536" spans="4:5" x14ac:dyDescent="0.3">
      <c r="D41536" s="5"/>
      <c r="E41536" s="5"/>
    </row>
    <row r="41537" spans="4:5" x14ac:dyDescent="0.3">
      <c r="D41537" s="5"/>
      <c r="E41537" s="5"/>
    </row>
    <row r="41538" spans="4:5" x14ac:dyDescent="0.3">
      <c r="D41538" s="5"/>
      <c r="E41538" s="5"/>
    </row>
    <row r="41539" spans="4:5" x14ac:dyDescent="0.3">
      <c r="D41539" s="5"/>
      <c r="E41539" s="5"/>
    </row>
    <row r="41540" spans="4:5" x14ac:dyDescent="0.3">
      <c r="D41540" s="5"/>
      <c r="E41540" s="5"/>
    </row>
    <row r="41541" spans="4:5" x14ac:dyDescent="0.3">
      <c r="D41541" s="5"/>
      <c r="E41541" s="5"/>
    </row>
    <row r="41542" spans="4:5" x14ac:dyDescent="0.3">
      <c r="D41542" s="5"/>
      <c r="E41542" s="5"/>
    </row>
    <row r="41543" spans="4:5" x14ac:dyDescent="0.3">
      <c r="D41543" s="5"/>
      <c r="E41543" s="5"/>
    </row>
    <row r="41544" spans="4:5" x14ac:dyDescent="0.3">
      <c r="D41544" s="5"/>
      <c r="E41544" s="5"/>
    </row>
    <row r="41545" spans="4:5" x14ac:dyDescent="0.3">
      <c r="D41545" s="5"/>
      <c r="E41545" s="5"/>
    </row>
    <row r="41546" spans="4:5" x14ac:dyDescent="0.3">
      <c r="D41546" s="5"/>
      <c r="E41546" s="5"/>
    </row>
    <row r="41547" spans="4:5" x14ac:dyDescent="0.3">
      <c r="D41547" s="5"/>
      <c r="E41547" s="5"/>
    </row>
    <row r="41548" spans="4:5" x14ac:dyDescent="0.3">
      <c r="D41548" s="5"/>
      <c r="E41548" s="5"/>
    </row>
    <row r="41549" spans="4:5" x14ac:dyDescent="0.3">
      <c r="D41549" s="5"/>
      <c r="E41549" s="5"/>
    </row>
    <row r="41550" spans="4:5" x14ac:dyDescent="0.3">
      <c r="D41550" s="5"/>
      <c r="E41550" s="5"/>
    </row>
    <row r="41551" spans="4:5" x14ac:dyDescent="0.3">
      <c r="D41551" s="5"/>
      <c r="E41551" s="5"/>
    </row>
    <row r="41552" spans="4:5" x14ac:dyDescent="0.3">
      <c r="D41552" s="5"/>
      <c r="E41552" s="5"/>
    </row>
    <row r="41553" spans="4:5" x14ac:dyDescent="0.3">
      <c r="D41553" s="5"/>
      <c r="E41553" s="5"/>
    </row>
    <row r="41554" spans="4:5" x14ac:dyDescent="0.3">
      <c r="D41554" s="5"/>
      <c r="E41554" s="5"/>
    </row>
    <row r="41555" spans="4:5" x14ac:dyDescent="0.3">
      <c r="D41555" s="5"/>
      <c r="E41555" s="5"/>
    </row>
    <row r="41556" spans="4:5" x14ac:dyDescent="0.3">
      <c r="D41556" s="5"/>
      <c r="E41556" s="5"/>
    </row>
    <row r="41557" spans="4:5" x14ac:dyDescent="0.3">
      <c r="D41557" s="5"/>
      <c r="E41557" s="5"/>
    </row>
    <row r="41558" spans="4:5" x14ac:dyDescent="0.3">
      <c r="D41558" s="5"/>
      <c r="E41558" s="5"/>
    </row>
    <row r="41559" spans="4:5" x14ac:dyDescent="0.3">
      <c r="D41559" s="5"/>
      <c r="E41559" s="5"/>
    </row>
    <row r="41560" spans="4:5" x14ac:dyDescent="0.3">
      <c r="D41560" s="5"/>
      <c r="E41560" s="5"/>
    </row>
    <row r="41561" spans="4:5" x14ac:dyDescent="0.3">
      <c r="D41561" s="5"/>
      <c r="E41561" s="5"/>
    </row>
    <row r="41562" spans="4:5" x14ac:dyDescent="0.3">
      <c r="D41562" s="5"/>
      <c r="E41562" s="5"/>
    </row>
    <row r="41563" spans="4:5" x14ac:dyDescent="0.3">
      <c r="D41563" s="5"/>
      <c r="E41563" s="5"/>
    </row>
    <row r="41564" spans="4:5" x14ac:dyDescent="0.3">
      <c r="D41564" s="5"/>
      <c r="E41564" s="5"/>
    </row>
    <row r="41565" spans="4:5" x14ac:dyDescent="0.3">
      <c r="D41565" s="5"/>
      <c r="E41565" s="5"/>
    </row>
    <row r="41566" spans="4:5" x14ac:dyDescent="0.3">
      <c r="D41566" s="5"/>
      <c r="E41566" s="5"/>
    </row>
    <row r="41567" spans="4:5" x14ac:dyDescent="0.3">
      <c r="D41567" s="5"/>
      <c r="E41567" s="5"/>
    </row>
    <row r="41568" spans="4:5" x14ac:dyDescent="0.3">
      <c r="D41568" s="5"/>
      <c r="E41568" s="5"/>
    </row>
    <row r="41569" spans="4:5" x14ac:dyDescent="0.3">
      <c r="D41569" s="5"/>
      <c r="E41569" s="5"/>
    </row>
    <row r="41570" spans="4:5" x14ac:dyDescent="0.3">
      <c r="D41570" s="5"/>
      <c r="E41570" s="5"/>
    </row>
    <row r="41571" spans="4:5" x14ac:dyDescent="0.3">
      <c r="D41571" s="5"/>
      <c r="E41571" s="5"/>
    </row>
    <row r="41572" spans="4:5" x14ac:dyDescent="0.3">
      <c r="D41572" s="5"/>
      <c r="E41572" s="5"/>
    </row>
    <row r="41573" spans="4:5" x14ac:dyDescent="0.3">
      <c r="D41573" s="5"/>
      <c r="E41573" s="5"/>
    </row>
    <row r="41574" spans="4:5" x14ac:dyDescent="0.3">
      <c r="D41574" s="5"/>
      <c r="E41574" s="5"/>
    </row>
    <row r="41575" spans="4:5" x14ac:dyDescent="0.3">
      <c r="D41575" s="5"/>
      <c r="E41575" s="5"/>
    </row>
    <row r="41576" spans="4:5" x14ac:dyDescent="0.3">
      <c r="D41576" s="5"/>
      <c r="E41576" s="5"/>
    </row>
    <row r="41577" spans="4:5" x14ac:dyDescent="0.3">
      <c r="D41577" s="5"/>
      <c r="E41577" s="5"/>
    </row>
    <row r="41578" spans="4:5" x14ac:dyDescent="0.3">
      <c r="D41578" s="5"/>
      <c r="E41578" s="5"/>
    </row>
    <row r="41579" spans="4:5" x14ac:dyDescent="0.3">
      <c r="D41579" s="5"/>
      <c r="E41579" s="5"/>
    </row>
    <row r="41580" spans="4:5" x14ac:dyDescent="0.3">
      <c r="D41580" s="5"/>
      <c r="E41580" s="5"/>
    </row>
    <row r="41581" spans="4:5" x14ac:dyDescent="0.3">
      <c r="D41581" s="5"/>
      <c r="E41581" s="5"/>
    </row>
    <row r="41582" spans="4:5" x14ac:dyDescent="0.3">
      <c r="D41582" s="5"/>
      <c r="E41582" s="5"/>
    </row>
    <row r="41583" spans="4:5" x14ac:dyDescent="0.3">
      <c r="D41583" s="5"/>
      <c r="E41583" s="5"/>
    </row>
    <row r="41584" spans="4:5" x14ac:dyDescent="0.3">
      <c r="D41584" s="5"/>
      <c r="E41584" s="5"/>
    </row>
    <row r="41585" spans="4:5" x14ac:dyDescent="0.3">
      <c r="D41585" s="5"/>
      <c r="E41585" s="5"/>
    </row>
    <row r="41586" spans="4:5" x14ac:dyDescent="0.3">
      <c r="D41586" s="5"/>
      <c r="E41586" s="5"/>
    </row>
    <row r="41587" spans="4:5" x14ac:dyDescent="0.3">
      <c r="D41587" s="5"/>
      <c r="E41587" s="5"/>
    </row>
    <row r="41588" spans="4:5" x14ac:dyDescent="0.3">
      <c r="D41588" s="5"/>
      <c r="E41588" s="5"/>
    </row>
    <row r="41589" spans="4:5" x14ac:dyDescent="0.3">
      <c r="D41589" s="5"/>
      <c r="E41589" s="5"/>
    </row>
    <row r="41590" spans="4:5" x14ac:dyDescent="0.3">
      <c r="D41590" s="5"/>
      <c r="E41590" s="5"/>
    </row>
    <row r="41591" spans="4:5" x14ac:dyDescent="0.3">
      <c r="D41591" s="5"/>
      <c r="E41591" s="5"/>
    </row>
    <row r="41592" spans="4:5" x14ac:dyDescent="0.3">
      <c r="D41592" s="5"/>
      <c r="E41592" s="5"/>
    </row>
    <row r="41593" spans="4:5" x14ac:dyDescent="0.3">
      <c r="D41593" s="5"/>
      <c r="E41593" s="5"/>
    </row>
    <row r="41594" spans="4:5" x14ac:dyDescent="0.3">
      <c r="D41594" s="5"/>
      <c r="E41594" s="5"/>
    </row>
    <row r="41595" spans="4:5" x14ac:dyDescent="0.3">
      <c r="D41595" s="5"/>
      <c r="E41595" s="5"/>
    </row>
    <row r="41596" spans="4:5" x14ac:dyDescent="0.3">
      <c r="D41596" s="5"/>
      <c r="E41596" s="5"/>
    </row>
    <row r="41597" spans="4:5" x14ac:dyDescent="0.3">
      <c r="D41597" s="5"/>
      <c r="E41597" s="5"/>
    </row>
    <row r="41598" spans="4:5" x14ac:dyDescent="0.3">
      <c r="D41598" s="5"/>
      <c r="E41598" s="5"/>
    </row>
    <row r="41599" spans="4:5" x14ac:dyDescent="0.3">
      <c r="D41599" s="5"/>
      <c r="E41599" s="5"/>
    </row>
    <row r="41600" spans="4:5" x14ac:dyDescent="0.3">
      <c r="D41600" s="5"/>
      <c r="E41600" s="5"/>
    </row>
    <row r="41601" spans="4:5" x14ac:dyDescent="0.3">
      <c r="D41601" s="5"/>
      <c r="E41601" s="5"/>
    </row>
    <row r="41602" spans="4:5" x14ac:dyDescent="0.3">
      <c r="D41602" s="5"/>
      <c r="E41602" s="5"/>
    </row>
    <row r="41603" spans="4:5" x14ac:dyDescent="0.3">
      <c r="D41603" s="5"/>
      <c r="E41603" s="5"/>
    </row>
    <row r="41604" spans="4:5" x14ac:dyDescent="0.3">
      <c r="D41604" s="5"/>
      <c r="E41604" s="5"/>
    </row>
    <row r="41605" spans="4:5" x14ac:dyDescent="0.3">
      <c r="D41605" s="5"/>
      <c r="E41605" s="5"/>
    </row>
    <row r="41606" spans="4:5" x14ac:dyDescent="0.3">
      <c r="D41606" s="5"/>
      <c r="E41606" s="5"/>
    </row>
    <row r="41607" spans="4:5" x14ac:dyDescent="0.3">
      <c r="D41607" s="5"/>
      <c r="E41607" s="5"/>
    </row>
    <row r="41608" spans="4:5" x14ac:dyDescent="0.3">
      <c r="D41608" s="5"/>
      <c r="E41608" s="5"/>
    </row>
    <row r="41609" spans="4:5" x14ac:dyDescent="0.3">
      <c r="D41609" s="5"/>
      <c r="E41609" s="5"/>
    </row>
    <row r="41610" spans="4:5" x14ac:dyDescent="0.3">
      <c r="D41610" s="5"/>
      <c r="E41610" s="5"/>
    </row>
    <row r="41611" spans="4:5" x14ac:dyDescent="0.3">
      <c r="D41611" s="5"/>
      <c r="E41611" s="5"/>
    </row>
    <row r="41612" spans="4:5" x14ac:dyDescent="0.3">
      <c r="D41612" s="5"/>
      <c r="E41612" s="5"/>
    </row>
    <row r="41613" spans="4:5" x14ac:dyDescent="0.3">
      <c r="D41613" s="5"/>
      <c r="E41613" s="5"/>
    </row>
    <row r="41614" spans="4:5" x14ac:dyDescent="0.3">
      <c r="D41614" s="5"/>
      <c r="E41614" s="5"/>
    </row>
    <row r="41615" spans="4:5" x14ac:dyDescent="0.3">
      <c r="D41615" s="5"/>
      <c r="E41615" s="5"/>
    </row>
    <row r="41616" spans="4:5" x14ac:dyDescent="0.3">
      <c r="D41616" s="5"/>
      <c r="E41616" s="5"/>
    </row>
    <row r="41617" spans="4:5" x14ac:dyDescent="0.3">
      <c r="D41617" s="5"/>
      <c r="E41617" s="5"/>
    </row>
    <row r="41618" spans="4:5" x14ac:dyDescent="0.3">
      <c r="D41618" s="5"/>
      <c r="E41618" s="5"/>
    </row>
    <row r="41619" spans="4:5" x14ac:dyDescent="0.3">
      <c r="D41619" s="5"/>
      <c r="E41619" s="5"/>
    </row>
    <row r="41620" spans="4:5" x14ac:dyDescent="0.3">
      <c r="D41620" s="5"/>
      <c r="E41620" s="5"/>
    </row>
    <row r="41621" spans="4:5" x14ac:dyDescent="0.3">
      <c r="D41621" s="5"/>
      <c r="E41621" s="5"/>
    </row>
    <row r="41622" spans="4:5" x14ac:dyDescent="0.3">
      <c r="D41622" s="5"/>
      <c r="E41622" s="5"/>
    </row>
    <row r="41623" spans="4:5" x14ac:dyDescent="0.3">
      <c r="D41623" s="5"/>
      <c r="E41623" s="5"/>
    </row>
    <row r="41624" spans="4:5" x14ac:dyDescent="0.3">
      <c r="D41624" s="5"/>
      <c r="E41624" s="5"/>
    </row>
    <row r="41625" spans="4:5" x14ac:dyDescent="0.3">
      <c r="D41625" s="5"/>
      <c r="E41625" s="5"/>
    </row>
    <row r="41626" spans="4:5" x14ac:dyDescent="0.3">
      <c r="D41626" s="5"/>
      <c r="E41626" s="5"/>
    </row>
    <row r="41627" spans="4:5" x14ac:dyDescent="0.3">
      <c r="D41627" s="5"/>
      <c r="E41627" s="5"/>
    </row>
    <row r="41628" spans="4:5" x14ac:dyDescent="0.3">
      <c r="D41628" s="5"/>
      <c r="E41628" s="5"/>
    </row>
    <row r="41629" spans="4:5" x14ac:dyDescent="0.3">
      <c r="D41629" s="5"/>
      <c r="E41629" s="5"/>
    </row>
    <row r="41630" spans="4:5" x14ac:dyDescent="0.3">
      <c r="D41630" s="5"/>
      <c r="E41630" s="5"/>
    </row>
    <row r="41631" spans="4:5" x14ac:dyDescent="0.3">
      <c r="D41631" s="5"/>
      <c r="E41631" s="5"/>
    </row>
    <row r="41632" spans="4:5" x14ac:dyDescent="0.3">
      <c r="D41632" s="5"/>
      <c r="E41632" s="5"/>
    </row>
    <row r="41633" spans="4:5" x14ac:dyDescent="0.3">
      <c r="D41633" s="5"/>
      <c r="E41633" s="5"/>
    </row>
    <row r="41634" spans="4:5" x14ac:dyDescent="0.3">
      <c r="D41634" s="5"/>
      <c r="E41634" s="5"/>
    </row>
    <row r="41635" spans="4:5" x14ac:dyDescent="0.3">
      <c r="D41635" s="5"/>
      <c r="E41635" s="5"/>
    </row>
    <row r="41636" spans="4:5" x14ac:dyDescent="0.3">
      <c r="D41636" s="5"/>
      <c r="E41636" s="5"/>
    </row>
    <row r="41637" spans="4:5" x14ac:dyDescent="0.3">
      <c r="D41637" s="5"/>
      <c r="E41637" s="5"/>
    </row>
    <row r="41638" spans="4:5" x14ac:dyDescent="0.3">
      <c r="D41638" s="5"/>
      <c r="E41638" s="5"/>
    </row>
    <row r="41639" spans="4:5" x14ac:dyDescent="0.3">
      <c r="D41639" s="5"/>
      <c r="E41639" s="5"/>
    </row>
    <row r="41640" spans="4:5" x14ac:dyDescent="0.3">
      <c r="D41640" s="5"/>
      <c r="E41640" s="5"/>
    </row>
    <row r="41641" spans="4:5" x14ac:dyDescent="0.3">
      <c r="D41641" s="5"/>
      <c r="E41641" s="5"/>
    </row>
    <row r="41642" spans="4:5" x14ac:dyDescent="0.3">
      <c r="D41642" s="5"/>
      <c r="E41642" s="5"/>
    </row>
    <row r="41643" spans="4:5" x14ac:dyDescent="0.3">
      <c r="D41643" s="5"/>
      <c r="E41643" s="5"/>
    </row>
    <row r="41644" spans="4:5" x14ac:dyDescent="0.3">
      <c r="D41644" s="5"/>
      <c r="E41644" s="5"/>
    </row>
    <row r="41645" spans="4:5" x14ac:dyDescent="0.3">
      <c r="D41645" s="5"/>
      <c r="E41645" s="5"/>
    </row>
    <row r="41646" spans="4:5" x14ac:dyDescent="0.3">
      <c r="D41646" s="5"/>
      <c r="E41646" s="5"/>
    </row>
    <row r="41647" spans="4:5" x14ac:dyDescent="0.3">
      <c r="D41647" s="5"/>
      <c r="E41647" s="5"/>
    </row>
    <row r="41648" spans="4:5" x14ac:dyDescent="0.3">
      <c r="D41648" s="5"/>
      <c r="E41648" s="5"/>
    </row>
    <row r="41649" spans="4:5" x14ac:dyDescent="0.3">
      <c r="D41649" s="5"/>
      <c r="E41649" s="5"/>
    </row>
    <row r="41650" spans="4:5" x14ac:dyDescent="0.3">
      <c r="D41650" s="5"/>
      <c r="E41650" s="5"/>
    </row>
    <row r="41651" spans="4:5" x14ac:dyDescent="0.3">
      <c r="D41651" s="5"/>
      <c r="E41651" s="5"/>
    </row>
    <row r="41652" spans="4:5" x14ac:dyDescent="0.3">
      <c r="D41652" s="5"/>
      <c r="E41652" s="5"/>
    </row>
    <row r="41653" spans="4:5" x14ac:dyDescent="0.3">
      <c r="D41653" s="5"/>
      <c r="E41653" s="5"/>
    </row>
    <row r="41654" spans="4:5" x14ac:dyDescent="0.3">
      <c r="D41654" s="5"/>
      <c r="E41654" s="5"/>
    </row>
    <row r="41655" spans="4:5" x14ac:dyDescent="0.3">
      <c r="D41655" s="5"/>
      <c r="E41655" s="5"/>
    </row>
    <row r="41656" spans="4:5" x14ac:dyDescent="0.3">
      <c r="D41656" s="5"/>
      <c r="E41656" s="5"/>
    </row>
    <row r="41657" spans="4:5" x14ac:dyDescent="0.3">
      <c r="D41657" s="5"/>
      <c r="E41657" s="5"/>
    </row>
    <row r="41658" spans="4:5" x14ac:dyDescent="0.3">
      <c r="D41658" s="5"/>
      <c r="E41658" s="5"/>
    </row>
    <row r="41659" spans="4:5" x14ac:dyDescent="0.3">
      <c r="D41659" s="5"/>
      <c r="E41659" s="5"/>
    </row>
    <row r="41660" spans="4:5" x14ac:dyDescent="0.3">
      <c r="D41660" s="5"/>
      <c r="E41660" s="5"/>
    </row>
    <row r="41661" spans="4:5" x14ac:dyDescent="0.3">
      <c r="D41661" s="5"/>
      <c r="E41661" s="5"/>
    </row>
    <row r="41662" spans="4:5" x14ac:dyDescent="0.3">
      <c r="D41662" s="5"/>
      <c r="E41662" s="5"/>
    </row>
    <row r="41663" spans="4:5" x14ac:dyDescent="0.3">
      <c r="D41663" s="5"/>
      <c r="E41663" s="5"/>
    </row>
    <row r="41664" spans="4:5" x14ac:dyDescent="0.3">
      <c r="D41664" s="5"/>
      <c r="E41664" s="5"/>
    </row>
    <row r="41665" spans="4:5" x14ac:dyDescent="0.3">
      <c r="D41665" s="5"/>
      <c r="E41665" s="5"/>
    </row>
    <row r="41666" spans="4:5" x14ac:dyDescent="0.3">
      <c r="D41666" s="5"/>
      <c r="E41666" s="5"/>
    </row>
    <row r="41667" spans="4:5" x14ac:dyDescent="0.3">
      <c r="D41667" s="5"/>
      <c r="E41667" s="5"/>
    </row>
    <row r="41668" spans="4:5" x14ac:dyDescent="0.3">
      <c r="D41668" s="5"/>
      <c r="E41668" s="5"/>
    </row>
    <row r="41669" spans="4:5" x14ac:dyDescent="0.3">
      <c r="D41669" s="5"/>
      <c r="E41669" s="5"/>
    </row>
    <row r="41670" spans="4:5" x14ac:dyDescent="0.3">
      <c r="D41670" s="5"/>
      <c r="E41670" s="5"/>
    </row>
    <row r="41671" spans="4:5" x14ac:dyDescent="0.3">
      <c r="D41671" s="5"/>
      <c r="E41671" s="5"/>
    </row>
    <row r="41672" spans="4:5" x14ac:dyDescent="0.3">
      <c r="D41672" s="5"/>
      <c r="E41672" s="5"/>
    </row>
    <row r="41673" spans="4:5" x14ac:dyDescent="0.3">
      <c r="D41673" s="5"/>
      <c r="E41673" s="5"/>
    </row>
    <row r="41674" spans="4:5" x14ac:dyDescent="0.3">
      <c r="D41674" s="5"/>
      <c r="E41674" s="5"/>
    </row>
    <row r="41675" spans="4:5" x14ac:dyDescent="0.3">
      <c r="D41675" s="5"/>
      <c r="E41675" s="5"/>
    </row>
    <row r="41676" spans="4:5" x14ac:dyDescent="0.3">
      <c r="D41676" s="5"/>
      <c r="E41676" s="5"/>
    </row>
    <row r="41677" spans="4:5" x14ac:dyDescent="0.3">
      <c r="D41677" s="5"/>
      <c r="E41677" s="5"/>
    </row>
    <row r="41678" spans="4:5" x14ac:dyDescent="0.3">
      <c r="D41678" s="5"/>
      <c r="E41678" s="5"/>
    </row>
    <row r="41679" spans="4:5" x14ac:dyDescent="0.3">
      <c r="D41679" s="5"/>
      <c r="E41679" s="5"/>
    </row>
    <row r="41680" spans="4:5" x14ac:dyDescent="0.3">
      <c r="D41680" s="5"/>
      <c r="E41680" s="5"/>
    </row>
    <row r="41681" spans="4:5" x14ac:dyDescent="0.3">
      <c r="D41681" s="5"/>
      <c r="E41681" s="5"/>
    </row>
    <row r="41682" spans="4:5" x14ac:dyDescent="0.3">
      <c r="D41682" s="5"/>
      <c r="E41682" s="5"/>
    </row>
    <row r="41683" spans="4:5" x14ac:dyDescent="0.3">
      <c r="D41683" s="5"/>
      <c r="E41683" s="5"/>
    </row>
    <row r="41684" spans="4:5" x14ac:dyDescent="0.3">
      <c r="D41684" s="5"/>
      <c r="E41684" s="5"/>
    </row>
    <row r="41685" spans="4:5" x14ac:dyDescent="0.3">
      <c r="D41685" s="5"/>
      <c r="E41685" s="5"/>
    </row>
    <row r="41686" spans="4:5" x14ac:dyDescent="0.3">
      <c r="D41686" s="5"/>
      <c r="E41686" s="5"/>
    </row>
    <row r="41687" spans="4:5" x14ac:dyDescent="0.3">
      <c r="D41687" s="5"/>
      <c r="E41687" s="5"/>
    </row>
    <row r="41688" spans="4:5" x14ac:dyDescent="0.3">
      <c r="D41688" s="5"/>
      <c r="E41688" s="5"/>
    </row>
    <row r="41689" spans="4:5" x14ac:dyDescent="0.3">
      <c r="D41689" s="5"/>
      <c r="E41689" s="5"/>
    </row>
    <row r="41690" spans="4:5" x14ac:dyDescent="0.3">
      <c r="D41690" s="5"/>
      <c r="E41690" s="5"/>
    </row>
    <row r="41691" spans="4:5" x14ac:dyDescent="0.3">
      <c r="D41691" s="5"/>
      <c r="E41691" s="5"/>
    </row>
    <row r="41692" spans="4:5" x14ac:dyDescent="0.3">
      <c r="D41692" s="5"/>
      <c r="E41692" s="5"/>
    </row>
    <row r="41693" spans="4:5" x14ac:dyDescent="0.3">
      <c r="D41693" s="5"/>
      <c r="E41693" s="5"/>
    </row>
    <row r="41694" spans="4:5" x14ac:dyDescent="0.3">
      <c r="D41694" s="5"/>
      <c r="E41694" s="5"/>
    </row>
    <row r="41695" spans="4:5" x14ac:dyDescent="0.3">
      <c r="D41695" s="5"/>
      <c r="E41695" s="5"/>
    </row>
    <row r="41696" spans="4:5" x14ac:dyDescent="0.3">
      <c r="D41696" s="5"/>
      <c r="E41696" s="5"/>
    </row>
    <row r="41697" spans="4:5" x14ac:dyDescent="0.3">
      <c r="D41697" s="5"/>
      <c r="E41697" s="5"/>
    </row>
    <row r="41698" spans="4:5" x14ac:dyDescent="0.3">
      <c r="D41698" s="5"/>
      <c r="E41698" s="5"/>
    </row>
    <row r="41699" spans="4:5" x14ac:dyDescent="0.3">
      <c r="D41699" s="5"/>
      <c r="E41699" s="5"/>
    </row>
    <row r="41700" spans="4:5" x14ac:dyDescent="0.3">
      <c r="D41700" s="5"/>
      <c r="E41700" s="5"/>
    </row>
    <row r="41701" spans="4:5" x14ac:dyDescent="0.3">
      <c r="D41701" s="5"/>
      <c r="E41701" s="5"/>
    </row>
    <row r="41702" spans="4:5" x14ac:dyDescent="0.3">
      <c r="D41702" s="5"/>
      <c r="E41702" s="5"/>
    </row>
    <row r="41703" spans="4:5" x14ac:dyDescent="0.3">
      <c r="D41703" s="5"/>
      <c r="E41703" s="5"/>
    </row>
    <row r="41704" spans="4:5" x14ac:dyDescent="0.3">
      <c r="D41704" s="5"/>
      <c r="E41704" s="5"/>
    </row>
    <row r="41705" spans="4:5" x14ac:dyDescent="0.3">
      <c r="D41705" s="5"/>
      <c r="E41705" s="5"/>
    </row>
    <row r="41706" spans="4:5" x14ac:dyDescent="0.3">
      <c r="D41706" s="5"/>
      <c r="E41706" s="5"/>
    </row>
    <row r="41707" spans="4:5" x14ac:dyDescent="0.3">
      <c r="D41707" s="5"/>
      <c r="E41707" s="5"/>
    </row>
    <row r="41708" spans="4:5" x14ac:dyDescent="0.3">
      <c r="D41708" s="5"/>
      <c r="E41708" s="5"/>
    </row>
    <row r="41709" spans="4:5" x14ac:dyDescent="0.3">
      <c r="D41709" s="5"/>
      <c r="E41709" s="5"/>
    </row>
    <row r="41710" spans="4:5" x14ac:dyDescent="0.3">
      <c r="D41710" s="5"/>
      <c r="E41710" s="5"/>
    </row>
    <row r="41711" spans="4:5" x14ac:dyDescent="0.3">
      <c r="D41711" s="5"/>
      <c r="E41711" s="5"/>
    </row>
    <row r="41712" spans="4:5" x14ac:dyDescent="0.3">
      <c r="D41712" s="5"/>
      <c r="E41712" s="5"/>
    </row>
    <row r="41713" spans="4:5" x14ac:dyDescent="0.3">
      <c r="D41713" s="5"/>
      <c r="E41713" s="5"/>
    </row>
    <row r="41714" spans="4:5" x14ac:dyDescent="0.3">
      <c r="D41714" s="5"/>
      <c r="E41714" s="5"/>
    </row>
    <row r="41715" spans="4:5" x14ac:dyDescent="0.3">
      <c r="D41715" s="5"/>
      <c r="E41715" s="5"/>
    </row>
    <row r="41716" spans="4:5" x14ac:dyDescent="0.3">
      <c r="D41716" s="5"/>
      <c r="E41716" s="5"/>
    </row>
    <row r="41717" spans="4:5" x14ac:dyDescent="0.3">
      <c r="D41717" s="5"/>
      <c r="E41717" s="5"/>
    </row>
    <row r="41718" spans="4:5" x14ac:dyDescent="0.3">
      <c r="D41718" s="5"/>
      <c r="E41718" s="5"/>
    </row>
    <row r="41719" spans="4:5" x14ac:dyDescent="0.3">
      <c r="D41719" s="5"/>
      <c r="E41719" s="5"/>
    </row>
    <row r="41720" spans="4:5" x14ac:dyDescent="0.3">
      <c r="D41720" s="5"/>
      <c r="E41720" s="5"/>
    </row>
    <row r="41721" spans="4:5" x14ac:dyDescent="0.3">
      <c r="D41721" s="5"/>
      <c r="E41721" s="5"/>
    </row>
    <row r="41722" spans="4:5" x14ac:dyDescent="0.3">
      <c r="D41722" s="5"/>
      <c r="E41722" s="5"/>
    </row>
    <row r="41723" spans="4:5" x14ac:dyDescent="0.3">
      <c r="D41723" s="5"/>
      <c r="E41723" s="5"/>
    </row>
    <row r="41724" spans="4:5" x14ac:dyDescent="0.3">
      <c r="D41724" s="5"/>
      <c r="E41724" s="5"/>
    </row>
    <row r="41725" spans="4:5" x14ac:dyDescent="0.3">
      <c r="D41725" s="5"/>
      <c r="E41725" s="5"/>
    </row>
    <row r="41726" spans="4:5" x14ac:dyDescent="0.3">
      <c r="D41726" s="5"/>
      <c r="E41726" s="5"/>
    </row>
    <row r="41727" spans="4:5" x14ac:dyDescent="0.3">
      <c r="D41727" s="5"/>
      <c r="E41727" s="5"/>
    </row>
    <row r="41728" spans="4:5" x14ac:dyDescent="0.3">
      <c r="D41728" s="5"/>
      <c r="E41728" s="5"/>
    </row>
    <row r="41729" spans="4:5" x14ac:dyDescent="0.3">
      <c r="D41729" s="5"/>
      <c r="E41729" s="5"/>
    </row>
    <row r="41730" spans="4:5" x14ac:dyDescent="0.3">
      <c r="D41730" s="5"/>
      <c r="E41730" s="5"/>
    </row>
    <row r="41731" spans="4:5" x14ac:dyDescent="0.3">
      <c r="D41731" s="5"/>
      <c r="E41731" s="5"/>
    </row>
    <row r="41732" spans="4:5" x14ac:dyDescent="0.3">
      <c r="D41732" s="5"/>
      <c r="E41732" s="5"/>
    </row>
    <row r="41733" spans="4:5" x14ac:dyDescent="0.3">
      <c r="D41733" s="5"/>
      <c r="E41733" s="5"/>
    </row>
    <row r="41734" spans="4:5" x14ac:dyDescent="0.3">
      <c r="D41734" s="5"/>
      <c r="E41734" s="5"/>
    </row>
    <row r="41735" spans="4:5" x14ac:dyDescent="0.3">
      <c r="D41735" s="5"/>
      <c r="E41735" s="5"/>
    </row>
    <row r="41736" spans="4:5" x14ac:dyDescent="0.3">
      <c r="D41736" s="5"/>
      <c r="E41736" s="5"/>
    </row>
    <row r="41737" spans="4:5" x14ac:dyDescent="0.3">
      <c r="D41737" s="5"/>
      <c r="E41737" s="5"/>
    </row>
    <row r="41738" spans="4:5" x14ac:dyDescent="0.3">
      <c r="D41738" s="5"/>
      <c r="E41738" s="5"/>
    </row>
    <row r="41739" spans="4:5" x14ac:dyDescent="0.3">
      <c r="D41739" s="5"/>
      <c r="E41739" s="5"/>
    </row>
    <row r="41740" spans="4:5" x14ac:dyDescent="0.3">
      <c r="D41740" s="5"/>
      <c r="E41740" s="5"/>
    </row>
    <row r="41741" spans="4:5" x14ac:dyDescent="0.3">
      <c r="D41741" s="5"/>
      <c r="E41741" s="5"/>
    </row>
    <row r="41742" spans="4:5" x14ac:dyDescent="0.3">
      <c r="D41742" s="5"/>
      <c r="E41742" s="5"/>
    </row>
    <row r="41743" spans="4:5" x14ac:dyDescent="0.3">
      <c r="D41743" s="5"/>
      <c r="E41743" s="5"/>
    </row>
    <row r="41744" spans="4:5" x14ac:dyDescent="0.3">
      <c r="D41744" s="5"/>
      <c r="E41744" s="5"/>
    </row>
    <row r="41745" spans="4:5" x14ac:dyDescent="0.3">
      <c r="D41745" s="5"/>
      <c r="E41745" s="5"/>
    </row>
    <row r="41746" spans="4:5" x14ac:dyDescent="0.3">
      <c r="D41746" s="5"/>
      <c r="E41746" s="5"/>
    </row>
    <row r="41747" spans="4:5" x14ac:dyDescent="0.3">
      <c r="D41747" s="5"/>
      <c r="E41747" s="5"/>
    </row>
    <row r="41748" spans="4:5" x14ac:dyDescent="0.3">
      <c r="D41748" s="5"/>
      <c r="E41748" s="5"/>
    </row>
    <row r="41749" spans="4:5" x14ac:dyDescent="0.3">
      <c r="D41749" s="5"/>
      <c r="E41749" s="5"/>
    </row>
    <row r="41750" spans="4:5" x14ac:dyDescent="0.3">
      <c r="D41750" s="5"/>
      <c r="E41750" s="5"/>
    </row>
    <row r="41751" spans="4:5" x14ac:dyDescent="0.3">
      <c r="D41751" s="5"/>
      <c r="E41751" s="5"/>
    </row>
    <row r="41752" spans="4:5" x14ac:dyDescent="0.3">
      <c r="D41752" s="5"/>
      <c r="E41752" s="5"/>
    </row>
    <row r="41753" spans="4:5" x14ac:dyDescent="0.3">
      <c r="D41753" s="5"/>
      <c r="E41753" s="5"/>
    </row>
    <row r="41754" spans="4:5" x14ac:dyDescent="0.3">
      <c r="D41754" s="5"/>
      <c r="E41754" s="5"/>
    </row>
    <row r="41755" spans="4:5" x14ac:dyDescent="0.3">
      <c r="D41755" s="5"/>
      <c r="E41755" s="5"/>
    </row>
    <row r="41756" spans="4:5" x14ac:dyDescent="0.3">
      <c r="D41756" s="5"/>
      <c r="E41756" s="5"/>
    </row>
    <row r="41757" spans="4:5" x14ac:dyDescent="0.3">
      <c r="D41757" s="5"/>
      <c r="E41757" s="5"/>
    </row>
    <row r="41758" spans="4:5" x14ac:dyDescent="0.3">
      <c r="D41758" s="5"/>
      <c r="E41758" s="5"/>
    </row>
    <row r="41759" spans="4:5" x14ac:dyDescent="0.3">
      <c r="D41759" s="5"/>
      <c r="E41759" s="5"/>
    </row>
    <row r="41760" spans="4:5" x14ac:dyDescent="0.3">
      <c r="D41760" s="5"/>
      <c r="E41760" s="5"/>
    </row>
    <row r="41761" spans="4:5" x14ac:dyDescent="0.3">
      <c r="D41761" s="5"/>
      <c r="E41761" s="5"/>
    </row>
    <row r="41762" spans="4:5" x14ac:dyDescent="0.3">
      <c r="D41762" s="5"/>
      <c r="E41762" s="5"/>
    </row>
    <row r="41763" spans="4:5" x14ac:dyDescent="0.3">
      <c r="D41763" s="5"/>
      <c r="E41763" s="5"/>
    </row>
    <row r="41764" spans="4:5" x14ac:dyDescent="0.3">
      <c r="D41764" s="5"/>
      <c r="E41764" s="5"/>
    </row>
    <row r="41765" spans="4:5" x14ac:dyDescent="0.3">
      <c r="D41765" s="5"/>
      <c r="E41765" s="5"/>
    </row>
    <row r="41766" spans="4:5" x14ac:dyDescent="0.3">
      <c r="D41766" s="5"/>
      <c r="E41766" s="5"/>
    </row>
    <row r="41767" spans="4:5" x14ac:dyDescent="0.3">
      <c r="D41767" s="5"/>
      <c r="E41767" s="5"/>
    </row>
    <row r="41768" spans="4:5" x14ac:dyDescent="0.3">
      <c r="D41768" s="5"/>
      <c r="E41768" s="5"/>
    </row>
    <row r="41769" spans="4:5" x14ac:dyDescent="0.3">
      <c r="D41769" s="5"/>
      <c r="E41769" s="5"/>
    </row>
    <row r="41770" spans="4:5" x14ac:dyDescent="0.3">
      <c r="D41770" s="5"/>
      <c r="E41770" s="5"/>
    </row>
    <row r="41771" spans="4:5" x14ac:dyDescent="0.3">
      <c r="D41771" s="5"/>
      <c r="E41771" s="5"/>
    </row>
    <row r="41772" spans="4:5" x14ac:dyDescent="0.3">
      <c r="D41772" s="5"/>
      <c r="E41772" s="5"/>
    </row>
    <row r="41773" spans="4:5" x14ac:dyDescent="0.3">
      <c r="D41773" s="5"/>
      <c r="E41773" s="5"/>
    </row>
    <row r="41774" spans="4:5" x14ac:dyDescent="0.3">
      <c r="D41774" s="5"/>
      <c r="E41774" s="5"/>
    </row>
    <row r="41775" spans="4:5" x14ac:dyDescent="0.3">
      <c r="D41775" s="5"/>
      <c r="E41775" s="5"/>
    </row>
    <row r="41776" spans="4:5" x14ac:dyDescent="0.3">
      <c r="D41776" s="5"/>
      <c r="E41776" s="5"/>
    </row>
    <row r="41777" spans="4:5" x14ac:dyDescent="0.3">
      <c r="D41777" s="5"/>
      <c r="E41777" s="5"/>
    </row>
    <row r="41778" spans="4:5" x14ac:dyDescent="0.3">
      <c r="D41778" s="5"/>
      <c r="E41778" s="5"/>
    </row>
    <row r="41779" spans="4:5" x14ac:dyDescent="0.3">
      <c r="D41779" s="5"/>
      <c r="E41779" s="5"/>
    </row>
    <row r="41780" spans="4:5" x14ac:dyDescent="0.3">
      <c r="D41780" s="5"/>
      <c r="E41780" s="5"/>
    </row>
    <row r="41781" spans="4:5" x14ac:dyDescent="0.3">
      <c r="D41781" s="5"/>
      <c r="E41781" s="5"/>
    </row>
    <row r="41782" spans="4:5" x14ac:dyDescent="0.3">
      <c r="D41782" s="5"/>
      <c r="E41782" s="5"/>
    </row>
    <row r="41783" spans="4:5" x14ac:dyDescent="0.3">
      <c r="D41783" s="5"/>
      <c r="E41783" s="5"/>
    </row>
    <row r="41784" spans="4:5" x14ac:dyDescent="0.3">
      <c r="D41784" s="5"/>
      <c r="E41784" s="5"/>
    </row>
    <row r="41785" spans="4:5" x14ac:dyDescent="0.3">
      <c r="D41785" s="5"/>
      <c r="E41785" s="5"/>
    </row>
    <row r="41786" spans="4:5" x14ac:dyDescent="0.3">
      <c r="D41786" s="5"/>
      <c r="E41786" s="5"/>
    </row>
    <row r="41787" spans="4:5" x14ac:dyDescent="0.3">
      <c r="D41787" s="5"/>
      <c r="E41787" s="5"/>
    </row>
    <row r="41788" spans="4:5" x14ac:dyDescent="0.3">
      <c r="D41788" s="5"/>
      <c r="E41788" s="5"/>
    </row>
    <row r="41789" spans="4:5" x14ac:dyDescent="0.3">
      <c r="D41789" s="5"/>
      <c r="E41789" s="5"/>
    </row>
    <row r="41790" spans="4:5" x14ac:dyDescent="0.3">
      <c r="D41790" s="5"/>
      <c r="E41790" s="5"/>
    </row>
    <row r="41791" spans="4:5" x14ac:dyDescent="0.3">
      <c r="D41791" s="5"/>
      <c r="E41791" s="5"/>
    </row>
    <row r="41792" spans="4:5" x14ac:dyDescent="0.3">
      <c r="D41792" s="5"/>
      <c r="E41792" s="5"/>
    </row>
    <row r="41793" spans="4:5" x14ac:dyDescent="0.3">
      <c r="D41793" s="5"/>
      <c r="E41793" s="5"/>
    </row>
    <row r="41794" spans="4:5" x14ac:dyDescent="0.3">
      <c r="D41794" s="5"/>
      <c r="E41794" s="5"/>
    </row>
    <row r="41795" spans="4:5" x14ac:dyDescent="0.3">
      <c r="D41795" s="5"/>
      <c r="E41795" s="5"/>
    </row>
    <row r="41796" spans="4:5" x14ac:dyDescent="0.3">
      <c r="D41796" s="5"/>
      <c r="E41796" s="5"/>
    </row>
    <row r="41797" spans="4:5" x14ac:dyDescent="0.3">
      <c r="D41797" s="5"/>
      <c r="E41797" s="5"/>
    </row>
    <row r="41798" spans="4:5" x14ac:dyDescent="0.3">
      <c r="D41798" s="5"/>
      <c r="E41798" s="5"/>
    </row>
    <row r="41799" spans="4:5" x14ac:dyDescent="0.3">
      <c r="D41799" s="5"/>
      <c r="E41799" s="5"/>
    </row>
    <row r="41800" spans="4:5" x14ac:dyDescent="0.3">
      <c r="D41800" s="5"/>
      <c r="E41800" s="5"/>
    </row>
    <row r="41801" spans="4:5" x14ac:dyDescent="0.3">
      <c r="D41801" s="5"/>
      <c r="E41801" s="5"/>
    </row>
    <row r="41802" spans="4:5" x14ac:dyDescent="0.3">
      <c r="D41802" s="5"/>
      <c r="E41802" s="5"/>
    </row>
    <row r="41803" spans="4:5" x14ac:dyDescent="0.3">
      <c r="D41803" s="5"/>
      <c r="E41803" s="5"/>
    </row>
    <row r="41804" spans="4:5" x14ac:dyDescent="0.3">
      <c r="D41804" s="5"/>
      <c r="E41804" s="5"/>
    </row>
    <row r="41805" spans="4:5" x14ac:dyDescent="0.3">
      <c r="D41805" s="5"/>
      <c r="E41805" s="5"/>
    </row>
    <row r="41806" spans="4:5" x14ac:dyDescent="0.3">
      <c r="D41806" s="5"/>
      <c r="E41806" s="5"/>
    </row>
    <row r="41807" spans="4:5" x14ac:dyDescent="0.3">
      <c r="D41807" s="5"/>
      <c r="E41807" s="5"/>
    </row>
    <row r="41808" spans="4:5" x14ac:dyDescent="0.3">
      <c r="D41808" s="5"/>
      <c r="E41808" s="5"/>
    </row>
    <row r="41809" spans="4:5" x14ac:dyDescent="0.3">
      <c r="D41809" s="5"/>
      <c r="E41809" s="5"/>
    </row>
    <row r="41810" spans="4:5" x14ac:dyDescent="0.3">
      <c r="D41810" s="5"/>
      <c r="E41810" s="5"/>
    </row>
    <row r="41811" spans="4:5" x14ac:dyDescent="0.3">
      <c r="D41811" s="5"/>
      <c r="E41811" s="5"/>
    </row>
    <row r="41812" spans="4:5" x14ac:dyDescent="0.3">
      <c r="D41812" s="5"/>
      <c r="E41812" s="5"/>
    </row>
    <row r="41813" spans="4:5" x14ac:dyDescent="0.3">
      <c r="D41813" s="5"/>
      <c r="E41813" s="5"/>
    </row>
    <row r="41814" spans="4:5" x14ac:dyDescent="0.3">
      <c r="D41814" s="5"/>
      <c r="E41814" s="5"/>
    </row>
    <row r="41815" spans="4:5" x14ac:dyDescent="0.3">
      <c r="D41815" s="5"/>
      <c r="E41815" s="5"/>
    </row>
    <row r="41816" spans="4:5" x14ac:dyDescent="0.3">
      <c r="D41816" s="5"/>
      <c r="E41816" s="5"/>
    </row>
    <row r="41817" spans="4:5" x14ac:dyDescent="0.3">
      <c r="D41817" s="5"/>
      <c r="E41817" s="5"/>
    </row>
    <row r="41818" spans="4:5" x14ac:dyDescent="0.3">
      <c r="D41818" s="5"/>
      <c r="E41818" s="5"/>
    </row>
    <row r="41819" spans="4:5" x14ac:dyDescent="0.3">
      <c r="D41819" s="5"/>
      <c r="E41819" s="5"/>
    </row>
    <row r="41820" spans="4:5" x14ac:dyDescent="0.3">
      <c r="D41820" s="5"/>
      <c r="E41820" s="5"/>
    </row>
    <row r="41821" spans="4:5" x14ac:dyDescent="0.3">
      <c r="D41821" s="5"/>
      <c r="E41821" s="5"/>
    </row>
    <row r="41822" spans="4:5" x14ac:dyDescent="0.3">
      <c r="D41822" s="5"/>
      <c r="E41822" s="5"/>
    </row>
    <row r="41823" spans="4:5" x14ac:dyDescent="0.3">
      <c r="D41823" s="5"/>
      <c r="E41823" s="5"/>
    </row>
    <row r="41824" spans="4:5" x14ac:dyDescent="0.3">
      <c r="D41824" s="5"/>
      <c r="E41824" s="5"/>
    </row>
    <row r="41825" spans="4:5" x14ac:dyDescent="0.3">
      <c r="D41825" s="5"/>
      <c r="E41825" s="5"/>
    </row>
    <row r="41826" spans="4:5" x14ac:dyDescent="0.3">
      <c r="D41826" s="5"/>
      <c r="E41826" s="5"/>
    </row>
    <row r="41827" spans="4:5" x14ac:dyDescent="0.3">
      <c r="D41827" s="5"/>
      <c r="E41827" s="5"/>
    </row>
    <row r="41828" spans="4:5" x14ac:dyDescent="0.3">
      <c r="D41828" s="5"/>
      <c r="E41828" s="5"/>
    </row>
    <row r="41829" spans="4:5" x14ac:dyDescent="0.3">
      <c r="D41829" s="5"/>
      <c r="E41829" s="5"/>
    </row>
    <row r="41830" spans="4:5" x14ac:dyDescent="0.3">
      <c r="D41830" s="5"/>
      <c r="E41830" s="5"/>
    </row>
    <row r="41831" spans="4:5" x14ac:dyDescent="0.3">
      <c r="D41831" s="5"/>
      <c r="E41831" s="5"/>
    </row>
    <row r="41832" spans="4:5" x14ac:dyDescent="0.3">
      <c r="D41832" s="5"/>
      <c r="E41832" s="5"/>
    </row>
    <row r="41833" spans="4:5" x14ac:dyDescent="0.3">
      <c r="D41833" s="5"/>
      <c r="E41833" s="5"/>
    </row>
    <row r="41834" spans="4:5" x14ac:dyDescent="0.3">
      <c r="D41834" s="5"/>
      <c r="E41834" s="5"/>
    </row>
    <row r="41835" spans="4:5" x14ac:dyDescent="0.3">
      <c r="D41835" s="5"/>
      <c r="E41835" s="5"/>
    </row>
    <row r="41836" spans="4:5" x14ac:dyDescent="0.3">
      <c r="D41836" s="5"/>
      <c r="E41836" s="5"/>
    </row>
    <row r="41837" spans="4:5" x14ac:dyDescent="0.3">
      <c r="D41837" s="5"/>
      <c r="E41837" s="5"/>
    </row>
    <row r="41838" spans="4:5" x14ac:dyDescent="0.3">
      <c r="D41838" s="5"/>
      <c r="E41838" s="5"/>
    </row>
    <row r="41839" spans="4:5" x14ac:dyDescent="0.3">
      <c r="D41839" s="5"/>
      <c r="E41839" s="5"/>
    </row>
    <row r="41840" spans="4:5" x14ac:dyDescent="0.3">
      <c r="D41840" s="5"/>
      <c r="E41840" s="5"/>
    </row>
    <row r="41841" spans="4:5" x14ac:dyDescent="0.3">
      <c r="D41841" s="5"/>
      <c r="E41841" s="5"/>
    </row>
    <row r="41842" spans="4:5" x14ac:dyDescent="0.3">
      <c r="D41842" s="5"/>
      <c r="E41842" s="5"/>
    </row>
    <row r="41843" spans="4:5" x14ac:dyDescent="0.3">
      <c r="D41843" s="5"/>
      <c r="E41843" s="5"/>
    </row>
    <row r="41844" spans="4:5" x14ac:dyDescent="0.3">
      <c r="D41844" s="5"/>
      <c r="E41844" s="5"/>
    </row>
    <row r="41845" spans="4:5" x14ac:dyDescent="0.3">
      <c r="D41845" s="5"/>
      <c r="E41845" s="5"/>
    </row>
    <row r="41846" spans="4:5" x14ac:dyDescent="0.3">
      <c r="D41846" s="5"/>
      <c r="E41846" s="5"/>
    </row>
    <row r="41847" spans="4:5" x14ac:dyDescent="0.3">
      <c r="D41847" s="5"/>
      <c r="E41847" s="5"/>
    </row>
    <row r="41848" spans="4:5" x14ac:dyDescent="0.3">
      <c r="D41848" s="5"/>
      <c r="E41848" s="5"/>
    </row>
    <row r="41849" spans="4:5" x14ac:dyDescent="0.3">
      <c r="D41849" s="5"/>
      <c r="E41849" s="5"/>
    </row>
    <row r="41850" spans="4:5" x14ac:dyDescent="0.3">
      <c r="D41850" s="5"/>
      <c r="E41850" s="5"/>
    </row>
    <row r="41851" spans="4:5" x14ac:dyDescent="0.3">
      <c r="D41851" s="5"/>
      <c r="E41851" s="5"/>
    </row>
    <row r="41852" spans="4:5" x14ac:dyDescent="0.3">
      <c r="D41852" s="5"/>
      <c r="E41852" s="5"/>
    </row>
    <row r="41853" spans="4:5" x14ac:dyDescent="0.3">
      <c r="D41853" s="5"/>
      <c r="E41853" s="5"/>
    </row>
    <row r="41854" spans="4:5" x14ac:dyDescent="0.3">
      <c r="D41854" s="5"/>
      <c r="E41854" s="5"/>
    </row>
    <row r="41855" spans="4:5" x14ac:dyDescent="0.3">
      <c r="D41855" s="5"/>
      <c r="E41855" s="5"/>
    </row>
    <row r="41856" spans="4:5" x14ac:dyDescent="0.3">
      <c r="D41856" s="5"/>
      <c r="E41856" s="5"/>
    </row>
    <row r="41857" spans="4:5" x14ac:dyDescent="0.3">
      <c r="D41857" s="5"/>
      <c r="E41857" s="5"/>
    </row>
    <row r="41858" spans="4:5" x14ac:dyDescent="0.3">
      <c r="D41858" s="5"/>
      <c r="E41858" s="5"/>
    </row>
    <row r="41859" spans="4:5" x14ac:dyDescent="0.3">
      <c r="D41859" s="5"/>
      <c r="E41859" s="5"/>
    </row>
    <row r="41860" spans="4:5" x14ac:dyDescent="0.3">
      <c r="D41860" s="5"/>
      <c r="E41860" s="5"/>
    </row>
    <row r="41861" spans="4:5" x14ac:dyDescent="0.3">
      <c r="D41861" s="5"/>
      <c r="E41861" s="5"/>
    </row>
    <row r="41862" spans="4:5" x14ac:dyDescent="0.3">
      <c r="D41862" s="5"/>
      <c r="E41862" s="5"/>
    </row>
    <row r="41863" spans="4:5" x14ac:dyDescent="0.3">
      <c r="D41863" s="5"/>
      <c r="E41863" s="5"/>
    </row>
    <row r="41864" spans="4:5" x14ac:dyDescent="0.3">
      <c r="D41864" s="5"/>
      <c r="E41864" s="5"/>
    </row>
    <row r="41865" spans="4:5" x14ac:dyDescent="0.3">
      <c r="D41865" s="5"/>
      <c r="E41865" s="5"/>
    </row>
    <row r="41866" spans="4:5" x14ac:dyDescent="0.3">
      <c r="D41866" s="5"/>
      <c r="E41866" s="5"/>
    </row>
    <row r="41867" spans="4:5" x14ac:dyDescent="0.3">
      <c r="D41867" s="5"/>
      <c r="E41867" s="5"/>
    </row>
    <row r="41868" spans="4:5" x14ac:dyDescent="0.3">
      <c r="D41868" s="5"/>
      <c r="E41868" s="5"/>
    </row>
    <row r="41869" spans="4:5" x14ac:dyDescent="0.3">
      <c r="D41869" s="5"/>
      <c r="E41869" s="5"/>
    </row>
    <row r="41870" spans="4:5" x14ac:dyDescent="0.3">
      <c r="D41870" s="5"/>
      <c r="E41870" s="5"/>
    </row>
    <row r="41871" spans="4:5" x14ac:dyDescent="0.3">
      <c r="D41871" s="5"/>
      <c r="E41871" s="5"/>
    </row>
    <row r="41872" spans="4:5" x14ac:dyDescent="0.3">
      <c r="D41872" s="5"/>
      <c r="E41872" s="5"/>
    </row>
    <row r="41873" spans="4:5" x14ac:dyDescent="0.3">
      <c r="D41873" s="5"/>
      <c r="E41873" s="5"/>
    </row>
    <row r="41874" spans="4:5" x14ac:dyDescent="0.3">
      <c r="D41874" s="5"/>
      <c r="E41874" s="5"/>
    </row>
    <row r="41875" spans="4:5" x14ac:dyDescent="0.3">
      <c r="D41875" s="5"/>
      <c r="E41875" s="5"/>
    </row>
    <row r="41876" spans="4:5" x14ac:dyDescent="0.3">
      <c r="D41876" s="5"/>
      <c r="E41876" s="5"/>
    </row>
    <row r="41877" spans="4:5" x14ac:dyDescent="0.3">
      <c r="D41877" s="5"/>
      <c r="E41877" s="5"/>
    </row>
    <row r="41878" spans="4:5" x14ac:dyDescent="0.3">
      <c r="D41878" s="5"/>
      <c r="E41878" s="5"/>
    </row>
    <row r="41879" spans="4:5" x14ac:dyDescent="0.3">
      <c r="D41879" s="5"/>
      <c r="E41879" s="5"/>
    </row>
    <row r="41880" spans="4:5" x14ac:dyDescent="0.3">
      <c r="D41880" s="5"/>
      <c r="E41880" s="5"/>
    </row>
    <row r="41881" spans="4:5" x14ac:dyDescent="0.3">
      <c r="D41881" s="5"/>
      <c r="E41881" s="5"/>
    </row>
    <row r="41882" spans="4:5" x14ac:dyDescent="0.3">
      <c r="D41882" s="5"/>
      <c r="E41882" s="5"/>
    </row>
    <row r="41883" spans="4:5" x14ac:dyDescent="0.3">
      <c r="D41883" s="5"/>
      <c r="E41883" s="5"/>
    </row>
    <row r="41884" spans="4:5" x14ac:dyDescent="0.3">
      <c r="D41884" s="5"/>
      <c r="E41884" s="5"/>
    </row>
    <row r="41885" spans="4:5" x14ac:dyDescent="0.3">
      <c r="D41885" s="5"/>
      <c r="E41885" s="5"/>
    </row>
    <row r="41886" spans="4:5" x14ac:dyDescent="0.3">
      <c r="D41886" s="5"/>
      <c r="E41886" s="5"/>
    </row>
    <row r="41887" spans="4:5" x14ac:dyDescent="0.3">
      <c r="D41887" s="5"/>
      <c r="E41887" s="5"/>
    </row>
    <row r="41888" spans="4:5" x14ac:dyDescent="0.3">
      <c r="D41888" s="5"/>
      <c r="E41888" s="5"/>
    </row>
    <row r="41889" spans="4:5" x14ac:dyDescent="0.3">
      <c r="D41889" s="5"/>
      <c r="E41889" s="5"/>
    </row>
    <row r="41890" spans="4:5" x14ac:dyDescent="0.3">
      <c r="D41890" s="5"/>
      <c r="E41890" s="5"/>
    </row>
    <row r="41891" spans="4:5" x14ac:dyDescent="0.3">
      <c r="D41891" s="5"/>
      <c r="E41891" s="5"/>
    </row>
    <row r="41892" spans="4:5" x14ac:dyDescent="0.3">
      <c r="D41892" s="5"/>
      <c r="E41892" s="5"/>
    </row>
    <row r="41893" spans="4:5" x14ac:dyDescent="0.3">
      <c r="D41893" s="5"/>
      <c r="E41893" s="5"/>
    </row>
    <row r="41894" spans="4:5" x14ac:dyDescent="0.3">
      <c r="D41894" s="5"/>
      <c r="E41894" s="5"/>
    </row>
    <row r="41895" spans="4:5" x14ac:dyDescent="0.3">
      <c r="D41895" s="5"/>
      <c r="E41895" s="5"/>
    </row>
    <row r="41896" spans="4:5" x14ac:dyDescent="0.3">
      <c r="D41896" s="5"/>
      <c r="E41896" s="5"/>
    </row>
    <row r="41897" spans="4:5" x14ac:dyDescent="0.3">
      <c r="D41897" s="5"/>
      <c r="E41897" s="5"/>
    </row>
    <row r="41898" spans="4:5" x14ac:dyDescent="0.3">
      <c r="D41898" s="5"/>
      <c r="E41898" s="5"/>
    </row>
    <row r="41899" spans="4:5" x14ac:dyDescent="0.3">
      <c r="D41899" s="5"/>
      <c r="E41899" s="5"/>
    </row>
    <row r="41900" spans="4:5" x14ac:dyDescent="0.3">
      <c r="D41900" s="5"/>
      <c r="E41900" s="5"/>
    </row>
    <row r="41901" spans="4:5" x14ac:dyDescent="0.3">
      <c r="D41901" s="5"/>
      <c r="E41901" s="5"/>
    </row>
    <row r="41902" spans="4:5" x14ac:dyDescent="0.3">
      <c r="D41902" s="5"/>
      <c r="E41902" s="5"/>
    </row>
    <row r="41903" spans="4:5" x14ac:dyDescent="0.3">
      <c r="D41903" s="5"/>
      <c r="E41903" s="5"/>
    </row>
    <row r="41904" spans="4:5" x14ac:dyDescent="0.3">
      <c r="D41904" s="5"/>
      <c r="E41904" s="5"/>
    </row>
    <row r="41905" spans="4:5" x14ac:dyDescent="0.3">
      <c r="D41905" s="5"/>
      <c r="E41905" s="5"/>
    </row>
    <row r="41906" spans="4:5" x14ac:dyDescent="0.3">
      <c r="D41906" s="5"/>
      <c r="E41906" s="5"/>
    </row>
    <row r="41907" spans="4:5" x14ac:dyDescent="0.3">
      <c r="D41907" s="5"/>
      <c r="E41907" s="5"/>
    </row>
    <row r="41908" spans="4:5" x14ac:dyDescent="0.3">
      <c r="D41908" s="5"/>
      <c r="E41908" s="5"/>
    </row>
    <row r="41909" spans="4:5" x14ac:dyDescent="0.3">
      <c r="D41909" s="5"/>
      <c r="E41909" s="5"/>
    </row>
    <row r="41910" spans="4:5" x14ac:dyDescent="0.3">
      <c r="D41910" s="5"/>
      <c r="E41910" s="5"/>
    </row>
    <row r="41911" spans="4:5" x14ac:dyDescent="0.3">
      <c r="D41911" s="5"/>
      <c r="E41911" s="5"/>
    </row>
    <row r="41912" spans="4:5" x14ac:dyDescent="0.3">
      <c r="D41912" s="5"/>
      <c r="E41912" s="5"/>
    </row>
    <row r="41913" spans="4:5" x14ac:dyDescent="0.3">
      <c r="D41913" s="5"/>
      <c r="E41913" s="5"/>
    </row>
    <row r="41914" spans="4:5" x14ac:dyDescent="0.3">
      <c r="D41914" s="5"/>
      <c r="E41914" s="5"/>
    </row>
    <row r="41915" spans="4:5" x14ac:dyDescent="0.3">
      <c r="D41915" s="5"/>
      <c r="E41915" s="5"/>
    </row>
    <row r="41916" spans="4:5" x14ac:dyDescent="0.3">
      <c r="D41916" s="5"/>
      <c r="E41916" s="5"/>
    </row>
    <row r="41917" spans="4:5" x14ac:dyDescent="0.3">
      <c r="D41917" s="5"/>
      <c r="E41917" s="5"/>
    </row>
    <row r="41918" spans="4:5" x14ac:dyDescent="0.3">
      <c r="D41918" s="5"/>
      <c r="E41918" s="5"/>
    </row>
    <row r="41919" spans="4:5" x14ac:dyDescent="0.3">
      <c r="D41919" s="5"/>
      <c r="E41919" s="5"/>
    </row>
    <row r="41920" spans="4:5" x14ac:dyDescent="0.3">
      <c r="D41920" s="5"/>
      <c r="E41920" s="5"/>
    </row>
    <row r="41921" spans="4:5" x14ac:dyDescent="0.3">
      <c r="D41921" s="5"/>
      <c r="E41921" s="5"/>
    </row>
    <row r="41922" spans="4:5" x14ac:dyDescent="0.3">
      <c r="D41922" s="5"/>
      <c r="E41922" s="5"/>
    </row>
    <row r="41923" spans="4:5" x14ac:dyDescent="0.3">
      <c r="D41923" s="5"/>
      <c r="E41923" s="5"/>
    </row>
    <row r="41924" spans="4:5" x14ac:dyDescent="0.3">
      <c r="D41924" s="5"/>
      <c r="E41924" s="5"/>
    </row>
    <row r="41925" spans="4:5" x14ac:dyDescent="0.3">
      <c r="D41925" s="5"/>
      <c r="E41925" s="5"/>
    </row>
    <row r="41926" spans="4:5" x14ac:dyDescent="0.3">
      <c r="D41926" s="5"/>
      <c r="E41926" s="5"/>
    </row>
    <row r="41927" spans="4:5" x14ac:dyDescent="0.3">
      <c r="D41927" s="5"/>
      <c r="E41927" s="5"/>
    </row>
    <row r="41928" spans="4:5" x14ac:dyDescent="0.3">
      <c r="D41928" s="5"/>
      <c r="E41928" s="5"/>
    </row>
    <row r="41929" spans="4:5" x14ac:dyDescent="0.3">
      <c r="D41929" s="5"/>
      <c r="E41929" s="5"/>
    </row>
    <row r="41930" spans="4:5" x14ac:dyDescent="0.3">
      <c r="D41930" s="5"/>
      <c r="E41930" s="5"/>
    </row>
    <row r="41931" spans="4:5" x14ac:dyDescent="0.3">
      <c r="D41931" s="5"/>
      <c r="E41931" s="5"/>
    </row>
    <row r="41932" spans="4:5" x14ac:dyDescent="0.3">
      <c r="D41932" s="5"/>
      <c r="E41932" s="5"/>
    </row>
    <row r="41933" spans="4:5" x14ac:dyDescent="0.3">
      <c r="D41933" s="5"/>
      <c r="E41933" s="5"/>
    </row>
    <row r="41934" spans="4:5" x14ac:dyDescent="0.3">
      <c r="D41934" s="5"/>
      <c r="E41934" s="5"/>
    </row>
    <row r="41935" spans="4:5" x14ac:dyDescent="0.3">
      <c r="D41935" s="5"/>
      <c r="E41935" s="5"/>
    </row>
    <row r="41936" spans="4:5" x14ac:dyDescent="0.3">
      <c r="D41936" s="5"/>
      <c r="E41936" s="5"/>
    </row>
    <row r="41937" spans="4:5" x14ac:dyDescent="0.3">
      <c r="D41937" s="5"/>
      <c r="E41937" s="5"/>
    </row>
    <row r="41938" spans="4:5" x14ac:dyDescent="0.3">
      <c r="D41938" s="5"/>
      <c r="E41938" s="5"/>
    </row>
    <row r="41939" spans="4:5" x14ac:dyDescent="0.3">
      <c r="D41939" s="5"/>
      <c r="E41939" s="5"/>
    </row>
    <row r="41940" spans="4:5" x14ac:dyDescent="0.3">
      <c r="D41940" s="5"/>
      <c r="E41940" s="5"/>
    </row>
    <row r="41941" spans="4:5" x14ac:dyDescent="0.3">
      <c r="D41941" s="5"/>
      <c r="E41941" s="5"/>
    </row>
    <row r="41942" spans="4:5" x14ac:dyDescent="0.3">
      <c r="D41942" s="5"/>
      <c r="E41942" s="5"/>
    </row>
    <row r="41943" spans="4:5" x14ac:dyDescent="0.3">
      <c r="D41943" s="5"/>
      <c r="E41943" s="5"/>
    </row>
    <row r="41944" spans="4:5" x14ac:dyDescent="0.3">
      <c r="D41944" s="5"/>
      <c r="E41944" s="5"/>
    </row>
    <row r="41945" spans="4:5" x14ac:dyDescent="0.3">
      <c r="D41945" s="5"/>
      <c r="E41945" s="5"/>
    </row>
    <row r="41946" spans="4:5" x14ac:dyDescent="0.3">
      <c r="D41946" s="5"/>
      <c r="E41946" s="5"/>
    </row>
    <row r="41947" spans="4:5" x14ac:dyDescent="0.3">
      <c r="D41947" s="5"/>
      <c r="E41947" s="5"/>
    </row>
    <row r="41948" spans="4:5" x14ac:dyDescent="0.3">
      <c r="D41948" s="5"/>
      <c r="E41948" s="5"/>
    </row>
    <row r="41949" spans="4:5" x14ac:dyDescent="0.3">
      <c r="D41949" s="5"/>
      <c r="E41949" s="5"/>
    </row>
    <row r="41950" spans="4:5" x14ac:dyDescent="0.3">
      <c r="D41950" s="5"/>
      <c r="E41950" s="5"/>
    </row>
    <row r="41951" spans="4:5" x14ac:dyDescent="0.3">
      <c r="D41951" s="5"/>
      <c r="E41951" s="5"/>
    </row>
    <row r="41952" spans="4:5" x14ac:dyDescent="0.3">
      <c r="D41952" s="5"/>
      <c r="E41952" s="5"/>
    </row>
    <row r="41953" spans="4:5" x14ac:dyDescent="0.3">
      <c r="D41953" s="5"/>
      <c r="E41953" s="5"/>
    </row>
    <row r="41954" spans="4:5" x14ac:dyDescent="0.3">
      <c r="D41954" s="5"/>
      <c r="E41954" s="5"/>
    </row>
    <row r="41955" spans="4:5" x14ac:dyDescent="0.3">
      <c r="D41955" s="5"/>
      <c r="E41955" s="5"/>
    </row>
    <row r="41956" spans="4:5" x14ac:dyDescent="0.3">
      <c r="D41956" s="5"/>
      <c r="E41956" s="5"/>
    </row>
    <row r="41957" spans="4:5" x14ac:dyDescent="0.3">
      <c r="D41957" s="5"/>
      <c r="E41957" s="5"/>
    </row>
    <row r="41958" spans="4:5" x14ac:dyDescent="0.3">
      <c r="D41958" s="5"/>
      <c r="E41958" s="5"/>
    </row>
    <row r="41959" spans="4:5" x14ac:dyDescent="0.3">
      <c r="D41959" s="5"/>
      <c r="E41959" s="5"/>
    </row>
    <row r="41960" spans="4:5" x14ac:dyDescent="0.3">
      <c r="D41960" s="5"/>
      <c r="E41960" s="5"/>
    </row>
    <row r="41961" spans="4:5" x14ac:dyDescent="0.3">
      <c r="D41961" s="5"/>
      <c r="E41961" s="5"/>
    </row>
    <row r="41962" spans="4:5" x14ac:dyDescent="0.3">
      <c r="D41962" s="5"/>
      <c r="E41962" s="5"/>
    </row>
    <row r="41963" spans="4:5" x14ac:dyDescent="0.3">
      <c r="D41963" s="5"/>
      <c r="E41963" s="5"/>
    </row>
    <row r="41964" spans="4:5" x14ac:dyDescent="0.3">
      <c r="D41964" s="5"/>
      <c r="E41964" s="5"/>
    </row>
    <row r="41965" spans="4:5" x14ac:dyDescent="0.3">
      <c r="D41965" s="5"/>
      <c r="E41965" s="5"/>
    </row>
    <row r="41966" spans="4:5" x14ac:dyDescent="0.3">
      <c r="D41966" s="5"/>
      <c r="E41966" s="5"/>
    </row>
    <row r="41967" spans="4:5" x14ac:dyDescent="0.3">
      <c r="D41967" s="5"/>
      <c r="E41967" s="5"/>
    </row>
    <row r="41968" spans="4:5" x14ac:dyDescent="0.3">
      <c r="D41968" s="5"/>
      <c r="E41968" s="5"/>
    </row>
    <row r="41969" spans="4:5" x14ac:dyDescent="0.3">
      <c r="D41969" s="5"/>
      <c r="E41969" s="5"/>
    </row>
    <row r="41970" spans="4:5" x14ac:dyDescent="0.3">
      <c r="D41970" s="5"/>
      <c r="E41970" s="5"/>
    </row>
    <row r="41971" spans="4:5" x14ac:dyDescent="0.3">
      <c r="D41971" s="5"/>
      <c r="E41971" s="5"/>
    </row>
    <row r="41972" spans="4:5" x14ac:dyDescent="0.3">
      <c r="D41972" s="5"/>
      <c r="E41972" s="5"/>
    </row>
    <row r="41973" spans="4:5" x14ac:dyDescent="0.3">
      <c r="D41973" s="5"/>
      <c r="E41973" s="5"/>
    </row>
    <row r="41974" spans="4:5" x14ac:dyDescent="0.3">
      <c r="D41974" s="5"/>
      <c r="E41974" s="5"/>
    </row>
    <row r="41975" spans="4:5" x14ac:dyDescent="0.3">
      <c r="D41975" s="5"/>
      <c r="E41975" s="5"/>
    </row>
    <row r="41976" spans="4:5" x14ac:dyDescent="0.3">
      <c r="D41976" s="5"/>
      <c r="E41976" s="5"/>
    </row>
    <row r="41977" spans="4:5" x14ac:dyDescent="0.3">
      <c r="D41977" s="5"/>
      <c r="E41977" s="5"/>
    </row>
    <row r="41978" spans="4:5" x14ac:dyDescent="0.3">
      <c r="D41978" s="5"/>
      <c r="E41978" s="5"/>
    </row>
    <row r="41979" spans="4:5" x14ac:dyDescent="0.3">
      <c r="D41979" s="5"/>
      <c r="E41979" s="5"/>
    </row>
    <row r="41980" spans="4:5" x14ac:dyDescent="0.3">
      <c r="D41980" s="5"/>
      <c r="E41980" s="5"/>
    </row>
    <row r="41981" spans="4:5" x14ac:dyDescent="0.3">
      <c r="D41981" s="5"/>
      <c r="E41981" s="5"/>
    </row>
    <row r="41982" spans="4:5" x14ac:dyDescent="0.3">
      <c r="D41982" s="5"/>
      <c r="E41982" s="5"/>
    </row>
    <row r="41983" spans="4:5" x14ac:dyDescent="0.3">
      <c r="D41983" s="5"/>
      <c r="E41983" s="5"/>
    </row>
    <row r="41984" spans="4:5" x14ac:dyDescent="0.3">
      <c r="D41984" s="5"/>
      <c r="E41984" s="5"/>
    </row>
    <row r="41985" spans="4:5" x14ac:dyDescent="0.3">
      <c r="D41985" s="5"/>
      <c r="E41985" s="5"/>
    </row>
    <row r="41986" spans="4:5" x14ac:dyDescent="0.3">
      <c r="D41986" s="5"/>
      <c r="E41986" s="5"/>
    </row>
    <row r="41987" spans="4:5" x14ac:dyDescent="0.3">
      <c r="D41987" s="5"/>
      <c r="E41987" s="5"/>
    </row>
    <row r="41988" spans="4:5" x14ac:dyDescent="0.3">
      <c r="D41988" s="5"/>
      <c r="E41988" s="5"/>
    </row>
    <row r="41989" spans="4:5" x14ac:dyDescent="0.3">
      <c r="D41989" s="5"/>
      <c r="E41989" s="5"/>
    </row>
    <row r="41990" spans="4:5" x14ac:dyDescent="0.3">
      <c r="D41990" s="5"/>
      <c r="E41990" s="5"/>
    </row>
    <row r="41991" spans="4:5" x14ac:dyDescent="0.3">
      <c r="D41991" s="5"/>
      <c r="E41991" s="5"/>
    </row>
    <row r="41992" spans="4:5" x14ac:dyDescent="0.3">
      <c r="D41992" s="5"/>
      <c r="E41992" s="5"/>
    </row>
    <row r="41993" spans="4:5" x14ac:dyDescent="0.3">
      <c r="D41993" s="5"/>
      <c r="E41993" s="5"/>
    </row>
    <row r="41994" spans="4:5" x14ac:dyDescent="0.3">
      <c r="D41994" s="5"/>
      <c r="E41994" s="5"/>
    </row>
    <row r="41995" spans="4:5" x14ac:dyDescent="0.3">
      <c r="D41995" s="5"/>
      <c r="E41995" s="5"/>
    </row>
    <row r="41996" spans="4:5" x14ac:dyDescent="0.3">
      <c r="D41996" s="5"/>
      <c r="E41996" s="5"/>
    </row>
    <row r="41997" spans="4:5" x14ac:dyDescent="0.3">
      <c r="D41997" s="5"/>
      <c r="E41997" s="5"/>
    </row>
    <row r="41998" spans="4:5" x14ac:dyDescent="0.3">
      <c r="D41998" s="5"/>
      <c r="E41998" s="5"/>
    </row>
    <row r="41999" spans="4:5" x14ac:dyDescent="0.3">
      <c r="D41999" s="5"/>
      <c r="E41999" s="5"/>
    </row>
    <row r="42000" spans="4:5" x14ac:dyDescent="0.3">
      <c r="D42000" s="5"/>
      <c r="E42000" s="5"/>
    </row>
    <row r="42001" spans="4:5" x14ac:dyDescent="0.3">
      <c r="D42001" s="5"/>
      <c r="E42001" s="5"/>
    </row>
    <row r="42002" spans="4:5" x14ac:dyDescent="0.3">
      <c r="D42002" s="5"/>
      <c r="E42002" s="5"/>
    </row>
    <row r="42003" spans="4:5" x14ac:dyDescent="0.3">
      <c r="D42003" s="5"/>
      <c r="E42003" s="5"/>
    </row>
    <row r="42004" spans="4:5" x14ac:dyDescent="0.3">
      <c r="D42004" s="5"/>
      <c r="E42004" s="5"/>
    </row>
    <row r="42005" spans="4:5" x14ac:dyDescent="0.3">
      <c r="D42005" s="5"/>
      <c r="E42005" s="5"/>
    </row>
    <row r="42006" spans="4:5" x14ac:dyDescent="0.3">
      <c r="D42006" s="5"/>
      <c r="E42006" s="5"/>
    </row>
    <row r="42007" spans="4:5" x14ac:dyDescent="0.3">
      <c r="D42007" s="5"/>
      <c r="E42007" s="5"/>
    </row>
    <row r="42008" spans="4:5" x14ac:dyDescent="0.3">
      <c r="D42008" s="5"/>
      <c r="E42008" s="5"/>
    </row>
    <row r="42009" spans="4:5" x14ac:dyDescent="0.3">
      <c r="D42009" s="5"/>
      <c r="E42009" s="5"/>
    </row>
    <row r="42010" spans="4:5" x14ac:dyDescent="0.3">
      <c r="D42010" s="5"/>
      <c r="E42010" s="5"/>
    </row>
    <row r="42011" spans="4:5" x14ac:dyDescent="0.3">
      <c r="D42011" s="5"/>
      <c r="E42011" s="5"/>
    </row>
    <row r="42012" spans="4:5" x14ac:dyDescent="0.3">
      <c r="D42012" s="5"/>
      <c r="E42012" s="5"/>
    </row>
    <row r="42013" spans="4:5" x14ac:dyDescent="0.3">
      <c r="D42013" s="5"/>
      <c r="E42013" s="5"/>
    </row>
    <row r="42014" spans="4:5" x14ac:dyDescent="0.3">
      <c r="D42014" s="5"/>
      <c r="E42014" s="5"/>
    </row>
    <row r="42015" spans="4:5" x14ac:dyDescent="0.3">
      <c r="D42015" s="5"/>
      <c r="E42015" s="5"/>
    </row>
    <row r="42016" spans="4:5" x14ac:dyDescent="0.3">
      <c r="D42016" s="5"/>
      <c r="E42016" s="5"/>
    </row>
    <row r="42017" spans="4:5" x14ac:dyDescent="0.3">
      <c r="D42017" s="5"/>
      <c r="E42017" s="5"/>
    </row>
    <row r="42018" spans="4:5" x14ac:dyDescent="0.3">
      <c r="D42018" s="5"/>
      <c r="E42018" s="5"/>
    </row>
    <row r="42019" spans="4:5" x14ac:dyDescent="0.3">
      <c r="D42019" s="5"/>
      <c r="E42019" s="5"/>
    </row>
    <row r="42020" spans="4:5" x14ac:dyDescent="0.3">
      <c r="D42020" s="5"/>
      <c r="E42020" s="5"/>
    </row>
    <row r="42021" spans="4:5" x14ac:dyDescent="0.3">
      <c r="D42021" s="5"/>
      <c r="E42021" s="5"/>
    </row>
    <row r="42022" spans="4:5" x14ac:dyDescent="0.3">
      <c r="D42022" s="5"/>
      <c r="E42022" s="5"/>
    </row>
    <row r="42023" spans="4:5" x14ac:dyDescent="0.3">
      <c r="D42023" s="5"/>
      <c r="E42023" s="5"/>
    </row>
    <row r="42024" spans="4:5" x14ac:dyDescent="0.3">
      <c r="D42024" s="5"/>
      <c r="E42024" s="5"/>
    </row>
    <row r="42025" spans="4:5" x14ac:dyDescent="0.3">
      <c r="D42025" s="5"/>
      <c r="E42025" s="5"/>
    </row>
    <row r="42026" spans="4:5" x14ac:dyDescent="0.3">
      <c r="D42026" s="5"/>
      <c r="E42026" s="5"/>
    </row>
    <row r="42027" spans="4:5" x14ac:dyDescent="0.3">
      <c r="D42027" s="5"/>
      <c r="E42027" s="5"/>
    </row>
    <row r="42028" spans="4:5" x14ac:dyDescent="0.3">
      <c r="D42028" s="5"/>
      <c r="E42028" s="5"/>
    </row>
    <row r="42029" spans="4:5" x14ac:dyDescent="0.3">
      <c r="D42029" s="5"/>
      <c r="E42029" s="5"/>
    </row>
    <row r="42030" spans="4:5" x14ac:dyDescent="0.3">
      <c r="D42030" s="5"/>
      <c r="E42030" s="5"/>
    </row>
    <row r="42031" spans="4:5" x14ac:dyDescent="0.3">
      <c r="D42031" s="5"/>
      <c r="E42031" s="5"/>
    </row>
    <row r="42032" spans="4:5" x14ac:dyDescent="0.3">
      <c r="D42032" s="5"/>
      <c r="E42032" s="5"/>
    </row>
    <row r="42033" spans="4:5" x14ac:dyDescent="0.3">
      <c r="D42033" s="5"/>
      <c r="E42033" s="5"/>
    </row>
    <row r="42034" spans="4:5" x14ac:dyDescent="0.3">
      <c r="D42034" s="5"/>
      <c r="E42034" s="5"/>
    </row>
    <row r="42035" spans="4:5" x14ac:dyDescent="0.3">
      <c r="D42035" s="5"/>
      <c r="E42035" s="5"/>
    </row>
    <row r="42036" spans="4:5" x14ac:dyDescent="0.3">
      <c r="D42036" s="5"/>
      <c r="E42036" s="5"/>
    </row>
    <row r="42037" spans="4:5" x14ac:dyDescent="0.3">
      <c r="D42037" s="5"/>
      <c r="E42037" s="5"/>
    </row>
    <row r="42038" spans="4:5" x14ac:dyDescent="0.3">
      <c r="D42038" s="5"/>
      <c r="E42038" s="5"/>
    </row>
    <row r="42039" spans="4:5" x14ac:dyDescent="0.3">
      <c r="D42039" s="5"/>
      <c r="E42039" s="5"/>
    </row>
    <row r="42040" spans="4:5" x14ac:dyDescent="0.3">
      <c r="D42040" s="5"/>
      <c r="E42040" s="5"/>
    </row>
    <row r="42041" spans="4:5" x14ac:dyDescent="0.3">
      <c r="D42041" s="5"/>
      <c r="E42041" s="5"/>
    </row>
    <row r="42042" spans="4:5" x14ac:dyDescent="0.3">
      <c r="D42042" s="5"/>
      <c r="E42042" s="5"/>
    </row>
    <row r="42043" spans="4:5" x14ac:dyDescent="0.3">
      <c r="D42043" s="5"/>
      <c r="E42043" s="5"/>
    </row>
    <row r="42044" spans="4:5" x14ac:dyDescent="0.3">
      <c r="D42044" s="5"/>
      <c r="E42044" s="5"/>
    </row>
    <row r="42045" spans="4:5" x14ac:dyDescent="0.3">
      <c r="D42045" s="5"/>
      <c r="E42045" s="5"/>
    </row>
    <row r="42046" spans="4:5" x14ac:dyDescent="0.3">
      <c r="D42046" s="5"/>
      <c r="E42046" s="5"/>
    </row>
    <row r="42047" spans="4:5" x14ac:dyDescent="0.3">
      <c r="D42047" s="5"/>
      <c r="E42047" s="5"/>
    </row>
    <row r="42048" spans="4:5" x14ac:dyDescent="0.3">
      <c r="D42048" s="5"/>
      <c r="E42048" s="5"/>
    </row>
    <row r="42049" spans="4:5" x14ac:dyDescent="0.3">
      <c r="D42049" s="5"/>
      <c r="E42049" s="5"/>
    </row>
    <row r="42050" spans="4:5" x14ac:dyDescent="0.3">
      <c r="D42050" s="5"/>
      <c r="E42050" s="5"/>
    </row>
    <row r="42051" spans="4:5" x14ac:dyDescent="0.3">
      <c r="D42051" s="5"/>
      <c r="E42051" s="5"/>
    </row>
    <row r="42052" spans="4:5" x14ac:dyDescent="0.3">
      <c r="D42052" s="5"/>
      <c r="E42052" s="5"/>
    </row>
    <row r="42053" spans="4:5" x14ac:dyDescent="0.3">
      <c r="D42053" s="5"/>
      <c r="E42053" s="5"/>
    </row>
    <row r="42054" spans="4:5" x14ac:dyDescent="0.3">
      <c r="D42054" s="5"/>
      <c r="E42054" s="5"/>
    </row>
    <row r="42055" spans="4:5" x14ac:dyDescent="0.3">
      <c r="D42055" s="5"/>
      <c r="E42055" s="5"/>
    </row>
    <row r="42056" spans="4:5" x14ac:dyDescent="0.3">
      <c r="D42056" s="5"/>
      <c r="E42056" s="5"/>
    </row>
    <row r="42057" spans="4:5" x14ac:dyDescent="0.3">
      <c r="D42057" s="5"/>
      <c r="E42057" s="5"/>
    </row>
    <row r="42058" spans="4:5" x14ac:dyDescent="0.3">
      <c r="D42058" s="5"/>
      <c r="E42058" s="5"/>
    </row>
    <row r="42059" spans="4:5" x14ac:dyDescent="0.3">
      <c r="D42059" s="5"/>
      <c r="E42059" s="5"/>
    </row>
    <row r="42060" spans="4:5" x14ac:dyDescent="0.3">
      <c r="D42060" s="5"/>
      <c r="E42060" s="5"/>
    </row>
    <row r="42061" spans="4:5" x14ac:dyDescent="0.3">
      <c r="D42061" s="5"/>
      <c r="E42061" s="5"/>
    </row>
    <row r="42062" spans="4:5" x14ac:dyDescent="0.3">
      <c r="D42062" s="5"/>
      <c r="E42062" s="5"/>
    </row>
    <row r="42063" spans="4:5" x14ac:dyDescent="0.3">
      <c r="D42063" s="5"/>
      <c r="E42063" s="5"/>
    </row>
    <row r="42064" spans="4:5" x14ac:dyDescent="0.3">
      <c r="D42064" s="5"/>
      <c r="E42064" s="5"/>
    </row>
    <row r="42065" spans="4:5" x14ac:dyDescent="0.3">
      <c r="D42065" s="5"/>
      <c r="E42065" s="5"/>
    </row>
    <row r="42066" spans="4:5" x14ac:dyDescent="0.3">
      <c r="D42066" s="5"/>
      <c r="E42066" s="5"/>
    </row>
    <row r="42067" spans="4:5" x14ac:dyDescent="0.3">
      <c r="D42067" s="5"/>
      <c r="E42067" s="5"/>
    </row>
    <row r="42068" spans="4:5" x14ac:dyDescent="0.3">
      <c r="D42068" s="5"/>
      <c r="E42068" s="5"/>
    </row>
    <row r="42069" spans="4:5" x14ac:dyDescent="0.3">
      <c r="D42069" s="5"/>
      <c r="E42069" s="5"/>
    </row>
    <row r="42070" spans="4:5" x14ac:dyDescent="0.3">
      <c r="D42070" s="5"/>
      <c r="E42070" s="5"/>
    </row>
    <row r="42071" spans="4:5" x14ac:dyDescent="0.3">
      <c r="D42071" s="5"/>
      <c r="E42071" s="5"/>
    </row>
    <row r="42072" spans="4:5" x14ac:dyDescent="0.3">
      <c r="D42072" s="5"/>
      <c r="E42072" s="5"/>
    </row>
    <row r="42073" spans="4:5" x14ac:dyDescent="0.3">
      <c r="D42073" s="5"/>
      <c r="E42073" s="5"/>
    </row>
    <row r="42074" spans="4:5" x14ac:dyDescent="0.3">
      <c r="D42074" s="5"/>
      <c r="E42074" s="5"/>
    </row>
    <row r="42075" spans="4:5" x14ac:dyDescent="0.3">
      <c r="D42075" s="5"/>
      <c r="E42075" s="5"/>
    </row>
    <row r="42076" spans="4:5" x14ac:dyDescent="0.3">
      <c r="D42076" s="5"/>
      <c r="E42076" s="5"/>
    </row>
    <row r="42077" spans="4:5" x14ac:dyDescent="0.3">
      <c r="D42077" s="5"/>
      <c r="E42077" s="5"/>
    </row>
    <row r="42078" spans="4:5" x14ac:dyDescent="0.3">
      <c r="D42078" s="5"/>
      <c r="E42078" s="5"/>
    </row>
    <row r="42079" spans="4:5" x14ac:dyDescent="0.3">
      <c r="D42079" s="5"/>
      <c r="E42079" s="5"/>
    </row>
    <row r="42080" spans="4:5" x14ac:dyDescent="0.3">
      <c r="D42080" s="5"/>
      <c r="E42080" s="5"/>
    </row>
    <row r="42081" spans="4:5" x14ac:dyDescent="0.3">
      <c r="D42081" s="5"/>
      <c r="E42081" s="5"/>
    </row>
    <row r="42082" spans="4:5" x14ac:dyDescent="0.3">
      <c r="D42082" s="5"/>
      <c r="E42082" s="5"/>
    </row>
    <row r="42083" spans="4:5" x14ac:dyDescent="0.3">
      <c r="D42083" s="5"/>
      <c r="E42083" s="5"/>
    </row>
    <row r="42084" spans="4:5" x14ac:dyDescent="0.3">
      <c r="D42084" s="5"/>
      <c r="E42084" s="5"/>
    </row>
    <row r="42085" spans="4:5" x14ac:dyDescent="0.3">
      <c r="D42085" s="5"/>
      <c r="E42085" s="5"/>
    </row>
    <row r="42086" spans="4:5" x14ac:dyDescent="0.3">
      <c r="D42086" s="5"/>
      <c r="E42086" s="5"/>
    </row>
    <row r="42087" spans="4:5" x14ac:dyDescent="0.3">
      <c r="D42087" s="5"/>
      <c r="E42087" s="5"/>
    </row>
    <row r="42088" spans="4:5" x14ac:dyDescent="0.3">
      <c r="D42088" s="5"/>
      <c r="E42088" s="5"/>
    </row>
    <row r="42089" spans="4:5" x14ac:dyDescent="0.3">
      <c r="D42089" s="5"/>
      <c r="E42089" s="5"/>
    </row>
    <row r="42090" spans="4:5" x14ac:dyDescent="0.3">
      <c r="D42090" s="5"/>
      <c r="E42090" s="5"/>
    </row>
    <row r="42091" spans="4:5" x14ac:dyDescent="0.3">
      <c r="D42091" s="5"/>
      <c r="E42091" s="5"/>
    </row>
    <row r="42092" spans="4:5" x14ac:dyDescent="0.3">
      <c r="D42092" s="5"/>
      <c r="E42092" s="5"/>
    </row>
    <row r="42093" spans="4:5" x14ac:dyDescent="0.3">
      <c r="D42093" s="5"/>
      <c r="E42093" s="5"/>
    </row>
    <row r="42094" spans="4:5" x14ac:dyDescent="0.3">
      <c r="D42094" s="5"/>
      <c r="E42094" s="5"/>
    </row>
    <row r="42095" spans="4:5" x14ac:dyDescent="0.3">
      <c r="D42095" s="5"/>
      <c r="E42095" s="5"/>
    </row>
    <row r="42096" spans="4:5" x14ac:dyDescent="0.3">
      <c r="D42096" s="5"/>
      <c r="E42096" s="5"/>
    </row>
    <row r="42097" spans="4:5" x14ac:dyDescent="0.3">
      <c r="D42097" s="5"/>
      <c r="E42097" s="5"/>
    </row>
    <row r="42098" spans="4:5" x14ac:dyDescent="0.3">
      <c r="D42098" s="5"/>
      <c r="E42098" s="5"/>
    </row>
    <row r="42099" spans="4:5" x14ac:dyDescent="0.3">
      <c r="D42099" s="5"/>
      <c r="E42099" s="5"/>
    </row>
    <row r="42100" spans="4:5" x14ac:dyDescent="0.3">
      <c r="D42100" s="5"/>
      <c r="E42100" s="5"/>
    </row>
    <row r="42101" spans="4:5" x14ac:dyDescent="0.3">
      <c r="D42101" s="5"/>
      <c r="E42101" s="5"/>
    </row>
    <row r="42102" spans="4:5" x14ac:dyDescent="0.3">
      <c r="D42102" s="5"/>
      <c r="E42102" s="5"/>
    </row>
    <row r="42103" spans="4:5" x14ac:dyDescent="0.3">
      <c r="D42103" s="5"/>
      <c r="E42103" s="5"/>
    </row>
    <row r="42104" spans="4:5" x14ac:dyDescent="0.3">
      <c r="D42104" s="5"/>
      <c r="E42104" s="5"/>
    </row>
    <row r="42105" spans="4:5" x14ac:dyDescent="0.3">
      <c r="D42105" s="5"/>
      <c r="E42105" s="5"/>
    </row>
    <row r="42106" spans="4:5" x14ac:dyDescent="0.3">
      <c r="D42106" s="5"/>
      <c r="E42106" s="5"/>
    </row>
    <row r="42107" spans="4:5" x14ac:dyDescent="0.3">
      <c r="D42107" s="5"/>
      <c r="E42107" s="5"/>
    </row>
    <row r="42108" spans="4:5" x14ac:dyDescent="0.3">
      <c r="D42108" s="5"/>
      <c r="E42108" s="5"/>
    </row>
    <row r="42109" spans="4:5" x14ac:dyDescent="0.3">
      <c r="D42109" s="5"/>
      <c r="E42109" s="5"/>
    </row>
    <row r="42110" spans="4:5" x14ac:dyDescent="0.3">
      <c r="D42110" s="5"/>
      <c r="E42110" s="5"/>
    </row>
    <row r="42111" spans="4:5" x14ac:dyDescent="0.3">
      <c r="D42111" s="5"/>
      <c r="E42111" s="5"/>
    </row>
    <row r="42112" spans="4:5" x14ac:dyDescent="0.3">
      <c r="D42112" s="5"/>
      <c r="E42112" s="5"/>
    </row>
    <row r="42113" spans="4:5" x14ac:dyDescent="0.3">
      <c r="D42113" s="5"/>
      <c r="E42113" s="5"/>
    </row>
    <row r="42114" spans="4:5" x14ac:dyDescent="0.3">
      <c r="D42114" s="5"/>
      <c r="E42114" s="5"/>
    </row>
    <row r="42115" spans="4:5" x14ac:dyDescent="0.3">
      <c r="D42115" s="5"/>
      <c r="E42115" s="5"/>
    </row>
    <row r="42116" spans="4:5" x14ac:dyDescent="0.3">
      <c r="D42116" s="5"/>
      <c r="E42116" s="5"/>
    </row>
    <row r="42117" spans="4:5" x14ac:dyDescent="0.3">
      <c r="D42117" s="5"/>
      <c r="E42117" s="5"/>
    </row>
    <row r="42118" spans="4:5" x14ac:dyDescent="0.3">
      <c r="D42118" s="5"/>
      <c r="E42118" s="5"/>
    </row>
    <row r="42119" spans="4:5" x14ac:dyDescent="0.3">
      <c r="D42119" s="5"/>
      <c r="E42119" s="5"/>
    </row>
    <row r="42120" spans="4:5" x14ac:dyDescent="0.3">
      <c r="D42120" s="5"/>
      <c r="E42120" s="5"/>
    </row>
    <row r="42121" spans="4:5" x14ac:dyDescent="0.3">
      <c r="D42121" s="5"/>
      <c r="E42121" s="5"/>
    </row>
    <row r="42122" spans="4:5" x14ac:dyDescent="0.3">
      <c r="D42122" s="5"/>
      <c r="E42122" s="5"/>
    </row>
    <row r="42123" spans="4:5" x14ac:dyDescent="0.3">
      <c r="D42123" s="5"/>
      <c r="E42123" s="5"/>
    </row>
    <row r="42124" spans="4:5" x14ac:dyDescent="0.3">
      <c r="D42124" s="5"/>
      <c r="E42124" s="5"/>
    </row>
    <row r="42125" spans="4:5" x14ac:dyDescent="0.3">
      <c r="D42125" s="5"/>
      <c r="E42125" s="5"/>
    </row>
    <row r="42126" spans="4:5" x14ac:dyDescent="0.3">
      <c r="D42126" s="5"/>
      <c r="E42126" s="5"/>
    </row>
    <row r="42127" spans="4:5" x14ac:dyDescent="0.3">
      <c r="D42127" s="5"/>
      <c r="E42127" s="5"/>
    </row>
    <row r="42128" spans="4:5" x14ac:dyDescent="0.3">
      <c r="D42128" s="5"/>
      <c r="E42128" s="5"/>
    </row>
    <row r="42129" spans="4:5" x14ac:dyDescent="0.3">
      <c r="D42129" s="5"/>
      <c r="E42129" s="5"/>
    </row>
    <row r="42130" spans="4:5" x14ac:dyDescent="0.3">
      <c r="D42130" s="5"/>
      <c r="E42130" s="5"/>
    </row>
    <row r="42131" spans="4:5" x14ac:dyDescent="0.3">
      <c r="D42131" s="5"/>
      <c r="E42131" s="5"/>
    </row>
    <row r="42132" spans="4:5" x14ac:dyDescent="0.3">
      <c r="D42132" s="5"/>
      <c r="E42132" s="5"/>
    </row>
    <row r="42133" spans="4:5" x14ac:dyDescent="0.3">
      <c r="D42133" s="5"/>
      <c r="E42133" s="5"/>
    </row>
    <row r="42134" spans="4:5" x14ac:dyDescent="0.3">
      <c r="D42134" s="5"/>
      <c r="E42134" s="5"/>
    </row>
    <row r="42135" spans="4:5" x14ac:dyDescent="0.3">
      <c r="D42135" s="5"/>
      <c r="E42135" s="5"/>
    </row>
    <row r="42136" spans="4:5" x14ac:dyDescent="0.3">
      <c r="D42136" s="5"/>
      <c r="E42136" s="5"/>
    </row>
    <row r="42137" spans="4:5" x14ac:dyDescent="0.3">
      <c r="D42137" s="5"/>
      <c r="E42137" s="5"/>
    </row>
    <row r="42138" spans="4:5" x14ac:dyDescent="0.3">
      <c r="D42138" s="5"/>
      <c r="E42138" s="5"/>
    </row>
    <row r="42139" spans="4:5" x14ac:dyDescent="0.3">
      <c r="D42139" s="5"/>
      <c r="E42139" s="5"/>
    </row>
    <row r="42140" spans="4:5" x14ac:dyDescent="0.3">
      <c r="D42140" s="5"/>
      <c r="E42140" s="5"/>
    </row>
    <row r="42141" spans="4:5" x14ac:dyDescent="0.3">
      <c r="D42141" s="5"/>
      <c r="E42141" s="5"/>
    </row>
    <row r="42142" spans="4:5" x14ac:dyDescent="0.3">
      <c r="D42142" s="5"/>
      <c r="E42142" s="5"/>
    </row>
    <row r="42143" spans="4:5" x14ac:dyDescent="0.3">
      <c r="D42143" s="5"/>
      <c r="E42143" s="5"/>
    </row>
    <row r="42144" spans="4:5" x14ac:dyDescent="0.3">
      <c r="D42144" s="5"/>
      <c r="E42144" s="5"/>
    </row>
    <row r="42145" spans="4:5" x14ac:dyDescent="0.3">
      <c r="D42145" s="5"/>
      <c r="E42145" s="5"/>
    </row>
    <row r="42146" spans="4:5" x14ac:dyDescent="0.3">
      <c r="D42146" s="5"/>
      <c r="E42146" s="5"/>
    </row>
    <row r="42147" spans="4:5" x14ac:dyDescent="0.3">
      <c r="D42147" s="5"/>
      <c r="E42147" s="5"/>
    </row>
    <row r="42148" spans="4:5" x14ac:dyDescent="0.3">
      <c r="D42148" s="5"/>
      <c r="E42148" s="5"/>
    </row>
    <row r="42149" spans="4:5" x14ac:dyDescent="0.3">
      <c r="D42149" s="5"/>
      <c r="E42149" s="5"/>
    </row>
    <row r="42150" spans="4:5" x14ac:dyDescent="0.3">
      <c r="D42150" s="5"/>
      <c r="E42150" s="5"/>
    </row>
    <row r="42151" spans="4:5" x14ac:dyDescent="0.3">
      <c r="D42151" s="5"/>
      <c r="E42151" s="5"/>
    </row>
    <row r="42152" spans="4:5" x14ac:dyDescent="0.3">
      <c r="D42152" s="5"/>
      <c r="E42152" s="5"/>
    </row>
    <row r="42153" spans="4:5" x14ac:dyDescent="0.3">
      <c r="D42153" s="5"/>
      <c r="E42153" s="5"/>
    </row>
    <row r="42154" spans="4:5" x14ac:dyDescent="0.3">
      <c r="D42154" s="5"/>
      <c r="E42154" s="5"/>
    </row>
    <row r="42155" spans="4:5" x14ac:dyDescent="0.3">
      <c r="D42155" s="5"/>
      <c r="E42155" s="5"/>
    </row>
    <row r="42156" spans="4:5" x14ac:dyDescent="0.3">
      <c r="D42156" s="5"/>
      <c r="E42156" s="5"/>
    </row>
    <row r="42157" spans="4:5" x14ac:dyDescent="0.3">
      <c r="D42157" s="5"/>
      <c r="E42157" s="5"/>
    </row>
    <row r="42158" spans="4:5" x14ac:dyDescent="0.3">
      <c r="D42158" s="5"/>
      <c r="E42158" s="5"/>
    </row>
    <row r="42159" spans="4:5" x14ac:dyDescent="0.3">
      <c r="D42159" s="5"/>
      <c r="E42159" s="5"/>
    </row>
    <row r="42160" spans="4:5" x14ac:dyDescent="0.3">
      <c r="D42160" s="5"/>
      <c r="E42160" s="5"/>
    </row>
    <row r="42161" spans="4:5" x14ac:dyDescent="0.3">
      <c r="D42161" s="5"/>
      <c r="E42161" s="5"/>
    </row>
    <row r="42162" spans="4:5" x14ac:dyDescent="0.3">
      <c r="D42162" s="5"/>
      <c r="E42162" s="5"/>
    </row>
    <row r="42163" spans="4:5" x14ac:dyDescent="0.3">
      <c r="D42163" s="5"/>
      <c r="E42163" s="5"/>
    </row>
    <row r="42164" spans="4:5" x14ac:dyDescent="0.3">
      <c r="D42164" s="5"/>
      <c r="E42164" s="5"/>
    </row>
    <row r="42165" spans="4:5" x14ac:dyDescent="0.3">
      <c r="D42165" s="5"/>
      <c r="E42165" s="5"/>
    </row>
    <row r="42166" spans="4:5" x14ac:dyDescent="0.3">
      <c r="D42166" s="5"/>
      <c r="E42166" s="5"/>
    </row>
    <row r="42167" spans="4:5" x14ac:dyDescent="0.3">
      <c r="D42167" s="5"/>
      <c r="E42167" s="5"/>
    </row>
    <row r="42168" spans="4:5" x14ac:dyDescent="0.3">
      <c r="D42168" s="5"/>
      <c r="E42168" s="5"/>
    </row>
    <row r="42169" spans="4:5" x14ac:dyDescent="0.3">
      <c r="D42169" s="5"/>
      <c r="E42169" s="5"/>
    </row>
    <row r="42170" spans="4:5" x14ac:dyDescent="0.3">
      <c r="D42170" s="5"/>
      <c r="E42170" s="5"/>
    </row>
    <row r="42171" spans="4:5" x14ac:dyDescent="0.3">
      <c r="D42171" s="5"/>
      <c r="E42171" s="5"/>
    </row>
    <row r="42172" spans="4:5" x14ac:dyDescent="0.3">
      <c r="D42172" s="5"/>
      <c r="E42172" s="5"/>
    </row>
    <row r="42173" spans="4:5" x14ac:dyDescent="0.3">
      <c r="D42173" s="5"/>
      <c r="E42173" s="5"/>
    </row>
    <row r="42174" spans="4:5" x14ac:dyDescent="0.3">
      <c r="D42174" s="5"/>
      <c r="E42174" s="5"/>
    </row>
    <row r="42175" spans="4:5" x14ac:dyDescent="0.3">
      <c r="D42175" s="5"/>
      <c r="E42175" s="5"/>
    </row>
    <row r="42176" spans="4:5" x14ac:dyDescent="0.3">
      <c r="D42176" s="5"/>
      <c r="E42176" s="5"/>
    </row>
    <row r="42177" spans="4:5" x14ac:dyDescent="0.3">
      <c r="D42177" s="5"/>
      <c r="E42177" s="5"/>
    </row>
    <row r="42178" spans="4:5" x14ac:dyDescent="0.3">
      <c r="D42178" s="5"/>
      <c r="E42178" s="5"/>
    </row>
    <row r="42179" spans="4:5" x14ac:dyDescent="0.3">
      <c r="D42179" s="5"/>
      <c r="E42179" s="5"/>
    </row>
    <row r="42180" spans="4:5" x14ac:dyDescent="0.3">
      <c r="D42180" s="5"/>
      <c r="E42180" s="5"/>
    </row>
    <row r="42181" spans="4:5" x14ac:dyDescent="0.3">
      <c r="D42181" s="5"/>
      <c r="E42181" s="5"/>
    </row>
    <row r="42182" spans="4:5" x14ac:dyDescent="0.3">
      <c r="D42182" s="5"/>
      <c r="E42182" s="5"/>
    </row>
    <row r="42183" spans="4:5" x14ac:dyDescent="0.3">
      <c r="D42183" s="5"/>
      <c r="E42183" s="5"/>
    </row>
    <row r="42184" spans="4:5" x14ac:dyDescent="0.3">
      <c r="D42184" s="5"/>
      <c r="E42184" s="5"/>
    </row>
    <row r="42185" spans="4:5" x14ac:dyDescent="0.3">
      <c r="D42185" s="5"/>
      <c r="E42185" s="5"/>
    </row>
    <row r="42186" spans="4:5" x14ac:dyDescent="0.3">
      <c r="D42186" s="5"/>
      <c r="E42186" s="5"/>
    </row>
    <row r="42187" spans="4:5" x14ac:dyDescent="0.3">
      <c r="D42187" s="5"/>
      <c r="E42187" s="5"/>
    </row>
    <row r="42188" spans="4:5" x14ac:dyDescent="0.3">
      <c r="D42188" s="5"/>
      <c r="E42188" s="5"/>
    </row>
    <row r="42189" spans="4:5" x14ac:dyDescent="0.3">
      <c r="D42189" s="5"/>
      <c r="E42189" s="5"/>
    </row>
    <row r="42190" spans="4:5" x14ac:dyDescent="0.3">
      <c r="D42190" s="5"/>
      <c r="E42190" s="5"/>
    </row>
    <row r="42191" spans="4:5" x14ac:dyDescent="0.3">
      <c r="D42191" s="5"/>
      <c r="E42191" s="5"/>
    </row>
    <row r="42192" spans="4:5" x14ac:dyDescent="0.3">
      <c r="D42192" s="5"/>
      <c r="E42192" s="5"/>
    </row>
    <row r="42193" spans="4:5" x14ac:dyDescent="0.3">
      <c r="D42193" s="5"/>
      <c r="E42193" s="5"/>
    </row>
    <row r="42194" spans="4:5" x14ac:dyDescent="0.3">
      <c r="D42194" s="5"/>
      <c r="E42194" s="5"/>
    </row>
    <row r="42195" spans="4:5" x14ac:dyDescent="0.3">
      <c r="D42195" s="5"/>
      <c r="E42195" s="5"/>
    </row>
    <row r="42196" spans="4:5" x14ac:dyDescent="0.3">
      <c r="D42196" s="5"/>
      <c r="E42196" s="5"/>
    </row>
    <row r="42197" spans="4:5" x14ac:dyDescent="0.3">
      <c r="D42197" s="5"/>
      <c r="E42197" s="5"/>
    </row>
    <row r="42198" spans="4:5" x14ac:dyDescent="0.3">
      <c r="D42198" s="5"/>
      <c r="E42198" s="5"/>
    </row>
    <row r="42199" spans="4:5" x14ac:dyDescent="0.3">
      <c r="D42199" s="5"/>
      <c r="E42199" s="5"/>
    </row>
    <row r="42200" spans="4:5" x14ac:dyDescent="0.3">
      <c r="D42200" s="5"/>
      <c r="E42200" s="5"/>
    </row>
    <row r="42201" spans="4:5" x14ac:dyDescent="0.3">
      <c r="D42201" s="5"/>
      <c r="E42201" s="5"/>
    </row>
    <row r="42202" spans="4:5" x14ac:dyDescent="0.3">
      <c r="D42202" s="5"/>
      <c r="E42202" s="5"/>
    </row>
    <row r="42203" spans="4:5" x14ac:dyDescent="0.3">
      <c r="D42203" s="5"/>
      <c r="E42203" s="5"/>
    </row>
    <row r="42204" spans="4:5" x14ac:dyDescent="0.3">
      <c r="D42204" s="5"/>
      <c r="E42204" s="5"/>
    </row>
    <row r="42205" spans="4:5" x14ac:dyDescent="0.3">
      <c r="D42205" s="5"/>
      <c r="E42205" s="5"/>
    </row>
    <row r="42206" spans="4:5" x14ac:dyDescent="0.3">
      <c r="D42206" s="5"/>
      <c r="E42206" s="5"/>
    </row>
    <row r="42207" spans="4:5" x14ac:dyDescent="0.3">
      <c r="D42207" s="5"/>
      <c r="E42207" s="5"/>
    </row>
    <row r="42208" spans="4:5" x14ac:dyDescent="0.3">
      <c r="D42208" s="5"/>
      <c r="E42208" s="5"/>
    </row>
    <row r="42209" spans="4:5" x14ac:dyDescent="0.3">
      <c r="D42209" s="5"/>
      <c r="E42209" s="5"/>
    </row>
    <row r="42210" spans="4:5" x14ac:dyDescent="0.3">
      <c r="D42210" s="5"/>
      <c r="E42210" s="5"/>
    </row>
    <row r="42211" spans="4:5" x14ac:dyDescent="0.3">
      <c r="D42211" s="5"/>
      <c r="E42211" s="5"/>
    </row>
    <row r="42212" spans="4:5" x14ac:dyDescent="0.3">
      <c r="D42212" s="5"/>
      <c r="E42212" s="5"/>
    </row>
    <row r="42213" spans="4:5" x14ac:dyDescent="0.3">
      <c r="D42213" s="5"/>
      <c r="E42213" s="5"/>
    </row>
    <row r="42214" spans="4:5" x14ac:dyDescent="0.3">
      <c r="D42214" s="5"/>
      <c r="E42214" s="5"/>
    </row>
    <row r="42215" spans="4:5" x14ac:dyDescent="0.3">
      <c r="D42215" s="5"/>
      <c r="E42215" s="5"/>
    </row>
    <row r="42216" spans="4:5" x14ac:dyDescent="0.3">
      <c r="D42216" s="5"/>
      <c r="E42216" s="5"/>
    </row>
    <row r="42217" spans="4:5" x14ac:dyDescent="0.3">
      <c r="D42217" s="5"/>
      <c r="E42217" s="5"/>
    </row>
    <row r="42218" spans="4:5" x14ac:dyDescent="0.3">
      <c r="D42218" s="5"/>
      <c r="E42218" s="5"/>
    </row>
    <row r="42219" spans="4:5" x14ac:dyDescent="0.3">
      <c r="D42219" s="5"/>
      <c r="E42219" s="5"/>
    </row>
    <row r="42220" spans="4:5" x14ac:dyDescent="0.3">
      <c r="D42220" s="5"/>
      <c r="E42220" s="5"/>
    </row>
    <row r="42221" spans="4:5" x14ac:dyDescent="0.3">
      <c r="D42221" s="5"/>
      <c r="E42221" s="5"/>
    </row>
    <row r="42222" spans="4:5" x14ac:dyDescent="0.3">
      <c r="D42222" s="5"/>
      <c r="E42222" s="5"/>
    </row>
    <row r="42223" spans="4:5" x14ac:dyDescent="0.3">
      <c r="D42223" s="5"/>
      <c r="E42223" s="5"/>
    </row>
    <row r="42224" spans="4:5" x14ac:dyDescent="0.3">
      <c r="D42224" s="5"/>
      <c r="E42224" s="5"/>
    </row>
    <row r="42225" spans="4:5" x14ac:dyDescent="0.3">
      <c r="D42225" s="5"/>
      <c r="E42225" s="5"/>
    </row>
    <row r="42226" spans="4:5" x14ac:dyDescent="0.3">
      <c r="D42226" s="5"/>
      <c r="E42226" s="5"/>
    </row>
    <row r="42227" spans="4:5" x14ac:dyDescent="0.3">
      <c r="D42227" s="5"/>
      <c r="E42227" s="5"/>
    </row>
    <row r="42228" spans="4:5" x14ac:dyDescent="0.3">
      <c r="D42228" s="5"/>
      <c r="E42228" s="5"/>
    </row>
    <row r="42229" spans="4:5" x14ac:dyDescent="0.3">
      <c r="D42229" s="5"/>
      <c r="E42229" s="5"/>
    </row>
    <row r="42230" spans="4:5" x14ac:dyDescent="0.3">
      <c r="D42230" s="5"/>
      <c r="E42230" s="5"/>
    </row>
    <row r="42231" spans="4:5" x14ac:dyDescent="0.3">
      <c r="D42231" s="5"/>
      <c r="E42231" s="5"/>
    </row>
    <row r="42232" spans="4:5" x14ac:dyDescent="0.3">
      <c r="D42232" s="5"/>
      <c r="E42232" s="5"/>
    </row>
    <row r="42233" spans="4:5" x14ac:dyDescent="0.3">
      <c r="D42233" s="5"/>
      <c r="E42233" s="5"/>
    </row>
    <row r="42234" spans="4:5" x14ac:dyDescent="0.3">
      <c r="D42234" s="5"/>
      <c r="E42234" s="5"/>
    </row>
    <row r="42235" spans="4:5" x14ac:dyDescent="0.3">
      <c r="D42235" s="5"/>
      <c r="E42235" s="5"/>
    </row>
    <row r="42236" spans="4:5" x14ac:dyDescent="0.3">
      <c r="D42236" s="5"/>
      <c r="E42236" s="5"/>
    </row>
    <row r="42237" spans="4:5" x14ac:dyDescent="0.3">
      <c r="D42237" s="5"/>
      <c r="E42237" s="5"/>
    </row>
    <row r="42238" spans="4:5" x14ac:dyDescent="0.3">
      <c r="D42238" s="5"/>
      <c r="E42238" s="5"/>
    </row>
    <row r="42239" spans="4:5" x14ac:dyDescent="0.3">
      <c r="D42239" s="5"/>
      <c r="E42239" s="5"/>
    </row>
    <row r="42240" spans="4:5" x14ac:dyDescent="0.3">
      <c r="D42240" s="5"/>
      <c r="E42240" s="5"/>
    </row>
    <row r="42241" spans="4:5" x14ac:dyDescent="0.3">
      <c r="D42241" s="5"/>
      <c r="E42241" s="5"/>
    </row>
    <row r="42242" spans="4:5" x14ac:dyDescent="0.3">
      <c r="D42242" s="5"/>
      <c r="E42242" s="5"/>
    </row>
    <row r="42243" spans="4:5" x14ac:dyDescent="0.3">
      <c r="D42243" s="5"/>
      <c r="E42243" s="5"/>
    </row>
    <row r="42244" spans="4:5" x14ac:dyDescent="0.3">
      <c r="D42244" s="5"/>
      <c r="E42244" s="5"/>
    </row>
    <row r="42245" spans="4:5" x14ac:dyDescent="0.3">
      <c r="D42245" s="5"/>
      <c r="E42245" s="5"/>
    </row>
    <row r="42246" spans="4:5" x14ac:dyDescent="0.3">
      <c r="D42246" s="5"/>
      <c r="E42246" s="5"/>
    </row>
    <row r="42247" spans="4:5" x14ac:dyDescent="0.3">
      <c r="D42247" s="5"/>
      <c r="E42247" s="5"/>
    </row>
    <row r="42248" spans="4:5" x14ac:dyDescent="0.3">
      <c r="D42248" s="5"/>
      <c r="E42248" s="5"/>
    </row>
    <row r="42249" spans="4:5" x14ac:dyDescent="0.3">
      <c r="D42249" s="5"/>
      <c r="E42249" s="5"/>
    </row>
    <row r="42250" spans="4:5" x14ac:dyDescent="0.3">
      <c r="D42250" s="5"/>
      <c r="E42250" s="5"/>
    </row>
    <row r="42251" spans="4:5" x14ac:dyDescent="0.3">
      <c r="D42251" s="5"/>
      <c r="E42251" s="5"/>
    </row>
    <row r="42252" spans="4:5" x14ac:dyDescent="0.3">
      <c r="D42252" s="5"/>
      <c r="E42252" s="5"/>
    </row>
    <row r="42253" spans="4:5" x14ac:dyDescent="0.3">
      <c r="D42253" s="5"/>
      <c r="E42253" s="5"/>
    </row>
    <row r="42254" spans="4:5" x14ac:dyDescent="0.3">
      <c r="D42254" s="5"/>
      <c r="E42254" s="5"/>
    </row>
    <row r="42255" spans="4:5" x14ac:dyDescent="0.3">
      <c r="D42255" s="5"/>
      <c r="E42255" s="5"/>
    </row>
    <row r="42256" spans="4:5" x14ac:dyDescent="0.3">
      <c r="D42256" s="5"/>
      <c r="E42256" s="5"/>
    </row>
    <row r="42257" spans="4:5" x14ac:dyDescent="0.3">
      <c r="D42257" s="5"/>
      <c r="E42257" s="5"/>
    </row>
    <row r="42258" spans="4:5" x14ac:dyDescent="0.3">
      <c r="D42258" s="5"/>
      <c r="E42258" s="5"/>
    </row>
    <row r="42259" spans="4:5" x14ac:dyDescent="0.3">
      <c r="D42259" s="5"/>
      <c r="E42259" s="5"/>
    </row>
    <row r="42260" spans="4:5" x14ac:dyDescent="0.3">
      <c r="D42260" s="5"/>
      <c r="E42260" s="5"/>
    </row>
    <row r="42261" spans="4:5" x14ac:dyDescent="0.3">
      <c r="D42261" s="5"/>
      <c r="E42261" s="5"/>
    </row>
    <row r="42262" spans="4:5" x14ac:dyDescent="0.3">
      <c r="D42262" s="5"/>
      <c r="E42262" s="5"/>
    </row>
    <row r="42263" spans="4:5" x14ac:dyDescent="0.3">
      <c r="D42263" s="5"/>
      <c r="E42263" s="5"/>
    </row>
    <row r="42264" spans="4:5" x14ac:dyDescent="0.3">
      <c r="D42264" s="5"/>
      <c r="E42264" s="5"/>
    </row>
    <row r="42265" spans="4:5" x14ac:dyDescent="0.3">
      <c r="D42265" s="5"/>
      <c r="E42265" s="5"/>
    </row>
    <row r="42266" spans="4:5" x14ac:dyDescent="0.3">
      <c r="D42266" s="5"/>
      <c r="E42266" s="5"/>
    </row>
    <row r="42267" spans="4:5" x14ac:dyDescent="0.3">
      <c r="D42267" s="5"/>
      <c r="E42267" s="5"/>
    </row>
    <row r="42268" spans="4:5" x14ac:dyDescent="0.3">
      <c r="D42268" s="5"/>
      <c r="E42268" s="5"/>
    </row>
    <row r="42269" spans="4:5" x14ac:dyDescent="0.3">
      <c r="D42269" s="5"/>
      <c r="E42269" s="5"/>
    </row>
    <row r="42270" spans="4:5" x14ac:dyDescent="0.3">
      <c r="D42270" s="5"/>
      <c r="E42270" s="5"/>
    </row>
    <row r="42271" spans="4:5" x14ac:dyDescent="0.3">
      <c r="D42271" s="5"/>
      <c r="E42271" s="5"/>
    </row>
    <row r="42272" spans="4:5" x14ac:dyDescent="0.3">
      <c r="D42272" s="5"/>
      <c r="E42272" s="5"/>
    </row>
    <row r="42273" spans="4:5" x14ac:dyDescent="0.3">
      <c r="D42273" s="5"/>
      <c r="E42273" s="5"/>
    </row>
    <row r="42274" spans="4:5" x14ac:dyDescent="0.3">
      <c r="D42274" s="5"/>
      <c r="E42274" s="5"/>
    </row>
    <row r="42275" spans="4:5" x14ac:dyDescent="0.3">
      <c r="D42275" s="5"/>
      <c r="E42275" s="5"/>
    </row>
    <row r="42276" spans="4:5" x14ac:dyDescent="0.3">
      <c r="D42276" s="5"/>
      <c r="E42276" s="5"/>
    </row>
    <row r="42277" spans="4:5" x14ac:dyDescent="0.3">
      <c r="D42277" s="5"/>
      <c r="E42277" s="5"/>
    </row>
    <row r="42278" spans="4:5" x14ac:dyDescent="0.3">
      <c r="D42278" s="5"/>
      <c r="E42278" s="5"/>
    </row>
    <row r="42279" spans="4:5" x14ac:dyDescent="0.3">
      <c r="D42279" s="5"/>
      <c r="E42279" s="5"/>
    </row>
    <row r="42280" spans="4:5" x14ac:dyDescent="0.3">
      <c r="D42280" s="5"/>
      <c r="E42280" s="5"/>
    </row>
    <row r="42281" spans="4:5" x14ac:dyDescent="0.3">
      <c r="D42281" s="5"/>
      <c r="E42281" s="5"/>
    </row>
    <row r="42282" spans="4:5" x14ac:dyDescent="0.3">
      <c r="D42282" s="5"/>
      <c r="E42282" s="5"/>
    </row>
    <row r="42283" spans="4:5" x14ac:dyDescent="0.3">
      <c r="D42283" s="5"/>
      <c r="E42283" s="5"/>
    </row>
    <row r="42284" spans="4:5" x14ac:dyDescent="0.3">
      <c r="D42284" s="5"/>
      <c r="E42284" s="5"/>
    </row>
    <row r="42285" spans="4:5" x14ac:dyDescent="0.3">
      <c r="D42285" s="5"/>
      <c r="E42285" s="5"/>
    </row>
    <row r="42286" spans="4:5" x14ac:dyDescent="0.3">
      <c r="D42286" s="5"/>
      <c r="E42286" s="5"/>
    </row>
    <row r="42287" spans="4:5" x14ac:dyDescent="0.3">
      <c r="D42287" s="5"/>
      <c r="E42287" s="5"/>
    </row>
    <row r="42288" spans="4:5" x14ac:dyDescent="0.3">
      <c r="D42288" s="5"/>
      <c r="E42288" s="5"/>
    </row>
    <row r="42289" spans="4:5" x14ac:dyDescent="0.3">
      <c r="D42289" s="5"/>
      <c r="E42289" s="5"/>
    </row>
    <row r="42290" spans="4:5" x14ac:dyDescent="0.3">
      <c r="D42290" s="5"/>
      <c r="E42290" s="5"/>
    </row>
    <row r="42291" spans="4:5" x14ac:dyDescent="0.3">
      <c r="D42291" s="5"/>
      <c r="E42291" s="5"/>
    </row>
    <row r="42292" spans="4:5" x14ac:dyDescent="0.3">
      <c r="D42292" s="5"/>
      <c r="E42292" s="5"/>
    </row>
    <row r="42293" spans="4:5" x14ac:dyDescent="0.3">
      <c r="D42293" s="5"/>
      <c r="E42293" s="5"/>
    </row>
    <row r="42294" spans="4:5" x14ac:dyDescent="0.3">
      <c r="D42294" s="5"/>
      <c r="E42294" s="5"/>
    </row>
    <row r="42295" spans="4:5" x14ac:dyDescent="0.3">
      <c r="D42295" s="5"/>
      <c r="E42295" s="5"/>
    </row>
    <row r="42296" spans="4:5" x14ac:dyDescent="0.3">
      <c r="D42296" s="5"/>
      <c r="E42296" s="5"/>
    </row>
    <row r="42297" spans="4:5" x14ac:dyDescent="0.3">
      <c r="D42297" s="5"/>
      <c r="E42297" s="5"/>
    </row>
    <row r="42298" spans="4:5" x14ac:dyDescent="0.3">
      <c r="D42298" s="5"/>
      <c r="E42298" s="5"/>
    </row>
    <row r="42299" spans="4:5" x14ac:dyDescent="0.3">
      <c r="D42299" s="5"/>
      <c r="E42299" s="5"/>
    </row>
    <row r="42300" spans="4:5" x14ac:dyDescent="0.3">
      <c r="D42300" s="5"/>
      <c r="E42300" s="5"/>
    </row>
    <row r="42301" spans="4:5" x14ac:dyDescent="0.3">
      <c r="D42301" s="5"/>
      <c r="E42301" s="5"/>
    </row>
    <row r="42302" spans="4:5" x14ac:dyDescent="0.3">
      <c r="D42302" s="5"/>
      <c r="E42302" s="5"/>
    </row>
    <row r="42303" spans="4:5" x14ac:dyDescent="0.3">
      <c r="D42303" s="5"/>
      <c r="E42303" s="5"/>
    </row>
    <row r="42304" spans="4:5" x14ac:dyDescent="0.3">
      <c r="D42304" s="5"/>
      <c r="E42304" s="5"/>
    </row>
    <row r="42305" spans="4:5" x14ac:dyDescent="0.3">
      <c r="D42305" s="5"/>
      <c r="E42305" s="5"/>
    </row>
    <row r="42306" spans="4:5" x14ac:dyDescent="0.3">
      <c r="D42306" s="5"/>
      <c r="E42306" s="5"/>
    </row>
    <row r="42307" spans="4:5" x14ac:dyDescent="0.3">
      <c r="D42307" s="5"/>
      <c r="E42307" s="5"/>
    </row>
    <row r="42308" spans="4:5" x14ac:dyDescent="0.3">
      <c r="D42308" s="5"/>
      <c r="E42308" s="5"/>
    </row>
    <row r="42309" spans="4:5" x14ac:dyDescent="0.3">
      <c r="D42309" s="5"/>
      <c r="E42309" s="5"/>
    </row>
    <row r="42310" spans="4:5" x14ac:dyDescent="0.3">
      <c r="D42310" s="5"/>
      <c r="E42310" s="5"/>
    </row>
    <row r="42311" spans="4:5" x14ac:dyDescent="0.3">
      <c r="D42311" s="5"/>
      <c r="E42311" s="5"/>
    </row>
    <row r="42312" spans="4:5" x14ac:dyDescent="0.3">
      <c r="D42312" s="5"/>
      <c r="E42312" s="5"/>
    </row>
    <row r="42313" spans="4:5" x14ac:dyDescent="0.3">
      <c r="D42313" s="5"/>
      <c r="E42313" s="5"/>
    </row>
    <row r="42314" spans="4:5" x14ac:dyDescent="0.3">
      <c r="D42314" s="5"/>
      <c r="E42314" s="5"/>
    </row>
    <row r="42315" spans="4:5" x14ac:dyDescent="0.3">
      <c r="D42315" s="5"/>
      <c r="E42315" s="5"/>
    </row>
    <row r="42316" spans="4:5" x14ac:dyDescent="0.3">
      <c r="D42316" s="5"/>
      <c r="E42316" s="5"/>
    </row>
    <row r="42317" spans="4:5" x14ac:dyDescent="0.3">
      <c r="D42317" s="5"/>
      <c r="E42317" s="5"/>
    </row>
    <row r="42318" spans="4:5" x14ac:dyDescent="0.3">
      <c r="D42318" s="5"/>
      <c r="E42318" s="5"/>
    </row>
    <row r="42319" spans="4:5" x14ac:dyDescent="0.3">
      <c r="D42319" s="5"/>
      <c r="E42319" s="5"/>
    </row>
    <row r="42320" spans="4:5" x14ac:dyDescent="0.3">
      <c r="D42320" s="5"/>
      <c r="E42320" s="5"/>
    </row>
    <row r="42321" spans="4:5" x14ac:dyDescent="0.3">
      <c r="D42321" s="5"/>
      <c r="E42321" s="5"/>
    </row>
    <row r="42322" spans="4:5" x14ac:dyDescent="0.3">
      <c r="D42322" s="5"/>
      <c r="E42322" s="5"/>
    </row>
    <row r="42323" spans="4:5" x14ac:dyDescent="0.3">
      <c r="D42323" s="5"/>
      <c r="E42323" s="5"/>
    </row>
    <row r="42324" spans="4:5" x14ac:dyDescent="0.3">
      <c r="D42324" s="5"/>
      <c r="E42324" s="5"/>
    </row>
    <row r="42325" spans="4:5" x14ac:dyDescent="0.3">
      <c r="D42325" s="5"/>
      <c r="E42325" s="5"/>
    </row>
    <row r="42326" spans="4:5" x14ac:dyDescent="0.3">
      <c r="D42326" s="5"/>
      <c r="E42326" s="5"/>
    </row>
    <row r="42327" spans="4:5" x14ac:dyDescent="0.3">
      <c r="D42327" s="5"/>
      <c r="E42327" s="5"/>
    </row>
    <row r="42328" spans="4:5" x14ac:dyDescent="0.3">
      <c r="D42328" s="5"/>
      <c r="E42328" s="5"/>
    </row>
    <row r="42329" spans="4:5" x14ac:dyDescent="0.3">
      <c r="D42329" s="5"/>
      <c r="E42329" s="5"/>
    </row>
    <row r="42330" spans="4:5" x14ac:dyDescent="0.3">
      <c r="D42330" s="5"/>
      <c r="E42330" s="5"/>
    </row>
    <row r="42331" spans="4:5" x14ac:dyDescent="0.3">
      <c r="D42331" s="5"/>
      <c r="E42331" s="5"/>
    </row>
    <row r="42332" spans="4:5" x14ac:dyDescent="0.3">
      <c r="D42332" s="5"/>
      <c r="E42332" s="5"/>
    </row>
    <row r="42333" spans="4:5" x14ac:dyDescent="0.3">
      <c r="D42333" s="5"/>
      <c r="E42333" s="5"/>
    </row>
    <row r="42334" spans="4:5" x14ac:dyDescent="0.3">
      <c r="D42334" s="5"/>
      <c r="E42334" s="5"/>
    </row>
    <row r="42335" spans="4:5" x14ac:dyDescent="0.3">
      <c r="D42335" s="5"/>
      <c r="E42335" s="5"/>
    </row>
    <row r="42336" spans="4:5" x14ac:dyDescent="0.3">
      <c r="D42336" s="5"/>
      <c r="E42336" s="5"/>
    </row>
    <row r="42337" spans="4:5" x14ac:dyDescent="0.3">
      <c r="D42337" s="5"/>
      <c r="E42337" s="5"/>
    </row>
    <row r="42338" spans="4:5" x14ac:dyDescent="0.3">
      <c r="D42338" s="5"/>
      <c r="E42338" s="5"/>
    </row>
    <row r="42339" spans="4:5" x14ac:dyDescent="0.3">
      <c r="D42339" s="5"/>
      <c r="E42339" s="5"/>
    </row>
    <row r="42340" spans="4:5" x14ac:dyDescent="0.3">
      <c r="D42340" s="5"/>
      <c r="E42340" s="5"/>
    </row>
    <row r="42341" spans="4:5" x14ac:dyDescent="0.3">
      <c r="D42341" s="5"/>
      <c r="E42341" s="5"/>
    </row>
    <row r="42342" spans="4:5" x14ac:dyDescent="0.3">
      <c r="D42342" s="5"/>
      <c r="E42342" s="5"/>
    </row>
    <row r="42343" spans="4:5" x14ac:dyDescent="0.3">
      <c r="D42343" s="5"/>
      <c r="E42343" s="5"/>
    </row>
    <row r="42344" spans="4:5" x14ac:dyDescent="0.3">
      <c r="D42344" s="5"/>
      <c r="E42344" s="5"/>
    </row>
    <row r="42345" spans="4:5" x14ac:dyDescent="0.3">
      <c r="D42345" s="5"/>
      <c r="E42345" s="5"/>
    </row>
    <row r="42346" spans="4:5" x14ac:dyDescent="0.3">
      <c r="D42346" s="5"/>
      <c r="E42346" s="5"/>
    </row>
    <row r="42347" spans="4:5" x14ac:dyDescent="0.3">
      <c r="D42347" s="5"/>
      <c r="E42347" s="5"/>
    </row>
    <row r="42348" spans="4:5" x14ac:dyDescent="0.3">
      <c r="D42348" s="5"/>
      <c r="E42348" s="5"/>
    </row>
    <row r="42349" spans="4:5" x14ac:dyDescent="0.3">
      <c r="D42349" s="5"/>
      <c r="E42349" s="5"/>
    </row>
    <row r="42350" spans="4:5" x14ac:dyDescent="0.3">
      <c r="D42350" s="5"/>
      <c r="E42350" s="5"/>
    </row>
    <row r="42351" spans="4:5" x14ac:dyDescent="0.3">
      <c r="D42351" s="5"/>
      <c r="E42351" s="5"/>
    </row>
    <row r="42352" spans="4:5" x14ac:dyDescent="0.3">
      <c r="D42352" s="5"/>
      <c r="E42352" s="5"/>
    </row>
    <row r="42353" spans="4:5" x14ac:dyDescent="0.3">
      <c r="D42353" s="5"/>
      <c r="E42353" s="5"/>
    </row>
    <row r="42354" spans="4:5" x14ac:dyDescent="0.3">
      <c r="D42354" s="5"/>
      <c r="E42354" s="5"/>
    </row>
    <row r="42355" spans="4:5" x14ac:dyDescent="0.3">
      <c r="D42355" s="5"/>
      <c r="E42355" s="5"/>
    </row>
    <row r="42356" spans="4:5" x14ac:dyDescent="0.3">
      <c r="D42356" s="5"/>
      <c r="E42356" s="5"/>
    </row>
    <row r="42357" spans="4:5" x14ac:dyDescent="0.3">
      <c r="D42357" s="5"/>
      <c r="E42357" s="5"/>
    </row>
    <row r="42358" spans="4:5" x14ac:dyDescent="0.3">
      <c r="D42358" s="5"/>
      <c r="E42358" s="5"/>
    </row>
    <row r="42359" spans="4:5" x14ac:dyDescent="0.3">
      <c r="D42359" s="5"/>
      <c r="E42359" s="5"/>
    </row>
    <row r="42360" spans="4:5" x14ac:dyDescent="0.3">
      <c r="D42360" s="5"/>
      <c r="E42360" s="5"/>
    </row>
    <row r="42361" spans="4:5" x14ac:dyDescent="0.3">
      <c r="D42361" s="5"/>
      <c r="E42361" s="5"/>
    </row>
    <row r="42362" spans="4:5" x14ac:dyDescent="0.3">
      <c r="D42362" s="5"/>
      <c r="E42362" s="5"/>
    </row>
    <row r="42363" spans="4:5" x14ac:dyDescent="0.3">
      <c r="D42363" s="5"/>
      <c r="E42363" s="5"/>
    </row>
    <row r="42364" spans="4:5" x14ac:dyDescent="0.3">
      <c r="D42364" s="5"/>
      <c r="E42364" s="5"/>
    </row>
    <row r="42365" spans="4:5" x14ac:dyDescent="0.3">
      <c r="D42365" s="5"/>
      <c r="E42365" s="5"/>
    </row>
    <row r="42366" spans="4:5" x14ac:dyDescent="0.3">
      <c r="D42366" s="5"/>
      <c r="E42366" s="5"/>
    </row>
    <row r="42367" spans="4:5" x14ac:dyDescent="0.3">
      <c r="D42367" s="5"/>
      <c r="E42367" s="5"/>
    </row>
    <row r="42368" spans="4:5" x14ac:dyDescent="0.3">
      <c r="D42368" s="5"/>
      <c r="E42368" s="5"/>
    </row>
    <row r="42369" spans="4:5" x14ac:dyDescent="0.3">
      <c r="D42369" s="5"/>
      <c r="E42369" s="5"/>
    </row>
    <row r="42370" spans="4:5" x14ac:dyDescent="0.3">
      <c r="D42370" s="5"/>
      <c r="E42370" s="5"/>
    </row>
    <row r="42371" spans="4:5" x14ac:dyDescent="0.3">
      <c r="D42371" s="5"/>
      <c r="E42371" s="5"/>
    </row>
    <row r="42372" spans="4:5" x14ac:dyDescent="0.3">
      <c r="D42372" s="5"/>
      <c r="E42372" s="5"/>
    </row>
    <row r="42373" spans="4:5" x14ac:dyDescent="0.3">
      <c r="D42373" s="5"/>
      <c r="E42373" s="5"/>
    </row>
    <row r="42374" spans="4:5" x14ac:dyDescent="0.3">
      <c r="D42374" s="5"/>
      <c r="E42374" s="5"/>
    </row>
    <row r="42375" spans="4:5" x14ac:dyDescent="0.3">
      <c r="D42375" s="5"/>
      <c r="E42375" s="5"/>
    </row>
    <row r="42376" spans="4:5" x14ac:dyDescent="0.3">
      <c r="D42376" s="5"/>
      <c r="E42376" s="5"/>
    </row>
    <row r="42377" spans="4:5" x14ac:dyDescent="0.3">
      <c r="D42377" s="5"/>
      <c r="E42377" s="5"/>
    </row>
    <row r="42378" spans="4:5" x14ac:dyDescent="0.3">
      <c r="D42378" s="5"/>
      <c r="E42378" s="5"/>
    </row>
    <row r="42379" spans="4:5" x14ac:dyDescent="0.3">
      <c r="D42379" s="5"/>
      <c r="E42379" s="5"/>
    </row>
    <row r="42380" spans="4:5" x14ac:dyDescent="0.3">
      <c r="D42380" s="5"/>
      <c r="E42380" s="5"/>
    </row>
    <row r="42381" spans="4:5" x14ac:dyDescent="0.3">
      <c r="D42381" s="5"/>
      <c r="E42381" s="5"/>
    </row>
    <row r="42382" spans="4:5" x14ac:dyDescent="0.3">
      <c r="D42382" s="5"/>
      <c r="E42382" s="5"/>
    </row>
    <row r="42383" spans="4:5" x14ac:dyDescent="0.3">
      <c r="D42383" s="5"/>
      <c r="E42383" s="5"/>
    </row>
    <row r="42384" spans="4:5" x14ac:dyDescent="0.3">
      <c r="D42384" s="5"/>
      <c r="E42384" s="5"/>
    </row>
    <row r="42385" spans="4:5" x14ac:dyDescent="0.3">
      <c r="D42385" s="5"/>
      <c r="E42385" s="5"/>
    </row>
    <row r="42386" spans="4:5" x14ac:dyDescent="0.3">
      <c r="D42386" s="5"/>
      <c r="E42386" s="5"/>
    </row>
    <row r="42387" spans="4:5" x14ac:dyDescent="0.3">
      <c r="D42387" s="5"/>
      <c r="E42387" s="5"/>
    </row>
    <row r="42388" spans="4:5" x14ac:dyDescent="0.3">
      <c r="D42388" s="5"/>
      <c r="E42388" s="5"/>
    </row>
    <row r="42389" spans="4:5" x14ac:dyDescent="0.3">
      <c r="D42389" s="5"/>
      <c r="E42389" s="5"/>
    </row>
    <row r="42390" spans="4:5" x14ac:dyDescent="0.3">
      <c r="D42390" s="5"/>
      <c r="E42390" s="5"/>
    </row>
    <row r="42391" spans="4:5" x14ac:dyDescent="0.3">
      <c r="D42391" s="5"/>
      <c r="E42391" s="5"/>
    </row>
    <row r="42392" spans="4:5" x14ac:dyDescent="0.3">
      <c r="D42392" s="5"/>
      <c r="E42392" s="5"/>
    </row>
    <row r="42393" spans="4:5" x14ac:dyDescent="0.3">
      <c r="D42393" s="5"/>
      <c r="E42393" s="5"/>
    </row>
    <row r="42394" spans="4:5" x14ac:dyDescent="0.3">
      <c r="D42394" s="5"/>
      <c r="E42394" s="5"/>
    </row>
    <row r="42395" spans="4:5" x14ac:dyDescent="0.3">
      <c r="D42395" s="5"/>
      <c r="E42395" s="5"/>
    </row>
    <row r="42396" spans="4:5" x14ac:dyDescent="0.3">
      <c r="D42396" s="5"/>
      <c r="E42396" s="5"/>
    </row>
    <row r="42397" spans="4:5" x14ac:dyDescent="0.3">
      <c r="D42397" s="5"/>
      <c r="E42397" s="5"/>
    </row>
    <row r="42398" spans="4:5" x14ac:dyDescent="0.3">
      <c r="D42398" s="5"/>
      <c r="E42398" s="5"/>
    </row>
    <row r="42399" spans="4:5" x14ac:dyDescent="0.3">
      <c r="D42399" s="5"/>
      <c r="E42399" s="5"/>
    </row>
    <row r="42400" spans="4:5" x14ac:dyDescent="0.3">
      <c r="D42400" s="5"/>
      <c r="E42400" s="5"/>
    </row>
    <row r="42401" spans="4:5" x14ac:dyDescent="0.3">
      <c r="D42401" s="5"/>
      <c r="E42401" s="5"/>
    </row>
    <row r="42402" spans="4:5" x14ac:dyDescent="0.3">
      <c r="D42402" s="5"/>
      <c r="E42402" s="5"/>
    </row>
    <row r="42403" spans="4:5" x14ac:dyDescent="0.3">
      <c r="D42403" s="5"/>
      <c r="E42403" s="5"/>
    </row>
    <row r="42404" spans="4:5" x14ac:dyDescent="0.3">
      <c r="D42404" s="5"/>
      <c r="E42404" s="5"/>
    </row>
    <row r="42405" spans="4:5" x14ac:dyDescent="0.3">
      <c r="D42405" s="5"/>
      <c r="E42405" s="5"/>
    </row>
    <row r="42406" spans="4:5" x14ac:dyDescent="0.3">
      <c r="D42406" s="5"/>
      <c r="E42406" s="5"/>
    </row>
    <row r="42407" spans="4:5" x14ac:dyDescent="0.3">
      <c r="D42407" s="5"/>
      <c r="E42407" s="5"/>
    </row>
    <row r="42408" spans="4:5" x14ac:dyDescent="0.3">
      <c r="D42408" s="5"/>
      <c r="E42408" s="5"/>
    </row>
    <row r="42409" spans="4:5" x14ac:dyDescent="0.3">
      <c r="D42409" s="5"/>
      <c r="E42409" s="5"/>
    </row>
    <row r="42410" spans="4:5" x14ac:dyDescent="0.3">
      <c r="D42410" s="5"/>
      <c r="E42410" s="5"/>
    </row>
    <row r="42411" spans="4:5" x14ac:dyDescent="0.3">
      <c r="D42411" s="5"/>
      <c r="E42411" s="5"/>
    </row>
    <row r="42412" spans="4:5" x14ac:dyDescent="0.3">
      <c r="D42412" s="5"/>
      <c r="E42412" s="5"/>
    </row>
    <row r="42413" spans="4:5" x14ac:dyDescent="0.3">
      <c r="D42413" s="5"/>
      <c r="E42413" s="5"/>
    </row>
    <row r="42414" spans="4:5" x14ac:dyDescent="0.3">
      <c r="D42414" s="5"/>
      <c r="E42414" s="5"/>
    </row>
    <row r="42415" spans="4:5" x14ac:dyDescent="0.3">
      <c r="D42415" s="5"/>
      <c r="E42415" s="5"/>
    </row>
    <row r="42416" spans="4:5" x14ac:dyDescent="0.3">
      <c r="D42416" s="5"/>
      <c r="E42416" s="5"/>
    </row>
    <row r="42417" spans="4:5" x14ac:dyDescent="0.3">
      <c r="D42417" s="5"/>
      <c r="E42417" s="5"/>
    </row>
    <row r="42418" spans="4:5" x14ac:dyDescent="0.3">
      <c r="D42418" s="5"/>
      <c r="E42418" s="5"/>
    </row>
    <row r="42419" spans="4:5" x14ac:dyDescent="0.3">
      <c r="D42419" s="5"/>
      <c r="E42419" s="5"/>
    </row>
    <row r="42420" spans="4:5" x14ac:dyDescent="0.3">
      <c r="D42420" s="5"/>
      <c r="E42420" s="5"/>
    </row>
    <row r="42421" spans="4:5" x14ac:dyDescent="0.3">
      <c r="D42421" s="5"/>
      <c r="E42421" s="5"/>
    </row>
    <row r="42422" spans="4:5" x14ac:dyDescent="0.3">
      <c r="D42422" s="5"/>
      <c r="E42422" s="5"/>
    </row>
    <row r="42423" spans="4:5" x14ac:dyDescent="0.3">
      <c r="D42423" s="5"/>
      <c r="E42423" s="5"/>
    </row>
    <row r="42424" spans="4:5" x14ac:dyDescent="0.3">
      <c r="D42424" s="5"/>
      <c r="E42424" s="5"/>
    </row>
    <row r="42425" spans="4:5" x14ac:dyDescent="0.3">
      <c r="D42425" s="5"/>
      <c r="E42425" s="5"/>
    </row>
    <row r="42426" spans="4:5" x14ac:dyDescent="0.3">
      <c r="D42426" s="5"/>
      <c r="E42426" s="5"/>
    </row>
    <row r="42427" spans="4:5" x14ac:dyDescent="0.3">
      <c r="D42427" s="5"/>
      <c r="E42427" s="5"/>
    </row>
    <row r="42428" spans="4:5" x14ac:dyDescent="0.3">
      <c r="D42428" s="5"/>
      <c r="E42428" s="5"/>
    </row>
    <row r="42429" spans="4:5" x14ac:dyDescent="0.3">
      <c r="D42429" s="5"/>
      <c r="E42429" s="5"/>
    </row>
    <row r="42430" spans="4:5" x14ac:dyDescent="0.3">
      <c r="D42430" s="5"/>
      <c r="E42430" s="5"/>
    </row>
    <row r="42431" spans="4:5" x14ac:dyDescent="0.3">
      <c r="D42431" s="5"/>
      <c r="E42431" s="5"/>
    </row>
    <row r="42432" spans="4:5" x14ac:dyDescent="0.3">
      <c r="D42432" s="5"/>
      <c r="E42432" s="5"/>
    </row>
    <row r="42433" spans="4:5" x14ac:dyDescent="0.3">
      <c r="D42433" s="5"/>
      <c r="E42433" s="5"/>
    </row>
    <row r="42434" spans="4:5" x14ac:dyDescent="0.3">
      <c r="D42434" s="5"/>
      <c r="E42434" s="5"/>
    </row>
    <row r="42435" spans="4:5" x14ac:dyDescent="0.3">
      <c r="D42435" s="5"/>
      <c r="E42435" s="5"/>
    </row>
    <row r="42436" spans="4:5" x14ac:dyDescent="0.3">
      <c r="D42436" s="5"/>
      <c r="E42436" s="5"/>
    </row>
    <row r="42437" spans="4:5" x14ac:dyDescent="0.3">
      <c r="D42437" s="5"/>
      <c r="E42437" s="5"/>
    </row>
    <row r="42438" spans="4:5" x14ac:dyDescent="0.3">
      <c r="D42438" s="5"/>
      <c r="E42438" s="5"/>
    </row>
    <row r="42439" spans="4:5" x14ac:dyDescent="0.3">
      <c r="D42439" s="5"/>
      <c r="E42439" s="5"/>
    </row>
    <row r="42440" spans="4:5" x14ac:dyDescent="0.3">
      <c r="D42440" s="5"/>
      <c r="E42440" s="5"/>
    </row>
    <row r="42441" spans="4:5" x14ac:dyDescent="0.3">
      <c r="D42441" s="5"/>
      <c r="E42441" s="5"/>
    </row>
    <row r="42442" spans="4:5" x14ac:dyDescent="0.3">
      <c r="D42442" s="5"/>
      <c r="E42442" s="5"/>
    </row>
    <row r="42443" spans="4:5" x14ac:dyDescent="0.3">
      <c r="D42443" s="5"/>
      <c r="E42443" s="5"/>
    </row>
    <row r="42444" spans="4:5" x14ac:dyDescent="0.3">
      <c r="D42444" s="5"/>
      <c r="E42444" s="5"/>
    </row>
    <row r="42445" spans="4:5" x14ac:dyDescent="0.3">
      <c r="D42445" s="5"/>
      <c r="E42445" s="5"/>
    </row>
    <row r="42446" spans="4:5" x14ac:dyDescent="0.3">
      <c r="D42446" s="5"/>
      <c r="E42446" s="5"/>
    </row>
    <row r="42447" spans="4:5" x14ac:dyDescent="0.3">
      <c r="D42447" s="5"/>
      <c r="E42447" s="5"/>
    </row>
    <row r="42448" spans="4:5" x14ac:dyDescent="0.3">
      <c r="D42448" s="5"/>
      <c r="E42448" s="5"/>
    </row>
    <row r="42449" spans="4:5" x14ac:dyDescent="0.3">
      <c r="D42449" s="5"/>
      <c r="E42449" s="5"/>
    </row>
    <row r="42450" spans="4:5" x14ac:dyDescent="0.3">
      <c r="D42450" s="5"/>
      <c r="E42450" s="5"/>
    </row>
    <row r="42451" spans="4:5" x14ac:dyDescent="0.3">
      <c r="D42451" s="5"/>
      <c r="E42451" s="5"/>
    </row>
    <row r="42452" spans="4:5" x14ac:dyDescent="0.3">
      <c r="D42452" s="5"/>
      <c r="E42452" s="5"/>
    </row>
    <row r="42453" spans="4:5" x14ac:dyDescent="0.3">
      <c r="D42453" s="5"/>
      <c r="E42453" s="5"/>
    </row>
    <row r="42454" spans="4:5" x14ac:dyDescent="0.3">
      <c r="D42454" s="5"/>
      <c r="E42454" s="5"/>
    </row>
    <row r="42455" spans="4:5" x14ac:dyDescent="0.3">
      <c r="D42455" s="5"/>
      <c r="E42455" s="5"/>
    </row>
    <row r="42456" spans="4:5" x14ac:dyDescent="0.3">
      <c r="D42456" s="5"/>
      <c r="E42456" s="5"/>
    </row>
    <row r="42457" spans="4:5" x14ac:dyDescent="0.3">
      <c r="D42457" s="5"/>
      <c r="E42457" s="5"/>
    </row>
    <row r="42458" spans="4:5" x14ac:dyDescent="0.3">
      <c r="D42458" s="5"/>
      <c r="E42458" s="5"/>
    </row>
    <row r="42459" spans="4:5" x14ac:dyDescent="0.3">
      <c r="D42459" s="5"/>
      <c r="E42459" s="5"/>
    </row>
    <row r="42460" spans="4:5" x14ac:dyDescent="0.3">
      <c r="D42460" s="5"/>
      <c r="E42460" s="5"/>
    </row>
    <row r="42461" spans="4:5" x14ac:dyDescent="0.3">
      <c r="D42461" s="5"/>
      <c r="E42461" s="5"/>
    </row>
    <row r="42462" spans="4:5" x14ac:dyDescent="0.3">
      <c r="D42462" s="5"/>
      <c r="E42462" s="5"/>
    </row>
    <row r="42463" spans="4:5" x14ac:dyDescent="0.3">
      <c r="D42463" s="5"/>
      <c r="E42463" s="5"/>
    </row>
    <row r="42464" spans="4:5" x14ac:dyDescent="0.3">
      <c r="D42464" s="5"/>
      <c r="E42464" s="5"/>
    </row>
    <row r="42465" spans="4:5" x14ac:dyDescent="0.3">
      <c r="D42465" s="5"/>
      <c r="E42465" s="5"/>
    </row>
    <row r="42466" spans="4:5" x14ac:dyDescent="0.3">
      <c r="D42466" s="5"/>
      <c r="E42466" s="5"/>
    </row>
    <row r="42467" spans="4:5" x14ac:dyDescent="0.3">
      <c r="D42467" s="5"/>
      <c r="E42467" s="5"/>
    </row>
    <row r="42468" spans="4:5" x14ac:dyDescent="0.3">
      <c r="D42468" s="5"/>
      <c r="E42468" s="5"/>
    </row>
    <row r="42469" spans="4:5" x14ac:dyDescent="0.3">
      <c r="D42469" s="5"/>
      <c r="E42469" s="5"/>
    </row>
    <row r="42470" spans="4:5" x14ac:dyDescent="0.3">
      <c r="D42470" s="5"/>
      <c r="E42470" s="5"/>
    </row>
    <row r="42471" spans="4:5" x14ac:dyDescent="0.3">
      <c r="D42471" s="5"/>
      <c r="E42471" s="5"/>
    </row>
    <row r="42472" spans="4:5" x14ac:dyDescent="0.3">
      <c r="D42472" s="5"/>
      <c r="E42472" s="5"/>
    </row>
    <row r="42473" spans="4:5" x14ac:dyDescent="0.3">
      <c r="D42473" s="5"/>
      <c r="E42473" s="5"/>
    </row>
    <row r="42474" spans="4:5" x14ac:dyDescent="0.3">
      <c r="D42474" s="5"/>
      <c r="E42474" s="5"/>
    </row>
    <row r="42475" spans="4:5" x14ac:dyDescent="0.3">
      <c r="D42475" s="5"/>
      <c r="E42475" s="5"/>
    </row>
    <row r="42476" spans="4:5" x14ac:dyDescent="0.3">
      <c r="D42476" s="5"/>
      <c r="E42476" s="5"/>
    </row>
    <row r="42477" spans="4:5" x14ac:dyDescent="0.3">
      <c r="D42477" s="5"/>
      <c r="E42477" s="5"/>
    </row>
    <row r="42478" spans="4:5" x14ac:dyDescent="0.3">
      <c r="D42478" s="5"/>
      <c r="E42478" s="5"/>
    </row>
    <row r="42479" spans="4:5" x14ac:dyDescent="0.3">
      <c r="D42479" s="5"/>
      <c r="E42479" s="5"/>
    </row>
    <row r="42480" spans="4:5" x14ac:dyDescent="0.3">
      <c r="D42480" s="5"/>
      <c r="E42480" s="5"/>
    </row>
    <row r="42481" spans="4:5" x14ac:dyDescent="0.3">
      <c r="D42481" s="5"/>
      <c r="E42481" s="5"/>
    </row>
    <row r="42482" spans="4:5" x14ac:dyDescent="0.3">
      <c r="D42482" s="5"/>
      <c r="E42482" s="5"/>
    </row>
    <row r="42483" spans="4:5" x14ac:dyDescent="0.3">
      <c r="D42483" s="5"/>
      <c r="E42483" s="5"/>
    </row>
    <row r="42484" spans="4:5" x14ac:dyDescent="0.3">
      <c r="D42484" s="5"/>
      <c r="E42484" s="5"/>
    </row>
    <row r="42485" spans="4:5" x14ac:dyDescent="0.3">
      <c r="D42485" s="5"/>
      <c r="E42485" s="5"/>
    </row>
    <row r="42486" spans="4:5" x14ac:dyDescent="0.3">
      <c r="D42486" s="5"/>
      <c r="E42486" s="5"/>
    </row>
    <row r="42487" spans="4:5" x14ac:dyDescent="0.3">
      <c r="D42487" s="5"/>
      <c r="E42487" s="5"/>
    </row>
    <row r="42488" spans="4:5" x14ac:dyDescent="0.3">
      <c r="D42488" s="5"/>
      <c r="E42488" s="5"/>
    </row>
    <row r="42489" spans="4:5" x14ac:dyDescent="0.3">
      <c r="D42489" s="5"/>
      <c r="E42489" s="5"/>
    </row>
    <row r="42490" spans="4:5" x14ac:dyDescent="0.3">
      <c r="D42490" s="5"/>
      <c r="E42490" s="5"/>
    </row>
    <row r="42491" spans="4:5" x14ac:dyDescent="0.3">
      <c r="D42491" s="5"/>
      <c r="E42491" s="5"/>
    </row>
    <row r="42492" spans="4:5" x14ac:dyDescent="0.3">
      <c r="D42492" s="5"/>
      <c r="E42492" s="5"/>
    </row>
    <row r="42493" spans="4:5" x14ac:dyDescent="0.3">
      <c r="D42493" s="5"/>
      <c r="E42493" s="5"/>
    </row>
    <row r="42494" spans="4:5" x14ac:dyDescent="0.3">
      <c r="D42494" s="5"/>
      <c r="E42494" s="5"/>
    </row>
    <row r="42495" spans="4:5" x14ac:dyDescent="0.3">
      <c r="D42495" s="5"/>
      <c r="E42495" s="5"/>
    </row>
    <row r="42496" spans="4:5" x14ac:dyDescent="0.3">
      <c r="D42496" s="5"/>
      <c r="E42496" s="5"/>
    </row>
    <row r="42497" spans="4:5" x14ac:dyDescent="0.3">
      <c r="D42497" s="5"/>
      <c r="E42497" s="5"/>
    </row>
    <row r="42498" spans="4:5" x14ac:dyDescent="0.3">
      <c r="D42498" s="5"/>
      <c r="E42498" s="5"/>
    </row>
    <row r="42499" spans="4:5" x14ac:dyDescent="0.3">
      <c r="D42499" s="5"/>
      <c r="E42499" s="5"/>
    </row>
    <row r="42500" spans="4:5" x14ac:dyDescent="0.3">
      <c r="D42500" s="5"/>
      <c r="E42500" s="5"/>
    </row>
    <row r="42501" spans="4:5" x14ac:dyDescent="0.3">
      <c r="D42501" s="5"/>
      <c r="E42501" s="5"/>
    </row>
    <row r="42502" spans="4:5" x14ac:dyDescent="0.3">
      <c r="D42502" s="5"/>
      <c r="E42502" s="5"/>
    </row>
    <row r="42503" spans="4:5" x14ac:dyDescent="0.3">
      <c r="D42503" s="5"/>
      <c r="E42503" s="5"/>
    </row>
    <row r="42504" spans="4:5" x14ac:dyDescent="0.3">
      <c r="D42504" s="5"/>
      <c r="E42504" s="5"/>
    </row>
    <row r="42505" spans="4:5" x14ac:dyDescent="0.3">
      <c r="D42505" s="5"/>
      <c r="E42505" s="5"/>
    </row>
    <row r="42506" spans="4:5" x14ac:dyDescent="0.3">
      <c r="D42506" s="5"/>
      <c r="E42506" s="5"/>
    </row>
    <row r="42507" spans="4:5" x14ac:dyDescent="0.3">
      <c r="D42507" s="5"/>
      <c r="E42507" s="5"/>
    </row>
    <row r="42508" spans="4:5" x14ac:dyDescent="0.3">
      <c r="D42508" s="5"/>
      <c r="E42508" s="5"/>
    </row>
    <row r="42509" spans="4:5" x14ac:dyDescent="0.3">
      <c r="D42509" s="5"/>
      <c r="E42509" s="5"/>
    </row>
    <row r="42510" spans="4:5" x14ac:dyDescent="0.3">
      <c r="D42510" s="5"/>
      <c r="E42510" s="5"/>
    </row>
    <row r="42511" spans="4:5" x14ac:dyDescent="0.3">
      <c r="D42511" s="5"/>
      <c r="E42511" s="5"/>
    </row>
    <row r="42512" spans="4:5" x14ac:dyDescent="0.3">
      <c r="D42512" s="5"/>
      <c r="E42512" s="5"/>
    </row>
    <row r="42513" spans="4:5" x14ac:dyDescent="0.3">
      <c r="D42513" s="5"/>
      <c r="E42513" s="5"/>
    </row>
    <row r="42514" spans="4:5" x14ac:dyDescent="0.3">
      <c r="D42514" s="5"/>
      <c r="E42514" s="5"/>
    </row>
    <row r="42515" spans="4:5" x14ac:dyDescent="0.3">
      <c r="D42515" s="5"/>
      <c r="E42515" s="5"/>
    </row>
    <row r="42516" spans="4:5" x14ac:dyDescent="0.3">
      <c r="D42516" s="5"/>
      <c r="E42516" s="5"/>
    </row>
    <row r="42517" spans="4:5" x14ac:dyDescent="0.3">
      <c r="D42517" s="5"/>
      <c r="E42517" s="5"/>
    </row>
    <row r="42518" spans="4:5" x14ac:dyDescent="0.3">
      <c r="D42518" s="5"/>
      <c r="E42518" s="5"/>
    </row>
    <row r="42519" spans="4:5" x14ac:dyDescent="0.3">
      <c r="D42519" s="5"/>
      <c r="E42519" s="5"/>
    </row>
    <row r="42520" spans="4:5" x14ac:dyDescent="0.3">
      <c r="D42520" s="5"/>
      <c r="E42520" s="5"/>
    </row>
    <row r="42521" spans="4:5" x14ac:dyDescent="0.3">
      <c r="D42521" s="5"/>
      <c r="E42521" s="5"/>
    </row>
    <row r="42522" spans="4:5" x14ac:dyDescent="0.3">
      <c r="D42522" s="5"/>
      <c r="E42522" s="5"/>
    </row>
    <row r="42523" spans="4:5" x14ac:dyDescent="0.3">
      <c r="D42523" s="5"/>
      <c r="E42523" s="5"/>
    </row>
    <row r="42524" spans="4:5" x14ac:dyDescent="0.3">
      <c r="D42524" s="5"/>
      <c r="E42524" s="5"/>
    </row>
    <row r="42525" spans="4:5" x14ac:dyDescent="0.3">
      <c r="D42525" s="5"/>
      <c r="E42525" s="5"/>
    </row>
    <row r="42526" spans="4:5" x14ac:dyDescent="0.3">
      <c r="D42526" s="5"/>
      <c r="E42526" s="5"/>
    </row>
    <row r="42527" spans="4:5" x14ac:dyDescent="0.3">
      <c r="D42527" s="5"/>
      <c r="E42527" s="5"/>
    </row>
    <row r="42528" spans="4:5" x14ac:dyDescent="0.3">
      <c r="D42528" s="5"/>
      <c r="E42528" s="5"/>
    </row>
    <row r="42529" spans="4:5" x14ac:dyDescent="0.3">
      <c r="D42529" s="5"/>
      <c r="E42529" s="5"/>
    </row>
    <row r="42530" spans="4:5" x14ac:dyDescent="0.3">
      <c r="D42530" s="5"/>
      <c r="E42530" s="5"/>
    </row>
    <row r="42531" spans="4:5" x14ac:dyDescent="0.3">
      <c r="D42531" s="5"/>
      <c r="E42531" s="5"/>
    </row>
    <row r="42532" spans="4:5" x14ac:dyDescent="0.3">
      <c r="D42532" s="5"/>
      <c r="E42532" s="5"/>
    </row>
    <row r="42533" spans="4:5" x14ac:dyDescent="0.3">
      <c r="D42533" s="5"/>
      <c r="E42533" s="5"/>
    </row>
    <row r="42534" spans="4:5" x14ac:dyDescent="0.3">
      <c r="D42534" s="5"/>
      <c r="E42534" s="5"/>
    </row>
    <row r="42535" spans="4:5" x14ac:dyDescent="0.3">
      <c r="D42535" s="5"/>
      <c r="E42535" s="5"/>
    </row>
    <row r="42536" spans="4:5" x14ac:dyDescent="0.3">
      <c r="D42536" s="5"/>
      <c r="E42536" s="5"/>
    </row>
    <row r="42537" spans="4:5" x14ac:dyDescent="0.3">
      <c r="D42537" s="5"/>
      <c r="E42537" s="5"/>
    </row>
    <row r="42538" spans="4:5" x14ac:dyDescent="0.3">
      <c r="D42538" s="5"/>
      <c r="E42538" s="5"/>
    </row>
    <row r="42539" spans="4:5" x14ac:dyDescent="0.3">
      <c r="D42539" s="5"/>
      <c r="E42539" s="5"/>
    </row>
    <row r="42540" spans="4:5" x14ac:dyDescent="0.3">
      <c r="D42540" s="5"/>
      <c r="E42540" s="5"/>
    </row>
    <row r="42541" spans="4:5" x14ac:dyDescent="0.3">
      <c r="D42541" s="5"/>
      <c r="E42541" s="5"/>
    </row>
    <row r="42542" spans="4:5" x14ac:dyDescent="0.3">
      <c r="D42542" s="5"/>
      <c r="E42542" s="5"/>
    </row>
    <row r="42543" spans="4:5" x14ac:dyDescent="0.3">
      <c r="D42543" s="5"/>
      <c r="E42543" s="5"/>
    </row>
    <row r="42544" spans="4:5" x14ac:dyDescent="0.3">
      <c r="D42544" s="5"/>
      <c r="E42544" s="5"/>
    </row>
    <row r="42545" spans="4:5" x14ac:dyDescent="0.3">
      <c r="D42545" s="5"/>
      <c r="E42545" s="5"/>
    </row>
    <row r="42546" spans="4:5" x14ac:dyDescent="0.3">
      <c r="D42546" s="5"/>
      <c r="E42546" s="5"/>
    </row>
    <row r="42547" spans="4:5" x14ac:dyDescent="0.3">
      <c r="D42547" s="5"/>
      <c r="E42547" s="5"/>
    </row>
    <row r="42548" spans="4:5" x14ac:dyDescent="0.3">
      <c r="D42548" s="5"/>
      <c r="E42548" s="5"/>
    </row>
    <row r="42549" spans="4:5" x14ac:dyDescent="0.3">
      <c r="D42549" s="5"/>
      <c r="E42549" s="5"/>
    </row>
    <row r="42550" spans="4:5" x14ac:dyDescent="0.3">
      <c r="D42550" s="5"/>
      <c r="E42550" s="5"/>
    </row>
    <row r="42551" spans="4:5" x14ac:dyDescent="0.3">
      <c r="D42551" s="5"/>
      <c r="E42551" s="5"/>
    </row>
    <row r="42552" spans="4:5" x14ac:dyDescent="0.3">
      <c r="D42552" s="5"/>
      <c r="E42552" s="5"/>
    </row>
    <row r="42553" spans="4:5" x14ac:dyDescent="0.3">
      <c r="D42553" s="5"/>
      <c r="E42553" s="5"/>
    </row>
    <row r="42554" spans="4:5" x14ac:dyDescent="0.3">
      <c r="D42554" s="5"/>
      <c r="E42554" s="5"/>
    </row>
    <row r="42555" spans="4:5" x14ac:dyDescent="0.3">
      <c r="D42555" s="5"/>
      <c r="E42555" s="5"/>
    </row>
    <row r="42556" spans="4:5" x14ac:dyDescent="0.3">
      <c r="D42556" s="5"/>
      <c r="E42556" s="5"/>
    </row>
    <row r="42557" spans="4:5" x14ac:dyDescent="0.3">
      <c r="D42557" s="5"/>
      <c r="E42557" s="5"/>
    </row>
    <row r="42558" spans="4:5" x14ac:dyDescent="0.3">
      <c r="D42558" s="5"/>
      <c r="E42558" s="5"/>
    </row>
    <row r="42559" spans="4:5" x14ac:dyDescent="0.3">
      <c r="D42559" s="5"/>
      <c r="E42559" s="5"/>
    </row>
    <row r="42560" spans="4:5" x14ac:dyDescent="0.3">
      <c r="D42560" s="5"/>
      <c r="E42560" s="5"/>
    </row>
    <row r="42561" spans="4:5" x14ac:dyDescent="0.3">
      <c r="D42561" s="5"/>
      <c r="E42561" s="5"/>
    </row>
    <row r="42562" spans="4:5" x14ac:dyDescent="0.3">
      <c r="D42562" s="5"/>
      <c r="E42562" s="5"/>
    </row>
    <row r="42563" spans="4:5" x14ac:dyDescent="0.3">
      <c r="D42563" s="5"/>
      <c r="E42563" s="5"/>
    </row>
    <row r="42564" spans="4:5" x14ac:dyDescent="0.3">
      <c r="D42564" s="5"/>
      <c r="E42564" s="5"/>
    </row>
    <row r="42565" spans="4:5" x14ac:dyDescent="0.3">
      <c r="D42565" s="5"/>
      <c r="E42565" s="5"/>
    </row>
    <row r="42566" spans="4:5" x14ac:dyDescent="0.3">
      <c r="D42566" s="5"/>
      <c r="E42566" s="5"/>
    </row>
    <row r="42567" spans="4:5" x14ac:dyDescent="0.3">
      <c r="D42567" s="5"/>
      <c r="E42567" s="5"/>
    </row>
    <row r="42568" spans="4:5" x14ac:dyDescent="0.3">
      <c r="D42568" s="5"/>
      <c r="E42568" s="5"/>
    </row>
    <row r="42569" spans="4:5" x14ac:dyDescent="0.3">
      <c r="D42569" s="5"/>
      <c r="E42569" s="5"/>
    </row>
    <row r="42570" spans="4:5" x14ac:dyDescent="0.3">
      <c r="D42570" s="5"/>
      <c r="E42570" s="5"/>
    </row>
    <row r="42571" spans="4:5" x14ac:dyDescent="0.3">
      <c r="D42571" s="5"/>
      <c r="E42571" s="5"/>
    </row>
    <row r="42572" spans="4:5" x14ac:dyDescent="0.3">
      <c r="D42572" s="5"/>
      <c r="E42572" s="5"/>
    </row>
    <row r="42573" spans="4:5" x14ac:dyDescent="0.3">
      <c r="D42573" s="5"/>
      <c r="E42573" s="5"/>
    </row>
    <row r="42574" spans="4:5" x14ac:dyDescent="0.3">
      <c r="D42574" s="5"/>
      <c r="E42574" s="5"/>
    </row>
    <row r="42575" spans="4:5" x14ac:dyDescent="0.3">
      <c r="D42575" s="5"/>
      <c r="E42575" s="5"/>
    </row>
    <row r="42576" spans="4:5" x14ac:dyDescent="0.3">
      <c r="D42576" s="5"/>
      <c r="E42576" s="5"/>
    </row>
    <row r="42577" spans="4:5" x14ac:dyDescent="0.3">
      <c r="D42577" s="5"/>
      <c r="E42577" s="5"/>
    </row>
    <row r="42578" spans="4:5" x14ac:dyDescent="0.3">
      <c r="D42578" s="5"/>
      <c r="E42578" s="5"/>
    </row>
    <row r="42579" spans="4:5" x14ac:dyDescent="0.3">
      <c r="D42579" s="5"/>
      <c r="E42579" s="5"/>
    </row>
    <row r="42580" spans="4:5" x14ac:dyDescent="0.3">
      <c r="D42580" s="5"/>
      <c r="E42580" s="5"/>
    </row>
    <row r="42581" spans="4:5" x14ac:dyDescent="0.3">
      <c r="D42581" s="5"/>
      <c r="E42581" s="5"/>
    </row>
    <row r="42582" spans="4:5" x14ac:dyDescent="0.3">
      <c r="D42582" s="5"/>
      <c r="E42582" s="5"/>
    </row>
    <row r="42583" spans="4:5" x14ac:dyDescent="0.3">
      <c r="D42583" s="5"/>
      <c r="E42583" s="5"/>
    </row>
    <row r="42584" spans="4:5" x14ac:dyDescent="0.3">
      <c r="D42584" s="5"/>
      <c r="E42584" s="5"/>
    </row>
    <row r="42585" spans="4:5" x14ac:dyDescent="0.3">
      <c r="D42585" s="5"/>
      <c r="E42585" s="5"/>
    </row>
    <row r="42586" spans="4:5" x14ac:dyDescent="0.3">
      <c r="D42586" s="5"/>
      <c r="E42586" s="5"/>
    </row>
    <row r="42587" spans="4:5" x14ac:dyDescent="0.3">
      <c r="D42587" s="5"/>
      <c r="E42587" s="5"/>
    </row>
    <row r="42588" spans="4:5" x14ac:dyDescent="0.3">
      <c r="D42588" s="5"/>
      <c r="E42588" s="5"/>
    </row>
    <row r="42589" spans="4:5" x14ac:dyDescent="0.3">
      <c r="D42589" s="5"/>
      <c r="E42589" s="5"/>
    </row>
    <row r="42590" spans="4:5" x14ac:dyDescent="0.3">
      <c r="D42590" s="5"/>
      <c r="E42590" s="5"/>
    </row>
    <row r="42591" spans="4:5" x14ac:dyDescent="0.3">
      <c r="D42591" s="5"/>
      <c r="E42591" s="5"/>
    </row>
    <row r="42592" spans="4:5" x14ac:dyDescent="0.3">
      <c r="D42592" s="5"/>
      <c r="E42592" s="5"/>
    </row>
    <row r="42593" spans="4:5" x14ac:dyDescent="0.3">
      <c r="D42593" s="5"/>
      <c r="E42593" s="5"/>
    </row>
    <row r="42594" spans="4:5" x14ac:dyDescent="0.3">
      <c r="D42594" s="5"/>
      <c r="E42594" s="5"/>
    </row>
    <row r="42595" spans="4:5" x14ac:dyDescent="0.3">
      <c r="D42595" s="5"/>
      <c r="E42595" s="5"/>
    </row>
    <row r="42596" spans="4:5" x14ac:dyDescent="0.3">
      <c r="D42596" s="5"/>
      <c r="E42596" s="5"/>
    </row>
    <row r="42597" spans="4:5" x14ac:dyDescent="0.3">
      <c r="D42597" s="5"/>
      <c r="E42597" s="5"/>
    </row>
    <row r="42598" spans="4:5" x14ac:dyDescent="0.3">
      <c r="D42598" s="5"/>
      <c r="E42598" s="5"/>
    </row>
    <row r="42599" spans="4:5" x14ac:dyDescent="0.3">
      <c r="D42599" s="5"/>
      <c r="E42599" s="5"/>
    </row>
    <row r="42600" spans="4:5" x14ac:dyDescent="0.3">
      <c r="D42600" s="5"/>
      <c r="E42600" s="5"/>
    </row>
    <row r="42601" spans="4:5" x14ac:dyDescent="0.3">
      <c r="D42601" s="5"/>
      <c r="E42601" s="5"/>
    </row>
    <row r="42602" spans="4:5" x14ac:dyDescent="0.3">
      <c r="D42602" s="5"/>
      <c r="E42602" s="5"/>
    </row>
    <row r="42603" spans="4:5" x14ac:dyDescent="0.3">
      <c r="D42603" s="5"/>
      <c r="E42603" s="5"/>
    </row>
    <row r="42604" spans="4:5" x14ac:dyDescent="0.3">
      <c r="D42604" s="5"/>
      <c r="E42604" s="5"/>
    </row>
    <row r="42605" spans="4:5" x14ac:dyDescent="0.3">
      <c r="D42605" s="5"/>
      <c r="E42605" s="5"/>
    </row>
    <row r="42606" spans="4:5" x14ac:dyDescent="0.3">
      <c r="D42606" s="5"/>
      <c r="E42606" s="5"/>
    </row>
    <row r="42607" spans="4:5" x14ac:dyDescent="0.3">
      <c r="D42607" s="5"/>
      <c r="E42607" s="5"/>
    </row>
    <row r="42608" spans="4:5" x14ac:dyDescent="0.3">
      <c r="D42608" s="5"/>
      <c r="E42608" s="5"/>
    </row>
    <row r="42609" spans="4:5" x14ac:dyDescent="0.3">
      <c r="D42609" s="5"/>
      <c r="E42609" s="5"/>
    </row>
    <row r="42610" spans="4:5" x14ac:dyDescent="0.3">
      <c r="D42610" s="5"/>
      <c r="E42610" s="5"/>
    </row>
    <row r="42611" spans="4:5" x14ac:dyDescent="0.3">
      <c r="D42611" s="5"/>
      <c r="E42611" s="5"/>
    </row>
    <row r="42612" spans="4:5" x14ac:dyDescent="0.3">
      <c r="D42612" s="5"/>
      <c r="E42612" s="5"/>
    </row>
    <row r="42613" spans="4:5" x14ac:dyDescent="0.3">
      <c r="D42613" s="5"/>
      <c r="E42613" s="5"/>
    </row>
    <row r="42614" spans="4:5" x14ac:dyDescent="0.3">
      <c r="D42614" s="5"/>
      <c r="E42614" s="5"/>
    </row>
    <row r="42615" spans="4:5" x14ac:dyDescent="0.3">
      <c r="D42615" s="5"/>
      <c r="E42615" s="5"/>
    </row>
    <row r="42616" spans="4:5" x14ac:dyDescent="0.3">
      <c r="D42616" s="5"/>
      <c r="E42616" s="5"/>
    </row>
    <row r="42617" spans="4:5" x14ac:dyDescent="0.3">
      <c r="D42617" s="5"/>
      <c r="E42617" s="5"/>
    </row>
    <row r="42618" spans="4:5" x14ac:dyDescent="0.3">
      <c r="D42618" s="5"/>
      <c r="E42618" s="5"/>
    </row>
    <row r="42619" spans="4:5" x14ac:dyDescent="0.3">
      <c r="D42619" s="5"/>
      <c r="E42619" s="5"/>
    </row>
    <row r="42620" spans="4:5" x14ac:dyDescent="0.3">
      <c r="D42620" s="5"/>
      <c r="E42620" s="5"/>
    </row>
    <row r="42621" spans="4:5" x14ac:dyDescent="0.3">
      <c r="D42621" s="5"/>
      <c r="E42621" s="5"/>
    </row>
    <row r="42622" spans="4:5" x14ac:dyDescent="0.3">
      <c r="D42622" s="5"/>
      <c r="E42622" s="5"/>
    </row>
    <row r="42623" spans="4:5" x14ac:dyDescent="0.3">
      <c r="D42623" s="5"/>
      <c r="E42623" s="5"/>
    </row>
    <row r="42624" spans="4:5" x14ac:dyDescent="0.3">
      <c r="D42624" s="5"/>
      <c r="E42624" s="5"/>
    </row>
    <row r="42625" spans="4:5" x14ac:dyDescent="0.3">
      <c r="D42625" s="5"/>
      <c r="E42625" s="5"/>
    </row>
    <row r="42626" spans="4:5" x14ac:dyDescent="0.3">
      <c r="D42626" s="5"/>
      <c r="E42626" s="5"/>
    </row>
    <row r="42627" spans="4:5" x14ac:dyDescent="0.3">
      <c r="D42627" s="5"/>
      <c r="E42627" s="5"/>
    </row>
    <row r="42628" spans="4:5" x14ac:dyDescent="0.3">
      <c r="D42628" s="5"/>
      <c r="E42628" s="5"/>
    </row>
    <row r="42629" spans="4:5" x14ac:dyDescent="0.3">
      <c r="D42629" s="5"/>
      <c r="E42629" s="5"/>
    </row>
    <row r="42630" spans="4:5" x14ac:dyDescent="0.3">
      <c r="D42630" s="5"/>
      <c r="E42630" s="5"/>
    </row>
    <row r="42631" spans="4:5" x14ac:dyDescent="0.3">
      <c r="D42631" s="5"/>
      <c r="E42631" s="5"/>
    </row>
    <row r="42632" spans="4:5" x14ac:dyDescent="0.3">
      <c r="D42632" s="5"/>
      <c r="E42632" s="5"/>
    </row>
    <row r="42633" spans="4:5" x14ac:dyDescent="0.3">
      <c r="D42633" s="5"/>
      <c r="E42633" s="5"/>
    </row>
    <row r="42634" spans="4:5" x14ac:dyDescent="0.3">
      <c r="D42634" s="5"/>
      <c r="E42634" s="5"/>
    </row>
    <row r="42635" spans="4:5" x14ac:dyDescent="0.3">
      <c r="D42635" s="5"/>
      <c r="E42635" s="5"/>
    </row>
    <row r="42636" spans="4:5" x14ac:dyDescent="0.3">
      <c r="D42636" s="5"/>
      <c r="E42636" s="5"/>
    </row>
    <row r="42637" spans="4:5" x14ac:dyDescent="0.3">
      <c r="D42637" s="5"/>
      <c r="E42637" s="5"/>
    </row>
    <row r="42638" spans="4:5" x14ac:dyDescent="0.3">
      <c r="D42638" s="5"/>
      <c r="E42638" s="5"/>
    </row>
    <row r="42639" spans="4:5" x14ac:dyDescent="0.3">
      <c r="D42639" s="5"/>
      <c r="E42639" s="5"/>
    </row>
    <row r="42640" spans="4:5" x14ac:dyDescent="0.3">
      <c r="D42640" s="5"/>
      <c r="E42640" s="5"/>
    </row>
    <row r="42641" spans="4:5" x14ac:dyDescent="0.3">
      <c r="D42641" s="5"/>
      <c r="E42641" s="5"/>
    </row>
    <row r="42642" spans="4:5" x14ac:dyDescent="0.3">
      <c r="D42642" s="5"/>
      <c r="E42642" s="5"/>
    </row>
    <row r="42643" spans="4:5" x14ac:dyDescent="0.3">
      <c r="D42643" s="5"/>
      <c r="E42643" s="5"/>
    </row>
    <row r="42644" spans="4:5" x14ac:dyDescent="0.3">
      <c r="D42644" s="5"/>
      <c r="E42644" s="5"/>
    </row>
    <row r="42645" spans="4:5" x14ac:dyDescent="0.3">
      <c r="D42645" s="5"/>
      <c r="E42645" s="5"/>
    </row>
    <row r="42646" spans="4:5" x14ac:dyDescent="0.3">
      <c r="D42646" s="5"/>
      <c r="E42646" s="5"/>
    </row>
    <row r="42647" spans="4:5" x14ac:dyDescent="0.3">
      <c r="D42647" s="5"/>
      <c r="E42647" s="5"/>
    </row>
    <row r="42648" spans="4:5" x14ac:dyDescent="0.3">
      <c r="D42648" s="5"/>
      <c r="E42648" s="5"/>
    </row>
    <row r="42649" spans="4:5" x14ac:dyDescent="0.3">
      <c r="D42649" s="5"/>
      <c r="E42649" s="5"/>
    </row>
    <row r="42650" spans="4:5" x14ac:dyDescent="0.3">
      <c r="D42650" s="5"/>
      <c r="E42650" s="5"/>
    </row>
    <row r="42651" spans="4:5" x14ac:dyDescent="0.3">
      <c r="D42651" s="5"/>
      <c r="E42651" s="5"/>
    </row>
    <row r="42652" spans="4:5" x14ac:dyDescent="0.3">
      <c r="D42652" s="5"/>
      <c r="E42652" s="5"/>
    </row>
    <row r="42653" spans="4:5" x14ac:dyDescent="0.3">
      <c r="D42653" s="5"/>
      <c r="E42653" s="5"/>
    </row>
    <row r="42654" spans="4:5" x14ac:dyDescent="0.3">
      <c r="D42654" s="5"/>
      <c r="E42654" s="5"/>
    </row>
    <row r="42655" spans="4:5" x14ac:dyDescent="0.3">
      <c r="D42655" s="5"/>
      <c r="E42655" s="5"/>
    </row>
    <row r="42656" spans="4:5" x14ac:dyDescent="0.3">
      <c r="D42656" s="5"/>
      <c r="E42656" s="5"/>
    </row>
    <row r="42657" spans="4:5" x14ac:dyDescent="0.3">
      <c r="D42657" s="5"/>
      <c r="E42657" s="5"/>
    </row>
    <row r="42658" spans="4:5" x14ac:dyDescent="0.3">
      <c r="D42658" s="5"/>
      <c r="E42658" s="5"/>
    </row>
    <row r="42659" spans="4:5" x14ac:dyDescent="0.3">
      <c r="D42659" s="5"/>
      <c r="E42659" s="5"/>
    </row>
    <row r="42660" spans="4:5" x14ac:dyDescent="0.3">
      <c r="D42660" s="5"/>
      <c r="E42660" s="5"/>
    </row>
    <row r="42661" spans="4:5" x14ac:dyDescent="0.3">
      <c r="D42661" s="5"/>
      <c r="E42661" s="5"/>
    </row>
    <row r="42662" spans="4:5" x14ac:dyDescent="0.3">
      <c r="D42662" s="5"/>
      <c r="E42662" s="5"/>
    </row>
    <row r="42663" spans="4:5" x14ac:dyDescent="0.3">
      <c r="D42663" s="5"/>
      <c r="E42663" s="5"/>
    </row>
    <row r="42664" spans="4:5" x14ac:dyDescent="0.3">
      <c r="D42664" s="5"/>
      <c r="E42664" s="5"/>
    </row>
    <row r="42665" spans="4:5" x14ac:dyDescent="0.3">
      <c r="D42665" s="5"/>
      <c r="E42665" s="5"/>
    </row>
    <row r="42666" spans="4:5" x14ac:dyDescent="0.3">
      <c r="D42666" s="5"/>
      <c r="E42666" s="5"/>
    </row>
    <row r="42667" spans="4:5" x14ac:dyDescent="0.3">
      <c r="D42667" s="5"/>
      <c r="E42667" s="5"/>
    </row>
    <row r="42668" spans="4:5" x14ac:dyDescent="0.3">
      <c r="D42668" s="5"/>
      <c r="E42668" s="5"/>
    </row>
    <row r="42669" spans="4:5" x14ac:dyDescent="0.3">
      <c r="D42669" s="5"/>
      <c r="E42669" s="5"/>
    </row>
    <row r="42670" spans="4:5" x14ac:dyDescent="0.3">
      <c r="D42670" s="5"/>
      <c r="E42670" s="5"/>
    </row>
    <row r="42671" spans="4:5" x14ac:dyDescent="0.3">
      <c r="D42671" s="5"/>
      <c r="E42671" s="5"/>
    </row>
    <row r="42672" spans="4:5" x14ac:dyDescent="0.3">
      <c r="D42672" s="5"/>
      <c r="E42672" s="5"/>
    </row>
    <row r="42673" spans="4:5" x14ac:dyDescent="0.3">
      <c r="D42673" s="5"/>
      <c r="E42673" s="5"/>
    </row>
    <row r="42674" spans="4:5" x14ac:dyDescent="0.3">
      <c r="D42674" s="5"/>
      <c r="E42674" s="5"/>
    </row>
    <row r="42675" spans="4:5" x14ac:dyDescent="0.3">
      <c r="D42675" s="5"/>
      <c r="E42675" s="5"/>
    </row>
    <row r="42676" spans="4:5" x14ac:dyDescent="0.3">
      <c r="D42676" s="5"/>
      <c r="E42676" s="5"/>
    </row>
    <row r="42677" spans="4:5" x14ac:dyDescent="0.3">
      <c r="D42677" s="5"/>
      <c r="E42677" s="5"/>
    </row>
    <row r="42678" spans="4:5" x14ac:dyDescent="0.3">
      <c r="D42678" s="5"/>
      <c r="E42678" s="5"/>
    </row>
    <row r="42679" spans="4:5" x14ac:dyDescent="0.3">
      <c r="D42679" s="5"/>
      <c r="E42679" s="5"/>
    </row>
    <row r="42680" spans="4:5" x14ac:dyDescent="0.3">
      <c r="D42680" s="5"/>
      <c r="E42680" s="5"/>
    </row>
    <row r="42681" spans="4:5" x14ac:dyDescent="0.3">
      <c r="D42681" s="5"/>
      <c r="E42681" s="5"/>
    </row>
    <row r="42682" spans="4:5" x14ac:dyDescent="0.3">
      <c r="D42682" s="5"/>
      <c r="E42682" s="5"/>
    </row>
    <row r="42683" spans="4:5" x14ac:dyDescent="0.3">
      <c r="D42683" s="5"/>
      <c r="E42683" s="5"/>
    </row>
    <row r="42684" spans="4:5" x14ac:dyDescent="0.3">
      <c r="D42684" s="5"/>
      <c r="E42684" s="5"/>
    </row>
    <row r="42685" spans="4:5" x14ac:dyDescent="0.3">
      <c r="D42685" s="5"/>
      <c r="E42685" s="5"/>
    </row>
    <row r="42686" spans="4:5" x14ac:dyDescent="0.3">
      <c r="D42686" s="5"/>
      <c r="E42686" s="5"/>
    </row>
    <row r="42687" spans="4:5" x14ac:dyDescent="0.3">
      <c r="D42687" s="5"/>
      <c r="E42687" s="5"/>
    </row>
    <row r="42688" spans="4:5" x14ac:dyDescent="0.3">
      <c r="D42688" s="5"/>
      <c r="E42688" s="5"/>
    </row>
    <row r="42689" spans="4:5" x14ac:dyDescent="0.3">
      <c r="D42689" s="5"/>
      <c r="E42689" s="5"/>
    </row>
    <row r="42690" spans="4:5" x14ac:dyDescent="0.3">
      <c r="D42690" s="5"/>
      <c r="E42690" s="5"/>
    </row>
    <row r="42691" spans="4:5" x14ac:dyDescent="0.3">
      <c r="D42691" s="5"/>
      <c r="E42691" s="5"/>
    </row>
    <row r="42692" spans="4:5" x14ac:dyDescent="0.3">
      <c r="D42692" s="5"/>
      <c r="E42692" s="5"/>
    </row>
    <row r="42693" spans="4:5" x14ac:dyDescent="0.3">
      <c r="D42693" s="5"/>
      <c r="E42693" s="5"/>
    </row>
    <row r="42694" spans="4:5" x14ac:dyDescent="0.3">
      <c r="D42694" s="5"/>
      <c r="E42694" s="5"/>
    </row>
    <row r="42695" spans="4:5" x14ac:dyDescent="0.3">
      <c r="D42695" s="5"/>
      <c r="E42695" s="5"/>
    </row>
    <row r="42696" spans="4:5" x14ac:dyDescent="0.3">
      <c r="D42696" s="5"/>
      <c r="E42696" s="5"/>
    </row>
    <row r="42697" spans="4:5" x14ac:dyDescent="0.3">
      <c r="D42697" s="5"/>
      <c r="E42697" s="5"/>
    </row>
    <row r="42698" spans="4:5" x14ac:dyDescent="0.3">
      <c r="D42698" s="5"/>
      <c r="E42698" s="5"/>
    </row>
    <row r="42699" spans="4:5" x14ac:dyDescent="0.3">
      <c r="D42699" s="5"/>
      <c r="E42699" s="5"/>
    </row>
    <row r="42700" spans="4:5" x14ac:dyDescent="0.3">
      <c r="D42700" s="5"/>
      <c r="E42700" s="5"/>
    </row>
    <row r="42701" spans="4:5" x14ac:dyDescent="0.3">
      <c r="D42701" s="5"/>
      <c r="E42701" s="5"/>
    </row>
    <row r="42702" spans="4:5" x14ac:dyDescent="0.3">
      <c r="D42702" s="5"/>
      <c r="E42702" s="5"/>
    </row>
    <row r="42703" spans="4:5" x14ac:dyDescent="0.3">
      <c r="D42703" s="5"/>
      <c r="E42703" s="5"/>
    </row>
    <row r="42704" spans="4:5" x14ac:dyDescent="0.3">
      <c r="D42704" s="5"/>
      <c r="E42704" s="5"/>
    </row>
    <row r="42705" spans="4:5" x14ac:dyDescent="0.3">
      <c r="D42705" s="5"/>
      <c r="E42705" s="5"/>
    </row>
    <row r="42706" spans="4:5" x14ac:dyDescent="0.3">
      <c r="D42706" s="5"/>
      <c r="E42706" s="5"/>
    </row>
    <row r="42707" spans="4:5" x14ac:dyDescent="0.3">
      <c r="D42707" s="5"/>
      <c r="E42707" s="5"/>
    </row>
    <row r="42708" spans="4:5" x14ac:dyDescent="0.3">
      <c r="D42708" s="5"/>
      <c r="E42708" s="5"/>
    </row>
    <row r="42709" spans="4:5" x14ac:dyDescent="0.3">
      <c r="D42709" s="5"/>
      <c r="E42709" s="5"/>
    </row>
    <row r="42710" spans="4:5" x14ac:dyDescent="0.3">
      <c r="D42710" s="5"/>
      <c r="E42710" s="5"/>
    </row>
    <row r="42711" spans="4:5" x14ac:dyDescent="0.3">
      <c r="D42711" s="5"/>
      <c r="E42711" s="5"/>
    </row>
    <row r="42712" spans="4:5" x14ac:dyDescent="0.3">
      <c r="D42712" s="5"/>
      <c r="E42712" s="5"/>
    </row>
    <row r="42713" spans="4:5" x14ac:dyDescent="0.3">
      <c r="D42713" s="5"/>
      <c r="E42713" s="5"/>
    </row>
    <row r="42714" spans="4:5" x14ac:dyDescent="0.3">
      <c r="D42714" s="5"/>
      <c r="E42714" s="5"/>
    </row>
    <row r="42715" spans="4:5" x14ac:dyDescent="0.3">
      <c r="D42715" s="5"/>
      <c r="E42715" s="5"/>
    </row>
    <row r="42716" spans="4:5" x14ac:dyDescent="0.3">
      <c r="D42716" s="5"/>
      <c r="E42716" s="5"/>
    </row>
    <row r="42717" spans="4:5" x14ac:dyDescent="0.3">
      <c r="D42717" s="5"/>
      <c r="E42717" s="5"/>
    </row>
    <row r="42718" spans="4:5" x14ac:dyDescent="0.3">
      <c r="D42718" s="5"/>
      <c r="E42718" s="5"/>
    </row>
    <row r="42719" spans="4:5" x14ac:dyDescent="0.3">
      <c r="D42719" s="5"/>
      <c r="E42719" s="5"/>
    </row>
    <row r="42720" spans="4:5" x14ac:dyDescent="0.3">
      <c r="D42720" s="5"/>
      <c r="E42720" s="5"/>
    </row>
    <row r="42721" spans="4:5" x14ac:dyDescent="0.3">
      <c r="D42721" s="5"/>
      <c r="E42721" s="5"/>
    </row>
    <row r="42722" spans="4:5" x14ac:dyDescent="0.3">
      <c r="D42722" s="5"/>
      <c r="E42722" s="5"/>
    </row>
    <row r="42723" spans="4:5" x14ac:dyDescent="0.3">
      <c r="D42723" s="5"/>
      <c r="E42723" s="5"/>
    </row>
    <row r="42724" spans="4:5" x14ac:dyDescent="0.3">
      <c r="D42724" s="5"/>
      <c r="E42724" s="5"/>
    </row>
    <row r="42725" spans="4:5" x14ac:dyDescent="0.3">
      <c r="D42725" s="5"/>
      <c r="E42725" s="5"/>
    </row>
    <row r="42726" spans="4:5" x14ac:dyDescent="0.3">
      <c r="D42726" s="5"/>
      <c r="E42726" s="5"/>
    </row>
    <row r="42727" spans="4:5" x14ac:dyDescent="0.3">
      <c r="D42727" s="5"/>
      <c r="E42727" s="5"/>
    </row>
    <row r="42728" spans="4:5" x14ac:dyDescent="0.3">
      <c r="D42728" s="5"/>
      <c r="E42728" s="5"/>
    </row>
    <row r="42729" spans="4:5" x14ac:dyDescent="0.3">
      <c r="D42729" s="5"/>
      <c r="E42729" s="5"/>
    </row>
    <row r="42730" spans="4:5" x14ac:dyDescent="0.3">
      <c r="D42730" s="5"/>
      <c r="E42730" s="5"/>
    </row>
    <row r="42731" spans="4:5" x14ac:dyDescent="0.3">
      <c r="D42731" s="5"/>
      <c r="E42731" s="5"/>
    </row>
    <row r="42732" spans="4:5" x14ac:dyDescent="0.3">
      <c r="D42732" s="5"/>
      <c r="E42732" s="5"/>
    </row>
    <row r="42733" spans="4:5" x14ac:dyDescent="0.3">
      <c r="D42733" s="5"/>
      <c r="E42733" s="5"/>
    </row>
    <row r="42734" spans="4:5" x14ac:dyDescent="0.3">
      <c r="D42734" s="5"/>
      <c r="E42734" s="5"/>
    </row>
    <row r="42735" spans="4:5" x14ac:dyDescent="0.3">
      <c r="D42735" s="5"/>
      <c r="E42735" s="5"/>
    </row>
    <row r="42736" spans="4:5" x14ac:dyDescent="0.3">
      <c r="D42736" s="5"/>
      <c r="E42736" s="5"/>
    </row>
    <row r="42737" spans="4:5" x14ac:dyDescent="0.3">
      <c r="D42737" s="5"/>
      <c r="E42737" s="5"/>
    </row>
    <row r="42738" spans="4:5" x14ac:dyDescent="0.3">
      <c r="D42738" s="5"/>
      <c r="E42738" s="5"/>
    </row>
    <row r="42739" spans="4:5" x14ac:dyDescent="0.3">
      <c r="D42739" s="5"/>
      <c r="E42739" s="5"/>
    </row>
    <row r="42740" spans="4:5" x14ac:dyDescent="0.3">
      <c r="D42740" s="5"/>
      <c r="E42740" s="5"/>
    </row>
    <row r="42741" spans="4:5" x14ac:dyDescent="0.3">
      <c r="D42741" s="5"/>
      <c r="E42741" s="5"/>
    </row>
    <row r="42742" spans="4:5" x14ac:dyDescent="0.3">
      <c r="D42742" s="5"/>
      <c r="E42742" s="5"/>
    </row>
    <row r="42743" spans="4:5" x14ac:dyDescent="0.3">
      <c r="D42743" s="5"/>
      <c r="E42743" s="5"/>
    </row>
    <row r="42744" spans="4:5" x14ac:dyDescent="0.3">
      <c r="D42744" s="5"/>
      <c r="E42744" s="5"/>
    </row>
    <row r="42745" spans="4:5" x14ac:dyDescent="0.3">
      <c r="D42745" s="5"/>
      <c r="E42745" s="5"/>
    </row>
    <row r="42746" spans="4:5" x14ac:dyDescent="0.3">
      <c r="D42746" s="5"/>
      <c r="E42746" s="5"/>
    </row>
    <row r="42747" spans="4:5" x14ac:dyDescent="0.3">
      <c r="D42747" s="5"/>
      <c r="E42747" s="5"/>
    </row>
    <row r="42748" spans="4:5" x14ac:dyDescent="0.3">
      <c r="D42748" s="5"/>
      <c r="E42748" s="5"/>
    </row>
    <row r="42749" spans="4:5" x14ac:dyDescent="0.3">
      <c r="D42749" s="5"/>
      <c r="E42749" s="5"/>
    </row>
    <row r="42750" spans="4:5" x14ac:dyDescent="0.3">
      <c r="D42750" s="5"/>
      <c r="E42750" s="5"/>
    </row>
    <row r="42751" spans="4:5" x14ac:dyDescent="0.3">
      <c r="D42751" s="5"/>
      <c r="E42751" s="5"/>
    </row>
    <row r="42752" spans="4:5" x14ac:dyDescent="0.3">
      <c r="D42752" s="5"/>
      <c r="E42752" s="5"/>
    </row>
    <row r="42753" spans="4:5" x14ac:dyDescent="0.3">
      <c r="D42753" s="5"/>
      <c r="E42753" s="5"/>
    </row>
    <row r="42754" spans="4:5" x14ac:dyDescent="0.3">
      <c r="D42754" s="5"/>
      <c r="E42754" s="5"/>
    </row>
    <row r="42755" spans="4:5" x14ac:dyDescent="0.3">
      <c r="D42755" s="5"/>
      <c r="E42755" s="5"/>
    </row>
    <row r="42756" spans="4:5" x14ac:dyDescent="0.3">
      <c r="D42756" s="5"/>
      <c r="E42756" s="5"/>
    </row>
    <row r="42757" spans="4:5" x14ac:dyDescent="0.3">
      <c r="D42757" s="5"/>
      <c r="E42757" s="5"/>
    </row>
    <row r="42758" spans="4:5" x14ac:dyDescent="0.3">
      <c r="D42758" s="5"/>
      <c r="E42758" s="5"/>
    </row>
    <row r="42759" spans="4:5" x14ac:dyDescent="0.3">
      <c r="D42759" s="5"/>
      <c r="E42759" s="5"/>
    </row>
    <row r="42760" spans="4:5" x14ac:dyDescent="0.3">
      <c r="D42760" s="5"/>
      <c r="E42760" s="5"/>
    </row>
    <row r="42761" spans="4:5" x14ac:dyDescent="0.3">
      <c r="D42761" s="5"/>
      <c r="E42761" s="5"/>
    </row>
    <row r="42762" spans="4:5" x14ac:dyDescent="0.3">
      <c r="D42762" s="5"/>
      <c r="E42762" s="5"/>
    </row>
    <row r="42763" spans="4:5" x14ac:dyDescent="0.3">
      <c r="D42763" s="5"/>
      <c r="E42763" s="5"/>
    </row>
    <row r="42764" spans="4:5" x14ac:dyDescent="0.3">
      <c r="D42764" s="5"/>
      <c r="E42764" s="5"/>
    </row>
    <row r="42765" spans="4:5" x14ac:dyDescent="0.3">
      <c r="D42765" s="5"/>
      <c r="E42765" s="5"/>
    </row>
    <row r="42766" spans="4:5" x14ac:dyDescent="0.3">
      <c r="D42766" s="5"/>
      <c r="E42766" s="5"/>
    </row>
    <row r="42767" spans="4:5" x14ac:dyDescent="0.3">
      <c r="D42767" s="5"/>
      <c r="E42767" s="5"/>
    </row>
    <row r="42768" spans="4:5" x14ac:dyDescent="0.3">
      <c r="D42768" s="5"/>
      <c r="E42768" s="5"/>
    </row>
    <row r="42769" spans="4:5" x14ac:dyDescent="0.3">
      <c r="D42769" s="5"/>
      <c r="E42769" s="5"/>
    </row>
    <row r="42770" spans="4:5" x14ac:dyDescent="0.3">
      <c r="D42770" s="5"/>
      <c r="E42770" s="5"/>
    </row>
    <row r="42771" spans="4:5" x14ac:dyDescent="0.3">
      <c r="D42771" s="5"/>
      <c r="E42771" s="5"/>
    </row>
    <row r="42772" spans="4:5" x14ac:dyDescent="0.3">
      <c r="D42772" s="5"/>
      <c r="E42772" s="5"/>
    </row>
    <row r="42773" spans="4:5" x14ac:dyDescent="0.3">
      <c r="D42773" s="5"/>
      <c r="E42773" s="5"/>
    </row>
    <row r="42774" spans="4:5" x14ac:dyDescent="0.3">
      <c r="D42774" s="5"/>
      <c r="E42774" s="5"/>
    </row>
    <row r="42775" spans="4:5" x14ac:dyDescent="0.3">
      <c r="D42775" s="5"/>
      <c r="E42775" s="5"/>
    </row>
    <row r="42776" spans="4:5" x14ac:dyDescent="0.3">
      <c r="D42776" s="5"/>
      <c r="E42776" s="5"/>
    </row>
    <row r="42777" spans="4:5" x14ac:dyDescent="0.3">
      <c r="D42777" s="5"/>
      <c r="E42777" s="5"/>
    </row>
    <row r="42778" spans="4:5" x14ac:dyDescent="0.3">
      <c r="D42778" s="5"/>
      <c r="E42778" s="5"/>
    </row>
    <row r="42779" spans="4:5" x14ac:dyDescent="0.3">
      <c r="D42779" s="5"/>
      <c r="E42779" s="5"/>
    </row>
    <row r="42780" spans="4:5" x14ac:dyDescent="0.3">
      <c r="D42780" s="5"/>
      <c r="E42780" s="5"/>
    </row>
    <row r="42781" spans="4:5" x14ac:dyDescent="0.3">
      <c r="D42781" s="5"/>
      <c r="E42781" s="5"/>
    </row>
    <row r="42782" spans="4:5" x14ac:dyDescent="0.3">
      <c r="D42782" s="5"/>
      <c r="E42782" s="5"/>
    </row>
    <row r="42783" spans="4:5" x14ac:dyDescent="0.3">
      <c r="D42783" s="5"/>
      <c r="E42783" s="5"/>
    </row>
    <row r="42784" spans="4:5" x14ac:dyDescent="0.3">
      <c r="D42784" s="5"/>
      <c r="E42784" s="5"/>
    </row>
    <row r="42785" spans="4:5" x14ac:dyDescent="0.3">
      <c r="D42785" s="5"/>
      <c r="E42785" s="5"/>
    </row>
    <row r="42786" spans="4:5" x14ac:dyDescent="0.3">
      <c r="D42786" s="5"/>
      <c r="E42786" s="5"/>
    </row>
    <row r="42787" spans="4:5" x14ac:dyDescent="0.3">
      <c r="D42787" s="5"/>
      <c r="E42787" s="5"/>
    </row>
    <row r="42788" spans="4:5" x14ac:dyDescent="0.3">
      <c r="D42788" s="5"/>
      <c r="E42788" s="5"/>
    </row>
    <row r="42789" spans="4:5" x14ac:dyDescent="0.3">
      <c r="D42789" s="5"/>
      <c r="E42789" s="5"/>
    </row>
    <row r="42790" spans="4:5" x14ac:dyDescent="0.3">
      <c r="D42790" s="5"/>
      <c r="E42790" s="5"/>
    </row>
    <row r="42791" spans="4:5" x14ac:dyDescent="0.3">
      <c r="D42791" s="5"/>
      <c r="E42791" s="5"/>
    </row>
    <row r="42792" spans="4:5" x14ac:dyDescent="0.3">
      <c r="D42792" s="5"/>
      <c r="E42792" s="5"/>
    </row>
    <row r="42793" spans="4:5" x14ac:dyDescent="0.3">
      <c r="D42793" s="5"/>
      <c r="E42793" s="5"/>
    </row>
    <row r="42794" spans="4:5" x14ac:dyDescent="0.3">
      <c r="D42794" s="5"/>
      <c r="E42794" s="5"/>
    </row>
    <row r="42795" spans="4:5" x14ac:dyDescent="0.3">
      <c r="D42795" s="5"/>
      <c r="E42795" s="5"/>
    </row>
    <row r="42796" spans="4:5" x14ac:dyDescent="0.3">
      <c r="D42796" s="5"/>
      <c r="E42796" s="5"/>
    </row>
    <row r="42797" spans="4:5" x14ac:dyDescent="0.3">
      <c r="D42797" s="5"/>
      <c r="E42797" s="5"/>
    </row>
    <row r="42798" spans="4:5" x14ac:dyDescent="0.3">
      <c r="D42798" s="5"/>
      <c r="E42798" s="5"/>
    </row>
    <row r="42799" spans="4:5" x14ac:dyDescent="0.3">
      <c r="D42799" s="5"/>
      <c r="E42799" s="5"/>
    </row>
    <row r="42800" spans="4:5" x14ac:dyDescent="0.3">
      <c r="D42800" s="5"/>
      <c r="E42800" s="5"/>
    </row>
    <row r="42801" spans="4:5" x14ac:dyDescent="0.3">
      <c r="D42801" s="5"/>
      <c r="E42801" s="5"/>
    </row>
    <row r="42802" spans="4:5" x14ac:dyDescent="0.3">
      <c r="D42802" s="5"/>
      <c r="E42802" s="5"/>
    </row>
    <row r="42803" spans="4:5" x14ac:dyDescent="0.3">
      <c r="D42803" s="5"/>
      <c r="E42803" s="5"/>
    </row>
    <row r="42804" spans="4:5" x14ac:dyDescent="0.3">
      <c r="D42804" s="5"/>
      <c r="E42804" s="5"/>
    </row>
    <row r="42805" spans="4:5" x14ac:dyDescent="0.3">
      <c r="D42805" s="5"/>
      <c r="E42805" s="5"/>
    </row>
    <row r="42806" spans="4:5" x14ac:dyDescent="0.3">
      <c r="D42806" s="5"/>
      <c r="E42806" s="5"/>
    </row>
    <row r="42807" spans="4:5" x14ac:dyDescent="0.3">
      <c r="D42807" s="5"/>
      <c r="E42807" s="5"/>
    </row>
    <row r="42808" spans="4:5" x14ac:dyDescent="0.3">
      <c r="D42808" s="5"/>
      <c r="E42808" s="5"/>
    </row>
    <row r="42809" spans="4:5" x14ac:dyDescent="0.3">
      <c r="D42809" s="5"/>
      <c r="E42809" s="5"/>
    </row>
    <row r="42810" spans="4:5" x14ac:dyDescent="0.3">
      <c r="D42810" s="5"/>
      <c r="E42810" s="5"/>
    </row>
    <row r="42811" spans="4:5" x14ac:dyDescent="0.3">
      <c r="D42811" s="5"/>
      <c r="E42811" s="5"/>
    </row>
    <row r="42812" spans="4:5" x14ac:dyDescent="0.3">
      <c r="D42812" s="5"/>
      <c r="E42812" s="5"/>
    </row>
    <row r="42813" spans="4:5" x14ac:dyDescent="0.3">
      <c r="D42813" s="5"/>
      <c r="E42813" s="5"/>
    </row>
    <row r="42814" spans="4:5" x14ac:dyDescent="0.3">
      <c r="D42814" s="5"/>
      <c r="E42814" s="5"/>
    </row>
    <row r="42815" spans="4:5" x14ac:dyDescent="0.3">
      <c r="D42815" s="5"/>
      <c r="E42815" s="5"/>
    </row>
    <row r="42816" spans="4:5" x14ac:dyDescent="0.3">
      <c r="D42816" s="5"/>
      <c r="E42816" s="5"/>
    </row>
    <row r="42817" spans="4:5" x14ac:dyDescent="0.3">
      <c r="D42817" s="5"/>
      <c r="E42817" s="5"/>
    </row>
    <row r="42818" spans="4:5" x14ac:dyDescent="0.3">
      <c r="D42818" s="5"/>
      <c r="E42818" s="5"/>
    </row>
    <row r="42819" spans="4:5" x14ac:dyDescent="0.3">
      <c r="D42819" s="5"/>
      <c r="E42819" s="5"/>
    </row>
    <row r="42820" spans="4:5" x14ac:dyDescent="0.3">
      <c r="D42820" s="5"/>
      <c r="E42820" s="5"/>
    </row>
    <row r="42821" spans="4:5" x14ac:dyDescent="0.3">
      <c r="D42821" s="5"/>
      <c r="E42821" s="5"/>
    </row>
    <row r="42822" spans="4:5" x14ac:dyDescent="0.3">
      <c r="D42822" s="5"/>
      <c r="E42822" s="5"/>
    </row>
    <row r="42823" spans="4:5" x14ac:dyDescent="0.3">
      <c r="D42823" s="5"/>
      <c r="E42823" s="5"/>
    </row>
    <row r="42824" spans="4:5" x14ac:dyDescent="0.3">
      <c r="D42824" s="5"/>
      <c r="E42824" s="5"/>
    </row>
    <row r="42825" spans="4:5" x14ac:dyDescent="0.3">
      <c r="D42825" s="5"/>
      <c r="E42825" s="5"/>
    </row>
    <row r="42826" spans="4:5" x14ac:dyDescent="0.3">
      <c r="D42826" s="5"/>
      <c r="E42826" s="5"/>
    </row>
    <row r="42827" spans="4:5" x14ac:dyDescent="0.3">
      <c r="D42827" s="5"/>
      <c r="E42827" s="5"/>
    </row>
    <row r="42828" spans="4:5" x14ac:dyDescent="0.3">
      <c r="D42828" s="5"/>
      <c r="E42828" s="5"/>
    </row>
    <row r="42829" spans="4:5" x14ac:dyDescent="0.3">
      <c r="D42829" s="5"/>
      <c r="E42829" s="5"/>
    </row>
    <row r="42830" spans="4:5" x14ac:dyDescent="0.3">
      <c r="D42830" s="5"/>
      <c r="E42830" s="5"/>
    </row>
    <row r="42831" spans="4:5" x14ac:dyDescent="0.3">
      <c r="D42831" s="5"/>
      <c r="E42831" s="5"/>
    </row>
    <row r="42832" spans="4:5" x14ac:dyDescent="0.3">
      <c r="D42832" s="5"/>
      <c r="E42832" s="5"/>
    </row>
    <row r="42833" spans="4:5" x14ac:dyDescent="0.3">
      <c r="D42833" s="5"/>
      <c r="E42833" s="5"/>
    </row>
    <row r="42834" spans="4:5" x14ac:dyDescent="0.3">
      <c r="D42834" s="5"/>
      <c r="E42834" s="5"/>
    </row>
    <row r="42835" spans="4:5" x14ac:dyDescent="0.3">
      <c r="D42835" s="5"/>
      <c r="E42835" s="5"/>
    </row>
    <row r="42836" spans="4:5" x14ac:dyDescent="0.3">
      <c r="D42836" s="5"/>
      <c r="E42836" s="5"/>
    </row>
    <row r="42837" spans="4:5" x14ac:dyDescent="0.3">
      <c r="D42837" s="5"/>
      <c r="E42837" s="5"/>
    </row>
    <row r="42838" spans="4:5" x14ac:dyDescent="0.3">
      <c r="D42838" s="5"/>
      <c r="E42838" s="5"/>
    </row>
    <row r="42839" spans="4:5" x14ac:dyDescent="0.3">
      <c r="D42839" s="5"/>
      <c r="E42839" s="5"/>
    </row>
    <row r="42840" spans="4:5" x14ac:dyDescent="0.3">
      <c r="D42840" s="5"/>
      <c r="E42840" s="5"/>
    </row>
    <row r="42841" spans="4:5" x14ac:dyDescent="0.3">
      <c r="D42841" s="5"/>
      <c r="E42841" s="5"/>
    </row>
    <row r="42842" spans="4:5" x14ac:dyDescent="0.3">
      <c r="D42842" s="5"/>
      <c r="E42842" s="5"/>
    </row>
    <row r="42843" spans="4:5" x14ac:dyDescent="0.3">
      <c r="D42843" s="5"/>
      <c r="E42843" s="5"/>
    </row>
    <row r="42844" spans="4:5" x14ac:dyDescent="0.3">
      <c r="D42844" s="5"/>
      <c r="E42844" s="5"/>
    </row>
    <row r="42845" spans="4:5" x14ac:dyDescent="0.3">
      <c r="D42845" s="5"/>
      <c r="E42845" s="5"/>
    </row>
    <row r="42846" spans="4:5" x14ac:dyDescent="0.3">
      <c r="D42846" s="5"/>
      <c r="E42846" s="5"/>
    </row>
    <row r="42847" spans="4:5" x14ac:dyDescent="0.3">
      <c r="D42847" s="5"/>
      <c r="E42847" s="5"/>
    </row>
    <row r="42848" spans="4:5" x14ac:dyDescent="0.3">
      <c r="D42848" s="5"/>
      <c r="E42848" s="5"/>
    </row>
    <row r="42849" spans="4:5" x14ac:dyDescent="0.3">
      <c r="D42849" s="5"/>
      <c r="E42849" s="5"/>
    </row>
    <row r="42850" spans="4:5" x14ac:dyDescent="0.3">
      <c r="D42850" s="5"/>
      <c r="E42850" s="5"/>
    </row>
    <row r="42851" spans="4:5" x14ac:dyDescent="0.3">
      <c r="D42851" s="5"/>
      <c r="E42851" s="5"/>
    </row>
    <row r="42852" spans="4:5" x14ac:dyDescent="0.3">
      <c r="D42852" s="5"/>
      <c r="E42852" s="5"/>
    </row>
    <row r="42853" spans="4:5" x14ac:dyDescent="0.3">
      <c r="D42853" s="5"/>
      <c r="E42853" s="5"/>
    </row>
    <row r="42854" spans="4:5" x14ac:dyDescent="0.3">
      <c r="D42854" s="5"/>
      <c r="E42854" s="5"/>
    </row>
    <row r="42855" spans="4:5" x14ac:dyDescent="0.3">
      <c r="D42855" s="5"/>
      <c r="E42855" s="5"/>
    </row>
    <row r="42856" spans="4:5" x14ac:dyDescent="0.3">
      <c r="D42856" s="5"/>
      <c r="E42856" s="5"/>
    </row>
    <row r="42857" spans="4:5" x14ac:dyDescent="0.3">
      <c r="D42857" s="5"/>
      <c r="E42857" s="5"/>
    </row>
    <row r="42858" spans="4:5" x14ac:dyDescent="0.3">
      <c r="D42858" s="5"/>
      <c r="E42858" s="5"/>
    </row>
    <row r="42859" spans="4:5" x14ac:dyDescent="0.3">
      <c r="D42859" s="5"/>
      <c r="E42859" s="5"/>
    </row>
    <row r="42860" spans="4:5" x14ac:dyDescent="0.3">
      <c r="D42860" s="5"/>
      <c r="E42860" s="5"/>
    </row>
    <row r="42861" spans="4:5" x14ac:dyDescent="0.3">
      <c r="D42861" s="5"/>
      <c r="E42861" s="5"/>
    </row>
    <row r="42862" spans="4:5" x14ac:dyDescent="0.3">
      <c r="D42862" s="5"/>
      <c r="E42862" s="5"/>
    </row>
    <row r="42863" spans="4:5" x14ac:dyDescent="0.3">
      <c r="D42863" s="5"/>
      <c r="E42863" s="5"/>
    </row>
    <row r="42864" spans="4:5" x14ac:dyDescent="0.3">
      <c r="D42864" s="5"/>
      <c r="E42864" s="5"/>
    </row>
    <row r="42865" spans="4:5" x14ac:dyDescent="0.3">
      <c r="D42865" s="5"/>
      <c r="E42865" s="5"/>
    </row>
    <row r="42866" spans="4:5" x14ac:dyDescent="0.3">
      <c r="D42866" s="5"/>
      <c r="E42866" s="5"/>
    </row>
    <row r="42867" spans="4:5" x14ac:dyDescent="0.3">
      <c r="D42867" s="5"/>
      <c r="E42867" s="5"/>
    </row>
    <row r="42868" spans="4:5" x14ac:dyDescent="0.3">
      <c r="D42868" s="5"/>
      <c r="E42868" s="5"/>
    </row>
    <row r="42869" spans="4:5" x14ac:dyDescent="0.3">
      <c r="D42869" s="5"/>
      <c r="E42869" s="5"/>
    </row>
    <row r="42870" spans="4:5" x14ac:dyDescent="0.3">
      <c r="D42870" s="5"/>
      <c r="E42870" s="5"/>
    </row>
    <row r="42871" spans="4:5" x14ac:dyDescent="0.3">
      <c r="D42871" s="5"/>
      <c r="E42871" s="5"/>
    </row>
    <row r="42872" spans="4:5" x14ac:dyDescent="0.3">
      <c r="D42872" s="5"/>
      <c r="E42872" s="5"/>
    </row>
    <row r="42873" spans="4:5" x14ac:dyDescent="0.3">
      <c r="D42873" s="5"/>
      <c r="E42873" s="5"/>
    </row>
    <row r="42874" spans="4:5" x14ac:dyDescent="0.3">
      <c r="D42874" s="5"/>
      <c r="E42874" s="5"/>
    </row>
    <row r="42875" spans="4:5" x14ac:dyDescent="0.3">
      <c r="D42875" s="5"/>
      <c r="E42875" s="5"/>
    </row>
    <row r="42876" spans="4:5" x14ac:dyDescent="0.3">
      <c r="D42876" s="5"/>
      <c r="E42876" s="5"/>
    </row>
    <row r="42877" spans="4:5" x14ac:dyDescent="0.3">
      <c r="D42877" s="5"/>
      <c r="E42877" s="5"/>
    </row>
    <row r="42878" spans="4:5" x14ac:dyDescent="0.3">
      <c r="D42878" s="5"/>
      <c r="E42878" s="5"/>
    </row>
    <row r="42879" spans="4:5" x14ac:dyDescent="0.3">
      <c r="D42879" s="5"/>
      <c r="E42879" s="5"/>
    </row>
    <row r="42880" spans="4:5" x14ac:dyDescent="0.3">
      <c r="D42880" s="5"/>
      <c r="E42880" s="5"/>
    </row>
    <row r="42881" spans="4:5" x14ac:dyDescent="0.3">
      <c r="D42881" s="5"/>
      <c r="E42881" s="5"/>
    </row>
    <row r="42882" spans="4:5" x14ac:dyDescent="0.3">
      <c r="D42882" s="5"/>
      <c r="E42882" s="5"/>
    </row>
    <row r="42883" spans="4:5" x14ac:dyDescent="0.3">
      <c r="D42883" s="5"/>
      <c r="E42883" s="5"/>
    </row>
    <row r="42884" spans="4:5" x14ac:dyDescent="0.3">
      <c r="D42884" s="5"/>
      <c r="E42884" s="5"/>
    </row>
    <row r="42885" spans="4:5" x14ac:dyDescent="0.3">
      <c r="D42885" s="5"/>
      <c r="E42885" s="5"/>
    </row>
    <row r="42886" spans="4:5" x14ac:dyDescent="0.3">
      <c r="D42886" s="5"/>
      <c r="E42886" s="5"/>
    </row>
    <row r="42887" spans="4:5" x14ac:dyDescent="0.3">
      <c r="D42887" s="5"/>
      <c r="E42887" s="5"/>
    </row>
    <row r="42888" spans="4:5" x14ac:dyDescent="0.3">
      <c r="D42888" s="5"/>
      <c r="E42888" s="5"/>
    </row>
    <row r="42889" spans="4:5" x14ac:dyDescent="0.3">
      <c r="D42889" s="5"/>
      <c r="E42889" s="5"/>
    </row>
    <row r="42890" spans="4:5" x14ac:dyDescent="0.3">
      <c r="D42890" s="5"/>
      <c r="E42890" s="5"/>
    </row>
    <row r="42891" spans="4:5" x14ac:dyDescent="0.3">
      <c r="D42891" s="5"/>
      <c r="E42891" s="5"/>
    </row>
    <row r="42892" spans="4:5" x14ac:dyDescent="0.3">
      <c r="D42892" s="5"/>
      <c r="E42892" s="5"/>
    </row>
    <row r="42893" spans="4:5" x14ac:dyDescent="0.3">
      <c r="D42893" s="5"/>
      <c r="E42893" s="5"/>
    </row>
    <row r="42894" spans="4:5" x14ac:dyDescent="0.3">
      <c r="D42894" s="5"/>
      <c r="E42894" s="5"/>
    </row>
    <row r="42895" spans="4:5" x14ac:dyDescent="0.3">
      <c r="D42895" s="5"/>
      <c r="E42895" s="5"/>
    </row>
    <row r="42896" spans="4:5" x14ac:dyDescent="0.3">
      <c r="D42896" s="5"/>
      <c r="E42896" s="5"/>
    </row>
    <row r="42897" spans="4:5" x14ac:dyDescent="0.3">
      <c r="D42897" s="5"/>
      <c r="E42897" s="5"/>
    </row>
    <row r="42898" spans="4:5" x14ac:dyDescent="0.3">
      <c r="D42898" s="5"/>
      <c r="E42898" s="5"/>
    </row>
    <row r="42899" spans="4:5" x14ac:dyDescent="0.3">
      <c r="D42899" s="5"/>
      <c r="E42899" s="5"/>
    </row>
    <row r="42900" spans="4:5" x14ac:dyDescent="0.3">
      <c r="D42900" s="5"/>
      <c r="E42900" s="5"/>
    </row>
    <row r="42901" spans="4:5" x14ac:dyDescent="0.3">
      <c r="D42901" s="5"/>
      <c r="E42901" s="5"/>
    </row>
    <row r="42902" spans="4:5" x14ac:dyDescent="0.3">
      <c r="D42902" s="5"/>
      <c r="E42902" s="5"/>
    </row>
    <row r="42903" spans="4:5" x14ac:dyDescent="0.3">
      <c r="D42903" s="5"/>
      <c r="E42903" s="5"/>
    </row>
    <row r="42904" spans="4:5" x14ac:dyDescent="0.3">
      <c r="D42904" s="5"/>
      <c r="E42904" s="5"/>
    </row>
    <row r="42905" spans="4:5" x14ac:dyDescent="0.3">
      <c r="D42905" s="5"/>
      <c r="E42905" s="5"/>
    </row>
    <row r="42906" spans="4:5" x14ac:dyDescent="0.3">
      <c r="D42906" s="5"/>
      <c r="E42906" s="5"/>
    </row>
    <row r="42907" spans="4:5" x14ac:dyDescent="0.3">
      <c r="D42907" s="5"/>
      <c r="E42907" s="5"/>
    </row>
    <row r="42908" spans="4:5" x14ac:dyDescent="0.3">
      <c r="D42908" s="5"/>
      <c r="E42908" s="5"/>
    </row>
    <row r="42909" spans="4:5" x14ac:dyDescent="0.3">
      <c r="D42909" s="5"/>
      <c r="E42909" s="5"/>
    </row>
    <row r="42910" spans="4:5" x14ac:dyDescent="0.3">
      <c r="D42910" s="5"/>
      <c r="E42910" s="5"/>
    </row>
    <row r="42911" spans="4:5" x14ac:dyDescent="0.3">
      <c r="D42911" s="5"/>
      <c r="E42911" s="5"/>
    </row>
    <row r="42912" spans="4:5" x14ac:dyDescent="0.3">
      <c r="D42912" s="5"/>
      <c r="E42912" s="5"/>
    </row>
    <row r="42913" spans="4:5" x14ac:dyDescent="0.3">
      <c r="D42913" s="5"/>
      <c r="E42913" s="5"/>
    </row>
    <row r="42914" spans="4:5" x14ac:dyDescent="0.3">
      <c r="D42914" s="5"/>
      <c r="E42914" s="5"/>
    </row>
    <row r="42915" spans="4:5" x14ac:dyDescent="0.3">
      <c r="D42915" s="5"/>
      <c r="E42915" s="5"/>
    </row>
    <row r="42916" spans="4:5" x14ac:dyDescent="0.3">
      <c r="D42916" s="5"/>
      <c r="E42916" s="5"/>
    </row>
    <row r="42917" spans="4:5" x14ac:dyDescent="0.3">
      <c r="D42917" s="5"/>
      <c r="E42917" s="5"/>
    </row>
    <row r="42918" spans="4:5" x14ac:dyDescent="0.3">
      <c r="D42918" s="5"/>
      <c r="E42918" s="5"/>
    </row>
    <row r="42919" spans="4:5" x14ac:dyDescent="0.3">
      <c r="D42919" s="5"/>
      <c r="E42919" s="5"/>
    </row>
    <row r="42920" spans="4:5" x14ac:dyDescent="0.3">
      <c r="D42920" s="5"/>
      <c r="E42920" s="5"/>
    </row>
    <row r="42921" spans="4:5" x14ac:dyDescent="0.3">
      <c r="D42921" s="5"/>
      <c r="E42921" s="5"/>
    </row>
    <row r="42922" spans="4:5" x14ac:dyDescent="0.3">
      <c r="D42922" s="5"/>
      <c r="E42922" s="5"/>
    </row>
    <row r="42923" spans="4:5" x14ac:dyDescent="0.3">
      <c r="D42923" s="5"/>
      <c r="E42923" s="5"/>
    </row>
    <row r="42924" spans="4:5" x14ac:dyDescent="0.3">
      <c r="D42924" s="5"/>
      <c r="E42924" s="5"/>
    </row>
    <row r="42925" spans="4:5" x14ac:dyDescent="0.3">
      <c r="D42925" s="5"/>
      <c r="E42925" s="5"/>
    </row>
    <row r="42926" spans="4:5" x14ac:dyDescent="0.3">
      <c r="D42926" s="5"/>
      <c r="E42926" s="5"/>
    </row>
    <row r="42927" spans="4:5" x14ac:dyDescent="0.3">
      <c r="D42927" s="5"/>
      <c r="E42927" s="5"/>
    </row>
    <row r="42928" spans="4:5" x14ac:dyDescent="0.3">
      <c r="D42928" s="5"/>
      <c r="E42928" s="5"/>
    </row>
    <row r="42929" spans="4:5" x14ac:dyDescent="0.3">
      <c r="D42929" s="5"/>
      <c r="E42929" s="5"/>
    </row>
    <row r="42930" spans="4:5" x14ac:dyDescent="0.3">
      <c r="D42930" s="5"/>
      <c r="E42930" s="5"/>
    </row>
    <row r="42931" spans="4:5" x14ac:dyDescent="0.3">
      <c r="D42931" s="5"/>
      <c r="E42931" s="5"/>
    </row>
    <row r="42932" spans="4:5" x14ac:dyDescent="0.3">
      <c r="D42932" s="5"/>
      <c r="E42932" s="5"/>
    </row>
    <row r="42933" spans="4:5" x14ac:dyDescent="0.3">
      <c r="D42933" s="5"/>
      <c r="E42933" s="5"/>
    </row>
    <row r="42934" spans="4:5" x14ac:dyDescent="0.3">
      <c r="D42934" s="5"/>
      <c r="E42934" s="5"/>
    </row>
    <row r="42935" spans="4:5" x14ac:dyDescent="0.3">
      <c r="D42935" s="5"/>
      <c r="E42935" s="5"/>
    </row>
    <row r="42936" spans="4:5" x14ac:dyDescent="0.3">
      <c r="D42936" s="5"/>
      <c r="E42936" s="5"/>
    </row>
    <row r="42937" spans="4:5" x14ac:dyDescent="0.3">
      <c r="D42937" s="5"/>
      <c r="E42937" s="5"/>
    </row>
    <row r="42938" spans="4:5" x14ac:dyDescent="0.3">
      <c r="D42938" s="5"/>
      <c r="E42938" s="5"/>
    </row>
    <row r="42939" spans="4:5" x14ac:dyDescent="0.3">
      <c r="D42939" s="5"/>
      <c r="E42939" s="5"/>
    </row>
    <row r="42940" spans="4:5" x14ac:dyDescent="0.3">
      <c r="D42940" s="5"/>
      <c r="E42940" s="5"/>
    </row>
    <row r="42941" spans="4:5" x14ac:dyDescent="0.3">
      <c r="D42941" s="5"/>
      <c r="E42941" s="5"/>
    </row>
    <row r="42942" spans="4:5" x14ac:dyDescent="0.3">
      <c r="D42942" s="5"/>
      <c r="E42942" s="5"/>
    </row>
    <row r="42943" spans="4:5" x14ac:dyDescent="0.3">
      <c r="D42943" s="5"/>
      <c r="E42943" s="5"/>
    </row>
    <row r="42944" spans="4:5" x14ac:dyDescent="0.3">
      <c r="D42944" s="5"/>
      <c r="E42944" s="5"/>
    </row>
    <row r="42945" spans="4:5" x14ac:dyDescent="0.3">
      <c r="D42945" s="5"/>
      <c r="E42945" s="5"/>
    </row>
    <row r="42946" spans="4:5" x14ac:dyDescent="0.3">
      <c r="D42946" s="5"/>
      <c r="E42946" s="5"/>
    </row>
    <row r="42947" spans="4:5" x14ac:dyDescent="0.3">
      <c r="D42947" s="5"/>
      <c r="E42947" s="5"/>
    </row>
    <row r="42948" spans="4:5" x14ac:dyDescent="0.3">
      <c r="D42948" s="5"/>
      <c r="E42948" s="5"/>
    </row>
    <row r="42949" spans="4:5" x14ac:dyDescent="0.3">
      <c r="D42949" s="5"/>
      <c r="E42949" s="5"/>
    </row>
    <row r="42950" spans="4:5" x14ac:dyDescent="0.3">
      <c r="D42950" s="5"/>
      <c r="E42950" s="5"/>
    </row>
    <row r="42951" spans="4:5" x14ac:dyDescent="0.3">
      <c r="D42951" s="5"/>
      <c r="E42951" s="5"/>
    </row>
    <row r="42952" spans="4:5" x14ac:dyDescent="0.3">
      <c r="D42952" s="5"/>
      <c r="E42952" s="5"/>
    </row>
    <row r="42953" spans="4:5" x14ac:dyDescent="0.3">
      <c r="D42953" s="5"/>
      <c r="E42953" s="5"/>
    </row>
    <row r="42954" spans="4:5" x14ac:dyDescent="0.3">
      <c r="D42954" s="5"/>
      <c r="E42954" s="5"/>
    </row>
    <row r="42955" spans="4:5" x14ac:dyDescent="0.3">
      <c r="D42955" s="5"/>
      <c r="E42955" s="5"/>
    </row>
    <row r="42956" spans="4:5" x14ac:dyDescent="0.3">
      <c r="D42956" s="5"/>
      <c r="E42956" s="5"/>
    </row>
    <row r="42957" spans="4:5" x14ac:dyDescent="0.3">
      <c r="D42957" s="5"/>
      <c r="E42957" s="5"/>
    </row>
    <row r="42958" spans="4:5" x14ac:dyDescent="0.3">
      <c r="D42958" s="5"/>
      <c r="E42958" s="5"/>
    </row>
    <row r="42959" spans="4:5" x14ac:dyDescent="0.3">
      <c r="D42959" s="5"/>
      <c r="E42959" s="5"/>
    </row>
    <row r="42960" spans="4:5" x14ac:dyDescent="0.3">
      <c r="D42960" s="5"/>
      <c r="E42960" s="5"/>
    </row>
    <row r="42961" spans="4:5" x14ac:dyDescent="0.3">
      <c r="D42961" s="5"/>
      <c r="E42961" s="5"/>
    </row>
    <row r="42962" spans="4:5" x14ac:dyDescent="0.3">
      <c r="D42962" s="5"/>
      <c r="E42962" s="5"/>
    </row>
    <row r="42963" spans="4:5" x14ac:dyDescent="0.3">
      <c r="D42963" s="5"/>
      <c r="E42963" s="5"/>
    </row>
    <row r="42964" spans="4:5" x14ac:dyDescent="0.3">
      <c r="D42964" s="5"/>
      <c r="E42964" s="5"/>
    </row>
    <row r="42965" spans="4:5" x14ac:dyDescent="0.3">
      <c r="D42965" s="5"/>
      <c r="E42965" s="5"/>
    </row>
    <row r="42966" spans="4:5" x14ac:dyDescent="0.3">
      <c r="D42966" s="5"/>
      <c r="E42966" s="5"/>
    </row>
    <row r="42967" spans="4:5" x14ac:dyDescent="0.3">
      <c r="D42967" s="5"/>
      <c r="E42967" s="5"/>
    </row>
    <row r="42968" spans="4:5" x14ac:dyDescent="0.3">
      <c r="D42968" s="5"/>
      <c r="E42968" s="5"/>
    </row>
    <row r="42969" spans="4:5" x14ac:dyDescent="0.3">
      <c r="D42969" s="5"/>
      <c r="E42969" s="5"/>
    </row>
    <row r="42970" spans="4:5" x14ac:dyDescent="0.3">
      <c r="D42970" s="5"/>
      <c r="E42970" s="5"/>
    </row>
    <row r="42971" spans="4:5" x14ac:dyDescent="0.3">
      <c r="D42971" s="5"/>
      <c r="E42971" s="5"/>
    </row>
    <row r="42972" spans="4:5" x14ac:dyDescent="0.3">
      <c r="D42972" s="5"/>
      <c r="E42972" s="5"/>
    </row>
    <row r="42973" spans="4:5" x14ac:dyDescent="0.3">
      <c r="D42973" s="5"/>
      <c r="E42973" s="5"/>
    </row>
    <row r="42974" spans="4:5" x14ac:dyDescent="0.3">
      <c r="D42974" s="5"/>
      <c r="E42974" s="5"/>
    </row>
    <row r="42975" spans="4:5" x14ac:dyDescent="0.3">
      <c r="D42975" s="5"/>
      <c r="E42975" s="5"/>
    </row>
    <row r="42976" spans="4:5" x14ac:dyDescent="0.3">
      <c r="D42976" s="5"/>
      <c r="E42976" s="5"/>
    </row>
    <row r="42977" spans="4:5" x14ac:dyDescent="0.3">
      <c r="D42977" s="5"/>
      <c r="E42977" s="5"/>
    </row>
    <row r="42978" spans="4:5" x14ac:dyDescent="0.3">
      <c r="D42978" s="5"/>
      <c r="E42978" s="5"/>
    </row>
    <row r="42979" spans="4:5" x14ac:dyDescent="0.3">
      <c r="D42979" s="5"/>
      <c r="E42979" s="5"/>
    </row>
    <row r="42980" spans="4:5" x14ac:dyDescent="0.3">
      <c r="D42980" s="5"/>
      <c r="E42980" s="5"/>
    </row>
    <row r="42981" spans="4:5" x14ac:dyDescent="0.3">
      <c r="D42981" s="5"/>
      <c r="E42981" s="5"/>
    </row>
    <row r="42982" spans="4:5" x14ac:dyDescent="0.3">
      <c r="D42982" s="5"/>
      <c r="E42982" s="5"/>
    </row>
    <row r="42983" spans="4:5" x14ac:dyDescent="0.3">
      <c r="D42983" s="5"/>
      <c r="E42983" s="5"/>
    </row>
    <row r="42984" spans="4:5" x14ac:dyDescent="0.3">
      <c r="D42984" s="5"/>
      <c r="E42984" s="5"/>
    </row>
    <row r="42985" spans="4:5" x14ac:dyDescent="0.3">
      <c r="D42985" s="5"/>
      <c r="E42985" s="5"/>
    </row>
    <row r="42986" spans="4:5" x14ac:dyDescent="0.3">
      <c r="D42986" s="5"/>
      <c r="E42986" s="5"/>
    </row>
    <row r="42987" spans="4:5" x14ac:dyDescent="0.3">
      <c r="D42987" s="5"/>
      <c r="E42987" s="5"/>
    </row>
    <row r="42988" spans="4:5" x14ac:dyDescent="0.3">
      <c r="D42988" s="5"/>
      <c r="E42988" s="5"/>
    </row>
    <row r="42989" spans="4:5" x14ac:dyDescent="0.3">
      <c r="D42989" s="5"/>
      <c r="E42989" s="5"/>
    </row>
    <row r="42990" spans="4:5" x14ac:dyDescent="0.3">
      <c r="D42990" s="5"/>
      <c r="E42990" s="5"/>
    </row>
    <row r="42991" spans="4:5" x14ac:dyDescent="0.3">
      <c r="D42991" s="5"/>
      <c r="E42991" s="5"/>
    </row>
    <row r="42992" spans="4:5" x14ac:dyDescent="0.3">
      <c r="D42992" s="5"/>
      <c r="E42992" s="5"/>
    </row>
    <row r="42993" spans="4:5" x14ac:dyDescent="0.3">
      <c r="D42993" s="5"/>
      <c r="E42993" s="5"/>
    </row>
    <row r="42994" spans="4:5" x14ac:dyDescent="0.3">
      <c r="D42994" s="5"/>
      <c r="E42994" s="5"/>
    </row>
    <row r="42995" spans="4:5" x14ac:dyDescent="0.3">
      <c r="D42995" s="5"/>
      <c r="E42995" s="5"/>
    </row>
    <row r="42996" spans="4:5" x14ac:dyDescent="0.3">
      <c r="D42996" s="5"/>
      <c r="E42996" s="5"/>
    </row>
    <row r="42997" spans="4:5" x14ac:dyDescent="0.3">
      <c r="D42997" s="5"/>
      <c r="E42997" s="5"/>
    </row>
    <row r="42998" spans="4:5" x14ac:dyDescent="0.3">
      <c r="D42998" s="5"/>
      <c r="E42998" s="5"/>
    </row>
    <row r="42999" spans="4:5" x14ac:dyDescent="0.3">
      <c r="D42999" s="5"/>
      <c r="E42999" s="5"/>
    </row>
    <row r="43000" spans="4:5" x14ac:dyDescent="0.3">
      <c r="D43000" s="5"/>
      <c r="E43000" s="5"/>
    </row>
    <row r="43001" spans="4:5" x14ac:dyDescent="0.3">
      <c r="D43001" s="5"/>
      <c r="E43001" s="5"/>
    </row>
    <row r="43002" spans="4:5" x14ac:dyDescent="0.3">
      <c r="D43002" s="5"/>
      <c r="E43002" s="5"/>
    </row>
    <row r="43003" spans="4:5" x14ac:dyDescent="0.3">
      <c r="D43003" s="5"/>
      <c r="E43003" s="5"/>
    </row>
    <row r="43004" spans="4:5" x14ac:dyDescent="0.3">
      <c r="D43004" s="5"/>
      <c r="E43004" s="5"/>
    </row>
    <row r="43005" spans="4:5" x14ac:dyDescent="0.3">
      <c r="D43005" s="5"/>
      <c r="E43005" s="5"/>
    </row>
    <row r="43006" spans="4:5" x14ac:dyDescent="0.3">
      <c r="D43006" s="5"/>
      <c r="E43006" s="5"/>
    </row>
    <row r="43007" spans="4:5" x14ac:dyDescent="0.3">
      <c r="D43007" s="5"/>
      <c r="E43007" s="5"/>
    </row>
    <row r="43008" spans="4:5" x14ac:dyDescent="0.3">
      <c r="D43008" s="5"/>
      <c r="E43008" s="5"/>
    </row>
    <row r="43009" spans="4:5" x14ac:dyDescent="0.3">
      <c r="D43009" s="5"/>
      <c r="E43009" s="5"/>
    </row>
    <row r="43010" spans="4:5" x14ac:dyDescent="0.3">
      <c r="D43010" s="5"/>
      <c r="E43010" s="5"/>
    </row>
    <row r="43011" spans="4:5" x14ac:dyDescent="0.3">
      <c r="D43011" s="5"/>
      <c r="E43011" s="5"/>
    </row>
    <row r="43012" spans="4:5" x14ac:dyDescent="0.3">
      <c r="D43012" s="5"/>
      <c r="E43012" s="5"/>
    </row>
    <row r="43013" spans="4:5" x14ac:dyDescent="0.3">
      <c r="D43013" s="5"/>
      <c r="E43013" s="5"/>
    </row>
    <row r="43014" spans="4:5" x14ac:dyDescent="0.3">
      <c r="D43014" s="5"/>
      <c r="E43014" s="5"/>
    </row>
    <row r="43015" spans="4:5" x14ac:dyDescent="0.3">
      <c r="D43015" s="5"/>
      <c r="E43015" s="5"/>
    </row>
    <row r="43016" spans="4:5" x14ac:dyDescent="0.3">
      <c r="D43016" s="5"/>
      <c r="E43016" s="5"/>
    </row>
    <row r="43017" spans="4:5" x14ac:dyDescent="0.3">
      <c r="D43017" s="5"/>
      <c r="E43017" s="5"/>
    </row>
    <row r="43018" spans="4:5" x14ac:dyDescent="0.3">
      <c r="D43018" s="5"/>
      <c r="E43018" s="5"/>
    </row>
    <row r="43019" spans="4:5" x14ac:dyDescent="0.3">
      <c r="D43019" s="5"/>
      <c r="E43019" s="5"/>
    </row>
    <row r="43020" spans="4:5" x14ac:dyDescent="0.3">
      <c r="D43020" s="5"/>
      <c r="E43020" s="5"/>
    </row>
    <row r="43021" spans="4:5" x14ac:dyDescent="0.3">
      <c r="D43021" s="5"/>
      <c r="E43021" s="5"/>
    </row>
    <row r="43022" spans="4:5" x14ac:dyDescent="0.3">
      <c r="D43022" s="5"/>
      <c r="E43022" s="5"/>
    </row>
    <row r="43023" spans="4:5" x14ac:dyDescent="0.3">
      <c r="D43023" s="5"/>
      <c r="E43023" s="5"/>
    </row>
    <row r="43024" spans="4:5" x14ac:dyDescent="0.3">
      <c r="D43024" s="5"/>
      <c r="E43024" s="5"/>
    </row>
    <row r="43025" spans="4:5" x14ac:dyDescent="0.3">
      <c r="D43025" s="5"/>
      <c r="E43025" s="5"/>
    </row>
    <row r="43026" spans="4:5" x14ac:dyDescent="0.3">
      <c r="D43026" s="5"/>
      <c r="E43026" s="5"/>
    </row>
    <row r="43027" spans="4:5" x14ac:dyDescent="0.3">
      <c r="D43027" s="5"/>
      <c r="E43027" s="5"/>
    </row>
    <row r="43028" spans="4:5" x14ac:dyDescent="0.3">
      <c r="D43028" s="5"/>
      <c r="E43028" s="5"/>
    </row>
    <row r="43029" spans="4:5" x14ac:dyDescent="0.3">
      <c r="D43029" s="5"/>
      <c r="E43029" s="5"/>
    </row>
    <row r="43030" spans="4:5" x14ac:dyDescent="0.3">
      <c r="D43030" s="5"/>
      <c r="E43030" s="5"/>
    </row>
    <row r="43031" spans="4:5" x14ac:dyDescent="0.3">
      <c r="D43031" s="5"/>
      <c r="E43031" s="5"/>
    </row>
    <row r="43032" spans="4:5" x14ac:dyDescent="0.3">
      <c r="D43032" s="5"/>
      <c r="E43032" s="5"/>
    </row>
    <row r="43033" spans="4:5" x14ac:dyDescent="0.3">
      <c r="D43033" s="5"/>
      <c r="E43033" s="5"/>
    </row>
    <row r="43034" spans="4:5" x14ac:dyDescent="0.3">
      <c r="D43034" s="5"/>
      <c r="E43034" s="5"/>
    </row>
    <row r="43035" spans="4:5" x14ac:dyDescent="0.3">
      <c r="D43035" s="5"/>
      <c r="E43035" s="5"/>
    </row>
    <row r="43036" spans="4:5" x14ac:dyDescent="0.3">
      <c r="D43036" s="5"/>
      <c r="E43036" s="5"/>
    </row>
    <row r="43037" spans="4:5" x14ac:dyDescent="0.3">
      <c r="D43037" s="5"/>
      <c r="E43037" s="5"/>
    </row>
    <row r="43038" spans="4:5" x14ac:dyDescent="0.3">
      <c r="D43038" s="5"/>
      <c r="E43038" s="5"/>
    </row>
    <row r="43039" spans="4:5" x14ac:dyDescent="0.3">
      <c r="D43039" s="5"/>
      <c r="E43039" s="5"/>
    </row>
    <row r="43040" spans="4:5" x14ac:dyDescent="0.3">
      <c r="D43040" s="5"/>
      <c r="E43040" s="5"/>
    </row>
    <row r="43041" spans="4:5" x14ac:dyDescent="0.3">
      <c r="D43041" s="5"/>
      <c r="E43041" s="5"/>
    </row>
    <row r="43042" spans="4:5" x14ac:dyDescent="0.3">
      <c r="D43042" s="5"/>
      <c r="E43042" s="5"/>
    </row>
    <row r="43043" spans="4:5" x14ac:dyDescent="0.3">
      <c r="D43043" s="5"/>
      <c r="E43043" s="5"/>
    </row>
    <row r="43044" spans="4:5" x14ac:dyDescent="0.3">
      <c r="D43044" s="5"/>
      <c r="E43044" s="5"/>
    </row>
    <row r="43045" spans="4:5" x14ac:dyDescent="0.3">
      <c r="D43045" s="5"/>
      <c r="E43045" s="5"/>
    </row>
    <row r="43046" spans="4:5" x14ac:dyDescent="0.3">
      <c r="D43046" s="5"/>
      <c r="E43046" s="5"/>
    </row>
    <row r="43047" spans="4:5" x14ac:dyDescent="0.3">
      <c r="D43047" s="5"/>
      <c r="E43047" s="5"/>
    </row>
    <row r="43048" spans="4:5" x14ac:dyDescent="0.3">
      <c r="D43048" s="5"/>
      <c r="E43048" s="5"/>
    </row>
    <row r="43049" spans="4:5" x14ac:dyDescent="0.3">
      <c r="D43049" s="5"/>
      <c r="E43049" s="5"/>
    </row>
    <row r="43050" spans="4:5" x14ac:dyDescent="0.3">
      <c r="D43050" s="5"/>
      <c r="E43050" s="5"/>
    </row>
    <row r="43051" spans="4:5" x14ac:dyDescent="0.3">
      <c r="D43051" s="5"/>
      <c r="E43051" s="5"/>
    </row>
    <row r="43052" spans="4:5" x14ac:dyDescent="0.3">
      <c r="D43052" s="5"/>
      <c r="E43052" s="5"/>
    </row>
    <row r="43053" spans="4:5" x14ac:dyDescent="0.3">
      <c r="D43053" s="5"/>
      <c r="E43053" s="5"/>
    </row>
    <row r="43054" spans="4:5" x14ac:dyDescent="0.3">
      <c r="D43054" s="5"/>
      <c r="E43054" s="5"/>
    </row>
    <row r="43055" spans="4:5" x14ac:dyDescent="0.3">
      <c r="D43055" s="5"/>
      <c r="E43055" s="5"/>
    </row>
    <row r="43056" spans="4:5" x14ac:dyDescent="0.3">
      <c r="D43056" s="5"/>
      <c r="E43056" s="5"/>
    </row>
    <row r="43057" spans="4:5" x14ac:dyDescent="0.3">
      <c r="D43057" s="5"/>
      <c r="E43057" s="5"/>
    </row>
    <row r="43058" spans="4:5" x14ac:dyDescent="0.3">
      <c r="D43058" s="5"/>
      <c r="E43058" s="5"/>
    </row>
    <row r="43059" spans="4:5" x14ac:dyDescent="0.3">
      <c r="D43059" s="5"/>
      <c r="E43059" s="5"/>
    </row>
    <row r="43060" spans="4:5" x14ac:dyDescent="0.3">
      <c r="D43060" s="5"/>
      <c r="E43060" s="5"/>
    </row>
    <row r="43061" spans="4:5" x14ac:dyDescent="0.3">
      <c r="D43061" s="5"/>
      <c r="E43061" s="5"/>
    </row>
    <row r="43062" spans="4:5" x14ac:dyDescent="0.3">
      <c r="D43062" s="5"/>
      <c r="E43062" s="5"/>
    </row>
    <row r="43063" spans="4:5" x14ac:dyDescent="0.3">
      <c r="D43063" s="5"/>
      <c r="E43063" s="5"/>
    </row>
    <row r="43064" spans="4:5" x14ac:dyDescent="0.3">
      <c r="D43064" s="5"/>
      <c r="E43064" s="5"/>
    </row>
    <row r="43065" spans="4:5" x14ac:dyDescent="0.3">
      <c r="D43065" s="5"/>
      <c r="E43065" s="5"/>
    </row>
    <row r="43066" spans="4:5" x14ac:dyDescent="0.3">
      <c r="D43066" s="5"/>
      <c r="E43066" s="5"/>
    </row>
    <row r="43067" spans="4:5" x14ac:dyDescent="0.3">
      <c r="D43067" s="5"/>
      <c r="E43067" s="5"/>
    </row>
    <row r="43068" spans="4:5" x14ac:dyDescent="0.3">
      <c r="D43068" s="5"/>
      <c r="E43068" s="5"/>
    </row>
    <row r="43069" spans="4:5" x14ac:dyDescent="0.3">
      <c r="D43069" s="5"/>
      <c r="E43069" s="5"/>
    </row>
    <row r="43070" spans="4:5" x14ac:dyDescent="0.3">
      <c r="D43070" s="5"/>
      <c r="E43070" s="5"/>
    </row>
    <row r="43071" spans="4:5" x14ac:dyDescent="0.3">
      <c r="D43071" s="5"/>
      <c r="E43071" s="5"/>
    </row>
    <row r="43072" spans="4:5" x14ac:dyDescent="0.3">
      <c r="D43072" s="5"/>
      <c r="E43072" s="5"/>
    </row>
    <row r="43073" spans="4:5" x14ac:dyDescent="0.3">
      <c r="D43073" s="5"/>
      <c r="E43073" s="5"/>
    </row>
    <row r="43074" spans="4:5" x14ac:dyDescent="0.3">
      <c r="D43074" s="5"/>
      <c r="E43074" s="5"/>
    </row>
    <row r="43075" spans="4:5" x14ac:dyDescent="0.3">
      <c r="D43075" s="5"/>
      <c r="E43075" s="5"/>
    </row>
    <row r="43076" spans="4:5" x14ac:dyDescent="0.3">
      <c r="D43076" s="5"/>
      <c r="E43076" s="5"/>
    </row>
    <row r="43077" spans="4:5" x14ac:dyDescent="0.3">
      <c r="D43077" s="5"/>
      <c r="E43077" s="5"/>
    </row>
    <row r="43078" spans="4:5" x14ac:dyDescent="0.3">
      <c r="D43078" s="5"/>
      <c r="E43078" s="5"/>
    </row>
    <row r="43079" spans="4:5" x14ac:dyDescent="0.3">
      <c r="D43079" s="5"/>
      <c r="E43079" s="5"/>
    </row>
    <row r="43080" spans="4:5" x14ac:dyDescent="0.3">
      <c r="D43080" s="5"/>
      <c r="E43080" s="5"/>
    </row>
    <row r="43081" spans="4:5" x14ac:dyDescent="0.3">
      <c r="D43081" s="5"/>
      <c r="E43081" s="5"/>
    </row>
    <row r="43082" spans="4:5" x14ac:dyDescent="0.3">
      <c r="D43082" s="5"/>
      <c r="E43082" s="5"/>
    </row>
    <row r="43083" spans="4:5" x14ac:dyDescent="0.3">
      <c r="D43083" s="5"/>
      <c r="E43083" s="5"/>
    </row>
    <row r="43084" spans="4:5" x14ac:dyDescent="0.3">
      <c r="D43084" s="5"/>
      <c r="E43084" s="5"/>
    </row>
    <row r="43085" spans="4:5" x14ac:dyDescent="0.3">
      <c r="D43085" s="5"/>
      <c r="E43085" s="5"/>
    </row>
    <row r="43086" spans="4:5" x14ac:dyDescent="0.3">
      <c r="D43086" s="5"/>
      <c r="E43086" s="5"/>
    </row>
    <row r="43087" spans="4:5" x14ac:dyDescent="0.3">
      <c r="D43087" s="5"/>
      <c r="E43087" s="5"/>
    </row>
    <row r="43088" spans="4:5" x14ac:dyDescent="0.3">
      <c r="D43088" s="5"/>
      <c r="E43088" s="5"/>
    </row>
    <row r="43089" spans="4:5" x14ac:dyDescent="0.3">
      <c r="D43089" s="5"/>
      <c r="E43089" s="5"/>
    </row>
    <row r="43090" spans="4:5" x14ac:dyDescent="0.3">
      <c r="D43090" s="5"/>
      <c r="E43090" s="5"/>
    </row>
    <row r="43091" spans="4:5" x14ac:dyDescent="0.3">
      <c r="D43091" s="5"/>
      <c r="E43091" s="5"/>
    </row>
    <row r="43092" spans="4:5" x14ac:dyDescent="0.3">
      <c r="D43092" s="5"/>
      <c r="E43092" s="5"/>
    </row>
    <row r="43093" spans="4:5" x14ac:dyDescent="0.3">
      <c r="D43093" s="5"/>
      <c r="E43093" s="5"/>
    </row>
    <row r="43094" spans="4:5" x14ac:dyDescent="0.3">
      <c r="D43094" s="5"/>
      <c r="E43094" s="5"/>
    </row>
    <row r="43095" spans="4:5" x14ac:dyDescent="0.3">
      <c r="D43095" s="5"/>
      <c r="E43095" s="5"/>
    </row>
    <row r="43096" spans="4:5" x14ac:dyDescent="0.3">
      <c r="D43096" s="5"/>
      <c r="E43096" s="5"/>
    </row>
    <row r="43097" spans="4:5" x14ac:dyDescent="0.3">
      <c r="D43097" s="5"/>
      <c r="E43097" s="5"/>
    </row>
    <row r="43098" spans="4:5" x14ac:dyDescent="0.3">
      <c r="D43098" s="5"/>
      <c r="E43098" s="5"/>
    </row>
    <row r="43099" spans="4:5" x14ac:dyDescent="0.3">
      <c r="D43099" s="5"/>
      <c r="E43099" s="5"/>
    </row>
    <row r="43100" spans="4:5" x14ac:dyDescent="0.3">
      <c r="D43100" s="5"/>
      <c r="E43100" s="5"/>
    </row>
    <row r="43101" spans="4:5" x14ac:dyDescent="0.3">
      <c r="D43101" s="5"/>
      <c r="E43101" s="5"/>
    </row>
    <row r="43102" spans="4:5" x14ac:dyDescent="0.3">
      <c r="D43102" s="5"/>
      <c r="E43102" s="5"/>
    </row>
    <row r="43103" spans="4:5" x14ac:dyDescent="0.3">
      <c r="D43103" s="5"/>
      <c r="E43103" s="5"/>
    </row>
    <row r="43104" spans="4:5" x14ac:dyDescent="0.3">
      <c r="D43104" s="5"/>
      <c r="E43104" s="5"/>
    </row>
    <row r="43105" spans="4:5" x14ac:dyDescent="0.3">
      <c r="D43105" s="5"/>
      <c r="E43105" s="5"/>
    </row>
    <row r="43106" spans="4:5" x14ac:dyDescent="0.3">
      <c r="D43106" s="5"/>
      <c r="E43106" s="5"/>
    </row>
    <row r="43107" spans="4:5" x14ac:dyDescent="0.3">
      <c r="D43107" s="5"/>
      <c r="E43107" s="5"/>
    </row>
    <row r="43108" spans="4:5" x14ac:dyDescent="0.3">
      <c r="D43108" s="5"/>
      <c r="E43108" s="5"/>
    </row>
    <row r="43109" spans="4:5" x14ac:dyDescent="0.3">
      <c r="D43109" s="5"/>
      <c r="E43109" s="5"/>
    </row>
    <row r="43110" spans="4:5" x14ac:dyDescent="0.3">
      <c r="D43110" s="5"/>
      <c r="E43110" s="5"/>
    </row>
    <row r="43111" spans="4:5" x14ac:dyDescent="0.3">
      <c r="D43111" s="5"/>
      <c r="E43111" s="5"/>
    </row>
    <row r="43112" spans="4:5" x14ac:dyDescent="0.3">
      <c r="D43112" s="5"/>
      <c r="E43112" s="5"/>
    </row>
    <row r="43113" spans="4:5" x14ac:dyDescent="0.3">
      <c r="D43113" s="5"/>
      <c r="E43113" s="5"/>
    </row>
    <row r="43114" spans="4:5" x14ac:dyDescent="0.3">
      <c r="D43114" s="5"/>
      <c r="E43114" s="5"/>
    </row>
    <row r="43115" spans="4:5" x14ac:dyDescent="0.3">
      <c r="D43115" s="5"/>
      <c r="E43115" s="5"/>
    </row>
    <row r="43116" spans="4:5" x14ac:dyDescent="0.3">
      <c r="D43116" s="5"/>
      <c r="E43116" s="5"/>
    </row>
    <row r="43117" spans="4:5" x14ac:dyDescent="0.3">
      <c r="D43117" s="5"/>
      <c r="E43117" s="5"/>
    </row>
    <row r="43118" spans="4:5" x14ac:dyDescent="0.3">
      <c r="D43118" s="5"/>
      <c r="E43118" s="5"/>
    </row>
    <row r="43119" spans="4:5" x14ac:dyDescent="0.3">
      <c r="D43119" s="5"/>
      <c r="E43119" s="5"/>
    </row>
    <row r="43120" spans="4:5" x14ac:dyDescent="0.3">
      <c r="D43120" s="5"/>
      <c r="E43120" s="5"/>
    </row>
    <row r="43121" spans="4:5" x14ac:dyDescent="0.3">
      <c r="D43121" s="5"/>
      <c r="E43121" s="5"/>
    </row>
    <row r="43122" spans="4:5" x14ac:dyDescent="0.3">
      <c r="D43122" s="5"/>
      <c r="E43122" s="5"/>
    </row>
    <row r="43123" spans="4:5" x14ac:dyDescent="0.3">
      <c r="D43123" s="5"/>
      <c r="E43123" s="5"/>
    </row>
    <row r="43124" spans="4:5" x14ac:dyDescent="0.3">
      <c r="D43124" s="5"/>
      <c r="E43124" s="5"/>
    </row>
    <row r="43125" spans="4:5" x14ac:dyDescent="0.3">
      <c r="D43125" s="5"/>
      <c r="E43125" s="5"/>
    </row>
    <row r="43126" spans="4:5" x14ac:dyDescent="0.3">
      <c r="D43126" s="5"/>
      <c r="E43126" s="5"/>
    </row>
    <row r="43127" spans="4:5" x14ac:dyDescent="0.3">
      <c r="D43127" s="5"/>
      <c r="E43127" s="5"/>
    </row>
    <row r="43128" spans="4:5" x14ac:dyDescent="0.3">
      <c r="D43128" s="5"/>
      <c r="E43128" s="5"/>
    </row>
    <row r="43129" spans="4:5" x14ac:dyDescent="0.3">
      <c r="D43129" s="5"/>
      <c r="E43129" s="5"/>
    </row>
    <row r="43130" spans="4:5" x14ac:dyDescent="0.3">
      <c r="D43130" s="5"/>
      <c r="E43130" s="5"/>
    </row>
    <row r="43131" spans="4:5" x14ac:dyDescent="0.3">
      <c r="D43131" s="5"/>
      <c r="E43131" s="5"/>
    </row>
    <row r="43132" spans="4:5" x14ac:dyDescent="0.3">
      <c r="D43132" s="5"/>
      <c r="E43132" s="5"/>
    </row>
    <row r="43133" spans="4:5" x14ac:dyDescent="0.3">
      <c r="D43133" s="5"/>
      <c r="E43133" s="5"/>
    </row>
    <row r="43134" spans="4:5" x14ac:dyDescent="0.3">
      <c r="D43134" s="5"/>
      <c r="E43134" s="5"/>
    </row>
    <row r="43135" spans="4:5" x14ac:dyDescent="0.3">
      <c r="D43135" s="5"/>
      <c r="E43135" s="5"/>
    </row>
    <row r="43136" spans="4:5" x14ac:dyDescent="0.3">
      <c r="D43136" s="5"/>
      <c r="E43136" s="5"/>
    </row>
    <row r="43137" spans="4:5" x14ac:dyDescent="0.3">
      <c r="D43137" s="5"/>
      <c r="E43137" s="5"/>
    </row>
    <row r="43138" spans="4:5" x14ac:dyDescent="0.3">
      <c r="D43138" s="5"/>
      <c r="E43138" s="5"/>
    </row>
    <row r="43139" spans="4:5" x14ac:dyDescent="0.3">
      <c r="D43139" s="5"/>
      <c r="E43139" s="5"/>
    </row>
    <row r="43140" spans="4:5" x14ac:dyDescent="0.3">
      <c r="D43140" s="5"/>
      <c r="E43140" s="5"/>
    </row>
    <row r="43141" spans="4:5" x14ac:dyDescent="0.3">
      <c r="D43141" s="5"/>
      <c r="E43141" s="5"/>
    </row>
    <row r="43142" spans="4:5" x14ac:dyDescent="0.3">
      <c r="D43142" s="5"/>
      <c r="E43142" s="5"/>
    </row>
    <row r="43143" spans="4:5" x14ac:dyDescent="0.3">
      <c r="D43143" s="5"/>
      <c r="E43143" s="5"/>
    </row>
    <row r="43144" spans="4:5" x14ac:dyDescent="0.3">
      <c r="D43144" s="5"/>
      <c r="E43144" s="5"/>
    </row>
    <row r="43145" spans="4:5" x14ac:dyDescent="0.3">
      <c r="D43145" s="5"/>
      <c r="E43145" s="5"/>
    </row>
    <row r="43146" spans="4:5" x14ac:dyDescent="0.3">
      <c r="D43146" s="5"/>
      <c r="E43146" s="5"/>
    </row>
    <row r="43147" spans="4:5" x14ac:dyDescent="0.3">
      <c r="D43147" s="5"/>
      <c r="E43147" s="5"/>
    </row>
    <row r="43148" spans="4:5" x14ac:dyDescent="0.3">
      <c r="D43148" s="5"/>
      <c r="E43148" s="5"/>
    </row>
    <row r="43149" spans="4:5" x14ac:dyDescent="0.3">
      <c r="D43149" s="5"/>
      <c r="E43149" s="5"/>
    </row>
    <row r="43150" spans="4:5" x14ac:dyDescent="0.3">
      <c r="D43150" s="5"/>
      <c r="E43150" s="5"/>
    </row>
    <row r="43151" spans="4:5" x14ac:dyDescent="0.3">
      <c r="D43151" s="5"/>
      <c r="E43151" s="5"/>
    </row>
    <row r="43152" spans="4:5" x14ac:dyDescent="0.3">
      <c r="D43152" s="5"/>
      <c r="E43152" s="5"/>
    </row>
    <row r="43153" spans="4:5" x14ac:dyDescent="0.3">
      <c r="D43153" s="5"/>
      <c r="E43153" s="5"/>
    </row>
    <row r="43154" spans="4:5" x14ac:dyDescent="0.3">
      <c r="D43154" s="5"/>
      <c r="E43154" s="5"/>
    </row>
    <row r="43155" spans="4:5" x14ac:dyDescent="0.3">
      <c r="D43155" s="5"/>
      <c r="E43155" s="5"/>
    </row>
    <row r="43156" spans="4:5" x14ac:dyDescent="0.3">
      <c r="D43156" s="5"/>
      <c r="E43156" s="5"/>
    </row>
    <row r="43157" spans="4:5" x14ac:dyDescent="0.3">
      <c r="D43157" s="5"/>
      <c r="E43157" s="5"/>
    </row>
    <row r="43158" spans="4:5" x14ac:dyDescent="0.3">
      <c r="D43158" s="5"/>
      <c r="E43158" s="5"/>
    </row>
    <row r="43159" spans="4:5" x14ac:dyDescent="0.3">
      <c r="D43159" s="5"/>
      <c r="E43159" s="5"/>
    </row>
    <row r="43160" spans="4:5" x14ac:dyDescent="0.3">
      <c r="D43160" s="5"/>
      <c r="E43160" s="5"/>
    </row>
    <row r="43161" spans="4:5" x14ac:dyDescent="0.3">
      <c r="D43161" s="5"/>
      <c r="E43161" s="5"/>
    </row>
    <row r="43162" spans="4:5" x14ac:dyDescent="0.3">
      <c r="D43162" s="5"/>
      <c r="E43162" s="5"/>
    </row>
    <row r="43163" spans="4:5" x14ac:dyDescent="0.3">
      <c r="D43163" s="5"/>
      <c r="E43163" s="5"/>
    </row>
    <row r="43164" spans="4:5" x14ac:dyDescent="0.3">
      <c r="D43164" s="5"/>
      <c r="E43164" s="5"/>
    </row>
    <row r="43165" spans="4:5" x14ac:dyDescent="0.3">
      <c r="D43165" s="5"/>
      <c r="E43165" s="5"/>
    </row>
    <row r="43166" spans="4:5" x14ac:dyDescent="0.3">
      <c r="D43166" s="5"/>
      <c r="E43166" s="5"/>
    </row>
    <row r="43167" spans="4:5" x14ac:dyDescent="0.3">
      <c r="D43167" s="5"/>
      <c r="E43167" s="5"/>
    </row>
    <row r="43168" spans="4:5" x14ac:dyDescent="0.3">
      <c r="D43168" s="5"/>
      <c r="E43168" s="5"/>
    </row>
    <row r="43169" spans="4:5" x14ac:dyDescent="0.3">
      <c r="D43169" s="5"/>
      <c r="E43169" s="5"/>
    </row>
    <row r="43170" spans="4:5" x14ac:dyDescent="0.3">
      <c r="D43170" s="5"/>
      <c r="E43170" s="5"/>
    </row>
    <row r="43171" spans="4:5" x14ac:dyDescent="0.3">
      <c r="D43171" s="5"/>
      <c r="E43171" s="5"/>
    </row>
    <row r="43172" spans="4:5" x14ac:dyDescent="0.3">
      <c r="D43172" s="5"/>
      <c r="E43172" s="5"/>
    </row>
    <row r="43173" spans="4:5" x14ac:dyDescent="0.3">
      <c r="D43173" s="5"/>
      <c r="E43173" s="5"/>
    </row>
    <row r="43174" spans="4:5" x14ac:dyDescent="0.3">
      <c r="D43174" s="5"/>
      <c r="E43174" s="5"/>
    </row>
    <row r="43175" spans="4:5" x14ac:dyDescent="0.3">
      <c r="D43175" s="5"/>
      <c r="E43175" s="5"/>
    </row>
    <row r="43176" spans="4:5" x14ac:dyDescent="0.3">
      <c r="D43176" s="5"/>
      <c r="E43176" s="5"/>
    </row>
    <row r="43177" spans="4:5" x14ac:dyDescent="0.3">
      <c r="D43177" s="5"/>
      <c r="E43177" s="5"/>
    </row>
    <row r="43178" spans="4:5" x14ac:dyDescent="0.3">
      <c r="D43178" s="5"/>
      <c r="E43178" s="5"/>
    </row>
    <row r="43179" spans="4:5" x14ac:dyDescent="0.3">
      <c r="D43179" s="5"/>
      <c r="E43179" s="5"/>
    </row>
    <row r="43180" spans="4:5" x14ac:dyDescent="0.3">
      <c r="D43180" s="5"/>
      <c r="E43180" s="5"/>
    </row>
    <row r="43181" spans="4:5" x14ac:dyDescent="0.3">
      <c r="D43181" s="5"/>
      <c r="E43181" s="5"/>
    </row>
    <row r="43182" spans="4:5" x14ac:dyDescent="0.3">
      <c r="D43182" s="5"/>
      <c r="E43182" s="5"/>
    </row>
    <row r="43183" spans="4:5" x14ac:dyDescent="0.3">
      <c r="D43183" s="5"/>
      <c r="E43183" s="5"/>
    </row>
    <row r="43184" spans="4:5" x14ac:dyDescent="0.3">
      <c r="D43184" s="5"/>
      <c r="E43184" s="5"/>
    </row>
    <row r="43185" spans="4:5" x14ac:dyDescent="0.3">
      <c r="D43185" s="5"/>
      <c r="E43185" s="5"/>
    </row>
    <row r="43186" spans="4:5" x14ac:dyDescent="0.3">
      <c r="D43186" s="5"/>
      <c r="E43186" s="5"/>
    </row>
    <row r="43187" spans="4:5" x14ac:dyDescent="0.3">
      <c r="D43187" s="5"/>
      <c r="E43187" s="5"/>
    </row>
    <row r="43188" spans="4:5" x14ac:dyDescent="0.3">
      <c r="D43188" s="5"/>
      <c r="E43188" s="5"/>
    </row>
    <row r="43189" spans="4:5" x14ac:dyDescent="0.3">
      <c r="D43189" s="5"/>
      <c r="E43189" s="5"/>
    </row>
    <row r="43190" spans="4:5" x14ac:dyDescent="0.3">
      <c r="D43190" s="5"/>
      <c r="E43190" s="5"/>
    </row>
    <row r="43191" spans="4:5" x14ac:dyDescent="0.3">
      <c r="D43191" s="5"/>
      <c r="E43191" s="5"/>
    </row>
    <row r="43192" spans="4:5" x14ac:dyDescent="0.3">
      <c r="D43192" s="5"/>
      <c r="E43192" s="5"/>
    </row>
    <row r="43193" spans="4:5" x14ac:dyDescent="0.3">
      <c r="D43193" s="5"/>
      <c r="E43193" s="5"/>
    </row>
    <row r="43194" spans="4:5" x14ac:dyDescent="0.3">
      <c r="D43194" s="5"/>
      <c r="E43194" s="5"/>
    </row>
    <row r="43195" spans="4:5" x14ac:dyDescent="0.3">
      <c r="D43195" s="5"/>
      <c r="E43195" s="5"/>
    </row>
    <row r="43196" spans="4:5" x14ac:dyDescent="0.3">
      <c r="D43196" s="5"/>
      <c r="E43196" s="5"/>
    </row>
    <row r="43197" spans="4:5" x14ac:dyDescent="0.3">
      <c r="D43197" s="5"/>
      <c r="E43197" s="5"/>
    </row>
    <row r="43198" spans="4:5" x14ac:dyDescent="0.3">
      <c r="D43198" s="5"/>
      <c r="E43198" s="5"/>
    </row>
    <row r="43199" spans="4:5" x14ac:dyDescent="0.3">
      <c r="D43199" s="5"/>
      <c r="E43199" s="5"/>
    </row>
    <row r="43200" spans="4:5" x14ac:dyDescent="0.3">
      <c r="D43200" s="5"/>
      <c r="E43200" s="5"/>
    </row>
    <row r="43201" spans="4:5" x14ac:dyDescent="0.3">
      <c r="D43201" s="5"/>
      <c r="E43201" s="5"/>
    </row>
    <row r="43202" spans="4:5" x14ac:dyDescent="0.3">
      <c r="D43202" s="5"/>
      <c r="E43202" s="5"/>
    </row>
    <row r="43203" spans="4:5" x14ac:dyDescent="0.3">
      <c r="D43203" s="5"/>
      <c r="E43203" s="5"/>
    </row>
    <row r="43204" spans="4:5" x14ac:dyDescent="0.3">
      <c r="D43204" s="5"/>
      <c r="E43204" s="5"/>
    </row>
    <row r="43205" spans="4:5" x14ac:dyDescent="0.3">
      <c r="D43205" s="5"/>
      <c r="E43205" s="5"/>
    </row>
    <row r="43206" spans="4:5" x14ac:dyDescent="0.3">
      <c r="D43206" s="5"/>
      <c r="E43206" s="5"/>
    </row>
    <row r="43207" spans="4:5" x14ac:dyDescent="0.3">
      <c r="D43207" s="5"/>
      <c r="E43207" s="5"/>
    </row>
    <row r="43208" spans="4:5" x14ac:dyDescent="0.3">
      <c r="D43208" s="5"/>
      <c r="E43208" s="5"/>
    </row>
    <row r="43209" spans="4:5" x14ac:dyDescent="0.3">
      <c r="D43209" s="5"/>
      <c r="E43209" s="5"/>
    </row>
    <row r="43210" spans="4:5" x14ac:dyDescent="0.3">
      <c r="D43210" s="5"/>
      <c r="E43210" s="5"/>
    </row>
    <row r="43211" spans="4:5" x14ac:dyDescent="0.3">
      <c r="D43211" s="5"/>
      <c r="E43211" s="5"/>
    </row>
    <row r="43212" spans="4:5" x14ac:dyDescent="0.3">
      <c r="D43212" s="5"/>
      <c r="E43212" s="5"/>
    </row>
    <row r="43213" spans="4:5" x14ac:dyDescent="0.3">
      <c r="D43213" s="5"/>
      <c r="E43213" s="5"/>
    </row>
    <row r="43214" spans="4:5" x14ac:dyDescent="0.3">
      <c r="D43214" s="5"/>
      <c r="E43214" s="5"/>
    </row>
    <row r="43215" spans="4:5" x14ac:dyDescent="0.3">
      <c r="D43215" s="5"/>
      <c r="E43215" s="5"/>
    </row>
    <row r="43216" spans="4:5" x14ac:dyDescent="0.3">
      <c r="D43216" s="5"/>
      <c r="E43216" s="5"/>
    </row>
    <row r="43217" spans="4:5" x14ac:dyDescent="0.3">
      <c r="D43217" s="5"/>
      <c r="E43217" s="5"/>
    </row>
    <row r="43218" spans="4:5" x14ac:dyDescent="0.3">
      <c r="D43218" s="5"/>
      <c r="E43218" s="5"/>
    </row>
    <row r="43219" spans="4:5" x14ac:dyDescent="0.3">
      <c r="D43219" s="5"/>
      <c r="E43219" s="5"/>
    </row>
    <row r="43220" spans="4:5" x14ac:dyDescent="0.3">
      <c r="D43220" s="5"/>
      <c r="E43220" s="5"/>
    </row>
    <row r="43221" spans="4:5" x14ac:dyDescent="0.3">
      <c r="D43221" s="5"/>
      <c r="E43221" s="5"/>
    </row>
    <row r="43222" spans="4:5" x14ac:dyDescent="0.3">
      <c r="D43222" s="5"/>
      <c r="E43222" s="5"/>
    </row>
    <row r="43223" spans="4:5" x14ac:dyDescent="0.3">
      <c r="D43223" s="5"/>
      <c r="E43223" s="5"/>
    </row>
    <row r="43224" spans="4:5" x14ac:dyDescent="0.3">
      <c r="D43224" s="5"/>
      <c r="E43224" s="5"/>
    </row>
    <row r="43225" spans="4:5" x14ac:dyDescent="0.3">
      <c r="D43225" s="5"/>
      <c r="E43225" s="5"/>
    </row>
    <row r="43226" spans="4:5" x14ac:dyDescent="0.3">
      <c r="D43226" s="5"/>
      <c r="E43226" s="5"/>
    </row>
    <row r="43227" spans="4:5" x14ac:dyDescent="0.3">
      <c r="D43227" s="5"/>
      <c r="E43227" s="5"/>
    </row>
    <row r="43228" spans="4:5" x14ac:dyDescent="0.3">
      <c r="D43228" s="5"/>
      <c r="E43228" s="5"/>
    </row>
    <row r="43229" spans="4:5" x14ac:dyDescent="0.3">
      <c r="D43229" s="5"/>
      <c r="E43229" s="5"/>
    </row>
    <row r="43230" spans="4:5" x14ac:dyDescent="0.3">
      <c r="D43230" s="5"/>
      <c r="E43230" s="5"/>
    </row>
    <row r="43231" spans="4:5" x14ac:dyDescent="0.3">
      <c r="D43231" s="5"/>
      <c r="E43231" s="5"/>
    </row>
    <row r="43232" spans="4:5" x14ac:dyDescent="0.3">
      <c r="D43232" s="5"/>
      <c r="E43232" s="5"/>
    </row>
    <row r="43233" spans="4:5" x14ac:dyDescent="0.3">
      <c r="D43233" s="5"/>
      <c r="E43233" s="5"/>
    </row>
    <row r="43234" spans="4:5" x14ac:dyDescent="0.3">
      <c r="D43234" s="5"/>
      <c r="E43234" s="5"/>
    </row>
    <row r="43235" spans="4:5" x14ac:dyDescent="0.3">
      <c r="D43235" s="5"/>
      <c r="E43235" s="5"/>
    </row>
    <row r="43236" spans="4:5" x14ac:dyDescent="0.3">
      <c r="D43236" s="5"/>
      <c r="E43236" s="5"/>
    </row>
    <row r="43237" spans="4:5" x14ac:dyDescent="0.3">
      <c r="D43237" s="5"/>
      <c r="E43237" s="5"/>
    </row>
    <row r="43238" spans="4:5" x14ac:dyDescent="0.3">
      <c r="D43238" s="5"/>
      <c r="E43238" s="5"/>
    </row>
    <row r="43239" spans="4:5" x14ac:dyDescent="0.3">
      <c r="D43239" s="5"/>
      <c r="E43239" s="5"/>
    </row>
    <row r="43240" spans="4:5" x14ac:dyDescent="0.3">
      <c r="D43240" s="5"/>
      <c r="E43240" s="5"/>
    </row>
    <row r="43241" spans="4:5" x14ac:dyDescent="0.3">
      <c r="D43241" s="5"/>
      <c r="E43241" s="5"/>
    </row>
    <row r="43242" spans="4:5" x14ac:dyDescent="0.3">
      <c r="D43242" s="5"/>
      <c r="E43242" s="5"/>
    </row>
    <row r="43243" spans="4:5" x14ac:dyDescent="0.3">
      <c r="D43243" s="5"/>
      <c r="E43243" s="5"/>
    </row>
    <row r="43244" spans="4:5" x14ac:dyDescent="0.3">
      <c r="D43244" s="5"/>
      <c r="E43244" s="5"/>
    </row>
    <row r="43245" spans="4:5" x14ac:dyDescent="0.3">
      <c r="D43245" s="5"/>
      <c r="E43245" s="5"/>
    </row>
    <row r="43246" spans="4:5" x14ac:dyDescent="0.3">
      <c r="D43246" s="5"/>
      <c r="E43246" s="5"/>
    </row>
    <row r="43247" spans="4:5" x14ac:dyDescent="0.3">
      <c r="D43247" s="5"/>
      <c r="E43247" s="5"/>
    </row>
    <row r="43248" spans="4:5" x14ac:dyDescent="0.3">
      <c r="D43248" s="5"/>
      <c r="E43248" s="5"/>
    </row>
    <row r="43249" spans="4:5" x14ac:dyDescent="0.3">
      <c r="D43249" s="5"/>
      <c r="E43249" s="5"/>
    </row>
    <row r="43250" spans="4:5" x14ac:dyDescent="0.3">
      <c r="D43250" s="5"/>
      <c r="E43250" s="5"/>
    </row>
    <row r="43251" spans="4:5" x14ac:dyDescent="0.3">
      <c r="D43251" s="5"/>
      <c r="E43251" s="5"/>
    </row>
    <row r="43252" spans="4:5" x14ac:dyDescent="0.3">
      <c r="D43252" s="5"/>
      <c r="E43252" s="5"/>
    </row>
    <row r="43253" spans="4:5" x14ac:dyDescent="0.3">
      <c r="D43253" s="5"/>
      <c r="E43253" s="5"/>
    </row>
    <row r="43254" spans="4:5" x14ac:dyDescent="0.3">
      <c r="D43254" s="5"/>
      <c r="E43254" s="5"/>
    </row>
    <row r="43255" spans="4:5" x14ac:dyDescent="0.3">
      <c r="D43255" s="5"/>
      <c r="E43255" s="5"/>
    </row>
    <row r="43256" spans="4:5" x14ac:dyDescent="0.3">
      <c r="D43256" s="5"/>
      <c r="E43256" s="5"/>
    </row>
    <row r="43257" spans="4:5" x14ac:dyDescent="0.3">
      <c r="D43257" s="5"/>
      <c r="E43257" s="5"/>
    </row>
    <row r="43258" spans="4:5" x14ac:dyDescent="0.3">
      <c r="D43258" s="5"/>
      <c r="E43258" s="5"/>
    </row>
    <row r="43259" spans="4:5" x14ac:dyDescent="0.3">
      <c r="D43259" s="5"/>
      <c r="E43259" s="5"/>
    </row>
    <row r="43260" spans="4:5" x14ac:dyDescent="0.3">
      <c r="D43260" s="5"/>
      <c r="E43260" s="5"/>
    </row>
    <row r="43261" spans="4:5" x14ac:dyDescent="0.3">
      <c r="D43261" s="5"/>
      <c r="E43261" s="5"/>
    </row>
    <row r="43262" spans="4:5" x14ac:dyDescent="0.3">
      <c r="D43262" s="5"/>
      <c r="E43262" s="5"/>
    </row>
    <row r="43263" spans="4:5" x14ac:dyDescent="0.3">
      <c r="D43263" s="5"/>
      <c r="E43263" s="5"/>
    </row>
    <row r="43264" spans="4:5" x14ac:dyDescent="0.3">
      <c r="D43264" s="5"/>
      <c r="E43264" s="5"/>
    </row>
    <row r="43265" spans="4:5" x14ac:dyDescent="0.3">
      <c r="D43265" s="5"/>
      <c r="E43265" s="5"/>
    </row>
    <row r="43266" spans="4:5" x14ac:dyDescent="0.3">
      <c r="D43266" s="5"/>
      <c r="E43266" s="5"/>
    </row>
    <row r="43267" spans="4:5" x14ac:dyDescent="0.3">
      <c r="D43267" s="5"/>
      <c r="E43267" s="5"/>
    </row>
    <row r="43268" spans="4:5" x14ac:dyDescent="0.3">
      <c r="D43268" s="5"/>
      <c r="E43268" s="5"/>
    </row>
    <row r="43269" spans="4:5" x14ac:dyDescent="0.3">
      <c r="D43269" s="5"/>
      <c r="E43269" s="5"/>
    </row>
    <row r="43270" spans="4:5" x14ac:dyDescent="0.3">
      <c r="D43270" s="5"/>
      <c r="E43270" s="5"/>
    </row>
    <row r="43271" spans="4:5" x14ac:dyDescent="0.3">
      <c r="D43271" s="5"/>
      <c r="E43271" s="5"/>
    </row>
    <row r="43272" spans="4:5" x14ac:dyDescent="0.3">
      <c r="D43272" s="5"/>
      <c r="E43272" s="5"/>
    </row>
    <row r="43273" spans="4:5" x14ac:dyDescent="0.3">
      <c r="D43273" s="5"/>
      <c r="E43273" s="5"/>
    </row>
    <row r="43274" spans="4:5" x14ac:dyDescent="0.3">
      <c r="D43274" s="5"/>
      <c r="E43274" s="5"/>
    </row>
    <row r="43275" spans="4:5" x14ac:dyDescent="0.3">
      <c r="D43275" s="5"/>
      <c r="E43275" s="5"/>
    </row>
    <row r="43276" spans="4:5" x14ac:dyDescent="0.3">
      <c r="D43276" s="5"/>
      <c r="E43276" s="5"/>
    </row>
    <row r="43277" spans="4:5" x14ac:dyDescent="0.3">
      <c r="D43277" s="5"/>
      <c r="E43277" s="5"/>
    </row>
    <row r="43278" spans="4:5" x14ac:dyDescent="0.3">
      <c r="D43278" s="5"/>
      <c r="E43278" s="5"/>
    </row>
    <row r="43279" spans="4:5" x14ac:dyDescent="0.3">
      <c r="D43279" s="5"/>
      <c r="E43279" s="5"/>
    </row>
    <row r="43280" spans="4:5" x14ac:dyDescent="0.3">
      <c r="D43280" s="5"/>
      <c r="E43280" s="5"/>
    </row>
    <row r="43281" spans="4:5" x14ac:dyDescent="0.3">
      <c r="D43281" s="5"/>
      <c r="E43281" s="5"/>
    </row>
    <row r="43282" spans="4:5" x14ac:dyDescent="0.3">
      <c r="D43282" s="5"/>
      <c r="E43282" s="5"/>
    </row>
    <row r="43283" spans="4:5" x14ac:dyDescent="0.3">
      <c r="D43283" s="5"/>
      <c r="E43283" s="5"/>
    </row>
    <row r="43284" spans="4:5" x14ac:dyDescent="0.3">
      <c r="D43284" s="5"/>
      <c r="E43284" s="5"/>
    </row>
    <row r="43285" spans="4:5" x14ac:dyDescent="0.3">
      <c r="D43285" s="5"/>
      <c r="E43285" s="5"/>
    </row>
    <row r="43286" spans="4:5" x14ac:dyDescent="0.3">
      <c r="D43286" s="5"/>
      <c r="E43286" s="5"/>
    </row>
    <row r="43287" spans="4:5" x14ac:dyDescent="0.3">
      <c r="D43287" s="5"/>
      <c r="E43287" s="5"/>
    </row>
    <row r="43288" spans="4:5" x14ac:dyDescent="0.3">
      <c r="D43288" s="5"/>
      <c r="E43288" s="5"/>
    </row>
    <row r="43289" spans="4:5" x14ac:dyDescent="0.3">
      <c r="D43289" s="5"/>
      <c r="E43289" s="5"/>
    </row>
    <row r="43290" spans="4:5" x14ac:dyDescent="0.3">
      <c r="D43290" s="5"/>
      <c r="E43290" s="5"/>
    </row>
    <row r="43291" spans="4:5" x14ac:dyDescent="0.3">
      <c r="D43291" s="5"/>
      <c r="E43291" s="5"/>
    </row>
    <row r="43292" spans="4:5" x14ac:dyDescent="0.3">
      <c r="D43292" s="5"/>
      <c r="E43292" s="5"/>
    </row>
    <row r="43293" spans="4:5" x14ac:dyDescent="0.3">
      <c r="D43293" s="5"/>
      <c r="E43293" s="5"/>
    </row>
    <row r="43294" spans="4:5" x14ac:dyDescent="0.3">
      <c r="D43294" s="5"/>
      <c r="E43294" s="5"/>
    </row>
    <row r="43295" spans="4:5" x14ac:dyDescent="0.3">
      <c r="D43295" s="5"/>
      <c r="E43295" s="5"/>
    </row>
    <row r="43296" spans="4:5" x14ac:dyDescent="0.3">
      <c r="D43296" s="5"/>
      <c r="E43296" s="5"/>
    </row>
    <row r="43297" spans="4:5" x14ac:dyDescent="0.3">
      <c r="D43297" s="5"/>
      <c r="E43297" s="5"/>
    </row>
    <row r="43298" spans="4:5" x14ac:dyDescent="0.3">
      <c r="D43298" s="5"/>
      <c r="E43298" s="5"/>
    </row>
    <row r="43299" spans="4:5" x14ac:dyDescent="0.3">
      <c r="D43299" s="5"/>
      <c r="E43299" s="5"/>
    </row>
    <row r="43300" spans="4:5" x14ac:dyDescent="0.3">
      <c r="D43300" s="5"/>
      <c r="E43300" s="5"/>
    </row>
    <row r="43301" spans="4:5" x14ac:dyDescent="0.3">
      <c r="D43301" s="5"/>
      <c r="E43301" s="5"/>
    </row>
    <row r="43302" spans="4:5" x14ac:dyDescent="0.3">
      <c r="D43302" s="5"/>
      <c r="E43302" s="5"/>
    </row>
    <row r="43303" spans="4:5" x14ac:dyDescent="0.3">
      <c r="D43303" s="5"/>
      <c r="E43303" s="5"/>
    </row>
    <row r="43304" spans="4:5" x14ac:dyDescent="0.3">
      <c r="D43304" s="5"/>
      <c r="E43304" s="5"/>
    </row>
    <row r="43305" spans="4:5" x14ac:dyDescent="0.3">
      <c r="D43305" s="5"/>
      <c r="E43305" s="5"/>
    </row>
    <row r="43306" spans="4:5" x14ac:dyDescent="0.3">
      <c r="D43306" s="5"/>
      <c r="E43306" s="5"/>
    </row>
    <row r="43307" spans="4:5" x14ac:dyDescent="0.3">
      <c r="D43307" s="5"/>
      <c r="E43307" s="5"/>
    </row>
    <row r="43308" spans="4:5" x14ac:dyDescent="0.3">
      <c r="D43308" s="5"/>
      <c r="E43308" s="5"/>
    </row>
    <row r="43309" spans="4:5" x14ac:dyDescent="0.3">
      <c r="D43309" s="5"/>
      <c r="E43309" s="5"/>
    </row>
    <row r="43310" spans="4:5" x14ac:dyDescent="0.3">
      <c r="D43310" s="5"/>
      <c r="E43310" s="5"/>
    </row>
    <row r="43311" spans="4:5" x14ac:dyDescent="0.3">
      <c r="D43311" s="5"/>
      <c r="E43311" s="5"/>
    </row>
    <row r="43312" spans="4:5" x14ac:dyDescent="0.3">
      <c r="D43312" s="5"/>
      <c r="E43312" s="5"/>
    </row>
    <row r="43313" spans="4:5" x14ac:dyDescent="0.3">
      <c r="D43313" s="5"/>
      <c r="E43313" s="5"/>
    </row>
    <row r="43314" spans="4:5" x14ac:dyDescent="0.3">
      <c r="D43314" s="5"/>
      <c r="E43314" s="5"/>
    </row>
    <row r="43315" spans="4:5" x14ac:dyDescent="0.3">
      <c r="D43315" s="5"/>
      <c r="E43315" s="5"/>
    </row>
    <row r="43316" spans="4:5" x14ac:dyDescent="0.3">
      <c r="D43316" s="5"/>
      <c r="E43316" s="5"/>
    </row>
    <row r="43317" spans="4:5" x14ac:dyDescent="0.3">
      <c r="D43317" s="5"/>
      <c r="E43317" s="5"/>
    </row>
    <row r="43318" spans="4:5" x14ac:dyDescent="0.3">
      <c r="D43318" s="5"/>
      <c r="E43318" s="5"/>
    </row>
    <row r="43319" spans="4:5" x14ac:dyDescent="0.3">
      <c r="D43319" s="5"/>
      <c r="E43319" s="5"/>
    </row>
    <row r="43320" spans="4:5" x14ac:dyDescent="0.3">
      <c r="D43320" s="5"/>
      <c r="E43320" s="5"/>
    </row>
    <row r="43321" spans="4:5" x14ac:dyDescent="0.3">
      <c r="D43321" s="5"/>
      <c r="E43321" s="5"/>
    </row>
    <row r="43322" spans="4:5" x14ac:dyDescent="0.3">
      <c r="D43322" s="5"/>
      <c r="E43322" s="5"/>
    </row>
    <row r="43323" spans="4:5" x14ac:dyDescent="0.3">
      <c r="D43323" s="5"/>
      <c r="E43323" s="5"/>
    </row>
    <row r="43324" spans="4:5" x14ac:dyDescent="0.3">
      <c r="D43324" s="5"/>
      <c r="E43324" s="5"/>
    </row>
    <row r="43325" spans="4:5" x14ac:dyDescent="0.3">
      <c r="D43325" s="5"/>
      <c r="E43325" s="5"/>
    </row>
    <row r="43326" spans="4:5" x14ac:dyDescent="0.3">
      <c r="D43326" s="5"/>
      <c r="E43326" s="5"/>
    </row>
    <row r="43327" spans="4:5" x14ac:dyDescent="0.3">
      <c r="D43327" s="5"/>
      <c r="E43327" s="5"/>
    </row>
    <row r="43328" spans="4:5" x14ac:dyDescent="0.3">
      <c r="D43328" s="5"/>
      <c r="E43328" s="5"/>
    </row>
    <row r="43329" spans="4:5" x14ac:dyDescent="0.3">
      <c r="D43329" s="5"/>
      <c r="E43329" s="5"/>
    </row>
    <row r="43330" spans="4:5" x14ac:dyDescent="0.3">
      <c r="D43330" s="5"/>
      <c r="E43330" s="5"/>
    </row>
    <row r="43331" spans="4:5" x14ac:dyDescent="0.3">
      <c r="D43331" s="5"/>
      <c r="E43331" s="5"/>
    </row>
    <row r="43332" spans="4:5" x14ac:dyDescent="0.3">
      <c r="D43332" s="5"/>
      <c r="E43332" s="5"/>
    </row>
    <row r="43333" spans="4:5" x14ac:dyDescent="0.3">
      <c r="D43333" s="5"/>
      <c r="E43333" s="5"/>
    </row>
    <row r="43334" spans="4:5" x14ac:dyDescent="0.3">
      <c r="D43334" s="5"/>
      <c r="E43334" s="5"/>
    </row>
    <row r="43335" spans="4:5" x14ac:dyDescent="0.3">
      <c r="D43335" s="5"/>
      <c r="E43335" s="5"/>
    </row>
    <row r="43336" spans="4:5" x14ac:dyDescent="0.3">
      <c r="D43336" s="5"/>
      <c r="E43336" s="5"/>
    </row>
    <row r="43337" spans="4:5" x14ac:dyDescent="0.3">
      <c r="D43337" s="5"/>
      <c r="E43337" s="5"/>
    </row>
    <row r="43338" spans="4:5" x14ac:dyDescent="0.3">
      <c r="D43338" s="5"/>
      <c r="E43338" s="5"/>
    </row>
    <row r="43339" spans="4:5" x14ac:dyDescent="0.3">
      <c r="D43339" s="5"/>
      <c r="E43339" s="5"/>
    </row>
    <row r="43340" spans="4:5" x14ac:dyDescent="0.3">
      <c r="D43340" s="5"/>
      <c r="E43340" s="5"/>
    </row>
    <row r="43341" spans="4:5" x14ac:dyDescent="0.3">
      <c r="D43341" s="5"/>
      <c r="E43341" s="5"/>
    </row>
    <row r="43342" spans="4:5" x14ac:dyDescent="0.3">
      <c r="D43342" s="5"/>
      <c r="E43342" s="5"/>
    </row>
    <row r="43343" spans="4:5" x14ac:dyDescent="0.3">
      <c r="D43343" s="5"/>
      <c r="E43343" s="5"/>
    </row>
    <row r="43344" spans="4:5" x14ac:dyDescent="0.3">
      <c r="D43344" s="5"/>
      <c r="E43344" s="5"/>
    </row>
    <row r="43345" spans="4:5" x14ac:dyDescent="0.3">
      <c r="D43345" s="5"/>
      <c r="E43345" s="5"/>
    </row>
    <row r="43346" spans="4:5" x14ac:dyDescent="0.3">
      <c r="D43346" s="5"/>
      <c r="E43346" s="5"/>
    </row>
    <row r="43347" spans="4:5" x14ac:dyDescent="0.3">
      <c r="D43347" s="5"/>
      <c r="E43347" s="5"/>
    </row>
    <row r="43348" spans="4:5" x14ac:dyDescent="0.3">
      <c r="D43348" s="5"/>
      <c r="E43348" s="5"/>
    </row>
    <row r="43349" spans="4:5" x14ac:dyDescent="0.3">
      <c r="D43349" s="5"/>
      <c r="E43349" s="5"/>
    </row>
    <row r="43350" spans="4:5" x14ac:dyDescent="0.3">
      <c r="D43350" s="5"/>
      <c r="E43350" s="5"/>
    </row>
    <row r="43351" spans="4:5" x14ac:dyDescent="0.3">
      <c r="D43351" s="5"/>
      <c r="E43351" s="5"/>
    </row>
    <row r="43352" spans="4:5" x14ac:dyDescent="0.3">
      <c r="D43352" s="5"/>
      <c r="E43352" s="5"/>
    </row>
    <row r="43353" spans="4:5" x14ac:dyDescent="0.3">
      <c r="D43353" s="5"/>
      <c r="E43353" s="5"/>
    </row>
    <row r="43354" spans="4:5" x14ac:dyDescent="0.3">
      <c r="D43354" s="5"/>
      <c r="E43354" s="5"/>
    </row>
    <row r="43355" spans="4:5" x14ac:dyDescent="0.3">
      <c r="D43355" s="5"/>
      <c r="E43355" s="5"/>
    </row>
    <row r="43356" spans="4:5" x14ac:dyDescent="0.3">
      <c r="D43356" s="5"/>
      <c r="E43356" s="5"/>
    </row>
    <row r="43357" spans="4:5" x14ac:dyDescent="0.3">
      <c r="D43357" s="5"/>
      <c r="E43357" s="5"/>
    </row>
    <row r="43358" spans="4:5" x14ac:dyDescent="0.3">
      <c r="D43358" s="5"/>
      <c r="E43358" s="5"/>
    </row>
    <row r="43359" spans="4:5" x14ac:dyDescent="0.3">
      <c r="D43359" s="5"/>
      <c r="E43359" s="5"/>
    </row>
    <row r="43360" spans="4:5" x14ac:dyDescent="0.3">
      <c r="D43360" s="5"/>
      <c r="E43360" s="5"/>
    </row>
    <row r="43361" spans="4:5" x14ac:dyDescent="0.3">
      <c r="D43361" s="5"/>
      <c r="E43361" s="5"/>
    </row>
    <row r="43362" spans="4:5" x14ac:dyDescent="0.3">
      <c r="D43362" s="5"/>
      <c r="E43362" s="5"/>
    </row>
    <row r="43363" spans="4:5" x14ac:dyDescent="0.3">
      <c r="D43363" s="5"/>
      <c r="E43363" s="5"/>
    </row>
    <row r="43364" spans="4:5" x14ac:dyDescent="0.3">
      <c r="D43364" s="5"/>
      <c r="E43364" s="5"/>
    </row>
    <row r="43365" spans="4:5" x14ac:dyDescent="0.3">
      <c r="D43365" s="5"/>
      <c r="E43365" s="5"/>
    </row>
    <row r="43366" spans="4:5" x14ac:dyDescent="0.3">
      <c r="D43366" s="5"/>
      <c r="E43366" s="5"/>
    </row>
    <row r="43367" spans="4:5" x14ac:dyDescent="0.3">
      <c r="D43367" s="5"/>
      <c r="E43367" s="5"/>
    </row>
    <row r="43368" spans="4:5" x14ac:dyDescent="0.3">
      <c r="D43368" s="5"/>
      <c r="E43368" s="5"/>
    </row>
    <row r="43369" spans="4:5" x14ac:dyDescent="0.3">
      <c r="D43369" s="5"/>
      <c r="E43369" s="5"/>
    </row>
    <row r="43370" spans="4:5" x14ac:dyDescent="0.3">
      <c r="D43370" s="5"/>
      <c r="E43370" s="5"/>
    </row>
    <row r="43371" spans="4:5" x14ac:dyDescent="0.3">
      <c r="D43371" s="5"/>
      <c r="E43371" s="5"/>
    </row>
    <row r="43372" spans="4:5" x14ac:dyDescent="0.3">
      <c r="D43372" s="5"/>
      <c r="E43372" s="5"/>
    </row>
    <row r="43373" spans="4:5" x14ac:dyDescent="0.3">
      <c r="D43373" s="5"/>
      <c r="E43373" s="5"/>
    </row>
    <row r="43374" spans="4:5" x14ac:dyDescent="0.3">
      <c r="D43374" s="5"/>
      <c r="E43374" s="5"/>
    </row>
    <row r="43375" spans="4:5" x14ac:dyDescent="0.3">
      <c r="D43375" s="5"/>
      <c r="E43375" s="5"/>
    </row>
    <row r="43376" spans="4:5" x14ac:dyDescent="0.3">
      <c r="D43376" s="5"/>
      <c r="E43376" s="5"/>
    </row>
    <row r="43377" spans="4:5" x14ac:dyDescent="0.3">
      <c r="D43377" s="5"/>
      <c r="E43377" s="5"/>
    </row>
    <row r="43378" spans="4:5" x14ac:dyDescent="0.3">
      <c r="D43378" s="5"/>
      <c r="E43378" s="5"/>
    </row>
    <row r="43379" spans="4:5" x14ac:dyDescent="0.3">
      <c r="D43379" s="5"/>
      <c r="E43379" s="5"/>
    </row>
    <row r="43380" spans="4:5" x14ac:dyDescent="0.3">
      <c r="D43380" s="5"/>
      <c r="E43380" s="5"/>
    </row>
    <row r="43381" spans="4:5" x14ac:dyDescent="0.3">
      <c r="D43381" s="5"/>
      <c r="E43381" s="5"/>
    </row>
    <row r="43382" spans="4:5" x14ac:dyDescent="0.3">
      <c r="D43382" s="5"/>
      <c r="E43382" s="5"/>
    </row>
    <row r="43383" spans="4:5" x14ac:dyDescent="0.3">
      <c r="D43383" s="5"/>
      <c r="E43383" s="5"/>
    </row>
    <row r="43384" spans="4:5" x14ac:dyDescent="0.3">
      <c r="D43384" s="5"/>
      <c r="E43384" s="5"/>
    </row>
    <row r="43385" spans="4:5" x14ac:dyDescent="0.3">
      <c r="D43385" s="5"/>
      <c r="E43385" s="5"/>
    </row>
    <row r="43386" spans="4:5" x14ac:dyDescent="0.3">
      <c r="D43386" s="5"/>
      <c r="E43386" s="5"/>
    </row>
    <row r="43387" spans="4:5" x14ac:dyDescent="0.3">
      <c r="D43387" s="5"/>
      <c r="E43387" s="5"/>
    </row>
    <row r="43388" spans="4:5" x14ac:dyDescent="0.3">
      <c r="D43388" s="5"/>
      <c r="E43388" s="5"/>
    </row>
    <row r="43389" spans="4:5" x14ac:dyDescent="0.3">
      <c r="D43389" s="5"/>
      <c r="E43389" s="5"/>
    </row>
    <row r="43390" spans="4:5" x14ac:dyDescent="0.3">
      <c r="D43390" s="5"/>
      <c r="E43390" s="5"/>
    </row>
    <row r="43391" spans="4:5" x14ac:dyDescent="0.3">
      <c r="D43391" s="5"/>
      <c r="E43391" s="5"/>
    </row>
    <row r="43392" spans="4:5" x14ac:dyDescent="0.3">
      <c r="D43392" s="5"/>
      <c r="E43392" s="5"/>
    </row>
    <row r="43393" spans="4:5" x14ac:dyDescent="0.3">
      <c r="D43393" s="5"/>
      <c r="E43393" s="5"/>
    </row>
    <row r="43394" spans="4:5" x14ac:dyDescent="0.3">
      <c r="D43394" s="5"/>
      <c r="E43394" s="5"/>
    </row>
    <row r="43395" spans="4:5" x14ac:dyDescent="0.3">
      <c r="D43395" s="5"/>
      <c r="E43395" s="5"/>
    </row>
    <row r="43396" spans="4:5" x14ac:dyDescent="0.3">
      <c r="D43396" s="5"/>
      <c r="E43396" s="5"/>
    </row>
    <row r="43397" spans="4:5" x14ac:dyDescent="0.3">
      <c r="D43397" s="5"/>
      <c r="E43397" s="5"/>
    </row>
    <row r="43398" spans="4:5" x14ac:dyDescent="0.3">
      <c r="D43398" s="5"/>
      <c r="E43398" s="5"/>
    </row>
    <row r="43399" spans="4:5" x14ac:dyDescent="0.3">
      <c r="D43399" s="5"/>
      <c r="E43399" s="5"/>
    </row>
    <row r="43400" spans="4:5" x14ac:dyDescent="0.3">
      <c r="D43400" s="5"/>
      <c r="E43400" s="5"/>
    </row>
    <row r="43401" spans="4:5" x14ac:dyDescent="0.3">
      <c r="D43401" s="5"/>
      <c r="E43401" s="5"/>
    </row>
    <row r="43402" spans="4:5" x14ac:dyDescent="0.3">
      <c r="D43402" s="5"/>
      <c r="E43402" s="5"/>
    </row>
    <row r="43403" spans="4:5" x14ac:dyDescent="0.3">
      <c r="D43403" s="5"/>
      <c r="E43403" s="5"/>
    </row>
    <row r="43404" spans="4:5" x14ac:dyDescent="0.3">
      <c r="D43404" s="5"/>
      <c r="E43404" s="5"/>
    </row>
    <row r="43405" spans="4:5" x14ac:dyDescent="0.3">
      <c r="D43405" s="5"/>
      <c r="E43405" s="5"/>
    </row>
    <row r="43406" spans="4:5" x14ac:dyDescent="0.3">
      <c r="D43406" s="5"/>
      <c r="E43406" s="5"/>
    </row>
    <row r="43407" spans="4:5" x14ac:dyDescent="0.3">
      <c r="D43407" s="5"/>
      <c r="E43407" s="5"/>
    </row>
    <row r="43408" spans="4:5" x14ac:dyDescent="0.3">
      <c r="D43408" s="5"/>
      <c r="E43408" s="5"/>
    </row>
    <row r="43409" spans="4:5" x14ac:dyDescent="0.3">
      <c r="D43409" s="5"/>
      <c r="E43409" s="5"/>
    </row>
    <row r="43410" spans="4:5" x14ac:dyDescent="0.3">
      <c r="D43410" s="5"/>
      <c r="E43410" s="5"/>
    </row>
    <row r="43411" spans="4:5" x14ac:dyDescent="0.3">
      <c r="D43411" s="5"/>
      <c r="E43411" s="5"/>
    </row>
    <row r="43412" spans="4:5" x14ac:dyDescent="0.3">
      <c r="D43412" s="5"/>
      <c r="E43412" s="5"/>
    </row>
    <row r="43413" spans="4:5" x14ac:dyDescent="0.3">
      <c r="D43413" s="5"/>
      <c r="E43413" s="5"/>
    </row>
    <row r="43414" spans="4:5" x14ac:dyDescent="0.3">
      <c r="D43414" s="5"/>
      <c r="E43414" s="5"/>
    </row>
    <row r="43415" spans="4:5" x14ac:dyDescent="0.3">
      <c r="D43415" s="5"/>
      <c r="E43415" s="5"/>
    </row>
    <row r="43416" spans="4:5" x14ac:dyDescent="0.3">
      <c r="D43416" s="5"/>
      <c r="E43416" s="5"/>
    </row>
    <row r="43417" spans="4:5" x14ac:dyDescent="0.3">
      <c r="D43417" s="5"/>
      <c r="E43417" s="5"/>
    </row>
    <row r="43418" spans="4:5" x14ac:dyDescent="0.3">
      <c r="D43418" s="5"/>
      <c r="E43418" s="5"/>
    </row>
    <row r="43419" spans="4:5" x14ac:dyDescent="0.3">
      <c r="D43419" s="5"/>
      <c r="E43419" s="5"/>
    </row>
    <row r="43420" spans="4:5" x14ac:dyDescent="0.3">
      <c r="D43420" s="5"/>
      <c r="E43420" s="5"/>
    </row>
    <row r="43421" spans="4:5" x14ac:dyDescent="0.3">
      <c r="D43421" s="5"/>
      <c r="E43421" s="5"/>
    </row>
    <row r="43422" spans="4:5" x14ac:dyDescent="0.3">
      <c r="D43422" s="5"/>
      <c r="E43422" s="5"/>
    </row>
    <row r="43423" spans="4:5" x14ac:dyDescent="0.3">
      <c r="D43423" s="5"/>
      <c r="E43423" s="5"/>
    </row>
    <row r="43424" spans="4:5" x14ac:dyDescent="0.3">
      <c r="D43424" s="5"/>
      <c r="E43424" s="5"/>
    </row>
    <row r="43425" spans="4:5" x14ac:dyDescent="0.3">
      <c r="D43425" s="5"/>
      <c r="E43425" s="5"/>
    </row>
    <row r="43426" spans="4:5" x14ac:dyDescent="0.3">
      <c r="D43426" s="5"/>
      <c r="E43426" s="5"/>
    </row>
    <row r="43427" spans="4:5" x14ac:dyDescent="0.3">
      <c r="D43427" s="5"/>
      <c r="E43427" s="5"/>
    </row>
    <row r="43428" spans="4:5" x14ac:dyDescent="0.3">
      <c r="D43428" s="5"/>
      <c r="E43428" s="5"/>
    </row>
    <row r="43429" spans="4:5" x14ac:dyDescent="0.3">
      <c r="D43429" s="5"/>
      <c r="E43429" s="5"/>
    </row>
    <row r="43430" spans="4:5" x14ac:dyDescent="0.3">
      <c r="D43430" s="5"/>
      <c r="E43430" s="5"/>
    </row>
    <row r="43431" spans="4:5" x14ac:dyDescent="0.3">
      <c r="D43431" s="5"/>
      <c r="E43431" s="5"/>
    </row>
    <row r="43432" spans="4:5" x14ac:dyDescent="0.3">
      <c r="D43432" s="5"/>
      <c r="E43432" s="5"/>
    </row>
    <row r="43433" spans="4:5" x14ac:dyDescent="0.3">
      <c r="D43433" s="5"/>
      <c r="E43433" s="5"/>
    </row>
    <row r="43434" spans="4:5" x14ac:dyDescent="0.3">
      <c r="D43434" s="5"/>
      <c r="E43434" s="5"/>
    </row>
    <row r="43435" spans="4:5" x14ac:dyDescent="0.3">
      <c r="D43435" s="5"/>
      <c r="E43435" s="5"/>
    </row>
    <row r="43436" spans="4:5" x14ac:dyDescent="0.3">
      <c r="D43436" s="5"/>
      <c r="E43436" s="5"/>
    </row>
    <row r="43437" spans="4:5" x14ac:dyDescent="0.3">
      <c r="D43437" s="5"/>
      <c r="E43437" s="5"/>
    </row>
    <row r="43438" spans="4:5" x14ac:dyDescent="0.3">
      <c r="D43438" s="5"/>
      <c r="E43438" s="5"/>
    </row>
    <row r="43439" spans="4:5" x14ac:dyDescent="0.3">
      <c r="D43439" s="5"/>
      <c r="E43439" s="5"/>
    </row>
    <row r="43440" spans="4:5" x14ac:dyDescent="0.3">
      <c r="D43440" s="5"/>
      <c r="E43440" s="5"/>
    </row>
    <row r="43441" spans="4:5" x14ac:dyDescent="0.3">
      <c r="D43441" s="5"/>
      <c r="E43441" s="5"/>
    </row>
    <row r="43442" spans="4:5" x14ac:dyDescent="0.3">
      <c r="D43442" s="5"/>
      <c r="E43442" s="5"/>
    </row>
    <row r="43443" spans="4:5" x14ac:dyDescent="0.3">
      <c r="D43443" s="5"/>
      <c r="E43443" s="5"/>
    </row>
    <row r="43444" spans="4:5" x14ac:dyDescent="0.3">
      <c r="D43444" s="5"/>
      <c r="E43444" s="5"/>
    </row>
    <row r="43445" spans="4:5" x14ac:dyDescent="0.3">
      <c r="D43445" s="5"/>
      <c r="E43445" s="5"/>
    </row>
    <row r="43446" spans="4:5" x14ac:dyDescent="0.3">
      <c r="D43446" s="5"/>
      <c r="E43446" s="5"/>
    </row>
    <row r="43447" spans="4:5" x14ac:dyDescent="0.3">
      <c r="D43447" s="5"/>
      <c r="E43447" s="5"/>
    </row>
    <row r="43448" spans="4:5" x14ac:dyDescent="0.3">
      <c r="D43448" s="5"/>
      <c r="E43448" s="5"/>
    </row>
    <row r="43449" spans="4:5" x14ac:dyDescent="0.3">
      <c r="D43449" s="5"/>
      <c r="E43449" s="5"/>
    </row>
    <row r="43450" spans="4:5" x14ac:dyDescent="0.3">
      <c r="D43450" s="5"/>
      <c r="E43450" s="5"/>
    </row>
    <row r="43451" spans="4:5" x14ac:dyDescent="0.3">
      <c r="D43451" s="5"/>
      <c r="E43451" s="5"/>
    </row>
    <row r="43452" spans="4:5" x14ac:dyDescent="0.3">
      <c r="D43452" s="5"/>
      <c r="E43452" s="5"/>
    </row>
    <row r="43453" spans="4:5" x14ac:dyDescent="0.3">
      <c r="D43453" s="5"/>
      <c r="E43453" s="5"/>
    </row>
    <row r="43454" spans="4:5" x14ac:dyDescent="0.3">
      <c r="D43454" s="5"/>
      <c r="E43454" s="5"/>
    </row>
    <row r="43455" spans="4:5" x14ac:dyDescent="0.3">
      <c r="D43455" s="5"/>
      <c r="E43455" s="5"/>
    </row>
    <row r="43456" spans="4:5" x14ac:dyDescent="0.3">
      <c r="D43456" s="5"/>
      <c r="E43456" s="5"/>
    </row>
    <row r="43457" spans="4:5" x14ac:dyDescent="0.3">
      <c r="D43457" s="5"/>
      <c r="E43457" s="5"/>
    </row>
    <row r="43458" spans="4:5" x14ac:dyDescent="0.3">
      <c r="D43458" s="5"/>
      <c r="E43458" s="5"/>
    </row>
    <row r="43459" spans="4:5" x14ac:dyDescent="0.3">
      <c r="D43459" s="5"/>
      <c r="E43459" s="5"/>
    </row>
    <row r="43460" spans="4:5" x14ac:dyDescent="0.3">
      <c r="D43460" s="5"/>
      <c r="E43460" s="5"/>
    </row>
    <row r="43461" spans="4:5" x14ac:dyDescent="0.3">
      <c r="D43461" s="5"/>
      <c r="E43461" s="5"/>
    </row>
    <row r="43462" spans="4:5" x14ac:dyDescent="0.3">
      <c r="D43462" s="5"/>
      <c r="E43462" s="5"/>
    </row>
    <row r="43463" spans="4:5" x14ac:dyDescent="0.3">
      <c r="D43463" s="5"/>
      <c r="E43463" s="5"/>
    </row>
    <row r="43464" spans="4:5" x14ac:dyDescent="0.3">
      <c r="D43464" s="5"/>
      <c r="E43464" s="5"/>
    </row>
    <row r="43465" spans="4:5" x14ac:dyDescent="0.3">
      <c r="D43465" s="5"/>
      <c r="E43465" s="5"/>
    </row>
    <row r="43466" spans="4:5" x14ac:dyDescent="0.3">
      <c r="D43466" s="5"/>
      <c r="E43466" s="5"/>
    </row>
    <row r="43467" spans="4:5" x14ac:dyDescent="0.3">
      <c r="D43467" s="5"/>
      <c r="E43467" s="5"/>
    </row>
    <row r="43468" spans="4:5" x14ac:dyDescent="0.3">
      <c r="D43468" s="5"/>
      <c r="E43468" s="5"/>
    </row>
    <row r="43469" spans="4:5" x14ac:dyDescent="0.3">
      <c r="D43469" s="5"/>
      <c r="E43469" s="5"/>
    </row>
    <row r="43470" spans="4:5" x14ac:dyDescent="0.3">
      <c r="D43470" s="5"/>
      <c r="E43470" s="5"/>
    </row>
    <row r="43471" spans="4:5" x14ac:dyDescent="0.3">
      <c r="D43471" s="5"/>
      <c r="E43471" s="5"/>
    </row>
    <row r="43472" spans="4:5" x14ac:dyDescent="0.3">
      <c r="D43472" s="5"/>
      <c r="E43472" s="5"/>
    </row>
    <row r="43473" spans="4:5" x14ac:dyDescent="0.3">
      <c r="D43473" s="5"/>
      <c r="E43473" s="5"/>
    </row>
    <row r="43474" spans="4:5" x14ac:dyDescent="0.3">
      <c r="D43474" s="5"/>
      <c r="E43474" s="5"/>
    </row>
    <row r="43475" spans="4:5" x14ac:dyDescent="0.3">
      <c r="D43475" s="5"/>
      <c r="E43475" s="5"/>
    </row>
    <row r="43476" spans="4:5" x14ac:dyDescent="0.3">
      <c r="D43476" s="5"/>
      <c r="E43476" s="5"/>
    </row>
    <row r="43477" spans="4:5" x14ac:dyDescent="0.3">
      <c r="D43477" s="5"/>
      <c r="E43477" s="5"/>
    </row>
    <row r="43478" spans="4:5" x14ac:dyDescent="0.3">
      <c r="D43478" s="5"/>
      <c r="E43478" s="5"/>
    </row>
    <row r="43479" spans="4:5" x14ac:dyDescent="0.3">
      <c r="D43479" s="5"/>
      <c r="E43479" s="5"/>
    </row>
    <row r="43480" spans="4:5" x14ac:dyDescent="0.3">
      <c r="D43480" s="5"/>
      <c r="E43480" s="5"/>
    </row>
    <row r="43481" spans="4:5" x14ac:dyDescent="0.3">
      <c r="D43481" s="5"/>
      <c r="E43481" s="5"/>
    </row>
    <row r="43482" spans="4:5" x14ac:dyDescent="0.3">
      <c r="D43482" s="5"/>
      <c r="E43482" s="5"/>
    </row>
    <row r="43483" spans="4:5" x14ac:dyDescent="0.3">
      <c r="D43483" s="5"/>
      <c r="E43483" s="5"/>
    </row>
    <row r="43484" spans="4:5" x14ac:dyDescent="0.3">
      <c r="D43484" s="5"/>
      <c r="E43484" s="5"/>
    </row>
    <row r="43485" spans="4:5" x14ac:dyDescent="0.3">
      <c r="D43485" s="5"/>
      <c r="E43485" s="5"/>
    </row>
    <row r="43486" spans="4:5" x14ac:dyDescent="0.3">
      <c r="D43486" s="5"/>
      <c r="E43486" s="5"/>
    </row>
    <row r="43487" spans="4:5" x14ac:dyDescent="0.3">
      <c r="D43487" s="5"/>
      <c r="E43487" s="5"/>
    </row>
    <row r="43488" spans="4:5" x14ac:dyDescent="0.3">
      <c r="D43488" s="5"/>
      <c r="E43488" s="5"/>
    </row>
    <row r="43489" spans="4:5" x14ac:dyDescent="0.3">
      <c r="D43489" s="5"/>
      <c r="E43489" s="5"/>
    </row>
    <row r="43490" spans="4:5" x14ac:dyDescent="0.3">
      <c r="D43490" s="5"/>
      <c r="E43490" s="5"/>
    </row>
    <row r="43491" spans="4:5" x14ac:dyDescent="0.3">
      <c r="D43491" s="5"/>
      <c r="E43491" s="5"/>
    </row>
    <row r="43492" spans="4:5" x14ac:dyDescent="0.3">
      <c r="D43492" s="5"/>
      <c r="E43492" s="5"/>
    </row>
    <row r="43493" spans="4:5" x14ac:dyDescent="0.3">
      <c r="D43493" s="5"/>
      <c r="E43493" s="5"/>
    </row>
    <row r="43494" spans="4:5" x14ac:dyDescent="0.3">
      <c r="D43494" s="5"/>
      <c r="E43494" s="5"/>
    </row>
    <row r="43495" spans="4:5" x14ac:dyDescent="0.3">
      <c r="D43495" s="5"/>
      <c r="E43495" s="5"/>
    </row>
    <row r="43496" spans="4:5" x14ac:dyDescent="0.3">
      <c r="D43496" s="5"/>
      <c r="E43496" s="5"/>
    </row>
    <row r="43497" spans="4:5" x14ac:dyDescent="0.3">
      <c r="D43497" s="5"/>
      <c r="E43497" s="5"/>
    </row>
    <row r="43498" spans="4:5" x14ac:dyDescent="0.3">
      <c r="D43498" s="5"/>
      <c r="E43498" s="5"/>
    </row>
    <row r="43499" spans="4:5" x14ac:dyDescent="0.3">
      <c r="D43499" s="5"/>
      <c r="E43499" s="5"/>
    </row>
    <row r="43500" spans="4:5" x14ac:dyDescent="0.3">
      <c r="D43500" s="5"/>
      <c r="E43500" s="5"/>
    </row>
    <row r="43501" spans="4:5" x14ac:dyDescent="0.3">
      <c r="D43501" s="5"/>
      <c r="E43501" s="5"/>
    </row>
    <row r="43502" spans="4:5" x14ac:dyDescent="0.3">
      <c r="D43502" s="5"/>
      <c r="E43502" s="5"/>
    </row>
    <row r="43503" spans="4:5" x14ac:dyDescent="0.3">
      <c r="D43503" s="5"/>
      <c r="E43503" s="5"/>
    </row>
    <row r="43504" spans="4:5" x14ac:dyDescent="0.3">
      <c r="D43504" s="5"/>
      <c r="E43504" s="5"/>
    </row>
    <row r="43505" spans="4:5" x14ac:dyDescent="0.3">
      <c r="D43505" s="5"/>
      <c r="E43505" s="5"/>
    </row>
    <row r="43506" spans="4:5" x14ac:dyDescent="0.3">
      <c r="D43506" s="5"/>
      <c r="E43506" s="5"/>
    </row>
    <row r="43507" spans="4:5" x14ac:dyDescent="0.3">
      <c r="D43507" s="5"/>
      <c r="E43507" s="5"/>
    </row>
    <row r="43508" spans="4:5" x14ac:dyDescent="0.3">
      <c r="D43508" s="5"/>
      <c r="E43508" s="5"/>
    </row>
    <row r="43509" spans="4:5" x14ac:dyDescent="0.3">
      <c r="D43509" s="5"/>
      <c r="E43509" s="5"/>
    </row>
    <row r="43510" spans="4:5" x14ac:dyDescent="0.3">
      <c r="D43510" s="5"/>
      <c r="E43510" s="5"/>
    </row>
    <row r="43511" spans="4:5" x14ac:dyDescent="0.3">
      <c r="D43511" s="5"/>
      <c r="E43511" s="5"/>
    </row>
    <row r="43512" spans="4:5" x14ac:dyDescent="0.3">
      <c r="D43512" s="5"/>
      <c r="E43512" s="5"/>
    </row>
    <row r="43513" spans="4:5" x14ac:dyDescent="0.3">
      <c r="D43513" s="5"/>
      <c r="E43513" s="5"/>
    </row>
    <row r="43514" spans="4:5" x14ac:dyDescent="0.3">
      <c r="D43514" s="5"/>
      <c r="E43514" s="5"/>
    </row>
    <row r="43515" spans="4:5" x14ac:dyDescent="0.3">
      <c r="D43515" s="5"/>
      <c r="E43515" s="5"/>
    </row>
    <row r="43516" spans="4:5" x14ac:dyDescent="0.3">
      <c r="D43516" s="5"/>
      <c r="E43516" s="5"/>
    </row>
    <row r="43517" spans="4:5" x14ac:dyDescent="0.3">
      <c r="D43517" s="5"/>
      <c r="E43517" s="5"/>
    </row>
    <row r="43518" spans="4:5" x14ac:dyDescent="0.3">
      <c r="D43518" s="5"/>
      <c r="E43518" s="5"/>
    </row>
    <row r="43519" spans="4:5" x14ac:dyDescent="0.3">
      <c r="D43519" s="5"/>
      <c r="E43519" s="5"/>
    </row>
    <row r="43520" spans="4:5" x14ac:dyDescent="0.3">
      <c r="D43520" s="5"/>
      <c r="E43520" s="5"/>
    </row>
    <row r="43521" spans="4:5" x14ac:dyDescent="0.3">
      <c r="D43521" s="5"/>
      <c r="E43521" s="5"/>
    </row>
    <row r="43522" spans="4:5" x14ac:dyDescent="0.3">
      <c r="D43522" s="5"/>
      <c r="E43522" s="5"/>
    </row>
    <row r="43523" spans="4:5" x14ac:dyDescent="0.3">
      <c r="D43523" s="5"/>
      <c r="E43523" s="5"/>
    </row>
    <row r="43524" spans="4:5" x14ac:dyDescent="0.3">
      <c r="D43524" s="5"/>
      <c r="E43524" s="5"/>
    </row>
    <row r="43525" spans="4:5" x14ac:dyDescent="0.3">
      <c r="D43525" s="5"/>
      <c r="E43525" s="5"/>
    </row>
    <row r="43526" spans="4:5" x14ac:dyDescent="0.3">
      <c r="D43526" s="5"/>
      <c r="E43526" s="5"/>
    </row>
    <row r="43527" spans="4:5" x14ac:dyDescent="0.3">
      <c r="D43527" s="5"/>
      <c r="E43527" s="5"/>
    </row>
    <row r="43528" spans="4:5" x14ac:dyDescent="0.3">
      <c r="D43528" s="5"/>
      <c r="E43528" s="5"/>
    </row>
    <row r="43529" spans="4:5" x14ac:dyDescent="0.3">
      <c r="D43529" s="5"/>
      <c r="E43529" s="5"/>
    </row>
    <row r="43530" spans="4:5" x14ac:dyDescent="0.3">
      <c r="D43530" s="5"/>
      <c r="E43530" s="5"/>
    </row>
    <row r="43531" spans="4:5" x14ac:dyDescent="0.3">
      <c r="D43531" s="5"/>
      <c r="E43531" s="5"/>
    </row>
    <row r="43532" spans="4:5" x14ac:dyDescent="0.3">
      <c r="D43532" s="5"/>
      <c r="E43532" s="5"/>
    </row>
    <row r="43533" spans="4:5" x14ac:dyDescent="0.3">
      <c r="D43533" s="5"/>
      <c r="E43533" s="5"/>
    </row>
    <row r="43534" spans="4:5" x14ac:dyDescent="0.3">
      <c r="D43534" s="5"/>
      <c r="E43534" s="5"/>
    </row>
    <row r="43535" spans="4:5" x14ac:dyDescent="0.3">
      <c r="D43535" s="5"/>
      <c r="E43535" s="5"/>
    </row>
    <row r="43536" spans="4:5" x14ac:dyDescent="0.3">
      <c r="D43536" s="5"/>
      <c r="E43536" s="5"/>
    </row>
    <row r="43537" spans="4:5" x14ac:dyDescent="0.3">
      <c r="D43537" s="5"/>
      <c r="E43537" s="5"/>
    </row>
    <row r="43538" spans="4:5" x14ac:dyDescent="0.3">
      <c r="D43538" s="5"/>
      <c r="E43538" s="5"/>
    </row>
    <row r="43539" spans="4:5" x14ac:dyDescent="0.3">
      <c r="D43539" s="5"/>
      <c r="E43539" s="5"/>
    </row>
    <row r="43540" spans="4:5" x14ac:dyDescent="0.3">
      <c r="D43540" s="5"/>
      <c r="E43540" s="5"/>
    </row>
    <row r="43541" spans="4:5" x14ac:dyDescent="0.3">
      <c r="D43541" s="5"/>
      <c r="E43541" s="5"/>
    </row>
    <row r="43542" spans="4:5" x14ac:dyDescent="0.3">
      <c r="D43542" s="5"/>
      <c r="E43542" s="5"/>
    </row>
    <row r="43543" spans="4:5" x14ac:dyDescent="0.3">
      <c r="D43543" s="5"/>
      <c r="E43543" s="5"/>
    </row>
    <row r="43544" spans="4:5" x14ac:dyDescent="0.3">
      <c r="D43544" s="5"/>
      <c r="E43544" s="5"/>
    </row>
    <row r="43545" spans="4:5" x14ac:dyDescent="0.3">
      <c r="D43545" s="5"/>
      <c r="E43545" s="5"/>
    </row>
    <row r="43546" spans="4:5" x14ac:dyDescent="0.3">
      <c r="D43546" s="5"/>
      <c r="E43546" s="5"/>
    </row>
    <row r="43547" spans="4:5" x14ac:dyDescent="0.3">
      <c r="D43547" s="5"/>
      <c r="E43547" s="5"/>
    </row>
    <row r="43548" spans="4:5" x14ac:dyDescent="0.3">
      <c r="D43548" s="5"/>
      <c r="E43548" s="5"/>
    </row>
    <row r="43549" spans="4:5" x14ac:dyDescent="0.3">
      <c r="D43549" s="5"/>
      <c r="E43549" s="5"/>
    </row>
    <row r="43550" spans="4:5" x14ac:dyDescent="0.3">
      <c r="D43550" s="5"/>
      <c r="E43550" s="5"/>
    </row>
    <row r="43551" spans="4:5" x14ac:dyDescent="0.3">
      <c r="D43551" s="5"/>
      <c r="E43551" s="5"/>
    </row>
    <row r="43552" spans="4:5" x14ac:dyDescent="0.3">
      <c r="D43552" s="5"/>
      <c r="E43552" s="5"/>
    </row>
    <row r="43553" spans="4:5" x14ac:dyDescent="0.3">
      <c r="D43553" s="5"/>
      <c r="E43553" s="5"/>
    </row>
    <row r="43554" spans="4:5" x14ac:dyDescent="0.3">
      <c r="D43554" s="5"/>
      <c r="E43554" s="5"/>
    </row>
    <row r="43555" spans="4:5" x14ac:dyDescent="0.3">
      <c r="D43555" s="5"/>
      <c r="E43555" s="5"/>
    </row>
    <row r="43556" spans="4:5" x14ac:dyDescent="0.3">
      <c r="D43556" s="5"/>
      <c r="E43556" s="5"/>
    </row>
    <row r="43557" spans="4:5" x14ac:dyDescent="0.3">
      <c r="D43557" s="5"/>
      <c r="E43557" s="5"/>
    </row>
    <row r="43558" spans="4:5" x14ac:dyDescent="0.3">
      <c r="D43558" s="5"/>
      <c r="E43558" s="5"/>
    </row>
    <row r="43559" spans="4:5" x14ac:dyDescent="0.3">
      <c r="D43559" s="5"/>
      <c r="E43559" s="5"/>
    </row>
    <row r="43560" spans="4:5" x14ac:dyDescent="0.3">
      <c r="D43560" s="5"/>
      <c r="E43560" s="5"/>
    </row>
    <row r="43561" spans="4:5" x14ac:dyDescent="0.3">
      <c r="D43561" s="5"/>
      <c r="E43561" s="5"/>
    </row>
    <row r="43562" spans="4:5" x14ac:dyDescent="0.3">
      <c r="D43562" s="5"/>
      <c r="E43562" s="5"/>
    </row>
    <row r="43563" spans="4:5" x14ac:dyDescent="0.3">
      <c r="D43563" s="5"/>
      <c r="E43563" s="5"/>
    </row>
    <row r="43564" spans="4:5" x14ac:dyDescent="0.3">
      <c r="D43564" s="5"/>
      <c r="E43564" s="5"/>
    </row>
    <row r="43565" spans="4:5" x14ac:dyDescent="0.3">
      <c r="D43565" s="5"/>
      <c r="E43565" s="5"/>
    </row>
    <row r="43566" spans="4:5" x14ac:dyDescent="0.3">
      <c r="D43566" s="5"/>
      <c r="E43566" s="5"/>
    </row>
    <row r="43567" spans="4:5" x14ac:dyDescent="0.3">
      <c r="D43567" s="5"/>
      <c r="E43567" s="5"/>
    </row>
    <row r="43568" spans="4:5" x14ac:dyDescent="0.3">
      <c r="D43568" s="5"/>
      <c r="E43568" s="5"/>
    </row>
    <row r="43569" spans="4:5" x14ac:dyDescent="0.3">
      <c r="D43569" s="5"/>
      <c r="E43569" s="5"/>
    </row>
    <row r="43570" spans="4:5" x14ac:dyDescent="0.3">
      <c r="D43570" s="5"/>
      <c r="E43570" s="5"/>
    </row>
    <row r="43571" spans="4:5" x14ac:dyDescent="0.3">
      <c r="D43571" s="5"/>
      <c r="E43571" s="5"/>
    </row>
    <row r="43572" spans="4:5" x14ac:dyDescent="0.3">
      <c r="D43572" s="5"/>
      <c r="E43572" s="5"/>
    </row>
    <row r="43573" spans="4:5" x14ac:dyDescent="0.3">
      <c r="D43573" s="5"/>
      <c r="E43573" s="5"/>
    </row>
    <row r="43574" spans="4:5" x14ac:dyDescent="0.3">
      <c r="D43574" s="5"/>
      <c r="E43574" s="5"/>
    </row>
    <row r="43575" spans="4:5" x14ac:dyDescent="0.3">
      <c r="D43575" s="5"/>
      <c r="E43575" s="5"/>
    </row>
    <row r="43576" spans="4:5" x14ac:dyDescent="0.3">
      <c r="D43576" s="5"/>
      <c r="E43576" s="5"/>
    </row>
    <row r="43577" spans="4:5" x14ac:dyDescent="0.3">
      <c r="D43577" s="5"/>
      <c r="E43577" s="5"/>
    </row>
    <row r="43578" spans="4:5" x14ac:dyDescent="0.3">
      <c r="D43578" s="5"/>
      <c r="E43578" s="5"/>
    </row>
    <row r="43579" spans="4:5" x14ac:dyDescent="0.3">
      <c r="D43579" s="5"/>
      <c r="E43579" s="5"/>
    </row>
    <row r="43580" spans="4:5" x14ac:dyDescent="0.3">
      <c r="D43580" s="5"/>
      <c r="E43580" s="5"/>
    </row>
    <row r="43581" spans="4:5" x14ac:dyDescent="0.3">
      <c r="D43581" s="5"/>
      <c r="E43581" s="5"/>
    </row>
    <row r="43582" spans="4:5" x14ac:dyDescent="0.3">
      <c r="D43582" s="5"/>
      <c r="E43582" s="5"/>
    </row>
    <row r="43583" spans="4:5" x14ac:dyDescent="0.3">
      <c r="D43583" s="5"/>
      <c r="E43583" s="5"/>
    </row>
    <row r="43584" spans="4:5" x14ac:dyDescent="0.3">
      <c r="D43584" s="5"/>
      <c r="E43584" s="5"/>
    </row>
    <row r="43585" spans="4:5" x14ac:dyDescent="0.3">
      <c r="D43585" s="5"/>
      <c r="E43585" s="5"/>
    </row>
    <row r="43586" spans="4:5" x14ac:dyDescent="0.3">
      <c r="D43586" s="5"/>
      <c r="E43586" s="5"/>
    </row>
    <row r="43587" spans="4:5" x14ac:dyDescent="0.3">
      <c r="D43587" s="5"/>
      <c r="E43587" s="5"/>
    </row>
    <row r="43588" spans="4:5" x14ac:dyDescent="0.3">
      <c r="D43588" s="5"/>
      <c r="E43588" s="5"/>
    </row>
    <row r="43589" spans="4:5" x14ac:dyDescent="0.3">
      <c r="D43589" s="5"/>
      <c r="E43589" s="5"/>
    </row>
    <row r="43590" spans="4:5" x14ac:dyDescent="0.3">
      <c r="D43590" s="5"/>
      <c r="E43590" s="5"/>
    </row>
    <row r="43591" spans="4:5" x14ac:dyDescent="0.3">
      <c r="D43591" s="5"/>
      <c r="E43591" s="5"/>
    </row>
    <row r="43592" spans="4:5" x14ac:dyDescent="0.3">
      <c r="D43592" s="5"/>
      <c r="E43592" s="5"/>
    </row>
    <row r="43593" spans="4:5" x14ac:dyDescent="0.3">
      <c r="D43593" s="5"/>
      <c r="E43593" s="5"/>
    </row>
    <row r="43594" spans="4:5" x14ac:dyDescent="0.3">
      <c r="D43594" s="5"/>
      <c r="E43594" s="5"/>
    </row>
    <row r="43595" spans="4:5" x14ac:dyDescent="0.3">
      <c r="D43595" s="5"/>
      <c r="E43595" s="5"/>
    </row>
    <row r="43596" spans="4:5" x14ac:dyDescent="0.3">
      <c r="D43596" s="5"/>
      <c r="E43596" s="5"/>
    </row>
    <row r="43597" spans="4:5" x14ac:dyDescent="0.3">
      <c r="D43597" s="5"/>
      <c r="E43597" s="5"/>
    </row>
    <row r="43598" spans="4:5" x14ac:dyDescent="0.3">
      <c r="D43598" s="5"/>
      <c r="E43598" s="5"/>
    </row>
    <row r="43599" spans="4:5" x14ac:dyDescent="0.3">
      <c r="D43599" s="5"/>
      <c r="E43599" s="5"/>
    </row>
    <row r="43600" spans="4:5" x14ac:dyDescent="0.3">
      <c r="D43600" s="5"/>
      <c r="E43600" s="5"/>
    </row>
    <row r="43601" spans="4:5" x14ac:dyDescent="0.3">
      <c r="D43601" s="5"/>
      <c r="E43601" s="5"/>
    </row>
    <row r="43602" spans="4:5" x14ac:dyDescent="0.3">
      <c r="D43602" s="5"/>
      <c r="E43602" s="5"/>
    </row>
    <row r="43603" spans="4:5" x14ac:dyDescent="0.3">
      <c r="D43603" s="5"/>
      <c r="E43603" s="5"/>
    </row>
    <row r="43604" spans="4:5" x14ac:dyDescent="0.3">
      <c r="D43604" s="5"/>
      <c r="E43604" s="5"/>
    </row>
    <row r="43605" spans="4:5" x14ac:dyDescent="0.3">
      <c r="D43605" s="5"/>
      <c r="E43605" s="5"/>
    </row>
    <row r="43606" spans="4:5" x14ac:dyDescent="0.3">
      <c r="D43606" s="5"/>
      <c r="E43606" s="5"/>
    </row>
    <row r="43607" spans="4:5" x14ac:dyDescent="0.3">
      <c r="D43607" s="5"/>
      <c r="E43607" s="5"/>
    </row>
    <row r="43608" spans="4:5" x14ac:dyDescent="0.3">
      <c r="D43608" s="5"/>
      <c r="E43608" s="5"/>
    </row>
    <row r="43609" spans="4:5" x14ac:dyDescent="0.3">
      <c r="D43609" s="5"/>
      <c r="E43609" s="5"/>
    </row>
    <row r="43610" spans="4:5" x14ac:dyDescent="0.3">
      <c r="D43610" s="5"/>
      <c r="E43610" s="5"/>
    </row>
    <row r="43611" spans="4:5" x14ac:dyDescent="0.3">
      <c r="D43611" s="5"/>
      <c r="E43611" s="5"/>
    </row>
    <row r="43612" spans="4:5" x14ac:dyDescent="0.3">
      <c r="D43612" s="5"/>
      <c r="E43612" s="5"/>
    </row>
    <row r="43613" spans="4:5" x14ac:dyDescent="0.3">
      <c r="D43613" s="5"/>
      <c r="E43613" s="5"/>
    </row>
    <row r="43614" spans="4:5" x14ac:dyDescent="0.3">
      <c r="D43614" s="5"/>
      <c r="E43614" s="5"/>
    </row>
    <row r="43615" spans="4:5" x14ac:dyDescent="0.3">
      <c r="D43615" s="5"/>
      <c r="E43615" s="5"/>
    </row>
    <row r="43616" spans="4:5" x14ac:dyDescent="0.3">
      <c r="D43616" s="5"/>
      <c r="E43616" s="5"/>
    </row>
    <row r="43617" spans="4:5" x14ac:dyDescent="0.3">
      <c r="D43617" s="5"/>
      <c r="E43617" s="5"/>
    </row>
    <row r="43618" spans="4:5" x14ac:dyDescent="0.3">
      <c r="D43618" s="5"/>
      <c r="E43618" s="5"/>
    </row>
    <row r="43619" spans="4:5" x14ac:dyDescent="0.3">
      <c r="D43619" s="5"/>
      <c r="E43619" s="5"/>
    </row>
    <row r="43620" spans="4:5" x14ac:dyDescent="0.3">
      <c r="D43620" s="5"/>
      <c r="E43620" s="5"/>
    </row>
    <row r="43621" spans="4:5" x14ac:dyDescent="0.3">
      <c r="D43621" s="5"/>
      <c r="E43621" s="5"/>
    </row>
    <row r="43622" spans="4:5" x14ac:dyDescent="0.3">
      <c r="D43622" s="5"/>
      <c r="E43622" s="5"/>
    </row>
    <row r="43623" spans="4:5" x14ac:dyDescent="0.3">
      <c r="D43623" s="5"/>
      <c r="E43623" s="5"/>
    </row>
    <row r="43624" spans="4:5" x14ac:dyDescent="0.3">
      <c r="D43624" s="5"/>
      <c r="E43624" s="5"/>
    </row>
    <row r="43625" spans="4:5" x14ac:dyDescent="0.3">
      <c r="D43625" s="5"/>
      <c r="E43625" s="5"/>
    </row>
    <row r="43626" spans="4:5" x14ac:dyDescent="0.3">
      <c r="D43626" s="5"/>
      <c r="E43626" s="5"/>
    </row>
    <row r="43627" spans="4:5" x14ac:dyDescent="0.3">
      <c r="D43627" s="5"/>
      <c r="E43627" s="5"/>
    </row>
    <row r="43628" spans="4:5" x14ac:dyDescent="0.3">
      <c r="D43628" s="5"/>
      <c r="E43628" s="5"/>
    </row>
    <row r="43629" spans="4:5" x14ac:dyDescent="0.3">
      <c r="D43629" s="5"/>
      <c r="E43629" s="5"/>
    </row>
    <row r="43630" spans="4:5" x14ac:dyDescent="0.3">
      <c r="D43630" s="5"/>
      <c r="E43630" s="5"/>
    </row>
    <row r="43631" spans="4:5" x14ac:dyDescent="0.3">
      <c r="D43631" s="5"/>
      <c r="E43631" s="5"/>
    </row>
    <row r="43632" spans="4:5" x14ac:dyDescent="0.3">
      <c r="D43632" s="5"/>
      <c r="E43632" s="5"/>
    </row>
    <row r="43633" spans="4:5" x14ac:dyDescent="0.3">
      <c r="D43633" s="5"/>
      <c r="E43633" s="5"/>
    </row>
    <row r="43634" spans="4:5" x14ac:dyDescent="0.3">
      <c r="D43634" s="5"/>
      <c r="E43634" s="5"/>
    </row>
    <row r="43635" spans="4:5" x14ac:dyDescent="0.3">
      <c r="D43635" s="5"/>
      <c r="E43635" s="5"/>
    </row>
    <row r="43636" spans="4:5" x14ac:dyDescent="0.3">
      <c r="D43636" s="5"/>
      <c r="E43636" s="5"/>
    </row>
    <row r="43637" spans="4:5" x14ac:dyDescent="0.3">
      <c r="D43637" s="5"/>
      <c r="E43637" s="5"/>
    </row>
    <row r="43638" spans="4:5" x14ac:dyDescent="0.3">
      <c r="D43638" s="5"/>
      <c r="E43638" s="5"/>
    </row>
    <row r="43639" spans="4:5" x14ac:dyDescent="0.3">
      <c r="D43639" s="5"/>
      <c r="E43639" s="5"/>
    </row>
    <row r="43640" spans="4:5" x14ac:dyDescent="0.3">
      <c r="D43640" s="5"/>
      <c r="E43640" s="5"/>
    </row>
    <row r="43641" spans="4:5" x14ac:dyDescent="0.3">
      <c r="D43641" s="5"/>
      <c r="E43641" s="5"/>
    </row>
    <row r="43642" spans="4:5" x14ac:dyDescent="0.3">
      <c r="D43642" s="5"/>
      <c r="E43642" s="5"/>
    </row>
    <row r="43643" spans="4:5" x14ac:dyDescent="0.3">
      <c r="D43643" s="5"/>
      <c r="E43643" s="5"/>
    </row>
    <row r="43644" spans="4:5" x14ac:dyDescent="0.3">
      <c r="D43644" s="5"/>
      <c r="E43644" s="5"/>
    </row>
    <row r="43645" spans="4:5" x14ac:dyDescent="0.3">
      <c r="D43645" s="5"/>
      <c r="E43645" s="5"/>
    </row>
    <row r="43646" spans="4:5" x14ac:dyDescent="0.3">
      <c r="D43646" s="5"/>
      <c r="E43646" s="5"/>
    </row>
    <row r="43647" spans="4:5" x14ac:dyDescent="0.3">
      <c r="D43647" s="5"/>
      <c r="E43647" s="5"/>
    </row>
    <row r="43648" spans="4:5" x14ac:dyDescent="0.3">
      <c r="D43648" s="5"/>
      <c r="E43648" s="5"/>
    </row>
    <row r="43649" spans="4:5" x14ac:dyDescent="0.3">
      <c r="D43649" s="5"/>
      <c r="E43649" s="5"/>
    </row>
    <row r="43650" spans="4:5" x14ac:dyDescent="0.3">
      <c r="D43650" s="5"/>
      <c r="E43650" s="5"/>
    </row>
    <row r="43651" spans="4:5" x14ac:dyDescent="0.3">
      <c r="D43651" s="5"/>
      <c r="E43651" s="5"/>
    </row>
    <row r="43652" spans="4:5" x14ac:dyDescent="0.3">
      <c r="D43652" s="5"/>
      <c r="E43652" s="5"/>
    </row>
    <row r="43653" spans="4:5" x14ac:dyDescent="0.3">
      <c r="D43653" s="5"/>
      <c r="E43653" s="5"/>
    </row>
    <row r="43654" spans="4:5" x14ac:dyDescent="0.3">
      <c r="D43654" s="5"/>
      <c r="E43654" s="5"/>
    </row>
    <row r="43655" spans="4:5" x14ac:dyDescent="0.3">
      <c r="D43655" s="5"/>
      <c r="E43655" s="5"/>
    </row>
    <row r="43656" spans="4:5" x14ac:dyDescent="0.3">
      <c r="D43656" s="5"/>
      <c r="E43656" s="5"/>
    </row>
    <row r="43657" spans="4:5" x14ac:dyDescent="0.3">
      <c r="D43657" s="5"/>
      <c r="E43657" s="5"/>
    </row>
    <row r="43658" spans="4:5" x14ac:dyDescent="0.3">
      <c r="D43658" s="5"/>
      <c r="E43658" s="5"/>
    </row>
    <row r="43659" spans="4:5" x14ac:dyDescent="0.3">
      <c r="D43659" s="5"/>
      <c r="E43659" s="5"/>
    </row>
    <row r="43660" spans="4:5" x14ac:dyDescent="0.3">
      <c r="D43660" s="5"/>
      <c r="E43660" s="5"/>
    </row>
    <row r="43661" spans="4:5" x14ac:dyDescent="0.3">
      <c r="D43661" s="5"/>
      <c r="E43661" s="5"/>
    </row>
    <row r="43662" spans="4:5" x14ac:dyDescent="0.3">
      <c r="D43662" s="5"/>
      <c r="E43662" s="5"/>
    </row>
    <row r="43663" spans="4:5" x14ac:dyDescent="0.3">
      <c r="D43663" s="5"/>
      <c r="E43663" s="5"/>
    </row>
    <row r="43664" spans="4:5" x14ac:dyDescent="0.3">
      <c r="D43664" s="5"/>
      <c r="E43664" s="5"/>
    </row>
    <row r="43665" spans="4:5" x14ac:dyDescent="0.3">
      <c r="D43665" s="5"/>
      <c r="E43665" s="5"/>
    </row>
    <row r="43666" spans="4:5" x14ac:dyDescent="0.3">
      <c r="D43666" s="5"/>
      <c r="E43666" s="5"/>
    </row>
    <row r="43667" spans="4:5" x14ac:dyDescent="0.3">
      <c r="D43667" s="5"/>
      <c r="E43667" s="5"/>
    </row>
    <row r="43668" spans="4:5" x14ac:dyDescent="0.3">
      <c r="D43668" s="5"/>
      <c r="E43668" s="5"/>
    </row>
    <row r="43669" spans="4:5" x14ac:dyDescent="0.3">
      <c r="D43669" s="5"/>
      <c r="E43669" s="5"/>
    </row>
    <row r="43670" spans="4:5" x14ac:dyDescent="0.3">
      <c r="D43670" s="5"/>
      <c r="E43670" s="5"/>
    </row>
    <row r="43671" spans="4:5" x14ac:dyDescent="0.3">
      <c r="D43671" s="5"/>
      <c r="E43671" s="5"/>
    </row>
    <row r="43672" spans="4:5" x14ac:dyDescent="0.3">
      <c r="D43672" s="5"/>
      <c r="E43672" s="5"/>
    </row>
    <row r="43673" spans="4:5" x14ac:dyDescent="0.3">
      <c r="D43673" s="5"/>
      <c r="E43673" s="5"/>
    </row>
    <row r="43674" spans="4:5" x14ac:dyDescent="0.3">
      <c r="D43674" s="5"/>
      <c r="E43674" s="5"/>
    </row>
    <row r="43675" spans="4:5" x14ac:dyDescent="0.3">
      <c r="D43675" s="5"/>
      <c r="E43675" s="5"/>
    </row>
    <row r="43676" spans="4:5" x14ac:dyDescent="0.3">
      <c r="D43676" s="5"/>
      <c r="E43676" s="5"/>
    </row>
    <row r="43677" spans="4:5" x14ac:dyDescent="0.3">
      <c r="D43677" s="5"/>
      <c r="E43677" s="5"/>
    </row>
    <row r="43678" spans="4:5" x14ac:dyDescent="0.3">
      <c r="D43678" s="5"/>
      <c r="E43678" s="5"/>
    </row>
    <row r="43679" spans="4:5" x14ac:dyDescent="0.3">
      <c r="D43679" s="5"/>
      <c r="E43679" s="5"/>
    </row>
    <row r="43680" spans="4:5" x14ac:dyDescent="0.3">
      <c r="D43680" s="5"/>
      <c r="E43680" s="5"/>
    </row>
    <row r="43681" spans="4:5" x14ac:dyDescent="0.3">
      <c r="D43681" s="5"/>
      <c r="E43681" s="5"/>
    </row>
    <row r="43682" spans="4:5" x14ac:dyDescent="0.3">
      <c r="D43682" s="5"/>
      <c r="E43682" s="5"/>
    </row>
    <row r="43683" spans="4:5" x14ac:dyDescent="0.3">
      <c r="D43683" s="5"/>
      <c r="E43683" s="5"/>
    </row>
    <row r="43684" spans="4:5" x14ac:dyDescent="0.3">
      <c r="D43684" s="5"/>
      <c r="E43684" s="5"/>
    </row>
    <row r="43685" spans="4:5" x14ac:dyDescent="0.3">
      <c r="D43685" s="5"/>
      <c r="E43685" s="5"/>
    </row>
    <row r="43686" spans="4:5" x14ac:dyDescent="0.3">
      <c r="D43686" s="5"/>
      <c r="E43686" s="5"/>
    </row>
    <row r="43687" spans="4:5" x14ac:dyDescent="0.3">
      <c r="D43687" s="5"/>
      <c r="E43687" s="5"/>
    </row>
    <row r="43688" spans="4:5" x14ac:dyDescent="0.3">
      <c r="D43688" s="5"/>
      <c r="E43688" s="5"/>
    </row>
    <row r="43689" spans="4:5" x14ac:dyDescent="0.3">
      <c r="D43689" s="5"/>
      <c r="E43689" s="5"/>
    </row>
    <row r="43690" spans="4:5" x14ac:dyDescent="0.3">
      <c r="D43690" s="5"/>
      <c r="E43690" s="5"/>
    </row>
    <row r="43691" spans="4:5" x14ac:dyDescent="0.3">
      <c r="D43691" s="5"/>
      <c r="E43691" s="5"/>
    </row>
    <row r="43692" spans="4:5" x14ac:dyDescent="0.3">
      <c r="D43692" s="5"/>
      <c r="E43692" s="5"/>
    </row>
    <row r="43693" spans="4:5" x14ac:dyDescent="0.3">
      <c r="D43693" s="5"/>
      <c r="E43693" s="5"/>
    </row>
    <row r="43694" spans="4:5" x14ac:dyDescent="0.3">
      <c r="D43694" s="5"/>
      <c r="E43694" s="5"/>
    </row>
    <row r="43695" spans="4:5" x14ac:dyDescent="0.3">
      <c r="D43695" s="5"/>
      <c r="E43695" s="5"/>
    </row>
    <row r="43696" spans="4:5" x14ac:dyDescent="0.3">
      <c r="D43696" s="5"/>
      <c r="E43696" s="5"/>
    </row>
    <row r="43697" spans="4:5" x14ac:dyDescent="0.3">
      <c r="D43697" s="5"/>
      <c r="E43697" s="5"/>
    </row>
    <row r="43698" spans="4:5" x14ac:dyDescent="0.3">
      <c r="D43698" s="5"/>
      <c r="E43698" s="5"/>
    </row>
    <row r="43699" spans="4:5" x14ac:dyDescent="0.3">
      <c r="D43699" s="5"/>
      <c r="E43699" s="5"/>
    </row>
    <row r="43700" spans="4:5" x14ac:dyDescent="0.3">
      <c r="D43700" s="5"/>
      <c r="E43700" s="5"/>
    </row>
    <row r="43701" spans="4:5" x14ac:dyDescent="0.3">
      <c r="D43701" s="5"/>
      <c r="E43701" s="5"/>
    </row>
    <row r="43702" spans="4:5" x14ac:dyDescent="0.3">
      <c r="D43702" s="5"/>
      <c r="E43702" s="5"/>
    </row>
    <row r="43703" spans="4:5" x14ac:dyDescent="0.3">
      <c r="D43703" s="5"/>
      <c r="E43703" s="5"/>
    </row>
    <row r="43704" spans="4:5" x14ac:dyDescent="0.3">
      <c r="D43704" s="5"/>
      <c r="E43704" s="5"/>
    </row>
    <row r="43705" spans="4:5" x14ac:dyDescent="0.3">
      <c r="D43705" s="5"/>
      <c r="E43705" s="5"/>
    </row>
    <row r="43706" spans="4:5" x14ac:dyDescent="0.3">
      <c r="D43706" s="5"/>
      <c r="E43706" s="5"/>
    </row>
    <row r="43707" spans="4:5" x14ac:dyDescent="0.3">
      <c r="D43707" s="5"/>
      <c r="E43707" s="5"/>
    </row>
    <row r="43708" spans="4:5" x14ac:dyDescent="0.3">
      <c r="D43708" s="5"/>
      <c r="E43708" s="5"/>
    </row>
    <row r="43709" spans="4:5" x14ac:dyDescent="0.3">
      <c r="D43709" s="5"/>
      <c r="E43709" s="5"/>
    </row>
    <row r="43710" spans="4:5" x14ac:dyDescent="0.3">
      <c r="D43710" s="5"/>
      <c r="E43710" s="5"/>
    </row>
    <row r="43711" spans="4:5" x14ac:dyDescent="0.3">
      <c r="D43711" s="5"/>
      <c r="E43711" s="5"/>
    </row>
    <row r="43712" spans="4:5" x14ac:dyDescent="0.3">
      <c r="D43712" s="5"/>
      <c r="E43712" s="5"/>
    </row>
    <row r="43713" spans="4:5" x14ac:dyDescent="0.3">
      <c r="D43713" s="5"/>
      <c r="E43713" s="5"/>
    </row>
    <row r="43714" spans="4:5" x14ac:dyDescent="0.3">
      <c r="D43714" s="5"/>
      <c r="E43714" s="5"/>
    </row>
    <row r="43715" spans="4:5" x14ac:dyDescent="0.3">
      <c r="D43715" s="5"/>
      <c r="E43715" s="5"/>
    </row>
    <row r="43716" spans="4:5" x14ac:dyDescent="0.3">
      <c r="D43716" s="5"/>
      <c r="E43716" s="5"/>
    </row>
    <row r="43717" spans="4:5" x14ac:dyDescent="0.3">
      <c r="D43717" s="5"/>
      <c r="E43717" s="5"/>
    </row>
    <row r="43718" spans="4:5" x14ac:dyDescent="0.3">
      <c r="D43718" s="5"/>
      <c r="E43718" s="5"/>
    </row>
    <row r="43719" spans="4:5" x14ac:dyDescent="0.3">
      <c r="D43719" s="5"/>
      <c r="E43719" s="5"/>
    </row>
    <row r="43720" spans="4:5" x14ac:dyDescent="0.3">
      <c r="D43720" s="5"/>
      <c r="E43720" s="5"/>
    </row>
    <row r="43721" spans="4:5" x14ac:dyDescent="0.3">
      <c r="D43721" s="5"/>
      <c r="E43721" s="5"/>
    </row>
    <row r="43722" spans="4:5" x14ac:dyDescent="0.3">
      <c r="D43722" s="5"/>
      <c r="E43722" s="5"/>
    </row>
    <row r="43723" spans="4:5" x14ac:dyDescent="0.3">
      <c r="D43723" s="5"/>
      <c r="E43723" s="5"/>
    </row>
    <row r="43724" spans="4:5" x14ac:dyDescent="0.3">
      <c r="D43724" s="5"/>
      <c r="E43724" s="5"/>
    </row>
    <row r="43725" spans="4:5" x14ac:dyDescent="0.3">
      <c r="D43725" s="5"/>
      <c r="E43725" s="5"/>
    </row>
    <row r="43726" spans="4:5" x14ac:dyDescent="0.3">
      <c r="D43726" s="5"/>
      <c r="E43726" s="5"/>
    </row>
    <row r="43727" spans="4:5" x14ac:dyDescent="0.3">
      <c r="D43727" s="5"/>
      <c r="E43727" s="5"/>
    </row>
    <row r="43728" spans="4:5" x14ac:dyDescent="0.3">
      <c r="D43728" s="5"/>
      <c r="E43728" s="5"/>
    </row>
    <row r="43729" spans="4:5" x14ac:dyDescent="0.3">
      <c r="D43729" s="5"/>
      <c r="E43729" s="5"/>
    </row>
    <row r="43730" spans="4:5" x14ac:dyDescent="0.3">
      <c r="D43730" s="5"/>
      <c r="E43730" s="5"/>
    </row>
    <row r="43731" spans="4:5" x14ac:dyDescent="0.3">
      <c r="D43731" s="5"/>
      <c r="E43731" s="5"/>
    </row>
    <row r="43732" spans="4:5" x14ac:dyDescent="0.3">
      <c r="D43732" s="5"/>
      <c r="E43732" s="5"/>
    </row>
    <row r="43733" spans="4:5" x14ac:dyDescent="0.3">
      <c r="D43733" s="5"/>
      <c r="E43733" s="5"/>
    </row>
    <row r="43734" spans="4:5" x14ac:dyDescent="0.3">
      <c r="D43734" s="5"/>
      <c r="E43734" s="5"/>
    </row>
    <row r="43735" spans="4:5" x14ac:dyDescent="0.3">
      <c r="D43735" s="5"/>
      <c r="E43735" s="5"/>
    </row>
    <row r="43736" spans="4:5" x14ac:dyDescent="0.3">
      <c r="D43736" s="5"/>
      <c r="E43736" s="5"/>
    </row>
    <row r="43737" spans="4:5" x14ac:dyDescent="0.3">
      <c r="D43737" s="5"/>
      <c r="E43737" s="5"/>
    </row>
    <row r="43738" spans="4:5" x14ac:dyDescent="0.3">
      <c r="D43738" s="5"/>
      <c r="E43738" s="5"/>
    </row>
    <row r="43739" spans="4:5" x14ac:dyDescent="0.3">
      <c r="D43739" s="5"/>
      <c r="E43739" s="5"/>
    </row>
    <row r="43740" spans="4:5" x14ac:dyDescent="0.3">
      <c r="D43740" s="5"/>
      <c r="E43740" s="5"/>
    </row>
    <row r="43741" spans="4:5" x14ac:dyDescent="0.3">
      <c r="D43741" s="5"/>
      <c r="E43741" s="5"/>
    </row>
    <row r="43742" spans="4:5" x14ac:dyDescent="0.3">
      <c r="D43742" s="5"/>
      <c r="E43742" s="5"/>
    </row>
    <row r="43743" spans="4:5" x14ac:dyDescent="0.3">
      <c r="D43743" s="5"/>
      <c r="E43743" s="5"/>
    </row>
    <row r="43744" spans="4:5" x14ac:dyDescent="0.3">
      <c r="D43744" s="5"/>
      <c r="E43744" s="5"/>
    </row>
    <row r="43745" spans="4:5" x14ac:dyDescent="0.3">
      <c r="D43745" s="5"/>
      <c r="E43745" s="5"/>
    </row>
    <row r="43746" spans="4:5" x14ac:dyDescent="0.3">
      <c r="D43746" s="5"/>
      <c r="E43746" s="5"/>
    </row>
    <row r="43747" spans="4:5" x14ac:dyDescent="0.3">
      <c r="D43747" s="5"/>
      <c r="E43747" s="5"/>
    </row>
    <row r="43748" spans="4:5" x14ac:dyDescent="0.3">
      <c r="D43748" s="5"/>
      <c r="E43748" s="5"/>
    </row>
    <row r="43749" spans="4:5" x14ac:dyDescent="0.3">
      <c r="D43749" s="5"/>
      <c r="E43749" s="5"/>
    </row>
    <row r="43750" spans="4:5" x14ac:dyDescent="0.3">
      <c r="D43750" s="5"/>
      <c r="E43750" s="5"/>
    </row>
    <row r="43751" spans="4:5" x14ac:dyDescent="0.3">
      <c r="D43751" s="5"/>
      <c r="E43751" s="5"/>
    </row>
    <row r="43752" spans="4:5" x14ac:dyDescent="0.3">
      <c r="D43752" s="5"/>
      <c r="E43752" s="5"/>
    </row>
    <row r="43753" spans="4:5" x14ac:dyDescent="0.3">
      <c r="D43753" s="5"/>
      <c r="E43753" s="5"/>
    </row>
    <row r="43754" spans="4:5" x14ac:dyDescent="0.3">
      <c r="D43754" s="5"/>
      <c r="E43754" s="5"/>
    </row>
    <row r="43755" spans="4:5" x14ac:dyDescent="0.3">
      <c r="D43755" s="5"/>
      <c r="E43755" s="5"/>
    </row>
    <row r="43756" spans="4:5" x14ac:dyDescent="0.3">
      <c r="D43756" s="5"/>
      <c r="E43756" s="5"/>
    </row>
    <row r="43757" spans="4:5" x14ac:dyDescent="0.3">
      <c r="D43757" s="5"/>
      <c r="E43757" s="5"/>
    </row>
    <row r="43758" spans="4:5" x14ac:dyDescent="0.3">
      <c r="D43758" s="5"/>
      <c r="E43758" s="5"/>
    </row>
    <row r="43759" spans="4:5" x14ac:dyDescent="0.3">
      <c r="D43759" s="5"/>
      <c r="E43759" s="5"/>
    </row>
    <row r="43760" spans="4:5" x14ac:dyDescent="0.3">
      <c r="D43760" s="5"/>
      <c r="E43760" s="5"/>
    </row>
    <row r="43761" spans="4:5" x14ac:dyDescent="0.3">
      <c r="D43761" s="5"/>
      <c r="E43761" s="5"/>
    </row>
    <row r="43762" spans="4:5" x14ac:dyDescent="0.3">
      <c r="D43762" s="5"/>
      <c r="E43762" s="5"/>
    </row>
    <row r="43763" spans="4:5" x14ac:dyDescent="0.3">
      <c r="D43763" s="5"/>
      <c r="E43763" s="5"/>
    </row>
    <row r="43764" spans="4:5" x14ac:dyDescent="0.3">
      <c r="D43764" s="5"/>
      <c r="E43764" s="5"/>
    </row>
    <row r="43765" spans="4:5" x14ac:dyDescent="0.3">
      <c r="D43765" s="5"/>
      <c r="E43765" s="5"/>
    </row>
    <row r="43766" spans="4:5" x14ac:dyDescent="0.3">
      <c r="D43766" s="5"/>
      <c r="E43766" s="5"/>
    </row>
    <row r="43767" spans="4:5" x14ac:dyDescent="0.3">
      <c r="D43767" s="5"/>
      <c r="E43767" s="5"/>
    </row>
    <row r="43768" spans="4:5" x14ac:dyDescent="0.3">
      <c r="D43768" s="5"/>
      <c r="E43768" s="5"/>
    </row>
    <row r="43769" spans="4:5" x14ac:dyDescent="0.3">
      <c r="D43769" s="5"/>
      <c r="E43769" s="5"/>
    </row>
    <row r="43770" spans="4:5" x14ac:dyDescent="0.3">
      <c r="D43770" s="5"/>
      <c r="E43770" s="5"/>
    </row>
    <row r="43771" spans="4:5" x14ac:dyDescent="0.3">
      <c r="D43771" s="5"/>
      <c r="E43771" s="5"/>
    </row>
    <row r="43772" spans="4:5" x14ac:dyDescent="0.3">
      <c r="D43772" s="5"/>
      <c r="E43772" s="5"/>
    </row>
    <row r="43773" spans="4:5" x14ac:dyDescent="0.3">
      <c r="D43773" s="5"/>
      <c r="E43773" s="5"/>
    </row>
    <row r="43774" spans="4:5" x14ac:dyDescent="0.3">
      <c r="D43774" s="5"/>
      <c r="E43774" s="5"/>
    </row>
    <row r="43775" spans="4:5" x14ac:dyDescent="0.3">
      <c r="D43775" s="5"/>
      <c r="E43775" s="5"/>
    </row>
    <row r="43776" spans="4:5" x14ac:dyDescent="0.3">
      <c r="D43776" s="5"/>
      <c r="E43776" s="5"/>
    </row>
    <row r="43777" spans="4:5" x14ac:dyDescent="0.3">
      <c r="D43777" s="5"/>
      <c r="E43777" s="5"/>
    </row>
    <row r="43778" spans="4:5" x14ac:dyDescent="0.3">
      <c r="D43778" s="5"/>
      <c r="E43778" s="5"/>
    </row>
    <row r="43779" spans="4:5" x14ac:dyDescent="0.3">
      <c r="D43779" s="5"/>
      <c r="E43779" s="5"/>
    </row>
    <row r="43780" spans="4:5" x14ac:dyDescent="0.3">
      <c r="D43780" s="5"/>
      <c r="E43780" s="5"/>
    </row>
    <row r="43781" spans="4:5" x14ac:dyDescent="0.3">
      <c r="D43781" s="5"/>
      <c r="E43781" s="5"/>
    </row>
    <row r="43782" spans="4:5" x14ac:dyDescent="0.3">
      <c r="D43782" s="5"/>
      <c r="E43782" s="5"/>
    </row>
    <row r="43783" spans="4:5" x14ac:dyDescent="0.3">
      <c r="D43783" s="5"/>
      <c r="E43783" s="5"/>
    </row>
    <row r="43784" spans="4:5" x14ac:dyDescent="0.3">
      <c r="D43784" s="5"/>
      <c r="E43784" s="5"/>
    </row>
    <row r="43785" spans="4:5" x14ac:dyDescent="0.3">
      <c r="D43785" s="5"/>
      <c r="E43785" s="5"/>
    </row>
    <row r="43786" spans="4:5" x14ac:dyDescent="0.3">
      <c r="D43786" s="5"/>
      <c r="E43786" s="5"/>
    </row>
    <row r="43787" spans="4:5" x14ac:dyDescent="0.3">
      <c r="D43787" s="5"/>
      <c r="E43787" s="5"/>
    </row>
    <row r="43788" spans="4:5" x14ac:dyDescent="0.3">
      <c r="D43788" s="5"/>
      <c r="E43788" s="5"/>
    </row>
    <row r="43789" spans="4:5" x14ac:dyDescent="0.3">
      <c r="D43789" s="5"/>
      <c r="E43789" s="5"/>
    </row>
    <row r="43790" spans="4:5" x14ac:dyDescent="0.3">
      <c r="D43790" s="5"/>
      <c r="E43790" s="5"/>
    </row>
    <row r="43791" spans="4:5" x14ac:dyDescent="0.3">
      <c r="D43791" s="5"/>
      <c r="E43791" s="5"/>
    </row>
    <row r="43792" spans="4:5" x14ac:dyDescent="0.3">
      <c r="D43792" s="5"/>
      <c r="E43792" s="5"/>
    </row>
    <row r="43793" spans="4:5" x14ac:dyDescent="0.3">
      <c r="D43793" s="5"/>
      <c r="E43793" s="5"/>
    </row>
    <row r="43794" spans="4:5" x14ac:dyDescent="0.3">
      <c r="D43794" s="5"/>
      <c r="E43794" s="5"/>
    </row>
    <row r="43795" spans="4:5" x14ac:dyDescent="0.3">
      <c r="D43795" s="5"/>
      <c r="E43795" s="5"/>
    </row>
    <row r="43796" spans="4:5" x14ac:dyDescent="0.3">
      <c r="D43796" s="5"/>
      <c r="E43796" s="5"/>
    </row>
    <row r="43797" spans="4:5" x14ac:dyDescent="0.3">
      <c r="D43797" s="5"/>
      <c r="E43797" s="5"/>
    </row>
    <row r="43798" spans="4:5" x14ac:dyDescent="0.3">
      <c r="D43798" s="5"/>
      <c r="E43798" s="5"/>
    </row>
    <row r="43799" spans="4:5" x14ac:dyDescent="0.3">
      <c r="D43799" s="5"/>
      <c r="E43799" s="5"/>
    </row>
    <row r="43800" spans="4:5" x14ac:dyDescent="0.3">
      <c r="D43800" s="5"/>
      <c r="E43800" s="5"/>
    </row>
    <row r="43801" spans="4:5" x14ac:dyDescent="0.3">
      <c r="D43801" s="5"/>
      <c r="E43801" s="5"/>
    </row>
    <row r="43802" spans="4:5" x14ac:dyDescent="0.3">
      <c r="D43802" s="5"/>
      <c r="E43802" s="5"/>
    </row>
    <row r="43803" spans="4:5" x14ac:dyDescent="0.3">
      <c r="D43803" s="5"/>
      <c r="E43803" s="5"/>
    </row>
    <row r="43804" spans="4:5" x14ac:dyDescent="0.3">
      <c r="D43804" s="5"/>
      <c r="E43804" s="5"/>
    </row>
    <row r="43805" spans="4:5" x14ac:dyDescent="0.3">
      <c r="D43805" s="5"/>
      <c r="E43805" s="5"/>
    </row>
    <row r="43806" spans="4:5" x14ac:dyDescent="0.3">
      <c r="D43806" s="5"/>
      <c r="E43806" s="5"/>
    </row>
    <row r="43807" spans="4:5" x14ac:dyDescent="0.3">
      <c r="D43807" s="5"/>
      <c r="E43807" s="5"/>
    </row>
    <row r="43808" spans="4:5" x14ac:dyDescent="0.3">
      <c r="D43808" s="5"/>
      <c r="E43808" s="5"/>
    </row>
    <row r="43809" spans="4:5" x14ac:dyDescent="0.3">
      <c r="D43809" s="5"/>
      <c r="E43809" s="5"/>
    </row>
    <row r="43810" spans="4:5" x14ac:dyDescent="0.3">
      <c r="D43810" s="5"/>
      <c r="E43810" s="5"/>
    </row>
    <row r="43811" spans="4:5" x14ac:dyDescent="0.3">
      <c r="D43811" s="5"/>
      <c r="E43811" s="5"/>
    </row>
    <row r="43812" spans="4:5" x14ac:dyDescent="0.3">
      <c r="D43812" s="5"/>
      <c r="E43812" s="5"/>
    </row>
    <row r="43813" spans="4:5" x14ac:dyDescent="0.3">
      <c r="D43813" s="5"/>
      <c r="E43813" s="5"/>
    </row>
    <row r="43814" spans="4:5" x14ac:dyDescent="0.3">
      <c r="D43814" s="5"/>
      <c r="E43814" s="5"/>
    </row>
    <row r="43815" spans="4:5" x14ac:dyDescent="0.3">
      <c r="D43815" s="5"/>
      <c r="E43815" s="5"/>
    </row>
    <row r="43816" spans="4:5" x14ac:dyDescent="0.3">
      <c r="D43816" s="5"/>
      <c r="E43816" s="5"/>
    </row>
    <row r="43817" spans="4:5" x14ac:dyDescent="0.3">
      <c r="D43817" s="5"/>
      <c r="E43817" s="5"/>
    </row>
    <row r="43818" spans="4:5" x14ac:dyDescent="0.3">
      <c r="D43818" s="5"/>
      <c r="E43818" s="5"/>
    </row>
    <row r="43819" spans="4:5" x14ac:dyDescent="0.3">
      <c r="D43819" s="5"/>
      <c r="E43819" s="5"/>
    </row>
    <row r="43820" spans="4:5" x14ac:dyDescent="0.3">
      <c r="D43820" s="5"/>
      <c r="E43820" s="5"/>
    </row>
    <row r="43821" spans="4:5" x14ac:dyDescent="0.3">
      <c r="D43821" s="5"/>
      <c r="E43821" s="5"/>
    </row>
    <row r="43822" spans="4:5" x14ac:dyDescent="0.3">
      <c r="D43822" s="5"/>
      <c r="E43822" s="5"/>
    </row>
    <row r="43823" spans="4:5" x14ac:dyDescent="0.3">
      <c r="D43823" s="5"/>
      <c r="E43823" s="5"/>
    </row>
    <row r="43824" spans="4:5" x14ac:dyDescent="0.3">
      <c r="D43824" s="5"/>
      <c r="E43824" s="5"/>
    </row>
    <row r="43825" spans="4:5" x14ac:dyDescent="0.3">
      <c r="D43825" s="5"/>
      <c r="E43825" s="5"/>
    </row>
    <row r="43826" spans="4:5" x14ac:dyDescent="0.3">
      <c r="D43826" s="5"/>
      <c r="E43826" s="5"/>
    </row>
    <row r="43827" spans="4:5" x14ac:dyDescent="0.3">
      <c r="D43827" s="5"/>
      <c r="E43827" s="5"/>
    </row>
    <row r="43828" spans="4:5" x14ac:dyDescent="0.3">
      <c r="D43828" s="5"/>
      <c r="E43828" s="5"/>
    </row>
    <row r="43829" spans="4:5" x14ac:dyDescent="0.3">
      <c r="D43829" s="5"/>
      <c r="E43829" s="5"/>
    </row>
    <row r="43830" spans="4:5" x14ac:dyDescent="0.3">
      <c r="D43830" s="5"/>
      <c r="E43830" s="5"/>
    </row>
    <row r="43831" spans="4:5" x14ac:dyDescent="0.3">
      <c r="D43831" s="5"/>
      <c r="E43831" s="5"/>
    </row>
    <row r="43832" spans="4:5" x14ac:dyDescent="0.3">
      <c r="D43832" s="5"/>
      <c r="E43832" s="5"/>
    </row>
    <row r="43833" spans="4:5" x14ac:dyDescent="0.3">
      <c r="D43833" s="5"/>
      <c r="E43833" s="5"/>
    </row>
    <row r="43834" spans="4:5" x14ac:dyDescent="0.3">
      <c r="D43834" s="5"/>
      <c r="E43834" s="5"/>
    </row>
    <row r="43835" spans="4:5" x14ac:dyDescent="0.3">
      <c r="D43835" s="5"/>
      <c r="E43835" s="5"/>
    </row>
    <row r="43836" spans="4:5" x14ac:dyDescent="0.3">
      <c r="D43836" s="5"/>
      <c r="E43836" s="5"/>
    </row>
    <row r="43837" spans="4:5" x14ac:dyDescent="0.3">
      <c r="D43837" s="5"/>
      <c r="E43837" s="5"/>
    </row>
    <row r="43838" spans="4:5" x14ac:dyDescent="0.3">
      <c r="D43838" s="5"/>
      <c r="E43838" s="5"/>
    </row>
    <row r="43839" spans="4:5" x14ac:dyDescent="0.3">
      <c r="D43839" s="5"/>
      <c r="E43839" s="5"/>
    </row>
    <row r="43840" spans="4:5" x14ac:dyDescent="0.3">
      <c r="D43840" s="5"/>
      <c r="E43840" s="5"/>
    </row>
    <row r="43841" spans="4:5" x14ac:dyDescent="0.3">
      <c r="D43841" s="5"/>
      <c r="E43841" s="5"/>
    </row>
    <row r="43842" spans="4:5" x14ac:dyDescent="0.3">
      <c r="D43842" s="5"/>
      <c r="E43842" s="5"/>
    </row>
    <row r="43843" spans="4:5" x14ac:dyDescent="0.3">
      <c r="D43843" s="5"/>
      <c r="E43843" s="5"/>
    </row>
    <row r="43844" spans="4:5" x14ac:dyDescent="0.3">
      <c r="D43844" s="5"/>
      <c r="E43844" s="5"/>
    </row>
    <row r="43845" spans="4:5" x14ac:dyDescent="0.3">
      <c r="D43845" s="5"/>
      <c r="E43845" s="5"/>
    </row>
    <row r="43846" spans="4:5" x14ac:dyDescent="0.3">
      <c r="D43846" s="5"/>
      <c r="E43846" s="5"/>
    </row>
    <row r="43847" spans="4:5" x14ac:dyDescent="0.3">
      <c r="D43847" s="5"/>
      <c r="E43847" s="5"/>
    </row>
    <row r="43848" spans="4:5" x14ac:dyDescent="0.3">
      <c r="D43848" s="5"/>
      <c r="E43848" s="5"/>
    </row>
    <row r="43849" spans="4:5" x14ac:dyDescent="0.3">
      <c r="D43849" s="5"/>
      <c r="E43849" s="5"/>
    </row>
    <row r="43850" spans="4:5" x14ac:dyDescent="0.3">
      <c r="D43850" s="5"/>
      <c r="E43850" s="5"/>
    </row>
    <row r="43851" spans="4:5" x14ac:dyDescent="0.3">
      <c r="D43851" s="5"/>
      <c r="E43851" s="5"/>
    </row>
    <row r="43852" spans="4:5" x14ac:dyDescent="0.3">
      <c r="D43852" s="5"/>
      <c r="E43852" s="5"/>
    </row>
    <row r="43853" spans="4:5" x14ac:dyDescent="0.3">
      <c r="D43853" s="5"/>
      <c r="E43853" s="5"/>
    </row>
    <row r="43854" spans="4:5" x14ac:dyDescent="0.3">
      <c r="D43854" s="5"/>
      <c r="E43854" s="5"/>
    </row>
    <row r="43855" spans="4:5" x14ac:dyDescent="0.3">
      <c r="D43855" s="5"/>
      <c r="E43855" s="5"/>
    </row>
    <row r="43856" spans="4:5" x14ac:dyDescent="0.3">
      <c r="D43856" s="5"/>
      <c r="E43856" s="5"/>
    </row>
    <row r="43857" spans="4:5" x14ac:dyDescent="0.3">
      <c r="D43857" s="5"/>
      <c r="E43857" s="5"/>
    </row>
    <row r="43858" spans="4:5" x14ac:dyDescent="0.3">
      <c r="D43858" s="5"/>
      <c r="E43858" s="5"/>
    </row>
    <row r="43859" spans="4:5" x14ac:dyDescent="0.3">
      <c r="D43859" s="5"/>
      <c r="E43859" s="5"/>
    </row>
    <row r="43860" spans="4:5" x14ac:dyDescent="0.3">
      <c r="D43860" s="5"/>
      <c r="E43860" s="5"/>
    </row>
    <row r="43861" spans="4:5" x14ac:dyDescent="0.3">
      <c r="D43861" s="5"/>
      <c r="E43861" s="5"/>
    </row>
    <row r="43862" spans="4:5" x14ac:dyDescent="0.3">
      <c r="D43862" s="5"/>
      <c r="E43862" s="5"/>
    </row>
    <row r="43863" spans="4:5" x14ac:dyDescent="0.3">
      <c r="D43863" s="5"/>
      <c r="E43863" s="5"/>
    </row>
    <row r="43864" spans="4:5" x14ac:dyDescent="0.3">
      <c r="D43864" s="5"/>
      <c r="E43864" s="5"/>
    </row>
    <row r="43865" spans="4:5" x14ac:dyDescent="0.3">
      <c r="D43865" s="5"/>
      <c r="E43865" s="5"/>
    </row>
    <row r="43866" spans="4:5" x14ac:dyDescent="0.3">
      <c r="D43866" s="5"/>
      <c r="E43866" s="5"/>
    </row>
    <row r="43867" spans="4:5" x14ac:dyDescent="0.3">
      <c r="D43867" s="5"/>
      <c r="E43867" s="5"/>
    </row>
    <row r="43868" spans="4:5" x14ac:dyDescent="0.3">
      <c r="D43868" s="5"/>
      <c r="E43868" s="5"/>
    </row>
    <row r="43869" spans="4:5" x14ac:dyDescent="0.3">
      <c r="D43869" s="5"/>
      <c r="E43869" s="5"/>
    </row>
    <row r="43870" spans="4:5" x14ac:dyDescent="0.3">
      <c r="D43870" s="5"/>
      <c r="E43870" s="5"/>
    </row>
    <row r="43871" spans="4:5" x14ac:dyDescent="0.3">
      <c r="D43871" s="5"/>
      <c r="E43871" s="5"/>
    </row>
    <row r="43872" spans="4:5" x14ac:dyDescent="0.3">
      <c r="D43872" s="5"/>
      <c r="E43872" s="5"/>
    </row>
    <row r="43873" spans="4:5" x14ac:dyDescent="0.3">
      <c r="D43873" s="5"/>
      <c r="E43873" s="5"/>
    </row>
    <row r="43874" spans="4:5" x14ac:dyDescent="0.3">
      <c r="D43874" s="5"/>
      <c r="E43874" s="5"/>
    </row>
    <row r="43875" spans="4:5" x14ac:dyDescent="0.3">
      <c r="D43875" s="5"/>
      <c r="E43875" s="5"/>
    </row>
    <row r="43876" spans="4:5" x14ac:dyDescent="0.3">
      <c r="D43876" s="5"/>
      <c r="E43876" s="5"/>
    </row>
    <row r="43877" spans="4:5" x14ac:dyDescent="0.3">
      <c r="D43877" s="5"/>
      <c r="E43877" s="5"/>
    </row>
    <row r="43878" spans="4:5" x14ac:dyDescent="0.3">
      <c r="D43878" s="5"/>
      <c r="E43878" s="5"/>
    </row>
    <row r="43879" spans="4:5" x14ac:dyDescent="0.3">
      <c r="D43879" s="5"/>
      <c r="E43879" s="5"/>
    </row>
    <row r="43880" spans="4:5" x14ac:dyDescent="0.3">
      <c r="D43880" s="5"/>
      <c r="E43880" s="5"/>
    </row>
    <row r="43881" spans="4:5" x14ac:dyDescent="0.3">
      <c r="D43881" s="5"/>
      <c r="E43881" s="5"/>
    </row>
    <row r="43882" spans="4:5" x14ac:dyDescent="0.3">
      <c r="D43882" s="5"/>
      <c r="E43882" s="5"/>
    </row>
    <row r="43883" spans="4:5" x14ac:dyDescent="0.3">
      <c r="D43883" s="5"/>
      <c r="E43883" s="5"/>
    </row>
    <row r="43884" spans="4:5" x14ac:dyDescent="0.3">
      <c r="D43884" s="5"/>
      <c r="E43884" s="5"/>
    </row>
    <row r="43885" spans="4:5" x14ac:dyDescent="0.3">
      <c r="D43885" s="5"/>
      <c r="E43885" s="5"/>
    </row>
    <row r="43886" spans="4:5" x14ac:dyDescent="0.3">
      <c r="D43886" s="5"/>
      <c r="E43886" s="5"/>
    </row>
    <row r="43887" spans="4:5" x14ac:dyDescent="0.3">
      <c r="D43887" s="5"/>
      <c r="E43887" s="5"/>
    </row>
    <row r="43888" spans="4:5" x14ac:dyDescent="0.3">
      <c r="D43888" s="5"/>
      <c r="E43888" s="5"/>
    </row>
    <row r="43889" spans="4:5" x14ac:dyDescent="0.3">
      <c r="D43889" s="5"/>
      <c r="E43889" s="5"/>
    </row>
    <row r="43890" spans="4:5" x14ac:dyDescent="0.3">
      <c r="D43890" s="5"/>
      <c r="E43890" s="5"/>
    </row>
    <row r="43891" spans="4:5" x14ac:dyDescent="0.3">
      <c r="D43891" s="5"/>
      <c r="E43891" s="5"/>
    </row>
    <row r="43892" spans="4:5" x14ac:dyDescent="0.3">
      <c r="D43892" s="5"/>
      <c r="E43892" s="5"/>
    </row>
    <row r="43893" spans="4:5" x14ac:dyDescent="0.3">
      <c r="D43893" s="5"/>
      <c r="E43893" s="5"/>
    </row>
    <row r="43894" spans="4:5" x14ac:dyDescent="0.3">
      <c r="D43894" s="5"/>
      <c r="E43894" s="5"/>
    </row>
    <row r="43895" spans="4:5" x14ac:dyDescent="0.3">
      <c r="D43895" s="5"/>
      <c r="E43895" s="5"/>
    </row>
    <row r="43896" spans="4:5" x14ac:dyDescent="0.3">
      <c r="D43896" s="5"/>
      <c r="E43896" s="5"/>
    </row>
    <row r="43897" spans="4:5" x14ac:dyDescent="0.3">
      <c r="D43897" s="5"/>
      <c r="E43897" s="5"/>
    </row>
    <row r="43898" spans="4:5" x14ac:dyDescent="0.3">
      <c r="D43898" s="5"/>
      <c r="E43898" s="5"/>
    </row>
    <row r="43899" spans="4:5" x14ac:dyDescent="0.3">
      <c r="D43899" s="5"/>
      <c r="E43899" s="5"/>
    </row>
    <row r="43900" spans="4:5" x14ac:dyDescent="0.3">
      <c r="D43900" s="5"/>
      <c r="E43900" s="5"/>
    </row>
    <row r="43901" spans="4:5" x14ac:dyDescent="0.3">
      <c r="D43901" s="5"/>
      <c r="E43901" s="5"/>
    </row>
    <row r="43902" spans="4:5" x14ac:dyDescent="0.3">
      <c r="D43902" s="5"/>
      <c r="E43902" s="5"/>
    </row>
    <row r="43903" spans="4:5" x14ac:dyDescent="0.3">
      <c r="D43903" s="5"/>
      <c r="E43903" s="5"/>
    </row>
    <row r="43904" spans="4:5" x14ac:dyDescent="0.3">
      <c r="D43904" s="5"/>
      <c r="E43904" s="5"/>
    </row>
    <row r="43905" spans="4:5" x14ac:dyDescent="0.3">
      <c r="D43905" s="5"/>
      <c r="E43905" s="5"/>
    </row>
    <row r="43906" spans="4:5" x14ac:dyDescent="0.3">
      <c r="D43906" s="5"/>
      <c r="E43906" s="5"/>
    </row>
    <row r="43907" spans="4:5" x14ac:dyDescent="0.3">
      <c r="D43907" s="5"/>
      <c r="E43907" s="5"/>
    </row>
    <row r="43908" spans="4:5" x14ac:dyDescent="0.3">
      <c r="D43908" s="5"/>
      <c r="E43908" s="5"/>
    </row>
    <row r="43909" spans="4:5" x14ac:dyDescent="0.3">
      <c r="D43909" s="5"/>
      <c r="E43909" s="5"/>
    </row>
    <row r="43910" spans="4:5" x14ac:dyDescent="0.3">
      <c r="D43910" s="5"/>
      <c r="E43910" s="5"/>
    </row>
    <row r="43911" spans="4:5" x14ac:dyDescent="0.3">
      <c r="D43911" s="5"/>
      <c r="E43911" s="5"/>
    </row>
    <row r="43912" spans="4:5" x14ac:dyDescent="0.3">
      <c r="D43912" s="5"/>
      <c r="E43912" s="5"/>
    </row>
    <row r="43913" spans="4:5" x14ac:dyDescent="0.3">
      <c r="D43913" s="5"/>
      <c r="E43913" s="5"/>
    </row>
    <row r="43914" spans="4:5" x14ac:dyDescent="0.3">
      <c r="D43914" s="5"/>
      <c r="E43914" s="5"/>
    </row>
    <row r="43915" spans="4:5" x14ac:dyDescent="0.3">
      <c r="D43915" s="5"/>
      <c r="E43915" s="5"/>
    </row>
    <row r="43916" spans="4:5" x14ac:dyDescent="0.3">
      <c r="D43916" s="5"/>
      <c r="E43916" s="5"/>
    </row>
    <row r="43917" spans="4:5" x14ac:dyDescent="0.3">
      <c r="D43917" s="5"/>
      <c r="E43917" s="5"/>
    </row>
    <row r="43918" spans="4:5" x14ac:dyDescent="0.3">
      <c r="D43918" s="5"/>
      <c r="E43918" s="5"/>
    </row>
    <row r="43919" spans="4:5" x14ac:dyDescent="0.3">
      <c r="D43919" s="5"/>
      <c r="E43919" s="5"/>
    </row>
    <row r="43920" spans="4:5" x14ac:dyDescent="0.3">
      <c r="D43920" s="5"/>
      <c r="E43920" s="5"/>
    </row>
    <row r="43921" spans="4:5" x14ac:dyDescent="0.3">
      <c r="D43921" s="5"/>
      <c r="E43921" s="5"/>
    </row>
    <row r="43922" spans="4:5" x14ac:dyDescent="0.3">
      <c r="D43922" s="5"/>
      <c r="E43922" s="5"/>
    </row>
    <row r="43923" spans="4:5" x14ac:dyDescent="0.3">
      <c r="D43923" s="5"/>
      <c r="E43923" s="5"/>
    </row>
    <row r="43924" spans="4:5" x14ac:dyDescent="0.3">
      <c r="D43924" s="5"/>
      <c r="E43924" s="5"/>
    </row>
    <row r="43925" spans="4:5" x14ac:dyDescent="0.3">
      <c r="D43925" s="5"/>
      <c r="E43925" s="5"/>
    </row>
    <row r="43926" spans="4:5" x14ac:dyDescent="0.3">
      <c r="D43926" s="5"/>
      <c r="E43926" s="5"/>
    </row>
    <row r="43927" spans="4:5" x14ac:dyDescent="0.3">
      <c r="D43927" s="5"/>
      <c r="E43927" s="5"/>
    </row>
    <row r="43928" spans="4:5" x14ac:dyDescent="0.3">
      <c r="D43928" s="5"/>
      <c r="E43928" s="5"/>
    </row>
    <row r="43929" spans="4:5" x14ac:dyDescent="0.3">
      <c r="D43929" s="5"/>
      <c r="E43929" s="5"/>
    </row>
    <row r="43930" spans="4:5" x14ac:dyDescent="0.3">
      <c r="D43930" s="5"/>
      <c r="E43930" s="5"/>
    </row>
    <row r="43931" spans="4:5" x14ac:dyDescent="0.3">
      <c r="D43931" s="5"/>
      <c r="E43931" s="5"/>
    </row>
    <row r="43932" spans="4:5" x14ac:dyDescent="0.3">
      <c r="D43932" s="5"/>
      <c r="E43932" s="5"/>
    </row>
    <row r="43933" spans="4:5" x14ac:dyDescent="0.3">
      <c r="D43933" s="5"/>
      <c r="E43933" s="5"/>
    </row>
    <row r="43934" spans="4:5" x14ac:dyDescent="0.3">
      <c r="D43934" s="5"/>
      <c r="E43934" s="5"/>
    </row>
    <row r="43935" spans="4:5" x14ac:dyDescent="0.3">
      <c r="D43935" s="5"/>
      <c r="E43935" s="5"/>
    </row>
    <row r="43936" spans="4:5" x14ac:dyDescent="0.3">
      <c r="D43936" s="5"/>
      <c r="E43936" s="5"/>
    </row>
    <row r="43937" spans="4:5" x14ac:dyDescent="0.3">
      <c r="D43937" s="5"/>
      <c r="E43937" s="5"/>
    </row>
    <row r="43938" spans="4:5" x14ac:dyDescent="0.3">
      <c r="D43938" s="5"/>
      <c r="E43938" s="5"/>
    </row>
    <row r="43939" spans="4:5" x14ac:dyDescent="0.3">
      <c r="D43939" s="5"/>
      <c r="E43939" s="5"/>
    </row>
    <row r="43940" spans="4:5" x14ac:dyDescent="0.3">
      <c r="D43940" s="5"/>
      <c r="E43940" s="5"/>
    </row>
    <row r="43941" spans="4:5" x14ac:dyDescent="0.3">
      <c r="D43941" s="5"/>
      <c r="E43941" s="5"/>
    </row>
    <row r="43942" spans="4:5" x14ac:dyDescent="0.3">
      <c r="D43942" s="5"/>
      <c r="E43942" s="5"/>
    </row>
    <row r="43943" spans="4:5" x14ac:dyDescent="0.3">
      <c r="D43943" s="5"/>
      <c r="E43943" s="5"/>
    </row>
    <row r="43944" spans="4:5" x14ac:dyDescent="0.3">
      <c r="D43944" s="5"/>
      <c r="E43944" s="5"/>
    </row>
    <row r="43945" spans="4:5" x14ac:dyDescent="0.3">
      <c r="D43945" s="5"/>
      <c r="E43945" s="5"/>
    </row>
    <row r="43946" spans="4:5" x14ac:dyDescent="0.3">
      <c r="D43946" s="5"/>
      <c r="E43946" s="5"/>
    </row>
    <row r="43947" spans="4:5" x14ac:dyDescent="0.3">
      <c r="D43947" s="5"/>
      <c r="E43947" s="5"/>
    </row>
    <row r="43948" spans="4:5" x14ac:dyDescent="0.3">
      <c r="D43948" s="5"/>
      <c r="E43948" s="5"/>
    </row>
    <row r="43949" spans="4:5" x14ac:dyDescent="0.3">
      <c r="D43949" s="5"/>
      <c r="E43949" s="5"/>
    </row>
    <row r="43950" spans="4:5" x14ac:dyDescent="0.3">
      <c r="D43950" s="5"/>
      <c r="E43950" s="5"/>
    </row>
    <row r="43951" spans="4:5" x14ac:dyDescent="0.3">
      <c r="D43951" s="5"/>
      <c r="E43951" s="5"/>
    </row>
    <row r="43952" spans="4:5" x14ac:dyDescent="0.3">
      <c r="D43952" s="5"/>
      <c r="E43952" s="5"/>
    </row>
    <row r="43953" spans="4:5" x14ac:dyDescent="0.3">
      <c r="D43953" s="5"/>
      <c r="E43953" s="5"/>
    </row>
    <row r="43954" spans="4:5" x14ac:dyDescent="0.3">
      <c r="D43954" s="5"/>
      <c r="E43954" s="5"/>
    </row>
    <row r="43955" spans="4:5" x14ac:dyDescent="0.3">
      <c r="D43955" s="5"/>
      <c r="E43955" s="5"/>
    </row>
    <row r="43956" spans="4:5" x14ac:dyDescent="0.3">
      <c r="D43956" s="5"/>
      <c r="E43956" s="5"/>
    </row>
    <row r="43957" spans="4:5" x14ac:dyDescent="0.3">
      <c r="D43957" s="5"/>
      <c r="E43957" s="5"/>
    </row>
    <row r="43958" spans="4:5" x14ac:dyDescent="0.3">
      <c r="D43958" s="5"/>
      <c r="E43958" s="5"/>
    </row>
    <row r="43959" spans="4:5" x14ac:dyDescent="0.3">
      <c r="D43959" s="5"/>
      <c r="E43959" s="5"/>
    </row>
    <row r="43960" spans="4:5" x14ac:dyDescent="0.3">
      <c r="D43960" s="5"/>
      <c r="E43960" s="5"/>
    </row>
    <row r="43961" spans="4:5" x14ac:dyDescent="0.3">
      <c r="D43961" s="5"/>
      <c r="E43961" s="5"/>
    </row>
    <row r="43962" spans="4:5" x14ac:dyDescent="0.3">
      <c r="D43962" s="5"/>
      <c r="E43962" s="5"/>
    </row>
    <row r="43963" spans="4:5" x14ac:dyDescent="0.3">
      <c r="D43963" s="5"/>
      <c r="E43963" s="5"/>
    </row>
    <row r="43964" spans="4:5" x14ac:dyDescent="0.3">
      <c r="D43964" s="5"/>
      <c r="E43964" s="5"/>
    </row>
    <row r="43965" spans="4:5" x14ac:dyDescent="0.3">
      <c r="D43965" s="5"/>
      <c r="E43965" s="5"/>
    </row>
    <row r="43966" spans="4:5" x14ac:dyDescent="0.3">
      <c r="D43966" s="5"/>
      <c r="E43966" s="5"/>
    </row>
    <row r="43967" spans="4:5" x14ac:dyDescent="0.3">
      <c r="D43967" s="5"/>
      <c r="E43967" s="5"/>
    </row>
    <row r="43968" spans="4:5" x14ac:dyDescent="0.3">
      <c r="D43968" s="5"/>
      <c r="E43968" s="5"/>
    </row>
    <row r="43969" spans="4:5" x14ac:dyDescent="0.3">
      <c r="D43969" s="5"/>
      <c r="E43969" s="5"/>
    </row>
    <row r="43970" spans="4:5" x14ac:dyDescent="0.3">
      <c r="D43970" s="5"/>
      <c r="E43970" s="5"/>
    </row>
    <row r="43971" spans="4:5" x14ac:dyDescent="0.3">
      <c r="D43971" s="5"/>
      <c r="E43971" s="5"/>
    </row>
    <row r="43972" spans="4:5" x14ac:dyDescent="0.3">
      <c r="D43972" s="5"/>
      <c r="E43972" s="5"/>
    </row>
    <row r="43973" spans="4:5" x14ac:dyDescent="0.3">
      <c r="D43973" s="5"/>
      <c r="E43973" s="5"/>
    </row>
    <row r="43974" spans="4:5" x14ac:dyDescent="0.3">
      <c r="D43974" s="5"/>
      <c r="E43974" s="5"/>
    </row>
    <row r="43975" spans="4:5" x14ac:dyDescent="0.3">
      <c r="D43975" s="5"/>
      <c r="E43975" s="5"/>
    </row>
    <row r="43976" spans="4:5" x14ac:dyDescent="0.3">
      <c r="D43976" s="5"/>
      <c r="E43976" s="5"/>
    </row>
    <row r="43977" spans="4:5" x14ac:dyDescent="0.3">
      <c r="D43977" s="5"/>
      <c r="E43977" s="5"/>
    </row>
    <row r="43978" spans="4:5" x14ac:dyDescent="0.3">
      <c r="D43978" s="5"/>
      <c r="E43978" s="5"/>
    </row>
    <row r="43979" spans="4:5" x14ac:dyDescent="0.3">
      <c r="D43979" s="5"/>
      <c r="E43979" s="5"/>
    </row>
    <row r="43980" spans="4:5" x14ac:dyDescent="0.3">
      <c r="D43980" s="5"/>
      <c r="E43980" s="5"/>
    </row>
    <row r="43981" spans="4:5" x14ac:dyDescent="0.3">
      <c r="D43981" s="5"/>
      <c r="E43981" s="5"/>
    </row>
    <row r="43982" spans="4:5" x14ac:dyDescent="0.3">
      <c r="D43982" s="5"/>
      <c r="E43982" s="5"/>
    </row>
    <row r="43983" spans="4:5" x14ac:dyDescent="0.3">
      <c r="D43983" s="5"/>
      <c r="E43983" s="5"/>
    </row>
    <row r="43984" spans="4:5" x14ac:dyDescent="0.3">
      <c r="D43984" s="5"/>
      <c r="E43984" s="5"/>
    </row>
    <row r="43985" spans="4:5" x14ac:dyDescent="0.3">
      <c r="D43985" s="5"/>
      <c r="E43985" s="5"/>
    </row>
    <row r="43986" spans="4:5" x14ac:dyDescent="0.3">
      <c r="D43986" s="5"/>
      <c r="E43986" s="5"/>
    </row>
    <row r="43987" spans="4:5" x14ac:dyDescent="0.3">
      <c r="D43987" s="5"/>
      <c r="E43987" s="5"/>
    </row>
    <row r="43988" spans="4:5" x14ac:dyDescent="0.3">
      <c r="D43988" s="5"/>
      <c r="E43988" s="5"/>
    </row>
    <row r="43989" spans="4:5" x14ac:dyDescent="0.3">
      <c r="D43989" s="5"/>
      <c r="E43989" s="5"/>
    </row>
    <row r="43990" spans="4:5" x14ac:dyDescent="0.3">
      <c r="D43990" s="5"/>
      <c r="E43990" s="5"/>
    </row>
    <row r="43991" spans="4:5" x14ac:dyDescent="0.3">
      <c r="D43991" s="5"/>
      <c r="E43991" s="5"/>
    </row>
    <row r="43992" spans="4:5" x14ac:dyDescent="0.3">
      <c r="D43992" s="5"/>
      <c r="E43992" s="5"/>
    </row>
    <row r="43993" spans="4:5" x14ac:dyDescent="0.3">
      <c r="D43993" s="5"/>
      <c r="E43993" s="5"/>
    </row>
    <row r="43994" spans="4:5" x14ac:dyDescent="0.3">
      <c r="D43994" s="5"/>
      <c r="E43994" s="5"/>
    </row>
    <row r="43995" spans="4:5" x14ac:dyDescent="0.3">
      <c r="D43995" s="5"/>
      <c r="E43995" s="5"/>
    </row>
    <row r="43996" spans="4:5" x14ac:dyDescent="0.3">
      <c r="D43996" s="5"/>
      <c r="E43996" s="5"/>
    </row>
    <row r="43997" spans="4:5" x14ac:dyDescent="0.3">
      <c r="D43997" s="5"/>
      <c r="E43997" s="5"/>
    </row>
    <row r="43998" spans="4:5" x14ac:dyDescent="0.3">
      <c r="D43998" s="5"/>
      <c r="E43998" s="5"/>
    </row>
    <row r="43999" spans="4:5" x14ac:dyDescent="0.3">
      <c r="D43999" s="5"/>
      <c r="E43999" s="5"/>
    </row>
    <row r="44000" spans="4:5" x14ac:dyDescent="0.3">
      <c r="D44000" s="5"/>
      <c r="E44000" s="5"/>
    </row>
    <row r="44001" spans="4:5" x14ac:dyDescent="0.3">
      <c r="D44001" s="5"/>
      <c r="E44001" s="5"/>
    </row>
    <row r="44002" spans="4:5" x14ac:dyDescent="0.3">
      <c r="D44002" s="5"/>
      <c r="E44002" s="5"/>
    </row>
    <row r="44003" spans="4:5" x14ac:dyDescent="0.3">
      <c r="D44003" s="5"/>
      <c r="E44003" s="5"/>
    </row>
    <row r="44004" spans="4:5" x14ac:dyDescent="0.3">
      <c r="D44004" s="5"/>
      <c r="E44004" s="5"/>
    </row>
    <row r="44005" spans="4:5" x14ac:dyDescent="0.3">
      <c r="D44005" s="5"/>
      <c r="E44005" s="5"/>
    </row>
    <row r="44006" spans="4:5" x14ac:dyDescent="0.3">
      <c r="D44006" s="5"/>
      <c r="E44006" s="5"/>
    </row>
    <row r="44007" spans="4:5" x14ac:dyDescent="0.3">
      <c r="D44007" s="5"/>
      <c r="E44007" s="5"/>
    </row>
    <row r="44008" spans="4:5" x14ac:dyDescent="0.3">
      <c r="D44008" s="5"/>
      <c r="E44008" s="5"/>
    </row>
    <row r="44009" spans="4:5" x14ac:dyDescent="0.3">
      <c r="D44009" s="5"/>
      <c r="E44009" s="5"/>
    </row>
    <row r="44010" spans="4:5" x14ac:dyDescent="0.3">
      <c r="D44010" s="5"/>
      <c r="E44010" s="5"/>
    </row>
    <row r="44011" spans="4:5" x14ac:dyDescent="0.3">
      <c r="D44011" s="5"/>
      <c r="E44011" s="5"/>
    </row>
    <row r="44012" spans="4:5" x14ac:dyDescent="0.3">
      <c r="D44012" s="5"/>
      <c r="E44012" s="5"/>
    </row>
    <row r="44013" spans="4:5" x14ac:dyDescent="0.3">
      <c r="D44013" s="5"/>
      <c r="E44013" s="5"/>
    </row>
    <row r="44014" spans="4:5" x14ac:dyDescent="0.3">
      <c r="D44014" s="5"/>
      <c r="E44014" s="5"/>
    </row>
    <row r="44015" spans="4:5" x14ac:dyDescent="0.3">
      <c r="D44015" s="5"/>
      <c r="E44015" s="5"/>
    </row>
    <row r="44016" spans="4:5" x14ac:dyDescent="0.3">
      <c r="D44016" s="5"/>
      <c r="E44016" s="5"/>
    </row>
    <row r="44017" spans="4:5" x14ac:dyDescent="0.3">
      <c r="D44017" s="5"/>
      <c r="E44017" s="5"/>
    </row>
    <row r="44018" spans="4:5" x14ac:dyDescent="0.3">
      <c r="D44018" s="5"/>
      <c r="E44018" s="5"/>
    </row>
    <row r="44019" spans="4:5" x14ac:dyDescent="0.3">
      <c r="D44019" s="5"/>
      <c r="E44019" s="5"/>
    </row>
    <row r="44020" spans="4:5" x14ac:dyDescent="0.3">
      <c r="D44020" s="5"/>
      <c r="E44020" s="5"/>
    </row>
    <row r="44021" spans="4:5" x14ac:dyDescent="0.3">
      <c r="D44021" s="5"/>
      <c r="E44021" s="5"/>
    </row>
    <row r="44022" spans="4:5" x14ac:dyDescent="0.3">
      <c r="D44022" s="5"/>
      <c r="E44022" s="5"/>
    </row>
    <row r="44023" spans="4:5" x14ac:dyDescent="0.3">
      <c r="D44023" s="5"/>
      <c r="E44023" s="5"/>
    </row>
    <row r="44024" spans="4:5" x14ac:dyDescent="0.3">
      <c r="D44024" s="5"/>
      <c r="E44024" s="5"/>
    </row>
    <row r="44025" spans="4:5" x14ac:dyDescent="0.3">
      <c r="D44025" s="5"/>
      <c r="E44025" s="5"/>
    </row>
    <row r="44026" spans="4:5" x14ac:dyDescent="0.3">
      <c r="D44026" s="5"/>
      <c r="E44026" s="5"/>
    </row>
    <row r="44027" spans="4:5" x14ac:dyDescent="0.3">
      <c r="D44027" s="5"/>
      <c r="E44027" s="5"/>
    </row>
    <row r="44028" spans="4:5" x14ac:dyDescent="0.3">
      <c r="D44028" s="5"/>
      <c r="E44028" s="5"/>
    </row>
    <row r="44029" spans="4:5" x14ac:dyDescent="0.3">
      <c r="D44029" s="5"/>
      <c r="E44029" s="5"/>
    </row>
    <row r="44030" spans="4:5" x14ac:dyDescent="0.3">
      <c r="D44030" s="5"/>
      <c r="E44030" s="5"/>
    </row>
    <row r="44031" spans="4:5" x14ac:dyDescent="0.3">
      <c r="D44031" s="5"/>
      <c r="E44031" s="5"/>
    </row>
    <row r="44032" spans="4:5" x14ac:dyDescent="0.3">
      <c r="D44032" s="5"/>
      <c r="E44032" s="5"/>
    </row>
    <row r="44033" spans="4:5" x14ac:dyDescent="0.3">
      <c r="D44033" s="5"/>
      <c r="E44033" s="5"/>
    </row>
    <row r="44034" spans="4:5" x14ac:dyDescent="0.3">
      <c r="D44034" s="5"/>
      <c r="E44034" s="5"/>
    </row>
    <row r="44035" spans="4:5" x14ac:dyDescent="0.3">
      <c r="D44035" s="5"/>
      <c r="E44035" s="5"/>
    </row>
    <row r="44036" spans="4:5" x14ac:dyDescent="0.3">
      <c r="D44036" s="5"/>
      <c r="E44036" s="5"/>
    </row>
    <row r="44037" spans="4:5" x14ac:dyDescent="0.3">
      <c r="D44037" s="5"/>
      <c r="E44037" s="5"/>
    </row>
    <row r="44038" spans="4:5" x14ac:dyDescent="0.3">
      <c r="D44038" s="5"/>
      <c r="E44038" s="5"/>
    </row>
    <row r="44039" spans="4:5" x14ac:dyDescent="0.3">
      <c r="D44039" s="5"/>
      <c r="E44039" s="5"/>
    </row>
    <row r="44040" spans="4:5" x14ac:dyDescent="0.3">
      <c r="D44040" s="5"/>
      <c r="E44040" s="5"/>
    </row>
    <row r="44041" spans="4:5" x14ac:dyDescent="0.3">
      <c r="D44041" s="5"/>
      <c r="E44041" s="5"/>
    </row>
    <row r="44042" spans="4:5" x14ac:dyDescent="0.3">
      <c r="D44042" s="5"/>
      <c r="E44042" s="5"/>
    </row>
    <row r="44043" spans="4:5" x14ac:dyDescent="0.3">
      <c r="D44043" s="5"/>
      <c r="E44043" s="5"/>
    </row>
    <row r="44044" spans="4:5" x14ac:dyDescent="0.3">
      <c r="D44044" s="5"/>
      <c r="E44044" s="5"/>
    </row>
    <row r="44045" spans="4:5" x14ac:dyDescent="0.3">
      <c r="D44045" s="5"/>
      <c r="E44045" s="5"/>
    </row>
    <row r="44046" spans="4:5" x14ac:dyDescent="0.3">
      <c r="D44046" s="5"/>
      <c r="E44046" s="5"/>
    </row>
    <row r="44047" spans="4:5" x14ac:dyDescent="0.3">
      <c r="D44047" s="5"/>
      <c r="E44047" s="5"/>
    </row>
    <row r="44048" spans="4:5" x14ac:dyDescent="0.3">
      <c r="D44048" s="5"/>
      <c r="E44048" s="5"/>
    </row>
    <row r="44049" spans="4:5" x14ac:dyDescent="0.3">
      <c r="D44049" s="5"/>
      <c r="E44049" s="5"/>
    </row>
    <row r="44050" spans="4:5" x14ac:dyDescent="0.3">
      <c r="D44050" s="5"/>
      <c r="E44050" s="5"/>
    </row>
    <row r="44051" spans="4:5" x14ac:dyDescent="0.3">
      <c r="D44051" s="5"/>
      <c r="E44051" s="5"/>
    </row>
    <row r="44052" spans="4:5" x14ac:dyDescent="0.3">
      <c r="D44052" s="5"/>
      <c r="E44052" s="5"/>
    </row>
    <row r="44053" spans="4:5" x14ac:dyDescent="0.3">
      <c r="D44053" s="5"/>
      <c r="E44053" s="5"/>
    </row>
    <row r="44054" spans="4:5" x14ac:dyDescent="0.3">
      <c r="D44054" s="5"/>
      <c r="E44054" s="5"/>
    </row>
    <row r="44055" spans="4:5" x14ac:dyDescent="0.3">
      <c r="D44055" s="5"/>
      <c r="E44055" s="5"/>
    </row>
    <row r="44056" spans="4:5" x14ac:dyDescent="0.3">
      <c r="D44056" s="5"/>
      <c r="E44056" s="5"/>
    </row>
    <row r="44057" spans="4:5" x14ac:dyDescent="0.3">
      <c r="D44057" s="5"/>
      <c r="E44057" s="5"/>
    </row>
    <row r="44058" spans="4:5" x14ac:dyDescent="0.3">
      <c r="D44058" s="5"/>
      <c r="E44058" s="5"/>
    </row>
    <row r="44059" spans="4:5" x14ac:dyDescent="0.3">
      <c r="D44059" s="5"/>
      <c r="E44059" s="5"/>
    </row>
    <row r="44060" spans="4:5" x14ac:dyDescent="0.3">
      <c r="D44060" s="5"/>
      <c r="E44060" s="5"/>
    </row>
    <row r="44061" spans="4:5" x14ac:dyDescent="0.3">
      <c r="D44061" s="5"/>
      <c r="E44061" s="5"/>
    </row>
    <row r="44062" spans="4:5" x14ac:dyDescent="0.3">
      <c r="D44062" s="5"/>
      <c r="E44062" s="5"/>
    </row>
    <row r="44063" spans="4:5" x14ac:dyDescent="0.3">
      <c r="D44063" s="5"/>
      <c r="E44063" s="5"/>
    </row>
    <row r="44064" spans="4:5" x14ac:dyDescent="0.3">
      <c r="D44064" s="5"/>
      <c r="E44064" s="5"/>
    </row>
    <row r="44065" spans="4:5" x14ac:dyDescent="0.3">
      <c r="D44065" s="5"/>
      <c r="E44065" s="5"/>
    </row>
    <row r="44066" spans="4:5" x14ac:dyDescent="0.3">
      <c r="D44066" s="5"/>
      <c r="E44066" s="5"/>
    </row>
    <row r="44067" spans="4:5" x14ac:dyDescent="0.3">
      <c r="D44067" s="5"/>
      <c r="E44067" s="5"/>
    </row>
    <row r="44068" spans="4:5" x14ac:dyDescent="0.3">
      <c r="D44068" s="5"/>
      <c r="E44068" s="5"/>
    </row>
    <row r="44069" spans="4:5" x14ac:dyDescent="0.3">
      <c r="D44069" s="5"/>
      <c r="E44069" s="5"/>
    </row>
    <row r="44070" spans="4:5" x14ac:dyDescent="0.3">
      <c r="D44070" s="5"/>
      <c r="E44070" s="5"/>
    </row>
    <row r="44071" spans="4:5" x14ac:dyDescent="0.3">
      <c r="D44071" s="5"/>
      <c r="E44071" s="5"/>
    </row>
    <row r="44072" spans="4:5" x14ac:dyDescent="0.3">
      <c r="D44072" s="5"/>
      <c r="E44072" s="5"/>
    </row>
    <row r="44073" spans="4:5" x14ac:dyDescent="0.3">
      <c r="D44073" s="5"/>
      <c r="E44073" s="5"/>
    </row>
    <row r="44074" spans="4:5" x14ac:dyDescent="0.3">
      <c r="D44074" s="5"/>
      <c r="E44074" s="5"/>
    </row>
    <row r="44075" spans="4:5" x14ac:dyDescent="0.3">
      <c r="D44075" s="5"/>
      <c r="E44075" s="5"/>
    </row>
    <row r="44076" spans="4:5" x14ac:dyDescent="0.3">
      <c r="D44076" s="5"/>
      <c r="E44076" s="5"/>
    </row>
    <row r="44077" spans="4:5" x14ac:dyDescent="0.3">
      <c r="D44077" s="5"/>
      <c r="E44077" s="5"/>
    </row>
    <row r="44078" spans="4:5" x14ac:dyDescent="0.3">
      <c r="D44078" s="5"/>
      <c r="E44078" s="5"/>
    </row>
    <row r="44079" spans="4:5" x14ac:dyDescent="0.3">
      <c r="D44079" s="5"/>
      <c r="E44079" s="5"/>
    </row>
    <row r="44080" spans="4:5" x14ac:dyDescent="0.3">
      <c r="D44080" s="5"/>
      <c r="E44080" s="5"/>
    </row>
    <row r="44081" spans="4:5" x14ac:dyDescent="0.3">
      <c r="D44081" s="5"/>
      <c r="E44081" s="5"/>
    </row>
    <row r="44082" spans="4:5" x14ac:dyDescent="0.3">
      <c r="D44082" s="5"/>
      <c r="E44082" s="5"/>
    </row>
    <row r="44083" spans="4:5" x14ac:dyDescent="0.3">
      <c r="D44083" s="5"/>
      <c r="E44083" s="5"/>
    </row>
    <row r="44084" spans="4:5" x14ac:dyDescent="0.3">
      <c r="D44084" s="5"/>
      <c r="E44084" s="5"/>
    </row>
    <row r="44085" spans="4:5" x14ac:dyDescent="0.3">
      <c r="D44085" s="5"/>
      <c r="E44085" s="5"/>
    </row>
    <row r="44086" spans="4:5" x14ac:dyDescent="0.3">
      <c r="D44086" s="5"/>
      <c r="E44086" s="5"/>
    </row>
    <row r="44087" spans="4:5" x14ac:dyDescent="0.3">
      <c r="D44087" s="5"/>
      <c r="E44087" s="5"/>
    </row>
    <row r="44088" spans="4:5" x14ac:dyDescent="0.3">
      <c r="D44088" s="5"/>
      <c r="E44088" s="5"/>
    </row>
    <row r="44089" spans="4:5" x14ac:dyDescent="0.3">
      <c r="D44089" s="5"/>
      <c r="E44089" s="5"/>
    </row>
    <row r="44090" spans="4:5" x14ac:dyDescent="0.3">
      <c r="D44090" s="5"/>
      <c r="E44090" s="5"/>
    </row>
    <row r="44091" spans="4:5" x14ac:dyDescent="0.3">
      <c r="D44091" s="5"/>
      <c r="E44091" s="5"/>
    </row>
    <row r="44092" spans="4:5" x14ac:dyDescent="0.3">
      <c r="D44092" s="5"/>
      <c r="E44092" s="5"/>
    </row>
    <row r="44093" spans="4:5" x14ac:dyDescent="0.3">
      <c r="D44093" s="5"/>
      <c r="E44093" s="5"/>
    </row>
    <row r="44094" spans="4:5" x14ac:dyDescent="0.3">
      <c r="D44094" s="5"/>
      <c r="E44094" s="5"/>
    </row>
    <row r="44095" spans="4:5" x14ac:dyDescent="0.3">
      <c r="D44095" s="5"/>
      <c r="E44095" s="5"/>
    </row>
    <row r="44096" spans="4:5" x14ac:dyDescent="0.3">
      <c r="D44096" s="5"/>
      <c r="E44096" s="5"/>
    </row>
    <row r="44097" spans="4:5" x14ac:dyDescent="0.3">
      <c r="D44097" s="5"/>
      <c r="E44097" s="5"/>
    </row>
    <row r="44098" spans="4:5" x14ac:dyDescent="0.3">
      <c r="D44098" s="5"/>
      <c r="E44098" s="5"/>
    </row>
    <row r="44099" spans="4:5" x14ac:dyDescent="0.3">
      <c r="D44099" s="5"/>
      <c r="E44099" s="5"/>
    </row>
    <row r="44100" spans="4:5" x14ac:dyDescent="0.3">
      <c r="D44100" s="5"/>
      <c r="E44100" s="5"/>
    </row>
    <row r="44101" spans="4:5" x14ac:dyDescent="0.3">
      <c r="D44101" s="5"/>
      <c r="E44101" s="5"/>
    </row>
    <row r="44102" spans="4:5" x14ac:dyDescent="0.3">
      <c r="D44102" s="5"/>
      <c r="E44102" s="5"/>
    </row>
    <row r="44103" spans="4:5" x14ac:dyDescent="0.3">
      <c r="D44103" s="5"/>
      <c r="E44103" s="5"/>
    </row>
    <row r="44104" spans="4:5" x14ac:dyDescent="0.3">
      <c r="D44104" s="5"/>
      <c r="E44104" s="5"/>
    </row>
    <row r="44105" spans="4:5" x14ac:dyDescent="0.3">
      <c r="D44105" s="5"/>
      <c r="E44105" s="5"/>
    </row>
    <row r="44106" spans="4:5" x14ac:dyDescent="0.3">
      <c r="D44106" s="5"/>
      <c r="E44106" s="5"/>
    </row>
    <row r="44107" spans="4:5" x14ac:dyDescent="0.3">
      <c r="D44107" s="5"/>
      <c r="E44107" s="5"/>
    </row>
    <row r="44108" spans="4:5" x14ac:dyDescent="0.3">
      <c r="D44108" s="5"/>
      <c r="E44108" s="5"/>
    </row>
    <row r="44109" spans="4:5" x14ac:dyDescent="0.3">
      <c r="D44109" s="5"/>
      <c r="E44109" s="5"/>
    </row>
    <row r="44110" spans="4:5" x14ac:dyDescent="0.3">
      <c r="D44110" s="5"/>
      <c r="E44110" s="5"/>
    </row>
    <row r="44111" spans="4:5" x14ac:dyDescent="0.3">
      <c r="D44111" s="5"/>
      <c r="E44111" s="5"/>
    </row>
    <row r="44112" spans="4:5" x14ac:dyDescent="0.3">
      <c r="D44112" s="5"/>
      <c r="E44112" s="5"/>
    </row>
    <row r="44113" spans="4:5" x14ac:dyDescent="0.3">
      <c r="D44113" s="5"/>
      <c r="E44113" s="5"/>
    </row>
    <row r="44114" spans="4:5" x14ac:dyDescent="0.3">
      <c r="D44114" s="5"/>
      <c r="E44114" s="5"/>
    </row>
    <row r="44115" spans="4:5" x14ac:dyDescent="0.3">
      <c r="D44115" s="5"/>
      <c r="E44115" s="5"/>
    </row>
    <row r="44116" spans="4:5" x14ac:dyDescent="0.3">
      <c r="D44116" s="5"/>
      <c r="E44116" s="5"/>
    </row>
    <row r="44117" spans="4:5" x14ac:dyDescent="0.3">
      <c r="D44117" s="5"/>
      <c r="E44117" s="5"/>
    </row>
    <row r="44118" spans="4:5" x14ac:dyDescent="0.3">
      <c r="D44118" s="5"/>
      <c r="E44118" s="5"/>
    </row>
    <row r="44119" spans="4:5" x14ac:dyDescent="0.3">
      <c r="D44119" s="5"/>
      <c r="E44119" s="5"/>
    </row>
    <row r="44120" spans="4:5" x14ac:dyDescent="0.3">
      <c r="D44120" s="5"/>
      <c r="E44120" s="5"/>
    </row>
    <row r="44121" spans="4:5" x14ac:dyDescent="0.3">
      <c r="D44121" s="5"/>
      <c r="E44121" s="5"/>
    </row>
    <row r="44122" spans="4:5" x14ac:dyDescent="0.3">
      <c r="D44122" s="5"/>
      <c r="E44122" s="5"/>
    </row>
    <row r="44123" spans="4:5" x14ac:dyDescent="0.3">
      <c r="D44123" s="5"/>
      <c r="E44123" s="5"/>
    </row>
    <row r="44124" spans="4:5" x14ac:dyDescent="0.3">
      <c r="D44124" s="5"/>
      <c r="E44124" s="5"/>
    </row>
    <row r="44125" spans="4:5" x14ac:dyDescent="0.3">
      <c r="D44125" s="5"/>
      <c r="E44125" s="5"/>
    </row>
    <row r="44126" spans="4:5" x14ac:dyDescent="0.3">
      <c r="D44126" s="5"/>
      <c r="E44126" s="5"/>
    </row>
    <row r="44127" spans="4:5" x14ac:dyDescent="0.3">
      <c r="D44127" s="5"/>
      <c r="E44127" s="5"/>
    </row>
    <row r="44128" spans="4:5" x14ac:dyDescent="0.3">
      <c r="D44128" s="5"/>
      <c r="E44128" s="5"/>
    </row>
    <row r="44129" spans="4:5" x14ac:dyDescent="0.3">
      <c r="D44129" s="5"/>
      <c r="E44129" s="5"/>
    </row>
    <row r="44130" spans="4:5" x14ac:dyDescent="0.3">
      <c r="D44130" s="5"/>
      <c r="E44130" s="5"/>
    </row>
    <row r="44131" spans="4:5" x14ac:dyDescent="0.3">
      <c r="D44131" s="5"/>
      <c r="E44131" s="5"/>
    </row>
    <row r="44132" spans="4:5" x14ac:dyDescent="0.3">
      <c r="D44132" s="5"/>
      <c r="E44132" s="5"/>
    </row>
    <row r="44133" spans="4:5" x14ac:dyDescent="0.3">
      <c r="D44133" s="5"/>
      <c r="E44133" s="5"/>
    </row>
    <row r="44134" spans="4:5" x14ac:dyDescent="0.3">
      <c r="D44134" s="5"/>
      <c r="E44134" s="5"/>
    </row>
    <row r="44135" spans="4:5" x14ac:dyDescent="0.3">
      <c r="D44135" s="5"/>
      <c r="E44135" s="5"/>
    </row>
    <row r="44136" spans="4:5" x14ac:dyDescent="0.3">
      <c r="D44136" s="5"/>
      <c r="E44136" s="5"/>
    </row>
    <row r="44137" spans="4:5" x14ac:dyDescent="0.3">
      <c r="D44137" s="5"/>
      <c r="E44137" s="5"/>
    </row>
    <row r="44138" spans="4:5" x14ac:dyDescent="0.3">
      <c r="D44138" s="5"/>
      <c r="E44138" s="5"/>
    </row>
    <row r="44139" spans="4:5" x14ac:dyDescent="0.3">
      <c r="D44139" s="5"/>
      <c r="E44139" s="5"/>
    </row>
    <row r="44140" spans="4:5" x14ac:dyDescent="0.3">
      <c r="D44140" s="5"/>
      <c r="E44140" s="5"/>
    </row>
    <row r="44141" spans="4:5" x14ac:dyDescent="0.3">
      <c r="D44141" s="5"/>
      <c r="E44141" s="5"/>
    </row>
    <row r="44142" spans="4:5" x14ac:dyDescent="0.3">
      <c r="D44142" s="5"/>
      <c r="E44142" s="5"/>
    </row>
    <row r="44143" spans="4:5" x14ac:dyDescent="0.3">
      <c r="D44143" s="5"/>
      <c r="E44143" s="5"/>
    </row>
    <row r="44144" spans="4:5" x14ac:dyDescent="0.3">
      <c r="D44144" s="5"/>
      <c r="E44144" s="5"/>
    </row>
    <row r="44145" spans="4:5" x14ac:dyDescent="0.3">
      <c r="D44145" s="5"/>
      <c r="E44145" s="5"/>
    </row>
    <row r="44146" spans="4:5" x14ac:dyDescent="0.3">
      <c r="D44146" s="5"/>
      <c r="E44146" s="5"/>
    </row>
    <row r="44147" spans="4:5" x14ac:dyDescent="0.3">
      <c r="D44147" s="5"/>
      <c r="E44147" s="5"/>
    </row>
    <row r="44148" spans="4:5" x14ac:dyDescent="0.3">
      <c r="D44148" s="5"/>
      <c r="E44148" s="5"/>
    </row>
    <row r="44149" spans="4:5" x14ac:dyDescent="0.3">
      <c r="D44149" s="5"/>
      <c r="E44149" s="5"/>
    </row>
    <row r="44150" spans="4:5" x14ac:dyDescent="0.3">
      <c r="D44150" s="5"/>
      <c r="E44150" s="5"/>
    </row>
    <row r="44151" spans="4:5" x14ac:dyDescent="0.3">
      <c r="D44151" s="5"/>
      <c r="E44151" s="5"/>
    </row>
    <row r="44152" spans="4:5" x14ac:dyDescent="0.3">
      <c r="D44152" s="5"/>
      <c r="E44152" s="5"/>
    </row>
    <row r="44153" spans="4:5" x14ac:dyDescent="0.3">
      <c r="D44153" s="5"/>
      <c r="E44153" s="5"/>
    </row>
    <row r="44154" spans="4:5" x14ac:dyDescent="0.3">
      <c r="D44154" s="5"/>
      <c r="E44154" s="5"/>
    </row>
    <row r="44155" spans="4:5" x14ac:dyDescent="0.3">
      <c r="D44155" s="5"/>
      <c r="E44155" s="5"/>
    </row>
    <row r="44156" spans="4:5" x14ac:dyDescent="0.3">
      <c r="D44156" s="5"/>
      <c r="E44156" s="5"/>
    </row>
    <row r="44157" spans="4:5" x14ac:dyDescent="0.3">
      <c r="D44157" s="5"/>
      <c r="E44157" s="5"/>
    </row>
    <row r="44158" spans="4:5" x14ac:dyDescent="0.3">
      <c r="D44158" s="5"/>
      <c r="E44158" s="5"/>
    </row>
    <row r="44159" spans="4:5" x14ac:dyDescent="0.3">
      <c r="D44159" s="5"/>
      <c r="E44159" s="5"/>
    </row>
    <row r="44160" spans="4:5" x14ac:dyDescent="0.3">
      <c r="D44160" s="5"/>
      <c r="E44160" s="5"/>
    </row>
    <row r="44161" spans="4:5" x14ac:dyDescent="0.3">
      <c r="D44161" s="5"/>
      <c r="E44161" s="5"/>
    </row>
    <row r="44162" spans="4:5" x14ac:dyDescent="0.3">
      <c r="D44162" s="5"/>
      <c r="E44162" s="5"/>
    </row>
    <row r="44163" spans="4:5" x14ac:dyDescent="0.3">
      <c r="D44163" s="5"/>
      <c r="E44163" s="5"/>
    </row>
    <row r="44164" spans="4:5" x14ac:dyDescent="0.3">
      <c r="D44164" s="5"/>
      <c r="E44164" s="5"/>
    </row>
    <row r="44165" spans="4:5" x14ac:dyDescent="0.3">
      <c r="D44165" s="5"/>
      <c r="E44165" s="5"/>
    </row>
    <row r="44166" spans="4:5" x14ac:dyDescent="0.3">
      <c r="D44166" s="5"/>
      <c r="E44166" s="5"/>
    </row>
    <row r="44167" spans="4:5" x14ac:dyDescent="0.3">
      <c r="D44167" s="5"/>
      <c r="E44167" s="5"/>
    </row>
    <row r="44168" spans="4:5" x14ac:dyDescent="0.3">
      <c r="D44168" s="5"/>
      <c r="E44168" s="5"/>
    </row>
    <row r="44169" spans="4:5" x14ac:dyDescent="0.3">
      <c r="D44169" s="5"/>
      <c r="E44169" s="5"/>
    </row>
    <row r="44170" spans="4:5" x14ac:dyDescent="0.3">
      <c r="D44170" s="5"/>
      <c r="E44170" s="5"/>
    </row>
    <row r="44171" spans="4:5" x14ac:dyDescent="0.3">
      <c r="D44171" s="5"/>
      <c r="E44171" s="5"/>
    </row>
    <row r="44172" spans="4:5" x14ac:dyDescent="0.3">
      <c r="D44172" s="5"/>
      <c r="E44172" s="5"/>
    </row>
    <row r="44173" spans="4:5" x14ac:dyDescent="0.3">
      <c r="D44173" s="5"/>
      <c r="E44173" s="5"/>
    </row>
    <row r="44174" spans="4:5" x14ac:dyDescent="0.3">
      <c r="D44174" s="5"/>
      <c r="E44174" s="5"/>
    </row>
    <row r="44175" spans="4:5" x14ac:dyDescent="0.3">
      <c r="D44175" s="5"/>
      <c r="E44175" s="5"/>
    </row>
    <row r="44176" spans="4:5" x14ac:dyDescent="0.3">
      <c r="D44176" s="5"/>
      <c r="E44176" s="5"/>
    </row>
    <row r="44177" spans="4:5" x14ac:dyDescent="0.3">
      <c r="D44177" s="5"/>
      <c r="E44177" s="5"/>
    </row>
    <row r="44178" spans="4:5" x14ac:dyDescent="0.3">
      <c r="D44178" s="5"/>
      <c r="E44178" s="5"/>
    </row>
    <row r="44179" spans="4:5" x14ac:dyDescent="0.3">
      <c r="D44179" s="5"/>
      <c r="E44179" s="5"/>
    </row>
    <row r="44180" spans="4:5" x14ac:dyDescent="0.3">
      <c r="D44180" s="5"/>
      <c r="E44180" s="5"/>
    </row>
    <row r="44181" spans="4:5" x14ac:dyDescent="0.3">
      <c r="D44181" s="5"/>
      <c r="E44181" s="5"/>
    </row>
    <row r="44182" spans="4:5" x14ac:dyDescent="0.3">
      <c r="D44182" s="5"/>
      <c r="E44182" s="5"/>
    </row>
    <row r="44183" spans="4:5" x14ac:dyDescent="0.3">
      <c r="D44183" s="5"/>
      <c r="E44183" s="5"/>
    </row>
    <row r="44184" spans="4:5" x14ac:dyDescent="0.3">
      <c r="D44184" s="5"/>
      <c r="E44184" s="5"/>
    </row>
    <row r="44185" spans="4:5" x14ac:dyDescent="0.3">
      <c r="D44185" s="5"/>
      <c r="E44185" s="5"/>
    </row>
    <row r="44186" spans="4:5" x14ac:dyDescent="0.3">
      <c r="D44186" s="5"/>
      <c r="E44186" s="5"/>
    </row>
    <row r="44187" spans="4:5" x14ac:dyDescent="0.3">
      <c r="D44187" s="5"/>
      <c r="E44187" s="5"/>
    </row>
    <row r="44188" spans="4:5" x14ac:dyDescent="0.3">
      <c r="D44188" s="5"/>
      <c r="E44188" s="5"/>
    </row>
    <row r="44189" spans="4:5" x14ac:dyDescent="0.3">
      <c r="D44189" s="5"/>
      <c r="E44189" s="5"/>
    </row>
    <row r="44190" spans="4:5" x14ac:dyDescent="0.3">
      <c r="D44190" s="5"/>
      <c r="E44190" s="5"/>
    </row>
    <row r="44191" spans="4:5" x14ac:dyDescent="0.3">
      <c r="D44191" s="5"/>
      <c r="E44191" s="5"/>
    </row>
    <row r="44192" spans="4:5" x14ac:dyDescent="0.3">
      <c r="D44192" s="5"/>
      <c r="E44192" s="5"/>
    </row>
    <row r="44193" spans="4:5" x14ac:dyDescent="0.3">
      <c r="D44193" s="5"/>
      <c r="E44193" s="5"/>
    </row>
    <row r="44194" spans="4:5" x14ac:dyDescent="0.3">
      <c r="D44194" s="5"/>
      <c r="E44194" s="5"/>
    </row>
    <row r="44195" spans="4:5" x14ac:dyDescent="0.3">
      <c r="D44195" s="5"/>
      <c r="E44195" s="5"/>
    </row>
    <row r="44196" spans="4:5" x14ac:dyDescent="0.3">
      <c r="D44196" s="5"/>
      <c r="E44196" s="5"/>
    </row>
    <row r="44197" spans="4:5" x14ac:dyDescent="0.3">
      <c r="D44197" s="5"/>
      <c r="E44197" s="5"/>
    </row>
    <row r="44198" spans="4:5" x14ac:dyDescent="0.3">
      <c r="D44198" s="5"/>
      <c r="E44198" s="5"/>
    </row>
    <row r="44199" spans="4:5" x14ac:dyDescent="0.3">
      <c r="D44199" s="5"/>
      <c r="E44199" s="5"/>
    </row>
    <row r="44200" spans="4:5" x14ac:dyDescent="0.3">
      <c r="D44200" s="5"/>
      <c r="E44200" s="5"/>
    </row>
    <row r="44201" spans="4:5" x14ac:dyDescent="0.3">
      <c r="D44201" s="5"/>
      <c r="E44201" s="5"/>
    </row>
    <row r="44202" spans="4:5" x14ac:dyDescent="0.3">
      <c r="D44202" s="5"/>
      <c r="E44202" s="5"/>
    </row>
    <row r="44203" spans="4:5" x14ac:dyDescent="0.3">
      <c r="D44203" s="5"/>
      <c r="E44203" s="5"/>
    </row>
    <row r="44204" spans="4:5" x14ac:dyDescent="0.3">
      <c r="D44204" s="5"/>
      <c r="E44204" s="5"/>
    </row>
    <row r="44205" spans="4:5" x14ac:dyDescent="0.3">
      <c r="D44205" s="5"/>
      <c r="E44205" s="5"/>
    </row>
    <row r="44206" spans="4:5" x14ac:dyDescent="0.3">
      <c r="D44206" s="5"/>
      <c r="E44206" s="5"/>
    </row>
    <row r="44207" spans="4:5" x14ac:dyDescent="0.3">
      <c r="D44207" s="5"/>
      <c r="E44207" s="5"/>
    </row>
    <row r="44208" spans="4:5" x14ac:dyDescent="0.3">
      <c r="D44208" s="5"/>
      <c r="E44208" s="5"/>
    </row>
    <row r="44209" spans="4:5" x14ac:dyDescent="0.3">
      <c r="D44209" s="5"/>
      <c r="E44209" s="5"/>
    </row>
    <row r="44210" spans="4:5" x14ac:dyDescent="0.3">
      <c r="D44210" s="5"/>
      <c r="E44210" s="5"/>
    </row>
    <row r="44211" spans="4:5" x14ac:dyDescent="0.3">
      <c r="D44211" s="5"/>
      <c r="E44211" s="5"/>
    </row>
    <row r="44212" spans="4:5" x14ac:dyDescent="0.3">
      <c r="D44212" s="5"/>
      <c r="E44212" s="5"/>
    </row>
    <row r="44213" spans="4:5" x14ac:dyDescent="0.3">
      <c r="D44213" s="5"/>
      <c r="E44213" s="5"/>
    </row>
    <row r="44214" spans="4:5" x14ac:dyDescent="0.3">
      <c r="D44214" s="5"/>
      <c r="E44214" s="5"/>
    </row>
    <row r="44215" spans="4:5" x14ac:dyDescent="0.3">
      <c r="D44215" s="5"/>
      <c r="E44215" s="5"/>
    </row>
    <row r="44216" spans="4:5" x14ac:dyDescent="0.3">
      <c r="D44216" s="5"/>
      <c r="E44216" s="5"/>
    </row>
    <row r="44217" spans="4:5" x14ac:dyDescent="0.3">
      <c r="D44217" s="5"/>
      <c r="E44217" s="5"/>
    </row>
    <row r="44218" spans="4:5" x14ac:dyDescent="0.3">
      <c r="D44218" s="5"/>
      <c r="E44218" s="5"/>
    </row>
    <row r="44219" spans="4:5" x14ac:dyDescent="0.3">
      <c r="D44219" s="5"/>
      <c r="E44219" s="5"/>
    </row>
    <row r="44220" spans="4:5" x14ac:dyDescent="0.3">
      <c r="D44220" s="5"/>
      <c r="E44220" s="5"/>
    </row>
    <row r="44221" spans="4:5" x14ac:dyDescent="0.3">
      <c r="D44221" s="5"/>
      <c r="E44221" s="5"/>
    </row>
    <row r="44222" spans="4:5" x14ac:dyDescent="0.3">
      <c r="D44222" s="5"/>
      <c r="E44222" s="5"/>
    </row>
    <row r="44223" spans="4:5" x14ac:dyDescent="0.3">
      <c r="D44223" s="5"/>
      <c r="E44223" s="5"/>
    </row>
    <row r="44224" spans="4:5" x14ac:dyDescent="0.3">
      <c r="D44224" s="5"/>
      <c r="E44224" s="5"/>
    </row>
    <row r="44225" spans="4:5" x14ac:dyDescent="0.3">
      <c r="D44225" s="5"/>
      <c r="E44225" s="5"/>
    </row>
    <row r="44226" spans="4:5" x14ac:dyDescent="0.3">
      <c r="D44226" s="5"/>
      <c r="E44226" s="5"/>
    </row>
    <row r="44227" spans="4:5" x14ac:dyDescent="0.3">
      <c r="D44227" s="5"/>
      <c r="E44227" s="5"/>
    </row>
    <row r="44228" spans="4:5" x14ac:dyDescent="0.3">
      <c r="D44228" s="5"/>
      <c r="E44228" s="5"/>
    </row>
    <row r="44229" spans="4:5" x14ac:dyDescent="0.3">
      <c r="D44229" s="5"/>
      <c r="E44229" s="5"/>
    </row>
    <row r="44230" spans="4:5" x14ac:dyDescent="0.3">
      <c r="D44230" s="5"/>
      <c r="E44230" s="5"/>
    </row>
    <row r="44231" spans="4:5" x14ac:dyDescent="0.3">
      <c r="D44231" s="5"/>
      <c r="E44231" s="5"/>
    </row>
    <row r="44232" spans="4:5" x14ac:dyDescent="0.3">
      <c r="D44232" s="5"/>
      <c r="E44232" s="5"/>
    </row>
    <row r="44233" spans="4:5" x14ac:dyDescent="0.3">
      <c r="D44233" s="5"/>
      <c r="E44233" s="5"/>
    </row>
    <row r="44234" spans="4:5" x14ac:dyDescent="0.3">
      <c r="D44234" s="5"/>
      <c r="E44234" s="5"/>
    </row>
    <row r="44235" spans="4:5" x14ac:dyDescent="0.3">
      <c r="D44235" s="5"/>
      <c r="E44235" s="5"/>
    </row>
    <row r="44236" spans="4:5" x14ac:dyDescent="0.3">
      <c r="D44236" s="5"/>
      <c r="E44236" s="5"/>
    </row>
    <row r="44237" spans="4:5" x14ac:dyDescent="0.3">
      <c r="D44237" s="5"/>
      <c r="E44237" s="5"/>
    </row>
    <row r="44238" spans="4:5" x14ac:dyDescent="0.3">
      <c r="D44238" s="5"/>
      <c r="E44238" s="5"/>
    </row>
    <row r="44239" spans="4:5" x14ac:dyDescent="0.3">
      <c r="D44239" s="5"/>
      <c r="E44239" s="5"/>
    </row>
    <row r="44240" spans="4:5" x14ac:dyDescent="0.3">
      <c r="D44240" s="5"/>
      <c r="E44240" s="5"/>
    </row>
    <row r="44241" spans="4:5" x14ac:dyDescent="0.3">
      <c r="D44241" s="5"/>
      <c r="E44241" s="5"/>
    </row>
    <row r="44242" spans="4:5" x14ac:dyDescent="0.3">
      <c r="D44242" s="5"/>
      <c r="E44242" s="5"/>
    </row>
    <row r="44243" spans="4:5" x14ac:dyDescent="0.3">
      <c r="D44243" s="5"/>
      <c r="E44243" s="5"/>
    </row>
    <row r="44244" spans="4:5" x14ac:dyDescent="0.3">
      <c r="D44244" s="5"/>
      <c r="E44244" s="5"/>
    </row>
    <row r="44245" spans="4:5" x14ac:dyDescent="0.3">
      <c r="D44245" s="5"/>
      <c r="E44245" s="5"/>
    </row>
    <row r="44246" spans="4:5" x14ac:dyDescent="0.3">
      <c r="D44246" s="5"/>
      <c r="E44246" s="5"/>
    </row>
    <row r="44247" spans="4:5" x14ac:dyDescent="0.3">
      <c r="D44247" s="5"/>
      <c r="E44247" s="5"/>
    </row>
    <row r="44248" spans="4:5" x14ac:dyDescent="0.3">
      <c r="D44248" s="5"/>
      <c r="E44248" s="5"/>
    </row>
    <row r="44249" spans="4:5" x14ac:dyDescent="0.3">
      <c r="D44249" s="5"/>
      <c r="E44249" s="5"/>
    </row>
    <row r="44250" spans="4:5" x14ac:dyDescent="0.3">
      <c r="D44250" s="5"/>
      <c r="E44250" s="5"/>
    </row>
    <row r="44251" spans="4:5" x14ac:dyDescent="0.3">
      <c r="D44251" s="5"/>
      <c r="E44251" s="5"/>
    </row>
    <row r="44252" spans="4:5" x14ac:dyDescent="0.3">
      <c r="D44252" s="5"/>
      <c r="E44252" s="5"/>
    </row>
    <row r="44253" spans="4:5" x14ac:dyDescent="0.3">
      <c r="D44253" s="5"/>
      <c r="E44253" s="5"/>
    </row>
    <row r="44254" spans="4:5" x14ac:dyDescent="0.3">
      <c r="D44254" s="5"/>
      <c r="E44254" s="5"/>
    </row>
    <row r="44255" spans="4:5" x14ac:dyDescent="0.3">
      <c r="D44255" s="5"/>
      <c r="E44255" s="5"/>
    </row>
    <row r="44256" spans="4:5" x14ac:dyDescent="0.3">
      <c r="D44256" s="5"/>
      <c r="E44256" s="5"/>
    </row>
    <row r="44257" spans="4:5" x14ac:dyDescent="0.3">
      <c r="D44257" s="5"/>
      <c r="E44257" s="5"/>
    </row>
    <row r="44258" spans="4:5" x14ac:dyDescent="0.3">
      <c r="D44258" s="5"/>
      <c r="E44258" s="5"/>
    </row>
    <row r="44259" spans="4:5" x14ac:dyDescent="0.3">
      <c r="D44259" s="5"/>
      <c r="E44259" s="5"/>
    </row>
    <row r="44260" spans="4:5" x14ac:dyDescent="0.3">
      <c r="D44260" s="5"/>
      <c r="E44260" s="5"/>
    </row>
    <row r="44261" spans="4:5" x14ac:dyDescent="0.3">
      <c r="D44261" s="5"/>
      <c r="E44261" s="5"/>
    </row>
    <row r="44262" spans="4:5" x14ac:dyDescent="0.3">
      <c r="D44262" s="5"/>
      <c r="E44262" s="5"/>
    </row>
    <row r="44263" spans="4:5" x14ac:dyDescent="0.3">
      <c r="D44263" s="5"/>
      <c r="E44263" s="5"/>
    </row>
    <row r="44264" spans="4:5" x14ac:dyDescent="0.3">
      <c r="D44264" s="5"/>
      <c r="E44264" s="5"/>
    </row>
    <row r="44265" spans="4:5" x14ac:dyDescent="0.3">
      <c r="D44265" s="5"/>
      <c r="E44265" s="5"/>
    </row>
    <row r="44266" spans="4:5" x14ac:dyDescent="0.3">
      <c r="D44266" s="5"/>
      <c r="E44266" s="5"/>
    </row>
    <row r="44267" spans="4:5" x14ac:dyDescent="0.3">
      <c r="D44267" s="5"/>
      <c r="E44267" s="5"/>
    </row>
    <row r="44268" spans="4:5" x14ac:dyDescent="0.3">
      <c r="D44268" s="5"/>
      <c r="E44268" s="5"/>
    </row>
    <row r="44269" spans="4:5" x14ac:dyDescent="0.3">
      <c r="D44269" s="5"/>
      <c r="E44269" s="5"/>
    </row>
    <row r="44270" spans="4:5" x14ac:dyDescent="0.3">
      <c r="D44270" s="5"/>
      <c r="E44270" s="5"/>
    </row>
    <row r="44271" spans="4:5" x14ac:dyDescent="0.3">
      <c r="D44271" s="5"/>
      <c r="E44271" s="5"/>
    </row>
    <row r="44272" spans="4:5" x14ac:dyDescent="0.3">
      <c r="D44272" s="5"/>
      <c r="E44272" s="5"/>
    </row>
    <row r="44273" spans="4:5" x14ac:dyDescent="0.3">
      <c r="D44273" s="5"/>
      <c r="E44273" s="5"/>
    </row>
    <row r="44274" spans="4:5" x14ac:dyDescent="0.3">
      <c r="D44274" s="5"/>
      <c r="E44274" s="5"/>
    </row>
    <row r="44275" spans="4:5" x14ac:dyDescent="0.3">
      <c r="D44275" s="5"/>
      <c r="E44275" s="5"/>
    </row>
    <row r="44276" spans="4:5" x14ac:dyDescent="0.3">
      <c r="D44276" s="5"/>
      <c r="E44276" s="5"/>
    </row>
    <row r="44277" spans="4:5" x14ac:dyDescent="0.3">
      <c r="D44277" s="5"/>
      <c r="E44277" s="5"/>
    </row>
    <row r="44278" spans="4:5" x14ac:dyDescent="0.3">
      <c r="D44278" s="5"/>
      <c r="E44278" s="5"/>
    </row>
    <row r="44279" spans="4:5" x14ac:dyDescent="0.3">
      <c r="D44279" s="5"/>
      <c r="E44279" s="5"/>
    </row>
    <row r="44280" spans="4:5" x14ac:dyDescent="0.3">
      <c r="D44280" s="5"/>
      <c r="E44280" s="5"/>
    </row>
    <row r="44281" spans="4:5" x14ac:dyDescent="0.3">
      <c r="D44281" s="5"/>
      <c r="E44281" s="5"/>
    </row>
    <row r="44282" spans="4:5" x14ac:dyDescent="0.3">
      <c r="D44282" s="5"/>
      <c r="E44282" s="5"/>
    </row>
    <row r="44283" spans="4:5" x14ac:dyDescent="0.3">
      <c r="D44283" s="5"/>
      <c r="E44283" s="5"/>
    </row>
    <row r="44284" spans="4:5" x14ac:dyDescent="0.3">
      <c r="D44284" s="5"/>
      <c r="E44284" s="5"/>
    </row>
    <row r="44285" spans="4:5" x14ac:dyDescent="0.3">
      <c r="D44285" s="5"/>
      <c r="E44285" s="5"/>
    </row>
    <row r="44286" spans="4:5" x14ac:dyDescent="0.3">
      <c r="D44286" s="5"/>
      <c r="E44286" s="5"/>
    </row>
    <row r="44287" spans="4:5" x14ac:dyDescent="0.3">
      <c r="D44287" s="5"/>
      <c r="E44287" s="5"/>
    </row>
    <row r="44288" spans="4:5" x14ac:dyDescent="0.3">
      <c r="D44288" s="5"/>
      <c r="E44288" s="5"/>
    </row>
    <row r="44289" spans="4:5" x14ac:dyDescent="0.3">
      <c r="D44289" s="5"/>
      <c r="E44289" s="5"/>
    </row>
    <row r="44290" spans="4:5" x14ac:dyDescent="0.3">
      <c r="D44290" s="5"/>
      <c r="E44290" s="5"/>
    </row>
    <row r="44291" spans="4:5" x14ac:dyDescent="0.3">
      <c r="D44291" s="5"/>
      <c r="E44291" s="5"/>
    </row>
    <row r="44292" spans="4:5" x14ac:dyDescent="0.3">
      <c r="D44292" s="5"/>
      <c r="E44292" s="5"/>
    </row>
    <row r="44293" spans="4:5" x14ac:dyDescent="0.3">
      <c r="D44293" s="5"/>
      <c r="E44293" s="5"/>
    </row>
    <row r="44294" spans="4:5" x14ac:dyDescent="0.3">
      <c r="D44294" s="5"/>
      <c r="E44294" s="5"/>
    </row>
    <row r="44295" spans="4:5" x14ac:dyDescent="0.3">
      <c r="D44295" s="5"/>
      <c r="E44295" s="5"/>
    </row>
    <row r="44296" spans="4:5" x14ac:dyDescent="0.3">
      <c r="D44296" s="5"/>
      <c r="E44296" s="5"/>
    </row>
    <row r="44297" spans="4:5" x14ac:dyDescent="0.3">
      <c r="D44297" s="5"/>
      <c r="E44297" s="5"/>
    </row>
    <row r="44298" spans="4:5" x14ac:dyDescent="0.3">
      <c r="D44298" s="5"/>
      <c r="E44298" s="5"/>
    </row>
    <row r="44299" spans="4:5" x14ac:dyDescent="0.3">
      <c r="D44299" s="5"/>
      <c r="E44299" s="5"/>
    </row>
    <row r="44300" spans="4:5" x14ac:dyDescent="0.3">
      <c r="D44300" s="5"/>
      <c r="E44300" s="5"/>
    </row>
    <row r="44301" spans="4:5" x14ac:dyDescent="0.3">
      <c r="D44301" s="5"/>
      <c r="E44301" s="5"/>
    </row>
    <row r="44302" spans="4:5" x14ac:dyDescent="0.3">
      <c r="D44302" s="5"/>
      <c r="E44302" s="5"/>
    </row>
    <row r="44303" spans="4:5" x14ac:dyDescent="0.3">
      <c r="D44303" s="5"/>
      <c r="E44303" s="5"/>
    </row>
    <row r="44304" spans="4:5" x14ac:dyDescent="0.3">
      <c r="D44304" s="5"/>
      <c r="E44304" s="5"/>
    </row>
    <row r="44305" spans="4:5" x14ac:dyDescent="0.3">
      <c r="D44305" s="5"/>
      <c r="E44305" s="5"/>
    </row>
    <row r="44306" spans="4:5" x14ac:dyDescent="0.3">
      <c r="D44306" s="5"/>
      <c r="E44306" s="5"/>
    </row>
    <row r="44307" spans="4:5" x14ac:dyDescent="0.3">
      <c r="D44307" s="5"/>
      <c r="E44307" s="5"/>
    </row>
    <row r="44308" spans="4:5" x14ac:dyDescent="0.3">
      <c r="D44308" s="5"/>
      <c r="E44308" s="5"/>
    </row>
    <row r="44309" spans="4:5" x14ac:dyDescent="0.3">
      <c r="D44309" s="5"/>
      <c r="E44309" s="5"/>
    </row>
    <row r="44310" spans="4:5" x14ac:dyDescent="0.3">
      <c r="D44310" s="5"/>
      <c r="E44310" s="5"/>
    </row>
    <row r="44311" spans="4:5" x14ac:dyDescent="0.3">
      <c r="D44311" s="5"/>
      <c r="E44311" s="5"/>
    </row>
    <row r="44312" spans="4:5" x14ac:dyDescent="0.3">
      <c r="D44312" s="5"/>
      <c r="E44312" s="5"/>
    </row>
    <row r="44313" spans="4:5" x14ac:dyDescent="0.3">
      <c r="D44313" s="5"/>
      <c r="E44313" s="5"/>
    </row>
    <row r="44314" spans="4:5" x14ac:dyDescent="0.3">
      <c r="D44314" s="5"/>
      <c r="E44314" s="5"/>
    </row>
    <row r="44315" spans="4:5" x14ac:dyDescent="0.3">
      <c r="D44315" s="5"/>
      <c r="E44315" s="5"/>
    </row>
    <row r="44316" spans="4:5" x14ac:dyDescent="0.3">
      <c r="D44316" s="5"/>
      <c r="E44316" s="5"/>
    </row>
    <row r="44317" spans="4:5" x14ac:dyDescent="0.3">
      <c r="D44317" s="5"/>
      <c r="E44317" s="5"/>
    </row>
    <row r="44318" spans="4:5" x14ac:dyDescent="0.3">
      <c r="D44318" s="5"/>
      <c r="E44318" s="5"/>
    </row>
    <row r="44319" spans="4:5" x14ac:dyDescent="0.3">
      <c r="D44319" s="5"/>
      <c r="E44319" s="5"/>
    </row>
    <row r="44320" spans="4:5" x14ac:dyDescent="0.3">
      <c r="D44320" s="5"/>
      <c r="E44320" s="5"/>
    </row>
    <row r="44321" spans="4:5" x14ac:dyDescent="0.3">
      <c r="D44321" s="5"/>
      <c r="E44321" s="5"/>
    </row>
    <row r="44322" spans="4:5" x14ac:dyDescent="0.3">
      <c r="D44322" s="5"/>
      <c r="E44322" s="5"/>
    </row>
    <row r="44323" spans="4:5" x14ac:dyDescent="0.3">
      <c r="D44323" s="5"/>
      <c r="E44323" s="5"/>
    </row>
    <row r="44324" spans="4:5" x14ac:dyDescent="0.3">
      <c r="D44324" s="5"/>
      <c r="E44324" s="5"/>
    </row>
    <row r="44325" spans="4:5" x14ac:dyDescent="0.3">
      <c r="D44325" s="5"/>
      <c r="E44325" s="5"/>
    </row>
    <row r="44326" spans="4:5" x14ac:dyDescent="0.3">
      <c r="D44326" s="5"/>
      <c r="E44326" s="5"/>
    </row>
    <row r="44327" spans="4:5" x14ac:dyDescent="0.3">
      <c r="D44327" s="5"/>
      <c r="E44327" s="5"/>
    </row>
    <row r="44328" spans="4:5" x14ac:dyDescent="0.3">
      <c r="D44328" s="5"/>
      <c r="E44328" s="5"/>
    </row>
    <row r="44329" spans="4:5" x14ac:dyDescent="0.3">
      <c r="D44329" s="5"/>
      <c r="E44329" s="5"/>
    </row>
    <row r="44330" spans="4:5" x14ac:dyDescent="0.3">
      <c r="D44330" s="5"/>
      <c r="E44330" s="5"/>
    </row>
    <row r="44331" spans="4:5" x14ac:dyDescent="0.3">
      <c r="D44331" s="5"/>
      <c r="E44331" s="5"/>
    </row>
    <row r="44332" spans="4:5" x14ac:dyDescent="0.3">
      <c r="D44332" s="5"/>
      <c r="E44332" s="5"/>
    </row>
    <row r="44333" spans="4:5" x14ac:dyDescent="0.3">
      <c r="D44333" s="5"/>
      <c r="E44333" s="5"/>
    </row>
    <row r="44334" spans="4:5" x14ac:dyDescent="0.3">
      <c r="D44334" s="5"/>
      <c r="E44334" s="5"/>
    </row>
    <row r="44335" spans="4:5" x14ac:dyDescent="0.3">
      <c r="D44335" s="5"/>
      <c r="E44335" s="5"/>
    </row>
    <row r="44336" spans="4:5" x14ac:dyDescent="0.3">
      <c r="D44336" s="5"/>
      <c r="E44336" s="5"/>
    </row>
    <row r="44337" spans="4:5" x14ac:dyDescent="0.3">
      <c r="D44337" s="5"/>
      <c r="E44337" s="5"/>
    </row>
    <row r="44338" spans="4:5" x14ac:dyDescent="0.3">
      <c r="D44338" s="5"/>
      <c r="E44338" s="5"/>
    </row>
    <row r="44339" spans="4:5" x14ac:dyDescent="0.3">
      <c r="D44339" s="5"/>
      <c r="E44339" s="5"/>
    </row>
    <row r="44340" spans="4:5" x14ac:dyDescent="0.3">
      <c r="D44340" s="5"/>
      <c r="E44340" s="5"/>
    </row>
    <row r="44341" spans="4:5" x14ac:dyDescent="0.3">
      <c r="D44341" s="5"/>
      <c r="E44341" s="5"/>
    </row>
    <row r="44342" spans="4:5" x14ac:dyDescent="0.3">
      <c r="D44342" s="5"/>
      <c r="E44342" s="5"/>
    </row>
    <row r="44343" spans="4:5" x14ac:dyDescent="0.3">
      <c r="D44343" s="5"/>
      <c r="E44343" s="5"/>
    </row>
    <row r="44344" spans="4:5" x14ac:dyDescent="0.3">
      <c r="D44344" s="5"/>
      <c r="E44344" s="5"/>
    </row>
    <row r="44345" spans="4:5" x14ac:dyDescent="0.3">
      <c r="D44345" s="5"/>
      <c r="E44345" s="5"/>
    </row>
    <row r="44346" spans="4:5" x14ac:dyDescent="0.3">
      <c r="D44346" s="5"/>
      <c r="E44346" s="5"/>
    </row>
    <row r="44347" spans="4:5" x14ac:dyDescent="0.3">
      <c r="D44347" s="5"/>
      <c r="E44347" s="5"/>
    </row>
    <row r="44348" spans="4:5" x14ac:dyDescent="0.3">
      <c r="D44348" s="5"/>
      <c r="E44348" s="5"/>
    </row>
    <row r="44349" spans="4:5" x14ac:dyDescent="0.3">
      <c r="D44349" s="5"/>
      <c r="E44349" s="5"/>
    </row>
    <row r="44350" spans="4:5" x14ac:dyDescent="0.3">
      <c r="D44350" s="5"/>
      <c r="E44350" s="5"/>
    </row>
    <row r="44351" spans="4:5" x14ac:dyDescent="0.3">
      <c r="D44351" s="5"/>
      <c r="E44351" s="5"/>
    </row>
    <row r="44352" spans="4:5" x14ac:dyDescent="0.3">
      <c r="D44352" s="5"/>
      <c r="E44352" s="5"/>
    </row>
    <row r="44353" spans="4:5" x14ac:dyDescent="0.3">
      <c r="D44353" s="5"/>
      <c r="E44353" s="5"/>
    </row>
    <row r="44354" spans="4:5" x14ac:dyDescent="0.3">
      <c r="D44354" s="5"/>
      <c r="E44354" s="5"/>
    </row>
    <row r="44355" spans="4:5" x14ac:dyDescent="0.3">
      <c r="D44355" s="5"/>
      <c r="E44355" s="5"/>
    </row>
    <row r="44356" spans="4:5" x14ac:dyDescent="0.3">
      <c r="D44356" s="5"/>
      <c r="E44356" s="5"/>
    </row>
    <row r="44357" spans="4:5" x14ac:dyDescent="0.3">
      <c r="D44357" s="5"/>
      <c r="E44357" s="5"/>
    </row>
    <row r="44358" spans="4:5" x14ac:dyDescent="0.3">
      <c r="D44358" s="5"/>
      <c r="E44358" s="5"/>
    </row>
    <row r="44359" spans="4:5" x14ac:dyDescent="0.3">
      <c r="D44359" s="5"/>
      <c r="E44359" s="5"/>
    </row>
    <row r="44360" spans="4:5" x14ac:dyDescent="0.3">
      <c r="D44360" s="5"/>
      <c r="E44360" s="5"/>
    </row>
    <row r="44361" spans="4:5" x14ac:dyDescent="0.3">
      <c r="D44361" s="5"/>
      <c r="E44361" s="5"/>
    </row>
    <row r="44362" spans="4:5" x14ac:dyDescent="0.3">
      <c r="D44362" s="5"/>
      <c r="E44362" s="5"/>
    </row>
    <row r="44363" spans="4:5" x14ac:dyDescent="0.3">
      <c r="D44363" s="5"/>
      <c r="E44363" s="5"/>
    </row>
    <row r="44364" spans="4:5" x14ac:dyDescent="0.3">
      <c r="D44364" s="5"/>
      <c r="E44364" s="5"/>
    </row>
    <row r="44365" spans="4:5" x14ac:dyDescent="0.3">
      <c r="D44365" s="5"/>
      <c r="E44365" s="5"/>
    </row>
    <row r="44366" spans="4:5" x14ac:dyDescent="0.3">
      <c r="D44366" s="5"/>
      <c r="E44366" s="5"/>
    </row>
    <row r="44367" spans="4:5" x14ac:dyDescent="0.3">
      <c r="D44367" s="5"/>
      <c r="E44367" s="5"/>
    </row>
    <row r="44368" spans="4:5" x14ac:dyDescent="0.3">
      <c r="D44368" s="5"/>
      <c r="E44368" s="5"/>
    </row>
    <row r="44369" spans="4:5" x14ac:dyDescent="0.3">
      <c r="D44369" s="5"/>
      <c r="E44369" s="5"/>
    </row>
    <row r="44370" spans="4:5" x14ac:dyDescent="0.3">
      <c r="D44370" s="5"/>
      <c r="E44370" s="5"/>
    </row>
    <row r="44371" spans="4:5" x14ac:dyDescent="0.3">
      <c r="D44371" s="5"/>
      <c r="E44371" s="5"/>
    </row>
    <row r="44372" spans="4:5" x14ac:dyDescent="0.3">
      <c r="D44372" s="5"/>
      <c r="E44372" s="5"/>
    </row>
    <row r="44373" spans="4:5" x14ac:dyDescent="0.3">
      <c r="D44373" s="5"/>
      <c r="E44373" s="5"/>
    </row>
    <row r="44374" spans="4:5" x14ac:dyDescent="0.3">
      <c r="D44374" s="5"/>
      <c r="E44374" s="5"/>
    </row>
    <row r="44375" spans="4:5" x14ac:dyDescent="0.3">
      <c r="D44375" s="5"/>
      <c r="E44375" s="5"/>
    </row>
    <row r="44376" spans="4:5" x14ac:dyDescent="0.3">
      <c r="D44376" s="5"/>
      <c r="E44376" s="5"/>
    </row>
    <row r="44377" spans="4:5" x14ac:dyDescent="0.3">
      <c r="D44377" s="5"/>
      <c r="E44377" s="5"/>
    </row>
    <row r="44378" spans="4:5" x14ac:dyDescent="0.3">
      <c r="D44378" s="5"/>
      <c r="E44378" s="5"/>
    </row>
    <row r="44379" spans="4:5" x14ac:dyDescent="0.3">
      <c r="D44379" s="5"/>
      <c r="E44379" s="5"/>
    </row>
    <row r="44380" spans="4:5" x14ac:dyDescent="0.3">
      <c r="D44380" s="5"/>
      <c r="E44380" s="5"/>
    </row>
    <row r="44381" spans="4:5" x14ac:dyDescent="0.3">
      <c r="D44381" s="5"/>
      <c r="E44381" s="5"/>
    </row>
    <row r="44382" spans="4:5" x14ac:dyDescent="0.3">
      <c r="D44382" s="5"/>
      <c r="E44382" s="5"/>
    </row>
    <row r="44383" spans="4:5" x14ac:dyDescent="0.3">
      <c r="D44383" s="5"/>
      <c r="E44383" s="5"/>
    </row>
    <row r="44384" spans="4:5" x14ac:dyDescent="0.3">
      <c r="D44384" s="5"/>
      <c r="E44384" s="5"/>
    </row>
    <row r="44385" spans="4:5" x14ac:dyDescent="0.3">
      <c r="D44385" s="5"/>
      <c r="E44385" s="5"/>
    </row>
    <row r="44386" spans="4:5" x14ac:dyDescent="0.3">
      <c r="D44386" s="5"/>
      <c r="E44386" s="5"/>
    </row>
    <row r="44387" spans="4:5" x14ac:dyDescent="0.3">
      <c r="D44387" s="5"/>
      <c r="E44387" s="5"/>
    </row>
    <row r="44388" spans="4:5" x14ac:dyDescent="0.3">
      <c r="D44388" s="5"/>
      <c r="E44388" s="5"/>
    </row>
    <row r="44389" spans="4:5" x14ac:dyDescent="0.3">
      <c r="D44389" s="5"/>
      <c r="E44389" s="5"/>
    </row>
    <row r="44390" spans="4:5" x14ac:dyDescent="0.3">
      <c r="D44390" s="5"/>
      <c r="E44390" s="5"/>
    </row>
    <row r="44391" spans="4:5" x14ac:dyDescent="0.3">
      <c r="D44391" s="5"/>
      <c r="E44391" s="5"/>
    </row>
    <row r="44392" spans="4:5" x14ac:dyDescent="0.3">
      <c r="D44392" s="5"/>
      <c r="E44392" s="5"/>
    </row>
    <row r="44393" spans="4:5" x14ac:dyDescent="0.3">
      <c r="D44393" s="5"/>
      <c r="E44393" s="5"/>
    </row>
    <row r="44394" spans="4:5" x14ac:dyDescent="0.3">
      <c r="D44394" s="5"/>
      <c r="E44394" s="5"/>
    </row>
    <row r="44395" spans="4:5" x14ac:dyDescent="0.3">
      <c r="D44395" s="5"/>
      <c r="E44395" s="5"/>
    </row>
    <row r="44396" spans="4:5" x14ac:dyDescent="0.3">
      <c r="D44396" s="5"/>
      <c r="E44396" s="5"/>
    </row>
    <row r="44397" spans="4:5" x14ac:dyDescent="0.3">
      <c r="D44397" s="5"/>
      <c r="E44397" s="5"/>
    </row>
    <row r="44398" spans="4:5" x14ac:dyDescent="0.3">
      <c r="D44398" s="5"/>
      <c r="E44398" s="5"/>
    </row>
    <row r="44399" spans="4:5" x14ac:dyDescent="0.3">
      <c r="D44399" s="5"/>
      <c r="E44399" s="5"/>
    </row>
    <row r="44400" spans="4:5" x14ac:dyDescent="0.3">
      <c r="D44400" s="5"/>
      <c r="E44400" s="5"/>
    </row>
    <row r="44401" spans="4:5" x14ac:dyDescent="0.3">
      <c r="D44401" s="5"/>
      <c r="E44401" s="5"/>
    </row>
    <row r="44402" spans="4:5" x14ac:dyDescent="0.3">
      <c r="D44402" s="5"/>
      <c r="E44402" s="5"/>
    </row>
    <row r="44403" spans="4:5" x14ac:dyDescent="0.3">
      <c r="D44403" s="5"/>
      <c r="E44403" s="5"/>
    </row>
    <row r="44404" spans="4:5" x14ac:dyDescent="0.3">
      <c r="D44404" s="5"/>
      <c r="E44404" s="5"/>
    </row>
    <row r="44405" spans="4:5" x14ac:dyDescent="0.3">
      <c r="D44405" s="5"/>
      <c r="E44405" s="5"/>
    </row>
    <row r="44406" spans="4:5" x14ac:dyDescent="0.3">
      <c r="D44406" s="5"/>
      <c r="E44406" s="5"/>
    </row>
    <row r="44407" spans="4:5" x14ac:dyDescent="0.3">
      <c r="D44407" s="5"/>
      <c r="E44407" s="5"/>
    </row>
    <row r="44408" spans="4:5" x14ac:dyDescent="0.3">
      <c r="D44408" s="5"/>
      <c r="E44408" s="5"/>
    </row>
    <row r="44409" spans="4:5" x14ac:dyDescent="0.3">
      <c r="D44409" s="5"/>
      <c r="E44409" s="5"/>
    </row>
    <row r="44410" spans="4:5" x14ac:dyDescent="0.3">
      <c r="D44410" s="5"/>
      <c r="E44410" s="5"/>
    </row>
    <row r="44411" spans="4:5" x14ac:dyDescent="0.3">
      <c r="D44411" s="5"/>
      <c r="E44411" s="5"/>
    </row>
    <row r="44412" spans="4:5" x14ac:dyDescent="0.3">
      <c r="D44412" s="5"/>
      <c r="E44412" s="5"/>
    </row>
    <row r="44413" spans="4:5" x14ac:dyDescent="0.3">
      <c r="D44413" s="5"/>
      <c r="E44413" s="5"/>
    </row>
    <row r="44414" spans="4:5" x14ac:dyDescent="0.3">
      <c r="D44414" s="5"/>
      <c r="E44414" s="5"/>
    </row>
    <row r="44415" spans="4:5" x14ac:dyDescent="0.3">
      <c r="D44415" s="5"/>
      <c r="E44415" s="5"/>
    </row>
    <row r="44416" spans="4:5" x14ac:dyDescent="0.3">
      <c r="D44416" s="5"/>
      <c r="E44416" s="5"/>
    </row>
    <row r="44417" spans="4:5" x14ac:dyDescent="0.3">
      <c r="D44417" s="5"/>
      <c r="E44417" s="5"/>
    </row>
    <row r="44418" spans="4:5" x14ac:dyDescent="0.3">
      <c r="D44418" s="5"/>
      <c r="E44418" s="5"/>
    </row>
    <row r="44419" spans="4:5" x14ac:dyDescent="0.3">
      <c r="D44419" s="5"/>
      <c r="E44419" s="5"/>
    </row>
    <row r="44420" spans="4:5" x14ac:dyDescent="0.3">
      <c r="D44420" s="5"/>
      <c r="E44420" s="5"/>
    </row>
    <row r="44421" spans="4:5" x14ac:dyDescent="0.3">
      <c r="D44421" s="5"/>
      <c r="E44421" s="5"/>
    </row>
    <row r="44422" spans="4:5" x14ac:dyDescent="0.3">
      <c r="D44422" s="5"/>
      <c r="E44422" s="5"/>
    </row>
    <row r="44423" spans="4:5" x14ac:dyDescent="0.3">
      <c r="D44423" s="5"/>
      <c r="E44423" s="5"/>
    </row>
    <row r="44424" spans="4:5" x14ac:dyDescent="0.3">
      <c r="D44424" s="5"/>
      <c r="E44424" s="5"/>
    </row>
    <row r="44425" spans="4:5" x14ac:dyDescent="0.3">
      <c r="D44425" s="5"/>
      <c r="E44425" s="5"/>
    </row>
    <row r="44426" spans="4:5" x14ac:dyDescent="0.3">
      <c r="D44426" s="5"/>
      <c r="E44426" s="5"/>
    </row>
    <row r="44427" spans="4:5" x14ac:dyDescent="0.3">
      <c r="D44427" s="5"/>
      <c r="E44427" s="5"/>
    </row>
    <row r="44428" spans="4:5" x14ac:dyDescent="0.3">
      <c r="D44428" s="5"/>
      <c r="E44428" s="5"/>
    </row>
    <row r="44429" spans="4:5" x14ac:dyDescent="0.3">
      <c r="D44429" s="5"/>
      <c r="E44429" s="5"/>
    </row>
    <row r="44430" spans="4:5" x14ac:dyDescent="0.3">
      <c r="D44430" s="5"/>
      <c r="E44430" s="5"/>
    </row>
    <row r="44431" spans="4:5" x14ac:dyDescent="0.3">
      <c r="D44431" s="5"/>
      <c r="E44431" s="5"/>
    </row>
    <row r="44432" spans="4:5" x14ac:dyDescent="0.3">
      <c r="D44432" s="5"/>
      <c r="E44432" s="5"/>
    </row>
    <row r="44433" spans="4:5" x14ac:dyDescent="0.3">
      <c r="D44433" s="5"/>
      <c r="E44433" s="5"/>
    </row>
    <row r="44434" spans="4:5" x14ac:dyDescent="0.3">
      <c r="D44434" s="5"/>
      <c r="E44434" s="5"/>
    </row>
    <row r="44435" spans="4:5" x14ac:dyDescent="0.3">
      <c r="D44435" s="5"/>
      <c r="E44435" s="5"/>
    </row>
    <row r="44436" spans="4:5" x14ac:dyDescent="0.3">
      <c r="D44436" s="5"/>
      <c r="E44436" s="5"/>
    </row>
    <row r="44437" spans="4:5" x14ac:dyDescent="0.3">
      <c r="D44437" s="5"/>
      <c r="E44437" s="5"/>
    </row>
    <row r="44438" spans="4:5" x14ac:dyDescent="0.3">
      <c r="D44438" s="5"/>
      <c r="E44438" s="5"/>
    </row>
    <row r="44439" spans="4:5" x14ac:dyDescent="0.3">
      <c r="D44439" s="5"/>
      <c r="E44439" s="5"/>
    </row>
    <row r="44440" spans="4:5" x14ac:dyDescent="0.3">
      <c r="D44440" s="5"/>
      <c r="E44440" s="5"/>
    </row>
    <row r="44441" spans="4:5" x14ac:dyDescent="0.3">
      <c r="D44441" s="5"/>
      <c r="E44441" s="5"/>
    </row>
    <row r="44442" spans="4:5" x14ac:dyDescent="0.3">
      <c r="D44442" s="5"/>
      <c r="E44442" s="5"/>
    </row>
    <row r="44443" spans="4:5" x14ac:dyDescent="0.3">
      <c r="D44443" s="5"/>
      <c r="E44443" s="5"/>
    </row>
    <row r="44444" spans="4:5" x14ac:dyDescent="0.3">
      <c r="D44444" s="5"/>
      <c r="E44444" s="5"/>
    </row>
    <row r="44445" spans="4:5" x14ac:dyDescent="0.3">
      <c r="D44445" s="5"/>
      <c r="E44445" s="5"/>
    </row>
    <row r="44446" spans="4:5" x14ac:dyDescent="0.3">
      <c r="D44446" s="5"/>
      <c r="E44446" s="5"/>
    </row>
    <row r="44447" spans="4:5" x14ac:dyDescent="0.3">
      <c r="D44447" s="5"/>
      <c r="E44447" s="5"/>
    </row>
    <row r="44448" spans="4:5" x14ac:dyDescent="0.3">
      <c r="D44448" s="5"/>
      <c r="E44448" s="5"/>
    </row>
    <row r="44449" spans="4:5" x14ac:dyDescent="0.3">
      <c r="D44449" s="5"/>
      <c r="E44449" s="5"/>
    </row>
    <row r="44450" spans="4:5" x14ac:dyDescent="0.3">
      <c r="D44450" s="5"/>
      <c r="E44450" s="5"/>
    </row>
    <row r="44451" spans="4:5" x14ac:dyDescent="0.3">
      <c r="D44451" s="5"/>
      <c r="E44451" s="5"/>
    </row>
    <row r="44452" spans="4:5" x14ac:dyDescent="0.3">
      <c r="D44452" s="5"/>
      <c r="E44452" s="5"/>
    </row>
    <row r="44453" spans="4:5" x14ac:dyDescent="0.3">
      <c r="D44453" s="5"/>
      <c r="E44453" s="5"/>
    </row>
    <row r="44454" spans="4:5" x14ac:dyDescent="0.3">
      <c r="D44454" s="5"/>
      <c r="E44454" s="5"/>
    </row>
    <row r="44455" spans="4:5" x14ac:dyDescent="0.3">
      <c r="D44455" s="5"/>
      <c r="E44455" s="5"/>
    </row>
    <row r="44456" spans="4:5" x14ac:dyDescent="0.3">
      <c r="D44456" s="5"/>
      <c r="E44456" s="5"/>
    </row>
    <row r="44457" spans="4:5" x14ac:dyDescent="0.3">
      <c r="D44457" s="5"/>
      <c r="E44457" s="5"/>
    </row>
    <row r="44458" spans="4:5" x14ac:dyDescent="0.3">
      <c r="D44458" s="5"/>
      <c r="E44458" s="5"/>
    </row>
    <row r="44459" spans="4:5" x14ac:dyDescent="0.3">
      <c r="D44459" s="5"/>
      <c r="E44459" s="5"/>
    </row>
    <row r="44460" spans="4:5" x14ac:dyDescent="0.3">
      <c r="D44460" s="5"/>
      <c r="E44460" s="5"/>
    </row>
    <row r="44461" spans="4:5" x14ac:dyDescent="0.3">
      <c r="D44461" s="5"/>
      <c r="E44461" s="5"/>
    </row>
    <row r="44462" spans="4:5" x14ac:dyDescent="0.3">
      <c r="D44462" s="5"/>
      <c r="E44462" s="5"/>
    </row>
    <row r="44463" spans="4:5" x14ac:dyDescent="0.3">
      <c r="D44463" s="5"/>
      <c r="E44463" s="5"/>
    </row>
    <row r="44464" spans="4:5" x14ac:dyDescent="0.3">
      <c r="D44464" s="5"/>
      <c r="E44464" s="5"/>
    </row>
    <row r="44465" spans="4:5" x14ac:dyDescent="0.3">
      <c r="D44465" s="5"/>
      <c r="E44465" s="5"/>
    </row>
    <row r="44466" spans="4:5" x14ac:dyDescent="0.3">
      <c r="D44466" s="5"/>
      <c r="E44466" s="5"/>
    </row>
    <row r="44467" spans="4:5" x14ac:dyDescent="0.3">
      <c r="D44467" s="5"/>
      <c r="E44467" s="5"/>
    </row>
    <row r="44468" spans="4:5" x14ac:dyDescent="0.3">
      <c r="D44468" s="5"/>
      <c r="E44468" s="5"/>
    </row>
    <row r="44469" spans="4:5" x14ac:dyDescent="0.3">
      <c r="D44469" s="5"/>
      <c r="E44469" s="5"/>
    </row>
    <row r="44470" spans="4:5" x14ac:dyDescent="0.3">
      <c r="D44470" s="5"/>
      <c r="E44470" s="5"/>
    </row>
    <row r="44471" spans="4:5" x14ac:dyDescent="0.3">
      <c r="D44471" s="5"/>
      <c r="E44471" s="5"/>
    </row>
    <row r="44472" spans="4:5" x14ac:dyDescent="0.3">
      <c r="D44472" s="5"/>
      <c r="E44472" s="5"/>
    </row>
    <row r="44473" spans="4:5" x14ac:dyDescent="0.3">
      <c r="D44473" s="5"/>
      <c r="E44473" s="5"/>
    </row>
    <row r="44474" spans="4:5" x14ac:dyDescent="0.3">
      <c r="D44474" s="5"/>
      <c r="E44474" s="5"/>
    </row>
    <row r="44475" spans="4:5" x14ac:dyDescent="0.3">
      <c r="D44475" s="5"/>
      <c r="E44475" s="5"/>
    </row>
    <row r="44476" spans="4:5" x14ac:dyDescent="0.3">
      <c r="D44476" s="5"/>
      <c r="E44476" s="5"/>
    </row>
    <row r="44477" spans="4:5" x14ac:dyDescent="0.3">
      <c r="D44477" s="5"/>
      <c r="E44477" s="5"/>
    </row>
    <row r="44478" spans="4:5" x14ac:dyDescent="0.3">
      <c r="D44478" s="5"/>
      <c r="E44478" s="5"/>
    </row>
    <row r="44479" spans="4:5" x14ac:dyDescent="0.3">
      <c r="D44479" s="5"/>
      <c r="E44479" s="5"/>
    </row>
    <row r="44480" spans="4:5" x14ac:dyDescent="0.3">
      <c r="D44480" s="5"/>
      <c r="E44480" s="5"/>
    </row>
    <row r="44481" spans="4:5" x14ac:dyDescent="0.3">
      <c r="D44481" s="5"/>
      <c r="E44481" s="5"/>
    </row>
    <row r="44482" spans="4:5" x14ac:dyDescent="0.3">
      <c r="D44482" s="5"/>
      <c r="E44482" s="5"/>
    </row>
    <row r="44483" spans="4:5" x14ac:dyDescent="0.3">
      <c r="D44483" s="5"/>
      <c r="E44483" s="5"/>
    </row>
    <row r="44484" spans="4:5" x14ac:dyDescent="0.3">
      <c r="D44484" s="5"/>
      <c r="E44484" s="5"/>
    </row>
    <row r="44485" spans="4:5" x14ac:dyDescent="0.3">
      <c r="D44485" s="5"/>
      <c r="E44485" s="5"/>
    </row>
    <row r="44486" spans="4:5" x14ac:dyDescent="0.3">
      <c r="D44486" s="5"/>
      <c r="E44486" s="5"/>
    </row>
    <row r="44487" spans="4:5" x14ac:dyDescent="0.3">
      <c r="D44487" s="5"/>
      <c r="E44487" s="5"/>
    </row>
    <row r="44488" spans="4:5" x14ac:dyDescent="0.3">
      <c r="D44488" s="5"/>
      <c r="E44488" s="5"/>
    </row>
    <row r="44489" spans="4:5" x14ac:dyDescent="0.3">
      <c r="D44489" s="5"/>
      <c r="E44489" s="5"/>
    </row>
    <row r="44490" spans="4:5" x14ac:dyDescent="0.3">
      <c r="D44490" s="5"/>
      <c r="E44490" s="5"/>
    </row>
    <row r="44491" spans="4:5" x14ac:dyDescent="0.3">
      <c r="D44491" s="5"/>
      <c r="E44491" s="5"/>
    </row>
    <row r="44492" spans="4:5" x14ac:dyDescent="0.3">
      <c r="D44492" s="5"/>
      <c r="E44492" s="5"/>
    </row>
    <row r="44493" spans="4:5" x14ac:dyDescent="0.3">
      <c r="D44493" s="5"/>
      <c r="E44493" s="5"/>
    </row>
    <row r="44494" spans="4:5" x14ac:dyDescent="0.3">
      <c r="D44494" s="5"/>
      <c r="E44494" s="5"/>
    </row>
    <row r="44495" spans="4:5" x14ac:dyDescent="0.3">
      <c r="D44495" s="5"/>
      <c r="E44495" s="5"/>
    </row>
    <row r="44496" spans="4:5" x14ac:dyDescent="0.3">
      <c r="D44496" s="5"/>
      <c r="E44496" s="5"/>
    </row>
    <row r="44497" spans="4:5" x14ac:dyDescent="0.3">
      <c r="D44497" s="5"/>
      <c r="E44497" s="5"/>
    </row>
    <row r="44498" spans="4:5" x14ac:dyDescent="0.3">
      <c r="D44498" s="5"/>
      <c r="E44498" s="5"/>
    </row>
    <row r="44499" spans="4:5" x14ac:dyDescent="0.3">
      <c r="D44499" s="5"/>
      <c r="E44499" s="5"/>
    </row>
    <row r="44500" spans="4:5" x14ac:dyDescent="0.3">
      <c r="D44500" s="5"/>
      <c r="E44500" s="5"/>
    </row>
    <row r="44501" spans="4:5" x14ac:dyDescent="0.3">
      <c r="D44501" s="5"/>
      <c r="E44501" s="5"/>
    </row>
    <row r="44502" spans="4:5" x14ac:dyDescent="0.3">
      <c r="D44502" s="5"/>
      <c r="E44502" s="5"/>
    </row>
    <row r="44503" spans="4:5" x14ac:dyDescent="0.3">
      <c r="D44503" s="5"/>
      <c r="E44503" s="5"/>
    </row>
    <row r="44504" spans="4:5" x14ac:dyDescent="0.3">
      <c r="D44504" s="5"/>
      <c r="E44504" s="5"/>
    </row>
    <row r="44505" spans="4:5" x14ac:dyDescent="0.3">
      <c r="D44505" s="5"/>
      <c r="E44505" s="5"/>
    </row>
    <row r="44506" spans="4:5" x14ac:dyDescent="0.3">
      <c r="D44506" s="5"/>
      <c r="E44506" s="5"/>
    </row>
    <row r="44507" spans="4:5" x14ac:dyDescent="0.3">
      <c r="D44507" s="5"/>
      <c r="E44507" s="5"/>
    </row>
    <row r="44508" spans="4:5" x14ac:dyDescent="0.3">
      <c r="D44508" s="5"/>
      <c r="E44508" s="5"/>
    </row>
    <row r="44509" spans="4:5" x14ac:dyDescent="0.3">
      <c r="D44509" s="5"/>
      <c r="E44509" s="5"/>
    </row>
    <row r="44510" spans="4:5" x14ac:dyDescent="0.3">
      <c r="D44510" s="5"/>
      <c r="E44510" s="5"/>
    </row>
    <row r="44511" spans="4:5" x14ac:dyDescent="0.3">
      <c r="D44511" s="5"/>
      <c r="E44511" s="5"/>
    </row>
    <row r="44512" spans="4:5" x14ac:dyDescent="0.3">
      <c r="D44512" s="5"/>
      <c r="E44512" s="5"/>
    </row>
    <row r="44513" spans="4:5" x14ac:dyDescent="0.3">
      <c r="D44513" s="5"/>
      <c r="E44513" s="5"/>
    </row>
    <row r="44514" spans="4:5" x14ac:dyDescent="0.3">
      <c r="D44514" s="5"/>
      <c r="E44514" s="5"/>
    </row>
    <row r="44515" spans="4:5" x14ac:dyDescent="0.3">
      <c r="D44515" s="5"/>
      <c r="E44515" s="5"/>
    </row>
    <row r="44516" spans="4:5" x14ac:dyDescent="0.3">
      <c r="D44516" s="5"/>
      <c r="E44516" s="5"/>
    </row>
    <row r="44517" spans="4:5" x14ac:dyDescent="0.3">
      <c r="D44517" s="5"/>
      <c r="E44517" s="5"/>
    </row>
    <row r="44518" spans="4:5" x14ac:dyDescent="0.3">
      <c r="D44518" s="5"/>
      <c r="E44518" s="5"/>
    </row>
    <row r="44519" spans="4:5" x14ac:dyDescent="0.3">
      <c r="D44519" s="5"/>
      <c r="E44519" s="5"/>
    </row>
    <row r="44520" spans="4:5" x14ac:dyDescent="0.3">
      <c r="D44520" s="5"/>
      <c r="E44520" s="5"/>
    </row>
    <row r="44521" spans="4:5" x14ac:dyDescent="0.3">
      <c r="D44521" s="5"/>
      <c r="E44521" s="5"/>
    </row>
    <row r="44522" spans="4:5" x14ac:dyDescent="0.3">
      <c r="D44522" s="5"/>
      <c r="E44522" s="5"/>
    </row>
    <row r="44523" spans="4:5" x14ac:dyDescent="0.3">
      <c r="D44523" s="5"/>
      <c r="E44523" s="5"/>
    </row>
    <row r="44524" spans="4:5" x14ac:dyDescent="0.3">
      <c r="D44524" s="5"/>
      <c r="E44524" s="5"/>
    </row>
    <row r="44525" spans="4:5" x14ac:dyDescent="0.3">
      <c r="D44525" s="5"/>
      <c r="E44525" s="5"/>
    </row>
    <row r="44526" spans="4:5" x14ac:dyDescent="0.3">
      <c r="D44526" s="5"/>
      <c r="E44526" s="5"/>
    </row>
    <row r="44527" spans="4:5" x14ac:dyDescent="0.3">
      <c r="D44527" s="5"/>
      <c r="E44527" s="5"/>
    </row>
    <row r="44528" spans="4:5" x14ac:dyDescent="0.3">
      <c r="D44528" s="5"/>
      <c r="E44528" s="5"/>
    </row>
    <row r="44529" spans="4:5" x14ac:dyDescent="0.3">
      <c r="D44529" s="5"/>
      <c r="E44529" s="5"/>
    </row>
    <row r="44530" spans="4:5" x14ac:dyDescent="0.3">
      <c r="D44530" s="5"/>
      <c r="E44530" s="5"/>
    </row>
    <row r="44531" spans="4:5" x14ac:dyDescent="0.3">
      <c r="D44531" s="5"/>
      <c r="E44531" s="5"/>
    </row>
    <row r="44532" spans="4:5" x14ac:dyDescent="0.3">
      <c r="D44532" s="5"/>
      <c r="E44532" s="5"/>
    </row>
    <row r="44533" spans="4:5" x14ac:dyDescent="0.3">
      <c r="D44533" s="5"/>
      <c r="E44533" s="5"/>
    </row>
    <row r="44534" spans="4:5" x14ac:dyDescent="0.3">
      <c r="D44534" s="5"/>
      <c r="E44534" s="5"/>
    </row>
    <row r="44535" spans="4:5" x14ac:dyDescent="0.3">
      <c r="D44535" s="5"/>
      <c r="E44535" s="5"/>
    </row>
    <row r="44536" spans="4:5" x14ac:dyDescent="0.3">
      <c r="D44536" s="5"/>
      <c r="E44536" s="5"/>
    </row>
    <row r="44537" spans="4:5" x14ac:dyDescent="0.3">
      <c r="D44537" s="5"/>
      <c r="E44537" s="5"/>
    </row>
    <row r="44538" spans="4:5" x14ac:dyDescent="0.3">
      <c r="D44538" s="5"/>
      <c r="E44538" s="5"/>
    </row>
    <row r="44539" spans="4:5" x14ac:dyDescent="0.3">
      <c r="D44539" s="5"/>
      <c r="E44539" s="5"/>
    </row>
    <row r="44540" spans="4:5" x14ac:dyDescent="0.3">
      <c r="D44540" s="5"/>
      <c r="E44540" s="5"/>
    </row>
    <row r="44541" spans="4:5" x14ac:dyDescent="0.3">
      <c r="D44541" s="5"/>
      <c r="E44541" s="5"/>
    </row>
    <row r="44542" spans="4:5" x14ac:dyDescent="0.3">
      <c r="D44542" s="5"/>
      <c r="E44542" s="5"/>
    </row>
    <row r="44543" spans="4:5" x14ac:dyDescent="0.3">
      <c r="D44543" s="5"/>
      <c r="E44543" s="5"/>
    </row>
    <row r="44544" spans="4:5" x14ac:dyDescent="0.3">
      <c r="D44544" s="5"/>
      <c r="E44544" s="5"/>
    </row>
    <row r="44545" spans="4:5" x14ac:dyDescent="0.3">
      <c r="D44545" s="5"/>
      <c r="E44545" s="5"/>
    </row>
    <row r="44546" spans="4:5" x14ac:dyDescent="0.3">
      <c r="D44546" s="5"/>
      <c r="E44546" s="5"/>
    </row>
    <row r="44547" spans="4:5" x14ac:dyDescent="0.3">
      <c r="D44547" s="5"/>
      <c r="E44547" s="5"/>
    </row>
    <row r="44548" spans="4:5" x14ac:dyDescent="0.3">
      <c r="D44548" s="5"/>
      <c r="E44548" s="5"/>
    </row>
    <row r="44549" spans="4:5" x14ac:dyDescent="0.3">
      <c r="D44549" s="5"/>
      <c r="E44549" s="5"/>
    </row>
    <row r="44550" spans="4:5" x14ac:dyDescent="0.3">
      <c r="D44550" s="5"/>
      <c r="E44550" s="5"/>
    </row>
    <row r="44551" spans="4:5" x14ac:dyDescent="0.3">
      <c r="D44551" s="5"/>
      <c r="E44551" s="5"/>
    </row>
    <row r="44552" spans="4:5" x14ac:dyDescent="0.3">
      <c r="D44552" s="5"/>
      <c r="E44552" s="5"/>
    </row>
    <row r="44553" spans="4:5" x14ac:dyDescent="0.3">
      <c r="D44553" s="5"/>
      <c r="E44553" s="5"/>
    </row>
    <row r="44554" spans="4:5" x14ac:dyDescent="0.3">
      <c r="D44554" s="5"/>
      <c r="E44554" s="5"/>
    </row>
    <row r="44555" spans="4:5" x14ac:dyDescent="0.3">
      <c r="D44555" s="5"/>
      <c r="E44555" s="5"/>
    </row>
    <row r="44556" spans="4:5" x14ac:dyDescent="0.3">
      <c r="D44556" s="5"/>
      <c r="E44556" s="5"/>
    </row>
    <row r="44557" spans="4:5" x14ac:dyDescent="0.3">
      <c r="D44557" s="5"/>
      <c r="E44557" s="5"/>
    </row>
    <row r="44558" spans="4:5" x14ac:dyDescent="0.3">
      <c r="D44558" s="5"/>
      <c r="E44558" s="5"/>
    </row>
    <row r="44559" spans="4:5" x14ac:dyDescent="0.3">
      <c r="D44559" s="5"/>
      <c r="E44559" s="5"/>
    </row>
    <row r="44560" spans="4:5" x14ac:dyDescent="0.3">
      <c r="D44560" s="5"/>
      <c r="E44560" s="5"/>
    </row>
    <row r="44561" spans="4:5" x14ac:dyDescent="0.3">
      <c r="D44561" s="5"/>
      <c r="E44561" s="5"/>
    </row>
    <row r="44562" spans="4:5" x14ac:dyDescent="0.3">
      <c r="D44562" s="5"/>
      <c r="E44562" s="5"/>
    </row>
    <row r="44563" spans="4:5" x14ac:dyDescent="0.3">
      <c r="D44563" s="5"/>
      <c r="E44563" s="5"/>
    </row>
    <row r="44564" spans="4:5" x14ac:dyDescent="0.3">
      <c r="D44564" s="5"/>
      <c r="E44564" s="5"/>
    </row>
    <row r="44565" spans="4:5" x14ac:dyDescent="0.3">
      <c r="D44565" s="5"/>
      <c r="E44565" s="5"/>
    </row>
    <row r="44566" spans="4:5" x14ac:dyDescent="0.3">
      <c r="D44566" s="5"/>
      <c r="E44566" s="5"/>
    </row>
    <row r="44567" spans="4:5" x14ac:dyDescent="0.3">
      <c r="D44567" s="5"/>
      <c r="E44567" s="5"/>
    </row>
    <row r="44568" spans="4:5" x14ac:dyDescent="0.3">
      <c r="D44568" s="5"/>
      <c r="E44568" s="5"/>
    </row>
    <row r="44569" spans="4:5" x14ac:dyDescent="0.3">
      <c r="D44569" s="5"/>
      <c r="E44569" s="5"/>
    </row>
    <row r="44570" spans="4:5" x14ac:dyDescent="0.3">
      <c r="D44570" s="5"/>
      <c r="E44570" s="5"/>
    </row>
    <row r="44571" spans="4:5" x14ac:dyDescent="0.3">
      <c r="D44571" s="5"/>
      <c r="E44571" s="5"/>
    </row>
    <row r="44572" spans="4:5" x14ac:dyDescent="0.3">
      <c r="D44572" s="5"/>
      <c r="E44572" s="5"/>
    </row>
    <row r="44573" spans="4:5" x14ac:dyDescent="0.3">
      <c r="D44573" s="5"/>
      <c r="E44573" s="5"/>
    </row>
    <row r="44574" spans="4:5" x14ac:dyDescent="0.3">
      <c r="D44574" s="5"/>
      <c r="E44574" s="5"/>
    </row>
    <row r="44575" spans="4:5" x14ac:dyDescent="0.3">
      <c r="D44575" s="5"/>
      <c r="E44575" s="5"/>
    </row>
    <row r="44576" spans="4:5" x14ac:dyDescent="0.3">
      <c r="D44576" s="5"/>
      <c r="E44576" s="5"/>
    </row>
    <row r="44577" spans="4:5" x14ac:dyDescent="0.3">
      <c r="D44577" s="5"/>
      <c r="E44577" s="5"/>
    </row>
    <row r="44578" spans="4:5" x14ac:dyDescent="0.3">
      <c r="D44578" s="5"/>
      <c r="E44578" s="5"/>
    </row>
    <row r="44579" spans="4:5" x14ac:dyDescent="0.3">
      <c r="D44579" s="5"/>
      <c r="E44579" s="5"/>
    </row>
    <row r="44580" spans="4:5" x14ac:dyDescent="0.3">
      <c r="D44580" s="5"/>
      <c r="E44580" s="5"/>
    </row>
    <row r="44581" spans="4:5" x14ac:dyDescent="0.3">
      <c r="D44581" s="5"/>
      <c r="E44581" s="5"/>
    </row>
    <row r="44582" spans="4:5" x14ac:dyDescent="0.3">
      <c r="D44582" s="5"/>
      <c r="E44582" s="5"/>
    </row>
    <row r="44583" spans="4:5" x14ac:dyDescent="0.3">
      <c r="D44583" s="5"/>
      <c r="E44583" s="5"/>
    </row>
    <row r="44584" spans="4:5" x14ac:dyDescent="0.3">
      <c r="D44584" s="5"/>
      <c r="E44584" s="5"/>
    </row>
    <row r="44585" spans="4:5" x14ac:dyDescent="0.3">
      <c r="D44585" s="5"/>
      <c r="E44585" s="5"/>
    </row>
    <row r="44586" spans="4:5" x14ac:dyDescent="0.3">
      <c r="D44586" s="5"/>
      <c r="E44586" s="5"/>
    </row>
    <row r="44587" spans="4:5" x14ac:dyDescent="0.3">
      <c r="D44587" s="5"/>
      <c r="E44587" s="5"/>
    </row>
    <row r="44588" spans="4:5" x14ac:dyDescent="0.3">
      <c r="D44588" s="5"/>
      <c r="E44588" s="5"/>
    </row>
    <row r="44589" spans="4:5" x14ac:dyDescent="0.3">
      <c r="D44589" s="5"/>
      <c r="E44589" s="5"/>
    </row>
    <row r="44590" spans="4:5" x14ac:dyDescent="0.3">
      <c r="D44590" s="5"/>
      <c r="E44590" s="5"/>
    </row>
    <row r="44591" spans="4:5" x14ac:dyDescent="0.3">
      <c r="D44591" s="5"/>
      <c r="E44591" s="5"/>
    </row>
    <row r="44592" spans="4:5" x14ac:dyDescent="0.3">
      <c r="D44592" s="5"/>
      <c r="E44592" s="5"/>
    </row>
    <row r="44593" spans="4:5" x14ac:dyDescent="0.3">
      <c r="D44593" s="5"/>
      <c r="E44593" s="5"/>
    </row>
    <row r="44594" spans="4:5" x14ac:dyDescent="0.3">
      <c r="D44594" s="5"/>
      <c r="E44594" s="5"/>
    </row>
    <row r="44595" spans="4:5" x14ac:dyDescent="0.3">
      <c r="D44595" s="5"/>
      <c r="E44595" s="5"/>
    </row>
    <row r="44596" spans="4:5" x14ac:dyDescent="0.3">
      <c r="D44596" s="5"/>
      <c r="E44596" s="5"/>
    </row>
    <row r="44597" spans="4:5" x14ac:dyDescent="0.3">
      <c r="D44597" s="5"/>
      <c r="E44597" s="5"/>
    </row>
    <row r="44598" spans="4:5" x14ac:dyDescent="0.3">
      <c r="D44598" s="5"/>
      <c r="E44598" s="5"/>
    </row>
    <row r="44599" spans="4:5" x14ac:dyDescent="0.3">
      <c r="D44599" s="5"/>
      <c r="E44599" s="5"/>
    </row>
    <row r="44600" spans="4:5" x14ac:dyDescent="0.3">
      <c r="D44600" s="5"/>
      <c r="E44600" s="5"/>
    </row>
    <row r="44601" spans="4:5" x14ac:dyDescent="0.3">
      <c r="D44601" s="5"/>
      <c r="E44601" s="5"/>
    </row>
    <row r="44602" spans="4:5" x14ac:dyDescent="0.3">
      <c r="D44602" s="5"/>
      <c r="E44602" s="5"/>
    </row>
    <row r="44603" spans="4:5" x14ac:dyDescent="0.3">
      <c r="D44603" s="5"/>
      <c r="E44603" s="5"/>
    </row>
    <row r="44604" spans="4:5" x14ac:dyDescent="0.3">
      <c r="D44604" s="5"/>
      <c r="E44604" s="5"/>
    </row>
    <row r="44605" spans="4:5" x14ac:dyDescent="0.3">
      <c r="D44605" s="5"/>
      <c r="E44605" s="5"/>
    </row>
    <row r="44606" spans="4:5" x14ac:dyDescent="0.3">
      <c r="D44606" s="5"/>
      <c r="E44606" s="5"/>
    </row>
    <row r="44607" spans="4:5" x14ac:dyDescent="0.3">
      <c r="D44607" s="5"/>
      <c r="E44607" s="5"/>
    </row>
    <row r="44608" spans="4:5" x14ac:dyDescent="0.3">
      <c r="D44608" s="5"/>
      <c r="E44608" s="5"/>
    </row>
    <row r="44609" spans="4:5" x14ac:dyDescent="0.3">
      <c r="D44609" s="5"/>
      <c r="E44609" s="5"/>
    </row>
    <row r="44610" spans="4:5" x14ac:dyDescent="0.3">
      <c r="D44610" s="5"/>
      <c r="E44610" s="5"/>
    </row>
    <row r="44611" spans="4:5" x14ac:dyDescent="0.3">
      <c r="D44611" s="5"/>
      <c r="E44611" s="5"/>
    </row>
    <row r="44612" spans="4:5" x14ac:dyDescent="0.3">
      <c r="D44612" s="5"/>
      <c r="E44612" s="5"/>
    </row>
    <row r="44613" spans="4:5" x14ac:dyDescent="0.3">
      <c r="D44613" s="5"/>
      <c r="E44613" s="5"/>
    </row>
    <row r="44614" spans="4:5" x14ac:dyDescent="0.3">
      <c r="D44614" s="5"/>
      <c r="E44614" s="5"/>
    </row>
    <row r="44615" spans="4:5" x14ac:dyDescent="0.3">
      <c r="D44615" s="5"/>
      <c r="E44615" s="5"/>
    </row>
    <row r="44616" spans="4:5" x14ac:dyDescent="0.3">
      <c r="D44616" s="5"/>
      <c r="E44616" s="5"/>
    </row>
    <row r="44617" spans="4:5" x14ac:dyDescent="0.3">
      <c r="D44617" s="5"/>
      <c r="E44617" s="5"/>
    </row>
    <row r="44618" spans="4:5" x14ac:dyDescent="0.3">
      <c r="D44618" s="5"/>
      <c r="E44618" s="5"/>
    </row>
    <row r="44619" spans="4:5" x14ac:dyDescent="0.3">
      <c r="D44619" s="5"/>
      <c r="E44619" s="5"/>
    </row>
    <row r="44620" spans="4:5" x14ac:dyDescent="0.3">
      <c r="D44620" s="5"/>
      <c r="E44620" s="5"/>
    </row>
    <row r="44621" spans="4:5" x14ac:dyDescent="0.3">
      <c r="D44621" s="5"/>
      <c r="E44621" s="5"/>
    </row>
    <row r="44622" spans="4:5" x14ac:dyDescent="0.3">
      <c r="D44622" s="5"/>
      <c r="E44622" s="5"/>
    </row>
    <row r="44623" spans="4:5" x14ac:dyDescent="0.3">
      <c r="D44623" s="5"/>
      <c r="E44623" s="5"/>
    </row>
    <row r="44624" spans="4:5" x14ac:dyDescent="0.3">
      <c r="D44624" s="5"/>
      <c r="E44624" s="5"/>
    </row>
    <row r="44625" spans="4:5" x14ac:dyDescent="0.3">
      <c r="D44625" s="5"/>
      <c r="E44625" s="5"/>
    </row>
    <row r="44626" spans="4:5" x14ac:dyDescent="0.3">
      <c r="D44626" s="5"/>
      <c r="E44626" s="5"/>
    </row>
    <row r="44627" spans="4:5" x14ac:dyDescent="0.3">
      <c r="D44627" s="5"/>
      <c r="E44627" s="5"/>
    </row>
    <row r="44628" spans="4:5" x14ac:dyDescent="0.3">
      <c r="D44628" s="5"/>
      <c r="E44628" s="5"/>
    </row>
    <row r="44629" spans="4:5" x14ac:dyDescent="0.3">
      <c r="D44629" s="5"/>
      <c r="E44629" s="5"/>
    </row>
    <row r="44630" spans="4:5" x14ac:dyDescent="0.3">
      <c r="D44630" s="5"/>
      <c r="E44630" s="5"/>
    </row>
    <row r="44631" spans="4:5" x14ac:dyDescent="0.3">
      <c r="D44631" s="5"/>
      <c r="E44631" s="5"/>
    </row>
    <row r="44632" spans="4:5" x14ac:dyDescent="0.3">
      <c r="D44632" s="5"/>
      <c r="E44632" s="5"/>
    </row>
    <row r="44633" spans="4:5" x14ac:dyDescent="0.3">
      <c r="D44633" s="5"/>
      <c r="E44633" s="5"/>
    </row>
    <row r="44634" spans="4:5" x14ac:dyDescent="0.3">
      <c r="D44634" s="5"/>
      <c r="E44634" s="5"/>
    </row>
    <row r="44635" spans="4:5" x14ac:dyDescent="0.3">
      <c r="D44635" s="5"/>
      <c r="E44635" s="5"/>
    </row>
    <row r="44636" spans="4:5" x14ac:dyDescent="0.3">
      <c r="D44636" s="5"/>
      <c r="E44636" s="5"/>
    </row>
    <row r="44637" spans="4:5" x14ac:dyDescent="0.3">
      <c r="D44637" s="5"/>
      <c r="E44637" s="5"/>
    </row>
    <row r="44638" spans="4:5" x14ac:dyDescent="0.3">
      <c r="D44638" s="5"/>
      <c r="E44638" s="5"/>
    </row>
    <row r="44639" spans="4:5" x14ac:dyDescent="0.3">
      <c r="D44639" s="5"/>
      <c r="E44639" s="5"/>
    </row>
    <row r="44640" spans="4:5" x14ac:dyDescent="0.3">
      <c r="D44640" s="5"/>
      <c r="E44640" s="5"/>
    </row>
    <row r="44641" spans="4:5" x14ac:dyDescent="0.3">
      <c r="D44641" s="5"/>
      <c r="E44641" s="5"/>
    </row>
    <row r="44642" spans="4:5" x14ac:dyDescent="0.3">
      <c r="D44642" s="5"/>
      <c r="E44642" s="5"/>
    </row>
    <row r="44643" spans="4:5" x14ac:dyDescent="0.3">
      <c r="D44643" s="5"/>
      <c r="E44643" s="5"/>
    </row>
    <row r="44644" spans="4:5" x14ac:dyDescent="0.3">
      <c r="D44644" s="5"/>
      <c r="E44644" s="5"/>
    </row>
    <row r="44645" spans="4:5" x14ac:dyDescent="0.3">
      <c r="D44645" s="5"/>
      <c r="E44645" s="5"/>
    </row>
    <row r="44646" spans="4:5" x14ac:dyDescent="0.3">
      <c r="D44646" s="5"/>
      <c r="E44646" s="5"/>
    </row>
    <row r="44647" spans="4:5" x14ac:dyDescent="0.3">
      <c r="D44647" s="5"/>
      <c r="E44647" s="5"/>
    </row>
    <row r="44648" spans="4:5" x14ac:dyDescent="0.3">
      <c r="D44648" s="5"/>
      <c r="E44648" s="5"/>
    </row>
    <row r="44649" spans="4:5" x14ac:dyDescent="0.3">
      <c r="D44649" s="5"/>
      <c r="E44649" s="5"/>
    </row>
    <row r="44650" spans="4:5" x14ac:dyDescent="0.3">
      <c r="D44650" s="5"/>
      <c r="E44650" s="5"/>
    </row>
    <row r="44651" spans="4:5" x14ac:dyDescent="0.3">
      <c r="D44651" s="5"/>
      <c r="E44651" s="5"/>
    </row>
    <row r="44652" spans="4:5" x14ac:dyDescent="0.3">
      <c r="D44652" s="5"/>
      <c r="E44652" s="5"/>
    </row>
    <row r="44653" spans="4:5" x14ac:dyDescent="0.3">
      <c r="D44653" s="5"/>
      <c r="E44653" s="5"/>
    </row>
    <row r="44654" spans="4:5" x14ac:dyDescent="0.3">
      <c r="D44654" s="5"/>
      <c r="E44654" s="5"/>
    </row>
    <row r="44655" spans="4:5" x14ac:dyDescent="0.3">
      <c r="D44655" s="5"/>
      <c r="E44655" s="5"/>
    </row>
    <row r="44656" spans="4:5" x14ac:dyDescent="0.3">
      <c r="D44656" s="5"/>
      <c r="E44656" s="5"/>
    </row>
    <row r="44657" spans="4:5" x14ac:dyDescent="0.3">
      <c r="D44657" s="5"/>
      <c r="E44657" s="5"/>
    </row>
    <row r="44658" spans="4:5" x14ac:dyDescent="0.3">
      <c r="D44658" s="5"/>
      <c r="E44658" s="5"/>
    </row>
    <row r="44659" spans="4:5" x14ac:dyDescent="0.3">
      <c r="D44659" s="5"/>
      <c r="E44659" s="5"/>
    </row>
    <row r="44660" spans="4:5" x14ac:dyDescent="0.3">
      <c r="D44660" s="5"/>
      <c r="E44660" s="5"/>
    </row>
    <row r="44661" spans="4:5" x14ac:dyDescent="0.3">
      <c r="D44661" s="5"/>
      <c r="E44661" s="5"/>
    </row>
    <row r="44662" spans="4:5" x14ac:dyDescent="0.3">
      <c r="D44662" s="5"/>
      <c r="E44662" s="5"/>
    </row>
    <row r="44663" spans="4:5" x14ac:dyDescent="0.3">
      <c r="D44663" s="5"/>
      <c r="E44663" s="5"/>
    </row>
    <row r="44664" spans="4:5" x14ac:dyDescent="0.3">
      <c r="D44664" s="5"/>
      <c r="E44664" s="5"/>
    </row>
    <row r="44665" spans="4:5" x14ac:dyDescent="0.3">
      <c r="D44665" s="5"/>
      <c r="E44665" s="5"/>
    </row>
    <row r="44666" spans="4:5" x14ac:dyDescent="0.3">
      <c r="D44666" s="5"/>
      <c r="E44666" s="5"/>
    </row>
    <row r="44667" spans="4:5" x14ac:dyDescent="0.3">
      <c r="D44667" s="5"/>
      <c r="E44667" s="5"/>
    </row>
    <row r="44668" spans="4:5" x14ac:dyDescent="0.3">
      <c r="D44668" s="5"/>
      <c r="E44668" s="5"/>
    </row>
    <row r="44669" spans="4:5" x14ac:dyDescent="0.3">
      <c r="D44669" s="5"/>
      <c r="E44669" s="5"/>
    </row>
    <row r="44670" spans="4:5" x14ac:dyDescent="0.3">
      <c r="D44670" s="5"/>
      <c r="E44670" s="5"/>
    </row>
    <row r="44671" spans="4:5" x14ac:dyDescent="0.3">
      <c r="D44671" s="5"/>
      <c r="E44671" s="5"/>
    </row>
    <row r="44672" spans="4:5" x14ac:dyDescent="0.3">
      <c r="D44672" s="5"/>
      <c r="E44672" s="5"/>
    </row>
    <row r="44673" spans="4:5" x14ac:dyDescent="0.3">
      <c r="D44673" s="5"/>
      <c r="E44673" s="5"/>
    </row>
    <row r="44674" spans="4:5" x14ac:dyDescent="0.3">
      <c r="D44674" s="5"/>
      <c r="E44674" s="5"/>
    </row>
    <row r="44675" spans="4:5" x14ac:dyDescent="0.3">
      <c r="D44675" s="5"/>
      <c r="E44675" s="5"/>
    </row>
    <row r="44676" spans="4:5" x14ac:dyDescent="0.3">
      <c r="D44676" s="5"/>
      <c r="E44676" s="5"/>
    </row>
    <row r="44677" spans="4:5" x14ac:dyDescent="0.3">
      <c r="D44677" s="5"/>
      <c r="E44677" s="5"/>
    </row>
    <row r="44678" spans="4:5" x14ac:dyDescent="0.3">
      <c r="D44678" s="5"/>
      <c r="E44678" s="5"/>
    </row>
    <row r="44679" spans="4:5" x14ac:dyDescent="0.3">
      <c r="D44679" s="5"/>
      <c r="E44679" s="5"/>
    </row>
    <row r="44680" spans="4:5" x14ac:dyDescent="0.3">
      <c r="D44680" s="5"/>
      <c r="E44680" s="5"/>
    </row>
    <row r="44681" spans="4:5" x14ac:dyDescent="0.3">
      <c r="D44681" s="5"/>
      <c r="E44681" s="5"/>
    </row>
    <row r="44682" spans="4:5" x14ac:dyDescent="0.3">
      <c r="D44682" s="5"/>
      <c r="E44682" s="5"/>
    </row>
    <row r="44683" spans="4:5" x14ac:dyDescent="0.3">
      <c r="D44683" s="5"/>
      <c r="E44683" s="5"/>
    </row>
    <row r="44684" spans="4:5" x14ac:dyDescent="0.3">
      <c r="D44684" s="5"/>
      <c r="E44684" s="5"/>
    </row>
    <row r="44685" spans="4:5" x14ac:dyDescent="0.3">
      <c r="D44685" s="5"/>
      <c r="E44685" s="5"/>
    </row>
    <row r="44686" spans="4:5" x14ac:dyDescent="0.3">
      <c r="D44686" s="5"/>
      <c r="E44686" s="5"/>
    </row>
    <row r="44687" spans="4:5" x14ac:dyDescent="0.3">
      <c r="D44687" s="5"/>
      <c r="E44687" s="5"/>
    </row>
    <row r="44688" spans="4:5" x14ac:dyDescent="0.3">
      <c r="D44688" s="5"/>
      <c r="E44688" s="5"/>
    </row>
    <row r="44689" spans="4:5" x14ac:dyDescent="0.3">
      <c r="D44689" s="5"/>
      <c r="E44689" s="5"/>
    </row>
    <row r="44690" spans="4:5" x14ac:dyDescent="0.3">
      <c r="D44690" s="5"/>
      <c r="E44690" s="5"/>
    </row>
    <row r="44691" spans="4:5" x14ac:dyDescent="0.3">
      <c r="D44691" s="5"/>
      <c r="E44691" s="5"/>
    </row>
    <row r="44692" spans="4:5" x14ac:dyDescent="0.3">
      <c r="D44692" s="5"/>
      <c r="E44692" s="5"/>
    </row>
    <row r="44693" spans="4:5" x14ac:dyDescent="0.3">
      <c r="D44693" s="5"/>
      <c r="E44693" s="5"/>
    </row>
    <row r="44694" spans="4:5" x14ac:dyDescent="0.3">
      <c r="D44694" s="5"/>
      <c r="E44694" s="5"/>
    </row>
    <row r="44695" spans="4:5" x14ac:dyDescent="0.3">
      <c r="D44695" s="5"/>
      <c r="E44695" s="5"/>
    </row>
    <row r="44696" spans="4:5" x14ac:dyDescent="0.3">
      <c r="D44696" s="5"/>
      <c r="E44696" s="5"/>
    </row>
    <row r="44697" spans="4:5" x14ac:dyDescent="0.3">
      <c r="D44697" s="5"/>
      <c r="E44697" s="5"/>
    </row>
    <row r="44698" spans="4:5" x14ac:dyDescent="0.3">
      <c r="D44698" s="5"/>
      <c r="E44698" s="5"/>
    </row>
    <row r="44699" spans="4:5" x14ac:dyDescent="0.3">
      <c r="D44699" s="5"/>
      <c r="E44699" s="5"/>
    </row>
    <row r="44700" spans="4:5" x14ac:dyDescent="0.3">
      <c r="D44700" s="5"/>
      <c r="E44700" s="5"/>
    </row>
    <row r="44701" spans="4:5" x14ac:dyDescent="0.3">
      <c r="D44701" s="5"/>
      <c r="E44701" s="5"/>
    </row>
    <row r="44702" spans="4:5" x14ac:dyDescent="0.3">
      <c r="D44702" s="5"/>
      <c r="E44702" s="5"/>
    </row>
    <row r="44703" spans="4:5" x14ac:dyDescent="0.3">
      <c r="D44703" s="5"/>
      <c r="E44703" s="5"/>
    </row>
    <row r="44704" spans="4:5" x14ac:dyDescent="0.3">
      <c r="D44704" s="5"/>
      <c r="E44704" s="5"/>
    </row>
    <row r="44705" spans="4:5" x14ac:dyDescent="0.3">
      <c r="D44705" s="5"/>
      <c r="E44705" s="5"/>
    </row>
    <row r="44706" spans="4:5" x14ac:dyDescent="0.3">
      <c r="D44706" s="5"/>
      <c r="E44706" s="5"/>
    </row>
    <row r="44707" spans="4:5" x14ac:dyDescent="0.3">
      <c r="D44707" s="5"/>
      <c r="E44707" s="5"/>
    </row>
    <row r="44708" spans="4:5" x14ac:dyDescent="0.3">
      <c r="D44708" s="5"/>
      <c r="E44708" s="5"/>
    </row>
    <row r="44709" spans="4:5" x14ac:dyDescent="0.3">
      <c r="D44709" s="5"/>
      <c r="E44709" s="5"/>
    </row>
    <row r="44710" spans="4:5" x14ac:dyDescent="0.3">
      <c r="D44710" s="5"/>
      <c r="E44710" s="5"/>
    </row>
    <row r="44711" spans="4:5" x14ac:dyDescent="0.3">
      <c r="D44711" s="5"/>
      <c r="E44711" s="5"/>
    </row>
    <row r="44712" spans="4:5" x14ac:dyDescent="0.3">
      <c r="D44712" s="5"/>
      <c r="E44712" s="5"/>
    </row>
    <row r="44713" spans="4:5" x14ac:dyDescent="0.3">
      <c r="D44713" s="5"/>
      <c r="E44713" s="5"/>
    </row>
    <row r="44714" spans="4:5" x14ac:dyDescent="0.3">
      <c r="D44714" s="5"/>
      <c r="E44714" s="5"/>
    </row>
    <row r="44715" spans="4:5" x14ac:dyDescent="0.3">
      <c r="D44715" s="5"/>
      <c r="E44715" s="5"/>
    </row>
    <row r="44716" spans="4:5" x14ac:dyDescent="0.3">
      <c r="D44716" s="5"/>
      <c r="E44716" s="5"/>
    </row>
    <row r="44717" spans="4:5" x14ac:dyDescent="0.3">
      <c r="D44717" s="5"/>
      <c r="E44717" s="5"/>
    </row>
    <row r="44718" spans="4:5" x14ac:dyDescent="0.3">
      <c r="D44718" s="5"/>
      <c r="E44718" s="5"/>
    </row>
    <row r="44719" spans="4:5" x14ac:dyDescent="0.3">
      <c r="D44719" s="5"/>
      <c r="E44719" s="5"/>
    </row>
    <row r="44720" spans="4:5" x14ac:dyDescent="0.3">
      <c r="D44720" s="5"/>
      <c r="E44720" s="5"/>
    </row>
    <row r="44721" spans="4:5" x14ac:dyDescent="0.3">
      <c r="D44721" s="5"/>
      <c r="E44721" s="5"/>
    </row>
    <row r="44722" spans="4:5" x14ac:dyDescent="0.3">
      <c r="D44722" s="5"/>
      <c r="E44722" s="5"/>
    </row>
    <row r="44723" spans="4:5" x14ac:dyDescent="0.3">
      <c r="D44723" s="5"/>
      <c r="E44723" s="5"/>
    </row>
    <row r="44724" spans="4:5" x14ac:dyDescent="0.3">
      <c r="D44724" s="5"/>
      <c r="E44724" s="5"/>
    </row>
    <row r="44725" spans="4:5" x14ac:dyDescent="0.3">
      <c r="D44725" s="5"/>
      <c r="E44725" s="5"/>
    </row>
    <row r="44726" spans="4:5" x14ac:dyDescent="0.3">
      <c r="D44726" s="5"/>
      <c r="E44726" s="5"/>
    </row>
    <row r="44727" spans="4:5" x14ac:dyDescent="0.3">
      <c r="D44727" s="5"/>
      <c r="E44727" s="5"/>
    </row>
    <row r="44728" spans="4:5" x14ac:dyDescent="0.3">
      <c r="D44728" s="5"/>
      <c r="E44728" s="5"/>
    </row>
    <row r="44729" spans="4:5" x14ac:dyDescent="0.3">
      <c r="D44729" s="5"/>
      <c r="E44729" s="5"/>
    </row>
    <row r="44730" spans="4:5" x14ac:dyDescent="0.3">
      <c r="D44730" s="5"/>
      <c r="E44730" s="5"/>
    </row>
    <row r="44731" spans="4:5" x14ac:dyDescent="0.3">
      <c r="D44731" s="5"/>
      <c r="E44731" s="5"/>
    </row>
    <row r="44732" spans="4:5" x14ac:dyDescent="0.3">
      <c r="D44732" s="5"/>
      <c r="E44732" s="5"/>
    </row>
    <row r="44733" spans="4:5" x14ac:dyDescent="0.3">
      <c r="D44733" s="5"/>
      <c r="E44733" s="5"/>
    </row>
    <row r="44734" spans="4:5" x14ac:dyDescent="0.3">
      <c r="D44734" s="5"/>
      <c r="E44734" s="5"/>
    </row>
    <row r="44735" spans="4:5" x14ac:dyDescent="0.3">
      <c r="D44735" s="5"/>
      <c r="E44735" s="5"/>
    </row>
    <row r="44736" spans="4:5" x14ac:dyDescent="0.3">
      <c r="D44736" s="5"/>
      <c r="E44736" s="5"/>
    </row>
    <row r="44737" spans="4:5" x14ac:dyDescent="0.3">
      <c r="D44737" s="5"/>
      <c r="E44737" s="5"/>
    </row>
    <row r="44738" spans="4:5" x14ac:dyDescent="0.3">
      <c r="D44738" s="5"/>
      <c r="E44738" s="5"/>
    </row>
    <row r="44739" spans="4:5" x14ac:dyDescent="0.3">
      <c r="D44739" s="5"/>
      <c r="E44739" s="5"/>
    </row>
    <row r="44740" spans="4:5" x14ac:dyDescent="0.3">
      <c r="D44740" s="5"/>
      <c r="E44740" s="5"/>
    </row>
    <row r="44741" spans="4:5" x14ac:dyDescent="0.3">
      <c r="D44741" s="5"/>
      <c r="E44741" s="5"/>
    </row>
    <row r="44742" spans="4:5" x14ac:dyDescent="0.3">
      <c r="D44742" s="5"/>
      <c r="E44742" s="5"/>
    </row>
    <row r="44743" spans="4:5" x14ac:dyDescent="0.3">
      <c r="D44743" s="5"/>
      <c r="E44743" s="5"/>
    </row>
    <row r="44744" spans="4:5" x14ac:dyDescent="0.3">
      <c r="D44744" s="5"/>
      <c r="E44744" s="5"/>
    </row>
    <row r="44745" spans="4:5" x14ac:dyDescent="0.3">
      <c r="D44745" s="5"/>
      <c r="E44745" s="5"/>
    </row>
    <row r="44746" spans="4:5" x14ac:dyDescent="0.3">
      <c r="D44746" s="5"/>
      <c r="E44746" s="5"/>
    </row>
    <row r="44747" spans="4:5" x14ac:dyDescent="0.3">
      <c r="D44747" s="5"/>
      <c r="E44747" s="5"/>
    </row>
    <row r="44748" spans="4:5" x14ac:dyDescent="0.3">
      <c r="D44748" s="5"/>
      <c r="E44748" s="5"/>
    </row>
    <row r="44749" spans="4:5" x14ac:dyDescent="0.3">
      <c r="D44749" s="5"/>
      <c r="E44749" s="5"/>
    </row>
    <row r="44750" spans="4:5" x14ac:dyDescent="0.3">
      <c r="D44750" s="5"/>
      <c r="E44750" s="5"/>
    </row>
    <row r="44751" spans="4:5" x14ac:dyDescent="0.3">
      <c r="D44751" s="5"/>
      <c r="E44751" s="5"/>
    </row>
    <row r="44752" spans="4:5" x14ac:dyDescent="0.3">
      <c r="D44752" s="5"/>
      <c r="E44752" s="5"/>
    </row>
    <row r="44753" spans="4:5" x14ac:dyDescent="0.3">
      <c r="D44753" s="5"/>
      <c r="E44753" s="5"/>
    </row>
    <row r="44754" spans="4:5" x14ac:dyDescent="0.3">
      <c r="D44754" s="5"/>
      <c r="E44754" s="5"/>
    </row>
    <row r="44755" spans="4:5" x14ac:dyDescent="0.3">
      <c r="D44755" s="5"/>
      <c r="E44755" s="5"/>
    </row>
    <row r="44756" spans="4:5" x14ac:dyDescent="0.3">
      <c r="D44756" s="5"/>
      <c r="E44756" s="5"/>
    </row>
    <row r="44757" spans="4:5" x14ac:dyDescent="0.3">
      <c r="D44757" s="5"/>
      <c r="E44757" s="5"/>
    </row>
    <row r="44758" spans="4:5" x14ac:dyDescent="0.3">
      <c r="D44758" s="5"/>
      <c r="E44758" s="5"/>
    </row>
    <row r="44759" spans="4:5" x14ac:dyDescent="0.3">
      <c r="D44759" s="5"/>
      <c r="E44759" s="5"/>
    </row>
    <row r="44760" spans="4:5" x14ac:dyDescent="0.3">
      <c r="D44760" s="5"/>
      <c r="E44760" s="5"/>
    </row>
    <row r="44761" spans="4:5" x14ac:dyDescent="0.3">
      <c r="D44761" s="5"/>
      <c r="E44761" s="5"/>
    </row>
    <row r="44762" spans="4:5" x14ac:dyDescent="0.3">
      <c r="D44762" s="5"/>
      <c r="E44762" s="5"/>
    </row>
    <row r="44763" spans="4:5" x14ac:dyDescent="0.3">
      <c r="D44763" s="5"/>
      <c r="E44763" s="5"/>
    </row>
    <row r="44764" spans="4:5" x14ac:dyDescent="0.3">
      <c r="D44764" s="5"/>
      <c r="E44764" s="5"/>
    </row>
    <row r="44765" spans="4:5" x14ac:dyDescent="0.3">
      <c r="D44765" s="5"/>
      <c r="E44765" s="5"/>
    </row>
    <row r="44766" spans="4:5" x14ac:dyDescent="0.3">
      <c r="D44766" s="5"/>
      <c r="E44766" s="5"/>
    </row>
    <row r="44767" spans="4:5" x14ac:dyDescent="0.3">
      <c r="D44767" s="5"/>
      <c r="E44767" s="5"/>
    </row>
    <row r="44768" spans="4:5" x14ac:dyDescent="0.3">
      <c r="D44768" s="5"/>
      <c r="E44768" s="5"/>
    </row>
    <row r="44769" spans="4:5" x14ac:dyDescent="0.3">
      <c r="D44769" s="5"/>
      <c r="E44769" s="5"/>
    </row>
    <row r="44770" spans="4:5" x14ac:dyDescent="0.3">
      <c r="D44770" s="5"/>
      <c r="E44770" s="5"/>
    </row>
    <row r="44771" spans="4:5" x14ac:dyDescent="0.3">
      <c r="D44771" s="5"/>
      <c r="E44771" s="5"/>
    </row>
    <row r="44772" spans="4:5" x14ac:dyDescent="0.3">
      <c r="D44772" s="5"/>
      <c r="E44772" s="5"/>
    </row>
    <row r="44773" spans="4:5" x14ac:dyDescent="0.3">
      <c r="D44773" s="5"/>
      <c r="E44773" s="5"/>
    </row>
    <row r="44774" spans="4:5" x14ac:dyDescent="0.3">
      <c r="D44774" s="5"/>
      <c r="E44774" s="5"/>
    </row>
    <row r="44775" spans="4:5" x14ac:dyDescent="0.3">
      <c r="D44775" s="5"/>
      <c r="E44775" s="5"/>
    </row>
    <row r="44776" spans="4:5" x14ac:dyDescent="0.3">
      <c r="D44776" s="5"/>
      <c r="E44776" s="5"/>
    </row>
    <row r="44777" spans="4:5" x14ac:dyDescent="0.3">
      <c r="D44777" s="5"/>
      <c r="E44777" s="5"/>
    </row>
    <row r="44778" spans="4:5" x14ac:dyDescent="0.3">
      <c r="D44778" s="5"/>
      <c r="E44778" s="5"/>
    </row>
    <row r="44779" spans="4:5" x14ac:dyDescent="0.3">
      <c r="D44779" s="5"/>
      <c r="E44779" s="5"/>
    </row>
    <row r="44780" spans="4:5" x14ac:dyDescent="0.3">
      <c r="D44780" s="5"/>
      <c r="E44780" s="5"/>
    </row>
    <row r="44781" spans="4:5" x14ac:dyDescent="0.3">
      <c r="D44781" s="5"/>
      <c r="E44781" s="5"/>
    </row>
    <row r="44782" spans="4:5" x14ac:dyDescent="0.3">
      <c r="D44782" s="5"/>
      <c r="E44782" s="5"/>
    </row>
    <row r="44783" spans="4:5" x14ac:dyDescent="0.3">
      <c r="D44783" s="5"/>
      <c r="E44783" s="5"/>
    </row>
    <row r="44784" spans="4:5" x14ac:dyDescent="0.3">
      <c r="D44784" s="5"/>
      <c r="E44784" s="5"/>
    </row>
    <row r="44785" spans="4:5" x14ac:dyDescent="0.3">
      <c r="D44785" s="5"/>
      <c r="E44785" s="5"/>
    </row>
    <row r="44786" spans="4:5" x14ac:dyDescent="0.3">
      <c r="D44786" s="5"/>
      <c r="E44786" s="5"/>
    </row>
    <row r="44787" spans="4:5" x14ac:dyDescent="0.3">
      <c r="D44787" s="5"/>
      <c r="E44787" s="5"/>
    </row>
    <row r="44788" spans="4:5" x14ac:dyDescent="0.3">
      <c r="D44788" s="5"/>
      <c r="E44788" s="5"/>
    </row>
    <row r="44789" spans="4:5" x14ac:dyDescent="0.3">
      <c r="D44789" s="5"/>
      <c r="E44789" s="5"/>
    </row>
    <row r="44790" spans="4:5" x14ac:dyDescent="0.3">
      <c r="D44790" s="5"/>
      <c r="E44790" s="5"/>
    </row>
    <row r="44791" spans="4:5" x14ac:dyDescent="0.3">
      <c r="D44791" s="5"/>
      <c r="E44791" s="5"/>
    </row>
    <row r="44792" spans="4:5" x14ac:dyDescent="0.3">
      <c r="D44792" s="5"/>
      <c r="E44792" s="5"/>
    </row>
    <row r="44793" spans="4:5" x14ac:dyDescent="0.3">
      <c r="D44793" s="5"/>
      <c r="E44793" s="5"/>
    </row>
    <row r="44794" spans="4:5" x14ac:dyDescent="0.3">
      <c r="D44794" s="5"/>
      <c r="E44794" s="5"/>
    </row>
    <row r="44795" spans="4:5" x14ac:dyDescent="0.3">
      <c r="D44795" s="5"/>
      <c r="E44795" s="5"/>
    </row>
    <row r="44796" spans="4:5" x14ac:dyDescent="0.3">
      <c r="D44796" s="5"/>
      <c r="E44796" s="5"/>
    </row>
    <row r="44797" spans="4:5" x14ac:dyDescent="0.3">
      <c r="D44797" s="5"/>
      <c r="E44797" s="5"/>
    </row>
    <row r="44798" spans="4:5" x14ac:dyDescent="0.3">
      <c r="D44798" s="5"/>
      <c r="E44798" s="5"/>
    </row>
    <row r="44799" spans="4:5" x14ac:dyDescent="0.3">
      <c r="D44799" s="5"/>
      <c r="E44799" s="5"/>
    </row>
    <row r="44800" spans="4:5" x14ac:dyDescent="0.3">
      <c r="D44800" s="5"/>
      <c r="E44800" s="5"/>
    </row>
    <row r="44801" spans="4:5" x14ac:dyDescent="0.3">
      <c r="D44801" s="5"/>
      <c r="E44801" s="5"/>
    </row>
    <row r="44802" spans="4:5" x14ac:dyDescent="0.3">
      <c r="D44802" s="5"/>
      <c r="E44802" s="5"/>
    </row>
    <row r="44803" spans="4:5" x14ac:dyDescent="0.3">
      <c r="D44803" s="5"/>
      <c r="E44803" s="5"/>
    </row>
    <row r="44804" spans="4:5" x14ac:dyDescent="0.3">
      <c r="D44804" s="5"/>
      <c r="E44804" s="5"/>
    </row>
    <row r="44805" spans="4:5" x14ac:dyDescent="0.3">
      <c r="D44805" s="5"/>
      <c r="E44805" s="5"/>
    </row>
    <row r="44806" spans="4:5" x14ac:dyDescent="0.3">
      <c r="D44806" s="5"/>
      <c r="E44806" s="5"/>
    </row>
    <row r="44807" spans="4:5" x14ac:dyDescent="0.3">
      <c r="D44807" s="5"/>
      <c r="E44807" s="5"/>
    </row>
    <row r="44808" spans="4:5" x14ac:dyDescent="0.3">
      <c r="D44808" s="5"/>
      <c r="E44808" s="5"/>
    </row>
    <row r="44809" spans="4:5" x14ac:dyDescent="0.3">
      <c r="D44809" s="5"/>
      <c r="E44809" s="5"/>
    </row>
    <row r="44810" spans="4:5" x14ac:dyDescent="0.3">
      <c r="D44810" s="5"/>
      <c r="E44810" s="5"/>
    </row>
    <row r="44811" spans="4:5" x14ac:dyDescent="0.3">
      <c r="D44811" s="5"/>
      <c r="E44811" s="5"/>
    </row>
    <row r="44812" spans="4:5" x14ac:dyDescent="0.3">
      <c r="D44812" s="5"/>
      <c r="E44812" s="5"/>
    </row>
    <row r="44813" spans="4:5" x14ac:dyDescent="0.3">
      <c r="D44813" s="5"/>
      <c r="E44813" s="5"/>
    </row>
    <row r="44814" spans="4:5" x14ac:dyDescent="0.3">
      <c r="D44814" s="5"/>
      <c r="E44814" s="5"/>
    </row>
    <row r="44815" spans="4:5" x14ac:dyDescent="0.3">
      <c r="D44815" s="5"/>
      <c r="E44815" s="5"/>
    </row>
    <row r="44816" spans="4:5" x14ac:dyDescent="0.3">
      <c r="D44816" s="5"/>
      <c r="E44816" s="5"/>
    </row>
    <row r="44817" spans="4:5" x14ac:dyDescent="0.3">
      <c r="D44817" s="5"/>
      <c r="E44817" s="5"/>
    </row>
    <row r="44818" spans="4:5" x14ac:dyDescent="0.3">
      <c r="D44818" s="5"/>
      <c r="E44818" s="5"/>
    </row>
    <row r="44819" spans="4:5" x14ac:dyDescent="0.3">
      <c r="D44819" s="5"/>
      <c r="E44819" s="5"/>
    </row>
    <row r="44820" spans="4:5" x14ac:dyDescent="0.3">
      <c r="D44820" s="5"/>
      <c r="E44820" s="5"/>
    </row>
    <row r="44821" spans="4:5" x14ac:dyDescent="0.3">
      <c r="D44821" s="5"/>
      <c r="E44821" s="5"/>
    </row>
    <row r="44822" spans="4:5" x14ac:dyDescent="0.3">
      <c r="D44822" s="5"/>
      <c r="E44822" s="5"/>
    </row>
    <row r="44823" spans="4:5" x14ac:dyDescent="0.3">
      <c r="D44823" s="5"/>
      <c r="E44823" s="5"/>
    </row>
    <row r="44824" spans="4:5" x14ac:dyDescent="0.3">
      <c r="D44824" s="5"/>
      <c r="E44824" s="5"/>
    </row>
    <row r="44825" spans="4:5" x14ac:dyDescent="0.3">
      <c r="D44825" s="5"/>
      <c r="E44825" s="5"/>
    </row>
    <row r="44826" spans="4:5" x14ac:dyDescent="0.3">
      <c r="D44826" s="5"/>
      <c r="E44826" s="5"/>
    </row>
    <row r="44827" spans="4:5" x14ac:dyDescent="0.3">
      <c r="D44827" s="5"/>
      <c r="E44827" s="5"/>
    </row>
    <row r="44828" spans="4:5" x14ac:dyDescent="0.3">
      <c r="D44828" s="5"/>
      <c r="E44828" s="5"/>
    </row>
    <row r="44829" spans="4:5" x14ac:dyDescent="0.3">
      <c r="D44829" s="5"/>
      <c r="E44829" s="5"/>
    </row>
    <row r="44830" spans="4:5" x14ac:dyDescent="0.3">
      <c r="D44830" s="5"/>
      <c r="E44830" s="5"/>
    </row>
    <row r="44831" spans="4:5" x14ac:dyDescent="0.3">
      <c r="D44831" s="5"/>
      <c r="E44831" s="5"/>
    </row>
    <row r="44832" spans="4:5" x14ac:dyDescent="0.3">
      <c r="D44832" s="5"/>
      <c r="E44832" s="5"/>
    </row>
    <row r="44833" spans="4:5" x14ac:dyDescent="0.3">
      <c r="D44833" s="5"/>
      <c r="E44833" s="5"/>
    </row>
    <row r="44834" spans="4:5" x14ac:dyDescent="0.3">
      <c r="D44834" s="5"/>
      <c r="E44834" s="5"/>
    </row>
    <row r="44835" spans="4:5" x14ac:dyDescent="0.3">
      <c r="D44835" s="5"/>
      <c r="E44835" s="5"/>
    </row>
    <row r="44836" spans="4:5" x14ac:dyDescent="0.3">
      <c r="D44836" s="5"/>
      <c r="E44836" s="5"/>
    </row>
    <row r="44837" spans="4:5" x14ac:dyDescent="0.3">
      <c r="D44837" s="5"/>
      <c r="E44837" s="5"/>
    </row>
    <row r="44838" spans="4:5" x14ac:dyDescent="0.3">
      <c r="D44838" s="5"/>
      <c r="E44838" s="5"/>
    </row>
    <row r="44839" spans="4:5" x14ac:dyDescent="0.3">
      <c r="D44839" s="5"/>
      <c r="E44839" s="5"/>
    </row>
    <row r="44840" spans="4:5" x14ac:dyDescent="0.3">
      <c r="D44840" s="5"/>
      <c r="E44840" s="5"/>
    </row>
    <row r="44841" spans="4:5" x14ac:dyDescent="0.3">
      <c r="D44841" s="5"/>
      <c r="E44841" s="5"/>
    </row>
    <row r="44842" spans="4:5" x14ac:dyDescent="0.3">
      <c r="D44842" s="5"/>
      <c r="E44842" s="5"/>
    </row>
    <row r="44843" spans="4:5" x14ac:dyDescent="0.3">
      <c r="D44843" s="5"/>
      <c r="E44843" s="5"/>
    </row>
    <row r="44844" spans="4:5" x14ac:dyDescent="0.3">
      <c r="D44844" s="5"/>
      <c r="E44844" s="5"/>
    </row>
    <row r="44845" spans="4:5" x14ac:dyDescent="0.3">
      <c r="D44845" s="5"/>
      <c r="E44845" s="5"/>
    </row>
    <row r="44846" spans="4:5" x14ac:dyDescent="0.3">
      <c r="D44846" s="5"/>
      <c r="E44846" s="5"/>
    </row>
    <row r="44847" spans="4:5" x14ac:dyDescent="0.3">
      <c r="D44847" s="5"/>
      <c r="E44847" s="5"/>
    </row>
    <row r="44848" spans="4:5" x14ac:dyDescent="0.3">
      <c r="D44848" s="5"/>
      <c r="E44848" s="5"/>
    </row>
    <row r="44849" spans="4:5" x14ac:dyDescent="0.3">
      <c r="D44849" s="5"/>
      <c r="E44849" s="5"/>
    </row>
    <row r="44850" spans="4:5" x14ac:dyDescent="0.3">
      <c r="D44850" s="5"/>
      <c r="E44850" s="5"/>
    </row>
    <row r="44851" spans="4:5" x14ac:dyDescent="0.3">
      <c r="D44851" s="5"/>
      <c r="E44851" s="5"/>
    </row>
    <row r="44852" spans="4:5" x14ac:dyDescent="0.3">
      <c r="D44852" s="5"/>
      <c r="E44852" s="5"/>
    </row>
    <row r="44853" spans="4:5" x14ac:dyDescent="0.3">
      <c r="D44853" s="5"/>
      <c r="E44853" s="5"/>
    </row>
    <row r="44854" spans="4:5" x14ac:dyDescent="0.3">
      <c r="D44854" s="5"/>
      <c r="E44854" s="5"/>
    </row>
    <row r="44855" spans="4:5" x14ac:dyDescent="0.3">
      <c r="D44855" s="5"/>
      <c r="E44855" s="5"/>
    </row>
    <row r="44856" spans="4:5" x14ac:dyDescent="0.3">
      <c r="D44856" s="5"/>
      <c r="E44856" s="5"/>
    </row>
    <row r="44857" spans="4:5" x14ac:dyDescent="0.3">
      <c r="D44857" s="5"/>
      <c r="E44857" s="5"/>
    </row>
    <row r="44858" spans="4:5" x14ac:dyDescent="0.3">
      <c r="D44858" s="5"/>
      <c r="E44858" s="5"/>
    </row>
    <row r="44859" spans="4:5" x14ac:dyDescent="0.3">
      <c r="D44859" s="5"/>
      <c r="E44859" s="5"/>
    </row>
    <row r="44860" spans="4:5" x14ac:dyDescent="0.3">
      <c r="D44860" s="5"/>
      <c r="E44860" s="5"/>
    </row>
    <row r="44861" spans="4:5" x14ac:dyDescent="0.3">
      <c r="D44861" s="5"/>
      <c r="E44861" s="5"/>
    </row>
    <row r="44862" spans="4:5" x14ac:dyDescent="0.3">
      <c r="D44862" s="5"/>
      <c r="E44862" s="5"/>
    </row>
    <row r="44863" spans="4:5" x14ac:dyDescent="0.3">
      <c r="D44863" s="5"/>
      <c r="E44863" s="5"/>
    </row>
    <row r="44864" spans="4:5" x14ac:dyDescent="0.3">
      <c r="D44864" s="5"/>
      <c r="E44864" s="5"/>
    </row>
    <row r="44865" spans="4:5" x14ac:dyDescent="0.3">
      <c r="D44865" s="5"/>
      <c r="E44865" s="5"/>
    </row>
    <row r="44866" spans="4:5" x14ac:dyDescent="0.3">
      <c r="D44866" s="5"/>
      <c r="E44866" s="5"/>
    </row>
    <row r="44867" spans="4:5" x14ac:dyDescent="0.3">
      <c r="D44867" s="5"/>
      <c r="E44867" s="5"/>
    </row>
    <row r="44868" spans="4:5" x14ac:dyDescent="0.3">
      <c r="D44868" s="5"/>
      <c r="E44868" s="5"/>
    </row>
    <row r="44869" spans="4:5" x14ac:dyDescent="0.3">
      <c r="D44869" s="5"/>
      <c r="E44869" s="5"/>
    </row>
    <row r="44870" spans="4:5" x14ac:dyDescent="0.3">
      <c r="D44870" s="5"/>
      <c r="E44870" s="5"/>
    </row>
    <row r="44871" spans="4:5" x14ac:dyDescent="0.3">
      <c r="D44871" s="5"/>
      <c r="E44871" s="5"/>
    </row>
    <row r="44872" spans="4:5" x14ac:dyDescent="0.3">
      <c r="D44872" s="5"/>
      <c r="E44872" s="5"/>
    </row>
    <row r="44873" spans="4:5" x14ac:dyDescent="0.3">
      <c r="D44873" s="5"/>
      <c r="E44873" s="5"/>
    </row>
    <row r="44874" spans="4:5" x14ac:dyDescent="0.3">
      <c r="D44874" s="5"/>
      <c r="E44874" s="5"/>
    </row>
    <row r="44875" spans="4:5" x14ac:dyDescent="0.3">
      <c r="D44875" s="5"/>
      <c r="E44875" s="5"/>
    </row>
    <row r="44876" spans="4:5" x14ac:dyDescent="0.3">
      <c r="D44876" s="5"/>
      <c r="E44876" s="5"/>
    </row>
    <row r="44877" spans="4:5" x14ac:dyDescent="0.3">
      <c r="D44877" s="5"/>
      <c r="E44877" s="5"/>
    </row>
    <row r="44878" spans="4:5" x14ac:dyDescent="0.3">
      <c r="D44878" s="5"/>
      <c r="E44878" s="5"/>
    </row>
    <row r="44879" spans="4:5" x14ac:dyDescent="0.3">
      <c r="D44879" s="5"/>
      <c r="E44879" s="5"/>
    </row>
    <row r="44880" spans="4:5" x14ac:dyDescent="0.3">
      <c r="D44880" s="5"/>
      <c r="E44880" s="5"/>
    </row>
    <row r="44881" spans="4:5" x14ac:dyDescent="0.3">
      <c r="D44881" s="5"/>
      <c r="E44881" s="5"/>
    </row>
    <row r="44882" spans="4:5" x14ac:dyDescent="0.3">
      <c r="D44882" s="5"/>
      <c r="E44882" s="5"/>
    </row>
    <row r="44883" spans="4:5" x14ac:dyDescent="0.3">
      <c r="D44883" s="5"/>
      <c r="E44883" s="5"/>
    </row>
    <row r="44884" spans="4:5" x14ac:dyDescent="0.3">
      <c r="D44884" s="5"/>
      <c r="E44884" s="5"/>
    </row>
    <row r="44885" spans="4:5" x14ac:dyDescent="0.3">
      <c r="D44885" s="5"/>
      <c r="E44885" s="5"/>
    </row>
    <row r="44886" spans="4:5" x14ac:dyDescent="0.3">
      <c r="D44886" s="5"/>
      <c r="E44886" s="5"/>
    </row>
    <row r="44887" spans="4:5" x14ac:dyDescent="0.3">
      <c r="D44887" s="5"/>
      <c r="E44887" s="5"/>
    </row>
    <row r="44888" spans="4:5" x14ac:dyDescent="0.3">
      <c r="D44888" s="5"/>
      <c r="E44888" s="5"/>
    </row>
    <row r="44889" spans="4:5" x14ac:dyDescent="0.3">
      <c r="D44889" s="5"/>
      <c r="E44889" s="5"/>
    </row>
    <row r="44890" spans="4:5" x14ac:dyDescent="0.3">
      <c r="D44890" s="5"/>
      <c r="E44890" s="5"/>
    </row>
    <row r="44891" spans="4:5" x14ac:dyDescent="0.3">
      <c r="D44891" s="5"/>
      <c r="E44891" s="5"/>
    </row>
    <row r="44892" spans="4:5" x14ac:dyDescent="0.3">
      <c r="D44892" s="5"/>
      <c r="E44892" s="5"/>
    </row>
    <row r="44893" spans="4:5" x14ac:dyDescent="0.3">
      <c r="D44893" s="5"/>
      <c r="E44893" s="5"/>
    </row>
    <row r="44894" spans="4:5" x14ac:dyDescent="0.3">
      <c r="D44894" s="5"/>
      <c r="E44894" s="5"/>
    </row>
    <row r="44895" spans="4:5" x14ac:dyDescent="0.3">
      <c r="D44895" s="5"/>
      <c r="E44895" s="5"/>
    </row>
    <row r="44896" spans="4:5" x14ac:dyDescent="0.3">
      <c r="D44896" s="5"/>
      <c r="E44896" s="5"/>
    </row>
    <row r="44897" spans="4:5" x14ac:dyDescent="0.3">
      <c r="D44897" s="5"/>
      <c r="E44897" s="5"/>
    </row>
    <row r="44898" spans="4:5" x14ac:dyDescent="0.3">
      <c r="D44898" s="5"/>
      <c r="E44898" s="5"/>
    </row>
    <row r="44899" spans="4:5" x14ac:dyDescent="0.3">
      <c r="D44899" s="5"/>
      <c r="E44899" s="5"/>
    </row>
    <row r="44900" spans="4:5" x14ac:dyDescent="0.3">
      <c r="D44900" s="5"/>
      <c r="E44900" s="5"/>
    </row>
    <row r="44901" spans="4:5" x14ac:dyDescent="0.3">
      <c r="D44901" s="5"/>
      <c r="E44901" s="5"/>
    </row>
    <row r="44902" spans="4:5" x14ac:dyDescent="0.3">
      <c r="D44902" s="5"/>
      <c r="E44902" s="5"/>
    </row>
    <row r="44903" spans="4:5" x14ac:dyDescent="0.3">
      <c r="D44903" s="5"/>
      <c r="E44903" s="5"/>
    </row>
    <row r="44904" spans="4:5" x14ac:dyDescent="0.3">
      <c r="D44904" s="5"/>
      <c r="E44904" s="5"/>
    </row>
    <row r="44905" spans="4:5" x14ac:dyDescent="0.3">
      <c r="D44905" s="5"/>
      <c r="E44905" s="5"/>
    </row>
    <row r="44906" spans="4:5" x14ac:dyDescent="0.3">
      <c r="D44906" s="5"/>
      <c r="E44906" s="5"/>
    </row>
    <row r="44907" spans="4:5" x14ac:dyDescent="0.3">
      <c r="D44907" s="5"/>
      <c r="E44907" s="5"/>
    </row>
    <row r="44908" spans="4:5" x14ac:dyDescent="0.3">
      <c r="D44908" s="5"/>
      <c r="E44908" s="5"/>
    </row>
    <row r="44909" spans="4:5" x14ac:dyDescent="0.3">
      <c r="D44909" s="5"/>
      <c r="E44909" s="5"/>
    </row>
    <row r="44910" spans="4:5" x14ac:dyDescent="0.3">
      <c r="D44910" s="5"/>
      <c r="E44910" s="5"/>
    </row>
    <row r="44911" spans="4:5" x14ac:dyDescent="0.3">
      <c r="D44911" s="5"/>
      <c r="E44911" s="5"/>
    </row>
    <row r="44912" spans="4:5" x14ac:dyDescent="0.3">
      <c r="D44912" s="5"/>
      <c r="E44912" s="5"/>
    </row>
    <row r="44913" spans="4:5" x14ac:dyDescent="0.3">
      <c r="D44913" s="5"/>
      <c r="E44913" s="5"/>
    </row>
    <row r="44914" spans="4:5" x14ac:dyDescent="0.3">
      <c r="D44914" s="5"/>
      <c r="E44914" s="5"/>
    </row>
    <row r="44915" spans="4:5" x14ac:dyDescent="0.3">
      <c r="D44915" s="5"/>
      <c r="E44915" s="5"/>
    </row>
    <row r="44916" spans="4:5" x14ac:dyDescent="0.3">
      <c r="D44916" s="5"/>
      <c r="E44916" s="5"/>
    </row>
    <row r="44917" spans="4:5" x14ac:dyDescent="0.3">
      <c r="D44917" s="5"/>
      <c r="E44917" s="5"/>
    </row>
    <row r="44918" spans="4:5" x14ac:dyDescent="0.3">
      <c r="D44918" s="5"/>
      <c r="E44918" s="5"/>
    </row>
    <row r="44919" spans="4:5" x14ac:dyDescent="0.3">
      <c r="D44919" s="5"/>
      <c r="E44919" s="5"/>
    </row>
    <row r="44920" spans="4:5" x14ac:dyDescent="0.3">
      <c r="D44920" s="5"/>
      <c r="E44920" s="5"/>
    </row>
    <row r="44921" spans="4:5" x14ac:dyDescent="0.3">
      <c r="D44921" s="5"/>
      <c r="E44921" s="5"/>
    </row>
    <row r="44922" spans="4:5" x14ac:dyDescent="0.3">
      <c r="D44922" s="5"/>
      <c r="E44922" s="5"/>
    </row>
    <row r="44923" spans="4:5" x14ac:dyDescent="0.3">
      <c r="D44923" s="5"/>
      <c r="E44923" s="5"/>
    </row>
    <row r="44924" spans="4:5" x14ac:dyDescent="0.3">
      <c r="D44924" s="5"/>
      <c r="E44924" s="5"/>
    </row>
    <row r="44925" spans="4:5" x14ac:dyDescent="0.3">
      <c r="D44925" s="5"/>
      <c r="E44925" s="5"/>
    </row>
    <row r="44926" spans="4:5" x14ac:dyDescent="0.3">
      <c r="D44926" s="5"/>
      <c r="E44926" s="5"/>
    </row>
    <row r="44927" spans="4:5" x14ac:dyDescent="0.3">
      <c r="D44927" s="5"/>
      <c r="E44927" s="5"/>
    </row>
    <row r="44928" spans="4:5" x14ac:dyDescent="0.3">
      <c r="D44928" s="5"/>
      <c r="E44928" s="5"/>
    </row>
    <row r="44929" spans="4:5" x14ac:dyDescent="0.3">
      <c r="D44929" s="5"/>
      <c r="E44929" s="5"/>
    </row>
    <row r="44930" spans="4:5" x14ac:dyDescent="0.3">
      <c r="D44930" s="5"/>
      <c r="E44930" s="5"/>
    </row>
    <row r="44931" spans="4:5" x14ac:dyDescent="0.3">
      <c r="D44931" s="5"/>
      <c r="E44931" s="5"/>
    </row>
    <row r="44932" spans="4:5" x14ac:dyDescent="0.3">
      <c r="D44932" s="5"/>
      <c r="E44932" s="5"/>
    </row>
    <row r="44933" spans="4:5" x14ac:dyDescent="0.3">
      <c r="D44933" s="5"/>
      <c r="E44933" s="5"/>
    </row>
    <row r="44934" spans="4:5" x14ac:dyDescent="0.3">
      <c r="D44934" s="5"/>
      <c r="E44934" s="5"/>
    </row>
    <row r="44935" spans="4:5" x14ac:dyDescent="0.3">
      <c r="D44935" s="5"/>
      <c r="E44935" s="5"/>
    </row>
    <row r="44936" spans="4:5" x14ac:dyDescent="0.3">
      <c r="D44936" s="5"/>
      <c r="E44936" s="5"/>
    </row>
    <row r="44937" spans="4:5" x14ac:dyDescent="0.3">
      <c r="D44937" s="5"/>
      <c r="E44937" s="5"/>
    </row>
    <row r="44938" spans="4:5" x14ac:dyDescent="0.3">
      <c r="D44938" s="5"/>
      <c r="E44938" s="5"/>
    </row>
    <row r="44939" spans="4:5" x14ac:dyDescent="0.3">
      <c r="D44939" s="5"/>
      <c r="E44939" s="5"/>
    </row>
    <row r="44940" spans="4:5" x14ac:dyDescent="0.3">
      <c r="D44940" s="5"/>
      <c r="E44940" s="5"/>
    </row>
    <row r="44941" spans="4:5" x14ac:dyDescent="0.3">
      <c r="D44941" s="5"/>
      <c r="E44941" s="5"/>
    </row>
    <row r="44942" spans="4:5" x14ac:dyDescent="0.3">
      <c r="D44942" s="5"/>
      <c r="E44942" s="5"/>
    </row>
    <row r="44943" spans="4:5" x14ac:dyDescent="0.3">
      <c r="D44943" s="5"/>
      <c r="E44943" s="5"/>
    </row>
    <row r="44944" spans="4:5" x14ac:dyDescent="0.3">
      <c r="D44944" s="5"/>
      <c r="E44944" s="5"/>
    </row>
    <row r="44945" spans="4:5" x14ac:dyDescent="0.3">
      <c r="D44945" s="5"/>
      <c r="E44945" s="5"/>
    </row>
    <row r="44946" spans="4:5" x14ac:dyDescent="0.3">
      <c r="D44946" s="5"/>
      <c r="E44946" s="5"/>
    </row>
    <row r="44947" spans="4:5" x14ac:dyDescent="0.3">
      <c r="D44947" s="5"/>
      <c r="E44947" s="5"/>
    </row>
    <row r="44948" spans="4:5" x14ac:dyDescent="0.3">
      <c r="D44948" s="5"/>
      <c r="E44948" s="5"/>
    </row>
    <row r="44949" spans="4:5" x14ac:dyDescent="0.3">
      <c r="D44949" s="5"/>
      <c r="E44949" s="5"/>
    </row>
    <row r="44950" spans="4:5" x14ac:dyDescent="0.3">
      <c r="D44950" s="5"/>
      <c r="E44950" s="5"/>
    </row>
    <row r="44951" spans="4:5" x14ac:dyDescent="0.3">
      <c r="D44951" s="5"/>
      <c r="E44951" s="5"/>
    </row>
    <row r="44952" spans="4:5" x14ac:dyDescent="0.3">
      <c r="D44952" s="5"/>
      <c r="E44952" s="5"/>
    </row>
    <row r="44953" spans="4:5" x14ac:dyDescent="0.3">
      <c r="D44953" s="5"/>
      <c r="E44953" s="5"/>
    </row>
    <row r="44954" spans="4:5" x14ac:dyDescent="0.3">
      <c r="D44954" s="5"/>
      <c r="E44954" s="5"/>
    </row>
    <row r="44955" spans="4:5" x14ac:dyDescent="0.3">
      <c r="D44955" s="5"/>
      <c r="E44955" s="5"/>
    </row>
    <row r="44956" spans="4:5" x14ac:dyDescent="0.3">
      <c r="D44956" s="5"/>
      <c r="E44956" s="5"/>
    </row>
    <row r="44957" spans="4:5" x14ac:dyDescent="0.3">
      <c r="D44957" s="5"/>
      <c r="E44957" s="5"/>
    </row>
    <row r="44958" spans="4:5" x14ac:dyDescent="0.3">
      <c r="D44958" s="5"/>
      <c r="E44958" s="5"/>
    </row>
    <row r="44959" spans="4:5" x14ac:dyDescent="0.3">
      <c r="D44959" s="5"/>
      <c r="E44959" s="5"/>
    </row>
    <row r="44960" spans="4:5" x14ac:dyDescent="0.3">
      <c r="D44960" s="5"/>
      <c r="E44960" s="5"/>
    </row>
    <row r="44961" spans="4:5" x14ac:dyDescent="0.3">
      <c r="D44961" s="5"/>
      <c r="E44961" s="5"/>
    </row>
    <row r="44962" spans="4:5" x14ac:dyDescent="0.3">
      <c r="D44962" s="5"/>
      <c r="E44962" s="5"/>
    </row>
    <row r="44963" spans="4:5" x14ac:dyDescent="0.3">
      <c r="D44963" s="5"/>
      <c r="E44963" s="5"/>
    </row>
    <row r="44964" spans="4:5" x14ac:dyDescent="0.3">
      <c r="D44964" s="5"/>
      <c r="E44964" s="5"/>
    </row>
    <row r="44965" spans="4:5" x14ac:dyDescent="0.3">
      <c r="D44965" s="5"/>
      <c r="E44965" s="5"/>
    </row>
    <row r="44966" spans="4:5" x14ac:dyDescent="0.3">
      <c r="D44966" s="5"/>
      <c r="E44966" s="5"/>
    </row>
    <row r="44967" spans="4:5" x14ac:dyDescent="0.3">
      <c r="D44967" s="5"/>
      <c r="E44967" s="5"/>
    </row>
    <row r="44968" spans="4:5" x14ac:dyDescent="0.3">
      <c r="D44968" s="5"/>
      <c r="E44968" s="5"/>
    </row>
    <row r="44969" spans="4:5" x14ac:dyDescent="0.3">
      <c r="D44969" s="5"/>
      <c r="E44969" s="5"/>
    </row>
    <row r="44970" spans="4:5" x14ac:dyDescent="0.3">
      <c r="D44970" s="5"/>
      <c r="E44970" s="5"/>
    </row>
    <row r="44971" spans="4:5" x14ac:dyDescent="0.3">
      <c r="D44971" s="5"/>
      <c r="E44971" s="5"/>
    </row>
    <row r="44972" spans="4:5" x14ac:dyDescent="0.3">
      <c r="D44972" s="5"/>
      <c r="E44972" s="5"/>
    </row>
    <row r="44973" spans="4:5" x14ac:dyDescent="0.3">
      <c r="D44973" s="5"/>
      <c r="E44973" s="5"/>
    </row>
    <row r="44974" spans="4:5" x14ac:dyDescent="0.3">
      <c r="D44974" s="5"/>
      <c r="E44974" s="5"/>
    </row>
    <row r="44975" spans="4:5" x14ac:dyDescent="0.3">
      <c r="D44975" s="5"/>
      <c r="E44975" s="5"/>
    </row>
    <row r="44976" spans="4:5" x14ac:dyDescent="0.3">
      <c r="D44976" s="5"/>
      <c r="E44976" s="5"/>
    </row>
    <row r="44977" spans="4:5" x14ac:dyDescent="0.3">
      <c r="D44977" s="5"/>
      <c r="E44977" s="5"/>
    </row>
    <row r="44978" spans="4:5" x14ac:dyDescent="0.3">
      <c r="D44978" s="5"/>
      <c r="E44978" s="5"/>
    </row>
    <row r="44979" spans="4:5" x14ac:dyDescent="0.3">
      <c r="D44979" s="5"/>
      <c r="E44979" s="5"/>
    </row>
    <row r="44980" spans="4:5" x14ac:dyDescent="0.3">
      <c r="D44980" s="5"/>
      <c r="E44980" s="5"/>
    </row>
    <row r="44981" spans="4:5" x14ac:dyDescent="0.3">
      <c r="D44981" s="5"/>
      <c r="E44981" s="5"/>
    </row>
    <row r="44982" spans="4:5" x14ac:dyDescent="0.3">
      <c r="D44982" s="5"/>
      <c r="E44982" s="5"/>
    </row>
    <row r="44983" spans="4:5" x14ac:dyDescent="0.3">
      <c r="D44983" s="5"/>
      <c r="E44983" s="5"/>
    </row>
    <row r="44984" spans="4:5" x14ac:dyDescent="0.3">
      <c r="D44984" s="5"/>
      <c r="E44984" s="5"/>
    </row>
    <row r="44985" spans="4:5" x14ac:dyDescent="0.3">
      <c r="D44985" s="5"/>
      <c r="E44985" s="5"/>
    </row>
    <row r="44986" spans="4:5" x14ac:dyDescent="0.3">
      <c r="D44986" s="5"/>
      <c r="E44986" s="5"/>
    </row>
    <row r="44987" spans="4:5" x14ac:dyDescent="0.3">
      <c r="D44987" s="5"/>
      <c r="E44987" s="5"/>
    </row>
    <row r="44988" spans="4:5" x14ac:dyDescent="0.3">
      <c r="D44988" s="5"/>
      <c r="E44988" s="5"/>
    </row>
    <row r="44989" spans="4:5" x14ac:dyDescent="0.3">
      <c r="D44989" s="5"/>
      <c r="E44989" s="5"/>
    </row>
    <row r="44990" spans="4:5" x14ac:dyDescent="0.3">
      <c r="D44990" s="5"/>
      <c r="E44990" s="5"/>
    </row>
    <row r="44991" spans="4:5" x14ac:dyDescent="0.3">
      <c r="D44991" s="5"/>
      <c r="E44991" s="5"/>
    </row>
    <row r="44992" spans="4:5" x14ac:dyDescent="0.3">
      <c r="D44992" s="5"/>
      <c r="E44992" s="5"/>
    </row>
    <row r="44993" spans="4:5" x14ac:dyDescent="0.3">
      <c r="D44993" s="5"/>
      <c r="E44993" s="5"/>
    </row>
    <row r="44994" spans="4:5" x14ac:dyDescent="0.3">
      <c r="D44994" s="5"/>
      <c r="E44994" s="5"/>
    </row>
    <row r="44995" spans="4:5" x14ac:dyDescent="0.3">
      <c r="D44995" s="5"/>
      <c r="E44995" s="5"/>
    </row>
    <row r="44996" spans="4:5" x14ac:dyDescent="0.3">
      <c r="D44996" s="5"/>
      <c r="E44996" s="5"/>
    </row>
    <row r="44997" spans="4:5" x14ac:dyDescent="0.3">
      <c r="D44997" s="5"/>
      <c r="E44997" s="5"/>
    </row>
    <row r="44998" spans="4:5" x14ac:dyDescent="0.3">
      <c r="D44998" s="5"/>
      <c r="E44998" s="5"/>
    </row>
    <row r="44999" spans="4:5" x14ac:dyDescent="0.3">
      <c r="D44999" s="5"/>
      <c r="E44999" s="5"/>
    </row>
    <row r="45000" spans="4:5" x14ac:dyDescent="0.3">
      <c r="D45000" s="5"/>
      <c r="E45000" s="5"/>
    </row>
    <row r="45001" spans="4:5" x14ac:dyDescent="0.3">
      <c r="D45001" s="5"/>
      <c r="E45001" s="5"/>
    </row>
    <row r="45002" spans="4:5" x14ac:dyDescent="0.3">
      <c r="D45002" s="5"/>
      <c r="E45002" s="5"/>
    </row>
    <row r="45003" spans="4:5" x14ac:dyDescent="0.3">
      <c r="D45003" s="5"/>
      <c r="E45003" s="5"/>
    </row>
    <row r="45004" spans="4:5" x14ac:dyDescent="0.3">
      <c r="D45004" s="5"/>
      <c r="E45004" s="5"/>
    </row>
    <row r="45005" spans="4:5" x14ac:dyDescent="0.3">
      <c r="D45005" s="5"/>
      <c r="E45005" s="5"/>
    </row>
    <row r="45006" spans="4:5" x14ac:dyDescent="0.3">
      <c r="D45006" s="5"/>
      <c r="E45006" s="5"/>
    </row>
    <row r="45007" spans="4:5" x14ac:dyDescent="0.3">
      <c r="D45007" s="5"/>
      <c r="E45007" s="5"/>
    </row>
    <row r="45008" spans="4:5" x14ac:dyDescent="0.3">
      <c r="D45008" s="5"/>
      <c r="E45008" s="5"/>
    </row>
    <row r="45009" spans="4:5" x14ac:dyDescent="0.3">
      <c r="D45009" s="5"/>
      <c r="E45009" s="5"/>
    </row>
    <row r="45010" spans="4:5" x14ac:dyDescent="0.3">
      <c r="D45010" s="5"/>
      <c r="E45010" s="5"/>
    </row>
    <row r="45011" spans="4:5" x14ac:dyDescent="0.3">
      <c r="D45011" s="5"/>
      <c r="E45011" s="5"/>
    </row>
    <row r="45012" spans="4:5" x14ac:dyDescent="0.3">
      <c r="D45012" s="5"/>
      <c r="E45012" s="5"/>
    </row>
    <row r="45013" spans="4:5" x14ac:dyDescent="0.3">
      <c r="D45013" s="5"/>
      <c r="E45013" s="5"/>
    </row>
    <row r="45014" spans="4:5" x14ac:dyDescent="0.3">
      <c r="D45014" s="5"/>
      <c r="E45014" s="5"/>
    </row>
    <row r="45015" spans="4:5" x14ac:dyDescent="0.3">
      <c r="D45015" s="5"/>
      <c r="E45015" s="5"/>
    </row>
    <row r="45016" spans="4:5" x14ac:dyDescent="0.3">
      <c r="D45016" s="5"/>
      <c r="E45016" s="5"/>
    </row>
    <row r="45017" spans="4:5" x14ac:dyDescent="0.3">
      <c r="D45017" s="5"/>
      <c r="E45017" s="5"/>
    </row>
    <row r="45018" spans="4:5" x14ac:dyDescent="0.3">
      <c r="D45018" s="5"/>
      <c r="E45018" s="5"/>
    </row>
    <row r="45019" spans="4:5" x14ac:dyDescent="0.3">
      <c r="D45019" s="5"/>
      <c r="E45019" s="5"/>
    </row>
    <row r="45020" spans="4:5" x14ac:dyDescent="0.3">
      <c r="D45020" s="5"/>
      <c r="E45020" s="5"/>
    </row>
    <row r="45021" spans="4:5" x14ac:dyDescent="0.3">
      <c r="D45021" s="5"/>
      <c r="E45021" s="5"/>
    </row>
    <row r="45022" spans="4:5" x14ac:dyDescent="0.3">
      <c r="D45022" s="5"/>
      <c r="E45022" s="5"/>
    </row>
    <row r="45023" spans="4:5" x14ac:dyDescent="0.3">
      <c r="D45023" s="5"/>
      <c r="E45023" s="5"/>
    </row>
    <row r="45024" spans="4:5" x14ac:dyDescent="0.3">
      <c r="D45024" s="5"/>
      <c r="E45024" s="5"/>
    </row>
    <row r="45025" spans="4:5" x14ac:dyDescent="0.3">
      <c r="D45025" s="5"/>
      <c r="E45025" s="5"/>
    </row>
    <row r="45026" spans="4:5" x14ac:dyDescent="0.3">
      <c r="D45026" s="5"/>
      <c r="E45026" s="5"/>
    </row>
    <row r="45027" spans="4:5" x14ac:dyDescent="0.3">
      <c r="D45027" s="5"/>
      <c r="E45027" s="5"/>
    </row>
    <row r="45028" spans="4:5" x14ac:dyDescent="0.3">
      <c r="D45028" s="5"/>
      <c r="E45028" s="5"/>
    </row>
    <row r="45029" spans="4:5" x14ac:dyDescent="0.3">
      <c r="D45029" s="5"/>
      <c r="E45029" s="5"/>
    </row>
    <row r="45030" spans="4:5" x14ac:dyDescent="0.3">
      <c r="D45030" s="5"/>
      <c r="E45030" s="5"/>
    </row>
    <row r="45031" spans="4:5" x14ac:dyDescent="0.3">
      <c r="D45031" s="5"/>
      <c r="E45031" s="5"/>
    </row>
    <row r="45032" spans="4:5" x14ac:dyDescent="0.3">
      <c r="D45032" s="5"/>
      <c r="E45032" s="5"/>
    </row>
    <row r="45033" spans="4:5" x14ac:dyDescent="0.3">
      <c r="D45033" s="5"/>
      <c r="E45033" s="5"/>
    </row>
    <row r="45034" spans="4:5" x14ac:dyDescent="0.3">
      <c r="D45034" s="5"/>
      <c r="E45034" s="5"/>
    </row>
    <row r="45035" spans="4:5" x14ac:dyDescent="0.3">
      <c r="D45035" s="5"/>
      <c r="E45035" s="5"/>
    </row>
    <row r="45036" spans="4:5" x14ac:dyDescent="0.3">
      <c r="D45036" s="5"/>
      <c r="E45036" s="5"/>
    </row>
    <row r="45037" spans="4:5" x14ac:dyDescent="0.3">
      <c r="D45037" s="5"/>
      <c r="E45037" s="5"/>
    </row>
    <row r="45038" spans="4:5" x14ac:dyDescent="0.3">
      <c r="D45038" s="5"/>
      <c r="E45038" s="5"/>
    </row>
    <row r="45039" spans="4:5" x14ac:dyDescent="0.3">
      <c r="D45039" s="5"/>
      <c r="E45039" s="5"/>
    </row>
    <row r="45040" spans="4:5" x14ac:dyDescent="0.3">
      <c r="D45040" s="5"/>
      <c r="E45040" s="5"/>
    </row>
    <row r="45041" spans="4:5" x14ac:dyDescent="0.3">
      <c r="D45041" s="5"/>
      <c r="E45041" s="5"/>
    </row>
    <row r="45042" spans="4:5" x14ac:dyDescent="0.3">
      <c r="D45042" s="5"/>
      <c r="E45042" s="5"/>
    </row>
    <row r="45043" spans="4:5" x14ac:dyDescent="0.3">
      <c r="D45043" s="5"/>
      <c r="E45043" s="5"/>
    </row>
    <row r="45044" spans="4:5" x14ac:dyDescent="0.3">
      <c r="D45044" s="5"/>
      <c r="E45044" s="5"/>
    </row>
    <row r="45045" spans="4:5" x14ac:dyDescent="0.3">
      <c r="D45045" s="5"/>
      <c r="E45045" s="5"/>
    </row>
    <row r="45046" spans="4:5" x14ac:dyDescent="0.3">
      <c r="D45046" s="5"/>
      <c r="E45046" s="5"/>
    </row>
    <row r="45047" spans="4:5" x14ac:dyDescent="0.3">
      <c r="D45047" s="5"/>
      <c r="E45047" s="5"/>
    </row>
    <row r="45048" spans="4:5" x14ac:dyDescent="0.3">
      <c r="D45048" s="5"/>
      <c r="E45048" s="5"/>
    </row>
    <row r="45049" spans="4:5" x14ac:dyDescent="0.3">
      <c r="D45049" s="5"/>
      <c r="E45049" s="5"/>
    </row>
    <row r="45050" spans="4:5" x14ac:dyDescent="0.3">
      <c r="D45050" s="5"/>
      <c r="E45050" s="5"/>
    </row>
    <row r="45051" spans="4:5" x14ac:dyDescent="0.3">
      <c r="D45051" s="5"/>
      <c r="E45051" s="5"/>
    </row>
    <row r="45052" spans="4:5" x14ac:dyDescent="0.3">
      <c r="D45052" s="5"/>
      <c r="E45052" s="5"/>
    </row>
    <row r="45053" spans="4:5" x14ac:dyDescent="0.3">
      <c r="D45053" s="5"/>
      <c r="E45053" s="5"/>
    </row>
    <row r="45054" spans="4:5" x14ac:dyDescent="0.3">
      <c r="D45054" s="5"/>
      <c r="E45054" s="5"/>
    </row>
    <row r="45055" spans="4:5" x14ac:dyDescent="0.3">
      <c r="D45055" s="5"/>
      <c r="E45055" s="5"/>
    </row>
    <row r="45056" spans="4:5" x14ac:dyDescent="0.3">
      <c r="D45056" s="5"/>
      <c r="E45056" s="5"/>
    </row>
    <row r="45057" spans="4:5" x14ac:dyDescent="0.3">
      <c r="D45057" s="5"/>
      <c r="E45057" s="5"/>
    </row>
    <row r="45058" spans="4:5" x14ac:dyDescent="0.3">
      <c r="D45058" s="5"/>
      <c r="E45058" s="5"/>
    </row>
    <row r="45059" spans="4:5" x14ac:dyDescent="0.3">
      <c r="D45059" s="5"/>
      <c r="E45059" s="5"/>
    </row>
    <row r="45060" spans="4:5" x14ac:dyDescent="0.3">
      <c r="D45060" s="5"/>
      <c r="E45060" s="5"/>
    </row>
    <row r="45061" spans="4:5" x14ac:dyDescent="0.3">
      <c r="D45061" s="5"/>
      <c r="E45061" s="5"/>
    </row>
    <row r="45062" spans="4:5" x14ac:dyDescent="0.3">
      <c r="D45062" s="5"/>
      <c r="E45062" s="5"/>
    </row>
    <row r="45063" spans="4:5" x14ac:dyDescent="0.3">
      <c r="D45063" s="5"/>
      <c r="E45063" s="5"/>
    </row>
    <row r="45064" spans="4:5" x14ac:dyDescent="0.3">
      <c r="D45064" s="5"/>
      <c r="E45064" s="5"/>
    </row>
    <row r="45065" spans="4:5" x14ac:dyDescent="0.3">
      <c r="D45065" s="5"/>
      <c r="E45065" s="5"/>
    </row>
    <row r="45066" spans="4:5" x14ac:dyDescent="0.3">
      <c r="D45066" s="5"/>
      <c r="E45066" s="5"/>
    </row>
    <row r="45067" spans="4:5" x14ac:dyDescent="0.3">
      <c r="D45067" s="5"/>
      <c r="E45067" s="5"/>
    </row>
    <row r="45068" spans="4:5" x14ac:dyDescent="0.3">
      <c r="D45068" s="5"/>
      <c r="E45068" s="5"/>
    </row>
    <row r="45069" spans="4:5" x14ac:dyDescent="0.3">
      <c r="D45069" s="5"/>
      <c r="E45069" s="5"/>
    </row>
    <row r="45070" spans="4:5" x14ac:dyDescent="0.3">
      <c r="D45070" s="5"/>
      <c r="E45070" s="5"/>
    </row>
    <row r="45071" spans="4:5" x14ac:dyDescent="0.3">
      <c r="D45071" s="5"/>
      <c r="E45071" s="5"/>
    </row>
    <row r="45072" spans="4:5" x14ac:dyDescent="0.3">
      <c r="D45072" s="5"/>
      <c r="E45072" s="5"/>
    </row>
    <row r="45073" spans="4:5" x14ac:dyDescent="0.3">
      <c r="D45073" s="5"/>
      <c r="E45073" s="5"/>
    </row>
    <row r="45074" spans="4:5" x14ac:dyDescent="0.3">
      <c r="D45074" s="5"/>
      <c r="E45074" s="5"/>
    </row>
    <row r="45075" spans="4:5" x14ac:dyDescent="0.3">
      <c r="D45075" s="5"/>
      <c r="E45075" s="5"/>
    </row>
    <row r="45076" spans="4:5" x14ac:dyDescent="0.3">
      <c r="D45076" s="5"/>
      <c r="E45076" s="5"/>
    </row>
    <row r="45077" spans="4:5" x14ac:dyDescent="0.3">
      <c r="D45077" s="5"/>
      <c r="E45077" s="5"/>
    </row>
    <row r="45078" spans="4:5" x14ac:dyDescent="0.3">
      <c r="D45078" s="5"/>
      <c r="E45078" s="5"/>
    </row>
    <row r="45079" spans="4:5" x14ac:dyDescent="0.3">
      <c r="D45079" s="5"/>
      <c r="E45079" s="5"/>
    </row>
    <row r="45080" spans="4:5" x14ac:dyDescent="0.3">
      <c r="D45080" s="5"/>
      <c r="E45080" s="5"/>
    </row>
    <row r="45081" spans="4:5" x14ac:dyDescent="0.3">
      <c r="D45081" s="5"/>
      <c r="E45081" s="5"/>
    </row>
    <row r="45082" spans="4:5" x14ac:dyDescent="0.3">
      <c r="D45082" s="5"/>
      <c r="E45082" s="5"/>
    </row>
    <row r="45083" spans="4:5" x14ac:dyDescent="0.3">
      <c r="D45083" s="5"/>
      <c r="E45083" s="5"/>
    </row>
    <row r="45084" spans="4:5" x14ac:dyDescent="0.3">
      <c r="D45084" s="5"/>
      <c r="E45084" s="5"/>
    </row>
    <row r="45085" spans="4:5" x14ac:dyDescent="0.3">
      <c r="D45085" s="5"/>
      <c r="E45085" s="5"/>
    </row>
    <row r="45086" spans="4:5" x14ac:dyDescent="0.3">
      <c r="D45086" s="5"/>
      <c r="E45086" s="5"/>
    </row>
    <row r="45087" spans="4:5" x14ac:dyDescent="0.3">
      <c r="D45087" s="5"/>
      <c r="E45087" s="5"/>
    </row>
    <row r="45088" spans="4:5" x14ac:dyDescent="0.3">
      <c r="D45088" s="5"/>
      <c r="E45088" s="5"/>
    </row>
    <row r="45089" spans="4:5" x14ac:dyDescent="0.3">
      <c r="D45089" s="5"/>
      <c r="E45089" s="5"/>
    </row>
    <row r="45090" spans="4:5" x14ac:dyDescent="0.3">
      <c r="D45090" s="5"/>
      <c r="E45090" s="5"/>
    </row>
    <row r="45091" spans="4:5" x14ac:dyDescent="0.3">
      <c r="D45091" s="5"/>
      <c r="E45091" s="5"/>
    </row>
    <row r="45092" spans="4:5" x14ac:dyDescent="0.3">
      <c r="D45092" s="5"/>
      <c r="E45092" s="5"/>
    </row>
    <row r="45093" spans="4:5" x14ac:dyDescent="0.3">
      <c r="D45093" s="5"/>
      <c r="E45093" s="5"/>
    </row>
    <row r="45094" spans="4:5" x14ac:dyDescent="0.3">
      <c r="D45094" s="5"/>
      <c r="E45094" s="5"/>
    </row>
    <row r="45095" spans="4:5" x14ac:dyDescent="0.3">
      <c r="D45095" s="5"/>
      <c r="E45095" s="5"/>
    </row>
    <row r="45096" spans="4:5" x14ac:dyDescent="0.3">
      <c r="D45096" s="5"/>
      <c r="E45096" s="5"/>
    </row>
    <row r="45097" spans="4:5" x14ac:dyDescent="0.3">
      <c r="D45097" s="5"/>
      <c r="E45097" s="5"/>
    </row>
    <row r="45098" spans="4:5" x14ac:dyDescent="0.3">
      <c r="D45098" s="5"/>
      <c r="E45098" s="5"/>
    </row>
    <row r="45099" spans="4:5" x14ac:dyDescent="0.3">
      <c r="D45099" s="5"/>
      <c r="E45099" s="5"/>
    </row>
    <row r="45100" spans="4:5" x14ac:dyDescent="0.3">
      <c r="D45100" s="5"/>
      <c r="E45100" s="5"/>
    </row>
    <row r="45101" spans="4:5" x14ac:dyDescent="0.3">
      <c r="D45101" s="5"/>
      <c r="E45101" s="5"/>
    </row>
    <row r="45102" spans="4:5" x14ac:dyDescent="0.3">
      <c r="D45102" s="5"/>
      <c r="E45102" s="5"/>
    </row>
    <row r="45103" spans="4:5" x14ac:dyDescent="0.3">
      <c r="D45103" s="5"/>
      <c r="E45103" s="5"/>
    </row>
    <row r="45104" spans="4:5" x14ac:dyDescent="0.3">
      <c r="D45104" s="5"/>
      <c r="E45104" s="5"/>
    </row>
    <row r="45105" spans="4:5" x14ac:dyDescent="0.3">
      <c r="D45105" s="5"/>
      <c r="E45105" s="5"/>
    </row>
    <row r="45106" spans="4:5" x14ac:dyDescent="0.3">
      <c r="D45106" s="5"/>
      <c r="E45106" s="5"/>
    </row>
    <row r="45107" spans="4:5" x14ac:dyDescent="0.3">
      <c r="D45107" s="5"/>
      <c r="E45107" s="5"/>
    </row>
    <row r="45108" spans="4:5" x14ac:dyDescent="0.3">
      <c r="D45108" s="5"/>
      <c r="E45108" s="5"/>
    </row>
    <row r="45109" spans="4:5" x14ac:dyDescent="0.3">
      <c r="D45109" s="5"/>
      <c r="E45109" s="5"/>
    </row>
    <row r="45110" spans="4:5" x14ac:dyDescent="0.3">
      <c r="D45110" s="5"/>
      <c r="E45110" s="5"/>
    </row>
    <row r="45111" spans="4:5" x14ac:dyDescent="0.3">
      <c r="D45111" s="5"/>
      <c r="E45111" s="5"/>
    </row>
    <row r="45112" spans="4:5" x14ac:dyDescent="0.3">
      <c r="D45112" s="5"/>
      <c r="E45112" s="5"/>
    </row>
    <row r="45113" spans="4:5" x14ac:dyDescent="0.3">
      <c r="D45113" s="5"/>
      <c r="E45113" s="5"/>
    </row>
    <row r="45114" spans="4:5" x14ac:dyDescent="0.3">
      <c r="D45114" s="5"/>
      <c r="E45114" s="5"/>
    </row>
    <row r="45115" spans="4:5" x14ac:dyDescent="0.3">
      <c r="D45115" s="5"/>
      <c r="E45115" s="5"/>
    </row>
    <row r="45116" spans="4:5" x14ac:dyDescent="0.3">
      <c r="D45116" s="5"/>
      <c r="E45116" s="5"/>
    </row>
    <row r="45117" spans="4:5" x14ac:dyDescent="0.3">
      <c r="D45117" s="5"/>
      <c r="E45117" s="5"/>
    </row>
    <row r="45118" spans="4:5" x14ac:dyDescent="0.3">
      <c r="D45118" s="5"/>
      <c r="E45118" s="5"/>
    </row>
    <row r="45119" spans="4:5" x14ac:dyDescent="0.3">
      <c r="D45119" s="5"/>
      <c r="E45119" s="5"/>
    </row>
    <row r="45120" spans="4:5" x14ac:dyDescent="0.3">
      <c r="D45120" s="5"/>
      <c r="E45120" s="5"/>
    </row>
    <row r="45121" spans="4:5" x14ac:dyDescent="0.3">
      <c r="D45121" s="5"/>
      <c r="E45121" s="5"/>
    </row>
    <row r="45122" spans="4:5" x14ac:dyDescent="0.3">
      <c r="D45122" s="5"/>
      <c r="E45122" s="5"/>
    </row>
    <row r="45123" spans="4:5" x14ac:dyDescent="0.3">
      <c r="D45123" s="5"/>
      <c r="E45123" s="5"/>
    </row>
    <row r="45124" spans="4:5" x14ac:dyDescent="0.3">
      <c r="D45124" s="5"/>
      <c r="E45124" s="5"/>
    </row>
    <row r="45125" spans="4:5" x14ac:dyDescent="0.3">
      <c r="D45125" s="5"/>
      <c r="E45125" s="5"/>
    </row>
    <row r="45126" spans="4:5" x14ac:dyDescent="0.3">
      <c r="D45126" s="5"/>
      <c r="E45126" s="5"/>
    </row>
    <row r="45127" spans="4:5" x14ac:dyDescent="0.3">
      <c r="D45127" s="5"/>
      <c r="E45127" s="5"/>
    </row>
    <row r="45128" spans="4:5" x14ac:dyDescent="0.3">
      <c r="D45128" s="5"/>
      <c r="E45128" s="5"/>
    </row>
    <row r="45129" spans="4:5" x14ac:dyDescent="0.3">
      <c r="D45129" s="5"/>
      <c r="E45129" s="5"/>
    </row>
    <row r="45130" spans="4:5" x14ac:dyDescent="0.3">
      <c r="D45130" s="5"/>
      <c r="E45130" s="5"/>
    </row>
    <row r="45131" spans="4:5" x14ac:dyDescent="0.3">
      <c r="D45131" s="5"/>
      <c r="E45131" s="5"/>
    </row>
    <row r="45132" spans="4:5" x14ac:dyDescent="0.3">
      <c r="D45132" s="5"/>
      <c r="E45132" s="5"/>
    </row>
    <row r="45133" spans="4:5" x14ac:dyDescent="0.3">
      <c r="D45133" s="5"/>
      <c r="E45133" s="5"/>
    </row>
    <row r="45134" spans="4:5" x14ac:dyDescent="0.3">
      <c r="D45134" s="5"/>
      <c r="E45134" s="5"/>
    </row>
    <row r="45135" spans="4:5" x14ac:dyDescent="0.3">
      <c r="D45135" s="5"/>
      <c r="E45135" s="5"/>
    </row>
    <row r="45136" spans="4:5" x14ac:dyDescent="0.3">
      <c r="D45136" s="5"/>
      <c r="E45136" s="5"/>
    </row>
    <row r="45137" spans="4:5" x14ac:dyDescent="0.3">
      <c r="D45137" s="5"/>
      <c r="E45137" s="5"/>
    </row>
    <row r="45138" spans="4:5" x14ac:dyDescent="0.3">
      <c r="D45138" s="5"/>
      <c r="E45138" s="5"/>
    </row>
    <row r="45139" spans="4:5" x14ac:dyDescent="0.3">
      <c r="D45139" s="5"/>
      <c r="E45139" s="5"/>
    </row>
    <row r="45140" spans="4:5" x14ac:dyDescent="0.3">
      <c r="D45140" s="5"/>
      <c r="E45140" s="5"/>
    </row>
    <row r="45141" spans="4:5" x14ac:dyDescent="0.3">
      <c r="D45141" s="5"/>
      <c r="E45141" s="5"/>
    </row>
    <row r="45142" spans="4:5" x14ac:dyDescent="0.3">
      <c r="D45142" s="5"/>
      <c r="E45142" s="5"/>
    </row>
    <row r="45143" spans="4:5" x14ac:dyDescent="0.3">
      <c r="D45143" s="5"/>
      <c r="E45143" s="5"/>
    </row>
    <row r="45144" spans="4:5" x14ac:dyDescent="0.3">
      <c r="D45144" s="5"/>
      <c r="E45144" s="5"/>
    </row>
    <row r="45145" spans="4:5" x14ac:dyDescent="0.3">
      <c r="D45145" s="5"/>
      <c r="E45145" s="5"/>
    </row>
    <row r="45146" spans="4:5" x14ac:dyDescent="0.3">
      <c r="D45146" s="5"/>
      <c r="E45146" s="5"/>
    </row>
    <row r="45147" spans="4:5" x14ac:dyDescent="0.3">
      <c r="D45147" s="5"/>
      <c r="E45147" s="5"/>
    </row>
    <row r="45148" spans="4:5" x14ac:dyDescent="0.3">
      <c r="D45148" s="5"/>
      <c r="E45148" s="5"/>
    </row>
    <row r="45149" spans="4:5" x14ac:dyDescent="0.3">
      <c r="D45149" s="5"/>
      <c r="E45149" s="5"/>
    </row>
    <row r="45150" spans="4:5" x14ac:dyDescent="0.3">
      <c r="D45150" s="5"/>
      <c r="E45150" s="5"/>
    </row>
    <row r="45151" spans="4:5" x14ac:dyDescent="0.3">
      <c r="D45151" s="5"/>
      <c r="E45151" s="5"/>
    </row>
    <row r="45152" spans="4:5" x14ac:dyDescent="0.3">
      <c r="D45152" s="5"/>
      <c r="E45152" s="5"/>
    </row>
    <row r="45153" spans="4:5" x14ac:dyDescent="0.3">
      <c r="D45153" s="5"/>
      <c r="E45153" s="5"/>
    </row>
    <row r="45154" spans="4:5" x14ac:dyDescent="0.3">
      <c r="D45154" s="5"/>
      <c r="E45154" s="5"/>
    </row>
    <row r="45155" spans="4:5" x14ac:dyDescent="0.3">
      <c r="D45155" s="5"/>
      <c r="E45155" s="5"/>
    </row>
    <row r="45156" spans="4:5" x14ac:dyDescent="0.3">
      <c r="D45156" s="5"/>
      <c r="E45156" s="5"/>
    </row>
    <row r="45157" spans="4:5" x14ac:dyDescent="0.3">
      <c r="D45157" s="5"/>
      <c r="E45157" s="5"/>
    </row>
    <row r="45158" spans="4:5" x14ac:dyDescent="0.3">
      <c r="D45158" s="5"/>
      <c r="E45158" s="5"/>
    </row>
    <row r="45159" spans="4:5" x14ac:dyDescent="0.3">
      <c r="D45159" s="5"/>
      <c r="E45159" s="5"/>
    </row>
    <row r="45160" spans="4:5" x14ac:dyDescent="0.3">
      <c r="D45160" s="5"/>
      <c r="E45160" s="5"/>
    </row>
    <row r="45161" spans="4:5" x14ac:dyDescent="0.3">
      <c r="D45161" s="5"/>
      <c r="E45161" s="5"/>
    </row>
    <row r="45162" spans="4:5" x14ac:dyDescent="0.3">
      <c r="D45162" s="5"/>
      <c r="E45162" s="5"/>
    </row>
    <row r="45163" spans="4:5" x14ac:dyDescent="0.3">
      <c r="D45163" s="5"/>
      <c r="E45163" s="5"/>
    </row>
    <row r="45164" spans="4:5" x14ac:dyDescent="0.3">
      <c r="D45164" s="5"/>
      <c r="E45164" s="5"/>
    </row>
    <row r="45165" spans="4:5" x14ac:dyDescent="0.3">
      <c r="D45165" s="5"/>
      <c r="E45165" s="5"/>
    </row>
    <row r="45166" spans="4:5" x14ac:dyDescent="0.3">
      <c r="D45166" s="5"/>
      <c r="E45166" s="5"/>
    </row>
    <row r="45167" spans="4:5" x14ac:dyDescent="0.3">
      <c r="D45167" s="5"/>
      <c r="E45167" s="5"/>
    </row>
    <row r="45168" spans="4:5" x14ac:dyDescent="0.3">
      <c r="D45168" s="5"/>
      <c r="E45168" s="5"/>
    </row>
    <row r="45169" spans="4:5" x14ac:dyDescent="0.3">
      <c r="D45169" s="5"/>
      <c r="E45169" s="5"/>
    </row>
    <row r="45170" spans="4:5" x14ac:dyDescent="0.3">
      <c r="D45170" s="5"/>
      <c r="E45170" s="5"/>
    </row>
    <row r="45171" spans="4:5" x14ac:dyDescent="0.3">
      <c r="D45171" s="5"/>
      <c r="E45171" s="5"/>
    </row>
    <row r="45172" spans="4:5" x14ac:dyDescent="0.3">
      <c r="D45172" s="5"/>
      <c r="E45172" s="5"/>
    </row>
    <row r="45173" spans="4:5" x14ac:dyDescent="0.3">
      <c r="D45173" s="5"/>
      <c r="E45173" s="5"/>
    </row>
    <row r="45174" spans="4:5" x14ac:dyDescent="0.3">
      <c r="D45174" s="5"/>
      <c r="E45174" s="5"/>
    </row>
    <row r="45175" spans="4:5" x14ac:dyDescent="0.3">
      <c r="D45175" s="5"/>
      <c r="E45175" s="5"/>
    </row>
    <row r="45176" spans="4:5" x14ac:dyDescent="0.3">
      <c r="D45176" s="5"/>
      <c r="E45176" s="5"/>
    </row>
    <row r="45177" spans="4:5" x14ac:dyDescent="0.3">
      <c r="D45177" s="5"/>
      <c r="E45177" s="5"/>
    </row>
    <row r="45178" spans="4:5" x14ac:dyDescent="0.3">
      <c r="D45178" s="5"/>
      <c r="E45178" s="5"/>
    </row>
    <row r="45179" spans="4:5" x14ac:dyDescent="0.3">
      <c r="D45179" s="5"/>
      <c r="E45179" s="5"/>
    </row>
    <row r="45180" spans="4:5" x14ac:dyDescent="0.3">
      <c r="D45180" s="5"/>
      <c r="E45180" s="5"/>
    </row>
    <row r="45181" spans="4:5" x14ac:dyDescent="0.3">
      <c r="D45181" s="5"/>
      <c r="E45181" s="5"/>
    </row>
    <row r="45182" spans="4:5" x14ac:dyDescent="0.3">
      <c r="D45182" s="5"/>
      <c r="E45182" s="5"/>
    </row>
    <row r="45183" spans="4:5" x14ac:dyDescent="0.3">
      <c r="D45183" s="5"/>
      <c r="E45183" s="5"/>
    </row>
    <row r="45184" spans="4:5" x14ac:dyDescent="0.3">
      <c r="D45184" s="5"/>
      <c r="E45184" s="5"/>
    </row>
    <row r="45185" spans="4:5" x14ac:dyDescent="0.3">
      <c r="D45185" s="5"/>
      <c r="E45185" s="5"/>
    </row>
    <row r="45186" spans="4:5" x14ac:dyDescent="0.3">
      <c r="D45186" s="5"/>
      <c r="E45186" s="5"/>
    </row>
    <row r="45187" spans="4:5" x14ac:dyDescent="0.3">
      <c r="D45187" s="5"/>
      <c r="E45187" s="5"/>
    </row>
    <row r="45188" spans="4:5" x14ac:dyDescent="0.3">
      <c r="D45188" s="5"/>
      <c r="E45188" s="5"/>
    </row>
    <row r="45189" spans="4:5" x14ac:dyDescent="0.3">
      <c r="D45189" s="5"/>
      <c r="E45189" s="5"/>
    </row>
    <row r="45190" spans="4:5" x14ac:dyDescent="0.3">
      <c r="D45190" s="5"/>
      <c r="E45190" s="5"/>
    </row>
    <row r="45191" spans="4:5" x14ac:dyDescent="0.3">
      <c r="D45191" s="5"/>
      <c r="E45191" s="5"/>
    </row>
    <row r="45192" spans="4:5" x14ac:dyDescent="0.3">
      <c r="D45192" s="5"/>
      <c r="E45192" s="5"/>
    </row>
    <row r="45193" spans="4:5" x14ac:dyDescent="0.3">
      <c r="D45193" s="5"/>
      <c r="E45193" s="5"/>
    </row>
    <row r="45194" spans="4:5" x14ac:dyDescent="0.3">
      <c r="D45194" s="5"/>
      <c r="E45194" s="5"/>
    </row>
    <row r="45195" spans="4:5" x14ac:dyDescent="0.3">
      <c r="D45195" s="5"/>
      <c r="E45195" s="5"/>
    </row>
    <row r="45196" spans="4:5" x14ac:dyDescent="0.3">
      <c r="D45196" s="5"/>
      <c r="E45196" s="5"/>
    </row>
    <row r="45197" spans="4:5" x14ac:dyDescent="0.3">
      <c r="D45197" s="5"/>
      <c r="E45197" s="5"/>
    </row>
    <row r="45198" spans="4:5" x14ac:dyDescent="0.3">
      <c r="D45198" s="5"/>
      <c r="E45198" s="5"/>
    </row>
    <row r="45199" spans="4:5" x14ac:dyDescent="0.3">
      <c r="D45199" s="5"/>
      <c r="E45199" s="5"/>
    </row>
    <row r="45200" spans="4:5" x14ac:dyDescent="0.3">
      <c r="D45200" s="5"/>
      <c r="E45200" s="5"/>
    </row>
    <row r="45201" spans="4:5" x14ac:dyDescent="0.3">
      <c r="D45201" s="5"/>
      <c r="E45201" s="5"/>
    </row>
    <row r="45202" spans="4:5" x14ac:dyDescent="0.3">
      <c r="D45202" s="5"/>
      <c r="E45202" s="5"/>
    </row>
    <row r="45203" spans="4:5" x14ac:dyDescent="0.3">
      <c r="D45203" s="5"/>
      <c r="E45203" s="5"/>
    </row>
    <row r="45204" spans="4:5" x14ac:dyDescent="0.3">
      <c r="D45204" s="5"/>
      <c r="E45204" s="5"/>
    </row>
    <row r="45205" spans="4:5" x14ac:dyDescent="0.3">
      <c r="D45205" s="5"/>
      <c r="E45205" s="5"/>
    </row>
    <row r="45206" spans="4:5" x14ac:dyDescent="0.3">
      <c r="D45206" s="5"/>
      <c r="E45206" s="5"/>
    </row>
    <row r="45207" spans="4:5" x14ac:dyDescent="0.3">
      <c r="D45207" s="5"/>
      <c r="E45207" s="5"/>
    </row>
    <row r="45208" spans="4:5" x14ac:dyDescent="0.3">
      <c r="D45208" s="5"/>
      <c r="E45208" s="5"/>
    </row>
    <row r="45209" spans="4:5" x14ac:dyDescent="0.3">
      <c r="D45209" s="5"/>
      <c r="E45209" s="5"/>
    </row>
    <row r="45210" spans="4:5" x14ac:dyDescent="0.3">
      <c r="D45210" s="5"/>
      <c r="E45210" s="5"/>
    </row>
    <row r="45211" spans="4:5" x14ac:dyDescent="0.3">
      <c r="D45211" s="5"/>
      <c r="E45211" s="5"/>
    </row>
    <row r="45212" spans="4:5" x14ac:dyDescent="0.3">
      <c r="D45212" s="5"/>
      <c r="E45212" s="5"/>
    </row>
    <row r="45213" spans="4:5" x14ac:dyDescent="0.3">
      <c r="D45213" s="5"/>
      <c r="E45213" s="5"/>
    </row>
    <row r="45214" spans="4:5" x14ac:dyDescent="0.3">
      <c r="D45214" s="5"/>
      <c r="E45214" s="5"/>
    </row>
    <row r="45215" spans="4:5" x14ac:dyDescent="0.3">
      <c r="D45215" s="5"/>
      <c r="E45215" s="5"/>
    </row>
    <row r="45216" spans="4:5" x14ac:dyDescent="0.3">
      <c r="D45216" s="5"/>
      <c r="E45216" s="5"/>
    </row>
    <row r="45217" spans="4:5" x14ac:dyDescent="0.3">
      <c r="D45217" s="5"/>
      <c r="E45217" s="5"/>
    </row>
    <row r="45218" spans="4:5" x14ac:dyDescent="0.3">
      <c r="D45218" s="5"/>
      <c r="E45218" s="5"/>
    </row>
    <row r="45219" spans="4:5" x14ac:dyDescent="0.3">
      <c r="D45219" s="5"/>
      <c r="E45219" s="5"/>
    </row>
    <row r="45220" spans="4:5" x14ac:dyDescent="0.3">
      <c r="D45220" s="5"/>
      <c r="E45220" s="5"/>
    </row>
    <row r="45221" spans="4:5" x14ac:dyDescent="0.3">
      <c r="D45221" s="5"/>
      <c r="E45221" s="5"/>
    </row>
    <row r="45222" spans="4:5" x14ac:dyDescent="0.3">
      <c r="D45222" s="5"/>
      <c r="E45222" s="5"/>
    </row>
    <row r="45223" spans="4:5" x14ac:dyDescent="0.3">
      <c r="D45223" s="5"/>
      <c r="E45223" s="5"/>
    </row>
    <row r="45224" spans="4:5" x14ac:dyDescent="0.3">
      <c r="D45224" s="5"/>
      <c r="E45224" s="5"/>
    </row>
    <row r="45225" spans="4:5" x14ac:dyDescent="0.3">
      <c r="D45225" s="5"/>
      <c r="E45225" s="5"/>
    </row>
    <row r="45226" spans="4:5" x14ac:dyDescent="0.3">
      <c r="D45226" s="5"/>
      <c r="E45226" s="5"/>
    </row>
    <row r="45227" spans="4:5" x14ac:dyDescent="0.3">
      <c r="D45227" s="5"/>
      <c r="E45227" s="5"/>
    </row>
    <row r="45228" spans="4:5" x14ac:dyDescent="0.3">
      <c r="D45228" s="5"/>
      <c r="E45228" s="5"/>
    </row>
    <row r="45229" spans="4:5" x14ac:dyDescent="0.3">
      <c r="D45229" s="5"/>
      <c r="E45229" s="5"/>
    </row>
    <row r="45230" spans="4:5" x14ac:dyDescent="0.3">
      <c r="D45230" s="5"/>
      <c r="E45230" s="5"/>
    </row>
    <row r="45231" spans="4:5" x14ac:dyDescent="0.3">
      <c r="D45231" s="5"/>
      <c r="E45231" s="5"/>
    </row>
    <row r="45232" spans="4:5" x14ac:dyDescent="0.3">
      <c r="D45232" s="5"/>
      <c r="E45232" s="5"/>
    </row>
    <row r="45233" spans="4:5" x14ac:dyDescent="0.3">
      <c r="D45233" s="5"/>
      <c r="E45233" s="5"/>
    </row>
    <row r="45234" spans="4:5" x14ac:dyDescent="0.3">
      <c r="D45234" s="5"/>
      <c r="E45234" s="5"/>
    </row>
    <row r="45235" spans="4:5" x14ac:dyDescent="0.3">
      <c r="D45235" s="5"/>
      <c r="E45235" s="5"/>
    </row>
    <row r="45236" spans="4:5" x14ac:dyDescent="0.3">
      <c r="D45236" s="5"/>
      <c r="E45236" s="5"/>
    </row>
    <row r="45237" spans="4:5" x14ac:dyDescent="0.3">
      <c r="D45237" s="5"/>
      <c r="E45237" s="5"/>
    </row>
    <row r="45238" spans="4:5" x14ac:dyDescent="0.3">
      <c r="D45238" s="5"/>
      <c r="E45238" s="5"/>
    </row>
    <row r="45239" spans="4:5" x14ac:dyDescent="0.3">
      <c r="D45239" s="5"/>
      <c r="E45239" s="5"/>
    </row>
    <row r="45240" spans="4:5" x14ac:dyDescent="0.3">
      <c r="D45240" s="5"/>
      <c r="E45240" s="5"/>
    </row>
    <row r="45241" spans="4:5" x14ac:dyDescent="0.3">
      <c r="D45241" s="5"/>
      <c r="E45241" s="5"/>
    </row>
    <row r="45242" spans="4:5" x14ac:dyDescent="0.3">
      <c r="D45242" s="5"/>
      <c r="E45242" s="5"/>
    </row>
    <row r="45243" spans="4:5" x14ac:dyDescent="0.3">
      <c r="D45243" s="5"/>
      <c r="E45243" s="5"/>
    </row>
    <row r="45244" spans="4:5" x14ac:dyDescent="0.3">
      <c r="D45244" s="5"/>
      <c r="E45244" s="5"/>
    </row>
    <row r="45245" spans="4:5" x14ac:dyDescent="0.3">
      <c r="D45245" s="5"/>
      <c r="E45245" s="5"/>
    </row>
    <row r="45246" spans="4:5" x14ac:dyDescent="0.3">
      <c r="D45246" s="5"/>
      <c r="E45246" s="5"/>
    </row>
    <row r="45247" spans="4:5" x14ac:dyDescent="0.3">
      <c r="D45247" s="5"/>
      <c r="E45247" s="5"/>
    </row>
    <row r="45248" spans="4:5" x14ac:dyDescent="0.3">
      <c r="D45248" s="5"/>
      <c r="E45248" s="5"/>
    </row>
    <row r="45249" spans="4:5" x14ac:dyDescent="0.3">
      <c r="D45249" s="5"/>
      <c r="E45249" s="5"/>
    </row>
    <row r="45250" spans="4:5" x14ac:dyDescent="0.3">
      <c r="D45250" s="5"/>
      <c r="E45250" s="5"/>
    </row>
    <row r="45251" spans="4:5" x14ac:dyDescent="0.3">
      <c r="D45251" s="5"/>
      <c r="E45251" s="5"/>
    </row>
    <row r="45252" spans="4:5" x14ac:dyDescent="0.3">
      <c r="D45252" s="5"/>
      <c r="E45252" s="5"/>
    </row>
    <row r="45253" spans="4:5" x14ac:dyDescent="0.3">
      <c r="D45253" s="5"/>
      <c r="E45253" s="5"/>
    </row>
    <row r="45254" spans="4:5" x14ac:dyDescent="0.3">
      <c r="D45254" s="5"/>
      <c r="E45254" s="5"/>
    </row>
    <row r="45255" spans="4:5" x14ac:dyDescent="0.3">
      <c r="D45255" s="5"/>
      <c r="E45255" s="5"/>
    </row>
    <row r="45256" spans="4:5" x14ac:dyDescent="0.3">
      <c r="D45256" s="5"/>
      <c r="E45256" s="5"/>
    </row>
    <row r="45257" spans="4:5" x14ac:dyDescent="0.3">
      <c r="D45257" s="5"/>
      <c r="E45257" s="5"/>
    </row>
    <row r="45258" spans="4:5" x14ac:dyDescent="0.3">
      <c r="D45258" s="5"/>
      <c r="E45258" s="5"/>
    </row>
    <row r="45259" spans="4:5" x14ac:dyDescent="0.3">
      <c r="D45259" s="5"/>
      <c r="E45259" s="5"/>
    </row>
    <row r="45260" spans="4:5" x14ac:dyDescent="0.3">
      <c r="D45260" s="5"/>
      <c r="E45260" s="5"/>
    </row>
    <row r="45261" spans="4:5" x14ac:dyDescent="0.3">
      <c r="D45261" s="5"/>
      <c r="E45261" s="5"/>
    </row>
    <row r="45262" spans="4:5" x14ac:dyDescent="0.3">
      <c r="D45262" s="5"/>
      <c r="E45262" s="5"/>
    </row>
    <row r="45263" spans="4:5" x14ac:dyDescent="0.3">
      <c r="D45263" s="5"/>
      <c r="E45263" s="5"/>
    </row>
    <row r="45264" spans="4:5" x14ac:dyDescent="0.3">
      <c r="D45264" s="5"/>
      <c r="E45264" s="5"/>
    </row>
    <row r="45265" spans="4:5" x14ac:dyDescent="0.3">
      <c r="D45265" s="5"/>
      <c r="E45265" s="5"/>
    </row>
    <row r="45266" spans="4:5" x14ac:dyDescent="0.3">
      <c r="D45266" s="5"/>
      <c r="E45266" s="5"/>
    </row>
    <row r="45267" spans="4:5" x14ac:dyDescent="0.3">
      <c r="D45267" s="5"/>
      <c r="E45267" s="5"/>
    </row>
    <row r="45268" spans="4:5" x14ac:dyDescent="0.3">
      <c r="D45268" s="5"/>
      <c r="E45268" s="5"/>
    </row>
    <row r="45269" spans="4:5" x14ac:dyDescent="0.3">
      <c r="D45269" s="5"/>
      <c r="E45269" s="5"/>
    </row>
    <row r="45270" spans="4:5" x14ac:dyDescent="0.3">
      <c r="D45270" s="5"/>
      <c r="E45270" s="5"/>
    </row>
    <row r="45271" spans="4:5" x14ac:dyDescent="0.3">
      <c r="D45271" s="5"/>
      <c r="E45271" s="5"/>
    </row>
    <row r="45272" spans="4:5" x14ac:dyDescent="0.3">
      <c r="D45272" s="5"/>
      <c r="E45272" s="5"/>
    </row>
    <row r="45273" spans="4:5" x14ac:dyDescent="0.3">
      <c r="D45273" s="5"/>
      <c r="E45273" s="5"/>
    </row>
    <row r="45274" spans="4:5" x14ac:dyDescent="0.3">
      <c r="D45274" s="5"/>
      <c r="E45274" s="5"/>
    </row>
    <row r="45275" spans="4:5" x14ac:dyDescent="0.3">
      <c r="D45275" s="5"/>
      <c r="E45275" s="5"/>
    </row>
    <row r="45276" spans="4:5" x14ac:dyDescent="0.3">
      <c r="D45276" s="5"/>
      <c r="E45276" s="5"/>
    </row>
    <row r="45277" spans="4:5" x14ac:dyDescent="0.3">
      <c r="D45277" s="5"/>
      <c r="E45277" s="5"/>
    </row>
    <row r="45278" spans="4:5" x14ac:dyDescent="0.3">
      <c r="D45278" s="5"/>
      <c r="E45278" s="5"/>
    </row>
    <row r="45279" spans="4:5" x14ac:dyDescent="0.3">
      <c r="D45279" s="5"/>
      <c r="E45279" s="5"/>
    </row>
    <row r="45280" spans="4:5" x14ac:dyDescent="0.3">
      <c r="D45280" s="5"/>
      <c r="E45280" s="5"/>
    </row>
    <row r="45281" spans="4:5" x14ac:dyDescent="0.3">
      <c r="D45281" s="5"/>
      <c r="E45281" s="5"/>
    </row>
    <row r="45282" spans="4:5" x14ac:dyDescent="0.3">
      <c r="D45282" s="5"/>
      <c r="E45282" s="5"/>
    </row>
    <row r="45283" spans="4:5" x14ac:dyDescent="0.3">
      <c r="D45283" s="5"/>
      <c r="E45283" s="5"/>
    </row>
    <row r="45284" spans="4:5" x14ac:dyDescent="0.3">
      <c r="D45284" s="5"/>
      <c r="E45284" s="5"/>
    </row>
    <row r="45285" spans="4:5" x14ac:dyDescent="0.3">
      <c r="D45285" s="5"/>
      <c r="E45285" s="5"/>
    </row>
    <row r="45286" spans="4:5" x14ac:dyDescent="0.3">
      <c r="D45286" s="5"/>
      <c r="E45286" s="5"/>
    </row>
    <row r="45287" spans="4:5" x14ac:dyDescent="0.3">
      <c r="D45287" s="5"/>
      <c r="E45287" s="5"/>
    </row>
    <row r="45288" spans="4:5" x14ac:dyDescent="0.3">
      <c r="D45288" s="5"/>
      <c r="E45288" s="5"/>
    </row>
    <row r="45289" spans="4:5" x14ac:dyDescent="0.3">
      <c r="D45289" s="5"/>
      <c r="E45289" s="5"/>
    </row>
    <row r="45290" spans="4:5" x14ac:dyDescent="0.3">
      <c r="D45290" s="5"/>
      <c r="E45290" s="5"/>
    </row>
    <row r="45291" spans="4:5" x14ac:dyDescent="0.3">
      <c r="D45291" s="5"/>
      <c r="E45291" s="5"/>
    </row>
    <row r="45292" spans="4:5" x14ac:dyDescent="0.3">
      <c r="D45292" s="5"/>
      <c r="E45292" s="5"/>
    </row>
    <row r="45293" spans="4:5" x14ac:dyDescent="0.3">
      <c r="D45293" s="5"/>
      <c r="E45293" s="5"/>
    </row>
    <row r="45294" spans="4:5" x14ac:dyDescent="0.3">
      <c r="D45294" s="5"/>
      <c r="E45294" s="5"/>
    </row>
    <row r="45295" spans="4:5" x14ac:dyDescent="0.3">
      <c r="D45295" s="5"/>
      <c r="E45295" s="5"/>
    </row>
    <row r="45296" spans="4:5" x14ac:dyDescent="0.3">
      <c r="D45296" s="5"/>
      <c r="E45296" s="5"/>
    </row>
    <row r="45297" spans="4:5" x14ac:dyDescent="0.3">
      <c r="D45297" s="5"/>
      <c r="E45297" s="5"/>
    </row>
    <row r="45298" spans="4:5" x14ac:dyDescent="0.3">
      <c r="D45298" s="5"/>
      <c r="E45298" s="5"/>
    </row>
    <row r="45299" spans="4:5" x14ac:dyDescent="0.3">
      <c r="D45299" s="5"/>
      <c r="E45299" s="5"/>
    </row>
    <row r="45300" spans="4:5" x14ac:dyDescent="0.3">
      <c r="D45300" s="5"/>
      <c r="E45300" s="5"/>
    </row>
    <row r="45301" spans="4:5" x14ac:dyDescent="0.3">
      <c r="D45301" s="5"/>
      <c r="E45301" s="5"/>
    </row>
    <row r="45302" spans="4:5" x14ac:dyDescent="0.3">
      <c r="D45302" s="5"/>
      <c r="E45302" s="5"/>
    </row>
    <row r="45303" spans="4:5" x14ac:dyDescent="0.3">
      <c r="D45303" s="5"/>
      <c r="E45303" s="5"/>
    </row>
    <row r="45304" spans="4:5" x14ac:dyDescent="0.3">
      <c r="D45304" s="5"/>
      <c r="E45304" s="5"/>
    </row>
    <row r="45305" spans="4:5" x14ac:dyDescent="0.3">
      <c r="D45305" s="5"/>
      <c r="E45305" s="5"/>
    </row>
    <row r="45306" spans="4:5" x14ac:dyDescent="0.3">
      <c r="D45306" s="5"/>
      <c r="E45306" s="5"/>
    </row>
    <row r="45307" spans="4:5" x14ac:dyDescent="0.3">
      <c r="D45307" s="5"/>
      <c r="E45307" s="5"/>
    </row>
    <row r="45308" spans="4:5" x14ac:dyDescent="0.3">
      <c r="D45308" s="5"/>
      <c r="E45308" s="5"/>
    </row>
    <row r="45309" spans="4:5" x14ac:dyDescent="0.3">
      <c r="D45309" s="5"/>
      <c r="E45309" s="5"/>
    </row>
    <row r="45310" spans="4:5" x14ac:dyDescent="0.3">
      <c r="D45310" s="5"/>
      <c r="E45310" s="5"/>
    </row>
    <row r="45311" spans="4:5" x14ac:dyDescent="0.3">
      <c r="D45311" s="5"/>
      <c r="E45311" s="5"/>
    </row>
    <row r="45312" spans="4:5" x14ac:dyDescent="0.3">
      <c r="D45312" s="5"/>
      <c r="E45312" s="5"/>
    </row>
    <row r="45313" spans="4:5" x14ac:dyDescent="0.3">
      <c r="D45313" s="5"/>
      <c r="E45313" s="5"/>
    </row>
    <row r="45314" spans="4:5" x14ac:dyDescent="0.3">
      <c r="D45314" s="5"/>
      <c r="E45314" s="5"/>
    </row>
    <row r="45315" spans="4:5" x14ac:dyDescent="0.3">
      <c r="D45315" s="5"/>
      <c r="E45315" s="5"/>
    </row>
    <row r="45316" spans="4:5" x14ac:dyDescent="0.3">
      <c r="D45316" s="5"/>
      <c r="E45316" s="5"/>
    </row>
    <row r="45317" spans="4:5" x14ac:dyDescent="0.3">
      <c r="D45317" s="5"/>
      <c r="E45317" s="5"/>
    </row>
    <row r="45318" spans="4:5" x14ac:dyDescent="0.3">
      <c r="D45318" s="5"/>
      <c r="E45318" s="5"/>
    </row>
    <row r="45319" spans="4:5" x14ac:dyDescent="0.3">
      <c r="D45319" s="5"/>
      <c r="E45319" s="5"/>
    </row>
    <row r="45320" spans="4:5" x14ac:dyDescent="0.3">
      <c r="D45320" s="5"/>
      <c r="E45320" s="5"/>
    </row>
    <row r="45321" spans="4:5" x14ac:dyDescent="0.3">
      <c r="D45321" s="5"/>
      <c r="E45321" s="5"/>
    </row>
    <row r="45322" spans="4:5" x14ac:dyDescent="0.3">
      <c r="D45322" s="5"/>
      <c r="E45322" s="5"/>
    </row>
    <row r="45323" spans="4:5" x14ac:dyDescent="0.3">
      <c r="D45323" s="5"/>
      <c r="E45323" s="5"/>
    </row>
    <row r="45324" spans="4:5" x14ac:dyDescent="0.3">
      <c r="D45324" s="5"/>
      <c r="E45324" s="5"/>
    </row>
    <row r="45325" spans="4:5" x14ac:dyDescent="0.3">
      <c r="D45325" s="5"/>
      <c r="E45325" s="5"/>
    </row>
    <row r="45326" spans="4:5" x14ac:dyDescent="0.3">
      <c r="D45326" s="5"/>
      <c r="E45326" s="5"/>
    </row>
    <row r="45327" spans="4:5" x14ac:dyDescent="0.3">
      <c r="D45327" s="5"/>
      <c r="E45327" s="5"/>
    </row>
    <row r="45328" spans="4:5" x14ac:dyDescent="0.3">
      <c r="D45328" s="5"/>
      <c r="E45328" s="5"/>
    </row>
    <row r="45329" spans="4:5" x14ac:dyDescent="0.3">
      <c r="D45329" s="5"/>
      <c r="E45329" s="5"/>
    </row>
    <row r="45330" spans="4:5" x14ac:dyDescent="0.3">
      <c r="D45330" s="5"/>
      <c r="E45330" s="5"/>
    </row>
    <row r="45331" spans="4:5" x14ac:dyDescent="0.3">
      <c r="D45331" s="5"/>
      <c r="E45331" s="5"/>
    </row>
    <row r="45332" spans="4:5" x14ac:dyDescent="0.3">
      <c r="D45332" s="5"/>
      <c r="E45332" s="5"/>
    </row>
    <row r="45333" spans="4:5" x14ac:dyDescent="0.3">
      <c r="D45333" s="5"/>
      <c r="E45333" s="5"/>
    </row>
    <row r="45334" spans="4:5" x14ac:dyDescent="0.3">
      <c r="D45334" s="5"/>
      <c r="E45334" s="5"/>
    </row>
    <row r="45335" spans="4:5" x14ac:dyDescent="0.3">
      <c r="D45335" s="5"/>
      <c r="E45335" s="5"/>
    </row>
    <row r="45336" spans="4:5" x14ac:dyDescent="0.3">
      <c r="D45336" s="5"/>
      <c r="E45336" s="5"/>
    </row>
    <row r="45337" spans="4:5" x14ac:dyDescent="0.3">
      <c r="D45337" s="5"/>
      <c r="E45337" s="5"/>
    </row>
    <row r="45338" spans="4:5" x14ac:dyDescent="0.3">
      <c r="D45338" s="5"/>
      <c r="E45338" s="5"/>
    </row>
    <row r="45339" spans="4:5" x14ac:dyDescent="0.3">
      <c r="D45339" s="5"/>
      <c r="E45339" s="5"/>
    </row>
    <row r="45340" spans="4:5" x14ac:dyDescent="0.3">
      <c r="D45340" s="5"/>
      <c r="E45340" s="5"/>
    </row>
    <row r="45341" spans="4:5" x14ac:dyDescent="0.3">
      <c r="D45341" s="5"/>
      <c r="E45341" s="5"/>
    </row>
    <row r="45342" spans="4:5" x14ac:dyDescent="0.3">
      <c r="D45342" s="5"/>
      <c r="E45342" s="5"/>
    </row>
    <row r="45343" spans="4:5" x14ac:dyDescent="0.3">
      <c r="D45343" s="5"/>
      <c r="E45343" s="5"/>
    </row>
    <row r="45344" spans="4:5" x14ac:dyDescent="0.3">
      <c r="D45344" s="5"/>
      <c r="E45344" s="5"/>
    </row>
    <row r="45345" spans="4:5" x14ac:dyDescent="0.3">
      <c r="D45345" s="5"/>
      <c r="E45345" s="5"/>
    </row>
    <row r="45346" spans="4:5" x14ac:dyDescent="0.3">
      <c r="D45346" s="5"/>
      <c r="E45346" s="5"/>
    </row>
    <row r="45347" spans="4:5" x14ac:dyDescent="0.3">
      <c r="D45347" s="5"/>
      <c r="E45347" s="5"/>
    </row>
    <row r="45348" spans="4:5" x14ac:dyDescent="0.3">
      <c r="D45348" s="5"/>
      <c r="E45348" s="5"/>
    </row>
    <row r="45349" spans="4:5" x14ac:dyDescent="0.3">
      <c r="D45349" s="5"/>
      <c r="E45349" s="5"/>
    </row>
    <row r="45350" spans="4:5" x14ac:dyDescent="0.3">
      <c r="D45350" s="5"/>
      <c r="E45350" s="5"/>
    </row>
    <row r="45351" spans="4:5" x14ac:dyDescent="0.3">
      <c r="D45351" s="5"/>
      <c r="E45351" s="5"/>
    </row>
    <row r="45352" spans="4:5" x14ac:dyDescent="0.3">
      <c r="D45352" s="5"/>
      <c r="E45352" s="5"/>
    </row>
    <row r="45353" spans="4:5" x14ac:dyDescent="0.3">
      <c r="D45353" s="5"/>
      <c r="E45353" s="5"/>
    </row>
    <row r="45354" spans="4:5" x14ac:dyDescent="0.3">
      <c r="D45354" s="5"/>
      <c r="E45354" s="5"/>
    </row>
    <row r="45355" spans="4:5" x14ac:dyDescent="0.3">
      <c r="D45355" s="5"/>
      <c r="E45355" s="5"/>
    </row>
    <row r="45356" spans="4:5" x14ac:dyDescent="0.3">
      <c r="D45356" s="5"/>
      <c r="E45356" s="5"/>
    </row>
    <row r="45357" spans="4:5" x14ac:dyDescent="0.3">
      <c r="D45357" s="5"/>
      <c r="E45357" s="5"/>
    </row>
    <row r="45358" spans="4:5" x14ac:dyDescent="0.3">
      <c r="D45358" s="5"/>
      <c r="E45358" s="5"/>
    </row>
    <row r="45359" spans="4:5" x14ac:dyDescent="0.3">
      <c r="D45359" s="5"/>
      <c r="E45359" s="5"/>
    </row>
    <row r="45360" spans="4:5" x14ac:dyDescent="0.3">
      <c r="D45360" s="5"/>
      <c r="E45360" s="5"/>
    </row>
    <row r="45361" spans="4:5" x14ac:dyDescent="0.3">
      <c r="D45361" s="5"/>
      <c r="E45361" s="5"/>
    </row>
    <row r="45362" spans="4:5" x14ac:dyDescent="0.3">
      <c r="D45362" s="5"/>
      <c r="E45362" s="5"/>
    </row>
    <row r="45363" spans="4:5" x14ac:dyDescent="0.3">
      <c r="D45363" s="5"/>
      <c r="E45363" s="5"/>
    </row>
    <row r="45364" spans="4:5" x14ac:dyDescent="0.3">
      <c r="D45364" s="5"/>
      <c r="E45364" s="5"/>
    </row>
    <row r="45365" spans="4:5" x14ac:dyDescent="0.3">
      <c r="D45365" s="5"/>
      <c r="E45365" s="5"/>
    </row>
    <row r="45366" spans="4:5" x14ac:dyDescent="0.3">
      <c r="D45366" s="5"/>
      <c r="E45366" s="5"/>
    </row>
    <row r="45367" spans="4:5" x14ac:dyDescent="0.3">
      <c r="D45367" s="5"/>
      <c r="E45367" s="5"/>
    </row>
    <row r="45368" spans="4:5" x14ac:dyDescent="0.3">
      <c r="D45368" s="5"/>
      <c r="E45368" s="5"/>
    </row>
    <row r="45369" spans="4:5" x14ac:dyDescent="0.3">
      <c r="D45369" s="5"/>
      <c r="E45369" s="5"/>
    </row>
    <row r="45370" spans="4:5" x14ac:dyDescent="0.3">
      <c r="D45370" s="5"/>
      <c r="E45370" s="5"/>
    </row>
    <row r="45371" spans="4:5" x14ac:dyDescent="0.3">
      <c r="D45371" s="5"/>
      <c r="E45371" s="5"/>
    </row>
    <row r="45372" spans="4:5" x14ac:dyDescent="0.3">
      <c r="D45372" s="5"/>
      <c r="E45372" s="5"/>
    </row>
    <row r="45373" spans="4:5" x14ac:dyDescent="0.3">
      <c r="D45373" s="5"/>
      <c r="E45373" s="5"/>
    </row>
    <row r="45374" spans="4:5" x14ac:dyDescent="0.3">
      <c r="D45374" s="5"/>
      <c r="E45374" s="5"/>
    </row>
    <row r="45375" spans="4:5" x14ac:dyDescent="0.3">
      <c r="D45375" s="5"/>
      <c r="E45375" s="5"/>
    </row>
    <row r="45376" spans="4:5" x14ac:dyDescent="0.3">
      <c r="D45376" s="5"/>
      <c r="E45376" s="5"/>
    </row>
    <row r="45377" spans="4:5" x14ac:dyDescent="0.3">
      <c r="D45377" s="5"/>
      <c r="E45377" s="5"/>
    </row>
    <row r="45378" spans="4:5" x14ac:dyDescent="0.3">
      <c r="D45378" s="5"/>
      <c r="E45378" s="5"/>
    </row>
    <row r="45379" spans="4:5" x14ac:dyDescent="0.3">
      <c r="D45379" s="5"/>
      <c r="E45379" s="5"/>
    </row>
    <row r="45380" spans="4:5" x14ac:dyDescent="0.3">
      <c r="D45380" s="5"/>
      <c r="E45380" s="5"/>
    </row>
    <row r="45381" spans="4:5" x14ac:dyDescent="0.3">
      <c r="D45381" s="5"/>
      <c r="E45381" s="5"/>
    </row>
    <row r="45382" spans="4:5" x14ac:dyDescent="0.3">
      <c r="D45382" s="5"/>
      <c r="E45382" s="5"/>
    </row>
    <row r="45383" spans="4:5" x14ac:dyDescent="0.3">
      <c r="D45383" s="5"/>
      <c r="E45383" s="5"/>
    </row>
    <row r="45384" spans="4:5" x14ac:dyDescent="0.3">
      <c r="D45384" s="5"/>
      <c r="E45384" s="5"/>
    </row>
    <row r="45385" spans="4:5" x14ac:dyDescent="0.3">
      <c r="D45385" s="5"/>
      <c r="E45385" s="5"/>
    </row>
    <row r="45386" spans="4:5" x14ac:dyDescent="0.3">
      <c r="D45386" s="5"/>
      <c r="E45386" s="5"/>
    </row>
    <row r="45387" spans="4:5" x14ac:dyDescent="0.3">
      <c r="D45387" s="5"/>
      <c r="E45387" s="5"/>
    </row>
    <row r="45388" spans="4:5" x14ac:dyDescent="0.3">
      <c r="D45388" s="5"/>
      <c r="E45388" s="5"/>
    </row>
    <row r="45389" spans="4:5" x14ac:dyDescent="0.3">
      <c r="D45389" s="5"/>
      <c r="E45389" s="5"/>
    </row>
    <row r="45390" spans="4:5" x14ac:dyDescent="0.3">
      <c r="D45390" s="5"/>
      <c r="E45390" s="5"/>
    </row>
    <row r="45391" spans="4:5" x14ac:dyDescent="0.3">
      <c r="D45391" s="5"/>
      <c r="E45391" s="5"/>
    </row>
    <row r="45392" spans="4:5" x14ac:dyDescent="0.3">
      <c r="D45392" s="5"/>
      <c r="E45392" s="5"/>
    </row>
    <row r="45393" spans="4:5" x14ac:dyDescent="0.3">
      <c r="D45393" s="5"/>
      <c r="E45393" s="5"/>
    </row>
    <row r="45394" spans="4:5" x14ac:dyDescent="0.3">
      <c r="D45394" s="5"/>
      <c r="E45394" s="5"/>
    </row>
    <row r="45395" spans="4:5" x14ac:dyDescent="0.3">
      <c r="D45395" s="5"/>
      <c r="E45395" s="5"/>
    </row>
    <row r="45396" spans="4:5" x14ac:dyDescent="0.3">
      <c r="D45396" s="5"/>
      <c r="E45396" s="5"/>
    </row>
    <row r="45397" spans="4:5" x14ac:dyDescent="0.3">
      <c r="D45397" s="5"/>
      <c r="E45397" s="5"/>
    </row>
    <row r="45398" spans="4:5" x14ac:dyDescent="0.3">
      <c r="D45398" s="5"/>
      <c r="E45398" s="5"/>
    </row>
    <row r="45399" spans="4:5" x14ac:dyDescent="0.3">
      <c r="D45399" s="5"/>
      <c r="E45399" s="5"/>
    </row>
    <row r="45400" spans="4:5" x14ac:dyDescent="0.3">
      <c r="D45400" s="5"/>
      <c r="E45400" s="5"/>
    </row>
    <row r="45401" spans="4:5" x14ac:dyDescent="0.3">
      <c r="D45401" s="5"/>
      <c r="E45401" s="5"/>
    </row>
    <row r="45402" spans="4:5" x14ac:dyDescent="0.3">
      <c r="D45402" s="5"/>
      <c r="E45402" s="5"/>
    </row>
    <row r="45403" spans="4:5" x14ac:dyDescent="0.3">
      <c r="D45403" s="5"/>
      <c r="E45403" s="5"/>
    </row>
    <row r="45404" spans="4:5" x14ac:dyDescent="0.3">
      <c r="D45404" s="5"/>
      <c r="E45404" s="5"/>
    </row>
    <row r="45405" spans="4:5" x14ac:dyDescent="0.3">
      <c r="D45405" s="5"/>
      <c r="E45405" s="5"/>
    </row>
    <row r="45406" spans="4:5" x14ac:dyDescent="0.3">
      <c r="D45406" s="5"/>
      <c r="E45406" s="5"/>
    </row>
    <row r="45407" spans="4:5" x14ac:dyDescent="0.3">
      <c r="D45407" s="5"/>
      <c r="E45407" s="5"/>
    </row>
    <row r="45408" spans="4:5" x14ac:dyDescent="0.3">
      <c r="D45408" s="5"/>
      <c r="E45408" s="5"/>
    </row>
    <row r="45409" spans="4:5" x14ac:dyDescent="0.3">
      <c r="D45409" s="5"/>
      <c r="E45409" s="5"/>
    </row>
    <row r="45410" spans="4:5" x14ac:dyDescent="0.3">
      <c r="D45410" s="5"/>
      <c r="E45410" s="5"/>
    </row>
    <row r="45411" spans="4:5" x14ac:dyDescent="0.3">
      <c r="D45411" s="5"/>
      <c r="E45411" s="5"/>
    </row>
    <row r="45412" spans="4:5" x14ac:dyDescent="0.3">
      <c r="D45412" s="5"/>
      <c r="E45412" s="5"/>
    </row>
    <row r="45413" spans="4:5" x14ac:dyDescent="0.3">
      <c r="D45413" s="5"/>
      <c r="E45413" s="5"/>
    </row>
    <row r="45414" spans="4:5" x14ac:dyDescent="0.3">
      <c r="D45414" s="5"/>
      <c r="E45414" s="5"/>
    </row>
    <row r="45415" spans="4:5" x14ac:dyDescent="0.3">
      <c r="D45415" s="5"/>
      <c r="E45415" s="5"/>
    </row>
    <row r="45416" spans="4:5" x14ac:dyDescent="0.3">
      <c r="D45416" s="5"/>
      <c r="E45416" s="5"/>
    </row>
    <row r="45417" spans="4:5" x14ac:dyDescent="0.3">
      <c r="D45417" s="5"/>
      <c r="E45417" s="5"/>
    </row>
    <row r="45418" spans="4:5" x14ac:dyDescent="0.3">
      <c r="D45418" s="5"/>
      <c r="E45418" s="5"/>
    </row>
    <row r="45419" spans="4:5" x14ac:dyDescent="0.3">
      <c r="D45419" s="5"/>
      <c r="E45419" s="5"/>
    </row>
    <row r="45420" spans="4:5" x14ac:dyDescent="0.3">
      <c r="D45420" s="5"/>
      <c r="E45420" s="5"/>
    </row>
    <row r="45421" spans="4:5" x14ac:dyDescent="0.3">
      <c r="D45421" s="5"/>
      <c r="E45421" s="5"/>
    </row>
    <row r="45422" spans="4:5" x14ac:dyDescent="0.3">
      <c r="D45422" s="5"/>
      <c r="E45422" s="5"/>
    </row>
    <row r="45423" spans="4:5" x14ac:dyDescent="0.3">
      <c r="D45423" s="5"/>
      <c r="E45423" s="5"/>
    </row>
    <row r="45424" spans="4:5" x14ac:dyDescent="0.3">
      <c r="D45424" s="5"/>
      <c r="E45424" s="5"/>
    </row>
    <row r="45425" spans="4:5" x14ac:dyDescent="0.3">
      <c r="D45425" s="5"/>
      <c r="E45425" s="5"/>
    </row>
    <row r="45426" spans="4:5" x14ac:dyDescent="0.3">
      <c r="D45426" s="5"/>
      <c r="E45426" s="5"/>
    </row>
    <row r="45427" spans="4:5" x14ac:dyDescent="0.3">
      <c r="D45427" s="5"/>
      <c r="E45427" s="5"/>
    </row>
    <row r="45428" spans="4:5" x14ac:dyDescent="0.3">
      <c r="D45428" s="5"/>
      <c r="E45428" s="5"/>
    </row>
    <row r="45429" spans="4:5" x14ac:dyDescent="0.3">
      <c r="D45429" s="5"/>
      <c r="E45429" s="5"/>
    </row>
    <row r="45430" spans="4:5" x14ac:dyDescent="0.3">
      <c r="D45430" s="5"/>
      <c r="E45430" s="5"/>
    </row>
    <row r="45431" spans="4:5" x14ac:dyDescent="0.3">
      <c r="D45431" s="5"/>
      <c r="E45431" s="5"/>
    </row>
    <row r="45432" spans="4:5" x14ac:dyDescent="0.3">
      <c r="D45432" s="5"/>
      <c r="E45432" s="5"/>
    </row>
    <row r="45433" spans="4:5" x14ac:dyDescent="0.3">
      <c r="D45433" s="5"/>
      <c r="E45433" s="5"/>
    </row>
    <row r="45434" spans="4:5" x14ac:dyDescent="0.3">
      <c r="D45434" s="5"/>
      <c r="E45434" s="5"/>
    </row>
    <row r="45435" spans="4:5" x14ac:dyDescent="0.3">
      <c r="D45435" s="5"/>
      <c r="E45435" s="5"/>
    </row>
    <row r="45436" spans="4:5" x14ac:dyDescent="0.3">
      <c r="D45436" s="5"/>
      <c r="E45436" s="5"/>
    </row>
    <row r="45437" spans="4:5" x14ac:dyDescent="0.3">
      <c r="D45437" s="5"/>
      <c r="E45437" s="5"/>
    </row>
    <row r="45438" spans="4:5" x14ac:dyDescent="0.3">
      <c r="D45438" s="5"/>
      <c r="E45438" s="5"/>
    </row>
    <row r="45439" spans="4:5" x14ac:dyDescent="0.3">
      <c r="D45439" s="5"/>
      <c r="E45439" s="5"/>
    </row>
    <row r="45440" spans="4:5" x14ac:dyDescent="0.3">
      <c r="D45440" s="5"/>
      <c r="E45440" s="5"/>
    </row>
    <row r="45441" spans="4:5" x14ac:dyDescent="0.3">
      <c r="D45441" s="5"/>
      <c r="E45441" s="5"/>
    </row>
    <row r="45442" spans="4:5" x14ac:dyDescent="0.3">
      <c r="D45442" s="5"/>
      <c r="E45442" s="5"/>
    </row>
    <row r="45443" spans="4:5" x14ac:dyDescent="0.3">
      <c r="D45443" s="5"/>
      <c r="E45443" s="5"/>
    </row>
    <row r="45444" spans="4:5" x14ac:dyDescent="0.3">
      <c r="D45444" s="5"/>
      <c r="E45444" s="5"/>
    </row>
    <row r="45445" spans="4:5" x14ac:dyDescent="0.3">
      <c r="D45445" s="5"/>
      <c r="E45445" s="5"/>
    </row>
    <row r="45446" spans="4:5" x14ac:dyDescent="0.3">
      <c r="D45446" s="5"/>
      <c r="E45446" s="5"/>
    </row>
    <row r="45447" spans="4:5" x14ac:dyDescent="0.3">
      <c r="D45447" s="5"/>
      <c r="E45447" s="5"/>
    </row>
    <row r="45448" spans="4:5" x14ac:dyDescent="0.3">
      <c r="D45448" s="5"/>
      <c r="E45448" s="5"/>
    </row>
    <row r="45449" spans="4:5" x14ac:dyDescent="0.3">
      <c r="D45449" s="5"/>
      <c r="E45449" s="5"/>
    </row>
    <row r="45450" spans="4:5" x14ac:dyDescent="0.3">
      <c r="D45450" s="5"/>
      <c r="E45450" s="5"/>
    </row>
    <row r="45451" spans="4:5" x14ac:dyDescent="0.3">
      <c r="D45451" s="5"/>
      <c r="E45451" s="5"/>
    </row>
    <row r="45452" spans="4:5" x14ac:dyDescent="0.3">
      <c r="D45452" s="5"/>
      <c r="E45452" s="5"/>
    </row>
    <row r="45453" spans="4:5" x14ac:dyDescent="0.3">
      <c r="D45453" s="5"/>
      <c r="E45453" s="5"/>
    </row>
    <row r="45454" spans="4:5" x14ac:dyDescent="0.3">
      <c r="D45454" s="5"/>
      <c r="E45454" s="5"/>
    </row>
    <row r="45455" spans="4:5" x14ac:dyDescent="0.3">
      <c r="D45455" s="5"/>
      <c r="E45455" s="5"/>
    </row>
    <row r="45456" spans="4:5" x14ac:dyDescent="0.3">
      <c r="D45456" s="5"/>
      <c r="E45456" s="5"/>
    </row>
    <row r="45457" spans="4:5" x14ac:dyDescent="0.3">
      <c r="D45457" s="5"/>
      <c r="E45457" s="5"/>
    </row>
    <row r="45458" spans="4:5" x14ac:dyDescent="0.3">
      <c r="D45458" s="5"/>
      <c r="E45458" s="5"/>
    </row>
    <row r="45459" spans="4:5" x14ac:dyDescent="0.3">
      <c r="D45459" s="5"/>
      <c r="E45459" s="5"/>
    </row>
    <row r="45460" spans="4:5" x14ac:dyDescent="0.3">
      <c r="D45460" s="5"/>
      <c r="E45460" s="5"/>
    </row>
    <row r="45461" spans="4:5" x14ac:dyDescent="0.3">
      <c r="D45461" s="5"/>
      <c r="E45461" s="5"/>
    </row>
    <row r="45462" spans="4:5" x14ac:dyDescent="0.3">
      <c r="D45462" s="5"/>
      <c r="E45462" s="5"/>
    </row>
    <row r="45463" spans="4:5" x14ac:dyDescent="0.3">
      <c r="D45463" s="5"/>
      <c r="E45463" s="5"/>
    </row>
    <row r="45464" spans="4:5" x14ac:dyDescent="0.3">
      <c r="D45464" s="5"/>
      <c r="E45464" s="5"/>
    </row>
    <row r="45465" spans="4:5" x14ac:dyDescent="0.3">
      <c r="D45465" s="5"/>
      <c r="E45465" s="5"/>
    </row>
    <row r="45466" spans="4:5" x14ac:dyDescent="0.3">
      <c r="D45466" s="5"/>
      <c r="E45466" s="5"/>
    </row>
    <row r="45467" spans="4:5" x14ac:dyDescent="0.3">
      <c r="D45467" s="5"/>
      <c r="E45467" s="5"/>
    </row>
    <row r="45468" spans="4:5" x14ac:dyDescent="0.3">
      <c r="D45468" s="5"/>
      <c r="E45468" s="5"/>
    </row>
    <row r="45469" spans="4:5" x14ac:dyDescent="0.3">
      <c r="D45469" s="5"/>
      <c r="E45469" s="5"/>
    </row>
    <row r="45470" spans="4:5" x14ac:dyDescent="0.3">
      <c r="D45470" s="5"/>
      <c r="E45470" s="5"/>
    </row>
    <row r="45471" spans="4:5" x14ac:dyDescent="0.3">
      <c r="D45471" s="5"/>
      <c r="E45471" s="5"/>
    </row>
    <row r="45472" spans="4:5" x14ac:dyDescent="0.3">
      <c r="D45472" s="5"/>
      <c r="E45472" s="5"/>
    </row>
    <row r="45473" spans="4:5" x14ac:dyDescent="0.3">
      <c r="D45473" s="5"/>
      <c r="E45473" s="5"/>
    </row>
    <row r="45474" spans="4:5" x14ac:dyDescent="0.3">
      <c r="D45474" s="5"/>
      <c r="E45474" s="5"/>
    </row>
    <row r="45475" spans="4:5" x14ac:dyDescent="0.3">
      <c r="D45475" s="5"/>
      <c r="E45475" s="5"/>
    </row>
    <row r="45476" spans="4:5" x14ac:dyDescent="0.3">
      <c r="D45476" s="5"/>
      <c r="E45476" s="5"/>
    </row>
    <row r="45477" spans="4:5" x14ac:dyDescent="0.3">
      <c r="D45477" s="5"/>
      <c r="E45477" s="5"/>
    </row>
    <row r="45478" spans="4:5" x14ac:dyDescent="0.3">
      <c r="D45478" s="5"/>
      <c r="E45478" s="5"/>
    </row>
    <row r="45479" spans="4:5" x14ac:dyDescent="0.3">
      <c r="D45479" s="5"/>
      <c r="E45479" s="5"/>
    </row>
    <row r="45480" spans="4:5" x14ac:dyDescent="0.3">
      <c r="D45480" s="5"/>
      <c r="E45480" s="5"/>
    </row>
    <row r="45481" spans="4:5" x14ac:dyDescent="0.3">
      <c r="D45481" s="5"/>
      <c r="E45481" s="5"/>
    </row>
    <row r="45482" spans="4:5" x14ac:dyDescent="0.3">
      <c r="D45482" s="5"/>
      <c r="E45482" s="5"/>
    </row>
    <row r="45483" spans="4:5" x14ac:dyDescent="0.3">
      <c r="D45483" s="5"/>
      <c r="E45483" s="5"/>
    </row>
    <row r="45484" spans="4:5" x14ac:dyDescent="0.3">
      <c r="D45484" s="5"/>
      <c r="E45484" s="5"/>
    </row>
    <row r="45485" spans="4:5" x14ac:dyDescent="0.3">
      <c r="D45485" s="5"/>
      <c r="E45485" s="5"/>
    </row>
    <row r="45486" spans="4:5" x14ac:dyDescent="0.3">
      <c r="D45486" s="5"/>
      <c r="E45486" s="5"/>
    </row>
    <row r="45487" spans="4:5" x14ac:dyDescent="0.3">
      <c r="D45487" s="5"/>
      <c r="E45487" s="5"/>
    </row>
    <row r="45488" spans="4:5" x14ac:dyDescent="0.3">
      <c r="D45488" s="5"/>
      <c r="E45488" s="5"/>
    </row>
    <row r="45489" spans="4:5" x14ac:dyDescent="0.3">
      <c r="D45489" s="5"/>
      <c r="E45489" s="5"/>
    </row>
    <row r="45490" spans="4:5" x14ac:dyDescent="0.3">
      <c r="D45490" s="5"/>
      <c r="E45490" s="5"/>
    </row>
    <row r="45491" spans="4:5" x14ac:dyDescent="0.3">
      <c r="D45491" s="5"/>
      <c r="E45491" s="5"/>
    </row>
    <row r="45492" spans="4:5" x14ac:dyDescent="0.3">
      <c r="D45492" s="5"/>
      <c r="E45492" s="5"/>
    </row>
    <row r="45493" spans="4:5" x14ac:dyDescent="0.3">
      <c r="D45493" s="5"/>
      <c r="E45493" s="5"/>
    </row>
    <row r="45494" spans="4:5" x14ac:dyDescent="0.3">
      <c r="D45494" s="5"/>
      <c r="E45494" s="5"/>
    </row>
    <row r="45495" spans="4:5" x14ac:dyDescent="0.3">
      <c r="D45495" s="5"/>
      <c r="E45495" s="5"/>
    </row>
    <row r="45496" spans="4:5" x14ac:dyDescent="0.3">
      <c r="D45496" s="5"/>
      <c r="E45496" s="5"/>
    </row>
    <row r="45497" spans="4:5" x14ac:dyDescent="0.3">
      <c r="D45497" s="5"/>
      <c r="E45497" s="5"/>
    </row>
    <row r="45498" spans="4:5" x14ac:dyDescent="0.3">
      <c r="D45498" s="5"/>
      <c r="E45498" s="5"/>
    </row>
    <row r="45499" spans="4:5" x14ac:dyDescent="0.3">
      <c r="D45499" s="5"/>
      <c r="E45499" s="5"/>
    </row>
    <row r="45500" spans="4:5" x14ac:dyDescent="0.3">
      <c r="D45500" s="5"/>
      <c r="E45500" s="5"/>
    </row>
    <row r="45501" spans="4:5" x14ac:dyDescent="0.3">
      <c r="D45501" s="5"/>
      <c r="E45501" s="5"/>
    </row>
    <row r="45502" spans="4:5" x14ac:dyDescent="0.3">
      <c r="D45502" s="5"/>
      <c r="E45502" s="5"/>
    </row>
    <row r="45503" spans="4:5" x14ac:dyDescent="0.3">
      <c r="D45503" s="5"/>
      <c r="E45503" s="5"/>
    </row>
    <row r="45504" spans="4:5" x14ac:dyDescent="0.3">
      <c r="D45504" s="5"/>
      <c r="E45504" s="5"/>
    </row>
    <row r="45505" spans="4:5" x14ac:dyDescent="0.3">
      <c r="D45505" s="5"/>
      <c r="E45505" s="5"/>
    </row>
    <row r="45506" spans="4:5" x14ac:dyDescent="0.3">
      <c r="D45506" s="5"/>
      <c r="E45506" s="5"/>
    </row>
    <row r="45507" spans="4:5" x14ac:dyDescent="0.3">
      <c r="D45507" s="5"/>
      <c r="E45507" s="5"/>
    </row>
    <row r="45508" spans="4:5" x14ac:dyDescent="0.3">
      <c r="D45508" s="5"/>
      <c r="E45508" s="5"/>
    </row>
    <row r="45509" spans="4:5" x14ac:dyDescent="0.3">
      <c r="D45509" s="5"/>
      <c r="E45509" s="5"/>
    </row>
    <row r="45510" spans="4:5" x14ac:dyDescent="0.3">
      <c r="D45510" s="5"/>
      <c r="E45510" s="5"/>
    </row>
    <row r="45511" spans="4:5" x14ac:dyDescent="0.3">
      <c r="D45511" s="5"/>
      <c r="E45511" s="5"/>
    </row>
    <row r="45512" spans="4:5" x14ac:dyDescent="0.3">
      <c r="D45512" s="5"/>
      <c r="E45512" s="5"/>
    </row>
    <row r="45513" spans="4:5" x14ac:dyDescent="0.3">
      <c r="D45513" s="5"/>
      <c r="E45513" s="5"/>
    </row>
    <row r="45514" spans="4:5" x14ac:dyDescent="0.3">
      <c r="D45514" s="5"/>
      <c r="E45514" s="5"/>
    </row>
    <row r="45515" spans="4:5" x14ac:dyDescent="0.3">
      <c r="D45515" s="5"/>
      <c r="E45515" s="5"/>
    </row>
    <row r="45516" spans="4:5" x14ac:dyDescent="0.3">
      <c r="D45516" s="5"/>
      <c r="E45516" s="5"/>
    </row>
    <row r="45517" spans="4:5" x14ac:dyDescent="0.3">
      <c r="D45517" s="5"/>
      <c r="E45517" s="5"/>
    </row>
    <row r="45518" spans="4:5" x14ac:dyDescent="0.3">
      <c r="D45518" s="5"/>
      <c r="E45518" s="5"/>
    </row>
    <row r="45519" spans="4:5" x14ac:dyDescent="0.3">
      <c r="D45519" s="5"/>
      <c r="E45519" s="5"/>
    </row>
    <row r="45520" spans="4:5" x14ac:dyDescent="0.3">
      <c r="D45520" s="5"/>
      <c r="E45520" s="5"/>
    </row>
    <row r="45521" spans="4:5" x14ac:dyDescent="0.3">
      <c r="D45521" s="5"/>
      <c r="E45521" s="5"/>
    </row>
    <row r="45522" spans="4:5" x14ac:dyDescent="0.3">
      <c r="D45522" s="5"/>
      <c r="E45522" s="5"/>
    </row>
    <row r="45523" spans="4:5" x14ac:dyDescent="0.3">
      <c r="D45523" s="5"/>
      <c r="E45523" s="5"/>
    </row>
    <row r="45524" spans="4:5" x14ac:dyDescent="0.3">
      <c r="D45524" s="5"/>
      <c r="E45524" s="5"/>
    </row>
    <row r="45525" spans="4:5" x14ac:dyDescent="0.3">
      <c r="D45525" s="5"/>
      <c r="E45525" s="5"/>
    </row>
    <row r="45526" spans="4:5" x14ac:dyDescent="0.3">
      <c r="D45526" s="5"/>
      <c r="E45526" s="5"/>
    </row>
    <row r="45527" spans="4:5" x14ac:dyDescent="0.3">
      <c r="D45527" s="5"/>
      <c r="E45527" s="5"/>
    </row>
    <row r="45528" spans="4:5" x14ac:dyDescent="0.3">
      <c r="D45528" s="5"/>
      <c r="E45528" s="5"/>
    </row>
    <row r="45529" spans="4:5" x14ac:dyDescent="0.3">
      <c r="D45529" s="5"/>
      <c r="E45529" s="5"/>
    </row>
    <row r="45530" spans="4:5" x14ac:dyDescent="0.3">
      <c r="D45530" s="5"/>
      <c r="E45530" s="5"/>
    </row>
    <row r="45531" spans="4:5" x14ac:dyDescent="0.3">
      <c r="D45531" s="5"/>
      <c r="E45531" s="5"/>
    </row>
    <row r="45532" spans="4:5" x14ac:dyDescent="0.3">
      <c r="D45532" s="5"/>
      <c r="E45532" s="5"/>
    </row>
    <row r="45533" spans="4:5" x14ac:dyDescent="0.3">
      <c r="D45533" s="5"/>
      <c r="E45533" s="5"/>
    </row>
    <row r="45534" spans="4:5" x14ac:dyDescent="0.3">
      <c r="D45534" s="5"/>
      <c r="E45534" s="5"/>
    </row>
    <row r="45535" spans="4:5" x14ac:dyDescent="0.3">
      <c r="D45535" s="5"/>
      <c r="E45535" s="5"/>
    </row>
    <row r="45536" spans="4:5" x14ac:dyDescent="0.3">
      <c r="D45536" s="5"/>
      <c r="E45536" s="5"/>
    </row>
    <row r="45537" spans="4:5" x14ac:dyDescent="0.3">
      <c r="D45537" s="5"/>
      <c r="E45537" s="5"/>
    </row>
    <row r="45538" spans="4:5" x14ac:dyDescent="0.3">
      <c r="D45538" s="5"/>
      <c r="E45538" s="5"/>
    </row>
    <row r="45539" spans="4:5" x14ac:dyDescent="0.3">
      <c r="D45539" s="5"/>
      <c r="E45539" s="5"/>
    </row>
    <row r="45540" spans="4:5" x14ac:dyDescent="0.3">
      <c r="D45540" s="5"/>
      <c r="E45540" s="5"/>
    </row>
    <row r="45541" spans="4:5" x14ac:dyDescent="0.3">
      <c r="D45541" s="5"/>
      <c r="E45541" s="5"/>
    </row>
    <row r="45542" spans="4:5" x14ac:dyDescent="0.3">
      <c r="D45542" s="5"/>
      <c r="E45542" s="5"/>
    </row>
    <row r="45543" spans="4:5" x14ac:dyDescent="0.3">
      <c r="D45543" s="5"/>
      <c r="E45543" s="5"/>
    </row>
    <row r="45544" spans="4:5" x14ac:dyDescent="0.3">
      <c r="D45544" s="5"/>
      <c r="E45544" s="5"/>
    </row>
    <row r="45545" spans="4:5" x14ac:dyDescent="0.3">
      <c r="D45545" s="5"/>
      <c r="E45545" s="5"/>
    </row>
    <row r="45546" spans="4:5" x14ac:dyDescent="0.3">
      <c r="D45546" s="5"/>
      <c r="E45546" s="5"/>
    </row>
    <row r="45547" spans="4:5" x14ac:dyDescent="0.3">
      <c r="D45547" s="5"/>
      <c r="E45547" s="5"/>
    </row>
    <row r="45548" spans="4:5" x14ac:dyDescent="0.3">
      <c r="D45548" s="5"/>
      <c r="E45548" s="5"/>
    </row>
    <row r="45549" spans="4:5" x14ac:dyDescent="0.3">
      <c r="D45549" s="5"/>
      <c r="E45549" s="5"/>
    </row>
    <row r="45550" spans="4:5" x14ac:dyDescent="0.3">
      <c r="D45550" s="5"/>
      <c r="E45550" s="5"/>
    </row>
    <row r="45551" spans="4:5" x14ac:dyDescent="0.3">
      <c r="D45551" s="5"/>
      <c r="E45551" s="5"/>
    </row>
    <row r="45552" spans="4:5" x14ac:dyDescent="0.3">
      <c r="D45552" s="5"/>
      <c r="E45552" s="5"/>
    </row>
    <row r="45553" spans="4:5" x14ac:dyDescent="0.3">
      <c r="D45553" s="5"/>
      <c r="E45553" s="5"/>
    </row>
    <row r="45554" spans="4:5" x14ac:dyDescent="0.3">
      <c r="D45554" s="5"/>
      <c r="E45554" s="5"/>
    </row>
    <row r="45555" spans="4:5" x14ac:dyDescent="0.3">
      <c r="D45555" s="5"/>
      <c r="E45555" s="5"/>
    </row>
    <row r="45556" spans="4:5" x14ac:dyDescent="0.3">
      <c r="D45556" s="5"/>
      <c r="E45556" s="5"/>
    </row>
    <row r="45557" spans="4:5" x14ac:dyDescent="0.3">
      <c r="D45557" s="5"/>
      <c r="E45557" s="5"/>
    </row>
    <row r="45558" spans="4:5" x14ac:dyDescent="0.3">
      <c r="D45558" s="5"/>
      <c r="E45558" s="5"/>
    </row>
    <row r="45559" spans="4:5" x14ac:dyDescent="0.3">
      <c r="D45559" s="5"/>
      <c r="E45559" s="5"/>
    </row>
    <row r="45560" spans="4:5" x14ac:dyDescent="0.3">
      <c r="D45560" s="5"/>
      <c r="E45560" s="5"/>
    </row>
    <row r="45561" spans="4:5" x14ac:dyDescent="0.3">
      <c r="D45561" s="5"/>
      <c r="E45561" s="5"/>
    </row>
    <row r="45562" spans="4:5" x14ac:dyDescent="0.3">
      <c r="D45562" s="5"/>
      <c r="E45562" s="5"/>
    </row>
    <row r="45563" spans="4:5" x14ac:dyDescent="0.3">
      <c r="D45563" s="5"/>
      <c r="E45563" s="5"/>
    </row>
    <row r="45564" spans="4:5" x14ac:dyDescent="0.3">
      <c r="D45564" s="5"/>
      <c r="E45564" s="5"/>
    </row>
    <row r="45565" spans="4:5" x14ac:dyDescent="0.3">
      <c r="D45565" s="5"/>
      <c r="E45565" s="5"/>
    </row>
    <row r="45566" spans="4:5" x14ac:dyDescent="0.3">
      <c r="D45566" s="5"/>
      <c r="E45566" s="5"/>
    </row>
    <row r="45567" spans="4:5" x14ac:dyDescent="0.3">
      <c r="D45567" s="5"/>
      <c r="E45567" s="5"/>
    </row>
    <row r="45568" spans="4:5" x14ac:dyDescent="0.3">
      <c r="D45568" s="5"/>
      <c r="E45568" s="5"/>
    </row>
    <row r="45569" spans="4:5" x14ac:dyDescent="0.3">
      <c r="D45569" s="5"/>
      <c r="E45569" s="5"/>
    </row>
    <row r="45570" spans="4:5" x14ac:dyDescent="0.3">
      <c r="D45570" s="5"/>
      <c r="E45570" s="5"/>
    </row>
    <row r="45571" spans="4:5" x14ac:dyDescent="0.3">
      <c r="D45571" s="5"/>
      <c r="E45571" s="5"/>
    </row>
    <row r="45572" spans="4:5" x14ac:dyDescent="0.3">
      <c r="D45572" s="5"/>
      <c r="E45572" s="5"/>
    </row>
    <row r="45573" spans="4:5" x14ac:dyDescent="0.3">
      <c r="D45573" s="5"/>
      <c r="E45573" s="5"/>
    </row>
    <row r="45574" spans="4:5" x14ac:dyDescent="0.3">
      <c r="D45574" s="5"/>
      <c r="E45574" s="5"/>
    </row>
    <row r="45575" spans="4:5" x14ac:dyDescent="0.3">
      <c r="D45575" s="5"/>
      <c r="E45575" s="5"/>
    </row>
    <row r="45576" spans="4:5" x14ac:dyDescent="0.3">
      <c r="D45576" s="5"/>
      <c r="E45576" s="5"/>
    </row>
    <row r="45577" spans="4:5" x14ac:dyDescent="0.3">
      <c r="D45577" s="5"/>
      <c r="E45577" s="5"/>
    </row>
    <row r="45578" spans="4:5" x14ac:dyDescent="0.3">
      <c r="D45578" s="5"/>
      <c r="E45578" s="5"/>
    </row>
    <row r="45579" spans="4:5" x14ac:dyDescent="0.3">
      <c r="D45579" s="5"/>
      <c r="E45579" s="5"/>
    </row>
    <row r="45580" spans="4:5" x14ac:dyDescent="0.3">
      <c r="D45580" s="5"/>
      <c r="E45580" s="5"/>
    </row>
    <row r="45581" spans="4:5" x14ac:dyDescent="0.3">
      <c r="D45581" s="5"/>
      <c r="E45581" s="5"/>
    </row>
    <row r="45582" spans="4:5" x14ac:dyDescent="0.3">
      <c r="D45582" s="5"/>
      <c r="E45582" s="5"/>
    </row>
    <row r="45583" spans="4:5" x14ac:dyDescent="0.3">
      <c r="D45583" s="5"/>
      <c r="E45583" s="5"/>
    </row>
    <row r="45584" spans="4:5" x14ac:dyDescent="0.3">
      <c r="D45584" s="5"/>
      <c r="E45584" s="5"/>
    </row>
    <row r="45585" spans="4:5" x14ac:dyDescent="0.3">
      <c r="D45585" s="5"/>
      <c r="E45585" s="5"/>
    </row>
    <row r="45586" spans="4:5" x14ac:dyDescent="0.3">
      <c r="D45586" s="5"/>
      <c r="E45586" s="5"/>
    </row>
    <row r="45587" spans="4:5" x14ac:dyDescent="0.3">
      <c r="D45587" s="5"/>
      <c r="E45587" s="5"/>
    </row>
    <row r="45588" spans="4:5" x14ac:dyDescent="0.3">
      <c r="D45588" s="5"/>
      <c r="E45588" s="5"/>
    </row>
    <row r="45589" spans="4:5" x14ac:dyDescent="0.3">
      <c r="D45589" s="5"/>
      <c r="E45589" s="5"/>
    </row>
    <row r="45590" spans="4:5" x14ac:dyDescent="0.3">
      <c r="D45590" s="5"/>
      <c r="E45590" s="5"/>
    </row>
    <row r="45591" spans="4:5" x14ac:dyDescent="0.3">
      <c r="D45591" s="5"/>
      <c r="E45591" s="5"/>
    </row>
    <row r="45592" spans="4:5" x14ac:dyDescent="0.3">
      <c r="D45592" s="5"/>
      <c r="E45592" s="5"/>
    </row>
    <row r="45593" spans="4:5" x14ac:dyDescent="0.3">
      <c r="D45593" s="5"/>
      <c r="E45593" s="5"/>
    </row>
    <row r="45594" spans="4:5" x14ac:dyDescent="0.3">
      <c r="D45594" s="5"/>
      <c r="E45594" s="5"/>
    </row>
    <row r="45595" spans="4:5" x14ac:dyDescent="0.3">
      <c r="D45595" s="5"/>
      <c r="E45595" s="5"/>
    </row>
    <row r="45596" spans="4:5" x14ac:dyDescent="0.3">
      <c r="D45596" s="5"/>
      <c r="E45596" s="5"/>
    </row>
    <row r="45597" spans="4:5" x14ac:dyDescent="0.3">
      <c r="D45597" s="5"/>
      <c r="E45597" s="5"/>
    </row>
    <row r="45598" spans="4:5" x14ac:dyDescent="0.3">
      <c r="D45598" s="5"/>
      <c r="E45598" s="5"/>
    </row>
    <row r="45599" spans="4:5" x14ac:dyDescent="0.3">
      <c r="D45599" s="5"/>
      <c r="E45599" s="5"/>
    </row>
    <row r="45600" spans="4:5" x14ac:dyDescent="0.3">
      <c r="D45600" s="5"/>
      <c r="E45600" s="5"/>
    </row>
    <row r="45601" spans="4:5" x14ac:dyDescent="0.3">
      <c r="D45601" s="5"/>
      <c r="E45601" s="5"/>
    </row>
    <row r="45602" spans="4:5" x14ac:dyDescent="0.3">
      <c r="D45602" s="5"/>
      <c r="E45602" s="5"/>
    </row>
    <row r="45603" spans="4:5" x14ac:dyDescent="0.3">
      <c r="D45603" s="5"/>
      <c r="E45603" s="5"/>
    </row>
    <row r="45604" spans="4:5" x14ac:dyDescent="0.3">
      <c r="D45604" s="5"/>
      <c r="E45604" s="5"/>
    </row>
    <row r="45605" spans="4:5" x14ac:dyDescent="0.3">
      <c r="D45605" s="5"/>
      <c r="E45605" s="5"/>
    </row>
    <row r="45606" spans="4:5" x14ac:dyDescent="0.3">
      <c r="D45606" s="5"/>
      <c r="E45606" s="5"/>
    </row>
    <row r="45607" spans="4:5" x14ac:dyDescent="0.3">
      <c r="D45607" s="5"/>
      <c r="E45607" s="5"/>
    </row>
    <row r="45608" spans="4:5" x14ac:dyDescent="0.3">
      <c r="D45608" s="5"/>
      <c r="E45608" s="5"/>
    </row>
    <row r="45609" spans="4:5" x14ac:dyDescent="0.3">
      <c r="D45609" s="5"/>
      <c r="E45609" s="5"/>
    </row>
    <row r="45610" spans="4:5" x14ac:dyDescent="0.3">
      <c r="D45610" s="5"/>
      <c r="E45610" s="5"/>
    </row>
    <row r="45611" spans="4:5" x14ac:dyDescent="0.3">
      <c r="D45611" s="5"/>
      <c r="E45611" s="5"/>
    </row>
    <row r="45612" spans="4:5" x14ac:dyDescent="0.3">
      <c r="D45612" s="5"/>
      <c r="E45612" s="5"/>
    </row>
    <row r="45613" spans="4:5" x14ac:dyDescent="0.3">
      <c r="D45613" s="5"/>
      <c r="E45613" s="5"/>
    </row>
    <row r="45614" spans="4:5" x14ac:dyDescent="0.3">
      <c r="D45614" s="5"/>
      <c r="E45614" s="5"/>
    </row>
    <row r="45615" spans="4:5" x14ac:dyDescent="0.3">
      <c r="D45615" s="5"/>
      <c r="E45615" s="5"/>
    </row>
    <row r="45616" spans="4:5" x14ac:dyDescent="0.3">
      <c r="D45616" s="5"/>
      <c r="E45616" s="5"/>
    </row>
    <row r="45617" spans="4:5" x14ac:dyDescent="0.3">
      <c r="D45617" s="5"/>
      <c r="E45617" s="5"/>
    </row>
    <row r="45618" spans="4:5" x14ac:dyDescent="0.3">
      <c r="D45618" s="5"/>
      <c r="E45618" s="5"/>
    </row>
    <row r="45619" spans="4:5" x14ac:dyDescent="0.3">
      <c r="D45619" s="5"/>
      <c r="E45619" s="5"/>
    </row>
    <row r="45620" spans="4:5" x14ac:dyDescent="0.3">
      <c r="D45620" s="5"/>
      <c r="E45620" s="5"/>
    </row>
    <row r="45621" spans="4:5" x14ac:dyDescent="0.3">
      <c r="D45621" s="5"/>
      <c r="E45621" s="5"/>
    </row>
    <row r="45622" spans="4:5" x14ac:dyDescent="0.3">
      <c r="D45622" s="5"/>
      <c r="E45622" s="5"/>
    </row>
    <row r="45623" spans="4:5" x14ac:dyDescent="0.3">
      <c r="D45623" s="5"/>
      <c r="E45623" s="5"/>
    </row>
    <row r="45624" spans="4:5" x14ac:dyDescent="0.3">
      <c r="D45624" s="5"/>
      <c r="E45624" s="5"/>
    </row>
    <row r="45625" spans="4:5" x14ac:dyDescent="0.3">
      <c r="D45625" s="5"/>
      <c r="E45625" s="5"/>
    </row>
    <row r="45626" spans="4:5" x14ac:dyDescent="0.3">
      <c r="D45626" s="5"/>
      <c r="E45626" s="5"/>
    </row>
    <row r="45627" spans="4:5" x14ac:dyDescent="0.3">
      <c r="D45627" s="5"/>
      <c r="E45627" s="5"/>
    </row>
    <row r="45628" spans="4:5" x14ac:dyDescent="0.3">
      <c r="D45628" s="5"/>
      <c r="E45628" s="5"/>
    </row>
    <row r="45629" spans="4:5" x14ac:dyDescent="0.3">
      <c r="D45629" s="5"/>
      <c r="E45629" s="5"/>
    </row>
    <row r="45630" spans="4:5" x14ac:dyDescent="0.3">
      <c r="D45630" s="5"/>
      <c r="E45630" s="5"/>
    </row>
    <row r="45631" spans="4:5" x14ac:dyDescent="0.3">
      <c r="D45631" s="5"/>
      <c r="E45631" s="5"/>
    </row>
    <row r="45632" spans="4:5" x14ac:dyDescent="0.3">
      <c r="D45632" s="5"/>
      <c r="E45632" s="5"/>
    </row>
    <row r="45633" spans="4:5" x14ac:dyDescent="0.3">
      <c r="D45633" s="5"/>
      <c r="E45633" s="5"/>
    </row>
    <row r="45634" spans="4:5" x14ac:dyDescent="0.3">
      <c r="D45634" s="5"/>
      <c r="E45634" s="5"/>
    </row>
    <row r="45635" spans="4:5" x14ac:dyDescent="0.3">
      <c r="D45635" s="5"/>
      <c r="E45635" s="5"/>
    </row>
    <row r="45636" spans="4:5" x14ac:dyDescent="0.3">
      <c r="D45636" s="5"/>
      <c r="E45636" s="5"/>
    </row>
    <row r="45637" spans="4:5" x14ac:dyDescent="0.3">
      <c r="D45637" s="5"/>
      <c r="E45637" s="5"/>
    </row>
    <row r="45638" spans="4:5" x14ac:dyDescent="0.3">
      <c r="D45638" s="5"/>
      <c r="E45638" s="5"/>
    </row>
    <row r="45639" spans="4:5" x14ac:dyDescent="0.3">
      <c r="D45639" s="5"/>
      <c r="E45639" s="5"/>
    </row>
    <row r="45640" spans="4:5" x14ac:dyDescent="0.3">
      <c r="D45640" s="5"/>
      <c r="E45640" s="5"/>
    </row>
    <row r="45641" spans="4:5" x14ac:dyDescent="0.3">
      <c r="D45641" s="5"/>
      <c r="E45641" s="5"/>
    </row>
    <row r="45642" spans="4:5" x14ac:dyDescent="0.3">
      <c r="D45642" s="5"/>
      <c r="E45642" s="5"/>
    </row>
    <row r="45643" spans="4:5" x14ac:dyDescent="0.3">
      <c r="D45643" s="5"/>
      <c r="E45643" s="5"/>
    </row>
    <row r="45644" spans="4:5" x14ac:dyDescent="0.3">
      <c r="D45644" s="5"/>
      <c r="E45644" s="5"/>
    </row>
    <row r="45645" spans="4:5" x14ac:dyDescent="0.3">
      <c r="D45645" s="5"/>
      <c r="E45645" s="5"/>
    </row>
    <row r="45646" spans="4:5" x14ac:dyDescent="0.3">
      <c r="D45646" s="5"/>
      <c r="E45646" s="5"/>
    </row>
    <row r="45647" spans="4:5" x14ac:dyDescent="0.3">
      <c r="D45647" s="5"/>
      <c r="E45647" s="5"/>
    </row>
    <row r="45648" spans="4:5" x14ac:dyDescent="0.3">
      <c r="D45648" s="5"/>
      <c r="E45648" s="5"/>
    </row>
    <row r="45649" spans="4:5" x14ac:dyDescent="0.3">
      <c r="D45649" s="5"/>
      <c r="E45649" s="5"/>
    </row>
    <row r="45650" spans="4:5" x14ac:dyDescent="0.3">
      <c r="D45650" s="5"/>
      <c r="E45650" s="5"/>
    </row>
    <row r="45651" spans="4:5" x14ac:dyDescent="0.3">
      <c r="D45651" s="5"/>
      <c r="E45651" s="5"/>
    </row>
    <row r="45652" spans="4:5" x14ac:dyDescent="0.3">
      <c r="D45652" s="5"/>
      <c r="E45652" s="5"/>
    </row>
    <row r="45653" spans="4:5" x14ac:dyDescent="0.3">
      <c r="D45653" s="5"/>
      <c r="E45653" s="5"/>
    </row>
    <row r="45654" spans="4:5" x14ac:dyDescent="0.3">
      <c r="D45654" s="5"/>
      <c r="E45654" s="5"/>
    </row>
    <row r="45655" spans="4:5" x14ac:dyDescent="0.3">
      <c r="D45655" s="5"/>
      <c r="E45655" s="5"/>
    </row>
    <row r="45656" spans="4:5" x14ac:dyDescent="0.3">
      <c r="D45656" s="5"/>
      <c r="E45656" s="5"/>
    </row>
    <row r="45657" spans="4:5" x14ac:dyDescent="0.3">
      <c r="D45657" s="5"/>
      <c r="E45657" s="5"/>
    </row>
    <row r="45658" spans="4:5" x14ac:dyDescent="0.3">
      <c r="D45658" s="5"/>
      <c r="E45658" s="5"/>
    </row>
    <row r="45659" spans="4:5" x14ac:dyDescent="0.3">
      <c r="D45659" s="5"/>
      <c r="E45659" s="5"/>
    </row>
    <row r="45660" spans="4:5" x14ac:dyDescent="0.3">
      <c r="D45660" s="5"/>
      <c r="E45660" s="5"/>
    </row>
    <row r="45661" spans="4:5" x14ac:dyDescent="0.3">
      <c r="D45661" s="5"/>
      <c r="E45661" s="5"/>
    </row>
    <row r="45662" spans="4:5" x14ac:dyDescent="0.3">
      <c r="D45662" s="5"/>
      <c r="E45662" s="5"/>
    </row>
    <row r="45663" spans="4:5" x14ac:dyDescent="0.3">
      <c r="D45663" s="5"/>
      <c r="E45663" s="5"/>
    </row>
    <row r="45664" spans="4:5" x14ac:dyDescent="0.3">
      <c r="D45664" s="5"/>
      <c r="E45664" s="5"/>
    </row>
    <row r="45665" spans="4:5" x14ac:dyDescent="0.3">
      <c r="D45665" s="5"/>
      <c r="E45665" s="5"/>
    </row>
    <row r="45666" spans="4:5" x14ac:dyDescent="0.3">
      <c r="D45666" s="5"/>
      <c r="E45666" s="5"/>
    </row>
    <row r="45667" spans="4:5" x14ac:dyDescent="0.3">
      <c r="D45667" s="5"/>
      <c r="E45667" s="5"/>
    </row>
    <row r="45668" spans="4:5" x14ac:dyDescent="0.3">
      <c r="D45668" s="5"/>
      <c r="E45668" s="5"/>
    </row>
    <row r="45669" spans="4:5" x14ac:dyDescent="0.3">
      <c r="D45669" s="5"/>
      <c r="E45669" s="5"/>
    </row>
    <row r="45670" spans="4:5" x14ac:dyDescent="0.3">
      <c r="D45670" s="5"/>
      <c r="E45670" s="5"/>
    </row>
    <row r="45671" spans="4:5" x14ac:dyDescent="0.3">
      <c r="D45671" s="5"/>
      <c r="E45671" s="5"/>
    </row>
    <row r="45672" spans="4:5" x14ac:dyDescent="0.3">
      <c r="D45672" s="5"/>
      <c r="E45672" s="5"/>
    </row>
    <row r="45673" spans="4:5" x14ac:dyDescent="0.3">
      <c r="D45673" s="5"/>
      <c r="E45673" s="5"/>
    </row>
    <row r="45674" spans="4:5" x14ac:dyDescent="0.3">
      <c r="D45674" s="5"/>
      <c r="E45674" s="5"/>
    </row>
    <row r="45675" spans="4:5" x14ac:dyDescent="0.3">
      <c r="D45675" s="5"/>
      <c r="E45675" s="5"/>
    </row>
    <row r="45676" spans="4:5" x14ac:dyDescent="0.3">
      <c r="D45676" s="5"/>
      <c r="E45676" s="5"/>
    </row>
    <row r="45677" spans="4:5" x14ac:dyDescent="0.3">
      <c r="D45677" s="5"/>
      <c r="E45677" s="5"/>
    </row>
    <row r="45678" spans="4:5" x14ac:dyDescent="0.3">
      <c r="D45678" s="5"/>
      <c r="E45678" s="5"/>
    </row>
    <row r="45679" spans="4:5" x14ac:dyDescent="0.3">
      <c r="D45679" s="5"/>
      <c r="E45679" s="5"/>
    </row>
    <row r="45680" spans="4:5" x14ac:dyDescent="0.3">
      <c r="D45680" s="5"/>
      <c r="E45680" s="5"/>
    </row>
    <row r="45681" spans="4:5" x14ac:dyDescent="0.3">
      <c r="D45681" s="5"/>
      <c r="E45681" s="5"/>
    </row>
    <row r="45682" spans="4:5" x14ac:dyDescent="0.3">
      <c r="D45682" s="5"/>
      <c r="E45682" s="5"/>
    </row>
    <row r="45683" spans="4:5" x14ac:dyDescent="0.3">
      <c r="D45683" s="5"/>
      <c r="E45683" s="5"/>
    </row>
    <row r="45684" spans="4:5" x14ac:dyDescent="0.3">
      <c r="D45684" s="5"/>
      <c r="E45684" s="5"/>
    </row>
    <row r="45685" spans="4:5" x14ac:dyDescent="0.3">
      <c r="D45685" s="5"/>
      <c r="E45685" s="5"/>
    </row>
    <row r="45686" spans="4:5" x14ac:dyDescent="0.3">
      <c r="D45686" s="5"/>
      <c r="E45686" s="5"/>
    </row>
    <row r="45687" spans="4:5" x14ac:dyDescent="0.3">
      <c r="D45687" s="5"/>
      <c r="E45687" s="5"/>
    </row>
    <row r="45688" spans="4:5" x14ac:dyDescent="0.3">
      <c r="D45688" s="5"/>
      <c r="E45688" s="5"/>
    </row>
    <row r="45689" spans="4:5" x14ac:dyDescent="0.3">
      <c r="D45689" s="5"/>
      <c r="E45689" s="5"/>
    </row>
    <row r="45690" spans="4:5" x14ac:dyDescent="0.3">
      <c r="D45690" s="5"/>
      <c r="E45690" s="5"/>
    </row>
    <row r="45691" spans="4:5" x14ac:dyDescent="0.3">
      <c r="D45691" s="5"/>
      <c r="E45691" s="5"/>
    </row>
    <row r="45692" spans="4:5" x14ac:dyDescent="0.3">
      <c r="D45692" s="5"/>
      <c r="E45692" s="5"/>
    </row>
    <row r="45693" spans="4:5" x14ac:dyDescent="0.3">
      <c r="D45693" s="5"/>
      <c r="E45693" s="5"/>
    </row>
    <row r="45694" spans="4:5" x14ac:dyDescent="0.3">
      <c r="D45694" s="5"/>
      <c r="E45694" s="5"/>
    </row>
    <row r="45695" spans="4:5" x14ac:dyDescent="0.3">
      <c r="D45695" s="5"/>
      <c r="E45695" s="5"/>
    </row>
    <row r="45696" spans="4:5" x14ac:dyDescent="0.3">
      <c r="D45696" s="5"/>
      <c r="E45696" s="5"/>
    </row>
    <row r="45697" spans="4:5" x14ac:dyDescent="0.3">
      <c r="D45697" s="5"/>
      <c r="E45697" s="5"/>
    </row>
    <row r="45698" spans="4:5" x14ac:dyDescent="0.3">
      <c r="D45698" s="5"/>
      <c r="E45698" s="5"/>
    </row>
    <row r="45699" spans="4:5" x14ac:dyDescent="0.3">
      <c r="D45699" s="5"/>
      <c r="E45699" s="5"/>
    </row>
    <row r="45700" spans="4:5" x14ac:dyDescent="0.3">
      <c r="D45700" s="5"/>
      <c r="E45700" s="5"/>
    </row>
    <row r="45701" spans="4:5" x14ac:dyDescent="0.3">
      <c r="D45701" s="5"/>
      <c r="E45701" s="5"/>
    </row>
    <row r="45702" spans="4:5" x14ac:dyDescent="0.3">
      <c r="D45702" s="5"/>
      <c r="E45702" s="5"/>
    </row>
    <row r="45703" spans="4:5" x14ac:dyDescent="0.3">
      <c r="D45703" s="5"/>
      <c r="E45703" s="5"/>
    </row>
    <row r="45704" spans="4:5" x14ac:dyDescent="0.3">
      <c r="D45704" s="5"/>
      <c r="E45704" s="5"/>
    </row>
    <row r="45705" spans="4:5" x14ac:dyDescent="0.3">
      <c r="D45705" s="5"/>
      <c r="E45705" s="5"/>
    </row>
    <row r="45706" spans="4:5" x14ac:dyDescent="0.3">
      <c r="D45706" s="5"/>
      <c r="E45706" s="5"/>
    </row>
    <row r="45707" spans="4:5" x14ac:dyDescent="0.3">
      <c r="D45707" s="5"/>
      <c r="E45707" s="5"/>
    </row>
    <row r="45708" spans="4:5" x14ac:dyDescent="0.3">
      <c r="D45708" s="5"/>
      <c r="E45708" s="5"/>
    </row>
    <row r="45709" spans="4:5" x14ac:dyDescent="0.3">
      <c r="D45709" s="5"/>
      <c r="E45709" s="5"/>
    </row>
    <row r="45710" spans="4:5" x14ac:dyDescent="0.3">
      <c r="D45710" s="5"/>
      <c r="E45710" s="5"/>
    </row>
    <row r="45711" spans="4:5" x14ac:dyDescent="0.3">
      <c r="D45711" s="5"/>
      <c r="E45711" s="5"/>
    </row>
    <row r="45712" spans="4:5" x14ac:dyDescent="0.3">
      <c r="D45712" s="5"/>
      <c r="E45712" s="5"/>
    </row>
    <row r="45713" spans="4:5" x14ac:dyDescent="0.3">
      <c r="D45713" s="5"/>
      <c r="E45713" s="5"/>
    </row>
    <row r="45714" spans="4:5" x14ac:dyDescent="0.3">
      <c r="D45714" s="5"/>
      <c r="E45714" s="5"/>
    </row>
    <row r="45715" spans="4:5" x14ac:dyDescent="0.3">
      <c r="D45715" s="5"/>
      <c r="E45715" s="5"/>
    </row>
    <row r="45716" spans="4:5" x14ac:dyDescent="0.3">
      <c r="D45716" s="5"/>
      <c r="E45716" s="5"/>
    </row>
    <row r="45717" spans="4:5" x14ac:dyDescent="0.3">
      <c r="D45717" s="5"/>
      <c r="E45717" s="5"/>
    </row>
    <row r="45718" spans="4:5" x14ac:dyDescent="0.3">
      <c r="D45718" s="5"/>
      <c r="E45718" s="5"/>
    </row>
    <row r="45719" spans="4:5" x14ac:dyDescent="0.3">
      <c r="D45719" s="5"/>
      <c r="E45719" s="5"/>
    </row>
    <row r="45720" spans="4:5" x14ac:dyDescent="0.3">
      <c r="D45720" s="5"/>
      <c r="E45720" s="5"/>
    </row>
    <row r="45721" spans="4:5" x14ac:dyDescent="0.3">
      <c r="D45721" s="5"/>
      <c r="E45721" s="5"/>
    </row>
    <row r="45722" spans="4:5" x14ac:dyDescent="0.3">
      <c r="D45722" s="5"/>
      <c r="E45722" s="5"/>
    </row>
    <row r="45723" spans="4:5" x14ac:dyDescent="0.3">
      <c r="D45723" s="5"/>
      <c r="E45723" s="5"/>
    </row>
    <row r="45724" spans="4:5" x14ac:dyDescent="0.3">
      <c r="D45724" s="5"/>
      <c r="E45724" s="5"/>
    </row>
    <row r="45725" spans="4:5" x14ac:dyDescent="0.3">
      <c r="D45725" s="5"/>
      <c r="E45725" s="5"/>
    </row>
    <row r="45726" spans="4:5" x14ac:dyDescent="0.3">
      <c r="D45726" s="5"/>
      <c r="E45726" s="5"/>
    </row>
    <row r="45727" spans="4:5" x14ac:dyDescent="0.3">
      <c r="D45727" s="5"/>
      <c r="E45727" s="5"/>
    </row>
    <row r="45728" spans="4:5" x14ac:dyDescent="0.3">
      <c r="D45728" s="5"/>
      <c r="E45728" s="5"/>
    </row>
    <row r="45729" spans="4:5" x14ac:dyDescent="0.3">
      <c r="D45729" s="5"/>
      <c r="E45729" s="5"/>
    </row>
    <row r="45730" spans="4:5" x14ac:dyDescent="0.3">
      <c r="D45730" s="5"/>
      <c r="E45730" s="5"/>
    </row>
    <row r="45731" spans="4:5" x14ac:dyDescent="0.3">
      <c r="D45731" s="5"/>
      <c r="E45731" s="5"/>
    </row>
    <row r="45732" spans="4:5" x14ac:dyDescent="0.3">
      <c r="D45732" s="5"/>
      <c r="E45732" s="5"/>
    </row>
    <row r="45733" spans="4:5" x14ac:dyDescent="0.3">
      <c r="D45733" s="5"/>
      <c r="E45733" s="5"/>
    </row>
    <row r="45734" spans="4:5" x14ac:dyDescent="0.3">
      <c r="D45734" s="5"/>
      <c r="E45734" s="5"/>
    </row>
    <row r="45735" spans="4:5" x14ac:dyDescent="0.3">
      <c r="D45735" s="5"/>
      <c r="E45735" s="5"/>
    </row>
    <row r="45736" spans="4:5" x14ac:dyDescent="0.3">
      <c r="D45736" s="5"/>
      <c r="E45736" s="5"/>
    </row>
    <row r="45737" spans="4:5" x14ac:dyDescent="0.3">
      <c r="D45737" s="5"/>
      <c r="E45737" s="5"/>
    </row>
    <row r="45738" spans="4:5" x14ac:dyDescent="0.3">
      <c r="D45738" s="5"/>
      <c r="E45738" s="5"/>
    </row>
    <row r="45739" spans="4:5" x14ac:dyDescent="0.3">
      <c r="D45739" s="5"/>
      <c r="E45739" s="5"/>
    </row>
    <row r="45740" spans="4:5" x14ac:dyDescent="0.3">
      <c r="D45740" s="5"/>
      <c r="E45740" s="5"/>
    </row>
    <row r="45741" spans="4:5" x14ac:dyDescent="0.3">
      <c r="D45741" s="5"/>
      <c r="E45741" s="5"/>
    </row>
    <row r="45742" spans="4:5" x14ac:dyDescent="0.3">
      <c r="D45742" s="5"/>
      <c r="E45742" s="5"/>
    </row>
    <row r="45743" spans="4:5" x14ac:dyDescent="0.3">
      <c r="D45743" s="5"/>
      <c r="E45743" s="5"/>
    </row>
    <row r="45744" spans="4:5" x14ac:dyDescent="0.3">
      <c r="D45744" s="5"/>
      <c r="E45744" s="5"/>
    </row>
    <row r="45745" spans="4:5" x14ac:dyDescent="0.3">
      <c r="D45745" s="5"/>
      <c r="E45745" s="5"/>
    </row>
    <row r="45746" spans="4:5" x14ac:dyDescent="0.3">
      <c r="D45746" s="5"/>
      <c r="E45746" s="5"/>
    </row>
    <row r="45747" spans="4:5" x14ac:dyDescent="0.3">
      <c r="D45747" s="5"/>
      <c r="E45747" s="5"/>
    </row>
    <row r="45748" spans="4:5" x14ac:dyDescent="0.3">
      <c r="D45748" s="5"/>
      <c r="E45748" s="5"/>
    </row>
    <row r="45749" spans="4:5" x14ac:dyDescent="0.3">
      <c r="D45749" s="5"/>
      <c r="E45749" s="5"/>
    </row>
    <row r="45750" spans="4:5" x14ac:dyDescent="0.3">
      <c r="D45750" s="5"/>
      <c r="E45750" s="5"/>
    </row>
    <row r="45751" spans="4:5" x14ac:dyDescent="0.3">
      <c r="D45751" s="5"/>
      <c r="E45751" s="5"/>
    </row>
    <row r="45752" spans="4:5" x14ac:dyDescent="0.3">
      <c r="D45752" s="5"/>
      <c r="E45752" s="5"/>
    </row>
    <row r="45753" spans="4:5" x14ac:dyDescent="0.3">
      <c r="D45753" s="5"/>
      <c r="E45753" s="5"/>
    </row>
    <row r="45754" spans="4:5" x14ac:dyDescent="0.3">
      <c r="D45754" s="5"/>
      <c r="E45754" s="5"/>
    </row>
    <row r="45755" spans="4:5" x14ac:dyDescent="0.3">
      <c r="D45755" s="5"/>
      <c r="E45755" s="5"/>
    </row>
    <row r="45756" spans="4:5" x14ac:dyDescent="0.3">
      <c r="D45756" s="5"/>
      <c r="E45756" s="5"/>
    </row>
    <row r="45757" spans="4:5" x14ac:dyDescent="0.3">
      <c r="D45757" s="5"/>
      <c r="E45757" s="5"/>
    </row>
    <row r="45758" spans="4:5" x14ac:dyDescent="0.3">
      <c r="D45758" s="5"/>
      <c r="E45758" s="5"/>
    </row>
    <row r="45759" spans="4:5" x14ac:dyDescent="0.3">
      <c r="D45759" s="5"/>
      <c r="E45759" s="5"/>
    </row>
    <row r="45760" spans="4:5" x14ac:dyDescent="0.3">
      <c r="D45760" s="5"/>
      <c r="E45760" s="5"/>
    </row>
    <row r="45761" spans="4:5" x14ac:dyDescent="0.3">
      <c r="D45761" s="5"/>
      <c r="E45761" s="5"/>
    </row>
    <row r="45762" spans="4:5" x14ac:dyDescent="0.3">
      <c r="D45762" s="5"/>
      <c r="E45762" s="5"/>
    </row>
    <row r="45763" spans="4:5" x14ac:dyDescent="0.3">
      <c r="D45763" s="5"/>
      <c r="E45763" s="5"/>
    </row>
    <row r="45764" spans="4:5" x14ac:dyDescent="0.3">
      <c r="D45764" s="5"/>
      <c r="E45764" s="5"/>
    </row>
    <row r="45765" spans="4:5" x14ac:dyDescent="0.3">
      <c r="D45765" s="5"/>
      <c r="E45765" s="5"/>
    </row>
    <row r="45766" spans="4:5" x14ac:dyDescent="0.3">
      <c r="D45766" s="5"/>
      <c r="E45766" s="5"/>
    </row>
    <row r="45767" spans="4:5" x14ac:dyDescent="0.3">
      <c r="D45767" s="5"/>
      <c r="E45767" s="5"/>
    </row>
    <row r="45768" spans="4:5" x14ac:dyDescent="0.3">
      <c r="D45768" s="5"/>
      <c r="E45768" s="5"/>
    </row>
    <row r="45769" spans="4:5" x14ac:dyDescent="0.3">
      <c r="D45769" s="5"/>
      <c r="E45769" s="5"/>
    </row>
    <row r="45770" spans="4:5" x14ac:dyDescent="0.3">
      <c r="D45770" s="5"/>
      <c r="E45770" s="5"/>
    </row>
    <row r="45771" spans="4:5" x14ac:dyDescent="0.3">
      <c r="D45771" s="5"/>
      <c r="E45771" s="5"/>
    </row>
    <row r="45772" spans="4:5" x14ac:dyDescent="0.3">
      <c r="D45772" s="5"/>
      <c r="E45772" s="5"/>
    </row>
    <row r="45773" spans="4:5" x14ac:dyDescent="0.3">
      <c r="D45773" s="5"/>
      <c r="E45773" s="5"/>
    </row>
    <row r="45774" spans="4:5" x14ac:dyDescent="0.3">
      <c r="D45774" s="5"/>
      <c r="E45774" s="5"/>
    </row>
    <row r="45775" spans="4:5" x14ac:dyDescent="0.3">
      <c r="D45775" s="5"/>
      <c r="E45775" s="5"/>
    </row>
    <row r="45776" spans="4:5" x14ac:dyDescent="0.3">
      <c r="D45776" s="5"/>
      <c r="E45776" s="5"/>
    </row>
    <row r="45777" spans="4:5" x14ac:dyDescent="0.3">
      <c r="D45777" s="5"/>
      <c r="E45777" s="5"/>
    </row>
    <row r="45778" spans="4:5" x14ac:dyDescent="0.3">
      <c r="D45778" s="5"/>
      <c r="E45778" s="5"/>
    </row>
    <row r="45779" spans="4:5" x14ac:dyDescent="0.3">
      <c r="D45779" s="5"/>
      <c r="E45779" s="5"/>
    </row>
    <row r="45780" spans="4:5" x14ac:dyDescent="0.3">
      <c r="D45780" s="5"/>
      <c r="E45780" s="5"/>
    </row>
    <row r="45781" spans="4:5" x14ac:dyDescent="0.3">
      <c r="D45781" s="5"/>
      <c r="E45781" s="5"/>
    </row>
    <row r="45782" spans="4:5" x14ac:dyDescent="0.3">
      <c r="D45782" s="5"/>
      <c r="E45782" s="5"/>
    </row>
    <row r="45783" spans="4:5" x14ac:dyDescent="0.3">
      <c r="D45783" s="5"/>
      <c r="E45783" s="5"/>
    </row>
    <row r="45784" spans="4:5" x14ac:dyDescent="0.3">
      <c r="D45784" s="5"/>
      <c r="E45784" s="5"/>
    </row>
    <row r="45785" spans="4:5" x14ac:dyDescent="0.3">
      <c r="D45785" s="5"/>
      <c r="E45785" s="5"/>
    </row>
    <row r="45786" spans="4:5" x14ac:dyDescent="0.3">
      <c r="D45786" s="5"/>
      <c r="E45786" s="5"/>
    </row>
    <row r="45787" spans="4:5" x14ac:dyDescent="0.3">
      <c r="D45787" s="5"/>
      <c r="E45787" s="5"/>
    </row>
    <row r="45788" spans="4:5" x14ac:dyDescent="0.3">
      <c r="D45788" s="5"/>
      <c r="E45788" s="5"/>
    </row>
    <row r="45789" spans="4:5" x14ac:dyDescent="0.3">
      <c r="D45789" s="5"/>
      <c r="E45789" s="5"/>
    </row>
    <row r="45790" spans="4:5" x14ac:dyDescent="0.3">
      <c r="D45790" s="5"/>
      <c r="E45790" s="5"/>
    </row>
    <row r="45791" spans="4:5" x14ac:dyDescent="0.3">
      <c r="D45791" s="5"/>
      <c r="E45791" s="5"/>
    </row>
    <row r="45792" spans="4:5" x14ac:dyDescent="0.3">
      <c r="D45792" s="5"/>
      <c r="E45792" s="5"/>
    </row>
    <row r="45793" spans="4:5" x14ac:dyDescent="0.3">
      <c r="D45793" s="5"/>
      <c r="E45793" s="5"/>
    </row>
    <row r="45794" spans="4:5" x14ac:dyDescent="0.3">
      <c r="D45794" s="5"/>
      <c r="E45794" s="5"/>
    </row>
    <row r="45795" spans="4:5" x14ac:dyDescent="0.3">
      <c r="D45795" s="5"/>
      <c r="E45795" s="5"/>
    </row>
    <row r="45796" spans="4:5" x14ac:dyDescent="0.3">
      <c r="D45796" s="5"/>
      <c r="E45796" s="5"/>
    </row>
    <row r="45797" spans="4:5" x14ac:dyDescent="0.3">
      <c r="D45797" s="5"/>
      <c r="E45797" s="5"/>
    </row>
    <row r="45798" spans="4:5" x14ac:dyDescent="0.3">
      <c r="D45798" s="5"/>
      <c r="E45798" s="5"/>
    </row>
    <row r="45799" spans="4:5" x14ac:dyDescent="0.3">
      <c r="D45799" s="5"/>
      <c r="E45799" s="5"/>
    </row>
    <row r="45800" spans="4:5" x14ac:dyDescent="0.3">
      <c r="D45800" s="5"/>
      <c r="E45800" s="5"/>
    </row>
    <row r="45801" spans="4:5" x14ac:dyDescent="0.3">
      <c r="D45801" s="5"/>
      <c r="E45801" s="5"/>
    </row>
    <row r="45802" spans="4:5" x14ac:dyDescent="0.3">
      <c r="D45802" s="5"/>
      <c r="E45802" s="5"/>
    </row>
    <row r="45803" spans="4:5" x14ac:dyDescent="0.3">
      <c r="D45803" s="5"/>
      <c r="E45803" s="5"/>
    </row>
    <row r="45804" spans="4:5" x14ac:dyDescent="0.3">
      <c r="D45804" s="5"/>
      <c r="E45804" s="5"/>
    </row>
    <row r="45805" spans="4:5" x14ac:dyDescent="0.3">
      <c r="D45805" s="5"/>
      <c r="E45805" s="5"/>
    </row>
    <row r="45806" spans="4:5" x14ac:dyDescent="0.3">
      <c r="D45806" s="5"/>
      <c r="E45806" s="5"/>
    </row>
    <row r="45807" spans="4:5" x14ac:dyDescent="0.3">
      <c r="D45807" s="5"/>
      <c r="E45807" s="5"/>
    </row>
    <row r="45808" spans="4:5" x14ac:dyDescent="0.3">
      <c r="D45808" s="5"/>
      <c r="E45808" s="5"/>
    </row>
    <row r="45809" spans="4:5" x14ac:dyDescent="0.3">
      <c r="D45809" s="5"/>
      <c r="E45809" s="5"/>
    </row>
    <row r="45810" spans="4:5" x14ac:dyDescent="0.3">
      <c r="D45810" s="5"/>
      <c r="E45810" s="5"/>
    </row>
    <row r="45811" spans="4:5" x14ac:dyDescent="0.3">
      <c r="D45811" s="5"/>
      <c r="E45811" s="5"/>
    </row>
    <row r="45812" spans="4:5" x14ac:dyDescent="0.3">
      <c r="D45812" s="5"/>
      <c r="E45812" s="5"/>
    </row>
    <row r="45813" spans="4:5" x14ac:dyDescent="0.3">
      <c r="D45813" s="5"/>
      <c r="E45813" s="5"/>
    </row>
    <row r="45814" spans="4:5" x14ac:dyDescent="0.3">
      <c r="D45814" s="5"/>
      <c r="E45814" s="5"/>
    </row>
    <row r="45815" spans="4:5" x14ac:dyDescent="0.3">
      <c r="D45815" s="5"/>
      <c r="E45815" s="5"/>
    </row>
    <row r="45816" spans="4:5" x14ac:dyDescent="0.3">
      <c r="D45816" s="5"/>
      <c r="E45816" s="5"/>
    </row>
    <row r="45817" spans="4:5" x14ac:dyDescent="0.3">
      <c r="D45817" s="5"/>
      <c r="E45817" s="5"/>
    </row>
    <row r="45818" spans="4:5" x14ac:dyDescent="0.3">
      <c r="D45818" s="5"/>
      <c r="E45818" s="5"/>
    </row>
    <row r="45819" spans="4:5" x14ac:dyDescent="0.3">
      <c r="D45819" s="5"/>
      <c r="E45819" s="5"/>
    </row>
    <row r="45820" spans="4:5" x14ac:dyDescent="0.3">
      <c r="D45820" s="5"/>
      <c r="E45820" s="5"/>
    </row>
    <row r="45821" spans="4:5" x14ac:dyDescent="0.3">
      <c r="D45821" s="5"/>
      <c r="E45821" s="5"/>
    </row>
    <row r="45822" spans="4:5" x14ac:dyDescent="0.3">
      <c r="D45822" s="5"/>
      <c r="E45822" s="5"/>
    </row>
    <row r="45823" spans="4:5" x14ac:dyDescent="0.3">
      <c r="D45823" s="5"/>
      <c r="E45823" s="5"/>
    </row>
    <row r="45824" spans="4:5" x14ac:dyDescent="0.3">
      <c r="D45824" s="5"/>
      <c r="E45824" s="5"/>
    </row>
    <row r="45825" spans="4:5" x14ac:dyDescent="0.3">
      <c r="D45825" s="5"/>
      <c r="E45825" s="5"/>
    </row>
    <row r="45826" spans="4:5" x14ac:dyDescent="0.3">
      <c r="D45826" s="5"/>
      <c r="E45826" s="5"/>
    </row>
    <row r="45827" spans="4:5" x14ac:dyDescent="0.3">
      <c r="D45827" s="5"/>
      <c r="E45827" s="5"/>
    </row>
    <row r="45828" spans="4:5" x14ac:dyDescent="0.3">
      <c r="D45828" s="5"/>
      <c r="E45828" s="5"/>
    </row>
    <row r="45829" spans="4:5" x14ac:dyDescent="0.3">
      <c r="D45829" s="5"/>
      <c r="E45829" s="5"/>
    </row>
    <row r="45830" spans="4:5" x14ac:dyDescent="0.3">
      <c r="D45830" s="5"/>
      <c r="E45830" s="5"/>
    </row>
    <row r="45831" spans="4:5" x14ac:dyDescent="0.3">
      <c r="D45831" s="5"/>
      <c r="E45831" s="5"/>
    </row>
    <row r="45832" spans="4:5" x14ac:dyDescent="0.3">
      <c r="D45832" s="5"/>
      <c r="E45832" s="5"/>
    </row>
    <row r="45833" spans="4:5" x14ac:dyDescent="0.3">
      <c r="D45833" s="5"/>
      <c r="E45833" s="5"/>
    </row>
    <row r="45834" spans="4:5" x14ac:dyDescent="0.3">
      <c r="D45834" s="5"/>
      <c r="E45834" s="5"/>
    </row>
    <row r="45835" spans="4:5" x14ac:dyDescent="0.3">
      <c r="D45835" s="5"/>
      <c r="E45835" s="5"/>
    </row>
    <row r="45836" spans="4:5" x14ac:dyDescent="0.3">
      <c r="D45836" s="5"/>
      <c r="E45836" s="5"/>
    </row>
    <row r="45837" spans="4:5" x14ac:dyDescent="0.3">
      <c r="D45837" s="5"/>
      <c r="E45837" s="5"/>
    </row>
    <row r="45838" spans="4:5" x14ac:dyDescent="0.3">
      <c r="D45838" s="5"/>
      <c r="E45838" s="5"/>
    </row>
    <row r="45839" spans="4:5" x14ac:dyDescent="0.3">
      <c r="D45839" s="5"/>
      <c r="E45839" s="5"/>
    </row>
    <row r="45840" spans="4:5" x14ac:dyDescent="0.3">
      <c r="D45840" s="5"/>
      <c r="E45840" s="5"/>
    </row>
    <row r="45841" spans="4:5" x14ac:dyDescent="0.3">
      <c r="D45841" s="5"/>
      <c r="E45841" s="5"/>
    </row>
    <row r="45842" spans="4:5" x14ac:dyDescent="0.3">
      <c r="D45842" s="5"/>
      <c r="E45842" s="5"/>
    </row>
    <row r="45843" spans="4:5" x14ac:dyDescent="0.3">
      <c r="D45843" s="5"/>
      <c r="E45843" s="5"/>
    </row>
    <row r="45844" spans="4:5" x14ac:dyDescent="0.3">
      <c r="D45844" s="5"/>
      <c r="E45844" s="5"/>
    </row>
    <row r="45845" spans="4:5" x14ac:dyDescent="0.3">
      <c r="D45845" s="5"/>
      <c r="E45845" s="5"/>
    </row>
    <row r="45846" spans="4:5" x14ac:dyDescent="0.3">
      <c r="D45846" s="5"/>
      <c r="E45846" s="5"/>
    </row>
    <row r="45847" spans="4:5" x14ac:dyDescent="0.3">
      <c r="D45847" s="5"/>
      <c r="E45847" s="5"/>
    </row>
    <row r="45848" spans="4:5" x14ac:dyDescent="0.3">
      <c r="D45848" s="5"/>
      <c r="E45848" s="5"/>
    </row>
    <row r="45849" spans="4:5" x14ac:dyDescent="0.3">
      <c r="D45849" s="5"/>
      <c r="E45849" s="5"/>
    </row>
    <row r="45850" spans="4:5" x14ac:dyDescent="0.3">
      <c r="D45850" s="5"/>
      <c r="E45850" s="5"/>
    </row>
    <row r="45851" spans="4:5" x14ac:dyDescent="0.3">
      <c r="D45851" s="5"/>
      <c r="E45851" s="5"/>
    </row>
    <row r="45852" spans="4:5" x14ac:dyDescent="0.3">
      <c r="D45852" s="5"/>
      <c r="E45852" s="5"/>
    </row>
    <row r="45853" spans="4:5" x14ac:dyDescent="0.3">
      <c r="D45853" s="5"/>
      <c r="E45853" s="5"/>
    </row>
    <row r="45854" spans="4:5" x14ac:dyDescent="0.3">
      <c r="D45854" s="5"/>
      <c r="E45854" s="5"/>
    </row>
    <row r="45855" spans="4:5" x14ac:dyDescent="0.3">
      <c r="D45855" s="5"/>
      <c r="E45855" s="5"/>
    </row>
    <row r="45856" spans="4:5" x14ac:dyDescent="0.3">
      <c r="D45856" s="5"/>
      <c r="E45856" s="5"/>
    </row>
    <row r="45857" spans="4:5" x14ac:dyDescent="0.3">
      <c r="D45857" s="5"/>
      <c r="E45857" s="5"/>
    </row>
    <row r="45858" spans="4:5" x14ac:dyDescent="0.3">
      <c r="D45858" s="5"/>
      <c r="E45858" s="5"/>
    </row>
    <row r="45859" spans="4:5" x14ac:dyDescent="0.3">
      <c r="D45859" s="5"/>
      <c r="E45859" s="5"/>
    </row>
    <row r="45860" spans="4:5" x14ac:dyDescent="0.3">
      <c r="D45860" s="5"/>
      <c r="E45860" s="5"/>
    </row>
    <row r="45861" spans="4:5" x14ac:dyDescent="0.3">
      <c r="D45861" s="5"/>
      <c r="E45861" s="5"/>
    </row>
    <row r="45862" spans="4:5" x14ac:dyDescent="0.3">
      <c r="D45862" s="5"/>
      <c r="E45862" s="5"/>
    </row>
    <row r="45863" spans="4:5" x14ac:dyDescent="0.3">
      <c r="D45863" s="5"/>
      <c r="E45863" s="5"/>
    </row>
    <row r="45864" spans="4:5" x14ac:dyDescent="0.3">
      <c r="D45864" s="5"/>
      <c r="E45864" s="5"/>
    </row>
    <row r="45865" spans="4:5" x14ac:dyDescent="0.3">
      <c r="D45865" s="5"/>
      <c r="E45865" s="5"/>
    </row>
    <row r="45866" spans="4:5" x14ac:dyDescent="0.3">
      <c r="D45866" s="5"/>
      <c r="E45866" s="5"/>
    </row>
    <row r="45867" spans="4:5" x14ac:dyDescent="0.3">
      <c r="D45867" s="5"/>
      <c r="E45867" s="5"/>
    </row>
    <row r="45868" spans="4:5" x14ac:dyDescent="0.3">
      <c r="D45868" s="5"/>
      <c r="E45868" s="5"/>
    </row>
    <row r="45869" spans="4:5" x14ac:dyDescent="0.3">
      <c r="D45869" s="5"/>
      <c r="E45869" s="5"/>
    </row>
    <row r="45870" spans="4:5" x14ac:dyDescent="0.3">
      <c r="D45870" s="5"/>
      <c r="E45870" s="5"/>
    </row>
    <row r="45871" spans="4:5" x14ac:dyDescent="0.3">
      <c r="D45871" s="5"/>
      <c r="E45871" s="5"/>
    </row>
    <row r="45872" spans="4:5" x14ac:dyDescent="0.3">
      <c r="D45872" s="5"/>
      <c r="E45872" s="5"/>
    </row>
    <row r="45873" spans="4:5" x14ac:dyDescent="0.3">
      <c r="D45873" s="5"/>
      <c r="E45873" s="5"/>
    </row>
    <row r="45874" spans="4:5" x14ac:dyDescent="0.3">
      <c r="D45874" s="5"/>
      <c r="E45874" s="5"/>
    </row>
    <row r="45875" spans="4:5" x14ac:dyDescent="0.3">
      <c r="D45875" s="5"/>
      <c r="E45875" s="5"/>
    </row>
    <row r="45876" spans="4:5" x14ac:dyDescent="0.3">
      <c r="D45876" s="5"/>
      <c r="E45876" s="5"/>
    </row>
    <row r="45877" spans="4:5" x14ac:dyDescent="0.3">
      <c r="D45877" s="5"/>
      <c r="E45877" s="5"/>
    </row>
    <row r="45878" spans="4:5" x14ac:dyDescent="0.3">
      <c r="D45878" s="5"/>
      <c r="E45878" s="5"/>
    </row>
    <row r="45879" spans="4:5" x14ac:dyDescent="0.3">
      <c r="D45879" s="5"/>
      <c r="E45879" s="5"/>
    </row>
    <row r="45880" spans="4:5" x14ac:dyDescent="0.3">
      <c r="D45880" s="5"/>
      <c r="E45880" s="5"/>
    </row>
    <row r="45881" spans="4:5" x14ac:dyDescent="0.3">
      <c r="D45881" s="5"/>
      <c r="E45881" s="5"/>
    </row>
    <row r="45882" spans="4:5" x14ac:dyDescent="0.3">
      <c r="D45882" s="5"/>
      <c r="E45882" s="5"/>
    </row>
    <row r="45883" spans="4:5" x14ac:dyDescent="0.3">
      <c r="D45883" s="5"/>
      <c r="E45883" s="5"/>
    </row>
    <row r="45884" spans="4:5" x14ac:dyDescent="0.3">
      <c r="D45884" s="5"/>
      <c r="E45884" s="5"/>
    </row>
    <row r="45885" spans="4:5" x14ac:dyDescent="0.3">
      <c r="D45885" s="5"/>
      <c r="E45885" s="5"/>
    </row>
    <row r="45886" spans="4:5" x14ac:dyDescent="0.3">
      <c r="D45886" s="5"/>
      <c r="E45886" s="5"/>
    </row>
    <row r="45887" spans="4:5" x14ac:dyDescent="0.3">
      <c r="D45887" s="5"/>
      <c r="E45887" s="5"/>
    </row>
    <row r="45888" spans="4:5" x14ac:dyDescent="0.3">
      <c r="D45888" s="5"/>
      <c r="E45888" s="5"/>
    </row>
    <row r="45889" spans="4:5" x14ac:dyDescent="0.3">
      <c r="D45889" s="5"/>
      <c r="E45889" s="5"/>
    </row>
    <row r="45890" spans="4:5" x14ac:dyDescent="0.3">
      <c r="D45890" s="5"/>
      <c r="E45890" s="5"/>
    </row>
    <row r="45891" spans="4:5" x14ac:dyDescent="0.3">
      <c r="D45891" s="5"/>
      <c r="E45891" s="5"/>
    </row>
    <row r="45892" spans="4:5" x14ac:dyDescent="0.3">
      <c r="D45892" s="5"/>
      <c r="E45892" s="5"/>
    </row>
    <row r="45893" spans="4:5" x14ac:dyDescent="0.3">
      <c r="D45893" s="5"/>
      <c r="E45893" s="5"/>
    </row>
    <row r="45894" spans="4:5" x14ac:dyDescent="0.3">
      <c r="D45894" s="5"/>
      <c r="E45894" s="5"/>
    </row>
    <row r="45895" spans="4:5" x14ac:dyDescent="0.3">
      <c r="D45895" s="5"/>
      <c r="E45895" s="5"/>
    </row>
    <row r="45896" spans="4:5" x14ac:dyDescent="0.3">
      <c r="D45896" s="5"/>
      <c r="E45896" s="5"/>
    </row>
    <row r="45897" spans="4:5" x14ac:dyDescent="0.3">
      <c r="D45897" s="5"/>
      <c r="E45897" s="5"/>
    </row>
    <row r="45898" spans="4:5" x14ac:dyDescent="0.3">
      <c r="D45898" s="5"/>
      <c r="E45898" s="5"/>
    </row>
    <row r="45899" spans="4:5" x14ac:dyDescent="0.3">
      <c r="D45899" s="5"/>
      <c r="E45899" s="5"/>
    </row>
    <row r="45900" spans="4:5" x14ac:dyDescent="0.3">
      <c r="D45900" s="5"/>
      <c r="E45900" s="5"/>
    </row>
    <row r="45901" spans="4:5" x14ac:dyDescent="0.3">
      <c r="D45901" s="5"/>
      <c r="E45901" s="5"/>
    </row>
    <row r="45902" spans="4:5" x14ac:dyDescent="0.3">
      <c r="D45902" s="5"/>
      <c r="E45902" s="5"/>
    </row>
    <row r="45903" spans="4:5" x14ac:dyDescent="0.3">
      <c r="D45903" s="5"/>
      <c r="E45903" s="5"/>
    </row>
    <row r="45904" spans="4:5" x14ac:dyDescent="0.3">
      <c r="D45904" s="5"/>
      <c r="E45904" s="5"/>
    </row>
    <row r="45905" spans="4:5" x14ac:dyDescent="0.3">
      <c r="D45905" s="5"/>
      <c r="E45905" s="5"/>
    </row>
    <row r="45906" spans="4:5" x14ac:dyDescent="0.3">
      <c r="D45906" s="5"/>
      <c r="E45906" s="5"/>
    </row>
    <row r="45907" spans="4:5" x14ac:dyDescent="0.3">
      <c r="D45907" s="5"/>
      <c r="E45907" s="5"/>
    </row>
    <row r="45908" spans="4:5" x14ac:dyDescent="0.3">
      <c r="D45908" s="5"/>
      <c r="E45908" s="5"/>
    </row>
    <row r="45909" spans="4:5" x14ac:dyDescent="0.3">
      <c r="D45909" s="5"/>
      <c r="E45909" s="5"/>
    </row>
    <row r="45910" spans="4:5" x14ac:dyDescent="0.3">
      <c r="D45910" s="5"/>
      <c r="E45910" s="5"/>
    </row>
    <row r="45911" spans="4:5" x14ac:dyDescent="0.3">
      <c r="D45911" s="5"/>
      <c r="E45911" s="5"/>
    </row>
    <row r="45912" spans="4:5" x14ac:dyDescent="0.3">
      <c r="D45912" s="5"/>
      <c r="E45912" s="5"/>
    </row>
    <row r="45913" spans="4:5" x14ac:dyDescent="0.3">
      <c r="D45913" s="5"/>
      <c r="E45913" s="5"/>
    </row>
    <row r="45914" spans="4:5" x14ac:dyDescent="0.3">
      <c r="D45914" s="5"/>
      <c r="E45914" s="5"/>
    </row>
    <row r="45915" spans="4:5" x14ac:dyDescent="0.3">
      <c r="D45915" s="5"/>
      <c r="E45915" s="5"/>
    </row>
    <row r="45916" spans="4:5" x14ac:dyDescent="0.3">
      <c r="D45916" s="5"/>
      <c r="E45916" s="5"/>
    </row>
    <row r="45917" spans="4:5" x14ac:dyDescent="0.3">
      <c r="D45917" s="5"/>
      <c r="E45917" s="5"/>
    </row>
    <row r="45918" spans="4:5" x14ac:dyDescent="0.3">
      <c r="D45918" s="5"/>
      <c r="E45918" s="5"/>
    </row>
    <row r="45919" spans="4:5" x14ac:dyDescent="0.3">
      <c r="D45919" s="5"/>
      <c r="E45919" s="5"/>
    </row>
    <row r="45920" spans="4:5" x14ac:dyDescent="0.3">
      <c r="D45920" s="5"/>
      <c r="E45920" s="5"/>
    </row>
    <row r="45921" spans="4:5" x14ac:dyDescent="0.3">
      <c r="D45921" s="5"/>
      <c r="E45921" s="5"/>
    </row>
    <row r="45922" spans="4:5" x14ac:dyDescent="0.3">
      <c r="D45922" s="5"/>
      <c r="E45922" s="5"/>
    </row>
    <row r="45923" spans="4:5" x14ac:dyDescent="0.3">
      <c r="D45923" s="5"/>
      <c r="E45923" s="5"/>
    </row>
    <row r="45924" spans="4:5" x14ac:dyDescent="0.3">
      <c r="D45924" s="5"/>
      <c r="E45924" s="5"/>
    </row>
    <row r="45925" spans="4:5" x14ac:dyDescent="0.3">
      <c r="D45925" s="5"/>
      <c r="E45925" s="5"/>
    </row>
    <row r="45926" spans="4:5" x14ac:dyDescent="0.3">
      <c r="D45926" s="5"/>
      <c r="E45926" s="5"/>
    </row>
    <row r="45927" spans="4:5" x14ac:dyDescent="0.3">
      <c r="D45927" s="5"/>
      <c r="E45927" s="5"/>
    </row>
    <row r="45928" spans="4:5" x14ac:dyDescent="0.3">
      <c r="D45928" s="5"/>
      <c r="E45928" s="5"/>
    </row>
    <row r="45929" spans="4:5" x14ac:dyDescent="0.3">
      <c r="D45929" s="5"/>
      <c r="E45929" s="5"/>
    </row>
    <row r="45930" spans="4:5" x14ac:dyDescent="0.3">
      <c r="D45930" s="5"/>
      <c r="E45930" s="5"/>
    </row>
    <row r="45931" spans="4:5" x14ac:dyDescent="0.3">
      <c r="D45931" s="5"/>
      <c r="E45931" s="5"/>
    </row>
    <row r="45932" spans="4:5" x14ac:dyDescent="0.3">
      <c r="D45932" s="5"/>
      <c r="E45932" s="5"/>
    </row>
    <row r="45933" spans="4:5" x14ac:dyDescent="0.3">
      <c r="D45933" s="5"/>
      <c r="E45933" s="5"/>
    </row>
    <row r="45934" spans="4:5" x14ac:dyDescent="0.3">
      <c r="D45934" s="5"/>
      <c r="E45934" s="5"/>
    </row>
    <row r="45935" spans="4:5" x14ac:dyDescent="0.3">
      <c r="D45935" s="5"/>
      <c r="E45935" s="5"/>
    </row>
    <row r="45936" spans="4:5" x14ac:dyDescent="0.3">
      <c r="D45936" s="5"/>
      <c r="E45936" s="5"/>
    </row>
    <row r="45937" spans="4:5" x14ac:dyDescent="0.3">
      <c r="D45937" s="5"/>
      <c r="E45937" s="5"/>
    </row>
    <row r="45938" spans="4:5" x14ac:dyDescent="0.3">
      <c r="D45938" s="5"/>
      <c r="E45938" s="5"/>
    </row>
    <row r="45939" spans="4:5" x14ac:dyDescent="0.3">
      <c r="D45939" s="5"/>
      <c r="E45939" s="5"/>
    </row>
    <row r="45940" spans="4:5" x14ac:dyDescent="0.3">
      <c r="D45940" s="5"/>
      <c r="E45940" s="5"/>
    </row>
    <row r="45941" spans="4:5" x14ac:dyDescent="0.3">
      <c r="D45941" s="5"/>
      <c r="E45941" s="5"/>
    </row>
    <row r="45942" spans="4:5" x14ac:dyDescent="0.3">
      <c r="D45942" s="5"/>
      <c r="E45942" s="5"/>
    </row>
    <row r="45943" spans="4:5" x14ac:dyDescent="0.3">
      <c r="D45943" s="5"/>
      <c r="E45943" s="5"/>
    </row>
    <row r="45944" spans="4:5" x14ac:dyDescent="0.3">
      <c r="D45944" s="5"/>
      <c r="E45944" s="5"/>
    </row>
    <row r="45945" spans="4:5" x14ac:dyDescent="0.3">
      <c r="D45945" s="5"/>
      <c r="E45945" s="5"/>
    </row>
    <row r="45946" spans="4:5" x14ac:dyDescent="0.3">
      <c r="D45946" s="5"/>
      <c r="E45946" s="5"/>
    </row>
    <row r="45947" spans="4:5" x14ac:dyDescent="0.3">
      <c r="D45947" s="5"/>
      <c r="E45947" s="5"/>
    </row>
    <row r="45948" spans="4:5" x14ac:dyDescent="0.3">
      <c r="D45948" s="5"/>
      <c r="E45948" s="5"/>
    </row>
    <row r="45949" spans="4:5" x14ac:dyDescent="0.3">
      <c r="D45949" s="5"/>
      <c r="E45949" s="5"/>
    </row>
    <row r="45950" spans="4:5" x14ac:dyDescent="0.3">
      <c r="D45950" s="5"/>
      <c r="E45950" s="5"/>
    </row>
    <row r="45951" spans="4:5" x14ac:dyDescent="0.3">
      <c r="D45951" s="5"/>
      <c r="E45951" s="5"/>
    </row>
    <row r="45952" spans="4:5" x14ac:dyDescent="0.3">
      <c r="D45952" s="5"/>
      <c r="E45952" s="5"/>
    </row>
    <row r="45953" spans="4:5" x14ac:dyDescent="0.3">
      <c r="D45953" s="5"/>
      <c r="E45953" s="5"/>
    </row>
    <row r="45954" spans="4:5" x14ac:dyDescent="0.3">
      <c r="D45954" s="5"/>
      <c r="E45954" s="5"/>
    </row>
    <row r="45955" spans="4:5" x14ac:dyDescent="0.3">
      <c r="D45955" s="5"/>
      <c r="E45955" s="5"/>
    </row>
    <row r="45956" spans="4:5" x14ac:dyDescent="0.3">
      <c r="D45956" s="5"/>
      <c r="E45956" s="5"/>
    </row>
    <row r="45957" spans="4:5" x14ac:dyDescent="0.3">
      <c r="D45957" s="5"/>
      <c r="E45957" s="5"/>
    </row>
    <row r="45958" spans="4:5" x14ac:dyDescent="0.3">
      <c r="D45958" s="5"/>
      <c r="E45958" s="5"/>
    </row>
    <row r="45959" spans="4:5" x14ac:dyDescent="0.3">
      <c r="D45959" s="5"/>
      <c r="E45959" s="5"/>
    </row>
    <row r="45960" spans="4:5" x14ac:dyDescent="0.3">
      <c r="D45960" s="5"/>
      <c r="E45960" s="5"/>
    </row>
    <row r="45961" spans="4:5" x14ac:dyDescent="0.3">
      <c r="D45961" s="5"/>
      <c r="E45961" s="5"/>
    </row>
    <row r="45962" spans="4:5" x14ac:dyDescent="0.3">
      <c r="D45962" s="5"/>
      <c r="E45962" s="5"/>
    </row>
    <row r="45963" spans="4:5" x14ac:dyDescent="0.3">
      <c r="D45963" s="5"/>
      <c r="E45963" s="5"/>
    </row>
    <row r="45964" spans="4:5" x14ac:dyDescent="0.3">
      <c r="D45964" s="5"/>
      <c r="E45964" s="5"/>
    </row>
    <row r="45965" spans="4:5" x14ac:dyDescent="0.3">
      <c r="D45965" s="5"/>
      <c r="E45965" s="5"/>
    </row>
    <row r="45966" spans="4:5" x14ac:dyDescent="0.3">
      <c r="D45966" s="5"/>
      <c r="E45966" s="5"/>
    </row>
    <row r="45967" spans="4:5" x14ac:dyDescent="0.3">
      <c r="D45967" s="5"/>
      <c r="E45967" s="5"/>
    </row>
    <row r="45968" spans="4:5" x14ac:dyDescent="0.3">
      <c r="D45968" s="5"/>
      <c r="E45968" s="5"/>
    </row>
    <row r="45969" spans="4:5" x14ac:dyDescent="0.3">
      <c r="D45969" s="5"/>
      <c r="E45969" s="5"/>
    </row>
    <row r="45970" spans="4:5" x14ac:dyDescent="0.3">
      <c r="D45970" s="5"/>
      <c r="E45970" s="5"/>
    </row>
    <row r="45971" spans="4:5" x14ac:dyDescent="0.3">
      <c r="D45971" s="5"/>
      <c r="E45971" s="5"/>
    </row>
    <row r="45972" spans="4:5" x14ac:dyDescent="0.3">
      <c r="D45972" s="5"/>
      <c r="E45972" s="5"/>
    </row>
    <row r="45973" spans="4:5" x14ac:dyDescent="0.3">
      <c r="D45973" s="5"/>
      <c r="E45973" s="5"/>
    </row>
    <row r="45974" spans="4:5" x14ac:dyDescent="0.3">
      <c r="D45974" s="5"/>
      <c r="E45974" s="5"/>
    </row>
    <row r="45975" spans="4:5" x14ac:dyDescent="0.3">
      <c r="D45975" s="5"/>
      <c r="E45975" s="5"/>
    </row>
    <row r="45976" spans="4:5" x14ac:dyDescent="0.3">
      <c r="D45976" s="5"/>
      <c r="E45976" s="5"/>
    </row>
    <row r="45977" spans="4:5" x14ac:dyDescent="0.3">
      <c r="D45977" s="5"/>
      <c r="E45977" s="5"/>
    </row>
    <row r="45978" spans="4:5" x14ac:dyDescent="0.3">
      <c r="D45978" s="5"/>
      <c r="E45978" s="5"/>
    </row>
    <row r="45979" spans="4:5" x14ac:dyDescent="0.3">
      <c r="D45979" s="5"/>
      <c r="E45979" s="5"/>
    </row>
    <row r="45980" spans="4:5" x14ac:dyDescent="0.3">
      <c r="D45980" s="5"/>
      <c r="E45980" s="5"/>
    </row>
    <row r="45981" spans="4:5" x14ac:dyDescent="0.3">
      <c r="D45981" s="5"/>
      <c r="E45981" s="5"/>
    </row>
    <row r="45982" spans="4:5" x14ac:dyDescent="0.3">
      <c r="D45982" s="5"/>
      <c r="E45982" s="5"/>
    </row>
    <row r="45983" spans="4:5" x14ac:dyDescent="0.3">
      <c r="D45983" s="5"/>
      <c r="E45983" s="5"/>
    </row>
    <row r="45984" spans="4:5" x14ac:dyDescent="0.3">
      <c r="D45984" s="5"/>
      <c r="E45984" s="5"/>
    </row>
    <row r="45985" spans="4:5" x14ac:dyDescent="0.3">
      <c r="D45985" s="5"/>
      <c r="E45985" s="5"/>
    </row>
    <row r="45986" spans="4:5" x14ac:dyDescent="0.3">
      <c r="D45986" s="5"/>
      <c r="E45986" s="5"/>
    </row>
    <row r="45987" spans="4:5" x14ac:dyDescent="0.3">
      <c r="D45987" s="5"/>
      <c r="E45987" s="5"/>
    </row>
    <row r="45988" spans="4:5" x14ac:dyDescent="0.3">
      <c r="D45988" s="5"/>
      <c r="E45988" s="5"/>
    </row>
    <row r="45989" spans="4:5" x14ac:dyDescent="0.3">
      <c r="D45989" s="5"/>
      <c r="E45989" s="5"/>
    </row>
    <row r="45990" spans="4:5" x14ac:dyDescent="0.3">
      <c r="D45990" s="5"/>
      <c r="E45990" s="5"/>
    </row>
    <row r="45991" spans="4:5" x14ac:dyDescent="0.3">
      <c r="D45991" s="5"/>
      <c r="E45991" s="5"/>
    </row>
    <row r="45992" spans="4:5" x14ac:dyDescent="0.3">
      <c r="D45992" s="5"/>
      <c r="E45992" s="5"/>
    </row>
    <row r="45993" spans="4:5" x14ac:dyDescent="0.3">
      <c r="D45993" s="5"/>
      <c r="E45993" s="5"/>
    </row>
    <row r="45994" spans="4:5" x14ac:dyDescent="0.3">
      <c r="D45994" s="5"/>
      <c r="E45994" s="5"/>
    </row>
    <row r="45995" spans="4:5" x14ac:dyDescent="0.3">
      <c r="D45995" s="5"/>
      <c r="E45995" s="5"/>
    </row>
    <row r="45996" spans="4:5" x14ac:dyDescent="0.3">
      <c r="D45996" s="5"/>
      <c r="E45996" s="5"/>
    </row>
    <row r="45997" spans="4:5" x14ac:dyDescent="0.3">
      <c r="D45997" s="5"/>
      <c r="E45997" s="5"/>
    </row>
    <row r="45998" spans="4:5" x14ac:dyDescent="0.3">
      <c r="D45998" s="5"/>
      <c r="E45998" s="5"/>
    </row>
    <row r="45999" spans="4:5" x14ac:dyDescent="0.3">
      <c r="D45999" s="5"/>
      <c r="E45999" s="5"/>
    </row>
    <row r="46000" spans="4:5" x14ac:dyDescent="0.3">
      <c r="D46000" s="5"/>
      <c r="E46000" s="5"/>
    </row>
    <row r="46001" spans="4:5" x14ac:dyDescent="0.3">
      <c r="D46001" s="5"/>
      <c r="E46001" s="5"/>
    </row>
    <row r="46002" spans="4:5" x14ac:dyDescent="0.3">
      <c r="D46002" s="5"/>
      <c r="E46002" s="5"/>
    </row>
    <row r="46003" spans="4:5" x14ac:dyDescent="0.3">
      <c r="D46003" s="5"/>
      <c r="E46003" s="5"/>
    </row>
    <row r="46004" spans="4:5" x14ac:dyDescent="0.3">
      <c r="D46004" s="5"/>
      <c r="E46004" s="5"/>
    </row>
    <row r="46005" spans="4:5" x14ac:dyDescent="0.3">
      <c r="D46005" s="5"/>
      <c r="E46005" s="5"/>
    </row>
    <row r="46006" spans="4:5" x14ac:dyDescent="0.3">
      <c r="D46006" s="5"/>
      <c r="E46006" s="5"/>
    </row>
    <row r="46007" spans="4:5" x14ac:dyDescent="0.3">
      <c r="D46007" s="5"/>
      <c r="E46007" s="5"/>
    </row>
    <row r="46008" spans="4:5" x14ac:dyDescent="0.3">
      <c r="D46008" s="5"/>
      <c r="E46008" s="5"/>
    </row>
    <row r="46009" spans="4:5" x14ac:dyDescent="0.3">
      <c r="D46009" s="5"/>
      <c r="E46009" s="5"/>
    </row>
    <row r="46010" spans="4:5" x14ac:dyDescent="0.3">
      <c r="D46010" s="5"/>
      <c r="E46010" s="5"/>
    </row>
    <row r="46011" spans="4:5" x14ac:dyDescent="0.3">
      <c r="D46011" s="5"/>
      <c r="E46011" s="5"/>
    </row>
    <row r="46012" spans="4:5" x14ac:dyDescent="0.3">
      <c r="D46012" s="5"/>
      <c r="E46012" s="5"/>
    </row>
    <row r="46013" spans="4:5" x14ac:dyDescent="0.3">
      <c r="D46013" s="5"/>
      <c r="E46013" s="5"/>
    </row>
    <row r="46014" spans="4:5" x14ac:dyDescent="0.3">
      <c r="D46014" s="5"/>
      <c r="E46014" s="5"/>
    </row>
    <row r="46015" spans="4:5" x14ac:dyDescent="0.3">
      <c r="D46015" s="5"/>
      <c r="E46015" s="5"/>
    </row>
    <row r="46016" spans="4:5" x14ac:dyDescent="0.3">
      <c r="D46016" s="5"/>
      <c r="E46016" s="5"/>
    </row>
    <row r="46017" spans="4:5" x14ac:dyDescent="0.3">
      <c r="D46017" s="5"/>
      <c r="E46017" s="5"/>
    </row>
    <row r="46018" spans="4:5" x14ac:dyDescent="0.3">
      <c r="D46018" s="5"/>
      <c r="E46018" s="5"/>
    </row>
    <row r="46019" spans="4:5" x14ac:dyDescent="0.3">
      <c r="D46019" s="5"/>
      <c r="E46019" s="5"/>
    </row>
    <row r="46020" spans="4:5" x14ac:dyDescent="0.3">
      <c r="D46020" s="5"/>
      <c r="E46020" s="5"/>
    </row>
    <row r="46021" spans="4:5" x14ac:dyDescent="0.3">
      <c r="D46021" s="5"/>
      <c r="E46021" s="5"/>
    </row>
    <row r="46022" spans="4:5" x14ac:dyDescent="0.3">
      <c r="D46022" s="5"/>
      <c r="E46022" s="5"/>
    </row>
    <row r="46023" spans="4:5" x14ac:dyDescent="0.3">
      <c r="D46023" s="5"/>
      <c r="E46023" s="5"/>
    </row>
    <row r="46024" spans="4:5" x14ac:dyDescent="0.3">
      <c r="D46024" s="5"/>
      <c r="E46024" s="5"/>
    </row>
    <row r="46025" spans="4:5" x14ac:dyDescent="0.3">
      <c r="D46025" s="5"/>
      <c r="E46025" s="5"/>
    </row>
    <row r="46026" spans="4:5" x14ac:dyDescent="0.3">
      <c r="D46026" s="5"/>
      <c r="E46026" s="5"/>
    </row>
    <row r="46027" spans="4:5" x14ac:dyDescent="0.3">
      <c r="D46027" s="5"/>
      <c r="E46027" s="5"/>
    </row>
    <row r="46028" spans="4:5" x14ac:dyDescent="0.3">
      <c r="D46028" s="5"/>
      <c r="E46028" s="5"/>
    </row>
    <row r="46029" spans="4:5" x14ac:dyDescent="0.3">
      <c r="D46029" s="5"/>
      <c r="E46029" s="5"/>
    </row>
    <row r="46030" spans="4:5" x14ac:dyDescent="0.3">
      <c r="D46030" s="5"/>
      <c r="E46030" s="5"/>
    </row>
    <row r="46031" spans="4:5" x14ac:dyDescent="0.3">
      <c r="D46031" s="5"/>
      <c r="E46031" s="5"/>
    </row>
    <row r="46032" spans="4:5" x14ac:dyDescent="0.3">
      <c r="D46032" s="5"/>
      <c r="E46032" s="5"/>
    </row>
    <row r="46033" spans="4:5" x14ac:dyDescent="0.3">
      <c r="D46033" s="5"/>
      <c r="E46033" s="5"/>
    </row>
    <row r="46034" spans="4:5" x14ac:dyDescent="0.3">
      <c r="D46034" s="5"/>
      <c r="E46034" s="5"/>
    </row>
    <row r="46035" spans="4:5" x14ac:dyDescent="0.3">
      <c r="D46035" s="5"/>
      <c r="E46035" s="5"/>
    </row>
    <row r="46036" spans="4:5" x14ac:dyDescent="0.3">
      <c r="D46036" s="5"/>
      <c r="E46036" s="5"/>
    </row>
    <row r="46037" spans="4:5" x14ac:dyDescent="0.3">
      <c r="D46037" s="5"/>
      <c r="E46037" s="5"/>
    </row>
    <row r="46038" spans="4:5" x14ac:dyDescent="0.3">
      <c r="D46038" s="5"/>
      <c r="E46038" s="5"/>
    </row>
    <row r="46039" spans="4:5" x14ac:dyDescent="0.3">
      <c r="D46039" s="5"/>
      <c r="E46039" s="5"/>
    </row>
    <row r="46040" spans="4:5" x14ac:dyDescent="0.3">
      <c r="D46040" s="5"/>
      <c r="E46040" s="5"/>
    </row>
    <row r="46041" spans="4:5" x14ac:dyDescent="0.3">
      <c r="D46041" s="5"/>
      <c r="E46041" s="5"/>
    </row>
    <row r="46042" spans="4:5" x14ac:dyDescent="0.3">
      <c r="D46042" s="5"/>
      <c r="E46042" s="5"/>
    </row>
    <row r="46043" spans="4:5" x14ac:dyDescent="0.3">
      <c r="D46043" s="5"/>
      <c r="E46043" s="5"/>
    </row>
    <row r="46044" spans="4:5" x14ac:dyDescent="0.3">
      <c r="D46044" s="5"/>
      <c r="E46044" s="5"/>
    </row>
    <row r="46045" spans="4:5" x14ac:dyDescent="0.3">
      <c r="D46045" s="5"/>
      <c r="E46045" s="5"/>
    </row>
    <row r="46046" spans="4:5" x14ac:dyDescent="0.3">
      <c r="D46046" s="5"/>
      <c r="E46046" s="5"/>
    </row>
    <row r="46047" spans="4:5" x14ac:dyDescent="0.3">
      <c r="D46047" s="5"/>
      <c r="E46047" s="5"/>
    </row>
    <row r="46048" spans="4:5" x14ac:dyDescent="0.3">
      <c r="D46048" s="5"/>
      <c r="E46048" s="5"/>
    </row>
    <row r="46049" spans="4:5" x14ac:dyDescent="0.3">
      <c r="D46049" s="5"/>
      <c r="E46049" s="5"/>
    </row>
    <row r="46050" spans="4:5" x14ac:dyDescent="0.3">
      <c r="D46050" s="5"/>
      <c r="E46050" s="5"/>
    </row>
    <row r="46051" spans="4:5" x14ac:dyDescent="0.3">
      <c r="D46051" s="5"/>
      <c r="E46051" s="5"/>
    </row>
    <row r="46052" spans="4:5" x14ac:dyDescent="0.3">
      <c r="D46052" s="5"/>
      <c r="E46052" s="5"/>
    </row>
    <row r="46053" spans="4:5" x14ac:dyDescent="0.3">
      <c r="D46053" s="5"/>
      <c r="E46053" s="5"/>
    </row>
    <row r="46054" spans="4:5" x14ac:dyDescent="0.3">
      <c r="D46054" s="5"/>
      <c r="E46054" s="5"/>
    </row>
    <row r="46055" spans="4:5" x14ac:dyDescent="0.3">
      <c r="D46055" s="5"/>
      <c r="E46055" s="5"/>
    </row>
    <row r="46056" spans="4:5" x14ac:dyDescent="0.3">
      <c r="D46056" s="5"/>
      <c r="E46056" s="5"/>
    </row>
    <row r="46057" spans="4:5" x14ac:dyDescent="0.3">
      <c r="D46057" s="5"/>
      <c r="E46057" s="5"/>
    </row>
    <row r="46058" spans="4:5" x14ac:dyDescent="0.3">
      <c r="D46058" s="5"/>
      <c r="E46058" s="5"/>
    </row>
    <row r="46059" spans="4:5" x14ac:dyDescent="0.3">
      <c r="D46059" s="5"/>
      <c r="E46059" s="5"/>
    </row>
    <row r="46060" spans="4:5" x14ac:dyDescent="0.3">
      <c r="D46060" s="5"/>
      <c r="E46060" s="5"/>
    </row>
    <row r="46061" spans="4:5" x14ac:dyDescent="0.3">
      <c r="D46061" s="5"/>
      <c r="E46061" s="5"/>
    </row>
    <row r="46062" spans="4:5" x14ac:dyDescent="0.3">
      <c r="D46062" s="5"/>
      <c r="E46062" s="5"/>
    </row>
    <row r="46063" spans="4:5" x14ac:dyDescent="0.3">
      <c r="D46063" s="5"/>
      <c r="E46063" s="5"/>
    </row>
    <row r="46064" spans="4:5" x14ac:dyDescent="0.3">
      <c r="D46064" s="5"/>
      <c r="E46064" s="5"/>
    </row>
    <row r="46065" spans="4:5" x14ac:dyDescent="0.3">
      <c r="D46065" s="5"/>
      <c r="E46065" s="5"/>
    </row>
    <row r="46066" spans="4:5" x14ac:dyDescent="0.3">
      <c r="D46066" s="5"/>
      <c r="E46066" s="5"/>
    </row>
    <row r="46067" spans="4:5" x14ac:dyDescent="0.3">
      <c r="D46067" s="5"/>
      <c r="E46067" s="5"/>
    </row>
    <row r="46068" spans="4:5" x14ac:dyDescent="0.3">
      <c r="D46068" s="5"/>
      <c r="E46068" s="5"/>
    </row>
    <row r="46069" spans="4:5" x14ac:dyDescent="0.3">
      <c r="D46069" s="5"/>
      <c r="E46069" s="5"/>
    </row>
    <row r="46070" spans="4:5" x14ac:dyDescent="0.3">
      <c r="D46070" s="5"/>
      <c r="E46070" s="5"/>
    </row>
    <row r="46071" spans="4:5" x14ac:dyDescent="0.3">
      <c r="D46071" s="5"/>
      <c r="E46071" s="5"/>
    </row>
    <row r="46072" spans="4:5" x14ac:dyDescent="0.3">
      <c r="D46072" s="5"/>
      <c r="E46072" s="5"/>
    </row>
    <row r="46073" spans="4:5" x14ac:dyDescent="0.3">
      <c r="D46073" s="5"/>
      <c r="E46073" s="5"/>
    </row>
    <row r="46074" spans="4:5" x14ac:dyDescent="0.3">
      <c r="D46074" s="5"/>
      <c r="E46074" s="5"/>
    </row>
    <row r="46075" spans="4:5" x14ac:dyDescent="0.3">
      <c r="D46075" s="5"/>
      <c r="E46075" s="5"/>
    </row>
    <row r="46076" spans="4:5" x14ac:dyDescent="0.3">
      <c r="D46076" s="5"/>
      <c r="E46076" s="5"/>
    </row>
    <row r="46077" spans="4:5" x14ac:dyDescent="0.3">
      <c r="D46077" s="5"/>
      <c r="E46077" s="5"/>
    </row>
    <row r="46078" spans="4:5" x14ac:dyDescent="0.3">
      <c r="D46078" s="5"/>
      <c r="E46078" s="5"/>
    </row>
    <row r="46079" spans="4:5" x14ac:dyDescent="0.3">
      <c r="D46079" s="5"/>
      <c r="E46079" s="5"/>
    </row>
    <row r="46080" spans="4:5" x14ac:dyDescent="0.3">
      <c r="D46080" s="5"/>
      <c r="E46080" s="5"/>
    </row>
    <row r="46081" spans="4:5" x14ac:dyDescent="0.3">
      <c r="D46081" s="5"/>
      <c r="E46081" s="5"/>
    </row>
    <row r="46082" spans="4:5" x14ac:dyDescent="0.3">
      <c r="D46082" s="5"/>
      <c r="E46082" s="5"/>
    </row>
    <row r="46083" spans="4:5" x14ac:dyDescent="0.3">
      <c r="D46083" s="5"/>
      <c r="E46083" s="5"/>
    </row>
    <row r="46084" spans="4:5" x14ac:dyDescent="0.3">
      <c r="D46084" s="5"/>
      <c r="E46084" s="5"/>
    </row>
    <row r="46085" spans="4:5" x14ac:dyDescent="0.3">
      <c r="D46085" s="5"/>
      <c r="E46085" s="5"/>
    </row>
    <row r="46086" spans="4:5" x14ac:dyDescent="0.3">
      <c r="D46086" s="5"/>
      <c r="E46086" s="5"/>
    </row>
    <row r="46087" spans="4:5" x14ac:dyDescent="0.3">
      <c r="D46087" s="5"/>
      <c r="E46087" s="5"/>
    </row>
    <row r="46088" spans="4:5" x14ac:dyDescent="0.3">
      <c r="D46088" s="5"/>
      <c r="E46088" s="5"/>
    </row>
    <row r="46089" spans="4:5" x14ac:dyDescent="0.3">
      <c r="D46089" s="5"/>
      <c r="E46089" s="5"/>
    </row>
    <row r="46090" spans="4:5" x14ac:dyDescent="0.3">
      <c r="D46090" s="5"/>
      <c r="E46090" s="5"/>
    </row>
    <row r="46091" spans="4:5" x14ac:dyDescent="0.3">
      <c r="D46091" s="5"/>
      <c r="E46091" s="5"/>
    </row>
    <row r="46092" spans="4:5" x14ac:dyDescent="0.3">
      <c r="D46092" s="5"/>
      <c r="E46092" s="5"/>
    </row>
    <row r="46093" spans="4:5" x14ac:dyDescent="0.3">
      <c r="D46093" s="5"/>
      <c r="E46093" s="5"/>
    </row>
    <row r="46094" spans="4:5" x14ac:dyDescent="0.3">
      <c r="D46094" s="5"/>
      <c r="E46094" s="5"/>
    </row>
    <row r="46095" spans="4:5" x14ac:dyDescent="0.3">
      <c r="D46095" s="5"/>
      <c r="E46095" s="5"/>
    </row>
    <row r="46096" spans="4:5" x14ac:dyDescent="0.3">
      <c r="D46096" s="5"/>
      <c r="E46096" s="5"/>
    </row>
    <row r="46097" spans="4:5" x14ac:dyDescent="0.3">
      <c r="D46097" s="5"/>
      <c r="E46097" s="5"/>
    </row>
    <row r="46098" spans="4:5" x14ac:dyDescent="0.3">
      <c r="D46098" s="5"/>
      <c r="E46098" s="5"/>
    </row>
    <row r="46099" spans="4:5" x14ac:dyDescent="0.3">
      <c r="D46099" s="5"/>
      <c r="E46099" s="5"/>
    </row>
    <row r="46100" spans="4:5" x14ac:dyDescent="0.3">
      <c r="D46100" s="5"/>
      <c r="E46100" s="5"/>
    </row>
    <row r="46101" spans="4:5" x14ac:dyDescent="0.3">
      <c r="D46101" s="5"/>
      <c r="E46101" s="5"/>
    </row>
    <row r="46102" spans="4:5" x14ac:dyDescent="0.3">
      <c r="D46102" s="5"/>
      <c r="E46102" s="5"/>
    </row>
    <row r="46103" spans="4:5" x14ac:dyDescent="0.3">
      <c r="D46103" s="5"/>
      <c r="E46103" s="5"/>
    </row>
    <row r="46104" spans="4:5" x14ac:dyDescent="0.3">
      <c r="D46104" s="5"/>
      <c r="E46104" s="5"/>
    </row>
    <row r="46105" spans="4:5" x14ac:dyDescent="0.3">
      <c r="D46105" s="5"/>
      <c r="E46105" s="5"/>
    </row>
    <row r="46106" spans="4:5" x14ac:dyDescent="0.3">
      <c r="D46106" s="5"/>
      <c r="E46106" s="5"/>
    </row>
    <row r="46107" spans="4:5" x14ac:dyDescent="0.3">
      <c r="D46107" s="5"/>
      <c r="E46107" s="5"/>
    </row>
    <row r="46108" spans="4:5" x14ac:dyDescent="0.3">
      <c r="D46108" s="5"/>
      <c r="E46108" s="5"/>
    </row>
    <row r="46109" spans="4:5" x14ac:dyDescent="0.3">
      <c r="D46109" s="5"/>
      <c r="E46109" s="5"/>
    </row>
    <row r="46110" spans="4:5" x14ac:dyDescent="0.3">
      <c r="D46110" s="5"/>
      <c r="E46110" s="5"/>
    </row>
    <row r="46111" spans="4:5" x14ac:dyDescent="0.3">
      <c r="D46111" s="5"/>
      <c r="E46111" s="5"/>
    </row>
    <row r="46112" spans="4:5" x14ac:dyDescent="0.3">
      <c r="D46112" s="5"/>
      <c r="E46112" s="5"/>
    </row>
    <row r="46113" spans="4:5" x14ac:dyDescent="0.3">
      <c r="D46113" s="5"/>
      <c r="E46113" s="5"/>
    </row>
    <row r="46114" spans="4:5" x14ac:dyDescent="0.3">
      <c r="D46114" s="5"/>
      <c r="E46114" s="5"/>
    </row>
    <row r="46115" spans="4:5" x14ac:dyDescent="0.3">
      <c r="D46115" s="5"/>
      <c r="E46115" s="5"/>
    </row>
    <row r="46116" spans="4:5" x14ac:dyDescent="0.3">
      <c r="D46116" s="5"/>
      <c r="E46116" s="5"/>
    </row>
    <row r="46117" spans="4:5" x14ac:dyDescent="0.3">
      <c r="D46117" s="5"/>
      <c r="E46117" s="5"/>
    </row>
    <row r="46118" spans="4:5" x14ac:dyDescent="0.3">
      <c r="D46118" s="5"/>
      <c r="E46118" s="5"/>
    </row>
    <row r="46119" spans="4:5" x14ac:dyDescent="0.3">
      <c r="D46119" s="5"/>
      <c r="E46119" s="5"/>
    </row>
    <row r="46120" spans="4:5" x14ac:dyDescent="0.3">
      <c r="D46120" s="5"/>
      <c r="E46120" s="5"/>
    </row>
    <row r="46121" spans="4:5" x14ac:dyDescent="0.3">
      <c r="D46121" s="5"/>
      <c r="E46121" s="5"/>
    </row>
    <row r="46122" spans="4:5" x14ac:dyDescent="0.3">
      <c r="D46122" s="5"/>
      <c r="E46122" s="5"/>
    </row>
    <row r="46123" spans="4:5" x14ac:dyDescent="0.3">
      <c r="D46123" s="5"/>
      <c r="E46123" s="5"/>
    </row>
    <row r="46124" spans="4:5" x14ac:dyDescent="0.3">
      <c r="D46124" s="5"/>
      <c r="E46124" s="5"/>
    </row>
    <row r="46125" spans="4:5" x14ac:dyDescent="0.3">
      <c r="D46125" s="5"/>
      <c r="E46125" s="5"/>
    </row>
    <row r="46126" spans="4:5" x14ac:dyDescent="0.3">
      <c r="D46126" s="5"/>
      <c r="E46126" s="5"/>
    </row>
    <row r="46127" spans="4:5" x14ac:dyDescent="0.3">
      <c r="D46127" s="5"/>
      <c r="E46127" s="5"/>
    </row>
    <row r="46128" spans="4:5" x14ac:dyDescent="0.3">
      <c r="D46128" s="5"/>
      <c r="E46128" s="5"/>
    </row>
    <row r="46129" spans="4:5" x14ac:dyDescent="0.3">
      <c r="D46129" s="5"/>
      <c r="E46129" s="5"/>
    </row>
    <row r="46130" spans="4:5" x14ac:dyDescent="0.3">
      <c r="D46130" s="5"/>
      <c r="E46130" s="5"/>
    </row>
    <row r="46131" spans="4:5" x14ac:dyDescent="0.3">
      <c r="D46131" s="5"/>
      <c r="E46131" s="5"/>
    </row>
    <row r="46132" spans="4:5" x14ac:dyDescent="0.3">
      <c r="D46132" s="5"/>
      <c r="E46132" s="5"/>
    </row>
    <row r="46133" spans="4:5" x14ac:dyDescent="0.3">
      <c r="D46133" s="5"/>
      <c r="E46133" s="5"/>
    </row>
    <row r="46134" spans="4:5" x14ac:dyDescent="0.3">
      <c r="D46134" s="5"/>
      <c r="E46134" s="5"/>
    </row>
    <row r="46135" spans="4:5" x14ac:dyDescent="0.3">
      <c r="D46135" s="5"/>
      <c r="E46135" s="5"/>
    </row>
    <row r="46136" spans="4:5" x14ac:dyDescent="0.3">
      <c r="D46136" s="5"/>
      <c r="E46136" s="5"/>
    </row>
    <row r="46137" spans="4:5" x14ac:dyDescent="0.3">
      <c r="D46137" s="5"/>
      <c r="E46137" s="5"/>
    </row>
    <row r="46138" spans="4:5" x14ac:dyDescent="0.3">
      <c r="D46138" s="5"/>
      <c r="E46138" s="5"/>
    </row>
    <row r="46139" spans="4:5" x14ac:dyDescent="0.3">
      <c r="D46139" s="5"/>
      <c r="E46139" s="5"/>
    </row>
    <row r="46140" spans="4:5" x14ac:dyDescent="0.3">
      <c r="D46140" s="5"/>
      <c r="E46140" s="5"/>
    </row>
    <row r="46141" spans="4:5" x14ac:dyDescent="0.3">
      <c r="D46141" s="5"/>
      <c r="E46141" s="5"/>
    </row>
    <row r="46142" spans="4:5" x14ac:dyDescent="0.3">
      <c r="D46142" s="5"/>
      <c r="E46142" s="5"/>
    </row>
    <row r="46143" spans="4:5" x14ac:dyDescent="0.3">
      <c r="D46143" s="5"/>
      <c r="E46143" s="5"/>
    </row>
    <row r="46144" spans="4:5" x14ac:dyDescent="0.3">
      <c r="D46144" s="5"/>
      <c r="E46144" s="5"/>
    </row>
    <row r="46145" spans="4:5" x14ac:dyDescent="0.3">
      <c r="D46145" s="5"/>
      <c r="E46145" s="5"/>
    </row>
    <row r="46146" spans="4:5" x14ac:dyDescent="0.3">
      <c r="D46146" s="5"/>
      <c r="E46146" s="5"/>
    </row>
    <row r="46147" spans="4:5" x14ac:dyDescent="0.3">
      <c r="D46147" s="5"/>
      <c r="E46147" s="5"/>
    </row>
    <row r="46148" spans="4:5" x14ac:dyDescent="0.3">
      <c r="D46148" s="5"/>
      <c r="E46148" s="5"/>
    </row>
    <row r="46149" spans="4:5" x14ac:dyDescent="0.3">
      <c r="D46149" s="5"/>
      <c r="E46149" s="5"/>
    </row>
    <row r="46150" spans="4:5" x14ac:dyDescent="0.3">
      <c r="D46150" s="5"/>
      <c r="E46150" s="5"/>
    </row>
    <row r="46151" spans="4:5" x14ac:dyDescent="0.3">
      <c r="D46151" s="5"/>
      <c r="E46151" s="5"/>
    </row>
    <row r="46152" spans="4:5" x14ac:dyDescent="0.3">
      <c r="D46152" s="5"/>
      <c r="E46152" s="5"/>
    </row>
    <row r="46153" spans="4:5" x14ac:dyDescent="0.3">
      <c r="D46153" s="5"/>
      <c r="E46153" s="5"/>
    </row>
    <row r="46154" spans="4:5" x14ac:dyDescent="0.3">
      <c r="D46154" s="5"/>
      <c r="E46154" s="5"/>
    </row>
    <row r="46155" spans="4:5" x14ac:dyDescent="0.3">
      <c r="D46155" s="5"/>
      <c r="E46155" s="5"/>
    </row>
    <row r="46156" spans="4:5" x14ac:dyDescent="0.3">
      <c r="D46156" s="5"/>
      <c r="E46156" s="5"/>
    </row>
    <row r="46157" spans="4:5" x14ac:dyDescent="0.3">
      <c r="D46157" s="5"/>
      <c r="E46157" s="5"/>
    </row>
    <row r="46158" spans="4:5" x14ac:dyDescent="0.3">
      <c r="D46158" s="5"/>
      <c r="E46158" s="5"/>
    </row>
    <row r="46159" spans="4:5" x14ac:dyDescent="0.3">
      <c r="D46159" s="5"/>
      <c r="E46159" s="5"/>
    </row>
    <row r="46160" spans="4:5" x14ac:dyDescent="0.3">
      <c r="D46160" s="5"/>
      <c r="E46160" s="5"/>
    </row>
    <row r="46161" spans="4:5" x14ac:dyDescent="0.3">
      <c r="D46161" s="5"/>
      <c r="E46161" s="5"/>
    </row>
    <row r="46162" spans="4:5" x14ac:dyDescent="0.3">
      <c r="D46162" s="5"/>
      <c r="E46162" s="5"/>
    </row>
    <row r="46163" spans="4:5" x14ac:dyDescent="0.3">
      <c r="D46163" s="5"/>
      <c r="E46163" s="5"/>
    </row>
    <row r="46164" spans="4:5" x14ac:dyDescent="0.3">
      <c r="D46164" s="5"/>
      <c r="E46164" s="5"/>
    </row>
    <row r="46165" spans="4:5" x14ac:dyDescent="0.3">
      <c r="D46165" s="5"/>
      <c r="E46165" s="5"/>
    </row>
    <row r="46166" spans="4:5" x14ac:dyDescent="0.3">
      <c r="D46166" s="5"/>
      <c r="E46166" s="5"/>
    </row>
    <row r="46167" spans="4:5" x14ac:dyDescent="0.3">
      <c r="D46167" s="5"/>
      <c r="E46167" s="5"/>
    </row>
    <row r="46168" spans="4:5" x14ac:dyDescent="0.3">
      <c r="D46168" s="5"/>
      <c r="E46168" s="5"/>
    </row>
    <row r="46169" spans="4:5" x14ac:dyDescent="0.3">
      <c r="D46169" s="5"/>
      <c r="E46169" s="5"/>
    </row>
    <row r="46170" spans="4:5" x14ac:dyDescent="0.3">
      <c r="D46170" s="5"/>
      <c r="E46170" s="5"/>
    </row>
    <row r="46171" spans="4:5" x14ac:dyDescent="0.3">
      <c r="D46171" s="5"/>
      <c r="E46171" s="5"/>
    </row>
    <row r="46172" spans="4:5" x14ac:dyDescent="0.3">
      <c r="D46172" s="5"/>
      <c r="E46172" s="5"/>
    </row>
    <row r="46173" spans="4:5" x14ac:dyDescent="0.3">
      <c r="D46173" s="5"/>
      <c r="E46173" s="5"/>
    </row>
    <row r="46174" spans="4:5" x14ac:dyDescent="0.3">
      <c r="D46174" s="5"/>
      <c r="E46174" s="5"/>
    </row>
    <row r="46175" spans="4:5" x14ac:dyDescent="0.3">
      <c r="D46175" s="5"/>
      <c r="E46175" s="5"/>
    </row>
    <row r="46176" spans="4:5" x14ac:dyDescent="0.3">
      <c r="D46176" s="5"/>
      <c r="E46176" s="5"/>
    </row>
    <row r="46177" spans="4:5" x14ac:dyDescent="0.3">
      <c r="D46177" s="5"/>
      <c r="E46177" s="5"/>
    </row>
    <row r="46178" spans="4:5" x14ac:dyDescent="0.3">
      <c r="D46178" s="5"/>
      <c r="E46178" s="5"/>
    </row>
    <row r="46179" spans="4:5" x14ac:dyDescent="0.3">
      <c r="D46179" s="5"/>
      <c r="E46179" s="5"/>
    </row>
    <row r="46180" spans="4:5" x14ac:dyDescent="0.3">
      <c r="D46180" s="5"/>
      <c r="E46180" s="5"/>
    </row>
    <row r="46181" spans="4:5" x14ac:dyDescent="0.3">
      <c r="D46181" s="5"/>
      <c r="E46181" s="5"/>
    </row>
    <row r="46182" spans="4:5" x14ac:dyDescent="0.3">
      <c r="D46182" s="5"/>
      <c r="E46182" s="5"/>
    </row>
    <row r="46183" spans="4:5" x14ac:dyDescent="0.3">
      <c r="D46183" s="5"/>
      <c r="E46183" s="5"/>
    </row>
    <row r="46184" spans="4:5" x14ac:dyDescent="0.3">
      <c r="D46184" s="5"/>
      <c r="E46184" s="5"/>
    </row>
    <row r="46185" spans="4:5" x14ac:dyDescent="0.3">
      <c r="D46185" s="5"/>
      <c r="E46185" s="5"/>
    </row>
    <row r="46186" spans="4:5" x14ac:dyDescent="0.3">
      <c r="D46186" s="5"/>
      <c r="E46186" s="5"/>
    </row>
    <row r="46187" spans="4:5" x14ac:dyDescent="0.3">
      <c r="D46187" s="5"/>
      <c r="E46187" s="5"/>
    </row>
    <row r="46188" spans="4:5" x14ac:dyDescent="0.3">
      <c r="D46188" s="5"/>
      <c r="E46188" s="5"/>
    </row>
    <row r="46189" spans="4:5" x14ac:dyDescent="0.3">
      <c r="D46189" s="5"/>
      <c r="E46189" s="5"/>
    </row>
    <row r="46190" spans="4:5" x14ac:dyDescent="0.3">
      <c r="D46190" s="5"/>
      <c r="E46190" s="5"/>
    </row>
    <row r="46191" spans="4:5" x14ac:dyDescent="0.3">
      <c r="D46191" s="5"/>
      <c r="E46191" s="5"/>
    </row>
    <row r="46192" spans="4:5" x14ac:dyDescent="0.3">
      <c r="D46192" s="5"/>
      <c r="E46192" s="5"/>
    </row>
    <row r="46193" spans="4:5" x14ac:dyDescent="0.3">
      <c r="D46193" s="5"/>
      <c r="E46193" s="5"/>
    </row>
    <row r="46194" spans="4:5" x14ac:dyDescent="0.3">
      <c r="D46194" s="5"/>
      <c r="E46194" s="5"/>
    </row>
    <row r="46195" spans="4:5" x14ac:dyDescent="0.3">
      <c r="D46195" s="5"/>
      <c r="E46195" s="5"/>
    </row>
    <row r="46196" spans="4:5" x14ac:dyDescent="0.3">
      <c r="D46196" s="5"/>
      <c r="E46196" s="5"/>
    </row>
    <row r="46197" spans="4:5" x14ac:dyDescent="0.3">
      <c r="D46197" s="5"/>
      <c r="E46197" s="5"/>
    </row>
    <row r="46198" spans="4:5" x14ac:dyDescent="0.3">
      <c r="D46198" s="5"/>
      <c r="E46198" s="5"/>
    </row>
    <row r="46199" spans="4:5" x14ac:dyDescent="0.3">
      <c r="D46199" s="5"/>
      <c r="E46199" s="5"/>
    </row>
    <row r="46200" spans="4:5" x14ac:dyDescent="0.3">
      <c r="D46200" s="5"/>
      <c r="E46200" s="5"/>
    </row>
    <row r="46201" spans="4:5" x14ac:dyDescent="0.3">
      <c r="D46201" s="5"/>
      <c r="E46201" s="5"/>
    </row>
    <row r="46202" spans="4:5" x14ac:dyDescent="0.3">
      <c r="D46202" s="5"/>
      <c r="E46202" s="5"/>
    </row>
    <row r="46203" spans="4:5" x14ac:dyDescent="0.3">
      <c r="D46203" s="5"/>
      <c r="E46203" s="5"/>
    </row>
    <row r="46204" spans="4:5" x14ac:dyDescent="0.3">
      <c r="D46204" s="5"/>
      <c r="E46204" s="5"/>
    </row>
    <row r="46205" spans="4:5" x14ac:dyDescent="0.3">
      <c r="D46205" s="5"/>
      <c r="E46205" s="5"/>
    </row>
    <row r="46206" spans="4:5" x14ac:dyDescent="0.3">
      <c r="D46206" s="5"/>
      <c r="E46206" s="5"/>
    </row>
    <row r="46207" spans="4:5" x14ac:dyDescent="0.3">
      <c r="D46207" s="5"/>
      <c r="E46207" s="5"/>
    </row>
    <row r="46208" spans="4:5" x14ac:dyDescent="0.3">
      <c r="D46208" s="5"/>
      <c r="E46208" s="5"/>
    </row>
    <row r="46209" spans="4:5" x14ac:dyDescent="0.3">
      <c r="D46209" s="5"/>
      <c r="E46209" s="5"/>
    </row>
    <row r="46210" spans="4:5" x14ac:dyDescent="0.3">
      <c r="D46210" s="5"/>
      <c r="E46210" s="5"/>
    </row>
    <row r="46211" spans="4:5" x14ac:dyDescent="0.3">
      <c r="D46211" s="5"/>
      <c r="E46211" s="5"/>
    </row>
    <row r="46212" spans="4:5" x14ac:dyDescent="0.3">
      <c r="D46212" s="5"/>
      <c r="E46212" s="5"/>
    </row>
    <row r="46213" spans="4:5" x14ac:dyDescent="0.3">
      <c r="D46213" s="5"/>
      <c r="E46213" s="5"/>
    </row>
    <row r="46214" spans="4:5" x14ac:dyDescent="0.3">
      <c r="D46214" s="5"/>
      <c r="E46214" s="5"/>
    </row>
    <row r="46215" spans="4:5" x14ac:dyDescent="0.3">
      <c r="D46215" s="5"/>
      <c r="E46215" s="5"/>
    </row>
    <row r="46216" spans="4:5" x14ac:dyDescent="0.3">
      <c r="D46216" s="5"/>
      <c r="E46216" s="5"/>
    </row>
    <row r="46217" spans="4:5" x14ac:dyDescent="0.3">
      <c r="D46217" s="5"/>
      <c r="E46217" s="5"/>
    </row>
    <row r="46218" spans="4:5" x14ac:dyDescent="0.3">
      <c r="D46218" s="5"/>
      <c r="E46218" s="5"/>
    </row>
    <row r="46219" spans="4:5" x14ac:dyDescent="0.3">
      <c r="D46219" s="5"/>
      <c r="E46219" s="5"/>
    </row>
    <row r="46220" spans="4:5" x14ac:dyDescent="0.3">
      <c r="D46220" s="5"/>
      <c r="E46220" s="5"/>
    </row>
    <row r="46221" spans="4:5" x14ac:dyDescent="0.3">
      <c r="D46221" s="5"/>
      <c r="E46221" s="5"/>
    </row>
    <row r="46222" spans="4:5" x14ac:dyDescent="0.3">
      <c r="D46222" s="5"/>
      <c r="E46222" s="5"/>
    </row>
    <row r="46223" spans="4:5" x14ac:dyDescent="0.3">
      <c r="D46223" s="5"/>
      <c r="E46223" s="5"/>
    </row>
    <row r="46224" spans="4:5" x14ac:dyDescent="0.3">
      <c r="D46224" s="5"/>
      <c r="E46224" s="5"/>
    </row>
    <row r="46225" spans="4:5" x14ac:dyDescent="0.3">
      <c r="D46225" s="5"/>
      <c r="E46225" s="5"/>
    </row>
    <row r="46226" spans="4:5" x14ac:dyDescent="0.3">
      <c r="D46226" s="5"/>
      <c r="E46226" s="5"/>
    </row>
    <row r="46227" spans="4:5" x14ac:dyDescent="0.3">
      <c r="D46227" s="5"/>
      <c r="E46227" s="5"/>
    </row>
    <row r="46228" spans="4:5" x14ac:dyDescent="0.3">
      <c r="D46228" s="5"/>
      <c r="E46228" s="5"/>
    </row>
    <row r="46229" spans="4:5" x14ac:dyDescent="0.3">
      <c r="D46229" s="5"/>
      <c r="E46229" s="5"/>
    </row>
    <row r="46230" spans="4:5" x14ac:dyDescent="0.3">
      <c r="D46230" s="5"/>
      <c r="E46230" s="5"/>
    </row>
    <row r="46231" spans="4:5" x14ac:dyDescent="0.3">
      <c r="D46231" s="5"/>
      <c r="E46231" s="5"/>
    </row>
    <row r="46232" spans="4:5" x14ac:dyDescent="0.3">
      <c r="D46232" s="5"/>
      <c r="E46232" s="5"/>
    </row>
    <row r="46233" spans="4:5" x14ac:dyDescent="0.3">
      <c r="D46233" s="5"/>
      <c r="E46233" s="5"/>
    </row>
    <row r="46234" spans="4:5" x14ac:dyDescent="0.3">
      <c r="D46234" s="5"/>
      <c r="E46234" s="5"/>
    </row>
    <row r="46235" spans="4:5" x14ac:dyDescent="0.3">
      <c r="D46235" s="5"/>
      <c r="E46235" s="5"/>
    </row>
    <row r="46236" spans="4:5" x14ac:dyDescent="0.3">
      <c r="D46236" s="5"/>
      <c r="E46236" s="5"/>
    </row>
    <row r="46237" spans="4:5" x14ac:dyDescent="0.3">
      <c r="D46237" s="5"/>
      <c r="E46237" s="5"/>
    </row>
    <row r="46238" spans="4:5" x14ac:dyDescent="0.3">
      <c r="D46238" s="5"/>
      <c r="E46238" s="5"/>
    </row>
    <row r="46239" spans="4:5" x14ac:dyDescent="0.3">
      <c r="D46239" s="5"/>
      <c r="E46239" s="5"/>
    </row>
    <row r="46240" spans="4:5" x14ac:dyDescent="0.3">
      <c r="D46240" s="5"/>
      <c r="E46240" s="5"/>
    </row>
    <row r="46241" spans="4:5" x14ac:dyDescent="0.3">
      <c r="D46241" s="5"/>
      <c r="E46241" s="5"/>
    </row>
    <row r="46242" spans="4:5" x14ac:dyDescent="0.3">
      <c r="D46242" s="5"/>
      <c r="E46242" s="5"/>
    </row>
    <row r="46243" spans="4:5" x14ac:dyDescent="0.3">
      <c r="D46243" s="5"/>
      <c r="E46243" s="5"/>
    </row>
    <row r="46244" spans="4:5" x14ac:dyDescent="0.3">
      <c r="D46244" s="5"/>
      <c r="E46244" s="5"/>
    </row>
    <row r="46245" spans="4:5" x14ac:dyDescent="0.3">
      <c r="D46245" s="5"/>
      <c r="E46245" s="5"/>
    </row>
    <row r="46246" spans="4:5" x14ac:dyDescent="0.3">
      <c r="D46246" s="5"/>
      <c r="E46246" s="5"/>
    </row>
    <row r="46247" spans="4:5" x14ac:dyDescent="0.3">
      <c r="D46247" s="5"/>
      <c r="E46247" s="5"/>
    </row>
    <row r="46248" spans="4:5" x14ac:dyDescent="0.3">
      <c r="D46248" s="5"/>
      <c r="E46248" s="5"/>
    </row>
    <row r="46249" spans="4:5" x14ac:dyDescent="0.3">
      <c r="D46249" s="5"/>
      <c r="E46249" s="5"/>
    </row>
    <row r="46250" spans="4:5" x14ac:dyDescent="0.3">
      <c r="D46250" s="5"/>
      <c r="E46250" s="5"/>
    </row>
    <row r="46251" spans="4:5" x14ac:dyDescent="0.3">
      <c r="D46251" s="5"/>
      <c r="E46251" s="5"/>
    </row>
    <row r="46252" spans="4:5" x14ac:dyDescent="0.3">
      <c r="D46252" s="5"/>
      <c r="E46252" s="5"/>
    </row>
    <row r="46253" spans="4:5" x14ac:dyDescent="0.3">
      <c r="D46253" s="5"/>
      <c r="E46253" s="5"/>
    </row>
    <row r="46254" spans="4:5" x14ac:dyDescent="0.3">
      <c r="D46254" s="5"/>
      <c r="E46254" s="5"/>
    </row>
    <row r="46255" spans="4:5" x14ac:dyDescent="0.3">
      <c r="D46255" s="5"/>
      <c r="E46255" s="5"/>
    </row>
    <row r="46256" spans="4:5" x14ac:dyDescent="0.3">
      <c r="D46256" s="5"/>
      <c r="E46256" s="5"/>
    </row>
    <row r="46257" spans="4:5" x14ac:dyDescent="0.3">
      <c r="D46257" s="5"/>
      <c r="E46257" s="5"/>
    </row>
    <row r="46258" spans="4:5" x14ac:dyDescent="0.3">
      <c r="D46258" s="5"/>
      <c r="E46258" s="5"/>
    </row>
    <row r="46259" spans="4:5" x14ac:dyDescent="0.3">
      <c r="D46259" s="5"/>
      <c r="E46259" s="5"/>
    </row>
    <row r="46260" spans="4:5" x14ac:dyDescent="0.3">
      <c r="D46260" s="5"/>
      <c r="E46260" s="5"/>
    </row>
    <row r="46261" spans="4:5" x14ac:dyDescent="0.3">
      <c r="D46261" s="5"/>
      <c r="E46261" s="5"/>
    </row>
    <row r="46262" spans="4:5" x14ac:dyDescent="0.3">
      <c r="D46262" s="5"/>
      <c r="E46262" s="5"/>
    </row>
    <row r="46263" spans="4:5" x14ac:dyDescent="0.3">
      <c r="D46263" s="5"/>
      <c r="E46263" s="5"/>
    </row>
    <row r="46264" spans="4:5" x14ac:dyDescent="0.3">
      <c r="D46264" s="5"/>
      <c r="E46264" s="5"/>
    </row>
    <row r="46265" spans="4:5" x14ac:dyDescent="0.3">
      <c r="D46265" s="5"/>
      <c r="E46265" s="5"/>
    </row>
    <row r="46266" spans="4:5" x14ac:dyDescent="0.3">
      <c r="D46266" s="5"/>
      <c r="E46266" s="5"/>
    </row>
    <row r="46267" spans="4:5" x14ac:dyDescent="0.3">
      <c r="D46267" s="5"/>
      <c r="E46267" s="5"/>
    </row>
    <row r="46268" spans="4:5" x14ac:dyDescent="0.3">
      <c r="D46268" s="5"/>
      <c r="E46268" s="5"/>
    </row>
    <row r="46269" spans="4:5" x14ac:dyDescent="0.3">
      <c r="D46269" s="5"/>
      <c r="E46269" s="5"/>
    </row>
    <row r="46270" spans="4:5" x14ac:dyDescent="0.3">
      <c r="D46270" s="5"/>
      <c r="E46270" s="5"/>
    </row>
    <row r="46271" spans="4:5" x14ac:dyDescent="0.3">
      <c r="D46271" s="5"/>
      <c r="E46271" s="5"/>
    </row>
    <row r="46272" spans="4:5" x14ac:dyDescent="0.3">
      <c r="D46272" s="5"/>
      <c r="E46272" s="5"/>
    </row>
    <row r="46273" spans="4:5" x14ac:dyDescent="0.3">
      <c r="D46273" s="5"/>
      <c r="E46273" s="5"/>
    </row>
    <row r="46274" spans="4:5" x14ac:dyDescent="0.3">
      <c r="D46274" s="5"/>
      <c r="E46274" s="5"/>
    </row>
    <row r="46275" spans="4:5" x14ac:dyDescent="0.3">
      <c r="D46275" s="5"/>
      <c r="E46275" s="5"/>
    </row>
    <row r="46276" spans="4:5" x14ac:dyDescent="0.3">
      <c r="D46276" s="5"/>
      <c r="E46276" s="5"/>
    </row>
    <row r="46277" spans="4:5" x14ac:dyDescent="0.3">
      <c r="D46277" s="5"/>
      <c r="E46277" s="5"/>
    </row>
    <row r="46278" spans="4:5" x14ac:dyDescent="0.3">
      <c r="D46278" s="5"/>
      <c r="E46278" s="5"/>
    </row>
    <row r="46279" spans="4:5" x14ac:dyDescent="0.3">
      <c r="D46279" s="5"/>
      <c r="E46279" s="5"/>
    </row>
    <row r="46280" spans="4:5" x14ac:dyDescent="0.3">
      <c r="D46280" s="5"/>
      <c r="E46280" s="5"/>
    </row>
    <row r="46281" spans="4:5" x14ac:dyDescent="0.3">
      <c r="D46281" s="5"/>
      <c r="E46281" s="5"/>
    </row>
    <row r="46282" spans="4:5" x14ac:dyDescent="0.3">
      <c r="D46282" s="5"/>
      <c r="E46282" s="5"/>
    </row>
    <row r="46283" spans="4:5" x14ac:dyDescent="0.3">
      <c r="D46283" s="5"/>
      <c r="E46283" s="5"/>
    </row>
    <row r="46284" spans="4:5" x14ac:dyDescent="0.3">
      <c r="D46284" s="5"/>
      <c r="E46284" s="5"/>
    </row>
    <row r="46285" spans="4:5" x14ac:dyDescent="0.3">
      <c r="D46285" s="5"/>
      <c r="E46285" s="5"/>
    </row>
    <row r="46286" spans="4:5" x14ac:dyDescent="0.3">
      <c r="D46286" s="5"/>
      <c r="E46286" s="5"/>
    </row>
    <row r="46287" spans="4:5" x14ac:dyDescent="0.3">
      <c r="D46287" s="5"/>
      <c r="E46287" s="5"/>
    </row>
    <row r="46288" spans="4:5" x14ac:dyDescent="0.3">
      <c r="D46288" s="5"/>
      <c r="E46288" s="5"/>
    </row>
    <row r="46289" spans="4:5" x14ac:dyDescent="0.3">
      <c r="D46289" s="5"/>
      <c r="E46289" s="5"/>
    </row>
    <row r="46290" spans="4:5" x14ac:dyDescent="0.3">
      <c r="D46290" s="5"/>
      <c r="E46290" s="5"/>
    </row>
    <row r="46291" spans="4:5" x14ac:dyDescent="0.3">
      <c r="D46291" s="5"/>
      <c r="E46291" s="5"/>
    </row>
    <row r="46292" spans="4:5" x14ac:dyDescent="0.3">
      <c r="D46292" s="5"/>
      <c r="E46292" s="5"/>
    </row>
    <row r="46293" spans="4:5" x14ac:dyDescent="0.3">
      <c r="D46293" s="5"/>
      <c r="E46293" s="5"/>
    </row>
    <row r="46294" spans="4:5" x14ac:dyDescent="0.3">
      <c r="D46294" s="5"/>
      <c r="E46294" s="5"/>
    </row>
    <row r="46295" spans="4:5" x14ac:dyDescent="0.3">
      <c r="D46295" s="5"/>
      <c r="E46295" s="5"/>
    </row>
    <row r="46296" spans="4:5" x14ac:dyDescent="0.3">
      <c r="D46296" s="5"/>
      <c r="E46296" s="5"/>
    </row>
    <row r="46297" spans="4:5" x14ac:dyDescent="0.3">
      <c r="D46297" s="5"/>
      <c r="E46297" s="5"/>
    </row>
    <row r="46298" spans="4:5" x14ac:dyDescent="0.3">
      <c r="D46298" s="5"/>
      <c r="E46298" s="5"/>
    </row>
    <row r="46299" spans="4:5" x14ac:dyDescent="0.3">
      <c r="D46299" s="5"/>
      <c r="E46299" s="5"/>
    </row>
    <row r="46300" spans="4:5" x14ac:dyDescent="0.3">
      <c r="D46300" s="5"/>
      <c r="E46300" s="5"/>
    </row>
    <row r="46301" spans="4:5" x14ac:dyDescent="0.3">
      <c r="D46301" s="5"/>
      <c r="E46301" s="5"/>
    </row>
    <row r="46302" spans="4:5" x14ac:dyDescent="0.3">
      <c r="D46302" s="5"/>
      <c r="E46302" s="5"/>
    </row>
    <row r="46303" spans="4:5" x14ac:dyDescent="0.3">
      <c r="D46303" s="5"/>
      <c r="E46303" s="5"/>
    </row>
    <row r="46304" spans="4:5" x14ac:dyDescent="0.3">
      <c r="D46304" s="5"/>
      <c r="E46304" s="5"/>
    </row>
    <row r="46305" spans="4:5" x14ac:dyDescent="0.3">
      <c r="D46305" s="5"/>
      <c r="E46305" s="5"/>
    </row>
    <row r="46306" spans="4:5" x14ac:dyDescent="0.3">
      <c r="D46306" s="5"/>
      <c r="E46306" s="5"/>
    </row>
    <row r="46307" spans="4:5" x14ac:dyDescent="0.3">
      <c r="D46307" s="5"/>
      <c r="E46307" s="5"/>
    </row>
    <row r="46308" spans="4:5" x14ac:dyDescent="0.3">
      <c r="D46308" s="5"/>
      <c r="E46308" s="5"/>
    </row>
    <row r="46309" spans="4:5" x14ac:dyDescent="0.3">
      <c r="D46309" s="5"/>
      <c r="E46309" s="5"/>
    </row>
    <row r="46310" spans="4:5" x14ac:dyDescent="0.3">
      <c r="D46310" s="5"/>
      <c r="E46310" s="5"/>
    </row>
    <row r="46311" spans="4:5" x14ac:dyDescent="0.3">
      <c r="D46311" s="5"/>
      <c r="E46311" s="5"/>
    </row>
    <row r="46312" spans="4:5" x14ac:dyDescent="0.3">
      <c r="D46312" s="5"/>
      <c r="E46312" s="5"/>
    </row>
    <row r="46313" spans="4:5" x14ac:dyDescent="0.3">
      <c r="D46313" s="5"/>
      <c r="E46313" s="5"/>
    </row>
    <row r="46314" spans="4:5" x14ac:dyDescent="0.3">
      <c r="D46314" s="5"/>
      <c r="E46314" s="5"/>
    </row>
    <row r="46315" spans="4:5" x14ac:dyDescent="0.3">
      <c r="D46315" s="5"/>
      <c r="E46315" s="5"/>
    </row>
    <row r="46316" spans="4:5" x14ac:dyDescent="0.3">
      <c r="D46316" s="5"/>
      <c r="E46316" s="5"/>
    </row>
    <row r="46317" spans="4:5" x14ac:dyDescent="0.3">
      <c r="D46317" s="5"/>
      <c r="E46317" s="5"/>
    </row>
    <row r="46318" spans="4:5" x14ac:dyDescent="0.3">
      <c r="D46318" s="5"/>
      <c r="E46318" s="5"/>
    </row>
    <row r="46319" spans="4:5" x14ac:dyDescent="0.3">
      <c r="D46319" s="5"/>
      <c r="E46319" s="5"/>
    </row>
    <row r="46320" spans="4:5" x14ac:dyDescent="0.3">
      <c r="D46320" s="5"/>
      <c r="E46320" s="5"/>
    </row>
    <row r="46321" spans="4:5" x14ac:dyDescent="0.3">
      <c r="D46321" s="5"/>
      <c r="E46321" s="5"/>
    </row>
    <row r="46322" spans="4:5" x14ac:dyDescent="0.3">
      <c r="D46322" s="5"/>
      <c r="E46322" s="5"/>
    </row>
    <row r="46323" spans="4:5" x14ac:dyDescent="0.3">
      <c r="D46323" s="5"/>
      <c r="E46323" s="5"/>
    </row>
    <row r="46324" spans="4:5" x14ac:dyDescent="0.3">
      <c r="D46324" s="5"/>
      <c r="E46324" s="5"/>
    </row>
    <row r="46325" spans="4:5" x14ac:dyDescent="0.3">
      <c r="D46325" s="5"/>
      <c r="E46325" s="5"/>
    </row>
    <row r="46326" spans="4:5" x14ac:dyDescent="0.3">
      <c r="D46326" s="5"/>
      <c r="E46326" s="5"/>
    </row>
    <row r="46327" spans="4:5" x14ac:dyDescent="0.3">
      <c r="D46327" s="5"/>
      <c r="E46327" s="5"/>
    </row>
    <row r="46328" spans="4:5" x14ac:dyDescent="0.3">
      <c r="D46328" s="5"/>
      <c r="E46328" s="5"/>
    </row>
    <row r="46329" spans="4:5" x14ac:dyDescent="0.3">
      <c r="D46329" s="5"/>
      <c r="E46329" s="5"/>
    </row>
    <row r="46330" spans="4:5" x14ac:dyDescent="0.3">
      <c r="D46330" s="5"/>
      <c r="E46330" s="5"/>
    </row>
    <row r="46331" spans="4:5" x14ac:dyDescent="0.3">
      <c r="D46331" s="5"/>
      <c r="E46331" s="5"/>
    </row>
    <row r="46332" spans="4:5" x14ac:dyDescent="0.3">
      <c r="D46332" s="5"/>
      <c r="E46332" s="5"/>
    </row>
    <row r="46333" spans="4:5" x14ac:dyDescent="0.3">
      <c r="D46333" s="5"/>
      <c r="E46333" s="5"/>
    </row>
    <row r="46334" spans="4:5" x14ac:dyDescent="0.3">
      <c r="D46334" s="5"/>
      <c r="E46334" s="5"/>
    </row>
    <row r="46335" spans="4:5" x14ac:dyDescent="0.3">
      <c r="D46335" s="5"/>
      <c r="E46335" s="5"/>
    </row>
    <row r="46336" spans="4:5" x14ac:dyDescent="0.3">
      <c r="D46336" s="5"/>
      <c r="E46336" s="5"/>
    </row>
    <row r="46337" spans="4:5" x14ac:dyDescent="0.3">
      <c r="D46337" s="5"/>
      <c r="E46337" s="5"/>
    </row>
    <row r="46338" spans="4:5" x14ac:dyDescent="0.3">
      <c r="D46338" s="5"/>
      <c r="E46338" s="5"/>
    </row>
    <row r="46339" spans="4:5" x14ac:dyDescent="0.3">
      <c r="D46339" s="5"/>
      <c r="E46339" s="5"/>
    </row>
    <row r="46340" spans="4:5" x14ac:dyDescent="0.3">
      <c r="D46340" s="5"/>
      <c r="E46340" s="5"/>
    </row>
    <row r="46341" spans="4:5" x14ac:dyDescent="0.3">
      <c r="D46341" s="5"/>
      <c r="E46341" s="5"/>
    </row>
    <row r="46342" spans="4:5" x14ac:dyDescent="0.3">
      <c r="D46342" s="5"/>
      <c r="E46342" s="5"/>
    </row>
    <row r="46343" spans="4:5" x14ac:dyDescent="0.3">
      <c r="D46343" s="5"/>
      <c r="E46343" s="5"/>
    </row>
    <row r="46344" spans="4:5" x14ac:dyDescent="0.3">
      <c r="D46344" s="5"/>
      <c r="E46344" s="5"/>
    </row>
    <row r="46345" spans="4:5" x14ac:dyDescent="0.3">
      <c r="D46345" s="5"/>
      <c r="E46345" s="5"/>
    </row>
    <row r="46346" spans="4:5" x14ac:dyDescent="0.3">
      <c r="D46346" s="5"/>
      <c r="E46346" s="5"/>
    </row>
    <row r="46347" spans="4:5" x14ac:dyDescent="0.3">
      <c r="D46347" s="5"/>
      <c r="E46347" s="5"/>
    </row>
    <row r="46348" spans="4:5" x14ac:dyDescent="0.3">
      <c r="D46348" s="5"/>
      <c r="E46348" s="5"/>
    </row>
    <row r="46349" spans="4:5" x14ac:dyDescent="0.3">
      <c r="D46349" s="5"/>
      <c r="E46349" s="5"/>
    </row>
    <row r="46350" spans="4:5" x14ac:dyDescent="0.3">
      <c r="D46350" s="5"/>
      <c r="E46350" s="5"/>
    </row>
    <row r="46351" spans="4:5" x14ac:dyDescent="0.3">
      <c r="D46351" s="5"/>
      <c r="E46351" s="5"/>
    </row>
    <row r="46352" spans="4:5" x14ac:dyDescent="0.3">
      <c r="D46352" s="5"/>
      <c r="E46352" s="5"/>
    </row>
    <row r="46353" spans="4:5" x14ac:dyDescent="0.3">
      <c r="D46353" s="5"/>
      <c r="E46353" s="5"/>
    </row>
    <row r="46354" spans="4:5" x14ac:dyDescent="0.3">
      <c r="D46354" s="5"/>
      <c r="E46354" s="5"/>
    </row>
    <row r="46355" spans="4:5" x14ac:dyDescent="0.3">
      <c r="D46355" s="5"/>
      <c r="E46355" s="5"/>
    </row>
    <row r="46356" spans="4:5" x14ac:dyDescent="0.3">
      <c r="D46356" s="5"/>
      <c r="E46356" s="5"/>
    </row>
    <row r="46357" spans="4:5" x14ac:dyDescent="0.3">
      <c r="D46357" s="5"/>
      <c r="E46357" s="5"/>
    </row>
    <row r="46358" spans="4:5" x14ac:dyDescent="0.3">
      <c r="D46358" s="5"/>
      <c r="E46358" s="5"/>
    </row>
    <row r="46359" spans="4:5" x14ac:dyDescent="0.3">
      <c r="D46359" s="5"/>
      <c r="E46359" s="5"/>
    </row>
    <row r="46360" spans="4:5" x14ac:dyDescent="0.3">
      <c r="D46360" s="5"/>
      <c r="E46360" s="5"/>
    </row>
    <row r="46361" spans="4:5" x14ac:dyDescent="0.3">
      <c r="D46361" s="5"/>
      <c r="E46361" s="5"/>
    </row>
    <row r="46362" spans="4:5" x14ac:dyDescent="0.3">
      <c r="D46362" s="5"/>
      <c r="E46362" s="5"/>
    </row>
    <row r="46363" spans="4:5" x14ac:dyDescent="0.3">
      <c r="D46363" s="5"/>
      <c r="E46363" s="5"/>
    </row>
    <row r="46364" spans="4:5" x14ac:dyDescent="0.3">
      <c r="D46364" s="5"/>
      <c r="E46364" s="5"/>
    </row>
    <row r="46365" spans="4:5" x14ac:dyDescent="0.3">
      <c r="D46365" s="5"/>
      <c r="E46365" s="5"/>
    </row>
    <row r="46366" spans="4:5" x14ac:dyDescent="0.3">
      <c r="D46366" s="5"/>
      <c r="E46366" s="5"/>
    </row>
    <row r="46367" spans="4:5" x14ac:dyDescent="0.3">
      <c r="D46367" s="5"/>
      <c r="E46367" s="5"/>
    </row>
    <row r="46368" spans="4:5" x14ac:dyDescent="0.3">
      <c r="D46368" s="5"/>
      <c r="E46368" s="5"/>
    </row>
    <row r="46369" spans="4:5" x14ac:dyDescent="0.3">
      <c r="D46369" s="5"/>
      <c r="E46369" s="5"/>
    </row>
    <row r="46370" spans="4:5" x14ac:dyDescent="0.3">
      <c r="D46370" s="5"/>
      <c r="E46370" s="5"/>
    </row>
    <row r="46371" spans="4:5" x14ac:dyDescent="0.3">
      <c r="D46371" s="5"/>
      <c r="E46371" s="5"/>
    </row>
    <row r="46372" spans="4:5" x14ac:dyDescent="0.3">
      <c r="D46372" s="5"/>
      <c r="E46372" s="5"/>
    </row>
    <row r="46373" spans="4:5" x14ac:dyDescent="0.3">
      <c r="D46373" s="5"/>
      <c r="E46373" s="5"/>
    </row>
    <row r="46374" spans="4:5" x14ac:dyDescent="0.3">
      <c r="D46374" s="5"/>
      <c r="E46374" s="5"/>
    </row>
    <row r="46375" spans="4:5" x14ac:dyDescent="0.3">
      <c r="D46375" s="5"/>
      <c r="E46375" s="5"/>
    </row>
    <row r="46376" spans="4:5" x14ac:dyDescent="0.3">
      <c r="D46376" s="5"/>
      <c r="E46376" s="5"/>
    </row>
    <row r="46377" spans="4:5" x14ac:dyDescent="0.3">
      <c r="D46377" s="5"/>
      <c r="E46377" s="5"/>
    </row>
    <row r="46378" spans="4:5" x14ac:dyDescent="0.3">
      <c r="D46378" s="5"/>
      <c r="E46378" s="5"/>
    </row>
    <row r="46379" spans="4:5" x14ac:dyDescent="0.3">
      <c r="D46379" s="5"/>
      <c r="E46379" s="5"/>
    </row>
    <row r="46380" spans="4:5" x14ac:dyDescent="0.3">
      <c r="D46380" s="5"/>
      <c r="E46380" s="5"/>
    </row>
    <row r="46381" spans="4:5" x14ac:dyDescent="0.3">
      <c r="D46381" s="5"/>
      <c r="E46381" s="5"/>
    </row>
    <row r="46382" spans="4:5" x14ac:dyDescent="0.3">
      <c r="D46382" s="5"/>
      <c r="E46382" s="5"/>
    </row>
    <row r="46383" spans="4:5" x14ac:dyDescent="0.3">
      <c r="D46383" s="5"/>
      <c r="E46383" s="5"/>
    </row>
    <row r="46384" spans="4:5" x14ac:dyDescent="0.3">
      <c r="D46384" s="5"/>
      <c r="E46384" s="5"/>
    </row>
    <row r="46385" spans="4:5" x14ac:dyDescent="0.3">
      <c r="D46385" s="5"/>
      <c r="E46385" s="5"/>
    </row>
    <row r="46386" spans="4:5" x14ac:dyDescent="0.3">
      <c r="D46386" s="5"/>
      <c r="E46386" s="5"/>
    </row>
    <row r="46387" spans="4:5" x14ac:dyDescent="0.3">
      <c r="D46387" s="5"/>
      <c r="E46387" s="5"/>
    </row>
    <row r="46388" spans="4:5" x14ac:dyDescent="0.3">
      <c r="D46388" s="5"/>
      <c r="E46388" s="5"/>
    </row>
    <row r="46389" spans="4:5" x14ac:dyDescent="0.3">
      <c r="D46389" s="5"/>
      <c r="E46389" s="5"/>
    </row>
    <row r="46390" spans="4:5" x14ac:dyDescent="0.3">
      <c r="D46390" s="5"/>
      <c r="E46390" s="5"/>
    </row>
    <row r="46391" spans="4:5" x14ac:dyDescent="0.3">
      <c r="D46391" s="5"/>
      <c r="E46391" s="5"/>
    </row>
    <row r="46392" spans="4:5" x14ac:dyDescent="0.3">
      <c r="D46392" s="5"/>
      <c r="E46392" s="5"/>
    </row>
    <row r="46393" spans="4:5" x14ac:dyDescent="0.3">
      <c r="D46393" s="5"/>
      <c r="E46393" s="5"/>
    </row>
    <row r="46394" spans="4:5" x14ac:dyDescent="0.3">
      <c r="D46394" s="5"/>
      <c r="E46394" s="5"/>
    </row>
    <row r="46395" spans="4:5" x14ac:dyDescent="0.3">
      <c r="D46395" s="5"/>
      <c r="E46395" s="5"/>
    </row>
    <row r="46396" spans="4:5" x14ac:dyDescent="0.3">
      <c r="D46396" s="5"/>
      <c r="E46396" s="5"/>
    </row>
    <row r="46397" spans="4:5" x14ac:dyDescent="0.3">
      <c r="D46397" s="5"/>
      <c r="E46397" s="5"/>
    </row>
    <row r="46398" spans="4:5" x14ac:dyDescent="0.3">
      <c r="D46398" s="5"/>
      <c r="E46398" s="5"/>
    </row>
    <row r="46399" spans="4:5" x14ac:dyDescent="0.3">
      <c r="D46399" s="5"/>
      <c r="E46399" s="5"/>
    </row>
    <row r="46400" spans="4:5" x14ac:dyDescent="0.3">
      <c r="D46400" s="5"/>
      <c r="E46400" s="5"/>
    </row>
    <row r="46401" spans="4:5" x14ac:dyDescent="0.3">
      <c r="D46401" s="5"/>
      <c r="E46401" s="5"/>
    </row>
    <row r="46402" spans="4:5" x14ac:dyDescent="0.3">
      <c r="D46402" s="5"/>
      <c r="E46402" s="5"/>
    </row>
    <row r="46403" spans="4:5" x14ac:dyDescent="0.3">
      <c r="D46403" s="5"/>
      <c r="E46403" s="5"/>
    </row>
    <row r="46404" spans="4:5" x14ac:dyDescent="0.3">
      <c r="D46404" s="5"/>
      <c r="E46404" s="5"/>
    </row>
    <row r="46405" spans="4:5" x14ac:dyDescent="0.3">
      <c r="D46405" s="5"/>
      <c r="E46405" s="5"/>
    </row>
    <row r="46406" spans="4:5" x14ac:dyDescent="0.3">
      <c r="D46406" s="5"/>
      <c r="E46406" s="5"/>
    </row>
    <row r="46407" spans="4:5" x14ac:dyDescent="0.3">
      <c r="D46407" s="5"/>
      <c r="E46407" s="5"/>
    </row>
    <row r="46408" spans="4:5" x14ac:dyDescent="0.3">
      <c r="D46408" s="5"/>
      <c r="E46408" s="5"/>
    </row>
    <row r="46409" spans="4:5" x14ac:dyDescent="0.3">
      <c r="D46409" s="5"/>
      <c r="E46409" s="5"/>
    </row>
    <row r="46410" spans="4:5" x14ac:dyDescent="0.3">
      <c r="D46410" s="5"/>
      <c r="E46410" s="5"/>
    </row>
    <row r="46411" spans="4:5" x14ac:dyDescent="0.3">
      <c r="D46411" s="5"/>
      <c r="E46411" s="5"/>
    </row>
    <row r="46412" spans="4:5" x14ac:dyDescent="0.3">
      <c r="D46412" s="5"/>
      <c r="E46412" s="5"/>
    </row>
    <row r="46413" spans="4:5" x14ac:dyDescent="0.3">
      <c r="D46413" s="5"/>
      <c r="E46413" s="5"/>
    </row>
    <row r="46414" spans="4:5" x14ac:dyDescent="0.3">
      <c r="D46414" s="5"/>
      <c r="E46414" s="5"/>
    </row>
    <row r="46415" spans="4:5" x14ac:dyDescent="0.3">
      <c r="D46415" s="5"/>
      <c r="E46415" s="5"/>
    </row>
    <row r="46416" spans="4:5" x14ac:dyDescent="0.3">
      <c r="D46416" s="5"/>
      <c r="E46416" s="5"/>
    </row>
    <row r="46417" spans="4:5" x14ac:dyDescent="0.3">
      <c r="D46417" s="5"/>
      <c r="E46417" s="5"/>
    </row>
    <row r="46418" spans="4:5" x14ac:dyDescent="0.3">
      <c r="D46418" s="5"/>
      <c r="E46418" s="5"/>
    </row>
    <row r="46419" spans="4:5" x14ac:dyDescent="0.3">
      <c r="D46419" s="5"/>
      <c r="E46419" s="5"/>
    </row>
    <row r="46420" spans="4:5" x14ac:dyDescent="0.3">
      <c r="D46420" s="5"/>
      <c r="E46420" s="5"/>
    </row>
    <row r="46421" spans="4:5" x14ac:dyDescent="0.3">
      <c r="D46421" s="5"/>
      <c r="E46421" s="5"/>
    </row>
    <row r="46422" spans="4:5" x14ac:dyDescent="0.3">
      <c r="D46422" s="5"/>
      <c r="E46422" s="5"/>
    </row>
    <row r="46423" spans="4:5" x14ac:dyDescent="0.3">
      <c r="D46423" s="5"/>
      <c r="E46423" s="5"/>
    </row>
    <row r="46424" spans="4:5" x14ac:dyDescent="0.3">
      <c r="D46424" s="5"/>
      <c r="E46424" s="5"/>
    </row>
    <row r="46425" spans="4:5" x14ac:dyDescent="0.3">
      <c r="D46425" s="5"/>
      <c r="E46425" s="5"/>
    </row>
    <row r="46426" spans="4:5" x14ac:dyDescent="0.3">
      <c r="D46426" s="5"/>
      <c r="E46426" s="5"/>
    </row>
    <row r="46427" spans="4:5" x14ac:dyDescent="0.3">
      <c r="D46427" s="5"/>
      <c r="E46427" s="5"/>
    </row>
    <row r="46428" spans="4:5" x14ac:dyDescent="0.3">
      <c r="D46428" s="5"/>
      <c r="E46428" s="5"/>
    </row>
    <row r="46429" spans="4:5" x14ac:dyDescent="0.3">
      <c r="D46429" s="5"/>
      <c r="E46429" s="5"/>
    </row>
    <row r="46430" spans="4:5" x14ac:dyDescent="0.3">
      <c r="D46430" s="5"/>
      <c r="E46430" s="5"/>
    </row>
    <row r="46431" spans="4:5" x14ac:dyDescent="0.3">
      <c r="D46431" s="5"/>
      <c r="E46431" s="5"/>
    </row>
    <row r="46432" spans="4:5" x14ac:dyDescent="0.3">
      <c r="D46432" s="5"/>
      <c r="E46432" s="5"/>
    </row>
    <row r="46433" spans="4:5" x14ac:dyDescent="0.3">
      <c r="D46433" s="5"/>
      <c r="E46433" s="5"/>
    </row>
    <row r="46434" spans="4:5" x14ac:dyDescent="0.3">
      <c r="D46434" s="5"/>
      <c r="E46434" s="5"/>
    </row>
    <row r="46435" spans="4:5" x14ac:dyDescent="0.3">
      <c r="D46435" s="5"/>
      <c r="E46435" s="5"/>
    </row>
    <row r="46436" spans="4:5" x14ac:dyDescent="0.3">
      <c r="D46436" s="5"/>
      <c r="E46436" s="5"/>
    </row>
    <row r="46437" spans="4:5" x14ac:dyDescent="0.3">
      <c r="D46437" s="5"/>
      <c r="E46437" s="5"/>
    </row>
    <row r="46438" spans="4:5" x14ac:dyDescent="0.3">
      <c r="D46438" s="5"/>
      <c r="E46438" s="5"/>
    </row>
    <row r="46439" spans="4:5" x14ac:dyDescent="0.3">
      <c r="D46439" s="5"/>
      <c r="E46439" s="5"/>
    </row>
    <row r="46440" spans="4:5" x14ac:dyDescent="0.3">
      <c r="D46440" s="5"/>
      <c r="E46440" s="5"/>
    </row>
    <row r="46441" spans="4:5" x14ac:dyDescent="0.3">
      <c r="D46441" s="5"/>
      <c r="E46441" s="5"/>
    </row>
    <row r="46442" spans="4:5" x14ac:dyDescent="0.3">
      <c r="D46442" s="5"/>
      <c r="E46442" s="5"/>
    </row>
    <row r="46443" spans="4:5" x14ac:dyDescent="0.3">
      <c r="D46443" s="5"/>
      <c r="E46443" s="5"/>
    </row>
    <row r="46444" spans="4:5" x14ac:dyDescent="0.3">
      <c r="D46444" s="5"/>
      <c r="E46444" s="5"/>
    </row>
    <row r="46445" spans="4:5" x14ac:dyDescent="0.3">
      <c r="D46445" s="5"/>
      <c r="E46445" s="5"/>
    </row>
    <row r="46446" spans="4:5" x14ac:dyDescent="0.3">
      <c r="D46446" s="5"/>
      <c r="E46446" s="5"/>
    </row>
    <row r="46447" spans="4:5" x14ac:dyDescent="0.3">
      <c r="D46447" s="5"/>
      <c r="E46447" s="5"/>
    </row>
    <row r="46448" spans="4:5" x14ac:dyDescent="0.3">
      <c r="D46448" s="5"/>
      <c r="E46448" s="5"/>
    </row>
    <row r="46449" spans="4:5" x14ac:dyDescent="0.3">
      <c r="D46449" s="5"/>
      <c r="E46449" s="5"/>
    </row>
    <row r="46450" spans="4:5" x14ac:dyDescent="0.3">
      <c r="D46450" s="5"/>
      <c r="E46450" s="5"/>
    </row>
    <row r="46451" spans="4:5" x14ac:dyDescent="0.3">
      <c r="D46451" s="5"/>
      <c r="E46451" s="5"/>
    </row>
    <row r="46452" spans="4:5" x14ac:dyDescent="0.3">
      <c r="D46452" s="5"/>
      <c r="E46452" s="5"/>
    </row>
    <row r="46453" spans="4:5" x14ac:dyDescent="0.3">
      <c r="D46453" s="5"/>
      <c r="E46453" s="5"/>
    </row>
    <row r="46454" spans="4:5" x14ac:dyDescent="0.3">
      <c r="D46454" s="5"/>
      <c r="E46454" s="5"/>
    </row>
    <row r="46455" spans="4:5" x14ac:dyDescent="0.3">
      <c r="D46455" s="5"/>
      <c r="E46455" s="5"/>
    </row>
    <row r="46456" spans="4:5" x14ac:dyDescent="0.3">
      <c r="D46456" s="5"/>
      <c r="E46456" s="5"/>
    </row>
    <row r="46457" spans="4:5" x14ac:dyDescent="0.3">
      <c r="D46457" s="5"/>
      <c r="E46457" s="5"/>
    </row>
    <row r="46458" spans="4:5" x14ac:dyDescent="0.3">
      <c r="D46458" s="5"/>
      <c r="E46458" s="5"/>
    </row>
    <row r="46459" spans="4:5" x14ac:dyDescent="0.3">
      <c r="D46459" s="5"/>
      <c r="E46459" s="5"/>
    </row>
    <row r="46460" spans="4:5" x14ac:dyDescent="0.3">
      <c r="D46460" s="5"/>
      <c r="E46460" s="5"/>
    </row>
    <row r="46461" spans="4:5" x14ac:dyDescent="0.3">
      <c r="D46461" s="5"/>
      <c r="E46461" s="5"/>
    </row>
    <row r="46462" spans="4:5" x14ac:dyDescent="0.3">
      <c r="D46462" s="5"/>
      <c r="E46462" s="5"/>
    </row>
    <row r="46463" spans="4:5" x14ac:dyDescent="0.3">
      <c r="D46463" s="5"/>
      <c r="E46463" s="5"/>
    </row>
    <row r="46464" spans="4:5" x14ac:dyDescent="0.3">
      <c r="D46464" s="5"/>
      <c r="E46464" s="5"/>
    </row>
    <row r="46465" spans="4:5" x14ac:dyDescent="0.3">
      <c r="D46465" s="5"/>
      <c r="E46465" s="5"/>
    </row>
    <row r="46466" spans="4:5" x14ac:dyDescent="0.3">
      <c r="D46466" s="5"/>
      <c r="E46466" s="5"/>
    </row>
    <row r="46467" spans="4:5" x14ac:dyDescent="0.3">
      <c r="D46467" s="5"/>
      <c r="E46467" s="5"/>
    </row>
    <row r="46468" spans="4:5" x14ac:dyDescent="0.3">
      <c r="D46468" s="5"/>
      <c r="E46468" s="5"/>
    </row>
    <row r="46469" spans="4:5" x14ac:dyDescent="0.3">
      <c r="D46469" s="5"/>
      <c r="E46469" s="5"/>
    </row>
    <row r="46470" spans="4:5" x14ac:dyDescent="0.3">
      <c r="D46470" s="5"/>
      <c r="E46470" s="5"/>
    </row>
    <row r="46471" spans="4:5" x14ac:dyDescent="0.3">
      <c r="D46471" s="5"/>
      <c r="E46471" s="5"/>
    </row>
    <row r="46472" spans="4:5" x14ac:dyDescent="0.3">
      <c r="D46472" s="5"/>
      <c r="E46472" s="5"/>
    </row>
    <row r="46473" spans="4:5" x14ac:dyDescent="0.3">
      <c r="D46473" s="5"/>
      <c r="E46473" s="5"/>
    </row>
    <row r="46474" spans="4:5" x14ac:dyDescent="0.3">
      <c r="D46474" s="5"/>
      <c r="E46474" s="5"/>
    </row>
    <row r="46475" spans="4:5" x14ac:dyDescent="0.3">
      <c r="D46475" s="5"/>
      <c r="E46475" s="5"/>
    </row>
    <row r="46476" spans="4:5" x14ac:dyDescent="0.3">
      <c r="D46476" s="5"/>
      <c r="E46476" s="5"/>
    </row>
    <row r="46477" spans="4:5" x14ac:dyDescent="0.3">
      <c r="D46477" s="5"/>
      <c r="E46477" s="5"/>
    </row>
    <row r="46478" spans="4:5" x14ac:dyDescent="0.3">
      <c r="D46478" s="5"/>
      <c r="E46478" s="5"/>
    </row>
    <row r="46479" spans="4:5" x14ac:dyDescent="0.3">
      <c r="D46479" s="5"/>
      <c r="E46479" s="5"/>
    </row>
    <row r="46480" spans="4:5" x14ac:dyDescent="0.3">
      <c r="D46480" s="5"/>
      <c r="E46480" s="5"/>
    </row>
    <row r="46481" spans="4:5" x14ac:dyDescent="0.3">
      <c r="D46481" s="5"/>
      <c r="E46481" s="5"/>
    </row>
    <row r="46482" spans="4:5" x14ac:dyDescent="0.3">
      <c r="D46482" s="5"/>
      <c r="E46482" s="5"/>
    </row>
    <row r="46483" spans="4:5" x14ac:dyDescent="0.3">
      <c r="D46483" s="5"/>
      <c r="E46483" s="5"/>
    </row>
    <row r="46484" spans="4:5" x14ac:dyDescent="0.3">
      <c r="D46484" s="5"/>
      <c r="E46484" s="5"/>
    </row>
    <row r="46485" spans="4:5" x14ac:dyDescent="0.3">
      <c r="D46485" s="5"/>
      <c r="E46485" s="5"/>
    </row>
    <row r="46486" spans="4:5" x14ac:dyDescent="0.3">
      <c r="D46486" s="5"/>
      <c r="E46486" s="5"/>
    </row>
    <row r="46487" spans="4:5" x14ac:dyDescent="0.3">
      <c r="D46487" s="5"/>
      <c r="E46487" s="5"/>
    </row>
    <row r="46488" spans="4:5" x14ac:dyDescent="0.3">
      <c r="D46488" s="5"/>
      <c r="E46488" s="5"/>
    </row>
    <row r="46489" spans="4:5" x14ac:dyDescent="0.3">
      <c r="D46489" s="5"/>
      <c r="E46489" s="5"/>
    </row>
    <row r="46490" spans="4:5" x14ac:dyDescent="0.3">
      <c r="D46490" s="5"/>
      <c r="E46490" s="5"/>
    </row>
    <row r="46491" spans="4:5" x14ac:dyDescent="0.3">
      <c r="D46491" s="5"/>
      <c r="E46491" s="5"/>
    </row>
    <row r="46492" spans="4:5" x14ac:dyDescent="0.3">
      <c r="D46492" s="5"/>
      <c r="E46492" s="5"/>
    </row>
    <row r="46493" spans="4:5" x14ac:dyDescent="0.3">
      <c r="D46493" s="5"/>
      <c r="E46493" s="5"/>
    </row>
    <row r="46494" spans="4:5" x14ac:dyDescent="0.3">
      <c r="D46494" s="5"/>
      <c r="E46494" s="5"/>
    </row>
    <row r="46495" spans="4:5" x14ac:dyDescent="0.3">
      <c r="D46495" s="5"/>
      <c r="E46495" s="5"/>
    </row>
    <row r="46496" spans="4:5" x14ac:dyDescent="0.3">
      <c r="D46496" s="5"/>
      <c r="E46496" s="5"/>
    </row>
    <row r="46497" spans="4:5" x14ac:dyDescent="0.3">
      <c r="D46497" s="5"/>
      <c r="E46497" s="5"/>
    </row>
    <row r="46498" spans="4:5" x14ac:dyDescent="0.3">
      <c r="D46498" s="5"/>
      <c r="E46498" s="5"/>
    </row>
    <row r="46499" spans="4:5" x14ac:dyDescent="0.3">
      <c r="D46499" s="5"/>
      <c r="E46499" s="5"/>
    </row>
    <row r="46500" spans="4:5" x14ac:dyDescent="0.3">
      <c r="D46500" s="5"/>
      <c r="E46500" s="5"/>
    </row>
    <row r="46501" spans="4:5" x14ac:dyDescent="0.3">
      <c r="D46501" s="5"/>
      <c r="E46501" s="5"/>
    </row>
    <row r="46502" spans="4:5" x14ac:dyDescent="0.3">
      <c r="D46502" s="5"/>
      <c r="E46502" s="5"/>
    </row>
    <row r="46503" spans="4:5" x14ac:dyDescent="0.3">
      <c r="D46503" s="5"/>
      <c r="E46503" s="5"/>
    </row>
    <row r="46504" spans="4:5" x14ac:dyDescent="0.3">
      <c r="D46504" s="5"/>
      <c r="E46504" s="5"/>
    </row>
    <row r="46505" spans="4:5" x14ac:dyDescent="0.3">
      <c r="D46505" s="5"/>
      <c r="E46505" s="5"/>
    </row>
    <row r="46506" spans="4:5" x14ac:dyDescent="0.3">
      <c r="D46506" s="5"/>
      <c r="E46506" s="5"/>
    </row>
    <row r="46507" spans="4:5" x14ac:dyDescent="0.3">
      <c r="D46507" s="5"/>
      <c r="E46507" s="5"/>
    </row>
    <row r="46508" spans="4:5" x14ac:dyDescent="0.3">
      <c r="D46508" s="5"/>
      <c r="E46508" s="5"/>
    </row>
    <row r="46509" spans="4:5" x14ac:dyDescent="0.3">
      <c r="D46509" s="5"/>
      <c r="E46509" s="5"/>
    </row>
    <row r="46510" spans="4:5" x14ac:dyDescent="0.3">
      <c r="D46510" s="5"/>
      <c r="E46510" s="5"/>
    </row>
    <row r="46511" spans="4:5" x14ac:dyDescent="0.3">
      <c r="D46511" s="5"/>
      <c r="E46511" s="5"/>
    </row>
    <row r="46512" spans="4:5" x14ac:dyDescent="0.3">
      <c r="D46512" s="5"/>
      <c r="E46512" s="5"/>
    </row>
    <row r="46513" spans="4:5" x14ac:dyDescent="0.3">
      <c r="D46513" s="5"/>
      <c r="E46513" s="5"/>
    </row>
    <row r="46514" spans="4:5" x14ac:dyDescent="0.3">
      <c r="D46514" s="5"/>
      <c r="E46514" s="5"/>
    </row>
    <row r="46515" spans="4:5" x14ac:dyDescent="0.3">
      <c r="D46515" s="5"/>
      <c r="E46515" s="5"/>
    </row>
    <row r="46516" spans="4:5" x14ac:dyDescent="0.3">
      <c r="D46516" s="5"/>
      <c r="E46516" s="5"/>
    </row>
    <row r="46517" spans="4:5" x14ac:dyDescent="0.3">
      <c r="D46517" s="5"/>
      <c r="E46517" s="5"/>
    </row>
    <row r="46518" spans="4:5" x14ac:dyDescent="0.3">
      <c r="D46518" s="5"/>
      <c r="E46518" s="5"/>
    </row>
    <row r="46519" spans="4:5" x14ac:dyDescent="0.3">
      <c r="D46519" s="5"/>
      <c r="E46519" s="5"/>
    </row>
    <row r="46520" spans="4:5" x14ac:dyDescent="0.3">
      <c r="D46520" s="5"/>
      <c r="E46520" s="5"/>
    </row>
    <row r="46521" spans="4:5" x14ac:dyDescent="0.3">
      <c r="D46521" s="5"/>
      <c r="E46521" s="5"/>
    </row>
    <row r="46522" spans="4:5" x14ac:dyDescent="0.3">
      <c r="D46522" s="5"/>
      <c r="E46522" s="5"/>
    </row>
    <row r="46523" spans="4:5" x14ac:dyDescent="0.3">
      <c r="D46523" s="5"/>
      <c r="E46523" s="5"/>
    </row>
    <row r="46524" spans="4:5" x14ac:dyDescent="0.3">
      <c r="D46524" s="5"/>
      <c r="E46524" s="5"/>
    </row>
    <row r="46525" spans="4:5" x14ac:dyDescent="0.3">
      <c r="D46525" s="5"/>
      <c r="E46525" s="5"/>
    </row>
    <row r="46526" spans="4:5" x14ac:dyDescent="0.3">
      <c r="D46526" s="5"/>
      <c r="E46526" s="5"/>
    </row>
    <row r="46527" spans="4:5" x14ac:dyDescent="0.3">
      <c r="D46527" s="5"/>
      <c r="E46527" s="5"/>
    </row>
    <row r="46528" spans="4:5" x14ac:dyDescent="0.3">
      <c r="D46528" s="5"/>
      <c r="E46528" s="5"/>
    </row>
    <row r="46529" spans="4:5" x14ac:dyDescent="0.3">
      <c r="D46529" s="5"/>
      <c r="E46529" s="5"/>
    </row>
    <row r="46530" spans="4:5" x14ac:dyDescent="0.3">
      <c r="D46530" s="5"/>
      <c r="E46530" s="5"/>
    </row>
    <row r="46531" spans="4:5" x14ac:dyDescent="0.3">
      <c r="D46531" s="5"/>
      <c r="E46531" s="5"/>
    </row>
    <row r="46532" spans="4:5" x14ac:dyDescent="0.3">
      <c r="D46532" s="5"/>
      <c r="E46532" s="5"/>
    </row>
    <row r="46533" spans="4:5" x14ac:dyDescent="0.3">
      <c r="D46533" s="5"/>
      <c r="E46533" s="5"/>
    </row>
    <row r="46534" spans="4:5" x14ac:dyDescent="0.3">
      <c r="D46534" s="5"/>
      <c r="E46534" s="5"/>
    </row>
    <row r="46535" spans="4:5" x14ac:dyDescent="0.3">
      <c r="D46535" s="5"/>
      <c r="E46535" s="5"/>
    </row>
    <row r="46536" spans="4:5" x14ac:dyDescent="0.3">
      <c r="D46536" s="5"/>
      <c r="E46536" s="5"/>
    </row>
    <row r="46537" spans="4:5" x14ac:dyDescent="0.3">
      <c r="D46537" s="5"/>
      <c r="E46537" s="5"/>
    </row>
    <row r="46538" spans="4:5" x14ac:dyDescent="0.3">
      <c r="D46538" s="5"/>
      <c r="E46538" s="5"/>
    </row>
    <row r="46539" spans="4:5" x14ac:dyDescent="0.3">
      <c r="D46539" s="5"/>
      <c r="E46539" s="5"/>
    </row>
    <row r="46540" spans="4:5" x14ac:dyDescent="0.3">
      <c r="D46540" s="5"/>
      <c r="E46540" s="5"/>
    </row>
    <row r="46541" spans="4:5" x14ac:dyDescent="0.3">
      <c r="D46541" s="5"/>
      <c r="E46541" s="5"/>
    </row>
    <row r="46542" spans="4:5" x14ac:dyDescent="0.3">
      <c r="D46542" s="5"/>
      <c r="E46542" s="5"/>
    </row>
    <row r="46543" spans="4:5" x14ac:dyDescent="0.3">
      <c r="D46543" s="5"/>
      <c r="E46543" s="5"/>
    </row>
    <row r="46544" spans="4:5" x14ac:dyDescent="0.3">
      <c r="D46544" s="5"/>
      <c r="E46544" s="5"/>
    </row>
    <row r="46545" spans="4:5" x14ac:dyDescent="0.3">
      <c r="D46545" s="5"/>
      <c r="E46545" s="5"/>
    </row>
    <row r="46546" spans="4:5" x14ac:dyDescent="0.3">
      <c r="D46546" s="5"/>
      <c r="E46546" s="5"/>
    </row>
    <row r="46547" spans="4:5" x14ac:dyDescent="0.3">
      <c r="D46547" s="5"/>
      <c r="E46547" s="5"/>
    </row>
    <row r="46548" spans="4:5" x14ac:dyDescent="0.3">
      <c r="D46548" s="5"/>
      <c r="E46548" s="5"/>
    </row>
    <row r="46549" spans="4:5" x14ac:dyDescent="0.3">
      <c r="D46549" s="5"/>
      <c r="E46549" s="5"/>
    </row>
    <row r="46550" spans="4:5" x14ac:dyDescent="0.3">
      <c r="D46550" s="5"/>
      <c r="E46550" s="5"/>
    </row>
    <row r="46551" spans="4:5" x14ac:dyDescent="0.3">
      <c r="D46551" s="5"/>
      <c r="E46551" s="5"/>
    </row>
    <row r="46552" spans="4:5" x14ac:dyDescent="0.3">
      <c r="D46552" s="5"/>
      <c r="E46552" s="5"/>
    </row>
    <row r="46553" spans="4:5" x14ac:dyDescent="0.3">
      <c r="D46553" s="5"/>
      <c r="E46553" s="5"/>
    </row>
    <row r="46554" spans="4:5" x14ac:dyDescent="0.3">
      <c r="D46554" s="5"/>
      <c r="E46554" s="5"/>
    </row>
    <row r="46555" spans="4:5" x14ac:dyDescent="0.3">
      <c r="D46555" s="5"/>
      <c r="E46555" s="5"/>
    </row>
    <row r="46556" spans="4:5" x14ac:dyDescent="0.3">
      <c r="D46556" s="5"/>
      <c r="E46556" s="5"/>
    </row>
    <row r="46557" spans="4:5" x14ac:dyDescent="0.3">
      <c r="D46557" s="5"/>
      <c r="E46557" s="5"/>
    </row>
    <row r="46558" spans="4:5" x14ac:dyDescent="0.3">
      <c r="D46558" s="5"/>
      <c r="E46558" s="5"/>
    </row>
    <row r="46559" spans="4:5" x14ac:dyDescent="0.3">
      <c r="D46559" s="5"/>
      <c r="E46559" s="5"/>
    </row>
    <row r="46560" spans="4:5" x14ac:dyDescent="0.3">
      <c r="D46560" s="5"/>
      <c r="E46560" s="5"/>
    </row>
    <row r="46561" spans="4:5" x14ac:dyDescent="0.3">
      <c r="D46561" s="5"/>
      <c r="E46561" s="5"/>
    </row>
    <row r="46562" spans="4:5" x14ac:dyDescent="0.3">
      <c r="D46562" s="5"/>
      <c r="E46562" s="5"/>
    </row>
    <row r="46563" spans="4:5" x14ac:dyDescent="0.3">
      <c r="D46563" s="5"/>
      <c r="E46563" s="5"/>
    </row>
    <row r="46564" spans="4:5" x14ac:dyDescent="0.3">
      <c r="D46564" s="5"/>
      <c r="E46564" s="5"/>
    </row>
    <row r="46565" spans="4:5" x14ac:dyDescent="0.3">
      <c r="D46565" s="5"/>
      <c r="E46565" s="5"/>
    </row>
    <row r="46566" spans="4:5" x14ac:dyDescent="0.3">
      <c r="D46566" s="5"/>
      <c r="E46566" s="5"/>
    </row>
    <row r="46567" spans="4:5" x14ac:dyDescent="0.3">
      <c r="D46567" s="5"/>
      <c r="E46567" s="5"/>
    </row>
    <row r="46568" spans="4:5" x14ac:dyDescent="0.3">
      <c r="D46568" s="5"/>
      <c r="E46568" s="5"/>
    </row>
    <row r="46569" spans="4:5" x14ac:dyDescent="0.3">
      <c r="D46569" s="5"/>
      <c r="E46569" s="5"/>
    </row>
    <row r="46570" spans="4:5" x14ac:dyDescent="0.3">
      <c r="D46570" s="5"/>
      <c r="E46570" s="5"/>
    </row>
    <row r="46571" spans="4:5" x14ac:dyDescent="0.3">
      <c r="D46571" s="5"/>
      <c r="E46571" s="5"/>
    </row>
    <row r="46572" spans="4:5" x14ac:dyDescent="0.3">
      <c r="D46572" s="5"/>
      <c r="E46572" s="5"/>
    </row>
    <row r="46573" spans="4:5" x14ac:dyDescent="0.3">
      <c r="D46573" s="5"/>
      <c r="E46573" s="5"/>
    </row>
    <row r="46574" spans="4:5" x14ac:dyDescent="0.3">
      <c r="D46574" s="5"/>
      <c r="E46574" s="5"/>
    </row>
    <row r="46575" spans="4:5" x14ac:dyDescent="0.3">
      <c r="D46575" s="5"/>
      <c r="E46575" s="5"/>
    </row>
    <row r="46576" spans="4:5" x14ac:dyDescent="0.3">
      <c r="D46576" s="5"/>
      <c r="E46576" s="5"/>
    </row>
    <row r="46577" spans="4:5" x14ac:dyDescent="0.3">
      <c r="D46577" s="5"/>
      <c r="E46577" s="5"/>
    </row>
    <row r="46578" spans="4:5" x14ac:dyDescent="0.3">
      <c r="D46578" s="5"/>
      <c r="E46578" s="5"/>
    </row>
    <row r="46579" spans="4:5" x14ac:dyDescent="0.3">
      <c r="D46579" s="5"/>
      <c r="E46579" s="5"/>
    </row>
    <row r="46580" spans="4:5" x14ac:dyDescent="0.3">
      <c r="D46580" s="5"/>
      <c r="E46580" s="5"/>
    </row>
    <row r="46581" spans="4:5" x14ac:dyDescent="0.3">
      <c r="D46581" s="5"/>
      <c r="E46581" s="5"/>
    </row>
    <row r="46582" spans="4:5" x14ac:dyDescent="0.3">
      <c r="D46582" s="5"/>
      <c r="E46582" s="5"/>
    </row>
    <row r="46583" spans="4:5" x14ac:dyDescent="0.3">
      <c r="D46583" s="5"/>
      <c r="E46583" s="5"/>
    </row>
    <row r="46584" spans="4:5" x14ac:dyDescent="0.3">
      <c r="D46584" s="5"/>
      <c r="E46584" s="5"/>
    </row>
    <row r="46585" spans="4:5" x14ac:dyDescent="0.3">
      <c r="D46585" s="5"/>
      <c r="E46585" s="5"/>
    </row>
    <row r="46586" spans="4:5" x14ac:dyDescent="0.3">
      <c r="D46586" s="5"/>
      <c r="E46586" s="5"/>
    </row>
    <row r="46587" spans="4:5" x14ac:dyDescent="0.3">
      <c r="D46587" s="5"/>
      <c r="E46587" s="5"/>
    </row>
    <row r="46588" spans="4:5" x14ac:dyDescent="0.3">
      <c r="D46588" s="5"/>
      <c r="E46588" s="5"/>
    </row>
    <row r="46589" spans="4:5" x14ac:dyDescent="0.3">
      <c r="D46589" s="5"/>
      <c r="E46589" s="5"/>
    </row>
    <row r="46590" spans="4:5" x14ac:dyDescent="0.3">
      <c r="D46590" s="5"/>
      <c r="E46590" s="5"/>
    </row>
    <row r="46591" spans="4:5" x14ac:dyDescent="0.3">
      <c r="D46591" s="5"/>
      <c r="E46591" s="5"/>
    </row>
    <row r="46592" spans="4:5" x14ac:dyDescent="0.3">
      <c r="D46592" s="5"/>
      <c r="E46592" s="5"/>
    </row>
    <row r="46593" spans="4:5" x14ac:dyDescent="0.3">
      <c r="D46593" s="5"/>
      <c r="E46593" s="5"/>
    </row>
    <row r="46594" spans="4:5" x14ac:dyDescent="0.3">
      <c r="D46594" s="5"/>
      <c r="E46594" s="5"/>
    </row>
    <row r="46595" spans="4:5" x14ac:dyDescent="0.3">
      <c r="D46595" s="5"/>
      <c r="E46595" s="5"/>
    </row>
    <row r="46596" spans="4:5" x14ac:dyDescent="0.3">
      <c r="D46596" s="5"/>
      <c r="E46596" s="5"/>
    </row>
    <row r="46597" spans="4:5" x14ac:dyDescent="0.3">
      <c r="D46597" s="5"/>
      <c r="E46597" s="5"/>
    </row>
    <row r="46598" spans="4:5" x14ac:dyDescent="0.3">
      <c r="D46598" s="5"/>
      <c r="E46598" s="5"/>
    </row>
    <row r="46599" spans="4:5" x14ac:dyDescent="0.3">
      <c r="D46599" s="5"/>
      <c r="E46599" s="5"/>
    </row>
    <row r="46600" spans="4:5" x14ac:dyDescent="0.3">
      <c r="D46600" s="5"/>
      <c r="E46600" s="5"/>
    </row>
    <row r="46601" spans="4:5" x14ac:dyDescent="0.3">
      <c r="D46601" s="5"/>
      <c r="E46601" s="5"/>
    </row>
    <row r="46602" spans="4:5" x14ac:dyDescent="0.3">
      <c r="D46602" s="5"/>
      <c r="E46602" s="5"/>
    </row>
    <row r="46603" spans="4:5" x14ac:dyDescent="0.3">
      <c r="D46603" s="5"/>
      <c r="E46603" s="5"/>
    </row>
    <row r="46604" spans="4:5" x14ac:dyDescent="0.3">
      <c r="D46604" s="5"/>
      <c r="E46604" s="5"/>
    </row>
    <row r="46605" spans="4:5" x14ac:dyDescent="0.3">
      <c r="D46605" s="5"/>
      <c r="E46605" s="5"/>
    </row>
    <row r="46606" spans="4:5" x14ac:dyDescent="0.3">
      <c r="D46606" s="5"/>
      <c r="E46606" s="5"/>
    </row>
    <row r="46607" spans="4:5" x14ac:dyDescent="0.3">
      <c r="D46607" s="5"/>
      <c r="E46607" s="5"/>
    </row>
    <row r="46608" spans="4:5" x14ac:dyDescent="0.3">
      <c r="D46608" s="5"/>
      <c r="E46608" s="5"/>
    </row>
    <row r="46609" spans="4:5" x14ac:dyDescent="0.3">
      <c r="D46609" s="5"/>
      <c r="E46609" s="5"/>
    </row>
    <row r="46610" spans="4:5" x14ac:dyDescent="0.3">
      <c r="D46610" s="5"/>
      <c r="E46610" s="5"/>
    </row>
    <row r="46611" spans="4:5" x14ac:dyDescent="0.3">
      <c r="D46611" s="5"/>
      <c r="E46611" s="5"/>
    </row>
    <row r="46612" spans="4:5" x14ac:dyDescent="0.3">
      <c r="D46612" s="5"/>
      <c r="E46612" s="5"/>
    </row>
    <row r="46613" spans="4:5" x14ac:dyDescent="0.3">
      <c r="D46613" s="5"/>
      <c r="E46613" s="5"/>
    </row>
    <row r="46614" spans="4:5" x14ac:dyDescent="0.3">
      <c r="D46614" s="5"/>
      <c r="E46614" s="5"/>
    </row>
    <row r="46615" spans="4:5" x14ac:dyDescent="0.3">
      <c r="D46615" s="5"/>
      <c r="E46615" s="5"/>
    </row>
    <row r="46616" spans="4:5" x14ac:dyDescent="0.3">
      <c r="D46616" s="5"/>
      <c r="E46616" s="5"/>
    </row>
    <row r="46617" spans="4:5" x14ac:dyDescent="0.3">
      <c r="D46617" s="5"/>
      <c r="E46617" s="5"/>
    </row>
    <row r="46618" spans="4:5" x14ac:dyDescent="0.3">
      <c r="D46618" s="5"/>
      <c r="E46618" s="5"/>
    </row>
    <row r="46619" spans="4:5" x14ac:dyDescent="0.3">
      <c r="D46619" s="5"/>
      <c r="E46619" s="5"/>
    </row>
    <row r="46620" spans="4:5" x14ac:dyDescent="0.3">
      <c r="D46620" s="5"/>
      <c r="E46620" s="5"/>
    </row>
    <row r="46621" spans="4:5" x14ac:dyDescent="0.3">
      <c r="D46621" s="5"/>
      <c r="E46621" s="5"/>
    </row>
    <row r="46622" spans="4:5" x14ac:dyDescent="0.3">
      <c r="D46622" s="5"/>
      <c r="E46622" s="5"/>
    </row>
    <row r="46623" spans="4:5" x14ac:dyDescent="0.3">
      <c r="D46623" s="5"/>
      <c r="E46623" s="5"/>
    </row>
    <row r="46624" spans="4:5" x14ac:dyDescent="0.3">
      <c r="D46624" s="5"/>
      <c r="E46624" s="5"/>
    </row>
    <row r="46625" spans="4:5" x14ac:dyDescent="0.3">
      <c r="D46625" s="5"/>
      <c r="E46625" s="5"/>
    </row>
    <row r="46626" spans="4:5" x14ac:dyDescent="0.3">
      <c r="D46626" s="5"/>
      <c r="E46626" s="5"/>
    </row>
    <row r="46627" spans="4:5" x14ac:dyDescent="0.3">
      <c r="D46627" s="5"/>
      <c r="E46627" s="5"/>
    </row>
    <row r="46628" spans="4:5" x14ac:dyDescent="0.3">
      <c r="D46628" s="5"/>
      <c r="E46628" s="5"/>
    </row>
    <row r="46629" spans="4:5" x14ac:dyDescent="0.3">
      <c r="D46629" s="5"/>
      <c r="E46629" s="5"/>
    </row>
    <row r="46630" spans="4:5" x14ac:dyDescent="0.3">
      <c r="D46630" s="5"/>
      <c r="E46630" s="5"/>
    </row>
    <row r="46631" spans="4:5" x14ac:dyDescent="0.3">
      <c r="D46631" s="5"/>
      <c r="E46631" s="5"/>
    </row>
    <row r="46632" spans="4:5" x14ac:dyDescent="0.3">
      <c r="D46632" s="5"/>
      <c r="E46632" s="5"/>
    </row>
    <row r="46633" spans="4:5" x14ac:dyDescent="0.3">
      <c r="D46633" s="5"/>
      <c r="E46633" s="5"/>
    </row>
    <row r="46634" spans="4:5" x14ac:dyDescent="0.3">
      <c r="D46634" s="5"/>
      <c r="E46634" s="5"/>
    </row>
    <row r="46635" spans="4:5" x14ac:dyDescent="0.3">
      <c r="D46635" s="5"/>
      <c r="E46635" s="5"/>
    </row>
    <row r="46636" spans="4:5" x14ac:dyDescent="0.3">
      <c r="D46636" s="5"/>
      <c r="E46636" s="5"/>
    </row>
    <row r="46637" spans="4:5" x14ac:dyDescent="0.3">
      <c r="D46637" s="5"/>
      <c r="E46637" s="5"/>
    </row>
    <row r="46638" spans="4:5" x14ac:dyDescent="0.3">
      <c r="D46638" s="5"/>
      <c r="E46638" s="5"/>
    </row>
    <row r="46639" spans="4:5" x14ac:dyDescent="0.3">
      <c r="D46639" s="5"/>
      <c r="E46639" s="5"/>
    </row>
    <row r="46640" spans="4:5" x14ac:dyDescent="0.3">
      <c r="D46640" s="5"/>
      <c r="E46640" s="5"/>
    </row>
    <row r="46641" spans="4:5" x14ac:dyDescent="0.3">
      <c r="D46641" s="5"/>
      <c r="E46641" s="5"/>
    </row>
    <row r="46642" spans="4:5" x14ac:dyDescent="0.3">
      <c r="D46642" s="5"/>
      <c r="E46642" s="5"/>
    </row>
    <row r="46643" spans="4:5" x14ac:dyDescent="0.3">
      <c r="D46643" s="5"/>
      <c r="E46643" s="5"/>
    </row>
    <row r="46644" spans="4:5" x14ac:dyDescent="0.3">
      <c r="D46644" s="5"/>
      <c r="E46644" s="5"/>
    </row>
    <row r="46645" spans="4:5" x14ac:dyDescent="0.3">
      <c r="D46645" s="5"/>
      <c r="E46645" s="5"/>
    </row>
    <row r="46646" spans="4:5" x14ac:dyDescent="0.3">
      <c r="D46646" s="5"/>
      <c r="E46646" s="5"/>
    </row>
    <row r="46647" spans="4:5" x14ac:dyDescent="0.3">
      <c r="D46647" s="5"/>
      <c r="E46647" s="5"/>
    </row>
    <row r="46648" spans="4:5" x14ac:dyDescent="0.3">
      <c r="D46648" s="5"/>
      <c r="E46648" s="5"/>
    </row>
    <row r="46649" spans="4:5" x14ac:dyDescent="0.3">
      <c r="D46649" s="5"/>
      <c r="E46649" s="5"/>
    </row>
    <row r="46650" spans="4:5" x14ac:dyDescent="0.3">
      <c r="D46650" s="5"/>
      <c r="E46650" s="5"/>
    </row>
    <row r="46651" spans="4:5" x14ac:dyDescent="0.3">
      <c r="D46651" s="5"/>
      <c r="E46651" s="5"/>
    </row>
    <row r="46652" spans="4:5" x14ac:dyDescent="0.3">
      <c r="D46652" s="5"/>
      <c r="E46652" s="5"/>
    </row>
    <row r="46653" spans="4:5" x14ac:dyDescent="0.3">
      <c r="D46653" s="5"/>
      <c r="E46653" s="5"/>
    </row>
    <row r="46654" spans="4:5" x14ac:dyDescent="0.3">
      <c r="D46654" s="5"/>
      <c r="E46654" s="5"/>
    </row>
    <row r="46655" spans="4:5" x14ac:dyDescent="0.3">
      <c r="D46655" s="5"/>
      <c r="E46655" s="5"/>
    </row>
    <row r="46656" spans="4:5" x14ac:dyDescent="0.3">
      <c r="D46656" s="5"/>
      <c r="E46656" s="5"/>
    </row>
    <row r="46657" spans="4:5" x14ac:dyDescent="0.3">
      <c r="D46657" s="5"/>
      <c r="E46657" s="5"/>
    </row>
    <row r="46658" spans="4:5" x14ac:dyDescent="0.3">
      <c r="D46658" s="5"/>
      <c r="E46658" s="5"/>
    </row>
    <row r="46659" spans="4:5" x14ac:dyDescent="0.3">
      <c r="D46659" s="5"/>
      <c r="E46659" s="5"/>
    </row>
    <row r="46660" spans="4:5" x14ac:dyDescent="0.3">
      <c r="D46660" s="5"/>
      <c r="E46660" s="5"/>
    </row>
    <row r="46661" spans="4:5" x14ac:dyDescent="0.3">
      <c r="D46661" s="5"/>
      <c r="E46661" s="5"/>
    </row>
    <row r="46662" spans="4:5" x14ac:dyDescent="0.3">
      <c r="D46662" s="5"/>
      <c r="E46662" s="5"/>
    </row>
    <row r="46663" spans="4:5" x14ac:dyDescent="0.3">
      <c r="D46663" s="5"/>
      <c r="E46663" s="5"/>
    </row>
    <row r="46664" spans="4:5" x14ac:dyDescent="0.3">
      <c r="D46664" s="5"/>
      <c r="E46664" s="5"/>
    </row>
    <row r="46665" spans="4:5" x14ac:dyDescent="0.3">
      <c r="D46665" s="5"/>
      <c r="E46665" s="5"/>
    </row>
    <row r="46666" spans="4:5" x14ac:dyDescent="0.3">
      <c r="D46666" s="5"/>
      <c r="E46666" s="5"/>
    </row>
    <row r="46667" spans="4:5" x14ac:dyDescent="0.3">
      <c r="D46667" s="5"/>
      <c r="E46667" s="5"/>
    </row>
    <row r="46668" spans="4:5" x14ac:dyDescent="0.3">
      <c r="D46668" s="5"/>
      <c r="E46668" s="5"/>
    </row>
    <row r="46669" spans="4:5" x14ac:dyDescent="0.3">
      <c r="D46669" s="5"/>
      <c r="E46669" s="5"/>
    </row>
    <row r="46670" spans="4:5" x14ac:dyDescent="0.3">
      <c r="D46670" s="5"/>
      <c r="E46670" s="5"/>
    </row>
    <row r="46671" spans="4:5" x14ac:dyDescent="0.3">
      <c r="D46671" s="5"/>
      <c r="E46671" s="5"/>
    </row>
    <row r="46672" spans="4:5" x14ac:dyDescent="0.3">
      <c r="D46672" s="5"/>
      <c r="E46672" s="5"/>
    </row>
    <row r="46673" spans="4:5" x14ac:dyDescent="0.3">
      <c r="D46673" s="5"/>
      <c r="E46673" s="5"/>
    </row>
    <row r="46674" spans="4:5" x14ac:dyDescent="0.3">
      <c r="D46674" s="5"/>
      <c r="E46674" s="5"/>
    </row>
    <row r="46675" spans="4:5" x14ac:dyDescent="0.3">
      <c r="D46675" s="5"/>
      <c r="E46675" s="5"/>
    </row>
    <row r="46676" spans="4:5" x14ac:dyDescent="0.3">
      <c r="D46676" s="5"/>
      <c r="E46676" s="5"/>
    </row>
    <row r="46677" spans="4:5" x14ac:dyDescent="0.3">
      <c r="D46677" s="5"/>
      <c r="E46677" s="5"/>
    </row>
    <row r="46678" spans="4:5" x14ac:dyDescent="0.3">
      <c r="D46678" s="5"/>
      <c r="E46678" s="5"/>
    </row>
    <row r="46679" spans="4:5" x14ac:dyDescent="0.3">
      <c r="D46679" s="5"/>
      <c r="E46679" s="5"/>
    </row>
    <row r="46680" spans="4:5" x14ac:dyDescent="0.3">
      <c r="D46680" s="5"/>
      <c r="E46680" s="5"/>
    </row>
    <row r="46681" spans="4:5" x14ac:dyDescent="0.3">
      <c r="D46681" s="5"/>
      <c r="E46681" s="5"/>
    </row>
    <row r="46682" spans="4:5" x14ac:dyDescent="0.3">
      <c r="D46682" s="5"/>
      <c r="E46682" s="5"/>
    </row>
    <row r="46683" spans="4:5" x14ac:dyDescent="0.3">
      <c r="D46683" s="5"/>
      <c r="E46683" s="5"/>
    </row>
    <row r="46684" spans="4:5" x14ac:dyDescent="0.3">
      <c r="D46684" s="5"/>
      <c r="E46684" s="5"/>
    </row>
    <row r="46685" spans="4:5" x14ac:dyDescent="0.3">
      <c r="D46685" s="5"/>
      <c r="E46685" s="5"/>
    </row>
    <row r="46686" spans="4:5" x14ac:dyDescent="0.3">
      <c r="D46686" s="5"/>
      <c r="E46686" s="5"/>
    </row>
    <row r="46687" spans="4:5" x14ac:dyDescent="0.3">
      <c r="D46687" s="5"/>
      <c r="E46687" s="5"/>
    </row>
    <row r="46688" spans="4:5" x14ac:dyDescent="0.3">
      <c r="D46688" s="5"/>
      <c r="E46688" s="5"/>
    </row>
    <row r="46689" spans="4:5" x14ac:dyDescent="0.3">
      <c r="D46689" s="5"/>
      <c r="E46689" s="5"/>
    </row>
    <row r="46690" spans="4:5" x14ac:dyDescent="0.3">
      <c r="D46690" s="5"/>
      <c r="E46690" s="5"/>
    </row>
    <row r="46691" spans="4:5" x14ac:dyDescent="0.3">
      <c r="D46691" s="5"/>
      <c r="E46691" s="5"/>
    </row>
    <row r="46692" spans="4:5" x14ac:dyDescent="0.3">
      <c r="D46692" s="5"/>
      <c r="E46692" s="5"/>
    </row>
    <row r="46693" spans="4:5" x14ac:dyDescent="0.3">
      <c r="D46693" s="5"/>
      <c r="E46693" s="5"/>
    </row>
    <row r="46694" spans="4:5" x14ac:dyDescent="0.3">
      <c r="D46694" s="5"/>
      <c r="E46694" s="5"/>
    </row>
    <row r="46695" spans="4:5" x14ac:dyDescent="0.3">
      <c r="D46695" s="5"/>
      <c r="E46695" s="5"/>
    </row>
    <row r="46696" spans="4:5" x14ac:dyDescent="0.3">
      <c r="D46696" s="5"/>
      <c r="E46696" s="5"/>
    </row>
    <row r="46697" spans="4:5" x14ac:dyDescent="0.3">
      <c r="D46697" s="5"/>
      <c r="E46697" s="5"/>
    </row>
    <row r="46698" spans="4:5" x14ac:dyDescent="0.3">
      <c r="D46698" s="5"/>
      <c r="E46698" s="5"/>
    </row>
    <row r="46699" spans="4:5" x14ac:dyDescent="0.3">
      <c r="D46699" s="5"/>
      <c r="E46699" s="5"/>
    </row>
    <row r="46700" spans="4:5" x14ac:dyDescent="0.3">
      <c r="D46700" s="5"/>
      <c r="E46700" s="5"/>
    </row>
    <row r="46701" spans="4:5" x14ac:dyDescent="0.3">
      <c r="D46701" s="5"/>
      <c r="E46701" s="5"/>
    </row>
    <row r="46702" spans="4:5" x14ac:dyDescent="0.3">
      <c r="D46702" s="5"/>
      <c r="E46702" s="5"/>
    </row>
    <row r="46703" spans="4:5" x14ac:dyDescent="0.3">
      <c r="D46703" s="5"/>
      <c r="E46703" s="5"/>
    </row>
    <row r="46704" spans="4:5" x14ac:dyDescent="0.3">
      <c r="D46704" s="5"/>
      <c r="E46704" s="5"/>
    </row>
    <row r="46705" spans="4:5" x14ac:dyDescent="0.3">
      <c r="D46705" s="5"/>
      <c r="E46705" s="5"/>
    </row>
    <row r="46706" spans="4:5" x14ac:dyDescent="0.3">
      <c r="D46706" s="5"/>
      <c r="E46706" s="5"/>
    </row>
    <row r="46707" spans="4:5" x14ac:dyDescent="0.3">
      <c r="D46707" s="5"/>
      <c r="E46707" s="5"/>
    </row>
    <row r="46708" spans="4:5" x14ac:dyDescent="0.3">
      <c r="D46708" s="5"/>
      <c r="E46708" s="5"/>
    </row>
    <row r="46709" spans="4:5" x14ac:dyDescent="0.3">
      <c r="D46709" s="5"/>
      <c r="E46709" s="5"/>
    </row>
    <row r="46710" spans="4:5" x14ac:dyDescent="0.3">
      <c r="D46710" s="5"/>
      <c r="E46710" s="5"/>
    </row>
    <row r="46711" spans="4:5" x14ac:dyDescent="0.3">
      <c r="D46711" s="5"/>
      <c r="E46711" s="5"/>
    </row>
    <row r="46712" spans="4:5" x14ac:dyDescent="0.3">
      <c r="D46712" s="5"/>
      <c r="E46712" s="5"/>
    </row>
    <row r="46713" spans="4:5" x14ac:dyDescent="0.3">
      <c r="D46713" s="5"/>
      <c r="E46713" s="5"/>
    </row>
    <row r="46714" spans="4:5" x14ac:dyDescent="0.3">
      <c r="D46714" s="5"/>
      <c r="E46714" s="5"/>
    </row>
    <row r="46715" spans="4:5" x14ac:dyDescent="0.3">
      <c r="D46715" s="5"/>
      <c r="E46715" s="5"/>
    </row>
    <row r="46716" spans="4:5" x14ac:dyDescent="0.3">
      <c r="D46716" s="5"/>
      <c r="E46716" s="5"/>
    </row>
    <row r="46717" spans="4:5" x14ac:dyDescent="0.3">
      <c r="D46717" s="5"/>
      <c r="E46717" s="5"/>
    </row>
    <row r="46718" spans="4:5" x14ac:dyDescent="0.3">
      <c r="D46718" s="5"/>
      <c r="E46718" s="5"/>
    </row>
    <row r="46719" spans="4:5" x14ac:dyDescent="0.3">
      <c r="D46719" s="5"/>
      <c r="E46719" s="5"/>
    </row>
    <row r="46720" spans="4:5" x14ac:dyDescent="0.3">
      <c r="D46720" s="5"/>
      <c r="E46720" s="5"/>
    </row>
    <row r="46721" spans="4:5" x14ac:dyDescent="0.3">
      <c r="D46721" s="5"/>
      <c r="E46721" s="5"/>
    </row>
    <row r="46722" spans="4:5" x14ac:dyDescent="0.3">
      <c r="D46722" s="5"/>
      <c r="E46722" s="5"/>
    </row>
    <row r="46723" spans="4:5" x14ac:dyDescent="0.3">
      <c r="D46723" s="5"/>
      <c r="E46723" s="5"/>
    </row>
    <row r="46724" spans="4:5" x14ac:dyDescent="0.3">
      <c r="D46724" s="5"/>
      <c r="E46724" s="5"/>
    </row>
    <row r="46725" spans="4:5" x14ac:dyDescent="0.3">
      <c r="D46725" s="5"/>
      <c r="E46725" s="5"/>
    </row>
    <row r="46726" spans="4:5" x14ac:dyDescent="0.3">
      <c r="D46726" s="5"/>
      <c r="E46726" s="5"/>
    </row>
    <row r="46727" spans="4:5" x14ac:dyDescent="0.3">
      <c r="D46727" s="5"/>
      <c r="E46727" s="5"/>
    </row>
    <row r="46728" spans="4:5" x14ac:dyDescent="0.3">
      <c r="D46728" s="5"/>
      <c r="E46728" s="5"/>
    </row>
    <row r="46729" spans="4:5" x14ac:dyDescent="0.3">
      <c r="D46729" s="5"/>
      <c r="E46729" s="5"/>
    </row>
    <row r="46730" spans="4:5" x14ac:dyDescent="0.3">
      <c r="D46730" s="5"/>
      <c r="E46730" s="5"/>
    </row>
    <row r="46731" spans="4:5" x14ac:dyDescent="0.3">
      <c r="D46731" s="5"/>
      <c r="E46731" s="5"/>
    </row>
    <row r="46732" spans="4:5" x14ac:dyDescent="0.3">
      <c r="D46732" s="5"/>
      <c r="E46732" s="5"/>
    </row>
    <row r="46733" spans="4:5" x14ac:dyDescent="0.3">
      <c r="D46733" s="5"/>
      <c r="E46733" s="5"/>
    </row>
    <row r="46734" spans="4:5" x14ac:dyDescent="0.3">
      <c r="D46734" s="5"/>
      <c r="E46734" s="5"/>
    </row>
    <row r="46735" spans="4:5" x14ac:dyDescent="0.3">
      <c r="D46735" s="5"/>
      <c r="E46735" s="5"/>
    </row>
    <row r="46736" spans="4:5" x14ac:dyDescent="0.3">
      <c r="D46736" s="5"/>
      <c r="E46736" s="5"/>
    </row>
    <row r="46737" spans="4:5" x14ac:dyDescent="0.3">
      <c r="D46737" s="5"/>
      <c r="E46737" s="5"/>
    </row>
    <row r="46738" spans="4:5" x14ac:dyDescent="0.3">
      <c r="D46738" s="5"/>
      <c r="E46738" s="5"/>
    </row>
    <row r="46739" spans="4:5" x14ac:dyDescent="0.3">
      <c r="D46739" s="5"/>
      <c r="E46739" s="5"/>
    </row>
    <row r="46740" spans="4:5" x14ac:dyDescent="0.3">
      <c r="D46740" s="5"/>
      <c r="E46740" s="5"/>
    </row>
    <row r="46741" spans="4:5" x14ac:dyDescent="0.3">
      <c r="D46741" s="5"/>
      <c r="E46741" s="5"/>
    </row>
    <row r="46742" spans="4:5" x14ac:dyDescent="0.3">
      <c r="D46742" s="5"/>
      <c r="E46742" s="5"/>
    </row>
    <row r="46743" spans="4:5" x14ac:dyDescent="0.3">
      <c r="D46743" s="5"/>
      <c r="E46743" s="5"/>
    </row>
    <row r="46744" spans="4:5" x14ac:dyDescent="0.3">
      <c r="D46744" s="5"/>
      <c r="E46744" s="5"/>
    </row>
    <row r="46745" spans="4:5" x14ac:dyDescent="0.3">
      <c r="D46745" s="5"/>
      <c r="E46745" s="5"/>
    </row>
    <row r="46746" spans="4:5" x14ac:dyDescent="0.3">
      <c r="D46746" s="5"/>
      <c r="E46746" s="5"/>
    </row>
    <row r="46747" spans="4:5" x14ac:dyDescent="0.3">
      <c r="D46747" s="5"/>
      <c r="E46747" s="5"/>
    </row>
    <row r="46748" spans="4:5" x14ac:dyDescent="0.3">
      <c r="D46748" s="5"/>
      <c r="E46748" s="5"/>
    </row>
    <row r="46749" spans="4:5" x14ac:dyDescent="0.3">
      <c r="D46749" s="5"/>
      <c r="E46749" s="5"/>
    </row>
    <row r="46750" spans="4:5" x14ac:dyDescent="0.3">
      <c r="D46750" s="5"/>
      <c r="E46750" s="5"/>
    </row>
    <row r="46751" spans="4:5" x14ac:dyDescent="0.3">
      <c r="D46751" s="5"/>
      <c r="E46751" s="5"/>
    </row>
    <row r="46752" spans="4:5" x14ac:dyDescent="0.3">
      <c r="D46752" s="5"/>
      <c r="E46752" s="5"/>
    </row>
    <row r="46753" spans="4:5" x14ac:dyDescent="0.3">
      <c r="D46753" s="5"/>
      <c r="E46753" s="5"/>
    </row>
    <row r="46754" spans="4:5" x14ac:dyDescent="0.3">
      <c r="D46754" s="5"/>
      <c r="E46754" s="5"/>
    </row>
    <row r="46755" spans="4:5" x14ac:dyDescent="0.3">
      <c r="D46755" s="5"/>
      <c r="E46755" s="5"/>
    </row>
    <row r="46756" spans="4:5" x14ac:dyDescent="0.3">
      <c r="D46756" s="5"/>
      <c r="E46756" s="5"/>
    </row>
    <row r="46757" spans="4:5" x14ac:dyDescent="0.3">
      <c r="D46757" s="5"/>
      <c r="E46757" s="5"/>
    </row>
    <row r="46758" spans="4:5" x14ac:dyDescent="0.3">
      <c r="D46758" s="5"/>
      <c r="E46758" s="5"/>
    </row>
    <row r="46759" spans="4:5" x14ac:dyDescent="0.3">
      <c r="D46759" s="5"/>
      <c r="E46759" s="5"/>
    </row>
    <row r="46760" spans="4:5" x14ac:dyDescent="0.3">
      <c r="D46760" s="5"/>
      <c r="E46760" s="5"/>
    </row>
    <row r="46761" spans="4:5" x14ac:dyDescent="0.3">
      <c r="D46761" s="5"/>
      <c r="E46761" s="5"/>
    </row>
    <row r="46762" spans="4:5" x14ac:dyDescent="0.3">
      <c r="D46762" s="5"/>
      <c r="E46762" s="5"/>
    </row>
    <row r="46763" spans="4:5" x14ac:dyDescent="0.3">
      <c r="D46763" s="5"/>
      <c r="E46763" s="5"/>
    </row>
    <row r="46764" spans="4:5" x14ac:dyDescent="0.3">
      <c r="D46764" s="5"/>
      <c r="E46764" s="5"/>
    </row>
    <row r="46765" spans="4:5" x14ac:dyDescent="0.3">
      <c r="D46765" s="5"/>
      <c r="E46765" s="5"/>
    </row>
    <row r="46766" spans="4:5" x14ac:dyDescent="0.3">
      <c r="D46766" s="5"/>
      <c r="E46766" s="5"/>
    </row>
    <row r="46767" spans="4:5" x14ac:dyDescent="0.3">
      <c r="D46767" s="5"/>
      <c r="E46767" s="5"/>
    </row>
    <row r="46768" spans="4:5" x14ac:dyDescent="0.3">
      <c r="D46768" s="5"/>
      <c r="E46768" s="5"/>
    </row>
    <row r="46769" spans="4:5" x14ac:dyDescent="0.3">
      <c r="D46769" s="5"/>
      <c r="E46769" s="5"/>
    </row>
    <row r="46770" spans="4:5" x14ac:dyDescent="0.3">
      <c r="D46770" s="5"/>
      <c r="E46770" s="5"/>
    </row>
    <row r="46771" spans="4:5" x14ac:dyDescent="0.3">
      <c r="D46771" s="5"/>
      <c r="E46771" s="5"/>
    </row>
    <row r="46772" spans="4:5" x14ac:dyDescent="0.3">
      <c r="D46772" s="5"/>
      <c r="E46772" s="5"/>
    </row>
    <row r="46773" spans="4:5" x14ac:dyDescent="0.3">
      <c r="D46773" s="5"/>
      <c r="E46773" s="5"/>
    </row>
    <row r="46774" spans="4:5" x14ac:dyDescent="0.3">
      <c r="D46774" s="5"/>
      <c r="E46774" s="5"/>
    </row>
    <row r="46775" spans="4:5" x14ac:dyDescent="0.3">
      <c r="D46775" s="5"/>
      <c r="E46775" s="5"/>
    </row>
    <row r="46776" spans="4:5" x14ac:dyDescent="0.3">
      <c r="D46776" s="5"/>
      <c r="E46776" s="5"/>
    </row>
    <row r="46777" spans="4:5" x14ac:dyDescent="0.3">
      <c r="D46777" s="5"/>
      <c r="E46777" s="5"/>
    </row>
    <row r="46778" spans="4:5" x14ac:dyDescent="0.3">
      <c r="D46778" s="5"/>
      <c r="E46778" s="5"/>
    </row>
    <row r="46779" spans="4:5" x14ac:dyDescent="0.3">
      <c r="D46779" s="5"/>
      <c r="E46779" s="5"/>
    </row>
    <row r="46780" spans="4:5" x14ac:dyDescent="0.3">
      <c r="D46780" s="5"/>
      <c r="E46780" s="5"/>
    </row>
    <row r="46781" spans="4:5" x14ac:dyDescent="0.3">
      <c r="D46781" s="5"/>
      <c r="E46781" s="5"/>
    </row>
    <row r="46782" spans="4:5" x14ac:dyDescent="0.3">
      <c r="D46782" s="5"/>
      <c r="E46782" s="5"/>
    </row>
    <row r="46783" spans="4:5" x14ac:dyDescent="0.3">
      <c r="D46783" s="5"/>
      <c r="E46783" s="5"/>
    </row>
    <row r="46784" spans="4:5" x14ac:dyDescent="0.3">
      <c r="D46784" s="5"/>
      <c r="E46784" s="5"/>
    </row>
    <row r="46785" spans="4:5" x14ac:dyDescent="0.3">
      <c r="D46785" s="5"/>
      <c r="E46785" s="5"/>
    </row>
    <row r="46786" spans="4:5" x14ac:dyDescent="0.3">
      <c r="D46786" s="5"/>
      <c r="E46786" s="5"/>
    </row>
    <row r="46787" spans="4:5" x14ac:dyDescent="0.3">
      <c r="D46787" s="5"/>
      <c r="E46787" s="5"/>
    </row>
    <row r="46788" spans="4:5" x14ac:dyDescent="0.3">
      <c r="D46788" s="5"/>
      <c r="E46788" s="5"/>
    </row>
    <row r="46789" spans="4:5" x14ac:dyDescent="0.3">
      <c r="D46789" s="5"/>
      <c r="E46789" s="5"/>
    </row>
    <row r="46790" spans="4:5" x14ac:dyDescent="0.3">
      <c r="D46790" s="5"/>
      <c r="E46790" s="5"/>
    </row>
    <row r="46791" spans="4:5" x14ac:dyDescent="0.3">
      <c r="D46791" s="5"/>
      <c r="E46791" s="5"/>
    </row>
    <row r="46792" spans="4:5" x14ac:dyDescent="0.3">
      <c r="D46792" s="5"/>
      <c r="E46792" s="5"/>
    </row>
    <row r="46793" spans="4:5" x14ac:dyDescent="0.3">
      <c r="D46793" s="5"/>
      <c r="E46793" s="5"/>
    </row>
    <row r="46794" spans="4:5" x14ac:dyDescent="0.3">
      <c r="D46794" s="5"/>
      <c r="E46794" s="5"/>
    </row>
    <row r="46795" spans="4:5" x14ac:dyDescent="0.3">
      <c r="D46795" s="5"/>
      <c r="E46795" s="5"/>
    </row>
    <row r="46796" spans="4:5" x14ac:dyDescent="0.3">
      <c r="D46796" s="5"/>
      <c r="E46796" s="5"/>
    </row>
    <row r="46797" spans="4:5" x14ac:dyDescent="0.3">
      <c r="D46797" s="5"/>
      <c r="E46797" s="5"/>
    </row>
    <row r="46798" spans="4:5" x14ac:dyDescent="0.3">
      <c r="D46798" s="5"/>
      <c r="E46798" s="5"/>
    </row>
    <row r="46799" spans="4:5" x14ac:dyDescent="0.3">
      <c r="D46799" s="5"/>
      <c r="E46799" s="5"/>
    </row>
    <row r="46800" spans="4:5" x14ac:dyDescent="0.3">
      <c r="D46800" s="5"/>
      <c r="E46800" s="5"/>
    </row>
    <row r="46801" spans="4:5" x14ac:dyDescent="0.3">
      <c r="D46801" s="5"/>
      <c r="E46801" s="5"/>
    </row>
    <row r="46802" spans="4:5" x14ac:dyDescent="0.3">
      <c r="D46802" s="5"/>
      <c r="E46802" s="5"/>
    </row>
    <row r="46803" spans="4:5" x14ac:dyDescent="0.3">
      <c r="D46803" s="5"/>
      <c r="E46803" s="5"/>
    </row>
    <row r="46804" spans="4:5" x14ac:dyDescent="0.3">
      <c r="D46804" s="5"/>
      <c r="E46804" s="5"/>
    </row>
    <row r="46805" spans="4:5" x14ac:dyDescent="0.3">
      <c r="D46805" s="5"/>
      <c r="E46805" s="5"/>
    </row>
    <row r="46806" spans="4:5" x14ac:dyDescent="0.3">
      <c r="D46806" s="5"/>
      <c r="E46806" s="5"/>
    </row>
    <row r="46807" spans="4:5" x14ac:dyDescent="0.3">
      <c r="D46807" s="5"/>
      <c r="E46807" s="5"/>
    </row>
    <row r="46808" spans="4:5" x14ac:dyDescent="0.3">
      <c r="D46808" s="5"/>
      <c r="E46808" s="5"/>
    </row>
    <row r="46809" spans="4:5" x14ac:dyDescent="0.3">
      <c r="D46809" s="5"/>
      <c r="E46809" s="5"/>
    </row>
    <row r="46810" spans="4:5" x14ac:dyDescent="0.3">
      <c r="D46810" s="5"/>
      <c r="E46810" s="5"/>
    </row>
    <row r="46811" spans="4:5" x14ac:dyDescent="0.3">
      <c r="D46811" s="5"/>
      <c r="E46811" s="5"/>
    </row>
    <row r="46812" spans="4:5" x14ac:dyDescent="0.3">
      <c r="D46812" s="5"/>
      <c r="E46812" s="5"/>
    </row>
    <row r="46813" spans="4:5" x14ac:dyDescent="0.3">
      <c r="D46813" s="5"/>
      <c r="E46813" s="5"/>
    </row>
    <row r="46814" spans="4:5" x14ac:dyDescent="0.3">
      <c r="D46814" s="5"/>
      <c r="E46814" s="5"/>
    </row>
    <row r="46815" spans="4:5" x14ac:dyDescent="0.3">
      <c r="D46815" s="5"/>
      <c r="E46815" s="5"/>
    </row>
    <row r="46816" spans="4:5" x14ac:dyDescent="0.3">
      <c r="D46816" s="5"/>
      <c r="E46816" s="5"/>
    </row>
    <row r="46817" spans="4:5" x14ac:dyDescent="0.3">
      <c r="D46817" s="5"/>
      <c r="E46817" s="5"/>
    </row>
    <row r="46818" spans="4:5" x14ac:dyDescent="0.3">
      <c r="D46818" s="5"/>
      <c r="E46818" s="5"/>
    </row>
    <row r="46819" spans="4:5" x14ac:dyDescent="0.3">
      <c r="D46819" s="5"/>
      <c r="E46819" s="5"/>
    </row>
    <row r="46820" spans="4:5" x14ac:dyDescent="0.3">
      <c r="D46820" s="5"/>
      <c r="E46820" s="5"/>
    </row>
    <row r="46821" spans="4:5" x14ac:dyDescent="0.3">
      <c r="D46821" s="5"/>
      <c r="E46821" s="5"/>
    </row>
    <row r="46822" spans="4:5" x14ac:dyDescent="0.3">
      <c r="D46822" s="5"/>
      <c r="E46822" s="5"/>
    </row>
    <row r="46823" spans="4:5" x14ac:dyDescent="0.3">
      <c r="D46823" s="5"/>
      <c r="E46823" s="5"/>
    </row>
    <row r="46824" spans="4:5" x14ac:dyDescent="0.3">
      <c r="D46824" s="5"/>
      <c r="E46824" s="5"/>
    </row>
    <row r="46825" spans="4:5" x14ac:dyDescent="0.3">
      <c r="D46825" s="5"/>
      <c r="E46825" s="5"/>
    </row>
    <row r="46826" spans="4:5" x14ac:dyDescent="0.3">
      <c r="D46826" s="5"/>
      <c r="E46826" s="5"/>
    </row>
    <row r="46827" spans="4:5" x14ac:dyDescent="0.3">
      <c r="D46827" s="5"/>
      <c r="E46827" s="5"/>
    </row>
    <row r="46828" spans="4:5" x14ac:dyDescent="0.3">
      <c r="D46828" s="5"/>
      <c r="E46828" s="5"/>
    </row>
    <row r="46829" spans="4:5" x14ac:dyDescent="0.3">
      <c r="D46829" s="5"/>
      <c r="E46829" s="5"/>
    </row>
    <row r="46830" spans="4:5" x14ac:dyDescent="0.3">
      <c r="D46830" s="5"/>
      <c r="E46830" s="5"/>
    </row>
    <row r="46831" spans="4:5" x14ac:dyDescent="0.3">
      <c r="D46831" s="5"/>
      <c r="E46831" s="5"/>
    </row>
    <row r="46832" spans="4:5" x14ac:dyDescent="0.3">
      <c r="D46832" s="5"/>
      <c r="E46832" s="5"/>
    </row>
    <row r="46833" spans="4:5" x14ac:dyDescent="0.3">
      <c r="D46833" s="5"/>
      <c r="E46833" s="5"/>
    </row>
    <row r="46834" spans="4:5" x14ac:dyDescent="0.3">
      <c r="D46834" s="5"/>
      <c r="E46834" s="5"/>
    </row>
    <row r="46835" spans="4:5" x14ac:dyDescent="0.3">
      <c r="D46835" s="5"/>
      <c r="E46835" s="5"/>
    </row>
    <row r="46836" spans="4:5" x14ac:dyDescent="0.3">
      <c r="D46836" s="5"/>
      <c r="E46836" s="5"/>
    </row>
    <row r="46837" spans="4:5" x14ac:dyDescent="0.3">
      <c r="D46837" s="5"/>
      <c r="E46837" s="5"/>
    </row>
    <row r="46838" spans="4:5" x14ac:dyDescent="0.3">
      <c r="D46838" s="5"/>
      <c r="E46838" s="5"/>
    </row>
    <row r="46839" spans="4:5" x14ac:dyDescent="0.3">
      <c r="D46839" s="5"/>
      <c r="E46839" s="5"/>
    </row>
    <row r="46840" spans="4:5" x14ac:dyDescent="0.3">
      <c r="D46840" s="5"/>
      <c r="E46840" s="5"/>
    </row>
    <row r="46841" spans="4:5" x14ac:dyDescent="0.3">
      <c r="D46841" s="5"/>
      <c r="E46841" s="5"/>
    </row>
    <row r="46842" spans="4:5" x14ac:dyDescent="0.3">
      <c r="D46842" s="5"/>
      <c r="E46842" s="5"/>
    </row>
    <row r="46843" spans="4:5" x14ac:dyDescent="0.3">
      <c r="D46843" s="5"/>
      <c r="E46843" s="5"/>
    </row>
    <row r="46844" spans="4:5" x14ac:dyDescent="0.3">
      <c r="D46844" s="5"/>
      <c r="E46844" s="5"/>
    </row>
    <row r="46845" spans="4:5" x14ac:dyDescent="0.3">
      <c r="D46845" s="5"/>
      <c r="E46845" s="5"/>
    </row>
    <row r="46846" spans="4:5" x14ac:dyDescent="0.3">
      <c r="D46846" s="5"/>
      <c r="E46846" s="5"/>
    </row>
    <row r="46847" spans="4:5" x14ac:dyDescent="0.3">
      <c r="D46847" s="5"/>
      <c r="E46847" s="5"/>
    </row>
    <row r="46848" spans="4:5" x14ac:dyDescent="0.3">
      <c r="D46848" s="5"/>
      <c r="E46848" s="5"/>
    </row>
    <row r="46849" spans="4:5" x14ac:dyDescent="0.3">
      <c r="D46849" s="5"/>
      <c r="E46849" s="5"/>
    </row>
    <row r="46850" spans="4:5" x14ac:dyDescent="0.3">
      <c r="D46850" s="5"/>
      <c r="E46850" s="5"/>
    </row>
    <row r="46851" spans="4:5" x14ac:dyDescent="0.3">
      <c r="D46851" s="5"/>
      <c r="E46851" s="5"/>
    </row>
    <row r="46852" spans="4:5" x14ac:dyDescent="0.3">
      <c r="D46852" s="5"/>
      <c r="E46852" s="5"/>
    </row>
    <row r="46853" spans="4:5" x14ac:dyDescent="0.3">
      <c r="D46853" s="5"/>
      <c r="E46853" s="5"/>
    </row>
    <row r="46854" spans="4:5" x14ac:dyDescent="0.3">
      <c r="D46854" s="5"/>
      <c r="E46854" s="5"/>
    </row>
    <row r="46855" spans="4:5" x14ac:dyDescent="0.3">
      <c r="D46855" s="5"/>
      <c r="E46855" s="5"/>
    </row>
    <row r="46856" spans="4:5" x14ac:dyDescent="0.3">
      <c r="D46856" s="5"/>
      <c r="E46856" s="5"/>
    </row>
    <row r="46857" spans="4:5" x14ac:dyDescent="0.3">
      <c r="D46857" s="5"/>
      <c r="E46857" s="5"/>
    </row>
    <row r="46858" spans="4:5" x14ac:dyDescent="0.3">
      <c r="D46858" s="5"/>
      <c r="E46858" s="5"/>
    </row>
    <row r="46859" spans="4:5" x14ac:dyDescent="0.3">
      <c r="D46859" s="5"/>
      <c r="E46859" s="5"/>
    </row>
    <row r="46860" spans="4:5" x14ac:dyDescent="0.3">
      <c r="D46860" s="5"/>
      <c r="E46860" s="5"/>
    </row>
    <row r="46861" spans="4:5" x14ac:dyDescent="0.3">
      <c r="D46861" s="5"/>
      <c r="E46861" s="5"/>
    </row>
    <row r="46862" spans="4:5" x14ac:dyDescent="0.3">
      <c r="D46862" s="5"/>
      <c r="E46862" s="5"/>
    </row>
    <row r="46863" spans="4:5" x14ac:dyDescent="0.3">
      <c r="D46863" s="5"/>
      <c r="E46863" s="5"/>
    </row>
    <row r="46864" spans="4:5" x14ac:dyDescent="0.3">
      <c r="D46864" s="5"/>
      <c r="E46864" s="5"/>
    </row>
    <row r="46865" spans="4:5" x14ac:dyDescent="0.3">
      <c r="D46865" s="5"/>
      <c r="E46865" s="5"/>
    </row>
    <row r="46866" spans="4:5" x14ac:dyDescent="0.3">
      <c r="D46866" s="5"/>
      <c r="E46866" s="5"/>
    </row>
    <row r="46867" spans="4:5" x14ac:dyDescent="0.3">
      <c r="D46867" s="5"/>
      <c r="E46867" s="5"/>
    </row>
    <row r="46868" spans="4:5" x14ac:dyDescent="0.3">
      <c r="D46868" s="5"/>
      <c r="E46868" s="5"/>
    </row>
    <row r="46869" spans="4:5" x14ac:dyDescent="0.3">
      <c r="D46869" s="5"/>
      <c r="E46869" s="5"/>
    </row>
    <row r="46870" spans="4:5" x14ac:dyDescent="0.3">
      <c r="D46870" s="5"/>
      <c r="E46870" s="5"/>
    </row>
    <row r="46871" spans="4:5" x14ac:dyDescent="0.3">
      <c r="D46871" s="5"/>
      <c r="E46871" s="5"/>
    </row>
    <row r="46872" spans="4:5" x14ac:dyDescent="0.3">
      <c r="D46872" s="5"/>
      <c r="E46872" s="5"/>
    </row>
    <row r="46873" spans="4:5" x14ac:dyDescent="0.3">
      <c r="D46873" s="5"/>
      <c r="E46873" s="5"/>
    </row>
    <row r="46874" spans="4:5" x14ac:dyDescent="0.3">
      <c r="D46874" s="5"/>
      <c r="E46874" s="5"/>
    </row>
    <row r="46875" spans="4:5" x14ac:dyDescent="0.3">
      <c r="D46875" s="5"/>
      <c r="E46875" s="5"/>
    </row>
    <row r="46876" spans="4:5" x14ac:dyDescent="0.3">
      <c r="D46876" s="5"/>
      <c r="E46876" s="5"/>
    </row>
    <row r="46877" spans="4:5" x14ac:dyDescent="0.3">
      <c r="D46877" s="5"/>
      <c r="E46877" s="5"/>
    </row>
    <row r="46878" spans="4:5" x14ac:dyDescent="0.3">
      <c r="D46878" s="5"/>
      <c r="E46878" s="5"/>
    </row>
    <row r="46879" spans="4:5" x14ac:dyDescent="0.3">
      <c r="D46879" s="5"/>
      <c r="E46879" s="5"/>
    </row>
    <row r="46880" spans="4:5" x14ac:dyDescent="0.3">
      <c r="D46880" s="5"/>
      <c r="E46880" s="5"/>
    </row>
    <row r="46881" spans="4:5" x14ac:dyDescent="0.3">
      <c r="D46881" s="5"/>
      <c r="E46881" s="5"/>
    </row>
    <row r="46882" spans="4:5" x14ac:dyDescent="0.3">
      <c r="D46882" s="5"/>
      <c r="E46882" s="5"/>
    </row>
    <row r="46883" spans="4:5" x14ac:dyDescent="0.3">
      <c r="D46883" s="5"/>
      <c r="E46883" s="5"/>
    </row>
    <row r="46884" spans="4:5" x14ac:dyDescent="0.3">
      <c r="D46884" s="5"/>
      <c r="E46884" s="5"/>
    </row>
    <row r="46885" spans="4:5" x14ac:dyDescent="0.3">
      <c r="D46885" s="5"/>
      <c r="E46885" s="5"/>
    </row>
    <row r="46886" spans="4:5" x14ac:dyDescent="0.3">
      <c r="D46886" s="5"/>
      <c r="E46886" s="5"/>
    </row>
    <row r="46887" spans="4:5" x14ac:dyDescent="0.3">
      <c r="D46887" s="5"/>
      <c r="E46887" s="5"/>
    </row>
    <row r="46888" spans="4:5" x14ac:dyDescent="0.3">
      <c r="D46888" s="5"/>
      <c r="E46888" s="5"/>
    </row>
    <row r="46889" spans="4:5" x14ac:dyDescent="0.3">
      <c r="D46889" s="5"/>
      <c r="E46889" s="5"/>
    </row>
    <row r="46890" spans="4:5" x14ac:dyDescent="0.3">
      <c r="D46890" s="5"/>
      <c r="E46890" s="5"/>
    </row>
    <row r="46891" spans="4:5" x14ac:dyDescent="0.3">
      <c r="D46891" s="5"/>
      <c r="E46891" s="5"/>
    </row>
    <row r="46892" spans="4:5" x14ac:dyDescent="0.3">
      <c r="D46892" s="5"/>
      <c r="E46892" s="5"/>
    </row>
    <row r="46893" spans="4:5" x14ac:dyDescent="0.3">
      <c r="D46893" s="5"/>
      <c r="E46893" s="5"/>
    </row>
    <row r="46894" spans="4:5" x14ac:dyDescent="0.3">
      <c r="D46894" s="5"/>
      <c r="E46894" s="5"/>
    </row>
    <row r="46895" spans="4:5" x14ac:dyDescent="0.3">
      <c r="D46895" s="5"/>
      <c r="E46895" s="5"/>
    </row>
    <row r="46896" spans="4:5" x14ac:dyDescent="0.3">
      <c r="D46896" s="5"/>
      <c r="E46896" s="5"/>
    </row>
    <row r="46897" spans="4:5" x14ac:dyDescent="0.3">
      <c r="D46897" s="5"/>
      <c r="E46897" s="5"/>
    </row>
    <row r="46898" spans="4:5" x14ac:dyDescent="0.3">
      <c r="D46898" s="5"/>
      <c r="E46898" s="5"/>
    </row>
    <row r="46899" spans="4:5" x14ac:dyDescent="0.3">
      <c r="D46899" s="5"/>
      <c r="E46899" s="5"/>
    </row>
    <row r="46900" spans="4:5" x14ac:dyDescent="0.3">
      <c r="D46900" s="5"/>
      <c r="E46900" s="5"/>
    </row>
    <row r="46901" spans="4:5" x14ac:dyDescent="0.3">
      <c r="D46901" s="5"/>
      <c r="E46901" s="5"/>
    </row>
    <row r="46902" spans="4:5" x14ac:dyDescent="0.3">
      <c r="D46902" s="5"/>
      <c r="E46902" s="5"/>
    </row>
    <row r="46903" spans="4:5" x14ac:dyDescent="0.3">
      <c r="D46903" s="5"/>
      <c r="E46903" s="5"/>
    </row>
    <row r="46904" spans="4:5" x14ac:dyDescent="0.3">
      <c r="D46904" s="5"/>
      <c r="E46904" s="5"/>
    </row>
    <row r="46905" spans="4:5" x14ac:dyDescent="0.3">
      <c r="D46905" s="5"/>
      <c r="E46905" s="5"/>
    </row>
    <row r="46906" spans="4:5" x14ac:dyDescent="0.3">
      <c r="D46906" s="5"/>
      <c r="E46906" s="5"/>
    </row>
    <row r="46907" spans="4:5" x14ac:dyDescent="0.3">
      <c r="D46907" s="5"/>
      <c r="E46907" s="5"/>
    </row>
    <row r="46908" spans="4:5" x14ac:dyDescent="0.3">
      <c r="D46908" s="5"/>
      <c r="E46908" s="5"/>
    </row>
    <row r="46909" spans="4:5" x14ac:dyDescent="0.3">
      <c r="D46909" s="5"/>
      <c r="E46909" s="5"/>
    </row>
    <row r="46910" spans="4:5" x14ac:dyDescent="0.3">
      <c r="D46910" s="5"/>
      <c r="E46910" s="5"/>
    </row>
    <row r="46911" spans="4:5" x14ac:dyDescent="0.3">
      <c r="D46911" s="5"/>
      <c r="E46911" s="5"/>
    </row>
    <row r="46912" spans="4:5" x14ac:dyDescent="0.3">
      <c r="D46912" s="5"/>
      <c r="E46912" s="5"/>
    </row>
    <row r="46913" spans="4:5" x14ac:dyDescent="0.3">
      <c r="D46913" s="5"/>
      <c r="E46913" s="5"/>
    </row>
    <row r="46914" spans="4:5" x14ac:dyDescent="0.3">
      <c r="D46914" s="5"/>
      <c r="E46914" s="5"/>
    </row>
    <row r="46915" spans="4:5" x14ac:dyDescent="0.3">
      <c r="D46915" s="5"/>
      <c r="E46915" s="5"/>
    </row>
    <row r="46916" spans="4:5" x14ac:dyDescent="0.3">
      <c r="D46916" s="5"/>
      <c r="E46916" s="5"/>
    </row>
    <row r="46917" spans="4:5" x14ac:dyDescent="0.3">
      <c r="D46917" s="5"/>
      <c r="E46917" s="5"/>
    </row>
    <row r="46918" spans="4:5" x14ac:dyDescent="0.3">
      <c r="D46918" s="5"/>
      <c r="E46918" s="5"/>
    </row>
    <row r="46919" spans="4:5" x14ac:dyDescent="0.3">
      <c r="D46919" s="5"/>
      <c r="E46919" s="5"/>
    </row>
    <row r="46920" spans="4:5" x14ac:dyDescent="0.3">
      <c r="D46920" s="5"/>
      <c r="E46920" s="5"/>
    </row>
    <row r="46921" spans="4:5" x14ac:dyDescent="0.3">
      <c r="D46921" s="5"/>
      <c r="E46921" s="5"/>
    </row>
    <row r="46922" spans="4:5" x14ac:dyDescent="0.3">
      <c r="D46922" s="5"/>
      <c r="E46922" s="5"/>
    </row>
    <row r="46923" spans="4:5" x14ac:dyDescent="0.3">
      <c r="D46923" s="5"/>
      <c r="E46923" s="5"/>
    </row>
    <row r="46924" spans="4:5" x14ac:dyDescent="0.3">
      <c r="D46924" s="5"/>
      <c r="E46924" s="5"/>
    </row>
    <row r="46925" spans="4:5" x14ac:dyDescent="0.3">
      <c r="D46925" s="5"/>
      <c r="E46925" s="5"/>
    </row>
    <row r="46926" spans="4:5" x14ac:dyDescent="0.3">
      <c r="D46926" s="5"/>
      <c r="E46926" s="5"/>
    </row>
    <row r="46927" spans="4:5" x14ac:dyDescent="0.3">
      <c r="D46927" s="5"/>
      <c r="E46927" s="5"/>
    </row>
    <row r="46928" spans="4:5" x14ac:dyDescent="0.3">
      <c r="D46928" s="5"/>
      <c r="E46928" s="5"/>
    </row>
    <row r="46929" spans="4:5" x14ac:dyDescent="0.3">
      <c r="D46929" s="5"/>
      <c r="E46929" s="5"/>
    </row>
    <row r="46930" spans="4:5" x14ac:dyDescent="0.3">
      <c r="D46930" s="5"/>
      <c r="E46930" s="5"/>
    </row>
    <row r="46931" spans="4:5" x14ac:dyDescent="0.3">
      <c r="D46931" s="5"/>
      <c r="E46931" s="5"/>
    </row>
    <row r="46932" spans="4:5" x14ac:dyDescent="0.3">
      <c r="D46932" s="5"/>
      <c r="E46932" s="5"/>
    </row>
    <row r="46933" spans="4:5" x14ac:dyDescent="0.3">
      <c r="D46933" s="5"/>
      <c r="E46933" s="5"/>
    </row>
    <row r="46934" spans="4:5" x14ac:dyDescent="0.3">
      <c r="D46934" s="5"/>
      <c r="E46934" s="5"/>
    </row>
    <row r="46935" spans="4:5" x14ac:dyDescent="0.3">
      <c r="D46935" s="5"/>
      <c r="E46935" s="5"/>
    </row>
    <row r="46936" spans="4:5" x14ac:dyDescent="0.3">
      <c r="D46936" s="5"/>
      <c r="E46936" s="5"/>
    </row>
    <row r="46937" spans="4:5" x14ac:dyDescent="0.3">
      <c r="D46937" s="5"/>
      <c r="E46937" s="5"/>
    </row>
    <row r="46938" spans="4:5" x14ac:dyDescent="0.3">
      <c r="D46938" s="5"/>
      <c r="E46938" s="5"/>
    </row>
    <row r="46939" spans="4:5" x14ac:dyDescent="0.3">
      <c r="D46939" s="5"/>
      <c r="E46939" s="5"/>
    </row>
    <row r="46940" spans="4:5" x14ac:dyDescent="0.3">
      <c r="D46940" s="5"/>
      <c r="E46940" s="5"/>
    </row>
    <row r="46941" spans="4:5" x14ac:dyDescent="0.3">
      <c r="D46941" s="5"/>
      <c r="E46941" s="5"/>
    </row>
    <row r="46942" spans="4:5" x14ac:dyDescent="0.3">
      <c r="D46942" s="5"/>
      <c r="E46942" s="5"/>
    </row>
    <row r="46943" spans="4:5" x14ac:dyDescent="0.3">
      <c r="D46943" s="5"/>
      <c r="E46943" s="5"/>
    </row>
    <row r="46944" spans="4:5" x14ac:dyDescent="0.3">
      <c r="D46944" s="5"/>
      <c r="E46944" s="5"/>
    </row>
    <row r="46945" spans="4:5" x14ac:dyDescent="0.3">
      <c r="D46945" s="5"/>
      <c r="E46945" s="5"/>
    </row>
    <row r="46946" spans="4:5" x14ac:dyDescent="0.3">
      <c r="D46946" s="5"/>
      <c r="E46946" s="5"/>
    </row>
    <row r="46947" spans="4:5" x14ac:dyDescent="0.3">
      <c r="D46947" s="5"/>
      <c r="E46947" s="5"/>
    </row>
    <row r="46948" spans="4:5" x14ac:dyDescent="0.3">
      <c r="D46948" s="5"/>
      <c r="E46948" s="5"/>
    </row>
    <row r="46949" spans="4:5" x14ac:dyDescent="0.3">
      <c r="D46949" s="5"/>
      <c r="E46949" s="5"/>
    </row>
    <row r="46950" spans="4:5" x14ac:dyDescent="0.3">
      <c r="D46950" s="5"/>
      <c r="E46950" s="5"/>
    </row>
    <row r="46951" spans="4:5" x14ac:dyDescent="0.3">
      <c r="D46951" s="5"/>
      <c r="E46951" s="5"/>
    </row>
    <row r="46952" spans="4:5" x14ac:dyDescent="0.3">
      <c r="D46952" s="5"/>
      <c r="E46952" s="5"/>
    </row>
    <row r="46953" spans="4:5" x14ac:dyDescent="0.3">
      <c r="D46953" s="5"/>
      <c r="E46953" s="5"/>
    </row>
    <row r="46954" spans="4:5" x14ac:dyDescent="0.3">
      <c r="D46954" s="5"/>
      <c r="E46954" s="5"/>
    </row>
    <row r="46955" spans="4:5" x14ac:dyDescent="0.3">
      <c r="D46955" s="5"/>
      <c r="E46955" s="5"/>
    </row>
    <row r="46956" spans="4:5" x14ac:dyDescent="0.3">
      <c r="D46956" s="5"/>
      <c r="E46956" s="5"/>
    </row>
    <row r="46957" spans="4:5" x14ac:dyDescent="0.3">
      <c r="D46957" s="5"/>
      <c r="E46957" s="5"/>
    </row>
    <row r="46958" spans="4:5" x14ac:dyDescent="0.3">
      <c r="D46958" s="5"/>
      <c r="E46958" s="5"/>
    </row>
    <row r="46959" spans="4:5" x14ac:dyDescent="0.3">
      <c r="D46959" s="5"/>
      <c r="E46959" s="5"/>
    </row>
    <row r="46960" spans="4:5" x14ac:dyDescent="0.3">
      <c r="D46960" s="5"/>
      <c r="E46960" s="5"/>
    </row>
    <row r="46961" spans="4:5" x14ac:dyDescent="0.3">
      <c r="D46961" s="5"/>
      <c r="E46961" s="5"/>
    </row>
    <row r="46962" spans="4:5" x14ac:dyDescent="0.3">
      <c r="D46962" s="5"/>
      <c r="E46962" s="5"/>
    </row>
    <row r="46963" spans="4:5" x14ac:dyDescent="0.3">
      <c r="D46963" s="5"/>
      <c r="E46963" s="5"/>
    </row>
    <row r="46964" spans="4:5" x14ac:dyDescent="0.3">
      <c r="D46964" s="5"/>
      <c r="E46964" s="5"/>
    </row>
    <row r="46965" spans="4:5" x14ac:dyDescent="0.3">
      <c r="D46965" s="5"/>
      <c r="E46965" s="5"/>
    </row>
    <row r="46966" spans="4:5" x14ac:dyDescent="0.3">
      <c r="D46966" s="5"/>
      <c r="E46966" s="5"/>
    </row>
    <row r="46967" spans="4:5" x14ac:dyDescent="0.3">
      <c r="D46967" s="5"/>
      <c r="E46967" s="5"/>
    </row>
    <row r="46968" spans="4:5" x14ac:dyDescent="0.3">
      <c r="D46968" s="5"/>
      <c r="E46968" s="5"/>
    </row>
    <row r="46969" spans="4:5" x14ac:dyDescent="0.3">
      <c r="D46969" s="5"/>
      <c r="E46969" s="5"/>
    </row>
    <row r="46970" spans="4:5" x14ac:dyDescent="0.3">
      <c r="D46970" s="5"/>
      <c r="E46970" s="5"/>
    </row>
    <row r="46971" spans="4:5" x14ac:dyDescent="0.3">
      <c r="D46971" s="5"/>
      <c r="E46971" s="5"/>
    </row>
    <row r="46972" spans="4:5" x14ac:dyDescent="0.3">
      <c r="D46972" s="5"/>
      <c r="E46972" s="5"/>
    </row>
    <row r="46973" spans="4:5" x14ac:dyDescent="0.3">
      <c r="D46973" s="5"/>
      <c r="E46973" s="5"/>
    </row>
    <row r="46974" spans="4:5" x14ac:dyDescent="0.3">
      <c r="D46974" s="5"/>
      <c r="E46974" s="5"/>
    </row>
    <row r="46975" spans="4:5" x14ac:dyDescent="0.3">
      <c r="D46975" s="5"/>
      <c r="E46975" s="5"/>
    </row>
    <row r="46976" spans="4:5" x14ac:dyDescent="0.3">
      <c r="D46976" s="5"/>
      <c r="E46976" s="5"/>
    </row>
    <row r="46977" spans="4:5" x14ac:dyDescent="0.3">
      <c r="D46977" s="5"/>
      <c r="E46977" s="5"/>
    </row>
    <row r="46978" spans="4:5" x14ac:dyDescent="0.3">
      <c r="D46978" s="5"/>
      <c r="E46978" s="5"/>
    </row>
    <row r="46979" spans="4:5" x14ac:dyDescent="0.3">
      <c r="D46979" s="5"/>
      <c r="E46979" s="5"/>
    </row>
    <row r="46980" spans="4:5" x14ac:dyDescent="0.3">
      <c r="D46980" s="5"/>
      <c r="E46980" s="5"/>
    </row>
    <row r="46981" spans="4:5" x14ac:dyDescent="0.3">
      <c r="D46981" s="5"/>
      <c r="E46981" s="5"/>
    </row>
    <row r="46982" spans="4:5" x14ac:dyDescent="0.3">
      <c r="D46982" s="5"/>
      <c r="E46982" s="5"/>
    </row>
    <row r="46983" spans="4:5" x14ac:dyDescent="0.3">
      <c r="D46983" s="5"/>
      <c r="E46983" s="5"/>
    </row>
    <row r="46984" spans="4:5" x14ac:dyDescent="0.3">
      <c r="D46984" s="5"/>
      <c r="E46984" s="5"/>
    </row>
    <row r="46985" spans="4:5" x14ac:dyDescent="0.3">
      <c r="D46985" s="5"/>
      <c r="E46985" s="5"/>
    </row>
    <row r="46986" spans="4:5" x14ac:dyDescent="0.3">
      <c r="D46986" s="5"/>
      <c r="E46986" s="5"/>
    </row>
    <row r="46987" spans="4:5" x14ac:dyDescent="0.3">
      <c r="D46987" s="5"/>
      <c r="E46987" s="5"/>
    </row>
    <row r="46988" spans="4:5" x14ac:dyDescent="0.3">
      <c r="D46988" s="5"/>
      <c r="E46988" s="5"/>
    </row>
    <row r="46989" spans="4:5" x14ac:dyDescent="0.3">
      <c r="D46989" s="5"/>
      <c r="E46989" s="5"/>
    </row>
    <row r="46990" spans="4:5" x14ac:dyDescent="0.3">
      <c r="D46990" s="5"/>
      <c r="E46990" s="5"/>
    </row>
    <row r="46991" spans="4:5" x14ac:dyDescent="0.3">
      <c r="D46991" s="5"/>
      <c r="E46991" s="5"/>
    </row>
    <row r="46992" spans="4:5" x14ac:dyDescent="0.3">
      <c r="D46992" s="5"/>
      <c r="E46992" s="5"/>
    </row>
    <row r="46993" spans="4:5" x14ac:dyDescent="0.3">
      <c r="D46993" s="5"/>
      <c r="E46993" s="5"/>
    </row>
    <row r="46994" spans="4:5" x14ac:dyDescent="0.3">
      <c r="D46994" s="5"/>
      <c r="E46994" s="5"/>
    </row>
    <row r="46995" spans="4:5" x14ac:dyDescent="0.3">
      <c r="D46995" s="5"/>
      <c r="E46995" s="5"/>
    </row>
    <row r="46996" spans="4:5" x14ac:dyDescent="0.3">
      <c r="D46996" s="5"/>
      <c r="E46996" s="5"/>
    </row>
    <row r="46997" spans="4:5" x14ac:dyDescent="0.3">
      <c r="D46997" s="5"/>
      <c r="E46997" s="5"/>
    </row>
    <row r="46998" spans="4:5" x14ac:dyDescent="0.3">
      <c r="D46998" s="5"/>
      <c r="E46998" s="5"/>
    </row>
    <row r="46999" spans="4:5" x14ac:dyDescent="0.3">
      <c r="D46999" s="5"/>
      <c r="E46999" s="5"/>
    </row>
    <row r="47000" spans="4:5" x14ac:dyDescent="0.3">
      <c r="D47000" s="5"/>
      <c r="E47000" s="5"/>
    </row>
    <row r="47001" spans="4:5" x14ac:dyDescent="0.3">
      <c r="D47001" s="5"/>
      <c r="E47001" s="5"/>
    </row>
    <row r="47002" spans="4:5" x14ac:dyDescent="0.3">
      <c r="D47002" s="5"/>
      <c r="E47002" s="5"/>
    </row>
    <row r="47003" spans="4:5" x14ac:dyDescent="0.3">
      <c r="D47003" s="5"/>
      <c r="E47003" s="5"/>
    </row>
    <row r="47004" spans="4:5" x14ac:dyDescent="0.3">
      <c r="D47004" s="5"/>
      <c r="E47004" s="5"/>
    </row>
    <row r="47005" spans="4:5" x14ac:dyDescent="0.3">
      <c r="D47005" s="5"/>
      <c r="E47005" s="5"/>
    </row>
    <row r="47006" spans="4:5" x14ac:dyDescent="0.3">
      <c r="D47006" s="5"/>
      <c r="E47006" s="5"/>
    </row>
    <row r="47007" spans="4:5" x14ac:dyDescent="0.3">
      <c r="D47007" s="5"/>
      <c r="E47007" s="5"/>
    </row>
    <row r="47008" spans="4:5" x14ac:dyDescent="0.3">
      <c r="D47008" s="5"/>
      <c r="E47008" s="5"/>
    </row>
    <row r="47009" spans="4:5" x14ac:dyDescent="0.3">
      <c r="D47009" s="5"/>
      <c r="E47009" s="5"/>
    </row>
    <row r="47010" spans="4:5" x14ac:dyDescent="0.3">
      <c r="D47010" s="5"/>
      <c r="E47010" s="5"/>
    </row>
    <row r="47011" spans="4:5" x14ac:dyDescent="0.3">
      <c r="D47011" s="5"/>
      <c r="E47011" s="5"/>
    </row>
    <row r="47012" spans="4:5" x14ac:dyDescent="0.3">
      <c r="D47012" s="5"/>
      <c r="E47012" s="5"/>
    </row>
    <row r="47013" spans="4:5" x14ac:dyDescent="0.3">
      <c r="D47013" s="5"/>
      <c r="E47013" s="5"/>
    </row>
    <row r="47014" spans="4:5" x14ac:dyDescent="0.3">
      <c r="D47014" s="5"/>
      <c r="E47014" s="5"/>
    </row>
    <row r="47015" spans="4:5" x14ac:dyDescent="0.3">
      <c r="D47015" s="5"/>
      <c r="E47015" s="5"/>
    </row>
    <row r="47016" spans="4:5" x14ac:dyDescent="0.3">
      <c r="D47016" s="5"/>
      <c r="E47016" s="5"/>
    </row>
    <row r="47017" spans="4:5" x14ac:dyDescent="0.3">
      <c r="D47017" s="5"/>
      <c r="E47017" s="5"/>
    </row>
    <row r="47018" spans="4:5" x14ac:dyDescent="0.3">
      <c r="D47018" s="5"/>
      <c r="E47018" s="5"/>
    </row>
    <row r="47019" spans="4:5" x14ac:dyDescent="0.3">
      <c r="D47019" s="5"/>
      <c r="E47019" s="5"/>
    </row>
    <row r="47020" spans="4:5" x14ac:dyDescent="0.3">
      <c r="D47020" s="5"/>
      <c r="E47020" s="5"/>
    </row>
    <row r="47021" spans="4:5" x14ac:dyDescent="0.3">
      <c r="D47021" s="5"/>
      <c r="E47021" s="5"/>
    </row>
    <row r="47022" spans="4:5" x14ac:dyDescent="0.3">
      <c r="D47022" s="5"/>
      <c r="E47022" s="5"/>
    </row>
    <row r="47023" spans="4:5" x14ac:dyDescent="0.3">
      <c r="D47023" s="5"/>
      <c r="E47023" s="5"/>
    </row>
    <row r="47024" spans="4:5" x14ac:dyDescent="0.3">
      <c r="D47024" s="5"/>
      <c r="E47024" s="5"/>
    </row>
    <row r="47025" spans="4:5" x14ac:dyDescent="0.3">
      <c r="D47025" s="5"/>
      <c r="E47025" s="5"/>
    </row>
    <row r="47026" spans="4:5" x14ac:dyDescent="0.3">
      <c r="D47026" s="5"/>
      <c r="E47026" s="5"/>
    </row>
    <row r="47027" spans="4:5" x14ac:dyDescent="0.3">
      <c r="D47027" s="5"/>
      <c r="E47027" s="5"/>
    </row>
    <row r="47028" spans="4:5" x14ac:dyDescent="0.3">
      <c r="D47028" s="5"/>
      <c r="E47028" s="5"/>
    </row>
    <row r="47029" spans="4:5" x14ac:dyDescent="0.3">
      <c r="D47029" s="5"/>
      <c r="E47029" s="5"/>
    </row>
    <row r="47030" spans="4:5" x14ac:dyDescent="0.3">
      <c r="D47030" s="5"/>
      <c r="E47030" s="5"/>
    </row>
    <row r="47031" spans="4:5" x14ac:dyDescent="0.3">
      <c r="D47031" s="5"/>
      <c r="E47031" s="5"/>
    </row>
    <row r="47032" spans="4:5" x14ac:dyDescent="0.3">
      <c r="D47032" s="5"/>
      <c r="E47032" s="5"/>
    </row>
    <row r="47033" spans="4:5" x14ac:dyDescent="0.3">
      <c r="D47033" s="5"/>
      <c r="E47033" s="5"/>
    </row>
    <row r="47034" spans="4:5" x14ac:dyDescent="0.3">
      <c r="D47034" s="5"/>
      <c r="E47034" s="5"/>
    </row>
    <row r="47035" spans="4:5" x14ac:dyDescent="0.3">
      <c r="D47035" s="5"/>
      <c r="E47035" s="5"/>
    </row>
    <row r="47036" spans="4:5" x14ac:dyDescent="0.3">
      <c r="D47036" s="5"/>
      <c r="E47036" s="5"/>
    </row>
    <row r="47037" spans="4:5" x14ac:dyDescent="0.3">
      <c r="D47037" s="5"/>
      <c r="E47037" s="5"/>
    </row>
    <row r="47038" spans="4:5" x14ac:dyDescent="0.3">
      <c r="D47038" s="5"/>
      <c r="E47038" s="5"/>
    </row>
    <row r="47039" spans="4:5" x14ac:dyDescent="0.3">
      <c r="D47039" s="5"/>
      <c r="E47039" s="5"/>
    </row>
    <row r="47040" spans="4:5" x14ac:dyDescent="0.3">
      <c r="D47040" s="5"/>
      <c r="E47040" s="5"/>
    </row>
    <row r="47041" spans="4:5" x14ac:dyDescent="0.3">
      <c r="D47041" s="5"/>
      <c r="E47041" s="5"/>
    </row>
    <row r="47042" spans="4:5" x14ac:dyDescent="0.3">
      <c r="D47042" s="5"/>
      <c r="E47042" s="5"/>
    </row>
    <row r="47043" spans="4:5" x14ac:dyDescent="0.3">
      <c r="D47043" s="5"/>
      <c r="E47043" s="5"/>
    </row>
    <row r="47044" spans="4:5" x14ac:dyDescent="0.3">
      <c r="D47044" s="5"/>
      <c r="E47044" s="5"/>
    </row>
    <row r="47045" spans="4:5" x14ac:dyDescent="0.3">
      <c r="D47045" s="5"/>
      <c r="E47045" s="5"/>
    </row>
    <row r="47046" spans="4:5" x14ac:dyDescent="0.3">
      <c r="D47046" s="5"/>
      <c r="E47046" s="5"/>
    </row>
    <row r="47047" spans="4:5" x14ac:dyDescent="0.3">
      <c r="D47047" s="5"/>
      <c r="E47047" s="5"/>
    </row>
    <row r="47048" spans="4:5" x14ac:dyDescent="0.3">
      <c r="D47048" s="5"/>
      <c r="E47048" s="5"/>
    </row>
    <row r="47049" spans="4:5" x14ac:dyDescent="0.3">
      <c r="D47049" s="5"/>
      <c r="E47049" s="5"/>
    </row>
    <row r="47050" spans="4:5" x14ac:dyDescent="0.3">
      <c r="D47050" s="5"/>
      <c r="E47050" s="5"/>
    </row>
    <row r="47051" spans="4:5" x14ac:dyDescent="0.3">
      <c r="D47051" s="5"/>
      <c r="E47051" s="5"/>
    </row>
    <row r="47052" spans="4:5" x14ac:dyDescent="0.3">
      <c r="D47052" s="5"/>
      <c r="E47052" s="5"/>
    </row>
    <row r="47053" spans="4:5" x14ac:dyDescent="0.3">
      <c r="D47053" s="5"/>
      <c r="E47053" s="5"/>
    </row>
    <row r="47054" spans="4:5" x14ac:dyDescent="0.3">
      <c r="D47054" s="5"/>
      <c r="E47054" s="5"/>
    </row>
    <row r="47055" spans="4:5" x14ac:dyDescent="0.3">
      <c r="D47055" s="5"/>
      <c r="E47055" s="5"/>
    </row>
    <row r="47056" spans="4:5" x14ac:dyDescent="0.3">
      <c r="D47056" s="5"/>
      <c r="E47056" s="5"/>
    </row>
    <row r="47057" spans="4:5" x14ac:dyDescent="0.3">
      <c r="D47057" s="5"/>
      <c r="E47057" s="5"/>
    </row>
    <row r="47058" spans="4:5" x14ac:dyDescent="0.3">
      <c r="D47058" s="5"/>
      <c r="E47058" s="5"/>
    </row>
    <row r="47059" spans="4:5" x14ac:dyDescent="0.3">
      <c r="D47059" s="5"/>
      <c r="E47059" s="5"/>
    </row>
    <row r="47060" spans="4:5" x14ac:dyDescent="0.3">
      <c r="D47060" s="5"/>
      <c r="E47060" s="5"/>
    </row>
    <row r="47061" spans="4:5" x14ac:dyDescent="0.3">
      <c r="D47061" s="5"/>
      <c r="E47061" s="5"/>
    </row>
    <row r="47062" spans="4:5" x14ac:dyDescent="0.3">
      <c r="D47062" s="5"/>
      <c r="E47062" s="5"/>
    </row>
    <row r="47063" spans="4:5" x14ac:dyDescent="0.3">
      <c r="D47063" s="5"/>
      <c r="E47063" s="5"/>
    </row>
    <row r="47064" spans="4:5" x14ac:dyDescent="0.3">
      <c r="D47064" s="5"/>
      <c r="E47064" s="5"/>
    </row>
    <row r="47065" spans="4:5" x14ac:dyDescent="0.3">
      <c r="D47065" s="5"/>
      <c r="E47065" s="5"/>
    </row>
    <row r="47066" spans="4:5" x14ac:dyDescent="0.3">
      <c r="D47066" s="5"/>
      <c r="E47066" s="5"/>
    </row>
    <row r="47067" spans="4:5" x14ac:dyDescent="0.3">
      <c r="D47067" s="5"/>
      <c r="E47067" s="5"/>
    </row>
    <row r="47068" spans="4:5" x14ac:dyDescent="0.3">
      <c r="D47068" s="5"/>
      <c r="E47068" s="5"/>
    </row>
    <row r="47069" spans="4:5" x14ac:dyDescent="0.3">
      <c r="D47069" s="5"/>
      <c r="E47069" s="5"/>
    </row>
    <row r="47070" spans="4:5" x14ac:dyDescent="0.3">
      <c r="D47070" s="5"/>
      <c r="E47070" s="5"/>
    </row>
    <row r="47071" spans="4:5" x14ac:dyDescent="0.3">
      <c r="D47071" s="5"/>
      <c r="E47071" s="5"/>
    </row>
    <row r="47072" spans="4:5" x14ac:dyDescent="0.3">
      <c r="D47072" s="5"/>
      <c r="E47072" s="5"/>
    </row>
    <row r="47073" spans="4:5" x14ac:dyDescent="0.3">
      <c r="D47073" s="5"/>
      <c r="E47073" s="5"/>
    </row>
    <row r="47074" spans="4:5" x14ac:dyDescent="0.3">
      <c r="D47074" s="5"/>
      <c r="E47074" s="5"/>
    </row>
    <row r="47075" spans="4:5" x14ac:dyDescent="0.3">
      <c r="D47075" s="5"/>
      <c r="E47075" s="5"/>
    </row>
    <row r="47076" spans="4:5" x14ac:dyDescent="0.3">
      <c r="D47076" s="5"/>
      <c r="E47076" s="5"/>
    </row>
    <row r="47077" spans="4:5" x14ac:dyDescent="0.3">
      <c r="D47077" s="5"/>
      <c r="E47077" s="5"/>
    </row>
    <row r="47078" spans="4:5" x14ac:dyDescent="0.3">
      <c r="D47078" s="5"/>
      <c r="E47078" s="5"/>
    </row>
    <row r="47079" spans="4:5" x14ac:dyDescent="0.3">
      <c r="D47079" s="5"/>
      <c r="E47079" s="5"/>
    </row>
    <row r="47080" spans="4:5" x14ac:dyDescent="0.3">
      <c r="D47080" s="5"/>
      <c r="E47080" s="5"/>
    </row>
    <row r="47081" spans="4:5" x14ac:dyDescent="0.3">
      <c r="D47081" s="5"/>
      <c r="E47081" s="5"/>
    </row>
    <row r="47082" spans="4:5" x14ac:dyDescent="0.3">
      <c r="D47082" s="5"/>
      <c r="E47082" s="5"/>
    </row>
    <row r="47083" spans="4:5" x14ac:dyDescent="0.3">
      <c r="D47083" s="5"/>
      <c r="E47083" s="5"/>
    </row>
    <row r="47084" spans="4:5" x14ac:dyDescent="0.3">
      <c r="D47084" s="5"/>
      <c r="E47084" s="5"/>
    </row>
    <row r="47085" spans="4:5" x14ac:dyDescent="0.3">
      <c r="D47085" s="5"/>
      <c r="E47085" s="5"/>
    </row>
    <row r="47086" spans="4:5" x14ac:dyDescent="0.3">
      <c r="D47086" s="5"/>
      <c r="E47086" s="5"/>
    </row>
    <row r="47087" spans="4:5" x14ac:dyDescent="0.3">
      <c r="D47087" s="5"/>
      <c r="E47087" s="5"/>
    </row>
    <row r="47088" spans="4:5" x14ac:dyDescent="0.3">
      <c r="D47088" s="5"/>
      <c r="E47088" s="5"/>
    </row>
    <row r="47089" spans="4:5" x14ac:dyDescent="0.3">
      <c r="D47089" s="5"/>
      <c r="E47089" s="5"/>
    </row>
    <row r="47090" spans="4:5" x14ac:dyDescent="0.3">
      <c r="D47090" s="5"/>
      <c r="E47090" s="5"/>
    </row>
    <row r="47091" spans="4:5" x14ac:dyDescent="0.3">
      <c r="D47091" s="5"/>
      <c r="E47091" s="5"/>
    </row>
    <row r="47092" spans="4:5" x14ac:dyDescent="0.3">
      <c r="D47092" s="5"/>
      <c r="E47092" s="5"/>
    </row>
    <row r="47093" spans="4:5" x14ac:dyDescent="0.3">
      <c r="D47093" s="5"/>
      <c r="E47093" s="5"/>
    </row>
    <row r="47094" spans="4:5" x14ac:dyDescent="0.3">
      <c r="D47094" s="5"/>
      <c r="E47094" s="5"/>
    </row>
    <row r="47095" spans="4:5" x14ac:dyDescent="0.3">
      <c r="D47095" s="5"/>
      <c r="E47095" s="5"/>
    </row>
    <row r="47096" spans="4:5" x14ac:dyDescent="0.3">
      <c r="D47096" s="5"/>
      <c r="E47096" s="5"/>
    </row>
    <row r="47097" spans="4:5" x14ac:dyDescent="0.3">
      <c r="D47097" s="5"/>
      <c r="E47097" s="5"/>
    </row>
    <row r="47098" spans="4:5" x14ac:dyDescent="0.3">
      <c r="D47098" s="5"/>
      <c r="E47098" s="5"/>
    </row>
    <row r="47099" spans="4:5" x14ac:dyDescent="0.3">
      <c r="D47099" s="5"/>
      <c r="E47099" s="5"/>
    </row>
    <row r="47100" spans="4:5" x14ac:dyDescent="0.3">
      <c r="D47100" s="5"/>
      <c r="E47100" s="5"/>
    </row>
    <row r="47101" spans="4:5" x14ac:dyDescent="0.3">
      <c r="D47101" s="5"/>
      <c r="E47101" s="5"/>
    </row>
    <row r="47102" spans="4:5" x14ac:dyDescent="0.3">
      <c r="D47102" s="5"/>
      <c r="E47102" s="5"/>
    </row>
    <row r="47103" spans="4:5" x14ac:dyDescent="0.3">
      <c r="D47103" s="5"/>
      <c r="E47103" s="5"/>
    </row>
    <row r="47104" spans="4:5" x14ac:dyDescent="0.3">
      <c r="D47104" s="5"/>
      <c r="E47104" s="5"/>
    </row>
    <row r="47105" spans="4:5" x14ac:dyDescent="0.3">
      <c r="D47105" s="5"/>
      <c r="E47105" s="5"/>
    </row>
    <row r="47106" spans="4:5" x14ac:dyDescent="0.3">
      <c r="D47106" s="5"/>
      <c r="E47106" s="5"/>
    </row>
    <row r="47107" spans="4:5" x14ac:dyDescent="0.3">
      <c r="D47107" s="5"/>
      <c r="E47107" s="5"/>
    </row>
    <row r="47108" spans="4:5" x14ac:dyDescent="0.3">
      <c r="D47108" s="5"/>
      <c r="E47108" s="5"/>
    </row>
    <row r="47109" spans="4:5" x14ac:dyDescent="0.3">
      <c r="D47109" s="5"/>
      <c r="E47109" s="5"/>
    </row>
    <row r="47110" spans="4:5" x14ac:dyDescent="0.3">
      <c r="D47110" s="5"/>
      <c r="E47110" s="5"/>
    </row>
    <row r="47111" spans="4:5" x14ac:dyDescent="0.3">
      <c r="D47111" s="5"/>
      <c r="E47111" s="5"/>
    </row>
    <row r="47112" spans="4:5" x14ac:dyDescent="0.3">
      <c r="D47112" s="5"/>
      <c r="E47112" s="5"/>
    </row>
    <row r="47113" spans="4:5" x14ac:dyDescent="0.3">
      <c r="D47113" s="5"/>
      <c r="E47113" s="5"/>
    </row>
    <row r="47114" spans="4:5" x14ac:dyDescent="0.3">
      <c r="D47114" s="5"/>
      <c r="E47114" s="5"/>
    </row>
    <row r="47115" spans="4:5" x14ac:dyDescent="0.3">
      <c r="D47115" s="5"/>
      <c r="E47115" s="5"/>
    </row>
    <row r="47116" spans="4:5" x14ac:dyDescent="0.3">
      <c r="D47116" s="5"/>
      <c r="E47116" s="5"/>
    </row>
    <row r="47117" spans="4:5" x14ac:dyDescent="0.3">
      <c r="D47117" s="5"/>
      <c r="E47117" s="5"/>
    </row>
    <row r="47118" spans="4:5" x14ac:dyDescent="0.3">
      <c r="D47118" s="5"/>
      <c r="E47118" s="5"/>
    </row>
    <row r="47119" spans="4:5" x14ac:dyDescent="0.3">
      <c r="D47119" s="5"/>
      <c r="E47119" s="5"/>
    </row>
    <row r="47120" spans="4:5" x14ac:dyDescent="0.3">
      <c r="D47120" s="5"/>
      <c r="E47120" s="5"/>
    </row>
    <row r="47121" spans="4:5" x14ac:dyDescent="0.3">
      <c r="D47121" s="5"/>
      <c r="E47121" s="5"/>
    </row>
    <row r="47122" spans="4:5" x14ac:dyDescent="0.3">
      <c r="D47122" s="5"/>
      <c r="E47122" s="5"/>
    </row>
    <row r="47123" spans="4:5" x14ac:dyDescent="0.3">
      <c r="D47123" s="5"/>
      <c r="E47123" s="5"/>
    </row>
    <row r="47124" spans="4:5" x14ac:dyDescent="0.3">
      <c r="D47124" s="5"/>
      <c r="E47124" s="5"/>
    </row>
    <row r="47125" spans="4:5" x14ac:dyDescent="0.3">
      <c r="D47125" s="5"/>
      <c r="E47125" s="5"/>
    </row>
    <row r="47126" spans="4:5" x14ac:dyDescent="0.3">
      <c r="D47126" s="5"/>
      <c r="E47126" s="5"/>
    </row>
    <row r="47127" spans="4:5" x14ac:dyDescent="0.3">
      <c r="D47127" s="5"/>
      <c r="E47127" s="5"/>
    </row>
    <row r="47128" spans="4:5" x14ac:dyDescent="0.3">
      <c r="D47128" s="5"/>
      <c r="E47128" s="5"/>
    </row>
    <row r="47129" spans="4:5" x14ac:dyDescent="0.3">
      <c r="D47129" s="5"/>
      <c r="E47129" s="5"/>
    </row>
    <row r="47130" spans="4:5" x14ac:dyDescent="0.3">
      <c r="D47130" s="5"/>
      <c r="E47130" s="5"/>
    </row>
    <row r="47131" spans="4:5" x14ac:dyDescent="0.3">
      <c r="D47131" s="5"/>
      <c r="E47131" s="5"/>
    </row>
    <row r="47132" spans="4:5" x14ac:dyDescent="0.3">
      <c r="D47132" s="5"/>
      <c r="E47132" s="5"/>
    </row>
    <row r="47133" spans="4:5" x14ac:dyDescent="0.3">
      <c r="D47133" s="5"/>
      <c r="E47133" s="5"/>
    </row>
    <row r="47134" spans="4:5" x14ac:dyDescent="0.3">
      <c r="D47134" s="5"/>
      <c r="E47134" s="5"/>
    </row>
    <row r="47135" spans="4:5" x14ac:dyDescent="0.3">
      <c r="D47135" s="5"/>
      <c r="E47135" s="5"/>
    </row>
    <row r="47136" spans="4:5" x14ac:dyDescent="0.3">
      <c r="D47136" s="5"/>
      <c r="E47136" s="5"/>
    </row>
    <row r="47137" spans="4:5" x14ac:dyDescent="0.3">
      <c r="D47137" s="5"/>
      <c r="E47137" s="5"/>
    </row>
    <row r="47138" spans="4:5" x14ac:dyDescent="0.3">
      <c r="D47138" s="5"/>
      <c r="E47138" s="5"/>
    </row>
    <row r="47139" spans="4:5" x14ac:dyDescent="0.3">
      <c r="D47139" s="5"/>
      <c r="E47139" s="5"/>
    </row>
    <row r="47140" spans="4:5" x14ac:dyDescent="0.3">
      <c r="D47140" s="5"/>
      <c r="E47140" s="5"/>
    </row>
    <row r="47141" spans="4:5" x14ac:dyDescent="0.3">
      <c r="D47141" s="5"/>
      <c r="E47141" s="5"/>
    </row>
    <row r="47142" spans="4:5" x14ac:dyDescent="0.3">
      <c r="D47142" s="5"/>
      <c r="E47142" s="5"/>
    </row>
    <row r="47143" spans="4:5" x14ac:dyDescent="0.3">
      <c r="D47143" s="5"/>
      <c r="E47143" s="5"/>
    </row>
    <row r="47144" spans="4:5" x14ac:dyDescent="0.3">
      <c r="D47144" s="5"/>
      <c r="E47144" s="5"/>
    </row>
    <row r="47145" spans="4:5" x14ac:dyDescent="0.3">
      <c r="D47145" s="5"/>
      <c r="E47145" s="5"/>
    </row>
    <row r="47146" spans="4:5" x14ac:dyDescent="0.3">
      <c r="D47146" s="5"/>
      <c r="E47146" s="5"/>
    </row>
    <row r="47147" spans="4:5" x14ac:dyDescent="0.3">
      <c r="D47147" s="5"/>
      <c r="E47147" s="5"/>
    </row>
    <row r="47148" spans="4:5" x14ac:dyDescent="0.3">
      <c r="D47148" s="5"/>
      <c r="E47148" s="5"/>
    </row>
    <row r="47149" spans="4:5" x14ac:dyDescent="0.3">
      <c r="D47149" s="5"/>
      <c r="E47149" s="5"/>
    </row>
    <row r="47150" spans="4:5" x14ac:dyDescent="0.3">
      <c r="D47150" s="5"/>
      <c r="E47150" s="5"/>
    </row>
    <row r="47151" spans="4:5" x14ac:dyDescent="0.3">
      <c r="D47151" s="5"/>
      <c r="E47151" s="5"/>
    </row>
    <row r="47152" spans="4:5" x14ac:dyDescent="0.3">
      <c r="D47152" s="5"/>
      <c r="E47152" s="5"/>
    </row>
    <row r="47153" spans="4:5" x14ac:dyDescent="0.3">
      <c r="D47153" s="5"/>
      <c r="E47153" s="5"/>
    </row>
    <row r="47154" spans="4:5" x14ac:dyDescent="0.3">
      <c r="D47154" s="5"/>
      <c r="E47154" s="5"/>
    </row>
    <row r="47155" spans="4:5" x14ac:dyDescent="0.3">
      <c r="D47155" s="5"/>
      <c r="E47155" s="5"/>
    </row>
    <row r="47156" spans="4:5" x14ac:dyDescent="0.3">
      <c r="D47156" s="5"/>
      <c r="E47156" s="5"/>
    </row>
    <row r="47157" spans="4:5" x14ac:dyDescent="0.3">
      <c r="D47157" s="5"/>
      <c r="E47157" s="5"/>
    </row>
    <row r="47158" spans="4:5" x14ac:dyDescent="0.3">
      <c r="D47158" s="5"/>
      <c r="E47158" s="5"/>
    </row>
    <row r="47159" spans="4:5" x14ac:dyDescent="0.3">
      <c r="D47159" s="5"/>
      <c r="E47159" s="5"/>
    </row>
    <row r="47160" spans="4:5" x14ac:dyDescent="0.3">
      <c r="D47160" s="5"/>
      <c r="E47160" s="5"/>
    </row>
    <row r="47161" spans="4:5" x14ac:dyDescent="0.3">
      <c r="D47161" s="5"/>
      <c r="E47161" s="5"/>
    </row>
    <row r="47162" spans="4:5" x14ac:dyDescent="0.3">
      <c r="D47162" s="5"/>
      <c r="E47162" s="5"/>
    </row>
    <row r="47163" spans="4:5" x14ac:dyDescent="0.3">
      <c r="D47163" s="5"/>
      <c r="E47163" s="5"/>
    </row>
    <row r="47164" spans="4:5" x14ac:dyDescent="0.3">
      <c r="D47164" s="5"/>
      <c r="E47164" s="5"/>
    </row>
    <row r="47165" spans="4:5" x14ac:dyDescent="0.3">
      <c r="D47165" s="5"/>
      <c r="E47165" s="5"/>
    </row>
    <row r="47166" spans="4:5" x14ac:dyDescent="0.3">
      <c r="D47166" s="5"/>
      <c r="E47166" s="5"/>
    </row>
    <row r="47167" spans="4:5" x14ac:dyDescent="0.3">
      <c r="D47167" s="5"/>
      <c r="E47167" s="5"/>
    </row>
    <row r="47168" spans="4:5" x14ac:dyDescent="0.3">
      <c r="D47168" s="5"/>
      <c r="E47168" s="5"/>
    </row>
    <row r="47169" spans="4:5" x14ac:dyDescent="0.3">
      <c r="D47169" s="5"/>
      <c r="E47169" s="5"/>
    </row>
    <row r="47170" spans="4:5" x14ac:dyDescent="0.3">
      <c r="D47170" s="5"/>
      <c r="E47170" s="5"/>
    </row>
    <row r="47171" spans="4:5" x14ac:dyDescent="0.3">
      <c r="D47171" s="5"/>
      <c r="E47171" s="5"/>
    </row>
    <row r="47172" spans="4:5" x14ac:dyDescent="0.3">
      <c r="D47172" s="5"/>
      <c r="E47172" s="5"/>
    </row>
    <row r="47173" spans="4:5" x14ac:dyDescent="0.3">
      <c r="D47173" s="5"/>
      <c r="E47173" s="5"/>
    </row>
    <row r="47174" spans="4:5" x14ac:dyDescent="0.3">
      <c r="D47174" s="5"/>
      <c r="E47174" s="5"/>
    </row>
    <row r="47175" spans="4:5" x14ac:dyDescent="0.3">
      <c r="D47175" s="5"/>
      <c r="E47175" s="5"/>
    </row>
    <row r="47176" spans="4:5" x14ac:dyDescent="0.3">
      <c r="D47176" s="5"/>
      <c r="E47176" s="5"/>
    </row>
    <row r="47177" spans="4:5" x14ac:dyDescent="0.3">
      <c r="D47177" s="5"/>
      <c r="E47177" s="5"/>
    </row>
    <row r="47178" spans="4:5" x14ac:dyDescent="0.3">
      <c r="D47178" s="5"/>
      <c r="E47178" s="5"/>
    </row>
    <row r="47179" spans="4:5" x14ac:dyDescent="0.3">
      <c r="D47179" s="5"/>
      <c r="E47179" s="5"/>
    </row>
    <row r="47180" spans="4:5" x14ac:dyDescent="0.3">
      <c r="D47180" s="5"/>
      <c r="E47180" s="5"/>
    </row>
    <row r="47181" spans="4:5" x14ac:dyDescent="0.3">
      <c r="D47181" s="5"/>
      <c r="E47181" s="5"/>
    </row>
    <row r="47182" spans="4:5" x14ac:dyDescent="0.3">
      <c r="D47182" s="5"/>
      <c r="E47182" s="5"/>
    </row>
    <row r="47183" spans="4:5" x14ac:dyDescent="0.3">
      <c r="D47183" s="5"/>
      <c r="E47183" s="5"/>
    </row>
    <row r="47184" spans="4:5" x14ac:dyDescent="0.3">
      <c r="D47184" s="5"/>
      <c r="E47184" s="5"/>
    </row>
    <row r="47185" spans="4:5" x14ac:dyDescent="0.3">
      <c r="D47185" s="5"/>
      <c r="E47185" s="5"/>
    </row>
    <row r="47186" spans="4:5" x14ac:dyDescent="0.3">
      <c r="D47186" s="5"/>
      <c r="E47186" s="5"/>
    </row>
    <row r="47187" spans="4:5" x14ac:dyDescent="0.3">
      <c r="D47187" s="5"/>
      <c r="E47187" s="5"/>
    </row>
    <row r="47188" spans="4:5" x14ac:dyDescent="0.3">
      <c r="D47188" s="5"/>
      <c r="E47188" s="5"/>
    </row>
    <row r="47189" spans="4:5" x14ac:dyDescent="0.3">
      <c r="D47189" s="5"/>
      <c r="E47189" s="5"/>
    </row>
    <row r="47190" spans="4:5" x14ac:dyDescent="0.3">
      <c r="D47190" s="5"/>
      <c r="E47190" s="5"/>
    </row>
    <row r="47191" spans="4:5" x14ac:dyDescent="0.3">
      <c r="D47191" s="5"/>
      <c r="E47191" s="5"/>
    </row>
    <row r="47192" spans="4:5" x14ac:dyDescent="0.3">
      <c r="D47192" s="5"/>
      <c r="E47192" s="5"/>
    </row>
    <row r="47193" spans="4:5" x14ac:dyDescent="0.3">
      <c r="D47193" s="5"/>
      <c r="E47193" s="5"/>
    </row>
    <row r="47194" spans="4:5" x14ac:dyDescent="0.3">
      <c r="D47194" s="5"/>
      <c r="E47194" s="5"/>
    </row>
    <row r="47195" spans="4:5" x14ac:dyDescent="0.3">
      <c r="D47195" s="5"/>
      <c r="E47195" s="5"/>
    </row>
    <row r="47196" spans="4:5" x14ac:dyDescent="0.3">
      <c r="D47196" s="5"/>
      <c r="E47196" s="5"/>
    </row>
    <row r="47197" spans="4:5" x14ac:dyDescent="0.3">
      <c r="D47197" s="5"/>
      <c r="E47197" s="5"/>
    </row>
    <row r="47198" spans="4:5" x14ac:dyDescent="0.3">
      <c r="D47198" s="5"/>
      <c r="E47198" s="5"/>
    </row>
    <row r="47199" spans="4:5" x14ac:dyDescent="0.3">
      <c r="D47199" s="5"/>
      <c r="E47199" s="5"/>
    </row>
    <row r="47200" spans="4:5" x14ac:dyDescent="0.3">
      <c r="D47200" s="5"/>
      <c r="E47200" s="5"/>
    </row>
    <row r="47201" spans="4:5" x14ac:dyDescent="0.3">
      <c r="D47201" s="5"/>
      <c r="E47201" s="5"/>
    </row>
    <row r="47202" spans="4:5" x14ac:dyDescent="0.3">
      <c r="D47202" s="5"/>
      <c r="E47202" s="5"/>
    </row>
    <row r="47203" spans="4:5" x14ac:dyDescent="0.3">
      <c r="D47203" s="5"/>
      <c r="E47203" s="5"/>
    </row>
    <row r="47204" spans="4:5" x14ac:dyDescent="0.3">
      <c r="D47204" s="5"/>
      <c r="E47204" s="5"/>
    </row>
    <row r="47205" spans="4:5" x14ac:dyDescent="0.3">
      <c r="D47205" s="5"/>
      <c r="E47205" s="5"/>
    </row>
    <row r="47206" spans="4:5" x14ac:dyDescent="0.3">
      <c r="D47206" s="5"/>
      <c r="E47206" s="5"/>
    </row>
    <row r="47207" spans="4:5" x14ac:dyDescent="0.3">
      <c r="D47207" s="5"/>
      <c r="E47207" s="5"/>
    </row>
    <row r="47208" spans="4:5" x14ac:dyDescent="0.3">
      <c r="D47208" s="5"/>
      <c r="E47208" s="5"/>
    </row>
    <row r="47209" spans="4:5" x14ac:dyDescent="0.3">
      <c r="D47209" s="5"/>
      <c r="E47209" s="5"/>
    </row>
    <row r="47210" spans="4:5" x14ac:dyDescent="0.3">
      <c r="D47210" s="5"/>
      <c r="E47210" s="5"/>
    </row>
    <row r="47211" spans="4:5" x14ac:dyDescent="0.3">
      <c r="D47211" s="5"/>
      <c r="E47211" s="5"/>
    </row>
    <row r="47212" spans="4:5" x14ac:dyDescent="0.3">
      <c r="D47212" s="5"/>
      <c r="E47212" s="5"/>
    </row>
    <row r="47213" spans="4:5" x14ac:dyDescent="0.3">
      <c r="D47213" s="5"/>
      <c r="E47213" s="5"/>
    </row>
    <row r="47214" spans="4:5" x14ac:dyDescent="0.3">
      <c r="D47214" s="5"/>
      <c r="E47214" s="5"/>
    </row>
    <row r="47215" spans="4:5" x14ac:dyDescent="0.3">
      <c r="D47215" s="5"/>
      <c r="E47215" s="5"/>
    </row>
    <row r="47216" spans="4:5" x14ac:dyDescent="0.3">
      <c r="D47216" s="5"/>
      <c r="E47216" s="5"/>
    </row>
    <row r="47217" spans="4:5" x14ac:dyDescent="0.3">
      <c r="D47217" s="5"/>
      <c r="E47217" s="5"/>
    </row>
    <row r="47218" spans="4:5" x14ac:dyDescent="0.3">
      <c r="D47218" s="5"/>
      <c r="E47218" s="5"/>
    </row>
    <row r="47219" spans="4:5" x14ac:dyDescent="0.3">
      <c r="D47219" s="5"/>
      <c r="E47219" s="5"/>
    </row>
    <row r="47220" spans="4:5" x14ac:dyDescent="0.3">
      <c r="D47220" s="5"/>
      <c r="E47220" s="5"/>
    </row>
    <row r="47221" spans="4:5" x14ac:dyDescent="0.3">
      <c r="D47221" s="5"/>
      <c r="E47221" s="5"/>
    </row>
    <row r="47222" spans="4:5" x14ac:dyDescent="0.3">
      <c r="D47222" s="5"/>
      <c r="E47222" s="5"/>
    </row>
    <row r="47223" spans="4:5" x14ac:dyDescent="0.3">
      <c r="D47223" s="5"/>
      <c r="E47223" s="5"/>
    </row>
    <row r="47224" spans="4:5" x14ac:dyDescent="0.3">
      <c r="D47224" s="5"/>
      <c r="E47224" s="5"/>
    </row>
    <row r="47225" spans="4:5" x14ac:dyDescent="0.3">
      <c r="D47225" s="5"/>
      <c r="E47225" s="5"/>
    </row>
    <row r="47226" spans="4:5" x14ac:dyDescent="0.3">
      <c r="D47226" s="5"/>
      <c r="E47226" s="5"/>
    </row>
    <row r="47227" spans="4:5" x14ac:dyDescent="0.3">
      <c r="D47227" s="5"/>
      <c r="E47227" s="5"/>
    </row>
    <row r="47228" spans="4:5" x14ac:dyDescent="0.3">
      <c r="D47228" s="5"/>
      <c r="E47228" s="5"/>
    </row>
    <row r="47229" spans="4:5" x14ac:dyDescent="0.3">
      <c r="D47229" s="5"/>
      <c r="E47229" s="5"/>
    </row>
    <row r="47230" spans="4:5" x14ac:dyDescent="0.3">
      <c r="D47230" s="5"/>
      <c r="E47230" s="5"/>
    </row>
    <row r="47231" spans="4:5" x14ac:dyDescent="0.3">
      <c r="D47231" s="5"/>
      <c r="E47231" s="5"/>
    </row>
    <row r="47232" spans="4:5" x14ac:dyDescent="0.3">
      <c r="D47232" s="5"/>
      <c r="E47232" s="5"/>
    </row>
    <row r="47233" spans="4:5" x14ac:dyDescent="0.3">
      <c r="D47233" s="5"/>
      <c r="E47233" s="5"/>
    </row>
    <row r="47234" spans="4:5" x14ac:dyDescent="0.3">
      <c r="D47234" s="5"/>
      <c r="E47234" s="5"/>
    </row>
    <row r="47235" spans="4:5" x14ac:dyDescent="0.3">
      <c r="D47235" s="5"/>
      <c r="E47235" s="5"/>
    </row>
    <row r="47236" spans="4:5" x14ac:dyDescent="0.3">
      <c r="D47236" s="5"/>
      <c r="E47236" s="5"/>
    </row>
    <row r="47237" spans="4:5" x14ac:dyDescent="0.3">
      <c r="D47237" s="5"/>
      <c r="E47237" s="5"/>
    </row>
    <row r="47238" spans="4:5" x14ac:dyDescent="0.3">
      <c r="D47238" s="5"/>
      <c r="E47238" s="5"/>
    </row>
    <row r="47239" spans="4:5" x14ac:dyDescent="0.3">
      <c r="D47239" s="5"/>
      <c r="E47239" s="5"/>
    </row>
    <row r="47240" spans="4:5" x14ac:dyDescent="0.3">
      <c r="D47240" s="5"/>
      <c r="E47240" s="5"/>
    </row>
    <row r="47241" spans="4:5" x14ac:dyDescent="0.3">
      <c r="D47241" s="5"/>
      <c r="E47241" s="5"/>
    </row>
    <row r="47242" spans="4:5" x14ac:dyDescent="0.3">
      <c r="D47242" s="5"/>
      <c r="E47242" s="5"/>
    </row>
    <row r="47243" spans="4:5" x14ac:dyDescent="0.3">
      <c r="D47243" s="5"/>
      <c r="E47243" s="5"/>
    </row>
    <row r="47244" spans="4:5" x14ac:dyDescent="0.3">
      <c r="D47244" s="5"/>
      <c r="E47244" s="5"/>
    </row>
    <row r="47245" spans="4:5" x14ac:dyDescent="0.3">
      <c r="D47245" s="5"/>
      <c r="E47245" s="5"/>
    </row>
    <row r="47246" spans="4:5" x14ac:dyDescent="0.3">
      <c r="D47246" s="5"/>
      <c r="E47246" s="5"/>
    </row>
    <row r="47247" spans="4:5" x14ac:dyDescent="0.3">
      <c r="D47247" s="5"/>
      <c r="E47247" s="5"/>
    </row>
    <row r="47248" spans="4:5" x14ac:dyDescent="0.3">
      <c r="D47248" s="5"/>
      <c r="E47248" s="5"/>
    </row>
    <row r="47249" spans="4:5" x14ac:dyDescent="0.3">
      <c r="D47249" s="5"/>
      <c r="E47249" s="5"/>
    </row>
    <row r="47250" spans="4:5" x14ac:dyDescent="0.3">
      <c r="D47250" s="5"/>
      <c r="E47250" s="5"/>
    </row>
    <row r="47251" spans="4:5" x14ac:dyDescent="0.3">
      <c r="D47251" s="5"/>
      <c r="E47251" s="5"/>
    </row>
    <row r="47252" spans="4:5" x14ac:dyDescent="0.3">
      <c r="D47252" s="5"/>
      <c r="E47252" s="5"/>
    </row>
    <row r="47253" spans="4:5" x14ac:dyDescent="0.3">
      <c r="D47253" s="5"/>
      <c r="E47253" s="5"/>
    </row>
    <row r="47254" spans="4:5" x14ac:dyDescent="0.3">
      <c r="D47254" s="5"/>
      <c r="E47254" s="5"/>
    </row>
    <row r="47255" spans="4:5" x14ac:dyDescent="0.3">
      <c r="D47255" s="5"/>
      <c r="E47255" s="5"/>
    </row>
    <row r="47256" spans="4:5" x14ac:dyDescent="0.3">
      <c r="D47256" s="5"/>
      <c r="E47256" s="5"/>
    </row>
    <row r="47257" spans="4:5" x14ac:dyDescent="0.3">
      <c r="D47257" s="5"/>
      <c r="E47257" s="5"/>
    </row>
    <row r="47258" spans="4:5" x14ac:dyDescent="0.3">
      <c r="D47258" s="5"/>
      <c r="E47258" s="5"/>
    </row>
    <row r="47259" spans="4:5" x14ac:dyDescent="0.3">
      <c r="D47259" s="5"/>
      <c r="E47259" s="5"/>
    </row>
    <row r="47260" spans="4:5" x14ac:dyDescent="0.3">
      <c r="D47260" s="5"/>
      <c r="E47260" s="5"/>
    </row>
    <row r="47261" spans="4:5" x14ac:dyDescent="0.3">
      <c r="D47261" s="5"/>
      <c r="E47261" s="5"/>
    </row>
    <row r="47262" spans="4:5" x14ac:dyDescent="0.3">
      <c r="D47262" s="5"/>
      <c r="E47262" s="5"/>
    </row>
    <row r="47263" spans="4:5" x14ac:dyDescent="0.3">
      <c r="D47263" s="5"/>
      <c r="E47263" s="5"/>
    </row>
    <row r="47264" spans="4:5" x14ac:dyDescent="0.3">
      <c r="D47264" s="5"/>
      <c r="E47264" s="5"/>
    </row>
    <row r="47265" spans="4:5" x14ac:dyDescent="0.3">
      <c r="D47265" s="5"/>
      <c r="E47265" s="5"/>
    </row>
    <row r="47266" spans="4:5" x14ac:dyDescent="0.3">
      <c r="D47266" s="5"/>
      <c r="E47266" s="5"/>
    </row>
    <row r="47267" spans="4:5" x14ac:dyDescent="0.3">
      <c r="D47267" s="5"/>
      <c r="E47267" s="5"/>
    </row>
    <row r="47268" spans="4:5" x14ac:dyDescent="0.3">
      <c r="D47268" s="5"/>
      <c r="E47268" s="5"/>
    </row>
    <row r="47269" spans="4:5" x14ac:dyDescent="0.3">
      <c r="D47269" s="5"/>
      <c r="E47269" s="5"/>
    </row>
    <row r="47270" spans="4:5" x14ac:dyDescent="0.3">
      <c r="D47270" s="5"/>
      <c r="E47270" s="5"/>
    </row>
    <row r="47271" spans="4:5" x14ac:dyDescent="0.3">
      <c r="D47271" s="5"/>
      <c r="E47271" s="5"/>
    </row>
    <row r="47272" spans="4:5" x14ac:dyDescent="0.3">
      <c r="D47272" s="5"/>
      <c r="E47272" s="5"/>
    </row>
    <row r="47273" spans="4:5" x14ac:dyDescent="0.3">
      <c r="D47273" s="5"/>
      <c r="E47273" s="5"/>
    </row>
    <row r="47274" spans="4:5" x14ac:dyDescent="0.3">
      <c r="D47274" s="5"/>
      <c r="E47274" s="5"/>
    </row>
    <row r="47275" spans="4:5" x14ac:dyDescent="0.3">
      <c r="D47275" s="5"/>
      <c r="E47275" s="5"/>
    </row>
    <row r="47276" spans="4:5" x14ac:dyDescent="0.3">
      <c r="D47276" s="5"/>
      <c r="E47276" s="5"/>
    </row>
    <row r="47277" spans="4:5" x14ac:dyDescent="0.3">
      <c r="D47277" s="5"/>
      <c r="E47277" s="5"/>
    </row>
    <row r="47278" spans="4:5" x14ac:dyDescent="0.3">
      <c r="D47278" s="5"/>
      <c r="E47278" s="5"/>
    </row>
    <row r="47279" spans="4:5" x14ac:dyDescent="0.3">
      <c r="D47279" s="5"/>
      <c r="E47279" s="5"/>
    </row>
    <row r="47280" spans="4:5" x14ac:dyDescent="0.3">
      <c r="D47280" s="5"/>
      <c r="E47280" s="5"/>
    </row>
    <row r="47281" spans="4:5" x14ac:dyDescent="0.3">
      <c r="D47281" s="5"/>
      <c r="E47281" s="5"/>
    </row>
    <row r="47282" spans="4:5" x14ac:dyDescent="0.3">
      <c r="D47282" s="5"/>
      <c r="E47282" s="5"/>
    </row>
    <row r="47283" spans="4:5" x14ac:dyDescent="0.3">
      <c r="D47283" s="5"/>
      <c r="E47283" s="5"/>
    </row>
    <row r="47284" spans="4:5" x14ac:dyDescent="0.3">
      <c r="D47284" s="5"/>
      <c r="E47284" s="5"/>
    </row>
    <row r="47285" spans="4:5" x14ac:dyDescent="0.3">
      <c r="D47285" s="5"/>
      <c r="E47285" s="5"/>
    </row>
    <row r="47286" spans="4:5" x14ac:dyDescent="0.3">
      <c r="D47286" s="5"/>
      <c r="E47286" s="5"/>
    </row>
    <row r="47287" spans="4:5" x14ac:dyDescent="0.3">
      <c r="D47287" s="5"/>
      <c r="E47287" s="5"/>
    </row>
    <row r="47288" spans="4:5" x14ac:dyDescent="0.3">
      <c r="D47288" s="5"/>
      <c r="E47288" s="5"/>
    </row>
    <row r="47289" spans="4:5" x14ac:dyDescent="0.3">
      <c r="D47289" s="5"/>
      <c r="E47289" s="5"/>
    </row>
    <row r="47290" spans="4:5" x14ac:dyDescent="0.3">
      <c r="D47290" s="5"/>
      <c r="E47290" s="5"/>
    </row>
    <row r="47291" spans="4:5" x14ac:dyDescent="0.3">
      <c r="D47291" s="5"/>
      <c r="E47291" s="5"/>
    </row>
    <row r="47292" spans="4:5" x14ac:dyDescent="0.3">
      <c r="D47292" s="5"/>
      <c r="E47292" s="5"/>
    </row>
    <row r="47293" spans="4:5" x14ac:dyDescent="0.3">
      <c r="D47293" s="5"/>
      <c r="E47293" s="5"/>
    </row>
    <row r="47294" spans="4:5" x14ac:dyDescent="0.3">
      <c r="D47294" s="5"/>
      <c r="E47294" s="5"/>
    </row>
    <row r="47295" spans="4:5" x14ac:dyDescent="0.3">
      <c r="D47295" s="5"/>
      <c r="E47295" s="5"/>
    </row>
    <row r="47296" spans="4:5" x14ac:dyDescent="0.3">
      <c r="D47296" s="5"/>
      <c r="E47296" s="5"/>
    </row>
    <row r="47297" spans="4:5" x14ac:dyDescent="0.3">
      <c r="D47297" s="5"/>
      <c r="E47297" s="5"/>
    </row>
    <row r="47298" spans="4:5" x14ac:dyDescent="0.3">
      <c r="D47298" s="5"/>
      <c r="E47298" s="5"/>
    </row>
    <row r="47299" spans="4:5" x14ac:dyDescent="0.3">
      <c r="D47299" s="5"/>
      <c r="E47299" s="5"/>
    </row>
    <row r="47300" spans="4:5" x14ac:dyDescent="0.3">
      <c r="D47300" s="5"/>
      <c r="E47300" s="5"/>
    </row>
    <row r="47301" spans="4:5" x14ac:dyDescent="0.3">
      <c r="D47301" s="5"/>
      <c r="E47301" s="5"/>
    </row>
    <row r="47302" spans="4:5" x14ac:dyDescent="0.3">
      <c r="D47302" s="5"/>
      <c r="E47302" s="5"/>
    </row>
    <row r="47303" spans="4:5" x14ac:dyDescent="0.3">
      <c r="D47303" s="5"/>
      <c r="E47303" s="5"/>
    </row>
    <row r="47304" spans="4:5" x14ac:dyDescent="0.3">
      <c r="D47304" s="5"/>
      <c r="E47304" s="5"/>
    </row>
    <row r="47305" spans="4:5" x14ac:dyDescent="0.3">
      <c r="D47305" s="5"/>
      <c r="E47305" s="5"/>
    </row>
    <row r="47306" spans="4:5" x14ac:dyDescent="0.3">
      <c r="D47306" s="5"/>
      <c r="E47306" s="5"/>
    </row>
    <row r="47307" spans="4:5" x14ac:dyDescent="0.3">
      <c r="D47307" s="5"/>
      <c r="E47307" s="5"/>
    </row>
    <row r="47308" spans="4:5" x14ac:dyDescent="0.3">
      <c r="D47308" s="5"/>
      <c r="E47308" s="5"/>
    </row>
    <row r="47309" spans="4:5" x14ac:dyDescent="0.3">
      <c r="D47309" s="5"/>
      <c r="E47309" s="5"/>
    </row>
    <row r="47310" spans="4:5" x14ac:dyDescent="0.3">
      <c r="D47310" s="5"/>
      <c r="E47310" s="5"/>
    </row>
    <row r="47311" spans="4:5" x14ac:dyDescent="0.3">
      <c r="D47311" s="5"/>
      <c r="E47311" s="5"/>
    </row>
    <row r="47312" spans="4:5" x14ac:dyDescent="0.3">
      <c r="D47312" s="5"/>
      <c r="E47312" s="5"/>
    </row>
    <row r="47313" spans="4:5" x14ac:dyDescent="0.3">
      <c r="D47313" s="5"/>
      <c r="E47313" s="5"/>
    </row>
    <row r="47314" spans="4:5" x14ac:dyDescent="0.3">
      <c r="D47314" s="5"/>
      <c r="E47314" s="5"/>
    </row>
    <row r="47315" spans="4:5" x14ac:dyDescent="0.3">
      <c r="D47315" s="5"/>
      <c r="E47315" s="5"/>
    </row>
    <row r="47316" spans="4:5" x14ac:dyDescent="0.3">
      <c r="D47316" s="5"/>
      <c r="E47316" s="5"/>
    </row>
    <row r="47317" spans="4:5" x14ac:dyDescent="0.3">
      <c r="D47317" s="5"/>
      <c r="E47317" s="5"/>
    </row>
    <row r="47318" spans="4:5" x14ac:dyDescent="0.3">
      <c r="D47318" s="5"/>
      <c r="E47318" s="5"/>
    </row>
    <row r="47319" spans="4:5" x14ac:dyDescent="0.3">
      <c r="D47319" s="5"/>
      <c r="E47319" s="5"/>
    </row>
    <row r="47320" spans="4:5" x14ac:dyDescent="0.3">
      <c r="D47320" s="5"/>
      <c r="E47320" s="5"/>
    </row>
    <row r="47321" spans="4:5" x14ac:dyDescent="0.3">
      <c r="D47321" s="5"/>
      <c r="E47321" s="5"/>
    </row>
    <row r="47322" spans="4:5" x14ac:dyDescent="0.3">
      <c r="D47322" s="5"/>
      <c r="E47322" s="5"/>
    </row>
    <row r="47323" spans="4:5" x14ac:dyDescent="0.3">
      <c r="D47323" s="5"/>
      <c r="E47323" s="5"/>
    </row>
    <row r="47324" spans="4:5" x14ac:dyDescent="0.3">
      <c r="D47324" s="5"/>
      <c r="E47324" s="5"/>
    </row>
    <row r="47325" spans="4:5" x14ac:dyDescent="0.3">
      <c r="D47325" s="5"/>
      <c r="E47325" s="5"/>
    </row>
    <row r="47326" spans="4:5" x14ac:dyDescent="0.3">
      <c r="D47326" s="5"/>
      <c r="E47326" s="5"/>
    </row>
    <row r="47327" spans="4:5" x14ac:dyDescent="0.3">
      <c r="D47327" s="5"/>
      <c r="E47327" s="5"/>
    </row>
    <row r="47328" spans="4:5" x14ac:dyDescent="0.3">
      <c r="D47328" s="5"/>
      <c r="E47328" s="5"/>
    </row>
    <row r="47329" spans="4:5" x14ac:dyDescent="0.3">
      <c r="D47329" s="5"/>
      <c r="E47329" s="5"/>
    </row>
    <row r="47330" spans="4:5" x14ac:dyDescent="0.3">
      <c r="D47330" s="5"/>
      <c r="E47330" s="5"/>
    </row>
    <row r="47331" spans="4:5" x14ac:dyDescent="0.3">
      <c r="D47331" s="5"/>
      <c r="E47331" s="5"/>
    </row>
    <row r="47332" spans="4:5" x14ac:dyDescent="0.3">
      <c r="D47332" s="5"/>
      <c r="E47332" s="5"/>
    </row>
    <row r="47333" spans="4:5" x14ac:dyDescent="0.3">
      <c r="D47333" s="5"/>
      <c r="E47333" s="5"/>
    </row>
    <row r="47334" spans="4:5" x14ac:dyDescent="0.3">
      <c r="D47334" s="5"/>
      <c r="E47334" s="5"/>
    </row>
    <row r="47335" spans="4:5" x14ac:dyDescent="0.3">
      <c r="D47335" s="5"/>
      <c r="E47335" s="5"/>
    </row>
    <row r="47336" spans="4:5" x14ac:dyDescent="0.3">
      <c r="D47336" s="5"/>
      <c r="E47336" s="5"/>
    </row>
    <row r="47337" spans="4:5" x14ac:dyDescent="0.3">
      <c r="D47337" s="5"/>
      <c r="E47337" s="5"/>
    </row>
    <row r="47338" spans="4:5" x14ac:dyDescent="0.3">
      <c r="D47338" s="5"/>
      <c r="E47338" s="5"/>
    </row>
    <row r="47339" spans="4:5" x14ac:dyDescent="0.3">
      <c r="D47339" s="5"/>
      <c r="E47339" s="5"/>
    </row>
    <row r="47340" spans="4:5" x14ac:dyDescent="0.3">
      <c r="D47340" s="5"/>
      <c r="E47340" s="5"/>
    </row>
    <row r="47341" spans="4:5" x14ac:dyDescent="0.3">
      <c r="D47341" s="5"/>
      <c r="E47341" s="5"/>
    </row>
    <row r="47342" spans="4:5" x14ac:dyDescent="0.3">
      <c r="D47342" s="5"/>
      <c r="E47342" s="5"/>
    </row>
    <row r="47343" spans="4:5" x14ac:dyDescent="0.3">
      <c r="D47343" s="5"/>
      <c r="E47343" s="5"/>
    </row>
    <row r="47344" spans="4:5" x14ac:dyDescent="0.3">
      <c r="D47344" s="5"/>
      <c r="E47344" s="5"/>
    </row>
    <row r="47345" spans="4:5" x14ac:dyDescent="0.3">
      <c r="D47345" s="5"/>
      <c r="E47345" s="5"/>
    </row>
    <row r="47346" spans="4:5" x14ac:dyDescent="0.3">
      <c r="D47346" s="5"/>
      <c r="E47346" s="5"/>
    </row>
    <row r="47347" spans="4:5" x14ac:dyDescent="0.3">
      <c r="D47347" s="5"/>
      <c r="E47347" s="5"/>
    </row>
    <row r="47348" spans="4:5" x14ac:dyDescent="0.3">
      <c r="D47348" s="5"/>
      <c r="E47348" s="5"/>
    </row>
    <row r="47349" spans="4:5" x14ac:dyDescent="0.3">
      <c r="D47349" s="5"/>
      <c r="E47349" s="5"/>
    </row>
    <row r="47350" spans="4:5" x14ac:dyDescent="0.3">
      <c r="D47350" s="5"/>
      <c r="E47350" s="5"/>
    </row>
    <row r="47351" spans="4:5" x14ac:dyDescent="0.3">
      <c r="D47351" s="5"/>
      <c r="E47351" s="5"/>
    </row>
    <row r="47352" spans="4:5" x14ac:dyDescent="0.3">
      <c r="D47352" s="5"/>
      <c r="E47352" s="5"/>
    </row>
    <row r="47353" spans="4:5" x14ac:dyDescent="0.3">
      <c r="D47353" s="5"/>
      <c r="E47353" s="5"/>
    </row>
    <row r="47354" spans="4:5" x14ac:dyDescent="0.3">
      <c r="D47354" s="5"/>
      <c r="E47354" s="5"/>
    </row>
    <row r="47355" spans="4:5" x14ac:dyDescent="0.3">
      <c r="D47355" s="5"/>
      <c r="E47355" s="5"/>
    </row>
    <row r="47356" spans="4:5" x14ac:dyDescent="0.3">
      <c r="D47356" s="5"/>
      <c r="E47356" s="5"/>
    </row>
    <row r="47357" spans="4:5" x14ac:dyDescent="0.3">
      <c r="D47357" s="5"/>
      <c r="E47357" s="5"/>
    </row>
    <row r="47358" spans="4:5" x14ac:dyDescent="0.3">
      <c r="D47358" s="5"/>
      <c r="E47358" s="5"/>
    </row>
    <row r="47359" spans="4:5" x14ac:dyDescent="0.3">
      <c r="D47359" s="5"/>
      <c r="E47359" s="5"/>
    </row>
    <row r="47360" spans="4:5" x14ac:dyDescent="0.3">
      <c r="D47360" s="5"/>
      <c r="E47360" s="5"/>
    </row>
    <row r="47361" spans="4:5" x14ac:dyDescent="0.3">
      <c r="D47361" s="5"/>
      <c r="E47361" s="5"/>
    </row>
    <row r="47362" spans="4:5" x14ac:dyDescent="0.3">
      <c r="D47362" s="5"/>
      <c r="E47362" s="5"/>
    </row>
    <row r="47363" spans="4:5" x14ac:dyDescent="0.3">
      <c r="D47363" s="5"/>
      <c r="E47363" s="5"/>
    </row>
    <row r="47364" spans="4:5" x14ac:dyDescent="0.3">
      <c r="D47364" s="5"/>
      <c r="E47364" s="5"/>
    </row>
    <row r="47365" spans="4:5" x14ac:dyDescent="0.3">
      <c r="D47365" s="5"/>
      <c r="E47365" s="5"/>
    </row>
    <row r="47366" spans="4:5" x14ac:dyDescent="0.3">
      <c r="D47366" s="5"/>
      <c r="E47366" s="5"/>
    </row>
    <row r="47367" spans="4:5" x14ac:dyDescent="0.3">
      <c r="D47367" s="5"/>
      <c r="E47367" s="5"/>
    </row>
    <row r="47368" spans="4:5" x14ac:dyDescent="0.3">
      <c r="D47368" s="5"/>
      <c r="E47368" s="5"/>
    </row>
    <row r="47369" spans="4:5" x14ac:dyDescent="0.3">
      <c r="D47369" s="5"/>
      <c r="E47369" s="5"/>
    </row>
    <row r="47370" spans="4:5" x14ac:dyDescent="0.3">
      <c r="D47370" s="5"/>
      <c r="E47370" s="5"/>
    </row>
    <row r="47371" spans="4:5" x14ac:dyDescent="0.3">
      <c r="D47371" s="5"/>
      <c r="E47371" s="5"/>
    </row>
    <row r="47372" spans="4:5" x14ac:dyDescent="0.3">
      <c r="D47372" s="5"/>
      <c r="E47372" s="5"/>
    </row>
    <row r="47373" spans="4:5" x14ac:dyDescent="0.3">
      <c r="D47373" s="5"/>
      <c r="E47373" s="5"/>
    </row>
    <row r="47374" spans="4:5" x14ac:dyDescent="0.3">
      <c r="D47374" s="5"/>
      <c r="E47374" s="5"/>
    </row>
    <row r="47375" spans="4:5" x14ac:dyDescent="0.3">
      <c r="D47375" s="5"/>
      <c r="E47375" s="5"/>
    </row>
    <row r="47376" spans="4:5" x14ac:dyDescent="0.3">
      <c r="D47376" s="5"/>
      <c r="E47376" s="5"/>
    </row>
    <row r="47377" spans="4:5" x14ac:dyDescent="0.3">
      <c r="D47377" s="5"/>
      <c r="E47377" s="5"/>
    </row>
    <row r="47378" spans="4:5" x14ac:dyDescent="0.3">
      <c r="D47378" s="5"/>
      <c r="E47378" s="5"/>
    </row>
    <row r="47379" spans="4:5" x14ac:dyDescent="0.3">
      <c r="D47379" s="5"/>
      <c r="E47379" s="5"/>
    </row>
    <row r="47380" spans="4:5" x14ac:dyDescent="0.3">
      <c r="D47380" s="5"/>
      <c r="E47380" s="5"/>
    </row>
    <row r="47381" spans="4:5" x14ac:dyDescent="0.3">
      <c r="D47381" s="5"/>
      <c r="E47381" s="5"/>
    </row>
    <row r="47382" spans="4:5" x14ac:dyDescent="0.3">
      <c r="D47382" s="5"/>
      <c r="E47382" s="5"/>
    </row>
    <row r="47383" spans="4:5" x14ac:dyDescent="0.3">
      <c r="D47383" s="5"/>
      <c r="E47383" s="5"/>
    </row>
    <row r="47384" spans="4:5" x14ac:dyDescent="0.3">
      <c r="D47384" s="5"/>
      <c r="E47384" s="5"/>
    </row>
    <row r="47385" spans="4:5" x14ac:dyDescent="0.3">
      <c r="D47385" s="5"/>
      <c r="E47385" s="5"/>
    </row>
    <row r="47386" spans="4:5" x14ac:dyDescent="0.3">
      <c r="D47386" s="5"/>
      <c r="E47386" s="5"/>
    </row>
    <row r="47387" spans="4:5" x14ac:dyDescent="0.3">
      <c r="D47387" s="5"/>
      <c r="E47387" s="5"/>
    </row>
    <row r="47388" spans="4:5" x14ac:dyDescent="0.3">
      <c r="D47388" s="5"/>
      <c r="E47388" s="5"/>
    </row>
    <row r="47389" spans="4:5" x14ac:dyDescent="0.3">
      <c r="D47389" s="5"/>
      <c r="E47389" s="5"/>
    </row>
    <row r="47390" spans="4:5" x14ac:dyDescent="0.3">
      <c r="D47390" s="5"/>
      <c r="E47390" s="5"/>
    </row>
    <row r="47391" spans="4:5" x14ac:dyDescent="0.3">
      <c r="D47391" s="5"/>
      <c r="E47391" s="5"/>
    </row>
    <row r="47392" spans="4:5" x14ac:dyDescent="0.3">
      <c r="D47392" s="5"/>
      <c r="E47392" s="5"/>
    </row>
    <row r="47393" spans="4:5" x14ac:dyDescent="0.3">
      <c r="D47393" s="5"/>
      <c r="E47393" s="5"/>
    </row>
    <row r="47394" spans="4:5" x14ac:dyDescent="0.3">
      <c r="D47394" s="5"/>
      <c r="E47394" s="5"/>
    </row>
    <row r="47395" spans="4:5" x14ac:dyDescent="0.3">
      <c r="D47395" s="5"/>
      <c r="E47395" s="5"/>
    </row>
    <row r="47396" spans="4:5" x14ac:dyDescent="0.3">
      <c r="D47396" s="5"/>
      <c r="E47396" s="5"/>
    </row>
    <row r="47397" spans="4:5" x14ac:dyDescent="0.3">
      <c r="D47397" s="5"/>
      <c r="E47397" s="5"/>
    </row>
    <row r="47398" spans="4:5" x14ac:dyDescent="0.3">
      <c r="D47398" s="5"/>
      <c r="E47398" s="5"/>
    </row>
    <row r="47399" spans="4:5" x14ac:dyDescent="0.3">
      <c r="D47399" s="5"/>
      <c r="E47399" s="5"/>
    </row>
    <row r="47400" spans="4:5" x14ac:dyDescent="0.3">
      <c r="D47400" s="5"/>
      <c r="E47400" s="5"/>
    </row>
    <row r="47401" spans="4:5" x14ac:dyDescent="0.3">
      <c r="D47401" s="5"/>
      <c r="E47401" s="5"/>
    </row>
    <row r="47402" spans="4:5" x14ac:dyDescent="0.3">
      <c r="D47402" s="5"/>
      <c r="E47402" s="5"/>
    </row>
    <row r="47403" spans="4:5" x14ac:dyDescent="0.3">
      <c r="D47403" s="5"/>
      <c r="E47403" s="5"/>
    </row>
    <row r="47404" spans="4:5" x14ac:dyDescent="0.3">
      <c r="D47404" s="5"/>
      <c r="E47404" s="5"/>
    </row>
    <row r="47405" spans="4:5" x14ac:dyDescent="0.3">
      <c r="D47405" s="5"/>
      <c r="E47405" s="5"/>
    </row>
    <row r="47406" spans="4:5" x14ac:dyDescent="0.3">
      <c r="D47406" s="5"/>
      <c r="E47406" s="5"/>
    </row>
    <row r="47407" spans="4:5" x14ac:dyDescent="0.3">
      <c r="D47407" s="5"/>
      <c r="E47407" s="5"/>
    </row>
    <row r="47408" spans="4:5" x14ac:dyDescent="0.3">
      <c r="D47408" s="5"/>
      <c r="E47408" s="5"/>
    </row>
    <row r="47409" spans="4:5" x14ac:dyDescent="0.3">
      <c r="D47409" s="5"/>
      <c r="E47409" s="5"/>
    </row>
    <row r="47410" spans="4:5" x14ac:dyDescent="0.3">
      <c r="D47410" s="5"/>
      <c r="E47410" s="5"/>
    </row>
    <row r="47411" spans="4:5" x14ac:dyDescent="0.3">
      <c r="D47411" s="5"/>
      <c r="E47411" s="5"/>
    </row>
    <row r="47412" spans="4:5" x14ac:dyDescent="0.3">
      <c r="D47412" s="5"/>
      <c r="E47412" s="5"/>
    </row>
    <row r="47413" spans="4:5" x14ac:dyDescent="0.3">
      <c r="D47413" s="5"/>
      <c r="E47413" s="5"/>
    </row>
    <row r="47414" spans="4:5" x14ac:dyDescent="0.3">
      <c r="D47414" s="5"/>
      <c r="E47414" s="5"/>
    </row>
    <row r="47415" spans="4:5" x14ac:dyDescent="0.3">
      <c r="D47415" s="5"/>
      <c r="E47415" s="5"/>
    </row>
    <row r="47416" spans="4:5" x14ac:dyDescent="0.3">
      <c r="D47416" s="5"/>
      <c r="E47416" s="5"/>
    </row>
    <row r="47417" spans="4:5" x14ac:dyDescent="0.3">
      <c r="D47417" s="5"/>
      <c r="E47417" s="5"/>
    </row>
    <row r="47418" spans="4:5" x14ac:dyDescent="0.3">
      <c r="D47418" s="5"/>
      <c r="E47418" s="5"/>
    </row>
    <row r="47419" spans="4:5" x14ac:dyDescent="0.3">
      <c r="D47419" s="5"/>
      <c r="E47419" s="5"/>
    </row>
    <row r="47420" spans="4:5" x14ac:dyDescent="0.3">
      <c r="D47420" s="5"/>
      <c r="E47420" s="5"/>
    </row>
    <row r="47421" spans="4:5" x14ac:dyDescent="0.3">
      <c r="D47421" s="5"/>
      <c r="E47421" s="5"/>
    </row>
    <row r="47422" spans="4:5" x14ac:dyDescent="0.3">
      <c r="D47422" s="5"/>
      <c r="E47422" s="5"/>
    </row>
    <row r="47423" spans="4:5" x14ac:dyDescent="0.3">
      <c r="D47423" s="5"/>
      <c r="E47423" s="5"/>
    </row>
    <row r="47424" spans="4:5" x14ac:dyDescent="0.3">
      <c r="D47424" s="5"/>
      <c r="E47424" s="5"/>
    </row>
    <row r="47425" spans="4:5" x14ac:dyDescent="0.3">
      <c r="D47425" s="5"/>
      <c r="E47425" s="5"/>
    </row>
    <row r="47426" spans="4:5" x14ac:dyDescent="0.3">
      <c r="D47426" s="5"/>
      <c r="E47426" s="5"/>
    </row>
    <row r="47427" spans="4:5" x14ac:dyDescent="0.3">
      <c r="D47427" s="5"/>
      <c r="E47427" s="5"/>
    </row>
    <row r="47428" spans="4:5" x14ac:dyDescent="0.3">
      <c r="D47428" s="5"/>
      <c r="E47428" s="5"/>
    </row>
    <row r="47429" spans="4:5" x14ac:dyDescent="0.3">
      <c r="D47429" s="5"/>
      <c r="E47429" s="5"/>
    </row>
    <row r="47430" spans="4:5" x14ac:dyDescent="0.3">
      <c r="D47430" s="5"/>
      <c r="E47430" s="5"/>
    </row>
    <row r="47431" spans="4:5" x14ac:dyDescent="0.3">
      <c r="D47431" s="5"/>
      <c r="E47431" s="5"/>
    </row>
    <row r="47432" spans="4:5" x14ac:dyDescent="0.3">
      <c r="D47432" s="5"/>
      <c r="E47432" s="5"/>
    </row>
    <row r="47433" spans="4:5" x14ac:dyDescent="0.3">
      <c r="D47433" s="5"/>
      <c r="E47433" s="5"/>
    </row>
    <row r="47434" spans="4:5" x14ac:dyDescent="0.3">
      <c r="D47434" s="5"/>
      <c r="E47434" s="5"/>
    </row>
    <row r="47435" spans="4:5" x14ac:dyDescent="0.3">
      <c r="D47435" s="5"/>
      <c r="E47435" s="5"/>
    </row>
    <row r="47436" spans="4:5" x14ac:dyDescent="0.3">
      <c r="D47436" s="5"/>
      <c r="E47436" s="5"/>
    </row>
    <row r="47437" spans="4:5" x14ac:dyDescent="0.3">
      <c r="D47437" s="5"/>
      <c r="E47437" s="5"/>
    </row>
    <row r="47438" spans="4:5" x14ac:dyDescent="0.3">
      <c r="D47438" s="5"/>
      <c r="E47438" s="5"/>
    </row>
    <row r="47439" spans="4:5" x14ac:dyDescent="0.3">
      <c r="D47439" s="5"/>
      <c r="E47439" s="5"/>
    </row>
    <row r="47440" spans="4:5" x14ac:dyDescent="0.3">
      <c r="D47440" s="5"/>
      <c r="E47440" s="5"/>
    </row>
    <row r="47441" spans="4:5" x14ac:dyDescent="0.3">
      <c r="D47441" s="5"/>
      <c r="E47441" s="5"/>
    </row>
    <row r="47442" spans="4:5" x14ac:dyDescent="0.3">
      <c r="D47442" s="5"/>
      <c r="E47442" s="5"/>
    </row>
    <row r="47443" spans="4:5" x14ac:dyDescent="0.3">
      <c r="D47443" s="5"/>
      <c r="E47443" s="5"/>
    </row>
    <row r="47444" spans="4:5" x14ac:dyDescent="0.3">
      <c r="D47444" s="5"/>
      <c r="E47444" s="5"/>
    </row>
    <row r="47445" spans="4:5" x14ac:dyDescent="0.3">
      <c r="D47445" s="5"/>
      <c r="E47445" s="5"/>
    </row>
    <row r="47446" spans="4:5" x14ac:dyDescent="0.3">
      <c r="D47446" s="5"/>
      <c r="E47446" s="5"/>
    </row>
    <row r="47447" spans="4:5" x14ac:dyDescent="0.3">
      <c r="D47447" s="5"/>
      <c r="E47447" s="5"/>
    </row>
    <row r="47448" spans="4:5" x14ac:dyDescent="0.3">
      <c r="D47448" s="5"/>
      <c r="E47448" s="5"/>
    </row>
    <row r="47449" spans="4:5" x14ac:dyDescent="0.3">
      <c r="D47449" s="5"/>
      <c r="E47449" s="5"/>
    </row>
    <row r="47450" spans="4:5" x14ac:dyDescent="0.3">
      <c r="D47450" s="5"/>
      <c r="E47450" s="5"/>
    </row>
    <row r="47451" spans="4:5" x14ac:dyDescent="0.3">
      <c r="D47451" s="5"/>
      <c r="E47451" s="5"/>
    </row>
    <row r="47452" spans="4:5" x14ac:dyDescent="0.3">
      <c r="D47452" s="5"/>
      <c r="E47452" s="5"/>
    </row>
    <row r="47453" spans="4:5" x14ac:dyDescent="0.3">
      <c r="D47453" s="5"/>
      <c r="E47453" s="5"/>
    </row>
    <row r="47454" spans="4:5" x14ac:dyDescent="0.3">
      <c r="D47454" s="5"/>
      <c r="E47454" s="5"/>
    </row>
    <row r="47455" spans="4:5" x14ac:dyDescent="0.3">
      <c r="D47455" s="5"/>
      <c r="E47455" s="5"/>
    </row>
    <row r="47456" spans="4:5" x14ac:dyDescent="0.3">
      <c r="D47456" s="5"/>
      <c r="E47456" s="5"/>
    </row>
    <row r="47457" spans="4:5" x14ac:dyDescent="0.3">
      <c r="D47457" s="5"/>
      <c r="E47457" s="5"/>
    </row>
    <row r="47458" spans="4:5" x14ac:dyDescent="0.3">
      <c r="D47458" s="5"/>
      <c r="E47458" s="5"/>
    </row>
    <row r="47459" spans="4:5" x14ac:dyDescent="0.3">
      <c r="D47459" s="5"/>
      <c r="E47459" s="5"/>
    </row>
    <row r="47460" spans="4:5" x14ac:dyDescent="0.3">
      <c r="D47460" s="5"/>
      <c r="E47460" s="5"/>
    </row>
    <row r="47461" spans="4:5" x14ac:dyDescent="0.3">
      <c r="D47461" s="5"/>
      <c r="E47461" s="5"/>
    </row>
    <row r="47462" spans="4:5" x14ac:dyDescent="0.3">
      <c r="D47462" s="5"/>
      <c r="E47462" s="5"/>
    </row>
    <row r="47463" spans="4:5" x14ac:dyDescent="0.3">
      <c r="D47463" s="5"/>
      <c r="E47463" s="5"/>
    </row>
    <row r="47464" spans="4:5" x14ac:dyDescent="0.3">
      <c r="D47464" s="5"/>
      <c r="E47464" s="5"/>
    </row>
    <row r="47465" spans="4:5" x14ac:dyDescent="0.3">
      <c r="D47465" s="5"/>
      <c r="E47465" s="5"/>
    </row>
    <row r="47466" spans="4:5" x14ac:dyDescent="0.3">
      <c r="D47466" s="5"/>
      <c r="E47466" s="5"/>
    </row>
    <row r="47467" spans="4:5" x14ac:dyDescent="0.3">
      <c r="D47467" s="5"/>
      <c r="E47467" s="5"/>
    </row>
    <row r="47468" spans="4:5" x14ac:dyDescent="0.3">
      <c r="D47468" s="5"/>
      <c r="E47468" s="5"/>
    </row>
    <row r="47469" spans="4:5" x14ac:dyDescent="0.3">
      <c r="D47469" s="5"/>
      <c r="E47469" s="5"/>
    </row>
    <row r="47470" spans="4:5" x14ac:dyDescent="0.3">
      <c r="D47470" s="5"/>
      <c r="E47470" s="5"/>
    </row>
    <row r="47471" spans="4:5" x14ac:dyDescent="0.3">
      <c r="D47471" s="5"/>
      <c r="E47471" s="5"/>
    </row>
    <row r="47472" spans="4:5" x14ac:dyDescent="0.3">
      <c r="D47472" s="5"/>
      <c r="E47472" s="5"/>
    </row>
    <row r="47473" spans="4:5" x14ac:dyDescent="0.3">
      <c r="D47473" s="5"/>
      <c r="E47473" s="5"/>
    </row>
    <row r="47474" spans="4:5" x14ac:dyDescent="0.3">
      <c r="D47474" s="5"/>
      <c r="E47474" s="5"/>
    </row>
    <row r="47475" spans="4:5" x14ac:dyDescent="0.3">
      <c r="D47475" s="5"/>
      <c r="E47475" s="5"/>
    </row>
    <row r="47476" spans="4:5" x14ac:dyDescent="0.3">
      <c r="D47476" s="5"/>
      <c r="E47476" s="5"/>
    </row>
    <row r="47477" spans="4:5" x14ac:dyDescent="0.3">
      <c r="D47477" s="5"/>
      <c r="E47477" s="5"/>
    </row>
    <row r="47478" spans="4:5" x14ac:dyDescent="0.3">
      <c r="D47478" s="5"/>
      <c r="E47478" s="5"/>
    </row>
    <row r="47479" spans="4:5" x14ac:dyDescent="0.3">
      <c r="D47479" s="5"/>
      <c r="E47479" s="5"/>
    </row>
    <row r="47480" spans="4:5" x14ac:dyDescent="0.3">
      <c r="D47480" s="5"/>
      <c r="E47480" s="5"/>
    </row>
    <row r="47481" spans="4:5" x14ac:dyDescent="0.3">
      <c r="D47481" s="5"/>
      <c r="E47481" s="5"/>
    </row>
    <row r="47482" spans="4:5" x14ac:dyDescent="0.3">
      <c r="D47482" s="5"/>
      <c r="E47482" s="5"/>
    </row>
    <row r="47483" spans="4:5" x14ac:dyDescent="0.3">
      <c r="D47483" s="5"/>
      <c r="E47483" s="5"/>
    </row>
    <row r="47484" spans="4:5" x14ac:dyDescent="0.3">
      <c r="D47484" s="5"/>
      <c r="E47484" s="5"/>
    </row>
    <row r="47485" spans="4:5" x14ac:dyDescent="0.3">
      <c r="D47485" s="5"/>
      <c r="E47485" s="5"/>
    </row>
    <row r="47486" spans="4:5" x14ac:dyDescent="0.3">
      <c r="D47486" s="5"/>
      <c r="E47486" s="5"/>
    </row>
    <row r="47487" spans="4:5" x14ac:dyDescent="0.3">
      <c r="D47487" s="5"/>
      <c r="E47487" s="5"/>
    </row>
    <row r="47488" spans="4:5" x14ac:dyDescent="0.3">
      <c r="D47488" s="5"/>
      <c r="E47488" s="5"/>
    </row>
    <row r="47489" spans="4:5" x14ac:dyDescent="0.3">
      <c r="D47489" s="5"/>
      <c r="E47489" s="5"/>
    </row>
    <row r="47490" spans="4:5" x14ac:dyDescent="0.3">
      <c r="D47490" s="5"/>
      <c r="E47490" s="5"/>
    </row>
    <row r="47491" spans="4:5" x14ac:dyDescent="0.3">
      <c r="D47491" s="5"/>
      <c r="E47491" s="5"/>
    </row>
    <row r="47492" spans="4:5" x14ac:dyDescent="0.3">
      <c r="D47492" s="5"/>
      <c r="E47492" s="5"/>
    </row>
    <row r="47493" spans="4:5" x14ac:dyDescent="0.3">
      <c r="D47493" s="5"/>
      <c r="E47493" s="5"/>
    </row>
    <row r="47494" spans="4:5" x14ac:dyDescent="0.3">
      <c r="D47494" s="5"/>
      <c r="E47494" s="5"/>
    </row>
    <row r="47495" spans="4:5" x14ac:dyDescent="0.3">
      <c r="D47495" s="5"/>
      <c r="E47495" s="5"/>
    </row>
    <row r="47496" spans="4:5" x14ac:dyDescent="0.3">
      <c r="D47496" s="5"/>
      <c r="E47496" s="5"/>
    </row>
    <row r="47497" spans="4:5" x14ac:dyDescent="0.3">
      <c r="D47497" s="5"/>
      <c r="E47497" s="5"/>
    </row>
    <row r="47498" spans="4:5" x14ac:dyDescent="0.3">
      <c r="D47498" s="5"/>
      <c r="E47498" s="5"/>
    </row>
    <row r="47499" spans="4:5" x14ac:dyDescent="0.3">
      <c r="D47499" s="5"/>
      <c r="E47499" s="5"/>
    </row>
    <row r="47500" spans="4:5" x14ac:dyDescent="0.3">
      <c r="D47500" s="5"/>
      <c r="E47500" s="5"/>
    </row>
    <row r="47501" spans="4:5" x14ac:dyDescent="0.3">
      <c r="D47501" s="5"/>
      <c r="E47501" s="5"/>
    </row>
    <row r="47502" spans="4:5" x14ac:dyDescent="0.3">
      <c r="D47502" s="5"/>
      <c r="E47502" s="5"/>
    </row>
    <row r="47503" spans="4:5" x14ac:dyDescent="0.3">
      <c r="D47503" s="5"/>
      <c r="E47503" s="5"/>
    </row>
    <row r="47504" spans="4:5" x14ac:dyDescent="0.3">
      <c r="D47504" s="5"/>
      <c r="E47504" s="5"/>
    </row>
    <row r="47505" spans="4:5" x14ac:dyDescent="0.3">
      <c r="D47505" s="5"/>
      <c r="E47505" s="5"/>
    </row>
    <row r="47506" spans="4:5" x14ac:dyDescent="0.3">
      <c r="D47506" s="5"/>
      <c r="E47506" s="5"/>
    </row>
    <row r="47507" spans="4:5" x14ac:dyDescent="0.3">
      <c r="D47507" s="5"/>
      <c r="E47507" s="5"/>
    </row>
    <row r="47508" spans="4:5" x14ac:dyDescent="0.3">
      <c r="D47508" s="5"/>
      <c r="E47508" s="5"/>
    </row>
    <row r="47509" spans="4:5" x14ac:dyDescent="0.3">
      <c r="D47509" s="5"/>
      <c r="E47509" s="5"/>
    </row>
    <row r="47510" spans="4:5" x14ac:dyDescent="0.3">
      <c r="D47510" s="5"/>
      <c r="E47510" s="5"/>
    </row>
    <row r="47511" spans="4:5" x14ac:dyDescent="0.3">
      <c r="D47511" s="5"/>
      <c r="E47511" s="5"/>
    </row>
    <row r="47512" spans="4:5" x14ac:dyDescent="0.3">
      <c r="D47512" s="5"/>
      <c r="E47512" s="5"/>
    </row>
    <row r="47513" spans="4:5" x14ac:dyDescent="0.3">
      <c r="D47513" s="5"/>
      <c r="E47513" s="5"/>
    </row>
    <row r="47514" spans="4:5" x14ac:dyDescent="0.3">
      <c r="D47514" s="5"/>
      <c r="E47514" s="5"/>
    </row>
    <row r="47515" spans="4:5" x14ac:dyDescent="0.3">
      <c r="D47515" s="5"/>
      <c r="E47515" s="5"/>
    </row>
    <row r="47516" spans="4:5" x14ac:dyDescent="0.3">
      <c r="D47516" s="5"/>
      <c r="E47516" s="5"/>
    </row>
    <row r="47517" spans="4:5" x14ac:dyDescent="0.3">
      <c r="D47517" s="5"/>
      <c r="E47517" s="5"/>
    </row>
    <row r="47518" spans="4:5" x14ac:dyDescent="0.3">
      <c r="D47518" s="5"/>
      <c r="E47518" s="5"/>
    </row>
    <row r="47519" spans="4:5" x14ac:dyDescent="0.3">
      <c r="D47519" s="5"/>
      <c r="E47519" s="5"/>
    </row>
    <row r="47520" spans="4:5" x14ac:dyDescent="0.3">
      <c r="D47520" s="5"/>
      <c r="E47520" s="5"/>
    </row>
    <row r="47521" spans="4:5" x14ac:dyDescent="0.3">
      <c r="D47521" s="5"/>
      <c r="E47521" s="5"/>
    </row>
    <row r="47522" spans="4:5" x14ac:dyDescent="0.3">
      <c r="D47522" s="5"/>
      <c r="E47522" s="5"/>
    </row>
    <row r="47523" spans="4:5" x14ac:dyDescent="0.3">
      <c r="D47523" s="5"/>
      <c r="E47523" s="5"/>
    </row>
    <row r="47524" spans="4:5" x14ac:dyDescent="0.3">
      <c r="D47524" s="5"/>
      <c r="E47524" s="5"/>
    </row>
    <row r="47525" spans="4:5" x14ac:dyDescent="0.3">
      <c r="D47525" s="5"/>
      <c r="E47525" s="5"/>
    </row>
    <row r="47526" spans="4:5" x14ac:dyDescent="0.3">
      <c r="D47526" s="5"/>
      <c r="E47526" s="5"/>
    </row>
    <row r="47527" spans="4:5" x14ac:dyDescent="0.3">
      <c r="D47527" s="5"/>
      <c r="E47527" s="5"/>
    </row>
    <row r="47528" spans="4:5" x14ac:dyDescent="0.3">
      <c r="D47528" s="5"/>
      <c r="E47528" s="5"/>
    </row>
    <row r="47529" spans="4:5" x14ac:dyDescent="0.3">
      <c r="D47529" s="5"/>
      <c r="E47529" s="5"/>
    </row>
    <row r="47530" spans="4:5" x14ac:dyDescent="0.3">
      <c r="D47530" s="5"/>
      <c r="E47530" s="5"/>
    </row>
    <row r="47531" spans="4:5" x14ac:dyDescent="0.3">
      <c r="D47531" s="5"/>
      <c r="E47531" s="5"/>
    </row>
    <row r="47532" spans="4:5" x14ac:dyDescent="0.3">
      <c r="D47532" s="5"/>
      <c r="E47532" s="5"/>
    </row>
    <row r="47533" spans="4:5" x14ac:dyDescent="0.3">
      <c r="D47533" s="5"/>
      <c r="E47533" s="5"/>
    </row>
    <row r="47534" spans="4:5" x14ac:dyDescent="0.3">
      <c r="D47534" s="5"/>
      <c r="E47534" s="5"/>
    </row>
    <row r="47535" spans="4:5" x14ac:dyDescent="0.3">
      <c r="D47535" s="5"/>
      <c r="E47535" s="5"/>
    </row>
    <row r="47536" spans="4:5" x14ac:dyDescent="0.3">
      <c r="D47536" s="5"/>
      <c r="E47536" s="5"/>
    </row>
    <row r="47537" spans="4:5" x14ac:dyDescent="0.3">
      <c r="D47537" s="5"/>
      <c r="E47537" s="5"/>
    </row>
    <row r="47538" spans="4:5" x14ac:dyDescent="0.3">
      <c r="D47538" s="5"/>
      <c r="E47538" s="5"/>
    </row>
    <row r="47539" spans="4:5" x14ac:dyDescent="0.3">
      <c r="D47539" s="5"/>
      <c r="E47539" s="5"/>
    </row>
    <row r="47540" spans="4:5" x14ac:dyDescent="0.3">
      <c r="D47540" s="5"/>
      <c r="E47540" s="5"/>
    </row>
    <row r="47541" spans="4:5" x14ac:dyDescent="0.3">
      <c r="D47541" s="5"/>
      <c r="E47541" s="5"/>
    </row>
    <row r="47542" spans="4:5" x14ac:dyDescent="0.3">
      <c r="D47542" s="5"/>
      <c r="E47542" s="5"/>
    </row>
    <row r="47543" spans="4:5" x14ac:dyDescent="0.3">
      <c r="D47543" s="5"/>
      <c r="E47543" s="5"/>
    </row>
    <row r="47544" spans="4:5" x14ac:dyDescent="0.3">
      <c r="D47544" s="5"/>
      <c r="E47544" s="5"/>
    </row>
    <row r="47545" spans="4:5" x14ac:dyDescent="0.3">
      <c r="D47545" s="5"/>
      <c r="E47545" s="5"/>
    </row>
    <row r="47546" spans="4:5" x14ac:dyDescent="0.3">
      <c r="D47546" s="5"/>
      <c r="E47546" s="5"/>
    </row>
    <row r="47547" spans="4:5" x14ac:dyDescent="0.3">
      <c r="D47547" s="5"/>
      <c r="E47547" s="5"/>
    </row>
    <row r="47548" spans="4:5" x14ac:dyDescent="0.3">
      <c r="D47548" s="5"/>
      <c r="E47548" s="5"/>
    </row>
    <row r="47549" spans="4:5" x14ac:dyDescent="0.3">
      <c r="D47549" s="5"/>
      <c r="E47549" s="5"/>
    </row>
    <row r="47550" spans="4:5" x14ac:dyDescent="0.3">
      <c r="D47550" s="5"/>
      <c r="E47550" s="5"/>
    </row>
    <row r="47551" spans="4:5" x14ac:dyDescent="0.3">
      <c r="D47551" s="5"/>
      <c r="E47551" s="5"/>
    </row>
    <row r="47552" spans="4:5" x14ac:dyDescent="0.3">
      <c r="D47552" s="5"/>
      <c r="E47552" s="5"/>
    </row>
    <row r="47553" spans="4:5" x14ac:dyDescent="0.3">
      <c r="D47553" s="5"/>
      <c r="E47553" s="5"/>
    </row>
    <row r="47554" spans="4:5" x14ac:dyDescent="0.3">
      <c r="D47554" s="5"/>
      <c r="E47554" s="5"/>
    </row>
    <row r="47555" spans="4:5" x14ac:dyDescent="0.3">
      <c r="D47555" s="5"/>
      <c r="E47555" s="5"/>
    </row>
    <row r="47556" spans="4:5" x14ac:dyDescent="0.3">
      <c r="D47556" s="5"/>
      <c r="E47556" s="5"/>
    </row>
    <row r="47557" spans="4:5" x14ac:dyDescent="0.3">
      <c r="D47557" s="5"/>
      <c r="E47557" s="5"/>
    </row>
    <row r="47558" spans="4:5" x14ac:dyDescent="0.3">
      <c r="D47558" s="5"/>
      <c r="E47558" s="5"/>
    </row>
    <row r="47559" spans="4:5" x14ac:dyDescent="0.3">
      <c r="D47559" s="5"/>
      <c r="E47559" s="5"/>
    </row>
    <row r="47560" spans="4:5" x14ac:dyDescent="0.3">
      <c r="D47560" s="5"/>
      <c r="E47560" s="5"/>
    </row>
    <row r="47561" spans="4:5" x14ac:dyDescent="0.3">
      <c r="D47561" s="5"/>
      <c r="E47561" s="5"/>
    </row>
    <row r="47562" spans="4:5" x14ac:dyDescent="0.3">
      <c r="D47562" s="5"/>
      <c r="E47562" s="5"/>
    </row>
    <row r="47563" spans="4:5" x14ac:dyDescent="0.3">
      <c r="D47563" s="5"/>
      <c r="E47563" s="5"/>
    </row>
    <row r="47564" spans="4:5" x14ac:dyDescent="0.3">
      <c r="D47564" s="5"/>
      <c r="E47564" s="5"/>
    </row>
    <row r="47565" spans="4:5" x14ac:dyDescent="0.3">
      <c r="D47565" s="5"/>
      <c r="E47565" s="5"/>
    </row>
    <row r="47566" spans="4:5" x14ac:dyDescent="0.3">
      <c r="D47566" s="5"/>
      <c r="E47566" s="5"/>
    </row>
    <row r="47567" spans="4:5" x14ac:dyDescent="0.3">
      <c r="D47567" s="5"/>
      <c r="E47567" s="5"/>
    </row>
    <row r="47568" spans="4:5" x14ac:dyDescent="0.3">
      <c r="D47568" s="5"/>
      <c r="E47568" s="5"/>
    </row>
    <row r="47569" spans="4:5" x14ac:dyDescent="0.3">
      <c r="D47569" s="5"/>
      <c r="E47569" s="5"/>
    </row>
    <row r="47570" spans="4:5" x14ac:dyDescent="0.3">
      <c r="D47570" s="5"/>
      <c r="E47570" s="5"/>
    </row>
    <row r="47571" spans="4:5" x14ac:dyDescent="0.3">
      <c r="D47571" s="5"/>
      <c r="E47571" s="5"/>
    </row>
    <row r="47572" spans="4:5" x14ac:dyDescent="0.3">
      <c r="D47572" s="5"/>
      <c r="E47572" s="5"/>
    </row>
    <row r="47573" spans="4:5" x14ac:dyDescent="0.3">
      <c r="D47573" s="5"/>
      <c r="E47573" s="5"/>
    </row>
    <row r="47574" spans="4:5" x14ac:dyDescent="0.3">
      <c r="D47574" s="5"/>
      <c r="E47574" s="5"/>
    </row>
    <row r="47575" spans="4:5" x14ac:dyDescent="0.3">
      <c r="D47575" s="5"/>
      <c r="E47575" s="5"/>
    </row>
    <row r="47576" spans="4:5" x14ac:dyDescent="0.3">
      <c r="D47576" s="5"/>
      <c r="E47576" s="5"/>
    </row>
    <row r="47577" spans="4:5" x14ac:dyDescent="0.3">
      <c r="D47577" s="5"/>
      <c r="E47577" s="5"/>
    </row>
    <row r="47578" spans="4:5" x14ac:dyDescent="0.3">
      <c r="D47578" s="5"/>
      <c r="E47578" s="5"/>
    </row>
    <row r="47579" spans="4:5" x14ac:dyDescent="0.3">
      <c r="D47579" s="5"/>
      <c r="E47579" s="5"/>
    </row>
    <row r="47580" spans="4:5" x14ac:dyDescent="0.3">
      <c r="D47580" s="5"/>
      <c r="E47580" s="5"/>
    </row>
    <row r="47581" spans="4:5" x14ac:dyDescent="0.3">
      <c r="D47581" s="5"/>
      <c r="E47581" s="5"/>
    </row>
    <row r="47582" spans="4:5" x14ac:dyDescent="0.3">
      <c r="D47582" s="5"/>
      <c r="E47582" s="5"/>
    </row>
    <row r="47583" spans="4:5" x14ac:dyDescent="0.3">
      <c r="D47583" s="5"/>
      <c r="E47583" s="5"/>
    </row>
    <row r="47584" spans="4:5" x14ac:dyDescent="0.3">
      <c r="D47584" s="5"/>
      <c r="E47584" s="5"/>
    </row>
    <row r="47585" spans="4:5" x14ac:dyDescent="0.3">
      <c r="D47585" s="5"/>
      <c r="E47585" s="5"/>
    </row>
    <row r="47586" spans="4:5" x14ac:dyDescent="0.3">
      <c r="D47586" s="5"/>
      <c r="E47586" s="5"/>
    </row>
    <row r="47587" spans="4:5" x14ac:dyDescent="0.3">
      <c r="D47587" s="5"/>
      <c r="E47587" s="5"/>
    </row>
    <row r="47588" spans="4:5" x14ac:dyDescent="0.3">
      <c r="D47588" s="5"/>
      <c r="E47588" s="5"/>
    </row>
    <row r="47589" spans="4:5" x14ac:dyDescent="0.3">
      <c r="D47589" s="5"/>
      <c r="E47589" s="5"/>
    </row>
    <row r="47590" spans="4:5" x14ac:dyDescent="0.3">
      <c r="D47590" s="5"/>
      <c r="E47590" s="5"/>
    </row>
    <row r="47591" spans="4:5" x14ac:dyDescent="0.3">
      <c r="D47591" s="5"/>
      <c r="E47591" s="5"/>
    </row>
    <row r="47592" spans="4:5" x14ac:dyDescent="0.3">
      <c r="D47592" s="5"/>
      <c r="E47592" s="5"/>
    </row>
    <row r="47593" spans="4:5" x14ac:dyDescent="0.3">
      <c r="D47593" s="5"/>
      <c r="E47593" s="5"/>
    </row>
    <row r="47594" spans="4:5" x14ac:dyDescent="0.3">
      <c r="D47594" s="5"/>
      <c r="E47594" s="5"/>
    </row>
    <row r="47595" spans="4:5" x14ac:dyDescent="0.3">
      <c r="D47595" s="5"/>
      <c r="E47595" s="5"/>
    </row>
    <row r="47596" spans="4:5" x14ac:dyDescent="0.3">
      <c r="D47596" s="5"/>
      <c r="E47596" s="5"/>
    </row>
    <row r="47597" spans="4:5" x14ac:dyDescent="0.3">
      <c r="D47597" s="5"/>
      <c r="E47597" s="5"/>
    </row>
    <row r="47598" spans="4:5" x14ac:dyDescent="0.3">
      <c r="D47598" s="5"/>
      <c r="E47598" s="5"/>
    </row>
    <row r="47599" spans="4:5" x14ac:dyDescent="0.3">
      <c r="D47599" s="5"/>
      <c r="E47599" s="5"/>
    </row>
    <row r="47600" spans="4:5" x14ac:dyDescent="0.3">
      <c r="D47600" s="5"/>
      <c r="E47600" s="5"/>
    </row>
    <row r="47601" spans="4:5" x14ac:dyDescent="0.3">
      <c r="D47601" s="5"/>
      <c r="E47601" s="5"/>
    </row>
    <row r="47602" spans="4:5" x14ac:dyDescent="0.3">
      <c r="D47602" s="5"/>
      <c r="E47602" s="5"/>
    </row>
    <row r="47603" spans="4:5" x14ac:dyDescent="0.3">
      <c r="D47603" s="5"/>
      <c r="E47603" s="5"/>
    </row>
    <row r="47604" spans="4:5" x14ac:dyDescent="0.3">
      <c r="D47604" s="5"/>
      <c r="E47604" s="5"/>
    </row>
    <row r="47605" spans="4:5" x14ac:dyDescent="0.3">
      <c r="D47605" s="5"/>
      <c r="E47605" s="5"/>
    </row>
    <row r="47606" spans="4:5" x14ac:dyDescent="0.3">
      <c r="D47606" s="5"/>
      <c r="E47606" s="5"/>
    </row>
    <row r="47607" spans="4:5" x14ac:dyDescent="0.3">
      <c r="D47607" s="5"/>
      <c r="E47607" s="5"/>
    </row>
    <row r="47608" spans="4:5" x14ac:dyDescent="0.3">
      <c r="D47608" s="5"/>
      <c r="E47608" s="5"/>
    </row>
    <row r="47609" spans="4:5" x14ac:dyDescent="0.3">
      <c r="D47609" s="5"/>
      <c r="E47609" s="5"/>
    </row>
    <row r="47610" spans="4:5" x14ac:dyDescent="0.3">
      <c r="D47610" s="5"/>
      <c r="E47610" s="5"/>
    </row>
    <row r="47611" spans="4:5" x14ac:dyDescent="0.3">
      <c r="D47611" s="5"/>
      <c r="E47611" s="5"/>
    </row>
    <row r="47612" spans="4:5" x14ac:dyDescent="0.3">
      <c r="D47612" s="5"/>
      <c r="E47612" s="5"/>
    </row>
    <row r="47613" spans="4:5" x14ac:dyDescent="0.3">
      <c r="D47613" s="5"/>
      <c r="E47613" s="5"/>
    </row>
    <row r="47614" spans="4:5" x14ac:dyDescent="0.3">
      <c r="D47614" s="5"/>
      <c r="E47614" s="5"/>
    </row>
    <row r="47615" spans="4:5" x14ac:dyDescent="0.3">
      <c r="D47615" s="5"/>
      <c r="E47615" s="5"/>
    </row>
    <row r="47616" spans="4:5" x14ac:dyDescent="0.3">
      <c r="D47616" s="5"/>
      <c r="E47616" s="5"/>
    </row>
    <row r="47617" spans="4:5" x14ac:dyDescent="0.3">
      <c r="D47617" s="5"/>
      <c r="E47617" s="5"/>
    </row>
    <row r="47618" spans="4:5" x14ac:dyDescent="0.3">
      <c r="D47618" s="5"/>
      <c r="E47618" s="5"/>
    </row>
    <row r="47619" spans="4:5" x14ac:dyDescent="0.3">
      <c r="D47619" s="5"/>
      <c r="E47619" s="5"/>
    </row>
    <row r="47620" spans="4:5" x14ac:dyDescent="0.3">
      <c r="D47620" s="5"/>
      <c r="E47620" s="5"/>
    </row>
    <row r="47621" spans="4:5" x14ac:dyDescent="0.3">
      <c r="D47621" s="5"/>
      <c r="E47621" s="5"/>
    </row>
    <row r="47622" spans="4:5" x14ac:dyDescent="0.3">
      <c r="D47622" s="5"/>
      <c r="E47622" s="5"/>
    </row>
    <row r="47623" spans="4:5" x14ac:dyDescent="0.3">
      <c r="D47623" s="5"/>
      <c r="E47623" s="5"/>
    </row>
    <row r="47624" spans="4:5" x14ac:dyDescent="0.3">
      <c r="D47624" s="5"/>
      <c r="E47624" s="5"/>
    </row>
    <row r="47625" spans="4:5" x14ac:dyDescent="0.3">
      <c r="D47625" s="5"/>
      <c r="E47625" s="5"/>
    </row>
    <row r="47626" spans="4:5" x14ac:dyDescent="0.3">
      <c r="D47626" s="5"/>
      <c r="E47626" s="5"/>
    </row>
    <row r="47627" spans="4:5" x14ac:dyDescent="0.3">
      <c r="D47627" s="5"/>
      <c r="E47627" s="5"/>
    </row>
    <row r="47628" spans="4:5" x14ac:dyDescent="0.3">
      <c r="D47628" s="5"/>
      <c r="E47628" s="5"/>
    </row>
    <row r="47629" spans="4:5" x14ac:dyDescent="0.3">
      <c r="D47629" s="5"/>
      <c r="E47629" s="5"/>
    </row>
    <row r="47630" spans="4:5" x14ac:dyDescent="0.3">
      <c r="D47630" s="5"/>
      <c r="E47630" s="5"/>
    </row>
    <row r="47631" spans="4:5" x14ac:dyDescent="0.3">
      <c r="D47631" s="5"/>
      <c r="E47631" s="5"/>
    </row>
    <row r="47632" spans="4:5" x14ac:dyDescent="0.3">
      <c r="D47632" s="5"/>
      <c r="E47632" s="5"/>
    </row>
    <row r="47633" spans="4:5" x14ac:dyDescent="0.3">
      <c r="D47633" s="5"/>
      <c r="E47633" s="5"/>
    </row>
    <row r="47634" spans="4:5" x14ac:dyDescent="0.3">
      <c r="D47634" s="5"/>
      <c r="E47634" s="5"/>
    </row>
    <row r="47635" spans="4:5" x14ac:dyDescent="0.3">
      <c r="D47635" s="5"/>
      <c r="E47635" s="5"/>
    </row>
    <row r="47636" spans="4:5" x14ac:dyDescent="0.3">
      <c r="D47636" s="5"/>
      <c r="E47636" s="5"/>
    </row>
    <row r="47637" spans="4:5" x14ac:dyDescent="0.3">
      <c r="D47637" s="5"/>
      <c r="E47637" s="5"/>
    </row>
    <row r="47638" spans="4:5" x14ac:dyDescent="0.3">
      <c r="D47638" s="5"/>
      <c r="E47638" s="5"/>
    </row>
    <row r="47639" spans="4:5" x14ac:dyDescent="0.3">
      <c r="D47639" s="5"/>
      <c r="E47639" s="5"/>
    </row>
    <row r="47640" spans="4:5" x14ac:dyDescent="0.3">
      <c r="D47640" s="5"/>
      <c r="E47640" s="5"/>
    </row>
    <row r="47641" spans="4:5" x14ac:dyDescent="0.3">
      <c r="D47641" s="5"/>
      <c r="E47641" s="5"/>
    </row>
    <row r="47642" spans="4:5" x14ac:dyDescent="0.3">
      <c r="D47642" s="5"/>
      <c r="E47642" s="5"/>
    </row>
    <row r="47643" spans="4:5" x14ac:dyDescent="0.3">
      <c r="D47643" s="5"/>
      <c r="E47643" s="5"/>
    </row>
    <row r="47644" spans="4:5" x14ac:dyDescent="0.3">
      <c r="D47644" s="5"/>
      <c r="E47644" s="5"/>
    </row>
    <row r="47645" spans="4:5" x14ac:dyDescent="0.3">
      <c r="D47645" s="5"/>
      <c r="E47645" s="5"/>
    </row>
    <row r="47646" spans="4:5" x14ac:dyDescent="0.3">
      <c r="D47646" s="5"/>
      <c r="E47646" s="5"/>
    </row>
    <row r="47647" spans="4:5" x14ac:dyDescent="0.3">
      <c r="D47647" s="5"/>
      <c r="E47647" s="5"/>
    </row>
    <row r="47648" spans="4:5" x14ac:dyDescent="0.3">
      <c r="D47648" s="5"/>
      <c r="E47648" s="5"/>
    </row>
    <row r="47649" spans="4:5" x14ac:dyDescent="0.3">
      <c r="D47649" s="5"/>
      <c r="E47649" s="5"/>
    </row>
    <row r="47650" spans="4:5" x14ac:dyDescent="0.3">
      <c r="D47650" s="5"/>
      <c r="E47650" s="5"/>
    </row>
    <row r="47651" spans="4:5" x14ac:dyDescent="0.3">
      <c r="D47651" s="5"/>
      <c r="E47651" s="5"/>
    </row>
    <row r="47652" spans="4:5" x14ac:dyDescent="0.3">
      <c r="D47652" s="5"/>
      <c r="E47652" s="5"/>
    </row>
    <row r="47653" spans="4:5" x14ac:dyDescent="0.3">
      <c r="D47653" s="5"/>
      <c r="E47653" s="5"/>
    </row>
    <row r="47654" spans="4:5" x14ac:dyDescent="0.3">
      <c r="D47654" s="5"/>
      <c r="E47654" s="5"/>
    </row>
    <row r="47655" spans="4:5" x14ac:dyDescent="0.3">
      <c r="D47655" s="5"/>
      <c r="E47655" s="5"/>
    </row>
    <row r="47656" spans="4:5" x14ac:dyDescent="0.3">
      <c r="D47656" s="5"/>
      <c r="E47656" s="5"/>
    </row>
    <row r="47657" spans="4:5" x14ac:dyDescent="0.3">
      <c r="D47657" s="5"/>
      <c r="E47657" s="5"/>
    </row>
    <row r="47658" spans="4:5" x14ac:dyDescent="0.3">
      <c r="D47658" s="5"/>
      <c r="E47658" s="5"/>
    </row>
    <row r="47659" spans="4:5" x14ac:dyDescent="0.3">
      <c r="D47659" s="5"/>
      <c r="E47659" s="5"/>
    </row>
    <row r="47660" spans="4:5" x14ac:dyDescent="0.3">
      <c r="D47660" s="5"/>
      <c r="E47660" s="5"/>
    </row>
    <row r="47661" spans="4:5" x14ac:dyDescent="0.3">
      <c r="D47661" s="5"/>
      <c r="E47661" s="5"/>
    </row>
    <row r="47662" spans="4:5" x14ac:dyDescent="0.3">
      <c r="D47662" s="5"/>
      <c r="E47662" s="5"/>
    </row>
    <row r="47663" spans="4:5" x14ac:dyDescent="0.3">
      <c r="D47663" s="5"/>
      <c r="E47663" s="5"/>
    </row>
    <row r="47664" spans="4:5" x14ac:dyDescent="0.3">
      <c r="D47664" s="5"/>
      <c r="E47664" s="5"/>
    </row>
    <row r="47665" spans="4:5" x14ac:dyDescent="0.3">
      <c r="D47665" s="5"/>
      <c r="E47665" s="5"/>
    </row>
    <row r="47666" spans="4:5" x14ac:dyDescent="0.3">
      <c r="D47666" s="5"/>
      <c r="E47666" s="5"/>
    </row>
    <row r="47667" spans="4:5" x14ac:dyDescent="0.3">
      <c r="D47667" s="5"/>
      <c r="E47667" s="5"/>
    </row>
    <row r="47668" spans="4:5" x14ac:dyDescent="0.3">
      <c r="D47668" s="5"/>
      <c r="E47668" s="5"/>
    </row>
    <row r="47669" spans="4:5" x14ac:dyDescent="0.3">
      <c r="D47669" s="5"/>
      <c r="E47669" s="5"/>
    </row>
    <row r="47670" spans="4:5" x14ac:dyDescent="0.3">
      <c r="D47670" s="5"/>
      <c r="E47670" s="5"/>
    </row>
    <row r="47671" spans="4:5" x14ac:dyDescent="0.3">
      <c r="D47671" s="5"/>
      <c r="E47671" s="5"/>
    </row>
    <row r="47672" spans="4:5" x14ac:dyDescent="0.3">
      <c r="D47672" s="5"/>
      <c r="E47672" s="5"/>
    </row>
    <row r="47673" spans="4:5" x14ac:dyDescent="0.3">
      <c r="D47673" s="5"/>
      <c r="E47673" s="5"/>
    </row>
    <row r="47674" spans="4:5" x14ac:dyDescent="0.3">
      <c r="D47674" s="5"/>
      <c r="E47674" s="5"/>
    </row>
    <row r="47675" spans="4:5" x14ac:dyDescent="0.3">
      <c r="D47675" s="5"/>
      <c r="E47675" s="5"/>
    </row>
    <row r="47676" spans="4:5" x14ac:dyDescent="0.3">
      <c r="D47676" s="5"/>
      <c r="E47676" s="5"/>
    </row>
    <row r="47677" spans="4:5" x14ac:dyDescent="0.3">
      <c r="D47677" s="5"/>
      <c r="E47677" s="5"/>
    </row>
    <row r="47678" spans="4:5" x14ac:dyDescent="0.3">
      <c r="D47678" s="5"/>
      <c r="E47678" s="5"/>
    </row>
    <row r="47679" spans="4:5" x14ac:dyDescent="0.3">
      <c r="D47679" s="5"/>
      <c r="E47679" s="5"/>
    </row>
    <row r="47680" spans="4:5" x14ac:dyDescent="0.3">
      <c r="D47680" s="5"/>
      <c r="E47680" s="5"/>
    </row>
    <row r="47681" spans="4:5" x14ac:dyDescent="0.3">
      <c r="D47681" s="5"/>
      <c r="E47681" s="5"/>
    </row>
    <row r="47682" spans="4:5" x14ac:dyDescent="0.3">
      <c r="D47682" s="5"/>
      <c r="E47682" s="5"/>
    </row>
    <row r="47683" spans="4:5" x14ac:dyDescent="0.3">
      <c r="D47683" s="5"/>
      <c r="E47683" s="5"/>
    </row>
    <row r="47684" spans="4:5" x14ac:dyDescent="0.3">
      <c r="D47684" s="5"/>
      <c r="E47684" s="5"/>
    </row>
    <row r="47685" spans="4:5" x14ac:dyDescent="0.3">
      <c r="D47685" s="5"/>
      <c r="E47685" s="5"/>
    </row>
    <row r="47686" spans="4:5" x14ac:dyDescent="0.3">
      <c r="D47686" s="5"/>
      <c r="E47686" s="5"/>
    </row>
    <row r="47687" spans="4:5" x14ac:dyDescent="0.3">
      <c r="D47687" s="5"/>
      <c r="E47687" s="5"/>
    </row>
    <row r="47688" spans="4:5" x14ac:dyDescent="0.3">
      <c r="D47688" s="5"/>
      <c r="E47688" s="5"/>
    </row>
    <row r="47689" spans="4:5" x14ac:dyDescent="0.3">
      <c r="D47689" s="5"/>
      <c r="E47689" s="5"/>
    </row>
    <row r="47690" spans="4:5" x14ac:dyDescent="0.3">
      <c r="D47690" s="5"/>
      <c r="E47690" s="5"/>
    </row>
    <row r="47691" spans="4:5" x14ac:dyDescent="0.3">
      <c r="D47691" s="5"/>
      <c r="E47691" s="5"/>
    </row>
    <row r="47692" spans="4:5" x14ac:dyDescent="0.3">
      <c r="D47692" s="5"/>
      <c r="E47692" s="5"/>
    </row>
    <row r="47693" spans="4:5" x14ac:dyDescent="0.3">
      <c r="D47693" s="5"/>
      <c r="E47693" s="5"/>
    </row>
    <row r="47694" spans="4:5" x14ac:dyDescent="0.3">
      <c r="D47694" s="5"/>
      <c r="E47694" s="5"/>
    </row>
    <row r="47695" spans="4:5" x14ac:dyDescent="0.3">
      <c r="D47695" s="5"/>
      <c r="E47695" s="5"/>
    </row>
    <row r="47696" spans="4:5" x14ac:dyDescent="0.3">
      <c r="D47696" s="5"/>
      <c r="E47696" s="5"/>
    </row>
    <row r="47697" spans="4:5" x14ac:dyDescent="0.3">
      <c r="D47697" s="5"/>
      <c r="E47697" s="5"/>
    </row>
    <row r="47698" spans="4:5" x14ac:dyDescent="0.3">
      <c r="D47698" s="5"/>
      <c r="E47698" s="5"/>
    </row>
    <row r="47699" spans="4:5" x14ac:dyDescent="0.3">
      <c r="D47699" s="5"/>
      <c r="E47699" s="5"/>
    </row>
    <row r="47700" spans="4:5" x14ac:dyDescent="0.3">
      <c r="D47700" s="5"/>
      <c r="E47700" s="5"/>
    </row>
    <row r="47701" spans="4:5" x14ac:dyDescent="0.3">
      <c r="D47701" s="5"/>
      <c r="E47701" s="5"/>
    </row>
    <row r="47702" spans="4:5" x14ac:dyDescent="0.3">
      <c r="D47702" s="5"/>
      <c r="E47702" s="5"/>
    </row>
    <row r="47703" spans="4:5" x14ac:dyDescent="0.3">
      <c r="D47703" s="5"/>
      <c r="E47703" s="5"/>
    </row>
    <row r="47704" spans="4:5" x14ac:dyDescent="0.3">
      <c r="D47704" s="5"/>
      <c r="E47704" s="5"/>
    </row>
    <row r="47705" spans="4:5" x14ac:dyDescent="0.3">
      <c r="D47705" s="5"/>
      <c r="E47705" s="5"/>
    </row>
    <row r="47706" spans="4:5" x14ac:dyDescent="0.3">
      <c r="D47706" s="5"/>
      <c r="E47706" s="5"/>
    </row>
    <row r="47707" spans="4:5" x14ac:dyDescent="0.3">
      <c r="D47707" s="5"/>
      <c r="E47707" s="5"/>
    </row>
    <row r="47708" spans="4:5" x14ac:dyDescent="0.3">
      <c r="D47708" s="5"/>
      <c r="E47708" s="5"/>
    </row>
    <row r="47709" spans="4:5" x14ac:dyDescent="0.3">
      <c r="D47709" s="5"/>
      <c r="E47709" s="5"/>
    </row>
    <row r="47710" spans="4:5" x14ac:dyDescent="0.3">
      <c r="D47710" s="5"/>
      <c r="E47710" s="5"/>
    </row>
    <row r="47711" spans="4:5" x14ac:dyDescent="0.3">
      <c r="D47711" s="5"/>
      <c r="E47711" s="5"/>
    </row>
    <row r="47712" spans="4:5" x14ac:dyDescent="0.3">
      <c r="D47712" s="5"/>
      <c r="E47712" s="5"/>
    </row>
    <row r="47713" spans="4:5" x14ac:dyDescent="0.3">
      <c r="D47713" s="5"/>
      <c r="E47713" s="5"/>
    </row>
    <row r="47714" spans="4:5" x14ac:dyDescent="0.3">
      <c r="D47714" s="5"/>
      <c r="E47714" s="5"/>
    </row>
    <row r="47715" spans="4:5" x14ac:dyDescent="0.3">
      <c r="D47715" s="5"/>
      <c r="E47715" s="5"/>
    </row>
    <row r="47716" spans="4:5" x14ac:dyDescent="0.3">
      <c r="D47716" s="5"/>
      <c r="E47716" s="5"/>
    </row>
    <row r="47717" spans="4:5" x14ac:dyDescent="0.3">
      <c r="D47717" s="5"/>
      <c r="E47717" s="5"/>
    </row>
    <row r="47718" spans="4:5" x14ac:dyDescent="0.3">
      <c r="D47718" s="5"/>
      <c r="E47718" s="5"/>
    </row>
    <row r="47719" spans="4:5" x14ac:dyDescent="0.3">
      <c r="D47719" s="5"/>
      <c r="E47719" s="5"/>
    </row>
    <row r="47720" spans="4:5" x14ac:dyDescent="0.3">
      <c r="D47720" s="5"/>
      <c r="E47720" s="5"/>
    </row>
    <row r="47721" spans="4:5" x14ac:dyDescent="0.3">
      <c r="D47721" s="5"/>
      <c r="E47721" s="5"/>
    </row>
    <row r="47722" spans="4:5" x14ac:dyDescent="0.3">
      <c r="D47722" s="5"/>
      <c r="E47722" s="5"/>
    </row>
    <row r="47723" spans="4:5" x14ac:dyDescent="0.3">
      <c r="D47723" s="5"/>
      <c r="E47723" s="5"/>
    </row>
    <row r="47724" spans="4:5" x14ac:dyDescent="0.3">
      <c r="D47724" s="5"/>
      <c r="E47724" s="5"/>
    </row>
    <row r="47725" spans="4:5" x14ac:dyDescent="0.3">
      <c r="D47725" s="5"/>
      <c r="E47725" s="5"/>
    </row>
    <row r="47726" spans="4:5" x14ac:dyDescent="0.3">
      <c r="D47726" s="5"/>
      <c r="E47726" s="5"/>
    </row>
    <row r="47727" spans="4:5" x14ac:dyDescent="0.3">
      <c r="D47727" s="5"/>
      <c r="E47727" s="5"/>
    </row>
    <row r="47728" spans="4:5" x14ac:dyDescent="0.3">
      <c r="D47728" s="5"/>
      <c r="E47728" s="5"/>
    </row>
    <row r="47729" spans="4:5" x14ac:dyDescent="0.3">
      <c r="D47729" s="5"/>
      <c r="E47729" s="5"/>
    </row>
    <row r="47730" spans="4:5" x14ac:dyDescent="0.3">
      <c r="D47730" s="5"/>
      <c r="E47730" s="5"/>
    </row>
    <row r="47731" spans="4:5" x14ac:dyDescent="0.3">
      <c r="D47731" s="5"/>
      <c r="E47731" s="5"/>
    </row>
    <row r="47732" spans="4:5" x14ac:dyDescent="0.3">
      <c r="D47732" s="5"/>
      <c r="E47732" s="5"/>
    </row>
    <row r="47733" spans="4:5" x14ac:dyDescent="0.3">
      <c r="D47733" s="5"/>
      <c r="E47733" s="5"/>
    </row>
    <row r="47734" spans="4:5" x14ac:dyDescent="0.3">
      <c r="D47734" s="5"/>
      <c r="E47734" s="5"/>
    </row>
    <row r="47735" spans="4:5" x14ac:dyDescent="0.3">
      <c r="D47735" s="5"/>
      <c r="E47735" s="5"/>
    </row>
    <row r="47736" spans="4:5" x14ac:dyDescent="0.3">
      <c r="D47736" s="5"/>
      <c r="E47736" s="5"/>
    </row>
    <row r="47737" spans="4:5" x14ac:dyDescent="0.3">
      <c r="D47737" s="5"/>
      <c r="E47737" s="5"/>
    </row>
    <row r="47738" spans="4:5" x14ac:dyDescent="0.3">
      <c r="D47738" s="5"/>
      <c r="E47738" s="5"/>
    </row>
    <row r="47739" spans="4:5" x14ac:dyDescent="0.3">
      <c r="D47739" s="5"/>
      <c r="E47739" s="5"/>
    </row>
    <row r="47740" spans="4:5" x14ac:dyDescent="0.3">
      <c r="D47740" s="5"/>
      <c r="E47740" s="5"/>
    </row>
    <row r="47741" spans="4:5" x14ac:dyDescent="0.3">
      <c r="D47741" s="5"/>
      <c r="E47741" s="5"/>
    </row>
    <row r="47742" spans="4:5" x14ac:dyDescent="0.3">
      <c r="D47742" s="5"/>
      <c r="E47742" s="5"/>
    </row>
    <row r="47743" spans="4:5" x14ac:dyDescent="0.3">
      <c r="D47743" s="5"/>
      <c r="E47743" s="5"/>
    </row>
    <row r="47744" spans="4:5" x14ac:dyDescent="0.3">
      <c r="D47744" s="5"/>
      <c r="E47744" s="5"/>
    </row>
    <row r="47745" spans="4:5" x14ac:dyDescent="0.3">
      <c r="D47745" s="5"/>
      <c r="E47745" s="5"/>
    </row>
    <row r="47746" spans="4:5" x14ac:dyDescent="0.3">
      <c r="D47746" s="5"/>
      <c r="E47746" s="5"/>
    </row>
    <row r="47747" spans="4:5" x14ac:dyDescent="0.3">
      <c r="D47747" s="5"/>
      <c r="E47747" s="5"/>
    </row>
    <row r="47748" spans="4:5" x14ac:dyDescent="0.3">
      <c r="D47748" s="5"/>
      <c r="E47748" s="5"/>
    </row>
    <row r="47749" spans="4:5" x14ac:dyDescent="0.3">
      <c r="D47749" s="5"/>
      <c r="E47749" s="5"/>
    </row>
    <row r="47750" spans="4:5" x14ac:dyDescent="0.3">
      <c r="D47750" s="5"/>
      <c r="E47750" s="5"/>
    </row>
    <row r="47751" spans="4:5" x14ac:dyDescent="0.3">
      <c r="D47751" s="5"/>
      <c r="E47751" s="5"/>
    </row>
    <row r="47752" spans="4:5" x14ac:dyDescent="0.3">
      <c r="D47752" s="5"/>
      <c r="E47752" s="5"/>
    </row>
    <row r="47753" spans="4:5" x14ac:dyDescent="0.3">
      <c r="D47753" s="5"/>
      <c r="E47753" s="5"/>
    </row>
    <row r="47754" spans="4:5" x14ac:dyDescent="0.3">
      <c r="D47754" s="5"/>
      <c r="E47754" s="5"/>
    </row>
    <row r="47755" spans="4:5" x14ac:dyDescent="0.3">
      <c r="D47755" s="5"/>
      <c r="E47755" s="5"/>
    </row>
    <row r="47756" spans="4:5" x14ac:dyDescent="0.3">
      <c r="D47756" s="5"/>
      <c r="E47756" s="5"/>
    </row>
    <row r="47757" spans="4:5" x14ac:dyDescent="0.3">
      <c r="D47757" s="5"/>
      <c r="E47757" s="5"/>
    </row>
    <row r="47758" spans="4:5" x14ac:dyDescent="0.3">
      <c r="D47758" s="5"/>
      <c r="E47758" s="5"/>
    </row>
    <row r="47759" spans="4:5" x14ac:dyDescent="0.3">
      <c r="D47759" s="5"/>
      <c r="E47759" s="5"/>
    </row>
    <row r="47760" spans="4:5" x14ac:dyDescent="0.3">
      <c r="D47760" s="5"/>
      <c r="E47760" s="5"/>
    </row>
    <row r="47761" spans="4:5" x14ac:dyDescent="0.3">
      <c r="D47761" s="5"/>
      <c r="E47761" s="5"/>
    </row>
    <row r="47762" spans="4:5" x14ac:dyDescent="0.3">
      <c r="D47762" s="5"/>
      <c r="E47762" s="5"/>
    </row>
    <row r="47763" spans="4:5" x14ac:dyDescent="0.3">
      <c r="D47763" s="5"/>
      <c r="E47763" s="5"/>
    </row>
    <row r="47764" spans="4:5" x14ac:dyDescent="0.3">
      <c r="D47764" s="5"/>
      <c r="E47764" s="5"/>
    </row>
    <row r="47765" spans="4:5" x14ac:dyDescent="0.3">
      <c r="D47765" s="5"/>
      <c r="E47765" s="5"/>
    </row>
    <row r="47766" spans="4:5" x14ac:dyDescent="0.3">
      <c r="D47766" s="5"/>
      <c r="E47766" s="5"/>
    </row>
    <row r="47767" spans="4:5" x14ac:dyDescent="0.3">
      <c r="D47767" s="5"/>
      <c r="E47767" s="5"/>
    </row>
    <row r="47768" spans="4:5" x14ac:dyDescent="0.3">
      <c r="D47768" s="5"/>
      <c r="E47768" s="5"/>
    </row>
    <row r="47769" spans="4:5" x14ac:dyDescent="0.3">
      <c r="D47769" s="5"/>
      <c r="E47769" s="5"/>
    </row>
    <row r="47770" spans="4:5" x14ac:dyDescent="0.3">
      <c r="D47770" s="5"/>
      <c r="E47770" s="5"/>
    </row>
    <row r="47771" spans="4:5" x14ac:dyDescent="0.3">
      <c r="D47771" s="5"/>
      <c r="E47771" s="5"/>
    </row>
    <row r="47772" spans="4:5" x14ac:dyDescent="0.3">
      <c r="D47772" s="5"/>
      <c r="E47772" s="5"/>
    </row>
    <row r="47773" spans="4:5" x14ac:dyDescent="0.3">
      <c r="D47773" s="5"/>
      <c r="E47773" s="5"/>
    </row>
    <row r="47774" spans="4:5" x14ac:dyDescent="0.3">
      <c r="D47774" s="5"/>
      <c r="E47774" s="5"/>
    </row>
    <row r="47775" spans="4:5" x14ac:dyDescent="0.3">
      <c r="D47775" s="5"/>
      <c r="E47775" s="5"/>
    </row>
    <row r="47776" spans="4:5" x14ac:dyDescent="0.3">
      <c r="D47776" s="5"/>
      <c r="E47776" s="5"/>
    </row>
    <row r="47777" spans="4:5" x14ac:dyDescent="0.3">
      <c r="D47777" s="5"/>
      <c r="E47777" s="5"/>
    </row>
    <row r="47778" spans="4:5" x14ac:dyDescent="0.3">
      <c r="D47778" s="5"/>
      <c r="E47778" s="5"/>
    </row>
    <row r="47779" spans="4:5" x14ac:dyDescent="0.3">
      <c r="D47779" s="5"/>
      <c r="E47779" s="5"/>
    </row>
    <row r="47780" spans="4:5" x14ac:dyDescent="0.3">
      <c r="D47780" s="5"/>
      <c r="E47780" s="5"/>
    </row>
    <row r="47781" spans="4:5" x14ac:dyDescent="0.3">
      <c r="D47781" s="5"/>
      <c r="E47781" s="5"/>
    </row>
    <row r="47782" spans="4:5" x14ac:dyDescent="0.3">
      <c r="D47782" s="5"/>
      <c r="E47782" s="5"/>
    </row>
    <row r="47783" spans="4:5" x14ac:dyDescent="0.3">
      <c r="D47783" s="5"/>
      <c r="E47783" s="5"/>
    </row>
    <row r="47784" spans="4:5" x14ac:dyDescent="0.3">
      <c r="D47784" s="5"/>
      <c r="E47784" s="5"/>
    </row>
    <row r="47785" spans="4:5" x14ac:dyDescent="0.3">
      <c r="D47785" s="5"/>
      <c r="E47785" s="5"/>
    </row>
    <row r="47786" spans="4:5" x14ac:dyDescent="0.3">
      <c r="D47786" s="5"/>
      <c r="E47786" s="5"/>
    </row>
    <row r="47787" spans="4:5" x14ac:dyDescent="0.3">
      <c r="D47787" s="5"/>
      <c r="E47787" s="5"/>
    </row>
    <row r="47788" spans="4:5" x14ac:dyDescent="0.3">
      <c r="D47788" s="5"/>
      <c r="E47788" s="5"/>
    </row>
    <row r="47789" spans="4:5" x14ac:dyDescent="0.3">
      <c r="D47789" s="5"/>
      <c r="E47789" s="5"/>
    </row>
    <row r="47790" spans="4:5" x14ac:dyDescent="0.3">
      <c r="D47790" s="5"/>
      <c r="E47790" s="5"/>
    </row>
    <row r="47791" spans="4:5" x14ac:dyDescent="0.3">
      <c r="D47791" s="5"/>
      <c r="E47791" s="5"/>
    </row>
    <row r="47792" spans="4:5" x14ac:dyDescent="0.3">
      <c r="D47792" s="5"/>
      <c r="E47792" s="5"/>
    </row>
    <row r="47793" spans="4:5" x14ac:dyDescent="0.3">
      <c r="D47793" s="5"/>
      <c r="E47793" s="5"/>
    </row>
    <row r="47794" spans="4:5" x14ac:dyDescent="0.3">
      <c r="D47794" s="5"/>
      <c r="E47794" s="5"/>
    </row>
    <row r="47795" spans="4:5" x14ac:dyDescent="0.3">
      <c r="D47795" s="5"/>
      <c r="E47795" s="5"/>
    </row>
    <row r="47796" spans="4:5" x14ac:dyDescent="0.3">
      <c r="D47796" s="5"/>
      <c r="E47796" s="5"/>
    </row>
    <row r="47797" spans="4:5" x14ac:dyDescent="0.3">
      <c r="D47797" s="5"/>
      <c r="E47797" s="5"/>
    </row>
    <row r="47798" spans="4:5" x14ac:dyDescent="0.3">
      <c r="D47798" s="5"/>
      <c r="E47798" s="5"/>
    </row>
    <row r="47799" spans="4:5" x14ac:dyDescent="0.3">
      <c r="D47799" s="5"/>
      <c r="E47799" s="5"/>
    </row>
    <row r="47800" spans="4:5" x14ac:dyDescent="0.3">
      <c r="D47800" s="5"/>
      <c r="E47800" s="5"/>
    </row>
    <row r="47801" spans="4:5" x14ac:dyDescent="0.3">
      <c r="D47801" s="5"/>
      <c r="E47801" s="5"/>
    </row>
    <row r="47802" spans="4:5" x14ac:dyDescent="0.3">
      <c r="D47802" s="5"/>
      <c r="E47802" s="5"/>
    </row>
    <row r="47803" spans="4:5" x14ac:dyDescent="0.3">
      <c r="D47803" s="5"/>
      <c r="E47803" s="5"/>
    </row>
    <row r="47804" spans="4:5" x14ac:dyDescent="0.3">
      <c r="D47804" s="5"/>
      <c r="E47804" s="5"/>
    </row>
    <row r="47805" spans="4:5" x14ac:dyDescent="0.3">
      <c r="D47805" s="5"/>
      <c r="E47805" s="5"/>
    </row>
    <row r="47806" spans="4:5" x14ac:dyDescent="0.3">
      <c r="D47806" s="5"/>
      <c r="E47806" s="5"/>
    </row>
    <row r="47807" spans="4:5" x14ac:dyDescent="0.3">
      <c r="D47807" s="5"/>
      <c r="E47807" s="5"/>
    </row>
    <row r="47808" spans="4:5" x14ac:dyDescent="0.3">
      <c r="D47808" s="5"/>
      <c r="E47808" s="5"/>
    </row>
    <row r="47809" spans="4:5" x14ac:dyDescent="0.3">
      <c r="D47809" s="5"/>
      <c r="E47809" s="5"/>
    </row>
    <row r="47810" spans="4:5" x14ac:dyDescent="0.3">
      <c r="D47810" s="5"/>
      <c r="E47810" s="5"/>
    </row>
    <row r="47811" spans="4:5" x14ac:dyDescent="0.3">
      <c r="D47811" s="5"/>
      <c r="E47811" s="5"/>
    </row>
    <row r="47812" spans="4:5" x14ac:dyDescent="0.3">
      <c r="D47812" s="5"/>
      <c r="E47812" s="5"/>
    </row>
    <row r="47813" spans="4:5" x14ac:dyDescent="0.3">
      <c r="D47813" s="5"/>
      <c r="E47813" s="5"/>
    </row>
    <row r="47814" spans="4:5" x14ac:dyDescent="0.3">
      <c r="D47814" s="5"/>
      <c r="E47814" s="5"/>
    </row>
    <row r="47815" spans="4:5" x14ac:dyDescent="0.3">
      <c r="D47815" s="5"/>
      <c r="E47815" s="5"/>
    </row>
    <row r="47816" spans="4:5" x14ac:dyDescent="0.3">
      <c r="D47816" s="5"/>
      <c r="E47816" s="5"/>
    </row>
    <row r="47817" spans="4:5" x14ac:dyDescent="0.3">
      <c r="D47817" s="5"/>
      <c r="E47817" s="5"/>
    </row>
    <row r="47818" spans="4:5" x14ac:dyDescent="0.3">
      <c r="D47818" s="5"/>
      <c r="E47818" s="5"/>
    </row>
    <row r="47819" spans="4:5" x14ac:dyDescent="0.3">
      <c r="D47819" s="5"/>
      <c r="E47819" s="5"/>
    </row>
    <row r="47820" spans="4:5" x14ac:dyDescent="0.3">
      <c r="D47820" s="5"/>
      <c r="E47820" s="5"/>
    </row>
    <row r="47821" spans="4:5" x14ac:dyDescent="0.3">
      <c r="D47821" s="5"/>
      <c r="E47821" s="5"/>
    </row>
    <row r="47822" spans="4:5" x14ac:dyDescent="0.3">
      <c r="D47822" s="5"/>
      <c r="E47822" s="5"/>
    </row>
    <row r="47823" spans="4:5" x14ac:dyDescent="0.3">
      <c r="D47823" s="5"/>
      <c r="E47823" s="5"/>
    </row>
    <row r="47824" spans="4:5" x14ac:dyDescent="0.3">
      <c r="D47824" s="5"/>
      <c r="E47824" s="5"/>
    </row>
    <row r="47825" spans="4:5" x14ac:dyDescent="0.3">
      <c r="D47825" s="5"/>
      <c r="E47825" s="5"/>
    </row>
    <row r="47826" spans="4:5" x14ac:dyDescent="0.3">
      <c r="D47826" s="5"/>
      <c r="E47826" s="5"/>
    </row>
    <row r="47827" spans="4:5" x14ac:dyDescent="0.3">
      <c r="D47827" s="5"/>
      <c r="E47827" s="5"/>
    </row>
    <row r="47828" spans="4:5" x14ac:dyDescent="0.3">
      <c r="D47828" s="5"/>
      <c r="E47828" s="5"/>
    </row>
    <row r="47829" spans="4:5" x14ac:dyDescent="0.3">
      <c r="D47829" s="5"/>
      <c r="E47829" s="5"/>
    </row>
    <row r="47830" spans="4:5" x14ac:dyDescent="0.3">
      <c r="D47830" s="5"/>
      <c r="E47830" s="5"/>
    </row>
    <row r="47831" spans="4:5" x14ac:dyDescent="0.3">
      <c r="D47831" s="5"/>
      <c r="E47831" s="5"/>
    </row>
    <row r="47832" spans="4:5" x14ac:dyDescent="0.3">
      <c r="D47832" s="5"/>
      <c r="E47832" s="5"/>
    </row>
    <row r="47833" spans="4:5" x14ac:dyDescent="0.3">
      <c r="D47833" s="5"/>
      <c r="E47833" s="5"/>
    </row>
    <row r="47834" spans="4:5" x14ac:dyDescent="0.3">
      <c r="D47834" s="5"/>
      <c r="E47834" s="5"/>
    </row>
    <row r="47835" spans="4:5" x14ac:dyDescent="0.3">
      <c r="D47835" s="5"/>
      <c r="E47835" s="5"/>
    </row>
    <row r="47836" spans="4:5" x14ac:dyDescent="0.3">
      <c r="D47836" s="5"/>
      <c r="E47836" s="5"/>
    </row>
    <row r="47837" spans="4:5" x14ac:dyDescent="0.3">
      <c r="D47837" s="5"/>
      <c r="E47837" s="5"/>
    </row>
    <row r="47838" spans="4:5" x14ac:dyDescent="0.3">
      <c r="D47838" s="5"/>
      <c r="E47838" s="5"/>
    </row>
    <row r="47839" spans="4:5" x14ac:dyDescent="0.3">
      <c r="D47839" s="5"/>
      <c r="E47839" s="5"/>
    </row>
    <row r="47840" spans="4:5" x14ac:dyDescent="0.3">
      <c r="D47840" s="5"/>
      <c r="E47840" s="5"/>
    </row>
    <row r="47841" spans="4:5" x14ac:dyDescent="0.3">
      <c r="D47841" s="5"/>
      <c r="E47841" s="5"/>
    </row>
    <row r="47842" spans="4:5" x14ac:dyDescent="0.3">
      <c r="D47842" s="5"/>
      <c r="E47842" s="5"/>
    </row>
    <row r="47843" spans="4:5" x14ac:dyDescent="0.3">
      <c r="D47843" s="5"/>
      <c r="E47843" s="5"/>
    </row>
    <row r="47844" spans="4:5" x14ac:dyDescent="0.3">
      <c r="D47844" s="5"/>
      <c r="E47844" s="5"/>
    </row>
    <row r="47845" spans="4:5" x14ac:dyDescent="0.3">
      <c r="D47845" s="5"/>
      <c r="E47845" s="5"/>
    </row>
    <row r="47846" spans="4:5" x14ac:dyDescent="0.3">
      <c r="D47846" s="5"/>
      <c r="E47846" s="5"/>
    </row>
    <row r="47847" spans="4:5" x14ac:dyDescent="0.3">
      <c r="D47847" s="5"/>
      <c r="E47847" s="5"/>
    </row>
    <row r="47848" spans="4:5" x14ac:dyDescent="0.3">
      <c r="D47848" s="5"/>
      <c r="E47848" s="5"/>
    </row>
    <row r="47849" spans="4:5" x14ac:dyDescent="0.3">
      <c r="D47849" s="5"/>
      <c r="E47849" s="5"/>
    </row>
    <row r="47850" spans="4:5" x14ac:dyDescent="0.3">
      <c r="D47850" s="5"/>
      <c r="E47850" s="5"/>
    </row>
    <row r="47851" spans="4:5" x14ac:dyDescent="0.3">
      <c r="D47851" s="5"/>
      <c r="E47851" s="5"/>
    </row>
    <row r="47852" spans="4:5" x14ac:dyDescent="0.3">
      <c r="D47852" s="5"/>
      <c r="E47852" s="5"/>
    </row>
    <row r="47853" spans="4:5" x14ac:dyDescent="0.3">
      <c r="D47853" s="5"/>
      <c r="E47853" s="5"/>
    </row>
    <row r="47854" spans="4:5" x14ac:dyDescent="0.3">
      <c r="D47854" s="5"/>
      <c r="E47854" s="5"/>
    </row>
    <row r="47855" spans="4:5" x14ac:dyDescent="0.3">
      <c r="D47855" s="5"/>
      <c r="E47855" s="5"/>
    </row>
    <row r="47856" spans="4:5" x14ac:dyDescent="0.3">
      <c r="D47856" s="5"/>
      <c r="E47856" s="5"/>
    </row>
    <row r="47857" spans="4:5" x14ac:dyDescent="0.3">
      <c r="D47857" s="5"/>
      <c r="E47857" s="5"/>
    </row>
    <row r="47858" spans="4:5" x14ac:dyDescent="0.3">
      <c r="D47858" s="5"/>
      <c r="E47858" s="5"/>
    </row>
    <row r="47859" spans="4:5" x14ac:dyDescent="0.3">
      <c r="D47859" s="5"/>
      <c r="E47859" s="5"/>
    </row>
    <row r="47860" spans="4:5" x14ac:dyDescent="0.3">
      <c r="D47860" s="5"/>
      <c r="E47860" s="5"/>
    </row>
    <row r="47861" spans="4:5" x14ac:dyDescent="0.3">
      <c r="D47861" s="5"/>
      <c r="E47861" s="5"/>
    </row>
    <row r="47862" spans="4:5" x14ac:dyDescent="0.3">
      <c r="D47862" s="5"/>
      <c r="E47862" s="5"/>
    </row>
    <row r="47863" spans="4:5" x14ac:dyDescent="0.3">
      <c r="D47863" s="5"/>
      <c r="E47863" s="5"/>
    </row>
    <row r="47864" spans="4:5" x14ac:dyDescent="0.3">
      <c r="D47864" s="5"/>
      <c r="E47864" s="5"/>
    </row>
    <row r="47865" spans="4:5" x14ac:dyDescent="0.3">
      <c r="D47865" s="5"/>
      <c r="E47865" s="5"/>
    </row>
    <row r="47866" spans="4:5" x14ac:dyDescent="0.3">
      <c r="D47866" s="5"/>
      <c r="E47866" s="5"/>
    </row>
    <row r="47867" spans="4:5" x14ac:dyDescent="0.3">
      <c r="D47867" s="5"/>
      <c r="E47867" s="5"/>
    </row>
    <row r="47868" spans="4:5" x14ac:dyDescent="0.3">
      <c r="D47868" s="5"/>
      <c r="E47868" s="5"/>
    </row>
    <row r="47869" spans="4:5" x14ac:dyDescent="0.3">
      <c r="D47869" s="5"/>
      <c r="E47869" s="5"/>
    </row>
    <row r="47870" spans="4:5" x14ac:dyDescent="0.3">
      <c r="D47870" s="5"/>
      <c r="E47870" s="5"/>
    </row>
    <row r="47871" spans="4:5" x14ac:dyDescent="0.3">
      <c r="D47871" s="5"/>
      <c r="E47871" s="5"/>
    </row>
    <row r="47872" spans="4:5" x14ac:dyDescent="0.3">
      <c r="D47872" s="5"/>
      <c r="E47872" s="5"/>
    </row>
    <row r="47873" spans="4:5" x14ac:dyDescent="0.3">
      <c r="D47873" s="5"/>
      <c r="E47873" s="5"/>
    </row>
    <row r="47874" spans="4:5" x14ac:dyDescent="0.3">
      <c r="D47874" s="5"/>
      <c r="E47874" s="5"/>
    </row>
    <row r="47875" spans="4:5" x14ac:dyDescent="0.3">
      <c r="D47875" s="5"/>
      <c r="E47875" s="5"/>
    </row>
    <row r="47876" spans="4:5" x14ac:dyDescent="0.3">
      <c r="D47876" s="5"/>
      <c r="E47876" s="5"/>
    </row>
    <row r="47877" spans="4:5" x14ac:dyDescent="0.3">
      <c r="D47877" s="5"/>
      <c r="E47877" s="5"/>
    </row>
    <row r="47878" spans="4:5" x14ac:dyDescent="0.3">
      <c r="D47878" s="5"/>
      <c r="E47878" s="5"/>
    </row>
    <row r="47879" spans="4:5" x14ac:dyDescent="0.3">
      <c r="D47879" s="5"/>
      <c r="E47879" s="5"/>
    </row>
    <row r="47880" spans="4:5" x14ac:dyDescent="0.3">
      <c r="D47880" s="5"/>
      <c r="E47880" s="5"/>
    </row>
    <row r="47881" spans="4:5" x14ac:dyDescent="0.3">
      <c r="D47881" s="5"/>
      <c r="E47881" s="5"/>
    </row>
    <row r="47882" spans="4:5" x14ac:dyDescent="0.3">
      <c r="D47882" s="5"/>
      <c r="E47882" s="5"/>
    </row>
    <row r="47883" spans="4:5" x14ac:dyDescent="0.3">
      <c r="D47883" s="5"/>
      <c r="E47883" s="5"/>
    </row>
    <row r="47884" spans="4:5" x14ac:dyDescent="0.3">
      <c r="D47884" s="5"/>
      <c r="E47884" s="5"/>
    </row>
    <row r="47885" spans="4:5" x14ac:dyDescent="0.3">
      <c r="D47885" s="5"/>
      <c r="E47885" s="5"/>
    </row>
    <row r="47886" spans="4:5" x14ac:dyDescent="0.3">
      <c r="D47886" s="5"/>
      <c r="E47886" s="5"/>
    </row>
    <row r="47887" spans="4:5" x14ac:dyDescent="0.3">
      <c r="D47887" s="5"/>
      <c r="E47887" s="5"/>
    </row>
    <row r="47888" spans="4:5" x14ac:dyDescent="0.3">
      <c r="D47888" s="5"/>
      <c r="E47888" s="5"/>
    </row>
    <row r="47889" spans="4:5" x14ac:dyDescent="0.3">
      <c r="D47889" s="5"/>
      <c r="E47889" s="5"/>
    </row>
    <row r="47890" spans="4:5" x14ac:dyDescent="0.3">
      <c r="D47890" s="5"/>
      <c r="E47890" s="5"/>
    </row>
    <row r="47891" spans="4:5" x14ac:dyDescent="0.3">
      <c r="D47891" s="5"/>
      <c r="E47891" s="5"/>
    </row>
    <row r="47892" spans="4:5" x14ac:dyDescent="0.3">
      <c r="D47892" s="5"/>
      <c r="E47892" s="5"/>
    </row>
    <row r="47893" spans="4:5" x14ac:dyDescent="0.3">
      <c r="D47893" s="5"/>
      <c r="E47893" s="5"/>
    </row>
    <row r="47894" spans="4:5" x14ac:dyDescent="0.3">
      <c r="D47894" s="5"/>
      <c r="E47894" s="5"/>
    </row>
    <row r="47895" spans="4:5" x14ac:dyDescent="0.3">
      <c r="D47895" s="5"/>
      <c r="E47895" s="5"/>
    </row>
    <row r="47896" spans="4:5" x14ac:dyDescent="0.3">
      <c r="D47896" s="5"/>
      <c r="E47896" s="5"/>
    </row>
    <row r="47897" spans="4:5" x14ac:dyDescent="0.3">
      <c r="D47897" s="5"/>
      <c r="E47897" s="5"/>
    </row>
    <row r="47898" spans="4:5" x14ac:dyDescent="0.3">
      <c r="D47898" s="5"/>
      <c r="E47898" s="5"/>
    </row>
    <row r="47899" spans="4:5" x14ac:dyDescent="0.3">
      <c r="D47899" s="5"/>
      <c r="E47899" s="5"/>
    </row>
    <row r="47900" spans="4:5" x14ac:dyDescent="0.3">
      <c r="D47900" s="5"/>
      <c r="E47900" s="5"/>
    </row>
    <row r="47901" spans="4:5" x14ac:dyDescent="0.3">
      <c r="D47901" s="5"/>
      <c r="E47901" s="5"/>
    </row>
    <row r="47902" spans="4:5" x14ac:dyDescent="0.3">
      <c r="D47902" s="5"/>
      <c r="E47902" s="5"/>
    </row>
    <row r="47903" spans="4:5" x14ac:dyDescent="0.3">
      <c r="D47903" s="5"/>
      <c r="E47903" s="5"/>
    </row>
    <row r="47904" spans="4:5" x14ac:dyDescent="0.3">
      <c r="D47904" s="5"/>
      <c r="E47904" s="5"/>
    </row>
    <row r="47905" spans="4:5" x14ac:dyDescent="0.3">
      <c r="D47905" s="5"/>
      <c r="E47905" s="5"/>
    </row>
    <row r="47906" spans="4:5" x14ac:dyDescent="0.3">
      <c r="D47906" s="5"/>
      <c r="E47906" s="5"/>
    </row>
    <row r="47907" spans="4:5" x14ac:dyDescent="0.3">
      <c r="D47907" s="5"/>
      <c r="E47907" s="5"/>
    </row>
    <row r="47908" spans="4:5" x14ac:dyDescent="0.3">
      <c r="D47908" s="5"/>
      <c r="E47908" s="5"/>
    </row>
    <row r="47909" spans="4:5" x14ac:dyDescent="0.3">
      <c r="D47909" s="5"/>
      <c r="E47909" s="5"/>
    </row>
    <row r="47910" spans="4:5" x14ac:dyDescent="0.3">
      <c r="D47910" s="5"/>
      <c r="E47910" s="5"/>
    </row>
    <row r="47911" spans="4:5" x14ac:dyDescent="0.3">
      <c r="D47911" s="5"/>
      <c r="E47911" s="5"/>
    </row>
    <row r="47912" spans="4:5" x14ac:dyDescent="0.3">
      <c r="D47912" s="5"/>
      <c r="E47912" s="5"/>
    </row>
    <row r="47913" spans="4:5" x14ac:dyDescent="0.3">
      <c r="D47913" s="5"/>
      <c r="E47913" s="5"/>
    </row>
    <row r="47914" spans="4:5" x14ac:dyDescent="0.3">
      <c r="D47914" s="5"/>
      <c r="E47914" s="5"/>
    </row>
    <row r="47915" spans="4:5" x14ac:dyDescent="0.3">
      <c r="D47915" s="5"/>
      <c r="E47915" s="5"/>
    </row>
    <row r="47916" spans="4:5" x14ac:dyDescent="0.3">
      <c r="D47916" s="5"/>
      <c r="E47916" s="5"/>
    </row>
    <row r="47917" spans="4:5" x14ac:dyDescent="0.3">
      <c r="D47917" s="5"/>
      <c r="E47917" s="5"/>
    </row>
    <row r="47918" spans="4:5" x14ac:dyDescent="0.3">
      <c r="D47918" s="5"/>
      <c r="E47918" s="5"/>
    </row>
    <row r="47919" spans="4:5" x14ac:dyDescent="0.3">
      <c r="D47919" s="5"/>
      <c r="E47919" s="5"/>
    </row>
    <row r="47920" spans="4:5" x14ac:dyDescent="0.3">
      <c r="D47920" s="5"/>
      <c r="E47920" s="5"/>
    </row>
    <row r="47921" spans="4:5" x14ac:dyDescent="0.3">
      <c r="D47921" s="5"/>
      <c r="E47921" s="5"/>
    </row>
    <row r="47922" spans="4:5" x14ac:dyDescent="0.3">
      <c r="D47922" s="5"/>
      <c r="E47922" s="5"/>
    </row>
    <row r="47923" spans="4:5" x14ac:dyDescent="0.3">
      <c r="D47923" s="5"/>
      <c r="E47923" s="5"/>
    </row>
    <row r="47924" spans="4:5" x14ac:dyDescent="0.3">
      <c r="D47924" s="5"/>
      <c r="E47924" s="5"/>
    </row>
    <row r="47925" spans="4:5" x14ac:dyDescent="0.3">
      <c r="D47925" s="5"/>
      <c r="E47925" s="5"/>
    </row>
    <row r="47926" spans="4:5" x14ac:dyDescent="0.3">
      <c r="D47926" s="5"/>
      <c r="E47926" s="5"/>
    </row>
    <row r="47927" spans="4:5" x14ac:dyDescent="0.3">
      <c r="D47927" s="5"/>
      <c r="E47927" s="5"/>
    </row>
    <row r="47928" spans="4:5" x14ac:dyDescent="0.3">
      <c r="D47928" s="5"/>
      <c r="E47928" s="5"/>
    </row>
    <row r="47929" spans="4:5" x14ac:dyDescent="0.3">
      <c r="D47929" s="5"/>
      <c r="E47929" s="5"/>
    </row>
    <row r="47930" spans="4:5" x14ac:dyDescent="0.3">
      <c r="D47930" s="5"/>
      <c r="E47930" s="5"/>
    </row>
    <row r="47931" spans="4:5" x14ac:dyDescent="0.3">
      <c r="D47931" s="5"/>
      <c r="E47931" s="5"/>
    </row>
    <row r="47932" spans="4:5" x14ac:dyDescent="0.3">
      <c r="D47932" s="5"/>
      <c r="E47932" s="5"/>
    </row>
    <row r="47933" spans="4:5" x14ac:dyDescent="0.3">
      <c r="D47933" s="5"/>
      <c r="E47933" s="5"/>
    </row>
    <row r="47934" spans="4:5" x14ac:dyDescent="0.3">
      <c r="D47934" s="5"/>
      <c r="E47934" s="5"/>
    </row>
    <row r="47935" spans="4:5" x14ac:dyDescent="0.3">
      <c r="D47935" s="5"/>
      <c r="E47935" s="5"/>
    </row>
    <row r="47936" spans="4:5" x14ac:dyDescent="0.3">
      <c r="D47936" s="5"/>
      <c r="E47936" s="5"/>
    </row>
    <row r="47937" spans="4:5" x14ac:dyDescent="0.3">
      <c r="D47937" s="5"/>
      <c r="E47937" s="5"/>
    </row>
    <row r="47938" spans="4:5" x14ac:dyDescent="0.3">
      <c r="D47938" s="5"/>
      <c r="E47938" s="5"/>
    </row>
    <row r="47939" spans="4:5" x14ac:dyDescent="0.3">
      <c r="D47939" s="5"/>
      <c r="E47939" s="5"/>
    </row>
    <row r="47940" spans="4:5" x14ac:dyDescent="0.3">
      <c r="D47940" s="5"/>
      <c r="E47940" s="5"/>
    </row>
    <row r="47941" spans="4:5" x14ac:dyDescent="0.3">
      <c r="D47941" s="5"/>
      <c r="E47941" s="5"/>
    </row>
    <row r="47942" spans="4:5" x14ac:dyDescent="0.3">
      <c r="D47942" s="5"/>
      <c r="E47942" s="5"/>
    </row>
    <row r="47943" spans="4:5" x14ac:dyDescent="0.3">
      <c r="D47943" s="5"/>
      <c r="E47943" s="5"/>
    </row>
    <row r="47944" spans="4:5" x14ac:dyDescent="0.3">
      <c r="D47944" s="5"/>
      <c r="E47944" s="5"/>
    </row>
    <row r="47945" spans="4:5" x14ac:dyDescent="0.3">
      <c r="D47945" s="5"/>
      <c r="E47945" s="5"/>
    </row>
    <row r="47946" spans="4:5" x14ac:dyDescent="0.3">
      <c r="D47946" s="5"/>
      <c r="E47946" s="5"/>
    </row>
    <row r="47947" spans="4:5" x14ac:dyDescent="0.3">
      <c r="D47947" s="5"/>
      <c r="E47947" s="5"/>
    </row>
    <row r="47948" spans="4:5" x14ac:dyDescent="0.3">
      <c r="D47948" s="5"/>
      <c r="E47948" s="5"/>
    </row>
    <row r="47949" spans="4:5" x14ac:dyDescent="0.3">
      <c r="D47949" s="5"/>
      <c r="E47949" s="5"/>
    </row>
    <row r="47950" spans="4:5" x14ac:dyDescent="0.3">
      <c r="D47950" s="5"/>
      <c r="E47950" s="5"/>
    </row>
    <row r="47951" spans="4:5" x14ac:dyDescent="0.3">
      <c r="D47951" s="5"/>
      <c r="E47951" s="5"/>
    </row>
    <row r="47952" spans="4:5" x14ac:dyDescent="0.3">
      <c r="D47952" s="5"/>
      <c r="E47952" s="5"/>
    </row>
    <row r="47953" spans="4:5" x14ac:dyDescent="0.3">
      <c r="D47953" s="5"/>
      <c r="E47953" s="5"/>
    </row>
    <row r="47954" spans="4:5" x14ac:dyDescent="0.3">
      <c r="D47954" s="5"/>
      <c r="E47954" s="5"/>
    </row>
    <row r="47955" spans="4:5" x14ac:dyDescent="0.3">
      <c r="D47955" s="5"/>
      <c r="E47955" s="5"/>
    </row>
    <row r="47956" spans="4:5" x14ac:dyDescent="0.3">
      <c r="D47956" s="5"/>
      <c r="E47956" s="5"/>
    </row>
    <row r="47957" spans="4:5" x14ac:dyDescent="0.3">
      <c r="D47957" s="5"/>
      <c r="E47957" s="5"/>
    </row>
    <row r="47958" spans="4:5" x14ac:dyDescent="0.3">
      <c r="D47958" s="5"/>
      <c r="E47958" s="5"/>
    </row>
    <row r="47959" spans="4:5" x14ac:dyDescent="0.3">
      <c r="D47959" s="5"/>
      <c r="E47959" s="5"/>
    </row>
    <row r="47960" spans="4:5" x14ac:dyDescent="0.3">
      <c r="D47960" s="5"/>
      <c r="E47960" s="5"/>
    </row>
    <row r="47961" spans="4:5" x14ac:dyDescent="0.3">
      <c r="D47961" s="5"/>
      <c r="E47961" s="5"/>
    </row>
    <row r="47962" spans="4:5" x14ac:dyDescent="0.3">
      <c r="D47962" s="5"/>
      <c r="E47962" s="5"/>
    </row>
    <row r="47963" spans="4:5" x14ac:dyDescent="0.3">
      <c r="D47963" s="5"/>
      <c r="E47963" s="5"/>
    </row>
    <row r="47964" spans="4:5" x14ac:dyDescent="0.3">
      <c r="D47964" s="5"/>
      <c r="E47964" s="5"/>
    </row>
    <row r="47965" spans="4:5" x14ac:dyDescent="0.3">
      <c r="D47965" s="5"/>
      <c r="E47965" s="5"/>
    </row>
    <row r="47966" spans="4:5" x14ac:dyDescent="0.3">
      <c r="D47966" s="5"/>
      <c r="E47966" s="5"/>
    </row>
    <row r="47967" spans="4:5" x14ac:dyDescent="0.3">
      <c r="D47967" s="5"/>
      <c r="E47967" s="5"/>
    </row>
    <row r="47968" spans="4:5" x14ac:dyDescent="0.3">
      <c r="D47968" s="5"/>
      <c r="E47968" s="5"/>
    </row>
    <row r="47969" spans="4:5" x14ac:dyDescent="0.3">
      <c r="D47969" s="5"/>
      <c r="E47969" s="5"/>
    </row>
    <row r="47970" spans="4:5" x14ac:dyDescent="0.3">
      <c r="D47970" s="5"/>
      <c r="E47970" s="5"/>
    </row>
    <row r="47971" spans="4:5" x14ac:dyDescent="0.3">
      <c r="D47971" s="5"/>
      <c r="E47971" s="5"/>
    </row>
    <row r="47972" spans="4:5" x14ac:dyDescent="0.3">
      <c r="D47972" s="5"/>
      <c r="E47972" s="5"/>
    </row>
    <row r="47973" spans="4:5" x14ac:dyDescent="0.3">
      <c r="D47973" s="5"/>
      <c r="E47973" s="5"/>
    </row>
    <row r="47974" spans="4:5" x14ac:dyDescent="0.3">
      <c r="D47974" s="5"/>
      <c r="E47974" s="5"/>
    </row>
    <row r="47975" spans="4:5" x14ac:dyDescent="0.3">
      <c r="D47975" s="5"/>
      <c r="E47975" s="5"/>
    </row>
    <row r="47976" spans="4:5" x14ac:dyDescent="0.3">
      <c r="D47976" s="5"/>
      <c r="E47976" s="5"/>
    </row>
    <row r="47977" spans="4:5" x14ac:dyDescent="0.3">
      <c r="D47977" s="5"/>
      <c r="E47977" s="5"/>
    </row>
    <row r="47978" spans="4:5" x14ac:dyDescent="0.3">
      <c r="D47978" s="5"/>
      <c r="E47978" s="5"/>
    </row>
    <row r="47979" spans="4:5" x14ac:dyDescent="0.3">
      <c r="D47979" s="5"/>
      <c r="E47979" s="5"/>
    </row>
    <row r="47980" spans="4:5" x14ac:dyDescent="0.3">
      <c r="D47980" s="5"/>
      <c r="E47980" s="5"/>
    </row>
    <row r="47981" spans="4:5" x14ac:dyDescent="0.3">
      <c r="D47981" s="5"/>
      <c r="E47981" s="5"/>
    </row>
    <row r="47982" spans="4:5" x14ac:dyDescent="0.3">
      <c r="D47982" s="5"/>
      <c r="E47982" s="5"/>
    </row>
    <row r="47983" spans="4:5" x14ac:dyDescent="0.3">
      <c r="D47983" s="5"/>
      <c r="E47983" s="5"/>
    </row>
    <row r="47984" spans="4:5" x14ac:dyDescent="0.3">
      <c r="D47984" s="5"/>
      <c r="E47984" s="5"/>
    </row>
    <row r="47985" spans="4:5" x14ac:dyDescent="0.3">
      <c r="D47985" s="5"/>
      <c r="E47985" s="5"/>
    </row>
    <row r="47986" spans="4:5" x14ac:dyDescent="0.3">
      <c r="D47986" s="5"/>
      <c r="E47986" s="5"/>
    </row>
    <row r="47987" spans="4:5" x14ac:dyDescent="0.3">
      <c r="D47987" s="5"/>
      <c r="E47987" s="5"/>
    </row>
    <row r="47988" spans="4:5" x14ac:dyDescent="0.3">
      <c r="D47988" s="5"/>
      <c r="E47988" s="5"/>
    </row>
    <row r="47989" spans="4:5" x14ac:dyDescent="0.3">
      <c r="D47989" s="5"/>
      <c r="E47989" s="5"/>
    </row>
    <row r="47990" spans="4:5" x14ac:dyDescent="0.3">
      <c r="D47990" s="5"/>
      <c r="E47990" s="5"/>
    </row>
    <row r="47991" spans="4:5" x14ac:dyDescent="0.3">
      <c r="D47991" s="5"/>
      <c r="E47991" s="5"/>
    </row>
    <row r="47992" spans="4:5" x14ac:dyDescent="0.3">
      <c r="D47992" s="5"/>
      <c r="E47992" s="5"/>
    </row>
    <row r="47993" spans="4:5" x14ac:dyDescent="0.3">
      <c r="D47993" s="5"/>
      <c r="E47993" s="5"/>
    </row>
    <row r="47994" spans="4:5" x14ac:dyDescent="0.3">
      <c r="D47994" s="5"/>
      <c r="E47994" s="5"/>
    </row>
    <row r="47995" spans="4:5" x14ac:dyDescent="0.3">
      <c r="D47995" s="5"/>
      <c r="E47995" s="5"/>
    </row>
    <row r="47996" spans="4:5" x14ac:dyDescent="0.3">
      <c r="D47996" s="5"/>
      <c r="E47996" s="5"/>
    </row>
    <row r="47997" spans="4:5" x14ac:dyDescent="0.3">
      <c r="D47997" s="5"/>
      <c r="E47997" s="5"/>
    </row>
    <row r="47998" spans="4:5" x14ac:dyDescent="0.3">
      <c r="D47998" s="5"/>
      <c r="E47998" s="5"/>
    </row>
    <row r="47999" spans="4:5" x14ac:dyDescent="0.3">
      <c r="D47999" s="5"/>
      <c r="E47999" s="5"/>
    </row>
    <row r="48000" spans="4:5" x14ac:dyDescent="0.3">
      <c r="D48000" s="5"/>
      <c r="E48000" s="5"/>
    </row>
    <row r="48001" spans="4:5" x14ac:dyDescent="0.3">
      <c r="D48001" s="5"/>
      <c r="E48001" s="5"/>
    </row>
    <row r="48002" spans="4:5" x14ac:dyDescent="0.3">
      <c r="D48002" s="5"/>
      <c r="E48002" s="5"/>
    </row>
    <row r="48003" spans="4:5" x14ac:dyDescent="0.3">
      <c r="D48003" s="5"/>
      <c r="E48003" s="5"/>
    </row>
    <row r="48004" spans="4:5" x14ac:dyDescent="0.3">
      <c r="D48004" s="5"/>
      <c r="E48004" s="5"/>
    </row>
    <row r="48005" spans="4:5" x14ac:dyDescent="0.3">
      <c r="D48005" s="5"/>
      <c r="E48005" s="5"/>
    </row>
    <row r="48006" spans="4:5" x14ac:dyDescent="0.3">
      <c r="D48006" s="5"/>
      <c r="E48006" s="5"/>
    </row>
    <row r="48007" spans="4:5" x14ac:dyDescent="0.3">
      <c r="D48007" s="5"/>
      <c r="E48007" s="5"/>
    </row>
    <row r="48008" spans="4:5" x14ac:dyDescent="0.3">
      <c r="D48008" s="5"/>
      <c r="E48008" s="5"/>
    </row>
    <row r="48009" spans="4:5" x14ac:dyDescent="0.3">
      <c r="D48009" s="5"/>
      <c r="E48009" s="5"/>
    </row>
    <row r="48010" spans="4:5" x14ac:dyDescent="0.3">
      <c r="D48010" s="5"/>
      <c r="E48010" s="5"/>
    </row>
    <row r="48011" spans="4:5" x14ac:dyDescent="0.3">
      <c r="D48011" s="5"/>
      <c r="E48011" s="5"/>
    </row>
    <row r="48012" spans="4:5" x14ac:dyDescent="0.3">
      <c r="D48012" s="5"/>
      <c r="E48012" s="5"/>
    </row>
    <row r="48013" spans="4:5" x14ac:dyDescent="0.3">
      <c r="D48013" s="5"/>
      <c r="E48013" s="5"/>
    </row>
    <row r="48014" spans="4:5" x14ac:dyDescent="0.3">
      <c r="D48014" s="5"/>
      <c r="E48014" s="5"/>
    </row>
    <row r="48015" spans="4:5" x14ac:dyDescent="0.3">
      <c r="D48015" s="5"/>
      <c r="E48015" s="5"/>
    </row>
    <row r="48016" spans="4:5" x14ac:dyDescent="0.3">
      <c r="D48016" s="5"/>
      <c r="E48016" s="5"/>
    </row>
    <row r="48017" spans="4:5" x14ac:dyDescent="0.3">
      <c r="D48017" s="5"/>
      <c r="E48017" s="5"/>
    </row>
    <row r="48018" spans="4:5" x14ac:dyDescent="0.3">
      <c r="D48018" s="5"/>
      <c r="E48018" s="5"/>
    </row>
    <row r="48019" spans="4:5" x14ac:dyDescent="0.3">
      <c r="D48019" s="5"/>
      <c r="E48019" s="5"/>
    </row>
    <row r="48020" spans="4:5" x14ac:dyDescent="0.3">
      <c r="D48020" s="5"/>
      <c r="E48020" s="5"/>
    </row>
    <row r="48021" spans="4:5" x14ac:dyDescent="0.3">
      <c r="D48021" s="5"/>
      <c r="E48021" s="5"/>
    </row>
    <row r="48022" spans="4:5" x14ac:dyDescent="0.3">
      <c r="D48022" s="5"/>
      <c r="E48022" s="5"/>
    </row>
    <row r="48023" spans="4:5" x14ac:dyDescent="0.3">
      <c r="D48023" s="5"/>
      <c r="E48023" s="5"/>
    </row>
    <row r="48024" spans="4:5" x14ac:dyDescent="0.3">
      <c r="D48024" s="5"/>
      <c r="E48024" s="5"/>
    </row>
    <row r="48025" spans="4:5" x14ac:dyDescent="0.3">
      <c r="D48025" s="5"/>
      <c r="E48025" s="5"/>
    </row>
    <row r="48026" spans="4:5" x14ac:dyDescent="0.3">
      <c r="D48026" s="5"/>
      <c r="E48026" s="5"/>
    </row>
    <row r="48027" spans="4:5" x14ac:dyDescent="0.3">
      <c r="D48027" s="5"/>
      <c r="E48027" s="5"/>
    </row>
    <row r="48028" spans="4:5" x14ac:dyDescent="0.3">
      <c r="D48028" s="5"/>
      <c r="E48028" s="5"/>
    </row>
    <row r="48029" spans="4:5" x14ac:dyDescent="0.3">
      <c r="D48029" s="5"/>
      <c r="E48029" s="5"/>
    </row>
    <row r="48030" spans="4:5" x14ac:dyDescent="0.3">
      <c r="D48030" s="5"/>
      <c r="E48030" s="5"/>
    </row>
    <row r="48031" spans="4:5" x14ac:dyDescent="0.3">
      <c r="D48031" s="5"/>
      <c r="E48031" s="5"/>
    </row>
    <row r="48032" spans="4:5" x14ac:dyDescent="0.3">
      <c r="D48032" s="5"/>
      <c r="E48032" s="5"/>
    </row>
    <row r="48033" spans="4:5" x14ac:dyDescent="0.3">
      <c r="D48033" s="5"/>
      <c r="E48033" s="5"/>
    </row>
    <row r="48034" spans="4:5" x14ac:dyDescent="0.3">
      <c r="D48034" s="5"/>
      <c r="E48034" s="5"/>
    </row>
    <row r="48035" spans="4:5" x14ac:dyDescent="0.3">
      <c r="D48035" s="5"/>
      <c r="E48035" s="5"/>
    </row>
    <row r="48036" spans="4:5" x14ac:dyDescent="0.3">
      <c r="D48036" s="5"/>
      <c r="E48036" s="5"/>
    </row>
    <row r="48037" spans="4:5" x14ac:dyDescent="0.3">
      <c r="D48037" s="5"/>
      <c r="E48037" s="5"/>
    </row>
    <row r="48038" spans="4:5" x14ac:dyDescent="0.3">
      <c r="D48038" s="5"/>
      <c r="E48038" s="5"/>
    </row>
    <row r="48039" spans="4:5" x14ac:dyDescent="0.3">
      <c r="D48039" s="5"/>
      <c r="E48039" s="5"/>
    </row>
    <row r="48040" spans="4:5" x14ac:dyDescent="0.3">
      <c r="D48040" s="5"/>
      <c r="E48040" s="5"/>
    </row>
    <row r="48041" spans="4:5" x14ac:dyDescent="0.3">
      <c r="D48041" s="5"/>
      <c r="E48041" s="5"/>
    </row>
    <row r="48042" spans="4:5" x14ac:dyDescent="0.3">
      <c r="D48042" s="5"/>
      <c r="E48042" s="5"/>
    </row>
    <row r="48043" spans="4:5" x14ac:dyDescent="0.3">
      <c r="D48043" s="5"/>
      <c r="E48043" s="5"/>
    </row>
    <row r="48044" spans="4:5" x14ac:dyDescent="0.3">
      <c r="D48044" s="5"/>
      <c r="E48044" s="5"/>
    </row>
    <row r="48045" spans="4:5" x14ac:dyDescent="0.3">
      <c r="D48045" s="5"/>
      <c r="E48045" s="5"/>
    </row>
    <row r="48046" spans="4:5" x14ac:dyDescent="0.3">
      <c r="D48046" s="5"/>
      <c r="E48046" s="5"/>
    </row>
    <row r="48047" spans="4:5" x14ac:dyDescent="0.3">
      <c r="D48047" s="5"/>
      <c r="E48047" s="5"/>
    </row>
    <row r="48048" spans="4:5" x14ac:dyDescent="0.3">
      <c r="D48048" s="5"/>
      <c r="E48048" s="5"/>
    </row>
    <row r="48049" spans="4:5" x14ac:dyDescent="0.3">
      <c r="D48049" s="5"/>
      <c r="E48049" s="5"/>
    </row>
    <row r="48050" spans="4:5" x14ac:dyDescent="0.3">
      <c r="D48050" s="5"/>
      <c r="E48050" s="5"/>
    </row>
    <row r="48051" spans="4:5" x14ac:dyDescent="0.3">
      <c r="D48051" s="5"/>
      <c r="E48051" s="5"/>
    </row>
    <row r="48052" spans="4:5" x14ac:dyDescent="0.3">
      <c r="D48052" s="5"/>
      <c r="E48052" s="5"/>
    </row>
    <row r="48053" spans="4:5" x14ac:dyDescent="0.3">
      <c r="D48053" s="5"/>
      <c r="E48053" s="5"/>
    </row>
    <row r="48054" spans="4:5" x14ac:dyDescent="0.3">
      <c r="D48054" s="5"/>
      <c r="E48054" s="5"/>
    </row>
    <row r="48055" spans="4:5" x14ac:dyDescent="0.3">
      <c r="D48055" s="5"/>
      <c r="E48055" s="5"/>
    </row>
    <row r="48056" spans="4:5" x14ac:dyDescent="0.3">
      <c r="D48056" s="5"/>
      <c r="E48056" s="5"/>
    </row>
    <row r="48057" spans="4:5" x14ac:dyDescent="0.3">
      <c r="D48057" s="5"/>
      <c r="E48057" s="5"/>
    </row>
    <row r="48058" spans="4:5" x14ac:dyDescent="0.3">
      <c r="D48058" s="5"/>
      <c r="E48058" s="5"/>
    </row>
    <row r="48059" spans="4:5" x14ac:dyDescent="0.3">
      <c r="D48059" s="5"/>
      <c r="E48059" s="5"/>
    </row>
    <row r="48060" spans="4:5" x14ac:dyDescent="0.3">
      <c r="D48060" s="5"/>
      <c r="E48060" s="5"/>
    </row>
    <row r="48061" spans="4:5" x14ac:dyDescent="0.3">
      <c r="D48061" s="5"/>
      <c r="E48061" s="5"/>
    </row>
    <row r="48062" spans="4:5" x14ac:dyDescent="0.3">
      <c r="D48062" s="5"/>
      <c r="E48062" s="5"/>
    </row>
    <row r="48063" spans="4:5" x14ac:dyDescent="0.3">
      <c r="D48063" s="5"/>
      <c r="E48063" s="5"/>
    </row>
    <row r="48064" spans="4:5" x14ac:dyDescent="0.3">
      <c r="D48064" s="5"/>
      <c r="E48064" s="5"/>
    </row>
    <row r="48065" spans="4:5" x14ac:dyDescent="0.3">
      <c r="D48065" s="5"/>
      <c r="E48065" s="5"/>
    </row>
    <row r="48066" spans="4:5" x14ac:dyDescent="0.3">
      <c r="D48066" s="5"/>
      <c r="E48066" s="5"/>
    </row>
    <row r="48067" spans="4:5" x14ac:dyDescent="0.3">
      <c r="D48067" s="5"/>
      <c r="E48067" s="5"/>
    </row>
    <row r="48068" spans="4:5" x14ac:dyDescent="0.3">
      <c r="D48068" s="5"/>
      <c r="E48068" s="5"/>
    </row>
    <row r="48069" spans="4:5" x14ac:dyDescent="0.3">
      <c r="D48069" s="5"/>
      <c r="E48069" s="5"/>
    </row>
    <row r="48070" spans="4:5" x14ac:dyDescent="0.3">
      <c r="D48070" s="5"/>
      <c r="E48070" s="5"/>
    </row>
    <row r="48071" spans="4:5" x14ac:dyDescent="0.3">
      <c r="D48071" s="5"/>
      <c r="E48071" s="5"/>
    </row>
    <row r="48072" spans="4:5" x14ac:dyDescent="0.3">
      <c r="D48072" s="5"/>
      <c r="E48072" s="5"/>
    </row>
    <row r="48073" spans="4:5" x14ac:dyDescent="0.3">
      <c r="D48073" s="5"/>
      <c r="E48073" s="5"/>
    </row>
    <row r="48074" spans="4:5" x14ac:dyDescent="0.3">
      <c r="D48074" s="5"/>
      <c r="E48074" s="5"/>
    </row>
    <row r="48075" spans="4:5" x14ac:dyDescent="0.3">
      <c r="D48075" s="5"/>
      <c r="E48075" s="5"/>
    </row>
    <row r="48076" spans="4:5" x14ac:dyDescent="0.3">
      <c r="D48076" s="5"/>
      <c r="E48076" s="5"/>
    </row>
    <row r="48077" spans="4:5" x14ac:dyDescent="0.3">
      <c r="D48077" s="5"/>
      <c r="E48077" s="5"/>
    </row>
    <row r="48078" spans="4:5" x14ac:dyDescent="0.3">
      <c r="D48078" s="5"/>
      <c r="E48078" s="5"/>
    </row>
    <row r="48079" spans="4:5" x14ac:dyDescent="0.3">
      <c r="D48079" s="5"/>
      <c r="E48079" s="5"/>
    </row>
    <row r="48080" spans="4:5" x14ac:dyDescent="0.3">
      <c r="D48080" s="5"/>
      <c r="E48080" s="5"/>
    </row>
    <row r="48081" spans="4:5" x14ac:dyDescent="0.3">
      <c r="D48081" s="5"/>
      <c r="E48081" s="5"/>
    </row>
    <row r="48082" spans="4:5" x14ac:dyDescent="0.3">
      <c r="D48082" s="5"/>
      <c r="E48082" s="5"/>
    </row>
    <row r="48083" spans="4:5" x14ac:dyDescent="0.3">
      <c r="D48083" s="5"/>
      <c r="E48083" s="5"/>
    </row>
    <row r="48084" spans="4:5" x14ac:dyDescent="0.3">
      <c r="D48084" s="5"/>
      <c r="E48084" s="5"/>
    </row>
    <row r="48085" spans="4:5" x14ac:dyDescent="0.3">
      <c r="D48085" s="5"/>
      <c r="E48085" s="5"/>
    </row>
    <row r="48086" spans="4:5" x14ac:dyDescent="0.3">
      <c r="D48086" s="5"/>
      <c r="E48086" s="5"/>
    </row>
    <row r="48087" spans="4:5" x14ac:dyDescent="0.3">
      <c r="D48087" s="5"/>
      <c r="E48087" s="5"/>
    </row>
    <row r="48088" spans="4:5" x14ac:dyDescent="0.3">
      <c r="D48088" s="5"/>
      <c r="E48088" s="5"/>
    </row>
    <row r="48089" spans="4:5" x14ac:dyDescent="0.3">
      <c r="D48089" s="5"/>
      <c r="E48089" s="5"/>
    </row>
    <row r="48090" spans="4:5" x14ac:dyDescent="0.3">
      <c r="D48090" s="5"/>
      <c r="E48090" s="5"/>
    </row>
    <row r="48091" spans="4:5" x14ac:dyDescent="0.3">
      <c r="D48091" s="5"/>
      <c r="E48091" s="5"/>
    </row>
    <row r="48092" spans="4:5" x14ac:dyDescent="0.3">
      <c r="D48092" s="5"/>
      <c r="E48092" s="5"/>
    </row>
    <row r="48093" spans="4:5" x14ac:dyDescent="0.3">
      <c r="D48093" s="5"/>
      <c r="E48093" s="5"/>
    </row>
    <row r="48094" spans="4:5" x14ac:dyDescent="0.3">
      <c r="D48094" s="5"/>
      <c r="E48094" s="5"/>
    </row>
    <row r="48095" spans="4:5" x14ac:dyDescent="0.3">
      <c r="D48095" s="5"/>
      <c r="E48095" s="5"/>
    </row>
    <row r="48096" spans="4:5" x14ac:dyDescent="0.3">
      <c r="D48096" s="5"/>
      <c r="E48096" s="5"/>
    </row>
    <row r="48097" spans="4:5" x14ac:dyDescent="0.3">
      <c r="D48097" s="5"/>
      <c r="E48097" s="5"/>
    </row>
    <row r="48098" spans="4:5" x14ac:dyDescent="0.3">
      <c r="D48098" s="5"/>
      <c r="E48098" s="5"/>
    </row>
    <row r="48099" spans="4:5" x14ac:dyDescent="0.3">
      <c r="D48099" s="5"/>
      <c r="E48099" s="5"/>
    </row>
    <row r="48100" spans="4:5" x14ac:dyDescent="0.3">
      <c r="D48100" s="5"/>
      <c r="E48100" s="5"/>
    </row>
    <row r="48101" spans="4:5" x14ac:dyDescent="0.3">
      <c r="D48101" s="5"/>
      <c r="E48101" s="5"/>
    </row>
    <row r="48102" spans="4:5" x14ac:dyDescent="0.3">
      <c r="D48102" s="5"/>
      <c r="E48102" s="5"/>
    </row>
    <row r="48103" spans="4:5" x14ac:dyDescent="0.3">
      <c r="D48103" s="5"/>
      <c r="E48103" s="5"/>
    </row>
    <row r="48104" spans="4:5" x14ac:dyDescent="0.3">
      <c r="D48104" s="5"/>
      <c r="E48104" s="5"/>
    </row>
    <row r="48105" spans="4:5" x14ac:dyDescent="0.3">
      <c r="D48105" s="5"/>
      <c r="E48105" s="5"/>
    </row>
    <row r="48106" spans="4:5" x14ac:dyDescent="0.3">
      <c r="D48106" s="5"/>
      <c r="E48106" s="5"/>
    </row>
    <row r="48107" spans="4:5" x14ac:dyDescent="0.3">
      <c r="D48107" s="5"/>
      <c r="E48107" s="5"/>
    </row>
    <row r="48108" spans="4:5" x14ac:dyDescent="0.3">
      <c r="D48108" s="5"/>
      <c r="E48108" s="5"/>
    </row>
    <row r="48109" spans="4:5" x14ac:dyDescent="0.3">
      <c r="D48109" s="5"/>
      <c r="E48109" s="5"/>
    </row>
    <row r="48110" spans="4:5" x14ac:dyDescent="0.3">
      <c r="D48110" s="5"/>
      <c r="E48110" s="5"/>
    </row>
    <row r="48111" spans="4:5" x14ac:dyDescent="0.3">
      <c r="D48111" s="5"/>
      <c r="E48111" s="5"/>
    </row>
    <row r="48112" spans="4:5" x14ac:dyDescent="0.3">
      <c r="D48112" s="5"/>
      <c r="E48112" s="5"/>
    </row>
    <row r="48113" spans="4:5" x14ac:dyDescent="0.3">
      <c r="D48113" s="5"/>
      <c r="E48113" s="5"/>
    </row>
    <row r="48114" spans="4:5" x14ac:dyDescent="0.3">
      <c r="D48114" s="5"/>
      <c r="E48114" s="5"/>
    </row>
    <row r="48115" spans="4:5" x14ac:dyDescent="0.3">
      <c r="D48115" s="5"/>
      <c r="E48115" s="5"/>
    </row>
    <row r="48116" spans="4:5" x14ac:dyDescent="0.3">
      <c r="D48116" s="5"/>
      <c r="E48116" s="5"/>
    </row>
    <row r="48117" spans="4:5" x14ac:dyDescent="0.3">
      <c r="D48117" s="5"/>
      <c r="E48117" s="5"/>
    </row>
    <row r="48118" spans="4:5" x14ac:dyDescent="0.3">
      <c r="D48118" s="5"/>
      <c r="E48118" s="5"/>
    </row>
    <row r="48119" spans="4:5" x14ac:dyDescent="0.3">
      <c r="D48119" s="5"/>
      <c r="E48119" s="5"/>
    </row>
    <row r="48120" spans="4:5" x14ac:dyDescent="0.3">
      <c r="D48120" s="5"/>
      <c r="E48120" s="5"/>
    </row>
    <row r="48121" spans="4:5" x14ac:dyDescent="0.3">
      <c r="D48121" s="5"/>
      <c r="E48121" s="5"/>
    </row>
    <row r="48122" spans="4:5" x14ac:dyDescent="0.3">
      <c r="D48122" s="5"/>
      <c r="E48122" s="5"/>
    </row>
    <row r="48123" spans="4:5" x14ac:dyDescent="0.3">
      <c r="D48123" s="5"/>
      <c r="E48123" s="5"/>
    </row>
    <row r="48124" spans="4:5" x14ac:dyDescent="0.3">
      <c r="D48124" s="5"/>
      <c r="E48124" s="5"/>
    </row>
    <row r="48125" spans="4:5" x14ac:dyDescent="0.3">
      <c r="D48125" s="5"/>
      <c r="E48125" s="5"/>
    </row>
    <row r="48126" spans="4:5" x14ac:dyDescent="0.3">
      <c r="D48126" s="5"/>
      <c r="E48126" s="5"/>
    </row>
    <row r="48127" spans="4:5" x14ac:dyDescent="0.3">
      <c r="D48127" s="5"/>
      <c r="E48127" s="5"/>
    </row>
    <row r="48128" spans="4:5" x14ac:dyDescent="0.3">
      <c r="D48128" s="5"/>
      <c r="E48128" s="5"/>
    </row>
    <row r="48129" spans="4:5" x14ac:dyDescent="0.3">
      <c r="D48129" s="5"/>
      <c r="E48129" s="5"/>
    </row>
    <row r="48130" spans="4:5" x14ac:dyDescent="0.3">
      <c r="D48130" s="5"/>
      <c r="E48130" s="5"/>
    </row>
    <row r="48131" spans="4:5" x14ac:dyDescent="0.3">
      <c r="D48131" s="5"/>
      <c r="E48131" s="5"/>
    </row>
    <row r="48132" spans="4:5" x14ac:dyDescent="0.3">
      <c r="D48132" s="5"/>
      <c r="E48132" s="5"/>
    </row>
    <row r="48133" spans="4:5" x14ac:dyDescent="0.3">
      <c r="D48133" s="5"/>
      <c r="E48133" s="5"/>
    </row>
    <row r="48134" spans="4:5" x14ac:dyDescent="0.3">
      <c r="D48134" s="5"/>
      <c r="E48134" s="5"/>
    </row>
    <row r="48135" spans="4:5" x14ac:dyDescent="0.3">
      <c r="D48135" s="5"/>
      <c r="E48135" s="5"/>
    </row>
    <row r="48136" spans="4:5" x14ac:dyDescent="0.3">
      <c r="D48136" s="5"/>
      <c r="E48136" s="5"/>
    </row>
    <row r="48137" spans="4:5" x14ac:dyDescent="0.3">
      <c r="D48137" s="5"/>
      <c r="E48137" s="5"/>
    </row>
    <row r="48138" spans="4:5" x14ac:dyDescent="0.3">
      <c r="D48138" s="5"/>
      <c r="E48138" s="5"/>
    </row>
    <row r="48139" spans="4:5" x14ac:dyDescent="0.3">
      <c r="D48139" s="5"/>
      <c r="E48139" s="5"/>
    </row>
    <row r="48140" spans="4:5" x14ac:dyDescent="0.3">
      <c r="D48140" s="5"/>
      <c r="E48140" s="5"/>
    </row>
    <row r="48141" spans="4:5" x14ac:dyDescent="0.3">
      <c r="D48141" s="5"/>
      <c r="E48141" s="5"/>
    </row>
    <row r="48142" spans="4:5" x14ac:dyDescent="0.3">
      <c r="D48142" s="5"/>
      <c r="E48142" s="5"/>
    </row>
    <row r="48143" spans="4:5" x14ac:dyDescent="0.3">
      <c r="D48143" s="5"/>
      <c r="E48143" s="5"/>
    </row>
    <row r="48144" spans="4:5" x14ac:dyDescent="0.3">
      <c r="D48144" s="5"/>
      <c r="E48144" s="5"/>
    </row>
    <row r="48145" spans="4:5" x14ac:dyDescent="0.3">
      <c r="D48145" s="5"/>
      <c r="E48145" s="5"/>
    </row>
    <row r="48146" spans="4:5" x14ac:dyDescent="0.3">
      <c r="D48146" s="5"/>
      <c r="E48146" s="5"/>
    </row>
    <row r="48147" spans="4:5" x14ac:dyDescent="0.3">
      <c r="D48147" s="5"/>
      <c r="E48147" s="5"/>
    </row>
    <row r="48148" spans="4:5" x14ac:dyDescent="0.3">
      <c r="D48148" s="5"/>
      <c r="E48148" s="5"/>
    </row>
    <row r="48149" spans="4:5" x14ac:dyDescent="0.3">
      <c r="D48149" s="5"/>
      <c r="E48149" s="5"/>
    </row>
    <row r="48150" spans="4:5" x14ac:dyDescent="0.3">
      <c r="D48150" s="5"/>
      <c r="E48150" s="5"/>
    </row>
    <row r="48151" spans="4:5" x14ac:dyDescent="0.3">
      <c r="D48151" s="5"/>
      <c r="E48151" s="5"/>
    </row>
    <row r="48152" spans="4:5" x14ac:dyDescent="0.3">
      <c r="D48152" s="5"/>
      <c r="E48152" s="5"/>
    </row>
    <row r="48153" spans="4:5" x14ac:dyDescent="0.3">
      <c r="D48153" s="5"/>
      <c r="E48153" s="5"/>
    </row>
    <row r="48154" spans="4:5" x14ac:dyDescent="0.3">
      <c r="D48154" s="5"/>
      <c r="E48154" s="5"/>
    </row>
    <row r="48155" spans="4:5" x14ac:dyDescent="0.3">
      <c r="D48155" s="5"/>
      <c r="E48155" s="5"/>
    </row>
    <row r="48156" spans="4:5" x14ac:dyDescent="0.3">
      <c r="D48156" s="5"/>
      <c r="E48156" s="5"/>
    </row>
    <row r="48157" spans="4:5" x14ac:dyDescent="0.3">
      <c r="D48157" s="5"/>
      <c r="E48157" s="5"/>
    </row>
    <row r="48158" spans="4:5" x14ac:dyDescent="0.3">
      <c r="D48158" s="5"/>
      <c r="E48158" s="5"/>
    </row>
    <row r="48159" spans="4:5" x14ac:dyDescent="0.3">
      <c r="D48159" s="5"/>
      <c r="E48159" s="5"/>
    </row>
    <row r="48160" spans="4:5" x14ac:dyDescent="0.3">
      <c r="D48160" s="5"/>
      <c r="E48160" s="5"/>
    </row>
    <row r="48161" spans="4:5" x14ac:dyDescent="0.3">
      <c r="D48161" s="5"/>
      <c r="E48161" s="5"/>
    </row>
    <row r="48162" spans="4:5" x14ac:dyDescent="0.3">
      <c r="D48162" s="5"/>
      <c r="E48162" s="5"/>
    </row>
    <row r="48163" spans="4:5" x14ac:dyDescent="0.3">
      <c r="D48163" s="5"/>
      <c r="E48163" s="5"/>
    </row>
    <row r="48164" spans="4:5" x14ac:dyDescent="0.3">
      <c r="D48164" s="5"/>
      <c r="E48164" s="5"/>
    </row>
    <row r="48165" spans="4:5" x14ac:dyDescent="0.3">
      <c r="D48165" s="5"/>
      <c r="E48165" s="5"/>
    </row>
    <row r="48166" spans="4:5" x14ac:dyDescent="0.3">
      <c r="D48166" s="5"/>
      <c r="E48166" s="5"/>
    </row>
    <row r="48167" spans="4:5" x14ac:dyDescent="0.3">
      <c r="D48167" s="5"/>
      <c r="E48167" s="5"/>
    </row>
    <row r="48168" spans="4:5" x14ac:dyDescent="0.3">
      <c r="D48168" s="5"/>
      <c r="E48168" s="5"/>
    </row>
    <row r="48169" spans="4:5" x14ac:dyDescent="0.3">
      <c r="D48169" s="5"/>
      <c r="E48169" s="5"/>
    </row>
    <row r="48170" spans="4:5" x14ac:dyDescent="0.3">
      <c r="D48170" s="5"/>
      <c r="E48170" s="5"/>
    </row>
    <row r="48171" spans="4:5" x14ac:dyDescent="0.3">
      <c r="D48171" s="5"/>
      <c r="E48171" s="5"/>
    </row>
    <row r="48172" spans="4:5" x14ac:dyDescent="0.3">
      <c r="D48172" s="5"/>
      <c r="E48172" s="5"/>
    </row>
    <row r="48173" spans="4:5" x14ac:dyDescent="0.3">
      <c r="D48173" s="5"/>
      <c r="E48173" s="5"/>
    </row>
    <row r="48174" spans="4:5" x14ac:dyDescent="0.3">
      <c r="D48174" s="5"/>
      <c r="E48174" s="5"/>
    </row>
    <row r="48175" spans="4:5" x14ac:dyDescent="0.3">
      <c r="D48175" s="5"/>
      <c r="E48175" s="5"/>
    </row>
    <row r="48176" spans="4:5" x14ac:dyDescent="0.3">
      <c r="D48176" s="5"/>
      <c r="E48176" s="5"/>
    </row>
    <row r="48177" spans="4:5" x14ac:dyDescent="0.3">
      <c r="D48177" s="5"/>
      <c r="E48177" s="5"/>
    </row>
    <row r="48178" spans="4:5" x14ac:dyDescent="0.3">
      <c r="D48178" s="5"/>
      <c r="E48178" s="5"/>
    </row>
    <row r="48179" spans="4:5" x14ac:dyDescent="0.3">
      <c r="D48179" s="5"/>
      <c r="E48179" s="5"/>
    </row>
    <row r="48180" spans="4:5" x14ac:dyDescent="0.3">
      <c r="D48180" s="5"/>
      <c r="E48180" s="5"/>
    </row>
    <row r="48181" spans="4:5" x14ac:dyDescent="0.3">
      <c r="D48181" s="5"/>
      <c r="E48181" s="5"/>
    </row>
    <row r="48182" spans="4:5" x14ac:dyDescent="0.3">
      <c r="D48182" s="5"/>
      <c r="E48182" s="5"/>
    </row>
    <row r="48183" spans="4:5" x14ac:dyDescent="0.3">
      <c r="D48183" s="5"/>
      <c r="E48183" s="5"/>
    </row>
    <row r="48184" spans="4:5" x14ac:dyDescent="0.3">
      <c r="D48184" s="5"/>
      <c r="E48184" s="5"/>
    </row>
    <row r="48185" spans="4:5" x14ac:dyDescent="0.3">
      <c r="D48185" s="5"/>
      <c r="E48185" s="5"/>
    </row>
    <row r="48186" spans="4:5" x14ac:dyDescent="0.3">
      <c r="D48186" s="5"/>
      <c r="E48186" s="5"/>
    </row>
    <row r="48187" spans="4:5" x14ac:dyDescent="0.3">
      <c r="D48187" s="5"/>
      <c r="E48187" s="5"/>
    </row>
    <row r="48188" spans="4:5" x14ac:dyDescent="0.3">
      <c r="D48188" s="5"/>
      <c r="E48188" s="5"/>
    </row>
    <row r="48189" spans="4:5" x14ac:dyDescent="0.3">
      <c r="D48189" s="5"/>
      <c r="E48189" s="5"/>
    </row>
    <row r="48190" spans="4:5" x14ac:dyDescent="0.3">
      <c r="D48190" s="5"/>
      <c r="E48190" s="5"/>
    </row>
    <row r="48191" spans="4:5" x14ac:dyDescent="0.3">
      <c r="D48191" s="5"/>
      <c r="E48191" s="5"/>
    </row>
    <row r="48192" spans="4:5" x14ac:dyDescent="0.3">
      <c r="D48192" s="5"/>
      <c r="E48192" s="5"/>
    </row>
    <row r="48193" spans="4:5" x14ac:dyDescent="0.3">
      <c r="D48193" s="5"/>
      <c r="E48193" s="5"/>
    </row>
    <row r="48194" spans="4:5" x14ac:dyDescent="0.3">
      <c r="D48194" s="5"/>
      <c r="E48194" s="5"/>
    </row>
    <row r="48195" spans="4:5" x14ac:dyDescent="0.3">
      <c r="D48195" s="5"/>
      <c r="E48195" s="5"/>
    </row>
    <row r="48196" spans="4:5" x14ac:dyDescent="0.3">
      <c r="D48196" s="5"/>
      <c r="E48196" s="5"/>
    </row>
    <row r="48197" spans="4:5" x14ac:dyDescent="0.3">
      <c r="D48197" s="5"/>
      <c r="E48197" s="5"/>
    </row>
    <row r="48198" spans="4:5" x14ac:dyDescent="0.3">
      <c r="D48198" s="5"/>
      <c r="E48198" s="5"/>
    </row>
    <row r="48199" spans="4:5" x14ac:dyDescent="0.3">
      <c r="D48199" s="5"/>
      <c r="E48199" s="5"/>
    </row>
    <row r="48200" spans="4:5" x14ac:dyDescent="0.3">
      <c r="D48200" s="5"/>
      <c r="E48200" s="5"/>
    </row>
    <row r="48201" spans="4:5" x14ac:dyDescent="0.3">
      <c r="D48201" s="5"/>
      <c r="E48201" s="5"/>
    </row>
    <row r="48202" spans="4:5" x14ac:dyDescent="0.3">
      <c r="D48202" s="5"/>
      <c r="E48202" s="5"/>
    </row>
    <row r="48203" spans="4:5" x14ac:dyDescent="0.3">
      <c r="D48203" s="5"/>
      <c r="E48203" s="5"/>
    </row>
    <row r="48204" spans="4:5" x14ac:dyDescent="0.3">
      <c r="D48204" s="5"/>
      <c r="E48204" s="5"/>
    </row>
    <row r="48205" spans="4:5" x14ac:dyDescent="0.3">
      <c r="D48205" s="5"/>
      <c r="E48205" s="5"/>
    </row>
    <row r="48206" spans="4:5" x14ac:dyDescent="0.3">
      <c r="D48206" s="5"/>
      <c r="E48206" s="5"/>
    </row>
    <row r="48207" spans="4:5" x14ac:dyDescent="0.3">
      <c r="D48207" s="5"/>
      <c r="E48207" s="5"/>
    </row>
    <row r="48208" spans="4:5" x14ac:dyDescent="0.3">
      <c r="D48208" s="5"/>
      <c r="E48208" s="5"/>
    </row>
    <row r="48209" spans="4:5" x14ac:dyDescent="0.3">
      <c r="D48209" s="5"/>
      <c r="E48209" s="5"/>
    </row>
    <row r="48210" spans="4:5" x14ac:dyDescent="0.3">
      <c r="D48210" s="5"/>
      <c r="E48210" s="5"/>
    </row>
    <row r="48211" spans="4:5" x14ac:dyDescent="0.3">
      <c r="D48211" s="5"/>
      <c r="E48211" s="5"/>
    </row>
    <row r="48212" spans="4:5" x14ac:dyDescent="0.3">
      <c r="D48212" s="5"/>
      <c r="E48212" s="5"/>
    </row>
    <row r="48213" spans="4:5" x14ac:dyDescent="0.3">
      <c r="D48213" s="5"/>
      <c r="E48213" s="5"/>
    </row>
    <row r="48214" spans="4:5" x14ac:dyDescent="0.3">
      <c r="D48214" s="5"/>
      <c r="E48214" s="5"/>
    </row>
    <row r="48215" spans="4:5" x14ac:dyDescent="0.3">
      <c r="D48215" s="5"/>
      <c r="E48215" s="5"/>
    </row>
    <row r="48216" spans="4:5" x14ac:dyDescent="0.3">
      <c r="D48216" s="5"/>
      <c r="E48216" s="5"/>
    </row>
    <row r="48217" spans="4:5" x14ac:dyDescent="0.3">
      <c r="D48217" s="5"/>
      <c r="E48217" s="5"/>
    </row>
    <row r="48218" spans="4:5" x14ac:dyDescent="0.3">
      <c r="D48218" s="5"/>
      <c r="E48218" s="5"/>
    </row>
    <row r="48219" spans="4:5" x14ac:dyDescent="0.3">
      <c r="D48219" s="5"/>
      <c r="E48219" s="5"/>
    </row>
    <row r="48220" spans="4:5" x14ac:dyDescent="0.3">
      <c r="D48220" s="5"/>
      <c r="E48220" s="5"/>
    </row>
    <row r="48221" spans="4:5" x14ac:dyDescent="0.3">
      <c r="D48221" s="5"/>
      <c r="E48221" s="5"/>
    </row>
    <row r="48222" spans="4:5" x14ac:dyDescent="0.3">
      <c r="D48222" s="5"/>
      <c r="E48222" s="5"/>
    </row>
    <row r="48223" spans="4:5" x14ac:dyDescent="0.3">
      <c r="D48223" s="5"/>
      <c r="E48223" s="5"/>
    </row>
    <row r="48224" spans="4:5" x14ac:dyDescent="0.3">
      <c r="D48224" s="5"/>
      <c r="E48224" s="5"/>
    </row>
    <row r="48225" spans="4:5" x14ac:dyDescent="0.3">
      <c r="D48225" s="5"/>
      <c r="E48225" s="5"/>
    </row>
    <row r="48226" spans="4:5" x14ac:dyDescent="0.3">
      <c r="D48226" s="5"/>
      <c r="E48226" s="5"/>
    </row>
    <row r="48227" spans="4:5" x14ac:dyDescent="0.3">
      <c r="D48227" s="5"/>
      <c r="E48227" s="5"/>
    </row>
    <row r="48228" spans="4:5" x14ac:dyDescent="0.3">
      <c r="D48228" s="5"/>
      <c r="E48228" s="5"/>
    </row>
    <row r="48229" spans="4:5" x14ac:dyDescent="0.3">
      <c r="D48229" s="5"/>
      <c r="E48229" s="5"/>
    </row>
    <row r="48230" spans="4:5" x14ac:dyDescent="0.3">
      <c r="D48230" s="5"/>
      <c r="E48230" s="5"/>
    </row>
    <row r="48231" spans="4:5" x14ac:dyDescent="0.3">
      <c r="D48231" s="5"/>
      <c r="E48231" s="5"/>
    </row>
    <row r="48232" spans="4:5" x14ac:dyDescent="0.3">
      <c r="D48232" s="5"/>
      <c r="E48232" s="5"/>
    </row>
    <row r="48233" spans="4:5" x14ac:dyDescent="0.3">
      <c r="D48233" s="5"/>
      <c r="E48233" s="5"/>
    </row>
    <row r="48234" spans="4:5" x14ac:dyDescent="0.3">
      <c r="D48234" s="5"/>
      <c r="E48234" s="5"/>
    </row>
    <row r="48235" spans="4:5" x14ac:dyDescent="0.3">
      <c r="D48235" s="5"/>
      <c r="E48235" s="5"/>
    </row>
    <row r="48236" spans="4:5" x14ac:dyDescent="0.3">
      <c r="D48236" s="5"/>
      <c r="E48236" s="5"/>
    </row>
    <row r="48237" spans="4:5" x14ac:dyDescent="0.3">
      <c r="D48237" s="5"/>
      <c r="E48237" s="5"/>
    </row>
    <row r="48238" spans="4:5" x14ac:dyDescent="0.3">
      <c r="D48238" s="5"/>
      <c r="E48238" s="5"/>
    </row>
    <row r="48239" spans="4:5" x14ac:dyDescent="0.3">
      <c r="D48239" s="5"/>
      <c r="E48239" s="5"/>
    </row>
    <row r="48240" spans="4:5" x14ac:dyDescent="0.3">
      <c r="D48240" s="5"/>
      <c r="E48240" s="5"/>
    </row>
    <row r="48241" spans="4:5" x14ac:dyDescent="0.3">
      <c r="D48241" s="5"/>
      <c r="E48241" s="5"/>
    </row>
    <row r="48242" spans="4:5" x14ac:dyDescent="0.3">
      <c r="D48242" s="5"/>
      <c r="E48242" s="5"/>
    </row>
    <row r="48243" spans="4:5" x14ac:dyDescent="0.3">
      <c r="D48243" s="5"/>
      <c r="E48243" s="5"/>
    </row>
    <row r="48244" spans="4:5" x14ac:dyDescent="0.3">
      <c r="D48244" s="5"/>
      <c r="E48244" s="5"/>
    </row>
    <row r="48245" spans="4:5" x14ac:dyDescent="0.3">
      <c r="D48245" s="5"/>
      <c r="E48245" s="5"/>
    </row>
    <row r="48246" spans="4:5" x14ac:dyDescent="0.3">
      <c r="D48246" s="5"/>
      <c r="E48246" s="5"/>
    </row>
    <row r="48247" spans="4:5" x14ac:dyDescent="0.3">
      <c r="D48247" s="5"/>
      <c r="E48247" s="5"/>
    </row>
    <row r="48248" spans="4:5" x14ac:dyDescent="0.3">
      <c r="D48248" s="5"/>
      <c r="E48248" s="5"/>
    </row>
    <row r="48249" spans="4:5" x14ac:dyDescent="0.3">
      <c r="D48249" s="5"/>
      <c r="E48249" s="5"/>
    </row>
    <row r="48250" spans="4:5" x14ac:dyDescent="0.3">
      <c r="D48250" s="5"/>
      <c r="E48250" s="5"/>
    </row>
    <row r="48251" spans="4:5" x14ac:dyDescent="0.3">
      <c r="D48251" s="5"/>
      <c r="E48251" s="5"/>
    </row>
    <row r="48252" spans="4:5" x14ac:dyDescent="0.3">
      <c r="D48252" s="5"/>
      <c r="E48252" s="5"/>
    </row>
    <row r="48253" spans="4:5" x14ac:dyDescent="0.3">
      <c r="D48253" s="5"/>
      <c r="E48253" s="5"/>
    </row>
    <row r="48254" spans="4:5" x14ac:dyDescent="0.3">
      <c r="D48254" s="5"/>
      <c r="E48254" s="5"/>
    </row>
    <row r="48255" spans="4:5" x14ac:dyDescent="0.3">
      <c r="D48255" s="5"/>
      <c r="E48255" s="5"/>
    </row>
    <row r="48256" spans="4:5" x14ac:dyDescent="0.3">
      <c r="D48256" s="5"/>
      <c r="E48256" s="5"/>
    </row>
    <row r="48257" spans="4:5" x14ac:dyDescent="0.3">
      <c r="D48257" s="5"/>
      <c r="E48257" s="5"/>
    </row>
    <row r="48258" spans="4:5" x14ac:dyDescent="0.3">
      <c r="D48258" s="5"/>
      <c r="E48258" s="5"/>
    </row>
    <row r="48259" spans="4:5" x14ac:dyDescent="0.3">
      <c r="D48259" s="5"/>
      <c r="E48259" s="5"/>
    </row>
    <row r="48260" spans="4:5" x14ac:dyDescent="0.3">
      <c r="D48260" s="5"/>
      <c r="E48260" s="5"/>
    </row>
    <row r="48261" spans="4:5" x14ac:dyDescent="0.3">
      <c r="D48261" s="5"/>
      <c r="E48261" s="5"/>
    </row>
    <row r="48262" spans="4:5" x14ac:dyDescent="0.3">
      <c r="D48262" s="5"/>
      <c r="E48262" s="5"/>
    </row>
    <row r="48263" spans="4:5" x14ac:dyDescent="0.3">
      <c r="D48263" s="5"/>
      <c r="E48263" s="5"/>
    </row>
    <row r="48264" spans="4:5" x14ac:dyDescent="0.3">
      <c r="D48264" s="5"/>
      <c r="E48264" s="5"/>
    </row>
    <row r="48265" spans="4:5" x14ac:dyDescent="0.3">
      <c r="D48265" s="5"/>
      <c r="E48265" s="5"/>
    </row>
    <row r="48266" spans="4:5" x14ac:dyDescent="0.3">
      <c r="D48266" s="5"/>
      <c r="E48266" s="5"/>
    </row>
    <row r="48267" spans="4:5" x14ac:dyDescent="0.3">
      <c r="D48267" s="5"/>
      <c r="E48267" s="5"/>
    </row>
    <row r="48268" spans="4:5" x14ac:dyDescent="0.3">
      <c r="D48268" s="5"/>
      <c r="E48268" s="5"/>
    </row>
    <row r="48269" spans="4:5" x14ac:dyDescent="0.3">
      <c r="D48269" s="5"/>
      <c r="E48269" s="5"/>
    </row>
    <row r="48270" spans="4:5" x14ac:dyDescent="0.3">
      <c r="D48270" s="5"/>
      <c r="E48270" s="5"/>
    </row>
    <row r="48271" spans="4:5" x14ac:dyDescent="0.3">
      <c r="D48271" s="5"/>
      <c r="E48271" s="5"/>
    </row>
    <row r="48272" spans="4:5" x14ac:dyDescent="0.3">
      <c r="D48272" s="5"/>
      <c r="E48272" s="5"/>
    </row>
    <row r="48273" spans="4:5" x14ac:dyDescent="0.3">
      <c r="D48273" s="5"/>
      <c r="E48273" s="5"/>
    </row>
    <row r="48274" spans="4:5" x14ac:dyDescent="0.3">
      <c r="D48274" s="5"/>
      <c r="E48274" s="5"/>
    </row>
    <row r="48275" spans="4:5" x14ac:dyDescent="0.3">
      <c r="D48275" s="5"/>
      <c r="E48275" s="5"/>
    </row>
    <row r="48276" spans="4:5" x14ac:dyDescent="0.3">
      <c r="D48276" s="5"/>
      <c r="E48276" s="5"/>
    </row>
    <row r="48277" spans="4:5" x14ac:dyDescent="0.3">
      <c r="D48277" s="5"/>
      <c r="E48277" s="5"/>
    </row>
    <row r="48278" spans="4:5" x14ac:dyDescent="0.3">
      <c r="D48278" s="5"/>
      <c r="E48278" s="5"/>
    </row>
    <row r="48279" spans="4:5" x14ac:dyDescent="0.3">
      <c r="D48279" s="5"/>
      <c r="E48279" s="5"/>
    </row>
    <row r="48280" spans="4:5" x14ac:dyDescent="0.3">
      <c r="D48280" s="5"/>
      <c r="E48280" s="5"/>
    </row>
    <row r="48281" spans="4:5" x14ac:dyDescent="0.3">
      <c r="D48281" s="5"/>
      <c r="E48281" s="5"/>
    </row>
    <row r="48282" spans="4:5" x14ac:dyDescent="0.3">
      <c r="D48282" s="5"/>
      <c r="E48282" s="5"/>
    </row>
    <row r="48283" spans="4:5" x14ac:dyDescent="0.3">
      <c r="D48283" s="5"/>
      <c r="E48283" s="5"/>
    </row>
    <row r="48284" spans="4:5" x14ac:dyDescent="0.3">
      <c r="D48284" s="5"/>
      <c r="E48284" s="5"/>
    </row>
    <row r="48285" spans="4:5" x14ac:dyDescent="0.3">
      <c r="D48285" s="5"/>
      <c r="E48285" s="5"/>
    </row>
    <row r="48286" spans="4:5" x14ac:dyDescent="0.3">
      <c r="D48286" s="5"/>
      <c r="E48286" s="5"/>
    </row>
    <row r="48287" spans="4:5" x14ac:dyDescent="0.3">
      <c r="D48287" s="5"/>
      <c r="E48287" s="5"/>
    </row>
    <row r="48288" spans="4:5" x14ac:dyDescent="0.3">
      <c r="D48288" s="5"/>
      <c r="E48288" s="5"/>
    </row>
    <row r="48289" spans="4:5" x14ac:dyDescent="0.3">
      <c r="D48289" s="5"/>
      <c r="E48289" s="5"/>
    </row>
    <row r="48290" spans="4:5" x14ac:dyDescent="0.3">
      <c r="D48290" s="5"/>
      <c r="E48290" s="5"/>
    </row>
    <row r="48291" spans="4:5" x14ac:dyDescent="0.3">
      <c r="D48291" s="5"/>
      <c r="E48291" s="5"/>
    </row>
    <row r="48292" spans="4:5" x14ac:dyDescent="0.3">
      <c r="D48292" s="5"/>
      <c r="E48292" s="5"/>
    </row>
    <row r="48293" spans="4:5" x14ac:dyDescent="0.3">
      <c r="D48293" s="5"/>
      <c r="E48293" s="5"/>
    </row>
    <row r="48294" spans="4:5" x14ac:dyDescent="0.3">
      <c r="D48294" s="5"/>
      <c r="E48294" s="5"/>
    </row>
    <row r="48295" spans="4:5" x14ac:dyDescent="0.3">
      <c r="D48295" s="5"/>
      <c r="E48295" s="5"/>
    </row>
    <row r="48296" spans="4:5" x14ac:dyDescent="0.3">
      <c r="D48296" s="5"/>
      <c r="E48296" s="5"/>
    </row>
    <row r="48297" spans="4:5" x14ac:dyDescent="0.3">
      <c r="D48297" s="5"/>
      <c r="E48297" s="5"/>
    </row>
    <row r="48298" spans="4:5" x14ac:dyDescent="0.3">
      <c r="D48298" s="5"/>
      <c r="E48298" s="5"/>
    </row>
    <row r="48299" spans="4:5" x14ac:dyDescent="0.3">
      <c r="D48299" s="5"/>
      <c r="E48299" s="5"/>
    </row>
    <row r="48300" spans="4:5" x14ac:dyDescent="0.3">
      <c r="D48300" s="5"/>
      <c r="E48300" s="5"/>
    </row>
    <row r="48301" spans="4:5" x14ac:dyDescent="0.3">
      <c r="D48301" s="5"/>
      <c r="E48301" s="5"/>
    </row>
    <row r="48302" spans="4:5" x14ac:dyDescent="0.3">
      <c r="D48302" s="5"/>
      <c r="E48302" s="5"/>
    </row>
    <row r="48303" spans="4:5" x14ac:dyDescent="0.3">
      <c r="D48303" s="5"/>
      <c r="E48303" s="5"/>
    </row>
    <row r="48304" spans="4:5" x14ac:dyDescent="0.3">
      <c r="D48304" s="5"/>
      <c r="E48304" s="5"/>
    </row>
    <row r="48305" spans="4:5" x14ac:dyDescent="0.3">
      <c r="D48305" s="5"/>
      <c r="E48305" s="5"/>
    </row>
    <row r="48306" spans="4:5" x14ac:dyDescent="0.3">
      <c r="D48306" s="5"/>
      <c r="E48306" s="5"/>
    </row>
    <row r="48307" spans="4:5" x14ac:dyDescent="0.3">
      <c r="D48307" s="5"/>
      <c r="E48307" s="5"/>
    </row>
    <row r="48308" spans="4:5" x14ac:dyDescent="0.3">
      <c r="D48308" s="5"/>
      <c r="E48308" s="5"/>
    </row>
    <row r="48309" spans="4:5" x14ac:dyDescent="0.3">
      <c r="D48309" s="5"/>
      <c r="E48309" s="5"/>
    </row>
    <row r="48310" spans="4:5" x14ac:dyDescent="0.3">
      <c r="D48310" s="5"/>
      <c r="E48310" s="5"/>
    </row>
    <row r="48311" spans="4:5" x14ac:dyDescent="0.3">
      <c r="D48311" s="5"/>
      <c r="E48311" s="5"/>
    </row>
    <row r="48312" spans="4:5" x14ac:dyDescent="0.3">
      <c r="D48312" s="5"/>
      <c r="E48312" s="5"/>
    </row>
    <row r="48313" spans="4:5" x14ac:dyDescent="0.3">
      <c r="D48313" s="5"/>
      <c r="E48313" s="5"/>
    </row>
    <row r="48314" spans="4:5" x14ac:dyDescent="0.3">
      <c r="D48314" s="5"/>
      <c r="E48314" s="5"/>
    </row>
    <row r="48315" spans="4:5" x14ac:dyDescent="0.3">
      <c r="D48315" s="5"/>
      <c r="E48315" s="5"/>
    </row>
    <row r="48316" spans="4:5" x14ac:dyDescent="0.3">
      <c r="D48316" s="5"/>
      <c r="E48316" s="5"/>
    </row>
    <row r="48317" spans="4:5" x14ac:dyDescent="0.3">
      <c r="D48317" s="5"/>
      <c r="E48317" s="5"/>
    </row>
    <row r="48318" spans="4:5" x14ac:dyDescent="0.3">
      <c r="D48318" s="5"/>
      <c r="E48318" s="5"/>
    </row>
    <row r="48319" spans="4:5" x14ac:dyDescent="0.3">
      <c r="D48319" s="5"/>
      <c r="E48319" s="5"/>
    </row>
    <row r="48320" spans="4:5" x14ac:dyDescent="0.3">
      <c r="D48320" s="5"/>
      <c r="E48320" s="5"/>
    </row>
    <row r="48321" spans="4:5" x14ac:dyDescent="0.3">
      <c r="D48321" s="5"/>
      <c r="E48321" s="5"/>
    </row>
    <row r="48322" spans="4:5" x14ac:dyDescent="0.3">
      <c r="D48322" s="5"/>
      <c r="E48322" s="5"/>
    </row>
    <row r="48323" spans="4:5" x14ac:dyDescent="0.3">
      <c r="D48323" s="5"/>
      <c r="E48323" s="5"/>
    </row>
    <row r="48324" spans="4:5" x14ac:dyDescent="0.3">
      <c r="D48324" s="5"/>
      <c r="E48324" s="5"/>
    </row>
    <row r="48325" spans="4:5" x14ac:dyDescent="0.3">
      <c r="D48325" s="5"/>
      <c r="E48325" s="5"/>
    </row>
    <row r="48326" spans="4:5" x14ac:dyDescent="0.3">
      <c r="D48326" s="5"/>
      <c r="E48326" s="5"/>
    </row>
    <row r="48327" spans="4:5" x14ac:dyDescent="0.3">
      <c r="D48327" s="5"/>
      <c r="E48327" s="5"/>
    </row>
    <row r="48328" spans="4:5" x14ac:dyDescent="0.3">
      <c r="D48328" s="5"/>
      <c r="E48328" s="5"/>
    </row>
    <row r="48329" spans="4:5" x14ac:dyDescent="0.3">
      <c r="D48329" s="5"/>
      <c r="E48329" s="5"/>
    </row>
    <row r="48330" spans="4:5" x14ac:dyDescent="0.3">
      <c r="D48330" s="5"/>
      <c r="E48330" s="5"/>
    </row>
    <row r="48331" spans="4:5" x14ac:dyDescent="0.3">
      <c r="D48331" s="5"/>
      <c r="E48331" s="5"/>
    </row>
    <row r="48332" spans="4:5" x14ac:dyDescent="0.3">
      <c r="D48332" s="5"/>
      <c r="E48332" s="5"/>
    </row>
    <row r="48333" spans="4:5" x14ac:dyDescent="0.3">
      <c r="D48333" s="5"/>
      <c r="E48333" s="5"/>
    </row>
    <row r="48334" spans="4:5" x14ac:dyDescent="0.3">
      <c r="D48334" s="5"/>
      <c r="E48334" s="5"/>
    </row>
    <row r="48335" spans="4:5" x14ac:dyDescent="0.3">
      <c r="D48335" s="5"/>
      <c r="E48335" s="5"/>
    </row>
    <row r="48336" spans="4:5" x14ac:dyDescent="0.3">
      <c r="D48336" s="5"/>
      <c r="E48336" s="5"/>
    </row>
    <row r="48337" spans="4:5" x14ac:dyDescent="0.3">
      <c r="D48337" s="5"/>
      <c r="E48337" s="5"/>
    </row>
    <row r="48338" spans="4:5" x14ac:dyDescent="0.3">
      <c r="D48338" s="5"/>
      <c r="E48338" s="5"/>
    </row>
    <row r="48339" spans="4:5" x14ac:dyDescent="0.3">
      <c r="D48339" s="5"/>
      <c r="E48339" s="5"/>
    </row>
    <row r="48340" spans="4:5" x14ac:dyDescent="0.3">
      <c r="D48340" s="5"/>
      <c r="E48340" s="5"/>
    </row>
    <row r="48341" spans="4:5" x14ac:dyDescent="0.3">
      <c r="D48341" s="5"/>
      <c r="E48341" s="5"/>
    </row>
    <row r="48342" spans="4:5" x14ac:dyDescent="0.3">
      <c r="D48342" s="5"/>
      <c r="E48342" s="5"/>
    </row>
    <row r="48343" spans="4:5" x14ac:dyDescent="0.3">
      <c r="D48343" s="5"/>
      <c r="E48343" s="5"/>
    </row>
    <row r="48344" spans="4:5" x14ac:dyDescent="0.3">
      <c r="D48344" s="5"/>
      <c r="E48344" s="5"/>
    </row>
    <row r="48345" spans="4:5" x14ac:dyDescent="0.3">
      <c r="D48345" s="5"/>
      <c r="E48345" s="5"/>
    </row>
    <row r="48346" spans="4:5" x14ac:dyDescent="0.3">
      <c r="D48346" s="5"/>
      <c r="E48346" s="5"/>
    </row>
    <row r="48347" spans="4:5" x14ac:dyDescent="0.3">
      <c r="D48347" s="5"/>
      <c r="E48347" s="5"/>
    </row>
    <row r="48348" spans="4:5" x14ac:dyDescent="0.3">
      <c r="D48348" s="5"/>
      <c r="E48348" s="5"/>
    </row>
    <row r="48349" spans="4:5" x14ac:dyDescent="0.3">
      <c r="D48349" s="5"/>
      <c r="E48349" s="5"/>
    </row>
    <row r="48350" spans="4:5" x14ac:dyDescent="0.3">
      <c r="D48350" s="5"/>
      <c r="E48350" s="5"/>
    </row>
    <row r="48351" spans="4:5" x14ac:dyDescent="0.3">
      <c r="D48351" s="5"/>
      <c r="E48351" s="5"/>
    </row>
    <row r="48352" spans="4:5" x14ac:dyDescent="0.3">
      <c r="D48352" s="5"/>
      <c r="E48352" s="5"/>
    </row>
    <row r="48353" spans="4:5" x14ac:dyDescent="0.3">
      <c r="D48353" s="5"/>
      <c r="E48353" s="5"/>
    </row>
    <row r="48354" spans="4:5" x14ac:dyDescent="0.3">
      <c r="D48354" s="5"/>
      <c r="E48354" s="5"/>
    </row>
    <row r="48355" spans="4:5" x14ac:dyDescent="0.3">
      <c r="D48355" s="5"/>
      <c r="E48355" s="5"/>
    </row>
    <row r="48356" spans="4:5" x14ac:dyDescent="0.3">
      <c r="D48356" s="5"/>
      <c r="E48356" s="5"/>
    </row>
    <row r="48357" spans="4:5" x14ac:dyDescent="0.3">
      <c r="D48357" s="5"/>
      <c r="E48357" s="5"/>
    </row>
    <row r="48358" spans="4:5" x14ac:dyDescent="0.3">
      <c r="D48358" s="5"/>
      <c r="E48358" s="5"/>
    </row>
    <row r="48359" spans="4:5" x14ac:dyDescent="0.3">
      <c r="D48359" s="5"/>
      <c r="E48359" s="5"/>
    </row>
    <row r="48360" spans="4:5" x14ac:dyDescent="0.3">
      <c r="D48360" s="5"/>
      <c r="E48360" s="5"/>
    </row>
    <row r="48361" spans="4:5" x14ac:dyDescent="0.3">
      <c r="D48361" s="5"/>
      <c r="E48361" s="5"/>
    </row>
    <row r="48362" spans="4:5" x14ac:dyDescent="0.3">
      <c r="D48362" s="5"/>
      <c r="E48362" s="5"/>
    </row>
    <row r="48363" spans="4:5" x14ac:dyDescent="0.3">
      <c r="D48363" s="5"/>
      <c r="E48363" s="5"/>
    </row>
    <row r="48364" spans="4:5" x14ac:dyDescent="0.3">
      <c r="D48364" s="5"/>
      <c r="E48364" s="5"/>
    </row>
    <row r="48365" spans="4:5" x14ac:dyDescent="0.3">
      <c r="D48365" s="5"/>
      <c r="E48365" s="5"/>
    </row>
    <row r="48366" spans="4:5" x14ac:dyDescent="0.3">
      <c r="D48366" s="5"/>
      <c r="E48366" s="5"/>
    </row>
    <row r="48367" spans="4:5" x14ac:dyDescent="0.3">
      <c r="D48367" s="5"/>
      <c r="E48367" s="5"/>
    </row>
    <row r="48368" spans="4:5" x14ac:dyDescent="0.3">
      <c r="D48368" s="5"/>
      <c r="E48368" s="5"/>
    </row>
    <row r="48369" spans="4:5" x14ac:dyDescent="0.3">
      <c r="D48369" s="5"/>
      <c r="E48369" s="5"/>
    </row>
    <row r="48370" spans="4:5" x14ac:dyDescent="0.3">
      <c r="D48370" s="5"/>
      <c r="E48370" s="5"/>
    </row>
    <row r="48371" spans="4:5" x14ac:dyDescent="0.3">
      <c r="D48371" s="5"/>
      <c r="E48371" s="5"/>
    </row>
    <row r="48372" spans="4:5" x14ac:dyDescent="0.3">
      <c r="D48372" s="5"/>
      <c r="E48372" s="5"/>
    </row>
    <row r="48373" spans="4:5" x14ac:dyDescent="0.3">
      <c r="D48373" s="5"/>
      <c r="E48373" s="5"/>
    </row>
    <row r="48374" spans="4:5" x14ac:dyDescent="0.3">
      <c r="D48374" s="5"/>
      <c r="E48374" s="5"/>
    </row>
    <row r="48375" spans="4:5" x14ac:dyDescent="0.3">
      <c r="D48375" s="5"/>
      <c r="E48375" s="5"/>
    </row>
    <row r="48376" spans="4:5" x14ac:dyDescent="0.3">
      <c r="D48376" s="5"/>
      <c r="E48376" s="5"/>
    </row>
    <row r="48377" spans="4:5" x14ac:dyDescent="0.3">
      <c r="D48377" s="5"/>
      <c r="E48377" s="5"/>
    </row>
    <row r="48378" spans="4:5" x14ac:dyDescent="0.3">
      <c r="D48378" s="5"/>
      <c r="E48378" s="5"/>
    </row>
    <row r="48379" spans="4:5" x14ac:dyDescent="0.3">
      <c r="D48379" s="5"/>
      <c r="E48379" s="5"/>
    </row>
    <row r="48380" spans="4:5" x14ac:dyDescent="0.3">
      <c r="D48380" s="5"/>
      <c r="E48380" s="5"/>
    </row>
    <row r="48381" spans="4:5" x14ac:dyDescent="0.3">
      <c r="D48381" s="5"/>
      <c r="E48381" s="5"/>
    </row>
    <row r="48382" spans="4:5" x14ac:dyDescent="0.3">
      <c r="D48382" s="5"/>
      <c r="E48382" s="5"/>
    </row>
    <row r="48383" spans="4:5" x14ac:dyDescent="0.3">
      <c r="D48383" s="5"/>
      <c r="E48383" s="5"/>
    </row>
    <row r="48384" spans="4:5" x14ac:dyDescent="0.3">
      <c r="D48384" s="5"/>
      <c r="E48384" s="5"/>
    </row>
    <row r="48385" spans="4:5" x14ac:dyDescent="0.3">
      <c r="D48385" s="5"/>
      <c r="E48385" s="5"/>
    </row>
    <row r="48386" spans="4:5" x14ac:dyDescent="0.3">
      <c r="D48386" s="5"/>
      <c r="E48386" s="5"/>
    </row>
    <row r="48387" spans="4:5" x14ac:dyDescent="0.3">
      <c r="D48387" s="5"/>
      <c r="E48387" s="5"/>
    </row>
    <row r="48388" spans="4:5" x14ac:dyDescent="0.3">
      <c r="D48388" s="5"/>
      <c r="E48388" s="5"/>
    </row>
    <row r="48389" spans="4:5" x14ac:dyDescent="0.3">
      <c r="D48389" s="5"/>
      <c r="E48389" s="5"/>
    </row>
    <row r="48390" spans="4:5" x14ac:dyDescent="0.3">
      <c r="D48390" s="5"/>
      <c r="E48390" s="5"/>
    </row>
    <row r="48391" spans="4:5" x14ac:dyDescent="0.3">
      <c r="D48391" s="5"/>
      <c r="E48391" s="5"/>
    </row>
    <row r="48392" spans="4:5" x14ac:dyDescent="0.3">
      <c r="D48392" s="5"/>
      <c r="E48392" s="5"/>
    </row>
    <row r="48393" spans="4:5" x14ac:dyDescent="0.3">
      <c r="D48393" s="5"/>
      <c r="E48393" s="5"/>
    </row>
    <row r="48394" spans="4:5" x14ac:dyDescent="0.3">
      <c r="D48394" s="5"/>
      <c r="E48394" s="5"/>
    </row>
    <row r="48395" spans="4:5" x14ac:dyDescent="0.3">
      <c r="D48395" s="5"/>
      <c r="E48395" s="5"/>
    </row>
    <row r="48396" spans="4:5" x14ac:dyDescent="0.3">
      <c r="D48396" s="5"/>
      <c r="E48396" s="5"/>
    </row>
    <row r="48397" spans="4:5" x14ac:dyDescent="0.3">
      <c r="D48397" s="5"/>
      <c r="E48397" s="5"/>
    </row>
    <row r="48398" spans="4:5" x14ac:dyDescent="0.3">
      <c r="D48398" s="5"/>
      <c r="E48398" s="5"/>
    </row>
    <row r="48399" spans="4:5" x14ac:dyDescent="0.3">
      <c r="D48399" s="5"/>
      <c r="E48399" s="5"/>
    </row>
    <row r="48400" spans="4:5" x14ac:dyDescent="0.3">
      <c r="D48400" s="5"/>
      <c r="E48400" s="5"/>
    </row>
    <row r="48401" spans="4:5" x14ac:dyDescent="0.3">
      <c r="D48401" s="5"/>
      <c r="E48401" s="5"/>
    </row>
    <row r="48402" spans="4:5" x14ac:dyDescent="0.3">
      <c r="D48402" s="5"/>
      <c r="E48402" s="5"/>
    </row>
    <row r="48403" spans="4:5" x14ac:dyDescent="0.3">
      <c r="D48403" s="5"/>
      <c r="E48403" s="5"/>
    </row>
    <row r="48404" spans="4:5" x14ac:dyDescent="0.3">
      <c r="D48404" s="5"/>
      <c r="E48404" s="5"/>
    </row>
    <row r="48405" spans="4:5" x14ac:dyDescent="0.3">
      <c r="D48405" s="5"/>
      <c r="E48405" s="5"/>
    </row>
    <row r="48406" spans="4:5" x14ac:dyDescent="0.3">
      <c r="D48406" s="5"/>
      <c r="E48406" s="5"/>
    </row>
    <row r="48407" spans="4:5" x14ac:dyDescent="0.3">
      <c r="D48407" s="5"/>
      <c r="E48407" s="5"/>
    </row>
    <row r="48408" spans="4:5" x14ac:dyDescent="0.3">
      <c r="D48408" s="5"/>
      <c r="E48408" s="5"/>
    </row>
    <row r="48409" spans="4:5" x14ac:dyDescent="0.3">
      <c r="D48409" s="5"/>
      <c r="E48409" s="5"/>
    </row>
    <row r="48410" spans="4:5" x14ac:dyDescent="0.3">
      <c r="D48410" s="5"/>
      <c r="E48410" s="5"/>
    </row>
    <row r="48411" spans="4:5" x14ac:dyDescent="0.3">
      <c r="D48411" s="5"/>
      <c r="E48411" s="5"/>
    </row>
    <row r="48412" spans="4:5" x14ac:dyDescent="0.3">
      <c r="D48412" s="5"/>
      <c r="E48412" s="5"/>
    </row>
    <row r="48413" spans="4:5" x14ac:dyDescent="0.3">
      <c r="D48413" s="5"/>
      <c r="E48413" s="5"/>
    </row>
    <row r="48414" spans="4:5" x14ac:dyDescent="0.3">
      <c r="D48414" s="5"/>
      <c r="E48414" s="5"/>
    </row>
    <row r="48415" spans="4:5" x14ac:dyDescent="0.3">
      <c r="D48415" s="5"/>
      <c r="E48415" s="5"/>
    </row>
    <row r="48416" spans="4:5" x14ac:dyDescent="0.3">
      <c r="D48416" s="5"/>
      <c r="E48416" s="5"/>
    </row>
    <row r="48417" spans="4:5" x14ac:dyDescent="0.3">
      <c r="D48417" s="5"/>
      <c r="E48417" s="5"/>
    </row>
    <row r="48418" spans="4:5" x14ac:dyDescent="0.3">
      <c r="D48418" s="5"/>
      <c r="E48418" s="5"/>
    </row>
    <row r="48419" spans="4:5" x14ac:dyDescent="0.3">
      <c r="D48419" s="5"/>
      <c r="E48419" s="5"/>
    </row>
    <row r="48420" spans="4:5" x14ac:dyDescent="0.3">
      <c r="D48420" s="5"/>
      <c r="E48420" s="5"/>
    </row>
    <row r="48421" spans="4:5" x14ac:dyDescent="0.3">
      <c r="D48421" s="5"/>
      <c r="E48421" s="5"/>
    </row>
    <row r="48422" spans="4:5" x14ac:dyDescent="0.3">
      <c r="D48422" s="5"/>
      <c r="E48422" s="5"/>
    </row>
    <row r="48423" spans="4:5" x14ac:dyDescent="0.3">
      <c r="D48423" s="5"/>
      <c r="E48423" s="5"/>
    </row>
    <row r="48424" spans="4:5" x14ac:dyDescent="0.3">
      <c r="D48424" s="5"/>
      <c r="E48424" s="5"/>
    </row>
    <row r="48425" spans="4:5" x14ac:dyDescent="0.3">
      <c r="D48425" s="5"/>
      <c r="E48425" s="5"/>
    </row>
    <row r="48426" spans="4:5" x14ac:dyDescent="0.3">
      <c r="D48426" s="5"/>
      <c r="E48426" s="5"/>
    </row>
    <row r="48427" spans="4:5" x14ac:dyDescent="0.3">
      <c r="D48427" s="5"/>
      <c r="E48427" s="5"/>
    </row>
    <row r="48428" spans="4:5" x14ac:dyDescent="0.3">
      <c r="D48428" s="5"/>
      <c r="E48428" s="5"/>
    </row>
    <row r="48429" spans="4:5" x14ac:dyDescent="0.3">
      <c r="D48429" s="5"/>
      <c r="E48429" s="5"/>
    </row>
    <row r="48430" spans="4:5" x14ac:dyDescent="0.3">
      <c r="D48430" s="5"/>
      <c r="E48430" s="5"/>
    </row>
    <row r="48431" spans="4:5" x14ac:dyDescent="0.3">
      <c r="D48431" s="5"/>
      <c r="E48431" s="5"/>
    </row>
    <row r="48432" spans="4:5" x14ac:dyDescent="0.3">
      <c r="D48432" s="5"/>
      <c r="E48432" s="5"/>
    </row>
    <row r="48433" spans="4:5" x14ac:dyDescent="0.3">
      <c r="D48433" s="5"/>
      <c r="E48433" s="5"/>
    </row>
    <row r="48434" spans="4:5" x14ac:dyDescent="0.3">
      <c r="D48434" s="5"/>
      <c r="E48434" s="5"/>
    </row>
    <row r="48435" spans="4:5" x14ac:dyDescent="0.3">
      <c r="D48435" s="5"/>
      <c r="E48435" s="5"/>
    </row>
    <row r="48436" spans="4:5" x14ac:dyDescent="0.3">
      <c r="D48436" s="5"/>
      <c r="E48436" s="5"/>
    </row>
    <row r="48437" spans="4:5" x14ac:dyDescent="0.3">
      <c r="D48437" s="5"/>
      <c r="E48437" s="5"/>
    </row>
    <row r="48438" spans="4:5" x14ac:dyDescent="0.3">
      <c r="D48438" s="5"/>
      <c r="E48438" s="5"/>
    </row>
    <row r="48439" spans="4:5" x14ac:dyDescent="0.3">
      <c r="D48439" s="5"/>
      <c r="E48439" s="5"/>
    </row>
    <row r="48440" spans="4:5" x14ac:dyDescent="0.3">
      <c r="D48440" s="5"/>
      <c r="E48440" s="5"/>
    </row>
    <row r="48441" spans="4:5" x14ac:dyDescent="0.3">
      <c r="D48441" s="5"/>
      <c r="E48441" s="5"/>
    </row>
    <row r="48442" spans="4:5" x14ac:dyDescent="0.3">
      <c r="D48442" s="5"/>
      <c r="E48442" s="5"/>
    </row>
    <row r="48443" spans="4:5" x14ac:dyDescent="0.3">
      <c r="D48443" s="5"/>
      <c r="E48443" s="5"/>
    </row>
    <row r="48444" spans="4:5" x14ac:dyDescent="0.3">
      <c r="D48444" s="5"/>
      <c r="E48444" s="5"/>
    </row>
    <row r="48445" spans="4:5" x14ac:dyDescent="0.3">
      <c r="D48445" s="5"/>
      <c r="E48445" s="5"/>
    </row>
    <row r="48446" spans="4:5" x14ac:dyDescent="0.3">
      <c r="D48446" s="5"/>
      <c r="E48446" s="5"/>
    </row>
    <row r="48447" spans="4:5" x14ac:dyDescent="0.3">
      <c r="D48447" s="5"/>
      <c r="E48447" s="5"/>
    </row>
    <row r="48448" spans="4:5" x14ac:dyDescent="0.3">
      <c r="D48448" s="5"/>
      <c r="E48448" s="5"/>
    </row>
    <row r="48449" spans="4:5" x14ac:dyDescent="0.3">
      <c r="D48449" s="5"/>
      <c r="E48449" s="5"/>
    </row>
    <row r="48450" spans="4:5" x14ac:dyDescent="0.3">
      <c r="D48450" s="5"/>
      <c r="E48450" s="5"/>
    </row>
    <row r="48451" spans="4:5" x14ac:dyDescent="0.3">
      <c r="D48451" s="5"/>
      <c r="E48451" s="5"/>
    </row>
    <row r="48452" spans="4:5" x14ac:dyDescent="0.3">
      <c r="D48452" s="5"/>
      <c r="E48452" s="5"/>
    </row>
    <row r="48453" spans="4:5" x14ac:dyDescent="0.3">
      <c r="D48453" s="5"/>
      <c r="E48453" s="5"/>
    </row>
    <row r="48454" spans="4:5" x14ac:dyDescent="0.3">
      <c r="D48454" s="5"/>
      <c r="E48454" s="5"/>
    </row>
    <row r="48455" spans="4:5" x14ac:dyDescent="0.3">
      <c r="D48455" s="5"/>
      <c r="E48455" s="5"/>
    </row>
    <row r="48456" spans="4:5" x14ac:dyDescent="0.3">
      <c r="D48456" s="5"/>
      <c r="E48456" s="5"/>
    </row>
    <row r="48457" spans="4:5" x14ac:dyDescent="0.3">
      <c r="D48457" s="5"/>
      <c r="E48457" s="5"/>
    </row>
    <row r="48458" spans="4:5" x14ac:dyDescent="0.3">
      <c r="D48458" s="5"/>
      <c r="E48458" s="5"/>
    </row>
    <row r="48459" spans="4:5" x14ac:dyDescent="0.3">
      <c r="D48459" s="5"/>
      <c r="E48459" s="5"/>
    </row>
    <row r="48460" spans="4:5" x14ac:dyDescent="0.3">
      <c r="D48460" s="5"/>
      <c r="E48460" s="5"/>
    </row>
    <row r="48461" spans="4:5" x14ac:dyDescent="0.3">
      <c r="D48461" s="5"/>
      <c r="E48461" s="5"/>
    </row>
    <row r="48462" spans="4:5" x14ac:dyDescent="0.3">
      <c r="D48462" s="5"/>
      <c r="E48462" s="5"/>
    </row>
    <row r="48463" spans="4:5" x14ac:dyDescent="0.3">
      <c r="D48463" s="5"/>
      <c r="E48463" s="5"/>
    </row>
    <row r="48464" spans="4:5" x14ac:dyDescent="0.3">
      <c r="D48464" s="5"/>
      <c r="E48464" s="5"/>
    </row>
    <row r="48465" spans="4:5" x14ac:dyDescent="0.3">
      <c r="D48465" s="5"/>
      <c r="E48465" s="5"/>
    </row>
    <row r="48466" spans="4:5" x14ac:dyDescent="0.3">
      <c r="D48466" s="5"/>
      <c r="E48466" s="5"/>
    </row>
    <row r="48467" spans="4:5" x14ac:dyDescent="0.3">
      <c r="D48467" s="5"/>
      <c r="E48467" s="5"/>
    </row>
    <row r="48468" spans="4:5" x14ac:dyDescent="0.3">
      <c r="D48468" s="5"/>
      <c r="E48468" s="5"/>
    </row>
    <row r="48469" spans="4:5" x14ac:dyDescent="0.3">
      <c r="D48469" s="5"/>
      <c r="E48469" s="5"/>
    </row>
    <row r="48470" spans="4:5" x14ac:dyDescent="0.3">
      <c r="D48470" s="5"/>
      <c r="E48470" s="5"/>
    </row>
    <row r="48471" spans="4:5" x14ac:dyDescent="0.3">
      <c r="D48471" s="5"/>
      <c r="E48471" s="5"/>
    </row>
    <row r="48472" spans="4:5" x14ac:dyDescent="0.3">
      <c r="D48472" s="5"/>
      <c r="E48472" s="5"/>
    </row>
    <row r="48473" spans="4:5" x14ac:dyDescent="0.3">
      <c r="D48473" s="5"/>
      <c r="E48473" s="5"/>
    </row>
    <row r="48474" spans="4:5" x14ac:dyDescent="0.3">
      <c r="D48474" s="5"/>
      <c r="E48474" s="5"/>
    </row>
    <row r="48475" spans="4:5" x14ac:dyDescent="0.3">
      <c r="D48475" s="5"/>
      <c r="E48475" s="5"/>
    </row>
    <row r="48476" spans="4:5" x14ac:dyDescent="0.3">
      <c r="D48476" s="5"/>
      <c r="E48476" s="5"/>
    </row>
    <row r="48477" spans="4:5" x14ac:dyDescent="0.3">
      <c r="D48477" s="5"/>
      <c r="E48477" s="5"/>
    </row>
    <row r="48478" spans="4:5" x14ac:dyDescent="0.3">
      <c r="D48478" s="5"/>
      <c r="E48478" s="5"/>
    </row>
    <row r="48479" spans="4:5" x14ac:dyDescent="0.3">
      <c r="D48479" s="5"/>
      <c r="E48479" s="5"/>
    </row>
    <row r="48480" spans="4:5" x14ac:dyDescent="0.3">
      <c r="D48480" s="5"/>
      <c r="E48480" s="5"/>
    </row>
    <row r="48481" spans="4:5" x14ac:dyDescent="0.3">
      <c r="D48481" s="5"/>
      <c r="E48481" s="5"/>
    </row>
    <row r="48482" spans="4:5" x14ac:dyDescent="0.3">
      <c r="D48482" s="5"/>
      <c r="E48482" s="5"/>
    </row>
    <row r="48483" spans="4:5" x14ac:dyDescent="0.3">
      <c r="D48483" s="5"/>
      <c r="E48483" s="5"/>
    </row>
    <row r="48484" spans="4:5" x14ac:dyDescent="0.3">
      <c r="D48484" s="5"/>
      <c r="E48484" s="5"/>
    </row>
    <row r="48485" spans="4:5" x14ac:dyDescent="0.3">
      <c r="D48485" s="5"/>
      <c r="E48485" s="5"/>
    </row>
    <row r="48486" spans="4:5" x14ac:dyDescent="0.3">
      <c r="D48486" s="5"/>
      <c r="E48486" s="5"/>
    </row>
    <row r="48487" spans="4:5" x14ac:dyDescent="0.3">
      <c r="D48487" s="5"/>
      <c r="E48487" s="5"/>
    </row>
    <row r="48488" spans="4:5" x14ac:dyDescent="0.3">
      <c r="D48488" s="5"/>
      <c r="E48488" s="5"/>
    </row>
    <row r="48489" spans="4:5" x14ac:dyDescent="0.3">
      <c r="D48489" s="5"/>
      <c r="E48489" s="5"/>
    </row>
    <row r="48490" spans="4:5" x14ac:dyDescent="0.3">
      <c r="D48490" s="5"/>
      <c r="E48490" s="5"/>
    </row>
    <row r="48491" spans="4:5" x14ac:dyDescent="0.3">
      <c r="D48491" s="5"/>
      <c r="E48491" s="5"/>
    </row>
    <row r="48492" spans="4:5" x14ac:dyDescent="0.3">
      <c r="D48492" s="5"/>
      <c r="E48492" s="5"/>
    </row>
    <row r="48493" spans="4:5" x14ac:dyDescent="0.3">
      <c r="D48493" s="5"/>
      <c r="E48493" s="5"/>
    </row>
    <row r="48494" spans="4:5" x14ac:dyDescent="0.3">
      <c r="D48494" s="5"/>
      <c r="E48494" s="5"/>
    </row>
    <row r="48495" spans="4:5" x14ac:dyDescent="0.3">
      <c r="D48495" s="5"/>
      <c r="E48495" s="5"/>
    </row>
    <row r="48496" spans="4:5" x14ac:dyDescent="0.3">
      <c r="D48496" s="5"/>
      <c r="E48496" s="5"/>
    </row>
    <row r="48497" spans="4:5" x14ac:dyDescent="0.3">
      <c r="D48497" s="5"/>
      <c r="E48497" s="5"/>
    </row>
    <row r="48498" spans="4:5" x14ac:dyDescent="0.3">
      <c r="D48498" s="5"/>
      <c r="E48498" s="5"/>
    </row>
    <row r="48499" spans="4:5" x14ac:dyDescent="0.3">
      <c r="D48499" s="5"/>
      <c r="E48499" s="5"/>
    </row>
    <row r="48500" spans="4:5" x14ac:dyDescent="0.3">
      <c r="D48500" s="5"/>
      <c r="E48500" s="5"/>
    </row>
    <row r="48501" spans="4:5" x14ac:dyDescent="0.3">
      <c r="D48501" s="5"/>
      <c r="E48501" s="5"/>
    </row>
    <row r="48502" spans="4:5" x14ac:dyDescent="0.3">
      <c r="D48502" s="5"/>
      <c r="E48502" s="5"/>
    </row>
    <row r="48503" spans="4:5" x14ac:dyDescent="0.3">
      <c r="D48503" s="5"/>
      <c r="E48503" s="5"/>
    </row>
    <row r="48504" spans="4:5" x14ac:dyDescent="0.3">
      <c r="D48504" s="5"/>
      <c r="E48504" s="5"/>
    </row>
    <row r="48505" spans="4:5" x14ac:dyDescent="0.3">
      <c r="D48505" s="5"/>
      <c r="E48505" s="5"/>
    </row>
    <row r="48506" spans="4:5" x14ac:dyDescent="0.3">
      <c r="D48506" s="5"/>
      <c r="E48506" s="5"/>
    </row>
    <row r="48507" spans="4:5" x14ac:dyDescent="0.3">
      <c r="D48507" s="5"/>
      <c r="E48507" s="5"/>
    </row>
    <row r="48508" spans="4:5" x14ac:dyDescent="0.3">
      <c r="D48508" s="5"/>
      <c r="E48508" s="5"/>
    </row>
    <row r="48509" spans="4:5" x14ac:dyDescent="0.3">
      <c r="D48509" s="5"/>
      <c r="E48509" s="5"/>
    </row>
    <row r="48510" spans="4:5" x14ac:dyDescent="0.3">
      <c r="D48510" s="5"/>
      <c r="E48510" s="5"/>
    </row>
    <row r="48511" spans="4:5" x14ac:dyDescent="0.3">
      <c r="D48511" s="5"/>
      <c r="E48511" s="5"/>
    </row>
    <row r="48512" spans="4:5" x14ac:dyDescent="0.3">
      <c r="D48512" s="5"/>
      <c r="E48512" s="5"/>
    </row>
    <row r="48513" spans="4:5" x14ac:dyDescent="0.3">
      <c r="D48513" s="5"/>
      <c r="E48513" s="5"/>
    </row>
    <row r="48514" spans="4:5" x14ac:dyDescent="0.3">
      <c r="D48514" s="5"/>
      <c r="E48514" s="5"/>
    </row>
    <row r="48515" spans="4:5" x14ac:dyDescent="0.3">
      <c r="D48515" s="5"/>
      <c r="E48515" s="5"/>
    </row>
    <row r="48516" spans="4:5" x14ac:dyDescent="0.3">
      <c r="D48516" s="5"/>
      <c r="E48516" s="5"/>
    </row>
    <row r="48517" spans="4:5" x14ac:dyDescent="0.3">
      <c r="D48517" s="5"/>
      <c r="E48517" s="5"/>
    </row>
    <row r="48518" spans="4:5" x14ac:dyDescent="0.3">
      <c r="D48518" s="5"/>
      <c r="E48518" s="5"/>
    </row>
    <row r="48519" spans="4:5" x14ac:dyDescent="0.3">
      <c r="D48519" s="5"/>
      <c r="E48519" s="5"/>
    </row>
    <row r="48520" spans="4:5" x14ac:dyDescent="0.3">
      <c r="D48520" s="5"/>
      <c r="E48520" s="5"/>
    </row>
    <row r="48521" spans="4:5" x14ac:dyDescent="0.3">
      <c r="D48521" s="5"/>
      <c r="E48521" s="5"/>
    </row>
    <row r="48522" spans="4:5" x14ac:dyDescent="0.3">
      <c r="D48522" s="5"/>
      <c r="E48522" s="5"/>
    </row>
    <row r="48523" spans="4:5" x14ac:dyDescent="0.3">
      <c r="D48523" s="5"/>
      <c r="E48523" s="5"/>
    </row>
    <row r="48524" spans="4:5" x14ac:dyDescent="0.3">
      <c r="D48524" s="5"/>
      <c r="E48524" s="5"/>
    </row>
    <row r="48525" spans="4:5" x14ac:dyDescent="0.3">
      <c r="D48525" s="5"/>
      <c r="E48525" s="5"/>
    </row>
    <row r="48526" spans="4:5" x14ac:dyDescent="0.3">
      <c r="D48526" s="5"/>
      <c r="E48526" s="5"/>
    </row>
    <row r="48527" spans="4:5" x14ac:dyDescent="0.3">
      <c r="D48527" s="5"/>
      <c r="E48527" s="5"/>
    </row>
    <row r="48528" spans="4:5" x14ac:dyDescent="0.3">
      <c r="D48528" s="5"/>
      <c r="E48528" s="5"/>
    </row>
    <row r="48529" spans="4:5" x14ac:dyDescent="0.3">
      <c r="D48529" s="5"/>
      <c r="E48529" s="5"/>
    </row>
    <row r="48530" spans="4:5" x14ac:dyDescent="0.3">
      <c r="D48530" s="5"/>
      <c r="E48530" s="5"/>
    </row>
    <row r="48531" spans="4:5" x14ac:dyDescent="0.3">
      <c r="D48531" s="5"/>
      <c r="E48531" s="5"/>
    </row>
    <row r="48532" spans="4:5" x14ac:dyDescent="0.3">
      <c r="D48532" s="5"/>
      <c r="E48532" s="5"/>
    </row>
    <row r="48533" spans="4:5" x14ac:dyDescent="0.3">
      <c r="D48533" s="5"/>
      <c r="E48533" s="5"/>
    </row>
    <row r="48534" spans="4:5" x14ac:dyDescent="0.3">
      <c r="D48534" s="5"/>
      <c r="E48534" s="5"/>
    </row>
    <row r="48535" spans="4:5" x14ac:dyDescent="0.3">
      <c r="D48535" s="5"/>
      <c r="E48535" s="5"/>
    </row>
    <row r="48536" spans="4:5" x14ac:dyDescent="0.3">
      <c r="D48536" s="5"/>
      <c r="E48536" s="5"/>
    </row>
    <row r="48537" spans="4:5" x14ac:dyDescent="0.3">
      <c r="D48537" s="5"/>
      <c r="E48537" s="5"/>
    </row>
    <row r="48538" spans="4:5" x14ac:dyDescent="0.3">
      <c r="D48538" s="5"/>
      <c r="E48538" s="5"/>
    </row>
    <row r="48539" spans="4:5" x14ac:dyDescent="0.3">
      <c r="D48539" s="5"/>
      <c r="E48539" s="5"/>
    </row>
    <row r="48540" spans="4:5" x14ac:dyDescent="0.3">
      <c r="D48540" s="5"/>
      <c r="E48540" s="5"/>
    </row>
    <row r="48541" spans="4:5" x14ac:dyDescent="0.3">
      <c r="D48541" s="5"/>
      <c r="E48541" s="5"/>
    </row>
    <row r="48542" spans="4:5" x14ac:dyDescent="0.3">
      <c r="D48542" s="5"/>
      <c r="E48542" s="5"/>
    </row>
    <row r="48543" spans="4:5" x14ac:dyDescent="0.3">
      <c r="D48543" s="5"/>
      <c r="E48543" s="5"/>
    </row>
    <row r="48544" spans="4:5" x14ac:dyDescent="0.3">
      <c r="D48544" s="5"/>
      <c r="E48544" s="5"/>
    </row>
    <row r="48545" spans="4:5" x14ac:dyDescent="0.3">
      <c r="D48545" s="5"/>
      <c r="E48545" s="5"/>
    </row>
    <row r="48546" spans="4:5" x14ac:dyDescent="0.3">
      <c r="D48546" s="5"/>
      <c r="E48546" s="5"/>
    </row>
    <row r="48547" spans="4:5" x14ac:dyDescent="0.3">
      <c r="D48547" s="5"/>
      <c r="E48547" s="5"/>
    </row>
    <row r="48548" spans="4:5" x14ac:dyDescent="0.3">
      <c r="D48548" s="5"/>
      <c r="E48548" s="5"/>
    </row>
    <row r="48549" spans="4:5" x14ac:dyDescent="0.3">
      <c r="D48549" s="5"/>
      <c r="E48549" s="5"/>
    </row>
    <row r="48550" spans="4:5" x14ac:dyDescent="0.3">
      <c r="D48550" s="5"/>
      <c r="E48550" s="5"/>
    </row>
    <row r="48551" spans="4:5" x14ac:dyDescent="0.3">
      <c r="D48551" s="5"/>
      <c r="E48551" s="5"/>
    </row>
    <row r="48552" spans="4:5" x14ac:dyDescent="0.3">
      <c r="D48552" s="5"/>
      <c r="E48552" s="5"/>
    </row>
    <row r="48553" spans="4:5" x14ac:dyDescent="0.3">
      <c r="D48553" s="5"/>
      <c r="E48553" s="5"/>
    </row>
    <row r="48554" spans="4:5" x14ac:dyDescent="0.3">
      <c r="D48554" s="5"/>
      <c r="E48554" s="5"/>
    </row>
    <row r="48555" spans="4:5" x14ac:dyDescent="0.3">
      <c r="D48555" s="5"/>
      <c r="E48555" s="5"/>
    </row>
    <row r="48556" spans="4:5" x14ac:dyDescent="0.3">
      <c r="D48556" s="5"/>
      <c r="E48556" s="5"/>
    </row>
    <row r="48557" spans="4:5" x14ac:dyDescent="0.3">
      <c r="D48557" s="5"/>
      <c r="E48557" s="5"/>
    </row>
    <row r="48558" spans="4:5" x14ac:dyDescent="0.3">
      <c r="D48558" s="5"/>
      <c r="E48558" s="5"/>
    </row>
    <row r="48559" spans="4:5" x14ac:dyDescent="0.3">
      <c r="D48559" s="5"/>
      <c r="E48559" s="5"/>
    </row>
    <row r="48560" spans="4:5" x14ac:dyDescent="0.3">
      <c r="D48560" s="5"/>
      <c r="E48560" s="5"/>
    </row>
    <row r="48561" spans="4:5" x14ac:dyDescent="0.3">
      <c r="D48561" s="5"/>
      <c r="E48561" s="5"/>
    </row>
    <row r="48562" spans="4:5" x14ac:dyDescent="0.3">
      <c r="D48562" s="5"/>
      <c r="E48562" s="5"/>
    </row>
    <row r="48563" spans="4:5" x14ac:dyDescent="0.3">
      <c r="D48563" s="5"/>
      <c r="E48563" s="5"/>
    </row>
    <row r="48564" spans="4:5" x14ac:dyDescent="0.3">
      <c r="D48564" s="5"/>
      <c r="E48564" s="5"/>
    </row>
    <row r="48565" spans="4:5" x14ac:dyDescent="0.3">
      <c r="D48565" s="5"/>
      <c r="E48565" s="5"/>
    </row>
    <row r="48566" spans="4:5" x14ac:dyDescent="0.3">
      <c r="D48566" s="5"/>
      <c r="E48566" s="5"/>
    </row>
    <row r="48567" spans="4:5" x14ac:dyDescent="0.3">
      <c r="D48567" s="5"/>
      <c r="E48567" s="5"/>
    </row>
    <row r="48568" spans="4:5" x14ac:dyDescent="0.3">
      <c r="D48568" s="5"/>
      <c r="E48568" s="5"/>
    </row>
    <row r="48569" spans="4:5" x14ac:dyDescent="0.3">
      <c r="D48569" s="5"/>
      <c r="E48569" s="5"/>
    </row>
    <row r="48570" spans="4:5" x14ac:dyDescent="0.3">
      <c r="D48570" s="5"/>
      <c r="E48570" s="5"/>
    </row>
    <row r="48571" spans="4:5" x14ac:dyDescent="0.3">
      <c r="D48571" s="5"/>
      <c r="E48571" s="5"/>
    </row>
    <row r="48572" spans="4:5" x14ac:dyDescent="0.3">
      <c r="D48572" s="5"/>
      <c r="E48572" s="5"/>
    </row>
    <row r="48573" spans="4:5" x14ac:dyDescent="0.3">
      <c r="D48573" s="5"/>
      <c r="E48573" s="5"/>
    </row>
    <row r="48574" spans="4:5" x14ac:dyDescent="0.3">
      <c r="D48574" s="5"/>
      <c r="E48574" s="5"/>
    </row>
    <row r="48575" spans="4:5" x14ac:dyDescent="0.3">
      <c r="D48575" s="5"/>
      <c r="E48575" s="5"/>
    </row>
    <row r="48576" spans="4:5" x14ac:dyDescent="0.3">
      <c r="D48576" s="5"/>
      <c r="E48576" s="5"/>
    </row>
    <row r="48577" spans="4:5" x14ac:dyDescent="0.3">
      <c r="D48577" s="5"/>
      <c r="E48577" s="5"/>
    </row>
    <row r="48578" spans="4:5" x14ac:dyDescent="0.3">
      <c r="D48578" s="5"/>
      <c r="E48578" s="5"/>
    </row>
    <row r="48579" spans="4:5" x14ac:dyDescent="0.3">
      <c r="D48579" s="5"/>
      <c r="E48579" s="5"/>
    </row>
    <row r="48580" spans="4:5" x14ac:dyDescent="0.3">
      <c r="D48580" s="5"/>
      <c r="E48580" s="5"/>
    </row>
    <row r="48581" spans="4:5" x14ac:dyDescent="0.3">
      <c r="D48581" s="5"/>
      <c r="E48581" s="5"/>
    </row>
    <row r="48582" spans="4:5" x14ac:dyDescent="0.3">
      <c r="D48582" s="5"/>
      <c r="E48582" s="5"/>
    </row>
    <row r="48583" spans="4:5" x14ac:dyDescent="0.3">
      <c r="D48583" s="5"/>
      <c r="E48583" s="5"/>
    </row>
    <row r="48584" spans="4:5" x14ac:dyDescent="0.3">
      <c r="D48584" s="5"/>
      <c r="E48584" s="5"/>
    </row>
    <row r="48585" spans="4:5" x14ac:dyDescent="0.3">
      <c r="D48585" s="5"/>
      <c r="E48585" s="5"/>
    </row>
    <row r="48586" spans="4:5" x14ac:dyDescent="0.3">
      <c r="D48586" s="5"/>
      <c r="E48586" s="5"/>
    </row>
    <row r="48587" spans="4:5" x14ac:dyDescent="0.3">
      <c r="D48587" s="5"/>
      <c r="E48587" s="5"/>
    </row>
    <row r="48588" spans="4:5" x14ac:dyDescent="0.3">
      <c r="D48588" s="5"/>
      <c r="E48588" s="5"/>
    </row>
    <row r="48589" spans="4:5" x14ac:dyDescent="0.3">
      <c r="D48589" s="5"/>
      <c r="E48589" s="5"/>
    </row>
    <row r="48590" spans="4:5" x14ac:dyDescent="0.3">
      <c r="D48590" s="5"/>
      <c r="E48590" s="5"/>
    </row>
    <row r="48591" spans="4:5" x14ac:dyDescent="0.3">
      <c r="D48591" s="5"/>
      <c r="E48591" s="5"/>
    </row>
    <row r="48592" spans="4:5" x14ac:dyDescent="0.3">
      <c r="D48592" s="5"/>
      <c r="E48592" s="5"/>
    </row>
    <row r="48593" spans="4:5" x14ac:dyDescent="0.3">
      <c r="D48593" s="5"/>
      <c r="E48593" s="5"/>
    </row>
    <row r="48594" spans="4:5" x14ac:dyDescent="0.3">
      <c r="D48594" s="5"/>
      <c r="E48594" s="5"/>
    </row>
    <row r="48595" spans="4:5" x14ac:dyDescent="0.3">
      <c r="D48595" s="5"/>
      <c r="E48595" s="5"/>
    </row>
    <row r="48596" spans="4:5" x14ac:dyDescent="0.3">
      <c r="D48596" s="5"/>
      <c r="E48596" s="5"/>
    </row>
    <row r="48597" spans="4:5" x14ac:dyDescent="0.3">
      <c r="D48597" s="5"/>
      <c r="E48597" s="5"/>
    </row>
    <row r="48598" spans="4:5" x14ac:dyDescent="0.3">
      <c r="D48598" s="5"/>
      <c r="E48598" s="5"/>
    </row>
    <row r="48599" spans="4:5" x14ac:dyDescent="0.3">
      <c r="D48599" s="5"/>
      <c r="E48599" s="5"/>
    </row>
    <row r="48600" spans="4:5" x14ac:dyDescent="0.3">
      <c r="D48600" s="5"/>
      <c r="E48600" s="5"/>
    </row>
    <row r="48601" spans="4:5" x14ac:dyDescent="0.3">
      <c r="D48601" s="5"/>
      <c r="E48601" s="5"/>
    </row>
    <row r="48602" spans="4:5" x14ac:dyDescent="0.3">
      <c r="D48602" s="5"/>
      <c r="E48602" s="5"/>
    </row>
    <row r="48603" spans="4:5" x14ac:dyDescent="0.3">
      <c r="D48603" s="5"/>
      <c r="E48603" s="5"/>
    </row>
    <row r="48604" spans="4:5" x14ac:dyDescent="0.3">
      <c r="D48604" s="5"/>
      <c r="E48604" s="5"/>
    </row>
    <row r="48605" spans="4:5" x14ac:dyDescent="0.3">
      <c r="D48605" s="5"/>
      <c r="E48605" s="5"/>
    </row>
    <row r="48606" spans="4:5" x14ac:dyDescent="0.3">
      <c r="D48606" s="5"/>
      <c r="E48606" s="5"/>
    </row>
    <row r="48607" spans="4:5" x14ac:dyDescent="0.3">
      <c r="D48607" s="5"/>
      <c r="E48607" s="5"/>
    </row>
    <row r="48608" spans="4:5" x14ac:dyDescent="0.3">
      <c r="D48608" s="5"/>
      <c r="E48608" s="5"/>
    </row>
    <row r="48609" spans="4:5" x14ac:dyDescent="0.3">
      <c r="D48609" s="5"/>
      <c r="E48609" s="5"/>
    </row>
    <row r="48610" spans="4:5" x14ac:dyDescent="0.3">
      <c r="D48610" s="5"/>
      <c r="E48610" s="5"/>
    </row>
    <row r="48611" spans="4:5" x14ac:dyDescent="0.3">
      <c r="D48611" s="5"/>
      <c r="E48611" s="5"/>
    </row>
    <row r="48612" spans="4:5" x14ac:dyDescent="0.3">
      <c r="D48612" s="5"/>
      <c r="E48612" s="5"/>
    </row>
    <row r="48613" spans="4:5" x14ac:dyDescent="0.3">
      <c r="D48613" s="5"/>
      <c r="E48613" s="5"/>
    </row>
    <row r="48614" spans="4:5" x14ac:dyDescent="0.3">
      <c r="D48614" s="5"/>
      <c r="E48614" s="5"/>
    </row>
    <row r="48615" spans="4:5" x14ac:dyDescent="0.3">
      <c r="D48615" s="5"/>
      <c r="E48615" s="5"/>
    </row>
    <row r="48616" spans="4:5" x14ac:dyDescent="0.3">
      <c r="D48616" s="5"/>
      <c r="E48616" s="5"/>
    </row>
    <row r="48617" spans="4:5" x14ac:dyDescent="0.3">
      <c r="D48617" s="5"/>
      <c r="E48617" s="5"/>
    </row>
    <row r="48618" spans="4:5" x14ac:dyDescent="0.3">
      <c r="D48618" s="5"/>
      <c r="E48618" s="5"/>
    </row>
    <row r="48619" spans="4:5" x14ac:dyDescent="0.3">
      <c r="D48619" s="5"/>
      <c r="E48619" s="5"/>
    </row>
    <row r="48620" spans="4:5" x14ac:dyDescent="0.3">
      <c r="D48620" s="5"/>
      <c r="E48620" s="5"/>
    </row>
    <row r="48621" spans="4:5" x14ac:dyDescent="0.3">
      <c r="D48621" s="5"/>
      <c r="E48621" s="5"/>
    </row>
    <row r="48622" spans="4:5" x14ac:dyDescent="0.3">
      <c r="D48622" s="5"/>
      <c r="E48622" s="5"/>
    </row>
    <row r="48623" spans="4:5" x14ac:dyDescent="0.3">
      <c r="D48623" s="5"/>
      <c r="E48623" s="5"/>
    </row>
    <row r="48624" spans="4:5" x14ac:dyDescent="0.3">
      <c r="D48624" s="5"/>
      <c r="E48624" s="5"/>
    </row>
    <row r="48625" spans="4:5" x14ac:dyDescent="0.3">
      <c r="D48625" s="5"/>
      <c r="E48625" s="5"/>
    </row>
    <row r="48626" spans="4:5" x14ac:dyDescent="0.3">
      <c r="D48626" s="5"/>
      <c r="E48626" s="5"/>
    </row>
    <row r="48627" spans="4:5" x14ac:dyDescent="0.3">
      <c r="D48627" s="5"/>
      <c r="E48627" s="5"/>
    </row>
    <row r="48628" spans="4:5" x14ac:dyDescent="0.3">
      <c r="D48628" s="5"/>
      <c r="E48628" s="5"/>
    </row>
    <row r="48629" spans="4:5" x14ac:dyDescent="0.3">
      <c r="D48629" s="5"/>
      <c r="E48629" s="5"/>
    </row>
    <row r="48630" spans="4:5" x14ac:dyDescent="0.3">
      <c r="D48630" s="5"/>
      <c r="E48630" s="5"/>
    </row>
    <row r="48631" spans="4:5" x14ac:dyDescent="0.3">
      <c r="D48631" s="5"/>
      <c r="E48631" s="5"/>
    </row>
    <row r="48632" spans="4:5" x14ac:dyDescent="0.3">
      <c r="D48632" s="5"/>
      <c r="E48632" s="5"/>
    </row>
    <row r="48633" spans="4:5" x14ac:dyDescent="0.3">
      <c r="D48633" s="5"/>
      <c r="E48633" s="5"/>
    </row>
    <row r="48634" spans="4:5" x14ac:dyDescent="0.3">
      <c r="D48634" s="5"/>
      <c r="E48634" s="5"/>
    </row>
    <row r="48635" spans="4:5" x14ac:dyDescent="0.3">
      <c r="D48635" s="5"/>
      <c r="E48635" s="5"/>
    </row>
    <row r="48636" spans="4:5" x14ac:dyDescent="0.3">
      <c r="D48636" s="5"/>
      <c r="E48636" s="5"/>
    </row>
    <row r="48637" spans="4:5" x14ac:dyDescent="0.3">
      <c r="D48637" s="5"/>
      <c r="E48637" s="5"/>
    </row>
    <row r="48638" spans="4:5" x14ac:dyDescent="0.3">
      <c r="D48638" s="5"/>
      <c r="E48638" s="5"/>
    </row>
    <row r="48639" spans="4:5" x14ac:dyDescent="0.3">
      <c r="D48639" s="5"/>
      <c r="E48639" s="5"/>
    </row>
    <row r="48640" spans="4:5" x14ac:dyDescent="0.3">
      <c r="D48640" s="5"/>
      <c r="E48640" s="5"/>
    </row>
    <row r="48641" spans="4:5" x14ac:dyDescent="0.3">
      <c r="D48641" s="5"/>
      <c r="E48641" s="5"/>
    </row>
    <row r="48642" spans="4:5" x14ac:dyDescent="0.3">
      <c r="D48642" s="5"/>
      <c r="E48642" s="5"/>
    </row>
    <row r="48643" spans="4:5" x14ac:dyDescent="0.3">
      <c r="D48643" s="5"/>
      <c r="E48643" s="5"/>
    </row>
    <row r="48644" spans="4:5" x14ac:dyDescent="0.3">
      <c r="D48644" s="5"/>
      <c r="E48644" s="5"/>
    </row>
    <row r="48645" spans="4:5" x14ac:dyDescent="0.3">
      <c r="D48645" s="5"/>
      <c r="E48645" s="5"/>
    </row>
    <row r="48646" spans="4:5" x14ac:dyDescent="0.3">
      <c r="D48646" s="5"/>
      <c r="E48646" s="5"/>
    </row>
    <row r="48647" spans="4:5" x14ac:dyDescent="0.3">
      <c r="D48647" s="5"/>
      <c r="E48647" s="5"/>
    </row>
    <row r="48648" spans="4:5" x14ac:dyDescent="0.3">
      <c r="D48648" s="5"/>
      <c r="E48648" s="5"/>
    </row>
    <row r="48649" spans="4:5" x14ac:dyDescent="0.3">
      <c r="D48649" s="5"/>
      <c r="E48649" s="5"/>
    </row>
    <row r="48650" spans="4:5" x14ac:dyDescent="0.3">
      <c r="D48650" s="5"/>
      <c r="E48650" s="5"/>
    </row>
    <row r="48651" spans="4:5" x14ac:dyDescent="0.3">
      <c r="D48651" s="5"/>
      <c r="E48651" s="5"/>
    </row>
    <row r="48652" spans="4:5" x14ac:dyDescent="0.3">
      <c r="D48652" s="5"/>
      <c r="E48652" s="5"/>
    </row>
    <row r="48653" spans="4:5" x14ac:dyDescent="0.3">
      <c r="D48653" s="5"/>
      <c r="E48653" s="5"/>
    </row>
    <row r="48654" spans="4:5" x14ac:dyDescent="0.3">
      <c r="D48654" s="5"/>
      <c r="E48654" s="5"/>
    </row>
    <row r="48655" spans="4:5" x14ac:dyDescent="0.3">
      <c r="D48655" s="5"/>
      <c r="E48655" s="5"/>
    </row>
    <row r="48656" spans="4:5" x14ac:dyDescent="0.3">
      <c r="D48656" s="5"/>
      <c r="E48656" s="5"/>
    </row>
    <row r="48657" spans="4:5" x14ac:dyDescent="0.3">
      <c r="D48657" s="5"/>
      <c r="E48657" s="5"/>
    </row>
    <row r="48658" spans="4:5" x14ac:dyDescent="0.3">
      <c r="D48658" s="5"/>
      <c r="E48658" s="5"/>
    </row>
    <row r="48659" spans="4:5" x14ac:dyDescent="0.3">
      <c r="D48659" s="5"/>
      <c r="E48659" s="5"/>
    </row>
    <row r="48660" spans="4:5" x14ac:dyDescent="0.3">
      <c r="D48660" s="5"/>
      <c r="E48660" s="5"/>
    </row>
    <row r="48661" spans="4:5" x14ac:dyDescent="0.3">
      <c r="D48661" s="5"/>
      <c r="E48661" s="5"/>
    </row>
    <row r="48662" spans="4:5" x14ac:dyDescent="0.3">
      <c r="D48662" s="5"/>
      <c r="E48662" s="5"/>
    </row>
    <row r="48663" spans="4:5" x14ac:dyDescent="0.3">
      <c r="D48663" s="5"/>
      <c r="E48663" s="5"/>
    </row>
    <row r="48664" spans="4:5" x14ac:dyDescent="0.3">
      <c r="D48664" s="5"/>
      <c r="E48664" s="5"/>
    </row>
    <row r="48665" spans="4:5" x14ac:dyDescent="0.3">
      <c r="D48665" s="5"/>
      <c r="E48665" s="5"/>
    </row>
    <row r="48666" spans="4:5" x14ac:dyDescent="0.3">
      <c r="D48666" s="5"/>
      <c r="E48666" s="5"/>
    </row>
    <row r="48667" spans="4:5" x14ac:dyDescent="0.3">
      <c r="D48667" s="5"/>
      <c r="E48667" s="5"/>
    </row>
    <row r="48668" spans="4:5" x14ac:dyDescent="0.3">
      <c r="D48668" s="5"/>
      <c r="E48668" s="5"/>
    </row>
    <row r="48669" spans="4:5" x14ac:dyDescent="0.3">
      <c r="D48669" s="5"/>
      <c r="E48669" s="5"/>
    </row>
    <row r="48670" spans="4:5" x14ac:dyDescent="0.3">
      <c r="D48670" s="5"/>
      <c r="E48670" s="5"/>
    </row>
    <row r="48671" spans="4:5" x14ac:dyDescent="0.3">
      <c r="D48671" s="5"/>
      <c r="E48671" s="5"/>
    </row>
    <row r="48672" spans="4:5" x14ac:dyDescent="0.3">
      <c r="D48672" s="5"/>
      <c r="E48672" s="5"/>
    </row>
    <row r="48673" spans="4:5" x14ac:dyDescent="0.3">
      <c r="D48673" s="5"/>
      <c r="E48673" s="5"/>
    </row>
    <row r="48674" spans="4:5" x14ac:dyDescent="0.3">
      <c r="D48674" s="5"/>
      <c r="E48674" s="5"/>
    </row>
    <row r="48675" spans="4:5" x14ac:dyDescent="0.3">
      <c r="D48675" s="5"/>
      <c r="E48675" s="5"/>
    </row>
    <row r="48676" spans="4:5" x14ac:dyDescent="0.3">
      <c r="D48676" s="5"/>
      <c r="E48676" s="5"/>
    </row>
    <row r="48677" spans="4:5" x14ac:dyDescent="0.3">
      <c r="D48677" s="5"/>
      <c r="E48677" s="5"/>
    </row>
    <row r="48678" spans="4:5" x14ac:dyDescent="0.3">
      <c r="D48678" s="5"/>
      <c r="E48678" s="5"/>
    </row>
    <row r="48679" spans="4:5" x14ac:dyDescent="0.3">
      <c r="D48679" s="5"/>
      <c r="E48679" s="5"/>
    </row>
    <row r="48680" spans="4:5" x14ac:dyDescent="0.3">
      <c r="D48680" s="5"/>
      <c r="E48680" s="5"/>
    </row>
    <row r="48681" spans="4:5" x14ac:dyDescent="0.3">
      <c r="D48681" s="5"/>
      <c r="E48681" s="5"/>
    </row>
    <row r="48682" spans="4:5" x14ac:dyDescent="0.3">
      <c r="D48682" s="5"/>
      <c r="E48682" s="5"/>
    </row>
    <row r="48683" spans="4:5" x14ac:dyDescent="0.3">
      <c r="D48683" s="5"/>
      <c r="E48683" s="5"/>
    </row>
    <row r="48684" spans="4:5" x14ac:dyDescent="0.3">
      <c r="D48684" s="5"/>
      <c r="E48684" s="5"/>
    </row>
    <row r="48685" spans="4:5" x14ac:dyDescent="0.3">
      <c r="D48685" s="5"/>
      <c r="E48685" s="5"/>
    </row>
    <row r="48686" spans="4:5" x14ac:dyDescent="0.3">
      <c r="D48686" s="5"/>
      <c r="E48686" s="5"/>
    </row>
    <row r="48687" spans="4:5" x14ac:dyDescent="0.3">
      <c r="D48687" s="5"/>
      <c r="E48687" s="5"/>
    </row>
    <row r="48688" spans="4:5" x14ac:dyDescent="0.3">
      <c r="D48688" s="5"/>
      <c r="E48688" s="5"/>
    </row>
    <row r="48689" spans="4:5" x14ac:dyDescent="0.3">
      <c r="D48689" s="5"/>
      <c r="E48689" s="5"/>
    </row>
    <row r="48690" spans="4:5" x14ac:dyDescent="0.3">
      <c r="D48690" s="5"/>
      <c r="E48690" s="5"/>
    </row>
    <row r="48691" spans="4:5" x14ac:dyDescent="0.3">
      <c r="D48691" s="5"/>
      <c r="E48691" s="5"/>
    </row>
    <row r="48692" spans="4:5" x14ac:dyDescent="0.3">
      <c r="D48692" s="5"/>
      <c r="E48692" s="5"/>
    </row>
    <row r="48693" spans="4:5" x14ac:dyDescent="0.3">
      <c r="D48693" s="5"/>
      <c r="E48693" s="5"/>
    </row>
    <row r="48694" spans="4:5" x14ac:dyDescent="0.3">
      <c r="D48694" s="5"/>
      <c r="E48694" s="5"/>
    </row>
    <row r="48695" spans="4:5" x14ac:dyDescent="0.3">
      <c r="D48695" s="5"/>
      <c r="E48695" s="5"/>
    </row>
    <row r="48696" spans="4:5" x14ac:dyDescent="0.3">
      <c r="D48696" s="5"/>
      <c r="E48696" s="5"/>
    </row>
    <row r="48697" spans="4:5" x14ac:dyDescent="0.3">
      <c r="D48697" s="5"/>
      <c r="E48697" s="5"/>
    </row>
    <row r="48698" spans="4:5" x14ac:dyDescent="0.3">
      <c r="D48698" s="5"/>
      <c r="E48698" s="5"/>
    </row>
    <row r="48699" spans="4:5" x14ac:dyDescent="0.3">
      <c r="D48699" s="5"/>
      <c r="E48699" s="5"/>
    </row>
    <row r="48700" spans="4:5" x14ac:dyDescent="0.3">
      <c r="D48700" s="5"/>
      <c r="E48700" s="5"/>
    </row>
    <row r="48701" spans="4:5" x14ac:dyDescent="0.3">
      <c r="D48701" s="5"/>
      <c r="E48701" s="5"/>
    </row>
    <row r="48702" spans="4:5" x14ac:dyDescent="0.3">
      <c r="D48702" s="5"/>
      <c r="E48702" s="5"/>
    </row>
    <row r="48703" spans="4:5" x14ac:dyDescent="0.3">
      <c r="D48703" s="5"/>
      <c r="E48703" s="5"/>
    </row>
    <row r="48704" spans="4:5" x14ac:dyDescent="0.3">
      <c r="D48704" s="5"/>
      <c r="E48704" s="5"/>
    </row>
    <row r="48705" spans="4:5" x14ac:dyDescent="0.3">
      <c r="D48705" s="5"/>
      <c r="E48705" s="5"/>
    </row>
    <row r="48706" spans="4:5" x14ac:dyDescent="0.3">
      <c r="D48706" s="5"/>
      <c r="E48706" s="5"/>
    </row>
    <row r="48707" spans="4:5" x14ac:dyDescent="0.3">
      <c r="D48707" s="5"/>
      <c r="E48707" s="5"/>
    </row>
    <row r="48708" spans="4:5" x14ac:dyDescent="0.3">
      <c r="D48708" s="5"/>
      <c r="E48708" s="5"/>
    </row>
    <row r="48709" spans="4:5" x14ac:dyDescent="0.3">
      <c r="D48709" s="5"/>
      <c r="E48709" s="5"/>
    </row>
    <row r="48710" spans="4:5" x14ac:dyDescent="0.3">
      <c r="D48710" s="5"/>
      <c r="E48710" s="5"/>
    </row>
    <row r="48711" spans="4:5" x14ac:dyDescent="0.3">
      <c r="D48711" s="5"/>
      <c r="E48711" s="5"/>
    </row>
    <row r="48712" spans="4:5" x14ac:dyDescent="0.3">
      <c r="D48712" s="5"/>
      <c r="E48712" s="5"/>
    </row>
    <row r="48713" spans="4:5" x14ac:dyDescent="0.3">
      <c r="D48713" s="5"/>
      <c r="E48713" s="5"/>
    </row>
    <row r="48714" spans="4:5" x14ac:dyDescent="0.3">
      <c r="D48714" s="5"/>
      <c r="E48714" s="5"/>
    </row>
    <row r="48715" spans="4:5" x14ac:dyDescent="0.3">
      <c r="D48715" s="5"/>
      <c r="E48715" s="5"/>
    </row>
    <row r="48716" spans="4:5" x14ac:dyDescent="0.3">
      <c r="D48716" s="5"/>
      <c r="E48716" s="5"/>
    </row>
    <row r="48717" spans="4:5" x14ac:dyDescent="0.3">
      <c r="D48717" s="5"/>
      <c r="E48717" s="5"/>
    </row>
    <row r="48718" spans="4:5" x14ac:dyDescent="0.3">
      <c r="D48718" s="5"/>
      <c r="E48718" s="5"/>
    </row>
    <row r="48719" spans="4:5" x14ac:dyDescent="0.3">
      <c r="D48719" s="5"/>
      <c r="E48719" s="5"/>
    </row>
    <row r="48720" spans="4:5" x14ac:dyDescent="0.3">
      <c r="D48720" s="5"/>
      <c r="E48720" s="5"/>
    </row>
    <row r="48721" spans="4:5" x14ac:dyDescent="0.3">
      <c r="D48721" s="5"/>
      <c r="E48721" s="5"/>
    </row>
    <row r="48722" spans="4:5" x14ac:dyDescent="0.3">
      <c r="D48722" s="5"/>
      <c r="E48722" s="5"/>
    </row>
    <row r="48723" spans="4:5" x14ac:dyDescent="0.3">
      <c r="D48723" s="5"/>
      <c r="E48723" s="5"/>
    </row>
    <row r="48724" spans="4:5" x14ac:dyDescent="0.3">
      <c r="D48724" s="5"/>
      <c r="E48724" s="5"/>
    </row>
    <row r="48725" spans="4:5" x14ac:dyDescent="0.3">
      <c r="D48725" s="5"/>
      <c r="E48725" s="5"/>
    </row>
    <row r="48726" spans="4:5" x14ac:dyDescent="0.3">
      <c r="D48726" s="5"/>
      <c r="E48726" s="5"/>
    </row>
    <row r="48727" spans="4:5" x14ac:dyDescent="0.3">
      <c r="D48727" s="5"/>
      <c r="E48727" s="5"/>
    </row>
    <row r="48728" spans="4:5" x14ac:dyDescent="0.3">
      <c r="D48728" s="5"/>
      <c r="E48728" s="5"/>
    </row>
    <row r="48729" spans="4:5" x14ac:dyDescent="0.3">
      <c r="D48729" s="5"/>
      <c r="E48729" s="5"/>
    </row>
    <row r="48730" spans="4:5" x14ac:dyDescent="0.3">
      <c r="D48730" s="5"/>
      <c r="E48730" s="5"/>
    </row>
    <row r="48731" spans="4:5" x14ac:dyDescent="0.3">
      <c r="D48731" s="5"/>
      <c r="E48731" s="5"/>
    </row>
    <row r="48732" spans="4:5" x14ac:dyDescent="0.3">
      <c r="D48732" s="5"/>
      <c r="E48732" s="5"/>
    </row>
    <row r="48733" spans="4:5" x14ac:dyDescent="0.3">
      <c r="D48733" s="5"/>
      <c r="E48733" s="5"/>
    </row>
    <row r="48734" spans="4:5" x14ac:dyDescent="0.3">
      <c r="D48734" s="5"/>
      <c r="E48734" s="5"/>
    </row>
    <row r="48735" spans="4:5" x14ac:dyDescent="0.3">
      <c r="D48735" s="5"/>
      <c r="E48735" s="5"/>
    </row>
    <row r="48736" spans="4:5" x14ac:dyDescent="0.3">
      <c r="D48736" s="5"/>
      <c r="E48736" s="5"/>
    </row>
    <row r="48737" spans="4:5" x14ac:dyDescent="0.3">
      <c r="D48737" s="5"/>
      <c r="E48737" s="5"/>
    </row>
    <row r="48738" spans="4:5" x14ac:dyDescent="0.3">
      <c r="D48738" s="5"/>
      <c r="E48738" s="5"/>
    </row>
    <row r="48739" spans="4:5" x14ac:dyDescent="0.3">
      <c r="D48739" s="5"/>
      <c r="E48739" s="5"/>
    </row>
    <row r="48740" spans="4:5" x14ac:dyDescent="0.3">
      <c r="D48740" s="5"/>
      <c r="E48740" s="5"/>
    </row>
    <row r="48741" spans="4:5" x14ac:dyDescent="0.3">
      <c r="D48741" s="5"/>
      <c r="E48741" s="5"/>
    </row>
    <row r="48742" spans="4:5" x14ac:dyDescent="0.3">
      <c r="D48742" s="5"/>
      <c r="E48742" s="5"/>
    </row>
    <row r="48743" spans="4:5" x14ac:dyDescent="0.3">
      <c r="D48743" s="5"/>
      <c r="E48743" s="5"/>
    </row>
    <row r="48744" spans="4:5" x14ac:dyDescent="0.3">
      <c r="D48744" s="5"/>
      <c r="E48744" s="5"/>
    </row>
    <row r="48745" spans="4:5" x14ac:dyDescent="0.3">
      <c r="D48745" s="5"/>
      <c r="E48745" s="5"/>
    </row>
    <row r="48746" spans="4:5" x14ac:dyDescent="0.3">
      <c r="D48746" s="5"/>
      <c r="E48746" s="5"/>
    </row>
    <row r="48747" spans="4:5" x14ac:dyDescent="0.3">
      <c r="D48747" s="5"/>
      <c r="E48747" s="5"/>
    </row>
    <row r="48748" spans="4:5" x14ac:dyDescent="0.3">
      <c r="D48748" s="5"/>
      <c r="E48748" s="5"/>
    </row>
    <row r="48749" spans="4:5" x14ac:dyDescent="0.3">
      <c r="D48749" s="5"/>
      <c r="E48749" s="5"/>
    </row>
    <row r="48750" spans="4:5" x14ac:dyDescent="0.3">
      <c r="D48750" s="5"/>
      <c r="E48750" s="5"/>
    </row>
    <row r="48751" spans="4:5" x14ac:dyDescent="0.3">
      <c r="D48751" s="5"/>
      <c r="E48751" s="5"/>
    </row>
    <row r="48752" spans="4:5" x14ac:dyDescent="0.3">
      <c r="D48752" s="5"/>
      <c r="E48752" s="5"/>
    </row>
    <row r="48753" spans="4:5" x14ac:dyDescent="0.3">
      <c r="D48753" s="5"/>
      <c r="E48753" s="5"/>
    </row>
    <row r="48754" spans="4:5" x14ac:dyDescent="0.3">
      <c r="D48754" s="5"/>
      <c r="E48754" s="5"/>
    </row>
    <row r="48755" spans="4:5" x14ac:dyDescent="0.3">
      <c r="D48755" s="5"/>
      <c r="E48755" s="5"/>
    </row>
    <row r="48756" spans="4:5" x14ac:dyDescent="0.3">
      <c r="D48756" s="5"/>
      <c r="E48756" s="5"/>
    </row>
    <row r="48757" spans="4:5" x14ac:dyDescent="0.3">
      <c r="D48757" s="5"/>
      <c r="E48757" s="5"/>
    </row>
    <row r="48758" spans="4:5" x14ac:dyDescent="0.3">
      <c r="D48758" s="5"/>
      <c r="E48758" s="5"/>
    </row>
    <row r="48759" spans="4:5" x14ac:dyDescent="0.3">
      <c r="D48759" s="5"/>
      <c r="E48759" s="5"/>
    </row>
    <row r="48760" spans="4:5" x14ac:dyDescent="0.3">
      <c r="D48760" s="5"/>
      <c r="E48760" s="5"/>
    </row>
    <row r="48761" spans="4:5" x14ac:dyDescent="0.3">
      <c r="D48761" s="5"/>
      <c r="E48761" s="5"/>
    </row>
    <row r="48762" spans="4:5" x14ac:dyDescent="0.3">
      <c r="D48762" s="5"/>
      <c r="E48762" s="5"/>
    </row>
    <row r="48763" spans="4:5" x14ac:dyDescent="0.3">
      <c r="D48763" s="5"/>
      <c r="E48763" s="5"/>
    </row>
    <row r="48764" spans="4:5" x14ac:dyDescent="0.3">
      <c r="D48764" s="5"/>
      <c r="E48764" s="5"/>
    </row>
    <row r="48765" spans="4:5" x14ac:dyDescent="0.3">
      <c r="D48765" s="5"/>
      <c r="E48765" s="5"/>
    </row>
    <row r="48766" spans="4:5" x14ac:dyDescent="0.3">
      <c r="D48766" s="5"/>
      <c r="E48766" s="5"/>
    </row>
    <row r="48767" spans="4:5" x14ac:dyDescent="0.3">
      <c r="D48767" s="5"/>
      <c r="E48767" s="5"/>
    </row>
    <row r="48768" spans="4:5" x14ac:dyDescent="0.3">
      <c r="D48768" s="5"/>
      <c r="E48768" s="5"/>
    </row>
    <row r="48769" spans="4:5" x14ac:dyDescent="0.3">
      <c r="D48769" s="5"/>
      <c r="E48769" s="5"/>
    </row>
    <row r="48770" spans="4:5" x14ac:dyDescent="0.3">
      <c r="D48770" s="5"/>
      <c r="E48770" s="5"/>
    </row>
    <row r="48771" spans="4:5" x14ac:dyDescent="0.3">
      <c r="D48771" s="5"/>
      <c r="E48771" s="5"/>
    </row>
    <row r="48772" spans="4:5" x14ac:dyDescent="0.3">
      <c r="D48772" s="5"/>
      <c r="E48772" s="5"/>
    </row>
    <row r="48773" spans="4:5" x14ac:dyDescent="0.3">
      <c r="D48773" s="5"/>
      <c r="E48773" s="5"/>
    </row>
    <row r="48774" spans="4:5" x14ac:dyDescent="0.3">
      <c r="D48774" s="5"/>
      <c r="E48774" s="5"/>
    </row>
    <row r="48775" spans="4:5" x14ac:dyDescent="0.3">
      <c r="D48775" s="5"/>
      <c r="E48775" s="5"/>
    </row>
    <row r="48776" spans="4:5" x14ac:dyDescent="0.3">
      <c r="D48776" s="5"/>
      <c r="E48776" s="5"/>
    </row>
    <row r="48777" spans="4:5" x14ac:dyDescent="0.3">
      <c r="D48777" s="5"/>
      <c r="E48777" s="5"/>
    </row>
    <row r="48778" spans="4:5" x14ac:dyDescent="0.3">
      <c r="D48778" s="5"/>
      <c r="E48778" s="5"/>
    </row>
    <row r="48779" spans="4:5" x14ac:dyDescent="0.3">
      <c r="D48779" s="5"/>
      <c r="E48779" s="5"/>
    </row>
    <row r="48780" spans="4:5" x14ac:dyDescent="0.3">
      <c r="D48780" s="5"/>
      <c r="E48780" s="5"/>
    </row>
    <row r="48781" spans="4:5" x14ac:dyDescent="0.3">
      <c r="D48781" s="5"/>
      <c r="E48781" s="5"/>
    </row>
    <row r="48782" spans="4:5" x14ac:dyDescent="0.3">
      <c r="D48782" s="5"/>
      <c r="E48782" s="5"/>
    </row>
    <row r="48783" spans="4:5" x14ac:dyDescent="0.3">
      <c r="D48783" s="5"/>
      <c r="E48783" s="5"/>
    </row>
    <row r="48784" spans="4:5" x14ac:dyDescent="0.3">
      <c r="D48784" s="5"/>
      <c r="E48784" s="5"/>
    </row>
    <row r="48785" spans="4:5" x14ac:dyDescent="0.3">
      <c r="D48785" s="5"/>
      <c r="E48785" s="5"/>
    </row>
    <row r="48786" spans="4:5" x14ac:dyDescent="0.3">
      <c r="D48786" s="5"/>
      <c r="E48786" s="5"/>
    </row>
    <row r="48787" spans="4:5" x14ac:dyDescent="0.3">
      <c r="D48787" s="5"/>
      <c r="E48787" s="5"/>
    </row>
    <row r="48788" spans="4:5" x14ac:dyDescent="0.3">
      <c r="D48788" s="5"/>
      <c r="E48788" s="5"/>
    </row>
    <row r="48789" spans="4:5" x14ac:dyDescent="0.3">
      <c r="D48789" s="5"/>
      <c r="E48789" s="5"/>
    </row>
    <row r="48790" spans="4:5" x14ac:dyDescent="0.3">
      <c r="D48790" s="5"/>
      <c r="E48790" s="5"/>
    </row>
    <row r="48791" spans="4:5" x14ac:dyDescent="0.3">
      <c r="D48791" s="5"/>
      <c r="E48791" s="5"/>
    </row>
    <row r="48792" spans="4:5" x14ac:dyDescent="0.3">
      <c r="D48792" s="5"/>
      <c r="E48792" s="5"/>
    </row>
    <row r="48793" spans="4:5" x14ac:dyDescent="0.3">
      <c r="D48793" s="5"/>
      <c r="E48793" s="5"/>
    </row>
    <row r="48794" spans="4:5" x14ac:dyDescent="0.3">
      <c r="D48794" s="5"/>
      <c r="E48794" s="5"/>
    </row>
    <row r="48795" spans="4:5" x14ac:dyDescent="0.3">
      <c r="D48795" s="5"/>
      <c r="E48795" s="5"/>
    </row>
    <row r="48796" spans="4:5" x14ac:dyDescent="0.3">
      <c r="D48796" s="5"/>
      <c r="E48796" s="5"/>
    </row>
    <row r="48797" spans="4:5" x14ac:dyDescent="0.3">
      <c r="D48797" s="5"/>
      <c r="E48797" s="5"/>
    </row>
    <row r="48798" spans="4:5" x14ac:dyDescent="0.3">
      <c r="D48798" s="5"/>
      <c r="E48798" s="5"/>
    </row>
    <row r="48799" spans="4:5" x14ac:dyDescent="0.3">
      <c r="D48799" s="5"/>
      <c r="E48799" s="5"/>
    </row>
    <row r="48800" spans="4:5" x14ac:dyDescent="0.3">
      <c r="D48800" s="5"/>
      <c r="E48800" s="5"/>
    </row>
    <row r="48801" spans="4:5" x14ac:dyDescent="0.3">
      <c r="D48801" s="5"/>
      <c r="E48801" s="5"/>
    </row>
    <row r="48802" spans="4:5" x14ac:dyDescent="0.3">
      <c r="D48802" s="5"/>
      <c r="E48802" s="5"/>
    </row>
    <row r="48803" spans="4:5" x14ac:dyDescent="0.3">
      <c r="D48803" s="5"/>
      <c r="E48803" s="5"/>
    </row>
    <row r="48804" spans="4:5" x14ac:dyDescent="0.3">
      <c r="D48804" s="5"/>
      <c r="E48804" s="5"/>
    </row>
    <row r="48805" spans="4:5" x14ac:dyDescent="0.3">
      <c r="D48805" s="5"/>
      <c r="E48805" s="5"/>
    </row>
    <row r="48806" spans="4:5" x14ac:dyDescent="0.3">
      <c r="D48806" s="5"/>
      <c r="E48806" s="5"/>
    </row>
    <row r="48807" spans="4:5" x14ac:dyDescent="0.3">
      <c r="D48807" s="5"/>
      <c r="E48807" s="5"/>
    </row>
    <row r="48808" spans="4:5" x14ac:dyDescent="0.3">
      <c r="D48808" s="5"/>
      <c r="E48808" s="5"/>
    </row>
    <row r="48809" spans="4:5" x14ac:dyDescent="0.3">
      <c r="D48809" s="5"/>
      <c r="E48809" s="5"/>
    </row>
    <row r="48810" spans="4:5" x14ac:dyDescent="0.3">
      <c r="D48810" s="5"/>
      <c r="E48810" s="5"/>
    </row>
    <row r="48811" spans="4:5" x14ac:dyDescent="0.3">
      <c r="D48811" s="5"/>
      <c r="E48811" s="5"/>
    </row>
    <row r="48812" spans="4:5" x14ac:dyDescent="0.3">
      <c r="D48812" s="5"/>
      <c r="E48812" s="5"/>
    </row>
    <row r="48813" spans="4:5" x14ac:dyDescent="0.3">
      <c r="D48813" s="5"/>
      <c r="E48813" s="5"/>
    </row>
    <row r="48814" spans="4:5" x14ac:dyDescent="0.3">
      <c r="D48814" s="5"/>
      <c r="E48814" s="5"/>
    </row>
    <row r="48815" spans="4:5" x14ac:dyDescent="0.3">
      <c r="D48815" s="5"/>
      <c r="E48815" s="5"/>
    </row>
    <row r="48816" spans="4:5" x14ac:dyDescent="0.3">
      <c r="D48816" s="5"/>
      <c r="E48816" s="5"/>
    </row>
    <row r="48817" spans="4:5" x14ac:dyDescent="0.3">
      <c r="D48817" s="5"/>
      <c r="E48817" s="5"/>
    </row>
    <row r="48818" spans="4:5" x14ac:dyDescent="0.3">
      <c r="D48818" s="5"/>
      <c r="E48818" s="5"/>
    </row>
    <row r="48819" spans="4:5" x14ac:dyDescent="0.3">
      <c r="D48819" s="5"/>
      <c r="E48819" s="5"/>
    </row>
    <row r="48820" spans="4:5" x14ac:dyDescent="0.3">
      <c r="D48820" s="5"/>
      <c r="E48820" s="5"/>
    </row>
    <row r="48821" spans="4:5" x14ac:dyDescent="0.3">
      <c r="D48821" s="5"/>
      <c r="E48821" s="5"/>
    </row>
    <row r="48822" spans="4:5" x14ac:dyDescent="0.3">
      <c r="D48822" s="5"/>
      <c r="E48822" s="5"/>
    </row>
    <row r="48823" spans="4:5" x14ac:dyDescent="0.3">
      <c r="D48823" s="5"/>
      <c r="E48823" s="5"/>
    </row>
    <row r="48824" spans="4:5" x14ac:dyDescent="0.3">
      <c r="D48824" s="5"/>
      <c r="E48824" s="5"/>
    </row>
    <row r="48825" spans="4:5" x14ac:dyDescent="0.3">
      <c r="D48825" s="5"/>
      <c r="E48825" s="5"/>
    </row>
    <row r="48826" spans="4:5" x14ac:dyDescent="0.3">
      <c r="D48826" s="5"/>
      <c r="E48826" s="5"/>
    </row>
    <row r="48827" spans="4:5" x14ac:dyDescent="0.3">
      <c r="D48827" s="5"/>
      <c r="E48827" s="5"/>
    </row>
    <row r="48828" spans="4:5" x14ac:dyDescent="0.3">
      <c r="D48828" s="5"/>
      <c r="E48828" s="5"/>
    </row>
    <row r="48829" spans="4:5" x14ac:dyDescent="0.3">
      <c r="D48829" s="5"/>
      <c r="E48829" s="5"/>
    </row>
    <row r="48830" spans="4:5" x14ac:dyDescent="0.3">
      <c r="D48830" s="5"/>
      <c r="E48830" s="5"/>
    </row>
    <row r="48831" spans="4:5" x14ac:dyDescent="0.3">
      <c r="D48831" s="5"/>
      <c r="E48831" s="5"/>
    </row>
    <row r="48832" spans="4:5" x14ac:dyDescent="0.3">
      <c r="D48832" s="5"/>
      <c r="E48832" s="5"/>
    </row>
    <row r="48833" spans="4:5" x14ac:dyDescent="0.3">
      <c r="D48833" s="5"/>
      <c r="E48833" s="5"/>
    </row>
    <row r="48834" spans="4:5" x14ac:dyDescent="0.3">
      <c r="D48834" s="5"/>
      <c r="E48834" s="5"/>
    </row>
    <row r="48835" spans="4:5" x14ac:dyDescent="0.3">
      <c r="D48835" s="5"/>
      <c r="E48835" s="5"/>
    </row>
    <row r="48836" spans="4:5" x14ac:dyDescent="0.3">
      <c r="D48836" s="5"/>
      <c r="E48836" s="5"/>
    </row>
    <row r="48837" spans="4:5" x14ac:dyDescent="0.3">
      <c r="D48837" s="5"/>
      <c r="E48837" s="5"/>
    </row>
    <row r="48838" spans="4:5" x14ac:dyDescent="0.3">
      <c r="D48838" s="5"/>
      <c r="E48838" s="5"/>
    </row>
    <row r="48839" spans="4:5" x14ac:dyDescent="0.3">
      <c r="D48839" s="5"/>
      <c r="E48839" s="5"/>
    </row>
    <row r="48840" spans="4:5" x14ac:dyDescent="0.3">
      <c r="D48840" s="5"/>
      <c r="E48840" s="5"/>
    </row>
    <row r="48841" spans="4:5" x14ac:dyDescent="0.3">
      <c r="D48841" s="5"/>
      <c r="E48841" s="5"/>
    </row>
    <row r="48842" spans="4:5" x14ac:dyDescent="0.3">
      <c r="D48842" s="5"/>
      <c r="E48842" s="5"/>
    </row>
    <row r="48843" spans="4:5" x14ac:dyDescent="0.3">
      <c r="D48843" s="5"/>
      <c r="E48843" s="5"/>
    </row>
    <row r="48844" spans="4:5" x14ac:dyDescent="0.3">
      <c r="D48844" s="5"/>
      <c r="E48844" s="5"/>
    </row>
    <row r="48845" spans="4:5" x14ac:dyDescent="0.3">
      <c r="D48845" s="5"/>
      <c r="E48845" s="5"/>
    </row>
    <row r="48846" spans="4:5" x14ac:dyDescent="0.3">
      <c r="D48846" s="5"/>
      <c r="E48846" s="5"/>
    </row>
    <row r="48847" spans="4:5" x14ac:dyDescent="0.3">
      <c r="D48847" s="5"/>
      <c r="E48847" s="5"/>
    </row>
    <row r="48848" spans="4:5" x14ac:dyDescent="0.3">
      <c r="D48848" s="5"/>
      <c r="E48848" s="5"/>
    </row>
    <row r="48849" spans="4:5" x14ac:dyDescent="0.3">
      <c r="D48849" s="5"/>
      <c r="E48849" s="5"/>
    </row>
    <row r="48850" spans="4:5" x14ac:dyDescent="0.3">
      <c r="D48850" s="5"/>
      <c r="E48850" s="5"/>
    </row>
    <row r="48851" spans="4:5" x14ac:dyDescent="0.3">
      <c r="D48851" s="5"/>
      <c r="E48851" s="5"/>
    </row>
    <row r="48852" spans="4:5" x14ac:dyDescent="0.3">
      <c r="D48852" s="5"/>
      <c r="E48852" s="5"/>
    </row>
    <row r="48853" spans="4:5" x14ac:dyDescent="0.3">
      <c r="D48853" s="5"/>
      <c r="E48853" s="5"/>
    </row>
    <row r="48854" spans="4:5" x14ac:dyDescent="0.3">
      <c r="D48854" s="5"/>
      <c r="E48854" s="5"/>
    </row>
    <row r="48855" spans="4:5" x14ac:dyDescent="0.3">
      <c r="D48855" s="5"/>
      <c r="E48855" s="5"/>
    </row>
    <row r="48856" spans="4:5" x14ac:dyDescent="0.3">
      <c r="D48856" s="5"/>
      <c r="E48856" s="5"/>
    </row>
    <row r="48857" spans="4:5" x14ac:dyDescent="0.3">
      <c r="D48857" s="5"/>
      <c r="E48857" s="5"/>
    </row>
    <row r="48858" spans="4:5" x14ac:dyDescent="0.3">
      <c r="D48858" s="5"/>
      <c r="E48858" s="5"/>
    </row>
    <row r="48859" spans="4:5" x14ac:dyDescent="0.3">
      <c r="D48859" s="5"/>
      <c r="E48859" s="5"/>
    </row>
    <row r="48860" spans="4:5" x14ac:dyDescent="0.3">
      <c r="D48860" s="5"/>
      <c r="E48860" s="5"/>
    </row>
    <row r="48861" spans="4:5" x14ac:dyDescent="0.3">
      <c r="D48861" s="5"/>
      <c r="E48861" s="5"/>
    </row>
    <row r="48862" spans="4:5" x14ac:dyDescent="0.3">
      <c r="D48862" s="5"/>
      <c r="E48862" s="5"/>
    </row>
    <row r="48863" spans="4:5" x14ac:dyDescent="0.3">
      <c r="D48863" s="5"/>
      <c r="E48863" s="5"/>
    </row>
    <row r="48864" spans="4:5" x14ac:dyDescent="0.3">
      <c r="D48864" s="5"/>
      <c r="E48864" s="5"/>
    </row>
    <row r="48865" spans="4:5" x14ac:dyDescent="0.3">
      <c r="D48865" s="5"/>
      <c r="E48865" s="5"/>
    </row>
    <row r="48866" spans="4:5" x14ac:dyDescent="0.3">
      <c r="D48866" s="5"/>
      <c r="E48866" s="5"/>
    </row>
    <row r="48867" spans="4:5" x14ac:dyDescent="0.3">
      <c r="D48867" s="5"/>
      <c r="E48867" s="5"/>
    </row>
    <row r="48868" spans="4:5" x14ac:dyDescent="0.3">
      <c r="D48868" s="5"/>
      <c r="E48868" s="5"/>
    </row>
    <row r="48869" spans="4:5" x14ac:dyDescent="0.3">
      <c r="D48869" s="5"/>
      <c r="E48869" s="5"/>
    </row>
    <row r="48870" spans="4:5" x14ac:dyDescent="0.3">
      <c r="D48870" s="5"/>
      <c r="E48870" s="5"/>
    </row>
    <row r="48871" spans="4:5" x14ac:dyDescent="0.3">
      <c r="D48871" s="5"/>
      <c r="E48871" s="5"/>
    </row>
    <row r="48872" spans="4:5" x14ac:dyDescent="0.3">
      <c r="D48872" s="5"/>
      <c r="E48872" s="5"/>
    </row>
    <row r="48873" spans="4:5" x14ac:dyDescent="0.3">
      <c r="D48873" s="5"/>
      <c r="E48873" s="5"/>
    </row>
    <row r="48874" spans="4:5" x14ac:dyDescent="0.3">
      <c r="D48874" s="5"/>
      <c r="E48874" s="5"/>
    </row>
    <row r="48875" spans="4:5" x14ac:dyDescent="0.3">
      <c r="D48875" s="5"/>
      <c r="E48875" s="5"/>
    </row>
    <row r="48876" spans="4:5" x14ac:dyDescent="0.3">
      <c r="D48876" s="5"/>
      <c r="E48876" s="5"/>
    </row>
    <row r="48877" spans="4:5" x14ac:dyDescent="0.3">
      <c r="D48877" s="5"/>
      <c r="E48877" s="5"/>
    </row>
    <row r="48878" spans="4:5" x14ac:dyDescent="0.3">
      <c r="D48878" s="5"/>
      <c r="E48878" s="5"/>
    </row>
    <row r="48879" spans="4:5" x14ac:dyDescent="0.3">
      <c r="D48879" s="5"/>
      <c r="E48879" s="5"/>
    </row>
    <row r="48880" spans="4:5" x14ac:dyDescent="0.3">
      <c r="D48880" s="5"/>
      <c r="E48880" s="5"/>
    </row>
    <row r="48881" spans="4:5" x14ac:dyDescent="0.3">
      <c r="D48881" s="5"/>
      <c r="E48881" s="5"/>
    </row>
    <row r="48882" spans="4:5" x14ac:dyDescent="0.3">
      <c r="D48882" s="5"/>
      <c r="E48882" s="5"/>
    </row>
    <row r="48883" spans="4:5" x14ac:dyDescent="0.3">
      <c r="D48883" s="5"/>
      <c r="E48883" s="5"/>
    </row>
    <row r="48884" spans="4:5" x14ac:dyDescent="0.3">
      <c r="D48884" s="5"/>
      <c r="E48884" s="5"/>
    </row>
    <row r="48885" spans="4:5" x14ac:dyDescent="0.3">
      <c r="D48885" s="5"/>
      <c r="E48885" s="5"/>
    </row>
    <row r="48886" spans="4:5" x14ac:dyDescent="0.3">
      <c r="D48886" s="5"/>
      <c r="E48886" s="5"/>
    </row>
    <row r="48887" spans="4:5" x14ac:dyDescent="0.3">
      <c r="D48887" s="5"/>
      <c r="E48887" s="5"/>
    </row>
    <row r="48888" spans="4:5" x14ac:dyDescent="0.3">
      <c r="D48888" s="5"/>
      <c r="E48888" s="5"/>
    </row>
    <row r="48889" spans="4:5" x14ac:dyDescent="0.3">
      <c r="D48889" s="5"/>
      <c r="E48889" s="5"/>
    </row>
    <row r="48890" spans="4:5" x14ac:dyDescent="0.3">
      <c r="D48890" s="5"/>
      <c r="E48890" s="5"/>
    </row>
    <row r="48891" spans="4:5" x14ac:dyDescent="0.3">
      <c r="D48891" s="5"/>
      <c r="E48891" s="5"/>
    </row>
    <row r="48892" spans="4:5" x14ac:dyDescent="0.3">
      <c r="D48892" s="5"/>
      <c r="E48892" s="5"/>
    </row>
    <row r="48893" spans="4:5" x14ac:dyDescent="0.3">
      <c r="D48893" s="5"/>
      <c r="E48893" s="5"/>
    </row>
    <row r="48894" spans="4:5" x14ac:dyDescent="0.3">
      <c r="D48894" s="5"/>
      <c r="E48894" s="5"/>
    </row>
    <row r="48895" spans="4:5" x14ac:dyDescent="0.3">
      <c r="D48895" s="5"/>
      <c r="E48895" s="5"/>
    </row>
    <row r="48896" spans="4:5" x14ac:dyDescent="0.3">
      <c r="D48896" s="5"/>
      <c r="E48896" s="5"/>
    </row>
    <row r="48897" spans="4:5" x14ac:dyDescent="0.3">
      <c r="D48897" s="5"/>
      <c r="E48897" s="5"/>
    </row>
    <row r="48898" spans="4:5" x14ac:dyDescent="0.3">
      <c r="D48898" s="5"/>
      <c r="E48898" s="5"/>
    </row>
    <row r="48899" spans="4:5" x14ac:dyDescent="0.3">
      <c r="D48899" s="5"/>
      <c r="E48899" s="5"/>
    </row>
    <row r="48900" spans="4:5" x14ac:dyDescent="0.3">
      <c r="D48900" s="5"/>
      <c r="E48900" s="5"/>
    </row>
    <row r="48901" spans="4:5" x14ac:dyDescent="0.3">
      <c r="D48901" s="5"/>
      <c r="E48901" s="5"/>
    </row>
    <row r="48902" spans="4:5" x14ac:dyDescent="0.3">
      <c r="D48902" s="5"/>
      <c r="E48902" s="5"/>
    </row>
    <row r="48903" spans="4:5" x14ac:dyDescent="0.3">
      <c r="D48903" s="5"/>
      <c r="E48903" s="5"/>
    </row>
    <row r="48904" spans="4:5" x14ac:dyDescent="0.3">
      <c r="D48904" s="5"/>
      <c r="E48904" s="5"/>
    </row>
    <row r="48905" spans="4:5" x14ac:dyDescent="0.3">
      <c r="D48905" s="5"/>
      <c r="E48905" s="5"/>
    </row>
    <row r="48906" spans="4:5" x14ac:dyDescent="0.3">
      <c r="D48906" s="5"/>
      <c r="E48906" s="5"/>
    </row>
    <row r="48907" spans="4:5" x14ac:dyDescent="0.3">
      <c r="D48907" s="5"/>
      <c r="E48907" s="5"/>
    </row>
    <row r="48908" spans="4:5" x14ac:dyDescent="0.3">
      <c r="D48908" s="5"/>
      <c r="E48908" s="5"/>
    </row>
    <row r="48909" spans="4:5" x14ac:dyDescent="0.3">
      <c r="D48909" s="5"/>
      <c r="E48909" s="5"/>
    </row>
    <row r="48910" spans="4:5" x14ac:dyDescent="0.3">
      <c r="D48910" s="5"/>
      <c r="E48910" s="5"/>
    </row>
    <row r="48911" spans="4:5" x14ac:dyDescent="0.3">
      <c r="D48911" s="5"/>
      <c r="E48911" s="5"/>
    </row>
    <row r="48912" spans="4:5" x14ac:dyDescent="0.3">
      <c r="D48912" s="5"/>
      <c r="E48912" s="5"/>
    </row>
    <row r="48913" spans="4:5" x14ac:dyDescent="0.3">
      <c r="D48913" s="5"/>
      <c r="E48913" s="5"/>
    </row>
    <row r="48914" spans="4:5" x14ac:dyDescent="0.3">
      <c r="D48914" s="5"/>
      <c r="E48914" s="5"/>
    </row>
    <row r="48915" spans="4:5" x14ac:dyDescent="0.3">
      <c r="D48915" s="5"/>
      <c r="E48915" s="5"/>
    </row>
    <row r="48916" spans="4:5" x14ac:dyDescent="0.3">
      <c r="D48916" s="5"/>
      <c r="E48916" s="5"/>
    </row>
    <row r="48917" spans="4:5" x14ac:dyDescent="0.3">
      <c r="D48917" s="5"/>
      <c r="E48917" s="5"/>
    </row>
    <row r="48918" spans="4:5" x14ac:dyDescent="0.3">
      <c r="D48918" s="5"/>
      <c r="E48918" s="5"/>
    </row>
    <row r="48919" spans="4:5" x14ac:dyDescent="0.3">
      <c r="D48919" s="5"/>
      <c r="E48919" s="5"/>
    </row>
    <row r="48920" spans="4:5" x14ac:dyDescent="0.3">
      <c r="D48920" s="5"/>
      <c r="E48920" s="5"/>
    </row>
    <row r="48921" spans="4:5" x14ac:dyDescent="0.3">
      <c r="D48921" s="5"/>
      <c r="E48921" s="5"/>
    </row>
    <row r="48922" spans="4:5" x14ac:dyDescent="0.3">
      <c r="D48922" s="5"/>
      <c r="E48922" s="5"/>
    </row>
    <row r="48923" spans="4:5" x14ac:dyDescent="0.3">
      <c r="D48923" s="5"/>
      <c r="E48923" s="5"/>
    </row>
    <row r="48924" spans="4:5" x14ac:dyDescent="0.3">
      <c r="D48924" s="5"/>
      <c r="E48924" s="5"/>
    </row>
    <row r="48925" spans="4:5" x14ac:dyDescent="0.3">
      <c r="D48925" s="5"/>
      <c r="E48925" s="5"/>
    </row>
    <row r="48926" spans="4:5" x14ac:dyDescent="0.3">
      <c r="D48926" s="5"/>
      <c r="E48926" s="5"/>
    </row>
    <row r="48927" spans="4:5" x14ac:dyDescent="0.3">
      <c r="D48927" s="5"/>
      <c r="E48927" s="5"/>
    </row>
    <row r="48928" spans="4:5" x14ac:dyDescent="0.3">
      <c r="D48928" s="5"/>
      <c r="E48928" s="5"/>
    </row>
    <row r="48929" spans="4:5" x14ac:dyDescent="0.3">
      <c r="D48929" s="5"/>
      <c r="E48929" s="5"/>
    </row>
    <row r="48930" spans="4:5" x14ac:dyDescent="0.3">
      <c r="D48930" s="5"/>
      <c r="E48930" s="5"/>
    </row>
    <row r="48931" spans="4:5" x14ac:dyDescent="0.3">
      <c r="D48931" s="5"/>
      <c r="E48931" s="5"/>
    </row>
    <row r="48932" spans="4:5" x14ac:dyDescent="0.3">
      <c r="D48932" s="5"/>
      <c r="E48932" s="5"/>
    </row>
    <row r="48933" spans="4:5" x14ac:dyDescent="0.3">
      <c r="D48933" s="5"/>
      <c r="E48933" s="5"/>
    </row>
    <row r="48934" spans="4:5" x14ac:dyDescent="0.3">
      <c r="D48934" s="5"/>
      <c r="E48934" s="5"/>
    </row>
    <row r="48935" spans="4:5" x14ac:dyDescent="0.3">
      <c r="D48935" s="5"/>
      <c r="E48935" s="5"/>
    </row>
    <row r="48936" spans="4:5" x14ac:dyDescent="0.3">
      <c r="D48936" s="5"/>
      <c r="E48936" s="5"/>
    </row>
    <row r="48937" spans="4:5" x14ac:dyDescent="0.3">
      <c r="D48937" s="5"/>
      <c r="E48937" s="5"/>
    </row>
    <row r="48938" spans="4:5" x14ac:dyDescent="0.3">
      <c r="D48938" s="5"/>
      <c r="E48938" s="5"/>
    </row>
    <row r="48939" spans="4:5" x14ac:dyDescent="0.3">
      <c r="D48939" s="5"/>
      <c r="E48939" s="5"/>
    </row>
    <row r="48940" spans="4:5" x14ac:dyDescent="0.3">
      <c r="D48940" s="5"/>
      <c r="E48940" s="5"/>
    </row>
    <row r="48941" spans="4:5" x14ac:dyDescent="0.3">
      <c r="D48941" s="5"/>
      <c r="E48941" s="5"/>
    </row>
    <row r="48942" spans="4:5" x14ac:dyDescent="0.3">
      <c r="D48942" s="5"/>
      <c r="E48942" s="5"/>
    </row>
    <row r="48943" spans="4:5" x14ac:dyDescent="0.3">
      <c r="D48943" s="5"/>
      <c r="E48943" s="5"/>
    </row>
    <row r="48944" spans="4:5" x14ac:dyDescent="0.3">
      <c r="D48944" s="5"/>
      <c r="E48944" s="5"/>
    </row>
    <row r="48945" spans="4:5" x14ac:dyDescent="0.3">
      <c r="D48945" s="5"/>
      <c r="E48945" s="5"/>
    </row>
    <row r="48946" spans="4:5" x14ac:dyDescent="0.3">
      <c r="D48946" s="5"/>
      <c r="E48946" s="5"/>
    </row>
    <row r="48947" spans="4:5" x14ac:dyDescent="0.3">
      <c r="D48947" s="5"/>
      <c r="E48947" s="5"/>
    </row>
    <row r="48948" spans="4:5" x14ac:dyDescent="0.3">
      <c r="D48948" s="5"/>
      <c r="E48948" s="5"/>
    </row>
    <row r="48949" spans="4:5" x14ac:dyDescent="0.3">
      <c r="D48949" s="5"/>
      <c r="E48949" s="5"/>
    </row>
    <row r="48950" spans="4:5" x14ac:dyDescent="0.3">
      <c r="D48950" s="5"/>
      <c r="E48950" s="5"/>
    </row>
    <row r="48951" spans="4:5" x14ac:dyDescent="0.3">
      <c r="D48951" s="5"/>
      <c r="E48951" s="5"/>
    </row>
    <row r="48952" spans="4:5" x14ac:dyDescent="0.3">
      <c r="D48952" s="5"/>
      <c r="E48952" s="5"/>
    </row>
    <row r="48953" spans="4:5" x14ac:dyDescent="0.3">
      <c r="D48953" s="5"/>
      <c r="E48953" s="5"/>
    </row>
    <row r="48954" spans="4:5" x14ac:dyDescent="0.3">
      <c r="D48954" s="5"/>
      <c r="E48954" s="5"/>
    </row>
    <row r="48955" spans="4:5" x14ac:dyDescent="0.3">
      <c r="D48955" s="5"/>
      <c r="E48955" s="5"/>
    </row>
    <row r="48956" spans="4:5" x14ac:dyDescent="0.3">
      <c r="D48956" s="5"/>
      <c r="E48956" s="5"/>
    </row>
    <row r="48957" spans="4:5" x14ac:dyDescent="0.3">
      <c r="D48957" s="5"/>
      <c r="E48957" s="5"/>
    </row>
    <row r="48958" spans="4:5" x14ac:dyDescent="0.3">
      <c r="D48958" s="5"/>
      <c r="E48958" s="5"/>
    </row>
    <row r="48959" spans="4:5" x14ac:dyDescent="0.3">
      <c r="D48959" s="5"/>
      <c r="E48959" s="5"/>
    </row>
    <row r="48960" spans="4:5" x14ac:dyDescent="0.3">
      <c r="D48960" s="5"/>
      <c r="E48960" s="5"/>
    </row>
    <row r="48961" spans="4:5" x14ac:dyDescent="0.3">
      <c r="D48961" s="5"/>
      <c r="E48961" s="5"/>
    </row>
    <row r="48962" spans="4:5" x14ac:dyDescent="0.3">
      <c r="D48962" s="5"/>
      <c r="E48962" s="5"/>
    </row>
    <row r="48963" spans="4:5" x14ac:dyDescent="0.3">
      <c r="D48963" s="5"/>
      <c r="E48963" s="5"/>
    </row>
    <row r="48964" spans="4:5" x14ac:dyDescent="0.3">
      <c r="D48964" s="5"/>
      <c r="E48964" s="5"/>
    </row>
    <row r="48965" spans="4:5" x14ac:dyDescent="0.3">
      <c r="D48965" s="5"/>
      <c r="E48965" s="5"/>
    </row>
    <row r="48966" spans="4:5" x14ac:dyDescent="0.3">
      <c r="D48966" s="5"/>
      <c r="E48966" s="5"/>
    </row>
    <row r="48967" spans="4:5" x14ac:dyDescent="0.3">
      <c r="D48967" s="5"/>
      <c r="E48967" s="5"/>
    </row>
    <row r="48968" spans="4:5" x14ac:dyDescent="0.3">
      <c r="D48968" s="5"/>
      <c r="E48968" s="5"/>
    </row>
    <row r="48969" spans="4:5" x14ac:dyDescent="0.3">
      <c r="D48969" s="5"/>
      <c r="E48969" s="5"/>
    </row>
    <row r="48970" spans="4:5" x14ac:dyDescent="0.3">
      <c r="D48970" s="5"/>
      <c r="E48970" s="5"/>
    </row>
    <row r="48971" spans="4:5" x14ac:dyDescent="0.3">
      <c r="D48971" s="5"/>
      <c r="E48971" s="5"/>
    </row>
    <row r="48972" spans="4:5" x14ac:dyDescent="0.3">
      <c r="D48972" s="5"/>
      <c r="E48972" s="5"/>
    </row>
    <row r="48973" spans="4:5" x14ac:dyDescent="0.3">
      <c r="D48973" s="5"/>
      <c r="E48973" s="5"/>
    </row>
    <row r="48974" spans="4:5" x14ac:dyDescent="0.3">
      <c r="D48974" s="5"/>
      <c r="E48974" s="5"/>
    </row>
    <row r="48975" spans="4:5" x14ac:dyDescent="0.3">
      <c r="D48975" s="5"/>
      <c r="E48975" s="5"/>
    </row>
    <row r="48976" spans="4:5" x14ac:dyDescent="0.3">
      <c r="D48976" s="5"/>
      <c r="E48976" s="5"/>
    </row>
    <row r="48977" spans="4:5" x14ac:dyDescent="0.3">
      <c r="D48977" s="5"/>
      <c r="E48977" s="5"/>
    </row>
    <row r="48978" spans="4:5" x14ac:dyDescent="0.3">
      <c r="D48978" s="5"/>
      <c r="E48978" s="5"/>
    </row>
    <row r="48979" spans="4:5" x14ac:dyDescent="0.3">
      <c r="D48979" s="5"/>
      <c r="E48979" s="5"/>
    </row>
    <row r="48980" spans="4:5" x14ac:dyDescent="0.3">
      <c r="D48980" s="5"/>
      <c r="E48980" s="5"/>
    </row>
    <row r="48981" spans="4:5" x14ac:dyDescent="0.3">
      <c r="D48981" s="5"/>
      <c r="E48981" s="5"/>
    </row>
    <row r="48982" spans="4:5" x14ac:dyDescent="0.3">
      <c r="D48982" s="5"/>
      <c r="E48982" s="5"/>
    </row>
    <row r="48983" spans="4:5" x14ac:dyDescent="0.3">
      <c r="D48983" s="5"/>
      <c r="E48983" s="5"/>
    </row>
    <row r="48984" spans="4:5" x14ac:dyDescent="0.3">
      <c r="D48984" s="5"/>
      <c r="E48984" s="5"/>
    </row>
    <row r="48985" spans="4:5" x14ac:dyDescent="0.3">
      <c r="D48985" s="5"/>
      <c r="E48985" s="5"/>
    </row>
    <row r="48986" spans="4:5" x14ac:dyDescent="0.3">
      <c r="D48986" s="5"/>
      <c r="E48986" s="5"/>
    </row>
    <row r="48987" spans="4:5" x14ac:dyDescent="0.3">
      <c r="D48987" s="5"/>
      <c r="E48987" s="5"/>
    </row>
    <row r="48988" spans="4:5" x14ac:dyDescent="0.3">
      <c r="D48988" s="5"/>
      <c r="E48988" s="5"/>
    </row>
    <row r="48989" spans="4:5" x14ac:dyDescent="0.3">
      <c r="D48989" s="5"/>
      <c r="E48989" s="5"/>
    </row>
    <row r="48990" spans="4:5" x14ac:dyDescent="0.3">
      <c r="D48990" s="5"/>
      <c r="E48990" s="5"/>
    </row>
    <row r="48991" spans="4:5" x14ac:dyDescent="0.3">
      <c r="D48991" s="5"/>
      <c r="E48991" s="5"/>
    </row>
    <row r="48992" spans="4:5" x14ac:dyDescent="0.3">
      <c r="D48992" s="5"/>
      <c r="E48992" s="5"/>
    </row>
    <row r="48993" spans="4:5" x14ac:dyDescent="0.3">
      <c r="D48993" s="5"/>
      <c r="E48993" s="5"/>
    </row>
    <row r="48994" spans="4:5" x14ac:dyDescent="0.3">
      <c r="D48994" s="5"/>
      <c r="E48994" s="5"/>
    </row>
    <row r="48995" spans="4:5" x14ac:dyDescent="0.3">
      <c r="D48995" s="5"/>
      <c r="E48995" s="5"/>
    </row>
    <row r="48996" spans="4:5" x14ac:dyDescent="0.3">
      <c r="D48996" s="5"/>
      <c r="E48996" s="5"/>
    </row>
    <row r="48997" spans="4:5" x14ac:dyDescent="0.3">
      <c r="D48997" s="5"/>
      <c r="E48997" s="5"/>
    </row>
    <row r="48998" spans="4:5" x14ac:dyDescent="0.3">
      <c r="D48998" s="5"/>
      <c r="E48998" s="5"/>
    </row>
    <row r="48999" spans="4:5" x14ac:dyDescent="0.3">
      <c r="D48999" s="5"/>
      <c r="E48999" s="5"/>
    </row>
    <row r="49000" spans="4:5" x14ac:dyDescent="0.3">
      <c r="D49000" s="5"/>
      <c r="E49000" s="5"/>
    </row>
    <row r="49001" spans="4:5" x14ac:dyDescent="0.3">
      <c r="D49001" s="5"/>
      <c r="E49001" s="5"/>
    </row>
    <row r="49002" spans="4:5" x14ac:dyDescent="0.3">
      <c r="D49002" s="5"/>
      <c r="E49002" s="5"/>
    </row>
    <row r="49003" spans="4:5" x14ac:dyDescent="0.3">
      <c r="D49003" s="5"/>
      <c r="E49003" s="5"/>
    </row>
    <row r="49004" spans="4:5" x14ac:dyDescent="0.3">
      <c r="D49004" s="5"/>
      <c r="E49004" s="5"/>
    </row>
    <row r="49005" spans="4:5" x14ac:dyDescent="0.3">
      <c r="D49005" s="5"/>
      <c r="E49005" s="5"/>
    </row>
    <row r="49006" spans="4:5" x14ac:dyDescent="0.3">
      <c r="D49006" s="5"/>
      <c r="E49006" s="5"/>
    </row>
    <row r="49007" spans="4:5" x14ac:dyDescent="0.3">
      <c r="D49007" s="5"/>
      <c r="E49007" s="5"/>
    </row>
    <row r="49008" spans="4:5" x14ac:dyDescent="0.3">
      <c r="D49008" s="5"/>
      <c r="E49008" s="5"/>
    </row>
    <row r="49009" spans="4:5" x14ac:dyDescent="0.3">
      <c r="D49009" s="5"/>
      <c r="E49009" s="5"/>
    </row>
    <row r="49010" spans="4:5" x14ac:dyDescent="0.3">
      <c r="D49010" s="5"/>
      <c r="E49010" s="5"/>
    </row>
    <row r="49011" spans="4:5" x14ac:dyDescent="0.3">
      <c r="D49011" s="5"/>
      <c r="E49011" s="5"/>
    </row>
    <row r="49012" spans="4:5" x14ac:dyDescent="0.3">
      <c r="D49012" s="5"/>
      <c r="E49012" s="5"/>
    </row>
    <row r="49013" spans="4:5" x14ac:dyDescent="0.3">
      <c r="D49013" s="5"/>
      <c r="E49013" s="5"/>
    </row>
    <row r="49014" spans="4:5" x14ac:dyDescent="0.3">
      <c r="D49014" s="5"/>
      <c r="E49014" s="5"/>
    </row>
    <row r="49015" spans="4:5" x14ac:dyDescent="0.3">
      <c r="D49015" s="5"/>
      <c r="E49015" s="5"/>
    </row>
    <row r="49016" spans="4:5" x14ac:dyDescent="0.3">
      <c r="D49016" s="5"/>
      <c r="E49016" s="5"/>
    </row>
    <row r="49017" spans="4:5" x14ac:dyDescent="0.3">
      <c r="D49017" s="5"/>
      <c r="E49017" s="5"/>
    </row>
    <row r="49018" spans="4:5" x14ac:dyDescent="0.3">
      <c r="D49018" s="5"/>
      <c r="E49018" s="5"/>
    </row>
    <row r="49019" spans="4:5" x14ac:dyDescent="0.3">
      <c r="D49019" s="5"/>
      <c r="E49019" s="5"/>
    </row>
    <row r="49020" spans="4:5" x14ac:dyDescent="0.3">
      <c r="D49020" s="5"/>
      <c r="E49020" s="5"/>
    </row>
    <row r="49021" spans="4:5" x14ac:dyDescent="0.3">
      <c r="D49021" s="5"/>
      <c r="E49021" s="5"/>
    </row>
    <row r="49022" spans="4:5" x14ac:dyDescent="0.3">
      <c r="D49022" s="5"/>
      <c r="E49022" s="5"/>
    </row>
    <row r="49023" spans="4:5" x14ac:dyDescent="0.3">
      <c r="D49023" s="5"/>
      <c r="E49023" s="5"/>
    </row>
    <row r="49024" spans="4:5" x14ac:dyDescent="0.3">
      <c r="D49024" s="5"/>
      <c r="E49024" s="5"/>
    </row>
    <row r="49025" spans="4:5" x14ac:dyDescent="0.3">
      <c r="D49025" s="5"/>
      <c r="E49025" s="5"/>
    </row>
    <row r="49026" spans="4:5" x14ac:dyDescent="0.3">
      <c r="D49026" s="5"/>
      <c r="E49026" s="5"/>
    </row>
    <row r="49027" spans="4:5" x14ac:dyDescent="0.3">
      <c r="D49027" s="5"/>
      <c r="E49027" s="5"/>
    </row>
    <row r="49028" spans="4:5" x14ac:dyDescent="0.3">
      <c r="D49028" s="5"/>
      <c r="E49028" s="5"/>
    </row>
    <row r="49029" spans="4:5" x14ac:dyDescent="0.3">
      <c r="D49029" s="5"/>
      <c r="E49029" s="5"/>
    </row>
    <row r="49030" spans="4:5" x14ac:dyDescent="0.3">
      <c r="D49030" s="5"/>
      <c r="E49030" s="5"/>
    </row>
    <row r="49031" spans="4:5" x14ac:dyDescent="0.3">
      <c r="D49031" s="5"/>
      <c r="E49031" s="5"/>
    </row>
    <row r="49032" spans="4:5" x14ac:dyDescent="0.3">
      <c r="D49032" s="5"/>
      <c r="E49032" s="5"/>
    </row>
    <row r="49033" spans="4:5" x14ac:dyDescent="0.3">
      <c r="D49033" s="5"/>
      <c r="E49033" s="5"/>
    </row>
    <row r="49034" spans="4:5" x14ac:dyDescent="0.3">
      <c r="D49034" s="5"/>
      <c r="E49034" s="5"/>
    </row>
    <row r="49035" spans="4:5" x14ac:dyDescent="0.3">
      <c r="D49035" s="5"/>
      <c r="E49035" s="5"/>
    </row>
    <row r="49036" spans="4:5" x14ac:dyDescent="0.3">
      <c r="D49036" s="5"/>
      <c r="E49036" s="5"/>
    </row>
    <row r="49037" spans="4:5" x14ac:dyDescent="0.3">
      <c r="D49037" s="5"/>
      <c r="E49037" s="5"/>
    </row>
    <row r="49038" spans="4:5" x14ac:dyDescent="0.3">
      <c r="D49038" s="5"/>
      <c r="E49038" s="5"/>
    </row>
    <row r="49039" spans="4:5" x14ac:dyDescent="0.3">
      <c r="D49039" s="5"/>
      <c r="E49039" s="5"/>
    </row>
    <row r="49040" spans="4:5" x14ac:dyDescent="0.3">
      <c r="D49040" s="5"/>
      <c r="E49040" s="5"/>
    </row>
    <row r="49041" spans="4:5" x14ac:dyDescent="0.3">
      <c r="D49041" s="5"/>
      <c r="E49041" s="5"/>
    </row>
    <row r="49042" spans="4:5" x14ac:dyDescent="0.3">
      <c r="D49042" s="5"/>
      <c r="E49042" s="5"/>
    </row>
    <row r="49043" spans="4:5" x14ac:dyDescent="0.3">
      <c r="D49043" s="5"/>
      <c r="E49043" s="5"/>
    </row>
    <row r="49044" spans="4:5" x14ac:dyDescent="0.3">
      <c r="D49044" s="5"/>
      <c r="E49044" s="5"/>
    </row>
    <row r="49045" spans="4:5" x14ac:dyDescent="0.3">
      <c r="D49045" s="5"/>
      <c r="E49045" s="5"/>
    </row>
    <row r="49046" spans="4:5" x14ac:dyDescent="0.3">
      <c r="D49046" s="5"/>
      <c r="E49046" s="5"/>
    </row>
    <row r="49047" spans="4:5" x14ac:dyDescent="0.3">
      <c r="D49047" s="5"/>
      <c r="E49047" s="5"/>
    </row>
    <row r="49048" spans="4:5" x14ac:dyDescent="0.3">
      <c r="D49048" s="5"/>
      <c r="E49048" s="5"/>
    </row>
    <row r="49049" spans="4:5" x14ac:dyDescent="0.3">
      <c r="D49049" s="5"/>
      <c r="E49049" s="5"/>
    </row>
    <row r="49050" spans="4:5" x14ac:dyDescent="0.3">
      <c r="D49050" s="5"/>
      <c r="E49050" s="5"/>
    </row>
    <row r="49051" spans="4:5" x14ac:dyDescent="0.3">
      <c r="D49051" s="5"/>
      <c r="E49051" s="5"/>
    </row>
    <row r="49052" spans="4:5" x14ac:dyDescent="0.3">
      <c r="D49052" s="5"/>
      <c r="E49052" s="5"/>
    </row>
    <row r="49053" spans="4:5" x14ac:dyDescent="0.3">
      <c r="D49053" s="5"/>
      <c r="E49053" s="5"/>
    </row>
    <row r="49054" spans="4:5" x14ac:dyDescent="0.3">
      <c r="D49054" s="5"/>
      <c r="E49054" s="5"/>
    </row>
    <row r="49055" spans="4:5" x14ac:dyDescent="0.3">
      <c r="D49055" s="5"/>
      <c r="E49055" s="5"/>
    </row>
    <row r="49056" spans="4:5" x14ac:dyDescent="0.3">
      <c r="D49056" s="5"/>
      <c r="E49056" s="5"/>
    </row>
    <row r="49057" spans="4:5" x14ac:dyDescent="0.3">
      <c r="D49057" s="5"/>
      <c r="E49057" s="5"/>
    </row>
    <row r="49058" spans="4:5" x14ac:dyDescent="0.3">
      <c r="D49058" s="5"/>
      <c r="E49058" s="5"/>
    </row>
    <row r="49059" spans="4:5" x14ac:dyDescent="0.3">
      <c r="D49059" s="5"/>
      <c r="E49059" s="5"/>
    </row>
    <row r="49060" spans="4:5" x14ac:dyDescent="0.3">
      <c r="D49060" s="5"/>
      <c r="E49060" s="5"/>
    </row>
    <row r="49061" spans="4:5" x14ac:dyDescent="0.3">
      <c r="D49061" s="5"/>
      <c r="E49061" s="5"/>
    </row>
    <row r="49062" spans="4:5" x14ac:dyDescent="0.3">
      <c r="D49062" s="5"/>
      <c r="E49062" s="5"/>
    </row>
    <row r="49063" spans="4:5" x14ac:dyDescent="0.3">
      <c r="D49063" s="5"/>
      <c r="E49063" s="5"/>
    </row>
    <row r="49064" spans="4:5" x14ac:dyDescent="0.3">
      <c r="D49064" s="5"/>
      <c r="E49064" s="5"/>
    </row>
    <row r="49065" spans="4:5" x14ac:dyDescent="0.3">
      <c r="D49065" s="5"/>
      <c r="E49065" s="5"/>
    </row>
    <row r="49066" spans="4:5" x14ac:dyDescent="0.3">
      <c r="D49066" s="5"/>
      <c r="E49066" s="5"/>
    </row>
    <row r="49067" spans="4:5" x14ac:dyDescent="0.3">
      <c r="D49067" s="5"/>
      <c r="E49067" s="5"/>
    </row>
    <row r="49068" spans="4:5" x14ac:dyDescent="0.3">
      <c r="D49068" s="5"/>
      <c r="E49068" s="5"/>
    </row>
    <row r="49069" spans="4:5" x14ac:dyDescent="0.3">
      <c r="D49069" s="5"/>
      <c r="E49069" s="5"/>
    </row>
    <row r="49070" spans="4:5" x14ac:dyDescent="0.3">
      <c r="D49070" s="5"/>
      <c r="E49070" s="5"/>
    </row>
    <row r="49071" spans="4:5" x14ac:dyDescent="0.3">
      <c r="D49071" s="5"/>
      <c r="E49071" s="5"/>
    </row>
    <row r="49072" spans="4:5" x14ac:dyDescent="0.3">
      <c r="D49072" s="5"/>
      <c r="E49072" s="5"/>
    </row>
    <row r="49073" spans="4:5" x14ac:dyDescent="0.3">
      <c r="D49073" s="5"/>
      <c r="E49073" s="5"/>
    </row>
    <row r="49074" spans="4:5" x14ac:dyDescent="0.3">
      <c r="D49074" s="5"/>
      <c r="E49074" s="5"/>
    </row>
    <row r="49075" spans="4:5" x14ac:dyDescent="0.3">
      <c r="D49075" s="5"/>
      <c r="E49075" s="5"/>
    </row>
    <row r="49076" spans="4:5" x14ac:dyDescent="0.3">
      <c r="D49076" s="5"/>
      <c r="E49076" s="5"/>
    </row>
    <row r="49077" spans="4:5" x14ac:dyDescent="0.3">
      <c r="D49077" s="5"/>
      <c r="E49077" s="5"/>
    </row>
    <row r="49078" spans="4:5" x14ac:dyDescent="0.3">
      <c r="D49078" s="5"/>
      <c r="E49078" s="5"/>
    </row>
    <row r="49079" spans="4:5" x14ac:dyDescent="0.3">
      <c r="D49079" s="5"/>
      <c r="E49079" s="5"/>
    </row>
    <row r="49080" spans="4:5" x14ac:dyDescent="0.3">
      <c r="D49080" s="5"/>
      <c r="E49080" s="5"/>
    </row>
    <row r="49081" spans="4:5" x14ac:dyDescent="0.3">
      <c r="D49081" s="5"/>
      <c r="E49081" s="5"/>
    </row>
    <row r="49082" spans="4:5" x14ac:dyDescent="0.3">
      <c r="D49082" s="5"/>
      <c r="E49082" s="5"/>
    </row>
    <row r="49083" spans="4:5" x14ac:dyDescent="0.3">
      <c r="D49083" s="5"/>
      <c r="E49083" s="5"/>
    </row>
    <row r="49084" spans="4:5" x14ac:dyDescent="0.3">
      <c r="D49084" s="5"/>
      <c r="E49084" s="5"/>
    </row>
    <row r="49085" spans="4:5" x14ac:dyDescent="0.3">
      <c r="D49085" s="5"/>
      <c r="E49085" s="5"/>
    </row>
    <row r="49086" spans="4:5" x14ac:dyDescent="0.3">
      <c r="D49086" s="5"/>
      <c r="E49086" s="5"/>
    </row>
    <row r="49087" spans="4:5" x14ac:dyDescent="0.3">
      <c r="D49087" s="5"/>
      <c r="E49087" s="5"/>
    </row>
    <row r="49088" spans="4:5" x14ac:dyDescent="0.3">
      <c r="D49088" s="5"/>
      <c r="E49088" s="5"/>
    </row>
    <row r="49089" spans="4:5" x14ac:dyDescent="0.3">
      <c r="D49089" s="5"/>
      <c r="E49089" s="5"/>
    </row>
    <row r="49090" spans="4:5" x14ac:dyDescent="0.3">
      <c r="D49090" s="5"/>
      <c r="E49090" s="5"/>
    </row>
    <row r="49091" spans="4:5" x14ac:dyDescent="0.3">
      <c r="D49091" s="5"/>
      <c r="E49091" s="5"/>
    </row>
    <row r="49092" spans="4:5" x14ac:dyDescent="0.3">
      <c r="D49092" s="5"/>
      <c r="E49092" s="5"/>
    </row>
    <row r="49093" spans="4:5" x14ac:dyDescent="0.3">
      <c r="D49093" s="5"/>
      <c r="E49093" s="5"/>
    </row>
    <row r="49094" spans="4:5" x14ac:dyDescent="0.3">
      <c r="D49094" s="5"/>
      <c r="E49094" s="5"/>
    </row>
    <row r="49095" spans="4:5" x14ac:dyDescent="0.3">
      <c r="D49095" s="5"/>
      <c r="E49095" s="5"/>
    </row>
    <row r="49096" spans="4:5" x14ac:dyDescent="0.3">
      <c r="D49096" s="5"/>
      <c r="E49096" s="5"/>
    </row>
    <row r="49097" spans="4:5" x14ac:dyDescent="0.3">
      <c r="D49097" s="5"/>
      <c r="E49097" s="5"/>
    </row>
    <row r="49098" spans="4:5" x14ac:dyDescent="0.3">
      <c r="D49098" s="5"/>
      <c r="E49098" s="5"/>
    </row>
    <row r="49099" spans="4:5" x14ac:dyDescent="0.3">
      <c r="D49099" s="5"/>
      <c r="E49099" s="5"/>
    </row>
    <row r="49100" spans="4:5" x14ac:dyDescent="0.3">
      <c r="D49100" s="5"/>
      <c r="E49100" s="5"/>
    </row>
    <row r="49101" spans="4:5" x14ac:dyDescent="0.3">
      <c r="D49101" s="5"/>
      <c r="E49101" s="5"/>
    </row>
    <row r="49102" spans="4:5" x14ac:dyDescent="0.3">
      <c r="D49102" s="5"/>
      <c r="E49102" s="5"/>
    </row>
    <row r="49103" spans="4:5" x14ac:dyDescent="0.3">
      <c r="D49103" s="5"/>
      <c r="E49103" s="5"/>
    </row>
    <row r="49104" spans="4:5" x14ac:dyDescent="0.3">
      <c r="D49104" s="5"/>
      <c r="E49104" s="5"/>
    </row>
    <row r="49105" spans="4:5" x14ac:dyDescent="0.3">
      <c r="D49105" s="5"/>
      <c r="E49105" s="5"/>
    </row>
    <row r="49106" spans="4:5" x14ac:dyDescent="0.3">
      <c r="D49106" s="5"/>
      <c r="E49106" s="5"/>
    </row>
    <row r="49107" spans="4:5" x14ac:dyDescent="0.3">
      <c r="D49107" s="5"/>
      <c r="E49107" s="5"/>
    </row>
    <row r="49108" spans="4:5" x14ac:dyDescent="0.3">
      <c r="D49108" s="5"/>
      <c r="E49108" s="5"/>
    </row>
    <row r="49109" spans="4:5" x14ac:dyDescent="0.3">
      <c r="D49109" s="5"/>
      <c r="E49109" s="5"/>
    </row>
    <row r="49110" spans="4:5" x14ac:dyDescent="0.3">
      <c r="D49110" s="5"/>
      <c r="E49110" s="5"/>
    </row>
    <row r="49111" spans="4:5" x14ac:dyDescent="0.3">
      <c r="D49111" s="5"/>
      <c r="E49111" s="5"/>
    </row>
    <row r="49112" spans="4:5" x14ac:dyDescent="0.3">
      <c r="D49112" s="5"/>
      <c r="E49112" s="5"/>
    </row>
    <row r="49113" spans="4:5" x14ac:dyDescent="0.3">
      <c r="D49113" s="5"/>
      <c r="E49113" s="5"/>
    </row>
    <row r="49114" spans="4:5" x14ac:dyDescent="0.3">
      <c r="D49114" s="5"/>
      <c r="E49114" s="5"/>
    </row>
    <row r="49115" spans="4:5" x14ac:dyDescent="0.3">
      <c r="D49115" s="5"/>
      <c r="E49115" s="5"/>
    </row>
    <row r="49116" spans="4:5" x14ac:dyDescent="0.3">
      <c r="D49116" s="5"/>
      <c r="E49116" s="5"/>
    </row>
    <row r="49117" spans="4:5" x14ac:dyDescent="0.3">
      <c r="D49117" s="5"/>
      <c r="E49117" s="5"/>
    </row>
    <row r="49118" spans="4:5" x14ac:dyDescent="0.3">
      <c r="D49118" s="5"/>
      <c r="E49118" s="5"/>
    </row>
    <row r="49119" spans="4:5" x14ac:dyDescent="0.3">
      <c r="D49119" s="5"/>
      <c r="E49119" s="5"/>
    </row>
    <row r="49120" spans="4:5" x14ac:dyDescent="0.3">
      <c r="D49120" s="5"/>
      <c r="E49120" s="5"/>
    </row>
    <row r="49121" spans="4:5" x14ac:dyDescent="0.3">
      <c r="D49121" s="5"/>
      <c r="E49121" s="5"/>
    </row>
    <row r="49122" spans="4:5" x14ac:dyDescent="0.3">
      <c r="D49122" s="5"/>
      <c r="E49122" s="5"/>
    </row>
    <row r="49123" spans="4:5" x14ac:dyDescent="0.3">
      <c r="D49123" s="5"/>
      <c r="E49123" s="5"/>
    </row>
    <row r="49124" spans="4:5" x14ac:dyDescent="0.3">
      <c r="D49124" s="5"/>
      <c r="E49124" s="5"/>
    </row>
    <row r="49125" spans="4:5" x14ac:dyDescent="0.3">
      <c r="D49125" s="5"/>
      <c r="E49125" s="5"/>
    </row>
    <row r="49126" spans="4:5" x14ac:dyDescent="0.3">
      <c r="D49126" s="5"/>
      <c r="E49126" s="5"/>
    </row>
    <row r="49127" spans="4:5" x14ac:dyDescent="0.3">
      <c r="D49127" s="5"/>
      <c r="E49127" s="5"/>
    </row>
    <row r="49128" spans="4:5" x14ac:dyDescent="0.3">
      <c r="D49128" s="5"/>
      <c r="E49128" s="5"/>
    </row>
    <row r="49129" spans="4:5" x14ac:dyDescent="0.3">
      <c r="D49129" s="5"/>
      <c r="E49129" s="5"/>
    </row>
    <row r="49130" spans="4:5" x14ac:dyDescent="0.3">
      <c r="D49130" s="5"/>
      <c r="E49130" s="5"/>
    </row>
    <row r="49131" spans="4:5" x14ac:dyDescent="0.3">
      <c r="D49131" s="5"/>
      <c r="E49131" s="5"/>
    </row>
    <row r="49132" spans="4:5" x14ac:dyDescent="0.3">
      <c r="D49132" s="5"/>
      <c r="E49132" s="5"/>
    </row>
    <row r="49133" spans="4:5" x14ac:dyDescent="0.3">
      <c r="D49133" s="5"/>
      <c r="E49133" s="5"/>
    </row>
    <row r="49134" spans="4:5" x14ac:dyDescent="0.3">
      <c r="D49134" s="5"/>
      <c r="E49134" s="5"/>
    </row>
    <row r="49135" spans="4:5" x14ac:dyDescent="0.3">
      <c r="D49135" s="5"/>
      <c r="E49135" s="5"/>
    </row>
    <row r="49136" spans="4:5" x14ac:dyDescent="0.3">
      <c r="D49136" s="5"/>
      <c r="E49136" s="5"/>
    </row>
    <row r="49137" spans="4:5" x14ac:dyDescent="0.3">
      <c r="D49137" s="5"/>
      <c r="E49137" s="5"/>
    </row>
    <row r="49138" spans="4:5" x14ac:dyDescent="0.3">
      <c r="D49138" s="5"/>
      <c r="E49138" s="5"/>
    </row>
    <row r="49139" spans="4:5" x14ac:dyDescent="0.3">
      <c r="D49139" s="5"/>
      <c r="E49139" s="5"/>
    </row>
    <row r="49140" spans="4:5" x14ac:dyDescent="0.3">
      <c r="D49140" s="5"/>
      <c r="E49140" s="5"/>
    </row>
    <row r="49141" spans="4:5" x14ac:dyDescent="0.3">
      <c r="D49141" s="5"/>
      <c r="E49141" s="5"/>
    </row>
    <row r="49142" spans="4:5" x14ac:dyDescent="0.3">
      <c r="D49142" s="5"/>
      <c r="E49142" s="5"/>
    </row>
    <row r="49143" spans="4:5" x14ac:dyDescent="0.3">
      <c r="D49143" s="5"/>
      <c r="E49143" s="5"/>
    </row>
    <row r="49144" spans="4:5" x14ac:dyDescent="0.3">
      <c r="D49144" s="5"/>
      <c r="E49144" s="5"/>
    </row>
    <row r="49145" spans="4:5" x14ac:dyDescent="0.3">
      <c r="D49145" s="5"/>
      <c r="E49145" s="5"/>
    </row>
    <row r="49146" spans="4:5" x14ac:dyDescent="0.3">
      <c r="D49146" s="5"/>
      <c r="E49146" s="5"/>
    </row>
    <row r="49147" spans="4:5" x14ac:dyDescent="0.3">
      <c r="D49147" s="5"/>
      <c r="E49147" s="5"/>
    </row>
    <row r="49148" spans="4:5" x14ac:dyDescent="0.3">
      <c r="D49148" s="5"/>
      <c r="E49148" s="5"/>
    </row>
    <row r="49149" spans="4:5" x14ac:dyDescent="0.3">
      <c r="D49149" s="5"/>
      <c r="E49149" s="5"/>
    </row>
    <row r="49150" spans="4:5" x14ac:dyDescent="0.3">
      <c r="D49150" s="5"/>
      <c r="E49150" s="5"/>
    </row>
    <row r="49151" spans="4:5" x14ac:dyDescent="0.3">
      <c r="D49151" s="5"/>
      <c r="E49151" s="5"/>
    </row>
    <row r="49152" spans="4:5" x14ac:dyDescent="0.3">
      <c r="D49152" s="5"/>
      <c r="E49152" s="5"/>
    </row>
    <row r="49153" spans="4:5" x14ac:dyDescent="0.3">
      <c r="D49153" s="5"/>
      <c r="E49153" s="5"/>
    </row>
    <row r="49154" spans="4:5" x14ac:dyDescent="0.3">
      <c r="D49154" s="5"/>
      <c r="E49154" s="5"/>
    </row>
    <row r="49155" spans="4:5" x14ac:dyDescent="0.3">
      <c r="D49155" s="5"/>
      <c r="E49155" s="5"/>
    </row>
    <row r="49156" spans="4:5" x14ac:dyDescent="0.3">
      <c r="D49156" s="5"/>
      <c r="E49156" s="5"/>
    </row>
    <row r="49157" spans="4:5" x14ac:dyDescent="0.3">
      <c r="D49157" s="5"/>
      <c r="E49157" s="5"/>
    </row>
    <row r="49158" spans="4:5" x14ac:dyDescent="0.3">
      <c r="D49158" s="5"/>
      <c r="E49158" s="5"/>
    </row>
    <row r="49159" spans="4:5" x14ac:dyDescent="0.3">
      <c r="D49159" s="5"/>
      <c r="E49159" s="5"/>
    </row>
    <row r="49160" spans="4:5" x14ac:dyDescent="0.3">
      <c r="D49160" s="5"/>
      <c r="E49160" s="5"/>
    </row>
    <row r="49161" spans="4:5" x14ac:dyDescent="0.3">
      <c r="D49161" s="5"/>
      <c r="E49161" s="5"/>
    </row>
    <row r="49162" spans="4:5" x14ac:dyDescent="0.3">
      <c r="D49162" s="5"/>
      <c r="E49162" s="5"/>
    </row>
    <row r="49163" spans="4:5" x14ac:dyDescent="0.3">
      <c r="D49163" s="5"/>
      <c r="E49163" s="5"/>
    </row>
    <row r="49164" spans="4:5" x14ac:dyDescent="0.3">
      <c r="D49164" s="5"/>
      <c r="E49164" s="5"/>
    </row>
    <row r="49165" spans="4:5" x14ac:dyDescent="0.3">
      <c r="D49165" s="5"/>
      <c r="E49165" s="5"/>
    </row>
    <row r="49166" spans="4:5" x14ac:dyDescent="0.3">
      <c r="D49166" s="5"/>
      <c r="E49166" s="5"/>
    </row>
    <row r="49167" spans="4:5" x14ac:dyDescent="0.3">
      <c r="D49167" s="5"/>
      <c r="E49167" s="5"/>
    </row>
    <row r="49168" spans="4:5" x14ac:dyDescent="0.3">
      <c r="D49168" s="5"/>
      <c r="E49168" s="5"/>
    </row>
    <row r="49169" spans="4:5" x14ac:dyDescent="0.3">
      <c r="D49169" s="5"/>
      <c r="E49169" s="5"/>
    </row>
    <row r="49170" spans="4:5" x14ac:dyDescent="0.3">
      <c r="D49170" s="5"/>
      <c r="E49170" s="5"/>
    </row>
    <row r="49171" spans="4:5" x14ac:dyDescent="0.3">
      <c r="D49171" s="5"/>
      <c r="E49171" s="5"/>
    </row>
    <row r="49172" spans="4:5" x14ac:dyDescent="0.3">
      <c r="D49172" s="5"/>
      <c r="E49172" s="5"/>
    </row>
    <row r="49173" spans="4:5" x14ac:dyDescent="0.3">
      <c r="D49173" s="5"/>
      <c r="E49173" s="5"/>
    </row>
    <row r="49174" spans="4:5" x14ac:dyDescent="0.3">
      <c r="D49174" s="5"/>
      <c r="E49174" s="5"/>
    </row>
    <row r="49175" spans="4:5" x14ac:dyDescent="0.3">
      <c r="D49175" s="5"/>
      <c r="E49175" s="5"/>
    </row>
    <row r="49176" spans="4:5" x14ac:dyDescent="0.3">
      <c r="D49176" s="5"/>
      <c r="E49176" s="5"/>
    </row>
    <row r="49177" spans="4:5" x14ac:dyDescent="0.3">
      <c r="D49177" s="5"/>
      <c r="E49177" s="5"/>
    </row>
    <row r="49178" spans="4:5" x14ac:dyDescent="0.3">
      <c r="D49178" s="5"/>
      <c r="E49178" s="5"/>
    </row>
    <row r="49179" spans="4:5" x14ac:dyDescent="0.3">
      <c r="D49179" s="5"/>
      <c r="E49179" s="5"/>
    </row>
    <row r="49180" spans="4:5" x14ac:dyDescent="0.3">
      <c r="D49180" s="5"/>
      <c r="E49180" s="5"/>
    </row>
    <row r="49181" spans="4:5" x14ac:dyDescent="0.3">
      <c r="D49181" s="5"/>
      <c r="E49181" s="5"/>
    </row>
    <row r="49182" spans="4:5" x14ac:dyDescent="0.3">
      <c r="D49182" s="5"/>
      <c r="E49182" s="5"/>
    </row>
    <row r="49183" spans="4:5" x14ac:dyDescent="0.3">
      <c r="D49183" s="5"/>
      <c r="E49183" s="5"/>
    </row>
    <row r="49184" spans="4:5" x14ac:dyDescent="0.3">
      <c r="D49184" s="5"/>
      <c r="E49184" s="5"/>
    </row>
    <row r="49185" spans="4:5" x14ac:dyDescent="0.3">
      <c r="D49185" s="5"/>
      <c r="E49185" s="5"/>
    </row>
    <row r="49186" spans="4:5" x14ac:dyDescent="0.3">
      <c r="D49186" s="5"/>
      <c r="E49186" s="5"/>
    </row>
    <row r="49187" spans="4:5" x14ac:dyDescent="0.3">
      <c r="D49187" s="5"/>
      <c r="E49187" s="5"/>
    </row>
    <row r="49188" spans="4:5" x14ac:dyDescent="0.3">
      <c r="D49188" s="5"/>
      <c r="E49188" s="5"/>
    </row>
    <row r="49189" spans="4:5" x14ac:dyDescent="0.3">
      <c r="D49189" s="5"/>
      <c r="E49189" s="5"/>
    </row>
    <row r="49190" spans="4:5" x14ac:dyDescent="0.3">
      <c r="D49190" s="5"/>
      <c r="E49190" s="5"/>
    </row>
    <row r="49191" spans="4:5" x14ac:dyDescent="0.3">
      <c r="D49191" s="5"/>
      <c r="E49191" s="5"/>
    </row>
    <row r="49192" spans="4:5" x14ac:dyDescent="0.3">
      <c r="D49192" s="5"/>
      <c r="E49192" s="5"/>
    </row>
    <row r="49193" spans="4:5" x14ac:dyDescent="0.3">
      <c r="D49193" s="5"/>
      <c r="E49193" s="5"/>
    </row>
    <row r="49194" spans="4:5" x14ac:dyDescent="0.3">
      <c r="D49194" s="5"/>
      <c r="E49194" s="5"/>
    </row>
    <row r="49195" spans="4:5" x14ac:dyDescent="0.3">
      <c r="D49195" s="5"/>
      <c r="E49195" s="5"/>
    </row>
    <row r="49196" spans="4:5" x14ac:dyDescent="0.3">
      <c r="D49196" s="5"/>
      <c r="E49196" s="5"/>
    </row>
    <row r="49197" spans="4:5" x14ac:dyDescent="0.3">
      <c r="D49197" s="5"/>
      <c r="E49197" s="5"/>
    </row>
    <row r="49198" spans="4:5" x14ac:dyDescent="0.3">
      <c r="D49198" s="5"/>
      <c r="E49198" s="5"/>
    </row>
    <row r="49199" spans="4:5" x14ac:dyDescent="0.3">
      <c r="D49199" s="5"/>
      <c r="E49199" s="5"/>
    </row>
    <row r="49200" spans="4:5" x14ac:dyDescent="0.3">
      <c r="D49200" s="5"/>
      <c r="E49200" s="5"/>
    </row>
    <row r="49201" spans="4:5" x14ac:dyDescent="0.3">
      <c r="D49201" s="5"/>
      <c r="E49201" s="5"/>
    </row>
    <row r="49202" spans="4:5" x14ac:dyDescent="0.3">
      <c r="D49202" s="5"/>
      <c r="E49202" s="5"/>
    </row>
    <row r="49203" spans="4:5" x14ac:dyDescent="0.3">
      <c r="D49203" s="5"/>
      <c r="E49203" s="5"/>
    </row>
    <row r="49204" spans="4:5" x14ac:dyDescent="0.3">
      <c r="D49204" s="5"/>
      <c r="E49204" s="5"/>
    </row>
    <row r="49205" spans="4:5" x14ac:dyDescent="0.3">
      <c r="D49205" s="5"/>
      <c r="E49205" s="5"/>
    </row>
    <row r="49206" spans="4:5" x14ac:dyDescent="0.3">
      <c r="D49206" s="5"/>
      <c r="E49206" s="5"/>
    </row>
    <row r="49207" spans="4:5" x14ac:dyDescent="0.3">
      <c r="D49207" s="5"/>
      <c r="E49207" s="5"/>
    </row>
    <row r="49208" spans="4:5" x14ac:dyDescent="0.3">
      <c r="D49208" s="5"/>
      <c r="E49208" s="5"/>
    </row>
    <row r="49209" spans="4:5" x14ac:dyDescent="0.3">
      <c r="D49209" s="5"/>
      <c r="E49209" s="5"/>
    </row>
    <row r="49210" spans="4:5" x14ac:dyDescent="0.3">
      <c r="D49210" s="5"/>
      <c r="E49210" s="5"/>
    </row>
    <row r="49211" spans="4:5" x14ac:dyDescent="0.3">
      <c r="D49211" s="5"/>
      <c r="E49211" s="5"/>
    </row>
    <row r="49212" spans="4:5" x14ac:dyDescent="0.3">
      <c r="D49212" s="5"/>
      <c r="E49212" s="5"/>
    </row>
    <row r="49213" spans="4:5" x14ac:dyDescent="0.3">
      <c r="D49213" s="5"/>
      <c r="E49213" s="5"/>
    </row>
    <row r="49214" spans="4:5" x14ac:dyDescent="0.3">
      <c r="D49214" s="5"/>
      <c r="E49214" s="5"/>
    </row>
    <row r="49215" spans="4:5" x14ac:dyDescent="0.3">
      <c r="D49215" s="5"/>
      <c r="E49215" s="5"/>
    </row>
    <row r="49216" spans="4:5" x14ac:dyDescent="0.3">
      <c r="D49216" s="5"/>
      <c r="E49216" s="5"/>
    </row>
    <row r="49217" spans="4:5" x14ac:dyDescent="0.3">
      <c r="D49217" s="5"/>
      <c r="E49217" s="5"/>
    </row>
    <row r="49218" spans="4:5" x14ac:dyDescent="0.3">
      <c r="D49218" s="5"/>
      <c r="E49218" s="5"/>
    </row>
    <row r="49219" spans="4:5" x14ac:dyDescent="0.3">
      <c r="D49219" s="5"/>
      <c r="E49219" s="5"/>
    </row>
    <row r="49220" spans="4:5" x14ac:dyDescent="0.3">
      <c r="D49220" s="5"/>
      <c r="E49220" s="5"/>
    </row>
    <row r="49221" spans="4:5" x14ac:dyDescent="0.3">
      <c r="D49221" s="5"/>
      <c r="E49221" s="5"/>
    </row>
    <row r="49222" spans="4:5" x14ac:dyDescent="0.3">
      <c r="D49222" s="5"/>
      <c r="E49222" s="5"/>
    </row>
    <row r="49223" spans="4:5" x14ac:dyDescent="0.3">
      <c r="D49223" s="5"/>
      <c r="E49223" s="5"/>
    </row>
    <row r="49224" spans="4:5" x14ac:dyDescent="0.3">
      <c r="D49224" s="5"/>
      <c r="E49224" s="5"/>
    </row>
    <row r="49225" spans="4:5" x14ac:dyDescent="0.3">
      <c r="D49225" s="5"/>
      <c r="E49225" s="5"/>
    </row>
    <row r="49226" spans="4:5" x14ac:dyDescent="0.3">
      <c r="D49226" s="5"/>
      <c r="E49226" s="5"/>
    </row>
    <row r="49227" spans="4:5" x14ac:dyDescent="0.3">
      <c r="D49227" s="5"/>
      <c r="E49227" s="5"/>
    </row>
    <row r="49228" spans="4:5" x14ac:dyDescent="0.3">
      <c r="D49228" s="5"/>
      <c r="E49228" s="5"/>
    </row>
    <row r="49229" spans="4:5" x14ac:dyDescent="0.3">
      <c r="D49229" s="5"/>
      <c r="E49229" s="5"/>
    </row>
    <row r="49230" spans="4:5" x14ac:dyDescent="0.3">
      <c r="D49230" s="5"/>
      <c r="E49230" s="5"/>
    </row>
    <row r="49231" spans="4:5" x14ac:dyDescent="0.3">
      <c r="D49231" s="5"/>
      <c r="E49231" s="5"/>
    </row>
    <row r="49232" spans="4:5" x14ac:dyDescent="0.3">
      <c r="D49232" s="5"/>
      <c r="E49232" s="5"/>
    </row>
    <row r="49233" spans="4:5" x14ac:dyDescent="0.3">
      <c r="D49233" s="5"/>
      <c r="E49233" s="5"/>
    </row>
    <row r="49234" spans="4:5" x14ac:dyDescent="0.3">
      <c r="D49234" s="5"/>
      <c r="E49234" s="5"/>
    </row>
    <row r="49235" spans="4:5" x14ac:dyDescent="0.3">
      <c r="D49235" s="5"/>
      <c r="E49235" s="5"/>
    </row>
    <row r="49236" spans="4:5" x14ac:dyDescent="0.3">
      <c r="D49236" s="5"/>
      <c r="E49236" s="5"/>
    </row>
    <row r="49237" spans="4:5" x14ac:dyDescent="0.3">
      <c r="D49237" s="5"/>
      <c r="E49237" s="5"/>
    </row>
    <row r="49238" spans="4:5" x14ac:dyDescent="0.3">
      <c r="D49238" s="5"/>
      <c r="E49238" s="5"/>
    </row>
    <row r="49239" spans="4:5" x14ac:dyDescent="0.3">
      <c r="D49239" s="5"/>
      <c r="E49239" s="5"/>
    </row>
    <row r="49240" spans="4:5" x14ac:dyDescent="0.3">
      <c r="D49240" s="5"/>
      <c r="E49240" s="5"/>
    </row>
    <row r="49241" spans="4:5" x14ac:dyDescent="0.3">
      <c r="D49241" s="5"/>
      <c r="E49241" s="5"/>
    </row>
    <row r="49242" spans="4:5" x14ac:dyDescent="0.3">
      <c r="D49242" s="5"/>
      <c r="E49242" s="5"/>
    </row>
    <row r="49243" spans="4:5" x14ac:dyDescent="0.3">
      <c r="D49243" s="5"/>
      <c r="E49243" s="5"/>
    </row>
    <row r="49244" spans="4:5" x14ac:dyDescent="0.3">
      <c r="D49244" s="5"/>
      <c r="E49244" s="5"/>
    </row>
    <row r="49245" spans="4:5" x14ac:dyDescent="0.3">
      <c r="D49245" s="5"/>
      <c r="E49245" s="5"/>
    </row>
    <row r="49246" spans="4:5" x14ac:dyDescent="0.3">
      <c r="D49246" s="5"/>
      <c r="E49246" s="5"/>
    </row>
    <row r="49247" spans="4:5" x14ac:dyDescent="0.3">
      <c r="D49247" s="5"/>
      <c r="E49247" s="5"/>
    </row>
    <row r="49248" spans="4:5" x14ac:dyDescent="0.3">
      <c r="D49248" s="5"/>
      <c r="E49248" s="5"/>
    </row>
    <row r="49249" spans="4:5" x14ac:dyDescent="0.3">
      <c r="D49249" s="5"/>
      <c r="E49249" s="5"/>
    </row>
    <row r="49250" spans="4:5" x14ac:dyDescent="0.3">
      <c r="D49250" s="5"/>
      <c r="E49250" s="5"/>
    </row>
    <row r="49251" spans="4:5" x14ac:dyDescent="0.3">
      <c r="D49251" s="5"/>
      <c r="E49251" s="5"/>
    </row>
    <row r="49252" spans="4:5" x14ac:dyDescent="0.3">
      <c r="D49252" s="5"/>
      <c r="E49252" s="5"/>
    </row>
    <row r="49253" spans="4:5" x14ac:dyDescent="0.3">
      <c r="D49253" s="5"/>
      <c r="E49253" s="5"/>
    </row>
    <row r="49254" spans="4:5" x14ac:dyDescent="0.3">
      <c r="D49254" s="5"/>
      <c r="E49254" s="5"/>
    </row>
    <row r="49255" spans="4:5" x14ac:dyDescent="0.3">
      <c r="D49255" s="5"/>
      <c r="E49255" s="5"/>
    </row>
    <row r="49256" spans="4:5" x14ac:dyDescent="0.3">
      <c r="D49256" s="5"/>
      <c r="E49256" s="5"/>
    </row>
    <row r="49257" spans="4:5" x14ac:dyDescent="0.3">
      <c r="D49257" s="5"/>
      <c r="E49257" s="5"/>
    </row>
    <row r="49258" spans="4:5" x14ac:dyDescent="0.3">
      <c r="D49258" s="5"/>
      <c r="E49258" s="5"/>
    </row>
    <row r="49259" spans="4:5" x14ac:dyDescent="0.3">
      <c r="D49259" s="5"/>
      <c r="E49259" s="5"/>
    </row>
    <row r="49260" spans="4:5" x14ac:dyDescent="0.3">
      <c r="D49260" s="5"/>
      <c r="E49260" s="5"/>
    </row>
    <row r="49261" spans="4:5" x14ac:dyDescent="0.3">
      <c r="D49261" s="5"/>
      <c r="E49261" s="5"/>
    </row>
    <row r="49262" spans="4:5" x14ac:dyDescent="0.3">
      <c r="D49262" s="5"/>
      <c r="E49262" s="5"/>
    </row>
    <row r="49263" spans="4:5" x14ac:dyDescent="0.3">
      <c r="D49263" s="5"/>
      <c r="E49263" s="5"/>
    </row>
    <row r="49264" spans="4:5" x14ac:dyDescent="0.3">
      <c r="D49264" s="5"/>
      <c r="E49264" s="5"/>
    </row>
    <row r="49265" spans="4:5" x14ac:dyDescent="0.3">
      <c r="D49265" s="5"/>
      <c r="E49265" s="5"/>
    </row>
    <row r="49266" spans="4:5" x14ac:dyDescent="0.3">
      <c r="D49266" s="5"/>
      <c r="E49266" s="5"/>
    </row>
    <row r="49267" spans="4:5" x14ac:dyDescent="0.3">
      <c r="D49267" s="5"/>
      <c r="E49267" s="5"/>
    </row>
    <row r="49268" spans="4:5" x14ac:dyDescent="0.3">
      <c r="D49268" s="5"/>
      <c r="E49268" s="5"/>
    </row>
    <row r="49269" spans="4:5" x14ac:dyDescent="0.3">
      <c r="D49269" s="5"/>
      <c r="E49269" s="5"/>
    </row>
    <row r="49270" spans="4:5" x14ac:dyDescent="0.3">
      <c r="D49270" s="5"/>
      <c r="E49270" s="5"/>
    </row>
    <row r="49271" spans="4:5" x14ac:dyDescent="0.3">
      <c r="D49271" s="5"/>
      <c r="E49271" s="5"/>
    </row>
    <row r="49272" spans="4:5" x14ac:dyDescent="0.3">
      <c r="D49272" s="5"/>
      <c r="E49272" s="5"/>
    </row>
    <row r="49273" spans="4:5" x14ac:dyDescent="0.3">
      <c r="D49273" s="5"/>
      <c r="E49273" s="5"/>
    </row>
    <row r="49274" spans="4:5" x14ac:dyDescent="0.3">
      <c r="D49274" s="5"/>
      <c r="E49274" s="5"/>
    </row>
    <row r="49275" spans="4:5" x14ac:dyDescent="0.3">
      <c r="D49275" s="5"/>
      <c r="E49275" s="5"/>
    </row>
    <row r="49276" spans="4:5" x14ac:dyDescent="0.3">
      <c r="D49276" s="5"/>
      <c r="E49276" s="5"/>
    </row>
    <row r="49277" spans="4:5" x14ac:dyDescent="0.3">
      <c r="D49277" s="5"/>
      <c r="E49277" s="5"/>
    </row>
    <row r="49278" spans="4:5" x14ac:dyDescent="0.3">
      <c r="D49278" s="5"/>
      <c r="E49278" s="5"/>
    </row>
    <row r="49279" spans="4:5" x14ac:dyDescent="0.3">
      <c r="D49279" s="5"/>
      <c r="E49279" s="5"/>
    </row>
    <row r="49280" spans="4:5" x14ac:dyDescent="0.3">
      <c r="D49280" s="5"/>
      <c r="E49280" s="5"/>
    </row>
    <row r="49281" spans="4:5" x14ac:dyDescent="0.3">
      <c r="D49281" s="5"/>
      <c r="E49281" s="5"/>
    </row>
    <row r="49282" spans="4:5" x14ac:dyDescent="0.3">
      <c r="D49282" s="5"/>
      <c r="E49282" s="5"/>
    </row>
    <row r="49283" spans="4:5" x14ac:dyDescent="0.3">
      <c r="D49283" s="5"/>
      <c r="E49283" s="5"/>
    </row>
    <row r="49284" spans="4:5" x14ac:dyDescent="0.3">
      <c r="D49284" s="5"/>
      <c r="E49284" s="5"/>
    </row>
    <row r="49285" spans="4:5" x14ac:dyDescent="0.3">
      <c r="D49285" s="5"/>
      <c r="E49285" s="5"/>
    </row>
    <row r="49286" spans="4:5" x14ac:dyDescent="0.3">
      <c r="D49286" s="5"/>
      <c r="E49286" s="5"/>
    </row>
    <row r="49287" spans="4:5" x14ac:dyDescent="0.3">
      <c r="D49287" s="5"/>
      <c r="E49287" s="5"/>
    </row>
    <row r="49288" spans="4:5" x14ac:dyDescent="0.3">
      <c r="D49288" s="5"/>
      <c r="E49288" s="5"/>
    </row>
    <row r="49289" spans="4:5" x14ac:dyDescent="0.3">
      <c r="D49289" s="5"/>
      <c r="E49289" s="5"/>
    </row>
    <row r="49290" spans="4:5" x14ac:dyDescent="0.3">
      <c r="D49290" s="5"/>
      <c r="E49290" s="5"/>
    </row>
    <row r="49291" spans="4:5" x14ac:dyDescent="0.3">
      <c r="D49291" s="5"/>
      <c r="E49291" s="5"/>
    </row>
    <row r="49292" spans="4:5" x14ac:dyDescent="0.3">
      <c r="D49292" s="5"/>
      <c r="E49292" s="5"/>
    </row>
    <row r="49293" spans="4:5" x14ac:dyDescent="0.3">
      <c r="D49293" s="5"/>
      <c r="E49293" s="5"/>
    </row>
    <row r="49294" spans="4:5" x14ac:dyDescent="0.3">
      <c r="D49294" s="5"/>
      <c r="E49294" s="5"/>
    </row>
    <row r="49295" spans="4:5" x14ac:dyDescent="0.3">
      <c r="D49295" s="5"/>
      <c r="E49295" s="5"/>
    </row>
    <row r="49296" spans="4:5" x14ac:dyDescent="0.3">
      <c r="D49296" s="5"/>
      <c r="E49296" s="5"/>
    </row>
    <row r="49297" spans="4:5" x14ac:dyDescent="0.3">
      <c r="D49297" s="5"/>
      <c r="E49297" s="5"/>
    </row>
    <row r="49298" spans="4:5" x14ac:dyDescent="0.3">
      <c r="D49298" s="5"/>
      <c r="E49298" s="5"/>
    </row>
    <row r="49299" spans="4:5" x14ac:dyDescent="0.3">
      <c r="D49299" s="5"/>
      <c r="E49299" s="5"/>
    </row>
    <row r="49300" spans="4:5" x14ac:dyDescent="0.3">
      <c r="D49300" s="5"/>
      <c r="E49300" s="5"/>
    </row>
    <row r="49301" spans="4:5" x14ac:dyDescent="0.3">
      <c r="D49301" s="5"/>
      <c r="E49301" s="5"/>
    </row>
    <row r="49302" spans="4:5" x14ac:dyDescent="0.3">
      <c r="D49302" s="5"/>
      <c r="E49302" s="5"/>
    </row>
    <row r="49303" spans="4:5" x14ac:dyDescent="0.3">
      <c r="D49303" s="5"/>
      <c r="E49303" s="5"/>
    </row>
    <row r="49304" spans="4:5" x14ac:dyDescent="0.3">
      <c r="D49304" s="5"/>
      <c r="E49304" s="5"/>
    </row>
    <row r="49305" spans="4:5" x14ac:dyDescent="0.3">
      <c r="D49305" s="5"/>
      <c r="E49305" s="5"/>
    </row>
    <row r="49306" spans="4:5" x14ac:dyDescent="0.3">
      <c r="D49306" s="5"/>
      <c r="E49306" s="5"/>
    </row>
    <row r="49307" spans="4:5" x14ac:dyDescent="0.3">
      <c r="D49307" s="5"/>
      <c r="E49307" s="5"/>
    </row>
    <row r="49308" spans="4:5" x14ac:dyDescent="0.3">
      <c r="D49308" s="5"/>
      <c r="E49308" s="5"/>
    </row>
    <row r="49309" spans="4:5" x14ac:dyDescent="0.3">
      <c r="D49309" s="5"/>
      <c r="E49309" s="5"/>
    </row>
    <row r="49310" spans="4:5" x14ac:dyDescent="0.3">
      <c r="D49310" s="5"/>
      <c r="E49310" s="5"/>
    </row>
    <row r="49311" spans="4:5" x14ac:dyDescent="0.3">
      <c r="D49311" s="5"/>
      <c r="E49311" s="5"/>
    </row>
    <row r="49312" spans="4:5" x14ac:dyDescent="0.3">
      <c r="D49312" s="5"/>
      <c r="E49312" s="5"/>
    </row>
    <row r="49313" spans="4:5" x14ac:dyDescent="0.3">
      <c r="D49313" s="5"/>
      <c r="E49313" s="5"/>
    </row>
    <row r="49314" spans="4:5" x14ac:dyDescent="0.3">
      <c r="D49314" s="5"/>
      <c r="E49314" s="5"/>
    </row>
    <row r="49315" spans="4:5" x14ac:dyDescent="0.3">
      <c r="D49315" s="5"/>
      <c r="E49315" s="5"/>
    </row>
    <row r="49316" spans="4:5" x14ac:dyDescent="0.3">
      <c r="D49316" s="5"/>
      <c r="E49316" s="5"/>
    </row>
    <row r="49317" spans="4:5" x14ac:dyDescent="0.3">
      <c r="D49317" s="5"/>
      <c r="E49317" s="5"/>
    </row>
    <row r="49318" spans="4:5" x14ac:dyDescent="0.3">
      <c r="D49318" s="5"/>
      <c r="E49318" s="5"/>
    </row>
    <row r="49319" spans="4:5" x14ac:dyDescent="0.3">
      <c r="D49319" s="5"/>
      <c r="E49319" s="5"/>
    </row>
    <row r="49320" spans="4:5" x14ac:dyDescent="0.3">
      <c r="D49320" s="5"/>
      <c r="E49320" s="5"/>
    </row>
    <row r="49321" spans="4:5" x14ac:dyDescent="0.3">
      <c r="D49321" s="5"/>
      <c r="E49321" s="5"/>
    </row>
    <row r="49322" spans="4:5" x14ac:dyDescent="0.3">
      <c r="D49322" s="5"/>
      <c r="E49322" s="5"/>
    </row>
    <row r="49323" spans="4:5" x14ac:dyDescent="0.3">
      <c r="D49323" s="5"/>
      <c r="E49323" s="5"/>
    </row>
    <row r="49324" spans="4:5" x14ac:dyDescent="0.3">
      <c r="D49324" s="5"/>
      <c r="E49324" s="5"/>
    </row>
    <row r="49325" spans="4:5" x14ac:dyDescent="0.3">
      <c r="D49325" s="5"/>
      <c r="E49325" s="5"/>
    </row>
    <row r="49326" spans="4:5" x14ac:dyDescent="0.3">
      <c r="D49326" s="5"/>
      <c r="E49326" s="5"/>
    </row>
    <row r="49327" spans="4:5" x14ac:dyDescent="0.3">
      <c r="D49327" s="5"/>
      <c r="E49327" s="5"/>
    </row>
    <row r="49328" spans="4:5" x14ac:dyDescent="0.3">
      <c r="D49328" s="5"/>
      <c r="E49328" s="5"/>
    </row>
    <row r="49329" spans="4:5" x14ac:dyDescent="0.3">
      <c r="D49329" s="5"/>
      <c r="E49329" s="5"/>
    </row>
    <row r="49330" spans="4:5" x14ac:dyDescent="0.3">
      <c r="D49330" s="5"/>
      <c r="E49330" s="5"/>
    </row>
    <row r="49331" spans="4:5" x14ac:dyDescent="0.3">
      <c r="D49331" s="5"/>
      <c r="E49331" s="5"/>
    </row>
    <row r="49332" spans="4:5" x14ac:dyDescent="0.3">
      <c r="D49332" s="5"/>
      <c r="E49332" s="5"/>
    </row>
    <row r="49333" spans="4:5" x14ac:dyDescent="0.3">
      <c r="D49333" s="5"/>
      <c r="E49333" s="5"/>
    </row>
    <row r="49334" spans="4:5" x14ac:dyDescent="0.3">
      <c r="D49334" s="5"/>
      <c r="E49334" s="5"/>
    </row>
    <row r="49335" spans="4:5" x14ac:dyDescent="0.3">
      <c r="D49335" s="5"/>
      <c r="E49335" s="5"/>
    </row>
    <row r="49336" spans="4:5" x14ac:dyDescent="0.3">
      <c r="D49336" s="5"/>
      <c r="E49336" s="5"/>
    </row>
    <row r="49337" spans="4:5" x14ac:dyDescent="0.3">
      <c r="D49337" s="5"/>
      <c r="E49337" s="5"/>
    </row>
    <row r="49338" spans="4:5" x14ac:dyDescent="0.3">
      <c r="D49338" s="5"/>
      <c r="E49338" s="5"/>
    </row>
    <row r="49339" spans="4:5" x14ac:dyDescent="0.3">
      <c r="D49339" s="5"/>
      <c r="E49339" s="5"/>
    </row>
    <row r="49340" spans="4:5" x14ac:dyDescent="0.3">
      <c r="D49340" s="5"/>
      <c r="E49340" s="5"/>
    </row>
    <row r="49341" spans="4:5" x14ac:dyDescent="0.3">
      <c r="D49341" s="5"/>
      <c r="E49341" s="5"/>
    </row>
    <row r="49342" spans="4:5" x14ac:dyDescent="0.3">
      <c r="D49342" s="5"/>
      <c r="E49342" s="5"/>
    </row>
    <row r="49343" spans="4:5" x14ac:dyDescent="0.3">
      <c r="D49343" s="5"/>
      <c r="E49343" s="5"/>
    </row>
    <row r="49344" spans="4:5" x14ac:dyDescent="0.3">
      <c r="D49344" s="5"/>
      <c r="E49344" s="5"/>
    </row>
    <row r="49345" spans="4:5" x14ac:dyDescent="0.3">
      <c r="D49345" s="5"/>
      <c r="E49345" s="5"/>
    </row>
    <row r="49346" spans="4:5" x14ac:dyDescent="0.3">
      <c r="D49346" s="5"/>
      <c r="E49346" s="5"/>
    </row>
    <row r="49347" spans="4:5" x14ac:dyDescent="0.3">
      <c r="D49347" s="5"/>
      <c r="E49347" s="5"/>
    </row>
    <row r="49348" spans="4:5" x14ac:dyDescent="0.3">
      <c r="D49348" s="5"/>
      <c r="E49348" s="5"/>
    </row>
    <row r="49349" spans="4:5" x14ac:dyDescent="0.3">
      <c r="D49349" s="5"/>
      <c r="E49349" s="5"/>
    </row>
    <row r="49350" spans="4:5" x14ac:dyDescent="0.3">
      <c r="D49350" s="5"/>
      <c r="E49350" s="5"/>
    </row>
    <row r="49351" spans="4:5" x14ac:dyDescent="0.3">
      <c r="D49351" s="5"/>
      <c r="E49351" s="5"/>
    </row>
    <row r="49352" spans="4:5" x14ac:dyDescent="0.3">
      <c r="D49352" s="5"/>
      <c r="E49352" s="5"/>
    </row>
    <row r="49353" spans="4:5" x14ac:dyDescent="0.3">
      <c r="D49353" s="5"/>
      <c r="E49353" s="5"/>
    </row>
    <row r="49354" spans="4:5" x14ac:dyDescent="0.3">
      <c r="D49354" s="5"/>
      <c r="E49354" s="5"/>
    </row>
    <row r="49355" spans="4:5" x14ac:dyDescent="0.3">
      <c r="D49355" s="5"/>
      <c r="E49355" s="5"/>
    </row>
    <row r="49356" spans="4:5" x14ac:dyDescent="0.3">
      <c r="D49356" s="5"/>
      <c r="E49356" s="5"/>
    </row>
    <row r="49357" spans="4:5" x14ac:dyDescent="0.3">
      <c r="D49357" s="5"/>
      <c r="E49357" s="5"/>
    </row>
    <row r="49358" spans="4:5" x14ac:dyDescent="0.3">
      <c r="D49358" s="5"/>
      <c r="E49358" s="5"/>
    </row>
    <row r="49359" spans="4:5" x14ac:dyDescent="0.3">
      <c r="D49359" s="5"/>
      <c r="E49359" s="5"/>
    </row>
    <row r="49360" spans="4:5" x14ac:dyDescent="0.3">
      <c r="D49360" s="5"/>
      <c r="E49360" s="5"/>
    </row>
    <row r="49361" spans="4:5" x14ac:dyDescent="0.3">
      <c r="D49361" s="5"/>
      <c r="E49361" s="5"/>
    </row>
    <row r="49362" spans="4:5" x14ac:dyDescent="0.3">
      <c r="D49362" s="5"/>
      <c r="E49362" s="5"/>
    </row>
    <row r="49363" spans="4:5" x14ac:dyDescent="0.3">
      <c r="D49363" s="5"/>
      <c r="E49363" s="5"/>
    </row>
    <row r="49364" spans="4:5" x14ac:dyDescent="0.3">
      <c r="D49364" s="5"/>
      <c r="E49364" s="5"/>
    </row>
    <row r="49365" spans="4:5" x14ac:dyDescent="0.3">
      <c r="D49365" s="5"/>
      <c r="E49365" s="5"/>
    </row>
    <row r="49366" spans="4:5" x14ac:dyDescent="0.3">
      <c r="D49366" s="5"/>
      <c r="E49366" s="5"/>
    </row>
    <row r="49367" spans="4:5" x14ac:dyDescent="0.3">
      <c r="D49367" s="5"/>
      <c r="E49367" s="5"/>
    </row>
    <row r="49368" spans="4:5" x14ac:dyDescent="0.3">
      <c r="D49368" s="5"/>
      <c r="E49368" s="5"/>
    </row>
    <row r="49369" spans="4:5" x14ac:dyDescent="0.3">
      <c r="D49369" s="5"/>
      <c r="E49369" s="5"/>
    </row>
    <row r="49370" spans="4:5" x14ac:dyDescent="0.3">
      <c r="D49370" s="5"/>
      <c r="E49370" s="5"/>
    </row>
    <row r="49371" spans="4:5" x14ac:dyDescent="0.3">
      <c r="D49371" s="5"/>
      <c r="E49371" s="5"/>
    </row>
    <row r="49372" spans="4:5" x14ac:dyDescent="0.3">
      <c r="D49372" s="5"/>
      <c r="E49372" s="5"/>
    </row>
    <row r="49373" spans="4:5" x14ac:dyDescent="0.3">
      <c r="D49373" s="5"/>
      <c r="E49373" s="5"/>
    </row>
    <row r="49374" spans="4:5" x14ac:dyDescent="0.3">
      <c r="D49374" s="5"/>
      <c r="E49374" s="5"/>
    </row>
    <row r="49375" spans="4:5" x14ac:dyDescent="0.3">
      <c r="D49375" s="5"/>
      <c r="E49375" s="5"/>
    </row>
    <row r="49376" spans="4:5" x14ac:dyDescent="0.3">
      <c r="D49376" s="5"/>
      <c r="E49376" s="5"/>
    </row>
    <row r="49377" spans="4:5" x14ac:dyDescent="0.3">
      <c r="D49377" s="5"/>
      <c r="E49377" s="5"/>
    </row>
    <row r="49378" spans="4:5" x14ac:dyDescent="0.3">
      <c r="D49378" s="5"/>
      <c r="E49378" s="5"/>
    </row>
    <row r="49379" spans="4:5" x14ac:dyDescent="0.3">
      <c r="D49379" s="5"/>
      <c r="E49379" s="5"/>
    </row>
    <row r="49380" spans="4:5" x14ac:dyDescent="0.3">
      <c r="D49380" s="5"/>
      <c r="E49380" s="5"/>
    </row>
    <row r="49381" spans="4:5" x14ac:dyDescent="0.3">
      <c r="D49381" s="5"/>
      <c r="E49381" s="5"/>
    </row>
    <row r="49382" spans="4:5" x14ac:dyDescent="0.3">
      <c r="D49382" s="5"/>
      <c r="E49382" s="5"/>
    </row>
    <row r="49383" spans="4:5" x14ac:dyDescent="0.3">
      <c r="D49383" s="5"/>
      <c r="E49383" s="5"/>
    </row>
    <row r="49384" spans="4:5" x14ac:dyDescent="0.3">
      <c r="D49384" s="5"/>
      <c r="E49384" s="5"/>
    </row>
    <row r="49385" spans="4:5" x14ac:dyDescent="0.3">
      <c r="D49385" s="5"/>
      <c r="E49385" s="5"/>
    </row>
    <row r="49386" spans="4:5" x14ac:dyDescent="0.3">
      <c r="D49386" s="5"/>
      <c r="E49386" s="5"/>
    </row>
    <row r="49387" spans="4:5" x14ac:dyDescent="0.3">
      <c r="D49387" s="5"/>
      <c r="E49387" s="5"/>
    </row>
    <row r="49388" spans="4:5" x14ac:dyDescent="0.3">
      <c r="D49388" s="5"/>
      <c r="E49388" s="5"/>
    </row>
    <row r="49389" spans="4:5" x14ac:dyDescent="0.3">
      <c r="D49389" s="5"/>
      <c r="E49389" s="5"/>
    </row>
    <row r="49390" spans="4:5" x14ac:dyDescent="0.3">
      <c r="D49390" s="5"/>
      <c r="E49390" s="5"/>
    </row>
    <row r="49391" spans="4:5" x14ac:dyDescent="0.3">
      <c r="D49391" s="5"/>
      <c r="E49391" s="5"/>
    </row>
    <row r="49392" spans="4:5" x14ac:dyDescent="0.3">
      <c r="D49392" s="5"/>
      <c r="E49392" s="5"/>
    </row>
    <row r="49393" spans="4:5" x14ac:dyDescent="0.3">
      <c r="D49393" s="5"/>
      <c r="E49393" s="5"/>
    </row>
    <row r="49394" spans="4:5" x14ac:dyDescent="0.3">
      <c r="D49394" s="5"/>
      <c r="E49394" s="5"/>
    </row>
    <row r="49395" spans="4:5" x14ac:dyDescent="0.3">
      <c r="D49395" s="5"/>
      <c r="E49395" s="5"/>
    </row>
    <row r="49396" spans="4:5" x14ac:dyDescent="0.3">
      <c r="D49396" s="5"/>
      <c r="E49396" s="5"/>
    </row>
    <row r="49397" spans="4:5" x14ac:dyDescent="0.3">
      <c r="D49397" s="5"/>
      <c r="E49397" s="5"/>
    </row>
    <row r="49398" spans="4:5" x14ac:dyDescent="0.3">
      <c r="D49398" s="5"/>
      <c r="E49398" s="5"/>
    </row>
    <row r="49399" spans="4:5" x14ac:dyDescent="0.3">
      <c r="D49399" s="5"/>
      <c r="E49399" s="5"/>
    </row>
    <row r="49400" spans="4:5" x14ac:dyDescent="0.3">
      <c r="D49400" s="5"/>
      <c r="E49400" s="5"/>
    </row>
    <row r="49401" spans="4:5" x14ac:dyDescent="0.3">
      <c r="D49401" s="5"/>
      <c r="E49401" s="5"/>
    </row>
    <row r="49402" spans="4:5" x14ac:dyDescent="0.3">
      <c r="D49402" s="5"/>
      <c r="E49402" s="5"/>
    </row>
    <row r="49403" spans="4:5" x14ac:dyDescent="0.3">
      <c r="D49403" s="5"/>
      <c r="E49403" s="5"/>
    </row>
    <row r="49404" spans="4:5" x14ac:dyDescent="0.3">
      <c r="D49404" s="5"/>
      <c r="E49404" s="5"/>
    </row>
    <row r="49405" spans="4:5" x14ac:dyDescent="0.3">
      <c r="D49405" s="5"/>
      <c r="E49405" s="5"/>
    </row>
    <row r="49406" spans="4:5" x14ac:dyDescent="0.3">
      <c r="D49406" s="5"/>
      <c r="E49406" s="5"/>
    </row>
    <row r="49407" spans="4:5" x14ac:dyDescent="0.3">
      <c r="D49407" s="5"/>
      <c r="E49407" s="5"/>
    </row>
    <row r="49408" spans="4:5" x14ac:dyDescent="0.3">
      <c r="D49408" s="5"/>
      <c r="E49408" s="5"/>
    </row>
    <row r="49409" spans="4:5" x14ac:dyDescent="0.3">
      <c r="D49409" s="5"/>
      <c r="E49409" s="5"/>
    </row>
    <row r="49410" spans="4:5" x14ac:dyDescent="0.3">
      <c r="D49410" s="5"/>
      <c r="E49410" s="5"/>
    </row>
    <row r="49411" spans="4:5" x14ac:dyDescent="0.3">
      <c r="D49411" s="5"/>
      <c r="E49411" s="5"/>
    </row>
    <row r="49412" spans="4:5" x14ac:dyDescent="0.3">
      <c r="D49412" s="5"/>
      <c r="E49412" s="5"/>
    </row>
    <row r="49413" spans="4:5" x14ac:dyDescent="0.3">
      <c r="D49413" s="5"/>
      <c r="E49413" s="5"/>
    </row>
    <row r="49414" spans="4:5" x14ac:dyDescent="0.3">
      <c r="D49414" s="5"/>
      <c r="E49414" s="5"/>
    </row>
    <row r="49415" spans="4:5" x14ac:dyDescent="0.3">
      <c r="D49415" s="5"/>
      <c r="E49415" s="5"/>
    </row>
    <row r="49416" spans="4:5" x14ac:dyDescent="0.3">
      <c r="D49416" s="5"/>
      <c r="E49416" s="5"/>
    </row>
    <row r="49417" spans="4:5" x14ac:dyDescent="0.3">
      <c r="D49417" s="5"/>
      <c r="E49417" s="5"/>
    </row>
    <row r="49418" spans="4:5" x14ac:dyDescent="0.3">
      <c r="D49418" s="5"/>
      <c r="E49418" s="5"/>
    </row>
    <row r="49419" spans="4:5" x14ac:dyDescent="0.3">
      <c r="D49419" s="5"/>
      <c r="E49419" s="5"/>
    </row>
    <row r="49420" spans="4:5" x14ac:dyDescent="0.3">
      <c r="D49420" s="5"/>
      <c r="E49420" s="5"/>
    </row>
    <row r="49421" spans="4:5" x14ac:dyDescent="0.3">
      <c r="D49421" s="5"/>
      <c r="E49421" s="5"/>
    </row>
    <row r="49422" spans="4:5" x14ac:dyDescent="0.3">
      <c r="D49422" s="5"/>
      <c r="E49422" s="5"/>
    </row>
    <row r="49423" spans="4:5" x14ac:dyDescent="0.3">
      <c r="D49423" s="5"/>
      <c r="E49423" s="5"/>
    </row>
    <row r="49424" spans="4:5" x14ac:dyDescent="0.3">
      <c r="D49424" s="5"/>
      <c r="E49424" s="5"/>
    </row>
    <row r="49425" spans="4:5" x14ac:dyDescent="0.3">
      <c r="D49425" s="5"/>
      <c r="E49425" s="5"/>
    </row>
    <row r="49426" spans="4:5" x14ac:dyDescent="0.3">
      <c r="D49426" s="5"/>
      <c r="E49426" s="5"/>
    </row>
    <row r="49427" spans="4:5" x14ac:dyDescent="0.3">
      <c r="D49427" s="5"/>
      <c r="E49427" s="5"/>
    </row>
    <row r="49428" spans="4:5" x14ac:dyDescent="0.3">
      <c r="D49428" s="5"/>
      <c r="E49428" s="5"/>
    </row>
    <row r="49429" spans="4:5" x14ac:dyDescent="0.3">
      <c r="D49429" s="5"/>
      <c r="E49429" s="5"/>
    </row>
    <row r="49430" spans="4:5" x14ac:dyDescent="0.3">
      <c r="D49430" s="5"/>
      <c r="E49430" s="5"/>
    </row>
    <row r="49431" spans="4:5" x14ac:dyDescent="0.3">
      <c r="D49431" s="5"/>
      <c r="E49431" s="5"/>
    </row>
    <row r="49432" spans="4:5" x14ac:dyDescent="0.3">
      <c r="D49432" s="5"/>
      <c r="E49432" s="5"/>
    </row>
    <row r="49433" spans="4:5" x14ac:dyDescent="0.3">
      <c r="D49433" s="5"/>
      <c r="E49433" s="5"/>
    </row>
    <row r="49434" spans="4:5" x14ac:dyDescent="0.3">
      <c r="D49434" s="5"/>
      <c r="E49434" s="5"/>
    </row>
    <row r="49435" spans="4:5" x14ac:dyDescent="0.3">
      <c r="D49435" s="5"/>
      <c r="E49435" s="5"/>
    </row>
    <row r="49436" spans="4:5" x14ac:dyDescent="0.3">
      <c r="D49436" s="5"/>
      <c r="E49436" s="5"/>
    </row>
    <row r="49437" spans="4:5" x14ac:dyDescent="0.3">
      <c r="D49437" s="5"/>
      <c r="E49437" s="5"/>
    </row>
    <row r="49438" spans="4:5" x14ac:dyDescent="0.3">
      <c r="D49438" s="5"/>
      <c r="E49438" s="5"/>
    </row>
    <row r="49439" spans="4:5" x14ac:dyDescent="0.3">
      <c r="D49439" s="5"/>
      <c r="E49439" s="5"/>
    </row>
    <row r="49440" spans="4:5" x14ac:dyDescent="0.3">
      <c r="D49440" s="5"/>
      <c r="E49440" s="5"/>
    </row>
    <row r="49441" spans="4:5" x14ac:dyDescent="0.3">
      <c r="D49441" s="5"/>
      <c r="E49441" s="5"/>
    </row>
    <row r="49442" spans="4:5" x14ac:dyDescent="0.3">
      <c r="D49442" s="5"/>
      <c r="E49442" s="5"/>
    </row>
    <row r="49443" spans="4:5" x14ac:dyDescent="0.3">
      <c r="D49443" s="5"/>
      <c r="E49443" s="5"/>
    </row>
    <row r="49444" spans="4:5" x14ac:dyDescent="0.3">
      <c r="D49444" s="5"/>
      <c r="E49444" s="5"/>
    </row>
    <row r="49445" spans="4:5" x14ac:dyDescent="0.3">
      <c r="D49445" s="5"/>
      <c r="E49445" s="5"/>
    </row>
    <row r="49446" spans="4:5" x14ac:dyDescent="0.3">
      <c r="D49446" s="5"/>
      <c r="E49446" s="5"/>
    </row>
    <row r="49447" spans="4:5" x14ac:dyDescent="0.3">
      <c r="D49447" s="5"/>
      <c r="E49447" s="5"/>
    </row>
    <row r="49448" spans="4:5" x14ac:dyDescent="0.3">
      <c r="D49448" s="5"/>
      <c r="E49448" s="5"/>
    </row>
    <row r="49449" spans="4:5" x14ac:dyDescent="0.3">
      <c r="D49449" s="5"/>
      <c r="E49449" s="5"/>
    </row>
    <row r="49450" spans="4:5" x14ac:dyDescent="0.3">
      <c r="D49450" s="5"/>
      <c r="E49450" s="5"/>
    </row>
    <row r="49451" spans="4:5" x14ac:dyDescent="0.3">
      <c r="D49451" s="5"/>
      <c r="E49451" s="5"/>
    </row>
    <row r="49452" spans="4:5" x14ac:dyDescent="0.3">
      <c r="D49452" s="5"/>
      <c r="E49452" s="5"/>
    </row>
    <row r="49453" spans="4:5" x14ac:dyDescent="0.3">
      <c r="D49453" s="5"/>
      <c r="E49453" s="5"/>
    </row>
    <row r="49454" spans="4:5" x14ac:dyDescent="0.3">
      <c r="D49454" s="5"/>
      <c r="E49454" s="5"/>
    </row>
    <row r="49455" spans="4:5" x14ac:dyDescent="0.3">
      <c r="D49455" s="5"/>
      <c r="E49455" s="5"/>
    </row>
    <row r="49456" spans="4:5" x14ac:dyDescent="0.3">
      <c r="D49456" s="5"/>
      <c r="E49456" s="5"/>
    </row>
    <row r="49457" spans="4:5" x14ac:dyDescent="0.3">
      <c r="D49457" s="5"/>
      <c r="E49457" s="5"/>
    </row>
    <row r="49458" spans="4:5" x14ac:dyDescent="0.3">
      <c r="D49458" s="5"/>
      <c r="E49458" s="5"/>
    </row>
    <row r="49459" spans="4:5" x14ac:dyDescent="0.3">
      <c r="D49459" s="5"/>
      <c r="E49459" s="5"/>
    </row>
    <row r="49460" spans="4:5" x14ac:dyDescent="0.3">
      <c r="D49460" s="5"/>
      <c r="E49460" s="5"/>
    </row>
    <row r="49461" spans="4:5" x14ac:dyDescent="0.3">
      <c r="D49461" s="5"/>
      <c r="E49461" s="5"/>
    </row>
    <row r="49462" spans="4:5" x14ac:dyDescent="0.3">
      <c r="D49462" s="5"/>
      <c r="E49462" s="5"/>
    </row>
    <row r="49463" spans="4:5" x14ac:dyDescent="0.3">
      <c r="D49463" s="5"/>
      <c r="E49463" s="5"/>
    </row>
    <row r="49464" spans="4:5" x14ac:dyDescent="0.3">
      <c r="D49464" s="5"/>
      <c r="E49464" s="5"/>
    </row>
    <row r="49465" spans="4:5" x14ac:dyDescent="0.3">
      <c r="D49465" s="5"/>
      <c r="E49465" s="5"/>
    </row>
    <row r="49466" spans="4:5" x14ac:dyDescent="0.3">
      <c r="D49466" s="5"/>
      <c r="E49466" s="5"/>
    </row>
    <row r="49467" spans="4:5" x14ac:dyDescent="0.3">
      <c r="D49467" s="5"/>
      <c r="E49467" s="5"/>
    </row>
    <row r="49468" spans="4:5" x14ac:dyDescent="0.3">
      <c r="D49468" s="5"/>
      <c r="E49468" s="5"/>
    </row>
    <row r="49469" spans="4:5" x14ac:dyDescent="0.3">
      <c r="D49469" s="5"/>
      <c r="E49469" s="5"/>
    </row>
    <row r="49470" spans="4:5" x14ac:dyDescent="0.3">
      <c r="D49470" s="5"/>
      <c r="E49470" s="5"/>
    </row>
    <row r="49471" spans="4:5" x14ac:dyDescent="0.3">
      <c r="D49471" s="5"/>
      <c r="E49471" s="5"/>
    </row>
    <row r="49472" spans="4:5" x14ac:dyDescent="0.3">
      <c r="D49472" s="5"/>
      <c r="E49472" s="5"/>
    </row>
    <row r="49473" spans="4:5" x14ac:dyDescent="0.3">
      <c r="D49473" s="5"/>
      <c r="E49473" s="5"/>
    </row>
    <row r="49474" spans="4:5" x14ac:dyDescent="0.3">
      <c r="D49474" s="5"/>
      <c r="E49474" s="5"/>
    </row>
    <row r="49475" spans="4:5" x14ac:dyDescent="0.3">
      <c r="D49475" s="5"/>
      <c r="E49475" s="5"/>
    </row>
    <row r="49476" spans="4:5" x14ac:dyDescent="0.3">
      <c r="D49476" s="5"/>
      <c r="E49476" s="5"/>
    </row>
    <row r="49477" spans="4:5" x14ac:dyDescent="0.3">
      <c r="D49477" s="5"/>
      <c r="E49477" s="5"/>
    </row>
    <row r="49478" spans="4:5" x14ac:dyDescent="0.3">
      <c r="D49478" s="5"/>
      <c r="E49478" s="5"/>
    </row>
    <row r="49479" spans="4:5" x14ac:dyDescent="0.3">
      <c r="D49479" s="5"/>
      <c r="E49479" s="5"/>
    </row>
    <row r="49480" spans="4:5" x14ac:dyDescent="0.3">
      <c r="D49480" s="5"/>
      <c r="E49480" s="5"/>
    </row>
    <row r="49481" spans="4:5" x14ac:dyDescent="0.3">
      <c r="D49481" s="5"/>
      <c r="E49481" s="5"/>
    </row>
    <row r="49482" spans="4:5" x14ac:dyDescent="0.3">
      <c r="D49482" s="5"/>
      <c r="E49482" s="5"/>
    </row>
    <row r="49483" spans="4:5" x14ac:dyDescent="0.3">
      <c r="D49483" s="5"/>
      <c r="E49483" s="5"/>
    </row>
    <row r="49484" spans="4:5" x14ac:dyDescent="0.3">
      <c r="D49484" s="5"/>
      <c r="E49484" s="5"/>
    </row>
    <row r="49485" spans="4:5" x14ac:dyDescent="0.3">
      <c r="D49485" s="5"/>
      <c r="E49485" s="5"/>
    </row>
    <row r="49486" spans="4:5" x14ac:dyDescent="0.3">
      <c r="D49486" s="5"/>
      <c r="E49486" s="5"/>
    </row>
    <row r="49487" spans="4:5" x14ac:dyDescent="0.3">
      <c r="D49487" s="5"/>
      <c r="E49487" s="5"/>
    </row>
    <row r="49488" spans="4:5" x14ac:dyDescent="0.3">
      <c r="D49488" s="5"/>
      <c r="E49488" s="5"/>
    </row>
    <row r="49489" spans="4:5" x14ac:dyDescent="0.3">
      <c r="D49489" s="5"/>
      <c r="E49489" s="5"/>
    </row>
    <row r="49490" spans="4:5" x14ac:dyDescent="0.3">
      <c r="D49490" s="5"/>
      <c r="E49490" s="5"/>
    </row>
    <row r="49491" spans="4:5" x14ac:dyDescent="0.3">
      <c r="D49491" s="5"/>
      <c r="E49491" s="5"/>
    </row>
    <row r="49492" spans="4:5" x14ac:dyDescent="0.3">
      <c r="D49492" s="5"/>
      <c r="E49492" s="5"/>
    </row>
    <row r="49493" spans="4:5" x14ac:dyDescent="0.3">
      <c r="D49493" s="5"/>
      <c r="E49493" s="5"/>
    </row>
    <row r="49494" spans="4:5" x14ac:dyDescent="0.3">
      <c r="D49494" s="5"/>
      <c r="E49494" s="5"/>
    </row>
    <row r="49495" spans="4:5" x14ac:dyDescent="0.3">
      <c r="D49495" s="5"/>
      <c r="E49495" s="5"/>
    </row>
    <row r="49496" spans="4:5" x14ac:dyDescent="0.3">
      <c r="D49496" s="5"/>
      <c r="E49496" s="5"/>
    </row>
    <row r="49497" spans="4:5" x14ac:dyDescent="0.3">
      <c r="D49497" s="5"/>
      <c r="E49497" s="5"/>
    </row>
    <row r="49498" spans="4:5" x14ac:dyDescent="0.3">
      <c r="D49498" s="5"/>
      <c r="E49498" s="5"/>
    </row>
    <row r="49499" spans="4:5" x14ac:dyDescent="0.3">
      <c r="D49499" s="5"/>
      <c r="E49499" s="5"/>
    </row>
    <row r="49500" spans="4:5" x14ac:dyDescent="0.3">
      <c r="D49500" s="5"/>
      <c r="E49500" s="5"/>
    </row>
    <row r="49501" spans="4:5" x14ac:dyDescent="0.3">
      <c r="D49501" s="5"/>
      <c r="E49501" s="5"/>
    </row>
    <row r="49502" spans="4:5" x14ac:dyDescent="0.3">
      <c r="D49502" s="5"/>
      <c r="E49502" s="5"/>
    </row>
    <row r="49503" spans="4:5" x14ac:dyDescent="0.3">
      <c r="D49503" s="5"/>
      <c r="E49503" s="5"/>
    </row>
    <row r="49504" spans="4:5" x14ac:dyDescent="0.3">
      <c r="D49504" s="5"/>
      <c r="E49504" s="5"/>
    </row>
    <row r="49505" spans="4:5" x14ac:dyDescent="0.3">
      <c r="D49505" s="5"/>
      <c r="E49505" s="5"/>
    </row>
    <row r="49506" spans="4:5" x14ac:dyDescent="0.3">
      <c r="D49506" s="5"/>
      <c r="E49506" s="5"/>
    </row>
    <row r="49507" spans="4:5" x14ac:dyDescent="0.3">
      <c r="D49507" s="5"/>
      <c r="E49507" s="5"/>
    </row>
    <row r="49508" spans="4:5" x14ac:dyDescent="0.3">
      <c r="D49508" s="5"/>
      <c r="E49508" s="5"/>
    </row>
    <row r="49509" spans="4:5" x14ac:dyDescent="0.3">
      <c r="D49509" s="5"/>
      <c r="E49509" s="5"/>
    </row>
    <row r="49510" spans="4:5" x14ac:dyDescent="0.3">
      <c r="D49510" s="5"/>
      <c r="E49510" s="5"/>
    </row>
    <row r="49511" spans="4:5" x14ac:dyDescent="0.3">
      <c r="D49511" s="5"/>
      <c r="E49511" s="5"/>
    </row>
    <row r="49512" spans="4:5" x14ac:dyDescent="0.3">
      <c r="D49512" s="5"/>
      <c r="E49512" s="5"/>
    </row>
    <row r="49513" spans="4:5" x14ac:dyDescent="0.3">
      <c r="D49513" s="5"/>
      <c r="E49513" s="5"/>
    </row>
    <row r="49514" spans="4:5" x14ac:dyDescent="0.3">
      <c r="D49514" s="5"/>
      <c r="E49514" s="5"/>
    </row>
    <row r="49515" spans="4:5" x14ac:dyDescent="0.3">
      <c r="D49515" s="5"/>
      <c r="E49515" s="5"/>
    </row>
    <row r="49516" spans="4:5" x14ac:dyDescent="0.3">
      <c r="D49516" s="5"/>
      <c r="E49516" s="5"/>
    </row>
    <row r="49517" spans="4:5" x14ac:dyDescent="0.3">
      <c r="D49517" s="5"/>
      <c r="E49517" s="5"/>
    </row>
    <row r="49518" spans="4:5" x14ac:dyDescent="0.3">
      <c r="D49518" s="5"/>
      <c r="E49518" s="5"/>
    </row>
    <row r="49519" spans="4:5" x14ac:dyDescent="0.3">
      <c r="D49519" s="5"/>
      <c r="E49519" s="5"/>
    </row>
    <row r="49520" spans="4:5" x14ac:dyDescent="0.3">
      <c r="D49520" s="5"/>
      <c r="E49520" s="5"/>
    </row>
    <row r="49521" spans="4:5" x14ac:dyDescent="0.3">
      <c r="D49521" s="5"/>
      <c r="E49521" s="5"/>
    </row>
    <row r="49522" spans="4:5" x14ac:dyDescent="0.3">
      <c r="D49522" s="5"/>
      <c r="E49522" s="5"/>
    </row>
    <row r="49523" spans="4:5" x14ac:dyDescent="0.3">
      <c r="D49523" s="5"/>
      <c r="E49523" s="5"/>
    </row>
    <row r="49524" spans="4:5" x14ac:dyDescent="0.3">
      <c r="D49524" s="5"/>
      <c r="E49524" s="5"/>
    </row>
    <row r="49525" spans="4:5" x14ac:dyDescent="0.3">
      <c r="D49525" s="5"/>
      <c r="E49525" s="5"/>
    </row>
    <row r="49526" spans="4:5" x14ac:dyDescent="0.3">
      <c r="D49526" s="5"/>
      <c r="E49526" s="5"/>
    </row>
    <row r="49527" spans="4:5" x14ac:dyDescent="0.3">
      <c r="D49527" s="5"/>
      <c r="E49527" s="5"/>
    </row>
    <row r="49528" spans="4:5" x14ac:dyDescent="0.3">
      <c r="D49528" s="5"/>
      <c r="E49528" s="5"/>
    </row>
    <row r="49529" spans="4:5" x14ac:dyDescent="0.3">
      <c r="D49529" s="5"/>
      <c r="E49529" s="5"/>
    </row>
    <row r="49530" spans="4:5" x14ac:dyDescent="0.3">
      <c r="D49530" s="5"/>
      <c r="E49530" s="5"/>
    </row>
    <row r="49531" spans="4:5" x14ac:dyDescent="0.3">
      <c r="D49531" s="5"/>
      <c r="E49531" s="5"/>
    </row>
    <row r="49532" spans="4:5" x14ac:dyDescent="0.3">
      <c r="D49532" s="5"/>
      <c r="E49532" s="5"/>
    </row>
    <row r="49533" spans="4:5" x14ac:dyDescent="0.3">
      <c r="D49533" s="5"/>
      <c r="E49533" s="5"/>
    </row>
    <row r="49534" spans="4:5" x14ac:dyDescent="0.3">
      <c r="D49534" s="5"/>
      <c r="E49534" s="5"/>
    </row>
    <row r="49535" spans="4:5" x14ac:dyDescent="0.3">
      <c r="D49535" s="5"/>
      <c r="E49535" s="5"/>
    </row>
    <row r="49536" spans="4:5" x14ac:dyDescent="0.3">
      <c r="D49536" s="5"/>
      <c r="E49536" s="5"/>
    </row>
    <row r="49537" spans="4:5" x14ac:dyDescent="0.3">
      <c r="D49537" s="5"/>
      <c r="E49537" s="5"/>
    </row>
    <row r="49538" spans="4:5" x14ac:dyDescent="0.3">
      <c r="D49538" s="5"/>
      <c r="E49538" s="5"/>
    </row>
    <row r="49539" spans="4:5" x14ac:dyDescent="0.3">
      <c r="D49539" s="5"/>
      <c r="E49539" s="5"/>
    </row>
    <row r="49540" spans="4:5" x14ac:dyDescent="0.3">
      <c r="D49540" s="5"/>
      <c r="E49540" s="5"/>
    </row>
    <row r="49541" spans="4:5" x14ac:dyDescent="0.3">
      <c r="D49541" s="5"/>
      <c r="E49541" s="5"/>
    </row>
    <row r="49542" spans="4:5" x14ac:dyDescent="0.3">
      <c r="D49542" s="5"/>
      <c r="E49542" s="5"/>
    </row>
    <row r="49543" spans="4:5" x14ac:dyDescent="0.3">
      <c r="D49543" s="5"/>
      <c r="E49543" s="5"/>
    </row>
    <row r="49544" spans="4:5" x14ac:dyDescent="0.3">
      <c r="D49544" s="5"/>
      <c r="E49544" s="5"/>
    </row>
    <row r="49545" spans="4:5" x14ac:dyDescent="0.3">
      <c r="D49545" s="5"/>
      <c r="E49545" s="5"/>
    </row>
    <row r="49546" spans="4:5" x14ac:dyDescent="0.3">
      <c r="D49546" s="5"/>
      <c r="E49546" s="5"/>
    </row>
    <row r="49547" spans="4:5" x14ac:dyDescent="0.3">
      <c r="D49547" s="5"/>
      <c r="E49547" s="5"/>
    </row>
    <row r="49548" spans="4:5" x14ac:dyDescent="0.3">
      <c r="D49548" s="5"/>
      <c r="E49548" s="5"/>
    </row>
    <row r="49549" spans="4:5" x14ac:dyDescent="0.3">
      <c r="D49549" s="5"/>
      <c r="E49549" s="5"/>
    </row>
    <row r="49550" spans="4:5" x14ac:dyDescent="0.3">
      <c r="D49550" s="5"/>
      <c r="E49550" s="5"/>
    </row>
    <row r="49551" spans="4:5" x14ac:dyDescent="0.3">
      <c r="D49551" s="5"/>
      <c r="E49551" s="5"/>
    </row>
    <row r="49552" spans="4:5" x14ac:dyDescent="0.3">
      <c r="D49552" s="5"/>
      <c r="E49552" s="5"/>
    </row>
    <row r="49553" spans="4:5" x14ac:dyDescent="0.3">
      <c r="D49553" s="5"/>
      <c r="E49553" s="5"/>
    </row>
    <row r="49554" spans="4:5" x14ac:dyDescent="0.3">
      <c r="D49554" s="5"/>
      <c r="E49554" s="5"/>
    </row>
    <row r="49555" spans="4:5" x14ac:dyDescent="0.3">
      <c r="D49555" s="5"/>
      <c r="E49555" s="5"/>
    </row>
    <row r="49556" spans="4:5" x14ac:dyDescent="0.3">
      <c r="D49556" s="5"/>
      <c r="E49556" s="5"/>
    </row>
    <row r="49557" spans="4:5" x14ac:dyDescent="0.3">
      <c r="D49557" s="5"/>
      <c r="E49557" s="5"/>
    </row>
    <row r="49558" spans="4:5" x14ac:dyDescent="0.3">
      <c r="D49558" s="5"/>
      <c r="E49558" s="5"/>
    </row>
    <row r="49559" spans="4:5" x14ac:dyDescent="0.3">
      <c r="D49559" s="5"/>
      <c r="E49559" s="5"/>
    </row>
    <row r="49560" spans="4:5" x14ac:dyDescent="0.3">
      <c r="D49560" s="5"/>
      <c r="E49560" s="5"/>
    </row>
    <row r="49561" spans="4:5" x14ac:dyDescent="0.3">
      <c r="D49561" s="5"/>
      <c r="E49561" s="5"/>
    </row>
    <row r="49562" spans="4:5" x14ac:dyDescent="0.3">
      <c r="D49562" s="5"/>
      <c r="E49562" s="5"/>
    </row>
    <row r="49563" spans="4:5" x14ac:dyDescent="0.3">
      <c r="D49563" s="5"/>
      <c r="E49563" s="5"/>
    </row>
    <row r="49564" spans="4:5" x14ac:dyDescent="0.3">
      <c r="D49564" s="5"/>
      <c r="E49564" s="5"/>
    </row>
    <row r="49565" spans="4:5" x14ac:dyDescent="0.3">
      <c r="D49565" s="5"/>
      <c r="E49565" s="5"/>
    </row>
    <row r="49566" spans="4:5" x14ac:dyDescent="0.3">
      <c r="D49566" s="5"/>
      <c r="E49566" s="5"/>
    </row>
    <row r="49567" spans="4:5" x14ac:dyDescent="0.3">
      <c r="D49567" s="5"/>
      <c r="E49567" s="5"/>
    </row>
    <row r="49568" spans="4:5" x14ac:dyDescent="0.3">
      <c r="D49568" s="5"/>
      <c r="E49568" s="5"/>
    </row>
    <row r="49569" spans="4:5" x14ac:dyDescent="0.3">
      <c r="D49569" s="5"/>
      <c r="E49569" s="5"/>
    </row>
    <row r="49570" spans="4:5" x14ac:dyDescent="0.3">
      <c r="D49570" s="5"/>
      <c r="E49570" s="5"/>
    </row>
    <row r="49571" spans="4:5" x14ac:dyDescent="0.3">
      <c r="D49571" s="5"/>
      <c r="E49571" s="5"/>
    </row>
    <row r="49572" spans="4:5" x14ac:dyDescent="0.3">
      <c r="D49572" s="5"/>
      <c r="E49572" s="5"/>
    </row>
    <row r="49573" spans="4:5" x14ac:dyDescent="0.3">
      <c r="D49573" s="5"/>
      <c r="E49573" s="5"/>
    </row>
    <row r="49574" spans="4:5" x14ac:dyDescent="0.3">
      <c r="D49574" s="5"/>
      <c r="E49574" s="5"/>
    </row>
    <row r="49575" spans="4:5" x14ac:dyDescent="0.3">
      <c r="D49575" s="5"/>
      <c r="E49575" s="5"/>
    </row>
    <row r="49576" spans="4:5" x14ac:dyDescent="0.3">
      <c r="D49576" s="5"/>
      <c r="E49576" s="5"/>
    </row>
    <row r="49577" spans="4:5" x14ac:dyDescent="0.3">
      <c r="D49577" s="5"/>
      <c r="E49577" s="5"/>
    </row>
    <row r="49578" spans="4:5" x14ac:dyDescent="0.3">
      <c r="D49578" s="5"/>
      <c r="E49578" s="5"/>
    </row>
    <row r="49579" spans="4:5" x14ac:dyDescent="0.3">
      <c r="D49579" s="5"/>
      <c r="E49579" s="5"/>
    </row>
    <row r="49580" spans="4:5" x14ac:dyDescent="0.3">
      <c r="D49580" s="5"/>
      <c r="E49580" s="5"/>
    </row>
    <row r="49581" spans="4:5" x14ac:dyDescent="0.3">
      <c r="D49581" s="5"/>
      <c r="E49581" s="5"/>
    </row>
    <row r="49582" spans="4:5" x14ac:dyDescent="0.3">
      <c r="D49582" s="5"/>
      <c r="E49582" s="5"/>
    </row>
    <row r="49583" spans="4:5" x14ac:dyDescent="0.3">
      <c r="D49583" s="5"/>
      <c r="E49583" s="5"/>
    </row>
    <row r="49584" spans="4:5" x14ac:dyDescent="0.3">
      <c r="D49584" s="5"/>
      <c r="E49584" s="5"/>
    </row>
    <row r="49585" spans="4:5" x14ac:dyDescent="0.3">
      <c r="D49585" s="5"/>
      <c r="E49585" s="5"/>
    </row>
    <row r="49586" spans="4:5" x14ac:dyDescent="0.3">
      <c r="D49586" s="5"/>
      <c r="E49586" s="5"/>
    </row>
    <row r="49587" spans="4:5" x14ac:dyDescent="0.3">
      <c r="D49587" s="5"/>
      <c r="E49587" s="5"/>
    </row>
    <row r="49588" spans="4:5" x14ac:dyDescent="0.3">
      <c r="D49588" s="5"/>
      <c r="E49588" s="5"/>
    </row>
    <row r="49589" spans="4:5" x14ac:dyDescent="0.3">
      <c r="D49589" s="5"/>
      <c r="E49589" s="5"/>
    </row>
    <row r="49590" spans="4:5" x14ac:dyDescent="0.3">
      <c r="D49590" s="5"/>
      <c r="E49590" s="5"/>
    </row>
    <row r="49591" spans="4:5" x14ac:dyDescent="0.3">
      <c r="D49591" s="5"/>
      <c r="E49591" s="5"/>
    </row>
    <row r="49592" spans="4:5" x14ac:dyDescent="0.3">
      <c r="D49592" s="5"/>
      <c r="E49592" s="5"/>
    </row>
    <row r="49593" spans="4:5" x14ac:dyDescent="0.3">
      <c r="D49593" s="5"/>
      <c r="E49593" s="5"/>
    </row>
    <row r="49594" spans="4:5" x14ac:dyDescent="0.3">
      <c r="D49594" s="5"/>
      <c r="E49594" s="5"/>
    </row>
    <row r="49595" spans="4:5" x14ac:dyDescent="0.3">
      <c r="D49595" s="5"/>
      <c r="E49595" s="5"/>
    </row>
    <row r="49596" spans="4:5" x14ac:dyDescent="0.3">
      <c r="D49596" s="5"/>
      <c r="E49596" s="5"/>
    </row>
    <row r="49597" spans="4:5" x14ac:dyDescent="0.3">
      <c r="D49597" s="5"/>
      <c r="E49597" s="5"/>
    </row>
    <row r="49598" spans="4:5" x14ac:dyDescent="0.3">
      <c r="D49598" s="5"/>
      <c r="E49598" s="5"/>
    </row>
    <row r="49599" spans="4:5" x14ac:dyDescent="0.3">
      <c r="D49599" s="5"/>
      <c r="E49599" s="5"/>
    </row>
    <row r="49600" spans="4:5" x14ac:dyDescent="0.3">
      <c r="D49600" s="5"/>
      <c r="E49600" s="5"/>
    </row>
    <row r="49601" spans="4:5" x14ac:dyDescent="0.3">
      <c r="D49601" s="5"/>
      <c r="E49601" s="5"/>
    </row>
    <row r="49602" spans="4:5" x14ac:dyDescent="0.3">
      <c r="D49602" s="5"/>
      <c r="E49602" s="5"/>
    </row>
    <row r="49603" spans="4:5" x14ac:dyDescent="0.3">
      <c r="D49603" s="5"/>
      <c r="E49603" s="5"/>
    </row>
    <row r="49604" spans="4:5" x14ac:dyDescent="0.3">
      <c r="D49604" s="5"/>
      <c r="E49604" s="5"/>
    </row>
    <row r="49605" spans="4:5" x14ac:dyDescent="0.3">
      <c r="D49605" s="5"/>
      <c r="E49605" s="5"/>
    </row>
    <row r="49606" spans="4:5" x14ac:dyDescent="0.3">
      <c r="D49606" s="5"/>
      <c r="E49606" s="5"/>
    </row>
    <row r="49607" spans="4:5" x14ac:dyDescent="0.3">
      <c r="D49607" s="5"/>
      <c r="E49607" s="5"/>
    </row>
    <row r="49608" spans="4:5" x14ac:dyDescent="0.3">
      <c r="D49608" s="5"/>
      <c r="E49608" s="5"/>
    </row>
    <row r="49609" spans="4:5" x14ac:dyDescent="0.3">
      <c r="D49609" s="5"/>
      <c r="E49609" s="5"/>
    </row>
    <row r="49610" spans="4:5" x14ac:dyDescent="0.3">
      <c r="D49610" s="5"/>
      <c r="E49610" s="5"/>
    </row>
    <row r="49611" spans="4:5" x14ac:dyDescent="0.3">
      <c r="D49611" s="5"/>
      <c r="E49611" s="5"/>
    </row>
    <row r="49612" spans="4:5" x14ac:dyDescent="0.3">
      <c r="D49612" s="5"/>
      <c r="E49612" s="5"/>
    </row>
    <row r="49613" spans="4:5" x14ac:dyDescent="0.3">
      <c r="D49613" s="5"/>
      <c r="E49613" s="5"/>
    </row>
    <row r="49614" spans="4:5" x14ac:dyDescent="0.3">
      <c r="D49614" s="5"/>
      <c r="E49614" s="5"/>
    </row>
    <row r="49615" spans="4:5" x14ac:dyDescent="0.3">
      <c r="D49615" s="5"/>
      <c r="E49615" s="5"/>
    </row>
    <row r="49616" spans="4:5" x14ac:dyDescent="0.3">
      <c r="D49616" s="5"/>
      <c r="E49616" s="5"/>
    </row>
    <row r="49617" spans="4:5" x14ac:dyDescent="0.3">
      <c r="D49617" s="5"/>
      <c r="E49617" s="5"/>
    </row>
    <row r="49618" spans="4:5" x14ac:dyDescent="0.3">
      <c r="D49618" s="5"/>
      <c r="E49618" s="5"/>
    </row>
    <row r="49619" spans="4:5" x14ac:dyDescent="0.3">
      <c r="D49619" s="5"/>
      <c r="E49619" s="5"/>
    </row>
    <row r="49620" spans="4:5" x14ac:dyDescent="0.3">
      <c r="D49620" s="5"/>
      <c r="E49620" s="5"/>
    </row>
    <row r="49621" spans="4:5" x14ac:dyDescent="0.3">
      <c r="D49621" s="5"/>
      <c r="E49621" s="5"/>
    </row>
    <row r="49622" spans="4:5" x14ac:dyDescent="0.3">
      <c r="D49622" s="5"/>
      <c r="E49622" s="5"/>
    </row>
    <row r="49623" spans="4:5" x14ac:dyDescent="0.3">
      <c r="D49623" s="5"/>
      <c r="E49623" s="5"/>
    </row>
    <row r="49624" spans="4:5" x14ac:dyDescent="0.3">
      <c r="D49624" s="5"/>
      <c r="E49624" s="5"/>
    </row>
    <row r="49625" spans="4:5" x14ac:dyDescent="0.3">
      <c r="D49625" s="5"/>
      <c r="E49625" s="5"/>
    </row>
    <row r="49626" spans="4:5" x14ac:dyDescent="0.3">
      <c r="D49626" s="5"/>
      <c r="E49626" s="5"/>
    </row>
    <row r="49627" spans="4:5" x14ac:dyDescent="0.3">
      <c r="D49627" s="5"/>
      <c r="E49627" s="5"/>
    </row>
    <row r="49628" spans="4:5" x14ac:dyDescent="0.3">
      <c r="D49628" s="5"/>
      <c r="E49628" s="5"/>
    </row>
    <row r="49629" spans="4:5" x14ac:dyDescent="0.3">
      <c r="D49629" s="5"/>
      <c r="E49629" s="5"/>
    </row>
    <row r="49630" spans="4:5" x14ac:dyDescent="0.3">
      <c r="D49630" s="5"/>
      <c r="E49630" s="5"/>
    </row>
    <row r="49631" spans="4:5" x14ac:dyDescent="0.3">
      <c r="D49631" s="5"/>
      <c r="E49631" s="5"/>
    </row>
    <row r="49632" spans="4:5" x14ac:dyDescent="0.3">
      <c r="D49632" s="5"/>
      <c r="E49632" s="5"/>
    </row>
    <row r="49633" spans="4:5" x14ac:dyDescent="0.3">
      <c r="D49633" s="5"/>
      <c r="E49633" s="5"/>
    </row>
    <row r="49634" spans="4:5" x14ac:dyDescent="0.3">
      <c r="D49634" s="5"/>
      <c r="E49634" s="5"/>
    </row>
    <row r="49635" spans="4:5" x14ac:dyDescent="0.3">
      <c r="D49635" s="5"/>
      <c r="E49635" s="5"/>
    </row>
    <row r="49636" spans="4:5" x14ac:dyDescent="0.3">
      <c r="D49636" s="5"/>
      <c r="E49636" s="5"/>
    </row>
    <row r="49637" spans="4:5" x14ac:dyDescent="0.3">
      <c r="D49637" s="5"/>
      <c r="E49637" s="5"/>
    </row>
    <row r="49638" spans="4:5" x14ac:dyDescent="0.3">
      <c r="D49638" s="5"/>
      <c r="E49638" s="5"/>
    </row>
    <row r="49639" spans="4:5" x14ac:dyDescent="0.3">
      <c r="D49639" s="5"/>
      <c r="E49639" s="5"/>
    </row>
    <row r="49640" spans="4:5" x14ac:dyDescent="0.3">
      <c r="D49640" s="5"/>
      <c r="E49640" s="5"/>
    </row>
    <row r="49641" spans="4:5" x14ac:dyDescent="0.3">
      <c r="D49641" s="5"/>
      <c r="E49641" s="5"/>
    </row>
    <row r="49642" spans="4:5" x14ac:dyDescent="0.3">
      <c r="D49642" s="5"/>
      <c r="E49642" s="5"/>
    </row>
    <row r="49643" spans="4:5" x14ac:dyDescent="0.3">
      <c r="D49643" s="5"/>
      <c r="E49643" s="5"/>
    </row>
    <row r="49644" spans="4:5" x14ac:dyDescent="0.3">
      <c r="D49644" s="5"/>
      <c r="E49644" s="5"/>
    </row>
    <row r="49645" spans="4:5" x14ac:dyDescent="0.3">
      <c r="D49645" s="5"/>
      <c r="E49645" s="5"/>
    </row>
    <row r="49646" spans="4:5" x14ac:dyDescent="0.3">
      <c r="D49646" s="5"/>
      <c r="E49646" s="5"/>
    </row>
    <row r="49647" spans="4:5" x14ac:dyDescent="0.3">
      <c r="D49647" s="5"/>
      <c r="E49647" s="5"/>
    </row>
    <row r="49648" spans="4:5" x14ac:dyDescent="0.3">
      <c r="D49648" s="5"/>
      <c r="E49648" s="5"/>
    </row>
    <row r="49649" spans="4:5" x14ac:dyDescent="0.3">
      <c r="D49649" s="5"/>
      <c r="E49649" s="5"/>
    </row>
    <row r="49650" spans="4:5" x14ac:dyDescent="0.3">
      <c r="D49650" s="5"/>
      <c r="E49650" s="5"/>
    </row>
    <row r="49651" spans="4:5" x14ac:dyDescent="0.3">
      <c r="D49651" s="5"/>
      <c r="E49651" s="5"/>
    </row>
    <row r="49652" spans="4:5" x14ac:dyDescent="0.3">
      <c r="D49652" s="5"/>
      <c r="E49652" s="5"/>
    </row>
    <row r="49653" spans="4:5" x14ac:dyDescent="0.3">
      <c r="D49653" s="5"/>
      <c r="E49653" s="5"/>
    </row>
    <row r="49654" spans="4:5" x14ac:dyDescent="0.3">
      <c r="D49654" s="5"/>
      <c r="E49654" s="5"/>
    </row>
    <row r="49655" spans="4:5" x14ac:dyDescent="0.3">
      <c r="D49655" s="5"/>
      <c r="E49655" s="5"/>
    </row>
    <row r="49656" spans="4:5" x14ac:dyDescent="0.3">
      <c r="D49656" s="5"/>
      <c r="E49656" s="5"/>
    </row>
    <row r="49657" spans="4:5" x14ac:dyDescent="0.3">
      <c r="D49657" s="5"/>
      <c r="E49657" s="5"/>
    </row>
    <row r="49658" spans="4:5" x14ac:dyDescent="0.3">
      <c r="D49658" s="5"/>
      <c r="E49658" s="5"/>
    </row>
    <row r="49659" spans="4:5" x14ac:dyDescent="0.3">
      <c r="D49659" s="5"/>
      <c r="E49659" s="5"/>
    </row>
    <row r="49660" spans="4:5" x14ac:dyDescent="0.3">
      <c r="D49660" s="5"/>
      <c r="E49660" s="5"/>
    </row>
    <row r="49661" spans="4:5" x14ac:dyDescent="0.3">
      <c r="D49661" s="5"/>
      <c r="E49661" s="5"/>
    </row>
    <row r="49662" spans="4:5" x14ac:dyDescent="0.3">
      <c r="D49662" s="5"/>
      <c r="E49662" s="5"/>
    </row>
    <row r="49663" spans="4:5" x14ac:dyDescent="0.3">
      <c r="D49663" s="5"/>
      <c r="E49663" s="5"/>
    </row>
    <row r="49664" spans="4:5" x14ac:dyDescent="0.3">
      <c r="D49664" s="5"/>
      <c r="E49664" s="5"/>
    </row>
    <row r="49665" spans="4:5" x14ac:dyDescent="0.3">
      <c r="D49665" s="5"/>
      <c r="E49665" s="5"/>
    </row>
    <row r="49666" spans="4:5" x14ac:dyDescent="0.3">
      <c r="D49666" s="5"/>
      <c r="E49666" s="5"/>
    </row>
    <row r="49667" spans="4:5" x14ac:dyDescent="0.3">
      <c r="D49667" s="5"/>
      <c r="E49667" s="5"/>
    </row>
    <row r="49668" spans="4:5" x14ac:dyDescent="0.3">
      <c r="D49668" s="5"/>
      <c r="E49668" s="5"/>
    </row>
    <row r="49669" spans="4:5" x14ac:dyDescent="0.3">
      <c r="D49669" s="5"/>
      <c r="E49669" s="5"/>
    </row>
    <row r="49670" spans="4:5" x14ac:dyDescent="0.3">
      <c r="D49670" s="5"/>
      <c r="E49670" s="5"/>
    </row>
    <row r="49671" spans="4:5" x14ac:dyDescent="0.3">
      <c r="D49671" s="5"/>
      <c r="E49671" s="5"/>
    </row>
    <row r="49672" spans="4:5" x14ac:dyDescent="0.3">
      <c r="D49672" s="5"/>
      <c r="E49672" s="5"/>
    </row>
    <row r="49673" spans="4:5" x14ac:dyDescent="0.3">
      <c r="D49673" s="5"/>
      <c r="E49673" s="5"/>
    </row>
    <row r="49674" spans="4:5" x14ac:dyDescent="0.3">
      <c r="D49674" s="5"/>
      <c r="E49674" s="5"/>
    </row>
    <row r="49675" spans="4:5" x14ac:dyDescent="0.3">
      <c r="D49675" s="5"/>
      <c r="E49675" s="5"/>
    </row>
    <row r="49676" spans="4:5" x14ac:dyDescent="0.3">
      <c r="D49676" s="5"/>
      <c r="E49676" s="5"/>
    </row>
    <row r="49677" spans="4:5" x14ac:dyDescent="0.3">
      <c r="D49677" s="5"/>
      <c r="E49677" s="5"/>
    </row>
    <row r="49678" spans="4:5" x14ac:dyDescent="0.3">
      <c r="D49678" s="5"/>
      <c r="E49678" s="5"/>
    </row>
    <row r="49679" spans="4:5" x14ac:dyDescent="0.3">
      <c r="D49679" s="5"/>
      <c r="E49679" s="5"/>
    </row>
    <row r="49680" spans="4:5" x14ac:dyDescent="0.3">
      <c r="D49680" s="5"/>
      <c r="E49680" s="5"/>
    </row>
    <row r="49681" spans="4:5" x14ac:dyDescent="0.3">
      <c r="D49681" s="5"/>
      <c r="E49681" s="5"/>
    </row>
    <row r="49682" spans="4:5" x14ac:dyDescent="0.3">
      <c r="D49682" s="5"/>
      <c r="E49682" s="5"/>
    </row>
    <row r="49683" spans="4:5" x14ac:dyDescent="0.3">
      <c r="D49683" s="5"/>
      <c r="E49683" s="5"/>
    </row>
    <row r="49684" spans="4:5" x14ac:dyDescent="0.3">
      <c r="D49684" s="5"/>
      <c r="E49684" s="5"/>
    </row>
    <row r="49685" spans="4:5" x14ac:dyDescent="0.3">
      <c r="D49685" s="5"/>
      <c r="E49685" s="5"/>
    </row>
    <row r="49686" spans="4:5" x14ac:dyDescent="0.3">
      <c r="D49686" s="5"/>
      <c r="E49686" s="5"/>
    </row>
    <row r="49687" spans="4:5" x14ac:dyDescent="0.3">
      <c r="D49687" s="5"/>
      <c r="E49687" s="5"/>
    </row>
    <row r="49688" spans="4:5" x14ac:dyDescent="0.3">
      <c r="D49688" s="5"/>
      <c r="E49688" s="5"/>
    </row>
    <row r="49689" spans="4:5" x14ac:dyDescent="0.3">
      <c r="D49689" s="5"/>
      <c r="E49689" s="5"/>
    </row>
    <row r="49690" spans="4:5" x14ac:dyDescent="0.3">
      <c r="D49690" s="5"/>
      <c r="E49690" s="5"/>
    </row>
    <row r="49691" spans="4:5" x14ac:dyDescent="0.3">
      <c r="D49691" s="5"/>
      <c r="E49691" s="5"/>
    </row>
    <row r="49692" spans="4:5" x14ac:dyDescent="0.3">
      <c r="D49692" s="5"/>
      <c r="E49692" s="5"/>
    </row>
    <row r="49693" spans="4:5" x14ac:dyDescent="0.3">
      <c r="D49693" s="5"/>
      <c r="E49693" s="5"/>
    </row>
    <row r="49694" spans="4:5" x14ac:dyDescent="0.3">
      <c r="D49694" s="5"/>
      <c r="E49694" s="5"/>
    </row>
    <row r="49695" spans="4:5" x14ac:dyDescent="0.3">
      <c r="D49695" s="5"/>
      <c r="E49695" s="5"/>
    </row>
    <row r="49696" spans="4:5" x14ac:dyDescent="0.3">
      <c r="D49696" s="5"/>
      <c r="E49696" s="5"/>
    </row>
    <row r="49697" spans="4:5" x14ac:dyDescent="0.3">
      <c r="D49697" s="5"/>
      <c r="E49697" s="5"/>
    </row>
    <row r="49698" spans="4:5" x14ac:dyDescent="0.3">
      <c r="D49698" s="5"/>
      <c r="E49698" s="5"/>
    </row>
    <row r="49699" spans="4:5" x14ac:dyDescent="0.3">
      <c r="D49699" s="5"/>
      <c r="E49699" s="5"/>
    </row>
    <row r="49700" spans="4:5" x14ac:dyDescent="0.3">
      <c r="D49700" s="5"/>
      <c r="E49700" s="5"/>
    </row>
    <row r="49701" spans="4:5" x14ac:dyDescent="0.3">
      <c r="D49701" s="5"/>
      <c r="E49701" s="5"/>
    </row>
    <row r="49702" spans="4:5" x14ac:dyDescent="0.3">
      <c r="D49702" s="5"/>
      <c r="E49702" s="5"/>
    </row>
    <row r="49703" spans="4:5" x14ac:dyDescent="0.3">
      <c r="D49703" s="5"/>
      <c r="E49703" s="5"/>
    </row>
    <row r="49704" spans="4:5" x14ac:dyDescent="0.3">
      <c r="D49704" s="5"/>
      <c r="E49704" s="5"/>
    </row>
    <row r="49705" spans="4:5" x14ac:dyDescent="0.3">
      <c r="D49705" s="5"/>
      <c r="E49705" s="5"/>
    </row>
    <row r="49706" spans="4:5" x14ac:dyDescent="0.3">
      <c r="D49706" s="5"/>
      <c r="E49706" s="5"/>
    </row>
    <row r="49707" spans="4:5" x14ac:dyDescent="0.3">
      <c r="D49707" s="5"/>
      <c r="E49707" s="5"/>
    </row>
    <row r="49708" spans="4:5" x14ac:dyDescent="0.3">
      <c r="D49708" s="5"/>
      <c r="E49708" s="5"/>
    </row>
    <row r="49709" spans="4:5" x14ac:dyDescent="0.3">
      <c r="D49709" s="5"/>
      <c r="E49709" s="5"/>
    </row>
    <row r="49710" spans="4:5" x14ac:dyDescent="0.3">
      <c r="D49710" s="5"/>
      <c r="E49710" s="5"/>
    </row>
    <row r="49711" spans="4:5" x14ac:dyDescent="0.3">
      <c r="D49711" s="5"/>
      <c r="E49711" s="5"/>
    </row>
    <row r="49712" spans="4:5" x14ac:dyDescent="0.3">
      <c r="D49712" s="5"/>
      <c r="E49712" s="5"/>
    </row>
    <row r="49713" spans="4:5" x14ac:dyDescent="0.3">
      <c r="D49713" s="5"/>
      <c r="E49713" s="5"/>
    </row>
    <row r="49714" spans="4:5" x14ac:dyDescent="0.3">
      <c r="D49714" s="5"/>
      <c r="E49714" s="5"/>
    </row>
    <row r="49715" spans="4:5" x14ac:dyDescent="0.3">
      <c r="D49715" s="5"/>
      <c r="E49715" s="5"/>
    </row>
    <row r="49716" spans="4:5" x14ac:dyDescent="0.3">
      <c r="D49716" s="5"/>
      <c r="E49716" s="5"/>
    </row>
    <row r="49717" spans="4:5" x14ac:dyDescent="0.3">
      <c r="D49717" s="5"/>
      <c r="E49717" s="5"/>
    </row>
    <row r="49718" spans="4:5" x14ac:dyDescent="0.3">
      <c r="D49718" s="5"/>
      <c r="E49718" s="5"/>
    </row>
    <row r="49719" spans="4:5" x14ac:dyDescent="0.3">
      <c r="D49719" s="5"/>
      <c r="E49719" s="5"/>
    </row>
    <row r="49720" spans="4:5" x14ac:dyDescent="0.3">
      <c r="D49720" s="5"/>
      <c r="E49720" s="5"/>
    </row>
    <row r="49721" spans="4:5" x14ac:dyDescent="0.3">
      <c r="D49721" s="5"/>
      <c r="E49721" s="5"/>
    </row>
    <row r="49722" spans="4:5" x14ac:dyDescent="0.3">
      <c r="D49722" s="5"/>
      <c r="E49722" s="5"/>
    </row>
    <row r="49723" spans="4:5" x14ac:dyDescent="0.3">
      <c r="D49723" s="5"/>
      <c r="E49723" s="5"/>
    </row>
    <row r="49724" spans="4:5" x14ac:dyDescent="0.3">
      <c r="D49724" s="5"/>
      <c r="E49724" s="5"/>
    </row>
    <row r="49725" spans="4:5" x14ac:dyDescent="0.3">
      <c r="D49725" s="5"/>
      <c r="E49725" s="5"/>
    </row>
    <row r="49726" spans="4:5" x14ac:dyDescent="0.3">
      <c r="D49726" s="5"/>
      <c r="E49726" s="5"/>
    </row>
    <row r="49727" spans="4:5" x14ac:dyDescent="0.3">
      <c r="D49727" s="5"/>
      <c r="E49727" s="5"/>
    </row>
    <row r="49728" spans="4:5" x14ac:dyDescent="0.3">
      <c r="D49728" s="5"/>
      <c r="E49728" s="5"/>
    </row>
    <row r="49729" spans="4:5" x14ac:dyDescent="0.3">
      <c r="D49729" s="5"/>
      <c r="E49729" s="5"/>
    </row>
    <row r="49730" spans="4:5" x14ac:dyDescent="0.3">
      <c r="D49730" s="5"/>
      <c r="E49730" s="5"/>
    </row>
    <row r="49731" spans="4:5" x14ac:dyDescent="0.3">
      <c r="D49731" s="5"/>
      <c r="E49731" s="5"/>
    </row>
    <row r="49732" spans="4:5" x14ac:dyDescent="0.3">
      <c r="D49732" s="5"/>
      <c r="E49732" s="5"/>
    </row>
    <row r="49733" spans="4:5" x14ac:dyDescent="0.3">
      <c r="D49733" s="5"/>
      <c r="E49733" s="5"/>
    </row>
    <row r="49734" spans="4:5" x14ac:dyDescent="0.3">
      <c r="D49734" s="5"/>
      <c r="E49734" s="5"/>
    </row>
    <row r="49735" spans="4:5" x14ac:dyDescent="0.3">
      <c r="D49735" s="5"/>
      <c r="E49735" s="5"/>
    </row>
    <row r="49736" spans="4:5" x14ac:dyDescent="0.3">
      <c r="D49736" s="5"/>
      <c r="E49736" s="5"/>
    </row>
    <row r="49737" spans="4:5" x14ac:dyDescent="0.3">
      <c r="D49737" s="5"/>
      <c r="E49737" s="5"/>
    </row>
    <row r="49738" spans="4:5" x14ac:dyDescent="0.3">
      <c r="D49738" s="5"/>
      <c r="E49738" s="5"/>
    </row>
    <row r="49739" spans="4:5" x14ac:dyDescent="0.3">
      <c r="D49739" s="5"/>
      <c r="E49739" s="5"/>
    </row>
    <row r="49740" spans="4:5" x14ac:dyDescent="0.3">
      <c r="D49740" s="5"/>
      <c r="E49740" s="5"/>
    </row>
    <row r="49741" spans="4:5" x14ac:dyDescent="0.3">
      <c r="D49741" s="5"/>
      <c r="E49741" s="5"/>
    </row>
    <row r="49742" spans="4:5" x14ac:dyDescent="0.3">
      <c r="D49742" s="5"/>
      <c r="E49742" s="5"/>
    </row>
    <row r="49743" spans="4:5" x14ac:dyDescent="0.3">
      <c r="D49743" s="5"/>
      <c r="E49743" s="5"/>
    </row>
    <row r="49744" spans="4:5" x14ac:dyDescent="0.3">
      <c r="D49744" s="5"/>
      <c r="E49744" s="5"/>
    </row>
    <row r="49745" spans="4:5" x14ac:dyDescent="0.3">
      <c r="D49745" s="5"/>
      <c r="E49745" s="5"/>
    </row>
    <row r="49746" spans="4:5" x14ac:dyDescent="0.3">
      <c r="D49746" s="5"/>
      <c r="E49746" s="5"/>
    </row>
    <row r="49747" spans="4:5" x14ac:dyDescent="0.3">
      <c r="D49747" s="5"/>
      <c r="E49747" s="5"/>
    </row>
    <row r="49748" spans="4:5" x14ac:dyDescent="0.3">
      <c r="D49748" s="5"/>
      <c r="E49748" s="5"/>
    </row>
    <row r="49749" spans="4:5" x14ac:dyDescent="0.3">
      <c r="D49749" s="5"/>
      <c r="E49749" s="5"/>
    </row>
    <row r="49750" spans="4:5" x14ac:dyDescent="0.3">
      <c r="D49750" s="5"/>
      <c r="E49750" s="5"/>
    </row>
    <row r="49751" spans="4:5" x14ac:dyDescent="0.3">
      <c r="D49751" s="5"/>
      <c r="E49751" s="5"/>
    </row>
    <row r="49752" spans="4:5" x14ac:dyDescent="0.3">
      <c r="D49752" s="5"/>
      <c r="E49752" s="5"/>
    </row>
    <row r="49753" spans="4:5" x14ac:dyDescent="0.3">
      <c r="D49753" s="5"/>
      <c r="E49753" s="5"/>
    </row>
    <row r="49754" spans="4:5" x14ac:dyDescent="0.3">
      <c r="D49754" s="5"/>
      <c r="E49754" s="5"/>
    </row>
    <row r="49755" spans="4:5" x14ac:dyDescent="0.3">
      <c r="D49755" s="5"/>
      <c r="E49755" s="5"/>
    </row>
    <row r="49756" spans="4:5" x14ac:dyDescent="0.3">
      <c r="D49756" s="5"/>
      <c r="E49756" s="5"/>
    </row>
    <row r="49757" spans="4:5" x14ac:dyDescent="0.3">
      <c r="D49757" s="5"/>
      <c r="E49757" s="5"/>
    </row>
    <row r="49758" spans="4:5" x14ac:dyDescent="0.3">
      <c r="D49758" s="5"/>
      <c r="E49758" s="5"/>
    </row>
    <row r="49759" spans="4:5" x14ac:dyDescent="0.3">
      <c r="D49759" s="5"/>
      <c r="E49759" s="5"/>
    </row>
    <row r="49760" spans="4:5" x14ac:dyDescent="0.3">
      <c r="D49760" s="5"/>
      <c r="E49760" s="5"/>
    </row>
    <row r="49761" spans="4:5" x14ac:dyDescent="0.3">
      <c r="D49761" s="5"/>
      <c r="E49761" s="5"/>
    </row>
    <row r="49762" spans="4:5" x14ac:dyDescent="0.3">
      <c r="D49762" s="5"/>
      <c r="E49762" s="5"/>
    </row>
    <row r="49763" spans="4:5" x14ac:dyDescent="0.3">
      <c r="D49763" s="5"/>
      <c r="E49763" s="5"/>
    </row>
    <row r="49764" spans="4:5" x14ac:dyDescent="0.3">
      <c r="D49764" s="5"/>
      <c r="E49764" s="5"/>
    </row>
    <row r="49765" spans="4:5" x14ac:dyDescent="0.3">
      <c r="D49765" s="5"/>
      <c r="E49765" s="5"/>
    </row>
    <row r="49766" spans="4:5" x14ac:dyDescent="0.3">
      <c r="D49766" s="5"/>
      <c r="E49766" s="5"/>
    </row>
    <row r="49767" spans="4:5" x14ac:dyDescent="0.3">
      <c r="D49767" s="5"/>
      <c r="E49767" s="5"/>
    </row>
    <row r="49768" spans="4:5" x14ac:dyDescent="0.3">
      <c r="D49768" s="5"/>
      <c r="E49768" s="5"/>
    </row>
    <row r="49769" spans="4:5" x14ac:dyDescent="0.3">
      <c r="D49769" s="5"/>
      <c r="E49769" s="5"/>
    </row>
    <row r="49770" spans="4:5" x14ac:dyDescent="0.3">
      <c r="D49770" s="5"/>
      <c r="E49770" s="5"/>
    </row>
    <row r="49771" spans="4:5" x14ac:dyDescent="0.3">
      <c r="D49771" s="5"/>
      <c r="E49771" s="5"/>
    </row>
    <row r="49772" spans="4:5" x14ac:dyDescent="0.3">
      <c r="D49772" s="5"/>
      <c r="E49772" s="5"/>
    </row>
    <row r="49773" spans="4:5" x14ac:dyDescent="0.3">
      <c r="D49773" s="5"/>
      <c r="E49773" s="5"/>
    </row>
    <row r="49774" spans="4:5" x14ac:dyDescent="0.3">
      <c r="D49774" s="5"/>
      <c r="E49774" s="5"/>
    </row>
    <row r="49775" spans="4:5" x14ac:dyDescent="0.3">
      <c r="D49775" s="5"/>
      <c r="E49775" s="5"/>
    </row>
    <row r="49776" spans="4:5" x14ac:dyDescent="0.3">
      <c r="D49776" s="5"/>
      <c r="E49776" s="5"/>
    </row>
    <row r="49777" spans="4:5" x14ac:dyDescent="0.3">
      <c r="D49777" s="5"/>
      <c r="E49777" s="5"/>
    </row>
    <row r="49778" spans="4:5" x14ac:dyDescent="0.3">
      <c r="D49778" s="5"/>
      <c r="E49778" s="5"/>
    </row>
    <row r="49779" spans="4:5" x14ac:dyDescent="0.3">
      <c r="D49779" s="5"/>
      <c r="E49779" s="5"/>
    </row>
    <row r="49780" spans="4:5" x14ac:dyDescent="0.3">
      <c r="D49780" s="5"/>
      <c r="E49780" s="5"/>
    </row>
    <row r="49781" spans="4:5" x14ac:dyDescent="0.3">
      <c r="D49781" s="5"/>
      <c r="E49781" s="5"/>
    </row>
    <row r="49782" spans="4:5" x14ac:dyDescent="0.3">
      <c r="D49782" s="5"/>
      <c r="E49782" s="5"/>
    </row>
    <row r="49783" spans="4:5" x14ac:dyDescent="0.3">
      <c r="D49783" s="5"/>
      <c r="E49783" s="5"/>
    </row>
    <row r="49784" spans="4:5" x14ac:dyDescent="0.3">
      <c r="D49784" s="5"/>
      <c r="E49784" s="5"/>
    </row>
    <row r="49785" spans="4:5" x14ac:dyDescent="0.3">
      <c r="D49785" s="5"/>
      <c r="E49785" s="5"/>
    </row>
    <row r="49786" spans="4:5" x14ac:dyDescent="0.3">
      <c r="D49786" s="5"/>
      <c r="E49786" s="5"/>
    </row>
    <row r="49787" spans="4:5" x14ac:dyDescent="0.3">
      <c r="D49787" s="5"/>
      <c r="E49787" s="5"/>
    </row>
    <row r="49788" spans="4:5" x14ac:dyDescent="0.3">
      <c r="D49788" s="5"/>
      <c r="E49788" s="5"/>
    </row>
    <row r="49789" spans="4:5" x14ac:dyDescent="0.3">
      <c r="D49789" s="5"/>
      <c r="E49789" s="5"/>
    </row>
    <row r="49790" spans="4:5" x14ac:dyDescent="0.3">
      <c r="D49790" s="5"/>
      <c r="E49790" s="5"/>
    </row>
    <row r="49791" spans="4:5" x14ac:dyDescent="0.3">
      <c r="D49791" s="5"/>
      <c r="E49791" s="5"/>
    </row>
    <row r="49792" spans="4:5" x14ac:dyDescent="0.3">
      <c r="D49792" s="5"/>
      <c r="E49792" s="5"/>
    </row>
    <row r="49793" spans="4:5" x14ac:dyDescent="0.3">
      <c r="D49793" s="5"/>
      <c r="E49793" s="5"/>
    </row>
    <row r="49794" spans="4:5" x14ac:dyDescent="0.3">
      <c r="D49794" s="5"/>
      <c r="E49794" s="5"/>
    </row>
    <row r="49795" spans="4:5" x14ac:dyDescent="0.3">
      <c r="D49795" s="5"/>
      <c r="E49795" s="5"/>
    </row>
    <row r="49796" spans="4:5" x14ac:dyDescent="0.3">
      <c r="D49796" s="5"/>
      <c r="E49796" s="5"/>
    </row>
    <row r="49797" spans="4:5" x14ac:dyDescent="0.3">
      <c r="D49797" s="5"/>
      <c r="E49797" s="5"/>
    </row>
    <row r="49798" spans="4:5" x14ac:dyDescent="0.3">
      <c r="D49798" s="5"/>
      <c r="E49798" s="5"/>
    </row>
    <row r="49799" spans="4:5" x14ac:dyDescent="0.3">
      <c r="D49799" s="5"/>
      <c r="E49799" s="5"/>
    </row>
    <row r="49800" spans="4:5" x14ac:dyDescent="0.3">
      <c r="D49800" s="5"/>
      <c r="E49800" s="5"/>
    </row>
    <row r="49801" spans="4:5" x14ac:dyDescent="0.3">
      <c r="D49801" s="5"/>
      <c r="E49801" s="5"/>
    </row>
    <row r="49802" spans="4:5" x14ac:dyDescent="0.3">
      <c r="D49802" s="5"/>
      <c r="E49802" s="5"/>
    </row>
    <row r="49803" spans="4:5" x14ac:dyDescent="0.3">
      <c r="D49803" s="5"/>
      <c r="E49803" s="5"/>
    </row>
    <row r="49804" spans="4:5" x14ac:dyDescent="0.3">
      <c r="D49804" s="5"/>
      <c r="E49804" s="5"/>
    </row>
    <row r="49805" spans="4:5" x14ac:dyDescent="0.3">
      <c r="D49805" s="5"/>
      <c r="E49805" s="5"/>
    </row>
    <row r="49806" spans="4:5" x14ac:dyDescent="0.3">
      <c r="D49806" s="5"/>
      <c r="E49806" s="5"/>
    </row>
    <row r="49807" spans="4:5" x14ac:dyDescent="0.3">
      <c r="D49807" s="5"/>
      <c r="E49807" s="5"/>
    </row>
    <row r="49808" spans="4:5" x14ac:dyDescent="0.3">
      <c r="D49808" s="5"/>
      <c r="E49808" s="5"/>
    </row>
    <row r="49809" spans="4:5" x14ac:dyDescent="0.3">
      <c r="D49809" s="5"/>
      <c r="E49809" s="5"/>
    </row>
    <row r="49810" spans="4:5" x14ac:dyDescent="0.3">
      <c r="D49810" s="5"/>
      <c r="E49810" s="5"/>
    </row>
    <row r="49811" spans="4:5" x14ac:dyDescent="0.3">
      <c r="D49811" s="5"/>
      <c r="E49811" s="5"/>
    </row>
    <row r="49812" spans="4:5" x14ac:dyDescent="0.3">
      <c r="D49812" s="5"/>
      <c r="E49812" s="5"/>
    </row>
    <row r="49813" spans="4:5" x14ac:dyDescent="0.3">
      <c r="D49813" s="5"/>
      <c r="E49813" s="5"/>
    </row>
    <row r="49814" spans="4:5" x14ac:dyDescent="0.3">
      <c r="D49814" s="5"/>
      <c r="E49814" s="5"/>
    </row>
    <row r="49815" spans="4:5" x14ac:dyDescent="0.3">
      <c r="D49815" s="5"/>
      <c r="E49815" s="5"/>
    </row>
    <row r="49816" spans="4:5" x14ac:dyDescent="0.3">
      <c r="D49816" s="5"/>
      <c r="E49816" s="5"/>
    </row>
    <row r="49817" spans="4:5" x14ac:dyDescent="0.3">
      <c r="D49817" s="5"/>
      <c r="E49817" s="5"/>
    </row>
    <row r="49818" spans="4:5" x14ac:dyDescent="0.3">
      <c r="D49818" s="5"/>
      <c r="E49818" s="5"/>
    </row>
    <row r="49819" spans="4:5" x14ac:dyDescent="0.3">
      <c r="D49819" s="5"/>
      <c r="E49819" s="5"/>
    </row>
    <row r="49820" spans="4:5" x14ac:dyDescent="0.3">
      <c r="D49820" s="5"/>
      <c r="E49820" s="5"/>
    </row>
    <row r="49821" spans="4:5" x14ac:dyDescent="0.3">
      <c r="D49821" s="5"/>
      <c r="E49821" s="5"/>
    </row>
    <row r="49822" spans="4:5" x14ac:dyDescent="0.3">
      <c r="D49822" s="5"/>
      <c r="E49822" s="5"/>
    </row>
    <row r="49823" spans="4:5" x14ac:dyDescent="0.3">
      <c r="D49823" s="5"/>
      <c r="E49823" s="5"/>
    </row>
    <row r="49824" spans="4:5" x14ac:dyDescent="0.3">
      <c r="D49824" s="5"/>
      <c r="E49824" s="5"/>
    </row>
    <row r="49825" spans="4:5" x14ac:dyDescent="0.3">
      <c r="D49825" s="5"/>
      <c r="E49825" s="5"/>
    </row>
    <row r="49826" spans="4:5" x14ac:dyDescent="0.3">
      <c r="D49826" s="5"/>
      <c r="E49826" s="5"/>
    </row>
    <row r="49827" spans="4:5" x14ac:dyDescent="0.3">
      <c r="D49827" s="5"/>
      <c r="E49827" s="5"/>
    </row>
    <row r="49828" spans="4:5" x14ac:dyDescent="0.3">
      <c r="D49828" s="5"/>
      <c r="E49828" s="5"/>
    </row>
    <row r="49829" spans="4:5" x14ac:dyDescent="0.3">
      <c r="D49829" s="5"/>
      <c r="E49829" s="5"/>
    </row>
    <row r="49830" spans="4:5" x14ac:dyDescent="0.3">
      <c r="D49830" s="5"/>
      <c r="E49830" s="5"/>
    </row>
    <row r="49831" spans="4:5" x14ac:dyDescent="0.3">
      <c r="D49831" s="5"/>
      <c r="E49831" s="5"/>
    </row>
    <row r="49832" spans="4:5" x14ac:dyDescent="0.3">
      <c r="D49832" s="5"/>
      <c r="E49832" s="5"/>
    </row>
    <row r="49833" spans="4:5" x14ac:dyDescent="0.3">
      <c r="D49833" s="5"/>
      <c r="E49833" s="5"/>
    </row>
    <row r="49834" spans="4:5" x14ac:dyDescent="0.3">
      <c r="D49834" s="5"/>
      <c r="E49834" s="5"/>
    </row>
    <row r="49835" spans="4:5" x14ac:dyDescent="0.3">
      <c r="D49835" s="5"/>
      <c r="E49835" s="5"/>
    </row>
    <row r="49836" spans="4:5" x14ac:dyDescent="0.3">
      <c r="D49836" s="5"/>
      <c r="E49836" s="5"/>
    </row>
    <row r="49837" spans="4:5" x14ac:dyDescent="0.3">
      <c r="D49837" s="5"/>
      <c r="E49837" s="5"/>
    </row>
    <row r="49838" spans="4:5" x14ac:dyDescent="0.3">
      <c r="D49838" s="5"/>
      <c r="E49838" s="5"/>
    </row>
    <row r="49839" spans="4:5" x14ac:dyDescent="0.3">
      <c r="D49839" s="5"/>
      <c r="E49839" s="5"/>
    </row>
    <row r="49840" spans="4:5" x14ac:dyDescent="0.3">
      <c r="D49840" s="5"/>
      <c r="E49840" s="5"/>
    </row>
    <row r="49841" spans="4:5" x14ac:dyDescent="0.3">
      <c r="D49841" s="5"/>
      <c r="E49841" s="5"/>
    </row>
    <row r="49842" spans="4:5" x14ac:dyDescent="0.3">
      <c r="D49842" s="5"/>
      <c r="E49842" s="5"/>
    </row>
    <row r="49843" spans="4:5" x14ac:dyDescent="0.3">
      <c r="D49843" s="5"/>
      <c r="E49843" s="5"/>
    </row>
    <row r="49844" spans="4:5" x14ac:dyDescent="0.3">
      <c r="D49844" s="5"/>
      <c r="E49844" s="5"/>
    </row>
    <row r="49845" spans="4:5" x14ac:dyDescent="0.3">
      <c r="D49845" s="5"/>
      <c r="E49845" s="5"/>
    </row>
    <row r="49846" spans="4:5" x14ac:dyDescent="0.3">
      <c r="D49846" s="5"/>
      <c r="E49846" s="5"/>
    </row>
    <row r="49847" spans="4:5" x14ac:dyDescent="0.3">
      <c r="D49847" s="5"/>
      <c r="E49847" s="5"/>
    </row>
    <row r="49848" spans="4:5" x14ac:dyDescent="0.3">
      <c r="D49848" s="5"/>
      <c r="E49848" s="5"/>
    </row>
    <row r="49849" spans="4:5" x14ac:dyDescent="0.3">
      <c r="D49849" s="5"/>
      <c r="E49849" s="5"/>
    </row>
    <row r="49850" spans="4:5" x14ac:dyDescent="0.3">
      <c r="D49850" s="5"/>
      <c r="E49850" s="5"/>
    </row>
    <row r="49851" spans="4:5" x14ac:dyDescent="0.3">
      <c r="D49851" s="5"/>
      <c r="E49851" s="5"/>
    </row>
    <row r="49852" spans="4:5" x14ac:dyDescent="0.3">
      <c r="D49852" s="5"/>
      <c r="E49852" s="5"/>
    </row>
    <row r="49853" spans="4:5" x14ac:dyDescent="0.3">
      <c r="D49853" s="5"/>
      <c r="E49853" s="5"/>
    </row>
    <row r="49854" spans="4:5" x14ac:dyDescent="0.3">
      <c r="D49854" s="5"/>
      <c r="E49854" s="5"/>
    </row>
    <row r="49855" spans="4:5" x14ac:dyDescent="0.3">
      <c r="D49855" s="5"/>
      <c r="E49855" s="5"/>
    </row>
    <row r="49856" spans="4:5" x14ac:dyDescent="0.3">
      <c r="D49856" s="5"/>
      <c r="E49856" s="5"/>
    </row>
    <row r="49857" spans="4:5" x14ac:dyDescent="0.3">
      <c r="D49857" s="5"/>
      <c r="E49857" s="5"/>
    </row>
    <row r="49858" spans="4:5" x14ac:dyDescent="0.3">
      <c r="D49858" s="5"/>
      <c r="E49858" s="5"/>
    </row>
    <row r="49859" spans="4:5" x14ac:dyDescent="0.3">
      <c r="D49859" s="5"/>
      <c r="E49859" s="5"/>
    </row>
    <row r="49860" spans="4:5" x14ac:dyDescent="0.3">
      <c r="D49860" s="5"/>
      <c r="E49860" s="5"/>
    </row>
    <row r="49861" spans="4:5" x14ac:dyDescent="0.3">
      <c r="D49861" s="5"/>
      <c r="E49861" s="5"/>
    </row>
    <row r="49862" spans="4:5" x14ac:dyDescent="0.3">
      <c r="D49862" s="5"/>
      <c r="E49862" s="5"/>
    </row>
    <row r="49863" spans="4:5" x14ac:dyDescent="0.3">
      <c r="D49863" s="5"/>
      <c r="E49863" s="5"/>
    </row>
    <row r="49864" spans="4:5" x14ac:dyDescent="0.3">
      <c r="D49864" s="5"/>
      <c r="E49864" s="5"/>
    </row>
    <row r="49865" spans="4:5" x14ac:dyDescent="0.3">
      <c r="D49865" s="5"/>
      <c r="E49865" s="5"/>
    </row>
    <row r="49866" spans="4:5" x14ac:dyDescent="0.3">
      <c r="D49866" s="5"/>
      <c r="E49866" s="5"/>
    </row>
    <row r="49867" spans="4:5" x14ac:dyDescent="0.3">
      <c r="D49867" s="5"/>
      <c r="E49867" s="5"/>
    </row>
    <row r="49868" spans="4:5" x14ac:dyDescent="0.3">
      <c r="D49868" s="5"/>
      <c r="E49868" s="5"/>
    </row>
    <row r="49869" spans="4:5" x14ac:dyDescent="0.3">
      <c r="D49869" s="5"/>
      <c r="E49869" s="5"/>
    </row>
    <row r="49870" spans="4:5" x14ac:dyDescent="0.3">
      <c r="D49870" s="5"/>
      <c r="E49870" s="5"/>
    </row>
    <row r="49871" spans="4:5" x14ac:dyDescent="0.3">
      <c r="D49871" s="5"/>
      <c r="E49871" s="5"/>
    </row>
    <row r="49872" spans="4:5" x14ac:dyDescent="0.3">
      <c r="D49872" s="5"/>
      <c r="E49872" s="5"/>
    </row>
    <row r="49873" spans="4:5" x14ac:dyDescent="0.3">
      <c r="D49873" s="5"/>
      <c r="E49873" s="5"/>
    </row>
    <row r="49874" spans="4:5" x14ac:dyDescent="0.3">
      <c r="D49874" s="5"/>
      <c r="E49874" s="5"/>
    </row>
    <row r="49875" spans="4:5" x14ac:dyDescent="0.3">
      <c r="D49875" s="5"/>
      <c r="E49875" s="5"/>
    </row>
    <row r="49876" spans="4:5" x14ac:dyDescent="0.3">
      <c r="D49876" s="5"/>
      <c r="E49876" s="5"/>
    </row>
    <row r="49877" spans="4:5" x14ac:dyDescent="0.3">
      <c r="D49877" s="5"/>
      <c r="E49877" s="5"/>
    </row>
    <row r="49878" spans="4:5" x14ac:dyDescent="0.3">
      <c r="D49878" s="5"/>
      <c r="E49878" s="5"/>
    </row>
    <row r="49879" spans="4:5" x14ac:dyDescent="0.3">
      <c r="D49879" s="5"/>
      <c r="E49879" s="5"/>
    </row>
    <row r="49880" spans="4:5" x14ac:dyDescent="0.3">
      <c r="D49880" s="5"/>
      <c r="E49880" s="5"/>
    </row>
    <row r="49881" spans="4:5" x14ac:dyDescent="0.3">
      <c r="D49881" s="5"/>
      <c r="E49881" s="5"/>
    </row>
    <row r="49882" spans="4:5" x14ac:dyDescent="0.3">
      <c r="D49882" s="5"/>
      <c r="E49882" s="5"/>
    </row>
    <row r="49883" spans="4:5" x14ac:dyDescent="0.3">
      <c r="D49883" s="5"/>
      <c r="E49883" s="5"/>
    </row>
    <row r="49884" spans="4:5" x14ac:dyDescent="0.3">
      <c r="D49884" s="5"/>
      <c r="E49884" s="5"/>
    </row>
    <row r="49885" spans="4:5" x14ac:dyDescent="0.3">
      <c r="D49885" s="5"/>
      <c r="E49885" s="5"/>
    </row>
    <row r="49886" spans="4:5" x14ac:dyDescent="0.3">
      <c r="D49886" s="5"/>
      <c r="E49886" s="5"/>
    </row>
    <row r="49887" spans="4:5" x14ac:dyDescent="0.3">
      <c r="D49887" s="5"/>
      <c r="E49887" s="5"/>
    </row>
    <row r="49888" spans="4:5" x14ac:dyDescent="0.3">
      <c r="D49888" s="5"/>
      <c r="E49888" s="5"/>
    </row>
    <row r="49889" spans="4:5" x14ac:dyDescent="0.3">
      <c r="D49889" s="5"/>
      <c r="E49889" s="5"/>
    </row>
    <row r="49890" spans="4:5" x14ac:dyDescent="0.3">
      <c r="D49890" s="5"/>
      <c r="E49890" s="5"/>
    </row>
    <row r="49891" spans="4:5" x14ac:dyDescent="0.3">
      <c r="D49891" s="5"/>
      <c r="E49891" s="5"/>
    </row>
    <row r="49892" spans="4:5" x14ac:dyDescent="0.3">
      <c r="D49892" s="5"/>
      <c r="E49892" s="5"/>
    </row>
    <row r="49893" spans="4:5" x14ac:dyDescent="0.3">
      <c r="D49893" s="5"/>
      <c r="E49893" s="5"/>
    </row>
    <row r="49894" spans="4:5" x14ac:dyDescent="0.3">
      <c r="D49894" s="5"/>
      <c r="E49894" s="5"/>
    </row>
    <row r="49895" spans="4:5" x14ac:dyDescent="0.3">
      <c r="D49895" s="5"/>
      <c r="E49895" s="5"/>
    </row>
    <row r="49896" spans="4:5" x14ac:dyDescent="0.3">
      <c r="D49896" s="5"/>
      <c r="E49896" s="5"/>
    </row>
    <row r="49897" spans="4:5" x14ac:dyDescent="0.3">
      <c r="D49897" s="5"/>
      <c r="E49897" s="5"/>
    </row>
    <row r="49898" spans="4:5" x14ac:dyDescent="0.3">
      <c r="D49898" s="5"/>
      <c r="E49898" s="5"/>
    </row>
    <row r="49899" spans="4:5" x14ac:dyDescent="0.3">
      <c r="D49899" s="5"/>
      <c r="E49899" s="5"/>
    </row>
    <row r="49900" spans="4:5" x14ac:dyDescent="0.3">
      <c r="D49900" s="5"/>
      <c r="E49900" s="5"/>
    </row>
    <row r="49901" spans="4:5" x14ac:dyDescent="0.3">
      <c r="D49901" s="5"/>
      <c r="E49901" s="5"/>
    </row>
    <row r="49902" spans="4:5" x14ac:dyDescent="0.3">
      <c r="D49902" s="5"/>
      <c r="E49902" s="5"/>
    </row>
    <row r="49903" spans="4:5" x14ac:dyDescent="0.3">
      <c r="D49903" s="5"/>
      <c r="E49903" s="5"/>
    </row>
    <row r="49904" spans="4:5" x14ac:dyDescent="0.3">
      <c r="D49904" s="5"/>
      <c r="E49904" s="5"/>
    </row>
    <row r="49905" spans="4:5" x14ac:dyDescent="0.3">
      <c r="D49905" s="5"/>
      <c r="E49905" s="5"/>
    </row>
    <row r="49906" spans="4:5" x14ac:dyDescent="0.3">
      <c r="D49906" s="5"/>
      <c r="E49906" s="5"/>
    </row>
    <row r="49907" spans="4:5" x14ac:dyDescent="0.3">
      <c r="D49907" s="5"/>
      <c r="E49907" s="5"/>
    </row>
    <row r="49908" spans="4:5" x14ac:dyDescent="0.3">
      <c r="D49908" s="5"/>
      <c r="E49908" s="5"/>
    </row>
    <row r="49909" spans="4:5" x14ac:dyDescent="0.3">
      <c r="D49909" s="5"/>
      <c r="E49909" s="5"/>
    </row>
    <row r="49910" spans="4:5" x14ac:dyDescent="0.3">
      <c r="D49910" s="5"/>
      <c r="E49910" s="5"/>
    </row>
    <row r="49911" spans="4:5" x14ac:dyDescent="0.3">
      <c r="D49911" s="5"/>
      <c r="E49911" s="5"/>
    </row>
    <row r="49912" spans="4:5" x14ac:dyDescent="0.3">
      <c r="D49912" s="5"/>
      <c r="E49912" s="5"/>
    </row>
    <row r="49913" spans="4:5" x14ac:dyDescent="0.3">
      <c r="D49913" s="5"/>
      <c r="E49913" s="5"/>
    </row>
    <row r="49914" spans="4:5" x14ac:dyDescent="0.3">
      <c r="D49914" s="5"/>
      <c r="E49914" s="5"/>
    </row>
    <row r="49915" spans="4:5" x14ac:dyDescent="0.3">
      <c r="D49915" s="5"/>
      <c r="E49915" s="5"/>
    </row>
    <row r="49916" spans="4:5" x14ac:dyDescent="0.3">
      <c r="D49916" s="5"/>
      <c r="E49916" s="5"/>
    </row>
    <row r="49917" spans="4:5" x14ac:dyDescent="0.3">
      <c r="D49917" s="5"/>
      <c r="E49917" s="5"/>
    </row>
    <row r="49918" spans="4:5" x14ac:dyDescent="0.3">
      <c r="D49918" s="5"/>
      <c r="E49918" s="5"/>
    </row>
    <row r="49919" spans="4:5" x14ac:dyDescent="0.3">
      <c r="D49919" s="5"/>
      <c r="E49919" s="5"/>
    </row>
    <row r="49920" spans="4:5" x14ac:dyDescent="0.3">
      <c r="D49920" s="5"/>
      <c r="E49920" s="5"/>
    </row>
    <row r="49921" spans="4:5" x14ac:dyDescent="0.3">
      <c r="D49921" s="5"/>
      <c r="E49921" s="5"/>
    </row>
    <row r="49922" spans="4:5" x14ac:dyDescent="0.3">
      <c r="D49922" s="5"/>
      <c r="E49922" s="5"/>
    </row>
    <row r="49923" spans="4:5" x14ac:dyDescent="0.3">
      <c r="D49923" s="5"/>
      <c r="E49923" s="5"/>
    </row>
    <row r="49924" spans="4:5" x14ac:dyDescent="0.3">
      <c r="D49924" s="5"/>
      <c r="E49924" s="5"/>
    </row>
    <row r="49925" spans="4:5" x14ac:dyDescent="0.3">
      <c r="D49925" s="5"/>
      <c r="E49925" s="5"/>
    </row>
    <row r="49926" spans="4:5" x14ac:dyDescent="0.3">
      <c r="D49926" s="5"/>
      <c r="E49926" s="5"/>
    </row>
    <row r="49927" spans="4:5" x14ac:dyDescent="0.3">
      <c r="D49927" s="5"/>
      <c r="E49927" s="5"/>
    </row>
    <row r="49928" spans="4:5" x14ac:dyDescent="0.3">
      <c r="D49928" s="5"/>
      <c r="E49928" s="5"/>
    </row>
    <row r="49929" spans="4:5" x14ac:dyDescent="0.3">
      <c r="D49929" s="5"/>
      <c r="E49929" s="5"/>
    </row>
    <row r="49930" spans="4:5" x14ac:dyDescent="0.3">
      <c r="D49930" s="5"/>
      <c r="E49930" s="5"/>
    </row>
    <row r="49931" spans="4:5" x14ac:dyDescent="0.3">
      <c r="D49931" s="5"/>
      <c r="E49931" s="5"/>
    </row>
    <row r="49932" spans="4:5" x14ac:dyDescent="0.3">
      <c r="D49932" s="5"/>
      <c r="E49932" s="5"/>
    </row>
    <row r="49933" spans="4:5" x14ac:dyDescent="0.3">
      <c r="D49933" s="5"/>
      <c r="E49933" s="5"/>
    </row>
    <row r="49934" spans="4:5" x14ac:dyDescent="0.3">
      <c r="D49934" s="5"/>
      <c r="E49934" s="5"/>
    </row>
    <row r="49935" spans="4:5" x14ac:dyDescent="0.3">
      <c r="D49935" s="5"/>
      <c r="E49935" s="5"/>
    </row>
    <row r="49936" spans="4:5" x14ac:dyDescent="0.3">
      <c r="D49936" s="5"/>
      <c r="E49936" s="5"/>
    </row>
    <row r="49937" spans="4:5" x14ac:dyDescent="0.3">
      <c r="D49937" s="5"/>
      <c r="E49937" s="5"/>
    </row>
    <row r="49938" spans="4:5" x14ac:dyDescent="0.3">
      <c r="D49938" s="5"/>
      <c r="E49938" s="5"/>
    </row>
    <row r="49939" spans="4:5" x14ac:dyDescent="0.3">
      <c r="D49939" s="5"/>
      <c r="E49939" s="5"/>
    </row>
    <row r="49940" spans="4:5" x14ac:dyDescent="0.3">
      <c r="D49940" s="5"/>
      <c r="E49940" s="5"/>
    </row>
    <row r="49941" spans="4:5" x14ac:dyDescent="0.3">
      <c r="D49941" s="5"/>
      <c r="E49941" s="5"/>
    </row>
    <row r="49942" spans="4:5" x14ac:dyDescent="0.3">
      <c r="D49942" s="5"/>
      <c r="E49942" s="5"/>
    </row>
    <row r="49943" spans="4:5" x14ac:dyDescent="0.3">
      <c r="D49943" s="5"/>
      <c r="E49943" s="5"/>
    </row>
    <row r="49944" spans="4:5" x14ac:dyDescent="0.3">
      <c r="D49944" s="5"/>
      <c r="E49944" s="5"/>
    </row>
    <row r="49945" spans="4:5" x14ac:dyDescent="0.3">
      <c r="D49945" s="5"/>
      <c r="E49945" s="5"/>
    </row>
    <row r="49946" spans="4:5" x14ac:dyDescent="0.3">
      <c r="D49946" s="5"/>
      <c r="E49946" s="5"/>
    </row>
    <row r="49947" spans="4:5" x14ac:dyDescent="0.3">
      <c r="D49947" s="5"/>
      <c r="E49947" s="5"/>
    </row>
    <row r="49948" spans="4:5" x14ac:dyDescent="0.3">
      <c r="D49948" s="5"/>
      <c r="E49948" s="5"/>
    </row>
    <row r="49949" spans="4:5" x14ac:dyDescent="0.3">
      <c r="D49949" s="5"/>
      <c r="E49949" s="5"/>
    </row>
    <row r="49950" spans="4:5" x14ac:dyDescent="0.3">
      <c r="D49950" s="5"/>
      <c r="E49950" s="5"/>
    </row>
    <row r="49951" spans="4:5" x14ac:dyDescent="0.3">
      <c r="D49951" s="5"/>
      <c r="E49951" s="5"/>
    </row>
    <row r="49952" spans="4:5" x14ac:dyDescent="0.3">
      <c r="D49952" s="5"/>
      <c r="E49952" s="5"/>
    </row>
    <row r="49953" spans="4:5" x14ac:dyDescent="0.3">
      <c r="D49953" s="5"/>
      <c r="E49953" s="5"/>
    </row>
    <row r="49954" spans="4:5" x14ac:dyDescent="0.3">
      <c r="D49954" s="5"/>
      <c r="E49954" s="5"/>
    </row>
    <row r="49955" spans="4:5" x14ac:dyDescent="0.3">
      <c r="D49955" s="5"/>
      <c r="E49955" s="5"/>
    </row>
    <row r="49956" spans="4:5" x14ac:dyDescent="0.3">
      <c r="D49956" s="5"/>
      <c r="E49956" s="5"/>
    </row>
    <row r="49957" spans="4:5" x14ac:dyDescent="0.3">
      <c r="D49957" s="5"/>
      <c r="E49957" s="5"/>
    </row>
    <row r="49958" spans="4:5" x14ac:dyDescent="0.3">
      <c r="D49958" s="5"/>
      <c r="E49958" s="5"/>
    </row>
    <row r="49959" spans="4:5" x14ac:dyDescent="0.3">
      <c r="D49959" s="5"/>
      <c r="E49959" s="5"/>
    </row>
    <row r="49960" spans="4:5" x14ac:dyDescent="0.3">
      <c r="D49960" s="5"/>
      <c r="E49960" s="5"/>
    </row>
    <row r="49961" spans="4:5" x14ac:dyDescent="0.3">
      <c r="D49961" s="5"/>
      <c r="E49961" s="5"/>
    </row>
    <row r="49962" spans="4:5" x14ac:dyDescent="0.3">
      <c r="D49962" s="5"/>
      <c r="E49962" s="5"/>
    </row>
    <row r="49963" spans="4:5" x14ac:dyDescent="0.3">
      <c r="D49963" s="5"/>
      <c r="E49963" s="5"/>
    </row>
    <row r="49964" spans="4:5" x14ac:dyDescent="0.3">
      <c r="D49964" s="5"/>
      <c r="E49964" s="5"/>
    </row>
    <row r="49965" spans="4:5" x14ac:dyDescent="0.3">
      <c r="D49965" s="5"/>
      <c r="E49965" s="5"/>
    </row>
    <row r="49966" spans="4:5" x14ac:dyDescent="0.3">
      <c r="D49966" s="5"/>
      <c r="E49966" s="5"/>
    </row>
    <row r="49967" spans="4:5" x14ac:dyDescent="0.3">
      <c r="D49967" s="5"/>
      <c r="E49967" s="5"/>
    </row>
    <row r="49968" spans="4:5" x14ac:dyDescent="0.3">
      <c r="D49968" s="5"/>
      <c r="E49968" s="5"/>
    </row>
    <row r="49969" spans="4:5" x14ac:dyDescent="0.3">
      <c r="D49969" s="5"/>
      <c r="E49969" s="5"/>
    </row>
    <row r="49970" spans="4:5" x14ac:dyDescent="0.3">
      <c r="D49970" s="5"/>
      <c r="E49970" s="5"/>
    </row>
    <row r="49971" spans="4:5" x14ac:dyDescent="0.3">
      <c r="D49971" s="5"/>
      <c r="E49971" s="5"/>
    </row>
    <row r="49972" spans="4:5" x14ac:dyDescent="0.3">
      <c r="D49972" s="5"/>
      <c r="E49972" s="5"/>
    </row>
    <row r="49973" spans="4:5" x14ac:dyDescent="0.3">
      <c r="D49973" s="5"/>
      <c r="E49973" s="5"/>
    </row>
    <row r="49974" spans="4:5" x14ac:dyDescent="0.3">
      <c r="D49974" s="5"/>
      <c r="E49974" s="5"/>
    </row>
    <row r="49975" spans="4:5" x14ac:dyDescent="0.3">
      <c r="D49975" s="5"/>
      <c r="E49975" s="5"/>
    </row>
    <row r="49976" spans="4:5" x14ac:dyDescent="0.3">
      <c r="D49976" s="5"/>
      <c r="E49976" s="5"/>
    </row>
    <row r="49977" spans="4:5" x14ac:dyDescent="0.3">
      <c r="D49977" s="5"/>
      <c r="E49977" s="5"/>
    </row>
    <row r="49978" spans="4:5" x14ac:dyDescent="0.3">
      <c r="D49978" s="5"/>
      <c r="E49978" s="5"/>
    </row>
    <row r="49979" spans="4:5" x14ac:dyDescent="0.3">
      <c r="D49979" s="5"/>
      <c r="E49979" s="5"/>
    </row>
    <row r="49980" spans="4:5" x14ac:dyDescent="0.3">
      <c r="D49980" s="5"/>
      <c r="E49980" s="5"/>
    </row>
    <row r="49981" spans="4:5" x14ac:dyDescent="0.3">
      <c r="D49981" s="5"/>
      <c r="E49981" s="5"/>
    </row>
    <row r="49982" spans="4:5" x14ac:dyDescent="0.3">
      <c r="D49982" s="5"/>
      <c r="E49982" s="5"/>
    </row>
    <row r="49983" spans="4:5" x14ac:dyDescent="0.3">
      <c r="D49983" s="5"/>
      <c r="E49983" s="5"/>
    </row>
    <row r="49984" spans="4:5" x14ac:dyDescent="0.3">
      <c r="D49984" s="5"/>
      <c r="E49984" s="5"/>
    </row>
    <row r="49985" spans="4:5" x14ac:dyDescent="0.3">
      <c r="D49985" s="5"/>
      <c r="E49985" s="5"/>
    </row>
    <row r="49986" spans="4:5" x14ac:dyDescent="0.3">
      <c r="D49986" s="5"/>
      <c r="E49986" s="5"/>
    </row>
    <row r="49987" spans="4:5" x14ac:dyDescent="0.3">
      <c r="D49987" s="5"/>
      <c r="E49987" s="5"/>
    </row>
    <row r="49988" spans="4:5" x14ac:dyDescent="0.3">
      <c r="D49988" s="5"/>
      <c r="E49988" s="5"/>
    </row>
    <row r="49989" spans="4:5" x14ac:dyDescent="0.3">
      <c r="D49989" s="5"/>
      <c r="E49989" s="5"/>
    </row>
    <row r="49990" spans="4:5" x14ac:dyDescent="0.3">
      <c r="D49990" s="5"/>
      <c r="E49990" s="5"/>
    </row>
    <row r="49991" spans="4:5" x14ac:dyDescent="0.3">
      <c r="D49991" s="5"/>
      <c r="E49991" s="5"/>
    </row>
    <row r="49992" spans="4:5" x14ac:dyDescent="0.3">
      <c r="D49992" s="5"/>
      <c r="E49992" s="5"/>
    </row>
    <row r="49993" spans="4:5" x14ac:dyDescent="0.3">
      <c r="D49993" s="5"/>
      <c r="E49993" s="5"/>
    </row>
    <row r="49994" spans="4:5" x14ac:dyDescent="0.3">
      <c r="D49994" s="5"/>
      <c r="E49994" s="5"/>
    </row>
    <row r="49995" spans="4:5" x14ac:dyDescent="0.3">
      <c r="D49995" s="5"/>
      <c r="E49995" s="5"/>
    </row>
    <row r="49996" spans="4:5" x14ac:dyDescent="0.3">
      <c r="D49996" s="5"/>
      <c r="E49996" s="5"/>
    </row>
    <row r="49997" spans="4:5" x14ac:dyDescent="0.3">
      <c r="D49997" s="5"/>
      <c r="E49997" s="5"/>
    </row>
    <row r="49998" spans="4:5" x14ac:dyDescent="0.3">
      <c r="D49998" s="5"/>
      <c r="E49998" s="5"/>
    </row>
    <row r="49999" spans="4:5" x14ac:dyDescent="0.3">
      <c r="D49999" s="5"/>
      <c r="E49999" s="5"/>
    </row>
    <row r="50000" spans="4:5" x14ac:dyDescent="0.3">
      <c r="D50000" s="5"/>
      <c r="E50000" s="5"/>
    </row>
    <row r="50001" spans="4:5" x14ac:dyDescent="0.3">
      <c r="D50001" s="5"/>
      <c r="E50001" s="5"/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5972F-5390-46E2-BA80-0A368760539D}">
  <dimension ref="A1:E43"/>
  <sheetViews>
    <sheetView workbookViewId="0">
      <selection activeCell="I9" sqref="I9"/>
    </sheetView>
  </sheetViews>
  <sheetFormatPr defaultRowHeight="14.4" x14ac:dyDescent="0.3"/>
  <cols>
    <col min="1" max="1" width="12.44140625" bestFit="1" customWidth="1"/>
    <col min="2" max="2" width="12.33203125" bestFit="1" customWidth="1"/>
    <col min="3" max="3" width="12.21875" bestFit="1" customWidth="1"/>
    <col min="4" max="4" width="11.21875" bestFit="1" customWidth="1"/>
    <col min="5" max="5" width="18.21875" bestFit="1" customWidth="1"/>
  </cols>
  <sheetData>
    <row r="1" spans="1:5" x14ac:dyDescent="0.3">
      <c r="A1" t="s">
        <v>92</v>
      </c>
      <c r="B1" t="s">
        <v>93</v>
      </c>
      <c r="C1" t="s">
        <v>123</v>
      </c>
      <c r="D1" t="s">
        <v>124</v>
      </c>
      <c r="E1" t="s">
        <v>130</v>
      </c>
    </row>
    <row r="2" spans="1:5" x14ac:dyDescent="0.3">
      <c r="A2" t="s">
        <v>114</v>
      </c>
      <c r="B2" t="s">
        <v>23</v>
      </c>
      <c r="C2" t="s">
        <v>33</v>
      </c>
      <c r="D2" t="s">
        <v>38</v>
      </c>
      <c r="E2" t="s">
        <v>131</v>
      </c>
    </row>
    <row r="3" spans="1:5" x14ac:dyDescent="0.3">
      <c r="A3" t="s">
        <v>14</v>
      </c>
      <c r="B3" t="s">
        <v>109</v>
      </c>
      <c r="C3" t="s">
        <v>125</v>
      </c>
      <c r="D3" t="s">
        <v>40</v>
      </c>
      <c r="E3" t="s">
        <v>135</v>
      </c>
    </row>
    <row r="4" spans="1:5" x14ac:dyDescent="0.3">
      <c r="A4" t="s">
        <v>56</v>
      </c>
      <c r="B4" t="s">
        <v>98</v>
      </c>
      <c r="C4" t="s">
        <v>34</v>
      </c>
      <c r="D4" t="s">
        <v>41</v>
      </c>
      <c r="E4" t="s">
        <v>133</v>
      </c>
    </row>
    <row r="5" spans="1:5" x14ac:dyDescent="0.3">
      <c r="A5" t="s">
        <v>61</v>
      </c>
      <c r="B5" t="s">
        <v>101</v>
      </c>
      <c r="C5" t="s">
        <v>35</v>
      </c>
      <c r="D5" t="s">
        <v>39</v>
      </c>
      <c r="E5" t="s">
        <v>137</v>
      </c>
    </row>
    <row r="6" spans="1:5" x14ac:dyDescent="0.3">
      <c r="A6" t="s">
        <v>59</v>
      </c>
      <c r="B6" t="s">
        <v>96</v>
      </c>
      <c r="C6" t="s">
        <v>30</v>
      </c>
      <c r="D6" t="s">
        <v>128</v>
      </c>
      <c r="E6" t="s">
        <v>136</v>
      </c>
    </row>
    <row r="7" spans="1:5" x14ac:dyDescent="0.3">
      <c r="A7" t="s">
        <v>90</v>
      </c>
      <c r="B7" t="s">
        <v>110</v>
      </c>
      <c r="C7" t="s">
        <v>31</v>
      </c>
      <c r="D7" t="s">
        <v>129</v>
      </c>
      <c r="E7" t="s">
        <v>138</v>
      </c>
    </row>
    <row r="8" spans="1:5" x14ac:dyDescent="0.3">
      <c r="A8" t="s">
        <v>91</v>
      </c>
      <c r="B8" t="s">
        <v>111</v>
      </c>
      <c r="C8" t="s">
        <v>37</v>
      </c>
      <c r="E8" t="s">
        <v>139</v>
      </c>
    </row>
    <row r="9" spans="1:5" x14ac:dyDescent="0.3">
      <c r="A9" t="s">
        <v>50</v>
      </c>
      <c r="B9" t="s">
        <v>54</v>
      </c>
      <c r="C9" t="s">
        <v>32</v>
      </c>
      <c r="E9" t="s">
        <v>140</v>
      </c>
    </row>
    <row r="10" spans="1:5" x14ac:dyDescent="0.3">
      <c r="A10" t="s">
        <v>18</v>
      </c>
      <c r="B10" t="s">
        <v>105</v>
      </c>
      <c r="C10" t="s">
        <v>36</v>
      </c>
      <c r="E10" t="s">
        <v>134</v>
      </c>
    </row>
    <row r="11" spans="1:5" x14ac:dyDescent="0.3">
      <c r="A11" t="s">
        <v>21</v>
      </c>
      <c r="B11" t="s">
        <v>63</v>
      </c>
      <c r="C11" t="s">
        <v>126</v>
      </c>
      <c r="E11" t="s">
        <v>141</v>
      </c>
    </row>
    <row r="12" spans="1:5" x14ac:dyDescent="0.3">
      <c r="A12" t="s">
        <v>116</v>
      </c>
      <c r="B12" t="s">
        <v>112</v>
      </c>
      <c r="C12" t="s">
        <v>80</v>
      </c>
      <c r="E12" t="s">
        <v>142</v>
      </c>
    </row>
    <row r="13" spans="1:5" x14ac:dyDescent="0.3">
      <c r="A13" t="s">
        <v>115</v>
      </c>
      <c r="B13" t="s">
        <v>24</v>
      </c>
      <c r="C13" t="s">
        <v>127</v>
      </c>
      <c r="E13" t="s">
        <v>143</v>
      </c>
    </row>
    <row r="14" spans="1:5" x14ac:dyDescent="0.3">
      <c r="A14" t="s">
        <v>78</v>
      </c>
      <c r="B14" t="s">
        <v>29</v>
      </c>
      <c r="E14" t="s">
        <v>132</v>
      </c>
    </row>
    <row r="15" spans="1:5" x14ac:dyDescent="0.3">
      <c r="A15" t="s">
        <v>15</v>
      </c>
      <c r="B15" t="s">
        <v>28</v>
      </c>
    </row>
    <row r="16" spans="1:5" x14ac:dyDescent="0.3">
      <c r="A16" t="s">
        <v>86</v>
      </c>
      <c r="B16" t="s">
        <v>45</v>
      </c>
    </row>
    <row r="17" spans="1:2" x14ac:dyDescent="0.3">
      <c r="A17" t="s">
        <v>22</v>
      </c>
      <c r="B17" t="s">
        <v>47</v>
      </c>
    </row>
    <row r="18" spans="1:2" x14ac:dyDescent="0.3">
      <c r="A18" t="s">
        <v>43</v>
      </c>
      <c r="B18" t="s">
        <v>119</v>
      </c>
    </row>
    <row r="19" spans="1:2" x14ac:dyDescent="0.3">
      <c r="A19" t="s">
        <v>62</v>
      </c>
      <c r="B19" t="s">
        <v>51</v>
      </c>
    </row>
    <row r="20" spans="1:2" x14ac:dyDescent="0.3">
      <c r="A20" t="s">
        <v>12</v>
      </c>
      <c r="B20" t="s">
        <v>106</v>
      </c>
    </row>
    <row r="21" spans="1:2" x14ac:dyDescent="0.3">
      <c r="A21" t="s">
        <v>19</v>
      </c>
      <c r="B21" t="s">
        <v>48</v>
      </c>
    </row>
    <row r="22" spans="1:2" x14ac:dyDescent="0.3">
      <c r="A22" t="s">
        <v>88</v>
      </c>
      <c r="B22" t="s">
        <v>107</v>
      </c>
    </row>
    <row r="23" spans="1:2" x14ac:dyDescent="0.3">
      <c r="A23" t="s">
        <v>49</v>
      </c>
      <c r="B23" t="s">
        <v>95</v>
      </c>
    </row>
    <row r="24" spans="1:2" x14ac:dyDescent="0.3">
      <c r="A24" t="s">
        <v>16</v>
      </c>
      <c r="B24" t="s">
        <v>57</v>
      </c>
    </row>
    <row r="25" spans="1:2" x14ac:dyDescent="0.3">
      <c r="A25" t="s">
        <v>44</v>
      </c>
      <c r="B25" t="s">
        <v>113</v>
      </c>
    </row>
    <row r="26" spans="1:2" x14ac:dyDescent="0.3">
      <c r="A26" t="s">
        <v>53</v>
      </c>
      <c r="B26" t="s">
        <v>27</v>
      </c>
    </row>
    <row r="27" spans="1:2" x14ac:dyDescent="0.3">
      <c r="A27" t="s">
        <v>80</v>
      </c>
      <c r="B27" t="s">
        <v>99</v>
      </c>
    </row>
    <row r="28" spans="1:2" x14ac:dyDescent="0.3">
      <c r="A28" t="s">
        <v>81</v>
      </c>
      <c r="B28" t="s">
        <v>25</v>
      </c>
    </row>
    <row r="29" spans="1:2" x14ac:dyDescent="0.3">
      <c r="A29" t="s">
        <v>83</v>
      </c>
      <c r="B29" t="s">
        <v>102</v>
      </c>
    </row>
    <row r="30" spans="1:2" x14ac:dyDescent="0.3">
      <c r="A30" t="s">
        <v>82</v>
      </c>
      <c r="B30" t="s">
        <v>100</v>
      </c>
    </row>
    <row r="31" spans="1:2" x14ac:dyDescent="0.3">
      <c r="A31" t="s">
        <v>17</v>
      </c>
      <c r="B31" t="s">
        <v>55</v>
      </c>
    </row>
    <row r="32" spans="1:2" x14ac:dyDescent="0.3">
      <c r="A32" t="s">
        <v>85</v>
      </c>
      <c r="B32" t="s">
        <v>104</v>
      </c>
    </row>
    <row r="33" spans="1:2" x14ac:dyDescent="0.3">
      <c r="A33" t="s">
        <v>117</v>
      </c>
      <c r="B33" t="s">
        <v>120</v>
      </c>
    </row>
    <row r="34" spans="1:2" x14ac:dyDescent="0.3">
      <c r="A34" t="s">
        <v>42</v>
      </c>
      <c r="B34" t="s">
        <v>121</v>
      </c>
    </row>
    <row r="35" spans="1:2" x14ac:dyDescent="0.3">
      <c r="A35" t="s">
        <v>79</v>
      </c>
      <c r="B35" t="s">
        <v>97</v>
      </c>
    </row>
    <row r="36" spans="1:2" x14ac:dyDescent="0.3">
      <c r="A36" t="s">
        <v>77</v>
      </c>
      <c r="B36" t="s">
        <v>94</v>
      </c>
    </row>
    <row r="37" spans="1:2" x14ac:dyDescent="0.3">
      <c r="A37" t="s">
        <v>84</v>
      </c>
      <c r="B37" t="s">
        <v>103</v>
      </c>
    </row>
    <row r="38" spans="1:2" x14ac:dyDescent="0.3">
      <c r="A38" t="s">
        <v>13</v>
      </c>
      <c r="B38" t="s">
        <v>58</v>
      </c>
    </row>
    <row r="39" spans="1:2" x14ac:dyDescent="0.3">
      <c r="A39" t="s">
        <v>87</v>
      </c>
      <c r="B39" t="s">
        <v>46</v>
      </c>
    </row>
    <row r="40" spans="1:2" x14ac:dyDescent="0.3">
      <c r="A40" t="s">
        <v>52</v>
      </c>
      <c r="B40" t="s">
        <v>60</v>
      </c>
    </row>
    <row r="41" spans="1:2" x14ac:dyDescent="0.3">
      <c r="A41" t="s">
        <v>89</v>
      </c>
      <c r="B41" t="s">
        <v>108</v>
      </c>
    </row>
    <row r="42" spans="1:2" x14ac:dyDescent="0.3">
      <c r="A42" t="s">
        <v>118</v>
      </c>
      <c r="B42" t="s">
        <v>122</v>
      </c>
    </row>
    <row r="43" spans="1:2" x14ac:dyDescent="0.3">
      <c r="A43" t="s">
        <v>20</v>
      </c>
      <c r="B43" t="s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Driver</vt:lpstr>
      <vt:lpstr>CustomerServiceRepresentative</vt:lpstr>
      <vt:lpstr>Passenger</vt:lpstr>
      <vt:lpstr>Trip</vt:lpstr>
      <vt:lpstr>DriverSupportRequest</vt:lpstr>
      <vt:lpstr>PassengerSupportRequest</vt:lpstr>
      <vt:lpstr>WithdrawalReceipt</vt:lpstr>
      <vt:lpstr>DepositReceipt</vt:lpstr>
      <vt:lpstr>_Utils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HAMAHANG</dc:creator>
  <cp:lastModifiedBy>HAMAHANG</cp:lastModifiedBy>
  <dcterms:created xsi:type="dcterms:W3CDTF">2022-12-17T10:25:03Z</dcterms:created>
  <dcterms:modified xsi:type="dcterms:W3CDTF">2022-12-22T07:55:11Z</dcterms:modified>
</cp:coreProperties>
</file>